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go_Catalog" sheetId="1" state="visible" r:id="rId1"/>
    <sheet name="Algo_Guide" sheetId="2" state="visible" r:id="rId2"/>
    <sheet name="Algo_Changes" sheetId="3" state="visible" r:id="rId3"/>
    <sheet name="Algo_Policy_Map" sheetId="4" state="visible" r:id="rId4"/>
    <sheet name="Algo_Priority" sheetId="5" state="visible" r:id="rId5"/>
    <sheet name="Algo_Conviction" sheetId="6" state="visible" r:id="rId6"/>
    <sheet name="Algo_Profile_Feasibility" sheetId="7" state="visible" r:id="rId7"/>
    <sheet name="Algo_Annual" sheetId="8" state="visible" r:id="rId8"/>
    <sheet name="Algo_Opt_Inputs" sheetId="9" state="visible" r:id="rId9"/>
    <sheet name="Algo_Opt_Coefs" sheetId="10" state="visible" r:id="rId10"/>
    <sheet name="Algo_Opt_Replay" sheetId="11" state="visible" r:id="rId11"/>
    <sheet name="Algo_Opt_Checks" sheetId="12" state="visible" r:id="rId12"/>
    <sheet name="Algo_WF_Inputs" sheetId="13" state="visible" r:id="rId13"/>
    <sheet name="Algo_WF_Coefs" sheetId="14" state="visible" r:id="rId14"/>
    <sheet name="Algo_WF_Replay" sheetId="15" state="visible" r:id="rId15"/>
    <sheet name="Algo_WF_Folds" sheetId="16" state="visible" r:id="rId1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Algorithm_ID</t>
        </is>
      </c>
      <c r="B1" t="inlineStr">
        <is>
          <t>Algorithm</t>
        </is>
      </c>
      <c r="C1" t="inlineStr">
        <is>
          <t>Inputs</t>
        </is>
      </c>
      <c r="D1" t="inlineStr">
        <is>
          <t>Formula</t>
        </is>
      </c>
      <c r="E1" t="inlineStr">
        <is>
          <t>Determines</t>
        </is>
      </c>
      <c r="F1" t="inlineStr">
        <is>
          <t>Fit_protocol</t>
        </is>
      </c>
      <c r="G1" t="inlineStr">
        <is>
          <t>Limits_and_priority</t>
        </is>
      </c>
      <c r="H1" t="inlineStr">
        <is>
          <t>Code_reference</t>
        </is>
      </c>
    </row>
    <row r="2">
      <c r="A2" t="inlineStr">
        <is>
          <t>A00</t>
        </is>
      </c>
      <c r="B2" t="inlineStr">
        <is>
          <t>Flat benchmark</t>
        </is>
      </c>
      <c r="C2" t="inlineStr">
        <is>
          <t>None</t>
        </is>
      </c>
      <c r="D2" t="inlineStr">
        <is>
          <t>size=1</t>
        </is>
      </c>
      <c r="E2" t="inlineStr">
        <is>
          <t>Baseline allocation; no prediction</t>
        </is>
      </c>
      <c r="F2" t="inlineStr">
        <is>
          <t>None</t>
        </is>
      </c>
      <c r="G2" t="inlineStr">
        <is>
          <t>No learned confidence</t>
        </is>
      </c>
      <c r="H2" t="inlineStr">
        <is>
          <t>All iterations</t>
        </is>
      </c>
    </row>
    <row r="3">
      <c r="A3" t="inlineStr">
        <is>
          <t>A01</t>
        </is>
      </c>
      <c r="B3" t="inlineStr">
        <is>
          <t>Shrunk bucket adjustment</t>
        </is>
      </c>
      <c r="C3" t="inlineStr">
        <is>
          <t>Bucket mean PnL, overall mean mu, count n</t>
        </is>
      </c>
      <c r="D3" t="inlineStr">
        <is>
          <t>a=0.6*(bucket_mean-mu)*n/(n+40)/mu; size=clip(1+sum(a), bounds)</t>
        </is>
      </c>
      <c r="E3" t="inlineStr">
        <is>
          <t>Relative historical size contribution</t>
        </is>
      </c>
      <c r="F3" t="inlineStr">
        <is>
          <t>Training split or full fit, depending on iteration</t>
        </is>
      </c>
      <c r="G3" t="inlineStr">
        <is>
          <t>Small bucket shrinkage is not causal validation</t>
        </is>
      </c>
      <c r="H3" t="inlineStr">
        <is>
          <t>sizing_equation_v2.py; sizing_full_history.py</t>
        </is>
      </c>
    </row>
    <row r="4">
      <c r="A4" t="inlineStr">
        <is>
          <t>A02</t>
        </is>
      </c>
      <c r="B4" t="inlineStr">
        <is>
          <t>S1 additive bucket score</t>
        </is>
      </c>
      <c r="C4" t="inlineStr">
        <is>
          <t>Existing entry parameters; quintiles / discrete levels</t>
        </is>
      </c>
      <c r="D4" t="inlineStr">
        <is>
          <t>S1=sum((bucket_mean-mu)*n/(n+20))</t>
        </is>
      </c>
      <c r="E4" t="inlineStr">
        <is>
          <t>Relative profit score</t>
        </is>
      </c>
      <c r="F4" t="inlineStr">
        <is>
          <t>Split-trained earlier; full-history later</t>
        </is>
      </c>
      <c r="G4" t="inlineStr">
        <is>
          <t>Not probability; correlated effects can add twice</t>
        </is>
      </c>
      <c r="H4" t="inlineStr">
        <is>
          <t>sizing_v5_capped.py:score_s1</t>
        </is>
      </c>
    </row>
    <row r="5">
      <c r="A5" t="inlineStr">
        <is>
          <t>A03</t>
        </is>
      </c>
      <c r="B5" t="inlineStr">
        <is>
          <t>S2 linear ridge score</t>
        </is>
      </c>
      <c r="C5" t="inlineStr">
        <is>
          <t>Standardized parameters and table indicators</t>
        </is>
      </c>
      <c r="D5" t="inlineStr">
        <is>
          <t>b=(Z.T*Z+10I)^-1*Z.T*(PnL-mu); score=Z*b</t>
        </is>
      </c>
      <c r="E5" t="inlineStr">
        <is>
          <t>Centered profit score; v4 adds mu</t>
        </is>
      </c>
      <c r="F5" t="inlineStr">
        <is>
          <t>Split-trained earlier; full-history later</t>
        </is>
      </c>
      <c r="G5" t="inlineStr">
        <is>
          <t>Linear model, not neural net or calibrated edge</t>
        </is>
      </c>
      <c r="H5" t="inlineStr">
        <is>
          <t>sizing_v4_params.py; sizing_v5_capped.py:score_s2</t>
        </is>
      </c>
    </row>
    <row r="6">
      <c r="A6" t="inlineStr">
        <is>
          <t>A04</t>
        </is>
      </c>
      <c r="B6" t="inlineStr">
        <is>
          <t>Score tercile allocation</t>
        </is>
      </c>
      <c r="C6" t="inlineStr">
        <is>
          <t>S1/S2 and fitted 1/3,2/3 quantiles</t>
        </is>
      </c>
      <c r="D6" t="inlineStr">
        <is>
          <t>tier=searchsorted(quantiles,score,right); size=levels[tier]</t>
        </is>
      </c>
      <c r="E6" t="inlineStr">
        <is>
          <t>Fixed tier size such as .75/1/1.15</t>
        </is>
      </c>
      <c r="F6" t="inlineStr">
        <is>
          <t>Same reference sample as score</t>
        </is>
      </c>
      <c r="G6" t="inlineStr">
        <is>
          <t>Hard cap/09:16 and guards depend on iteration</t>
        </is>
      </c>
      <c r="H6" t="inlineStr">
        <is>
          <t>sizing_v5_capped.py:tier_sizes</t>
        </is>
      </c>
    </row>
    <row r="7">
      <c r="A7" t="inlineStr">
        <is>
          <t>A05</t>
        </is>
      </c>
      <c r="B7" t="inlineStr">
        <is>
          <t>Volatility / stop exposure scaling</t>
        </is>
      </c>
      <c r="C7" t="inlineStr">
        <is>
          <t>IV, RV10/20, straddle/spot, cushion, stop bps</t>
        </is>
      </c>
      <c r="D7" t="inlineStr">
        <is>
          <t>clip(median(x)/x,.5,1.15); cushion uses x/median(x); stop uses 14/SLbps</t>
        </is>
      </c>
      <c r="E7" t="inlineStr">
        <is>
          <t>Inverse-risk or stop scaling</t>
        </is>
      </c>
      <c r="F7" t="inlineStr">
        <is>
          <t>Full-history medians in iteration09</t>
        </is>
      </c>
      <c r="G7" t="inlineStr">
        <is>
          <t>Not an expected-profit model</t>
        </is>
      </c>
      <c r="H7" t="inlineStr">
        <is>
          <t>sizing_full_history.py:build_candidates</t>
        </is>
      </c>
    </row>
    <row r="8">
      <c r="A8" t="inlineStr">
        <is>
          <t>A06</t>
        </is>
      </c>
      <c r="B8" t="inlineStr">
        <is>
          <t>VRP / calendar buckets</t>
        </is>
      </c>
      <c r="C8" t="inlineStr">
        <is>
          <t>IV/RV, IV-RV, RV trend; DTE/event/weekday/gap</t>
        </is>
      </c>
      <c r="D8" t="inlineStr">
        <is>
          <t>Bucket adjustment A01; high VRP alternative cuts .5 above 2/3 quantile</t>
        </is>
      </c>
      <c r="E8" t="inlineStr">
        <is>
          <t>Regime-dependent size adjustment</t>
        </is>
      </c>
      <c r="F8" t="inlineStr">
        <is>
          <t>Training split or full fit</t>
        </is>
      </c>
      <c r="G8" t="inlineStr">
        <is>
          <t>Correlation does not establish stable live edge</t>
        </is>
      </c>
      <c r="H8" t="inlineStr">
        <is>
          <t>sizing_vrp.py; sizing_v3.py; sizing_full_history.py</t>
        </is>
      </c>
    </row>
    <row r="9">
      <c r="A9" t="inlineStr">
        <is>
          <t>A07</t>
        </is>
      </c>
      <c r="B9" t="inlineStr">
        <is>
          <t>LUT-boundary / isolation restriction</t>
        </is>
      </c>
      <c r="C9" t="inlineStr">
        <is>
          <t>Cell coordinates, 2%/5% distance, neighbor YES/NO, veto/floor</t>
        </is>
      </c>
      <c r="D9" t="inlineStr">
        <is>
          <t>Cut .75/.5 on defined borderline or &lt;=1 YES neighbor</t>
        </is>
      </c>
      <c r="E9" t="inlineStr">
        <is>
          <t>Fragile-cell flag and fixed restriction</t>
        </is>
      </c>
      <c r="F9" t="inlineStr">
        <is>
          <t>Published LUT plus fixed distances</t>
        </is>
      </c>
      <c r="G9" t="inlineStr">
        <is>
          <t>Published LUT itself used broader history</t>
        </is>
      </c>
      <c r="H9" t="inlineStr">
        <is>
          <t>sizing_v6_borderline.py:flags</t>
        </is>
      </c>
    </row>
    <row r="10">
      <c r="A10" t="inlineStr">
        <is>
          <t>A08</t>
        </is>
      </c>
      <c r="B10" t="inlineStr">
        <is>
          <t>Realized drawdown / streak guard</t>
        </is>
      </c>
      <c r="C10" t="inlineStr">
        <is>
          <t>Earlier flat-book or sized-book outcomes</t>
        </is>
      </c>
      <c r="D10" t="inlineStr">
        <is>
          <t>3 losses -&gt;.5; flat DD&gt;100 -&gt;.5; max(.5,1-DD/200); v5 sized DD&gt;=50 removes boost</t>
        </is>
      </c>
      <c r="E10" t="inlineStr">
        <is>
          <t>Exposure restriction from already-realized stress</t>
        </is>
      </c>
      <c r="F10" t="inlineStr">
        <is>
          <t>Sequential, strictly preceding outcome</t>
        </is>
      </c>
      <c r="G10" t="inlineStr">
        <is>
          <t>Different guards use different equity books; no forecast</t>
        </is>
      </c>
      <c r="H10" t="inlineStr">
        <is>
          <t>sizing_v5_capped.py:guard; sizing_full_history.py</t>
        </is>
      </c>
    </row>
    <row r="11">
      <c r="A11" t="inlineStr">
        <is>
          <t>A09</t>
        </is>
      </c>
      <c r="B11" t="inlineStr">
        <is>
          <t>Logistic loss probability</t>
        </is>
      </c>
      <c r="C11" t="inlineStr">
        <is>
          <t>Transformed entry inputs; target 1[PnL&lt;0]</t>
        </is>
      </c>
      <c r="D11" t="inlineStr">
        <is>
          <t>sigmoid(clip(beta0+X*beta,-25,25)); L2 lambda20</t>
        </is>
      </c>
      <c r="E11" t="inlineStr">
        <is>
          <t>Estimated probability of negative net PnL</t>
        </is>
      </c>
      <c r="F11" t="inlineStr">
        <is>
          <t>Full-history in11/12; prior-year in13</t>
        </is>
      </c>
      <c r="G11" t="inlineStr">
        <is>
          <t>Not independently calibrated; risk does not determine size alone</t>
        </is>
      </c>
      <c r="H11" t="inlineStr">
        <is>
          <t>sizing_drawdown_risk.py:risk_fit; higher_tax_sizing.py:fit_risk</t>
        </is>
      </c>
    </row>
    <row r="12">
      <c r="A12" t="inlineStr">
        <is>
          <t>A10</t>
        </is>
      </c>
      <c r="B12" t="inlineStr">
        <is>
          <t>Ridge expected downside</t>
        </is>
      </c>
      <c r="C12" t="inlineStr">
        <is>
          <t>Same risk inputs; target max(-PnL,0)</t>
        </is>
      </c>
      <c r="D12" t="inlineStr">
        <is>
          <t>max(0,gamma0+X*gamma); ridge lambda50, unpenalized intercept</t>
        </is>
      </c>
      <c r="E12" t="inlineStr">
        <is>
          <t>Expected negative part, including zero on winners</t>
        </is>
      </c>
      <c r="F12" t="inlineStr">
        <is>
          <t>Same risk fitting sample</t>
        </is>
      </c>
      <c r="G12" t="inlineStr">
        <is>
          <t>Not conditional loss size or VaR</t>
        </is>
      </c>
      <c r="H12" t="inlineStr">
        <is>
          <t>sizing_drawdown_risk.py:risk_fit</t>
        </is>
      </c>
    </row>
    <row r="13">
      <c r="A13" t="inlineStr">
        <is>
          <t>A11</t>
        </is>
      </c>
      <c r="B13" t="inlineStr">
        <is>
          <t>Instability percentile average</t>
        </is>
      </c>
      <c r="C13" t="inlineStr">
        <is>
          <t>Underlying range, LTP-straddle range, spread</t>
        </is>
      </c>
      <c r="D13" t="inlineStr">
        <is>
          <t>I=(rank(Urange)+rank(StrRange)+rank(Spread))/3; missing/NW=.5</t>
        </is>
      </c>
      <c r="E13" t="inlineStr">
        <is>
          <t>Relative pre-entry instability</t>
        </is>
      </c>
      <c r="F13" t="inlineStr">
        <is>
          <t>Full-history or prior-year references</t>
        </is>
      </c>
      <c r="G13" t="inlineStr">
        <is>
          <t>Legacy second-bucket extractor includes entry second</t>
        </is>
      </c>
      <c r="H13" t="inlineStr">
        <is>
          <t>entry_window_features.py; sizing_drawdown_risk.py</t>
        </is>
      </c>
    </row>
    <row r="14">
      <c r="A14" t="inlineStr">
        <is>
          <t>A12</t>
        </is>
      </c>
      <c r="B14" t="inlineStr">
        <is>
          <t>Composite dicey gate</t>
        </is>
      </c>
      <c r="C14" t="inlineStr">
        <is>
          <t>A09/A10 percentile ranks and A11</t>
        </is>
      </c>
      <c r="D14" t="inlineStr">
        <is>
          <t>risk=.4*rank(p)+.4*rank(down)+.2*I; dicey=risk&gt;=Q75 OR missing CW features</t>
        </is>
      </c>
      <c r="E14" t="inlineStr">
        <is>
          <t>Mandatory-risk-cut flag</t>
        </is>
      </c>
      <c r="F14" t="inlineStr">
        <is>
          <t>Same risk/reference fitting sample</t>
        </is>
      </c>
      <c r="G14" t="inlineStr">
        <is>
          <t>40/40/20 fixed choices, not learned weights or probability</t>
        </is>
      </c>
      <c r="H14" t="inlineStr">
        <is>
          <t>sizing_drawdown_risk.py:risk_fit</t>
        </is>
      </c>
    </row>
    <row r="15">
      <c r="A15" t="inlineStr">
        <is>
          <t>A13</t>
        </is>
      </c>
      <c r="B15" t="inlineStr">
        <is>
          <t>Linear continuous allocation</t>
        </is>
      </c>
      <c r="C15" t="inlineStr">
        <is>
          <t>Transformed sizing inputs; allocation coefficients b</t>
        </is>
      </c>
      <c r="D15" t="inlineStr">
        <is>
          <t>raw_size=1+X*b</t>
        </is>
      </c>
      <c r="E15" t="inlineStr">
        <is>
          <t>Unconstrained allocation before offset and clipping</t>
        </is>
      </c>
      <c r="F15" t="inlineStr">
        <is>
          <t>Full-history numerical optimization</t>
        </is>
      </c>
      <c r="G15" t="inlineStr">
        <is>
          <t>Sizing b differs from risk beta/gamma; not a prediction probability</t>
        </is>
      </c>
      <c r="H15" t="inlineStr">
        <is>
          <t>sizing_normalized_optimization.py; sizing_drawdown_risk.py</t>
        </is>
      </c>
    </row>
    <row r="16">
      <c r="A16" t="inlineStr">
        <is>
          <t>A14</t>
        </is>
      </c>
      <c r="B16" t="inlineStr">
        <is>
          <t>Multi-start coordinate pattern search</t>
        </is>
      </c>
      <c r="C16" t="inlineStr">
        <is>
          <t>Saved PnL, X, hard bounds and objective</t>
        </is>
      </c>
      <c r="D16" t="inlineStr">
        <is>
          <t>Fixed-seed starts; bounded coordinate steps; retain best feasible observed objective minus 1e-5*mean(b^2)</t>
        </is>
      </c>
      <c r="E16" t="inlineStr">
        <is>
          <t>Allocation coefficient vector for DD/profit/ratio objective</t>
        </is>
      </c>
      <c r="F16" t="inlineStr">
        <is>
          <t>Complete-history optimization</t>
        </is>
      </c>
      <c r="G16" t="inlineStr">
        <is>
          <t>Local numerical search, not global optimum or live evidence</t>
        </is>
      </c>
      <c r="H16" t="inlineStr">
        <is>
          <t>sizing_normalized_optimization.py:optimize; sizing_drawdown_risk.py:search</t>
        </is>
      </c>
    </row>
    <row r="17">
      <c r="A17" t="inlineStr">
        <is>
          <t>A15</t>
        </is>
      </c>
      <c r="B17" t="inlineStr">
        <is>
          <t>Bounded mean-one projection</t>
        </is>
      </c>
      <c r="C17" t="inlineStr">
        <is>
          <t>raw_size, lower/upper bounds, historical count N</t>
        </is>
      </c>
      <c r="D17" t="inlineStr">
        <is>
          <t>size=clip(raw_size+offset,lower,upper); solve sum(size)=N by43 bisections</t>
        </is>
      </c>
      <c r="E17" t="inlineStr">
        <is>
          <t>Feasible historical sizes with mean exactly1</t>
        </is>
      </c>
      <c r="F17" t="inlineStr">
        <is>
          <t>Entire historical trade list</t>
        </is>
      </c>
      <c r="G17" t="inlineStr">
        <is>
          <t>Cannot enforce exact unknown future mean without future information</t>
        </is>
      </c>
      <c r="H17" t="inlineStr">
        <is>
          <t>sizing_normalized_optimization.py:project</t>
        </is>
      </c>
    </row>
    <row r="18">
      <c r="A18" t="inlineStr">
        <is>
          <t>A16</t>
        </is>
      </c>
      <c r="B18" t="inlineStr">
        <is>
          <t>Earlier S1/S2 conviction gate</t>
        </is>
      </c>
      <c r="C18" t="inlineStr">
        <is>
          <t>Standardized S1/S2, risk flag, loss probability, stage</t>
        </is>
      </c>
      <c r="D18" t="inlineStr">
        <is>
          <t>CW &amp; !dicey &amp; S1&gt;=CW_Q67 &amp; S2&gt;=CW_median &amp; loss&lt;=book_median; eligible excludes09:16</t>
        </is>
      </c>
      <c r="E18" t="inlineStr">
        <is>
          <t>Strong estimate and priority allocation bounds</t>
        </is>
      </c>
      <c r="F18" t="inlineStr">
        <is>
          <t>Full-history in iteration12</t>
        </is>
      </c>
      <c r="G18" t="inlineStr">
        <is>
          <t>Ordinary optimizer boosts are reallocations, not strong-conviction labels</t>
        </is>
      </c>
      <c r="H18" t="inlineStr">
        <is>
          <t>sizing_conviction_comparison.py:conviction_flags/allocation_bounds</t>
        </is>
      </c>
    </row>
    <row r="19">
      <c r="A19" t="inlineStr">
        <is>
          <t>A17</t>
        </is>
      </c>
      <c r="B19" t="inlineStr">
        <is>
          <t>Higher-tax monotone maximum closure</t>
        </is>
      </c>
      <c r="C19" t="inlineStr">
        <is>
          <t>Prior-year cell post-cost profit P, weighted count N, implications</t>
        </is>
      </c>
      <c r="D19" t="inlineStr">
        <is>
          <t>weight=round(100*(P-N*tax)); maximum closure via min-cut / iterative Dinic; anchor count&gt;=1; stage cascade</t>
        </is>
      </c>
      <c r="E19" t="inlineStr">
        <is>
          <t>Boolean higher-hurdle CW cell membership</t>
        </is>
      </c>
      <c r="F19" t="inlineStr">
        <is>
          <t>Prior years; extra tax +2/+4</t>
        </is>
      </c>
      <c r="G19" t="inlineStr">
        <is>
          <t>Tax is a selection hurdle, not deducted PnL or calibrated probability</t>
        </is>
      </c>
      <c r="H19" t="inlineStr">
        <is>
          <t>lut_tax_closure.py:solve; higher_tax_sizing.py:fit_masks</t>
        </is>
      </c>
    </row>
    <row r="20">
      <c r="A20" t="inlineStr">
        <is>
          <t>A18</t>
        </is>
      </c>
      <c r="B20" t="inlineStr">
        <is>
          <t>Annual risk-first sizing branch</t>
        </is>
      </c>
      <c r="C20" t="inlineStr">
        <is>
          <t>Warmup flag, dicey, CW higher-tax mask, fixed boost</t>
        </is>
      </c>
      <c r="D20" t="inlineStr">
        <is>
          <t>warmup -&gt;1; else dicey -&gt;.85; else stronger CW -&gt;1.05/1.10; else1</t>
        </is>
      </c>
      <c r="E20" t="inlineStr">
        <is>
          <t>Final modest boost/cut; risk overrides conviction</t>
        </is>
      </c>
      <c r="F20" t="inlineStr">
        <is>
          <t>Prior-year model and masks;2021 warmup</t>
        </is>
      </c>
      <c r="G20" t="inlineStr">
        <is>
          <t>09:16 boost allowed only under original13 plus15/17; no future normalization; no candidate adopted</t>
        </is>
      </c>
      <c r="H20" t="inlineStr">
        <is>
          <t>higher_tax_sizing.py:assign_sizes</t>
        </is>
      </c>
    </row>
    <row r="21">
      <c r="A21" t="inlineStr">
        <is>
          <t>A19</t>
        </is>
      </c>
      <c r="B21" t="inlineStr">
        <is>
          <t>Tick percentile / residual entry filters</t>
        </is>
      </c>
      <c r="C21" t="inlineStr">
        <is>
          <t>Strict pre-entry premium rank, residual, spread/range/change</t>
        </is>
      </c>
      <c r="D21" t="inlineStr">
        <is>
          <t>Eight fixed skip/delay rules; see TICK_ENTRY_SPEC.md</t>
        </is>
      </c>
      <c r="E21" t="inlineStr">
        <is>
          <t>Entry rejection or one-minute delay, not size boost</t>
        </is>
      </c>
      <c r="F21" t="inlineStr">
        <is>
          <t>Within-day prefix; prior-year across-day cutoffs</t>
        </is>
      </c>
      <c r="G21" t="inlineStr">
        <is>
          <t>None met profit+ratio qualification; not executable stat arb</t>
        </is>
      </c>
      <c r="H21" t="inlineStr">
        <is>
          <t>tick_entry_features.py; tick_entry_eval.py</t>
        </is>
      </c>
    </row>
    <row r="22">
      <c r="A22" t="inlineStr">
        <is>
          <t>A20</t>
        </is>
      </c>
      <c r="B22" t="inlineStr">
        <is>
          <t>Relaxed later entry</t>
        </is>
      </c>
      <c r="C22" t="inlineStr">
        <is>
          <t>Time cutoff and YES-neighbor support of09:20+ NO cell</t>
        </is>
      </c>
      <c r="D22" t="inlineStr">
        <is>
          <t>R1/R2/R3/R4 fixed windows and support; entry size1 or.75</t>
        </is>
      </c>
      <c r="E22" t="inlineStr">
        <is>
          <t>Alternative entry set and timing</t>
        </is>
      </c>
      <c r="F22" t="inlineStr">
        <is>
          <t>Fixed candidate evaluation on saved counterfactuals</t>
        </is>
      </c>
      <c r="G22" t="inlineStr">
        <is>
          <t>Not simply sizing original entry; legacy LUT bias remains</t>
        </is>
      </c>
      <c r="H22" t="inlineStr">
        <is>
          <t>entry_relax_eval.py</t>
        </is>
      </c>
    </row>
    <row r="23">
      <c r="A23" t="inlineStr">
        <is>
          <t>A21</t>
        </is>
      </c>
      <c r="B23" t="inlineStr">
        <is>
          <t>Annual frozen allocation rerun</t>
        </is>
      </c>
      <c r="C23" t="inlineStr">
        <is>
          <t>Prior-year S1/S2, numeric scalers, risk models/references, allocation b and training offset</t>
        </is>
      </c>
      <c r="D23" t="inlineStr">
        <is>
          <t>Fit prior years only; size=clip(1+X*b+frozen_offset,.75,cap); cap1.15, early CW1, WF11 dicey.85</t>
        </is>
      </c>
      <c r="E23" t="inlineStr">
        <is>
          <t>Forward continuous size; actual future mean is reported</t>
        </is>
      </c>
      <c r="F23" t="inlineStr">
        <is>
          <t>2021 warmup; annual expanding fit2022–2026; no old full-history weights</t>
        </is>
      </c>
      <c r="G23" t="inlineStr">
        <is>
          <t>Training mean1 uses breakpoint projection; never normalize scored year; strict tick prefixes; legacy base LUT/fill bias remains</t>
        </is>
      </c>
      <c r="H23" t="inlineStr">
        <is>
          <t>walkforward_sizing.py; WALKFORWARD_SIZING_SPEC.md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Line</t>
        </is>
      </c>
    </row>
    <row r="2">
      <c r="A2" t="inlineStr">
        <is>
          <t># What controls boosts, cuts and restrictions</t>
        </is>
      </c>
    </row>
    <row r="3"/>
    <row r="4">
      <c r="A4" t="inlineStr">
        <is>
          <t>These are research algorithms, not a statement that a new sizing model is</t>
        </is>
      </c>
    </row>
    <row r="5">
      <c r="A5" t="inlineStr">
        <is>
          <t>active in live execution. The original reporting replay does not refit archived</t>
        </is>
      </c>
    </row>
    <row r="6">
      <c r="A6" t="inlineStr">
        <is>
          <t>models. The separate annual rerun15/16 below refits sizing models using prior</t>
        </is>
      </c>
    </row>
    <row r="7">
      <c r="A7" t="inlineStr">
        <is>
          <t>years only, with no live change. Earlier annual higher-tax and tick-entry</t>
        </is>
      </c>
    </row>
    <row r="8">
      <c r="A8" t="inlineStr">
        <is>
          <t>results did not justify adoption over flat size1.</t>
        </is>
      </c>
    </row>
    <row r="9"/>
    <row r="10">
      <c r="A10" t="inlineStr">
        <is>
          <t>## Latest annual higher-tax rule: order matters</t>
        </is>
      </c>
    </row>
    <row r="11"/>
    <row r="12">
      <c r="A12" t="inlineStr">
        <is>
          <t>1. The original strategy must first approve the entry. Published stage taxes</t>
        </is>
      </c>
    </row>
    <row r="13">
      <c r="A13" t="inlineStr">
        <is>
          <t xml:space="preserve">   remain **13,5,2,2,6**. A tax is a LUT construction hurdle, not a PnL charge.</t>
        </is>
      </c>
    </row>
    <row r="14">
      <c r="A14" t="inlineStr">
        <is>
          <t>2. **2021 warmup:** use multiplier 1; no learned annual conviction estimate.</t>
        </is>
      </c>
    </row>
    <row r="15">
      <c r="A15" t="inlineStr">
        <is>
          <t>3. Score risk using the saved previous-year logistic/downside models and</t>
        </is>
      </c>
    </row>
    <row r="16">
      <c r="A16" t="inlineStr">
        <is>
          <t xml:space="preserve">   percentile references. If dicey, use **0.85**, even if conviction is strong.</t>
        </is>
      </c>
    </row>
    <row r="17">
      <c r="A17" t="inlineStr">
        <is>
          <t>4. Otherwise a CW cell surviving the separate higher-tax LUT gets **1.05 or</t>
        </is>
      </c>
    </row>
    <row r="18">
      <c r="A18" t="inlineStr">
        <is>
          <t xml:space="preserve">   1.10**, according to the fixed candidate. This includes 09:16: it must pass</t>
        </is>
      </c>
    </row>
    <row r="19">
      <c r="A19" t="inlineStr">
        <is>
          <t xml:space="preserve">   both the original tax-13 gate and tax-15 or tax-17 conviction gate.</t>
        </is>
      </c>
    </row>
    <row r="20">
      <c r="A20" t="inlineStr">
        <is>
          <t>5. Otherwise use **1**. NW cannot receive a CW higher-tax boost, but can receive</t>
        </is>
      </c>
    </row>
    <row r="21">
      <c r="A21" t="inlineStr">
        <is>
          <t xml:space="preserve">   a model-driven risk cut. There is no whole-future-period mean-one balancing.</t>
        </is>
      </c>
    </row>
    <row r="22"/>
    <row r="23">
      <c r="A23" t="inlineStr">
        <is>
          <t xml:space="preserve">    size = 1                         if warmup</t>
        </is>
      </c>
    </row>
    <row r="24">
      <c r="A24" t="inlineStr">
        <is>
          <t xml:space="preserve">           0.85                      if dicey</t>
        </is>
      </c>
    </row>
    <row r="25">
      <c r="A25" t="inlineStr">
        <is>
          <t xml:space="preserve">           candidate_boost           if CW and higher_tax_mask[cell]</t>
        </is>
      </c>
    </row>
    <row r="26">
      <c r="A26" t="inlineStr">
        <is>
          <t xml:space="preserve">           1                         otherwise</t>
        </is>
      </c>
    </row>
    <row r="27"/>
    <row r="28">
      <c r="A28" t="inlineStr">
        <is>
          <t>The gate is binary and the boost is fixed by candidate, not proportional to a</t>
        </is>
      </c>
    </row>
    <row r="29">
      <c r="A29" t="inlineStr">
        <is>
          <t>neural-network confidence. No neural net currently determines these sizes.</t>
        </is>
      </c>
    </row>
    <row r="30"/>
    <row r="31">
      <c r="A31" t="inlineStr">
        <is>
          <t>## How the higher-tax gate is learned</t>
        </is>
      </c>
    </row>
    <row r="32"/>
    <row r="33">
      <c r="A33" t="inlineStr">
        <is>
          <t>For every observed six-dimensional LUT cell, accumulate prior-year modeled</t>
        </is>
      </c>
    </row>
    <row r="34">
      <c r="A34" t="inlineStr">
        <is>
          <t>post-cost counterfactual profit P and event-weighted evidence count N:</t>
        </is>
      </c>
    </row>
    <row r="35"/>
    <row r="36">
      <c r="A36" t="inlineStr">
        <is>
          <t xml:space="preserve">    cell_weight_cents = round(100 * (P - N * tax))</t>
        </is>
      </c>
    </row>
    <row r="37"/>
    <row r="38">
      <c r="A38" t="inlineStr">
        <is>
          <t>Weights are optimized jointly under the production monotonicity implications,</t>
        </is>
      </c>
    </row>
    <row r="39">
      <c r="A39" t="inlineStr">
        <is>
          <t>using **maximum-weight closure / minimum cut**, implemented with iterative</t>
        </is>
      </c>
    </row>
    <row r="40">
      <c r="A40" t="inlineStr">
        <is>
          <t>Dinic maximum flow. Positive cells with weighted evidence below 1 cannot</t>
        </is>
      </c>
    </row>
    <row r="41">
      <c r="A41" t="inlineStr">
        <is>
          <t>anchor a closure; zero weights receive the original small sink tie penalty.</t>
        </is>
      </c>
    </row>
    <row r="42">
      <c r="A42" t="inlineStr">
        <is>
          <t>Unobserved cells are expanded by implication, not independently fitted.</t>
        </is>
      </c>
    </row>
    <row r="43">
      <c r="A43" t="inlineStr">
        <is>
          <t>Stage cascading is applied after solving: stage1 &amp;= stage2, stage0 &amp;= stage1,</t>
        </is>
      </c>
    </row>
    <row r="44">
      <c r="A44" t="inlineStr">
        <is>
          <t>stage3 &amp;= stage2, stage4 &amp;= stage3 (zero-based indexing). The complete stronger</t>
        </is>
      </c>
    </row>
    <row r="45">
      <c r="A45" t="inlineStr">
        <is>
          <t>tax vectors are (15,7,4,4,8) or (17,9,6,6,10).</t>
        </is>
      </c>
    </row>
    <row r="46"/>
    <row r="47">
      <c r="A47" t="inlineStr">
        <is>
          <t>This determines whether a cell belongs to a stronger historical profit-hurdle</t>
        </is>
      </c>
    </row>
    <row r="48">
      <c r="A48" t="inlineStr">
        <is>
          <t>region. It does not output a calibrated probability or guarantee future profit.</t>
        </is>
      </c>
    </row>
    <row r="49">
      <c r="A49" t="inlineStr">
        <is>
          <t>Masks and risk models are fitted through the preceding December 31. Legacy</t>
        </is>
      </c>
    </row>
    <row r="50">
      <c r="A50" t="inlineStr">
        <is>
          <t>base LUTs used broader history, and the old feature/fill pipeline is not</t>
        </is>
      </c>
    </row>
    <row r="51">
      <c r="A51" t="inlineStr">
        <is>
          <t>certified causal, so this remains a conditional overlay experiment.</t>
        </is>
      </c>
    </row>
    <row r="52"/>
    <row r="53">
      <c r="A53" t="inlineStr">
        <is>
          <t>## Earlier full-history strong-edge and bounded optimization</t>
        </is>
      </c>
    </row>
    <row r="54"/>
    <row r="55">
      <c r="A55" t="inlineStr">
        <is>
          <t>The earlier conviction definition used two profit scores:</t>
        </is>
      </c>
    </row>
    <row r="56"/>
    <row r="57">
      <c r="A57" t="inlineStr">
        <is>
          <t xml:space="preserve">    S1 = sum of (bucket_mean_PnL - training_mean_PnL) * n/(n+20)</t>
        </is>
      </c>
    </row>
    <row r="58">
      <c r="A58" t="inlineStr">
        <is>
          <t xml:space="preserve">    S2 = standardized linear ridge profit score, lambda = 10</t>
        </is>
      </c>
    </row>
    <row r="59"/>
    <row r="60">
      <c r="A60" t="inlineStr">
        <is>
          <t>S1 groups continuous inputs into training quintiles and uses actual levels for</t>
        </is>
      </c>
    </row>
    <row r="61">
      <c r="A61" t="inlineStr">
        <is>
          <t>discrete inputs. Shrinkage reduces small-bucket effects. S2 fits centered PnL</t>
        </is>
      </c>
    </row>
    <row r="62">
      <c r="A62" t="inlineStr">
        <is>
          <t>against standardized inputs and table indicators. The v4 report adds mean PnL</t>
        </is>
      </c>
    </row>
    <row r="63">
      <c r="A63" t="inlineStr">
        <is>
          <t>to its S2 predictions; the later v5/full-history implementation uses the</t>
        </is>
      </c>
    </row>
    <row r="64">
      <c r="A64" t="inlineStr">
        <is>
          <t>centered score. This shift affects units, not ranking within that model.</t>
        </is>
      </c>
    </row>
    <row r="65"/>
    <row r="66">
      <c r="A66" t="inlineStr">
        <is>
          <t xml:space="preserve">    strong = CW</t>
        </is>
      </c>
    </row>
    <row r="67">
      <c r="A67" t="inlineStr">
        <is>
          <t xml:space="preserve">             AND NOT dicey</t>
        </is>
      </c>
    </row>
    <row r="68">
      <c r="A68" t="inlineStr">
        <is>
          <t xml:space="preserve">             AND standardized_S1 &gt;= CW 2/3 quantile</t>
        </is>
      </c>
    </row>
    <row r="69">
      <c r="A69" t="inlineStr">
        <is>
          <t xml:space="preserve">             AND standardized_S2 &gt;= CW median</t>
        </is>
      </c>
    </row>
    <row r="70">
      <c r="A70" t="inlineStr">
        <is>
          <t xml:space="preserve">             AND estimated_loss_probability &lt;= book median</t>
        </is>
      </c>
    </row>
    <row r="71"/>
    <row r="72">
      <c r="A72" t="inlineStr">
        <is>
          <t>These thresholds were fitted on the full history. The archived experiment</t>
        </is>
      </c>
    </row>
    <row r="73">
      <c r="A73" t="inlineStr">
        <is>
          <t>blocked 09:16 boosts; that blanket ban was superseded for the later annual</t>
        </is>
      </c>
    </row>
    <row r="74">
      <c r="A74" t="inlineStr">
        <is>
          <t>higher-tax experiment, not retroactively removed from old results.</t>
        </is>
      </c>
    </row>
    <row r="75"/>
    <row r="76">
      <c r="A76" t="inlineStr">
        <is>
          <t>For the feasible "Modest priority" profile:</t>
        </is>
      </c>
    </row>
    <row r="77"/>
    <row r="78">
      <c r="A78" t="inlineStr">
        <is>
          <t>- Eligible strong entries: **1.10–1.15**.</t>
        </is>
      </c>
    </row>
    <row r="79">
      <c r="A79" t="inlineStr">
        <is>
          <t>- Dicey entries: **0.75–0.85**, overriding conviction.</t>
        </is>
      </c>
    </row>
    <row r="80">
      <c r="A80" t="inlineStr">
        <is>
          <t>- Ordinary entries: **0.75–1.10**; 09:16 CW remains at most 1 in this archive.</t>
        </is>
      </c>
    </row>
    <row r="81">
      <c r="A81" t="inlineStr">
        <is>
          <t>- Whole recorded trade arithmetic mean: exactly **1**.</t>
        </is>
      </c>
    </row>
    <row r="82"/>
    <row r="83">
      <c r="A83" t="inlineStr">
        <is>
          <t>The "Gentle" profile was infeasible: its maximum aggregate size was 792.35</t>
        </is>
      </c>
    </row>
    <row r="84">
      <c r="A84" t="inlineStr">
        <is>
          <t>against a required budget of 799. It was not silently relaxed or executed.</t>
        </is>
      </c>
    </row>
    <row r="85">
      <c r="A85" t="inlineStr">
        <is>
          <t>An ordinary boost in this optimizer can be a budget reallocation; it must not</t>
        </is>
      </c>
    </row>
    <row r="86">
      <c r="A86" t="inlineStr">
        <is>
          <t>be labelled a high-conviction trade. The archived selected policy had 32</t>
        </is>
      </c>
    </row>
    <row r="87">
      <c r="A87" t="inlineStr">
        <is>
          <t>strong-edge boosts and 374 ordinary reallocations.</t>
        </is>
      </c>
    </row>
    <row r="88"/>
    <row r="89">
      <c r="A89" t="inlineStr">
        <is>
          <t>## Continuous sizing, projection and optimization</t>
        </is>
      </c>
    </row>
    <row r="90"/>
    <row r="91">
      <c r="A91" t="inlineStr">
        <is>
          <t>The continuous policy has transformed input vector X and fitted allocation</t>
        </is>
      </c>
    </row>
    <row r="92">
      <c r="A92" t="inlineStr">
        <is>
          <t>coefficients b, separate from risk-model coefficients beta/gamma:</t>
        </is>
      </c>
    </row>
    <row r="93"/>
    <row r="94">
      <c r="A94" t="inlineStr">
        <is>
          <t xml:space="preserve">    raw_size_i = 1 + sum_j X_ij * b_j</t>
        </is>
      </c>
    </row>
    <row r="95">
      <c r="A95" t="inlineStr">
        <is>
          <t xml:space="preserve">    final_size_i = min(upper_i, max(lower_i, raw_size_i + offset))</t>
        </is>
      </c>
    </row>
    <row r="96">
      <c r="A96" t="inlineStr">
        <is>
          <t xml:space="preserve">    sum_i final_size_i = number_of_recorded_entries</t>
        </is>
      </c>
    </row>
    <row r="97"/>
    <row r="98">
      <c r="A98" t="inlineStr">
        <is>
          <t>The **bounded projection** finds one common offset by monotone bisection</t>
        </is>
      </c>
    </row>
    <row r="99">
      <c r="A99" t="inlineStr">
        <is>
          <t>(43 iterations). It enforces lower/upper bounds and exact historical mean 1</t>
        </is>
      </c>
    </row>
    <row r="100">
      <c r="A100" t="inlineStr">
        <is>
          <t>together. Dividing by the mean then clipping would not enforce both.</t>
        </is>
      </c>
    </row>
    <row r="101"/>
    <row r="102">
      <c r="A102" t="inlineStr">
        <is>
          <t>The **deterministic multi-start coordinate pattern search** adjusts allocation</t>
        </is>
      </c>
    </row>
    <row r="103">
      <c r="A103" t="inlineStr">
        <is>
          <t>coefficients within [-1,1]. It uses fixed-seed Gaussian starts, one-feature</t>
        </is>
      </c>
    </row>
    <row r="104">
      <c r="A104" t="inlineStr">
        <is>
          <t>starts, prior warm starts where specified, and decreasing coordinate steps.</t>
        </is>
      </c>
    </row>
    <row r="105">
      <c r="A105" t="inlineStr">
        <is>
          <t>It retains the best feasible policy observed for each objective. It is a</t>
        </is>
      </c>
    </row>
    <row r="106">
      <c r="A106" t="inlineStr">
        <is>
          <t>local numerical search, not a neural net or proof of a global optimum.</t>
        </is>
      </c>
    </row>
    <row r="107"/>
    <row r="108">
      <c r="A108" t="inlineStr">
        <is>
          <t>Normalized sizing compares maximum profit, profit subject to flat DD cap, and</t>
        </is>
      </c>
    </row>
    <row r="109">
      <c r="A109" t="inlineStr">
        <is>
          <t>maximum net/DD subject to a flat-profit floor. DD-risk and conviction searches</t>
        </is>
      </c>
    </row>
    <row r="110">
      <c r="A110" t="inlineStr">
        <is>
          <t>compare minimum DD, maximum net/DD and maximum profit while requiring net at</t>
        </is>
      </c>
    </row>
    <row r="111">
      <c r="A111" t="inlineStr">
        <is>
          <t>least flat, DD no greater than flat and worst day no worse than flat. A small</t>
        </is>
      </c>
    </row>
    <row r="112">
      <c r="A112" t="inlineStr">
        <is>
          <t>1e-5*mean(b^2) penalty discourages unnecessary coefficients. Optimizer-specific</t>
        </is>
      </c>
    </row>
    <row r="113">
      <c r="A113" t="inlineStr">
        <is>
          <t>steps, seeds and qualification tests remain in the original source files.</t>
        </is>
      </c>
    </row>
    <row r="114"/>
    <row r="115">
      <c r="A115" t="inlineStr">
        <is>
          <t>These optimizations and their balancing offsets use complete historical PnL.</t>
        </is>
      </c>
    </row>
    <row r="116">
      <c r="A116" t="inlineStr">
        <is>
          <t>They are in-sample allocation exercises, not a live way to guarantee a future</t>
        </is>
      </c>
    </row>
    <row r="117">
      <c r="A117" t="inlineStr">
        <is>
          <t>mean of 1. The saved coefficients/offsets and every candidate size are replayed</t>
        </is>
      </c>
    </row>
    <row r="118">
      <c r="A118" t="inlineStr">
        <is>
          <t>in the Excel report, including active floor/ceiling and the action reason.</t>
        </is>
      </c>
    </row>
    <row r="119"/>
    <row r="120">
      <c r="A120" t="inlineStr">
        <is>
          <t>## Other archived algorithm families</t>
        </is>
      </c>
    </row>
    <row r="121"/>
    <row r="122">
      <c r="A122" t="inlineStr">
        <is>
          <t>- **Shrunk bucket adjustments:** size contribution</t>
        </is>
      </c>
    </row>
    <row r="123">
      <c r="A123" t="inlineStr">
        <is>
          <t xml:space="preserve">  0.6*(bucket_mean-overall_mean)*n/(n+40)/overall_mean. Combines table,</t>
        </is>
      </c>
    </row>
    <row r="124">
      <c r="A124" t="inlineStr">
        <is>
          <t xml:space="preserve">  stability, volatility-risk-premium or calendar buckets, then clips by the</t>
        </is>
      </c>
    </row>
    <row r="125">
      <c r="A125" t="inlineStr">
        <is>
          <t xml:space="preserve">  experiment's bounds. Determines historical relative allocation, not risk</t>
        </is>
      </c>
    </row>
    <row r="126">
      <c r="A126" t="inlineStr">
        <is>
          <t xml:space="preserve">  probability. Earlier versions fit training splits; later versions full-fit.</t>
        </is>
      </c>
    </row>
    <row r="127">
      <c r="A127" t="inlineStr">
        <is>
          <t>- **Score terciles:** map low/middle/high S1/S2 scores to fixed multipliers,</t>
        </is>
      </c>
    </row>
    <row r="128">
      <c r="A128" t="inlineStr">
        <is>
          <t xml:space="preserve">  such as 0.75/1/1.15, 0.5/1/1.15, or cut-only/skip-low alternatives.</t>
        </is>
      </c>
    </row>
    <row r="129">
      <c r="A129" t="inlineStr">
        <is>
          <t>- **Volatility/stop scaling:** median(volatility)/current volatility, or</t>
        </is>
      </c>
    </row>
    <row r="130">
      <c r="A130" t="inlineStr">
        <is>
          <t xml:space="preserve">  cushion/median(cushion), clipped 0.5–1.15; separate 14/stop_bps experiment.</t>
        </is>
      </c>
    </row>
    <row r="131">
      <c r="A131" t="inlineStr">
        <is>
          <t xml:space="preserve">  Determines exposure scaling, not expected edge.</t>
        </is>
      </c>
    </row>
    <row r="132">
      <c r="A132" t="inlineStr">
        <is>
          <t>- **LUT-boundary restriction:** reduce size near a threshold whose neighboring</t>
        </is>
      </c>
    </row>
    <row r="133">
      <c r="A133" t="inlineStr">
        <is>
          <t xml:space="preserve">  cell is NO, near veto/floor, or for a YES cell with &lt;=1 YES neighbor. Fixed</t>
        </is>
      </c>
    </row>
    <row r="134">
      <c r="A134" t="inlineStr">
        <is>
          <t xml:space="preserve">  distance tests are 2%/5%; fixed cuts are 0.75/0.5 as specified by candidate.</t>
        </is>
      </c>
    </row>
    <row r="135">
      <c r="A135" t="inlineStr">
        <is>
          <t>- **Drawdown/streak guards:** use earlier realized flat-book results for</t>
        </is>
      </c>
    </row>
    <row r="136">
      <c r="A136" t="inlineStr">
        <is>
          <t xml:space="preserve">  three-loss, DD&gt;100 or gradual-cut rules. The v5 top-boost guard instead uses</t>
        </is>
      </c>
    </row>
    <row r="137">
      <c r="A137" t="inlineStr">
        <is>
          <t xml:space="preserve">  the sized book's own prior DD&gt;=50 to replace a boost with 1.</t>
        </is>
      </c>
    </row>
    <row r="138">
      <c r="A138" t="inlineStr">
        <is>
          <t>- **Tick entry overlays:** percentile/residual/spread/stress gates skip or</t>
        </is>
      </c>
    </row>
    <row r="139">
      <c r="A139" t="inlineStr">
        <is>
          <t xml:space="preserve">  defer an existing CW entry, rather than generate a size boost. Features use</t>
        </is>
      </c>
    </row>
    <row r="140">
      <c r="A140" t="inlineStr">
        <is>
          <t xml:space="preserve">  strictly earlier ticks. All eight fixed candidates failed qualification.</t>
        </is>
      </c>
    </row>
    <row r="141">
      <c r="A141" t="inlineStr">
        <is>
          <t>- **Relaxed entry:** after a fixed time, admit a previously NO 09:20+ cell</t>
        </is>
      </c>
    </row>
    <row r="142">
      <c r="A142" t="inlineStr">
        <is>
          <t xml:space="preserve">  with required YES-neighbor support, replacing a later entry or filling a</t>
        </is>
      </c>
    </row>
    <row r="143">
      <c r="A143" t="inlineStr">
        <is>
          <t xml:space="preserve">  no-entry day. Saved alternatives use multiplier 1 or 0.75. This changes the</t>
        </is>
      </c>
    </row>
    <row r="144">
      <c r="A144" t="inlineStr">
        <is>
          <t xml:space="preserve">  entry set, unlike a multiplier applied to the same trades.</t>
        </is>
      </c>
    </row>
    <row r="145"/>
    <row r="146">
      <c r="A146" t="inlineStr">
        <is>
          <t>`Algo_Catalog` explains inputs, formula, output, fitting and limitations for</t>
        </is>
      </c>
    </row>
    <row r="147">
      <c r="A147" t="inlineStr">
        <is>
          <t>each family. `Algo_Policy_Map` links all saved policy IDs to these families.</t>
        </is>
      </c>
    </row>
    <row r="148">
      <c r="A148" t="inlineStr">
        <is>
          <t>`Algo_Changes` distinguishes archived restrictions from later overrides.</t>
        </is>
      </c>
    </row>
    <row r="149">
      <c r="A149" t="inlineStr">
        <is>
          <t>`Algo_Conviction` replays the earlier edge gate; `Algo_Annual` replays all four</t>
        </is>
      </c>
    </row>
    <row r="150">
      <c r="A150" t="inlineStr">
        <is>
          <t>annual sizing branches; `Algo_Opt_Replay` replays continuous allocations and</t>
        </is>
      </c>
    </row>
    <row r="151">
      <c r="A151" t="inlineStr">
        <is>
          <t>contains executable Excel raw-size and clipping formulas. The existing master</t>
        </is>
      </c>
    </row>
    <row r="152">
      <c r="A152" t="inlineStr">
        <is>
          <t>workbook retains all trade and period PnL comparisons.</t>
        </is>
      </c>
    </row>
    <row r="153"/>
    <row r="154">
      <c r="A154" t="inlineStr">
        <is>
          <t>## Annual rerun of maximum-profit iterations10/11</t>
        </is>
      </c>
    </row>
    <row r="155"/>
    <row r="156">
      <c r="A156" t="inlineStr">
        <is>
          <t>Ledger15/16 repair the sizing fit: 2021 is warmup at size1; for each later</t>
        </is>
      </c>
    </row>
    <row r="157">
      <c r="A157" t="inlineStr">
        <is>
          <t>calendar year, fit all imputations, scales, S1/S2 scores, risk models,</t>
        </is>
      </c>
    </row>
    <row r="158">
      <c r="A158" t="inlineStr">
        <is>
          <t>percentile references and allocation coefficients using completed prior years.</t>
        </is>
      </c>
    </row>
    <row r="159">
      <c r="A159" t="inlineStr">
        <is>
          <t>Rebuild intraday inputs strictly before entry, using fresh quotes and backward</t>
        </is>
      </c>
    </row>
    <row r="160">
      <c r="A160" t="inlineStr">
        <is>
          <t>as-of snapshots. Missing CW instability forces a risk flag; other imputation</t>
        </is>
      </c>
    </row>
    <row r="161">
      <c r="A161" t="inlineStr">
        <is>
          <t>medians come from that fold's training rows. The fixed 40/40/20 score remains.</t>
        </is>
      </c>
    </row>
    <row r="162"/>
    <row r="163">
      <c r="A163" t="inlineStr">
        <is>
          <t>The continuous rule is `raw=1+X*b`. A bounded piecewise-linear projection finds</t>
        </is>
      </c>
    </row>
    <row r="164">
      <c r="A164" t="inlineStr">
        <is>
          <t>an offset giving training mean1. Save that offset with the model and keep it</t>
        </is>
      </c>
    </row>
    <row r="165">
      <c r="A165" t="inlineStr">
        <is>
          <t>unchanged for the scored year: `size=clip(raw+saved_offset,.75,cap)`. Do not</t>
        </is>
      </c>
    </row>
    <row r="166">
      <c r="A166" t="inlineStr">
        <is>
          <t>recalculate an offset from the scored year's trades. Its actual mean can be</t>
        </is>
      </c>
    </row>
    <row r="167">
      <c r="A167" t="inlineStr">
        <is>
          <t>below or above1; exact future mean1 is not guaranteed. An ex-post flat book</t>
        </is>
      </c>
    </row>
    <row r="168">
      <c r="A168" t="inlineStr">
        <is>
          <t>scaled by the actual mean is a diagnostic only, never a live rule.</t>
        </is>
      </c>
    </row>
    <row r="169"/>
    <row r="170">
      <c r="A170" t="inlineStr">
        <is>
          <t>WF10 fits34 allocation inputs for maximum prior profit. WF11 fits38, adding</t>
        </is>
      </c>
    </row>
    <row r="171">
      <c r="A171" t="inlineStr">
        <is>
          <t>prior flat-book drawdown/streak and risk predictions. The two searches use</t>
        </is>
      </c>
    </row>
    <row r="172">
      <c r="A172" t="inlineStr">
        <is>
          <t>their declared seeds/starts/steps, coefficients bounded[-1,1], and no archived</t>
        </is>
      </c>
    </row>
    <row r="173">
      <c r="A173" t="inlineStr">
        <is>
          <t>full-history weights or warm starts. The full settings were fixed in</t>
        </is>
      </c>
    </row>
    <row r="174">
      <c r="A174" t="inlineStr">
        <is>
          <t>`WALKFORWARD_SIZING_SPEC.md` before inspecting new candidate PnL.</t>
        </is>
      </c>
    </row>
    <row r="175"/>
    <row r="176">
      <c r="A176" t="inlineStr">
        <is>
          <t>Bounds retain the archived floor.75, global cap1.15 and09:16 CW cap1 for this</t>
        </is>
      </c>
    </row>
    <row r="177">
      <c r="A177" t="inlineStr">
        <is>
          <t>specific rerun. WF11 additionally caps every dicey entry at.85, and requires</t>
        </is>
      </c>
    </row>
    <row r="178">
      <c r="A178" t="inlineStr">
        <is>
          <t>training profit&gt;=flat, MDD&lt;=flat and worst day&gt;=flat. If mean-one constraints</t>
        </is>
      </c>
    </row>
    <row r="179">
      <c r="A179" t="inlineStr">
        <is>
          <t>are infeasible or search finds no qualifying fit, use explicit risk-only</t>
        </is>
      </c>
    </row>
    <row r="180">
      <c r="A180" t="inlineStr">
        <is>
          <t>fallback: size.85 on dicey entries and1 otherwise. No future normalization and</t>
        </is>
      </c>
    </row>
    <row r="181">
      <c r="A181" t="inlineStr">
        <is>
          <t>no relaxation of the risk cap occurs. Training qualifications do not constrain</t>
        </is>
      </c>
    </row>
    <row r="182">
      <c r="A182" t="inlineStr">
        <is>
          <t>future realized DD or profit. WF10 has no mandatory dicey cap.</t>
        </is>
      </c>
    </row>
    <row r="183"/>
    <row r="184">
      <c r="A184" t="inlineStr">
        <is>
          <t>`Algo_WF_Folds` gives each training cutoff, status and frozen offset;</t>
        </is>
      </c>
    </row>
    <row r="185">
      <c r="A185" t="inlineStr">
        <is>
          <t>`Algo_WF_Inputs` and `Algo_WF_Coefs` retain each scoring row and annual weights;</t>
        </is>
      </c>
    </row>
    <row r="186">
      <c r="A186" t="inlineStr">
        <is>
          <t>`Algo_WF_Replay` uses executable SUMPRODUCT and clipping formulas to replay all</t>
        </is>
      </c>
    </row>
    <row r="187">
      <c r="A187" t="inlineStr">
        <is>
          <t>617 scoring entries for both policies. Warmup182 entries remain flat. Saved</t>
        </is>
      </c>
    </row>
    <row r="188">
      <c r="A188" t="inlineStr">
        <is>
          <t>JSON models also retain risk/scoring transformations and percentile samples;</t>
        </is>
      </c>
    </row>
    <row r="189">
      <c r="A189" t="inlineStr">
        <is>
          <t>`audit_walkforward_sizing.py` replays these independently without fitting.</t>
        </is>
      </c>
    </row>
    <row r="190"/>
    <row r="191">
      <c r="A191" t="inlineStr">
        <is>
          <t>This isolates the sizing correction on the existing entry book. Legacy base</t>
        </is>
      </c>
    </row>
    <row r="192">
      <c r="A192" t="inlineStr">
        <is>
          <t>LUT construction and fill assumptions still prevent an end-to-end unbiased</t>
        </is>
      </c>
    </row>
    <row r="193">
      <c r="A193" t="inlineStr">
        <is>
          <t>claim. Previously researched historical years are not an untouched holdout.</t>
        </is>
      </c>
    </row>
    <row r="194">
      <c r="A194" t="inlineStr">
        <is>
          <t>These two reruns do not add iteration12 conviction gates or iteration13</t>
        </is>
      </c>
    </row>
    <row r="195">
      <c r="A195" t="inlineStr">
        <is>
          <t>higher-tax boosts, and do not change the live system.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Iteration</t>
        </is>
      </c>
      <c r="B1" t="inlineStr">
        <is>
          <t>Name</t>
        </is>
      </c>
      <c r="C1" t="inlineStr">
        <is>
          <t>Change</t>
        </is>
      </c>
      <c r="D1" t="inlineStr">
        <is>
          <t>Protocol</t>
        </is>
      </c>
      <c r="E1" t="inlineStr">
        <is>
          <t>Coverage</t>
        </is>
      </c>
    </row>
    <row r="2">
      <c r="A2" t="inlineStr">
        <is>
          <t>01</t>
        </is>
      </c>
      <c r="B2" t="inlineStr">
        <is>
          <t>Original sizing equation</t>
        </is>
      </c>
      <c r="C2" t="inlineStr">
        <is>
          <t>Earlier split-based research; original restrictions and precise parameters in source tables</t>
        </is>
      </c>
      <c r="D2" t="inlineStr">
        <is>
          <t>Historical train/test; legacy base LUT selection bias</t>
        </is>
      </c>
      <c r="E2" t="inlineStr">
        <is>
          <t>Selected policy only; archived size rounded3dp and sized PnL rounded2dp</t>
        </is>
      </c>
    </row>
    <row r="3">
      <c r="A3" t="inlineStr">
        <is>
          <t>02</t>
        </is>
      </c>
      <c r="B3" t="inlineStr">
        <is>
          <t>Sizing equation v2</t>
        </is>
      </c>
      <c r="C3" t="inlineStr">
        <is>
          <t>Earlier split-based research; original restrictions and precise parameters in source tables</t>
        </is>
      </c>
      <c r="D3" t="inlineStr">
        <is>
          <t>Historical 60/20/20 overlay split; legacy base LUT selection bias</t>
        </is>
      </c>
      <c r="E3" t="inlineStr">
        <is>
          <t>Selected policy only; PnL reconstructed from archived rounded3dp sizes</t>
        </is>
      </c>
    </row>
    <row r="4">
      <c r="A4" t="inlineStr">
        <is>
          <t>03</t>
        </is>
      </c>
      <c r="B4" t="inlineStr">
        <is>
          <t>IV versus realized volatility</t>
        </is>
      </c>
      <c r="C4" t="inlineStr">
        <is>
          <t>Earlier split-based research; original restrictions and precise parameters in source tables</t>
        </is>
      </c>
      <c r="D4" t="inlineStr">
        <is>
          <t>Historical 60/20/20 overlay split; legacy base LUT selection bias</t>
        </is>
      </c>
      <c r="E4" t="inlineStr">
        <is>
          <t>Daily opportunity readings and flat baseline only; other candidate daily sizes were not saved</t>
        </is>
      </c>
    </row>
    <row r="5">
      <c r="A5" t="inlineStr">
        <is>
          <t>04</t>
        </is>
      </c>
      <c r="B5" t="inlineStr">
        <is>
          <t>Sizing v3 calendar and volatility</t>
        </is>
      </c>
      <c r="C5" t="inlineStr">
        <is>
          <t>Earlier split-based research; original restrictions and precise parameters in source tables</t>
        </is>
      </c>
      <c r="D5" t="inlineStr">
        <is>
          <t>Historical 60/20/20 overlay split; legacy base LUT selection bias</t>
        </is>
      </c>
      <c r="E5" t="inlineStr">
        <is>
          <t>Selected policy only; saved numeric daily fields rounded5dp</t>
        </is>
      </c>
    </row>
    <row r="6">
      <c r="A6" t="inlineStr">
        <is>
          <t>05</t>
        </is>
      </c>
      <c r="B6" t="inlineStr">
        <is>
          <t>Sizing v4 parameter scores</t>
        </is>
      </c>
      <c r="C6" t="inlineStr">
        <is>
          <t>Earlier split-based research; original restrictions and precise parameters in source tables</t>
        </is>
      </c>
      <c r="D6" t="inlineStr">
        <is>
          <t>Historical 60/20/20 overlay split; repeated research and legacy LUT bias</t>
        </is>
      </c>
      <c r="E6" t="inlineStr">
        <is>
          <t>Selected daily policy; original candidate summaries also archived</t>
        </is>
      </c>
    </row>
    <row r="7">
      <c r="A7" t="inlineStr">
        <is>
          <t>06</t>
        </is>
      </c>
      <c r="B7" t="inlineStr">
        <is>
          <t>Sizing v5 capped</t>
        </is>
      </c>
      <c r="C7" t="inlineStr">
        <is>
          <t>Earlier split-based research; original restrictions and precise parameters in source tables</t>
        </is>
      </c>
      <c r="D7" t="inlineStr">
        <is>
          <t>Historical split plus saved annual walk-forward summaries; legacy LUT bias</t>
        </is>
      </c>
      <c r="E7" t="inlineStr">
        <is>
          <t>Selected daily policy only; alternate candidate and walk-forward summaries archived</t>
        </is>
      </c>
    </row>
    <row r="8">
      <c r="A8" t="inlineStr">
        <is>
          <t>07</t>
        </is>
      </c>
      <c r="B8" t="inlineStr">
        <is>
          <t>Sizing v6 borderline LUT cells</t>
        </is>
      </c>
      <c r="C8" t="inlineStr">
        <is>
          <t>Earlier split-based research; original restrictions and precise parameters in source tables</t>
        </is>
      </c>
      <c r="D8" t="inlineStr">
        <is>
          <t>Historical 60/20/20 overlay split; repeated research and legacy LUT bias</t>
        </is>
      </c>
      <c r="E8" t="inlineStr">
        <is>
          <t>Selected daily policy; original candidate summaries also archived</t>
        </is>
      </c>
    </row>
    <row r="9">
      <c r="A9" t="inlineStr">
        <is>
          <t>08</t>
        </is>
      </c>
      <c r="B9" t="inlineStr">
        <is>
          <t>Relaxed intraday entries</t>
        </is>
      </c>
      <c r="C9" t="inlineStr">
        <is>
          <t>Earlier split-based research; original restrictions and precise parameters in source tables</t>
        </is>
      </c>
      <c r="D9" t="inlineStr">
        <is>
          <t>Historical 60/20/20 overlay split; legacy LUT bias</t>
        </is>
      </c>
      <c r="E9" t="inlineStr">
        <is>
          <t>All eight fixed relaxed variants reconstructed exactly from saved counterfactuals</t>
        </is>
      </c>
    </row>
    <row r="10">
      <c r="A10" t="inlineStr">
        <is>
          <t>09</t>
        </is>
      </c>
      <c r="B10" t="inlineStr">
        <is>
          <t>Full-history sizing variations</t>
        </is>
      </c>
      <c r="C10" t="inlineStr">
        <is>
          <t>Full-history fit; global1.15 and09:16&lt;=1; no mean rescaling</t>
        </is>
      </c>
      <c r="D10" t="inlineStr">
        <is>
          <t>IN SAMPLE: full-history fit and selection</t>
        </is>
      </c>
      <c r="E10" t="inlineStr">
        <is>
          <t>All saved candidate daily sizes and PnL</t>
        </is>
      </c>
    </row>
    <row r="11">
      <c r="A11" t="inlineStr">
        <is>
          <t>10</t>
        </is>
      </c>
      <c r="B11" t="inlineStr">
        <is>
          <t>Normalized sizing optimization</t>
        </is>
      </c>
      <c r="C11" t="inlineStr">
        <is>
          <t>Historical mean-one projection; floor.75, cap1.15;09:16&lt;=1</t>
        </is>
      </c>
      <c r="D11" t="inlineStr">
        <is>
          <t>IN SAMPLE: full-history fit, optimization and future mean-one balancing</t>
        </is>
      </c>
      <c r="E11" t="inlineStr">
        <is>
          <t>All saved candidate daily sizes and PnL</t>
        </is>
      </c>
    </row>
    <row r="12">
      <c r="A12" t="inlineStr">
        <is>
          <t>11</t>
        </is>
      </c>
      <c r="B12" t="inlineStr">
        <is>
          <t>DD-first mandatory dicey cuts</t>
        </is>
      </c>
      <c r="C12" t="inlineStr">
        <is>
          <t>Mandatory dicey ceilings.90/.85/.75; three constrained objectives each</t>
        </is>
      </c>
      <c r="D12" t="inlineStr">
        <is>
          <t>IN SAMPLE: full-history risk fit, optimization and mean-one balancing</t>
        </is>
      </c>
      <c r="E12" t="inlineStr">
        <is>
          <t>All saved candidate daily sizes and PnL; exact risk replay included</t>
        </is>
      </c>
    </row>
    <row r="13">
      <c r="A13" t="inlineStr">
        <is>
          <t>12</t>
        </is>
      </c>
      <c r="B13" t="inlineStr">
        <is>
          <t>Modest conviction sizing</t>
        </is>
      </c>
      <c r="C13" t="inlineStr">
        <is>
          <t>S1/S2 priority gate; dicey&lt;=.85; ordinary&lt;=1.10; early&lt;=1; Gentle infeasible</t>
        </is>
      </c>
      <c r="D13" t="inlineStr">
        <is>
          <t>IN SAMPLE: full-history scores, risk model, optimization and normalization</t>
        </is>
      </c>
      <c r="E13" t="inlineStr">
        <is>
          <t>All saved candidate daily sizes and PnL</t>
        </is>
      </c>
    </row>
    <row r="14">
      <c r="A14" t="inlineStr">
        <is>
          <t>13</t>
        </is>
      </c>
      <c r="B14" t="inlineStr">
        <is>
          <t>Higher-tax annual conviction</t>
        </is>
      </c>
      <c r="C14" t="inlineStr">
        <is>
          <t>Prior-year risk+tax gates;09:16 boosts allowed; risk.85 overrides; no future balancing</t>
        </is>
      </c>
      <c r="D14" t="inlineStr">
        <is>
          <t>Prior-year-only overlay; 2021 warmup; legacy entry LUT and tick-window limitations remain</t>
        </is>
      </c>
      <c r="E14" t="inlineStr">
        <is>
          <t>All four candidates plus flat; per-fold risk coefficients, scalers and references included</t>
        </is>
      </c>
    </row>
    <row r="15">
      <c r="A15" t="inlineStr">
        <is>
          <t>14</t>
        </is>
      </c>
      <c r="B15" t="inlineStr">
        <is>
          <t>Tick percentile and relative-value entries</t>
        </is>
      </c>
      <c r="C15" t="inlineStr">
        <is>
          <t>Strict tick prefixes; entry skip/delay; fixed multiplier1</t>
        </is>
      </c>
      <c r="D15" t="inlineStr">
        <is>
          <t>Strict pre-entry features and prior-year thresholds; 2021 warmup; legacy LUT/fill limitations remain</t>
        </is>
      </c>
      <c r="E15" t="inlineStr">
        <is>
          <t>All eight fixed entry candidates plus flat; no sizing boosts</t>
        </is>
      </c>
    </row>
    <row r="16">
      <c r="A16" t="inlineStr">
        <is>
          <t>15</t>
        </is>
      </c>
      <c r="B16" t="inlineStr">
        <is>
          <t>Walk-forward rerun10 maximum profit</t>
        </is>
      </c>
      <c r="C16" t="inlineStr">
        <is>
          <t>Rebuild strict intraday inputs; all score/scaler/optimizer fits prior-year only; freeze training offset; actual mean</t>
        </is>
      </c>
      <c r="D16" t="inlineStr">
        <is>
          <t>Prior-year-only sizing fit and frozen training offset; strict prefixes; conditional legacy base LUT/fills</t>
        </is>
      </c>
      <c r="E16" t="inlineStr">
        <is>
          <t>Flat and WF10; 2021 warmup, 2022+ scored; actual forward mean, frozen annual models and inputs saved</t>
        </is>
      </c>
    </row>
    <row r="17">
      <c r="A17" t="inlineStr">
        <is>
          <t>16</t>
        </is>
      </c>
      <c r="B17" t="inlineStr">
        <is>
          <t>Walk-forward rerun11 dicey ceiling0.85</t>
        </is>
      </c>
      <c r="C17" t="inlineStr">
        <is>
          <t>Same annual frozen protocol plus prior-year risk/percentile gates; dicey&lt;=.85; explicit risk-only fallback</t>
        </is>
      </c>
      <c r="D17" t="inlineStr">
        <is>
          <t>Prior-year-only risk, sizing and percentile fits; frozen training offset; strict prefixes; conditional legacy base LUT/fills</t>
        </is>
      </c>
      <c r="E17" t="inlineStr">
        <is>
          <t>Flat and WF11; mandatory dicey&lt;=.85; explicit risk-only fallback; actual forward mean, annual models and inputs saved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Iteration</t>
        </is>
      </c>
      <c r="B1" t="inlineStr">
        <is>
          <t>Policy</t>
        </is>
      </c>
      <c r="C1" t="inlineStr">
        <is>
          <t>Policy_name</t>
        </is>
      </c>
      <c r="D1" t="inlineStr">
        <is>
          <t>Protocol</t>
        </is>
      </c>
      <c r="E1" t="inlineStr">
        <is>
          <t>Coverage</t>
        </is>
      </c>
      <c r="F1" t="inlineStr">
        <is>
          <t>Algorithms</t>
        </is>
      </c>
    </row>
    <row r="2">
      <c r="A2" t="inlineStr">
        <is>
          <t>01</t>
        </is>
      </c>
      <c r="B2" t="inlineStr">
        <is>
          <t>01_P00</t>
        </is>
      </c>
      <c r="C2" t="inlineStr">
        <is>
          <t>Flat size 1</t>
        </is>
      </c>
      <c r="D2" t="inlineStr">
        <is>
          <t>Historical train/test; legacy base LUT selection bias</t>
        </is>
      </c>
      <c r="E2" t="inlineStr">
        <is>
          <t>Selected policy only; archived size rounded3dp and sized PnL rounded2dp</t>
        </is>
      </c>
      <c r="F2" t="inlineStr">
        <is>
          <t>A00</t>
        </is>
      </c>
    </row>
    <row r="3">
      <c r="A3" t="inlineStr">
        <is>
          <t>01</t>
        </is>
      </c>
      <c r="B3" t="inlineStr">
        <is>
          <t>01_P01</t>
        </is>
      </c>
      <c r="C3" t="inlineStr">
        <is>
          <t>Archived selected sizing</t>
        </is>
      </c>
      <c r="D3" t="inlineStr">
        <is>
          <t>Historical train/test; legacy base LUT selection bias</t>
        </is>
      </c>
      <c r="E3" t="inlineStr">
        <is>
          <t>Selected policy only; archived size rounded3dp and sized PnL rounded2dp</t>
        </is>
      </c>
      <c r="F3" t="inlineStr">
        <is>
          <t>A01</t>
        </is>
      </c>
    </row>
    <row r="4">
      <c r="A4" t="inlineStr">
        <is>
          <t>02</t>
        </is>
      </c>
      <c r="B4" t="inlineStr">
        <is>
          <t>02_P00</t>
        </is>
      </c>
      <c r="C4" t="inlineStr">
        <is>
          <t>Flat size 1</t>
        </is>
      </c>
      <c r="D4" t="inlineStr">
        <is>
          <t>Historical 60/20/20 overlay split; legacy base LUT selection bias</t>
        </is>
      </c>
      <c r="E4" t="inlineStr">
        <is>
          <t>Selected policy only; PnL reconstructed from archived rounded3dp sizes</t>
        </is>
      </c>
      <c r="F4" t="inlineStr">
        <is>
          <t>A00</t>
        </is>
      </c>
    </row>
    <row r="5">
      <c r="A5" t="inlineStr">
        <is>
          <t>02</t>
        </is>
      </c>
      <c r="B5" t="inlineStr">
        <is>
          <t>02_P01</t>
        </is>
      </c>
      <c r="C5" t="inlineStr">
        <is>
          <t>Archived selected sizing</t>
        </is>
      </c>
      <c r="D5" t="inlineStr">
        <is>
          <t>Historical 60/20/20 overlay split; legacy base LUT selection bias</t>
        </is>
      </c>
      <c r="E5" t="inlineStr">
        <is>
          <t>Selected policy only; PnL reconstructed from archived rounded3dp sizes</t>
        </is>
      </c>
      <c r="F5" t="inlineStr">
        <is>
          <t>A01</t>
        </is>
      </c>
    </row>
    <row r="6">
      <c r="A6" t="inlineStr">
        <is>
          <t>03</t>
        </is>
      </c>
      <c r="B6" t="inlineStr">
        <is>
          <t>03_P00</t>
        </is>
      </c>
      <c r="C6" t="inlineStr">
        <is>
          <t>Flat size 1</t>
        </is>
      </c>
      <c r="D6" t="inlineStr">
        <is>
          <t>Historical 60/20/20 overlay split; legacy base LUT selection bias</t>
        </is>
      </c>
      <c r="E6" t="inlineStr">
        <is>
          <t>Daily opportunity readings and flat baseline only; other candidate daily sizes were not saved</t>
        </is>
      </c>
      <c r="F6" t="inlineStr">
        <is>
          <t>A00</t>
        </is>
      </c>
    </row>
    <row r="7">
      <c r="A7" t="inlineStr">
        <is>
          <t>04</t>
        </is>
      </c>
      <c r="B7" t="inlineStr">
        <is>
          <t>04_P00</t>
        </is>
      </c>
      <c r="C7" t="inlineStr">
        <is>
          <t>Flat size 1</t>
        </is>
      </c>
      <c r="D7" t="inlineStr">
        <is>
          <t>Historical 60/20/20 overlay split; legacy base LUT selection bias</t>
        </is>
      </c>
      <c r="E7" t="inlineStr">
        <is>
          <t>Selected policy only; saved numeric daily fields rounded5dp</t>
        </is>
      </c>
      <c r="F7" t="inlineStr">
        <is>
          <t>A00</t>
        </is>
      </c>
    </row>
    <row r="8">
      <c r="A8" t="inlineStr">
        <is>
          <t>04</t>
        </is>
      </c>
      <c r="B8" t="inlineStr">
        <is>
          <t>04_P01</t>
        </is>
      </c>
      <c r="C8" t="inlineStr">
        <is>
          <t>Archived selected sizing</t>
        </is>
      </c>
      <c r="D8" t="inlineStr">
        <is>
          <t>Historical 60/20/20 overlay split; legacy base LUT selection bias</t>
        </is>
      </c>
      <c r="E8" t="inlineStr">
        <is>
          <t>Selected policy only; saved numeric daily fields rounded5dp</t>
        </is>
      </c>
      <c r="F8" t="inlineStr">
        <is>
          <t>A01,A06</t>
        </is>
      </c>
    </row>
    <row r="9">
      <c r="A9" t="inlineStr">
        <is>
          <t>05</t>
        </is>
      </c>
      <c r="B9" t="inlineStr">
        <is>
          <t>05_P00</t>
        </is>
      </c>
      <c r="C9" t="inlineStr">
        <is>
          <t>Flat size 1</t>
        </is>
      </c>
      <c r="D9" t="inlineStr">
        <is>
          <t>Historical 60/20/20 overlay split; repeated research and legacy LUT bias</t>
        </is>
      </c>
      <c r="E9" t="inlineStr">
        <is>
          <t>Selected daily policy; original candidate summaries also archived</t>
        </is>
      </c>
      <c r="F9" t="inlineStr">
        <is>
          <t>A00</t>
        </is>
      </c>
    </row>
    <row r="10">
      <c r="A10" t="inlineStr">
        <is>
          <t>05</t>
        </is>
      </c>
      <c r="B10" t="inlineStr">
        <is>
          <t>05_P01</t>
        </is>
      </c>
      <c r="C10" t="inlineStr">
        <is>
          <t>Archived selected sizing</t>
        </is>
      </c>
      <c r="D10" t="inlineStr">
        <is>
          <t>Historical 60/20/20 overlay split; repeated research and legacy LUT bias</t>
        </is>
      </c>
      <c r="E10" t="inlineStr">
        <is>
          <t>Selected daily policy; original candidate summaries also archived</t>
        </is>
      </c>
      <c r="F10" t="inlineStr">
        <is>
          <t>A02,A03,A04</t>
        </is>
      </c>
    </row>
    <row r="11">
      <c r="A11" t="inlineStr">
        <is>
          <t>06</t>
        </is>
      </c>
      <c r="B11" t="inlineStr">
        <is>
          <t>06_P00</t>
        </is>
      </c>
      <c r="C11" t="inlineStr">
        <is>
          <t>Flat size 1</t>
        </is>
      </c>
      <c r="D11" t="inlineStr">
        <is>
          <t>Historical split plus saved annual walk-forward summaries; legacy LUT bias</t>
        </is>
      </c>
      <c r="E11" t="inlineStr">
        <is>
          <t>Selected daily policy only; alternate candidate and walk-forward summaries archived</t>
        </is>
      </c>
      <c r="F11" t="inlineStr">
        <is>
          <t>A00</t>
        </is>
      </c>
    </row>
    <row r="12">
      <c r="A12" t="inlineStr">
        <is>
          <t>06</t>
        </is>
      </c>
      <c r="B12" t="inlineStr">
        <is>
          <t>06_P01</t>
        </is>
      </c>
      <c r="C12" t="inlineStr">
        <is>
          <t>Archived selected sizing</t>
        </is>
      </c>
      <c r="D12" t="inlineStr">
        <is>
          <t>Historical split plus saved annual walk-forward summaries; legacy LUT bias</t>
        </is>
      </c>
      <c r="E12" t="inlineStr">
        <is>
          <t>Selected daily policy only; alternate candidate and walk-forward summaries archived</t>
        </is>
      </c>
      <c r="F12" t="inlineStr">
        <is>
          <t>A02,A03,A04,A08</t>
        </is>
      </c>
    </row>
    <row r="13">
      <c r="A13" t="inlineStr">
        <is>
          <t>07</t>
        </is>
      </c>
      <c r="B13" t="inlineStr">
        <is>
          <t>07_P00</t>
        </is>
      </c>
      <c r="C13" t="inlineStr">
        <is>
          <t>Flat size 1</t>
        </is>
      </c>
      <c r="D13" t="inlineStr">
        <is>
          <t>Historical 60/20/20 overlay split; repeated research and legacy LUT bias</t>
        </is>
      </c>
      <c r="E13" t="inlineStr">
        <is>
          <t>Selected daily policy; original candidate summaries also archived</t>
        </is>
      </c>
      <c r="F13" t="inlineStr">
        <is>
          <t>A00</t>
        </is>
      </c>
    </row>
    <row r="14">
      <c r="A14" t="inlineStr">
        <is>
          <t>07</t>
        </is>
      </c>
      <c r="B14" t="inlineStr">
        <is>
          <t>07_P01</t>
        </is>
      </c>
      <c r="C14" t="inlineStr">
        <is>
          <t>Archived selected sizing</t>
        </is>
      </c>
      <c r="D14" t="inlineStr">
        <is>
          <t>Historical 60/20/20 overlay split; repeated research and legacy LUT bias</t>
        </is>
      </c>
      <c r="E14" t="inlineStr">
        <is>
          <t>Selected daily policy; original candidate summaries also archived</t>
        </is>
      </c>
      <c r="F14" t="inlineStr">
        <is>
          <t>A07</t>
        </is>
      </c>
    </row>
    <row r="15">
      <c r="A15" t="inlineStr">
        <is>
          <t>08</t>
        </is>
      </c>
      <c r="B15" t="inlineStr">
        <is>
          <t>08_P00</t>
        </is>
      </c>
      <c r="C15" t="inlineStr">
        <is>
          <t>Flat size 1</t>
        </is>
      </c>
      <c r="D15" t="inlineStr">
        <is>
          <t>Historical 60/20/20 overlay split; legacy LUT bias</t>
        </is>
      </c>
      <c r="E15" t="inlineStr">
        <is>
          <t>All eight fixed relaxed variants reconstructed exactly from saved counterfactuals</t>
        </is>
      </c>
      <c r="F15" t="inlineStr">
        <is>
          <t>A00</t>
        </is>
      </c>
    </row>
    <row r="16">
      <c r="A16" t="inlineStr">
        <is>
          <t>08</t>
        </is>
      </c>
      <c r="B16" t="inlineStr">
        <is>
          <t>08_P01</t>
        </is>
      </c>
      <c r="C16" t="inlineStr">
        <is>
          <t>R1 relaxed trades x1</t>
        </is>
      </c>
      <c r="D16" t="inlineStr">
        <is>
          <t>Historical 60/20/20 overlay split; legacy LUT bias</t>
        </is>
      </c>
      <c r="E16" t="inlineStr">
        <is>
          <t>All eight fixed relaxed variants reconstructed exactly from saved counterfactuals</t>
        </is>
      </c>
      <c r="F16" t="inlineStr">
        <is>
          <t>A20</t>
        </is>
      </c>
    </row>
    <row r="17">
      <c r="A17" t="inlineStr">
        <is>
          <t>08</t>
        </is>
      </c>
      <c r="B17" t="inlineStr">
        <is>
          <t>08_P02</t>
        </is>
      </c>
      <c r="C17" t="inlineStr">
        <is>
          <t>R1 relaxed trades x0.75</t>
        </is>
      </c>
      <c r="D17" t="inlineStr">
        <is>
          <t>Historical 60/20/20 overlay split; legacy LUT bias</t>
        </is>
      </c>
      <c r="E17" t="inlineStr">
        <is>
          <t>All eight fixed relaxed variants reconstructed exactly from saved counterfactuals</t>
        </is>
      </c>
      <c r="F17" t="inlineStr">
        <is>
          <t>A20</t>
        </is>
      </c>
    </row>
    <row r="18">
      <c r="A18" t="inlineStr">
        <is>
          <t>08</t>
        </is>
      </c>
      <c r="B18" t="inlineStr">
        <is>
          <t>08_P03</t>
        </is>
      </c>
      <c r="C18" t="inlineStr">
        <is>
          <t>R2 relaxed trades x1</t>
        </is>
      </c>
      <c r="D18" t="inlineStr">
        <is>
          <t>Historical 60/20/20 overlay split; legacy LUT bias</t>
        </is>
      </c>
      <c r="E18" t="inlineStr">
        <is>
          <t>All eight fixed relaxed variants reconstructed exactly from saved counterfactuals</t>
        </is>
      </c>
      <c r="F18" t="inlineStr">
        <is>
          <t>A20</t>
        </is>
      </c>
    </row>
    <row r="19">
      <c r="A19" t="inlineStr">
        <is>
          <t>08</t>
        </is>
      </c>
      <c r="B19" t="inlineStr">
        <is>
          <t>08_P04</t>
        </is>
      </c>
      <c r="C19" t="inlineStr">
        <is>
          <t>R2 relaxed trades x0.75</t>
        </is>
      </c>
      <c r="D19" t="inlineStr">
        <is>
          <t>Historical 60/20/20 overlay split; legacy LUT bias</t>
        </is>
      </c>
      <c r="E19" t="inlineStr">
        <is>
          <t>All eight fixed relaxed variants reconstructed exactly from saved counterfactuals</t>
        </is>
      </c>
      <c r="F19" t="inlineStr">
        <is>
          <t>A20</t>
        </is>
      </c>
    </row>
    <row r="20">
      <c r="A20" t="inlineStr">
        <is>
          <t>08</t>
        </is>
      </c>
      <c r="B20" t="inlineStr">
        <is>
          <t>08_P05</t>
        </is>
      </c>
      <c r="C20" t="inlineStr">
        <is>
          <t>R3 relaxed trades x1</t>
        </is>
      </c>
      <c r="D20" t="inlineStr">
        <is>
          <t>Historical 60/20/20 overlay split; legacy LUT bias</t>
        </is>
      </c>
      <c r="E20" t="inlineStr">
        <is>
          <t>All eight fixed relaxed variants reconstructed exactly from saved counterfactuals</t>
        </is>
      </c>
      <c r="F20" t="inlineStr">
        <is>
          <t>A20</t>
        </is>
      </c>
    </row>
    <row r="21">
      <c r="A21" t="inlineStr">
        <is>
          <t>08</t>
        </is>
      </c>
      <c r="B21" t="inlineStr">
        <is>
          <t>08_P06</t>
        </is>
      </c>
      <c r="C21" t="inlineStr">
        <is>
          <t>R3 relaxed trades x0.75</t>
        </is>
      </c>
      <c r="D21" t="inlineStr">
        <is>
          <t>Historical 60/20/20 overlay split; legacy LUT bias</t>
        </is>
      </c>
      <c r="E21" t="inlineStr">
        <is>
          <t>All eight fixed relaxed variants reconstructed exactly from saved counterfactuals</t>
        </is>
      </c>
      <c r="F21" t="inlineStr">
        <is>
          <t>A20</t>
        </is>
      </c>
    </row>
    <row r="22">
      <c r="A22" t="inlineStr">
        <is>
          <t>08</t>
        </is>
      </c>
      <c r="B22" t="inlineStr">
        <is>
          <t>08_P07</t>
        </is>
      </c>
      <c r="C22" t="inlineStr">
        <is>
          <t>R4 relaxed trades x1</t>
        </is>
      </c>
      <c r="D22" t="inlineStr">
        <is>
          <t>Historical 60/20/20 overlay split; legacy LUT bias</t>
        </is>
      </c>
      <c r="E22" t="inlineStr">
        <is>
          <t>All eight fixed relaxed variants reconstructed exactly from saved counterfactuals</t>
        </is>
      </c>
      <c r="F22" t="inlineStr">
        <is>
          <t>A20</t>
        </is>
      </c>
    </row>
    <row r="23">
      <c r="A23" t="inlineStr">
        <is>
          <t>08</t>
        </is>
      </c>
      <c r="B23" t="inlineStr">
        <is>
          <t>08_P08</t>
        </is>
      </c>
      <c r="C23" t="inlineStr">
        <is>
          <t>R4 relaxed trades x0.75</t>
        </is>
      </c>
      <c r="D23" t="inlineStr">
        <is>
          <t>Historical 60/20/20 overlay split; legacy LUT bias</t>
        </is>
      </c>
      <c r="E23" t="inlineStr">
        <is>
          <t>All eight fixed relaxed variants reconstructed exactly from saved counterfactuals</t>
        </is>
      </c>
      <c r="F23" t="inlineStr">
        <is>
          <t>A20</t>
        </is>
      </c>
    </row>
    <row r="24">
      <c r="A24" t="inlineStr">
        <is>
          <t>09</t>
        </is>
      </c>
      <c r="B24" t="inlineStr">
        <is>
          <t>09_P00</t>
        </is>
      </c>
      <c r="C24" t="inlineStr">
        <is>
          <t>Flat size 1</t>
        </is>
      </c>
      <c r="D24" t="inlineStr">
        <is>
          <t>IN SAMPLE: full-history fit and selection</t>
        </is>
      </c>
      <c r="E24" t="inlineStr">
        <is>
          <t>All saved candidate daily sizes and PnL</t>
        </is>
      </c>
      <c r="F24" t="inlineStr">
        <is>
          <t>A00</t>
        </is>
      </c>
    </row>
    <row r="25">
      <c r="A25" t="inlineStr">
        <is>
          <t>09</t>
        </is>
      </c>
      <c r="B25" t="inlineStr">
        <is>
          <t>09_P01</t>
        </is>
      </c>
      <c r="C25" t="inlineStr">
        <is>
          <t>Bucket: Table</t>
        </is>
      </c>
      <c r="D25" t="inlineStr">
        <is>
          <t>IN SAMPLE: full-history fit and selection</t>
        </is>
      </c>
      <c r="E25" t="inlineStr">
        <is>
          <t>All saved candidate daily sizes and PnL</t>
        </is>
      </c>
      <c r="F25" t="inlineStr">
        <is>
          <t>A01</t>
        </is>
      </c>
    </row>
    <row r="26">
      <c r="A26" t="inlineStr">
        <is>
          <t>09</t>
        </is>
      </c>
      <c r="B26" t="inlineStr">
        <is>
          <t>09_P02</t>
        </is>
      </c>
      <c r="C26" t="inlineStr">
        <is>
          <t>Bucket cut: Table</t>
        </is>
      </c>
      <c r="D26" t="inlineStr">
        <is>
          <t>IN SAMPLE: full-history fit and selection</t>
        </is>
      </c>
      <c r="E26" t="inlineStr">
        <is>
          <t>All saved candidate daily sizes and PnL</t>
        </is>
      </c>
      <c r="F26" t="inlineStr">
        <is>
          <t>A01</t>
        </is>
      </c>
    </row>
    <row r="27">
      <c r="A27" t="inlineStr">
        <is>
          <t>09</t>
        </is>
      </c>
      <c r="B27" t="inlineStr">
        <is>
          <t>09_P03</t>
        </is>
      </c>
      <c r="C27" t="inlineStr">
        <is>
          <t>Bucket: Table + IV ratio</t>
        </is>
      </c>
      <c r="D27" t="inlineStr">
        <is>
          <t>IN SAMPLE: full-history fit and selection</t>
        </is>
      </c>
      <c r="E27" t="inlineStr">
        <is>
          <t>All saved candidate daily sizes and PnL</t>
        </is>
      </c>
      <c r="F27" t="inlineStr">
        <is>
          <t>A01</t>
        </is>
      </c>
    </row>
    <row r="28">
      <c r="A28" t="inlineStr">
        <is>
          <t>09</t>
        </is>
      </c>
      <c r="B28" t="inlineStr">
        <is>
          <t>09_P04</t>
        </is>
      </c>
      <c r="C28" t="inlineStr">
        <is>
          <t>Bucket cut: Table + IV ratio</t>
        </is>
      </c>
      <c r="D28" t="inlineStr">
        <is>
          <t>IN SAMPLE: full-history fit and selection</t>
        </is>
      </c>
      <c r="E28" t="inlineStr">
        <is>
          <t>All saved candidate daily sizes and PnL</t>
        </is>
      </c>
      <c r="F28" t="inlineStr">
        <is>
          <t>A01</t>
        </is>
      </c>
    </row>
    <row r="29">
      <c r="A29" t="inlineStr">
        <is>
          <t>09</t>
        </is>
      </c>
      <c r="B29" t="inlineStr">
        <is>
          <t>09_P05</t>
        </is>
      </c>
      <c r="C29" t="inlineStr">
        <is>
          <t>Bucket: Five table inputs</t>
        </is>
      </c>
      <c r="D29" t="inlineStr">
        <is>
          <t>IN SAMPLE: full-history fit and selection</t>
        </is>
      </c>
      <c r="E29" t="inlineStr">
        <is>
          <t>All saved candidate daily sizes and PnL</t>
        </is>
      </c>
      <c r="F29" t="inlineStr">
        <is>
          <t>A01</t>
        </is>
      </c>
    </row>
    <row r="30">
      <c r="A30" t="inlineStr">
        <is>
          <t>09</t>
        </is>
      </c>
      <c r="B30" t="inlineStr">
        <is>
          <t>09_P06</t>
        </is>
      </c>
      <c r="C30" t="inlineStr">
        <is>
          <t>Bucket cut: Five table inputs</t>
        </is>
      </c>
      <c r="D30" t="inlineStr">
        <is>
          <t>IN SAMPLE: full-history fit and selection</t>
        </is>
      </c>
      <c r="E30" t="inlineStr">
        <is>
          <t>All saved candidate daily sizes and PnL</t>
        </is>
      </c>
      <c r="F30" t="inlineStr">
        <is>
          <t>A01</t>
        </is>
      </c>
    </row>
    <row r="31">
      <c r="A31" t="inlineStr">
        <is>
          <t>09</t>
        </is>
      </c>
      <c r="B31" t="inlineStr">
        <is>
          <t>09_P07</t>
        </is>
      </c>
      <c r="C31" t="inlineStr">
        <is>
          <t>Bucket: Pre-entry stability</t>
        </is>
      </c>
      <c r="D31" t="inlineStr">
        <is>
          <t>IN SAMPLE: full-history fit and selection</t>
        </is>
      </c>
      <c r="E31" t="inlineStr">
        <is>
          <t>All saved candidate daily sizes and PnL</t>
        </is>
      </c>
      <c r="F31" t="inlineStr">
        <is>
          <t>A01</t>
        </is>
      </c>
    </row>
    <row r="32">
      <c r="A32" t="inlineStr">
        <is>
          <t>09</t>
        </is>
      </c>
      <c r="B32" t="inlineStr">
        <is>
          <t>09_P08</t>
        </is>
      </c>
      <c r="C32" t="inlineStr">
        <is>
          <t>Bucket cut: Pre-entry stability</t>
        </is>
      </c>
      <c r="D32" t="inlineStr">
        <is>
          <t>IN SAMPLE: full-history fit and selection</t>
        </is>
      </c>
      <c r="E32" t="inlineStr">
        <is>
          <t>All saved candidate daily sizes and PnL</t>
        </is>
      </c>
      <c r="F32" t="inlineStr">
        <is>
          <t>A01</t>
        </is>
      </c>
    </row>
    <row r="33">
      <c r="A33" t="inlineStr">
        <is>
          <t>09</t>
        </is>
      </c>
      <c r="B33" t="inlineStr">
        <is>
          <t>09_P09</t>
        </is>
      </c>
      <c r="C33" t="inlineStr">
        <is>
          <t>Bucket: Table + stability</t>
        </is>
      </c>
      <c r="D33" t="inlineStr">
        <is>
          <t>IN SAMPLE: full-history fit and selection</t>
        </is>
      </c>
      <c r="E33" t="inlineStr">
        <is>
          <t>All saved candidate daily sizes and PnL</t>
        </is>
      </c>
      <c r="F33" t="inlineStr">
        <is>
          <t>A01</t>
        </is>
      </c>
    </row>
    <row r="34">
      <c r="A34" t="inlineStr">
        <is>
          <t>09</t>
        </is>
      </c>
      <c r="B34" t="inlineStr">
        <is>
          <t>09_P10</t>
        </is>
      </c>
      <c r="C34" t="inlineStr">
        <is>
          <t>Bucket cut: Table + stability</t>
        </is>
      </c>
      <c r="D34" t="inlineStr">
        <is>
          <t>IN SAMPLE: full-history fit and selection</t>
        </is>
      </c>
      <c r="E34" t="inlineStr">
        <is>
          <t>All saved candidate daily sizes and PnL</t>
        </is>
      </c>
      <c r="F34" t="inlineStr">
        <is>
          <t>A01</t>
        </is>
      </c>
    </row>
    <row r="35">
      <c r="A35" t="inlineStr">
        <is>
          <t>09</t>
        </is>
      </c>
      <c r="B35" t="inlineStr">
        <is>
          <t>09_P11</t>
        </is>
      </c>
      <c r="C35" t="inlineStr">
        <is>
          <t>Bucket: Five table inputs + stability</t>
        </is>
      </c>
      <c r="D35" t="inlineStr">
        <is>
          <t>IN SAMPLE: full-history fit and selection</t>
        </is>
      </c>
      <c r="E35" t="inlineStr">
        <is>
          <t>All saved candidate daily sizes and PnL</t>
        </is>
      </c>
      <c r="F35" t="inlineStr">
        <is>
          <t>A01</t>
        </is>
      </c>
    </row>
    <row r="36">
      <c r="A36" t="inlineStr">
        <is>
          <t>09</t>
        </is>
      </c>
      <c r="B36" t="inlineStr">
        <is>
          <t>09_P12</t>
        </is>
      </c>
      <c r="C36" t="inlineStr">
        <is>
          <t>Bucket cut: Five table inputs + stability</t>
        </is>
      </c>
      <c r="D36" t="inlineStr">
        <is>
          <t>IN SAMPLE: full-history fit and selection</t>
        </is>
      </c>
      <c r="E36" t="inlineStr">
        <is>
          <t>All saved candidate daily sizes and PnL</t>
        </is>
      </c>
      <c r="F36" t="inlineStr">
        <is>
          <t>A01</t>
        </is>
      </c>
    </row>
    <row r="37">
      <c r="A37" t="inlineStr">
        <is>
          <t>09</t>
        </is>
      </c>
      <c r="B37" t="inlineStr">
        <is>
          <t>09_P13</t>
        </is>
      </c>
      <c r="C37" t="inlineStr">
        <is>
          <t>S1 mild</t>
        </is>
      </c>
      <c r="D37" t="inlineStr">
        <is>
          <t>IN SAMPLE: full-history fit and selection</t>
        </is>
      </c>
      <c r="E37" t="inlineStr">
        <is>
          <t>All saved candidate daily sizes and PnL</t>
        </is>
      </c>
      <c r="F37" t="inlineStr">
        <is>
          <t>A02,A04</t>
        </is>
      </c>
    </row>
    <row r="38">
      <c r="A38" t="inlineStr">
        <is>
          <t>09</t>
        </is>
      </c>
      <c r="B38" t="inlineStr">
        <is>
          <t>09_P14</t>
        </is>
      </c>
      <c r="C38" t="inlineStr">
        <is>
          <t>S1 deep</t>
        </is>
      </c>
      <c r="D38" t="inlineStr">
        <is>
          <t>IN SAMPLE: full-history fit and selection</t>
        </is>
      </c>
      <c r="E38" t="inlineStr">
        <is>
          <t>All saved candidate daily sizes and PnL</t>
        </is>
      </c>
      <c r="F38" t="inlineStr">
        <is>
          <t>A02,A04</t>
        </is>
      </c>
    </row>
    <row r="39">
      <c r="A39" t="inlineStr">
        <is>
          <t>09</t>
        </is>
      </c>
      <c r="B39" t="inlineStr">
        <is>
          <t>09_P15</t>
        </is>
      </c>
      <c r="C39" t="inlineStr">
        <is>
          <t>S1 cut only</t>
        </is>
      </c>
      <c r="D39" t="inlineStr">
        <is>
          <t>IN SAMPLE: full-history fit and selection</t>
        </is>
      </c>
      <c r="E39" t="inlineStr">
        <is>
          <t>All saved candidate daily sizes and PnL</t>
        </is>
      </c>
      <c r="F39" t="inlineStr">
        <is>
          <t>A02,A04</t>
        </is>
      </c>
    </row>
    <row r="40">
      <c r="A40" t="inlineStr">
        <is>
          <t>09</t>
        </is>
      </c>
      <c r="B40" t="inlineStr">
        <is>
          <t>09_P16</t>
        </is>
      </c>
      <c r="C40" t="inlineStr">
        <is>
          <t>S1 skip low</t>
        </is>
      </c>
      <c r="D40" t="inlineStr">
        <is>
          <t>IN SAMPLE: full-history fit and selection</t>
        </is>
      </c>
      <c r="E40" t="inlineStr">
        <is>
          <t>All saved candidate daily sizes and PnL</t>
        </is>
      </c>
      <c r="F40" t="inlineStr">
        <is>
          <t>A02,A04</t>
        </is>
      </c>
    </row>
    <row r="41">
      <c r="A41" t="inlineStr">
        <is>
          <t>09</t>
        </is>
      </c>
      <c r="B41" t="inlineStr">
        <is>
          <t>09_P17</t>
        </is>
      </c>
      <c r="C41" t="inlineStr">
        <is>
          <t>S2 mild</t>
        </is>
      </c>
      <c r="D41" t="inlineStr">
        <is>
          <t>IN SAMPLE: full-history fit and selection</t>
        </is>
      </c>
      <c r="E41" t="inlineStr">
        <is>
          <t>All saved candidate daily sizes and PnL</t>
        </is>
      </c>
      <c r="F41" t="inlineStr">
        <is>
          <t>A03,A04</t>
        </is>
      </c>
    </row>
    <row r="42">
      <c r="A42" t="inlineStr">
        <is>
          <t>09</t>
        </is>
      </c>
      <c r="B42" t="inlineStr">
        <is>
          <t>09_P18</t>
        </is>
      </c>
      <c r="C42" t="inlineStr">
        <is>
          <t>S2 deep</t>
        </is>
      </c>
      <c r="D42" t="inlineStr">
        <is>
          <t>IN SAMPLE: full-history fit and selection</t>
        </is>
      </c>
      <c r="E42" t="inlineStr">
        <is>
          <t>All saved candidate daily sizes and PnL</t>
        </is>
      </c>
      <c r="F42" t="inlineStr">
        <is>
          <t>A03,A04</t>
        </is>
      </c>
    </row>
    <row r="43">
      <c r="A43" t="inlineStr">
        <is>
          <t>09</t>
        </is>
      </c>
      <c r="B43" t="inlineStr">
        <is>
          <t>09_P19</t>
        </is>
      </c>
      <c r="C43" t="inlineStr">
        <is>
          <t>S2 cut only</t>
        </is>
      </c>
      <c r="D43" t="inlineStr">
        <is>
          <t>IN SAMPLE: full-history fit and selection</t>
        </is>
      </c>
      <c r="E43" t="inlineStr">
        <is>
          <t>All saved candidate daily sizes and PnL</t>
        </is>
      </c>
      <c r="F43" t="inlineStr">
        <is>
          <t>A03,A04</t>
        </is>
      </c>
    </row>
    <row r="44">
      <c r="A44" t="inlineStr">
        <is>
          <t>09</t>
        </is>
      </c>
      <c r="B44" t="inlineStr">
        <is>
          <t>09_P20</t>
        </is>
      </c>
      <c r="C44" t="inlineStr">
        <is>
          <t>S2 skip low</t>
        </is>
      </c>
      <c r="D44" t="inlineStr">
        <is>
          <t>IN SAMPLE: full-history fit and selection</t>
        </is>
      </c>
      <c r="E44" t="inlineStr">
        <is>
          <t>All saved candidate daily sizes and PnL</t>
        </is>
      </c>
      <c r="F44" t="inlineStr">
        <is>
          <t>A03,A04</t>
        </is>
      </c>
    </row>
    <row r="45">
      <c r="A45" t="inlineStr">
        <is>
          <t>09</t>
        </is>
      </c>
      <c r="B45" t="inlineStr">
        <is>
          <t>09_P21</t>
        </is>
      </c>
      <c r="C45" t="inlineStr">
        <is>
          <t>S1 mild + DD guard</t>
        </is>
      </c>
      <c r="D45" t="inlineStr">
        <is>
          <t>IN SAMPLE: full-history fit and selection</t>
        </is>
      </c>
      <c r="E45" t="inlineStr">
        <is>
          <t>All saved candidate daily sizes and PnL</t>
        </is>
      </c>
      <c r="F45" t="inlineStr">
        <is>
          <t>A02,A04,A08</t>
        </is>
      </c>
    </row>
    <row r="46">
      <c r="A46" t="inlineStr">
        <is>
          <t>09</t>
        </is>
      </c>
      <c r="B46" t="inlineStr">
        <is>
          <t>09_P22</t>
        </is>
      </c>
      <c r="C46" t="inlineStr">
        <is>
          <t>S1 deep + DD guard</t>
        </is>
      </c>
      <c r="D46" t="inlineStr">
        <is>
          <t>IN SAMPLE: full-history fit and selection</t>
        </is>
      </c>
      <c r="E46" t="inlineStr">
        <is>
          <t>All saved candidate daily sizes and PnL</t>
        </is>
      </c>
      <c r="F46" t="inlineStr">
        <is>
          <t>A02,A04,A08</t>
        </is>
      </c>
    </row>
    <row r="47">
      <c r="A47" t="inlineStr">
        <is>
          <t>09</t>
        </is>
      </c>
      <c r="B47" t="inlineStr">
        <is>
          <t>09_P23</t>
        </is>
      </c>
      <c r="C47" t="inlineStr">
        <is>
          <t>S2 mild + DD guard</t>
        </is>
      </c>
      <c r="D47" t="inlineStr">
        <is>
          <t>IN SAMPLE: full-history fit and selection</t>
        </is>
      </c>
      <c r="E47" t="inlineStr">
        <is>
          <t>All saved candidate daily sizes and PnL</t>
        </is>
      </c>
      <c r="F47" t="inlineStr">
        <is>
          <t>A03,A04,A08</t>
        </is>
      </c>
    </row>
    <row r="48">
      <c r="A48" t="inlineStr">
        <is>
          <t>09</t>
        </is>
      </c>
      <c r="B48" t="inlineStr">
        <is>
          <t>09_P24</t>
        </is>
      </c>
      <c r="C48" t="inlineStr">
        <is>
          <t>S2 deep + DD guard</t>
        </is>
      </c>
      <c r="D48" t="inlineStr">
        <is>
          <t>IN SAMPLE: full-history fit and selection</t>
        </is>
      </c>
      <c r="E48" t="inlineStr">
        <is>
          <t>All saved candidate daily sizes and PnL</t>
        </is>
      </c>
      <c r="F48" t="inlineStr">
        <is>
          <t>A03,A04,A08</t>
        </is>
      </c>
    </row>
    <row r="49">
      <c r="A49" t="inlineStr">
        <is>
          <t>09</t>
        </is>
      </c>
      <c r="B49" t="inlineStr">
        <is>
          <t>09_P25</t>
        </is>
      </c>
      <c r="C49" t="inlineStr">
        <is>
          <t>Vol/stop: IV</t>
        </is>
      </c>
      <c r="D49" t="inlineStr">
        <is>
          <t>IN SAMPLE: full-history fit and selection</t>
        </is>
      </c>
      <c r="E49" t="inlineStr">
        <is>
          <t>All saved candidate daily sizes and PnL</t>
        </is>
      </c>
      <c r="F49" t="inlineStr">
        <is>
          <t>A05</t>
        </is>
      </c>
    </row>
    <row r="50">
      <c r="A50" t="inlineStr">
        <is>
          <t>09</t>
        </is>
      </c>
      <c r="B50" t="inlineStr">
        <is>
          <t>09_P26</t>
        </is>
      </c>
      <c r="C50" t="inlineStr">
        <is>
          <t>Vol/stop cut: IV</t>
        </is>
      </c>
      <c r="D50" t="inlineStr">
        <is>
          <t>IN SAMPLE: full-history fit and selection</t>
        </is>
      </c>
      <c r="E50" t="inlineStr">
        <is>
          <t>All saved candidate daily sizes and PnL</t>
        </is>
      </c>
      <c r="F50" t="inlineStr">
        <is>
          <t>A05</t>
        </is>
      </c>
    </row>
    <row r="51">
      <c r="A51" t="inlineStr">
        <is>
          <t>09</t>
        </is>
      </c>
      <c r="B51" t="inlineStr">
        <is>
          <t>09_P27</t>
        </is>
      </c>
      <c r="C51" t="inlineStr">
        <is>
          <t>Vol/stop: RV10</t>
        </is>
      </c>
      <c r="D51" t="inlineStr">
        <is>
          <t>IN SAMPLE: full-history fit and selection</t>
        </is>
      </c>
      <c r="E51" t="inlineStr">
        <is>
          <t>All saved candidate daily sizes and PnL</t>
        </is>
      </c>
      <c r="F51" t="inlineStr">
        <is>
          <t>A05</t>
        </is>
      </c>
    </row>
    <row r="52">
      <c r="A52" t="inlineStr">
        <is>
          <t>09</t>
        </is>
      </c>
      <c r="B52" t="inlineStr">
        <is>
          <t>09_P28</t>
        </is>
      </c>
      <c r="C52" t="inlineStr">
        <is>
          <t>Vol/stop cut: RV10</t>
        </is>
      </c>
      <c r="D52" t="inlineStr">
        <is>
          <t>IN SAMPLE: full-history fit and selection</t>
        </is>
      </c>
      <c r="E52" t="inlineStr">
        <is>
          <t>All saved candidate daily sizes and PnL</t>
        </is>
      </c>
      <c r="F52" t="inlineStr">
        <is>
          <t>A05</t>
        </is>
      </c>
    </row>
    <row r="53">
      <c r="A53" t="inlineStr">
        <is>
          <t>09</t>
        </is>
      </c>
      <c r="B53" t="inlineStr">
        <is>
          <t>09_P29</t>
        </is>
      </c>
      <c r="C53" t="inlineStr">
        <is>
          <t>Vol/stop: RV20</t>
        </is>
      </c>
      <c r="D53" t="inlineStr">
        <is>
          <t>IN SAMPLE: full-history fit and selection</t>
        </is>
      </c>
      <c r="E53" t="inlineStr">
        <is>
          <t>All saved candidate daily sizes and PnL</t>
        </is>
      </c>
      <c r="F53" t="inlineStr">
        <is>
          <t>A05</t>
        </is>
      </c>
    </row>
    <row r="54">
      <c r="A54" t="inlineStr">
        <is>
          <t>09</t>
        </is>
      </c>
      <c r="B54" t="inlineStr">
        <is>
          <t>09_P30</t>
        </is>
      </c>
      <c r="C54" t="inlineStr">
        <is>
          <t>Vol/stop cut: RV20</t>
        </is>
      </c>
      <c r="D54" t="inlineStr">
        <is>
          <t>IN SAMPLE: full-history fit and selection</t>
        </is>
      </c>
      <c r="E54" t="inlineStr">
        <is>
          <t>All saved candidate daily sizes and PnL</t>
        </is>
      </c>
      <c r="F54" t="inlineStr">
        <is>
          <t>A05</t>
        </is>
      </c>
    </row>
    <row r="55">
      <c r="A55" t="inlineStr">
        <is>
          <t>09</t>
        </is>
      </c>
      <c r="B55" t="inlineStr">
        <is>
          <t>09_P31</t>
        </is>
      </c>
      <c r="C55" t="inlineStr">
        <is>
          <t>Vol/stop: STR_SPOT</t>
        </is>
      </c>
      <c r="D55" t="inlineStr">
        <is>
          <t>IN SAMPLE: full-history fit and selection</t>
        </is>
      </c>
      <c r="E55" t="inlineStr">
        <is>
          <t>All saved candidate daily sizes and PnL</t>
        </is>
      </c>
      <c r="F55" t="inlineStr">
        <is>
          <t>A05</t>
        </is>
      </c>
    </row>
    <row r="56">
      <c r="A56" t="inlineStr">
        <is>
          <t>09</t>
        </is>
      </c>
      <c r="B56" t="inlineStr">
        <is>
          <t>09_P32</t>
        </is>
      </c>
      <c r="C56" t="inlineStr">
        <is>
          <t>Vol/stop cut: STR_SPOT</t>
        </is>
      </c>
      <c r="D56" t="inlineStr">
        <is>
          <t>IN SAMPLE: full-history fit and selection</t>
        </is>
      </c>
      <c r="E56" t="inlineStr">
        <is>
          <t>All saved candidate daily sizes and PnL</t>
        </is>
      </c>
      <c r="F56" t="inlineStr">
        <is>
          <t>A05</t>
        </is>
      </c>
    </row>
    <row r="57">
      <c r="A57" t="inlineStr">
        <is>
          <t>09</t>
        </is>
      </c>
      <c r="B57" t="inlineStr">
        <is>
          <t>09_P33</t>
        </is>
      </c>
      <c r="C57" t="inlineStr">
        <is>
          <t>Vol/stop: CUSHION</t>
        </is>
      </c>
      <c r="D57" t="inlineStr">
        <is>
          <t>IN SAMPLE: full-history fit and selection</t>
        </is>
      </c>
      <c r="E57" t="inlineStr">
        <is>
          <t>All saved candidate daily sizes and PnL</t>
        </is>
      </c>
      <c r="F57" t="inlineStr">
        <is>
          <t>A05</t>
        </is>
      </c>
    </row>
    <row r="58">
      <c r="A58" t="inlineStr">
        <is>
          <t>09</t>
        </is>
      </c>
      <c r="B58" t="inlineStr">
        <is>
          <t>09_P34</t>
        </is>
      </c>
      <c r="C58" t="inlineStr">
        <is>
          <t>Vol/stop cut: CUSHION</t>
        </is>
      </c>
      <c r="D58" t="inlineStr">
        <is>
          <t>IN SAMPLE: full-history fit and selection</t>
        </is>
      </c>
      <c r="E58" t="inlineStr">
        <is>
          <t>All saved candidate daily sizes and PnL</t>
        </is>
      </c>
      <c r="F58" t="inlineStr">
        <is>
          <t>A05</t>
        </is>
      </c>
    </row>
    <row r="59">
      <c r="A59" t="inlineStr">
        <is>
          <t>09</t>
        </is>
      </c>
      <c r="B59" t="inlineStr">
        <is>
          <t>09_P35</t>
        </is>
      </c>
      <c r="C59" t="inlineStr">
        <is>
          <t>Stop: 14 / SL bps</t>
        </is>
      </c>
      <c r="D59" t="inlineStr">
        <is>
          <t>IN SAMPLE: full-history fit and selection</t>
        </is>
      </c>
      <c r="E59" t="inlineStr">
        <is>
          <t>All saved candidate daily sizes and PnL</t>
        </is>
      </c>
      <c r="F59" t="inlineStr">
        <is>
          <t>A05</t>
        </is>
      </c>
    </row>
    <row r="60">
      <c r="A60" t="inlineStr">
        <is>
          <t>09</t>
        </is>
      </c>
      <c r="B60" t="inlineStr">
        <is>
          <t>09_P36</t>
        </is>
      </c>
      <c r="C60" t="inlineStr">
        <is>
          <t>VRP tiers: VRP10</t>
        </is>
      </c>
      <c r="D60" t="inlineStr">
        <is>
          <t>IN SAMPLE: full-history fit and selection</t>
        </is>
      </c>
      <c r="E60" t="inlineStr">
        <is>
          <t>All saved candidate daily sizes and PnL</t>
        </is>
      </c>
      <c r="F60" t="inlineStr">
        <is>
          <t>A01,A06</t>
        </is>
      </c>
    </row>
    <row r="61">
      <c r="A61" t="inlineStr">
        <is>
          <t>09</t>
        </is>
      </c>
      <c r="B61" t="inlineStr">
        <is>
          <t>09_P37</t>
        </is>
      </c>
      <c r="C61" t="inlineStr">
        <is>
          <t>VRP tiers cut: VRP10</t>
        </is>
      </c>
      <c r="D61" t="inlineStr">
        <is>
          <t>IN SAMPLE: full-history fit and selection</t>
        </is>
      </c>
      <c r="E61" t="inlineStr">
        <is>
          <t>All saved candidate daily sizes and PnL</t>
        </is>
      </c>
      <c r="F61" t="inlineStr">
        <is>
          <t>A01,A06</t>
        </is>
      </c>
    </row>
    <row r="62">
      <c r="A62" t="inlineStr">
        <is>
          <t>09</t>
        </is>
      </c>
      <c r="B62" t="inlineStr">
        <is>
          <t>09_P38</t>
        </is>
      </c>
      <c r="C62" t="inlineStr">
        <is>
          <t>VRP high cut: VRP10</t>
        </is>
      </c>
      <c r="D62" t="inlineStr">
        <is>
          <t>IN SAMPLE: full-history fit and selection</t>
        </is>
      </c>
      <c r="E62" t="inlineStr">
        <is>
          <t>All saved candidate daily sizes and PnL</t>
        </is>
      </c>
      <c r="F62" t="inlineStr">
        <is>
          <t>A01,A06</t>
        </is>
      </c>
    </row>
    <row r="63">
      <c r="A63" t="inlineStr">
        <is>
          <t>09</t>
        </is>
      </c>
      <c r="B63" t="inlineStr">
        <is>
          <t>09_P39</t>
        </is>
      </c>
      <c r="C63" t="inlineStr">
        <is>
          <t>VRP tiers: VRP20</t>
        </is>
      </c>
      <c r="D63" t="inlineStr">
        <is>
          <t>IN SAMPLE: full-history fit and selection</t>
        </is>
      </c>
      <c r="E63" t="inlineStr">
        <is>
          <t>All saved candidate daily sizes and PnL</t>
        </is>
      </c>
      <c r="F63" t="inlineStr">
        <is>
          <t>A01,A06</t>
        </is>
      </c>
    </row>
    <row r="64">
      <c r="A64" t="inlineStr">
        <is>
          <t>09</t>
        </is>
      </c>
      <c r="B64" t="inlineStr">
        <is>
          <t>09_P40</t>
        </is>
      </c>
      <c r="C64" t="inlineStr">
        <is>
          <t>VRP tiers cut: VRP20</t>
        </is>
      </c>
      <c r="D64" t="inlineStr">
        <is>
          <t>IN SAMPLE: full-history fit and selection</t>
        </is>
      </c>
      <c r="E64" t="inlineStr">
        <is>
          <t>All saved candidate daily sizes and PnL</t>
        </is>
      </c>
      <c r="F64" t="inlineStr">
        <is>
          <t>A01,A06</t>
        </is>
      </c>
    </row>
    <row r="65">
      <c r="A65" t="inlineStr">
        <is>
          <t>09</t>
        </is>
      </c>
      <c r="B65" t="inlineStr">
        <is>
          <t>09_P41</t>
        </is>
      </c>
      <c r="C65" t="inlineStr">
        <is>
          <t>VRP high cut: VRP20</t>
        </is>
      </c>
      <c r="D65" t="inlineStr">
        <is>
          <t>IN SAMPLE: full-history fit and selection</t>
        </is>
      </c>
      <c r="E65" t="inlineStr">
        <is>
          <t>All saved candidate daily sizes and PnL</t>
        </is>
      </c>
      <c r="F65" t="inlineStr">
        <is>
          <t>A01,A06</t>
        </is>
      </c>
    </row>
    <row r="66">
      <c r="A66" t="inlineStr">
        <is>
          <t>09</t>
        </is>
      </c>
      <c r="B66" t="inlineStr">
        <is>
          <t>09_P42</t>
        </is>
      </c>
      <c r="C66" t="inlineStr">
        <is>
          <t>VRP tiers: SPREAD20</t>
        </is>
      </c>
      <c r="D66" t="inlineStr">
        <is>
          <t>IN SAMPLE: full-history fit and selection</t>
        </is>
      </c>
      <c r="E66" t="inlineStr">
        <is>
          <t>All saved candidate daily sizes and PnL</t>
        </is>
      </c>
      <c r="F66" t="inlineStr">
        <is>
          <t>A01,A06</t>
        </is>
      </c>
    </row>
    <row r="67">
      <c r="A67" t="inlineStr">
        <is>
          <t>09</t>
        </is>
      </c>
      <c r="B67" t="inlineStr">
        <is>
          <t>09_P43</t>
        </is>
      </c>
      <c r="C67" t="inlineStr">
        <is>
          <t>VRP tiers cut: SPREAD20</t>
        </is>
      </c>
      <c r="D67" t="inlineStr">
        <is>
          <t>IN SAMPLE: full-history fit and selection</t>
        </is>
      </c>
      <c r="E67" t="inlineStr">
        <is>
          <t>All saved candidate daily sizes and PnL</t>
        </is>
      </c>
      <c r="F67" t="inlineStr">
        <is>
          <t>A01,A06</t>
        </is>
      </c>
    </row>
    <row r="68">
      <c r="A68" t="inlineStr">
        <is>
          <t>09</t>
        </is>
      </c>
      <c r="B68" t="inlineStr">
        <is>
          <t>09_P44</t>
        </is>
      </c>
      <c r="C68" t="inlineStr">
        <is>
          <t>VRP high cut: SPREAD20</t>
        </is>
      </c>
      <c r="D68" t="inlineStr">
        <is>
          <t>IN SAMPLE: full-history fit and selection</t>
        </is>
      </c>
      <c r="E68" t="inlineStr">
        <is>
          <t>All saved candidate daily sizes and PnL</t>
        </is>
      </c>
      <c r="F68" t="inlineStr">
        <is>
          <t>A01,A06</t>
        </is>
      </c>
    </row>
    <row r="69">
      <c r="A69" t="inlineStr">
        <is>
          <t>09</t>
        </is>
      </c>
      <c r="B69" t="inlineStr">
        <is>
          <t>09_P45</t>
        </is>
      </c>
      <c r="C69" t="inlineStr">
        <is>
          <t>VRP tiers: RV_TREND</t>
        </is>
      </c>
      <c r="D69" t="inlineStr">
        <is>
          <t>IN SAMPLE: full-history fit and selection</t>
        </is>
      </c>
      <c r="E69" t="inlineStr">
        <is>
          <t>All saved candidate daily sizes and PnL</t>
        </is>
      </c>
      <c r="F69" t="inlineStr">
        <is>
          <t>A01,A06</t>
        </is>
      </c>
    </row>
    <row r="70">
      <c r="A70" t="inlineStr">
        <is>
          <t>09</t>
        </is>
      </c>
      <c r="B70" t="inlineStr">
        <is>
          <t>09_P46</t>
        </is>
      </c>
      <c r="C70" t="inlineStr">
        <is>
          <t>VRP tiers cut: RV_TREND</t>
        </is>
      </c>
      <c r="D70" t="inlineStr">
        <is>
          <t>IN SAMPLE: full-history fit and selection</t>
        </is>
      </c>
      <c r="E70" t="inlineStr">
        <is>
          <t>All saved candidate daily sizes and PnL</t>
        </is>
      </c>
      <c r="F70" t="inlineStr">
        <is>
          <t>A01,A06</t>
        </is>
      </c>
    </row>
    <row r="71">
      <c r="A71" t="inlineStr">
        <is>
          <t>09</t>
        </is>
      </c>
      <c r="B71" t="inlineStr">
        <is>
          <t>09_P47</t>
        </is>
      </c>
      <c r="C71" t="inlineStr">
        <is>
          <t>VRP high cut: RV_TREND</t>
        </is>
      </c>
      <c r="D71" t="inlineStr">
        <is>
          <t>IN SAMPLE: full-history fit and selection</t>
        </is>
      </c>
      <c r="E71" t="inlineStr">
        <is>
          <t>All saved candidate daily sizes and PnL</t>
        </is>
      </c>
      <c r="F71" t="inlineStr">
        <is>
          <t>A01,A06</t>
        </is>
      </c>
    </row>
    <row r="72">
      <c r="A72" t="inlineStr">
        <is>
          <t>09</t>
        </is>
      </c>
      <c r="B72" t="inlineStr">
        <is>
          <t>09_P48</t>
        </is>
      </c>
      <c r="C72" t="inlineStr">
        <is>
          <t>Calendar: DTE</t>
        </is>
      </c>
      <c r="D72" t="inlineStr">
        <is>
          <t>IN SAMPLE: full-history fit and selection</t>
        </is>
      </c>
      <c r="E72" t="inlineStr">
        <is>
          <t>All saved candidate daily sizes and PnL</t>
        </is>
      </c>
      <c r="F72" t="inlineStr">
        <is>
          <t>A01,A06</t>
        </is>
      </c>
    </row>
    <row r="73">
      <c r="A73" t="inlineStr">
        <is>
          <t>09</t>
        </is>
      </c>
      <c r="B73" t="inlineStr">
        <is>
          <t>09_P49</t>
        </is>
      </c>
      <c r="C73" t="inlineStr">
        <is>
          <t>Calendar cut: DTE</t>
        </is>
      </c>
      <c r="D73" t="inlineStr">
        <is>
          <t>IN SAMPLE: full-history fit and selection</t>
        </is>
      </c>
      <c r="E73" t="inlineStr">
        <is>
          <t>All saved candidate daily sizes and PnL</t>
        </is>
      </c>
      <c r="F73" t="inlineStr">
        <is>
          <t>A01,A06</t>
        </is>
      </c>
    </row>
    <row r="74">
      <c r="A74" t="inlineStr">
        <is>
          <t>09</t>
        </is>
      </c>
      <c r="B74" t="inlineStr">
        <is>
          <t>09_P50</t>
        </is>
      </c>
      <c r="C74" t="inlineStr">
        <is>
          <t>Calendar: Event</t>
        </is>
      </c>
      <c r="D74" t="inlineStr">
        <is>
          <t>IN SAMPLE: full-history fit and selection</t>
        </is>
      </c>
      <c r="E74" t="inlineStr">
        <is>
          <t>All saved candidate daily sizes and PnL</t>
        </is>
      </c>
      <c r="F74" t="inlineStr">
        <is>
          <t>A01,A06</t>
        </is>
      </c>
    </row>
    <row r="75">
      <c r="A75" t="inlineStr">
        <is>
          <t>09</t>
        </is>
      </c>
      <c r="B75" t="inlineStr">
        <is>
          <t>09_P51</t>
        </is>
      </c>
      <c r="C75" t="inlineStr">
        <is>
          <t>Calendar cut: Event</t>
        </is>
      </c>
      <c r="D75" t="inlineStr">
        <is>
          <t>IN SAMPLE: full-history fit and selection</t>
        </is>
      </c>
      <c r="E75" t="inlineStr">
        <is>
          <t>All saved candidate daily sizes and PnL</t>
        </is>
      </c>
      <c r="F75" t="inlineStr">
        <is>
          <t>A01,A06</t>
        </is>
      </c>
    </row>
    <row r="76">
      <c r="A76" t="inlineStr">
        <is>
          <t>09</t>
        </is>
      </c>
      <c r="B76" t="inlineStr">
        <is>
          <t>09_P52</t>
        </is>
      </c>
      <c r="C76" t="inlineStr">
        <is>
          <t>Calendar: Weekday</t>
        </is>
      </c>
      <c r="D76" t="inlineStr">
        <is>
          <t>IN SAMPLE: full-history fit and selection</t>
        </is>
      </c>
      <c r="E76" t="inlineStr">
        <is>
          <t>All saved candidate daily sizes and PnL</t>
        </is>
      </c>
      <c r="F76" t="inlineStr">
        <is>
          <t>A01,A06</t>
        </is>
      </c>
    </row>
    <row r="77">
      <c r="A77" t="inlineStr">
        <is>
          <t>09</t>
        </is>
      </c>
      <c r="B77" t="inlineStr">
        <is>
          <t>09_P53</t>
        </is>
      </c>
      <c r="C77" t="inlineStr">
        <is>
          <t>Calendar cut: Weekday</t>
        </is>
      </c>
      <c r="D77" t="inlineStr">
        <is>
          <t>IN SAMPLE: full-history fit and selection</t>
        </is>
      </c>
      <c r="E77" t="inlineStr">
        <is>
          <t>All saved candidate daily sizes and PnL</t>
        </is>
      </c>
      <c r="F77" t="inlineStr">
        <is>
          <t>A01,A06</t>
        </is>
      </c>
    </row>
    <row r="78">
      <c r="A78" t="inlineStr">
        <is>
          <t>09</t>
        </is>
      </c>
      <c r="B78" t="inlineStr">
        <is>
          <t>09_P54</t>
        </is>
      </c>
      <c r="C78" t="inlineStr">
        <is>
          <t>Calendar: Gap_abs</t>
        </is>
      </c>
      <c r="D78" t="inlineStr">
        <is>
          <t>IN SAMPLE: full-history fit and selection</t>
        </is>
      </c>
      <c r="E78" t="inlineStr">
        <is>
          <t>All saved candidate daily sizes and PnL</t>
        </is>
      </c>
      <c r="F78" t="inlineStr">
        <is>
          <t>A01,A06</t>
        </is>
      </c>
    </row>
    <row r="79">
      <c r="A79" t="inlineStr">
        <is>
          <t>09</t>
        </is>
      </c>
      <c r="B79" t="inlineStr">
        <is>
          <t>09_P55</t>
        </is>
      </c>
      <c r="C79" t="inlineStr">
        <is>
          <t>Calendar cut: Gap_abs</t>
        </is>
      </c>
      <c r="D79" t="inlineStr">
        <is>
          <t>IN SAMPLE: full-history fit and selection</t>
        </is>
      </c>
      <c r="E79" t="inlineStr">
        <is>
          <t>All saved candidate daily sizes and PnL</t>
        </is>
      </c>
      <c r="F79" t="inlineStr">
        <is>
          <t>A01,A06</t>
        </is>
      </c>
    </row>
    <row r="80">
      <c r="A80" t="inlineStr">
        <is>
          <t>09</t>
        </is>
      </c>
      <c r="B80" t="inlineStr">
        <is>
          <t>09_P56</t>
        </is>
      </c>
      <c r="C80" t="inlineStr">
        <is>
          <t>Calendar combined</t>
        </is>
      </c>
      <c r="D80" t="inlineStr">
        <is>
          <t>IN SAMPLE: full-history fit and selection</t>
        </is>
      </c>
      <c r="E80" t="inlineStr">
        <is>
          <t>All saved candidate daily sizes and PnL</t>
        </is>
      </c>
      <c r="F80" t="inlineStr">
        <is>
          <t>A01,A06</t>
        </is>
      </c>
    </row>
    <row r="81">
      <c r="A81" t="inlineStr">
        <is>
          <t>09</t>
        </is>
      </c>
      <c r="B81" t="inlineStr">
        <is>
          <t>09_P57</t>
        </is>
      </c>
      <c r="C81" t="inlineStr">
        <is>
          <t>Calendar combined cut</t>
        </is>
      </c>
      <c r="D81" t="inlineStr">
        <is>
          <t>IN SAMPLE: full-history fit and selection</t>
        </is>
      </c>
      <c r="E81" t="inlineStr">
        <is>
          <t>All saved candidate daily sizes and PnL</t>
        </is>
      </c>
      <c r="F81" t="inlineStr">
        <is>
          <t>A01,A06</t>
        </is>
      </c>
    </row>
    <row r="82">
      <c r="A82" t="inlineStr">
        <is>
          <t>09</t>
        </is>
      </c>
      <c r="B82" t="inlineStr">
        <is>
          <t>09_P58</t>
        </is>
      </c>
      <c r="C82" t="inlineStr">
        <is>
          <t>Margin2 x0.75</t>
        </is>
      </c>
      <c r="D82" t="inlineStr">
        <is>
          <t>IN SAMPLE: full-history fit and selection</t>
        </is>
      </c>
      <c r="E82" t="inlineStr">
        <is>
          <t>All saved candidate daily sizes and PnL</t>
        </is>
      </c>
      <c r="F82" t="inlineStr">
        <is>
          <t>A07</t>
        </is>
      </c>
    </row>
    <row r="83">
      <c r="A83" t="inlineStr">
        <is>
          <t>09</t>
        </is>
      </c>
      <c r="B83" t="inlineStr">
        <is>
          <t>09_P59</t>
        </is>
      </c>
      <c r="C83" t="inlineStr">
        <is>
          <t>Margin2 x0.5</t>
        </is>
      </c>
      <c r="D83" t="inlineStr">
        <is>
          <t>IN SAMPLE: full-history fit and selection</t>
        </is>
      </c>
      <c r="E83" t="inlineStr">
        <is>
          <t>All saved candidate daily sizes and PnL</t>
        </is>
      </c>
      <c r="F83" t="inlineStr">
        <is>
          <t>A07</t>
        </is>
      </c>
    </row>
    <row r="84">
      <c r="A84" t="inlineStr">
        <is>
          <t>09</t>
        </is>
      </c>
      <c r="B84" t="inlineStr">
        <is>
          <t>09_P60</t>
        </is>
      </c>
      <c r="C84" t="inlineStr">
        <is>
          <t>Margin5 x0.75</t>
        </is>
      </c>
      <c r="D84" t="inlineStr">
        <is>
          <t>IN SAMPLE: full-history fit and selection</t>
        </is>
      </c>
      <c r="E84" t="inlineStr">
        <is>
          <t>All saved candidate daily sizes and PnL</t>
        </is>
      </c>
      <c r="F84" t="inlineStr">
        <is>
          <t>A07</t>
        </is>
      </c>
    </row>
    <row r="85">
      <c r="A85" t="inlineStr">
        <is>
          <t>09</t>
        </is>
      </c>
      <c r="B85" t="inlineStr">
        <is>
          <t>09_P61</t>
        </is>
      </c>
      <c r="C85" t="inlineStr">
        <is>
          <t>Isolated x0.75</t>
        </is>
      </c>
      <c r="D85" t="inlineStr">
        <is>
          <t>IN SAMPLE: full-history fit and selection</t>
        </is>
      </c>
      <c r="E85" t="inlineStr">
        <is>
          <t>All saved candidate daily sizes and PnL</t>
        </is>
      </c>
      <c r="F85" t="inlineStr">
        <is>
          <t>A07</t>
        </is>
      </c>
    </row>
    <row r="86">
      <c r="A86" t="inlineStr">
        <is>
          <t>09</t>
        </is>
      </c>
      <c r="B86" t="inlineStr">
        <is>
          <t>09_P62</t>
        </is>
      </c>
      <c r="C86" t="inlineStr">
        <is>
          <t>Isolated x0.5</t>
        </is>
      </c>
      <c r="D86" t="inlineStr">
        <is>
          <t>IN SAMPLE: full-history fit and selection</t>
        </is>
      </c>
      <c r="E86" t="inlineStr">
        <is>
          <t>All saved candidate daily sizes and PnL</t>
        </is>
      </c>
      <c r="F86" t="inlineStr">
        <is>
          <t>A07</t>
        </is>
      </c>
    </row>
    <row r="87">
      <c r="A87" t="inlineStr">
        <is>
          <t>09</t>
        </is>
      </c>
      <c r="B87" t="inlineStr">
        <is>
          <t>09_P63</t>
        </is>
      </c>
      <c r="C87" t="inlineStr">
        <is>
          <t>3 losses cut</t>
        </is>
      </c>
      <c r="D87" t="inlineStr">
        <is>
          <t>IN SAMPLE: full-history fit and selection</t>
        </is>
      </c>
      <c r="E87" t="inlineStr">
        <is>
          <t>All saved candidate daily sizes and PnL</t>
        </is>
      </c>
      <c r="F87" t="inlineStr">
        <is>
          <t>A08</t>
        </is>
      </c>
    </row>
    <row r="88">
      <c r="A88" t="inlineStr">
        <is>
          <t>09</t>
        </is>
      </c>
      <c r="B88" t="inlineStr">
        <is>
          <t>09_P64</t>
        </is>
      </c>
      <c r="C88" t="inlineStr">
        <is>
          <t>DD100 cut</t>
        </is>
      </c>
      <c r="D88" t="inlineStr">
        <is>
          <t>IN SAMPLE: full-history fit and selection</t>
        </is>
      </c>
      <c r="E88" t="inlineStr">
        <is>
          <t>All saved candidate daily sizes and PnL</t>
        </is>
      </c>
      <c r="F88" t="inlineStr">
        <is>
          <t>A08</t>
        </is>
      </c>
    </row>
    <row r="89">
      <c r="A89" t="inlineStr">
        <is>
          <t>09</t>
        </is>
      </c>
      <c r="B89" t="inlineStr">
        <is>
          <t>09_P65</t>
        </is>
      </c>
      <c r="C89" t="inlineStr">
        <is>
          <t>DD gradual cut</t>
        </is>
      </c>
      <c r="D89" t="inlineStr">
        <is>
          <t>IN SAMPLE: full-history fit and selection</t>
        </is>
      </c>
      <c r="E89" t="inlineStr">
        <is>
          <t>All saved candidate daily sizes and PnL</t>
        </is>
      </c>
      <c r="F89" t="inlineStr">
        <is>
          <t>A08</t>
        </is>
      </c>
    </row>
    <row r="90">
      <c r="A90" t="inlineStr">
        <is>
          <t>10</t>
        </is>
      </c>
      <c r="B90" t="inlineStr">
        <is>
          <t>10_P00</t>
        </is>
      </c>
      <c r="C90" t="inlineStr">
        <is>
          <t>Flat size 1</t>
        </is>
      </c>
      <c r="D90" t="inlineStr">
        <is>
          <t>IN SAMPLE: full-history fit, optimization and future mean-one balancing</t>
        </is>
      </c>
      <c r="E90" t="inlineStr">
        <is>
          <t>All saved candidate daily sizes and PnL</t>
        </is>
      </c>
      <c r="F90" t="inlineStr">
        <is>
          <t>A00</t>
        </is>
      </c>
    </row>
    <row r="91">
      <c r="A91" t="inlineStr">
        <is>
          <t>10</t>
        </is>
      </c>
      <c r="B91" t="inlineStr">
        <is>
          <t>10_P01</t>
        </is>
      </c>
      <c r="C91" t="inlineStr">
        <is>
          <t>Normalized: Bucket: Table</t>
        </is>
      </c>
      <c r="D91" t="inlineStr">
        <is>
          <t>IN SAMPLE: full-history fit, optimization and future mean-one balancing</t>
        </is>
      </c>
      <c r="E91" t="inlineStr">
        <is>
          <t>All saved candidate daily sizes and PnL</t>
        </is>
      </c>
      <c r="F91" t="inlineStr">
        <is>
          <t>A01,A15</t>
        </is>
      </c>
    </row>
    <row r="92">
      <c r="A92" t="inlineStr">
        <is>
          <t>10</t>
        </is>
      </c>
      <c r="B92" t="inlineStr">
        <is>
          <t>10_P02</t>
        </is>
      </c>
      <c r="C92" t="inlineStr">
        <is>
          <t>Normalized: Bucket cut: Table</t>
        </is>
      </c>
      <c r="D92" t="inlineStr">
        <is>
          <t>IN SAMPLE: full-history fit, optimization and future mean-one balancing</t>
        </is>
      </c>
      <c r="E92" t="inlineStr">
        <is>
          <t>All saved candidate daily sizes and PnL</t>
        </is>
      </c>
      <c r="F92" t="inlineStr">
        <is>
          <t>A01,A15</t>
        </is>
      </c>
    </row>
    <row r="93">
      <c r="A93" t="inlineStr">
        <is>
          <t>10</t>
        </is>
      </c>
      <c r="B93" t="inlineStr">
        <is>
          <t>10_P03</t>
        </is>
      </c>
      <c r="C93" t="inlineStr">
        <is>
          <t>Normalized: Bucket: Table + IV ratio</t>
        </is>
      </c>
      <c r="D93" t="inlineStr">
        <is>
          <t>IN SAMPLE: full-history fit, optimization and future mean-one balancing</t>
        </is>
      </c>
      <c r="E93" t="inlineStr">
        <is>
          <t>All saved candidate daily sizes and PnL</t>
        </is>
      </c>
      <c r="F93" t="inlineStr">
        <is>
          <t>A01,A15</t>
        </is>
      </c>
    </row>
    <row r="94">
      <c r="A94" t="inlineStr">
        <is>
          <t>10</t>
        </is>
      </c>
      <c r="B94" t="inlineStr">
        <is>
          <t>10_P04</t>
        </is>
      </c>
      <c r="C94" t="inlineStr">
        <is>
          <t>Normalized: Bucket cut: Table + IV ratio</t>
        </is>
      </c>
      <c r="D94" t="inlineStr">
        <is>
          <t>IN SAMPLE: full-history fit, optimization and future mean-one balancing</t>
        </is>
      </c>
      <c r="E94" t="inlineStr">
        <is>
          <t>All saved candidate daily sizes and PnL</t>
        </is>
      </c>
      <c r="F94" t="inlineStr">
        <is>
          <t>A01,A15</t>
        </is>
      </c>
    </row>
    <row r="95">
      <c r="A95" t="inlineStr">
        <is>
          <t>10</t>
        </is>
      </c>
      <c r="B95" t="inlineStr">
        <is>
          <t>10_P05</t>
        </is>
      </c>
      <c r="C95" t="inlineStr">
        <is>
          <t>Normalized: Bucket: Five table inputs</t>
        </is>
      </c>
      <c r="D95" t="inlineStr">
        <is>
          <t>IN SAMPLE: full-history fit, optimization and future mean-one balancing</t>
        </is>
      </c>
      <c r="E95" t="inlineStr">
        <is>
          <t>All saved candidate daily sizes and PnL</t>
        </is>
      </c>
      <c r="F95" t="inlineStr">
        <is>
          <t>A01,A15</t>
        </is>
      </c>
    </row>
    <row r="96">
      <c r="A96" t="inlineStr">
        <is>
          <t>10</t>
        </is>
      </c>
      <c r="B96" t="inlineStr">
        <is>
          <t>10_P06</t>
        </is>
      </c>
      <c r="C96" t="inlineStr">
        <is>
          <t>Normalized: Bucket cut: Five table inputs</t>
        </is>
      </c>
      <c r="D96" t="inlineStr">
        <is>
          <t>IN SAMPLE: full-history fit, optimization and future mean-one balancing</t>
        </is>
      </c>
      <c r="E96" t="inlineStr">
        <is>
          <t>All saved candidate daily sizes and PnL</t>
        </is>
      </c>
      <c r="F96" t="inlineStr">
        <is>
          <t>A01,A15</t>
        </is>
      </c>
    </row>
    <row r="97">
      <c r="A97" t="inlineStr">
        <is>
          <t>10</t>
        </is>
      </c>
      <c r="B97" t="inlineStr">
        <is>
          <t>10_P07</t>
        </is>
      </c>
      <c r="C97" t="inlineStr">
        <is>
          <t>Normalized: Bucket: Pre-entry stability</t>
        </is>
      </c>
      <c r="D97" t="inlineStr">
        <is>
          <t>IN SAMPLE: full-history fit, optimization and future mean-one balancing</t>
        </is>
      </c>
      <c r="E97" t="inlineStr">
        <is>
          <t>All saved candidate daily sizes and PnL</t>
        </is>
      </c>
      <c r="F97" t="inlineStr">
        <is>
          <t>A01,A15</t>
        </is>
      </c>
    </row>
    <row r="98">
      <c r="A98" t="inlineStr">
        <is>
          <t>10</t>
        </is>
      </c>
      <c r="B98" t="inlineStr">
        <is>
          <t>10_P08</t>
        </is>
      </c>
      <c r="C98" t="inlineStr">
        <is>
          <t>Normalized: Bucket cut: Pre-entry stability</t>
        </is>
      </c>
      <c r="D98" t="inlineStr">
        <is>
          <t>IN SAMPLE: full-history fit, optimization and future mean-one balancing</t>
        </is>
      </c>
      <c r="E98" t="inlineStr">
        <is>
          <t>All saved candidate daily sizes and PnL</t>
        </is>
      </c>
      <c r="F98" t="inlineStr">
        <is>
          <t>A01,A15</t>
        </is>
      </c>
    </row>
    <row r="99">
      <c r="A99" t="inlineStr">
        <is>
          <t>10</t>
        </is>
      </c>
      <c r="B99" t="inlineStr">
        <is>
          <t>10_P09</t>
        </is>
      </c>
      <c r="C99" t="inlineStr">
        <is>
          <t>Normalized: Bucket: Table + stability</t>
        </is>
      </c>
      <c r="D99" t="inlineStr">
        <is>
          <t>IN SAMPLE: full-history fit, optimization and future mean-one balancing</t>
        </is>
      </c>
      <c r="E99" t="inlineStr">
        <is>
          <t>All saved candidate daily sizes and PnL</t>
        </is>
      </c>
      <c r="F99" t="inlineStr">
        <is>
          <t>A01,A15</t>
        </is>
      </c>
    </row>
    <row r="100">
      <c r="A100" t="inlineStr">
        <is>
          <t>10</t>
        </is>
      </c>
      <c r="B100" t="inlineStr">
        <is>
          <t>10_P10</t>
        </is>
      </c>
      <c r="C100" t="inlineStr">
        <is>
          <t>Normalized: Bucket cut: Table + stability</t>
        </is>
      </c>
      <c r="D100" t="inlineStr">
        <is>
          <t>IN SAMPLE: full-history fit, optimization and future mean-one balancing</t>
        </is>
      </c>
      <c r="E100" t="inlineStr">
        <is>
          <t>All saved candidate daily sizes and PnL</t>
        </is>
      </c>
      <c r="F100" t="inlineStr">
        <is>
          <t>A01,A15</t>
        </is>
      </c>
    </row>
    <row r="101">
      <c r="A101" t="inlineStr">
        <is>
          <t>10</t>
        </is>
      </c>
      <c r="B101" t="inlineStr">
        <is>
          <t>10_P11</t>
        </is>
      </c>
      <c r="C101" t="inlineStr">
        <is>
          <t>Normalized: Bucket: Five table inputs + stability</t>
        </is>
      </c>
      <c r="D101" t="inlineStr">
        <is>
          <t>IN SAMPLE: full-history fit, optimization and future mean-one balancing</t>
        </is>
      </c>
      <c r="E101" t="inlineStr">
        <is>
          <t>All saved candidate daily sizes and PnL</t>
        </is>
      </c>
      <c r="F101" t="inlineStr">
        <is>
          <t>A01,A15</t>
        </is>
      </c>
    </row>
    <row r="102">
      <c r="A102" t="inlineStr">
        <is>
          <t>10</t>
        </is>
      </c>
      <c r="B102" t="inlineStr">
        <is>
          <t>10_P12</t>
        </is>
      </c>
      <c r="C102" t="inlineStr">
        <is>
          <t>Normalized: Bucket cut: Five table inputs + stability</t>
        </is>
      </c>
      <c r="D102" t="inlineStr">
        <is>
          <t>IN SAMPLE: full-history fit, optimization and future mean-one balancing</t>
        </is>
      </c>
      <c r="E102" t="inlineStr">
        <is>
          <t>All saved candidate daily sizes and PnL</t>
        </is>
      </c>
      <c r="F102" t="inlineStr">
        <is>
          <t>A01,A15</t>
        </is>
      </c>
    </row>
    <row r="103">
      <c r="A103" t="inlineStr">
        <is>
          <t>10</t>
        </is>
      </c>
      <c r="B103" t="inlineStr">
        <is>
          <t>10_P13</t>
        </is>
      </c>
      <c r="C103" t="inlineStr">
        <is>
          <t>Normalized: S1 mild</t>
        </is>
      </c>
      <c r="D103" t="inlineStr">
        <is>
          <t>IN SAMPLE: full-history fit, optimization and future mean-one balancing</t>
        </is>
      </c>
      <c r="E103" t="inlineStr">
        <is>
          <t>All saved candidate daily sizes and PnL</t>
        </is>
      </c>
      <c r="F103" t="inlineStr">
        <is>
          <t>A02,A04,A15</t>
        </is>
      </c>
    </row>
    <row r="104">
      <c r="A104" t="inlineStr">
        <is>
          <t>10</t>
        </is>
      </c>
      <c r="B104" t="inlineStr">
        <is>
          <t>10_P14</t>
        </is>
      </c>
      <c r="C104" t="inlineStr">
        <is>
          <t>Normalized: S1 deep</t>
        </is>
      </c>
      <c r="D104" t="inlineStr">
        <is>
          <t>IN SAMPLE: full-history fit, optimization and future mean-one balancing</t>
        </is>
      </c>
      <c r="E104" t="inlineStr">
        <is>
          <t>All saved candidate daily sizes and PnL</t>
        </is>
      </c>
      <c r="F104" t="inlineStr">
        <is>
          <t>A02,A04,A15</t>
        </is>
      </c>
    </row>
    <row r="105">
      <c r="A105" t="inlineStr">
        <is>
          <t>10</t>
        </is>
      </c>
      <c r="B105" t="inlineStr">
        <is>
          <t>10_P15</t>
        </is>
      </c>
      <c r="C105" t="inlineStr">
        <is>
          <t>Normalized: S1 cut only</t>
        </is>
      </c>
      <c r="D105" t="inlineStr">
        <is>
          <t>IN SAMPLE: full-history fit, optimization and future mean-one balancing</t>
        </is>
      </c>
      <c r="E105" t="inlineStr">
        <is>
          <t>All saved candidate daily sizes and PnL</t>
        </is>
      </c>
      <c r="F105" t="inlineStr">
        <is>
          <t>A02,A04,A15</t>
        </is>
      </c>
    </row>
    <row r="106">
      <c r="A106" t="inlineStr">
        <is>
          <t>10</t>
        </is>
      </c>
      <c r="B106" t="inlineStr">
        <is>
          <t>10_P16</t>
        </is>
      </c>
      <c r="C106" t="inlineStr">
        <is>
          <t>Normalized: S1 skip low</t>
        </is>
      </c>
      <c r="D106" t="inlineStr">
        <is>
          <t>IN SAMPLE: full-history fit, optimization and future mean-one balancing</t>
        </is>
      </c>
      <c r="E106" t="inlineStr">
        <is>
          <t>All saved candidate daily sizes and PnL</t>
        </is>
      </c>
      <c r="F106" t="inlineStr">
        <is>
          <t>A02,A04,A15</t>
        </is>
      </c>
    </row>
    <row r="107">
      <c r="A107" t="inlineStr">
        <is>
          <t>10</t>
        </is>
      </c>
      <c r="B107" t="inlineStr">
        <is>
          <t>10_P17</t>
        </is>
      </c>
      <c r="C107" t="inlineStr">
        <is>
          <t>Normalized: S2 mild</t>
        </is>
      </c>
      <c r="D107" t="inlineStr">
        <is>
          <t>IN SAMPLE: full-history fit, optimization and future mean-one balancing</t>
        </is>
      </c>
      <c r="E107" t="inlineStr">
        <is>
          <t>All saved candidate daily sizes and PnL</t>
        </is>
      </c>
      <c r="F107" t="inlineStr">
        <is>
          <t>A03,A04,A15</t>
        </is>
      </c>
    </row>
    <row r="108">
      <c r="A108" t="inlineStr">
        <is>
          <t>10</t>
        </is>
      </c>
      <c r="B108" t="inlineStr">
        <is>
          <t>10_P18</t>
        </is>
      </c>
      <c r="C108" t="inlineStr">
        <is>
          <t>Normalized: S2 deep</t>
        </is>
      </c>
      <c r="D108" t="inlineStr">
        <is>
          <t>IN SAMPLE: full-history fit, optimization and future mean-one balancing</t>
        </is>
      </c>
      <c r="E108" t="inlineStr">
        <is>
          <t>All saved candidate daily sizes and PnL</t>
        </is>
      </c>
      <c r="F108" t="inlineStr">
        <is>
          <t>A03,A04,A15</t>
        </is>
      </c>
    </row>
    <row r="109">
      <c r="A109" t="inlineStr">
        <is>
          <t>10</t>
        </is>
      </c>
      <c r="B109" t="inlineStr">
        <is>
          <t>10_P19</t>
        </is>
      </c>
      <c r="C109" t="inlineStr">
        <is>
          <t>Normalized: S2 cut only</t>
        </is>
      </c>
      <c r="D109" t="inlineStr">
        <is>
          <t>IN SAMPLE: full-history fit, optimization and future mean-one balancing</t>
        </is>
      </c>
      <c r="E109" t="inlineStr">
        <is>
          <t>All saved candidate daily sizes and PnL</t>
        </is>
      </c>
      <c r="F109" t="inlineStr">
        <is>
          <t>A03,A04,A15</t>
        </is>
      </c>
    </row>
    <row r="110">
      <c r="A110" t="inlineStr">
        <is>
          <t>10</t>
        </is>
      </c>
      <c r="B110" t="inlineStr">
        <is>
          <t>10_P20</t>
        </is>
      </c>
      <c r="C110" t="inlineStr">
        <is>
          <t>Normalized: S2 skip low</t>
        </is>
      </c>
      <c r="D110" t="inlineStr">
        <is>
          <t>IN SAMPLE: full-history fit, optimization and future mean-one balancing</t>
        </is>
      </c>
      <c r="E110" t="inlineStr">
        <is>
          <t>All saved candidate daily sizes and PnL</t>
        </is>
      </c>
      <c r="F110" t="inlineStr">
        <is>
          <t>A03,A04,A15</t>
        </is>
      </c>
    </row>
    <row r="111">
      <c r="A111" t="inlineStr">
        <is>
          <t>10</t>
        </is>
      </c>
      <c r="B111" t="inlineStr">
        <is>
          <t>10_P21</t>
        </is>
      </c>
      <c r="C111" t="inlineStr">
        <is>
          <t>Normalized: S1 mild + DD guard</t>
        </is>
      </c>
      <c r="D111" t="inlineStr">
        <is>
          <t>IN SAMPLE: full-history fit, optimization and future mean-one balancing</t>
        </is>
      </c>
      <c r="E111" t="inlineStr">
        <is>
          <t>All saved candidate daily sizes and PnL</t>
        </is>
      </c>
      <c r="F111" t="inlineStr">
        <is>
          <t>A02,A04,A08,A15</t>
        </is>
      </c>
    </row>
    <row r="112">
      <c r="A112" t="inlineStr">
        <is>
          <t>10</t>
        </is>
      </c>
      <c r="B112" t="inlineStr">
        <is>
          <t>10_P22</t>
        </is>
      </c>
      <c r="C112" t="inlineStr">
        <is>
          <t>Normalized: S1 deep + DD guard</t>
        </is>
      </c>
      <c r="D112" t="inlineStr">
        <is>
          <t>IN SAMPLE: full-history fit, optimization and future mean-one balancing</t>
        </is>
      </c>
      <c r="E112" t="inlineStr">
        <is>
          <t>All saved candidate daily sizes and PnL</t>
        </is>
      </c>
      <c r="F112" t="inlineStr">
        <is>
          <t>A02,A04,A08,A15</t>
        </is>
      </c>
    </row>
    <row r="113">
      <c r="A113" t="inlineStr">
        <is>
          <t>10</t>
        </is>
      </c>
      <c r="B113" t="inlineStr">
        <is>
          <t>10_P23</t>
        </is>
      </c>
      <c r="C113" t="inlineStr">
        <is>
          <t>Normalized: S2 mild + DD guard</t>
        </is>
      </c>
      <c r="D113" t="inlineStr">
        <is>
          <t>IN SAMPLE: full-history fit, optimization and future mean-one balancing</t>
        </is>
      </c>
      <c r="E113" t="inlineStr">
        <is>
          <t>All saved candidate daily sizes and PnL</t>
        </is>
      </c>
      <c r="F113" t="inlineStr">
        <is>
          <t>A03,A04,A08,A15</t>
        </is>
      </c>
    </row>
    <row r="114">
      <c r="A114" t="inlineStr">
        <is>
          <t>10</t>
        </is>
      </c>
      <c r="B114" t="inlineStr">
        <is>
          <t>10_P24</t>
        </is>
      </c>
      <c r="C114" t="inlineStr">
        <is>
          <t>Normalized: S2 deep + DD guard</t>
        </is>
      </c>
      <c r="D114" t="inlineStr">
        <is>
          <t>IN SAMPLE: full-history fit, optimization and future mean-one balancing</t>
        </is>
      </c>
      <c r="E114" t="inlineStr">
        <is>
          <t>All saved candidate daily sizes and PnL</t>
        </is>
      </c>
      <c r="F114" t="inlineStr">
        <is>
          <t>A03,A04,A08,A15</t>
        </is>
      </c>
    </row>
    <row r="115">
      <c r="A115" t="inlineStr">
        <is>
          <t>10</t>
        </is>
      </c>
      <c r="B115" t="inlineStr">
        <is>
          <t>10_P25</t>
        </is>
      </c>
      <c r="C115" t="inlineStr">
        <is>
          <t>Normalized: Vol/stop: IV</t>
        </is>
      </c>
      <c r="D115" t="inlineStr">
        <is>
          <t>IN SAMPLE: full-history fit, optimization and future mean-one balancing</t>
        </is>
      </c>
      <c r="E115" t="inlineStr">
        <is>
          <t>All saved candidate daily sizes and PnL</t>
        </is>
      </c>
      <c r="F115" t="inlineStr">
        <is>
          <t>A05,A15</t>
        </is>
      </c>
    </row>
    <row r="116">
      <c r="A116" t="inlineStr">
        <is>
          <t>10</t>
        </is>
      </c>
      <c r="B116" t="inlineStr">
        <is>
          <t>10_P26</t>
        </is>
      </c>
      <c r="C116" t="inlineStr">
        <is>
          <t>Normalized: Vol/stop cut: IV</t>
        </is>
      </c>
      <c r="D116" t="inlineStr">
        <is>
          <t>IN SAMPLE: full-history fit, optimization and future mean-one balancing</t>
        </is>
      </c>
      <c r="E116" t="inlineStr">
        <is>
          <t>All saved candidate daily sizes and PnL</t>
        </is>
      </c>
      <c r="F116" t="inlineStr">
        <is>
          <t>A05,A15</t>
        </is>
      </c>
    </row>
    <row r="117">
      <c r="A117" t="inlineStr">
        <is>
          <t>10</t>
        </is>
      </c>
      <c r="B117" t="inlineStr">
        <is>
          <t>10_P27</t>
        </is>
      </c>
      <c r="C117" t="inlineStr">
        <is>
          <t>Normalized: Vol/stop: RV10</t>
        </is>
      </c>
      <c r="D117" t="inlineStr">
        <is>
          <t>IN SAMPLE: full-history fit, optimization and future mean-one balancing</t>
        </is>
      </c>
      <c r="E117" t="inlineStr">
        <is>
          <t>All saved candidate daily sizes and PnL</t>
        </is>
      </c>
      <c r="F117" t="inlineStr">
        <is>
          <t>A05,A15</t>
        </is>
      </c>
    </row>
    <row r="118">
      <c r="A118" t="inlineStr">
        <is>
          <t>10</t>
        </is>
      </c>
      <c r="B118" t="inlineStr">
        <is>
          <t>10_P28</t>
        </is>
      </c>
      <c r="C118" t="inlineStr">
        <is>
          <t>Normalized: Vol/stop cut: RV10</t>
        </is>
      </c>
      <c r="D118" t="inlineStr">
        <is>
          <t>IN SAMPLE: full-history fit, optimization and future mean-one balancing</t>
        </is>
      </c>
      <c r="E118" t="inlineStr">
        <is>
          <t>All saved candidate daily sizes and PnL</t>
        </is>
      </c>
      <c r="F118" t="inlineStr">
        <is>
          <t>A05,A15</t>
        </is>
      </c>
    </row>
    <row r="119">
      <c r="A119" t="inlineStr">
        <is>
          <t>10</t>
        </is>
      </c>
      <c r="B119" t="inlineStr">
        <is>
          <t>10_P29</t>
        </is>
      </c>
      <c r="C119" t="inlineStr">
        <is>
          <t>Normalized: Vol/stop: RV20</t>
        </is>
      </c>
      <c r="D119" t="inlineStr">
        <is>
          <t>IN SAMPLE: full-history fit, optimization and future mean-one balancing</t>
        </is>
      </c>
      <c r="E119" t="inlineStr">
        <is>
          <t>All saved candidate daily sizes and PnL</t>
        </is>
      </c>
      <c r="F119" t="inlineStr">
        <is>
          <t>A05,A15</t>
        </is>
      </c>
    </row>
    <row r="120">
      <c r="A120" t="inlineStr">
        <is>
          <t>10</t>
        </is>
      </c>
      <c r="B120" t="inlineStr">
        <is>
          <t>10_P30</t>
        </is>
      </c>
      <c r="C120" t="inlineStr">
        <is>
          <t>Normalized: Vol/stop cut: RV20</t>
        </is>
      </c>
      <c r="D120" t="inlineStr">
        <is>
          <t>IN SAMPLE: full-history fit, optimization and future mean-one balancing</t>
        </is>
      </c>
      <c r="E120" t="inlineStr">
        <is>
          <t>All saved candidate daily sizes and PnL</t>
        </is>
      </c>
      <c r="F120" t="inlineStr">
        <is>
          <t>A05,A15</t>
        </is>
      </c>
    </row>
    <row r="121">
      <c r="A121" t="inlineStr">
        <is>
          <t>10</t>
        </is>
      </c>
      <c r="B121" t="inlineStr">
        <is>
          <t>10_P31</t>
        </is>
      </c>
      <c r="C121" t="inlineStr">
        <is>
          <t>Normalized: Vol/stop: STR_SPOT</t>
        </is>
      </c>
      <c r="D121" t="inlineStr">
        <is>
          <t>IN SAMPLE: full-history fit, optimization and future mean-one balancing</t>
        </is>
      </c>
      <c r="E121" t="inlineStr">
        <is>
          <t>All saved candidate daily sizes and PnL</t>
        </is>
      </c>
      <c r="F121" t="inlineStr">
        <is>
          <t>A05,A15</t>
        </is>
      </c>
    </row>
    <row r="122">
      <c r="A122" t="inlineStr">
        <is>
          <t>10</t>
        </is>
      </c>
      <c r="B122" t="inlineStr">
        <is>
          <t>10_P32</t>
        </is>
      </c>
      <c r="C122" t="inlineStr">
        <is>
          <t>Normalized: Vol/stop cut: STR_SPOT</t>
        </is>
      </c>
      <c r="D122" t="inlineStr">
        <is>
          <t>IN SAMPLE: full-history fit, optimization and future mean-one balancing</t>
        </is>
      </c>
      <c r="E122" t="inlineStr">
        <is>
          <t>All saved candidate daily sizes and PnL</t>
        </is>
      </c>
      <c r="F122" t="inlineStr">
        <is>
          <t>A05,A15</t>
        </is>
      </c>
    </row>
    <row r="123">
      <c r="A123" t="inlineStr">
        <is>
          <t>10</t>
        </is>
      </c>
      <c r="B123" t="inlineStr">
        <is>
          <t>10_P33</t>
        </is>
      </c>
      <c r="C123" t="inlineStr">
        <is>
          <t>Normalized: Vol/stop: CUSHION</t>
        </is>
      </c>
      <c r="D123" t="inlineStr">
        <is>
          <t>IN SAMPLE: full-history fit, optimization and future mean-one balancing</t>
        </is>
      </c>
      <c r="E123" t="inlineStr">
        <is>
          <t>All saved candidate daily sizes and PnL</t>
        </is>
      </c>
      <c r="F123" t="inlineStr">
        <is>
          <t>A05,A15</t>
        </is>
      </c>
    </row>
    <row r="124">
      <c r="A124" t="inlineStr">
        <is>
          <t>10</t>
        </is>
      </c>
      <c r="B124" t="inlineStr">
        <is>
          <t>10_P34</t>
        </is>
      </c>
      <c r="C124" t="inlineStr">
        <is>
          <t>Normalized: Vol/stop cut: CUSHION</t>
        </is>
      </c>
      <c r="D124" t="inlineStr">
        <is>
          <t>IN SAMPLE: full-history fit, optimization and future mean-one balancing</t>
        </is>
      </c>
      <c r="E124" t="inlineStr">
        <is>
          <t>All saved candidate daily sizes and PnL</t>
        </is>
      </c>
      <c r="F124" t="inlineStr">
        <is>
          <t>A05,A15</t>
        </is>
      </c>
    </row>
    <row r="125">
      <c r="A125" t="inlineStr">
        <is>
          <t>10</t>
        </is>
      </c>
      <c r="B125" t="inlineStr">
        <is>
          <t>10_P35</t>
        </is>
      </c>
      <c r="C125" t="inlineStr">
        <is>
          <t>Normalized: Stop: 14 / SL bps</t>
        </is>
      </c>
      <c r="D125" t="inlineStr">
        <is>
          <t>IN SAMPLE: full-history fit, optimization and future mean-one balancing</t>
        </is>
      </c>
      <c r="E125" t="inlineStr">
        <is>
          <t>All saved candidate daily sizes and PnL</t>
        </is>
      </c>
      <c r="F125" t="inlineStr">
        <is>
          <t>A05,A15</t>
        </is>
      </c>
    </row>
    <row r="126">
      <c r="A126" t="inlineStr">
        <is>
          <t>10</t>
        </is>
      </c>
      <c r="B126" t="inlineStr">
        <is>
          <t>10_P36</t>
        </is>
      </c>
      <c r="C126" t="inlineStr">
        <is>
          <t>Normalized: VRP tiers: VRP10</t>
        </is>
      </c>
      <c r="D126" t="inlineStr">
        <is>
          <t>IN SAMPLE: full-history fit, optimization and future mean-one balancing</t>
        </is>
      </c>
      <c r="E126" t="inlineStr">
        <is>
          <t>All saved candidate daily sizes and PnL</t>
        </is>
      </c>
      <c r="F126" t="inlineStr">
        <is>
          <t>A01,A06,A15</t>
        </is>
      </c>
    </row>
    <row r="127">
      <c r="A127" t="inlineStr">
        <is>
          <t>10</t>
        </is>
      </c>
      <c r="B127" t="inlineStr">
        <is>
          <t>10_P37</t>
        </is>
      </c>
      <c r="C127" t="inlineStr">
        <is>
          <t>Normalized: VRP tiers cut: VRP10</t>
        </is>
      </c>
      <c r="D127" t="inlineStr">
        <is>
          <t>IN SAMPLE: full-history fit, optimization and future mean-one balancing</t>
        </is>
      </c>
      <c r="E127" t="inlineStr">
        <is>
          <t>All saved candidate daily sizes and PnL</t>
        </is>
      </c>
      <c r="F127" t="inlineStr">
        <is>
          <t>A01,A06,A15</t>
        </is>
      </c>
    </row>
    <row r="128">
      <c r="A128" t="inlineStr">
        <is>
          <t>10</t>
        </is>
      </c>
      <c r="B128" t="inlineStr">
        <is>
          <t>10_P38</t>
        </is>
      </c>
      <c r="C128" t="inlineStr">
        <is>
          <t>Normalized: VRP high cut: VRP10</t>
        </is>
      </c>
      <c r="D128" t="inlineStr">
        <is>
          <t>IN SAMPLE: full-history fit, optimization and future mean-one balancing</t>
        </is>
      </c>
      <c r="E128" t="inlineStr">
        <is>
          <t>All saved candidate daily sizes and PnL</t>
        </is>
      </c>
      <c r="F128" t="inlineStr">
        <is>
          <t>A01,A06,A15</t>
        </is>
      </c>
    </row>
    <row r="129">
      <c r="A129" t="inlineStr">
        <is>
          <t>10</t>
        </is>
      </c>
      <c r="B129" t="inlineStr">
        <is>
          <t>10_P39</t>
        </is>
      </c>
      <c r="C129" t="inlineStr">
        <is>
          <t>Normalized: VRP tiers: VRP20</t>
        </is>
      </c>
      <c r="D129" t="inlineStr">
        <is>
          <t>IN SAMPLE: full-history fit, optimization and future mean-one balancing</t>
        </is>
      </c>
      <c r="E129" t="inlineStr">
        <is>
          <t>All saved candidate daily sizes and PnL</t>
        </is>
      </c>
      <c r="F129" t="inlineStr">
        <is>
          <t>A01,A06,A15</t>
        </is>
      </c>
    </row>
    <row r="130">
      <c r="A130" t="inlineStr">
        <is>
          <t>10</t>
        </is>
      </c>
      <c r="B130" t="inlineStr">
        <is>
          <t>10_P40</t>
        </is>
      </c>
      <c r="C130" t="inlineStr">
        <is>
          <t>Normalized: VRP tiers cut: VRP20</t>
        </is>
      </c>
      <c r="D130" t="inlineStr">
        <is>
          <t>IN SAMPLE: full-history fit, optimization and future mean-one balancing</t>
        </is>
      </c>
      <c r="E130" t="inlineStr">
        <is>
          <t>All saved candidate daily sizes and PnL</t>
        </is>
      </c>
      <c r="F130" t="inlineStr">
        <is>
          <t>A01,A06,A15</t>
        </is>
      </c>
    </row>
    <row r="131">
      <c r="A131" t="inlineStr">
        <is>
          <t>10</t>
        </is>
      </c>
      <c r="B131" t="inlineStr">
        <is>
          <t>10_P41</t>
        </is>
      </c>
      <c r="C131" t="inlineStr">
        <is>
          <t>Normalized: VRP high cut: VRP20</t>
        </is>
      </c>
      <c r="D131" t="inlineStr">
        <is>
          <t>IN SAMPLE: full-history fit, optimization and future mean-one balancing</t>
        </is>
      </c>
      <c r="E131" t="inlineStr">
        <is>
          <t>All saved candidate daily sizes and PnL</t>
        </is>
      </c>
      <c r="F131" t="inlineStr">
        <is>
          <t>A01,A06,A15</t>
        </is>
      </c>
    </row>
    <row r="132">
      <c r="A132" t="inlineStr">
        <is>
          <t>10</t>
        </is>
      </c>
      <c r="B132" t="inlineStr">
        <is>
          <t>10_P42</t>
        </is>
      </c>
      <c r="C132" t="inlineStr">
        <is>
          <t>Normalized: VRP tiers: SPREAD20</t>
        </is>
      </c>
      <c r="D132" t="inlineStr">
        <is>
          <t>IN SAMPLE: full-history fit, optimization and future mean-one balancing</t>
        </is>
      </c>
      <c r="E132" t="inlineStr">
        <is>
          <t>All saved candidate daily sizes and PnL</t>
        </is>
      </c>
      <c r="F132" t="inlineStr">
        <is>
          <t>A01,A06,A15</t>
        </is>
      </c>
    </row>
    <row r="133">
      <c r="A133" t="inlineStr">
        <is>
          <t>10</t>
        </is>
      </c>
      <c r="B133" t="inlineStr">
        <is>
          <t>10_P43</t>
        </is>
      </c>
      <c r="C133" t="inlineStr">
        <is>
          <t>Normalized: VRP tiers cut: SPREAD20</t>
        </is>
      </c>
      <c r="D133" t="inlineStr">
        <is>
          <t>IN SAMPLE: full-history fit, optimization and future mean-one balancing</t>
        </is>
      </c>
      <c r="E133" t="inlineStr">
        <is>
          <t>All saved candidate daily sizes and PnL</t>
        </is>
      </c>
      <c r="F133" t="inlineStr">
        <is>
          <t>A01,A06,A15</t>
        </is>
      </c>
    </row>
    <row r="134">
      <c r="A134" t="inlineStr">
        <is>
          <t>10</t>
        </is>
      </c>
      <c r="B134" t="inlineStr">
        <is>
          <t>10_P44</t>
        </is>
      </c>
      <c r="C134" t="inlineStr">
        <is>
          <t>Normalized: VRP high cut: SPREAD20</t>
        </is>
      </c>
      <c r="D134" t="inlineStr">
        <is>
          <t>IN SAMPLE: full-history fit, optimization and future mean-one balancing</t>
        </is>
      </c>
      <c r="E134" t="inlineStr">
        <is>
          <t>All saved candidate daily sizes and PnL</t>
        </is>
      </c>
      <c r="F134" t="inlineStr">
        <is>
          <t>A01,A06,A15</t>
        </is>
      </c>
    </row>
    <row r="135">
      <c r="A135" t="inlineStr">
        <is>
          <t>10</t>
        </is>
      </c>
      <c r="B135" t="inlineStr">
        <is>
          <t>10_P45</t>
        </is>
      </c>
      <c r="C135" t="inlineStr">
        <is>
          <t>Normalized: VRP tiers: RV_TREND</t>
        </is>
      </c>
      <c r="D135" t="inlineStr">
        <is>
          <t>IN SAMPLE: full-history fit, optimization and future mean-one balancing</t>
        </is>
      </c>
      <c r="E135" t="inlineStr">
        <is>
          <t>All saved candidate daily sizes and PnL</t>
        </is>
      </c>
      <c r="F135" t="inlineStr">
        <is>
          <t>A01,A06,A15</t>
        </is>
      </c>
    </row>
    <row r="136">
      <c r="A136" t="inlineStr">
        <is>
          <t>10</t>
        </is>
      </c>
      <c r="B136" t="inlineStr">
        <is>
          <t>10_P46</t>
        </is>
      </c>
      <c r="C136" t="inlineStr">
        <is>
          <t>Normalized: VRP tiers cut: RV_TREND</t>
        </is>
      </c>
      <c r="D136" t="inlineStr">
        <is>
          <t>IN SAMPLE: full-history fit, optimization and future mean-one balancing</t>
        </is>
      </c>
      <c r="E136" t="inlineStr">
        <is>
          <t>All saved candidate daily sizes and PnL</t>
        </is>
      </c>
      <c r="F136" t="inlineStr">
        <is>
          <t>A01,A06,A15</t>
        </is>
      </c>
    </row>
    <row r="137">
      <c r="A137" t="inlineStr">
        <is>
          <t>10</t>
        </is>
      </c>
      <c r="B137" t="inlineStr">
        <is>
          <t>10_P47</t>
        </is>
      </c>
      <c r="C137" t="inlineStr">
        <is>
          <t>Normalized: VRP high cut: RV_TREND</t>
        </is>
      </c>
      <c r="D137" t="inlineStr">
        <is>
          <t>IN SAMPLE: full-history fit, optimization and future mean-one balancing</t>
        </is>
      </c>
      <c r="E137" t="inlineStr">
        <is>
          <t>All saved candidate daily sizes and PnL</t>
        </is>
      </c>
      <c r="F137" t="inlineStr">
        <is>
          <t>A01,A06,A15</t>
        </is>
      </c>
    </row>
    <row r="138">
      <c r="A138" t="inlineStr">
        <is>
          <t>10</t>
        </is>
      </c>
      <c r="B138" t="inlineStr">
        <is>
          <t>10_P48</t>
        </is>
      </c>
      <c r="C138" t="inlineStr">
        <is>
          <t>Normalized: Calendar: DTE</t>
        </is>
      </c>
      <c r="D138" t="inlineStr">
        <is>
          <t>IN SAMPLE: full-history fit, optimization and future mean-one balancing</t>
        </is>
      </c>
      <c r="E138" t="inlineStr">
        <is>
          <t>All saved candidate daily sizes and PnL</t>
        </is>
      </c>
      <c r="F138" t="inlineStr">
        <is>
          <t>A01,A06,A15</t>
        </is>
      </c>
    </row>
    <row r="139">
      <c r="A139" t="inlineStr">
        <is>
          <t>10</t>
        </is>
      </c>
      <c r="B139" t="inlineStr">
        <is>
          <t>10_P49</t>
        </is>
      </c>
      <c r="C139" t="inlineStr">
        <is>
          <t>Normalized: Calendar cut: DTE</t>
        </is>
      </c>
      <c r="D139" t="inlineStr">
        <is>
          <t>IN SAMPLE: full-history fit, optimization and future mean-one balancing</t>
        </is>
      </c>
      <c r="E139" t="inlineStr">
        <is>
          <t>All saved candidate daily sizes and PnL</t>
        </is>
      </c>
      <c r="F139" t="inlineStr">
        <is>
          <t>A01,A06,A15</t>
        </is>
      </c>
    </row>
    <row r="140">
      <c r="A140" t="inlineStr">
        <is>
          <t>10</t>
        </is>
      </c>
      <c r="B140" t="inlineStr">
        <is>
          <t>10_P50</t>
        </is>
      </c>
      <c r="C140" t="inlineStr">
        <is>
          <t>Normalized: Calendar: Event</t>
        </is>
      </c>
      <c r="D140" t="inlineStr">
        <is>
          <t>IN SAMPLE: full-history fit, optimization and future mean-one balancing</t>
        </is>
      </c>
      <c r="E140" t="inlineStr">
        <is>
          <t>All saved candidate daily sizes and PnL</t>
        </is>
      </c>
      <c r="F140" t="inlineStr">
        <is>
          <t>A01,A06,A15</t>
        </is>
      </c>
    </row>
    <row r="141">
      <c r="A141" t="inlineStr">
        <is>
          <t>10</t>
        </is>
      </c>
      <c r="B141" t="inlineStr">
        <is>
          <t>10_P51</t>
        </is>
      </c>
      <c r="C141" t="inlineStr">
        <is>
          <t>Normalized: Calendar cut: Event</t>
        </is>
      </c>
      <c r="D141" t="inlineStr">
        <is>
          <t>IN SAMPLE: full-history fit, optimization and future mean-one balancing</t>
        </is>
      </c>
      <c r="E141" t="inlineStr">
        <is>
          <t>All saved candidate daily sizes and PnL</t>
        </is>
      </c>
      <c r="F141" t="inlineStr">
        <is>
          <t>A01,A06,A15</t>
        </is>
      </c>
    </row>
    <row r="142">
      <c r="A142" t="inlineStr">
        <is>
          <t>10</t>
        </is>
      </c>
      <c r="B142" t="inlineStr">
        <is>
          <t>10_P52</t>
        </is>
      </c>
      <c r="C142" t="inlineStr">
        <is>
          <t>Normalized: Calendar: Weekday</t>
        </is>
      </c>
      <c r="D142" t="inlineStr">
        <is>
          <t>IN SAMPLE: full-history fit, optimization and future mean-one balancing</t>
        </is>
      </c>
      <c r="E142" t="inlineStr">
        <is>
          <t>All saved candidate daily sizes and PnL</t>
        </is>
      </c>
      <c r="F142" t="inlineStr">
        <is>
          <t>A01,A06,A15</t>
        </is>
      </c>
    </row>
    <row r="143">
      <c r="A143" t="inlineStr">
        <is>
          <t>10</t>
        </is>
      </c>
      <c r="B143" t="inlineStr">
        <is>
          <t>10_P53</t>
        </is>
      </c>
      <c r="C143" t="inlineStr">
        <is>
          <t>Normalized: Calendar cut: Weekday</t>
        </is>
      </c>
      <c r="D143" t="inlineStr">
        <is>
          <t>IN SAMPLE: full-history fit, optimization and future mean-one balancing</t>
        </is>
      </c>
      <c r="E143" t="inlineStr">
        <is>
          <t>All saved candidate daily sizes and PnL</t>
        </is>
      </c>
      <c r="F143" t="inlineStr">
        <is>
          <t>A01,A06,A15</t>
        </is>
      </c>
    </row>
    <row r="144">
      <c r="A144" t="inlineStr">
        <is>
          <t>10</t>
        </is>
      </c>
      <c r="B144" t="inlineStr">
        <is>
          <t>10_P54</t>
        </is>
      </c>
      <c r="C144" t="inlineStr">
        <is>
          <t>Normalized: Calendar: Gap_abs</t>
        </is>
      </c>
      <c r="D144" t="inlineStr">
        <is>
          <t>IN SAMPLE: full-history fit, optimization and future mean-one balancing</t>
        </is>
      </c>
      <c r="E144" t="inlineStr">
        <is>
          <t>All saved candidate daily sizes and PnL</t>
        </is>
      </c>
      <c r="F144" t="inlineStr">
        <is>
          <t>A01,A06,A15</t>
        </is>
      </c>
    </row>
    <row r="145">
      <c r="A145" t="inlineStr">
        <is>
          <t>10</t>
        </is>
      </c>
      <c r="B145" t="inlineStr">
        <is>
          <t>10_P55</t>
        </is>
      </c>
      <c r="C145" t="inlineStr">
        <is>
          <t>Normalized: Calendar cut: Gap_abs</t>
        </is>
      </c>
      <c r="D145" t="inlineStr">
        <is>
          <t>IN SAMPLE: full-history fit, optimization and future mean-one balancing</t>
        </is>
      </c>
      <c r="E145" t="inlineStr">
        <is>
          <t>All saved candidate daily sizes and PnL</t>
        </is>
      </c>
      <c r="F145" t="inlineStr">
        <is>
          <t>A01,A06,A15</t>
        </is>
      </c>
    </row>
    <row r="146">
      <c r="A146" t="inlineStr">
        <is>
          <t>10</t>
        </is>
      </c>
      <c r="B146" t="inlineStr">
        <is>
          <t>10_P56</t>
        </is>
      </c>
      <c r="C146" t="inlineStr">
        <is>
          <t>Normalized: Calendar combined</t>
        </is>
      </c>
      <c r="D146" t="inlineStr">
        <is>
          <t>IN SAMPLE: full-history fit, optimization and future mean-one balancing</t>
        </is>
      </c>
      <c r="E146" t="inlineStr">
        <is>
          <t>All saved candidate daily sizes and PnL</t>
        </is>
      </c>
      <c r="F146" t="inlineStr">
        <is>
          <t>A01,A06,A15</t>
        </is>
      </c>
    </row>
    <row r="147">
      <c r="A147" t="inlineStr">
        <is>
          <t>10</t>
        </is>
      </c>
      <c r="B147" t="inlineStr">
        <is>
          <t>10_P57</t>
        </is>
      </c>
      <c r="C147" t="inlineStr">
        <is>
          <t>Normalized: Calendar combined cut</t>
        </is>
      </c>
      <c r="D147" t="inlineStr">
        <is>
          <t>IN SAMPLE: full-history fit, optimization and future mean-one balancing</t>
        </is>
      </c>
      <c r="E147" t="inlineStr">
        <is>
          <t>All saved candidate daily sizes and PnL</t>
        </is>
      </c>
      <c r="F147" t="inlineStr">
        <is>
          <t>A01,A06,A15</t>
        </is>
      </c>
    </row>
    <row r="148">
      <c r="A148" t="inlineStr">
        <is>
          <t>10</t>
        </is>
      </c>
      <c r="B148" t="inlineStr">
        <is>
          <t>10_P58</t>
        </is>
      </c>
      <c r="C148" t="inlineStr">
        <is>
          <t>Normalized: Margin2 x0.75</t>
        </is>
      </c>
      <c r="D148" t="inlineStr">
        <is>
          <t>IN SAMPLE: full-history fit, optimization and future mean-one balancing</t>
        </is>
      </c>
      <c r="E148" t="inlineStr">
        <is>
          <t>All saved candidate daily sizes and PnL</t>
        </is>
      </c>
      <c r="F148" t="inlineStr">
        <is>
          <t>A07,A15</t>
        </is>
      </c>
    </row>
    <row r="149">
      <c r="A149" t="inlineStr">
        <is>
          <t>10</t>
        </is>
      </c>
      <c r="B149" t="inlineStr">
        <is>
          <t>10_P59</t>
        </is>
      </c>
      <c r="C149" t="inlineStr">
        <is>
          <t>Normalized: Margin2 x0.5</t>
        </is>
      </c>
      <c r="D149" t="inlineStr">
        <is>
          <t>IN SAMPLE: full-history fit, optimization and future mean-one balancing</t>
        </is>
      </c>
      <c r="E149" t="inlineStr">
        <is>
          <t>All saved candidate daily sizes and PnL</t>
        </is>
      </c>
      <c r="F149" t="inlineStr">
        <is>
          <t>A07,A15</t>
        </is>
      </c>
    </row>
    <row r="150">
      <c r="A150" t="inlineStr">
        <is>
          <t>10</t>
        </is>
      </c>
      <c r="B150" t="inlineStr">
        <is>
          <t>10_P60</t>
        </is>
      </c>
      <c r="C150" t="inlineStr">
        <is>
          <t>Normalized: Margin5 x0.75</t>
        </is>
      </c>
      <c r="D150" t="inlineStr">
        <is>
          <t>IN SAMPLE: full-history fit, optimization and future mean-one balancing</t>
        </is>
      </c>
      <c r="E150" t="inlineStr">
        <is>
          <t>All saved candidate daily sizes and PnL</t>
        </is>
      </c>
      <c r="F150" t="inlineStr">
        <is>
          <t>A07,A15</t>
        </is>
      </c>
    </row>
    <row r="151">
      <c r="A151" t="inlineStr">
        <is>
          <t>10</t>
        </is>
      </c>
      <c r="B151" t="inlineStr">
        <is>
          <t>10_P61</t>
        </is>
      </c>
      <c r="C151" t="inlineStr">
        <is>
          <t>Normalized: Isolated x0.75</t>
        </is>
      </c>
      <c r="D151" t="inlineStr">
        <is>
          <t>IN SAMPLE: full-history fit, optimization and future mean-one balancing</t>
        </is>
      </c>
      <c r="E151" t="inlineStr">
        <is>
          <t>All saved candidate daily sizes and PnL</t>
        </is>
      </c>
      <c r="F151" t="inlineStr">
        <is>
          <t>A07,A15</t>
        </is>
      </c>
    </row>
    <row r="152">
      <c r="A152" t="inlineStr">
        <is>
          <t>10</t>
        </is>
      </c>
      <c r="B152" t="inlineStr">
        <is>
          <t>10_P62</t>
        </is>
      </c>
      <c r="C152" t="inlineStr">
        <is>
          <t>Normalized: Isolated x0.5</t>
        </is>
      </c>
      <c r="D152" t="inlineStr">
        <is>
          <t>IN SAMPLE: full-history fit, optimization and future mean-one balancing</t>
        </is>
      </c>
      <c r="E152" t="inlineStr">
        <is>
          <t>All saved candidate daily sizes and PnL</t>
        </is>
      </c>
      <c r="F152" t="inlineStr">
        <is>
          <t>A07,A15</t>
        </is>
      </c>
    </row>
    <row r="153">
      <c r="A153" t="inlineStr">
        <is>
          <t>10</t>
        </is>
      </c>
      <c r="B153" t="inlineStr">
        <is>
          <t>10_P63</t>
        </is>
      </c>
      <c r="C153" t="inlineStr">
        <is>
          <t>Normalized: 3 losses cut</t>
        </is>
      </c>
      <c r="D153" t="inlineStr">
        <is>
          <t>IN SAMPLE: full-history fit, optimization and future mean-one balancing</t>
        </is>
      </c>
      <c r="E153" t="inlineStr">
        <is>
          <t>All saved candidate daily sizes and PnL</t>
        </is>
      </c>
      <c r="F153" t="inlineStr">
        <is>
          <t>A08,A15</t>
        </is>
      </c>
    </row>
    <row r="154">
      <c r="A154" t="inlineStr">
        <is>
          <t>10</t>
        </is>
      </c>
      <c r="B154" t="inlineStr">
        <is>
          <t>10_P64</t>
        </is>
      </c>
      <c r="C154" t="inlineStr">
        <is>
          <t>Normalized: DD100 cut</t>
        </is>
      </c>
      <c r="D154" t="inlineStr">
        <is>
          <t>IN SAMPLE: full-history fit, optimization and future mean-one balancing</t>
        </is>
      </c>
      <c r="E154" t="inlineStr">
        <is>
          <t>All saved candidate daily sizes and PnL</t>
        </is>
      </c>
      <c r="F154" t="inlineStr">
        <is>
          <t>A08,A15</t>
        </is>
      </c>
    </row>
    <row r="155">
      <c r="A155" t="inlineStr">
        <is>
          <t>10</t>
        </is>
      </c>
      <c r="B155" t="inlineStr">
        <is>
          <t>10_P65</t>
        </is>
      </c>
      <c r="C155" t="inlineStr">
        <is>
          <t>Normalized: DD gradual cut</t>
        </is>
      </c>
      <c r="D155" t="inlineStr">
        <is>
          <t>IN SAMPLE: full-history fit, optimization and future mean-one balancing</t>
        </is>
      </c>
      <c r="E155" t="inlineStr">
        <is>
          <t>All saved candidate daily sizes and PnL</t>
        </is>
      </c>
      <c r="F155" t="inlineStr">
        <is>
          <t>A08,A15</t>
        </is>
      </c>
    </row>
    <row r="156">
      <c r="A156" t="inlineStr">
        <is>
          <t>10</t>
        </is>
      </c>
      <c r="B156" t="inlineStr">
        <is>
          <t>10_P66</t>
        </is>
      </c>
      <c r="C156" t="inlineStr">
        <is>
          <t>Optimized: Max profit</t>
        </is>
      </c>
      <c r="D156" t="inlineStr">
        <is>
          <t>IN SAMPLE: full-history fit, optimization and future mean-one balancing</t>
        </is>
      </c>
      <c r="E156" t="inlineStr">
        <is>
          <t>All saved candidate daily sizes and PnL</t>
        </is>
      </c>
      <c r="F156" t="inlineStr">
        <is>
          <t>A13,A14,A15</t>
        </is>
      </c>
    </row>
    <row r="157">
      <c r="A157" t="inlineStr">
        <is>
          <t>10</t>
        </is>
      </c>
      <c r="B157" t="inlineStr">
        <is>
          <t>10_P67</t>
        </is>
      </c>
      <c r="C157" t="inlineStr">
        <is>
          <t>Optimized: Profit DD capped</t>
        </is>
      </c>
      <c r="D157" t="inlineStr">
        <is>
          <t>IN SAMPLE: full-history fit, optimization and future mean-one balancing</t>
        </is>
      </c>
      <c r="E157" t="inlineStr">
        <is>
          <t>All saved candidate daily sizes and PnL</t>
        </is>
      </c>
      <c r="F157" t="inlineStr">
        <is>
          <t>A13,A14,A15</t>
        </is>
      </c>
    </row>
    <row r="158">
      <c r="A158" t="inlineStr">
        <is>
          <t>10</t>
        </is>
      </c>
      <c r="B158" t="inlineStr">
        <is>
          <t>10_P68</t>
        </is>
      </c>
      <c r="C158" t="inlineStr">
        <is>
          <t>Optimized: Ratio profit floored</t>
        </is>
      </c>
      <c r="D158" t="inlineStr">
        <is>
          <t>IN SAMPLE: full-history fit, optimization and future mean-one balancing</t>
        </is>
      </c>
      <c r="E158" t="inlineStr">
        <is>
          <t>All saved candidate daily sizes and PnL</t>
        </is>
      </c>
      <c r="F158" t="inlineStr">
        <is>
          <t>A13,A14,A15</t>
        </is>
      </c>
    </row>
    <row r="159">
      <c r="A159" t="inlineStr">
        <is>
          <t>11</t>
        </is>
      </c>
      <c r="B159" t="inlineStr">
        <is>
          <t>11_P00</t>
        </is>
      </c>
      <c r="C159" t="inlineStr">
        <is>
          <t>Flat size 1</t>
        </is>
      </c>
      <c r="D159" t="inlineStr">
        <is>
          <t>IN SAMPLE: full-history risk fit, optimization and mean-one balancing</t>
        </is>
      </c>
      <c r="E159" t="inlineStr">
        <is>
          <t>All saved candidate daily sizes and PnL; exact risk replay included</t>
        </is>
      </c>
      <c r="F159" t="inlineStr">
        <is>
          <t>A00</t>
        </is>
      </c>
    </row>
    <row r="160">
      <c r="A160" t="inlineStr">
        <is>
          <t>11</t>
        </is>
      </c>
      <c r="B160" t="inlineStr">
        <is>
          <t>11_P01</t>
        </is>
      </c>
      <c r="C160" t="inlineStr">
        <is>
          <t>Previous Optimized: Max profit</t>
        </is>
      </c>
      <c r="D160" t="inlineStr">
        <is>
          <t>IN SAMPLE: full-history risk fit, optimization and mean-one balancing</t>
        </is>
      </c>
      <c r="E160" t="inlineStr">
        <is>
          <t>All saved candidate daily sizes and PnL; exact risk replay included</t>
        </is>
      </c>
      <c r="F160" t="inlineStr">
        <is>
          <t>A13,A14,A15</t>
        </is>
      </c>
    </row>
    <row r="161">
      <c r="A161" t="inlineStr">
        <is>
          <t>11</t>
        </is>
      </c>
      <c r="B161" t="inlineStr">
        <is>
          <t>11_P02</t>
        </is>
      </c>
      <c r="C161" t="inlineStr">
        <is>
          <t>Previous Optimized: Ratio profit floored</t>
        </is>
      </c>
      <c r="D161" t="inlineStr">
        <is>
          <t>IN SAMPLE: full-history risk fit, optimization and mean-one balancing</t>
        </is>
      </c>
      <c r="E161" t="inlineStr">
        <is>
          <t>All saved candidate daily sizes and PnL; exact risk replay included</t>
        </is>
      </c>
      <c r="F161" t="inlineStr">
        <is>
          <t>A13,A14,A15</t>
        </is>
      </c>
    </row>
    <row r="162">
      <c r="A162" t="inlineStr">
        <is>
          <t>11</t>
        </is>
      </c>
      <c r="B162" t="inlineStr">
        <is>
          <t>11_P03</t>
        </is>
      </c>
      <c r="C162" t="inlineStr">
        <is>
          <t>Dicey&lt;=0.9: Minimum DD</t>
        </is>
      </c>
      <c r="D162" t="inlineStr">
        <is>
          <t>IN SAMPLE: full-history risk fit, optimization and mean-one balancing</t>
        </is>
      </c>
      <c r="E162" t="inlineStr">
        <is>
          <t>All saved candidate daily sizes and PnL; exact risk replay included</t>
        </is>
      </c>
      <c r="F162" t="inlineStr">
        <is>
          <t>A09,A10,A11,A12,A13,A14,A15</t>
        </is>
      </c>
    </row>
    <row r="163">
      <c r="A163" t="inlineStr">
        <is>
          <t>11</t>
        </is>
      </c>
      <c r="B163" t="inlineStr">
        <is>
          <t>11_P04</t>
        </is>
      </c>
      <c r="C163" t="inlineStr">
        <is>
          <t>Dicey&lt;=0.9: Maximum ratio</t>
        </is>
      </c>
      <c r="D163" t="inlineStr">
        <is>
          <t>IN SAMPLE: full-history risk fit, optimization and mean-one balancing</t>
        </is>
      </c>
      <c r="E163" t="inlineStr">
        <is>
          <t>All saved candidate daily sizes and PnL; exact risk replay included</t>
        </is>
      </c>
      <c r="F163" t="inlineStr">
        <is>
          <t>A09,A10,A11,A12,A13,A14,A15</t>
        </is>
      </c>
    </row>
    <row r="164">
      <c r="A164" t="inlineStr">
        <is>
          <t>11</t>
        </is>
      </c>
      <c r="B164" t="inlineStr">
        <is>
          <t>11_P05</t>
        </is>
      </c>
      <c r="C164" t="inlineStr">
        <is>
          <t>Dicey&lt;=0.9: Maximum profit</t>
        </is>
      </c>
      <c r="D164" t="inlineStr">
        <is>
          <t>IN SAMPLE: full-history risk fit, optimization and mean-one balancing</t>
        </is>
      </c>
      <c r="E164" t="inlineStr">
        <is>
          <t>All saved candidate daily sizes and PnL; exact risk replay included</t>
        </is>
      </c>
      <c r="F164" t="inlineStr">
        <is>
          <t>A09,A10,A11,A12,A13,A14,A15</t>
        </is>
      </c>
    </row>
    <row r="165">
      <c r="A165" t="inlineStr">
        <is>
          <t>11</t>
        </is>
      </c>
      <c r="B165" t="inlineStr">
        <is>
          <t>11_P06</t>
        </is>
      </c>
      <c r="C165" t="inlineStr">
        <is>
          <t>Dicey&lt;=0.85: Minimum DD</t>
        </is>
      </c>
      <c r="D165" t="inlineStr">
        <is>
          <t>IN SAMPLE: full-history risk fit, optimization and mean-one balancing</t>
        </is>
      </c>
      <c r="E165" t="inlineStr">
        <is>
          <t>All saved candidate daily sizes and PnL; exact risk replay included</t>
        </is>
      </c>
      <c r="F165" t="inlineStr">
        <is>
          <t>A09,A10,A11,A12,A13,A14,A15</t>
        </is>
      </c>
    </row>
    <row r="166">
      <c r="A166" t="inlineStr">
        <is>
          <t>11</t>
        </is>
      </c>
      <c r="B166" t="inlineStr">
        <is>
          <t>11_P07</t>
        </is>
      </c>
      <c r="C166" t="inlineStr">
        <is>
          <t>Dicey&lt;=0.85: Maximum ratio</t>
        </is>
      </c>
      <c r="D166" t="inlineStr">
        <is>
          <t>IN SAMPLE: full-history risk fit, optimization and mean-one balancing</t>
        </is>
      </c>
      <c r="E166" t="inlineStr">
        <is>
          <t>All saved candidate daily sizes and PnL; exact risk replay included</t>
        </is>
      </c>
      <c r="F166" t="inlineStr">
        <is>
          <t>A09,A10,A11,A12,A13,A14,A15</t>
        </is>
      </c>
    </row>
    <row r="167">
      <c r="A167" t="inlineStr">
        <is>
          <t>11</t>
        </is>
      </c>
      <c r="B167" t="inlineStr">
        <is>
          <t>11_P08</t>
        </is>
      </c>
      <c r="C167" t="inlineStr">
        <is>
          <t>Dicey&lt;=0.85: Maximum profit</t>
        </is>
      </c>
      <c r="D167" t="inlineStr">
        <is>
          <t>IN SAMPLE: full-history risk fit, optimization and mean-one balancing</t>
        </is>
      </c>
      <c r="E167" t="inlineStr">
        <is>
          <t>All saved candidate daily sizes and PnL; exact risk replay included</t>
        </is>
      </c>
      <c r="F167" t="inlineStr">
        <is>
          <t>A09,A10,A11,A12,A13,A14,A15</t>
        </is>
      </c>
    </row>
    <row r="168">
      <c r="A168" t="inlineStr">
        <is>
          <t>11</t>
        </is>
      </c>
      <c r="B168" t="inlineStr">
        <is>
          <t>11_P09</t>
        </is>
      </c>
      <c r="C168" t="inlineStr">
        <is>
          <t>Dicey&lt;=0.75: Minimum DD</t>
        </is>
      </c>
      <c r="D168" t="inlineStr">
        <is>
          <t>IN SAMPLE: full-history risk fit, optimization and mean-one balancing</t>
        </is>
      </c>
      <c r="E168" t="inlineStr">
        <is>
          <t>All saved candidate daily sizes and PnL; exact risk replay included</t>
        </is>
      </c>
      <c r="F168" t="inlineStr">
        <is>
          <t>A09,A10,A11,A12,A13,A14,A15</t>
        </is>
      </c>
    </row>
    <row r="169">
      <c r="A169" t="inlineStr">
        <is>
          <t>11</t>
        </is>
      </c>
      <c r="B169" t="inlineStr">
        <is>
          <t>11_P10</t>
        </is>
      </c>
      <c r="C169" t="inlineStr">
        <is>
          <t>Dicey&lt;=0.75: Maximum ratio</t>
        </is>
      </c>
      <c r="D169" t="inlineStr">
        <is>
          <t>IN SAMPLE: full-history risk fit, optimization and mean-one balancing</t>
        </is>
      </c>
      <c r="E169" t="inlineStr">
        <is>
          <t>All saved candidate daily sizes and PnL; exact risk replay included</t>
        </is>
      </c>
      <c r="F169" t="inlineStr">
        <is>
          <t>A09,A10,A11,A12,A13,A14,A15</t>
        </is>
      </c>
    </row>
    <row r="170">
      <c r="A170" t="inlineStr">
        <is>
          <t>11</t>
        </is>
      </c>
      <c r="B170" t="inlineStr">
        <is>
          <t>11_P11</t>
        </is>
      </c>
      <c r="C170" t="inlineStr">
        <is>
          <t>Dicey&lt;=0.75: Maximum profit</t>
        </is>
      </c>
      <c r="D170" t="inlineStr">
        <is>
          <t>IN SAMPLE: full-history risk fit, optimization and mean-one balancing</t>
        </is>
      </c>
      <c r="E170" t="inlineStr">
        <is>
          <t>All saved candidate daily sizes and PnL; exact risk replay included</t>
        </is>
      </c>
      <c r="F170" t="inlineStr">
        <is>
          <t>A09,A10,A11,A12,A13,A14,A15</t>
        </is>
      </c>
    </row>
    <row r="171">
      <c r="A171" t="inlineStr">
        <is>
          <t>12</t>
        </is>
      </c>
      <c r="B171" t="inlineStr">
        <is>
          <t>12_P00</t>
        </is>
      </c>
      <c r="C171" t="inlineStr">
        <is>
          <t>Flat size 1</t>
        </is>
      </c>
      <c r="D171" t="inlineStr">
        <is>
          <t>IN SAMPLE: full-history scores, risk model, optimization and normalization</t>
        </is>
      </c>
      <c r="E171" t="inlineStr">
        <is>
          <t>All saved candidate daily sizes and PnL</t>
        </is>
      </c>
      <c r="F171" t="inlineStr">
        <is>
          <t>A00</t>
        </is>
      </c>
    </row>
    <row r="172">
      <c r="A172" t="inlineStr">
        <is>
          <t>12</t>
        </is>
      </c>
      <c r="B172" t="inlineStr">
        <is>
          <t>12_P01</t>
        </is>
      </c>
      <c r="C172" t="inlineStr">
        <is>
          <t>Previous DD-first</t>
        </is>
      </c>
      <c r="D172" t="inlineStr">
        <is>
          <t>IN SAMPLE: full-history scores, risk model, optimization and normalization</t>
        </is>
      </c>
      <c r="E172" t="inlineStr">
        <is>
          <t>All saved candidate daily sizes and PnL</t>
        </is>
      </c>
      <c r="F172" t="inlineStr">
        <is>
          <t>A09,A10,A11,A12,A13,A14,A15</t>
        </is>
      </c>
    </row>
    <row r="173">
      <c r="A173" t="inlineStr">
        <is>
          <t>12</t>
        </is>
      </c>
      <c r="B173" t="inlineStr">
        <is>
          <t>12_P02</t>
        </is>
      </c>
      <c r="C173" t="inlineStr">
        <is>
          <t>Previous risk-cut profit</t>
        </is>
      </c>
      <c r="D173" t="inlineStr">
        <is>
          <t>IN SAMPLE: full-history scores, risk model, optimization and normalization</t>
        </is>
      </c>
      <c r="E173" t="inlineStr">
        <is>
          <t>All saved candidate daily sizes and PnL</t>
        </is>
      </c>
      <c r="F173" t="inlineStr">
        <is>
          <t>A09,A10,A11,A12,A13,A14,A15</t>
        </is>
      </c>
    </row>
    <row r="174">
      <c r="A174" t="inlineStr">
        <is>
          <t>12</t>
        </is>
      </c>
      <c r="B174" t="inlineStr">
        <is>
          <t>12_P03</t>
        </is>
      </c>
      <c r="C174" t="inlineStr">
        <is>
          <t>Modest priority: Minimum DD</t>
        </is>
      </c>
      <c r="D174" t="inlineStr">
        <is>
          <t>IN SAMPLE: full-history scores, risk model, optimization and normalization</t>
        </is>
      </c>
      <c r="E174" t="inlineStr">
        <is>
          <t>All saved candidate daily sizes and PnL</t>
        </is>
      </c>
      <c r="F174" t="inlineStr">
        <is>
          <t>A09,A10,A11,A12,A13,A14,A15,A16</t>
        </is>
      </c>
    </row>
    <row r="175">
      <c r="A175" t="inlineStr">
        <is>
          <t>12</t>
        </is>
      </c>
      <c r="B175" t="inlineStr">
        <is>
          <t>12_P04</t>
        </is>
      </c>
      <c r="C175" t="inlineStr">
        <is>
          <t>Modest priority: Maximum ratio</t>
        </is>
      </c>
      <c r="D175" t="inlineStr">
        <is>
          <t>IN SAMPLE: full-history scores, risk model, optimization and normalization</t>
        </is>
      </c>
      <c r="E175" t="inlineStr">
        <is>
          <t>All saved candidate daily sizes and PnL</t>
        </is>
      </c>
      <c r="F175" t="inlineStr">
        <is>
          <t>A09,A10,A11,A12,A13,A14,A15,A16</t>
        </is>
      </c>
    </row>
    <row r="176">
      <c r="A176" t="inlineStr">
        <is>
          <t>12</t>
        </is>
      </c>
      <c r="B176" t="inlineStr">
        <is>
          <t>12_P05</t>
        </is>
      </c>
      <c r="C176" t="inlineStr">
        <is>
          <t>Modest priority: Maximum profit</t>
        </is>
      </c>
      <c r="D176" t="inlineStr">
        <is>
          <t>IN SAMPLE: full-history scores, risk model, optimization and normalization</t>
        </is>
      </c>
      <c r="E176" t="inlineStr">
        <is>
          <t>All saved candidate daily sizes and PnL</t>
        </is>
      </c>
      <c r="F176" t="inlineStr">
        <is>
          <t>A09,A10,A11,A12,A13,A14,A15,A16</t>
        </is>
      </c>
    </row>
    <row r="177">
      <c r="A177" t="inlineStr">
        <is>
          <t>13</t>
        </is>
      </c>
      <c r="B177" t="inlineStr">
        <is>
          <t>13_P00</t>
        </is>
      </c>
      <c r="C177" t="inlineStr">
        <is>
          <t>Flat size 1</t>
        </is>
      </c>
      <c r="D177" t="inlineStr">
        <is>
          <t>Prior-year-only overlay; 2021 warmup; legacy entry LUT and tick-window limitations remain</t>
        </is>
      </c>
      <c r="E177" t="inlineStr">
        <is>
          <t>All four candidates plus flat; per-fold risk coefficients, scalers and references included</t>
        </is>
      </c>
      <c r="F177" t="inlineStr">
        <is>
          <t>A00</t>
        </is>
      </c>
    </row>
    <row r="178">
      <c r="A178" t="inlineStr">
        <is>
          <t>13</t>
        </is>
      </c>
      <c r="B178" t="inlineStr">
        <is>
          <t>13_P01</t>
        </is>
      </c>
      <c r="C178" t="inlineStr">
        <is>
          <t>Tax+2 boost1.05</t>
        </is>
      </c>
      <c r="D178" t="inlineStr">
        <is>
          <t>Prior-year-only overlay; 2021 warmup; legacy entry LUT and tick-window limitations remain</t>
        </is>
      </c>
      <c r="E178" t="inlineStr">
        <is>
          <t>All four candidates plus flat; per-fold risk coefficients, scalers and references included</t>
        </is>
      </c>
      <c r="F178" t="inlineStr">
        <is>
          <t>A09,A10,A11,A12,A17,A18</t>
        </is>
      </c>
    </row>
    <row r="179">
      <c r="A179" t="inlineStr">
        <is>
          <t>13</t>
        </is>
      </c>
      <c r="B179" t="inlineStr">
        <is>
          <t>13_P02</t>
        </is>
      </c>
      <c r="C179" t="inlineStr">
        <is>
          <t>Tax+2 boost1.1</t>
        </is>
      </c>
      <c r="D179" t="inlineStr">
        <is>
          <t>Prior-year-only overlay; 2021 warmup; legacy entry LUT and tick-window limitations remain</t>
        </is>
      </c>
      <c r="E179" t="inlineStr">
        <is>
          <t>All four candidates plus flat; per-fold risk coefficients, scalers and references included</t>
        </is>
      </c>
      <c r="F179" t="inlineStr">
        <is>
          <t>A09,A10,A11,A12,A17,A18</t>
        </is>
      </c>
    </row>
    <row r="180">
      <c r="A180" t="inlineStr">
        <is>
          <t>13</t>
        </is>
      </c>
      <c r="B180" t="inlineStr">
        <is>
          <t>13_P03</t>
        </is>
      </c>
      <c r="C180" t="inlineStr">
        <is>
          <t>Tax+4 boost1.05</t>
        </is>
      </c>
      <c r="D180" t="inlineStr">
        <is>
          <t>Prior-year-only overlay; 2021 warmup; legacy entry LUT and tick-window limitations remain</t>
        </is>
      </c>
      <c r="E180" t="inlineStr">
        <is>
          <t>All four candidates plus flat; per-fold risk coefficients, scalers and references included</t>
        </is>
      </c>
      <c r="F180" t="inlineStr">
        <is>
          <t>A09,A10,A11,A12,A17,A18</t>
        </is>
      </c>
    </row>
    <row r="181">
      <c r="A181" t="inlineStr">
        <is>
          <t>13</t>
        </is>
      </c>
      <c r="B181" t="inlineStr">
        <is>
          <t>13_P04</t>
        </is>
      </c>
      <c r="C181" t="inlineStr">
        <is>
          <t>Tax+4 boost1.1</t>
        </is>
      </c>
      <c r="D181" t="inlineStr">
        <is>
          <t>Prior-year-only overlay; 2021 warmup; legacy entry LUT and tick-window limitations remain</t>
        </is>
      </c>
      <c r="E181" t="inlineStr">
        <is>
          <t>All four candidates plus flat; per-fold risk coefficients, scalers and references included</t>
        </is>
      </c>
      <c r="F181" t="inlineStr">
        <is>
          <t>A09,A10,A11,A12,A17,A18</t>
        </is>
      </c>
    </row>
    <row r="182">
      <c r="A182" t="inlineStr">
        <is>
          <t>14</t>
        </is>
      </c>
      <c r="B182" t="inlineStr">
        <is>
          <t>14_P00</t>
        </is>
      </c>
      <c r="C182" t="inlineStr">
        <is>
          <t>Flat size 1</t>
        </is>
      </c>
      <c r="D182" t="inlineStr">
        <is>
          <t>Strict pre-entry features and prior-year thresholds; 2021 warmup; legacy LUT/fill limitations remain</t>
        </is>
      </c>
      <c r="E182" t="inlineStr">
        <is>
          <t>All eight fixed entry candidates plus flat; no sizing boosts</t>
        </is>
      </c>
      <c r="F182" t="inlineStr">
        <is>
          <t>A00</t>
        </is>
      </c>
    </row>
    <row r="183">
      <c r="A183" t="inlineStr">
        <is>
          <t>14</t>
        </is>
      </c>
      <c r="B183" t="inlineStr">
        <is>
          <t>14_P01</t>
        </is>
      </c>
      <c r="C183" t="inlineStr">
        <is>
          <t>P20</t>
        </is>
      </c>
      <c r="D183" t="inlineStr">
        <is>
          <t>Strict pre-entry features and prior-year thresholds; 2021 warmup; legacy LUT/fill limitations remain</t>
        </is>
      </c>
      <c r="E183" t="inlineStr">
        <is>
          <t>All eight fixed entry candidates plus flat; no sizing boosts</t>
        </is>
      </c>
      <c r="F183" t="inlineStr">
        <is>
          <t>A19</t>
        </is>
      </c>
    </row>
    <row r="184">
      <c r="A184" t="inlineStr">
        <is>
          <t>14</t>
        </is>
      </c>
      <c r="B184" t="inlineStr">
        <is>
          <t>14_P02</t>
        </is>
      </c>
      <c r="C184" t="inlineStr">
        <is>
          <t>P10</t>
        </is>
      </c>
      <c r="D184" t="inlineStr">
        <is>
          <t>Strict pre-entry features and prior-year thresholds; 2021 warmup; legacy LUT/fill limitations remain</t>
        </is>
      </c>
      <c r="E184" t="inlineStr">
        <is>
          <t>All eight fixed entry candidates plus flat; no sizing boosts</t>
        </is>
      </c>
      <c r="F184" t="inlineStr">
        <is>
          <t>A19</t>
        </is>
      </c>
    </row>
    <row r="185">
      <c r="A185" t="inlineStr">
        <is>
          <t>14</t>
        </is>
      </c>
      <c r="B185" t="inlineStr">
        <is>
          <t>14_P03</t>
        </is>
      </c>
      <c r="C185" t="inlineStr">
        <is>
          <t>Rcheap</t>
        </is>
      </c>
      <c r="D185" t="inlineStr">
        <is>
          <t>Strict pre-entry features and prior-year thresholds; 2021 warmup; legacy LUT/fill limitations remain</t>
        </is>
      </c>
      <c r="E185" t="inlineStr">
        <is>
          <t>All eight fixed entry candidates plus flat; no sizing boosts</t>
        </is>
      </c>
      <c r="F185" t="inlineStr">
        <is>
          <t>A19</t>
        </is>
      </c>
    </row>
    <row r="186">
      <c r="A186" t="inlineStr">
        <is>
          <t>14</t>
        </is>
      </c>
      <c r="B186" t="inlineStr">
        <is>
          <t>14_P04</t>
        </is>
      </c>
      <c r="C186" t="inlineStr">
        <is>
          <t>Rrich</t>
        </is>
      </c>
      <c r="D186" t="inlineStr">
        <is>
          <t>Strict pre-entry features and prior-year thresholds; 2021 warmup; legacy LUT/fill limitations remain</t>
        </is>
      </c>
      <c r="E186" t="inlineStr">
        <is>
          <t>All eight fixed entry candidates plus flat; no sizing boosts</t>
        </is>
      </c>
      <c r="F186" t="inlineStr">
        <is>
          <t>A19</t>
        </is>
      </c>
    </row>
    <row r="187">
      <c r="A187" t="inlineStr">
        <is>
          <t>14</t>
        </is>
      </c>
      <c r="B187" t="inlineStr">
        <is>
          <t>14_P05</t>
        </is>
      </c>
      <c r="C187" t="inlineStr">
        <is>
          <t>Lspread</t>
        </is>
      </c>
      <c r="D187" t="inlineStr">
        <is>
          <t>Strict pre-entry features and prior-year thresholds; 2021 warmup; legacy LUT/fill limitations remain</t>
        </is>
      </c>
      <c r="E187" t="inlineStr">
        <is>
          <t>All eight fixed entry candidates plus flat; no sizing boosts</t>
        </is>
      </c>
      <c r="F187" t="inlineStr">
        <is>
          <t>A19</t>
        </is>
      </c>
    </row>
    <row r="188">
      <c r="A188" t="inlineStr">
        <is>
          <t>14</t>
        </is>
      </c>
      <c r="B188" t="inlineStr">
        <is>
          <t>14_P06</t>
        </is>
      </c>
      <c r="C188" t="inlineStr">
        <is>
          <t>Mstress</t>
        </is>
      </c>
      <c r="D188" t="inlineStr">
        <is>
          <t>Strict pre-entry features and prior-year thresholds; 2021 warmup; legacy LUT/fill limitations remain</t>
        </is>
      </c>
      <c r="E188" t="inlineStr">
        <is>
          <t>All eight fixed entry candidates plus flat; no sizing boosts</t>
        </is>
      </c>
      <c r="F188" t="inlineStr">
        <is>
          <t>A19</t>
        </is>
      </c>
    </row>
    <row r="189">
      <c r="A189" t="inlineStr">
        <is>
          <t>14</t>
        </is>
      </c>
      <c r="B189" t="inlineStr">
        <is>
          <t>14_P07</t>
        </is>
      </c>
      <c r="C189" t="inlineStr">
        <is>
          <t>Combined</t>
        </is>
      </c>
      <c r="D189" t="inlineStr">
        <is>
          <t>Strict pre-entry features and prior-year thresholds; 2021 warmup; legacy LUT/fill limitations remain</t>
        </is>
      </c>
      <c r="E189" t="inlineStr">
        <is>
          <t>All eight fixed entry candidates plus flat; no sizing boosts</t>
        </is>
      </c>
      <c r="F189" t="inlineStr">
        <is>
          <t>A19</t>
        </is>
      </c>
    </row>
    <row r="190">
      <c r="A190" t="inlineStr">
        <is>
          <t>14</t>
        </is>
      </c>
      <c r="B190" t="inlineStr">
        <is>
          <t>14_P08</t>
        </is>
      </c>
      <c r="C190" t="inlineStr">
        <is>
          <t>Delaycheap</t>
        </is>
      </c>
      <c r="D190" t="inlineStr">
        <is>
          <t>Strict pre-entry features and prior-year thresholds; 2021 warmup; legacy LUT/fill limitations remain</t>
        </is>
      </c>
      <c r="E190" t="inlineStr">
        <is>
          <t>All eight fixed entry candidates plus flat; no sizing boosts</t>
        </is>
      </c>
      <c r="F190" t="inlineStr">
        <is>
          <t>A19</t>
        </is>
      </c>
    </row>
    <row r="191">
      <c r="A191" t="inlineStr">
        <is>
          <t>15</t>
        </is>
      </c>
      <c r="B191" t="inlineStr">
        <is>
          <t>15_P00</t>
        </is>
      </c>
      <c r="C191" t="inlineStr">
        <is>
          <t>Flat size 1</t>
        </is>
      </c>
      <c r="D191" t="inlineStr">
        <is>
          <t>Prior-year-only sizing fit and frozen training offset; strict prefixes; conditional legacy base LUT/fills</t>
        </is>
      </c>
      <c r="E191" t="inlineStr">
        <is>
          <t>Flat and WF10; 2021 warmup, 2022+ scored; actual forward mean, frozen annual models and inputs saved</t>
        </is>
      </c>
      <c r="F191" t="inlineStr">
        <is>
          <t>A00</t>
        </is>
      </c>
    </row>
    <row r="192">
      <c r="A192" t="inlineStr">
        <is>
          <t>15</t>
        </is>
      </c>
      <c r="B192" t="inlineStr">
        <is>
          <t>15_P01</t>
        </is>
      </c>
      <c r="C192" t="inlineStr">
        <is>
          <t>WF10 maximum profit</t>
        </is>
      </c>
      <c r="D192" t="inlineStr">
        <is>
          <t>Prior-year-only sizing fit and frozen training offset; strict prefixes; conditional legacy base LUT/fills</t>
        </is>
      </c>
      <c r="E192" t="inlineStr">
        <is>
          <t>Flat and WF10; 2021 warmup, 2022+ scored; actual forward mean, frozen annual models and inputs saved</t>
        </is>
      </c>
      <c r="F192" t="inlineStr">
        <is>
          <t>A02,A03,A13,A14,A21</t>
        </is>
      </c>
    </row>
    <row r="193">
      <c r="A193" t="inlineStr">
        <is>
          <t>16</t>
        </is>
      </c>
      <c r="B193" t="inlineStr">
        <is>
          <t>16_P00</t>
        </is>
      </c>
      <c r="C193" t="inlineStr">
        <is>
          <t>Flat size 1</t>
        </is>
      </c>
      <c r="D193" t="inlineStr">
        <is>
          <t>Prior-year-only risk, sizing and percentile fits; frozen training offset; strict prefixes; conditional legacy base LUT/fills</t>
        </is>
      </c>
      <c r="E193" t="inlineStr">
        <is>
          <t>Flat and WF11; mandatory dicey&lt;=.85; explicit risk-only fallback; actual forward mean, annual models and inputs saved</t>
        </is>
      </c>
      <c r="F193" t="inlineStr">
        <is>
          <t>A00</t>
        </is>
      </c>
    </row>
    <row r="194">
      <c r="A194" t="inlineStr">
        <is>
          <t>16</t>
        </is>
      </c>
      <c r="B194" t="inlineStr">
        <is>
          <t>16_P01</t>
        </is>
      </c>
      <c r="C194" t="inlineStr">
        <is>
          <t>WF11 dicey0.85 maximum profit</t>
        </is>
      </c>
      <c r="D194" t="inlineStr">
        <is>
          <t>Prior-year-only risk, sizing and percentile fits; frozen training offset; strict prefixes; conditional legacy base LUT/fills</t>
        </is>
      </c>
      <c r="E194" t="inlineStr">
        <is>
          <t>Flat and WF11; mandatory dicey&lt;=.85; explicit risk-only fallback; actual forward mean, annual models and inputs saved</t>
        </is>
      </c>
      <c r="F194" t="inlineStr">
        <is>
          <t>A02,A03,A09,A10,A11,A12,A13,A14,A21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Order</t>
        </is>
      </c>
      <c r="C1" t="inlineStr">
        <is>
          <t>Condition</t>
        </is>
      </c>
      <c r="D1" t="inlineStr">
        <is>
          <t>Action</t>
        </is>
      </c>
    </row>
    <row r="2">
      <c r="A2" t="inlineStr">
        <is>
          <t>Annual13</t>
        </is>
      </c>
      <c r="B2" t="n">
        <v>1</v>
      </c>
      <c r="C2" t="inlineStr">
        <is>
          <t>Original base entry required</t>
        </is>
      </c>
      <c r="D2" t="inlineStr">
        <is>
          <t>Base LUT and production gates stay unchanged; taxes13/5/2/2/6</t>
        </is>
      </c>
    </row>
    <row r="3">
      <c r="A3" t="inlineStr">
        <is>
          <t>Annual13</t>
        </is>
      </c>
      <c r="B3" t="n">
        <v>2</v>
      </c>
      <c r="C3" t="inlineStr">
        <is>
          <t>2021 warmup</t>
        </is>
      </c>
      <c r="D3" t="inlineStr">
        <is>
          <t>size1; no annual learned estimate</t>
        </is>
      </c>
    </row>
    <row r="4">
      <c r="A4" t="inlineStr">
        <is>
          <t>Annual13</t>
        </is>
      </c>
      <c r="B4" t="n">
        <v>3</v>
      </c>
      <c r="C4" t="inlineStr">
        <is>
          <t>Dicey</t>
        </is>
      </c>
      <c r="D4" t="inlineStr">
        <is>
          <t>size.85; dominates strong tax gate; NW may also be risk cut</t>
        </is>
      </c>
    </row>
    <row r="5">
      <c r="A5" t="inlineStr">
        <is>
          <t>Annual13</t>
        </is>
      </c>
      <c r="B5" t="n">
        <v>4</v>
      </c>
      <c r="C5" t="inlineStr">
        <is>
          <t>Non-dicey CW passes higher tax</t>
        </is>
      </c>
      <c r="D5" t="inlineStr">
        <is>
          <t>boost1.05 or1.10;09:16 allowed after base13 plus15/17</t>
        </is>
      </c>
    </row>
    <row r="6">
      <c r="A6" t="inlineStr">
        <is>
          <t>Annual13</t>
        </is>
      </c>
      <c r="B6" t="n">
        <v>5</v>
      </c>
      <c r="C6" t="inlineStr">
        <is>
          <t>Otherwise</t>
        </is>
      </c>
      <c r="D6" t="inlineStr">
        <is>
          <t>size1; NW never receives CW tax boost</t>
        </is>
      </c>
    </row>
    <row r="7">
      <c r="A7" t="inlineStr">
        <is>
          <t>Archived12</t>
        </is>
      </c>
      <c r="B7" t="n">
        <v>1</v>
      </c>
      <c r="C7" t="inlineStr">
        <is>
          <t>Dicey</t>
        </is>
      </c>
      <c r="D7" t="inlineStr">
        <is>
          <t>upper.85; overrides strong; lower.75</t>
        </is>
      </c>
    </row>
    <row r="8">
      <c r="A8" t="inlineStr">
        <is>
          <t>Archived12</t>
        </is>
      </c>
      <c r="B8" t="n">
        <v>2</v>
      </c>
      <c r="C8" t="inlineStr">
        <is>
          <t>09:16 CW</t>
        </is>
      </c>
      <c r="D8" t="inlineStr">
        <is>
          <t>upper1; strong estimate cannot override this archived restriction</t>
        </is>
      </c>
    </row>
    <row r="9">
      <c r="A9" t="inlineStr">
        <is>
          <t>Archived12</t>
        </is>
      </c>
      <c r="B9" t="n">
        <v>3</v>
      </c>
      <c r="C9" t="inlineStr">
        <is>
          <t>Eligible strong</t>
        </is>
      </c>
      <c r="D9" t="inlineStr">
        <is>
          <t>Modest priority bounds1.10–1.15</t>
        </is>
      </c>
    </row>
    <row r="10">
      <c r="A10" t="inlineStr">
        <is>
          <t>Archived12</t>
        </is>
      </c>
      <c r="B10" t="n">
        <v>4</v>
      </c>
      <c r="C10" t="inlineStr">
        <is>
          <t>Ordinary</t>
        </is>
      </c>
      <c r="D10" t="inlineStr">
        <is>
          <t>bounds.75–1.10; a boost may be normalization allocation</t>
        </is>
      </c>
    </row>
    <row r="11">
      <c r="A11" t="inlineStr">
        <is>
          <t>Archived12</t>
        </is>
      </c>
      <c r="B11" t="n">
        <v>5</v>
      </c>
      <c r="C11" t="inlineStr">
        <is>
          <t>Feasibility and projection</t>
        </is>
      </c>
      <c r="D11" t="inlineStr">
        <is>
          <t>Require sum(lower)&lt;=N&lt;=sum(upper); project within bounds to mean1</t>
        </is>
      </c>
    </row>
    <row r="12">
      <c r="A12" t="inlineStr">
        <is>
          <t>Archived10/11/12</t>
        </is>
      </c>
      <c r="B12" t="n">
        <v>6</v>
      </c>
      <c r="C12" t="inlineStr">
        <is>
          <t>Qualification</t>
        </is>
      </c>
      <c r="D12" t="inlineStr">
        <is>
          <t>Historical objective/constraints; not an approved live policy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Leg</t>
        </is>
      </c>
      <c r="C1" t="inlineStr">
        <is>
          <t>Stage</t>
        </is>
      </c>
      <c r="D1" t="inlineStr">
        <is>
          <t>Dicey</t>
        </is>
      </c>
      <c r="E1" t="inlineStr">
        <is>
          <t>S1</t>
        </is>
      </c>
      <c r="F1" t="inlineStr">
        <is>
          <t>S1_cutoff</t>
        </is>
      </c>
      <c r="G1" t="inlineStr">
        <is>
          <t>S1_pass</t>
        </is>
      </c>
      <c r="H1" t="inlineStr">
        <is>
          <t>S2</t>
        </is>
      </c>
      <c r="I1" t="inlineStr">
        <is>
          <t>S2_cutoff</t>
        </is>
      </c>
      <c r="J1" t="inlineStr">
        <is>
          <t>S2_pass</t>
        </is>
      </c>
      <c r="K1" t="inlineStr">
        <is>
          <t>Loss_probability</t>
        </is>
      </c>
      <c r="L1" t="inlineStr">
        <is>
          <t>Loss_cutoff</t>
        </is>
      </c>
      <c r="M1" t="inlineStr">
        <is>
          <t>Low_loss_pass</t>
        </is>
      </c>
      <c r="N1" t="inlineStr">
        <is>
          <t>Strong</t>
        </is>
      </c>
      <c r="O1" t="inlineStr">
        <is>
          <t>Early0916</t>
        </is>
      </c>
      <c r="P1" t="inlineStr">
        <is>
          <t>Boost_eligible</t>
        </is>
      </c>
      <c r="Q1" t="inlineStr">
        <is>
          <t>New_size</t>
        </is>
      </c>
      <c r="R1" t="inlineStr">
        <is>
          <t>Saved_reason</t>
        </is>
      </c>
    </row>
    <row r="2">
      <c r="A2" t="inlineStr">
        <is>
          <t>2021-01-01</t>
        </is>
      </c>
      <c r="B2" t="inlineStr">
        <is>
          <t>CW</t>
        </is>
      </c>
      <c r="C2" t="inlineStr">
        <is>
          <t>09:17</t>
        </is>
      </c>
      <c r="D2" t="b">
        <v>0</v>
      </c>
      <c r="E2" t="n">
        <v>0.08115488127509082</v>
      </c>
      <c r="F2" t="n">
        <v>0.3448096779279872</v>
      </c>
      <c r="G2" t="b">
        <v>0</v>
      </c>
      <c r="H2" t="n">
        <v>-0.3841965025374364</v>
      </c>
      <c r="I2" t="n">
        <v>-0.2238011521055447</v>
      </c>
      <c r="J2" t="b">
        <v>0</v>
      </c>
      <c r="K2" t="n">
        <v>0.2341393052371285</v>
      </c>
      <c r="L2" t="n">
        <v>0.2862765814562388</v>
      </c>
      <c r="M2" t="b">
        <v>1</v>
      </c>
      <c r="N2" t="b">
        <v>0</v>
      </c>
      <c r="O2" t="b">
        <v>0</v>
      </c>
      <c r="P2" t="b">
        <v>0</v>
      </c>
      <c r="Q2" t="n">
        <v>1.1</v>
      </c>
      <c r="R2" t="inlineStr">
        <is>
          <t>Ordinary entry: capped reallocation to balance average size1</t>
        </is>
      </c>
    </row>
    <row r="3">
      <c r="A3" t="inlineStr">
        <is>
          <t>2021-01-04</t>
        </is>
      </c>
      <c r="B3" t="inlineStr">
        <is>
          <t>CW</t>
        </is>
      </c>
      <c r="C3" t="inlineStr">
        <is>
          <t>09:20+</t>
        </is>
      </c>
      <c r="D3" t="b">
        <v>1</v>
      </c>
      <c r="E3" t="n">
        <v>-0.5476610361584078</v>
      </c>
      <c r="F3" t="n">
        <v>0.3448096779279872</v>
      </c>
      <c r="G3" t="b">
        <v>0</v>
      </c>
      <c r="H3" t="n">
        <v>-1.405378621749717</v>
      </c>
      <c r="I3" t="n">
        <v>-0.2238011521055447</v>
      </c>
      <c r="J3" t="b">
        <v>0</v>
      </c>
      <c r="K3" t="n">
        <v>0.2763399555181705</v>
      </c>
      <c r="L3" t="n">
        <v>0.2862765814562388</v>
      </c>
      <c r="M3" t="b">
        <v>1</v>
      </c>
      <c r="N3" t="b">
        <v>0</v>
      </c>
      <c r="O3" t="b">
        <v>0</v>
      </c>
      <c r="P3" t="b">
        <v>0</v>
      </c>
      <c r="Q3" t="n">
        <v>0.85</v>
      </c>
      <c r="R3" t="inlineStr">
        <is>
          <t>Mandatory risk cut &lt;=0.85</t>
        </is>
      </c>
    </row>
    <row r="4">
      <c r="A4" t="inlineStr">
        <is>
          <t>2021-01-05</t>
        </is>
      </c>
      <c r="B4" t="inlineStr">
        <is>
          <t>CW</t>
        </is>
      </c>
      <c r="C4" t="inlineStr">
        <is>
          <t>09:17</t>
        </is>
      </c>
      <c r="D4" t="b">
        <v>0</v>
      </c>
      <c r="E4" t="n">
        <v>0.3607878908341124</v>
      </c>
      <c r="F4" t="n">
        <v>0.3448096779279872</v>
      </c>
      <c r="G4" t="b">
        <v>1</v>
      </c>
      <c r="H4" t="n">
        <v>0.3291217347552404</v>
      </c>
      <c r="I4" t="n">
        <v>-0.2238011521055447</v>
      </c>
      <c r="J4" t="b">
        <v>1</v>
      </c>
      <c r="K4" t="n">
        <v>0.1925724311002533</v>
      </c>
      <c r="L4" t="n">
        <v>0.2862765814562388</v>
      </c>
      <c r="M4" t="b">
        <v>1</v>
      </c>
      <c r="N4" t="b">
        <v>1</v>
      </c>
      <c r="O4" t="b">
        <v>0</v>
      </c>
      <c r="P4" t="b">
        <v>1</v>
      </c>
      <c r="Q4" t="n">
        <v>1.15</v>
      </c>
      <c r="R4" t="inlineStr">
        <is>
          <t>S1 strong + S2 support + low estimated loss risk: modest boost</t>
        </is>
      </c>
    </row>
    <row r="5">
      <c r="A5" t="inlineStr">
        <is>
          <t>2021-01-06</t>
        </is>
      </c>
      <c r="B5" t="inlineStr">
        <is>
          <t>CW</t>
        </is>
      </c>
      <c r="C5" t="inlineStr">
        <is>
          <t>09:17</t>
        </is>
      </c>
      <c r="D5" t="b">
        <v>1</v>
      </c>
      <c r="E5" t="n">
        <v>-0.8299762143875046</v>
      </c>
      <c r="F5" t="n">
        <v>0.3448096779279872</v>
      </c>
      <c r="G5" t="b">
        <v>0</v>
      </c>
      <c r="H5" t="n">
        <v>-0.3106727964071311</v>
      </c>
      <c r="I5" t="n">
        <v>-0.2238011521055447</v>
      </c>
      <c r="J5" t="b">
        <v>0</v>
      </c>
      <c r="K5" t="n">
        <v>0.328091515297164</v>
      </c>
      <c r="L5" t="n">
        <v>0.2862765814562388</v>
      </c>
      <c r="M5" t="b">
        <v>0</v>
      </c>
      <c r="N5" t="b">
        <v>0</v>
      </c>
      <c r="O5" t="b">
        <v>0</v>
      </c>
      <c r="P5" t="b">
        <v>0</v>
      </c>
      <c r="Q5" t="n">
        <v>0.85</v>
      </c>
      <c r="R5" t="inlineStr">
        <is>
          <t>Mandatory risk cut &lt;=0.85</t>
        </is>
      </c>
    </row>
    <row r="6">
      <c r="A6" t="inlineStr">
        <is>
          <t>2021-01-07</t>
        </is>
      </c>
      <c r="B6" t="inlineStr">
        <is>
          <t>CW</t>
        </is>
      </c>
      <c r="C6" t="inlineStr">
        <is>
          <t>09:18</t>
        </is>
      </c>
      <c r="D6" t="b">
        <v>0</v>
      </c>
      <c r="E6" t="n">
        <v>-0.4229018463927833</v>
      </c>
      <c r="F6" t="n">
        <v>0.3448096779279872</v>
      </c>
      <c r="G6" t="b">
        <v>0</v>
      </c>
      <c r="H6" t="n">
        <v>-0.8307147560556205</v>
      </c>
      <c r="I6" t="n">
        <v>-0.2238011521055447</v>
      </c>
      <c r="J6" t="b">
        <v>0</v>
      </c>
      <c r="K6" t="n">
        <v>0.3059910238158816</v>
      </c>
      <c r="L6" t="n">
        <v>0.2862765814562388</v>
      </c>
      <c r="M6" t="b">
        <v>0</v>
      </c>
      <c r="N6" t="b">
        <v>0</v>
      </c>
      <c r="O6" t="b">
        <v>0</v>
      </c>
      <c r="P6" t="b">
        <v>0</v>
      </c>
      <c r="Q6" t="n">
        <v>1.1</v>
      </c>
      <c r="R6" t="inlineStr">
        <is>
          <t>Ordinary entry: capped reallocation to balance average size1</t>
        </is>
      </c>
    </row>
    <row r="7">
      <c r="A7" t="inlineStr">
        <is>
          <t>2021-01-11</t>
        </is>
      </c>
      <c r="B7" t="inlineStr">
        <is>
          <t>CW</t>
        </is>
      </c>
      <c r="C7" t="inlineStr">
        <is>
          <t>09:19</t>
        </is>
      </c>
      <c r="D7" t="b">
        <v>1</v>
      </c>
      <c r="E7" t="n">
        <v>-1.224432583118936</v>
      </c>
      <c r="F7" t="n">
        <v>0.3448096779279872</v>
      </c>
      <c r="G7" t="b">
        <v>0</v>
      </c>
      <c r="H7" t="n">
        <v>-1.298244653502195</v>
      </c>
      <c r="I7" t="n">
        <v>-0.2238011521055447</v>
      </c>
      <c r="J7" t="b">
        <v>0</v>
      </c>
      <c r="K7" t="n">
        <v>0.35706683399404</v>
      </c>
      <c r="L7" t="n">
        <v>0.2862765814562388</v>
      </c>
      <c r="M7" t="b">
        <v>0</v>
      </c>
      <c r="N7" t="b">
        <v>0</v>
      </c>
      <c r="O7" t="b">
        <v>0</v>
      </c>
      <c r="P7" t="b">
        <v>0</v>
      </c>
      <c r="Q7" t="n">
        <v>0.85</v>
      </c>
      <c r="R7" t="inlineStr">
        <is>
          <t>Mandatory risk cut &lt;=0.85</t>
        </is>
      </c>
    </row>
    <row r="8">
      <c r="A8" t="inlineStr">
        <is>
          <t>2021-01-12</t>
        </is>
      </c>
      <c r="B8" t="inlineStr">
        <is>
          <t>CW</t>
        </is>
      </c>
      <c r="C8" t="inlineStr">
        <is>
          <t>09:17</t>
        </is>
      </c>
      <c r="D8" t="b">
        <v>0</v>
      </c>
      <c r="E8" t="n">
        <v>-1.059468239601785</v>
      </c>
      <c r="F8" t="n">
        <v>0.3448096779279872</v>
      </c>
      <c r="G8" t="b">
        <v>0</v>
      </c>
      <c r="H8" t="n">
        <v>-0.05545379439411467</v>
      </c>
      <c r="I8" t="n">
        <v>-0.2238011521055447</v>
      </c>
      <c r="J8" t="b">
        <v>1</v>
      </c>
      <c r="K8" t="n">
        <v>0.2883238274344674</v>
      </c>
      <c r="L8" t="n">
        <v>0.2862765814562388</v>
      </c>
      <c r="M8" t="b">
        <v>0</v>
      </c>
      <c r="N8" t="b">
        <v>0</v>
      </c>
      <c r="O8" t="b">
        <v>0</v>
      </c>
      <c r="P8" t="b">
        <v>0</v>
      </c>
      <c r="Q8" t="n">
        <v>1.1</v>
      </c>
      <c r="R8" t="inlineStr">
        <is>
          <t>Ordinary entry: capped reallocation to balance average size1</t>
        </is>
      </c>
    </row>
    <row r="9">
      <c r="A9" t="inlineStr">
        <is>
          <t>2021-01-13</t>
        </is>
      </c>
      <c r="B9" t="inlineStr">
        <is>
          <t>CW</t>
        </is>
      </c>
      <c r="C9" t="inlineStr">
        <is>
          <t>09:17</t>
        </is>
      </c>
      <c r="D9" t="b">
        <v>0</v>
      </c>
      <c r="E9" t="n">
        <v>-0.3523492022589363</v>
      </c>
      <c r="F9" t="n">
        <v>0.3448096779279872</v>
      </c>
      <c r="G9" t="b">
        <v>0</v>
      </c>
      <c r="H9" t="n">
        <v>-0.4203614027364431</v>
      </c>
      <c r="I9" t="n">
        <v>-0.2238011521055447</v>
      </c>
      <c r="J9" t="b">
        <v>0</v>
      </c>
      <c r="K9" t="n">
        <v>0.3273695355940839</v>
      </c>
      <c r="L9" t="n">
        <v>0.2862765814562388</v>
      </c>
      <c r="M9" t="b">
        <v>0</v>
      </c>
      <c r="N9" t="b">
        <v>0</v>
      </c>
      <c r="O9" t="b">
        <v>0</v>
      </c>
      <c r="P9" t="b">
        <v>0</v>
      </c>
      <c r="Q9" t="n">
        <v>1.1</v>
      </c>
      <c r="R9" t="inlineStr">
        <is>
          <t>Ordinary entry: capped reallocation to balance average size1</t>
        </is>
      </c>
    </row>
    <row r="10">
      <c r="A10" t="inlineStr">
        <is>
          <t>2021-01-14</t>
        </is>
      </c>
      <c r="B10" t="inlineStr">
        <is>
          <t>CW</t>
        </is>
      </c>
      <c r="C10" t="inlineStr">
        <is>
          <t>09:17</t>
        </is>
      </c>
      <c r="D10" t="b">
        <v>0</v>
      </c>
      <c r="E10" t="n">
        <v>0.1617961037933892</v>
      </c>
      <c r="F10" t="n">
        <v>0.3448096779279872</v>
      </c>
      <c r="G10" t="b">
        <v>0</v>
      </c>
      <c r="H10" t="n">
        <v>0.1849285069165272</v>
      </c>
      <c r="I10" t="n">
        <v>-0.2238011521055447</v>
      </c>
      <c r="J10" t="b">
        <v>1</v>
      </c>
      <c r="K10" t="n">
        <v>0.2750668172483725</v>
      </c>
      <c r="L10" t="n">
        <v>0.2862765814562388</v>
      </c>
      <c r="M10" t="b">
        <v>1</v>
      </c>
      <c r="N10" t="b">
        <v>0</v>
      </c>
      <c r="O10" t="b">
        <v>0</v>
      </c>
      <c r="P10" t="b">
        <v>0</v>
      </c>
      <c r="Q10" t="n">
        <v>1.1</v>
      </c>
      <c r="R10" t="inlineStr">
        <is>
          <t>Ordinary entry: capped reallocation to balance average size1</t>
        </is>
      </c>
    </row>
    <row r="11">
      <c r="A11" t="inlineStr">
        <is>
          <t>2021-01-15</t>
        </is>
      </c>
      <c r="B11" t="inlineStr">
        <is>
          <t>CW</t>
        </is>
      </c>
      <c r="C11" t="inlineStr">
        <is>
          <t>09:17</t>
        </is>
      </c>
      <c r="D11" t="b">
        <v>0</v>
      </c>
      <c r="E11" t="n">
        <v>-0.0455116304538186</v>
      </c>
      <c r="F11" t="n">
        <v>0.3448096779279872</v>
      </c>
      <c r="G11" t="b">
        <v>0</v>
      </c>
      <c r="H11" t="n">
        <v>-0.3267871288207729</v>
      </c>
      <c r="I11" t="n">
        <v>-0.2238011521055447</v>
      </c>
      <c r="J11" t="b">
        <v>0</v>
      </c>
      <c r="K11" t="n">
        <v>0.2568601511945975</v>
      </c>
      <c r="L11" t="n">
        <v>0.2862765814562388</v>
      </c>
      <c r="M11" t="b">
        <v>1</v>
      </c>
      <c r="N11" t="b">
        <v>0</v>
      </c>
      <c r="O11" t="b">
        <v>0</v>
      </c>
      <c r="P11" t="b">
        <v>0</v>
      </c>
      <c r="Q11" t="n">
        <v>1.1</v>
      </c>
      <c r="R11" t="inlineStr">
        <is>
          <t>Ordinary entry: capped reallocation to balance average size1</t>
        </is>
      </c>
    </row>
    <row r="12">
      <c r="A12" t="inlineStr">
        <is>
          <t>2021-01-18</t>
        </is>
      </c>
      <c r="B12" t="inlineStr">
        <is>
          <t>CW</t>
        </is>
      </c>
      <c r="C12" t="inlineStr">
        <is>
          <t>09:18</t>
        </is>
      </c>
      <c r="D12" t="b">
        <v>1</v>
      </c>
      <c r="E12" t="n">
        <v>0.5445489935882609</v>
      </c>
      <c r="F12" t="n">
        <v>0.3448096779279872</v>
      </c>
      <c r="G12" t="b">
        <v>1</v>
      </c>
      <c r="H12" t="n">
        <v>-0.4029109106540042</v>
      </c>
      <c r="I12" t="n">
        <v>-0.2238011521055447</v>
      </c>
      <c r="J12" t="b">
        <v>0</v>
      </c>
      <c r="K12" t="n">
        <v>0.4087267863330692</v>
      </c>
      <c r="L12" t="n">
        <v>0.2862765814562388</v>
      </c>
      <c r="M12" t="b">
        <v>0</v>
      </c>
      <c r="N12" t="b">
        <v>0</v>
      </c>
      <c r="O12" t="b">
        <v>0</v>
      </c>
      <c r="P12" t="b">
        <v>0</v>
      </c>
      <c r="Q12" t="n">
        <v>0.85</v>
      </c>
      <c r="R12" t="inlineStr">
        <is>
          <t>Mandatory risk cut &lt;=0.85</t>
        </is>
      </c>
    </row>
    <row r="13">
      <c r="A13" t="inlineStr">
        <is>
          <t>2021-01-19</t>
        </is>
      </c>
      <c r="B13" t="inlineStr">
        <is>
          <t>CW</t>
        </is>
      </c>
      <c r="C13" t="inlineStr">
        <is>
          <t>09:16</t>
        </is>
      </c>
      <c r="D13" t="b">
        <v>0</v>
      </c>
      <c r="E13" t="n">
        <v>1.505488465021088</v>
      </c>
      <c r="F13" t="n">
        <v>0.3448096779279872</v>
      </c>
      <c r="G13" t="b">
        <v>1</v>
      </c>
      <c r="H13" t="n">
        <v>1.831978114040441</v>
      </c>
      <c r="I13" t="n">
        <v>-0.2238011521055447</v>
      </c>
      <c r="J13" t="b">
        <v>1</v>
      </c>
      <c r="K13" t="n">
        <v>0.2150092795668146</v>
      </c>
      <c r="L13" t="n">
        <v>0.2862765814562388</v>
      </c>
      <c r="M13" t="b">
        <v>1</v>
      </c>
      <c r="N13" t="b">
        <v>1</v>
      </c>
      <c r="O13" t="b">
        <v>1</v>
      </c>
      <c r="P13" t="b">
        <v>0</v>
      </c>
      <c r="Q13" t="n">
        <v>1</v>
      </c>
      <c r="R13" t="inlineStr">
        <is>
          <t>Strong estimated edge; 09:16 boost forbidden</t>
        </is>
      </c>
    </row>
    <row r="14">
      <c r="A14" t="inlineStr">
        <is>
          <t>2021-01-20</t>
        </is>
      </c>
      <c r="B14" t="inlineStr">
        <is>
          <t>CW</t>
        </is>
      </c>
      <c r="C14" t="inlineStr">
        <is>
          <t>09:17</t>
        </is>
      </c>
      <c r="D14" t="b">
        <v>0</v>
      </c>
      <c r="E14" t="n">
        <v>0.08946039465426038</v>
      </c>
      <c r="F14" t="n">
        <v>0.3448096779279872</v>
      </c>
      <c r="G14" t="b">
        <v>0</v>
      </c>
      <c r="H14" t="n">
        <v>0.3239286907611321</v>
      </c>
      <c r="I14" t="n">
        <v>-0.2238011521055447</v>
      </c>
      <c r="J14" t="b">
        <v>1</v>
      </c>
      <c r="K14" t="n">
        <v>0.249425571807864</v>
      </c>
      <c r="L14" t="n">
        <v>0.2862765814562388</v>
      </c>
      <c r="M14" t="b">
        <v>1</v>
      </c>
      <c r="N14" t="b">
        <v>0</v>
      </c>
      <c r="O14" t="b">
        <v>0</v>
      </c>
      <c r="P14" t="b">
        <v>0</v>
      </c>
      <c r="Q14" t="n">
        <v>1.1</v>
      </c>
      <c r="R14" t="inlineStr">
        <is>
          <t>Ordinary entry: capped reallocation to balance average size1</t>
        </is>
      </c>
    </row>
    <row r="15">
      <c r="A15" t="inlineStr">
        <is>
          <t>2021-01-21</t>
        </is>
      </c>
      <c r="B15" t="inlineStr">
        <is>
          <t>CW</t>
        </is>
      </c>
      <c r="C15" t="inlineStr">
        <is>
          <t>09:16</t>
        </is>
      </c>
      <c r="D15" t="b">
        <v>1</v>
      </c>
      <c r="E15" t="n">
        <v>1.221594235477052</v>
      </c>
      <c r="F15" t="n">
        <v>0.3448096779279872</v>
      </c>
      <c r="G15" t="b">
        <v>1</v>
      </c>
      <c r="H15" t="n">
        <v>0.9621480726595274</v>
      </c>
      <c r="I15" t="n">
        <v>-0.2238011521055447</v>
      </c>
      <c r="J15" t="b">
        <v>1</v>
      </c>
      <c r="K15" t="n">
        <v>0.4158954647912267</v>
      </c>
      <c r="L15" t="n">
        <v>0.2862765814562388</v>
      </c>
      <c r="M15" t="b">
        <v>0</v>
      </c>
      <c r="N15" t="b">
        <v>0</v>
      </c>
      <c r="O15" t="b">
        <v>1</v>
      </c>
      <c r="P15" t="b">
        <v>0</v>
      </c>
      <c r="Q15" t="n">
        <v>0.85</v>
      </c>
      <c r="R15" t="inlineStr">
        <is>
          <t>Mandatory risk cut &lt;=0.85</t>
        </is>
      </c>
    </row>
    <row r="16">
      <c r="A16" t="inlineStr">
        <is>
          <t>2021-01-22</t>
        </is>
      </c>
      <c r="B16" t="inlineStr">
        <is>
          <t>CW</t>
        </is>
      </c>
      <c r="C16" t="inlineStr">
        <is>
          <t>09:20+</t>
        </is>
      </c>
      <c r="D16" t="b">
        <v>1</v>
      </c>
      <c r="E16" t="n">
        <v>-0.6085191313049474</v>
      </c>
      <c r="F16" t="n">
        <v>0.3448096779279872</v>
      </c>
      <c r="G16" t="b">
        <v>0</v>
      </c>
      <c r="H16" t="n">
        <v>-1.441827221183635</v>
      </c>
      <c r="I16" t="n">
        <v>-0.2238011521055447</v>
      </c>
      <c r="J16" t="b">
        <v>0</v>
      </c>
      <c r="K16" t="n">
        <v>0.3684000629710867</v>
      </c>
      <c r="L16" t="n">
        <v>0.2862765814562388</v>
      </c>
      <c r="M16" t="b">
        <v>0</v>
      </c>
      <c r="N16" t="b">
        <v>0</v>
      </c>
      <c r="O16" t="b">
        <v>0</v>
      </c>
      <c r="P16" t="b">
        <v>0</v>
      </c>
      <c r="Q16" t="n">
        <v>0.85</v>
      </c>
      <c r="R16" t="inlineStr">
        <is>
          <t>Mandatory risk cut &lt;=0.85</t>
        </is>
      </c>
    </row>
    <row r="17">
      <c r="A17" t="inlineStr">
        <is>
          <t>2021-01-25</t>
        </is>
      </c>
      <c r="B17" t="inlineStr">
        <is>
          <t>CW</t>
        </is>
      </c>
      <c r="C17" t="inlineStr">
        <is>
          <t>09:20+</t>
        </is>
      </c>
      <c r="D17" t="b">
        <v>1</v>
      </c>
      <c r="E17" t="n">
        <v>0.3269372745650591</v>
      </c>
      <c r="F17" t="n">
        <v>0.3448096779279872</v>
      </c>
      <c r="G17" t="b">
        <v>0</v>
      </c>
      <c r="H17" t="n">
        <v>-0.2914308687881411</v>
      </c>
      <c r="I17" t="n">
        <v>-0.2238011521055447</v>
      </c>
      <c r="J17" t="b">
        <v>0</v>
      </c>
      <c r="K17" t="n">
        <v>0.3500297818895333</v>
      </c>
      <c r="L17" t="n">
        <v>0.2862765814562388</v>
      </c>
      <c r="M17" t="b">
        <v>0</v>
      </c>
      <c r="N17" t="b">
        <v>0</v>
      </c>
      <c r="O17" t="b">
        <v>0</v>
      </c>
      <c r="P17" t="b">
        <v>0</v>
      </c>
      <c r="Q17" t="n">
        <v>0.85</v>
      </c>
      <c r="R17" t="inlineStr">
        <is>
          <t>Mandatory risk cut &lt;=0.85</t>
        </is>
      </c>
    </row>
    <row r="18">
      <c r="A18" t="inlineStr">
        <is>
          <t>2021-01-27</t>
        </is>
      </c>
      <c r="B18" t="inlineStr">
        <is>
          <t>CW</t>
        </is>
      </c>
      <c r="C18" t="inlineStr">
        <is>
          <t>09:16</t>
        </is>
      </c>
      <c r="D18" t="b">
        <v>0</v>
      </c>
      <c r="E18" t="n">
        <v>2.173467231600311</v>
      </c>
      <c r="F18" t="n">
        <v>0.3448096779279872</v>
      </c>
      <c r="G18" t="b">
        <v>1</v>
      </c>
      <c r="H18" t="n">
        <v>2.527282832090743</v>
      </c>
      <c r="I18" t="n">
        <v>-0.2238011521055447</v>
      </c>
      <c r="J18" t="b">
        <v>1</v>
      </c>
      <c r="K18" t="n">
        <v>0.1866210188093316</v>
      </c>
      <c r="L18" t="n">
        <v>0.2862765814562388</v>
      </c>
      <c r="M18" t="b">
        <v>1</v>
      </c>
      <c r="N18" t="b">
        <v>1</v>
      </c>
      <c r="O18" t="b">
        <v>1</v>
      </c>
      <c r="P18" t="b">
        <v>0</v>
      </c>
      <c r="Q18" t="n">
        <v>1</v>
      </c>
      <c r="R18" t="inlineStr">
        <is>
          <t>Strong estimated edge; 09:16 boost forbidden</t>
        </is>
      </c>
    </row>
    <row r="19">
      <c r="A19" t="inlineStr">
        <is>
          <t>2021-01-28</t>
        </is>
      </c>
      <c r="B19" t="inlineStr">
        <is>
          <t>CW</t>
        </is>
      </c>
      <c r="C19" t="inlineStr">
        <is>
          <t>09:16</t>
        </is>
      </c>
      <c r="D19" t="b">
        <v>0</v>
      </c>
      <c r="E19" t="n">
        <v>2.225881128919935</v>
      </c>
      <c r="F19" t="n">
        <v>0.3448096779279872</v>
      </c>
      <c r="G19" t="b">
        <v>1</v>
      </c>
      <c r="H19" t="n">
        <v>1.823462547339676</v>
      </c>
      <c r="I19" t="n">
        <v>-0.2238011521055447</v>
      </c>
      <c r="J19" t="b">
        <v>1</v>
      </c>
      <c r="K19" t="n">
        <v>0.251119026577459</v>
      </c>
      <c r="L19" t="n">
        <v>0.2862765814562388</v>
      </c>
      <c r="M19" t="b">
        <v>1</v>
      </c>
      <c r="N19" t="b">
        <v>1</v>
      </c>
      <c r="O19" t="b">
        <v>1</v>
      </c>
      <c r="P19" t="b">
        <v>0</v>
      </c>
      <c r="Q19" t="n">
        <v>1</v>
      </c>
      <c r="R19" t="inlineStr">
        <is>
          <t>Strong estimated edge; 09:16 boost forbidden</t>
        </is>
      </c>
    </row>
    <row r="20">
      <c r="A20" t="inlineStr">
        <is>
          <t>2021-01-29</t>
        </is>
      </c>
      <c r="B20" t="inlineStr">
        <is>
          <t>CW</t>
        </is>
      </c>
      <c r="C20" t="inlineStr">
        <is>
          <t>09:16</t>
        </is>
      </c>
      <c r="D20" t="b">
        <v>0</v>
      </c>
      <c r="E20" t="n">
        <v>1.344502408493075</v>
      </c>
      <c r="F20" t="n">
        <v>0.3448096779279872</v>
      </c>
      <c r="G20" t="b">
        <v>1</v>
      </c>
      <c r="H20" t="n">
        <v>1.971952126323977</v>
      </c>
      <c r="I20" t="n">
        <v>-0.2238011521055447</v>
      </c>
      <c r="J20" t="b">
        <v>1</v>
      </c>
      <c r="K20" t="n">
        <v>0.1772040542798534</v>
      </c>
      <c r="L20" t="n">
        <v>0.2862765814562388</v>
      </c>
      <c r="M20" t="b">
        <v>1</v>
      </c>
      <c r="N20" t="b">
        <v>1</v>
      </c>
      <c r="O20" t="b">
        <v>1</v>
      </c>
      <c r="P20" t="b">
        <v>0</v>
      </c>
      <c r="Q20" t="n">
        <v>0.75</v>
      </c>
      <c r="R20" t="inlineStr">
        <is>
          <t>Strong estimated edge; 09:16 boost forbidden</t>
        </is>
      </c>
    </row>
    <row r="21">
      <c r="A21" t="inlineStr">
        <is>
          <t>2021-02-01</t>
        </is>
      </c>
      <c r="B21" t="inlineStr">
        <is>
          <t>CW</t>
        </is>
      </c>
      <c r="C21" t="inlineStr">
        <is>
          <t>09:18</t>
        </is>
      </c>
      <c r="D21" t="b">
        <v>1</v>
      </c>
      <c r="E21" t="n">
        <v>0.3941057254383353</v>
      </c>
      <c r="F21" t="n">
        <v>0.3448096779279872</v>
      </c>
      <c r="G21" t="b">
        <v>1</v>
      </c>
      <c r="H21" t="n">
        <v>0.5616631717381282</v>
      </c>
      <c r="I21" t="n">
        <v>-0.2238011521055447</v>
      </c>
      <c r="J21" t="b">
        <v>1</v>
      </c>
      <c r="K21" t="n">
        <v>0.3701990967412486</v>
      </c>
      <c r="L21" t="n">
        <v>0.2862765814562388</v>
      </c>
      <c r="M21" t="b">
        <v>0</v>
      </c>
      <c r="N21" t="b">
        <v>0</v>
      </c>
      <c r="O21" t="b">
        <v>0</v>
      </c>
      <c r="P21" t="b">
        <v>0</v>
      </c>
      <c r="Q21" t="n">
        <v>0.85</v>
      </c>
      <c r="R21" t="inlineStr">
        <is>
          <t>Mandatory risk cut &lt;=0.85</t>
        </is>
      </c>
    </row>
    <row r="22">
      <c r="A22" t="inlineStr">
        <is>
          <t>2021-02-03</t>
        </is>
      </c>
      <c r="B22" t="inlineStr">
        <is>
          <t>CW</t>
        </is>
      </c>
      <c r="C22" t="inlineStr">
        <is>
          <t>09:18</t>
        </is>
      </c>
      <c r="D22" t="b">
        <v>0</v>
      </c>
      <c r="E22" t="n">
        <v>1.517511953783348</v>
      </c>
      <c r="F22" t="n">
        <v>0.3448096779279872</v>
      </c>
      <c r="G22" t="b">
        <v>1</v>
      </c>
      <c r="H22" t="n">
        <v>1.596840484457972</v>
      </c>
      <c r="I22" t="n">
        <v>-0.2238011521055447</v>
      </c>
      <c r="J22" t="b">
        <v>1</v>
      </c>
      <c r="K22" t="n">
        <v>0.2108469468112318</v>
      </c>
      <c r="L22" t="n">
        <v>0.2862765814562388</v>
      </c>
      <c r="M22" t="b">
        <v>1</v>
      </c>
      <c r="N22" t="b">
        <v>1</v>
      </c>
      <c r="O22" t="b">
        <v>0</v>
      </c>
      <c r="P22" t="b">
        <v>1</v>
      </c>
      <c r="Q22" t="n">
        <v>1.15</v>
      </c>
      <c r="R22" t="inlineStr">
        <is>
          <t>S1 strong + S2 support + low estimated loss risk: modest boost</t>
        </is>
      </c>
    </row>
    <row r="23">
      <c r="A23" t="inlineStr">
        <is>
          <t>2021-02-04</t>
        </is>
      </c>
      <c r="B23" t="inlineStr">
        <is>
          <t>CW</t>
        </is>
      </c>
      <c r="C23" t="inlineStr">
        <is>
          <t>09:16</t>
        </is>
      </c>
      <c r="D23" t="b">
        <v>1</v>
      </c>
      <c r="E23" t="n">
        <v>2.459084925682144</v>
      </c>
      <c r="F23" t="n">
        <v>0.3448096779279872</v>
      </c>
      <c r="G23" t="b">
        <v>1</v>
      </c>
      <c r="H23" t="n">
        <v>1.877635741858629</v>
      </c>
      <c r="I23" t="n">
        <v>-0.2238011521055447</v>
      </c>
      <c r="J23" t="b">
        <v>1</v>
      </c>
      <c r="K23" t="n">
        <v>0.2882808486129001</v>
      </c>
      <c r="L23" t="n">
        <v>0.2862765814562388</v>
      </c>
      <c r="M23" t="b">
        <v>0</v>
      </c>
      <c r="N23" t="b">
        <v>0</v>
      </c>
      <c r="O23" t="b">
        <v>1</v>
      </c>
      <c r="P23" t="b">
        <v>0</v>
      </c>
      <c r="Q23" t="n">
        <v>0.85</v>
      </c>
      <c r="R23" t="inlineStr">
        <is>
          <t>Mandatory risk cut &lt;=0.85</t>
        </is>
      </c>
    </row>
    <row r="24">
      <c r="A24" t="inlineStr">
        <is>
          <t>2021-02-05</t>
        </is>
      </c>
      <c r="B24" t="inlineStr">
        <is>
          <t>CW</t>
        </is>
      </c>
      <c r="C24" t="inlineStr">
        <is>
          <t>09:16</t>
        </is>
      </c>
      <c r="D24" t="b">
        <v>0</v>
      </c>
      <c r="E24" t="n">
        <v>1.560019253403616</v>
      </c>
      <c r="F24" t="n">
        <v>0.3448096779279872</v>
      </c>
      <c r="G24" t="b">
        <v>1</v>
      </c>
      <c r="H24" t="n">
        <v>1.315581279417614</v>
      </c>
      <c r="I24" t="n">
        <v>-0.2238011521055447</v>
      </c>
      <c r="J24" t="b">
        <v>1</v>
      </c>
      <c r="K24" t="n">
        <v>0.187260013745748</v>
      </c>
      <c r="L24" t="n">
        <v>0.2862765814562388</v>
      </c>
      <c r="M24" t="b">
        <v>1</v>
      </c>
      <c r="N24" t="b">
        <v>1</v>
      </c>
      <c r="O24" t="b">
        <v>1</v>
      </c>
      <c r="P24" t="b">
        <v>0</v>
      </c>
      <c r="Q24" t="n">
        <v>1</v>
      </c>
      <c r="R24" t="inlineStr">
        <is>
          <t>Strong estimated edge; 09:16 boost forbidden</t>
        </is>
      </c>
    </row>
    <row r="25">
      <c r="A25" t="inlineStr">
        <is>
          <t>2021-02-08</t>
        </is>
      </c>
      <c r="B25" t="inlineStr">
        <is>
          <t>CW</t>
        </is>
      </c>
      <c r="C25" t="inlineStr">
        <is>
          <t>09:16</t>
        </is>
      </c>
      <c r="D25" t="b">
        <v>0</v>
      </c>
      <c r="E25" t="n">
        <v>1.398563981982107</v>
      </c>
      <c r="F25" t="n">
        <v>0.3448096779279872</v>
      </c>
      <c r="G25" t="b">
        <v>1</v>
      </c>
      <c r="H25" t="n">
        <v>1.945660490494239</v>
      </c>
      <c r="I25" t="n">
        <v>-0.2238011521055447</v>
      </c>
      <c r="J25" t="b">
        <v>1</v>
      </c>
      <c r="K25" t="n">
        <v>0.2429908190137729</v>
      </c>
      <c r="L25" t="n">
        <v>0.2862765814562388</v>
      </c>
      <c r="M25" t="b">
        <v>1</v>
      </c>
      <c r="N25" t="b">
        <v>1</v>
      </c>
      <c r="O25" t="b">
        <v>1</v>
      </c>
      <c r="P25" t="b">
        <v>0</v>
      </c>
      <c r="Q25" t="n">
        <v>1</v>
      </c>
      <c r="R25" t="inlineStr">
        <is>
          <t>Strong estimated edge; 09:16 boost forbidden</t>
        </is>
      </c>
    </row>
    <row r="26">
      <c r="A26" t="inlineStr">
        <is>
          <t>2021-02-09</t>
        </is>
      </c>
      <c r="B26" t="inlineStr">
        <is>
          <t>CW</t>
        </is>
      </c>
      <c r="C26" t="inlineStr">
        <is>
          <t>09:16</t>
        </is>
      </c>
      <c r="D26" t="b">
        <v>0</v>
      </c>
      <c r="E26" t="n">
        <v>2.43862247943221</v>
      </c>
      <c r="F26" t="n">
        <v>0.3448096779279872</v>
      </c>
      <c r="G26" t="b">
        <v>1</v>
      </c>
      <c r="H26" t="n">
        <v>1.814400944375601</v>
      </c>
      <c r="I26" t="n">
        <v>-0.2238011521055447</v>
      </c>
      <c r="J26" t="b">
        <v>1</v>
      </c>
      <c r="K26" t="n">
        <v>0.2111311455787106</v>
      </c>
      <c r="L26" t="n">
        <v>0.2862765814562388</v>
      </c>
      <c r="M26" t="b">
        <v>1</v>
      </c>
      <c r="N26" t="b">
        <v>1</v>
      </c>
      <c r="O26" t="b">
        <v>1</v>
      </c>
      <c r="P26" t="b">
        <v>0</v>
      </c>
      <c r="Q26" t="n">
        <v>1</v>
      </c>
      <c r="R26" t="inlineStr">
        <is>
          <t>Strong estimated edge; 09:16 boost forbidden</t>
        </is>
      </c>
    </row>
    <row r="27">
      <c r="A27" t="inlineStr">
        <is>
          <t>2021-02-10</t>
        </is>
      </c>
      <c r="B27" t="inlineStr">
        <is>
          <t>NW</t>
        </is>
      </c>
      <c r="C27" t="inlineStr">
        <is>
          <t>NW</t>
        </is>
      </c>
      <c r="D27" t="b">
        <v>1</v>
      </c>
      <c r="E27" t="n">
        <v>-0.234052005104905</v>
      </c>
      <c r="F27" t="n">
        <v>0.3448096779279872</v>
      </c>
      <c r="G27" t="b">
        <v>0</v>
      </c>
      <c r="H27" t="n">
        <v>-0.2238011521055447</v>
      </c>
      <c r="I27" t="n">
        <v>-0.2238011521055447</v>
      </c>
      <c r="J27" t="b">
        <v>1</v>
      </c>
      <c r="K27" t="n">
        <v>0.3956118369332288</v>
      </c>
      <c r="L27" t="n">
        <v>0.2862765814562388</v>
      </c>
      <c r="M27" t="b">
        <v>0</v>
      </c>
      <c r="N27" t="b">
        <v>0</v>
      </c>
      <c r="O27" t="b">
        <v>0</v>
      </c>
      <c r="P27" t="b">
        <v>0</v>
      </c>
      <c r="Q27" t="n">
        <v>0.75</v>
      </c>
      <c r="R27" t="inlineStr">
        <is>
          <t>Mandatory risk cut &lt;=0.85</t>
        </is>
      </c>
    </row>
    <row r="28">
      <c r="A28" t="inlineStr">
        <is>
          <t>2021-02-11</t>
        </is>
      </c>
      <c r="B28" t="inlineStr">
        <is>
          <t>CW</t>
        </is>
      </c>
      <c r="C28" t="inlineStr">
        <is>
          <t>09:17</t>
        </is>
      </c>
      <c r="D28" t="b">
        <v>0</v>
      </c>
      <c r="E28" t="n">
        <v>1.441646616570223</v>
      </c>
      <c r="F28" t="n">
        <v>0.3448096779279872</v>
      </c>
      <c r="G28" t="b">
        <v>1</v>
      </c>
      <c r="H28" t="n">
        <v>0.9605738061107606</v>
      </c>
      <c r="I28" t="n">
        <v>-0.2238011521055447</v>
      </c>
      <c r="J28" t="b">
        <v>1</v>
      </c>
      <c r="K28" t="n">
        <v>0.2706824031150039</v>
      </c>
      <c r="L28" t="n">
        <v>0.2862765814562388</v>
      </c>
      <c r="M28" t="b">
        <v>1</v>
      </c>
      <c r="N28" t="b">
        <v>1</v>
      </c>
      <c r="O28" t="b">
        <v>0</v>
      </c>
      <c r="P28" t="b">
        <v>1</v>
      </c>
      <c r="Q28" t="n">
        <v>1.15</v>
      </c>
      <c r="R28" t="inlineStr">
        <is>
          <t>S1 strong + S2 support + low estimated loss risk: modest boost</t>
        </is>
      </c>
    </row>
    <row r="29">
      <c r="A29" t="inlineStr">
        <is>
          <t>2021-02-12</t>
        </is>
      </c>
      <c r="B29" t="inlineStr">
        <is>
          <t>CW</t>
        </is>
      </c>
      <c r="C29" t="inlineStr">
        <is>
          <t>09:17</t>
        </is>
      </c>
      <c r="D29" t="b">
        <v>0</v>
      </c>
      <c r="E29" t="n">
        <v>-0.139367651156447</v>
      </c>
      <c r="F29" t="n">
        <v>0.3448096779279872</v>
      </c>
      <c r="G29" t="b">
        <v>0</v>
      </c>
      <c r="H29" t="n">
        <v>-0.1846253611355413</v>
      </c>
      <c r="I29" t="n">
        <v>-0.2238011521055447</v>
      </c>
      <c r="J29" t="b">
        <v>1</v>
      </c>
      <c r="K29" t="n">
        <v>0.208927060054258</v>
      </c>
      <c r="L29" t="n">
        <v>0.2862765814562388</v>
      </c>
      <c r="M29" t="b">
        <v>1</v>
      </c>
      <c r="N29" t="b">
        <v>0</v>
      </c>
      <c r="O29" t="b">
        <v>0</v>
      </c>
      <c r="P29" t="b">
        <v>0</v>
      </c>
      <c r="Q29" t="n">
        <v>1.1</v>
      </c>
      <c r="R29" t="inlineStr">
        <is>
          <t>Ordinary entry: capped reallocation to balance average size1</t>
        </is>
      </c>
    </row>
    <row r="30">
      <c r="A30" t="inlineStr">
        <is>
          <t>2021-02-16</t>
        </is>
      </c>
      <c r="B30" t="inlineStr">
        <is>
          <t>CW</t>
        </is>
      </c>
      <c r="C30" t="inlineStr">
        <is>
          <t>09:17</t>
        </is>
      </c>
      <c r="D30" t="b">
        <v>0</v>
      </c>
      <c r="E30" t="n">
        <v>0.01215132392450893</v>
      </c>
      <c r="F30" t="n">
        <v>0.3448096779279872</v>
      </c>
      <c r="G30" t="b">
        <v>0</v>
      </c>
      <c r="H30" t="n">
        <v>0.1923573628477633</v>
      </c>
      <c r="I30" t="n">
        <v>-0.2238011521055447</v>
      </c>
      <c r="J30" t="b">
        <v>1</v>
      </c>
      <c r="K30" t="n">
        <v>0.2558561343641775</v>
      </c>
      <c r="L30" t="n">
        <v>0.2862765814562388</v>
      </c>
      <c r="M30" t="b">
        <v>1</v>
      </c>
      <c r="N30" t="b">
        <v>0</v>
      </c>
      <c r="O30" t="b">
        <v>0</v>
      </c>
      <c r="P30" t="b">
        <v>0</v>
      </c>
      <c r="Q30" t="n">
        <v>1.1</v>
      </c>
      <c r="R30" t="inlineStr">
        <is>
          <t>Ordinary entry: capped reallocation to balance average size1</t>
        </is>
      </c>
    </row>
    <row r="31">
      <c r="A31" t="inlineStr">
        <is>
          <t>2021-02-17</t>
        </is>
      </c>
      <c r="B31" t="inlineStr">
        <is>
          <t>CW</t>
        </is>
      </c>
      <c r="C31" t="inlineStr">
        <is>
          <t>09:17</t>
        </is>
      </c>
      <c r="D31" t="b">
        <v>0</v>
      </c>
      <c r="E31" t="n">
        <v>-0.5798147656492645</v>
      </c>
      <c r="F31" t="n">
        <v>0.3448096779279872</v>
      </c>
      <c r="G31" t="b">
        <v>0</v>
      </c>
      <c r="H31" t="n">
        <v>0.07017687652473585</v>
      </c>
      <c r="I31" t="n">
        <v>-0.2238011521055447</v>
      </c>
      <c r="J31" t="b">
        <v>1</v>
      </c>
      <c r="K31" t="n">
        <v>0.2825249802730318</v>
      </c>
      <c r="L31" t="n">
        <v>0.2862765814562388</v>
      </c>
      <c r="M31" t="b">
        <v>1</v>
      </c>
      <c r="N31" t="b">
        <v>0</v>
      </c>
      <c r="O31" t="b">
        <v>0</v>
      </c>
      <c r="P31" t="b">
        <v>0</v>
      </c>
      <c r="Q31" t="n">
        <v>1.1</v>
      </c>
      <c r="R31" t="inlineStr">
        <is>
          <t>Ordinary entry: capped reallocation to balance average size1</t>
        </is>
      </c>
    </row>
    <row r="32">
      <c r="A32" t="inlineStr">
        <is>
          <t>2021-02-18</t>
        </is>
      </c>
      <c r="B32" t="inlineStr">
        <is>
          <t>CW</t>
        </is>
      </c>
      <c r="C32" t="inlineStr">
        <is>
          <t>09:17</t>
        </is>
      </c>
      <c r="D32" t="b">
        <v>0</v>
      </c>
      <c r="E32" t="n">
        <v>0.2414581388753613</v>
      </c>
      <c r="F32" t="n">
        <v>0.3448096779279872</v>
      </c>
      <c r="G32" t="b">
        <v>0</v>
      </c>
      <c r="H32" t="n">
        <v>0.1374294059711299</v>
      </c>
      <c r="I32" t="n">
        <v>-0.2238011521055447</v>
      </c>
      <c r="J32" t="b">
        <v>1</v>
      </c>
      <c r="K32" t="n">
        <v>0.2752856066370376</v>
      </c>
      <c r="L32" t="n">
        <v>0.2862765814562388</v>
      </c>
      <c r="M32" t="b">
        <v>1</v>
      </c>
      <c r="N32" t="b">
        <v>0</v>
      </c>
      <c r="O32" t="b">
        <v>0</v>
      </c>
      <c r="P32" t="b">
        <v>0</v>
      </c>
      <c r="Q32" t="n">
        <v>1.1</v>
      </c>
      <c r="R32" t="inlineStr">
        <is>
          <t>Ordinary entry: capped reallocation to balance average size1</t>
        </is>
      </c>
    </row>
    <row r="33">
      <c r="A33" t="inlineStr">
        <is>
          <t>2021-02-19</t>
        </is>
      </c>
      <c r="B33" t="inlineStr">
        <is>
          <t>CW</t>
        </is>
      </c>
      <c r="C33" t="inlineStr">
        <is>
          <t>09:16</t>
        </is>
      </c>
      <c r="D33" t="b">
        <v>0</v>
      </c>
      <c r="E33" t="n">
        <v>0.6983093302138303</v>
      </c>
      <c r="F33" t="n">
        <v>0.3448096779279872</v>
      </c>
      <c r="G33" t="b">
        <v>1</v>
      </c>
      <c r="H33" t="n">
        <v>1.077729986285757</v>
      </c>
      <c r="I33" t="n">
        <v>-0.2238011521055447</v>
      </c>
      <c r="J33" t="b">
        <v>1</v>
      </c>
      <c r="K33" t="n">
        <v>0.1912028273687675</v>
      </c>
      <c r="L33" t="n">
        <v>0.2862765814562388</v>
      </c>
      <c r="M33" t="b">
        <v>1</v>
      </c>
      <c r="N33" t="b">
        <v>1</v>
      </c>
      <c r="O33" t="b">
        <v>1</v>
      </c>
      <c r="P33" t="b">
        <v>0</v>
      </c>
      <c r="Q33" t="n">
        <v>1</v>
      </c>
      <c r="R33" t="inlineStr">
        <is>
          <t>Strong estimated edge; 09:16 boost forbidden</t>
        </is>
      </c>
    </row>
    <row r="34">
      <c r="A34" t="inlineStr">
        <is>
          <t>2021-02-22</t>
        </is>
      </c>
      <c r="B34" t="inlineStr">
        <is>
          <t>CW</t>
        </is>
      </c>
      <c r="C34" t="inlineStr">
        <is>
          <t>09:16</t>
        </is>
      </c>
      <c r="D34" t="b">
        <v>0</v>
      </c>
      <c r="E34" t="n">
        <v>1.481380713562603</v>
      </c>
      <c r="F34" t="n">
        <v>0.3448096779279872</v>
      </c>
      <c r="G34" t="b">
        <v>1</v>
      </c>
      <c r="H34" t="n">
        <v>1.768152747373608</v>
      </c>
      <c r="I34" t="n">
        <v>-0.2238011521055447</v>
      </c>
      <c r="J34" t="b">
        <v>1</v>
      </c>
      <c r="K34" t="n">
        <v>0.2293021529762277</v>
      </c>
      <c r="L34" t="n">
        <v>0.2862765814562388</v>
      </c>
      <c r="M34" t="b">
        <v>1</v>
      </c>
      <c r="N34" t="b">
        <v>1</v>
      </c>
      <c r="O34" t="b">
        <v>1</v>
      </c>
      <c r="P34" t="b">
        <v>0</v>
      </c>
      <c r="Q34" t="n">
        <v>1</v>
      </c>
      <c r="R34" t="inlineStr">
        <is>
          <t>Strong estimated edge; 09:16 boost forbidden</t>
        </is>
      </c>
    </row>
    <row r="35">
      <c r="A35" t="inlineStr">
        <is>
          <t>2021-02-23</t>
        </is>
      </c>
      <c r="B35" t="inlineStr">
        <is>
          <t>CW</t>
        </is>
      </c>
      <c r="C35" t="inlineStr">
        <is>
          <t>09:20+</t>
        </is>
      </c>
      <c r="D35" t="b">
        <v>0</v>
      </c>
      <c r="E35" t="n">
        <v>0.7402337099739252</v>
      </c>
      <c r="F35" t="n">
        <v>0.3448096779279872</v>
      </c>
      <c r="G35" t="b">
        <v>1</v>
      </c>
      <c r="H35" t="n">
        <v>-0.5715302674408572</v>
      </c>
      <c r="I35" t="n">
        <v>-0.2238011521055447</v>
      </c>
      <c r="J35" t="b">
        <v>0</v>
      </c>
      <c r="K35" t="n">
        <v>0.3055962040534432</v>
      </c>
      <c r="L35" t="n">
        <v>0.2862765814562388</v>
      </c>
      <c r="M35" t="b">
        <v>0</v>
      </c>
      <c r="N35" t="b">
        <v>0</v>
      </c>
      <c r="O35" t="b">
        <v>0</v>
      </c>
      <c r="P35" t="b">
        <v>0</v>
      </c>
      <c r="Q35" t="n">
        <v>1.1</v>
      </c>
      <c r="R35" t="inlineStr">
        <is>
          <t>Ordinary entry: capped reallocation to balance average size1</t>
        </is>
      </c>
    </row>
    <row r="36">
      <c r="A36" t="inlineStr">
        <is>
          <t>2021-02-24</t>
        </is>
      </c>
      <c r="B36" t="inlineStr">
        <is>
          <t>CW</t>
        </is>
      </c>
      <c r="C36" t="inlineStr">
        <is>
          <t>09:16</t>
        </is>
      </c>
      <c r="D36" t="b">
        <v>0</v>
      </c>
      <c r="E36" t="n">
        <v>1.817263013784036</v>
      </c>
      <c r="F36" t="n">
        <v>0.3448096779279872</v>
      </c>
      <c r="G36" t="b">
        <v>1</v>
      </c>
      <c r="H36" t="n">
        <v>2.418742132818439</v>
      </c>
      <c r="I36" t="n">
        <v>-0.2238011521055447</v>
      </c>
      <c r="J36" t="b">
        <v>1</v>
      </c>
      <c r="K36" t="n">
        <v>0.2029571143201022</v>
      </c>
      <c r="L36" t="n">
        <v>0.2862765814562388</v>
      </c>
      <c r="M36" t="b">
        <v>1</v>
      </c>
      <c r="N36" t="b">
        <v>1</v>
      </c>
      <c r="O36" t="b">
        <v>1</v>
      </c>
      <c r="P36" t="b">
        <v>0</v>
      </c>
      <c r="Q36" t="n">
        <v>1</v>
      </c>
      <c r="R36" t="inlineStr">
        <is>
          <t>Strong estimated edge; 09:16 boost forbidden</t>
        </is>
      </c>
    </row>
    <row r="37">
      <c r="A37" t="inlineStr">
        <is>
          <t>2021-02-25</t>
        </is>
      </c>
      <c r="B37" t="inlineStr">
        <is>
          <t>CW</t>
        </is>
      </c>
      <c r="C37" t="inlineStr">
        <is>
          <t>09:16</t>
        </is>
      </c>
      <c r="D37" t="b">
        <v>0</v>
      </c>
      <c r="E37" t="n">
        <v>0.9333708988326309</v>
      </c>
      <c r="F37" t="n">
        <v>0.3448096779279872</v>
      </c>
      <c r="G37" t="b">
        <v>1</v>
      </c>
      <c r="H37" t="n">
        <v>1.532375610169014</v>
      </c>
      <c r="I37" t="n">
        <v>-0.2238011521055447</v>
      </c>
      <c r="J37" t="b">
        <v>1</v>
      </c>
      <c r="K37" t="n">
        <v>0.196029942475563</v>
      </c>
      <c r="L37" t="n">
        <v>0.2862765814562388</v>
      </c>
      <c r="M37" t="b">
        <v>1</v>
      </c>
      <c r="N37" t="b">
        <v>1</v>
      </c>
      <c r="O37" t="b">
        <v>1</v>
      </c>
      <c r="P37" t="b">
        <v>0</v>
      </c>
      <c r="Q37" t="n">
        <v>1</v>
      </c>
      <c r="R37" t="inlineStr">
        <is>
          <t>Strong estimated edge; 09:16 boost forbidden</t>
        </is>
      </c>
    </row>
    <row r="38">
      <c r="A38" t="inlineStr">
        <is>
          <t>2021-02-26</t>
        </is>
      </c>
      <c r="B38" t="inlineStr">
        <is>
          <t>CW</t>
        </is>
      </c>
      <c r="C38" t="inlineStr">
        <is>
          <t>09:17</t>
        </is>
      </c>
      <c r="D38" t="b">
        <v>0</v>
      </c>
      <c r="E38" t="n">
        <v>0.7142258307941952</v>
      </c>
      <c r="F38" t="n">
        <v>0.3448096779279872</v>
      </c>
      <c r="G38" t="b">
        <v>1</v>
      </c>
      <c r="H38" t="n">
        <v>0.3050505436252816</v>
      </c>
      <c r="I38" t="n">
        <v>-0.2238011521055447</v>
      </c>
      <c r="J38" t="b">
        <v>1</v>
      </c>
      <c r="K38" t="n">
        <v>0.2321692487142288</v>
      </c>
      <c r="L38" t="n">
        <v>0.2862765814562388</v>
      </c>
      <c r="M38" t="b">
        <v>1</v>
      </c>
      <c r="N38" t="b">
        <v>1</v>
      </c>
      <c r="O38" t="b">
        <v>0</v>
      </c>
      <c r="P38" t="b">
        <v>1</v>
      </c>
      <c r="Q38" t="n">
        <v>1.15</v>
      </c>
      <c r="R38" t="inlineStr">
        <is>
          <t>S1 strong + S2 support + low estimated loss risk: modest boost</t>
        </is>
      </c>
    </row>
    <row r="39">
      <c r="A39" t="inlineStr">
        <is>
          <t>2021-03-02</t>
        </is>
      </c>
      <c r="B39" t="inlineStr">
        <is>
          <t>CW</t>
        </is>
      </c>
      <c r="C39" t="inlineStr">
        <is>
          <t>09:16</t>
        </is>
      </c>
      <c r="D39" t="b">
        <v>0</v>
      </c>
      <c r="E39" t="n">
        <v>2.43862247943221</v>
      </c>
      <c r="F39" t="n">
        <v>0.3448096779279872</v>
      </c>
      <c r="G39" t="b">
        <v>1</v>
      </c>
      <c r="H39" t="n">
        <v>2.547307903848772</v>
      </c>
      <c r="I39" t="n">
        <v>-0.2238011521055447</v>
      </c>
      <c r="J39" t="b">
        <v>1</v>
      </c>
      <c r="K39" t="n">
        <v>0.237040728426975</v>
      </c>
      <c r="L39" t="n">
        <v>0.2862765814562388</v>
      </c>
      <c r="M39" t="b">
        <v>1</v>
      </c>
      <c r="N39" t="b">
        <v>1</v>
      </c>
      <c r="O39" t="b">
        <v>1</v>
      </c>
      <c r="P39" t="b">
        <v>0</v>
      </c>
      <c r="Q39" t="n">
        <v>1</v>
      </c>
      <c r="R39" t="inlineStr">
        <is>
          <t>Strong estimated edge; 09:16 boost forbidden</t>
        </is>
      </c>
    </row>
    <row r="40">
      <c r="A40" t="inlineStr">
        <is>
          <t>2021-03-03</t>
        </is>
      </c>
      <c r="B40" t="inlineStr">
        <is>
          <t>NW</t>
        </is>
      </c>
      <c r="C40" t="inlineStr">
        <is>
          <t>NW</t>
        </is>
      </c>
      <c r="D40" t="b">
        <v>1</v>
      </c>
      <c r="E40" t="n">
        <v>-0.234052005104905</v>
      </c>
      <c r="F40" t="n">
        <v>0.3448096779279872</v>
      </c>
      <c r="G40" t="b">
        <v>0</v>
      </c>
      <c r="H40" t="n">
        <v>-0.2238011521055447</v>
      </c>
      <c r="I40" t="n">
        <v>-0.2238011521055447</v>
      </c>
      <c r="J40" t="b">
        <v>1</v>
      </c>
      <c r="K40" t="n">
        <v>0.4472763778987304</v>
      </c>
      <c r="L40" t="n">
        <v>0.2862765814562388</v>
      </c>
      <c r="M40" t="b">
        <v>0</v>
      </c>
      <c r="N40" t="b">
        <v>0</v>
      </c>
      <c r="O40" t="b">
        <v>0</v>
      </c>
      <c r="P40" t="b">
        <v>0</v>
      </c>
      <c r="Q40" t="n">
        <v>0.75</v>
      </c>
      <c r="R40" t="inlineStr">
        <is>
          <t>Mandatory risk cut &lt;=0.85</t>
        </is>
      </c>
    </row>
    <row r="41">
      <c r="A41" t="inlineStr">
        <is>
          <t>2021-03-04</t>
        </is>
      </c>
      <c r="B41" t="inlineStr">
        <is>
          <t>CW</t>
        </is>
      </c>
      <c r="C41" t="inlineStr">
        <is>
          <t>09:17</t>
        </is>
      </c>
      <c r="D41" t="b">
        <v>0</v>
      </c>
      <c r="E41" t="n">
        <v>0.6379263346098687</v>
      </c>
      <c r="F41" t="n">
        <v>0.3448096779279872</v>
      </c>
      <c r="G41" t="b">
        <v>1</v>
      </c>
      <c r="H41" t="n">
        <v>0.4526193263469065</v>
      </c>
      <c r="I41" t="n">
        <v>-0.2238011521055447</v>
      </c>
      <c r="J41" t="b">
        <v>1</v>
      </c>
      <c r="K41" t="n">
        <v>0.3042927084554218</v>
      </c>
      <c r="L41" t="n">
        <v>0.2862765814562388</v>
      </c>
      <c r="M41" t="b">
        <v>0</v>
      </c>
      <c r="N41" t="b">
        <v>0</v>
      </c>
      <c r="O41" t="b">
        <v>0</v>
      </c>
      <c r="P41" t="b">
        <v>0</v>
      </c>
      <c r="Q41" t="n">
        <v>1.1</v>
      </c>
      <c r="R41" t="inlineStr">
        <is>
          <t>Ordinary entry: capped reallocation to balance average size1</t>
        </is>
      </c>
    </row>
    <row r="42">
      <c r="A42" t="inlineStr">
        <is>
          <t>2021-03-05</t>
        </is>
      </c>
      <c r="B42" t="inlineStr">
        <is>
          <t>CW</t>
        </is>
      </c>
      <c r="C42" t="inlineStr">
        <is>
          <t>09:16</t>
        </is>
      </c>
      <c r="D42" t="b">
        <v>0</v>
      </c>
      <c r="E42" t="n">
        <v>2.56730912980903</v>
      </c>
      <c r="F42" t="n">
        <v>0.3448096779279872</v>
      </c>
      <c r="G42" t="b">
        <v>1</v>
      </c>
      <c r="H42" t="n">
        <v>2.275687556237826</v>
      </c>
      <c r="I42" t="n">
        <v>-0.2238011521055447</v>
      </c>
      <c r="J42" t="b">
        <v>1</v>
      </c>
      <c r="K42" t="n">
        <v>0.1515079252585551</v>
      </c>
      <c r="L42" t="n">
        <v>0.2862765814562388</v>
      </c>
      <c r="M42" t="b">
        <v>1</v>
      </c>
      <c r="N42" t="b">
        <v>1</v>
      </c>
      <c r="O42" t="b">
        <v>1</v>
      </c>
      <c r="P42" t="b">
        <v>0</v>
      </c>
      <c r="Q42" t="n">
        <v>1</v>
      </c>
      <c r="R42" t="inlineStr">
        <is>
          <t>Strong estimated edge; 09:16 boost forbidden</t>
        </is>
      </c>
    </row>
    <row r="43">
      <c r="A43" t="inlineStr">
        <is>
          <t>2021-03-08</t>
        </is>
      </c>
      <c r="B43" t="inlineStr">
        <is>
          <t>CW</t>
        </is>
      </c>
      <c r="C43" t="inlineStr">
        <is>
          <t>09:16</t>
        </is>
      </c>
      <c r="D43" t="b">
        <v>1</v>
      </c>
      <c r="E43" t="n">
        <v>1.639337833331772</v>
      </c>
      <c r="F43" t="n">
        <v>0.3448096779279872</v>
      </c>
      <c r="G43" t="b">
        <v>1</v>
      </c>
      <c r="H43" t="n">
        <v>2.821868741671316</v>
      </c>
      <c r="I43" t="n">
        <v>-0.2238011521055447</v>
      </c>
      <c r="J43" t="b">
        <v>1</v>
      </c>
      <c r="K43" t="n">
        <v>0.2846071642866472</v>
      </c>
      <c r="L43" t="n">
        <v>0.2862765814562388</v>
      </c>
      <c r="M43" t="b">
        <v>1</v>
      </c>
      <c r="N43" t="b">
        <v>0</v>
      </c>
      <c r="O43" t="b">
        <v>1</v>
      </c>
      <c r="P43" t="b">
        <v>0</v>
      </c>
      <c r="Q43" t="n">
        <v>0.85</v>
      </c>
      <c r="R43" t="inlineStr">
        <is>
          <t>Mandatory risk cut &lt;=0.85</t>
        </is>
      </c>
    </row>
    <row r="44">
      <c r="A44" t="inlineStr">
        <is>
          <t>2021-03-09</t>
        </is>
      </c>
      <c r="B44" t="inlineStr">
        <is>
          <t>CW</t>
        </is>
      </c>
      <c r="C44" t="inlineStr">
        <is>
          <t>09:17</t>
        </is>
      </c>
      <c r="D44" t="b">
        <v>0</v>
      </c>
      <c r="E44" t="n">
        <v>1.807874010049796</v>
      </c>
      <c r="F44" t="n">
        <v>0.3448096779279872</v>
      </c>
      <c r="G44" t="b">
        <v>1</v>
      </c>
      <c r="H44" t="n">
        <v>1.080252765680827</v>
      </c>
      <c r="I44" t="n">
        <v>-0.2238011521055447</v>
      </c>
      <c r="J44" t="b">
        <v>1</v>
      </c>
      <c r="K44" t="n">
        <v>0.2864334068623639</v>
      </c>
      <c r="L44" t="n">
        <v>0.2862765814562388</v>
      </c>
      <c r="M44" t="b">
        <v>0</v>
      </c>
      <c r="N44" t="b">
        <v>0</v>
      </c>
      <c r="O44" t="b">
        <v>0</v>
      </c>
      <c r="P44" t="b">
        <v>0</v>
      </c>
      <c r="Q44" t="n">
        <v>1.1</v>
      </c>
      <c r="R44" t="inlineStr">
        <is>
          <t>Ordinary entry: capped reallocation to balance average size1</t>
        </is>
      </c>
    </row>
    <row r="45">
      <c r="A45" t="inlineStr">
        <is>
          <t>2021-03-10</t>
        </is>
      </c>
      <c r="B45" t="inlineStr">
        <is>
          <t>CW</t>
        </is>
      </c>
      <c r="C45" t="inlineStr">
        <is>
          <t>09:18</t>
        </is>
      </c>
      <c r="D45" t="b">
        <v>0</v>
      </c>
      <c r="E45" t="n">
        <v>1.14376064807281</v>
      </c>
      <c r="F45" t="n">
        <v>0.3448096779279872</v>
      </c>
      <c r="G45" t="b">
        <v>1</v>
      </c>
      <c r="H45" t="n">
        <v>0.3904227473737958</v>
      </c>
      <c r="I45" t="n">
        <v>-0.2238011521055447</v>
      </c>
      <c r="J45" t="b">
        <v>1</v>
      </c>
      <c r="K45" t="n">
        <v>0.2737850289978586</v>
      </c>
      <c r="L45" t="n">
        <v>0.2862765814562388</v>
      </c>
      <c r="M45" t="b">
        <v>1</v>
      </c>
      <c r="N45" t="b">
        <v>1</v>
      </c>
      <c r="O45" t="b">
        <v>0</v>
      </c>
      <c r="P45" t="b">
        <v>1</v>
      </c>
      <c r="Q45" t="n">
        <v>1.15</v>
      </c>
      <c r="R45" t="inlineStr">
        <is>
          <t>S1 strong + S2 support + low estimated loss risk: modest boost</t>
        </is>
      </c>
    </row>
    <row r="46">
      <c r="A46" t="inlineStr">
        <is>
          <t>2021-03-16</t>
        </is>
      </c>
      <c r="B46" t="inlineStr">
        <is>
          <t>CW</t>
        </is>
      </c>
      <c r="C46" t="inlineStr">
        <is>
          <t>09:17</t>
        </is>
      </c>
      <c r="D46" t="b">
        <v>0</v>
      </c>
      <c r="E46" t="n">
        <v>1.530805876978267</v>
      </c>
      <c r="F46" t="n">
        <v>0.3448096779279872</v>
      </c>
      <c r="G46" t="b">
        <v>1</v>
      </c>
      <c r="H46" t="n">
        <v>0.997781350279243</v>
      </c>
      <c r="I46" t="n">
        <v>-0.2238011521055447</v>
      </c>
      <c r="J46" t="b">
        <v>1</v>
      </c>
      <c r="K46" t="n">
        <v>0.2354848800911002</v>
      </c>
      <c r="L46" t="n">
        <v>0.2862765814562388</v>
      </c>
      <c r="M46" t="b">
        <v>1</v>
      </c>
      <c r="N46" t="b">
        <v>1</v>
      </c>
      <c r="O46" t="b">
        <v>0</v>
      </c>
      <c r="P46" t="b">
        <v>1</v>
      </c>
      <c r="Q46" t="n">
        <v>1.15</v>
      </c>
      <c r="R46" t="inlineStr">
        <is>
          <t>S1 strong + S2 support + low estimated loss risk: modest boost</t>
        </is>
      </c>
    </row>
    <row r="47">
      <c r="A47" t="inlineStr">
        <is>
          <t>2021-03-17</t>
        </is>
      </c>
      <c r="B47" t="inlineStr">
        <is>
          <t>CW</t>
        </is>
      </c>
      <c r="C47" t="inlineStr">
        <is>
          <t>09:16</t>
        </is>
      </c>
      <c r="D47" t="b">
        <v>0</v>
      </c>
      <c r="E47" t="n">
        <v>1.766677078318027</v>
      </c>
      <c r="F47" t="n">
        <v>0.3448096779279872</v>
      </c>
      <c r="G47" t="b">
        <v>1</v>
      </c>
      <c r="H47" t="n">
        <v>1.913314974306427</v>
      </c>
      <c r="I47" t="n">
        <v>-0.2238011521055447</v>
      </c>
      <c r="J47" t="b">
        <v>1</v>
      </c>
      <c r="K47" t="n">
        <v>0.1727538175429712</v>
      </c>
      <c r="L47" t="n">
        <v>0.2862765814562388</v>
      </c>
      <c r="M47" t="b">
        <v>1</v>
      </c>
      <c r="N47" t="b">
        <v>1</v>
      </c>
      <c r="O47" t="b">
        <v>1</v>
      </c>
      <c r="P47" t="b">
        <v>0</v>
      </c>
      <c r="Q47" t="n">
        <v>1</v>
      </c>
      <c r="R47" t="inlineStr">
        <is>
          <t>Strong estimated edge; 09:16 boost forbidden</t>
        </is>
      </c>
    </row>
    <row r="48">
      <c r="A48" t="inlineStr">
        <is>
          <t>2021-03-18</t>
        </is>
      </c>
      <c r="B48" t="inlineStr">
        <is>
          <t>CW</t>
        </is>
      </c>
      <c r="C48" t="inlineStr">
        <is>
          <t>09:16</t>
        </is>
      </c>
      <c r="D48" t="b">
        <v>0</v>
      </c>
      <c r="E48" t="n">
        <v>0.6002607219356969</v>
      </c>
      <c r="F48" t="n">
        <v>0.3448096779279872</v>
      </c>
      <c r="G48" t="b">
        <v>1</v>
      </c>
      <c r="H48" t="n">
        <v>1.356889552628494</v>
      </c>
      <c r="I48" t="n">
        <v>-0.2238011521055447</v>
      </c>
      <c r="J48" t="b">
        <v>1</v>
      </c>
      <c r="K48" t="n">
        <v>0.1428442533739087</v>
      </c>
      <c r="L48" t="n">
        <v>0.2862765814562388</v>
      </c>
      <c r="M48" t="b">
        <v>1</v>
      </c>
      <c r="N48" t="b">
        <v>1</v>
      </c>
      <c r="O48" t="b">
        <v>1</v>
      </c>
      <c r="P48" t="b">
        <v>0</v>
      </c>
      <c r="Q48" t="n">
        <v>1</v>
      </c>
      <c r="R48" t="inlineStr">
        <is>
          <t>Strong estimated edge; 09:16 boost forbidden</t>
        </is>
      </c>
    </row>
    <row r="49">
      <c r="A49" t="inlineStr">
        <is>
          <t>2021-03-19</t>
        </is>
      </c>
      <c r="B49" t="inlineStr">
        <is>
          <t>CW</t>
        </is>
      </c>
      <c r="C49" t="inlineStr">
        <is>
          <t>09:16</t>
        </is>
      </c>
      <c r="D49" t="b">
        <v>0</v>
      </c>
      <c r="E49" t="n">
        <v>2.074908502994175</v>
      </c>
      <c r="F49" t="n">
        <v>0.3448096779279872</v>
      </c>
      <c r="G49" t="b">
        <v>1</v>
      </c>
      <c r="H49" t="n">
        <v>2.048231486212486</v>
      </c>
      <c r="I49" t="n">
        <v>-0.2238011521055447</v>
      </c>
      <c r="J49" t="b">
        <v>1</v>
      </c>
      <c r="K49" t="n">
        <v>0.2713827637418036</v>
      </c>
      <c r="L49" t="n">
        <v>0.2862765814562388</v>
      </c>
      <c r="M49" t="b">
        <v>1</v>
      </c>
      <c r="N49" t="b">
        <v>1</v>
      </c>
      <c r="O49" t="b">
        <v>1</v>
      </c>
      <c r="P49" t="b">
        <v>0</v>
      </c>
      <c r="Q49" t="n">
        <v>1</v>
      </c>
      <c r="R49" t="inlineStr">
        <is>
          <t>Strong estimated edge; 09:16 boost forbidden</t>
        </is>
      </c>
    </row>
    <row r="50">
      <c r="A50" t="inlineStr">
        <is>
          <t>2021-03-22</t>
        </is>
      </c>
      <c r="B50" t="inlineStr">
        <is>
          <t>CW</t>
        </is>
      </c>
      <c r="C50" t="inlineStr">
        <is>
          <t>09:16</t>
        </is>
      </c>
      <c r="D50" t="b">
        <v>0</v>
      </c>
      <c r="E50" t="n">
        <v>2.417493317622148</v>
      </c>
      <c r="F50" t="n">
        <v>0.3448096779279872</v>
      </c>
      <c r="G50" t="b">
        <v>1</v>
      </c>
      <c r="H50" t="n">
        <v>3</v>
      </c>
      <c r="I50" t="n">
        <v>-0.2238011521055447</v>
      </c>
      <c r="J50" t="b">
        <v>1</v>
      </c>
      <c r="K50" t="n">
        <v>0.190892633885303</v>
      </c>
      <c r="L50" t="n">
        <v>0.2862765814562388</v>
      </c>
      <c r="M50" t="b">
        <v>1</v>
      </c>
      <c r="N50" t="b">
        <v>1</v>
      </c>
      <c r="O50" t="b">
        <v>1</v>
      </c>
      <c r="P50" t="b">
        <v>0</v>
      </c>
      <c r="Q50" t="n">
        <v>1</v>
      </c>
      <c r="R50" t="inlineStr">
        <is>
          <t>Strong estimated edge; 09:16 boost forbidden</t>
        </is>
      </c>
    </row>
    <row r="51">
      <c r="A51" t="inlineStr">
        <is>
          <t>2021-03-23</t>
        </is>
      </c>
      <c r="B51" t="inlineStr">
        <is>
          <t>CW</t>
        </is>
      </c>
      <c r="C51" t="inlineStr">
        <is>
          <t>09:16</t>
        </is>
      </c>
      <c r="D51" t="b">
        <v>0</v>
      </c>
      <c r="E51" t="n">
        <v>2.50595274447869</v>
      </c>
      <c r="F51" t="n">
        <v>0.3448096779279872</v>
      </c>
      <c r="G51" t="b">
        <v>1</v>
      </c>
      <c r="H51" t="n">
        <v>2.061847357607075</v>
      </c>
      <c r="I51" t="n">
        <v>-0.2238011521055447</v>
      </c>
      <c r="J51" t="b">
        <v>1</v>
      </c>
      <c r="K51" t="n">
        <v>0.1773872399754077</v>
      </c>
      <c r="L51" t="n">
        <v>0.2862765814562388</v>
      </c>
      <c r="M51" t="b">
        <v>1</v>
      </c>
      <c r="N51" t="b">
        <v>1</v>
      </c>
      <c r="O51" t="b">
        <v>1</v>
      </c>
      <c r="P51" t="b">
        <v>0</v>
      </c>
      <c r="Q51" t="n">
        <v>1</v>
      </c>
      <c r="R51" t="inlineStr">
        <is>
          <t>Strong estimated edge; 09:16 boost forbidden</t>
        </is>
      </c>
    </row>
    <row r="52">
      <c r="A52" t="inlineStr">
        <is>
          <t>2021-03-24</t>
        </is>
      </c>
      <c r="B52" t="inlineStr">
        <is>
          <t>CW</t>
        </is>
      </c>
      <c r="C52" t="inlineStr">
        <is>
          <t>09:16</t>
        </is>
      </c>
      <c r="D52" t="b">
        <v>0</v>
      </c>
      <c r="E52" t="n">
        <v>2.898215194296624</v>
      </c>
      <c r="F52" t="n">
        <v>0.3448096779279872</v>
      </c>
      <c r="G52" t="b">
        <v>1</v>
      </c>
      <c r="H52" t="n">
        <v>1.956192809136821</v>
      </c>
      <c r="I52" t="n">
        <v>-0.2238011521055447</v>
      </c>
      <c r="J52" t="b">
        <v>1</v>
      </c>
      <c r="K52" t="n">
        <v>0.2404290043168122</v>
      </c>
      <c r="L52" t="n">
        <v>0.2862765814562388</v>
      </c>
      <c r="M52" t="b">
        <v>1</v>
      </c>
      <c r="N52" t="b">
        <v>1</v>
      </c>
      <c r="O52" t="b">
        <v>1</v>
      </c>
      <c r="P52" t="b">
        <v>0</v>
      </c>
      <c r="Q52" t="n">
        <v>1</v>
      </c>
      <c r="R52" t="inlineStr">
        <is>
          <t>Strong estimated edge; 09:16 boost forbidden</t>
        </is>
      </c>
    </row>
    <row r="53">
      <c r="A53" t="inlineStr">
        <is>
          <t>2021-03-25</t>
        </is>
      </c>
      <c r="B53" t="inlineStr">
        <is>
          <t>CW</t>
        </is>
      </c>
      <c r="C53" t="inlineStr">
        <is>
          <t>09:16</t>
        </is>
      </c>
      <c r="D53" t="b">
        <v>0</v>
      </c>
      <c r="E53" t="n">
        <v>2.443140702026528</v>
      </c>
      <c r="F53" t="n">
        <v>0.3448096779279872</v>
      </c>
      <c r="G53" t="b">
        <v>1</v>
      </c>
      <c r="H53" t="n">
        <v>1.785976000269984</v>
      </c>
      <c r="I53" t="n">
        <v>-0.2238011521055447</v>
      </c>
      <c r="J53" t="b">
        <v>1</v>
      </c>
      <c r="K53" t="n">
        <v>0.2487202825314986</v>
      </c>
      <c r="L53" t="n">
        <v>0.2862765814562388</v>
      </c>
      <c r="M53" t="b">
        <v>1</v>
      </c>
      <c r="N53" t="b">
        <v>1</v>
      </c>
      <c r="O53" t="b">
        <v>1</v>
      </c>
      <c r="P53" t="b">
        <v>0</v>
      </c>
      <c r="Q53" t="n">
        <v>1</v>
      </c>
      <c r="R53" t="inlineStr">
        <is>
          <t>Strong estimated edge; 09:16 boost forbidden</t>
        </is>
      </c>
    </row>
    <row r="54">
      <c r="A54" t="inlineStr">
        <is>
          <t>2021-03-26</t>
        </is>
      </c>
      <c r="B54" t="inlineStr">
        <is>
          <t>CW</t>
        </is>
      </c>
      <c r="C54" t="inlineStr">
        <is>
          <t>09:16</t>
        </is>
      </c>
      <c r="D54" t="b">
        <v>0</v>
      </c>
      <c r="E54" t="n">
        <v>1.996168252843789</v>
      </c>
      <c r="F54" t="n">
        <v>0.3448096779279872</v>
      </c>
      <c r="G54" t="b">
        <v>1</v>
      </c>
      <c r="H54" t="n">
        <v>1.824732965039602</v>
      </c>
      <c r="I54" t="n">
        <v>-0.2238011521055447</v>
      </c>
      <c r="J54" t="b">
        <v>1</v>
      </c>
      <c r="K54" t="n">
        <v>0.1489372536870305</v>
      </c>
      <c r="L54" t="n">
        <v>0.2862765814562388</v>
      </c>
      <c r="M54" t="b">
        <v>1</v>
      </c>
      <c r="N54" t="b">
        <v>1</v>
      </c>
      <c r="O54" t="b">
        <v>1</v>
      </c>
      <c r="P54" t="b">
        <v>0</v>
      </c>
      <c r="Q54" t="n">
        <v>1</v>
      </c>
      <c r="R54" t="inlineStr">
        <is>
          <t>Strong estimated edge; 09:16 boost forbidden</t>
        </is>
      </c>
    </row>
    <row r="55">
      <c r="A55" t="inlineStr">
        <is>
          <t>2021-03-31</t>
        </is>
      </c>
      <c r="B55" t="inlineStr">
        <is>
          <t>CW</t>
        </is>
      </c>
      <c r="C55" t="inlineStr">
        <is>
          <t>09:16</t>
        </is>
      </c>
      <c r="D55" t="b">
        <v>0</v>
      </c>
      <c r="E55" t="n">
        <v>2.587312500530007</v>
      </c>
      <c r="F55" t="n">
        <v>0.3448096779279872</v>
      </c>
      <c r="G55" t="b">
        <v>1</v>
      </c>
      <c r="H55" t="n">
        <v>1.880226289653783</v>
      </c>
      <c r="I55" t="n">
        <v>-0.2238011521055447</v>
      </c>
      <c r="J55" t="b">
        <v>1</v>
      </c>
      <c r="K55" t="n">
        <v>0.2847712238074233</v>
      </c>
      <c r="L55" t="n">
        <v>0.2862765814562388</v>
      </c>
      <c r="M55" t="b">
        <v>1</v>
      </c>
      <c r="N55" t="b">
        <v>1</v>
      </c>
      <c r="O55" t="b">
        <v>1</v>
      </c>
      <c r="P55" t="b">
        <v>0</v>
      </c>
      <c r="Q55" t="n">
        <v>1</v>
      </c>
      <c r="R55" t="inlineStr">
        <is>
          <t>Strong estimated edge; 09:16 boost forbidden</t>
        </is>
      </c>
    </row>
    <row r="56">
      <c r="A56" t="inlineStr">
        <is>
          <t>2021-04-01</t>
        </is>
      </c>
      <c r="B56" t="inlineStr">
        <is>
          <t>CW</t>
        </is>
      </c>
      <c r="C56" t="inlineStr">
        <is>
          <t>09:16</t>
        </is>
      </c>
      <c r="D56" t="b">
        <v>0</v>
      </c>
      <c r="E56" t="n">
        <v>1.534362993996247</v>
      </c>
      <c r="F56" t="n">
        <v>0.3448096779279872</v>
      </c>
      <c r="G56" t="b">
        <v>1</v>
      </c>
      <c r="H56" t="n">
        <v>1.459231769292377</v>
      </c>
      <c r="I56" t="n">
        <v>-0.2238011521055447</v>
      </c>
      <c r="J56" t="b">
        <v>1</v>
      </c>
      <c r="K56" t="n">
        <v>0.257283031043114</v>
      </c>
      <c r="L56" t="n">
        <v>0.2862765814562388</v>
      </c>
      <c r="M56" t="b">
        <v>1</v>
      </c>
      <c r="N56" t="b">
        <v>1</v>
      </c>
      <c r="O56" t="b">
        <v>1</v>
      </c>
      <c r="P56" t="b">
        <v>0</v>
      </c>
      <c r="Q56" t="n">
        <v>1</v>
      </c>
      <c r="R56" t="inlineStr">
        <is>
          <t>Strong estimated edge; 09:16 boost forbidden</t>
        </is>
      </c>
    </row>
    <row r="57">
      <c r="A57" t="inlineStr">
        <is>
          <t>2021-04-05</t>
        </is>
      </c>
      <c r="B57" t="inlineStr">
        <is>
          <t>CW</t>
        </is>
      </c>
      <c r="C57" t="inlineStr">
        <is>
          <t>09:16</t>
        </is>
      </c>
      <c r="D57" t="b">
        <v>0</v>
      </c>
      <c r="E57" t="n">
        <v>1.774705851532667</v>
      </c>
      <c r="F57" t="n">
        <v>0.3448096779279872</v>
      </c>
      <c r="G57" t="b">
        <v>1</v>
      </c>
      <c r="H57" t="n">
        <v>1.67786424898836</v>
      </c>
      <c r="I57" t="n">
        <v>-0.2238011521055447</v>
      </c>
      <c r="J57" t="b">
        <v>1</v>
      </c>
      <c r="K57" t="n">
        <v>0.1808627167954635</v>
      </c>
      <c r="L57" t="n">
        <v>0.2862765814562388</v>
      </c>
      <c r="M57" t="b">
        <v>1</v>
      </c>
      <c r="N57" t="b">
        <v>1</v>
      </c>
      <c r="O57" t="b">
        <v>1</v>
      </c>
      <c r="P57" t="b">
        <v>0</v>
      </c>
      <c r="Q57" t="n">
        <v>0.868820017980149</v>
      </c>
      <c r="R57" t="inlineStr">
        <is>
          <t>Strong estimated edge; 09:16 boost forbidden</t>
        </is>
      </c>
    </row>
    <row r="58">
      <c r="A58" t="inlineStr">
        <is>
          <t>2021-04-06</t>
        </is>
      </c>
      <c r="B58" t="inlineStr">
        <is>
          <t>CW</t>
        </is>
      </c>
      <c r="C58" t="inlineStr">
        <is>
          <t>09:18</t>
        </is>
      </c>
      <c r="D58" t="b">
        <v>0</v>
      </c>
      <c r="E58" t="n">
        <v>1.314348420505269</v>
      </c>
      <c r="F58" t="n">
        <v>0.3448096779279872</v>
      </c>
      <c r="G58" t="b">
        <v>1</v>
      </c>
      <c r="H58" t="n">
        <v>0.6174681937372493</v>
      </c>
      <c r="I58" t="n">
        <v>-0.2238011521055447</v>
      </c>
      <c r="J58" t="b">
        <v>1</v>
      </c>
      <c r="K58" t="n">
        <v>0.2531182251230261</v>
      </c>
      <c r="L58" t="n">
        <v>0.2862765814562388</v>
      </c>
      <c r="M58" t="b">
        <v>1</v>
      </c>
      <c r="N58" t="b">
        <v>1</v>
      </c>
      <c r="O58" t="b">
        <v>0</v>
      </c>
      <c r="P58" t="b">
        <v>1</v>
      </c>
      <c r="Q58" t="n">
        <v>1.15</v>
      </c>
      <c r="R58" t="inlineStr">
        <is>
          <t>S1 strong + S2 support + low estimated loss risk: modest boost</t>
        </is>
      </c>
    </row>
    <row r="59">
      <c r="A59" t="inlineStr">
        <is>
          <t>2021-04-07</t>
        </is>
      </c>
      <c r="B59" t="inlineStr">
        <is>
          <t>CW</t>
        </is>
      </c>
      <c r="C59" t="inlineStr">
        <is>
          <t>09:16</t>
        </is>
      </c>
      <c r="D59" t="b">
        <v>0</v>
      </c>
      <c r="E59" t="n">
        <v>2.385207781149493</v>
      </c>
      <c r="F59" t="n">
        <v>0.3448096779279872</v>
      </c>
      <c r="G59" t="b">
        <v>1</v>
      </c>
      <c r="H59" t="n">
        <v>1.990741688757111</v>
      </c>
      <c r="I59" t="n">
        <v>-0.2238011521055447</v>
      </c>
      <c r="J59" t="b">
        <v>1</v>
      </c>
      <c r="K59" t="n">
        <v>0.1714705193374949</v>
      </c>
      <c r="L59" t="n">
        <v>0.2862765814562388</v>
      </c>
      <c r="M59" t="b">
        <v>1</v>
      </c>
      <c r="N59" t="b">
        <v>1</v>
      </c>
      <c r="O59" t="b">
        <v>1</v>
      </c>
      <c r="P59" t="b">
        <v>0</v>
      </c>
      <c r="Q59" t="n">
        <v>1</v>
      </c>
      <c r="R59" t="inlineStr">
        <is>
          <t>Strong estimated edge; 09:16 boost forbidden</t>
        </is>
      </c>
    </row>
    <row r="60">
      <c r="A60" t="inlineStr">
        <is>
          <t>2021-04-08</t>
        </is>
      </c>
      <c r="B60" t="inlineStr">
        <is>
          <t>CW</t>
        </is>
      </c>
      <c r="C60" t="inlineStr">
        <is>
          <t>09:16</t>
        </is>
      </c>
      <c r="D60" t="b">
        <v>0</v>
      </c>
      <c r="E60" t="n">
        <v>1.076456099222363</v>
      </c>
      <c r="F60" t="n">
        <v>0.3448096779279872</v>
      </c>
      <c r="G60" t="b">
        <v>1</v>
      </c>
      <c r="H60" t="n">
        <v>1.451255352217288</v>
      </c>
      <c r="I60" t="n">
        <v>-0.2238011521055447</v>
      </c>
      <c r="J60" t="b">
        <v>1</v>
      </c>
      <c r="K60" t="n">
        <v>0.1945107336274679</v>
      </c>
      <c r="L60" t="n">
        <v>0.2862765814562388</v>
      </c>
      <c r="M60" t="b">
        <v>1</v>
      </c>
      <c r="N60" t="b">
        <v>1</v>
      </c>
      <c r="O60" t="b">
        <v>1</v>
      </c>
      <c r="P60" t="b">
        <v>0</v>
      </c>
      <c r="Q60" t="n">
        <v>1</v>
      </c>
      <c r="R60" t="inlineStr">
        <is>
          <t>Strong estimated edge; 09:16 boost forbidden</t>
        </is>
      </c>
    </row>
    <row r="61">
      <c r="A61" t="inlineStr">
        <is>
          <t>2021-04-09</t>
        </is>
      </c>
      <c r="B61" t="inlineStr">
        <is>
          <t>CW</t>
        </is>
      </c>
      <c r="C61" t="inlineStr">
        <is>
          <t>09:16</t>
        </is>
      </c>
      <c r="D61" t="b">
        <v>0</v>
      </c>
      <c r="E61" t="n">
        <v>1.431583361155103</v>
      </c>
      <c r="F61" t="n">
        <v>0.3448096779279872</v>
      </c>
      <c r="G61" t="b">
        <v>1</v>
      </c>
      <c r="H61" t="n">
        <v>1.313944203775086</v>
      </c>
      <c r="I61" t="n">
        <v>-0.2238011521055447</v>
      </c>
      <c r="J61" t="b">
        <v>1</v>
      </c>
      <c r="K61" t="n">
        <v>0.1743349101982634</v>
      </c>
      <c r="L61" t="n">
        <v>0.2862765814562388</v>
      </c>
      <c r="M61" t="b">
        <v>1</v>
      </c>
      <c r="N61" t="b">
        <v>1</v>
      </c>
      <c r="O61" t="b">
        <v>1</v>
      </c>
      <c r="P61" t="b">
        <v>0</v>
      </c>
      <c r="Q61" t="n">
        <v>1</v>
      </c>
      <c r="R61" t="inlineStr">
        <is>
          <t>Strong estimated edge; 09:16 boost forbidden</t>
        </is>
      </c>
    </row>
    <row r="62">
      <c r="A62" t="inlineStr">
        <is>
          <t>2021-04-12</t>
        </is>
      </c>
      <c r="B62" t="inlineStr">
        <is>
          <t>CW</t>
        </is>
      </c>
      <c r="C62" t="inlineStr">
        <is>
          <t>09:17</t>
        </is>
      </c>
      <c r="D62" t="b">
        <v>0</v>
      </c>
      <c r="E62" t="n">
        <v>0.5012494291609402</v>
      </c>
      <c r="F62" t="n">
        <v>0.3448096779279872</v>
      </c>
      <c r="G62" t="b">
        <v>1</v>
      </c>
      <c r="H62" t="n">
        <v>0.2819389926954746</v>
      </c>
      <c r="I62" t="n">
        <v>-0.2238011521055447</v>
      </c>
      <c r="J62" t="b">
        <v>1</v>
      </c>
      <c r="K62" t="n">
        <v>0.3308157473532721</v>
      </c>
      <c r="L62" t="n">
        <v>0.2862765814562388</v>
      </c>
      <c r="M62" t="b">
        <v>0</v>
      </c>
      <c r="N62" t="b">
        <v>0</v>
      </c>
      <c r="O62" t="b">
        <v>0</v>
      </c>
      <c r="P62" t="b">
        <v>0</v>
      </c>
      <c r="Q62" t="n">
        <v>1.1</v>
      </c>
      <c r="R62" t="inlineStr">
        <is>
          <t>Ordinary entry: capped reallocation to balance average size1</t>
        </is>
      </c>
    </row>
    <row r="63">
      <c r="A63" t="inlineStr">
        <is>
          <t>2021-04-15</t>
        </is>
      </c>
      <c r="B63" t="inlineStr">
        <is>
          <t>CW</t>
        </is>
      </c>
      <c r="C63" t="inlineStr">
        <is>
          <t>09:16</t>
        </is>
      </c>
      <c r="D63" t="b">
        <v>0</v>
      </c>
      <c r="E63" t="n">
        <v>2.718063703860771</v>
      </c>
      <c r="F63" t="n">
        <v>0.3448096779279872</v>
      </c>
      <c r="G63" t="b">
        <v>1</v>
      </c>
      <c r="H63" t="n">
        <v>2.618182707550632</v>
      </c>
      <c r="I63" t="n">
        <v>-0.2238011521055447</v>
      </c>
      <c r="J63" t="b">
        <v>1</v>
      </c>
      <c r="K63" t="n">
        <v>0.1977243263776141</v>
      </c>
      <c r="L63" t="n">
        <v>0.2862765814562388</v>
      </c>
      <c r="M63" t="b">
        <v>1</v>
      </c>
      <c r="N63" t="b">
        <v>1</v>
      </c>
      <c r="O63" t="b">
        <v>1</v>
      </c>
      <c r="P63" t="b">
        <v>0</v>
      </c>
      <c r="Q63" t="n">
        <v>0.9991901810072032</v>
      </c>
      <c r="R63" t="inlineStr">
        <is>
          <t>Strong estimated edge; 09:16 boost forbidden</t>
        </is>
      </c>
    </row>
    <row r="64">
      <c r="A64" t="inlineStr">
        <is>
          <t>2021-04-16</t>
        </is>
      </c>
      <c r="B64" t="inlineStr">
        <is>
          <t>CW</t>
        </is>
      </c>
      <c r="C64" t="inlineStr">
        <is>
          <t>09:16</t>
        </is>
      </c>
      <c r="D64" t="b">
        <v>0</v>
      </c>
      <c r="E64" t="n">
        <v>1.980533791403194</v>
      </c>
      <c r="F64" t="n">
        <v>0.3448096779279872</v>
      </c>
      <c r="G64" t="b">
        <v>1</v>
      </c>
      <c r="H64" t="n">
        <v>1.804286265582654</v>
      </c>
      <c r="I64" t="n">
        <v>-0.2238011521055447</v>
      </c>
      <c r="J64" t="b">
        <v>1</v>
      </c>
      <c r="K64" t="n">
        <v>0.1845782661754249</v>
      </c>
      <c r="L64" t="n">
        <v>0.2862765814562388</v>
      </c>
      <c r="M64" t="b">
        <v>1</v>
      </c>
      <c r="N64" t="b">
        <v>1</v>
      </c>
      <c r="O64" t="b">
        <v>1</v>
      </c>
      <c r="P64" t="b">
        <v>0</v>
      </c>
      <c r="Q64" t="n">
        <v>1</v>
      </c>
      <c r="R64" t="inlineStr">
        <is>
          <t>Strong estimated edge; 09:16 boost forbidden</t>
        </is>
      </c>
    </row>
    <row r="65">
      <c r="A65" t="inlineStr">
        <is>
          <t>2021-04-19</t>
        </is>
      </c>
      <c r="B65" t="inlineStr">
        <is>
          <t>CW</t>
        </is>
      </c>
      <c r="C65" t="inlineStr">
        <is>
          <t>09:17</t>
        </is>
      </c>
      <c r="D65" t="b">
        <v>0</v>
      </c>
      <c r="E65" t="n">
        <v>0.8458675853606462</v>
      </c>
      <c r="F65" t="n">
        <v>0.3448096779279872</v>
      </c>
      <c r="G65" t="b">
        <v>1</v>
      </c>
      <c r="H65" t="n">
        <v>0.2691593451427867</v>
      </c>
      <c r="I65" t="n">
        <v>-0.2238011521055447</v>
      </c>
      <c r="J65" t="b">
        <v>1</v>
      </c>
      <c r="K65" t="n">
        <v>0.1776005195351607</v>
      </c>
      <c r="L65" t="n">
        <v>0.2862765814562388</v>
      </c>
      <c r="M65" t="b">
        <v>1</v>
      </c>
      <c r="N65" t="b">
        <v>1</v>
      </c>
      <c r="O65" t="b">
        <v>0</v>
      </c>
      <c r="P65" t="b">
        <v>1</v>
      </c>
      <c r="Q65" t="n">
        <v>1.15</v>
      </c>
      <c r="R65" t="inlineStr">
        <is>
          <t>S1 strong + S2 support + low estimated loss risk: modest boost</t>
        </is>
      </c>
    </row>
    <row r="66">
      <c r="A66" t="inlineStr">
        <is>
          <t>2021-04-22</t>
        </is>
      </c>
      <c r="B66" t="inlineStr">
        <is>
          <t>CW</t>
        </is>
      </c>
      <c r="C66" t="inlineStr">
        <is>
          <t>09:16</t>
        </is>
      </c>
      <c r="D66" t="b">
        <v>0</v>
      </c>
      <c r="E66" t="n">
        <v>2.82413657140444</v>
      </c>
      <c r="F66" t="n">
        <v>0.3448096779279872</v>
      </c>
      <c r="G66" t="b">
        <v>1</v>
      </c>
      <c r="H66" t="n">
        <v>2.310824433686594</v>
      </c>
      <c r="I66" t="n">
        <v>-0.2238011521055447</v>
      </c>
      <c r="J66" t="b">
        <v>1</v>
      </c>
      <c r="K66" t="n">
        <v>0.1759079641761617</v>
      </c>
      <c r="L66" t="n">
        <v>0.2862765814562388</v>
      </c>
      <c r="M66" t="b">
        <v>1</v>
      </c>
      <c r="N66" t="b">
        <v>1</v>
      </c>
      <c r="O66" t="b">
        <v>1</v>
      </c>
      <c r="P66" t="b">
        <v>0</v>
      </c>
      <c r="Q66" t="n">
        <v>1</v>
      </c>
      <c r="R66" t="inlineStr">
        <is>
          <t>Strong estimated edge; 09:16 boost forbidden</t>
        </is>
      </c>
    </row>
    <row r="67">
      <c r="A67" t="inlineStr">
        <is>
          <t>2021-04-23</t>
        </is>
      </c>
      <c r="B67" t="inlineStr">
        <is>
          <t>CW</t>
        </is>
      </c>
      <c r="C67" t="inlineStr">
        <is>
          <t>09:16</t>
        </is>
      </c>
      <c r="D67" t="b">
        <v>0</v>
      </c>
      <c r="E67" t="n">
        <v>2.091399671453545</v>
      </c>
      <c r="F67" t="n">
        <v>0.3448096779279872</v>
      </c>
      <c r="G67" t="b">
        <v>1</v>
      </c>
      <c r="H67" t="n">
        <v>1.99708896489463</v>
      </c>
      <c r="I67" t="n">
        <v>-0.2238011521055447</v>
      </c>
      <c r="J67" t="b">
        <v>1</v>
      </c>
      <c r="K67" t="n">
        <v>0.1883754251022627</v>
      </c>
      <c r="L67" t="n">
        <v>0.2862765814562388</v>
      </c>
      <c r="M67" t="b">
        <v>1</v>
      </c>
      <c r="N67" t="b">
        <v>1</v>
      </c>
      <c r="O67" t="b">
        <v>1</v>
      </c>
      <c r="P67" t="b">
        <v>0</v>
      </c>
      <c r="Q67" t="n">
        <v>1</v>
      </c>
      <c r="R67" t="inlineStr">
        <is>
          <t>Strong estimated edge; 09:16 boost forbidden</t>
        </is>
      </c>
    </row>
    <row r="68">
      <c r="A68" t="inlineStr">
        <is>
          <t>2021-04-26</t>
        </is>
      </c>
      <c r="B68" t="inlineStr">
        <is>
          <t>CW</t>
        </is>
      </c>
      <c r="C68" t="inlineStr">
        <is>
          <t>09:18</t>
        </is>
      </c>
      <c r="D68" t="b">
        <v>0</v>
      </c>
      <c r="E68" t="n">
        <v>0.950648810664188</v>
      </c>
      <c r="F68" t="n">
        <v>0.3448096779279872</v>
      </c>
      <c r="G68" t="b">
        <v>1</v>
      </c>
      <c r="H68" t="n">
        <v>-0.04799664852103863</v>
      </c>
      <c r="I68" t="n">
        <v>-0.2238011521055447</v>
      </c>
      <c r="J68" t="b">
        <v>1</v>
      </c>
      <c r="K68" t="n">
        <v>0.3162093986127857</v>
      </c>
      <c r="L68" t="n">
        <v>0.2862765814562388</v>
      </c>
      <c r="M68" t="b">
        <v>0</v>
      </c>
      <c r="N68" t="b">
        <v>0</v>
      </c>
      <c r="O68" t="b">
        <v>0</v>
      </c>
      <c r="P68" t="b">
        <v>0</v>
      </c>
      <c r="Q68" t="n">
        <v>1.1</v>
      </c>
      <c r="R68" t="inlineStr">
        <is>
          <t>Ordinary entry: capped reallocation to balance average size1</t>
        </is>
      </c>
    </row>
    <row r="69">
      <c r="A69" t="inlineStr">
        <is>
          <t>2021-04-27</t>
        </is>
      </c>
      <c r="B69" t="inlineStr">
        <is>
          <t>CW</t>
        </is>
      </c>
      <c r="C69" t="inlineStr">
        <is>
          <t>09:16</t>
        </is>
      </c>
      <c r="D69" t="b">
        <v>0</v>
      </c>
      <c r="E69" t="n">
        <v>2.459973255543752</v>
      </c>
      <c r="F69" t="n">
        <v>0.3448096779279872</v>
      </c>
      <c r="G69" t="b">
        <v>1</v>
      </c>
      <c r="H69" t="n">
        <v>1.817205658212249</v>
      </c>
      <c r="I69" t="n">
        <v>-0.2238011521055447</v>
      </c>
      <c r="J69" t="b">
        <v>1</v>
      </c>
      <c r="K69" t="n">
        <v>0.1779046631379928</v>
      </c>
      <c r="L69" t="n">
        <v>0.2862765814562388</v>
      </c>
      <c r="M69" t="b">
        <v>1</v>
      </c>
      <c r="N69" t="b">
        <v>1</v>
      </c>
      <c r="O69" t="b">
        <v>1</v>
      </c>
      <c r="P69" t="b">
        <v>0</v>
      </c>
      <c r="Q69" t="n">
        <v>1</v>
      </c>
      <c r="R69" t="inlineStr">
        <is>
          <t>Strong estimated edge; 09:16 boost forbidden</t>
        </is>
      </c>
    </row>
    <row r="70">
      <c r="A70" t="inlineStr">
        <is>
          <t>2021-04-28</t>
        </is>
      </c>
      <c r="B70" t="inlineStr">
        <is>
          <t>CW</t>
        </is>
      </c>
      <c r="C70" t="inlineStr">
        <is>
          <t>09:17</t>
        </is>
      </c>
      <c r="D70" t="b">
        <v>0</v>
      </c>
      <c r="E70" t="n">
        <v>-0.2303118107187375</v>
      </c>
      <c r="F70" t="n">
        <v>0.3448096779279872</v>
      </c>
      <c r="G70" t="b">
        <v>0</v>
      </c>
      <c r="H70" t="n">
        <v>-0.1335313419894614</v>
      </c>
      <c r="I70" t="n">
        <v>-0.2238011521055447</v>
      </c>
      <c r="J70" t="b">
        <v>1</v>
      </c>
      <c r="K70" t="n">
        <v>0.2814970735363787</v>
      </c>
      <c r="L70" t="n">
        <v>0.2862765814562388</v>
      </c>
      <c r="M70" t="b">
        <v>1</v>
      </c>
      <c r="N70" t="b">
        <v>0</v>
      </c>
      <c r="O70" t="b">
        <v>0</v>
      </c>
      <c r="P70" t="b">
        <v>0</v>
      </c>
      <c r="Q70" t="n">
        <v>1.1</v>
      </c>
      <c r="R70" t="inlineStr">
        <is>
          <t>Ordinary entry: capped reallocation to balance average size1</t>
        </is>
      </c>
    </row>
    <row r="71">
      <c r="A71" t="inlineStr">
        <is>
          <t>2021-04-30</t>
        </is>
      </c>
      <c r="B71" t="inlineStr">
        <is>
          <t>CW</t>
        </is>
      </c>
      <c r="C71" t="inlineStr">
        <is>
          <t>09:18</t>
        </is>
      </c>
      <c r="D71" t="b">
        <v>0</v>
      </c>
      <c r="E71" t="n">
        <v>1.309557233351393</v>
      </c>
      <c r="F71" t="n">
        <v>0.3448096779279872</v>
      </c>
      <c r="G71" t="b">
        <v>1</v>
      </c>
      <c r="H71" t="n">
        <v>0.1662645374385733</v>
      </c>
      <c r="I71" t="n">
        <v>-0.2238011521055447</v>
      </c>
      <c r="J71" t="b">
        <v>1</v>
      </c>
      <c r="K71" t="n">
        <v>0.2338009538331942</v>
      </c>
      <c r="L71" t="n">
        <v>0.2862765814562388</v>
      </c>
      <c r="M71" t="b">
        <v>1</v>
      </c>
      <c r="N71" t="b">
        <v>1</v>
      </c>
      <c r="O71" t="b">
        <v>0</v>
      </c>
      <c r="P71" t="b">
        <v>1</v>
      </c>
      <c r="Q71" t="n">
        <v>1.15</v>
      </c>
      <c r="R71" t="inlineStr">
        <is>
          <t>S1 strong + S2 support + low estimated loss risk: modest boost</t>
        </is>
      </c>
    </row>
    <row r="72">
      <c r="A72" t="inlineStr">
        <is>
          <t>2021-05-05</t>
        </is>
      </c>
      <c r="B72" t="inlineStr">
        <is>
          <t>CW</t>
        </is>
      </c>
      <c r="C72" t="inlineStr">
        <is>
          <t>09:16</t>
        </is>
      </c>
      <c r="D72" t="b">
        <v>0</v>
      </c>
      <c r="E72" t="n">
        <v>1.616233810168102</v>
      </c>
      <c r="F72" t="n">
        <v>0.3448096779279872</v>
      </c>
      <c r="G72" t="b">
        <v>1</v>
      </c>
      <c r="H72" t="n">
        <v>1.954766195021545</v>
      </c>
      <c r="I72" t="n">
        <v>-0.2238011521055447</v>
      </c>
      <c r="J72" t="b">
        <v>1</v>
      </c>
      <c r="K72" t="n">
        <v>0.1889969245614778</v>
      </c>
      <c r="L72" t="n">
        <v>0.2862765814562388</v>
      </c>
      <c r="M72" t="b">
        <v>1</v>
      </c>
      <c r="N72" t="b">
        <v>1</v>
      </c>
      <c r="O72" t="b">
        <v>1</v>
      </c>
      <c r="P72" t="b">
        <v>0</v>
      </c>
      <c r="Q72" t="n">
        <v>1</v>
      </c>
      <c r="R72" t="inlineStr">
        <is>
          <t>Strong estimated edge; 09:16 boost forbidden</t>
        </is>
      </c>
    </row>
    <row r="73">
      <c r="A73" t="inlineStr">
        <is>
          <t>2021-05-06</t>
        </is>
      </c>
      <c r="B73" t="inlineStr">
        <is>
          <t>CW</t>
        </is>
      </c>
      <c r="C73" t="inlineStr">
        <is>
          <t>09:16</t>
        </is>
      </c>
      <c r="D73" t="b">
        <v>0</v>
      </c>
      <c r="E73" t="n">
        <v>2.007042325348628</v>
      </c>
      <c r="F73" t="n">
        <v>0.3448096779279872</v>
      </c>
      <c r="G73" t="b">
        <v>1</v>
      </c>
      <c r="H73" t="n">
        <v>1.981124996222101</v>
      </c>
      <c r="I73" t="n">
        <v>-0.2238011521055447</v>
      </c>
      <c r="J73" t="b">
        <v>1</v>
      </c>
      <c r="K73" t="n">
        <v>0.1374959994602256</v>
      </c>
      <c r="L73" t="n">
        <v>0.2862765814562388</v>
      </c>
      <c r="M73" t="b">
        <v>1</v>
      </c>
      <c r="N73" t="b">
        <v>1</v>
      </c>
      <c r="O73" t="b">
        <v>1</v>
      </c>
      <c r="P73" t="b">
        <v>0</v>
      </c>
      <c r="Q73" t="n">
        <v>1</v>
      </c>
      <c r="R73" t="inlineStr">
        <is>
          <t>Strong estimated edge; 09:16 boost forbidden</t>
        </is>
      </c>
    </row>
    <row r="74">
      <c r="A74" t="inlineStr">
        <is>
          <t>2021-05-07</t>
        </is>
      </c>
      <c r="B74" t="inlineStr">
        <is>
          <t>CW</t>
        </is>
      </c>
      <c r="C74" t="inlineStr">
        <is>
          <t>09:17</t>
        </is>
      </c>
      <c r="D74" t="b">
        <v>0</v>
      </c>
      <c r="E74" t="n">
        <v>-0.889891807750421</v>
      </c>
      <c r="F74" t="n">
        <v>0.3448096779279872</v>
      </c>
      <c r="G74" t="b">
        <v>0</v>
      </c>
      <c r="H74" t="n">
        <v>-0.2164411315858669</v>
      </c>
      <c r="I74" t="n">
        <v>-0.2238011521055447</v>
      </c>
      <c r="J74" t="b">
        <v>1</v>
      </c>
      <c r="K74" t="n">
        <v>0.2497276832017622</v>
      </c>
      <c r="L74" t="n">
        <v>0.2862765814562388</v>
      </c>
      <c r="M74" t="b">
        <v>1</v>
      </c>
      <c r="N74" t="b">
        <v>0</v>
      </c>
      <c r="O74" t="b">
        <v>0</v>
      </c>
      <c r="P74" t="b">
        <v>0</v>
      </c>
      <c r="Q74" t="n">
        <v>1.1</v>
      </c>
      <c r="R74" t="inlineStr">
        <is>
          <t>Ordinary entry: capped reallocation to balance average size1</t>
        </is>
      </c>
    </row>
    <row r="75">
      <c r="A75" t="inlineStr">
        <is>
          <t>2021-05-10</t>
        </is>
      </c>
      <c r="B75" t="inlineStr">
        <is>
          <t>CW</t>
        </is>
      </c>
      <c r="C75" t="inlineStr">
        <is>
          <t>09:17</t>
        </is>
      </c>
      <c r="D75" t="b">
        <v>0</v>
      </c>
      <c r="E75" t="n">
        <v>-0.06079596291056831</v>
      </c>
      <c r="F75" t="n">
        <v>0.3448096779279872</v>
      </c>
      <c r="G75" t="b">
        <v>0</v>
      </c>
      <c r="H75" t="n">
        <v>0.2160118767754003</v>
      </c>
      <c r="I75" t="n">
        <v>-0.2238011521055447</v>
      </c>
      <c r="J75" t="b">
        <v>1</v>
      </c>
      <c r="K75" t="n">
        <v>0.2584695457305313</v>
      </c>
      <c r="L75" t="n">
        <v>0.2862765814562388</v>
      </c>
      <c r="M75" t="b">
        <v>1</v>
      </c>
      <c r="N75" t="b">
        <v>0</v>
      </c>
      <c r="O75" t="b">
        <v>0</v>
      </c>
      <c r="P75" t="b">
        <v>0</v>
      </c>
      <c r="Q75" t="n">
        <v>1.1</v>
      </c>
      <c r="R75" t="inlineStr">
        <is>
          <t>Ordinary entry: capped reallocation to balance average size1</t>
        </is>
      </c>
    </row>
    <row r="76">
      <c r="A76" t="inlineStr">
        <is>
          <t>2021-05-12</t>
        </is>
      </c>
      <c r="B76" t="inlineStr">
        <is>
          <t>CW</t>
        </is>
      </c>
      <c r="C76" t="inlineStr">
        <is>
          <t>09:16</t>
        </is>
      </c>
      <c r="D76" t="b">
        <v>0</v>
      </c>
      <c r="E76" t="n">
        <v>1.126812249370491</v>
      </c>
      <c r="F76" t="n">
        <v>0.3448096779279872</v>
      </c>
      <c r="G76" t="b">
        <v>1</v>
      </c>
      <c r="H76" t="n">
        <v>1.608351064455204</v>
      </c>
      <c r="I76" t="n">
        <v>-0.2238011521055447</v>
      </c>
      <c r="J76" t="b">
        <v>1</v>
      </c>
      <c r="K76" t="n">
        <v>0.123957974594394</v>
      </c>
      <c r="L76" t="n">
        <v>0.2862765814562388</v>
      </c>
      <c r="M76" t="b">
        <v>1</v>
      </c>
      <c r="N76" t="b">
        <v>1</v>
      </c>
      <c r="O76" t="b">
        <v>1</v>
      </c>
      <c r="P76" t="b">
        <v>0</v>
      </c>
      <c r="Q76" t="n">
        <v>1</v>
      </c>
      <c r="R76" t="inlineStr">
        <is>
          <t>Strong estimated edge; 09:16 boost forbidden</t>
        </is>
      </c>
    </row>
    <row r="77">
      <c r="A77" t="inlineStr">
        <is>
          <t>2021-05-14</t>
        </is>
      </c>
      <c r="B77" t="inlineStr">
        <is>
          <t>CW</t>
        </is>
      </c>
      <c r="C77" t="inlineStr">
        <is>
          <t>09:17</t>
        </is>
      </c>
      <c r="D77" t="b">
        <v>0</v>
      </c>
      <c r="E77" t="n">
        <v>-1.146857482231456</v>
      </c>
      <c r="F77" t="n">
        <v>0.3448096779279872</v>
      </c>
      <c r="G77" t="b">
        <v>0</v>
      </c>
      <c r="H77" t="n">
        <v>-0.1678282269017865</v>
      </c>
      <c r="I77" t="n">
        <v>-0.2238011521055447</v>
      </c>
      <c r="J77" t="b">
        <v>1</v>
      </c>
      <c r="K77" t="n">
        <v>0.2011675990585523</v>
      </c>
      <c r="L77" t="n">
        <v>0.2862765814562388</v>
      </c>
      <c r="M77" t="b">
        <v>1</v>
      </c>
      <c r="N77" t="b">
        <v>0</v>
      </c>
      <c r="O77" t="b">
        <v>0</v>
      </c>
      <c r="P77" t="b">
        <v>0</v>
      </c>
      <c r="Q77" t="n">
        <v>1.1</v>
      </c>
      <c r="R77" t="inlineStr">
        <is>
          <t>Ordinary entry: capped reallocation to balance average size1</t>
        </is>
      </c>
    </row>
    <row r="78">
      <c r="A78" t="inlineStr">
        <is>
          <t>2021-05-19</t>
        </is>
      </c>
      <c r="B78" t="inlineStr">
        <is>
          <t>CW</t>
        </is>
      </c>
      <c r="C78" t="inlineStr">
        <is>
          <t>09:18</t>
        </is>
      </c>
      <c r="D78" t="b">
        <v>0</v>
      </c>
      <c r="E78" t="n">
        <v>-0.6324783594371298</v>
      </c>
      <c r="F78" t="n">
        <v>0.3448096779279872</v>
      </c>
      <c r="G78" t="b">
        <v>0</v>
      </c>
      <c r="H78" t="n">
        <v>-0.2049510890187726</v>
      </c>
      <c r="I78" t="n">
        <v>-0.2238011521055447</v>
      </c>
      <c r="J78" t="b">
        <v>1</v>
      </c>
      <c r="K78" t="n">
        <v>0.3167374155174499</v>
      </c>
      <c r="L78" t="n">
        <v>0.2862765814562388</v>
      </c>
      <c r="M78" t="b">
        <v>0</v>
      </c>
      <c r="N78" t="b">
        <v>0</v>
      </c>
      <c r="O78" t="b">
        <v>0</v>
      </c>
      <c r="P78" t="b">
        <v>0</v>
      </c>
      <c r="Q78" t="n">
        <v>1.1</v>
      </c>
      <c r="R78" t="inlineStr">
        <is>
          <t>Ordinary entry: capped reallocation to balance average size1</t>
        </is>
      </c>
    </row>
    <row r="79">
      <c r="A79" t="inlineStr">
        <is>
          <t>2021-05-20</t>
        </is>
      </c>
      <c r="B79" t="inlineStr">
        <is>
          <t>CW</t>
        </is>
      </c>
      <c r="C79" t="inlineStr">
        <is>
          <t>09:17</t>
        </is>
      </c>
      <c r="D79" t="b">
        <v>0</v>
      </c>
      <c r="E79" t="n">
        <v>-0.6453584308449165</v>
      </c>
      <c r="F79" t="n">
        <v>0.3448096779279872</v>
      </c>
      <c r="G79" t="b">
        <v>0</v>
      </c>
      <c r="H79" t="n">
        <v>-0.4854751460468288</v>
      </c>
      <c r="I79" t="n">
        <v>-0.2238011521055447</v>
      </c>
      <c r="J79" t="b">
        <v>0</v>
      </c>
      <c r="K79" t="n">
        <v>0.2327607788410044</v>
      </c>
      <c r="L79" t="n">
        <v>0.2862765814562388</v>
      </c>
      <c r="M79" t="b">
        <v>1</v>
      </c>
      <c r="N79" t="b">
        <v>0</v>
      </c>
      <c r="O79" t="b">
        <v>0</v>
      </c>
      <c r="P79" t="b">
        <v>0</v>
      </c>
      <c r="Q79" t="n">
        <v>1.1</v>
      </c>
      <c r="R79" t="inlineStr">
        <is>
          <t>Ordinary entry: capped reallocation to balance average size1</t>
        </is>
      </c>
    </row>
    <row r="80">
      <c r="A80" t="inlineStr">
        <is>
          <t>2021-05-24</t>
        </is>
      </c>
      <c r="B80" t="inlineStr">
        <is>
          <t>CW</t>
        </is>
      </c>
      <c r="C80" t="inlineStr">
        <is>
          <t>09:18</t>
        </is>
      </c>
      <c r="D80" t="b">
        <v>0</v>
      </c>
      <c r="E80" t="n">
        <v>-0.5740971403494228</v>
      </c>
      <c r="F80" t="n">
        <v>0.3448096779279872</v>
      </c>
      <c r="G80" t="b">
        <v>0</v>
      </c>
      <c r="H80" t="n">
        <v>-0.5254052077546548</v>
      </c>
      <c r="I80" t="n">
        <v>-0.2238011521055447</v>
      </c>
      <c r="J80" t="b">
        <v>0</v>
      </c>
      <c r="K80" t="n">
        <v>0.3037923585394407</v>
      </c>
      <c r="L80" t="n">
        <v>0.2862765814562388</v>
      </c>
      <c r="M80" t="b">
        <v>0</v>
      </c>
      <c r="N80" t="b">
        <v>0</v>
      </c>
      <c r="O80" t="b">
        <v>0</v>
      </c>
      <c r="P80" t="b">
        <v>0</v>
      </c>
      <c r="Q80" t="n">
        <v>1.1</v>
      </c>
      <c r="R80" t="inlineStr">
        <is>
          <t>Ordinary entry: capped reallocation to balance average size1</t>
        </is>
      </c>
    </row>
    <row r="81">
      <c r="A81" t="inlineStr">
        <is>
          <t>2021-05-26</t>
        </is>
      </c>
      <c r="B81" t="inlineStr">
        <is>
          <t>NW</t>
        </is>
      </c>
      <c r="C81" t="inlineStr">
        <is>
          <t>NW</t>
        </is>
      </c>
      <c r="D81" t="b">
        <v>1</v>
      </c>
      <c r="E81" t="n">
        <v>-0.234052005104905</v>
      </c>
      <c r="F81" t="n">
        <v>0.3448096779279872</v>
      </c>
      <c r="G81" t="b">
        <v>0</v>
      </c>
      <c r="H81" t="n">
        <v>-0.2238011521055447</v>
      </c>
      <c r="I81" t="n">
        <v>-0.2238011521055447</v>
      </c>
      <c r="J81" t="b">
        <v>1</v>
      </c>
      <c r="K81" t="n">
        <v>0.3694165933850648</v>
      </c>
      <c r="L81" t="n">
        <v>0.2862765814562388</v>
      </c>
      <c r="M81" t="b">
        <v>0</v>
      </c>
      <c r="N81" t="b">
        <v>0</v>
      </c>
      <c r="O81" t="b">
        <v>0</v>
      </c>
      <c r="P81" t="b">
        <v>0</v>
      </c>
      <c r="Q81" t="n">
        <v>0.7558087536500048</v>
      </c>
      <c r="R81" t="inlineStr">
        <is>
          <t>Mandatory risk cut &lt;=0.85</t>
        </is>
      </c>
    </row>
    <row r="82">
      <c r="A82" t="inlineStr">
        <is>
          <t>2021-05-27</t>
        </is>
      </c>
      <c r="B82" t="inlineStr">
        <is>
          <t>CW</t>
        </is>
      </c>
      <c r="C82" t="inlineStr">
        <is>
          <t>09:16</t>
        </is>
      </c>
      <c r="D82" t="b">
        <v>0</v>
      </c>
      <c r="E82" t="n">
        <v>0.4813161307049924</v>
      </c>
      <c r="F82" t="n">
        <v>0.3448096779279872</v>
      </c>
      <c r="G82" t="b">
        <v>1</v>
      </c>
      <c r="H82" t="n">
        <v>0.8396406634272845</v>
      </c>
      <c r="I82" t="n">
        <v>-0.2238011521055447</v>
      </c>
      <c r="J82" t="b">
        <v>1</v>
      </c>
      <c r="K82" t="n">
        <v>0.1574575930241994</v>
      </c>
      <c r="L82" t="n">
        <v>0.2862765814562388</v>
      </c>
      <c r="M82" t="b">
        <v>1</v>
      </c>
      <c r="N82" t="b">
        <v>1</v>
      </c>
      <c r="O82" t="b">
        <v>1</v>
      </c>
      <c r="P82" t="b">
        <v>0</v>
      </c>
      <c r="Q82" t="n">
        <v>1</v>
      </c>
      <c r="R82" t="inlineStr">
        <is>
          <t>Strong estimated edge; 09:16 boost forbidden</t>
        </is>
      </c>
    </row>
    <row r="83">
      <c r="A83" t="inlineStr">
        <is>
          <t>2021-05-28</t>
        </is>
      </c>
      <c r="B83" t="inlineStr">
        <is>
          <t>CW</t>
        </is>
      </c>
      <c r="C83" t="inlineStr">
        <is>
          <t>09:17</t>
        </is>
      </c>
      <c r="D83" t="b">
        <v>0</v>
      </c>
      <c r="E83" t="n">
        <v>-0.1919042132821778</v>
      </c>
      <c r="F83" t="n">
        <v>0.3448096779279872</v>
      </c>
      <c r="G83" t="b">
        <v>0</v>
      </c>
      <c r="H83" t="n">
        <v>-0.4983780534877262</v>
      </c>
      <c r="I83" t="n">
        <v>-0.2238011521055447</v>
      </c>
      <c r="J83" t="b">
        <v>0</v>
      </c>
      <c r="K83" t="n">
        <v>0.2314717430847662</v>
      </c>
      <c r="L83" t="n">
        <v>0.2862765814562388</v>
      </c>
      <c r="M83" t="b">
        <v>1</v>
      </c>
      <c r="N83" t="b">
        <v>0</v>
      </c>
      <c r="O83" t="b">
        <v>0</v>
      </c>
      <c r="P83" t="b">
        <v>0</v>
      </c>
      <c r="Q83" t="n">
        <v>1.1</v>
      </c>
      <c r="R83" t="inlineStr">
        <is>
          <t>Ordinary entry: capped reallocation to balance average size1</t>
        </is>
      </c>
    </row>
    <row r="84">
      <c r="A84" t="inlineStr">
        <is>
          <t>2021-06-01</t>
        </is>
      </c>
      <c r="B84" t="inlineStr">
        <is>
          <t>CW</t>
        </is>
      </c>
      <c r="C84" t="inlineStr">
        <is>
          <t>09:17</t>
        </is>
      </c>
      <c r="D84" t="b">
        <v>0</v>
      </c>
      <c r="E84" t="n">
        <v>-0.4986286617214346</v>
      </c>
      <c r="F84" t="n">
        <v>0.3448096779279872</v>
      </c>
      <c r="G84" t="b">
        <v>0</v>
      </c>
      <c r="H84" t="n">
        <v>-0.4249892004112988</v>
      </c>
      <c r="I84" t="n">
        <v>-0.2238011521055447</v>
      </c>
      <c r="J84" t="b">
        <v>0</v>
      </c>
      <c r="K84" t="n">
        <v>0.211225183056766</v>
      </c>
      <c r="L84" t="n">
        <v>0.2862765814562388</v>
      </c>
      <c r="M84" t="b">
        <v>1</v>
      </c>
      <c r="N84" t="b">
        <v>0</v>
      </c>
      <c r="O84" t="b">
        <v>0</v>
      </c>
      <c r="P84" t="b">
        <v>0</v>
      </c>
      <c r="Q84" t="n">
        <v>1.1</v>
      </c>
      <c r="R84" t="inlineStr">
        <is>
          <t>Ordinary entry: capped reallocation to balance average size1</t>
        </is>
      </c>
    </row>
    <row r="85">
      <c r="A85" t="inlineStr">
        <is>
          <t>2021-06-02</t>
        </is>
      </c>
      <c r="B85" t="inlineStr">
        <is>
          <t>CW</t>
        </is>
      </c>
      <c r="C85" t="inlineStr">
        <is>
          <t>09:17</t>
        </is>
      </c>
      <c r="D85" t="b">
        <v>0</v>
      </c>
      <c r="E85" t="n">
        <v>-0.518308721058044</v>
      </c>
      <c r="F85" t="n">
        <v>0.3448096779279872</v>
      </c>
      <c r="G85" t="b">
        <v>0</v>
      </c>
      <c r="H85" t="n">
        <v>-0.1776641936410263</v>
      </c>
      <c r="I85" t="n">
        <v>-0.2238011521055447</v>
      </c>
      <c r="J85" t="b">
        <v>1</v>
      </c>
      <c r="K85" t="n">
        <v>0.2157462236186916</v>
      </c>
      <c r="L85" t="n">
        <v>0.2862765814562388</v>
      </c>
      <c r="M85" t="b">
        <v>1</v>
      </c>
      <c r="N85" t="b">
        <v>0</v>
      </c>
      <c r="O85" t="b">
        <v>0</v>
      </c>
      <c r="P85" t="b">
        <v>0</v>
      </c>
      <c r="Q85" t="n">
        <v>1.1</v>
      </c>
      <c r="R85" t="inlineStr">
        <is>
          <t>Ordinary entry: capped reallocation to balance average size1</t>
        </is>
      </c>
    </row>
    <row r="86">
      <c r="A86" t="inlineStr">
        <is>
          <t>2021-06-03</t>
        </is>
      </c>
      <c r="B86" t="inlineStr">
        <is>
          <t>NW</t>
        </is>
      </c>
      <c r="C86" t="inlineStr">
        <is>
          <t>NW</t>
        </is>
      </c>
      <c r="D86" t="b">
        <v>1</v>
      </c>
      <c r="E86" t="n">
        <v>-0.234052005104905</v>
      </c>
      <c r="F86" t="n">
        <v>0.3448096779279872</v>
      </c>
      <c r="G86" t="b">
        <v>0</v>
      </c>
      <c r="H86" t="n">
        <v>-0.2238011521055447</v>
      </c>
      <c r="I86" t="n">
        <v>-0.2238011521055447</v>
      </c>
      <c r="J86" t="b">
        <v>1</v>
      </c>
      <c r="K86" t="n">
        <v>0.3369084596219428</v>
      </c>
      <c r="L86" t="n">
        <v>0.2862765814562388</v>
      </c>
      <c r="M86" t="b">
        <v>0</v>
      </c>
      <c r="N86" t="b">
        <v>0</v>
      </c>
      <c r="O86" t="b">
        <v>0</v>
      </c>
      <c r="P86" t="b">
        <v>0</v>
      </c>
      <c r="Q86" t="n">
        <v>0.75</v>
      </c>
      <c r="R86" t="inlineStr">
        <is>
          <t>Mandatory risk cut &lt;=0.85</t>
        </is>
      </c>
    </row>
    <row r="87">
      <c r="A87" t="inlineStr">
        <is>
          <t>2021-06-04</t>
        </is>
      </c>
      <c r="B87" t="inlineStr">
        <is>
          <t>CW</t>
        </is>
      </c>
      <c r="C87" t="inlineStr">
        <is>
          <t>09:16</t>
        </is>
      </c>
      <c r="D87" t="b">
        <v>0</v>
      </c>
      <c r="E87" t="n">
        <v>0.271149189149201</v>
      </c>
      <c r="F87" t="n">
        <v>0.3448096779279872</v>
      </c>
      <c r="G87" t="b">
        <v>0</v>
      </c>
      <c r="H87" t="n">
        <v>0.8318634497961542</v>
      </c>
      <c r="I87" t="n">
        <v>-0.2238011521055447</v>
      </c>
      <c r="J87" t="b">
        <v>1</v>
      </c>
      <c r="K87" t="n">
        <v>0.1827313731773838</v>
      </c>
      <c r="L87" t="n">
        <v>0.2862765814562388</v>
      </c>
      <c r="M87" t="b">
        <v>1</v>
      </c>
      <c r="N87" t="b">
        <v>0</v>
      </c>
      <c r="O87" t="b">
        <v>1</v>
      </c>
      <c r="P87" t="b">
        <v>0</v>
      </c>
      <c r="Q87" t="n">
        <v>1</v>
      </c>
      <c r="R87" t="inlineStr">
        <is>
          <t>09:16 boost forbidden</t>
        </is>
      </c>
    </row>
    <row r="88">
      <c r="A88" t="inlineStr">
        <is>
          <t>2021-06-07</t>
        </is>
      </c>
      <c r="B88" t="inlineStr">
        <is>
          <t>CW</t>
        </is>
      </c>
      <c r="C88" t="inlineStr">
        <is>
          <t>09:17</t>
        </is>
      </c>
      <c r="D88" t="b">
        <v>1</v>
      </c>
      <c r="E88" t="n">
        <v>-0.7386064653291696</v>
      </c>
      <c r="F88" t="n">
        <v>0.3448096779279872</v>
      </c>
      <c r="G88" t="b">
        <v>0</v>
      </c>
      <c r="H88" t="n">
        <v>-0.432649490444077</v>
      </c>
      <c r="I88" t="n">
        <v>-0.2238011521055447</v>
      </c>
      <c r="J88" t="b">
        <v>0</v>
      </c>
      <c r="K88" t="n">
        <v>0.3655423091098589</v>
      </c>
      <c r="L88" t="n">
        <v>0.2862765814562388</v>
      </c>
      <c r="M88" t="b">
        <v>0</v>
      </c>
      <c r="N88" t="b">
        <v>0</v>
      </c>
      <c r="O88" t="b">
        <v>0</v>
      </c>
      <c r="P88" t="b">
        <v>0</v>
      </c>
      <c r="Q88" t="n">
        <v>0.85</v>
      </c>
      <c r="R88" t="inlineStr">
        <is>
          <t>Mandatory risk cut &lt;=0.85</t>
        </is>
      </c>
    </row>
    <row r="89">
      <c r="A89" t="inlineStr">
        <is>
          <t>2021-06-08</t>
        </is>
      </c>
      <c r="B89" t="inlineStr">
        <is>
          <t>CW</t>
        </is>
      </c>
      <c r="C89" t="inlineStr">
        <is>
          <t>09:17</t>
        </is>
      </c>
      <c r="D89" t="b">
        <v>0</v>
      </c>
      <c r="E89" t="n">
        <v>-0.8053440126527548</v>
      </c>
      <c r="F89" t="n">
        <v>0.3448096779279872</v>
      </c>
      <c r="G89" t="b">
        <v>0</v>
      </c>
      <c r="H89" t="n">
        <v>-0.5656315993385423</v>
      </c>
      <c r="I89" t="n">
        <v>-0.2238011521055447</v>
      </c>
      <c r="J89" t="b">
        <v>0</v>
      </c>
      <c r="K89" t="n">
        <v>0.2751978360616555</v>
      </c>
      <c r="L89" t="n">
        <v>0.2862765814562388</v>
      </c>
      <c r="M89" t="b">
        <v>1</v>
      </c>
      <c r="N89" t="b">
        <v>0</v>
      </c>
      <c r="O89" t="b">
        <v>0</v>
      </c>
      <c r="P89" t="b">
        <v>0</v>
      </c>
      <c r="Q89" t="n">
        <v>1.1</v>
      </c>
      <c r="R89" t="inlineStr">
        <is>
          <t>Ordinary entry: capped reallocation to balance average size1</t>
        </is>
      </c>
    </row>
    <row r="90">
      <c r="A90" t="inlineStr">
        <is>
          <t>2021-06-09</t>
        </is>
      </c>
      <c r="B90" t="inlineStr">
        <is>
          <t>CW</t>
        </is>
      </c>
      <c r="C90" t="inlineStr">
        <is>
          <t>09:17</t>
        </is>
      </c>
      <c r="D90" t="b">
        <v>0</v>
      </c>
      <c r="E90" t="n">
        <v>-0.9745408448943264</v>
      </c>
      <c r="F90" t="n">
        <v>0.3448096779279872</v>
      </c>
      <c r="G90" t="b">
        <v>0</v>
      </c>
      <c r="H90" t="n">
        <v>-0.5454343697155789</v>
      </c>
      <c r="I90" t="n">
        <v>-0.2238011521055447</v>
      </c>
      <c r="J90" t="b">
        <v>0</v>
      </c>
      <c r="K90" t="n">
        <v>0.3123907872747181</v>
      </c>
      <c r="L90" t="n">
        <v>0.2862765814562388</v>
      </c>
      <c r="M90" t="b">
        <v>0</v>
      </c>
      <c r="N90" t="b">
        <v>0</v>
      </c>
      <c r="O90" t="b">
        <v>0</v>
      </c>
      <c r="P90" t="b">
        <v>0</v>
      </c>
      <c r="Q90" t="n">
        <v>1.1</v>
      </c>
      <c r="R90" t="inlineStr">
        <is>
          <t>Ordinary entry: capped reallocation to balance average size1</t>
        </is>
      </c>
    </row>
    <row r="91">
      <c r="A91" t="inlineStr">
        <is>
          <t>2021-06-10</t>
        </is>
      </c>
      <c r="B91" t="inlineStr">
        <is>
          <t>CW</t>
        </is>
      </c>
      <c r="C91" t="inlineStr">
        <is>
          <t>09:17</t>
        </is>
      </c>
      <c r="D91" t="b">
        <v>0</v>
      </c>
      <c r="E91" t="n">
        <v>-0.2136578783971882</v>
      </c>
      <c r="F91" t="n">
        <v>0.3448096779279872</v>
      </c>
      <c r="G91" t="b">
        <v>0</v>
      </c>
      <c r="H91" t="n">
        <v>-0.3161938132082488</v>
      </c>
      <c r="I91" t="n">
        <v>-0.2238011521055447</v>
      </c>
      <c r="J91" t="b">
        <v>0</v>
      </c>
      <c r="K91" t="n">
        <v>0.2757566493349846</v>
      </c>
      <c r="L91" t="n">
        <v>0.2862765814562388</v>
      </c>
      <c r="M91" t="b">
        <v>1</v>
      </c>
      <c r="N91" t="b">
        <v>0</v>
      </c>
      <c r="O91" t="b">
        <v>0</v>
      </c>
      <c r="P91" t="b">
        <v>0</v>
      </c>
      <c r="Q91" t="n">
        <v>1.1</v>
      </c>
      <c r="R91" t="inlineStr">
        <is>
          <t>Ordinary entry: capped reallocation to balance average size1</t>
        </is>
      </c>
    </row>
    <row r="92">
      <c r="A92" t="inlineStr">
        <is>
          <t>2021-06-11</t>
        </is>
      </c>
      <c r="B92" t="inlineStr">
        <is>
          <t>CW</t>
        </is>
      </c>
      <c r="C92" t="inlineStr">
        <is>
          <t>09:18</t>
        </is>
      </c>
      <c r="D92" t="b">
        <v>0</v>
      </c>
      <c r="E92" t="n">
        <v>-0.8512057593216369</v>
      </c>
      <c r="F92" t="n">
        <v>0.3448096779279872</v>
      </c>
      <c r="G92" t="b">
        <v>0</v>
      </c>
      <c r="H92" t="n">
        <v>-1.15231574126492</v>
      </c>
      <c r="I92" t="n">
        <v>-0.2238011521055447</v>
      </c>
      <c r="J92" t="b">
        <v>0</v>
      </c>
      <c r="K92" t="n">
        <v>0.2644475576619001</v>
      </c>
      <c r="L92" t="n">
        <v>0.2862765814562388</v>
      </c>
      <c r="M92" t="b">
        <v>1</v>
      </c>
      <c r="N92" t="b">
        <v>0</v>
      </c>
      <c r="O92" t="b">
        <v>0</v>
      </c>
      <c r="P92" t="b">
        <v>0</v>
      </c>
      <c r="Q92" t="n">
        <v>1.1</v>
      </c>
      <c r="R92" t="inlineStr">
        <is>
          <t>Ordinary entry: capped reallocation to balance average size1</t>
        </is>
      </c>
    </row>
    <row r="93">
      <c r="A93" t="inlineStr">
        <is>
          <t>2021-06-14</t>
        </is>
      </c>
      <c r="B93" t="inlineStr">
        <is>
          <t>CW</t>
        </is>
      </c>
      <c r="C93" t="inlineStr">
        <is>
          <t>09:20+</t>
        </is>
      </c>
      <c r="D93" t="b">
        <v>0</v>
      </c>
      <c r="E93" t="n">
        <v>-0.1312942934188704</v>
      </c>
      <c r="F93" t="n">
        <v>0.3448096779279872</v>
      </c>
      <c r="G93" t="b">
        <v>0</v>
      </c>
      <c r="H93" t="n">
        <v>-1.376570700405956</v>
      </c>
      <c r="I93" t="n">
        <v>-0.2238011521055447</v>
      </c>
      <c r="J93" t="b">
        <v>0</v>
      </c>
      <c r="K93" t="n">
        <v>0.2955440350965403</v>
      </c>
      <c r="L93" t="n">
        <v>0.2862765814562388</v>
      </c>
      <c r="M93" t="b">
        <v>0</v>
      </c>
      <c r="N93" t="b">
        <v>0</v>
      </c>
      <c r="O93" t="b">
        <v>0</v>
      </c>
      <c r="P93" t="b">
        <v>0</v>
      </c>
      <c r="Q93" t="n">
        <v>1.1</v>
      </c>
      <c r="R93" t="inlineStr">
        <is>
          <t>Ordinary entry: capped reallocation to balance average size1</t>
        </is>
      </c>
    </row>
    <row r="94">
      <c r="A94" t="inlineStr">
        <is>
          <t>2021-06-15</t>
        </is>
      </c>
      <c r="B94" t="inlineStr">
        <is>
          <t>CW</t>
        </is>
      </c>
      <c r="C94" t="inlineStr">
        <is>
          <t>09:18</t>
        </is>
      </c>
      <c r="D94" t="b">
        <v>0</v>
      </c>
      <c r="E94" t="n">
        <v>-0.8436704249558196</v>
      </c>
      <c r="F94" t="n">
        <v>0.3448096779279872</v>
      </c>
      <c r="G94" t="b">
        <v>0</v>
      </c>
      <c r="H94" t="n">
        <v>-0.7820724591957036</v>
      </c>
      <c r="I94" t="n">
        <v>-0.2238011521055447</v>
      </c>
      <c r="J94" t="b">
        <v>0</v>
      </c>
      <c r="K94" t="n">
        <v>0.2897614867617075</v>
      </c>
      <c r="L94" t="n">
        <v>0.2862765814562388</v>
      </c>
      <c r="M94" t="b">
        <v>0</v>
      </c>
      <c r="N94" t="b">
        <v>0</v>
      </c>
      <c r="O94" t="b">
        <v>0</v>
      </c>
      <c r="P94" t="b">
        <v>0</v>
      </c>
      <c r="Q94" t="n">
        <v>1.1</v>
      </c>
      <c r="R94" t="inlineStr">
        <is>
          <t>Ordinary entry: capped reallocation to balance average size1</t>
        </is>
      </c>
    </row>
    <row r="95">
      <c r="A95" t="inlineStr">
        <is>
          <t>2021-06-16</t>
        </is>
      </c>
      <c r="B95" t="inlineStr">
        <is>
          <t>CW</t>
        </is>
      </c>
      <c r="C95" t="inlineStr">
        <is>
          <t>09:17</t>
        </is>
      </c>
      <c r="D95" t="b">
        <v>1</v>
      </c>
      <c r="E95" t="n">
        <v>-1.04575191847233</v>
      </c>
      <c r="F95" t="n">
        <v>0.3448096779279872</v>
      </c>
      <c r="G95" t="b">
        <v>0</v>
      </c>
      <c r="H95" t="n">
        <v>-0.6249500823027009</v>
      </c>
      <c r="I95" t="n">
        <v>-0.2238011521055447</v>
      </c>
      <c r="J95" t="b">
        <v>0</v>
      </c>
      <c r="K95" t="n">
        <v>0.3282076488793018</v>
      </c>
      <c r="L95" t="n">
        <v>0.2862765814562388</v>
      </c>
      <c r="M95" t="b">
        <v>0</v>
      </c>
      <c r="N95" t="b">
        <v>0</v>
      </c>
      <c r="O95" t="b">
        <v>0</v>
      </c>
      <c r="P95" t="b">
        <v>0</v>
      </c>
      <c r="Q95" t="n">
        <v>0.85</v>
      </c>
      <c r="R95" t="inlineStr">
        <is>
          <t>Mandatory risk cut &lt;=0.85</t>
        </is>
      </c>
    </row>
    <row r="96">
      <c r="A96" t="inlineStr">
        <is>
          <t>2021-06-17</t>
        </is>
      </c>
      <c r="B96" t="inlineStr">
        <is>
          <t>CW</t>
        </is>
      </c>
      <c r="C96" t="inlineStr">
        <is>
          <t>09:17</t>
        </is>
      </c>
      <c r="D96" t="b">
        <v>0</v>
      </c>
      <c r="E96" t="n">
        <v>-0.4225855233404767</v>
      </c>
      <c r="F96" t="n">
        <v>0.3448096779279872</v>
      </c>
      <c r="G96" t="b">
        <v>0</v>
      </c>
      <c r="H96" t="n">
        <v>-0.6611164585183921</v>
      </c>
      <c r="I96" t="n">
        <v>-0.2238011521055447</v>
      </c>
      <c r="J96" t="b">
        <v>0</v>
      </c>
      <c r="K96" t="n">
        <v>0.2717828461293583</v>
      </c>
      <c r="L96" t="n">
        <v>0.2862765814562388</v>
      </c>
      <c r="M96" t="b">
        <v>1</v>
      </c>
      <c r="N96" t="b">
        <v>0</v>
      </c>
      <c r="O96" t="b">
        <v>0</v>
      </c>
      <c r="P96" t="b">
        <v>0</v>
      </c>
      <c r="Q96" t="n">
        <v>1.1</v>
      </c>
      <c r="R96" t="inlineStr">
        <is>
          <t>Ordinary entry: capped reallocation to balance average size1</t>
        </is>
      </c>
    </row>
    <row r="97">
      <c r="A97" t="inlineStr">
        <is>
          <t>2021-06-18</t>
        </is>
      </c>
      <c r="B97" t="inlineStr">
        <is>
          <t>CW</t>
        </is>
      </c>
      <c r="C97" t="inlineStr">
        <is>
          <t>09:20+</t>
        </is>
      </c>
      <c r="D97" t="b">
        <v>1</v>
      </c>
      <c r="E97" t="n">
        <v>-1.250936065058937</v>
      </c>
      <c r="F97" t="n">
        <v>0.3448096779279872</v>
      </c>
      <c r="G97" t="b">
        <v>0</v>
      </c>
      <c r="H97" t="n">
        <v>-1.322769868959517</v>
      </c>
      <c r="I97" t="n">
        <v>-0.2238011521055447</v>
      </c>
      <c r="J97" t="b">
        <v>0</v>
      </c>
      <c r="K97" t="n">
        <v>0.3006386212912821</v>
      </c>
      <c r="L97" t="n">
        <v>0.2862765814562388</v>
      </c>
      <c r="M97" t="b">
        <v>0</v>
      </c>
      <c r="N97" t="b">
        <v>0</v>
      </c>
      <c r="O97" t="b">
        <v>0</v>
      </c>
      <c r="P97" t="b">
        <v>0</v>
      </c>
      <c r="Q97" t="n">
        <v>0.85</v>
      </c>
      <c r="R97" t="inlineStr">
        <is>
          <t>Mandatory risk cut &lt;=0.85</t>
        </is>
      </c>
    </row>
    <row r="98">
      <c r="A98" t="inlineStr">
        <is>
          <t>2021-06-21</t>
        </is>
      </c>
      <c r="B98" t="inlineStr">
        <is>
          <t>CW</t>
        </is>
      </c>
      <c r="C98" t="inlineStr">
        <is>
          <t>09:18</t>
        </is>
      </c>
      <c r="D98" t="b">
        <v>1</v>
      </c>
      <c r="E98" t="n">
        <v>-0.1226693252025292</v>
      </c>
      <c r="F98" t="n">
        <v>0.3448096779279872</v>
      </c>
      <c r="G98" t="b">
        <v>0</v>
      </c>
      <c r="H98" t="n">
        <v>-0.164656304348765</v>
      </c>
      <c r="I98" t="n">
        <v>-0.2238011521055447</v>
      </c>
      <c r="J98" t="b">
        <v>1</v>
      </c>
      <c r="K98" t="n">
        <v>0.3823637642730694</v>
      </c>
      <c r="L98" t="n">
        <v>0.2862765814562388</v>
      </c>
      <c r="M98" t="b">
        <v>0</v>
      </c>
      <c r="N98" t="b">
        <v>0</v>
      </c>
      <c r="O98" t="b">
        <v>0</v>
      </c>
      <c r="P98" t="b">
        <v>0</v>
      </c>
      <c r="Q98" t="n">
        <v>0.85</v>
      </c>
      <c r="R98" t="inlineStr">
        <is>
          <t>Mandatory risk cut &lt;=0.85</t>
        </is>
      </c>
    </row>
    <row r="99">
      <c r="A99" t="inlineStr">
        <is>
          <t>2021-06-23</t>
        </is>
      </c>
      <c r="B99" t="inlineStr">
        <is>
          <t>CW</t>
        </is>
      </c>
      <c r="C99" t="inlineStr">
        <is>
          <t>09:18</t>
        </is>
      </c>
      <c r="D99" t="b">
        <v>1</v>
      </c>
      <c r="E99" t="n">
        <v>-1.023769163804705</v>
      </c>
      <c r="F99" t="n">
        <v>0.3448096779279872</v>
      </c>
      <c r="G99" t="b">
        <v>0</v>
      </c>
      <c r="H99" t="n">
        <v>-1.01732186107521</v>
      </c>
      <c r="I99" t="n">
        <v>-0.2238011521055447</v>
      </c>
      <c r="J99" t="b">
        <v>0</v>
      </c>
      <c r="K99" t="n">
        <v>0.3252176803472083</v>
      </c>
      <c r="L99" t="n">
        <v>0.2862765814562388</v>
      </c>
      <c r="M99" t="b">
        <v>0</v>
      </c>
      <c r="N99" t="b">
        <v>0</v>
      </c>
      <c r="O99" t="b">
        <v>0</v>
      </c>
      <c r="P99" t="b">
        <v>0</v>
      </c>
      <c r="Q99" t="n">
        <v>0.85</v>
      </c>
      <c r="R99" t="inlineStr">
        <is>
          <t>Mandatory risk cut &lt;=0.85</t>
        </is>
      </c>
    </row>
    <row r="100">
      <c r="A100" t="inlineStr">
        <is>
          <t>2021-06-24</t>
        </is>
      </c>
      <c r="B100" t="inlineStr">
        <is>
          <t>CW</t>
        </is>
      </c>
      <c r="C100" t="inlineStr">
        <is>
          <t>09:17</t>
        </is>
      </c>
      <c r="D100" t="b">
        <v>1</v>
      </c>
      <c r="E100" t="n">
        <v>0.01871239013544607</v>
      </c>
      <c r="F100" t="n">
        <v>0.3448096779279872</v>
      </c>
      <c r="G100" t="b">
        <v>0</v>
      </c>
      <c r="H100" t="n">
        <v>-0.223547184304004</v>
      </c>
      <c r="I100" t="n">
        <v>-0.2238011521055447</v>
      </c>
      <c r="J100" t="b">
        <v>1</v>
      </c>
      <c r="K100" t="n">
        <v>0.293557388191295</v>
      </c>
      <c r="L100" t="n">
        <v>0.2862765814562388</v>
      </c>
      <c r="M100" t="b">
        <v>0</v>
      </c>
      <c r="N100" t="b">
        <v>0</v>
      </c>
      <c r="O100" t="b">
        <v>0</v>
      </c>
      <c r="P100" t="b">
        <v>0</v>
      </c>
      <c r="Q100" t="n">
        <v>0.85</v>
      </c>
      <c r="R100" t="inlineStr">
        <is>
          <t>Mandatory risk cut &lt;=0.85</t>
        </is>
      </c>
    </row>
    <row r="101">
      <c r="A101" t="inlineStr">
        <is>
          <t>2021-06-25</t>
        </is>
      </c>
      <c r="B101" t="inlineStr">
        <is>
          <t>CW</t>
        </is>
      </c>
      <c r="C101" t="inlineStr">
        <is>
          <t>09:18</t>
        </is>
      </c>
      <c r="D101" t="b">
        <v>0</v>
      </c>
      <c r="E101" t="n">
        <v>-0.728495439897901</v>
      </c>
      <c r="F101" t="n">
        <v>0.3448096779279872</v>
      </c>
      <c r="G101" t="b">
        <v>0</v>
      </c>
      <c r="H101" t="n">
        <v>-1.125887509086752</v>
      </c>
      <c r="I101" t="n">
        <v>-0.2238011521055447</v>
      </c>
      <c r="J101" t="b">
        <v>0</v>
      </c>
      <c r="K101" t="n">
        <v>0.2862765814562388</v>
      </c>
      <c r="L101" t="n">
        <v>0.2862765814562388</v>
      </c>
      <c r="M101" t="b">
        <v>1</v>
      </c>
      <c r="N101" t="b">
        <v>0</v>
      </c>
      <c r="O101" t="b">
        <v>0</v>
      </c>
      <c r="P101" t="b">
        <v>0</v>
      </c>
      <c r="Q101" t="n">
        <v>1.1</v>
      </c>
      <c r="R101" t="inlineStr">
        <is>
          <t>Ordinary entry: capped reallocation to balance average size1</t>
        </is>
      </c>
    </row>
    <row r="102">
      <c r="A102" t="inlineStr">
        <is>
          <t>2021-06-29</t>
        </is>
      </c>
      <c r="B102" t="inlineStr">
        <is>
          <t>CW</t>
        </is>
      </c>
      <c r="C102" t="inlineStr">
        <is>
          <t>09:18</t>
        </is>
      </c>
      <c r="D102" t="b">
        <v>0</v>
      </c>
      <c r="E102" t="n">
        <v>-1.081025495577883</v>
      </c>
      <c r="F102" t="n">
        <v>0.3448096779279872</v>
      </c>
      <c r="G102" t="b">
        <v>0</v>
      </c>
      <c r="H102" t="n">
        <v>-1.213011111674289</v>
      </c>
      <c r="I102" t="n">
        <v>-0.2238011521055447</v>
      </c>
      <c r="J102" t="b">
        <v>0</v>
      </c>
      <c r="K102" t="n">
        <v>0.3396467396071695</v>
      </c>
      <c r="L102" t="n">
        <v>0.2862765814562388</v>
      </c>
      <c r="M102" t="b">
        <v>0</v>
      </c>
      <c r="N102" t="b">
        <v>0</v>
      </c>
      <c r="O102" t="b">
        <v>0</v>
      </c>
      <c r="P102" t="b">
        <v>0</v>
      </c>
      <c r="Q102" t="n">
        <v>1.1</v>
      </c>
      <c r="R102" t="inlineStr">
        <is>
          <t>Ordinary entry: capped reallocation to balance average size1</t>
        </is>
      </c>
    </row>
    <row r="103">
      <c r="A103" t="inlineStr">
        <is>
          <t>2021-07-02</t>
        </is>
      </c>
      <c r="B103" t="inlineStr">
        <is>
          <t>CW</t>
        </is>
      </c>
      <c r="C103" t="inlineStr">
        <is>
          <t>09:18</t>
        </is>
      </c>
      <c r="D103" t="b">
        <v>0</v>
      </c>
      <c r="E103" t="n">
        <v>-1.314329559666448</v>
      </c>
      <c r="F103" t="n">
        <v>0.3448096779279872</v>
      </c>
      <c r="G103" t="b">
        <v>0</v>
      </c>
      <c r="H103" t="n">
        <v>-1.26726985949246</v>
      </c>
      <c r="I103" t="n">
        <v>-0.2238011521055447</v>
      </c>
      <c r="J103" t="b">
        <v>0</v>
      </c>
      <c r="K103" t="n">
        <v>0.2619154193960135</v>
      </c>
      <c r="L103" t="n">
        <v>0.2862765814562388</v>
      </c>
      <c r="M103" t="b">
        <v>1</v>
      </c>
      <c r="N103" t="b">
        <v>0</v>
      </c>
      <c r="O103" t="b">
        <v>0</v>
      </c>
      <c r="P103" t="b">
        <v>0</v>
      </c>
      <c r="Q103" t="n">
        <v>1.1</v>
      </c>
      <c r="R103" t="inlineStr">
        <is>
          <t>Ordinary entry: capped reallocation to balance average size1</t>
        </is>
      </c>
    </row>
    <row r="104">
      <c r="A104" t="inlineStr">
        <is>
          <t>2021-07-09</t>
        </is>
      </c>
      <c r="B104" t="inlineStr">
        <is>
          <t>CW</t>
        </is>
      </c>
      <c r="C104" t="inlineStr">
        <is>
          <t>09:18</t>
        </is>
      </c>
      <c r="D104" t="b">
        <v>0</v>
      </c>
      <c r="E104" t="n">
        <v>-1.115179322876946</v>
      </c>
      <c r="F104" t="n">
        <v>0.3448096779279872</v>
      </c>
      <c r="G104" t="b">
        <v>0</v>
      </c>
      <c r="H104" t="n">
        <v>-1.304170972139445</v>
      </c>
      <c r="I104" t="n">
        <v>-0.2238011521055447</v>
      </c>
      <c r="J104" t="b">
        <v>0</v>
      </c>
      <c r="K104" t="n">
        <v>0.3383475065458683</v>
      </c>
      <c r="L104" t="n">
        <v>0.2862765814562388</v>
      </c>
      <c r="M104" t="b">
        <v>0</v>
      </c>
      <c r="N104" t="b">
        <v>0</v>
      </c>
      <c r="O104" t="b">
        <v>0</v>
      </c>
      <c r="P104" t="b">
        <v>0</v>
      </c>
      <c r="Q104" t="n">
        <v>1.1</v>
      </c>
      <c r="R104" t="inlineStr">
        <is>
          <t>Ordinary entry: capped reallocation to balance average size1</t>
        </is>
      </c>
    </row>
    <row r="105">
      <c r="A105" t="inlineStr">
        <is>
          <t>2021-07-16</t>
        </is>
      </c>
      <c r="B105" t="inlineStr">
        <is>
          <t>CW</t>
        </is>
      </c>
      <c r="C105" t="inlineStr">
        <is>
          <t>09:17</t>
        </is>
      </c>
      <c r="D105" t="b">
        <v>0</v>
      </c>
      <c r="E105" t="n">
        <v>-0.6564322346217214</v>
      </c>
      <c r="F105" t="n">
        <v>0.3448096779279872</v>
      </c>
      <c r="G105" t="b">
        <v>0</v>
      </c>
      <c r="H105" t="n">
        <v>-0.7408924383087763</v>
      </c>
      <c r="I105" t="n">
        <v>-0.2238011521055447</v>
      </c>
      <c r="J105" t="b">
        <v>0</v>
      </c>
      <c r="K105" t="n">
        <v>0.2061315193101542</v>
      </c>
      <c r="L105" t="n">
        <v>0.2862765814562388</v>
      </c>
      <c r="M105" t="b">
        <v>1</v>
      </c>
      <c r="N105" t="b">
        <v>0</v>
      </c>
      <c r="O105" t="b">
        <v>0</v>
      </c>
      <c r="P105" t="b">
        <v>0</v>
      </c>
      <c r="Q105" t="n">
        <v>1.1</v>
      </c>
      <c r="R105" t="inlineStr">
        <is>
          <t>Ordinary entry: capped reallocation to balance average size1</t>
        </is>
      </c>
    </row>
    <row r="106">
      <c r="A106" t="inlineStr">
        <is>
          <t>2021-07-19</t>
        </is>
      </c>
      <c r="B106" t="inlineStr">
        <is>
          <t>CW</t>
        </is>
      </c>
      <c r="C106" t="inlineStr">
        <is>
          <t>09:20+</t>
        </is>
      </c>
      <c r="D106" t="b">
        <v>1</v>
      </c>
      <c r="E106" t="n">
        <v>-0.6057840386476795</v>
      </c>
      <c r="F106" t="n">
        <v>0.3448096779279872</v>
      </c>
      <c r="G106" t="b">
        <v>0</v>
      </c>
      <c r="H106" t="n">
        <v>-1.507073415858303</v>
      </c>
      <c r="I106" t="n">
        <v>-0.2238011521055447</v>
      </c>
      <c r="J106" t="b">
        <v>0</v>
      </c>
      <c r="K106" t="n">
        <v>0.3580750899973937</v>
      </c>
      <c r="L106" t="n">
        <v>0.2862765814562388</v>
      </c>
      <c r="M106" t="b">
        <v>0</v>
      </c>
      <c r="N106" t="b">
        <v>0</v>
      </c>
      <c r="O106" t="b">
        <v>0</v>
      </c>
      <c r="P106" t="b">
        <v>0</v>
      </c>
      <c r="Q106" t="n">
        <v>0.85</v>
      </c>
      <c r="R106" t="inlineStr">
        <is>
          <t>Mandatory risk cut &lt;=0.85</t>
        </is>
      </c>
    </row>
    <row r="107">
      <c r="A107" t="inlineStr">
        <is>
          <t>2021-07-20</t>
        </is>
      </c>
      <c r="B107" t="inlineStr">
        <is>
          <t>CW</t>
        </is>
      </c>
      <c r="C107" t="inlineStr">
        <is>
          <t>09:20+</t>
        </is>
      </c>
      <c r="D107" t="b">
        <v>0</v>
      </c>
      <c r="E107" t="n">
        <v>-0.9345332677108767</v>
      </c>
      <c r="F107" t="n">
        <v>0.3448096779279872</v>
      </c>
      <c r="G107" t="b">
        <v>0</v>
      </c>
      <c r="H107" t="n">
        <v>-1.096759252865416</v>
      </c>
      <c r="I107" t="n">
        <v>-0.2238011521055447</v>
      </c>
      <c r="J107" t="b">
        <v>0</v>
      </c>
      <c r="K107" t="n">
        <v>0.2914686204937627</v>
      </c>
      <c r="L107" t="n">
        <v>0.2862765814562388</v>
      </c>
      <c r="M107" t="b">
        <v>0</v>
      </c>
      <c r="N107" t="b">
        <v>0</v>
      </c>
      <c r="O107" t="b">
        <v>0</v>
      </c>
      <c r="P107" t="b">
        <v>0</v>
      </c>
      <c r="Q107" t="n">
        <v>1.1</v>
      </c>
      <c r="R107" t="inlineStr">
        <is>
          <t>Ordinary entry: capped reallocation to balance average size1</t>
        </is>
      </c>
    </row>
    <row r="108">
      <c r="A108" t="inlineStr">
        <is>
          <t>2021-07-26</t>
        </is>
      </c>
      <c r="B108" t="inlineStr">
        <is>
          <t>CW</t>
        </is>
      </c>
      <c r="C108" t="inlineStr">
        <is>
          <t>09:17</t>
        </is>
      </c>
      <c r="D108" t="b">
        <v>0</v>
      </c>
      <c r="E108" t="n">
        <v>-0.4018330143476418</v>
      </c>
      <c r="F108" t="n">
        <v>0.3448096779279872</v>
      </c>
      <c r="G108" t="b">
        <v>0</v>
      </c>
      <c r="H108" t="n">
        <v>-0.3288467209020375</v>
      </c>
      <c r="I108" t="n">
        <v>-0.2238011521055447</v>
      </c>
      <c r="J108" t="b">
        <v>0</v>
      </c>
      <c r="K108" t="n">
        <v>0.284548891266479</v>
      </c>
      <c r="L108" t="n">
        <v>0.2862765814562388</v>
      </c>
      <c r="M108" t="b">
        <v>1</v>
      </c>
      <c r="N108" t="b">
        <v>0</v>
      </c>
      <c r="O108" t="b">
        <v>0</v>
      </c>
      <c r="P108" t="b">
        <v>0</v>
      </c>
      <c r="Q108" t="n">
        <v>1.1</v>
      </c>
      <c r="R108" t="inlineStr">
        <is>
          <t>Ordinary entry: capped reallocation to balance average size1</t>
        </is>
      </c>
    </row>
    <row r="109">
      <c r="A109" t="inlineStr">
        <is>
          <t>2021-07-28</t>
        </is>
      </c>
      <c r="B109" t="inlineStr">
        <is>
          <t>CW</t>
        </is>
      </c>
      <c r="C109" t="inlineStr">
        <is>
          <t>09:18</t>
        </is>
      </c>
      <c r="D109" t="b">
        <v>0</v>
      </c>
      <c r="E109" t="n">
        <v>-0.9423437355655865</v>
      </c>
      <c r="F109" t="n">
        <v>0.3448096779279872</v>
      </c>
      <c r="G109" t="b">
        <v>0</v>
      </c>
      <c r="H109" t="n">
        <v>-1.07067124072063</v>
      </c>
      <c r="I109" t="n">
        <v>-0.2238011521055447</v>
      </c>
      <c r="J109" t="b">
        <v>0</v>
      </c>
      <c r="K109" t="n">
        <v>0.3239996683515026</v>
      </c>
      <c r="L109" t="n">
        <v>0.2862765814562388</v>
      </c>
      <c r="M109" t="b">
        <v>0</v>
      </c>
      <c r="N109" t="b">
        <v>0</v>
      </c>
      <c r="O109" t="b">
        <v>0</v>
      </c>
      <c r="P109" t="b">
        <v>0</v>
      </c>
      <c r="Q109" t="n">
        <v>1.1</v>
      </c>
      <c r="R109" t="inlineStr">
        <is>
          <t>Ordinary entry: capped reallocation to balance average size1</t>
        </is>
      </c>
    </row>
    <row r="110">
      <c r="A110" t="inlineStr">
        <is>
          <t>2021-07-29</t>
        </is>
      </c>
      <c r="B110" t="inlineStr">
        <is>
          <t>NW</t>
        </is>
      </c>
      <c r="C110" t="inlineStr">
        <is>
          <t>NW</t>
        </is>
      </c>
      <c r="D110" t="b">
        <v>1</v>
      </c>
      <c r="E110" t="n">
        <v>-0.234052005104905</v>
      </c>
      <c r="F110" t="n">
        <v>0.3448096779279872</v>
      </c>
      <c r="G110" t="b">
        <v>0</v>
      </c>
      <c r="H110" t="n">
        <v>-0.2238011521055447</v>
      </c>
      <c r="I110" t="n">
        <v>-0.2238011521055447</v>
      </c>
      <c r="J110" t="b">
        <v>1</v>
      </c>
      <c r="K110" t="n">
        <v>0.3419865993430233</v>
      </c>
      <c r="L110" t="n">
        <v>0.2862765814562388</v>
      </c>
      <c r="M110" t="b">
        <v>0</v>
      </c>
      <c r="N110" t="b">
        <v>0</v>
      </c>
      <c r="O110" t="b">
        <v>0</v>
      </c>
      <c r="P110" t="b">
        <v>0</v>
      </c>
      <c r="Q110" t="n">
        <v>0.85</v>
      </c>
      <c r="R110" t="inlineStr">
        <is>
          <t>Mandatory risk cut &lt;=0.85</t>
        </is>
      </c>
    </row>
    <row r="111">
      <c r="A111" t="inlineStr">
        <is>
          <t>2021-08-03</t>
        </is>
      </c>
      <c r="B111" t="inlineStr">
        <is>
          <t>CW</t>
        </is>
      </c>
      <c r="C111" t="inlineStr">
        <is>
          <t>09:20+</t>
        </is>
      </c>
      <c r="D111" t="b">
        <v>0</v>
      </c>
      <c r="E111" t="n">
        <v>-0.8430777958898114</v>
      </c>
      <c r="F111" t="n">
        <v>0.3448096779279872</v>
      </c>
      <c r="G111" t="b">
        <v>0</v>
      </c>
      <c r="H111" t="n">
        <v>-1.444445041636645</v>
      </c>
      <c r="I111" t="n">
        <v>-0.2238011521055447</v>
      </c>
      <c r="J111" t="b">
        <v>0</v>
      </c>
      <c r="K111" t="n">
        <v>0.3316770313478548</v>
      </c>
      <c r="L111" t="n">
        <v>0.2862765814562388</v>
      </c>
      <c r="M111" t="b">
        <v>0</v>
      </c>
      <c r="N111" t="b">
        <v>0</v>
      </c>
      <c r="O111" t="b">
        <v>0</v>
      </c>
      <c r="P111" t="b">
        <v>0</v>
      </c>
      <c r="Q111" t="n">
        <v>1.1</v>
      </c>
      <c r="R111" t="inlineStr">
        <is>
          <t>Ordinary entry: capped reallocation to balance average size1</t>
        </is>
      </c>
    </row>
    <row r="112">
      <c r="A112" t="inlineStr">
        <is>
          <t>2021-08-04</t>
        </is>
      </c>
      <c r="B112" t="inlineStr">
        <is>
          <t>CW</t>
        </is>
      </c>
      <c r="C112" t="inlineStr">
        <is>
          <t>09:16</t>
        </is>
      </c>
      <c r="D112" t="b">
        <v>0</v>
      </c>
      <c r="E112" t="n">
        <v>0.5944991296823553</v>
      </c>
      <c r="F112" t="n">
        <v>0.3448096779279872</v>
      </c>
      <c r="G112" t="b">
        <v>1</v>
      </c>
      <c r="H112" t="n">
        <v>0.5059106491557008</v>
      </c>
      <c r="I112" t="n">
        <v>-0.2238011521055447</v>
      </c>
      <c r="J112" t="b">
        <v>1</v>
      </c>
      <c r="K112" t="n">
        <v>0.11889454363661</v>
      </c>
      <c r="L112" t="n">
        <v>0.2862765814562388</v>
      </c>
      <c r="M112" t="b">
        <v>1</v>
      </c>
      <c r="N112" t="b">
        <v>1</v>
      </c>
      <c r="O112" t="b">
        <v>1</v>
      </c>
      <c r="P112" t="b">
        <v>0</v>
      </c>
      <c r="Q112" t="n">
        <v>1</v>
      </c>
      <c r="R112" t="inlineStr">
        <is>
          <t>Strong estimated edge; 09:16 boost forbidden</t>
        </is>
      </c>
    </row>
    <row r="113">
      <c r="A113" t="inlineStr">
        <is>
          <t>2021-08-05</t>
        </is>
      </c>
      <c r="B113" t="inlineStr">
        <is>
          <t>NW</t>
        </is>
      </c>
      <c r="C113" t="inlineStr">
        <is>
          <t>NW</t>
        </is>
      </c>
      <c r="D113" t="b">
        <v>1</v>
      </c>
      <c r="E113" t="n">
        <v>-0.234052005104905</v>
      </c>
      <c r="F113" t="n">
        <v>0.3448096779279872</v>
      </c>
      <c r="G113" t="b">
        <v>0</v>
      </c>
      <c r="H113" t="n">
        <v>-0.2238011521055447</v>
      </c>
      <c r="I113" t="n">
        <v>-0.2238011521055447</v>
      </c>
      <c r="J113" t="b">
        <v>1</v>
      </c>
      <c r="K113" t="n">
        <v>0.3399971163042783</v>
      </c>
      <c r="L113" t="n">
        <v>0.2862765814562388</v>
      </c>
      <c r="M113" t="b">
        <v>0</v>
      </c>
      <c r="N113" t="b">
        <v>0</v>
      </c>
      <c r="O113" t="b">
        <v>0</v>
      </c>
      <c r="P113" t="b">
        <v>0</v>
      </c>
      <c r="Q113" t="n">
        <v>0.85</v>
      </c>
      <c r="R113" t="inlineStr">
        <is>
          <t>Mandatory risk cut &lt;=0.85</t>
        </is>
      </c>
    </row>
    <row r="114">
      <c r="A114" t="inlineStr">
        <is>
          <t>2021-08-11</t>
        </is>
      </c>
      <c r="B114" t="inlineStr">
        <is>
          <t>CW</t>
        </is>
      </c>
      <c r="C114" t="inlineStr">
        <is>
          <t>09:20+</t>
        </is>
      </c>
      <c r="D114" t="b">
        <v>1</v>
      </c>
      <c r="E114" t="n">
        <v>-1.326229389579706</v>
      </c>
      <c r="F114" t="n">
        <v>0.3448096779279872</v>
      </c>
      <c r="G114" t="b">
        <v>0</v>
      </c>
      <c r="H114" t="n">
        <v>-1.500017927166289</v>
      </c>
      <c r="I114" t="n">
        <v>-0.2238011521055447</v>
      </c>
      <c r="J114" t="b">
        <v>0</v>
      </c>
      <c r="K114" t="n">
        <v>0.3175792159845068</v>
      </c>
      <c r="L114" t="n">
        <v>0.2862765814562388</v>
      </c>
      <c r="M114" t="b">
        <v>0</v>
      </c>
      <c r="N114" t="b">
        <v>0</v>
      </c>
      <c r="O114" t="b">
        <v>0</v>
      </c>
      <c r="P114" t="b">
        <v>0</v>
      </c>
      <c r="Q114" t="n">
        <v>0.85</v>
      </c>
      <c r="R114" t="inlineStr">
        <is>
          <t>Mandatory risk cut &lt;=0.85</t>
        </is>
      </c>
    </row>
    <row r="115">
      <c r="A115" t="inlineStr">
        <is>
          <t>2021-08-12</t>
        </is>
      </c>
      <c r="B115" t="inlineStr">
        <is>
          <t>NW</t>
        </is>
      </c>
      <c r="C115" t="inlineStr">
        <is>
          <t>NW</t>
        </is>
      </c>
      <c r="D115" t="b">
        <v>0</v>
      </c>
      <c r="E115" t="n">
        <v>-0.234052005104905</v>
      </c>
      <c r="F115" t="n">
        <v>0.3448096779279872</v>
      </c>
      <c r="G115" t="b">
        <v>0</v>
      </c>
      <c r="H115" t="n">
        <v>-0.2238011521055447</v>
      </c>
      <c r="I115" t="n">
        <v>-0.2238011521055447</v>
      </c>
      <c r="J115" t="b">
        <v>1</v>
      </c>
      <c r="K115" t="n">
        <v>0.3210237390045462</v>
      </c>
      <c r="L115" t="n">
        <v>0.2862765814562388</v>
      </c>
      <c r="M115" t="b">
        <v>0</v>
      </c>
      <c r="N115" t="b">
        <v>0</v>
      </c>
      <c r="O115" t="b">
        <v>0</v>
      </c>
      <c r="P115" t="b">
        <v>0</v>
      </c>
      <c r="Q115" t="n">
        <v>0.8166020920112714</v>
      </c>
      <c r="R115" t="inlineStr">
        <is>
          <t>Ordinary entry: capped reallocation to balance average size1</t>
        </is>
      </c>
    </row>
    <row r="116">
      <c r="A116" t="inlineStr">
        <is>
          <t>2021-08-16</t>
        </is>
      </c>
      <c r="B116" t="inlineStr">
        <is>
          <t>CW</t>
        </is>
      </c>
      <c r="C116" t="inlineStr">
        <is>
          <t>09:18</t>
        </is>
      </c>
      <c r="D116" t="b">
        <v>0</v>
      </c>
      <c r="E116" t="n">
        <v>-0.8435264373388246</v>
      </c>
      <c r="F116" t="n">
        <v>0.3448096779279872</v>
      </c>
      <c r="G116" t="b">
        <v>0</v>
      </c>
      <c r="H116" t="n">
        <v>-1.247683131839071</v>
      </c>
      <c r="I116" t="n">
        <v>-0.2238011521055447</v>
      </c>
      <c r="J116" t="b">
        <v>0</v>
      </c>
      <c r="K116" t="n">
        <v>0.3029458986411203</v>
      </c>
      <c r="L116" t="n">
        <v>0.2862765814562388</v>
      </c>
      <c r="M116" t="b">
        <v>0</v>
      </c>
      <c r="N116" t="b">
        <v>0</v>
      </c>
      <c r="O116" t="b">
        <v>0</v>
      </c>
      <c r="P116" t="b">
        <v>0</v>
      </c>
      <c r="Q116" t="n">
        <v>1.1</v>
      </c>
      <c r="R116" t="inlineStr">
        <is>
          <t>Ordinary entry: capped reallocation to balance average size1</t>
        </is>
      </c>
    </row>
    <row r="117">
      <c r="A117" t="inlineStr">
        <is>
          <t>2021-08-17</t>
        </is>
      </c>
      <c r="B117" t="inlineStr">
        <is>
          <t>CW</t>
        </is>
      </c>
      <c r="C117" t="inlineStr">
        <is>
          <t>09:16</t>
        </is>
      </c>
      <c r="D117" t="b">
        <v>0</v>
      </c>
      <c r="E117" t="n">
        <v>0.4800961193335626</v>
      </c>
      <c r="F117" t="n">
        <v>0.3448096779279872</v>
      </c>
      <c r="G117" t="b">
        <v>1</v>
      </c>
      <c r="H117" t="n">
        <v>0.9957662627128213</v>
      </c>
      <c r="I117" t="n">
        <v>-0.2238011521055447</v>
      </c>
      <c r="J117" t="b">
        <v>1</v>
      </c>
      <c r="K117" t="n">
        <v>0.2598213445422023</v>
      </c>
      <c r="L117" t="n">
        <v>0.2862765814562388</v>
      </c>
      <c r="M117" t="b">
        <v>1</v>
      </c>
      <c r="N117" t="b">
        <v>1</v>
      </c>
      <c r="O117" t="b">
        <v>1</v>
      </c>
      <c r="P117" t="b">
        <v>0</v>
      </c>
      <c r="Q117" t="n">
        <v>1</v>
      </c>
      <c r="R117" t="inlineStr">
        <is>
          <t>Strong estimated edge; 09:16 boost forbidden</t>
        </is>
      </c>
    </row>
    <row r="118">
      <c r="A118" t="inlineStr">
        <is>
          <t>2021-08-30</t>
        </is>
      </c>
      <c r="B118" t="inlineStr">
        <is>
          <t>CW</t>
        </is>
      </c>
      <c r="C118" t="inlineStr">
        <is>
          <t>09:18</t>
        </is>
      </c>
      <c r="D118" t="b">
        <v>0</v>
      </c>
      <c r="E118" t="n">
        <v>-1.692050210996175</v>
      </c>
      <c r="F118" t="n">
        <v>0.3448096779279872</v>
      </c>
      <c r="G118" t="b">
        <v>0</v>
      </c>
      <c r="H118" t="n">
        <v>-1.341502969687271</v>
      </c>
      <c r="I118" t="n">
        <v>-0.2238011521055447</v>
      </c>
      <c r="J118" t="b">
        <v>0</v>
      </c>
      <c r="K118" t="n">
        <v>0.3269638190629369</v>
      </c>
      <c r="L118" t="n">
        <v>0.2862765814562388</v>
      </c>
      <c r="M118" t="b">
        <v>0</v>
      </c>
      <c r="N118" t="b">
        <v>0</v>
      </c>
      <c r="O118" t="b">
        <v>0</v>
      </c>
      <c r="P118" t="b">
        <v>0</v>
      </c>
      <c r="Q118" t="n">
        <v>1.1</v>
      </c>
      <c r="R118" t="inlineStr">
        <is>
          <t>Ordinary entry: capped reallocation to balance average size1</t>
        </is>
      </c>
    </row>
    <row r="119">
      <c r="A119" t="inlineStr">
        <is>
          <t>2021-08-31</t>
        </is>
      </c>
      <c r="B119" t="inlineStr">
        <is>
          <t>CW</t>
        </is>
      </c>
      <c r="C119" t="inlineStr">
        <is>
          <t>09:17</t>
        </is>
      </c>
      <c r="D119" t="b">
        <v>0</v>
      </c>
      <c r="E119" t="n">
        <v>-0.4181595774712358</v>
      </c>
      <c r="F119" t="n">
        <v>0.3448096779279872</v>
      </c>
      <c r="G119" t="b">
        <v>0</v>
      </c>
      <c r="H119" t="n">
        <v>-0.3717376389043206</v>
      </c>
      <c r="I119" t="n">
        <v>-0.2238011521055447</v>
      </c>
      <c r="J119" t="b">
        <v>0</v>
      </c>
      <c r="K119" t="n">
        <v>0.2461915759433144</v>
      </c>
      <c r="L119" t="n">
        <v>0.2862765814562388</v>
      </c>
      <c r="M119" t="b">
        <v>1</v>
      </c>
      <c r="N119" t="b">
        <v>0</v>
      </c>
      <c r="O119" t="b">
        <v>0</v>
      </c>
      <c r="P119" t="b">
        <v>0</v>
      </c>
      <c r="Q119" t="n">
        <v>1.1</v>
      </c>
      <c r="R119" t="inlineStr">
        <is>
          <t>Ordinary entry: capped reallocation to balance average size1</t>
        </is>
      </c>
    </row>
    <row r="120">
      <c r="A120" t="inlineStr">
        <is>
          <t>2021-09-02</t>
        </is>
      </c>
      <c r="B120" t="inlineStr">
        <is>
          <t>NW</t>
        </is>
      </c>
      <c r="C120" t="inlineStr">
        <is>
          <t>NW</t>
        </is>
      </c>
      <c r="D120" t="b">
        <v>1</v>
      </c>
      <c r="E120" t="n">
        <v>-0.234052005104905</v>
      </c>
      <c r="F120" t="n">
        <v>0.3448096779279872</v>
      </c>
      <c r="G120" t="b">
        <v>0</v>
      </c>
      <c r="H120" t="n">
        <v>-0.2238011521055447</v>
      </c>
      <c r="I120" t="n">
        <v>-0.2238011521055447</v>
      </c>
      <c r="J120" t="b">
        <v>1</v>
      </c>
      <c r="K120" t="n">
        <v>0.3440059281351929</v>
      </c>
      <c r="L120" t="n">
        <v>0.2862765814562388</v>
      </c>
      <c r="M120" t="b">
        <v>0</v>
      </c>
      <c r="N120" t="b">
        <v>0</v>
      </c>
      <c r="O120" t="b">
        <v>0</v>
      </c>
      <c r="P120" t="b">
        <v>0</v>
      </c>
      <c r="Q120" t="n">
        <v>0.75</v>
      </c>
      <c r="R120" t="inlineStr">
        <is>
          <t>Mandatory risk cut &lt;=0.85</t>
        </is>
      </c>
    </row>
    <row r="121">
      <c r="A121" t="inlineStr">
        <is>
          <t>2021-09-03</t>
        </is>
      </c>
      <c r="B121" t="inlineStr">
        <is>
          <t>CW</t>
        </is>
      </c>
      <c r="C121" t="inlineStr">
        <is>
          <t>09:16</t>
        </is>
      </c>
      <c r="D121" t="b">
        <v>0</v>
      </c>
      <c r="E121" t="n">
        <v>0.436555930584887</v>
      </c>
      <c r="F121" t="n">
        <v>0.3448096779279872</v>
      </c>
      <c r="G121" t="b">
        <v>1</v>
      </c>
      <c r="H121" t="n">
        <v>0.7081521745855127</v>
      </c>
      <c r="I121" t="n">
        <v>-0.2238011521055447</v>
      </c>
      <c r="J121" t="b">
        <v>1</v>
      </c>
      <c r="K121" t="n">
        <v>0.1748940015031521</v>
      </c>
      <c r="L121" t="n">
        <v>0.2862765814562388</v>
      </c>
      <c r="M121" t="b">
        <v>1</v>
      </c>
      <c r="N121" t="b">
        <v>1</v>
      </c>
      <c r="O121" t="b">
        <v>1</v>
      </c>
      <c r="P121" t="b">
        <v>0</v>
      </c>
      <c r="Q121" t="n">
        <v>1</v>
      </c>
      <c r="R121" t="inlineStr">
        <is>
          <t>Strong estimated edge; 09:16 boost forbidden</t>
        </is>
      </c>
    </row>
    <row r="122">
      <c r="A122" t="inlineStr">
        <is>
          <t>2021-09-06</t>
        </is>
      </c>
      <c r="B122" t="inlineStr">
        <is>
          <t>CW</t>
        </is>
      </c>
      <c r="C122" t="inlineStr">
        <is>
          <t>09:17</t>
        </is>
      </c>
      <c r="D122" t="b">
        <v>0</v>
      </c>
      <c r="E122" t="n">
        <v>-1.206381705842477</v>
      </c>
      <c r="F122" t="n">
        <v>0.3448096779279872</v>
      </c>
      <c r="G122" t="b">
        <v>0</v>
      </c>
      <c r="H122" t="n">
        <v>-0.2210106201149779</v>
      </c>
      <c r="I122" t="n">
        <v>-0.2238011521055447</v>
      </c>
      <c r="J122" t="b">
        <v>1</v>
      </c>
      <c r="K122" t="n">
        <v>0.2771248995812307</v>
      </c>
      <c r="L122" t="n">
        <v>0.2862765814562388</v>
      </c>
      <c r="M122" t="b">
        <v>1</v>
      </c>
      <c r="N122" t="b">
        <v>0</v>
      </c>
      <c r="O122" t="b">
        <v>0</v>
      </c>
      <c r="P122" t="b">
        <v>0</v>
      </c>
      <c r="Q122" t="n">
        <v>1.1</v>
      </c>
      <c r="R122" t="inlineStr">
        <is>
          <t>Ordinary entry: capped reallocation to balance average size1</t>
        </is>
      </c>
    </row>
    <row r="123">
      <c r="A123" t="inlineStr">
        <is>
          <t>2021-09-07</t>
        </is>
      </c>
      <c r="B123" t="inlineStr">
        <is>
          <t>CW</t>
        </is>
      </c>
      <c r="C123" t="inlineStr">
        <is>
          <t>09:17</t>
        </is>
      </c>
      <c r="D123" t="b">
        <v>0</v>
      </c>
      <c r="E123" t="n">
        <v>-0.8956117971589999</v>
      </c>
      <c r="F123" t="n">
        <v>0.3448096779279872</v>
      </c>
      <c r="G123" t="b">
        <v>0</v>
      </c>
      <c r="H123" t="n">
        <v>-0.327069643551096</v>
      </c>
      <c r="I123" t="n">
        <v>-0.2238011521055447</v>
      </c>
      <c r="J123" t="b">
        <v>0</v>
      </c>
      <c r="K123" t="n">
        <v>0.278224177466624</v>
      </c>
      <c r="L123" t="n">
        <v>0.2862765814562388</v>
      </c>
      <c r="M123" t="b">
        <v>1</v>
      </c>
      <c r="N123" t="b">
        <v>0</v>
      </c>
      <c r="O123" t="b">
        <v>0</v>
      </c>
      <c r="P123" t="b">
        <v>0</v>
      </c>
      <c r="Q123" t="n">
        <v>1.1</v>
      </c>
      <c r="R123" t="inlineStr">
        <is>
          <t>Ordinary entry: capped reallocation to balance average size1</t>
        </is>
      </c>
    </row>
    <row r="124">
      <c r="A124" t="inlineStr">
        <is>
          <t>2021-09-08</t>
        </is>
      </c>
      <c r="B124" t="inlineStr">
        <is>
          <t>CW</t>
        </is>
      </c>
      <c r="C124" t="inlineStr">
        <is>
          <t>09:17</t>
        </is>
      </c>
      <c r="D124" t="b">
        <v>0</v>
      </c>
      <c r="E124" t="n">
        <v>-0.6969656198546396</v>
      </c>
      <c r="F124" t="n">
        <v>0.3448096779279872</v>
      </c>
      <c r="G124" t="b">
        <v>0</v>
      </c>
      <c r="H124" t="n">
        <v>-0.345068342695135</v>
      </c>
      <c r="I124" t="n">
        <v>-0.2238011521055447</v>
      </c>
      <c r="J124" t="b">
        <v>0</v>
      </c>
      <c r="K124" t="n">
        <v>0.2763594248168408</v>
      </c>
      <c r="L124" t="n">
        <v>0.2862765814562388</v>
      </c>
      <c r="M124" t="b">
        <v>1</v>
      </c>
      <c r="N124" t="b">
        <v>0</v>
      </c>
      <c r="O124" t="b">
        <v>0</v>
      </c>
      <c r="P124" t="b">
        <v>0</v>
      </c>
      <c r="Q124" t="n">
        <v>1.1</v>
      </c>
      <c r="R124" t="inlineStr">
        <is>
          <t>Ordinary entry: capped reallocation to balance average size1</t>
        </is>
      </c>
    </row>
    <row r="125">
      <c r="A125" t="inlineStr">
        <is>
          <t>2021-09-09</t>
        </is>
      </c>
      <c r="B125" t="inlineStr">
        <is>
          <t>NW</t>
        </is>
      </c>
      <c r="C125" t="inlineStr">
        <is>
          <t>NW</t>
        </is>
      </c>
      <c r="D125" t="b">
        <v>1</v>
      </c>
      <c r="E125" t="n">
        <v>-0.234052005104905</v>
      </c>
      <c r="F125" t="n">
        <v>0.3448096779279872</v>
      </c>
      <c r="G125" t="b">
        <v>0</v>
      </c>
      <c r="H125" t="n">
        <v>-0.2238011521055447</v>
      </c>
      <c r="I125" t="n">
        <v>-0.2238011521055447</v>
      </c>
      <c r="J125" t="b">
        <v>1</v>
      </c>
      <c r="K125" t="n">
        <v>0.3431033000968597</v>
      </c>
      <c r="L125" t="n">
        <v>0.2862765814562388</v>
      </c>
      <c r="M125" t="b">
        <v>0</v>
      </c>
      <c r="N125" t="b">
        <v>0</v>
      </c>
      <c r="O125" t="b">
        <v>0</v>
      </c>
      <c r="P125" t="b">
        <v>0</v>
      </c>
      <c r="Q125" t="n">
        <v>0.85</v>
      </c>
      <c r="R125" t="inlineStr">
        <is>
          <t>Mandatory risk cut &lt;=0.85</t>
        </is>
      </c>
    </row>
    <row r="126">
      <c r="A126" t="inlineStr">
        <is>
          <t>2021-09-13</t>
        </is>
      </c>
      <c r="B126" t="inlineStr">
        <is>
          <t>CW</t>
        </is>
      </c>
      <c r="C126" t="inlineStr">
        <is>
          <t>09:16</t>
        </is>
      </c>
      <c r="D126" t="b">
        <v>0</v>
      </c>
      <c r="E126" t="n">
        <v>0.5185972379566817</v>
      </c>
      <c r="F126" t="n">
        <v>0.3448096779279872</v>
      </c>
      <c r="G126" t="b">
        <v>1</v>
      </c>
      <c r="H126" t="n">
        <v>0.8150344788337633</v>
      </c>
      <c r="I126" t="n">
        <v>-0.2238011521055447</v>
      </c>
      <c r="J126" t="b">
        <v>1</v>
      </c>
      <c r="K126" t="n">
        <v>0.2836952885270208</v>
      </c>
      <c r="L126" t="n">
        <v>0.2862765814562388</v>
      </c>
      <c r="M126" t="b">
        <v>1</v>
      </c>
      <c r="N126" t="b">
        <v>1</v>
      </c>
      <c r="O126" t="b">
        <v>1</v>
      </c>
      <c r="P126" t="b">
        <v>0</v>
      </c>
      <c r="Q126" t="n">
        <v>1</v>
      </c>
      <c r="R126" t="inlineStr">
        <is>
          <t>Strong estimated edge; 09:16 boost forbidden</t>
        </is>
      </c>
    </row>
    <row r="127">
      <c r="A127" t="inlineStr">
        <is>
          <t>2021-09-22</t>
        </is>
      </c>
      <c r="B127" t="inlineStr">
        <is>
          <t>NW</t>
        </is>
      </c>
      <c r="C127" t="inlineStr">
        <is>
          <t>NW</t>
        </is>
      </c>
      <c r="D127" t="b">
        <v>1</v>
      </c>
      <c r="E127" t="n">
        <v>-0.234052005104905</v>
      </c>
      <c r="F127" t="n">
        <v>0.3448096779279872</v>
      </c>
      <c r="G127" t="b">
        <v>0</v>
      </c>
      <c r="H127" t="n">
        <v>-0.2238011521055447</v>
      </c>
      <c r="I127" t="n">
        <v>-0.2238011521055447</v>
      </c>
      <c r="J127" t="b">
        <v>1</v>
      </c>
      <c r="K127" t="n">
        <v>0.4007027297538704</v>
      </c>
      <c r="L127" t="n">
        <v>0.2862765814562388</v>
      </c>
      <c r="M127" t="b">
        <v>0</v>
      </c>
      <c r="N127" t="b">
        <v>0</v>
      </c>
      <c r="O127" t="b">
        <v>0</v>
      </c>
      <c r="P127" t="b">
        <v>0</v>
      </c>
      <c r="Q127" t="n">
        <v>0.85</v>
      </c>
      <c r="R127" t="inlineStr">
        <is>
          <t>Mandatory risk cut &lt;=0.85</t>
        </is>
      </c>
    </row>
    <row r="128">
      <c r="A128" t="inlineStr">
        <is>
          <t>2021-09-23</t>
        </is>
      </c>
      <c r="B128" t="inlineStr">
        <is>
          <t>NW</t>
        </is>
      </c>
      <c r="C128" t="inlineStr">
        <is>
          <t>NW</t>
        </is>
      </c>
      <c r="D128" t="b">
        <v>1</v>
      </c>
      <c r="E128" t="n">
        <v>-0.234052005104905</v>
      </c>
      <c r="F128" t="n">
        <v>0.3448096779279872</v>
      </c>
      <c r="G128" t="b">
        <v>0</v>
      </c>
      <c r="H128" t="n">
        <v>-0.2238011521055447</v>
      </c>
      <c r="I128" t="n">
        <v>-0.2238011521055447</v>
      </c>
      <c r="J128" t="b">
        <v>1</v>
      </c>
      <c r="K128" t="n">
        <v>0.3843176576684627</v>
      </c>
      <c r="L128" t="n">
        <v>0.2862765814562388</v>
      </c>
      <c r="M128" t="b">
        <v>0</v>
      </c>
      <c r="N128" t="b">
        <v>0</v>
      </c>
      <c r="O128" t="b">
        <v>0</v>
      </c>
      <c r="P128" t="b">
        <v>0</v>
      </c>
      <c r="Q128" t="n">
        <v>0.85</v>
      </c>
      <c r="R128" t="inlineStr">
        <is>
          <t>Mandatory risk cut &lt;=0.85</t>
        </is>
      </c>
    </row>
    <row r="129">
      <c r="A129" t="inlineStr">
        <is>
          <t>2021-09-24</t>
        </is>
      </c>
      <c r="B129" t="inlineStr">
        <is>
          <t>CW</t>
        </is>
      </c>
      <c r="C129" t="inlineStr">
        <is>
          <t>09:16</t>
        </is>
      </c>
      <c r="D129" t="b">
        <v>0</v>
      </c>
      <c r="E129" t="n">
        <v>0.6398283414350484</v>
      </c>
      <c r="F129" t="n">
        <v>0.3448096779279872</v>
      </c>
      <c r="G129" t="b">
        <v>1</v>
      </c>
      <c r="H129" t="n">
        <v>0.7965361697321334</v>
      </c>
      <c r="I129" t="n">
        <v>-0.2238011521055447</v>
      </c>
      <c r="J129" t="b">
        <v>1</v>
      </c>
      <c r="K129" t="n">
        <v>0.1596396020023321</v>
      </c>
      <c r="L129" t="n">
        <v>0.2862765814562388</v>
      </c>
      <c r="M129" t="b">
        <v>1</v>
      </c>
      <c r="N129" t="b">
        <v>1</v>
      </c>
      <c r="O129" t="b">
        <v>1</v>
      </c>
      <c r="P129" t="b">
        <v>0</v>
      </c>
      <c r="Q129" t="n">
        <v>1</v>
      </c>
      <c r="R129" t="inlineStr">
        <is>
          <t>Strong estimated edge; 09:16 boost forbidden</t>
        </is>
      </c>
    </row>
    <row r="130">
      <c r="A130" t="inlineStr">
        <is>
          <t>2021-09-27</t>
        </is>
      </c>
      <c r="B130" t="inlineStr">
        <is>
          <t>CW</t>
        </is>
      </c>
      <c r="C130" t="inlineStr">
        <is>
          <t>09:17</t>
        </is>
      </c>
      <c r="D130" t="b">
        <v>0</v>
      </c>
      <c r="E130" t="n">
        <v>-0.737620302333285</v>
      </c>
      <c r="F130" t="n">
        <v>0.3448096779279872</v>
      </c>
      <c r="G130" t="b">
        <v>0</v>
      </c>
      <c r="H130" t="n">
        <v>-0.129186269821594</v>
      </c>
      <c r="I130" t="n">
        <v>-0.2238011521055447</v>
      </c>
      <c r="J130" t="b">
        <v>1</v>
      </c>
      <c r="K130" t="n">
        <v>0.3210472632679235</v>
      </c>
      <c r="L130" t="n">
        <v>0.2862765814562388</v>
      </c>
      <c r="M130" t="b">
        <v>0</v>
      </c>
      <c r="N130" t="b">
        <v>0</v>
      </c>
      <c r="O130" t="b">
        <v>0</v>
      </c>
      <c r="P130" t="b">
        <v>0</v>
      </c>
      <c r="Q130" t="n">
        <v>1.1</v>
      </c>
      <c r="R130" t="inlineStr">
        <is>
          <t>Ordinary entry: capped reallocation to balance average size1</t>
        </is>
      </c>
    </row>
    <row r="131">
      <c r="A131" t="inlineStr">
        <is>
          <t>2021-09-28</t>
        </is>
      </c>
      <c r="B131" t="inlineStr">
        <is>
          <t>CW</t>
        </is>
      </c>
      <c r="C131" t="inlineStr">
        <is>
          <t>09:17</t>
        </is>
      </c>
      <c r="D131" t="b">
        <v>0</v>
      </c>
      <c r="E131" t="n">
        <v>-0.5043449763923818</v>
      </c>
      <c r="F131" t="n">
        <v>0.3448096779279872</v>
      </c>
      <c r="G131" t="b">
        <v>0</v>
      </c>
      <c r="H131" t="n">
        <v>-0.2525158158819632</v>
      </c>
      <c r="I131" t="n">
        <v>-0.2238011521055447</v>
      </c>
      <c r="J131" t="b">
        <v>0</v>
      </c>
      <c r="K131" t="n">
        <v>0.2765872642157788</v>
      </c>
      <c r="L131" t="n">
        <v>0.2862765814562388</v>
      </c>
      <c r="M131" t="b">
        <v>1</v>
      </c>
      <c r="N131" t="b">
        <v>0</v>
      </c>
      <c r="O131" t="b">
        <v>0</v>
      </c>
      <c r="P131" t="b">
        <v>0</v>
      </c>
      <c r="Q131" t="n">
        <v>1.1</v>
      </c>
      <c r="R131" t="inlineStr">
        <is>
          <t>Ordinary entry: capped reallocation to balance average size1</t>
        </is>
      </c>
    </row>
    <row r="132">
      <c r="A132" t="inlineStr">
        <is>
          <t>2021-09-29</t>
        </is>
      </c>
      <c r="B132" t="inlineStr">
        <is>
          <t>CW</t>
        </is>
      </c>
      <c r="C132" t="inlineStr">
        <is>
          <t>09:16</t>
        </is>
      </c>
      <c r="D132" t="b">
        <v>0</v>
      </c>
      <c r="E132" t="n">
        <v>0.357442395102034</v>
      </c>
      <c r="F132" t="n">
        <v>0.3448096779279872</v>
      </c>
      <c r="G132" t="b">
        <v>1</v>
      </c>
      <c r="H132" t="n">
        <v>1.308675388522591</v>
      </c>
      <c r="I132" t="n">
        <v>-0.2238011521055447</v>
      </c>
      <c r="J132" t="b">
        <v>1</v>
      </c>
      <c r="K132" t="n">
        <v>0.1869238356075551</v>
      </c>
      <c r="L132" t="n">
        <v>0.2862765814562388</v>
      </c>
      <c r="M132" t="b">
        <v>1</v>
      </c>
      <c r="N132" t="b">
        <v>1</v>
      </c>
      <c r="O132" t="b">
        <v>1</v>
      </c>
      <c r="P132" t="b">
        <v>0</v>
      </c>
      <c r="Q132" t="n">
        <v>1</v>
      </c>
      <c r="R132" t="inlineStr">
        <is>
          <t>Strong estimated edge; 09:16 boost forbidden</t>
        </is>
      </c>
    </row>
    <row r="133">
      <c r="A133" t="inlineStr">
        <is>
          <t>2021-09-30</t>
        </is>
      </c>
      <c r="B133" t="inlineStr">
        <is>
          <t>CW</t>
        </is>
      </c>
      <c r="C133" t="inlineStr">
        <is>
          <t>09:18</t>
        </is>
      </c>
      <c r="D133" t="b">
        <v>1</v>
      </c>
      <c r="E133" t="n">
        <v>-0.07182102996965907</v>
      </c>
      <c r="F133" t="n">
        <v>0.3448096779279872</v>
      </c>
      <c r="G133" t="b">
        <v>0</v>
      </c>
      <c r="H133" t="n">
        <v>-0.5089329755437886</v>
      </c>
      <c r="I133" t="n">
        <v>-0.2238011521055447</v>
      </c>
      <c r="J133" t="b">
        <v>0</v>
      </c>
      <c r="K133" t="n">
        <v>0.3339303541754652</v>
      </c>
      <c r="L133" t="n">
        <v>0.2862765814562388</v>
      </c>
      <c r="M133" t="b">
        <v>0</v>
      </c>
      <c r="N133" t="b">
        <v>0</v>
      </c>
      <c r="O133" t="b">
        <v>0</v>
      </c>
      <c r="P133" t="b">
        <v>0</v>
      </c>
      <c r="Q133" t="n">
        <v>0.85</v>
      </c>
      <c r="R133" t="inlineStr">
        <is>
          <t>Mandatory risk cut &lt;=0.85</t>
        </is>
      </c>
    </row>
    <row r="134">
      <c r="A134" t="inlineStr">
        <is>
          <t>2021-10-01</t>
        </is>
      </c>
      <c r="B134" t="inlineStr">
        <is>
          <t>CW</t>
        </is>
      </c>
      <c r="C134" t="inlineStr">
        <is>
          <t>09:17</t>
        </is>
      </c>
      <c r="D134" t="b">
        <v>0</v>
      </c>
      <c r="E134" t="n">
        <v>-0.9082572690548304</v>
      </c>
      <c r="F134" t="n">
        <v>0.3448096779279872</v>
      </c>
      <c r="G134" t="b">
        <v>0</v>
      </c>
      <c r="H134" t="n">
        <v>-0.1448268530770418</v>
      </c>
      <c r="I134" t="n">
        <v>-0.2238011521055447</v>
      </c>
      <c r="J134" t="b">
        <v>1</v>
      </c>
      <c r="K134" t="n">
        <v>0.2405641785621221</v>
      </c>
      <c r="L134" t="n">
        <v>0.2862765814562388</v>
      </c>
      <c r="M134" t="b">
        <v>1</v>
      </c>
      <c r="N134" t="b">
        <v>0</v>
      </c>
      <c r="O134" t="b">
        <v>0</v>
      </c>
      <c r="P134" t="b">
        <v>0</v>
      </c>
      <c r="Q134" t="n">
        <v>1.1</v>
      </c>
      <c r="R134" t="inlineStr">
        <is>
          <t>Ordinary entry: capped reallocation to balance average size1</t>
        </is>
      </c>
    </row>
    <row r="135">
      <c r="A135" t="inlineStr">
        <is>
          <t>2021-10-05</t>
        </is>
      </c>
      <c r="B135" t="inlineStr">
        <is>
          <t>CW</t>
        </is>
      </c>
      <c r="C135" t="inlineStr">
        <is>
          <t>09:17</t>
        </is>
      </c>
      <c r="D135" t="b">
        <v>0</v>
      </c>
      <c r="E135" t="n">
        <v>0.345155346301928</v>
      </c>
      <c r="F135" t="n">
        <v>0.3448096779279872</v>
      </c>
      <c r="G135" t="b">
        <v>1</v>
      </c>
      <c r="H135" t="n">
        <v>-0.09102906621392821</v>
      </c>
      <c r="I135" t="n">
        <v>-0.2238011521055447</v>
      </c>
      <c r="J135" t="b">
        <v>1</v>
      </c>
      <c r="K135" t="n">
        <v>0.2213327552338246</v>
      </c>
      <c r="L135" t="n">
        <v>0.2862765814562388</v>
      </c>
      <c r="M135" t="b">
        <v>1</v>
      </c>
      <c r="N135" t="b">
        <v>1</v>
      </c>
      <c r="O135" t="b">
        <v>0</v>
      </c>
      <c r="P135" t="b">
        <v>1</v>
      </c>
      <c r="Q135" t="n">
        <v>1.15</v>
      </c>
      <c r="R135" t="inlineStr">
        <is>
          <t>S1 strong + S2 support + low estimated loss risk: modest boost</t>
        </is>
      </c>
    </row>
    <row r="136">
      <c r="A136" t="inlineStr">
        <is>
          <t>2021-10-06</t>
        </is>
      </c>
      <c r="B136" t="inlineStr">
        <is>
          <t>CW</t>
        </is>
      </c>
      <c r="C136" t="inlineStr">
        <is>
          <t>09:17</t>
        </is>
      </c>
      <c r="D136" t="b">
        <v>0</v>
      </c>
      <c r="E136" t="n">
        <v>-0.5186033045198457</v>
      </c>
      <c r="F136" t="n">
        <v>0.3448096779279872</v>
      </c>
      <c r="G136" t="b">
        <v>0</v>
      </c>
      <c r="H136" t="n">
        <v>-0.3068619619600227</v>
      </c>
      <c r="I136" t="n">
        <v>-0.2238011521055447</v>
      </c>
      <c r="J136" t="b">
        <v>0</v>
      </c>
      <c r="K136" t="n">
        <v>0.279086969948207</v>
      </c>
      <c r="L136" t="n">
        <v>0.2862765814562388</v>
      </c>
      <c r="M136" t="b">
        <v>1</v>
      </c>
      <c r="N136" t="b">
        <v>0</v>
      </c>
      <c r="O136" t="b">
        <v>0</v>
      </c>
      <c r="P136" t="b">
        <v>0</v>
      </c>
      <c r="Q136" t="n">
        <v>1.1</v>
      </c>
      <c r="R136" t="inlineStr">
        <is>
          <t>Ordinary entry: capped reallocation to balance average size1</t>
        </is>
      </c>
    </row>
    <row r="137">
      <c r="A137" t="inlineStr">
        <is>
          <t>2021-10-07</t>
        </is>
      </c>
      <c r="B137" t="inlineStr">
        <is>
          <t>NW</t>
        </is>
      </c>
      <c r="C137" t="inlineStr">
        <is>
          <t>NW</t>
        </is>
      </c>
      <c r="D137" t="b">
        <v>1</v>
      </c>
      <c r="E137" t="n">
        <v>-0.234052005104905</v>
      </c>
      <c r="F137" t="n">
        <v>0.3448096779279872</v>
      </c>
      <c r="G137" t="b">
        <v>0</v>
      </c>
      <c r="H137" t="n">
        <v>-0.2238011521055447</v>
      </c>
      <c r="I137" t="n">
        <v>-0.2238011521055447</v>
      </c>
      <c r="J137" t="b">
        <v>1</v>
      </c>
      <c r="K137" t="n">
        <v>0.357544769714237</v>
      </c>
      <c r="L137" t="n">
        <v>0.2862765814562388</v>
      </c>
      <c r="M137" t="b">
        <v>0</v>
      </c>
      <c r="N137" t="b">
        <v>0</v>
      </c>
      <c r="O137" t="b">
        <v>0</v>
      </c>
      <c r="P137" t="b">
        <v>0</v>
      </c>
      <c r="Q137" t="n">
        <v>0.7865643498880873</v>
      </c>
      <c r="R137" t="inlineStr">
        <is>
          <t>Mandatory risk cut &lt;=0.85</t>
        </is>
      </c>
    </row>
    <row r="138">
      <c r="A138" t="inlineStr">
        <is>
          <t>2021-10-11</t>
        </is>
      </c>
      <c r="B138" t="inlineStr">
        <is>
          <t>CW</t>
        </is>
      </c>
      <c r="C138" t="inlineStr">
        <is>
          <t>09:17</t>
        </is>
      </c>
      <c r="D138" t="b">
        <v>0</v>
      </c>
      <c r="E138" t="n">
        <v>-1.032175577478134</v>
      </c>
      <c r="F138" t="n">
        <v>0.3448096779279872</v>
      </c>
      <c r="G138" t="b">
        <v>0</v>
      </c>
      <c r="H138" t="n">
        <v>-0.2096450118858179</v>
      </c>
      <c r="I138" t="n">
        <v>-0.2238011521055447</v>
      </c>
      <c r="J138" t="b">
        <v>1</v>
      </c>
      <c r="K138" t="n">
        <v>0.3061673463566343</v>
      </c>
      <c r="L138" t="n">
        <v>0.2862765814562388</v>
      </c>
      <c r="M138" t="b">
        <v>0</v>
      </c>
      <c r="N138" t="b">
        <v>0</v>
      </c>
      <c r="O138" t="b">
        <v>0</v>
      </c>
      <c r="P138" t="b">
        <v>0</v>
      </c>
      <c r="Q138" t="n">
        <v>1.1</v>
      </c>
      <c r="R138" t="inlineStr">
        <is>
          <t>Ordinary entry: capped reallocation to balance average size1</t>
        </is>
      </c>
    </row>
    <row r="139">
      <c r="A139" t="inlineStr">
        <is>
          <t>2021-10-12</t>
        </is>
      </c>
      <c r="B139" t="inlineStr">
        <is>
          <t>CW</t>
        </is>
      </c>
      <c r="C139" t="inlineStr">
        <is>
          <t>09:16</t>
        </is>
      </c>
      <c r="D139" t="b">
        <v>0</v>
      </c>
      <c r="E139" t="n">
        <v>0.2335842330893483</v>
      </c>
      <c r="F139" t="n">
        <v>0.3448096779279872</v>
      </c>
      <c r="G139" t="b">
        <v>0</v>
      </c>
      <c r="H139" t="n">
        <v>0.8121790274106779</v>
      </c>
      <c r="I139" t="n">
        <v>-0.2238011521055447</v>
      </c>
      <c r="J139" t="b">
        <v>1</v>
      </c>
      <c r="K139" t="n">
        <v>0.1745080775677982</v>
      </c>
      <c r="L139" t="n">
        <v>0.2862765814562388</v>
      </c>
      <c r="M139" t="b">
        <v>1</v>
      </c>
      <c r="N139" t="b">
        <v>0</v>
      </c>
      <c r="O139" t="b">
        <v>1</v>
      </c>
      <c r="P139" t="b">
        <v>0</v>
      </c>
      <c r="Q139" t="n">
        <v>1</v>
      </c>
      <c r="R139" t="inlineStr">
        <is>
          <t>09:16 boost forbidden</t>
        </is>
      </c>
    </row>
    <row r="140">
      <c r="A140" t="inlineStr">
        <is>
          <t>2021-10-13</t>
        </is>
      </c>
      <c r="B140" t="inlineStr">
        <is>
          <t>CW</t>
        </is>
      </c>
      <c r="C140" t="inlineStr">
        <is>
          <t>09:17</t>
        </is>
      </c>
      <c r="D140" t="b">
        <v>0</v>
      </c>
      <c r="E140" t="n">
        <v>-1.011450698672814</v>
      </c>
      <c r="F140" t="n">
        <v>0.3448096779279872</v>
      </c>
      <c r="G140" t="b">
        <v>0</v>
      </c>
      <c r="H140" t="n">
        <v>-0.3023341114378197</v>
      </c>
      <c r="I140" t="n">
        <v>-0.2238011521055447</v>
      </c>
      <c r="J140" t="b">
        <v>0</v>
      </c>
      <c r="K140" t="n">
        <v>0.2744657784902835</v>
      </c>
      <c r="L140" t="n">
        <v>0.2862765814562388</v>
      </c>
      <c r="M140" t="b">
        <v>1</v>
      </c>
      <c r="N140" t="b">
        <v>0</v>
      </c>
      <c r="O140" t="b">
        <v>0</v>
      </c>
      <c r="P140" t="b">
        <v>0</v>
      </c>
      <c r="Q140" t="n">
        <v>1.1</v>
      </c>
      <c r="R140" t="inlineStr">
        <is>
          <t>Ordinary entry: capped reallocation to balance average size1</t>
        </is>
      </c>
    </row>
    <row r="141">
      <c r="A141" t="inlineStr">
        <is>
          <t>2021-10-19</t>
        </is>
      </c>
      <c r="B141" t="inlineStr">
        <is>
          <t>CW</t>
        </is>
      </c>
      <c r="C141" t="inlineStr">
        <is>
          <t>09:17</t>
        </is>
      </c>
      <c r="D141" t="b">
        <v>0</v>
      </c>
      <c r="E141" t="n">
        <v>-1.295201985455461</v>
      </c>
      <c r="F141" t="n">
        <v>0.3448096779279872</v>
      </c>
      <c r="G141" t="b">
        <v>0</v>
      </c>
      <c r="H141" t="n">
        <v>-0.3175624403889509</v>
      </c>
      <c r="I141" t="n">
        <v>-0.2238011521055447</v>
      </c>
      <c r="J141" t="b">
        <v>0</v>
      </c>
      <c r="K141" t="n">
        <v>0.2440869531249228</v>
      </c>
      <c r="L141" t="n">
        <v>0.2862765814562388</v>
      </c>
      <c r="M141" t="b">
        <v>1</v>
      </c>
      <c r="N141" t="b">
        <v>0</v>
      </c>
      <c r="O141" t="b">
        <v>0</v>
      </c>
      <c r="P141" t="b">
        <v>0</v>
      </c>
      <c r="Q141" t="n">
        <v>1.1</v>
      </c>
      <c r="R141" t="inlineStr">
        <is>
          <t>Ordinary entry: capped reallocation to balance average size1</t>
        </is>
      </c>
    </row>
    <row r="142">
      <c r="A142" t="inlineStr">
        <is>
          <t>2021-10-20</t>
        </is>
      </c>
      <c r="B142" t="inlineStr">
        <is>
          <t>CW</t>
        </is>
      </c>
      <c r="C142" t="inlineStr">
        <is>
          <t>09:17</t>
        </is>
      </c>
      <c r="D142" t="b">
        <v>0</v>
      </c>
      <c r="E142" t="n">
        <v>-0.2872504299374153</v>
      </c>
      <c r="F142" t="n">
        <v>0.3448096779279872</v>
      </c>
      <c r="G142" t="b">
        <v>0</v>
      </c>
      <c r="H142" t="n">
        <v>0.0365836670117595</v>
      </c>
      <c r="I142" t="n">
        <v>-0.2238011521055447</v>
      </c>
      <c r="J142" t="b">
        <v>1</v>
      </c>
      <c r="K142" t="n">
        <v>0.2806302331832386</v>
      </c>
      <c r="L142" t="n">
        <v>0.2862765814562388</v>
      </c>
      <c r="M142" t="b">
        <v>1</v>
      </c>
      <c r="N142" t="b">
        <v>0</v>
      </c>
      <c r="O142" t="b">
        <v>0</v>
      </c>
      <c r="P142" t="b">
        <v>0</v>
      </c>
      <c r="Q142" t="n">
        <v>1.1</v>
      </c>
      <c r="R142" t="inlineStr">
        <is>
          <t>Ordinary entry: capped reallocation to balance average size1</t>
        </is>
      </c>
    </row>
    <row r="143">
      <c r="A143" t="inlineStr">
        <is>
          <t>2021-10-21</t>
        </is>
      </c>
      <c r="B143" t="inlineStr">
        <is>
          <t>CW</t>
        </is>
      </c>
      <c r="C143" t="inlineStr">
        <is>
          <t>09:17</t>
        </is>
      </c>
      <c r="D143" t="b">
        <v>0</v>
      </c>
      <c r="E143" t="n">
        <v>-0.6055393502969024</v>
      </c>
      <c r="F143" t="n">
        <v>0.3448096779279872</v>
      </c>
      <c r="G143" t="b">
        <v>0</v>
      </c>
      <c r="H143" t="n">
        <v>-0.09101970900123789</v>
      </c>
      <c r="I143" t="n">
        <v>-0.2238011521055447</v>
      </c>
      <c r="J143" t="b">
        <v>1</v>
      </c>
      <c r="K143" t="n">
        <v>0.3046998186135064</v>
      </c>
      <c r="L143" t="n">
        <v>0.2862765814562388</v>
      </c>
      <c r="M143" t="b">
        <v>0</v>
      </c>
      <c r="N143" t="b">
        <v>0</v>
      </c>
      <c r="O143" t="b">
        <v>0</v>
      </c>
      <c r="P143" t="b">
        <v>0</v>
      </c>
      <c r="Q143" t="n">
        <v>1.1</v>
      </c>
      <c r="R143" t="inlineStr">
        <is>
          <t>Ordinary entry: capped reallocation to balance average size1</t>
        </is>
      </c>
    </row>
    <row r="144">
      <c r="A144" t="inlineStr">
        <is>
          <t>2021-10-25</t>
        </is>
      </c>
      <c r="B144" t="inlineStr">
        <is>
          <t>CW</t>
        </is>
      </c>
      <c r="C144" t="inlineStr">
        <is>
          <t>09:17</t>
        </is>
      </c>
      <c r="D144" t="b">
        <v>0</v>
      </c>
      <c r="E144" t="n">
        <v>-0.5535622128238322</v>
      </c>
      <c r="F144" t="n">
        <v>0.3448096779279872</v>
      </c>
      <c r="G144" t="b">
        <v>0</v>
      </c>
      <c r="H144" t="n">
        <v>0.2725274255967898</v>
      </c>
      <c r="I144" t="n">
        <v>-0.2238011521055447</v>
      </c>
      <c r="J144" t="b">
        <v>1</v>
      </c>
      <c r="K144" t="n">
        <v>0.2835410844447695</v>
      </c>
      <c r="L144" t="n">
        <v>0.2862765814562388</v>
      </c>
      <c r="M144" t="b">
        <v>1</v>
      </c>
      <c r="N144" t="b">
        <v>0</v>
      </c>
      <c r="O144" t="b">
        <v>0</v>
      </c>
      <c r="P144" t="b">
        <v>0</v>
      </c>
      <c r="Q144" t="n">
        <v>1.1</v>
      </c>
      <c r="R144" t="inlineStr">
        <is>
          <t>Ordinary entry: capped reallocation to balance average size1</t>
        </is>
      </c>
    </row>
    <row r="145">
      <c r="A145" t="inlineStr">
        <is>
          <t>2021-10-26</t>
        </is>
      </c>
      <c r="B145" t="inlineStr">
        <is>
          <t>CW</t>
        </is>
      </c>
      <c r="C145" t="inlineStr">
        <is>
          <t>09:17</t>
        </is>
      </c>
      <c r="D145" t="b">
        <v>0</v>
      </c>
      <c r="E145" t="n">
        <v>-0.4987688785715306</v>
      </c>
      <c r="F145" t="n">
        <v>0.3448096779279872</v>
      </c>
      <c r="G145" t="b">
        <v>0</v>
      </c>
      <c r="H145" t="n">
        <v>0.4507806890925162</v>
      </c>
      <c r="I145" t="n">
        <v>-0.2238011521055447</v>
      </c>
      <c r="J145" t="b">
        <v>1</v>
      </c>
      <c r="K145" t="n">
        <v>0.243959237767206</v>
      </c>
      <c r="L145" t="n">
        <v>0.2862765814562388</v>
      </c>
      <c r="M145" t="b">
        <v>1</v>
      </c>
      <c r="N145" t="b">
        <v>0</v>
      </c>
      <c r="O145" t="b">
        <v>0</v>
      </c>
      <c r="P145" t="b">
        <v>0</v>
      </c>
      <c r="Q145" t="n">
        <v>1.1</v>
      </c>
      <c r="R145" t="inlineStr">
        <is>
          <t>Ordinary entry: capped reallocation to balance average size1</t>
        </is>
      </c>
    </row>
    <row r="146">
      <c r="A146" t="inlineStr">
        <is>
          <t>2021-10-27</t>
        </is>
      </c>
      <c r="B146" t="inlineStr">
        <is>
          <t>CW</t>
        </is>
      </c>
      <c r="C146" t="inlineStr">
        <is>
          <t>09:17</t>
        </is>
      </c>
      <c r="D146" t="b">
        <v>0</v>
      </c>
      <c r="E146" t="n">
        <v>-0.1679405460955696</v>
      </c>
      <c r="F146" t="n">
        <v>0.3448096779279872</v>
      </c>
      <c r="G146" t="b">
        <v>0</v>
      </c>
      <c r="H146" t="n">
        <v>0.09526966962523316</v>
      </c>
      <c r="I146" t="n">
        <v>-0.2238011521055447</v>
      </c>
      <c r="J146" t="b">
        <v>1</v>
      </c>
      <c r="K146" t="n">
        <v>0.22248459236892</v>
      </c>
      <c r="L146" t="n">
        <v>0.2862765814562388</v>
      </c>
      <c r="M146" t="b">
        <v>1</v>
      </c>
      <c r="N146" t="b">
        <v>0</v>
      </c>
      <c r="O146" t="b">
        <v>0</v>
      </c>
      <c r="P146" t="b">
        <v>0</v>
      </c>
      <c r="Q146" t="n">
        <v>1.090961213774143</v>
      </c>
      <c r="R146" t="inlineStr">
        <is>
          <t>Ordinary entry: capped reallocation to balance average size1</t>
        </is>
      </c>
    </row>
    <row r="147">
      <c r="A147" t="inlineStr">
        <is>
          <t>2021-10-28</t>
        </is>
      </c>
      <c r="B147" t="inlineStr">
        <is>
          <t>CW</t>
        </is>
      </c>
      <c r="C147" t="inlineStr">
        <is>
          <t>09:16</t>
        </is>
      </c>
      <c r="D147" t="b">
        <v>0</v>
      </c>
      <c r="E147" t="n">
        <v>0.8016669265499431</v>
      </c>
      <c r="F147" t="n">
        <v>0.3448096779279872</v>
      </c>
      <c r="G147" t="b">
        <v>1</v>
      </c>
      <c r="H147" t="n">
        <v>1.120865943897061</v>
      </c>
      <c r="I147" t="n">
        <v>-0.2238011521055447</v>
      </c>
      <c r="J147" t="b">
        <v>1</v>
      </c>
      <c r="K147" t="n">
        <v>0.237773330684138</v>
      </c>
      <c r="L147" t="n">
        <v>0.2862765814562388</v>
      </c>
      <c r="M147" t="b">
        <v>1</v>
      </c>
      <c r="N147" t="b">
        <v>1</v>
      </c>
      <c r="O147" t="b">
        <v>1</v>
      </c>
      <c r="P147" t="b">
        <v>0</v>
      </c>
      <c r="Q147" t="n">
        <v>1</v>
      </c>
      <c r="R147" t="inlineStr">
        <is>
          <t>Strong estimated edge; 09:16 boost forbidden</t>
        </is>
      </c>
    </row>
    <row r="148">
      <c r="A148" t="inlineStr">
        <is>
          <t>2021-10-29</t>
        </is>
      </c>
      <c r="B148" t="inlineStr">
        <is>
          <t>CW</t>
        </is>
      </c>
      <c r="C148" t="inlineStr">
        <is>
          <t>09:17</t>
        </is>
      </c>
      <c r="D148" t="b">
        <v>0</v>
      </c>
      <c r="E148" t="n">
        <v>0.7304310803223844</v>
      </c>
      <c r="F148" t="n">
        <v>0.3448096779279872</v>
      </c>
      <c r="G148" t="b">
        <v>1</v>
      </c>
      <c r="H148" t="n">
        <v>-0.2271533873374534</v>
      </c>
      <c r="I148" t="n">
        <v>-0.2238011521055447</v>
      </c>
      <c r="J148" t="b">
        <v>0</v>
      </c>
      <c r="K148" t="n">
        <v>0.2740219398540234</v>
      </c>
      <c r="L148" t="n">
        <v>0.2862765814562388</v>
      </c>
      <c r="M148" t="b">
        <v>1</v>
      </c>
      <c r="N148" t="b">
        <v>0</v>
      </c>
      <c r="O148" t="b">
        <v>0</v>
      </c>
      <c r="P148" t="b">
        <v>0</v>
      </c>
      <c r="Q148" t="n">
        <v>0.9506424629255246</v>
      </c>
      <c r="R148" t="inlineStr">
        <is>
          <t>Ordinary entry: capped reallocation to balance average size1</t>
        </is>
      </c>
    </row>
    <row r="149">
      <c r="A149" t="inlineStr">
        <is>
          <t>2021-11-02</t>
        </is>
      </c>
      <c r="B149" t="inlineStr">
        <is>
          <t>CW</t>
        </is>
      </c>
      <c r="C149" t="inlineStr">
        <is>
          <t>09:17</t>
        </is>
      </c>
      <c r="D149" t="b">
        <v>0</v>
      </c>
      <c r="E149" t="n">
        <v>0.3699954759382464</v>
      </c>
      <c r="F149" t="n">
        <v>0.3448096779279872</v>
      </c>
      <c r="G149" t="b">
        <v>1</v>
      </c>
      <c r="H149" t="n">
        <v>0.5648223367745545</v>
      </c>
      <c r="I149" t="n">
        <v>-0.2238011521055447</v>
      </c>
      <c r="J149" t="b">
        <v>1</v>
      </c>
      <c r="K149" t="n">
        <v>0.2447265333663856</v>
      </c>
      <c r="L149" t="n">
        <v>0.2862765814562388</v>
      </c>
      <c r="M149" t="b">
        <v>1</v>
      </c>
      <c r="N149" t="b">
        <v>1</v>
      </c>
      <c r="O149" t="b">
        <v>0</v>
      </c>
      <c r="P149" t="b">
        <v>1</v>
      </c>
      <c r="Q149" t="n">
        <v>1.15</v>
      </c>
      <c r="R149" t="inlineStr">
        <is>
          <t>S1 strong + S2 support + low estimated loss risk: modest boost</t>
        </is>
      </c>
    </row>
    <row r="150">
      <c r="A150" t="inlineStr">
        <is>
          <t>2021-11-03</t>
        </is>
      </c>
      <c r="B150" t="inlineStr">
        <is>
          <t>CW</t>
        </is>
      </c>
      <c r="C150" t="inlineStr">
        <is>
          <t>09:17</t>
        </is>
      </c>
      <c r="D150" t="b">
        <v>0</v>
      </c>
      <c r="E150" t="n">
        <v>-0.2689131274656837</v>
      </c>
      <c r="F150" t="n">
        <v>0.3448096779279872</v>
      </c>
      <c r="G150" t="b">
        <v>0</v>
      </c>
      <c r="H150" t="n">
        <v>-0.08207488814611448</v>
      </c>
      <c r="I150" t="n">
        <v>-0.2238011521055447</v>
      </c>
      <c r="J150" t="b">
        <v>1</v>
      </c>
      <c r="K150" t="n">
        <v>0.2501576045213666</v>
      </c>
      <c r="L150" t="n">
        <v>0.2862765814562388</v>
      </c>
      <c r="M150" t="b">
        <v>1</v>
      </c>
      <c r="N150" t="b">
        <v>0</v>
      </c>
      <c r="O150" t="b">
        <v>0</v>
      </c>
      <c r="P150" t="b">
        <v>0</v>
      </c>
      <c r="Q150" t="n">
        <v>1.1</v>
      </c>
      <c r="R150" t="inlineStr">
        <is>
          <t>Ordinary entry: capped reallocation to balance average size1</t>
        </is>
      </c>
    </row>
    <row r="151">
      <c r="A151" t="inlineStr">
        <is>
          <t>2021-11-08</t>
        </is>
      </c>
      <c r="B151" t="inlineStr">
        <is>
          <t>CW</t>
        </is>
      </c>
      <c r="C151" t="inlineStr">
        <is>
          <t>09:17</t>
        </is>
      </c>
      <c r="D151" t="b">
        <v>0</v>
      </c>
      <c r="E151" t="n">
        <v>-0.617709749073071</v>
      </c>
      <c r="F151" t="n">
        <v>0.3448096779279872</v>
      </c>
      <c r="G151" t="b">
        <v>0</v>
      </c>
      <c r="H151" t="n">
        <v>-0.5126506548773981</v>
      </c>
      <c r="I151" t="n">
        <v>-0.2238011521055447</v>
      </c>
      <c r="J151" t="b">
        <v>0</v>
      </c>
      <c r="K151" t="n">
        <v>0.2880042420266295</v>
      </c>
      <c r="L151" t="n">
        <v>0.2862765814562388</v>
      </c>
      <c r="M151" t="b">
        <v>0</v>
      </c>
      <c r="N151" t="b">
        <v>0</v>
      </c>
      <c r="O151" t="b">
        <v>0</v>
      </c>
      <c r="P151" t="b">
        <v>0</v>
      </c>
      <c r="Q151" t="n">
        <v>1.1</v>
      </c>
      <c r="R151" t="inlineStr">
        <is>
          <t>Ordinary entry: capped reallocation to balance average size1</t>
        </is>
      </c>
    </row>
    <row r="152">
      <c r="A152" t="inlineStr">
        <is>
          <t>2021-11-09</t>
        </is>
      </c>
      <c r="B152" t="inlineStr">
        <is>
          <t>CW</t>
        </is>
      </c>
      <c r="C152" t="inlineStr">
        <is>
          <t>09:18</t>
        </is>
      </c>
      <c r="D152" t="b">
        <v>0</v>
      </c>
      <c r="E152" t="n">
        <v>-0.1025048190989862</v>
      </c>
      <c r="F152" t="n">
        <v>0.3448096779279872</v>
      </c>
      <c r="G152" t="b">
        <v>0</v>
      </c>
      <c r="H152" t="n">
        <v>-0.4427101216370407</v>
      </c>
      <c r="I152" t="n">
        <v>-0.2238011521055447</v>
      </c>
      <c r="J152" t="b">
        <v>0</v>
      </c>
      <c r="K152" t="n">
        <v>0.2556916846535328</v>
      </c>
      <c r="L152" t="n">
        <v>0.2862765814562388</v>
      </c>
      <c r="M152" t="b">
        <v>1</v>
      </c>
      <c r="N152" t="b">
        <v>0</v>
      </c>
      <c r="O152" t="b">
        <v>0</v>
      </c>
      <c r="P152" t="b">
        <v>0</v>
      </c>
      <c r="Q152" t="n">
        <v>1.094526823441932</v>
      </c>
      <c r="R152" t="inlineStr">
        <is>
          <t>Ordinary entry: capped reallocation to balance average size1</t>
        </is>
      </c>
    </row>
    <row r="153">
      <c r="A153" t="inlineStr">
        <is>
          <t>2021-11-10</t>
        </is>
      </c>
      <c r="B153" t="inlineStr">
        <is>
          <t>CW</t>
        </is>
      </c>
      <c r="C153" t="inlineStr">
        <is>
          <t>09:18</t>
        </is>
      </c>
      <c r="D153" t="b">
        <v>0</v>
      </c>
      <c r="E153" t="n">
        <v>-0.5539883116956923</v>
      </c>
      <c r="F153" t="n">
        <v>0.3448096779279872</v>
      </c>
      <c r="G153" t="b">
        <v>0</v>
      </c>
      <c r="H153" t="n">
        <v>-0.8742605696240985</v>
      </c>
      <c r="I153" t="n">
        <v>-0.2238011521055447</v>
      </c>
      <c r="J153" t="b">
        <v>0</v>
      </c>
      <c r="K153" t="n">
        <v>0.2992818786490579</v>
      </c>
      <c r="L153" t="n">
        <v>0.2862765814562388</v>
      </c>
      <c r="M153" t="b">
        <v>0</v>
      </c>
      <c r="N153" t="b">
        <v>0</v>
      </c>
      <c r="O153" t="b">
        <v>0</v>
      </c>
      <c r="P153" t="b">
        <v>0</v>
      </c>
      <c r="Q153" t="n">
        <v>0.9425971511526756</v>
      </c>
      <c r="R153" t="inlineStr">
        <is>
          <t>Ordinary entry: capped reallocation to balance average size1</t>
        </is>
      </c>
    </row>
    <row r="154">
      <c r="A154" t="inlineStr">
        <is>
          <t>2021-11-11</t>
        </is>
      </c>
      <c r="B154" t="inlineStr">
        <is>
          <t>CW</t>
        </is>
      </c>
      <c r="C154" t="inlineStr">
        <is>
          <t>09:17</t>
        </is>
      </c>
      <c r="D154" t="b">
        <v>0</v>
      </c>
      <c r="E154" t="n">
        <v>-0.1508042301631412</v>
      </c>
      <c r="F154" t="n">
        <v>0.3448096779279872</v>
      </c>
      <c r="G154" t="b">
        <v>0</v>
      </c>
      <c r="H154" t="n">
        <v>-0.2440134260738758</v>
      </c>
      <c r="I154" t="n">
        <v>-0.2238011521055447</v>
      </c>
      <c r="J154" t="b">
        <v>0</v>
      </c>
      <c r="K154" t="n">
        <v>0.2525294525425276</v>
      </c>
      <c r="L154" t="n">
        <v>0.2862765814562388</v>
      </c>
      <c r="M154" t="b">
        <v>1</v>
      </c>
      <c r="N154" t="b">
        <v>0</v>
      </c>
      <c r="O154" t="b">
        <v>0</v>
      </c>
      <c r="P154" t="b">
        <v>0</v>
      </c>
      <c r="Q154" t="n">
        <v>1.1</v>
      </c>
      <c r="R154" t="inlineStr">
        <is>
          <t>Ordinary entry: capped reallocation to balance average size1</t>
        </is>
      </c>
    </row>
    <row r="155">
      <c r="A155" t="inlineStr">
        <is>
          <t>2021-11-16</t>
        </is>
      </c>
      <c r="B155" t="inlineStr">
        <is>
          <t>CW</t>
        </is>
      </c>
      <c r="C155" t="inlineStr">
        <is>
          <t>09:16</t>
        </is>
      </c>
      <c r="D155" t="b">
        <v>0</v>
      </c>
      <c r="E155" t="n">
        <v>0.3586650111665423</v>
      </c>
      <c r="F155" t="n">
        <v>0.3448096779279872</v>
      </c>
      <c r="G155" t="b">
        <v>1</v>
      </c>
      <c r="H155" t="n">
        <v>1.158811368403517</v>
      </c>
      <c r="I155" t="n">
        <v>-0.2238011521055447</v>
      </c>
      <c r="J155" t="b">
        <v>1</v>
      </c>
      <c r="K155" t="n">
        <v>0.1039092808776372</v>
      </c>
      <c r="L155" t="n">
        <v>0.2862765814562388</v>
      </c>
      <c r="M155" t="b">
        <v>1</v>
      </c>
      <c r="N155" t="b">
        <v>1</v>
      </c>
      <c r="O155" t="b">
        <v>1</v>
      </c>
      <c r="P155" t="b">
        <v>0</v>
      </c>
      <c r="Q155" t="n">
        <v>1</v>
      </c>
      <c r="R155" t="inlineStr">
        <is>
          <t>Strong estimated edge; 09:16 boost forbidden</t>
        </is>
      </c>
    </row>
    <row r="156">
      <c r="A156" t="inlineStr">
        <is>
          <t>2021-11-17</t>
        </is>
      </c>
      <c r="B156" t="inlineStr">
        <is>
          <t>CW</t>
        </is>
      </c>
      <c r="C156" t="inlineStr">
        <is>
          <t>09:17</t>
        </is>
      </c>
      <c r="D156" t="b">
        <v>0</v>
      </c>
      <c r="E156" t="n">
        <v>-0.7848055732714114</v>
      </c>
      <c r="F156" t="n">
        <v>0.3448096779279872</v>
      </c>
      <c r="G156" t="b">
        <v>0</v>
      </c>
      <c r="H156" t="n">
        <v>-0.354606828253399</v>
      </c>
      <c r="I156" t="n">
        <v>-0.2238011521055447</v>
      </c>
      <c r="J156" t="b">
        <v>0</v>
      </c>
      <c r="K156" t="n">
        <v>0.2971471276734383</v>
      </c>
      <c r="L156" t="n">
        <v>0.2862765814562388</v>
      </c>
      <c r="M156" t="b">
        <v>0</v>
      </c>
      <c r="N156" t="b">
        <v>0</v>
      </c>
      <c r="O156" t="b">
        <v>0</v>
      </c>
      <c r="P156" t="b">
        <v>0</v>
      </c>
      <c r="Q156" t="n">
        <v>1.1</v>
      </c>
      <c r="R156" t="inlineStr">
        <is>
          <t>Ordinary entry: capped reallocation to balance average size1</t>
        </is>
      </c>
    </row>
    <row r="157">
      <c r="A157" t="inlineStr">
        <is>
          <t>2021-11-18</t>
        </is>
      </c>
      <c r="B157" t="inlineStr">
        <is>
          <t>CW</t>
        </is>
      </c>
      <c r="C157" t="inlineStr">
        <is>
          <t>09:17</t>
        </is>
      </c>
      <c r="D157" t="b">
        <v>0</v>
      </c>
      <c r="E157" t="n">
        <v>-0.4259009743220917</v>
      </c>
      <c r="F157" t="n">
        <v>0.3448096779279872</v>
      </c>
      <c r="G157" t="b">
        <v>0</v>
      </c>
      <c r="H157" t="n">
        <v>-0.1498862488902816</v>
      </c>
      <c r="I157" t="n">
        <v>-0.2238011521055447</v>
      </c>
      <c r="J157" t="b">
        <v>1</v>
      </c>
      <c r="K157" t="n">
        <v>0.2776551638216231</v>
      </c>
      <c r="L157" t="n">
        <v>0.2862765814562388</v>
      </c>
      <c r="M157" t="b">
        <v>1</v>
      </c>
      <c r="N157" t="b">
        <v>0</v>
      </c>
      <c r="O157" t="b">
        <v>0</v>
      </c>
      <c r="P157" t="b">
        <v>0</v>
      </c>
      <c r="Q157" t="n">
        <v>1.1</v>
      </c>
      <c r="R157" t="inlineStr">
        <is>
          <t>Ordinary entry: capped reallocation to balance average size1</t>
        </is>
      </c>
    </row>
    <row r="158">
      <c r="A158" t="inlineStr">
        <is>
          <t>2021-11-22</t>
        </is>
      </c>
      <c r="B158" t="inlineStr">
        <is>
          <t>CW</t>
        </is>
      </c>
      <c r="C158" t="inlineStr">
        <is>
          <t>09:17</t>
        </is>
      </c>
      <c r="D158" t="b">
        <v>0</v>
      </c>
      <c r="E158" t="n">
        <v>0.1378487696617048</v>
      </c>
      <c r="F158" t="n">
        <v>0.3448096779279872</v>
      </c>
      <c r="G158" t="b">
        <v>0</v>
      </c>
      <c r="H158" t="n">
        <v>0.1763413948095797</v>
      </c>
      <c r="I158" t="n">
        <v>-0.2238011521055447</v>
      </c>
      <c r="J158" t="b">
        <v>1</v>
      </c>
      <c r="K158" t="n">
        <v>0.2441357483811824</v>
      </c>
      <c r="L158" t="n">
        <v>0.2862765814562388</v>
      </c>
      <c r="M158" t="b">
        <v>1</v>
      </c>
      <c r="N158" t="b">
        <v>0</v>
      </c>
      <c r="O158" t="b">
        <v>0</v>
      </c>
      <c r="P158" t="b">
        <v>0</v>
      </c>
      <c r="Q158" t="n">
        <v>1.1</v>
      </c>
      <c r="R158" t="inlineStr">
        <is>
          <t>Ordinary entry: capped reallocation to balance average size1</t>
        </is>
      </c>
    </row>
    <row r="159">
      <c r="A159" t="inlineStr">
        <is>
          <t>2021-11-23</t>
        </is>
      </c>
      <c r="B159" t="inlineStr">
        <is>
          <t>CW</t>
        </is>
      </c>
      <c r="C159" t="inlineStr">
        <is>
          <t>09:18</t>
        </is>
      </c>
      <c r="D159" t="b">
        <v>0</v>
      </c>
      <c r="E159" t="n">
        <v>0.7374061955144927</v>
      </c>
      <c r="F159" t="n">
        <v>0.3448096779279872</v>
      </c>
      <c r="G159" t="b">
        <v>1</v>
      </c>
      <c r="H159" t="n">
        <v>-0.1317088231618098</v>
      </c>
      <c r="I159" t="n">
        <v>-0.2238011521055447</v>
      </c>
      <c r="J159" t="b">
        <v>1</v>
      </c>
      <c r="K159" t="n">
        <v>0.2577767795806525</v>
      </c>
      <c r="L159" t="n">
        <v>0.2862765814562388</v>
      </c>
      <c r="M159" t="b">
        <v>1</v>
      </c>
      <c r="N159" t="b">
        <v>1</v>
      </c>
      <c r="O159" t="b">
        <v>0</v>
      </c>
      <c r="P159" t="b">
        <v>1</v>
      </c>
      <c r="Q159" t="n">
        <v>1.1</v>
      </c>
      <c r="R159" t="inlineStr">
        <is>
          <t>S1 strong + S2 support + low estimated loss risk: modest boost</t>
        </is>
      </c>
    </row>
    <row r="160">
      <c r="A160" t="inlineStr">
        <is>
          <t>2021-11-24</t>
        </is>
      </c>
      <c r="B160" t="inlineStr">
        <is>
          <t>CW</t>
        </is>
      </c>
      <c r="C160" t="inlineStr">
        <is>
          <t>09:18</t>
        </is>
      </c>
      <c r="D160" t="b">
        <v>0</v>
      </c>
      <c r="E160" t="n">
        <v>0.9504652905739327</v>
      </c>
      <c r="F160" t="n">
        <v>0.3448096779279872</v>
      </c>
      <c r="G160" t="b">
        <v>1</v>
      </c>
      <c r="H160" t="n">
        <v>0.5009265076728154</v>
      </c>
      <c r="I160" t="n">
        <v>-0.2238011521055447</v>
      </c>
      <c r="J160" t="b">
        <v>1</v>
      </c>
      <c r="K160" t="n">
        <v>0.2595667055435356</v>
      </c>
      <c r="L160" t="n">
        <v>0.2862765814562388</v>
      </c>
      <c r="M160" t="b">
        <v>1</v>
      </c>
      <c r="N160" t="b">
        <v>1</v>
      </c>
      <c r="O160" t="b">
        <v>0</v>
      </c>
      <c r="P160" t="b">
        <v>1</v>
      </c>
      <c r="Q160" t="n">
        <v>1.15</v>
      </c>
      <c r="R160" t="inlineStr">
        <is>
          <t>S1 strong + S2 support + low estimated loss risk: modest boost</t>
        </is>
      </c>
    </row>
    <row r="161">
      <c r="A161" t="inlineStr">
        <is>
          <t>2021-11-25</t>
        </is>
      </c>
      <c r="B161" t="inlineStr">
        <is>
          <t>CW</t>
        </is>
      </c>
      <c r="C161" t="inlineStr">
        <is>
          <t>09:16</t>
        </is>
      </c>
      <c r="D161" t="b">
        <v>0</v>
      </c>
      <c r="E161" t="n">
        <v>0.3698002981131792</v>
      </c>
      <c r="F161" t="n">
        <v>0.3448096779279872</v>
      </c>
      <c r="G161" t="b">
        <v>1</v>
      </c>
      <c r="H161" t="n">
        <v>1.243452302545505</v>
      </c>
      <c r="I161" t="n">
        <v>-0.2238011521055447</v>
      </c>
      <c r="J161" t="b">
        <v>1</v>
      </c>
      <c r="K161" t="n">
        <v>0.1477059518858275</v>
      </c>
      <c r="L161" t="n">
        <v>0.2862765814562388</v>
      </c>
      <c r="M161" t="b">
        <v>1</v>
      </c>
      <c r="N161" t="b">
        <v>1</v>
      </c>
      <c r="O161" t="b">
        <v>1</v>
      </c>
      <c r="P161" t="b">
        <v>0</v>
      </c>
      <c r="Q161" t="n">
        <v>1</v>
      </c>
      <c r="R161" t="inlineStr">
        <is>
          <t>Strong estimated edge; 09:16 boost forbidden</t>
        </is>
      </c>
    </row>
    <row r="162">
      <c r="A162" t="inlineStr">
        <is>
          <t>2021-11-26</t>
        </is>
      </c>
      <c r="B162" t="inlineStr">
        <is>
          <t>CW</t>
        </is>
      </c>
      <c r="C162" t="inlineStr">
        <is>
          <t>09:17</t>
        </is>
      </c>
      <c r="D162" t="b">
        <v>0</v>
      </c>
      <c r="E162" t="n">
        <v>0.2152993591703352</v>
      </c>
      <c r="F162" t="n">
        <v>0.3448096779279872</v>
      </c>
      <c r="G162" t="b">
        <v>0</v>
      </c>
      <c r="H162" t="n">
        <v>0.1986172733595383</v>
      </c>
      <c r="I162" t="n">
        <v>-0.2238011521055447</v>
      </c>
      <c r="J162" t="b">
        <v>1</v>
      </c>
      <c r="K162" t="n">
        <v>0.1869905312224814</v>
      </c>
      <c r="L162" t="n">
        <v>0.2862765814562388</v>
      </c>
      <c r="M162" t="b">
        <v>1</v>
      </c>
      <c r="N162" t="b">
        <v>0</v>
      </c>
      <c r="O162" t="b">
        <v>0</v>
      </c>
      <c r="P162" t="b">
        <v>0</v>
      </c>
      <c r="Q162" t="n">
        <v>1.1</v>
      </c>
      <c r="R162" t="inlineStr">
        <is>
          <t>Ordinary entry: capped reallocation to balance average size1</t>
        </is>
      </c>
    </row>
    <row r="163">
      <c r="A163" t="inlineStr">
        <is>
          <t>2021-11-29</t>
        </is>
      </c>
      <c r="B163" t="inlineStr">
        <is>
          <t>CW</t>
        </is>
      </c>
      <c r="C163" t="inlineStr">
        <is>
          <t>09:20+</t>
        </is>
      </c>
      <c r="D163" t="b">
        <v>1</v>
      </c>
      <c r="E163" t="n">
        <v>0.8968108225927451</v>
      </c>
      <c r="F163" t="n">
        <v>0.3448096779279872</v>
      </c>
      <c r="G163" t="b">
        <v>1</v>
      </c>
      <c r="H163" t="n">
        <v>-0.4936159620769251</v>
      </c>
      <c r="I163" t="n">
        <v>-0.2238011521055447</v>
      </c>
      <c r="J163" t="b">
        <v>0</v>
      </c>
      <c r="K163" t="n">
        <v>0.3939114010324554</v>
      </c>
      <c r="L163" t="n">
        <v>0.2862765814562388</v>
      </c>
      <c r="M163" t="b">
        <v>0</v>
      </c>
      <c r="N163" t="b">
        <v>0</v>
      </c>
      <c r="O163" t="b">
        <v>0</v>
      </c>
      <c r="P163" t="b">
        <v>0</v>
      </c>
      <c r="Q163" t="n">
        <v>0.85</v>
      </c>
      <c r="R163" t="inlineStr">
        <is>
          <t>Mandatory risk cut &lt;=0.85</t>
        </is>
      </c>
    </row>
    <row r="164">
      <c r="A164" t="inlineStr">
        <is>
          <t>2021-11-30</t>
        </is>
      </c>
      <c r="B164" t="inlineStr">
        <is>
          <t>CW</t>
        </is>
      </c>
      <c r="C164" t="inlineStr">
        <is>
          <t>09:20+</t>
        </is>
      </c>
      <c r="D164" t="b">
        <v>1</v>
      </c>
      <c r="E164" t="n">
        <v>1.116319150649185</v>
      </c>
      <c r="F164" t="n">
        <v>0.3448096779279872</v>
      </c>
      <c r="G164" t="b">
        <v>1</v>
      </c>
      <c r="H164" t="n">
        <v>0.3963956612430125</v>
      </c>
      <c r="I164" t="n">
        <v>-0.2238011521055447</v>
      </c>
      <c r="J164" t="b">
        <v>1</v>
      </c>
      <c r="K164" t="n">
        <v>0.3090287297474086</v>
      </c>
      <c r="L164" t="n">
        <v>0.2862765814562388</v>
      </c>
      <c r="M164" t="b">
        <v>0</v>
      </c>
      <c r="N164" t="b">
        <v>0</v>
      </c>
      <c r="O164" t="b">
        <v>0</v>
      </c>
      <c r="P164" t="b">
        <v>0</v>
      </c>
      <c r="Q164" t="n">
        <v>0.85</v>
      </c>
      <c r="R164" t="inlineStr">
        <is>
          <t>Mandatory risk cut &lt;=0.85</t>
        </is>
      </c>
    </row>
    <row r="165">
      <c r="A165" t="inlineStr">
        <is>
          <t>2021-12-01</t>
        </is>
      </c>
      <c r="B165" t="inlineStr">
        <is>
          <t>CW</t>
        </is>
      </c>
      <c r="C165" t="inlineStr">
        <is>
          <t>09:16</t>
        </is>
      </c>
      <c r="D165" t="b">
        <v>0</v>
      </c>
      <c r="E165" t="n">
        <v>1.350299997102601</v>
      </c>
      <c r="F165" t="n">
        <v>0.3448096779279872</v>
      </c>
      <c r="G165" t="b">
        <v>1</v>
      </c>
      <c r="H165" t="n">
        <v>2.321855993056575</v>
      </c>
      <c r="I165" t="n">
        <v>-0.2238011521055447</v>
      </c>
      <c r="J165" t="b">
        <v>1</v>
      </c>
      <c r="K165" t="n">
        <v>0.1382202520746602</v>
      </c>
      <c r="L165" t="n">
        <v>0.2862765814562388</v>
      </c>
      <c r="M165" t="b">
        <v>1</v>
      </c>
      <c r="N165" t="b">
        <v>1</v>
      </c>
      <c r="O165" t="b">
        <v>1</v>
      </c>
      <c r="P165" t="b">
        <v>0</v>
      </c>
      <c r="Q165" t="n">
        <v>1</v>
      </c>
      <c r="R165" t="inlineStr">
        <is>
          <t>Strong estimated edge; 09:16 boost forbidden</t>
        </is>
      </c>
    </row>
    <row r="166">
      <c r="A166" t="inlineStr">
        <is>
          <t>2021-12-02</t>
        </is>
      </c>
      <c r="B166" t="inlineStr">
        <is>
          <t>CW</t>
        </is>
      </c>
      <c r="C166" t="inlineStr">
        <is>
          <t>09:16</t>
        </is>
      </c>
      <c r="D166" t="b">
        <v>0</v>
      </c>
      <c r="E166" t="n">
        <v>2.448613844860986</v>
      </c>
      <c r="F166" t="n">
        <v>0.3448096779279872</v>
      </c>
      <c r="G166" t="b">
        <v>1</v>
      </c>
      <c r="H166" t="n">
        <v>2.359715101115404</v>
      </c>
      <c r="I166" t="n">
        <v>-0.2238011521055447</v>
      </c>
      <c r="J166" t="b">
        <v>1</v>
      </c>
      <c r="K166" t="n">
        <v>0.188589799428772</v>
      </c>
      <c r="L166" t="n">
        <v>0.2862765814562388</v>
      </c>
      <c r="M166" t="b">
        <v>1</v>
      </c>
      <c r="N166" t="b">
        <v>1</v>
      </c>
      <c r="O166" t="b">
        <v>1</v>
      </c>
      <c r="P166" t="b">
        <v>0</v>
      </c>
      <c r="Q166" t="n">
        <v>1</v>
      </c>
      <c r="R166" t="inlineStr">
        <is>
          <t>Strong estimated edge; 09:16 boost forbidden</t>
        </is>
      </c>
    </row>
    <row r="167">
      <c r="A167" t="inlineStr">
        <is>
          <t>2021-12-03</t>
        </is>
      </c>
      <c r="B167" t="inlineStr">
        <is>
          <t>CW</t>
        </is>
      </c>
      <c r="C167" t="inlineStr">
        <is>
          <t>09:16</t>
        </is>
      </c>
      <c r="D167" t="b">
        <v>0</v>
      </c>
      <c r="E167" t="n">
        <v>0.6102592002515534</v>
      </c>
      <c r="F167" t="n">
        <v>0.3448096779279872</v>
      </c>
      <c r="G167" t="b">
        <v>1</v>
      </c>
      <c r="H167" t="n">
        <v>1.178583026694245</v>
      </c>
      <c r="I167" t="n">
        <v>-0.2238011521055447</v>
      </c>
      <c r="J167" t="b">
        <v>1</v>
      </c>
      <c r="K167" t="n">
        <v>0.1826464349902095</v>
      </c>
      <c r="L167" t="n">
        <v>0.2862765814562388</v>
      </c>
      <c r="M167" t="b">
        <v>1</v>
      </c>
      <c r="N167" t="b">
        <v>1</v>
      </c>
      <c r="O167" t="b">
        <v>1</v>
      </c>
      <c r="P167" t="b">
        <v>0</v>
      </c>
      <c r="Q167" t="n">
        <v>1</v>
      </c>
      <c r="R167" t="inlineStr">
        <is>
          <t>Strong estimated edge; 09:16 boost forbidden</t>
        </is>
      </c>
    </row>
    <row r="168">
      <c r="A168" t="inlineStr">
        <is>
          <t>2021-12-06</t>
        </is>
      </c>
      <c r="B168" t="inlineStr">
        <is>
          <t>CW</t>
        </is>
      </c>
      <c r="C168" t="inlineStr">
        <is>
          <t>09:18</t>
        </is>
      </c>
      <c r="D168" t="b">
        <v>0</v>
      </c>
      <c r="E168" t="n">
        <v>0.1255300583917885</v>
      </c>
      <c r="F168" t="n">
        <v>0.3448096779279872</v>
      </c>
      <c r="G168" t="b">
        <v>0</v>
      </c>
      <c r="H168" t="n">
        <v>-0.4094516072936694</v>
      </c>
      <c r="I168" t="n">
        <v>-0.2238011521055447</v>
      </c>
      <c r="J168" t="b">
        <v>0</v>
      </c>
      <c r="K168" t="n">
        <v>0.2880084433487225</v>
      </c>
      <c r="L168" t="n">
        <v>0.2862765814562388</v>
      </c>
      <c r="M168" t="b">
        <v>0</v>
      </c>
      <c r="N168" t="b">
        <v>0</v>
      </c>
      <c r="O168" t="b">
        <v>0</v>
      </c>
      <c r="P168" t="b">
        <v>0</v>
      </c>
      <c r="Q168" t="n">
        <v>1.1</v>
      </c>
      <c r="R168" t="inlineStr">
        <is>
          <t>Ordinary entry: capped reallocation to balance average size1</t>
        </is>
      </c>
    </row>
    <row r="169">
      <c r="A169" t="inlineStr">
        <is>
          <t>2021-12-07</t>
        </is>
      </c>
      <c r="B169" t="inlineStr">
        <is>
          <t>CW</t>
        </is>
      </c>
      <c r="C169" t="inlineStr">
        <is>
          <t>09:17</t>
        </is>
      </c>
      <c r="D169" t="b">
        <v>0</v>
      </c>
      <c r="E169" t="n">
        <v>-0.8336474504981483</v>
      </c>
      <c r="F169" t="n">
        <v>0.3448096779279872</v>
      </c>
      <c r="G169" t="b">
        <v>0</v>
      </c>
      <c r="H169" t="n">
        <v>0.2912416846749941</v>
      </c>
      <c r="I169" t="n">
        <v>-0.2238011521055447</v>
      </c>
      <c r="J169" t="b">
        <v>1</v>
      </c>
      <c r="K169" t="n">
        <v>0.2387599792576277</v>
      </c>
      <c r="L169" t="n">
        <v>0.2862765814562388</v>
      </c>
      <c r="M169" t="b">
        <v>1</v>
      </c>
      <c r="N169" t="b">
        <v>0</v>
      </c>
      <c r="O169" t="b">
        <v>0</v>
      </c>
      <c r="P169" t="b">
        <v>0</v>
      </c>
      <c r="Q169" t="n">
        <v>1.1</v>
      </c>
      <c r="R169" t="inlineStr">
        <is>
          <t>Ordinary entry: capped reallocation to balance average size1</t>
        </is>
      </c>
    </row>
    <row r="170">
      <c r="A170" t="inlineStr">
        <is>
          <t>2021-12-08</t>
        </is>
      </c>
      <c r="B170" t="inlineStr">
        <is>
          <t>CW</t>
        </is>
      </c>
      <c r="C170" t="inlineStr">
        <is>
          <t>09:18</t>
        </is>
      </c>
      <c r="D170" t="b">
        <v>0</v>
      </c>
      <c r="E170" t="n">
        <v>-0.3971791549192593</v>
      </c>
      <c r="F170" t="n">
        <v>0.3448096779279872</v>
      </c>
      <c r="G170" t="b">
        <v>0</v>
      </c>
      <c r="H170" t="n">
        <v>-0.4217005689996657</v>
      </c>
      <c r="I170" t="n">
        <v>-0.2238011521055447</v>
      </c>
      <c r="J170" t="b">
        <v>0</v>
      </c>
      <c r="K170" t="n">
        <v>0.3111799037630322</v>
      </c>
      <c r="L170" t="n">
        <v>0.2862765814562388</v>
      </c>
      <c r="M170" t="b">
        <v>0</v>
      </c>
      <c r="N170" t="b">
        <v>0</v>
      </c>
      <c r="O170" t="b">
        <v>0</v>
      </c>
      <c r="P170" t="b">
        <v>0</v>
      </c>
      <c r="Q170" t="n">
        <v>1.1</v>
      </c>
      <c r="R170" t="inlineStr">
        <is>
          <t>Ordinary entry: capped reallocation to balance average size1</t>
        </is>
      </c>
    </row>
    <row r="171">
      <c r="A171" t="inlineStr">
        <is>
          <t>2021-12-09</t>
        </is>
      </c>
      <c r="B171" t="inlineStr">
        <is>
          <t>CW</t>
        </is>
      </c>
      <c r="C171" t="inlineStr">
        <is>
          <t>09:18</t>
        </is>
      </c>
      <c r="D171" t="b">
        <v>0</v>
      </c>
      <c r="E171" t="n">
        <v>-0.1138175583705375</v>
      </c>
      <c r="F171" t="n">
        <v>0.3448096779279872</v>
      </c>
      <c r="G171" t="b">
        <v>0</v>
      </c>
      <c r="H171" t="n">
        <v>-0.2531965759829851</v>
      </c>
      <c r="I171" t="n">
        <v>-0.2238011521055447</v>
      </c>
      <c r="J171" t="b">
        <v>0</v>
      </c>
      <c r="K171" t="n">
        <v>0.3240638212373644</v>
      </c>
      <c r="L171" t="n">
        <v>0.2862765814562388</v>
      </c>
      <c r="M171" t="b">
        <v>0</v>
      </c>
      <c r="N171" t="b">
        <v>0</v>
      </c>
      <c r="O171" t="b">
        <v>0</v>
      </c>
      <c r="P171" t="b">
        <v>0</v>
      </c>
      <c r="Q171" t="n">
        <v>1.1</v>
      </c>
      <c r="R171" t="inlineStr">
        <is>
          <t>Ordinary entry: capped reallocation to balance average size1</t>
        </is>
      </c>
    </row>
    <row r="172">
      <c r="A172" t="inlineStr">
        <is>
          <t>2021-12-10</t>
        </is>
      </c>
      <c r="B172" t="inlineStr">
        <is>
          <t>CW</t>
        </is>
      </c>
      <c r="C172" t="inlineStr">
        <is>
          <t>09:16</t>
        </is>
      </c>
      <c r="D172" t="b">
        <v>0</v>
      </c>
      <c r="E172" t="n">
        <v>0.5432905027260752</v>
      </c>
      <c r="F172" t="n">
        <v>0.3448096779279872</v>
      </c>
      <c r="G172" t="b">
        <v>1</v>
      </c>
      <c r="H172" t="n">
        <v>1.18400843290255</v>
      </c>
      <c r="I172" t="n">
        <v>-0.2238011521055447</v>
      </c>
      <c r="J172" t="b">
        <v>1</v>
      </c>
      <c r="K172" t="n">
        <v>0.1521019630851247</v>
      </c>
      <c r="L172" t="n">
        <v>0.2862765814562388</v>
      </c>
      <c r="M172" t="b">
        <v>1</v>
      </c>
      <c r="N172" t="b">
        <v>1</v>
      </c>
      <c r="O172" t="b">
        <v>1</v>
      </c>
      <c r="P172" t="b">
        <v>0</v>
      </c>
      <c r="Q172" t="n">
        <v>1</v>
      </c>
      <c r="R172" t="inlineStr">
        <is>
          <t>Strong estimated edge; 09:16 boost forbidden</t>
        </is>
      </c>
    </row>
    <row r="173">
      <c r="A173" t="inlineStr">
        <is>
          <t>2021-12-13</t>
        </is>
      </c>
      <c r="B173" t="inlineStr">
        <is>
          <t>CW</t>
        </is>
      </c>
      <c r="C173" t="inlineStr">
        <is>
          <t>09:20+</t>
        </is>
      </c>
      <c r="D173" t="b">
        <v>1</v>
      </c>
      <c r="E173" t="n">
        <v>-1.18394261003764</v>
      </c>
      <c r="F173" t="n">
        <v>0.3448096779279872</v>
      </c>
      <c r="G173" t="b">
        <v>0</v>
      </c>
      <c r="H173" t="n">
        <v>-1.162203201849737</v>
      </c>
      <c r="I173" t="n">
        <v>-0.2238011521055447</v>
      </c>
      <c r="J173" t="b">
        <v>0</v>
      </c>
      <c r="K173" t="n">
        <v>0.334483539159903</v>
      </c>
      <c r="L173" t="n">
        <v>0.2862765814562388</v>
      </c>
      <c r="M173" t="b">
        <v>0</v>
      </c>
      <c r="N173" t="b">
        <v>0</v>
      </c>
      <c r="O173" t="b">
        <v>0</v>
      </c>
      <c r="P173" t="b">
        <v>0</v>
      </c>
      <c r="Q173" t="n">
        <v>0.85</v>
      </c>
      <c r="R173" t="inlineStr">
        <is>
          <t>Mandatory risk cut &lt;=0.85</t>
        </is>
      </c>
    </row>
    <row r="174">
      <c r="A174" t="inlineStr">
        <is>
          <t>2021-12-15</t>
        </is>
      </c>
      <c r="B174" t="inlineStr">
        <is>
          <t>CW</t>
        </is>
      </c>
      <c r="C174" t="inlineStr">
        <is>
          <t>09:18</t>
        </is>
      </c>
      <c r="D174" t="b">
        <v>0</v>
      </c>
      <c r="E174" t="n">
        <v>0.1335871753892245</v>
      </c>
      <c r="F174" t="n">
        <v>0.3448096779279872</v>
      </c>
      <c r="G174" t="b">
        <v>0</v>
      </c>
      <c r="H174" t="n">
        <v>-0.03187752916183421</v>
      </c>
      <c r="I174" t="n">
        <v>-0.2238011521055447</v>
      </c>
      <c r="J174" t="b">
        <v>1</v>
      </c>
      <c r="K174" t="n">
        <v>0.3050891620780506</v>
      </c>
      <c r="L174" t="n">
        <v>0.2862765814562388</v>
      </c>
      <c r="M174" t="b">
        <v>0</v>
      </c>
      <c r="N174" t="b">
        <v>0</v>
      </c>
      <c r="O174" t="b">
        <v>0</v>
      </c>
      <c r="P174" t="b">
        <v>0</v>
      </c>
      <c r="Q174" t="n">
        <v>1.1</v>
      </c>
      <c r="R174" t="inlineStr">
        <is>
          <t>Ordinary entry: capped reallocation to balance average size1</t>
        </is>
      </c>
    </row>
    <row r="175">
      <c r="A175" t="inlineStr">
        <is>
          <t>2021-12-16</t>
        </is>
      </c>
      <c r="B175" t="inlineStr">
        <is>
          <t>CW</t>
        </is>
      </c>
      <c r="C175" t="inlineStr">
        <is>
          <t>09:18</t>
        </is>
      </c>
      <c r="D175" t="b">
        <v>0</v>
      </c>
      <c r="E175" t="n">
        <v>-0.1029419579442703</v>
      </c>
      <c r="F175" t="n">
        <v>0.3448096779279872</v>
      </c>
      <c r="G175" t="b">
        <v>0</v>
      </c>
      <c r="H175" t="n">
        <v>-0.892395334028379</v>
      </c>
      <c r="I175" t="n">
        <v>-0.2238011521055447</v>
      </c>
      <c r="J175" t="b">
        <v>0</v>
      </c>
      <c r="K175" t="n">
        <v>0.2903164022034958</v>
      </c>
      <c r="L175" t="n">
        <v>0.2862765814562388</v>
      </c>
      <c r="M175" t="b">
        <v>0</v>
      </c>
      <c r="N175" t="b">
        <v>0</v>
      </c>
      <c r="O175" t="b">
        <v>0</v>
      </c>
      <c r="P175" t="b">
        <v>0</v>
      </c>
      <c r="Q175" t="n">
        <v>1.1</v>
      </c>
      <c r="R175" t="inlineStr">
        <is>
          <t>Ordinary entry: capped reallocation to balance average size1</t>
        </is>
      </c>
    </row>
    <row r="176">
      <c r="A176" t="inlineStr">
        <is>
          <t>2021-12-20</t>
        </is>
      </c>
      <c r="B176" t="inlineStr">
        <is>
          <t>CW</t>
        </is>
      </c>
      <c r="C176" t="inlineStr">
        <is>
          <t>09:18</t>
        </is>
      </c>
      <c r="D176" t="b">
        <v>0</v>
      </c>
      <c r="E176" t="n">
        <v>-0.1246300736406106</v>
      </c>
      <c r="F176" t="n">
        <v>0.3448096779279872</v>
      </c>
      <c r="G176" t="b">
        <v>0</v>
      </c>
      <c r="H176" t="n">
        <v>-0.5292961779579091</v>
      </c>
      <c r="I176" t="n">
        <v>-0.2238011521055447</v>
      </c>
      <c r="J176" t="b">
        <v>0</v>
      </c>
      <c r="K176" t="n">
        <v>0.351054082251614</v>
      </c>
      <c r="L176" t="n">
        <v>0.2862765814562388</v>
      </c>
      <c r="M176" t="b">
        <v>0</v>
      </c>
      <c r="N176" t="b">
        <v>0</v>
      </c>
      <c r="O176" t="b">
        <v>0</v>
      </c>
      <c r="P176" t="b">
        <v>0</v>
      </c>
      <c r="Q176" t="n">
        <v>1.071207842573699</v>
      </c>
      <c r="R176" t="inlineStr">
        <is>
          <t>Ordinary entry: capped reallocation to balance average size1</t>
        </is>
      </c>
    </row>
    <row r="177">
      <c r="A177" t="inlineStr">
        <is>
          <t>2021-12-22</t>
        </is>
      </c>
      <c r="B177" t="inlineStr">
        <is>
          <t>CW</t>
        </is>
      </c>
      <c r="C177" t="inlineStr">
        <is>
          <t>09:18</t>
        </is>
      </c>
      <c r="D177" t="b">
        <v>0</v>
      </c>
      <c r="E177" t="n">
        <v>0.9131835228569456</v>
      </c>
      <c r="F177" t="n">
        <v>0.3448096779279872</v>
      </c>
      <c r="G177" t="b">
        <v>1</v>
      </c>
      <c r="H177" t="n">
        <v>0.1697344822406563</v>
      </c>
      <c r="I177" t="n">
        <v>-0.2238011521055447</v>
      </c>
      <c r="J177" t="b">
        <v>1</v>
      </c>
      <c r="K177" t="n">
        <v>0.3517611799756516</v>
      </c>
      <c r="L177" t="n">
        <v>0.2862765814562388</v>
      </c>
      <c r="M177" t="b">
        <v>0</v>
      </c>
      <c r="N177" t="b">
        <v>0</v>
      </c>
      <c r="O177" t="b">
        <v>0</v>
      </c>
      <c r="P177" t="b">
        <v>0</v>
      </c>
      <c r="Q177" t="n">
        <v>1.1</v>
      </c>
      <c r="R177" t="inlineStr">
        <is>
          <t>Ordinary entry: capped reallocation to balance average size1</t>
        </is>
      </c>
    </row>
    <row r="178">
      <c r="A178" t="inlineStr">
        <is>
          <t>2021-12-23</t>
        </is>
      </c>
      <c r="B178" t="inlineStr">
        <is>
          <t>CW</t>
        </is>
      </c>
      <c r="C178" t="inlineStr">
        <is>
          <t>09:18</t>
        </is>
      </c>
      <c r="D178" t="b">
        <v>0</v>
      </c>
      <c r="E178" t="n">
        <v>-0.1103015124362528</v>
      </c>
      <c r="F178" t="n">
        <v>0.3448096779279872</v>
      </c>
      <c r="G178" t="b">
        <v>0</v>
      </c>
      <c r="H178" t="n">
        <v>-0.2994220990713052</v>
      </c>
      <c r="I178" t="n">
        <v>-0.2238011521055447</v>
      </c>
      <c r="J178" t="b">
        <v>0</v>
      </c>
      <c r="K178" t="n">
        <v>0.3138601574481874</v>
      </c>
      <c r="L178" t="n">
        <v>0.2862765814562388</v>
      </c>
      <c r="M178" t="b">
        <v>0</v>
      </c>
      <c r="N178" t="b">
        <v>0</v>
      </c>
      <c r="O178" t="b">
        <v>0</v>
      </c>
      <c r="P178" t="b">
        <v>0</v>
      </c>
      <c r="Q178" t="n">
        <v>1.1</v>
      </c>
      <c r="R178" t="inlineStr">
        <is>
          <t>Ordinary entry: capped reallocation to balance average size1</t>
        </is>
      </c>
    </row>
    <row r="179">
      <c r="A179" t="inlineStr">
        <is>
          <t>2021-12-24</t>
        </is>
      </c>
      <c r="B179" t="inlineStr">
        <is>
          <t>CW</t>
        </is>
      </c>
      <c r="C179" t="inlineStr">
        <is>
          <t>09:16</t>
        </is>
      </c>
      <c r="D179" t="b">
        <v>0</v>
      </c>
      <c r="E179" t="n">
        <v>0.4464796971982515</v>
      </c>
      <c r="F179" t="n">
        <v>0.3448096779279872</v>
      </c>
      <c r="G179" t="b">
        <v>1</v>
      </c>
      <c r="H179" t="n">
        <v>1.145301374712408</v>
      </c>
      <c r="I179" t="n">
        <v>-0.2238011521055447</v>
      </c>
      <c r="J179" t="b">
        <v>1</v>
      </c>
      <c r="K179" t="n">
        <v>0.2183296607335614</v>
      </c>
      <c r="L179" t="n">
        <v>0.2862765814562388</v>
      </c>
      <c r="M179" t="b">
        <v>1</v>
      </c>
      <c r="N179" t="b">
        <v>1</v>
      </c>
      <c r="O179" t="b">
        <v>1</v>
      </c>
      <c r="P179" t="b">
        <v>0</v>
      </c>
      <c r="Q179" t="n">
        <v>1</v>
      </c>
      <c r="R179" t="inlineStr">
        <is>
          <t>Strong estimated edge; 09:16 boost forbidden</t>
        </is>
      </c>
    </row>
    <row r="180">
      <c r="A180" t="inlineStr">
        <is>
          <t>2021-12-27</t>
        </is>
      </c>
      <c r="B180" t="inlineStr">
        <is>
          <t>CW</t>
        </is>
      </c>
      <c r="C180" t="inlineStr">
        <is>
          <t>09:16</t>
        </is>
      </c>
      <c r="D180" t="b">
        <v>0</v>
      </c>
      <c r="E180" t="n">
        <v>0.1335539410734241</v>
      </c>
      <c r="F180" t="n">
        <v>0.3448096779279872</v>
      </c>
      <c r="G180" t="b">
        <v>0</v>
      </c>
      <c r="H180" t="n">
        <v>1.326068961928465</v>
      </c>
      <c r="I180" t="n">
        <v>-0.2238011521055447</v>
      </c>
      <c r="J180" t="b">
        <v>1</v>
      </c>
      <c r="K180" t="n">
        <v>0.15966137716363</v>
      </c>
      <c r="L180" t="n">
        <v>0.2862765814562388</v>
      </c>
      <c r="M180" t="b">
        <v>1</v>
      </c>
      <c r="N180" t="b">
        <v>0</v>
      </c>
      <c r="O180" t="b">
        <v>1</v>
      </c>
      <c r="P180" t="b">
        <v>0</v>
      </c>
      <c r="Q180" t="n">
        <v>1</v>
      </c>
      <c r="R180" t="inlineStr">
        <is>
          <t>09:16 boost forbidden</t>
        </is>
      </c>
    </row>
    <row r="181">
      <c r="A181" t="inlineStr">
        <is>
          <t>2021-12-29</t>
        </is>
      </c>
      <c r="B181" t="inlineStr">
        <is>
          <t>CW</t>
        </is>
      </c>
      <c r="C181" t="inlineStr">
        <is>
          <t>09:17</t>
        </is>
      </c>
      <c r="D181" t="b">
        <v>0</v>
      </c>
      <c r="E181" t="n">
        <v>-0.03649979041394516</v>
      </c>
      <c r="F181" t="n">
        <v>0.3448096779279872</v>
      </c>
      <c r="G181" t="b">
        <v>0</v>
      </c>
      <c r="H181" t="n">
        <v>0.03410801008800991</v>
      </c>
      <c r="I181" t="n">
        <v>-0.2238011521055447</v>
      </c>
      <c r="J181" t="b">
        <v>1</v>
      </c>
      <c r="K181" t="n">
        <v>0.2514063350414028</v>
      </c>
      <c r="L181" t="n">
        <v>0.2862765814562388</v>
      </c>
      <c r="M181" t="b">
        <v>1</v>
      </c>
      <c r="N181" t="b">
        <v>0</v>
      </c>
      <c r="O181" t="b">
        <v>0</v>
      </c>
      <c r="P181" t="b">
        <v>0</v>
      </c>
      <c r="Q181" t="n">
        <v>1.059209133712926</v>
      </c>
      <c r="R181" t="inlineStr">
        <is>
          <t>Ordinary entry: capped reallocation to balance average size1</t>
        </is>
      </c>
    </row>
    <row r="182">
      <c r="A182" t="inlineStr">
        <is>
          <t>2021-12-30</t>
        </is>
      </c>
      <c r="B182" t="inlineStr">
        <is>
          <t>CW</t>
        </is>
      </c>
      <c r="C182" t="inlineStr">
        <is>
          <t>09:16</t>
        </is>
      </c>
      <c r="D182" t="b">
        <v>0</v>
      </c>
      <c r="E182" t="n">
        <v>0.5839721364976009</v>
      </c>
      <c r="F182" t="n">
        <v>0.3448096779279872</v>
      </c>
      <c r="G182" t="b">
        <v>1</v>
      </c>
      <c r="H182" t="n">
        <v>0.8960098233688947</v>
      </c>
      <c r="I182" t="n">
        <v>-0.2238011521055447</v>
      </c>
      <c r="J182" t="b">
        <v>1</v>
      </c>
      <c r="K182" t="n">
        <v>0.2016527040937524</v>
      </c>
      <c r="L182" t="n">
        <v>0.2862765814562388</v>
      </c>
      <c r="M182" t="b">
        <v>1</v>
      </c>
      <c r="N182" t="b">
        <v>1</v>
      </c>
      <c r="O182" t="b">
        <v>1</v>
      </c>
      <c r="P182" t="b">
        <v>0</v>
      </c>
      <c r="Q182" t="n">
        <v>1</v>
      </c>
      <c r="R182" t="inlineStr">
        <is>
          <t>Strong estimated edge; 09:16 boost forbidden</t>
        </is>
      </c>
    </row>
    <row r="183">
      <c r="A183" t="inlineStr">
        <is>
          <t>2021-12-31</t>
        </is>
      </c>
      <c r="B183" t="inlineStr">
        <is>
          <t>CW</t>
        </is>
      </c>
      <c r="C183" t="inlineStr">
        <is>
          <t>09:17</t>
        </is>
      </c>
      <c r="D183" t="b">
        <v>0</v>
      </c>
      <c r="E183" t="n">
        <v>-0.1976205279531249</v>
      </c>
      <c r="F183" t="n">
        <v>0.3448096779279872</v>
      </c>
      <c r="G183" t="b">
        <v>0</v>
      </c>
      <c r="H183" t="n">
        <v>-0.5369129182204821</v>
      </c>
      <c r="I183" t="n">
        <v>-0.2238011521055447</v>
      </c>
      <c r="J183" t="b">
        <v>0</v>
      </c>
      <c r="K183" t="n">
        <v>0.2165524260511593</v>
      </c>
      <c r="L183" t="n">
        <v>0.2862765814562388</v>
      </c>
      <c r="M183" t="b">
        <v>1</v>
      </c>
      <c r="N183" t="b">
        <v>0</v>
      </c>
      <c r="O183" t="b">
        <v>0</v>
      </c>
      <c r="P183" t="b">
        <v>0</v>
      </c>
      <c r="Q183" t="n">
        <v>1.1</v>
      </c>
      <c r="R183" t="inlineStr">
        <is>
          <t>Ordinary entry: capped reallocation to balance average size1</t>
        </is>
      </c>
    </row>
    <row r="184">
      <c r="A184" t="inlineStr">
        <is>
          <t>2022-01-04</t>
        </is>
      </c>
      <c r="B184" t="inlineStr">
        <is>
          <t>CW</t>
        </is>
      </c>
      <c r="C184" t="inlineStr">
        <is>
          <t>09:16</t>
        </is>
      </c>
      <c r="D184" t="b">
        <v>0</v>
      </c>
      <c r="E184" t="n">
        <v>0.6777220491954978</v>
      </c>
      <c r="F184" t="n">
        <v>0.3448096779279872</v>
      </c>
      <c r="G184" t="b">
        <v>1</v>
      </c>
      <c r="H184" t="n">
        <v>0.9214673546180114</v>
      </c>
      <c r="I184" t="n">
        <v>-0.2238011521055447</v>
      </c>
      <c r="J184" t="b">
        <v>1</v>
      </c>
      <c r="K184" t="n">
        <v>0.2045029559422635</v>
      </c>
      <c r="L184" t="n">
        <v>0.2862765814562388</v>
      </c>
      <c r="M184" t="b">
        <v>1</v>
      </c>
      <c r="N184" t="b">
        <v>1</v>
      </c>
      <c r="O184" t="b">
        <v>1</v>
      </c>
      <c r="P184" t="b">
        <v>0</v>
      </c>
      <c r="Q184" t="n">
        <v>1</v>
      </c>
      <c r="R184" t="inlineStr">
        <is>
          <t>Strong estimated edge; 09:16 boost forbidden</t>
        </is>
      </c>
    </row>
    <row r="185">
      <c r="A185" t="inlineStr">
        <is>
          <t>2022-01-05</t>
        </is>
      </c>
      <c r="B185" t="inlineStr">
        <is>
          <t>CW</t>
        </is>
      </c>
      <c r="C185" t="inlineStr">
        <is>
          <t>09:17</t>
        </is>
      </c>
      <c r="D185" t="b">
        <v>0</v>
      </c>
      <c r="E185" t="n">
        <v>-0.4362046309381981</v>
      </c>
      <c r="F185" t="n">
        <v>0.3448096779279872</v>
      </c>
      <c r="G185" t="b">
        <v>0</v>
      </c>
      <c r="H185" t="n">
        <v>-0.01186443527198528</v>
      </c>
      <c r="I185" t="n">
        <v>-0.2238011521055447</v>
      </c>
      <c r="J185" t="b">
        <v>1</v>
      </c>
      <c r="K185" t="n">
        <v>0.2861677982301477</v>
      </c>
      <c r="L185" t="n">
        <v>0.2862765814562388</v>
      </c>
      <c r="M185" t="b">
        <v>1</v>
      </c>
      <c r="N185" t="b">
        <v>0</v>
      </c>
      <c r="O185" t="b">
        <v>0</v>
      </c>
      <c r="P185" t="b">
        <v>0</v>
      </c>
      <c r="Q185" t="n">
        <v>1.1</v>
      </c>
      <c r="R185" t="inlineStr">
        <is>
          <t>Ordinary entry: capped reallocation to balance average size1</t>
        </is>
      </c>
    </row>
    <row r="186">
      <c r="A186" t="inlineStr">
        <is>
          <t>2022-01-06</t>
        </is>
      </c>
      <c r="B186" t="inlineStr">
        <is>
          <t>CW</t>
        </is>
      </c>
      <c r="C186" t="inlineStr">
        <is>
          <t>09:17</t>
        </is>
      </c>
      <c r="D186" t="b">
        <v>0</v>
      </c>
      <c r="E186" t="n">
        <v>0.152745785202516</v>
      </c>
      <c r="F186" t="n">
        <v>0.3448096779279872</v>
      </c>
      <c r="G186" t="b">
        <v>0</v>
      </c>
      <c r="H186" t="n">
        <v>-0.2963411926388594</v>
      </c>
      <c r="I186" t="n">
        <v>-0.2238011521055447</v>
      </c>
      <c r="J186" t="b">
        <v>0</v>
      </c>
      <c r="K186" t="n">
        <v>0.2313774085345785</v>
      </c>
      <c r="L186" t="n">
        <v>0.2862765814562388</v>
      </c>
      <c r="M186" t="b">
        <v>1</v>
      </c>
      <c r="N186" t="b">
        <v>0</v>
      </c>
      <c r="O186" t="b">
        <v>0</v>
      </c>
      <c r="P186" t="b">
        <v>0</v>
      </c>
      <c r="Q186" t="n">
        <v>1.1</v>
      </c>
      <c r="R186" t="inlineStr">
        <is>
          <t>Ordinary entry: capped reallocation to balance average size1</t>
        </is>
      </c>
    </row>
    <row r="187">
      <c r="A187" t="inlineStr">
        <is>
          <t>2022-01-11</t>
        </is>
      </c>
      <c r="B187" t="inlineStr">
        <is>
          <t>CW</t>
        </is>
      </c>
      <c r="C187" t="inlineStr">
        <is>
          <t>09:17</t>
        </is>
      </c>
      <c r="D187" t="b">
        <v>0</v>
      </c>
      <c r="E187" t="n">
        <v>-0.1638390354002002</v>
      </c>
      <c r="F187" t="n">
        <v>0.3448096779279872</v>
      </c>
      <c r="G187" t="b">
        <v>0</v>
      </c>
      <c r="H187" t="n">
        <v>-0.05608945223312281</v>
      </c>
      <c r="I187" t="n">
        <v>-0.2238011521055447</v>
      </c>
      <c r="J187" t="b">
        <v>1</v>
      </c>
      <c r="K187" t="n">
        <v>0.2510777570312401</v>
      </c>
      <c r="L187" t="n">
        <v>0.2862765814562388</v>
      </c>
      <c r="M187" t="b">
        <v>1</v>
      </c>
      <c r="N187" t="b">
        <v>0</v>
      </c>
      <c r="O187" t="b">
        <v>0</v>
      </c>
      <c r="P187" t="b">
        <v>0</v>
      </c>
      <c r="Q187" t="n">
        <v>1.1</v>
      </c>
      <c r="R187" t="inlineStr">
        <is>
          <t>Ordinary entry: capped reallocation to balance average size1</t>
        </is>
      </c>
    </row>
    <row r="188">
      <c r="A188" t="inlineStr">
        <is>
          <t>2022-01-12</t>
        </is>
      </c>
      <c r="B188" t="inlineStr">
        <is>
          <t>CW</t>
        </is>
      </c>
      <c r="C188" t="inlineStr">
        <is>
          <t>09:17</t>
        </is>
      </c>
      <c r="D188" t="b">
        <v>0</v>
      </c>
      <c r="E188" t="n">
        <v>-0.7080058219675115</v>
      </c>
      <c r="F188" t="n">
        <v>0.3448096779279872</v>
      </c>
      <c r="G188" t="b">
        <v>0</v>
      </c>
      <c r="H188" t="n">
        <v>-0.4301537569144791</v>
      </c>
      <c r="I188" t="n">
        <v>-0.2238011521055447</v>
      </c>
      <c r="J188" t="b">
        <v>0</v>
      </c>
      <c r="K188" t="n">
        <v>0.2023605080351577</v>
      </c>
      <c r="L188" t="n">
        <v>0.2862765814562388</v>
      </c>
      <c r="M188" t="b">
        <v>1</v>
      </c>
      <c r="N188" t="b">
        <v>0</v>
      </c>
      <c r="O188" t="b">
        <v>0</v>
      </c>
      <c r="P188" t="b">
        <v>0</v>
      </c>
      <c r="Q188" t="n">
        <v>1.1</v>
      </c>
      <c r="R188" t="inlineStr">
        <is>
          <t>Ordinary entry: capped reallocation to balance average size1</t>
        </is>
      </c>
    </row>
    <row r="189">
      <c r="A189" t="inlineStr">
        <is>
          <t>2022-01-13</t>
        </is>
      </c>
      <c r="B189" t="inlineStr">
        <is>
          <t>CW</t>
        </is>
      </c>
      <c r="C189" t="inlineStr">
        <is>
          <t>09:16</t>
        </is>
      </c>
      <c r="D189" t="b">
        <v>0</v>
      </c>
      <c r="E189" t="n">
        <v>0.9748280757243802</v>
      </c>
      <c r="F189" t="n">
        <v>0.3448096779279872</v>
      </c>
      <c r="G189" t="b">
        <v>1</v>
      </c>
      <c r="H189" t="n">
        <v>1.093293307169891</v>
      </c>
      <c r="I189" t="n">
        <v>-0.2238011521055447</v>
      </c>
      <c r="J189" t="b">
        <v>1</v>
      </c>
      <c r="K189" t="n">
        <v>0.1346227173231237</v>
      </c>
      <c r="L189" t="n">
        <v>0.2862765814562388</v>
      </c>
      <c r="M189" t="b">
        <v>1</v>
      </c>
      <c r="N189" t="b">
        <v>1</v>
      </c>
      <c r="O189" t="b">
        <v>1</v>
      </c>
      <c r="P189" t="b">
        <v>0</v>
      </c>
      <c r="Q189" t="n">
        <v>1</v>
      </c>
      <c r="R189" t="inlineStr">
        <is>
          <t>Strong estimated edge; 09:16 boost forbidden</t>
        </is>
      </c>
    </row>
    <row r="190">
      <c r="A190" t="inlineStr">
        <is>
          <t>2022-01-14</t>
        </is>
      </c>
      <c r="B190" t="inlineStr">
        <is>
          <t>CW</t>
        </is>
      </c>
      <c r="C190" t="inlineStr">
        <is>
          <t>09:18</t>
        </is>
      </c>
      <c r="D190" t="b">
        <v>0</v>
      </c>
      <c r="E190" t="n">
        <v>-0.4668065277569163</v>
      </c>
      <c r="F190" t="n">
        <v>0.3448096779279872</v>
      </c>
      <c r="G190" t="b">
        <v>0</v>
      </c>
      <c r="H190" t="n">
        <v>-1.10119300026522</v>
      </c>
      <c r="I190" t="n">
        <v>-0.2238011521055447</v>
      </c>
      <c r="J190" t="b">
        <v>0</v>
      </c>
      <c r="K190" t="n">
        <v>0.2747316996314247</v>
      </c>
      <c r="L190" t="n">
        <v>0.2862765814562388</v>
      </c>
      <c r="M190" t="b">
        <v>1</v>
      </c>
      <c r="N190" t="b">
        <v>0</v>
      </c>
      <c r="O190" t="b">
        <v>0</v>
      </c>
      <c r="P190" t="b">
        <v>0</v>
      </c>
      <c r="Q190" t="n">
        <v>1.097414635464465</v>
      </c>
      <c r="R190" t="inlineStr">
        <is>
          <t>Ordinary entry: capped reallocation to balance average size1</t>
        </is>
      </c>
    </row>
    <row r="191">
      <c r="A191" t="inlineStr">
        <is>
          <t>2022-01-17</t>
        </is>
      </c>
      <c r="B191" t="inlineStr">
        <is>
          <t>CW</t>
        </is>
      </c>
      <c r="C191" t="inlineStr">
        <is>
          <t>09:17</t>
        </is>
      </c>
      <c r="D191" t="b">
        <v>0</v>
      </c>
      <c r="E191" t="n">
        <v>-0.8495845747484058</v>
      </c>
      <c r="F191" t="n">
        <v>0.3448096779279872</v>
      </c>
      <c r="G191" t="b">
        <v>0</v>
      </c>
      <c r="H191" t="n">
        <v>-0.1482618352447858</v>
      </c>
      <c r="I191" t="n">
        <v>-0.2238011521055447</v>
      </c>
      <c r="J191" t="b">
        <v>1</v>
      </c>
      <c r="K191" t="n">
        <v>0.2745577590963607</v>
      </c>
      <c r="L191" t="n">
        <v>0.2862765814562388</v>
      </c>
      <c r="M191" t="b">
        <v>1</v>
      </c>
      <c r="N191" t="b">
        <v>0</v>
      </c>
      <c r="O191" t="b">
        <v>0</v>
      </c>
      <c r="P191" t="b">
        <v>0</v>
      </c>
      <c r="Q191" t="n">
        <v>1.1</v>
      </c>
      <c r="R191" t="inlineStr">
        <is>
          <t>Ordinary entry: capped reallocation to balance average size1</t>
        </is>
      </c>
    </row>
    <row r="192">
      <c r="A192" t="inlineStr">
        <is>
          <t>2022-01-18</t>
        </is>
      </c>
      <c r="B192" t="inlineStr">
        <is>
          <t>CW</t>
        </is>
      </c>
      <c r="C192" t="inlineStr">
        <is>
          <t>09:17</t>
        </is>
      </c>
      <c r="D192" t="b">
        <v>0</v>
      </c>
      <c r="E192" t="n">
        <v>-0.489782966685228</v>
      </c>
      <c r="F192" t="n">
        <v>0.3448096779279872</v>
      </c>
      <c r="G192" t="b">
        <v>0</v>
      </c>
      <c r="H192" t="n">
        <v>-0.4734638663398975</v>
      </c>
      <c r="I192" t="n">
        <v>-0.2238011521055447</v>
      </c>
      <c r="J192" t="b">
        <v>0</v>
      </c>
      <c r="K192" t="n">
        <v>0.2569402670285417</v>
      </c>
      <c r="L192" t="n">
        <v>0.2862765814562388</v>
      </c>
      <c r="M192" t="b">
        <v>1</v>
      </c>
      <c r="N192" t="b">
        <v>0</v>
      </c>
      <c r="O192" t="b">
        <v>0</v>
      </c>
      <c r="P192" t="b">
        <v>0</v>
      </c>
      <c r="Q192" t="n">
        <v>1.1</v>
      </c>
      <c r="R192" t="inlineStr">
        <is>
          <t>Ordinary entry: capped reallocation to balance average size1</t>
        </is>
      </c>
    </row>
    <row r="193">
      <c r="A193" t="inlineStr">
        <is>
          <t>2022-01-19</t>
        </is>
      </c>
      <c r="B193" t="inlineStr">
        <is>
          <t>CW</t>
        </is>
      </c>
      <c r="C193" t="inlineStr">
        <is>
          <t>09:18</t>
        </is>
      </c>
      <c r="D193" t="b">
        <v>0</v>
      </c>
      <c r="E193" t="n">
        <v>-0.6888124517283541</v>
      </c>
      <c r="F193" t="n">
        <v>0.3448096779279872</v>
      </c>
      <c r="G193" t="b">
        <v>0</v>
      </c>
      <c r="H193" t="n">
        <v>-1.095596158210036</v>
      </c>
      <c r="I193" t="n">
        <v>-0.2238011521055447</v>
      </c>
      <c r="J193" t="b">
        <v>0</v>
      </c>
      <c r="K193" t="n">
        <v>0.2950266832410237</v>
      </c>
      <c r="L193" t="n">
        <v>0.2862765814562388</v>
      </c>
      <c r="M193" t="b">
        <v>0</v>
      </c>
      <c r="N193" t="b">
        <v>0</v>
      </c>
      <c r="O193" t="b">
        <v>0</v>
      </c>
      <c r="P193" t="b">
        <v>0</v>
      </c>
      <c r="Q193" t="n">
        <v>1.1</v>
      </c>
      <c r="R193" t="inlineStr">
        <is>
          <t>Ordinary entry: capped reallocation to balance average size1</t>
        </is>
      </c>
    </row>
    <row r="194">
      <c r="A194" t="inlineStr">
        <is>
          <t>2022-01-20</t>
        </is>
      </c>
      <c r="B194" t="inlineStr">
        <is>
          <t>CW</t>
        </is>
      </c>
      <c r="C194" t="inlineStr">
        <is>
          <t>09:18</t>
        </is>
      </c>
      <c r="D194" t="b">
        <v>0</v>
      </c>
      <c r="E194" t="n">
        <v>0.03662570977938805</v>
      </c>
      <c r="F194" t="n">
        <v>0.3448096779279872</v>
      </c>
      <c r="G194" t="b">
        <v>0</v>
      </c>
      <c r="H194" t="n">
        <v>-0.374978102308347</v>
      </c>
      <c r="I194" t="n">
        <v>-0.2238011521055447</v>
      </c>
      <c r="J194" t="b">
        <v>0</v>
      </c>
      <c r="K194" t="n">
        <v>0.2920623376653551</v>
      </c>
      <c r="L194" t="n">
        <v>0.2862765814562388</v>
      </c>
      <c r="M194" t="b">
        <v>0</v>
      </c>
      <c r="N194" t="b">
        <v>0</v>
      </c>
      <c r="O194" t="b">
        <v>0</v>
      </c>
      <c r="P194" t="b">
        <v>0</v>
      </c>
      <c r="Q194" t="n">
        <v>1.1</v>
      </c>
      <c r="R194" t="inlineStr">
        <is>
          <t>Ordinary entry: capped reallocation to balance average size1</t>
        </is>
      </c>
    </row>
    <row r="195">
      <c r="A195" t="inlineStr">
        <is>
          <t>2022-01-21</t>
        </is>
      </c>
      <c r="B195" t="inlineStr">
        <is>
          <t>CW</t>
        </is>
      </c>
      <c r="C195" t="inlineStr">
        <is>
          <t>09:16</t>
        </is>
      </c>
      <c r="D195" t="b">
        <v>0</v>
      </c>
      <c r="E195" t="n">
        <v>0.6983093302138303</v>
      </c>
      <c r="F195" t="n">
        <v>0.3448096779279872</v>
      </c>
      <c r="G195" t="b">
        <v>1</v>
      </c>
      <c r="H195" t="n">
        <v>1.135593975312346</v>
      </c>
      <c r="I195" t="n">
        <v>-0.2238011521055447</v>
      </c>
      <c r="J195" t="b">
        <v>1</v>
      </c>
      <c r="K195" t="n">
        <v>0.1452753800658942</v>
      </c>
      <c r="L195" t="n">
        <v>0.2862765814562388</v>
      </c>
      <c r="M195" t="b">
        <v>1</v>
      </c>
      <c r="N195" t="b">
        <v>1</v>
      </c>
      <c r="O195" t="b">
        <v>1</v>
      </c>
      <c r="P195" t="b">
        <v>0</v>
      </c>
      <c r="Q195" t="n">
        <v>1</v>
      </c>
      <c r="R195" t="inlineStr">
        <is>
          <t>Strong estimated edge; 09:16 boost forbidden</t>
        </is>
      </c>
    </row>
    <row r="196">
      <c r="A196" t="inlineStr">
        <is>
          <t>2022-01-24</t>
        </is>
      </c>
      <c r="B196" t="inlineStr">
        <is>
          <t>CW</t>
        </is>
      </c>
      <c r="C196" t="inlineStr">
        <is>
          <t>09:20+</t>
        </is>
      </c>
      <c r="D196" t="b">
        <v>1</v>
      </c>
      <c r="E196" t="n">
        <v>0.9124452840333399</v>
      </c>
      <c r="F196" t="n">
        <v>0.3448096779279872</v>
      </c>
      <c r="G196" t="b">
        <v>1</v>
      </c>
      <c r="H196" t="n">
        <v>-0.1240982122097787</v>
      </c>
      <c r="I196" t="n">
        <v>-0.2238011521055447</v>
      </c>
      <c r="J196" t="b">
        <v>1</v>
      </c>
      <c r="K196" t="n">
        <v>0.421239622182551</v>
      </c>
      <c r="L196" t="n">
        <v>0.2862765814562388</v>
      </c>
      <c r="M196" t="b">
        <v>0</v>
      </c>
      <c r="N196" t="b">
        <v>0</v>
      </c>
      <c r="O196" t="b">
        <v>0</v>
      </c>
      <c r="P196" t="b">
        <v>0</v>
      </c>
      <c r="Q196" t="n">
        <v>0.85</v>
      </c>
      <c r="R196" t="inlineStr">
        <is>
          <t>Mandatory risk cut &lt;=0.85</t>
        </is>
      </c>
    </row>
    <row r="197">
      <c r="A197" t="inlineStr">
        <is>
          <t>2022-01-25</t>
        </is>
      </c>
      <c r="B197" t="inlineStr">
        <is>
          <t>CW</t>
        </is>
      </c>
      <c r="C197" t="inlineStr">
        <is>
          <t>09:17</t>
        </is>
      </c>
      <c r="D197" t="b">
        <v>0</v>
      </c>
      <c r="E197" t="n">
        <v>1.679880617331743</v>
      </c>
      <c r="F197" t="n">
        <v>0.3448096779279872</v>
      </c>
      <c r="G197" t="b">
        <v>1</v>
      </c>
      <c r="H197" t="n">
        <v>0.8348285314009291</v>
      </c>
      <c r="I197" t="n">
        <v>-0.2238011521055447</v>
      </c>
      <c r="J197" t="b">
        <v>1</v>
      </c>
      <c r="K197" t="n">
        <v>0.2792373159456844</v>
      </c>
      <c r="L197" t="n">
        <v>0.2862765814562388</v>
      </c>
      <c r="M197" t="b">
        <v>1</v>
      </c>
      <c r="N197" t="b">
        <v>1</v>
      </c>
      <c r="O197" t="b">
        <v>0</v>
      </c>
      <c r="P197" t="b">
        <v>1</v>
      </c>
      <c r="Q197" t="n">
        <v>1.15</v>
      </c>
      <c r="R197" t="inlineStr">
        <is>
          <t>S1 strong + S2 support + low estimated loss risk: modest boost</t>
        </is>
      </c>
    </row>
    <row r="198">
      <c r="A198" t="inlineStr">
        <is>
          <t>2022-01-27</t>
        </is>
      </c>
      <c r="B198" t="inlineStr">
        <is>
          <t>CW</t>
        </is>
      </c>
      <c r="C198" t="inlineStr">
        <is>
          <t>09:17</t>
        </is>
      </c>
      <c r="D198" t="b">
        <v>1</v>
      </c>
      <c r="E198" t="n">
        <v>2.514065869293308</v>
      </c>
      <c r="F198" t="n">
        <v>0.3448096779279872</v>
      </c>
      <c r="G198" t="b">
        <v>1</v>
      </c>
      <c r="H198" t="n">
        <v>2.31237310664393</v>
      </c>
      <c r="I198" t="n">
        <v>-0.2238011521055447</v>
      </c>
      <c r="J198" t="b">
        <v>1</v>
      </c>
      <c r="K198" t="n">
        <v>0.3722339898378379</v>
      </c>
      <c r="L198" t="n">
        <v>0.2862765814562388</v>
      </c>
      <c r="M198" t="b">
        <v>0</v>
      </c>
      <c r="N198" t="b">
        <v>0</v>
      </c>
      <c r="O198" t="b">
        <v>0</v>
      </c>
      <c r="P198" t="b">
        <v>0</v>
      </c>
      <c r="Q198" t="n">
        <v>0.85</v>
      </c>
      <c r="R198" t="inlineStr">
        <is>
          <t>Mandatory risk cut &lt;=0.85</t>
        </is>
      </c>
    </row>
    <row r="199">
      <c r="A199" t="inlineStr">
        <is>
          <t>2022-01-31</t>
        </is>
      </c>
      <c r="B199" t="inlineStr">
        <is>
          <t>CW</t>
        </is>
      </c>
      <c r="C199" t="inlineStr">
        <is>
          <t>09:16</t>
        </is>
      </c>
      <c r="D199" t="b">
        <v>1</v>
      </c>
      <c r="E199" t="n">
        <v>1.419914758093649</v>
      </c>
      <c r="F199" t="n">
        <v>0.3448096779279872</v>
      </c>
      <c r="G199" t="b">
        <v>1</v>
      </c>
      <c r="H199" t="n">
        <v>2.312970445407664</v>
      </c>
      <c r="I199" t="n">
        <v>-0.2238011521055447</v>
      </c>
      <c r="J199" t="b">
        <v>1</v>
      </c>
      <c r="K199" t="n">
        <v>0.3225598982840858</v>
      </c>
      <c r="L199" t="n">
        <v>0.2862765814562388</v>
      </c>
      <c r="M199" t="b">
        <v>0</v>
      </c>
      <c r="N199" t="b">
        <v>0</v>
      </c>
      <c r="O199" t="b">
        <v>1</v>
      </c>
      <c r="P199" t="b">
        <v>0</v>
      </c>
      <c r="Q199" t="n">
        <v>0.85</v>
      </c>
      <c r="R199" t="inlineStr">
        <is>
          <t>Mandatory risk cut &lt;=0.85</t>
        </is>
      </c>
    </row>
    <row r="200">
      <c r="A200" t="inlineStr">
        <is>
          <t>2022-02-01</t>
        </is>
      </c>
      <c r="B200" t="inlineStr">
        <is>
          <t>CW</t>
        </is>
      </c>
      <c r="C200" t="inlineStr">
        <is>
          <t>09:18</t>
        </is>
      </c>
      <c r="D200" t="b">
        <v>1</v>
      </c>
      <c r="E200" t="n">
        <v>0.5844995503797381</v>
      </c>
      <c r="F200" t="n">
        <v>0.3448096779279872</v>
      </c>
      <c r="G200" t="b">
        <v>1</v>
      </c>
      <c r="H200" t="n">
        <v>0.1654778214861146</v>
      </c>
      <c r="I200" t="n">
        <v>-0.2238011521055447</v>
      </c>
      <c r="J200" t="b">
        <v>1</v>
      </c>
      <c r="K200" t="n">
        <v>0.4376428504132654</v>
      </c>
      <c r="L200" t="n">
        <v>0.2862765814562388</v>
      </c>
      <c r="M200" t="b">
        <v>0</v>
      </c>
      <c r="N200" t="b">
        <v>0</v>
      </c>
      <c r="O200" t="b">
        <v>0</v>
      </c>
      <c r="P200" t="b">
        <v>0</v>
      </c>
      <c r="Q200" t="n">
        <v>0.85</v>
      </c>
      <c r="R200" t="inlineStr">
        <is>
          <t>Mandatory risk cut &lt;=0.85</t>
        </is>
      </c>
    </row>
    <row r="201">
      <c r="A201" t="inlineStr">
        <is>
          <t>2022-02-03</t>
        </is>
      </c>
      <c r="B201" t="inlineStr">
        <is>
          <t>CW</t>
        </is>
      </c>
      <c r="C201" t="inlineStr">
        <is>
          <t>09:18</t>
        </is>
      </c>
      <c r="D201" t="b">
        <v>0</v>
      </c>
      <c r="E201" t="n">
        <v>0.03662570977938805</v>
      </c>
      <c r="F201" t="n">
        <v>0.3448096779279872</v>
      </c>
      <c r="G201" t="b">
        <v>0</v>
      </c>
      <c r="H201" t="n">
        <v>-0.3676393966009943</v>
      </c>
      <c r="I201" t="n">
        <v>-0.2238011521055447</v>
      </c>
      <c r="J201" t="b">
        <v>0</v>
      </c>
      <c r="K201" t="n">
        <v>0.2348772871295435</v>
      </c>
      <c r="L201" t="n">
        <v>0.2862765814562388</v>
      </c>
      <c r="M201" t="b">
        <v>1</v>
      </c>
      <c r="N201" t="b">
        <v>0</v>
      </c>
      <c r="O201" t="b">
        <v>0</v>
      </c>
      <c r="P201" t="b">
        <v>0</v>
      </c>
      <c r="Q201" t="n">
        <v>1.1</v>
      </c>
      <c r="R201" t="inlineStr">
        <is>
          <t>Ordinary entry: capped reallocation to balance average size1</t>
        </is>
      </c>
    </row>
    <row r="202">
      <c r="A202" t="inlineStr">
        <is>
          <t>2022-02-04</t>
        </is>
      </c>
      <c r="B202" t="inlineStr">
        <is>
          <t>CW</t>
        </is>
      </c>
      <c r="C202" t="inlineStr">
        <is>
          <t>09:18</t>
        </is>
      </c>
      <c r="D202" t="b">
        <v>0</v>
      </c>
      <c r="E202" t="n">
        <v>-0.8515799314727782</v>
      </c>
      <c r="F202" t="n">
        <v>0.3448096779279872</v>
      </c>
      <c r="G202" t="b">
        <v>0</v>
      </c>
      <c r="H202" t="n">
        <v>-1.042912998055797</v>
      </c>
      <c r="I202" t="n">
        <v>-0.2238011521055447</v>
      </c>
      <c r="J202" t="b">
        <v>0</v>
      </c>
      <c r="K202" t="n">
        <v>0.2804703239905038</v>
      </c>
      <c r="L202" t="n">
        <v>0.2862765814562388</v>
      </c>
      <c r="M202" t="b">
        <v>1</v>
      </c>
      <c r="N202" t="b">
        <v>0</v>
      </c>
      <c r="O202" t="b">
        <v>0</v>
      </c>
      <c r="P202" t="b">
        <v>0</v>
      </c>
      <c r="Q202" t="n">
        <v>1.081000495530974</v>
      </c>
      <c r="R202" t="inlineStr">
        <is>
          <t>Ordinary entry: capped reallocation to balance average size1</t>
        </is>
      </c>
    </row>
    <row r="203">
      <c r="A203" t="inlineStr">
        <is>
          <t>2022-02-09</t>
        </is>
      </c>
      <c r="B203" t="inlineStr">
        <is>
          <t>NW</t>
        </is>
      </c>
      <c r="C203" t="inlineStr">
        <is>
          <t>NW</t>
        </is>
      </c>
      <c r="D203" t="b">
        <v>1</v>
      </c>
      <c r="E203" t="n">
        <v>-0.234052005104905</v>
      </c>
      <c r="F203" t="n">
        <v>0.3448096779279872</v>
      </c>
      <c r="G203" t="b">
        <v>0</v>
      </c>
      <c r="H203" t="n">
        <v>-0.2238011521055447</v>
      </c>
      <c r="I203" t="n">
        <v>-0.2238011521055447</v>
      </c>
      <c r="J203" t="b">
        <v>1</v>
      </c>
      <c r="K203" t="n">
        <v>0.3760436879943408</v>
      </c>
      <c r="L203" t="n">
        <v>0.2862765814562388</v>
      </c>
      <c r="M203" t="b">
        <v>0</v>
      </c>
      <c r="N203" t="b">
        <v>0</v>
      </c>
      <c r="O203" t="b">
        <v>0</v>
      </c>
      <c r="P203" t="b">
        <v>0</v>
      </c>
      <c r="Q203" t="n">
        <v>0.75</v>
      </c>
      <c r="R203" t="inlineStr">
        <is>
          <t>Mandatory risk cut &lt;=0.85</t>
        </is>
      </c>
    </row>
    <row r="204">
      <c r="A204" t="inlineStr">
        <is>
          <t>2022-02-10</t>
        </is>
      </c>
      <c r="B204" t="inlineStr">
        <is>
          <t>CW</t>
        </is>
      </c>
      <c r="C204" t="inlineStr">
        <is>
          <t>09:16</t>
        </is>
      </c>
      <c r="D204" t="b">
        <v>1</v>
      </c>
      <c r="E204" t="n">
        <v>0.5960801692836345</v>
      </c>
      <c r="F204" t="n">
        <v>0.3448096779279872</v>
      </c>
      <c r="G204" t="b">
        <v>1</v>
      </c>
      <c r="H204" t="n">
        <v>1.339808949503108</v>
      </c>
      <c r="I204" t="n">
        <v>-0.2238011521055447</v>
      </c>
      <c r="J204" t="b">
        <v>1</v>
      </c>
      <c r="K204" t="n">
        <v>0.3192592408106432</v>
      </c>
      <c r="L204" t="n">
        <v>0.2862765814562388</v>
      </c>
      <c r="M204" t="b">
        <v>0</v>
      </c>
      <c r="N204" t="b">
        <v>0</v>
      </c>
      <c r="O204" t="b">
        <v>1</v>
      </c>
      <c r="P204" t="b">
        <v>0</v>
      </c>
      <c r="Q204" t="n">
        <v>0.85</v>
      </c>
      <c r="R204" t="inlineStr">
        <is>
          <t>Mandatory risk cut &lt;=0.85</t>
        </is>
      </c>
    </row>
    <row r="205">
      <c r="A205" t="inlineStr">
        <is>
          <t>2022-02-11</t>
        </is>
      </c>
      <c r="B205" t="inlineStr">
        <is>
          <t>CW</t>
        </is>
      </c>
      <c r="C205" t="inlineStr">
        <is>
          <t>09:17</t>
        </is>
      </c>
      <c r="D205" t="b">
        <v>0</v>
      </c>
      <c r="E205" t="n">
        <v>-0.4320618917681645</v>
      </c>
      <c r="F205" t="n">
        <v>0.3448096779279872</v>
      </c>
      <c r="G205" t="b">
        <v>0</v>
      </c>
      <c r="H205" t="n">
        <v>-0.1277511080196702</v>
      </c>
      <c r="I205" t="n">
        <v>-0.2238011521055447</v>
      </c>
      <c r="J205" t="b">
        <v>1</v>
      </c>
      <c r="K205" t="n">
        <v>0.2510143055652705</v>
      </c>
      <c r="L205" t="n">
        <v>0.2862765814562388</v>
      </c>
      <c r="M205" t="b">
        <v>1</v>
      </c>
      <c r="N205" t="b">
        <v>0</v>
      </c>
      <c r="O205" t="b">
        <v>0</v>
      </c>
      <c r="P205" t="b">
        <v>0</v>
      </c>
      <c r="Q205" t="n">
        <v>1.1</v>
      </c>
      <c r="R205" t="inlineStr">
        <is>
          <t>Ordinary entry: capped reallocation to balance average size1</t>
        </is>
      </c>
    </row>
    <row r="206">
      <c r="A206" t="inlineStr">
        <is>
          <t>2022-02-14</t>
        </is>
      </c>
      <c r="B206" t="inlineStr">
        <is>
          <t>CW</t>
        </is>
      </c>
      <c r="C206" t="inlineStr">
        <is>
          <t>09:18</t>
        </is>
      </c>
      <c r="D206" t="b">
        <v>0</v>
      </c>
      <c r="E206" t="n">
        <v>0.8094721984199392</v>
      </c>
      <c r="F206" t="n">
        <v>0.3448096779279872</v>
      </c>
      <c r="G206" t="b">
        <v>1</v>
      </c>
      <c r="H206" t="n">
        <v>-0.04275436420198232</v>
      </c>
      <c r="I206" t="n">
        <v>-0.2238011521055447</v>
      </c>
      <c r="J206" t="b">
        <v>1</v>
      </c>
      <c r="K206" t="n">
        <v>0.3443895215605545</v>
      </c>
      <c r="L206" t="n">
        <v>0.2862765814562388</v>
      </c>
      <c r="M206" t="b">
        <v>0</v>
      </c>
      <c r="N206" t="b">
        <v>0</v>
      </c>
      <c r="O206" t="b">
        <v>0</v>
      </c>
      <c r="P206" t="b">
        <v>0</v>
      </c>
      <c r="Q206" t="n">
        <v>0.75</v>
      </c>
      <c r="R206" t="inlineStr">
        <is>
          <t>Ordinary entry: capped reallocation to balance average size1</t>
        </is>
      </c>
    </row>
    <row r="207">
      <c r="A207" t="inlineStr">
        <is>
          <t>2022-02-16</t>
        </is>
      </c>
      <c r="B207" t="inlineStr">
        <is>
          <t>NW</t>
        </is>
      </c>
      <c r="C207" t="inlineStr">
        <is>
          <t>NW</t>
        </is>
      </c>
      <c r="D207" t="b">
        <v>1</v>
      </c>
      <c r="E207" t="n">
        <v>-0.234052005104905</v>
      </c>
      <c r="F207" t="n">
        <v>0.3448096779279872</v>
      </c>
      <c r="G207" t="b">
        <v>0</v>
      </c>
      <c r="H207" t="n">
        <v>-0.2238011521055447</v>
      </c>
      <c r="I207" t="n">
        <v>-0.2238011521055447</v>
      </c>
      <c r="J207" t="b">
        <v>1</v>
      </c>
      <c r="K207" t="n">
        <v>0.4211199255127135</v>
      </c>
      <c r="L207" t="n">
        <v>0.2862765814562388</v>
      </c>
      <c r="M207" t="b">
        <v>0</v>
      </c>
      <c r="N207" t="b">
        <v>0</v>
      </c>
      <c r="O207" t="b">
        <v>0</v>
      </c>
      <c r="P207" t="b">
        <v>0</v>
      </c>
      <c r="Q207" t="n">
        <v>0.75</v>
      </c>
      <c r="R207" t="inlineStr">
        <is>
          <t>Mandatory risk cut &lt;=0.85</t>
        </is>
      </c>
    </row>
    <row r="208">
      <c r="A208" t="inlineStr">
        <is>
          <t>2022-02-17</t>
        </is>
      </c>
      <c r="B208" t="inlineStr">
        <is>
          <t>CW</t>
        </is>
      </c>
      <c r="C208" t="inlineStr">
        <is>
          <t>09:17</t>
        </is>
      </c>
      <c r="D208" t="b">
        <v>0</v>
      </c>
      <c r="E208" t="n">
        <v>1.128234233433111</v>
      </c>
      <c r="F208" t="n">
        <v>0.3448096779279872</v>
      </c>
      <c r="G208" t="b">
        <v>1</v>
      </c>
      <c r="H208" t="n">
        <v>0.9664891222045221</v>
      </c>
      <c r="I208" t="n">
        <v>-0.2238011521055447</v>
      </c>
      <c r="J208" t="b">
        <v>1</v>
      </c>
      <c r="K208" t="n">
        <v>0.2833543473024261</v>
      </c>
      <c r="L208" t="n">
        <v>0.2862765814562388</v>
      </c>
      <c r="M208" t="b">
        <v>1</v>
      </c>
      <c r="N208" t="b">
        <v>1</v>
      </c>
      <c r="O208" t="b">
        <v>0</v>
      </c>
      <c r="P208" t="b">
        <v>1</v>
      </c>
      <c r="Q208" t="n">
        <v>1.15</v>
      </c>
      <c r="R208" t="inlineStr">
        <is>
          <t>S1 strong + S2 support + low estimated loss risk: modest boost</t>
        </is>
      </c>
    </row>
    <row r="209">
      <c r="A209" t="inlineStr">
        <is>
          <t>2022-02-18</t>
        </is>
      </c>
      <c r="B209" t="inlineStr">
        <is>
          <t>CW</t>
        </is>
      </c>
      <c r="C209" t="inlineStr">
        <is>
          <t>09:16</t>
        </is>
      </c>
      <c r="D209" t="b">
        <v>0</v>
      </c>
      <c r="E209" t="n">
        <v>2.064551632692838</v>
      </c>
      <c r="F209" t="n">
        <v>0.3448096779279872</v>
      </c>
      <c r="G209" t="b">
        <v>1</v>
      </c>
      <c r="H209" t="n">
        <v>1.798254438375258</v>
      </c>
      <c r="I209" t="n">
        <v>-0.2238011521055447</v>
      </c>
      <c r="J209" t="b">
        <v>1</v>
      </c>
      <c r="K209" t="n">
        <v>0.1373016118971859</v>
      </c>
      <c r="L209" t="n">
        <v>0.2862765814562388</v>
      </c>
      <c r="M209" t="b">
        <v>1</v>
      </c>
      <c r="N209" t="b">
        <v>1</v>
      </c>
      <c r="O209" t="b">
        <v>1</v>
      </c>
      <c r="P209" t="b">
        <v>0</v>
      </c>
      <c r="Q209" t="n">
        <v>0.8640699979031745</v>
      </c>
      <c r="R209" t="inlineStr">
        <is>
          <t>Strong estimated edge; 09:16 boost forbidden</t>
        </is>
      </c>
    </row>
    <row r="210">
      <c r="A210" t="inlineStr">
        <is>
          <t>2022-02-21</t>
        </is>
      </c>
      <c r="B210" t="inlineStr">
        <is>
          <t>CW</t>
        </is>
      </c>
      <c r="C210" t="inlineStr">
        <is>
          <t>09:16</t>
        </is>
      </c>
      <c r="D210" t="b">
        <v>0</v>
      </c>
      <c r="E210" t="n">
        <v>1.920298331281203</v>
      </c>
      <c r="F210" t="n">
        <v>0.3448096779279872</v>
      </c>
      <c r="G210" t="b">
        <v>1</v>
      </c>
      <c r="H210" t="n">
        <v>1.431854454790602</v>
      </c>
      <c r="I210" t="n">
        <v>-0.2238011521055447</v>
      </c>
      <c r="J210" t="b">
        <v>1</v>
      </c>
      <c r="K210" t="n">
        <v>0.2703517800535382</v>
      </c>
      <c r="L210" t="n">
        <v>0.2862765814562388</v>
      </c>
      <c r="M210" t="b">
        <v>1</v>
      </c>
      <c r="N210" t="b">
        <v>1</v>
      </c>
      <c r="O210" t="b">
        <v>1</v>
      </c>
      <c r="P210" t="b">
        <v>0</v>
      </c>
      <c r="Q210" t="n">
        <v>1</v>
      </c>
      <c r="R210" t="inlineStr">
        <is>
          <t>Strong estimated edge; 09:16 boost forbidden</t>
        </is>
      </c>
    </row>
    <row r="211">
      <c r="A211" t="inlineStr">
        <is>
          <t>2022-02-22</t>
        </is>
      </c>
      <c r="B211" t="inlineStr">
        <is>
          <t>CW</t>
        </is>
      </c>
      <c r="C211" t="inlineStr">
        <is>
          <t>09:16</t>
        </is>
      </c>
      <c r="D211" t="b">
        <v>0</v>
      </c>
      <c r="E211" t="n">
        <v>2.947381706206219</v>
      </c>
      <c r="F211" t="n">
        <v>0.3448096779279872</v>
      </c>
      <c r="G211" t="b">
        <v>1</v>
      </c>
      <c r="H211" t="n">
        <v>1.752158673420623</v>
      </c>
      <c r="I211" t="n">
        <v>-0.2238011521055447</v>
      </c>
      <c r="J211" t="b">
        <v>1</v>
      </c>
      <c r="K211" t="n">
        <v>0.1168497170584365</v>
      </c>
      <c r="L211" t="n">
        <v>0.2862765814562388</v>
      </c>
      <c r="M211" t="b">
        <v>1</v>
      </c>
      <c r="N211" t="b">
        <v>1</v>
      </c>
      <c r="O211" t="b">
        <v>1</v>
      </c>
      <c r="P211" t="b">
        <v>0</v>
      </c>
      <c r="Q211" t="n">
        <v>1</v>
      </c>
      <c r="R211" t="inlineStr">
        <is>
          <t>Strong estimated edge; 09:16 boost forbidden</t>
        </is>
      </c>
    </row>
    <row r="212">
      <c r="A212" t="inlineStr">
        <is>
          <t>2022-02-23</t>
        </is>
      </c>
      <c r="B212" t="inlineStr">
        <is>
          <t>NW</t>
        </is>
      </c>
      <c r="C212" t="inlineStr">
        <is>
          <t>NW</t>
        </is>
      </c>
      <c r="D212" t="b">
        <v>1</v>
      </c>
      <c r="E212" t="n">
        <v>-0.234052005104905</v>
      </c>
      <c r="F212" t="n">
        <v>0.3448096779279872</v>
      </c>
      <c r="G212" t="b">
        <v>0</v>
      </c>
      <c r="H212" t="n">
        <v>-0.2238011521055447</v>
      </c>
      <c r="I212" t="n">
        <v>-0.2238011521055447</v>
      </c>
      <c r="J212" t="b">
        <v>1</v>
      </c>
      <c r="K212" t="n">
        <v>0.3965202030540056</v>
      </c>
      <c r="L212" t="n">
        <v>0.2862765814562388</v>
      </c>
      <c r="M212" t="b">
        <v>0</v>
      </c>
      <c r="N212" t="b">
        <v>0</v>
      </c>
      <c r="O212" t="b">
        <v>0</v>
      </c>
      <c r="P212" t="b">
        <v>0</v>
      </c>
      <c r="Q212" t="n">
        <v>0.75</v>
      </c>
      <c r="R212" t="inlineStr">
        <is>
          <t>Mandatory risk cut &lt;=0.85</t>
        </is>
      </c>
    </row>
    <row r="213">
      <c r="A213" t="inlineStr">
        <is>
          <t>2022-02-24</t>
        </is>
      </c>
      <c r="B213" t="inlineStr">
        <is>
          <t>CW</t>
        </is>
      </c>
      <c r="C213" t="inlineStr">
        <is>
          <t>09:18</t>
        </is>
      </c>
      <c r="D213" t="b">
        <v>1</v>
      </c>
      <c r="E213" t="n">
        <v>1.898372718102959</v>
      </c>
      <c r="F213" t="n">
        <v>0.3448096779279872</v>
      </c>
      <c r="G213" t="b">
        <v>1</v>
      </c>
      <c r="H213" t="n">
        <v>-0.1667037203122453</v>
      </c>
      <c r="I213" t="n">
        <v>-0.2238011521055447</v>
      </c>
      <c r="J213" t="b">
        <v>1</v>
      </c>
      <c r="K213" t="n">
        <v>0.4009842191283808</v>
      </c>
      <c r="L213" t="n">
        <v>0.2862765814562388</v>
      </c>
      <c r="M213" t="b">
        <v>0</v>
      </c>
      <c r="N213" t="b">
        <v>0</v>
      </c>
      <c r="O213" t="b">
        <v>0</v>
      </c>
      <c r="P213" t="b">
        <v>0</v>
      </c>
      <c r="Q213" t="n">
        <v>0.75</v>
      </c>
      <c r="R213" t="inlineStr">
        <is>
          <t>Mandatory risk cut &lt;=0.85</t>
        </is>
      </c>
    </row>
    <row r="214">
      <c r="A214" t="inlineStr">
        <is>
          <t>2022-03-02</t>
        </is>
      </c>
      <c r="B214" t="inlineStr">
        <is>
          <t>CW</t>
        </is>
      </c>
      <c r="C214" t="inlineStr">
        <is>
          <t>09:18</t>
        </is>
      </c>
      <c r="D214" t="b">
        <v>1</v>
      </c>
      <c r="E214" t="n">
        <v>0.7824345995240368</v>
      </c>
      <c r="F214" t="n">
        <v>0.3448096779279872</v>
      </c>
      <c r="G214" t="b">
        <v>1</v>
      </c>
      <c r="H214" t="n">
        <v>0.6591811691039426</v>
      </c>
      <c r="I214" t="n">
        <v>-0.2238011521055447</v>
      </c>
      <c r="J214" t="b">
        <v>1</v>
      </c>
      <c r="K214" t="n">
        <v>0.4635091391704548</v>
      </c>
      <c r="L214" t="n">
        <v>0.2862765814562388</v>
      </c>
      <c r="M214" t="b">
        <v>0</v>
      </c>
      <c r="N214" t="b">
        <v>0</v>
      </c>
      <c r="O214" t="b">
        <v>0</v>
      </c>
      <c r="P214" t="b">
        <v>0</v>
      </c>
      <c r="Q214" t="n">
        <v>0.85</v>
      </c>
      <c r="R214" t="inlineStr">
        <is>
          <t>Mandatory risk cut &lt;=0.85</t>
        </is>
      </c>
    </row>
    <row r="215">
      <c r="A215" t="inlineStr">
        <is>
          <t>2022-03-03</t>
        </is>
      </c>
      <c r="B215" t="inlineStr">
        <is>
          <t>NW</t>
        </is>
      </c>
      <c r="C215" t="inlineStr">
        <is>
          <t>NW</t>
        </is>
      </c>
      <c r="D215" t="b">
        <v>1</v>
      </c>
      <c r="E215" t="n">
        <v>-0.234052005104905</v>
      </c>
      <c r="F215" t="n">
        <v>0.3448096779279872</v>
      </c>
      <c r="G215" t="b">
        <v>0</v>
      </c>
      <c r="H215" t="n">
        <v>-0.2238011521055447</v>
      </c>
      <c r="I215" t="n">
        <v>-0.2238011521055447</v>
      </c>
      <c r="J215" t="b">
        <v>1</v>
      </c>
      <c r="K215" t="n">
        <v>0.5201268640149495</v>
      </c>
      <c r="L215" t="n">
        <v>0.2862765814562388</v>
      </c>
      <c r="M215" t="b">
        <v>0</v>
      </c>
      <c r="N215" t="b">
        <v>0</v>
      </c>
      <c r="O215" t="b">
        <v>0</v>
      </c>
      <c r="P215" t="b">
        <v>0</v>
      </c>
      <c r="Q215" t="n">
        <v>0.75</v>
      </c>
      <c r="R215" t="inlineStr">
        <is>
          <t>Mandatory risk cut &lt;=0.85</t>
        </is>
      </c>
    </row>
    <row r="216">
      <c r="A216" t="inlineStr">
        <is>
          <t>2022-03-09</t>
        </is>
      </c>
      <c r="B216" t="inlineStr">
        <is>
          <t>CW</t>
        </is>
      </c>
      <c r="C216" t="inlineStr">
        <is>
          <t>09:18</t>
        </is>
      </c>
      <c r="D216" t="b">
        <v>1</v>
      </c>
      <c r="E216" t="n">
        <v>0.8684337146034119</v>
      </c>
      <c r="F216" t="n">
        <v>0.3448096779279872</v>
      </c>
      <c r="G216" t="b">
        <v>1</v>
      </c>
      <c r="H216" t="n">
        <v>0.7402977101606764</v>
      </c>
      <c r="I216" t="n">
        <v>-0.2238011521055447</v>
      </c>
      <c r="J216" t="b">
        <v>1</v>
      </c>
      <c r="K216" t="n">
        <v>0.3791294623021033</v>
      </c>
      <c r="L216" t="n">
        <v>0.2862765814562388</v>
      </c>
      <c r="M216" t="b">
        <v>0</v>
      </c>
      <c r="N216" t="b">
        <v>0</v>
      </c>
      <c r="O216" t="b">
        <v>0</v>
      </c>
      <c r="P216" t="b">
        <v>0</v>
      </c>
      <c r="Q216" t="n">
        <v>0.85</v>
      </c>
      <c r="R216" t="inlineStr">
        <is>
          <t>Mandatory risk cut &lt;=0.85</t>
        </is>
      </c>
    </row>
    <row r="217">
      <c r="A217" t="inlineStr">
        <is>
          <t>2022-03-11</t>
        </is>
      </c>
      <c r="B217" t="inlineStr">
        <is>
          <t>CW</t>
        </is>
      </c>
      <c r="C217" t="inlineStr">
        <is>
          <t>09:20+</t>
        </is>
      </c>
      <c r="D217" t="b">
        <v>1</v>
      </c>
      <c r="E217" t="n">
        <v>1.242052396919874</v>
      </c>
      <c r="F217" t="n">
        <v>0.3448096779279872</v>
      </c>
      <c r="G217" t="b">
        <v>1</v>
      </c>
      <c r="H217" t="n">
        <v>1.034643065633442</v>
      </c>
      <c r="I217" t="n">
        <v>-0.2238011521055447</v>
      </c>
      <c r="J217" t="b">
        <v>1</v>
      </c>
      <c r="K217" t="n">
        <v>0.374363416368666</v>
      </c>
      <c r="L217" t="n">
        <v>0.2862765814562388</v>
      </c>
      <c r="M217" t="b">
        <v>0</v>
      </c>
      <c r="N217" t="b">
        <v>0</v>
      </c>
      <c r="O217" t="b">
        <v>0</v>
      </c>
      <c r="P217" t="b">
        <v>0</v>
      </c>
      <c r="Q217" t="n">
        <v>0.85</v>
      </c>
      <c r="R217" t="inlineStr">
        <is>
          <t>Mandatory risk cut &lt;=0.85</t>
        </is>
      </c>
    </row>
    <row r="218">
      <c r="A218" t="inlineStr">
        <is>
          <t>2022-03-14</t>
        </is>
      </c>
      <c r="B218" t="inlineStr">
        <is>
          <t>CW</t>
        </is>
      </c>
      <c r="C218" t="inlineStr">
        <is>
          <t>09:18</t>
        </is>
      </c>
      <c r="D218" t="b">
        <v>1</v>
      </c>
      <c r="E218" t="n">
        <v>0.5073914540392576</v>
      </c>
      <c r="F218" t="n">
        <v>0.3448096779279872</v>
      </c>
      <c r="G218" t="b">
        <v>1</v>
      </c>
      <c r="H218" t="n">
        <v>0.4728537667455977</v>
      </c>
      <c r="I218" t="n">
        <v>-0.2238011521055447</v>
      </c>
      <c r="J218" t="b">
        <v>1</v>
      </c>
      <c r="K218" t="n">
        <v>0.4453555177229775</v>
      </c>
      <c r="L218" t="n">
        <v>0.2862765814562388</v>
      </c>
      <c r="M218" t="b">
        <v>0</v>
      </c>
      <c r="N218" t="b">
        <v>0</v>
      </c>
      <c r="O218" t="b">
        <v>0</v>
      </c>
      <c r="P218" t="b">
        <v>0</v>
      </c>
      <c r="Q218" t="n">
        <v>0.85</v>
      </c>
      <c r="R218" t="inlineStr">
        <is>
          <t>Mandatory risk cut &lt;=0.85</t>
        </is>
      </c>
    </row>
    <row r="219">
      <c r="A219" t="inlineStr">
        <is>
          <t>2022-03-15</t>
        </is>
      </c>
      <c r="B219" t="inlineStr">
        <is>
          <t>CW</t>
        </is>
      </c>
      <c r="C219" t="inlineStr">
        <is>
          <t>09:18</t>
        </is>
      </c>
      <c r="D219" t="b">
        <v>0</v>
      </c>
      <c r="E219" t="n">
        <v>0.4389173485012517</v>
      </c>
      <c r="F219" t="n">
        <v>0.3448096779279872</v>
      </c>
      <c r="G219" t="b">
        <v>1</v>
      </c>
      <c r="H219" t="n">
        <v>-0.5351200305986807</v>
      </c>
      <c r="I219" t="n">
        <v>-0.2238011521055447</v>
      </c>
      <c r="J219" t="b">
        <v>0</v>
      </c>
      <c r="K219" t="n">
        <v>0.4336751341006082</v>
      </c>
      <c r="L219" t="n">
        <v>0.2862765814562388</v>
      </c>
      <c r="M219" t="b">
        <v>0</v>
      </c>
      <c r="N219" t="b">
        <v>0</v>
      </c>
      <c r="O219" t="b">
        <v>0</v>
      </c>
      <c r="P219" t="b">
        <v>0</v>
      </c>
      <c r="Q219" t="n">
        <v>0.964236313230305</v>
      </c>
      <c r="R219" t="inlineStr">
        <is>
          <t>Ordinary entry: capped reallocation to balance average size1</t>
        </is>
      </c>
    </row>
    <row r="220">
      <c r="A220" t="inlineStr">
        <is>
          <t>2022-03-16</t>
        </is>
      </c>
      <c r="B220" t="inlineStr">
        <is>
          <t>NW</t>
        </is>
      </c>
      <c r="C220" t="inlineStr">
        <is>
          <t>NW</t>
        </is>
      </c>
      <c r="D220" t="b">
        <v>1</v>
      </c>
      <c r="E220" t="n">
        <v>-0.234052005104905</v>
      </c>
      <c r="F220" t="n">
        <v>0.3448096779279872</v>
      </c>
      <c r="G220" t="b">
        <v>0</v>
      </c>
      <c r="H220" t="n">
        <v>-0.2238011521055447</v>
      </c>
      <c r="I220" t="n">
        <v>-0.2238011521055447</v>
      </c>
      <c r="J220" t="b">
        <v>1</v>
      </c>
      <c r="K220" t="n">
        <v>0.4553582924830182</v>
      </c>
      <c r="L220" t="n">
        <v>0.2862765814562388</v>
      </c>
      <c r="M220" t="b">
        <v>0</v>
      </c>
      <c r="N220" t="b">
        <v>0</v>
      </c>
      <c r="O220" t="b">
        <v>0</v>
      </c>
      <c r="P220" t="b">
        <v>0</v>
      </c>
      <c r="Q220" t="n">
        <v>0.75</v>
      </c>
      <c r="R220" t="inlineStr">
        <is>
          <t>Mandatory risk cut &lt;=0.85</t>
        </is>
      </c>
    </row>
    <row r="221">
      <c r="A221" t="inlineStr">
        <is>
          <t>2022-03-17</t>
        </is>
      </c>
      <c r="B221" t="inlineStr">
        <is>
          <t>NW</t>
        </is>
      </c>
      <c r="C221" t="inlineStr">
        <is>
          <t>NW</t>
        </is>
      </c>
      <c r="D221" t="b">
        <v>1</v>
      </c>
      <c r="E221" t="n">
        <v>-0.234052005104905</v>
      </c>
      <c r="F221" t="n">
        <v>0.3448096779279872</v>
      </c>
      <c r="G221" t="b">
        <v>0</v>
      </c>
      <c r="H221" t="n">
        <v>-0.2238011521055447</v>
      </c>
      <c r="I221" t="n">
        <v>-0.2238011521055447</v>
      </c>
      <c r="J221" t="b">
        <v>1</v>
      </c>
      <c r="K221" t="n">
        <v>0.4317052419093685</v>
      </c>
      <c r="L221" t="n">
        <v>0.2862765814562388</v>
      </c>
      <c r="M221" t="b">
        <v>0</v>
      </c>
      <c r="N221" t="b">
        <v>0</v>
      </c>
      <c r="O221" t="b">
        <v>0</v>
      </c>
      <c r="P221" t="b">
        <v>0</v>
      </c>
      <c r="Q221" t="n">
        <v>0.75</v>
      </c>
      <c r="R221" t="inlineStr">
        <is>
          <t>Mandatory risk cut &lt;=0.85</t>
        </is>
      </c>
    </row>
    <row r="222">
      <c r="A222" t="inlineStr">
        <is>
          <t>2022-03-21</t>
        </is>
      </c>
      <c r="B222" t="inlineStr">
        <is>
          <t>CW</t>
        </is>
      </c>
      <c r="C222" t="inlineStr">
        <is>
          <t>09:18</t>
        </is>
      </c>
      <c r="D222" t="b">
        <v>0</v>
      </c>
      <c r="E222" t="n">
        <v>0.9735659232427617</v>
      </c>
      <c r="F222" t="n">
        <v>0.3448096779279872</v>
      </c>
      <c r="G222" t="b">
        <v>1</v>
      </c>
      <c r="H222" t="n">
        <v>0.4479142846216402</v>
      </c>
      <c r="I222" t="n">
        <v>-0.2238011521055447</v>
      </c>
      <c r="J222" t="b">
        <v>1</v>
      </c>
      <c r="K222" t="n">
        <v>0.4002729895706111</v>
      </c>
      <c r="L222" t="n">
        <v>0.2862765814562388</v>
      </c>
      <c r="M222" t="b">
        <v>0</v>
      </c>
      <c r="N222" t="b">
        <v>0</v>
      </c>
      <c r="O222" t="b">
        <v>0</v>
      </c>
      <c r="P222" t="b">
        <v>0</v>
      </c>
      <c r="Q222" t="n">
        <v>1.1</v>
      </c>
      <c r="R222" t="inlineStr">
        <is>
          <t>Ordinary entry: capped reallocation to balance average size1</t>
        </is>
      </c>
    </row>
    <row r="223">
      <c r="A223" t="inlineStr">
        <is>
          <t>2022-03-22</t>
        </is>
      </c>
      <c r="B223" t="inlineStr">
        <is>
          <t>CW</t>
        </is>
      </c>
      <c r="C223" t="inlineStr">
        <is>
          <t>09:18</t>
        </is>
      </c>
      <c r="D223" t="b">
        <v>0</v>
      </c>
      <c r="E223" t="n">
        <v>0.9659549492250026</v>
      </c>
      <c r="F223" t="n">
        <v>0.3448096779279872</v>
      </c>
      <c r="G223" t="b">
        <v>1</v>
      </c>
      <c r="H223" t="n">
        <v>-0.5631388897134865</v>
      </c>
      <c r="I223" t="n">
        <v>-0.2238011521055447</v>
      </c>
      <c r="J223" t="b">
        <v>0</v>
      </c>
      <c r="K223" t="n">
        <v>0.3891359255360373</v>
      </c>
      <c r="L223" t="n">
        <v>0.2862765814562388</v>
      </c>
      <c r="M223" t="b">
        <v>0</v>
      </c>
      <c r="N223" t="b">
        <v>0</v>
      </c>
      <c r="O223" t="b">
        <v>0</v>
      </c>
      <c r="P223" t="b">
        <v>0</v>
      </c>
      <c r="Q223" t="n">
        <v>1.1</v>
      </c>
      <c r="R223" t="inlineStr">
        <is>
          <t>Ordinary entry: capped reallocation to balance average size1</t>
        </is>
      </c>
    </row>
    <row r="224">
      <c r="A224" t="inlineStr">
        <is>
          <t>2022-03-23</t>
        </is>
      </c>
      <c r="B224" t="inlineStr">
        <is>
          <t>CW</t>
        </is>
      </c>
      <c r="C224" t="inlineStr">
        <is>
          <t>09:18</t>
        </is>
      </c>
      <c r="D224" t="b">
        <v>0</v>
      </c>
      <c r="E224" t="n">
        <v>1.150483908672925</v>
      </c>
      <c r="F224" t="n">
        <v>0.3448096779279872</v>
      </c>
      <c r="G224" t="b">
        <v>1</v>
      </c>
      <c r="H224" t="n">
        <v>-0.1579744977833468</v>
      </c>
      <c r="I224" t="n">
        <v>-0.2238011521055447</v>
      </c>
      <c r="J224" t="b">
        <v>1</v>
      </c>
      <c r="K224" t="n">
        <v>0.3965753619177781</v>
      </c>
      <c r="L224" t="n">
        <v>0.2862765814562388</v>
      </c>
      <c r="M224" t="b">
        <v>0</v>
      </c>
      <c r="N224" t="b">
        <v>0</v>
      </c>
      <c r="O224" t="b">
        <v>0</v>
      </c>
      <c r="P224" t="b">
        <v>0</v>
      </c>
      <c r="Q224" t="n">
        <v>1.1</v>
      </c>
      <c r="R224" t="inlineStr">
        <is>
          <t>Ordinary entry: capped reallocation to balance average size1</t>
        </is>
      </c>
    </row>
    <row r="225">
      <c r="A225" t="inlineStr">
        <is>
          <t>2022-03-24</t>
        </is>
      </c>
      <c r="B225" t="inlineStr">
        <is>
          <t>CW</t>
        </is>
      </c>
      <c r="C225" t="inlineStr">
        <is>
          <t>09:18</t>
        </is>
      </c>
      <c r="D225" t="b">
        <v>0</v>
      </c>
      <c r="E225" t="n">
        <v>0.4391727811948466</v>
      </c>
      <c r="F225" t="n">
        <v>0.3448096779279872</v>
      </c>
      <c r="G225" t="b">
        <v>1</v>
      </c>
      <c r="H225" t="n">
        <v>0.04567833188850169</v>
      </c>
      <c r="I225" t="n">
        <v>-0.2238011521055447</v>
      </c>
      <c r="J225" t="b">
        <v>1</v>
      </c>
      <c r="K225" t="n">
        <v>0.3887131409259078</v>
      </c>
      <c r="L225" t="n">
        <v>0.2862765814562388</v>
      </c>
      <c r="M225" t="b">
        <v>0</v>
      </c>
      <c r="N225" t="b">
        <v>0</v>
      </c>
      <c r="O225" t="b">
        <v>0</v>
      </c>
      <c r="P225" t="b">
        <v>0</v>
      </c>
      <c r="Q225" t="n">
        <v>1.1</v>
      </c>
      <c r="R225" t="inlineStr">
        <is>
          <t>Ordinary entry: capped reallocation to balance average size1</t>
        </is>
      </c>
    </row>
    <row r="226">
      <c r="A226" t="inlineStr">
        <is>
          <t>2022-03-25</t>
        </is>
      </c>
      <c r="B226" t="inlineStr">
        <is>
          <t>CW</t>
        </is>
      </c>
      <c r="C226" t="inlineStr">
        <is>
          <t>09:17</t>
        </is>
      </c>
      <c r="D226" t="b">
        <v>0</v>
      </c>
      <c r="E226" t="n">
        <v>1.489725235676998</v>
      </c>
      <c r="F226" t="n">
        <v>0.3448096779279872</v>
      </c>
      <c r="G226" t="b">
        <v>1</v>
      </c>
      <c r="H226" t="n">
        <v>0.4229118314062061</v>
      </c>
      <c r="I226" t="n">
        <v>-0.2238011521055447</v>
      </c>
      <c r="J226" t="b">
        <v>1</v>
      </c>
      <c r="K226" t="n">
        <v>0.260826504669273</v>
      </c>
      <c r="L226" t="n">
        <v>0.2862765814562388</v>
      </c>
      <c r="M226" t="b">
        <v>1</v>
      </c>
      <c r="N226" t="b">
        <v>1</v>
      </c>
      <c r="O226" t="b">
        <v>0</v>
      </c>
      <c r="P226" t="b">
        <v>1</v>
      </c>
      <c r="Q226" t="n">
        <v>1.15</v>
      </c>
      <c r="R226" t="inlineStr">
        <is>
          <t>S1 strong + S2 support + low estimated loss risk: modest boost</t>
        </is>
      </c>
    </row>
    <row r="227">
      <c r="A227" t="inlineStr">
        <is>
          <t>2022-03-28</t>
        </is>
      </c>
      <c r="B227" t="inlineStr">
        <is>
          <t>CW</t>
        </is>
      </c>
      <c r="C227" t="inlineStr">
        <is>
          <t>09:17</t>
        </is>
      </c>
      <c r="D227" t="b">
        <v>0</v>
      </c>
      <c r="E227" t="n">
        <v>0.07454044115329506</v>
      </c>
      <c r="F227" t="n">
        <v>0.3448096779279872</v>
      </c>
      <c r="G227" t="b">
        <v>0</v>
      </c>
      <c r="H227" t="n">
        <v>0.2254172296203886</v>
      </c>
      <c r="I227" t="n">
        <v>-0.2238011521055447</v>
      </c>
      <c r="J227" t="b">
        <v>1</v>
      </c>
      <c r="K227" t="n">
        <v>0.3370782149848268</v>
      </c>
      <c r="L227" t="n">
        <v>0.2862765814562388</v>
      </c>
      <c r="M227" t="b">
        <v>0</v>
      </c>
      <c r="N227" t="b">
        <v>0</v>
      </c>
      <c r="O227" t="b">
        <v>0</v>
      </c>
      <c r="P227" t="b">
        <v>0</v>
      </c>
      <c r="Q227" t="n">
        <v>1.1</v>
      </c>
      <c r="R227" t="inlineStr">
        <is>
          <t>Ordinary entry: capped reallocation to balance average size1</t>
        </is>
      </c>
    </row>
    <row r="228">
      <c r="A228" t="inlineStr">
        <is>
          <t>2022-03-29</t>
        </is>
      </c>
      <c r="B228" t="inlineStr">
        <is>
          <t>CW</t>
        </is>
      </c>
      <c r="C228" t="inlineStr">
        <is>
          <t>09:17</t>
        </is>
      </c>
      <c r="D228" t="b">
        <v>0</v>
      </c>
      <c r="E228" t="n">
        <v>-0.06431200884485301</v>
      </c>
      <c r="F228" t="n">
        <v>0.3448096779279872</v>
      </c>
      <c r="G228" t="b">
        <v>0</v>
      </c>
      <c r="H228" t="n">
        <v>0.2412801696830464</v>
      </c>
      <c r="I228" t="n">
        <v>-0.2238011521055447</v>
      </c>
      <c r="J228" t="b">
        <v>1</v>
      </c>
      <c r="K228" t="n">
        <v>0.2683483115906046</v>
      </c>
      <c r="L228" t="n">
        <v>0.2862765814562388</v>
      </c>
      <c r="M228" t="b">
        <v>1</v>
      </c>
      <c r="N228" t="b">
        <v>0</v>
      </c>
      <c r="O228" t="b">
        <v>0</v>
      </c>
      <c r="P228" t="b">
        <v>0</v>
      </c>
      <c r="Q228" t="n">
        <v>1.1</v>
      </c>
      <c r="R228" t="inlineStr">
        <is>
          <t>Ordinary entry: capped reallocation to balance average size1</t>
        </is>
      </c>
    </row>
    <row r="229">
      <c r="A229" t="inlineStr">
        <is>
          <t>2022-03-30</t>
        </is>
      </c>
      <c r="B229" t="inlineStr">
        <is>
          <t>NW</t>
        </is>
      </c>
      <c r="C229" t="inlineStr">
        <is>
          <t>NW</t>
        </is>
      </c>
      <c r="D229" t="b">
        <v>1</v>
      </c>
      <c r="E229" t="n">
        <v>-0.234052005104905</v>
      </c>
      <c r="F229" t="n">
        <v>0.3448096779279872</v>
      </c>
      <c r="G229" t="b">
        <v>0</v>
      </c>
      <c r="H229" t="n">
        <v>-0.2238011521055447</v>
      </c>
      <c r="I229" t="n">
        <v>-0.2238011521055447</v>
      </c>
      <c r="J229" t="b">
        <v>1</v>
      </c>
      <c r="K229" t="n">
        <v>0.3621378457245287</v>
      </c>
      <c r="L229" t="n">
        <v>0.2862765814562388</v>
      </c>
      <c r="M229" t="b">
        <v>0</v>
      </c>
      <c r="N229" t="b">
        <v>0</v>
      </c>
      <c r="O229" t="b">
        <v>0</v>
      </c>
      <c r="P229" t="b">
        <v>0</v>
      </c>
      <c r="Q229" t="n">
        <v>0.75</v>
      </c>
      <c r="R229" t="inlineStr">
        <is>
          <t>Mandatory risk cut &lt;=0.85</t>
        </is>
      </c>
    </row>
    <row r="230">
      <c r="A230" t="inlineStr">
        <is>
          <t>2022-03-31</t>
        </is>
      </c>
      <c r="B230" t="inlineStr">
        <is>
          <t>CW</t>
        </is>
      </c>
      <c r="C230" t="inlineStr">
        <is>
          <t>09:16</t>
        </is>
      </c>
      <c r="D230" t="b">
        <v>0</v>
      </c>
      <c r="E230" t="n">
        <v>-0.1742838175788548</v>
      </c>
      <c r="F230" t="n">
        <v>0.3448096779279872</v>
      </c>
      <c r="G230" t="b">
        <v>0</v>
      </c>
      <c r="H230" t="n">
        <v>0.7906800149320381</v>
      </c>
      <c r="I230" t="n">
        <v>-0.2238011521055447</v>
      </c>
      <c r="J230" t="b">
        <v>1</v>
      </c>
      <c r="K230" t="n">
        <v>0.1777713349022841</v>
      </c>
      <c r="L230" t="n">
        <v>0.2862765814562388</v>
      </c>
      <c r="M230" t="b">
        <v>1</v>
      </c>
      <c r="N230" t="b">
        <v>0</v>
      </c>
      <c r="O230" t="b">
        <v>1</v>
      </c>
      <c r="P230" t="b">
        <v>0</v>
      </c>
      <c r="Q230" t="n">
        <v>1</v>
      </c>
      <c r="R230" t="inlineStr">
        <is>
          <t>09:16 boost forbidden</t>
        </is>
      </c>
    </row>
    <row r="231">
      <c r="A231" t="inlineStr">
        <is>
          <t>2022-04-01</t>
        </is>
      </c>
      <c r="B231" t="inlineStr">
        <is>
          <t>CW</t>
        </is>
      </c>
      <c r="C231" t="inlineStr">
        <is>
          <t>09:16</t>
        </is>
      </c>
      <c r="D231" t="b">
        <v>0</v>
      </c>
      <c r="E231" t="n">
        <v>0.4071312584315362</v>
      </c>
      <c r="F231" t="n">
        <v>0.3448096779279872</v>
      </c>
      <c r="G231" t="b">
        <v>1</v>
      </c>
      <c r="H231" t="n">
        <v>0.876961582077445</v>
      </c>
      <c r="I231" t="n">
        <v>-0.2238011521055447</v>
      </c>
      <c r="J231" t="b">
        <v>1</v>
      </c>
      <c r="K231" t="n">
        <v>0.2258489320796749</v>
      </c>
      <c r="L231" t="n">
        <v>0.2862765814562388</v>
      </c>
      <c r="M231" t="b">
        <v>1</v>
      </c>
      <c r="N231" t="b">
        <v>1</v>
      </c>
      <c r="O231" t="b">
        <v>1</v>
      </c>
      <c r="P231" t="b">
        <v>0</v>
      </c>
      <c r="Q231" t="n">
        <v>1</v>
      </c>
      <c r="R231" t="inlineStr">
        <is>
          <t>Strong estimated edge; 09:16 boost forbidden</t>
        </is>
      </c>
    </row>
    <row r="232">
      <c r="A232" t="inlineStr">
        <is>
          <t>2022-04-05</t>
        </is>
      </c>
      <c r="B232" t="inlineStr">
        <is>
          <t>CW</t>
        </is>
      </c>
      <c r="C232" t="inlineStr">
        <is>
          <t>09:17</t>
        </is>
      </c>
      <c r="D232" t="b">
        <v>0</v>
      </c>
      <c r="E232" t="n">
        <v>0.3925648597146352</v>
      </c>
      <c r="F232" t="n">
        <v>0.3448096779279872</v>
      </c>
      <c r="G232" t="b">
        <v>1</v>
      </c>
      <c r="H232" t="n">
        <v>0.4364699510892009</v>
      </c>
      <c r="I232" t="n">
        <v>-0.2238011521055447</v>
      </c>
      <c r="J232" t="b">
        <v>1</v>
      </c>
      <c r="K232" t="n">
        <v>0.2268008097376844</v>
      </c>
      <c r="L232" t="n">
        <v>0.2862765814562388</v>
      </c>
      <c r="M232" t="b">
        <v>1</v>
      </c>
      <c r="N232" t="b">
        <v>1</v>
      </c>
      <c r="O232" t="b">
        <v>0</v>
      </c>
      <c r="P232" t="b">
        <v>1</v>
      </c>
      <c r="Q232" t="n">
        <v>1.15</v>
      </c>
      <c r="R232" t="inlineStr">
        <is>
          <t>S1 strong + S2 support + low estimated loss risk: modest boost</t>
        </is>
      </c>
    </row>
    <row r="233">
      <c r="A233" t="inlineStr">
        <is>
          <t>2022-04-06</t>
        </is>
      </c>
      <c r="B233" t="inlineStr">
        <is>
          <t>CW</t>
        </is>
      </c>
      <c r="C233" t="inlineStr">
        <is>
          <t>09:17</t>
        </is>
      </c>
      <c r="D233" t="b">
        <v>0</v>
      </c>
      <c r="E233" t="n">
        <v>-0.6270640608863831</v>
      </c>
      <c r="F233" t="n">
        <v>0.3448096779279872</v>
      </c>
      <c r="G233" t="b">
        <v>0</v>
      </c>
      <c r="H233" t="n">
        <v>-0.01428469873959273</v>
      </c>
      <c r="I233" t="n">
        <v>-0.2238011521055447</v>
      </c>
      <c r="J233" t="b">
        <v>1</v>
      </c>
      <c r="K233" t="n">
        <v>0.2633301546783545</v>
      </c>
      <c r="L233" t="n">
        <v>0.2862765814562388</v>
      </c>
      <c r="M233" t="b">
        <v>1</v>
      </c>
      <c r="N233" t="b">
        <v>0</v>
      </c>
      <c r="O233" t="b">
        <v>0</v>
      </c>
      <c r="P233" t="b">
        <v>0</v>
      </c>
      <c r="Q233" t="n">
        <v>1.1</v>
      </c>
      <c r="R233" t="inlineStr">
        <is>
          <t>Ordinary entry: capped reallocation to balance average size1</t>
        </is>
      </c>
    </row>
    <row r="234">
      <c r="A234" t="inlineStr">
        <is>
          <t>2022-04-07</t>
        </is>
      </c>
      <c r="B234" t="inlineStr">
        <is>
          <t>CW</t>
        </is>
      </c>
      <c r="C234" t="inlineStr">
        <is>
          <t>09:17</t>
        </is>
      </c>
      <c r="D234" t="b">
        <v>0</v>
      </c>
      <c r="E234" t="n">
        <v>-0.1219859052500428</v>
      </c>
      <c r="F234" t="n">
        <v>0.3448096779279872</v>
      </c>
      <c r="G234" t="b">
        <v>0</v>
      </c>
      <c r="H234" t="n">
        <v>0.1389360635071937</v>
      </c>
      <c r="I234" t="n">
        <v>-0.2238011521055447</v>
      </c>
      <c r="J234" t="b">
        <v>1</v>
      </c>
      <c r="K234" t="n">
        <v>0.2594729690308068</v>
      </c>
      <c r="L234" t="n">
        <v>0.2862765814562388</v>
      </c>
      <c r="M234" t="b">
        <v>1</v>
      </c>
      <c r="N234" t="b">
        <v>0</v>
      </c>
      <c r="O234" t="b">
        <v>0</v>
      </c>
      <c r="P234" t="b">
        <v>0</v>
      </c>
      <c r="Q234" t="n">
        <v>1.1</v>
      </c>
      <c r="R234" t="inlineStr">
        <is>
          <t>Ordinary entry: capped reallocation to balance average size1</t>
        </is>
      </c>
    </row>
    <row r="235">
      <c r="A235" t="inlineStr">
        <is>
          <t>2022-04-08</t>
        </is>
      </c>
      <c r="B235" t="inlineStr">
        <is>
          <t>CW</t>
        </is>
      </c>
      <c r="C235" t="inlineStr">
        <is>
          <t>09:17</t>
        </is>
      </c>
      <c r="D235" t="b">
        <v>0</v>
      </c>
      <c r="E235" t="n">
        <v>-0.9905135651395002</v>
      </c>
      <c r="F235" t="n">
        <v>0.3448096779279872</v>
      </c>
      <c r="G235" t="b">
        <v>0</v>
      </c>
      <c r="H235" t="n">
        <v>-0.2055062992010569</v>
      </c>
      <c r="I235" t="n">
        <v>-0.2238011521055447</v>
      </c>
      <c r="J235" t="b">
        <v>1</v>
      </c>
      <c r="K235" t="n">
        <v>0.2784427488362475</v>
      </c>
      <c r="L235" t="n">
        <v>0.2862765814562388</v>
      </c>
      <c r="M235" t="b">
        <v>1</v>
      </c>
      <c r="N235" t="b">
        <v>0</v>
      </c>
      <c r="O235" t="b">
        <v>0</v>
      </c>
      <c r="P235" t="b">
        <v>0</v>
      </c>
      <c r="Q235" t="n">
        <v>1.1</v>
      </c>
      <c r="R235" t="inlineStr">
        <is>
          <t>Ordinary entry: capped reallocation to balance average size1</t>
        </is>
      </c>
    </row>
    <row r="236">
      <c r="A236" t="inlineStr">
        <is>
          <t>2022-04-11</t>
        </is>
      </c>
      <c r="B236" t="inlineStr">
        <is>
          <t>CW</t>
        </is>
      </c>
      <c r="C236" t="inlineStr">
        <is>
          <t>09:17</t>
        </is>
      </c>
      <c r="D236" t="b">
        <v>0</v>
      </c>
      <c r="E236" t="n">
        <v>0.1866762679102593</v>
      </c>
      <c r="F236" t="n">
        <v>0.3448096779279872</v>
      </c>
      <c r="G236" t="b">
        <v>0</v>
      </c>
      <c r="H236" t="n">
        <v>0.2375456090622377</v>
      </c>
      <c r="I236" t="n">
        <v>-0.2238011521055447</v>
      </c>
      <c r="J236" t="b">
        <v>1</v>
      </c>
      <c r="K236" t="n">
        <v>0.2646466726260815</v>
      </c>
      <c r="L236" t="n">
        <v>0.2862765814562388</v>
      </c>
      <c r="M236" t="b">
        <v>1</v>
      </c>
      <c r="N236" t="b">
        <v>0</v>
      </c>
      <c r="O236" t="b">
        <v>0</v>
      </c>
      <c r="P236" t="b">
        <v>0</v>
      </c>
      <c r="Q236" t="n">
        <v>1.1</v>
      </c>
      <c r="R236" t="inlineStr">
        <is>
          <t>Ordinary entry: capped reallocation to balance average size1</t>
        </is>
      </c>
    </row>
    <row r="237">
      <c r="A237" t="inlineStr">
        <is>
          <t>2022-04-13</t>
        </is>
      </c>
      <c r="B237" t="inlineStr">
        <is>
          <t>NW</t>
        </is>
      </c>
      <c r="C237" t="inlineStr">
        <is>
          <t>NW</t>
        </is>
      </c>
      <c r="D237" t="b">
        <v>1</v>
      </c>
      <c r="E237" t="n">
        <v>-0.234052005104905</v>
      </c>
      <c r="F237" t="n">
        <v>0.3448096779279872</v>
      </c>
      <c r="G237" t="b">
        <v>0</v>
      </c>
      <c r="H237" t="n">
        <v>-0.2238011521055447</v>
      </c>
      <c r="I237" t="n">
        <v>-0.2238011521055447</v>
      </c>
      <c r="J237" t="b">
        <v>1</v>
      </c>
      <c r="K237" t="n">
        <v>0.332321149519401</v>
      </c>
      <c r="L237" t="n">
        <v>0.2862765814562388</v>
      </c>
      <c r="M237" t="b">
        <v>0</v>
      </c>
      <c r="N237" t="b">
        <v>0</v>
      </c>
      <c r="O237" t="b">
        <v>0</v>
      </c>
      <c r="P237" t="b">
        <v>0</v>
      </c>
      <c r="Q237" t="n">
        <v>0.75</v>
      </c>
      <c r="R237" t="inlineStr">
        <is>
          <t>Mandatory risk cut &lt;=0.85</t>
        </is>
      </c>
    </row>
    <row r="238">
      <c r="A238" t="inlineStr">
        <is>
          <t>2022-04-18</t>
        </is>
      </c>
      <c r="B238" t="inlineStr">
        <is>
          <t>CW</t>
        </is>
      </c>
      <c r="C238" t="inlineStr">
        <is>
          <t>09:16</t>
        </is>
      </c>
      <c r="D238" t="b">
        <v>0</v>
      </c>
      <c r="E238" t="n">
        <v>0.8323394765163129</v>
      </c>
      <c r="F238" t="n">
        <v>0.3448096779279872</v>
      </c>
      <c r="G238" t="b">
        <v>1</v>
      </c>
      <c r="H238" t="n">
        <v>1.345559464464218</v>
      </c>
      <c r="I238" t="n">
        <v>-0.2238011521055447</v>
      </c>
      <c r="J238" t="b">
        <v>1</v>
      </c>
      <c r="K238" t="n">
        <v>0.1615292170768153</v>
      </c>
      <c r="L238" t="n">
        <v>0.2862765814562388</v>
      </c>
      <c r="M238" t="b">
        <v>1</v>
      </c>
      <c r="N238" t="b">
        <v>1</v>
      </c>
      <c r="O238" t="b">
        <v>1</v>
      </c>
      <c r="P238" t="b">
        <v>0</v>
      </c>
      <c r="Q238" t="n">
        <v>1</v>
      </c>
      <c r="R238" t="inlineStr">
        <is>
          <t>Strong estimated edge; 09:16 boost forbidden</t>
        </is>
      </c>
    </row>
    <row r="239">
      <c r="A239" t="inlineStr">
        <is>
          <t>2022-04-20</t>
        </is>
      </c>
      <c r="B239" t="inlineStr">
        <is>
          <t>CW</t>
        </is>
      </c>
      <c r="C239" t="inlineStr">
        <is>
          <t>09:18</t>
        </is>
      </c>
      <c r="D239" t="b">
        <v>0</v>
      </c>
      <c r="E239" t="n">
        <v>0.5751455787669942</v>
      </c>
      <c r="F239" t="n">
        <v>0.3448096779279872</v>
      </c>
      <c r="G239" t="b">
        <v>1</v>
      </c>
      <c r="H239" t="n">
        <v>0.1561469815723305</v>
      </c>
      <c r="I239" t="n">
        <v>-0.2238011521055447</v>
      </c>
      <c r="J239" t="b">
        <v>1</v>
      </c>
      <c r="K239" t="n">
        <v>0.2803890013351798</v>
      </c>
      <c r="L239" t="n">
        <v>0.2862765814562388</v>
      </c>
      <c r="M239" t="b">
        <v>1</v>
      </c>
      <c r="N239" t="b">
        <v>1</v>
      </c>
      <c r="O239" t="b">
        <v>0</v>
      </c>
      <c r="P239" t="b">
        <v>1</v>
      </c>
      <c r="Q239" t="n">
        <v>1.1</v>
      </c>
      <c r="R239" t="inlineStr">
        <is>
          <t>S1 strong + S2 support + low estimated loss risk: modest boost</t>
        </is>
      </c>
    </row>
    <row r="240">
      <c r="A240" t="inlineStr">
        <is>
          <t>2022-04-21</t>
        </is>
      </c>
      <c r="B240" t="inlineStr">
        <is>
          <t>NW</t>
        </is>
      </c>
      <c r="C240" t="inlineStr">
        <is>
          <t>NW</t>
        </is>
      </c>
      <c r="D240" t="b">
        <v>1</v>
      </c>
      <c r="E240" t="n">
        <v>-0.234052005104905</v>
      </c>
      <c r="F240" t="n">
        <v>0.3448096779279872</v>
      </c>
      <c r="G240" t="b">
        <v>0</v>
      </c>
      <c r="H240" t="n">
        <v>-0.2238011521055447</v>
      </c>
      <c r="I240" t="n">
        <v>-0.2238011521055447</v>
      </c>
      <c r="J240" t="b">
        <v>1</v>
      </c>
      <c r="K240" t="n">
        <v>0.3779434117888984</v>
      </c>
      <c r="L240" t="n">
        <v>0.2862765814562388</v>
      </c>
      <c r="M240" t="b">
        <v>0</v>
      </c>
      <c r="N240" t="b">
        <v>0</v>
      </c>
      <c r="O240" t="b">
        <v>0</v>
      </c>
      <c r="P240" t="b">
        <v>0</v>
      </c>
      <c r="Q240" t="n">
        <v>0.85</v>
      </c>
      <c r="R240" t="inlineStr">
        <is>
          <t>Mandatory risk cut &lt;=0.85</t>
        </is>
      </c>
    </row>
    <row r="241">
      <c r="A241" t="inlineStr">
        <is>
          <t>2022-04-22</t>
        </is>
      </c>
      <c r="B241" t="inlineStr">
        <is>
          <t>CW</t>
        </is>
      </c>
      <c r="C241" t="inlineStr">
        <is>
          <t>09:17</t>
        </is>
      </c>
      <c r="D241" t="b">
        <v>0</v>
      </c>
      <c r="E241" t="n">
        <v>-0.6285895611784617</v>
      </c>
      <c r="F241" t="n">
        <v>0.3448096779279872</v>
      </c>
      <c r="G241" t="b">
        <v>0</v>
      </c>
      <c r="H241" t="n">
        <v>-0.1727952859587693</v>
      </c>
      <c r="I241" t="n">
        <v>-0.2238011521055447</v>
      </c>
      <c r="J241" t="b">
        <v>1</v>
      </c>
      <c r="K241" t="n">
        <v>0.2722312892926765</v>
      </c>
      <c r="L241" t="n">
        <v>0.2862765814562388</v>
      </c>
      <c r="M241" t="b">
        <v>1</v>
      </c>
      <c r="N241" t="b">
        <v>0</v>
      </c>
      <c r="O241" t="b">
        <v>0</v>
      </c>
      <c r="P241" t="b">
        <v>0</v>
      </c>
      <c r="Q241" t="n">
        <v>1.1</v>
      </c>
      <c r="R241" t="inlineStr">
        <is>
          <t>Ordinary entry: capped reallocation to balance average size1</t>
        </is>
      </c>
    </row>
    <row r="242">
      <c r="A242" t="inlineStr">
        <is>
          <t>2022-04-25</t>
        </is>
      </c>
      <c r="B242" t="inlineStr">
        <is>
          <t>CW</t>
        </is>
      </c>
      <c r="C242" t="inlineStr">
        <is>
          <t>09:20+</t>
        </is>
      </c>
      <c r="D242" t="b">
        <v>1</v>
      </c>
      <c r="E242" t="n">
        <v>0.4728057311992715</v>
      </c>
      <c r="F242" t="n">
        <v>0.3448096779279872</v>
      </c>
      <c r="G242" t="b">
        <v>1</v>
      </c>
      <c r="H242" t="n">
        <v>-0.4395399938555898</v>
      </c>
      <c r="I242" t="n">
        <v>-0.2238011521055447</v>
      </c>
      <c r="J242" t="b">
        <v>0</v>
      </c>
      <c r="K242" t="n">
        <v>0.4078523963308455</v>
      </c>
      <c r="L242" t="n">
        <v>0.2862765814562388</v>
      </c>
      <c r="M242" t="b">
        <v>0</v>
      </c>
      <c r="N242" t="b">
        <v>0</v>
      </c>
      <c r="O242" t="b">
        <v>0</v>
      </c>
      <c r="P242" t="b">
        <v>0</v>
      </c>
      <c r="Q242" t="n">
        <v>0.85</v>
      </c>
      <c r="R242" t="inlineStr">
        <is>
          <t>Mandatory risk cut &lt;=0.85</t>
        </is>
      </c>
    </row>
    <row r="243">
      <c r="A243" t="inlineStr">
        <is>
          <t>2022-04-27</t>
        </is>
      </c>
      <c r="B243" t="inlineStr">
        <is>
          <t>CW</t>
        </is>
      </c>
      <c r="C243" t="inlineStr">
        <is>
          <t>09:17</t>
        </is>
      </c>
      <c r="D243" t="b">
        <v>0</v>
      </c>
      <c r="E243" t="n">
        <v>1.436069134668041</v>
      </c>
      <c r="F243" t="n">
        <v>0.3448096779279872</v>
      </c>
      <c r="G243" t="b">
        <v>1</v>
      </c>
      <c r="H243" t="n">
        <v>0.7962407948443655</v>
      </c>
      <c r="I243" t="n">
        <v>-0.2238011521055447</v>
      </c>
      <c r="J243" t="b">
        <v>1</v>
      </c>
      <c r="K243" t="n">
        <v>0.2732614649854158</v>
      </c>
      <c r="L243" t="n">
        <v>0.2862765814562388</v>
      </c>
      <c r="M243" t="b">
        <v>1</v>
      </c>
      <c r="N243" t="b">
        <v>1</v>
      </c>
      <c r="O243" t="b">
        <v>0</v>
      </c>
      <c r="P243" t="b">
        <v>1</v>
      </c>
      <c r="Q243" t="n">
        <v>1.15</v>
      </c>
      <c r="R243" t="inlineStr">
        <is>
          <t>S1 strong + S2 support + low estimated loss risk: modest boost</t>
        </is>
      </c>
    </row>
    <row r="244">
      <c r="A244" t="inlineStr">
        <is>
          <t>2022-04-28</t>
        </is>
      </c>
      <c r="B244" t="inlineStr">
        <is>
          <t>NW</t>
        </is>
      </c>
      <c r="C244" t="inlineStr">
        <is>
          <t>NW</t>
        </is>
      </c>
      <c r="D244" t="b">
        <v>1</v>
      </c>
      <c r="E244" t="n">
        <v>-0.234052005104905</v>
      </c>
      <c r="F244" t="n">
        <v>0.3448096779279872</v>
      </c>
      <c r="G244" t="b">
        <v>0</v>
      </c>
      <c r="H244" t="n">
        <v>-0.2238011521055447</v>
      </c>
      <c r="I244" t="n">
        <v>-0.2238011521055447</v>
      </c>
      <c r="J244" t="b">
        <v>1</v>
      </c>
      <c r="K244" t="n">
        <v>0.3859600050177164</v>
      </c>
      <c r="L244" t="n">
        <v>0.2862765814562388</v>
      </c>
      <c r="M244" t="b">
        <v>0</v>
      </c>
      <c r="N244" t="b">
        <v>0</v>
      </c>
      <c r="O244" t="b">
        <v>0</v>
      </c>
      <c r="P244" t="b">
        <v>0</v>
      </c>
      <c r="Q244" t="n">
        <v>0.75</v>
      </c>
      <c r="R244" t="inlineStr">
        <is>
          <t>Mandatory risk cut &lt;=0.85</t>
        </is>
      </c>
    </row>
    <row r="245">
      <c r="A245" t="inlineStr">
        <is>
          <t>2022-05-02</t>
        </is>
      </c>
      <c r="B245" t="inlineStr">
        <is>
          <t>CW</t>
        </is>
      </c>
      <c r="C245" t="inlineStr">
        <is>
          <t>09:20+</t>
        </is>
      </c>
      <c r="D245" t="b">
        <v>1</v>
      </c>
      <c r="E245" t="n">
        <v>-0.004172552845726149</v>
      </c>
      <c r="F245" t="n">
        <v>0.3448096779279872</v>
      </c>
      <c r="G245" t="b">
        <v>0</v>
      </c>
      <c r="H245" t="n">
        <v>-0.5818488613798604</v>
      </c>
      <c r="I245" t="n">
        <v>-0.2238011521055447</v>
      </c>
      <c r="J245" t="b">
        <v>0</v>
      </c>
      <c r="K245" t="n">
        <v>0.370755715708756</v>
      </c>
      <c r="L245" t="n">
        <v>0.2862765814562388</v>
      </c>
      <c r="M245" t="b">
        <v>0</v>
      </c>
      <c r="N245" t="b">
        <v>0</v>
      </c>
      <c r="O245" t="b">
        <v>0</v>
      </c>
      <c r="P245" t="b">
        <v>0</v>
      </c>
      <c r="Q245" t="n">
        <v>0.85</v>
      </c>
      <c r="R245" t="inlineStr">
        <is>
          <t>Mandatory risk cut &lt;=0.85</t>
        </is>
      </c>
    </row>
    <row r="246">
      <c r="A246" t="inlineStr">
        <is>
          <t>2022-05-04</t>
        </is>
      </c>
      <c r="B246" t="inlineStr">
        <is>
          <t>NW</t>
        </is>
      </c>
      <c r="C246" t="inlineStr">
        <is>
          <t>NW</t>
        </is>
      </c>
      <c r="D246" t="b">
        <v>1</v>
      </c>
      <c r="E246" t="n">
        <v>-0.234052005104905</v>
      </c>
      <c r="F246" t="n">
        <v>0.3448096779279872</v>
      </c>
      <c r="G246" t="b">
        <v>0</v>
      </c>
      <c r="H246" t="n">
        <v>-0.2238011521055447</v>
      </c>
      <c r="I246" t="n">
        <v>-0.2238011521055447</v>
      </c>
      <c r="J246" t="b">
        <v>1</v>
      </c>
      <c r="K246" t="n">
        <v>0.4008460874980216</v>
      </c>
      <c r="L246" t="n">
        <v>0.2862765814562388</v>
      </c>
      <c r="M246" t="b">
        <v>0</v>
      </c>
      <c r="N246" t="b">
        <v>0</v>
      </c>
      <c r="O246" t="b">
        <v>0</v>
      </c>
      <c r="P246" t="b">
        <v>0</v>
      </c>
      <c r="Q246" t="n">
        <v>0.75</v>
      </c>
      <c r="R246" t="inlineStr">
        <is>
          <t>Mandatory risk cut &lt;=0.85</t>
        </is>
      </c>
    </row>
    <row r="247">
      <c r="A247" t="inlineStr">
        <is>
          <t>2022-05-05</t>
        </is>
      </c>
      <c r="B247" t="inlineStr">
        <is>
          <t>CW</t>
        </is>
      </c>
      <c r="C247" t="inlineStr">
        <is>
          <t>09:18</t>
        </is>
      </c>
      <c r="D247" t="b">
        <v>0</v>
      </c>
      <c r="E247" t="n">
        <v>0.7846461857940605</v>
      </c>
      <c r="F247" t="n">
        <v>0.3448096779279872</v>
      </c>
      <c r="G247" t="b">
        <v>1</v>
      </c>
      <c r="H247" t="n">
        <v>0.1479014181407632</v>
      </c>
      <c r="I247" t="n">
        <v>-0.2238011521055447</v>
      </c>
      <c r="J247" t="b">
        <v>1</v>
      </c>
      <c r="K247" t="n">
        <v>0.322683506861071</v>
      </c>
      <c r="L247" t="n">
        <v>0.2862765814562388</v>
      </c>
      <c r="M247" t="b">
        <v>0</v>
      </c>
      <c r="N247" t="b">
        <v>0</v>
      </c>
      <c r="O247" t="b">
        <v>0</v>
      </c>
      <c r="P247" t="b">
        <v>0</v>
      </c>
      <c r="Q247" t="n">
        <v>1.1</v>
      </c>
      <c r="R247" t="inlineStr">
        <is>
          <t>Ordinary entry: capped reallocation to balance average size1</t>
        </is>
      </c>
    </row>
    <row r="248">
      <c r="A248" t="inlineStr">
        <is>
          <t>2022-05-06</t>
        </is>
      </c>
      <c r="B248" t="inlineStr">
        <is>
          <t>CW</t>
        </is>
      </c>
      <c r="C248" t="inlineStr">
        <is>
          <t>09:18</t>
        </is>
      </c>
      <c r="D248" t="b">
        <v>0</v>
      </c>
      <c r="E248" t="n">
        <v>1.637792028748519</v>
      </c>
      <c r="F248" t="n">
        <v>0.3448096779279872</v>
      </c>
      <c r="G248" t="b">
        <v>1</v>
      </c>
      <c r="H248" t="n">
        <v>0.2095634226033816</v>
      </c>
      <c r="I248" t="n">
        <v>-0.2238011521055447</v>
      </c>
      <c r="J248" t="b">
        <v>1</v>
      </c>
      <c r="K248" t="n">
        <v>0.247304909900779</v>
      </c>
      <c r="L248" t="n">
        <v>0.2862765814562388</v>
      </c>
      <c r="M248" t="b">
        <v>1</v>
      </c>
      <c r="N248" t="b">
        <v>1</v>
      </c>
      <c r="O248" t="b">
        <v>0</v>
      </c>
      <c r="P248" t="b">
        <v>1</v>
      </c>
      <c r="Q248" t="n">
        <v>1.1</v>
      </c>
      <c r="R248" t="inlineStr">
        <is>
          <t>S1 strong + S2 support + low estimated loss risk: modest boost</t>
        </is>
      </c>
    </row>
    <row r="249">
      <c r="A249" t="inlineStr">
        <is>
          <t>2022-05-10</t>
        </is>
      </c>
      <c r="B249" t="inlineStr">
        <is>
          <t>CW</t>
        </is>
      </c>
      <c r="C249" t="inlineStr">
        <is>
          <t>09:16</t>
        </is>
      </c>
      <c r="D249" t="b">
        <v>0</v>
      </c>
      <c r="E249" t="n">
        <v>2.45392782847934</v>
      </c>
      <c r="F249" t="n">
        <v>0.3448096779279872</v>
      </c>
      <c r="G249" t="b">
        <v>1</v>
      </c>
      <c r="H249" t="n">
        <v>2.535377212390745</v>
      </c>
      <c r="I249" t="n">
        <v>-0.2238011521055447</v>
      </c>
      <c r="J249" t="b">
        <v>1</v>
      </c>
      <c r="K249" t="n">
        <v>0.1755964510628645</v>
      </c>
      <c r="L249" t="n">
        <v>0.2862765814562388</v>
      </c>
      <c r="M249" t="b">
        <v>1</v>
      </c>
      <c r="N249" t="b">
        <v>1</v>
      </c>
      <c r="O249" t="b">
        <v>1</v>
      </c>
      <c r="P249" t="b">
        <v>0</v>
      </c>
      <c r="Q249" t="n">
        <v>1</v>
      </c>
      <c r="R249" t="inlineStr">
        <is>
          <t>Strong estimated edge; 09:16 boost forbidden</t>
        </is>
      </c>
    </row>
    <row r="250">
      <c r="A250" t="inlineStr">
        <is>
          <t>2022-05-11</t>
        </is>
      </c>
      <c r="B250" t="inlineStr">
        <is>
          <t>CW</t>
        </is>
      </c>
      <c r="C250" t="inlineStr">
        <is>
          <t>09:16</t>
        </is>
      </c>
      <c r="D250" t="b">
        <v>0</v>
      </c>
      <c r="E250" t="n">
        <v>1.599718798424891</v>
      </c>
      <c r="F250" t="n">
        <v>0.3448096779279872</v>
      </c>
      <c r="G250" t="b">
        <v>1</v>
      </c>
      <c r="H250" t="n">
        <v>1.714085994903245</v>
      </c>
      <c r="I250" t="n">
        <v>-0.2238011521055447</v>
      </c>
      <c r="J250" t="b">
        <v>1</v>
      </c>
      <c r="K250" t="n">
        <v>0.1959455231115407</v>
      </c>
      <c r="L250" t="n">
        <v>0.2862765814562388</v>
      </c>
      <c r="M250" t="b">
        <v>1</v>
      </c>
      <c r="N250" t="b">
        <v>1</v>
      </c>
      <c r="O250" t="b">
        <v>1</v>
      </c>
      <c r="P250" t="b">
        <v>0</v>
      </c>
      <c r="Q250" t="n">
        <v>1</v>
      </c>
      <c r="R250" t="inlineStr">
        <is>
          <t>Strong estimated edge; 09:16 boost forbidden</t>
        </is>
      </c>
    </row>
    <row r="251">
      <c r="A251" t="inlineStr">
        <is>
          <t>2022-05-12</t>
        </is>
      </c>
      <c r="B251" t="inlineStr">
        <is>
          <t>CW</t>
        </is>
      </c>
      <c r="C251" t="inlineStr">
        <is>
          <t>09:18</t>
        </is>
      </c>
      <c r="D251" t="b">
        <v>0</v>
      </c>
      <c r="E251" t="n">
        <v>1.121129108147862</v>
      </c>
      <c r="F251" t="n">
        <v>0.3448096779279872</v>
      </c>
      <c r="G251" t="b">
        <v>1</v>
      </c>
      <c r="H251" t="n">
        <v>0.4213268546621683</v>
      </c>
      <c r="I251" t="n">
        <v>-0.2238011521055447</v>
      </c>
      <c r="J251" t="b">
        <v>1</v>
      </c>
      <c r="K251" t="n">
        <v>0.2978257119136296</v>
      </c>
      <c r="L251" t="n">
        <v>0.2862765814562388</v>
      </c>
      <c r="M251" t="b">
        <v>0</v>
      </c>
      <c r="N251" t="b">
        <v>0</v>
      </c>
      <c r="O251" t="b">
        <v>0</v>
      </c>
      <c r="P251" t="b">
        <v>0</v>
      </c>
      <c r="Q251" t="n">
        <v>1.1</v>
      </c>
      <c r="R251" t="inlineStr">
        <is>
          <t>Ordinary entry: capped reallocation to balance average size1</t>
        </is>
      </c>
    </row>
    <row r="252">
      <c r="A252" t="inlineStr">
        <is>
          <t>2022-05-16</t>
        </is>
      </c>
      <c r="B252" t="inlineStr">
        <is>
          <t>CW</t>
        </is>
      </c>
      <c r="C252" t="inlineStr">
        <is>
          <t>09:16</t>
        </is>
      </c>
      <c r="D252" t="b">
        <v>0</v>
      </c>
      <c r="E252" t="n">
        <v>2.215354245866338</v>
      </c>
      <c r="F252" t="n">
        <v>0.3448096779279872</v>
      </c>
      <c r="G252" t="b">
        <v>1</v>
      </c>
      <c r="H252" t="n">
        <v>3</v>
      </c>
      <c r="I252" t="n">
        <v>-0.2238011521055447</v>
      </c>
      <c r="J252" t="b">
        <v>1</v>
      </c>
      <c r="K252" t="n">
        <v>0.2650661857305769</v>
      </c>
      <c r="L252" t="n">
        <v>0.2862765814562388</v>
      </c>
      <c r="M252" t="b">
        <v>1</v>
      </c>
      <c r="N252" t="b">
        <v>1</v>
      </c>
      <c r="O252" t="b">
        <v>1</v>
      </c>
      <c r="P252" t="b">
        <v>0</v>
      </c>
      <c r="Q252" t="n">
        <v>1</v>
      </c>
      <c r="R252" t="inlineStr">
        <is>
          <t>Strong estimated edge; 09:16 boost forbidden</t>
        </is>
      </c>
    </row>
    <row r="253">
      <c r="A253" t="inlineStr">
        <is>
          <t>2022-05-17</t>
        </is>
      </c>
      <c r="B253" t="inlineStr">
        <is>
          <t>CW</t>
        </is>
      </c>
      <c r="C253" t="inlineStr">
        <is>
          <t>09:16</t>
        </is>
      </c>
      <c r="D253" t="b">
        <v>0</v>
      </c>
      <c r="E253" t="n">
        <v>1.975964056162991</v>
      </c>
      <c r="F253" t="n">
        <v>0.3448096779279872</v>
      </c>
      <c r="G253" t="b">
        <v>1</v>
      </c>
      <c r="H253" t="n">
        <v>2.170318606952875</v>
      </c>
      <c r="I253" t="n">
        <v>-0.2238011521055447</v>
      </c>
      <c r="J253" t="b">
        <v>1</v>
      </c>
      <c r="K253" t="n">
        <v>0.2481046750251323</v>
      </c>
      <c r="L253" t="n">
        <v>0.2862765814562388</v>
      </c>
      <c r="M253" t="b">
        <v>1</v>
      </c>
      <c r="N253" t="b">
        <v>1</v>
      </c>
      <c r="O253" t="b">
        <v>1</v>
      </c>
      <c r="P253" t="b">
        <v>0</v>
      </c>
      <c r="Q253" t="n">
        <v>1</v>
      </c>
      <c r="R253" t="inlineStr">
        <is>
          <t>Strong estimated edge; 09:16 boost forbidden</t>
        </is>
      </c>
    </row>
    <row r="254">
      <c r="A254" t="inlineStr">
        <is>
          <t>2022-05-18</t>
        </is>
      </c>
      <c r="B254" t="inlineStr">
        <is>
          <t>CW</t>
        </is>
      </c>
      <c r="C254" t="inlineStr">
        <is>
          <t>09:16</t>
        </is>
      </c>
      <c r="D254" t="b">
        <v>0</v>
      </c>
      <c r="E254" t="n">
        <v>2.436869232380082</v>
      </c>
      <c r="F254" t="n">
        <v>0.3448096779279872</v>
      </c>
      <c r="G254" t="b">
        <v>1</v>
      </c>
      <c r="H254" t="n">
        <v>1.682184927622498</v>
      </c>
      <c r="I254" t="n">
        <v>-0.2238011521055447</v>
      </c>
      <c r="J254" t="b">
        <v>1</v>
      </c>
      <c r="K254" t="n">
        <v>0.2388591173482444</v>
      </c>
      <c r="L254" t="n">
        <v>0.2862765814562388</v>
      </c>
      <c r="M254" t="b">
        <v>1</v>
      </c>
      <c r="N254" t="b">
        <v>1</v>
      </c>
      <c r="O254" t="b">
        <v>1</v>
      </c>
      <c r="P254" t="b">
        <v>0</v>
      </c>
      <c r="Q254" t="n">
        <v>1</v>
      </c>
      <c r="R254" t="inlineStr">
        <is>
          <t>Strong estimated edge; 09:16 boost forbidden</t>
        </is>
      </c>
    </row>
    <row r="255">
      <c r="A255" t="inlineStr">
        <is>
          <t>2022-05-19</t>
        </is>
      </c>
      <c r="B255" t="inlineStr">
        <is>
          <t>CW</t>
        </is>
      </c>
      <c r="C255" t="inlineStr">
        <is>
          <t>09:16</t>
        </is>
      </c>
      <c r="D255" t="b">
        <v>0</v>
      </c>
      <c r="E255" t="n">
        <v>2.795871996920294</v>
      </c>
      <c r="F255" t="n">
        <v>0.3448096779279872</v>
      </c>
      <c r="G255" t="b">
        <v>1</v>
      </c>
      <c r="H255" t="n">
        <v>2.049168957621854</v>
      </c>
      <c r="I255" t="n">
        <v>-0.2238011521055447</v>
      </c>
      <c r="J255" t="b">
        <v>1</v>
      </c>
      <c r="K255" t="n">
        <v>0.2496144143163621</v>
      </c>
      <c r="L255" t="n">
        <v>0.2862765814562388</v>
      </c>
      <c r="M255" t="b">
        <v>1</v>
      </c>
      <c r="N255" t="b">
        <v>1</v>
      </c>
      <c r="O255" t="b">
        <v>1</v>
      </c>
      <c r="P255" t="b">
        <v>0</v>
      </c>
      <c r="Q255" t="n">
        <v>1</v>
      </c>
      <c r="R255" t="inlineStr">
        <is>
          <t>Strong estimated edge; 09:16 boost forbidden</t>
        </is>
      </c>
    </row>
    <row r="256">
      <c r="A256" t="inlineStr">
        <is>
          <t>2022-05-23</t>
        </is>
      </c>
      <c r="B256" t="inlineStr">
        <is>
          <t>CW</t>
        </is>
      </c>
      <c r="C256" t="inlineStr">
        <is>
          <t>09:18</t>
        </is>
      </c>
      <c r="D256" t="b">
        <v>1</v>
      </c>
      <c r="E256" t="n">
        <v>1.550265867350198</v>
      </c>
      <c r="F256" t="n">
        <v>0.3448096779279872</v>
      </c>
      <c r="G256" t="b">
        <v>1</v>
      </c>
      <c r="H256" t="n">
        <v>1.106316041376091</v>
      </c>
      <c r="I256" t="n">
        <v>-0.2238011521055447</v>
      </c>
      <c r="J256" t="b">
        <v>1</v>
      </c>
      <c r="K256" t="n">
        <v>0.4117073782430857</v>
      </c>
      <c r="L256" t="n">
        <v>0.2862765814562388</v>
      </c>
      <c r="M256" t="b">
        <v>0</v>
      </c>
      <c r="N256" t="b">
        <v>0</v>
      </c>
      <c r="O256" t="b">
        <v>0</v>
      </c>
      <c r="P256" t="b">
        <v>0</v>
      </c>
      <c r="Q256" t="n">
        <v>0.85</v>
      </c>
      <c r="R256" t="inlineStr">
        <is>
          <t>Mandatory risk cut &lt;=0.85</t>
        </is>
      </c>
    </row>
    <row r="257">
      <c r="A257" t="inlineStr">
        <is>
          <t>2022-05-24</t>
        </is>
      </c>
      <c r="B257" t="inlineStr">
        <is>
          <t>CW</t>
        </is>
      </c>
      <c r="C257" t="inlineStr">
        <is>
          <t>09:16</t>
        </is>
      </c>
      <c r="D257" t="b">
        <v>0</v>
      </c>
      <c r="E257" t="n">
        <v>1.715506293150458</v>
      </c>
      <c r="F257" t="n">
        <v>0.3448096779279872</v>
      </c>
      <c r="G257" t="b">
        <v>1</v>
      </c>
      <c r="H257" t="n">
        <v>1.925444875684388</v>
      </c>
      <c r="I257" t="n">
        <v>-0.2238011521055447</v>
      </c>
      <c r="J257" t="b">
        <v>1</v>
      </c>
      <c r="K257" t="n">
        <v>0.2670162885872361</v>
      </c>
      <c r="L257" t="n">
        <v>0.2862765814562388</v>
      </c>
      <c r="M257" t="b">
        <v>1</v>
      </c>
      <c r="N257" t="b">
        <v>1</v>
      </c>
      <c r="O257" t="b">
        <v>1</v>
      </c>
      <c r="P257" t="b">
        <v>0</v>
      </c>
      <c r="Q257" t="n">
        <v>1</v>
      </c>
      <c r="R257" t="inlineStr">
        <is>
          <t>Strong estimated edge; 09:16 boost forbidden</t>
        </is>
      </c>
    </row>
    <row r="258">
      <c r="A258" t="inlineStr">
        <is>
          <t>2022-05-25</t>
        </is>
      </c>
      <c r="B258" t="inlineStr">
        <is>
          <t>CW</t>
        </is>
      </c>
      <c r="C258" t="inlineStr">
        <is>
          <t>09:16</t>
        </is>
      </c>
      <c r="D258" t="b">
        <v>0</v>
      </c>
      <c r="E258" t="n">
        <v>1.587600382918581</v>
      </c>
      <c r="F258" t="n">
        <v>0.3448096779279872</v>
      </c>
      <c r="G258" t="b">
        <v>1</v>
      </c>
      <c r="H258" t="n">
        <v>1.752087232146687</v>
      </c>
      <c r="I258" t="n">
        <v>-0.2238011521055447</v>
      </c>
      <c r="J258" t="b">
        <v>1</v>
      </c>
      <c r="K258" t="n">
        <v>0.1700676740042103</v>
      </c>
      <c r="L258" t="n">
        <v>0.2862765814562388</v>
      </c>
      <c r="M258" t="b">
        <v>1</v>
      </c>
      <c r="N258" t="b">
        <v>1</v>
      </c>
      <c r="O258" t="b">
        <v>1</v>
      </c>
      <c r="P258" t="b">
        <v>0</v>
      </c>
      <c r="Q258" t="n">
        <v>1</v>
      </c>
      <c r="R258" t="inlineStr">
        <is>
          <t>Strong estimated edge; 09:16 boost forbidden</t>
        </is>
      </c>
    </row>
    <row r="259">
      <c r="A259" t="inlineStr">
        <is>
          <t>2022-05-26</t>
        </is>
      </c>
      <c r="B259" t="inlineStr">
        <is>
          <t>CW</t>
        </is>
      </c>
      <c r="C259" t="inlineStr">
        <is>
          <t>09:17</t>
        </is>
      </c>
      <c r="D259" t="b">
        <v>1</v>
      </c>
      <c r="E259" t="n">
        <v>0.6055247278242262</v>
      </c>
      <c r="F259" t="n">
        <v>0.3448096779279872</v>
      </c>
      <c r="G259" t="b">
        <v>1</v>
      </c>
      <c r="H259" t="n">
        <v>0.3007728098721572</v>
      </c>
      <c r="I259" t="n">
        <v>-0.2238011521055447</v>
      </c>
      <c r="J259" t="b">
        <v>1</v>
      </c>
      <c r="K259" t="n">
        <v>0.319690540364255</v>
      </c>
      <c r="L259" t="n">
        <v>0.2862765814562388</v>
      </c>
      <c r="M259" t="b">
        <v>0</v>
      </c>
      <c r="N259" t="b">
        <v>0</v>
      </c>
      <c r="O259" t="b">
        <v>0</v>
      </c>
      <c r="P259" t="b">
        <v>0</v>
      </c>
      <c r="Q259" t="n">
        <v>0.85</v>
      </c>
      <c r="R259" t="inlineStr">
        <is>
          <t>Mandatory risk cut &lt;=0.85</t>
        </is>
      </c>
    </row>
    <row r="260">
      <c r="A260" t="inlineStr">
        <is>
          <t>2022-05-27</t>
        </is>
      </c>
      <c r="B260" t="inlineStr">
        <is>
          <t>CW</t>
        </is>
      </c>
      <c r="C260" t="inlineStr">
        <is>
          <t>09:17</t>
        </is>
      </c>
      <c r="D260" t="b">
        <v>0</v>
      </c>
      <c r="E260" t="n">
        <v>1.53922077054622</v>
      </c>
      <c r="F260" t="n">
        <v>0.3448096779279872</v>
      </c>
      <c r="G260" t="b">
        <v>1</v>
      </c>
      <c r="H260" t="n">
        <v>0.558414908309817</v>
      </c>
      <c r="I260" t="n">
        <v>-0.2238011521055447</v>
      </c>
      <c r="J260" t="b">
        <v>1</v>
      </c>
      <c r="K260" t="n">
        <v>0.2488813653507063</v>
      </c>
      <c r="L260" t="n">
        <v>0.2862765814562388</v>
      </c>
      <c r="M260" t="b">
        <v>1</v>
      </c>
      <c r="N260" t="b">
        <v>1</v>
      </c>
      <c r="O260" t="b">
        <v>0</v>
      </c>
      <c r="P260" t="b">
        <v>1</v>
      </c>
      <c r="Q260" t="n">
        <v>1.1</v>
      </c>
      <c r="R260" t="inlineStr">
        <is>
          <t>S1 strong + S2 support + low estimated loss risk: modest boost</t>
        </is>
      </c>
    </row>
    <row r="261">
      <c r="A261" t="inlineStr">
        <is>
          <t>2022-05-31</t>
        </is>
      </c>
      <c r="B261" t="inlineStr">
        <is>
          <t>CW</t>
        </is>
      </c>
      <c r="C261" t="inlineStr">
        <is>
          <t>09:16</t>
        </is>
      </c>
      <c r="D261" t="b">
        <v>0</v>
      </c>
      <c r="E261" t="n">
        <v>2.589065747582136</v>
      </c>
      <c r="F261" t="n">
        <v>0.3448096779279872</v>
      </c>
      <c r="G261" t="b">
        <v>1</v>
      </c>
      <c r="H261" t="n">
        <v>1.993865098468092</v>
      </c>
      <c r="I261" t="n">
        <v>-0.2238011521055447</v>
      </c>
      <c r="J261" t="b">
        <v>1</v>
      </c>
      <c r="K261" t="n">
        <v>0.1997489912795866</v>
      </c>
      <c r="L261" t="n">
        <v>0.2862765814562388</v>
      </c>
      <c r="M261" t="b">
        <v>1</v>
      </c>
      <c r="N261" t="b">
        <v>1</v>
      </c>
      <c r="O261" t="b">
        <v>1</v>
      </c>
      <c r="P261" t="b">
        <v>0</v>
      </c>
      <c r="Q261" t="n">
        <v>1</v>
      </c>
      <c r="R261" t="inlineStr">
        <is>
          <t>Strong estimated edge; 09:16 boost forbidden</t>
        </is>
      </c>
    </row>
    <row r="262">
      <c r="A262" t="inlineStr">
        <is>
          <t>2022-06-01</t>
        </is>
      </c>
      <c r="B262" t="inlineStr">
        <is>
          <t>CW</t>
        </is>
      </c>
      <c r="C262" t="inlineStr">
        <is>
          <t>09:17</t>
        </is>
      </c>
      <c r="D262" t="b">
        <v>0</v>
      </c>
      <c r="E262" t="n">
        <v>-0.05722730726279943</v>
      </c>
      <c r="F262" t="n">
        <v>0.3448096779279872</v>
      </c>
      <c r="G262" t="b">
        <v>0</v>
      </c>
      <c r="H262" t="n">
        <v>0.04276169687246058</v>
      </c>
      <c r="I262" t="n">
        <v>-0.2238011521055447</v>
      </c>
      <c r="J262" t="b">
        <v>1</v>
      </c>
      <c r="K262" t="n">
        <v>0.2781255077687097</v>
      </c>
      <c r="L262" t="n">
        <v>0.2862765814562388</v>
      </c>
      <c r="M262" t="b">
        <v>1</v>
      </c>
      <c r="N262" t="b">
        <v>0</v>
      </c>
      <c r="O262" t="b">
        <v>0</v>
      </c>
      <c r="P262" t="b">
        <v>0</v>
      </c>
      <c r="Q262" t="n">
        <v>0.9162959160957476</v>
      </c>
      <c r="R262" t="inlineStr">
        <is>
          <t>Ordinary entry: capped reallocation to balance average size1</t>
        </is>
      </c>
    </row>
    <row r="263">
      <c r="A263" t="inlineStr">
        <is>
          <t>2022-06-02</t>
        </is>
      </c>
      <c r="B263" t="inlineStr">
        <is>
          <t>CW</t>
        </is>
      </c>
      <c r="C263" t="inlineStr">
        <is>
          <t>09:16</t>
        </is>
      </c>
      <c r="D263" t="b">
        <v>0</v>
      </c>
      <c r="E263" t="n">
        <v>0.7361871885164222</v>
      </c>
      <c r="F263" t="n">
        <v>0.3448096779279872</v>
      </c>
      <c r="G263" t="b">
        <v>1</v>
      </c>
      <c r="H263" t="n">
        <v>1.376630335786151</v>
      </c>
      <c r="I263" t="n">
        <v>-0.2238011521055447</v>
      </c>
      <c r="J263" t="b">
        <v>1</v>
      </c>
      <c r="K263" t="n">
        <v>0.2242413368741548</v>
      </c>
      <c r="L263" t="n">
        <v>0.2862765814562388</v>
      </c>
      <c r="M263" t="b">
        <v>1</v>
      </c>
      <c r="N263" t="b">
        <v>1</v>
      </c>
      <c r="O263" t="b">
        <v>1</v>
      </c>
      <c r="P263" t="b">
        <v>0</v>
      </c>
      <c r="Q263" t="n">
        <v>1</v>
      </c>
      <c r="R263" t="inlineStr">
        <is>
          <t>Strong estimated edge; 09:16 boost forbidden</t>
        </is>
      </c>
    </row>
    <row r="264">
      <c r="A264" t="inlineStr">
        <is>
          <t>2022-06-03</t>
        </is>
      </c>
      <c r="B264" t="inlineStr">
        <is>
          <t>CW</t>
        </is>
      </c>
      <c r="C264" t="inlineStr">
        <is>
          <t>09:17</t>
        </is>
      </c>
      <c r="D264" t="b">
        <v>0</v>
      </c>
      <c r="E264" t="n">
        <v>-0.3832273654656214</v>
      </c>
      <c r="F264" t="n">
        <v>0.3448096779279872</v>
      </c>
      <c r="G264" t="b">
        <v>0</v>
      </c>
      <c r="H264" t="n">
        <v>0.03625813500106754</v>
      </c>
      <c r="I264" t="n">
        <v>-0.2238011521055447</v>
      </c>
      <c r="J264" t="b">
        <v>1</v>
      </c>
      <c r="K264" t="n">
        <v>0.2484015980660334</v>
      </c>
      <c r="L264" t="n">
        <v>0.2862765814562388</v>
      </c>
      <c r="M264" t="b">
        <v>1</v>
      </c>
      <c r="N264" t="b">
        <v>0</v>
      </c>
      <c r="O264" t="b">
        <v>0</v>
      </c>
      <c r="P264" t="b">
        <v>0</v>
      </c>
      <c r="Q264" t="n">
        <v>1.062960282353548</v>
      </c>
      <c r="R264" t="inlineStr">
        <is>
          <t>Ordinary entry: capped reallocation to balance average size1</t>
        </is>
      </c>
    </row>
    <row r="265">
      <c r="A265" t="inlineStr">
        <is>
          <t>2022-06-06</t>
        </is>
      </c>
      <c r="B265" t="inlineStr">
        <is>
          <t>CW</t>
        </is>
      </c>
      <c r="C265" t="inlineStr">
        <is>
          <t>09:16</t>
        </is>
      </c>
      <c r="D265" t="b">
        <v>0</v>
      </c>
      <c r="E265" t="n">
        <v>1.154950609992965</v>
      </c>
      <c r="F265" t="n">
        <v>0.3448096779279872</v>
      </c>
      <c r="G265" t="b">
        <v>1</v>
      </c>
      <c r="H265" t="n">
        <v>1.842453357239233</v>
      </c>
      <c r="I265" t="n">
        <v>-0.2238011521055447</v>
      </c>
      <c r="J265" t="b">
        <v>1</v>
      </c>
      <c r="K265" t="n">
        <v>0.2166334468472262</v>
      </c>
      <c r="L265" t="n">
        <v>0.2862765814562388</v>
      </c>
      <c r="M265" t="b">
        <v>1</v>
      </c>
      <c r="N265" t="b">
        <v>1</v>
      </c>
      <c r="O265" t="b">
        <v>1</v>
      </c>
      <c r="P265" t="b">
        <v>0</v>
      </c>
      <c r="Q265" t="n">
        <v>1</v>
      </c>
      <c r="R265" t="inlineStr">
        <is>
          <t>Strong estimated edge; 09:16 boost forbidden</t>
        </is>
      </c>
    </row>
    <row r="266">
      <c r="A266" t="inlineStr">
        <is>
          <t>2022-06-07</t>
        </is>
      </c>
      <c r="B266" t="inlineStr">
        <is>
          <t>CW</t>
        </is>
      </c>
      <c r="C266" t="inlineStr">
        <is>
          <t>09:17</t>
        </is>
      </c>
      <c r="D266" t="b">
        <v>0</v>
      </c>
      <c r="E266" t="n">
        <v>-0.5881357219773774</v>
      </c>
      <c r="F266" t="n">
        <v>0.3448096779279872</v>
      </c>
      <c r="G266" t="b">
        <v>0</v>
      </c>
      <c r="H266" t="n">
        <v>0.03122120292168704</v>
      </c>
      <c r="I266" t="n">
        <v>-0.2238011521055447</v>
      </c>
      <c r="J266" t="b">
        <v>1</v>
      </c>
      <c r="K266" t="n">
        <v>0.2700864847757802</v>
      </c>
      <c r="L266" t="n">
        <v>0.2862765814562388</v>
      </c>
      <c r="M266" t="b">
        <v>1</v>
      </c>
      <c r="N266" t="b">
        <v>0</v>
      </c>
      <c r="O266" t="b">
        <v>0</v>
      </c>
      <c r="P266" t="b">
        <v>0</v>
      </c>
      <c r="Q266" t="n">
        <v>1.1</v>
      </c>
      <c r="R266" t="inlineStr">
        <is>
          <t>Ordinary entry: capped reallocation to balance average size1</t>
        </is>
      </c>
    </row>
    <row r="267">
      <c r="A267" t="inlineStr">
        <is>
          <t>2022-06-08</t>
        </is>
      </c>
      <c r="B267" t="inlineStr">
        <is>
          <t>CW</t>
        </is>
      </c>
      <c r="C267" t="inlineStr">
        <is>
          <t>09:16</t>
        </is>
      </c>
      <c r="D267" t="b">
        <v>0</v>
      </c>
      <c r="E267" t="n">
        <v>0.6977659995481466</v>
      </c>
      <c r="F267" t="n">
        <v>0.3448096779279872</v>
      </c>
      <c r="G267" t="b">
        <v>1</v>
      </c>
      <c r="H267" t="n">
        <v>1.569208381682248</v>
      </c>
      <c r="I267" t="n">
        <v>-0.2238011521055447</v>
      </c>
      <c r="J267" t="b">
        <v>1</v>
      </c>
      <c r="K267" t="n">
        <v>0.238139264184161</v>
      </c>
      <c r="L267" t="n">
        <v>0.2862765814562388</v>
      </c>
      <c r="M267" t="b">
        <v>1</v>
      </c>
      <c r="N267" t="b">
        <v>1</v>
      </c>
      <c r="O267" t="b">
        <v>1</v>
      </c>
      <c r="P267" t="b">
        <v>0</v>
      </c>
      <c r="Q267" t="n">
        <v>1</v>
      </c>
      <c r="R267" t="inlineStr">
        <is>
          <t>Strong estimated edge; 09:16 boost forbidden</t>
        </is>
      </c>
    </row>
    <row r="268">
      <c r="A268" t="inlineStr">
        <is>
          <t>2022-06-09</t>
        </is>
      </c>
      <c r="B268" t="inlineStr">
        <is>
          <t>CW</t>
        </is>
      </c>
      <c r="C268" t="inlineStr">
        <is>
          <t>09:18</t>
        </is>
      </c>
      <c r="D268" t="b">
        <v>0</v>
      </c>
      <c r="E268" t="n">
        <v>0.4249811336492822</v>
      </c>
      <c r="F268" t="n">
        <v>0.3448096779279872</v>
      </c>
      <c r="G268" t="b">
        <v>1</v>
      </c>
      <c r="H268" t="n">
        <v>-0.2942787773912573</v>
      </c>
      <c r="I268" t="n">
        <v>-0.2238011521055447</v>
      </c>
      <c r="J268" t="b">
        <v>0</v>
      </c>
      <c r="K268" t="n">
        <v>0.3256860813844565</v>
      </c>
      <c r="L268" t="n">
        <v>0.2862765814562388</v>
      </c>
      <c r="M268" t="b">
        <v>0</v>
      </c>
      <c r="N268" t="b">
        <v>0</v>
      </c>
      <c r="O268" t="b">
        <v>0</v>
      </c>
      <c r="P268" t="b">
        <v>0</v>
      </c>
      <c r="Q268" t="n">
        <v>1.1</v>
      </c>
      <c r="R268" t="inlineStr">
        <is>
          <t>Ordinary entry: capped reallocation to balance average size1</t>
        </is>
      </c>
    </row>
    <row r="269">
      <c r="A269" t="inlineStr">
        <is>
          <t>2022-06-13</t>
        </is>
      </c>
      <c r="B269" t="inlineStr">
        <is>
          <t>CW</t>
        </is>
      </c>
      <c r="C269" t="inlineStr">
        <is>
          <t>09:18</t>
        </is>
      </c>
      <c r="D269" t="b">
        <v>0</v>
      </c>
      <c r="E269" t="n">
        <v>0.8094721984199392</v>
      </c>
      <c r="F269" t="n">
        <v>0.3448096779279872</v>
      </c>
      <c r="G269" t="b">
        <v>1</v>
      </c>
      <c r="H269" t="n">
        <v>-0.1906562340424013</v>
      </c>
      <c r="I269" t="n">
        <v>-0.2238011521055447</v>
      </c>
      <c r="J269" t="b">
        <v>1</v>
      </c>
      <c r="K269" t="n">
        <v>0.3854652501100557</v>
      </c>
      <c r="L269" t="n">
        <v>0.2862765814562388</v>
      </c>
      <c r="M269" t="b">
        <v>0</v>
      </c>
      <c r="N269" t="b">
        <v>0</v>
      </c>
      <c r="O269" t="b">
        <v>0</v>
      </c>
      <c r="P269" t="b">
        <v>0</v>
      </c>
      <c r="Q269" t="n">
        <v>1.1</v>
      </c>
      <c r="R269" t="inlineStr">
        <is>
          <t>Ordinary entry: capped reallocation to balance average size1</t>
        </is>
      </c>
    </row>
    <row r="270">
      <c r="A270" t="inlineStr">
        <is>
          <t>2022-06-15</t>
        </is>
      </c>
      <c r="B270" t="inlineStr">
        <is>
          <t>CW</t>
        </is>
      </c>
      <c r="C270" t="inlineStr">
        <is>
          <t>09:16</t>
        </is>
      </c>
      <c r="D270" t="b">
        <v>0</v>
      </c>
      <c r="E270" t="n">
        <v>1.657930760354622</v>
      </c>
      <c r="F270" t="n">
        <v>0.3448096779279872</v>
      </c>
      <c r="G270" t="b">
        <v>1</v>
      </c>
      <c r="H270" t="n">
        <v>1.484965951626317</v>
      </c>
      <c r="I270" t="n">
        <v>-0.2238011521055447</v>
      </c>
      <c r="J270" t="b">
        <v>1</v>
      </c>
      <c r="K270" t="n">
        <v>0.2591237866417607</v>
      </c>
      <c r="L270" t="n">
        <v>0.2862765814562388</v>
      </c>
      <c r="M270" t="b">
        <v>1</v>
      </c>
      <c r="N270" t="b">
        <v>1</v>
      </c>
      <c r="O270" t="b">
        <v>1</v>
      </c>
      <c r="P270" t="b">
        <v>0</v>
      </c>
      <c r="Q270" t="n">
        <v>1</v>
      </c>
      <c r="R270" t="inlineStr">
        <is>
          <t>Strong estimated edge; 09:16 boost forbidden</t>
        </is>
      </c>
    </row>
    <row r="271">
      <c r="A271" t="inlineStr">
        <is>
          <t>2022-06-16</t>
        </is>
      </c>
      <c r="B271" t="inlineStr">
        <is>
          <t>NW</t>
        </is>
      </c>
      <c r="C271" t="inlineStr">
        <is>
          <t>NW</t>
        </is>
      </c>
      <c r="D271" t="b">
        <v>1</v>
      </c>
      <c r="E271" t="n">
        <v>-0.234052005104905</v>
      </c>
      <c r="F271" t="n">
        <v>0.3448096779279872</v>
      </c>
      <c r="G271" t="b">
        <v>0</v>
      </c>
      <c r="H271" t="n">
        <v>-0.2238011521055447</v>
      </c>
      <c r="I271" t="n">
        <v>-0.2238011521055447</v>
      </c>
      <c r="J271" t="b">
        <v>1</v>
      </c>
      <c r="K271" t="n">
        <v>0.4121992493852071</v>
      </c>
      <c r="L271" t="n">
        <v>0.2862765814562388</v>
      </c>
      <c r="M271" t="b">
        <v>0</v>
      </c>
      <c r="N271" t="b">
        <v>0</v>
      </c>
      <c r="O271" t="b">
        <v>0</v>
      </c>
      <c r="P271" t="b">
        <v>0</v>
      </c>
      <c r="Q271" t="n">
        <v>0.75</v>
      </c>
      <c r="R271" t="inlineStr">
        <is>
          <t>Mandatory risk cut &lt;=0.85</t>
        </is>
      </c>
    </row>
    <row r="272">
      <c r="A272" t="inlineStr">
        <is>
          <t>2022-06-17</t>
        </is>
      </c>
      <c r="B272" t="inlineStr">
        <is>
          <t>CW</t>
        </is>
      </c>
      <c r="C272" t="inlineStr">
        <is>
          <t>09:16</t>
        </is>
      </c>
      <c r="D272" t="b">
        <v>0</v>
      </c>
      <c r="E272" t="n">
        <v>2.006512967572793</v>
      </c>
      <c r="F272" t="n">
        <v>0.3448096779279872</v>
      </c>
      <c r="G272" t="b">
        <v>1</v>
      </c>
      <c r="H272" t="n">
        <v>2.03079760957831</v>
      </c>
      <c r="I272" t="n">
        <v>-0.2238011521055447</v>
      </c>
      <c r="J272" t="b">
        <v>1</v>
      </c>
      <c r="K272" t="n">
        <v>0.1606418124545544</v>
      </c>
      <c r="L272" t="n">
        <v>0.2862765814562388</v>
      </c>
      <c r="M272" t="b">
        <v>1</v>
      </c>
      <c r="N272" t="b">
        <v>1</v>
      </c>
      <c r="O272" t="b">
        <v>1</v>
      </c>
      <c r="P272" t="b">
        <v>0</v>
      </c>
      <c r="Q272" t="n">
        <v>1</v>
      </c>
      <c r="R272" t="inlineStr">
        <is>
          <t>Strong estimated edge; 09:16 boost forbidden</t>
        </is>
      </c>
    </row>
    <row r="273">
      <c r="A273" t="inlineStr">
        <is>
          <t>2022-06-20</t>
        </is>
      </c>
      <c r="B273" t="inlineStr">
        <is>
          <t>CW</t>
        </is>
      </c>
      <c r="C273" t="inlineStr">
        <is>
          <t>09:17</t>
        </is>
      </c>
      <c r="D273" t="b">
        <v>0</v>
      </c>
      <c r="E273" t="n">
        <v>1.183784067884429</v>
      </c>
      <c r="F273" t="n">
        <v>0.3448096779279872</v>
      </c>
      <c r="G273" t="b">
        <v>1</v>
      </c>
      <c r="H273" t="n">
        <v>1.583010053313466</v>
      </c>
      <c r="I273" t="n">
        <v>-0.2238011521055447</v>
      </c>
      <c r="J273" t="b">
        <v>1</v>
      </c>
      <c r="K273" t="n">
        <v>0.3263826160170049</v>
      </c>
      <c r="L273" t="n">
        <v>0.2862765814562388</v>
      </c>
      <c r="M273" t="b">
        <v>0</v>
      </c>
      <c r="N273" t="b">
        <v>0</v>
      </c>
      <c r="O273" t="b">
        <v>0</v>
      </c>
      <c r="P273" t="b">
        <v>0</v>
      </c>
      <c r="Q273" t="n">
        <v>1.1</v>
      </c>
      <c r="R273" t="inlineStr">
        <is>
          <t>Ordinary entry: capped reallocation to balance average size1</t>
        </is>
      </c>
    </row>
    <row r="274">
      <c r="A274" t="inlineStr">
        <is>
          <t>2022-06-21</t>
        </is>
      </c>
      <c r="B274" t="inlineStr">
        <is>
          <t>CW</t>
        </is>
      </c>
      <c r="C274" t="inlineStr">
        <is>
          <t>09:17</t>
        </is>
      </c>
      <c r="D274" t="b">
        <v>0</v>
      </c>
      <c r="E274" t="n">
        <v>1.486867100681616</v>
      </c>
      <c r="F274" t="n">
        <v>0.3448096779279872</v>
      </c>
      <c r="G274" t="b">
        <v>1</v>
      </c>
      <c r="H274" t="n">
        <v>0.6492643973014963</v>
      </c>
      <c r="I274" t="n">
        <v>-0.2238011521055447</v>
      </c>
      <c r="J274" t="b">
        <v>1</v>
      </c>
      <c r="K274" t="n">
        <v>0.2587680101004236</v>
      </c>
      <c r="L274" t="n">
        <v>0.2862765814562388</v>
      </c>
      <c r="M274" t="b">
        <v>1</v>
      </c>
      <c r="N274" t="b">
        <v>1</v>
      </c>
      <c r="O274" t="b">
        <v>0</v>
      </c>
      <c r="P274" t="b">
        <v>1</v>
      </c>
      <c r="Q274" t="n">
        <v>1.15</v>
      </c>
      <c r="R274" t="inlineStr">
        <is>
          <t>S1 strong + S2 support + low estimated loss risk: modest boost</t>
        </is>
      </c>
    </row>
    <row r="275">
      <c r="A275" t="inlineStr">
        <is>
          <t>2022-06-22</t>
        </is>
      </c>
      <c r="B275" t="inlineStr">
        <is>
          <t>CW</t>
        </is>
      </c>
      <c r="C275" t="inlineStr">
        <is>
          <t>09:16</t>
        </is>
      </c>
      <c r="D275" t="b">
        <v>0</v>
      </c>
      <c r="E275" t="n">
        <v>2.634357259839847</v>
      </c>
      <c r="F275" t="n">
        <v>0.3448096779279872</v>
      </c>
      <c r="G275" t="b">
        <v>1</v>
      </c>
      <c r="H275" t="n">
        <v>2.019854718130823</v>
      </c>
      <c r="I275" t="n">
        <v>-0.2238011521055447</v>
      </c>
      <c r="J275" t="b">
        <v>1</v>
      </c>
      <c r="K275" t="n">
        <v>0.1983131040985564</v>
      </c>
      <c r="L275" t="n">
        <v>0.2862765814562388</v>
      </c>
      <c r="M275" t="b">
        <v>1</v>
      </c>
      <c r="N275" t="b">
        <v>1</v>
      </c>
      <c r="O275" t="b">
        <v>1</v>
      </c>
      <c r="P275" t="b">
        <v>0</v>
      </c>
      <c r="Q275" t="n">
        <v>1</v>
      </c>
      <c r="R275" t="inlineStr">
        <is>
          <t>Strong estimated edge; 09:16 boost forbidden</t>
        </is>
      </c>
    </row>
    <row r="276">
      <c r="A276" t="inlineStr">
        <is>
          <t>2022-06-23</t>
        </is>
      </c>
      <c r="B276" t="inlineStr">
        <is>
          <t>CW</t>
        </is>
      </c>
      <c r="C276" t="inlineStr">
        <is>
          <t>09:18</t>
        </is>
      </c>
      <c r="D276" t="b">
        <v>1</v>
      </c>
      <c r="E276" t="n">
        <v>0.8157671137686718</v>
      </c>
      <c r="F276" t="n">
        <v>0.3448096779279872</v>
      </c>
      <c r="G276" t="b">
        <v>1</v>
      </c>
      <c r="H276" t="n">
        <v>-0.1296605530419936</v>
      </c>
      <c r="I276" t="n">
        <v>-0.2238011521055447</v>
      </c>
      <c r="J276" t="b">
        <v>1</v>
      </c>
      <c r="K276" t="n">
        <v>0.3580603466153042</v>
      </c>
      <c r="L276" t="n">
        <v>0.2862765814562388</v>
      </c>
      <c r="M276" t="b">
        <v>0</v>
      </c>
      <c r="N276" t="b">
        <v>0</v>
      </c>
      <c r="O276" t="b">
        <v>0</v>
      </c>
      <c r="P276" t="b">
        <v>0</v>
      </c>
      <c r="Q276" t="n">
        <v>0.85</v>
      </c>
      <c r="R276" t="inlineStr">
        <is>
          <t>Mandatory risk cut &lt;=0.85</t>
        </is>
      </c>
    </row>
    <row r="277">
      <c r="A277" t="inlineStr">
        <is>
          <t>2022-06-24</t>
        </is>
      </c>
      <c r="B277" t="inlineStr">
        <is>
          <t>CW</t>
        </is>
      </c>
      <c r="C277" t="inlineStr">
        <is>
          <t>09:16</t>
        </is>
      </c>
      <c r="D277" t="b">
        <v>0</v>
      </c>
      <c r="E277" t="n">
        <v>2.123618991792926</v>
      </c>
      <c r="F277" t="n">
        <v>0.3448096779279872</v>
      </c>
      <c r="G277" t="b">
        <v>1</v>
      </c>
      <c r="H277" t="n">
        <v>1.797117404781043</v>
      </c>
      <c r="I277" t="n">
        <v>-0.2238011521055447</v>
      </c>
      <c r="J277" t="b">
        <v>1</v>
      </c>
      <c r="K277" t="n">
        <v>0.08730948492979709</v>
      </c>
      <c r="L277" t="n">
        <v>0.2862765814562388</v>
      </c>
      <c r="M277" t="b">
        <v>1</v>
      </c>
      <c r="N277" t="b">
        <v>1</v>
      </c>
      <c r="O277" t="b">
        <v>1</v>
      </c>
      <c r="P277" t="b">
        <v>0</v>
      </c>
      <c r="Q277" t="n">
        <v>1</v>
      </c>
      <c r="R277" t="inlineStr">
        <is>
          <t>Strong estimated edge; 09:16 boost forbidden</t>
        </is>
      </c>
    </row>
    <row r="278">
      <c r="A278" t="inlineStr">
        <is>
          <t>2022-06-27</t>
        </is>
      </c>
      <c r="B278" t="inlineStr">
        <is>
          <t>CW</t>
        </is>
      </c>
      <c r="C278" t="inlineStr">
        <is>
          <t>09:16</t>
        </is>
      </c>
      <c r="D278" t="b">
        <v>0</v>
      </c>
      <c r="E278" t="n">
        <v>2.22458660647157</v>
      </c>
      <c r="F278" t="n">
        <v>0.3448096779279872</v>
      </c>
      <c r="G278" t="b">
        <v>1</v>
      </c>
      <c r="H278" t="n">
        <v>2.164720427893509</v>
      </c>
      <c r="I278" t="n">
        <v>-0.2238011521055447</v>
      </c>
      <c r="J278" t="b">
        <v>1</v>
      </c>
      <c r="K278" t="n">
        <v>0.2592568200992216</v>
      </c>
      <c r="L278" t="n">
        <v>0.2862765814562388</v>
      </c>
      <c r="M278" t="b">
        <v>1</v>
      </c>
      <c r="N278" t="b">
        <v>1</v>
      </c>
      <c r="O278" t="b">
        <v>1</v>
      </c>
      <c r="P278" t="b">
        <v>0</v>
      </c>
      <c r="Q278" t="n">
        <v>1</v>
      </c>
      <c r="R278" t="inlineStr">
        <is>
          <t>Strong estimated edge; 09:16 boost forbidden</t>
        </is>
      </c>
    </row>
    <row r="279">
      <c r="A279" t="inlineStr">
        <is>
          <t>2022-06-28</t>
        </is>
      </c>
      <c r="B279" t="inlineStr">
        <is>
          <t>CW</t>
        </is>
      </c>
      <c r="C279" t="inlineStr">
        <is>
          <t>09:16</t>
        </is>
      </c>
      <c r="D279" t="b">
        <v>0</v>
      </c>
      <c r="E279" t="n">
        <v>2.604371096629266</v>
      </c>
      <c r="F279" t="n">
        <v>0.3448096779279872</v>
      </c>
      <c r="G279" t="b">
        <v>1</v>
      </c>
      <c r="H279" t="n">
        <v>2.106314672786377</v>
      </c>
      <c r="I279" t="n">
        <v>-0.2238011521055447</v>
      </c>
      <c r="J279" t="b">
        <v>1</v>
      </c>
      <c r="K279" t="n">
        <v>0.2651410672004414</v>
      </c>
      <c r="L279" t="n">
        <v>0.2862765814562388</v>
      </c>
      <c r="M279" t="b">
        <v>1</v>
      </c>
      <c r="N279" t="b">
        <v>1</v>
      </c>
      <c r="O279" t="b">
        <v>1</v>
      </c>
      <c r="P279" t="b">
        <v>0</v>
      </c>
      <c r="Q279" t="n">
        <v>1</v>
      </c>
      <c r="R279" t="inlineStr">
        <is>
          <t>Strong estimated edge; 09:16 boost forbidden</t>
        </is>
      </c>
    </row>
    <row r="280">
      <c r="A280" t="inlineStr">
        <is>
          <t>2022-06-30</t>
        </is>
      </c>
      <c r="B280" t="inlineStr">
        <is>
          <t>CW</t>
        </is>
      </c>
      <c r="C280" t="inlineStr">
        <is>
          <t>09:16</t>
        </is>
      </c>
      <c r="D280" t="b">
        <v>0</v>
      </c>
      <c r="E280" t="n">
        <v>2.292697433876602</v>
      </c>
      <c r="F280" t="n">
        <v>0.3448096779279872</v>
      </c>
      <c r="G280" t="b">
        <v>1</v>
      </c>
      <c r="H280" t="n">
        <v>1.670917654529608</v>
      </c>
      <c r="I280" t="n">
        <v>-0.2238011521055447</v>
      </c>
      <c r="J280" t="b">
        <v>1</v>
      </c>
      <c r="K280" t="n">
        <v>0.1465070097716364</v>
      </c>
      <c r="L280" t="n">
        <v>0.2862765814562388</v>
      </c>
      <c r="M280" t="b">
        <v>1</v>
      </c>
      <c r="N280" t="b">
        <v>1</v>
      </c>
      <c r="O280" t="b">
        <v>1</v>
      </c>
      <c r="P280" t="b">
        <v>0</v>
      </c>
      <c r="Q280" t="n">
        <v>1</v>
      </c>
      <c r="R280" t="inlineStr">
        <is>
          <t>Strong estimated edge; 09:16 boost forbidden</t>
        </is>
      </c>
    </row>
    <row r="281">
      <c r="A281" t="inlineStr">
        <is>
          <t>2022-07-01</t>
        </is>
      </c>
      <c r="B281" t="inlineStr">
        <is>
          <t>CW</t>
        </is>
      </c>
      <c r="C281" t="inlineStr">
        <is>
          <t>09:16</t>
        </is>
      </c>
      <c r="D281" t="b">
        <v>0</v>
      </c>
      <c r="E281" t="n">
        <v>0.958833070966481</v>
      </c>
      <c r="F281" t="n">
        <v>0.3448096779279872</v>
      </c>
      <c r="G281" t="b">
        <v>1</v>
      </c>
      <c r="H281" t="n">
        <v>1.419365201340623</v>
      </c>
      <c r="I281" t="n">
        <v>-0.2238011521055447</v>
      </c>
      <c r="J281" t="b">
        <v>1</v>
      </c>
      <c r="K281" t="n">
        <v>0.2540552002195374</v>
      </c>
      <c r="L281" t="n">
        <v>0.2862765814562388</v>
      </c>
      <c r="M281" t="b">
        <v>1</v>
      </c>
      <c r="N281" t="b">
        <v>1</v>
      </c>
      <c r="O281" t="b">
        <v>1</v>
      </c>
      <c r="P281" t="b">
        <v>0</v>
      </c>
      <c r="Q281" t="n">
        <v>1</v>
      </c>
      <c r="R281" t="inlineStr">
        <is>
          <t>Strong estimated edge; 09:16 boost forbidden</t>
        </is>
      </c>
    </row>
    <row r="282">
      <c r="A282" t="inlineStr">
        <is>
          <t>2022-07-04</t>
        </is>
      </c>
      <c r="B282" t="inlineStr">
        <is>
          <t>CW</t>
        </is>
      </c>
      <c r="C282" t="inlineStr">
        <is>
          <t>09:16</t>
        </is>
      </c>
      <c r="D282" t="b">
        <v>0</v>
      </c>
      <c r="E282" t="n">
        <v>2.215683358259803</v>
      </c>
      <c r="F282" t="n">
        <v>0.3448096779279872</v>
      </c>
      <c r="G282" t="b">
        <v>1</v>
      </c>
      <c r="H282" t="n">
        <v>1.813505043365325</v>
      </c>
      <c r="I282" t="n">
        <v>-0.2238011521055447</v>
      </c>
      <c r="J282" t="b">
        <v>1</v>
      </c>
      <c r="K282" t="n">
        <v>0.1748423877486623</v>
      </c>
      <c r="L282" t="n">
        <v>0.2862765814562388</v>
      </c>
      <c r="M282" t="b">
        <v>1</v>
      </c>
      <c r="N282" t="b">
        <v>1</v>
      </c>
      <c r="O282" t="b">
        <v>1</v>
      </c>
      <c r="P282" t="b">
        <v>0</v>
      </c>
      <c r="Q282" t="n">
        <v>1</v>
      </c>
      <c r="R282" t="inlineStr">
        <is>
          <t>Strong estimated edge; 09:16 boost forbidden</t>
        </is>
      </c>
    </row>
    <row r="283">
      <c r="A283" t="inlineStr">
        <is>
          <t>2022-07-05</t>
        </is>
      </c>
      <c r="B283" t="inlineStr">
        <is>
          <t>CW</t>
        </is>
      </c>
      <c r="C283" t="inlineStr">
        <is>
          <t>09:17</t>
        </is>
      </c>
      <c r="D283" t="b">
        <v>0</v>
      </c>
      <c r="E283" t="n">
        <v>-0.3315676957399483</v>
      </c>
      <c r="F283" t="n">
        <v>0.3448096779279872</v>
      </c>
      <c r="G283" t="b">
        <v>0</v>
      </c>
      <c r="H283" t="n">
        <v>0.04310182458213663</v>
      </c>
      <c r="I283" t="n">
        <v>-0.2238011521055447</v>
      </c>
      <c r="J283" t="b">
        <v>1</v>
      </c>
      <c r="K283" t="n">
        <v>0.2775190551921042</v>
      </c>
      <c r="L283" t="n">
        <v>0.2862765814562388</v>
      </c>
      <c r="M283" t="b">
        <v>1</v>
      </c>
      <c r="N283" t="b">
        <v>0</v>
      </c>
      <c r="O283" t="b">
        <v>0</v>
      </c>
      <c r="P283" t="b">
        <v>0</v>
      </c>
      <c r="Q283" t="n">
        <v>1.1</v>
      </c>
      <c r="R283" t="inlineStr">
        <is>
          <t>Ordinary entry: capped reallocation to balance average size1</t>
        </is>
      </c>
    </row>
    <row r="284">
      <c r="A284" t="inlineStr">
        <is>
          <t>2022-07-06</t>
        </is>
      </c>
      <c r="B284" t="inlineStr">
        <is>
          <t>CW</t>
        </is>
      </c>
      <c r="C284" t="inlineStr">
        <is>
          <t>09:17</t>
        </is>
      </c>
      <c r="D284" t="b">
        <v>1</v>
      </c>
      <c r="E284" t="n">
        <v>-0.8265625027780701</v>
      </c>
      <c r="F284" t="n">
        <v>0.3448096779279872</v>
      </c>
      <c r="G284" t="b">
        <v>0</v>
      </c>
      <c r="H284" t="n">
        <v>0.014896204684267</v>
      </c>
      <c r="I284" t="n">
        <v>-0.2238011521055447</v>
      </c>
      <c r="J284" t="b">
        <v>1</v>
      </c>
      <c r="K284" t="n">
        <v>0.3260166595084981</v>
      </c>
      <c r="L284" t="n">
        <v>0.2862765814562388</v>
      </c>
      <c r="M284" t="b">
        <v>0</v>
      </c>
      <c r="N284" t="b">
        <v>0</v>
      </c>
      <c r="O284" t="b">
        <v>0</v>
      </c>
      <c r="P284" t="b">
        <v>0</v>
      </c>
      <c r="Q284" t="n">
        <v>0.85</v>
      </c>
      <c r="R284" t="inlineStr">
        <is>
          <t>Mandatory risk cut &lt;=0.85</t>
        </is>
      </c>
    </row>
    <row r="285">
      <c r="A285" t="inlineStr">
        <is>
          <t>2022-07-07</t>
        </is>
      </c>
      <c r="B285" t="inlineStr">
        <is>
          <t>CW</t>
        </is>
      </c>
      <c r="C285" t="inlineStr">
        <is>
          <t>09:16</t>
        </is>
      </c>
      <c r="D285" t="b">
        <v>0</v>
      </c>
      <c r="E285" t="n">
        <v>2.026763620811102</v>
      </c>
      <c r="F285" t="n">
        <v>0.3448096779279872</v>
      </c>
      <c r="G285" t="b">
        <v>1</v>
      </c>
      <c r="H285" t="n">
        <v>1.661496913213671</v>
      </c>
      <c r="I285" t="n">
        <v>-0.2238011521055447</v>
      </c>
      <c r="J285" t="b">
        <v>1</v>
      </c>
      <c r="K285" t="n">
        <v>0.1758863278702375</v>
      </c>
      <c r="L285" t="n">
        <v>0.2862765814562388</v>
      </c>
      <c r="M285" t="b">
        <v>1</v>
      </c>
      <c r="N285" t="b">
        <v>1</v>
      </c>
      <c r="O285" t="b">
        <v>1</v>
      </c>
      <c r="P285" t="b">
        <v>0</v>
      </c>
      <c r="Q285" t="n">
        <v>1</v>
      </c>
      <c r="R285" t="inlineStr">
        <is>
          <t>Strong estimated edge; 09:16 boost forbidden</t>
        </is>
      </c>
    </row>
    <row r="286">
      <c r="A286" t="inlineStr">
        <is>
          <t>2022-07-12</t>
        </is>
      </c>
      <c r="B286" t="inlineStr">
        <is>
          <t>CW</t>
        </is>
      </c>
      <c r="C286" t="inlineStr">
        <is>
          <t>09:17</t>
        </is>
      </c>
      <c r="D286" t="b">
        <v>0</v>
      </c>
      <c r="E286" t="n">
        <v>-0.7762444968083967</v>
      </c>
      <c r="F286" t="n">
        <v>0.3448096779279872</v>
      </c>
      <c r="G286" t="b">
        <v>0</v>
      </c>
      <c r="H286" t="n">
        <v>-0.04736413839978026</v>
      </c>
      <c r="I286" t="n">
        <v>-0.2238011521055447</v>
      </c>
      <c r="J286" t="b">
        <v>1</v>
      </c>
      <c r="K286" t="n">
        <v>0.3197927894833698</v>
      </c>
      <c r="L286" t="n">
        <v>0.2862765814562388</v>
      </c>
      <c r="M286" t="b">
        <v>0</v>
      </c>
      <c r="N286" t="b">
        <v>0</v>
      </c>
      <c r="O286" t="b">
        <v>0</v>
      </c>
      <c r="P286" t="b">
        <v>0</v>
      </c>
      <c r="Q286" t="n">
        <v>1.1</v>
      </c>
      <c r="R286" t="inlineStr">
        <is>
          <t>Ordinary entry: capped reallocation to balance average size1</t>
        </is>
      </c>
    </row>
    <row r="287">
      <c r="A287" t="inlineStr">
        <is>
          <t>2022-07-13</t>
        </is>
      </c>
      <c r="B287" t="inlineStr">
        <is>
          <t>CW</t>
        </is>
      </c>
      <c r="C287" t="inlineStr">
        <is>
          <t>09:18</t>
        </is>
      </c>
      <c r="D287" t="b">
        <v>1</v>
      </c>
      <c r="E287" t="n">
        <v>-0.6619955542513895</v>
      </c>
      <c r="F287" t="n">
        <v>0.3448096779279872</v>
      </c>
      <c r="G287" t="b">
        <v>0</v>
      </c>
      <c r="H287" t="n">
        <v>-0.7280481370650801</v>
      </c>
      <c r="I287" t="n">
        <v>-0.2238011521055447</v>
      </c>
      <c r="J287" t="b">
        <v>0</v>
      </c>
      <c r="K287" t="n">
        <v>0.3981458724103457</v>
      </c>
      <c r="L287" t="n">
        <v>0.2862765814562388</v>
      </c>
      <c r="M287" t="b">
        <v>0</v>
      </c>
      <c r="N287" t="b">
        <v>0</v>
      </c>
      <c r="O287" t="b">
        <v>0</v>
      </c>
      <c r="P287" t="b">
        <v>0</v>
      </c>
      <c r="Q287" t="n">
        <v>0.85</v>
      </c>
      <c r="R287" t="inlineStr">
        <is>
          <t>Mandatory risk cut &lt;=0.85</t>
        </is>
      </c>
    </row>
    <row r="288">
      <c r="A288" t="inlineStr">
        <is>
          <t>2022-07-14</t>
        </is>
      </c>
      <c r="B288" t="inlineStr">
        <is>
          <t>CW</t>
        </is>
      </c>
      <c r="C288" t="inlineStr">
        <is>
          <t>09:17</t>
        </is>
      </c>
      <c r="D288" t="b">
        <v>1</v>
      </c>
      <c r="E288" t="n">
        <v>-0.1838038958876032</v>
      </c>
      <c r="F288" t="n">
        <v>0.3448096779279872</v>
      </c>
      <c r="G288" t="b">
        <v>0</v>
      </c>
      <c r="H288" t="n">
        <v>-0.3469341157782954</v>
      </c>
      <c r="I288" t="n">
        <v>-0.2238011521055447</v>
      </c>
      <c r="J288" t="b">
        <v>0</v>
      </c>
      <c r="K288" t="n">
        <v>0.3130096338962975</v>
      </c>
      <c r="L288" t="n">
        <v>0.2862765814562388</v>
      </c>
      <c r="M288" t="b">
        <v>0</v>
      </c>
      <c r="N288" t="b">
        <v>0</v>
      </c>
      <c r="O288" t="b">
        <v>0</v>
      </c>
      <c r="P288" t="b">
        <v>0</v>
      </c>
      <c r="Q288" t="n">
        <v>0.85</v>
      </c>
      <c r="R288" t="inlineStr">
        <is>
          <t>Mandatory risk cut &lt;=0.85</t>
        </is>
      </c>
    </row>
    <row r="289">
      <c r="A289" t="inlineStr">
        <is>
          <t>2022-07-20</t>
        </is>
      </c>
      <c r="B289" t="inlineStr">
        <is>
          <t>CW</t>
        </is>
      </c>
      <c r="C289" t="inlineStr">
        <is>
          <t>09:17</t>
        </is>
      </c>
      <c r="D289" t="b">
        <v>0</v>
      </c>
      <c r="E289" t="n">
        <v>-0.998346120170619</v>
      </c>
      <c r="F289" t="n">
        <v>0.3448096779279872</v>
      </c>
      <c r="G289" t="b">
        <v>0</v>
      </c>
      <c r="H289" t="n">
        <v>-0.2476413807306768</v>
      </c>
      <c r="I289" t="n">
        <v>-0.2238011521055447</v>
      </c>
      <c r="J289" t="b">
        <v>0</v>
      </c>
      <c r="K289" t="n">
        <v>0.2976709060542997</v>
      </c>
      <c r="L289" t="n">
        <v>0.2862765814562388</v>
      </c>
      <c r="M289" t="b">
        <v>0</v>
      </c>
      <c r="N289" t="b">
        <v>0</v>
      </c>
      <c r="O289" t="b">
        <v>0</v>
      </c>
      <c r="P289" t="b">
        <v>0</v>
      </c>
      <c r="Q289" t="n">
        <v>1.1</v>
      </c>
      <c r="R289" t="inlineStr">
        <is>
          <t>Ordinary entry: capped reallocation to balance average size1</t>
        </is>
      </c>
    </row>
    <row r="290">
      <c r="A290" t="inlineStr">
        <is>
          <t>2022-07-21</t>
        </is>
      </c>
      <c r="B290" t="inlineStr">
        <is>
          <t>CW</t>
        </is>
      </c>
      <c r="C290" t="inlineStr">
        <is>
          <t>09:17</t>
        </is>
      </c>
      <c r="D290" t="b">
        <v>0</v>
      </c>
      <c r="E290" t="n">
        <v>-0.2377921994910724</v>
      </c>
      <c r="F290" t="n">
        <v>0.3448096779279872</v>
      </c>
      <c r="G290" t="b">
        <v>0</v>
      </c>
      <c r="H290" t="n">
        <v>0.1929528689084134</v>
      </c>
      <c r="I290" t="n">
        <v>-0.2238011521055447</v>
      </c>
      <c r="J290" t="b">
        <v>1</v>
      </c>
      <c r="K290" t="n">
        <v>0.2698130356557168</v>
      </c>
      <c r="L290" t="n">
        <v>0.2862765814562388</v>
      </c>
      <c r="M290" t="b">
        <v>1</v>
      </c>
      <c r="N290" t="b">
        <v>0</v>
      </c>
      <c r="O290" t="b">
        <v>0</v>
      </c>
      <c r="P290" t="b">
        <v>0</v>
      </c>
      <c r="Q290" t="n">
        <v>1.1</v>
      </c>
      <c r="R290" t="inlineStr">
        <is>
          <t>Ordinary entry: capped reallocation to balance average size1</t>
        </is>
      </c>
    </row>
    <row r="291">
      <c r="A291" t="inlineStr">
        <is>
          <t>2022-07-22</t>
        </is>
      </c>
      <c r="B291" t="inlineStr">
        <is>
          <t>CW</t>
        </is>
      </c>
      <c r="C291" t="inlineStr">
        <is>
          <t>09:18</t>
        </is>
      </c>
      <c r="D291" t="b">
        <v>0</v>
      </c>
      <c r="E291" t="n">
        <v>-1.32599691561357</v>
      </c>
      <c r="F291" t="n">
        <v>0.3448096779279872</v>
      </c>
      <c r="G291" t="b">
        <v>0</v>
      </c>
      <c r="H291" t="n">
        <v>-1.139844732893239</v>
      </c>
      <c r="I291" t="n">
        <v>-0.2238011521055447</v>
      </c>
      <c r="J291" t="b">
        <v>0</v>
      </c>
      <c r="K291" t="n">
        <v>0.2722296335422499</v>
      </c>
      <c r="L291" t="n">
        <v>0.2862765814562388</v>
      </c>
      <c r="M291" t="b">
        <v>1</v>
      </c>
      <c r="N291" t="b">
        <v>0</v>
      </c>
      <c r="O291" t="b">
        <v>0</v>
      </c>
      <c r="P291" t="b">
        <v>0</v>
      </c>
      <c r="Q291" t="n">
        <v>1.1</v>
      </c>
      <c r="R291" t="inlineStr">
        <is>
          <t>Ordinary entry: capped reallocation to balance average size1</t>
        </is>
      </c>
    </row>
    <row r="292">
      <c r="A292" t="inlineStr">
        <is>
          <t>2022-07-25</t>
        </is>
      </c>
      <c r="B292" t="inlineStr">
        <is>
          <t>CW</t>
        </is>
      </c>
      <c r="C292" t="inlineStr">
        <is>
          <t>09:17</t>
        </is>
      </c>
      <c r="D292" t="b">
        <v>0</v>
      </c>
      <c r="E292" t="n">
        <v>-1.08321361484278</v>
      </c>
      <c r="F292" t="n">
        <v>0.3448096779279872</v>
      </c>
      <c r="G292" t="b">
        <v>0</v>
      </c>
      <c r="H292" t="n">
        <v>-0.2181980628777</v>
      </c>
      <c r="I292" t="n">
        <v>-0.2238011521055447</v>
      </c>
      <c r="J292" t="b">
        <v>1</v>
      </c>
      <c r="K292" t="n">
        <v>0.3231144286750187</v>
      </c>
      <c r="L292" t="n">
        <v>0.2862765814562388</v>
      </c>
      <c r="M292" t="b">
        <v>0</v>
      </c>
      <c r="N292" t="b">
        <v>0</v>
      </c>
      <c r="O292" t="b">
        <v>0</v>
      </c>
      <c r="P292" t="b">
        <v>0</v>
      </c>
      <c r="Q292" t="n">
        <v>1.1</v>
      </c>
      <c r="R292" t="inlineStr">
        <is>
          <t>Ordinary entry: capped reallocation to balance average size1</t>
        </is>
      </c>
    </row>
    <row r="293">
      <c r="A293" t="inlineStr">
        <is>
          <t>2022-07-26</t>
        </is>
      </c>
      <c r="B293" t="inlineStr">
        <is>
          <t>CW</t>
        </is>
      </c>
      <c r="C293" t="inlineStr">
        <is>
          <t>09:17</t>
        </is>
      </c>
      <c r="D293" t="b">
        <v>0</v>
      </c>
      <c r="E293" t="n">
        <v>-0.6607570181887744</v>
      </c>
      <c r="F293" t="n">
        <v>0.3448096779279872</v>
      </c>
      <c r="G293" t="b">
        <v>0</v>
      </c>
      <c r="H293" t="n">
        <v>-0.25070927483101</v>
      </c>
      <c r="I293" t="n">
        <v>-0.2238011521055447</v>
      </c>
      <c r="J293" t="b">
        <v>0</v>
      </c>
      <c r="K293" t="n">
        <v>0.2832434968468754</v>
      </c>
      <c r="L293" t="n">
        <v>0.2862765814562388</v>
      </c>
      <c r="M293" t="b">
        <v>1</v>
      </c>
      <c r="N293" t="b">
        <v>0</v>
      </c>
      <c r="O293" t="b">
        <v>0</v>
      </c>
      <c r="P293" t="b">
        <v>0</v>
      </c>
      <c r="Q293" t="n">
        <v>1.1</v>
      </c>
      <c r="R293" t="inlineStr">
        <is>
          <t>Ordinary entry: capped reallocation to balance average size1</t>
        </is>
      </c>
    </row>
    <row r="294">
      <c r="A294" t="inlineStr">
        <is>
          <t>2022-07-27</t>
        </is>
      </c>
      <c r="B294" t="inlineStr">
        <is>
          <t>CW</t>
        </is>
      </c>
      <c r="C294" t="inlineStr">
        <is>
          <t>09:17</t>
        </is>
      </c>
      <c r="D294" t="b">
        <v>0</v>
      </c>
      <c r="E294" t="n">
        <v>-0.6186729320631689</v>
      </c>
      <c r="F294" t="n">
        <v>0.3448096779279872</v>
      </c>
      <c r="G294" t="b">
        <v>0</v>
      </c>
      <c r="H294" t="n">
        <v>-0.3503298730741468</v>
      </c>
      <c r="I294" t="n">
        <v>-0.2238011521055447</v>
      </c>
      <c r="J294" t="b">
        <v>0</v>
      </c>
      <c r="K294" t="n">
        <v>0.3118228885425955</v>
      </c>
      <c r="L294" t="n">
        <v>0.2862765814562388</v>
      </c>
      <c r="M294" t="b">
        <v>0</v>
      </c>
      <c r="N294" t="b">
        <v>0</v>
      </c>
      <c r="O294" t="b">
        <v>0</v>
      </c>
      <c r="P294" t="b">
        <v>0</v>
      </c>
      <c r="Q294" t="n">
        <v>1.1</v>
      </c>
      <c r="R294" t="inlineStr">
        <is>
          <t>Ordinary entry: capped reallocation to balance average size1</t>
        </is>
      </c>
    </row>
    <row r="295">
      <c r="A295" t="inlineStr">
        <is>
          <t>2022-07-28</t>
        </is>
      </c>
      <c r="B295" t="inlineStr">
        <is>
          <t>CW</t>
        </is>
      </c>
      <c r="C295" t="inlineStr">
        <is>
          <t>09:17</t>
        </is>
      </c>
      <c r="D295" t="b">
        <v>1</v>
      </c>
      <c r="E295" t="n">
        <v>-0.2977314523787821</v>
      </c>
      <c r="F295" t="n">
        <v>0.3448096779279872</v>
      </c>
      <c r="G295" t="b">
        <v>0</v>
      </c>
      <c r="H295" t="n">
        <v>-0.8478121204120964</v>
      </c>
      <c r="I295" t="n">
        <v>-0.2238011521055447</v>
      </c>
      <c r="J295" t="b">
        <v>0</v>
      </c>
      <c r="K295" t="n">
        <v>0.3157460507093855</v>
      </c>
      <c r="L295" t="n">
        <v>0.2862765814562388</v>
      </c>
      <c r="M295" t="b">
        <v>0</v>
      </c>
      <c r="N295" t="b">
        <v>0</v>
      </c>
      <c r="O295" t="b">
        <v>0</v>
      </c>
      <c r="P295" t="b">
        <v>0</v>
      </c>
      <c r="Q295" t="n">
        <v>0.85</v>
      </c>
      <c r="R295" t="inlineStr">
        <is>
          <t>Mandatory risk cut &lt;=0.85</t>
        </is>
      </c>
    </row>
    <row r="296">
      <c r="A296" t="inlineStr">
        <is>
          <t>2022-08-02</t>
        </is>
      </c>
      <c r="B296" t="inlineStr">
        <is>
          <t>CW</t>
        </is>
      </c>
      <c r="C296" t="inlineStr">
        <is>
          <t>09:17</t>
        </is>
      </c>
      <c r="D296" t="b">
        <v>0</v>
      </c>
      <c r="E296" t="n">
        <v>-0.7986605432948408</v>
      </c>
      <c r="F296" t="n">
        <v>0.3448096779279872</v>
      </c>
      <c r="G296" t="b">
        <v>0</v>
      </c>
      <c r="H296" t="n">
        <v>-0.2238383851692556</v>
      </c>
      <c r="I296" t="n">
        <v>-0.2238011521055447</v>
      </c>
      <c r="J296" t="b">
        <v>0</v>
      </c>
      <c r="K296" t="n">
        <v>0.2823833857277313</v>
      </c>
      <c r="L296" t="n">
        <v>0.2862765814562388</v>
      </c>
      <c r="M296" t="b">
        <v>1</v>
      </c>
      <c r="N296" t="b">
        <v>0</v>
      </c>
      <c r="O296" t="b">
        <v>0</v>
      </c>
      <c r="P296" t="b">
        <v>0</v>
      </c>
      <c r="Q296" t="n">
        <v>1.1</v>
      </c>
      <c r="R296" t="inlineStr">
        <is>
          <t>Ordinary entry: capped reallocation to balance average size1</t>
        </is>
      </c>
    </row>
    <row r="297">
      <c r="A297" t="inlineStr">
        <is>
          <t>2022-08-03</t>
        </is>
      </c>
      <c r="B297" t="inlineStr">
        <is>
          <t>CW</t>
        </is>
      </c>
      <c r="C297" t="inlineStr">
        <is>
          <t>09:17</t>
        </is>
      </c>
      <c r="D297" t="b">
        <v>0</v>
      </c>
      <c r="E297" t="n">
        <v>-0.5114205469337242</v>
      </c>
      <c r="F297" t="n">
        <v>0.3448096779279872</v>
      </c>
      <c r="G297" t="b">
        <v>0</v>
      </c>
      <c r="H297" t="n">
        <v>-0.110431900385787</v>
      </c>
      <c r="I297" t="n">
        <v>-0.2238011521055447</v>
      </c>
      <c r="J297" t="b">
        <v>1</v>
      </c>
      <c r="K297" t="n">
        <v>0.274320184400033</v>
      </c>
      <c r="L297" t="n">
        <v>0.2862765814562388</v>
      </c>
      <c r="M297" t="b">
        <v>1</v>
      </c>
      <c r="N297" t="b">
        <v>0</v>
      </c>
      <c r="O297" t="b">
        <v>0</v>
      </c>
      <c r="P297" t="b">
        <v>0</v>
      </c>
      <c r="Q297" t="n">
        <v>1.1</v>
      </c>
      <c r="R297" t="inlineStr">
        <is>
          <t>Ordinary entry: capped reallocation to balance average size1</t>
        </is>
      </c>
    </row>
    <row r="298">
      <c r="A298" t="inlineStr">
        <is>
          <t>2022-08-04</t>
        </is>
      </c>
      <c r="B298" t="inlineStr">
        <is>
          <t>CW</t>
        </is>
      </c>
      <c r="C298" t="inlineStr">
        <is>
          <t>09:17</t>
        </is>
      </c>
      <c r="D298" t="b">
        <v>1</v>
      </c>
      <c r="E298" t="n">
        <v>-0.790132079193637</v>
      </c>
      <c r="F298" t="n">
        <v>0.3448096779279872</v>
      </c>
      <c r="G298" t="b">
        <v>0</v>
      </c>
      <c r="H298" t="n">
        <v>-0.2395342867586106</v>
      </c>
      <c r="I298" t="n">
        <v>-0.2238011521055447</v>
      </c>
      <c r="J298" t="b">
        <v>0</v>
      </c>
      <c r="K298" t="n">
        <v>0.3157795000809276</v>
      </c>
      <c r="L298" t="n">
        <v>0.2862765814562388</v>
      </c>
      <c r="M298" t="b">
        <v>0</v>
      </c>
      <c r="N298" t="b">
        <v>0</v>
      </c>
      <c r="O298" t="b">
        <v>0</v>
      </c>
      <c r="P298" t="b">
        <v>0</v>
      </c>
      <c r="Q298" t="n">
        <v>0.85</v>
      </c>
      <c r="R298" t="inlineStr">
        <is>
          <t>Mandatory risk cut &lt;=0.85</t>
        </is>
      </c>
    </row>
    <row r="299">
      <c r="A299" t="inlineStr">
        <is>
          <t>2022-08-10</t>
        </is>
      </c>
      <c r="B299" t="inlineStr">
        <is>
          <t>CW</t>
        </is>
      </c>
      <c r="C299" t="inlineStr">
        <is>
          <t>09:17</t>
        </is>
      </c>
      <c r="D299" t="b">
        <v>0</v>
      </c>
      <c r="E299" t="n">
        <v>-0.4796417435168512</v>
      </c>
      <c r="F299" t="n">
        <v>0.3448096779279872</v>
      </c>
      <c r="G299" t="b">
        <v>0</v>
      </c>
      <c r="H299" t="n">
        <v>-0.2779477939882473</v>
      </c>
      <c r="I299" t="n">
        <v>-0.2238011521055447</v>
      </c>
      <c r="J299" t="b">
        <v>0</v>
      </c>
      <c r="K299" t="n">
        <v>0.283284450584341</v>
      </c>
      <c r="L299" t="n">
        <v>0.2862765814562388</v>
      </c>
      <c r="M299" t="b">
        <v>1</v>
      </c>
      <c r="N299" t="b">
        <v>0</v>
      </c>
      <c r="O299" t="b">
        <v>0</v>
      </c>
      <c r="P299" t="b">
        <v>0</v>
      </c>
      <c r="Q299" t="n">
        <v>0.7872685640992764</v>
      </c>
      <c r="R299" t="inlineStr">
        <is>
          <t>Ordinary entry: capped reallocation to balance average size1</t>
        </is>
      </c>
    </row>
    <row r="300">
      <c r="A300" t="inlineStr">
        <is>
          <t>2022-08-11</t>
        </is>
      </c>
      <c r="B300" t="inlineStr">
        <is>
          <t>NW</t>
        </is>
      </c>
      <c r="C300" t="inlineStr">
        <is>
          <t>NW</t>
        </is>
      </c>
      <c r="D300" t="b">
        <v>1</v>
      </c>
      <c r="E300" t="n">
        <v>-0.234052005104905</v>
      </c>
      <c r="F300" t="n">
        <v>0.3448096779279872</v>
      </c>
      <c r="G300" t="b">
        <v>0</v>
      </c>
      <c r="H300" t="n">
        <v>-0.2238011521055447</v>
      </c>
      <c r="I300" t="n">
        <v>-0.2238011521055447</v>
      </c>
      <c r="J300" t="b">
        <v>1</v>
      </c>
      <c r="K300" t="n">
        <v>0.3497503760615693</v>
      </c>
      <c r="L300" t="n">
        <v>0.2862765814562388</v>
      </c>
      <c r="M300" t="b">
        <v>0</v>
      </c>
      <c r="N300" t="b">
        <v>0</v>
      </c>
      <c r="O300" t="b">
        <v>0</v>
      </c>
      <c r="P300" t="b">
        <v>0</v>
      </c>
      <c r="Q300" t="n">
        <v>0.75</v>
      </c>
      <c r="R300" t="inlineStr">
        <is>
          <t>Mandatory risk cut &lt;=0.85</t>
        </is>
      </c>
    </row>
    <row r="301">
      <c r="A301" t="inlineStr">
        <is>
          <t>2022-08-16</t>
        </is>
      </c>
      <c r="B301" t="inlineStr">
        <is>
          <t>CW</t>
        </is>
      </c>
      <c r="C301" t="inlineStr">
        <is>
          <t>09:17</t>
        </is>
      </c>
      <c r="D301" t="b">
        <v>0</v>
      </c>
      <c r="E301" t="n">
        <v>-0.5184163939347487</v>
      </c>
      <c r="F301" t="n">
        <v>0.3448096779279872</v>
      </c>
      <c r="G301" t="b">
        <v>0</v>
      </c>
      <c r="H301" t="n">
        <v>-0.4481441785577835</v>
      </c>
      <c r="I301" t="n">
        <v>-0.2238011521055447</v>
      </c>
      <c r="J301" t="b">
        <v>0</v>
      </c>
      <c r="K301" t="n">
        <v>0.2756796830241527</v>
      </c>
      <c r="L301" t="n">
        <v>0.2862765814562388</v>
      </c>
      <c r="M301" t="b">
        <v>1</v>
      </c>
      <c r="N301" t="b">
        <v>0</v>
      </c>
      <c r="O301" t="b">
        <v>0</v>
      </c>
      <c r="P301" t="b">
        <v>0</v>
      </c>
      <c r="Q301" t="n">
        <v>1.1</v>
      </c>
      <c r="R301" t="inlineStr">
        <is>
          <t>Ordinary entry: capped reallocation to balance average size1</t>
        </is>
      </c>
    </row>
    <row r="302">
      <c r="A302" t="inlineStr">
        <is>
          <t>2022-08-18</t>
        </is>
      </c>
      <c r="B302" t="inlineStr">
        <is>
          <t>CW</t>
        </is>
      </c>
      <c r="C302" t="inlineStr">
        <is>
          <t>09:16</t>
        </is>
      </c>
      <c r="D302" t="b">
        <v>0</v>
      </c>
      <c r="E302" t="n">
        <v>0.6471395913240697</v>
      </c>
      <c r="F302" t="n">
        <v>0.3448096779279872</v>
      </c>
      <c r="G302" t="b">
        <v>1</v>
      </c>
      <c r="H302" t="n">
        <v>0.3348531711500183</v>
      </c>
      <c r="I302" t="n">
        <v>-0.2238011521055447</v>
      </c>
      <c r="J302" t="b">
        <v>1</v>
      </c>
      <c r="K302" t="n">
        <v>0.2047502530443753</v>
      </c>
      <c r="L302" t="n">
        <v>0.2862765814562388</v>
      </c>
      <c r="M302" t="b">
        <v>1</v>
      </c>
      <c r="N302" t="b">
        <v>1</v>
      </c>
      <c r="O302" t="b">
        <v>1</v>
      </c>
      <c r="P302" t="b">
        <v>0</v>
      </c>
      <c r="Q302" t="n">
        <v>1</v>
      </c>
      <c r="R302" t="inlineStr">
        <is>
          <t>Strong estimated edge; 09:16 boost forbidden</t>
        </is>
      </c>
    </row>
    <row r="303">
      <c r="A303" t="inlineStr">
        <is>
          <t>2022-08-19</t>
        </is>
      </c>
      <c r="B303" t="inlineStr">
        <is>
          <t>CW</t>
        </is>
      </c>
      <c r="C303" t="inlineStr">
        <is>
          <t>09:18</t>
        </is>
      </c>
      <c r="D303" t="b">
        <v>0</v>
      </c>
      <c r="E303" t="n">
        <v>-1.144356813471753</v>
      </c>
      <c r="F303" t="n">
        <v>0.3448096779279872</v>
      </c>
      <c r="G303" t="b">
        <v>0</v>
      </c>
      <c r="H303" t="n">
        <v>-1.094273517736698</v>
      </c>
      <c r="I303" t="n">
        <v>-0.2238011521055447</v>
      </c>
      <c r="J303" t="b">
        <v>0</v>
      </c>
      <c r="K303" t="n">
        <v>0.2925746686655228</v>
      </c>
      <c r="L303" t="n">
        <v>0.2862765814562388</v>
      </c>
      <c r="M303" t="b">
        <v>0</v>
      </c>
      <c r="N303" t="b">
        <v>0</v>
      </c>
      <c r="O303" t="b">
        <v>0</v>
      </c>
      <c r="P303" t="b">
        <v>0</v>
      </c>
      <c r="Q303" t="n">
        <v>1.1</v>
      </c>
      <c r="R303" t="inlineStr">
        <is>
          <t>Ordinary entry: capped reallocation to balance average size1</t>
        </is>
      </c>
    </row>
    <row r="304">
      <c r="A304" t="inlineStr">
        <is>
          <t>2022-08-23</t>
        </is>
      </c>
      <c r="B304" t="inlineStr">
        <is>
          <t>CW</t>
        </is>
      </c>
      <c r="C304" t="inlineStr">
        <is>
          <t>09:20+</t>
        </is>
      </c>
      <c r="D304" t="b">
        <v>0</v>
      </c>
      <c r="E304" t="n">
        <v>-0.7357625844585631</v>
      </c>
      <c r="F304" t="n">
        <v>0.3448096779279872</v>
      </c>
      <c r="G304" t="b">
        <v>0</v>
      </c>
      <c r="H304" t="n">
        <v>-1.084872576640063</v>
      </c>
      <c r="I304" t="n">
        <v>-0.2238011521055447</v>
      </c>
      <c r="J304" t="b">
        <v>0</v>
      </c>
      <c r="K304" t="n">
        <v>0.260672462783013</v>
      </c>
      <c r="L304" t="n">
        <v>0.2862765814562388</v>
      </c>
      <c r="M304" t="b">
        <v>1</v>
      </c>
      <c r="N304" t="b">
        <v>0</v>
      </c>
      <c r="O304" t="b">
        <v>0</v>
      </c>
      <c r="P304" t="b">
        <v>0</v>
      </c>
      <c r="Q304" t="n">
        <v>1.1</v>
      </c>
      <c r="R304" t="inlineStr">
        <is>
          <t>Ordinary entry: capped reallocation to balance average size1</t>
        </is>
      </c>
    </row>
    <row r="305">
      <c r="A305" t="inlineStr">
        <is>
          <t>2022-08-24</t>
        </is>
      </c>
      <c r="B305" t="inlineStr">
        <is>
          <t>CW</t>
        </is>
      </c>
      <c r="C305" t="inlineStr">
        <is>
          <t>09:17</t>
        </is>
      </c>
      <c r="D305" t="b">
        <v>0</v>
      </c>
      <c r="E305" t="n">
        <v>0.4159749648731836</v>
      </c>
      <c r="F305" t="n">
        <v>0.3448096779279872</v>
      </c>
      <c r="G305" t="b">
        <v>1</v>
      </c>
      <c r="H305" t="n">
        <v>0.5608881730430778</v>
      </c>
      <c r="I305" t="n">
        <v>-0.2238011521055447</v>
      </c>
      <c r="J305" t="b">
        <v>1</v>
      </c>
      <c r="K305" t="n">
        <v>0.2365461838365749</v>
      </c>
      <c r="L305" t="n">
        <v>0.2862765814562388</v>
      </c>
      <c r="M305" t="b">
        <v>1</v>
      </c>
      <c r="N305" t="b">
        <v>1</v>
      </c>
      <c r="O305" t="b">
        <v>0</v>
      </c>
      <c r="P305" t="b">
        <v>1</v>
      </c>
      <c r="Q305" t="n">
        <v>1.15</v>
      </c>
      <c r="R305" t="inlineStr">
        <is>
          <t>S1 strong + S2 support + low estimated loss risk: modest boost</t>
        </is>
      </c>
    </row>
    <row r="306">
      <c r="A306" t="inlineStr">
        <is>
          <t>2022-08-25</t>
        </is>
      </c>
      <c r="B306" t="inlineStr">
        <is>
          <t>CW</t>
        </is>
      </c>
      <c r="C306" t="inlineStr">
        <is>
          <t>09:17</t>
        </is>
      </c>
      <c r="D306" t="b">
        <v>0</v>
      </c>
      <c r="E306" t="n">
        <v>-0.790132079193637</v>
      </c>
      <c r="F306" t="n">
        <v>0.3448096779279872</v>
      </c>
      <c r="G306" t="b">
        <v>0</v>
      </c>
      <c r="H306" t="n">
        <v>-0.2482279905238531</v>
      </c>
      <c r="I306" t="n">
        <v>-0.2238011521055447</v>
      </c>
      <c r="J306" t="b">
        <v>0</v>
      </c>
      <c r="K306" t="n">
        <v>0.2595201854278152</v>
      </c>
      <c r="L306" t="n">
        <v>0.2862765814562388</v>
      </c>
      <c r="M306" t="b">
        <v>1</v>
      </c>
      <c r="N306" t="b">
        <v>0</v>
      </c>
      <c r="O306" t="b">
        <v>0</v>
      </c>
      <c r="P306" t="b">
        <v>0</v>
      </c>
      <c r="Q306" t="n">
        <v>1.1</v>
      </c>
      <c r="R306" t="inlineStr">
        <is>
          <t>Ordinary entry: capped reallocation to balance average size1</t>
        </is>
      </c>
    </row>
    <row r="307">
      <c r="A307" t="inlineStr">
        <is>
          <t>2022-08-29</t>
        </is>
      </c>
      <c r="B307" t="inlineStr">
        <is>
          <t>CW</t>
        </is>
      </c>
      <c r="C307" t="inlineStr">
        <is>
          <t>09:17</t>
        </is>
      </c>
      <c r="D307" t="b">
        <v>0</v>
      </c>
      <c r="E307" t="n">
        <v>0.206244305083086</v>
      </c>
      <c r="F307" t="n">
        <v>0.3448096779279872</v>
      </c>
      <c r="G307" t="b">
        <v>0</v>
      </c>
      <c r="H307" t="n">
        <v>0.568686212515518</v>
      </c>
      <c r="I307" t="n">
        <v>-0.2238011521055447</v>
      </c>
      <c r="J307" t="b">
        <v>1</v>
      </c>
      <c r="K307" t="n">
        <v>0.2668841052689706</v>
      </c>
      <c r="L307" t="n">
        <v>0.2862765814562388</v>
      </c>
      <c r="M307" t="b">
        <v>1</v>
      </c>
      <c r="N307" t="b">
        <v>0</v>
      </c>
      <c r="O307" t="b">
        <v>0</v>
      </c>
      <c r="P307" t="b">
        <v>0</v>
      </c>
      <c r="Q307" t="n">
        <v>1.1</v>
      </c>
      <c r="R307" t="inlineStr">
        <is>
          <t>Ordinary entry: capped reallocation to balance average size1</t>
        </is>
      </c>
    </row>
    <row r="308">
      <c r="A308" t="inlineStr">
        <is>
          <t>2022-09-01</t>
        </is>
      </c>
      <c r="B308" t="inlineStr">
        <is>
          <t>CW</t>
        </is>
      </c>
      <c r="C308" t="inlineStr">
        <is>
          <t>09:16</t>
        </is>
      </c>
      <c r="D308" t="b">
        <v>0</v>
      </c>
      <c r="E308" t="n">
        <v>1.61926256651451</v>
      </c>
      <c r="F308" t="n">
        <v>0.3448096779279872</v>
      </c>
      <c r="G308" t="b">
        <v>1</v>
      </c>
      <c r="H308" t="n">
        <v>1.608761471857188</v>
      </c>
      <c r="I308" t="n">
        <v>-0.2238011521055447</v>
      </c>
      <c r="J308" t="b">
        <v>1</v>
      </c>
      <c r="K308" t="n">
        <v>0.1546188123451306</v>
      </c>
      <c r="L308" t="n">
        <v>0.2862765814562388</v>
      </c>
      <c r="M308" t="b">
        <v>1</v>
      </c>
      <c r="N308" t="b">
        <v>1</v>
      </c>
      <c r="O308" t="b">
        <v>1</v>
      </c>
      <c r="P308" t="b">
        <v>0</v>
      </c>
      <c r="Q308" t="n">
        <v>1</v>
      </c>
      <c r="R308" t="inlineStr">
        <is>
          <t>Strong estimated edge; 09:16 boost forbidden</t>
        </is>
      </c>
    </row>
    <row r="309">
      <c r="A309" t="inlineStr">
        <is>
          <t>2022-09-06</t>
        </is>
      </c>
      <c r="B309" t="inlineStr">
        <is>
          <t>CW</t>
        </is>
      </c>
      <c r="C309" t="inlineStr">
        <is>
          <t>09:17</t>
        </is>
      </c>
      <c r="D309" t="b">
        <v>0</v>
      </c>
      <c r="E309" t="n">
        <v>-0.551825943754773</v>
      </c>
      <c r="F309" t="n">
        <v>0.3448096779279872</v>
      </c>
      <c r="G309" t="b">
        <v>0</v>
      </c>
      <c r="H309" t="n">
        <v>-0.2808979005522367</v>
      </c>
      <c r="I309" t="n">
        <v>-0.2238011521055447</v>
      </c>
      <c r="J309" t="b">
        <v>0</v>
      </c>
      <c r="K309" t="n">
        <v>0.3132374268207209</v>
      </c>
      <c r="L309" t="n">
        <v>0.2862765814562388</v>
      </c>
      <c r="M309" t="b">
        <v>0</v>
      </c>
      <c r="N309" t="b">
        <v>0</v>
      </c>
      <c r="O309" t="b">
        <v>0</v>
      </c>
      <c r="P309" t="b">
        <v>0</v>
      </c>
      <c r="Q309" t="n">
        <v>1.1</v>
      </c>
      <c r="R309" t="inlineStr">
        <is>
          <t>Ordinary entry: capped reallocation to balance average size1</t>
        </is>
      </c>
    </row>
    <row r="310">
      <c r="A310" t="inlineStr">
        <is>
          <t>2022-09-07</t>
        </is>
      </c>
      <c r="B310" t="inlineStr">
        <is>
          <t>CW</t>
        </is>
      </c>
      <c r="C310" t="inlineStr">
        <is>
          <t>09:17</t>
        </is>
      </c>
      <c r="D310" t="b">
        <v>0</v>
      </c>
      <c r="E310" t="n">
        <v>-0.9500662367089293</v>
      </c>
      <c r="F310" t="n">
        <v>0.3448096779279872</v>
      </c>
      <c r="G310" t="b">
        <v>0</v>
      </c>
      <c r="H310" t="n">
        <v>-0.01213237489880142</v>
      </c>
      <c r="I310" t="n">
        <v>-0.2238011521055447</v>
      </c>
      <c r="J310" t="b">
        <v>1</v>
      </c>
      <c r="K310" t="n">
        <v>0.3168589578935184</v>
      </c>
      <c r="L310" t="n">
        <v>0.2862765814562388</v>
      </c>
      <c r="M310" t="b">
        <v>0</v>
      </c>
      <c r="N310" t="b">
        <v>0</v>
      </c>
      <c r="O310" t="b">
        <v>0</v>
      </c>
      <c r="P310" t="b">
        <v>0</v>
      </c>
      <c r="Q310" t="n">
        <v>0.890973495616982</v>
      </c>
      <c r="R310" t="inlineStr">
        <is>
          <t>Ordinary entry: capped reallocation to balance average size1</t>
        </is>
      </c>
    </row>
    <row r="311">
      <c r="A311" t="inlineStr">
        <is>
          <t>2022-09-08</t>
        </is>
      </c>
      <c r="B311" t="inlineStr">
        <is>
          <t>CW</t>
        </is>
      </c>
      <c r="C311" t="inlineStr">
        <is>
          <t>09:18</t>
        </is>
      </c>
      <c r="D311" t="b">
        <v>0</v>
      </c>
      <c r="E311" t="n">
        <v>-0.4229018463927833</v>
      </c>
      <c r="F311" t="n">
        <v>0.3448096779279872</v>
      </c>
      <c r="G311" t="b">
        <v>0</v>
      </c>
      <c r="H311" t="n">
        <v>-0.714832375789148</v>
      </c>
      <c r="I311" t="n">
        <v>-0.2238011521055447</v>
      </c>
      <c r="J311" t="b">
        <v>0</v>
      </c>
      <c r="K311" t="n">
        <v>0.2986510695769634</v>
      </c>
      <c r="L311" t="n">
        <v>0.2862765814562388</v>
      </c>
      <c r="M311" t="b">
        <v>0</v>
      </c>
      <c r="N311" t="b">
        <v>0</v>
      </c>
      <c r="O311" t="b">
        <v>0</v>
      </c>
      <c r="P311" t="b">
        <v>0</v>
      </c>
      <c r="Q311" t="n">
        <v>1.1</v>
      </c>
      <c r="R311" t="inlineStr">
        <is>
          <t>Ordinary entry: capped reallocation to balance average size1</t>
        </is>
      </c>
    </row>
    <row r="312">
      <c r="A312" t="inlineStr">
        <is>
          <t>2022-09-12</t>
        </is>
      </c>
      <c r="B312" t="inlineStr">
        <is>
          <t>CW</t>
        </is>
      </c>
      <c r="C312" t="inlineStr">
        <is>
          <t>09:17</t>
        </is>
      </c>
      <c r="D312" t="b">
        <v>0</v>
      </c>
      <c r="E312" t="n">
        <v>-0.5495115275022658</v>
      </c>
      <c r="F312" t="n">
        <v>0.3448096779279872</v>
      </c>
      <c r="G312" t="b">
        <v>0</v>
      </c>
      <c r="H312" t="n">
        <v>-0.05077682206512137</v>
      </c>
      <c r="I312" t="n">
        <v>-0.2238011521055447</v>
      </c>
      <c r="J312" t="b">
        <v>1</v>
      </c>
      <c r="K312" t="n">
        <v>0.2934416476329883</v>
      </c>
      <c r="L312" t="n">
        <v>0.2862765814562388</v>
      </c>
      <c r="M312" t="b">
        <v>0</v>
      </c>
      <c r="N312" t="b">
        <v>0</v>
      </c>
      <c r="O312" t="b">
        <v>0</v>
      </c>
      <c r="P312" t="b">
        <v>0</v>
      </c>
      <c r="Q312" t="n">
        <v>1.1</v>
      </c>
      <c r="R312" t="inlineStr">
        <is>
          <t>Ordinary entry: capped reallocation to balance average size1</t>
        </is>
      </c>
    </row>
    <row r="313">
      <c r="A313" t="inlineStr">
        <is>
          <t>2022-09-13</t>
        </is>
      </c>
      <c r="B313" t="inlineStr">
        <is>
          <t>CW</t>
        </is>
      </c>
      <c r="C313" t="inlineStr">
        <is>
          <t>09:17</t>
        </is>
      </c>
      <c r="D313" t="b">
        <v>0</v>
      </c>
      <c r="E313" t="n">
        <v>-0.6703472893606872</v>
      </c>
      <c r="F313" t="n">
        <v>0.3448096779279872</v>
      </c>
      <c r="G313" t="b">
        <v>0</v>
      </c>
      <c r="H313" t="n">
        <v>-0.5044967413594882</v>
      </c>
      <c r="I313" t="n">
        <v>-0.2238011521055447</v>
      </c>
      <c r="J313" t="b">
        <v>0</v>
      </c>
      <c r="K313" t="n">
        <v>0.2312781916171792</v>
      </c>
      <c r="L313" t="n">
        <v>0.2862765814562388</v>
      </c>
      <c r="M313" t="b">
        <v>1</v>
      </c>
      <c r="N313" t="b">
        <v>0</v>
      </c>
      <c r="O313" t="b">
        <v>0</v>
      </c>
      <c r="P313" t="b">
        <v>0</v>
      </c>
      <c r="Q313" t="n">
        <v>1.1</v>
      </c>
      <c r="R313" t="inlineStr">
        <is>
          <t>Ordinary entry: capped reallocation to balance average size1</t>
        </is>
      </c>
    </row>
    <row r="314">
      <c r="A314" t="inlineStr">
        <is>
          <t>2022-09-14</t>
        </is>
      </c>
      <c r="B314" t="inlineStr">
        <is>
          <t>CW</t>
        </is>
      </c>
      <c r="C314" t="inlineStr">
        <is>
          <t>09:18</t>
        </is>
      </c>
      <c r="D314" t="b">
        <v>0</v>
      </c>
      <c r="E314" t="n">
        <v>-0.4151747337361262</v>
      </c>
      <c r="F314" t="n">
        <v>0.3448096779279872</v>
      </c>
      <c r="G314" t="b">
        <v>0</v>
      </c>
      <c r="H314" t="n">
        <v>-0.9271991318716628</v>
      </c>
      <c r="I314" t="n">
        <v>-0.2238011521055447</v>
      </c>
      <c r="J314" t="b">
        <v>0</v>
      </c>
      <c r="K314" t="n">
        <v>0.3564722545634744</v>
      </c>
      <c r="L314" t="n">
        <v>0.2862765814562388</v>
      </c>
      <c r="M314" t="b">
        <v>0</v>
      </c>
      <c r="N314" t="b">
        <v>0</v>
      </c>
      <c r="O314" t="b">
        <v>0</v>
      </c>
      <c r="P314" t="b">
        <v>0</v>
      </c>
      <c r="Q314" t="n">
        <v>0.75</v>
      </c>
      <c r="R314" t="inlineStr">
        <is>
          <t>Ordinary entry: capped reallocation to balance average size1</t>
        </is>
      </c>
    </row>
    <row r="315">
      <c r="A315" t="inlineStr">
        <is>
          <t>2022-09-15</t>
        </is>
      </c>
      <c r="B315" t="inlineStr">
        <is>
          <t>NW</t>
        </is>
      </c>
      <c r="C315" t="inlineStr">
        <is>
          <t>NW</t>
        </is>
      </c>
      <c r="D315" t="b">
        <v>1</v>
      </c>
      <c r="E315" t="n">
        <v>-0.234052005104905</v>
      </c>
      <c r="F315" t="n">
        <v>0.3448096779279872</v>
      </c>
      <c r="G315" t="b">
        <v>0</v>
      </c>
      <c r="H315" t="n">
        <v>-0.2238011521055447</v>
      </c>
      <c r="I315" t="n">
        <v>-0.2238011521055447</v>
      </c>
      <c r="J315" t="b">
        <v>1</v>
      </c>
      <c r="K315" t="n">
        <v>0.3628176138753563</v>
      </c>
      <c r="L315" t="n">
        <v>0.2862765814562388</v>
      </c>
      <c r="M315" t="b">
        <v>0</v>
      </c>
      <c r="N315" t="b">
        <v>0</v>
      </c>
      <c r="O315" t="b">
        <v>0</v>
      </c>
      <c r="P315" t="b">
        <v>0</v>
      </c>
      <c r="Q315" t="n">
        <v>0.75</v>
      </c>
      <c r="R315" t="inlineStr">
        <is>
          <t>Mandatory risk cut &lt;=0.85</t>
        </is>
      </c>
    </row>
    <row r="316">
      <c r="A316" t="inlineStr">
        <is>
          <t>2022-09-19</t>
        </is>
      </c>
      <c r="B316" t="inlineStr">
        <is>
          <t>CW</t>
        </is>
      </c>
      <c r="C316" t="inlineStr">
        <is>
          <t>09:20+</t>
        </is>
      </c>
      <c r="D316" t="b">
        <v>1</v>
      </c>
      <c r="E316" t="n">
        <v>0.6485873495765636</v>
      </c>
      <c r="F316" t="n">
        <v>0.3448096779279872</v>
      </c>
      <c r="G316" t="b">
        <v>1</v>
      </c>
      <c r="H316" t="n">
        <v>-0.7747045160462294</v>
      </c>
      <c r="I316" t="n">
        <v>-0.2238011521055447</v>
      </c>
      <c r="J316" t="b">
        <v>0</v>
      </c>
      <c r="K316" t="n">
        <v>0.3648608856248075</v>
      </c>
      <c r="L316" t="n">
        <v>0.2862765814562388</v>
      </c>
      <c r="M316" t="b">
        <v>0</v>
      </c>
      <c r="N316" t="b">
        <v>0</v>
      </c>
      <c r="O316" t="b">
        <v>0</v>
      </c>
      <c r="P316" t="b">
        <v>0</v>
      </c>
      <c r="Q316" t="n">
        <v>0.85</v>
      </c>
      <c r="R316" t="inlineStr">
        <is>
          <t>Mandatory risk cut &lt;=0.85</t>
        </is>
      </c>
    </row>
    <row r="317">
      <c r="A317" t="inlineStr">
        <is>
          <t>2022-09-20</t>
        </is>
      </c>
      <c r="B317" t="inlineStr">
        <is>
          <t>CW</t>
        </is>
      </c>
      <c r="C317" t="inlineStr">
        <is>
          <t>09:17</t>
        </is>
      </c>
      <c r="D317" t="b">
        <v>0</v>
      </c>
      <c r="E317" t="n">
        <v>0.4014155252755303</v>
      </c>
      <c r="F317" t="n">
        <v>0.3448096779279872</v>
      </c>
      <c r="G317" t="b">
        <v>1</v>
      </c>
      <c r="H317" t="n">
        <v>0.3226690751256581</v>
      </c>
      <c r="I317" t="n">
        <v>-0.2238011521055447</v>
      </c>
      <c r="J317" t="b">
        <v>1</v>
      </c>
      <c r="K317" t="n">
        <v>0.221114768207856</v>
      </c>
      <c r="L317" t="n">
        <v>0.2862765814562388</v>
      </c>
      <c r="M317" t="b">
        <v>1</v>
      </c>
      <c r="N317" t="b">
        <v>1</v>
      </c>
      <c r="O317" t="b">
        <v>0</v>
      </c>
      <c r="P317" t="b">
        <v>1</v>
      </c>
      <c r="Q317" t="n">
        <v>1.15</v>
      </c>
      <c r="R317" t="inlineStr">
        <is>
          <t>S1 strong + S2 support + low estimated loss risk: modest boost</t>
        </is>
      </c>
    </row>
    <row r="318">
      <c r="A318" t="inlineStr">
        <is>
          <t>2022-09-21</t>
        </is>
      </c>
      <c r="B318" t="inlineStr">
        <is>
          <t>CW</t>
        </is>
      </c>
      <c r="C318" t="inlineStr">
        <is>
          <t>09:16</t>
        </is>
      </c>
      <c r="D318" t="b">
        <v>0</v>
      </c>
      <c r="E318" t="n">
        <v>1.132549841635163</v>
      </c>
      <c r="F318" t="n">
        <v>0.3448096779279872</v>
      </c>
      <c r="G318" t="b">
        <v>1</v>
      </c>
      <c r="H318" t="n">
        <v>1.613161184815355</v>
      </c>
      <c r="I318" t="n">
        <v>-0.2238011521055447</v>
      </c>
      <c r="J318" t="b">
        <v>1</v>
      </c>
      <c r="K318" t="n">
        <v>0.1714256448121001</v>
      </c>
      <c r="L318" t="n">
        <v>0.2862765814562388</v>
      </c>
      <c r="M318" t="b">
        <v>1</v>
      </c>
      <c r="N318" t="b">
        <v>1</v>
      </c>
      <c r="O318" t="b">
        <v>1</v>
      </c>
      <c r="P318" t="b">
        <v>0</v>
      </c>
      <c r="Q318" t="n">
        <v>0.7535335189834373</v>
      </c>
      <c r="R318" t="inlineStr">
        <is>
          <t>Strong estimated edge; 09:16 boost forbidden</t>
        </is>
      </c>
    </row>
    <row r="319">
      <c r="A319" t="inlineStr">
        <is>
          <t>2022-09-22</t>
        </is>
      </c>
      <c r="B319" t="inlineStr">
        <is>
          <t>CW</t>
        </is>
      </c>
      <c r="C319" t="inlineStr">
        <is>
          <t>09:16</t>
        </is>
      </c>
      <c r="D319" t="b">
        <v>0</v>
      </c>
      <c r="E319" t="n">
        <v>2.458775163467122</v>
      </c>
      <c r="F319" t="n">
        <v>0.3448096779279872</v>
      </c>
      <c r="G319" t="b">
        <v>1</v>
      </c>
      <c r="H319" t="n">
        <v>0.7659733389061604</v>
      </c>
      <c r="I319" t="n">
        <v>-0.2238011521055447</v>
      </c>
      <c r="J319" t="b">
        <v>1</v>
      </c>
      <c r="K319" t="n">
        <v>0.1872925959603818</v>
      </c>
      <c r="L319" t="n">
        <v>0.2862765814562388</v>
      </c>
      <c r="M319" t="b">
        <v>1</v>
      </c>
      <c r="N319" t="b">
        <v>1</v>
      </c>
      <c r="O319" t="b">
        <v>1</v>
      </c>
      <c r="P319" t="b">
        <v>0</v>
      </c>
      <c r="Q319" t="n">
        <v>1</v>
      </c>
      <c r="R319" t="inlineStr">
        <is>
          <t>Strong estimated edge; 09:16 boost forbidden</t>
        </is>
      </c>
    </row>
    <row r="320">
      <c r="A320" t="inlineStr">
        <is>
          <t>2022-09-26</t>
        </is>
      </c>
      <c r="B320" t="inlineStr">
        <is>
          <t>CW</t>
        </is>
      </c>
      <c r="C320" t="inlineStr">
        <is>
          <t>09:18</t>
        </is>
      </c>
      <c r="D320" t="b">
        <v>0</v>
      </c>
      <c r="E320" t="n">
        <v>0.5612487254037577</v>
      </c>
      <c r="F320" t="n">
        <v>0.3448096779279872</v>
      </c>
      <c r="G320" t="b">
        <v>1</v>
      </c>
      <c r="H320" t="n">
        <v>-0.4165859956957164</v>
      </c>
      <c r="I320" t="n">
        <v>-0.2238011521055447</v>
      </c>
      <c r="J320" t="b">
        <v>0</v>
      </c>
      <c r="K320" t="n">
        <v>0.3818068002752627</v>
      </c>
      <c r="L320" t="n">
        <v>0.2862765814562388</v>
      </c>
      <c r="M320" t="b">
        <v>0</v>
      </c>
      <c r="N320" t="b">
        <v>0</v>
      </c>
      <c r="O320" t="b">
        <v>0</v>
      </c>
      <c r="P320" t="b">
        <v>0</v>
      </c>
      <c r="Q320" t="n">
        <v>1.1</v>
      </c>
      <c r="R320" t="inlineStr">
        <is>
          <t>Ordinary entry: capped reallocation to balance average size1</t>
        </is>
      </c>
    </row>
    <row r="321">
      <c r="A321" t="inlineStr">
        <is>
          <t>2022-09-27</t>
        </is>
      </c>
      <c r="B321" t="inlineStr">
        <is>
          <t>CW</t>
        </is>
      </c>
      <c r="C321" t="inlineStr">
        <is>
          <t>09:20+</t>
        </is>
      </c>
      <c r="D321" t="b">
        <v>1</v>
      </c>
      <c r="E321" t="n">
        <v>1.073855707648533</v>
      </c>
      <c r="F321" t="n">
        <v>0.3448096779279872</v>
      </c>
      <c r="G321" t="b">
        <v>1</v>
      </c>
      <c r="H321" t="n">
        <v>0.1045581524174608</v>
      </c>
      <c r="I321" t="n">
        <v>-0.2238011521055447</v>
      </c>
      <c r="J321" t="b">
        <v>1</v>
      </c>
      <c r="K321" t="n">
        <v>0.3635893460355419</v>
      </c>
      <c r="L321" t="n">
        <v>0.2862765814562388</v>
      </c>
      <c r="M321" t="b">
        <v>0</v>
      </c>
      <c r="N321" t="b">
        <v>0</v>
      </c>
      <c r="O321" t="b">
        <v>0</v>
      </c>
      <c r="P321" t="b">
        <v>0</v>
      </c>
      <c r="Q321" t="n">
        <v>0.85</v>
      </c>
      <c r="R321" t="inlineStr">
        <is>
          <t>Mandatory risk cut &lt;=0.85</t>
        </is>
      </c>
    </row>
    <row r="322">
      <c r="A322" t="inlineStr">
        <is>
          <t>2022-09-28</t>
        </is>
      </c>
      <c r="B322" t="inlineStr">
        <is>
          <t>CW</t>
        </is>
      </c>
      <c r="C322" t="inlineStr">
        <is>
          <t>09:16</t>
        </is>
      </c>
      <c r="D322" t="b">
        <v>0</v>
      </c>
      <c r="E322" t="n">
        <v>2.168182790636343</v>
      </c>
      <c r="F322" t="n">
        <v>0.3448096779279872</v>
      </c>
      <c r="G322" t="b">
        <v>1</v>
      </c>
      <c r="H322" t="n">
        <v>2.006743838654464</v>
      </c>
      <c r="I322" t="n">
        <v>-0.2238011521055447</v>
      </c>
      <c r="J322" t="b">
        <v>1</v>
      </c>
      <c r="K322" t="n">
        <v>0.2377161170595182</v>
      </c>
      <c r="L322" t="n">
        <v>0.2862765814562388</v>
      </c>
      <c r="M322" t="b">
        <v>1</v>
      </c>
      <c r="N322" t="b">
        <v>1</v>
      </c>
      <c r="O322" t="b">
        <v>1</v>
      </c>
      <c r="P322" t="b">
        <v>0</v>
      </c>
      <c r="Q322" t="n">
        <v>1</v>
      </c>
      <c r="R322" t="inlineStr">
        <is>
          <t>Strong estimated edge; 09:16 boost forbidden</t>
        </is>
      </c>
    </row>
    <row r="323">
      <c r="A323" t="inlineStr">
        <is>
          <t>2022-09-29</t>
        </is>
      </c>
      <c r="B323" t="inlineStr">
        <is>
          <t>CW</t>
        </is>
      </c>
      <c r="C323" t="inlineStr">
        <is>
          <t>09:17</t>
        </is>
      </c>
      <c r="D323" t="b">
        <v>0</v>
      </c>
      <c r="E323" t="n">
        <v>0.9851490330433791</v>
      </c>
      <c r="F323" t="n">
        <v>0.3448096779279872</v>
      </c>
      <c r="G323" t="b">
        <v>1</v>
      </c>
      <c r="H323" t="n">
        <v>0.6809811906403468</v>
      </c>
      <c r="I323" t="n">
        <v>-0.2238011521055447</v>
      </c>
      <c r="J323" t="b">
        <v>1</v>
      </c>
      <c r="K323" t="n">
        <v>0.2576349619396139</v>
      </c>
      <c r="L323" t="n">
        <v>0.2862765814562388</v>
      </c>
      <c r="M323" t="b">
        <v>1</v>
      </c>
      <c r="N323" t="b">
        <v>1</v>
      </c>
      <c r="O323" t="b">
        <v>0</v>
      </c>
      <c r="P323" t="b">
        <v>1</v>
      </c>
      <c r="Q323" t="n">
        <v>1.15</v>
      </c>
      <c r="R323" t="inlineStr">
        <is>
          <t>S1 strong + S2 support + low estimated loss risk: modest boost</t>
        </is>
      </c>
    </row>
    <row r="324">
      <c r="A324" t="inlineStr">
        <is>
          <t>2022-09-30</t>
        </is>
      </c>
      <c r="B324" t="inlineStr">
        <is>
          <t>CW</t>
        </is>
      </c>
      <c r="C324" t="inlineStr">
        <is>
          <t>09:16</t>
        </is>
      </c>
      <c r="D324" t="b">
        <v>0</v>
      </c>
      <c r="E324" t="n">
        <v>2.366902050618429</v>
      </c>
      <c r="F324" t="n">
        <v>0.3448096779279872</v>
      </c>
      <c r="G324" t="b">
        <v>1</v>
      </c>
      <c r="H324" t="n">
        <v>1.85158019284042</v>
      </c>
      <c r="I324" t="n">
        <v>-0.2238011521055447</v>
      </c>
      <c r="J324" t="b">
        <v>1</v>
      </c>
      <c r="K324" t="n">
        <v>0.2337734862230153</v>
      </c>
      <c r="L324" t="n">
        <v>0.2862765814562388</v>
      </c>
      <c r="M324" t="b">
        <v>1</v>
      </c>
      <c r="N324" t="b">
        <v>1</v>
      </c>
      <c r="O324" t="b">
        <v>1</v>
      </c>
      <c r="P324" t="b">
        <v>0</v>
      </c>
      <c r="Q324" t="n">
        <v>0.8844944284494952</v>
      </c>
      <c r="R324" t="inlineStr">
        <is>
          <t>Strong estimated edge; 09:16 boost forbidden</t>
        </is>
      </c>
    </row>
    <row r="325">
      <c r="A325" t="inlineStr">
        <is>
          <t>2022-10-03</t>
        </is>
      </c>
      <c r="B325" t="inlineStr">
        <is>
          <t>CW</t>
        </is>
      </c>
      <c r="C325" t="inlineStr">
        <is>
          <t>09:16</t>
        </is>
      </c>
      <c r="D325" t="b">
        <v>0</v>
      </c>
      <c r="E325" t="n">
        <v>2.286381674333988</v>
      </c>
      <c r="F325" t="n">
        <v>0.3448096779279872</v>
      </c>
      <c r="G325" t="b">
        <v>1</v>
      </c>
      <c r="H325" t="n">
        <v>1.927943970214372</v>
      </c>
      <c r="I325" t="n">
        <v>-0.2238011521055447</v>
      </c>
      <c r="J325" t="b">
        <v>1</v>
      </c>
      <c r="K325" t="n">
        <v>0.1536109801598861</v>
      </c>
      <c r="L325" t="n">
        <v>0.2862765814562388</v>
      </c>
      <c r="M325" t="b">
        <v>1</v>
      </c>
      <c r="N325" t="b">
        <v>1</v>
      </c>
      <c r="O325" t="b">
        <v>1</v>
      </c>
      <c r="P325" t="b">
        <v>0</v>
      </c>
      <c r="Q325" t="n">
        <v>1</v>
      </c>
      <c r="R325" t="inlineStr">
        <is>
          <t>Strong estimated edge; 09:16 boost forbidden</t>
        </is>
      </c>
    </row>
    <row r="326">
      <c r="A326" t="inlineStr">
        <is>
          <t>2022-10-06</t>
        </is>
      </c>
      <c r="B326" t="inlineStr">
        <is>
          <t>CW</t>
        </is>
      </c>
      <c r="C326" t="inlineStr">
        <is>
          <t>09:18</t>
        </is>
      </c>
      <c r="D326" t="b">
        <v>0</v>
      </c>
      <c r="E326" t="n">
        <v>1.14376064807281</v>
      </c>
      <c r="F326" t="n">
        <v>0.3448096779279872</v>
      </c>
      <c r="G326" t="b">
        <v>1</v>
      </c>
      <c r="H326" t="n">
        <v>0.702769370157264</v>
      </c>
      <c r="I326" t="n">
        <v>-0.2238011521055447</v>
      </c>
      <c r="J326" t="b">
        <v>1</v>
      </c>
      <c r="K326" t="n">
        <v>0.3077885675326755</v>
      </c>
      <c r="L326" t="n">
        <v>0.2862765814562388</v>
      </c>
      <c r="M326" t="b">
        <v>0</v>
      </c>
      <c r="N326" t="b">
        <v>0</v>
      </c>
      <c r="O326" t="b">
        <v>0</v>
      </c>
      <c r="P326" t="b">
        <v>0</v>
      </c>
      <c r="Q326" t="n">
        <v>1.1</v>
      </c>
      <c r="R326" t="inlineStr">
        <is>
          <t>Ordinary entry: capped reallocation to balance average size1</t>
        </is>
      </c>
    </row>
    <row r="327">
      <c r="A327" t="inlineStr">
        <is>
          <t>2022-10-10</t>
        </is>
      </c>
      <c r="B327" t="inlineStr">
        <is>
          <t>CW</t>
        </is>
      </c>
      <c r="C327" t="inlineStr">
        <is>
          <t>09:18</t>
        </is>
      </c>
      <c r="D327" t="b">
        <v>0</v>
      </c>
      <c r="E327" t="n">
        <v>-0.9891954067376607</v>
      </c>
      <c r="F327" t="n">
        <v>0.3448096779279872</v>
      </c>
      <c r="G327" t="b">
        <v>0</v>
      </c>
      <c r="H327" t="n">
        <v>-0.7951987821246151</v>
      </c>
      <c r="I327" t="n">
        <v>-0.2238011521055447</v>
      </c>
      <c r="J327" t="b">
        <v>0</v>
      </c>
      <c r="K327" t="n">
        <v>0.3739971298808351</v>
      </c>
      <c r="L327" t="n">
        <v>0.2862765814562388</v>
      </c>
      <c r="M327" t="b">
        <v>0</v>
      </c>
      <c r="N327" t="b">
        <v>0</v>
      </c>
      <c r="O327" t="b">
        <v>0</v>
      </c>
      <c r="P327" t="b">
        <v>0</v>
      </c>
      <c r="Q327" t="n">
        <v>1.1</v>
      </c>
      <c r="R327" t="inlineStr">
        <is>
          <t>Ordinary entry: capped reallocation to balance average size1</t>
        </is>
      </c>
    </row>
    <row r="328">
      <c r="A328" t="inlineStr">
        <is>
          <t>2022-10-11</t>
        </is>
      </c>
      <c r="B328" t="inlineStr">
        <is>
          <t>CW</t>
        </is>
      </c>
      <c r="C328" t="inlineStr">
        <is>
          <t>09:20+</t>
        </is>
      </c>
      <c r="D328" t="b">
        <v>0</v>
      </c>
      <c r="E328" t="n">
        <v>0.01522046680484381</v>
      </c>
      <c r="F328" t="n">
        <v>0.3448096779279872</v>
      </c>
      <c r="G328" t="b">
        <v>0</v>
      </c>
      <c r="H328" t="n">
        <v>-0.2532886438681552</v>
      </c>
      <c r="I328" t="n">
        <v>-0.2238011521055447</v>
      </c>
      <c r="J328" t="b">
        <v>0</v>
      </c>
      <c r="K328" t="n">
        <v>0.3591540274668865</v>
      </c>
      <c r="L328" t="n">
        <v>0.2862765814562388</v>
      </c>
      <c r="M328" t="b">
        <v>0</v>
      </c>
      <c r="N328" t="b">
        <v>0</v>
      </c>
      <c r="O328" t="b">
        <v>0</v>
      </c>
      <c r="P328" t="b">
        <v>0</v>
      </c>
      <c r="Q328" t="n">
        <v>1.1</v>
      </c>
      <c r="R328" t="inlineStr">
        <is>
          <t>Ordinary entry: capped reallocation to balance average size1</t>
        </is>
      </c>
    </row>
    <row r="329">
      <c r="A329" t="inlineStr">
        <is>
          <t>2022-10-12</t>
        </is>
      </c>
      <c r="B329" t="inlineStr">
        <is>
          <t>CW</t>
        </is>
      </c>
      <c r="C329" t="inlineStr">
        <is>
          <t>09:17</t>
        </is>
      </c>
      <c r="D329" t="b">
        <v>1</v>
      </c>
      <c r="E329" t="n">
        <v>-0.02830664802485063</v>
      </c>
      <c r="F329" t="n">
        <v>0.3448096779279872</v>
      </c>
      <c r="G329" t="b">
        <v>0</v>
      </c>
      <c r="H329" t="n">
        <v>-0.03453565012874004</v>
      </c>
      <c r="I329" t="n">
        <v>-0.2238011521055447</v>
      </c>
      <c r="J329" t="b">
        <v>1</v>
      </c>
      <c r="K329" t="n">
        <v>0.328747609761384</v>
      </c>
      <c r="L329" t="n">
        <v>0.2862765814562388</v>
      </c>
      <c r="M329" t="b">
        <v>0</v>
      </c>
      <c r="N329" t="b">
        <v>0</v>
      </c>
      <c r="O329" t="b">
        <v>0</v>
      </c>
      <c r="P329" t="b">
        <v>0</v>
      </c>
      <c r="Q329" t="n">
        <v>0.85</v>
      </c>
      <c r="R329" t="inlineStr">
        <is>
          <t>Mandatory risk cut &lt;=0.85</t>
        </is>
      </c>
    </row>
    <row r="330">
      <c r="A330" t="inlineStr">
        <is>
          <t>2022-10-13</t>
        </is>
      </c>
      <c r="B330" t="inlineStr">
        <is>
          <t>CW</t>
        </is>
      </c>
      <c r="C330" t="inlineStr">
        <is>
          <t>09:17</t>
        </is>
      </c>
      <c r="D330" t="b">
        <v>0</v>
      </c>
      <c r="E330" t="n">
        <v>0.310750304794172</v>
      </c>
      <c r="F330" t="n">
        <v>0.3448096779279872</v>
      </c>
      <c r="G330" t="b">
        <v>0</v>
      </c>
      <c r="H330" t="n">
        <v>-0.1011545315350809</v>
      </c>
      <c r="I330" t="n">
        <v>-0.2238011521055447</v>
      </c>
      <c r="J330" t="b">
        <v>1</v>
      </c>
      <c r="K330" t="n">
        <v>0.2767666265945161</v>
      </c>
      <c r="L330" t="n">
        <v>0.2862765814562388</v>
      </c>
      <c r="M330" t="b">
        <v>1</v>
      </c>
      <c r="N330" t="b">
        <v>0</v>
      </c>
      <c r="O330" t="b">
        <v>0</v>
      </c>
      <c r="P330" t="b">
        <v>0</v>
      </c>
      <c r="Q330" t="n">
        <v>1.1</v>
      </c>
      <c r="R330" t="inlineStr">
        <is>
          <t>Ordinary entry: capped reallocation to balance average size1</t>
        </is>
      </c>
    </row>
    <row r="331">
      <c r="A331" t="inlineStr">
        <is>
          <t>2022-10-18</t>
        </is>
      </c>
      <c r="B331" t="inlineStr">
        <is>
          <t>CW</t>
        </is>
      </c>
      <c r="C331" t="inlineStr">
        <is>
          <t>09:17</t>
        </is>
      </c>
      <c r="D331" t="b">
        <v>0</v>
      </c>
      <c r="E331" t="n">
        <v>-0.4861726184628006</v>
      </c>
      <c r="F331" t="n">
        <v>0.3448096779279872</v>
      </c>
      <c r="G331" t="b">
        <v>0</v>
      </c>
      <c r="H331" t="n">
        <v>-0.09314262561624566</v>
      </c>
      <c r="I331" t="n">
        <v>-0.2238011521055447</v>
      </c>
      <c r="J331" t="b">
        <v>1</v>
      </c>
      <c r="K331" t="n">
        <v>0.2758025009805558</v>
      </c>
      <c r="L331" t="n">
        <v>0.2862765814562388</v>
      </c>
      <c r="M331" t="b">
        <v>1</v>
      </c>
      <c r="N331" t="b">
        <v>0</v>
      </c>
      <c r="O331" t="b">
        <v>0</v>
      </c>
      <c r="P331" t="b">
        <v>0</v>
      </c>
      <c r="Q331" t="n">
        <v>1.1</v>
      </c>
      <c r="R331" t="inlineStr">
        <is>
          <t>Ordinary entry: capped reallocation to balance average size1</t>
        </is>
      </c>
    </row>
    <row r="332">
      <c r="A332" t="inlineStr">
        <is>
          <t>2022-10-19</t>
        </is>
      </c>
      <c r="B332" t="inlineStr">
        <is>
          <t>NW</t>
        </is>
      </c>
      <c r="C332" t="inlineStr">
        <is>
          <t>NW</t>
        </is>
      </c>
      <c r="D332" t="b">
        <v>1</v>
      </c>
      <c r="E332" t="n">
        <v>-0.234052005104905</v>
      </c>
      <c r="F332" t="n">
        <v>0.3448096779279872</v>
      </c>
      <c r="G332" t="b">
        <v>0</v>
      </c>
      <c r="H332" t="n">
        <v>-0.2238011521055447</v>
      </c>
      <c r="I332" t="n">
        <v>-0.2238011521055447</v>
      </c>
      <c r="J332" t="b">
        <v>1</v>
      </c>
      <c r="K332" t="n">
        <v>0.352396199570543</v>
      </c>
      <c r="L332" t="n">
        <v>0.2862765814562388</v>
      </c>
      <c r="M332" t="b">
        <v>0</v>
      </c>
      <c r="N332" t="b">
        <v>0</v>
      </c>
      <c r="O332" t="b">
        <v>0</v>
      </c>
      <c r="P332" t="b">
        <v>0</v>
      </c>
      <c r="Q332" t="n">
        <v>0.75</v>
      </c>
      <c r="R332" t="inlineStr">
        <is>
          <t>Mandatory risk cut &lt;=0.85</t>
        </is>
      </c>
    </row>
    <row r="333">
      <c r="A333" t="inlineStr">
        <is>
          <t>2022-10-20</t>
        </is>
      </c>
      <c r="B333" t="inlineStr">
        <is>
          <t>CW</t>
        </is>
      </c>
      <c r="C333" t="inlineStr">
        <is>
          <t>09:16</t>
        </is>
      </c>
      <c r="D333" t="b">
        <v>0</v>
      </c>
      <c r="E333" t="n">
        <v>0.3430281889804901</v>
      </c>
      <c r="F333" t="n">
        <v>0.3448096779279872</v>
      </c>
      <c r="G333" t="b">
        <v>0</v>
      </c>
      <c r="H333" t="n">
        <v>0.8774771105515417</v>
      </c>
      <c r="I333" t="n">
        <v>-0.2238011521055447</v>
      </c>
      <c r="J333" t="b">
        <v>1</v>
      </c>
      <c r="K333" t="n">
        <v>0.1585381016448763</v>
      </c>
      <c r="L333" t="n">
        <v>0.2862765814562388</v>
      </c>
      <c r="M333" t="b">
        <v>1</v>
      </c>
      <c r="N333" t="b">
        <v>0</v>
      </c>
      <c r="O333" t="b">
        <v>1</v>
      </c>
      <c r="P333" t="b">
        <v>0</v>
      </c>
      <c r="Q333" t="n">
        <v>1</v>
      </c>
      <c r="R333" t="inlineStr">
        <is>
          <t>09:16 boost forbidden</t>
        </is>
      </c>
    </row>
    <row r="334">
      <c r="A334" t="inlineStr">
        <is>
          <t>2022-10-27</t>
        </is>
      </c>
      <c r="B334" t="inlineStr">
        <is>
          <t>CW</t>
        </is>
      </c>
      <c r="C334" t="inlineStr">
        <is>
          <t>09:16</t>
        </is>
      </c>
      <c r="D334" t="b">
        <v>0</v>
      </c>
      <c r="E334" t="n">
        <v>0.4345607412897862</v>
      </c>
      <c r="F334" t="n">
        <v>0.3448096779279872</v>
      </c>
      <c r="G334" t="b">
        <v>1</v>
      </c>
      <c r="H334" t="n">
        <v>0.6300491271893726</v>
      </c>
      <c r="I334" t="n">
        <v>-0.2238011521055447</v>
      </c>
      <c r="J334" t="b">
        <v>1</v>
      </c>
      <c r="K334" t="n">
        <v>0.155461411998625</v>
      </c>
      <c r="L334" t="n">
        <v>0.2862765814562388</v>
      </c>
      <c r="M334" t="b">
        <v>1</v>
      </c>
      <c r="N334" t="b">
        <v>1</v>
      </c>
      <c r="O334" t="b">
        <v>1</v>
      </c>
      <c r="P334" t="b">
        <v>0</v>
      </c>
      <c r="Q334" t="n">
        <v>1</v>
      </c>
      <c r="R334" t="inlineStr">
        <is>
          <t>Strong estimated edge; 09:16 boost forbidden</t>
        </is>
      </c>
    </row>
    <row r="335">
      <c r="A335" t="inlineStr">
        <is>
          <t>2022-11-01</t>
        </is>
      </c>
      <c r="B335" t="inlineStr">
        <is>
          <t>CW</t>
        </is>
      </c>
      <c r="C335" t="inlineStr">
        <is>
          <t>09:20+</t>
        </is>
      </c>
      <c r="D335" t="b">
        <v>1</v>
      </c>
      <c r="E335" t="n">
        <v>-0.9438784735437064</v>
      </c>
      <c r="F335" t="n">
        <v>0.3448096779279872</v>
      </c>
      <c r="G335" t="b">
        <v>0</v>
      </c>
      <c r="H335" t="n">
        <v>-1.225554493783725</v>
      </c>
      <c r="I335" t="n">
        <v>-0.2238011521055447</v>
      </c>
      <c r="J335" t="b">
        <v>0</v>
      </c>
      <c r="K335" t="n">
        <v>0.3760042575259256</v>
      </c>
      <c r="L335" t="n">
        <v>0.2862765814562388</v>
      </c>
      <c r="M335" t="b">
        <v>0</v>
      </c>
      <c r="N335" t="b">
        <v>0</v>
      </c>
      <c r="O335" t="b">
        <v>0</v>
      </c>
      <c r="P335" t="b">
        <v>0</v>
      </c>
      <c r="Q335" t="n">
        <v>0.85</v>
      </c>
      <c r="R335" t="inlineStr">
        <is>
          <t>Mandatory risk cut &lt;=0.85</t>
        </is>
      </c>
    </row>
    <row r="336">
      <c r="A336" t="inlineStr">
        <is>
          <t>2022-11-02</t>
        </is>
      </c>
      <c r="B336" t="inlineStr">
        <is>
          <t>CW</t>
        </is>
      </c>
      <c r="C336" t="inlineStr">
        <is>
          <t>09:17</t>
        </is>
      </c>
      <c r="D336" t="b">
        <v>0</v>
      </c>
      <c r="E336" t="n">
        <v>-1.27586271288014</v>
      </c>
      <c r="F336" t="n">
        <v>0.3448096779279872</v>
      </c>
      <c r="G336" t="b">
        <v>0</v>
      </c>
      <c r="H336" t="n">
        <v>-0.268486035236519</v>
      </c>
      <c r="I336" t="n">
        <v>-0.2238011521055447</v>
      </c>
      <c r="J336" t="b">
        <v>0</v>
      </c>
      <c r="K336" t="n">
        <v>0.3281413301682783</v>
      </c>
      <c r="L336" t="n">
        <v>0.2862765814562388</v>
      </c>
      <c r="M336" t="b">
        <v>0</v>
      </c>
      <c r="N336" t="b">
        <v>0</v>
      </c>
      <c r="O336" t="b">
        <v>0</v>
      </c>
      <c r="P336" t="b">
        <v>0</v>
      </c>
      <c r="Q336" t="n">
        <v>1.1</v>
      </c>
      <c r="R336" t="inlineStr">
        <is>
          <t>Ordinary entry: capped reallocation to balance average size1</t>
        </is>
      </c>
    </row>
    <row r="337">
      <c r="A337" t="inlineStr">
        <is>
          <t>2022-11-03</t>
        </is>
      </c>
      <c r="B337" t="inlineStr">
        <is>
          <t>CW</t>
        </is>
      </c>
      <c r="C337" t="inlineStr">
        <is>
          <t>09:17</t>
        </is>
      </c>
      <c r="D337" t="b">
        <v>0</v>
      </c>
      <c r="E337" t="n">
        <v>-0.490981058761858</v>
      </c>
      <c r="F337" t="n">
        <v>0.3448096779279872</v>
      </c>
      <c r="G337" t="b">
        <v>0</v>
      </c>
      <c r="H337" t="n">
        <v>-1.183563959877121</v>
      </c>
      <c r="I337" t="n">
        <v>-0.2238011521055447</v>
      </c>
      <c r="J337" t="b">
        <v>0</v>
      </c>
      <c r="K337" t="n">
        <v>0.2759315962364407</v>
      </c>
      <c r="L337" t="n">
        <v>0.2862765814562388</v>
      </c>
      <c r="M337" t="b">
        <v>1</v>
      </c>
      <c r="N337" t="b">
        <v>0</v>
      </c>
      <c r="O337" t="b">
        <v>0</v>
      </c>
      <c r="P337" t="b">
        <v>0</v>
      </c>
      <c r="Q337" t="n">
        <v>1.1</v>
      </c>
      <c r="R337" t="inlineStr">
        <is>
          <t>Ordinary entry: capped reallocation to balance average size1</t>
        </is>
      </c>
    </row>
    <row r="338">
      <c r="A338" t="inlineStr">
        <is>
          <t>2022-11-10</t>
        </is>
      </c>
      <c r="B338" t="inlineStr">
        <is>
          <t>NW</t>
        </is>
      </c>
      <c r="C338" t="inlineStr">
        <is>
          <t>NW</t>
        </is>
      </c>
      <c r="D338" t="b">
        <v>1</v>
      </c>
      <c r="E338" t="n">
        <v>-0.234052005104905</v>
      </c>
      <c r="F338" t="n">
        <v>0.3448096779279872</v>
      </c>
      <c r="G338" t="b">
        <v>0</v>
      </c>
      <c r="H338" t="n">
        <v>-0.2238011521055447</v>
      </c>
      <c r="I338" t="n">
        <v>-0.2238011521055447</v>
      </c>
      <c r="J338" t="b">
        <v>1</v>
      </c>
      <c r="K338" t="n">
        <v>0.3637393592643734</v>
      </c>
      <c r="L338" t="n">
        <v>0.2862765814562388</v>
      </c>
      <c r="M338" t="b">
        <v>0</v>
      </c>
      <c r="N338" t="b">
        <v>0</v>
      </c>
      <c r="O338" t="b">
        <v>0</v>
      </c>
      <c r="P338" t="b">
        <v>0</v>
      </c>
      <c r="Q338" t="n">
        <v>0.8465091862409724</v>
      </c>
      <c r="R338" t="inlineStr">
        <is>
          <t>Mandatory risk cut &lt;=0.85</t>
        </is>
      </c>
    </row>
    <row r="339">
      <c r="A339" t="inlineStr">
        <is>
          <t>2022-11-15</t>
        </is>
      </c>
      <c r="B339" t="inlineStr">
        <is>
          <t>CW</t>
        </is>
      </c>
      <c r="C339" t="inlineStr">
        <is>
          <t>09:17</t>
        </is>
      </c>
      <c r="D339" t="b">
        <v>0</v>
      </c>
      <c r="E339" t="n">
        <v>-1.129158996029284</v>
      </c>
      <c r="F339" t="n">
        <v>0.3448096779279872</v>
      </c>
      <c r="G339" t="b">
        <v>0</v>
      </c>
      <c r="H339" t="n">
        <v>-0.6649731807160587</v>
      </c>
      <c r="I339" t="n">
        <v>-0.2238011521055447</v>
      </c>
      <c r="J339" t="b">
        <v>0</v>
      </c>
      <c r="K339" t="n">
        <v>0.2529691025030031</v>
      </c>
      <c r="L339" t="n">
        <v>0.2862765814562388</v>
      </c>
      <c r="M339" t="b">
        <v>1</v>
      </c>
      <c r="N339" t="b">
        <v>0</v>
      </c>
      <c r="O339" t="b">
        <v>0</v>
      </c>
      <c r="P339" t="b">
        <v>0</v>
      </c>
      <c r="Q339" t="n">
        <v>1.1</v>
      </c>
      <c r="R339" t="inlineStr">
        <is>
          <t>Ordinary entry: capped reallocation to balance average size1</t>
        </is>
      </c>
    </row>
    <row r="340">
      <c r="A340" t="inlineStr">
        <is>
          <t>2022-11-16</t>
        </is>
      </c>
      <c r="B340" t="inlineStr">
        <is>
          <t>CW</t>
        </is>
      </c>
      <c r="C340" t="inlineStr">
        <is>
          <t>09:20+</t>
        </is>
      </c>
      <c r="D340" t="b">
        <v>1</v>
      </c>
      <c r="E340" t="n">
        <v>-1.151545365361659</v>
      </c>
      <c r="F340" t="n">
        <v>0.3448096779279872</v>
      </c>
      <c r="G340" t="b">
        <v>0</v>
      </c>
      <c r="H340" t="n">
        <v>-1.572952918981872</v>
      </c>
      <c r="I340" t="n">
        <v>-0.2238011521055447</v>
      </c>
      <c r="J340" t="b">
        <v>0</v>
      </c>
      <c r="K340" t="n">
        <v>0.3843641785227385</v>
      </c>
      <c r="L340" t="n">
        <v>0.2862765814562388</v>
      </c>
      <c r="M340" t="b">
        <v>0</v>
      </c>
      <c r="N340" t="b">
        <v>0</v>
      </c>
      <c r="O340" t="b">
        <v>0</v>
      </c>
      <c r="P340" t="b">
        <v>0</v>
      </c>
      <c r="Q340" t="n">
        <v>0.85</v>
      </c>
      <c r="R340" t="inlineStr">
        <is>
          <t>Mandatory risk cut &lt;=0.85</t>
        </is>
      </c>
    </row>
    <row r="341">
      <c r="A341" t="inlineStr">
        <is>
          <t>2022-11-17</t>
        </is>
      </c>
      <c r="B341" t="inlineStr">
        <is>
          <t>NW</t>
        </is>
      </c>
      <c r="C341" t="inlineStr">
        <is>
          <t>NW</t>
        </is>
      </c>
      <c r="D341" t="b">
        <v>1</v>
      </c>
      <c r="E341" t="n">
        <v>-0.234052005104905</v>
      </c>
      <c r="F341" t="n">
        <v>0.3448096779279872</v>
      </c>
      <c r="G341" t="b">
        <v>0</v>
      </c>
      <c r="H341" t="n">
        <v>-0.2238011521055447</v>
      </c>
      <c r="I341" t="n">
        <v>-0.2238011521055447</v>
      </c>
      <c r="J341" t="b">
        <v>1</v>
      </c>
      <c r="K341" t="n">
        <v>0.3736944213170413</v>
      </c>
      <c r="L341" t="n">
        <v>0.2862765814562388</v>
      </c>
      <c r="M341" t="b">
        <v>0</v>
      </c>
      <c r="N341" t="b">
        <v>0</v>
      </c>
      <c r="O341" t="b">
        <v>0</v>
      </c>
      <c r="P341" t="b">
        <v>0</v>
      </c>
      <c r="Q341" t="n">
        <v>0.85</v>
      </c>
      <c r="R341" t="inlineStr">
        <is>
          <t>Mandatory risk cut &lt;=0.85</t>
        </is>
      </c>
    </row>
    <row r="342">
      <c r="A342" t="inlineStr">
        <is>
          <t>2022-11-22</t>
        </is>
      </c>
      <c r="B342" t="inlineStr">
        <is>
          <t>CW</t>
        </is>
      </c>
      <c r="C342" t="inlineStr">
        <is>
          <t>09:18</t>
        </is>
      </c>
      <c r="D342" t="b">
        <v>0</v>
      </c>
      <c r="E342" t="n">
        <v>-0.3972459605540543</v>
      </c>
      <c r="F342" t="n">
        <v>0.3448096779279872</v>
      </c>
      <c r="G342" t="b">
        <v>0</v>
      </c>
      <c r="H342" t="n">
        <v>-0.9337651333579756</v>
      </c>
      <c r="I342" t="n">
        <v>-0.2238011521055447</v>
      </c>
      <c r="J342" t="b">
        <v>0</v>
      </c>
      <c r="K342" t="n">
        <v>0.2632271861071351</v>
      </c>
      <c r="L342" t="n">
        <v>0.2862765814562388</v>
      </c>
      <c r="M342" t="b">
        <v>1</v>
      </c>
      <c r="N342" t="b">
        <v>0</v>
      </c>
      <c r="O342" t="b">
        <v>0</v>
      </c>
      <c r="P342" t="b">
        <v>0</v>
      </c>
      <c r="Q342" t="n">
        <v>1.1</v>
      </c>
      <c r="R342" t="inlineStr">
        <is>
          <t>Ordinary entry: capped reallocation to balance average size1</t>
        </is>
      </c>
    </row>
    <row r="343">
      <c r="A343" t="inlineStr">
        <is>
          <t>2022-11-25</t>
        </is>
      </c>
      <c r="B343" t="inlineStr">
        <is>
          <t>CW</t>
        </is>
      </c>
      <c r="C343" t="inlineStr">
        <is>
          <t>09:17</t>
        </is>
      </c>
      <c r="D343" t="b">
        <v>0</v>
      </c>
      <c r="E343" t="n">
        <v>-0.5700994571069412</v>
      </c>
      <c r="F343" t="n">
        <v>0.3448096779279872</v>
      </c>
      <c r="G343" t="b">
        <v>0</v>
      </c>
      <c r="H343" t="n">
        <v>-0.6581377905296224</v>
      </c>
      <c r="I343" t="n">
        <v>-0.2238011521055447</v>
      </c>
      <c r="J343" t="b">
        <v>0</v>
      </c>
      <c r="K343" t="n">
        <v>0.2402701925455675</v>
      </c>
      <c r="L343" t="n">
        <v>0.2862765814562388</v>
      </c>
      <c r="M343" t="b">
        <v>1</v>
      </c>
      <c r="N343" t="b">
        <v>0</v>
      </c>
      <c r="O343" t="b">
        <v>0</v>
      </c>
      <c r="P343" t="b">
        <v>0</v>
      </c>
      <c r="Q343" t="n">
        <v>1.1</v>
      </c>
      <c r="R343" t="inlineStr">
        <is>
          <t>Ordinary entry: capped reallocation to balance average size1</t>
        </is>
      </c>
    </row>
    <row r="344">
      <c r="A344" t="inlineStr">
        <is>
          <t>2022-11-28</t>
        </is>
      </c>
      <c r="B344" t="inlineStr">
        <is>
          <t>CW</t>
        </is>
      </c>
      <c r="C344" t="inlineStr">
        <is>
          <t>09:18</t>
        </is>
      </c>
      <c r="D344" t="b">
        <v>0</v>
      </c>
      <c r="E344" t="n">
        <v>-1.042494452981011</v>
      </c>
      <c r="F344" t="n">
        <v>0.3448096779279872</v>
      </c>
      <c r="G344" t="b">
        <v>0</v>
      </c>
      <c r="H344" t="n">
        <v>-1.169109032337205</v>
      </c>
      <c r="I344" t="n">
        <v>-0.2238011521055447</v>
      </c>
      <c r="J344" t="b">
        <v>0</v>
      </c>
      <c r="K344" t="n">
        <v>0.3071407926958039</v>
      </c>
      <c r="L344" t="n">
        <v>0.2862765814562388</v>
      </c>
      <c r="M344" t="b">
        <v>0</v>
      </c>
      <c r="N344" t="b">
        <v>0</v>
      </c>
      <c r="O344" t="b">
        <v>0</v>
      </c>
      <c r="P344" t="b">
        <v>0</v>
      </c>
      <c r="Q344" t="n">
        <v>1.1</v>
      </c>
      <c r="R344" t="inlineStr">
        <is>
          <t>Ordinary entry: capped reallocation to balance average size1</t>
        </is>
      </c>
    </row>
    <row r="345">
      <c r="A345" t="inlineStr">
        <is>
          <t>2022-11-29</t>
        </is>
      </c>
      <c r="B345" t="inlineStr">
        <is>
          <t>CW</t>
        </is>
      </c>
      <c r="C345" t="inlineStr">
        <is>
          <t>09:17</t>
        </is>
      </c>
      <c r="D345" t="b">
        <v>0</v>
      </c>
      <c r="E345" t="n">
        <v>-0.7841701700626452</v>
      </c>
      <c r="F345" t="n">
        <v>0.3448096779279872</v>
      </c>
      <c r="G345" t="b">
        <v>0</v>
      </c>
      <c r="H345" t="n">
        <v>-0.5647905321226818</v>
      </c>
      <c r="I345" t="n">
        <v>-0.2238011521055447</v>
      </c>
      <c r="J345" t="b">
        <v>0</v>
      </c>
      <c r="K345" t="n">
        <v>0.2381109894032793</v>
      </c>
      <c r="L345" t="n">
        <v>0.2862765814562388</v>
      </c>
      <c r="M345" t="b">
        <v>1</v>
      </c>
      <c r="N345" t="b">
        <v>0</v>
      </c>
      <c r="O345" t="b">
        <v>0</v>
      </c>
      <c r="P345" t="b">
        <v>0</v>
      </c>
      <c r="Q345" t="n">
        <v>1.1</v>
      </c>
      <c r="R345" t="inlineStr">
        <is>
          <t>Ordinary entry: capped reallocation to balance average size1</t>
        </is>
      </c>
    </row>
    <row r="346">
      <c r="A346" t="inlineStr">
        <is>
          <t>2022-12-02</t>
        </is>
      </c>
      <c r="B346" t="inlineStr">
        <is>
          <t>CW</t>
        </is>
      </c>
      <c r="C346" t="inlineStr">
        <is>
          <t>09:18</t>
        </is>
      </c>
      <c r="D346" t="b">
        <v>0</v>
      </c>
      <c r="E346" t="n">
        <v>-0.7811248936913912</v>
      </c>
      <c r="F346" t="n">
        <v>0.3448096779279872</v>
      </c>
      <c r="G346" t="b">
        <v>0</v>
      </c>
      <c r="H346" t="n">
        <v>-1.112017795642294</v>
      </c>
      <c r="I346" t="n">
        <v>-0.2238011521055447</v>
      </c>
      <c r="J346" t="b">
        <v>0</v>
      </c>
      <c r="K346" t="n">
        <v>0.2217559180966164</v>
      </c>
      <c r="L346" t="n">
        <v>0.2862765814562388</v>
      </c>
      <c r="M346" t="b">
        <v>1</v>
      </c>
      <c r="N346" t="b">
        <v>0</v>
      </c>
      <c r="O346" t="b">
        <v>0</v>
      </c>
      <c r="P346" t="b">
        <v>0</v>
      </c>
      <c r="Q346" t="n">
        <v>1.1</v>
      </c>
      <c r="R346" t="inlineStr">
        <is>
          <t>Ordinary entry: capped reallocation to balance average size1</t>
        </is>
      </c>
    </row>
    <row r="347">
      <c r="A347" t="inlineStr">
        <is>
          <t>2022-12-05</t>
        </is>
      </c>
      <c r="B347" t="inlineStr">
        <is>
          <t>CW</t>
        </is>
      </c>
      <c r="C347" t="inlineStr">
        <is>
          <t>09:17</t>
        </is>
      </c>
      <c r="D347" t="b">
        <v>0</v>
      </c>
      <c r="E347" t="n">
        <v>-0.7594650718941267</v>
      </c>
      <c r="F347" t="n">
        <v>0.3448096779279872</v>
      </c>
      <c r="G347" t="b">
        <v>0</v>
      </c>
      <c r="H347" t="n">
        <v>-0.4939862143765787</v>
      </c>
      <c r="I347" t="n">
        <v>-0.2238011521055447</v>
      </c>
      <c r="J347" t="b">
        <v>0</v>
      </c>
      <c r="K347" t="n">
        <v>0.3102936900156776</v>
      </c>
      <c r="L347" t="n">
        <v>0.2862765814562388</v>
      </c>
      <c r="M347" t="b">
        <v>0</v>
      </c>
      <c r="N347" t="b">
        <v>0</v>
      </c>
      <c r="O347" t="b">
        <v>0</v>
      </c>
      <c r="P347" t="b">
        <v>0</v>
      </c>
      <c r="Q347" t="n">
        <v>1.1</v>
      </c>
      <c r="R347" t="inlineStr">
        <is>
          <t>Ordinary entry: capped reallocation to balance average size1</t>
        </is>
      </c>
    </row>
    <row r="348">
      <c r="A348" t="inlineStr">
        <is>
          <t>2022-12-06</t>
        </is>
      </c>
      <c r="B348" t="inlineStr">
        <is>
          <t>CW</t>
        </is>
      </c>
      <c r="C348" t="inlineStr">
        <is>
          <t>09:17</t>
        </is>
      </c>
      <c r="D348" t="b">
        <v>0</v>
      </c>
      <c r="E348" t="n">
        <v>-1.372982366179312</v>
      </c>
      <c r="F348" t="n">
        <v>0.3448096779279872</v>
      </c>
      <c r="G348" t="b">
        <v>0</v>
      </c>
      <c r="H348" t="n">
        <v>-0.5330452279427559</v>
      </c>
      <c r="I348" t="n">
        <v>-0.2238011521055447</v>
      </c>
      <c r="J348" t="b">
        <v>0</v>
      </c>
      <c r="K348" t="n">
        <v>0.2424307631222741</v>
      </c>
      <c r="L348" t="n">
        <v>0.2862765814562388</v>
      </c>
      <c r="M348" t="b">
        <v>1</v>
      </c>
      <c r="N348" t="b">
        <v>0</v>
      </c>
      <c r="O348" t="b">
        <v>0</v>
      </c>
      <c r="P348" t="b">
        <v>0</v>
      </c>
      <c r="Q348" t="n">
        <v>1.1</v>
      </c>
      <c r="R348" t="inlineStr">
        <is>
          <t>Ordinary entry: capped reallocation to balance average size1</t>
        </is>
      </c>
    </row>
    <row r="349">
      <c r="A349" t="inlineStr">
        <is>
          <t>2022-12-07</t>
        </is>
      </c>
      <c r="B349" t="inlineStr">
        <is>
          <t>CW</t>
        </is>
      </c>
      <c r="C349" t="inlineStr">
        <is>
          <t>09:18</t>
        </is>
      </c>
      <c r="D349" t="b">
        <v>0</v>
      </c>
      <c r="E349" t="n">
        <v>-0.7912901659587203</v>
      </c>
      <c r="F349" t="n">
        <v>0.3448096779279872</v>
      </c>
      <c r="G349" t="b">
        <v>0</v>
      </c>
      <c r="H349" t="n">
        <v>-1.042026742384703</v>
      </c>
      <c r="I349" t="n">
        <v>-0.2238011521055447</v>
      </c>
      <c r="J349" t="b">
        <v>0</v>
      </c>
      <c r="K349" t="n">
        <v>0.359812271497463</v>
      </c>
      <c r="L349" t="n">
        <v>0.2862765814562388</v>
      </c>
      <c r="M349" t="b">
        <v>0</v>
      </c>
      <c r="N349" t="b">
        <v>0</v>
      </c>
      <c r="O349" t="b">
        <v>0</v>
      </c>
      <c r="P349" t="b">
        <v>0</v>
      </c>
      <c r="Q349" t="n">
        <v>1.1</v>
      </c>
      <c r="R349" t="inlineStr">
        <is>
          <t>Ordinary entry: capped reallocation to balance average size1</t>
        </is>
      </c>
    </row>
    <row r="350">
      <c r="A350" t="inlineStr">
        <is>
          <t>2022-12-08</t>
        </is>
      </c>
      <c r="B350" t="inlineStr">
        <is>
          <t>NW</t>
        </is>
      </c>
      <c r="C350" t="inlineStr">
        <is>
          <t>NW</t>
        </is>
      </c>
      <c r="D350" t="b">
        <v>1</v>
      </c>
      <c r="E350" t="n">
        <v>-0.234052005104905</v>
      </c>
      <c r="F350" t="n">
        <v>0.3448096779279872</v>
      </c>
      <c r="G350" t="b">
        <v>0</v>
      </c>
      <c r="H350" t="n">
        <v>-0.2238011521055447</v>
      </c>
      <c r="I350" t="n">
        <v>-0.2238011521055447</v>
      </c>
      <c r="J350" t="b">
        <v>1</v>
      </c>
      <c r="K350" t="n">
        <v>0.3513328026302601</v>
      </c>
      <c r="L350" t="n">
        <v>0.2862765814562388</v>
      </c>
      <c r="M350" t="b">
        <v>0</v>
      </c>
      <c r="N350" t="b">
        <v>0</v>
      </c>
      <c r="O350" t="b">
        <v>0</v>
      </c>
      <c r="P350" t="b">
        <v>0</v>
      </c>
      <c r="Q350" t="n">
        <v>0.85</v>
      </c>
      <c r="R350" t="inlineStr">
        <is>
          <t>Mandatory risk cut &lt;=0.85</t>
        </is>
      </c>
    </row>
    <row r="351">
      <c r="A351" t="inlineStr">
        <is>
          <t>2022-12-12</t>
        </is>
      </c>
      <c r="B351" t="inlineStr">
        <is>
          <t>CW</t>
        </is>
      </c>
      <c r="C351" t="inlineStr">
        <is>
          <t>09:18</t>
        </is>
      </c>
      <c r="D351" t="b">
        <v>0</v>
      </c>
      <c r="E351" t="n">
        <v>-0.9098931871882784</v>
      </c>
      <c r="F351" t="n">
        <v>0.3448096779279872</v>
      </c>
      <c r="G351" t="b">
        <v>0</v>
      </c>
      <c r="H351" t="n">
        <v>-1.057585318871303</v>
      </c>
      <c r="I351" t="n">
        <v>-0.2238011521055447</v>
      </c>
      <c r="J351" t="b">
        <v>0</v>
      </c>
      <c r="K351" t="n">
        <v>0.3376070578931795</v>
      </c>
      <c r="L351" t="n">
        <v>0.2862765814562388</v>
      </c>
      <c r="M351" t="b">
        <v>0</v>
      </c>
      <c r="N351" t="b">
        <v>0</v>
      </c>
      <c r="O351" t="b">
        <v>0</v>
      </c>
      <c r="P351" t="b">
        <v>0</v>
      </c>
      <c r="Q351" t="n">
        <v>1.1</v>
      </c>
      <c r="R351" t="inlineStr">
        <is>
          <t>Ordinary entry: capped reallocation to balance average size1</t>
        </is>
      </c>
    </row>
    <row r="352">
      <c r="A352" t="inlineStr">
        <is>
          <t>2022-12-16</t>
        </is>
      </c>
      <c r="B352" t="inlineStr">
        <is>
          <t>CW</t>
        </is>
      </c>
      <c r="C352" t="inlineStr">
        <is>
          <t>09:18</t>
        </is>
      </c>
      <c r="D352" t="b">
        <v>0</v>
      </c>
      <c r="E352" t="n">
        <v>-1.519990329775923</v>
      </c>
      <c r="F352" t="n">
        <v>0.3448096779279872</v>
      </c>
      <c r="G352" t="b">
        <v>0</v>
      </c>
      <c r="H352" t="n">
        <v>-1.217666392062895</v>
      </c>
      <c r="I352" t="n">
        <v>-0.2238011521055447</v>
      </c>
      <c r="J352" t="b">
        <v>0</v>
      </c>
      <c r="K352" t="n">
        <v>0.2602743138990465</v>
      </c>
      <c r="L352" t="n">
        <v>0.2862765814562388</v>
      </c>
      <c r="M352" t="b">
        <v>1</v>
      </c>
      <c r="N352" t="b">
        <v>0</v>
      </c>
      <c r="O352" t="b">
        <v>0</v>
      </c>
      <c r="P352" t="b">
        <v>0</v>
      </c>
      <c r="Q352" t="n">
        <v>1.1</v>
      </c>
      <c r="R352" t="inlineStr">
        <is>
          <t>Ordinary entry: capped reallocation to balance average size1</t>
        </is>
      </c>
    </row>
    <row r="353">
      <c r="A353" t="inlineStr">
        <is>
          <t>2022-12-21</t>
        </is>
      </c>
      <c r="B353" t="inlineStr">
        <is>
          <t>CW</t>
        </is>
      </c>
      <c r="C353" t="inlineStr">
        <is>
          <t>09:20+</t>
        </is>
      </c>
      <c r="D353" t="b">
        <v>1</v>
      </c>
      <c r="E353" t="n">
        <v>-1.203154888640982</v>
      </c>
      <c r="F353" t="n">
        <v>0.3448096779279872</v>
      </c>
      <c r="G353" t="b">
        <v>0</v>
      </c>
      <c r="H353" t="n">
        <v>-1.126631280115675</v>
      </c>
      <c r="I353" t="n">
        <v>-0.2238011521055447</v>
      </c>
      <c r="J353" t="b">
        <v>0</v>
      </c>
      <c r="K353" t="n">
        <v>0.3809864405819004</v>
      </c>
      <c r="L353" t="n">
        <v>0.2862765814562388</v>
      </c>
      <c r="M353" t="b">
        <v>0</v>
      </c>
      <c r="N353" t="b">
        <v>0</v>
      </c>
      <c r="O353" t="b">
        <v>0</v>
      </c>
      <c r="P353" t="b">
        <v>0</v>
      </c>
      <c r="Q353" t="n">
        <v>0.85</v>
      </c>
      <c r="R353" t="inlineStr">
        <is>
          <t>Mandatory risk cut &lt;=0.85</t>
        </is>
      </c>
    </row>
    <row r="354">
      <c r="A354" t="inlineStr">
        <is>
          <t>2022-12-22</t>
        </is>
      </c>
      <c r="B354" t="inlineStr">
        <is>
          <t>CW</t>
        </is>
      </c>
      <c r="C354" t="inlineStr">
        <is>
          <t>09:18</t>
        </is>
      </c>
      <c r="D354" t="b">
        <v>1</v>
      </c>
      <c r="E354" t="n">
        <v>-0.1029419579442703</v>
      </c>
      <c r="F354" t="n">
        <v>0.3448096779279872</v>
      </c>
      <c r="G354" t="b">
        <v>0</v>
      </c>
      <c r="H354" t="n">
        <v>-0.9537281062010757</v>
      </c>
      <c r="I354" t="n">
        <v>-0.2238011521055447</v>
      </c>
      <c r="J354" t="b">
        <v>0</v>
      </c>
      <c r="K354" t="n">
        <v>0.3526552283975933</v>
      </c>
      <c r="L354" t="n">
        <v>0.2862765814562388</v>
      </c>
      <c r="M354" t="b">
        <v>0</v>
      </c>
      <c r="N354" t="b">
        <v>0</v>
      </c>
      <c r="O354" t="b">
        <v>0</v>
      </c>
      <c r="P354" t="b">
        <v>0</v>
      </c>
      <c r="Q354" t="n">
        <v>0.85</v>
      </c>
      <c r="R354" t="inlineStr">
        <is>
          <t>Mandatory risk cut &lt;=0.85</t>
        </is>
      </c>
    </row>
    <row r="355">
      <c r="A355" t="inlineStr">
        <is>
          <t>2022-12-23</t>
        </is>
      </c>
      <c r="B355" t="inlineStr">
        <is>
          <t>CW</t>
        </is>
      </c>
      <c r="C355" t="inlineStr">
        <is>
          <t>09:17</t>
        </is>
      </c>
      <c r="D355" t="b">
        <v>0</v>
      </c>
      <c r="E355" t="n">
        <v>0.7783987334148281</v>
      </c>
      <c r="F355" t="n">
        <v>0.3448096779279872</v>
      </c>
      <c r="G355" t="b">
        <v>1</v>
      </c>
      <c r="H355" t="n">
        <v>0.4043881969715419</v>
      </c>
      <c r="I355" t="n">
        <v>-0.2238011521055447</v>
      </c>
      <c r="J355" t="b">
        <v>1</v>
      </c>
      <c r="K355" t="n">
        <v>0.2095154789215938</v>
      </c>
      <c r="L355" t="n">
        <v>0.2862765814562388</v>
      </c>
      <c r="M355" t="b">
        <v>1</v>
      </c>
      <c r="N355" t="b">
        <v>1</v>
      </c>
      <c r="O355" t="b">
        <v>0</v>
      </c>
      <c r="P355" t="b">
        <v>1</v>
      </c>
      <c r="Q355" t="n">
        <v>1.1</v>
      </c>
      <c r="R355" t="inlineStr">
        <is>
          <t>S1 strong + S2 support + low estimated loss risk: modest boost</t>
        </is>
      </c>
    </row>
    <row r="356">
      <c r="A356" t="inlineStr">
        <is>
          <t>2022-12-26</t>
        </is>
      </c>
      <c r="B356" t="inlineStr">
        <is>
          <t>CW</t>
        </is>
      </c>
      <c r="C356" t="inlineStr">
        <is>
          <t>09:18</t>
        </is>
      </c>
      <c r="D356" t="b">
        <v>0</v>
      </c>
      <c r="E356" t="n">
        <v>-0.8506361321406637</v>
      </c>
      <c r="F356" t="n">
        <v>0.3448096779279872</v>
      </c>
      <c r="G356" t="b">
        <v>0</v>
      </c>
      <c r="H356" t="n">
        <v>-0.6704026463314938</v>
      </c>
      <c r="I356" t="n">
        <v>-0.2238011521055447</v>
      </c>
      <c r="J356" t="b">
        <v>0</v>
      </c>
      <c r="K356" t="n">
        <v>0.3340467462822848</v>
      </c>
      <c r="L356" t="n">
        <v>0.2862765814562388</v>
      </c>
      <c r="M356" t="b">
        <v>0</v>
      </c>
      <c r="N356" t="b">
        <v>0</v>
      </c>
      <c r="O356" t="b">
        <v>0</v>
      </c>
      <c r="P356" t="b">
        <v>0</v>
      </c>
      <c r="Q356" t="n">
        <v>1.1</v>
      </c>
      <c r="R356" t="inlineStr">
        <is>
          <t>Ordinary entry: capped reallocation to balance average size1</t>
        </is>
      </c>
    </row>
    <row r="357">
      <c r="A357" t="inlineStr">
        <is>
          <t>2022-12-28</t>
        </is>
      </c>
      <c r="B357" t="inlineStr">
        <is>
          <t>CW</t>
        </is>
      </c>
      <c r="C357" t="inlineStr">
        <is>
          <t>09:16</t>
        </is>
      </c>
      <c r="D357" t="b">
        <v>0</v>
      </c>
      <c r="E357" t="n">
        <v>1.124927487333662</v>
      </c>
      <c r="F357" t="n">
        <v>0.3448096779279872</v>
      </c>
      <c r="G357" t="b">
        <v>1</v>
      </c>
      <c r="H357" t="n">
        <v>1.44526221063212</v>
      </c>
      <c r="I357" t="n">
        <v>-0.2238011521055447</v>
      </c>
      <c r="J357" t="b">
        <v>1</v>
      </c>
      <c r="K357" t="n">
        <v>0.2617122840292074</v>
      </c>
      <c r="L357" t="n">
        <v>0.2862765814562388</v>
      </c>
      <c r="M357" t="b">
        <v>1</v>
      </c>
      <c r="N357" t="b">
        <v>1</v>
      </c>
      <c r="O357" t="b">
        <v>1</v>
      </c>
      <c r="P357" t="b">
        <v>0</v>
      </c>
      <c r="Q357" t="n">
        <v>0.8197924790271268</v>
      </c>
      <c r="R357" t="inlineStr">
        <is>
          <t>Strong estimated edge; 09:16 boost forbidden</t>
        </is>
      </c>
    </row>
    <row r="358">
      <c r="A358" t="inlineStr">
        <is>
          <t>2022-12-29</t>
        </is>
      </c>
      <c r="B358" t="inlineStr">
        <is>
          <t>CW</t>
        </is>
      </c>
      <c r="C358" t="inlineStr">
        <is>
          <t>09:16</t>
        </is>
      </c>
      <c r="D358" t="b">
        <v>0</v>
      </c>
      <c r="E358" t="n">
        <v>0.404362941945753</v>
      </c>
      <c r="F358" t="n">
        <v>0.3448096779279872</v>
      </c>
      <c r="G358" t="b">
        <v>1</v>
      </c>
      <c r="H358" t="n">
        <v>0.8531186178001285</v>
      </c>
      <c r="I358" t="n">
        <v>-0.2238011521055447</v>
      </c>
      <c r="J358" t="b">
        <v>1</v>
      </c>
      <c r="K358" t="n">
        <v>0.1898359551003585</v>
      </c>
      <c r="L358" t="n">
        <v>0.2862765814562388</v>
      </c>
      <c r="M358" t="b">
        <v>1</v>
      </c>
      <c r="N358" t="b">
        <v>1</v>
      </c>
      <c r="O358" t="b">
        <v>1</v>
      </c>
      <c r="P358" t="b">
        <v>0</v>
      </c>
      <c r="Q358" t="n">
        <v>1</v>
      </c>
      <c r="R358" t="inlineStr">
        <is>
          <t>Strong estimated edge; 09:16 boost forbidden</t>
        </is>
      </c>
    </row>
    <row r="359">
      <c r="A359" t="inlineStr">
        <is>
          <t>2023-01-02</t>
        </is>
      </c>
      <c r="B359" t="inlineStr">
        <is>
          <t>CW</t>
        </is>
      </c>
      <c r="C359" t="inlineStr">
        <is>
          <t>09:17</t>
        </is>
      </c>
      <c r="D359" t="b">
        <v>0</v>
      </c>
      <c r="E359" t="n">
        <v>-1.543007928673696</v>
      </c>
      <c r="F359" t="n">
        <v>0.3448096779279872</v>
      </c>
      <c r="G359" t="b">
        <v>0</v>
      </c>
      <c r="H359" t="n">
        <v>-0.2109370277957536</v>
      </c>
      <c r="I359" t="n">
        <v>-0.2238011521055447</v>
      </c>
      <c r="J359" t="b">
        <v>1</v>
      </c>
      <c r="K359" t="n">
        <v>0.2620035407729511</v>
      </c>
      <c r="L359" t="n">
        <v>0.2862765814562388</v>
      </c>
      <c r="M359" t="b">
        <v>1</v>
      </c>
      <c r="N359" t="b">
        <v>0</v>
      </c>
      <c r="O359" t="b">
        <v>0</v>
      </c>
      <c r="P359" t="b">
        <v>0</v>
      </c>
      <c r="Q359" t="n">
        <v>1.1</v>
      </c>
      <c r="R359" t="inlineStr">
        <is>
          <t>Ordinary entry: capped reallocation to balance average size1</t>
        </is>
      </c>
    </row>
    <row r="360">
      <c r="A360" t="inlineStr">
        <is>
          <t>2023-01-03</t>
        </is>
      </c>
      <c r="B360" t="inlineStr">
        <is>
          <t>CW</t>
        </is>
      </c>
      <c r="C360" t="inlineStr">
        <is>
          <t>09:17</t>
        </is>
      </c>
      <c r="D360" t="b">
        <v>0</v>
      </c>
      <c r="E360" t="n">
        <v>-0.673861596690969</v>
      </c>
      <c r="F360" t="n">
        <v>0.3448096779279872</v>
      </c>
      <c r="G360" t="b">
        <v>0</v>
      </c>
      <c r="H360" t="n">
        <v>-0.370142133638701</v>
      </c>
      <c r="I360" t="n">
        <v>-0.2238011521055447</v>
      </c>
      <c r="J360" t="b">
        <v>0</v>
      </c>
      <c r="K360" t="n">
        <v>0.2521892758977241</v>
      </c>
      <c r="L360" t="n">
        <v>0.2862765814562388</v>
      </c>
      <c r="M360" t="b">
        <v>1</v>
      </c>
      <c r="N360" t="b">
        <v>0</v>
      </c>
      <c r="O360" t="b">
        <v>0</v>
      </c>
      <c r="P360" t="b">
        <v>0</v>
      </c>
      <c r="Q360" t="n">
        <v>1.096706241836305</v>
      </c>
      <c r="R360" t="inlineStr">
        <is>
          <t>Ordinary entry: capped reallocation to balance average size1</t>
        </is>
      </c>
    </row>
    <row r="361">
      <c r="A361" t="inlineStr">
        <is>
          <t>2023-01-04</t>
        </is>
      </c>
      <c r="B361" t="inlineStr">
        <is>
          <t>CW</t>
        </is>
      </c>
      <c r="C361" t="inlineStr">
        <is>
          <t>09:17</t>
        </is>
      </c>
      <c r="D361" t="b">
        <v>0</v>
      </c>
      <c r="E361" t="n">
        <v>-1.062976212446049</v>
      </c>
      <c r="F361" t="n">
        <v>0.3448096779279872</v>
      </c>
      <c r="G361" t="b">
        <v>0</v>
      </c>
      <c r="H361" t="n">
        <v>-0.450466410503381</v>
      </c>
      <c r="I361" t="n">
        <v>-0.2238011521055447</v>
      </c>
      <c r="J361" t="b">
        <v>0</v>
      </c>
      <c r="K361" t="n">
        <v>0.2583637208387172</v>
      </c>
      <c r="L361" t="n">
        <v>0.2862765814562388</v>
      </c>
      <c r="M361" t="b">
        <v>1</v>
      </c>
      <c r="N361" t="b">
        <v>0</v>
      </c>
      <c r="O361" t="b">
        <v>0</v>
      </c>
      <c r="P361" t="b">
        <v>0</v>
      </c>
      <c r="Q361" t="n">
        <v>1.1</v>
      </c>
      <c r="R361" t="inlineStr">
        <is>
          <t>Ordinary entry: capped reallocation to balance average size1</t>
        </is>
      </c>
    </row>
    <row r="362">
      <c r="A362" t="inlineStr">
        <is>
          <t>2023-01-05</t>
        </is>
      </c>
      <c r="B362" t="inlineStr">
        <is>
          <t>CW</t>
        </is>
      </c>
      <c r="C362" t="inlineStr">
        <is>
          <t>09:17</t>
        </is>
      </c>
      <c r="D362" t="b">
        <v>0</v>
      </c>
      <c r="E362" t="n">
        <v>-0.2907191862741978</v>
      </c>
      <c r="F362" t="n">
        <v>0.3448096779279872</v>
      </c>
      <c r="G362" t="b">
        <v>0</v>
      </c>
      <c r="H362" t="n">
        <v>-0.4590171828022818</v>
      </c>
      <c r="I362" t="n">
        <v>-0.2238011521055447</v>
      </c>
      <c r="J362" t="b">
        <v>0</v>
      </c>
      <c r="K362" t="n">
        <v>0.3116020136983677</v>
      </c>
      <c r="L362" t="n">
        <v>0.2862765814562388</v>
      </c>
      <c r="M362" t="b">
        <v>0</v>
      </c>
      <c r="N362" t="b">
        <v>0</v>
      </c>
      <c r="O362" t="b">
        <v>0</v>
      </c>
      <c r="P362" t="b">
        <v>0</v>
      </c>
      <c r="Q362" t="n">
        <v>1.076683085025104</v>
      </c>
      <c r="R362" t="inlineStr">
        <is>
          <t>Ordinary entry: capped reallocation to balance average size1</t>
        </is>
      </c>
    </row>
    <row r="363">
      <c r="A363" t="inlineStr">
        <is>
          <t>2023-01-11</t>
        </is>
      </c>
      <c r="B363" t="inlineStr">
        <is>
          <t>CW</t>
        </is>
      </c>
      <c r="C363" t="inlineStr">
        <is>
          <t>09:18</t>
        </is>
      </c>
      <c r="D363" t="b">
        <v>1</v>
      </c>
      <c r="E363" t="n">
        <v>-0.8485177818941244</v>
      </c>
      <c r="F363" t="n">
        <v>0.3448096779279872</v>
      </c>
      <c r="G363" t="b">
        <v>0</v>
      </c>
      <c r="H363" t="n">
        <v>-0.967796618419294</v>
      </c>
      <c r="I363" t="n">
        <v>-0.2238011521055447</v>
      </c>
      <c r="J363" t="b">
        <v>0</v>
      </c>
      <c r="K363" t="n">
        <v>0.3522394170898192</v>
      </c>
      <c r="L363" t="n">
        <v>0.2862765814562388</v>
      </c>
      <c r="M363" t="b">
        <v>0</v>
      </c>
      <c r="N363" t="b">
        <v>0</v>
      </c>
      <c r="O363" t="b">
        <v>0</v>
      </c>
      <c r="P363" t="b">
        <v>0</v>
      </c>
      <c r="Q363" t="n">
        <v>0.85</v>
      </c>
      <c r="R363" t="inlineStr">
        <is>
          <t>Mandatory risk cut &lt;=0.85</t>
        </is>
      </c>
    </row>
    <row r="364">
      <c r="A364" t="inlineStr">
        <is>
          <t>2023-01-12</t>
        </is>
      </c>
      <c r="B364" t="inlineStr">
        <is>
          <t>CW</t>
        </is>
      </c>
      <c r="C364" t="inlineStr">
        <is>
          <t>09:17</t>
        </is>
      </c>
      <c r="D364" t="b">
        <v>0</v>
      </c>
      <c r="E364" t="n">
        <v>0.2678912973882196</v>
      </c>
      <c r="F364" t="n">
        <v>0.3448096779279872</v>
      </c>
      <c r="G364" t="b">
        <v>0</v>
      </c>
      <c r="H364" t="n">
        <v>0.08020972061777298</v>
      </c>
      <c r="I364" t="n">
        <v>-0.2238011521055447</v>
      </c>
      <c r="J364" t="b">
        <v>1</v>
      </c>
      <c r="K364" t="n">
        <v>0.2816343618473811</v>
      </c>
      <c r="L364" t="n">
        <v>0.2862765814562388</v>
      </c>
      <c r="M364" t="b">
        <v>1</v>
      </c>
      <c r="N364" t="b">
        <v>0</v>
      </c>
      <c r="O364" t="b">
        <v>0</v>
      </c>
      <c r="P364" t="b">
        <v>0</v>
      </c>
      <c r="Q364" t="n">
        <v>1.1</v>
      </c>
      <c r="R364" t="inlineStr">
        <is>
          <t>Ordinary entry: capped reallocation to balance average size1</t>
        </is>
      </c>
    </row>
    <row r="365">
      <c r="A365" t="inlineStr">
        <is>
          <t>2023-01-13</t>
        </is>
      </c>
      <c r="B365" t="inlineStr">
        <is>
          <t>CW</t>
        </is>
      </c>
      <c r="C365" t="inlineStr">
        <is>
          <t>09:16</t>
        </is>
      </c>
      <c r="D365" t="b">
        <v>0</v>
      </c>
      <c r="E365" t="n">
        <v>0.4538377649584451</v>
      </c>
      <c r="F365" t="n">
        <v>0.3448096779279872</v>
      </c>
      <c r="G365" t="b">
        <v>1</v>
      </c>
      <c r="H365" t="n">
        <v>1.00249390493012</v>
      </c>
      <c r="I365" t="n">
        <v>-0.2238011521055447</v>
      </c>
      <c r="J365" t="b">
        <v>1</v>
      </c>
      <c r="K365" t="n">
        <v>0.2163462881046365</v>
      </c>
      <c r="L365" t="n">
        <v>0.2862765814562388</v>
      </c>
      <c r="M365" t="b">
        <v>1</v>
      </c>
      <c r="N365" t="b">
        <v>1</v>
      </c>
      <c r="O365" t="b">
        <v>1</v>
      </c>
      <c r="P365" t="b">
        <v>0</v>
      </c>
      <c r="Q365" t="n">
        <v>1</v>
      </c>
      <c r="R365" t="inlineStr">
        <is>
          <t>Strong estimated edge; 09:16 boost forbidden</t>
        </is>
      </c>
    </row>
    <row r="366">
      <c r="A366" t="inlineStr">
        <is>
          <t>2023-01-17</t>
        </is>
      </c>
      <c r="B366" t="inlineStr">
        <is>
          <t>CW</t>
        </is>
      </c>
      <c r="C366" t="inlineStr">
        <is>
          <t>09:16</t>
        </is>
      </c>
      <c r="D366" t="b">
        <v>0</v>
      </c>
      <c r="E366" t="n">
        <v>0.03069658607462079</v>
      </c>
      <c r="F366" t="n">
        <v>0.3448096779279872</v>
      </c>
      <c r="G366" t="b">
        <v>0</v>
      </c>
      <c r="H366" t="n">
        <v>1.163148557669478</v>
      </c>
      <c r="I366" t="n">
        <v>-0.2238011521055447</v>
      </c>
      <c r="J366" t="b">
        <v>1</v>
      </c>
      <c r="K366" t="n">
        <v>0.2511632911152948</v>
      </c>
      <c r="L366" t="n">
        <v>0.2862765814562388</v>
      </c>
      <c r="M366" t="b">
        <v>1</v>
      </c>
      <c r="N366" t="b">
        <v>0</v>
      </c>
      <c r="O366" t="b">
        <v>1</v>
      </c>
      <c r="P366" t="b">
        <v>0</v>
      </c>
      <c r="Q366" t="n">
        <v>1</v>
      </c>
      <c r="R366" t="inlineStr">
        <is>
          <t>09:16 boost forbidden</t>
        </is>
      </c>
    </row>
    <row r="367">
      <c r="A367" t="inlineStr">
        <is>
          <t>2023-01-18</t>
        </is>
      </c>
      <c r="B367" t="inlineStr">
        <is>
          <t>CW</t>
        </is>
      </c>
      <c r="C367" t="inlineStr">
        <is>
          <t>09:17</t>
        </is>
      </c>
      <c r="D367" t="b">
        <v>0</v>
      </c>
      <c r="E367" t="n">
        <v>-0.4425204430360045</v>
      </c>
      <c r="F367" t="n">
        <v>0.3448096779279872</v>
      </c>
      <c r="G367" t="b">
        <v>0</v>
      </c>
      <c r="H367" t="n">
        <v>-0.2301077814537182</v>
      </c>
      <c r="I367" t="n">
        <v>-0.2238011521055447</v>
      </c>
      <c r="J367" t="b">
        <v>0</v>
      </c>
      <c r="K367" t="n">
        <v>0.2617887591024742</v>
      </c>
      <c r="L367" t="n">
        <v>0.2862765814562388</v>
      </c>
      <c r="M367" t="b">
        <v>1</v>
      </c>
      <c r="N367" t="b">
        <v>0</v>
      </c>
      <c r="O367" t="b">
        <v>0</v>
      </c>
      <c r="P367" t="b">
        <v>0</v>
      </c>
      <c r="Q367" t="n">
        <v>1.087101051006504</v>
      </c>
      <c r="R367" t="inlineStr">
        <is>
          <t>Ordinary entry: capped reallocation to balance average size1</t>
        </is>
      </c>
    </row>
    <row r="368">
      <c r="A368" t="inlineStr">
        <is>
          <t>2023-01-19</t>
        </is>
      </c>
      <c r="B368" t="inlineStr">
        <is>
          <t>CW</t>
        </is>
      </c>
      <c r="C368" t="inlineStr">
        <is>
          <t>09:16</t>
        </is>
      </c>
      <c r="D368" t="b">
        <v>0</v>
      </c>
      <c r="E368" t="n">
        <v>0.716861518045706</v>
      </c>
      <c r="F368" t="n">
        <v>0.3448096779279872</v>
      </c>
      <c r="G368" t="b">
        <v>1</v>
      </c>
      <c r="H368" t="n">
        <v>0.8898891313846897</v>
      </c>
      <c r="I368" t="n">
        <v>-0.2238011521055447</v>
      </c>
      <c r="J368" t="b">
        <v>1</v>
      </c>
      <c r="K368" t="n">
        <v>0.1886616100704269</v>
      </c>
      <c r="L368" t="n">
        <v>0.2862765814562388</v>
      </c>
      <c r="M368" t="b">
        <v>1</v>
      </c>
      <c r="N368" t="b">
        <v>1</v>
      </c>
      <c r="O368" t="b">
        <v>1</v>
      </c>
      <c r="P368" t="b">
        <v>0</v>
      </c>
      <c r="Q368" t="n">
        <v>1</v>
      </c>
      <c r="R368" t="inlineStr">
        <is>
          <t>Strong estimated edge; 09:16 boost forbidden</t>
        </is>
      </c>
    </row>
    <row r="369">
      <c r="A369" t="inlineStr">
        <is>
          <t>2023-01-20</t>
        </is>
      </c>
      <c r="B369" t="inlineStr">
        <is>
          <t>CW</t>
        </is>
      </c>
      <c r="C369" t="inlineStr">
        <is>
          <t>09:17</t>
        </is>
      </c>
      <c r="D369" t="b">
        <v>0</v>
      </c>
      <c r="E369" t="n">
        <v>-0.5680175576468056</v>
      </c>
      <c r="F369" t="n">
        <v>0.3448096779279872</v>
      </c>
      <c r="G369" t="b">
        <v>0</v>
      </c>
      <c r="H369" t="n">
        <v>-0.5251252815373485</v>
      </c>
      <c r="I369" t="n">
        <v>-0.2238011521055447</v>
      </c>
      <c r="J369" t="b">
        <v>0</v>
      </c>
      <c r="K369" t="n">
        <v>0.2235061781467321</v>
      </c>
      <c r="L369" t="n">
        <v>0.2862765814562388</v>
      </c>
      <c r="M369" t="b">
        <v>1</v>
      </c>
      <c r="N369" t="b">
        <v>0</v>
      </c>
      <c r="O369" t="b">
        <v>0</v>
      </c>
      <c r="P369" t="b">
        <v>0</v>
      </c>
      <c r="Q369" t="n">
        <v>1.1</v>
      </c>
      <c r="R369" t="inlineStr">
        <is>
          <t>Ordinary entry: capped reallocation to balance average size1</t>
        </is>
      </c>
    </row>
    <row r="370">
      <c r="A370" t="inlineStr">
        <is>
          <t>2023-01-27</t>
        </is>
      </c>
      <c r="B370" t="inlineStr">
        <is>
          <t>CW</t>
        </is>
      </c>
      <c r="C370" t="inlineStr">
        <is>
          <t>09:18</t>
        </is>
      </c>
      <c r="D370" t="b">
        <v>0</v>
      </c>
      <c r="E370" t="n">
        <v>0.4675029111712817</v>
      </c>
      <c r="F370" t="n">
        <v>0.3448096779279872</v>
      </c>
      <c r="G370" t="b">
        <v>1</v>
      </c>
      <c r="H370" t="n">
        <v>-0.9664333634193853</v>
      </c>
      <c r="I370" t="n">
        <v>-0.2238011521055447</v>
      </c>
      <c r="J370" t="b">
        <v>0</v>
      </c>
      <c r="K370" t="n">
        <v>0.2443305242827662</v>
      </c>
      <c r="L370" t="n">
        <v>0.2862765814562388</v>
      </c>
      <c r="M370" t="b">
        <v>1</v>
      </c>
      <c r="N370" t="b">
        <v>0</v>
      </c>
      <c r="O370" t="b">
        <v>0</v>
      </c>
      <c r="P370" t="b">
        <v>0</v>
      </c>
      <c r="Q370" t="n">
        <v>1.064372822587896</v>
      </c>
      <c r="R370" t="inlineStr">
        <is>
          <t>Ordinary entry: capped reallocation to balance average size1</t>
        </is>
      </c>
    </row>
    <row r="371">
      <c r="A371" t="inlineStr">
        <is>
          <t>2023-01-30</t>
        </is>
      </c>
      <c r="B371" t="inlineStr">
        <is>
          <t>CW</t>
        </is>
      </c>
      <c r="C371" t="inlineStr">
        <is>
          <t>09:16</t>
        </is>
      </c>
      <c r="D371" t="b">
        <v>0</v>
      </c>
      <c r="E371" t="n">
        <v>2.370145300890761</v>
      </c>
      <c r="F371" t="n">
        <v>0.3448096779279872</v>
      </c>
      <c r="G371" t="b">
        <v>1</v>
      </c>
      <c r="H371" t="n">
        <v>1.412391062793941</v>
      </c>
      <c r="I371" t="n">
        <v>-0.2238011521055447</v>
      </c>
      <c r="J371" t="b">
        <v>1</v>
      </c>
      <c r="K371" t="n">
        <v>0.2451550642245026</v>
      </c>
      <c r="L371" t="n">
        <v>0.2862765814562388</v>
      </c>
      <c r="M371" t="b">
        <v>1</v>
      </c>
      <c r="N371" t="b">
        <v>1</v>
      </c>
      <c r="O371" t="b">
        <v>1</v>
      </c>
      <c r="P371" t="b">
        <v>0</v>
      </c>
      <c r="Q371" t="n">
        <v>1</v>
      </c>
      <c r="R371" t="inlineStr">
        <is>
          <t>Strong estimated edge; 09:16 boost forbidden</t>
        </is>
      </c>
    </row>
    <row r="372">
      <c r="A372" t="inlineStr">
        <is>
          <t>2023-01-31</t>
        </is>
      </c>
      <c r="B372" t="inlineStr">
        <is>
          <t>CW</t>
        </is>
      </c>
      <c r="C372" t="inlineStr">
        <is>
          <t>09:16</t>
        </is>
      </c>
      <c r="D372" t="b">
        <v>0</v>
      </c>
      <c r="E372" t="n">
        <v>2.225955924208856</v>
      </c>
      <c r="F372" t="n">
        <v>0.3448096779279872</v>
      </c>
      <c r="G372" t="b">
        <v>1</v>
      </c>
      <c r="H372" t="n">
        <v>2.797913279254572</v>
      </c>
      <c r="I372" t="n">
        <v>-0.2238011521055447</v>
      </c>
      <c r="J372" t="b">
        <v>1</v>
      </c>
      <c r="K372" t="n">
        <v>0.2706544542987176</v>
      </c>
      <c r="L372" t="n">
        <v>0.2862765814562388</v>
      </c>
      <c r="M372" t="b">
        <v>1</v>
      </c>
      <c r="N372" t="b">
        <v>1</v>
      </c>
      <c r="O372" t="b">
        <v>1</v>
      </c>
      <c r="P372" t="b">
        <v>0</v>
      </c>
      <c r="Q372" t="n">
        <v>1</v>
      </c>
      <c r="R372" t="inlineStr">
        <is>
          <t>Strong estimated edge; 09:16 boost forbidden</t>
        </is>
      </c>
    </row>
    <row r="373">
      <c r="A373" t="inlineStr">
        <is>
          <t>2023-02-01</t>
        </is>
      </c>
      <c r="B373" t="inlineStr">
        <is>
          <t>CW</t>
        </is>
      </c>
      <c r="C373" t="inlineStr">
        <is>
          <t>09:18</t>
        </is>
      </c>
      <c r="D373" t="b">
        <v>1</v>
      </c>
      <c r="E373" t="n">
        <v>0.9541934410873734</v>
      </c>
      <c r="F373" t="n">
        <v>0.3448096779279872</v>
      </c>
      <c r="G373" t="b">
        <v>1</v>
      </c>
      <c r="H373" t="n">
        <v>-0.3989362706886579</v>
      </c>
      <c r="I373" t="n">
        <v>-0.2238011521055447</v>
      </c>
      <c r="J373" t="b">
        <v>0</v>
      </c>
      <c r="K373" t="n">
        <v>0.4846346230629497</v>
      </c>
      <c r="L373" t="n">
        <v>0.2862765814562388</v>
      </c>
      <c r="M373" t="b">
        <v>0</v>
      </c>
      <c r="N373" t="b">
        <v>0</v>
      </c>
      <c r="O373" t="b">
        <v>0</v>
      </c>
      <c r="P373" t="b">
        <v>0</v>
      </c>
      <c r="Q373" t="n">
        <v>0.85</v>
      </c>
      <c r="R373" t="inlineStr">
        <is>
          <t>Mandatory risk cut &lt;=0.85</t>
        </is>
      </c>
    </row>
    <row r="374">
      <c r="A374" t="inlineStr">
        <is>
          <t>2023-02-02</t>
        </is>
      </c>
      <c r="B374" t="inlineStr">
        <is>
          <t>CW</t>
        </is>
      </c>
      <c r="C374" t="inlineStr">
        <is>
          <t>09:16</t>
        </is>
      </c>
      <c r="D374" t="b">
        <v>0</v>
      </c>
      <c r="E374" t="n">
        <v>3</v>
      </c>
      <c r="F374" t="n">
        <v>0.3448096779279872</v>
      </c>
      <c r="G374" t="b">
        <v>1</v>
      </c>
      <c r="H374" t="n">
        <v>3</v>
      </c>
      <c r="I374" t="n">
        <v>-0.2238011521055447</v>
      </c>
      <c r="J374" t="b">
        <v>1</v>
      </c>
      <c r="K374" t="n">
        <v>0.1503416409212746</v>
      </c>
      <c r="L374" t="n">
        <v>0.2862765814562388</v>
      </c>
      <c r="M374" t="b">
        <v>1</v>
      </c>
      <c r="N374" t="b">
        <v>1</v>
      </c>
      <c r="O374" t="b">
        <v>1</v>
      </c>
      <c r="P374" t="b">
        <v>0</v>
      </c>
      <c r="Q374" t="n">
        <v>1</v>
      </c>
      <c r="R374" t="inlineStr">
        <is>
          <t>Strong estimated edge; 09:16 boost forbidden</t>
        </is>
      </c>
    </row>
    <row r="375">
      <c r="A375" t="inlineStr">
        <is>
          <t>2023-02-07</t>
        </is>
      </c>
      <c r="B375" t="inlineStr">
        <is>
          <t>CW</t>
        </is>
      </c>
      <c r="C375" t="inlineStr">
        <is>
          <t>09:17</t>
        </is>
      </c>
      <c r="D375" t="b">
        <v>0</v>
      </c>
      <c r="E375" t="n">
        <v>-0.599668477109362</v>
      </c>
      <c r="F375" t="n">
        <v>0.3448096779279872</v>
      </c>
      <c r="G375" t="b">
        <v>0</v>
      </c>
      <c r="H375" t="n">
        <v>-0.05412166642439452</v>
      </c>
      <c r="I375" t="n">
        <v>-0.2238011521055447</v>
      </c>
      <c r="J375" t="b">
        <v>1</v>
      </c>
      <c r="K375" t="n">
        <v>0.2581016327133885</v>
      </c>
      <c r="L375" t="n">
        <v>0.2862765814562388</v>
      </c>
      <c r="M375" t="b">
        <v>1</v>
      </c>
      <c r="N375" t="b">
        <v>0</v>
      </c>
      <c r="O375" t="b">
        <v>0</v>
      </c>
      <c r="P375" t="b">
        <v>0</v>
      </c>
      <c r="Q375" t="n">
        <v>1.1</v>
      </c>
      <c r="R375" t="inlineStr">
        <is>
          <t>Ordinary entry: capped reallocation to balance average size1</t>
        </is>
      </c>
    </row>
    <row r="376">
      <c r="A376" t="inlineStr">
        <is>
          <t>2023-02-08</t>
        </is>
      </c>
      <c r="B376" t="inlineStr">
        <is>
          <t>CW</t>
        </is>
      </c>
      <c r="C376" t="inlineStr">
        <is>
          <t>09:17</t>
        </is>
      </c>
      <c r="D376" t="b">
        <v>0</v>
      </c>
      <c r="E376" t="n">
        <v>-0.6588338424383221</v>
      </c>
      <c r="F376" t="n">
        <v>0.3448096779279872</v>
      </c>
      <c r="G376" t="b">
        <v>0</v>
      </c>
      <c r="H376" t="n">
        <v>-0.2115592579777769</v>
      </c>
      <c r="I376" t="n">
        <v>-0.2238011521055447</v>
      </c>
      <c r="J376" t="b">
        <v>1</v>
      </c>
      <c r="K376" t="n">
        <v>0.3231950537914914</v>
      </c>
      <c r="L376" t="n">
        <v>0.2862765814562388</v>
      </c>
      <c r="M376" t="b">
        <v>0</v>
      </c>
      <c r="N376" t="b">
        <v>0</v>
      </c>
      <c r="O376" t="b">
        <v>0</v>
      </c>
      <c r="P376" t="b">
        <v>0</v>
      </c>
      <c r="Q376" t="n">
        <v>1.058970889761207</v>
      </c>
      <c r="R376" t="inlineStr">
        <is>
          <t>Ordinary entry: capped reallocation to balance average size1</t>
        </is>
      </c>
    </row>
    <row r="377">
      <c r="A377" t="inlineStr">
        <is>
          <t>2023-02-09</t>
        </is>
      </c>
      <c r="B377" t="inlineStr">
        <is>
          <t>CW</t>
        </is>
      </c>
      <c r="C377" t="inlineStr">
        <is>
          <t>09:16</t>
        </is>
      </c>
      <c r="D377" t="b">
        <v>0</v>
      </c>
      <c r="E377" t="n">
        <v>0.5971224249460221</v>
      </c>
      <c r="F377" t="n">
        <v>0.3448096779279872</v>
      </c>
      <c r="G377" t="b">
        <v>1</v>
      </c>
      <c r="H377" t="n">
        <v>0.9247313078854043</v>
      </c>
      <c r="I377" t="n">
        <v>-0.2238011521055447</v>
      </c>
      <c r="J377" t="b">
        <v>1</v>
      </c>
      <c r="K377" t="n">
        <v>0.1809768196142441</v>
      </c>
      <c r="L377" t="n">
        <v>0.2862765814562388</v>
      </c>
      <c r="M377" t="b">
        <v>1</v>
      </c>
      <c r="N377" t="b">
        <v>1</v>
      </c>
      <c r="O377" t="b">
        <v>1</v>
      </c>
      <c r="P377" t="b">
        <v>0</v>
      </c>
      <c r="Q377" t="n">
        <v>1</v>
      </c>
      <c r="R377" t="inlineStr">
        <is>
          <t>Strong estimated edge; 09:16 boost forbidden</t>
        </is>
      </c>
    </row>
    <row r="378">
      <c r="A378" t="inlineStr">
        <is>
          <t>2023-02-10</t>
        </is>
      </c>
      <c r="B378" t="inlineStr">
        <is>
          <t>CW</t>
        </is>
      </c>
      <c r="C378" t="inlineStr">
        <is>
          <t>09:18</t>
        </is>
      </c>
      <c r="D378" t="b">
        <v>0</v>
      </c>
      <c r="E378" t="n">
        <v>-0.7769350886413608</v>
      </c>
      <c r="F378" t="n">
        <v>0.3448096779279872</v>
      </c>
      <c r="G378" t="b">
        <v>0</v>
      </c>
      <c r="H378" t="n">
        <v>-1.188590037453046</v>
      </c>
      <c r="I378" t="n">
        <v>-0.2238011521055447</v>
      </c>
      <c r="J378" t="b">
        <v>0</v>
      </c>
      <c r="K378" t="n">
        <v>0.2357884517664818</v>
      </c>
      <c r="L378" t="n">
        <v>0.2862765814562388</v>
      </c>
      <c r="M378" t="b">
        <v>1</v>
      </c>
      <c r="N378" t="b">
        <v>0</v>
      </c>
      <c r="O378" t="b">
        <v>0</v>
      </c>
      <c r="P378" t="b">
        <v>0</v>
      </c>
      <c r="Q378" t="n">
        <v>1.1</v>
      </c>
      <c r="R378" t="inlineStr">
        <is>
          <t>Ordinary entry: capped reallocation to balance average size1</t>
        </is>
      </c>
    </row>
    <row r="379">
      <c r="A379" t="inlineStr">
        <is>
          <t>2023-02-14</t>
        </is>
      </c>
      <c r="B379" t="inlineStr">
        <is>
          <t>CW</t>
        </is>
      </c>
      <c r="C379" t="inlineStr">
        <is>
          <t>09:18</t>
        </is>
      </c>
      <c r="D379" t="b">
        <v>0</v>
      </c>
      <c r="E379" t="n">
        <v>-1.25319851050924</v>
      </c>
      <c r="F379" t="n">
        <v>0.3448096779279872</v>
      </c>
      <c r="G379" t="b">
        <v>0</v>
      </c>
      <c r="H379" t="n">
        <v>-1.229354591755877</v>
      </c>
      <c r="I379" t="n">
        <v>-0.2238011521055447</v>
      </c>
      <c r="J379" t="b">
        <v>0</v>
      </c>
      <c r="K379" t="n">
        <v>0.2745946165511852</v>
      </c>
      <c r="L379" t="n">
        <v>0.2862765814562388</v>
      </c>
      <c r="M379" t="b">
        <v>1</v>
      </c>
      <c r="N379" t="b">
        <v>0</v>
      </c>
      <c r="O379" t="b">
        <v>0</v>
      </c>
      <c r="P379" t="b">
        <v>0</v>
      </c>
      <c r="Q379" t="n">
        <v>1.1</v>
      </c>
      <c r="R379" t="inlineStr">
        <is>
          <t>Ordinary entry: capped reallocation to balance average size1</t>
        </is>
      </c>
    </row>
    <row r="380">
      <c r="A380" t="inlineStr">
        <is>
          <t>2023-02-15</t>
        </is>
      </c>
      <c r="B380" t="inlineStr">
        <is>
          <t>CW</t>
        </is>
      </c>
      <c r="C380" t="inlineStr">
        <is>
          <t>09:17</t>
        </is>
      </c>
      <c r="D380" t="b">
        <v>0</v>
      </c>
      <c r="E380" t="n">
        <v>-1.302780454756157</v>
      </c>
      <c r="F380" t="n">
        <v>0.3448096779279872</v>
      </c>
      <c r="G380" t="b">
        <v>0</v>
      </c>
      <c r="H380" t="n">
        <v>-0.5907596851896538</v>
      </c>
      <c r="I380" t="n">
        <v>-0.2238011521055447</v>
      </c>
      <c r="J380" t="b">
        <v>0</v>
      </c>
      <c r="K380" t="n">
        <v>0.2858973314235196</v>
      </c>
      <c r="L380" t="n">
        <v>0.2862765814562388</v>
      </c>
      <c r="M380" t="b">
        <v>1</v>
      </c>
      <c r="N380" t="b">
        <v>0</v>
      </c>
      <c r="O380" t="b">
        <v>0</v>
      </c>
      <c r="P380" t="b">
        <v>0</v>
      </c>
      <c r="Q380" t="n">
        <v>1.1</v>
      </c>
      <c r="R380" t="inlineStr">
        <is>
          <t>Ordinary entry: capped reallocation to balance average size1</t>
        </is>
      </c>
    </row>
    <row r="381">
      <c r="A381" t="inlineStr">
        <is>
          <t>2023-02-21</t>
        </is>
      </c>
      <c r="B381" t="inlineStr">
        <is>
          <t>CW</t>
        </is>
      </c>
      <c r="C381" t="inlineStr">
        <is>
          <t>09:17</t>
        </is>
      </c>
      <c r="D381" t="b">
        <v>0</v>
      </c>
      <c r="E381" t="n">
        <v>-0.9819445746737804</v>
      </c>
      <c r="F381" t="n">
        <v>0.3448096779279872</v>
      </c>
      <c r="G381" t="b">
        <v>0</v>
      </c>
      <c r="H381" t="n">
        <v>-0.4436673335955177</v>
      </c>
      <c r="I381" t="n">
        <v>-0.2238011521055447</v>
      </c>
      <c r="J381" t="b">
        <v>0</v>
      </c>
      <c r="K381" t="n">
        <v>0.2630867144328078</v>
      </c>
      <c r="L381" t="n">
        <v>0.2862765814562388</v>
      </c>
      <c r="M381" t="b">
        <v>1</v>
      </c>
      <c r="N381" t="b">
        <v>0</v>
      </c>
      <c r="O381" t="b">
        <v>0</v>
      </c>
      <c r="P381" t="b">
        <v>0</v>
      </c>
      <c r="Q381" t="n">
        <v>1.1</v>
      </c>
      <c r="R381" t="inlineStr">
        <is>
          <t>Ordinary entry: capped reallocation to balance average size1</t>
        </is>
      </c>
    </row>
    <row r="382">
      <c r="A382" t="inlineStr">
        <is>
          <t>2023-02-22</t>
        </is>
      </c>
      <c r="B382" t="inlineStr">
        <is>
          <t>CW</t>
        </is>
      </c>
      <c r="C382" t="inlineStr">
        <is>
          <t>09:17</t>
        </is>
      </c>
      <c r="D382" t="b">
        <v>0</v>
      </c>
      <c r="E382" t="n">
        <v>-0.3655099974533313</v>
      </c>
      <c r="F382" t="n">
        <v>0.3448096779279872</v>
      </c>
      <c r="G382" t="b">
        <v>0</v>
      </c>
      <c r="H382" t="n">
        <v>-0.4131673092249779</v>
      </c>
      <c r="I382" t="n">
        <v>-0.2238011521055447</v>
      </c>
      <c r="J382" t="b">
        <v>0</v>
      </c>
      <c r="K382" t="n">
        <v>0.2518367498084589</v>
      </c>
      <c r="L382" t="n">
        <v>0.2862765814562388</v>
      </c>
      <c r="M382" t="b">
        <v>1</v>
      </c>
      <c r="N382" t="b">
        <v>0</v>
      </c>
      <c r="O382" t="b">
        <v>0</v>
      </c>
      <c r="P382" t="b">
        <v>0</v>
      </c>
      <c r="Q382" t="n">
        <v>1.1</v>
      </c>
      <c r="R382" t="inlineStr">
        <is>
          <t>Ordinary entry: capped reallocation to balance average size1</t>
        </is>
      </c>
    </row>
    <row r="383">
      <c r="A383" t="inlineStr">
        <is>
          <t>2023-02-23</t>
        </is>
      </c>
      <c r="B383" t="inlineStr">
        <is>
          <t>CW</t>
        </is>
      </c>
      <c r="C383" t="inlineStr">
        <is>
          <t>09:17</t>
        </is>
      </c>
      <c r="D383" t="b">
        <v>0</v>
      </c>
      <c r="E383" t="n">
        <v>-0.578571983752215</v>
      </c>
      <c r="F383" t="n">
        <v>0.3448096779279872</v>
      </c>
      <c r="G383" t="b">
        <v>0</v>
      </c>
      <c r="H383" t="n">
        <v>-0.3820919497263082</v>
      </c>
      <c r="I383" t="n">
        <v>-0.2238011521055447</v>
      </c>
      <c r="J383" t="b">
        <v>0</v>
      </c>
      <c r="K383" t="n">
        <v>0.2513293529642895</v>
      </c>
      <c r="L383" t="n">
        <v>0.2862765814562388</v>
      </c>
      <c r="M383" t="b">
        <v>1</v>
      </c>
      <c r="N383" t="b">
        <v>0</v>
      </c>
      <c r="O383" t="b">
        <v>0</v>
      </c>
      <c r="P383" t="b">
        <v>0</v>
      </c>
      <c r="Q383" t="n">
        <v>1.1</v>
      </c>
      <c r="R383" t="inlineStr">
        <is>
          <t>Ordinary entry: capped reallocation to balance average size1</t>
        </is>
      </c>
    </row>
    <row r="384">
      <c r="A384" t="inlineStr">
        <is>
          <t>2023-02-28</t>
        </is>
      </c>
      <c r="B384" t="inlineStr">
        <is>
          <t>CW</t>
        </is>
      </c>
      <c r="C384" t="inlineStr">
        <is>
          <t>09:16</t>
        </is>
      </c>
      <c r="D384" t="b">
        <v>0</v>
      </c>
      <c r="E384" t="n">
        <v>0.5844854764651884</v>
      </c>
      <c r="F384" t="n">
        <v>0.3448096779279872</v>
      </c>
      <c r="G384" t="b">
        <v>1</v>
      </c>
      <c r="H384" t="n">
        <v>1.295979444082525</v>
      </c>
      <c r="I384" t="n">
        <v>-0.2238011521055447</v>
      </c>
      <c r="J384" t="b">
        <v>1</v>
      </c>
      <c r="K384" t="n">
        <v>0.2403182036469531</v>
      </c>
      <c r="L384" t="n">
        <v>0.2862765814562388</v>
      </c>
      <c r="M384" t="b">
        <v>1</v>
      </c>
      <c r="N384" t="b">
        <v>1</v>
      </c>
      <c r="O384" t="b">
        <v>1</v>
      </c>
      <c r="P384" t="b">
        <v>0</v>
      </c>
      <c r="Q384" t="n">
        <v>1</v>
      </c>
      <c r="R384" t="inlineStr">
        <is>
          <t>Strong estimated edge; 09:16 boost forbidden</t>
        </is>
      </c>
    </row>
    <row r="385">
      <c r="A385" t="inlineStr">
        <is>
          <t>2023-03-01</t>
        </is>
      </c>
      <c r="B385" t="inlineStr">
        <is>
          <t>CW</t>
        </is>
      </c>
      <c r="C385" t="inlineStr">
        <is>
          <t>09:17</t>
        </is>
      </c>
      <c r="D385" t="b">
        <v>0</v>
      </c>
      <c r="E385" t="n">
        <v>-1.017167013343761</v>
      </c>
      <c r="F385" t="n">
        <v>0.3448096779279872</v>
      </c>
      <c r="G385" t="b">
        <v>0</v>
      </c>
      <c r="H385" t="n">
        <v>-0.308398000120355</v>
      </c>
      <c r="I385" t="n">
        <v>-0.2238011521055447</v>
      </c>
      <c r="J385" t="b">
        <v>0</v>
      </c>
      <c r="K385" t="n">
        <v>0.2814701053015017</v>
      </c>
      <c r="L385" t="n">
        <v>0.2862765814562388</v>
      </c>
      <c r="M385" t="b">
        <v>1</v>
      </c>
      <c r="N385" t="b">
        <v>0</v>
      </c>
      <c r="O385" t="b">
        <v>0</v>
      </c>
      <c r="P385" t="b">
        <v>0</v>
      </c>
      <c r="Q385" t="n">
        <v>1.1</v>
      </c>
      <c r="R385" t="inlineStr">
        <is>
          <t>Ordinary entry: capped reallocation to balance average size1</t>
        </is>
      </c>
    </row>
    <row r="386">
      <c r="A386" t="inlineStr">
        <is>
          <t>2023-03-02</t>
        </is>
      </c>
      <c r="B386" t="inlineStr">
        <is>
          <t>NW</t>
        </is>
      </c>
      <c r="C386" t="inlineStr">
        <is>
          <t>NW</t>
        </is>
      </c>
      <c r="D386" t="b">
        <v>1</v>
      </c>
      <c r="E386" t="n">
        <v>-0.234052005104905</v>
      </c>
      <c r="F386" t="n">
        <v>0.3448096779279872</v>
      </c>
      <c r="G386" t="b">
        <v>0</v>
      </c>
      <c r="H386" t="n">
        <v>-0.2238011521055447</v>
      </c>
      <c r="I386" t="n">
        <v>-0.2238011521055447</v>
      </c>
      <c r="J386" t="b">
        <v>1</v>
      </c>
      <c r="K386" t="n">
        <v>0.3327037122104785</v>
      </c>
      <c r="L386" t="n">
        <v>0.2862765814562388</v>
      </c>
      <c r="M386" t="b">
        <v>0</v>
      </c>
      <c r="N386" t="b">
        <v>0</v>
      </c>
      <c r="O386" t="b">
        <v>0</v>
      </c>
      <c r="P386" t="b">
        <v>0</v>
      </c>
      <c r="Q386" t="n">
        <v>0.85</v>
      </c>
      <c r="R386" t="inlineStr">
        <is>
          <t>Mandatory risk cut &lt;=0.85</t>
        </is>
      </c>
    </row>
    <row r="387">
      <c r="A387" t="inlineStr">
        <is>
          <t>2023-03-08</t>
        </is>
      </c>
      <c r="B387" t="inlineStr">
        <is>
          <t>CW</t>
        </is>
      </c>
      <c r="C387" t="inlineStr">
        <is>
          <t>09:18</t>
        </is>
      </c>
      <c r="D387" t="b">
        <v>0</v>
      </c>
      <c r="E387" t="n">
        <v>-0.2869097048048442</v>
      </c>
      <c r="F387" t="n">
        <v>0.3448096779279872</v>
      </c>
      <c r="G387" t="b">
        <v>0</v>
      </c>
      <c r="H387" t="n">
        <v>-0.8946916713891587</v>
      </c>
      <c r="I387" t="n">
        <v>-0.2238011521055447</v>
      </c>
      <c r="J387" t="b">
        <v>0</v>
      </c>
      <c r="K387" t="n">
        <v>0.3371687487435076</v>
      </c>
      <c r="L387" t="n">
        <v>0.2862765814562388</v>
      </c>
      <c r="M387" t="b">
        <v>0</v>
      </c>
      <c r="N387" t="b">
        <v>0</v>
      </c>
      <c r="O387" t="b">
        <v>0</v>
      </c>
      <c r="P387" t="b">
        <v>0</v>
      </c>
      <c r="Q387" t="n">
        <v>1.1</v>
      </c>
      <c r="R387" t="inlineStr">
        <is>
          <t>Ordinary entry: capped reallocation to balance average size1</t>
        </is>
      </c>
    </row>
    <row r="388">
      <c r="A388" t="inlineStr">
        <is>
          <t>2023-03-09</t>
        </is>
      </c>
      <c r="B388" t="inlineStr">
        <is>
          <t>NW</t>
        </is>
      </c>
      <c r="C388" t="inlineStr">
        <is>
          <t>NW</t>
        </is>
      </c>
      <c r="D388" t="b">
        <v>0</v>
      </c>
      <c r="E388" t="n">
        <v>-0.234052005104905</v>
      </c>
      <c r="F388" t="n">
        <v>0.3448096779279872</v>
      </c>
      <c r="G388" t="b">
        <v>0</v>
      </c>
      <c r="H388" t="n">
        <v>-0.2238011521055447</v>
      </c>
      <c r="I388" t="n">
        <v>-0.2238011521055447</v>
      </c>
      <c r="J388" t="b">
        <v>1</v>
      </c>
      <c r="K388" t="n">
        <v>0.3305069285209152</v>
      </c>
      <c r="L388" t="n">
        <v>0.2862765814562388</v>
      </c>
      <c r="M388" t="b">
        <v>0</v>
      </c>
      <c r="N388" t="b">
        <v>0</v>
      </c>
      <c r="O388" t="b">
        <v>0</v>
      </c>
      <c r="P388" t="b">
        <v>0</v>
      </c>
      <c r="Q388" t="n">
        <v>0.9448345925989984</v>
      </c>
      <c r="R388" t="inlineStr">
        <is>
          <t>Ordinary entry: capped reallocation to balance average size1</t>
        </is>
      </c>
    </row>
    <row r="389">
      <c r="A389" t="inlineStr">
        <is>
          <t>2023-03-10</t>
        </is>
      </c>
      <c r="B389" t="inlineStr">
        <is>
          <t>CW</t>
        </is>
      </c>
      <c r="C389" t="inlineStr">
        <is>
          <t>09:16</t>
        </is>
      </c>
      <c r="D389" t="b">
        <v>0</v>
      </c>
      <c r="E389" t="n">
        <v>0.1756833109352431</v>
      </c>
      <c r="F389" t="n">
        <v>0.3448096779279872</v>
      </c>
      <c r="G389" t="b">
        <v>0</v>
      </c>
      <c r="H389" t="n">
        <v>0.7865903596282863</v>
      </c>
      <c r="I389" t="n">
        <v>-0.2238011521055447</v>
      </c>
      <c r="J389" t="b">
        <v>1</v>
      </c>
      <c r="K389" t="n">
        <v>0.151639433514653</v>
      </c>
      <c r="L389" t="n">
        <v>0.2862765814562388</v>
      </c>
      <c r="M389" t="b">
        <v>1</v>
      </c>
      <c r="N389" t="b">
        <v>0</v>
      </c>
      <c r="O389" t="b">
        <v>1</v>
      </c>
      <c r="P389" t="b">
        <v>0</v>
      </c>
      <c r="Q389" t="n">
        <v>1</v>
      </c>
      <c r="R389" t="inlineStr">
        <is>
          <t>09:16 boost forbidden</t>
        </is>
      </c>
    </row>
    <row r="390">
      <c r="A390" t="inlineStr">
        <is>
          <t>2023-03-16</t>
        </is>
      </c>
      <c r="B390" t="inlineStr">
        <is>
          <t>CW</t>
        </is>
      </c>
      <c r="C390" t="inlineStr">
        <is>
          <t>09:17</t>
        </is>
      </c>
      <c r="D390" t="b">
        <v>0</v>
      </c>
      <c r="E390" t="n">
        <v>0.3410591835882019</v>
      </c>
      <c r="F390" t="n">
        <v>0.3448096779279872</v>
      </c>
      <c r="G390" t="b">
        <v>0</v>
      </c>
      <c r="H390" t="n">
        <v>0.4470214974249722</v>
      </c>
      <c r="I390" t="n">
        <v>-0.2238011521055447</v>
      </c>
      <c r="J390" t="b">
        <v>1</v>
      </c>
      <c r="K390" t="n">
        <v>0.3060985832699072</v>
      </c>
      <c r="L390" t="n">
        <v>0.2862765814562388</v>
      </c>
      <c r="M390" t="b">
        <v>0</v>
      </c>
      <c r="N390" t="b">
        <v>0</v>
      </c>
      <c r="O390" t="b">
        <v>0</v>
      </c>
      <c r="P390" t="b">
        <v>0</v>
      </c>
      <c r="Q390" t="n">
        <v>0.8189880817407921</v>
      </c>
      <c r="R390" t="inlineStr">
        <is>
          <t>Ordinary entry: capped reallocation to balance average size1</t>
        </is>
      </c>
    </row>
    <row r="391">
      <c r="A391" t="inlineStr">
        <is>
          <t>2023-03-22</t>
        </is>
      </c>
      <c r="B391" t="inlineStr">
        <is>
          <t>CW</t>
        </is>
      </c>
      <c r="C391" t="inlineStr">
        <is>
          <t>09:20+</t>
        </is>
      </c>
      <c r="D391" t="b">
        <v>1</v>
      </c>
      <c r="E391" t="n">
        <v>-0.9991319698911824</v>
      </c>
      <c r="F391" t="n">
        <v>0.3448096779279872</v>
      </c>
      <c r="G391" t="b">
        <v>0</v>
      </c>
      <c r="H391" t="n">
        <v>-1.231786804858252</v>
      </c>
      <c r="I391" t="n">
        <v>-0.2238011521055447</v>
      </c>
      <c r="J391" t="b">
        <v>0</v>
      </c>
      <c r="K391" t="n">
        <v>0.3651184504089671</v>
      </c>
      <c r="L391" t="n">
        <v>0.2862765814562388</v>
      </c>
      <c r="M391" t="b">
        <v>0</v>
      </c>
      <c r="N391" t="b">
        <v>0</v>
      </c>
      <c r="O391" t="b">
        <v>0</v>
      </c>
      <c r="P391" t="b">
        <v>0</v>
      </c>
      <c r="Q391" t="n">
        <v>0.85</v>
      </c>
      <c r="R391" t="inlineStr">
        <is>
          <t>Mandatory risk cut &lt;=0.85</t>
        </is>
      </c>
    </row>
    <row r="392">
      <c r="A392" t="inlineStr">
        <is>
          <t>2023-03-23</t>
        </is>
      </c>
      <c r="B392" t="inlineStr">
        <is>
          <t>CW</t>
        </is>
      </c>
      <c r="C392" t="inlineStr">
        <is>
          <t>09:17</t>
        </is>
      </c>
      <c r="D392" t="b">
        <v>0</v>
      </c>
      <c r="E392" t="n">
        <v>-0.1749552742464778</v>
      </c>
      <c r="F392" t="n">
        <v>0.3448096779279872</v>
      </c>
      <c r="G392" t="b">
        <v>0</v>
      </c>
      <c r="H392" t="n">
        <v>-0.5077010315164359</v>
      </c>
      <c r="I392" t="n">
        <v>-0.2238011521055447</v>
      </c>
      <c r="J392" t="b">
        <v>0</v>
      </c>
      <c r="K392" t="n">
        <v>0.2862919356399171</v>
      </c>
      <c r="L392" t="n">
        <v>0.2862765814562388</v>
      </c>
      <c r="M392" t="b">
        <v>0</v>
      </c>
      <c r="N392" t="b">
        <v>0</v>
      </c>
      <c r="O392" t="b">
        <v>0</v>
      </c>
      <c r="P392" t="b">
        <v>0</v>
      </c>
      <c r="Q392" t="n">
        <v>1.1</v>
      </c>
      <c r="R392" t="inlineStr">
        <is>
          <t>Ordinary entry: capped reallocation to balance average size1</t>
        </is>
      </c>
    </row>
    <row r="393">
      <c r="A393" t="inlineStr">
        <is>
          <t>2023-03-27</t>
        </is>
      </c>
      <c r="B393" t="inlineStr">
        <is>
          <t>CW</t>
        </is>
      </c>
      <c r="C393" t="inlineStr">
        <is>
          <t>09:17</t>
        </is>
      </c>
      <c r="D393" t="b">
        <v>0</v>
      </c>
      <c r="E393" t="n">
        <v>-0.9787581429412332</v>
      </c>
      <c r="F393" t="n">
        <v>0.3448096779279872</v>
      </c>
      <c r="G393" t="b">
        <v>0</v>
      </c>
      <c r="H393" t="n">
        <v>-0.09041174869165834</v>
      </c>
      <c r="I393" t="n">
        <v>-0.2238011521055447</v>
      </c>
      <c r="J393" t="b">
        <v>1</v>
      </c>
      <c r="K393" t="n">
        <v>0.3008261523003793</v>
      </c>
      <c r="L393" t="n">
        <v>0.2862765814562388</v>
      </c>
      <c r="M393" t="b">
        <v>0</v>
      </c>
      <c r="N393" t="b">
        <v>0</v>
      </c>
      <c r="O393" t="b">
        <v>0</v>
      </c>
      <c r="P393" t="b">
        <v>0</v>
      </c>
      <c r="Q393" t="n">
        <v>1.1</v>
      </c>
      <c r="R393" t="inlineStr">
        <is>
          <t>Ordinary entry: capped reallocation to balance average size1</t>
        </is>
      </c>
    </row>
    <row r="394">
      <c r="A394" t="inlineStr">
        <is>
          <t>2023-03-28</t>
        </is>
      </c>
      <c r="B394" t="inlineStr">
        <is>
          <t>NW</t>
        </is>
      </c>
      <c r="C394" t="inlineStr">
        <is>
          <t>NW</t>
        </is>
      </c>
      <c r="D394" t="b">
        <v>1</v>
      </c>
      <c r="E394" t="n">
        <v>-0.234052005104905</v>
      </c>
      <c r="F394" t="n">
        <v>0.3448096779279872</v>
      </c>
      <c r="G394" t="b">
        <v>0</v>
      </c>
      <c r="H394" t="n">
        <v>-0.2238011521055447</v>
      </c>
      <c r="I394" t="n">
        <v>-0.2238011521055447</v>
      </c>
      <c r="J394" t="b">
        <v>1</v>
      </c>
      <c r="K394" t="n">
        <v>0.3558221102876637</v>
      </c>
      <c r="L394" t="n">
        <v>0.2862765814562388</v>
      </c>
      <c r="M394" t="b">
        <v>0</v>
      </c>
      <c r="N394" t="b">
        <v>0</v>
      </c>
      <c r="O394" t="b">
        <v>0</v>
      </c>
      <c r="P394" t="b">
        <v>0</v>
      </c>
      <c r="Q394" t="n">
        <v>0.85</v>
      </c>
      <c r="R394" t="inlineStr">
        <is>
          <t>Mandatory risk cut &lt;=0.85</t>
        </is>
      </c>
    </row>
    <row r="395">
      <c r="A395" t="inlineStr">
        <is>
          <t>2023-03-29</t>
        </is>
      </c>
      <c r="B395" t="inlineStr">
        <is>
          <t>CW</t>
        </is>
      </c>
      <c r="C395" t="inlineStr">
        <is>
          <t>09:16</t>
        </is>
      </c>
      <c r="D395" t="b">
        <v>0</v>
      </c>
      <c r="E395" t="n">
        <v>-0.2089207914877508</v>
      </c>
      <c r="F395" t="n">
        <v>0.3448096779279872</v>
      </c>
      <c r="G395" t="b">
        <v>0</v>
      </c>
      <c r="H395" t="n">
        <v>0.8886881739509713</v>
      </c>
      <c r="I395" t="n">
        <v>-0.2238011521055447</v>
      </c>
      <c r="J395" t="b">
        <v>1</v>
      </c>
      <c r="K395" t="n">
        <v>0.1685711694069694</v>
      </c>
      <c r="L395" t="n">
        <v>0.2862765814562388</v>
      </c>
      <c r="M395" t="b">
        <v>1</v>
      </c>
      <c r="N395" t="b">
        <v>0</v>
      </c>
      <c r="O395" t="b">
        <v>1</v>
      </c>
      <c r="P395" t="b">
        <v>0</v>
      </c>
      <c r="Q395" t="n">
        <v>1</v>
      </c>
      <c r="R395" t="inlineStr">
        <is>
          <t>09:16 boost forbidden</t>
        </is>
      </c>
    </row>
    <row r="396">
      <c r="A396" t="inlineStr">
        <is>
          <t>2023-04-05</t>
        </is>
      </c>
      <c r="B396" t="inlineStr">
        <is>
          <t>CW</t>
        </is>
      </c>
      <c r="C396" t="inlineStr">
        <is>
          <t>09:17</t>
        </is>
      </c>
      <c r="D396" t="b">
        <v>0</v>
      </c>
      <c r="E396" t="n">
        <v>-0.6584726781656367</v>
      </c>
      <c r="F396" t="n">
        <v>0.3448096779279872</v>
      </c>
      <c r="G396" t="b">
        <v>0</v>
      </c>
      <c r="H396" t="n">
        <v>-0.4823332126917029</v>
      </c>
      <c r="I396" t="n">
        <v>-0.2238011521055447</v>
      </c>
      <c r="J396" t="b">
        <v>0</v>
      </c>
      <c r="K396" t="n">
        <v>0.2590194898519456</v>
      </c>
      <c r="L396" t="n">
        <v>0.2862765814562388</v>
      </c>
      <c r="M396" t="b">
        <v>1</v>
      </c>
      <c r="N396" t="b">
        <v>0</v>
      </c>
      <c r="O396" t="b">
        <v>0</v>
      </c>
      <c r="P396" t="b">
        <v>0</v>
      </c>
      <c r="Q396" t="n">
        <v>1.1</v>
      </c>
      <c r="R396" t="inlineStr">
        <is>
          <t>Ordinary entry: capped reallocation to balance average size1</t>
        </is>
      </c>
    </row>
    <row r="397">
      <c r="A397" t="inlineStr">
        <is>
          <t>2023-04-17</t>
        </is>
      </c>
      <c r="B397" t="inlineStr">
        <is>
          <t>CW</t>
        </is>
      </c>
      <c r="C397" t="inlineStr">
        <is>
          <t>09:17</t>
        </is>
      </c>
      <c r="D397" t="b">
        <v>0</v>
      </c>
      <c r="E397" t="n">
        <v>-0.05772820346778218</v>
      </c>
      <c r="F397" t="n">
        <v>0.3448096779279872</v>
      </c>
      <c r="G397" t="b">
        <v>0</v>
      </c>
      <c r="H397" t="n">
        <v>-0.3093648051096538</v>
      </c>
      <c r="I397" t="n">
        <v>-0.2238011521055447</v>
      </c>
      <c r="J397" t="b">
        <v>0</v>
      </c>
      <c r="K397" t="n">
        <v>0.2296076892302069</v>
      </c>
      <c r="L397" t="n">
        <v>0.2862765814562388</v>
      </c>
      <c r="M397" t="b">
        <v>1</v>
      </c>
      <c r="N397" t="b">
        <v>0</v>
      </c>
      <c r="O397" t="b">
        <v>0</v>
      </c>
      <c r="P397" t="b">
        <v>0</v>
      </c>
      <c r="Q397" t="n">
        <v>1.1</v>
      </c>
      <c r="R397" t="inlineStr">
        <is>
          <t>Ordinary entry: capped reallocation to balance average size1</t>
        </is>
      </c>
    </row>
    <row r="398">
      <c r="A398" t="inlineStr">
        <is>
          <t>2023-05-10</t>
        </is>
      </c>
      <c r="B398" t="inlineStr">
        <is>
          <t>CW</t>
        </is>
      </c>
      <c r="C398" t="inlineStr">
        <is>
          <t>09:20+</t>
        </is>
      </c>
      <c r="D398" t="b">
        <v>1</v>
      </c>
      <c r="E398" t="n">
        <v>-1.569071781970395</v>
      </c>
      <c r="F398" t="n">
        <v>0.3448096779279872</v>
      </c>
      <c r="G398" t="b">
        <v>0</v>
      </c>
      <c r="H398" t="n">
        <v>-1.773603757867088</v>
      </c>
      <c r="I398" t="n">
        <v>-0.2238011521055447</v>
      </c>
      <c r="J398" t="b">
        <v>0</v>
      </c>
      <c r="K398" t="n">
        <v>0.4354041973384947</v>
      </c>
      <c r="L398" t="n">
        <v>0.2862765814562388</v>
      </c>
      <c r="M398" t="b">
        <v>0</v>
      </c>
      <c r="N398" t="b">
        <v>0</v>
      </c>
      <c r="O398" t="b">
        <v>0</v>
      </c>
      <c r="P398" t="b">
        <v>0</v>
      </c>
      <c r="Q398" t="n">
        <v>0.85</v>
      </c>
      <c r="R398" t="inlineStr">
        <is>
          <t>Mandatory risk cut &lt;=0.85</t>
        </is>
      </c>
    </row>
    <row r="399">
      <c r="A399" t="inlineStr">
        <is>
          <t>2023-05-15</t>
        </is>
      </c>
      <c r="B399" t="inlineStr">
        <is>
          <t>CW</t>
        </is>
      </c>
      <c r="C399" t="inlineStr">
        <is>
          <t>09:18</t>
        </is>
      </c>
      <c r="D399" t="b">
        <v>0</v>
      </c>
      <c r="E399" t="n">
        <v>-0.9510098164609574</v>
      </c>
      <c r="F399" t="n">
        <v>0.3448096779279872</v>
      </c>
      <c r="G399" t="b">
        <v>0</v>
      </c>
      <c r="H399" t="n">
        <v>-1.048031194731025</v>
      </c>
      <c r="I399" t="n">
        <v>-0.2238011521055447</v>
      </c>
      <c r="J399" t="b">
        <v>0</v>
      </c>
      <c r="K399" t="n">
        <v>0.3190908746949179</v>
      </c>
      <c r="L399" t="n">
        <v>0.2862765814562388</v>
      </c>
      <c r="M399" t="b">
        <v>0</v>
      </c>
      <c r="N399" t="b">
        <v>0</v>
      </c>
      <c r="O399" t="b">
        <v>0</v>
      </c>
      <c r="P399" t="b">
        <v>0</v>
      </c>
      <c r="Q399" t="n">
        <v>1.1</v>
      </c>
      <c r="R399" t="inlineStr">
        <is>
          <t>Ordinary entry: capped reallocation to balance average size1</t>
        </is>
      </c>
    </row>
    <row r="400">
      <c r="A400" t="inlineStr">
        <is>
          <t>2023-05-16</t>
        </is>
      </c>
      <c r="B400" t="inlineStr">
        <is>
          <t>CW</t>
        </is>
      </c>
      <c r="C400" t="inlineStr">
        <is>
          <t>09:17</t>
        </is>
      </c>
      <c r="D400" t="b">
        <v>0</v>
      </c>
      <c r="E400" t="n">
        <v>-0.9250036632177976</v>
      </c>
      <c r="F400" t="n">
        <v>0.3448096779279872</v>
      </c>
      <c r="G400" t="b">
        <v>0</v>
      </c>
      <c r="H400" t="n">
        <v>-0.5980123697080729</v>
      </c>
      <c r="I400" t="n">
        <v>-0.2238011521055447</v>
      </c>
      <c r="J400" t="b">
        <v>0</v>
      </c>
      <c r="K400" t="n">
        <v>0.2064009461218387</v>
      </c>
      <c r="L400" t="n">
        <v>0.2862765814562388</v>
      </c>
      <c r="M400" t="b">
        <v>1</v>
      </c>
      <c r="N400" t="b">
        <v>0</v>
      </c>
      <c r="O400" t="b">
        <v>0</v>
      </c>
      <c r="P400" t="b">
        <v>0</v>
      </c>
      <c r="Q400" t="n">
        <v>1.1</v>
      </c>
      <c r="R400" t="inlineStr">
        <is>
          <t>Ordinary entry: capped reallocation to balance average size1</t>
        </is>
      </c>
    </row>
    <row r="401">
      <c r="A401" t="inlineStr">
        <is>
          <t>2023-05-23</t>
        </is>
      </c>
      <c r="B401" t="inlineStr">
        <is>
          <t>CW</t>
        </is>
      </c>
      <c r="C401" t="inlineStr">
        <is>
          <t>09:18</t>
        </is>
      </c>
      <c r="D401" t="b">
        <v>0</v>
      </c>
      <c r="E401" t="n">
        <v>-0.6223716214923943</v>
      </c>
      <c r="F401" t="n">
        <v>0.3448096779279872</v>
      </c>
      <c r="G401" t="b">
        <v>0</v>
      </c>
      <c r="H401" t="n">
        <v>-1.106908747736787</v>
      </c>
      <c r="I401" t="n">
        <v>-0.2238011521055447</v>
      </c>
      <c r="J401" t="b">
        <v>0</v>
      </c>
      <c r="K401" t="n">
        <v>0.2532072228856296</v>
      </c>
      <c r="L401" t="n">
        <v>0.2862765814562388</v>
      </c>
      <c r="M401" t="b">
        <v>1</v>
      </c>
      <c r="N401" t="b">
        <v>0</v>
      </c>
      <c r="O401" t="b">
        <v>0</v>
      </c>
      <c r="P401" t="b">
        <v>0</v>
      </c>
      <c r="Q401" t="n">
        <v>1.1</v>
      </c>
      <c r="R401" t="inlineStr">
        <is>
          <t>Ordinary entry: capped reallocation to balance average size1</t>
        </is>
      </c>
    </row>
    <row r="402">
      <c r="A402" t="inlineStr">
        <is>
          <t>2023-05-29</t>
        </is>
      </c>
      <c r="B402" t="inlineStr">
        <is>
          <t>CW</t>
        </is>
      </c>
      <c r="C402" t="inlineStr">
        <is>
          <t>09:18</t>
        </is>
      </c>
      <c r="D402" t="b">
        <v>0</v>
      </c>
      <c r="E402" t="n">
        <v>-1.645346228369217</v>
      </c>
      <c r="F402" t="n">
        <v>0.3448096779279872</v>
      </c>
      <c r="G402" t="b">
        <v>0</v>
      </c>
      <c r="H402" t="n">
        <v>-1.346576884763094</v>
      </c>
      <c r="I402" t="n">
        <v>-0.2238011521055447</v>
      </c>
      <c r="J402" t="b">
        <v>0</v>
      </c>
      <c r="K402" t="n">
        <v>0.3225710068068675</v>
      </c>
      <c r="L402" t="n">
        <v>0.2862765814562388</v>
      </c>
      <c r="M402" t="b">
        <v>0</v>
      </c>
      <c r="N402" t="b">
        <v>0</v>
      </c>
      <c r="O402" t="b">
        <v>0</v>
      </c>
      <c r="P402" t="b">
        <v>0</v>
      </c>
      <c r="Q402" t="n">
        <v>1.1</v>
      </c>
      <c r="R402" t="inlineStr">
        <is>
          <t>Ordinary entry: capped reallocation to balance average size1</t>
        </is>
      </c>
    </row>
    <row r="403">
      <c r="A403" t="inlineStr">
        <is>
          <t>2023-05-31</t>
        </is>
      </c>
      <c r="B403" t="inlineStr">
        <is>
          <t>CW</t>
        </is>
      </c>
      <c r="C403" t="inlineStr">
        <is>
          <t>09:20+</t>
        </is>
      </c>
      <c r="D403" t="b">
        <v>1</v>
      </c>
      <c r="E403" t="n">
        <v>-0.3711203947038504</v>
      </c>
      <c r="F403" t="n">
        <v>0.3448096779279872</v>
      </c>
      <c r="G403" t="b">
        <v>0</v>
      </c>
      <c r="H403" t="n">
        <v>-1.538029171008265</v>
      </c>
      <c r="I403" t="n">
        <v>-0.2238011521055447</v>
      </c>
      <c r="J403" t="b">
        <v>0</v>
      </c>
      <c r="K403" t="n">
        <v>0.3839513758966864</v>
      </c>
      <c r="L403" t="n">
        <v>0.2862765814562388</v>
      </c>
      <c r="M403" t="b">
        <v>0</v>
      </c>
      <c r="N403" t="b">
        <v>0</v>
      </c>
      <c r="O403" t="b">
        <v>0</v>
      </c>
      <c r="P403" t="b">
        <v>0</v>
      </c>
      <c r="Q403" t="n">
        <v>0.85</v>
      </c>
      <c r="R403" t="inlineStr">
        <is>
          <t>Mandatory risk cut &lt;=0.85</t>
        </is>
      </c>
    </row>
    <row r="404">
      <c r="A404" t="inlineStr">
        <is>
          <t>2023-06-06</t>
        </is>
      </c>
      <c r="B404" t="inlineStr">
        <is>
          <t>CW</t>
        </is>
      </c>
      <c r="C404" t="inlineStr">
        <is>
          <t>09:18</t>
        </is>
      </c>
      <c r="D404" t="b">
        <v>0</v>
      </c>
      <c r="E404" t="n">
        <v>-0.7982045556970608</v>
      </c>
      <c r="F404" t="n">
        <v>0.3448096779279872</v>
      </c>
      <c r="G404" t="b">
        <v>0</v>
      </c>
      <c r="H404" t="n">
        <v>-1.259391603238531</v>
      </c>
      <c r="I404" t="n">
        <v>-0.2238011521055447</v>
      </c>
      <c r="J404" t="b">
        <v>0</v>
      </c>
      <c r="K404" t="n">
        <v>0.2854597112743478</v>
      </c>
      <c r="L404" t="n">
        <v>0.2862765814562388</v>
      </c>
      <c r="M404" t="b">
        <v>1</v>
      </c>
      <c r="N404" t="b">
        <v>0</v>
      </c>
      <c r="O404" t="b">
        <v>0</v>
      </c>
      <c r="P404" t="b">
        <v>0</v>
      </c>
      <c r="Q404" t="n">
        <v>1.1</v>
      </c>
      <c r="R404" t="inlineStr">
        <is>
          <t>Ordinary entry: capped reallocation to balance average size1</t>
        </is>
      </c>
    </row>
    <row r="405">
      <c r="A405" t="inlineStr">
        <is>
          <t>2023-06-12</t>
        </is>
      </c>
      <c r="B405" t="inlineStr">
        <is>
          <t>CW</t>
        </is>
      </c>
      <c r="C405" t="inlineStr">
        <is>
          <t>09:18</t>
        </is>
      </c>
      <c r="D405" t="b">
        <v>0</v>
      </c>
      <c r="E405" t="n">
        <v>-1.208572182571531</v>
      </c>
      <c r="F405" t="n">
        <v>0.3448096779279872</v>
      </c>
      <c r="G405" t="b">
        <v>0</v>
      </c>
      <c r="H405" t="n">
        <v>-1.240245172310075</v>
      </c>
      <c r="I405" t="n">
        <v>-0.2238011521055447</v>
      </c>
      <c r="J405" t="b">
        <v>0</v>
      </c>
      <c r="K405" t="n">
        <v>0.336440249831362</v>
      </c>
      <c r="L405" t="n">
        <v>0.2862765814562388</v>
      </c>
      <c r="M405" t="b">
        <v>0</v>
      </c>
      <c r="N405" t="b">
        <v>0</v>
      </c>
      <c r="O405" t="b">
        <v>0</v>
      </c>
      <c r="P405" t="b">
        <v>0</v>
      </c>
      <c r="Q405" t="n">
        <v>1.1</v>
      </c>
      <c r="R405" t="inlineStr">
        <is>
          <t>Ordinary entry: capped reallocation to balance average size1</t>
        </is>
      </c>
    </row>
    <row r="406">
      <c r="A406" t="inlineStr">
        <is>
          <t>2023-06-13</t>
        </is>
      </c>
      <c r="B406" t="inlineStr">
        <is>
          <t>CW</t>
        </is>
      </c>
      <c r="C406" t="inlineStr">
        <is>
          <t>09:18</t>
        </is>
      </c>
      <c r="D406" t="b">
        <v>0</v>
      </c>
      <c r="E406" t="n">
        <v>-0.9451317779127018</v>
      </c>
      <c r="F406" t="n">
        <v>0.3448096779279872</v>
      </c>
      <c r="G406" t="b">
        <v>0</v>
      </c>
      <c r="H406" t="n">
        <v>-1.375656051459284</v>
      </c>
      <c r="I406" t="n">
        <v>-0.2238011521055447</v>
      </c>
      <c r="J406" t="b">
        <v>0</v>
      </c>
      <c r="K406" t="n">
        <v>0.2915657462561518</v>
      </c>
      <c r="L406" t="n">
        <v>0.2862765814562388</v>
      </c>
      <c r="M406" t="b">
        <v>0</v>
      </c>
      <c r="N406" t="b">
        <v>0</v>
      </c>
      <c r="O406" t="b">
        <v>0</v>
      </c>
      <c r="P406" t="b">
        <v>0</v>
      </c>
      <c r="Q406" t="n">
        <v>1.1</v>
      </c>
      <c r="R406" t="inlineStr">
        <is>
          <t>Ordinary entry: capped reallocation to balance average size1</t>
        </is>
      </c>
    </row>
    <row r="407">
      <c r="A407" t="inlineStr">
        <is>
          <t>2023-06-20</t>
        </is>
      </c>
      <c r="B407" t="inlineStr">
        <is>
          <t>CW</t>
        </is>
      </c>
      <c r="C407" t="inlineStr">
        <is>
          <t>09:18</t>
        </is>
      </c>
      <c r="D407" t="b">
        <v>0</v>
      </c>
      <c r="E407" t="n">
        <v>-0.9109447285924502</v>
      </c>
      <c r="F407" t="n">
        <v>0.3448096779279872</v>
      </c>
      <c r="G407" t="b">
        <v>0</v>
      </c>
      <c r="H407" t="n">
        <v>-1.247758237378737</v>
      </c>
      <c r="I407" t="n">
        <v>-0.2238011521055447</v>
      </c>
      <c r="J407" t="b">
        <v>0</v>
      </c>
      <c r="K407" t="n">
        <v>0.2927026666639703</v>
      </c>
      <c r="L407" t="n">
        <v>0.2862765814562388</v>
      </c>
      <c r="M407" t="b">
        <v>0</v>
      </c>
      <c r="N407" t="b">
        <v>0</v>
      </c>
      <c r="O407" t="b">
        <v>0</v>
      </c>
      <c r="P407" t="b">
        <v>0</v>
      </c>
      <c r="Q407" t="n">
        <v>1.1</v>
      </c>
      <c r="R407" t="inlineStr">
        <is>
          <t>Ordinary entry: capped reallocation to balance average size1</t>
        </is>
      </c>
    </row>
    <row r="408">
      <c r="A408" t="inlineStr">
        <is>
          <t>2023-06-27</t>
        </is>
      </c>
      <c r="B408" t="inlineStr">
        <is>
          <t>CW</t>
        </is>
      </c>
      <c r="C408" t="inlineStr">
        <is>
          <t>09:18</t>
        </is>
      </c>
      <c r="D408" t="b">
        <v>0</v>
      </c>
      <c r="E408" t="n">
        <v>-0.992915712537102</v>
      </c>
      <c r="F408" t="n">
        <v>0.3448096779279872</v>
      </c>
      <c r="G408" t="b">
        <v>0</v>
      </c>
      <c r="H408" t="n">
        <v>-1.414930972115106</v>
      </c>
      <c r="I408" t="n">
        <v>-0.2238011521055447</v>
      </c>
      <c r="J408" t="b">
        <v>0</v>
      </c>
      <c r="K408" t="n">
        <v>0.2615373272041848</v>
      </c>
      <c r="L408" t="n">
        <v>0.2862765814562388</v>
      </c>
      <c r="M408" t="b">
        <v>1</v>
      </c>
      <c r="N408" t="b">
        <v>0</v>
      </c>
      <c r="O408" t="b">
        <v>0</v>
      </c>
      <c r="P408" t="b">
        <v>0</v>
      </c>
      <c r="Q408" t="n">
        <v>1.1</v>
      </c>
      <c r="R408" t="inlineStr">
        <is>
          <t>Ordinary entry: capped reallocation to balance average size1</t>
        </is>
      </c>
    </row>
    <row r="409">
      <c r="A409" t="inlineStr">
        <is>
          <t>2023-06-30</t>
        </is>
      </c>
      <c r="B409" t="inlineStr">
        <is>
          <t>CW</t>
        </is>
      </c>
      <c r="C409" t="inlineStr">
        <is>
          <t>09:17</t>
        </is>
      </c>
      <c r="D409" t="b">
        <v>0</v>
      </c>
      <c r="E409" t="n">
        <v>-1.077415762368218</v>
      </c>
      <c r="F409" t="n">
        <v>0.3448096779279872</v>
      </c>
      <c r="G409" t="b">
        <v>0</v>
      </c>
      <c r="H409" t="n">
        <v>-0.8518201860239604</v>
      </c>
      <c r="I409" t="n">
        <v>-0.2238011521055447</v>
      </c>
      <c r="J409" t="b">
        <v>0</v>
      </c>
      <c r="K409" t="n">
        <v>0.2573544583008653</v>
      </c>
      <c r="L409" t="n">
        <v>0.2862765814562388</v>
      </c>
      <c r="M409" t="b">
        <v>1</v>
      </c>
      <c r="N409" t="b">
        <v>0</v>
      </c>
      <c r="O409" t="b">
        <v>0</v>
      </c>
      <c r="P409" t="b">
        <v>0</v>
      </c>
      <c r="Q409" t="n">
        <v>1.1</v>
      </c>
      <c r="R409" t="inlineStr">
        <is>
          <t>Ordinary entry: capped reallocation to balance average size1</t>
        </is>
      </c>
    </row>
    <row r="410">
      <c r="A410" t="inlineStr">
        <is>
          <t>2023-07-04</t>
        </is>
      </c>
      <c r="B410" t="inlineStr">
        <is>
          <t>CW</t>
        </is>
      </c>
      <c r="C410" t="inlineStr">
        <is>
          <t>09:17</t>
        </is>
      </c>
      <c r="D410" t="b">
        <v>0</v>
      </c>
      <c r="E410" t="n">
        <v>-0.6369981356510344</v>
      </c>
      <c r="F410" t="n">
        <v>0.3448096779279872</v>
      </c>
      <c r="G410" t="b">
        <v>0</v>
      </c>
      <c r="H410" t="n">
        <v>-0.6691233952352739</v>
      </c>
      <c r="I410" t="n">
        <v>-0.2238011521055447</v>
      </c>
      <c r="J410" t="b">
        <v>0</v>
      </c>
      <c r="K410" t="n">
        <v>0.2080802559352507</v>
      </c>
      <c r="L410" t="n">
        <v>0.2862765814562388</v>
      </c>
      <c r="M410" t="b">
        <v>1</v>
      </c>
      <c r="N410" t="b">
        <v>0</v>
      </c>
      <c r="O410" t="b">
        <v>0</v>
      </c>
      <c r="P410" t="b">
        <v>0</v>
      </c>
      <c r="Q410" t="n">
        <v>1.1</v>
      </c>
      <c r="R410" t="inlineStr">
        <is>
          <t>Ordinary entry: capped reallocation to balance average size1</t>
        </is>
      </c>
    </row>
    <row r="411">
      <c r="A411" t="inlineStr">
        <is>
          <t>2023-07-07</t>
        </is>
      </c>
      <c r="B411" t="inlineStr">
        <is>
          <t>CW</t>
        </is>
      </c>
      <c r="C411" t="inlineStr">
        <is>
          <t>09:17</t>
        </is>
      </c>
      <c r="D411" t="b">
        <v>0</v>
      </c>
      <c r="E411" t="n">
        <v>-0.4542931628659115</v>
      </c>
      <c r="F411" t="n">
        <v>0.3448096779279872</v>
      </c>
      <c r="G411" t="b">
        <v>0</v>
      </c>
      <c r="H411" t="n">
        <v>-0.6826358905712818</v>
      </c>
      <c r="I411" t="n">
        <v>-0.2238011521055447</v>
      </c>
      <c r="J411" t="b">
        <v>0</v>
      </c>
      <c r="K411" t="n">
        <v>0.2379573426647537</v>
      </c>
      <c r="L411" t="n">
        <v>0.2862765814562388</v>
      </c>
      <c r="M411" t="b">
        <v>1</v>
      </c>
      <c r="N411" t="b">
        <v>0</v>
      </c>
      <c r="O411" t="b">
        <v>0</v>
      </c>
      <c r="P411" t="b">
        <v>0</v>
      </c>
      <c r="Q411" t="n">
        <v>1.1</v>
      </c>
      <c r="R411" t="inlineStr">
        <is>
          <t>Ordinary entry: capped reallocation to balance average size1</t>
        </is>
      </c>
    </row>
    <row r="412">
      <c r="A412" t="inlineStr">
        <is>
          <t>2023-07-18</t>
        </is>
      </c>
      <c r="B412" t="inlineStr">
        <is>
          <t>CW</t>
        </is>
      </c>
      <c r="C412" t="inlineStr">
        <is>
          <t>09:17</t>
        </is>
      </c>
      <c r="D412" t="b">
        <v>0</v>
      </c>
      <c r="E412" t="n">
        <v>-0.3470777124483323</v>
      </c>
      <c r="F412" t="n">
        <v>0.3448096779279872</v>
      </c>
      <c r="G412" t="b">
        <v>0</v>
      </c>
      <c r="H412" t="n">
        <v>-0.6497670741193937</v>
      </c>
      <c r="I412" t="n">
        <v>-0.2238011521055447</v>
      </c>
      <c r="J412" t="b">
        <v>0</v>
      </c>
      <c r="K412" t="n">
        <v>0.28446374372824</v>
      </c>
      <c r="L412" t="n">
        <v>0.2862765814562388</v>
      </c>
      <c r="M412" t="b">
        <v>1</v>
      </c>
      <c r="N412" t="b">
        <v>0</v>
      </c>
      <c r="O412" t="b">
        <v>0</v>
      </c>
      <c r="P412" t="b">
        <v>0</v>
      </c>
      <c r="Q412" t="n">
        <v>1.1</v>
      </c>
      <c r="R412" t="inlineStr">
        <is>
          <t>Ordinary entry: capped reallocation to balance average size1</t>
        </is>
      </c>
    </row>
    <row r="413">
      <c r="A413" t="inlineStr">
        <is>
          <t>2023-07-25</t>
        </is>
      </c>
      <c r="B413" t="inlineStr">
        <is>
          <t>CW</t>
        </is>
      </c>
      <c r="C413" t="inlineStr">
        <is>
          <t>09:18</t>
        </is>
      </c>
      <c r="D413" t="b">
        <v>0</v>
      </c>
      <c r="E413" t="n">
        <v>-0.7413568930859037</v>
      </c>
      <c r="F413" t="n">
        <v>0.3448096779279872</v>
      </c>
      <c r="G413" t="b">
        <v>0</v>
      </c>
      <c r="H413" t="n">
        <v>-0.9989668206527129</v>
      </c>
      <c r="I413" t="n">
        <v>-0.2238011521055447</v>
      </c>
      <c r="J413" t="b">
        <v>0</v>
      </c>
      <c r="K413" t="n">
        <v>0.2908874781070587</v>
      </c>
      <c r="L413" t="n">
        <v>0.2862765814562388</v>
      </c>
      <c r="M413" t="b">
        <v>0</v>
      </c>
      <c r="N413" t="b">
        <v>0</v>
      </c>
      <c r="O413" t="b">
        <v>0</v>
      </c>
      <c r="P413" t="b">
        <v>0</v>
      </c>
      <c r="Q413" t="n">
        <v>1.1</v>
      </c>
      <c r="R413" t="inlineStr">
        <is>
          <t>Ordinary entry: capped reallocation to balance average size1</t>
        </is>
      </c>
    </row>
    <row r="414">
      <c r="A414" t="inlineStr">
        <is>
          <t>2023-07-28</t>
        </is>
      </c>
      <c r="B414" t="inlineStr">
        <is>
          <t>CW</t>
        </is>
      </c>
      <c r="C414" t="inlineStr">
        <is>
          <t>09:18</t>
        </is>
      </c>
      <c r="D414" t="b">
        <v>0</v>
      </c>
      <c r="E414" t="n">
        <v>-0.3686184257381604</v>
      </c>
      <c r="F414" t="n">
        <v>0.3448096779279872</v>
      </c>
      <c r="G414" t="b">
        <v>0</v>
      </c>
      <c r="H414" t="n">
        <v>-1.016533515589631</v>
      </c>
      <c r="I414" t="n">
        <v>-0.2238011521055447</v>
      </c>
      <c r="J414" t="b">
        <v>0</v>
      </c>
      <c r="K414" t="n">
        <v>0.2407076193618031</v>
      </c>
      <c r="L414" t="n">
        <v>0.2862765814562388</v>
      </c>
      <c r="M414" t="b">
        <v>1</v>
      </c>
      <c r="N414" t="b">
        <v>0</v>
      </c>
      <c r="O414" t="b">
        <v>0</v>
      </c>
      <c r="P414" t="b">
        <v>0</v>
      </c>
      <c r="Q414" t="n">
        <v>1.1</v>
      </c>
      <c r="R414" t="inlineStr">
        <is>
          <t>Ordinary entry: capped reallocation to balance average size1</t>
        </is>
      </c>
    </row>
    <row r="415">
      <c r="A415" t="inlineStr">
        <is>
          <t>2023-08-01</t>
        </is>
      </c>
      <c r="B415" t="inlineStr">
        <is>
          <t>CW</t>
        </is>
      </c>
      <c r="C415" t="inlineStr">
        <is>
          <t>09:19</t>
        </is>
      </c>
      <c r="D415" t="b">
        <v>0</v>
      </c>
      <c r="E415" t="n">
        <v>-1.091301268905993</v>
      </c>
      <c r="F415" t="n">
        <v>0.3448096779279872</v>
      </c>
      <c r="G415" t="b">
        <v>0</v>
      </c>
      <c r="H415" t="n">
        <v>-1.7400074389249</v>
      </c>
      <c r="I415" t="n">
        <v>-0.2238011521055447</v>
      </c>
      <c r="J415" t="b">
        <v>0</v>
      </c>
      <c r="K415" t="n">
        <v>0.2727996589071274</v>
      </c>
      <c r="L415" t="n">
        <v>0.2862765814562388</v>
      </c>
      <c r="M415" t="b">
        <v>1</v>
      </c>
      <c r="N415" t="b">
        <v>0</v>
      </c>
      <c r="O415" t="b">
        <v>0</v>
      </c>
      <c r="P415" t="b">
        <v>0</v>
      </c>
      <c r="Q415" t="n">
        <v>1.1</v>
      </c>
      <c r="R415" t="inlineStr">
        <is>
          <t>Ordinary entry: capped reallocation to balance average size1</t>
        </is>
      </c>
    </row>
    <row r="416">
      <c r="A416" t="inlineStr">
        <is>
          <t>2023-08-02</t>
        </is>
      </c>
      <c r="B416" t="inlineStr">
        <is>
          <t>CW</t>
        </is>
      </c>
      <c r="C416" t="inlineStr">
        <is>
          <t>09:20+</t>
        </is>
      </c>
      <c r="D416" t="b">
        <v>1</v>
      </c>
      <c r="E416" t="n">
        <v>-1.107725820053854</v>
      </c>
      <c r="F416" t="n">
        <v>0.3448096779279872</v>
      </c>
      <c r="G416" t="b">
        <v>0</v>
      </c>
      <c r="H416" t="n">
        <v>-1.608944957881162</v>
      </c>
      <c r="I416" t="n">
        <v>-0.2238011521055447</v>
      </c>
      <c r="J416" t="b">
        <v>0</v>
      </c>
      <c r="K416" t="n">
        <v>0.3806539130865745</v>
      </c>
      <c r="L416" t="n">
        <v>0.2862765814562388</v>
      </c>
      <c r="M416" t="b">
        <v>0</v>
      </c>
      <c r="N416" t="b">
        <v>0</v>
      </c>
      <c r="O416" t="b">
        <v>0</v>
      </c>
      <c r="P416" t="b">
        <v>0</v>
      </c>
      <c r="Q416" t="n">
        <v>0.85</v>
      </c>
      <c r="R416" t="inlineStr">
        <is>
          <t>Mandatory risk cut &lt;=0.85</t>
        </is>
      </c>
    </row>
    <row r="417">
      <c r="A417" t="inlineStr">
        <is>
          <t>2023-08-03</t>
        </is>
      </c>
      <c r="B417" t="inlineStr">
        <is>
          <t>NW</t>
        </is>
      </c>
      <c r="C417" t="inlineStr">
        <is>
          <t>NW</t>
        </is>
      </c>
      <c r="D417" t="b">
        <v>1</v>
      </c>
      <c r="E417" t="n">
        <v>-0.234052005104905</v>
      </c>
      <c r="F417" t="n">
        <v>0.3448096779279872</v>
      </c>
      <c r="G417" t="b">
        <v>0</v>
      </c>
      <c r="H417" t="n">
        <v>-0.2238011521055447</v>
      </c>
      <c r="I417" t="n">
        <v>-0.2238011521055447</v>
      </c>
      <c r="J417" t="b">
        <v>1</v>
      </c>
      <c r="K417" t="n">
        <v>0.3427546768642374</v>
      </c>
      <c r="L417" t="n">
        <v>0.2862765814562388</v>
      </c>
      <c r="M417" t="b">
        <v>0</v>
      </c>
      <c r="N417" t="b">
        <v>0</v>
      </c>
      <c r="O417" t="b">
        <v>0</v>
      </c>
      <c r="P417" t="b">
        <v>0</v>
      </c>
      <c r="Q417" t="n">
        <v>0.85</v>
      </c>
      <c r="R417" t="inlineStr">
        <is>
          <t>Mandatory risk cut &lt;=0.85</t>
        </is>
      </c>
    </row>
    <row r="418">
      <c r="A418" t="inlineStr">
        <is>
          <t>2023-08-08</t>
        </is>
      </c>
      <c r="B418" t="inlineStr">
        <is>
          <t>CW</t>
        </is>
      </c>
      <c r="C418" t="inlineStr">
        <is>
          <t>09:17</t>
        </is>
      </c>
      <c r="D418" t="b">
        <v>0</v>
      </c>
      <c r="E418" t="n">
        <v>-0.6064479957640173</v>
      </c>
      <c r="F418" t="n">
        <v>0.3448096779279872</v>
      </c>
      <c r="G418" t="b">
        <v>0</v>
      </c>
      <c r="H418" t="n">
        <v>-0.6096293083237464</v>
      </c>
      <c r="I418" t="n">
        <v>-0.2238011521055447</v>
      </c>
      <c r="J418" t="b">
        <v>0</v>
      </c>
      <c r="K418" t="n">
        <v>0.266602232383416</v>
      </c>
      <c r="L418" t="n">
        <v>0.2862765814562388</v>
      </c>
      <c r="M418" t="b">
        <v>1</v>
      </c>
      <c r="N418" t="b">
        <v>0</v>
      </c>
      <c r="O418" t="b">
        <v>0</v>
      </c>
      <c r="P418" t="b">
        <v>0</v>
      </c>
      <c r="Q418" t="n">
        <v>1.1</v>
      </c>
      <c r="R418" t="inlineStr">
        <is>
          <t>Ordinary entry: capped reallocation to balance average size1</t>
        </is>
      </c>
    </row>
    <row r="419">
      <c r="A419" t="inlineStr">
        <is>
          <t>2023-08-10</t>
        </is>
      </c>
      <c r="B419" t="inlineStr">
        <is>
          <t>CW</t>
        </is>
      </c>
      <c r="C419" t="inlineStr">
        <is>
          <t>09:16</t>
        </is>
      </c>
      <c r="D419" t="b">
        <v>0</v>
      </c>
      <c r="E419" t="n">
        <v>0.4293955960382548</v>
      </c>
      <c r="F419" t="n">
        <v>0.3448096779279872</v>
      </c>
      <c r="G419" t="b">
        <v>1</v>
      </c>
      <c r="H419" t="n">
        <v>0.8313593687516379</v>
      </c>
      <c r="I419" t="n">
        <v>-0.2238011521055447</v>
      </c>
      <c r="J419" t="b">
        <v>1</v>
      </c>
      <c r="K419" t="n">
        <v>0.2393952213478633</v>
      </c>
      <c r="L419" t="n">
        <v>0.2862765814562388</v>
      </c>
      <c r="M419" t="b">
        <v>1</v>
      </c>
      <c r="N419" t="b">
        <v>1</v>
      </c>
      <c r="O419" t="b">
        <v>1</v>
      </c>
      <c r="P419" t="b">
        <v>0</v>
      </c>
      <c r="Q419" t="n">
        <v>0.9420354571314024</v>
      </c>
      <c r="R419" t="inlineStr">
        <is>
          <t>Strong estimated edge; 09:16 boost forbidden</t>
        </is>
      </c>
    </row>
    <row r="420">
      <c r="A420" t="inlineStr">
        <is>
          <t>2023-09-11</t>
        </is>
      </c>
      <c r="B420" t="inlineStr">
        <is>
          <t>CW</t>
        </is>
      </c>
      <c r="C420" t="inlineStr">
        <is>
          <t>09:18</t>
        </is>
      </c>
      <c r="D420" t="b">
        <v>1</v>
      </c>
      <c r="E420" t="n">
        <v>-1.681251513923912</v>
      </c>
      <c r="F420" t="n">
        <v>0.3448096779279872</v>
      </c>
      <c r="G420" t="b">
        <v>0</v>
      </c>
      <c r="H420" t="n">
        <v>-1.327145367401344</v>
      </c>
      <c r="I420" t="n">
        <v>-0.2238011521055447</v>
      </c>
      <c r="J420" t="b">
        <v>0</v>
      </c>
      <c r="K420" t="n">
        <v>0.3774360188641518</v>
      </c>
      <c r="L420" t="n">
        <v>0.2862765814562388</v>
      </c>
      <c r="M420" t="b">
        <v>0</v>
      </c>
      <c r="N420" t="b">
        <v>0</v>
      </c>
      <c r="O420" t="b">
        <v>0</v>
      </c>
      <c r="P420" t="b">
        <v>0</v>
      </c>
      <c r="Q420" t="n">
        <v>0.85</v>
      </c>
      <c r="R420" t="inlineStr">
        <is>
          <t>Mandatory risk cut &lt;=0.85</t>
        </is>
      </c>
    </row>
    <row r="421">
      <c r="A421" t="inlineStr">
        <is>
          <t>2023-09-12</t>
        </is>
      </c>
      <c r="B421" t="inlineStr">
        <is>
          <t>CW</t>
        </is>
      </c>
      <c r="C421" t="inlineStr">
        <is>
          <t>09:17</t>
        </is>
      </c>
      <c r="D421" t="b">
        <v>0</v>
      </c>
      <c r="E421" t="n">
        <v>-1.184096495462893</v>
      </c>
      <c r="F421" t="n">
        <v>0.3448096779279872</v>
      </c>
      <c r="G421" t="b">
        <v>0</v>
      </c>
      <c r="H421" t="n">
        <v>-0.6187867025170445</v>
      </c>
      <c r="I421" t="n">
        <v>-0.2238011521055447</v>
      </c>
      <c r="J421" t="b">
        <v>0</v>
      </c>
      <c r="K421" t="n">
        <v>0.3170812428081479</v>
      </c>
      <c r="L421" t="n">
        <v>0.2862765814562388</v>
      </c>
      <c r="M421" t="b">
        <v>0</v>
      </c>
      <c r="N421" t="b">
        <v>0</v>
      </c>
      <c r="O421" t="b">
        <v>0</v>
      </c>
      <c r="P421" t="b">
        <v>0</v>
      </c>
      <c r="Q421" t="n">
        <v>1.1</v>
      </c>
      <c r="R421" t="inlineStr">
        <is>
          <t>Ordinary entry: capped reallocation to balance average size1</t>
        </is>
      </c>
    </row>
    <row r="422">
      <c r="A422" t="inlineStr">
        <is>
          <t>2023-09-18</t>
        </is>
      </c>
      <c r="B422" t="inlineStr">
        <is>
          <t>CW</t>
        </is>
      </c>
      <c r="C422" t="inlineStr">
        <is>
          <t>09:18</t>
        </is>
      </c>
      <c r="D422" t="b">
        <v>0</v>
      </c>
      <c r="E422" t="n">
        <v>-0.9683826028886822</v>
      </c>
      <c r="F422" t="n">
        <v>0.3448096779279872</v>
      </c>
      <c r="G422" t="b">
        <v>0</v>
      </c>
      <c r="H422" t="n">
        <v>-1.320731294684645</v>
      </c>
      <c r="I422" t="n">
        <v>-0.2238011521055447</v>
      </c>
      <c r="J422" t="b">
        <v>0</v>
      </c>
      <c r="K422" t="n">
        <v>0.3583947674863882</v>
      </c>
      <c r="L422" t="n">
        <v>0.2862765814562388</v>
      </c>
      <c r="M422" t="b">
        <v>0</v>
      </c>
      <c r="N422" t="b">
        <v>0</v>
      </c>
      <c r="O422" t="b">
        <v>0</v>
      </c>
      <c r="P422" t="b">
        <v>0</v>
      </c>
      <c r="Q422" t="n">
        <v>1.1</v>
      </c>
      <c r="R422" t="inlineStr">
        <is>
          <t>Ordinary entry: capped reallocation to balance average size1</t>
        </is>
      </c>
    </row>
    <row r="423">
      <c r="A423" t="inlineStr">
        <is>
          <t>2023-09-25</t>
        </is>
      </c>
      <c r="B423" t="inlineStr">
        <is>
          <t>CW</t>
        </is>
      </c>
      <c r="C423" t="inlineStr">
        <is>
          <t>09:17</t>
        </is>
      </c>
      <c r="D423" t="b">
        <v>0</v>
      </c>
      <c r="E423" t="n">
        <v>-0.4702285497690231</v>
      </c>
      <c r="F423" t="n">
        <v>0.3448096779279872</v>
      </c>
      <c r="G423" t="b">
        <v>0</v>
      </c>
      <c r="H423" t="n">
        <v>-0.4412022881955661</v>
      </c>
      <c r="I423" t="n">
        <v>-0.2238011521055447</v>
      </c>
      <c r="J423" t="b">
        <v>0</v>
      </c>
      <c r="K423" t="n">
        <v>0.2880160327537022</v>
      </c>
      <c r="L423" t="n">
        <v>0.2862765814562388</v>
      </c>
      <c r="M423" t="b">
        <v>0</v>
      </c>
      <c r="N423" t="b">
        <v>0</v>
      </c>
      <c r="O423" t="b">
        <v>0</v>
      </c>
      <c r="P423" t="b">
        <v>0</v>
      </c>
      <c r="Q423" t="n">
        <v>1.1</v>
      </c>
      <c r="R423" t="inlineStr">
        <is>
          <t>Ordinary entry: capped reallocation to balance average size1</t>
        </is>
      </c>
    </row>
    <row r="424">
      <c r="A424" t="inlineStr">
        <is>
          <t>2023-09-26</t>
        </is>
      </c>
      <c r="B424" t="inlineStr">
        <is>
          <t>CW</t>
        </is>
      </c>
      <c r="C424" t="inlineStr">
        <is>
          <t>09:17</t>
        </is>
      </c>
      <c r="D424" t="b">
        <v>0</v>
      </c>
      <c r="E424" t="n">
        <v>-0.1104694268258485</v>
      </c>
      <c r="F424" t="n">
        <v>0.3448096779279872</v>
      </c>
      <c r="G424" t="b">
        <v>0</v>
      </c>
      <c r="H424" t="n">
        <v>-0.4162871628422431</v>
      </c>
      <c r="I424" t="n">
        <v>-0.2238011521055447</v>
      </c>
      <c r="J424" t="b">
        <v>0</v>
      </c>
      <c r="K424" t="n">
        <v>0.2271042245022247</v>
      </c>
      <c r="L424" t="n">
        <v>0.2862765814562388</v>
      </c>
      <c r="M424" t="b">
        <v>1</v>
      </c>
      <c r="N424" t="b">
        <v>0</v>
      </c>
      <c r="O424" t="b">
        <v>0</v>
      </c>
      <c r="P424" t="b">
        <v>0</v>
      </c>
      <c r="Q424" t="n">
        <v>1.1</v>
      </c>
      <c r="R424" t="inlineStr">
        <is>
          <t>Ordinary entry: capped reallocation to balance average size1</t>
        </is>
      </c>
    </row>
    <row r="425">
      <c r="A425" t="inlineStr">
        <is>
          <t>2023-10-17</t>
        </is>
      </c>
      <c r="B425" t="inlineStr">
        <is>
          <t>CW</t>
        </is>
      </c>
      <c r="C425" t="inlineStr">
        <is>
          <t>09:18</t>
        </is>
      </c>
      <c r="D425" t="b">
        <v>0</v>
      </c>
      <c r="E425" t="n">
        <v>-1.453476628383173</v>
      </c>
      <c r="F425" t="n">
        <v>0.3448096779279872</v>
      </c>
      <c r="G425" t="b">
        <v>0</v>
      </c>
      <c r="H425" t="n">
        <v>-1.424402246957803</v>
      </c>
      <c r="I425" t="n">
        <v>-0.2238011521055447</v>
      </c>
      <c r="J425" t="b">
        <v>0</v>
      </c>
      <c r="K425" t="n">
        <v>0.2655635521569512</v>
      </c>
      <c r="L425" t="n">
        <v>0.2862765814562388</v>
      </c>
      <c r="M425" t="b">
        <v>1</v>
      </c>
      <c r="N425" t="b">
        <v>0</v>
      </c>
      <c r="O425" t="b">
        <v>0</v>
      </c>
      <c r="P425" t="b">
        <v>0</v>
      </c>
      <c r="Q425" t="n">
        <v>1.1</v>
      </c>
      <c r="R425" t="inlineStr">
        <is>
          <t>Ordinary entry: capped reallocation to balance average size1</t>
        </is>
      </c>
    </row>
    <row r="426">
      <c r="A426" t="inlineStr">
        <is>
          <t>2023-10-18</t>
        </is>
      </c>
      <c r="B426" t="inlineStr">
        <is>
          <t>CW</t>
        </is>
      </c>
      <c r="C426" t="inlineStr">
        <is>
          <t>09:20+</t>
        </is>
      </c>
      <c r="D426" t="b">
        <v>1</v>
      </c>
      <c r="E426" t="n">
        <v>-0.9481494512047511</v>
      </c>
      <c r="F426" t="n">
        <v>0.3448096779279872</v>
      </c>
      <c r="G426" t="b">
        <v>0</v>
      </c>
      <c r="H426" t="n">
        <v>-1.658387026732909</v>
      </c>
      <c r="I426" t="n">
        <v>-0.2238011521055447</v>
      </c>
      <c r="J426" t="b">
        <v>0</v>
      </c>
      <c r="K426" t="n">
        <v>0.3641557198348229</v>
      </c>
      <c r="L426" t="n">
        <v>0.2862765814562388</v>
      </c>
      <c r="M426" t="b">
        <v>0</v>
      </c>
      <c r="N426" t="b">
        <v>0</v>
      </c>
      <c r="O426" t="b">
        <v>0</v>
      </c>
      <c r="P426" t="b">
        <v>0</v>
      </c>
      <c r="Q426" t="n">
        <v>0.85</v>
      </c>
      <c r="R426" t="inlineStr">
        <is>
          <t>Mandatory risk cut &lt;=0.85</t>
        </is>
      </c>
    </row>
    <row r="427">
      <c r="A427" t="inlineStr">
        <is>
          <t>2023-10-25</t>
        </is>
      </c>
      <c r="B427" t="inlineStr">
        <is>
          <t>CW</t>
        </is>
      </c>
      <c r="C427" t="inlineStr">
        <is>
          <t>09:20+</t>
        </is>
      </c>
      <c r="D427" t="b">
        <v>1</v>
      </c>
      <c r="E427" t="n">
        <v>-0.6643735768091631</v>
      </c>
      <c r="F427" t="n">
        <v>0.3448096779279872</v>
      </c>
      <c r="G427" t="b">
        <v>0</v>
      </c>
      <c r="H427" t="n">
        <v>-1.875459603640711</v>
      </c>
      <c r="I427" t="n">
        <v>-0.2238011521055447</v>
      </c>
      <c r="J427" t="b">
        <v>0</v>
      </c>
      <c r="K427" t="n">
        <v>0.4253473950198347</v>
      </c>
      <c r="L427" t="n">
        <v>0.2862765814562388</v>
      </c>
      <c r="M427" t="b">
        <v>0</v>
      </c>
      <c r="N427" t="b">
        <v>0</v>
      </c>
      <c r="O427" t="b">
        <v>0</v>
      </c>
      <c r="P427" t="b">
        <v>0</v>
      </c>
      <c r="Q427" t="n">
        <v>0.85</v>
      </c>
      <c r="R427" t="inlineStr">
        <is>
          <t>Mandatory risk cut &lt;=0.85</t>
        </is>
      </c>
    </row>
    <row r="428">
      <c r="A428" t="inlineStr">
        <is>
          <t>2023-10-26</t>
        </is>
      </c>
      <c r="B428" t="inlineStr">
        <is>
          <t>CW</t>
        </is>
      </c>
      <c r="C428" t="inlineStr">
        <is>
          <t>09:17</t>
        </is>
      </c>
      <c r="D428" t="b">
        <v>0</v>
      </c>
      <c r="E428" t="n">
        <v>-0.05359036982866156</v>
      </c>
      <c r="F428" t="n">
        <v>0.3448096779279872</v>
      </c>
      <c r="G428" t="b">
        <v>0</v>
      </c>
      <c r="H428" t="n">
        <v>0.1137327325361866</v>
      </c>
      <c r="I428" t="n">
        <v>-0.2238011521055447</v>
      </c>
      <c r="J428" t="b">
        <v>1</v>
      </c>
      <c r="K428" t="n">
        <v>0.2769522551309542</v>
      </c>
      <c r="L428" t="n">
        <v>0.2862765814562388</v>
      </c>
      <c r="M428" t="b">
        <v>1</v>
      </c>
      <c r="N428" t="b">
        <v>0</v>
      </c>
      <c r="O428" t="b">
        <v>0</v>
      </c>
      <c r="P428" t="b">
        <v>0</v>
      </c>
      <c r="Q428" t="n">
        <v>1.1</v>
      </c>
      <c r="R428" t="inlineStr">
        <is>
          <t>Ordinary entry: capped reallocation to balance average size1</t>
        </is>
      </c>
    </row>
    <row r="429">
      <c r="A429" t="inlineStr">
        <is>
          <t>2023-11-13</t>
        </is>
      </c>
      <c r="B429" t="inlineStr">
        <is>
          <t>CW</t>
        </is>
      </c>
      <c r="C429" t="inlineStr">
        <is>
          <t>09:17</t>
        </is>
      </c>
      <c r="D429" t="b">
        <v>0</v>
      </c>
      <c r="E429" t="n">
        <v>-1.173631858005783</v>
      </c>
      <c r="F429" t="n">
        <v>0.3448096779279872</v>
      </c>
      <c r="G429" t="b">
        <v>0</v>
      </c>
      <c r="H429" t="n">
        <v>-0.8650648689031118</v>
      </c>
      <c r="I429" t="n">
        <v>-0.2238011521055447</v>
      </c>
      <c r="J429" t="b">
        <v>0</v>
      </c>
      <c r="K429" t="n">
        <v>0.2643014774764355</v>
      </c>
      <c r="L429" t="n">
        <v>0.2862765814562388</v>
      </c>
      <c r="M429" t="b">
        <v>1</v>
      </c>
      <c r="N429" t="b">
        <v>0</v>
      </c>
      <c r="O429" t="b">
        <v>0</v>
      </c>
      <c r="P429" t="b">
        <v>0</v>
      </c>
      <c r="Q429" t="n">
        <v>1.1</v>
      </c>
      <c r="R429" t="inlineStr">
        <is>
          <t>Ordinary entry: capped reallocation to balance average size1</t>
        </is>
      </c>
    </row>
    <row r="430">
      <c r="A430" t="inlineStr">
        <is>
          <t>2023-11-20</t>
        </is>
      </c>
      <c r="B430" t="inlineStr">
        <is>
          <t>CW</t>
        </is>
      </c>
      <c r="C430" t="inlineStr">
        <is>
          <t>09:18</t>
        </is>
      </c>
      <c r="D430" t="b">
        <v>0</v>
      </c>
      <c r="E430" t="n">
        <v>-1.136379183022904</v>
      </c>
      <c r="F430" t="n">
        <v>0.3448096779279872</v>
      </c>
      <c r="G430" t="b">
        <v>0</v>
      </c>
      <c r="H430" t="n">
        <v>-1.367870512695293</v>
      </c>
      <c r="I430" t="n">
        <v>-0.2238011521055447</v>
      </c>
      <c r="J430" t="b">
        <v>0</v>
      </c>
      <c r="K430" t="n">
        <v>0.3256907209368861</v>
      </c>
      <c r="L430" t="n">
        <v>0.2862765814562388</v>
      </c>
      <c r="M430" t="b">
        <v>0</v>
      </c>
      <c r="N430" t="b">
        <v>0</v>
      </c>
      <c r="O430" t="b">
        <v>0</v>
      </c>
      <c r="P430" t="b">
        <v>0</v>
      </c>
      <c r="Q430" t="n">
        <v>1.1</v>
      </c>
      <c r="R430" t="inlineStr">
        <is>
          <t>Ordinary entry: capped reallocation to balance average size1</t>
        </is>
      </c>
    </row>
    <row r="431">
      <c r="A431" t="inlineStr">
        <is>
          <t>2023-11-21</t>
        </is>
      </c>
      <c r="B431" t="inlineStr">
        <is>
          <t>CW</t>
        </is>
      </c>
      <c r="C431" t="inlineStr">
        <is>
          <t>09:17</t>
        </is>
      </c>
      <c r="D431" t="b">
        <v>0</v>
      </c>
      <c r="E431" t="n">
        <v>-0.7749378094574132</v>
      </c>
      <c r="F431" t="n">
        <v>0.3448096779279872</v>
      </c>
      <c r="G431" t="b">
        <v>0</v>
      </c>
      <c r="H431" t="n">
        <v>-0.7390794681426412</v>
      </c>
      <c r="I431" t="n">
        <v>-0.2238011521055447</v>
      </c>
      <c r="J431" t="b">
        <v>0</v>
      </c>
      <c r="K431" t="n">
        <v>0.252400404514882</v>
      </c>
      <c r="L431" t="n">
        <v>0.2862765814562388</v>
      </c>
      <c r="M431" t="b">
        <v>1</v>
      </c>
      <c r="N431" t="b">
        <v>0</v>
      </c>
      <c r="O431" t="b">
        <v>0</v>
      </c>
      <c r="P431" t="b">
        <v>0</v>
      </c>
      <c r="Q431" t="n">
        <v>1.1</v>
      </c>
      <c r="R431" t="inlineStr">
        <is>
          <t>Ordinary entry: capped reallocation to balance average size1</t>
        </is>
      </c>
    </row>
    <row r="432">
      <c r="A432" t="inlineStr">
        <is>
          <t>2023-12-05</t>
        </is>
      </c>
      <c r="B432" t="inlineStr">
        <is>
          <t>CW</t>
        </is>
      </c>
      <c r="C432" t="inlineStr">
        <is>
          <t>09:20+</t>
        </is>
      </c>
      <c r="D432" t="b">
        <v>0</v>
      </c>
      <c r="E432" t="n">
        <v>-0.1883021152104829</v>
      </c>
      <c r="F432" t="n">
        <v>0.3448096779279872</v>
      </c>
      <c r="G432" t="b">
        <v>0</v>
      </c>
      <c r="H432" t="n">
        <v>-0.4291445535861396</v>
      </c>
      <c r="I432" t="n">
        <v>-0.2238011521055447</v>
      </c>
      <c r="J432" t="b">
        <v>0</v>
      </c>
      <c r="K432" t="n">
        <v>0.3342797201772393</v>
      </c>
      <c r="L432" t="n">
        <v>0.2862765814562388</v>
      </c>
      <c r="M432" t="b">
        <v>0</v>
      </c>
      <c r="N432" t="b">
        <v>0</v>
      </c>
      <c r="O432" t="b">
        <v>0</v>
      </c>
      <c r="P432" t="b">
        <v>0</v>
      </c>
      <c r="Q432" t="n">
        <v>1.1</v>
      </c>
      <c r="R432" t="inlineStr">
        <is>
          <t>Ordinary entry: capped reallocation to balance average size1</t>
        </is>
      </c>
    </row>
    <row r="433">
      <c r="A433" t="inlineStr">
        <is>
          <t>2023-12-06</t>
        </is>
      </c>
      <c r="B433" t="inlineStr">
        <is>
          <t>CW</t>
        </is>
      </c>
      <c r="C433" t="inlineStr">
        <is>
          <t>09:17</t>
        </is>
      </c>
      <c r="D433" t="b">
        <v>0</v>
      </c>
      <c r="E433" t="n">
        <v>-0.5751164404194062</v>
      </c>
      <c r="F433" t="n">
        <v>0.3448096779279872</v>
      </c>
      <c r="G433" t="b">
        <v>0</v>
      </c>
      <c r="H433" t="n">
        <v>-0.4445091370565438</v>
      </c>
      <c r="I433" t="n">
        <v>-0.2238011521055447</v>
      </c>
      <c r="J433" t="b">
        <v>0</v>
      </c>
      <c r="K433" t="n">
        <v>0.265914187106908</v>
      </c>
      <c r="L433" t="n">
        <v>0.2862765814562388</v>
      </c>
      <c r="M433" t="b">
        <v>1</v>
      </c>
      <c r="N433" t="b">
        <v>0</v>
      </c>
      <c r="O433" t="b">
        <v>0</v>
      </c>
      <c r="P433" t="b">
        <v>0</v>
      </c>
      <c r="Q433" t="n">
        <v>1.1</v>
      </c>
      <c r="R433" t="inlineStr">
        <is>
          <t>Ordinary entry: capped reallocation to balance average size1</t>
        </is>
      </c>
    </row>
    <row r="434">
      <c r="A434" t="inlineStr">
        <is>
          <t>2023-12-07</t>
        </is>
      </c>
      <c r="B434" t="inlineStr">
        <is>
          <t>NW</t>
        </is>
      </c>
      <c r="C434" t="inlineStr">
        <is>
          <t>NW</t>
        </is>
      </c>
      <c r="D434" t="b">
        <v>1</v>
      </c>
      <c r="E434" t="n">
        <v>-0.234052005104905</v>
      </c>
      <c r="F434" t="n">
        <v>0.3448096779279872</v>
      </c>
      <c r="G434" t="b">
        <v>0</v>
      </c>
      <c r="H434" t="n">
        <v>-0.2238011521055447</v>
      </c>
      <c r="I434" t="n">
        <v>-0.2238011521055447</v>
      </c>
      <c r="J434" t="b">
        <v>1</v>
      </c>
      <c r="K434" t="n">
        <v>0.3538037195524265</v>
      </c>
      <c r="L434" t="n">
        <v>0.2862765814562388</v>
      </c>
      <c r="M434" t="b">
        <v>0</v>
      </c>
      <c r="N434" t="b">
        <v>0</v>
      </c>
      <c r="O434" t="b">
        <v>0</v>
      </c>
      <c r="P434" t="b">
        <v>0</v>
      </c>
      <c r="Q434" t="n">
        <v>0.85</v>
      </c>
      <c r="R434" t="inlineStr">
        <is>
          <t>Mandatory risk cut &lt;=0.85</t>
        </is>
      </c>
    </row>
    <row r="435">
      <c r="A435" t="inlineStr">
        <is>
          <t>2023-12-12</t>
        </is>
      </c>
      <c r="B435" t="inlineStr">
        <is>
          <t>CW</t>
        </is>
      </c>
      <c r="C435" t="inlineStr">
        <is>
          <t>09:17</t>
        </is>
      </c>
      <c r="D435" t="b">
        <v>0</v>
      </c>
      <c r="E435" t="n">
        <v>-1.111564032288632</v>
      </c>
      <c r="F435" t="n">
        <v>0.3448096779279872</v>
      </c>
      <c r="G435" t="b">
        <v>0</v>
      </c>
      <c r="H435" t="n">
        <v>-0.6128164502969836</v>
      </c>
      <c r="I435" t="n">
        <v>-0.2238011521055447</v>
      </c>
      <c r="J435" t="b">
        <v>0</v>
      </c>
      <c r="K435" t="n">
        <v>0.2488365966762488</v>
      </c>
      <c r="L435" t="n">
        <v>0.2862765814562388</v>
      </c>
      <c r="M435" t="b">
        <v>1</v>
      </c>
      <c r="N435" t="b">
        <v>0</v>
      </c>
      <c r="O435" t="b">
        <v>0</v>
      </c>
      <c r="P435" t="b">
        <v>0</v>
      </c>
      <c r="Q435" t="n">
        <v>1.1</v>
      </c>
      <c r="R435" t="inlineStr">
        <is>
          <t>Ordinary entry: capped reallocation to balance average size1</t>
        </is>
      </c>
    </row>
    <row r="436">
      <c r="A436" t="inlineStr">
        <is>
          <t>2023-12-18</t>
        </is>
      </c>
      <c r="B436" t="inlineStr">
        <is>
          <t>CW</t>
        </is>
      </c>
      <c r="C436" t="inlineStr">
        <is>
          <t>09:18</t>
        </is>
      </c>
      <c r="D436" t="b">
        <v>0</v>
      </c>
      <c r="E436" t="n">
        <v>-0.7292519611588156</v>
      </c>
      <c r="F436" t="n">
        <v>0.3448096779279872</v>
      </c>
      <c r="G436" t="b">
        <v>0</v>
      </c>
      <c r="H436" t="n">
        <v>-1.290497487047467</v>
      </c>
      <c r="I436" t="n">
        <v>-0.2238011521055447</v>
      </c>
      <c r="J436" t="b">
        <v>0</v>
      </c>
      <c r="K436" t="n">
        <v>0.3181497339983508</v>
      </c>
      <c r="L436" t="n">
        <v>0.2862765814562388</v>
      </c>
      <c r="M436" t="b">
        <v>0</v>
      </c>
      <c r="N436" t="b">
        <v>0</v>
      </c>
      <c r="O436" t="b">
        <v>0</v>
      </c>
      <c r="P436" t="b">
        <v>0</v>
      </c>
      <c r="Q436" t="n">
        <v>1.1</v>
      </c>
      <c r="R436" t="inlineStr">
        <is>
          <t>Ordinary entry: capped reallocation to balance average size1</t>
        </is>
      </c>
    </row>
    <row r="437">
      <c r="A437" t="inlineStr">
        <is>
          <t>2023-12-19</t>
        </is>
      </c>
      <c r="B437" t="inlineStr">
        <is>
          <t>CW</t>
        </is>
      </c>
      <c r="C437" t="inlineStr">
        <is>
          <t>09:18</t>
        </is>
      </c>
      <c r="D437" t="b">
        <v>0</v>
      </c>
      <c r="E437" t="n">
        <v>-0.8498051195667395</v>
      </c>
      <c r="F437" t="n">
        <v>0.3448096779279872</v>
      </c>
      <c r="G437" t="b">
        <v>0</v>
      </c>
      <c r="H437" t="n">
        <v>-1.028038484118622</v>
      </c>
      <c r="I437" t="n">
        <v>-0.2238011521055447</v>
      </c>
      <c r="J437" t="b">
        <v>0</v>
      </c>
      <c r="K437" t="n">
        <v>0.2845957331774782</v>
      </c>
      <c r="L437" t="n">
        <v>0.2862765814562388</v>
      </c>
      <c r="M437" t="b">
        <v>1</v>
      </c>
      <c r="N437" t="b">
        <v>0</v>
      </c>
      <c r="O437" t="b">
        <v>0</v>
      </c>
      <c r="P437" t="b">
        <v>0</v>
      </c>
      <c r="Q437" t="n">
        <v>1.1</v>
      </c>
      <c r="R437" t="inlineStr">
        <is>
          <t>Ordinary entry: capped reallocation to balance average size1</t>
        </is>
      </c>
    </row>
    <row r="438">
      <c r="A438" t="inlineStr">
        <is>
          <t>2023-12-21</t>
        </is>
      </c>
      <c r="B438" t="inlineStr">
        <is>
          <t>NW</t>
        </is>
      </c>
      <c r="C438" t="inlineStr">
        <is>
          <t>NW</t>
        </is>
      </c>
      <c r="D438" t="b">
        <v>1</v>
      </c>
      <c r="E438" t="n">
        <v>-0.234052005104905</v>
      </c>
      <c r="F438" t="n">
        <v>0.3448096779279872</v>
      </c>
      <c r="G438" t="b">
        <v>0</v>
      </c>
      <c r="H438" t="n">
        <v>-0.2238011521055447</v>
      </c>
      <c r="I438" t="n">
        <v>-0.2238011521055447</v>
      </c>
      <c r="J438" t="b">
        <v>1</v>
      </c>
      <c r="K438" t="n">
        <v>0.3694650567657363</v>
      </c>
      <c r="L438" t="n">
        <v>0.2862765814562388</v>
      </c>
      <c r="M438" t="b">
        <v>0</v>
      </c>
      <c r="N438" t="b">
        <v>0</v>
      </c>
      <c r="O438" t="b">
        <v>0</v>
      </c>
      <c r="P438" t="b">
        <v>0</v>
      </c>
      <c r="Q438" t="n">
        <v>0.85</v>
      </c>
      <c r="R438" t="inlineStr">
        <is>
          <t>Mandatory risk cut &lt;=0.85</t>
        </is>
      </c>
    </row>
    <row r="439">
      <c r="A439" t="inlineStr">
        <is>
          <t>2023-12-28</t>
        </is>
      </c>
      <c r="B439" t="inlineStr">
        <is>
          <t>CW</t>
        </is>
      </c>
      <c r="C439" t="inlineStr">
        <is>
          <t>09:16</t>
        </is>
      </c>
      <c r="D439" t="b">
        <v>0</v>
      </c>
      <c r="E439" t="n">
        <v>0.7095034502855121</v>
      </c>
      <c r="F439" t="n">
        <v>0.3448096779279872</v>
      </c>
      <c r="G439" t="b">
        <v>1</v>
      </c>
      <c r="H439" t="n">
        <v>0.9340705107165008</v>
      </c>
      <c r="I439" t="n">
        <v>-0.2238011521055447</v>
      </c>
      <c r="J439" t="b">
        <v>1</v>
      </c>
      <c r="K439" t="n">
        <v>0.2713949135480129</v>
      </c>
      <c r="L439" t="n">
        <v>0.2862765814562388</v>
      </c>
      <c r="M439" t="b">
        <v>1</v>
      </c>
      <c r="N439" t="b">
        <v>1</v>
      </c>
      <c r="O439" t="b">
        <v>1</v>
      </c>
      <c r="P439" t="b">
        <v>0</v>
      </c>
      <c r="Q439" t="n">
        <v>1</v>
      </c>
      <c r="R439" t="inlineStr">
        <is>
          <t>Strong estimated edge; 09:16 boost forbidden</t>
        </is>
      </c>
    </row>
    <row r="440">
      <c r="A440" t="inlineStr">
        <is>
          <t>2023-12-29</t>
        </is>
      </c>
      <c r="B440" t="inlineStr">
        <is>
          <t>CW</t>
        </is>
      </c>
      <c r="C440" t="inlineStr">
        <is>
          <t>09:17</t>
        </is>
      </c>
      <c r="D440" t="b">
        <v>0</v>
      </c>
      <c r="E440" t="n">
        <v>-0.7382652117481693</v>
      </c>
      <c r="F440" t="n">
        <v>0.3448096779279872</v>
      </c>
      <c r="G440" t="b">
        <v>0</v>
      </c>
      <c r="H440" t="n">
        <v>-0.4910312170933185</v>
      </c>
      <c r="I440" t="n">
        <v>-0.2238011521055447</v>
      </c>
      <c r="J440" t="b">
        <v>0</v>
      </c>
      <c r="K440" t="n">
        <v>0.2141038695790185</v>
      </c>
      <c r="L440" t="n">
        <v>0.2862765814562388</v>
      </c>
      <c r="M440" t="b">
        <v>1</v>
      </c>
      <c r="N440" t="b">
        <v>0</v>
      </c>
      <c r="O440" t="b">
        <v>0</v>
      </c>
      <c r="P440" t="b">
        <v>0</v>
      </c>
      <c r="Q440" t="n">
        <v>1.1</v>
      </c>
      <c r="R440" t="inlineStr">
        <is>
          <t>Ordinary entry: capped reallocation to balance average size1</t>
        </is>
      </c>
    </row>
    <row r="441">
      <c r="A441" t="inlineStr">
        <is>
          <t>2024-01-02</t>
        </is>
      </c>
      <c r="B441" t="inlineStr">
        <is>
          <t>CW</t>
        </is>
      </c>
      <c r="C441" t="inlineStr">
        <is>
          <t>09:20+</t>
        </is>
      </c>
      <c r="D441" t="b">
        <v>0</v>
      </c>
      <c r="E441" t="n">
        <v>-0.5572987554540868</v>
      </c>
      <c r="F441" t="n">
        <v>0.3448096779279872</v>
      </c>
      <c r="G441" t="b">
        <v>0</v>
      </c>
      <c r="H441" t="n">
        <v>-1.394770390733951</v>
      </c>
      <c r="I441" t="n">
        <v>-0.2238011521055447</v>
      </c>
      <c r="J441" t="b">
        <v>0</v>
      </c>
      <c r="K441" t="n">
        <v>0.2753756935117146</v>
      </c>
      <c r="L441" t="n">
        <v>0.2862765814562388</v>
      </c>
      <c r="M441" t="b">
        <v>1</v>
      </c>
      <c r="N441" t="b">
        <v>0</v>
      </c>
      <c r="O441" t="b">
        <v>0</v>
      </c>
      <c r="P441" t="b">
        <v>0</v>
      </c>
      <c r="Q441" t="n">
        <v>1.1</v>
      </c>
      <c r="R441" t="inlineStr">
        <is>
          <t>Ordinary entry: capped reallocation to balance average size1</t>
        </is>
      </c>
    </row>
    <row r="442">
      <c r="A442" t="inlineStr">
        <is>
          <t>2024-01-03</t>
        </is>
      </c>
      <c r="B442" t="inlineStr">
        <is>
          <t>CW</t>
        </is>
      </c>
      <c r="C442" t="inlineStr">
        <is>
          <t>09:17</t>
        </is>
      </c>
      <c r="D442" t="b">
        <v>0</v>
      </c>
      <c r="E442" t="n">
        <v>-0.8645234764571729</v>
      </c>
      <c r="F442" t="n">
        <v>0.3448096779279872</v>
      </c>
      <c r="G442" t="b">
        <v>0</v>
      </c>
      <c r="H442" t="n">
        <v>-0.3278376742020853</v>
      </c>
      <c r="I442" t="n">
        <v>-0.2238011521055447</v>
      </c>
      <c r="J442" t="b">
        <v>0</v>
      </c>
      <c r="K442" t="n">
        <v>0.3010297496184456</v>
      </c>
      <c r="L442" t="n">
        <v>0.2862765814562388</v>
      </c>
      <c r="M442" t="b">
        <v>0</v>
      </c>
      <c r="N442" t="b">
        <v>0</v>
      </c>
      <c r="O442" t="b">
        <v>0</v>
      </c>
      <c r="P442" t="b">
        <v>0</v>
      </c>
      <c r="Q442" t="n">
        <v>1.1</v>
      </c>
      <c r="R442" t="inlineStr">
        <is>
          <t>Ordinary entry: capped reallocation to balance average size1</t>
        </is>
      </c>
    </row>
    <row r="443">
      <c r="A443" t="inlineStr">
        <is>
          <t>2024-01-04</t>
        </is>
      </c>
      <c r="B443" t="inlineStr">
        <is>
          <t>NW</t>
        </is>
      </c>
      <c r="C443" t="inlineStr">
        <is>
          <t>NW</t>
        </is>
      </c>
      <c r="D443" t="b">
        <v>1</v>
      </c>
      <c r="E443" t="n">
        <v>-0.234052005104905</v>
      </c>
      <c r="F443" t="n">
        <v>0.3448096779279872</v>
      </c>
      <c r="G443" t="b">
        <v>0</v>
      </c>
      <c r="H443" t="n">
        <v>-0.2238011521055447</v>
      </c>
      <c r="I443" t="n">
        <v>-0.2238011521055447</v>
      </c>
      <c r="J443" t="b">
        <v>1</v>
      </c>
      <c r="K443" t="n">
        <v>0.3282282952928454</v>
      </c>
      <c r="L443" t="n">
        <v>0.2862765814562388</v>
      </c>
      <c r="M443" t="b">
        <v>0</v>
      </c>
      <c r="N443" t="b">
        <v>0</v>
      </c>
      <c r="O443" t="b">
        <v>0</v>
      </c>
      <c r="P443" t="b">
        <v>0</v>
      </c>
      <c r="Q443" t="n">
        <v>0.8005632626278131</v>
      </c>
      <c r="R443" t="inlineStr">
        <is>
          <t>Mandatory risk cut &lt;=0.85</t>
        </is>
      </c>
    </row>
    <row r="444">
      <c r="A444" t="inlineStr">
        <is>
          <t>2024-01-08</t>
        </is>
      </c>
      <c r="B444" t="inlineStr">
        <is>
          <t>CW</t>
        </is>
      </c>
      <c r="C444" t="inlineStr">
        <is>
          <t>09:18</t>
        </is>
      </c>
      <c r="D444" t="b">
        <v>0</v>
      </c>
      <c r="E444" t="n">
        <v>-0.8394133105069682</v>
      </c>
      <c r="F444" t="n">
        <v>0.3448096779279872</v>
      </c>
      <c r="G444" t="b">
        <v>0</v>
      </c>
      <c r="H444" t="n">
        <v>-1.146125637663126</v>
      </c>
      <c r="I444" t="n">
        <v>-0.2238011521055447</v>
      </c>
      <c r="J444" t="b">
        <v>0</v>
      </c>
      <c r="K444" t="n">
        <v>0.3244446439147908</v>
      </c>
      <c r="L444" t="n">
        <v>0.2862765814562388</v>
      </c>
      <c r="M444" t="b">
        <v>0</v>
      </c>
      <c r="N444" t="b">
        <v>0</v>
      </c>
      <c r="O444" t="b">
        <v>0</v>
      </c>
      <c r="P444" t="b">
        <v>0</v>
      </c>
      <c r="Q444" t="n">
        <v>1.1</v>
      </c>
      <c r="R444" t="inlineStr">
        <is>
          <t>Ordinary entry: capped reallocation to balance average size1</t>
        </is>
      </c>
    </row>
    <row r="445">
      <c r="A445" t="inlineStr">
        <is>
          <t>2024-01-10</t>
        </is>
      </c>
      <c r="B445" t="inlineStr">
        <is>
          <t>CW</t>
        </is>
      </c>
      <c r="C445" t="inlineStr">
        <is>
          <t>09:18</t>
        </is>
      </c>
      <c r="D445" t="b">
        <v>0</v>
      </c>
      <c r="E445" t="n">
        <v>-1.168763697041813</v>
      </c>
      <c r="F445" t="n">
        <v>0.3448096779279872</v>
      </c>
      <c r="G445" t="b">
        <v>0</v>
      </c>
      <c r="H445" t="n">
        <v>-0.7860598731923431</v>
      </c>
      <c r="I445" t="n">
        <v>-0.2238011521055447</v>
      </c>
      <c r="J445" t="b">
        <v>0</v>
      </c>
      <c r="K445" t="n">
        <v>0.3143752394063031</v>
      </c>
      <c r="L445" t="n">
        <v>0.2862765814562388</v>
      </c>
      <c r="M445" t="b">
        <v>0</v>
      </c>
      <c r="N445" t="b">
        <v>0</v>
      </c>
      <c r="O445" t="b">
        <v>0</v>
      </c>
      <c r="P445" t="b">
        <v>0</v>
      </c>
      <c r="Q445" t="n">
        <v>1.1</v>
      </c>
      <c r="R445" t="inlineStr">
        <is>
          <t>Ordinary entry: capped reallocation to balance average size1</t>
        </is>
      </c>
    </row>
    <row r="446">
      <c r="A446" t="inlineStr">
        <is>
          <t>2024-01-11</t>
        </is>
      </c>
      <c r="B446" t="inlineStr">
        <is>
          <t>NW</t>
        </is>
      </c>
      <c r="C446" t="inlineStr">
        <is>
          <t>NW</t>
        </is>
      </c>
      <c r="D446" t="b">
        <v>0</v>
      </c>
      <c r="E446" t="n">
        <v>-0.234052005104905</v>
      </c>
      <c r="F446" t="n">
        <v>0.3448096779279872</v>
      </c>
      <c r="G446" t="b">
        <v>0</v>
      </c>
      <c r="H446" t="n">
        <v>-0.2238011521055447</v>
      </c>
      <c r="I446" t="n">
        <v>-0.2238011521055447</v>
      </c>
      <c r="J446" t="b">
        <v>1</v>
      </c>
      <c r="K446" t="n">
        <v>0.3255747818288681</v>
      </c>
      <c r="L446" t="n">
        <v>0.2862765814562388</v>
      </c>
      <c r="M446" t="b">
        <v>0</v>
      </c>
      <c r="N446" t="b">
        <v>0</v>
      </c>
      <c r="O446" t="b">
        <v>0</v>
      </c>
      <c r="P446" t="b">
        <v>0</v>
      </c>
      <c r="Q446" t="n">
        <v>0.9044226936316476</v>
      </c>
      <c r="R446" t="inlineStr">
        <is>
          <t>Ordinary entry: capped reallocation to balance average size1</t>
        </is>
      </c>
    </row>
    <row r="447">
      <c r="A447" t="inlineStr">
        <is>
          <t>2024-01-15</t>
        </is>
      </c>
      <c r="B447" t="inlineStr">
        <is>
          <t>CW</t>
        </is>
      </c>
      <c r="C447" t="inlineStr">
        <is>
          <t>09:17</t>
        </is>
      </c>
      <c r="D447" t="b">
        <v>0</v>
      </c>
      <c r="E447" t="n">
        <v>-1.211285796681551</v>
      </c>
      <c r="F447" t="n">
        <v>0.3448096779279872</v>
      </c>
      <c r="G447" t="b">
        <v>0</v>
      </c>
      <c r="H447" t="n">
        <v>-0.5301880756287694</v>
      </c>
      <c r="I447" t="n">
        <v>-0.2238011521055447</v>
      </c>
      <c r="J447" t="b">
        <v>0</v>
      </c>
      <c r="K447" t="n">
        <v>0.3043594649314212</v>
      </c>
      <c r="L447" t="n">
        <v>0.2862765814562388</v>
      </c>
      <c r="M447" t="b">
        <v>0</v>
      </c>
      <c r="N447" t="b">
        <v>0</v>
      </c>
      <c r="O447" t="b">
        <v>0</v>
      </c>
      <c r="P447" t="b">
        <v>0</v>
      </c>
      <c r="Q447" t="n">
        <v>1.1</v>
      </c>
      <c r="R447" t="inlineStr">
        <is>
          <t>Ordinary entry: capped reallocation to balance average size1</t>
        </is>
      </c>
    </row>
    <row r="448">
      <c r="A448" t="inlineStr">
        <is>
          <t>2024-01-16</t>
        </is>
      </c>
      <c r="B448" t="inlineStr">
        <is>
          <t>CW</t>
        </is>
      </c>
      <c r="C448" t="inlineStr">
        <is>
          <t>09:17</t>
        </is>
      </c>
      <c r="D448" t="b">
        <v>0</v>
      </c>
      <c r="E448" t="n">
        <v>-0.3652240760068365</v>
      </c>
      <c r="F448" t="n">
        <v>0.3448096779279872</v>
      </c>
      <c r="G448" t="b">
        <v>0</v>
      </c>
      <c r="H448" t="n">
        <v>-0.3284782586463985</v>
      </c>
      <c r="I448" t="n">
        <v>-0.2238011521055447</v>
      </c>
      <c r="J448" t="b">
        <v>0</v>
      </c>
      <c r="K448" t="n">
        <v>0.232470658390474</v>
      </c>
      <c r="L448" t="n">
        <v>0.2862765814562388</v>
      </c>
      <c r="M448" t="b">
        <v>1</v>
      </c>
      <c r="N448" t="b">
        <v>0</v>
      </c>
      <c r="O448" t="b">
        <v>0</v>
      </c>
      <c r="P448" t="b">
        <v>0</v>
      </c>
      <c r="Q448" t="n">
        <v>1.1</v>
      </c>
      <c r="R448" t="inlineStr">
        <is>
          <t>Ordinary entry: capped reallocation to balance average size1</t>
        </is>
      </c>
    </row>
    <row r="449">
      <c r="A449" t="inlineStr">
        <is>
          <t>2024-01-17</t>
        </is>
      </c>
      <c r="B449" t="inlineStr">
        <is>
          <t>CW</t>
        </is>
      </c>
      <c r="C449" t="inlineStr">
        <is>
          <t>09:16</t>
        </is>
      </c>
      <c r="D449" t="b">
        <v>0</v>
      </c>
      <c r="E449" t="n">
        <v>1.023470370691212</v>
      </c>
      <c r="F449" t="n">
        <v>0.3448096779279872</v>
      </c>
      <c r="G449" t="b">
        <v>1</v>
      </c>
      <c r="H449" t="n">
        <v>1.213862843928315</v>
      </c>
      <c r="I449" t="n">
        <v>-0.2238011521055447</v>
      </c>
      <c r="J449" t="b">
        <v>1</v>
      </c>
      <c r="K449" t="n">
        <v>0.1301610654523338</v>
      </c>
      <c r="L449" t="n">
        <v>0.2862765814562388</v>
      </c>
      <c r="M449" t="b">
        <v>1</v>
      </c>
      <c r="N449" t="b">
        <v>1</v>
      </c>
      <c r="O449" t="b">
        <v>1</v>
      </c>
      <c r="P449" t="b">
        <v>0</v>
      </c>
      <c r="Q449" t="n">
        <v>0.9922238309234862</v>
      </c>
      <c r="R449" t="inlineStr">
        <is>
          <t>Strong estimated edge; 09:16 boost forbidden</t>
        </is>
      </c>
    </row>
    <row r="450">
      <c r="A450" t="inlineStr">
        <is>
          <t>2024-01-18</t>
        </is>
      </c>
      <c r="B450" t="inlineStr">
        <is>
          <t>NW</t>
        </is>
      </c>
      <c r="C450" t="inlineStr">
        <is>
          <t>NW</t>
        </is>
      </c>
      <c r="D450" t="b">
        <v>1</v>
      </c>
      <c r="E450" t="n">
        <v>-0.234052005104905</v>
      </c>
      <c r="F450" t="n">
        <v>0.3448096779279872</v>
      </c>
      <c r="G450" t="b">
        <v>0</v>
      </c>
      <c r="H450" t="n">
        <v>-0.2238011521055447</v>
      </c>
      <c r="I450" t="n">
        <v>-0.2238011521055447</v>
      </c>
      <c r="J450" t="b">
        <v>1</v>
      </c>
      <c r="K450" t="n">
        <v>0.4007059890798621</v>
      </c>
      <c r="L450" t="n">
        <v>0.2862765814562388</v>
      </c>
      <c r="M450" t="b">
        <v>0</v>
      </c>
      <c r="N450" t="b">
        <v>0</v>
      </c>
      <c r="O450" t="b">
        <v>0</v>
      </c>
      <c r="P450" t="b">
        <v>0</v>
      </c>
      <c r="Q450" t="n">
        <v>0.85</v>
      </c>
      <c r="R450" t="inlineStr">
        <is>
          <t>Mandatory risk cut &lt;=0.85</t>
        </is>
      </c>
    </row>
    <row r="451">
      <c r="A451" t="inlineStr">
        <is>
          <t>2024-01-23</t>
        </is>
      </c>
      <c r="B451" t="inlineStr">
        <is>
          <t>CW</t>
        </is>
      </c>
      <c r="C451" t="inlineStr">
        <is>
          <t>09:20+</t>
        </is>
      </c>
      <c r="D451" t="b">
        <v>1</v>
      </c>
      <c r="E451" t="n">
        <v>-1.394546001471728</v>
      </c>
      <c r="F451" t="n">
        <v>0.3448096779279872</v>
      </c>
      <c r="G451" t="b">
        <v>0</v>
      </c>
      <c r="H451" t="n">
        <v>-1.379863371263415</v>
      </c>
      <c r="I451" t="n">
        <v>-0.2238011521055447</v>
      </c>
      <c r="J451" t="b">
        <v>0</v>
      </c>
      <c r="K451" t="n">
        <v>0.3680889266871132</v>
      </c>
      <c r="L451" t="n">
        <v>0.2862765814562388</v>
      </c>
      <c r="M451" t="b">
        <v>0</v>
      </c>
      <c r="N451" t="b">
        <v>0</v>
      </c>
      <c r="O451" t="b">
        <v>0</v>
      </c>
      <c r="P451" t="b">
        <v>0</v>
      </c>
      <c r="Q451" t="n">
        <v>0.85</v>
      </c>
      <c r="R451" t="inlineStr">
        <is>
          <t>Mandatory risk cut &lt;=0.85</t>
        </is>
      </c>
    </row>
    <row r="452">
      <c r="A452" t="inlineStr">
        <is>
          <t>2024-01-24</t>
        </is>
      </c>
      <c r="B452" t="inlineStr">
        <is>
          <t>NW</t>
        </is>
      </c>
      <c r="C452" t="inlineStr">
        <is>
          <t>NW</t>
        </is>
      </c>
      <c r="D452" t="b">
        <v>1</v>
      </c>
      <c r="E452" t="n">
        <v>-0.234052005104905</v>
      </c>
      <c r="F452" t="n">
        <v>0.3448096779279872</v>
      </c>
      <c r="G452" t="b">
        <v>0</v>
      </c>
      <c r="H452" t="n">
        <v>-0.2238011521055447</v>
      </c>
      <c r="I452" t="n">
        <v>-0.2238011521055447</v>
      </c>
      <c r="J452" t="b">
        <v>1</v>
      </c>
      <c r="K452" t="n">
        <v>0.3995678928829933</v>
      </c>
      <c r="L452" t="n">
        <v>0.2862765814562388</v>
      </c>
      <c r="M452" t="b">
        <v>0</v>
      </c>
      <c r="N452" t="b">
        <v>0</v>
      </c>
      <c r="O452" t="b">
        <v>0</v>
      </c>
      <c r="P452" t="b">
        <v>0</v>
      </c>
      <c r="Q452" t="n">
        <v>0.75</v>
      </c>
      <c r="R452" t="inlineStr">
        <is>
          <t>Mandatory risk cut &lt;=0.85</t>
        </is>
      </c>
    </row>
    <row r="453">
      <c r="A453" t="inlineStr">
        <is>
          <t>2024-01-25</t>
        </is>
      </c>
      <c r="B453" t="inlineStr">
        <is>
          <t>CW</t>
        </is>
      </c>
      <c r="C453" t="inlineStr">
        <is>
          <t>09:18</t>
        </is>
      </c>
      <c r="D453" t="b">
        <v>0</v>
      </c>
      <c r="E453" t="n">
        <v>1.322837343472256</v>
      </c>
      <c r="F453" t="n">
        <v>0.3448096779279872</v>
      </c>
      <c r="G453" t="b">
        <v>1</v>
      </c>
      <c r="H453" t="n">
        <v>0.3639093241153608</v>
      </c>
      <c r="I453" t="n">
        <v>-0.2238011521055447</v>
      </c>
      <c r="J453" t="b">
        <v>1</v>
      </c>
      <c r="K453" t="n">
        <v>0.3158510970555226</v>
      </c>
      <c r="L453" t="n">
        <v>0.2862765814562388</v>
      </c>
      <c r="M453" t="b">
        <v>0</v>
      </c>
      <c r="N453" t="b">
        <v>0</v>
      </c>
      <c r="O453" t="b">
        <v>0</v>
      </c>
      <c r="P453" t="b">
        <v>0</v>
      </c>
      <c r="Q453" t="n">
        <v>1.1</v>
      </c>
      <c r="R453" t="inlineStr">
        <is>
          <t>Ordinary entry: capped reallocation to balance average size1</t>
        </is>
      </c>
    </row>
    <row r="454">
      <c r="A454" t="inlineStr">
        <is>
          <t>2024-01-29</t>
        </is>
      </c>
      <c r="B454" t="inlineStr">
        <is>
          <t>CW</t>
        </is>
      </c>
      <c r="C454" t="inlineStr">
        <is>
          <t>09:17</t>
        </is>
      </c>
      <c r="D454" t="b">
        <v>1</v>
      </c>
      <c r="E454" t="n">
        <v>-0.8529673729027331</v>
      </c>
      <c r="F454" t="n">
        <v>0.3448096779279872</v>
      </c>
      <c r="G454" t="b">
        <v>0</v>
      </c>
      <c r="H454" t="n">
        <v>0.1261731419146115</v>
      </c>
      <c r="I454" t="n">
        <v>-0.2238011521055447</v>
      </c>
      <c r="J454" t="b">
        <v>1</v>
      </c>
      <c r="K454" t="n">
        <v>0.3628195285969089</v>
      </c>
      <c r="L454" t="n">
        <v>0.2862765814562388</v>
      </c>
      <c r="M454" t="b">
        <v>0</v>
      </c>
      <c r="N454" t="b">
        <v>0</v>
      </c>
      <c r="O454" t="b">
        <v>0</v>
      </c>
      <c r="P454" t="b">
        <v>0</v>
      </c>
      <c r="Q454" t="n">
        <v>0.85</v>
      </c>
      <c r="R454" t="inlineStr">
        <is>
          <t>Mandatory risk cut &lt;=0.85</t>
        </is>
      </c>
    </row>
    <row r="455">
      <c r="A455" t="inlineStr">
        <is>
          <t>2024-01-30</t>
        </is>
      </c>
      <c r="B455" t="inlineStr">
        <is>
          <t>CW</t>
        </is>
      </c>
      <c r="C455" t="inlineStr">
        <is>
          <t>09:18</t>
        </is>
      </c>
      <c r="D455" t="b">
        <v>0</v>
      </c>
      <c r="E455" t="n">
        <v>-0.301422964009212</v>
      </c>
      <c r="F455" t="n">
        <v>0.3448096779279872</v>
      </c>
      <c r="G455" t="b">
        <v>0</v>
      </c>
      <c r="H455" t="n">
        <v>-0.654168236012074</v>
      </c>
      <c r="I455" t="n">
        <v>-0.2238011521055447</v>
      </c>
      <c r="J455" t="b">
        <v>0</v>
      </c>
      <c r="K455" t="n">
        <v>0.3329387747361611</v>
      </c>
      <c r="L455" t="n">
        <v>0.2862765814562388</v>
      </c>
      <c r="M455" t="b">
        <v>0</v>
      </c>
      <c r="N455" t="b">
        <v>0</v>
      </c>
      <c r="O455" t="b">
        <v>0</v>
      </c>
      <c r="P455" t="b">
        <v>0</v>
      </c>
      <c r="Q455" t="n">
        <v>1.1</v>
      </c>
      <c r="R455" t="inlineStr">
        <is>
          <t>Ordinary entry: capped reallocation to balance average size1</t>
        </is>
      </c>
    </row>
    <row r="456">
      <c r="A456" t="inlineStr">
        <is>
          <t>2024-01-31</t>
        </is>
      </c>
      <c r="B456" t="inlineStr">
        <is>
          <t>CW</t>
        </is>
      </c>
      <c r="C456" t="inlineStr">
        <is>
          <t>09:16</t>
        </is>
      </c>
      <c r="D456" t="b">
        <v>1</v>
      </c>
      <c r="E456" t="n">
        <v>1.296845577952761</v>
      </c>
      <c r="F456" t="n">
        <v>0.3448096779279872</v>
      </c>
      <c r="G456" t="b">
        <v>1</v>
      </c>
      <c r="H456" t="n">
        <v>1.316017975833518</v>
      </c>
      <c r="I456" t="n">
        <v>-0.2238011521055447</v>
      </c>
      <c r="J456" t="b">
        <v>1</v>
      </c>
      <c r="K456" t="n">
        <v>0.3101700358644467</v>
      </c>
      <c r="L456" t="n">
        <v>0.2862765814562388</v>
      </c>
      <c r="M456" t="b">
        <v>0</v>
      </c>
      <c r="N456" t="b">
        <v>0</v>
      </c>
      <c r="O456" t="b">
        <v>1</v>
      </c>
      <c r="P456" t="b">
        <v>0</v>
      </c>
      <c r="Q456" t="n">
        <v>0.85</v>
      </c>
      <c r="R456" t="inlineStr">
        <is>
          <t>Mandatory risk cut &lt;=0.85</t>
        </is>
      </c>
    </row>
    <row r="457">
      <c r="A457" t="inlineStr">
        <is>
          <t>2024-02-01</t>
        </is>
      </c>
      <c r="B457" t="inlineStr">
        <is>
          <t>CW</t>
        </is>
      </c>
      <c r="C457" t="inlineStr">
        <is>
          <t>09:18</t>
        </is>
      </c>
      <c r="D457" t="b">
        <v>1</v>
      </c>
      <c r="E457" t="n">
        <v>0.2709406130131702</v>
      </c>
      <c r="F457" t="n">
        <v>0.3448096779279872</v>
      </c>
      <c r="G457" t="b">
        <v>0</v>
      </c>
      <c r="H457" t="n">
        <v>-0.7933563210103964</v>
      </c>
      <c r="I457" t="n">
        <v>-0.2238011521055447</v>
      </c>
      <c r="J457" t="b">
        <v>0</v>
      </c>
      <c r="K457" t="n">
        <v>0.499726774034472</v>
      </c>
      <c r="L457" t="n">
        <v>0.2862765814562388</v>
      </c>
      <c r="M457" t="b">
        <v>0</v>
      </c>
      <c r="N457" t="b">
        <v>0</v>
      </c>
      <c r="O457" t="b">
        <v>0</v>
      </c>
      <c r="P457" t="b">
        <v>0</v>
      </c>
      <c r="Q457" t="n">
        <v>0.8335490891233145</v>
      </c>
      <c r="R457" t="inlineStr">
        <is>
          <t>Mandatory risk cut &lt;=0.85</t>
        </is>
      </c>
    </row>
    <row r="458">
      <c r="A458" t="inlineStr">
        <is>
          <t>2024-02-05</t>
        </is>
      </c>
      <c r="B458" t="inlineStr">
        <is>
          <t>CW</t>
        </is>
      </c>
      <c r="C458" t="inlineStr">
        <is>
          <t>09:18</t>
        </is>
      </c>
      <c r="D458" t="b">
        <v>0</v>
      </c>
      <c r="E458" t="n">
        <v>-0.631178675617839</v>
      </c>
      <c r="F458" t="n">
        <v>0.3448096779279872</v>
      </c>
      <c r="G458" t="b">
        <v>0</v>
      </c>
      <c r="H458" t="n">
        <v>-0.0897081084003178</v>
      </c>
      <c r="I458" t="n">
        <v>-0.2238011521055447</v>
      </c>
      <c r="J458" t="b">
        <v>1</v>
      </c>
      <c r="K458" t="n">
        <v>0.3377555964473853</v>
      </c>
      <c r="L458" t="n">
        <v>0.2862765814562388</v>
      </c>
      <c r="M458" t="b">
        <v>0</v>
      </c>
      <c r="N458" t="b">
        <v>0</v>
      </c>
      <c r="O458" t="b">
        <v>0</v>
      </c>
      <c r="P458" t="b">
        <v>0</v>
      </c>
      <c r="Q458" t="n">
        <v>1.1</v>
      </c>
      <c r="R458" t="inlineStr">
        <is>
          <t>Ordinary entry: capped reallocation to balance average size1</t>
        </is>
      </c>
    </row>
    <row r="459">
      <c r="A459" t="inlineStr">
        <is>
          <t>2024-02-06</t>
        </is>
      </c>
      <c r="B459" t="inlineStr">
        <is>
          <t>CW</t>
        </is>
      </c>
      <c r="C459" t="inlineStr">
        <is>
          <t>09:18</t>
        </is>
      </c>
      <c r="D459" t="b">
        <v>0</v>
      </c>
      <c r="E459" t="n">
        <v>-0.6120625495276611</v>
      </c>
      <c r="F459" t="n">
        <v>0.3448096779279872</v>
      </c>
      <c r="G459" t="b">
        <v>0</v>
      </c>
      <c r="H459" t="n">
        <v>-0.5566271589961146</v>
      </c>
      <c r="I459" t="n">
        <v>-0.2238011521055447</v>
      </c>
      <c r="J459" t="b">
        <v>0</v>
      </c>
      <c r="K459" t="n">
        <v>0.2992800945409838</v>
      </c>
      <c r="L459" t="n">
        <v>0.2862765814562388</v>
      </c>
      <c r="M459" t="b">
        <v>0</v>
      </c>
      <c r="N459" t="b">
        <v>0</v>
      </c>
      <c r="O459" t="b">
        <v>0</v>
      </c>
      <c r="P459" t="b">
        <v>0</v>
      </c>
      <c r="Q459" t="n">
        <v>1.1</v>
      </c>
      <c r="R459" t="inlineStr">
        <is>
          <t>Ordinary entry: capped reallocation to balance average size1</t>
        </is>
      </c>
    </row>
    <row r="460">
      <c r="A460" t="inlineStr">
        <is>
          <t>2024-02-07</t>
        </is>
      </c>
      <c r="B460" t="inlineStr">
        <is>
          <t>CW</t>
        </is>
      </c>
      <c r="C460" t="inlineStr">
        <is>
          <t>09:17</t>
        </is>
      </c>
      <c r="D460" t="b">
        <v>0</v>
      </c>
      <c r="E460" t="n">
        <v>-1.33341679936761</v>
      </c>
      <c r="F460" t="n">
        <v>0.3448096779279872</v>
      </c>
      <c r="G460" t="b">
        <v>0</v>
      </c>
      <c r="H460" t="n">
        <v>-0.2656787826902247</v>
      </c>
      <c r="I460" t="n">
        <v>-0.2238011521055447</v>
      </c>
      <c r="J460" t="b">
        <v>0</v>
      </c>
      <c r="K460" t="n">
        <v>0.313277787133216</v>
      </c>
      <c r="L460" t="n">
        <v>0.2862765814562388</v>
      </c>
      <c r="M460" t="b">
        <v>0</v>
      </c>
      <c r="N460" t="b">
        <v>0</v>
      </c>
      <c r="O460" t="b">
        <v>0</v>
      </c>
      <c r="P460" t="b">
        <v>0</v>
      </c>
      <c r="Q460" t="n">
        <v>1.030534755855306</v>
      </c>
      <c r="R460" t="inlineStr">
        <is>
          <t>Ordinary entry: capped reallocation to balance average size1</t>
        </is>
      </c>
    </row>
    <row r="461">
      <c r="A461" t="inlineStr">
        <is>
          <t>2024-02-08</t>
        </is>
      </c>
      <c r="B461" t="inlineStr">
        <is>
          <t>CW</t>
        </is>
      </c>
      <c r="C461" t="inlineStr">
        <is>
          <t>09:18</t>
        </is>
      </c>
      <c r="D461" t="b">
        <v>0</v>
      </c>
      <c r="E461" t="n">
        <v>-0.1138175583705375</v>
      </c>
      <c r="F461" t="n">
        <v>0.3448096779279872</v>
      </c>
      <c r="G461" t="b">
        <v>0</v>
      </c>
      <c r="H461" t="n">
        <v>-0.6373575830060171</v>
      </c>
      <c r="I461" t="n">
        <v>-0.2238011521055447</v>
      </c>
      <c r="J461" t="b">
        <v>0</v>
      </c>
      <c r="K461" t="n">
        <v>0.3078301338901109</v>
      </c>
      <c r="L461" t="n">
        <v>0.2862765814562388</v>
      </c>
      <c r="M461" t="b">
        <v>0</v>
      </c>
      <c r="N461" t="b">
        <v>0</v>
      </c>
      <c r="O461" t="b">
        <v>0</v>
      </c>
      <c r="P461" t="b">
        <v>0</v>
      </c>
      <c r="Q461" t="n">
        <v>1.1</v>
      </c>
      <c r="R461" t="inlineStr">
        <is>
          <t>Ordinary entry: capped reallocation to balance average size1</t>
        </is>
      </c>
    </row>
    <row r="462">
      <c r="A462" t="inlineStr">
        <is>
          <t>2024-02-09</t>
        </is>
      </c>
      <c r="B462" t="inlineStr">
        <is>
          <t>CW</t>
        </is>
      </c>
      <c r="C462" t="inlineStr">
        <is>
          <t>09:18</t>
        </is>
      </c>
      <c r="D462" t="b">
        <v>0</v>
      </c>
      <c r="E462" t="n">
        <v>-1.12138984695553</v>
      </c>
      <c r="F462" t="n">
        <v>0.3448096779279872</v>
      </c>
      <c r="G462" t="b">
        <v>0</v>
      </c>
      <c r="H462" t="n">
        <v>-0.8657347773461269</v>
      </c>
      <c r="I462" t="n">
        <v>-0.2238011521055447</v>
      </c>
      <c r="J462" t="b">
        <v>0</v>
      </c>
      <c r="K462" t="n">
        <v>0.2538886721013676</v>
      </c>
      <c r="L462" t="n">
        <v>0.2862765814562388</v>
      </c>
      <c r="M462" t="b">
        <v>1</v>
      </c>
      <c r="N462" t="b">
        <v>0</v>
      </c>
      <c r="O462" t="b">
        <v>0</v>
      </c>
      <c r="P462" t="b">
        <v>0</v>
      </c>
      <c r="Q462" t="n">
        <v>1.1</v>
      </c>
      <c r="R462" t="inlineStr">
        <is>
          <t>Ordinary entry: capped reallocation to balance average size1</t>
        </is>
      </c>
    </row>
    <row r="463">
      <c r="A463" t="inlineStr">
        <is>
          <t>2024-02-13</t>
        </is>
      </c>
      <c r="B463" t="inlineStr">
        <is>
          <t>CW</t>
        </is>
      </c>
      <c r="C463" t="inlineStr">
        <is>
          <t>09:18</t>
        </is>
      </c>
      <c r="D463" t="b">
        <v>0</v>
      </c>
      <c r="E463" t="n">
        <v>-0.6481238916929509</v>
      </c>
      <c r="F463" t="n">
        <v>0.3448096779279872</v>
      </c>
      <c r="G463" t="b">
        <v>0</v>
      </c>
      <c r="H463" t="n">
        <v>-0.6964515168129347</v>
      </c>
      <c r="I463" t="n">
        <v>-0.2238011521055447</v>
      </c>
      <c r="J463" t="b">
        <v>0</v>
      </c>
      <c r="K463" t="n">
        <v>0.3125750505455721</v>
      </c>
      <c r="L463" t="n">
        <v>0.2862765814562388</v>
      </c>
      <c r="M463" t="b">
        <v>0</v>
      </c>
      <c r="N463" t="b">
        <v>0</v>
      </c>
      <c r="O463" t="b">
        <v>0</v>
      </c>
      <c r="P463" t="b">
        <v>0</v>
      </c>
      <c r="Q463" t="n">
        <v>1.1</v>
      </c>
      <c r="R463" t="inlineStr">
        <is>
          <t>Ordinary entry: capped reallocation to balance average size1</t>
        </is>
      </c>
    </row>
    <row r="464">
      <c r="A464" t="inlineStr">
        <is>
          <t>2024-02-15</t>
        </is>
      </c>
      <c r="B464" t="inlineStr">
        <is>
          <t>CW</t>
        </is>
      </c>
      <c r="C464" t="inlineStr">
        <is>
          <t>09:17</t>
        </is>
      </c>
      <c r="D464" t="b">
        <v>0</v>
      </c>
      <c r="E464" t="n">
        <v>-0.1293439730102366</v>
      </c>
      <c r="F464" t="n">
        <v>0.3448096779279872</v>
      </c>
      <c r="G464" t="b">
        <v>0</v>
      </c>
      <c r="H464" t="n">
        <v>0.4133826273403207</v>
      </c>
      <c r="I464" t="n">
        <v>-0.2238011521055447</v>
      </c>
      <c r="J464" t="b">
        <v>1</v>
      </c>
      <c r="K464" t="n">
        <v>0.276548495920778</v>
      </c>
      <c r="L464" t="n">
        <v>0.2862765814562388</v>
      </c>
      <c r="M464" t="b">
        <v>1</v>
      </c>
      <c r="N464" t="b">
        <v>0</v>
      </c>
      <c r="O464" t="b">
        <v>0</v>
      </c>
      <c r="P464" t="b">
        <v>0</v>
      </c>
      <c r="Q464" t="n">
        <v>1.1</v>
      </c>
      <c r="R464" t="inlineStr">
        <is>
          <t>Ordinary entry: capped reallocation to balance average size1</t>
        </is>
      </c>
    </row>
    <row r="465">
      <c r="A465" t="inlineStr">
        <is>
          <t>2024-02-16</t>
        </is>
      </c>
      <c r="B465" t="inlineStr">
        <is>
          <t>CW</t>
        </is>
      </c>
      <c r="C465" t="inlineStr">
        <is>
          <t>09:16</t>
        </is>
      </c>
      <c r="D465" t="b">
        <v>0</v>
      </c>
      <c r="E465" t="n">
        <v>0.4368911646303414</v>
      </c>
      <c r="F465" t="n">
        <v>0.3448096779279872</v>
      </c>
      <c r="G465" t="b">
        <v>1</v>
      </c>
      <c r="H465" t="n">
        <v>1.046976642755894</v>
      </c>
      <c r="I465" t="n">
        <v>-0.2238011521055447</v>
      </c>
      <c r="J465" t="b">
        <v>1</v>
      </c>
      <c r="K465" t="n">
        <v>0.2176217961105804</v>
      </c>
      <c r="L465" t="n">
        <v>0.2862765814562388</v>
      </c>
      <c r="M465" t="b">
        <v>1</v>
      </c>
      <c r="N465" t="b">
        <v>1</v>
      </c>
      <c r="O465" t="b">
        <v>1</v>
      </c>
      <c r="P465" t="b">
        <v>0</v>
      </c>
      <c r="Q465" t="n">
        <v>1</v>
      </c>
      <c r="R465" t="inlineStr">
        <is>
          <t>Strong estimated edge; 09:16 boost forbidden</t>
        </is>
      </c>
    </row>
    <row r="466">
      <c r="A466" t="inlineStr">
        <is>
          <t>2024-02-19</t>
        </is>
      </c>
      <c r="B466" t="inlineStr">
        <is>
          <t>CW</t>
        </is>
      </c>
      <c r="C466" t="inlineStr">
        <is>
          <t>09:17</t>
        </is>
      </c>
      <c r="D466" t="b">
        <v>0</v>
      </c>
      <c r="E466" t="n">
        <v>-0.874495780092344</v>
      </c>
      <c r="F466" t="n">
        <v>0.3448096779279872</v>
      </c>
      <c r="G466" t="b">
        <v>0</v>
      </c>
      <c r="H466" t="n">
        <v>-0.5553609002115517</v>
      </c>
      <c r="I466" t="n">
        <v>-0.2238011521055447</v>
      </c>
      <c r="J466" t="b">
        <v>0</v>
      </c>
      <c r="K466" t="n">
        <v>0.3404822393728406</v>
      </c>
      <c r="L466" t="n">
        <v>0.2862765814562388</v>
      </c>
      <c r="M466" t="b">
        <v>0</v>
      </c>
      <c r="N466" t="b">
        <v>0</v>
      </c>
      <c r="O466" t="b">
        <v>0</v>
      </c>
      <c r="P466" t="b">
        <v>0</v>
      </c>
      <c r="Q466" t="n">
        <v>1.1</v>
      </c>
      <c r="R466" t="inlineStr">
        <is>
          <t>Ordinary entry: capped reallocation to balance average size1</t>
        </is>
      </c>
    </row>
    <row r="467">
      <c r="A467" t="inlineStr">
        <is>
          <t>2024-02-20</t>
        </is>
      </c>
      <c r="B467" t="inlineStr">
        <is>
          <t>CW</t>
        </is>
      </c>
      <c r="C467" t="inlineStr">
        <is>
          <t>09:16</t>
        </is>
      </c>
      <c r="D467" t="b">
        <v>0</v>
      </c>
      <c r="E467" t="n">
        <v>0.4950551404484893</v>
      </c>
      <c r="F467" t="n">
        <v>0.3448096779279872</v>
      </c>
      <c r="G467" t="b">
        <v>1</v>
      </c>
      <c r="H467" t="n">
        <v>0.8920708868167254</v>
      </c>
      <c r="I467" t="n">
        <v>-0.2238011521055447</v>
      </c>
      <c r="J467" t="b">
        <v>1</v>
      </c>
      <c r="K467" t="n">
        <v>0.2568983794732764</v>
      </c>
      <c r="L467" t="n">
        <v>0.2862765814562388</v>
      </c>
      <c r="M467" t="b">
        <v>1</v>
      </c>
      <c r="N467" t="b">
        <v>1</v>
      </c>
      <c r="O467" t="b">
        <v>1</v>
      </c>
      <c r="P467" t="b">
        <v>0</v>
      </c>
      <c r="Q467" t="n">
        <v>1</v>
      </c>
      <c r="R467" t="inlineStr">
        <is>
          <t>Strong estimated edge; 09:16 boost forbidden</t>
        </is>
      </c>
    </row>
    <row r="468">
      <c r="A468" t="inlineStr">
        <is>
          <t>2024-02-21</t>
        </is>
      </c>
      <c r="B468" t="inlineStr">
        <is>
          <t>CW</t>
        </is>
      </c>
      <c r="C468" t="inlineStr">
        <is>
          <t>09:16</t>
        </is>
      </c>
      <c r="D468" t="b">
        <v>0</v>
      </c>
      <c r="E468" t="n">
        <v>0.3446368437410168</v>
      </c>
      <c r="F468" t="n">
        <v>0.3448096779279872</v>
      </c>
      <c r="G468" t="b">
        <v>0</v>
      </c>
      <c r="H468" t="n">
        <v>1.032413199327542</v>
      </c>
      <c r="I468" t="n">
        <v>-0.2238011521055447</v>
      </c>
      <c r="J468" t="b">
        <v>1</v>
      </c>
      <c r="K468" t="n">
        <v>0.264961072451895</v>
      </c>
      <c r="L468" t="n">
        <v>0.2862765814562388</v>
      </c>
      <c r="M468" t="b">
        <v>1</v>
      </c>
      <c r="N468" t="b">
        <v>0</v>
      </c>
      <c r="O468" t="b">
        <v>1</v>
      </c>
      <c r="P468" t="b">
        <v>0</v>
      </c>
      <c r="Q468" t="n">
        <v>1</v>
      </c>
      <c r="R468" t="inlineStr">
        <is>
          <t>09:16 boost forbidden</t>
        </is>
      </c>
    </row>
    <row r="469">
      <c r="A469" t="inlineStr">
        <is>
          <t>2024-02-22</t>
        </is>
      </c>
      <c r="B469" t="inlineStr">
        <is>
          <t>CW</t>
        </is>
      </c>
      <c r="C469" t="inlineStr">
        <is>
          <t>09:17</t>
        </is>
      </c>
      <c r="D469" t="b">
        <v>0</v>
      </c>
      <c r="E469" t="n">
        <v>-0.7936481251279218</v>
      </c>
      <c r="F469" t="n">
        <v>0.3448096779279872</v>
      </c>
      <c r="G469" t="b">
        <v>0</v>
      </c>
      <c r="H469" t="n">
        <v>-0.309158240252516</v>
      </c>
      <c r="I469" t="n">
        <v>-0.2238011521055447</v>
      </c>
      <c r="J469" t="b">
        <v>0</v>
      </c>
      <c r="K469" t="n">
        <v>0.3078899162886971</v>
      </c>
      <c r="L469" t="n">
        <v>0.2862765814562388</v>
      </c>
      <c r="M469" t="b">
        <v>0</v>
      </c>
      <c r="N469" t="b">
        <v>0</v>
      </c>
      <c r="O469" t="b">
        <v>0</v>
      </c>
      <c r="P469" t="b">
        <v>0</v>
      </c>
      <c r="Q469" t="n">
        <v>1.1</v>
      </c>
      <c r="R469" t="inlineStr">
        <is>
          <t>Ordinary entry: capped reallocation to balance average size1</t>
        </is>
      </c>
    </row>
    <row r="470">
      <c r="A470" t="inlineStr">
        <is>
          <t>2024-02-26</t>
        </is>
      </c>
      <c r="B470" t="inlineStr">
        <is>
          <t>CW</t>
        </is>
      </c>
      <c r="C470" t="inlineStr">
        <is>
          <t>09:17</t>
        </is>
      </c>
      <c r="D470" t="b">
        <v>0</v>
      </c>
      <c r="E470" t="n">
        <v>-0.7355604912451906</v>
      </c>
      <c r="F470" t="n">
        <v>0.3448096779279872</v>
      </c>
      <c r="G470" t="b">
        <v>0</v>
      </c>
      <c r="H470" t="n">
        <v>-0.3354224325389388</v>
      </c>
      <c r="I470" t="n">
        <v>-0.2238011521055447</v>
      </c>
      <c r="J470" t="b">
        <v>0</v>
      </c>
      <c r="K470" t="n">
        <v>0.3208288912679011</v>
      </c>
      <c r="L470" t="n">
        <v>0.2862765814562388</v>
      </c>
      <c r="M470" t="b">
        <v>0</v>
      </c>
      <c r="N470" t="b">
        <v>0</v>
      </c>
      <c r="O470" t="b">
        <v>0</v>
      </c>
      <c r="P470" t="b">
        <v>0</v>
      </c>
      <c r="Q470" t="n">
        <v>1.1</v>
      </c>
      <c r="R470" t="inlineStr">
        <is>
          <t>Ordinary entry: capped reallocation to balance average size1</t>
        </is>
      </c>
    </row>
    <row r="471">
      <c r="A471" t="inlineStr">
        <is>
          <t>2024-02-27</t>
        </is>
      </c>
      <c r="B471" t="inlineStr">
        <is>
          <t>CW</t>
        </is>
      </c>
      <c r="C471" t="inlineStr">
        <is>
          <t>09:17</t>
        </is>
      </c>
      <c r="D471" t="b">
        <v>0</v>
      </c>
      <c r="E471" t="n">
        <v>-0.5495894199645612</v>
      </c>
      <c r="F471" t="n">
        <v>0.3448096779279872</v>
      </c>
      <c r="G471" t="b">
        <v>0</v>
      </c>
      <c r="H471" t="n">
        <v>-0.3725878723280222</v>
      </c>
      <c r="I471" t="n">
        <v>-0.2238011521055447</v>
      </c>
      <c r="J471" t="b">
        <v>0</v>
      </c>
      <c r="K471" t="n">
        <v>0.3303548267106545</v>
      </c>
      <c r="L471" t="n">
        <v>0.2862765814562388</v>
      </c>
      <c r="M471" t="b">
        <v>0</v>
      </c>
      <c r="N471" t="b">
        <v>0</v>
      </c>
      <c r="O471" t="b">
        <v>0</v>
      </c>
      <c r="P471" t="b">
        <v>0</v>
      </c>
      <c r="Q471" t="n">
        <v>1.1</v>
      </c>
      <c r="R471" t="inlineStr">
        <is>
          <t>Ordinary entry: capped reallocation to balance average size1</t>
        </is>
      </c>
    </row>
    <row r="472">
      <c r="A472" t="inlineStr">
        <is>
          <t>2024-02-28</t>
        </is>
      </c>
      <c r="B472" t="inlineStr">
        <is>
          <t>CW</t>
        </is>
      </c>
      <c r="C472" t="inlineStr">
        <is>
          <t>09:17</t>
        </is>
      </c>
      <c r="D472" t="b">
        <v>1</v>
      </c>
      <c r="E472" t="n">
        <v>-0.2855627551662349</v>
      </c>
      <c r="F472" t="n">
        <v>0.3448096779279872</v>
      </c>
      <c r="G472" t="b">
        <v>0</v>
      </c>
      <c r="H472" t="n">
        <v>-0.4019892383397021</v>
      </c>
      <c r="I472" t="n">
        <v>-0.2238011521055447</v>
      </c>
      <c r="J472" t="b">
        <v>0</v>
      </c>
      <c r="K472" t="n">
        <v>0.4052255146814123</v>
      </c>
      <c r="L472" t="n">
        <v>0.2862765814562388</v>
      </c>
      <c r="M472" t="b">
        <v>0</v>
      </c>
      <c r="N472" t="b">
        <v>0</v>
      </c>
      <c r="O472" t="b">
        <v>0</v>
      </c>
      <c r="P472" t="b">
        <v>0</v>
      </c>
      <c r="Q472" t="n">
        <v>0.85</v>
      </c>
      <c r="R472" t="inlineStr">
        <is>
          <t>Mandatory risk cut &lt;=0.85</t>
        </is>
      </c>
    </row>
    <row r="473">
      <c r="A473" t="inlineStr">
        <is>
          <t>2024-02-29</t>
        </is>
      </c>
      <c r="B473" t="inlineStr">
        <is>
          <t>CW</t>
        </is>
      </c>
      <c r="C473" t="inlineStr">
        <is>
          <t>09:17</t>
        </is>
      </c>
      <c r="D473" t="b">
        <v>1</v>
      </c>
      <c r="E473" t="n">
        <v>-0.1491669219787072</v>
      </c>
      <c r="F473" t="n">
        <v>0.3448096779279872</v>
      </c>
      <c r="G473" t="b">
        <v>0</v>
      </c>
      <c r="H473" t="n">
        <v>-0.167056244527483</v>
      </c>
      <c r="I473" t="n">
        <v>-0.2238011521055447</v>
      </c>
      <c r="J473" t="b">
        <v>1</v>
      </c>
      <c r="K473" t="n">
        <v>0.3310256627032792</v>
      </c>
      <c r="L473" t="n">
        <v>0.2862765814562388</v>
      </c>
      <c r="M473" t="b">
        <v>0</v>
      </c>
      <c r="N473" t="b">
        <v>0</v>
      </c>
      <c r="O473" t="b">
        <v>0</v>
      </c>
      <c r="P473" t="b">
        <v>0</v>
      </c>
      <c r="Q473" t="n">
        <v>0.85</v>
      </c>
      <c r="R473" t="inlineStr">
        <is>
          <t>Mandatory risk cut &lt;=0.85</t>
        </is>
      </c>
    </row>
    <row r="474">
      <c r="A474" t="inlineStr">
        <is>
          <t>2024-03-02</t>
        </is>
      </c>
      <c r="B474" t="inlineStr">
        <is>
          <t>CW</t>
        </is>
      </c>
      <c r="C474" t="inlineStr">
        <is>
          <t>09:17</t>
        </is>
      </c>
      <c r="D474" t="b">
        <v>0</v>
      </c>
      <c r="E474" t="n">
        <v>-1.021950107373782</v>
      </c>
      <c r="F474" t="n">
        <v>0.3448096779279872</v>
      </c>
      <c r="G474" t="b">
        <v>0</v>
      </c>
      <c r="H474" t="n">
        <v>-0.5378282914786242</v>
      </c>
      <c r="I474" t="n">
        <v>-0.2238011521055447</v>
      </c>
      <c r="J474" t="b">
        <v>0</v>
      </c>
      <c r="K474" t="n">
        <v>0.2702496879007347</v>
      </c>
      <c r="L474" t="n">
        <v>0.2862765814562388</v>
      </c>
      <c r="M474" t="b">
        <v>1</v>
      </c>
      <c r="N474" t="b">
        <v>0</v>
      </c>
      <c r="O474" t="b">
        <v>0</v>
      </c>
      <c r="P474" t="b">
        <v>0</v>
      </c>
      <c r="Q474" t="n">
        <v>1.1</v>
      </c>
      <c r="R474" t="inlineStr">
        <is>
          <t>Ordinary entry: capped reallocation to balance average size1</t>
        </is>
      </c>
    </row>
    <row r="475">
      <c r="A475" t="inlineStr">
        <is>
          <t>2024-03-04</t>
        </is>
      </c>
      <c r="B475" t="inlineStr">
        <is>
          <t>CW</t>
        </is>
      </c>
      <c r="C475" t="inlineStr">
        <is>
          <t>09:16</t>
        </is>
      </c>
      <c r="D475" t="b">
        <v>1</v>
      </c>
      <c r="E475" t="n">
        <v>0.2508600482897136</v>
      </c>
      <c r="F475" t="n">
        <v>0.3448096779279872</v>
      </c>
      <c r="G475" t="b">
        <v>0</v>
      </c>
      <c r="H475" t="n">
        <v>0.893627430984741</v>
      </c>
      <c r="I475" t="n">
        <v>-0.2238011521055447</v>
      </c>
      <c r="J475" t="b">
        <v>1</v>
      </c>
      <c r="K475" t="n">
        <v>0.3703337899498155</v>
      </c>
      <c r="L475" t="n">
        <v>0.2862765814562388</v>
      </c>
      <c r="M475" t="b">
        <v>0</v>
      </c>
      <c r="N475" t="b">
        <v>0</v>
      </c>
      <c r="O475" t="b">
        <v>1</v>
      </c>
      <c r="P475" t="b">
        <v>0</v>
      </c>
      <c r="Q475" t="n">
        <v>0.85</v>
      </c>
      <c r="R475" t="inlineStr">
        <is>
          <t>Mandatory risk cut &lt;=0.85</t>
        </is>
      </c>
    </row>
    <row r="476">
      <c r="A476" t="inlineStr">
        <is>
          <t>2024-03-05</t>
        </is>
      </c>
      <c r="B476" t="inlineStr">
        <is>
          <t>CW</t>
        </is>
      </c>
      <c r="C476" t="inlineStr">
        <is>
          <t>09:16</t>
        </is>
      </c>
      <c r="D476" t="b">
        <v>0</v>
      </c>
      <c r="E476" t="n">
        <v>0.5535441215378614</v>
      </c>
      <c r="F476" t="n">
        <v>0.3448096779279872</v>
      </c>
      <c r="G476" t="b">
        <v>1</v>
      </c>
      <c r="H476" t="n">
        <v>0.7884529082629307</v>
      </c>
      <c r="I476" t="n">
        <v>-0.2238011521055447</v>
      </c>
      <c r="J476" t="b">
        <v>1</v>
      </c>
      <c r="K476" t="n">
        <v>0.2696021811487092</v>
      </c>
      <c r="L476" t="n">
        <v>0.2862765814562388</v>
      </c>
      <c r="M476" t="b">
        <v>1</v>
      </c>
      <c r="N476" t="b">
        <v>1</v>
      </c>
      <c r="O476" t="b">
        <v>1</v>
      </c>
      <c r="P476" t="b">
        <v>0</v>
      </c>
      <c r="Q476" t="n">
        <v>1</v>
      </c>
      <c r="R476" t="inlineStr">
        <is>
          <t>Strong estimated edge; 09:16 boost forbidden</t>
        </is>
      </c>
    </row>
    <row r="477">
      <c r="A477" t="inlineStr">
        <is>
          <t>2024-03-06</t>
        </is>
      </c>
      <c r="B477" t="inlineStr">
        <is>
          <t>CW</t>
        </is>
      </c>
      <c r="C477" t="inlineStr">
        <is>
          <t>09:17</t>
        </is>
      </c>
      <c r="D477" t="b">
        <v>0</v>
      </c>
      <c r="E477" t="n">
        <v>-0.6969656198546396</v>
      </c>
      <c r="F477" t="n">
        <v>0.3448096779279872</v>
      </c>
      <c r="G477" t="b">
        <v>0</v>
      </c>
      <c r="H477" t="n">
        <v>-0.2890361993360593</v>
      </c>
      <c r="I477" t="n">
        <v>-0.2238011521055447</v>
      </c>
      <c r="J477" t="b">
        <v>0</v>
      </c>
      <c r="K477" t="n">
        <v>0.3258641261676226</v>
      </c>
      <c r="L477" t="n">
        <v>0.2862765814562388</v>
      </c>
      <c r="M477" t="b">
        <v>0</v>
      </c>
      <c r="N477" t="b">
        <v>0</v>
      </c>
      <c r="O477" t="b">
        <v>0</v>
      </c>
      <c r="P477" t="b">
        <v>0</v>
      </c>
      <c r="Q477" t="n">
        <v>0.93576414238256</v>
      </c>
      <c r="R477" t="inlineStr">
        <is>
          <t>Ordinary entry: capped reallocation to balance average size1</t>
        </is>
      </c>
    </row>
    <row r="478">
      <c r="A478" t="inlineStr">
        <is>
          <t>2024-03-07</t>
        </is>
      </c>
      <c r="B478" t="inlineStr">
        <is>
          <t>CW</t>
        </is>
      </c>
      <c r="C478" t="inlineStr">
        <is>
          <t>09:16</t>
        </is>
      </c>
      <c r="D478" t="b">
        <v>0</v>
      </c>
      <c r="E478" t="n">
        <v>1.072616895285663</v>
      </c>
      <c r="F478" t="n">
        <v>0.3448096779279872</v>
      </c>
      <c r="G478" t="b">
        <v>1</v>
      </c>
      <c r="H478" t="n">
        <v>1.082763824645675</v>
      </c>
      <c r="I478" t="n">
        <v>-0.2238011521055447</v>
      </c>
      <c r="J478" t="b">
        <v>1</v>
      </c>
      <c r="K478" t="n">
        <v>0.2731837009995588</v>
      </c>
      <c r="L478" t="n">
        <v>0.2862765814562388</v>
      </c>
      <c r="M478" t="b">
        <v>1</v>
      </c>
      <c r="N478" t="b">
        <v>1</v>
      </c>
      <c r="O478" t="b">
        <v>1</v>
      </c>
      <c r="P478" t="b">
        <v>0</v>
      </c>
      <c r="Q478" t="n">
        <v>1</v>
      </c>
      <c r="R478" t="inlineStr">
        <is>
          <t>Strong estimated edge; 09:16 boost forbidden</t>
        </is>
      </c>
    </row>
    <row r="479">
      <c r="A479" t="inlineStr">
        <is>
          <t>2024-03-11</t>
        </is>
      </c>
      <c r="B479" t="inlineStr">
        <is>
          <t>CW</t>
        </is>
      </c>
      <c r="C479" t="inlineStr">
        <is>
          <t>09:16</t>
        </is>
      </c>
      <c r="D479" t="b">
        <v>0</v>
      </c>
      <c r="E479" t="n">
        <v>0.599318613125949</v>
      </c>
      <c r="F479" t="n">
        <v>0.3448096779279872</v>
      </c>
      <c r="G479" t="b">
        <v>1</v>
      </c>
      <c r="H479" t="n">
        <v>0.9122389572512727</v>
      </c>
      <c r="I479" t="n">
        <v>-0.2238011521055447</v>
      </c>
      <c r="J479" t="b">
        <v>1</v>
      </c>
      <c r="K479" t="n">
        <v>0.2887829711167449</v>
      </c>
      <c r="L479" t="n">
        <v>0.2862765814562388</v>
      </c>
      <c r="M479" t="b">
        <v>0</v>
      </c>
      <c r="N479" t="b">
        <v>0</v>
      </c>
      <c r="O479" t="b">
        <v>1</v>
      </c>
      <c r="P479" t="b">
        <v>0</v>
      </c>
      <c r="Q479" t="n">
        <v>1</v>
      </c>
      <c r="R479" t="inlineStr">
        <is>
          <t>09:16 boost forbidden</t>
        </is>
      </c>
    </row>
    <row r="480">
      <c r="A480" t="inlineStr">
        <is>
          <t>2024-03-12</t>
        </is>
      </c>
      <c r="B480" t="inlineStr">
        <is>
          <t>CW</t>
        </is>
      </c>
      <c r="C480" t="inlineStr">
        <is>
          <t>09:18</t>
        </is>
      </c>
      <c r="D480" t="b">
        <v>0</v>
      </c>
      <c r="E480" t="n">
        <v>-1.121378784157726</v>
      </c>
      <c r="F480" t="n">
        <v>0.3448096779279872</v>
      </c>
      <c r="G480" t="b">
        <v>0</v>
      </c>
      <c r="H480" t="n">
        <v>-1.203748159320111</v>
      </c>
      <c r="I480" t="n">
        <v>-0.2238011521055447</v>
      </c>
      <c r="J480" t="b">
        <v>0</v>
      </c>
      <c r="K480" t="n">
        <v>0.3087933194174632</v>
      </c>
      <c r="L480" t="n">
        <v>0.2862765814562388</v>
      </c>
      <c r="M480" t="b">
        <v>0</v>
      </c>
      <c r="N480" t="b">
        <v>0</v>
      </c>
      <c r="O480" t="b">
        <v>0</v>
      </c>
      <c r="P480" t="b">
        <v>0</v>
      </c>
      <c r="Q480" t="n">
        <v>1.1</v>
      </c>
      <c r="R480" t="inlineStr">
        <is>
          <t>Ordinary entry: capped reallocation to balance average size1</t>
        </is>
      </c>
    </row>
    <row r="481">
      <c r="A481" t="inlineStr">
        <is>
          <t>2024-03-13</t>
        </is>
      </c>
      <c r="B481" t="inlineStr">
        <is>
          <t>CW</t>
        </is>
      </c>
      <c r="C481" t="inlineStr">
        <is>
          <t>09:17</t>
        </is>
      </c>
      <c r="D481" t="b">
        <v>0</v>
      </c>
      <c r="E481" t="n">
        <v>-1.321822054553417</v>
      </c>
      <c r="F481" t="n">
        <v>0.3448096779279872</v>
      </c>
      <c r="G481" t="b">
        <v>0</v>
      </c>
      <c r="H481" t="n">
        <v>-0.2671736523721507</v>
      </c>
      <c r="I481" t="n">
        <v>-0.2238011521055447</v>
      </c>
      <c r="J481" t="b">
        <v>0</v>
      </c>
      <c r="K481" t="n">
        <v>0.3052150581502532</v>
      </c>
      <c r="L481" t="n">
        <v>0.2862765814562388</v>
      </c>
      <c r="M481" t="b">
        <v>0</v>
      </c>
      <c r="N481" t="b">
        <v>0</v>
      </c>
      <c r="O481" t="b">
        <v>0</v>
      </c>
      <c r="P481" t="b">
        <v>0</v>
      </c>
      <c r="Q481" t="n">
        <v>0.989404430004045</v>
      </c>
      <c r="R481" t="inlineStr">
        <is>
          <t>Ordinary entry: capped reallocation to balance average size1</t>
        </is>
      </c>
    </row>
    <row r="482">
      <c r="A482" t="inlineStr">
        <is>
          <t>2024-03-14</t>
        </is>
      </c>
      <c r="B482" t="inlineStr">
        <is>
          <t>CW</t>
        </is>
      </c>
      <c r="C482" t="inlineStr">
        <is>
          <t>09:17</t>
        </is>
      </c>
      <c r="D482" t="b">
        <v>1</v>
      </c>
      <c r="E482" t="n">
        <v>0.3572644331163909</v>
      </c>
      <c r="F482" t="n">
        <v>0.3448096779279872</v>
      </c>
      <c r="G482" t="b">
        <v>1</v>
      </c>
      <c r="H482" t="n">
        <v>-0.08647901666163701</v>
      </c>
      <c r="I482" t="n">
        <v>-0.2238011521055447</v>
      </c>
      <c r="J482" t="b">
        <v>1</v>
      </c>
      <c r="K482" t="n">
        <v>0.3128494612466564</v>
      </c>
      <c r="L482" t="n">
        <v>0.2862765814562388</v>
      </c>
      <c r="M482" t="b">
        <v>0</v>
      </c>
      <c r="N482" t="b">
        <v>0</v>
      </c>
      <c r="O482" t="b">
        <v>0</v>
      </c>
      <c r="P482" t="b">
        <v>0</v>
      </c>
      <c r="Q482" t="n">
        <v>0.85</v>
      </c>
      <c r="R482" t="inlineStr">
        <is>
          <t>Mandatory risk cut &lt;=0.85</t>
        </is>
      </c>
    </row>
    <row r="483">
      <c r="A483" t="inlineStr">
        <is>
          <t>2024-03-18</t>
        </is>
      </c>
      <c r="B483" t="inlineStr">
        <is>
          <t>CW</t>
        </is>
      </c>
      <c r="C483" t="inlineStr">
        <is>
          <t>09:17</t>
        </is>
      </c>
      <c r="D483" t="b">
        <v>0</v>
      </c>
      <c r="E483" t="n">
        <v>-1.020908968469373</v>
      </c>
      <c r="F483" t="n">
        <v>0.3448096779279872</v>
      </c>
      <c r="G483" t="b">
        <v>0</v>
      </c>
      <c r="H483" t="n">
        <v>-0.07147255126391253</v>
      </c>
      <c r="I483" t="n">
        <v>-0.2238011521055447</v>
      </c>
      <c r="J483" t="b">
        <v>1</v>
      </c>
      <c r="K483" t="n">
        <v>0.3006209432144339</v>
      </c>
      <c r="L483" t="n">
        <v>0.2862765814562388</v>
      </c>
      <c r="M483" t="b">
        <v>0</v>
      </c>
      <c r="N483" t="b">
        <v>0</v>
      </c>
      <c r="O483" t="b">
        <v>0</v>
      </c>
      <c r="P483" t="b">
        <v>0</v>
      </c>
      <c r="Q483" t="n">
        <v>1.1</v>
      </c>
      <c r="R483" t="inlineStr">
        <is>
          <t>Ordinary entry: capped reallocation to balance average size1</t>
        </is>
      </c>
    </row>
    <row r="484">
      <c r="A484" t="inlineStr">
        <is>
          <t>2024-03-19</t>
        </is>
      </c>
      <c r="B484" t="inlineStr">
        <is>
          <t>CW</t>
        </is>
      </c>
      <c r="C484" t="inlineStr">
        <is>
          <t>09:17</t>
        </is>
      </c>
      <c r="D484" t="b">
        <v>0</v>
      </c>
      <c r="E484" t="n">
        <v>-0.4492252089594364</v>
      </c>
      <c r="F484" t="n">
        <v>0.3448096779279872</v>
      </c>
      <c r="G484" t="b">
        <v>0</v>
      </c>
      <c r="H484" t="n">
        <v>-0.05722619917495725</v>
      </c>
      <c r="I484" t="n">
        <v>-0.2238011521055447</v>
      </c>
      <c r="J484" t="b">
        <v>1</v>
      </c>
      <c r="K484" t="n">
        <v>0.2777313073192734</v>
      </c>
      <c r="L484" t="n">
        <v>0.2862765814562388</v>
      </c>
      <c r="M484" t="b">
        <v>1</v>
      </c>
      <c r="N484" t="b">
        <v>0</v>
      </c>
      <c r="O484" t="b">
        <v>0</v>
      </c>
      <c r="P484" t="b">
        <v>0</v>
      </c>
      <c r="Q484" t="n">
        <v>1.1</v>
      </c>
      <c r="R484" t="inlineStr">
        <is>
          <t>Ordinary entry: capped reallocation to balance average size1</t>
        </is>
      </c>
    </row>
    <row r="485">
      <c r="A485" t="inlineStr">
        <is>
          <t>2024-03-20</t>
        </is>
      </c>
      <c r="B485" t="inlineStr">
        <is>
          <t>CW</t>
        </is>
      </c>
      <c r="C485" t="inlineStr">
        <is>
          <t>09:18</t>
        </is>
      </c>
      <c r="D485" t="b">
        <v>0</v>
      </c>
      <c r="E485" t="n">
        <v>-0.5002509367481562</v>
      </c>
      <c r="F485" t="n">
        <v>0.3448096779279872</v>
      </c>
      <c r="G485" t="b">
        <v>0</v>
      </c>
      <c r="H485" t="n">
        <v>-0.9706157291894162</v>
      </c>
      <c r="I485" t="n">
        <v>-0.2238011521055447</v>
      </c>
      <c r="J485" t="b">
        <v>0</v>
      </c>
      <c r="K485" t="n">
        <v>0.3371890386828246</v>
      </c>
      <c r="L485" t="n">
        <v>0.2862765814562388</v>
      </c>
      <c r="M485" t="b">
        <v>0</v>
      </c>
      <c r="N485" t="b">
        <v>0</v>
      </c>
      <c r="O485" t="b">
        <v>0</v>
      </c>
      <c r="P485" t="b">
        <v>0</v>
      </c>
      <c r="Q485" t="n">
        <v>1.1</v>
      </c>
      <c r="R485" t="inlineStr">
        <is>
          <t>Ordinary entry: capped reallocation to balance average size1</t>
        </is>
      </c>
    </row>
    <row r="486">
      <c r="A486" t="inlineStr">
        <is>
          <t>2024-03-21</t>
        </is>
      </c>
      <c r="B486" t="inlineStr">
        <is>
          <t>NW</t>
        </is>
      </c>
      <c r="C486" t="inlineStr">
        <is>
          <t>NW</t>
        </is>
      </c>
      <c r="D486" t="b">
        <v>0</v>
      </c>
      <c r="E486" t="n">
        <v>-0.234052005104905</v>
      </c>
      <c r="F486" t="n">
        <v>0.3448096779279872</v>
      </c>
      <c r="G486" t="b">
        <v>0</v>
      </c>
      <c r="H486" t="n">
        <v>-0.2238011521055447</v>
      </c>
      <c r="I486" t="n">
        <v>-0.2238011521055447</v>
      </c>
      <c r="J486" t="b">
        <v>1</v>
      </c>
      <c r="K486" t="n">
        <v>0.3205642797401509</v>
      </c>
      <c r="L486" t="n">
        <v>0.2862765814562388</v>
      </c>
      <c r="M486" t="b">
        <v>0</v>
      </c>
      <c r="N486" t="b">
        <v>0</v>
      </c>
      <c r="O486" t="b">
        <v>0</v>
      </c>
      <c r="P486" t="b">
        <v>0</v>
      </c>
      <c r="Q486" t="n">
        <v>0.7936954830162588</v>
      </c>
      <c r="R486" t="inlineStr">
        <is>
          <t>Ordinary entry: capped reallocation to balance average size1</t>
        </is>
      </c>
    </row>
    <row r="487">
      <c r="A487" t="inlineStr">
        <is>
          <t>2024-03-26</t>
        </is>
      </c>
      <c r="B487" t="inlineStr">
        <is>
          <t>CW</t>
        </is>
      </c>
      <c r="C487" t="inlineStr">
        <is>
          <t>09:17</t>
        </is>
      </c>
      <c r="D487" t="b">
        <v>0</v>
      </c>
      <c r="E487" t="n">
        <v>-0.1267354375725233</v>
      </c>
      <c r="F487" t="n">
        <v>0.3448096779279872</v>
      </c>
      <c r="G487" t="b">
        <v>0</v>
      </c>
      <c r="H487" t="n">
        <v>-0.2430031735320333</v>
      </c>
      <c r="I487" t="n">
        <v>-0.2238011521055447</v>
      </c>
      <c r="J487" t="b">
        <v>0</v>
      </c>
      <c r="K487" t="n">
        <v>0.263071225830139</v>
      </c>
      <c r="L487" t="n">
        <v>0.2862765814562388</v>
      </c>
      <c r="M487" t="b">
        <v>1</v>
      </c>
      <c r="N487" t="b">
        <v>0</v>
      </c>
      <c r="O487" t="b">
        <v>0</v>
      </c>
      <c r="P487" t="b">
        <v>0</v>
      </c>
      <c r="Q487" t="n">
        <v>1.1</v>
      </c>
      <c r="R487" t="inlineStr">
        <is>
          <t>Ordinary entry: capped reallocation to balance average size1</t>
        </is>
      </c>
    </row>
    <row r="488">
      <c r="A488" t="inlineStr">
        <is>
          <t>2024-03-27</t>
        </is>
      </c>
      <c r="B488" t="inlineStr">
        <is>
          <t>CW</t>
        </is>
      </c>
      <c r="C488" t="inlineStr">
        <is>
          <t>09:17</t>
        </is>
      </c>
      <c r="D488" t="b">
        <v>0</v>
      </c>
      <c r="E488" t="n">
        <v>-0.9501407998144539</v>
      </c>
      <c r="F488" t="n">
        <v>0.3448096779279872</v>
      </c>
      <c r="G488" t="b">
        <v>0</v>
      </c>
      <c r="H488" t="n">
        <v>-0.4094178022186682</v>
      </c>
      <c r="I488" t="n">
        <v>-0.2238011521055447</v>
      </c>
      <c r="J488" t="b">
        <v>0</v>
      </c>
      <c r="K488" t="n">
        <v>0.3026049592014209</v>
      </c>
      <c r="L488" t="n">
        <v>0.2862765814562388</v>
      </c>
      <c r="M488" t="b">
        <v>0</v>
      </c>
      <c r="N488" t="b">
        <v>0</v>
      </c>
      <c r="O488" t="b">
        <v>0</v>
      </c>
      <c r="P488" t="b">
        <v>0</v>
      </c>
      <c r="Q488" t="n">
        <v>1.1</v>
      </c>
      <c r="R488" t="inlineStr">
        <is>
          <t>Ordinary entry: capped reallocation to balance average size1</t>
        </is>
      </c>
    </row>
    <row r="489">
      <c r="A489" t="inlineStr">
        <is>
          <t>2024-03-28</t>
        </is>
      </c>
      <c r="B489" t="inlineStr">
        <is>
          <t>CW</t>
        </is>
      </c>
      <c r="C489" t="inlineStr">
        <is>
          <t>09:20+</t>
        </is>
      </c>
      <c r="D489" t="b">
        <v>1</v>
      </c>
      <c r="E489" t="n">
        <v>-0.5478583511215595</v>
      </c>
      <c r="F489" t="n">
        <v>0.3448096779279872</v>
      </c>
      <c r="G489" t="b">
        <v>0</v>
      </c>
      <c r="H489" t="n">
        <v>-1.624205943834848</v>
      </c>
      <c r="I489" t="n">
        <v>-0.2238011521055447</v>
      </c>
      <c r="J489" t="b">
        <v>0</v>
      </c>
      <c r="K489" t="n">
        <v>0.3314393169371804</v>
      </c>
      <c r="L489" t="n">
        <v>0.2862765814562388</v>
      </c>
      <c r="M489" t="b">
        <v>0</v>
      </c>
      <c r="N489" t="b">
        <v>0</v>
      </c>
      <c r="O489" t="b">
        <v>0</v>
      </c>
      <c r="P489" t="b">
        <v>0</v>
      </c>
      <c r="Q489" t="n">
        <v>0.85</v>
      </c>
      <c r="R489" t="inlineStr">
        <is>
          <t>Mandatory risk cut &lt;=0.85</t>
        </is>
      </c>
    </row>
    <row r="490">
      <c r="A490" t="inlineStr">
        <is>
          <t>2024-04-01</t>
        </is>
      </c>
      <c r="B490" t="inlineStr">
        <is>
          <t>CW</t>
        </is>
      </c>
      <c r="C490" t="inlineStr">
        <is>
          <t>09:17</t>
        </is>
      </c>
      <c r="D490" t="b">
        <v>0</v>
      </c>
      <c r="E490" t="n">
        <v>-1.154685902236593</v>
      </c>
      <c r="F490" t="n">
        <v>0.3448096779279872</v>
      </c>
      <c r="G490" t="b">
        <v>0</v>
      </c>
      <c r="H490" t="n">
        <v>-0.1271519543890717</v>
      </c>
      <c r="I490" t="n">
        <v>-0.2238011521055447</v>
      </c>
      <c r="J490" t="b">
        <v>1</v>
      </c>
      <c r="K490" t="n">
        <v>0.2641481602461054</v>
      </c>
      <c r="L490" t="n">
        <v>0.2862765814562388</v>
      </c>
      <c r="M490" t="b">
        <v>1</v>
      </c>
      <c r="N490" t="b">
        <v>0</v>
      </c>
      <c r="O490" t="b">
        <v>0</v>
      </c>
      <c r="P490" t="b">
        <v>0</v>
      </c>
      <c r="Q490" t="n">
        <v>1.1</v>
      </c>
      <c r="R490" t="inlineStr">
        <is>
          <t>Ordinary entry: capped reallocation to balance average size1</t>
        </is>
      </c>
    </row>
    <row r="491">
      <c r="A491" t="inlineStr">
        <is>
          <t>2024-04-02</t>
        </is>
      </c>
      <c r="B491" t="inlineStr">
        <is>
          <t>CW</t>
        </is>
      </c>
      <c r="C491" t="inlineStr">
        <is>
          <t>09:17</t>
        </is>
      </c>
      <c r="D491" t="b">
        <v>0</v>
      </c>
      <c r="E491" t="n">
        <v>-0.673861596690969</v>
      </c>
      <c r="F491" t="n">
        <v>0.3448096779279872</v>
      </c>
      <c r="G491" t="b">
        <v>0</v>
      </c>
      <c r="H491" t="n">
        <v>-0.4155264129395231</v>
      </c>
      <c r="I491" t="n">
        <v>-0.2238011521055447</v>
      </c>
      <c r="J491" t="b">
        <v>0</v>
      </c>
      <c r="K491" t="n">
        <v>0.2284179865830445</v>
      </c>
      <c r="L491" t="n">
        <v>0.2862765814562388</v>
      </c>
      <c r="M491" t="b">
        <v>1</v>
      </c>
      <c r="N491" t="b">
        <v>0</v>
      </c>
      <c r="O491" t="b">
        <v>0</v>
      </c>
      <c r="P491" t="b">
        <v>0</v>
      </c>
      <c r="Q491" t="n">
        <v>1.1</v>
      </c>
      <c r="R491" t="inlineStr">
        <is>
          <t>Ordinary entry: capped reallocation to balance average size1</t>
        </is>
      </c>
    </row>
    <row r="492">
      <c r="A492" t="inlineStr">
        <is>
          <t>2024-04-03</t>
        </is>
      </c>
      <c r="B492" t="inlineStr">
        <is>
          <t>CW</t>
        </is>
      </c>
      <c r="C492" t="inlineStr">
        <is>
          <t>09:17</t>
        </is>
      </c>
      <c r="D492" t="b">
        <v>0</v>
      </c>
      <c r="E492" t="n">
        <v>-0.9012747424378419</v>
      </c>
      <c r="F492" t="n">
        <v>0.3448096779279872</v>
      </c>
      <c r="G492" t="b">
        <v>0</v>
      </c>
      <c r="H492" t="n">
        <v>-0.5602112608373871</v>
      </c>
      <c r="I492" t="n">
        <v>-0.2238011521055447</v>
      </c>
      <c r="J492" t="b">
        <v>0</v>
      </c>
      <c r="K492" t="n">
        <v>0.2893289871357088</v>
      </c>
      <c r="L492" t="n">
        <v>0.2862765814562388</v>
      </c>
      <c r="M492" t="b">
        <v>0</v>
      </c>
      <c r="N492" t="b">
        <v>0</v>
      </c>
      <c r="O492" t="b">
        <v>0</v>
      </c>
      <c r="P492" t="b">
        <v>0</v>
      </c>
      <c r="Q492" t="n">
        <v>1.1</v>
      </c>
      <c r="R492" t="inlineStr">
        <is>
          <t>Ordinary entry: capped reallocation to balance average size1</t>
        </is>
      </c>
    </row>
    <row r="493">
      <c r="A493" t="inlineStr">
        <is>
          <t>2024-04-05</t>
        </is>
      </c>
      <c r="B493" t="inlineStr">
        <is>
          <t>CW</t>
        </is>
      </c>
      <c r="C493" t="inlineStr">
        <is>
          <t>09:16</t>
        </is>
      </c>
      <c r="D493" t="b">
        <v>0</v>
      </c>
      <c r="E493" t="n">
        <v>0.814867172348744</v>
      </c>
      <c r="F493" t="n">
        <v>0.3448096779279872</v>
      </c>
      <c r="G493" t="b">
        <v>1</v>
      </c>
      <c r="H493" t="n">
        <v>1.319206415301583</v>
      </c>
      <c r="I493" t="n">
        <v>-0.2238011521055447</v>
      </c>
      <c r="J493" t="b">
        <v>1</v>
      </c>
      <c r="K493" t="n">
        <v>0.1332354659548585</v>
      </c>
      <c r="L493" t="n">
        <v>0.2862765814562388</v>
      </c>
      <c r="M493" t="b">
        <v>1</v>
      </c>
      <c r="N493" t="b">
        <v>1</v>
      </c>
      <c r="O493" t="b">
        <v>1</v>
      </c>
      <c r="P493" t="b">
        <v>0</v>
      </c>
      <c r="Q493" t="n">
        <v>1</v>
      </c>
      <c r="R493" t="inlineStr">
        <is>
          <t>Strong estimated edge; 09:16 boost forbidden</t>
        </is>
      </c>
    </row>
    <row r="494">
      <c r="A494" t="inlineStr">
        <is>
          <t>2024-04-08</t>
        </is>
      </c>
      <c r="B494" t="inlineStr">
        <is>
          <t>CW</t>
        </is>
      </c>
      <c r="C494" t="inlineStr">
        <is>
          <t>09:17</t>
        </is>
      </c>
      <c r="D494" t="b">
        <v>0</v>
      </c>
      <c r="E494" t="n">
        <v>-0.9762282600028331</v>
      </c>
      <c r="F494" t="n">
        <v>0.3448096779279872</v>
      </c>
      <c r="G494" t="b">
        <v>0</v>
      </c>
      <c r="H494" t="n">
        <v>-0.5305580191571486</v>
      </c>
      <c r="I494" t="n">
        <v>-0.2238011521055447</v>
      </c>
      <c r="J494" t="b">
        <v>0</v>
      </c>
      <c r="K494" t="n">
        <v>0.2835386343645117</v>
      </c>
      <c r="L494" t="n">
        <v>0.2862765814562388</v>
      </c>
      <c r="M494" t="b">
        <v>1</v>
      </c>
      <c r="N494" t="b">
        <v>0</v>
      </c>
      <c r="O494" t="b">
        <v>0</v>
      </c>
      <c r="P494" t="b">
        <v>0</v>
      </c>
      <c r="Q494" t="n">
        <v>1.1</v>
      </c>
      <c r="R494" t="inlineStr">
        <is>
          <t>Ordinary entry: capped reallocation to balance average size1</t>
        </is>
      </c>
    </row>
    <row r="495">
      <c r="A495" t="inlineStr">
        <is>
          <t>2024-04-09</t>
        </is>
      </c>
      <c r="B495" t="inlineStr">
        <is>
          <t>CW</t>
        </is>
      </c>
      <c r="C495" t="inlineStr">
        <is>
          <t>09:19</t>
        </is>
      </c>
      <c r="D495" t="b">
        <v>0</v>
      </c>
      <c r="E495" t="n">
        <v>-1.108688977398716</v>
      </c>
      <c r="F495" t="n">
        <v>0.3448096779279872</v>
      </c>
      <c r="G495" t="b">
        <v>0</v>
      </c>
      <c r="H495" t="n">
        <v>-1.632702232574909</v>
      </c>
      <c r="I495" t="n">
        <v>-0.2238011521055447</v>
      </c>
      <c r="J495" t="b">
        <v>0</v>
      </c>
      <c r="K495" t="n">
        <v>0.3362782925725834</v>
      </c>
      <c r="L495" t="n">
        <v>0.2862765814562388</v>
      </c>
      <c r="M495" t="b">
        <v>0</v>
      </c>
      <c r="N495" t="b">
        <v>0</v>
      </c>
      <c r="O495" t="b">
        <v>0</v>
      </c>
      <c r="P495" t="b">
        <v>0</v>
      </c>
      <c r="Q495" t="n">
        <v>1.1</v>
      </c>
      <c r="R495" t="inlineStr">
        <is>
          <t>Ordinary entry: capped reallocation to balance average size1</t>
        </is>
      </c>
    </row>
    <row r="496">
      <c r="A496" t="inlineStr">
        <is>
          <t>2024-04-12</t>
        </is>
      </c>
      <c r="B496" t="inlineStr">
        <is>
          <t>CW</t>
        </is>
      </c>
      <c r="C496" t="inlineStr">
        <is>
          <t>09:17</t>
        </is>
      </c>
      <c r="D496" t="b">
        <v>0</v>
      </c>
      <c r="E496" t="n">
        <v>-0.3858976274445303</v>
      </c>
      <c r="F496" t="n">
        <v>0.3448096779279872</v>
      </c>
      <c r="G496" t="b">
        <v>0</v>
      </c>
      <c r="H496" t="n">
        <v>-0.6377367248526594</v>
      </c>
      <c r="I496" t="n">
        <v>-0.2238011521055447</v>
      </c>
      <c r="J496" t="b">
        <v>0</v>
      </c>
      <c r="K496" t="n">
        <v>0.2647597591880797</v>
      </c>
      <c r="L496" t="n">
        <v>0.2862765814562388</v>
      </c>
      <c r="M496" t="b">
        <v>1</v>
      </c>
      <c r="N496" t="b">
        <v>0</v>
      </c>
      <c r="O496" t="b">
        <v>0</v>
      </c>
      <c r="P496" t="b">
        <v>0</v>
      </c>
      <c r="Q496" t="n">
        <v>1.1</v>
      </c>
      <c r="R496" t="inlineStr">
        <is>
          <t>Ordinary entry: capped reallocation to balance average size1</t>
        </is>
      </c>
    </row>
    <row r="497">
      <c r="A497" t="inlineStr">
        <is>
          <t>2024-04-15</t>
        </is>
      </c>
      <c r="B497" t="inlineStr">
        <is>
          <t>CW</t>
        </is>
      </c>
      <c r="C497" t="inlineStr">
        <is>
          <t>09:18</t>
        </is>
      </c>
      <c r="D497" t="b">
        <v>0</v>
      </c>
      <c r="E497" t="n">
        <v>-0.8928900901832403</v>
      </c>
      <c r="F497" t="n">
        <v>0.3448096779279872</v>
      </c>
      <c r="G497" t="b">
        <v>0</v>
      </c>
      <c r="H497" t="n">
        <v>-1.17093184054681</v>
      </c>
      <c r="I497" t="n">
        <v>-0.2238011521055447</v>
      </c>
      <c r="J497" t="b">
        <v>0</v>
      </c>
      <c r="K497" t="n">
        <v>0.3421263454171561</v>
      </c>
      <c r="L497" t="n">
        <v>0.2862765814562388</v>
      </c>
      <c r="M497" t="b">
        <v>0</v>
      </c>
      <c r="N497" t="b">
        <v>0</v>
      </c>
      <c r="O497" t="b">
        <v>0</v>
      </c>
      <c r="P497" t="b">
        <v>0</v>
      </c>
      <c r="Q497" t="n">
        <v>1.1</v>
      </c>
      <c r="R497" t="inlineStr">
        <is>
          <t>Ordinary entry: capped reallocation to balance average size1</t>
        </is>
      </c>
    </row>
    <row r="498">
      <c r="A498" t="inlineStr">
        <is>
          <t>2024-04-25</t>
        </is>
      </c>
      <c r="B498" t="inlineStr">
        <is>
          <t>CW</t>
        </is>
      </c>
      <c r="C498" t="inlineStr">
        <is>
          <t>09:20+</t>
        </is>
      </c>
      <c r="D498" t="b">
        <v>0</v>
      </c>
      <c r="E498" t="n">
        <v>-0.7319369811273005</v>
      </c>
      <c r="F498" t="n">
        <v>0.3448096779279872</v>
      </c>
      <c r="G498" t="b">
        <v>0</v>
      </c>
      <c r="H498" t="n">
        <v>-1.584553886269591</v>
      </c>
      <c r="I498" t="n">
        <v>-0.2238011521055447</v>
      </c>
      <c r="J498" t="b">
        <v>0</v>
      </c>
      <c r="K498" t="n">
        <v>0.249752044689011</v>
      </c>
      <c r="L498" t="n">
        <v>0.2862765814562388</v>
      </c>
      <c r="M498" t="b">
        <v>1</v>
      </c>
      <c r="N498" t="b">
        <v>0</v>
      </c>
      <c r="O498" t="b">
        <v>0</v>
      </c>
      <c r="P498" t="b">
        <v>0</v>
      </c>
      <c r="Q498" t="n">
        <v>1.1</v>
      </c>
      <c r="R498" t="inlineStr">
        <is>
          <t>Ordinary entry: capped reallocation to balance average size1</t>
        </is>
      </c>
    </row>
    <row r="499">
      <c r="A499" t="inlineStr">
        <is>
          <t>2024-04-29</t>
        </is>
      </c>
      <c r="B499" t="inlineStr">
        <is>
          <t>CW</t>
        </is>
      </c>
      <c r="C499" t="inlineStr">
        <is>
          <t>09:17</t>
        </is>
      </c>
      <c r="D499" t="b">
        <v>0</v>
      </c>
      <c r="E499" t="n">
        <v>-1.668693282355415</v>
      </c>
      <c r="F499" t="n">
        <v>0.3448096779279872</v>
      </c>
      <c r="G499" t="b">
        <v>0</v>
      </c>
      <c r="H499" t="n">
        <v>-0.6795021123005995</v>
      </c>
      <c r="I499" t="n">
        <v>-0.2238011521055447</v>
      </c>
      <c r="J499" t="b">
        <v>0</v>
      </c>
      <c r="K499" t="n">
        <v>0.2920789552913391</v>
      </c>
      <c r="L499" t="n">
        <v>0.2862765814562388</v>
      </c>
      <c r="M499" t="b">
        <v>0</v>
      </c>
      <c r="N499" t="b">
        <v>0</v>
      </c>
      <c r="O499" t="b">
        <v>0</v>
      </c>
      <c r="P499" t="b">
        <v>0</v>
      </c>
      <c r="Q499" t="n">
        <v>1.1</v>
      </c>
      <c r="R499" t="inlineStr">
        <is>
          <t>Ordinary entry: capped reallocation to balance average size1</t>
        </is>
      </c>
    </row>
    <row r="500">
      <c r="A500" t="inlineStr">
        <is>
          <t>2024-05-02</t>
        </is>
      </c>
      <c r="B500" t="inlineStr">
        <is>
          <t>CW</t>
        </is>
      </c>
      <c r="C500" t="inlineStr">
        <is>
          <t>09:16</t>
        </is>
      </c>
      <c r="D500" t="b">
        <v>0</v>
      </c>
      <c r="E500" t="n">
        <v>0.128123489342316</v>
      </c>
      <c r="F500" t="n">
        <v>0.3448096779279872</v>
      </c>
      <c r="G500" t="b">
        <v>0</v>
      </c>
      <c r="H500" t="n">
        <v>0.7303612448788694</v>
      </c>
      <c r="I500" t="n">
        <v>-0.2238011521055447</v>
      </c>
      <c r="J500" t="b">
        <v>1</v>
      </c>
      <c r="K500" t="n">
        <v>0.1882035143800034</v>
      </c>
      <c r="L500" t="n">
        <v>0.2862765814562388</v>
      </c>
      <c r="M500" t="b">
        <v>1</v>
      </c>
      <c r="N500" t="b">
        <v>0</v>
      </c>
      <c r="O500" t="b">
        <v>1</v>
      </c>
      <c r="P500" t="b">
        <v>0</v>
      </c>
      <c r="Q500" t="n">
        <v>1</v>
      </c>
      <c r="R500" t="inlineStr">
        <is>
          <t>09:16 boost forbidden</t>
        </is>
      </c>
    </row>
    <row r="501">
      <c r="A501" t="inlineStr">
        <is>
          <t>2024-05-07</t>
        </is>
      </c>
      <c r="B501" t="inlineStr">
        <is>
          <t>CW</t>
        </is>
      </c>
      <c r="C501" t="inlineStr">
        <is>
          <t>09:17</t>
        </is>
      </c>
      <c r="D501" t="b">
        <v>0</v>
      </c>
      <c r="E501" t="n">
        <v>-0.9844744576121803</v>
      </c>
      <c r="F501" t="n">
        <v>0.3448096779279872</v>
      </c>
      <c r="G501" t="b">
        <v>0</v>
      </c>
      <c r="H501" t="n">
        <v>-0.1285438091989874</v>
      </c>
      <c r="I501" t="n">
        <v>-0.2238011521055447</v>
      </c>
      <c r="J501" t="b">
        <v>1</v>
      </c>
      <c r="K501" t="n">
        <v>0.2769008820388281</v>
      </c>
      <c r="L501" t="n">
        <v>0.2862765814562388</v>
      </c>
      <c r="M501" t="b">
        <v>1</v>
      </c>
      <c r="N501" t="b">
        <v>0</v>
      </c>
      <c r="O501" t="b">
        <v>0</v>
      </c>
      <c r="P501" t="b">
        <v>0</v>
      </c>
      <c r="Q501" t="n">
        <v>1.1</v>
      </c>
      <c r="R501" t="inlineStr">
        <is>
          <t>Ordinary entry: capped reallocation to balance average size1</t>
        </is>
      </c>
    </row>
    <row r="502">
      <c r="A502" t="inlineStr">
        <is>
          <t>2024-05-08</t>
        </is>
      </c>
      <c r="B502" t="inlineStr">
        <is>
          <t>CW</t>
        </is>
      </c>
      <c r="C502" t="inlineStr">
        <is>
          <t>09:17</t>
        </is>
      </c>
      <c r="D502" t="b">
        <v>0</v>
      </c>
      <c r="E502" t="n">
        <v>-0.6159599882183716</v>
      </c>
      <c r="F502" t="n">
        <v>0.3448096779279872</v>
      </c>
      <c r="G502" t="b">
        <v>0</v>
      </c>
      <c r="H502" t="n">
        <v>-0.1726055327329594</v>
      </c>
      <c r="I502" t="n">
        <v>-0.2238011521055447</v>
      </c>
      <c r="J502" t="b">
        <v>1</v>
      </c>
      <c r="K502" t="n">
        <v>0.298227231598119</v>
      </c>
      <c r="L502" t="n">
        <v>0.2862765814562388</v>
      </c>
      <c r="M502" t="b">
        <v>0</v>
      </c>
      <c r="N502" t="b">
        <v>0</v>
      </c>
      <c r="O502" t="b">
        <v>0</v>
      </c>
      <c r="P502" t="b">
        <v>0</v>
      </c>
      <c r="Q502" t="n">
        <v>1.1</v>
      </c>
      <c r="R502" t="inlineStr">
        <is>
          <t>Ordinary entry: capped reallocation to balance average size1</t>
        </is>
      </c>
    </row>
    <row r="503">
      <c r="A503" t="inlineStr">
        <is>
          <t>2024-05-09</t>
        </is>
      </c>
      <c r="B503" t="inlineStr">
        <is>
          <t>CW</t>
        </is>
      </c>
      <c r="C503" t="inlineStr">
        <is>
          <t>09:16</t>
        </is>
      </c>
      <c r="D503" t="b">
        <v>1</v>
      </c>
      <c r="E503" t="n">
        <v>0.9924155392010318</v>
      </c>
      <c r="F503" t="n">
        <v>0.3448096779279872</v>
      </c>
      <c r="G503" t="b">
        <v>1</v>
      </c>
      <c r="H503" t="n">
        <v>1.435671536095231</v>
      </c>
      <c r="I503" t="n">
        <v>-0.2238011521055447</v>
      </c>
      <c r="J503" t="b">
        <v>1</v>
      </c>
      <c r="K503" t="n">
        <v>0.3112716927714226</v>
      </c>
      <c r="L503" t="n">
        <v>0.2862765814562388</v>
      </c>
      <c r="M503" t="b">
        <v>0</v>
      </c>
      <c r="N503" t="b">
        <v>0</v>
      </c>
      <c r="O503" t="b">
        <v>1</v>
      </c>
      <c r="P503" t="b">
        <v>0</v>
      </c>
      <c r="Q503" t="n">
        <v>0.85</v>
      </c>
      <c r="R503" t="inlineStr">
        <is>
          <t>Mandatory risk cut &lt;=0.85</t>
        </is>
      </c>
    </row>
    <row r="504">
      <c r="A504" t="inlineStr">
        <is>
          <t>2024-05-13</t>
        </is>
      </c>
      <c r="B504" t="inlineStr">
        <is>
          <t>CW</t>
        </is>
      </c>
      <c r="C504" t="inlineStr">
        <is>
          <t>09:17</t>
        </is>
      </c>
      <c r="D504" t="b">
        <v>0</v>
      </c>
      <c r="E504" t="n">
        <v>-0.8476347971958924</v>
      </c>
      <c r="F504" t="n">
        <v>0.3448096779279872</v>
      </c>
      <c r="G504" t="b">
        <v>0</v>
      </c>
      <c r="H504" t="n">
        <v>-0.1664388525451784</v>
      </c>
      <c r="I504" t="n">
        <v>-0.2238011521055447</v>
      </c>
      <c r="J504" t="b">
        <v>1</v>
      </c>
      <c r="K504" t="n">
        <v>0.3306005642523629</v>
      </c>
      <c r="L504" t="n">
        <v>0.2862765814562388</v>
      </c>
      <c r="M504" t="b">
        <v>0</v>
      </c>
      <c r="N504" t="b">
        <v>0</v>
      </c>
      <c r="O504" t="b">
        <v>0</v>
      </c>
      <c r="P504" t="b">
        <v>0</v>
      </c>
      <c r="Q504" t="n">
        <v>1.1</v>
      </c>
      <c r="R504" t="inlineStr">
        <is>
          <t>Ordinary entry: capped reallocation to balance average size1</t>
        </is>
      </c>
    </row>
    <row r="505">
      <c r="A505" t="inlineStr">
        <is>
          <t>2024-05-14</t>
        </is>
      </c>
      <c r="B505" t="inlineStr">
        <is>
          <t>CW</t>
        </is>
      </c>
      <c r="C505" t="inlineStr">
        <is>
          <t>09:17</t>
        </is>
      </c>
      <c r="D505" t="b">
        <v>0</v>
      </c>
      <c r="E505" t="n">
        <v>-0.1641681477936649</v>
      </c>
      <c r="F505" t="n">
        <v>0.3448096779279872</v>
      </c>
      <c r="G505" t="b">
        <v>0</v>
      </c>
      <c r="H505" t="n">
        <v>0.08970578428271979</v>
      </c>
      <c r="I505" t="n">
        <v>-0.2238011521055447</v>
      </c>
      <c r="J505" t="b">
        <v>1</v>
      </c>
      <c r="K505" t="n">
        <v>0.2512684604403172</v>
      </c>
      <c r="L505" t="n">
        <v>0.2862765814562388</v>
      </c>
      <c r="M505" t="b">
        <v>1</v>
      </c>
      <c r="N505" t="b">
        <v>0</v>
      </c>
      <c r="O505" t="b">
        <v>0</v>
      </c>
      <c r="P505" t="b">
        <v>0</v>
      </c>
      <c r="Q505" t="n">
        <v>1.1</v>
      </c>
      <c r="R505" t="inlineStr">
        <is>
          <t>Ordinary entry: capped reallocation to balance average size1</t>
        </is>
      </c>
    </row>
    <row r="506">
      <c r="A506" t="inlineStr">
        <is>
          <t>2024-05-15</t>
        </is>
      </c>
      <c r="B506" t="inlineStr">
        <is>
          <t>CW</t>
        </is>
      </c>
      <c r="C506" t="inlineStr">
        <is>
          <t>09:17</t>
        </is>
      </c>
      <c r="D506" t="b">
        <v>0</v>
      </c>
      <c r="E506" t="n">
        <v>-0.9944281923274298</v>
      </c>
      <c r="F506" t="n">
        <v>0.3448096779279872</v>
      </c>
      <c r="G506" t="b">
        <v>0</v>
      </c>
      <c r="H506" t="n">
        <v>-0.1629859171748004</v>
      </c>
      <c r="I506" t="n">
        <v>-0.2238011521055447</v>
      </c>
      <c r="J506" t="b">
        <v>1</v>
      </c>
      <c r="K506" t="n">
        <v>0.3213177866548677</v>
      </c>
      <c r="L506" t="n">
        <v>0.2862765814562388</v>
      </c>
      <c r="M506" t="b">
        <v>0</v>
      </c>
      <c r="N506" t="b">
        <v>0</v>
      </c>
      <c r="O506" t="b">
        <v>0</v>
      </c>
      <c r="P506" t="b">
        <v>0</v>
      </c>
      <c r="Q506" t="n">
        <v>1.1</v>
      </c>
      <c r="R506" t="inlineStr">
        <is>
          <t>Ordinary entry: capped reallocation to balance average size1</t>
        </is>
      </c>
    </row>
    <row r="507">
      <c r="A507" t="inlineStr">
        <is>
          <t>2024-05-16</t>
        </is>
      </c>
      <c r="B507" t="inlineStr">
        <is>
          <t>CW</t>
        </is>
      </c>
      <c r="C507" t="inlineStr">
        <is>
          <t>09:16</t>
        </is>
      </c>
      <c r="D507" t="b">
        <v>1</v>
      </c>
      <c r="E507" t="n">
        <v>0.1387061869783836</v>
      </c>
      <c r="F507" t="n">
        <v>0.3448096779279872</v>
      </c>
      <c r="G507" t="b">
        <v>0</v>
      </c>
      <c r="H507" t="n">
        <v>0.9410285312608938</v>
      </c>
      <c r="I507" t="n">
        <v>-0.2238011521055447</v>
      </c>
      <c r="J507" t="b">
        <v>1</v>
      </c>
      <c r="K507" t="n">
        <v>0.3209370154310188</v>
      </c>
      <c r="L507" t="n">
        <v>0.2862765814562388</v>
      </c>
      <c r="M507" t="b">
        <v>0</v>
      </c>
      <c r="N507" t="b">
        <v>0</v>
      </c>
      <c r="O507" t="b">
        <v>1</v>
      </c>
      <c r="P507" t="b">
        <v>0</v>
      </c>
      <c r="Q507" t="n">
        <v>0.85</v>
      </c>
      <c r="R507" t="inlineStr">
        <is>
          <t>Mandatory risk cut &lt;=0.85</t>
        </is>
      </c>
    </row>
    <row r="508">
      <c r="A508" t="inlineStr">
        <is>
          <t>2024-05-17</t>
        </is>
      </c>
      <c r="B508" t="inlineStr">
        <is>
          <t>CW</t>
        </is>
      </c>
      <c r="C508" t="inlineStr">
        <is>
          <t>09:16</t>
        </is>
      </c>
      <c r="D508" t="b">
        <v>0</v>
      </c>
      <c r="E508" t="n">
        <v>0.9900759922322352</v>
      </c>
      <c r="F508" t="n">
        <v>0.3448096779279872</v>
      </c>
      <c r="G508" t="b">
        <v>1</v>
      </c>
      <c r="H508" t="n">
        <v>1.45652081236872</v>
      </c>
      <c r="I508" t="n">
        <v>-0.2238011521055447</v>
      </c>
      <c r="J508" t="b">
        <v>1</v>
      </c>
      <c r="K508" t="n">
        <v>0.2008508230639184</v>
      </c>
      <c r="L508" t="n">
        <v>0.2862765814562388</v>
      </c>
      <c r="M508" t="b">
        <v>1</v>
      </c>
      <c r="N508" t="b">
        <v>1</v>
      </c>
      <c r="O508" t="b">
        <v>1</v>
      </c>
      <c r="P508" t="b">
        <v>0</v>
      </c>
      <c r="Q508" t="n">
        <v>0.9345087601600548</v>
      </c>
      <c r="R508" t="inlineStr">
        <is>
          <t>Strong estimated edge; 09:16 boost forbidden</t>
        </is>
      </c>
    </row>
    <row r="509">
      <c r="A509" t="inlineStr">
        <is>
          <t>2024-05-18</t>
        </is>
      </c>
      <c r="B509" t="inlineStr">
        <is>
          <t>CW</t>
        </is>
      </c>
      <c r="C509" t="inlineStr">
        <is>
          <t>09:17</t>
        </is>
      </c>
      <c r="D509" t="b">
        <v>0</v>
      </c>
      <c r="E509" t="n">
        <v>-0.4595693311659697</v>
      </c>
      <c r="F509" t="n">
        <v>0.3448096779279872</v>
      </c>
      <c r="G509" t="b">
        <v>0</v>
      </c>
      <c r="H509" t="n">
        <v>-0.5066226841752545</v>
      </c>
      <c r="I509" t="n">
        <v>-0.2238011521055447</v>
      </c>
      <c r="J509" t="b">
        <v>0</v>
      </c>
      <c r="K509" t="n">
        <v>0.2555053508783555</v>
      </c>
      <c r="L509" t="n">
        <v>0.2862765814562388</v>
      </c>
      <c r="M509" t="b">
        <v>1</v>
      </c>
      <c r="N509" t="b">
        <v>0</v>
      </c>
      <c r="O509" t="b">
        <v>0</v>
      </c>
      <c r="P509" t="b">
        <v>0</v>
      </c>
      <c r="Q509" t="n">
        <v>1.1</v>
      </c>
      <c r="R509" t="inlineStr">
        <is>
          <t>Ordinary entry: capped reallocation to balance average size1</t>
        </is>
      </c>
    </row>
    <row r="510">
      <c r="A510" t="inlineStr">
        <is>
          <t>2024-05-21</t>
        </is>
      </c>
      <c r="B510" t="inlineStr">
        <is>
          <t>CW</t>
        </is>
      </c>
      <c r="C510" t="inlineStr">
        <is>
          <t>09:16</t>
        </is>
      </c>
      <c r="D510" t="b">
        <v>0</v>
      </c>
      <c r="E510" t="n">
        <v>0.6859613003130133</v>
      </c>
      <c r="F510" t="n">
        <v>0.3448096779279872</v>
      </c>
      <c r="G510" t="b">
        <v>1</v>
      </c>
      <c r="H510" t="n">
        <v>1.191234696598481</v>
      </c>
      <c r="I510" t="n">
        <v>-0.2238011521055447</v>
      </c>
      <c r="J510" t="b">
        <v>1</v>
      </c>
      <c r="K510" t="n">
        <v>0.1850834490025115</v>
      </c>
      <c r="L510" t="n">
        <v>0.2862765814562388</v>
      </c>
      <c r="M510" t="b">
        <v>1</v>
      </c>
      <c r="N510" t="b">
        <v>1</v>
      </c>
      <c r="O510" t="b">
        <v>1</v>
      </c>
      <c r="P510" t="b">
        <v>0</v>
      </c>
      <c r="Q510" t="n">
        <v>0.9347354511351128</v>
      </c>
      <c r="R510" t="inlineStr">
        <is>
          <t>Strong estimated edge; 09:16 boost forbidden</t>
        </is>
      </c>
    </row>
    <row r="511">
      <c r="A511" t="inlineStr">
        <is>
          <t>2024-05-22</t>
        </is>
      </c>
      <c r="B511" t="inlineStr">
        <is>
          <t>CW</t>
        </is>
      </c>
      <c r="C511" t="inlineStr">
        <is>
          <t>09:17</t>
        </is>
      </c>
      <c r="D511" t="b">
        <v>0</v>
      </c>
      <c r="E511" t="n">
        <v>-0.9386328205116818</v>
      </c>
      <c r="F511" t="n">
        <v>0.3448096779279872</v>
      </c>
      <c r="G511" t="b">
        <v>0</v>
      </c>
      <c r="H511" t="n">
        <v>-0.531052852511913</v>
      </c>
      <c r="I511" t="n">
        <v>-0.2238011521055447</v>
      </c>
      <c r="J511" t="b">
        <v>0</v>
      </c>
      <c r="K511" t="n">
        <v>0.3172038833438927</v>
      </c>
      <c r="L511" t="n">
        <v>0.2862765814562388</v>
      </c>
      <c r="M511" t="b">
        <v>0</v>
      </c>
      <c r="N511" t="b">
        <v>0</v>
      </c>
      <c r="O511" t="b">
        <v>0</v>
      </c>
      <c r="P511" t="b">
        <v>0</v>
      </c>
      <c r="Q511" t="n">
        <v>1.1</v>
      </c>
      <c r="R511" t="inlineStr">
        <is>
          <t>Ordinary entry: capped reallocation to balance average size1</t>
        </is>
      </c>
    </row>
    <row r="512">
      <c r="A512" t="inlineStr">
        <is>
          <t>2024-05-23</t>
        </is>
      </c>
      <c r="B512" t="inlineStr">
        <is>
          <t>CW</t>
        </is>
      </c>
      <c r="C512" t="inlineStr">
        <is>
          <t>09:16</t>
        </is>
      </c>
      <c r="D512" t="b">
        <v>1</v>
      </c>
      <c r="E512" t="n">
        <v>0.1949099364350175</v>
      </c>
      <c r="F512" t="n">
        <v>0.3448096779279872</v>
      </c>
      <c r="G512" t="b">
        <v>0</v>
      </c>
      <c r="H512" t="n">
        <v>0.8397711767708561</v>
      </c>
      <c r="I512" t="n">
        <v>-0.2238011521055447</v>
      </c>
      <c r="J512" t="b">
        <v>1</v>
      </c>
      <c r="K512" t="n">
        <v>0.3007395775017036</v>
      </c>
      <c r="L512" t="n">
        <v>0.2862765814562388</v>
      </c>
      <c r="M512" t="b">
        <v>0</v>
      </c>
      <c r="N512" t="b">
        <v>0</v>
      </c>
      <c r="O512" t="b">
        <v>1</v>
      </c>
      <c r="P512" t="b">
        <v>0</v>
      </c>
      <c r="Q512" t="n">
        <v>0.85</v>
      </c>
      <c r="R512" t="inlineStr">
        <is>
          <t>Mandatory risk cut &lt;=0.85</t>
        </is>
      </c>
    </row>
    <row r="513">
      <c r="A513" t="inlineStr">
        <is>
          <t>2024-05-24</t>
        </is>
      </c>
      <c r="B513" t="inlineStr">
        <is>
          <t>CW</t>
        </is>
      </c>
      <c r="C513" t="inlineStr">
        <is>
          <t>09:16</t>
        </is>
      </c>
      <c r="D513" t="b">
        <v>0</v>
      </c>
      <c r="E513" t="n">
        <v>0.3055548999643463</v>
      </c>
      <c r="F513" t="n">
        <v>0.3448096779279872</v>
      </c>
      <c r="G513" t="b">
        <v>0</v>
      </c>
      <c r="H513" t="n">
        <v>0.8339012585925231</v>
      </c>
      <c r="I513" t="n">
        <v>-0.2238011521055447</v>
      </c>
      <c r="J513" t="b">
        <v>1</v>
      </c>
      <c r="K513" t="n">
        <v>0.2385080559068673</v>
      </c>
      <c r="L513" t="n">
        <v>0.2862765814562388</v>
      </c>
      <c r="M513" t="b">
        <v>1</v>
      </c>
      <c r="N513" t="b">
        <v>0</v>
      </c>
      <c r="O513" t="b">
        <v>1</v>
      </c>
      <c r="P513" t="b">
        <v>0</v>
      </c>
      <c r="Q513" t="n">
        <v>1</v>
      </c>
      <c r="R513" t="inlineStr">
        <is>
          <t>09:16 boost forbidden</t>
        </is>
      </c>
    </row>
    <row r="514">
      <c r="A514" t="inlineStr">
        <is>
          <t>2024-05-27</t>
        </is>
      </c>
      <c r="B514" t="inlineStr">
        <is>
          <t>CW</t>
        </is>
      </c>
      <c r="C514" t="inlineStr">
        <is>
          <t>09:17</t>
        </is>
      </c>
      <c r="D514" t="b">
        <v>1</v>
      </c>
      <c r="E514" t="n">
        <v>-1.21911393629205</v>
      </c>
      <c r="F514" t="n">
        <v>0.3448096779279872</v>
      </c>
      <c r="G514" t="b">
        <v>0</v>
      </c>
      <c r="H514" t="n">
        <v>-0.4080610583017067</v>
      </c>
      <c r="I514" t="n">
        <v>-0.2238011521055447</v>
      </c>
      <c r="J514" t="b">
        <v>0</v>
      </c>
      <c r="K514" t="n">
        <v>0.3507949894239105</v>
      </c>
      <c r="L514" t="n">
        <v>0.2862765814562388</v>
      </c>
      <c r="M514" t="b">
        <v>0</v>
      </c>
      <c r="N514" t="b">
        <v>0</v>
      </c>
      <c r="O514" t="b">
        <v>0</v>
      </c>
      <c r="P514" t="b">
        <v>0</v>
      </c>
      <c r="Q514" t="n">
        <v>0.85</v>
      </c>
      <c r="R514" t="inlineStr">
        <is>
          <t>Mandatory risk cut &lt;=0.85</t>
        </is>
      </c>
    </row>
    <row r="515">
      <c r="A515" t="inlineStr">
        <is>
          <t>2024-05-28</t>
        </is>
      </c>
      <c r="B515" t="inlineStr">
        <is>
          <t>CW</t>
        </is>
      </c>
      <c r="C515" t="inlineStr">
        <is>
          <t>09:17</t>
        </is>
      </c>
      <c r="D515" t="b">
        <v>0</v>
      </c>
      <c r="E515" t="n">
        <v>-0.9805403536790477</v>
      </c>
      <c r="F515" t="n">
        <v>0.3448096779279872</v>
      </c>
      <c r="G515" t="b">
        <v>0</v>
      </c>
      <c r="H515" t="n">
        <v>-0.284197077406356</v>
      </c>
      <c r="I515" t="n">
        <v>-0.2238011521055447</v>
      </c>
      <c r="J515" t="b">
        <v>0</v>
      </c>
      <c r="K515" t="n">
        <v>0.3164038267894862</v>
      </c>
      <c r="L515" t="n">
        <v>0.2862765814562388</v>
      </c>
      <c r="M515" t="b">
        <v>0</v>
      </c>
      <c r="N515" t="b">
        <v>0</v>
      </c>
      <c r="O515" t="b">
        <v>0</v>
      </c>
      <c r="P515" t="b">
        <v>0</v>
      </c>
      <c r="Q515" t="n">
        <v>1.1</v>
      </c>
      <c r="R515" t="inlineStr">
        <is>
          <t>Ordinary entry: capped reallocation to balance average size1</t>
        </is>
      </c>
    </row>
    <row r="516">
      <c r="A516" t="inlineStr">
        <is>
          <t>2024-05-29</t>
        </is>
      </c>
      <c r="B516" t="inlineStr">
        <is>
          <t>CW</t>
        </is>
      </c>
      <c r="C516" t="inlineStr">
        <is>
          <t>09:16</t>
        </is>
      </c>
      <c r="D516" t="b">
        <v>1</v>
      </c>
      <c r="E516" t="n">
        <v>0.4719511172848188</v>
      </c>
      <c r="F516" t="n">
        <v>0.3448096779279872</v>
      </c>
      <c r="G516" t="b">
        <v>1</v>
      </c>
      <c r="H516" t="n">
        <v>0.9570337323429783</v>
      </c>
      <c r="I516" t="n">
        <v>-0.2238011521055447</v>
      </c>
      <c r="J516" t="b">
        <v>1</v>
      </c>
      <c r="K516" t="n">
        <v>0.3686927141159695</v>
      </c>
      <c r="L516" t="n">
        <v>0.2862765814562388</v>
      </c>
      <c r="M516" t="b">
        <v>0</v>
      </c>
      <c r="N516" t="b">
        <v>0</v>
      </c>
      <c r="O516" t="b">
        <v>1</v>
      </c>
      <c r="P516" t="b">
        <v>0</v>
      </c>
      <c r="Q516" t="n">
        <v>0.85</v>
      </c>
      <c r="R516" t="inlineStr">
        <is>
          <t>Mandatory risk cut &lt;=0.85</t>
        </is>
      </c>
    </row>
    <row r="517">
      <c r="A517" t="inlineStr">
        <is>
          <t>2024-05-30</t>
        </is>
      </c>
      <c r="B517" t="inlineStr">
        <is>
          <t>CW</t>
        </is>
      </c>
      <c r="C517" t="inlineStr">
        <is>
          <t>09:17</t>
        </is>
      </c>
      <c r="D517" t="b">
        <v>1</v>
      </c>
      <c r="E517" t="n">
        <v>-0.1749552742464778</v>
      </c>
      <c r="F517" t="n">
        <v>0.3448096779279872</v>
      </c>
      <c r="G517" t="b">
        <v>0</v>
      </c>
      <c r="H517" t="n">
        <v>-0.2285028724517254</v>
      </c>
      <c r="I517" t="n">
        <v>-0.2238011521055447</v>
      </c>
      <c r="J517" t="b">
        <v>0</v>
      </c>
      <c r="K517" t="n">
        <v>0.3792619679296964</v>
      </c>
      <c r="L517" t="n">
        <v>0.2862765814562388</v>
      </c>
      <c r="M517" t="b">
        <v>0</v>
      </c>
      <c r="N517" t="b">
        <v>0</v>
      </c>
      <c r="O517" t="b">
        <v>0</v>
      </c>
      <c r="P517" t="b">
        <v>0</v>
      </c>
      <c r="Q517" t="n">
        <v>0.85</v>
      </c>
      <c r="R517" t="inlineStr">
        <is>
          <t>Mandatory risk cut &lt;=0.85</t>
        </is>
      </c>
    </row>
    <row r="518">
      <c r="A518" t="inlineStr">
        <is>
          <t>2024-05-31</t>
        </is>
      </c>
      <c r="B518" t="inlineStr">
        <is>
          <t>CW</t>
        </is>
      </c>
      <c r="C518" t="inlineStr">
        <is>
          <t>09:16</t>
        </is>
      </c>
      <c r="D518" t="b">
        <v>1</v>
      </c>
      <c r="E518" t="n">
        <v>2.178005145573351</v>
      </c>
      <c r="F518" t="n">
        <v>0.3448096779279872</v>
      </c>
      <c r="G518" t="b">
        <v>1</v>
      </c>
      <c r="H518" t="n">
        <v>0.8303192421990138</v>
      </c>
      <c r="I518" t="n">
        <v>-0.2238011521055447</v>
      </c>
      <c r="J518" t="b">
        <v>1</v>
      </c>
      <c r="K518" t="n">
        <v>0.4289152469351838</v>
      </c>
      <c r="L518" t="n">
        <v>0.2862765814562388</v>
      </c>
      <c r="M518" t="b">
        <v>0</v>
      </c>
      <c r="N518" t="b">
        <v>0</v>
      </c>
      <c r="O518" t="b">
        <v>1</v>
      </c>
      <c r="P518" t="b">
        <v>0</v>
      </c>
      <c r="Q518" t="n">
        <v>0.75</v>
      </c>
      <c r="R518" t="inlineStr">
        <is>
          <t>Mandatory risk cut &lt;=0.85</t>
        </is>
      </c>
    </row>
    <row r="519">
      <c r="A519" t="inlineStr">
        <is>
          <t>2024-06-04</t>
        </is>
      </c>
      <c r="B519" t="inlineStr">
        <is>
          <t>CW</t>
        </is>
      </c>
      <c r="C519" t="inlineStr">
        <is>
          <t>09:18</t>
        </is>
      </c>
      <c r="D519" t="b">
        <v>1</v>
      </c>
      <c r="E519" t="n">
        <v>1.679201782443253</v>
      </c>
      <c r="F519" t="n">
        <v>0.3448096779279872</v>
      </c>
      <c r="G519" t="b">
        <v>1</v>
      </c>
      <c r="H519" t="n">
        <v>2.032832858000634</v>
      </c>
      <c r="I519" t="n">
        <v>-0.2238011521055447</v>
      </c>
      <c r="J519" t="b">
        <v>1</v>
      </c>
      <c r="K519" t="n">
        <v>0.4042783392390157</v>
      </c>
      <c r="L519" t="n">
        <v>0.2862765814562388</v>
      </c>
      <c r="M519" t="b">
        <v>0</v>
      </c>
      <c r="N519" t="b">
        <v>0</v>
      </c>
      <c r="O519" t="b">
        <v>0</v>
      </c>
      <c r="P519" t="b">
        <v>0</v>
      </c>
      <c r="Q519" t="n">
        <v>0.85</v>
      </c>
      <c r="R519" t="inlineStr">
        <is>
          <t>Mandatory risk cut &lt;=0.85</t>
        </is>
      </c>
    </row>
    <row r="520">
      <c r="A520" t="inlineStr">
        <is>
          <t>2024-06-05</t>
        </is>
      </c>
      <c r="B520" t="inlineStr">
        <is>
          <t>NW</t>
        </is>
      </c>
      <c r="C520" t="inlineStr">
        <is>
          <t>NW</t>
        </is>
      </c>
      <c r="D520" t="b">
        <v>1</v>
      </c>
      <c r="E520" t="n">
        <v>-0.234052005104905</v>
      </c>
      <c r="F520" t="n">
        <v>0.3448096779279872</v>
      </c>
      <c r="G520" t="b">
        <v>0</v>
      </c>
      <c r="H520" t="n">
        <v>-0.2238011521055447</v>
      </c>
      <c r="I520" t="n">
        <v>-0.2238011521055447</v>
      </c>
      <c r="J520" t="b">
        <v>1</v>
      </c>
      <c r="K520" t="n">
        <v>0.515762235756712</v>
      </c>
      <c r="L520" t="n">
        <v>0.2862765814562388</v>
      </c>
      <c r="M520" t="b">
        <v>0</v>
      </c>
      <c r="N520" t="b">
        <v>0</v>
      </c>
      <c r="O520" t="b">
        <v>0</v>
      </c>
      <c r="P520" t="b">
        <v>0</v>
      </c>
      <c r="Q520" t="n">
        <v>0.75</v>
      </c>
      <c r="R520" t="inlineStr">
        <is>
          <t>Mandatory risk cut &lt;=0.85</t>
        </is>
      </c>
    </row>
    <row r="521">
      <c r="A521" t="inlineStr">
        <is>
          <t>2024-06-06</t>
        </is>
      </c>
      <c r="B521" t="inlineStr">
        <is>
          <t>CW</t>
        </is>
      </c>
      <c r="C521" t="inlineStr">
        <is>
          <t>09:17</t>
        </is>
      </c>
      <c r="D521" t="b">
        <v>1</v>
      </c>
      <c r="E521" t="n">
        <v>2.024086480127246</v>
      </c>
      <c r="F521" t="n">
        <v>0.3448096779279872</v>
      </c>
      <c r="G521" t="b">
        <v>1</v>
      </c>
      <c r="H521" t="n">
        <v>3</v>
      </c>
      <c r="I521" t="n">
        <v>-0.2238011521055447</v>
      </c>
      <c r="J521" t="b">
        <v>1</v>
      </c>
      <c r="K521" t="n">
        <v>0.3276774473989886</v>
      </c>
      <c r="L521" t="n">
        <v>0.2862765814562388</v>
      </c>
      <c r="M521" t="b">
        <v>0</v>
      </c>
      <c r="N521" t="b">
        <v>0</v>
      </c>
      <c r="O521" t="b">
        <v>0</v>
      </c>
      <c r="P521" t="b">
        <v>0</v>
      </c>
      <c r="Q521" t="n">
        <v>0.85</v>
      </c>
      <c r="R521" t="inlineStr">
        <is>
          <t>Mandatory risk cut &lt;=0.85</t>
        </is>
      </c>
    </row>
    <row r="522">
      <c r="A522" t="inlineStr">
        <is>
          <t>2024-06-10</t>
        </is>
      </c>
      <c r="B522" t="inlineStr">
        <is>
          <t>CW</t>
        </is>
      </c>
      <c r="C522" t="inlineStr">
        <is>
          <t>09:16</t>
        </is>
      </c>
      <c r="D522" t="b">
        <v>1</v>
      </c>
      <c r="E522" t="n">
        <v>0.5463464844111904</v>
      </c>
      <c r="F522" t="n">
        <v>0.3448096779279872</v>
      </c>
      <c r="G522" t="b">
        <v>1</v>
      </c>
      <c r="H522" t="n">
        <v>1.315276307282524</v>
      </c>
      <c r="I522" t="n">
        <v>-0.2238011521055447</v>
      </c>
      <c r="J522" t="b">
        <v>1</v>
      </c>
      <c r="K522" t="n">
        <v>0.3229312554473656</v>
      </c>
      <c r="L522" t="n">
        <v>0.2862765814562388</v>
      </c>
      <c r="M522" t="b">
        <v>0</v>
      </c>
      <c r="N522" t="b">
        <v>0</v>
      </c>
      <c r="O522" t="b">
        <v>1</v>
      </c>
      <c r="P522" t="b">
        <v>0</v>
      </c>
      <c r="Q522" t="n">
        <v>0.85</v>
      </c>
      <c r="R522" t="inlineStr">
        <is>
          <t>Mandatory risk cut &lt;=0.85</t>
        </is>
      </c>
    </row>
    <row r="523">
      <c r="A523" t="inlineStr">
        <is>
          <t>2024-06-11</t>
        </is>
      </c>
      <c r="B523" t="inlineStr">
        <is>
          <t>CW</t>
        </is>
      </c>
      <c r="C523" t="inlineStr">
        <is>
          <t>09:17</t>
        </is>
      </c>
      <c r="D523" t="b">
        <v>0</v>
      </c>
      <c r="E523" t="n">
        <v>-0.3164129984672234</v>
      </c>
      <c r="F523" t="n">
        <v>0.3448096779279872</v>
      </c>
      <c r="G523" t="b">
        <v>0</v>
      </c>
      <c r="H523" t="n">
        <v>0.183431036636137</v>
      </c>
      <c r="I523" t="n">
        <v>-0.2238011521055447</v>
      </c>
      <c r="J523" t="b">
        <v>1</v>
      </c>
      <c r="K523" t="n">
        <v>0.349626269150705</v>
      </c>
      <c r="L523" t="n">
        <v>0.2862765814562388</v>
      </c>
      <c r="M523" t="b">
        <v>0</v>
      </c>
      <c r="N523" t="b">
        <v>0</v>
      </c>
      <c r="O523" t="b">
        <v>0</v>
      </c>
      <c r="P523" t="b">
        <v>0</v>
      </c>
      <c r="Q523" t="n">
        <v>1.1</v>
      </c>
      <c r="R523" t="inlineStr">
        <is>
          <t>Ordinary entry: capped reallocation to balance average size1</t>
        </is>
      </c>
    </row>
    <row r="524">
      <c r="A524" t="inlineStr">
        <is>
          <t>2024-06-13</t>
        </is>
      </c>
      <c r="B524" t="inlineStr">
        <is>
          <t>CW</t>
        </is>
      </c>
      <c r="C524" t="inlineStr">
        <is>
          <t>09:16</t>
        </is>
      </c>
      <c r="D524" t="b">
        <v>0</v>
      </c>
      <c r="E524" t="n">
        <v>0.1014505643928521</v>
      </c>
      <c r="F524" t="n">
        <v>0.3448096779279872</v>
      </c>
      <c r="G524" t="b">
        <v>0</v>
      </c>
      <c r="H524" t="n">
        <v>0.6960457324222239</v>
      </c>
      <c r="I524" t="n">
        <v>-0.2238011521055447</v>
      </c>
      <c r="J524" t="b">
        <v>1</v>
      </c>
      <c r="K524" t="n">
        <v>0.2178280154086045</v>
      </c>
      <c r="L524" t="n">
        <v>0.2862765814562388</v>
      </c>
      <c r="M524" t="b">
        <v>1</v>
      </c>
      <c r="N524" t="b">
        <v>0</v>
      </c>
      <c r="O524" t="b">
        <v>1</v>
      </c>
      <c r="P524" t="b">
        <v>0</v>
      </c>
      <c r="Q524" t="n">
        <v>1</v>
      </c>
      <c r="R524" t="inlineStr">
        <is>
          <t>09:16 boost forbidden</t>
        </is>
      </c>
    </row>
    <row r="525">
      <c r="A525" t="inlineStr">
        <is>
          <t>2024-06-18</t>
        </is>
      </c>
      <c r="B525" t="inlineStr">
        <is>
          <t>CW</t>
        </is>
      </c>
      <c r="C525" t="inlineStr">
        <is>
          <t>09:18</t>
        </is>
      </c>
      <c r="D525" t="b">
        <v>0</v>
      </c>
      <c r="E525" t="n">
        <v>-0.9670313350655682</v>
      </c>
      <c r="F525" t="n">
        <v>0.3448096779279872</v>
      </c>
      <c r="G525" t="b">
        <v>0</v>
      </c>
      <c r="H525" t="n">
        <v>-1.284392671723278</v>
      </c>
      <c r="I525" t="n">
        <v>-0.2238011521055447</v>
      </c>
      <c r="J525" t="b">
        <v>0</v>
      </c>
      <c r="K525" t="n">
        <v>0.2883389623428478</v>
      </c>
      <c r="L525" t="n">
        <v>0.2862765814562388</v>
      </c>
      <c r="M525" t="b">
        <v>0</v>
      </c>
      <c r="N525" t="b">
        <v>0</v>
      </c>
      <c r="O525" t="b">
        <v>0</v>
      </c>
      <c r="P525" t="b">
        <v>0</v>
      </c>
      <c r="Q525" t="n">
        <v>1.1</v>
      </c>
      <c r="R525" t="inlineStr">
        <is>
          <t>Ordinary entry: capped reallocation to balance average size1</t>
        </is>
      </c>
    </row>
    <row r="526">
      <c r="A526" t="inlineStr">
        <is>
          <t>2024-06-19</t>
        </is>
      </c>
      <c r="B526" t="inlineStr">
        <is>
          <t>CW</t>
        </is>
      </c>
      <c r="C526" t="inlineStr">
        <is>
          <t>09:20+</t>
        </is>
      </c>
      <c r="D526" t="b">
        <v>1</v>
      </c>
      <c r="E526" t="n">
        <v>-0.6091532827696544</v>
      </c>
      <c r="F526" t="n">
        <v>0.3448096779279872</v>
      </c>
      <c r="G526" t="b">
        <v>0</v>
      </c>
      <c r="H526" t="n">
        <v>-1.458747564489615</v>
      </c>
      <c r="I526" t="n">
        <v>-0.2238011521055447</v>
      </c>
      <c r="J526" t="b">
        <v>0</v>
      </c>
      <c r="K526" t="n">
        <v>0.3573166830170514</v>
      </c>
      <c r="L526" t="n">
        <v>0.2862765814562388</v>
      </c>
      <c r="M526" t="b">
        <v>0</v>
      </c>
      <c r="N526" t="b">
        <v>0</v>
      </c>
      <c r="O526" t="b">
        <v>0</v>
      </c>
      <c r="P526" t="b">
        <v>0</v>
      </c>
      <c r="Q526" t="n">
        <v>0.75</v>
      </c>
      <c r="R526" t="inlineStr">
        <is>
          <t>Mandatory risk cut &lt;=0.85</t>
        </is>
      </c>
    </row>
    <row r="527">
      <c r="A527" t="inlineStr">
        <is>
          <t>2024-06-20</t>
        </is>
      </c>
      <c r="B527" t="inlineStr">
        <is>
          <t>CW</t>
        </is>
      </c>
      <c r="C527" t="inlineStr">
        <is>
          <t>09:17</t>
        </is>
      </c>
      <c r="D527" t="b">
        <v>1</v>
      </c>
      <c r="E527" t="n">
        <v>-0.578571983752215</v>
      </c>
      <c r="F527" t="n">
        <v>0.3448096779279872</v>
      </c>
      <c r="G527" t="b">
        <v>0</v>
      </c>
      <c r="H527" t="n">
        <v>-0.4118926124206446</v>
      </c>
      <c r="I527" t="n">
        <v>-0.2238011521055447</v>
      </c>
      <c r="J527" t="b">
        <v>0</v>
      </c>
      <c r="K527" t="n">
        <v>0.3379917685514423</v>
      </c>
      <c r="L527" t="n">
        <v>0.2862765814562388</v>
      </c>
      <c r="M527" t="b">
        <v>0</v>
      </c>
      <c r="N527" t="b">
        <v>0</v>
      </c>
      <c r="O527" t="b">
        <v>0</v>
      </c>
      <c r="P527" t="b">
        <v>0</v>
      </c>
      <c r="Q527" t="n">
        <v>0.75</v>
      </c>
      <c r="R527" t="inlineStr">
        <is>
          <t>Mandatory risk cut &lt;=0.85</t>
        </is>
      </c>
    </row>
    <row r="528">
      <c r="A528" t="inlineStr">
        <is>
          <t>2024-06-24</t>
        </is>
      </c>
      <c r="B528" t="inlineStr">
        <is>
          <t>CW</t>
        </is>
      </c>
      <c r="C528" t="inlineStr">
        <is>
          <t>09:17</t>
        </is>
      </c>
      <c r="D528" t="b">
        <v>0</v>
      </c>
      <c r="E528" t="n">
        <v>-0.9656180115501862</v>
      </c>
      <c r="F528" t="n">
        <v>0.3448096779279872</v>
      </c>
      <c r="G528" t="b">
        <v>0</v>
      </c>
      <c r="H528" t="n">
        <v>-0.2860109735968869</v>
      </c>
      <c r="I528" t="n">
        <v>-0.2238011521055447</v>
      </c>
      <c r="J528" t="b">
        <v>0</v>
      </c>
      <c r="K528" t="n">
        <v>0.2895034543671978</v>
      </c>
      <c r="L528" t="n">
        <v>0.2862765814562388</v>
      </c>
      <c r="M528" t="b">
        <v>0</v>
      </c>
      <c r="N528" t="b">
        <v>0</v>
      </c>
      <c r="O528" t="b">
        <v>0</v>
      </c>
      <c r="P528" t="b">
        <v>0</v>
      </c>
      <c r="Q528" t="n">
        <v>1.1</v>
      </c>
      <c r="R528" t="inlineStr">
        <is>
          <t>Ordinary entry: capped reallocation to balance average size1</t>
        </is>
      </c>
    </row>
    <row r="529">
      <c r="A529" t="inlineStr">
        <is>
          <t>2024-06-25</t>
        </is>
      </c>
      <c r="B529" t="inlineStr">
        <is>
          <t>CW</t>
        </is>
      </c>
      <c r="C529" t="inlineStr">
        <is>
          <t>09:18</t>
        </is>
      </c>
      <c r="D529" t="b">
        <v>0</v>
      </c>
      <c r="E529" t="n">
        <v>-1.267886267702917</v>
      </c>
      <c r="F529" t="n">
        <v>0.3448096779279872</v>
      </c>
      <c r="G529" t="b">
        <v>0</v>
      </c>
      <c r="H529" t="n">
        <v>-0.8942743137387456</v>
      </c>
      <c r="I529" t="n">
        <v>-0.2238011521055447</v>
      </c>
      <c r="J529" t="b">
        <v>0</v>
      </c>
      <c r="K529" t="n">
        <v>0.3227669211558907</v>
      </c>
      <c r="L529" t="n">
        <v>0.2862765814562388</v>
      </c>
      <c r="M529" t="b">
        <v>0</v>
      </c>
      <c r="N529" t="b">
        <v>0</v>
      </c>
      <c r="O529" t="b">
        <v>0</v>
      </c>
      <c r="P529" t="b">
        <v>0</v>
      </c>
      <c r="Q529" t="n">
        <v>1.1</v>
      </c>
      <c r="R529" t="inlineStr">
        <is>
          <t>Ordinary entry: capped reallocation to balance average size1</t>
        </is>
      </c>
    </row>
    <row r="530">
      <c r="A530" t="inlineStr">
        <is>
          <t>2024-06-26</t>
        </is>
      </c>
      <c r="B530" t="inlineStr">
        <is>
          <t>CW</t>
        </is>
      </c>
      <c r="C530" t="inlineStr">
        <is>
          <t>09:16</t>
        </is>
      </c>
      <c r="D530" t="b">
        <v>0</v>
      </c>
      <c r="E530" t="n">
        <v>0.3297471002524087</v>
      </c>
      <c r="F530" t="n">
        <v>0.3448096779279872</v>
      </c>
      <c r="G530" t="b">
        <v>0</v>
      </c>
      <c r="H530" t="n">
        <v>0.8654559334577426</v>
      </c>
      <c r="I530" t="n">
        <v>-0.2238011521055447</v>
      </c>
      <c r="J530" t="b">
        <v>1</v>
      </c>
      <c r="K530" t="n">
        <v>0.3028368476557423</v>
      </c>
      <c r="L530" t="n">
        <v>0.2862765814562388</v>
      </c>
      <c r="M530" t="b">
        <v>0</v>
      </c>
      <c r="N530" t="b">
        <v>0</v>
      </c>
      <c r="O530" t="b">
        <v>1</v>
      </c>
      <c r="P530" t="b">
        <v>0</v>
      </c>
      <c r="Q530" t="n">
        <v>1</v>
      </c>
      <c r="R530" t="inlineStr">
        <is>
          <t>09:16 boost forbidden</t>
        </is>
      </c>
    </row>
    <row r="531">
      <c r="A531" t="inlineStr">
        <is>
          <t>2024-06-27</t>
        </is>
      </c>
      <c r="B531" t="inlineStr">
        <is>
          <t>CW</t>
        </is>
      </c>
      <c r="C531" t="inlineStr">
        <is>
          <t>09:16</t>
        </is>
      </c>
      <c r="D531" t="b">
        <v>1</v>
      </c>
      <c r="E531" t="n">
        <v>1.12886841057124</v>
      </c>
      <c r="F531" t="n">
        <v>0.3448096779279872</v>
      </c>
      <c r="G531" t="b">
        <v>1</v>
      </c>
      <c r="H531" t="n">
        <v>0.8071077324133611</v>
      </c>
      <c r="I531" t="n">
        <v>-0.2238011521055447</v>
      </c>
      <c r="J531" t="b">
        <v>1</v>
      </c>
      <c r="K531" t="n">
        <v>0.3916493616545644</v>
      </c>
      <c r="L531" t="n">
        <v>0.2862765814562388</v>
      </c>
      <c r="M531" t="b">
        <v>0</v>
      </c>
      <c r="N531" t="b">
        <v>0</v>
      </c>
      <c r="O531" t="b">
        <v>1</v>
      </c>
      <c r="P531" t="b">
        <v>0</v>
      </c>
      <c r="Q531" t="n">
        <v>0.85</v>
      </c>
      <c r="R531" t="inlineStr">
        <is>
          <t>Mandatory risk cut &lt;=0.85</t>
        </is>
      </c>
    </row>
    <row r="532">
      <c r="A532" t="inlineStr">
        <is>
          <t>2024-06-28</t>
        </is>
      </c>
      <c r="B532" t="inlineStr">
        <is>
          <t>CW</t>
        </is>
      </c>
      <c r="C532" t="inlineStr">
        <is>
          <t>09:16</t>
        </is>
      </c>
      <c r="D532" t="b">
        <v>0</v>
      </c>
      <c r="E532" t="n">
        <v>0.6550399951855751</v>
      </c>
      <c r="F532" t="n">
        <v>0.3448096779279872</v>
      </c>
      <c r="G532" t="b">
        <v>1</v>
      </c>
      <c r="H532" t="n">
        <v>1.199680632186959</v>
      </c>
      <c r="I532" t="n">
        <v>-0.2238011521055447</v>
      </c>
      <c r="J532" t="b">
        <v>1</v>
      </c>
      <c r="K532" t="n">
        <v>0.22966587774786</v>
      </c>
      <c r="L532" t="n">
        <v>0.2862765814562388</v>
      </c>
      <c r="M532" t="b">
        <v>1</v>
      </c>
      <c r="N532" t="b">
        <v>1</v>
      </c>
      <c r="O532" t="b">
        <v>1</v>
      </c>
      <c r="P532" t="b">
        <v>0</v>
      </c>
      <c r="Q532" t="n">
        <v>1</v>
      </c>
      <c r="R532" t="inlineStr">
        <is>
          <t>Strong estimated edge; 09:16 boost forbidden</t>
        </is>
      </c>
    </row>
    <row r="533">
      <c r="A533" t="inlineStr">
        <is>
          <t>2024-07-01</t>
        </is>
      </c>
      <c r="B533" t="inlineStr">
        <is>
          <t>CW</t>
        </is>
      </c>
      <c r="C533" t="inlineStr">
        <is>
          <t>09:17</t>
        </is>
      </c>
      <c r="D533" t="b">
        <v>0</v>
      </c>
      <c r="E533" t="n">
        <v>-0.8527710064809526</v>
      </c>
      <c r="F533" t="n">
        <v>0.3448096779279872</v>
      </c>
      <c r="G533" t="b">
        <v>0</v>
      </c>
      <c r="H533" t="n">
        <v>-0.3124347059005527</v>
      </c>
      <c r="I533" t="n">
        <v>-0.2238011521055447</v>
      </c>
      <c r="J533" t="b">
        <v>0</v>
      </c>
      <c r="K533" t="n">
        <v>0.3492895938531588</v>
      </c>
      <c r="L533" t="n">
        <v>0.2862765814562388</v>
      </c>
      <c r="M533" t="b">
        <v>0</v>
      </c>
      <c r="N533" t="b">
        <v>0</v>
      </c>
      <c r="O533" t="b">
        <v>0</v>
      </c>
      <c r="P533" t="b">
        <v>0</v>
      </c>
      <c r="Q533" t="n">
        <v>1.1</v>
      </c>
      <c r="R533" t="inlineStr">
        <is>
          <t>Ordinary entry: capped reallocation to balance average size1</t>
        </is>
      </c>
    </row>
    <row r="534">
      <c r="A534" t="inlineStr">
        <is>
          <t>2024-07-02</t>
        </is>
      </c>
      <c r="B534" t="inlineStr">
        <is>
          <t>CW</t>
        </is>
      </c>
      <c r="C534" t="inlineStr">
        <is>
          <t>09:17</t>
        </is>
      </c>
      <c r="D534" t="b">
        <v>0</v>
      </c>
      <c r="E534" t="n">
        <v>-1.041513942371625</v>
      </c>
      <c r="F534" t="n">
        <v>0.3448096779279872</v>
      </c>
      <c r="G534" t="b">
        <v>0</v>
      </c>
      <c r="H534" t="n">
        <v>-0.5007242109467069</v>
      </c>
      <c r="I534" t="n">
        <v>-0.2238011521055447</v>
      </c>
      <c r="J534" t="b">
        <v>0</v>
      </c>
      <c r="K534" t="n">
        <v>0.3342682524170861</v>
      </c>
      <c r="L534" t="n">
        <v>0.2862765814562388</v>
      </c>
      <c r="M534" t="b">
        <v>0</v>
      </c>
      <c r="N534" t="b">
        <v>0</v>
      </c>
      <c r="O534" t="b">
        <v>0</v>
      </c>
      <c r="P534" t="b">
        <v>0</v>
      </c>
      <c r="Q534" t="n">
        <v>1.1</v>
      </c>
      <c r="R534" t="inlineStr">
        <is>
          <t>Ordinary entry: capped reallocation to balance average size1</t>
        </is>
      </c>
    </row>
    <row r="535">
      <c r="A535" t="inlineStr">
        <is>
          <t>2024-07-03</t>
        </is>
      </c>
      <c r="B535" t="inlineStr">
        <is>
          <t>CW</t>
        </is>
      </c>
      <c r="C535" t="inlineStr">
        <is>
          <t>09:17</t>
        </is>
      </c>
      <c r="D535" t="b">
        <v>0</v>
      </c>
      <c r="E535" t="n">
        <v>-0.9403760905001457</v>
      </c>
      <c r="F535" t="n">
        <v>0.3448096779279872</v>
      </c>
      <c r="G535" t="b">
        <v>0</v>
      </c>
      <c r="H535" t="n">
        <v>-0.5178479763898731</v>
      </c>
      <c r="I535" t="n">
        <v>-0.2238011521055447</v>
      </c>
      <c r="J535" t="b">
        <v>0</v>
      </c>
      <c r="K535" t="n">
        <v>0.3165486723799579</v>
      </c>
      <c r="L535" t="n">
        <v>0.2862765814562388</v>
      </c>
      <c r="M535" t="b">
        <v>0</v>
      </c>
      <c r="N535" t="b">
        <v>0</v>
      </c>
      <c r="O535" t="b">
        <v>0</v>
      </c>
      <c r="P535" t="b">
        <v>0</v>
      </c>
      <c r="Q535" t="n">
        <v>1.1</v>
      </c>
      <c r="R535" t="inlineStr">
        <is>
          <t>Ordinary entry: capped reallocation to balance average size1</t>
        </is>
      </c>
    </row>
    <row r="536">
      <c r="A536" t="inlineStr">
        <is>
          <t>2024-07-04</t>
        </is>
      </c>
      <c r="B536" t="inlineStr">
        <is>
          <t>CW</t>
        </is>
      </c>
      <c r="C536" t="inlineStr">
        <is>
          <t>09:16</t>
        </is>
      </c>
      <c r="D536" t="b">
        <v>0</v>
      </c>
      <c r="E536" t="n">
        <v>0.2011585998150408</v>
      </c>
      <c r="F536" t="n">
        <v>0.3448096779279872</v>
      </c>
      <c r="G536" t="b">
        <v>0</v>
      </c>
      <c r="H536" t="n">
        <v>0.7332171559046922</v>
      </c>
      <c r="I536" t="n">
        <v>-0.2238011521055447</v>
      </c>
      <c r="J536" t="b">
        <v>1</v>
      </c>
      <c r="K536" t="n">
        <v>0.2628871075995481</v>
      </c>
      <c r="L536" t="n">
        <v>0.2862765814562388</v>
      </c>
      <c r="M536" t="b">
        <v>1</v>
      </c>
      <c r="N536" t="b">
        <v>0</v>
      </c>
      <c r="O536" t="b">
        <v>1</v>
      </c>
      <c r="P536" t="b">
        <v>0</v>
      </c>
      <c r="Q536" t="n">
        <v>1</v>
      </c>
      <c r="R536" t="inlineStr">
        <is>
          <t>09:16 boost forbidden</t>
        </is>
      </c>
    </row>
    <row r="537">
      <c r="A537" t="inlineStr">
        <is>
          <t>2024-07-10</t>
        </is>
      </c>
      <c r="B537" t="inlineStr">
        <is>
          <t>CW</t>
        </is>
      </c>
      <c r="C537" t="inlineStr">
        <is>
          <t>09:20+</t>
        </is>
      </c>
      <c r="D537" t="b">
        <v>1</v>
      </c>
      <c r="E537" t="n">
        <v>-1.04640709273521</v>
      </c>
      <c r="F537" t="n">
        <v>0.3448096779279872</v>
      </c>
      <c r="G537" t="b">
        <v>0</v>
      </c>
      <c r="H537" t="n">
        <v>-1.530322344283574</v>
      </c>
      <c r="I537" t="n">
        <v>-0.2238011521055447</v>
      </c>
      <c r="J537" t="b">
        <v>0</v>
      </c>
      <c r="K537" t="n">
        <v>0.3812917999493728</v>
      </c>
      <c r="L537" t="n">
        <v>0.2862765814562388</v>
      </c>
      <c r="M537" t="b">
        <v>0</v>
      </c>
      <c r="N537" t="b">
        <v>0</v>
      </c>
      <c r="O537" t="b">
        <v>0</v>
      </c>
      <c r="P537" t="b">
        <v>0</v>
      </c>
      <c r="Q537" t="n">
        <v>0.85</v>
      </c>
      <c r="R537" t="inlineStr">
        <is>
          <t>Mandatory risk cut &lt;=0.85</t>
        </is>
      </c>
    </row>
    <row r="538">
      <c r="A538" t="inlineStr">
        <is>
          <t>2024-07-15</t>
        </is>
      </c>
      <c r="B538" t="inlineStr">
        <is>
          <t>CW</t>
        </is>
      </c>
      <c r="C538" t="inlineStr">
        <is>
          <t>09:18</t>
        </is>
      </c>
      <c r="D538" t="b">
        <v>1</v>
      </c>
      <c r="E538" t="n">
        <v>-1.675535199252965</v>
      </c>
      <c r="F538" t="n">
        <v>0.3448096779279872</v>
      </c>
      <c r="G538" t="b">
        <v>0</v>
      </c>
      <c r="H538" t="n">
        <v>-1.199362321413263</v>
      </c>
      <c r="I538" t="n">
        <v>-0.2238011521055447</v>
      </c>
      <c r="J538" t="b">
        <v>0</v>
      </c>
      <c r="K538" t="n">
        <v>0.3829719184371845</v>
      </c>
      <c r="L538" t="n">
        <v>0.2862765814562388</v>
      </c>
      <c r="M538" t="b">
        <v>0</v>
      </c>
      <c r="N538" t="b">
        <v>0</v>
      </c>
      <c r="O538" t="b">
        <v>0</v>
      </c>
      <c r="P538" t="b">
        <v>0</v>
      </c>
      <c r="Q538" t="n">
        <v>0.85</v>
      </c>
      <c r="R538" t="inlineStr">
        <is>
          <t>Mandatory risk cut &lt;=0.85</t>
        </is>
      </c>
    </row>
    <row r="539">
      <c r="A539" t="inlineStr">
        <is>
          <t>2024-07-16</t>
        </is>
      </c>
      <c r="B539" t="inlineStr">
        <is>
          <t>CW</t>
        </is>
      </c>
      <c r="C539" t="inlineStr">
        <is>
          <t>09:17</t>
        </is>
      </c>
      <c r="D539" t="b">
        <v>0</v>
      </c>
      <c r="E539" t="n">
        <v>-0.9192873485468503</v>
      </c>
      <c r="F539" t="n">
        <v>0.3448096779279872</v>
      </c>
      <c r="G539" t="b">
        <v>0</v>
      </c>
      <c r="H539" t="n">
        <v>-0.6883956064082489</v>
      </c>
      <c r="I539" t="n">
        <v>-0.2238011521055447</v>
      </c>
      <c r="J539" t="b">
        <v>0</v>
      </c>
      <c r="K539" t="n">
        <v>0.288589756518883</v>
      </c>
      <c r="L539" t="n">
        <v>0.2862765814562388</v>
      </c>
      <c r="M539" t="b">
        <v>0</v>
      </c>
      <c r="N539" t="b">
        <v>0</v>
      </c>
      <c r="O539" t="b">
        <v>0</v>
      </c>
      <c r="P539" t="b">
        <v>0</v>
      </c>
      <c r="Q539" t="n">
        <v>1.1</v>
      </c>
      <c r="R539" t="inlineStr">
        <is>
          <t>Ordinary entry: capped reallocation to balance average size1</t>
        </is>
      </c>
    </row>
    <row r="540">
      <c r="A540" t="inlineStr">
        <is>
          <t>2024-07-18</t>
        </is>
      </c>
      <c r="B540" t="inlineStr">
        <is>
          <t>NW</t>
        </is>
      </c>
      <c r="C540" t="inlineStr">
        <is>
          <t>NW</t>
        </is>
      </c>
      <c r="D540" t="b">
        <v>1</v>
      </c>
      <c r="E540" t="n">
        <v>-0.234052005104905</v>
      </c>
      <c r="F540" t="n">
        <v>0.3448096779279872</v>
      </c>
      <c r="G540" t="b">
        <v>0</v>
      </c>
      <c r="H540" t="n">
        <v>-0.2238011521055447</v>
      </c>
      <c r="I540" t="n">
        <v>-0.2238011521055447</v>
      </c>
      <c r="J540" t="b">
        <v>1</v>
      </c>
      <c r="K540" t="n">
        <v>0.4649314860176744</v>
      </c>
      <c r="L540" t="n">
        <v>0.2862765814562388</v>
      </c>
      <c r="M540" t="b">
        <v>0</v>
      </c>
      <c r="N540" t="b">
        <v>0</v>
      </c>
      <c r="O540" t="b">
        <v>0</v>
      </c>
      <c r="P540" t="b">
        <v>0</v>
      </c>
      <c r="Q540" t="n">
        <v>0.85</v>
      </c>
      <c r="R540" t="inlineStr">
        <is>
          <t>Mandatory risk cut &lt;=0.85</t>
        </is>
      </c>
    </row>
    <row r="541">
      <c r="A541" t="inlineStr">
        <is>
          <t>2024-07-19</t>
        </is>
      </c>
      <c r="B541" t="inlineStr">
        <is>
          <t>CW</t>
        </is>
      </c>
      <c r="C541" t="inlineStr">
        <is>
          <t>09:17</t>
        </is>
      </c>
      <c r="D541" t="b">
        <v>1</v>
      </c>
      <c r="E541" t="n">
        <v>-1.288986768127538</v>
      </c>
      <c r="F541" t="n">
        <v>0.3448096779279872</v>
      </c>
      <c r="G541" t="b">
        <v>0</v>
      </c>
      <c r="H541" t="n">
        <v>-0.3046032829271803</v>
      </c>
      <c r="I541" t="n">
        <v>-0.2238011521055447</v>
      </c>
      <c r="J541" t="b">
        <v>0</v>
      </c>
      <c r="K541" t="n">
        <v>0.3449532630369383</v>
      </c>
      <c r="L541" t="n">
        <v>0.2862765814562388</v>
      </c>
      <c r="M541" t="b">
        <v>0</v>
      </c>
      <c r="N541" t="b">
        <v>0</v>
      </c>
      <c r="O541" t="b">
        <v>0</v>
      </c>
      <c r="P541" t="b">
        <v>0</v>
      </c>
      <c r="Q541" t="n">
        <v>0.85</v>
      </c>
      <c r="R541" t="inlineStr">
        <is>
          <t>Mandatory risk cut &lt;=0.85</t>
        </is>
      </c>
    </row>
    <row r="542">
      <c r="A542" t="inlineStr">
        <is>
          <t>2024-07-22</t>
        </is>
      </c>
      <c r="B542" t="inlineStr">
        <is>
          <t>CW</t>
        </is>
      </c>
      <c r="C542" t="inlineStr">
        <is>
          <t>09:16</t>
        </is>
      </c>
      <c r="D542" t="b">
        <v>1</v>
      </c>
      <c r="E542" t="n">
        <v>1.009073537913439</v>
      </c>
      <c r="F542" t="n">
        <v>0.3448096779279872</v>
      </c>
      <c r="G542" t="b">
        <v>1</v>
      </c>
      <c r="H542" t="n">
        <v>0.7965978331384271</v>
      </c>
      <c r="I542" t="n">
        <v>-0.2238011521055447</v>
      </c>
      <c r="J542" t="b">
        <v>1</v>
      </c>
      <c r="K542" t="n">
        <v>0.3689974983152066</v>
      </c>
      <c r="L542" t="n">
        <v>0.2862765814562388</v>
      </c>
      <c r="M542" t="b">
        <v>0</v>
      </c>
      <c r="N542" t="b">
        <v>0</v>
      </c>
      <c r="O542" t="b">
        <v>1</v>
      </c>
      <c r="P542" t="b">
        <v>0</v>
      </c>
      <c r="Q542" t="n">
        <v>0.85</v>
      </c>
      <c r="R542" t="inlineStr">
        <is>
          <t>Mandatory risk cut &lt;=0.85</t>
        </is>
      </c>
    </row>
    <row r="543">
      <c r="A543" t="inlineStr">
        <is>
          <t>2024-07-23</t>
        </is>
      </c>
      <c r="B543" t="inlineStr">
        <is>
          <t>CW</t>
        </is>
      </c>
      <c r="C543" t="inlineStr">
        <is>
          <t>09:18</t>
        </is>
      </c>
      <c r="D543" t="b">
        <v>1</v>
      </c>
      <c r="E543" t="n">
        <v>-0.008500611415390451</v>
      </c>
      <c r="F543" t="n">
        <v>0.3448096779279872</v>
      </c>
      <c r="G543" t="b">
        <v>0</v>
      </c>
      <c r="H543" t="n">
        <v>-0.7664604567540467</v>
      </c>
      <c r="I543" t="n">
        <v>-0.2238011521055447</v>
      </c>
      <c r="J543" t="b">
        <v>0</v>
      </c>
      <c r="K543" t="n">
        <v>0.436897180288789</v>
      </c>
      <c r="L543" t="n">
        <v>0.2862765814562388</v>
      </c>
      <c r="M543" t="b">
        <v>0</v>
      </c>
      <c r="N543" t="b">
        <v>0</v>
      </c>
      <c r="O543" t="b">
        <v>0</v>
      </c>
      <c r="P543" t="b">
        <v>0</v>
      </c>
      <c r="Q543" t="n">
        <v>0.85</v>
      </c>
      <c r="R543" t="inlineStr">
        <is>
          <t>Mandatory risk cut &lt;=0.85</t>
        </is>
      </c>
    </row>
    <row r="544">
      <c r="A544" t="inlineStr">
        <is>
          <t>2024-07-24</t>
        </is>
      </c>
      <c r="B544" t="inlineStr">
        <is>
          <t>NW</t>
        </is>
      </c>
      <c r="C544" t="inlineStr">
        <is>
          <t>NW</t>
        </is>
      </c>
      <c r="D544" t="b">
        <v>1</v>
      </c>
      <c r="E544" t="n">
        <v>-0.234052005104905</v>
      </c>
      <c r="F544" t="n">
        <v>0.3448096779279872</v>
      </c>
      <c r="G544" t="b">
        <v>0</v>
      </c>
      <c r="H544" t="n">
        <v>-0.2238011521055447</v>
      </c>
      <c r="I544" t="n">
        <v>-0.2238011521055447</v>
      </c>
      <c r="J544" t="b">
        <v>1</v>
      </c>
      <c r="K544" t="n">
        <v>0.3676369733699589</v>
      </c>
      <c r="L544" t="n">
        <v>0.2862765814562388</v>
      </c>
      <c r="M544" t="b">
        <v>0</v>
      </c>
      <c r="N544" t="b">
        <v>0</v>
      </c>
      <c r="O544" t="b">
        <v>0</v>
      </c>
      <c r="P544" t="b">
        <v>0</v>
      </c>
      <c r="Q544" t="n">
        <v>0.85</v>
      </c>
      <c r="R544" t="inlineStr">
        <is>
          <t>Mandatory risk cut &lt;=0.85</t>
        </is>
      </c>
    </row>
    <row r="545">
      <c r="A545" t="inlineStr">
        <is>
          <t>2024-07-25</t>
        </is>
      </c>
      <c r="B545" t="inlineStr">
        <is>
          <t>CW</t>
        </is>
      </c>
      <c r="C545" t="inlineStr">
        <is>
          <t>09:16</t>
        </is>
      </c>
      <c r="D545" t="b">
        <v>0</v>
      </c>
      <c r="E545" t="n">
        <v>1.273336746910615</v>
      </c>
      <c r="F545" t="n">
        <v>0.3448096779279872</v>
      </c>
      <c r="G545" t="b">
        <v>1</v>
      </c>
      <c r="H545" t="n">
        <v>1.574115163103639</v>
      </c>
      <c r="I545" t="n">
        <v>-0.2238011521055447</v>
      </c>
      <c r="J545" t="b">
        <v>1</v>
      </c>
      <c r="K545" t="n">
        <v>0.264494984852814</v>
      </c>
      <c r="L545" t="n">
        <v>0.2862765814562388</v>
      </c>
      <c r="M545" t="b">
        <v>1</v>
      </c>
      <c r="N545" t="b">
        <v>1</v>
      </c>
      <c r="O545" t="b">
        <v>1</v>
      </c>
      <c r="P545" t="b">
        <v>0</v>
      </c>
      <c r="Q545" t="n">
        <v>1</v>
      </c>
      <c r="R545" t="inlineStr">
        <is>
          <t>Strong estimated edge; 09:16 boost forbidden</t>
        </is>
      </c>
    </row>
    <row r="546">
      <c r="A546" t="inlineStr">
        <is>
          <t>2024-07-26</t>
        </is>
      </c>
      <c r="B546" t="inlineStr">
        <is>
          <t>CW</t>
        </is>
      </c>
      <c r="C546" t="inlineStr">
        <is>
          <t>09:18</t>
        </is>
      </c>
      <c r="D546" t="b">
        <v>0</v>
      </c>
      <c r="E546" t="n">
        <v>-0.5839411833751825</v>
      </c>
      <c r="F546" t="n">
        <v>0.3448096779279872</v>
      </c>
      <c r="G546" t="b">
        <v>0</v>
      </c>
      <c r="H546" t="n">
        <v>-0.9098543145028692</v>
      </c>
      <c r="I546" t="n">
        <v>-0.2238011521055447</v>
      </c>
      <c r="J546" t="b">
        <v>0</v>
      </c>
      <c r="K546" t="n">
        <v>0.2434696475688406</v>
      </c>
      <c r="L546" t="n">
        <v>0.2862765814562388</v>
      </c>
      <c r="M546" t="b">
        <v>1</v>
      </c>
      <c r="N546" t="b">
        <v>0</v>
      </c>
      <c r="O546" t="b">
        <v>0</v>
      </c>
      <c r="P546" t="b">
        <v>0</v>
      </c>
      <c r="Q546" t="n">
        <v>1.1</v>
      </c>
      <c r="R546" t="inlineStr">
        <is>
          <t>Ordinary entry: capped reallocation to balance average size1</t>
        </is>
      </c>
    </row>
    <row r="547">
      <c r="A547" t="inlineStr">
        <is>
          <t>2024-07-31</t>
        </is>
      </c>
      <c r="B547" t="inlineStr">
        <is>
          <t>CW</t>
        </is>
      </c>
      <c r="C547" t="inlineStr">
        <is>
          <t>09:17</t>
        </is>
      </c>
      <c r="D547" t="b">
        <v>0</v>
      </c>
      <c r="E547" t="n">
        <v>-0.5843488010246383</v>
      </c>
      <c r="F547" t="n">
        <v>0.3448096779279872</v>
      </c>
      <c r="G547" t="b">
        <v>0</v>
      </c>
      <c r="H547" t="n">
        <v>-0.4313859110963008</v>
      </c>
      <c r="I547" t="n">
        <v>-0.2238011521055447</v>
      </c>
      <c r="J547" t="b">
        <v>0</v>
      </c>
      <c r="K547" t="n">
        <v>0.303158900087103</v>
      </c>
      <c r="L547" t="n">
        <v>0.2862765814562388</v>
      </c>
      <c r="M547" t="b">
        <v>0</v>
      </c>
      <c r="N547" t="b">
        <v>0</v>
      </c>
      <c r="O547" t="b">
        <v>0</v>
      </c>
      <c r="P547" t="b">
        <v>0</v>
      </c>
      <c r="Q547" t="n">
        <v>0.8891493479460768</v>
      </c>
      <c r="R547" t="inlineStr">
        <is>
          <t>Ordinary entry: capped reallocation to balance average size1</t>
        </is>
      </c>
    </row>
    <row r="548">
      <c r="A548" t="inlineStr">
        <is>
          <t>2024-08-01</t>
        </is>
      </c>
      <c r="B548" t="inlineStr">
        <is>
          <t>CW</t>
        </is>
      </c>
      <c r="C548" t="inlineStr">
        <is>
          <t>09:17</t>
        </is>
      </c>
      <c r="D548" t="b">
        <v>0</v>
      </c>
      <c r="E548" t="n">
        <v>-0.6379082809774989</v>
      </c>
      <c r="F548" t="n">
        <v>0.3448096779279872</v>
      </c>
      <c r="G548" t="b">
        <v>0</v>
      </c>
      <c r="H548" t="n">
        <v>-0.7959779578202796</v>
      </c>
      <c r="I548" t="n">
        <v>-0.2238011521055447</v>
      </c>
      <c r="J548" t="b">
        <v>0</v>
      </c>
      <c r="K548" t="n">
        <v>0.2922294764547566</v>
      </c>
      <c r="L548" t="n">
        <v>0.2862765814562388</v>
      </c>
      <c r="M548" t="b">
        <v>0</v>
      </c>
      <c r="N548" t="b">
        <v>0</v>
      </c>
      <c r="O548" t="b">
        <v>0</v>
      </c>
      <c r="P548" t="b">
        <v>0</v>
      </c>
      <c r="Q548" t="n">
        <v>1.087297006239469</v>
      </c>
      <c r="R548" t="inlineStr">
        <is>
          <t>Ordinary entry: capped reallocation to balance average size1</t>
        </is>
      </c>
    </row>
    <row r="549">
      <c r="A549" t="inlineStr">
        <is>
          <t>2024-08-05</t>
        </is>
      </c>
      <c r="B549" t="inlineStr">
        <is>
          <t>CW</t>
        </is>
      </c>
      <c r="C549" t="inlineStr">
        <is>
          <t>09:18</t>
        </is>
      </c>
      <c r="D549" t="b">
        <v>0</v>
      </c>
      <c r="E549" t="n">
        <v>-0.4196351977184649</v>
      </c>
      <c r="F549" t="n">
        <v>0.3448096779279872</v>
      </c>
      <c r="G549" t="b">
        <v>0</v>
      </c>
      <c r="H549" t="n">
        <v>-0.6059581054055825</v>
      </c>
      <c r="I549" t="n">
        <v>-0.2238011521055447</v>
      </c>
      <c r="J549" t="b">
        <v>0</v>
      </c>
      <c r="K549" t="n">
        <v>0.3169995953226304</v>
      </c>
      <c r="L549" t="n">
        <v>0.2862765814562388</v>
      </c>
      <c r="M549" t="b">
        <v>0</v>
      </c>
      <c r="N549" t="b">
        <v>0</v>
      </c>
      <c r="O549" t="b">
        <v>0</v>
      </c>
      <c r="P549" t="b">
        <v>0</v>
      </c>
      <c r="Q549" t="n">
        <v>1.1</v>
      </c>
      <c r="R549" t="inlineStr">
        <is>
          <t>Ordinary entry: capped reallocation to balance average size1</t>
        </is>
      </c>
    </row>
    <row r="550">
      <c r="A550" t="inlineStr">
        <is>
          <t>2024-08-08</t>
        </is>
      </c>
      <c r="B550" t="inlineStr">
        <is>
          <t>CW</t>
        </is>
      </c>
      <c r="C550" t="inlineStr">
        <is>
          <t>09:17</t>
        </is>
      </c>
      <c r="D550" t="b">
        <v>0</v>
      </c>
      <c r="E550" t="n">
        <v>1.63040019764633</v>
      </c>
      <c r="F550" t="n">
        <v>0.3448096779279872</v>
      </c>
      <c r="G550" t="b">
        <v>1</v>
      </c>
      <c r="H550" t="n">
        <v>0.9803026061167622</v>
      </c>
      <c r="I550" t="n">
        <v>-0.2238011521055447</v>
      </c>
      <c r="J550" t="b">
        <v>1</v>
      </c>
      <c r="K550" t="n">
        <v>0.2960662605794865</v>
      </c>
      <c r="L550" t="n">
        <v>0.2862765814562388</v>
      </c>
      <c r="M550" t="b">
        <v>0</v>
      </c>
      <c r="N550" t="b">
        <v>0</v>
      </c>
      <c r="O550" t="b">
        <v>0</v>
      </c>
      <c r="P550" t="b">
        <v>0</v>
      </c>
      <c r="Q550" t="n">
        <v>0.75</v>
      </c>
      <c r="R550" t="inlineStr">
        <is>
          <t>Ordinary entry: capped reallocation to balance average size1</t>
        </is>
      </c>
    </row>
    <row r="551">
      <c r="A551" t="inlineStr">
        <is>
          <t>2024-08-12</t>
        </is>
      </c>
      <c r="B551" t="inlineStr">
        <is>
          <t>CW</t>
        </is>
      </c>
      <c r="C551" t="inlineStr">
        <is>
          <t>09:17</t>
        </is>
      </c>
      <c r="D551" t="b">
        <v>0</v>
      </c>
      <c r="E551" t="n">
        <v>0.1642602214238153</v>
      </c>
      <c r="F551" t="n">
        <v>0.3448096779279872</v>
      </c>
      <c r="G551" t="b">
        <v>0</v>
      </c>
      <c r="H551" t="n">
        <v>0.3432902571496043</v>
      </c>
      <c r="I551" t="n">
        <v>-0.2238011521055447</v>
      </c>
      <c r="J551" t="b">
        <v>1</v>
      </c>
      <c r="K551" t="n">
        <v>0.2667657663987588</v>
      </c>
      <c r="L551" t="n">
        <v>0.2862765814562388</v>
      </c>
      <c r="M551" t="b">
        <v>1</v>
      </c>
      <c r="N551" t="b">
        <v>0</v>
      </c>
      <c r="O551" t="b">
        <v>0</v>
      </c>
      <c r="P551" t="b">
        <v>0</v>
      </c>
      <c r="Q551" t="n">
        <v>0.9745747187765847</v>
      </c>
      <c r="R551" t="inlineStr">
        <is>
          <t>Ordinary entry: capped reallocation to balance average size1</t>
        </is>
      </c>
    </row>
    <row r="552">
      <c r="A552" t="inlineStr">
        <is>
          <t>2024-08-13</t>
        </is>
      </c>
      <c r="B552" t="inlineStr">
        <is>
          <t>CW</t>
        </is>
      </c>
      <c r="C552" t="inlineStr">
        <is>
          <t>09:17</t>
        </is>
      </c>
      <c r="D552" t="b">
        <v>0</v>
      </c>
      <c r="E552" t="n">
        <v>-0.6588338424383221</v>
      </c>
      <c r="F552" t="n">
        <v>0.3448096779279872</v>
      </c>
      <c r="G552" t="b">
        <v>0</v>
      </c>
      <c r="H552" t="n">
        <v>-0.1675337161102001</v>
      </c>
      <c r="I552" t="n">
        <v>-0.2238011521055447</v>
      </c>
      <c r="J552" t="b">
        <v>1</v>
      </c>
      <c r="K552" t="n">
        <v>0.2564232559580646</v>
      </c>
      <c r="L552" t="n">
        <v>0.2862765814562388</v>
      </c>
      <c r="M552" t="b">
        <v>1</v>
      </c>
      <c r="N552" t="b">
        <v>0</v>
      </c>
      <c r="O552" t="b">
        <v>0</v>
      </c>
      <c r="P552" t="b">
        <v>0</v>
      </c>
      <c r="Q552" t="n">
        <v>0.75</v>
      </c>
      <c r="R552" t="inlineStr">
        <is>
          <t>Ordinary entry: capped reallocation to balance average size1</t>
        </is>
      </c>
    </row>
    <row r="553">
      <c r="A553" t="inlineStr">
        <is>
          <t>2024-08-14</t>
        </is>
      </c>
      <c r="B553" t="inlineStr">
        <is>
          <t>CW</t>
        </is>
      </c>
      <c r="C553" t="inlineStr">
        <is>
          <t>09:17</t>
        </is>
      </c>
      <c r="D553" t="b">
        <v>0</v>
      </c>
      <c r="E553" t="n">
        <v>-0.6107214569360204</v>
      </c>
      <c r="F553" t="n">
        <v>0.3448096779279872</v>
      </c>
      <c r="G553" t="b">
        <v>0</v>
      </c>
      <c r="H553" t="n">
        <v>-0.5121276984107869</v>
      </c>
      <c r="I553" t="n">
        <v>-0.2238011521055447</v>
      </c>
      <c r="J553" t="b">
        <v>0</v>
      </c>
      <c r="K553" t="n">
        <v>0.2297975097046511</v>
      </c>
      <c r="L553" t="n">
        <v>0.2862765814562388</v>
      </c>
      <c r="M553" t="b">
        <v>1</v>
      </c>
      <c r="N553" t="b">
        <v>0</v>
      </c>
      <c r="O553" t="b">
        <v>0</v>
      </c>
      <c r="P553" t="b">
        <v>0</v>
      </c>
      <c r="Q553" t="n">
        <v>1.1</v>
      </c>
      <c r="R553" t="inlineStr">
        <is>
          <t>Ordinary entry: capped reallocation to balance average size1</t>
        </is>
      </c>
    </row>
    <row r="554">
      <c r="A554" t="inlineStr">
        <is>
          <t>2024-08-23</t>
        </is>
      </c>
      <c r="B554" t="inlineStr">
        <is>
          <t>CW</t>
        </is>
      </c>
      <c r="C554" t="inlineStr">
        <is>
          <t>09:17</t>
        </is>
      </c>
      <c r="D554" t="b">
        <v>0</v>
      </c>
      <c r="E554" t="n">
        <v>-0.3735717876966441</v>
      </c>
      <c r="F554" t="n">
        <v>0.3448096779279872</v>
      </c>
      <c r="G554" t="b">
        <v>0</v>
      </c>
      <c r="H554" t="n">
        <v>-0.6411935306338656</v>
      </c>
      <c r="I554" t="n">
        <v>-0.2238011521055447</v>
      </c>
      <c r="J554" t="b">
        <v>0</v>
      </c>
      <c r="K554" t="n">
        <v>0.2322543806296764</v>
      </c>
      <c r="L554" t="n">
        <v>0.2862765814562388</v>
      </c>
      <c r="M554" t="b">
        <v>1</v>
      </c>
      <c r="N554" t="b">
        <v>0</v>
      </c>
      <c r="O554" t="b">
        <v>0</v>
      </c>
      <c r="P554" t="b">
        <v>0</v>
      </c>
      <c r="Q554" t="n">
        <v>1.1</v>
      </c>
      <c r="R554" t="inlineStr">
        <is>
          <t>Ordinary entry: capped reallocation to balance average size1</t>
        </is>
      </c>
    </row>
    <row r="555">
      <c r="A555" t="inlineStr">
        <is>
          <t>2024-08-26</t>
        </is>
      </c>
      <c r="B555" t="inlineStr">
        <is>
          <t>CW</t>
        </is>
      </c>
      <c r="C555" t="inlineStr">
        <is>
          <t>09:18</t>
        </is>
      </c>
      <c r="D555" t="b">
        <v>0</v>
      </c>
      <c r="E555" t="n">
        <v>-2.010605878449956</v>
      </c>
      <c r="F555" t="n">
        <v>0.3448096779279872</v>
      </c>
      <c r="G555" t="b">
        <v>0</v>
      </c>
      <c r="H555" t="n">
        <v>-1.435969251936215</v>
      </c>
      <c r="I555" t="n">
        <v>-0.2238011521055447</v>
      </c>
      <c r="J555" t="b">
        <v>0</v>
      </c>
      <c r="K555" t="n">
        <v>0.3315672446577979</v>
      </c>
      <c r="L555" t="n">
        <v>0.2862765814562388</v>
      </c>
      <c r="M555" t="b">
        <v>0</v>
      </c>
      <c r="N555" t="b">
        <v>0</v>
      </c>
      <c r="O555" t="b">
        <v>0</v>
      </c>
      <c r="P555" t="b">
        <v>0</v>
      </c>
      <c r="Q555" t="n">
        <v>1.1</v>
      </c>
      <c r="R555" t="inlineStr">
        <is>
          <t>Ordinary entry: capped reallocation to balance average size1</t>
        </is>
      </c>
    </row>
    <row r="556">
      <c r="A556" t="inlineStr">
        <is>
          <t>2024-09-02</t>
        </is>
      </c>
      <c r="B556" t="inlineStr">
        <is>
          <t>CW</t>
        </is>
      </c>
      <c r="C556" t="inlineStr">
        <is>
          <t>09:17</t>
        </is>
      </c>
      <c r="D556" t="b">
        <v>0</v>
      </c>
      <c r="E556" t="n">
        <v>-0.8019002599341056</v>
      </c>
      <c r="F556" t="n">
        <v>0.3448096779279872</v>
      </c>
      <c r="G556" t="b">
        <v>0</v>
      </c>
      <c r="H556" t="n">
        <v>-0.6338210378066034</v>
      </c>
      <c r="I556" t="n">
        <v>-0.2238011521055447</v>
      </c>
      <c r="J556" t="b">
        <v>0</v>
      </c>
      <c r="K556" t="n">
        <v>0.3178390127150604</v>
      </c>
      <c r="L556" t="n">
        <v>0.2862765814562388</v>
      </c>
      <c r="M556" t="b">
        <v>0</v>
      </c>
      <c r="N556" t="b">
        <v>0</v>
      </c>
      <c r="O556" t="b">
        <v>0</v>
      </c>
      <c r="P556" t="b">
        <v>0</v>
      </c>
      <c r="Q556" t="n">
        <v>1.1</v>
      </c>
      <c r="R556" t="inlineStr">
        <is>
          <t>Ordinary entry: capped reallocation to balance average size1</t>
        </is>
      </c>
    </row>
    <row r="557">
      <c r="A557" t="inlineStr">
        <is>
          <t>2024-09-03</t>
        </is>
      </c>
      <c r="B557" t="inlineStr">
        <is>
          <t>CW</t>
        </is>
      </c>
      <c r="C557" t="inlineStr">
        <is>
          <t>09:17</t>
        </is>
      </c>
      <c r="D557" t="b">
        <v>0</v>
      </c>
      <c r="E557" t="n">
        <v>-1.05086456963381</v>
      </c>
      <c r="F557" t="n">
        <v>0.3448096779279872</v>
      </c>
      <c r="G557" t="b">
        <v>0</v>
      </c>
      <c r="H557" t="n">
        <v>-0.7424694786997632</v>
      </c>
      <c r="I557" t="n">
        <v>-0.2238011521055447</v>
      </c>
      <c r="J557" t="b">
        <v>0</v>
      </c>
      <c r="K557" t="n">
        <v>0.2458442281428508</v>
      </c>
      <c r="L557" t="n">
        <v>0.2862765814562388</v>
      </c>
      <c r="M557" t="b">
        <v>1</v>
      </c>
      <c r="N557" t="b">
        <v>0</v>
      </c>
      <c r="O557" t="b">
        <v>0</v>
      </c>
      <c r="P557" t="b">
        <v>0</v>
      </c>
      <c r="Q557" t="n">
        <v>1.1</v>
      </c>
      <c r="R557" t="inlineStr">
        <is>
          <t>Ordinary entry: capped reallocation to balance average size1</t>
        </is>
      </c>
    </row>
    <row r="558">
      <c r="A558" t="inlineStr">
        <is>
          <t>2024-09-04</t>
        </is>
      </c>
      <c r="B558" t="inlineStr">
        <is>
          <t>CW</t>
        </is>
      </c>
      <c r="C558" t="inlineStr">
        <is>
          <t>09:17</t>
        </is>
      </c>
      <c r="D558" t="b">
        <v>0</v>
      </c>
      <c r="E558" t="n">
        <v>-0.3141494278929016</v>
      </c>
      <c r="F558" t="n">
        <v>0.3448096779279872</v>
      </c>
      <c r="G558" t="b">
        <v>0</v>
      </c>
      <c r="H558" t="n">
        <v>-0.3873480858768031</v>
      </c>
      <c r="I558" t="n">
        <v>-0.2238011521055447</v>
      </c>
      <c r="J558" t="b">
        <v>0</v>
      </c>
      <c r="K558" t="n">
        <v>0.3806613608760301</v>
      </c>
      <c r="L558" t="n">
        <v>0.2862765814562388</v>
      </c>
      <c r="M558" t="b">
        <v>0</v>
      </c>
      <c r="N558" t="b">
        <v>0</v>
      </c>
      <c r="O558" t="b">
        <v>0</v>
      </c>
      <c r="P558" t="b">
        <v>0</v>
      </c>
      <c r="Q558" t="n">
        <v>1.1</v>
      </c>
      <c r="R558" t="inlineStr">
        <is>
          <t>Ordinary entry: capped reallocation to balance average size1</t>
        </is>
      </c>
    </row>
    <row r="559">
      <c r="A559" t="inlineStr">
        <is>
          <t>2024-09-05</t>
        </is>
      </c>
      <c r="B559" t="inlineStr">
        <is>
          <t>CW</t>
        </is>
      </c>
      <c r="C559" t="inlineStr">
        <is>
          <t>09:20+</t>
        </is>
      </c>
      <c r="D559" t="b">
        <v>1</v>
      </c>
      <c r="E559" t="n">
        <v>-0.6757141971286482</v>
      </c>
      <c r="F559" t="n">
        <v>0.3448096779279872</v>
      </c>
      <c r="G559" t="b">
        <v>0</v>
      </c>
      <c r="H559" t="n">
        <v>-1.610992470308818</v>
      </c>
      <c r="I559" t="n">
        <v>-0.2238011521055447</v>
      </c>
      <c r="J559" t="b">
        <v>0</v>
      </c>
      <c r="K559" t="n">
        <v>0.4091617986953102</v>
      </c>
      <c r="L559" t="n">
        <v>0.2862765814562388</v>
      </c>
      <c r="M559" t="b">
        <v>0</v>
      </c>
      <c r="N559" t="b">
        <v>0</v>
      </c>
      <c r="O559" t="b">
        <v>0</v>
      </c>
      <c r="P559" t="b">
        <v>0</v>
      </c>
      <c r="Q559" t="n">
        <v>0.85</v>
      </c>
      <c r="R559" t="inlineStr">
        <is>
          <t>Mandatory risk cut &lt;=0.85</t>
        </is>
      </c>
    </row>
    <row r="560">
      <c r="A560" t="inlineStr">
        <is>
          <t>2024-09-16</t>
        </is>
      </c>
      <c r="B560" t="inlineStr">
        <is>
          <t>CW</t>
        </is>
      </c>
      <c r="C560" t="inlineStr">
        <is>
          <t>09:18</t>
        </is>
      </c>
      <c r="D560" t="b">
        <v>0</v>
      </c>
      <c r="E560" t="n">
        <v>-1.187221406459989</v>
      </c>
      <c r="F560" t="n">
        <v>0.3448096779279872</v>
      </c>
      <c r="G560" t="b">
        <v>0</v>
      </c>
      <c r="H560" t="n">
        <v>-1.230184979754601</v>
      </c>
      <c r="I560" t="n">
        <v>-0.2238011521055447</v>
      </c>
      <c r="J560" t="b">
        <v>0</v>
      </c>
      <c r="K560" t="n">
        <v>0.354016691214155</v>
      </c>
      <c r="L560" t="n">
        <v>0.2862765814562388</v>
      </c>
      <c r="M560" t="b">
        <v>0</v>
      </c>
      <c r="N560" t="b">
        <v>0</v>
      </c>
      <c r="O560" t="b">
        <v>0</v>
      </c>
      <c r="P560" t="b">
        <v>0</v>
      </c>
      <c r="Q560" t="n">
        <v>1.1</v>
      </c>
      <c r="R560" t="inlineStr">
        <is>
          <t>Ordinary entry: capped reallocation to balance average size1</t>
        </is>
      </c>
    </row>
    <row r="561">
      <c r="A561" t="inlineStr">
        <is>
          <t>2024-09-17</t>
        </is>
      </c>
      <c r="B561" t="inlineStr">
        <is>
          <t>CW</t>
        </is>
      </c>
      <c r="C561" t="inlineStr">
        <is>
          <t>09:17</t>
        </is>
      </c>
      <c r="D561" t="b">
        <v>0</v>
      </c>
      <c r="E561" t="n">
        <v>-0.5286897034122072</v>
      </c>
      <c r="F561" t="n">
        <v>0.3448096779279872</v>
      </c>
      <c r="G561" t="b">
        <v>0</v>
      </c>
      <c r="H561" t="n">
        <v>-0.5452798332684786</v>
      </c>
      <c r="I561" t="n">
        <v>-0.2238011521055447</v>
      </c>
      <c r="J561" t="b">
        <v>0</v>
      </c>
      <c r="K561" t="n">
        <v>0.2522987588039043</v>
      </c>
      <c r="L561" t="n">
        <v>0.2862765814562388</v>
      </c>
      <c r="M561" t="b">
        <v>1</v>
      </c>
      <c r="N561" t="b">
        <v>0</v>
      </c>
      <c r="O561" t="b">
        <v>0</v>
      </c>
      <c r="P561" t="b">
        <v>0</v>
      </c>
      <c r="Q561" t="n">
        <v>1.1</v>
      </c>
      <c r="R561" t="inlineStr">
        <is>
          <t>Ordinary entry: capped reallocation to balance average size1</t>
        </is>
      </c>
    </row>
    <row r="562">
      <c r="A562" t="inlineStr">
        <is>
          <t>2024-09-18</t>
        </is>
      </c>
      <c r="B562" t="inlineStr">
        <is>
          <t>CW</t>
        </is>
      </c>
      <c r="C562" t="inlineStr">
        <is>
          <t>09:17</t>
        </is>
      </c>
      <c r="D562" t="b">
        <v>1</v>
      </c>
      <c r="E562" t="n">
        <v>-0.6748739005694517</v>
      </c>
      <c r="F562" t="n">
        <v>0.3448096779279872</v>
      </c>
      <c r="G562" t="b">
        <v>0</v>
      </c>
      <c r="H562" t="n">
        <v>-0.6906609662925763</v>
      </c>
      <c r="I562" t="n">
        <v>-0.2238011521055447</v>
      </c>
      <c r="J562" t="b">
        <v>0</v>
      </c>
      <c r="K562" t="n">
        <v>0.3684354982903683</v>
      </c>
      <c r="L562" t="n">
        <v>0.2862765814562388</v>
      </c>
      <c r="M562" t="b">
        <v>0</v>
      </c>
      <c r="N562" t="b">
        <v>0</v>
      </c>
      <c r="O562" t="b">
        <v>0</v>
      </c>
      <c r="P562" t="b">
        <v>0</v>
      </c>
      <c r="Q562" t="n">
        <v>0.85</v>
      </c>
      <c r="R562" t="inlineStr">
        <is>
          <t>Mandatory risk cut &lt;=0.85</t>
        </is>
      </c>
    </row>
    <row r="563">
      <c r="A563" t="inlineStr">
        <is>
          <t>2024-09-23</t>
        </is>
      </c>
      <c r="B563" t="inlineStr">
        <is>
          <t>CW</t>
        </is>
      </c>
      <c r="C563" t="inlineStr">
        <is>
          <t>09:17</t>
        </is>
      </c>
      <c r="D563" t="b">
        <v>0</v>
      </c>
      <c r="E563" t="n">
        <v>-0.2828533250736948</v>
      </c>
      <c r="F563" t="n">
        <v>0.3448096779279872</v>
      </c>
      <c r="G563" t="b">
        <v>0</v>
      </c>
      <c r="H563" t="n">
        <v>0.5250953428850302</v>
      </c>
      <c r="I563" t="n">
        <v>-0.2238011521055447</v>
      </c>
      <c r="J563" t="b">
        <v>1</v>
      </c>
      <c r="K563" t="n">
        <v>0.2532413653365865</v>
      </c>
      <c r="L563" t="n">
        <v>0.2862765814562388</v>
      </c>
      <c r="M563" t="b">
        <v>1</v>
      </c>
      <c r="N563" t="b">
        <v>0</v>
      </c>
      <c r="O563" t="b">
        <v>0</v>
      </c>
      <c r="P563" t="b">
        <v>0</v>
      </c>
      <c r="Q563" t="n">
        <v>1.1</v>
      </c>
      <c r="R563" t="inlineStr">
        <is>
          <t>Ordinary entry: capped reallocation to balance average size1</t>
        </is>
      </c>
    </row>
    <row r="564">
      <c r="A564" t="inlineStr">
        <is>
          <t>2024-09-24</t>
        </is>
      </c>
      <c r="B564" t="inlineStr">
        <is>
          <t>CW</t>
        </is>
      </c>
      <c r="C564" t="inlineStr">
        <is>
          <t>09:17</t>
        </is>
      </c>
      <c r="D564" t="b">
        <v>0</v>
      </c>
      <c r="E564" t="n">
        <v>-0.9473076007648843</v>
      </c>
      <c r="F564" t="n">
        <v>0.3448096779279872</v>
      </c>
      <c r="G564" t="b">
        <v>0</v>
      </c>
      <c r="H564" t="n">
        <v>-0.4121077613252075</v>
      </c>
      <c r="I564" t="n">
        <v>-0.2238011521055447</v>
      </c>
      <c r="J564" t="b">
        <v>0</v>
      </c>
      <c r="K564" t="n">
        <v>0.262224615196274</v>
      </c>
      <c r="L564" t="n">
        <v>0.2862765814562388</v>
      </c>
      <c r="M564" t="b">
        <v>1</v>
      </c>
      <c r="N564" t="b">
        <v>0</v>
      </c>
      <c r="O564" t="b">
        <v>0</v>
      </c>
      <c r="P564" t="b">
        <v>0</v>
      </c>
      <c r="Q564" t="n">
        <v>1.1</v>
      </c>
      <c r="R564" t="inlineStr">
        <is>
          <t>Ordinary entry: capped reallocation to balance average size1</t>
        </is>
      </c>
    </row>
    <row r="565">
      <c r="A565" t="inlineStr">
        <is>
          <t>2024-09-25</t>
        </is>
      </c>
      <c r="B565" t="inlineStr">
        <is>
          <t>CW</t>
        </is>
      </c>
      <c r="C565" t="inlineStr">
        <is>
          <t>09:19</t>
        </is>
      </c>
      <c r="D565" t="b">
        <v>0</v>
      </c>
      <c r="E565" t="n">
        <v>-0.9481494512047511</v>
      </c>
      <c r="F565" t="n">
        <v>0.3448096779279872</v>
      </c>
      <c r="G565" t="b">
        <v>0</v>
      </c>
      <c r="H565" t="n">
        <v>-1.660956344502819</v>
      </c>
      <c r="I565" t="n">
        <v>-0.2238011521055447</v>
      </c>
      <c r="J565" t="b">
        <v>0</v>
      </c>
      <c r="K565" t="n">
        <v>0.3199074460711409</v>
      </c>
      <c r="L565" t="n">
        <v>0.2862765814562388</v>
      </c>
      <c r="M565" t="b">
        <v>0</v>
      </c>
      <c r="N565" t="b">
        <v>0</v>
      </c>
      <c r="O565" t="b">
        <v>0</v>
      </c>
      <c r="P565" t="b">
        <v>0</v>
      </c>
      <c r="Q565" t="n">
        <v>1.098039512923658</v>
      </c>
      <c r="R565" t="inlineStr">
        <is>
          <t>Ordinary entry: capped reallocation to balance average size1</t>
        </is>
      </c>
    </row>
    <row r="566">
      <c r="A566" t="inlineStr">
        <is>
          <t>2024-09-26</t>
        </is>
      </c>
      <c r="B566" t="inlineStr">
        <is>
          <t>CW</t>
        </is>
      </c>
      <c r="C566" t="inlineStr">
        <is>
          <t>09:18</t>
        </is>
      </c>
      <c r="D566" t="b">
        <v>1</v>
      </c>
      <c r="E566" t="n">
        <v>-0.8265825996420751</v>
      </c>
      <c r="F566" t="n">
        <v>0.3448096779279872</v>
      </c>
      <c r="G566" t="b">
        <v>0</v>
      </c>
      <c r="H566" t="n">
        <v>-1.088748803884285</v>
      </c>
      <c r="I566" t="n">
        <v>-0.2238011521055447</v>
      </c>
      <c r="J566" t="b">
        <v>0</v>
      </c>
      <c r="K566" t="n">
        <v>0.3338520929268228</v>
      </c>
      <c r="L566" t="n">
        <v>0.2862765814562388</v>
      </c>
      <c r="M566" t="b">
        <v>0</v>
      </c>
      <c r="N566" t="b">
        <v>0</v>
      </c>
      <c r="O566" t="b">
        <v>0</v>
      </c>
      <c r="P566" t="b">
        <v>0</v>
      </c>
      <c r="Q566" t="n">
        <v>0.85</v>
      </c>
      <c r="R566" t="inlineStr">
        <is>
          <t>Mandatory risk cut &lt;=0.85</t>
        </is>
      </c>
    </row>
    <row r="567">
      <c r="A567" t="inlineStr">
        <is>
          <t>2024-09-27</t>
        </is>
      </c>
      <c r="B567" t="inlineStr">
        <is>
          <t>CW</t>
        </is>
      </c>
      <c r="C567" t="inlineStr">
        <is>
          <t>09:18</t>
        </is>
      </c>
      <c r="D567" t="b">
        <v>0</v>
      </c>
      <c r="E567" t="n">
        <v>-1.138859092602399</v>
      </c>
      <c r="F567" t="n">
        <v>0.3448096779279872</v>
      </c>
      <c r="G567" t="b">
        <v>0</v>
      </c>
      <c r="H567" t="n">
        <v>-1.250704376204044</v>
      </c>
      <c r="I567" t="n">
        <v>-0.2238011521055447</v>
      </c>
      <c r="J567" t="b">
        <v>0</v>
      </c>
      <c r="K567" t="n">
        <v>0.2839299430995839</v>
      </c>
      <c r="L567" t="n">
        <v>0.2862765814562388</v>
      </c>
      <c r="M567" t="b">
        <v>1</v>
      </c>
      <c r="N567" t="b">
        <v>0</v>
      </c>
      <c r="O567" t="b">
        <v>0</v>
      </c>
      <c r="P567" t="b">
        <v>0</v>
      </c>
      <c r="Q567" t="n">
        <v>1.1</v>
      </c>
      <c r="R567" t="inlineStr">
        <is>
          <t>Ordinary entry: capped reallocation to balance average size1</t>
        </is>
      </c>
    </row>
    <row r="568">
      <c r="A568" t="inlineStr">
        <is>
          <t>2024-10-03</t>
        </is>
      </c>
      <c r="B568" t="inlineStr">
        <is>
          <t>CW</t>
        </is>
      </c>
      <c r="C568" t="inlineStr">
        <is>
          <t>09:16</t>
        </is>
      </c>
      <c r="D568" t="b">
        <v>0</v>
      </c>
      <c r="E568" t="n">
        <v>1.758087752965333</v>
      </c>
      <c r="F568" t="n">
        <v>0.3448096779279872</v>
      </c>
      <c r="G568" t="b">
        <v>1</v>
      </c>
      <c r="H568" t="n">
        <v>1.44108371796143</v>
      </c>
      <c r="I568" t="n">
        <v>-0.2238011521055447</v>
      </c>
      <c r="J568" t="b">
        <v>1</v>
      </c>
      <c r="K568" t="n">
        <v>0.2566316218396764</v>
      </c>
      <c r="L568" t="n">
        <v>0.2862765814562388</v>
      </c>
      <c r="M568" t="b">
        <v>1</v>
      </c>
      <c r="N568" t="b">
        <v>1</v>
      </c>
      <c r="O568" t="b">
        <v>1</v>
      </c>
      <c r="P568" t="b">
        <v>0</v>
      </c>
      <c r="Q568" t="n">
        <v>0.8470328402993664</v>
      </c>
      <c r="R568" t="inlineStr">
        <is>
          <t>Strong estimated edge; 09:16 boost forbidden</t>
        </is>
      </c>
    </row>
    <row r="569">
      <c r="A569" t="inlineStr">
        <is>
          <t>2024-10-07</t>
        </is>
      </c>
      <c r="B569" t="inlineStr">
        <is>
          <t>CW</t>
        </is>
      </c>
      <c r="C569" t="inlineStr">
        <is>
          <t>09:20+</t>
        </is>
      </c>
      <c r="D569" t="b">
        <v>1</v>
      </c>
      <c r="E569" t="n">
        <v>0.1363228088454697</v>
      </c>
      <c r="F569" t="n">
        <v>0.3448096779279872</v>
      </c>
      <c r="G569" t="b">
        <v>0</v>
      </c>
      <c r="H569" t="n">
        <v>-0.7884526346456577</v>
      </c>
      <c r="I569" t="n">
        <v>-0.2238011521055447</v>
      </c>
      <c r="J569" t="b">
        <v>0</v>
      </c>
      <c r="K569" t="n">
        <v>0.4337604232756823</v>
      </c>
      <c r="L569" t="n">
        <v>0.2862765814562388</v>
      </c>
      <c r="M569" t="b">
        <v>0</v>
      </c>
      <c r="N569" t="b">
        <v>0</v>
      </c>
      <c r="O569" t="b">
        <v>0</v>
      </c>
      <c r="P569" t="b">
        <v>0</v>
      </c>
      <c r="Q569" t="n">
        <v>0.85</v>
      </c>
      <c r="R569" t="inlineStr">
        <is>
          <t>Mandatory risk cut &lt;=0.85</t>
        </is>
      </c>
    </row>
    <row r="570">
      <c r="A570" t="inlineStr">
        <is>
          <t>2024-10-08</t>
        </is>
      </c>
      <c r="B570" t="inlineStr">
        <is>
          <t>CW</t>
        </is>
      </c>
      <c r="C570" t="inlineStr">
        <is>
          <t>09:18</t>
        </is>
      </c>
      <c r="D570" t="b">
        <v>0</v>
      </c>
      <c r="E570" t="n">
        <v>1.182399618824311</v>
      </c>
      <c r="F570" t="n">
        <v>0.3448096779279872</v>
      </c>
      <c r="G570" t="b">
        <v>1</v>
      </c>
      <c r="H570" t="n">
        <v>-0.1827286686141297</v>
      </c>
      <c r="I570" t="n">
        <v>-0.2238011521055447</v>
      </c>
      <c r="J570" t="b">
        <v>1</v>
      </c>
      <c r="K570" t="n">
        <v>0.3227045709931541</v>
      </c>
      <c r="L570" t="n">
        <v>0.2862765814562388</v>
      </c>
      <c r="M570" t="b">
        <v>0</v>
      </c>
      <c r="N570" t="b">
        <v>0</v>
      </c>
      <c r="O570" t="b">
        <v>0</v>
      </c>
      <c r="P570" t="b">
        <v>0</v>
      </c>
      <c r="Q570" t="n">
        <v>1.1</v>
      </c>
      <c r="R570" t="inlineStr">
        <is>
          <t>Ordinary entry: capped reallocation to balance average size1</t>
        </is>
      </c>
    </row>
    <row r="571">
      <c r="A571" t="inlineStr">
        <is>
          <t>2024-10-09</t>
        </is>
      </c>
      <c r="B571" t="inlineStr">
        <is>
          <t>CW</t>
        </is>
      </c>
      <c r="C571" t="inlineStr">
        <is>
          <t>09:17</t>
        </is>
      </c>
      <c r="D571" t="b">
        <v>0</v>
      </c>
      <c r="E571" t="n">
        <v>-0.05526655882471808</v>
      </c>
      <c r="F571" t="n">
        <v>0.3448096779279872</v>
      </c>
      <c r="G571" t="b">
        <v>0</v>
      </c>
      <c r="H571" t="n">
        <v>0.1804182774271176</v>
      </c>
      <c r="I571" t="n">
        <v>-0.2238011521055447</v>
      </c>
      <c r="J571" t="b">
        <v>1</v>
      </c>
      <c r="K571" t="n">
        <v>0.3048453071736131</v>
      </c>
      <c r="L571" t="n">
        <v>0.2862765814562388</v>
      </c>
      <c r="M571" t="b">
        <v>0</v>
      </c>
      <c r="N571" t="b">
        <v>0</v>
      </c>
      <c r="O571" t="b">
        <v>0</v>
      </c>
      <c r="P571" t="b">
        <v>0</v>
      </c>
      <c r="Q571" t="n">
        <v>1.1</v>
      </c>
      <c r="R571" t="inlineStr">
        <is>
          <t>Ordinary entry: capped reallocation to balance average size1</t>
        </is>
      </c>
    </row>
    <row r="572">
      <c r="A572" t="inlineStr">
        <is>
          <t>2024-10-10</t>
        </is>
      </c>
      <c r="B572" t="inlineStr">
        <is>
          <t>CW</t>
        </is>
      </c>
      <c r="C572" t="inlineStr">
        <is>
          <t>09:17</t>
        </is>
      </c>
      <c r="D572" t="b">
        <v>1</v>
      </c>
      <c r="E572" t="n">
        <v>0.006023186541541824</v>
      </c>
      <c r="F572" t="n">
        <v>0.3448096779279872</v>
      </c>
      <c r="G572" t="b">
        <v>0</v>
      </c>
      <c r="H572" t="n">
        <v>0.05450815852037653</v>
      </c>
      <c r="I572" t="n">
        <v>-0.2238011521055447</v>
      </c>
      <c r="J572" t="b">
        <v>1</v>
      </c>
      <c r="K572" t="n">
        <v>0.299677431130877</v>
      </c>
      <c r="L572" t="n">
        <v>0.2862765814562388</v>
      </c>
      <c r="M572" t="b">
        <v>0</v>
      </c>
      <c r="N572" t="b">
        <v>0</v>
      </c>
      <c r="O572" t="b">
        <v>0</v>
      </c>
      <c r="P572" t="b">
        <v>0</v>
      </c>
      <c r="Q572" t="n">
        <v>0.85</v>
      </c>
      <c r="R572" t="inlineStr">
        <is>
          <t>Mandatory risk cut &lt;=0.85</t>
        </is>
      </c>
    </row>
    <row r="573">
      <c r="A573" t="inlineStr">
        <is>
          <t>2024-10-17</t>
        </is>
      </c>
      <c r="B573" t="inlineStr">
        <is>
          <t>NW</t>
        </is>
      </c>
      <c r="C573" t="inlineStr">
        <is>
          <t>NW</t>
        </is>
      </c>
      <c r="D573" t="b">
        <v>0</v>
      </c>
      <c r="E573" t="n">
        <v>-0.234052005104905</v>
      </c>
      <c r="F573" t="n">
        <v>0.3448096779279872</v>
      </c>
      <c r="G573" t="b">
        <v>0</v>
      </c>
      <c r="H573" t="n">
        <v>-0.2238011521055447</v>
      </c>
      <c r="I573" t="n">
        <v>-0.2238011521055447</v>
      </c>
      <c r="J573" t="b">
        <v>1</v>
      </c>
      <c r="K573" t="n">
        <v>0.3058136156681818</v>
      </c>
      <c r="L573" t="n">
        <v>0.2862765814562388</v>
      </c>
      <c r="M573" t="b">
        <v>0</v>
      </c>
      <c r="N573" t="b">
        <v>0</v>
      </c>
      <c r="O573" t="b">
        <v>0</v>
      </c>
      <c r="P573" t="b">
        <v>0</v>
      </c>
      <c r="Q573" t="n">
        <v>0.7755519760372206</v>
      </c>
      <c r="R573" t="inlineStr">
        <is>
          <t>Ordinary entry: capped reallocation to balance average size1</t>
        </is>
      </c>
    </row>
    <row r="574">
      <c r="A574" t="inlineStr">
        <is>
          <t>2024-10-18</t>
        </is>
      </c>
      <c r="B574" t="inlineStr">
        <is>
          <t>CW</t>
        </is>
      </c>
      <c r="C574" t="inlineStr">
        <is>
          <t>09:17</t>
        </is>
      </c>
      <c r="D574" t="b">
        <v>0</v>
      </c>
      <c r="E574" t="n">
        <v>-0.2607543284219227</v>
      </c>
      <c r="F574" t="n">
        <v>0.3448096779279872</v>
      </c>
      <c r="G574" t="b">
        <v>0</v>
      </c>
      <c r="H574" t="n">
        <v>-0.5622079356217363</v>
      </c>
      <c r="I574" t="n">
        <v>-0.2238011521055447</v>
      </c>
      <c r="J574" t="b">
        <v>0</v>
      </c>
      <c r="K574" t="n">
        <v>0.2106582817394518</v>
      </c>
      <c r="L574" t="n">
        <v>0.2862765814562388</v>
      </c>
      <c r="M574" t="b">
        <v>1</v>
      </c>
      <c r="N574" t="b">
        <v>0</v>
      </c>
      <c r="O574" t="b">
        <v>0</v>
      </c>
      <c r="P574" t="b">
        <v>0</v>
      </c>
      <c r="Q574" t="n">
        <v>1.1</v>
      </c>
      <c r="R574" t="inlineStr">
        <is>
          <t>Ordinary entry: capped reallocation to balance average size1</t>
        </is>
      </c>
    </row>
    <row r="575">
      <c r="A575" t="inlineStr">
        <is>
          <t>2024-10-22</t>
        </is>
      </c>
      <c r="B575" t="inlineStr">
        <is>
          <t>CW</t>
        </is>
      </c>
      <c r="C575" t="inlineStr">
        <is>
          <t>09:20+</t>
        </is>
      </c>
      <c r="D575" t="b">
        <v>0</v>
      </c>
      <c r="E575" t="n">
        <v>-0.852606267328168</v>
      </c>
      <c r="F575" t="n">
        <v>0.3448096779279872</v>
      </c>
      <c r="G575" t="b">
        <v>0</v>
      </c>
      <c r="H575" t="n">
        <v>-1.044556601538313</v>
      </c>
      <c r="I575" t="n">
        <v>-0.2238011521055447</v>
      </c>
      <c r="J575" t="b">
        <v>0</v>
      </c>
      <c r="K575" t="n">
        <v>0.3206807280337619</v>
      </c>
      <c r="L575" t="n">
        <v>0.2862765814562388</v>
      </c>
      <c r="M575" t="b">
        <v>0</v>
      </c>
      <c r="N575" t="b">
        <v>0</v>
      </c>
      <c r="O575" t="b">
        <v>0</v>
      </c>
      <c r="P575" t="b">
        <v>0</v>
      </c>
      <c r="Q575" t="n">
        <v>1.1</v>
      </c>
      <c r="R575" t="inlineStr">
        <is>
          <t>Ordinary entry: capped reallocation to balance average size1</t>
        </is>
      </c>
    </row>
    <row r="576">
      <c r="A576" t="inlineStr">
        <is>
          <t>2024-10-23</t>
        </is>
      </c>
      <c r="B576" t="inlineStr">
        <is>
          <t>CW</t>
        </is>
      </c>
      <c r="C576" t="inlineStr">
        <is>
          <t>09:17</t>
        </is>
      </c>
      <c r="D576" t="b">
        <v>1</v>
      </c>
      <c r="E576" t="n">
        <v>-0.2407363016151964</v>
      </c>
      <c r="F576" t="n">
        <v>0.3448096779279872</v>
      </c>
      <c r="G576" t="b">
        <v>0</v>
      </c>
      <c r="H576" t="n">
        <v>-0.1171174726990375</v>
      </c>
      <c r="I576" t="n">
        <v>-0.2238011521055447</v>
      </c>
      <c r="J576" t="b">
        <v>1</v>
      </c>
      <c r="K576" t="n">
        <v>0.3136845328789096</v>
      </c>
      <c r="L576" t="n">
        <v>0.2862765814562388</v>
      </c>
      <c r="M576" t="b">
        <v>0</v>
      </c>
      <c r="N576" t="b">
        <v>0</v>
      </c>
      <c r="O576" t="b">
        <v>0</v>
      </c>
      <c r="P576" t="b">
        <v>0</v>
      </c>
      <c r="Q576" t="n">
        <v>0.85</v>
      </c>
      <c r="R576" t="inlineStr">
        <is>
          <t>Mandatory risk cut &lt;=0.85</t>
        </is>
      </c>
    </row>
    <row r="577">
      <c r="A577" t="inlineStr">
        <is>
          <t>2024-10-24</t>
        </is>
      </c>
      <c r="B577" t="inlineStr">
        <is>
          <t>CW</t>
        </is>
      </c>
      <c r="C577" t="inlineStr">
        <is>
          <t>09:16</t>
        </is>
      </c>
      <c r="D577" t="b">
        <v>0</v>
      </c>
      <c r="E577" t="n">
        <v>1.19758314372904</v>
      </c>
      <c r="F577" t="n">
        <v>0.3448096779279872</v>
      </c>
      <c r="G577" t="b">
        <v>1</v>
      </c>
      <c r="H577" t="n">
        <v>1.464086282378818</v>
      </c>
      <c r="I577" t="n">
        <v>-0.2238011521055447</v>
      </c>
      <c r="J577" t="b">
        <v>1</v>
      </c>
      <c r="K577" t="n">
        <v>0.2416079580163196</v>
      </c>
      <c r="L577" t="n">
        <v>0.2862765814562388</v>
      </c>
      <c r="M577" t="b">
        <v>1</v>
      </c>
      <c r="N577" t="b">
        <v>1</v>
      </c>
      <c r="O577" t="b">
        <v>1</v>
      </c>
      <c r="P577" t="b">
        <v>0</v>
      </c>
      <c r="Q577" t="n">
        <v>1</v>
      </c>
      <c r="R577" t="inlineStr">
        <is>
          <t>Strong estimated edge; 09:16 boost forbidden</t>
        </is>
      </c>
    </row>
    <row r="578">
      <c r="A578" t="inlineStr">
        <is>
          <t>2024-10-28</t>
        </is>
      </c>
      <c r="B578" t="inlineStr">
        <is>
          <t>CW</t>
        </is>
      </c>
      <c r="C578" t="inlineStr">
        <is>
          <t>09:20+</t>
        </is>
      </c>
      <c r="D578" t="b">
        <v>1</v>
      </c>
      <c r="E578" t="n">
        <v>-1.628302405949032</v>
      </c>
      <c r="F578" t="n">
        <v>0.3448096779279872</v>
      </c>
      <c r="G578" t="b">
        <v>0</v>
      </c>
      <c r="H578" t="n">
        <v>-1.254588869980812</v>
      </c>
      <c r="I578" t="n">
        <v>-0.2238011521055447</v>
      </c>
      <c r="J578" t="b">
        <v>0</v>
      </c>
      <c r="K578" t="n">
        <v>0.3646517692063749</v>
      </c>
      <c r="L578" t="n">
        <v>0.2862765814562388</v>
      </c>
      <c r="M578" t="b">
        <v>0</v>
      </c>
      <c r="N578" t="b">
        <v>0</v>
      </c>
      <c r="O578" t="b">
        <v>0</v>
      </c>
      <c r="P578" t="b">
        <v>0</v>
      </c>
      <c r="Q578" t="n">
        <v>0.85</v>
      </c>
      <c r="R578" t="inlineStr">
        <is>
          <t>Mandatory risk cut &lt;=0.85</t>
        </is>
      </c>
    </row>
    <row r="579">
      <c r="A579" t="inlineStr">
        <is>
          <t>2024-10-30</t>
        </is>
      </c>
      <c r="B579" t="inlineStr">
        <is>
          <t>CW</t>
        </is>
      </c>
      <c r="C579" t="inlineStr">
        <is>
          <t>09:16</t>
        </is>
      </c>
      <c r="D579" t="b">
        <v>0</v>
      </c>
      <c r="E579" t="n">
        <v>0.8202729479322795</v>
      </c>
      <c r="F579" t="n">
        <v>0.3448096779279872</v>
      </c>
      <c r="G579" t="b">
        <v>1</v>
      </c>
      <c r="H579" t="n">
        <v>1.32613038988457</v>
      </c>
      <c r="I579" t="n">
        <v>-0.2238011521055447</v>
      </c>
      <c r="J579" t="b">
        <v>1</v>
      </c>
      <c r="K579" t="n">
        <v>0.232320779320899</v>
      </c>
      <c r="L579" t="n">
        <v>0.2862765814562388</v>
      </c>
      <c r="M579" t="b">
        <v>1</v>
      </c>
      <c r="N579" t="b">
        <v>1</v>
      </c>
      <c r="O579" t="b">
        <v>1</v>
      </c>
      <c r="P579" t="b">
        <v>0</v>
      </c>
      <c r="Q579" t="n">
        <v>1</v>
      </c>
      <c r="R579" t="inlineStr">
        <is>
          <t>Strong estimated edge; 09:16 boost forbidden</t>
        </is>
      </c>
    </row>
    <row r="580">
      <c r="A580" t="inlineStr">
        <is>
          <t>2024-10-31</t>
        </is>
      </c>
      <c r="B580" t="inlineStr">
        <is>
          <t>CW</t>
        </is>
      </c>
      <c r="C580" t="inlineStr">
        <is>
          <t>09:16</t>
        </is>
      </c>
      <c r="D580" t="b">
        <v>0</v>
      </c>
      <c r="E580" t="n">
        <v>0.460356261989888</v>
      </c>
      <c r="F580" t="n">
        <v>0.3448096779279872</v>
      </c>
      <c r="G580" t="b">
        <v>1</v>
      </c>
      <c r="H580" t="n">
        <v>0.9311899035181305</v>
      </c>
      <c r="I580" t="n">
        <v>-0.2238011521055447</v>
      </c>
      <c r="J580" t="b">
        <v>1</v>
      </c>
      <c r="K580" t="n">
        <v>0.185434214151252</v>
      </c>
      <c r="L580" t="n">
        <v>0.2862765814562388</v>
      </c>
      <c r="M580" t="b">
        <v>1</v>
      </c>
      <c r="N580" t="b">
        <v>1</v>
      </c>
      <c r="O580" t="b">
        <v>1</v>
      </c>
      <c r="P580" t="b">
        <v>0</v>
      </c>
      <c r="Q580" t="n">
        <v>1</v>
      </c>
      <c r="R580" t="inlineStr">
        <is>
          <t>Strong estimated edge; 09:16 boost forbidden</t>
        </is>
      </c>
    </row>
    <row r="581">
      <c r="A581" t="inlineStr">
        <is>
          <t>2024-11-04</t>
        </is>
      </c>
      <c r="B581" t="inlineStr">
        <is>
          <t>CW</t>
        </is>
      </c>
      <c r="C581" t="inlineStr">
        <is>
          <t>09:16</t>
        </is>
      </c>
      <c r="D581" t="b">
        <v>1</v>
      </c>
      <c r="E581" t="n">
        <v>-0.01295796268840981</v>
      </c>
      <c r="F581" t="n">
        <v>0.3448096779279872</v>
      </c>
      <c r="G581" t="b">
        <v>0</v>
      </c>
      <c r="H581" t="n">
        <v>0.8318025363918529</v>
      </c>
      <c r="I581" t="n">
        <v>-0.2238011521055447</v>
      </c>
      <c r="J581" t="b">
        <v>1</v>
      </c>
      <c r="K581" t="n">
        <v>0.3441535137509454</v>
      </c>
      <c r="L581" t="n">
        <v>0.2862765814562388</v>
      </c>
      <c r="M581" t="b">
        <v>0</v>
      </c>
      <c r="N581" t="b">
        <v>0</v>
      </c>
      <c r="O581" t="b">
        <v>1</v>
      </c>
      <c r="P581" t="b">
        <v>0</v>
      </c>
      <c r="Q581" t="n">
        <v>0.85</v>
      </c>
      <c r="R581" t="inlineStr">
        <is>
          <t>Mandatory risk cut &lt;=0.85</t>
        </is>
      </c>
    </row>
    <row r="582">
      <c r="A582" t="inlineStr">
        <is>
          <t>2024-11-05</t>
        </is>
      </c>
      <c r="B582" t="inlineStr">
        <is>
          <t>CW</t>
        </is>
      </c>
      <c r="C582" t="inlineStr">
        <is>
          <t>09:16</t>
        </is>
      </c>
      <c r="D582" t="b">
        <v>0</v>
      </c>
      <c r="E582" t="n">
        <v>1.632283564767758</v>
      </c>
      <c r="F582" t="n">
        <v>0.3448096779279872</v>
      </c>
      <c r="G582" t="b">
        <v>1</v>
      </c>
      <c r="H582" t="n">
        <v>1.331435514383904</v>
      </c>
      <c r="I582" t="n">
        <v>-0.2238011521055447</v>
      </c>
      <c r="J582" t="b">
        <v>1</v>
      </c>
      <c r="K582" t="n">
        <v>0.2841545893876885</v>
      </c>
      <c r="L582" t="n">
        <v>0.2862765814562388</v>
      </c>
      <c r="M582" t="b">
        <v>1</v>
      </c>
      <c r="N582" t="b">
        <v>1</v>
      </c>
      <c r="O582" t="b">
        <v>1</v>
      </c>
      <c r="P582" t="b">
        <v>0</v>
      </c>
      <c r="Q582" t="n">
        <v>1</v>
      </c>
      <c r="R582" t="inlineStr">
        <is>
          <t>Strong estimated edge; 09:16 boost forbidden</t>
        </is>
      </c>
    </row>
    <row r="583">
      <c r="A583" t="inlineStr">
        <is>
          <t>2024-11-06</t>
        </is>
      </c>
      <c r="B583" t="inlineStr">
        <is>
          <t>CW</t>
        </is>
      </c>
      <c r="C583" t="inlineStr">
        <is>
          <t>09:18</t>
        </is>
      </c>
      <c r="D583" t="b">
        <v>1</v>
      </c>
      <c r="E583" t="n">
        <v>-1.190061700184334</v>
      </c>
      <c r="F583" t="n">
        <v>0.3448096779279872</v>
      </c>
      <c r="G583" t="b">
        <v>0</v>
      </c>
      <c r="H583" t="n">
        <v>-0.4469433687726475</v>
      </c>
      <c r="I583" t="n">
        <v>-0.2238011521055447</v>
      </c>
      <c r="J583" t="b">
        <v>0</v>
      </c>
      <c r="K583" t="n">
        <v>0.3949518530624783</v>
      </c>
      <c r="L583" t="n">
        <v>0.2862765814562388</v>
      </c>
      <c r="M583" t="b">
        <v>0</v>
      </c>
      <c r="N583" t="b">
        <v>0</v>
      </c>
      <c r="O583" t="b">
        <v>0</v>
      </c>
      <c r="P583" t="b">
        <v>0</v>
      </c>
      <c r="Q583" t="n">
        <v>0.85</v>
      </c>
      <c r="R583" t="inlineStr">
        <is>
          <t>Mandatory risk cut &lt;=0.85</t>
        </is>
      </c>
    </row>
    <row r="584">
      <c r="A584" t="inlineStr">
        <is>
          <t>2024-11-07</t>
        </is>
      </c>
      <c r="B584" t="inlineStr">
        <is>
          <t>CW</t>
        </is>
      </c>
      <c r="C584" t="inlineStr">
        <is>
          <t>09:18</t>
        </is>
      </c>
      <c r="D584" t="b">
        <v>0</v>
      </c>
      <c r="E584" t="n">
        <v>-0.07918058446164157</v>
      </c>
      <c r="F584" t="n">
        <v>0.3448096779279872</v>
      </c>
      <c r="G584" t="b">
        <v>0</v>
      </c>
      <c r="H584" t="n">
        <v>-0.338204906765161</v>
      </c>
      <c r="I584" t="n">
        <v>-0.2238011521055447</v>
      </c>
      <c r="J584" t="b">
        <v>0</v>
      </c>
      <c r="K584" t="n">
        <v>0.3184259815917244</v>
      </c>
      <c r="L584" t="n">
        <v>0.2862765814562388</v>
      </c>
      <c r="M584" t="b">
        <v>0</v>
      </c>
      <c r="N584" t="b">
        <v>0</v>
      </c>
      <c r="O584" t="b">
        <v>0</v>
      </c>
      <c r="P584" t="b">
        <v>0</v>
      </c>
      <c r="Q584" t="n">
        <v>1.1</v>
      </c>
      <c r="R584" t="inlineStr">
        <is>
          <t>Ordinary entry: capped reallocation to balance average size1</t>
        </is>
      </c>
    </row>
    <row r="585">
      <c r="A585" t="inlineStr">
        <is>
          <t>2024-11-08</t>
        </is>
      </c>
      <c r="B585" t="inlineStr">
        <is>
          <t>CW</t>
        </is>
      </c>
      <c r="C585" t="inlineStr">
        <is>
          <t>09:16</t>
        </is>
      </c>
      <c r="D585" t="b">
        <v>0</v>
      </c>
      <c r="E585" t="n">
        <v>1.194763968872099</v>
      </c>
      <c r="F585" t="n">
        <v>0.3448096779279872</v>
      </c>
      <c r="G585" t="b">
        <v>1</v>
      </c>
      <c r="H585" t="n">
        <v>0.856803411645957</v>
      </c>
      <c r="I585" t="n">
        <v>-0.2238011521055447</v>
      </c>
      <c r="J585" t="b">
        <v>1</v>
      </c>
      <c r="K585" t="n">
        <v>0.1764928654932395</v>
      </c>
      <c r="L585" t="n">
        <v>0.2862765814562388</v>
      </c>
      <c r="M585" t="b">
        <v>1</v>
      </c>
      <c r="N585" t="b">
        <v>1</v>
      </c>
      <c r="O585" t="b">
        <v>1</v>
      </c>
      <c r="P585" t="b">
        <v>0</v>
      </c>
      <c r="Q585" t="n">
        <v>1</v>
      </c>
      <c r="R585" t="inlineStr">
        <is>
          <t>Strong estimated edge; 09:16 boost forbidden</t>
        </is>
      </c>
    </row>
    <row r="586">
      <c r="A586" t="inlineStr">
        <is>
          <t>2024-11-13</t>
        </is>
      </c>
      <c r="B586" t="inlineStr">
        <is>
          <t>CW</t>
        </is>
      </c>
      <c r="C586" t="inlineStr">
        <is>
          <t>09:18</t>
        </is>
      </c>
      <c r="D586" t="b">
        <v>0</v>
      </c>
      <c r="E586" t="n">
        <v>-0.24168150680889</v>
      </c>
      <c r="F586" t="n">
        <v>0.3448096779279872</v>
      </c>
      <c r="G586" t="b">
        <v>0</v>
      </c>
      <c r="H586" t="n">
        <v>-0.4758474349318829</v>
      </c>
      <c r="I586" t="n">
        <v>-0.2238011521055447</v>
      </c>
      <c r="J586" t="b">
        <v>0</v>
      </c>
      <c r="K586" t="n">
        <v>0.3376101938721157</v>
      </c>
      <c r="L586" t="n">
        <v>0.2862765814562388</v>
      </c>
      <c r="M586" t="b">
        <v>0</v>
      </c>
      <c r="N586" t="b">
        <v>0</v>
      </c>
      <c r="O586" t="b">
        <v>0</v>
      </c>
      <c r="P586" t="b">
        <v>0</v>
      </c>
      <c r="Q586" t="n">
        <v>1.1</v>
      </c>
      <c r="R586" t="inlineStr">
        <is>
          <t>Ordinary entry: capped reallocation to balance average size1</t>
        </is>
      </c>
    </row>
    <row r="587">
      <c r="A587" t="inlineStr">
        <is>
          <t>2024-11-14</t>
        </is>
      </c>
      <c r="B587" t="inlineStr">
        <is>
          <t>CW</t>
        </is>
      </c>
      <c r="C587" t="inlineStr">
        <is>
          <t>09:16</t>
        </is>
      </c>
      <c r="D587" t="b">
        <v>0</v>
      </c>
      <c r="E587" t="n">
        <v>0.8578003063120562</v>
      </c>
      <c r="F587" t="n">
        <v>0.3448096779279872</v>
      </c>
      <c r="G587" t="b">
        <v>1</v>
      </c>
      <c r="H587" t="n">
        <v>1.33877444740461</v>
      </c>
      <c r="I587" t="n">
        <v>-0.2238011521055447</v>
      </c>
      <c r="J587" t="b">
        <v>1</v>
      </c>
      <c r="K587" t="n">
        <v>0.1791646293995563</v>
      </c>
      <c r="L587" t="n">
        <v>0.2862765814562388</v>
      </c>
      <c r="M587" t="b">
        <v>1</v>
      </c>
      <c r="N587" t="b">
        <v>1</v>
      </c>
      <c r="O587" t="b">
        <v>1</v>
      </c>
      <c r="P587" t="b">
        <v>0</v>
      </c>
      <c r="Q587" t="n">
        <v>1</v>
      </c>
      <c r="R587" t="inlineStr">
        <is>
          <t>Strong estimated edge; 09:16 boost forbidden</t>
        </is>
      </c>
    </row>
    <row r="588">
      <c r="A588" t="inlineStr">
        <is>
          <t>2024-11-21</t>
        </is>
      </c>
      <c r="B588" t="inlineStr">
        <is>
          <t>CW</t>
        </is>
      </c>
      <c r="C588" t="inlineStr">
        <is>
          <t>09:16</t>
        </is>
      </c>
      <c r="D588" t="b">
        <v>0</v>
      </c>
      <c r="E588" t="n">
        <v>1.89378754710292</v>
      </c>
      <c r="F588" t="n">
        <v>0.3448096779279872</v>
      </c>
      <c r="G588" t="b">
        <v>1</v>
      </c>
      <c r="H588" t="n">
        <v>1.324153478523057</v>
      </c>
      <c r="I588" t="n">
        <v>-0.2238011521055447</v>
      </c>
      <c r="J588" t="b">
        <v>1</v>
      </c>
      <c r="K588" t="n">
        <v>0.2299420434556582</v>
      </c>
      <c r="L588" t="n">
        <v>0.2862765814562388</v>
      </c>
      <c r="M588" t="b">
        <v>1</v>
      </c>
      <c r="N588" t="b">
        <v>1</v>
      </c>
      <c r="O588" t="b">
        <v>1</v>
      </c>
      <c r="P588" t="b">
        <v>0</v>
      </c>
      <c r="Q588" t="n">
        <v>1</v>
      </c>
      <c r="R588" t="inlineStr">
        <is>
          <t>Strong estimated edge; 09:16 boost forbidden</t>
        </is>
      </c>
    </row>
    <row r="589">
      <c r="A589" t="inlineStr">
        <is>
          <t>2024-11-22</t>
        </is>
      </c>
      <c r="B589" t="inlineStr">
        <is>
          <t>CW</t>
        </is>
      </c>
      <c r="C589" t="inlineStr">
        <is>
          <t>09:20+</t>
        </is>
      </c>
      <c r="D589" t="b">
        <v>1</v>
      </c>
      <c r="E589" t="n">
        <v>-1.250936065058937</v>
      </c>
      <c r="F589" t="n">
        <v>0.3448096779279872</v>
      </c>
      <c r="G589" t="b">
        <v>0</v>
      </c>
      <c r="H589" t="n">
        <v>-1.169478197215748</v>
      </c>
      <c r="I589" t="n">
        <v>-0.2238011521055447</v>
      </c>
      <c r="J589" t="b">
        <v>0</v>
      </c>
      <c r="K589" t="n">
        <v>0.3241434011651821</v>
      </c>
      <c r="L589" t="n">
        <v>0.2862765814562388</v>
      </c>
      <c r="M589" t="b">
        <v>0</v>
      </c>
      <c r="N589" t="b">
        <v>0</v>
      </c>
      <c r="O589" t="b">
        <v>0</v>
      </c>
      <c r="P589" t="b">
        <v>0</v>
      </c>
      <c r="Q589" t="n">
        <v>0.85</v>
      </c>
      <c r="R589" t="inlineStr">
        <is>
          <t>Mandatory risk cut &lt;=0.85</t>
        </is>
      </c>
    </row>
    <row r="590">
      <c r="A590" t="inlineStr">
        <is>
          <t>2024-11-27</t>
        </is>
      </c>
      <c r="B590" t="inlineStr">
        <is>
          <t>CW</t>
        </is>
      </c>
      <c r="C590" t="inlineStr">
        <is>
          <t>09:17</t>
        </is>
      </c>
      <c r="D590" t="b">
        <v>0</v>
      </c>
      <c r="E590" t="n">
        <v>-0.1685400435224288</v>
      </c>
      <c r="F590" t="n">
        <v>0.3448096779279872</v>
      </c>
      <c r="G590" t="b">
        <v>0</v>
      </c>
      <c r="H590" t="n">
        <v>-0.2153505730207057</v>
      </c>
      <c r="I590" t="n">
        <v>-0.2238011521055447</v>
      </c>
      <c r="J590" t="b">
        <v>1</v>
      </c>
      <c r="K590" t="n">
        <v>0.3085056561061237</v>
      </c>
      <c r="L590" t="n">
        <v>0.2862765814562388</v>
      </c>
      <c r="M590" t="b">
        <v>0</v>
      </c>
      <c r="N590" t="b">
        <v>0</v>
      </c>
      <c r="O590" t="b">
        <v>0</v>
      </c>
      <c r="P590" t="b">
        <v>0</v>
      </c>
      <c r="Q590" t="n">
        <v>1.1</v>
      </c>
      <c r="R590" t="inlineStr">
        <is>
          <t>Ordinary entry: capped reallocation to balance average size1</t>
        </is>
      </c>
    </row>
    <row r="591">
      <c r="A591" t="inlineStr">
        <is>
          <t>2024-11-28</t>
        </is>
      </c>
      <c r="B591" t="inlineStr">
        <is>
          <t>CW</t>
        </is>
      </c>
      <c r="C591" t="inlineStr">
        <is>
          <t>09:16</t>
        </is>
      </c>
      <c r="D591" t="b">
        <v>1</v>
      </c>
      <c r="E591" t="n">
        <v>0.6508344896075825</v>
      </c>
      <c r="F591" t="n">
        <v>0.3448096779279872</v>
      </c>
      <c r="G591" t="b">
        <v>1</v>
      </c>
      <c r="H591" t="n">
        <v>1.065619309574104</v>
      </c>
      <c r="I591" t="n">
        <v>-0.2238011521055447</v>
      </c>
      <c r="J591" t="b">
        <v>1</v>
      </c>
      <c r="K591" t="n">
        <v>0.3203015368305802</v>
      </c>
      <c r="L591" t="n">
        <v>0.2862765814562388</v>
      </c>
      <c r="M591" t="b">
        <v>0</v>
      </c>
      <c r="N591" t="b">
        <v>0</v>
      </c>
      <c r="O591" t="b">
        <v>1</v>
      </c>
      <c r="P591" t="b">
        <v>0</v>
      </c>
      <c r="Q591" t="n">
        <v>0.85</v>
      </c>
      <c r="R591" t="inlineStr">
        <is>
          <t>Mandatory risk cut &lt;=0.85</t>
        </is>
      </c>
    </row>
    <row r="592">
      <c r="A592" t="inlineStr">
        <is>
          <t>2024-12-03</t>
        </is>
      </c>
      <c r="B592" t="inlineStr">
        <is>
          <t>CW</t>
        </is>
      </c>
      <c r="C592" t="inlineStr">
        <is>
          <t>09:18</t>
        </is>
      </c>
      <c r="D592" t="b">
        <v>0</v>
      </c>
      <c r="E592" t="n">
        <v>-0.5964280880870663</v>
      </c>
      <c r="F592" t="n">
        <v>0.3448096779279872</v>
      </c>
      <c r="G592" t="b">
        <v>0</v>
      </c>
      <c r="H592" t="n">
        <v>-0.7423689986425116</v>
      </c>
      <c r="I592" t="n">
        <v>-0.2238011521055447</v>
      </c>
      <c r="J592" t="b">
        <v>0</v>
      </c>
      <c r="K592" t="n">
        <v>0.2962148071617667</v>
      </c>
      <c r="L592" t="n">
        <v>0.2862765814562388</v>
      </c>
      <c r="M592" t="b">
        <v>0</v>
      </c>
      <c r="N592" t="b">
        <v>0</v>
      </c>
      <c r="O592" t="b">
        <v>0</v>
      </c>
      <c r="P592" t="b">
        <v>0</v>
      </c>
      <c r="Q592" t="n">
        <v>1.1</v>
      </c>
      <c r="R592" t="inlineStr">
        <is>
          <t>Ordinary entry: capped reallocation to balance average size1</t>
        </is>
      </c>
    </row>
    <row r="593">
      <c r="A593" t="inlineStr">
        <is>
          <t>2024-12-04</t>
        </is>
      </c>
      <c r="B593" t="inlineStr">
        <is>
          <t>CW</t>
        </is>
      </c>
      <c r="C593" t="inlineStr">
        <is>
          <t>09:16</t>
        </is>
      </c>
      <c r="D593" t="b">
        <v>0</v>
      </c>
      <c r="E593" t="n">
        <v>0.3096306947215701</v>
      </c>
      <c r="F593" t="n">
        <v>0.3448096779279872</v>
      </c>
      <c r="G593" t="b">
        <v>0</v>
      </c>
      <c r="H593" t="n">
        <v>0.9327125046223539</v>
      </c>
      <c r="I593" t="n">
        <v>-0.2238011521055447</v>
      </c>
      <c r="J593" t="b">
        <v>1</v>
      </c>
      <c r="K593" t="n">
        <v>0.2859481055506821</v>
      </c>
      <c r="L593" t="n">
        <v>0.2862765814562388</v>
      </c>
      <c r="M593" t="b">
        <v>1</v>
      </c>
      <c r="N593" t="b">
        <v>0</v>
      </c>
      <c r="O593" t="b">
        <v>1</v>
      </c>
      <c r="P593" t="b">
        <v>0</v>
      </c>
      <c r="Q593" t="n">
        <v>0.8746997221901351</v>
      </c>
      <c r="R593" t="inlineStr">
        <is>
          <t>09:16 boost forbidden</t>
        </is>
      </c>
    </row>
    <row r="594">
      <c r="A594" t="inlineStr">
        <is>
          <t>2024-12-05</t>
        </is>
      </c>
      <c r="B594" t="inlineStr">
        <is>
          <t>CW</t>
        </is>
      </c>
      <c r="C594" t="inlineStr">
        <is>
          <t>09:16</t>
        </is>
      </c>
      <c r="D594" t="b">
        <v>1</v>
      </c>
      <c r="E594" t="n">
        <v>1.133802917921609</v>
      </c>
      <c r="F594" t="n">
        <v>0.3448096779279872</v>
      </c>
      <c r="G594" t="b">
        <v>1</v>
      </c>
      <c r="H594" t="n">
        <v>1.275945519769854</v>
      </c>
      <c r="I594" t="n">
        <v>-0.2238011521055447</v>
      </c>
      <c r="J594" t="b">
        <v>1</v>
      </c>
      <c r="K594" t="n">
        <v>0.2799436219434661</v>
      </c>
      <c r="L594" t="n">
        <v>0.2862765814562388</v>
      </c>
      <c r="M594" t="b">
        <v>1</v>
      </c>
      <c r="N594" t="b">
        <v>0</v>
      </c>
      <c r="O594" t="b">
        <v>1</v>
      </c>
      <c r="P594" t="b">
        <v>0</v>
      </c>
      <c r="Q594" t="n">
        <v>0.75</v>
      </c>
      <c r="R594" t="inlineStr">
        <is>
          <t>Mandatory risk cut &lt;=0.85</t>
        </is>
      </c>
    </row>
    <row r="595">
      <c r="A595" t="inlineStr">
        <is>
          <t>2024-12-06</t>
        </is>
      </c>
      <c r="B595" t="inlineStr">
        <is>
          <t>CW</t>
        </is>
      </c>
      <c r="C595" t="inlineStr">
        <is>
          <t>09:16</t>
        </is>
      </c>
      <c r="D595" t="b">
        <v>0</v>
      </c>
      <c r="E595" t="n">
        <v>1.261511420359534</v>
      </c>
      <c r="F595" t="n">
        <v>0.3448096779279872</v>
      </c>
      <c r="G595" t="b">
        <v>1</v>
      </c>
      <c r="H595" t="n">
        <v>1.746960111198175</v>
      </c>
      <c r="I595" t="n">
        <v>-0.2238011521055447</v>
      </c>
      <c r="J595" t="b">
        <v>1</v>
      </c>
      <c r="K595" t="n">
        <v>0.1902663321045016</v>
      </c>
      <c r="L595" t="n">
        <v>0.2862765814562388</v>
      </c>
      <c r="M595" t="b">
        <v>1</v>
      </c>
      <c r="N595" t="b">
        <v>1</v>
      </c>
      <c r="O595" t="b">
        <v>1</v>
      </c>
      <c r="P595" t="b">
        <v>0</v>
      </c>
      <c r="Q595" t="n">
        <v>0.75</v>
      </c>
      <c r="R595" t="inlineStr">
        <is>
          <t>Strong estimated edge; 09:16 boost forbidden</t>
        </is>
      </c>
    </row>
    <row r="596">
      <c r="A596" t="inlineStr">
        <is>
          <t>2024-12-09</t>
        </is>
      </c>
      <c r="B596" t="inlineStr">
        <is>
          <t>CW</t>
        </is>
      </c>
      <c r="C596" t="inlineStr">
        <is>
          <t>09:17</t>
        </is>
      </c>
      <c r="D596" t="b">
        <v>0</v>
      </c>
      <c r="E596" t="n">
        <v>-0.6170391456392764</v>
      </c>
      <c r="F596" t="n">
        <v>0.3448096779279872</v>
      </c>
      <c r="G596" t="b">
        <v>0</v>
      </c>
      <c r="H596" t="n">
        <v>-0.03386401565219448</v>
      </c>
      <c r="I596" t="n">
        <v>-0.2238011521055447</v>
      </c>
      <c r="J596" t="b">
        <v>1</v>
      </c>
      <c r="K596" t="n">
        <v>0.2775242814035483</v>
      </c>
      <c r="L596" t="n">
        <v>0.2862765814562388</v>
      </c>
      <c r="M596" t="b">
        <v>1</v>
      </c>
      <c r="N596" t="b">
        <v>0</v>
      </c>
      <c r="O596" t="b">
        <v>0</v>
      </c>
      <c r="P596" t="b">
        <v>0</v>
      </c>
      <c r="Q596" t="n">
        <v>1.1</v>
      </c>
      <c r="R596" t="inlineStr">
        <is>
          <t>Ordinary entry: capped reallocation to balance average size1</t>
        </is>
      </c>
    </row>
    <row r="597">
      <c r="A597" t="inlineStr">
        <is>
          <t>2024-12-10</t>
        </is>
      </c>
      <c r="B597" t="inlineStr">
        <is>
          <t>CW</t>
        </is>
      </c>
      <c r="C597" t="inlineStr">
        <is>
          <t>09:17</t>
        </is>
      </c>
      <c r="D597" t="b">
        <v>0</v>
      </c>
      <c r="E597" t="n">
        <v>-0.5043449763923818</v>
      </c>
      <c r="F597" t="n">
        <v>0.3448096779279872</v>
      </c>
      <c r="G597" t="b">
        <v>0</v>
      </c>
      <c r="H597" t="n">
        <v>-0.2851609210847375</v>
      </c>
      <c r="I597" t="n">
        <v>-0.2238011521055447</v>
      </c>
      <c r="J597" t="b">
        <v>0</v>
      </c>
      <c r="K597" t="n">
        <v>0.2567840779122893</v>
      </c>
      <c r="L597" t="n">
        <v>0.2862765814562388</v>
      </c>
      <c r="M597" t="b">
        <v>1</v>
      </c>
      <c r="N597" t="b">
        <v>0</v>
      </c>
      <c r="O597" t="b">
        <v>0</v>
      </c>
      <c r="P597" t="b">
        <v>0</v>
      </c>
      <c r="Q597" t="n">
        <v>1.1</v>
      </c>
      <c r="R597" t="inlineStr">
        <is>
          <t>Ordinary entry: capped reallocation to balance average size1</t>
        </is>
      </c>
    </row>
    <row r="598">
      <c r="A598" t="inlineStr">
        <is>
          <t>2024-12-11</t>
        </is>
      </c>
      <c r="B598" t="inlineStr">
        <is>
          <t>CW</t>
        </is>
      </c>
      <c r="C598" t="inlineStr">
        <is>
          <t>09:17</t>
        </is>
      </c>
      <c r="D598" t="b">
        <v>0</v>
      </c>
      <c r="E598" t="n">
        <v>-0.9822902729982593</v>
      </c>
      <c r="F598" t="n">
        <v>0.3448096779279872</v>
      </c>
      <c r="G598" t="b">
        <v>0</v>
      </c>
      <c r="H598" t="n">
        <v>-0.4339419375724311</v>
      </c>
      <c r="I598" t="n">
        <v>-0.2238011521055447</v>
      </c>
      <c r="J598" t="b">
        <v>0</v>
      </c>
      <c r="K598" t="n">
        <v>0.2733395864561752</v>
      </c>
      <c r="L598" t="n">
        <v>0.2862765814562388</v>
      </c>
      <c r="M598" t="b">
        <v>1</v>
      </c>
      <c r="N598" t="b">
        <v>0</v>
      </c>
      <c r="O598" t="b">
        <v>0</v>
      </c>
      <c r="P598" t="b">
        <v>0</v>
      </c>
      <c r="Q598" t="n">
        <v>1.1</v>
      </c>
      <c r="R598" t="inlineStr">
        <is>
          <t>Ordinary entry: capped reallocation to balance average size1</t>
        </is>
      </c>
    </row>
    <row r="599">
      <c r="A599" t="inlineStr">
        <is>
          <t>2024-12-13</t>
        </is>
      </c>
      <c r="B599" t="inlineStr">
        <is>
          <t>CW</t>
        </is>
      </c>
      <c r="C599" t="inlineStr">
        <is>
          <t>09:16</t>
        </is>
      </c>
      <c r="D599" t="b">
        <v>0</v>
      </c>
      <c r="E599" t="n">
        <v>0.1756833109352431</v>
      </c>
      <c r="F599" t="n">
        <v>0.3448096779279872</v>
      </c>
      <c r="G599" t="b">
        <v>0</v>
      </c>
      <c r="H599" t="n">
        <v>0.6743255565881742</v>
      </c>
      <c r="I599" t="n">
        <v>-0.2238011521055447</v>
      </c>
      <c r="J599" t="b">
        <v>1</v>
      </c>
      <c r="K599" t="n">
        <v>0.2054673888535168</v>
      </c>
      <c r="L599" t="n">
        <v>0.2862765814562388</v>
      </c>
      <c r="M599" t="b">
        <v>1</v>
      </c>
      <c r="N599" t="b">
        <v>0</v>
      </c>
      <c r="O599" t="b">
        <v>1</v>
      </c>
      <c r="P599" t="b">
        <v>0</v>
      </c>
      <c r="Q599" t="n">
        <v>1</v>
      </c>
      <c r="R599" t="inlineStr">
        <is>
          <t>09:16 boost forbidden</t>
        </is>
      </c>
    </row>
    <row r="600">
      <c r="A600" t="inlineStr">
        <is>
          <t>2024-12-17</t>
        </is>
      </c>
      <c r="B600" t="inlineStr">
        <is>
          <t>CW</t>
        </is>
      </c>
      <c r="C600" t="inlineStr">
        <is>
          <t>09:17</t>
        </is>
      </c>
      <c r="D600" t="b">
        <v>0</v>
      </c>
      <c r="E600" t="n">
        <v>-0.2947519371772138</v>
      </c>
      <c r="F600" t="n">
        <v>0.3448096779279872</v>
      </c>
      <c r="G600" t="b">
        <v>0</v>
      </c>
      <c r="H600" t="n">
        <v>-0.5198483128391763</v>
      </c>
      <c r="I600" t="n">
        <v>-0.2238011521055447</v>
      </c>
      <c r="J600" t="b">
        <v>0</v>
      </c>
      <c r="K600" t="n">
        <v>0.3469761556562591</v>
      </c>
      <c r="L600" t="n">
        <v>0.2862765814562388</v>
      </c>
      <c r="M600" t="b">
        <v>0</v>
      </c>
      <c r="N600" t="b">
        <v>0</v>
      </c>
      <c r="O600" t="b">
        <v>0</v>
      </c>
      <c r="P600" t="b">
        <v>0</v>
      </c>
      <c r="Q600" t="n">
        <v>1.1</v>
      </c>
      <c r="R600" t="inlineStr">
        <is>
          <t>Ordinary entry: capped reallocation to balance average size1</t>
        </is>
      </c>
    </row>
    <row r="601">
      <c r="A601" t="inlineStr">
        <is>
          <t>2024-12-18</t>
        </is>
      </c>
      <c r="B601" t="inlineStr">
        <is>
          <t>CW</t>
        </is>
      </c>
      <c r="C601" t="inlineStr">
        <is>
          <t>09:17</t>
        </is>
      </c>
      <c r="D601" t="b">
        <v>0</v>
      </c>
      <c r="E601" t="n">
        <v>0.1876703265823637</v>
      </c>
      <c r="F601" t="n">
        <v>0.3448096779279872</v>
      </c>
      <c r="G601" t="b">
        <v>0</v>
      </c>
      <c r="H601" t="n">
        <v>0.1889732361693247</v>
      </c>
      <c r="I601" t="n">
        <v>-0.2238011521055447</v>
      </c>
      <c r="J601" t="b">
        <v>1</v>
      </c>
      <c r="K601" t="n">
        <v>0.3128226109768176</v>
      </c>
      <c r="L601" t="n">
        <v>0.2862765814562388</v>
      </c>
      <c r="M601" t="b">
        <v>0</v>
      </c>
      <c r="N601" t="b">
        <v>0</v>
      </c>
      <c r="O601" t="b">
        <v>0</v>
      </c>
      <c r="P601" t="b">
        <v>0</v>
      </c>
      <c r="Q601" t="n">
        <v>0.9266237910661508</v>
      </c>
      <c r="R601" t="inlineStr">
        <is>
          <t>Ordinary entry: capped reallocation to balance average size1</t>
        </is>
      </c>
    </row>
    <row r="602">
      <c r="A602" t="inlineStr">
        <is>
          <t>2024-12-19</t>
        </is>
      </c>
      <c r="B602" t="inlineStr">
        <is>
          <t>CW</t>
        </is>
      </c>
      <c r="C602" t="inlineStr">
        <is>
          <t>09:16</t>
        </is>
      </c>
      <c r="D602" t="b">
        <v>0</v>
      </c>
      <c r="E602" t="n">
        <v>1.404718314696796</v>
      </c>
      <c r="F602" t="n">
        <v>0.3448096779279872</v>
      </c>
      <c r="G602" t="b">
        <v>1</v>
      </c>
      <c r="H602" t="n">
        <v>1.543623562912501</v>
      </c>
      <c r="I602" t="n">
        <v>-0.2238011521055447</v>
      </c>
      <c r="J602" t="b">
        <v>1</v>
      </c>
      <c r="K602" t="n">
        <v>0.1364443725753042</v>
      </c>
      <c r="L602" t="n">
        <v>0.2862765814562388</v>
      </c>
      <c r="M602" t="b">
        <v>1</v>
      </c>
      <c r="N602" t="b">
        <v>1</v>
      </c>
      <c r="O602" t="b">
        <v>1</v>
      </c>
      <c r="P602" t="b">
        <v>0</v>
      </c>
      <c r="Q602" t="n">
        <v>1</v>
      </c>
      <c r="R602" t="inlineStr">
        <is>
          <t>Strong estimated edge; 09:16 boost forbidden</t>
        </is>
      </c>
    </row>
    <row r="603">
      <c r="A603" t="inlineStr">
        <is>
          <t>2024-12-26</t>
        </is>
      </c>
      <c r="B603" t="inlineStr">
        <is>
          <t>CW</t>
        </is>
      </c>
      <c r="C603" t="inlineStr">
        <is>
          <t>09:17</t>
        </is>
      </c>
      <c r="D603" t="b">
        <v>0</v>
      </c>
      <c r="E603" t="n">
        <v>0.1094707675982112</v>
      </c>
      <c r="F603" t="n">
        <v>0.3448096779279872</v>
      </c>
      <c r="G603" t="b">
        <v>0</v>
      </c>
      <c r="H603" t="n">
        <v>-0.2746393292113791</v>
      </c>
      <c r="I603" t="n">
        <v>-0.2238011521055447</v>
      </c>
      <c r="J603" t="b">
        <v>0</v>
      </c>
      <c r="K603" t="n">
        <v>0.2889140337726551</v>
      </c>
      <c r="L603" t="n">
        <v>0.2862765814562388</v>
      </c>
      <c r="M603" t="b">
        <v>0</v>
      </c>
      <c r="N603" t="b">
        <v>0</v>
      </c>
      <c r="O603" t="b">
        <v>0</v>
      </c>
      <c r="P603" t="b">
        <v>0</v>
      </c>
      <c r="Q603" t="n">
        <v>1.1</v>
      </c>
      <c r="R603" t="inlineStr">
        <is>
          <t>Ordinary entry: capped reallocation to balance average size1</t>
        </is>
      </c>
    </row>
    <row r="604">
      <c r="A604" t="inlineStr">
        <is>
          <t>2024-12-30</t>
        </is>
      </c>
      <c r="B604" t="inlineStr">
        <is>
          <t>CW</t>
        </is>
      </c>
      <c r="C604" t="inlineStr">
        <is>
          <t>09:20+</t>
        </is>
      </c>
      <c r="D604" t="b">
        <v>1</v>
      </c>
      <c r="E604" t="n">
        <v>-0.354219685620548</v>
      </c>
      <c r="F604" t="n">
        <v>0.3448096779279872</v>
      </c>
      <c r="G604" t="b">
        <v>0</v>
      </c>
      <c r="H604" t="n">
        <v>-1.399208021697828</v>
      </c>
      <c r="I604" t="n">
        <v>-0.2238011521055447</v>
      </c>
      <c r="J604" t="b">
        <v>0</v>
      </c>
      <c r="K604" t="n">
        <v>0.4010117185226908</v>
      </c>
      <c r="L604" t="n">
        <v>0.2862765814562388</v>
      </c>
      <c r="M604" t="b">
        <v>0</v>
      </c>
      <c r="N604" t="b">
        <v>0</v>
      </c>
      <c r="O604" t="b">
        <v>0</v>
      </c>
      <c r="P604" t="b">
        <v>0</v>
      </c>
      <c r="Q604" t="n">
        <v>0.85</v>
      </c>
      <c r="R604" t="inlineStr">
        <is>
          <t>Mandatory risk cut &lt;=0.85</t>
        </is>
      </c>
    </row>
    <row r="605">
      <c r="A605" t="inlineStr">
        <is>
          <t>2024-12-31</t>
        </is>
      </c>
      <c r="B605" t="inlineStr">
        <is>
          <t>CW</t>
        </is>
      </c>
      <c r="C605" t="inlineStr">
        <is>
          <t>09:20+</t>
        </is>
      </c>
      <c r="D605" t="b">
        <v>1</v>
      </c>
      <c r="E605" t="n">
        <v>-0.8349131038092602</v>
      </c>
      <c r="F605" t="n">
        <v>0.3448096779279872</v>
      </c>
      <c r="G605" t="b">
        <v>0</v>
      </c>
      <c r="H605" t="n">
        <v>-1.224968770415847</v>
      </c>
      <c r="I605" t="n">
        <v>-0.2238011521055447</v>
      </c>
      <c r="J605" t="b">
        <v>0</v>
      </c>
      <c r="K605" t="n">
        <v>0.3706192379875463</v>
      </c>
      <c r="L605" t="n">
        <v>0.2862765814562388</v>
      </c>
      <c r="M605" t="b">
        <v>0</v>
      </c>
      <c r="N605" t="b">
        <v>0</v>
      </c>
      <c r="O605" t="b">
        <v>0</v>
      </c>
      <c r="P605" t="b">
        <v>0</v>
      </c>
      <c r="Q605" t="n">
        <v>0.85</v>
      </c>
      <c r="R605" t="inlineStr">
        <is>
          <t>Mandatory risk cut &lt;=0.85</t>
        </is>
      </c>
    </row>
    <row r="606">
      <c r="A606" t="inlineStr">
        <is>
          <t>2025-01-01</t>
        </is>
      </c>
      <c r="B606" t="inlineStr">
        <is>
          <t>NW</t>
        </is>
      </c>
      <c r="C606" t="inlineStr">
        <is>
          <t>NW</t>
        </is>
      </c>
      <c r="D606" t="b">
        <v>1</v>
      </c>
      <c r="E606" t="n">
        <v>-0.234052005104905</v>
      </c>
      <c r="F606" t="n">
        <v>0.3448096779279872</v>
      </c>
      <c r="G606" t="b">
        <v>0</v>
      </c>
      <c r="H606" t="n">
        <v>-0.2238011521055447</v>
      </c>
      <c r="I606" t="n">
        <v>-0.2238011521055447</v>
      </c>
      <c r="J606" t="b">
        <v>1</v>
      </c>
      <c r="K606" t="n">
        <v>0.3638928703766127</v>
      </c>
      <c r="L606" t="n">
        <v>0.2862765814562388</v>
      </c>
      <c r="M606" t="b">
        <v>0</v>
      </c>
      <c r="N606" t="b">
        <v>0</v>
      </c>
      <c r="O606" t="b">
        <v>0</v>
      </c>
      <c r="P606" t="b">
        <v>0</v>
      </c>
      <c r="Q606" t="n">
        <v>0.75</v>
      </c>
      <c r="R606" t="inlineStr">
        <is>
          <t>Mandatory risk cut &lt;=0.85</t>
        </is>
      </c>
    </row>
    <row r="607">
      <c r="A607" t="inlineStr">
        <is>
          <t>2025-01-02</t>
        </is>
      </c>
      <c r="B607" t="inlineStr">
        <is>
          <t>CW</t>
        </is>
      </c>
      <c r="C607" t="inlineStr">
        <is>
          <t>09:16</t>
        </is>
      </c>
      <c r="D607" t="b">
        <v>1</v>
      </c>
      <c r="E607" t="n">
        <v>1.278969784264255</v>
      </c>
      <c r="F607" t="n">
        <v>0.3448096779279872</v>
      </c>
      <c r="G607" t="b">
        <v>1</v>
      </c>
      <c r="H607" t="n">
        <v>0.8304448641781521</v>
      </c>
      <c r="I607" t="n">
        <v>-0.2238011521055447</v>
      </c>
      <c r="J607" t="b">
        <v>1</v>
      </c>
      <c r="K607" t="n">
        <v>0.3762263117824096</v>
      </c>
      <c r="L607" t="n">
        <v>0.2862765814562388</v>
      </c>
      <c r="M607" t="b">
        <v>0</v>
      </c>
      <c r="N607" t="b">
        <v>0</v>
      </c>
      <c r="O607" t="b">
        <v>1</v>
      </c>
      <c r="P607" t="b">
        <v>0</v>
      </c>
      <c r="Q607" t="n">
        <v>0.8427012243745234</v>
      </c>
      <c r="R607" t="inlineStr">
        <is>
          <t>Mandatory risk cut &lt;=0.85</t>
        </is>
      </c>
    </row>
    <row r="608">
      <c r="A608" t="inlineStr">
        <is>
          <t>2025-01-06</t>
        </is>
      </c>
      <c r="B608" t="inlineStr">
        <is>
          <t>CW</t>
        </is>
      </c>
      <c r="C608" t="inlineStr">
        <is>
          <t>09:20+</t>
        </is>
      </c>
      <c r="D608" t="b">
        <v>1</v>
      </c>
      <c r="E608" t="n">
        <v>-0.6351069998373331</v>
      </c>
      <c r="F608" t="n">
        <v>0.3448096779279872</v>
      </c>
      <c r="G608" t="b">
        <v>0</v>
      </c>
      <c r="H608" t="n">
        <v>-1.205707922908186</v>
      </c>
      <c r="I608" t="n">
        <v>-0.2238011521055447</v>
      </c>
      <c r="J608" t="b">
        <v>0</v>
      </c>
      <c r="K608" t="n">
        <v>0.3921654590171307</v>
      </c>
      <c r="L608" t="n">
        <v>0.2862765814562388</v>
      </c>
      <c r="M608" t="b">
        <v>0</v>
      </c>
      <c r="N608" t="b">
        <v>0</v>
      </c>
      <c r="O608" t="b">
        <v>0</v>
      </c>
      <c r="P608" t="b">
        <v>0</v>
      </c>
      <c r="Q608" t="n">
        <v>0.85</v>
      </c>
      <c r="R608" t="inlineStr">
        <is>
          <t>Mandatory risk cut &lt;=0.85</t>
        </is>
      </c>
    </row>
    <row r="609">
      <c r="A609" t="inlineStr">
        <is>
          <t>2025-01-09</t>
        </is>
      </c>
      <c r="B609" t="inlineStr">
        <is>
          <t>NW</t>
        </is>
      </c>
      <c r="C609" t="inlineStr">
        <is>
          <t>NW</t>
        </is>
      </c>
      <c r="D609" t="b">
        <v>1</v>
      </c>
      <c r="E609" t="n">
        <v>-0.234052005104905</v>
      </c>
      <c r="F609" t="n">
        <v>0.3448096779279872</v>
      </c>
      <c r="G609" t="b">
        <v>0</v>
      </c>
      <c r="H609" t="n">
        <v>-0.2238011521055447</v>
      </c>
      <c r="I609" t="n">
        <v>-0.2238011521055447</v>
      </c>
      <c r="J609" t="b">
        <v>1</v>
      </c>
      <c r="K609" t="n">
        <v>0.3437389643129669</v>
      </c>
      <c r="L609" t="n">
        <v>0.2862765814562388</v>
      </c>
      <c r="M609" t="b">
        <v>0</v>
      </c>
      <c r="N609" t="b">
        <v>0</v>
      </c>
      <c r="O609" t="b">
        <v>0</v>
      </c>
      <c r="P609" t="b">
        <v>0</v>
      </c>
      <c r="Q609" t="n">
        <v>0.7501959273148852</v>
      </c>
      <c r="R609" t="inlineStr">
        <is>
          <t>Mandatory risk cut &lt;=0.85</t>
        </is>
      </c>
    </row>
    <row r="610">
      <c r="A610" t="inlineStr">
        <is>
          <t>2025-01-10</t>
        </is>
      </c>
      <c r="B610" t="inlineStr">
        <is>
          <t>CW</t>
        </is>
      </c>
      <c r="C610" t="inlineStr">
        <is>
          <t>09:17</t>
        </is>
      </c>
      <c r="D610" t="b">
        <v>0</v>
      </c>
      <c r="E610" t="n">
        <v>-0.6025071529620672</v>
      </c>
      <c r="F610" t="n">
        <v>0.3448096779279872</v>
      </c>
      <c r="G610" t="b">
        <v>0</v>
      </c>
      <c r="H610" t="n">
        <v>-0.485332840214206</v>
      </c>
      <c r="I610" t="n">
        <v>-0.2238011521055447</v>
      </c>
      <c r="J610" t="b">
        <v>0</v>
      </c>
      <c r="K610" t="n">
        <v>0.2253712806229307</v>
      </c>
      <c r="L610" t="n">
        <v>0.2862765814562388</v>
      </c>
      <c r="M610" t="b">
        <v>1</v>
      </c>
      <c r="N610" t="b">
        <v>0</v>
      </c>
      <c r="O610" t="b">
        <v>0</v>
      </c>
      <c r="P610" t="b">
        <v>0</v>
      </c>
      <c r="Q610" t="n">
        <v>0.986481994156208</v>
      </c>
      <c r="R610" t="inlineStr">
        <is>
          <t>Ordinary entry: capped reallocation to balance average size1</t>
        </is>
      </c>
    </row>
    <row r="611">
      <c r="A611" t="inlineStr">
        <is>
          <t>2025-01-13</t>
        </is>
      </c>
      <c r="B611" t="inlineStr">
        <is>
          <t>CW</t>
        </is>
      </c>
      <c r="C611" t="inlineStr">
        <is>
          <t>09:17</t>
        </is>
      </c>
      <c r="D611" t="b">
        <v>0</v>
      </c>
      <c r="E611" t="n">
        <v>-0.2656464787913653</v>
      </c>
      <c r="F611" t="n">
        <v>0.3448096779279872</v>
      </c>
      <c r="G611" t="b">
        <v>0</v>
      </c>
      <c r="H611" t="n">
        <v>0.2026983154340241</v>
      </c>
      <c r="I611" t="n">
        <v>-0.2238011521055447</v>
      </c>
      <c r="J611" t="b">
        <v>1</v>
      </c>
      <c r="K611" t="n">
        <v>0.2178134847197951</v>
      </c>
      <c r="L611" t="n">
        <v>0.2862765814562388</v>
      </c>
      <c r="M611" t="b">
        <v>1</v>
      </c>
      <c r="N611" t="b">
        <v>0</v>
      </c>
      <c r="O611" t="b">
        <v>0</v>
      </c>
      <c r="P611" t="b">
        <v>0</v>
      </c>
      <c r="Q611" t="n">
        <v>0.9506445271680832</v>
      </c>
      <c r="R611" t="inlineStr">
        <is>
          <t>Ordinary entry: capped reallocation to balance average size1</t>
        </is>
      </c>
    </row>
    <row r="612">
      <c r="A612" t="inlineStr">
        <is>
          <t>2025-01-15</t>
        </is>
      </c>
      <c r="B612" t="inlineStr">
        <is>
          <t>CW</t>
        </is>
      </c>
      <c r="C612" t="inlineStr">
        <is>
          <t>09:20+</t>
        </is>
      </c>
      <c r="D612" t="b">
        <v>0</v>
      </c>
      <c r="E612" t="n">
        <v>-0.6244525101647946</v>
      </c>
      <c r="F612" t="n">
        <v>0.3448096779279872</v>
      </c>
      <c r="G612" t="b">
        <v>0</v>
      </c>
      <c r="H612" t="n">
        <v>-1.124932212430652</v>
      </c>
      <c r="I612" t="n">
        <v>-0.2238011521055447</v>
      </c>
      <c r="J612" t="b">
        <v>0</v>
      </c>
      <c r="K612" t="n">
        <v>0.2755012181115986</v>
      </c>
      <c r="L612" t="n">
        <v>0.2862765814562388</v>
      </c>
      <c r="M612" t="b">
        <v>1</v>
      </c>
      <c r="N612" t="b">
        <v>0</v>
      </c>
      <c r="O612" t="b">
        <v>0</v>
      </c>
      <c r="P612" t="b">
        <v>0</v>
      </c>
      <c r="Q612" t="n">
        <v>1.1</v>
      </c>
      <c r="R612" t="inlineStr">
        <is>
          <t>Ordinary entry: capped reallocation to balance average size1</t>
        </is>
      </c>
    </row>
    <row r="613">
      <c r="A613" t="inlineStr">
        <is>
          <t>2025-01-16</t>
        </is>
      </c>
      <c r="B613" t="inlineStr">
        <is>
          <t>NW</t>
        </is>
      </c>
      <c r="C613" t="inlineStr">
        <is>
          <t>NW</t>
        </is>
      </c>
      <c r="D613" t="b">
        <v>0</v>
      </c>
      <c r="E613" t="n">
        <v>-0.234052005104905</v>
      </c>
      <c r="F613" t="n">
        <v>0.3448096779279872</v>
      </c>
      <c r="G613" t="b">
        <v>0</v>
      </c>
      <c r="H613" t="n">
        <v>-0.2238011521055447</v>
      </c>
      <c r="I613" t="n">
        <v>-0.2238011521055447</v>
      </c>
      <c r="J613" t="b">
        <v>1</v>
      </c>
      <c r="K613" t="n">
        <v>0.3193406232916707</v>
      </c>
      <c r="L613" t="n">
        <v>0.2862765814562388</v>
      </c>
      <c r="M613" t="b">
        <v>0</v>
      </c>
      <c r="N613" t="b">
        <v>0</v>
      </c>
      <c r="O613" t="b">
        <v>0</v>
      </c>
      <c r="P613" t="b">
        <v>0</v>
      </c>
      <c r="Q613" t="n">
        <v>0.75</v>
      </c>
      <c r="R613" t="inlineStr">
        <is>
          <t>Ordinary entry: capped reallocation to balance average size1</t>
        </is>
      </c>
    </row>
    <row r="614">
      <c r="A614" t="inlineStr">
        <is>
          <t>2025-01-17</t>
        </is>
      </c>
      <c r="B614" t="inlineStr">
        <is>
          <t>CW</t>
        </is>
      </c>
      <c r="C614" t="inlineStr">
        <is>
          <t>09:18</t>
        </is>
      </c>
      <c r="D614" t="b">
        <v>0</v>
      </c>
      <c r="E614" t="n">
        <v>-0.2276758860270498</v>
      </c>
      <c r="F614" t="n">
        <v>0.3448096779279872</v>
      </c>
      <c r="G614" t="b">
        <v>0</v>
      </c>
      <c r="H614" t="n">
        <v>-1.158795659444501</v>
      </c>
      <c r="I614" t="n">
        <v>-0.2238011521055447</v>
      </c>
      <c r="J614" t="b">
        <v>0</v>
      </c>
      <c r="K614" t="n">
        <v>0.2564894876719963</v>
      </c>
      <c r="L614" t="n">
        <v>0.2862765814562388</v>
      </c>
      <c r="M614" t="b">
        <v>1</v>
      </c>
      <c r="N614" t="b">
        <v>0</v>
      </c>
      <c r="O614" t="b">
        <v>0</v>
      </c>
      <c r="P614" t="b">
        <v>0</v>
      </c>
      <c r="Q614" t="n">
        <v>1.1</v>
      </c>
      <c r="R614" t="inlineStr">
        <is>
          <t>Ordinary entry: capped reallocation to balance average size1</t>
        </is>
      </c>
    </row>
    <row r="615">
      <c r="A615" t="inlineStr">
        <is>
          <t>2025-01-20</t>
        </is>
      </c>
      <c r="B615" t="inlineStr">
        <is>
          <t>CW</t>
        </is>
      </c>
      <c r="C615" t="inlineStr">
        <is>
          <t>09:17</t>
        </is>
      </c>
      <c r="D615" t="b">
        <v>0</v>
      </c>
      <c r="E615" t="n">
        <v>-0.5587438881074976</v>
      </c>
      <c r="F615" t="n">
        <v>0.3448096779279872</v>
      </c>
      <c r="G615" t="b">
        <v>0</v>
      </c>
      <c r="H615" t="n">
        <v>0.0564756984349492</v>
      </c>
      <c r="I615" t="n">
        <v>-0.2238011521055447</v>
      </c>
      <c r="J615" t="b">
        <v>1</v>
      </c>
      <c r="K615" t="n">
        <v>0.3096443342038483</v>
      </c>
      <c r="L615" t="n">
        <v>0.2862765814562388</v>
      </c>
      <c r="M615" t="b">
        <v>0</v>
      </c>
      <c r="N615" t="b">
        <v>0</v>
      </c>
      <c r="O615" t="b">
        <v>0</v>
      </c>
      <c r="P615" t="b">
        <v>0</v>
      </c>
      <c r="Q615" t="n">
        <v>1.1</v>
      </c>
      <c r="R615" t="inlineStr">
        <is>
          <t>Ordinary entry: capped reallocation to balance average size1</t>
        </is>
      </c>
    </row>
    <row r="616">
      <c r="A616" t="inlineStr">
        <is>
          <t>2025-01-21</t>
        </is>
      </c>
      <c r="B616" t="inlineStr">
        <is>
          <t>CW</t>
        </is>
      </c>
      <c r="C616" t="inlineStr">
        <is>
          <t>09:17</t>
        </is>
      </c>
      <c r="D616" t="b">
        <v>0</v>
      </c>
      <c r="E616" t="n">
        <v>-0.6070768882022705</v>
      </c>
      <c r="F616" t="n">
        <v>0.3448096779279872</v>
      </c>
      <c r="G616" t="b">
        <v>0</v>
      </c>
      <c r="H616" t="n">
        <v>-0.2972520683662865</v>
      </c>
      <c r="I616" t="n">
        <v>-0.2238011521055447</v>
      </c>
      <c r="J616" t="b">
        <v>0</v>
      </c>
      <c r="K616" t="n">
        <v>0.2360934359095856</v>
      </c>
      <c r="L616" t="n">
        <v>0.2862765814562388</v>
      </c>
      <c r="M616" t="b">
        <v>1</v>
      </c>
      <c r="N616" t="b">
        <v>0</v>
      </c>
      <c r="O616" t="b">
        <v>0</v>
      </c>
      <c r="P616" t="b">
        <v>0</v>
      </c>
      <c r="Q616" t="n">
        <v>1.1</v>
      </c>
      <c r="R616" t="inlineStr">
        <is>
          <t>Ordinary entry: capped reallocation to balance average size1</t>
        </is>
      </c>
    </row>
    <row r="617">
      <c r="A617" t="inlineStr">
        <is>
          <t>2025-01-22</t>
        </is>
      </c>
      <c r="B617" t="inlineStr">
        <is>
          <t>NW</t>
        </is>
      </c>
      <c r="C617" t="inlineStr">
        <is>
          <t>NW</t>
        </is>
      </c>
      <c r="D617" t="b">
        <v>1</v>
      </c>
      <c r="E617" t="n">
        <v>-0.234052005104905</v>
      </c>
      <c r="F617" t="n">
        <v>0.3448096779279872</v>
      </c>
      <c r="G617" t="b">
        <v>0</v>
      </c>
      <c r="H617" t="n">
        <v>-0.2238011521055447</v>
      </c>
      <c r="I617" t="n">
        <v>-0.2238011521055447</v>
      </c>
      <c r="J617" t="b">
        <v>1</v>
      </c>
      <c r="K617" t="n">
        <v>0.3386515676638491</v>
      </c>
      <c r="L617" t="n">
        <v>0.2862765814562388</v>
      </c>
      <c r="M617" t="b">
        <v>0</v>
      </c>
      <c r="N617" t="b">
        <v>0</v>
      </c>
      <c r="O617" t="b">
        <v>0</v>
      </c>
      <c r="P617" t="b">
        <v>0</v>
      </c>
      <c r="Q617" t="n">
        <v>0.75</v>
      </c>
      <c r="R617" t="inlineStr">
        <is>
          <t>Mandatory risk cut &lt;=0.85</t>
        </is>
      </c>
    </row>
    <row r="618">
      <c r="A618" t="inlineStr">
        <is>
          <t>2025-01-23</t>
        </is>
      </c>
      <c r="B618" t="inlineStr">
        <is>
          <t>NW</t>
        </is>
      </c>
      <c r="C618" t="inlineStr">
        <is>
          <t>NW</t>
        </is>
      </c>
      <c r="D618" t="b">
        <v>1</v>
      </c>
      <c r="E618" t="n">
        <v>-0.234052005104905</v>
      </c>
      <c r="F618" t="n">
        <v>0.3448096779279872</v>
      </c>
      <c r="G618" t="b">
        <v>0</v>
      </c>
      <c r="H618" t="n">
        <v>-0.2238011521055447</v>
      </c>
      <c r="I618" t="n">
        <v>-0.2238011521055447</v>
      </c>
      <c r="J618" t="b">
        <v>1</v>
      </c>
      <c r="K618" t="n">
        <v>0.3452873988150382</v>
      </c>
      <c r="L618" t="n">
        <v>0.2862765814562388</v>
      </c>
      <c r="M618" t="b">
        <v>0</v>
      </c>
      <c r="N618" t="b">
        <v>0</v>
      </c>
      <c r="O618" t="b">
        <v>0</v>
      </c>
      <c r="P618" t="b">
        <v>0</v>
      </c>
      <c r="Q618" t="n">
        <v>0.7800900346356532</v>
      </c>
      <c r="R618" t="inlineStr">
        <is>
          <t>Mandatory risk cut &lt;=0.85</t>
        </is>
      </c>
    </row>
    <row r="619">
      <c r="A619" t="inlineStr">
        <is>
          <t>2025-01-24</t>
        </is>
      </c>
      <c r="B619" t="inlineStr">
        <is>
          <t>CW</t>
        </is>
      </c>
      <c r="C619" t="inlineStr">
        <is>
          <t>09:16</t>
        </is>
      </c>
      <c r="D619" t="b">
        <v>0</v>
      </c>
      <c r="E619" t="n">
        <v>0.1149137003110482</v>
      </c>
      <c r="F619" t="n">
        <v>0.3448096779279872</v>
      </c>
      <c r="G619" t="b">
        <v>0</v>
      </c>
      <c r="H619" t="n">
        <v>0.7174592320628261</v>
      </c>
      <c r="I619" t="n">
        <v>-0.2238011521055447</v>
      </c>
      <c r="J619" t="b">
        <v>1</v>
      </c>
      <c r="K619" t="n">
        <v>0.2295390265396364</v>
      </c>
      <c r="L619" t="n">
        <v>0.2862765814562388</v>
      </c>
      <c r="M619" t="b">
        <v>1</v>
      </c>
      <c r="N619" t="b">
        <v>0</v>
      </c>
      <c r="O619" t="b">
        <v>1</v>
      </c>
      <c r="P619" t="b">
        <v>0</v>
      </c>
      <c r="Q619" t="n">
        <v>1</v>
      </c>
      <c r="R619" t="inlineStr">
        <is>
          <t>09:16 boost forbidden</t>
        </is>
      </c>
    </row>
    <row r="620">
      <c r="A620" t="inlineStr">
        <is>
          <t>2025-01-27</t>
        </is>
      </c>
      <c r="B620" t="inlineStr">
        <is>
          <t>CW</t>
        </is>
      </c>
      <c r="C620" t="inlineStr">
        <is>
          <t>09:16</t>
        </is>
      </c>
      <c r="D620" t="b">
        <v>0</v>
      </c>
      <c r="E620" t="n">
        <v>0.6631917873806552</v>
      </c>
      <c r="F620" t="n">
        <v>0.3448096779279872</v>
      </c>
      <c r="G620" t="b">
        <v>1</v>
      </c>
      <c r="H620" t="n">
        <v>1.388499882131933</v>
      </c>
      <c r="I620" t="n">
        <v>-0.2238011521055447</v>
      </c>
      <c r="J620" t="b">
        <v>1</v>
      </c>
      <c r="K620" t="n">
        <v>0.2317109607633042</v>
      </c>
      <c r="L620" t="n">
        <v>0.2862765814562388</v>
      </c>
      <c r="M620" t="b">
        <v>1</v>
      </c>
      <c r="N620" t="b">
        <v>1</v>
      </c>
      <c r="O620" t="b">
        <v>1</v>
      </c>
      <c r="P620" t="b">
        <v>0</v>
      </c>
      <c r="Q620" t="n">
        <v>1</v>
      </c>
      <c r="R620" t="inlineStr">
        <is>
          <t>Strong estimated edge; 09:16 boost forbidden</t>
        </is>
      </c>
    </row>
    <row r="621">
      <c r="A621" t="inlineStr">
        <is>
          <t>2025-01-28</t>
        </is>
      </c>
      <c r="B621" t="inlineStr">
        <is>
          <t>CW</t>
        </is>
      </c>
      <c r="C621" t="inlineStr">
        <is>
          <t>09:20+</t>
        </is>
      </c>
      <c r="D621" t="b">
        <v>1</v>
      </c>
      <c r="E621" t="n">
        <v>-0.5435714191614829</v>
      </c>
      <c r="F621" t="n">
        <v>0.3448096779279872</v>
      </c>
      <c r="G621" t="b">
        <v>0</v>
      </c>
      <c r="H621" t="n">
        <v>-0.8036464577981076</v>
      </c>
      <c r="I621" t="n">
        <v>-0.2238011521055447</v>
      </c>
      <c r="J621" t="b">
        <v>0</v>
      </c>
      <c r="K621" t="n">
        <v>0.3432295394310048</v>
      </c>
      <c r="L621" t="n">
        <v>0.2862765814562388</v>
      </c>
      <c r="M621" t="b">
        <v>0</v>
      </c>
      <c r="N621" t="b">
        <v>0</v>
      </c>
      <c r="O621" t="b">
        <v>0</v>
      </c>
      <c r="P621" t="b">
        <v>0</v>
      </c>
      <c r="Q621" t="n">
        <v>0.85</v>
      </c>
      <c r="R621" t="inlineStr">
        <is>
          <t>Mandatory risk cut &lt;=0.85</t>
        </is>
      </c>
    </row>
    <row r="622">
      <c r="A622" t="inlineStr">
        <is>
          <t>2025-01-29</t>
        </is>
      </c>
      <c r="B622" t="inlineStr">
        <is>
          <t>CW</t>
        </is>
      </c>
      <c r="C622" t="inlineStr">
        <is>
          <t>09:20+</t>
        </is>
      </c>
      <c r="D622" t="b">
        <v>1</v>
      </c>
      <c r="E622" t="n">
        <v>-0.8184149612756195</v>
      </c>
      <c r="F622" t="n">
        <v>0.3448096779279872</v>
      </c>
      <c r="G622" t="b">
        <v>0</v>
      </c>
      <c r="H622" t="n">
        <v>-0.9941289522903943</v>
      </c>
      <c r="I622" t="n">
        <v>-0.2238011521055447</v>
      </c>
      <c r="J622" t="b">
        <v>0</v>
      </c>
      <c r="K622" t="n">
        <v>0.3900722462561449</v>
      </c>
      <c r="L622" t="n">
        <v>0.2862765814562388</v>
      </c>
      <c r="M622" t="b">
        <v>0</v>
      </c>
      <c r="N622" t="b">
        <v>0</v>
      </c>
      <c r="O622" t="b">
        <v>0</v>
      </c>
      <c r="P622" t="b">
        <v>0</v>
      </c>
      <c r="Q622" t="n">
        <v>0.85</v>
      </c>
      <c r="R622" t="inlineStr">
        <is>
          <t>Mandatory risk cut &lt;=0.85</t>
        </is>
      </c>
    </row>
    <row r="623">
      <c r="A623" t="inlineStr">
        <is>
          <t>2025-01-30</t>
        </is>
      </c>
      <c r="B623" t="inlineStr">
        <is>
          <t>CW</t>
        </is>
      </c>
      <c r="C623" t="inlineStr">
        <is>
          <t>09:16</t>
        </is>
      </c>
      <c r="D623" t="b">
        <v>1</v>
      </c>
      <c r="E623" t="n">
        <v>2.395464516484877</v>
      </c>
      <c r="F623" t="n">
        <v>0.3448096779279872</v>
      </c>
      <c r="G623" t="b">
        <v>1</v>
      </c>
      <c r="H623" t="n">
        <v>1.069650886466014</v>
      </c>
      <c r="I623" t="n">
        <v>-0.2238011521055447</v>
      </c>
      <c r="J623" t="b">
        <v>1</v>
      </c>
      <c r="K623" t="n">
        <v>0.3198541462206004</v>
      </c>
      <c r="L623" t="n">
        <v>0.2862765814562388</v>
      </c>
      <c r="M623" t="b">
        <v>0</v>
      </c>
      <c r="N623" t="b">
        <v>0</v>
      </c>
      <c r="O623" t="b">
        <v>1</v>
      </c>
      <c r="P623" t="b">
        <v>0</v>
      </c>
      <c r="Q623" t="n">
        <v>0.75</v>
      </c>
      <c r="R623" t="inlineStr">
        <is>
          <t>Mandatory risk cut &lt;=0.85</t>
        </is>
      </c>
    </row>
    <row r="624">
      <c r="A624" t="inlineStr">
        <is>
          <t>2025-01-31</t>
        </is>
      </c>
      <c r="B624" t="inlineStr">
        <is>
          <t>CW</t>
        </is>
      </c>
      <c r="C624" t="inlineStr">
        <is>
          <t>09:16</t>
        </is>
      </c>
      <c r="D624" t="b">
        <v>1</v>
      </c>
      <c r="E624" t="n">
        <v>1.458862267303805</v>
      </c>
      <c r="F624" t="n">
        <v>0.3448096779279872</v>
      </c>
      <c r="G624" t="b">
        <v>1</v>
      </c>
      <c r="H624" t="n">
        <v>1.084029282032106</v>
      </c>
      <c r="I624" t="n">
        <v>-0.2238011521055447</v>
      </c>
      <c r="J624" t="b">
        <v>1</v>
      </c>
      <c r="K624" t="n">
        <v>0.3262473193571688</v>
      </c>
      <c r="L624" t="n">
        <v>0.2862765814562388</v>
      </c>
      <c r="M624" t="b">
        <v>0</v>
      </c>
      <c r="N624" t="b">
        <v>0</v>
      </c>
      <c r="O624" t="b">
        <v>1</v>
      </c>
      <c r="P624" t="b">
        <v>0</v>
      </c>
      <c r="Q624" t="n">
        <v>0.85</v>
      </c>
      <c r="R624" t="inlineStr">
        <is>
          <t>Mandatory risk cut &lt;=0.85</t>
        </is>
      </c>
    </row>
    <row r="625">
      <c r="A625" t="inlineStr">
        <is>
          <t>2025-02-01</t>
        </is>
      </c>
      <c r="B625" t="inlineStr">
        <is>
          <t>CW</t>
        </is>
      </c>
      <c r="C625" t="inlineStr">
        <is>
          <t>09:18</t>
        </is>
      </c>
      <c r="D625" t="b">
        <v>0</v>
      </c>
      <c r="E625" t="n">
        <v>-0.4986263089364046</v>
      </c>
      <c r="F625" t="n">
        <v>0.3448096779279872</v>
      </c>
      <c r="G625" t="b">
        <v>0</v>
      </c>
      <c r="H625" t="n">
        <v>-0.8817371676064799</v>
      </c>
      <c r="I625" t="n">
        <v>-0.2238011521055447</v>
      </c>
      <c r="J625" t="b">
        <v>0</v>
      </c>
      <c r="K625" t="n">
        <v>0.3230284993927585</v>
      </c>
      <c r="L625" t="n">
        <v>0.2862765814562388</v>
      </c>
      <c r="M625" t="b">
        <v>0</v>
      </c>
      <c r="N625" t="b">
        <v>0</v>
      </c>
      <c r="O625" t="b">
        <v>0</v>
      </c>
      <c r="P625" t="b">
        <v>0</v>
      </c>
      <c r="Q625" t="n">
        <v>1.1</v>
      </c>
      <c r="R625" t="inlineStr">
        <is>
          <t>Ordinary entry: capped reallocation to balance average size1</t>
        </is>
      </c>
    </row>
    <row r="626">
      <c r="A626" t="inlineStr">
        <is>
          <t>2025-02-04</t>
        </is>
      </c>
      <c r="B626" t="inlineStr">
        <is>
          <t>CW</t>
        </is>
      </c>
      <c r="C626" t="inlineStr">
        <is>
          <t>09:20+</t>
        </is>
      </c>
      <c r="D626" t="b">
        <v>1</v>
      </c>
      <c r="E626" t="n">
        <v>-0.7376355274897519</v>
      </c>
      <c r="F626" t="n">
        <v>0.3448096779279872</v>
      </c>
      <c r="G626" t="b">
        <v>0</v>
      </c>
      <c r="H626" t="n">
        <v>-0.7658104588491326</v>
      </c>
      <c r="I626" t="n">
        <v>-0.2238011521055447</v>
      </c>
      <c r="J626" t="b">
        <v>0</v>
      </c>
      <c r="K626" t="n">
        <v>0.3712474826875963</v>
      </c>
      <c r="L626" t="n">
        <v>0.2862765814562388</v>
      </c>
      <c r="M626" t="b">
        <v>0</v>
      </c>
      <c r="N626" t="b">
        <v>0</v>
      </c>
      <c r="O626" t="b">
        <v>0</v>
      </c>
      <c r="P626" t="b">
        <v>0</v>
      </c>
      <c r="Q626" t="n">
        <v>0.85</v>
      </c>
      <c r="R626" t="inlineStr">
        <is>
          <t>Mandatory risk cut &lt;=0.85</t>
        </is>
      </c>
    </row>
    <row r="627">
      <c r="A627" t="inlineStr">
        <is>
          <t>2025-02-05</t>
        </is>
      </c>
      <c r="B627" t="inlineStr">
        <is>
          <t>CW</t>
        </is>
      </c>
      <c r="C627" t="inlineStr">
        <is>
          <t>09:18</t>
        </is>
      </c>
      <c r="D627" t="b">
        <v>0</v>
      </c>
      <c r="E627" t="n">
        <v>-1.203400670950709</v>
      </c>
      <c r="F627" t="n">
        <v>0.3448096779279872</v>
      </c>
      <c r="G627" t="b">
        <v>0</v>
      </c>
      <c r="H627" t="n">
        <v>-0.7430867273286152</v>
      </c>
      <c r="I627" t="n">
        <v>-0.2238011521055447</v>
      </c>
      <c r="J627" t="b">
        <v>0</v>
      </c>
      <c r="K627" t="n">
        <v>0.3013515760845799</v>
      </c>
      <c r="L627" t="n">
        <v>0.2862765814562388</v>
      </c>
      <c r="M627" t="b">
        <v>0</v>
      </c>
      <c r="N627" t="b">
        <v>0</v>
      </c>
      <c r="O627" t="b">
        <v>0</v>
      </c>
      <c r="P627" t="b">
        <v>0</v>
      </c>
      <c r="Q627" t="n">
        <v>1.1</v>
      </c>
      <c r="R627" t="inlineStr">
        <is>
          <t>Ordinary entry: capped reallocation to balance average size1</t>
        </is>
      </c>
    </row>
    <row r="628">
      <c r="A628" t="inlineStr">
        <is>
          <t>2025-02-06</t>
        </is>
      </c>
      <c r="B628" t="inlineStr">
        <is>
          <t>CW</t>
        </is>
      </c>
      <c r="C628" t="inlineStr">
        <is>
          <t>09:20+</t>
        </is>
      </c>
      <c r="D628" t="b">
        <v>1</v>
      </c>
      <c r="E628" t="n">
        <v>-1.292666461193674</v>
      </c>
      <c r="F628" t="n">
        <v>0.3448096779279872</v>
      </c>
      <c r="G628" t="b">
        <v>0</v>
      </c>
      <c r="H628" t="n">
        <v>-1.70696653064026</v>
      </c>
      <c r="I628" t="n">
        <v>-0.2238011521055447</v>
      </c>
      <c r="J628" t="b">
        <v>0</v>
      </c>
      <c r="K628" t="n">
        <v>0.3406971995934377</v>
      </c>
      <c r="L628" t="n">
        <v>0.2862765814562388</v>
      </c>
      <c r="M628" t="b">
        <v>0</v>
      </c>
      <c r="N628" t="b">
        <v>0</v>
      </c>
      <c r="O628" t="b">
        <v>0</v>
      </c>
      <c r="P628" t="b">
        <v>0</v>
      </c>
      <c r="Q628" t="n">
        <v>0.85</v>
      </c>
      <c r="R628" t="inlineStr">
        <is>
          <t>Mandatory risk cut &lt;=0.85</t>
        </is>
      </c>
    </row>
    <row r="629">
      <c r="A629" t="inlineStr">
        <is>
          <t>2025-02-07</t>
        </is>
      </c>
      <c r="B629" t="inlineStr">
        <is>
          <t>CW</t>
        </is>
      </c>
      <c r="C629" t="inlineStr">
        <is>
          <t>09:16</t>
        </is>
      </c>
      <c r="D629" t="b">
        <v>0</v>
      </c>
      <c r="E629" t="n">
        <v>0.3114413697213453</v>
      </c>
      <c r="F629" t="n">
        <v>0.3448096779279872</v>
      </c>
      <c r="G629" t="b">
        <v>0</v>
      </c>
      <c r="H629" t="n">
        <v>0.6944681731162121</v>
      </c>
      <c r="I629" t="n">
        <v>-0.2238011521055447</v>
      </c>
      <c r="J629" t="b">
        <v>1</v>
      </c>
      <c r="K629" t="n">
        <v>0.2619735296110005</v>
      </c>
      <c r="L629" t="n">
        <v>0.2862765814562388</v>
      </c>
      <c r="M629" t="b">
        <v>1</v>
      </c>
      <c r="N629" t="b">
        <v>0</v>
      </c>
      <c r="O629" t="b">
        <v>1</v>
      </c>
      <c r="P629" t="b">
        <v>0</v>
      </c>
      <c r="Q629" t="n">
        <v>1</v>
      </c>
      <c r="R629" t="inlineStr">
        <is>
          <t>09:16 boost forbidden</t>
        </is>
      </c>
    </row>
    <row r="630">
      <c r="A630" t="inlineStr">
        <is>
          <t>2025-02-11</t>
        </is>
      </c>
      <c r="B630" t="inlineStr">
        <is>
          <t>CW</t>
        </is>
      </c>
      <c r="C630" t="inlineStr">
        <is>
          <t>09:17</t>
        </is>
      </c>
      <c r="D630" t="b">
        <v>0</v>
      </c>
      <c r="E630" t="n">
        <v>0.2086310421794015</v>
      </c>
      <c r="F630" t="n">
        <v>0.3448096779279872</v>
      </c>
      <c r="G630" t="b">
        <v>0</v>
      </c>
      <c r="H630" t="n">
        <v>-0.3253726994213365</v>
      </c>
      <c r="I630" t="n">
        <v>-0.2238011521055447</v>
      </c>
      <c r="J630" t="b">
        <v>0</v>
      </c>
      <c r="K630" t="n">
        <v>0.3091224960902934</v>
      </c>
      <c r="L630" t="n">
        <v>0.2862765814562388</v>
      </c>
      <c r="M630" t="b">
        <v>0</v>
      </c>
      <c r="N630" t="b">
        <v>0</v>
      </c>
      <c r="O630" t="b">
        <v>0</v>
      </c>
      <c r="P630" t="b">
        <v>0</v>
      </c>
      <c r="Q630" t="n">
        <v>1.1</v>
      </c>
      <c r="R630" t="inlineStr">
        <is>
          <t>Ordinary entry: capped reallocation to balance average size1</t>
        </is>
      </c>
    </row>
    <row r="631">
      <c r="A631" t="inlineStr">
        <is>
          <t>2025-02-12</t>
        </is>
      </c>
      <c r="B631" t="inlineStr">
        <is>
          <t>CW</t>
        </is>
      </c>
      <c r="C631" t="inlineStr">
        <is>
          <t>09:17</t>
        </is>
      </c>
      <c r="D631" t="b">
        <v>0</v>
      </c>
      <c r="E631" t="n">
        <v>-0.95730704542636</v>
      </c>
      <c r="F631" t="n">
        <v>0.3448096779279872</v>
      </c>
      <c r="G631" t="b">
        <v>0</v>
      </c>
      <c r="H631" t="n">
        <v>-0.1247661292440485</v>
      </c>
      <c r="I631" t="n">
        <v>-0.2238011521055447</v>
      </c>
      <c r="J631" t="b">
        <v>1</v>
      </c>
      <c r="K631" t="n">
        <v>0.3010849976994333</v>
      </c>
      <c r="L631" t="n">
        <v>0.2862765814562388</v>
      </c>
      <c r="M631" t="b">
        <v>0</v>
      </c>
      <c r="N631" t="b">
        <v>0</v>
      </c>
      <c r="O631" t="b">
        <v>0</v>
      </c>
      <c r="P631" t="b">
        <v>0</v>
      </c>
      <c r="Q631" t="n">
        <v>1.065517177372887</v>
      </c>
      <c r="R631" t="inlineStr">
        <is>
          <t>Ordinary entry: capped reallocation to balance average size1</t>
        </is>
      </c>
    </row>
    <row r="632">
      <c r="A632" t="inlineStr">
        <is>
          <t>2025-02-13</t>
        </is>
      </c>
      <c r="B632" t="inlineStr">
        <is>
          <t>CW</t>
        </is>
      </c>
      <c r="C632" t="inlineStr">
        <is>
          <t>09:17</t>
        </is>
      </c>
      <c r="D632" t="b">
        <v>0</v>
      </c>
      <c r="E632" t="n">
        <v>1.173072910210821</v>
      </c>
      <c r="F632" t="n">
        <v>0.3448096779279872</v>
      </c>
      <c r="G632" t="b">
        <v>1</v>
      </c>
      <c r="H632" t="n">
        <v>0.4901287681210718</v>
      </c>
      <c r="I632" t="n">
        <v>-0.2238011521055447</v>
      </c>
      <c r="J632" t="b">
        <v>1</v>
      </c>
      <c r="K632" t="n">
        <v>0.2671854876242633</v>
      </c>
      <c r="L632" t="n">
        <v>0.2862765814562388</v>
      </c>
      <c r="M632" t="b">
        <v>1</v>
      </c>
      <c r="N632" t="b">
        <v>1</v>
      </c>
      <c r="O632" t="b">
        <v>0</v>
      </c>
      <c r="P632" t="b">
        <v>1</v>
      </c>
      <c r="Q632" t="n">
        <v>1.15</v>
      </c>
      <c r="R632" t="inlineStr">
        <is>
          <t>S1 strong + S2 support + low estimated loss risk: modest boost</t>
        </is>
      </c>
    </row>
    <row r="633">
      <c r="A633" t="inlineStr">
        <is>
          <t>2025-02-14</t>
        </is>
      </c>
      <c r="B633" t="inlineStr">
        <is>
          <t>CW</t>
        </is>
      </c>
      <c r="C633" t="inlineStr">
        <is>
          <t>09:19</t>
        </is>
      </c>
      <c r="D633" t="b">
        <v>0</v>
      </c>
      <c r="E633" t="n">
        <v>-1.149724203739714</v>
      </c>
      <c r="F633" t="n">
        <v>0.3448096779279872</v>
      </c>
      <c r="G633" t="b">
        <v>0</v>
      </c>
      <c r="H633" t="n">
        <v>-1.282599440552994</v>
      </c>
      <c r="I633" t="n">
        <v>-0.2238011521055447</v>
      </c>
      <c r="J633" t="b">
        <v>0</v>
      </c>
      <c r="K633" t="n">
        <v>0.2493789070624284</v>
      </c>
      <c r="L633" t="n">
        <v>0.2862765814562388</v>
      </c>
      <c r="M633" t="b">
        <v>1</v>
      </c>
      <c r="N633" t="b">
        <v>0</v>
      </c>
      <c r="O633" t="b">
        <v>0</v>
      </c>
      <c r="P633" t="b">
        <v>0</v>
      </c>
      <c r="Q633" t="n">
        <v>1.1</v>
      </c>
      <c r="R633" t="inlineStr">
        <is>
          <t>Ordinary entry: capped reallocation to balance average size1</t>
        </is>
      </c>
    </row>
    <row r="634">
      <c r="A634" t="inlineStr">
        <is>
          <t>2025-02-17</t>
        </is>
      </c>
      <c r="B634" t="inlineStr">
        <is>
          <t>CW</t>
        </is>
      </c>
      <c r="C634" t="inlineStr">
        <is>
          <t>09:20+</t>
        </is>
      </c>
      <c r="D634" t="b">
        <v>0</v>
      </c>
      <c r="E634" t="n">
        <v>-1.074857332392913</v>
      </c>
      <c r="F634" t="n">
        <v>0.3448096779279872</v>
      </c>
      <c r="G634" t="b">
        <v>0</v>
      </c>
      <c r="H634" t="n">
        <v>-0.7082869396420367</v>
      </c>
      <c r="I634" t="n">
        <v>-0.2238011521055447</v>
      </c>
      <c r="J634" t="b">
        <v>0</v>
      </c>
      <c r="K634" t="n">
        <v>0.327519855579232</v>
      </c>
      <c r="L634" t="n">
        <v>0.2862765814562388</v>
      </c>
      <c r="M634" t="b">
        <v>0</v>
      </c>
      <c r="N634" t="b">
        <v>0</v>
      </c>
      <c r="O634" t="b">
        <v>0</v>
      </c>
      <c r="P634" t="b">
        <v>0</v>
      </c>
      <c r="Q634" t="n">
        <v>1.1</v>
      </c>
      <c r="R634" t="inlineStr">
        <is>
          <t>Ordinary entry: capped reallocation to balance average size1</t>
        </is>
      </c>
    </row>
    <row r="635">
      <c r="A635" t="inlineStr">
        <is>
          <t>2025-02-18</t>
        </is>
      </c>
      <c r="B635" t="inlineStr">
        <is>
          <t>CW</t>
        </is>
      </c>
      <c r="C635" t="inlineStr">
        <is>
          <t>09:16</t>
        </is>
      </c>
      <c r="D635" t="b">
        <v>0</v>
      </c>
      <c r="E635" t="n">
        <v>1.45050443717582</v>
      </c>
      <c r="F635" t="n">
        <v>0.3448096779279872</v>
      </c>
      <c r="G635" t="b">
        <v>1</v>
      </c>
      <c r="H635" t="n">
        <v>1.880135885197313</v>
      </c>
      <c r="I635" t="n">
        <v>-0.2238011521055447</v>
      </c>
      <c r="J635" t="b">
        <v>1</v>
      </c>
      <c r="K635" t="n">
        <v>0.2389569122129538</v>
      </c>
      <c r="L635" t="n">
        <v>0.2862765814562388</v>
      </c>
      <c r="M635" t="b">
        <v>1</v>
      </c>
      <c r="N635" t="b">
        <v>1</v>
      </c>
      <c r="O635" t="b">
        <v>1</v>
      </c>
      <c r="P635" t="b">
        <v>0</v>
      </c>
      <c r="Q635" t="n">
        <v>1</v>
      </c>
      <c r="R635" t="inlineStr">
        <is>
          <t>Strong estimated edge; 09:16 boost forbidden</t>
        </is>
      </c>
    </row>
    <row r="636">
      <c r="A636" t="inlineStr">
        <is>
          <t>2025-02-19</t>
        </is>
      </c>
      <c r="B636" t="inlineStr">
        <is>
          <t>CW</t>
        </is>
      </c>
      <c r="C636" t="inlineStr">
        <is>
          <t>09:16</t>
        </is>
      </c>
      <c r="D636" t="b">
        <v>1</v>
      </c>
      <c r="E636" t="n">
        <v>0.2501589001032412</v>
      </c>
      <c r="F636" t="n">
        <v>0.3448096779279872</v>
      </c>
      <c r="G636" t="b">
        <v>0</v>
      </c>
      <c r="H636" t="n">
        <v>1.207097850184432</v>
      </c>
      <c r="I636" t="n">
        <v>-0.2238011521055447</v>
      </c>
      <c r="J636" t="b">
        <v>1</v>
      </c>
      <c r="K636" t="n">
        <v>0.3535656528362909</v>
      </c>
      <c r="L636" t="n">
        <v>0.2862765814562388</v>
      </c>
      <c r="M636" t="b">
        <v>0</v>
      </c>
      <c r="N636" t="b">
        <v>0</v>
      </c>
      <c r="O636" t="b">
        <v>1</v>
      </c>
      <c r="P636" t="b">
        <v>0</v>
      </c>
      <c r="Q636" t="n">
        <v>0.85</v>
      </c>
      <c r="R636" t="inlineStr">
        <is>
          <t>Mandatory risk cut &lt;=0.85</t>
        </is>
      </c>
    </row>
    <row r="637">
      <c r="A637" t="inlineStr">
        <is>
          <t>2025-02-20</t>
        </is>
      </c>
      <c r="B637" t="inlineStr">
        <is>
          <t>CW</t>
        </is>
      </c>
      <c r="C637" t="inlineStr">
        <is>
          <t>09:16</t>
        </is>
      </c>
      <c r="D637" t="b">
        <v>1</v>
      </c>
      <c r="E637" t="n">
        <v>0.6418418372447404</v>
      </c>
      <c r="F637" t="n">
        <v>0.3448096779279872</v>
      </c>
      <c r="G637" t="b">
        <v>1</v>
      </c>
      <c r="H637" t="n">
        <v>1.384319038409411</v>
      </c>
      <c r="I637" t="n">
        <v>-0.2238011521055447</v>
      </c>
      <c r="J637" t="b">
        <v>1</v>
      </c>
      <c r="K637" t="n">
        <v>0.3487507845596931</v>
      </c>
      <c r="L637" t="n">
        <v>0.2862765814562388</v>
      </c>
      <c r="M637" t="b">
        <v>0</v>
      </c>
      <c r="N637" t="b">
        <v>0</v>
      </c>
      <c r="O637" t="b">
        <v>1</v>
      </c>
      <c r="P637" t="b">
        <v>0</v>
      </c>
      <c r="Q637" t="n">
        <v>0.85</v>
      </c>
      <c r="R637" t="inlineStr">
        <is>
          <t>Mandatory risk cut &lt;=0.85</t>
        </is>
      </c>
    </row>
    <row r="638">
      <c r="A638" t="inlineStr">
        <is>
          <t>2025-02-24</t>
        </is>
      </c>
      <c r="B638" t="inlineStr">
        <is>
          <t>CW</t>
        </is>
      </c>
      <c r="C638" t="inlineStr">
        <is>
          <t>09:17</t>
        </is>
      </c>
      <c r="D638" t="b">
        <v>0</v>
      </c>
      <c r="E638" t="n">
        <v>-0.1538282843744127</v>
      </c>
      <c r="F638" t="n">
        <v>0.3448096779279872</v>
      </c>
      <c r="G638" t="b">
        <v>0</v>
      </c>
      <c r="H638" t="n">
        <v>-0.2493746553907724</v>
      </c>
      <c r="I638" t="n">
        <v>-0.2238011521055447</v>
      </c>
      <c r="J638" t="b">
        <v>0</v>
      </c>
      <c r="K638" t="n">
        <v>0.2988621412352735</v>
      </c>
      <c r="L638" t="n">
        <v>0.2862765814562388</v>
      </c>
      <c r="M638" t="b">
        <v>0</v>
      </c>
      <c r="N638" t="b">
        <v>0</v>
      </c>
      <c r="O638" t="b">
        <v>0</v>
      </c>
      <c r="P638" t="b">
        <v>0</v>
      </c>
      <c r="Q638" t="n">
        <v>1.1</v>
      </c>
      <c r="R638" t="inlineStr">
        <is>
          <t>Ordinary entry: capped reallocation to balance average size1</t>
        </is>
      </c>
    </row>
    <row r="639">
      <c r="A639" t="inlineStr">
        <is>
          <t>2025-02-28</t>
        </is>
      </c>
      <c r="B639" t="inlineStr">
        <is>
          <t>CW</t>
        </is>
      </c>
      <c r="C639" t="inlineStr">
        <is>
          <t>09:16</t>
        </is>
      </c>
      <c r="D639" t="b">
        <v>0</v>
      </c>
      <c r="E639" t="n">
        <v>0.651878688221909</v>
      </c>
      <c r="F639" t="n">
        <v>0.3448096779279872</v>
      </c>
      <c r="G639" t="b">
        <v>1</v>
      </c>
      <c r="H639" t="n">
        <v>0.8860075299515949</v>
      </c>
      <c r="I639" t="n">
        <v>-0.2238011521055447</v>
      </c>
      <c r="J639" t="b">
        <v>1</v>
      </c>
      <c r="K639" t="n">
        <v>0.2175007689821538</v>
      </c>
      <c r="L639" t="n">
        <v>0.2862765814562388</v>
      </c>
      <c r="M639" t="b">
        <v>1</v>
      </c>
      <c r="N639" t="b">
        <v>1</v>
      </c>
      <c r="O639" t="b">
        <v>1</v>
      </c>
      <c r="P639" t="b">
        <v>0</v>
      </c>
      <c r="Q639" t="n">
        <v>1</v>
      </c>
      <c r="R639" t="inlineStr">
        <is>
          <t>Strong estimated edge; 09:16 boost forbidden</t>
        </is>
      </c>
    </row>
    <row r="640">
      <c r="A640" t="inlineStr">
        <is>
          <t>2025-03-06</t>
        </is>
      </c>
      <c r="B640" t="inlineStr">
        <is>
          <t>NW</t>
        </is>
      </c>
      <c r="C640" t="inlineStr">
        <is>
          <t>NW</t>
        </is>
      </c>
      <c r="D640" t="b">
        <v>1</v>
      </c>
      <c r="E640" t="n">
        <v>-0.234052005104905</v>
      </c>
      <c r="F640" t="n">
        <v>0.3448096779279872</v>
      </c>
      <c r="G640" t="b">
        <v>0</v>
      </c>
      <c r="H640" t="n">
        <v>-0.2238011521055447</v>
      </c>
      <c r="I640" t="n">
        <v>-0.2238011521055447</v>
      </c>
      <c r="J640" t="b">
        <v>1</v>
      </c>
      <c r="K640" t="n">
        <v>0.3820666846166582</v>
      </c>
      <c r="L640" t="n">
        <v>0.2862765814562388</v>
      </c>
      <c r="M640" t="b">
        <v>0</v>
      </c>
      <c r="N640" t="b">
        <v>0</v>
      </c>
      <c r="O640" t="b">
        <v>0</v>
      </c>
      <c r="P640" t="b">
        <v>0</v>
      </c>
      <c r="Q640" t="n">
        <v>0.85</v>
      </c>
      <c r="R640" t="inlineStr">
        <is>
          <t>Mandatory risk cut &lt;=0.85</t>
        </is>
      </c>
    </row>
    <row r="641">
      <c r="A641" t="inlineStr">
        <is>
          <t>2025-03-07</t>
        </is>
      </c>
      <c r="B641" t="inlineStr">
        <is>
          <t>CW</t>
        </is>
      </c>
      <c r="C641" t="inlineStr">
        <is>
          <t>09:18</t>
        </is>
      </c>
      <c r="D641" t="b">
        <v>0</v>
      </c>
      <c r="E641" t="n">
        <v>-0.7797630874158541</v>
      </c>
      <c r="F641" t="n">
        <v>0.3448096779279872</v>
      </c>
      <c r="G641" t="b">
        <v>0</v>
      </c>
      <c r="H641" t="n">
        <v>-0.7302953149656914</v>
      </c>
      <c r="I641" t="n">
        <v>-0.2238011521055447</v>
      </c>
      <c r="J641" t="b">
        <v>0</v>
      </c>
      <c r="K641" t="n">
        <v>0.2405820612487291</v>
      </c>
      <c r="L641" t="n">
        <v>0.2862765814562388</v>
      </c>
      <c r="M641" t="b">
        <v>1</v>
      </c>
      <c r="N641" t="b">
        <v>0</v>
      </c>
      <c r="O641" t="b">
        <v>0</v>
      </c>
      <c r="P641" t="b">
        <v>0</v>
      </c>
      <c r="Q641" t="n">
        <v>1.1</v>
      </c>
      <c r="R641" t="inlineStr">
        <is>
          <t>Ordinary entry: capped reallocation to balance average size1</t>
        </is>
      </c>
    </row>
    <row r="642">
      <c r="A642" t="inlineStr">
        <is>
          <t>2025-03-11</t>
        </is>
      </c>
      <c r="B642" t="inlineStr">
        <is>
          <t>CW</t>
        </is>
      </c>
      <c r="C642" t="inlineStr">
        <is>
          <t>09:17</t>
        </is>
      </c>
      <c r="D642" t="b">
        <v>0</v>
      </c>
      <c r="E642" t="n">
        <v>-0.7100057465018564</v>
      </c>
      <c r="F642" t="n">
        <v>0.3448096779279872</v>
      </c>
      <c r="G642" t="b">
        <v>0</v>
      </c>
      <c r="H642" t="n">
        <v>-0.343046692102586</v>
      </c>
      <c r="I642" t="n">
        <v>-0.2238011521055447</v>
      </c>
      <c r="J642" t="b">
        <v>0</v>
      </c>
      <c r="K642" t="n">
        <v>0.2535239822815654</v>
      </c>
      <c r="L642" t="n">
        <v>0.2862765814562388</v>
      </c>
      <c r="M642" t="b">
        <v>1</v>
      </c>
      <c r="N642" t="b">
        <v>0</v>
      </c>
      <c r="O642" t="b">
        <v>0</v>
      </c>
      <c r="P642" t="b">
        <v>0</v>
      </c>
      <c r="Q642" t="n">
        <v>1.1</v>
      </c>
      <c r="R642" t="inlineStr">
        <is>
          <t>Ordinary entry: capped reallocation to balance average size1</t>
        </is>
      </c>
    </row>
    <row r="643">
      <c r="A643" t="inlineStr">
        <is>
          <t>2025-03-12</t>
        </is>
      </c>
      <c r="B643" t="inlineStr">
        <is>
          <t>NW</t>
        </is>
      </c>
      <c r="C643" t="inlineStr">
        <is>
          <t>NW</t>
        </is>
      </c>
      <c r="D643" t="b">
        <v>1</v>
      </c>
      <c r="E643" t="n">
        <v>-0.234052005104905</v>
      </c>
      <c r="F643" t="n">
        <v>0.3448096779279872</v>
      </c>
      <c r="G643" t="b">
        <v>0</v>
      </c>
      <c r="H643" t="n">
        <v>-0.2238011521055447</v>
      </c>
      <c r="I643" t="n">
        <v>-0.2238011521055447</v>
      </c>
      <c r="J643" t="b">
        <v>1</v>
      </c>
      <c r="K643" t="n">
        <v>0.330250430574183</v>
      </c>
      <c r="L643" t="n">
        <v>0.2862765814562388</v>
      </c>
      <c r="M643" t="b">
        <v>0</v>
      </c>
      <c r="N643" t="b">
        <v>0</v>
      </c>
      <c r="O643" t="b">
        <v>0</v>
      </c>
      <c r="P643" t="b">
        <v>0</v>
      </c>
      <c r="Q643" t="n">
        <v>0.75</v>
      </c>
      <c r="R643" t="inlineStr">
        <is>
          <t>Mandatory risk cut &lt;=0.85</t>
        </is>
      </c>
    </row>
    <row r="644">
      <c r="A644" t="inlineStr">
        <is>
          <t>2025-03-13</t>
        </is>
      </c>
      <c r="B644" t="inlineStr">
        <is>
          <t>NW</t>
        </is>
      </c>
      <c r="C644" t="inlineStr">
        <is>
          <t>NW</t>
        </is>
      </c>
      <c r="D644" t="b">
        <v>1</v>
      </c>
      <c r="E644" t="n">
        <v>-0.234052005104905</v>
      </c>
      <c r="F644" t="n">
        <v>0.3448096779279872</v>
      </c>
      <c r="G644" t="b">
        <v>0</v>
      </c>
      <c r="H644" t="n">
        <v>-0.2238011521055447</v>
      </c>
      <c r="I644" t="n">
        <v>-0.2238011521055447</v>
      </c>
      <c r="J644" t="b">
        <v>1</v>
      </c>
      <c r="K644" t="n">
        <v>0.3237567724085774</v>
      </c>
      <c r="L644" t="n">
        <v>0.2862765814562388</v>
      </c>
      <c r="M644" t="b">
        <v>0</v>
      </c>
      <c r="N644" t="b">
        <v>0</v>
      </c>
      <c r="O644" t="b">
        <v>0</v>
      </c>
      <c r="P644" t="b">
        <v>0</v>
      </c>
      <c r="Q644" t="n">
        <v>0.75</v>
      </c>
      <c r="R644" t="inlineStr">
        <is>
          <t>Mandatory risk cut &lt;=0.85</t>
        </is>
      </c>
    </row>
    <row r="645">
      <c r="A645" t="inlineStr">
        <is>
          <t>2025-03-18</t>
        </is>
      </c>
      <c r="B645" t="inlineStr">
        <is>
          <t>CW</t>
        </is>
      </c>
      <c r="C645" t="inlineStr">
        <is>
          <t>09:17</t>
        </is>
      </c>
      <c r="D645" t="b">
        <v>0</v>
      </c>
      <c r="E645" t="n">
        <v>-0.9161123196235901</v>
      </c>
      <c r="F645" t="n">
        <v>0.3448096779279872</v>
      </c>
      <c r="G645" t="b">
        <v>0</v>
      </c>
      <c r="H645" t="n">
        <v>-0.2065490656333013</v>
      </c>
      <c r="I645" t="n">
        <v>-0.2238011521055447</v>
      </c>
      <c r="J645" t="b">
        <v>1</v>
      </c>
      <c r="K645" t="n">
        <v>0.235051923210364</v>
      </c>
      <c r="L645" t="n">
        <v>0.2862765814562388</v>
      </c>
      <c r="M645" t="b">
        <v>1</v>
      </c>
      <c r="N645" t="b">
        <v>0</v>
      </c>
      <c r="O645" t="b">
        <v>0</v>
      </c>
      <c r="P645" t="b">
        <v>0</v>
      </c>
      <c r="Q645" t="n">
        <v>1.1</v>
      </c>
      <c r="R645" t="inlineStr">
        <is>
          <t>Ordinary entry: capped reallocation to balance average size1</t>
        </is>
      </c>
    </row>
    <row r="646">
      <c r="A646" t="inlineStr">
        <is>
          <t>2025-03-19</t>
        </is>
      </c>
      <c r="B646" t="inlineStr">
        <is>
          <t>CW</t>
        </is>
      </c>
      <c r="C646" t="inlineStr">
        <is>
          <t>09:17</t>
        </is>
      </c>
      <c r="D646" t="b">
        <v>0</v>
      </c>
      <c r="E646" t="n">
        <v>-0.6719384209405167</v>
      </c>
      <c r="F646" t="n">
        <v>0.3448096779279872</v>
      </c>
      <c r="G646" t="b">
        <v>0</v>
      </c>
      <c r="H646" t="n">
        <v>-0.3273813817082744</v>
      </c>
      <c r="I646" t="n">
        <v>-0.2238011521055447</v>
      </c>
      <c r="J646" t="b">
        <v>0</v>
      </c>
      <c r="K646" t="n">
        <v>0.2673621124354241</v>
      </c>
      <c r="L646" t="n">
        <v>0.2862765814562388</v>
      </c>
      <c r="M646" t="b">
        <v>1</v>
      </c>
      <c r="N646" t="b">
        <v>0</v>
      </c>
      <c r="O646" t="b">
        <v>0</v>
      </c>
      <c r="P646" t="b">
        <v>0</v>
      </c>
      <c r="Q646" t="n">
        <v>1.1</v>
      </c>
      <c r="R646" t="inlineStr">
        <is>
          <t>Ordinary entry: capped reallocation to balance average size1</t>
        </is>
      </c>
    </row>
    <row r="647">
      <c r="A647" t="inlineStr">
        <is>
          <t>2025-03-20</t>
        </is>
      </c>
      <c r="B647" t="inlineStr">
        <is>
          <t>NW</t>
        </is>
      </c>
      <c r="C647" t="inlineStr">
        <is>
          <t>NW</t>
        </is>
      </c>
      <c r="D647" t="b">
        <v>0</v>
      </c>
      <c r="E647" t="n">
        <v>-0.234052005104905</v>
      </c>
      <c r="F647" t="n">
        <v>0.3448096779279872</v>
      </c>
      <c r="G647" t="b">
        <v>0</v>
      </c>
      <c r="H647" t="n">
        <v>-0.2238011521055447</v>
      </c>
      <c r="I647" t="n">
        <v>-0.2238011521055447</v>
      </c>
      <c r="J647" t="b">
        <v>1</v>
      </c>
      <c r="K647" t="n">
        <v>0.3230600370772046</v>
      </c>
      <c r="L647" t="n">
        <v>0.2862765814562388</v>
      </c>
      <c r="M647" t="b">
        <v>0</v>
      </c>
      <c r="N647" t="b">
        <v>0</v>
      </c>
      <c r="O647" t="b">
        <v>0</v>
      </c>
      <c r="P647" t="b">
        <v>0</v>
      </c>
      <c r="Q647" t="n">
        <v>0.8136818993500821</v>
      </c>
      <c r="R647" t="inlineStr">
        <is>
          <t>Ordinary entry: capped reallocation to balance average size1</t>
        </is>
      </c>
    </row>
    <row r="648">
      <c r="A648" t="inlineStr">
        <is>
          <t>2025-03-24</t>
        </is>
      </c>
      <c r="B648" t="inlineStr">
        <is>
          <t>CW</t>
        </is>
      </c>
      <c r="C648" t="inlineStr">
        <is>
          <t>09:17</t>
        </is>
      </c>
      <c r="D648" t="b">
        <v>0</v>
      </c>
      <c r="E648" t="n">
        <v>-0.8478305922902742</v>
      </c>
      <c r="F648" t="n">
        <v>0.3448096779279872</v>
      </c>
      <c r="G648" t="b">
        <v>0</v>
      </c>
      <c r="H648" t="n">
        <v>-0.4223750327436109</v>
      </c>
      <c r="I648" t="n">
        <v>-0.2238011521055447</v>
      </c>
      <c r="J648" t="b">
        <v>0</v>
      </c>
      <c r="K648" t="n">
        <v>0.2462660846436359</v>
      </c>
      <c r="L648" t="n">
        <v>0.2862765814562388</v>
      </c>
      <c r="M648" t="b">
        <v>1</v>
      </c>
      <c r="N648" t="b">
        <v>0</v>
      </c>
      <c r="O648" t="b">
        <v>0</v>
      </c>
      <c r="P648" t="b">
        <v>0</v>
      </c>
      <c r="Q648" t="n">
        <v>1.1</v>
      </c>
      <c r="R648" t="inlineStr">
        <is>
          <t>Ordinary entry: capped reallocation to balance average size1</t>
        </is>
      </c>
    </row>
    <row r="649">
      <c r="A649" t="inlineStr">
        <is>
          <t>2025-03-25</t>
        </is>
      </c>
      <c r="B649" t="inlineStr">
        <is>
          <t>CW</t>
        </is>
      </c>
      <c r="C649" t="inlineStr">
        <is>
          <t>09:17</t>
        </is>
      </c>
      <c r="D649" t="b">
        <v>0</v>
      </c>
      <c r="E649" t="n">
        <v>-0.5432555178600447</v>
      </c>
      <c r="F649" t="n">
        <v>0.3448096779279872</v>
      </c>
      <c r="G649" t="b">
        <v>0</v>
      </c>
      <c r="H649" t="n">
        <v>-0.3696214430812897</v>
      </c>
      <c r="I649" t="n">
        <v>-0.2238011521055447</v>
      </c>
      <c r="J649" t="b">
        <v>0</v>
      </c>
      <c r="K649" t="n">
        <v>0.2212089379647719</v>
      </c>
      <c r="L649" t="n">
        <v>0.2862765814562388</v>
      </c>
      <c r="M649" t="b">
        <v>1</v>
      </c>
      <c r="N649" t="b">
        <v>0</v>
      </c>
      <c r="O649" t="b">
        <v>0</v>
      </c>
      <c r="P649" t="b">
        <v>0</v>
      </c>
      <c r="Q649" t="n">
        <v>1.1</v>
      </c>
      <c r="R649" t="inlineStr">
        <is>
          <t>Ordinary entry: capped reallocation to balance average size1</t>
        </is>
      </c>
    </row>
    <row r="650">
      <c r="A650" t="inlineStr">
        <is>
          <t>2025-03-26</t>
        </is>
      </c>
      <c r="B650" t="inlineStr">
        <is>
          <t>CW</t>
        </is>
      </c>
      <c r="C650" t="inlineStr">
        <is>
          <t>09:18</t>
        </is>
      </c>
      <c r="D650" t="b">
        <v>0</v>
      </c>
      <c r="E650" t="n">
        <v>-0.7351343652297383</v>
      </c>
      <c r="F650" t="n">
        <v>0.3448096779279872</v>
      </c>
      <c r="G650" t="b">
        <v>0</v>
      </c>
      <c r="H650" t="n">
        <v>-0.465738016374572</v>
      </c>
      <c r="I650" t="n">
        <v>-0.2238011521055447</v>
      </c>
      <c r="J650" t="b">
        <v>0</v>
      </c>
      <c r="K650" t="n">
        <v>0.290262387720243</v>
      </c>
      <c r="L650" t="n">
        <v>0.2862765814562388</v>
      </c>
      <c r="M650" t="b">
        <v>0</v>
      </c>
      <c r="N650" t="b">
        <v>0</v>
      </c>
      <c r="O650" t="b">
        <v>0</v>
      </c>
      <c r="P650" t="b">
        <v>0</v>
      </c>
      <c r="Q650" t="n">
        <v>1.1</v>
      </c>
      <c r="R650" t="inlineStr">
        <is>
          <t>Ordinary entry: capped reallocation to balance average size1</t>
        </is>
      </c>
    </row>
    <row r="651">
      <c r="A651" t="inlineStr">
        <is>
          <t>2025-03-27</t>
        </is>
      </c>
      <c r="B651" t="inlineStr">
        <is>
          <t>CW</t>
        </is>
      </c>
      <c r="C651" t="inlineStr">
        <is>
          <t>09:17</t>
        </is>
      </c>
      <c r="D651" t="b">
        <v>0</v>
      </c>
      <c r="E651" t="n">
        <v>-0.1508042301631412</v>
      </c>
      <c r="F651" t="n">
        <v>0.3448096779279872</v>
      </c>
      <c r="G651" t="b">
        <v>0</v>
      </c>
      <c r="H651" t="n">
        <v>-0.3501743885027022</v>
      </c>
      <c r="I651" t="n">
        <v>-0.2238011521055447</v>
      </c>
      <c r="J651" t="b">
        <v>0</v>
      </c>
      <c r="K651" t="n">
        <v>0.2717869636139468</v>
      </c>
      <c r="L651" t="n">
        <v>0.2862765814562388</v>
      </c>
      <c r="M651" t="b">
        <v>1</v>
      </c>
      <c r="N651" t="b">
        <v>0</v>
      </c>
      <c r="O651" t="b">
        <v>0</v>
      </c>
      <c r="P651" t="b">
        <v>0</v>
      </c>
      <c r="Q651" t="n">
        <v>1.1</v>
      </c>
      <c r="R651" t="inlineStr">
        <is>
          <t>Ordinary entry: capped reallocation to balance average size1</t>
        </is>
      </c>
    </row>
    <row r="652">
      <c r="A652" t="inlineStr">
        <is>
          <t>2025-03-28</t>
        </is>
      </c>
      <c r="B652" t="inlineStr">
        <is>
          <t>CW</t>
        </is>
      </c>
      <c r="C652" t="inlineStr">
        <is>
          <t>09:16</t>
        </is>
      </c>
      <c r="D652" t="b">
        <v>0</v>
      </c>
      <c r="E652" t="n">
        <v>-0.02002649802993984</v>
      </c>
      <c r="F652" t="n">
        <v>0.3448096779279872</v>
      </c>
      <c r="G652" t="b">
        <v>0</v>
      </c>
      <c r="H652" t="n">
        <v>0.7942948858131139</v>
      </c>
      <c r="I652" t="n">
        <v>-0.2238011521055447</v>
      </c>
      <c r="J652" t="b">
        <v>1</v>
      </c>
      <c r="K652" t="n">
        <v>0.2182786866721568</v>
      </c>
      <c r="L652" t="n">
        <v>0.2862765814562388</v>
      </c>
      <c r="M652" t="b">
        <v>1</v>
      </c>
      <c r="N652" t="b">
        <v>0</v>
      </c>
      <c r="O652" t="b">
        <v>1</v>
      </c>
      <c r="P652" t="b">
        <v>0</v>
      </c>
      <c r="Q652" t="n">
        <v>0.9922188223670488</v>
      </c>
      <c r="R652" t="inlineStr">
        <is>
          <t>09:16 boost forbidden</t>
        </is>
      </c>
    </row>
    <row r="653">
      <c r="A653" t="inlineStr">
        <is>
          <t>2025-04-02</t>
        </is>
      </c>
      <c r="B653" t="inlineStr">
        <is>
          <t>NW</t>
        </is>
      </c>
      <c r="C653" t="inlineStr">
        <is>
          <t>NW</t>
        </is>
      </c>
      <c r="D653" t="b">
        <v>1</v>
      </c>
      <c r="E653" t="n">
        <v>-0.234052005104905</v>
      </c>
      <c r="F653" t="n">
        <v>0.3448096779279872</v>
      </c>
      <c r="G653" t="b">
        <v>0</v>
      </c>
      <c r="H653" t="n">
        <v>-0.2238011521055447</v>
      </c>
      <c r="I653" t="n">
        <v>-0.2238011521055447</v>
      </c>
      <c r="J653" t="b">
        <v>1</v>
      </c>
      <c r="K653" t="n">
        <v>0.3295131354913199</v>
      </c>
      <c r="L653" t="n">
        <v>0.2862765814562388</v>
      </c>
      <c r="M653" t="b">
        <v>0</v>
      </c>
      <c r="N653" t="b">
        <v>0</v>
      </c>
      <c r="O653" t="b">
        <v>0</v>
      </c>
      <c r="P653" t="b">
        <v>0</v>
      </c>
      <c r="Q653" t="n">
        <v>0.75</v>
      </c>
      <c r="R653" t="inlineStr">
        <is>
          <t>Mandatory risk cut &lt;=0.85</t>
        </is>
      </c>
    </row>
    <row r="654">
      <c r="A654" t="inlineStr">
        <is>
          <t>2025-04-03</t>
        </is>
      </c>
      <c r="B654" t="inlineStr">
        <is>
          <t>CW</t>
        </is>
      </c>
      <c r="C654" t="inlineStr">
        <is>
          <t>09:16</t>
        </is>
      </c>
      <c r="D654" t="b">
        <v>0</v>
      </c>
      <c r="E654" t="n">
        <v>0.3645572566542747</v>
      </c>
      <c r="F654" t="n">
        <v>0.3448096779279872</v>
      </c>
      <c r="G654" t="b">
        <v>1</v>
      </c>
      <c r="H654" t="n">
        <v>1.049252364921613</v>
      </c>
      <c r="I654" t="n">
        <v>-0.2238011521055447</v>
      </c>
      <c r="J654" t="b">
        <v>1</v>
      </c>
      <c r="K654" t="n">
        <v>0.2308937663127962</v>
      </c>
      <c r="L654" t="n">
        <v>0.2862765814562388</v>
      </c>
      <c r="M654" t="b">
        <v>1</v>
      </c>
      <c r="N654" t="b">
        <v>1</v>
      </c>
      <c r="O654" t="b">
        <v>1</v>
      </c>
      <c r="P654" t="b">
        <v>0</v>
      </c>
      <c r="Q654" t="n">
        <v>1</v>
      </c>
      <c r="R654" t="inlineStr">
        <is>
          <t>Strong estimated edge; 09:16 boost forbidden</t>
        </is>
      </c>
    </row>
    <row r="655">
      <c r="A655" t="inlineStr">
        <is>
          <t>2025-04-04</t>
        </is>
      </c>
      <c r="B655" t="inlineStr">
        <is>
          <t>CW</t>
        </is>
      </c>
      <c r="C655" t="inlineStr">
        <is>
          <t>09:17</t>
        </is>
      </c>
      <c r="D655" t="b">
        <v>0</v>
      </c>
      <c r="E655" t="n">
        <v>-0.2100772963818971</v>
      </c>
      <c r="F655" t="n">
        <v>0.3448096779279872</v>
      </c>
      <c r="G655" t="b">
        <v>0</v>
      </c>
      <c r="H655" t="n">
        <v>-0.2237639190418338</v>
      </c>
      <c r="I655" t="n">
        <v>-0.2238011521055447</v>
      </c>
      <c r="J655" t="b">
        <v>1</v>
      </c>
      <c r="K655" t="n">
        <v>0.2179586984762491</v>
      </c>
      <c r="L655" t="n">
        <v>0.2862765814562388</v>
      </c>
      <c r="M655" t="b">
        <v>1</v>
      </c>
      <c r="N655" t="b">
        <v>0</v>
      </c>
      <c r="O655" t="b">
        <v>0</v>
      </c>
      <c r="P655" t="b">
        <v>0</v>
      </c>
      <c r="Q655" t="n">
        <v>1.1</v>
      </c>
      <c r="R655" t="inlineStr">
        <is>
          <t>Ordinary entry: capped reallocation to balance average size1</t>
        </is>
      </c>
    </row>
    <row r="656">
      <c r="A656" t="inlineStr">
        <is>
          <t>2025-04-07</t>
        </is>
      </c>
      <c r="B656" t="inlineStr">
        <is>
          <t>CW</t>
        </is>
      </c>
      <c r="C656" t="inlineStr">
        <is>
          <t>09:18</t>
        </is>
      </c>
      <c r="D656" t="b">
        <v>1</v>
      </c>
      <c r="E656" t="n">
        <v>0.7711619991286284</v>
      </c>
      <c r="F656" t="n">
        <v>0.3448096779279872</v>
      </c>
      <c r="G656" t="b">
        <v>1</v>
      </c>
      <c r="H656" t="n">
        <v>-0.4227433423970494</v>
      </c>
      <c r="I656" t="n">
        <v>-0.2238011521055447</v>
      </c>
      <c r="J656" t="b">
        <v>0</v>
      </c>
      <c r="K656" t="n">
        <v>0.5043756345126411</v>
      </c>
      <c r="L656" t="n">
        <v>0.2862765814562388</v>
      </c>
      <c r="M656" t="b">
        <v>0</v>
      </c>
      <c r="N656" t="b">
        <v>0</v>
      </c>
      <c r="O656" t="b">
        <v>0</v>
      </c>
      <c r="P656" t="b">
        <v>0</v>
      </c>
      <c r="Q656" t="n">
        <v>0.85</v>
      </c>
      <c r="R656" t="inlineStr">
        <is>
          <t>Mandatory risk cut &lt;=0.85</t>
        </is>
      </c>
    </row>
    <row r="657">
      <c r="A657" t="inlineStr">
        <is>
          <t>2025-04-08</t>
        </is>
      </c>
      <c r="B657" t="inlineStr">
        <is>
          <t>NW</t>
        </is>
      </c>
      <c r="C657" t="inlineStr">
        <is>
          <t>NW</t>
        </is>
      </c>
      <c r="D657" t="b">
        <v>1</v>
      </c>
      <c r="E657" t="n">
        <v>-0.234052005104905</v>
      </c>
      <c r="F657" t="n">
        <v>0.3448096779279872</v>
      </c>
      <c r="G657" t="b">
        <v>0</v>
      </c>
      <c r="H657" t="n">
        <v>-0.2238011521055447</v>
      </c>
      <c r="I657" t="n">
        <v>-0.2238011521055447</v>
      </c>
      <c r="J657" t="b">
        <v>1</v>
      </c>
      <c r="K657" t="n">
        <v>0.4242797412788296</v>
      </c>
      <c r="L657" t="n">
        <v>0.2862765814562388</v>
      </c>
      <c r="M657" t="b">
        <v>0</v>
      </c>
      <c r="N657" t="b">
        <v>0</v>
      </c>
      <c r="O657" t="b">
        <v>0</v>
      </c>
      <c r="P657" t="b">
        <v>0</v>
      </c>
      <c r="Q657" t="n">
        <v>0.75</v>
      </c>
      <c r="R657" t="inlineStr">
        <is>
          <t>Mandatory risk cut &lt;=0.85</t>
        </is>
      </c>
    </row>
    <row r="658">
      <c r="A658" t="inlineStr">
        <is>
          <t>2025-04-09</t>
        </is>
      </c>
      <c r="B658" t="inlineStr">
        <is>
          <t>CW</t>
        </is>
      </c>
      <c r="C658" t="inlineStr">
        <is>
          <t>09:16</t>
        </is>
      </c>
      <c r="D658" t="b">
        <v>0</v>
      </c>
      <c r="E658" t="n">
        <v>3</v>
      </c>
      <c r="F658" t="n">
        <v>0.3448096779279872</v>
      </c>
      <c r="G658" t="b">
        <v>1</v>
      </c>
      <c r="H658" t="n">
        <v>3</v>
      </c>
      <c r="I658" t="n">
        <v>-0.2238011521055447</v>
      </c>
      <c r="J658" t="b">
        <v>1</v>
      </c>
      <c r="K658" t="n">
        <v>0.2129372746613116</v>
      </c>
      <c r="L658" t="n">
        <v>0.2862765814562388</v>
      </c>
      <c r="M658" t="b">
        <v>1</v>
      </c>
      <c r="N658" t="b">
        <v>1</v>
      </c>
      <c r="O658" t="b">
        <v>1</v>
      </c>
      <c r="P658" t="b">
        <v>0</v>
      </c>
      <c r="Q658" t="n">
        <v>1</v>
      </c>
      <c r="R658" t="inlineStr">
        <is>
          <t>Strong estimated edge; 09:16 boost forbidden</t>
        </is>
      </c>
    </row>
    <row r="659">
      <c r="A659" t="inlineStr">
        <is>
          <t>2025-04-16</t>
        </is>
      </c>
      <c r="B659" t="inlineStr">
        <is>
          <t>NW</t>
        </is>
      </c>
      <c r="C659" t="inlineStr">
        <is>
          <t>NW</t>
        </is>
      </c>
      <c r="D659" t="b">
        <v>1</v>
      </c>
      <c r="E659" t="n">
        <v>-0.234052005104905</v>
      </c>
      <c r="F659" t="n">
        <v>0.3448096779279872</v>
      </c>
      <c r="G659" t="b">
        <v>0</v>
      </c>
      <c r="H659" t="n">
        <v>-0.2238011521055447</v>
      </c>
      <c r="I659" t="n">
        <v>-0.2238011521055447</v>
      </c>
      <c r="J659" t="b">
        <v>1</v>
      </c>
      <c r="K659" t="n">
        <v>0.3892828181528848</v>
      </c>
      <c r="L659" t="n">
        <v>0.2862765814562388</v>
      </c>
      <c r="M659" t="b">
        <v>0</v>
      </c>
      <c r="N659" t="b">
        <v>0</v>
      </c>
      <c r="O659" t="b">
        <v>0</v>
      </c>
      <c r="P659" t="b">
        <v>0</v>
      </c>
      <c r="Q659" t="n">
        <v>0.85</v>
      </c>
      <c r="R659" t="inlineStr">
        <is>
          <t>Mandatory risk cut &lt;=0.85</t>
        </is>
      </c>
    </row>
    <row r="660">
      <c r="A660" t="inlineStr">
        <is>
          <t>2025-04-17</t>
        </is>
      </c>
      <c r="B660" t="inlineStr">
        <is>
          <t>NW</t>
        </is>
      </c>
      <c r="C660" t="inlineStr">
        <is>
          <t>NW</t>
        </is>
      </c>
      <c r="D660" t="b">
        <v>1</v>
      </c>
      <c r="E660" t="n">
        <v>-0.234052005104905</v>
      </c>
      <c r="F660" t="n">
        <v>0.3448096779279872</v>
      </c>
      <c r="G660" t="b">
        <v>0</v>
      </c>
      <c r="H660" t="n">
        <v>-0.2238011521055447</v>
      </c>
      <c r="I660" t="n">
        <v>-0.2238011521055447</v>
      </c>
      <c r="J660" t="b">
        <v>1</v>
      </c>
      <c r="K660" t="n">
        <v>0.342216526839848</v>
      </c>
      <c r="L660" t="n">
        <v>0.2862765814562388</v>
      </c>
      <c r="M660" t="b">
        <v>0</v>
      </c>
      <c r="N660" t="b">
        <v>0</v>
      </c>
      <c r="O660" t="b">
        <v>0</v>
      </c>
      <c r="P660" t="b">
        <v>0</v>
      </c>
      <c r="Q660" t="n">
        <v>0.75</v>
      </c>
      <c r="R660" t="inlineStr">
        <is>
          <t>Mandatory risk cut &lt;=0.85</t>
        </is>
      </c>
    </row>
    <row r="661">
      <c r="A661" t="inlineStr">
        <is>
          <t>2025-04-21</t>
        </is>
      </c>
      <c r="B661" t="inlineStr">
        <is>
          <t>CW</t>
        </is>
      </c>
      <c r="C661" t="inlineStr">
        <is>
          <t>09:18</t>
        </is>
      </c>
      <c r="D661" t="b">
        <v>0</v>
      </c>
      <c r="E661" t="n">
        <v>-1.084539498243042</v>
      </c>
      <c r="F661" t="n">
        <v>0.3448096779279872</v>
      </c>
      <c r="G661" t="b">
        <v>0</v>
      </c>
      <c r="H661" t="n">
        <v>-0.6661773493969395</v>
      </c>
      <c r="I661" t="n">
        <v>-0.2238011521055447</v>
      </c>
      <c r="J661" t="b">
        <v>0</v>
      </c>
      <c r="K661" t="n">
        <v>0.3093805524956549</v>
      </c>
      <c r="L661" t="n">
        <v>0.2862765814562388</v>
      </c>
      <c r="M661" t="b">
        <v>0</v>
      </c>
      <c r="N661" t="b">
        <v>0</v>
      </c>
      <c r="O661" t="b">
        <v>0</v>
      </c>
      <c r="P661" t="b">
        <v>0</v>
      </c>
      <c r="Q661" t="n">
        <v>1.1</v>
      </c>
      <c r="R661" t="inlineStr">
        <is>
          <t>Ordinary entry: capped reallocation to balance average size1</t>
        </is>
      </c>
    </row>
    <row r="662">
      <c r="A662" t="inlineStr">
        <is>
          <t>2025-04-24</t>
        </is>
      </c>
      <c r="B662" t="inlineStr">
        <is>
          <t>NW</t>
        </is>
      </c>
      <c r="C662" t="inlineStr">
        <is>
          <t>NW</t>
        </is>
      </c>
      <c r="D662" t="b">
        <v>1</v>
      </c>
      <c r="E662" t="n">
        <v>-0.234052005104905</v>
      </c>
      <c r="F662" t="n">
        <v>0.3448096779279872</v>
      </c>
      <c r="G662" t="b">
        <v>0</v>
      </c>
      <c r="H662" t="n">
        <v>-0.2238011521055447</v>
      </c>
      <c r="I662" t="n">
        <v>-0.2238011521055447</v>
      </c>
      <c r="J662" t="b">
        <v>1</v>
      </c>
      <c r="K662" t="n">
        <v>0.3335246567648552</v>
      </c>
      <c r="L662" t="n">
        <v>0.2862765814562388</v>
      </c>
      <c r="M662" t="b">
        <v>0</v>
      </c>
      <c r="N662" t="b">
        <v>0</v>
      </c>
      <c r="O662" t="b">
        <v>0</v>
      </c>
      <c r="P662" t="b">
        <v>0</v>
      </c>
      <c r="Q662" t="n">
        <v>0.75</v>
      </c>
      <c r="R662" t="inlineStr">
        <is>
          <t>Mandatory risk cut &lt;=0.85</t>
        </is>
      </c>
    </row>
    <row r="663">
      <c r="A663" t="inlineStr">
        <is>
          <t>2025-04-25</t>
        </is>
      </c>
      <c r="B663" t="inlineStr">
        <is>
          <t>CW</t>
        </is>
      </c>
      <c r="C663" t="inlineStr">
        <is>
          <t>09:20+</t>
        </is>
      </c>
      <c r="D663" t="b">
        <v>0</v>
      </c>
      <c r="E663" t="n">
        <v>-0.4401721489949921</v>
      </c>
      <c r="F663" t="n">
        <v>0.3448096779279872</v>
      </c>
      <c r="G663" t="b">
        <v>0</v>
      </c>
      <c r="H663" t="n">
        <v>-1.648123795404551</v>
      </c>
      <c r="I663" t="n">
        <v>-0.2238011521055447</v>
      </c>
      <c r="J663" t="b">
        <v>0</v>
      </c>
      <c r="K663" t="n">
        <v>0.2674080638422633</v>
      </c>
      <c r="L663" t="n">
        <v>0.2862765814562388</v>
      </c>
      <c r="M663" t="b">
        <v>1</v>
      </c>
      <c r="N663" t="b">
        <v>0</v>
      </c>
      <c r="O663" t="b">
        <v>0</v>
      </c>
      <c r="P663" t="b">
        <v>0</v>
      </c>
      <c r="Q663" t="n">
        <v>1.1</v>
      </c>
      <c r="R663" t="inlineStr">
        <is>
          <t>Ordinary entry: capped reallocation to balance average size1</t>
        </is>
      </c>
    </row>
    <row r="664">
      <c r="A664" t="inlineStr">
        <is>
          <t>2025-05-07</t>
        </is>
      </c>
      <c r="B664" t="inlineStr">
        <is>
          <t>CW</t>
        </is>
      </c>
      <c r="C664" t="inlineStr">
        <is>
          <t>09:18</t>
        </is>
      </c>
      <c r="D664" t="b">
        <v>0</v>
      </c>
      <c r="E664" t="n">
        <v>-0.7561348459264795</v>
      </c>
      <c r="F664" t="n">
        <v>0.3448096779279872</v>
      </c>
      <c r="G664" t="b">
        <v>0</v>
      </c>
      <c r="H664" t="n">
        <v>-0.8704080503284073</v>
      </c>
      <c r="I664" t="n">
        <v>-0.2238011521055447</v>
      </c>
      <c r="J664" t="b">
        <v>0</v>
      </c>
      <c r="K664" t="n">
        <v>0.3382434767417304</v>
      </c>
      <c r="L664" t="n">
        <v>0.2862765814562388</v>
      </c>
      <c r="M664" t="b">
        <v>0</v>
      </c>
      <c r="N664" t="b">
        <v>0</v>
      </c>
      <c r="O664" t="b">
        <v>0</v>
      </c>
      <c r="P664" t="b">
        <v>0</v>
      </c>
      <c r="Q664" t="n">
        <v>1.1</v>
      </c>
      <c r="R664" t="inlineStr">
        <is>
          <t>Ordinary entry: capped reallocation to balance average size1</t>
        </is>
      </c>
    </row>
    <row r="665">
      <c r="A665" t="inlineStr">
        <is>
          <t>2025-05-09</t>
        </is>
      </c>
      <c r="B665" t="inlineStr">
        <is>
          <t>CW</t>
        </is>
      </c>
      <c r="C665" t="inlineStr">
        <is>
          <t>09:18</t>
        </is>
      </c>
      <c r="D665" t="b">
        <v>0</v>
      </c>
      <c r="E665" t="n">
        <v>0.2709752417609846</v>
      </c>
      <c r="F665" t="n">
        <v>0.3448096779279872</v>
      </c>
      <c r="G665" t="b">
        <v>0</v>
      </c>
      <c r="H665" t="n">
        <v>-1.364002140569297</v>
      </c>
      <c r="I665" t="n">
        <v>-0.2238011521055447</v>
      </c>
      <c r="J665" t="b">
        <v>0</v>
      </c>
      <c r="K665" t="n">
        <v>0.3477948503705799</v>
      </c>
      <c r="L665" t="n">
        <v>0.2862765814562388</v>
      </c>
      <c r="M665" t="b">
        <v>0</v>
      </c>
      <c r="N665" t="b">
        <v>0</v>
      </c>
      <c r="O665" t="b">
        <v>0</v>
      </c>
      <c r="P665" t="b">
        <v>0</v>
      </c>
      <c r="Q665" t="n">
        <v>1.1</v>
      </c>
      <c r="R665" t="inlineStr">
        <is>
          <t>Ordinary entry: capped reallocation to balance average size1</t>
        </is>
      </c>
    </row>
    <row r="666">
      <c r="A666" t="inlineStr">
        <is>
          <t>2025-05-13</t>
        </is>
      </c>
      <c r="B666" t="inlineStr">
        <is>
          <t>CW</t>
        </is>
      </c>
      <c r="C666" t="inlineStr">
        <is>
          <t>09:20+</t>
        </is>
      </c>
      <c r="D666" t="b">
        <v>1</v>
      </c>
      <c r="E666" t="n">
        <v>1.347483793968379</v>
      </c>
      <c r="F666" t="n">
        <v>0.3448096779279872</v>
      </c>
      <c r="G666" t="b">
        <v>1</v>
      </c>
      <c r="H666" t="n">
        <v>1.207582308371896</v>
      </c>
      <c r="I666" t="n">
        <v>-0.2238011521055447</v>
      </c>
      <c r="J666" t="b">
        <v>1</v>
      </c>
      <c r="K666" t="n">
        <v>0.3768411551176347</v>
      </c>
      <c r="L666" t="n">
        <v>0.2862765814562388</v>
      </c>
      <c r="M666" t="b">
        <v>0</v>
      </c>
      <c r="N666" t="b">
        <v>0</v>
      </c>
      <c r="O666" t="b">
        <v>0</v>
      </c>
      <c r="P666" t="b">
        <v>0</v>
      </c>
      <c r="Q666" t="n">
        <v>0.85</v>
      </c>
      <c r="R666" t="inlineStr">
        <is>
          <t>Mandatory risk cut &lt;=0.85</t>
        </is>
      </c>
    </row>
    <row r="667">
      <c r="A667" t="inlineStr">
        <is>
          <t>2025-05-14</t>
        </is>
      </c>
      <c r="B667" t="inlineStr">
        <is>
          <t>NW</t>
        </is>
      </c>
      <c r="C667" t="inlineStr">
        <is>
          <t>NW</t>
        </is>
      </c>
      <c r="D667" t="b">
        <v>1</v>
      </c>
      <c r="E667" t="n">
        <v>-0.234052005104905</v>
      </c>
      <c r="F667" t="n">
        <v>0.3448096779279872</v>
      </c>
      <c r="G667" t="b">
        <v>0</v>
      </c>
      <c r="H667" t="n">
        <v>-0.2238011521055447</v>
      </c>
      <c r="I667" t="n">
        <v>-0.2238011521055447</v>
      </c>
      <c r="J667" t="b">
        <v>1</v>
      </c>
      <c r="K667" t="n">
        <v>0.4114986590648347</v>
      </c>
      <c r="L667" t="n">
        <v>0.2862765814562388</v>
      </c>
      <c r="M667" t="b">
        <v>0</v>
      </c>
      <c r="N667" t="b">
        <v>0</v>
      </c>
      <c r="O667" t="b">
        <v>0</v>
      </c>
      <c r="P667" t="b">
        <v>0</v>
      </c>
      <c r="Q667" t="n">
        <v>0.85</v>
      </c>
      <c r="R667" t="inlineStr">
        <is>
          <t>Mandatory risk cut &lt;=0.85</t>
        </is>
      </c>
    </row>
    <row r="668">
      <c r="A668" t="inlineStr">
        <is>
          <t>2025-05-15</t>
        </is>
      </c>
      <c r="B668" t="inlineStr">
        <is>
          <t>CW</t>
        </is>
      </c>
      <c r="C668" t="inlineStr">
        <is>
          <t>09:18</t>
        </is>
      </c>
      <c r="D668" t="b">
        <v>1</v>
      </c>
      <c r="E668" t="n">
        <v>0.2407793039868713</v>
      </c>
      <c r="F668" t="n">
        <v>0.3448096779279872</v>
      </c>
      <c r="G668" t="b">
        <v>0</v>
      </c>
      <c r="H668" t="n">
        <v>-0.5353210673233324</v>
      </c>
      <c r="I668" t="n">
        <v>-0.2238011521055447</v>
      </c>
      <c r="J668" t="b">
        <v>0</v>
      </c>
      <c r="K668" t="n">
        <v>0.3302381682304805</v>
      </c>
      <c r="L668" t="n">
        <v>0.2862765814562388</v>
      </c>
      <c r="M668" t="b">
        <v>0</v>
      </c>
      <c r="N668" t="b">
        <v>0</v>
      </c>
      <c r="O668" t="b">
        <v>0</v>
      </c>
      <c r="P668" t="b">
        <v>0</v>
      </c>
      <c r="Q668" t="n">
        <v>0.85</v>
      </c>
      <c r="R668" t="inlineStr">
        <is>
          <t>Mandatory risk cut &lt;=0.85</t>
        </is>
      </c>
    </row>
    <row r="669">
      <c r="A669" t="inlineStr">
        <is>
          <t>2025-05-16</t>
        </is>
      </c>
      <c r="B669" t="inlineStr">
        <is>
          <t>CW</t>
        </is>
      </c>
      <c r="C669" t="inlineStr">
        <is>
          <t>09:16</t>
        </is>
      </c>
      <c r="D669" t="b">
        <v>0</v>
      </c>
      <c r="E669" t="n">
        <v>0.9977019170294215</v>
      </c>
      <c r="F669" t="n">
        <v>0.3448096779279872</v>
      </c>
      <c r="G669" t="b">
        <v>1</v>
      </c>
      <c r="H669" t="n">
        <v>1.869018104647132</v>
      </c>
      <c r="I669" t="n">
        <v>-0.2238011521055447</v>
      </c>
      <c r="J669" t="b">
        <v>1</v>
      </c>
      <c r="K669" t="n">
        <v>0.2271935334585608</v>
      </c>
      <c r="L669" t="n">
        <v>0.2862765814562388</v>
      </c>
      <c r="M669" t="b">
        <v>1</v>
      </c>
      <c r="N669" t="b">
        <v>1</v>
      </c>
      <c r="O669" t="b">
        <v>1</v>
      </c>
      <c r="P669" t="b">
        <v>0</v>
      </c>
      <c r="Q669" t="n">
        <v>1</v>
      </c>
      <c r="R669" t="inlineStr">
        <is>
          <t>Strong estimated edge; 09:16 boost forbidden</t>
        </is>
      </c>
    </row>
    <row r="670">
      <c r="A670" t="inlineStr">
        <is>
          <t>2025-05-19</t>
        </is>
      </c>
      <c r="B670" t="inlineStr">
        <is>
          <t>CW</t>
        </is>
      </c>
      <c r="C670" t="inlineStr">
        <is>
          <t>09:17</t>
        </is>
      </c>
      <c r="D670" t="b">
        <v>0</v>
      </c>
      <c r="E670" t="n">
        <v>-1.037234125907843</v>
      </c>
      <c r="F670" t="n">
        <v>0.3448096779279872</v>
      </c>
      <c r="G670" t="b">
        <v>0</v>
      </c>
      <c r="H670" t="n">
        <v>-0.2047313135467064</v>
      </c>
      <c r="I670" t="n">
        <v>-0.2238011521055447</v>
      </c>
      <c r="J670" t="b">
        <v>1</v>
      </c>
      <c r="K670" t="n">
        <v>0.3376498354348971</v>
      </c>
      <c r="L670" t="n">
        <v>0.2862765814562388</v>
      </c>
      <c r="M670" t="b">
        <v>0</v>
      </c>
      <c r="N670" t="b">
        <v>0</v>
      </c>
      <c r="O670" t="b">
        <v>0</v>
      </c>
      <c r="P670" t="b">
        <v>0</v>
      </c>
      <c r="Q670" t="n">
        <v>1.1</v>
      </c>
      <c r="R670" t="inlineStr">
        <is>
          <t>Ordinary entry: capped reallocation to balance average size1</t>
        </is>
      </c>
    </row>
    <row r="671">
      <c r="A671" t="inlineStr">
        <is>
          <t>2025-05-20</t>
        </is>
      </c>
      <c r="B671" t="inlineStr">
        <is>
          <t>CW</t>
        </is>
      </c>
      <c r="C671" t="inlineStr">
        <is>
          <t>09:17</t>
        </is>
      </c>
      <c r="D671" t="b">
        <v>0</v>
      </c>
      <c r="E671" t="n">
        <v>-1.006973512191906</v>
      </c>
      <c r="F671" t="n">
        <v>0.3448096779279872</v>
      </c>
      <c r="G671" t="b">
        <v>0</v>
      </c>
      <c r="H671" t="n">
        <v>-0.4134427152019794</v>
      </c>
      <c r="I671" t="n">
        <v>-0.2238011521055447</v>
      </c>
      <c r="J671" t="b">
        <v>0</v>
      </c>
      <c r="K671" t="n">
        <v>0.263979504663708</v>
      </c>
      <c r="L671" t="n">
        <v>0.2862765814562388</v>
      </c>
      <c r="M671" t="b">
        <v>1</v>
      </c>
      <c r="N671" t="b">
        <v>0</v>
      </c>
      <c r="O671" t="b">
        <v>0</v>
      </c>
      <c r="P671" t="b">
        <v>0</v>
      </c>
      <c r="Q671" t="n">
        <v>1.1</v>
      </c>
      <c r="R671" t="inlineStr">
        <is>
          <t>Ordinary entry: capped reallocation to balance average size1</t>
        </is>
      </c>
    </row>
    <row r="672">
      <c r="A672" t="inlineStr">
        <is>
          <t>2025-05-21</t>
        </is>
      </c>
      <c r="B672" t="inlineStr">
        <is>
          <t>CW</t>
        </is>
      </c>
      <c r="C672" t="inlineStr">
        <is>
          <t>09:17</t>
        </is>
      </c>
      <c r="D672" t="b">
        <v>0</v>
      </c>
      <c r="E672" t="n">
        <v>-0.4753953534687471</v>
      </c>
      <c r="F672" t="n">
        <v>0.3448096779279872</v>
      </c>
      <c r="G672" t="b">
        <v>0</v>
      </c>
      <c r="H672" t="n">
        <v>-0.1829146428702038</v>
      </c>
      <c r="I672" t="n">
        <v>-0.2238011521055447</v>
      </c>
      <c r="J672" t="b">
        <v>1</v>
      </c>
      <c r="K672" t="n">
        <v>0.2570546322103265</v>
      </c>
      <c r="L672" t="n">
        <v>0.2862765814562388</v>
      </c>
      <c r="M672" t="b">
        <v>1</v>
      </c>
      <c r="N672" t="b">
        <v>0</v>
      </c>
      <c r="O672" t="b">
        <v>0</v>
      </c>
      <c r="P672" t="b">
        <v>0</v>
      </c>
      <c r="Q672" t="n">
        <v>1.007796723966268</v>
      </c>
      <c r="R672" t="inlineStr">
        <is>
          <t>Ordinary entry: capped reallocation to balance average size1</t>
        </is>
      </c>
    </row>
    <row r="673">
      <c r="A673" t="inlineStr">
        <is>
          <t>2025-05-22</t>
        </is>
      </c>
      <c r="B673" t="inlineStr">
        <is>
          <t>CW</t>
        </is>
      </c>
      <c r="C673" t="inlineStr">
        <is>
          <t>09:17</t>
        </is>
      </c>
      <c r="D673" t="b">
        <v>1</v>
      </c>
      <c r="E673" t="n">
        <v>-0.0177261662970827</v>
      </c>
      <c r="F673" t="n">
        <v>0.3448096779279872</v>
      </c>
      <c r="G673" t="b">
        <v>0</v>
      </c>
      <c r="H673" t="n">
        <v>-0.25370345827392</v>
      </c>
      <c r="I673" t="n">
        <v>-0.2238011521055447</v>
      </c>
      <c r="J673" t="b">
        <v>0</v>
      </c>
      <c r="K673" t="n">
        <v>0.2911921302501168</v>
      </c>
      <c r="L673" t="n">
        <v>0.2862765814562388</v>
      </c>
      <c r="M673" t="b">
        <v>0</v>
      </c>
      <c r="N673" t="b">
        <v>0</v>
      </c>
      <c r="O673" t="b">
        <v>0</v>
      </c>
      <c r="P673" t="b">
        <v>0</v>
      </c>
      <c r="Q673" t="n">
        <v>0.85</v>
      </c>
      <c r="R673" t="inlineStr">
        <is>
          <t>Mandatory risk cut &lt;=0.85</t>
        </is>
      </c>
    </row>
    <row r="674">
      <c r="A674" t="inlineStr">
        <is>
          <t>2025-05-23</t>
        </is>
      </c>
      <c r="B674" t="inlineStr">
        <is>
          <t>CW</t>
        </is>
      </c>
      <c r="C674" t="inlineStr">
        <is>
          <t>09:18</t>
        </is>
      </c>
      <c r="D674" t="b">
        <v>0</v>
      </c>
      <c r="E674" t="n">
        <v>-0.847333541424674</v>
      </c>
      <c r="F674" t="n">
        <v>0.3448096779279872</v>
      </c>
      <c r="G674" t="b">
        <v>0</v>
      </c>
      <c r="H674" t="n">
        <v>-0.7430138932221819</v>
      </c>
      <c r="I674" t="n">
        <v>-0.2238011521055447</v>
      </c>
      <c r="J674" t="b">
        <v>0</v>
      </c>
      <c r="K674" t="n">
        <v>0.2463977108483268</v>
      </c>
      <c r="L674" t="n">
        <v>0.2862765814562388</v>
      </c>
      <c r="M674" t="b">
        <v>1</v>
      </c>
      <c r="N674" t="b">
        <v>0</v>
      </c>
      <c r="O674" t="b">
        <v>0</v>
      </c>
      <c r="P674" t="b">
        <v>0</v>
      </c>
      <c r="Q674" t="n">
        <v>0.9063839202668282</v>
      </c>
      <c r="R674" t="inlineStr">
        <is>
          <t>Ordinary entry: capped reallocation to balance average size1</t>
        </is>
      </c>
    </row>
    <row r="675">
      <c r="A675" t="inlineStr">
        <is>
          <t>2025-05-26</t>
        </is>
      </c>
      <c r="B675" t="inlineStr">
        <is>
          <t>CW</t>
        </is>
      </c>
      <c r="C675" t="inlineStr">
        <is>
          <t>09:18</t>
        </is>
      </c>
      <c r="D675" t="b">
        <v>1</v>
      </c>
      <c r="E675" t="n">
        <v>-1.150041292219564</v>
      </c>
      <c r="F675" t="n">
        <v>0.3448096779279872</v>
      </c>
      <c r="G675" t="b">
        <v>0</v>
      </c>
      <c r="H675" t="n">
        <v>-0.7338831613510294</v>
      </c>
      <c r="I675" t="n">
        <v>-0.2238011521055447</v>
      </c>
      <c r="J675" t="b">
        <v>0</v>
      </c>
      <c r="K675" t="n">
        <v>0.3592274146923352</v>
      </c>
      <c r="L675" t="n">
        <v>0.2862765814562388</v>
      </c>
      <c r="M675" t="b">
        <v>0</v>
      </c>
      <c r="N675" t="b">
        <v>0</v>
      </c>
      <c r="O675" t="b">
        <v>0</v>
      </c>
      <c r="P675" t="b">
        <v>0</v>
      </c>
      <c r="Q675" t="n">
        <v>0.75</v>
      </c>
      <c r="R675" t="inlineStr">
        <is>
          <t>Mandatory risk cut &lt;=0.85</t>
        </is>
      </c>
    </row>
    <row r="676">
      <c r="A676" t="inlineStr">
        <is>
          <t>2025-05-27</t>
        </is>
      </c>
      <c r="B676" t="inlineStr">
        <is>
          <t>CW</t>
        </is>
      </c>
      <c r="C676" t="inlineStr">
        <is>
          <t>09:16</t>
        </is>
      </c>
      <c r="D676" t="b">
        <v>0</v>
      </c>
      <c r="E676" t="n">
        <v>1.632283564767758</v>
      </c>
      <c r="F676" t="n">
        <v>0.3448096779279872</v>
      </c>
      <c r="G676" t="b">
        <v>1</v>
      </c>
      <c r="H676" t="n">
        <v>1.222891861267597</v>
      </c>
      <c r="I676" t="n">
        <v>-0.2238011521055447</v>
      </c>
      <c r="J676" t="b">
        <v>1</v>
      </c>
      <c r="K676" t="n">
        <v>0.2217823432191645</v>
      </c>
      <c r="L676" t="n">
        <v>0.2862765814562388</v>
      </c>
      <c r="M676" t="b">
        <v>1</v>
      </c>
      <c r="N676" t="b">
        <v>1</v>
      </c>
      <c r="O676" t="b">
        <v>1</v>
      </c>
      <c r="P676" t="b">
        <v>0</v>
      </c>
      <c r="Q676" t="n">
        <v>0.9519996654150328</v>
      </c>
      <c r="R676" t="inlineStr">
        <is>
          <t>Strong estimated edge; 09:16 boost forbidden</t>
        </is>
      </c>
    </row>
    <row r="677">
      <c r="A677" t="inlineStr">
        <is>
          <t>2025-05-28</t>
        </is>
      </c>
      <c r="B677" t="inlineStr">
        <is>
          <t>CW</t>
        </is>
      </c>
      <c r="C677" t="inlineStr">
        <is>
          <t>09:16</t>
        </is>
      </c>
      <c r="D677" t="b">
        <v>0</v>
      </c>
      <c r="E677" t="n">
        <v>2.082857363223902</v>
      </c>
      <c r="F677" t="n">
        <v>0.3448096779279872</v>
      </c>
      <c r="G677" t="b">
        <v>1</v>
      </c>
      <c r="H677" t="n">
        <v>1.780265164835189</v>
      </c>
      <c r="I677" t="n">
        <v>-0.2238011521055447</v>
      </c>
      <c r="J677" t="b">
        <v>1</v>
      </c>
      <c r="K677" t="n">
        <v>0.2082275527086238</v>
      </c>
      <c r="L677" t="n">
        <v>0.2862765814562388</v>
      </c>
      <c r="M677" t="b">
        <v>1</v>
      </c>
      <c r="N677" t="b">
        <v>1</v>
      </c>
      <c r="O677" t="b">
        <v>1</v>
      </c>
      <c r="P677" t="b">
        <v>0</v>
      </c>
      <c r="Q677" t="n">
        <v>0.75</v>
      </c>
      <c r="R677" t="inlineStr">
        <is>
          <t>Strong estimated edge; 09:16 boost forbidden</t>
        </is>
      </c>
    </row>
    <row r="678">
      <c r="A678" t="inlineStr">
        <is>
          <t>2025-05-29</t>
        </is>
      </c>
      <c r="B678" t="inlineStr">
        <is>
          <t>CW</t>
        </is>
      </c>
      <c r="C678" t="inlineStr">
        <is>
          <t>09:16</t>
        </is>
      </c>
      <c r="D678" t="b">
        <v>0</v>
      </c>
      <c r="E678" t="n">
        <v>1.076785211615827</v>
      </c>
      <c r="F678" t="n">
        <v>0.3448096779279872</v>
      </c>
      <c r="G678" t="b">
        <v>1</v>
      </c>
      <c r="H678" t="n">
        <v>1.27504027345488</v>
      </c>
      <c r="I678" t="n">
        <v>-0.2238011521055447</v>
      </c>
      <c r="J678" t="b">
        <v>1</v>
      </c>
      <c r="K678" t="n">
        <v>0.1697342089819501</v>
      </c>
      <c r="L678" t="n">
        <v>0.2862765814562388</v>
      </c>
      <c r="M678" t="b">
        <v>1</v>
      </c>
      <c r="N678" t="b">
        <v>1</v>
      </c>
      <c r="O678" t="b">
        <v>1</v>
      </c>
      <c r="P678" t="b">
        <v>0</v>
      </c>
      <c r="Q678" t="n">
        <v>1</v>
      </c>
      <c r="R678" t="inlineStr">
        <is>
          <t>Strong estimated edge; 09:16 boost forbidden</t>
        </is>
      </c>
    </row>
    <row r="679">
      <c r="A679" t="inlineStr">
        <is>
          <t>2025-06-02</t>
        </is>
      </c>
      <c r="B679" t="inlineStr">
        <is>
          <t>CW</t>
        </is>
      </c>
      <c r="C679" t="inlineStr">
        <is>
          <t>09:16</t>
        </is>
      </c>
      <c r="D679" t="b">
        <v>0</v>
      </c>
      <c r="E679" t="n">
        <v>1.580852052691436</v>
      </c>
      <c r="F679" t="n">
        <v>0.3448096779279872</v>
      </c>
      <c r="G679" t="b">
        <v>1</v>
      </c>
      <c r="H679" t="n">
        <v>0.8893114504139303</v>
      </c>
      <c r="I679" t="n">
        <v>-0.2238011521055447</v>
      </c>
      <c r="J679" t="b">
        <v>1</v>
      </c>
      <c r="K679" t="n">
        <v>0.2535299373303473</v>
      </c>
      <c r="L679" t="n">
        <v>0.2862765814562388</v>
      </c>
      <c r="M679" t="b">
        <v>1</v>
      </c>
      <c r="N679" t="b">
        <v>1</v>
      </c>
      <c r="O679" t="b">
        <v>1</v>
      </c>
      <c r="P679" t="b">
        <v>0</v>
      </c>
      <c r="Q679" t="n">
        <v>1</v>
      </c>
      <c r="R679" t="inlineStr">
        <is>
          <t>Strong estimated edge; 09:16 boost forbidden</t>
        </is>
      </c>
    </row>
    <row r="680">
      <c r="A680" t="inlineStr">
        <is>
          <t>2025-06-03</t>
        </is>
      </c>
      <c r="B680" t="inlineStr">
        <is>
          <t>CW</t>
        </is>
      </c>
      <c r="C680" t="inlineStr">
        <is>
          <t>09:17</t>
        </is>
      </c>
      <c r="D680" t="b">
        <v>0</v>
      </c>
      <c r="E680" t="n">
        <v>1.487104302506362</v>
      </c>
      <c r="F680" t="n">
        <v>0.3448096779279872</v>
      </c>
      <c r="G680" t="b">
        <v>1</v>
      </c>
      <c r="H680" t="n">
        <v>-0.05967624608580194</v>
      </c>
      <c r="I680" t="n">
        <v>-0.2238011521055447</v>
      </c>
      <c r="J680" t="b">
        <v>1</v>
      </c>
      <c r="K680" t="n">
        <v>0.2283826736457631</v>
      </c>
      <c r="L680" t="n">
        <v>0.2862765814562388</v>
      </c>
      <c r="M680" t="b">
        <v>1</v>
      </c>
      <c r="N680" t="b">
        <v>1</v>
      </c>
      <c r="O680" t="b">
        <v>0</v>
      </c>
      <c r="P680" t="b">
        <v>1</v>
      </c>
      <c r="Q680" t="n">
        <v>1.15</v>
      </c>
      <c r="R680" t="inlineStr">
        <is>
          <t>S1 strong + S2 support + low estimated loss risk: modest boost</t>
        </is>
      </c>
    </row>
    <row r="681">
      <c r="A681" t="inlineStr">
        <is>
          <t>2025-06-04</t>
        </is>
      </c>
      <c r="B681" t="inlineStr">
        <is>
          <t>CW</t>
        </is>
      </c>
      <c r="C681" t="inlineStr">
        <is>
          <t>09:17</t>
        </is>
      </c>
      <c r="D681" t="b">
        <v>0</v>
      </c>
      <c r="E681" t="n">
        <v>0.3378460027544409</v>
      </c>
      <c r="F681" t="n">
        <v>0.3448096779279872</v>
      </c>
      <c r="G681" t="b">
        <v>0</v>
      </c>
      <c r="H681" t="n">
        <v>0.4887891301461517</v>
      </c>
      <c r="I681" t="n">
        <v>-0.2238011521055447</v>
      </c>
      <c r="J681" t="b">
        <v>1</v>
      </c>
      <c r="K681" t="n">
        <v>0.2313487590535934</v>
      </c>
      <c r="L681" t="n">
        <v>0.2862765814562388</v>
      </c>
      <c r="M681" t="b">
        <v>1</v>
      </c>
      <c r="N681" t="b">
        <v>0</v>
      </c>
      <c r="O681" t="b">
        <v>0</v>
      </c>
      <c r="P681" t="b">
        <v>0</v>
      </c>
      <c r="Q681" t="n">
        <v>1.1</v>
      </c>
      <c r="R681" t="inlineStr">
        <is>
          <t>Ordinary entry: capped reallocation to balance average size1</t>
        </is>
      </c>
    </row>
    <row r="682">
      <c r="A682" t="inlineStr">
        <is>
          <t>2025-06-05</t>
        </is>
      </c>
      <c r="B682" t="inlineStr">
        <is>
          <t>CW</t>
        </is>
      </c>
      <c r="C682" t="inlineStr">
        <is>
          <t>09:20+</t>
        </is>
      </c>
      <c r="D682" t="b">
        <v>1</v>
      </c>
      <c r="E682" t="n">
        <v>-0.6675974442212436</v>
      </c>
      <c r="F682" t="n">
        <v>0.3448096779279872</v>
      </c>
      <c r="G682" t="b">
        <v>0</v>
      </c>
      <c r="H682" t="n">
        <v>-1.491479341288645</v>
      </c>
      <c r="I682" t="n">
        <v>-0.2238011521055447</v>
      </c>
      <c r="J682" t="b">
        <v>0</v>
      </c>
      <c r="K682" t="n">
        <v>0.3573305627475709</v>
      </c>
      <c r="L682" t="n">
        <v>0.2862765814562388</v>
      </c>
      <c r="M682" t="b">
        <v>0</v>
      </c>
      <c r="N682" t="b">
        <v>0</v>
      </c>
      <c r="O682" t="b">
        <v>0</v>
      </c>
      <c r="P682" t="b">
        <v>0</v>
      </c>
      <c r="Q682" t="n">
        <v>0.85</v>
      </c>
      <c r="R682" t="inlineStr">
        <is>
          <t>Mandatory risk cut &lt;=0.85</t>
        </is>
      </c>
    </row>
    <row r="683">
      <c r="A683" t="inlineStr">
        <is>
          <t>2025-06-09</t>
        </is>
      </c>
      <c r="B683" t="inlineStr">
        <is>
          <t>CW</t>
        </is>
      </c>
      <c r="C683" t="inlineStr">
        <is>
          <t>09:17</t>
        </is>
      </c>
      <c r="D683" t="b">
        <v>0</v>
      </c>
      <c r="E683" t="n">
        <v>-0.7433366170042321</v>
      </c>
      <c r="F683" t="n">
        <v>0.3448096779279872</v>
      </c>
      <c r="G683" t="b">
        <v>0</v>
      </c>
      <c r="H683" t="n">
        <v>-0.04366993619125583</v>
      </c>
      <c r="I683" t="n">
        <v>-0.2238011521055447</v>
      </c>
      <c r="J683" t="b">
        <v>1</v>
      </c>
      <c r="K683" t="n">
        <v>0.3023610702249273</v>
      </c>
      <c r="L683" t="n">
        <v>0.2862765814562388</v>
      </c>
      <c r="M683" t="b">
        <v>0</v>
      </c>
      <c r="N683" t="b">
        <v>0</v>
      </c>
      <c r="O683" t="b">
        <v>0</v>
      </c>
      <c r="P683" t="b">
        <v>0</v>
      </c>
      <c r="Q683" t="n">
        <v>1.1</v>
      </c>
      <c r="R683" t="inlineStr">
        <is>
          <t>Ordinary entry: capped reallocation to balance average size1</t>
        </is>
      </c>
    </row>
    <row r="684">
      <c r="A684" t="inlineStr">
        <is>
          <t>2025-06-10</t>
        </is>
      </c>
      <c r="B684" t="inlineStr">
        <is>
          <t>CW</t>
        </is>
      </c>
      <c r="C684" t="inlineStr">
        <is>
          <t>09:17</t>
        </is>
      </c>
      <c r="D684" t="b">
        <v>0</v>
      </c>
      <c r="E684" t="n">
        <v>-0.3680902026871995</v>
      </c>
      <c r="F684" t="n">
        <v>0.3448096779279872</v>
      </c>
      <c r="G684" t="b">
        <v>0</v>
      </c>
      <c r="H684" t="n">
        <v>-0.4518932208069564</v>
      </c>
      <c r="I684" t="n">
        <v>-0.2238011521055447</v>
      </c>
      <c r="J684" t="b">
        <v>0</v>
      </c>
      <c r="K684" t="n">
        <v>0.2568076868343395</v>
      </c>
      <c r="L684" t="n">
        <v>0.2862765814562388</v>
      </c>
      <c r="M684" t="b">
        <v>1</v>
      </c>
      <c r="N684" t="b">
        <v>0</v>
      </c>
      <c r="O684" t="b">
        <v>0</v>
      </c>
      <c r="P684" t="b">
        <v>0</v>
      </c>
      <c r="Q684" t="n">
        <v>1.1</v>
      </c>
      <c r="R684" t="inlineStr">
        <is>
          <t>Ordinary entry: capped reallocation to balance average size1</t>
        </is>
      </c>
    </row>
    <row r="685">
      <c r="A685" t="inlineStr">
        <is>
          <t>2025-06-12</t>
        </is>
      </c>
      <c r="B685" t="inlineStr">
        <is>
          <t>CW</t>
        </is>
      </c>
      <c r="C685" t="inlineStr">
        <is>
          <t>09:20+</t>
        </is>
      </c>
      <c r="D685" t="b">
        <v>1</v>
      </c>
      <c r="E685" t="n">
        <v>-0.945560804268878</v>
      </c>
      <c r="F685" t="n">
        <v>0.3448096779279872</v>
      </c>
      <c r="G685" t="b">
        <v>0</v>
      </c>
      <c r="H685" t="n">
        <v>-1.867837642357124</v>
      </c>
      <c r="I685" t="n">
        <v>-0.2238011521055447</v>
      </c>
      <c r="J685" t="b">
        <v>0</v>
      </c>
      <c r="K685" t="n">
        <v>0.3817483096572857</v>
      </c>
      <c r="L685" t="n">
        <v>0.2862765814562388</v>
      </c>
      <c r="M685" t="b">
        <v>0</v>
      </c>
      <c r="N685" t="b">
        <v>0</v>
      </c>
      <c r="O685" t="b">
        <v>0</v>
      </c>
      <c r="P685" t="b">
        <v>0</v>
      </c>
      <c r="Q685" t="n">
        <v>0.85</v>
      </c>
      <c r="R685" t="inlineStr">
        <is>
          <t>Mandatory risk cut &lt;=0.85</t>
        </is>
      </c>
    </row>
    <row r="686">
      <c r="A686" t="inlineStr">
        <is>
          <t>2025-06-13</t>
        </is>
      </c>
      <c r="B686" t="inlineStr">
        <is>
          <t>CW</t>
        </is>
      </c>
      <c r="C686" t="inlineStr">
        <is>
          <t>09:17</t>
        </is>
      </c>
      <c r="D686" t="b">
        <v>0</v>
      </c>
      <c r="E686" t="n">
        <v>0.2821309522282678</v>
      </c>
      <c r="F686" t="n">
        <v>0.3448096779279872</v>
      </c>
      <c r="G686" t="b">
        <v>0</v>
      </c>
      <c r="H686" t="n">
        <v>-0.346956985315695</v>
      </c>
      <c r="I686" t="n">
        <v>-0.2238011521055447</v>
      </c>
      <c r="J686" t="b">
        <v>0</v>
      </c>
      <c r="K686" t="n">
        <v>0.2590803686119988</v>
      </c>
      <c r="L686" t="n">
        <v>0.2862765814562388</v>
      </c>
      <c r="M686" t="b">
        <v>1</v>
      </c>
      <c r="N686" t="b">
        <v>0</v>
      </c>
      <c r="O686" t="b">
        <v>0</v>
      </c>
      <c r="P686" t="b">
        <v>0</v>
      </c>
      <c r="Q686" t="n">
        <v>1.1</v>
      </c>
      <c r="R686" t="inlineStr">
        <is>
          <t>Ordinary entry: capped reallocation to balance average size1</t>
        </is>
      </c>
    </row>
    <row r="687">
      <c r="A687" t="inlineStr">
        <is>
          <t>2025-06-17</t>
        </is>
      </c>
      <c r="B687" t="inlineStr">
        <is>
          <t>CW</t>
        </is>
      </c>
      <c r="C687" t="inlineStr">
        <is>
          <t>09:18</t>
        </is>
      </c>
      <c r="D687" t="b">
        <v>0</v>
      </c>
      <c r="E687" t="n">
        <v>-0.338375293602757</v>
      </c>
      <c r="F687" t="n">
        <v>0.3448096779279872</v>
      </c>
      <c r="G687" t="b">
        <v>0</v>
      </c>
      <c r="H687" t="n">
        <v>-0.8183706460770289</v>
      </c>
      <c r="I687" t="n">
        <v>-0.2238011521055447</v>
      </c>
      <c r="J687" t="b">
        <v>0</v>
      </c>
      <c r="K687" t="n">
        <v>0.2650672529219004</v>
      </c>
      <c r="L687" t="n">
        <v>0.2862765814562388</v>
      </c>
      <c r="M687" t="b">
        <v>1</v>
      </c>
      <c r="N687" t="b">
        <v>0</v>
      </c>
      <c r="O687" t="b">
        <v>0</v>
      </c>
      <c r="P687" t="b">
        <v>0</v>
      </c>
      <c r="Q687" t="n">
        <v>1.1</v>
      </c>
      <c r="R687" t="inlineStr">
        <is>
          <t>Ordinary entry: capped reallocation to balance average size1</t>
        </is>
      </c>
    </row>
    <row r="688">
      <c r="A688" t="inlineStr">
        <is>
          <t>2025-06-18</t>
        </is>
      </c>
      <c r="B688" t="inlineStr">
        <is>
          <t>CW</t>
        </is>
      </c>
      <c r="C688" t="inlineStr">
        <is>
          <t>09:17</t>
        </is>
      </c>
      <c r="D688" t="b">
        <v>0</v>
      </c>
      <c r="E688" t="n">
        <v>-0.9141746973853698</v>
      </c>
      <c r="F688" t="n">
        <v>0.3448096779279872</v>
      </c>
      <c r="G688" t="b">
        <v>0</v>
      </c>
      <c r="H688" t="n">
        <v>-0.4873328098613524</v>
      </c>
      <c r="I688" t="n">
        <v>-0.2238011521055447</v>
      </c>
      <c r="J688" t="b">
        <v>0</v>
      </c>
      <c r="K688" t="n">
        <v>0.2923548460092728</v>
      </c>
      <c r="L688" t="n">
        <v>0.2862765814562388</v>
      </c>
      <c r="M688" t="b">
        <v>0</v>
      </c>
      <c r="N688" t="b">
        <v>0</v>
      </c>
      <c r="O688" t="b">
        <v>0</v>
      </c>
      <c r="P688" t="b">
        <v>0</v>
      </c>
      <c r="Q688" t="n">
        <v>1.1</v>
      </c>
      <c r="R688" t="inlineStr">
        <is>
          <t>Ordinary entry: capped reallocation to balance average size1</t>
        </is>
      </c>
    </row>
    <row r="689">
      <c r="A689" t="inlineStr">
        <is>
          <t>2025-06-25</t>
        </is>
      </c>
      <c r="B689" t="inlineStr">
        <is>
          <t>NW</t>
        </is>
      </c>
      <c r="C689" t="inlineStr">
        <is>
          <t>NW</t>
        </is>
      </c>
      <c r="D689" t="b">
        <v>1</v>
      </c>
      <c r="E689" t="n">
        <v>-0.234052005104905</v>
      </c>
      <c r="F689" t="n">
        <v>0.3448096779279872</v>
      </c>
      <c r="G689" t="b">
        <v>0</v>
      </c>
      <c r="H689" t="n">
        <v>-0.2238011521055447</v>
      </c>
      <c r="I689" t="n">
        <v>-0.2238011521055447</v>
      </c>
      <c r="J689" t="b">
        <v>1</v>
      </c>
      <c r="K689" t="n">
        <v>0.3514603921715845</v>
      </c>
      <c r="L689" t="n">
        <v>0.2862765814562388</v>
      </c>
      <c r="M689" t="b">
        <v>0</v>
      </c>
      <c r="N689" t="b">
        <v>0</v>
      </c>
      <c r="O689" t="b">
        <v>0</v>
      </c>
      <c r="P689" t="b">
        <v>0</v>
      </c>
      <c r="Q689" t="n">
        <v>0.846994430194754</v>
      </c>
      <c r="R689" t="inlineStr">
        <is>
          <t>Mandatory risk cut &lt;=0.85</t>
        </is>
      </c>
    </row>
    <row r="690">
      <c r="A690" t="inlineStr">
        <is>
          <t>2025-06-26</t>
        </is>
      </c>
      <c r="B690" t="inlineStr">
        <is>
          <t>CW</t>
        </is>
      </c>
      <c r="C690" t="inlineStr">
        <is>
          <t>09:20+</t>
        </is>
      </c>
      <c r="D690" t="b">
        <v>1</v>
      </c>
      <c r="E690" t="n">
        <v>-0.8464970183863282</v>
      </c>
      <c r="F690" t="n">
        <v>0.3448096779279872</v>
      </c>
      <c r="G690" t="b">
        <v>0</v>
      </c>
      <c r="H690" t="n">
        <v>-1.386546521603518</v>
      </c>
      <c r="I690" t="n">
        <v>-0.2238011521055447</v>
      </c>
      <c r="J690" t="b">
        <v>0</v>
      </c>
      <c r="K690" t="n">
        <v>0.3473348634415079</v>
      </c>
      <c r="L690" t="n">
        <v>0.2862765814562388</v>
      </c>
      <c r="M690" t="b">
        <v>0</v>
      </c>
      <c r="N690" t="b">
        <v>0</v>
      </c>
      <c r="O690" t="b">
        <v>0</v>
      </c>
      <c r="P690" t="b">
        <v>0</v>
      </c>
      <c r="Q690" t="n">
        <v>0.85</v>
      </c>
      <c r="R690" t="inlineStr">
        <is>
          <t>Mandatory risk cut &lt;=0.85</t>
        </is>
      </c>
    </row>
    <row r="691">
      <c r="A691" t="inlineStr">
        <is>
          <t>2025-06-27</t>
        </is>
      </c>
      <c r="B691" t="inlineStr">
        <is>
          <t>CW</t>
        </is>
      </c>
      <c r="C691" t="inlineStr">
        <is>
          <t>09:18</t>
        </is>
      </c>
      <c r="D691" t="b">
        <v>0</v>
      </c>
      <c r="E691" t="n">
        <v>-0.8907964933215007</v>
      </c>
      <c r="F691" t="n">
        <v>0.3448096779279872</v>
      </c>
      <c r="G691" t="b">
        <v>0</v>
      </c>
      <c r="H691" t="n">
        <v>-0.8339413726249644</v>
      </c>
      <c r="I691" t="n">
        <v>-0.2238011521055447</v>
      </c>
      <c r="J691" t="b">
        <v>0</v>
      </c>
      <c r="K691" t="n">
        <v>0.2452654691947493</v>
      </c>
      <c r="L691" t="n">
        <v>0.2862765814562388</v>
      </c>
      <c r="M691" t="b">
        <v>1</v>
      </c>
      <c r="N691" t="b">
        <v>0</v>
      </c>
      <c r="O691" t="b">
        <v>0</v>
      </c>
      <c r="P691" t="b">
        <v>0</v>
      </c>
      <c r="Q691" t="n">
        <v>1.1</v>
      </c>
      <c r="R691" t="inlineStr">
        <is>
          <t>Ordinary entry: capped reallocation to balance average size1</t>
        </is>
      </c>
    </row>
    <row r="692">
      <c r="A692" t="inlineStr">
        <is>
          <t>2025-07-01</t>
        </is>
      </c>
      <c r="B692" t="inlineStr">
        <is>
          <t>CW</t>
        </is>
      </c>
      <c r="C692" t="inlineStr">
        <is>
          <t>09:17</t>
        </is>
      </c>
      <c r="D692" t="b">
        <v>0</v>
      </c>
      <c r="E692" t="n">
        <v>-0.6000740737998967</v>
      </c>
      <c r="F692" t="n">
        <v>0.3448096779279872</v>
      </c>
      <c r="G692" t="b">
        <v>0</v>
      </c>
      <c r="H692" t="n">
        <v>-0.5806246519318957</v>
      </c>
      <c r="I692" t="n">
        <v>-0.2238011521055447</v>
      </c>
      <c r="J692" t="b">
        <v>0</v>
      </c>
      <c r="K692" t="n">
        <v>0.2422883385448082</v>
      </c>
      <c r="L692" t="n">
        <v>0.2862765814562388</v>
      </c>
      <c r="M692" t="b">
        <v>1</v>
      </c>
      <c r="N692" t="b">
        <v>0</v>
      </c>
      <c r="O692" t="b">
        <v>0</v>
      </c>
      <c r="P692" t="b">
        <v>0</v>
      </c>
      <c r="Q692" t="n">
        <v>1.1</v>
      </c>
      <c r="R692" t="inlineStr">
        <is>
          <t>Ordinary entry: capped reallocation to balance average size1</t>
        </is>
      </c>
    </row>
    <row r="693">
      <c r="A693" t="inlineStr">
        <is>
          <t>2025-07-04</t>
        </is>
      </c>
      <c r="B693" t="inlineStr">
        <is>
          <t>CW</t>
        </is>
      </c>
      <c r="C693" t="inlineStr">
        <is>
          <t>09:18</t>
        </is>
      </c>
      <c r="D693" t="b">
        <v>0</v>
      </c>
      <c r="E693" t="n">
        <v>-0.8296009228859417</v>
      </c>
      <c r="F693" t="n">
        <v>0.3448096779279872</v>
      </c>
      <c r="G693" t="b">
        <v>0</v>
      </c>
      <c r="H693" t="n">
        <v>-1.080629014049208</v>
      </c>
      <c r="I693" t="n">
        <v>-0.2238011521055447</v>
      </c>
      <c r="J693" t="b">
        <v>0</v>
      </c>
      <c r="K693" t="n">
        <v>0.2540603973150325</v>
      </c>
      <c r="L693" t="n">
        <v>0.2862765814562388</v>
      </c>
      <c r="M693" t="b">
        <v>1</v>
      </c>
      <c r="N693" t="b">
        <v>0</v>
      </c>
      <c r="O693" t="b">
        <v>0</v>
      </c>
      <c r="P693" t="b">
        <v>0</v>
      </c>
      <c r="Q693" t="n">
        <v>1.1</v>
      </c>
      <c r="R693" t="inlineStr">
        <is>
          <t>Ordinary entry: capped reallocation to balance average size1</t>
        </is>
      </c>
    </row>
    <row r="694">
      <c r="A694" t="inlineStr">
        <is>
          <t>2025-07-07</t>
        </is>
      </c>
      <c r="B694" t="inlineStr">
        <is>
          <t>CW</t>
        </is>
      </c>
      <c r="C694" t="inlineStr">
        <is>
          <t>09:17</t>
        </is>
      </c>
      <c r="D694" t="b">
        <v>0</v>
      </c>
      <c r="E694" t="n">
        <v>-1.042054636918823</v>
      </c>
      <c r="F694" t="n">
        <v>0.3448096779279872</v>
      </c>
      <c r="G694" t="b">
        <v>0</v>
      </c>
      <c r="H694" t="n">
        <v>-0.5756104613251913</v>
      </c>
      <c r="I694" t="n">
        <v>-0.2238011521055447</v>
      </c>
      <c r="J694" t="b">
        <v>0</v>
      </c>
      <c r="K694" t="n">
        <v>0.2776674807073489</v>
      </c>
      <c r="L694" t="n">
        <v>0.2862765814562388</v>
      </c>
      <c r="M694" t="b">
        <v>1</v>
      </c>
      <c r="N694" t="b">
        <v>0</v>
      </c>
      <c r="O694" t="b">
        <v>0</v>
      </c>
      <c r="P694" t="b">
        <v>0</v>
      </c>
      <c r="Q694" t="n">
        <v>1.1</v>
      </c>
      <c r="R694" t="inlineStr">
        <is>
          <t>Ordinary entry: capped reallocation to balance average size1</t>
        </is>
      </c>
    </row>
    <row r="695">
      <c r="A695" t="inlineStr">
        <is>
          <t>2025-07-08</t>
        </is>
      </c>
      <c r="B695" t="inlineStr">
        <is>
          <t>CW</t>
        </is>
      </c>
      <c r="C695" t="inlineStr">
        <is>
          <t>09:17</t>
        </is>
      </c>
      <c r="D695" t="b">
        <v>0</v>
      </c>
      <c r="E695" t="n">
        <v>-1.068088863607529</v>
      </c>
      <c r="F695" t="n">
        <v>0.3448096779279872</v>
      </c>
      <c r="G695" t="b">
        <v>0</v>
      </c>
      <c r="H695" t="n">
        <v>-0.5725030064714867</v>
      </c>
      <c r="I695" t="n">
        <v>-0.2238011521055447</v>
      </c>
      <c r="J695" t="b">
        <v>0</v>
      </c>
      <c r="K695" t="n">
        <v>0.2482864523460065</v>
      </c>
      <c r="L695" t="n">
        <v>0.2862765814562388</v>
      </c>
      <c r="M695" t="b">
        <v>1</v>
      </c>
      <c r="N695" t="b">
        <v>0</v>
      </c>
      <c r="O695" t="b">
        <v>0</v>
      </c>
      <c r="P695" t="b">
        <v>0</v>
      </c>
      <c r="Q695" t="n">
        <v>1.1</v>
      </c>
      <c r="R695" t="inlineStr">
        <is>
          <t>Ordinary entry: capped reallocation to balance average size1</t>
        </is>
      </c>
    </row>
    <row r="696">
      <c r="A696" t="inlineStr">
        <is>
          <t>2025-07-14</t>
        </is>
      </c>
      <c r="B696" t="inlineStr">
        <is>
          <t>CW</t>
        </is>
      </c>
      <c r="C696" t="inlineStr">
        <is>
          <t>09:18</t>
        </is>
      </c>
      <c r="D696" t="b">
        <v>0</v>
      </c>
      <c r="E696" t="n">
        <v>-1.052412599750658</v>
      </c>
      <c r="F696" t="n">
        <v>0.3448096779279872</v>
      </c>
      <c r="G696" t="b">
        <v>0</v>
      </c>
      <c r="H696" t="n">
        <v>-1.178996923762746</v>
      </c>
      <c r="I696" t="n">
        <v>-0.2238011521055447</v>
      </c>
      <c r="J696" t="b">
        <v>0</v>
      </c>
      <c r="K696" t="n">
        <v>0.3249226083691079</v>
      </c>
      <c r="L696" t="n">
        <v>0.2862765814562388</v>
      </c>
      <c r="M696" t="b">
        <v>0</v>
      </c>
      <c r="N696" t="b">
        <v>0</v>
      </c>
      <c r="O696" t="b">
        <v>0</v>
      </c>
      <c r="P696" t="b">
        <v>0</v>
      </c>
      <c r="Q696" t="n">
        <v>1.1</v>
      </c>
      <c r="R696" t="inlineStr">
        <is>
          <t>Ordinary entry: capped reallocation to balance average size1</t>
        </is>
      </c>
    </row>
    <row r="697">
      <c r="A697" t="inlineStr">
        <is>
          <t>2025-07-15</t>
        </is>
      </c>
      <c r="B697" t="inlineStr">
        <is>
          <t>CW</t>
        </is>
      </c>
      <c r="C697" t="inlineStr">
        <is>
          <t>09:17</t>
        </is>
      </c>
      <c r="D697" t="b">
        <v>0</v>
      </c>
      <c r="E697" t="n">
        <v>-0.7940883168322929</v>
      </c>
      <c r="F697" t="n">
        <v>0.3448096779279872</v>
      </c>
      <c r="G697" t="b">
        <v>0</v>
      </c>
      <c r="H697" t="n">
        <v>-0.6291829272264681</v>
      </c>
      <c r="I697" t="n">
        <v>-0.2238011521055447</v>
      </c>
      <c r="J697" t="b">
        <v>0</v>
      </c>
      <c r="K697" t="n">
        <v>0.2716485310396774</v>
      </c>
      <c r="L697" t="n">
        <v>0.2862765814562388</v>
      </c>
      <c r="M697" t="b">
        <v>1</v>
      </c>
      <c r="N697" t="b">
        <v>0</v>
      </c>
      <c r="O697" t="b">
        <v>0</v>
      </c>
      <c r="P697" t="b">
        <v>0</v>
      </c>
      <c r="Q697" t="n">
        <v>1.1</v>
      </c>
      <c r="R697" t="inlineStr">
        <is>
          <t>Ordinary entry: capped reallocation to balance average size1</t>
        </is>
      </c>
    </row>
    <row r="698">
      <c r="A698" t="inlineStr">
        <is>
          <t>2025-07-18</t>
        </is>
      </c>
      <c r="B698" t="inlineStr">
        <is>
          <t>CW</t>
        </is>
      </c>
      <c r="C698" t="inlineStr">
        <is>
          <t>09:20+</t>
        </is>
      </c>
      <c r="D698" t="b">
        <v>0</v>
      </c>
      <c r="E698" t="n">
        <v>-1.310233380247328</v>
      </c>
      <c r="F698" t="n">
        <v>0.3448096779279872</v>
      </c>
      <c r="G698" t="b">
        <v>0</v>
      </c>
      <c r="H698" t="n">
        <v>-1.765756782526452</v>
      </c>
      <c r="I698" t="n">
        <v>-0.2238011521055447</v>
      </c>
      <c r="J698" t="b">
        <v>0</v>
      </c>
      <c r="K698" t="n">
        <v>0.3158228815534619</v>
      </c>
      <c r="L698" t="n">
        <v>0.2862765814562388</v>
      </c>
      <c r="M698" t="b">
        <v>0</v>
      </c>
      <c r="N698" t="b">
        <v>0</v>
      </c>
      <c r="O698" t="b">
        <v>0</v>
      </c>
      <c r="P698" t="b">
        <v>0</v>
      </c>
      <c r="Q698" t="n">
        <v>1.1</v>
      </c>
      <c r="R698" t="inlineStr">
        <is>
          <t>Ordinary entry: capped reallocation to balance average size1</t>
        </is>
      </c>
    </row>
    <row r="699">
      <c r="A699" t="inlineStr">
        <is>
          <t>2025-07-21</t>
        </is>
      </c>
      <c r="B699" t="inlineStr">
        <is>
          <t>CW</t>
        </is>
      </c>
      <c r="C699" t="inlineStr">
        <is>
          <t>09:18</t>
        </is>
      </c>
      <c r="D699" t="b">
        <v>0</v>
      </c>
      <c r="E699" t="n">
        <v>-1.545122988780535</v>
      </c>
      <c r="F699" t="n">
        <v>0.3448096779279872</v>
      </c>
      <c r="G699" t="b">
        <v>0</v>
      </c>
      <c r="H699" t="n">
        <v>-1.417752997256199</v>
      </c>
      <c r="I699" t="n">
        <v>-0.2238011521055447</v>
      </c>
      <c r="J699" t="b">
        <v>0</v>
      </c>
      <c r="K699" t="n">
        <v>0.3405827736855989</v>
      </c>
      <c r="L699" t="n">
        <v>0.2862765814562388</v>
      </c>
      <c r="M699" t="b">
        <v>0</v>
      </c>
      <c r="N699" t="b">
        <v>0</v>
      </c>
      <c r="O699" t="b">
        <v>0</v>
      </c>
      <c r="P699" t="b">
        <v>0</v>
      </c>
      <c r="Q699" t="n">
        <v>1.1</v>
      </c>
      <c r="R699" t="inlineStr">
        <is>
          <t>Ordinary entry: capped reallocation to balance average size1</t>
        </is>
      </c>
    </row>
    <row r="700">
      <c r="A700" t="inlineStr">
        <is>
          <t>2025-07-29</t>
        </is>
      </c>
      <c r="B700" t="inlineStr">
        <is>
          <t>CW</t>
        </is>
      </c>
      <c r="C700" t="inlineStr">
        <is>
          <t>09:18</t>
        </is>
      </c>
      <c r="D700" t="b">
        <v>0</v>
      </c>
      <c r="E700" t="n">
        <v>-0.7287143843617417</v>
      </c>
      <c r="F700" t="n">
        <v>0.3448096779279872</v>
      </c>
      <c r="G700" t="b">
        <v>0</v>
      </c>
      <c r="H700" t="n">
        <v>-0.9588326906190229</v>
      </c>
      <c r="I700" t="n">
        <v>-0.2238011521055447</v>
      </c>
      <c r="J700" t="b">
        <v>0</v>
      </c>
      <c r="K700" t="n">
        <v>0.2848172585376776</v>
      </c>
      <c r="L700" t="n">
        <v>0.2862765814562388</v>
      </c>
      <c r="M700" t="b">
        <v>1</v>
      </c>
      <c r="N700" t="b">
        <v>0</v>
      </c>
      <c r="O700" t="b">
        <v>0</v>
      </c>
      <c r="P700" t="b">
        <v>0</v>
      </c>
      <c r="Q700" t="n">
        <v>1.1</v>
      </c>
      <c r="R700" t="inlineStr">
        <is>
          <t>Ordinary entry: capped reallocation to balance average size1</t>
        </is>
      </c>
    </row>
    <row r="701">
      <c r="A701" t="inlineStr">
        <is>
          <t>2025-07-31</t>
        </is>
      </c>
      <c r="B701" t="inlineStr">
        <is>
          <t>CW</t>
        </is>
      </c>
      <c r="C701" t="inlineStr">
        <is>
          <t>09:18</t>
        </is>
      </c>
      <c r="D701" t="b">
        <v>1</v>
      </c>
      <c r="E701" t="n">
        <v>-0.6841334528581351</v>
      </c>
      <c r="F701" t="n">
        <v>0.3448096779279872</v>
      </c>
      <c r="G701" t="b">
        <v>0</v>
      </c>
      <c r="H701" t="n">
        <v>-0.955960019449954</v>
      </c>
      <c r="I701" t="n">
        <v>-0.2238011521055447</v>
      </c>
      <c r="J701" t="b">
        <v>0</v>
      </c>
      <c r="K701" t="n">
        <v>0.3758729190234569</v>
      </c>
      <c r="L701" t="n">
        <v>0.2862765814562388</v>
      </c>
      <c r="M701" t="b">
        <v>0</v>
      </c>
      <c r="N701" t="b">
        <v>0</v>
      </c>
      <c r="O701" t="b">
        <v>0</v>
      </c>
      <c r="P701" t="b">
        <v>0</v>
      </c>
      <c r="Q701" t="n">
        <v>0.85</v>
      </c>
      <c r="R701" t="inlineStr">
        <is>
          <t>Mandatory risk cut &lt;=0.85</t>
        </is>
      </c>
    </row>
    <row r="702">
      <c r="A702" t="inlineStr">
        <is>
          <t>2025-08-06</t>
        </is>
      </c>
      <c r="B702" t="inlineStr">
        <is>
          <t>CW</t>
        </is>
      </c>
      <c r="C702" t="inlineStr">
        <is>
          <t>09:19</t>
        </is>
      </c>
      <c r="D702" t="b">
        <v>0</v>
      </c>
      <c r="E702" t="n">
        <v>-1.408573901645487</v>
      </c>
      <c r="F702" t="n">
        <v>0.3448096779279872</v>
      </c>
      <c r="G702" t="b">
        <v>0</v>
      </c>
      <c r="H702" t="n">
        <v>-1.590837113177908</v>
      </c>
      <c r="I702" t="n">
        <v>-0.2238011521055447</v>
      </c>
      <c r="J702" t="b">
        <v>0</v>
      </c>
      <c r="K702" t="n">
        <v>0.3285726238754704</v>
      </c>
      <c r="L702" t="n">
        <v>0.2862765814562388</v>
      </c>
      <c r="M702" t="b">
        <v>0</v>
      </c>
      <c r="N702" t="b">
        <v>0</v>
      </c>
      <c r="O702" t="b">
        <v>0</v>
      </c>
      <c r="P702" t="b">
        <v>0</v>
      </c>
      <c r="Q702" t="n">
        <v>1.056511990403673</v>
      </c>
      <c r="R702" t="inlineStr">
        <is>
          <t>Ordinary entry: capped reallocation to balance average size1</t>
        </is>
      </c>
    </row>
    <row r="703">
      <c r="A703" t="inlineStr">
        <is>
          <t>2025-08-11</t>
        </is>
      </c>
      <c r="B703" t="inlineStr">
        <is>
          <t>CW</t>
        </is>
      </c>
      <c r="C703" t="inlineStr">
        <is>
          <t>09:18</t>
        </is>
      </c>
      <c r="D703" t="b">
        <v>0</v>
      </c>
      <c r="E703" t="n">
        <v>-0.9191701054921736</v>
      </c>
      <c r="F703" t="n">
        <v>0.3448096779279872</v>
      </c>
      <c r="G703" t="b">
        <v>0</v>
      </c>
      <c r="H703" t="n">
        <v>-1.232488484068741</v>
      </c>
      <c r="I703" t="n">
        <v>-0.2238011521055447</v>
      </c>
      <c r="J703" t="b">
        <v>0</v>
      </c>
      <c r="K703" t="n">
        <v>0.3619546040680436</v>
      </c>
      <c r="L703" t="n">
        <v>0.2862765814562388</v>
      </c>
      <c r="M703" t="b">
        <v>0</v>
      </c>
      <c r="N703" t="b">
        <v>0</v>
      </c>
      <c r="O703" t="b">
        <v>0</v>
      </c>
      <c r="P703" t="b">
        <v>0</v>
      </c>
      <c r="Q703" t="n">
        <v>1.1</v>
      </c>
      <c r="R703" t="inlineStr">
        <is>
          <t>Ordinary entry: capped reallocation to balance average size1</t>
        </is>
      </c>
    </row>
    <row r="704">
      <c r="A704" t="inlineStr">
        <is>
          <t>2025-08-18</t>
        </is>
      </c>
      <c r="B704" t="inlineStr">
        <is>
          <t>CW</t>
        </is>
      </c>
      <c r="C704" t="inlineStr">
        <is>
          <t>09:16</t>
        </is>
      </c>
      <c r="D704" t="b">
        <v>0</v>
      </c>
      <c r="E704" t="n">
        <v>-0.4333309450303447</v>
      </c>
      <c r="F704" t="n">
        <v>0.3448096779279872</v>
      </c>
      <c r="G704" t="b">
        <v>0</v>
      </c>
      <c r="H704" t="n">
        <v>0.6162194721320277</v>
      </c>
      <c r="I704" t="n">
        <v>-0.2238011521055447</v>
      </c>
      <c r="J704" t="b">
        <v>1</v>
      </c>
      <c r="K704" t="n">
        <v>0.2620919373482195</v>
      </c>
      <c r="L704" t="n">
        <v>0.2862765814562388</v>
      </c>
      <c r="M704" t="b">
        <v>1</v>
      </c>
      <c r="N704" t="b">
        <v>0</v>
      </c>
      <c r="O704" t="b">
        <v>1</v>
      </c>
      <c r="P704" t="b">
        <v>0</v>
      </c>
      <c r="Q704" t="n">
        <v>1</v>
      </c>
      <c r="R704" t="inlineStr">
        <is>
          <t>09:16 boost forbidden</t>
        </is>
      </c>
    </row>
    <row r="705">
      <c r="A705" t="inlineStr">
        <is>
          <t>2025-08-25</t>
        </is>
      </c>
      <c r="B705" t="inlineStr">
        <is>
          <t>CW</t>
        </is>
      </c>
      <c r="C705" t="inlineStr">
        <is>
          <t>09:18</t>
        </is>
      </c>
      <c r="D705" t="b">
        <v>0</v>
      </c>
      <c r="E705" t="n">
        <v>-1.711200718371055</v>
      </c>
      <c r="F705" t="n">
        <v>0.3448096779279872</v>
      </c>
      <c r="G705" t="b">
        <v>0</v>
      </c>
      <c r="H705" t="n">
        <v>-1.491119337450111</v>
      </c>
      <c r="I705" t="n">
        <v>-0.2238011521055447</v>
      </c>
      <c r="J705" t="b">
        <v>0</v>
      </c>
      <c r="K705" t="n">
        <v>0.2885884337464173</v>
      </c>
      <c r="L705" t="n">
        <v>0.2862765814562388</v>
      </c>
      <c r="M705" t="b">
        <v>0</v>
      </c>
      <c r="N705" t="b">
        <v>0</v>
      </c>
      <c r="O705" t="b">
        <v>0</v>
      </c>
      <c r="P705" t="b">
        <v>0</v>
      </c>
      <c r="Q705" t="n">
        <v>1.1</v>
      </c>
      <c r="R705" t="inlineStr">
        <is>
          <t>Ordinary entry: capped reallocation to balance average size1</t>
        </is>
      </c>
    </row>
    <row r="706">
      <c r="A706" t="inlineStr">
        <is>
          <t>2025-09-03</t>
        </is>
      </c>
      <c r="B706" t="inlineStr">
        <is>
          <t>CW</t>
        </is>
      </c>
      <c r="C706" t="inlineStr">
        <is>
          <t>09:18</t>
        </is>
      </c>
      <c r="D706" t="b">
        <v>0</v>
      </c>
      <c r="E706" t="n">
        <v>-1.385636491984553</v>
      </c>
      <c r="F706" t="n">
        <v>0.3448096779279872</v>
      </c>
      <c r="G706" t="b">
        <v>0</v>
      </c>
      <c r="H706" t="n">
        <v>-1.319026675841423</v>
      </c>
      <c r="I706" t="n">
        <v>-0.2238011521055447</v>
      </c>
      <c r="J706" t="b">
        <v>0</v>
      </c>
      <c r="K706" t="n">
        <v>0.2344105429834201</v>
      </c>
      <c r="L706" t="n">
        <v>0.2862765814562388</v>
      </c>
      <c r="M706" t="b">
        <v>1</v>
      </c>
      <c r="N706" t="b">
        <v>0</v>
      </c>
      <c r="O706" t="b">
        <v>0</v>
      </c>
      <c r="P706" t="b">
        <v>0</v>
      </c>
      <c r="Q706" t="n">
        <v>1.1</v>
      </c>
      <c r="R706" t="inlineStr">
        <is>
          <t>Ordinary entry: capped reallocation to balance average size1</t>
        </is>
      </c>
    </row>
    <row r="707">
      <c r="A707" t="inlineStr">
        <is>
          <t>2025-09-11</t>
        </is>
      </c>
      <c r="B707" t="inlineStr">
        <is>
          <t>CW</t>
        </is>
      </c>
      <c r="C707" t="inlineStr">
        <is>
          <t>09:18</t>
        </is>
      </c>
      <c r="D707" t="b">
        <v>0</v>
      </c>
      <c r="E707" t="n">
        <v>-0.9710550650734192</v>
      </c>
      <c r="F707" t="n">
        <v>0.3448096779279872</v>
      </c>
      <c r="G707" t="b">
        <v>0</v>
      </c>
      <c r="H707" t="n">
        <v>-1.406458153696334</v>
      </c>
      <c r="I707" t="n">
        <v>-0.2238011521055447</v>
      </c>
      <c r="J707" t="b">
        <v>0</v>
      </c>
      <c r="K707" t="n">
        <v>0.262717495070144</v>
      </c>
      <c r="L707" t="n">
        <v>0.2862765814562388</v>
      </c>
      <c r="M707" t="b">
        <v>1</v>
      </c>
      <c r="N707" t="b">
        <v>0</v>
      </c>
      <c r="O707" t="b">
        <v>0</v>
      </c>
      <c r="P707" t="b">
        <v>0</v>
      </c>
      <c r="Q707" t="n">
        <v>1.1</v>
      </c>
      <c r="R707" t="inlineStr">
        <is>
          <t>Ordinary entry: capped reallocation to balance average size1</t>
        </is>
      </c>
    </row>
    <row r="708">
      <c r="A708" t="inlineStr">
        <is>
          <t>2025-09-17</t>
        </is>
      </c>
      <c r="B708" t="inlineStr">
        <is>
          <t>CW</t>
        </is>
      </c>
      <c r="C708" t="inlineStr">
        <is>
          <t>09:17</t>
        </is>
      </c>
      <c r="D708" t="b">
        <v>0</v>
      </c>
      <c r="E708" t="n">
        <v>-0.7902850744062214</v>
      </c>
      <c r="F708" t="n">
        <v>0.3448096779279872</v>
      </c>
      <c r="G708" t="b">
        <v>0</v>
      </c>
      <c r="H708" t="n">
        <v>-0.9481399238464843</v>
      </c>
      <c r="I708" t="n">
        <v>-0.2238011521055447</v>
      </c>
      <c r="J708" t="b">
        <v>0</v>
      </c>
      <c r="K708" t="n">
        <v>0.270356734162761</v>
      </c>
      <c r="L708" t="n">
        <v>0.2862765814562388</v>
      </c>
      <c r="M708" t="b">
        <v>1</v>
      </c>
      <c r="N708" t="b">
        <v>0</v>
      </c>
      <c r="O708" t="b">
        <v>0</v>
      </c>
      <c r="P708" t="b">
        <v>0</v>
      </c>
      <c r="Q708" t="n">
        <v>1.1</v>
      </c>
      <c r="R708" t="inlineStr">
        <is>
          <t>Ordinary entry: capped reallocation to balance average size1</t>
        </is>
      </c>
    </row>
    <row r="709">
      <c r="A709" t="inlineStr">
        <is>
          <t>2025-10-09</t>
        </is>
      </c>
      <c r="B709" t="inlineStr">
        <is>
          <t>CW</t>
        </is>
      </c>
      <c r="C709" t="inlineStr">
        <is>
          <t>09:18</t>
        </is>
      </c>
      <c r="D709" t="b">
        <v>0</v>
      </c>
      <c r="E709" t="n">
        <v>-0.5586431025606786</v>
      </c>
      <c r="F709" t="n">
        <v>0.3448096779279872</v>
      </c>
      <c r="G709" t="b">
        <v>0</v>
      </c>
      <c r="H709" t="n">
        <v>-1.259811614608641</v>
      </c>
      <c r="I709" t="n">
        <v>-0.2238011521055447</v>
      </c>
      <c r="J709" t="b">
        <v>0</v>
      </c>
      <c r="K709" t="n">
        <v>0.2919806187396891</v>
      </c>
      <c r="L709" t="n">
        <v>0.2862765814562388</v>
      </c>
      <c r="M709" t="b">
        <v>0</v>
      </c>
      <c r="N709" t="b">
        <v>0</v>
      </c>
      <c r="O709" t="b">
        <v>0</v>
      </c>
      <c r="P709" t="b">
        <v>0</v>
      </c>
      <c r="Q709" t="n">
        <v>1.1</v>
      </c>
      <c r="R709" t="inlineStr">
        <is>
          <t>Ordinary entry: capped reallocation to balance average size1</t>
        </is>
      </c>
    </row>
    <row r="710">
      <c r="A710" t="inlineStr">
        <is>
          <t>2025-10-17</t>
        </is>
      </c>
      <c r="B710" t="inlineStr">
        <is>
          <t>CW</t>
        </is>
      </c>
      <c r="C710" t="inlineStr">
        <is>
          <t>09:18</t>
        </is>
      </c>
      <c r="D710" t="b">
        <v>0</v>
      </c>
      <c r="E710" t="n">
        <v>-1.54697611150257</v>
      </c>
      <c r="F710" t="n">
        <v>0.3448096779279872</v>
      </c>
      <c r="G710" t="b">
        <v>0</v>
      </c>
      <c r="H710" t="n">
        <v>-1.294078579691547</v>
      </c>
      <c r="I710" t="n">
        <v>-0.2238011521055447</v>
      </c>
      <c r="J710" t="b">
        <v>0</v>
      </c>
      <c r="K710" t="n">
        <v>0.2558267429742044</v>
      </c>
      <c r="L710" t="n">
        <v>0.2862765814562388</v>
      </c>
      <c r="M710" t="b">
        <v>1</v>
      </c>
      <c r="N710" t="b">
        <v>0</v>
      </c>
      <c r="O710" t="b">
        <v>0</v>
      </c>
      <c r="P710" t="b">
        <v>0</v>
      </c>
      <c r="Q710" t="n">
        <v>1.1</v>
      </c>
      <c r="R710" t="inlineStr">
        <is>
          <t>Ordinary entry: capped reallocation to balance average size1</t>
        </is>
      </c>
    </row>
    <row r="711">
      <c r="A711" t="inlineStr">
        <is>
          <t>2025-10-28</t>
        </is>
      </c>
      <c r="B711" t="inlineStr">
        <is>
          <t>CW</t>
        </is>
      </c>
      <c r="C711" t="inlineStr">
        <is>
          <t>09:16</t>
        </is>
      </c>
      <c r="D711" t="b">
        <v>0</v>
      </c>
      <c r="E711" t="n">
        <v>0.1043069178833178</v>
      </c>
      <c r="F711" t="n">
        <v>0.3448096779279872</v>
      </c>
      <c r="G711" t="b">
        <v>0</v>
      </c>
      <c r="H711" t="n">
        <v>0.992695863555578</v>
      </c>
      <c r="I711" t="n">
        <v>-0.2238011521055447</v>
      </c>
      <c r="J711" t="b">
        <v>1</v>
      </c>
      <c r="K711" t="n">
        <v>0.1713454678695451</v>
      </c>
      <c r="L711" t="n">
        <v>0.2862765814562388</v>
      </c>
      <c r="M711" t="b">
        <v>1</v>
      </c>
      <c r="N711" t="b">
        <v>0</v>
      </c>
      <c r="O711" t="b">
        <v>1</v>
      </c>
      <c r="P711" t="b">
        <v>0</v>
      </c>
      <c r="Q711" t="n">
        <v>1</v>
      </c>
      <c r="R711" t="inlineStr">
        <is>
          <t>09:16 boost forbidden</t>
        </is>
      </c>
    </row>
    <row r="712">
      <c r="A712" t="inlineStr">
        <is>
          <t>2025-10-30</t>
        </is>
      </c>
      <c r="B712" t="inlineStr">
        <is>
          <t>CW</t>
        </is>
      </c>
      <c r="C712" t="inlineStr">
        <is>
          <t>09:18</t>
        </is>
      </c>
      <c r="D712" t="b">
        <v>0</v>
      </c>
      <c r="E712" t="n">
        <v>-0.7868532354110083</v>
      </c>
      <c r="F712" t="n">
        <v>0.3448096779279872</v>
      </c>
      <c r="G712" t="b">
        <v>0</v>
      </c>
      <c r="H712" t="n">
        <v>-1.220268007721685</v>
      </c>
      <c r="I712" t="n">
        <v>-0.2238011521055447</v>
      </c>
      <c r="J712" t="b">
        <v>0</v>
      </c>
      <c r="K712" t="n">
        <v>0.320393466017046</v>
      </c>
      <c r="L712" t="n">
        <v>0.2862765814562388</v>
      </c>
      <c r="M712" t="b">
        <v>0</v>
      </c>
      <c r="N712" t="b">
        <v>0</v>
      </c>
      <c r="O712" t="b">
        <v>0</v>
      </c>
      <c r="P712" t="b">
        <v>0</v>
      </c>
      <c r="Q712" t="n">
        <v>1.1</v>
      </c>
      <c r="R712" t="inlineStr">
        <is>
          <t>Ordinary entry: capped reallocation to balance average size1</t>
        </is>
      </c>
    </row>
    <row r="713">
      <c r="A713" t="inlineStr">
        <is>
          <t>2025-10-31</t>
        </is>
      </c>
      <c r="B713" t="inlineStr">
        <is>
          <t>CW</t>
        </is>
      </c>
      <c r="C713" t="inlineStr">
        <is>
          <t>09:18</t>
        </is>
      </c>
      <c r="D713" t="b">
        <v>0</v>
      </c>
      <c r="E713" t="n">
        <v>-1.052412599750658</v>
      </c>
      <c r="F713" t="n">
        <v>0.3448096779279872</v>
      </c>
      <c r="G713" t="b">
        <v>0</v>
      </c>
      <c r="H713" t="n">
        <v>-1.196367357244331</v>
      </c>
      <c r="I713" t="n">
        <v>-0.2238011521055447</v>
      </c>
      <c r="J713" t="b">
        <v>0</v>
      </c>
      <c r="K713" t="n">
        <v>0.285048623124612</v>
      </c>
      <c r="L713" t="n">
        <v>0.2862765814562388</v>
      </c>
      <c r="M713" t="b">
        <v>1</v>
      </c>
      <c r="N713" t="b">
        <v>0</v>
      </c>
      <c r="O713" t="b">
        <v>0</v>
      </c>
      <c r="P713" t="b">
        <v>0</v>
      </c>
      <c r="Q713" t="n">
        <v>1.1</v>
      </c>
      <c r="R713" t="inlineStr">
        <is>
          <t>Ordinary entry: capped reallocation to balance average size1</t>
        </is>
      </c>
    </row>
    <row r="714">
      <c r="A714" t="inlineStr">
        <is>
          <t>2025-11-04</t>
        </is>
      </c>
      <c r="B714" t="inlineStr">
        <is>
          <t>CW</t>
        </is>
      </c>
      <c r="C714" t="inlineStr">
        <is>
          <t>09:16</t>
        </is>
      </c>
      <c r="D714" t="b">
        <v>0</v>
      </c>
      <c r="E714" t="n">
        <v>0.5953389091337292</v>
      </c>
      <c r="F714" t="n">
        <v>0.3448096779279872</v>
      </c>
      <c r="G714" t="b">
        <v>1</v>
      </c>
      <c r="H714" t="n">
        <v>0.8889416143051423</v>
      </c>
      <c r="I714" t="n">
        <v>-0.2238011521055447</v>
      </c>
      <c r="J714" t="b">
        <v>1</v>
      </c>
      <c r="K714" t="n">
        <v>0.2342869907027668</v>
      </c>
      <c r="L714" t="n">
        <v>0.2862765814562388</v>
      </c>
      <c r="M714" t="b">
        <v>1</v>
      </c>
      <c r="N714" t="b">
        <v>1</v>
      </c>
      <c r="O714" t="b">
        <v>1</v>
      </c>
      <c r="P714" t="b">
        <v>0</v>
      </c>
      <c r="Q714" t="n">
        <v>1</v>
      </c>
      <c r="R714" t="inlineStr">
        <is>
          <t>Strong estimated edge; 09:16 boost forbidden</t>
        </is>
      </c>
    </row>
    <row r="715">
      <c r="A715" t="inlineStr">
        <is>
          <t>2025-11-14</t>
        </is>
      </c>
      <c r="B715" t="inlineStr">
        <is>
          <t>CW</t>
        </is>
      </c>
      <c r="C715" t="inlineStr">
        <is>
          <t>09:18</t>
        </is>
      </c>
      <c r="D715" t="b">
        <v>0</v>
      </c>
      <c r="E715" t="n">
        <v>-1.026289203452821</v>
      </c>
      <c r="F715" t="n">
        <v>0.3448096779279872</v>
      </c>
      <c r="G715" t="b">
        <v>0</v>
      </c>
      <c r="H715" t="n">
        <v>-1.280262411658305</v>
      </c>
      <c r="I715" t="n">
        <v>-0.2238011521055447</v>
      </c>
      <c r="J715" t="b">
        <v>0</v>
      </c>
      <c r="K715" t="n">
        <v>0.31372166874923</v>
      </c>
      <c r="L715" t="n">
        <v>0.2862765814562388</v>
      </c>
      <c r="M715" t="b">
        <v>0</v>
      </c>
      <c r="N715" t="b">
        <v>0</v>
      </c>
      <c r="O715" t="b">
        <v>0</v>
      </c>
      <c r="P715" t="b">
        <v>0</v>
      </c>
      <c r="Q715" t="n">
        <v>1.1</v>
      </c>
      <c r="R715" t="inlineStr">
        <is>
          <t>Ordinary entry: capped reallocation to balance average size1</t>
        </is>
      </c>
    </row>
    <row r="716">
      <c r="A716" t="inlineStr">
        <is>
          <t>2025-11-20</t>
        </is>
      </c>
      <c r="B716" t="inlineStr">
        <is>
          <t>CW</t>
        </is>
      </c>
      <c r="C716" t="inlineStr">
        <is>
          <t>09:18</t>
        </is>
      </c>
      <c r="D716" t="b">
        <v>0</v>
      </c>
      <c r="E716" t="n">
        <v>-1.129626731997168</v>
      </c>
      <c r="F716" t="n">
        <v>0.3448096779279872</v>
      </c>
      <c r="G716" t="b">
        <v>0</v>
      </c>
      <c r="H716" t="n">
        <v>-1.372094673780456</v>
      </c>
      <c r="I716" t="n">
        <v>-0.2238011521055447</v>
      </c>
      <c r="J716" t="b">
        <v>0</v>
      </c>
      <c r="K716" t="n">
        <v>0.3301246758633834</v>
      </c>
      <c r="L716" t="n">
        <v>0.2862765814562388</v>
      </c>
      <c r="M716" t="b">
        <v>0</v>
      </c>
      <c r="N716" t="b">
        <v>0</v>
      </c>
      <c r="O716" t="b">
        <v>0</v>
      </c>
      <c r="P716" t="b">
        <v>0</v>
      </c>
      <c r="Q716" t="n">
        <v>1.1</v>
      </c>
      <c r="R716" t="inlineStr">
        <is>
          <t>Ordinary entry: capped reallocation to balance average size1</t>
        </is>
      </c>
    </row>
    <row r="717">
      <c r="A717" t="inlineStr">
        <is>
          <t>2025-12-03</t>
        </is>
      </c>
      <c r="B717" t="inlineStr">
        <is>
          <t>CW</t>
        </is>
      </c>
      <c r="C717" t="inlineStr">
        <is>
          <t>09:18</t>
        </is>
      </c>
      <c r="D717" t="b">
        <v>0</v>
      </c>
      <c r="E717" t="n">
        <v>-0.8453306240627421</v>
      </c>
      <c r="F717" t="n">
        <v>0.3448096779279872</v>
      </c>
      <c r="G717" t="b">
        <v>0</v>
      </c>
      <c r="H717" t="n">
        <v>-1.320709657679473</v>
      </c>
      <c r="I717" t="n">
        <v>-0.2238011521055447</v>
      </c>
      <c r="J717" t="b">
        <v>0</v>
      </c>
      <c r="K717" t="n">
        <v>0.2784537631903101</v>
      </c>
      <c r="L717" t="n">
        <v>0.2862765814562388</v>
      </c>
      <c r="M717" t="b">
        <v>1</v>
      </c>
      <c r="N717" t="b">
        <v>0</v>
      </c>
      <c r="O717" t="b">
        <v>0</v>
      </c>
      <c r="P717" t="b">
        <v>0</v>
      </c>
      <c r="Q717" t="n">
        <v>1.1</v>
      </c>
      <c r="R717" t="inlineStr">
        <is>
          <t>Ordinary entry: capped reallocation to balance average size1</t>
        </is>
      </c>
    </row>
    <row r="718">
      <c r="A718" t="inlineStr">
        <is>
          <t>2025-12-04</t>
        </is>
      </c>
      <c r="B718" t="inlineStr">
        <is>
          <t>CW</t>
        </is>
      </c>
      <c r="C718" t="inlineStr">
        <is>
          <t>09:18</t>
        </is>
      </c>
      <c r="D718" t="b">
        <v>0</v>
      </c>
      <c r="E718" t="n">
        <v>-0.7712187739704136</v>
      </c>
      <c r="F718" t="n">
        <v>0.3448096779279872</v>
      </c>
      <c r="G718" t="b">
        <v>0</v>
      </c>
      <c r="H718" t="n">
        <v>-1.386373372611087</v>
      </c>
      <c r="I718" t="n">
        <v>-0.2238011521055447</v>
      </c>
      <c r="J718" t="b">
        <v>0</v>
      </c>
      <c r="K718" t="n">
        <v>0.2932196463533464</v>
      </c>
      <c r="L718" t="n">
        <v>0.2862765814562388</v>
      </c>
      <c r="M718" t="b">
        <v>0</v>
      </c>
      <c r="N718" t="b">
        <v>0</v>
      </c>
      <c r="O718" t="b">
        <v>0</v>
      </c>
      <c r="P718" t="b">
        <v>0</v>
      </c>
      <c r="Q718" t="n">
        <v>0.9447414087525642</v>
      </c>
      <c r="R718" t="inlineStr">
        <is>
          <t>Ordinary entry: capped reallocation to balance average size1</t>
        </is>
      </c>
    </row>
    <row r="719">
      <c r="A719" t="inlineStr">
        <is>
          <t>2025-12-11</t>
        </is>
      </c>
      <c r="B719" t="inlineStr">
        <is>
          <t>CW</t>
        </is>
      </c>
      <c r="C719" t="inlineStr">
        <is>
          <t>09:17</t>
        </is>
      </c>
      <c r="D719" t="b">
        <v>0</v>
      </c>
      <c r="E719" t="n">
        <v>-1.087991784580128</v>
      </c>
      <c r="F719" t="n">
        <v>0.3448096779279872</v>
      </c>
      <c r="G719" t="b">
        <v>0</v>
      </c>
      <c r="H719" t="n">
        <v>-0.6613156120101179</v>
      </c>
      <c r="I719" t="n">
        <v>-0.2238011521055447</v>
      </c>
      <c r="J719" t="b">
        <v>0</v>
      </c>
      <c r="K719" t="n">
        <v>0.274637071650067</v>
      </c>
      <c r="L719" t="n">
        <v>0.2862765814562388</v>
      </c>
      <c r="M719" t="b">
        <v>1</v>
      </c>
      <c r="N719" t="b">
        <v>0</v>
      </c>
      <c r="O719" t="b">
        <v>0</v>
      </c>
      <c r="P719" t="b">
        <v>0</v>
      </c>
      <c r="Q719" t="n">
        <v>1.1</v>
      </c>
      <c r="R719" t="inlineStr">
        <is>
          <t>Ordinary entry: capped reallocation to balance average size1</t>
        </is>
      </c>
    </row>
    <row r="720">
      <c r="A720" t="inlineStr">
        <is>
          <t>2025-12-18</t>
        </is>
      </c>
      <c r="B720" t="inlineStr">
        <is>
          <t>CW</t>
        </is>
      </c>
      <c r="C720" t="inlineStr">
        <is>
          <t>09:18</t>
        </is>
      </c>
      <c r="D720" t="b">
        <v>0</v>
      </c>
      <c r="E720" t="n">
        <v>-0.9200202890310928</v>
      </c>
      <c r="F720" t="n">
        <v>0.3448096779279872</v>
      </c>
      <c r="G720" t="b">
        <v>0</v>
      </c>
      <c r="H720" t="n">
        <v>-1.428938687918231</v>
      </c>
      <c r="I720" t="n">
        <v>-0.2238011521055447</v>
      </c>
      <c r="J720" t="b">
        <v>0</v>
      </c>
      <c r="K720" t="n">
        <v>0.2948024304448013</v>
      </c>
      <c r="L720" t="n">
        <v>0.2862765814562388</v>
      </c>
      <c r="M720" t="b">
        <v>0</v>
      </c>
      <c r="N720" t="b">
        <v>0</v>
      </c>
      <c r="O720" t="b">
        <v>0</v>
      </c>
      <c r="P720" t="b">
        <v>0</v>
      </c>
      <c r="Q720" t="n">
        <v>1.1</v>
      </c>
      <c r="R720" t="inlineStr">
        <is>
          <t>Ordinary entry: capped reallocation to balance average size1</t>
        </is>
      </c>
    </row>
    <row r="721">
      <c r="A721" t="inlineStr">
        <is>
          <t>2026-01-01</t>
        </is>
      </c>
      <c r="B721" t="inlineStr">
        <is>
          <t>CW</t>
        </is>
      </c>
      <c r="C721" t="inlineStr">
        <is>
          <t>09:18</t>
        </is>
      </c>
      <c r="D721" t="b">
        <v>0</v>
      </c>
      <c r="E721" t="n">
        <v>-1.145261193437762</v>
      </c>
      <c r="F721" t="n">
        <v>0.3448096779279872</v>
      </c>
      <c r="G721" t="b">
        <v>0</v>
      </c>
      <c r="H721" t="n">
        <v>-1.620830003298437</v>
      </c>
      <c r="I721" t="n">
        <v>-0.2238011521055447</v>
      </c>
      <c r="J721" t="b">
        <v>0</v>
      </c>
      <c r="K721" t="n">
        <v>0.2820941271762647</v>
      </c>
      <c r="L721" t="n">
        <v>0.2862765814562388</v>
      </c>
      <c r="M721" t="b">
        <v>1</v>
      </c>
      <c r="N721" t="b">
        <v>0</v>
      </c>
      <c r="O721" t="b">
        <v>0</v>
      </c>
      <c r="P721" t="b">
        <v>0</v>
      </c>
      <c r="Q721" t="n">
        <v>1.1</v>
      </c>
      <c r="R721" t="inlineStr">
        <is>
          <t>Ordinary entry: capped reallocation to balance average size1</t>
        </is>
      </c>
    </row>
    <row r="722">
      <c r="A722" t="inlineStr">
        <is>
          <t>2026-01-08</t>
        </is>
      </c>
      <c r="B722" t="inlineStr">
        <is>
          <t>CW</t>
        </is>
      </c>
      <c r="C722" t="inlineStr">
        <is>
          <t>09:20+</t>
        </is>
      </c>
      <c r="D722" t="b">
        <v>1</v>
      </c>
      <c r="E722" t="n">
        <v>-0.6915331234847726</v>
      </c>
      <c r="F722" t="n">
        <v>0.3448096779279872</v>
      </c>
      <c r="G722" t="b">
        <v>0</v>
      </c>
      <c r="H722" t="n">
        <v>-1.705231785576633</v>
      </c>
      <c r="I722" t="n">
        <v>-0.2238011521055447</v>
      </c>
      <c r="J722" t="b">
        <v>0</v>
      </c>
      <c r="K722" t="n">
        <v>0.3374494306413932</v>
      </c>
      <c r="L722" t="n">
        <v>0.2862765814562388</v>
      </c>
      <c r="M722" t="b">
        <v>0</v>
      </c>
      <c r="N722" t="b">
        <v>0</v>
      </c>
      <c r="O722" t="b">
        <v>0</v>
      </c>
      <c r="P722" t="b">
        <v>0</v>
      </c>
      <c r="Q722" t="n">
        <v>0.85</v>
      </c>
      <c r="R722" t="inlineStr">
        <is>
          <t>Mandatory risk cut &lt;=0.85</t>
        </is>
      </c>
    </row>
    <row r="723">
      <c r="A723" t="inlineStr">
        <is>
          <t>2026-01-21</t>
        </is>
      </c>
      <c r="B723" t="inlineStr">
        <is>
          <t>CW</t>
        </is>
      </c>
      <c r="C723" t="inlineStr">
        <is>
          <t>09:18</t>
        </is>
      </c>
      <c r="D723" t="b">
        <v>0</v>
      </c>
      <c r="E723" t="n">
        <v>-1.095985238382449</v>
      </c>
      <c r="F723" t="n">
        <v>0.3448096779279872</v>
      </c>
      <c r="G723" t="b">
        <v>0</v>
      </c>
      <c r="H723" t="n">
        <v>-1.273738602409962</v>
      </c>
      <c r="I723" t="n">
        <v>-0.2238011521055447</v>
      </c>
      <c r="J723" t="b">
        <v>0</v>
      </c>
      <c r="K723" t="n">
        <v>0.3175546205561932</v>
      </c>
      <c r="L723" t="n">
        <v>0.2862765814562388</v>
      </c>
      <c r="M723" t="b">
        <v>0</v>
      </c>
      <c r="N723" t="b">
        <v>0</v>
      </c>
      <c r="O723" t="b">
        <v>0</v>
      </c>
      <c r="P723" t="b">
        <v>0</v>
      </c>
      <c r="Q723" t="n">
        <v>1.1</v>
      </c>
      <c r="R723" t="inlineStr">
        <is>
          <t>Ordinary entry: capped reallocation to balance average size1</t>
        </is>
      </c>
    </row>
    <row r="724">
      <c r="A724" t="inlineStr">
        <is>
          <t>2026-01-23</t>
        </is>
      </c>
      <c r="B724" t="inlineStr">
        <is>
          <t>CW</t>
        </is>
      </c>
      <c r="C724" t="inlineStr">
        <is>
          <t>09:18</t>
        </is>
      </c>
      <c r="D724" t="b">
        <v>0</v>
      </c>
      <c r="E724" t="n">
        <v>-0.03281006830247628</v>
      </c>
      <c r="F724" t="n">
        <v>0.3448096779279872</v>
      </c>
      <c r="G724" t="b">
        <v>0</v>
      </c>
      <c r="H724" t="n">
        <v>-0.1396446748510453</v>
      </c>
      <c r="I724" t="n">
        <v>-0.2238011521055447</v>
      </c>
      <c r="J724" t="b">
        <v>1</v>
      </c>
      <c r="K724" t="n">
        <v>0.3096654681614532</v>
      </c>
      <c r="L724" t="n">
        <v>0.2862765814562388</v>
      </c>
      <c r="M724" t="b">
        <v>0</v>
      </c>
      <c r="N724" t="b">
        <v>0</v>
      </c>
      <c r="O724" t="b">
        <v>0</v>
      </c>
      <c r="P724" t="b">
        <v>0</v>
      </c>
      <c r="Q724" t="n">
        <v>1.1</v>
      </c>
      <c r="R724" t="inlineStr">
        <is>
          <t>Ordinary entry: capped reallocation to balance average size1</t>
        </is>
      </c>
    </row>
    <row r="725">
      <c r="A725" t="inlineStr">
        <is>
          <t>2026-01-27</t>
        </is>
      </c>
      <c r="B725" t="inlineStr">
        <is>
          <t>CW</t>
        </is>
      </c>
      <c r="C725" t="inlineStr">
        <is>
          <t>09:16</t>
        </is>
      </c>
      <c r="D725" t="b">
        <v>0</v>
      </c>
      <c r="E725" t="n">
        <v>0.2682682049101573</v>
      </c>
      <c r="F725" t="n">
        <v>0.3448096779279872</v>
      </c>
      <c r="G725" t="b">
        <v>0</v>
      </c>
      <c r="H725" t="n">
        <v>1.208878147531793</v>
      </c>
      <c r="I725" t="n">
        <v>-0.2238011521055447</v>
      </c>
      <c r="J725" t="b">
        <v>1</v>
      </c>
      <c r="K725" t="n">
        <v>0.2363880007227904</v>
      </c>
      <c r="L725" t="n">
        <v>0.2862765814562388</v>
      </c>
      <c r="M725" t="b">
        <v>1</v>
      </c>
      <c r="N725" t="b">
        <v>0</v>
      </c>
      <c r="O725" t="b">
        <v>1</v>
      </c>
      <c r="P725" t="b">
        <v>0</v>
      </c>
      <c r="Q725" t="n">
        <v>1</v>
      </c>
      <c r="R725" t="inlineStr">
        <is>
          <t>09:16 boost forbidden</t>
        </is>
      </c>
    </row>
    <row r="726">
      <c r="A726" t="inlineStr">
        <is>
          <t>2026-01-28</t>
        </is>
      </c>
      <c r="B726" t="inlineStr">
        <is>
          <t>CW</t>
        </is>
      </c>
      <c r="C726" t="inlineStr">
        <is>
          <t>09:17</t>
        </is>
      </c>
      <c r="D726" t="b">
        <v>0</v>
      </c>
      <c r="E726" t="n">
        <v>0.9218148206868357</v>
      </c>
      <c r="F726" t="n">
        <v>0.3448096779279872</v>
      </c>
      <c r="G726" t="b">
        <v>1</v>
      </c>
      <c r="H726" t="n">
        <v>0.5472577030051972</v>
      </c>
      <c r="I726" t="n">
        <v>-0.2238011521055447</v>
      </c>
      <c r="J726" t="b">
        <v>1</v>
      </c>
      <c r="K726" t="n">
        <v>0.3058351259630006</v>
      </c>
      <c r="L726" t="n">
        <v>0.2862765814562388</v>
      </c>
      <c r="M726" t="b">
        <v>0</v>
      </c>
      <c r="N726" t="b">
        <v>0</v>
      </c>
      <c r="O726" t="b">
        <v>0</v>
      </c>
      <c r="P726" t="b">
        <v>0</v>
      </c>
      <c r="Q726" t="n">
        <v>1.1</v>
      </c>
      <c r="R726" t="inlineStr">
        <is>
          <t>Ordinary entry: capped reallocation to balance average size1</t>
        </is>
      </c>
    </row>
    <row r="727">
      <c r="A727" t="inlineStr">
        <is>
          <t>2026-01-29</t>
        </is>
      </c>
      <c r="B727" t="inlineStr">
        <is>
          <t>CW</t>
        </is>
      </c>
      <c r="C727" t="inlineStr">
        <is>
          <t>09:17</t>
        </is>
      </c>
      <c r="D727" t="b">
        <v>1</v>
      </c>
      <c r="E727" t="n">
        <v>-0.3681795131151234</v>
      </c>
      <c r="F727" t="n">
        <v>0.3448096779279872</v>
      </c>
      <c r="G727" t="b">
        <v>0</v>
      </c>
      <c r="H727" t="n">
        <v>-0.1572555508610035</v>
      </c>
      <c r="I727" t="n">
        <v>-0.2238011521055447</v>
      </c>
      <c r="J727" t="b">
        <v>1</v>
      </c>
      <c r="K727" t="n">
        <v>0.3712862989342792</v>
      </c>
      <c r="L727" t="n">
        <v>0.2862765814562388</v>
      </c>
      <c r="M727" t="b">
        <v>0</v>
      </c>
      <c r="N727" t="b">
        <v>0</v>
      </c>
      <c r="O727" t="b">
        <v>0</v>
      </c>
      <c r="P727" t="b">
        <v>0</v>
      </c>
      <c r="Q727" t="n">
        <v>0.8204334495070434</v>
      </c>
      <c r="R727" t="inlineStr">
        <is>
          <t>Mandatory risk cut &lt;=0.85</t>
        </is>
      </c>
    </row>
    <row r="728">
      <c r="A728" t="inlineStr">
        <is>
          <t>2026-01-30</t>
        </is>
      </c>
      <c r="B728" t="inlineStr">
        <is>
          <t>CW</t>
        </is>
      </c>
      <c r="C728" t="inlineStr">
        <is>
          <t>09:17</t>
        </is>
      </c>
      <c r="D728" t="b">
        <v>0</v>
      </c>
      <c r="E728" t="n">
        <v>-0.7723109210761648</v>
      </c>
      <c r="F728" t="n">
        <v>0.3448096779279872</v>
      </c>
      <c r="G728" t="b">
        <v>0</v>
      </c>
      <c r="H728" t="n">
        <v>-0.05478363943203743</v>
      </c>
      <c r="I728" t="n">
        <v>-0.2238011521055447</v>
      </c>
      <c r="J728" t="b">
        <v>1</v>
      </c>
      <c r="K728" t="n">
        <v>0.3013351630387004</v>
      </c>
      <c r="L728" t="n">
        <v>0.2862765814562388</v>
      </c>
      <c r="M728" t="b">
        <v>0</v>
      </c>
      <c r="N728" t="b">
        <v>0</v>
      </c>
      <c r="O728" t="b">
        <v>0</v>
      </c>
      <c r="P728" t="b">
        <v>0</v>
      </c>
      <c r="Q728" t="n">
        <v>1.1</v>
      </c>
      <c r="R728" t="inlineStr">
        <is>
          <t>Ordinary entry: capped reallocation to balance average size1</t>
        </is>
      </c>
    </row>
    <row r="729">
      <c r="A729" t="inlineStr">
        <is>
          <t>2026-02-01</t>
        </is>
      </c>
      <c r="B729" t="inlineStr">
        <is>
          <t>CW</t>
        </is>
      </c>
      <c r="C729" t="inlineStr">
        <is>
          <t>09:18</t>
        </is>
      </c>
      <c r="D729" t="b">
        <v>1</v>
      </c>
      <c r="E729" t="n">
        <v>0.05472814293571941</v>
      </c>
      <c r="F729" t="n">
        <v>0.3448096779279872</v>
      </c>
      <c r="G729" t="b">
        <v>0</v>
      </c>
      <c r="H729" t="n">
        <v>-0.7673880932737002</v>
      </c>
      <c r="I729" t="n">
        <v>-0.2238011521055447</v>
      </c>
      <c r="J729" t="b">
        <v>0</v>
      </c>
      <c r="K729" t="n">
        <v>0.537064335208131</v>
      </c>
      <c r="L729" t="n">
        <v>0.2862765814562388</v>
      </c>
      <c r="M729" t="b">
        <v>0</v>
      </c>
      <c r="N729" t="b">
        <v>0</v>
      </c>
      <c r="O729" t="b">
        <v>0</v>
      </c>
      <c r="P729" t="b">
        <v>0</v>
      </c>
      <c r="Q729" t="n">
        <v>0.85</v>
      </c>
      <c r="R729" t="inlineStr">
        <is>
          <t>Mandatory risk cut &lt;=0.85</t>
        </is>
      </c>
    </row>
    <row r="730">
      <c r="A730" t="inlineStr">
        <is>
          <t>2026-02-02</t>
        </is>
      </c>
      <c r="B730" t="inlineStr">
        <is>
          <t>CW</t>
        </is>
      </c>
      <c r="C730" t="inlineStr">
        <is>
          <t>09:16</t>
        </is>
      </c>
      <c r="D730" t="b">
        <v>1</v>
      </c>
      <c r="E730" t="n">
        <v>2.686405346092045</v>
      </c>
      <c r="F730" t="n">
        <v>0.3448096779279872</v>
      </c>
      <c r="G730" t="b">
        <v>1</v>
      </c>
      <c r="H730" t="n">
        <v>3</v>
      </c>
      <c r="I730" t="n">
        <v>-0.2238011521055447</v>
      </c>
      <c r="J730" t="b">
        <v>1</v>
      </c>
      <c r="K730" t="n">
        <v>0.3241226089909849</v>
      </c>
      <c r="L730" t="n">
        <v>0.2862765814562388</v>
      </c>
      <c r="M730" t="b">
        <v>0</v>
      </c>
      <c r="N730" t="b">
        <v>0</v>
      </c>
      <c r="O730" t="b">
        <v>1</v>
      </c>
      <c r="P730" t="b">
        <v>0</v>
      </c>
      <c r="Q730" t="n">
        <v>0.85</v>
      </c>
      <c r="R730" t="inlineStr">
        <is>
          <t>Mandatory risk cut &lt;=0.85</t>
        </is>
      </c>
    </row>
    <row r="731">
      <c r="A731" t="inlineStr">
        <is>
          <t>2026-02-03</t>
        </is>
      </c>
      <c r="B731" t="inlineStr">
        <is>
          <t>CW</t>
        </is>
      </c>
      <c r="C731" t="inlineStr">
        <is>
          <t>09:17</t>
        </is>
      </c>
      <c r="D731" t="b">
        <v>0</v>
      </c>
      <c r="E731" t="n">
        <v>1.062226857250407</v>
      </c>
      <c r="F731" t="n">
        <v>0.3448096779279872</v>
      </c>
      <c r="G731" t="b">
        <v>1</v>
      </c>
      <c r="H731" t="n">
        <v>0.6050193762335628</v>
      </c>
      <c r="I731" t="n">
        <v>-0.2238011521055447</v>
      </c>
      <c r="J731" t="b">
        <v>1</v>
      </c>
      <c r="K731" t="n">
        <v>0.2203484715257512</v>
      </c>
      <c r="L731" t="n">
        <v>0.2862765814562388</v>
      </c>
      <c r="M731" t="b">
        <v>1</v>
      </c>
      <c r="N731" t="b">
        <v>1</v>
      </c>
      <c r="O731" t="b">
        <v>0</v>
      </c>
      <c r="P731" t="b">
        <v>1</v>
      </c>
      <c r="Q731" t="n">
        <v>1.1</v>
      </c>
      <c r="R731" t="inlineStr">
        <is>
          <t>S1 strong + S2 support + low estimated loss risk: modest boost</t>
        </is>
      </c>
    </row>
    <row r="732">
      <c r="A732" t="inlineStr">
        <is>
          <t>2026-02-06</t>
        </is>
      </c>
      <c r="B732" t="inlineStr">
        <is>
          <t>CW</t>
        </is>
      </c>
      <c r="C732" t="inlineStr">
        <is>
          <t>09:17</t>
        </is>
      </c>
      <c r="D732" t="b">
        <v>0</v>
      </c>
      <c r="E732" t="n">
        <v>-0.9793754161683893</v>
      </c>
      <c r="F732" t="n">
        <v>0.3448096779279872</v>
      </c>
      <c r="G732" t="b">
        <v>0</v>
      </c>
      <c r="H732" t="n">
        <v>-0.5472448482060182</v>
      </c>
      <c r="I732" t="n">
        <v>-0.2238011521055447</v>
      </c>
      <c r="J732" t="b">
        <v>0</v>
      </c>
      <c r="K732" t="n">
        <v>0.290108944643239</v>
      </c>
      <c r="L732" t="n">
        <v>0.2862765814562388</v>
      </c>
      <c r="M732" t="b">
        <v>0</v>
      </c>
      <c r="N732" t="b">
        <v>0</v>
      </c>
      <c r="O732" t="b">
        <v>0</v>
      </c>
      <c r="P732" t="b">
        <v>0</v>
      </c>
      <c r="Q732" t="n">
        <v>1.1</v>
      </c>
      <c r="R732" t="inlineStr">
        <is>
          <t>Ordinary entry: capped reallocation to balance average size1</t>
        </is>
      </c>
    </row>
    <row r="733">
      <c r="A733" t="inlineStr">
        <is>
          <t>2026-02-12</t>
        </is>
      </c>
      <c r="B733" t="inlineStr">
        <is>
          <t>CW</t>
        </is>
      </c>
      <c r="C733" t="inlineStr">
        <is>
          <t>09:18</t>
        </is>
      </c>
      <c r="D733" t="b">
        <v>0</v>
      </c>
      <c r="E733" t="n">
        <v>-0.8396143093917948</v>
      </c>
      <c r="F733" t="n">
        <v>0.3448096779279872</v>
      </c>
      <c r="G733" t="b">
        <v>0</v>
      </c>
      <c r="H733" t="n">
        <v>-1.383874630147492</v>
      </c>
      <c r="I733" t="n">
        <v>-0.2238011521055447</v>
      </c>
      <c r="J733" t="b">
        <v>0</v>
      </c>
      <c r="K733" t="n">
        <v>0.2781563799247596</v>
      </c>
      <c r="L733" t="n">
        <v>0.2862765814562388</v>
      </c>
      <c r="M733" t="b">
        <v>1</v>
      </c>
      <c r="N733" t="b">
        <v>0</v>
      </c>
      <c r="O733" t="b">
        <v>0</v>
      </c>
      <c r="P733" t="b">
        <v>0</v>
      </c>
      <c r="Q733" t="n">
        <v>0.9763529319501052</v>
      </c>
      <c r="R733" t="inlineStr">
        <is>
          <t>Ordinary entry: capped reallocation to balance average size1</t>
        </is>
      </c>
    </row>
    <row r="734">
      <c r="A734" t="inlineStr">
        <is>
          <t>2026-02-17</t>
        </is>
      </c>
      <c r="B734" t="inlineStr">
        <is>
          <t>NW</t>
        </is>
      </c>
      <c r="C734" t="inlineStr">
        <is>
          <t>NW</t>
        </is>
      </c>
      <c r="D734" t="b">
        <v>0</v>
      </c>
      <c r="E734" t="n">
        <v>-0.234052005104905</v>
      </c>
      <c r="F734" t="n">
        <v>0.3448096779279872</v>
      </c>
      <c r="G734" t="b">
        <v>0</v>
      </c>
      <c r="H734" t="n">
        <v>-0.2238011521055447</v>
      </c>
      <c r="I734" t="n">
        <v>-0.2238011521055447</v>
      </c>
      <c r="J734" t="b">
        <v>1</v>
      </c>
      <c r="K734" t="n">
        <v>0.3222213511441753</v>
      </c>
      <c r="L734" t="n">
        <v>0.2862765814562388</v>
      </c>
      <c r="M734" t="b">
        <v>0</v>
      </c>
      <c r="N734" t="b">
        <v>0</v>
      </c>
      <c r="O734" t="b">
        <v>0</v>
      </c>
      <c r="P734" t="b">
        <v>0</v>
      </c>
      <c r="Q734" t="n">
        <v>0.817420197003908</v>
      </c>
      <c r="R734" t="inlineStr">
        <is>
          <t>Ordinary entry: capped reallocation to balance average size1</t>
        </is>
      </c>
    </row>
    <row r="735">
      <c r="A735" t="inlineStr">
        <is>
          <t>2026-02-23</t>
        </is>
      </c>
      <c r="B735" t="inlineStr">
        <is>
          <t>NW</t>
        </is>
      </c>
      <c r="C735" t="inlineStr">
        <is>
          <t>NW</t>
        </is>
      </c>
      <c r="D735" t="b">
        <v>1</v>
      </c>
      <c r="E735" t="n">
        <v>-0.234052005104905</v>
      </c>
      <c r="F735" t="n">
        <v>0.3448096779279872</v>
      </c>
      <c r="G735" t="b">
        <v>0</v>
      </c>
      <c r="H735" t="n">
        <v>-0.2238011521055447</v>
      </c>
      <c r="I735" t="n">
        <v>-0.2238011521055447</v>
      </c>
      <c r="J735" t="b">
        <v>1</v>
      </c>
      <c r="K735" t="n">
        <v>0.3480917679424554</v>
      </c>
      <c r="L735" t="n">
        <v>0.2862765814562388</v>
      </c>
      <c r="M735" t="b">
        <v>0</v>
      </c>
      <c r="N735" t="b">
        <v>0</v>
      </c>
      <c r="O735" t="b">
        <v>0</v>
      </c>
      <c r="P735" t="b">
        <v>0</v>
      </c>
      <c r="Q735" t="n">
        <v>0.85</v>
      </c>
      <c r="R735" t="inlineStr">
        <is>
          <t>Mandatory risk cut &lt;=0.85</t>
        </is>
      </c>
    </row>
    <row r="736">
      <c r="A736" t="inlineStr">
        <is>
          <t>2026-02-24</t>
        </is>
      </c>
      <c r="B736" t="inlineStr">
        <is>
          <t>CW</t>
        </is>
      </c>
      <c r="C736" t="inlineStr">
        <is>
          <t>09:17</t>
        </is>
      </c>
      <c r="D736" t="b">
        <v>0</v>
      </c>
      <c r="E736" t="n">
        <v>-0.1541095247438022</v>
      </c>
      <c r="F736" t="n">
        <v>0.3448096779279872</v>
      </c>
      <c r="G736" t="b">
        <v>0</v>
      </c>
      <c r="H736" t="n">
        <v>-0.3872146673115203</v>
      </c>
      <c r="I736" t="n">
        <v>-0.2238011521055447</v>
      </c>
      <c r="J736" t="b">
        <v>0</v>
      </c>
      <c r="K736" t="n">
        <v>0.2402229472020256</v>
      </c>
      <c r="L736" t="n">
        <v>0.2862765814562388</v>
      </c>
      <c r="M736" t="b">
        <v>1</v>
      </c>
      <c r="N736" t="b">
        <v>0</v>
      </c>
      <c r="O736" t="b">
        <v>0</v>
      </c>
      <c r="P736" t="b">
        <v>0</v>
      </c>
      <c r="Q736" t="n">
        <v>1.1</v>
      </c>
      <c r="R736" t="inlineStr">
        <is>
          <t>Ordinary entry: capped reallocation to balance average size1</t>
        </is>
      </c>
    </row>
    <row r="737">
      <c r="A737" t="inlineStr">
        <is>
          <t>2026-03-02</t>
        </is>
      </c>
      <c r="B737" t="inlineStr">
        <is>
          <t>CW</t>
        </is>
      </c>
      <c r="C737" t="inlineStr">
        <is>
          <t>09:18</t>
        </is>
      </c>
      <c r="D737" t="b">
        <v>0</v>
      </c>
      <c r="E737" t="n">
        <v>-0.02883928955999586</v>
      </c>
      <c r="F737" t="n">
        <v>0.3448096779279872</v>
      </c>
      <c r="G737" t="b">
        <v>0</v>
      </c>
      <c r="H737" t="n">
        <v>-0.6454694014454316</v>
      </c>
      <c r="I737" t="n">
        <v>-0.2238011521055447</v>
      </c>
      <c r="J737" t="b">
        <v>0</v>
      </c>
      <c r="K737" t="n">
        <v>0.3023249429862831</v>
      </c>
      <c r="L737" t="n">
        <v>0.2862765814562388</v>
      </c>
      <c r="M737" t="b">
        <v>0</v>
      </c>
      <c r="N737" t="b">
        <v>0</v>
      </c>
      <c r="O737" t="b">
        <v>0</v>
      </c>
      <c r="P737" t="b">
        <v>0</v>
      </c>
      <c r="Q737" t="n">
        <v>1.1</v>
      </c>
      <c r="R737" t="inlineStr">
        <is>
          <t>Ordinary entry: capped reallocation to balance average size1</t>
        </is>
      </c>
    </row>
    <row r="738">
      <c r="A738" t="inlineStr">
        <is>
          <t>2026-03-06</t>
        </is>
      </c>
      <c r="B738" t="inlineStr">
        <is>
          <t>CW</t>
        </is>
      </c>
      <c r="C738" t="inlineStr">
        <is>
          <t>09:18</t>
        </is>
      </c>
      <c r="D738" t="b">
        <v>0</v>
      </c>
      <c r="E738" t="n">
        <v>0.1879702603159198</v>
      </c>
      <c r="F738" t="n">
        <v>0.3448096779279872</v>
      </c>
      <c r="G738" t="b">
        <v>0</v>
      </c>
      <c r="H738" t="n">
        <v>-0.09657856301860379</v>
      </c>
      <c r="I738" t="n">
        <v>-0.2238011521055447</v>
      </c>
      <c r="J738" t="b">
        <v>1</v>
      </c>
      <c r="K738" t="n">
        <v>0.3714827039990138</v>
      </c>
      <c r="L738" t="n">
        <v>0.2862765814562388</v>
      </c>
      <c r="M738" t="b">
        <v>0</v>
      </c>
      <c r="N738" t="b">
        <v>0</v>
      </c>
      <c r="O738" t="b">
        <v>0</v>
      </c>
      <c r="P738" t="b">
        <v>0</v>
      </c>
      <c r="Q738" t="n">
        <v>1.1</v>
      </c>
      <c r="R738" t="inlineStr">
        <is>
          <t>Ordinary entry: capped reallocation to balance average size1</t>
        </is>
      </c>
    </row>
    <row r="739">
      <c r="A739" t="inlineStr">
        <is>
          <t>2026-03-09</t>
        </is>
      </c>
      <c r="B739" t="inlineStr">
        <is>
          <t>CW</t>
        </is>
      </c>
      <c r="C739" t="inlineStr">
        <is>
          <t>09:18</t>
        </is>
      </c>
      <c r="D739" t="b">
        <v>1</v>
      </c>
      <c r="E739" t="n">
        <v>1.369559914068977</v>
      </c>
      <c r="F739" t="n">
        <v>0.3448096779279872</v>
      </c>
      <c r="G739" t="b">
        <v>1</v>
      </c>
      <c r="H739" t="n">
        <v>-0.5805343533993245</v>
      </c>
      <c r="I739" t="n">
        <v>-0.2238011521055447</v>
      </c>
      <c r="J739" t="b">
        <v>0</v>
      </c>
      <c r="K739" t="n">
        <v>0.485118504998715</v>
      </c>
      <c r="L739" t="n">
        <v>0.2862765814562388</v>
      </c>
      <c r="M739" t="b">
        <v>0</v>
      </c>
      <c r="N739" t="b">
        <v>0</v>
      </c>
      <c r="O739" t="b">
        <v>0</v>
      </c>
      <c r="P739" t="b">
        <v>0</v>
      </c>
      <c r="Q739" t="n">
        <v>0.85</v>
      </c>
      <c r="R739" t="inlineStr">
        <is>
          <t>Mandatory risk cut &lt;=0.85</t>
        </is>
      </c>
    </row>
    <row r="740">
      <c r="A740" t="inlineStr">
        <is>
          <t>2026-03-10</t>
        </is>
      </c>
      <c r="B740" t="inlineStr">
        <is>
          <t>NW</t>
        </is>
      </c>
      <c r="C740" t="inlineStr">
        <is>
          <t>NW</t>
        </is>
      </c>
      <c r="D740" t="b">
        <v>1</v>
      </c>
      <c r="E740" t="n">
        <v>-0.234052005104905</v>
      </c>
      <c r="F740" t="n">
        <v>0.3448096779279872</v>
      </c>
      <c r="G740" t="b">
        <v>0</v>
      </c>
      <c r="H740" t="n">
        <v>-0.2238011521055447</v>
      </c>
      <c r="I740" t="n">
        <v>-0.2238011521055447</v>
      </c>
      <c r="J740" t="b">
        <v>1</v>
      </c>
      <c r="K740" t="n">
        <v>0.4651569667295405</v>
      </c>
      <c r="L740" t="n">
        <v>0.2862765814562388</v>
      </c>
      <c r="M740" t="b">
        <v>0</v>
      </c>
      <c r="N740" t="b">
        <v>0</v>
      </c>
      <c r="O740" t="b">
        <v>0</v>
      </c>
      <c r="P740" t="b">
        <v>0</v>
      </c>
      <c r="Q740" t="n">
        <v>0.75</v>
      </c>
      <c r="R740" t="inlineStr">
        <is>
          <t>Mandatory risk cut &lt;=0.85</t>
        </is>
      </c>
    </row>
    <row r="741">
      <c r="A741" t="inlineStr">
        <is>
          <t>2026-03-12</t>
        </is>
      </c>
      <c r="B741" t="inlineStr">
        <is>
          <t>CW</t>
        </is>
      </c>
      <c r="C741" t="inlineStr">
        <is>
          <t>09:18</t>
        </is>
      </c>
      <c r="D741" t="b">
        <v>1</v>
      </c>
      <c r="E741" t="n">
        <v>0.2206242420670669</v>
      </c>
      <c r="F741" t="n">
        <v>0.3448096779279872</v>
      </c>
      <c r="G741" t="b">
        <v>0</v>
      </c>
      <c r="H741" t="n">
        <v>-0.819635434762705</v>
      </c>
      <c r="I741" t="n">
        <v>-0.2238011521055447</v>
      </c>
      <c r="J741" t="b">
        <v>0</v>
      </c>
      <c r="K741" t="n">
        <v>0.4521999308760973</v>
      </c>
      <c r="L741" t="n">
        <v>0.2862765814562388</v>
      </c>
      <c r="M741" t="b">
        <v>0</v>
      </c>
      <c r="N741" t="b">
        <v>0</v>
      </c>
      <c r="O741" t="b">
        <v>0</v>
      </c>
      <c r="P741" t="b">
        <v>0</v>
      </c>
      <c r="Q741" t="n">
        <v>0.85</v>
      </c>
      <c r="R741" t="inlineStr">
        <is>
          <t>Mandatory risk cut &lt;=0.85</t>
        </is>
      </c>
    </row>
    <row r="742">
      <c r="A742" t="inlineStr">
        <is>
          <t>2026-03-13</t>
        </is>
      </c>
      <c r="B742" t="inlineStr">
        <is>
          <t>CW</t>
        </is>
      </c>
      <c r="C742" t="inlineStr">
        <is>
          <t>09:18</t>
        </is>
      </c>
      <c r="D742" t="b">
        <v>0</v>
      </c>
      <c r="E742" t="n">
        <v>0.8479646818887542</v>
      </c>
      <c r="F742" t="n">
        <v>0.3448096779279872</v>
      </c>
      <c r="G742" t="b">
        <v>1</v>
      </c>
      <c r="H742" t="n">
        <v>0.4742775373681067</v>
      </c>
      <c r="I742" t="n">
        <v>-0.2238011521055447</v>
      </c>
      <c r="J742" t="b">
        <v>1</v>
      </c>
      <c r="K742" t="n">
        <v>0.3974759697634782</v>
      </c>
      <c r="L742" t="n">
        <v>0.2862765814562388</v>
      </c>
      <c r="M742" t="b">
        <v>0</v>
      </c>
      <c r="N742" t="b">
        <v>0</v>
      </c>
      <c r="O742" t="b">
        <v>0</v>
      </c>
      <c r="P742" t="b">
        <v>0</v>
      </c>
      <c r="Q742" t="n">
        <v>1.1</v>
      </c>
      <c r="R742" t="inlineStr">
        <is>
          <t>Ordinary entry: capped reallocation to balance average size1</t>
        </is>
      </c>
    </row>
    <row r="743">
      <c r="A743" t="inlineStr">
        <is>
          <t>2026-03-16</t>
        </is>
      </c>
      <c r="B743" t="inlineStr">
        <is>
          <t>NW</t>
        </is>
      </c>
      <c r="C743" t="inlineStr">
        <is>
          <t>NW</t>
        </is>
      </c>
      <c r="D743" t="b">
        <v>1</v>
      </c>
      <c r="E743" t="n">
        <v>-0.234052005104905</v>
      </c>
      <c r="F743" t="n">
        <v>0.3448096779279872</v>
      </c>
      <c r="G743" t="b">
        <v>0</v>
      </c>
      <c r="H743" t="n">
        <v>-0.2238011521055447</v>
      </c>
      <c r="I743" t="n">
        <v>-0.2238011521055447</v>
      </c>
      <c r="J743" t="b">
        <v>1</v>
      </c>
      <c r="K743" t="n">
        <v>0.4613993170411269</v>
      </c>
      <c r="L743" t="n">
        <v>0.2862765814562388</v>
      </c>
      <c r="M743" t="b">
        <v>0</v>
      </c>
      <c r="N743" t="b">
        <v>0</v>
      </c>
      <c r="O743" t="b">
        <v>0</v>
      </c>
      <c r="P743" t="b">
        <v>0</v>
      </c>
      <c r="Q743" t="n">
        <v>0.75</v>
      </c>
      <c r="R743" t="inlineStr">
        <is>
          <t>Mandatory risk cut &lt;=0.85</t>
        </is>
      </c>
    </row>
    <row r="744">
      <c r="A744" t="inlineStr">
        <is>
          <t>2026-03-17</t>
        </is>
      </c>
      <c r="B744" t="inlineStr">
        <is>
          <t>NW</t>
        </is>
      </c>
      <c r="C744" t="inlineStr">
        <is>
          <t>NW</t>
        </is>
      </c>
      <c r="D744" t="b">
        <v>1</v>
      </c>
      <c r="E744" t="n">
        <v>-0.234052005104905</v>
      </c>
      <c r="F744" t="n">
        <v>0.3448096779279872</v>
      </c>
      <c r="G744" t="b">
        <v>0</v>
      </c>
      <c r="H744" t="n">
        <v>-0.2238011521055447</v>
      </c>
      <c r="I744" t="n">
        <v>-0.2238011521055447</v>
      </c>
      <c r="J744" t="b">
        <v>1</v>
      </c>
      <c r="K744" t="n">
        <v>0.4241084633098134</v>
      </c>
      <c r="L744" t="n">
        <v>0.2862765814562388</v>
      </c>
      <c r="M744" t="b">
        <v>0</v>
      </c>
      <c r="N744" t="b">
        <v>0</v>
      </c>
      <c r="O744" t="b">
        <v>0</v>
      </c>
      <c r="P744" t="b">
        <v>0</v>
      </c>
      <c r="Q744" t="n">
        <v>0.75</v>
      </c>
      <c r="R744" t="inlineStr">
        <is>
          <t>Mandatory risk cut &lt;=0.85</t>
        </is>
      </c>
    </row>
    <row r="745">
      <c r="A745" t="inlineStr">
        <is>
          <t>2026-03-19</t>
        </is>
      </c>
      <c r="B745" t="inlineStr">
        <is>
          <t>CW</t>
        </is>
      </c>
      <c r="C745" t="inlineStr">
        <is>
          <t>09:18</t>
        </is>
      </c>
      <c r="D745" t="b">
        <v>0</v>
      </c>
      <c r="E745" t="n">
        <v>0.7297522454338944</v>
      </c>
      <c r="F745" t="n">
        <v>0.3448096779279872</v>
      </c>
      <c r="G745" t="b">
        <v>1</v>
      </c>
      <c r="H745" t="n">
        <v>-0.562056181731747</v>
      </c>
      <c r="I745" t="n">
        <v>-0.2238011521055447</v>
      </c>
      <c r="J745" t="b">
        <v>0</v>
      </c>
      <c r="K745" t="n">
        <v>0.3930357134762876</v>
      </c>
      <c r="L745" t="n">
        <v>0.2862765814562388</v>
      </c>
      <c r="M745" t="b">
        <v>0</v>
      </c>
      <c r="N745" t="b">
        <v>0</v>
      </c>
      <c r="O745" t="b">
        <v>0</v>
      </c>
      <c r="P745" t="b">
        <v>0</v>
      </c>
      <c r="Q745" t="n">
        <v>1.018342704174451</v>
      </c>
      <c r="R745" t="inlineStr">
        <is>
          <t>Ordinary entry: capped reallocation to balance average size1</t>
        </is>
      </c>
    </row>
    <row r="746">
      <c r="A746" t="inlineStr">
        <is>
          <t>2026-03-23</t>
        </is>
      </c>
      <c r="B746" t="inlineStr">
        <is>
          <t>CW</t>
        </is>
      </c>
      <c r="C746" t="inlineStr">
        <is>
          <t>09:20+</t>
        </is>
      </c>
      <c r="D746" t="b">
        <v>1</v>
      </c>
      <c r="E746" t="n">
        <v>0.4817487678189425</v>
      </c>
      <c r="F746" t="n">
        <v>0.3448096779279872</v>
      </c>
      <c r="G746" t="b">
        <v>1</v>
      </c>
      <c r="H746" t="n">
        <v>-0.3462285501897089</v>
      </c>
      <c r="I746" t="n">
        <v>-0.2238011521055447</v>
      </c>
      <c r="J746" t="b">
        <v>0</v>
      </c>
      <c r="K746" t="n">
        <v>0.4999461966134234</v>
      </c>
      <c r="L746" t="n">
        <v>0.2862765814562388</v>
      </c>
      <c r="M746" t="b">
        <v>0</v>
      </c>
      <c r="N746" t="b">
        <v>0</v>
      </c>
      <c r="O746" t="b">
        <v>0</v>
      </c>
      <c r="P746" t="b">
        <v>0</v>
      </c>
      <c r="Q746" t="n">
        <v>0.85</v>
      </c>
      <c r="R746" t="inlineStr">
        <is>
          <t>Mandatory risk cut &lt;=0.85</t>
        </is>
      </c>
    </row>
    <row r="747">
      <c r="A747" t="inlineStr">
        <is>
          <t>2026-03-24</t>
        </is>
      </c>
      <c r="B747" t="inlineStr">
        <is>
          <t>NW</t>
        </is>
      </c>
      <c r="C747" t="inlineStr">
        <is>
          <t>NW</t>
        </is>
      </c>
      <c r="D747" t="b">
        <v>1</v>
      </c>
      <c r="E747" t="n">
        <v>-0.234052005104905</v>
      </c>
      <c r="F747" t="n">
        <v>0.3448096779279872</v>
      </c>
      <c r="G747" t="b">
        <v>0</v>
      </c>
      <c r="H747" t="n">
        <v>-0.2238011521055447</v>
      </c>
      <c r="I747" t="n">
        <v>-0.2238011521055447</v>
      </c>
      <c r="J747" t="b">
        <v>1</v>
      </c>
      <c r="K747" t="n">
        <v>0.4888337515994761</v>
      </c>
      <c r="L747" t="n">
        <v>0.2862765814562388</v>
      </c>
      <c r="M747" t="b">
        <v>0</v>
      </c>
      <c r="N747" t="b">
        <v>0</v>
      </c>
      <c r="O747" t="b">
        <v>0</v>
      </c>
      <c r="P747" t="b">
        <v>0</v>
      </c>
      <c r="Q747" t="n">
        <v>0.75</v>
      </c>
      <c r="R747" t="inlineStr">
        <is>
          <t>Mandatory risk cut &lt;=0.85</t>
        </is>
      </c>
    </row>
    <row r="748">
      <c r="A748" t="inlineStr">
        <is>
          <t>2026-03-27</t>
        </is>
      </c>
      <c r="B748" t="inlineStr">
        <is>
          <t>CW</t>
        </is>
      </c>
      <c r="C748" t="inlineStr">
        <is>
          <t>09:16</t>
        </is>
      </c>
      <c r="D748" t="b">
        <v>0</v>
      </c>
      <c r="E748" t="n">
        <v>2.704874547860985</v>
      </c>
      <c r="F748" t="n">
        <v>0.3448096779279872</v>
      </c>
      <c r="G748" t="b">
        <v>1</v>
      </c>
      <c r="H748" t="n">
        <v>1.795833509265814</v>
      </c>
      <c r="I748" t="n">
        <v>-0.2238011521055447</v>
      </c>
      <c r="J748" t="b">
        <v>1</v>
      </c>
      <c r="K748" t="n">
        <v>0.2608701726284196</v>
      </c>
      <c r="L748" t="n">
        <v>0.2862765814562388</v>
      </c>
      <c r="M748" t="b">
        <v>1</v>
      </c>
      <c r="N748" t="b">
        <v>1</v>
      </c>
      <c r="O748" t="b">
        <v>1</v>
      </c>
      <c r="P748" t="b">
        <v>0</v>
      </c>
      <c r="Q748" t="n">
        <v>1</v>
      </c>
      <c r="R748" t="inlineStr">
        <is>
          <t>Strong estimated edge; 09:16 boost forbidden</t>
        </is>
      </c>
    </row>
    <row r="749">
      <c r="A749" t="inlineStr">
        <is>
          <t>2026-04-06</t>
        </is>
      </c>
      <c r="B749" t="inlineStr">
        <is>
          <t>CW</t>
        </is>
      </c>
      <c r="C749" t="inlineStr">
        <is>
          <t>09:17</t>
        </is>
      </c>
      <c r="D749" t="b">
        <v>1</v>
      </c>
      <c r="E749" t="n">
        <v>1.367104154149955</v>
      </c>
      <c r="F749" t="n">
        <v>0.3448096779279872</v>
      </c>
      <c r="G749" t="b">
        <v>1</v>
      </c>
      <c r="H749" t="n">
        <v>2.841278338445897</v>
      </c>
      <c r="I749" t="n">
        <v>-0.2238011521055447</v>
      </c>
      <c r="J749" t="b">
        <v>1</v>
      </c>
      <c r="K749" t="n">
        <v>0.3791814323777677</v>
      </c>
      <c r="L749" t="n">
        <v>0.2862765814562388</v>
      </c>
      <c r="M749" t="b">
        <v>0</v>
      </c>
      <c r="N749" t="b">
        <v>0</v>
      </c>
      <c r="O749" t="b">
        <v>0</v>
      </c>
      <c r="P749" t="b">
        <v>0</v>
      </c>
      <c r="Q749" t="n">
        <v>0.85</v>
      </c>
      <c r="R749" t="inlineStr">
        <is>
          <t>Mandatory risk cut &lt;=0.85</t>
        </is>
      </c>
    </row>
    <row r="750">
      <c r="A750" t="inlineStr">
        <is>
          <t>2026-04-07</t>
        </is>
      </c>
      <c r="B750" t="inlineStr">
        <is>
          <t>NW</t>
        </is>
      </c>
      <c r="C750" t="inlineStr">
        <is>
          <t>NW</t>
        </is>
      </c>
      <c r="D750" t="b">
        <v>1</v>
      </c>
      <c r="E750" t="n">
        <v>-0.234052005104905</v>
      </c>
      <c r="F750" t="n">
        <v>0.3448096779279872</v>
      </c>
      <c r="G750" t="b">
        <v>0</v>
      </c>
      <c r="H750" t="n">
        <v>-0.2238011521055447</v>
      </c>
      <c r="I750" t="n">
        <v>-0.2238011521055447</v>
      </c>
      <c r="J750" t="b">
        <v>1</v>
      </c>
      <c r="K750" t="n">
        <v>0.4920409774917739</v>
      </c>
      <c r="L750" t="n">
        <v>0.2862765814562388</v>
      </c>
      <c r="M750" t="b">
        <v>0</v>
      </c>
      <c r="N750" t="b">
        <v>0</v>
      </c>
      <c r="O750" t="b">
        <v>0</v>
      </c>
      <c r="P750" t="b">
        <v>0</v>
      </c>
      <c r="Q750" t="n">
        <v>0.75</v>
      </c>
      <c r="R750" t="inlineStr">
        <is>
          <t>Mandatory risk cut &lt;=0.85</t>
        </is>
      </c>
    </row>
    <row r="751">
      <c r="A751" t="inlineStr">
        <is>
          <t>2026-04-13</t>
        </is>
      </c>
      <c r="B751" t="inlineStr">
        <is>
          <t>CW</t>
        </is>
      </c>
      <c r="C751" t="inlineStr">
        <is>
          <t>09:18</t>
        </is>
      </c>
      <c r="D751" t="b">
        <v>0</v>
      </c>
      <c r="E751" t="n">
        <v>0.03435607279521375</v>
      </c>
      <c r="F751" t="n">
        <v>0.3448096779279872</v>
      </c>
      <c r="G751" t="b">
        <v>0</v>
      </c>
      <c r="H751" t="n">
        <v>-0.5225834705838422</v>
      </c>
      <c r="I751" t="n">
        <v>-0.2238011521055447</v>
      </c>
      <c r="J751" t="b">
        <v>0</v>
      </c>
      <c r="K751" t="n">
        <v>0.3257414920510722</v>
      </c>
      <c r="L751" t="n">
        <v>0.2862765814562388</v>
      </c>
      <c r="M751" t="b">
        <v>0</v>
      </c>
      <c r="N751" t="b">
        <v>0</v>
      </c>
      <c r="O751" t="b">
        <v>0</v>
      </c>
      <c r="P751" t="b">
        <v>0</v>
      </c>
      <c r="Q751" t="n">
        <v>1.1</v>
      </c>
      <c r="R751" t="inlineStr">
        <is>
          <t>Ordinary entry: capped reallocation to balance average size1</t>
        </is>
      </c>
    </row>
    <row r="752">
      <c r="A752" t="inlineStr">
        <is>
          <t>2026-04-17</t>
        </is>
      </c>
      <c r="B752" t="inlineStr">
        <is>
          <t>CW</t>
        </is>
      </c>
      <c r="C752" t="inlineStr">
        <is>
          <t>09:17</t>
        </is>
      </c>
      <c r="D752" t="b">
        <v>0</v>
      </c>
      <c r="E752" t="n">
        <v>-0.4085734577555785</v>
      </c>
      <c r="F752" t="n">
        <v>0.3448096779279872</v>
      </c>
      <c r="G752" t="b">
        <v>0</v>
      </c>
      <c r="H752" t="n">
        <v>-0.06004658102800279</v>
      </c>
      <c r="I752" t="n">
        <v>-0.2238011521055447</v>
      </c>
      <c r="J752" t="b">
        <v>1</v>
      </c>
      <c r="K752" t="n">
        <v>0.2844765378065676</v>
      </c>
      <c r="L752" t="n">
        <v>0.2862765814562388</v>
      </c>
      <c r="M752" t="b">
        <v>1</v>
      </c>
      <c r="N752" t="b">
        <v>0</v>
      </c>
      <c r="O752" t="b">
        <v>0</v>
      </c>
      <c r="P752" t="b">
        <v>0</v>
      </c>
      <c r="Q752" t="n">
        <v>1.1</v>
      </c>
      <c r="R752" t="inlineStr">
        <is>
          <t>Ordinary entry: capped reallocation to balance average size1</t>
        </is>
      </c>
    </row>
    <row r="753">
      <c r="A753" t="inlineStr">
        <is>
          <t>2026-04-20</t>
        </is>
      </c>
      <c r="B753" t="inlineStr">
        <is>
          <t>CW</t>
        </is>
      </c>
      <c r="C753" t="inlineStr">
        <is>
          <t>09:17</t>
        </is>
      </c>
      <c r="D753" t="b">
        <v>0</v>
      </c>
      <c r="E753" t="n">
        <v>-0.412190171987816</v>
      </c>
      <c r="F753" t="n">
        <v>0.3448096779279872</v>
      </c>
      <c r="G753" t="b">
        <v>0</v>
      </c>
      <c r="H753" t="n">
        <v>-0.2057809051952794</v>
      </c>
      <c r="I753" t="n">
        <v>-0.2238011521055447</v>
      </c>
      <c r="J753" t="b">
        <v>1</v>
      </c>
      <c r="K753" t="n">
        <v>0.2867936619540866</v>
      </c>
      <c r="L753" t="n">
        <v>0.2862765814562388</v>
      </c>
      <c r="M753" t="b">
        <v>0</v>
      </c>
      <c r="N753" t="b">
        <v>0</v>
      </c>
      <c r="O753" t="b">
        <v>0</v>
      </c>
      <c r="P753" t="b">
        <v>0</v>
      </c>
      <c r="Q753" t="n">
        <v>1.1</v>
      </c>
      <c r="R753" t="inlineStr">
        <is>
          <t>Ordinary entry: capped reallocation to balance average size1</t>
        </is>
      </c>
    </row>
    <row r="754">
      <c r="A754" t="inlineStr">
        <is>
          <t>2026-04-21</t>
        </is>
      </c>
      <c r="B754" t="inlineStr">
        <is>
          <t>NW</t>
        </is>
      </c>
      <c r="C754" t="inlineStr">
        <is>
          <t>NW</t>
        </is>
      </c>
      <c r="D754" t="b">
        <v>1</v>
      </c>
      <c r="E754" t="n">
        <v>-0.234052005104905</v>
      </c>
      <c r="F754" t="n">
        <v>0.3448096779279872</v>
      </c>
      <c r="G754" t="b">
        <v>0</v>
      </c>
      <c r="H754" t="n">
        <v>-0.2238011521055447</v>
      </c>
      <c r="I754" t="n">
        <v>-0.2238011521055447</v>
      </c>
      <c r="J754" t="b">
        <v>1</v>
      </c>
      <c r="K754" t="n">
        <v>0.3862742603471572</v>
      </c>
      <c r="L754" t="n">
        <v>0.2862765814562388</v>
      </c>
      <c r="M754" t="b">
        <v>0</v>
      </c>
      <c r="N754" t="b">
        <v>0</v>
      </c>
      <c r="O754" t="b">
        <v>0</v>
      </c>
      <c r="P754" t="b">
        <v>0</v>
      </c>
      <c r="Q754" t="n">
        <v>0.75</v>
      </c>
      <c r="R754" t="inlineStr">
        <is>
          <t>Mandatory risk cut &lt;=0.85</t>
        </is>
      </c>
    </row>
    <row r="755">
      <c r="A755" t="inlineStr">
        <is>
          <t>2026-04-22</t>
        </is>
      </c>
      <c r="B755" t="inlineStr">
        <is>
          <t>CW</t>
        </is>
      </c>
      <c r="C755" t="inlineStr">
        <is>
          <t>09:17</t>
        </is>
      </c>
      <c r="D755" t="b">
        <v>0</v>
      </c>
      <c r="E755" t="n">
        <v>0.04483417850596387</v>
      </c>
      <c r="F755" t="n">
        <v>0.3448096779279872</v>
      </c>
      <c r="G755" t="b">
        <v>0</v>
      </c>
      <c r="H755" t="n">
        <v>-0.2365995197564119</v>
      </c>
      <c r="I755" t="n">
        <v>-0.2238011521055447</v>
      </c>
      <c r="J755" t="b">
        <v>0</v>
      </c>
      <c r="K755" t="n">
        <v>0.2763198770299021</v>
      </c>
      <c r="L755" t="n">
        <v>0.2862765814562388</v>
      </c>
      <c r="M755" t="b">
        <v>1</v>
      </c>
      <c r="N755" t="b">
        <v>0</v>
      </c>
      <c r="O755" t="b">
        <v>0</v>
      </c>
      <c r="P755" t="b">
        <v>0</v>
      </c>
      <c r="Q755" t="n">
        <v>0.9458729226205111</v>
      </c>
      <c r="R755" t="inlineStr">
        <is>
          <t>Ordinary entry: capped reallocation to balance average size1</t>
        </is>
      </c>
    </row>
    <row r="756">
      <c r="A756" t="inlineStr">
        <is>
          <t>2026-04-23</t>
        </is>
      </c>
      <c r="B756" t="inlineStr">
        <is>
          <t>CW</t>
        </is>
      </c>
      <c r="C756" t="inlineStr">
        <is>
          <t>09:18</t>
        </is>
      </c>
      <c r="D756" t="b">
        <v>0</v>
      </c>
      <c r="E756" t="n">
        <v>-1.469759910916033</v>
      </c>
      <c r="F756" t="n">
        <v>0.3448096779279872</v>
      </c>
      <c r="G756" t="b">
        <v>0</v>
      </c>
      <c r="H756" t="n">
        <v>-0.8175413490359327</v>
      </c>
      <c r="I756" t="n">
        <v>-0.2238011521055447</v>
      </c>
      <c r="J756" t="b">
        <v>0</v>
      </c>
      <c r="K756" t="n">
        <v>0.3570748676706852</v>
      </c>
      <c r="L756" t="n">
        <v>0.2862765814562388</v>
      </c>
      <c r="M756" t="b">
        <v>0</v>
      </c>
      <c r="N756" t="b">
        <v>0</v>
      </c>
      <c r="O756" t="b">
        <v>0</v>
      </c>
      <c r="P756" t="b">
        <v>0</v>
      </c>
      <c r="Q756" t="n">
        <v>0.8239330144047105</v>
      </c>
      <c r="R756" t="inlineStr">
        <is>
          <t>Ordinary entry: capped reallocation to balance average size1</t>
        </is>
      </c>
    </row>
    <row r="757">
      <c r="A757" t="inlineStr">
        <is>
          <t>2026-04-27</t>
        </is>
      </c>
      <c r="B757" t="inlineStr">
        <is>
          <t>NW</t>
        </is>
      </c>
      <c r="C757" t="inlineStr">
        <is>
          <t>NW</t>
        </is>
      </c>
      <c r="D757" t="b">
        <v>1</v>
      </c>
      <c r="E757" t="n">
        <v>-0.234052005104905</v>
      </c>
      <c r="F757" t="n">
        <v>0.3448096779279872</v>
      </c>
      <c r="G757" t="b">
        <v>0</v>
      </c>
      <c r="H757" t="n">
        <v>-0.2238011521055447</v>
      </c>
      <c r="I757" t="n">
        <v>-0.2238011521055447</v>
      </c>
      <c r="J757" t="b">
        <v>1</v>
      </c>
      <c r="K757" t="n">
        <v>0.4000293953953978</v>
      </c>
      <c r="L757" t="n">
        <v>0.2862765814562388</v>
      </c>
      <c r="M757" t="b">
        <v>0</v>
      </c>
      <c r="N757" t="b">
        <v>0</v>
      </c>
      <c r="O757" t="b">
        <v>0</v>
      </c>
      <c r="P757" t="b">
        <v>0</v>
      </c>
      <c r="Q757" t="n">
        <v>0.75</v>
      </c>
      <c r="R757" t="inlineStr">
        <is>
          <t>Mandatory risk cut &lt;=0.85</t>
        </is>
      </c>
    </row>
    <row r="758">
      <c r="A758" t="inlineStr">
        <is>
          <t>2026-04-28</t>
        </is>
      </c>
      <c r="B758" t="inlineStr">
        <is>
          <t>NW</t>
        </is>
      </c>
      <c r="C758" t="inlineStr">
        <is>
          <t>NW</t>
        </is>
      </c>
      <c r="D758" t="b">
        <v>1</v>
      </c>
      <c r="E758" t="n">
        <v>-0.234052005104905</v>
      </c>
      <c r="F758" t="n">
        <v>0.3448096779279872</v>
      </c>
      <c r="G758" t="b">
        <v>0</v>
      </c>
      <c r="H758" t="n">
        <v>-0.2238011521055447</v>
      </c>
      <c r="I758" t="n">
        <v>-0.2238011521055447</v>
      </c>
      <c r="J758" t="b">
        <v>1</v>
      </c>
      <c r="K758" t="n">
        <v>0.3895116679165869</v>
      </c>
      <c r="L758" t="n">
        <v>0.2862765814562388</v>
      </c>
      <c r="M758" t="b">
        <v>0</v>
      </c>
      <c r="N758" t="b">
        <v>0</v>
      </c>
      <c r="O758" t="b">
        <v>0</v>
      </c>
      <c r="P758" t="b">
        <v>0</v>
      </c>
      <c r="Q758" t="n">
        <v>0.8095956186571145</v>
      </c>
      <c r="R758" t="inlineStr">
        <is>
          <t>Mandatory risk cut &lt;=0.85</t>
        </is>
      </c>
    </row>
    <row r="759">
      <c r="A759" t="inlineStr">
        <is>
          <t>2026-04-30</t>
        </is>
      </c>
      <c r="B759" t="inlineStr">
        <is>
          <t>CW</t>
        </is>
      </c>
      <c r="C759" t="inlineStr">
        <is>
          <t>09:20+</t>
        </is>
      </c>
      <c r="D759" t="b">
        <v>1</v>
      </c>
      <c r="E759" t="n">
        <v>-0.8925281070321833</v>
      </c>
      <c r="F759" t="n">
        <v>0.3448096779279872</v>
      </c>
      <c r="G759" t="b">
        <v>0</v>
      </c>
      <c r="H759" t="n">
        <v>-1.171326847294801</v>
      </c>
      <c r="I759" t="n">
        <v>-0.2238011521055447</v>
      </c>
      <c r="J759" t="b">
        <v>0</v>
      </c>
      <c r="K759" t="n">
        <v>0.4108532162449145</v>
      </c>
      <c r="L759" t="n">
        <v>0.2862765814562388</v>
      </c>
      <c r="M759" t="b">
        <v>0</v>
      </c>
      <c r="N759" t="b">
        <v>0</v>
      </c>
      <c r="O759" t="b">
        <v>0</v>
      </c>
      <c r="P759" t="b">
        <v>0</v>
      </c>
      <c r="Q759" t="n">
        <v>0.85</v>
      </c>
      <c r="R759" t="inlineStr">
        <is>
          <t>Mandatory risk cut &lt;=0.85</t>
        </is>
      </c>
    </row>
    <row r="760">
      <c r="A760" t="inlineStr">
        <is>
          <t>2026-05-04</t>
        </is>
      </c>
      <c r="B760" t="inlineStr">
        <is>
          <t>NW</t>
        </is>
      </c>
      <c r="C760" t="inlineStr">
        <is>
          <t>NW</t>
        </is>
      </c>
      <c r="D760" t="b">
        <v>1</v>
      </c>
      <c r="E760" t="n">
        <v>-0.234052005104905</v>
      </c>
      <c r="F760" t="n">
        <v>0.3448096779279872</v>
      </c>
      <c r="G760" t="b">
        <v>0</v>
      </c>
      <c r="H760" t="n">
        <v>-0.2238011521055447</v>
      </c>
      <c r="I760" t="n">
        <v>-0.2238011521055447</v>
      </c>
      <c r="J760" t="b">
        <v>1</v>
      </c>
      <c r="K760" t="n">
        <v>0.3915430304072263</v>
      </c>
      <c r="L760" t="n">
        <v>0.2862765814562388</v>
      </c>
      <c r="M760" t="b">
        <v>0</v>
      </c>
      <c r="N760" t="b">
        <v>0</v>
      </c>
      <c r="O760" t="b">
        <v>0</v>
      </c>
      <c r="P760" t="b">
        <v>0</v>
      </c>
      <c r="Q760" t="n">
        <v>0.7849791359692864</v>
      </c>
      <c r="R760" t="inlineStr">
        <is>
          <t>Mandatory risk cut &lt;=0.85</t>
        </is>
      </c>
    </row>
    <row r="761">
      <c r="A761" t="inlineStr">
        <is>
          <t>2026-05-05</t>
        </is>
      </c>
      <c r="B761" t="inlineStr">
        <is>
          <t>CW</t>
        </is>
      </c>
      <c r="C761" t="inlineStr">
        <is>
          <t>09:18</t>
        </is>
      </c>
      <c r="D761" t="b">
        <v>0</v>
      </c>
      <c r="E761" t="n">
        <v>1.039123517261319</v>
      </c>
      <c r="F761" t="n">
        <v>0.3448096779279872</v>
      </c>
      <c r="G761" t="b">
        <v>1</v>
      </c>
      <c r="H761" t="n">
        <v>0.1344896878518179</v>
      </c>
      <c r="I761" t="n">
        <v>-0.2238011521055447</v>
      </c>
      <c r="J761" t="b">
        <v>1</v>
      </c>
      <c r="K761" t="n">
        <v>0.2266352496091747</v>
      </c>
      <c r="L761" t="n">
        <v>0.2862765814562388</v>
      </c>
      <c r="M761" t="b">
        <v>1</v>
      </c>
      <c r="N761" t="b">
        <v>1</v>
      </c>
      <c r="O761" t="b">
        <v>0</v>
      </c>
      <c r="P761" t="b">
        <v>1</v>
      </c>
      <c r="Q761" t="n">
        <v>1.15</v>
      </c>
      <c r="R761" t="inlineStr">
        <is>
          <t>S1 strong + S2 support + low estimated loss risk: modest boost</t>
        </is>
      </c>
    </row>
    <row r="762">
      <c r="A762" t="inlineStr">
        <is>
          <t>2026-05-08</t>
        </is>
      </c>
      <c r="B762" t="inlineStr">
        <is>
          <t>CW</t>
        </is>
      </c>
      <c r="C762" t="inlineStr">
        <is>
          <t>09:18</t>
        </is>
      </c>
      <c r="D762" t="b">
        <v>0</v>
      </c>
      <c r="E762" t="n">
        <v>-0.9687437671613676</v>
      </c>
      <c r="F762" t="n">
        <v>0.3448096779279872</v>
      </c>
      <c r="G762" t="b">
        <v>0</v>
      </c>
      <c r="H762" t="n">
        <v>-0.6645679315090187</v>
      </c>
      <c r="I762" t="n">
        <v>-0.2238011521055447</v>
      </c>
      <c r="J762" t="b">
        <v>0</v>
      </c>
      <c r="K762" t="n">
        <v>0.2937975089226362</v>
      </c>
      <c r="L762" t="n">
        <v>0.2862765814562388</v>
      </c>
      <c r="M762" t="b">
        <v>0</v>
      </c>
      <c r="N762" t="b">
        <v>0</v>
      </c>
      <c r="O762" t="b">
        <v>0</v>
      </c>
      <c r="P762" t="b">
        <v>0</v>
      </c>
      <c r="Q762" t="n">
        <v>1.1</v>
      </c>
      <c r="R762" t="inlineStr">
        <is>
          <t>Ordinary entry: capped reallocation to balance average size1</t>
        </is>
      </c>
    </row>
    <row r="763">
      <c r="A763" t="inlineStr">
        <is>
          <t>2026-05-12</t>
        </is>
      </c>
      <c r="B763" t="inlineStr">
        <is>
          <t>CW</t>
        </is>
      </c>
      <c r="C763" t="inlineStr">
        <is>
          <t>09:17</t>
        </is>
      </c>
      <c r="D763" t="b">
        <v>0</v>
      </c>
      <c r="E763" t="n">
        <v>0.8805119022318884</v>
      </c>
      <c r="F763" t="n">
        <v>0.3448096779279872</v>
      </c>
      <c r="G763" t="b">
        <v>1</v>
      </c>
      <c r="H763" t="n">
        <v>0.6245818870858261</v>
      </c>
      <c r="I763" t="n">
        <v>-0.2238011521055447</v>
      </c>
      <c r="J763" t="b">
        <v>1</v>
      </c>
      <c r="K763" t="n">
        <v>0.2081081266892635</v>
      </c>
      <c r="L763" t="n">
        <v>0.2862765814562388</v>
      </c>
      <c r="M763" t="b">
        <v>1</v>
      </c>
      <c r="N763" t="b">
        <v>1</v>
      </c>
      <c r="O763" t="b">
        <v>0</v>
      </c>
      <c r="P763" t="b">
        <v>1</v>
      </c>
      <c r="Q763" t="n">
        <v>1.15</v>
      </c>
      <c r="R763" t="inlineStr">
        <is>
          <t>S1 strong + S2 support + low estimated loss risk: modest boost</t>
        </is>
      </c>
    </row>
    <row r="764">
      <c r="A764" t="inlineStr">
        <is>
          <t>2026-05-13</t>
        </is>
      </c>
      <c r="B764" t="inlineStr">
        <is>
          <t>CW</t>
        </is>
      </c>
      <c r="C764" t="inlineStr">
        <is>
          <t>09:17</t>
        </is>
      </c>
      <c r="D764" t="b">
        <v>0</v>
      </c>
      <c r="E764" t="n">
        <v>-0.8686551033575193</v>
      </c>
      <c r="F764" t="n">
        <v>0.3448096779279872</v>
      </c>
      <c r="G764" t="b">
        <v>0</v>
      </c>
      <c r="H764" t="n">
        <v>-0.01570720468351931</v>
      </c>
      <c r="I764" t="n">
        <v>-0.2238011521055447</v>
      </c>
      <c r="J764" t="b">
        <v>1</v>
      </c>
      <c r="K764" t="n">
        <v>0.2499841570865885</v>
      </c>
      <c r="L764" t="n">
        <v>0.2862765814562388</v>
      </c>
      <c r="M764" t="b">
        <v>1</v>
      </c>
      <c r="N764" t="b">
        <v>0</v>
      </c>
      <c r="O764" t="b">
        <v>0</v>
      </c>
      <c r="P764" t="b">
        <v>0</v>
      </c>
      <c r="Q764" t="n">
        <v>1.1</v>
      </c>
      <c r="R764" t="inlineStr">
        <is>
          <t>Ordinary entry: capped reallocation to balance average size1</t>
        </is>
      </c>
    </row>
    <row r="765">
      <c r="A765" t="inlineStr">
        <is>
          <t>2026-05-15</t>
        </is>
      </c>
      <c r="B765" t="inlineStr">
        <is>
          <t>CW</t>
        </is>
      </c>
      <c r="C765" t="inlineStr">
        <is>
          <t>09:19</t>
        </is>
      </c>
      <c r="D765" t="b">
        <v>0</v>
      </c>
      <c r="E765" t="n">
        <v>-0.6505858706942356</v>
      </c>
      <c r="F765" t="n">
        <v>0.3448096779279872</v>
      </c>
      <c r="G765" t="b">
        <v>0</v>
      </c>
      <c r="H765" t="n">
        <v>-0.8306523958491372</v>
      </c>
      <c r="I765" t="n">
        <v>-0.2238011521055447</v>
      </c>
      <c r="J765" t="b">
        <v>0</v>
      </c>
      <c r="K765" t="n">
        <v>0.2872499459589043</v>
      </c>
      <c r="L765" t="n">
        <v>0.2862765814562388</v>
      </c>
      <c r="M765" t="b">
        <v>0</v>
      </c>
      <c r="N765" t="b">
        <v>0</v>
      </c>
      <c r="O765" t="b">
        <v>0</v>
      </c>
      <c r="P765" t="b">
        <v>0</v>
      </c>
      <c r="Q765" t="n">
        <v>1.1</v>
      </c>
      <c r="R765" t="inlineStr">
        <is>
          <t>Ordinary entry: capped reallocation to balance average size1</t>
        </is>
      </c>
    </row>
    <row r="766">
      <c r="A766" t="inlineStr">
        <is>
          <t>2026-05-18</t>
        </is>
      </c>
      <c r="B766" t="inlineStr">
        <is>
          <t>CW</t>
        </is>
      </c>
      <c r="C766" t="inlineStr">
        <is>
          <t>09:17</t>
        </is>
      </c>
      <c r="D766" t="b">
        <v>0</v>
      </c>
      <c r="E766" t="n">
        <v>-0.6579437277680071</v>
      </c>
      <c r="F766" t="n">
        <v>0.3448096779279872</v>
      </c>
      <c r="G766" t="b">
        <v>0</v>
      </c>
      <c r="H766" t="n">
        <v>0.1152179460137601</v>
      </c>
      <c r="I766" t="n">
        <v>-0.2238011521055447</v>
      </c>
      <c r="J766" t="b">
        <v>1</v>
      </c>
      <c r="K766" t="n">
        <v>0.3060166969741311</v>
      </c>
      <c r="L766" t="n">
        <v>0.2862765814562388</v>
      </c>
      <c r="M766" t="b">
        <v>0</v>
      </c>
      <c r="N766" t="b">
        <v>0</v>
      </c>
      <c r="O766" t="b">
        <v>0</v>
      </c>
      <c r="P766" t="b">
        <v>0</v>
      </c>
      <c r="Q766" t="n">
        <v>1.1</v>
      </c>
      <c r="R766" t="inlineStr">
        <is>
          <t>Ordinary entry: capped reallocation to balance average size1</t>
        </is>
      </c>
    </row>
    <row r="767">
      <c r="A767" t="inlineStr">
        <is>
          <t>2026-05-19</t>
        </is>
      </c>
      <c r="B767" t="inlineStr">
        <is>
          <t>CW</t>
        </is>
      </c>
      <c r="C767" t="inlineStr">
        <is>
          <t>09:17</t>
        </is>
      </c>
      <c r="D767" t="b">
        <v>0</v>
      </c>
      <c r="E767" t="n">
        <v>0.9816329871090944</v>
      </c>
      <c r="F767" t="n">
        <v>0.3448096779279872</v>
      </c>
      <c r="G767" t="b">
        <v>1</v>
      </c>
      <c r="H767" t="n">
        <v>0.7716508920818801</v>
      </c>
      <c r="I767" t="n">
        <v>-0.2238011521055447</v>
      </c>
      <c r="J767" t="b">
        <v>1</v>
      </c>
      <c r="K767" t="n">
        <v>0.2339186303087431</v>
      </c>
      <c r="L767" t="n">
        <v>0.2862765814562388</v>
      </c>
      <c r="M767" t="b">
        <v>1</v>
      </c>
      <c r="N767" t="b">
        <v>1</v>
      </c>
      <c r="O767" t="b">
        <v>0</v>
      </c>
      <c r="P767" t="b">
        <v>1</v>
      </c>
      <c r="Q767" t="n">
        <v>1.15</v>
      </c>
      <c r="R767" t="inlineStr">
        <is>
          <t>S1 strong + S2 support + low estimated loss risk: modest boost</t>
        </is>
      </c>
    </row>
    <row r="768">
      <c r="A768" t="inlineStr">
        <is>
          <t>2026-05-26</t>
        </is>
      </c>
      <c r="B768" t="inlineStr">
        <is>
          <t>NW</t>
        </is>
      </c>
      <c r="C768" t="inlineStr">
        <is>
          <t>NW</t>
        </is>
      </c>
      <c r="D768" t="b">
        <v>1</v>
      </c>
      <c r="E768" t="n">
        <v>-0.234052005104905</v>
      </c>
      <c r="F768" t="n">
        <v>0.3448096779279872</v>
      </c>
      <c r="G768" t="b">
        <v>0</v>
      </c>
      <c r="H768" t="n">
        <v>-0.2238011521055447</v>
      </c>
      <c r="I768" t="n">
        <v>-0.2238011521055447</v>
      </c>
      <c r="J768" t="b">
        <v>1</v>
      </c>
      <c r="K768" t="n">
        <v>0.3468472366212685</v>
      </c>
      <c r="L768" t="n">
        <v>0.2862765814562388</v>
      </c>
      <c r="M768" t="b">
        <v>0</v>
      </c>
      <c r="N768" t="b">
        <v>0</v>
      </c>
      <c r="O768" t="b">
        <v>0</v>
      </c>
      <c r="P768" t="b">
        <v>0</v>
      </c>
      <c r="Q768" t="n">
        <v>0.75</v>
      </c>
      <c r="R768" t="inlineStr">
        <is>
          <t>Mandatory risk cut &lt;=0.85</t>
        </is>
      </c>
    </row>
    <row r="769">
      <c r="A769" t="inlineStr">
        <is>
          <t>2026-05-27</t>
        </is>
      </c>
      <c r="B769" t="inlineStr">
        <is>
          <t>CW</t>
        </is>
      </c>
      <c r="C769" t="inlineStr">
        <is>
          <t>09:18</t>
        </is>
      </c>
      <c r="D769" t="b">
        <v>0</v>
      </c>
      <c r="E769" t="n">
        <v>-0.5331201637181621</v>
      </c>
      <c r="F769" t="n">
        <v>0.3448096779279872</v>
      </c>
      <c r="G769" t="b">
        <v>0</v>
      </c>
      <c r="H769" t="n">
        <v>-0.9937151822909334</v>
      </c>
      <c r="I769" t="n">
        <v>-0.2238011521055447</v>
      </c>
      <c r="J769" t="b">
        <v>0</v>
      </c>
      <c r="K769" t="n">
        <v>0.309589597728639</v>
      </c>
      <c r="L769" t="n">
        <v>0.2862765814562388</v>
      </c>
      <c r="M769" t="b">
        <v>0</v>
      </c>
      <c r="N769" t="b">
        <v>0</v>
      </c>
      <c r="O769" t="b">
        <v>0</v>
      </c>
      <c r="P769" t="b">
        <v>0</v>
      </c>
      <c r="Q769" t="n">
        <v>1.1</v>
      </c>
      <c r="R769" t="inlineStr">
        <is>
          <t>Ordinary entry: capped reallocation to balance average size1</t>
        </is>
      </c>
    </row>
    <row r="770">
      <c r="A770" t="inlineStr">
        <is>
          <t>2026-06-01</t>
        </is>
      </c>
      <c r="B770" t="inlineStr">
        <is>
          <t>NW</t>
        </is>
      </c>
      <c r="C770" t="inlineStr">
        <is>
          <t>NW</t>
        </is>
      </c>
      <c r="D770" t="b">
        <v>1</v>
      </c>
      <c r="E770" t="n">
        <v>-0.234052005104905</v>
      </c>
      <c r="F770" t="n">
        <v>0.3448096779279872</v>
      </c>
      <c r="G770" t="b">
        <v>0</v>
      </c>
      <c r="H770" t="n">
        <v>-0.2238011521055447</v>
      </c>
      <c r="I770" t="n">
        <v>-0.2238011521055447</v>
      </c>
      <c r="J770" t="b">
        <v>1</v>
      </c>
      <c r="K770" t="n">
        <v>0.4006811722284004</v>
      </c>
      <c r="L770" t="n">
        <v>0.2862765814562388</v>
      </c>
      <c r="M770" t="b">
        <v>0</v>
      </c>
      <c r="N770" t="b">
        <v>0</v>
      </c>
      <c r="O770" t="b">
        <v>0</v>
      </c>
      <c r="P770" t="b">
        <v>0</v>
      </c>
      <c r="Q770" t="n">
        <v>0.85</v>
      </c>
      <c r="R770" t="inlineStr">
        <is>
          <t>Mandatory risk cut &lt;=0.85</t>
        </is>
      </c>
    </row>
    <row r="771">
      <c r="A771" t="inlineStr">
        <is>
          <t>2026-06-02</t>
        </is>
      </c>
      <c r="B771" t="inlineStr">
        <is>
          <t>CW</t>
        </is>
      </c>
      <c r="C771" t="inlineStr">
        <is>
          <t>09:18</t>
        </is>
      </c>
      <c r="D771" t="b">
        <v>0</v>
      </c>
      <c r="E771" t="n">
        <v>0.004502090285628675</v>
      </c>
      <c r="F771" t="n">
        <v>0.3448096779279872</v>
      </c>
      <c r="G771" t="b">
        <v>0</v>
      </c>
      <c r="H771" t="n">
        <v>-0.9435942202934969</v>
      </c>
      <c r="I771" t="n">
        <v>-0.2238011521055447</v>
      </c>
      <c r="J771" t="b">
        <v>0</v>
      </c>
      <c r="K771" t="n">
        <v>0.2720709747967719</v>
      </c>
      <c r="L771" t="n">
        <v>0.2862765814562388</v>
      </c>
      <c r="M771" t="b">
        <v>1</v>
      </c>
      <c r="N771" t="b">
        <v>0</v>
      </c>
      <c r="O771" t="b">
        <v>0</v>
      </c>
      <c r="P771" t="b">
        <v>0</v>
      </c>
      <c r="Q771" t="n">
        <v>1.1</v>
      </c>
      <c r="R771" t="inlineStr">
        <is>
          <t>Ordinary entry: capped reallocation to balance average size1</t>
        </is>
      </c>
    </row>
    <row r="772">
      <c r="A772" t="inlineStr">
        <is>
          <t>2026-06-05</t>
        </is>
      </c>
      <c r="B772" t="inlineStr">
        <is>
          <t>CW</t>
        </is>
      </c>
      <c r="C772" t="inlineStr">
        <is>
          <t>09:18</t>
        </is>
      </c>
      <c r="D772" t="b">
        <v>0</v>
      </c>
      <c r="E772" t="n">
        <v>0.04911693208023242</v>
      </c>
      <c r="F772" t="n">
        <v>0.3448096779279872</v>
      </c>
      <c r="G772" t="b">
        <v>0</v>
      </c>
      <c r="H772" t="n">
        <v>-0.1458220502228607</v>
      </c>
      <c r="I772" t="n">
        <v>-0.2238011521055447</v>
      </c>
      <c r="J772" t="b">
        <v>1</v>
      </c>
      <c r="K772" t="n">
        <v>0.2984464853750129</v>
      </c>
      <c r="L772" t="n">
        <v>0.2862765814562388</v>
      </c>
      <c r="M772" t="b">
        <v>0</v>
      </c>
      <c r="N772" t="b">
        <v>0</v>
      </c>
      <c r="O772" t="b">
        <v>0</v>
      </c>
      <c r="P772" t="b">
        <v>0</v>
      </c>
      <c r="Q772" t="n">
        <v>1.1</v>
      </c>
      <c r="R772" t="inlineStr">
        <is>
          <t>Ordinary entry: capped reallocation to balance average size1</t>
        </is>
      </c>
    </row>
    <row r="773">
      <c r="A773" t="inlineStr">
        <is>
          <t>2026-06-09</t>
        </is>
      </c>
      <c r="B773" t="inlineStr">
        <is>
          <t>CW</t>
        </is>
      </c>
      <c r="C773" t="inlineStr">
        <is>
          <t>09:17</t>
        </is>
      </c>
      <c r="D773" t="b">
        <v>0</v>
      </c>
      <c r="E773" t="n">
        <v>0.3320789676979322</v>
      </c>
      <c r="F773" t="n">
        <v>0.3448096779279872</v>
      </c>
      <c r="G773" t="b">
        <v>0</v>
      </c>
      <c r="H773" t="n">
        <v>0.6730868001092393</v>
      </c>
      <c r="I773" t="n">
        <v>-0.2238011521055447</v>
      </c>
      <c r="J773" t="b">
        <v>1</v>
      </c>
      <c r="K773" t="n">
        <v>0.1739453271941093</v>
      </c>
      <c r="L773" t="n">
        <v>0.2862765814562388</v>
      </c>
      <c r="M773" t="b">
        <v>1</v>
      </c>
      <c r="N773" t="b">
        <v>0</v>
      </c>
      <c r="O773" t="b">
        <v>0</v>
      </c>
      <c r="P773" t="b">
        <v>0</v>
      </c>
      <c r="Q773" t="n">
        <v>1.1</v>
      </c>
      <c r="R773" t="inlineStr">
        <is>
          <t>Ordinary entry: capped reallocation to balance average size1</t>
        </is>
      </c>
    </row>
    <row r="774">
      <c r="A774" t="inlineStr">
        <is>
          <t>2026-06-11</t>
        </is>
      </c>
      <c r="B774" t="inlineStr">
        <is>
          <t>CW</t>
        </is>
      </c>
      <c r="C774" t="inlineStr">
        <is>
          <t>09:17</t>
        </is>
      </c>
      <c r="D774" t="b">
        <v>0</v>
      </c>
      <c r="E774" t="n">
        <v>-0.8031113038024748</v>
      </c>
      <c r="F774" t="n">
        <v>0.3448096779279872</v>
      </c>
      <c r="G774" t="b">
        <v>0</v>
      </c>
      <c r="H774" t="n">
        <v>-0.3974231914572363</v>
      </c>
      <c r="I774" t="n">
        <v>-0.2238011521055447</v>
      </c>
      <c r="J774" t="b">
        <v>0</v>
      </c>
      <c r="K774" t="n">
        <v>0.2890188964245146</v>
      </c>
      <c r="L774" t="n">
        <v>0.2862765814562388</v>
      </c>
      <c r="M774" t="b">
        <v>0</v>
      </c>
      <c r="N774" t="b">
        <v>0</v>
      </c>
      <c r="O774" t="b">
        <v>0</v>
      </c>
      <c r="P774" t="b">
        <v>0</v>
      </c>
      <c r="Q774" t="n">
        <v>1.1</v>
      </c>
      <c r="R774" t="inlineStr">
        <is>
          <t>Ordinary entry: capped reallocation to balance average size1</t>
        </is>
      </c>
    </row>
    <row r="775">
      <c r="A775" t="inlineStr">
        <is>
          <t>2026-06-16</t>
        </is>
      </c>
      <c r="B775" t="inlineStr">
        <is>
          <t>NW</t>
        </is>
      </c>
      <c r="C775" t="inlineStr">
        <is>
          <t>NW</t>
        </is>
      </c>
      <c r="D775" t="b">
        <v>1</v>
      </c>
      <c r="E775" t="n">
        <v>-0.234052005104905</v>
      </c>
      <c r="F775" t="n">
        <v>0.3448096779279872</v>
      </c>
      <c r="G775" t="b">
        <v>0</v>
      </c>
      <c r="H775" t="n">
        <v>-0.2238011521055447</v>
      </c>
      <c r="I775" t="n">
        <v>-0.2238011521055447</v>
      </c>
      <c r="J775" t="b">
        <v>1</v>
      </c>
      <c r="K775" t="n">
        <v>0.3575284539627294</v>
      </c>
      <c r="L775" t="n">
        <v>0.2862765814562388</v>
      </c>
      <c r="M775" t="b">
        <v>0</v>
      </c>
      <c r="N775" t="b">
        <v>0</v>
      </c>
      <c r="O775" t="b">
        <v>0</v>
      </c>
      <c r="P775" t="b">
        <v>0</v>
      </c>
      <c r="Q775" t="n">
        <v>0.85</v>
      </c>
      <c r="R775" t="inlineStr">
        <is>
          <t>Mandatory risk cut &lt;=0.85</t>
        </is>
      </c>
    </row>
    <row r="776">
      <c r="A776" t="inlineStr">
        <is>
          <t>2026-06-18</t>
        </is>
      </c>
      <c r="B776" t="inlineStr">
        <is>
          <t>CW</t>
        </is>
      </c>
      <c r="C776" t="inlineStr">
        <is>
          <t>09:17</t>
        </is>
      </c>
      <c r="D776" t="b">
        <v>0</v>
      </c>
      <c r="E776" t="n">
        <v>-1.103782302631316</v>
      </c>
      <c r="F776" t="n">
        <v>0.3448096779279872</v>
      </c>
      <c r="G776" t="b">
        <v>0</v>
      </c>
      <c r="H776" t="n">
        <v>-0.6505230750933956</v>
      </c>
      <c r="I776" t="n">
        <v>-0.2238011521055447</v>
      </c>
      <c r="J776" t="b">
        <v>0</v>
      </c>
      <c r="K776" t="n">
        <v>0.2959181425835469</v>
      </c>
      <c r="L776" t="n">
        <v>0.2862765814562388</v>
      </c>
      <c r="M776" t="b">
        <v>0</v>
      </c>
      <c r="N776" t="b">
        <v>0</v>
      </c>
      <c r="O776" t="b">
        <v>0</v>
      </c>
      <c r="P776" t="b">
        <v>0</v>
      </c>
      <c r="Q776" t="n">
        <v>1.1</v>
      </c>
      <c r="R776" t="inlineStr">
        <is>
          <t>Ordinary entry: capped reallocation to balance average size1</t>
        </is>
      </c>
    </row>
    <row r="777">
      <c r="A777" t="inlineStr">
        <is>
          <t>2026-06-19</t>
        </is>
      </c>
      <c r="B777" t="inlineStr">
        <is>
          <t>CW</t>
        </is>
      </c>
      <c r="C777" t="inlineStr">
        <is>
          <t>09:17</t>
        </is>
      </c>
      <c r="D777" t="b">
        <v>0</v>
      </c>
      <c r="E777" t="n">
        <v>-0.4023463596674882</v>
      </c>
      <c r="F777" t="n">
        <v>0.3448096779279872</v>
      </c>
      <c r="G777" t="b">
        <v>0</v>
      </c>
      <c r="H777" t="n">
        <v>-0.249939713139533</v>
      </c>
      <c r="I777" t="n">
        <v>-0.2238011521055447</v>
      </c>
      <c r="J777" t="b">
        <v>0</v>
      </c>
      <c r="K777" t="n">
        <v>0.2521844314050777</v>
      </c>
      <c r="L777" t="n">
        <v>0.2862765814562388</v>
      </c>
      <c r="M777" t="b">
        <v>1</v>
      </c>
      <c r="N777" t="b">
        <v>0</v>
      </c>
      <c r="O777" t="b">
        <v>0</v>
      </c>
      <c r="P777" t="b">
        <v>0</v>
      </c>
      <c r="Q777" t="n">
        <v>1.1</v>
      </c>
      <c r="R777" t="inlineStr">
        <is>
          <t>Ordinary entry: capped reallocation to balance average size1</t>
        </is>
      </c>
    </row>
    <row r="778">
      <c r="A778" t="inlineStr">
        <is>
          <t>2026-06-30</t>
        </is>
      </c>
      <c r="B778" t="inlineStr">
        <is>
          <t>CW</t>
        </is>
      </c>
      <c r="C778" t="inlineStr">
        <is>
          <t>09:18</t>
        </is>
      </c>
      <c r="D778" t="b">
        <v>0</v>
      </c>
      <c r="E778" t="n">
        <v>-0.5269370472422087</v>
      </c>
      <c r="F778" t="n">
        <v>0.3448096779279872</v>
      </c>
      <c r="G778" t="b">
        <v>0</v>
      </c>
      <c r="H778" t="n">
        <v>-1.028423010822097</v>
      </c>
      <c r="I778" t="n">
        <v>-0.2238011521055447</v>
      </c>
      <c r="J778" t="b">
        <v>0</v>
      </c>
      <c r="K778" t="n">
        <v>0.2735031866961658</v>
      </c>
      <c r="L778" t="n">
        <v>0.2862765814562388</v>
      </c>
      <c r="M778" t="b">
        <v>1</v>
      </c>
      <c r="N778" t="b">
        <v>0</v>
      </c>
      <c r="O778" t="b">
        <v>0</v>
      </c>
      <c r="P778" t="b">
        <v>0</v>
      </c>
      <c r="Q778" t="n">
        <v>1.1</v>
      </c>
      <c r="R778" t="inlineStr">
        <is>
          <t>Ordinary entry: capped reallocation to balance average size1</t>
        </is>
      </c>
    </row>
    <row r="779">
      <c r="A779" t="inlineStr">
        <is>
          <t>2026-07-01</t>
        </is>
      </c>
      <c r="B779" t="inlineStr">
        <is>
          <t>CW</t>
        </is>
      </c>
      <c r="C779" t="inlineStr">
        <is>
          <t>09:16</t>
        </is>
      </c>
      <c r="D779" t="b">
        <v>0</v>
      </c>
      <c r="E779" t="n">
        <v>0.3420499906283367</v>
      </c>
      <c r="F779" t="n">
        <v>0.3448096779279872</v>
      </c>
      <c r="G779" t="b">
        <v>0</v>
      </c>
      <c r="H779" t="n">
        <v>1.179667194405948</v>
      </c>
      <c r="I779" t="n">
        <v>-0.2238011521055447</v>
      </c>
      <c r="J779" t="b">
        <v>1</v>
      </c>
      <c r="K779" t="n">
        <v>0.2264536904464371</v>
      </c>
      <c r="L779" t="n">
        <v>0.2862765814562388</v>
      </c>
      <c r="M779" t="b">
        <v>1</v>
      </c>
      <c r="N779" t="b">
        <v>0</v>
      </c>
      <c r="O779" t="b">
        <v>1</v>
      </c>
      <c r="P779" t="b">
        <v>0</v>
      </c>
      <c r="Q779" t="n">
        <v>1</v>
      </c>
      <c r="R779" t="inlineStr">
        <is>
          <t>09:16 boost forbidden</t>
        </is>
      </c>
    </row>
    <row r="780">
      <c r="A780" t="inlineStr">
        <is>
          <t>2026-07-02</t>
        </is>
      </c>
      <c r="B780" t="inlineStr">
        <is>
          <t>CW</t>
        </is>
      </c>
      <c r="C780" t="inlineStr">
        <is>
          <t>09:18</t>
        </is>
      </c>
      <c r="D780" t="b">
        <v>0</v>
      </c>
      <c r="E780" t="n">
        <v>-0.779250600846353</v>
      </c>
      <c r="F780" t="n">
        <v>0.3448096779279872</v>
      </c>
      <c r="G780" t="b">
        <v>0</v>
      </c>
      <c r="H780" t="n">
        <v>-1.189117603476179</v>
      </c>
      <c r="I780" t="n">
        <v>-0.2238011521055447</v>
      </c>
      <c r="J780" t="b">
        <v>0</v>
      </c>
      <c r="K780" t="n">
        <v>0.2999559886758259</v>
      </c>
      <c r="L780" t="n">
        <v>0.2862765814562388</v>
      </c>
      <c r="M780" t="b">
        <v>0</v>
      </c>
      <c r="N780" t="b">
        <v>0</v>
      </c>
      <c r="O780" t="b">
        <v>0</v>
      </c>
      <c r="P780" t="b">
        <v>0</v>
      </c>
      <c r="Q780" t="n">
        <v>1.1</v>
      </c>
      <c r="R780" t="inlineStr">
        <is>
          <t>Ordinary entry: capped reallocation to balance average size1</t>
        </is>
      </c>
    </row>
    <row r="781">
      <c r="A781" t="inlineStr">
        <is>
          <t>2026-07-13</t>
        </is>
      </c>
      <c r="B781" t="inlineStr">
        <is>
          <t>CW</t>
        </is>
      </c>
      <c r="C781" t="inlineStr">
        <is>
          <t>09:20+</t>
        </is>
      </c>
      <c r="D781" t="b">
        <v>0</v>
      </c>
      <c r="E781" t="n">
        <v>-0.3768746666506984</v>
      </c>
      <c r="F781" t="n">
        <v>0.3448096779279872</v>
      </c>
      <c r="G781" t="b">
        <v>0</v>
      </c>
      <c r="H781" t="n">
        <v>-0.8478307550301072</v>
      </c>
      <c r="I781" t="n">
        <v>-0.2238011521055447</v>
      </c>
      <c r="J781" t="b">
        <v>0</v>
      </c>
      <c r="K781" t="n">
        <v>0.3359949151998193</v>
      </c>
      <c r="L781" t="n">
        <v>0.2862765814562388</v>
      </c>
      <c r="M781" t="b">
        <v>0</v>
      </c>
      <c r="N781" t="b">
        <v>0</v>
      </c>
      <c r="O781" t="b">
        <v>0</v>
      </c>
      <c r="P781" t="b">
        <v>0</v>
      </c>
      <c r="Q781" t="n">
        <v>1.1</v>
      </c>
      <c r="R781" t="inlineStr">
        <is>
          <t>Ordinary entry: capped reallocation to balance average size1</t>
        </is>
      </c>
    </row>
    <row r="782">
      <c r="A782" t="inlineStr">
        <is>
          <t>2026-07-14</t>
        </is>
      </c>
      <c r="B782" t="inlineStr">
        <is>
          <t>CW</t>
        </is>
      </c>
      <c r="C782" t="inlineStr">
        <is>
          <t>09:18</t>
        </is>
      </c>
      <c r="D782" t="b">
        <v>0</v>
      </c>
      <c r="E782" t="n">
        <v>-0.2075790887557611</v>
      </c>
      <c r="F782" t="n">
        <v>0.3448096779279872</v>
      </c>
      <c r="G782" t="b">
        <v>0</v>
      </c>
      <c r="H782" t="n">
        <v>-0.6380908612156714</v>
      </c>
      <c r="I782" t="n">
        <v>-0.2238011521055447</v>
      </c>
      <c r="J782" t="b">
        <v>0</v>
      </c>
      <c r="K782" t="n">
        <v>0.2350045880872423</v>
      </c>
      <c r="L782" t="n">
        <v>0.2862765814562388</v>
      </c>
      <c r="M782" t="b">
        <v>1</v>
      </c>
      <c r="N782" t="b">
        <v>0</v>
      </c>
      <c r="O782" t="b">
        <v>0</v>
      </c>
      <c r="P782" t="b">
        <v>0</v>
      </c>
      <c r="Q782" t="n">
        <v>1.1</v>
      </c>
      <c r="R782" t="inlineStr">
        <is>
          <t>Ordinary entry: capped reallocation to balance average size1</t>
        </is>
      </c>
    </row>
    <row r="783">
      <c r="A783" t="inlineStr">
        <is>
          <t>2026-07-21</t>
        </is>
      </c>
      <c r="B783" t="inlineStr">
        <is>
          <t>NW</t>
        </is>
      </c>
      <c r="C783" t="inlineStr">
        <is>
          <t>NW</t>
        </is>
      </c>
      <c r="D783" t="b">
        <v>1</v>
      </c>
      <c r="E783" t="n">
        <v>-0.234052005104905</v>
      </c>
      <c r="F783" t="n">
        <v>0.3448096779279872</v>
      </c>
      <c r="G783" t="b">
        <v>0</v>
      </c>
      <c r="H783" t="n">
        <v>-0.2238011521055447</v>
      </c>
      <c r="I783" t="n">
        <v>-0.2238011521055447</v>
      </c>
      <c r="J783" t="b">
        <v>1</v>
      </c>
      <c r="K783" t="n">
        <v>0.3336694916228833</v>
      </c>
      <c r="L783" t="n">
        <v>0.2862765814562388</v>
      </c>
      <c r="M783" t="b">
        <v>0</v>
      </c>
      <c r="N783" t="b">
        <v>0</v>
      </c>
      <c r="O783" t="b">
        <v>0</v>
      </c>
      <c r="P783" t="b">
        <v>0</v>
      </c>
      <c r="Q783" t="n">
        <v>0.7741027502756457</v>
      </c>
      <c r="R783" t="inlineStr">
        <is>
          <t>Mandatory risk cut &lt;=0.85</t>
        </is>
      </c>
    </row>
    <row r="784">
      <c r="A784" t="inlineStr">
        <is>
          <t>2026-07-22</t>
        </is>
      </c>
      <c r="B784" t="inlineStr">
        <is>
          <t>CW</t>
        </is>
      </c>
      <c r="C784" t="inlineStr">
        <is>
          <t>09:16</t>
        </is>
      </c>
      <c r="D784" t="b">
        <v>0</v>
      </c>
      <c r="E784" t="n">
        <v>0.651878688221909</v>
      </c>
      <c r="F784" t="n">
        <v>0.3448096779279872</v>
      </c>
      <c r="G784" t="b">
        <v>1</v>
      </c>
      <c r="H784" t="n">
        <v>0.774341737046616</v>
      </c>
      <c r="I784" t="n">
        <v>-0.2238011521055447</v>
      </c>
      <c r="J784" t="b">
        <v>1</v>
      </c>
      <c r="K784" t="n">
        <v>0.2048499566512329</v>
      </c>
      <c r="L784" t="n">
        <v>0.2862765814562388</v>
      </c>
      <c r="M784" t="b">
        <v>1</v>
      </c>
      <c r="N784" t="b">
        <v>1</v>
      </c>
      <c r="O784" t="b">
        <v>1</v>
      </c>
      <c r="P784" t="b">
        <v>0</v>
      </c>
      <c r="Q784" t="n">
        <v>1</v>
      </c>
      <c r="R784" t="inlineStr">
        <is>
          <t>Strong estimated edge; 09:16 boost forbidden</t>
        </is>
      </c>
    </row>
    <row r="785">
      <c r="A785" t="inlineStr">
        <is>
          <t>2026-07-28</t>
        </is>
      </c>
      <c r="B785" t="inlineStr">
        <is>
          <t>NW</t>
        </is>
      </c>
      <c r="C785" t="inlineStr">
        <is>
          <t>NW</t>
        </is>
      </c>
      <c r="D785" t="b">
        <v>0</v>
      </c>
      <c r="E785" t="n">
        <v>-0.234052005104905</v>
      </c>
      <c r="F785" t="n">
        <v>0.3448096779279872</v>
      </c>
      <c r="G785" t="b">
        <v>0</v>
      </c>
      <c r="H785" t="n">
        <v>-0.2238011521055447</v>
      </c>
      <c r="I785" t="n">
        <v>-0.2238011521055447</v>
      </c>
      <c r="J785" t="b">
        <v>1</v>
      </c>
      <c r="K785" t="n">
        <v>0.3323485104127352</v>
      </c>
      <c r="L785" t="n">
        <v>0.2862765814562388</v>
      </c>
      <c r="M785" t="b">
        <v>0</v>
      </c>
      <c r="N785" t="b">
        <v>0</v>
      </c>
      <c r="O785" t="b">
        <v>0</v>
      </c>
      <c r="P785" t="b">
        <v>0</v>
      </c>
      <c r="Q785" t="n">
        <v>0.9985535993632776</v>
      </c>
      <c r="R785" t="inlineStr">
        <is>
          <t>Ordinary entry: capped reallocation to balance average size1</t>
        </is>
      </c>
    </row>
    <row r="786">
      <c r="A786" t="inlineStr">
        <is>
          <t>2026-08-07</t>
        </is>
      </c>
      <c r="B786" t="inlineStr">
        <is>
          <t>CW</t>
        </is>
      </c>
      <c r="C786" t="inlineStr">
        <is>
          <t>09:16</t>
        </is>
      </c>
      <c r="D786" t="b">
        <v>0</v>
      </c>
      <c r="E786" t="n">
        <v>0.2026916094194901</v>
      </c>
      <c r="F786" t="n">
        <v>0.3448096779279872</v>
      </c>
      <c r="G786" t="b">
        <v>0</v>
      </c>
      <c r="H786" t="n">
        <v>0.7246062607189355</v>
      </c>
      <c r="I786" t="n">
        <v>-0.2238011521055447</v>
      </c>
      <c r="J786" t="b">
        <v>1</v>
      </c>
      <c r="K786" t="n">
        <v>0.231482506333867</v>
      </c>
      <c r="L786" t="n">
        <v>0.2862765814562388</v>
      </c>
      <c r="M786" t="b">
        <v>1</v>
      </c>
      <c r="N786" t="b">
        <v>0</v>
      </c>
      <c r="O786" t="b">
        <v>1</v>
      </c>
      <c r="P786" t="b">
        <v>0</v>
      </c>
      <c r="Q786" t="n">
        <v>1</v>
      </c>
      <c r="R786" t="inlineStr">
        <is>
          <t>09:16 boost forbidden</t>
        </is>
      </c>
    </row>
    <row r="787">
      <c r="A787" t="inlineStr">
        <is>
          <t>2026-08-10</t>
        </is>
      </c>
      <c r="B787" t="inlineStr">
        <is>
          <t>CW</t>
        </is>
      </c>
      <c r="C787" t="inlineStr">
        <is>
          <t>09:17</t>
        </is>
      </c>
      <c r="D787" t="b">
        <v>1</v>
      </c>
      <c r="E787" t="n">
        <v>-0.9501407998144539</v>
      </c>
      <c r="F787" t="n">
        <v>0.3448096779279872</v>
      </c>
      <c r="G787" t="b">
        <v>0</v>
      </c>
      <c r="H787" t="n">
        <v>-0.3917102427123108</v>
      </c>
      <c r="I787" t="n">
        <v>-0.2238011521055447</v>
      </c>
      <c r="J787" t="b">
        <v>0</v>
      </c>
      <c r="K787" t="n">
        <v>0.3288658673029743</v>
      </c>
      <c r="L787" t="n">
        <v>0.2862765814562388</v>
      </c>
      <c r="M787" t="b">
        <v>0</v>
      </c>
      <c r="N787" t="b">
        <v>0</v>
      </c>
      <c r="O787" t="b">
        <v>0</v>
      </c>
      <c r="P787" t="b">
        <v>0</v>
      </c>
      <c r="Q787" t="n">
        <v>0.85</v>
      </c>
      <c r="R787" t="inlineStr">
        <is>
          <t>Mandatory risk cut &lt;=0.85</t>
        </is>
      </c>
    </row>
    <row r="788">
      <c r="A788" t="inlineStr">
        <is>
          <t>2026-08-11</t>
        </is>
      </c>
      <c r="B788" t="inlineStr">
        <is>
          <t>CW</t>
        </is>
      </c>
      <c r="C788" t="inlineStr">
        <is>
          <t>09:16</t>
        </is>
      </c>
      <c r="D788" t="b">
        <v>0</v>
      </c>
      <c r="E788" t="n">
        <v>0.1432309852064428</v>
      </c>
      <c r="F788" t="n">
        <v>0.3448096779279872</v>
      </c>
      <c r="G788" t="b">
        <v>0</v>
      </c>
      <c r="H788" t="n">
        <v>0.7228100142536645</v>
      </c>
      <c r="I788" t="n">
        <v>-0.2238011521055447</v>
      </c>
      <c r="J788" t="b">
        <v>1</v>
      </c>
      <c r="K788" t="n">
        <v>0.1963992771753991</v>
      </c>
      <c r="L788" t="n">
        <v>0.2862765814562388</v>
      </c>
      <c r="M788" t="b">
        <v>1</v>
      </c>
      <c r="N788" t="b">
        <v>0</v>
      </c>
      <c r="O788" t="b">
        <v>1</v>
      </c>
      <c r="P788" t="b">
        <v>0</v>
      </c>
      <c r="Q788" t="n">
        <v>1</v>
      </c>
      <c r="R788" t="inlineStr">
        <is>
          <t>09:16 boost forbidden</t>
        </is>
      </c>
    </row>
    <row r="789">
      <c r="A789" t="inlineStr">
        <is>
          <t>2026-08-12</t>
        </is>
      </c>
      <c r="B789" t="inlineStr">
        <is>
          <t>CW</t>
        </is>
      </c>
      <c r="C789" t="inlineStr">
        <is>
          <t>09:18</t>
        </is>
      </c>
      <c r="D789" t="b">
        <v>0</v>
      </c>
      <c r="E789" t="n">
        <v>-1.227996782151668</v>
      </c>
      <c r="F789" t="n">
        <v>0.3448096779279872</v>
      </c>
      <c r="G789" t="b">
        <v>0</v>
      </c>
      <c r="H789" t="n">
        <v>-1.213801584482619</v>
      </c>
      <c r="I789" t="n">
        <v>-0.2238011521055447</v>
      </c>
      <c r="J789" t="b">
        <v>0</v>
      </c>
      <c r="K789" t="n">
        <v>0.2846925960626912</v>
      </c>
      <c r="L789" t="n">
        <v>0.2862765814562388</v>
      </c>
      <c r="M789" t="b">
        <v>1</v>
      </c>
      <c r="N789" t="b">
        <v>0</v>
      </c>
      <c r="O789" t="b">
        <v>0</v>
      </c>
      <c r="P789" t="b">
        <v>0</v>
      </c>
      <c r="Q789" t="n">
        <v>1.1</v>
      </c>
      <c r="R789" t="inlineStr">
        <is>
          <t>Ordinary entry: capped reallocation to balance average size1</t>
        </is>
      </c>
    </row>
    <row r="790">
      <c r="A790" t="inlineStr">
        <is>
          <t>2026-08-13</t>
        </is>
      </c>
      <c r="B790" t="inlineStr">
        <is>
          <t>CW</t>
        </is>
      </c>
      <c r="C790" t="inlineStr">
        <is>
          <t>09:17</t>
        </is>
      </c>
      <c r="D790" t="b">
        <v>0</v>
      </c>
      <c r="E790" t="n">
        <v>-0.4959901130524321</v>
      </c>
      <c r="F790" t="n">
        <v>0.3448096779279872</v>
      </c>
      <c r="G790" t="b">
        <v>0</v>
      </c>
      <c r="H790" t="n">
        <v>-0.5905487588997368</v>
      </c>
      <c r="I790" t="n">
        <v>-0.2238011521055447</v>
      </c>
      <c r="J790" t="b">
        <v>0</v>
      </c>
      <c r="K790" t="n">
        <v>0.261340808500158</v>
      </c>
      <c r="L790" t="n">
        <v>0.2862765814562388</v>
      </c>
      <c r="M790" t="b">
        <v>1</v>
      </c>
      <c r="N790" t="b">
        <v>0</v>
      </c>
      <c r="O790" t="b">
        <v>0</v>
      </c>
      <c r="P790" t="b">
        <v>0</v>
      </c>
      <c r="Q790" t="n">
        <v>1.1</v>
      </c>
      <c r="R790" t="inlineStr">
        <is>
          <t>Ordinary entry: capped reallocation to balance average size1</t>
        </is>
      </c>
    </row>
    <row r="791">
      <c r="A791" t="inlineStr">
        <is>
          <t>2026-08-19</t>
        </is>
      </c>
      <c r="B791" t="inlineStr">
        <is>
          <t>CW</t>
        </is>
      </c>
      <c r="C791" t="inlineStr">
        <is>
          <t>09:18</t>
        </is>
      </c>
      <c r="D791" t="b">
        <v>0</v>
      </c>
      <c r="E791" t="n">
        <v>-0.8839589468658031</v>
      </c>
      <c r="F791" t="n">
        <v>0.3448096779279872</v>
      </c>
      <c r="G791" t="b">
        <v>0</v>
      </c>
      <c r="H791" t="n">
        <v>-1.20274425296532</v>
      </c>
      <c r="I791" t="n">
        <v>-0.2238011521055447</v>
      </c>
      <c r="J791" t="b">
        <v>0</v>
      </c>
      <c r="K791" t="n">
        <v>0.2685585108173117</v>
      </c>
      <c r="L791" t="n">
        <v>0.2862765814562388</v>
      </c>
      <c r="M791" t="b">
        <v>1</v>
      </c>
      <c r="N791" t="b">
        <v>0</v>
      </c>
      <c r="O791" t="b">
        <v>0</v>
      </c>
      <c r="P791" t="b">
        <v>0</v>
      </c>
      <c r="Q791" t="n">
        <v>1.1</v>
      </c>
      <c r="R791" t="inlineStr">
        <is>
          <t>Ordinary entry: capped reallocation to balance average size1</t>
        </is>
      </c>
    </row>
    <row r="792">
      <c r="A792" t="inlineStr">
        <is>
          <t>2026-08-27</t>
        </is>
      </c>
      <c r="B792" t="inlineStr">
        <is>
          <t>CW</t>
        </is>
      </c>
      <c r="C792" t="inlineStr">
        <is>
          <t>09:18</t>
        </is>
      </c>
      <c r="D792" t="b">
        <v>0</v>
      </c>
      <c r="E792" t="n">
        <v>-1.452966757031032</v>
      </c>
      <c r="F792" t="n">
        <v>0.3448096779279872</v>
      </c>
      <c r="G792" t="b">
        <v>0</v>
      </c>
      <c r="H792" t="n">
        <v>-1.426233948010593</v>
      </c>
      <c r="I792" t="n">
        <v>-0.2238011521055447</v>
      </c>
      <c r="J792" t="b">
        <v>0</v>
      </c>
      <c r="K792" t="n">
        <v>0.272319089632657</v>
      </c>
      <c r="L792" t="n">
        <v>0.2862765814562388</v>
      </c>
      <c r="M792" t="b">
        <v>1</v>
      </c>
      <c r="N792" t="b">
        <v>0</v>
      </c>
      <c r="O792" t="b">
        <v>0</v>
      </c>
      <c r="P792" t="b">
        <v>0</v>
      </c>
      <c r="Q792" t="n">
        <v>1.1</v>
      </c>
      <c r="R792" t="inlineStr">
        <is>
          <t>Ordinary entry: capped reallocation to balance average size1</t>
        </is>
      </c>
    </row>
    <row r="793">
      <c r="A793" t="inlineStr">
        <is>
          <t>2026-09-15</t>
        </is>
      </c>
      <c r="B793" t="inlineStr">
        <is>
          <t>NW</t>
        </is>
      </c>
      <c r="C793" t="inlineStr">
        <is>
          <t>NW</t>
        </is>
      </c>
      <c r="D793" t="b">
        <v>1</v>
      </c>
      <c r="E793" t="n">
        <v>-0.234052005104905</v>
      </c>
      <c r="F793" t="n">
        <v>0.3448096779279872</v>
      </c>
      <c r="G793" t="b">
        <v>0</v>
      </c>
      <c r="H793" t="n">
        <v>-0.2238011521055447</v>
      </c>
      <c r="I793" t="n">
        <v>-0.2238011521055447</v>
      </c>
      <c r="J793" t="b">
        <v>1</v>
      </c>
      <c r="K793" t="n">
        <v>0.3988121928324032</v>
      </c>
      <c r="L793" t="n">
        <v>0.2862765814562388</v>
      </c>
      <c r="M793" t="b">
        <v>0</v>
      </c>
      <c r="N793" t="b">
        <v>0</v>
      </c>
      <c r="O793" t="b">
        <v>0</v>
      </c>
      <c r="P793" t="b">
        <v>0</v>
      </c>
      <c r="Q793" t="n">
        <v>0.85</v>
      </c>
      <c r="R793" t="inlineStr">
        <is>
          <t>Mandatory risk cut &lt;=0.85</t>
        </is>
      </c>
    </row>
    <row r="794">
      <c r="A794" t="inlineStr">
        <is>
          <t>2026-09-29</t>
        </is>
      </c>
      <c r="B794" t="inlineStr">
        <is>
          <t>CW</t>
        </is>
      </c>
      <c r="C794" t="inlineStr">
        <is>
          <t>09:18</t>
        </is>
      </c>
      <c r="D794" t="b">
        <v>0</v>
      </c>
      <c r="E794" t="n">
        <v>-0.4640833990081616</v>
      </c>
      <c r="F794" t="n">
        <v>0.3448096779279872</v>
      </c>
      <c r="G794" t="b">
        <v>0</v>
      </c>
      <c r="H794" t="n">
        <v>-0.8163521197358252</v>
      </c>
      <c r="I794" t="n">
        <v>-0.2238011521055447</v>
      </c>
      <c r="J794" t="b">
        <v>0</v>
      </c>
      <c r="K794" t="n">
        <v>0.313717983181064</v>
      </c>
      <c r="L794" t="n">
        <v>0.2862765814562388</v>
      </c>
      <c r="M794" t="b">
        <v>0</v>
      </c>
      <c r="N794" t="b">
        <v>0</v>
      </c>
      <c r="O794" t="b">
        <v>0</v>
      </c>
      <c r="P794" t="b">
        <v>0</v>
      </c>
      <c r="Q794" t="n">
        <v>1.1</v>
      </c>
      <c r="R794" t="inlineStr">
        <is>
          <t>Ordinary entry: capped reallocation to balance average size1</t>
        </is>
      </c>
    </row>
    <row r="795">
      <c r="A795" t="inlineStr">
        <is>
          <t>2026-10-01</t>
        </is>
      </c>
      <c r="B795" t="inlineStr">
        <is>
          <t>CW</t>
        </is>
      </c>
      <c r="C795" t="inlineStr">
        <is>
          <t>09:20+</t>
        </is>
      </c>
      <c r="D795" t="b">
        <v>1</v>
      </c>
      <c r="E795" t="n">
        <v>-0.3636882016995976</v>
      </c>
      <c r="F795" t="n">
        <v>0.3448096779279872</v>
      </c>
      <c r="G795" t="b">
        <v>0</v>
      </c>
      <c r="H795" t="n">
        <v>-1.380908852172383</v>
      </c>
      <c r="I795" t="n">
        <v>-0.2238011521055447</v>
      </c>
      <c r="J795" t="b">
        <v>0</v>
      </c>
      <c r="K795" t="n">
        <v>0.3281454291512768</v>
      </c>
      <c r="L795" t="n">
        <v>0.2862765814562388</v>
      </c>
      <c r="M795" t="b">
        <v>0</v>
      </c>
      <c r="N795" t="b">
        <v>0</v>
      </c>
      <c r="O795" t="b">
        <v>0</v>
      </c>
      <c r="P795" t="b">
        <v>0</v>
      </c>
      <c r="Q795" t="n">
        <v>0.85</v>
      </c>
      <c r="R795" t="inlineStr">
        <is>
          <t>Mandatory risk cut &lt;=0.85</t>
        </is>
      </c>
    </row>
    <row r="796">
      <c r="A796" t="inlineStr">
        <is>
          <t>2026-10-05</t>
        </is>
      </c>
      <c r="B796" t="inlineStr">
        <is>
          <t>NW</t>
        </is>
      </c>
      <c r="C796" t="inlineStr">
        <is>
          <t>NW</t>
        </is>
      </c>
      <c r="D796" t="b">
        <v>1</v>
      </c>
      <c r="E796" t="n">
        <v>-0.234052005104905</v>
      </c>
      <c r="F796" t="n">
        <v>0.3448096779279872</v>
      </c>
      <c r="G796" t="b">
        <v>0</v>
      </c>
      <c r="H796" t="n">
        <v>-0.2238011521055447</v>
      </c>
      <c r="I796" t="n">
        <v>-0.2238011521055447</v>
      </c>
      <c r="J796" t="b">
        <v>1</v>
      </c>
      <c r="K796" t="n">
        <v>0.3406912051312552</v>
      </c>
      <c r="L796" t="n">
        <v>0.2862765814562388</v>
      </c>
      <c r="M796" t="b">
        <v>0</v>
      </c>
      <c r="N796" t="b">
        <v>0</v>
      </c>
      <c r="O796" t="b">
        <v>0</v>
      </c>
      <c r="P796" t="b">
        <v>0</v>
      </c>
      <c r="Q796" t="n">
        <v>0.75</v>
      </c>
      <c r="R796" t="inlineStr">
        <is>
          <t>Mandatory risk cut &lt;=0.85</t>
        </is>
      </c>
    </row>
    <row r="797">
      <c r="A797" t="inlineStr">
        <is>
          <t>2026-10-06</t>
        </is>
      </c>
      <c r="B797" t="inlineStr">
        <is>
          <t>CW</t>
        </is>
      </c>
      <c r="C797" t="inlineStr">
        <is>
          <t>09:18</t>
        </is>
      </c>
      <c r="D797" t="b">
        <v>0</v>
      </c>
      <c r="E797" t="n">
        <v>-0.1138175583705375</v>
      </c>
      <c r="F797" t="n">
        <v>0.3448096779279872</v>
      </c>
      <c r="G797" t="b">
        <v>0</v>
      </c>
      <c r="H797" t="n">
        <v>-0.258320400399971</v>
      </c>
      <c r="I797" t="n">
        <v>-0.2238011521055447</v>
      </c>
      <c r="J797" t="b">
        <v>0</v>
      </c>
      <c r="K797" t="n">
        <v>0.255284499629449</v>
      </c>
      <c r="L797" t="n">
        <v>0.2862765814562388</v>
      </c>
      <c r="M797" t="b">
        <v>1</v>
      </c>
      <c r="N797" t="b">
        <v>0</v>
      </c>
      <c r="O797" t="b">
        <v>0</v>
      </c>
      <c r="P797" t="b">
        <v>0</v>
      </c>
      <c r="Q797" t="n">
        <v>1.1</v>
      </c>
      <c r="R797" t="inlineStr">
        <is>
          <t>Ordinary entry: capped reallocation to balance average size1</t>
        </is>
      </c>
    </row>
    <row r="798">
      <c r="A798" t="inlineStr">
        <is>
          <t>2026-10-08</t>
        </is>
      </c>
      <c r="B798" t="inlineStr">
        <is>
          <t>CW</t>
        </is>
      </c>
      <c r="C798" t="inlineStr">
        <is>
          <t>09:16</t>
        </is>
      </c>
      <c r="D798" t="b">
        <v>0</v>
      </c>
      <c r="E798" t="n">
        <v>0.4623543476011869</v>
      </c>
      <c r="F798" t="n">
        <v>0.3448096779279872</v>
      </c>
      <c r="G798" t="b">
        <v>1</v>
      </c>
      <c r="H798" t="n">
        <v>1.272971936262543</v>
      </c>
      <c r="I798" t="n">
        <v>-0.2238011521055447</v>
      </c>
      <c r="J798" t="b">
        <v>1</v>
      </c>
      <c r="K798" t="n">
        <v>0.2240639464605023</v>
      </c>
      <c r="L798" t="n">
        <v>0.2862765814562388</v>
      </c>
      <c r="M798" t="b">
        <v>1</v>
      </c>
      <c r="N798" t="b">
        <v>1</v>
      </c>
      <c r="O798" t="b">
        <v>1</v>
      </c>
      <c r="P798" t="b">
        <v>0</v>
      </c>
      <c r="Q798" t="n">
        <v>0.8177115591973373</v>
      </c>
      <c r="R798" t="inlineStr">
        <is>
          <t>Strong estimated edge; 09:16 boost forbidden</t>
        </is>
      </c>
    </row>
    <row r="799">
      <c r="A799" t="inlineStr">
        <is>
          <t>2026-10-12</t>
        </is>
      </c>
      <c r="B799" t="inlineStr">
        <is>
          <t>CW</t>
        </is>
      </c>
      <c r="C799" t="inlineStr">
        <is>
          <t>09:20+</t>
        </is>
      </c>
      <c r="D799" t="b">
        <v>1</v>
      </c>
      <c r="E799" t="n">
        <v>-0.5921974242877205</v>
      </c>
      <c r="F799" t="n">
        <v>0.3448096779279872</v>
      </c>
      <c r="G799" t="b">
        <v>0</v>
      </c>
      <c r="H799" t="n">
        <v>-0.9138815970757148</v>
      </c>
      <c r="I799" t="n">
        <v>-0.2238011521055447</v>
      </c>
      <c r="J799" t="b">
        <v>0</v>
      </c>
      <c r="K799" t="n">
        <v>0.3361523336104131</v>
      </c>
      <c r="L799" t="n">
        <v>0.2862765814562388</v>
      </c>
      <c r="M799" t="b">
        <v>0</v>
      </c>
      <c r="N799" t="b">
        <v>0</v>
      </c>
      <c r="O799" t="b">
        <v>0</v>
      </c>
      <c r="P799" t="b">
        <v>0</v>
      </c>
      <c r="Q799" t="n">
        <v>0.85</v>
      </c>
      <c r="R799" t="inlineStr">
        <is>
          <t>Mandatory risk cut &lt;=0.85</t>
        </is>
      </c>
    </row>
    <row r="800">
      <c r="A800" t="inlineStr">
        <is>
          <t>2026-10-13</t>
        </is>
      </c>
      <c r="B800" t="inlineStr">
        <is>
          <t>CW</t>
        </is>
      </c>
      <c r="C800" t="inlineStr">
        <is>
          <t>09:17</t>
        </is>
      </c>
      <c r="D800" t="b">
        <v>1</v>
      </c>
      <c r="E800" t="n">
        <v>-0.2643284099746492</v>
      </c>
      <c r="F800" t="n">
        <v>0.3448096779279872</v>
      </c>
      <c r="G800" t="b">
        <v>0</v>
      </c>
      <c r="H800" t="n">
        <v>0.02772019702717725</v>
      </c>
      <c r="I800" t="n">
        <v>-0.2238011521055447</v>
      </c>
      <c r="J800" t="b">
        <v>1</v>
      </c>
      <c r="K800" t="n">
        <v>0.2618370583880513</v>
      </c>
      <c r="L800" t="n">
        <v>0.2862765814562388</v>
      </c>
      <c r="M800" t="b">
        <v>1</v>
      </c>
      <c r="N800" t="b">
        <v>0</v>
      </c>
      <c r="O800" t="b">
        <v>0</v>
      </c>
      <c r="P800" t="b">
        <v>0</v>
      </c>
      <c r="Q800" t="n">
        <v>0.85</v>
      </c>
      <c r="R800" t="inlineStr">
        <is>
          <t>Mandatory risk cut &lt;=0.85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Profile</t>
        </is>
      </c>
      <c r="B1" t="inlineStr">
        <is>
          <t>Feasible_budget</t>
        </is>
      </c>
      <c r="C1" t="inlineStr">
        <is>
          <t>Lower_sum</t>
        </is>
      </c>
      <c r="D1" t="inlineStr">
        <is>
          <t>Upper_sum</t>
        </is>
      </c>
      <c r="E1" t="inlineStr">
        <is>
          <t>Target</t>
        </is>
      </c>
    </row>
    <row r="2">
      <c r="A2" t="inlineStr">
        <is>
          <t>Gentle</t>
        </is>
      </c>
      <c r="B2" t="b">
        <v>0</v>
      </c>
      <c r="C2" t="n">
        <v>608.85</v>
      </c>
      <c r="D2" t="n">
        <v>792.3499999999999</v>
      </c>
      <c r="E2" t="n">
        <v>799</v>
      </c>
    </row>
    <row r="3">
      <c r="A3" t="inlineStr">
        <is>
          <t>Modest priority</t>
        </is>
      </c>
      <c r="B3" t="b">
        <v>1</v>
      </c>
      <c r="C3" t="n">
        <v>610.45</v>
      </c>
      <c r="D3" t="n">
        <v>814.2499999999999</v>
      </c>
      <c r="E3" t="n">
        <v>799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Candidate</t>
        </is>
      </c>
      <c r="C1" t="inlineStr">
        <is>
          <t>Leg</t>
        </is>
      </c>
      <c r="D1" t="inlineStr">
        <is>
          <t>Stage</t>
        </is>
      </c>
      <c r="E1" t="inlineStr">
        <is>
          <t>Warmup</t>
        </is>
      </c>
      <c r="F1" t="inlineStr">
        <is>
          <t>Dicey</t>
        </is>
      </c>
      <c r="G1" t="inlineStr">
        <is>
          <t>Higher_tax_pass</t>
        </is>
      </c>
      <c r="H1" t="inlineStr">
        <is>
          <t>Boost</t>
        </is>
      </c>
      <c r="I1" t="inlineStr">
        <is>
          <t>Base_tax</t>
        </is>
      </c>
      <c r="J1" t="inlineStr">
        <is>
          <t>Higher_tax</t>
        </is>
      </c>
      <c r="K1" t="inlineStr">
        <is>
          <t>Replayed_size</t>
        </is>
      </c>
      <c r="L1" t="inlineStr">
        <is>
          <t>Saved_size</t>
        </is>
      </c>
      <c r="M1" t="inlineStr">
        <is>
          <t>Reason</t>
        </is>
      </c>
      <c r="N1" t="inlineStr">
        <is>
          <t>Size_Excel</t>
        </is>
      </c>
      <c r="O1" t="inlineStr">
        <is>
          <t>Excel_error</t>
        </is>
      </c>
    </row>
    <row r="2">
      <c r="A2" t="inlineStr">
        <is>
          <t>2021-01-01</t>
        </is>
      </c>
      <c r="B2" t="inlineStr">
        <is>
          <t>Tax+2 boost1.05</t>
        </is>
      </c>
      <c r="C2" t="inlineStr">
        <is>
          <t>CW</t>
        </is>
      </c>
      <c r="D2" t="inlineStr">
        <is>
          <t>09:17</t>
        </is>
      </c>
      <c r="E2" t="b">
        <v>1</v>
      </c>
      <c r="F2" t="b">
        <v>0</v>
      </c>
      <c r="G2" t="b">
        <v>0</v>
      </c>
      <c r="H2" t="n">
        <v>1.05</v>
      </c>
      <c r="I2" t="n">
        <v>5</v>
      </c>
      <c r="J2" t="n">
        <v>7</v>
      </c>
      <c r="K2" t="n">
        <v>1</v>
      </c>
      <c r="L2" t="n">
        <v>1</v>
      </c>
      <c r="M2" t="inlineStr">
        <is>
          <t>Warmup size1</t>
        </is>
      </c>
      <c r="N2">
        <f>IF(E2,1,IF(F2,0.85,IF(AND(C2="CW",G2),H2,1)))</f>
        <v/>
      </c>
      <c r="O2">
        <f>N2-L2</f>
        <v/>
      </c>
    </row>
    <row r="3">
      <c r="A3" t="inlineStr">
        <is>
          <t>2021-01-04</t>
        </is>
      </c>
      <c r="B3" t="inlineStr">
        <is>
          <t>Tax+2 boost1.05</t>
        </is>
      </c>
      <c r="C3" t="inlineStr">
        <is>
          <t>CW</t>
        </is>
      </c>
      <c r="D3" t="inlineStr">
        <is>
          <t>09:20+</t>
        </is>
      </c>
      <c r="E3" t="b">
        <v>1</v>
      </c>
      <c r="F3" t="b">
        <v>0</v>
      </c>
      <c r="G3" t="b">
        <v>0</v>
      </c>
      <c r="H3" t="n">
        <v>1.05</v>
      </c>
      <c r="I3" t="n">
        <v>6</v>
      </c>
      <c r="J3" t="n">
        <v>8</v>
      </c>
      <c r="K3" t="n">
        <v>1</v>
      </c>
      <c r="L3" t="n">
        <v>1</v>
      </c>
      <c r="M3" t="inlineStr">
        <is>
          <t>Warmup size1</t>
        </is>
      </c>
      <c r="N3">
        <f>IF(E3,1,IF(F3,0.85,IF(AND(C3="CW",G3),H3,1)))</f>
        <v/>
      </c>
      <c r="O3">
        <f>N3-L3</f>
        <v/>
      </c>
    </row>
    <row r="4">
      <c r="A4" t="inlineStr">
        <is>
          <t>2021-01-05</t>
        </is>
      </c>
      <c r="B4" t="inlineStr">
        <is>
          <t>Tax+2 boost1.05</t>
        </is>
      </c>
      <c r="C4" t="inlineStr">
        <is>
          <t>CW</t>
        </is>
      </c>
      <c r="D4" t="inlineStr">
        <is>
          <t>09:17</t>
        </is>
      </c>
      <c r="E4" t="b">
        <v>1</v>
      </c>
      <c r="F4" t="b">
        <v>0</v>
      </c>
      <c r="G4" t="b">
        <v>0</v>
      </c>
      <c r="H4" t="n">
        <v>1.05</v>
      </c>
      <c r="I4" t="n">
        <v>5</v>
      </c>
      <c r="J4" t="n">
        <v>7</v>
      </c>
      <c r="K4" t="n">
        <v>1</v>
      </c>
      <c r="L4" t="n">
        <v>1</v>
      </c>
      <c r="M4" t="inlineStr">
        <is>
          <t>Warmup size1</t>
        </is>
      </c>
      <c r="N4">
        <f>IF(E4,1,IF(F4,0.85,IF(AND(C4="CW",G4),H4,1)))</f>
        <v/>
      </c>
      <c r="O4">
        <f>N4-L4</f>
        <v/>
      </c>
    </row>
    <row r="5">
      <c r="A5" t="inlineStr">
        <is>
          <t>2021-01-06</t>
        </is>
      </c>
      <c r="B5" t="inlineStr">
        <is>
          <t>Tax+2 boost1.05</t>
        </is>
      </c>
      <c r="C5" t="inlineStr">
        <is>
          <t>CW</t>
        </is>
      </c>
      <c r="D5" t="inlineStr">
        <is>
          <t>09:17</t>
        </is>
      </c>
      <c r="E5" t="b">
        <v>1</v>
      </c>
      <c r="F5" t="b">
        <v>0</v>
      </c>
      <c r="G5" t="b">
        <v>0</v>
      </c>
      <c r="H5" t="n">
        <v>1.05</v>
      </c>
      <c r="I5" t="n">
        <v>5</v>
      </c>
      <c r="J5" t="n">
        <v>7</v>
      </c>
      <c r="K5" t="n">
        <v>1</v>
      </c>
      <c r="L5" t="n">
        <v>1</v>
      </c>
      <c r="M5" t="inlineStr">
        <is>
          <t>Warmup size1</t>
        </is>
      </c>
      <c r="N5">
        <f>IF(E5,1,IF(F5,0.85,IF(AND(C5="CW",G5),H5,1)))</f>
        <v/>
      </c>
      <c r="O5">
        <f>N5-L5</f>
        <v/>
      </c>
    </row>
    <row r="6">
      <c r="A6" t="inlineStr">
        <is>
          <t>2021-01-07</t>
        </is>
      </c>
      <c r="B6" t="inlineStr">
        <is>
          <t>Tax+2 boost1.05</t>
        </is>
      </c>
      <c r="C6" t="inlineStr">
        <is>
          <t>CW</t>
        </is>
      </c>
      <c r="D6" t="inlineStr">
        <is>
          <t>09:18</t>
        </is>
      </c>
      <c r="E6" t="b">
        <v>1</v>
      </c>
      <c r="F6" t="b">
        <v>0</v>
      </c>
      <c r="G6" t="b">
        <v>0</v>
      </c>
      <c r="H6" t="n">
        <v>1.05</v>
      </c>
      <c r="I6" t="n">
        <v>2</v>
      </c>
      <c r="J6" t="n">
        <v>4</v>
      </c>
      <c r="K6" t="n">
        <v>1</v>
      </c>
      <c r="L6" t="n">
        <v>1</v>
      </c>
      <c r="M6" t="inlineStr">
        <is>
          <t>Warmup size1</t>
        </is>
      </c>
      <c r="N6">
        <f>IF(E6,1,IF(F6,0.85,IF(AND(C6="CW",G6),H6,1)))</f>
        <v/>
      </c>
      <c r="O6">
        <f>N6-L6</f>
        <v/>
      </c>
    </row>
    <row r="7">
      <c r="A7" t="inlineStr">
        <is>
          <t>2021-01-11</t>
        </is>
      </c>
      <c r="B7" t="inlineStr">
        <is>
          <t>Tax+2 boost1.05</t>
        </is>
      </c>
      <c r="C7" t="inlineStr">
        <is>
          <t>CW</t>
        </is>
      </c>
      <c r="D7" t="inlineStr">
        <is>
          <t>09:19</t>
        </is>
      </c>
      <c r="E7" t="b">
        <v>1</v>
      </c>
      <c r="F7" t="b">
        <v>0</v>
      </c>
      <c r="G7" t="b">
        <v>0</v>
      </c>
      <c r="H7" t="n">
        <v>1.05</v>
      </c>
      <c r="I7" t="n">
        <v>2</v>
      </c>
      <c r="J7" t="n">
        <v>4</v>
      </c>
      <c r="K7" t="n">
        <v>1</v>
      </c>
      <c r="L7" t="n">
        <v>1</v>
      </c>
      <c r="M7" t="inlineStr">
        <is>
          <t>Warmup size1</t>
        </is>
      </c>
      <c r="N7">
        <f>IF(E7,1,IF(F7,0.85,IF(AND(C7="CW",G7),H7,1)))</f>
        <v/>
      </c>
      <c r="O7">
        <f>N7-L7</f>
        <v/>
      </c>
    </row>
    <row r="8">
      <c r="A8" t="inlineStr">
        <is>
          <t>2021-01-12</t>
        </is>
      </c>
      <c r="B8" t="inlineStr">
        <is>
          <t>Tax+2 boost1.05</t>
        </is>
      </c>
      <c r="C8" t="inlineStr">
        <is>
          <t>CW</t>
        </is>
      </c>
      <c r="D8" t="inlineStr">
        <is>
          <t>09:17</t>
        </is>
      </c>
      <c r="E8" t="b">
        <v>1</v>
      </c>
      <c r="F8" t="b">
        <v>0</v>
      </c>
      <c r="G8" t="b">
        <v>0</v>
      </c>
      <c r="H8" t="n">
        <v>1.05</v>
      </c>
      <c r="I8" t="n">
        <v>5</v>
      </c>
      <c r="J8" t="n">
        <v>7</v>
      </c>
      <c r="K8" t="n">
        <v>1</v>
      </c>
      <c r="L8" t="n">
        <v>1</v>
      </c>
      <c r="M8" t="inlineStr">
        <is>
          <t>Warmup size1</t>
        </is>
      </c>
      <c r="N8">
        <f>IF(E8,1,IF(F8,0.85,IF(AND(C8="CW",G8),H8,1)))</f>
        <v/>
      </c>
      <c r="O8">
        <f>N8-L8</f>
        <v/>
      </c>
    </row>
    <row r="9">
      <c r="A9" t="inlineStr">
        <is>
          <t>2021-01-13</t>
        </is>
      </c>
      <c r="B9" t="inlineStr">
        <is>
          <t>Tax+2 boost1.05</t>
        </is>
      </c>
      <c r="C9" t="inlineStr">
        <is>
          <t>CW</t>
        </is>
      </c>
      <c r="D9" t="inlineStr">
        <is>
          <t>09:17</t>
        </is>
      </c>
      <c r="E9" t="b">
        <v>1</v>
      </c>
      <c r="F9" t="b">
        <v>0</v>
      </c>
      <c r="G9" t="b">
        <v>0</v>
      </c>
      <c r="H9" t="n">
        <v>1.05</v>
      </c>
      <c r="I9" t="n">
        <v>5</v>
      </c>
      <c r="J9" t="n">
        <v>7</v>
      </c>
      <c r="K9" t="n">
        <v>1</v>
      </c>
      <c r="L9" t="n">
        <v>1</v>
      </c>
      <c r="M9" t="inlineStr">
        <is>
          <t>Warmup size1</t>
        </is>
      </c>
      <c r="N9">
        <f>IF(E9,1,IF(F9,0.85,IF(AND(C9="CW",G9),H9,1)))</f>
        <v/>
      </c>
      <c r="O9">
        <f>N9-L9</f>
        <v/>
      </c>
    </row>
    <row r="10">
      <c r="A10" t="inlineStr">
        <is>
          <t>2021-01-14</t>
        </is>
      </c>
      <c r="B10" t="inlineStr">
        <is>
          <t>Tax+2 boost1.05</t>
        </is>
      </c>
      <c r="C10" t="inlineStr">
        <is>
          <t>CW</t>
        </is>
      </c>
      <c r="D10" t="inlineStr">
        <is>
          <t>09:17</t>
        </is>
      </c>
      <c r="E10" t="b">
        <v>1</v>
      </c>
      <c r="F10" t="b">
        <v>0</v>
      </c>
      <c r="G10" t="b">
        <v>0</v>
      </c>
      <c r="H10" t="n">
        <v>1.05</v>
      </c>
      <c r="I10" t="n">
        <v>5</v>
      </c>
      <c r="J10" t="n">
        <v>7</v>
      </c>
      <c r="K10" t="n">
        <v>1</v>
      </c>
      <c r="L10" t="n">
        <v>1</v>
      </c>
      <c r="M10" t="inlineStr">
        <is>
          <t>Warmup size1</t>
        </is>
      </c>
      <c r="N10">
        <f>IF(E10,1,IF(F10,0.85,IF(AND(C10="CW",G10),H10,1)))</f>
        <v/>
      </c>
      <c r="O10">
        <f>N10-L10</f>
        <v/>
      </c>
    </row>
    <row r="11">
      <c r="A11" t="inlineStr">
        <is>
          <t>2021-01-15</t>
        </is>
      </c>
      <c r="B11" t="inlineStr">
        <is>
          <t>Tax+2 boost1.05</t>
        </is>
      </c>
      <c r="C11" t="inlineStr">
        <is>
          <t>CW</t>
        </is>
      </c>
      <c r="D11" t="inlineStr">
        <is>
          <t>09:17</t>
        </is>
      </c>
      <c r="E11" t="b">
        <v>1</v>
      </c>
      <c r="F11" t="b">
        <v>0</v>
      </c>
      <c r="G11" t="b">
        <v>0</v>
      </c>
      <c r="H11" t="n">
        <v>1.05</v>
      </c>
      <c r="I11" t="n">
        <v>5</v>
      </c>
      <c r="J11" t="n">
        <v>7</v>
      </c>
      <c r="K11" t="n">
        <v>1</v>
      </c>
      <c r="L11" t="n">
        <v>1</v>
      </c>
      <c r="M11" t="inlineStr">
        <is>
          <t>Warmup size1</t>
        </is>
      </c>
      <c r="N11">
        <f>IF(E11,1,IF(F11,0.85,IF(AND(C11="CW",G11),H11,1)))</f>
        <v/>
      </c>
      <c r="O11">
        <f>N11-L11</f>
        <v/>
      </c>
    </row>
    <row r="12">
      <c r="A12" t="inlineStr">
        <is>
          <t>2021-01-18</t>
        </is>
      </c>
      <c r="B12" t="inlineStr">
        <is>
          <t>Tax+2 boost1.05</t>
        </is>
      </c>
      <c r="C12" t="inlineStr">
        <is>
          <t>CW</t>
        </is>
      </c>
      <c r="D12" t="inlineStr">
        <is>
          <t>09:18</t>
        </is>
      </c>
      <c r="E12" t="b">
        <v>1</v>
      </c>
      <c r="F12" t="b">
        <v>0</v>
      </c>
      <c r="G12" t="b">
        <v>0</v>
      </c>
      <c r="H12" t="n">
        <v>1.05</v>
      </c>
      <c r="I12" t="n">
        <v>2</v>
      </c>
      <c r="J12" t="n">
        <v>4</v>
      </c>
      <c r="K12" t="n">
        <v>1</v>
      </c>
      <c r="L12" t="n">
        <v>1</v>
      </c>
      <c r="M12" t="inlineStr">
        <is>
          <t>Warmup size1</t>
        </is>
      </c>
      <c r="N12">
        <f>IF(E12,1,IF(F12,0.85,IF(AND(C12="CW",G12),H12,1)))</f>
        <v/>
      </c>
      <c r="O12">
        <f>N12-L12</f>
        <v/>
      </c>
    </row>
    <row r="13">
      <c r="A13" t="inlineStr">
        <is>
          <t>2021-01-19</t>
        </is>
      </c>
      <c r="B13" t="inlineStr">
        <is>
          <t>Tax+2 boost1.05</t>
        </is>
      </c>
      <c r="C13" t="inlineStr">
        <is>
          <t>CW</t>
        </is>
      </c>
      <c r="D13" t="inlineStr">
        <is>
          <t>09:16</t>
        </is>
      </c>
      <c r="E13" t="b">
        <v>1</v>
      </c>
      <c r="F13" t="b">
        <v>0</v>
      </c>
      <c r="G13" t="b">
        <v>0</v>
      </c>
      <c r="H13" t="n">
        <v>1.05</v>
      </c>
      <c r="I13" t="n">
        <v>13</v>
      </c>
      <c r="J13" t="n">
        <v>15</v>
      </c>
      <c r="K13" t="n">
        <v>1</v>
      </c>
      <c r="L13" t="n">
        <v>1</v>
      </c>
      <c r="M13" t="inlineStr">
        <is>
          <t>Warmup size1</t>
        </is>
      </c>
      <c r="N13">
        <f>IF(E13,1,IF(F13,0.85,IF(AND(C13="CW",G13),H13,1)))</f>
        <v/>
      </c>
      <c r="O13">
        <f>N13-L13</f>
        <v/>
      </c>
    </row>
    <row r="14">
      <c r="A14" t="inlineStr">
        <is>
          <t>2021-01-20</t>
        </is>
      </c>
      <c r="B14" t="inlineStr">
        <is>
          <t>Tax+2 boost1.05</t>
        </is>
      </c>
      <c r="C14" t="inlineStr">
        <is>
          <t>CW</t>
        </is>
      </c>
      <c r="D14" t="inlineStr">
        <is>
          <t>09:17</t>
        </is>
      </c>
      <c r="E14" t="b">
        <v>1</v>
      </c>
      <c r="F14" t="b">
        <v>0</v>
      </c>
      <c r="G14" t="b">
        <v>0</v>
      </c>
      <c r="H14" t="n">
        <v>1.05</v>
      </c>
      <c r="I14" t="n">
        <v>5</v>
      </c>
      <c r="J14" t="n">
        <v>7</v>
      </c>
      <c r="K14" t="n">
        <v>1</v>
      </c>
      <c r="L14" t="n">
        <v>1</v>
      </c>
      <c r="M14" t="inlineStr">
        <is>
          <t>Warmup size1</t>
        </is>
      </c>
      <c r="N14">
        <f>IF(E14,1,IF(F14,0.85,IF(AND(C14="CW",G14),H14,1)))</f>
        <v/>
      </c>
      <c r="O14">
        <f>N14-L14</f>
        <v/>
      </c>
    </row>
    <row r="15">
      <c r="A15" t="inlineStr">
        <is>
          <t>2021-01-21</t>
        </is>
      </c>
      <c r="B15" t="inlineStr">
        <is>
          <t>Tax+2 boost1.05</t>
        </is>
      </c>
      <c r="C15" t="inlineStr">
        <is>
          <t>CW</t>
        </is>
      </c>
      <c r="D15" t="inlineStr">
        <is>
          <t>09:16</t>
        </is>
      </c>
      <c r="E15" t="b">
        <v>1</v>
      </c>
      <c r="F15" t="b">
        <v>0</v>
      </c>
      <c r="G15" t="b">
        <v>0</v>
      </c>
      <c r="H15" t="n">
        <v>1.05</v>
      </c>
      <c r="I15" t="n">
        <v>13</v>
      </c>
      <c r="J15" t="n">
        <v>15</v>
      </c>
      <c r="K15" t="n">
        <v>1</v>
      </c>
      <c r="L15" t="n">
        <v>1</v>
      </c>
      <c r="M15" t="inlineStr">
        <is>
          <t>Warmup size1</t>
        </is>
      </c>
      <c r="N15">
        <f>IF(E15,1,IF(F15,0.85,IF(AND(C15="CW",G15),H15,1)))</f>
        <v/>
      </c>
      <c r="O15">
        <f>N15-L15</f>
        <v/>
      </c>
    </row>
    <row r="16">
      <c r="A16" t="inlineStr">
        <is>
          <t>2021-01-22</t>
        </is>
      </c>
      <c r="B16" t="inlineStr">
        <is>
          <t>Tax+2 boost1.05</t>
        </is>
      </c>
      <c r="C16" t="inlineStr">
        <is>
          <t>CW</t>
        </is>
      </c>
      <c r="D16" t="inlineStr">
        <is>
          <t>09:20+</t>
        </is>
      </c>
      <c r="E16" t="b">
        <v>1</v>
      </c>
      <c r="F16" t="b">
        <v>0</v>
      </c>
      <c r="G16" t="b">
        <v>0</v>
      </c>
      <c r="H16" t="n">
        <v>1.05</v>
      </c>
      <c r="I16" t="n">
        <v>6</v>
      </c>
      <c r="J16" t="n">
        <v>8</v>
      </c>
      <c r="K16" t="n">
        <v>1</v>
      </c>
      <c r="L16" t="n">
        <v>1</v>
      </c>
      <c r="M16" t="inlineStr">
        <is>
          <t>Warmup size1</t>
        </is>
      </c>
      <c r="N16">
        <f>IF(E16,1,IF(F16,0.85,IF(AND(C16="CW",G16),H16,1)))</f>
        <v/>
      </c>
      <c r="O16">
        <f>N16-L16</f>
        <v/>
      </c>
    </row>
    <row r="17">
      <c r="A17" t="inlineStr">
        <is>
          <t>2021-01-25</t>
        </is>
      </c>
      <c r="B17" t="inlineStr">
        <is>
          <t>Tax+2 boost1.05</t>
        </is>
      </c>
      <c r="C17" t="inlineStr">
        <is>
          <t>CW</t>
        </is>
      </c>
      <c r="D17" t="inlineStr">
        <is>
          <t>09:20+</t>
        </is>
      </c>
      <c r="E17" t="b">
        <v>1</v>
      </c>
      <c r="F17" t="b">
        <v>0</v>
      </c>
      <c r="G17" t="b">
        <v>0</v>
      </c>
      <c r="H17" t="n">
        <v>1.05</v>
      </c>
      <c r="I17" t="n">
        <v>6</v>
      </c>
      <c r="J17" t="n">
        <v>8</v>
      </c>
      <c r="K17" t="n">
        <v>1</v>
      </c>
      <c r="L17" t="n">
        <v>1</v>
      </c>
      <c r="M17" t="inlineStr">
        <is>
          <t>Warmup size1</t>
        </is>
      </c>
      <c r="N17">
        <f>IF(E17,1,IF(F17,0.85,IF(AND(C17="CW",G17),H17,1)))</f>
        <v/>
      </c>
      <c r="O17">
        <f>N17-L17</f>
        <v/>
      </c>
    </row>
    <row r="18">
      <c r="A18" t="inlineStr">
        <is>
          <t>2021-01-27</t>
        </is>
      </c>
      <c r="B18" t="inlineStr">
        <is>
          <t>Tax+2 boost1.05</t>
        </is>
      </c>
      <c r="C18" t="inlineStr">
        <is>
          <t>CW</t>
        </is>
      </c>
      <c r="D18" t="inlineStr">
        <is>
          <t>09:16</t>
        </is>
      </c>
      <c r="E18" t="b">
        <v>1</v>
      </c>
      <c r="F18" t="b">
        <v>0</v>
      </c>
      <c r="G18" t="b">
        <v>0</v>
      </c>
      <c r="H18" t="n">
        <v>1.05</v>
      </c>
      <c r="I18" t="n">
        <v>13</v>
      </c>
      <c r="J18" t="n">
        <v>15</v>
      </c>
      <c r="K18" t="n">
        <v>1</v>
      </c>
      <c r="L18" t="n">
        <v>1</v>
      </c>
      <c r="M18" t="inlineStr">
        <is>
          <t>Warmup size1</t>
        </is>
      </c>
      <c r="N18">
        <f>IF(E18,1,IF(F18,0.85,IF(AND(C18="CW",G18),H18,1)))</f>
        <v/>
      </c>
      <c r="O18">
        <f>N18-L18</f>
        <v/>
      </c>
    </row>
    <row r="19">
      <c r="A19" t="inlineStr">
        <is>
          <t>2021-01-28</t>
        </is>
      </c>
      <c r="B19" t="inlineStr">
        <is>
          <t>Tax+2 boost1.05</t>
        </is>
      </c>
      <c r="C19" t="inlineStr">
        <is>
          <t>CW</t>
        </is>
      </c>
      <c r="D19" t="inlineStr">
        <is>
          <t>09:16</t>
        </is>
      </c>
      <c r="E19" t="b">
        <v>1</v>
      </c>
      <c r="F19" t="b">
        <v>0</v>
      </c>
      <c r="G19" t="b">
        <v>0</v>
      </c>
      <c r="H19" t="n">
        <v>1.05</v>
      </c>
      <c r="I19" t="n">
        <v>13</v>
      </c>
      <c r="J19" t="n">
        <v>15</v>
      </c>
      <c r="K19" t="n">
        <v>1</v>
      </c>
      <c r="L19" t="n">
        <v>1</v>
      </c>
      <c r="M19" t="inlineStr">
        <is>
          <t>Warmup size1</t>
        </is>
      </c>
      <c r="N19">
        <f>IF(E19,1,IF(F19,0.85,IF(AND(C19="CW",G19),H19,1)))</f>
        <v/>
      </c>
      <c r="O19">
        <f>N19-L19</f>
        <v/>
      </c>
    </row>
    <row r="20">
      <c r="A20" t="inlineStr">
        <is>
          <t>2021-01-29</t>
        </is>
      </c>
      <c r="B20" t="inlineStr">
        <is>
          <t>Tax+2 boost1.05</t>
        </is>
      </c>
      <c r="C20" t="inlineStr">
        <is>
          <t>CW</t>
        </is>
      </c>
      <c r="D20" t="inlineStr">
        <is>
          <t>09:16</t>
        </is>
      </c>
      <c r="E20" t="b">
        <v>1</v>
      </c>
      <c r="F20" t="b">
        <v>0</v>
      </c>
      <c r="G20" t="b">
        <v>0</v>
      </c>
      <c r="H20" t="n">
        <v>1.05</v>
      </c>
      <c r="I20" t="n">
        <v>13</v>
      </c>
      <c r="J20" t="n">
        <v>15</v>
      </c>
      <c r="K20" t="n">
        <v>1</v>
      </c>
      <c r="L20" t="n">
        <v>1</v>
      </c>
      <c r="M20" t="inlineStr">
        <is>
          <t>Warmup size1</t>
        </is>
      </c>
      <c r="N20">
        <f>IF(E20,1,IF(F20,0.85,IF(AND(C20="CW",G20),H20,1)))</f>
        <v/>
      </c>
      <c r="O20">
        <f>N20-L20</f>
        <v/>
      </c>
    </row>
    <row r="21">
      <c r="A21" t="inlineStr">
        <is>
          <t>2021-02-01</t>
        </is>
      </c>
      <c r="B21" t="inlineStr">
        <is>
          <t>Tax+2 boost1.05</t>
        </is>
      </c>
      <c r="C21" t="inlineStr">
        <is>
          <t>CW</t>
        </is>
      </c>
      <c r="D21" t="inlineStr">
        <is>
          <t>09:18</t>
        </is>
      </c>
      <c r="E21" t="b">
        <v>1</v>
      </c>
      <c r="F21" t="b">
        <v>0</v>
      </c>
      <c r="G21" t="b">
        <v>0</v>
      </c>
      <c r="H21" t="n">
        <v>1.05</v>
      </c>
      <c r="I21" t="n">
        <v>2</v>
      </c>
      <c r="J21" t="n">
        <v>4</v>
      </c>
      <c r="K21" t="n">
        <v>1</v>
      </c>
      <c r="L21" t="n">
        <v>1</v>
      </c>
      <c r="M21" t="inlineStr">
        <is>
          <t>Warmup size1</t>
        </is>
      </c>
      <c r="N21">
        <f>IF(E21,1,IF(F21,0.85,IF(AND(C21="CW",G21),H21,1)))</f>
        <v/>
      </c>
      <c r="O21">
        <f>N21-L21</f>
        <v/>
      </c>
    </row>
    <row r="22">
      <c r="A22" t="inlineStr">
        <is>
          <t>2021-02-03</t>
        </is>
      </c>
      <c r="B22" t="inlineStr">
        <is>
          <t>Tax+2 boost1.05</t>
        </is>
      </c>
      <c r="C22" t="inlineStr">
        <is>
          <t>CW</t>
        </is>
      </c>
      <c r="D22" t="inlineStr">
        <is>
          <t>09:18</t>
        </is>
      </c>
      <c r="E22" t="b">
        <v>1</v>
      </c>
      <c r="F22" t="b">
        <v>0</v>
      </c>
      <c r="G22" t="b">
        <v>0</v>
      </c>
      <c r="H22" t="n">
        <v>1.05</v>
      </c>
      <c r="I22" t="n">
        <v>2</v>
      </c>
      <c r="J22" t="n">
        <v>4</v>
      </c>
      <c r="K22" t="n">
        <v>1</v>
      </c>
      <c r="L22" t="n">
        <v>1</v>
      </c>
      <c r="M22" t="inlineStr">
        <is>
          <t>Warmup size1</t>
        </is>
      </c>
      <c r="N22">
        <f>IF(E22,1,IF(F22,0.85,IF(AND(C22="CW",G22),H22,1)))</f>
        <v/>
      </c>
      <c r="O22">
        <f>N22-L22</f>
        <v/>
      </c>
    </row>
    <row r="23">
      <c r="A23" t="inlineStr">
        <is>
          <t>2021-02-04</t>
        </is>
      </c>
      <c r="B23" t="inlineStr">
        <is>
          <t>Tax+2 boost1.05</t>
        </is>
      </c>
      <c r="C23" t="inlineStr">
        <is>
          <t>CW</t>
        </is>
      </c>
      <c r="D23" t="inlineStr">
        <is>
          <t>09:16</t>
        </is>
      </c>
      <c r="E23" t="b">
        <v>1</v>
      </c>
      <c r="F23" t="b">
        <v>0</v>
      </c>
      <c r="G23" t="b">
        <v>0</v>
      </c>
      <c r="H23" t="n">
        <v>1.05</v>
      </c>
      <c r="I23" t="n">
        <v>13</v>
      </c>
      <c r="J23" t="n">
        <v>15</v>
      </c>
      <c r="K23" t="n">
        <v>1</v>
      </c>
      <c r="L23" t="n">
        <v>1</v>
      </c>
      <c r="M23" t="inlineStr">
        <is>
          <t>Warmup size1</t>
        </is>
      </c>
      <c r="N23">
        <f>IF(E23,1,IF(F23,0.85,IF(AND(C23="CW",G23),H23,1)))</f>
        <v/>
      </c>
      <c r="O23">
        <f>N23-L23</f>
        <v/>
      </c>
    </row>
    <row r="24">
      <c r="A24" t="inlineStr">
        <is>
          <t>2021-02-05</t>
        </is>
      </c>
      <c r="B24" t="inlineStr">
        <is>
          <t>Tax+2 boost1.05</t>
        </is>
      </c>
      <c r="C24" t="inlineStr">
        <is>
          <t>CW</t>
        </is>
      </c>
      <c r="D24" t="inlineStr">
        <is>
          <t>09:16</t>
        </is>
      </c>
      <c r="E24" t="b">
        <v>1</v>
      </c>
      <c r="F24" t="b">
        <v>0</v>
      </c>
      <c r="G24" t="b">
        <v>0</v>
      </c>
      <c r="H24" t="n">
        <v>1.05</v>
      </c>
      <c r="I24" t="n">
        <v>13</v>
      </c>
      <c r="J24" t="n">
        <v>15</v>
      </c>
      <c r="K24" t="n">
        <v>1</v>
      </c>
      <c r="L24" t="n">
        <v>1</v>
      </c>
      <c r="M24" t="inlineStr">
        <is>
          <t>Warmup size1</t>
        </is>
      </c>
      <c r="N24">
        <f>IF(E24,1,IF(F24,0.85,IF(AND(C24="CW",G24),H24,1)))</f>
        <v/>
      </c>
      <c r="O24">
        <f>N24-L24</f>
        <v/>
      </c>
    </row>
    <row r="25">
      <c r="A25" t="inlineStr">
        <is>
          <t>2021-02-08</t>
        </is>
      </c>
      <c r="B25" t="inlineStr">
        <is>
          <t>Tax+2 boost1.05</t>
        </is>
      </c>
      <c r="C25" t="inlineStr">
        <is>
          <t>CW</t>
        </is>
      </c>
      <c r="D25" t="inlineStr">
        <is>
          <t>09:16</t>
        </is>
      </c>
      <c r="E25" t="b">
        <v>1</v>
      </c>
      <c r="F25" t="b">
        <v>0</v>
      </c>
      <c r="G25" t="b">
        <v>0</v>
      </c>
      <c r="H25" t="n">
        <v>1.05</v>
      </c>
      <c r="I25" t="n">
        <v>13</v>
      </c>
      <c r="J25" t="n">
        <v>15</v>
      </c>
      <c r="K25" t="n">
        <v>1</v>
      </c>
      <c r="L25" t="n">
        <v>1</v>
      </c>
      <c r="M25" t="inlineStr">
        <is>
          <t>Warmup size1</t>
        </is>
      </c>
      <c r="N25">
        <f>IF(E25,1,IF(F25,0.85,IF(AND(C25="CW",G25),H25,1)))</f>
        <v/>
      </c>
      <c r="O25">
        <f>N25-L25</f>
        <v/>
      </c>
    </row>
    <row r="26">
      <c r="A26" t="inlineStr">
        <is>
          <t>2021-02-09</t>
        </is>
      </c>
      <c r="B26" t="inlineStr">
        <is>
          <t>Tax+2 boost1.05</t>
        </is>
      </c>
      <c r="C26" t="inlineStr">
        <is>
          <t>CW</t>
        </is>
      </c>
      <c r="D26" t="inlineStr">
        <is>
          <t>09:16</t>
        </is>
      </c>
      <c r="E26" t="b">
        <v>1</v>
      </c>
      <c r="F26" t="b">
        <v>0</v>
      </c>
      <c r="G26" t="b">
        <v>0</v>
      </c>
      <c r="H26" t="n">
        <v>1.05</v>
      </c>
      <c r="I26" t="n">
        <v>13</v>
      </c>
      <c r="J26" t="n">
        <v>15</v>
      </c>
      <c r="K26" t="n">
        <v>1</v>
      </c>
      <c r="L26" t="n">
        <v>1</v>
      </c>
      <c r="M26" t="inlineStr">
        <is>
          <t>Warmup size1</t>
        </is>
      </c>
      <c r="N26">
        <f>IF(E26,1,IF(F26,0.85,IF(AND(C26="CW",G26),H26,1)))</f>
        <v/>
      </c>
      <c r="O26">
        <f>N26-L26</f>
        <v/>
      </c>
    </row>
    <row r="27">
      <c r="A27" t="inlineStr">
        <is>
          <t>2021-02-10</t>
        </is>
      </c>
      <c r="B27" t="inlineStr">
        <is>
          <t>Tax+2 boost1.05</t>
        </is>
      </c>
      <c r="C27" t="inlineStr">
        <is>
          <t>NW</t>
        </is>
      </c>
      <c r="D27" t="inlineStr">
        <is>
          <t>NW</t>
        </is>
      </c>
      <c r="E27" t="b">
        <v>1</v>
      </c>
      <c r="F27" t="b">
        <v>0</v>
      </c>
      <c r="G27" t="b">
        <v>0</v>
      </c>
      <c r="H27" t="n">
        <v>1.05</v>
      </c>
      <c r="K27" t="n">
        <v>1</v>
      </c>
      <c r="L27" t="n">
        <v>1</v>
      </c>
      <c r="M27" t="inlineStr">
        <is>
          <t>Warmup size1</t>
        </is>
      </c>
      <c r="N27">
        <f>IF(E27,1,IF(F27,0.85,IF(AND(C27="CW",G27),H27,1)))</f>
        <v/>
      </c>
      <c r="O27">
        <f>N27-L27</f>
        <v/>
      </c>
    </row>
    <row r="28">
      <c r="A28" t="inlineStr">
        <is>
          <t>2021-02-11</t>
        </is>
      </c>
      <c r="B28" t="inlineStr">
        <is>
          <t>Tax+2 boost1.05</t>
        </is>
      </c>
      <c r="C28" t="inlineStr">
        <is>
          <t>CW</t>
        </is>
      </c>
      <c r="D28" t="inlineStr">
        <is>
          <t>09:17</t>
        </is>
      </c>
      <c r="E28" t="b">
        <v>1</v>
      </c>
      <c r="F28" t="b">
        <v>0</v>
      </c>
      <c r="G28" t="b">
        <v>0</v>
      </c>
      <c r="H28" t="n">
        <v>1.05</v>
      </c>
      <c r="I28" t="n">
        <v>5</v>
      </c>
      <c r="J28" t="n">
        <v>7</v>
      </c>
      <c r="K28" t="n">
        <v>1</v>
      </c>
      <c r="L28" t="n">
        <v>1</v>
      </c>
      <c r="M28" t="inlineStr">
        <is>
          <t>Warmup size1</t>
        </is>
      </c>
      <c r="N28">
        <f>IF(E28,1,IF(F28,0.85,IF(AND(C28="CW",G28),H28,1)))</f>
        <v/>
      </c>
      <c r="O28">
        <f>N28-L28</f>
        <v/>
      </c>
    </row>
    <row r="29">
      <c r="A29" t="inlineStr">
        <is>
          <t>2021-02-12</t>
        </is>
      </c>
      <c r="B29" t="inlineStr">
        <is>
          <t>Tax+2 boost1.05</t>
        </is>
      </c>
      <c r="C29" t="inlineStr">
        <is>
          <t>CW</t>
        </is>
      </c>
      <c r="D29" t="inlineStr">
        <is>
          <t>09:17</t>
        </is>
      </c>
      <c r="E29" t="b">
        <v>1</v>
      </c>
      <c r="F29" t="b">
        <v>0</v>
      </c>
      <c r="G29" t="b">
        <v>0</v>
      </c>
      <c r="H29" t="n">
        <v>1.05</v>
      </c>
      <c r="I29" t="n">
        <v>5</v>
      </c>
      <c r="J29" t="n">
        <v>7</v>
      </c>
      <c r="K29" t="n">
        <v>1</v>
      </c>
      <c r="L29" t="n">
        <v>1</v>
      </c>
      <c r="M29" t="inlineStr">
        <is>
          <t>Warmup size1</t>
        </is>
      </c>
      <c r="N29">
        <f>IF(E29,1,IF(F29,0.85,IF(AND(C29="CW",G29),H29,1)))</f>
        <v/>
      </c>
      <c r="O29">
        <f>N29-L29</f>
        <v/>
      </c>
    </row>
    <row r="30">
      <c r="A30" t="inlineStr">
        <is>
          <t>2021-02-16</t>
        </is>
      </c>
      <c r="B30" t="inlineStr">
        <is>
          <t>Tax+2 boost1.05</t>
        </is>
      </c>
      <c r="C30" t="inlineStr">
        <is>
          <t>CW</t>
        </is>
      </c>
      <c r="D30" t="inlineStr">
        <is>
          <t>09:17</t>
        </is>
      </c>
      <c r="E30" t="b">
        <v>1</v>
      </c>
      <c r="F30" t="b">
        <v>0</v>
      </c>
      <c r="G30" t="b">
        <v>0</v>
      </c>
      <c r="H30" t="n">
        <v>1.05</v>
      </c>
      <c r="I30" t="n">
        <v>5</v>
      </c>
      <c r="J30" t="n">
        <v>7</v>
      </c>
      <c r="K30" t="n">
        <v>1</v>
      </c>
      <c r="L30" t="n">
        <v>1</v>
      </c>
      <c r="M30" t="inlineStr">
        <is>
          <t>Warmup size1</t>
        </is>
      </c>
      <c r="N30">
        <f>IF(E30,1,IF(F30,0.85,IF(AND(C30="CW",G30),H30,1)))</f>
        <v/>
      </c>
      <c r="O30">
        <f>N30-L30</f>
        <v/>
      </c>
    </row>
    <row r="31">
      <c r="A31" t="inlineStr">
        <is>
          <t>2021-02-17</t>
        </is>
      </c>
      <c r="B31" t="inlineStr">
        <is>
          <t>Tax+2 boost1.05</t>
        </is>
      </c>
      <c r="C31" t="inlineStr">
        <is>
          <t>CW</t>
        </is>
      </c>
      <c r="D31" t="inlineStr">
        <is>
          <t>09:17</t>
        </is>
      </c>
      <c r="E31" t="b">
        <v>1</v>
      </c>
      <c r="F31" t="b">
        <v>0</v>
      </c>
      <c r="G31" t="b">
        <v>0</v>
      </c>
      <c r="H31" t="n">
        <v>1.05</v>
      </c>
      <c r="I31" t="n">
        <v>5</v>
      </c>
      <c r="J31" t="n">
        <v>7</v>
      </c>
      <c r="K31" t="n">
        <v>1</v>
      </c>
      <c r="L31" t="n">
        <v>1</v>
      </c>
      <c r="M31" t="inlineStr">
        <is>
          <t>Warmup size1</t>
        </is>
      </c>
      <c r="N31">
        <f>IF(E31,1,IF(F31,0.85,IF(AND(C31="CW",G31),H31,1)))</f>
        <v/>
      </c>
      <c r="O31">
        <f>N31-L31</f>
        <v/>
      </c>
    </row>
    <row r="32">
      <c r="A32" t="inlineStr">
        <is>
          <t>2021-02-18</t>
        </is>
      </c>
      <c r="B32" t="inlineStr">
        <is>
          <t>Tax+2 boost1.05</t>
        </is>
      </c>
      <c r="C32" t="inlineStr">
        <is>
          <t>CW</t>
        </is>
      </c>
      <c r="D32" t="inlineStr">
        <is>
          <t>09:17</t>
        </is>
      </c>
      <c r="E32" t="b">
        <v>1</v>
      </c>
      <c r="F32" t="b">
        <v>0</v>
      </c>
      <c r="G32" t="b">
        <v>0</v>
      </c>
      <c r="H32" t="n">
        <v>1.05</v>
      </c>
      <c r="I32" t="n">
        <v>5</v>
      </c>
      <c r="J32" t="n">
        <v>7</v>
      </c>
      <c r="K32" t="n">
        <v>1</v>
      </c>
      <c r="L32" t="n">
        <v>1</v>
      </c>
      <c r="M32" t="inlineStr">
        <is>
          <t>Warmup size1</t>
        </is>
      </c>
      <c r="N32">
        <f>IF(E32,1,IF(F32,0.85,IF(AND(C32="CW",G32),H32,1)))</f>
        <v/>
      </c>
      <c r="O32">
        <f>N32-L32</f>
        <v/>
      </c>
    </row>
    <row r="33">
      <c r="A33" t="inlineStr">
        <is>
          <t>2021-02-19</t>
        </is>
      </c>
      <c r="B33" t="inlineStr">
        <is>
          <t>Tax+2 boost1.05</t>
        </is>
      </c>
      <c r="C33" t="inlineStr">
        <is>
          <t>CW</t>
        </is>
      </c>
      <c r="D33" t="inlineStr">
        <is>
          <t>09:16</t>
        </is>
      </c>
      <c r="E33" t="b">
        <v>1</v>
      </c>
      <c r="F33" t="b">
        <v>0</v>
      </c>
      <c r="G33" t="b">
        <v>0</v>
      </c>
      <c r="H33" t="n">
        <v>1.05</v>
      </c>
      <c r="I33" t="n">
        <v>13</v>
      </c>
      <c r="J33" t="n">
        <v>15</v>
      </c>
      <c r="K33" t="n">
        <v>1</v>
      </c>
      <c r="L33" t="n">
        <v>1</v>
      </c>
      <c r="M33" t="inlineStr">
        <is>
          <t>Warmup size1</t>
        </is>
      </c>
      <c r="N33">
        <f>IF(E33,1,IF(F33,0.85,IF(AND(C33="CW",G33),H33,1)))</f>
        <v/>
      </c>
      <c r="O33">
        <f>N33-L33</f>
        <v/>
      </c>
    </row>
    <row r="34">
      <c r="A34" t="inlineStr">
        <is>
          <t>2021-02-22</t>
        </is>
      </c>
      <c r="B34" t="inlineStr">
        <is>
          <t>Tax+2 boost1.05</t>
        </is>
      </c>
      <c r="C34" t="inlineStr">
        <is>
          <t>CW</t>
        </is>
      </c>
      <c r="D34" t="inlineStr">
        <is>
          <t>09:16</t>
        </is>
      </c>
      <c r="E34" t="b">
        <v>1</v>
      </c>
      <c r="F34" t="b">
        <v>0</v>
      </c>
      <c r="G34" t="b">
        <v>0</v>
      </c>
      <c r="H34" t="n">
        <v>1.05</v>
      </c>
      <c r="I34" t="n">
        <v>13</v>
      </c>
      <c r="J34" t="n">
        <v>15</v>
      </c>
      <c r="K34" t="n">
        <v>1</v>
      </c>
      <c r="L34" t="n">
        <v>1</v>
      </c>
      <c r="M34" t="inlineStr">
        <is>
          <t>Warmup size1</t>
        </is>
      </c>
      <c r="N34">
        <f>IF(E34,1,IF(F34,0.85,IF(AND(C34="CW",G34),H34,1)))</f>
        <v/>
      </c>
      <c r="O34">
        <f>N34-L34</f>
        <v/>
      </c>
    </row>
    <row r="35">
      <c r="A35" t="inlineStr">
        <is>
          <t>2021-02-23</t>
        </is>
      </c>
      <c r="B35" t="inlineStr">
        <is>
          <t>Tax+2 boost1.05</t>
        </is>
      </c>
      <c r="C35" t="inlineStr">
        <is>
          <t>CW</t>
        </is>
      </c>
      <c r="D35" t="inlineStr">
        <is>
          <t>09:20+</t>
        </is>
      </c>
      <c r="E35" t="b">
        <v>1</v>
      </c>
      <c r="F35" t="b">
        <v>0</v>
      </c>
      <c r="G35" t="b">
        <v>0</v>
      </c>
      <c r="H35" t="n">
        <v>1.05</v>
      </c>
      <c r="I35" t="n">
        <v>6</v>
      </c>
      <c r="J35" t="n">
        <v>8</v>
      </c>
      <c r="K35" t="n">
        <v>1</v>
      </c>
      <c r="L35" t="n">
        <v>1</v>
      </c>
      <c r="M35" t="inlineStr">
        <is>
          <t>Warmup size1</t>
        </is>
      </c>
      <c r="N35">
        <f>IF(E35,1,IF(F35,0.85,IF(AND(C35="CW",G35),H35,1)))</f>
        <v/>
      </c>
      <c r="O35">
        <f>N35-L35</f>
        <v/>
      </c>
    </row>
    <row r="36">
      <c r="A36" t="inlineStr">
        <is>
          <t>2021-02-24</t>
        </is>
      </c>
      <c r="B36" t="inlineStr">
        <is>
          <t>Tax+2 boost1.05</t>
        </is>
      </c>
      <c r="C36" t="inlineStr">
        <is>
          <t>CW</t>
        </is>
      </c>
      <c r="D36" t="inlineStr">
        <is>
          <t>09:16</t>
        </is>
      </c>
      <c r="E36" t="b">
        <v>1</v>
      </c>
      <c r="F36" t="b">
        <v>0</v>
      </c>
      <c r="G36" t="b">
        <v>0</v>
      </c>
      <c r="H36" t="n">
        <v>1.05</v>
      </c>
      <c r="I36" t="n">
        <v>13</v>
      </c>
      <c r="J36" t="n">
        <v>15</v>
      </c>
      <c r="K36" t="n">
        <v>1</v>
      </c>
      <c r="L36" t="n">
        <v>1</v>
      </c>
      <c r="M36" t="inlineStr">
        <is>
          <t>Warmup size1</t>
        </is>
      </c>
      <c r="N36">
        <f>IF(E36,1,IF(F36,0.85,IF(AND(C36="CW",G36),H36,1)))</f>
        <v/>
      </c>
      <c r="O36">
        <f>N36-L36</f>
        <v/>
      </c>
    </row>
    <row r="37">
      <c r="A37" t="inlineStr">
        <is>
          <t>2021-02-25</t>
        </is>
      </c>
      <c r="B37" t="inlineStr">
        <is>
          <t>Tax+2 boost1.05</t>
        </is>
      </c>
      <c r="C37" t="inlineStr">
        <is>
          <t>CW</t>
        </is>
      </c>
      <c r="D37" t="inlineStr">
        <is>
          <t>09:16</t>
        </is>
      </c>
      <c r="E37" t="b">
        <v>1</v>
      </c>
      <c r="F37" t="b">
        <v>0</v>
      </c>
      <c r="G37" t="b">
        <v>0</v>
      </c>
      <c r="H37" t="n">
        <v>1.05</v>
      </c>
      <c r="I37" t="n">
        <v>13</v>
      </c>
      <c r="J37" t="n">
        <v>15</v>
      </c>
      <c r="K37" t="n">
        <v>1</v>
      </c>
      <c r="L37" t="n">
        <v>1</v>
      </c>
      <c r="M37" t="inlineStr">
        <is>
          <t>Warmup size1</t>
        </is>
      </c>
      <c r="N37">
        <f>IF(E37,1,IF(F37,0.85,IF(AND(C37="CW",G37),H37,1)))</f>
        <v/>
      </c>
      <c r="O37">
        <f>N37-L37</f>
        <v/>
      </c>
    </row>
    <row r="38">
      <c r="A38" t="inlineStr">
        <is>
          <t>2021-02-26</t>
        </is>
      </c>
      <c r="B38" t="inlineStr">
        <is>
          <t>Tax+2 boost1.05</t>
        </is>
      </c>
      <c r="C38" t="inlineStr">
        <is>
          <t>CW</t>
        </is>
      </c>
      <c r="D38" t="inlineStr">
        <is>
          <t>09:17</t>
        </is>
      </c>
      <c r="E38" t="b">
        <v>1</v>
      </c>
      <c r="F38" t="b">
        <v>0</v>
      </c>
      <c r="G38" t="b">
        <v>0</v>
      </c>
      <c r="H38" t="n">
        <v>1.05</v>
      </c>
      <c r="I38" t="n">
        <v>5</v>
      </c>
      <c r="J38" t="n">
        <v>7</v>
      </c>
      <c r="K38" t="n">
        <v>1</v>
      </c>
      <c r="L38" t="n">
        <v>1</v>
      </c>
      <c r="M38" t="inlineStr">
        <is>
          <t>Warmup size1</t>
        </is>
      </c>
      <c r="N38">
        <f>IF(E38,1,IF(F38,0.85,IF(AND(C38="CW",G38),H38,1)))</f>
        <v/>
      </c>
      <c r="O38">
        <f>N38-L38</f>
        <v/>
      </c>
    </row>
    <row r="39">
      <c r="A39" t="inlineStr">
        <is>
          <t>2021-03-02</t>
        </is>
      </c>
      <c r="B39" t="inlineStr">
        <is>
          <t>Tax+2 boost1.05</t>
        </is>
      </c>
      <c r="C39" t="inlineStr">
        <is>
          <t>CW</t>
        </is>
      </c>
      <c r="D39" t="inlineStr">
        <is>
          <t>09:16</t>
        </is>
      </c>
      <c r="E39" t="b">
        <v>1</v>
      </c>
      <c r="F39" t="b">
        <v>0</v>
      </c>
      <c r="G39" t="b">
        <v>0</v>
      </c>
      <c r="H39" t="n">
        <v>1.05</v>
      </c>
      <c r="I39" t="n">
        <v>13</v>
      </c>
      <c r="J39" t="n">
        <v>15</v>
      </c>
      <c r="K39" t="n">
        <v>1</v>
      </c>
      <c r="L39" t="n">
        <v>1</v>
      </c>
      <c r="M39" t="inlineStr">
        <is>
          <t>Warmup size1</t>
        </is>
      </c>
      <c r="N39">
        <f>IF(E39,1,IF(F39,0.85,IF(AND(C39="CW",G39),H39,1)))</f>
        <v/>
      </c>
      <c r="O39">
        <f>N39-L39</f>
        <v/>
      </c>
    </row>
    <row r="40">
      <c r="A40" t="inlineStr">
        <is>
          <t>2021-03-03</t>
        </is>
      </c>
      <c r="B40" t="inlineStr">
        <is>
          <t>Tax+2 boost1.05</t>
        </is>
      </c>
      <c r="C40" t="inlineStr">
        <is>
          <t>NW</t>
        </is>
      </c>
      <c r="D40" t="inlineStr">
        <is>
          <t>NW</t>
        </is>
      </c>
      <c r="E40" t="b">
        <v>1</v>
      </c>
      <c r="F40" t="b">
        <v>0</v>
      </c>
      <c r="G40" t="b">
        <v>0</v>
      </c>
      <c r="H40" t="n">
        <v>1.05</v>
      </c>
      <c r="K40" t="n">
        <v>1</v>
      </c>
      <c r="L40" t="n">
        <v>1</v>
      </c>
      <c r="M40" t="inlineStr">
        <is>
          <t>Warmup size1</t>
        </is>
      </c>
      <c r="N40">
        <f>IF(E40,1,IF(F40,0.85,IF(AND(C40="CW",G40),H40,1)))</f>
        <v/>
      </c>
      <c r="O40">
        <f>N40-L40</f>
        <v/>
      </c>
    </row>
    <row r="41">
      <c r="A41" t="inlineStr">
        <is>
          <t>2021-03-04</t>
        </is>
      </c>
      <c r="B41" t="inlineStr">
        <is>
          <t>Tax+2 boost1.05</t>
        </is>
      </c>
      <c r="C41" t="inlineStr">
        <is>
          <t>CW</t>
        </is>
      </c>
      <c r="D41" t="inlineStr">
        <is>
          <t>09:17</t>
        </is>
      </c>
      <c r="E41" t="b">
        <v>1</v>
      </c>
      <c r="F41" t="b">
        <v>0</v>
      </c>
      <c r="G41" t="b">
        <v>0</v>
      </c>
      <c r="H41" t="n">
        <v>1.05</v>
      </c>
      <c r="I41" t="n">
        <v>5</v>
      </c>
      <c r="J41" t="n">
        <v>7</v>
      </c>
      <c r="K41" t="n">
        <v>1</v>
      </c>
      <c r="L41" t="n">
        <v>1</v>
      </c>
      <c r="M41" t="inlineStr">
        <is>
          <t>Warmup size1</t>
        </is>
      </c>
      <c r="N41">
        <f>IF(E41,1,IF(F41,0.85,IF(AND(C41="CW",G41),H41,1)))</f>
        <v/>
      </c>
      <c r="O41">
        <f>N41-L41</f>
        <v/>
      </c>
    </row>
    <row r="42">
      <c r="A42" t="inlineStr">
        <is>
          <t>2021-03-05</t>
        </is>
      </c>
      <c r="B42" t="inlineStr">
        <is>
          <t>Tax+2 boost1.05</t>
        </is>
      </c>
      <c r="C42" t="inlineStr">
        <is>
          <t>CW</t>
        </is>
      </c>
      <c r="D42" t="inlineStr">
        <is>
          <t>09:16</t>
        </is>
      </c>
      <c r="E42" t="b">
        <v>1</v>
      </c>
      <c r="F42" t="b">
        <v>0</v>
      </c>
      <c r="G42" t="b">
        <v>0</v>
      </c>
      <c r="H42" t="n">
        <v>1.05</v>
      </c>
      <c r="I42" t="n">
        <v>13</v>
      </c>
      <c r="J42" t="n">
        <v>15</v>
      </c>
      <c r="K42" t="n">
        <v>1</v>
      </c>
      <c r="L42" t="n">
        <v>1</v>
      </c>
      <c r="M42" t="inlineStr">
        <is>
          <t>Warmup size1</t>
        </is>
      </c>
      <c r="N42">
        <f>IF(E42,1,IF(F42,0.85,IF(AND(C42="CW",G42),H42,1)))</f>
        <v/>
      </c>
      <c r="O42">
        <f>N42-L42</f>
        <v/>
      </c>
    </row>
    <row r="43">
      <c r="A43" t="inlineStr">
        <is>
          <t>2021-03-08</t>
        </is>
      </c>
      <c r="B43" t="inlineStr">
        <is>
          <t>Tax+2 boost1.05</t>
        </is>
      </c>
      <c r="C43" t="inlineStr">
        <is>
          <t>CW</t>
        </is>
      </c>
      <c r="D43" t="inlineStr">
        <is>
          <t>09:16</t>
        </is>
      </c>
      <c r="E43" t="b">
        <v>1</v>
      </c>
      <c r="F43" t="b">
        <v>0</v>
      </c>
      <c r="G43" t="b">
        <v>0</v>
      </c>
      <c r="H43" t="n">
        <v>1.05</v>
      </c>
      <c r="I43" t="n">
        <v>13</v>
      </c>
      <c r="J43" t="n">
        <v>15</v>
      </c>
      <c r="K43" t="n">
        <v>1</v>
      </c>
      <c r="L43" t="n">
        <v>1</v>
      </c>
      <c r="M43" t="inlineStr">
        <is>
          <t>Warmup size1</t>
        </is>
      </c>
      <c r="N43">
        <f>IF(E43,1,IF(F43,0.85,IF(AND(C43="CW",G43),H43,1)))</f>
        <v/>
      </c>
      <c r="O43">
        <f>N43-L43</f>
        <v/>
      </c>
    </row>
    <row r="44">
      <c r="A44" t="inlineStr">
        <is>
          <t>2021-03-09</t>
        </is>
      </c>
      <c r="B44" t="inlineStr">
        <is>
          <t>Tax+2 boost1.05</t>
        </is>
      </c>
      <c r="C44" t="inlineStr">
        <is>
          <t>CW</t>
        </is>
      </c>
      <c r="D44" t="inlineStr">
        <is>
          <t>09:17</t>
        </is>
      </c>
      <c r="E44" t="b">
        <v>1</v>
      </c>
      <c r="F44" t="b">
        <v>0</v>
      </c>
      <c r="G44" t="b">
        <v>0</v>
      </c>
      <c r="H44" t="n">
        <v>1.05</v>
      </c>
      <c r="I44" t="n">
        <v>5</v>
      </c>
      <c r="J44" t="n">
        <v>7</v>
      </c>
      <c r="K44" t="n">
        <v>1</v>
      </c>
      <c r="L44" t="n">
        <v>1</v>
      </c>
      <c r="M44" t="inlineStr">
        <is>
          <t>Warmup size1</t>
        </is>
      </c>
      <c r="N44">
        <f>IF(E44,1,IF(F44,0.85,IF(AND(C44="CW",G44),H44,1)))</f>
        <v/>
      </c>
      <c r="O44">
        <f>N44-L44</f>
        <v/>
      </c>
    </row>
    <row r="45">
      <c r="A45" t="inlineStr">
        <is>
          <t>2021-03-10</t>
        </is>
      </c>
      <c r="B45" t="inlineStr">
        <is>
          <t>Tax+2 boost1.05</t>
        </is>
      </c>
      <c r="C45" t="inlineStr">
        <is>
          <t>CW</t>
        </is>
      </c>
      <c r="D45" t="inlineStr">
        <is>
          <t>09:18</t>
        </is>
      </c>
      <c r="E45" t="b">
        <v>1</v>
      </c>
      <c r="F45" t="b">
        <v>0</v>
      </c>
      <c r="G45" t="b">
        <v>0</v>
      </c>
      <c r="H45" t="n">
        <v>1.05</v>
      </c>
      <c r="I45" t="n">
        <v>2</v>
      </c>
      <c r="J45" t="n">
        <v>4</v>
      </c>
      <c r="K45" t="n">
        <v>1</v>
      </c>
      <c r="L45" t="n">
        <v>1</v>
      </c>
      <c r="M45" t="inlineStr">
        <is>
          <t>Warmup size1</t>
        </is>
      </c>
      <c r="N45">
        <f>IF(E45,1,IF(F45,0.85,IF(AND(C45="CW",G45),H45,1)))</f>
        <v/>
      </c>
      <c r="O45">
        <f>N45-L45</f>
        <v/>
      </c>
    </row>
    <row r="46">
      <c r="A46" t="inlineStr">
        <is>
          <t>2021-03-16</t>
        </is>
      </c>
      <c r="B46" t="inlineStr">
        <is>
          <t>Tax+2 boost1.05</t>
        </is>
      </c>
      <c r="C46" t="inlineStr">
        <is>
          <t>CW</t>
        </is>
      </c>
      <c r="D46" t="inlineStr">
        <is>
          <t>09:17</t>
        </is>
      </c>
      <c r="E46" t="b">
        <v>1</v>
      </c>
      <c r="F46" t="b">
        <v>0</v>
      </c>
      <c r="G46" t="b">
        <v>0</v>
      </c>
      <c r="H46" t="n">
        <v>1.05</v>
      </c>
      <c r="I46" t="n">
        <v>5</v>
      </c>
      <c r="J46" t="n">
        <v>7</v>
      </c>
      <c r="K46" t="n">
        <v>1</v>
      </c>
      <c r="L46" t="n">
        <v>1</v>
      </c>
      <c r="M46" t="inlineStr">
        <is>
          <t>Warmup size1</t>
        </is>
      </c>
      <c r="N46">
        <f>IF(E46,1,IF(F46,0.85,IF(AND(C46="CW",G46),H46,1)))</f>
        <v/>
      </c>
      <c r="O46">
        <f>N46-L46</f>
        <v/>
      </c>
    </row>
    <row r="47">
      <c r="A47" t="inlineStr">
        <is>
          <t>2021-03-17</t>
        </is>
      </c>
      <c r="B47" t="inlineStr">
        <is>
          <t>Tax+2 boost1.05</t>
        </is>
      </c>
      <c r="C47" t="inlineStr">
        <is>
          <t>CW</t>
        </is>
      </c>
      <c r="D47" t="inlineStr">
        <is>
          <t>09:16</t>
        </is>
      </c>
      <c r="E47" t="b">
        <v>1</v>
      </c>
      <c r="F47" t="b">
        <v>0</v>
      </c>
      <c r="G47" t="b">
        <v>0</v>
      </c>
      <c r="H47" t="n">
        <v>1.05</v>
      </c>
      <c r="I47" t="n">
        <v>13</v>
      </c>
      <c r="J47" t="n">
        <v>15</v>
      </c>
      <c r="K47" t="n">
        <v>1</v>
      </c>
      <c r="L47" t="n">
        <v>1</v>
      </c>
      <c r="M47" t="inlineStr">
        <is>
          <t>Warmup size1</t>
        </is>
      </c>
      <c r="N47">
        <f>IF(E47,1,IF(F47,0.85,IF(AND(C47="CW",G47),H47,1)))</f>
        <v/>
      </c>
      <c r="O47">
        <f>N47-L47</f>
        <v/>
      </c>
    </row>
    <row r="48">
      <c r="A48" t="inlineStr">
        <is>
          <t>2021-03-18</t>
        </is>
      </c>
      <c r="B48" t="inlineStr">
        <is>
          <t>Tax+2 boost1.05</t>
        </is>
      </c>
      <c r="C48" t="inlineStr">
        <is>
          <t>CW</t>
        </is>
      </c>
      <c r="D48" t="inlineStr">
        <is>
          <t>09:16</t>
        </is>
      </c>
      <c r="E48" t="b">
        <v>1</v>
      </c>
      <c r="F48" t="b">
        <v>0</v>
      </c>
      <c r="G48" t="b">
        <v>0</v>
      </c>
      <c r="H48" t="n">
        <v>1.05</v>
      </c>
      <c r="I48" t="n">
        <v>13</v>
      </c>
      <c r="J48" t="n">
        <v>15</v>
      </c>
      <c r="K48" t="n">
        <v>1</v>
      </c>
      <c r="L48" t="n">
        <v>1</v>
      </c>
      <c r="M48" t="inlineStr">
        <is>
          <t>Warmup size1</t>
        </is>
      </c>
      <c r="N48">
        <f>IF(E48,1,IF(F48,0.85,IF(AND(C48="CW",G48),H48,1)))</f>
        <v/>
      </c>
      <c r="O48">
        <f>N48-L48</f>
        <v/>
      </c>
    </row>
    <row r="49">
      <c r="A49" t="inlineStr">
        <is>
          <t>2021-03-19</t>
        </is>
      </c>
      <c r="B49" t="inlineStr">
        <is>
          <t>Tax+2 boost1.05</t>
        </is>
      </c>
      <c r="C49" t="inlineStr">
        <is>
          <t>CW</t>
        </is>
      </c>
      <c r="D49" t="inlineStr">
        <is>
          <t>09:16</t>
        </is>
      </c>
      <c r="E49" t="b">
        <v>1</v>
      </c>
      <c r="F49" t="b">
        <v>0</v>
      </c>
      <c r="G49" t="b">
        <v>0</v>
      </c>
      <c r="H49" t="n">
        <v>1.05</v>
      </c>
      <c r="I49" t="n">
        <v>13</v>
      </c>
      <c r="J49" t="n">
        <v>15</v>
      </c>
      <c r="K49" t="n">
        <v>1</v>
      </c>
      <c r="L49" t="n">
        <v>1</v>
      </c>
      <c r="M49" t="inlineStr">
        <is>
          <t>Warmup size1</t>
        </is>
      </c>
      <c r="N49">
        <f>IF(E49,1,IF(F49,0.85,IF(AND(C49="CW",G49),H49,1)))</f>
        <v/>
      </c>
      <c r="O49">
        <f>N49-L49</f>
        <v/>
      </c>
    </row>
    <row r="50">
      <c r="A50" t="inlineStr">
        <is>
          <t>2021-03-22</t>
        </is>
      </c>
      <c r="B50" t="inlineStr">
        <is>
          <t>Tax+2 boost1.05</t>
        </is>
      </c>
      <c r="C50" t="inlineStr">
        <is>
          <t>CW</t>
        </is>
      </c>
      <c r="D50" t="inlineStr">
        <is>
          <t>09:16</t>
        </is>
      </c>
      <c r="E50" t="b">
        <v>1</v>
      </c>
      <c r="F50" t="b">
        <v>0</v>
      </c>
      <c r="G50" t="b">
        <v>0</v>
      </c>
      <c r="H50" t="n">
        <v>1.05</v>
      </c>
      <c r="I50" t="n">
        <v>13</v>
      </c>
      <c r="J50" t="n">
        <v>15</v>
      </c>
      <c r="K50" t="n">
        <v>1</v>
      </c>
      <c r="L50" t="n">
        <v>1</v>
      </c>
      <c r="M50" t="inlineStr">
        <is>
          <t>Warmup size1</t>
        </is>
      </c>
      <c r="N50">
        <f>IF(E50,1,IF(F50,0.85,IF(AND(C50="CW",G50),H50,1)))</f>
        <v/>
      </c>
      <c r="O50">
        <f>N50-L50</f>
        <v/>
      </c>
    </row>
    <row r="51">
      <c r="A51" t="inlineStr">
        <is>
          <t>2021-03-23</t>
        </is>
      </c>
      <c r="B51" t="inlineStr">
        <is>
          <t>Tax+2 boost1.05</t>
        </is>
      </c>
      <c r="C51" t="inlineStr">
        <is>
          <t>CW</t>
        </is>
      </c>
      <c r="D51" t="inlineStr">
        <is>
          <t>09:16</t>
        </is>
      </c>
      <c r="E51" t="b">
        <v>1</v>
      </c>
      <c r="F51" t="b">
        <v>0</v>
      </c>
      <c r="G51" t="b">
        <v>0</v>
      </c>
      <c r="H51" t="n">
        <v>1.05</v>
      </c>
      <c r="I51" t="n">
        <v>13</v>
      </c>
      <c r="J51" t="n">
        <v>15</v>
      </c>
      <c r="K51" t="n">
        <v>1</v>
      </c>
      <c r="L51" t="n">
        <v>1</v>
      </c>
      <c r="M51" t="inlineStr">
        <is>
          <t>Warmup size1</t>
        </is>
      </c>
      <c r="N51">
        <f>IF(E51,1,IF(F51,0.85,IF(AND(C51="CW",G51),H51,1)))</f>
        <v/>
      </c>
      <c r="O51">
        <f>N51-L51</f>
        <v/>
      </c>
    </row>
    <row r="52">
      <c r="A52" t="inlineStr">
        <is>
          <t>2021-03-24</t>
        </is>
      </c>
      <c r="B52" t="inlineStr">
        <is>
          <t>Tax+2 boost1.05</t>
        </is>
      </c>
      <c r="C52" t="inlineStr">
        <is>
          <t>CW</t>
        </is>
      </c>
      <c r="D52" t="inlineStr">
        <is>
          <t>09:16</t>
        </is>
      </c>
      <c r="E52" t="b">
        <v>1</v>
      </c>
      <c r="F52" t="b">
        <v>0</v>
      </c>
      <c r="G52" t="b">
        <v>0</v>
      </c>
      <c r="H52" t="n">
        <v>1.05</v>
      </c>
      <c r="I52" t="n">
        <v>13</v>
      </c>
      <c r="J52" t="n">
        <v>15</v>
      </c>
      <c r="K52" t="n">
        <v>1</v>
      </c>
      <c r="L52" t="n">
        <v>1</v>
      </c>
      <c r="M52" t="inlineStr">
        <is>
          <t>Warmup size1</t>
        </is>
      </c>
      <c r="N52">
        <f>IF(E52,1,IF(F52,0.85,IF(AND(C52="CW",G52),H52,1)))</f>
        <v/>
      </c>
      <c r="O52">
        <f>N52-L52</f>
        <v/>
      </c>
    </row>
    <row r="53">
      <c r="A53" t="inlineStr">
        <is>
          <t>2021-03-25</t>
        </is>
      </c>
      <c r="B53" t="inlineStr">
        <is>
          <t>Tax+2 boost1.05</t>
        </is>
      </c>
      <c r="C53" t="inlineStr">
        <is>
          <t>CW</t>
        </is>
      </c>
      <c r="D53" t="inlineStr">
        <is>
          <t>09:16</t>
        </is>
      </c>
      <c r="E53" t="b">
        <v>1</v>
      </c>
      <c r="F53" t="b">
        <v>0</v>
      </c>
      <c r="G53" t="b">
        <v>0</v>
      </c>
      <c r="H53" t="n">
        <v>1.05</v>
      </c>
      <c r="I53" t="n">
        <v>13</v>
      </c>
      <c r="J53" t="n">
        <v>15</v>
      </c>
      <c r="K53" t="n">
        <v>1</v>
      </c>
      <c r="L53" t="n">
        <v>1</v>
      </c>
      <c r="M53" t="inlineStr">
        <is>
          <t>Warmup size1</t>
        </is>
      </c>
      <c r="N53">
        <f>IF(E53,1,IF(F53,0.85,IF(AND(C53="CW",G53),H53,1)))</f>
        <v/>
      </c>
      <c r="O53">
        <f>N53-L53</f>
        <v/>
      </c>
    </row>
    <row r="54">
      <c r="A54" t="inlineStr">
        <is>
          <t>2021-03-26</t>
        </is>
      </c>
      <c r="B54" t="inlineStr">
        <is>
          <t>Tax+2 boost1.05</t>
        </is>
      </c>
      <c r="C54" t="inlineStr">
        <is>
          <t>CW</t>
        </is>
      </c>
      <c r="D54" t="inlineStr">
        <is>
          <t>09:16</t>
        </is>
      </c>
      <c r="E54" t="b">
        <v>1</v>
      </c>
      <c r="F54" t="b">
        <v>0</v>
      </c>
      <c r="G54" t="b">
        <v>0</v>
      </c>
      <c r="H54" t="n">
        <v>1.05</v>
      </c>
      <c r="I54" t="n">
        <v>13</v>
      </c>
      <c r="J54" t="n">
        <v>15</v>
      </c>
      <c r="K54" t="n">
        <v>1</v>
      </c>
      <c r="L54" t="n">
        <v>1</v>
      </c>
      <c r="M54" t="inlineStr">
        <is>
          <t>Warmup size1</t>
        </is>
      </c>
      <c r="N54">
        <f>IF(E54,1,IF(F54,0.85,IF(AND(C54="CW",G54),H54,1)))</f>
        <v/>
      </c>
      <c r="O54">
        <f>N54-L54</f>
        <v/>
      </c>
    </row>
    <row r="55">
      <c r="A55" t="inlineStr">
        <is>
          <t>2021-03-31</t>
        </is>
      </c>
      <c r="B55" t="inlineStr">
        <is>
          <t>Tax+2 boost1.05</t>
        </is>
      </c>
      <c r="C55" t="inlineStr">
        <is>
          <t>CW</t>
        </is>
      </c>
      <c r="D55" t="inlineStr">
        <is>
          <t>09:16</t>
        </is>
      </c>
      <c r="E55" t="b">
        <v>1</v>
      </c>
      <c r="F55" t="b">
        <v>0</v>
      </c>
      <c r="G55" t="b">
        <v>0</v>
      </c>
      <c r="H55" t="n">
        <v>1.05</v>
      </c>
      <c r="I55" t="n">
        <v>13</v>
      </c>
      <c r="J55" t="n">
        <v>15</v>
      </c>
      <c r="K55" t="n">
        <v>1</v>
      </c>
      <c r="L55" t="n">
        <v>1</v>
      </c>
      <c r="M55" t="inlineStr">
        <is>
          <t>Warmup size1</t>
        </is>
      </c>
      <c r="N55">
        <f>IF(E55,1,IF(F55,0.85,IF(AND(C55="CW",G55),H55,1)))</f>
        <v/>
      </c>
      <c r="O55">
        <f>N55-L55</f>
        <v/>
      </c>
    </row>
    <row r="56">
      <c r="A56" t="inlineStr">
        <is>
          <t>2021-04-01</t>
        </is>
      </c>
      <c r="B56" t="inlineStr">
        <is>
          <t>Tax+2 boost1.05</t>
        </is>
      </c>
      <c r="C56" t="inlineStr">
        <is>
          <t>CW</t>
        </is>
      </c>
      <c r="D56" t="inlineStr">
        <is>
          <t>09:16</t>
        </is>
      </c>
      <c r="E56" t="b">
        <v>1</v>
      </c>
      <c r="F56" t="b">
        <v>0</v>
      </c>
      <c r="G56" t="b">
        <v>0</v>
      </c>
      <c r="H56" t="n">
        <v>1.05</v>
      </c>
      <c r="I56" t="n">
        <v>13</v>
      </c>
      <c r="J56" t="n">
        <v>15</v>
      </c>
      <c r="K56" t="n">
        <v>1</v>
      </c>
      <c r="L56" t="n">
        <v>1</v>
      </c>
      <c r="M56" t="inlineStr">
        <is>
          <t>Warmup size1</t>
        </is>
      </c>
      <c r="N56">
        <f>IF(E56,1,IF(F56,0.85,IF(AND(C56="CW",G56),H56,1)))</f>
        <v/>
      </c>
      <c r="O56">
        <f>N56-L56</f>
        <v/>
      </c>
    </row>
    <row r="57">
      <c r="A57" t="inlineStr">
        <is>
          <t>2021-04-05</t>
        </is>
      </c>
      <c r="B57" t="inlineStr">
        <is>
          <t>Tax+2 boost1.05</t>
        </is>
      </c>
      <c r="C57" t="inlineStr">
        <is>
          <t>CW</t>
        </is>
      </c>
      <c r="D57" t="inlineStr">
        <is>
          <t>09:16</t>
        </is>
      </c>
      <c r="E57" t="b">
        <v>1</v>
      </c>
      <c r="F57" t="b">
        <v>0</v>
      </c>
      <c r="G57" t="b">
        <v>0</v>
      </c>
      <c r="H57" t="n">
        <v>1.05</v>
      </c>
      <c r="I57" t="n">
        <v>13</v>
      </c>
      <c r="J57" t="n">
        <v>15</v>
      </c>
      <c r="K57" t="n">
        <v>1</v>
      </c>
      <c r="L57" t="n">
        <v>1</v>
      </c>
      <c r="M57" t="inlineStr">
        <is>
          <t>Warmup size1</t>
        </is>
      </c>
      <c r="N57">
        <f>IF(E57,1,IF(F57,0.85,IF(AND(C57="CW",G57),H57,1)))</f>
        <v/>
      </c>
      <c r="O57">
        <f>N57-L57</f>
        <v/>
      </c>
    </row>
    <row r="58">
      <c r="A58" t="inlineStr">
        <is>
          <t>2021-04-06</t>
        </is>
      </c>
      <c r="B58" t="inlineStr">
        <is>
          <t>Tax+2 boost1.05</t>
        </is>
      </c>
      <c r="C58" t="inlineStr">
        <is>
          <t>CW</t>
        </is>
      </c>
      <c r="D58" t="inlineStr">
        <is>
          <t>09:18</t>
        </is>
      </c>
      <c r="E58" t="b">
        <v>1</v>
      </c>
      <c r="F58" t="b">
        <v>0</v>
      </c>
      <c r="G58" t="b">
        <v>0</v>
      </c>
      <c r="H58" t="n">
        <v>1.05</v>
      </c>
      <c r="I58" t="n">
        <v>2</v>
      </c>
      <c r="J58" t="n">
        <v>4</v>
      </c>
      <c r="K58" t="n">
        <v>1</v>
      </c>
      <c r="L58" t="n">
        <v>1</v>
      </c>
      <c r="M58" t="inlineStr">
        <is>
          <t>Warmup size1</t>
        </is>
      </c>
      <c r="N58">
        <f>IF(E58,1,IF(F58,0.85,IF(AND(C58="CW",G58),H58,1)))</f>
        <v/>
      </c>
      <c r="O58">
        <f>N58-L58</f>
        <v/>
      </c>
    </row>
    <row r="59">
      <c r="A59" t="inlineStr">
        <is>
          <t>2021-04-07</t>
        </is>
      </c>
      <c r="B59" t="inlineStr">
        <is>
          <t>Tax+2 boost1.05</t>
        </is>
      </c>
      <c r="C59" t="inlineStr">
        <is>
          <t>CW</t>
        </is>
      </c>
      <c r="D59" t="inlineStr">
        <is>
          <t>09:16</t>
        </is>
      </c>
      <c r="E59" t="b">
        <v>1</v>
      </c>
      <c r="F59" t="b">
        <v>0</v>
      </c>
      <c r="G59" t="b">
        <v>0</v>
      </c>
      <c r="H59" t="n">
        <v>1.05</v>
      </c>
      <c r="I59" t="n">
        <v>13</v>
      </c>
      <c r="J59" t="n">
        <v>15</v>
      </c>
      <c r="K59" t="n">
        <v>1</v>
      </c>
      <c r="L59" t="n">
        <v>1</v>
      </c>
      <c r="M59" t="inlineStr">
        <is>
          <t>Warmup size1</t>
        </is>
      </c>
      <c r="N59">
        <f>IF(E59,1,IF(F59,0.85,IF(AND(C59="CW",G59),H59,1)))</f>
        <v/>
      </c>
      <c r="O59">
        <f>N59-L59</f>
        <v/>
      </c>
    </row>
    <row r="60">
      <c r="A60" t="inlineStr">
        <is>
          <t>2021-04-08</t>
        </is>
      </c>
      <c r="B60" t="inlineStr">
        <is>
          <t>Tax+2 boost1.05</t>
        </is>
      </c>
      <c r="C60" t="inlineStr">
        <is>
          <t>CW</t>
        </is>
      </c>
      <c r="D60" t="inlineStr">
        <is>
          <t>09:16</t>
        </is>
      </c>
      <c r="E60" t="b">
        <v>1</v>
      </c>
      <c r="F60" t="b">
        <v>0</v>
      </c>
      <c r="G60" t="b">
        <v>0</v>
      </c>
      <c r="H60" t="n">
        <v>1.05</v>
      </c>
      <c r="I60" t="n">
        <v>13</v>
      </c>
      <c r="J60" t="n">
        <v>15</v>
      </c>
      <c r="K60" t="n">
        <v>1</v>
      </c>
      <c r="L60" t="n">
        <v>1</v>
      </c>
      <c r="M60" t="inlineStr">
        <is>
          <t>Warmup size1</t>
        </is>
      </c>
      <c r="N60">
        <f>IF(E60,1,IF(F60,0.85,IF(AND(C60="CW",G60),H60,1)))</f>
        <v/>
      </c>
      <c r="O60">
        <f>N60-L60</f>
        <v/>
      </c>
    </row>
    <row r="61">
      <c r="A61" t="inlineStr">
        <is>
          <t>2021-04-09</t>
        </is>
      </c>
      <c r="B61" t="inlineStr">
        <is>
          <t>Tax+2 boost1.05</t>
        </is>
      </c>
      <c r="C61" t="inlineStr">
        <is>
          <t>CW</t>
        </is>
      </c>
      <c r="D61" t="inlineStr">
        <is>
          <t>09:16</t>
        </is>
      </c>
      <c r="E61" t="b">
        <v>1</v>
      </c>
      <c r="F61" t="b">
        <v>0</v>
      </c>
      <c r="G61" t="b">
        <v>0</v>
      </c>
      <c r="H61" t="n">
        <v>1.05</v>
      </c>
      <c r="I61" t="n">
        <v>13</v>
      </c>
      <c r="J61" t="n">
        <v>15</v>
      </c>
      <c r="K61" t="n">
        <v>1</v>
      </c>
      <c r="L61" t="n">
        <v>1</v>
      </c>
      <c r="M61" t="inlineStr">
        <is>
          <t>Warmup size1</t>
        </is>
      </c>
      <c r="N61">
        <f>IF(E61,1,IF(F61,0.85,IF(AND(C61="CW",G61),H61,1)))</f>
        <v/>
      </c>
      <c r="O61">
        <f>N61-L61</f>
        <v/>
      </c>
    </row>
    <row r="62">
      <c r="A62" t="inlineStr">
        <is>
          <t>2021-04-12</t>
        </is>
      </c>
      <c r="B62" t="inlineStr">
        <is>
          <t>Tax+2 boost1.05</t>
        </is>
      </c>
      <c r="C62" t="inlineStr">
        <is>
          <t>CW</t>
        </is>
      </c>
      <c r="D62" t="inlineStr">
        <is>
          <t>09:17</t>
        </is>
      </c>
      <c r="E62" t="b">
        <v>1</v>
      </c>
      <c r="F62" t="b">
        <v>0</v>
      </c>
      <c r="G62" t="b">
        <v>0</v>
      </c>
      <c r="H62" t="n">
        <v>1.05</v>
      </c>
      <c r="I62" t="n">
        <v>5</v>
      </c>
      <c r="J62" t="n">
        <v>7</v>
      </c>
      <c r="K62" t="n">
        <v>1</v>
      </c>
      <c r="L62" t="n">
        <v>1</v>
      </c>
      <c r="M62" t="inlineStr">
        <is>
          <t>Warmup size1</t>
        </is>
      </c>
      <c r="N62">
        <f>IF(E62,1,IF(F62,0.85,IF(AND(C62="CW",G62),H62,1)))</f>
        <v/>
      </c>
      <c r="O62">
        <f>N62-L62</f>
        <v/>
      </c>
    </row>
    <row r="63">
      <c r="A63" t="inlineStr">
        <is>
          <t>2021-04-15</t>
        </is>
      </c>
      <c r="B63" t="inlineStr">
        <is>
          <t>Tax+2 boost1.05</t>
        </is>
      </c>
      <c r="C63" t="inlineStr">
        <is>
          <t>CW</t>
        </is>
      </c>
      <c r="D63" t="inlineStr">
        <is>
          <t>09:16</t>
        </is>
      </c>
      <c r="E63" t="b">
        <v>1</v>
      </c>
      <c r="F63" t="b">
        <v>0</v>
      </c>
      <c r="G63" t="b">
        <v>0</v>
      </c>
      <c r="H63" t="n">
        <v>1.05</v>
      </c>
      <c r="I63" t="n">
        <v>13</v>
      </c>
      <c r="J63" t="n">
        <v>15</v>
      </c>
      <c r="K63" t="n">
        <v>1</v>
      </c>
      <c r="L63" t="n">
        <v>1</v>
      </c>
      <c r="M63" t="inlineStr">
        <is>
          <t>Warmup size1</t>
        </is>
      </c>
      <c r="N63">
        <f>IF(E63,1,IF(F63,0.85,IF(AND(C63="CW",G63),H63,1)))</f>
        <v/>
      </c>
      <c r="O63">
        <f>N63-L63</f>
        <v/>
      </c>
    </row>
    <row r="64">
      <c r="A64" t="inlineStr">
        <is>
          <t>2021-04-16</t>
        </is>
      </c>
      <c r="B64" t="inlineStr">
        <is>
          <t>Tax+2 boost1.05</t>
        </is>
      </c>
      <c r="C64" t="inlineStr">
        <is>
          <t>CW</t>
        </is>
      </c>
      <c r="D64" t="inlineStr">
        <is>
          <t>09:16</t>
        </is>
      </c>
      <c r="E64" t="b">
        <v>1</v>
      </c>
      <c r="F64" t="b">
        <v>0</v>
      </c>
      <c r="G64" t="b">
        <v>0</v>
      </c>
      <c r="H64" t="n">
        <v>1.05</v>
      </c>
      <c r="I64" t="n">
        <v>13</v>
      </c>
      <c r="J64" t="n">
        <v>15</v>
      </c>
      <c r="K64" t="n">
        <v>1</v>
      </c>
      <c r="L64" t="n">
        <v>1</v>
      </c>
      <c r="M64" t="inlineStr">
        <is>
          <t>Warmup size1</t>
        </is>
      </c>
      <c r="N64">
        <f>IF(E64,1,IF(F64,0.85,IF(AND(C64="CW",G64),H64,1)))</f>
        <v/>
      </c>
      <c r="O64">
        <f>N64-L64</f>
        <v/>
      </c>
    </row>
    <row r="65">
      <c r="A65" t="inlineStr">
        <is>
          <t>2021-04-19</t>
        </is>
      </c>
      <c r="B65" t="inlineStr">
        <is>
          <t>Tax+2 boost1.05</t>
        </is>
      </c>
      <c r="C65" t="inlineStr">
        <is>
          <t>CW</t>
        </is>
      </c>
      <c r="D65" t="inlineStr">
        <is>
          <t>09:17</t>
        </is>
      </c>
      <c r="E65" t="b">
        <v>1</v>
      </c>
      <c r="F65" t="b">
        <v>0</v>
      </c>
      <c r="G65" t="b">
        <v>0</v>
      </c>
      <c r="H65" t="n">
        <v>1.05</v>
      </c>
      <c r="I65" t="n">
        <v>5</v>
      </c>
      <c r="J65" t="n">
        <v>7</v>
      </c>
      <c r="K65" t="n">
        <v>1</v>
      </c>
      <c r="L65" t="n">
        <v>1</v>
      </c>
      <c r="M65" t="inlineStr">
        <is>
          <t>Warmup size1</t>
        </is>
      </c>
      <c r="N65">
        <f>IF(E65,1,IF(F65,0.85,IF(AND(C65="CW",G65),H65,1)))</f>
        <v/>
      </c>
      <c r="O65">
        <f>N65-L65</f>
        <v/>
      </c>
    </row>
    <row r="66">
      <c r="A66" t="inlineStr">
        <is>
          <t>2021-04-22</t>
        </is>
      </c>
      <c r="B66" t="inlineStr">
        <is>
          <t>Tax+2 boost1.05</t>
        </is>
      </c>
      <c r="C66" t="inlineStr">
        <is>
          <t>CW</t>
        </is>
      </c>
      <c r="D66" t="inlineStr">
        <is>
          <t>09:16</t>
        </is>
      </c>
      <c r="E66" t="b">
        <v>1</v>
      </c>
      <c r="F66" t="b">
        <v>0</v>
      </c>
      <c r="G66" t="b">
        <v>0</v>
      </c>
      <c r="H66" t="n">
        <v>1.05</v>
      </c>
      <c r="I66" t="n">
        <v>13</v>
      </c>
      <c r="J66" t="n">
        <v>15</v>
      </c>
      <c r="K66" t="n">
        <v>1</v>
      </c>
      <c r="L66" t="n">
        <v>1</v>
      </c>
      <c r="M66" t="inlineStr">
        <is>
          <t>Warmup size1</t>
        </is>
      </c>
      <c r="N66">
        <f>IF(E66,1,IF(F66,0.85,IF(AND(C66="CW",G66),H66,1)))</f>
        <v/>
      </c>
      <c r="O66">
        <f>N66-L66</f>
        <v/>
      </c>
    </row>
    <row r="67">
      <c r="A67" t="inlineStr">
        <is>
          <t>2021-04-23</t>
        </is>
      </c>
      <c r="B67" t="inlineStr">
        <is>
          <t>Tax+2 boost1.05</t>
        </is>
      </c>
      <c r="C67" t="inlineStr">
        <is>
          <t>CW</t>
        </is>
      </c>
      <c r="D67" t="inlineStr">
        <is>
          <t>09:16</t>
        </is>
      </c>
      <c r="E67" t="b">
        <v>1</v>
      </c>
      <c r="F67" t="b">
        <v>0</v>
      </c>
      <c r="G67" t="b">
        <v>0</v>
      </c>
      <c r="H67" t="n">
        <v>1.05</v>
      </c>
      <c r="I67" t="n">
        <v>13</v>
      </c>
      <c r="J67" t="n">
        <v>15</v>
      </c>
      <c r="K67" t="n">
        <v>1</v>
      </c>
      <c r="L67" t="n">
        <v>1</v>
      </c>
      <c r="M67" t="inlineStr">
        <is>
          <t>Warmup size1</t>
        </is>
      </c>
      <c r="N67">
        <f>IF(E67,1,IF(F67,0.85,IF(AND(C67="CW",G67),H67,1)))</f>
        <v/>
      </c>
      <c r="O67">
        <f>N67-L67</f>
        <v/>
      </c>
    </row>
    <row r="68">
      <c r="A68" t="inlineStr">
        <is>
          <t>2021-04-26</t>
        </is>
      </c>
      <c r="B68" t="inlineStr">
        <is>
          <t>Tax+2 boost1.05</t>
        </is>
      </c>
      <c r="C68" t="inlineStr">
        <is>
          <t>CW</t>
        </is>
      </c>
      <c r="D68" t="inlineStr">
        <is>
          <t>09:18</t>
        </is>
      </c>
      <c r="E68" t="b">
        <v>1</v>
      </c>
      <c r="F68" t="b">
        <v>0</v>
      </c>
      <c r="G68" t="b">
        <v>0</v>
      </c>
      <c r="H68" t="n">
        <v>1.05</v>
      </c>
      <c r="I68" t="n">
        <v>2</v>
      </c>
      <c r="J68" t="n">
        <v>4</v>
      </c>
      <c r="K68" t="n">
        <v>1</v>
      </c>
      <c r="L68" t="n">
        <v>1</v>
      </c>
      <c r="M68" t="inlineStr">
        <is>
          <t>Warmup size1</t>
        </is>
      </c>
      <c r="N68">
        <f>IF(E68,1,IF(F68,0.85,IF(AND(C68="CW",G68),H68,1)))</f>
        <v/>
      </c>
      <c r="O68">
        <f>N68-L68</f>
        <v/>
      </c>
    </row>
    <row r="69">
      <c r="A69" t="inlineStr">
        <is>
          <t>2021-04-27</t>
        </is>
      </c>
      <c r="B69" t="inlineStr">
        <is>
          <t>Tax+2 boost1.05</t>
        </is>
      </c>
      <c r="C69" t="inlineStr">
        <is>
          <t>CW</t>
        </is>
      </c>
      <c r="D69" t="inlineStr">
        <is>
          <t>09:16</t>
        </is>
      </c>
      <c r="E69" t="b">
        <v>1</v>
      </c>
      <c r="F69" t="b">
        <v>0</v>
      </c>
      <c r="G69" t="b">
        <v>0</v>
      </c>
      <c r="H69" t="n">
        <v>1.05</v>
      </c>
      <c r="I69" t="n">
        <v>13</v>
      </c>
      <c r="J69" t="n">
        <v>15</v>
      </c>
      <c r="K69" t="n">
        <v>1</v>
      </c>
      <c r="L69" t="n">
        <v>1</v>
      </c>
      <c r="M69" t="inlineStr">
        <is>
          <t>Warmup size1</t>
        </is>
      </c>
      <c r="N69">
        <f>IF(E69,1,IF(F69,0.85,IF(AND(C69="CW",G69),H69,1)))</f>
        <v/>
      </c>
      <c r="O69">
        <f>N69-L69</f>
        <v/>
      </c>
    </row>
    <row r="70">
      <c r="A70" t="inlineStr">
        <is>
          <t>2021-04-28</t>
        </is>
      </c>
      <c r="B70" t="inlineStr">
        <is>
          <t>Tax+2 boost1.05</t>
        </is>
      </c>
      <c r="C70" t="inlineStr">
        <is>
          <t>CW</t>
        </is>
      </c>
      <c r="D70" t="inlineStr">
        <is>
          <t>09:17</t>
        </is>
      </c>
      <c r="E70" t="b">
        <v>1</v>
      </c>
      <c r="F70" t="b">
        <v>0</v>
      </c>
      <c r="G70" t="b">
        <v>0</v>
      </c>
      <c r="H70" t="n">
        <v>1.05</v>
      </c>
      <c r="I70" t="n">
        <v>5</v>
      </c>
      <c r="J70" t="n">
        <v>7</v>
      </c>
      <c r="K70" t="n">
        <v>1</v>
      </c>
      <c r="L70" t="n">
        <v>1</v>
      </c>
      <c r="M70" t="inlineStr">
        <is>
          <t>Warmup size1</t>
        </is>
      </c>
      <c r="N70">
        <f>IF(E70,1,IF(F70,0.85,IF(AND(C70="CW",G70),H70,1)))</f>
        <v/>
      </c>
      <c r="O70">
        <f>N70-L70</f>
        <v/>
      </c>
    </row>
    <row r="71">
      <c r="A71" t="inlineStr">
        <is>
          <t>2021-04-30</t>
        </is>
      </c>
      <c r="B71" t="inlineStr">
        <is>
          <t>Tax+2 boost1.05</t>
        </is>
      </c>
      <c r="C71" t="inlineStr">
        <is>
          <t>CW</t>
        </is>
      </c>
      <c r="D71" t="inlineStr">
        <is>
          <t>09:18</t>
        </is>
      </c>
      <c r="E71" t="b">
        <v>1</v>
      </c>
      <c r="F71" t="b">
        <v>0</v>
      </c>
      <c r="G71" t="b">
        <v>0</v>
      </c>
      <c r="H71" t="n">
        <v>1.05</v>
      </c>
      <c r="I71" t="n">
        <v>2</v>
      </c>
      <c r="J71" t="n">
        <v>4</v>
      </c>
      <c r="K71" t="n">
        <v>1</v>
      </c>
      <c r="L71" t="n">
        <v>1</v>
      </c>
      <c r="M71" t="inlineStr">
        <is>
          <t>Warmup size1</t>
        </is>
      </c>
      <c r="N71">
        <f>IF(E71,1,IF(F71,0.85,IF(AND(C71="CW",G71),H71,1)))</f>
        <v/>
      </c>
      <c r="O71">
        <f>N71-L71</f>
        <v/>
      </c>
    </row>
    <row r="72">
      <c r="A72" t="inlineStr">
        <is>
          <t>2021-05-05</t>
        </is>
      </c>
      <c r="B72" t="inlineStr">
        <is>
          <t>Tax+2 boost1.05</t>
        </is>
      </c>
      <c r="C72" t="inlineStr">
        <is>
          <t>CW</t>
        </is>
      </c>
      <c r="D72" t="inlineStr">
        <is>
          <t>09:16</t>
        </is>
      </c>
      <c r="E72" t="b">
        <v>1</v>
      </c>
      <c r="F72" t="b">
        <v>0</v>
      </c>
      <c r="G72" t="b">
        <v>0</v>
      </c>
      <c r="H72" t="n">
        <v>1.05</v>
      </c>
      <c r="I72" t="n">
        <v>13</v>
      </c>
      <c r="J72" t="n">
        <v>15</v>
      </c>
      <c r="K72" t="n">
        <v>1</v>
      </c>
      <c r="L72" t="n">
        <v>1</v>
      </c>
      <c r="M72" t="inlineStr">
        <is>
          <t>Warmup size1</t>
        </is>
      </c>
      <c r="N72">
        <f>IF(E72,1,IF(F72,0.85,IF(AND(C72="CW",G72),H72,1)))</f>
        <v/>
      </c>
      <c r="O72">
        <f>N72-L72</f>
        <v/>
      </c>
    </row>
    <row r="73">
      <c r="A73" t="inlineStr">
        <is>
          <t>2021-05-06</t>
        </is>
      </c>
      <c r="B73" t="inlineStr">
        <is>
          <t>Tax+2 boost1.05</t>
        </is>
      </c>
      <c r="C73" t="inlineStr">
        <is>
          <t>CW</t>
        </is>
      </c>
      <c r="D73" t="inlineStr">
        <is>
          <t>09:16</t>
        </is>
      </c>
      <c r="E73" t="b">
        <v>1</v>
      </c>
      <c r="F73" t="b">
        <v>0</v>
      </c>
      <c r="G73" t="b">
        <v>0</v>
      </c>
      <c r="H73" t="n">
        <v>1.05</v>
      </c>
      <c r="I73" t="n">
        <v>13</v>
      </c>
      <c r="J73" t="n">
        <v>15</v>
      </c>
      <c r="K73" t="n">
        <v>1</v>
      </c>
      <c r="L73" t="n">
        <v>1</v>
      </c>
      <c r="M73" t="inlineStr">
        <is>
          <t>Warmup size1</t>
        </is>
      </c>
      <c r="N73">
        <f>IF(E73,1,IF(F73,0.85,IF(AND(C73="CW",G73),H73,1)))</f>
        <v/>
      </c>
      <c r="O73">
        <f>N73-L73</f>
        <v/>
      </c>
    </row>
    <row r="74">
      <c r="A74" t="inlineStr">
        <is>
          <t>2021-05-07</t>
        </is>
      </c>
      <c r="B74" t="inlineStr">
        <is>
          <t>Tax+2 boost1.05</t>
        </is>
      </c>
      <c r="C74" t="inlineStr">
        <is>
          <t>CW</t>
        </is>
      </c>
      <c r="D74" t="inlineStr">
        <is>
          <t>09:17</t>
        </is>
      </c>
      <c r="E74" t="b">
        <v>1</v>
      </c>
      <c r="F74" t="b">
        <v>0</v>
      </c>
      <c r="G74" t="b">
        <v>0</v>
      </c>
      <c r="H74" t="n">
        <v>1.05</v>
      </c>
      <c r="I74" t="n">
        <v>5</v>
      </c>
      <c r="J74" t="n">
        <v>7</v>
      </c>
      <c r="K74" t="n">
        <v>1</v>
      </c>
      <c r="L74" t="n">
        <v>1</v>
      </c>
      <c r="M74" t="inlineStr">
        <is>
          <t>Warmup size1</t>
        </is>
      </c>
      <c r="N74">
        <f>IF(E74,1,IF(F74,0.85,IF(AND(C74="CW",G74),H74,1)))</f>
        <v/>
      </c>
      <c r="O74">
        <f>N74-L74</f>
        <v/>
      </c>
    </row>
    <row r="75">
      <c r="A75" t="inlineStr">
        <is>
          <t>2021-05-10</t>
        </is>
      </c>
      <c r="B75" t="inlineStr">
        <is>
          <t>Tax+2 boost1.05</t>
        </is>
      </c>
      <c r="C75" t="inlineStr">
        <is>
          <t>CW</t>
        </is>
      </c>
      <c r="D75" t="inlineStr">
        <is>
          <t>09:17</t>
        </is>
      </c>
      <c r="E75" t="b">
        <v>1</v>
      </c>
      <c r="F75" t="b">
        <v>0</v>
      </c>
      <c r="G75" t="b">
        <v>0</v>
      </c>
      <c r="H75" t="n">
        <v>1.05</v>
      </c>
      <c r="I75" t="n">
        <v>5</v>
      </c>
      <c r="J75" t="n">
        <v>7</v>
      </c>
      <c r="K75" t="n">
        <v>1</v>
      </c>
      <c r="L75" t="n">
        <v>1</v>
      </c>
      <c r="M75" t="inlineStr">
        <is>
          <t>Warmup size1</t>
        </is>
      </c>
      <c r="N75">
        <f>IF(E75,1,IF(F75,0.85,IF(AND(C75="CW",G75),H75,1)))</f>
        <v/>
      </c>
      <c r="O75">
        <f>N75-L75</f>
        <v/>
      </c>
    </row>
    <row r="76">
      <c r="A76" t="inlineStr">
        <is>
          <t>2021-05-12</t>
        </is>
      </c>
      <c r="B76" t="inlineStr">
        <is>
          <t>Tax+2 boost1.05</t>
        </is>
      </c>
      <c r="C76" t="inlineStr">
        <is>
          <t>CW</t>
        </is>
      </c>
      <c r="D76" t="inlineStr">
        <is>
          <t>09:16</t>
        </is>
      </c>
      <c r="E76" t="b">
        <v>1</v>
      </c>
      <c r="F76" t="b">
        <v>0</v>
      </c>
      <c r="G76" t="b">
        <v>0</v>
      </c>
      <c r="H76" t="n">
        <v>1.05</v>
      </c>
      <c r="I76" t="n">
        <v>13</v>
      </c>
      <c r="J76" t="n">
        <v>15</v>
      </c>
      <c r="K76" t="n">
        <v>1</v>
      </c>
      <c r="L76" t="n">
        <v>1</v>
      </c>
      <c r="M76" t="inlineStr">
        <is>
          <t>Warmup size1</t>
        </is>
      </c>
      <c r="N76">
        <f>IF(E76,1,IF(F76,0.85,IF(AND(C76="CW",G76),H76,1)))</f>
        <v/>
      </c>
      <c r="O76">
        <f>N76-L76</f>
        <v/>
      </c>
    </row>
    <row r="77">
      <c r="A77" t="inlineStr">
        <is>
          <t>2021-05-14</t>
        </is>
      </c>
      <c r="B77" t="inlineStr">
        <is>
          <t>Tax+2 boost1.05</t>
        </is>
      </c>
      <c r="C77" t="inlineStr">
        <is>
          <t>CW</t>
        </is>
      </c>
      <c r="D77" t="inlineStr">
        <is>
          <t>09:17</t>
        </is>
      </c>
      <c r="E77" t="b">
        <v>1</v>
      </c>
      <c r="F77" t="b">
        <v>0</v>
      </c>
      <c r="G77" t="b">
        <v>0</v>
      </c>
      <c r="H77" t="n">
        <v>1.05</v>
      </c>
      <c r="I77" t="n">
        <v>5</v>
      </c>
      <c r="J77" t="n">
        <v>7</v>
      </c>
      <c r="K77" t="n">
        <v>1</v>
      </c>
      <c r="L77" t="n">
        <v>1</v>
      </c>
      <c r="M77" t="inlineStr">
        <is>
          <t>Warmup size1</t>
        </is>
      </c>
      <c r="N77">
        <f>IF(E77,1,IF(F77,0.85,IF(AND(C77="CW",G77),H77,1)))</f>
        <v/>
      </c>
      <c r="O77">
        <f>N77-L77</f>
        <v/>
      </c>
    </row>
    <row r="78">
      <c r="A78" t="inlineStr">
        <is>
          <t>2021-05-19</t>
        </is>
      </c>
      <c r="B78" t="inlineStr">
        <is>
          <t>Tax+2 boost1.05</t>
        </is>
      </c>
      <c r="C78" t="inlineStr">
        <is>
          <t>CW</t>
        </is>
      </c>
      <c r="D78" t="inlineStr">
        <is>
          <t>09:18</t>
        </is>
      </c>
      <c r="E78" t="b">
        <v>1</v>
      </c>
      <c r="F78" t="b">
        <v>0</v>
      </c>
      <c r="G78" t="b">
        <v>0</v>
      </c>
      <c r="H78" t="n">
        <v>1.05</v>
      </c>
      <c r="I78" t="n">
        <v>2</v>
      </c>
      <c r="J78" t="n">
        <v>4</v>
      </c>
      <c r="K78" t="n">
        <v>1</v>
      </c>
      <c r="L78" t="n">
        <v>1</v>
      </c>
      <c r="M78" t="inlineStr">
        <is>
          <t>Warmup size1</t>
        </is>
      </c>
      <c r="N78">
        <f>IF(E78,1,IF(F78,0.85,IF(AND(C78="CW",G78),H78,1)))</f>
        <v/>
      </c>
      <c r="O78">
        <f>N78-L78</f>
        <v/>
      </c>
    </row>
    <row r="79">
      <c r="A79" t="inlineStr">
        <is>
          <t>2021-05-20</t>
        </is>
      </c>
      <c r="B79" t="inlineStr">
        <is>
          <t>Tax+2 boost1.05</t>
        </is>
      </c>
      <c r="C79" t="inlineStr">
        <is>
          <t>CW</t>
        </is>
      </c>
      <c r="D79" t="inlineStr">
        <is>
          <t>09:17</t>
        </is>
      </c>
      <c r="E79" t="b">
        <v>1</v>
      </c>
      <c r="F79" t="b">
        <v>0</v>
      </c>
      <c r="G79" t="b">
        <v>0</v>
      </c>
      <c r="H79" t="n">
        <v>1.05</v>
      </c>
      <c r="I79" t="n">
        <v>5</v>
      </c>
      <c r="J79" t="n">
        <v>7</v>
      </c>
      <c r="K79" t="n">
        <v>1</v>
      </c>
      <c r="L79" t="n">
        <v>1</v>
      </c>
      <c r="M79" t="inlineStr">
        <is>
          <t>Warmup size1</t>
        </is>
      </c>
      <c r="N79">
        <f>IF(E79,1,IF(F79,0.85,IF(AND(C79="CW",G79),H79,1)))</f>
        <v/>
      </c>
      <c r="O79">
        <f>N79-L79</f>
        <v/>
      </c>
    </row>
    <row r="80">
      <c r="A80" t="inlineStr">
        <is>
          <t>2021-05-24</t>
        </is>
      </c>
      <c r="B80" t="inlineStr">
        <is>
          <t>Tax+2 boost1.05</t>
        </is>
      </c>
      <c r="C80" t="inlineStr">
        <is>
          <t>CW</t>
        </is>
      </c>
      <c r="D80" t="inlineStr">
        <is>
          <t>09:18</t>
        </is>
      </c>
      <c r="E80" t="b">
        <v>1</v>
      </c>
      <c r="F80" t="b">
        <v>0</v>
      </c>
      <c r="G80" t="b">
        <v>0</v>
      </c>
      <c r="H80" t="n">
        <v>1.05</v>
      </c>
      <c r="I80" t="n">
        <v>2</v>
      </c>
      <c r="J80" t="n">
        <v>4</v>
      </c>
      <c r="K80" t="n">
        <v>1</v>
      </c>
      <c r="L80" t="n">
        <v>1</v>
      </c>
      <c r="M80" t="inlineStr">
        <is>
          <t>Warmup size1</t>
        </is>
      </c>
      <c r="N80">
        <f>IF(E80,1,IF(F80,0.85,IF(AND(C80="CW",G80),H80,1)))</f>
        <v/>
      </c>
      <c r="O80">
        <f>N80-L80</f>
        <v/>
      </c>
    </row>
    <row r="81">
      <c r="A81" t="inlineStr">
        <is>
          <t>2021-05-26</t>
        </is>
      </c>
      <c r="B81" t="inlineStr">
        <is>
          <t>Tax+2 boost1.05</t>
        </is>
      </c>
      <c r="C81" t="inlineStr">
        <is>
          <t>NW</t>
        </is>
      </c>
      <c r="D81" t="inlineStr">
        <is>
          <t>NW</t>
        </is>
      </c>
      <c r="E81" t="b">
        <v>1</v>
      </c>
      <c r="F81" t="b">
        <v>0</v>
      </c>
      <c r="G81" t="b">
        <v>0</v>
      </c>
      <c r="H81" t="n">
        <v>1.05</v>
      </c>
      <c r="K81" t="n">
        <v>1</v>
      </c>
      <c r="L81" t="n">
        <v>1</v>
      </c>
      <c r="M81" t="inlineStr">
        <is>
          <t>Warmup size1</t>
        </is>
      </c>
      <c r="N81">
        <f>IF(E81,1,IF(F81,0.85,IF(AND(C81="CW",G81),H81,1)))</f>
        <v/>
      </c>
      <c r="O81">
        <f>N81-L81</f>
        <v/>
      </c>
    </row>
    <row r="82">
      <c r="A82" t="inlineStr">
        <is>
          <t>2021-05-27</t>
        </is>
      </c>
      <c r="B82" t="inlineStr">
        <is>
          <t>Tax+2 boost1.05</t>
        </is>
      </c>
      <c r="C82" t="inlineStr">
        <is>
          <t>CW</t>
        </is>
      </c>
      <c r="D82" t="inlineStr">
        <is>
          <t>09:16</t>
        </is>
      </c>
      <c r="E82" t="b">
        <v>1</v>
      </c>
      <c r="F82" t="b">
        <v>0</v>
      </c>
      <c r="G82" t="b">
        <v>0</v>
      </c>
      <c r="H82" t="n">
        <v>1.05</v>
      </c>
      <c r="I82" t="n">
        <v>13</v>
      </c>
      <c r="J82" t="n">
        <v>15</v>
      </c>
      <c r="K82" t="n">
        <v>1</v>
      </c>
      <c r="L82" t="n">
        <v>1</v>
      </c>
      <c r="M82" t="inlineStr">
        <is>
          <t>Warmup size1</t>
        </is>
      </c>
      <c r="N82">
        <f>IF(E82,1,IF(F82,0.85,IF(AND(C82="CW",G82),H82,1)))</f>
        <v/>
      </c>
      <c r="O82">
        <f>N82-L82</f>
        <v/>
      </c>
    </row>
    <row r="83">
      <c r="A83" t="inlineStr">
        <is>
          <t>2021-05-28</t>
        </is>
      </c>
      <c r="B83" t="inlineStr">
        <is>
          <t>Tax+2 boost1.05</t>
        </is>
      </c>
      <c r="C83" t="inlineStr">
        <is>
          <t>CW</t>
        </is>
      </c>
      <c r="D83" t="inlineStr">
        <is>
          <t>09:17</t>
        </is>
      </c>
      <c r="E83" t="b">
        <v>1</v>
      </c>
      <c r="F83" t="b">
        <v>0</v>
      </c>
      <c r="G83" t="b">
        <v>0</v>
      </c>
      <c r="H83" t="n">
        <v>1.05</v>
      </c>
      <c r="I83" t="n">
        <v>5</v>
      </c>
      <c r="J83" t="n">
        <v>7</v>
      </c>
      <c r="K83" t="n">
        <v>1</v>
      </c>
      <c r="L83" t="n">
        <v>1</v>
      </c>
      <c r="M83" t="inlineStr">
        <is>
          <t>Warmup size1</t>
        </is>
      </c>
      <c r="N83">
        <f>IF(E83,1,IF(F83,0.85,IF(AND(C83="CW",G83),H83,1)))</f>
        <v/>
      </c>
      <c r="O83">
        <f>N83-L83</f>
        <v/>
      </c>
    </row>
    <row r="84">
      <c r="A84" t="inlineStr">
        <is>
          <t>2021-06-01</t>
        </is>
      </c>
      <c r="B84" t="inlineStr">
        <is>
          <t>Tax+2 boost1.05</t>
        </is>
      </c>
      <c r="C84" t="inlineStr">
        <is>
          <t>CW</t>
        </is>
      </c>
      <c r="D84" t="inlineStr">
        <is>
          <t>09:17</t>
        </is>
      </c>
      <c r="E84" t="b">
        <v>1</v>
      </c>
      <c r="F84" t="b">
        <v>0</v>
      </c>
      <c r="G84" t="b">
        <v>0</v>
      </c>
      <c r="H84" t="n">
        <v>1.05</v>
      </c>
      <c r="I84" t="n">
        <v>5</v>
      </c>
      <c r="J84" t="n">
        <v>7</v>
      </c>
      <c r="K84" t="n">
        <v>1</v>
      </c>
      <c r="L84" t="n">
        <v>1</v>
      </c>
      <c r="M84" t="inlineStr">
        <is>
          <t>Warmup size1</t>
        </is>
      </c>
      <c r="N84">
        <f>IF(E84,1,IF(F84,0.85,IF(AND(C84="CW",G84),H84,1)))</f>
        <v/>
      </c>
      <c r="O84">
        <f>N84-L84</f>
        <v/>
      </c>
    </row>
    <row r="85">
      <c r="A85" t="inlineStr">
        <is>
          <t>2021-06-02</t>
        </is>
      </c>
      <c r="B85" t="inlineStr">
        <is>
          <t>Tax+2 boost1.05</t>
        </is>
      </c>
      <c r="C85" t="inlineStr">
        <is>
          <t>CW</t>
        </is>
      </c>
      <c r="D85" t="inlineStr">
        <is>
          <t>09:17</t>
        </is>
      </c>
      <c r="E85" t="b">
        <v>1</v>
      </c>
      <c r="F85" t="b">
        <v>0</v>
      </c>
      <c r="G85" t="b">
        <v>0</v>
      </c>
      <c r="H85" t="n">
        <v>1.05</v>
      </c>
      <c r="I85" t="n">
        <v>5</v>
      </c>
      <c r="J85" t="n">
        <v>7</v>
      </c>
      <c r="K85" t="n">
        <v>1</v>
      </c>
      <c r="L85" t="n">
        <v>1</v>
      </c>
      <c r="M85" t="inlineStr">
        <is>
          <t>Warmup size1</t>
        </is>
      </c>
      <c r="N85">
        <f>IF(E85,1,IF(F85,0.85,IF(AND(C85="CW",G85),H85,1)))</f>
        <v/>
      </c>
      <c r="O85">
        <f>N85-L85</f>
        <v/>
      </c>
    </row>
    <row r="86">
      <c r="A86" t="inlineStr">
        <is>
          <t>2021-06-03</t>
        </is>
      </c>
      <c r="B86" t="inlineStr">
        <is>
          <t>Tax+2 boost1.05</t>
        </is>
      </c>
      <c r="C86" t="inlineStr">
        <is>
          <t>NW</t>
        </is>
      </c>
      <c r="D86" t="inlineStr">
        <is>
          <t>NW</t>
        </is>
      </c>
      <c r="E86" t="b">
        <v>1</v>
      </c>
      <c r="F86" t="b">
        <v>0</v>
      </c>
      <c r="G86" t="b">
        <v>0</v>
      </c>
      <c r="H86" t="n">
        <v>1.05</v>
      </c>
      <c r="K86" t="n">
        <v>1</v>
      </c>
      <c r="L86" t="n">
        <v>1</v>
      </c>
      <c r="M86" t="inlineStr">
        <is>
          <t>Warmup size1</t>
        </is>
      </c>
      <c r="N86">
        <f>IF(E86,1,IF(F86,0.85,IF(AND(C86="CW",G86),H86,1)))</f>
        <v/>
      </c>
      <c r="O86">
        <f>N86-L86</f>
        <v/>
      </c>
    </row>
    <row r="87">
      <c r="A87" t="inlineStr">
        <is>
          <t>2021-06-04</t>
        </is>
      </c>
      <c r="B87" t="inlineStr">
        <is>
          <t>Tax+2 boost1.05</t>
        </is>
      </c>
      <c r="C87" t="inlineStr">
        <is>
          <t>CW</t>
        </is>
      </c>
      <c r="D87" t="inlineStr">
        <is>
          <t>09:16</t>
        </is>
      </c>
      <c r="E87" t="b">
        <v>1</v>
      </c>
      <c r="F87" t="b">
        <v>0</v>
      </c>
      <c r="G87" t="b">
        <v>0</v>
      </c>
      <c r="H87" t="n">
        <v>1.05</v>
      </c>
      <c r="I87" t="n">
        <v>13</v>
      </c>
      <c r="J87" t="n">
        <v>15</v>
      </c>
      <c r="K87" t="n">
        <v>1</v>
      </c>
      <c r="L87" t="n">
        <v>1</v>
      </c>
      <c r="M87" t="inlineStr">
        <is>
          <t>Warmup size1</t>
        </is>
      </c>
      <c r="N87">
        <f>IF(E87,1,IF(F87,0.85,IF(AND(C87="CW",G87),H87,1)))</f>
        <v/>
      </c>
      <c r="O87">
        <f>N87-L87</f>
        <v/>
      </c>
    </row>
    <row r="88">
      <c r="A88" t="inlineStr">
        <is>
          <t>2021-06-07</t>
        </is>
      </c>
      <c r="B88" t="inlineStr">
        <is>
          <t>Tax+2 boost1.05</t>
        </is>
      </c>
      <c r="C88" t="inlineStr">
        <is>
          <t>CW</t>
        </is>
      </c>
      <c r="D88" t="inlineStr">
        <is>
          <t>09:17</t>
        </is>
      </c>
      <c r="E88" t="b">
        <v>1</v>
      </c>
      <c r="F88" t="b">
        <v>0</v>
      </c>
      <c r="G88" t="b">
        <v>0</v>
      </c>
      <c r="H88" t="n">
        <v>1.05</v>
      </c>
      <c r="I88" t="n">
        <v>5</v>
      </c>
      <c r="J88" t="n">
        <v>7</v>
      </c>
      <c r="K88" t="n">
        <v>1</v>
      </c>
      <c r="L88" t="n">
        <v>1</v>
      </c>
      <c r="M88" t="inlineStr">
        <is>
          <t>Warmup size1</t>
        </is>
      </c>
      <c r="N88">
        <f>IF(E88,1,IF(F88,0.85,IF(AND(C88="CW",G88),H88,1)))</f>
        <v/>
      </c>
      <c r="O88">
        <f>N88-L88</f>
        <v/>
      </c>
    </row>
    <row r="89">
      <c r="A89" t="inlineStr">
        <is>
          <t>2021-06-08</t>
        </is>
      </c>
      <c r="B89" t="inlineStr">
        <is>
          <t>Tax+2 boost1.05</t>
        </is>
      </c>
      <c r="C89" t="inlineStr">
        <is>
          <t>CW</t>
        </is>
      </c>
      <c r="D89" t="inlineStr">
        <is>
          <t>09:17</t>
        </is>
      </c>
      <c r="E89" t="b">
        <v>1</v>
      </c>
      <c r="F89" t="b">
        <v>0</v>
      </c>
      <c r="G89" t="b">
        <v>0</v>
      </c>
      <c r="H89" t="n">
        <v>1.05</v>
      </c>
      <c r="I89" t="n">
        <v>5</v>
      </c>
      <c r="J89" t="n">
        <v>7</v>
      </c>
      <c r="K89" t="n">
        <v>1</v>
      </c>
      <c r="L89" t="n">
        <v>1</v>
      </c>
      <c r="M89" t="inlineStr">
        <is>
          <t>Warmup size1</t>
        </is>
      </c>
      <c r="N89">
        <f>IF(E89,1,IF(F89,0.85,IF(AND(C89="CW",G89),H89,1)))</f>
        <v/>
      </c>
      <c r="O89">
        <f>N89-L89</f>
        <v/>
      </c>
    </row>
    <row r="90">
      <c r="A90" t="inlineStr">
        <is>
          <t>2021-06-09</t>
        </is>
      </c>
      <c r="B90" t="inlineStr">
        <is>
          <t>Tax+2 boost1.05</t>
        </is>
      </c>
      <c r="C90" t="inlineStr">
        <is>
          <t>CW</t>
        </is>
      </c>
      <c r="D90" t="inlineStr">
        <is>
          <t>09:17</t>
        </is>
      </c>
      <c r="E90" t="b">
        <v>1</v>
      </c>
      <c r="F90" t="b">
        <v>0</v>
      </c>
      <c r="G90" t="b">
        <v>0</v>
      </c>
      <c r="H90" t="n">
        <v>1.05</v>
      </c>
      <c r="I90" t="n">
        <v>5</v>
      </c>
      <c r="J90" t="n">
        <v>7</v>
      </c>
      <c r="K90" t="n">
        <v>1</v>
      </c>
      <c r="L90" t="n">
        <v>1</v>
      </c>
      <c r="M90" t="inlineStr">
        <is>
          <t>Warmup size1</t>
        </is>
      </c>
      <c r="N90">
        <f>IF(E90,1,IF(F90,0.85,IF(AND(C90="CW",G90),H90,1)))</f>
        <v/>
      </c>
      <c r="O90">
        <f>N90-L90</f>
        <v/>
      </c>
    </row>
    <row r="91">
      <c r="A91" t="inlineStr">
        <is>
          <t>2021-06-10</t>
        </is>
      </c>
      <c r="B91" t="inlineStr">
        <is>
          <t>Tax+2 boost1.05</t>
        </is>
      </c>
      <c r="C91" t="inlineStr">
        <is>
          <t>CW</t>
        </is>
      </c>
      <c r="D91" t="inlineStr">
        <is>
          <t>09:17</t>
        </is>
      </c>
      <c r="E91" t="b">
        <v>1</v>
      </c>
      <c r="F91" t="b">
        <v>0</v>
      </c>
      <c r="G91" t="b">
        <v>0</v>
      </c>
      <c r="H91" t="n">
        <v>1.05</v>
      </c>
      <c r="I91" t="n">
        <v>5</v>
      </c>
      <c r="J91" t="n">
        <v>7</v>
      </c>
      <c r="K91" t="n">
        <v>1</v>
      </c>
      <c r="L91" t="n">
        <v>1</v>
      </c>
      <c r="M91" t="inlineStr">
        <is>
          <t>Warmup size1</t>
        </is>
      </c>
      <c r="N91">
        <f>IF(E91,1,IF(F91,0.85,IF(AND(C91="CW",G91),H91,1)))</f>
        <v/>
      </c>
      <c r="O91">
        <f>N91-L91</f>
        <v/>
      </c>
    </row>
    <row r="92">
      <c r="A92" t="inlineStr">
        <is>
          <t>2021-06-11</t>
        </is>
      </c>
      <c r="B92" t="inlineStr">
        <is>
          <t>Tax+2 boost1.05</t>
        </is>
      </c>
      <c r="C92" t="inlineStr">
        <is>
          <t>CW</t>
        </is>
      </c>
      <c r="D92" t="inlineStr">
        <is>
          <t>09:18</t>
        </is>
      </c>
      <c r="E92" t="b">
        <v>1</v>
      </c>
      <c r="F92" t="b">
        <v>0</v>
      </c>
      <c r="G92" t="b">
        <v>0</v>
      </c>
      <c r="H92" t="n">
        <v>1.05</v>
      </c>
      <c r="I92" t="n">
        <v>2</v>
      </c>
      <c r="J92" t="n">
        <v>4</v>
      </c>
      <c r="K92" t="n">
        <v>1</v>
      </c>
      <c r="L92" t="n">
        <v>1</v>
      </c>
      <c r="M92" t="inlineStr">
        <is>
          <t>Warmup size1</t>
        </is>
      </c>
      <c r="N92">
        <f>IF(E92,1,IF(F92,0.85,IF(AND(C92="CW",G92),H92,1)))</f>
        <v/>
      </c>
      <c r="O92">
        <f>N92-L92</f>
        <v/>
      </c>
    </row>
    <row r="93">
      <c r="A93" t="inlineStr">
        <is>
          <t>2021-06-14</t>
        </is>
      </c>
      <c r="B93" t="inlineStr">
        <is>
          <t>Tax+2 boost1.05</t>
        </is>
      </c>
      <c r="C93" t="inlineStr">
        <is>
          <t>CW</t>
        </is>
      </c>
      <c r="D93" t="inlineStr">
        <is>
          <t>09:20+</t>
        </is>
      </c>
      <c r="E93" t="b">
        <v>1</v>
      </c>
      <c r="F93" t="b">
        <v>0</v>
      </c>
      <c r="G93" t="b">
        <v>0</v>
      </c>
      <c r="H93" t="n">
        <v>1.05</v>
      </c>
      <c r="I93" t="n">
        <v>6</v>
      </c>
      <c r="J93" t="n">
        <v>8</v>
      </c>
      <c r="K93" t="n">
        <v>1</v>
      </c>
      <c r="L93" t="n">
        <v>1</v>
      </c>
      <c r="M93" t="inlineStr">
        <is>
          <t>Warmup size1</t>
        </is>
      </c>
      <c r="N93">
        <f>IF(E93,1,IF(F93,0.85,IF(AND(C93="CW",G93),H93,1)))</f>
        <v/>
      </c>
      <c r="O93">
        <f>N93-L93</f>
        <v/>
      </c>
    </row>
    <row r="94">
      <c r="A94" t="inlineStr">
        <is>
          <t>2021-06-15</t>
        </is>
      </c>
      <c r="B94" t="inlineStr">
        <is>
          <t>Tax+2 boost1.05</t>
        </is>
      </c>
      <c r="C94" t="inlineStr">
        <is>
          <t>CW</t>
        </is>
      </c>
      <c r="D94" t="inlineStr">
        <is>
          <t>09:18</t>
        </is>
      </c>
      <c r="E94" t="b">
        <v>1</v>
      </c>
      <c r="F94" t="b">
        <v>0</v>
      </c>
      <c r="G94" t="b">
        <v>0</v>
      </c>
      <c r="H94" t="n">
        <v>1.05</v>
      </c>
      <c r="I94" t="n">
        <v>2</v>
      </c>
      <c r="J94" t="n">
        <v>4</v>
      </c>
      <c r="K94" t="n">
        <v>1</v>
      </c>
      <c r="L94" t="n">
        <v>1</v>
      </c>
      <c r="M94" t="inlineStr">
        <is>
          <t>Warmup size1</t>
        </is>
      </c>
      <c r="N94">
        <f>IF(E94,1,IF(F94,0.85,IF(AND(C94="CW",G94),H94,1)))</f>
        <v/>
      </c>
      <c r="O94">
        <f>N94-L94</f>
        <v/>
      </c>
    </row>
    <row r="95">
      <c r="A95" t="inlineStr">
        <is>
          <t>2021-06-16</t>
        </is>
      </c>
      <c r="B95" t="inlineStr">
        <is>
          <t>Tax+2 boost1.05</t>
        </is>
      </c>
      <c r="C95" t="inlineStr">
        <is>
          <t>CW</t>
        </is>
      </c>
      <c r="D95" t="inlineStr">
        <is>
          <t>09:17</t>
        </is>
      </c>
      <c r="E95" t="b">
        <v>1</v>
      </c>
      <c r="F95" t="b">
        <v>0</v>
      </c>
      <c r="G95" t="b">
        <v>0</v>
      </c>
      <c r="H95" t="n">
        <v>1.05</v>
      </c>
      <c r="I95" t="n">
        <v>5</v>
      </c>
      <c r="J95" t="n">
        <v>7</v>
      </c>
      <c r="K95" t="n">
        <v>1</v>
      </c>
      <c r="L95" t="n">
        <v>1</v>
      </c>
      <c r="M95" t="inlineStr">
        <is>
          <t>Warmup size1</t>
        </is>
      </c>
      <c r="N95">
        <f>IF(E95,1,IF(F95,0.85,IF(AND(C95="CW",G95),H95,1)))</f>
        <v/>
      </c>
      <c r="O95">
        <f>N95-L95</f>
        <v/>
      </c>
    </row>
    <row r="96">
      <c r="A96" t="inlineStr">
        <is>
          <t>2021-06-17</t>
        </is>
      </c>
      <c r="B96" t="inlineStr">
        <is>
          <t>Tax+2 boost1.05</t>
        </is>
      </c>
      <c r="C96" t="inlineStr">
        <is>
          <t>CW</t>
        </is>
      </c>
      <c r="D96" t="inlineStr">
        <is>
          <t>09:17</t>
        </is>
      </c>
      <c r="E96" t="b">
        <v>1</v>
      </c>
      <c r="F96" t="b">
        <v>0</v>
      </c>
      <c r="G96" t="b">
        <v>0</v>
      </c>
      <c r="H96" t="n">
        <v>1.05</v>
      </c>
      <c r="I96" t="n">
        <v>5</v>
      </c>
      <c r="J96" t="n">
        <v>7</v>
      </c>
      <c r="K96" t="n">
        <v>1</v>
      </c>
      <c r="L96" t="n">
        <v>1</v>
      </c>
      <c r="M96" t="inlineStr">
        <is>
          <t>Warmup size1</t>
        </is>
      </c>
      <c r="N96">
        <f>IF(E96,1,IF(F96,0.85,IF(AND(C96="CW",G96),H96,1)))</f>
        <v/>
      </c>
      <c r="O96">
        <f>N96-L96</f>
        <v/>
      </c>
    </row>
    <row r="97">
      <c r="A97" t="inlineStr">
        <is>
          <t>2021-06-18</t>
        </is>
      </c>
      <c r="B97" t="inlineStr">
        <is>
          <t>Tax+2 boost1.05</t>
        </is>
      </c>
      <c r="C97" t="inlineStr">
        <is>
          <t>CW</t>
        </is>
      </c>
      <c r="D97" t="inlineStr">
        <is>
          <t>09:20+</t>
        </is>
      </c>
      <c r="E97" t="b">
        <v>1</v>
      </c>
      <c r="F97" t="b">
        <v>0</v>
      </c>
      <c r="G97" t="b">
        <v>0</v>
      </c>
      <c r="H97" t="n">
        <v>1.05</v>
      </c>
      <c r="I97" t="n">
        <v>6</v>
      </c>
      <c r="J97" t="n">
        <v>8</v>
      </c>
      <c r="K97" t="n">
        <v>1</v>
      </c>
      <c r="L97" t="n">
        <v>1</v>
      </c>
      <c r="M97" t="inlineStr">
        <is>
          <t>Warmup size1</t>
        </is>
      </c>
      <c r="N97">
        <f>IF(E97,1,IF(F97,0.85,IF(AND(C97="CW",G97),H97,1)))</f>
        <v/>
      </c>
      <c r="O97">
        <f>N97-L97</f>
        <v/>
      </c>
    </row>
    <row r="98">
      <c r="A98" t="inlineStr">
        <is>
          <t>2021-06-21</t>
        </is>
      </c>
      <c r="B98" t="inlineStr">
        <is>
          <t>Tax+2 boost1.05</t>
        </is>
      </c>
      <c r="C98" t="inlineStr">
        <is>
          <t>CW</t>
        </is>
      </c>
      <c r="D98" t="inlineStr">
        <is>
          <t>09:18</t>
        </is>
      </c>
      <c r="E98" t="b">
        <v>1</v>
      </c>
      <c r="F98" t="b">
        <v>0</v>
      </c>
      <c r="G98" t="b">
        <v>0</v>
      </c>
      <c r="H98" t="n">
        <v>1.05</v>
      </c>
      <c r="I98" t="n">
        <v>2</v>
      </c>
      <c r="J98" t="n">
        <v>4</v>
      </c>
      <c r="K98" t="n">
        <v>1</v>
      </c>
      <c r="L98" t="n">
        <v>1</v>
      </c>
      <c r="M98" t="inlineStr">
        <is>
          <t>Warmup size1</t>
        </is>
      </c>
      <c r="N98">
        <f>IF(E98,1,IF(F98,0.85,IF(AND(C98="CW",G98),H98,1)))</f>
        <v/>
      </c>
      <c r="O98">
        <f>N98-L98</f>
        <v/>
      </c>
    </row>
    <row r="99">
      <c r="A99" t="inlineStr">
        <is>
          <t>2021-06-23</t>
        </is>
      </c>
      <c r="B99" t="inlineStr">
        <is>
          <t>Tax+2 boost1.05</t>
        </is>
      </c>
      <c r="C99" t="inlineStr">
        <is>
          <t>CW</t>
        </is>
      </c>
      <c r="D99" t="inlineStr">
        <is>
          <t>09:18</t>
        </is>
      </c>
      <c r="E99" t="b">
        <v>1</v>
      </c>
      <c r="F99" t="b">
        <v>0</v>
      </c>
      <c r="G99" t="b">
        <v>0</v>
      </c>
      <c r="H99" t="n">
        <v>1.05</v>
      </c>
      <c r="I99" t="n">
        <v>2</v>
      </c>
      <c r="J99" t="n">
        <v>4</v>
      </c>
      <c r="K99" t="n">
        <v>1</v>
      </c>
      <c r="L99" t="n">
        <v>1</v>
      </c>
      <c r="M99" t="inlineStr">
        <is>
          <t>Warmup size1</t>
        </is>
      </c>
      <c r="N99">
        <f>IF(E99,1,IF(F99,0.85,IF(AND(C99="CW",G99),H99,1)))</f>
        <v/>
      </c>
      <c r="O99">
        <f>N99-L99</f>
        <v/>
      </c>
    </row>
    <row r="100">
      <c r="A100" t="inlineStr">
        <is>
          <t>2021-06-24</t>
        </is>
      </c>
      <c r="B100" t="inlineStr">
        <is>
          <t>Tax+2 boost1.05</t>
        </is>
      </c>
      <c r="C100" t="inlineStr">
        <is>
          <t>CW</t>
        </is>
      </c>
      <c r="D100" t="inlineStr">
        <is>
          <t>09:17</t>
        </is>
      </c>
      <c r="E100" t="b">
        <v>1</v>
      </c>
      <c r="F100" t="b">
        <v>0</v>
      </c>
      <c r="G100" t="b">
        <v>0</v>
      </c>
      <c r="H100" t="n">
        <v>1.05</v>
      </c>
      <c r="I100" t="n">
        <v>5</v>
      </c>
      <c r="J100" t="n">
        <v>7</v>
      </c>
      <c r="K100" t="n">
        <v>1</v>
      </c>
      <c r="L100" t="n">
        <v>1</v>
      </c>
      <c r="M100" t="inlineStr">
        <is>
          <t>Warmup size1</t>
        </is>
      </c>
      <c r="N100">
        <f>IF(E100,1,IF(F100,0.85,IF(AND(C100="CW",G100),H100,1)))</f>
        <v/>
      </c>
      <c r="O100">
        <f>N100-L100</f>
        <v/>
      </c>
    </row>
    <row r="101">
      <c r="A101" t="inlineStr">
        <is>
          <t>2021-06-25</t>
        </is>
      </c>
      <c r="B101" t="inlineStr">
        <is>
          <t>Tax+2 boost1.05</t>
        </is>
      </c>
      <c r="C101" t="inlineStr">
        <is>
          <t>CW</t>
        </is>
      </c>
      <c r="D101" t="inlineStr">
        <is>
          <t>09:18</t>
        </is>
      </c>
      <c r="E101" t="b">
        <v>1</v>
      </c>
      <c r="F101" t="b">
        <v>0</v>
      </c>
      <c r="G101" t="b">
        <v>0</v>
      </c>
      <c r="H101" t="n">
        <v>1.05</v>
      </c>
      <c r="I101" t="n">
        <v>2</v>
      </c>
      <c r="J101" t="n">
        <v>4</v>
      </c>
      <c r="K101" t="n">
        <v>1</v>
      </c>
      <c r="L101" t="n">
        <v>1</v>
      </c>
      <c r="M101" t="inlineStr">
        <is>
          <t>Warmup size1</t>
        </is>
      </c>
      <c r="N101">
        <f>IF(E101,1,IF(F101,0.85,IF(AND(C101="CW",G101),H101,1)))</f>
        <v/>
      </c>
      <c r="O101">
        <f>N101-L101</f>
        <v/>
      </c>
    </row>
    <row r="102">
      <c r="A102" t="inlineStr">
        <is>
          <t>2021-06-29</t>
        </is>
      </c>
      <c r="B102" t="inlineStr">
        <is>
          <t>Tax+2 boost1.05</t>
        </is>
      </c>
      <c r="C102" t="inlineStr">
        <is>
          <t>CW</t>
        </is>
      </c>
      <c r="D102" t="inlineStr">
        <is>
          <t>09:18</t>
        </is>
      </c>
      <c r="E102" t="b">
        <v>1</v>
      </c>
      <c r="F102" t="b">
        <v>0</v>
      </c>
      <c r="G102" t="b">
        <v>0</v>
      </c>
      <c r="H102" t="n">
        <v>1.05</v>
      </c>
      <c r="I102" t="n">
        <v>2</v>
      </c>
      <c r="J102" t="n">
        <v>4</v>
      </c>
      <c r="K102" t="n">
        <v>1</v>
      </c>
      <c r="L102" t="n">
        <v>1</v>
      </c>
      <c r="M102" t="inlineStr">
        <is>
          <t>Warmup size1</t>
        </is>
      </c>
      <c r="N102">
        <f>IF(E102,1,IF(F102,0.85,IF(AND(C102="CW",G102),H102,1)))</f>
        <v/>
      </c>
      <c r="O102">
        <f>N102-L102</f>
        <v/>
      </c>
    </row>
    <row r="103">
      <c r="A103" t="inlineStr">
        <is>
          <t>2021-07-02</t>
        </is>
      </c>
      <c r="B103" t="inlineStr">
        <is>
          <t>Tax+2 boost1.05</t>
        </is>
      </c>
      <c r="C103" t="inlineStr">
        <is>
          <t>CW</t>
        </is>
      </c>
      <c r="D103" t="inlineStr">
        <is>
          <t>09:18</t>
        </is>
      </c>
      <c r="E103" t="b">
        <v>1</v>
      </c>
      <c r="F103" t="b">
        <v>0</v>
      </c>
      <c r="G103" t="b">
        <v>0</v>
      </c>
      <c r="H103" t="n">
        <v>1.05</v>
      </c>
      <c r="I103" t="n">
        <v>2</v>
      </c>
      <c r="J103" t="n">
        <v>4</v>
      </c>
      <c r="K103" t="n">
        <v>1</v>
      </c>
      <c r="L103" t="n">
        <v>1</v>
      </c>
      <c r="M103" t="inlineStr">
        <is>
          <t>Warmup size1</t>
        </is>
      </c>
      <c r="N103">
        <f>IF(E103,1,IF(F103,0.85,IF(AND(C103="CW",G103),H103,1)))</f>
        <v/>
      </c>
      <c r="O103">
        <f>N103-L103</f>
        <v/>
      </c>
    </row>
    <row r="104">
      <c r="A104" t="inlineStr">
        <is>
          <t>2021-07-09</t>
        </is>
      </c>
      <c r="B104" t="inlineStr">
        <is>
          <t>Tax+2 boost1.05</t>
        </is>
      </c>
      <c r="C104" t="inlineStr">
        <is>
          <t>CW</t>
        </is>
      </c>
      <c r="D104" t="inlineStr">
        <is>
          <t>09:18</t>
        </is>
      </c>
      <c r="E104" t="b">
        <v>1</v>
      </c>
      <c r="F104" t="b">
        <v>0</v>
      </c>
      <c r="G104" t="b">
        <v>0</v>
      </c>
      <c r="H104" t="n">
        <v>1.05</v>
      </c>
      <c r="I104" t="n">
        <v>2</v>
      </c>
      <c r="J104" t="n">
        <v>4</v>
      </c>
      <c r="K104" t="n">
        <v>1</v>
      </c>
      <c r="L104" t="n">
        <v>1</v>
      </c>
      <c r="M104" t="inlineStr">
        <is>
          <t>Warmup size1</t>
        </is>
      </c>
      <c r="N104">
        <f>IF(E104,1,IF(F104,0.85,IF(AND(C104="CW",G104),H104,1)))</f>
        <v/>
      </c>
      <c r="O104">
        <f>N104-L104</f>
        <v/>
      </c>
    </row>
    <row r="105">
      <c r="A105" t="inlineStr">
        <is>
          <t>2021-07-16</t>
        </is>
      </c>
      <c r="B105" t="inlineStr">
        <is>
          <t>Tax+2 boost1.05</t>
        </is>
      </c>
      <c r="C105" t="inlineStr">
        <is>
          <t>CW</t>
        </is>
      </c>
      <c r="D105" t="inlineStr">
        <is>
          <t>09:17</t>
        </is>
      </c>
      <c r="E105" t="b">
        <v>1</v>
      </c>
      <c r="F105" t="b">
        <v>0</v>
      </c>
      <c r="G105" t="b">
        <v>0</v>
      </c>
      <c r="H105" t="n">
        <v>1.05</v>
      </c>
      <c r="I105" t="n">
        <v>5</v>
      </c>
      <c r="J105" t="n">
        <v>7</v>
      </c>
      <c r="K105" t="n">
        <v>1</v>
      </c>
      <c r="L105" t="n">
        <v>1</v>
      </c>
      <c r="M105" t="inlineStr">
        <is>
          <t>Warmup size1</t>
        </is>
      </c>
      <c r="N105">
        <f>IF(E105,1,IF(F105,0.85,IF(AND(C105="CW",G105),H105,1)))</f>
        <v/>
      </c>
      <c r="O105">
        <f>N105-L105</f>
        <v/>
      </c>
    </row>
    <row r="106">
      <c r="A106" t="inlineStr">
        <is>
          <t>2021-07-19</t>
        </is>
      </c>
      <c r="B106" t="inlineStr">
        <is>
          <t>Tax+2 boost1.05</t>
        </is>
      </c>
      <c r="C106" t="inlineStr">
        <is>
          <t>CW</t>
        </is>
      </c>
      <c r="D106" t="inlineStr">
        <is>
          <t>09:20+</t>
        </is>
      </c>
      <c r="E106" t="b">
        <v>1</v>
      </c>
      <c r="F106" t="b">
        <v>0</v>
      </c>
      <c r="G106" t="b">
        <v>0</v>
      </c>
      <c r="H106" t="n">
        <v>1.05</v>
      </c>
      <c r="I106" t="n">
        <v>6</v>
      </c>
      <c r="J106" t="n">
        <v>8</v>
      </c>
      <c r="K106" t="n">
        <v>1</v>
      </c>
      <c r="L106" t="n">
        <v>1</v>
      </c>
      <c r="M106" t="inlineStr">
        <is>
          <t>Warmup size1</t>
        </is>
      </c>
      <c r="N106">
        <f>IF(E106,1,IF(F106,0.85,IF(AND(C106="CW",G106),H106,1)))</f>
        <v/>
      </c>
      <c r="O106">
        <f>N106-L106</f>
        <v/>
      </c>
    </row>
    <row r="107">
      <c r="A107" t="inlineStr">
        <is>
          <t>2021-07-20</t>
        </is>
      </c>
      <c r="B107" t="inlineStr">
        <is>
          <t>Tax+2 boost1.05</t>
        </is>
      </c>
      <c r="C107" t="inlineStr">
        <is>
          <t>CW</t>
        </is>
      </c>
      <c r="D107" t="inlineStr">
        <is>
          <t>09:20+</t>
        </is>
      </c>
      <c r="E107" t="b">
        <v>1</v>
      </c>
      <c r="F107" t="b">
        <v>0</v>
      </c>
      <c r="G107" t="b">
        <v>0</v>
      </c>
      <c r="H107" t="n">
        <v>1.05</v>
      </c>
      <c r="I107" t="n">
        <v>6</v>
      </c>
      <c r="J107" t="n">
        <v>8</v>
      </c>
      <c r="K107" t="n">
        <v>1</v>
      </c>
      <c r="L107" t="n">
        <v>1</v>
      </c>
      <c r="M107" t="inlineStr">
        <is>
          <t>Warmup size1</t>
        </is>
      </c>
      <c r="N107">
        <f>IF(E107,1,IF(F107,0.85,IF(AND(C107="CW",G107),H107,1)))</f>
        <v/>
      </c>
      <c r="O107">
        <f>N107-L107</f>
        <v/>
      </c>
    </row>
    <row r="108">
      <c r="A108" t="inlineStr">
        <is>
          <t>2021-07-26</t>
        </is>
      </c>
      <c r="B108" t="inlineStr">
        <is>
          <t>Tax+2 boost1.05</t>
        </is>
      </c>
      <c r="C108" t="inlineStr">
        <is>
          <t>CW</t>
        </is>
      </c>
      <c r="D108" t="inlineStr">
        <is>
          <t>09:17</t>
        </is>
      </c>
      <c r="E108" t="b">
        <v>1</v>
      </c>
      <c r="F108" t="b">
        <v>0</v>
      </c>
      <c r="G108" t="b">
        <v>0</v>
      </c>
      <c r="H108" t="n">
        <v>1.05</v>
      </c>
      <c r="I108" t="n">
        <v>5</v>
      </c>
      <c r="J108" t="n">
        <v>7</v>
      </c>
      <c r="K108" t="n">
        <v>1</v>
      </c>
      <c r="L108" t="n">
        <v>1</v>
      </c>
      <c r="M108" t="inlineStr">
        <is>
          <t>Warmup size1</t>
        </is>
      </c>
      <c r="N108">
        <f>IF(E108,1,IF(F108,0.85,IF(AND(C108="CW",G108),H108,1)))</f>
        <v/>
      </c>
      <c r="O108">
        <f>N108-L108</f>
        <v/>
      </c>
    </row>
    <row r="109">
      <c r="A109" t="inlineStr">
        <is>
          <t>2021-07-28</t>
        </is>
      </c>
      <c r="B109" t="inlineStr">
        <is>
          <t>Tax+2 boost1.05</t>
        </is>
      </c>
      <c r="C109" t="inlineStr">
        <is>
          <t>CW</t>
        </is>
      </c>
      <c r="D109" t="inlineStr">
        <is>
          <t>09:18</t>
        </is>
      </c>
      <c r="E109" t="b">
        <v>1</v>
      </c>
      <c r="F109" t="b">
        <v>0</v>
      </c>
      <c r="G109" t="b">
        <v>0</v>
      </c>
      <c r="H109" t="n">
        <v>1.05</v>
      </c>
      <c r="I109" t="n">
        <v>2</v>
      </c>
      <c r="J109" t="n">
        <v>4</v>
      </c>
      <c r="K109" t="n">
        <v>1</v>
      </c>
      <c r="L109" t="n">
        <v>1</v>
      </c>
      <c r="M109" t="inlineStr">
        <is>
          <t>Warmup size1</t>
        </is>
      </c>
      <c r="N109">
        <f>IF(E109,1,IF(F109,0.85,IF(AND(C109="CW",G109),H109,1)))</f>
        <v/>
      </c>
      <c r="O109">
        <f>N109-L109</f>
        <v/>
      </c>
    </row>
    <row r="110">
      <c r="A110" t="inlineStr">
        <is>
          <t>2021-07-29</t>
        </is>
      </c>
      <c r="B110" t="inlineStr">
        <is>
          <t>Tax+2 boost1.05</t>
        </is>
      </c>
      <c r="C110" t="inlineStr">
        <is>
          <t>NW</t>
        </is>
      </c>
      <c r="D110" t="inlineStr">
        <is>
          <t>NW</t>
        </is>
      </c>
      <c r="E110" t="b">
        <v>1</v>
      </c>
      <c r="F110" t="b">
        <v>0</v>
      </c>
      <c r="G110" t="b">
        <v>0</v>
      </c>
      <c r="H110" t="n">
        <v>1.05</v>
      </c>
      <c r="K110" t="n">
        <v>1</v>
      </c>
      <c r="L110" t="n">
        <v>1</v>
      </c>
      <c r="M110" t="inlineStr">
        <is>
          <t>Warmup size1</t>
        </is>
      </c>
      <c r="N110">
        <f>IF(E110,1,IF(F110,0.85,IF(AND(C110="CW",G110),H110,1)))</f>
        <v/>
      </c>
      <c r="O110">
        <f>N110-L110</f>
        <v/>
      </c>
    </row>
    <row r="111">
      <c r="A111" t="inlineStr">
        <is>
          <t>2021-08-03</t>
        </is>
      </c>
      <c r="B111" t="inlineStr">
        <is>
          <t>Tax+2 boost1.05</t>
        </is>
      </c>
      <c r="C111" t="inlineStr">
        <is>
          <t>CW</t>
        </is>
      </c>
      <c r="D111" t="inlineStr">
        <is>
          <t>09:20+</t>
        </is>
      </c>
      <c r="E111" t="b">
        <v>1</v>
      </c>
      <c r="F111" t="b">
        <v>0</v>
      </c>
      <c r="G111" t="b">
        <v>0</v>
      </c>
      <c r="H111" t="n">
        <v>1.05</v>
      </c>
      <c r="I111" t="n">
        <v>6</v>
      </c>
      <c r="J111" t="n">
        <v>8</v>
      </c>
      <c r="K111" t="n">
        <v>1</v>
      </c>
      <c r="L111" t="n">
        <v>1</v>
      </c>
      <c r="M111" t="inlineStr">
        <is>
          <t>Warmup size1</t>
        </is>
      </c>
      <c r="N111">
        <f>IF(E111,1,IF(F111,0.85,IF(AND(C111="CW",G111),H111,1)))</f>
        <v/>
      </c>
      <c r="O111">
        <f>N111-L111</f>
        <v/>
      </c>
    </row>
    <row r="112">
      <c r="A112" t="inlineStr">
        <is>
          <t>2021-08-04</t>
        </is>
      </c>
      <c r="B112" t="inlineStr">
        <is>
          <t>Tax+2 boost1.05</t>
        </is>
      </c>
      <c r="C112" t="inlineStr">
        <is>
          <t>CW</t>
        </is>
      </c>
      <c r="D112" t="inlineStr">
        <is>
          <t>09:16</t>
        </is>
      </c>
      <c r="E112" t="b">
        <v>1</v>
      </c>
      <c r="F112" t="b">
        <v>0</v>
      </c>
      <c r="G112" t="b">
        <v>0</v>
      </c>
      <c r="H112" t="n">
        <v>1.05</v>
      </c>
      <c r="I112" t="n">
        <v>13</v>
      </c>
      <c r="J112" t="n">
        <v>15</v>
      </c>
      <c r="K112" t="n">
        <v>1</v>
      </c>
      <c r="L112" t="n">
        <v>1</v>
      </c>
      <c r="M112" t="inlineStr">
        <is>
          <t>Warmup size1</t>
        </is>
      </c>
      <c r="N112">
        <f>IF(E112,1,IF(F112,0.85,IF(AND(C112="CW",G112),H112,1)))</f>
        <v/>
      </c>
      <c r="O112">
        <f>N112-L112</f>
        <v/>
      </c>
    </row>
    <row r="113">
      <c r="A113" t="inlineStr">
        <is>
          <t>2021-08-05</t>
        </is>
      </c>
      <c r="B113" t="inlineStr">
        <is>
          <t>Tax+2 boost1.05</t>
        </is>
      </c>
      <c r="C113" t="inlineStr">
        <is>
          <t>NW</t>
        </is>
      </c>
      <c r="D113" t="inlineStr">
        <is>
          <t>NW</t>
        </is>
      </c>
      <c r="E113" t="b">
        <v>1</v>
      </c>
      <c r="F113" t="b">
        <v>0</v>
      </c>
      <c r="G113" t="b">
        <v>0</v>
      </c>
      <c r="H113" t="n">
        <v>1.05</v>
      </c>
      <c r="K113" t="n">
        <v>1</v>
      </c>
      <c r="L113" t="n">
        <v>1</v>
      </c>
      <c r="M113" t="inlineStr">
        <is>
          <t>Warmup size1</t>
        </is>
      </c>
      <c r="N113">
        <f>IF(E113,1,IF(F113,0.85,IF(AND(C113="CW",G113),H113,1)))</f>
        <v/>
      </c>
      <c r="O113">
        <f>N113-L113</f>
        <v/>
      </c>
    </row>
    <row r="114">
      <c r="A114" t="inlineStr">
        <is>
          <t>2021-08-11</t>
        </is>
      </c>
      <c r="B114" t="inlineStr">
        <is>
          <t>Tax+2 boost1.05</t>
        </is>
      </c>
      <c r="C114" t="inlineStr">
        <is>
          <t>CW</t>
        </is>
      </c>
      <c r="D114" t="inlineStr">
        <is>
          <t>09:20+</t>
        </is>
      </c>
      <c r="E114" t="b">
        <v>1</v>
      </c>
      <c r="F114" t="b">
        <v>0</v>
      </c>
      <c r="G114" t="b">
        <v>0</v>
      </c>
      <c r="H114" t="n">
        <v>1.05</v>
      </c>
      <c r="I114" t="n">
        <v>6</v>
      </c>
      <c r="J114" t="n">
        <v>8</v>
      </c>
      <c r="K114" t="n">
        <v>1</v>
      </c>
      <c r="L114" t="n">
        <v>1</v>
      </c>
      <c r="M114" t="inlineStr">
        <is>
          <t>Warmup size1</t>
        </is>
      </c>
      <c r="N114">
        <f>IF(E114,1,IF(F114,0.85,IF(AND(C114="CW",G114),H114,1)))</f>
        <v/>
      </c>
      <c r="O114">
        <f>N114-L114</f>
        <v/>
      </c>
    </row>
    <row r="115">
      <c r="A115" t="inlineStr">
        <is>
          <t>2021-08-12</t>
        </is>
      </c>
      <c r="B115" t="inlineStr">
        <is>
          <t>Tax+2 boost1.05</t>
        </is>
      </c>
      <c r="C115" t="inlineStr">
        <is>
          <t>NW</t>
        </is>
      </c>
      <c r="D115" t="inlineStr">
        <is>
          <t>NW</t>
        </is>
      </c>
      <c r="E115" t="b">
        <v>1</v>
      </c>
      <c r="F115" t="b">
        <v>0</v>
      </c>
      <c r="G115" t="b">
        <v>0</v>
      </c>
      <c r="H115" t="n">
        <v>1.05</v>
      </c>
      <c r="K115" t="n">
        <v>1</v>
      </c>
      <c r="L115" t="n">
        <v>1</v>
      </c>
      <c r="M115" t="inlineStr">
        <is>
          <t>Warmup size1</t>
        </is>
      </c>
      <c r="N115">
        <f>IF(E115,1,IF(F115,0.85,IF(AND(C115="CW",G115),H115,1)))</f>
        <v/>
      </c>
      <c r="O115">
        <f>N115-L115</f>
        <v/>
      </c>
    </row>
    <row r="116">
      <c r="A116" t="inlineStr">
        <is>
          <t>2021-08-16</t>
        </is>
      </c>
      <c r="B116" t="inlineStr">
        <is>
          <t>Tax+2 boost1.05</t>
        </is>
      </c>
      <c r="C116" t="inlineStr">
        <is>
          <t>CW</t>
        </is>
      </c>
      <c r="D116" t="inlineStr">
        <is>
          <t>09:18</t>
        </is>
      </c>
      <c r="E116" t="b">
        <v>1</v>
      </c>
      <c r="F116" t="b">
        <v>0</v>
      </c>
      <c r="G116" t="b">
        <v>0</v>
      </c>
      <c r="H116" t="n">
        <v>1.05</v>
      </c>
      <c r="I116" t="n">
        <v>2</v>
      </c>
      <c r="J116" t="n">
        <v>4</v>
      </c>
      <c r="K116" t="n">
        <v>1</v>
      </c>
      <c r="L116" t="n">
        <v>1</v>
      </c>
      <c r="M116" t="inlineStr">
        <is>
          <t>Warmup size1</t>
        </is>
      </c>
      <c r="N116">
        <f>IF(E116,1,IF(F116,0.85,IF(AND(C116="CW",G116),H116,1)))</f>
        <v/>
      </c>
      <c r="O116">
        <f>N116-L116</f>
        <v/>
      </c>
    </row>
    <row r="117">
      <c r="A117" t="inlineStr">
        <is>
          <t>2021-08-17</t>
        </is>
      </c>
      <c r="B117" t="inlineStr">
        <is>
          <t>Tax+2 boost1.05</t>
        </is>
      </c>
      <c r="C117" t="inlineStr">
        <is>
          <t>CW</t>
        </is>
      </c>
      <c r="D117" t="inlineStr">
        <is>
          <t>09:16</t>
        </is>
      </c>
      <c r="E117" t="b">
        <v>1</v>
      </c>
      <c r="F117" t="b">
        <v>0</v>
      </c>
      <c r="G117" t="b">
        <v>0</v>
      </c>
      <c r="H117" t="n">
        <v>1.05</v>
      </c>
      <c r="I117" t="n">
        <v>13</v>
      </c>
      <c r="J117" t="n">
        <v>15</v>
      </c>
      <c r="K117" t="n">
        <v>1</v>
      </c>
      <c r="L117" t="n">
        <v>1</v>
      </c>
      <c r="M117" t="inlineStr">
        <is>
          <t>Warmup size1</t>
        </is>
      </c>
      <c r="N117">
        <f>IF(E117,1,IF(F117,0.85,IF(AND(C117="CW",G117),H117,1)))</f>
        <v/>
      </c>
      <c r="O117">
        <f>N117-L117</f>
        <v/>
      </c>
    </row>
    <row r="118">
      <c r="A118" t="inlineStr">
        <is>
          <t>2021-08-30</t>
        </is>
      </c>
      <c r="B118" t="inlineStr">
        <is>
          <t>Tax+2 boost1.05</t>
        </is>
      </c>
      <c r="C118" t="inlineStr">
        <is>
          <t>CW</t>
        </is>
      </c>
      <c r="D118" t="inlineStr">
        <is>
          <t>09:18</t>
        </is>
      </c>
      <c r="E118" t="b">
        <v>1</v>
      </c>
      <c r="F118" t="b">
        <v>0</v>
      </c>
      <c r="G118" t="b">
        <v>0</v>
      </c>
      <c r="H118" t="n">
        <v>1.05</v>
      </c>
      <c r="I118" t="n">
        <v>2</v>
      </c>
      <c r="J118" t="n">
        <v>4</v>
      </c>
      <c r="K118" t="n">
        <v>1</v>
      </c>
      <c r="L118" t="n">
        <v>1</v>
      </c>
      <c r="M118" t="inlineStr">
        <is>
          <t>Warmup size1</t>
        </is>
      </c>
      <c r="N118">
        <f>IF(E118,1,IF(F118,0.85,IF(AND(C118="CW",G118),H118,1)))</f>
        <v/>
      </c>
      <c r="O118">
        <f>N118-L118</f>
        <v/>
      </c>
    </row>
    <row r="119">
      <c r="A119" t="inlineStr">
        <is>
          <t>2021-08-31</t>
        </is>
      </c>
      <c r="B119" t="inlineStr">
        <is>
          <t>Tax+2 boost1.05</t>
        </is>
      </c>
      <c r="C119" t="inlineStr">
        <is>
          <t>CW</t>
        </is>
      </c>
      <c r="D119" t="inlineStr">
        <is>
          <t>09:17</t>
        </is>
      </c>
      <c r="E119" t="b">
        <v>1</v>
      </c>
      <c r="F119" t="b">
        <v>0</v>
      </c>
      <c r="G119" t="b">
        <v>0</v>
      </c>
      <c r="H119" t="n">
        <v>1.05</v>
      </c>
      <c r="I119" t="n">
        <v>5</v>
      </c>
      <c r="J119" t="n">
        <v>7</v>
      </c>
      <c r="K119" t="n">
        <v>1</v>
      </c>
      <c r="L119" t="n">
        <v>1</v>
      </c>
      <c r="M119" t="inlineStr">
        <is>
          <t>Warmup size1</t>
        </is>
      </c>
      <c r="N119">
        <f>IF(E119,1,IF(F119,0.85,IF(AND(C119="CW",G119),H119,1)))</f>
        <v/>
      </c>
      <c r="O119">
        <f>N119-L119</f>
        <v/>
      </c>
    </row>
    <row r="120">
      <c r="A120" t="inlineStr">
        <is>
          <t>2021-09-02</t>
        </is>
      </c>
      <c r="B120" t="inlineStr">
        <is>
          <t>Tax+2 boost1.05</t>
        </is>
      </c>
      <c r="C120" t="inlineStr">
        <is>
          <t>NW</t>
        </is>
      </c>
      <c r="D120" t="inlineStr">
        <is>
          <t>NW</t>
        </is>
      </c>
      <c r="E120" t="b">
        <v>1</v>
      </c>
      <c r="F120" t="b">
        <v>0</v>
      </c>
      <c r="G120" t="b">
        <v>0</v>
      </c>
      <c r="H120" t="n">
        <v>1.05</v>
      </c>
      <c r="K120" t="n">
        <v>1</v>
      </c>
      <c r="L120" t="n">
        <v>1</v>
      </c>
      <c r="M120" t="inlineStr">
        <is>
          <t>Warmup size1</t>
        </is>
      </c>
      <c r="N120">
        <f>IF(E120,1,IF(F120,0.85,IF(AND(C120="CW",G120),H120,1)))</f>
        <v/>
      </c>
      <c r="O120">
        <f>N120-L120</f>
        <v/>
      </c>
    </row>
    <row r="121">
      <c r="A121" t="inlineStr">
        <is>
          <t>2021-09-03</t>
        </is>
      </c>
      <c r="B121" t="inlineStr">
        <is>
          <t>Tax+2 boost1.05</t>
        </is>
      </c>
      <c r="C121" t="inlineStr">
        <is>
          <t>CW</t>
        </is>
      </c>
      <c r="D121" t="inlineStr">
        <is>
          <t>09:16</t>
        </is>
      </c>
      <c r="E121" t="b">
        <v>1</v>
      </c>
      <c r="F121" t="b">
        <v>0</v>
      </c>
      <c r="G121" t="b">
        <v>0</v>
      </c>
      <c r="H121" t="n">
        <v>1.05</v>
      </c>
      <c r="I121" t="n">
        <v>13</v>
      </c>
      <c r="J121" t="n">
        <v>15</v>
      </c>
      <c r="K121" t="n">
        <v>1</v>
      </c>
      <c r="L121" t="n">
        <v>1</v>
      </c>
      <c r="M121" t="inlineStr">
        <is>
          <t>Warmup size1</t>
        </is>
      </c>
      <c r="N121">
        <f>IF(E121,1,IF(F121,0.85,IF(AND(C121="CW",G121),H121,1)))</f>
        <v/>
      </c>
      <c r="O121">
        <f>N121-L121</f>
        <v/>
      </c>
    </row>
    <row r="122">
      <c r="A122" t="inlineStr">
        <is>
          <t>2021-09-06</t>
        </is>
      </c>
      <c r="B122" t="inlineStr">
        <is>
          <t>Tax+2 boost1.05</t>
        </is>
      </c>
      <c r="C122" t="inlineStr">
        <is>
          <t>CW</t>
        </is>
      </c>
      <c r="D122" t="inlineStr">
        <is>
          <t>09:17</t>
        </is>
      </c>
      <c r="E122" t="b">
        <v>1</v>
      </c>
      <c r="F122" t="b">
        <v>0</v>
      </c>
      <c r="G122" t="b">
        <v>0</v>
      </c>
      <c r="H122" t="n">
        <v>1.05</v>
      </c>
      <c r="I122" t="n">
        <v>5</v>
      </c>
      <c r="J122" t="n">
        <v>7</v>
      </c>
      <c r="K122" t="n">
        <v>1</v>
      </c>
      <c r="L122" t="n">
        <v>1</v>
      </c>
      <c r="M122" t="inlineStr">
        <is>
          <t>Warmup size1</t>
        </is>
      </c>
      <c r="N122">
        <f>IF(E122,1,IF(F122,0.85,IF(AND(C122="CW",G122),H122,1)))</f>
        <v/>
      </c>
      <c r="O122">
        <f>N122-L122</f>
        <v/>
      </c>
    </row>
    <row r="123">
      <c r="A123" t="inlineStr">
        <is>
          <t>2021-09-07</t>
        </is>
      </c>
      <c r="B123" t="inlineStr">
        <is>
          <t>Tax+2 boost1.05</t>
        </is>
      </c>
      <c r="C123" t="inlineStr">
        <is>
          <t>CW</t>
        </is>
      </c>
      <c r="D123" t="inlineStr">
        <is>
          <t>09:17</t>
        </is>
      </c>
      <c r="E123" t="b">
        <v>1</v>
      </c>
      <c r="F123" t="b">
        <v>0</v>
      </c>
      <c r="G123" t="b">
        <v>0</v>
      </c>
      <c r="H123" t="n">
        <v>1.05</v>
      </c>
      <c r="I123" t="n">
        <v>5</v>
      </c>
      <c r="J123" t="n">
        <v>7</v>
      </c>
      <c r="K123" t="n">
        <v>1</v>
      </c>
      <c r="L123" t="n">
        <v>1</v>
      </c>
      <c r="M123" t="inlineStr">
        <is>
          <t>Warmup size1</t>
        </is>
      </c>
      <c r="N123">
        <f>IF(E123,1,IF(F123,0.85,IF(AND(C123="CW",G123),H123,1)))</f>
        <v/>
      </c>
      <c r="O123">
        <f>N123-L123</f>
        <v/>
      </c>
    </row>
    <row r="124">
      <c r="A124" t="inlineStr">
        <is>
          <t>2021-09-08</t>
        </is>
      </c>
      <c r="B124" t="inlineStr">
        <is>
          <t>Tax+2 boost1.05</t>
        </is>
      </c>
      <c r="C124" t="inlineStr">
        <is>
          <t>CW</t>
        </is>
      </c>
      <c r="D124" t="inlineStr">
        <is>
          <t>09:17</t>
        </is>
      </c>
      <c r="E124" t="b">
        <v>1</v>
      </c>
      <c r="F124" t="b">
        <v>0</v>
      </c>
      <c r="G124" t="b">
        <v>0</v>
      </c>
      <c r="H124" t="n">
        <v>1.05</v>
      </c>
      <c r="I124" t="n">
        <v>5</v>
      </c>
      <c r="J124" t="n">
        <v>7</v>
      </c>
      <c r="K124" t="n">
        <v>1</v>
      </c>
      <c r="L124" t="n">
        <v>1</v>
      </c>
      <c r="M124" t="inlineStr">
        <is>
          <t>Warmup size1</t>
        </is>
      </c>
      <c r="N124">
        <f>IF(E124,1,IF(F124,0.85,IF(AND(C124="CW",G124),H124,1)))</f>
        <v/>
      </c>
      <c r="O124">
        <f>N124-L124</f>
        <v/>
      </c>
    </row>
    <row r="125">
      <c r="A125" t="inlineStr">
        <is>
          <t>2021-09-09</t>
        </is>
      </c>
      <c r="B125" t="inlineStr">
        <is>
          <t>Tax+2 boost1.05</t>
        </is>
      </c>
      <c r="C125" t="inlineStr">
        <is>
          <t>NW</t>
        </is>
      </c>
      <c r="D125" t="inlineStr">
        <is>
          <t>NW</t>
        </is>
      </c>
      <c r="E125" t="b">
        <v>1</v>
      </c>
      <c r="F125" t="b">
        <v>0</v>
      </c>
      <c r="G125" t="b">
        <v>0</v>
      </c>
      <c r="H125" t="n">
        <v>1.05</v>
      </c>
      <c r="K125" t="n">
        <v>1</v>
      </c>
      <c r="L125" t="n">
        <v>1</v>
      </c>
      <c r="M125" t="inlineStr">
        <is>
          <t>Warmup size1</t>
        </is>
      </c>
      <c r="N125">
        <f>IF(E125,1,IF(F125,0.85,IF(AND(C125="CW",G125),H125,1)))</f>
        <v/>
      </c>
      <c r="O125">
        <f>N125-L125</f>
        <v/>
      </c>
    </row>
    <row r="126">
      <c r="A126" t="inlineStr">
        <is>
          <t>2021-09-13</t>
        </is>
      </c>
      <c r="B126" t="inlineStr">
        <is>
          <t>Tax+2 boost1.05</t>
        </is>
      </c>
      <c r="C126" t="inlineStr">
        <is>
          <t>CW</t>
        </is>
      </c>
      <c r="D126" t="inlineStr">
        <is>
          <t>09:16</t>
        </is>
      </c>
      <c r="E126" t="b">
        <v>1</v>
      </c>
      <c r="F126" t="b">
        <v>0</v>
      </c>
      <c r="G126" t="b">
        <v>0</v>
      </c>
      <c r="H126" t="n">
        <v>1.05</v>
      </c>
      <c r="I126" t="n">
        <v>13</v>
      </c>
      <c r="J126" t="n">
        <v>15</v>
      </c>
      <c r="K126" t="n">
        <v>1</v>
      </c>
      <c r="L126" t="n">
        <v>1</v>
      </c>
      <c r="M126" t="inlineStr">
        <is>
          <t>Warmup size1</t>
        </is>
      </c>
      <c r="N126">
        <f>IF(E126,1,IF(F126,0.85,IF(AND(C126="CW",G126),H126,1)))</f>
        <v/>
      </c>
      <c r="O126">
        <f>N126-L126</f>
        <v/>
      </c>
    </row>
    <row r="127">
      <c r="A127" t="inlineStr">
        <is>
          <t>2021-09-22</t>
        </is>
      </c>
      <c r="B127" t="inlineStr">
        <is>
          <t>Tax+2 boost1.05</t>
        </is>
      </c>
      <c r="C127" t="inlineStr">
        <is>
          <t>NW</t>
        </is>
      </c>
      <c r="D127" t="inlineStr">
        <is>
          <t>NW</t>
        </is>
      </c>
      <c r="E127" t="b">
        <v>1</v>
      </c>
      <c r="F127" t="b">
        <v>0</v>
      </c>
      <c r="G127" t="b">
        <v>0</v>
      </c>
      <c r="H127" t="n">
        <v>1.05</v>
      </c>
      <c r="K127" t="n">
        <v>1</v>
      </c>
      <c r="L127" t="n">
        <v>1</v>
      </c>
      <c r="M127" t="inlineStr">
        <is>
          <t>Warmup size1</t>
        </is>
      </c>
      <c r="N127">
        <f>IF(E127,1,IF(F127,0.85,IF(AND(C127="CW",G127),H127,1)))</f>
        <v/>
      </c>
      <c r="O127">
        <f>N127-L127</f>
        <v/>
      </c>
    </row>
    <row r="128">
      <c r="A128" t="inlineStr">
        <is>
          <t>2021-09-23</t>
        </is>
      </c>
      <c r="B128" t="inlineStr">
        <is>
          <t>Tax+2 boost1.05</t>
        </is>
      </c>
      <c r="C128" t="inlineStr">
        <is>
          <t>NW</t>
        </is>
      </c>
      <c r="D128" t="inlineStr">
        <is>
          <t>NW</t>
        </is>
      </c>
      <c r="E128" t="b">
        <v>1</v>
      </c>
      <c r="F128" t="b">
        <v>0</v>
      </c>
      <c r="G128" t="b">
        <v>0</v>
      </c>
      <c r="H128" t="n">
        <v>1.05</v>
      </c>
      <c r="K128" t="n">
        <v>1</v>
      </c>
      <c r="L128" t="n">
        <v>1</v>
      </c>
      <c r="M128" t="inlineStr">
        <is>
          <t>Warmup size1</t>
        </is>
      </c>
      <c r="N128">
        <f>IF(E128,1,IF(F128,0.85,IF(AND(C128="CW",G128),H128,1)))</f>
        <v/>
      </c>
      <c r="O128">
        <f>N128-L128</f>
        <v/>
      </c>
    </row>
    <row r="129">
      <c r="A129" t="inlineStr">
        <is>
          <t>2021-09-24</t>
        </is>
      </c>
      <c r="B129" t="inlineStr">
        <is>
          <t>Tax+2 boost1.05</t>
        </is>
      </c>
      <c r="C129" t="inlineStr">
        <is>
          <t>CW</t>
        </is>
      </c>
      <c r="D129" t="inlineStr">
        <is>
          <t>09:16</t>
        </is>
      </c>
      <c r="E129" t="b">
        <v>1</v>
      </c>
      <c r="F129" t="b">
        <v>0</v>
      </c>
      <c r="G129" t="b">
        <v>0</v>
      </c>
      <c r="H129" t="n">
        <v>1.05</v>
      </c>
      <c r="I129" t="n">
        <v>13</v>
      </c>
      <c r="J129" t="n">
        <v>15</v>
      </c>
      <c r="K129" t="n">
        <v>1</v>
      </c>
      <c r="L129" t="n">
        <v>1</v>
      </c>
      <c r="M129" t="inlineStr">
        <is>
          <t>Warmup size1</t>
        </is>
      </c>
      <c r="N129">
        <f>IF(E129,1,IF(F129,0.85,IF(AND(C129="CW",G129),H129,1)))</f>
        <v/>
      </c>
      <c r="O129">
        <f>N129-L129</f>
        <v/>
      </c>
    </row>
    <row r="130">
      <c r="A130" t="inlineStr">
        <is>
          <t>2021-09-27</t>
        </is>
      </c>
      <c r="B130" t="inlineStr">
        <is>
          <t>Tax+2 boost1.05</t>
        </is>
      </c>
      <c r="C130" t="inlineStr">
        <is>
          <t>CW</t>
        </is>
      </c>
      <c r="D130" t="inlineStr">
        <is>
          <t>09:17</t>
        </is>
      </c>
      <c r="E130" t="b">
        <v>1</v>
      </c>
      <c r="F130" t="b">
        <v>0</v>
      </c>
      <c r="G130" t="b">
        <v>0</v>
      </c>
      <c r="H130" t="n">
        <v>1.05</v>
      </c>
      <c r="I130" t="n">
        <v>5</v>
      </c>
      <c r="J130" t="n">
        <v>7</v>
      </c>
      <c r="K130" t="n">
        <v>1</v>
      </c>
      <c r="L130" t="n">
        <v>1</v>
      </c>
      <c r="M130" t="inlineStr">
        <is>
          <t>Warmup size1</t>
        </is>
      </c>
      <c r="N130">
        <f>IF(E130,1,IF(F130,0.85,IF(AND(C130="CW",G130),H130,1)))</f>
        <v/>
      </c>
      <c r="O130">
        <f>N130-L130</f>
        <v/>
      </c>
    </row>
    <row r="131">
      <c r="A131" t="inlineStr">
        <is>
          <t>2021-09-28</t>
        </is>
      </c>
      <c r="B131" t="inlineStr">
        <is>
          <t>Tax+2 boost1.05</t>
        </is>
      </c>
      <c r="C131" t="inlineStr">
        <is>
          <t>CW</t>
        </is>
      </c>
      <c r="D131" t="inlineStr">
        <is>
          <t>09:17</t>
        </is>
      </c>
      <c r="E131" t="b">
        <v>1</v>
      </c>
      <c r="F131" t="b">
        <v>0</v>
      </c>
      <c r="G131" t="b">
        <v>0</v>
      </c>
      <c r="H131" t="n">
        <v>1.05</v>
      </c>
      <c r="I131" t="n">
        <v>5</v>
      </c>
      <c r="J131" t="n">
        <v>7</v>
      </c>
      <c r="K131" t="n">
        <v>1</v>
      </c>
      <c r="L131" t="n">
        <v>1</v>
      </c>
      <c r="M131" t="inlineStr">
        <is>
          <t>Warmup size1</t>
        </is>
      </c>
      <c r="N131">
        <f>IF(E131,1,IF(F131,0.85,IF(AND(C131="CW",G131),H131,1)))</f>
        <v/>
      </c>
      <c r="O131">
        <f>N131-L131</f>
        <v/>
      </c>
    </row>
    <row r="132">
      <c r="A132" t="inlineStr">
        <is>
          <t>2021-09-29</t>
        </is>
      </c>
      <c r="B132" t="inlineStr">
        <is>
          <t>Tax+2 boost1.05</t>
        </is>
      </c>
      <c r="C132" t="inlineStr">
        <is>
          <t>CW</t>
        </is>
      </c>
      <c r="D132" t="inlineStr">
        <is>
          <t>09:16</t>
        </is>
      </c>
      <c r="E132" t="b">
        <v>1</v>
      </c>
      <c r="F132" t="b">
        <v>0</v>
      </c>
      <c r="G132" t="b">
        <v>0</v>
      </c>
      <c r="H132" t="n">
        <v>1.05</v>
      </c>
      <c r="I132" t="n">
        <v>13</v>
      </c>
      <c r="J132" t="n">
        <v>15</v>
      </c>
      <c r="K132" t="n">
        <v>1</v>
      </c>
      <c r="L132" t="n">
        <v>1</v>
      </c>
      <c r="M132" t="inlineStr">
        <is>
          <t>Warmup size1</t>
        </is>
      </c>
      <c r="N132">
        <f>IF(E132,1,IF(F132,0.85,IF(AND(C132="CW",G132),H132,1)))</f>
        <v/>
      </c>
      <c r="O132">
        <f>N132-L132</f>
        <v/>
      </c>
    </row>
    <row r="133">
      <c r="A133" t="inlineStr">
        <is>
          <t>2021-09-30</t>
        </is>
      </c>
      <c r="B133" t="inlineStr">
        <is>
          <t>Tax+2 boost1.05</t>
        </is>
      </c>
      <c r="C133" t="inlineStr">
        <is>
          <t>CW</t>
        </is>
      </c>
      <c r="D133" t="inlineStr">
        <is>
          <t>09:18</t>
        </is>
      </c>
      <c r="E133" t="b">
        <v>1</v>
      </c>
      <c r="F133" t="b">
        <v>0</v>
      </c>
      <c r="G133" t="b">
        <v>0</v>
      </c>
      <c r="H133" t="n">
        <v>1.05</v>
      </c>
      <c r="I133" t="n">
        <v>2</v>
      </c>
      <c r="J133" t="n">
        <v>4</v>
      </c>
      <c r="K133" t="n">
        <v>1</v>
      </c>
      <c r="L133" t="n">
        <v>1</v>
      </c>
      <c r="M133" t="inlineStr">
        <is>
          <t>Warmup size1</t>
        </is>
      </c>
      <c r="N133">
        <f>IF(E133,1,IF(F133,0.85,IF(AND(C133="CW",G133),H133,1)))</f>
        <v/>
      </c>
      <c r="O133">
        <f>N133-L133</f>
        <v/>
      </c>
    </row>
    <row r="134">
      <c r="A134" t="inlineStr">
        <is>
          <t>2021-10-01</t>
        </is>
      </c>
      <c r="B134" t="inlineStr">
        <is>
          <t>Tax+2 boost1.05</t>
        </is>
      </c>
      <c r="C134" t="inlineStr">
        <is>
          <t>CW</t>
        </is>
      </c>
      <c r="D134" t="inlineStr">
        <is>
          <t>09:17</t>
        </is>
      </c>
      <c r="E134" t="b">
        <v>1</v>
      </c>
      <c r="F134" t="b">
        <v>0</v>
      </c>
      <c r="G134" t="b">
        <v>0</v>
      </c>
      <c r="H134" t="n">
        <v>1.05</v>
      </c>
      <c r="I134" t="n">
        <v>5</v>
      </c>
      <c r="J134" t="n">
        <v>7</v>
      </c>
      <c r="K134" t="n">
        <v>1</v>
      </c>
      <c r="L134" t="n">
        <v>1</v>
      </c>
      <c r="M134" t="inlineStr">
        <is>
          <t>Warmup size1</t>
        </is>
      </c>
      <c r="N134">
        <f>IF(E134,1,IF(F134,0.85,IF(AND(C134="CW",G134),H134,1)))</f>
        <v/>
      </c>
      <c r="O134">
        <f>N134-L134</f>
        <v/>
      </c>
    </row>
    <row r="135">
      <c r="A135" t="inlineStr">
        <is>
          <t>2021-10-05</t>
        </is>
      </c>
      <c r="B135" t="inlineStr">
        <is>
          <t>Tax+2 boost1.05</t>
        </is>
      </c>
      <c r="C135" t="inlineStr">
        <is>
          <t>CW</t>
        </is>
      </c>
      <c r="D135" t="inlineStr">
        <is>
          <t>09:17</t>
        </is>
      </c>
      <c r="E135" t="b">
        <v>1</v>
      </c>
      <c r="F135" t="b">
        <v>0</v>
      </c>
      <c r="G135" t="b">
        <v>0</v>
      </c>
      <c r="H135" t="n">
        <v>1.05</v>
      </c>
      <c r="I135" t="n">
        <v>5</v>
      </c>
      <c r="J135" t="n">
        <v>7</v>
      </c>
      <c r="K135" t="n">
        <v>1</v>
      </c>
      <c r="L135" t="n">
        <v>1</v>
      </c>
      <c r="M135" t="inlineStr">
        <is>
          <t>Warmup size1</t>
        </is>
      </c>
      <c r="N135">
        <f>IF(E135,1,IF(F135,0.85,IF(AND(C135="CW",G135),H135,1)))</f>
        <v/>
      </c>
      <c r="O135">
        <f>N135-L135</f>
        <v/>
      </c>
    </row>
    <row r="136">
      <c r="A136" t="inlineStr">
        <is>
          <t>2021-10-06</t>
        </is>
      </c>
      <c r="B136" t="inlineStr">
        <is>
          <t>Tax+2 boost1.05</t>
        </is>
      </c>
      <c r="C136" t="inlineStr">
        <is>
          <t>CW</t>
        </is>
      </c>
      <c r="D136" t="inlineStr">
        <is>
          <t>09:17</t>
        </is>
      </c>
      <c r="E136" t="b">
        <v>1</v>
      </c>
      <c r="F136" t="b">
        <v>0</v>
      </c>
      <c r="G136" t="b">
        <v>0</v>
      </c>
      <c r="H136" t="n">
        <v>1.05</v>
      </c>
      <c r="I136" t="n">
        <v>5</v>
      </c>
      <c r="J136" t="n">
        <v>7</v>
      </c>
      <c r="K136" t="n">
        <v>1</v>
      </c>
      <c r="L136" t="n">
        <v>1</v>
      </c>
      <c r="M136" t="inlineStr">
        <is>
          <t>Warmup size1</t>
        </is>
      </c>
      <c r="N136">
        <f>IF(E136,1,IF(F136,0.85,IF(AND(C136="CW",G136),H136,1)))</f>
        <v/>
      </c>
      <c r="O136">
        <f>N136-L136</f>
        <v/>
      </c>
    </row>
    <row r="137">
      <c r="A137" t="inlineStr">
        <is>
          <t>2021-10-07</t>
        </is>
      </c>
      <c r="B137" t="inlineStr">
        <is>
          <t>Tax+2 boost1.05</t>
        </is>
      </c>
      <c r="C137" t="inlineStr">
        <is>
          <t>NW</t>
        </is>
      </c>
      <c r="D137" t="inlineStr">
        <is>
          <t>NW</t>
        </is>
      </c>
      <c r="E137" t="b">
        <v>1</v>
      </c>
      <c r="F137" t="b">
        <v>0</v>
      </c>
      <c r="G137" t="b">
        <v>0</v>
      </c>
      <c r="H137" t="n">
        <v>1.05</v>
      </c>
      <c r="K137" t="n">
        <v>1</v>
      </c>
      <c r="L137" t="n">
        <v>1</v>
      </c>
      <c r="M137" t="inlineStr">
        <is>
          <t>Warmup size1</t>
        </is>
      </c>
      <c r="N137">
        <f>IF(E137,1,IF(F137,0.85,IF(AND(C137="CW",G137),H137,1)))</f>
        <v/>
      </c>
      <c r="O137">
        <f>N137-L137</f>
        <v/>
      </c>
    </row>
    <row r="138">
      <c r="A138" t="inlineStr">
        <is>
          <t>2021-10-11</t>
        </is>
      </c>
      <c r="B138" t="inlineStr">
        <is>
          <t>Tax+2 boost1.05</t>
        </is>
      </c>
      <c r="C138" t="inlineStr">
        <is>
          <t>CW</t>
        </is>
      </c>
      <c r="D138" t="inlineStr">
        <is>
          <t>09:17</t>
        </is>
      </c>
      <c r="E138" t="b">
        <v>1</v>
      </c>
      <c r="F138" t="b">
        <v>0</v>
      </c>
      <c r="G138" t="b">
        <v>0</v>
      </c>
      <c r="H138" t="n">
        <v>1.05</v>
      </c>
      <c r="I138" t="n">
        <v>5</v>
      </c>
      <c r="J138" t="n">
        <v>7</v>
      </c>
      <c r="K138" t="n">
        <v>1</v>
      </c>
      <c r="L138" t="n">
        <v>1</v>
      </c>
      <c r="M138" t="inlineStr">
        <is>
          <t>Warmup size1</t>
        </is>
      </c>
      <c r="N138">
        <f>IF(E138,1,IF(F138,0.85,IF(AND(C138="CW",G138),H138,1)))</f>
        <v/>
      </c>
      <c r="O138">
        <f>N138-L138</f>
        <v/>
      </c>
    </row>
    <row r="139">
      <c r="A139" t="inlineStr">
        <is>
          <t>2021-10-12</t>
        </is>
      </c>
      <c r="B139" t="inlineStr">
        <is>
          <t>Tax+2 boost1.05</t>
        </is>
      </c>
      <c r="C139" t="inlineStr">
        <is>
          <t>CW</t>
        </is>
      </c>
      <c r="D139" t="inlineStr">
        <is>
          <t>09:16</t>
        </is>
      </c>
      <c r="E139" t="b">
        <v>1</v>
      </c>
      <c r="F139" t="b">
        <v>0</v>
      </c>
      <c r="G139" t="b">
        <v>0</v>
      </c>
      <c r="H139" t="n">
        <v>1.05</v>
      </c>
      <c r="I139" t="n">
        <v>13</v>
      </c>
      <c r="J139" t="n">
        <v>15</v>
      </c>
      <c r="K139" t="n">
        <v>1</v>
      </c>
      <c r="L139" t="n">
        <v>1</v>
      </c>
      <c r="M139" t="inlineStr">
        <is>
          <t>Warmup size1</t>
        </is>
      </c>
      <c r="N139">
        <f>IF(E139,1,IF(F139,0.85,IF(AND(C139="CW",G139),H139,1)))</f>
        <v/>
      </c>
      <c r="O139">
        <f>N139-L139</f>
        <v/>
      </c>
    </row>
    <row r="140">
      <c r="A140" t="inlineStr">
        <is>
          <t>2021-10-13</t>
        </is>
      </c>
      <c r="B140" t="inlineStr">
        <is>
          <t>Tax+2 boost1.05</t>
        </is>
      </c>
      <c r="C140" t="inlineStr">
        <is>
          <t>CW</t>
        </is>
      </c>
      <c r="D140" t="inlineStr">
        <is>
          <t>09:17</t>
        </is>
      </c>
      <c r="E140" t="b">
        <v>1</v>
      </c>
      <c r="F140" t="b">
        <v>0</v>
      </c>
      <c r="G140" t="b">
        <v>0</v>
      </c>
      <c r="H140" t="n">
        <v>1.05</v>
      </c>
      <c r="I140" t="n">
        <v>5</v>
      </c>
      <c r="J140" t="n">
        <v>7</v>
      </c>
      <c r="K140" t="n">
        <v>1</v>
      </c>
      <c r="L140" t="n">
        <v>1</v>
      </c>
      <c r="M140" t="inlineStr">
        <is>
          <t>Warmup size1</t>
        </is>
      </c>
      <c r="N140">
        <f>IF(E140,1,IF(F140,0.85,IF(AND(C140="CW",G140),H140,1)))</f>
        <v/>
      </c>
      <c r="O140">
        <f>N140-L140</f>
        <v/>
      </c>
    </row>
    <row r="141">
      <c r="A141" t="inlineStr">
        <is>
          <t>2021-10-19</t>
        </is>
      </c>
      <c r="B141" t="inlineStr">
        <is>
          <t>Tax+2 boost1.05</t>
        </is>
      </c>
      <c r="C141" t="inlineStr">
        <is>
          <t>CW</t>
        </is>
      </c>
      <c r="D141" t="inlineStr">
        <is>
          <t>09:17</t>
        </is>
      </c>
      <c r="E141" t="b">
        <v>1</v>
      </c>
      <c r="F141" t="b">
        <v>0</v>
      </c>
      <c r="G141" t="b">
        <v>0</v>
      </c>
      <c r="H141" t="n">
        <v>1.05</v>
      </c>
      <c r="I141" t="n">
        <v>5</v>
      </c>
      <c r="J141" t="n">
        <v>7</v>
      </c>
      <c r="K141" t="n">
        <v>1</v>
      </c>
      <c r="L141" t="n">
        <v>1</v>
      </c>
      <c r="M141" t="inlineStr">
        <is>
          <t>Warmup size1</t>
        </is>
      </c>
      <c r="N141">
        <f>IF(E141,1,IF(F141,0.85,IF(AND(C141="CW",G141),H141,1)))</f>
        <v/>
      </c>
      <c r="O141">
        <f>N141-L141</f>
        <v/>
      </c>
    </row>
    <row r="142">
      <c r="A142" t="inlineStr">
        <is>
          <t>2021-10-20</t>
        </is>
      </c>
      <c r="B142" t="inlineStr">
        <is>
          <t>Tax+2 boost1.05</t>
        </is>
      </c>
      <c r="C142" t="inlineStr">
        <is>
          <t>CW</t>
        </is>
      </c>
      <c r="D142" t="inlineStr">
        <is>
          <t>09:17</t>
        </is>
      </c>
      <c r="E142" t="b">
        <v>1</v>
      </c>
      <c r="F142" t="b">
        <v>0</v>
      </c>
      <c r="G142" t="b">
        <v>0</v>
      </c>
      <c r="H142" t="n">
        <v>1.05</v>
      </c>
      <c r="I142" t="n">
        <v>5</v>
      </c>
      <c r="J142" t="n">
        <v>7</v>
      </c>
      <c r="K142" t="n">
        <v>1</v>
      </c>
      <c r="L142" t="n">
        <v>1</v>
      </c>
      <c r="M142" t="inlineStr">
        <is>
          <t>Warmup size1</t>
        </is>
      </c>
      <c r="N142">
        <f>IF(E142,1,IF(F142,0.85,IF(AND(C142="CW",G142),H142,1)))</f>
        <v/>
      </c>
      <c r="O142">
        <f>N142-L142</f>
        <v/>
      </c>
    </row>
    <row r="143">
      <c r="A143" t="inlineStr">
        <is>
          <t>2021-10-21</t>
        </is>
      </c>
      <c r="B143" t="inlineStr">
        <is>
          <t>Tax+2 boost1.05</t>
        </is>
      </c>
      <c r="C143" t="inlineStr">
        <is>
          <t>CW</t>
        </is>
      </c>
      <c r="D143" t="inlineStr">
        <is>
          <t>09:17</t>
        </is>
      </c>
      <c r="E143" t="b">
        <v>1</v>
      </c>
      <c r="F143" t="b">
        <v>0</v>
      </c>
      <c r="G143" t="b">
        <v>0</v>
      </c>
      <c r="H143" t="n">
        <v>1.05</v>
      </c>
      <c r="I143" t="n">
        <v>5</v>
      </c>
      <c r="J143" t="n">
        <v>7</v>
      </c>
      <c r="K143" t="n">
        <v>1</v>
      </c>
      <c r="L143" t="n">
        <v>1</v>
      </c>
      <c r="M143" t="inlineStr">
        <is>
          <t>Warmup size1</t>
        </is>
      </c>
      <c r="N143">
        <f>IF(E143,1,IF(F143,0.85,IF(AND(C143="CW",G143),H143,1)))</f>
        <v/>
      </c>
      <c r="O143">
        <f>N143-L143</f>
        <v/>
      </c>
    </row>
    <row r="144">
      <c r="A144" t="inlineStr">
        <is>
          <t>2021-10-25</t>
        </is>
      </c>
      <c r="B144" t="inlineStr">
        <is>
          <t>Tax+2 boost1.05</t>
        </is>
      </c>
      <c r="C144" t="inlineStr">
        <is>
          <t>CW</t>
        </is>
      </c>
      <c r="D144" t="inlineStr">
        <is>
          <t>09:17</t>
        </is>
      </c>
      <c r="E144" t="b">
        <v>1</v>
      </c>
      <c r="F144" t="b">
        <v>0</v>
      </c>
      <c r="G144" t="b">
        <v>0</v>
      </c>
      <c r="H144" t="n">
        <v>1.05</v>
      </c>
      <c r="I144" t="n">
        <v>5</v>
      </c>
      <c r="J144" t="n">
        <v>7</v>
      </c>
      <c r="K144" t="n">
        <v>1</v>
      </c>
      <c r="L144" t="n">
        <v>1</v>
      </c>
      <c r="M144" t="inlineStr">
        <is>
          <t>Warmup size1</t>
        </is>
      </c>
      <c r="N144">
        <f>IF(E144,1,IF(F144,0.85,IF(AND(C144="CW",G144),H144,1)))</f>
        <v/>
      </c>
      <c r="O144">
        <f>N144-L144</f>
        <v/>
      </c>
    </row>
    <row r="145">
      <c r="A145" t="inlineStr">
        <is>
          <t>2021-10-26</t>
        </is>
      </c>
      <c r="B145" t="inlineStr">
        <is>
          <t>Tax+2 boost1.05</t>
        </is>
      </c>
      <c r="C145" t="inlineStr">
        <is>
          <t>CW</t>
        </is>
      </c>
      <c r="D145" t="inlineStr">
        <is>
          <t>09:17</t>
        </is>
      </c>
      <c r="E145" t="b">
        <v>1</v>
      </c>
      <c r="F145" t="b">
        <v>0</v>
      </c>
      <c r="G145" t="b">
        <v>0</v>
      </c>
      <c r="H145" t="n">
        <v>1.05</v>
      </c>
      <c r="I145" t="n">
        <v>5</v>
      </c>
      <c r="J145" t="n">
        <v>7</v>
      </c>
      <c r="K145" t="n">
        <v>1</v>
      </c>
      <c r="L145" t="n">
        <v>1</v>
      </c>
      <c r="M145" t="inlineStr">
        <is>
          <t>Warmup size1</t>
        </is>
      </c>
      <c r="N145">
        <f>IF(E145,1,IF(F145,0.85,IF(AND(C145="CW",G145),H145,1)))</f>
        <v/>
      </c>
      <c r="O145">
        <f>N145-L145</f>
        <v/>
      </c>
    </row>
    <row r="146">
      <c r="A146" t="inlineStr">
        <is>
          <t>2021-10-27</t>
        </is>
      </c>
      <c r="B146" t="inlineStr">
        <is>
          <t>Tax+2 boost1.05</t>
        </is>
      </c>
      <c r="C146" t="inlineStr">
        <is>
          <t>CW</t>
        </is>
      </c>
      <c r="D146" t="inlineStr">
        <is>
          <t>09:17</t>
        </is>
      </c>
      <c r="E146" t="b">
        <v>1</v>
      </c>
      <c r="F146" t="b">
        <v>0</v>
      </c>
      <c r="G146" t="b">
        <v>0</v>
      </c>
      <c r="H146" t="n">
        <v>1.05</v>
      </c>
      <c r="I146" t="n">
        <v>5</v>
      </c>
      <c r="J146" t="n">
        <v>7</v>
      </c>
      <c r="K146" t="n">
        <v>1</v>
      </c>
      <c r="L146" t="n">
        <v>1</v>
      </c>
      <c r="M146" t="inlineStr">
        <is>
          <t>Warmup size1</t>
        </is>
      </c>
      <c r="N146">
        <f>IF(E146,1,IF(F146,0.85,IF(AND(C146="CW",G146),H146,1)))</f>
        <v/>
      </c>
      <c r="O146">
        <f>N146-L146</f>
        <v/>
      </c>
    </row>
    <row r="147">
      <c r="A147" t="inlineStr">
        <is>
          <t>2021-10-28</t>
        </is>
      </c>
      <c r="B147" t="inlineStr">
        <is>
          <t>Tax+2 boost1.05</t>
        </is>
      </c>
      <c r="C147" t="inlineStr">
        <is>
          <t>CW</t>
        </is>
      </c>
      <c r="D147" t="inlineStr">
        <is>
          <t>09:16</t>
        </is>
      </c>
      <c r="E147" t="b">
        <v>1</v>
      </c>
      <c r="F147" t="b">
        <v>0</v>
      </c>
      <c r="G147" t="b">
        <v>0</v>
      </c>
      <c r="H147" t="n">
        <v>1.05</v>
      </c>
      <c r="I147" t="n">
        <v>13</v>
      </c>
      <c r="J147" t="n">
        <v>15</v>
      </c>
      <c r="K147" t="n">
        <v>1</v>
      </c>
      <c r="L147" t="n">
        <v>1</v>
      </c>
      <c r="M147" t="inlineStr">
        <is>
          <t>Warmup size1</t>
        </is>
      </c>
      <c r="N147">
        <f>IF(E147,1,IF(F147,0.85,IF(AND(C147="CW",G147),H147,1)))</f>
        <v/>
      </c>
      <c r="O147">
        <f>N147-L147</f>
        <v/>
      </c>
    </row>
    <row r="148">
      <c r="A148" t="inlineStr">
        <is>
          <t>2021-10-29</t>
        </is>
      </c>
      <c r="B148" t="inlineStr">
        <is>
          <t>Tax+2 boost1.05</t>
        </is>
      </c>
      <c r="C148" t="inlineStr">
        <is>
          <t>CW</t>
        </is>
      </c>
      <c r="D148" t="inlineStr">
        <is>
          <t>09:17</t>
        </is>
      </c>
      <c r="E148" t="b">
        <v>1</v>
      </c>
      <c r="F148" t="b">
        <v>0</v>
      </c>
      <c r="G148" t="b">
        <v>0</v>
      </c>
      <c r="H148" t="n">
        <v>1.05</v>
      </c>
      <c r="I148" t="n">
        <v>5</v>
      </c>
      <c r="J148" t="n">
        <v>7</v>
      </c>
      <c r="K148" t="n">
        <v>1</v>
      </c>
      <c r="L148" t="n">
        <v>1</v>
      </c>
      <c r="M148" t="inlineStr">
        <is>
          <t>Warmup size1</t>
        </is>
      </c>
      <c r="N148">
        <f>IF(E148,1,IF(F148,0.85,IF(AND(C148="CW",G148),H148,1)))</f>
        <v/>
      </c>
      <c r="O148">
        <f>N148-L148</f>
        <v/>
      </c>
    </row>
    <row r="149">
      <c r="A149" t="inlineStr">
        <is>
          <t>2021-11-02</t>
        </is>
      </c>
      <c r="B149" t="inlineStr">
        <is>
          <t>Tax+2 boost1.05</t>
        </is>
      </c>
      <c r="C149" t="inlineStr">
        <is>
          <t>CW</t>
        </is>
      </c>
      <c r="D149" t="inlineStr">
        <is>
          <t>09:17</t>
        </is>
      </c>
      <c r="E149" t="b">
        <v>1</v>
      </c>
      <c r="F149" t="b">
        <v>0</v>
      </c>
      <c r="G149" t="b">
        <v>0</v>
      </c>
      <c r="H149" t="n">
        <v>1.05</v>
      </c>
      <c r="I149" t="n">
        <v>5</v>
      </c>
      <c r="J149" t="n">
        <v>7</v>
      </c>
      <c r="K149" t="n">
        <v>1</v>
      </c>
      <c r="L149" t="n">
        <v>1</v>
      </c>
      <c r="M149" t="inlineStr">
        <is>
          <t>Warmup size1</t>
        </is>
      </c>
      <c r="N149">
        <f>IF(E149,1,IF(F149,0.85,IF(AND(C149="CW",G149),H149,1)))</f>
        <v/>
      </c>
      <c r="O149">
        <f>N149-L149</f>
        <v/>
      </c>
    </row>
    <row r="150">
      <c r="A150" t="inlineStr">
        <is>
          <t>2021-11-03</t>
        </is>
      </c>
      <c r="B150" t="inlineStr">
        <is>
          <t>Tax+2 boost1.05</t>
        </is>
      </c>
      <c r="C150" t="inlineStr">
        <is>
          <t>CW</t>
        </is>
      </c>
      <c r="D150" t="inlineStr">
        <is>
          <t>09:17</t>
        </is>
      </c>
      <c r="E150" t="b">
        <v>1</v>
      </c>
      <c r="F150" t="b">
        <v>0</v>
      </c>
      <c r="G150" t="b">
        <v>0</v>
      </c>
      <c r="H150" t="n">
        <v>1.05</v>
      </c>
      <c r="I150" t="n">
        <v>5</v>
      </c>
      <c r="J150" t="n">
        <v>7</v>
      </c>
      <c r="K150" t="n">
        <v>1</v>
      </c>
      <c r="L150" t="n">
        <v>1</v>
      </c>
      <c r="M150" t="inlineStr">
        <is>
          <t>Warmup size1</t>
        </is>
      </c>
      <c r="N150">
        <f>IF(E150,1,IF(F150,0.85,IF(AND(C150="CW",G150),H150,1)))</f>
        <v/>
      </c>
      <c r="O150">
        <f>N150-L150</f>
        <v/>
      </c>
    </row>
    <row r="151">
      <c r="A151" t="inlineStr">
        <is>
          <t>2021-11-08</t>
        </is>
      </c>
      <c r="B151" t="inlineStr">
        <is>
          <t>Tax+2 boost1.05</t>
        </is>
      </c>
      <c r="C151" t="inlineStr">
        <is>
          <t>CW</t>
        </is>
      </c>
      <c r="D151" t="inlineStr">
        <is>
          <t>09:17</t>
        </is>
      </c>
      <c r="E151" t="b">
        <v>1</v>
      </c>
      <c r="F151" t="b">
        <v>0</v>
      </c>
      <c r="G151" t="b">
        <v>0</v>
      </c>
      <c r="H151" t="n">
        <v>1.05</v>
      </c>
      <c r="I151" t="n">
        <v>5</v>
      </c>
      <c r="J151" t="n">
        <v>7</v>
      </c>
      <c r="K151" t="n">
        <v>1</v>
      </c>
      <c r="L151" t="n">
        <v>1</v>
      </c>
      <c r="M151" t="inlineStr">
        <is>
          <t>Warmup size1</t>
        </is>
      </c>
      <c r="N151">
        <f>IF(E151,1,IF(F151,0.85,IF(AND(C151="CW",G151),H151,1)))</f>
        <v/>
      </c>
      <c r="O151">
        <f>N151-L151</f>
        <v/>
      </c>
    </row>
    <row r="152">
      <c r="A152" t="inlineStr">
        <is>
          <t>2021-11-09</t>
        </is>
      </c>
      <c r="B152" t="inlineStr">
        <is>
          <t>Tax+2 boost1.05</t>
        </is>
      </c>
      <c r="C152" t="inlineStr">
        <is>
          <t>CW</t>
        </is>
      </c>
      <c r="D152" t="inlineStr">
        <is>
          <t>09:18</t>
        </is>
      </c>
      <c r="E152" t="b">
        <v>1</v>
      </c>
      <c r="F152" t="b">
        <v>0</v>
      </c>
      <c r="G152" t="b">
        <v>0</v>
      </c>
      <c r="H152" t="n">
        <v>1.05</v>
      </c>
      <c r="I152" t="n">
        <v>2</v>
      </c>
      <c r="J152" t="n">
        <v>4</v>
      </c>
      <c r="K152" t="n">
        <v>1</v>
      </c>
      <c r="L152" t="n">
        <v>1</v>
      </c>
      <c r="M152" t="inlineStr">
        <is>
          <t>Warmup size1</t>
        </is>
      </c>
      <c r="N152">
        <f>IF(E152,1,IF(F152,0.85,IF(AND(C152="CW",G152),H152,1)))</f>
        <v/>
      </c>
      <c r="O152">
        <f>N152-L152</f>
        <v/>
      </c>
    </row>
    <row r="153">
      <c r="A153" t="inlineStr">
        <is>
          <t>2021-11-10</t>
        </is>
      </c>
      <c r="B153" t="inlineStr">
        <is>
          <t>Tax+2 boost1.05</t>
        </is>
      </c>
      <c r="C153" t="inlineStr">
        <is>
          <t>CW</t>
        </is>
      </c>
      <c r="D153" t="inlineStr">
        <is>
          <t>09:18</t>
        </is>
      </c>
      <c r="E153" t="b">
        <v>1</v>
      </c>
      <c r="F153" t="b">
        <v>0</v>
      </c>
      <c r="G153" t="b">
        <v>0</v>
      </c>
      <c r="H153" t="n">
        <v>1.05</v>
      </c>
      <c r="I153" t="n">
        <v>2</v>
      </c>
      <c r="J153" t="n">
        <v>4</v>
      </c>
      <c r="K153" t="n">
        <v>1</v>
      </c>
      <c r="L153" t="n">
        <v>1</v>
      </c>
      <c r="M153" t="inlineStr">
        <is>
          <t>Warmup size1</t>
        </is>
      </c>
      <c r="N153">
        <f>IF(E153,1,IF(F153,0.85,IF(AND(C153="CW",G153),H153,1)))</f>
        <v/>
      </c>
      <c r="O153">
        <f>N153-L153</f>
        <v/>
      </c>
    </row>
    <row r="154">
      <c r="A154" t="inlineStr">
        <is>
          <t>2021-11-11</t>
        </is>
      </c>
      <c r="B154" t="inlineStr">
        <is>
          <t>Tax+2 boost1.05</t>
        </is>
      </c>
      <c r="C154" t="inlineStr">
        <is>
          <t>CW</t>
        </is>
      </c>
      <c r="D154" t="inlineStr">
        <is>
          <t>09:17</t>
        </is>
      </c>
      <c r="E154" t="b">
        <v>1</v>
      </c>
      <c r="F154" t="b">
        <v>0</v>
      </c>
      <c r="G154" t="b">
        <v>0</v>
      </c>
      <c r="H154" t="n">
        <v>1.05</v>
      </c>
      <c r="I154" t="n">
        <v>5</v>
      </c>
      <c r="J154" t="n">
        <v>7</v>
      </c>
      <c r="K154" t="n">
        <v>1</v>
      </c>
      <c r="L154" t="n">
        <v>1</v>
      </c>
      <c r="M154" t="inlineStr">
        <is>
          <t>Warmup size1</t>
        </is>
      </c>
      <c r="N154">
        <f>IF(E154,1,IF(F154,0.85,IF(AND(C154="CW",G154),H154,1)))</f>
        <v/>
      </c>
      <c r="O154">
        <f>N154-L154</f>
        <v/>
      </c>
    </row>
    <row r="155">
      <c r="A155" t="inlineStr">
        <is>
          <t>2021-11-16</t>
        </is>
      </c>
      <c r="B155" t="inlineStr">
        <is>
          <t>Tax+2 boost1.05</t>
        </is>
      </c>
      <c r="C155" t="inlineStr">
        <is>
          <t>CW</t>
        </is>
      </c>
      <c r="D155" t="inlineStr">
        <is>
          <t>09:16</t>
        </is>
      </c>
      <c r="E155" t="b">
        <v>1</v>
      </c>
      <c r="F155" t="b">
        <v>0</v>
      </c>
      <c r="G155" t="b">
        <v>0</v>
      </c>
      <c r="H155" t="n">
        <v>1.05</v>
      </c>
      <c r="I155" t="n">
        <v>13</v>
      </c>
      <c r="J155" t="n">
        <v>15</v>
      </c>
      <c r="K155" t="n">
        <v>1</v>
      </c>
      <c r="L155" t="n">
        <v>1</v>
      </c>
      <c r="M155" t="inlineStr">
        <is>
          <t>Warmup size1</t>
        </is>
      </c>
      <c r="N155">
        <f>IF(E155,1,IF(F155,0.85,IF(AND(C155="CW",G155),H155,1)))</f>
        <v/>
      </c>
      <c r="O155">
        <f>N155-L155</f>
        <v/>
      </c>
    </row>
    <row r="156">
      <c r="A156" t="inlineStr">
        <is>
          <t>2021-11-17</t>
        </is>
      </c>
      <c r="B156" t="inlineStr">
        <is>
          <t>Tax+2 boost1.05</t>
        </is>
      </c>
      <c r="C156" t="inlineStr">
        <is>
          <t>CW</t>
        </is>
      </c>
      <c r="D156" t="inlineStr">
        <is>
          <t>09:17</t>
        </is>
      </c>
      <c r="E156" t="b">
        <v>1</v>
      </c>
      <c r="F156" t="b">
        <v>0</v>
      </c>
      <c r="G156" t="b">
        <v>0</v>
      </c>
      <c r="H156" t="n">
        <v>1.05</v>
      </c>
      <c r="I156" t="n">
        <v>5</v>
      </c>
      <c r="J156" t="n">
        <v>7</v>
      </c>
      <c r="K156" t="n">
        <v>1</v>
      </c>
      <c r="L156" t="n">
        <v>1</v>
      </c>
      <c r="M156" t="inlineStr">
        <is>
          <t>Warmup size1</t>
        </is>
      </c>
      <c r="N156">
        <f>IF(E156,1,IF(F156,0.85,IF(AND(C156="CW",G156),H156,1)))</f>
        <v/>
      </c>
      <c r="O156">
        <f>N156-L156</f>
        <v/>
      </c>
    </row>
    <row r="157">
      <c r="A157" t="inlineStr">
        <is>
          <t>2021-11-18</t>
        </is>
      </c>
      <c r="B157" t="inlineStr">
        <is>
          <t>Tax+2 boost1.05</t>
        </is>
      </c>
      <c r="C157" t="inlineStr">
        <is>
          <t>CW</t>
        </is>
      </c>
      <c r="D157" t="inlineStr">
        <is>
          <t>09:17</t>
        </is>
      </c>
      <c r="E157" t="b">
        <v>1</v>
      </c>
      <c r="F157" t="b">
        <v>0</v>
      </c>
      <c r="G157" t="b">
        <v>0</v>
      </c>
      <c r="H157" t="n">
        <v>1.05</v>
      </c>
      <c r="I157" t="n">
        <v>5</v>
      </c>
      <c r="J157" t="n">
        <v>7</v>
      </c>
      <c r="K157" t="n">
        <v>1</v>
      </c>
      <c r="L157" t="n">
        <v>1</v>
      </c>
      <c r="M157" t="inlineStr">
        <is>
          <t>Warmup size1</t>
        </is>
      </c>
      <c r="N157">
        <f>IF(E157,1,IF(F157,0.85,IF(AND(C157="CW",G157),H157,1)))</f>
        <v/>
      </c>
      <c r="O157">
        <f>N157-L157</f>
        <v/>
      </c>
    </row>
    <row r="158">
      <c r="A158" t="inlineStr">
        <is>
          <t>2021-11-22</t>
        </is>
      </c>
      <c r="B158" t="inlineStr">
        <is>
          <t>Tax+2 boost1.05</t>
        </is>
      </c>
      <c r="C158" t="inlineStr">
        <is>
          <t>CW</t>
        </is>
      </c>
      <c r="D158" t="inlineStr">
        <is>
          <t>09:17</t>
        </is>
      </c>
      <c r="E158" t="b">
        <v>1</v>
      </c>
      <c r="F158" t="b">
        <v>0</v>
      </c>
      <c r="G158" t="b">
        <v>0</v>
      </c>
      <c r="H158" t="n">
        <v>1.05</v>
      </c>
      <c r="I158" t="n">
        <v>5</v>
      </c>
      <c r="J158" t="n">
        <v>7</v>
      </c>
      <c r="K158" t="n">
        <v>1</v>
      </c>
      <c r="L158" t="n">
        <v>1</v>
      </c>
      <c r="M158" t="inlineStr">
        <is>
          <t>Warmup size1</t>
        </is>
      </c>
      <c r="N158">
        <f>IF(E158,1,IF(F158,0.85,IF(AND(C158="CW",G158),H158,1)))</f>
        <v/>
      </c>
      <c r="O158">
        <f>N158-L158</f>
        <v/>
      </c>
    </row>
    <row r="159">
      <c r="A159" t="inlineStr">
        <is>
          <t>2021-11-23</t>
        </is>
      </c>
      <c r="B159" t="inlineStr">
        <is>
          <t>Tax+2 boost1.05</t>
        </is>
      </c>
      <c r="C159" t="inlineStr">
        <is>
          <t>CW</t>
        </is>
      </c>
      <c r="D159" t="inlineStr">
        <is>
          <t>09:18</t>
        </is>
      </c>
      <c r="E159" t="b">
        <v>1</v>
      </c>
      <c r="F159" t="b">
        <v>0</v>
      </c>
      <c r="G159" t="b">
        <v>0</v>
      </c>
      <c r="H159" t="n">
        <v>1.05</v>
      </c>
      <c r="I159" t="n">
        <v>2</v>
      </c>
      <c r="J159" t="n">
        <v>4</v>
      </c>
      <c r="K159" t="n">
        <v>1</v>
      </c>
      <c r="L159" t="n">
        <v>1</v>
      </c>
      <c r="M159" t="inlineStr">
        <is>
          <t>Warmup size1</t>
        </is>
      </c>
      <c r="N159">
        <f>IF(E159,1,IF(F159,0.85,IF(AND(C159="CW",G159),H159,1)))</f>
        <v/>
      </c>
      <c r="O159">
        <f>N159-L159</f>
        <v/>
      </c>
    </row>
    <row r="160">
      <c r="A160" t="inlineStr">
        <is>
          <t>2021-11-24</t>
        </is>
      </c>
      <c r="B160" t="inlineStr">
        <is>
          <t>Tax+2 boost1.05</t>
        </is>
      </c>
      <c r="C160" t="inlineStr">
        <is>
          <t>CW</t>
        </is>
      </c>
      <c r="D160" t="inlineStr">
        <is>
          <t>09:18</t>
        </is>
      </c>
      <c r="E160" t="b">
        <v>1</v>
      </c>
      <c r="F160" t="b">
        <v>0</v>
      </c>
      <c r="G160" t="b">
        <v>0</v>
      </c>
      <c r="H160" t="n">
        <v>1.05</v>
      </c>
      <c r="I160" t="n">
        <v>2</v>
      </c>
      <c r="J160" t="n">
        <v>4</v>
      </c>
      <c r="K160" t="n">
        <v>1</v>
      </c>
      <c r="L160" t="n">
        <v>1</v>
      </c>
      <c r="M160" t="inlineStr">
        <is>
          <t>Warmup size1</t>
        </is>
      </c>
      <c r="N160">
        <f>IF(E160,1,IF(F160,0.85,IF(AND(C160="CW",G160),H160,1)))</f>
        <v/>
      </c>
      <c r="O160">
        <f>N160-L160</f>
        <v/>
      </c>
    </row>
    <row r="161">
      <c r="A161" t="inlineStr">
        <is>
          <t>2021-11-25</t>
        </is>
      </c>
      <c r="B161" t="inlineStr">
        <is>
          <t>Tax+2 boost1.05</t>
        </is>
      </c>
      <c r="C161" t="inlineStr">
        <is>
          <t>CW</t>
        </is>
      </c>
      <c r="D161" t="inlineStr">
        <is>
          <t>09:16</t>
        </is>
      </c>
      <c r="E161" t="b">
        <v>1</v>
      </c>
      <c r="F161" t="b">
        <v>0</v>
      </c>
      <c r="G161" t="b">
        <v>0</v>
      </c>
      <c r="H161" t="n">
        <v>1.05</v>
      </c>
      <c r="I161" t="n">
        <v>13</v>
      </c>
      <c r="J161" t="n">
        <v>15</v>
      </c>
      <c r="K161" t="n">
        <v>1</v>
      </c>
      <c r="L161" t="n">
        <v>1</v>
      </c>
      <c r="M161" t="inlineStr">
        <is>
          <t>Warmup size1</t>
        </is>
      </c>
      <c r="N161">
        <f>IF(E161,1,IF(F161,0.85,IF(AND(C161="CW",G161),H161,1)))</f>
        <v/>
      </c>
      <c r="O161">
        <f>N161-L161</f>
        <v/>
      </c>
    </row>
    <row r="162">
      <c r="A162" t="inlineStr">
        <is>
          <t>2021-11-26</t>
        </is>
      </c>
      <c r="B162" t="inlineStr">
        <is>
          <t>Tax+2 boost1.05</t>
        </is>
      </c>
      <c r="C162" t="inlineStr">
        <is>
          <t>CW</t>
        </is>
      </c>
      <c r="D162" t="inlineStr">
        <is>
          <t>09:17</t>
        </is>
      </c>
      <c r="E162" t="b">
        <v>1</v>
      </c>
      <c r="F162" t="b">
        <v>0</v>
      </c>
      <c r="G162" t="b">
        <v>0</v>
      </c>
      <c r="H162" t="n">
        <v>1.05</v>
      </c>
      <c r="I162" t="n">
        <v>5</v>
      </c>
      <c r="J162" t="n">
        <v>7</v>
      </c>
      <c r="K162" t="n">
        <v>1</v>
      </c>
      <c r="L162" t="n">
        <v>1</v>
      </c>
      <c r="M162" t="inlineStr">
        <is>
          <t>Warmup size1</t>
        </is>
      </c>
      <c r="N162">
        <f>IF(E162,1,IF(F162,0.85,IF(AND(C162="CW",G162),H162,1)))</f>
        <v/>
      </c>
      <c r="O162">
        <f>N162-L162</f>
        <v/>
      </c>
    </row>
    <row r="163">
      <c r="A163" t="inlineStr">
        <is>
          <t>2021-11-29</t>
        </is>
      </c>
      <c r="B163" t="inlineStr">
        <is>
          <t>Tax+2 boost1.05</t>
        </is>
      </c>
      <c r="C163" t="inlineStr">
        <is>
          <t>CW</t>
        </is>
      </c>
      <c r="D163" t="inlineStr">
        <is>
          <t>09:20+</t>
        </is>
      </c>
      <c r="E163" t="b">
        <v>1</v>
      </c>
      <c r="F163" t="b">
        <v>0</v>
      </c>
      <c r="G163" t="b">
        <v>0</v>
      </c>
      <c r="H163" t="n">
        <v>1.05</v>
      </c>
      <c r="I163" t="n">
        <v>6</v>
      </c>
      <c r="J163" t="n">
        <v>8</v>
      </c>
      <c r="K163" t="n">
        <v>1</v>
      </c>
      <c r="L163" t="n">
        <v>1</v>
      </c>
      <c r="M163" t="inlineStr">
        <is>
          <t>Warmup size1</t>
        </is>
      </c>
      <c r="N163">
        <f>IF(E163,1,IF(F163,0.85,IF(AND(C163="CW",G163),H163,1)))</f>
        <v/>
      </c>
      <c r="O163">
        <f>N163-L163</f>
        <v/>
      </c>
    </row>
    <row r="164">
      <c r="A164" t="inlineStr">
        <is>
          <t>2021-11-30</t>
        </is>
      </c>
      <c r="B164" t="inlineStr">
        <is>
          <t>Tax+2 boost1.05</t>
        </is>
      </c>
      <c r="C164" t="inlineStr">
        <is>
          <t>CW</t>
        </is>
      </c>
      <c r="D164" t="inlineStr">
        <is>
          <t>09:20+</t>
        </is>
      </c>
      <c r="E164" t="b">
        <v>1</v>
      </c>
      <c r="F164" t="b">
        <v>0</v>
      </c>
      <c r="G164" t="b">
        <v>0</v>
      </c>
      <c r="H164" t="n">
        <v>1.05</v>
      </c>
      <c r="I164" t="n">
        <v>6</v>
      </c>
      <c r="J164" t="n">
        <v>8</v>
      </c>
      <c r="K164" t="n">
        <v>1</v>
      </c>
      <c r="L164" t="n">
        <v>1</v>
      </c>
      <c r="M164" t="inlineStr">
        <is>
          <t>Warmup size1</t>
        </is>
      </c>
      <c r="N164">
        <f>IF(E164,1,IF(F164,0.85,IF(AND(C164="CW",G164),H164,1)))</f>
        <v/>
      </c>
      <c r="O164">
        <f>N164-L164</f>
        <v/>
      </c>
    </row>
    <row r="165">
      <c r="A165" t="inlineStr">
        <is>
          <t>2021-12-01</t>
        </is>
      </c>
      <c r="B165" t="inlineStr">
        <is>
          <t>Tax+2 boost1.05</t>
        </is>
      </c>
      <c r="C165" t="inlineStr">
        <is>
          <t>CW</t>
        </is>
      </c>
      <c r="D165" t="inlineStr">
        <is>
          <t>09:16</t>
        </is>
      </c>
      <c r="E165" t="b">
        <v>1</v>
      </c>
      <c r="F165" t="b">
        <v>0</v>
      </c>
      <c r="G165" t="b">
        <v>0</v>
      </c>
      <c r="H165" t="n">
        <v>1.05</v>
      </c>
      <c r="I165" t="n">
        <v>13</v>
      </c>
      <c r="J165" t="n">
        <v>15</v>
      </c>
      <c r="K165" t="n">
        <v>1</v>
      </c>
      <c r="L165" t="n">
        <v>1</v>
      </c>
      <c r="M165" t="inlineStr">
        <is>
          <t>Warmup size1</t>
        </is>
      </c>
      <c r="N165">
        <f>IF(E165,1,IF(F165,0.85,IF(AND(C165="CW",G165),H165,1)))</f>
        <v/>
      </c>
      <c r="O165">
        <f>N165-L165</f>
        <v/>
      </c>
    </row>
    <row r="166">
      <c r="A166" t="inlineStr">
        <is>
          <t>2021-12-02</t>
        </is>
      </c>
      <c r="B166" t="inlineStr">
        <is>
          <t>Tax+2 boost1.05</t>
        </is>
      </c>
      <c r="C166" t="inlineStr">
        <is>
          <t>CW</t>
        </is>
      </c>
      <c r="D166" t="inlineStr">
        <is>
          <t>09:16</t>
        </is>
      </c>
      <c r="E166" t="b">
        <v>1</v>
      </c>
      <c r="F166" t="b">
        <v>0</v>
      </c>
      <c r="G166" t="b">
        <v>0</v>
      </c>
      <c r="H166" t="n">
        <v>1.05</v>
      </c>
      <c r="I166" t="n">
        <v>13</v>
      </c>
      <c r="J166" t="n">
        <v>15</v>
      </c>
      <c r="K166" t="n">
        <v>1</v>
      </c>
      <c r="L166" t="n">
        <v>1</v>
      </c>
      <c r="M166" t="inlineStr">
        <is>
          <t>Warmup size1</t>
        </is>
      </c>
      <c r="N166">
        <f>IF(E166,1,IF(F166,0.85,IF(AND(C166="CW",G166),H166,1)))</f>
        <v/>
      </c>
      <c r="O166">
        <f>N166-L166</f>
        <v/>
      </c>
    </row>
    <row r="167">
      <c r="A167" t="inlineStr">
        <is>
          <t>2021-12-03</t>
        </is>
      </c>
      <c r="B167" t="inlineStr">
        <is>
          <t>Tax+2 boost1.05</t>
        </is>
      </c>
      <c r="C167" t="inlineStr">
        <is>
          <t>CW</t>
        </is>
      </c>
      <c r="D167" t="inlineStr">
        <is>
          <t>09:16</t>
        </is>
      </c>
      <c r="E167" t="b">
        <v>1</v>
      </c>
      <c r="F167" t="b">
        <v>0</v>
      </c>
      <c r="G167" t="b">
        <v>0</v>
      </c>
      <c r="H167" t="n">
        <v>1.05</v>
      </c>
      <c r="I167" t="n">
        <v>13</v>
      </c>
      <c r="J167" t="n">
        <v>15</v>
      </c>
      <c r="K167" t="n">
        <v>1</v>
      </c>
      <c r="L167" t="n">
        <v>1</v>
      </c>
      <c r="M167" t="inlineStr">
        <is>
          <t>Warmup size1</t>
        </is>
      </c>
      <c r="N167">
        <f>IF(E167,1,IF(F167,0.85,IF(AND(C167="CW",G167),H167,1)))</f>
        <v/>
      </c>
      <c r="O167">
        <f>N167-L167</f>
        <v/>
      </c>
    </row>
    <row r="168">
      <c r="A168" t="inlineStr">
        <is>
          <t>2021-12-06</t>
        </is>
      </c>
      <c r="B168" t="inlineStr">
        <is>
          <t>Tax+2 boost1.05</t>
        </is>
      </c>
      <c r="C168" t="inlineStr">
        <is>
          <t>CW</t>
        </is>
      </c>
      <c r="D168" t="inlineStr">
        <is>
          <t>09:18</t>
        </is>
      </c>
      <c r="E168" t="b">
        <v>1</v>
      </c>
      <c r="F168" t="b">
        <v>0</v>
      </c>
      <c r="G168" t="b">
        <v>0</v>
      </c>
      <c r="H168" t="n">
        <v>1.05</v>
      </c>
      <c r="I168" t="n">
        <v>2</v>
      </c>
      <c r="J168" t="n">
        <v>4</v>
      </c>
      <c r="K168" t="n">
        <v>1</v>
      </c>
      <c r="L168" t="n">
        <v>1</v>
      </c>
      <c r="M168" t="inlineStr">
        <is>
          <t>Warmup size1</t>
        </is>
      </c>
      <c r="N168">
        <f>IF(E168,1,IF(F168,0.85,IF(AND(C168="CW",G168),H168,1)))</f>
        <v/>
      </c>
      <c r="O168">
        <f>N168-L168</f>
        <v/>
      </c>
    </row>
    <row r="169">
      <c r="A169" t="inlineStr">
        <is>
          <t>2021-12-07</t>
        </is>
      </c>
      <c r="B169" t="inlineStr">
        <is>
          <t>Tax+2 boost1.05</t>
        </is>
      </c>
      <c r="C169" t="inlineStr">
        <is>
          <t>CW</t>
        </is>
      </c>
      <c r="D169" t="inlineStr">
        <is>
          <t>09:17</t>
        </is>
      </c>
      <c r="E169" t="b">
        <v>1</v>
      </c>
      <c r="F169" t="b">
        <v>0</v>
      </c>
      <c r="G169" t="b">
        <v>0</v>
      </c>
      <c r="H169" t="n">
        <v>1.05</v>
      </c>
      <c r="I169" t="n">
        <v>5</v>
      </c>
      <c r="J169" t="n">
        <v>7</v>
      </c>
      <c r="K169" t="n">
        <v>1</v>
      </c>
      <c r="L169" t="n">
        <v>1</v>
      </c>
      <c r="M169" t="inlineStr">
        <is>
          <t>Warmup size1</t>
        </is>
      </c>
      <c r="N169">
        <f>IF(E169,1,IF(F169,0.85,IF(AND(C169="CW",G169),H169,1)))</f>
        <v/>
      </c>
      <c r="O169">
        <f>N169-L169</f>
        <v/>
      </c>
    </row>
    <row r="170">
      <c r="A170" t="inlineStr">
        <is>
          <t>2021-12-08</t>
        </is>
      </c>
      <c r="B170" t="inlineStr">
        <is>
          <t>Tax+2 boost1.05</t>
        </is>
      </c>
      <c r="C170" t="inlineStr">
        <is>
          <t>CW</t>
        </is>
      </c>
      <c r="D170" t="inlineStr">
        <is>
          <t>09:18</t>
        </is>
      </c>
      <c r="E170" t="b">
        <v>1</v>
      </c>
      <c r="F170" t="b">
        <v>0</v>
      </c>
      <c r="G170" t="b">
        <v>0</v>
      </c>
      <c r="H170" t="n">
        <v>1.05</v>
      </c>
      <c r="I170" t="n">
        <v>2</v>
      </c>
      <c r="J170" t="n">
        <v>4</v>
      </c>
      <c r="K170" t="n">
        <v>1</v>
      </c>
      <c r="L170" t="n">
        <v>1</v>
      </c>
      <c r="M170" t="inlineStr">
        <is>
          <t>Warmup size1</t>
        </is>
      </c>
      <c r="N170">
        <f>IF(E170,1,IF(F170,0.85,IF(AND(C170="CW",G170),H170,1)))</f>
        <v/>
      </c>
      <c r="O170">
        <f>N170-L170</f>
        <v/>
      </c>
    </row>
    <row r="171">
      <c r="A171" t="inlineStr">
        <is>
          <t>2021-12-09</t>
        </is>
      </c>
      <c r="B171" t="inlineStr">
        <is>
          <t>Tax+2 boost1.05</t>
        </is>
      </c>
      <c r="C171" t="inlineStr">
        <is>
          <t>CW</t>
        </is>
      </c>
      <c r="D171" t="inlineStr">
        <is>
          <t>09:18</t>
        </is>
      </c>
      <c r="E171" t="b">
        <v>1</v>
      </c>
      <c r="F171" t="b">
        <v>0</v>
      </c>
      <c r="G171" t="b">
        <v>0</v>
      </c>
      <c r="H171" t="n">
        <v>1.05</v>
      </c>
      <c r="I171" t="n">
        <v>2</v>
      </c>
      <c r="J171" t="n">
        <v>4</v>
      </c>
      <c r="K171" t="n">
        <v>1</v>
      </c>
      <c r="L171" t="n">
        <v>1</v>
      </c>
      <c r="M171" t="inlineStr">
        <is>
          <t>Warmup size1</t>
        </is>
      </c>
      <c r="N171">
        <f>IF(E171,1,IF(F171,0.85,IF(AND(C171="CW",G171),H171,1)))</f>
        <v/>
      </c>
      <c r="O171">
        <f>N171-L171</f>
        <v/>
      </c>
    </row>
    <row r="172">
      <c r="A172" t="inlineStr">
        <is>
          <t>2021-12-10</t>
        </is>
      </c>
      <c r="B172" t="inlineStr">
        <is>
          <t>Tax+2 boost1.05</t>
        </is>
      </c>
      <c r="C172" t="inlineStr">
        <is>
          <t>CW</t>
        </is>
      </c>
      <c r="D172" t="inlineStr">
        <is>
          <t>09:16</t>
        </is>
      </c>
      <c r="E172" t="b">
        <v>1</v>
      </c>
      <c r="F172" t="b">
        <v>0</v>
      </c>
      <c r="G172" t="b">
        <v>0</v>
      </c>
      <c r="H172" t="n">
        <v>1.05</v>
      </c>
      <c r="I172" t="n">
        <v>13</v>
      </c>
      <c r="J172" t="n">
        <v>15</v>
      </c>
      <c r="K172" t="n">
        <v>1</v>
      </c>
      <c r="L172" t="n">
        <v>1</v>
      </c>
      <c r="M172" t="inlineStr">
        <is>
          <t>Warmup size1</t>
        </is>
      </c>
      <c r="N172">
        <f>IF(E172,1,IF(F172,0.85,IF(AND(C172="CW",G172),H172,1)))</f>
        <v/>
      </c>
      <c r="O172">
        <f>N172-L172</f>
        <v/>
      </c>
    </row>
    <row r="173">
      <c r="A173" t="inlineStr">
        <is>
          <t>2021-12-13</t>
        </is>
      </c>
      <c r="B173" t="inlineStr">
        <is>
          <t>Tax+2 boost1.05</t>
        </is>
      </c>
      <c r="C173" t="inlineStr">
        <is>
          <t>CW</t>
        </is>
      </c>
      <c r="D173" t="inlineStr">
        <is>
          <t>09:20+</t>
        </is>
      </c>
      <c r="E173" t="b">
        <v>1</v>
      </c>
      <c r="F173" t="b">
        <v>0</v>
      </c>
      <c r="G173" t="b">
        <v>0</v>
      </c>
      <c r="H173" t="n">
        <v>1.05</v>
      </c>
      <c r="I173" t="n">
        <v>6</v>
      </c>
      <c r="J173" t="n">
        <v>8</v>
      </c>
      <c r="K173" t="n">
        <v>1</v>
      </c>
      <c r="L173" t="n">
        <v>1</v>
      </c>
      <c r="M173" t="inlineStr">
        <is>
          <t>Warmup size1</t>
        </is>
      </c>
      <c r="N173">
        <f>IF(E173,1,IF(F173,0.85,IF(AND(C173="CW",G173),H173,1)))</f>
        <v/>
      </c>
      <c r="O173">
        <f>N173-L173</f>
        <v/>
      </c>
    </row>
    <row r="174">
      <c r="A174" t="inlineStr">
        <is>
          <t>2021-12-15</t>
        </is>
      </c>
      <c r="B174" t="inlineStr">
        <is>
          <t>Tax+2 boost1.05</t>
        </is>
      </c>
      <c r="C174" t="inlineStr">
        <is>
          <t>CW</t>
        </is>
      </c>
      <c r="D174" t="inlineStr">
        <is>
          <t>09:18</t>
        </is>
      </c>
      <c r="E174" t="b">
        <v>1</v>
      </c>
      <c r="F174" t="b">
        <v>0</v>
      </c>
      <c r="G174" t="b">
        <v>0</v>
      </c>
      <c r="H174" t="n">
        <v>1.05</v>
      </c>
      <c r="I174" t="n">
        <v>2</v>
      </c>
      <c r="J174" t="n">
        <v>4</v>
      </c>
      <c r="K174" t="n">
        <v>1</v>
      </c>
      <c r="L174" t="n">
        <v>1</v>
      </c>
      <c r="M174" t="inlineStr">
        <is>
          <t>Warmup size1</t>
        </is>
      </c>
      <c r="N174">
        <f>IF(E174,1,IF(F174,0.85,IF(AND(C174="CW",G174),H174,1)))</f>
        <v/>
      </c>
      <c r="O174">
        <f>N174-L174</f>
        <v/>
      </c>
    </row>
    <row r="175">
      <c r="A175" t="inlineStr">
        <is>
          <t>2021-12-16</t>
        </is>
      </c>
      <c r="B175" t="inlineStr">
        <is>
          <t>Tax+2 boost1.05</t>
        </is>
      </c>
      <c r="C175" t="inlineStr">
        <is>
          <t>CW</t>
        </is>
      </c>
      <c r="D175" t="inlineStr">
        <is>
          <t>09:18</t>
        </is>
      </c>
      <c r="E175" t="b">
        <v>1</v>
      </c>
      <c r="F175" t="b">
        <v>0</v>
      </c>
      <c r="G175" t="b">
        <v>0</v>
      </c>
      <c r="H175" t="n">
        <v>1.05</v>
      </c>
      <c r="I175" t="n">
        <v>2</v>
      </c>
      <c r="J175" t="n">
        <v>4</v>
      </c>
      <c r="K175" t="n">
        <v>1</v>
      </c>
      <c r="L175" t="n">
        <v>1</v>
      </c>
      <c r="M175" t="inlineStr">
        <is>
          <t>Warmup size1</t>
        </is>
      </c>
      <c r="N175">
        <f>IF(E175,1,IF(F175,0.85,IF(AND(C175="CW",G175),H175,1)))</f>
        <v/>
      </c>
      <c r="O175">
        <f>N175-L175</f>
        <v/>
      </c>
    </row>
    <row r="176">
      <c r="A176" t="inlineStr">
        <is>
          <t>2021-12-20</t>
        </is>
      </c>
      <c r="B176" t="inlineStr">
        <is>
          <t>Tax+2 boost1.05</t>
        </is>
      </c>
      <c r="C176" t="inlineStr">
        <is>
          <t>CW</t>
        </is>
      </c>
      <c r="D176" t="inlineStr">
        <is>
          <t>09:18</t>
        </is>
      </c>
      <c r="E176" t="b">
        <v>1</v>
      </c>
      <c r="F176" t="b">
        <v>0</v>
      </c>
      <c r="G176" t="b">
        <v>0</v>
      </c>
      <c r="H176" t="n">
        <v>1.05</v>
      </c>
      <c r="I176" t="n">
        <v>2</v>
      </c>
      <c r="J176" t="n">
        <v>4</v>
      </c>
      <c r="K176" t="n">
        <v>1</v>
      </c>
      <c r="L176" t="n">
        <v>1</v>
      </c>
      <c r="M176" t="inlineStr">
        <is>
          <t>Warmup size1</t>
        </is>
      </c>
      <c r="N176">
        <f>IF(E176,1,IF(F176,0.85,IF(AND(C176="CW",G176),H176,1)))</f>
        <v/>
      </c>
      <c r="O176">
        <f>N176-L176</f>
        <v/>
      </c>
    </row>
    <row r="177">
      <c r="A177" t="inlineStr">
        <is>
          <t>2021-12-22</t>
        </is>
      </c>
      <c r="B177" t="inlineStr">
        <is>
          <t>Tax+2 boost1.05</t>
        </is>
      </c>
      <c r="C177" t="inlineStr">
        <is>
          <t>CW</t>
        </is>
      </c>
      <c r="D177" t="inlineStr">
        <is>
          <t>09:18</t>
        </is>
      </c>
      <c r="E177" t="b">
        <v>1</v>
      </c>
      <c r="F177" t="b">
        <v>0</v>
      </c>
      <c r="G177" t="b">
        <v>0</v>
      </c>
      <c r="H177" t="n">
        <v>1.05</v>
      </c>
      <c r="I177" t="n">
        <v>2</v>
      </c>
      <c r="J177" t="n">
        <v>4</v>
      </c>
      <c r="K177" t="n">
        <v>1</v>
      </c>
      <c r="L177" t="n">
        <v>1</v>
      </c>
      <c r="M177" t="inlineStr">
        <is>
          <t>Warmup size1</t>
        </is>
      </c>
      <c r="N177">
        <f>IF(E177,1,IF(F177,0.85,IF(AND(C177="CW",G177),H177,1)))</f>
        <v/>
      </c>
      <c r="O177">
        <f>N177-L177</f>
        <v/>
      </c>
    </row>
    <row r="178">
      <c r="A178" t="inlineStr">
        <is>
          <t>2021-12-23</t>
        </is>
      </c>
      <c r="B178" t="inlineStr">
        <is>
          <t>Tax+2 boost1.05</t>
        </is>
      </c>
      <c r="C178" t="inlineStr">
        <is>
          <t>CW</t>
        </is>
      </c>
      <c r="D178" t="inlineStr">
        <is>
          <t>09:18</t>
        </is>
      </c>
      <c r="E178" t="b">
        <v>1</v>
      </c>
      <c r="F178" t="b">
        <v>0</v>
      </c>
      <c r="G178" t="b">
        <v>0</v>
      </c>
      <c r="H178" t="n">
        <v>1.05</v>
      </c>
      <c r="I178" t="n">
        <v>2</v>
      </c>
      <c r="J178" t="n">
        <v>4</v>
      </c>
      <c r="K178" t="n">
        <v>1</v>
      </c>
      <c r="L178" t="n">
        <v>1</v>
      </c>
      <c r="M178" t="inlineStr">
        <is>
          <t>Warmup size1</t>
        </is>
      </c>
      <c r="N178">
        <f>IF(E178,1,IF(F178,0.85,IF(AND(C178="CW",G178),H178,1)))</f>
        <v/>
      </c>
      <c r="O178">
        <f>N178-L178</f>
        <v/>
      </c>
    </row>
    <row r="179">
      <c r="A179" t="inlineStr">
        <is>
          <t>2021-12-24</t>
        </is>
      </c>
      <c r="B179" t="inlineStr">
        <is>
          <t>Tax+2 boost1.05</t>
        </is>
      </c>
      <c r="C179" t="inlineStr">
        <is>
          <t>CW</t>
        </is>
      </c>
      <c r="D179" t="inlineStr">
        <is>
          <t>09:16</t>
        </is>
      </c>
      <c r="E179" t="b">
        <v>1</v>
      </c>
      <c r="F179" t="b">
        <v>0</v>
      </c>
      <c r="G179" t="b">
        <v>0</v>
      </c>
      <c r="H179" t="n">
        <v>1.05</v>
      </c>
      <c r="I179" t="n">
        <v>13</v>
      </c>
      <c r="J179" t="n">
        <v>15</v>
      </c>
      <c r="K179" t="n">
        <v>1</v>
      </c>
      <c r="L179" t="n">
        <v>1</v>
      </c>
      <c r="M179" t="inlineStr">
        <is>
          <t>Warmup size1</t>
        </is>
      </c>
      <c r="N179">
        <f>IF(E179,1,IF(F179,0.85,IF(AND(C179="CW",G179),H179,1)))</f>
        <v/>
      </c>
      <c r="O179">
        <f>N179-L179</f>
        <v/>
      </c>
    </row>
    <row r="180">
      <c r="A180" t="inlineStr">
        <is>
          <t>2021-12-27</t>
        </is>
      </c>
      <c r="B180" t="inlineStr">
        <is>
          <t>Tax+2 boost1.05</t>
        </is>
      </c>
      <c r="C180" t="inlineStr">
        <is>
          <t>CW</t>
        </is>
      </c>
      <c r="D180" t="inlineStr">
        <is>
          <t>09:16</t>
        </is>
      </c>
      <c r="E180" t="b">
        <v>1</v>
      </c>
      <c r="F180" t="b">
        <v>0</v>
      </c>
      <c r="G180" t="b">
        <v>0</v>
      </c>
      <c r="H180" t="n">
        <v>1.05</v>
      </c>
      <c r="I180" t="n">
        <v>13</v>
      </c>
      <c r="J180" t="n">
        <v>15</v>
      </c>
      <c r="K180" t="n">
        <v>1</v>
      </c>
      <c r="L180" t="n">
        <v>1</v>
      </c>
      <c r="M180" t="inlineStr">
        <is>
          <t>Warmup size1</t>
        </is>
      </c>
      <c r="N180">
        <f>IF(E180,1,IF(F180,0.85,IF(AND(C180="CW",G180),H180,1)))</f>
        <v/>
      </c>
      <c r="O180">
        <f>N180-L180</f>
        <v/>
      </c>
    </row>
    <row r="181">
      <c r="A181" t="inlineStr">
        <is>
          <t>2021-12-29</t>
        </is>
      </c>
      <c r="B181" t="inlineStr">
        <is>
          <t>Tax+2 boost1.05</t>
        </is>
      </c>
      <c r="C181" t="inlineStr">
        <is>
          <t>CW</t>
        </is>
      </c>
      <c r="D181" t="inlineStr">
        <is>
          <t>09:17</t>
        </is>
      </c>
      <c r="E181" t="b">
        <v>1</v>
      </c>
      <c r="F181" t="b">
        <v>0</v>
      </c>
      <c r="G181" t="b">
        <v>0</v>
      </c>
      <c r="H181" t="n">
        <v>1.05</v>
      </c>
      <c r="I181" t="n">
        <v>5</v>
      </c>
      <c r="J181" t="n">
        <v>7</v>
      </c>
      <c r="K181" t="n">
        <v>1</v>
      </c>
      <c r="L181" t="n">
        <v>1</v>
      </c>
      <c r="M181" t="inlineStr">
        <is>
          <t>Warmup size1</t>
        </is>
      </c>
      <c r="N181">
        <f>IF(E181,1,IF(F181,0.85,IF(AND(C181="CW",G181),H181,1)))</f>
        <v/>
      </c>
      <c r="O181">
        <f>N181-L181</f>
        <v/>
      </c>
    </row>
    <row r="182">
      <c r="A182" t="inlineStr">
        <is>
          <t>2021-12-30</t>
        </is>
      </c>
      <c r="B182" t="inlineStr">
        <is>
          <t>Tax+2 boost1.05</t>
        </is>
      </c>
      <c r="C182" t="inlineStr">
        <is>
          <t>CW</t>
        </is>
      </c>
      <c r="D182" t="inlineStr">
        <is>
          <t>09:16</t>
        </is>
      </c>
      <c r="E182" t="b">
        <v>1</v>
      </c>
      <c r="F182" t="b">
        <v>0</v>
      </c>
      <c r="G182" t="b">
        <v>0</v>
      </c>
      <c r="H182" t="n">
        <v>1.05</v>
      </c>
      <c r="I182" t="n">
        <v>13</v>
      </c>
      <c r="J182" t="n">
        <v>15</v>
      </c>
      <c r="K182" t="n">
        <v>1</v>
      </c>
      <c r="L182" t="n">
        <v>1</v>
      </c>
      <c r="M182" t="inlineStr">
        <is>
          <t>Warmup size1</t>
        </is>
      </c>
      <c r="N182">
        <f>IF(E182,1,IF(F182,0.85,IF(AND(C182="CW",G182),H182,1)))</f>
        <v/>
      </c>
      <c r="O182">
        <f>N182-L182</f>
        <v/>
      </c>
    </row>
    <row r="183">
      <c r="A183" t="inlineStr">
        <is>
          <t>2021-12-31</t>
        </is>
      </c>
      <c r="B183" t="inlineStr">
        <is>
          <t>Tax+2 boost1.05</t>
        </is>
      </c>
      <c r="C183" t="inlineStr">
        <is>
          <t>CW</t>
        </is>
      </c>
      <c r="D183" t="inlineStr">
        <is>
          <t>09:17</t>
        </is>
      </c>
      <c r="E183" t="b">
        <v>1</v>
      </c>
      <c r="F183" t="b">
        <v>0</v>
      </c>
      <c r="G183" t="b">
        <v>0</v>
      </c>
      <c r="H183" t="n">
        <v>1.05</v>
      </c>
      <c r="I183" t="n">
        <v>5</v>
      </c>
      <c r="J183" t="n">
        <v>7</v>
      </c>
      <c r="K183" t="n">
        <v>1</v>
      </c>
      <c r="L183" t="n">
        <v>1</v>
      </c>
      <c r="M183" t="inlineStr">
        <is>
          <t>Warmup size1</t>
        </is>
      </c>
      <c r="N183">
        <f>IF(E183,1,IF(F183,0.85,IF(AND(C183="CW",G183),H183,1)))</f>
        <v/>
      </c>
      <c r="O183">
        <f>N183-L183</f>
        <v/>
      </c>
    </row>
    <row r="184">
      <c r="A184" t="inlineStr">
        <is>
          <t>2022-01-04</t>
        </is>
      </c>
      <c r="B184" t="inlineStr">
        <is>
          <t>Tax+2 boost1.05</t>
        </is>
      </c>
      <c r="C184" t="inlineStr">
        <is>
          <t>CW</t>
        </is>
      </c>
      <c r="D184" t="inlineStr">
        <is>
          <t>09:16</t>
        </is>
      </c>
      <c r="E184" t="b">
        <v>0</v>
      </c>
      <c r="F184" t="b">
        <v>0</v>
      </c>
      <c r="G184" t="b">
        <v>0</v>
      </c>
      <c r="H184" t="n">
        <v>1.05</v>
      </c>
      <c r="I184" t="n">
        <v>13</v>
      </c>
      <c r="J184" t="n">
        <v>15</v>
      </c>
      <c r="K184" t="n">
        <v>1</v>
      </c>
      <c r="L184" t="n">
        <v>1</v>
      </c>
      <c r="M184" t="inlineStr">
        <is>
          <t>Ordinary size1; no CW tax boost for NW</t>
        </is>
      </c>
      <c r="N184">
        <f>IF(E184,1,IF(F184,0.85,IF(AND(C184="CW",G184),H184,1)))</f>
        <v/>
      </c>
      <c r="O184">
        <f>N184-L184</f>
        <v/>
      </c>
    </row>
    <row r="185">
      <c r="A185" t="inlineStr">
        <is>
          <t>2022-01-05</t>
        </is>
      </c>
      <c r="B185" t="inlineStr">
        <is>
          <t>Tax+2 boost1.05</t>
        </is>
      </c>
      <c r="C185" t="inlineStr">
        <is>
          <t>CW</t>
        </is>
      </c>
      <c r="D185" t="inlineStr">
        <is>
          <t>09:17</t>
        </is>
      </c>
      <c r="E185" t="b">
        <v>0</v>
      </c>
      <c r="F185" t="b">
        <v>1</v>
      </c>
      <c r="G185" t="b">
        <v>0</v>
      </c>
      <c r="H185" t="n">
        <v>1.05</v>
      </c>
      <c r="I185" t="n">
        <v>5</v>
      </c>
      <c r="J185" t="n">
        <v>7</v>
      </c>
      <c r="K185" t="n">
        <v>0.85</v>
      </c>
      <c r="L185" t="n">
        <v>0.85</v>
      </c>
      <c r="M185" t="inlineStr">
        <is>
          <t>Dicey overrides conviction</t>
        </is>
      </c>
      <c r="N185">
        <f>IF(E185,1,IF(F185,0.85,IF(AND(C185="CW",G185),H185,1)))</f>
        <v/>
      </c>
      <c r="O185">
        <f>N185-L185</f>
        <v/>
      </c>
    </row>
    <row r="186">
      <c r="A186" t="inlineStr">
        <is>
          <t>2022-01-06</t>
        </is>
      </c>
      <c r="B186" t="inlineStr">
        <is>
          <t>Tax+2 boost1.05</t>
        </is>
      </c>
      <c r="C186" t="inlineStr">
        <is>
          <t>CW</t>
        </is>
      </c>
      <c r="D186" t="inlineStr">
        <is>
          <t>09:17</t>
        </is>
      </c>
      <c r="E186" t="b">
        <v>0</v>
      </c>
      <c r="F186" t="b">
        <v>0</v>
      </c>
      <c r="G186" t="b">
        <v>0</v>
      </c>
      <c r="H186" t="n">
        <v>1.05</v>
      </c>
      <c r="I186" t="n">
        <v>5</v>
      </c>
      <c r="J186" t="n">
        <v>7</v>
      </c>
      <c r="K186" t="n">
        <v>1</v>
      </c>
      <c r="L186" t="n">
        <v>1</v>
      </c>
      <c r="M186" t="inlineStr">
        <is>
          <t>Ordinary size1; no CW tax boost for NW</t>
        </is>
      </c>
      <c r="N186">
        <f>IF(E186,1,IF(F186,0.85,IF(AND(C186="CW",G186),H186,1)))</f>
        <v/>
      </c>
      <c r="O186">
        <f>N186-L186</f>
        <v/>
      </c>
    </row>
    <row r="187">
      <c r="A187" t="inlineStr">
        <is>
          <t>2022-01-11</t>
        </is>
      </c>
      <c r="B187" t="inlineStr">
        <is>
          <t>Tax+2 boost1.05</t>
        </is>
      </c>
      <c r="C187" t="inlineStr">
        <is>
          <t>CW</t>
        </is>
      </c>
      <c r="D187" t="inlineStr">
        <is>
          <t>09:17</t>
        </is>
      </c>
      <c r="E187" t="b">
        <v>0</v>
      </c>
      <c r="F187" t="b">
        <v>0</v>
      </c>
      <c r="G187" t="b">
        <v>1</v>
      </c>
      <c r="H187" t="n">
        <v>1.05</v>
      </c>
      <c r="I187" t="n">
        <v>5</v>
      </c>
      <c r="J187" t="n">
        <v>7</v>
      </c>
      <c r="K187" t="n">
        <v>1.05</v>
      </c>
      <c r="L187" t="n">
        <v>1.05</v>
      </c>
      <c r="M187" t="inlineStr">
        <is>
          <t>CW higher-tax conviction</t>
        </is>
      </c>
      <c r="N187">
        <f>IF(E187,1,IF(F187,0.85,IF(AND(C187="CW",G187),H187,1)))</f>
        <v/>
      </c>
      <c r="O187">
        <f>N187-L187</f>
        <v/>
      </c>
    </row>
    <row r="188">
      <c r="A188" t="inlineStr">
        <is>
          <t>2022-01-12</t>
        </is>
      </c>
      <c r="B188" t="inlineStr">
        <is>
          <t>Tax+2 boost1.05</t>
        </is>
      </c>
      <c r="C188" t="inlineStr">
        <is>
          <t>CW</t>
        </is>
      </c>
      <c r="D188" t="inlineStr">
        <is>
          <t>09:17</t>
        </is>
      </c>
      <c r="E188" t="b">
        <v>0</v>
      </c>
      <c r="F188" t="b">
        <v>0</v>
      </c>
      <c r="G188" t="b">
        <v>0</v>
      </c>
      <c r="H188" t="n">
        <v>1.05</v>
      </c>
      <c r="I188" t="n">
        <v>5</v>
      </c>
      <c r="J188" t="n">
        <v>7</v>
      </c>
      <c r="K188" t="n">
        <v>1</v>
      </c>
      <c r="L188" t="n">
        <v>1</v>
      </c>
      <c r="M188" t="inlineStr">
        <is>
          <t>Ordinary size1; no CW tax boost for NW</t>
        </is>
      </c>
      <c r="N188">
        <f>IF(E188,1,IF(F188,0.85,IF(AND(C188="CW",G188),H188,1)))</f>
        <v/>
      </c>
      <c r="O188">
        <f>N188-L188</f>
        <v/>
      </c>
    </row>
    <row r="189">
      <c r="A189" t="inlineStr">
        <is>
          <t>2022-01-13</t>
        </is>
      </c>
      <c r="B189" t="inlineStr">
        <is>
          <t>Tax+2 boost1.05</t>
        </is>
      </c>
      <c r="C189" t="inlineStr">
        <is>
          <t>CW</t>
        </is>
      </c>
      <c r="D189" t="inlineStr">
        <is>
          <t>09:16</t>
        </is>
      </c>
      <c r="E189" t="b">
        <v>0</v>
      </c>
      <c r="F189" t="b">
        <v>0</v>
      </c>
      <c r="G189" t="b">
        <v>1</v>
      </c>
      <c r="H189" t="n">
        <v>1.05</v>
      </c>
      <c r="I189" t="n">
        <v>13</v>
      </c>
      <c r="J189" t="n">
        <v>15</v>
      </c>
      <c r="K189" t="n">
        <v>1.05</v>
      </c>
      <c r="L189" t="n">
        <v>1.05</v>
      </c>
      <c r="M189" t="inlineStr">
        <is>
          <t>CW higher-tax conviction</t>
        </is>
      </c>
      <c r="N189">
        <f>IF(E189,1,IF(F189,0.85,IF(AND(C189="CW",G189),H189,1)))</f>
        <v/>
      </c>
      <c r="O189">
        <f>N189-L189</f>
        <v/>
      </c>
    </row>
    <row r="190">
      <c r="A190" t="inlineStr">
        <is>
          <t>2022-01-14</t>
        </is>
      </c>
      <c r="B190" t="inlineStr">
        <is>
          <t>Tax+2 boost1.05</t>
        </is>
      </c>
      <c r="C190" t="inlineStr">
        <is>
          <t>CW</t>
        </is>
      </c>
      <c r="D190" t="inlineStr">
        <is>
          <t>09:18</t>
        </is>
      </c>
      <c r="E190" t="b">
        <v>0</v>
      </c>
      <c r="F190" t="b">
        <v>0</v>
      </c>
      <c r="G190" t="b">
        <v>0</v>
      </c>
      <c r="H190" t="n">
        <v>1.05</v>
      </c>
      <c r="I190" t="n">
        <v>2</v>
      </c>
      <c r="J190" t="n">
        <v>4</v>
      </c>
      <c r="K190" t="n">
        <v>1</v>
      </c>
      <c r="L190" t="n">
        <v>1</v>
      </c>
      <c r="M190" t="inlineStr">
        <is>
          <t>Ordinary size1; no CW tax boost for NW</t>
        </is>
      </c>
      <c r="N190">
        <f>IF(E190,1,IF(F190,0.85,IF(AND(C190="CW",G190),H190,1)))</f>
        <v/>
      </c>
      <c r="O190">
        <f>N190-L190</f>
        <v/>
      </c>
    </row>
    <row r="191">
      <c r="A191" t="inlineStr">
        <is>
          <t>2022-01-17</t>
        </is>
      </c>
      <c r="B191" t="inlineStr">
        <is>
          <t>Tax+2 boost1.05</t>
        </is>
      </c>
      <c r="C191" t="inlineStr">
        <is>
          <t>CW</t>
        </is>
      </c>
      <c r="D191" t="inlineStr">
        <is>
          <t>09:17</t>
        </is>
      </c>
      <c r="E191" t="b">
        <v>0</v>
      </c>
      <c r="F191" t="b">
        <v>1</v>
      </c>
      <c r="G191" t="b">
        <v>0</v>
      </c>
      <c r="H191" t="n">
        <v>1.05</v>
      </c>
      <c r="I191" t="n">
        <v>5</v>
      </c>
      <c r="J191" t="n">
        <v>7</v>
      </c>
      <c r="K191" t="n">
        <v>0.85</v>
      </c>
      <c r="L191" t="n">
        <v>0.85</v>
      </c>
      <c r="M191" t="inlineStr">
        <is>
          <t>Dicey overrides conviction</t>
        </is>
      </c>
      <c r="N191">
        <f>IF(E191,1,IF(F191,0.85,IF(AND(C191="CW",G191),H191,1)))</f>
        <v/>
      </c>
      <c r="O191">
        <f>N191-L191</f>
        <v/>
      </c>
    </row>
    <row r="192">
      <c r="A192" t="inlineStr">
        <is>
          <t>2022-01-18</t>
        </is>
      </c>
      <c r="B192" t="inlineStr">
        <is>
          <t>Tax+2 boost1.05</t>
        </is>
      </c>
      <c r="C192" t="inlineStr">
        <is>
          <t>CW</t>
        </is>
      </c>
      <c r="D192" t="inlineStr">
        <is>
          <t>09:17</t>
        </is>
      </c>
      <c r="E192" t="b">
        <v>0</v>
      </c>
      <c r="F192" t="b">
        <v>0</v>
      </c>
      <c r="G192" t="b">
        <v>0</v>
      </c>
      <c r="H192" t="n">
        <v>1.05</v>
      </c>
      <c r="I192" t="n">
        <v>5</v>
      </c>
      <c r="J192" t="n">
        <v>7</v>
      </c>
      <c r="K192" t="n">
        <v>1</v>
      </c>
      <c r="L192" t="n">
        <v>1</v>
      </c>
      <c r="M192" t="inlineStr">
        <is>
          <t>Ordinary size1; no CW tax boost for NW</t>
        </is>
      </c>
      <c r="N192">
        <f>IF(E192,1,IF(F192,0.85,IF(AND(C192="CW",G192),H192,1)))</f>
        <v/>
      </c>
      <c r="O192">
        <f>N192-L192</f>
        <v/>
      </c>
    </row>
    <row r="193">
      <c r="A193" t="inlineStr">
        <is>
          <t>2022-01-19</t>
        </is>
      </c>
      <c r="B193" t="inlineStr">
        <is>
          <t>Tax+2 boost1.05</t>
        </is>
      </c>
      <c r="C193" t="inlineStr">
        <is>
          <t>CW</t>
        </is>
      </c>
      <c r="D193" t="inlineStr">
        <is>
          <t>09:18</t>
        </is>
      </c>
      <c r="E193" t="b">
        <v>0</v>
      </c>
      <c r="F193" t="b">
        <v>0</v>
      </c>
      <c r="G193" t="b">
        <v>0</v>
      </c>
      <c r="H193" t="n">
        <v>1.05</v>
      </c>
      <c r="I193" t="n">
        <v>2</v>
      </c>
      <c r="J193" t="n">
        <v>4</v>
      </c>
      <c r="K193" t="n">
        <v>1</v>
      </c>
      <c r="L193" t="n">
        <v>1</v>
      </c>
      <c r="M193" t="inlineStr">
        <is>
          <t>Ordinary size1; no CW tax boost for NW</t>
        </is>
      </c>
      <c r="N193">
        <f>IF(E193,1,IF(F193,0.85,IF(AND(C193="CW",G193),H193,1)))</f>
        <v/>
      </c>
      <c r="O193">
        <f>N193-L193</f>
        <v/>
      </c>
    </row>
    <row r="194">
      <c r="A194" t="inlineStr">
        <is>
          <t>2022-01-20</t>
        </is>
      </c>
      <c r="B194" t="inlineStr">
        <is>
          <t>Tax+2 boost1.05</t>
        </is>
      </c>
      <c r="C194" t="inlineStr">
        <is>
          <t>CW</t>
        </is>
      </c>
      <c r="D194" t="inlineStr">
        <is>
          <t>09:18</t>
        </is>
      </c>
      <c r="E194" t="b">
        <v>0</v>
      </c>
      <c r="F194" t="b">
        <v>0</v>
      </c>
      <c r="G194" t="b">
        <v>1</v>
      </c>
      <c r="H194" t="n">
        <v>1.05</v>
      </c>
      <c r="I194" t="n">
        <v>2</v>
      </c>
      <c r="J194" t="n">
        <v>4</v>
      </c>
      <c r="K194" t="n">
        <v>1.05</v>
      </c>
      <c r="L194" t="n">
        <v>1.05</v>
      </c>
      <c r="M194" t="inlineStr">
        <is>
          <t>CW higher-tax conviction</t>
        </is>
      </c>
      <c r="N194">
        <f>IF(E194,1,IF(F194,0.85,IF(AND(C194="CW",G194),H194,1)))</f>
        <v/>
      </c>
      <c r="O194">
        <f>N194-L194</f>
        <v/>
      </c>
    </row>
    <row r="195">
      <c r="A195" t="inlineStr">
        <is>
          <t>2022-01-21</t>
        </is>
      </c>
      <c r="B195" t="inlineStr">
        <is>
          <t>Tax+2 boost1.05</t>
        </is>
      </c>
      <c r="C195" t="inlineStr">
        <is>
          <t>CW</t>
        </is>
      </c>
      <c r="D195" t="inlineStr">
        <is>
          <t>09:16</t>
        </is>
      </c>
      <c r="E195" t="b">
        <v>0</v>
      </c>
      <c r="F195" t="b">
        <v>0</v>
      </c>
      <c r="G195" t="b">
        <v>0</v>
      </c>
      <c r="H195" t="n">
        <v>1.05</v>
      </c>
      <c r="I195" t="n">
        <v>13</v>
      </c>
      <c r="J195" t="n">
        <v>15</v>
      </c>
      <c r="K195" t="n">
        <v>1</v>
      </c>
      <c r="L195" t="n">
        <v>1</v>
      </c>
      <c r="M195" t="inlineStr">
        <is>
          <t>Ordinary size1; no CW tax boost for NW</t>
        </is>
      </c>
      <c r="N195">
        <f>IF(E195,1,IF(F195,0.85,IF(AND(C195="CW",G195),H195,1)))</f>
        <v/>
      </c>
      <c r="O195">
        <f>N195-L195</f>
        <v/>
      </c>
    </row>
    <row r="196">
      <c r="A196" t="inlineStr">
        <is>
          <t>2022-01-24</t>
        </is>
      </c>
      <c r="B196" t="inlineStr">
        <is>
          <t>Tax+2 boost1.05</t>
        </is>
      </c>
      <c r="C196" t="inlineStr">
        <is>
          <t>CW</t>
        </is>
      </c>
      <c r="D196" t="inlineStr">
        <is>
          <t>09:20+</t>
        </is>
      </c>
      <c r="E196" t="b">
        <v>0</v>
      </c>
      <c r="F196" t="b">
        <v>1</v>
      </c>
      <c r="G196" t="b">
        <v>1</v>
      </c>
      <c r="H196" t="n">
        <v>1.05</v>
      </c>
      <c r="I196" t="n">
        <v>6</v>
      </c>
      <c r="J196" t="n">
        <v>8</v>
      </c>
      <c r="K196" t="n">
        <v>0.85</v>
      </c>
      <c r="L196" t="n">
        <v>0.85</v>
      </c>
      <c r="M196" t="inlineStr">
        <is>
          <t>Dicey overrides conviction</t>
        </is>
      </c>
      <c r="N196">
        <f>IF(E196,1,IF(F196,0.85,IF(AND(C196="CW",G196),H196,1)))</f>
        <v/>
      </c>
      <c r="O196">
        <f>N196-L196</f>
        <v/>
      </c>
    </row>
    <row r="197">
      <c r="A197" t="inlineStr">
        <is>
          <t>2022-01-25</t>
        </is>
      </c>
      <c r="B197" t="inlineStr">
        <is>
          <t>Tax+2 boost1.05</t>
        </is>
      </c>
      <c r="C197" t="inlineStr">
        <is>
          <t>CW</t>
        </is>
      </c>
      <c r="D197" t="inlineStr">
        <is>
          <t>09:17</t>
        </is>
      </c>
      <c r="E197" t="b">
        <v>0</v>
      </c>
      <c r="F197" t="b">
        <v>0</v>
      </c>
      <c r="G197" t="b">
        <v>1</v>
      </c>
      <c r="H197" t="n">
        <v>1.05</v>
      </c>
      <c r="I197" t="n">
        <v>5</v>
      </c>
      <c r="J197" t="n">
        <v>7</v>
      </c>
      <c r="K197" t="n">
        <v>1.05</v>
      </c>
      <c r="L197" t="n">
        <v>1.05</v>
      </c>
      <c r="M197" t="inlineStr">
        <is>
          <t>CW higher-tax conviction</t>
        </is>
      </c>
      <c r="N197">
        <f>IF(E197,1,IF(F197,0.85,IF(AND(C197="CW",G197),H197,1)))</f>
        <v/>
      </c>
      <c r="O197">
        <f>N197-L197</f>
        <v/>
      </c>
    </row>
    <row r="198">
      <c r="A198" t="inlineStr">
        <is>
          <t>2022-01-27</t>
        </is>
      </c>
      <c r="B198" t="inlineStr">
        <is>
          <t>Tax+2 boost1.05</t>
        </is>
      </c>
      <c r="C198" t="inlineStr">
        <is>
          <t>CW</t>
        </is>
      </c>
      <c r="D198" t="inlineStr">
        <is>
          <t>09:17</t>
        </is>
      </c>
      <c r="E198" t="b">
        <v>0</v>
      </c>
      <c r="F198" t="b">
        <v>1</v>
      </c>
      <c r="G198" t="b">
        <v>0</v>
      </c>
      <c r="H198" t="n">
        <v>1.05</v>
      </c>
      <c r="I198" t="n">
        <v>5</v>
      </c>
      <c r="J198" t="n">
        <v>7</v>
      </c>
      <c r="K198" t="n">
        <v>0.85</v>
      </c>
      <c r="L198" t="n">
        <v>0.85</v>
      </c>
      <c r="M198" t="inlineStr">
        <is>
          <t>Dicey overrides conviction</t>
        </is>
      </c>
      <c r="N198">
        <f>IF(E198,1,IF(F198,0.85,IF(AND(C198="CW",G198),H198,1)))</f>
        <v/>
      </c>
      <c r="O198">
        <f>N198-L198</f>
        <v/>
      </c>
    </row>
    <row r="199">
      <c r="A199" t="inlineStr">
        <is>
          <t>2022-01-31</t>
        </is>
      </c>
      <c r="B199" t="inlineStr">
        <is>
          <t>Tax+2 boost1.05</t>
        </is>
      </c>
      <c r="C199" t="inlineStr">
        <is>
          <t>CW</t>
        </is>
      </c>
      <c r="D199" t="inlineStr">
        <is>
          <t>09:16</t>
        </is>
      </c>
      <c r="E199" t="b">
        <v>0</v>
      </c>
      <c r="F199" t="b">
        <v>1</v>
      </c>
      <c r="G199" t="b">
        <v>1</v>
      </c>
      <c r="H199" t="n">
        <v>1.05</v>
      </c>
      <c r="I199" t="n">
        <v>13</v>
      </c>
      <c r="J199" t="n">
        <v>15</v>
      </c>
      <c r="K199" t="n">
        <v>0.85</v>
      </c>
      <c r="L199" t="n">
        <v>0.85</v>
      </c>
      <c r="M199" t="inlineStr">
        <is>
          <t>Dicey overrides conviction</t>
        </is>
      </c>
      <c r="N199">
        <f>IF(E199,1,IF(F199,0.85,IF(AND(C199="CW",G199),H199,1)))</f>
        <v/>
      </c>
      <c r="O199">
        <f>N199-L199</f>
        <v/>
      </c>
    </row>
    <row r="200">
      <c r="A200" t="inlineStr">
        <is>
          <t>2022-02-01</t>
        </is>
      </c>
      <c r="B200" t="inlineStr">
        <is>
          <t>Tax+2 boost1.05</t>
        </is>
      </c>
      <c r="C200" t="inlineStr">
        <is>
          <t>CW</t>
        </is>
      </c>
      <c r="D200" t="inlineStr">
        <is>
          <t>09:18</t>
        </is>
      </c>
      <c r="E200" t="b">
        <v>0</v>
      </c>
      <c r="F200" t="b">
        <v>0</v>
      </c>
      <c r="G200" t="b">
        <v>1</v>
      </c>
      <c r="H200" t="n">
        <v>1.05</v>
      </c>
      <c r="I200" t="n">
        <v>2</v>
      </c>
      <c r="J200" t="n">
        <v>4</v>
      </c>
      <c r="K200" t="n">
        <v>1.05</v>
      </c>
      <c r="L200" t="n">
        <v>1.05</v>
      </c>
      <c r="M200" t="inlineStr">
        <is>
          <t>CW higher-tax conviction</t>
        </is>
      </c>
      <c r="N200">
        <f>IF(E200,1,IF(F200,0.85,IF(AND(C200="CW",G200),H200,1)))</f>
        <v/>
      </c>
      <c r="O200">
        <f>N200-L200</f>
        <v/>
      </c>
    </row>
    <row r="201">
      <c r="A201" t="inlineStr">
        <is>
          <t>2022-02-03</t>
        </is>
      </c>
      <c r="B201" t="inlineStr">
        <is>
          <t>Tax+2 boost1.05</t>
        </is>
      </c>
      <c r="C201" t="inlineStr">
        <is>
          <t>CW</t>
        </is>
      </c>
      <c r="D201" t="inlineStr">
        <is>
          <t>09:18</t>
        </is>
      </c>
      <c r="E201" t="b">
        <v>0</v>
      </c>
      <c r="F201" t="b">
        <v>0</v>
      </c>
      <c r="G201" t="b">
        <v>1</v>
      </c>
      <c r="H201" t="n">
        <v>1.05</v>
      </c>
      <c r="I201" t="n">
        <v>2</v>
      </c>
      <c r="J201" t="n">
        <v>4</v>
      </c>
      <c r="K201" t="n">
        <v>1.05</v>
      </c>
      <c r="L201" t="n">
        <v>1.05</v>
      </c>
      <c r="M201" t="inlineStr">
        <is>
          <t>CW higher-tax conviction</t>
        </is>
      </c>
      <c r="N201">
        <f>IF(E201,1,IF(F201,0.85,IF(AND(C201="CW",G201),H201,1)))</f>
        <v/>
      </c>
      <c r="O201">
        <f>N201-L201</f>
        <v/>
      </c>
    </row>
    <row r="202">
      <c r="A202" t="inlineStr">
        <is>
          <t>2022-02-04</t>
        </is>
      </c>
      <c r="B202" t="inlineStr">
        <is>
          <t>Tax+2 boost1.05</t>
        </is>
      </c>
      <c r="C202" t="inlineStr">
        <is>
          <t>CW</t>
        </is>
      </c>
      <c r="D202" t="inlineStr">
        <is>
          <t>09:18</t>
        </is>
      </c>
      <c r="E202" t="b">
        <v>0</v>
      </c>
      <c r="F202" t="b">
        <v>0</v>
      </c>
      <c r="G202" t="b">
        <v>0</v>
      </c>
      <c r="H202" t="n">
        <v>1.05</v>
      </c>
      <c r="I202" t="n">
        <v>2</v>
      </c>
      <c r="J202" t="n">
        <v>4</v>
      </c>
      <c r="K202" t="n">
        <v>1</v>
      </c>
      <c r="L202" t="n">
        <v>1</v>
      </c>
      <c r="M202" t="inlineStr">
        <is>
          <t>Ordinary size1; no CW tax boost for NW</t>
        </is>
      </c>
      <c r="N202">
        <f>IF(E202,1,IF(F202,0.85,IF(AND(C202="CW",G202),H202,1)))</f>
        <v/>
      </c>
      <c r="O202">
        <f>N202-L202</f>
        <v/>
      </c>
    </row>
    <row r="203">
      <c r="A203" t="inlineStr">
        <is>
          <t>2022-02-09</t>
        </is>
      </c>
      <c r="B203" t="inlineStr">
        <is>
          <t>Tax+2 boost1.05</t>
        </is>
      </c>
      <c r="C203" t="inlineStr">
        <is>
          <t>NW</t>
        </is>
      </c>
      <c r="D203" t="inlineStr">
        <is>
          <t>NW</t>
        </is>
      </c>
      <c r="E203" t="b">
        <v>0</v>
      </c>
      <c r="F203" t="b">
        <v>1</v>
      </c>
      <c r="G203" t="b">
        <v>0</v>
      </c>
      <c r="H203" t="n">
        <v>1.05</v>
      </c>
      <c r="K203" t="n">
        <v>0.85</v>
      </c>
      <c r="L203" t="n">
        <v>0.85</v>
      </c>
      <c r="M203" t="inlineStr">
        <is>
          <t>Dicey overrides conviction</t>
        </is>
      </c>
      <c r="N203">
        <f>IF(E203,1,IF(F203,0.85,IF(AND(C203="CW",G203),H203,1)))</f>
        <v/>
      </c>
      <c r="O203">
        <f>N203-L203</f>
        <v/>
      </c>
    </row>
    <row r="204">
      <c r="A204" t="inlineStr">
        <is>
          <t>2022-02-10</t>
        </is>
      </c>
      <c r="B204" t="inlineStr">
        <is>
          <t>Tax+2 boost1.05</t>
        </is>
      </c>
      <c r="C204" t="inlineStr">
        <is>
          <t>CW</t>
        </is>
      </c>
      <c r="D204" t="inlineStr">
        <is>
          <t>09:16</t>
        </is>
      </c>
      <c r="E204" t="b">
        <v>0</v>
      </c>
      <c r="F204" t="b">
        <v>0</v>
      </c>
      <c r="G204" t="b">
        <v>1</v>
      </c>
      <c r="H204" t="n">
        <v>1.05</v>
      </c>
      <c r="I204" t="n">
        <v>13</v>
      </c>
      <c r="J204" t="n">
        <v>15</v>
      </c>
      <c r="K204" t="n">
        <v>1.05</v>
      </c>
      <c r="L204" t="n">
        <v>1.05</v>
      </c>
      <c r="M204" t="inlineStr">
        <is>
          <t>CW higher-tax conviction</t>
        </is>
      </c>
      <c r="N204">
        <f>IF(E204,1,IF(F204,0.85,IF(AND(C204="CW",G204),H204,1)))</f>
        <v/>
      </c>
      <c r="O204">
        <f>N204-L204</f>
        <v/>
      </c>
    </row>
    <row r="205">
      <c r="A205" t="inlineStr">
        <is>
          <t>2022-02-11</t>
        </is>
      </c>
      <c r="B205" t="inlineStr">
        <is>
          <t>Tax+2 boost1.05</t>
        </is>
      </c>
      <c r="C205" t="inlineStr">
        <is>
          <t>CW</t>
        </is>
      </c>
      <c r="D205" t="inlineStr">
        <is>
          <t>09:17</t>
        </is>
      </c>
      <c r="E205" t="b">
        <v>0</v>
      </c>
      <c r="F205" t="b">
        <v>1</v>
      </c>
      <c r="G205" t="b">
        <v>0</v>
      </c>
      <c r="H205" t="n">
        <v>1.05</v>
      </c>
      <c r="I205" t="n">
        <v>5</v>
      </c>
      <c r="J205" t="n">
        <v>7</v>
      </c>
      <c r="K205" t="n">
        <v>0.85</v>
      </c>
      <c r="L205" t="n">
        <v>0.85</v>
      </c>
      <c r="M205" t="inlineStr">
        <is>
          <t>Dicey overrides conviction</t>
        </is>
      </c>
      <c r="N205">
        <f>IF(E205,1,IF(F205,0.85,IF(AND(C205="CW",G205),H205,1)))</f>
        <v/>
      </c>
      <c r="O205">
        <f>N205-L205</f>
        <v/>
      </c>
    </row>
    <row r="206">
      <c r="A206" t="inlineStr">
        <is>
          <t>2022-02-14</t>
        </is>
      </c>
      <c r="B206" t="inlineStr">
        <is>
          <t>Tax+2 boost1.05</t>
        </is>
      </c>
      <c r="C206" t="inlineStr">
        <is>
          <t>CW</t>
        </is>
      </c>
      <c r="D206" t="inlineStr">
        <is>
          <t>09:18</t>
        </is>
      </c>
      <c r="E206" t="b">
        <v>0</v>
      </c>
      <c r="F206" t="b">
        <v>1</v>
      </c>
      <c r="G206" t="b">
        <v>1</v>
      </c>
      <c r="H206" t="n">
        <v>1.05</v>
      </c>
      <c r="I206" t="n">
        <v>2</v>
      </c>
      <c r="J206" t="n">
        <v>4</v>
      </c>
      <c r="K206" t="n">
        <v>0.85</v>
      </c>
      <c r="L206" t="n">
        <v>0.85</v>
      </c>
      <c r="M206" t="inlineStr">
        <is>
          <t>Dicey overrides conviction</t>
        </is>
      </c>
      <c r="N206">
        <f>IF(E206,1,IF(F206,0.85,IF(AND(C206="CW",G206),H206,1)))</f>
        <v/>
      </c>
      <c r="O206">
        <f>N206-L206</f>
        <v/>
      </c>
    </row>
    <row r="207">
      <c r="A207" t="inlineStr">
        <is>
          <t>2022-02-16</t>
        </is>
      </c>
      <c r="B207" t="inlineStr">
        <is>
          <t>Tax+2 boost1.05</t>
        </is>
      </c>
      <c r="C207" t="inlineStr">
        <is>
          <t>NW</t>
        </is>
      </c>
      <c r="D207" t="inlineStr">
        <is>
          <t>NW</t>
        </is>
      </c>
      <c r="E207" t="b">
        <v>0</v>
      </c>
      <c r="F207" t="b">
        <v>1</v>
      </c>
      <c r="G207" t="b">
        <v>0</v>
      </c>
      <c r="H207" t="n">
        <v>1.05</v>
      </c>
      <c r="K207" t="n">
        <v>0.85</v>
      </c>
      <c r="L207" t="n">
        <v>0.85</v>
      </c>
      <c r="M207" t="inlineStr">
        <is>
          <t>Dicey overrides conviction</t>
        </is>
      </c>
      <c r="N207">
        <f>IF(E207,1,IF(F207,0.85,IF(AND(C207="CW",G207),H207,1)))</f>
        <v/>
      </c>
      <c r="O207">
        <f>N207-L207</f>
        <v/>
      </c>
    </row>
    <row r="208">
      <c r="A208" t="inlineStr">
        <is>
          <t>2022-02-17</t>
        </is>
      </c>
      <c r="B208" t="inlineStr">
        <is>
          <t>Tax+2 boost1.05</t>
        </is>
      </c>
      <c r="C208" t="inlineStr">
        <is>
          <t>CW</t>
        </is>
      </c>
      <c r="D208" t="inlineStr">
        <is>
          <t>09:17</t>
        </is>
      </c>
      <c r="E208" t="b">
        <v>0</v>
      </c>
      <c r="F208" t="b">
        <v>0</v>
      </c>
      <c r="G208" t="b">
        <v>0</v>
      </c>
      <c r="H208" t="n">
        <v>1.05</v>
      </c>
      <c r="I208" t="n">
        <v>5</v>
      </c>
      <c r="J208" t="n">
        <v>7</v>
      </c>
      <c r="K208" t="n">
        <v>1</v>
      </c>
      <c r="L208" t="n">
        <v>1</v>
      </c>
      <c r="M208" t="inlineStr">
        <is>
          <t>Ordinary size1; no CW tax boost for NW</t>
        </is>
      </c>
      <c r="N208">
        <f>IF(E208,1,IF(F208,0.85,IF(AND(C208="CW",G208),H208,1)))</f>
        <v/>
      </c>
      <c r="O208">
        <f>N208-L208</f>
        <v/>
      </c>
    </row>
    <row r="209">
      <c r="A209" t="inlineStr">
        <is>
          <t>2022-02-18</t>
        </is>
      </c>
      <c r="B209" t="inlineStr">
        <is>
          <t>Tax+2 boost1.05</t>
        </is>
      </c>
      <c r="C209" t="inlineStr">
        <is>
          <t>CW</t>
        </is>
      </c>
      <c r="D209" t="inlineStr">
        <is>
          <t>09:16</t>
        </is>
      </c>
      <c r="E209" t="b">
        <v>0</v>
      </c>
      <c r="F209" t="b">
        <v>0</v>
      </c>
      <c r="G209" t="b">
        <v>0</v>
      </c>
      <c r="H209" t="n">
        <v>1.05</v>
      </c>
      <c r="I209" t="n">
        <v>13</v>
      </c>
      <c r="J209" t="n">
        <v>15</v>
      </c>
      <c r="K209" t="n">
        <v>1</v>
      </c>
      <c r="L209" t="n">
        <v>1</v>
      </c>
      <c r="M209" t="inlineStr">
        <is>
          <t>Ordinary size1; no CW tax boost for NW</t>
        </is>
      </c>
      <c r="N209">
        <f>IF(E209,1,IF(F209,0.85,IF(AND(C209="CW",G209),H209,1)))</f>
        <v/>
      </c>
      <c r="O209">
        <f>N209-L209</f>
        <v/>
      </c>
    </row>
    <row r="210">
      <c r="A210" t="inlineStr">
        <is>
          <t>2022-02-21</t>
        </is>
      </c>
      <c r="B210" t="inlineStr">
        <is>
          <t>Tax+2 boost1.05</t>
        </is>
      </c>
      <c r="C210" t="inlineStr">
        <is>
          <t>CW</t>
        </is>
      </c>
      <c r="D210" t="inlineStr">
        <is>
          <t>09:16</t>
        </is>
      </c>
      <c r="E210" t="b">
        <v>0</v>
      </c>
      <c r="F210" t="b">
        <v>0</v>
      </c>
      <c r="G210" t="b">
        <v>1</v>
      </c>
      <c r="H210" t="n">
        <v>1.05</v>
      </c>
      <c r="I210" t="n">
        <v>13</v>
      </c>
      <c r="J210" t="n">
        <v>15</v>
      </c>
      <c r="K210" t="n">
        <v>1.05</v>
      </c>
      <c r="L210" t="n">
        <v>1.05</v>
      </c>
      <c r="M210" t="inlineStr">
        <is>
          <t>CW higher-tax conviction</t>
        </is>
      </c>
      <c r="N210">
        <f>IF(E210,1,IF(F210,0.85,IF(AND(C210="CW",G210),H210,1)))</f>
        <v/>
      </c>
      <c r="O210">
        <f>N210-L210</f>
        <v/>
      </c>
    </row>
    <row r="211">
      <c r="A211" t="inlineStr">
        <is>
          <t>2022-02-22</t>
        </is>
      </c>
      <c r="B211" t="inlineStr">
        <is>
          <t>Tax+2 boost1.05</t>
        </is>
      </c>
      <c r="C211" t="inlineStr">
        <is>
          <t>CW</t>
        </is>
      </c>
      <c r="D211" t="inlineStr">
        <is>
          <t>09:16</t>
        </is>
      </c>
      <c r="E211" t="b">
        <v>0</v>
      </c>
      <c r="F211" t="b">
        <v>0</v>
      </c>
      <c r="G211" t="b">
        <v>0</v>
      </c>
      <c r="H211" t="n">
        <v>1.05</v>
      </c>
      <c r="I211" t="n">
        <v>13</v>
      </c>
      <c r="J211" t="n">
        <v>15</v>
      </c>
      <c r="K211" t="n">
        <v>1</v>
      </c>
      <c r="L211" t="n">
        <v>1</v>
      </c>
      <c r="M211" t="inlineStr">
        <is>
          <t>Ordinary size1; no CW tax boost for NW</t>
        </is>
      </c>
      <c r="N211">
        <f>IF(E211,1,IF(F211,0.85,IF(AND(C211="CW",G211),H211,1)))</f>
        <v/>
      </c>
      <c r="O211">
        <f>N211-L211</f>
        <v/>
      </c>
    </row>
    <row r="212">
      <c r="A212" t="inlineStr">
        <is>
          <t>2022-02-23</t>
        </is>
      </c>
      <c r="B212" t="inlineStr">
        <is>
          <t>Tax+2 boost1.05</t>
        </is>
      </c>
      <c r="C212" t="inlineStr">
        <is>
          <t>NW</t>
        </is>
      </c>
      <c r="D212" t="inlineStr">
        <is>
          <t>NW</t>
        </is>
      </c>
      <c r="E212" t="b">
        <v>0</v>
      </c>
      <c r="F212" t="b">
        <v>1</v>
      </c>
      <c r="G212" t="b">
        <v>0</v>
      </c>
      <c r="H212" t="n">
        <v>1.05</v>
      </c>
      <c r="K212" t="n">
        <v>0.85</v>
      </c>
      <c r="L212" t="n">
        <v>0.85</v>
      </c>
      <c r="M212" t="inlineStr">
        <is>
          <t>Dicey overrides conviction</t>
        </is>
      </c>
      <c r="N212">
        <f>IF(E212,1,IF(F212,0.85,IF(AND(C212="CW",G212),H212,1)))</f>
        <v/>
      </c>
      <c r="O212">
        <f>N212-L212</f>
        <v/>
      </c>
    </row>
    <row r="213">
      <c r="A213" t="inlineStr">
        <is>
          <t>2022-02-24</t>
        </is>
      </c>
      <c r="B213" t="inlineStr">
        <is>
          <t>Tax+2 boost1.05</t>
        </is>
      </c>
      <c r="C213" t="inlineStr">
        <is>
          <t>CW</t>
        </is>
      </c>
      <c r="D213" t="inlineStr">
        <is>
          <t>09:18</t>
        </is>
      </c>
      <c r="E213" t="b">
        <v>0</v>
      </c>
      <c r="F213" t="b">
        <v>0</v>
      </c>
      <c r="G213" t="b">
        <v>1</v>
      </c>
      <c r="H213" t="n">
        <v>1.05</v>
      </c>
      <c r="I213" t="n">
        <v>2</v>
      </c>
      <c r="J213" t="n">
        <v>4</v>
      </c>
      <c r="K213" t="n">
        <v>1.05</v>
      </c>
      <c r="L213" t="n">
        <v>1.05</v>
      </c>
      <c r="M213" t="inlineStr">
        <is>
          <t>CW higher-tax conviction</t>
        </is>
      </c>
      <c r="N213">
        <f>IF(E213,1,IF(F213,0.85,IF(AND(C213="CW",G213),H213,1)))</f>
        <v/>
      </c>
      <c r="O213">
        <f>N213-L213</f>
        <v/>
      </c>
    </row>
    <row r="214">
      <c r="A214" t="inlineStr">
        <is>
          <t>2022-03-02</t>
        </is>
      </c>
      <c r="B214" t="inlineStr">
        <is>
          <t>Tax+2 boost1.05</t>
        </is>
      </c>
      <c r="C214" t="inlineStr">
        <is>
          <t>CW</t>
        </is>
      </c>
      <c r="D214" t="inlineStr">
        <is>
          <t>09:18</t>
        </is>
      </c>
      <c r="E214" t="b">
        <v>0</v>
      </c>
      <c r="F214" t="b">
        <v>1</v>
      </c>
      <c r="G214" t="b">
        <v>0</v>
      </c>
      <c r="H214" t="n">
        <v>1.05</v>
      </c>
      <c r="I214" t="n">
        <v>2</v>
      </c>
      <c r="J214" t="n">
        <v>4</v>
      </c>
      <c r="K214" t="n">
        <v>0.85</v>
      </c>
      <c r="L214" t="n">
        <v>0.85</v>
      </c>
      <c r="M214" t="inlineStr">
        <is>
          <t>Dicey overrides conviction</t>
        </is>
      </c>
      <c r="N214">
        <f>IF(E214,1,IF(F214,0.85,IF(AND(C214="CW",G214),H214,1)))</f>
        <v/>
      </c>
      <c r="O214">
        <f>N214-L214</f>
        <v/>
      </c>
    </row>
    <row r="215">
      <c r="A215" t="inlineStr">
        <is>
          <t>2022-03-03</t>
        </is>
      </c>
      <c r="B215" t="inlineStr">
        <is>
          <t>Tax+2 boost1.05</t>
        </is>
      </c>
      <c r="C215" t="inlineStr">
        <is>
          <t>NW</t>
        </is>
      </c>
      <c r="D215" t="inlineStr">
        <is>
          <t>NW</t>
        </is>
      </c>
      <c r="E215" t="b">
        <v>0</v>
      </c>
      <c r="F215" t="b">
        <v>1</v>
      </c>
      <c r="G215" t="b">
        <v>0</v>
      </c>
      <c r="H215" t="n">
        <v>1.05</v>
      </c>
      <c r="K215" t="n">
        <v>0.85</v>
      </c>
      <c r="L215" t="n">
        <v>0.85</v>
      </c>
      <c r="M215" t="inlineStr">
        <is>
          <t>Dicey overrides conviction</t>
        </is>
      </c>
      <c r="N215">
        <f>IF(E215,1,IF(F215,0.85,IF(AND(C215="CW",G215),H215,1)))</f>
        <v/>
      </c>
      <c r="O215">
        <f>N215-L215</f>
        <v/>
      </c>
    </row>
    <row r="216">
      <c r="A216" t="inlineStr">
        <is>
          <t>2022-03-09</t>
        </is>
      </c>
      <c r="B216" t="inlineStr">
        <is>
          <t>Tax+2 boost1.05</t>
        </is>
      </c>
      <c r="C216" t="inlineStr">
        <is>
          <t>CW</t>
        </is>
      </c>
      <c r="D216" t="inlineStr">
        <is>
          <t>09:18</t>
        </is>
      </c>
      <c r="E216" t="b">
        <v>0</v>
      </c>
      <c r="F216" t="b">
        <v>0</v>
      </c>
      <c r="G216" t="b">
        <v>1</v>
      </c>
      <c r="H216" t="n">
        <v>1.05</v>
      </c>
      <c r="I216" t="n">
        <v>2</v>
      </c>
      <c r="J216" t="n">
        <v>4</v>
      </c>
      <c r="K216" t="n">
        <v>1.05</v>
      </c>
      <c r="L216" t="n">
        <v>1.05</v>
      </c>
      <c r="M216" t="inlineStr">
        <is>
          <t>CW higher-tax conviction</t>
        </is>
      </c>
      <c r="N216">
        <f>IF(E216,1,IF(F216,0.85,IF(AND(C216="CW",G216),H216,1)))</f>
        <v/>
      </c>
      <c r="O216">
        <f>N216-L216</f>
        <v/>
      </c>
    </row>
    <row r="217">
      <c r="A217" t="inlineStr">
        <is>
          <t>2022-03-11</t>
        </is>
      </c>
      <c r="B217" t="inlineStr">
        <is>
          <t>Tax+2 boost1.05</t>
        </is>
      </c>
      <c r="C217" t="inlineStr">
        <is>
          <t>CW</t>
        </is>
      </c>
      <c r="D217" t="inlineStr">
        <is>
          <t>09:20+</t>
        </is>
      </c>
      <c r="E217" t="b">
        <v>0</v>
      </c>
      <c r="F217" t="b">
        <v>0</v>
      </c>
      <c r="G217" t="b">
        <v>0</v>
      </c>
      <c r="H217" t="n">
        <v>1.05</v>
      </c>
      <c r="I217" t="n">
        <v>6</v>
      </c>
      <c r="J217" t="n">
        <v>8</v>
      </c>
      <c r="K217" t="n">
        <v>1</v>
      </c>
      <c r="L217" t="n">
        <v>1</v>
      </c>
      <c r="M217" t="inlineStr">
        <is>
          <t>Ordinary size1; no CW tax boost for NW</t>
        </is>
      </c>
      <c r="N217">
        <f>IF(E217,1,IF(F217,0.85,IF(AND(C217="CW",G217),H217,1)))</f>
        <v/>
      </c>
      <c r="O217">
        <f>N217-L217</f>
        <v/>
      </c>
    </row>
    <row r="218">
      <c r="A218" t="inlineStr">
        <is>
          <t>2022-03-14</t>
        </is>
      </c>
      <c r="B218" t="inlineStr">
        <is>
          <t>Tax+2 boost1.05</t>
        </is>
      </c>
      <c r="C218" t="inlineStr">
        <is>
          <t>CW</t>
        </is>
      </c>
      <c r="D218" t="inlineStr">
        <is>
          <t>09:18</t>
        </is>
      </c>
      <c r="E218" t="b">
        <v>0</v>
      </c>
      <c r="F218" t="b">
        <v>1</v>
      </c>
      <c r="G218" t="b">
        <v>1</v>
      </c>
      <c r="H218" t="n">
        <v>1.05</v>
      </c>
      <c r="I218" t="n">
        <v>2</v>
      </c>
      <c r="J218" t="n">
        <v>4</v>
      </c>
      <c r="K218" t="n">
        <v>0.85</v>
      </c>
      <c r="L218" t="n">
        <v>0.85</v>
      </c>
      <c r="M218" t="inlineStr">
        <is>
          <t>Dicey overrides conviction</t>
        </is>
      </c>
      <c r="N218">
        <f>IF(E218,1,IF(F218,0.85,IF(AND(C218="CW",G218),H218,1)))</f>
        <v/>
      </c>
      <c r="O218">
        <f>N218-L218</f>
        <v/>
      </c>
    </row>
    <row r="219">
      <c r="A219" t="inlineStr">
        <is>
          <t>2022-03-15</t>
        </is>
      </c>
      <c r="B219" t="inlineStr">
        <is>
          <t>Tax+2 boost1.05</t>
        </is>
      </c>
      <c r="C219" t="inlineStr">
        <is>
          <t>CW</t>
        </is>
      </c>
      <c r="D219" t="inlineStr">
        <is>
          <t>09:18</t>
        </is>
      </c>
      <c r="E219" t="b">
        <v>0</v>
      </c>
      <c r="F219" t="b">
        <v>0</v>
      </c>
      <c r="G219" t="b">
        <v>1</v>
      </c>
      <c r="H219" t="n">
        <v>1.05</v>
      </c>
      <c r="I219" t="n">
        <v>2</v>
      </c>
      <c r="J219" t="n">
        <v>4</v>
      </c>
      <c r="K219" t="n">
        <v>1.05</v>
      </c>
      <c r="L219" t="n">
        <v>1.05</v>
      </c>
      <c r="M219" t="inlineStr">
        <is>
          <t>CW higher-tax conviction</t>
        </is>
      </c>
      <c r="N219">
        <f>IF(E219,1,IF(F219,0.85,IF(AND(C219="CW",G219),H219,1)))</f>
        <v/>
      </c>
      <c r="O219">
        <f>N219-L219</f>
        <v/>
      </c>
    </row>
    <row r="220">
      <c r="A220" t="inlineStr">
        <is>
          <t>2022-03-16</t>
        </is>
      </c>
      <c r="B220" t="inlineStr">
        <is>
          <t>Tax+2 boost1.05</t>
        </is>
      </c>
      <c r="C220" t="inlineStr">
        <is>
          <t>NW</t>
        </is>
      </c>
      <c r="D220" t="inlineStr">
        <is>
          <t>NW</t>
        </is>
      </c>
      <c r="E220" t="b">
        <v>0</v>
      </c>
      <c r="F220" t="b">
        <v>1</v>
      </c>
      <c r="G220" t="b">
        <v>0</v>
      </c>
      <c r="H220" t="n">
        <v>1.05</v>
      </c>
      <c r="K220" t="n">
        <v>0.85</v>
      </c>
      <c r="L220" t="n">
        <v>0.85</v>
      </c>
      <c r="M220" t="inlineStr">
        <is>
          <t>Dicey overrides conviction</t>
        </is>
      </c>
      <c r="N220">
        <f>IF(E220,1,IF(F220,0.85,IF(AND(C220="CW",G220),H220,1)))</f>
        <v/>
      </c>
      <c r="O220">
        <f>N220-L220</f>
        <v/>
      </c>
    </row>
    <row r="221">
      <c r="A221" t="inlineStr">
        <is>
          <t>2022-03-17</t>
        </is>
      </c>
      <c r="B221" t="inlineStr">
        <is>
          <t>Tax+2 boost1.05</t>
        </is>
      </c>
      <c r="C221" t="inlineStr">
        <is>
          <t>NW</t>
        </is>
      </c>
      <c r="D221" t="inlineStr">
        <is>
          <t>NW</t>
        </is>
      </c>
      <c r="E221" t="b">
        <v>0</v>
      </c>
      <c r="F221" t="b">
        <v>0</v>
      </c>
      <c r="G221" t="b">
        <v>0</v>
      </c>
      <c r="H221" t="n">
        <v>1.05</v>
      </c>
      <c r="K221" t="n">
        <v>1</v>
      </c>
      <c r="L221" t="n">
        <v>1</v>
      </c>
      <c r="M221" t="inlineStr">
        <is>
          <t>Ordinary size1; no CW tax boost for NW</t>
        </is>
      </c>
      <c r="N221">
        <f>IF(E221,1,IF(F221,0.85,IF(AND(C221="CW",G221),H221,1)))</f>
        <v/>
      </c>
      <c r="O221">
        <f>N221-L221</f>
        <v/>
      </c>
    </row>
    <row r="222">
      <c r="A222" t="inlineStr">
        <is>
          <t>2022-03-21</t>
        </is>
      </c>
      <c r="B222" t="inlineStr">
        <is>
          <t>Tax+2 boost1.05</t>
        </is>
      </c>
      <c r="C222" t="inlineStr">
        <is>
          <t>CW</t>
        </is>
      </c>
      <c r="D222" t="inlineStr">
        <is>
          <t>09:18</t>
        </is>
      </c>
      <c r="E222" t="b">
        <v>0</v>
      </c>
      <c r="F222" t="b">
        <v>0</v>
      </c>
      <c r="G222" t="b">
        <v>0</v>
      </c>
      <c r="H222" t="n">
        <v>1.05</v>
      </c>
      <c r="I222" t="n">
        <v>2</v>
      </c>
      <c r="J222" t="n">
        <v>4</v>
      </c>
      <c r="K222" t="n">
        <v>1</v>
      </c>
      <c r="L222" t="n">
        <v>1</v>
      </c>
      <c r="M222" t="inlineStr">
        <is>
          <t>Ordinary size1; no CW tax boost for NW</t>
        </is>
      </c>
      <c r="N222">
        <f>IF(E222,1,IF(F222,0.85,IF(AND(C222="CW",G222),H222,1)))</f>
        <v/>
      </c>
      <c r="O222">
        <f>N222-L222</f>
        <v/>
      </c>
    </row>
    <row r="223">
      <c r="A223" t="inlineStr">
        <is>
          <t>2022-03-22</t>
        </is>
      </c>
      <c r="B223" t="inlineStr">
        <is>
          <t>Tax+2 boost1.05</t>
        </is>
      </c>
      <c r="C223" t="inlineStr">
        <is>
          <t>CW</t>
        </is>
      </c>
      <c r="D223" t="inlineStr">
        <is>
          <t>09:18</t>
        </is>
      </c>
      <c r="E223" t="b">
        <v>0</v>
      </c>
      <c r="F223" t="b">
        <v>0</v>
      </c>
      <c r="G223" t="b">
        <v>1</v>
      </c>
      <c r="H223" t="n">
        <v>1.05</v>
      </c>
      <c r="I223" t="n">
        <v>2</v>
      </c>
      <c r="J223" t="n">
        <v>4</v>
      </c>
      <c r="K223" t="n">
        <v>1.05</v>
      </c>
      <c r="L223" t="n">
        <v>1.05</v>
      </c>
      <c r="M223" t="inlineStr">
        <is>
          <t>CW higher-tax conviction</t>
        </is>
      </c>
      <c r="N223">
        <f>IF(E223,1,IF(F223,0.85,IF(AND(C223="CW",G223),H223,1)))</f>
        <v/>
      </c>
      <c r="O223">
        <f>N223-L223</f>
        <v/>
      </c>
    </row>
    <row r="224">
      <c r="A224" t="inlineStr">
        <is>
          <t>2022-03-23</t>
        </is>
      </c>
      <c r="B224" t="inlineStr">
        <is>
          <t>Tax+2 boost1.05</t>
        </is>
      </c>
      <c r="C224" t="inlineStr">
        <is>
          <t>CW</t>
        </is>
      </c>
      <c r="D224" t="inlineStr">
        <is>
          <t>09:18</t>
        </is>
      </c>
      <c r="E224" t="b">
        <v>0</v>
      </c>
      <c r="F224" t="b">
        <v>0</v>
      </c>
      <c r="G224" t="b">
        <v>1</v>
      </c>
      <c r="H224" t="n">
        <v>1.05</v>
      </c>
      <c r="I224" t="n">
        <v>2</v>
      </c>
      <c r="J224" t="n">
        <v>4</v>
      </c>
      <c r="K224" t="n">
        <v>1.05</v>
      </c>
      <c r="L224" t="n">
        <v>1.05</v>
      </c>
      <c r="M224" t="inlineStr">
        <is>
          <t>CW higher-tax conviction</t>
        </is>
      </c>
      <c r="N224">
        <f>IF(E224,1,IF(F224,0.85,IF(AND(C224="CW",G224),H224,1)))</f>
        <v/>
      </c>
      <c r="O224">
        <f>N224-L224</f>
        <v/>
      </c>
    </row>
    <row r="225">
      <c r="A225" t="inlineStr">
        <is>
          <t>2022-03-24</t>
        </is>
      </c>
      <c r="B225" t="inlineStr">
        <is>
          <t>Tax+2 boost1.05</t>
        </is>
      </c>
      <c r="C225" t="inlineStr">
        <is>
          <t>CW</t>
        </is>
      </c>
      <c r="D225" t="inlineStr">
        <is>
          <t>09:18</t>
        </is>
      </c>
      <c r="E225" t="b">
        <v>0</v>
      </c>
      <c r="F225" t="b">
        <v>0</v>
      </c>
      <c r="G225" t="b">
        <v>1</v>
      </c>
      <c r="H225" t="n">
        <v>1.05</v>
      </c>
      <c r="I225" t="n">
        <v>2</v>
      </c>
      <c r="J225" t="n">
        <v>4</v>
      </c>
      <c r="K225" t="n">
        <v>1.05</v>
      </c>
      <c r="L225" t="n">
        <v>1.05</v>
      </c>
      <c r="M225" t="inlineStr">
        <is>
          <t>CW higher-tax conviction</t>
        </is>
      </c>
      <c r="N225">
        <f>IF(E225,1,IF(F225,0.85,IF(AND(C225="CW",G225),H225,1)))</f>
        <v/>
      </c>
      <c r="O225">
        <f>N225-L225</f>
        <v/>
      </c>
    </row>
    <row r="226">
      <c r="A226" t="inlineStr">
        <is>
          <t>2022-03-25</t>
        </is>
      </c>
      <c r="B226" t="inlineStr">
        <is>
          <t>Tax+2 boost1.05</t>
        </is>
      </c>
      <c r="C226" t="inlineStr">
        <is>
          <t>CW</t>
        </is>
      </c>
      <c r="D226" t="inlineStr">
        <is>
          <t>09:17</t>
        </is>
      </c>
      <c r="E226" t="b">
        <v>0</v>
      </c>
      <c r="F226" t="b">
        <v>1</v>
      </c>
      <c r="G226" t="b">
        <v>0</v>
      </c>
      <c r="H226" t="n">
        <v>1.05</v>
      </c>
      <c r="I226" t="n">
        <v>5</v>
      </c>
      <c r="J226" t="n">
        <v>7</v>
      </c>
      <c r="K226" t="n">
        <v>0.85</v>
      </c>
      <c r="L226" t="n">
        <v>0.85</v>
      </c>
      <c r="M226" t="inlineStr">
        <is>
          <t>Dicey overrides conviction</t>
        </is>
      </c>
      <c r="N226">
        <f>IF(E226,1,IF(F226,0.85,IF(AND(C226="CW",G226),H226,1)))</f>
        <v/>
      </c>
      <c r="O226">
        <f>N226-L226</f>
        <v/>
      </c>
    </row>
    <row r="227">
      <c r="A227" t="inlineStr">
        <is>
          <t>2022-03-28</t>
        </is>
      </c>
      <c r="B227" t="inlineStr">
        <is>
          <t>Tax+2 boost1.05</t>
        </is>
      </c>
      <c r="C227" t="inlineStr">
        <is>
          <t>CW</t>
        </is>
      </c>
      <c r="D227" t="inlineStr">
        <is>
          <t>09:17</t>
        </is>
      </c>
      <c r="E227" t="b">
        <v>0</v>
      </c>
      <c r="F227" t="b">
        <v>1</v>
      </c>
      <c r="G227" t="b">
        <v>0</v>
      </c>
      <c r="H227" t="n">
        <v>1.05</v>
      </c>
      <c r="I227" t="n">
        <v>5</v>
      </c>
      <c r="J227" t="n">
        <v>7</v>
      </c>
      <c r="K227" t="n">
        <v>0.85</v>
      </c>
      <c r="L227" t="n">
        <v>0.85</v>
      </c>
      <c r="M227" t="inlineStr">
        <is>
          <t>Dicey overrides conviction</t>
        </is>
      </c>
      <c r="N227">
        <f>IF(E227,1,IF(F227,0.85,IF(AND(C227="CW",G227),H227,1)))</f>
        <v/>
      </c>
      <c r="O227">
        <f>N227-L227</f>
        <v/>
      </c>
    </row>
    <row r="228">
      <c r="A228" t="inlineStr">
        <is>
          <t>2022-03-29</t>
        </is>
      </c>
      <c r="B228" t="inlineStr">
        <is>
          <t>Tax+2 boost1.05</t>
        </is>
      </c>
      <c r="C228" t="inlineStr">
        <is>
          <t>CW</t>
        </is>
      </c>
      <c r="D228" t="inlineStr">
        <is>
          <t>09:17</t>
        </is>
      </c>
      <c r="E228" t="b">
        <v>0</v>
      </c>
      <c r="F228" t="b">
        <v>0</v>
      </c>
      <c r="G228" t="b">
        <v>0</v>
      </c>
      <c r="H228" t="n">
        <v>1.05</v>
      </c>
      <c r="I228" t="n">
        <v>5</v>
      </c>
      <c r="J228" t="n">
        <v>7</v>
      </c>
      <c r="K228" t="n">
        <v>1</v>
      </c>
      <c r="L228" t="n">
        <v>1</v>
      </c>
      <c r="M228" t="inlineStr">
        <is>
          <t>Ordinary size1; no CW tax boost for NW</t>
        </is>
      </c>
      <c r="N228">
        <f>IF(E228,1,IF(F228,0.85,IF(AND(C228="CW",G228),H228,1)))</f>
        <v/>
      </c>
      <c r="O228">
        <f>N228-L228</f>
        <v/>
      </c>
    </row>
    <row r="229">
      <c r="A229" t="inlineStr">
        <is>
          <t>2022-03-30</t>
        </is>
      </c>
      <c r="B229" t="inlineStr">
        <is>
          <t>Tax+2 boost1.05</t>
        </is>
      </c>
      <c r="C229" t="inlineStr">
        <is>
          <t>NW</t>
        </is>
      </c>
      <c r="D229" t="inlineStr">
        <is>
          <t>NW</t>
        </is>
      </c>
      <c r="E229" t="b">
        <v>0</v>
      </c>
      <c r="F229" t="b">
        <v>1</v>
      </c>
      <c r="G229" t="b">
        <v>0</v>
      </c>
      <c r="H229" t="n">
        <v>1.05</v>
      </c>
      <c r="K229" t="n">
        <v>0.85</v>
      </c>
      <c r="L229" t="n">
        <v>0.85</v>
      </c>
      <c r="M229" t="inlineStr">
        <is>
          <t>Dicey overrides conviction</t>
        </is>
      </c>
      <c r="N229">
        <f>IF(E229,1,IF(F229,0.85,IF(AND(C229="CW",G229),H229,1)))</f>
        <v/>
      </c>
      <c r="O229">
        <f>N229-L229</f>
        <v/>
      </c>
    </row>
    <row r="230">
      <c r="A230" t="inlineStr">
        <is>
          <t>2022-03-31</t>
        </is>
      </c>
      <c r="B230" t="inlineStr">
        <is>
          <t>Tax+2 boost1.05</t>
        </is>
      </c>
      <c r="C230" t="inlineStr">
        <is>
          <t>CW</t>
        </is>
      </c>
      <c r="D230" t="inlineStr">
        <is>
          <t>09:16</t>
        </is>
      </c>
      <c r="E230" t="b">
        <v>0</v>
      </c>
      <c r="F230" t="b">
        <v>0</v>
      </c>
      <c r="G230" t="b">
        <v>1</v>
      </c>
      <c r="H230" t="n">
        <v>1.05</v>
      </c>
      <c r="I230" t="n">
        <v>13</v>
      </c>
      <c r="J230" t="n">
        <v>15</v>
      </c>
      <c r="K230" t="n">
        <v>1.05</v>
      </c>
      <c r="L230" t="n">
        <v>1.05</v>
      </c>
      <c r="M230" t="inlineStr">
        <is>
          <t>CW higher-tax conviction</t>
        </is>
      </c>
      <c r="N230">
        <f>IF(E230,1,IF(F230,0.85,IF(AND(C230="CW",G230),H230,1)))</f>
        <v/>
      </c>
      <c r="O230">
        <f>N230-L230</f>
        <v/>
      </c>
    </row>
    <row r="231">
      <c r="A231" t="inlineStr">
        <is>
          <t>2022-04-01</t>
        </is>
      </c>
      <c r="B231" t="inlineStr">
        <is>
          <t>Tax+2 boost1.05</t>
        </is>
      </c>
      <c r="C231" t="inlineStr">
        <is>
          <t>CW</t>
        </is>
      </c>
      <c r="D231" t="inlineStr">
        <is>
          <t>09:16</t>
        </is>
      </c>
      <c r="E231" t="b">
        <v>0</v>
      </c>
      <c r="F231" t="b">
        <v>1</v>
      </c>
      <c r="G231" t="b">
        <v>0</v>
      </c>
      <c r="H231" t="n">
        <v>1.05</v>
      </c>
      <c r="I231" t="n">
        <v>13</v>
      </c>
      <c r="J231" t="n">
        <v>15</v>
      </c>
      <c r="K231" t="n">
        <v>0.85</v>
      </c>
      <c r="L231" t="n">
        <v>0.85</v>
      </c>
      <c r="M231" t="inlineStr">
        <is>
          <t>Dicey overrides conviction</t>
        </is>
      </c>
      <c r="N231">
        <f>IF(E231,1,IF(F231,0.85,IF(AND(C231="CW",G231),H231,1)))</f>
        <v/>
      </c>
      <c r="O231">
        <f>N231-L231</f>
        <v/>
      </c>
    </row>
    <row r="232">
      <c r="A232" t="inlineStr">
        <is>
          <t>2022-04-05</t>
        </is>
      </c>
      <c r="B232" t="inlineStr">
        <is>
          <t>Tax+2 boost1.05</t>
        </is>
      </c>
      <c r="C232" t="inlineStr">
        <is>
          <t>CW</t>
        </is>
      </c>
      <c r="D232" t="inlineStr">
        <is>
          <t>09:17</t>
        </is>
      </c>
      <c r="E232" t="b">
        <v>0</v>
      </c>
      <c r="F232" t="b">
        <v>0</v>
      </c>
      <c r="G232" t="b">
        <v>0</v>
      </c>
      <c r="H232" t="n">
        <v>1.05</v>
      </c>
      <c r="I232" t="n">
        <v>5</v>
      </c>
      <c r="J232" t="n">
        <v>7</v>
      </c>
      <c r="K232" t="n">
        <v>1</v>
      </c>
      <c r="L232" t="n">
        <v>1</v>
      </c>
      <c r="M232" t="inlineStr">
        <is>
          <t>Ordinary size1; no CW tax boost for NW</t>
        </is>
      </c>
      <c r="N232">
        <f>IF(E232,1,IF(F232,0.85,IF(AND(C232="CW",G232),H232,1)))</f>
        <v/>
      </c>
      <c r="O232">
        <f>N232-L232</f>
        <v/>
      </c>
    </row>
    <row r="233">
      <c r="A233" t="inlineStr">
        <is>
          <t>2022-04-06</t>
        </is>
      </c>
      <c r="B233" t="inlineStr">
        <is>
          <t>Tax+2 boost1.05</t>
        </is>
      </c>
      <c r="C233" t="inlineStr">
        <is>
          <t>CW</t>
        </is>
      </c>
      <c r="D233" t="inlineStr">
        <is>
          <t>09:17</t>
        </is>
      </c>
      <c r="E233" t="b">
        <v>0</v>
      </c>
      <c r="F233" t="b">
        <v>1</v>
      </c>
      <c r="G233" t="b">
        <v>0</v>
      </c>
      <c r="H233" t="n">
        <v>1.05</v>
      </c>
      <c r="I233" t="n">
        <v>5</v>
      </c>
      <c r="J233" t="n">
        <v>7</v>
      </c>
      <c r="K233" t="n">
        <v>0.85</v>
      </c>
      <c r="L233" t="n">
        <v>0.85</v>
      </c>
      <c r="M233" t="inlineStr">
        <is>
          <t>Dicey overrides conviction</t>
        </is>
      </c>
      <c r="N233">
        <f>IF(E233,1,IF(F233,0.85,IF(AND(C233="CW",G233),H233,1)))</f>
        <v/>
      </c>
      <c r="O233">
        <f>N233-L233</f>
        <v/>
      </c>
    </row>
    <row r="234">
      <c r="A234" t="inlineStr">
        <is>
          <t>2022-04-07</t>
        </is>
      </c>
      <c r="B234" t="inlineStr">
        <is>
          <t>Tax+2 boost1.05</t>
        </is>
      </c>
      <c r="C234" t="inlineStr">
        <is>
          <t>CW</t>
        </is>
      </c>
      <c r="D234" t="inlineStr">
        <is>
          <t>09:17</t>
        </is>
      </c>
      <c r="E234" t="b">
        <v>0</v>
      </c>
      <c r="F234" t="b">
        <v>0</v>
      </c>
      <c r="G234" t="b">
        <v>1</v>
      </c>
      <c r="H234" t="n">
        <v>1.05</v>
      </c>
      <c r="I234" t="n">
        <v>5</v>
      </c>
      <c r="J234" t="n">
        <v>7</v>
      </c>
      <c r="K234" t="n">
        <v>1.05</v>
      </c>
      <c r="L234" t="n">
        <v>1.05</v>
      </c>
      <c r="M234" t="inlineStr">
        <is>
          <t>CW higher-tax conviction</t>
        </is>
      </c>
      <c r="N234">
        <f>IF(E234,1,IF(F234,0.85,IF(AND(C234="CW",G234),H234,1)))</f>
        <v/>
      </c>
      <c r="O234">
        <f>N234-L234</f>
        <v/>
      </c>
    </row>
    <row r="235">
      <c r="A235" t="inlineStr">
        <is>
          <t>2022-04-08</t>
        </is>
      </c>
      <c r="B235" t="inlineStr">
        <is>
          <t>Tax+2 boost1.05</t>
        </is>
      </c>
      <c r="C235" t="inlineStr">
        <is>
          <t>CW</t>
        </is>
      </c>
      <c r="D235" t="inlineStr">
        <is>
          <t>09:17</t>
        </is>
      </c>
      <c r="E235" t="b">
        <v>0</v>
      </c>
      <c r="F235" t="b">
        <v>1</v>
      </c>
      <c r="G235" t="b">
        <v>1</v>
      </c>
      <c r="H235" t="n">
        <v>1.05</v>
      </c>
      <c r="I235" t="n">
        <v>5</v>
      </c>
      <c r="J235" t="n">
        <v>7</v>
      </c>
      <c r="K235" t="n">
        <v>0.85</v>
      </c>
      <c r="L235" t="n">
        <v>0.85</v>
      </c>
      <c r="M235" t="inlineStr">
        <is>
          <t>Dicey overrides conviction</t>
        </is>
      </c>
      <c r="N235">
        <f>IF(E235,1,IF(F235,0.85,IF(AND(C235="CW",G235),H235,1)))</f>
        <v/>
      </c>
      <c r="O235">
        <f>N235-L235</f>
        <v/>
      </c>
    </row>
    <row r="236">
      <c r="A236" t="inlineStr">
        <is>
          <t>2022-04-11</t>
        </is>
      </c>
      <c r="B236" t="inlineStr">
        <is>
          <t>Tax+2 boost1.05</t>
        </is>
      </c>
      <c r="C236" t="inlineStr">
        <is>
          <t>CW</t>
        </is>
      </c>
      <c r="D236" t="inlineStr">
        <is>
          <t>09:17</t>
        </is>
      </c>
      <c r="E236" t="b">
        <v>0</v>
      </c>
      <c r="F236" t="b">
        <v>0</v>
      </c>
      <c r="G236" t="b">
        <v>1</v>
      </c>
      <c r="H236" t="n">
        <v>1.05</v>
      </c>
      <c r="I236" t="n">
        <v>5</v>
      </c>
      <c r="J236" t="n">
        <v>7</v>
      </c>
      <c r="K236" t="n">
        <v>1.05</v>
      </c>
      <c r="L236" t="n">
        <v>1.05</v>
      </c>
      <c r="M236" t="inlineStr">
        <is>
          <t>CW higher-tax conviction</t>
        </is>
      </c>
      <c r="N236">
        <f>IF(E236,1,IF(F236,0.85,IF(AND(C236="CW",G236),H236,1)))</f>
        <v/>
      </c>
      <c r="O236">
        <f>N236-L236</f>
        <v/>
      </c>
    </row>
    <row r="237">
      <c r="A237" t="inlineStr">
        <is>
          <t>2022-04-13</t>
        </is>
      </c>
      <c r="B237" t="inlineStr">
        <is>
          <t>Tax+2 boost1.05</t>
        </is>
      </c>
      <c r="C237" t="inlineStr">
        <is>
          <t>NW</t>
        </is>
      </c>
      <c r="D237" t="inlineStr">
        <is>
          <t>NW</t>
        </is>
      </c>
      <c r="E237" t="b">
        <v>0</v>
      </c>
      <c r="F237" t="b">
        <v>0</v>
      </c>
      <c r="G237" t="b">
        <v>0</v>
      </c>
      <c r="H237" t="n">
        <v>1.05</v>
      </c>
      <c r="K237" t="n">
        <v>1</v>
      </c>
      <c r="L237" t="n">
        <v>1</v>
      </c>
      <c r="M237" t="inlineStr">
        <is>
          <t>Ordinary size1; no CW tax boost for NW</t>
        </is>
      </c>
      <c r="N237">
        <f>IF(E237,1,IF(F237,0.85,IF(AND(C237="CW",G237),H237,1)))</f>
        <v/>
      </c>
      <c r="O237">
        <f>N237-L237</f>
        <v/>
      </c>
    </row>
    <row r="238">
      <c r="A238" t="inlineStr">
        <is>
          <t>2022-04-18</t>
        </is>
      </c>
      <c r="B238" t="inlineStr">
        <is>
          <t>Tax+2 boost1.05</t>
        </is>
      </c>
      <c r="C238" t="inlineStr">
        <is>
          <t>CW</t>
        </is>
      </c>
      <c r="D238" t="inlineStr">
        <is>
          <t>09:16</t>
        </is>
      </c>
      <c r="E238" t="b">
        <v>0</v>
      </c>
      <c r="F238" t="b">
        <v>0</v>
      </c>
      <c r="G238" t="b">
        <v>0</v>
      </c>
      <c r="H238" t="n">
        <v>1.05</v>
      </c>
      <c r="I238" t="n">
        <v>13</v>
      </c>
      <c r="J238" t="n">
        <v>15</v>
      </c>
      <c r="K238" t="n">
        <v>1</v>
      </c>
      <c r="L238" t="n">
        <v>1</v>
      </c>
      <c r="M238" t="inlineStr">
        <is>
          <t>Ordinary size1; no CW tax boost for NW</t>
        </is>
      </c>
      <c r="N238">
        <f>IF(E238,1,IF(F238,0.85,IF(AND(C238="CW",G238),H238,1)))</f>
        <v/>
      </c>
      <c r="O238">
        <f>N238-L238</f>
        <v/>
      </c>
    </row>
    <row r="239">
      <c r="A239" t="inlineStr">
        <is>
          <t>2022-04-20</t>
        </is>
      </c>
      <c r="B239" t="inlineStr">
        <is>
          <t>Tax+2 boost1.05</t>
        </is>
      </c>
      <c r="C239" t="inlineStr">
        <is>
          <t>CW</t>
        </is>
      </c>
      <c r="D239" t="inlineStr">
        <is>
          <t>09:18</t>
        </is>
      </c>
      <c r="E239" t="b">
        <v>0</v>
      </c>
      <c r="F239" t="b">
        <v>0</v>
      </c>
      <c r="G239" t="b">
        <v>1</v>
      </c>
      <c r="H239" t="n">
        <v>1.05</v>
      </c>
      <c r="I239" t="n">
        <v>2</v>
      </c>
      <c r="J239" t="n">
        <v>4</v>
      </c>
      <c r="K239" t="n">
        <v>1.05</v>
      </c>
      <c r="L239" t="n">
        <v>1.05</v>
      </c>
      <c r="M239" t="inlineStr">
        <is>
          <t>CW higher-tax conviction</t>
        </is>
      </c>
      <c r="N239">
        <f>IF(E239,1,IF(F239,0.85,IF(AND(C239="CW",G239),H239,1)))</f>
        <v/>
      </c>
      <c r="O239">
        <f>N239-L239</f>
        <v/>
      </c>
    </row>
    <row r="240">
      <c r="A240" t="inlineStr">
        <is>
          <t>2022-04-21</t>
        </is>
      </c>
      <c r="B240" t="inlineStr">
        <is>
          <t>Tax+2 boost1.05</t>
        </is>
      </c>
      <c r="C240" t="inlineStr">
        <is>
          <t>NW</t>
        </is>
      </c>
      <c r="D240" t="inlineStr">
        <is>
          <t>NW</t>
        </is>
      </c>
      <c r="E240" t="b">
        <v>0</v>
      </c>
      <c r="F240" t="b">
        <v>1</v>
      </c>
      <c r="G240" t="b">
        <v>0</v>
      </c>
      <c r="H240" t="n">
        <v>1.05</v>
      </c>
      <c r="K240" t="n">
        <v>0.85</v>
      </c>
      <c r="L240" t="n">
        <v>0.85</v>
      </c>
      <c r="M240" t="inlineStr">
        <is>
          <t>Dicey overrides conviction</t>
        </is>
      </c>
      <c r="N240">
        <f>IF(E240,1,IF(F240,0.85,IF(AND(C240="CW",G240),H240,1)))</f>
        <v/>
      </c>
      <c r="O240">
        <f>N240-L240</f>
        <v/>
      </c>
    </row>
    <row r="241">
      <c r="A241" t="inlineStr">
        <is>
          <t>2022-04-22</t>
        </is>
      </c>
      <c r="B241" t="inlineStr">
        <is>
          <t>Tax+2 boost1.05</t>
        </is>
      </c>
      <c r="C241" t="inlineStr">
        <is>
          <t>CW</t>
        </is>
      </c>
      <c r="D241" t="inlineStr">
        <is>
          <t>09:17</t>
        </is>
      </c>
      <c r="E241" t="b">
        <v>0</v>
      </c>
      <c r="F241" t="b">
        <v>1</v>
      </c>
      <c r="G241" t="b">
        <v>0</v>
      </c>
      <c r="H241" t="n">
        <v>1.05</v>
      </c>
      <c r="I241" t="n">
        <v>5</v>
      </c>
      <c r="J241" t="n">
        <v>7</v>
      </c>
      <c r="K241" t="n">
        <v>0.85</v>
      </c>
      <c r="L241" t="n">
        <v>0.85</v>
      </c>
      <c r="M241" t="inlineStr">
        <is>
          <t>Dicey overrides conviction</t>
        </is>
      </c>
      <c r="N241">
        <f>IF(E241,1,IF(F241,0.85,IF(AND(C241="CW",G241),H241,1)))</f>
        <v/>
      </c>
      <c r="O241">
        <f>N241-L241</f>
        <v/>
      </c>
    </row>
    <row r="242">
      <c r="A242" t="inlineStr">
        <is>
          <t>2022-04-25</t>
        </is>
      </c>
      <c r="B242" t="inlineStr">
        <is>
          <t>Tax+2 boost1.05</t>
        </is>
      </c>
      <c r="C242" t="inlineStr">
        <is>
          <t>CW</t>
        </is>
      </c>
      <c r="D242" t="inlineStr">
        <is>
          <t>09:20+</t>
        </is>
      </c>
      <c r="E242" t="b">
        <v>0</v>
      </c>
      <c r="F242" t="b">
        <v>1</v>
      </c>
      <c r="G242" t="b">
        <v>0</v>
      </c>
      <c r="H242" t="n">
        <v>1.05</v>
      </c>
      <c r="I242" t="n">
        <v>6</v>
      </c>
      <c r="J242" t="n">
        <v>8</v>
      </c>
      <c r="K242" t="n">
        <v>0.85</v>
      </c>
      <c r="L242" t="n">
        <v>0.85</v>
      </c>
      <c r="M242" t="inlineStr">
        <is>
          <t>Dicey overrides conviction</t>
        </is>
      </c>
      <c r="N242">
        <f>IF(E242,1,IF(F242,0.85,IF(AND(C242="CW",G242),H242,1)))</f>
        <v/>
      </c>
      <c r="O242">
        <f>N242-L242</f>
        <v/>
      </c>
    </row>
    <row r="243">
      <c r="A243" t="inlineStr">
        <is>
          <t>2022-04-27</t>
        </is>
      </c>
      <c r="B243" t="inlineStr">
        <is>
          <t>Tax+2 boost1.05</t>
        </is>
      </c>
      <c r="C243" t="inlineStr">
        <is>
          <t>CW</t>
        </is>
      </c>
      <c r="D243" t="inlineStr">
        <is>
          <t>09:17</t>
        </is>
      </c>
      <c r="E243" t="b">
        <v>0</v>
      </c>
      <c r="F243" t="b">
        <v>0</v>
      </c>
      <c r="G243" t="b">
        <v>1</v>
      </c>
      <c r="H243" t="n">
        <v>1.05</v>
      </c>
      <c r="I243" t="n">
        <v>5</v>
      </c>
      <c r="J243" t="n">
        <v>7</v>
      </c>
      <c r="K243" t="n">
        <v>1.05</v>
      </c>
      <c r="L243" t="n">
        <v>1.05</v>
      </c>
      <c r="M243" t="inlineStr">
        <is>
          <t>CW higher-tax conviction</t>
        </is>
      </c>
      <c r="N243">
        <f>IF(E243,1,IF(F243,0.85,IF(AND(C243="CW",G243),H243,1)))</f>
        <v/>
      </c>
      <c r="O243">
        <f>N243-L243</f>
        <v/>
      </c>
    </row>
    <row r="244">
      <c r="A244" t="inlineStr">
        <is>
          <t>2022-04-28</t>
        </is>
      </c>
      <c r="B244" t="inlineStr">
        <is>
          <t>Tax+2 boost1.05</t>
        </is>
      </c>
      <c r="C244" t="inlineStr">
        <is>
          <t>NW</t>
        </is>
      </c>
      <c r="D244" t="inlineStr">
        <is>
          <t>NW</t>
        </is>
      </c>
      <c r="E244" t="b">
        <v>0</v>
      </c>
      <c r="F244" t="b">
        <v>0</v>
      </c>
      <c r="G244" t="b">
        <v>0</v>
      </c>
      <c r="H244" t="n">
        <v>1.05</v>
      </c>
      <c r="K244" t="n">
        <v>1</v>
      </c>
      <c r="L244" t="n">
        <v>1</v>
      </c>
      <c r="M244" t="inlineStr">
        <is>
          <t>Ordinary size1; no CW tax boost for NW</t>
        </is>
      </c>
      <c r="N244">
        <f>IF(E244,1,IF(F244,0.85,IF(AND(C244="CW",G244),H244,1)))</f>
        <v/>
      </c>
      <c r="O244">
        <f>N244-L244</f>
        <v/>
      </c>
    </row>
    <row r="245">
      <c r="A245" t="inlineStr">
        <is>
          <t>2022-05-02</t>
        </is>
      </c>
      <c r="B245" t="inlineStr">
        <is>
          <t>Tax+2 boost1.05</t>
        </is>
      </c>
      <c r="C245" t="inlineStr">
        <is>
          <t>CW</t>
        </is>
      </c>
      <c r="D245" t="inlineStr">
        <is>
          <t>09:20+</t>
        </is>
      </c>
      <c r="E245" t="b">
        <v>0</v>
      </c>
      <c r="F245" t="b">
        <v>1</v>
      </c>
      <c r="G245" t="b">
        <v>0</v>
      </c>
      <c r="H245" t="n">
        <v>1.05</v>
      </c>
      <c r="I245" t="n">
        <v>6</v>
      </c>
      <c r="J245" t="n">
        <v>8</v>
      </c>
      <c r="K245" t="n">
        <v>0.85</v>
      </c>
      <c r="L245" t="n">
        <v>0.85</v>
      </c>
      <c r="M245" t="inlineStr">
        <is>
          <t>Dicey overrides conviction</t>
        </is>
      </c>
      <c r="N245">
        <f>IF(E245,1,IF(F245,0.85,IF(AND(C245="CW",G245),H245,1)))</f>
        <v/>
      </c>
      <c r="O245">
        <f>N245-L245</f>
        <v/>
      </c>
    </row>
    <row r="246">
      <c r="A246" t="inlineStr">
        <is>
          <t>2022-05-04</t>
        </is>
      </c>
      <c r="B246" t="inlineStr">
        <is>
          <t>Tax+2 boost1.05</t>
        </is>
      </c>
      <c r="C246" t="inlineStr">
        <is>
          <t>NW</t>
        </is>
      </c>
      <c r="D246" t="inlineStr">
        <is>
          <t>NW</t>
        </is>
      </c>
      <c r="E246" t="b">
        <v>0</v>
      </c>
      <c r="F246" t="b">
        <v>1</v>
      </c>
      <c r="G246" t="b">
        <v>0</v>
      </c>
      <c r="H246" t="n">
        <v>1.05</v>
      </c>
      <c r="K246" t="n">
        <v>0.85</v>
      </c>
      <c r="L246" t="n">
        <v>0.85</v>
      </c>
      <c r="M246" t="inlineStr">
        <is>
          <t>Dicey overrides conviction</t>
        </is>
      </c>
      <c r="N246">
        <f>IF(E246,1,IF(F246,0.85,IF(AND(C246="CW",G246),H246,1)))</f>
        <v/>
      </c>
      <c r="O246">
        <f>N246-L246</f>
        <v/>
      </c>
    </row>
    <row r="247">
      <c r="A247" t="inlineStr">
        <is>
          <t>2022-05-05</t>
        </is>
      </c>
      <c r="B247" t="inlineStr">
        <is>
          <t>Tax+2 boost1.05</t>
        </is>
      </c>
      <c r="C247" t="inlineStr">
        <is>
          <t>CW</t>
        </is>
      </c>
      <c r="D247" t="inlineStr">
        <is>
          <t>09:18</t>
        </is>
      </c>
      <c r="E247" t="b">
        <v>0</v>
      </c>
      <c r="F247" t="b">
        <v>0</v>
      </c>
      <c r="G247" t="b">
        <v>1</v>
      </c>
      <c r="H247" t="n">
        <v>1.05</v>
      </c>
      <c r="I247" t="n">
        <v>2</v>
      </c>
      <c r="J247" t="n">
        <v>4</v>
      </c>
      <c r="K247" t="n">
        <v>1.05</v>
      </c>
      <c r="L247" t="n">
        <v>1.05</v>
      </c>
      <c r="M247" t="inlineStr">
        <is>
          <t>CW higher-tax conviction</t>
        </is>
      </c>
      <c r="N247">
        <f>IF(E247,1,IF(F247,0.85,IF(AND(C247="CW",G247),H247,1)))</f>
        <v/>
      </c>
      <c r="O247">
        <f>N247-L247</f>
        <v/>
      </c>
    </row>
    <row r="248">
      <c r="A248" t="inlineStr">
        <is>
          <t>2022-05-06</t>
        </is>
      </c>
      <c r="B248" t="inlineStr">
        <is>
          <t>Tax+2 boost1.05</t>
        </is>
      </c>
      <c r="C248" t="inlineStr">
        <is>
          <t>CW</t>
        </is>
      </c>
      <c r="D248" t="inlineStr">
        <is>
          <t>09:18</t>
        </is>
      </c>
      <c r="E248" t="b">
        <v>0</v>
      </c>
      <c r="F248" t="b">
        <v>0</v>
      </c>
      <c r="G248" t="b">
        <v>1</v>
      </c>
      <c r="H248" t="n">
        <v>1.05</v>
      </c>
      <c r="I248" t="n">
        <v>2</v>
      </c>
      <c r="J248" t="n">
        <v>4</v>
      </c>
      <c r="K248" t="n">
        <v>1.05</v>
      </c>
      <c r="L248" t="n">
        <v>1.05</v>
      </c>
      <c r="M248" t="inlineStr">
        <is>
          <t>CW higher-tax conviction</t>
        </is>
      </c>
      <c r="N248">
        <f>IF(E248,1,IF(F248,0.85,IF(AND(C248="CW",G248),H248,1)))</f>
        <v/>
      </c>
      <c r="O248">
        <f>N248-L248</f>
        <v/>
      </c>
    </row>
    <row r="249">
      <c r="A249" t="inlineStr">
        <is>
          <t>2022-05-10</t>
        </is>
      </c>
      <c r="B249" t="inlineStr">
        <is>
          <t>Tax+2 boost1.05</t>
        </is>
      </c>
      <c r="C249" t="inlineStr">
        <is>
          <t>CW</t>
        </is>
      </c>
      <c r="D249" t="inlineStr">
        <is>
          <t>09:16</t>
        </is>
      </c>
      <c r="E249" t="b">
        <v>0</v>
      </c>
      <c r="F249" t="b">
        <v>0</v>
      </c>
      <c r="G249" t="b">
        <v>1</v>
      </c>
      <c r="H249" t="n">
        <v>1.05</v>
      </c>
      <c r="I249" t="n">
        <v>13</v>
      </c>
      <c r="J249" t="n">
        <v>15</v>
      </c>
      <c r="K249" t="n">
        <v>1.05</v>
      </c>
      <c r="L249" t="n">
        <v>1.05</v>
      </c>
      <c r="M249" t="inlineStr">
        <is>
          <t>CW higher-tax conviction</t>
        </is>
      </c>
      <c r="N249">
        <f>IF(E249,1,IF(F249,0.85,IF(AND(C249="CW",G249),H249,1)))</f>
        <v/>
      </c>
      <c r="O249">
        <f>N249-L249</f>
        <v/>
      </c>
    </row>
    <row r="250">
      <c r="A250" t="inlineStr">
        <is>
          <t>2022-05-11</t>
        </is>
      </c>
      <c r="B250" t="inlineStr">
        <is>
          <t>Tax+2 boost1.05</t>
        </is>
      </c>
      <c r="C250" t="inlineStr">
        <is>
          <t>CW</t>
        </is>
      </c>
      <c r="D250" t="inlineStr">
        <is>
          <t>09:16</t>
        </is>
      </c>
      <c r="E250" t="b">
        <v>0</v>
      </c>
      <c r="F250" t="b">
        <v>0</v>
      </c>
      <c r="G250" t="b">
        <v>1</v>
      </c>
      <c r="H250" t="n">
        <v>1.05</v>
      </c>
      <c r="I250" t="n">
        <v>13</v>
      </c>
      <c r="J250" t="n">
        <v>15</v>
      </c>
      <c r="K250" t="n">
        <v>1.05</v>
      </c>
      <c r="L250" t="n">
        <v>1.05</v>
      </c>
      <c r="M250" t="inlineStr">
        <is>
          <t>CW higher-tax conviction</t>
        </is>
      </c>
      <c r="N250">
        <f>IF(E250,1,IF(F250,0.85,IF(AND(C250="CW",G250),H250,1)))</f>
        <v/>
      </c>
      <c r="O250">
        <f>N250-L250</f>
        <v/>
      </c>
    </row>
    <row r="251">
      <c r="A251" t="inlineStr">
        <is>
          <t>2022-05-12</t>
        </is>
      </c>
      <c r="B251" t="inlineStr">
        <is>
          <t>Tax+2 boost1.05</t>
        </is>
      </c>
      <c r="C251" t="inlineStr">
        <is>
          <t>CW</t>
        </is>
      </c>
      <c r="D251" t="inlineStr">
        <is>
          <t>09:18</t>
        </is>
      </c>
      <c r="E251" t="b">
        <v>0</v>
      </c>
      <c r="F251" t="b">
        <v>0</v>
      </c>
      <c r="G251" t="b">
        <v>0</v>
      </c>
      <c r="H251" t="n">
        <v>1.05</v>
      </c>
      <c r="I251" t="n">
        <v>2</v>
      </c>
      <c r="J251" t="n">
        <v>4</v>
      </c>
      <c r="K251" t="n">
        <v>1</v>
      </c>
      <c r="L251" t="n">
        <v>1</v>
      </c>
      <c r="M251" t="inlineStr">
        <is>
          <t>Ordinary size1; no CW tax boost for NW</t>
        </is>
      </c>
      <c r="N251">
        <f>IF(E251,1,IF(F251,0.85,IF(AND(C251="CW",G251),H251,1)))</f>
        <v/>
      </c>
      <c r="O251">
        <f>N251-L251</f>
        <v/>
      </c>
    </row>
    <row r="252">
      <c r="A252" t="inlineStr">
        <is>
          <t>2022-05-16</t>
        </is>
      </c>
      <c r="B252" t="inlineStr">
        <is>
          <t>Tax+2 boost1.05</t>
        </is>
      </c>
      <c r="C252" t="inlineStr">
        <is>
          <t>CW</t>
        </is>
      </c>
      <c r="D252" t="inlineStr">
        <is>
          <t>09:16</t>
        </is>
      </c>
      <c r="E252" t="b">
        <v>0</v>
      </c>
      <c r="F252" t="b">
        <v>1</v>
      </c>
      <c r="G252" t="b">
        <v>1</v>
      </c>
      <c r="H252" t="n">
        <v>1.05</v>
      </c>
      <c r="I252" t="n">
        <v>13</v>
      </c>
      <c r="J252" t="n">
        <v>15</v>
      </c>
      <c r="K252" t="n">
        <v>0.85</v>
      </c>
      <c r="L252" t="n">
        <v>0.85</v>
      </c>
      <c r="M252" t="inlineStr">
        <is>
          <t>Dicey overrides conviction</t>
        </is>
      </c>
      <c r="N252">
        <f>IF(E252,1,IF(F252,0.85,IF(AND(C252="CW",G252),H252,1)))</f>
        <v/>
      </c>
      <c r="O252">
        <f>N252-L252</f>
        <v/>
      </c>
    </row>
    <row r="253">
      <c r="A253" t="inlineStr">
        <is>
          <t>2022-05-17</t>
        </is>
      </c>
      <c r="B253" t="inlineStr">
        <is>
          <t>Tax+2 boost1.05</t>
        </is>
      </c>
      <c r="C253" t="inlineStr">
        <is>
          <t>CW</t>
        </is>
      </c>
      <c r="D253" t="inlineStr">
        <is>
          <t>09:16</t>
        </is>
      </c>
      <c r="E253" t="b">
        <v>0</v>
      </c>
      <c r="F253" t="b">
        <v>0</v>
      </c>
      <c r="G253" t="b">
        <v>1</v>
      </c>
      <c r="H253" t="n">
        <v>1.05</v>
      </c>
      <c r="I253" t="n">
        <v>13</v>
      </c>
      <c r="J253" t="n">
        <v>15</v>
      </c>
      <c r="K253" t="n">
        <v>1.05</v>
      </c>
      <c r="L253" t="n">
        <v>1.05</v>
      </c>
      <c r="M253" t="inlineStr">
        <is>
          <t>CW higher-tax conviction</t>
        </is>
      </c>
      <c r="N253">
        <f>IF(E253,1,IF(F253,0.85,IF(AND(C253="CW",G253),H253,1)))</f>
        <v/>
      </c>
      <c r="O253">
        <f>N253-L253</f>
        <v/>
      </c>
    </row>
    <row r="254">
      <c r="A254" t="inlineStr">
        <is>
          <t>2022-05-18</t>
        </is>
      </c>
      <c r="B254" t="inlineStr">
        <is>
          <t>Tax+2 boost1.05</t>
        </is>
      </c>
      <c r="C254" t="inlineStr">
        <is>
          <t>CW</t>
        </is>
      </c>
      <c r="D254" t="inlineStr">
        <is>
          <t>09:16</t>
        </is>
      </c>
      <c r="E254" t="b">
        <v>0</v>
      </c>
      <c r="F254" t="b">
        <v>0</v>
      </c>
      <c r="G254" t="b">
        <v>1</v>
      </c>
      <c r="H254" t="n">
        <v>1.05</v>
      </c>
      <c r="I254" t="n">
        <v>13</v>
      </c>
      <c r="J254" t="n">
        <v>15</v>
      </c>
      <c r="K254" t="n">
        <v>1.05</v>
      </c>
      <c r="L254" t="n">
        <v>1.05</v>
      </c>
      <c r="M254" t="inlineStr">
        <is>
          <t>CW higher-tax conviction</t>
        </is>
      </c>
      <c r="N254">
        <f>IF(E254,1,IF(F254,0.85,IF(AND(C254="CW",G254),H254,1)))</f>
        <v/>
      </c>
      <c r="O254">
        <f>N254-L254</f>
        <v/>
      </c>
    </row>
    <row r="255">
      <c r="A255" t="inlineStr">
        <is>
          <t>2022-05-19</t>
        </is>
      </c>
      <c r="B255" t="inlineStr">
        <is>
          <t>Tax+2 boost1.05</t>
        </is>
      </c>
      <c r="C255" t="inlineStr">
        <is>
          <t>CW</t>
        </is>
      </c>
      <c r="D255" t="inlineStr">
        <is>
          <t>09:16</t>
        </is>
      </c>
      <c r="E255" t="b">
        <v>0</v>
      </c>
      <c r="F255" t="b">
        <v>0</v>
      </c>
      <c r="G255" t="b">
        <v>1</v>
      </c>
      <c r="H255" t="n">
        <v>1.05</v>
      </c>
      <c r="I255" t="n">
        <v>13</v>
      </c>
      <c r="J255" t="n">
        <v>15</v>
      </c>
      <c r="K255" t="n">
        <v>1.05</v>
      </c>
      <c r="L255" t="n">
        <v>1.05</v>
      </c>
      <c r="M255" t="inlineStr">
        <is>
          <t>CW higher-tax conviction</t>
        </is>
      </c>
      <c r="N255">
        <f>IF(E255,1,IF(F255,0.85,IF(AND(C255="CW",G255),H255,1)))</f>
        <v/>
      </c>
      <c r="O255">
        <f>N255-L255</f>
        <v/>
      </c>
    </row>
    <row r="256">
      <c r="A256" t="inlineStr">
        <is>
          <t>2022-05-23</t>
        </is>
      </c>
      <c r="B256" t="inlineStr">
        <is>
          <t>Tax+2 boost1.05</t>
        </is>
      </c>
      <c r="C256" t="inlineStr">
        <is>
          <t>CW</t>
        </is>
      </c>
      <c r="D256" t="inlineStr">
        <is>
          <t>09:18</t>
        </is>
      </c>
      <c r="E256" t="b">
        <v>0</v>
      </c>
      <c r="F256" t="b">
        <v>1</v>
      </c>
      <c r="G256" t="b">
        <v>0</v>
      </c>
      <c r="H256" t="n">
        <v>1.05</v>
      </c>
      <c r="I256" t="n">
        <v>2</v>
      </c>
      <c r="J256" t="n">
        <v>4</v>
      </c>
      <c r="K256" t="n">
        <v>0.85</v>
      </c>
      <c r="L256" t="n">
        <v>0.85</v>
      </c>
      <c r="M256" t="inlineStr">
        <is>
          <t>Dicey overrides conviction</t>
        </is>
      </c>
      <c r="N256">
        <f>IF(E256,1,IF(F256,0.85,IF(AND(C256="CW",G256),H256,1)))</f>
        <v/>
      </c>
      <c r="O256">
        <f>N256-L256</f>
        <v/>
      </c>
    </row>
    <row r="257">
      <c r="A257" t="inlineStr">
        <is>
          <t>2022-05-24</t>
        </is>
      </c>
      <c r="B257" t="inlineStr">
        <is>
          <t>Tax+2 boost1.05</t>
        </is>
      </c>
      <c r="C257" t="inlineStr">
        <is>
          <t>CW</t>
        </is>
      </c>
      <c r="D257" t="inlineStr">
        <is>
          <t>09:16</t>
        </is>
      </c>
      <c r="E257" t="b">
        <v>0</v>
      </c>
      <c r="F257" t="b">
        <v>0</v>
      </c>
      <c r="G257" t="b">
        <v>1</v>
      </c>
      <c r="H257" t="n">
        <v>1.05</v>
      </c>
      <c r="I257" t="n">
        <v>13</v>
      </c>
      <c r="J257" t="n">
        <v>15</v>
      </c>
      <c r="K257" t="n">
        <v>1.05</v>
      </c>
      <c r="L257" t="n">
        <v>1.05</v>
      </c>
      <c r="M257" t="inlineStr">
        <is>
          <t>CW higher-tax conviction</t>
        </is>
      </c>
      <c r="N257">
        <f>IF(E257,1,IF(F257,0.85,IF(AND(C257="CW",G257),H257,1)))</f>
        <v/>
      </c>
      <c r="O257">
        <f>N257-L257</f>
        <v/>
      </c>
    </row>
    <row r="258">
      <c r="A258" t="inlineStr">
        <is>
          <t>2022-05-25</t>
        </is>
      </c>
      <c r="B258" t="inlineStr">
        <is>
          <t>Tax+2 boost1.05</t>
        </is>
      </c>
      <c r="C258" t="inlineStr">
        <is>
          <t>CW</t>
        </is>
      </c>
      <c r="D258" t="inlineStr">
        <is>
          <t>09:16</t>
        </is>
      </c>
      <c r="E258" t="b">
        <v>0</v>
      </c>
      <c r="F258" t="b">
        <v>0</v>
      </c>
      <c r="G258" t="b">
        <v>1</v>
      </c>
      <c r="H258" t="n">
        <v>1.05</v>
      </c>
      <c r="I258" t="n">
        <v>13</v>
      </c>
      <c r="J258" t="n">
        <v>15</v>
      </c>
      <c r="K258" t="n">
        <v>1.05</v>
      </c>
      <c r="L258" t="n">
        <v>1.05</v>
      </c>
      <c r="M258" t="inlineStr">
        <is>
          <t>CW higher-tax conviction</t>
        </is>
      </c>
      <c r="N258">
        <f>IF(E258,1,IF(F258,0.85,IF(AND(C258="CW",G258),H258,1)))</f>
        <v/>
      </c>
      <c r="O258">
        <f>N258-L258</f>
        <v/>
      </c>
    </row>
    <row r="259">
      <c r="A259" t="inlineStr">
        <is>
          <t>2022-05-26</t>
        </is>
      </c>
      <c r="B259" t="inlineStr">
        <is>
          <t>Tax+2 boost1.05</t>
        </is>
      </c>
      <c r="C259" t="inlineStr">
        <is>
          <t>CW</t>
        </is>
      </c>
      <c r="D259" t="inlineStr">
        <is>
          <t>09:17</t>
        </is>
      </c>
      <c r="E259" t="b">
        <v>0</v>
      </c>
      <c r="F259" t="b">
        <v>0</v>
      </c>
      <c r="G259" t="b">
        <v>1</v>
      </c>
      <c r="H259" t="n">
        <v>1.05</v>
      </c>
      <c r="I259" t="n">
        <v>5</v>
      </c>
      <c r="J259" t="n">
        <v>7</v>
      </c>
      <c r="K259" t="n">
        <v>1.05</v>
      </c>
      <c r="L259" t="n">
        <v>1.05</v>
      </c>
      <c r="M259" t="inlineStr">
        <is>
          <t>CW higher-tax conviction</t>
        </is>
      </c>
      <c r="N259">
        <f>IF(E259,1,IF(F259,0.85,IF(AND(C259="CW",G259),H259,1)))</f>
        <v/>
      </c>
      <c r="O259">
        <f>N259-L259</f>
        <v/>
      </c>
    </row>
    <row r="260">
      <c r="A260" t="inlineStr">
        <is>
          <t>2022-05-27</t>
        </is>
      </c>
      <c r="B260" t="inlineStr">
        <is>
          <t>Tax+2 boost1.05</t>
        </is>
      </c>
      <c r="C260" t="inlineStr">
        <is>
          <t>CW</t>
        </is>
      </c>
      <c r="D260" t="inlineStr">
        <is>
          <t>09:17</t>
        </is>
      </c>
      <c r="E260" t="b">
        <v>0</v>
      </c>
      <c r="F260" t="b">
        <v>0</v>
      </c>
      <c r="G260" t="b">
        <v>0</v>
      </c>
      <c r="H260" t="n">
        <v>1.05</v>
      </c>
      <c r="I260" t="n">
        <v>5</v>
      </c>
      <c r="J260" t="n">
        <v>7</v>
      </c>
      <c r="K260" t="n">
        <v>1</v>
      </c>
      <c r="L260" t="n">
        <v>1</v>
      </c>
      <c r="M260" t="inlineStr">
        <is>
          <t>Ordinary size1; no CW tax boost for NW</t>
        </is>
      </c>
      <c r="N260">
        <f>IF(E260,1,IF(F260,0.85,IF(AND(C260="CW",G260),H260,1)))</f>
        <v/>
      </c>
      <c r="O260">
        <f>N260-L260</f>
        <v/>
      </c>
    </row>
    <row r="261">
      <c r="A261" t="inlineStr">
        <is>
          <t>2022-05-31</t>
        </is>
      </c>
      <c r="B261" t="inlineStr">
        <is>
          <t>Tax+2 boost1.05</t>
        </is>
      </c>
      <c r="C261" t="inlineStr">
        <is>
          <t>CW</t>
        </is>
      </c>
      <c r="D261" t="inlineStr">
        <is>
          <t>09:16</t>
        </is>
      </c>
      <c r="E261" t="b">
        <v>0</v>
      </c>
      <c r="F261" t="b">
        <v>0</v>
      </c>
      <c r="G261" t="b">
        <v>1</v>
      </c>
      <c r="H261" t="n">
        <v>1.05</v>
      </c>
      <c r="I261" t="n">
        <v>13</v>
      </c>
      <c r="J261" t="n">
        <v>15</v>
      </c>
      <c r="K261" t="n">
        <v>1.05</v>
      </c>
      <c r="L261" t="n">
        <v>1.05</v>
      </c>
      <c r="M261" t="inlineStr">
        <is>
          <t>CW higher-tax conviction</t>
        </is>
      </c>
      <c r="N261">
        <f>IF(E261,1,IF(F261,0.85,IF(AND(C261="CW",G261),H261,1)))</f>
        <v/>
      </c>
      <c r="O261">
        <f>N261-L261</f>
        <v/>
      </c>
    </row>
    <row r="262">
      <c r="A262" t="inlineStr">
        <is>
          <t>2022-06-01</t>
        </is>
      </c>
      <c r="B262" t="inlineStr">
        <is>
          <t>Tax+2 boost1.05</t>
        </is>
      </c>
      <c r="C262" t="inlineStr">
        <is>
          <t>CW</t>
        </is>
      </c>
      <c r="D262" t="inlineStr">
        <is>
          <t>09:17</t>
        </is>
      </c>
      <c r="E262" t="b">
        <v>0</v>
      </c>
      <c r="F262" t="b">
        <v>1</v>
      </c>
      <c r="G262" t="b">
        <v>0</v>
      </c>
      <c r="H262" t="n">
        <v>1.05</v>
      </c>
      <c r="I262" t="n">
        <v>5</v>
      </c>
      <c r="J262" t="n">
        <v>7</v>
      </c>
      <c r="K262" t="n">
        <v>0.85</v>
      </c>
      <c r="L262" t="n">
        <v>0.85</v>
      </c>
      <c r="M262" t="inlineStr">
        <is>
          <t>Dicey overrides conviction</t>
        </is>
      </c>
      <c r="N262">
        <f>IF(E262,1,IF(F262,0.85,IF(AND(C262="CW",G262),H262,1)))</f>
        <v/>
      </c>
      <c r="O262">
        <f>N262-L262</f>
        <v/>
      </c>
    </row>
    <row r="263">
      <c r="A263" t="inlineStr">
        <is>
          <t>2022-06-02</t>
        </is>
      </c>
      <c r="B263" t="inlineStr">
        <is>
          <t>Tax+2 boost1.05</t>
        </is>
      </c>
      <c r="C263" t="inlineStr">
        <is>
          <t>CW</t>
        </is>
      </c>
      <c r="D263" t="inlineStr">
        <is>
          <t>09:16</t>
        </is>
      </c>
      <c r="E263" t="b">
        <v>0</v>
      </c>
      <c r="F263" t="b">
        <v>0</v>
      </c>
      <c r="G263" t="b">
        <v>1</v>
      </c>
      <c r="H263" t="n">
        <v>1.05</v>
      </c>
      <c r="I263" t="n">
        <v>13</v>
      </c>
      <c r="J263" t="n">
        <v>15</v>
      </c>
      <c r="K263" t="n">
        <v>1.05</v>
      </c>
      <c r="L263" t="n">
        <v>1.05</v>
      </c>
      <c r="M263" t="inlineStr">
        <is>
          <t>CW higher-tax conviction</t>
        </is>
      </c>
      <c r="N263">
        <f>IF(E263,1,IF(F263,0.85,IF(AND(C263="CW",G263),H263,1)))</f>
        <v/>
      </c>
      <c r="O263">
        <f>N263-L263</f>
        <v/>
      </c>
    </row>
    <row r="264">
      <c r="A264" t="inlineStr">
        <is>
          <t>2022-06-03</t>
        </is>
      </c>
      <c r="B264" t="inlineStr">
        <is>
          <t>Tax+2 boost1.05</t>
        </is>
      </c>
      <c r="C264" t="inlineStr">
        <is>
          <t>CW</t>
        </is>
      </c>
      <c r="D264" t="inlineStr">
        <is>
          <t>09:17</t>
        </is>
      </c>
      <c r="E264" t="b">
        <v>0</v>
      </c>
      <c r="F264" t="b">
        <v>0</v>
      </c>
      <c r="G264" t="b">
        <v>0</v>
      </c>
      <c r="H264" t="n">
        <v>1.05</v>
      </c>
      <c r="I264" t="n">
        <v>5</v>
      </c>
      <c r="J264" t="n">
        <v>7</v>
      </c>
      <c r="K264" t="n">
        <v>1</v>
      </c>
      <c r="L264" t="n">
        <v>1</v>
      </c>
      <c r="M264" t="inlineStr">
        <is>
          <t>Ordinary size1; no CW tax boost for NW</t>
        </is>
      </c>
      <c r="N264">
        <f>IF(E264,1,IF(F264,0.85,IF(AND(C264="CW",G264),H264,1)))</f>
        <v/>
      </c>
      <c r="O264">
        <f>N264-L264</f>
        <v/>
      </c>
    </row>
    <row r="265">
      <c r="A265" t="inlineStr">
        <is>
          <t>2022-06-06</t>
        </is>
      </c>
      <c r="B265" t="inlineStr">
        <is>
          <t>Tax+2 boost1.05</t>
        </is>
      </c>
      <c r="C265" t="inlineStr">
        <is>
          <t>CW</t>
        </is>
      </c>
      <c r="D265" t="inlineStr">
        <is>
          <t>09:16</t>
        </is>
      </c>
      <c r="E265" t="b">
        <v>0</v>
      </c>
      <c r="F265" t="b">
        <v>0</v>
      </c>
      <c r="G265" t="b">
        <v>0</v>
      </c>
      <c r="H265" t="n">
        <v>1.05</v>
      </c>
      <c r="I265" t="n">
        <v>13</v>
      </c>
      <c r="J265" t="n">
        <v>15</v>
      </c>
      <c r="K265" t="n">
        <v>1</v>
      </c>
      <c r="L265" t="n">
        <v>1</v>
      </c>
      <c r="M265" t="inlineStr">
        <is>
          <t>Ordinary size1; no CW tax boost for NW</t>
        </is>
      </c>
      <c r="N265">
        <f>IF(E265,1,IF(F265,0.85,IF(AND(C265="CW",G265),H265,1)))</f>
        <v/>
      </c>
      <c r="O265">
        <f>N265-L265</f>
        <v/>
      </c>
    </row>
    <row r="266">
      <c r="A266" t="inlineStr">
        <is>
          <t>2022-06-07</t>
        </is>
      </c>
      <c r="B266" t="inlineStr">
        <is>
          <t>Tax+2 boost1.05</t>
        </is>
      </c>
      <c r="C266" t="inlineStr">
        <is>
          <t>CW</t>
        </is>
      </c>
      <c r="D266" t="inlineStr">
        <is>
          <t>09:17</t>
        </is>
      </c>
      <c r="E266" t="b">
        <v>0</v>
      </c>
      <c r="F266" t="b">
        <v>0</v>
      </c>
      <c r="G266" t="b">
        <v>1</v>
      </c>
      <c r="H266" t="n">
        <v>1.05</v>
      </c>
      <c r="I266" t="n">
        <v>5</v>
      </c>
      <c r="J266" t="n">
        <v>7</v>
      </c>
      <c r="K266" t="n">
        <v>1.05</v>
      </c>
      <c r="L266" t="n">
        <v>1.05</v>
      </c>
      <c r="M266" t="inlineStr">
        <is>
          <t>CW higher-tax conviction</t>
        </is>
      </c>
      <c r="N266">
        <f>IF(E266,1,IF(F266,0.85,IF(AND(C266="CW",G266),H266,1)))</f>
        <v/>
      </c>
      <c r="O266">
        <f>N266-L266</f>
        <v/>
      </c>
    </row>
    <row r="267">
      <c r="A267" t="inlineStr">
        <is>
          <t>2022-06-08</t>
        </is>
      </c>
      <c r="B267" t="inlineStr">
        <is>
          <t>Tax+2 boost1.05</t>
        </is>
      </c>
      <c r="C267" t="inlineStr">
        <is>
          <t>CW</t>
        </is>
      </c>
      <c r="D267" t="inlineStr">
        <is>
          <t>09:16</t>
        </is>
      </c>
      <c r="E267" t="b">
        <v>0</v>
      </c>
      <c r="F267" t="b">
        <v>1</v>
      </c>
      <c r="G267" t="b">
        <v>1</v>
      </c>
      <c r="H267" t="n">
        <v>1.05</v>
      </c>
      <c r="I267" t="n">
        <v>13</v>
      </c>
      <c r="J267" t="n">
        <v>15</v>
      </c>
      <c r="K267" t="n">
        <v>0.85</v>
      </c>
      <c r="L267" t="n">
        <v>0.85</v>
      </c>
      <c r="M267" t="inlineStr">
        <is>
          <t>Dicey overrides conviction</t>
        </is>
      </c>
      <c r="N267">
        <f>IF(E267,1,IF(F267,0.85,IF(AND(C267="CW",G267),H267,1)))</f>
        <v/>
      </c>
      <c r="O267">
        <f>N267-L267</f>
        <v/>
      </c>
    </row>
    <row r="268">
      <c r="A268" t="inlineStr">
        <is>
          <t>2022-06-09</t>
        </is>
      </c>
      <c r="B268" t="inlineStr">
        <is>
          <t>Tax+2 boost1.05</t>
        </is>
      </c>
      <c r="C268" t="inlineStr">
        <is>
          <t>CW</t>
        </is>
      </c>
      <c r="D268" t="inlineStr">
        <is>
          <t>09:18</t>
        </is>
      </c>
      <c r="E268" t="b">
        <v>0</v>
      </c>
      <c r="F268" t="b">
        <v>0</v>
      </c>
      <c r="G268" t="b">
        <v>1</v>
      </c>
      <c r="H268" t="n">
        <v>1.05</v>
      </c>
      <c r="I268" t="n">
        <v>2</v>
      </c>
      <c r="J268" t="n">
        <v>4</v>
      </c>
      <c r="K268" t="n">
        <v>1.05</v>
      </c>
      <c r="L268" t="n">
        <v>1.05</v>
      </c>
      <c r="M268" t="inlineStr">
        <is>
          <t>CW higher-tax conviction</t>
        </is>
      </c>
      <c r="N268">
        <f>IF(E268,1,IF(F268,0.85,IF(AND(C268="CW",G268),H268,1)))</f>
        <v/>
      </c>
      <c r="O268">
        <f>N268-L268</f>
        <v/>
      </c>
    </row>
    <row r="269">
      <c r="A269" t="inlineStr">
        <is>
          <t>2022-06-13</t>
        </is>
      </c>
      <c r="B269" t="inlineStr">
        <is>
          <t>Tax+2 boost1.05</t>
        </is>
      </c>
      <c r="C269" t="inlineStr">
        <is>
          <t>CW</t>
        </is>
      </c>
      <c r="D269" t="inlineStr">
        <is>
          <t>09:18</t>
        </is>
      </c>
      <c r="E269" t="b">
        <v>0</v>
      </c>
      <c r="F269" t="b">
        <v>1</v>
      </c>
      <c r="G269" t="b">
        <v>1</v>
      </c>
      <c r="H269" t="n">
        <v>1.05</v>
      </c>
      <c r="I269" t="n">
        <v>2</v>
      </c>
      <c r="J269" t="n">
        <v>4</v>
      </c>
      <c r="K269" t="n">
        <v>0.85</v>
      </c>
      <c r="L269" t="n">
        <v>0.85</v>
      </c>
      <c r="M269" t="inlineStr">
        <is>
          <t>Dicey overrides conviction</t>
        </is>
      </c>
      <c r="N269">
        <f>IF(E269,1,IF(F269,0.85,IF(AND(C269="CW",G269),H269,1)))</f>
        <v/>
      </c>
      <c r="O269">
        <f>N269-L269</f>
        <v/>
      </c>
    </row>
    <row r="270">
      <c r="A270" t="inlineStr">
        <is>
          <t>2022-06-15</t>
        </is>
      </c>
      <c r="B270" t="inlineStr">
        <is>
          <t>Tax+2 boost1.05</t>
        </is>
      </c>
      <c r="C270" t="inlineStr">
        <is>
          <t>CW</t>
        </is>
      </c>
      <c r="D270" t="inlineStr">
        <is>
          <t>09:16</t>
        </is>
      </c>
      <c r="E270" t="b">
        <v>0</v>
      </c>
      <c r="F270" t="b">
        <v>1</v>
      </c>
      <c r="G270" t="b">
        <v>1</v>
      </c>
      <c r="H270" t="n">
        <v>1.05</v>
      </c>
      <c r="I270" t="n">
        <v>13</v>
      </c>
      <c r="J270" t="n">
        <v>15</v>
      </c>
      <c r="K270" t="n">
        <v>0.85</v>
      </c>
      <c r="L270" t="n">
        <v>0.85</v>
      </c>
      <c r="M270" t="inlineStr">
        <is>
          <t>Dicey overrides conviction</t>
        </is>
      </c>
      <c r="N270">
        <f>IF(E270,1,IF(F270,0.85,IF(AND(C270="CW",G270),H270,1)))</f>
        <v/>
      </c>
      <c r="O270">
        <f>N270-L270</f>
        <v/>
      </c>
    </row>
    <row r="271">
      <c r="A271" t="inlineStr">
        <is>
          <t>2022-06-16</t>
        </is>
      </c>
      <c r="B271" t="inlineStr">
        <is>
          <t>Tax+2 boost1.05</t>
        </is>
      </c>
      <c r="C271" t="inlineStr">
        <is>
          <t>NW</t>
        </is>
      </c>
      <c r="D271" t="inlineStr">
        <is>
          <t>NW</t>
        </is>
      </c>
      <c r="E271" t="b">
        <v>0</v>
      </c>
      <c r="F271" t="b">
        <v>1</v>
      </c>
      <c r="G271" t="b">
        <v>0</v>
      </c>
      <c r="H271" t="n">
        <v>1.05</v>
      </c>
      <c r="K271" t="n">
        <v>0.85</v>
      </c>
      <c r="L271" t="n">
        <v>0.85</v>
      </c>
      <c r="M271" t="inlineStr">
        <is>
          <t>Dicey overrides conviction</t>
        </is>
      </c>
      <c r="N271">
        <f>IF(E271,1,IF(F271,0.85,IF(AND(C271="CW",G271),H271,1)))</f>
        <v/>
      </c>
      <c r="O271">
        <f>N271-L271</f>
        <v/>
      </c>
    </row>
    <row r="272">
      <c r="A272" t="inlineStr">
        <is>
          <t>2022-06-17</t>
        </is>
      </c>
      <c r="B272" t="inlineStr">
        <is>
          <t>Tax+2 boost1.05</t>
        </is>
      </c>
      <c r="C272" t="inlineStr">
        <is>
          <t>CW</t>
        </is>
      </c>
      <c r="D272" t="inlineStr">
        <is>
          <t>09:16</t>
        </is>
      </c>
      <c r="E272" t="b">
        <v>0</v>
      </c>
      <c r="F272" t="b">
        <v>0</v>
      </c>
      <c r="G272" t="b">
        <v>0</v>
      </c>
      <c r="H272" t="n">
        <v>1.05</v>
      </c>
      <c r="I272" t="n">
        <v>13</v>
      </c>
      <c r="J272" t="n">
        <v>15</v>
      </c>
      <c r="K272" t="n">
        <v>1</v>
      </c>
      <c r="L272" t="n">
        <v>1</v>
      </c>
      <c r="M272" t="inlineStr">
        <is>
          <t>Ordinary size1; no CW tax boost for NW</t>
        </is>
      </c>
      <c r="N272">
        <f>IF(E272,1,IF(F272,0.85,IF(AND(C272="CW",G272),H272,1)))</f>
        <v/>
      </c>
      <c r="O272">
        <f>N272-L272</f>
        <v/>
      </c>
    </row>
    <row r="273">
      <c r="A273" t="inlineStr">
        <is>
          <t>2022-06-20</t>
        </is>
      </c>
      <c r="B273" t="inlineStr">
        <is>
          <t>Tax+2 boost1.05</t>
        </is>
      </c>
      <c r="C273" t="inlineStr">
        <is>
          <t>CW</t>
        </is>
      </c>
      <c r="D273" t="inlineStr">
        <is>
          <t>09:17</t>
        </is>
      </c>
      <c r="E273" t="b">
        <v>0</v>
      </c>
      <c r="F273" t="b">
        <v>1</v>
      </c>
      <c r="G273" t="b">
        <v>0</v>
      </c>
      <c r="H273" t="n">
        <v>1.05</v>
      </c>
      <c r="I273" t="n">
        <v>5</v>
      </c>
      <c r="J273" t="n">
        <v>7</v>
      </c>
      <c r="K273" t="n">
        <v>0.85</v>
      </c>
      <c r="L273" t="n">
        <v>0.85</v>
      </c>
      <c r="M273" t="inlineStr">
        <is>
          <t>Dicey overrides conviction</t>
        </is>
      </c>
      <c r="N273">
        <f>IF(E273,1,IF(F273,0.85,IF(AND(C273="CW",G273),H273,1)))</f>
        <v/>
      </c>
      <c r="O273">
        <f>N273-L273</f>
        <v/>
      </c>
    </row>
    <row r="274">
      <c r="A274" t="inlineStr">
        <is>
          <t>2022-06-21</t>
        </is>
      </c>
      <c r="B274" t="inlineStr">
        <is>
          <t>Tax+2 boost1.05</t>
        </is>
      </c>
      <c r="C274" t="inlineStr">
        <is>
          <t>CW</t>
        </is>
      </c>
      <c r="D274" t="inlineStr">
        <is>
          <t>09:17</t>
        </is>
      </c>
      <c r="E274" t="b">
        <v>0</v>
      </c>
      <c r="F274" t="b">
        <v>0</v>
      </c>
      <c r="G274" t="b">
        <v>0</v>
      </c>
      <c r="H274" t="n">
        <v>1.05</v>
      </c>
      <c r="I274" t="n">
        <v>5</v>
      </c>
      <c r="J274" t="n">
        <v>7</v>
      </c>
      <c r="K274" t="n">
        <v>1</v>
      </c>
      <c r="L274" t="n">
        <v>1</v>
      </c>
      <c r="M274" t="inlineStr">
        <is>
          <t>Ordinary size1; no CW tax boost for NW</t>
        </is>
      </c>
      <c r="N274">
        <f>IF(E274,1,IF(F274,0.85,IF(AND(C274="CW",G274),H274,1)))</f>
        <v/>
      </c>
      <c r="O274">
        <f>N274-L274</f>
        <v/>
      </c>
    </row>
    <row r="275">
      <c r="A275" t="inlineStr">
        <is>
          <t>2022-06-22</t>
        </is>
      </c>
      <c r="B275" t="inlineStr">
        <is>
          <t>Tax+2 boost1.05</t>
        </is>
      </c>
      <c r="C275" t="inlineStr">
        <is>
          <t>CW</t>
        </is>
      </c>
      <c r="D275" t="inlineStr">
        <is>
          <t>09:16</t>
        </is>
      </c>
      <c r="E275" t="b">
        <v>0</v>
      </c>
      <c r="F275" t="b">
        <v>0</v>
      </c>
      <c r="G275" t="b">
        <v>1</v>
      </c>
      <c r="H275" t="n">
        <v>1.05</v>
      </c>
      <c r="I275" t="n">
        <v>13</v>
      </c>
      <c r="J275" t="n">
        <v>15</v>
      </c>
      <c r="K275" t="n">
        <v>1.05</v>
      </c>
      <c r="L275" t="n">
        <v>1.05</v>
      </c>
      <c r="M275" t="inlineStr">
        <is>
          <t>CW higher-tax conviction</t>
        </is>
      </c>
      <c r="N275">
        <f>IF(E275,1,IF(F275,0.85,IF(AND(C275="CW",G275),H275,1)))</f>
        <v/>
      </c>
      <c r="O275">
        <f>N275-L275</f>
        <v/>
      </c>
    </row>
    <row r="276">
      <c r="A276" t="inlineStr">
        <is>
          <t>2022-06-23</t>
        </is>
      </c>
      <c r="B276" t="inlineStr">
        <is>
          <t>Tax+2 boost1.05</t>
        </is>
      </c>
      <c r="C276" t="inlineStr">
        <is>
          <t>CW</t>
        </is>
      </c>
      <c r="D276" t="inlineStr">
        <is>
          <t>09:18</t>
        </is>
      </c>
      <c r="E276" t="b">
        <v>0</v>
      </c>
      <c r="F276" t="b">
        <v>0</v>
      </c>
      <c r="G276" t="b">
        <v>1</v>
      </c>
      <c r="H276" t="n">
        <v>1.05</v>
      </c>
      <c r="I276" t="n">
        <v>2</v>
      </c>
      <c r="J276" t="n">
        <v>4</v>
      </c>
      <c r="K276" t="n">
        <v>1.05</v>
      </c>
      <c r="L276" t="n">
        <v>1.05</v>
      </c>
      <c r="M276" t="inlineStr">
        <is>
          <t>CW higher-tax conviction</t>
        </is>
      </c>
      <c r="N276">
        <f>IF(E276,1,IF(F276,0.85,IF(AND(C276="CW",G276),H276,1)))</f>
        <v/>
      </c>
      <c r="O276">
        <f>N276-L276</f>
        <v/>
      </c>
    </row>
    <row r="277">
      <c r="A277" t="inlineStr">
        <is>
          <t>2022-06-24</t>
        </is>
      </c>
      <c r="B277" t="inlineStr">
        <is>
          <t>Tax+2 boost1.05</t>
        </is>
      </c>
      <c r="C277" t="inlineStr">
        <is>
          <t>CW</t>
        </is>
      </c>
      <c r="D277" t="inlineStr">
        <is>
          <t>09:16</t>
        </is>
      </c>
      <c r="E277" t="b">
        <v>0</v>
      </c>
      <c r="F277" t="b">
        <v>0</v>
      </c>
      <c r="G277" t="b">
        <v>0</v>
      </c>
      <c r="H277" t="n">
        <v>1.05</v>
      </c>
      <c r="I277" t="n">
        <v>13</v>
      </c>
      <c r="J277" t="n">
        <v>15</v>
      </c>
      <c r="K277" t="n">
        <v>1</v>
      </c>
      <c r="L277" t="n">
        <v>1</v>
      </c>
      <c r="M277" t="inlineStr">
        <is>
          <t>Ordinary size1; no CW tax boost for NW</t>
        </is>
      </c>
      <c r="N277">
        <f>IF(E277,1,IF(F277,0.85,IF(AND(C277="CW",G277),H277,1)))</f>
        <v/>
      </c>
      <c r="O277">
        <f>N277-L277</f>
        <v/>
      </c>
    </row>
    <row r="278">
      <c r="A278" t="inlineStr">
        <is>
          <t>2022-06-27</t>
        </is>
      </c>
      <c r="B278" t="inlineStr">
        <is>
          <t>Tax+2 boost1.05</t>
        </is>
      </c>
      <c r="C278" t="inlineStr">
        <is>
          <t>CW</t>
        </is>
      </c>
      <c r="D278" t="inlineStr">
        <is>
          <t>09:16</t>
        </is>
      </c>
      <c r="E278" t="b">
        <v>0</v>
      </c>
      <c r="F278" t="b">
        <v>0</v>
      </c>
      <c r="G278" t="b">
        <v>0</v>
      </c>
      <c r="H278" t="n">
        <v>1.05</v>
      </c>
      <c r="I278" t="n">
        <v>13</v>
      </c>
      <c r="J278" t="n">
        <v>15</v>
      </c>
      <c r="K278" t="n">
        <v>1</v>
      </c>
      <c r="L278" t="n">
        <v>1</v>
      </c>
      <c r="M278" t="inlineStr">
        <is>
          <t>Ordinary size1; no CW tax boost for NW</t>
        </is>
      </c>
      <c r="N278">
        <f>IF(E278,1,IF(F278,0.85,IF(AND(C278="CW",G278),H278,1)))</f>
        <v/>
      </c>
      <c r="O278">
        <f>N278-L278</f>
        <v/>
      </c>
    </row>
    <row r="279">
      <c r="A279" t="inlineStr">
        <is>
          <t>2022-06-28</t>
        </is>
      </c>
      <c r="B279" t="inlineStr">
        <is>
          <t>Tax+2 boost1.05</t>
        </is>
      </c>
      <c r="C279" t="inlineStr">
        <is>
          <t>CW</t>
        </is>
      </c>
      <c r="D279" t="inlineStr">
        <is>
          <t>09:16</t>
        </is>
      </c>
      <c r="E279" t="b">
        <v>0</v>
      </c>
      <c r="F279" t="b">
        <v>0</v>
      </c>
      <c r="G279" t="b">
        <v>1</v>
      </c>
      <c r="H279" t="n">
        <v>1.05</v>
      </c>
      <c r="I279" t="n">
        <v>13</v>
      </c>
      <c r="J279" t="n">
        <v>15</v>
      </c>
      <c r="K279" t="n">
        <v>1.05</v>
      </c>
      <c r="L279" t="n">
        <v>1.05</v>
      </c>
      <c r="M279" t="inlineStr">
        <is>
          <t>CW higher-tax conviction</t>
        </is>
      </c>
      <c r="N279">
        <f>IF(E279,1,IF(F279,0.85,IF(AND(C279="CW",G279),H279,1)))</f>
        <v/>
      </c>
      <c r="O279">
        <f>N279-L279</f>
        <v/>
      </c>
    </row>
    <row r="280">
      <c r="A280" t="inlineStr">
        <is>
          <t>2022-06-30</t>
        </is>
      </c>
      <c r="B280" t="inlineStr">
        <is>
          <t>Tax+2 boost1.05</t>
        </is>
      </c>
      <c r="C280" t="inlineStr">
        <is>
          <t>CW</t>
        </is>
      </c>
      <c r="D280" t="inlineStr">
        <is>
          <t>09:16</t>
        </is>
      </c>
      <c r="E280" t="b">
        <v>0</v>
      </c>
      <c r="F280" t="b">
        <v>0</v>
      </c>
      <c r="G280" t="b">
        <v>0</v>
      </c>
      <c r="H280" t="n">
        <v>1.05</v>
      </c>
      <c r="I280" t="n">
        <v>13</v>
      </c>
      <c r="J280" t="n">
        <v>15</v>
      </c>
      <c r="K280" t="n">
        <v>1</v>
      </c>
      <c r="L280" t="n">
        <v>1</v>
      </c>
      <c r="M280" t="inlineStr">
        <is>
          <t>Ordinary size1; no CW tax boost for NW</t>
        </is>
      </c>
      <c r="N280">
        <f>IF(E280,1,IF(F280,0.85,IF(AND(C280="CW",G280),H280,1)))</f>
        <v/>
      </c>
      <c r="O280">
        <f>N280-L280</f>
        <v/>
      </c>
    </row>
    <row r="281">
      <c r="A281" t="inlineStr">
        <is>
          <t>2022-07-01</t>
        </is>
      </c>
      <c r="B281" t="inlineStr">
        <is>
          <t>Tax+2 boost1.05</t>
        </is>
      </c>
      <c r="C281" t="inlineStr">
        <is>
          <t>CW</t>
        </is>
      </c>
      <c r="D281" t="inlineStr">
        <is>
          <t>09:16</t>
        </is>
      </c>
      <c r="E281" t="b">
        <v>0</v>
      </c>
      <c r="F281" t="b">
        <v>1</v>
      </c>
      <c r="G281" t="b">
        <v>1</v>
      </c>
      <c r="H281" t="n">
        <v>1.05</v>
      </c>
      <c r="I281" t="n">
        <v>13</v>
      </c>
      <c r="J281" t="n">
        <v>15</v>
      </c>
      <c r="K281" t="n">
        <v>0.85</v>
      </c>
      <c r="L281" t="n">
        <v>0.85</v>
      </c>
      <c r="M281" t="inlineStr">
        <is>
          <t>Dicey overrides conviction</t>
        </is>
      </c>
      <c r="N281">
        <f>IF(E281,1,IF(F281,0.85,IF(AND(C281="CW",G281),H281,1)))</f>
        <v/>
      </c>
      <c r="O281">
        <f>N281-L281</f>
        <v/>
      </c>
    </row>
    <row r="282">
      <c r="A282" t="inlineStr">
        <is>
          <t>2022-07-04</t>
        </is>
      </c>
      <c r="B282" t="inlineStr">
        <is>
          <t>Tax+2 boost1.05</t>
        </is>
      </c>
      <c r="C282" t="inlineStr">
        <is>
          <t>CW</t>
        </is>
      </c>
      <c r="D282" t="inlineStr">
        <is>
          <t>09:16</t>
        </is>
      </c>
      <c r="E282" t="b">
        <v>0</v>
      </c>
      <c r="F282" t="b">
        <v>0</v>
      </c>
      <c r="G282" t="b">
        <v>0</v>
      </c>
      <c r="H282" t="n">
        <v>1.05</v>
      </c>
      <c r="I282" t="n">
        <v>13</v>
      </c>
      <c r="J282" t="n">
        <v>15</v>
      </c>
      <c r="K282" t="n">
        <v>1</v>
      </c>
      <c r="L282" t="n">
        <v>1</v>
      </c>
      <c r="M282" t="inlineStr">
        <is>
          <t>Ordinary size1; no CW tax boost for NW</t>
        </is>
      </c>
      <c r="N282">
        <f>IF(E282,1,IF(F282,0.85,IF(AND(C282="CW",G282),H282,1)))</f>
        <v/>
      </c>
      <c r="O282">
        <f>N282-L282</f>
        <v/>
      </c>
    </row>
    <row r="283">
      <c r="A283" t="inlineStr">
        <is>
          <t>2022-07-05</t>
        </is>
      </c>
      <c r="B283" t="inlineStr">
        <is>
          <t>Tax+2 boost1.05</t>
        </is>
      </c>
      <c r="C283" t="inlineStr">
        <is>
          <t>CW</t>
        </is>
      </c>
      <c r="D283" t="inlineStr">
        <is>
          <t>09:17</t>
        </is>
      </c>
      <c r="E283" t="b">
        <v>0</v>
      </c>
      <c r="F283" t="b">
        <v>0</v>
      </c>
      <c r="G283" t="b">
        <v>1</v>
      </c>
      <c r="H283" t="n">
        <v>1.05</v>
      </c>
      <c r="I283" t="n">
        <v>5</v>
      </c>
      <c r="J283" t="n">
        <v>7</v>
      </c>
      <c r="K283" t="n">
        <v>1.05</v>
      </c>
      <c r="L283" t="n">
        <v>1.05</v>
      </c>
      <c r="M283" t="inlineStr">
        <is>
          <t>CW higher-tax conviction</t>
        </is>
      </c>
      <c r="N283">
        <f>IF(E283,1,IF(F283,0.85,IF(AND(C283="CW",G283),H283,1)))</f>
        <v/>
      </c>
      <c r="O283">
        <f>N283-L283</f>
        <v/>
      </c>
    </row>
    <row r="284">
      <c r="A284" t="inlineStr">
        <is>
          <t>2022-07-06</t>
        </is>
      </c>
      <c r="B284" t="inlineStr">
        <is>
          <t>Tax+2 boost1.05</t>
        </is>
      </c>
      <c r="C284" t="inlineStr">
        <is>
          <t>CW</t>
        </is>
      </c>
      <c r="D284" t="inlineStr">
        <is>
          <t>09:17</t>
        </is>
      </c>
      <c r="E284" t="b">
        <v>0</v>
      </c>
      <c r="F284" t="b">
        <v>1</v>
      </c>
      <c r="G284" t="b">
        <v>1</v>
      </c>
      <c r="H284" t="n">
        <v>1.05</v>
      </c>
      <c r="I284" t="n">
        <v>5</v>
      </c>
      <c r="J284" t="n">
        <v>7</v>
      </c>
      <c r="K284" t="n">
        <v>0.85</v>
      </c>
      <c r="L284" t="n">
        <v>0.85</v>
      </c>
      <c r="M284" t="inlineStr">
        <is>
          <t>Dicey overrides conviction</t>
        </is>
      </c>
      <c r="N284">
        <f>IF(E284,1,IF(F284,0.85,IF(AND(C284="CW",G284),H284,1)))</f>
        <v/>
      </c>
      <c r="O284">
        <f>N284-L284</f>
        <v/>
      </c>
    </row>
    <row r="285">
      <c r="A285" t="inlineStr">
        <is>
          <t>2022-07-07</t>
        </is>
      </c>
      <c r="B285" t="inlineStr">
        <is>
          <t>Tax+2 boost1.05</t>
        </is>
      </c>
      <c r="C285" t="inlineStr">
        <is>
          <t>CW</t>
        </is>
      </c>
      <c r="D285" t="inlineStr">
        <is>
          <t>09:16</t>
        </is>
      </c>
      <c r="E285" t="b">
        <v>0</v>
      </c>
      <c r="F285" t="b">
        <v>0</v>
      </c>
      <c r="G285" t="b">
        <v>1</v>
      </c>
      <c r="H285" t="n">
        <v>1.05</v>
      </c>
      <c r="I285" t="n">
        <v>13</v>
      </c>
      <c r="J285" t="n">
        <v>15</v>
      </c>
      <c r="K285" t="n">
        <v>1.05</v>
      </c>
      <c r="L285" t="n">
        <v>1.05</v>
      </c>
      <c r="M285" t="inlineStr">
        <is>
          <t>CW higher-tax conviction</t>
        </is>
      </c>
      <c r="N285">
        <f>IF(E285,1,IF(F285,0.85,IF(AND(C285="CW",G285),H285,1)))</f>
        <v/>
      </c>
      <c r="O285">
        <f>N285-L285</f>
        <v/>
      </c>
    </row>
    <row r="286">
      <c r="A286" t="inlineStr">
        <is>
          <t>2022-07-12</t>
        </is>
      </c>
      <c r="B286" t="inlineStr">
        <is>
          <t>Tax+2 boost1.05</t>
        </is>
      </c>
      <c r="C286" t="inlineStr">
        <is>
          <t>CW</t>
        </is>
      </c>
      <c r="D286" t="inlineStr">
        <is>
          <t>09:17</t>
        </is>
      </c>
      <c r="E286" t="b">
        <v>0</v>
      </c>
      <c r="F286" t="b">
        <v>1</v>
      </c>
      <c r="G286" t="b">
        <v>1</v>
      </c>
      <c r="H286" t="n">
        <v>1.05</v>
      </c>
      <c r="I286" t="n">
        <v>5</v>
      </c>
      <c r="J286" t="n">
        <v>7</v>
      </c>
      <c r="K286" t="n">
        <v>0.85</v>
      </c>
      <c r="L286" t="n">
        <v>0.85</v>
      </c>
      <c r="M286" t="inlineStr">
        <is>
          <t>Dicey overrides conviction</t>
        </is>
      </c>
      <c r="N286">
        <f>IF(E286,1,IF(F286,0.85,IF(AND(C286="CW",G286),H286,1)))</f>
        <v/>
      </c>
      <c r="O286">
        <f>N286-L286</f>
        <v/>
      </c>
    </row>
    <row r="287">
      <c r="A287" t="inlineStr">
        <is>
          <t>2022-07-13</t>
        </is>
      </c>
      <c r="B287" t="inlineStr">
        <is>
          <t>Tax+2 boost1.05</t>
        </is>
      </c>
      <c r="C287" t="inlineStr">
        <is>
          <t>CW</t>
        </is>
      </c>
      <c r="D287" t="inlineStr">
        <is>
          <t>09:18</t>
        </is>
      </c>
      <c r="E287" t="b">
        <v>0</v>
      </c>
      <c r="F287" t="b">
        <v>1</v>
      </c>
      <c r="G287" t="b">
        <v>0</v>
      </c>
      <c r="H287" t="n">
        <v>1.05</v>
      </c>
      <c r="I287" t="n">
        <v>2</v>
      </c>
      <c r="J287" t="n">
        <v>4</v>
      </c>
      <c r="K287" t="n">
        <v>0.85</v>
      </c>
      <c r="L287" t="n">
        <v>0.85</v>
      </c>
      <c r="M287" t="inlineStr">
        <is>
          <t>Dicey overrides conviction</t>
        </is>
      </c>
      <c r="N287">
        <f>IF(E287,1,IF(F287,0.85,IF(AND(C287="CW",G287),H287,1)))</f>
        <v/>
      </c>
      <c r="O287">
        <f>N287-L287</f>
        <v/>
      </c>
    </row>
    <row r="288">
      <c r="A288" t="inlineStr">
        <is>
          <t>2022-07-14</t>
        </is>
      </c>
      <c r="B288" t="inlineStr">
        <is>
          <t>Tax+2 boost1.05</t>
        </is>
      </c>
      <c r="C288" t="inlineStr">
        <is>
          <t>CW</t>
        </is>
      </c>
      <c r="D288" t="inlineStr">
        <is>
          <t>09:17</t>
        </is>
      </c>
      <c r="E288" t="b">
        <v>0</v>
      </c>
      <c r="F288" t="b">
        <v>0</v>
      </c>
      <c r="G288" t="b">
        <v>1</v>
      </c>
      <c r="H288" t="n">
        <v>1.05</v>
      </c>
      <c r="I288" t="n">
        <v>5</v>
      </c>
      <c r="J288" t="n">
        <v>7</v>
      </c>
      <c r="K288" t="n">
        <v>1.05</v>
      </c>
      <c r="L288" t="n">
        <v>1.05</v>
      </c>
      <c r="M288" t="inlineStr">
        <is>
          <t>CW higher-tax conviction</t>
        </is>
      </c>
      <c r="N288">
        <f>IF(E288,1,IF(F288,0.85,IF(AND(C288="CW",G288),H288,1)))</f>
        <v/>
      </c>
      <c r="O288">
        <f>N288-L288</f>
        <v/>
      </c>
    </row>
    <row r="289">
      <c r="A289" t="inlineStr">
        <is>
          <t>2022-07-20</t>
        </is>
      </c>
      <c r="B289" t="inlineStr">
        <is>
          <t>Tax+2 boost1.05</t>
        </is>
      </c>
      <c r="C289" t="inlineStr">
        <is>
          <t>CW</t>
        </is>
      </c>
      <c r="D289" t="inlineStr">
        <is>
          <t>09:17</t>
        </is>
      </c>
      <c r="E289" t="b">
        <v>0</v>
      </c>
      <c r="F289" t="b">
        <v>1</v>
      </c>
      <c r="G289" t="b">
        <v>0</v>
      </c>
      <c r="H289" t="n">
        <v>1.05</v>
      </c>
      <c r="I289" t="n">
        <v>5</v>
      </c>
      <c r="J289" t="n">
        <v>7</v>
      </c>
      <c r="K289" t="n">
        <v>0.85</v>
      </c>
      <c r="L289" t="n">
        <v>0.85</v>
      </c>
      <c r="M289" t="inlineStr">
        <is>
          <t>Dicey overrides conviction</t>
        </is>
      </c>
      <c r="N289">
        <f>IF(E289,1,IF(F289,0.85,IF(AND(C289="CW",G289),H289,1)))</f>
        <v/>
      </c>
      <c r="O289">
        <f>N289-L289</f>
        <v/>
      </c>
    </row>
    <row r="290">
      <c r="A290" t="inlineStr">
        <is>
          <t>2022-07-21</t>
        </is>
      </c>
      <c r="B290" t="inlineStr">
        <is>
          <t>Tax+2 boost1.05</t>
        </is>
      </c>
      <c r="C290" t="inlineStr">
        <is>
          <t>CW</t>
        </is>
      </c>
      <c r="D290" t="inlineStr">
        <is>
          <t>09:17</t>
        </is>
      </c>
      <c r="E290" t="b">
        <v>0</v>
      </c>
      <c r="F290" t="b">
        <v>0</v>
      </c>
      <c r="G290" t="b">
        <v>1</v>
      </c>
      <c r="H290" t="n">
        <v>1.05</v>
      </c>
      <c r="I290" t="n">
        <v>5</v>
      </c>
      <c r="J290" t="n">
        <v>7</v>
      </c>
      <c r="K290" t="n">
        <v>1.05</v>
      </c>
      <c r="L290" t="n">
        <v>1.05</v>
      </c>
      <c r="M290" t="inlineStr">
        <is>
          <t>CW higher-tax conviction</t>
        </is>
      </c>
      <c r="N290">
        <f>IF(E290,1,IF(F290,0.85,IF(AND(C290="CW",G290),H290,1)))</f>
        <v/>
      </c>
      <c r="O290">
        <f>N290-L290</f>
        <v/>
      </c>
    </row>
    <row r="291">
      <c r="A291" t="inlineStr">
        <is>
          <t>2022-07-22</t>
        </is>
      </c>
      <c r="B291" t="inlineStr">
        <is>
          <t>Tax+2 boost1.05</t>
        </is>
      </c>
      <c r="C291" t="inlineStr">
        <is>
          <t>CW</t>
        </is>
      </c>
      <c r="D291" t="inlineStr">
        <is>
          <t>09:18</t>
        </is>
      </c>
      <c r="E291" t="b">
        <v>0</v>
      </c>
      <c r="F291" t="b">
        <v>0</v>
      </c>
      <c r="G291" t="b">
        <v>1</v>
      </c>
      <c r="H291" t="n">
        <v>1.05</v>
      </c>
      <c r="I291" t="n">
        <v>2</v>
      </c>
      <c r="J291" t="n">
        <v>4</v>
      </c>
      <c r="K291" t="n">
        <v>1.05</v>
      </c>
      <c r="L291" t="n">
        <v>1.05</v>
      </c>
      <c r="M291" t="inlineStr">
        <is>
          <t>CW higher-tax conviction</t>
        </is>
      </c>
      <c r="N291">
        <f>IF(E291,1,IF(F291,0.85,IF(AND(C291="CW",G291),H291,1)))</f>
        <v/>
      </c>
      <c r="O291">
        <f>N291-L291</f>
        <v/>
      </c>
    </row>
    <row r="292">
      <c r="A292" t="inlineStr">
        <is>
          <t>2022-07-25</t>
        </is>
      </c>
      <c r="B292" t="inlineStr">
        <is>
          <t>Tax+2 boost1.05</t>
        </is>
      </c>
      <c r="C292" t="inlineStr">
        <is>
          <t>CW</t>
        </is>
      </c>
      <c r="D292" t="inlineStr">
        <is>
          <t>09:17</t>
        </is>
      </c>
      <c r="E292" t="b">
        <v>0</v>
      </c>
      <c r="F292" t="b">
        <v>1</v>
      </c>
      <c r="G292" t="b">
        <v>1</v>
      </c>
      <c r="H292" t="n">
        <v>1.05</v>
      </c>
      <c r="I292" t="n">
        <v>5</v>
      </c>
      <c r="J292" t="n">
        <v>7</v>
      </c>
      <c r="K292" t="n">
        <v>0.85</v>
      </c>
      <c r="L292" t="n">
        <v>0.85</v>
      </c>
      <c r="M292" t="inlineStr">
        <is>
          <t>Dicey overrides conviction</t>
        </is>
      </c>
      <c r="N292">
        <f>IF(E292,1,IF(F292,0.85,IF(AND(C292="CW",G292),H292,1)))</f>
        <v/>
      </c>
      <c r="O292">
        <f>N292-L292</f>
        <v/>
      </c>
    </row>
    <row r="293">
      <c r="A293" t="inlineStr">
        <is>
          <t>2022-07-26</t>
        </is>
      </c>
      <c r="B293" t="inlineStr">
        <is>
          <t>Tax+2 boost1.05</t>
        </is>
      </c>
      <c r="C293" t="inlineStr">
        <is>
          <t>CW</t>
        </is>
      </c>
      <c r="D293" t="inlineStr">
        <is>
          <t>09:17</t>
        </is>
      </c>
      <c r="E293" t="b">
        <v>0</v>
      </c>
      <c r="F293" t="b">
        <v>0</v>
      </c>
      <c r="G293" t="b">
        <v>1</v>
      </c>
      <c r="H293" t="n">
        <v>1.05</v>
      </c>
      <c r="I293" t="n">
        <v>5</v>
      </c>
      <c r="J293" t="n">
        <v>7</v>
      </c>
      <c r="K293" t="n">
        <v>1.05</v>
      </c>
      <c r="L293" t="n">
        <v>1.05</v>
      </c>
      <c r="M293" t="inlineStr">
        <is>
          <t>CW higher-tax conviction</t>
        </is>
      </c>
      <c r="N293">
        <f>IF(E293,1,IF(F293,0.85,IF(AND(C293="CW",G293),H293,1)))</f>
        <v/>
      </c>
      <c r="O293">
        <f>N293-L293</f>
        <v/>
      </c>
    </row>
    <row r="294">
      <c r="A294" t="inlineStr">
        <is>
          <t>2022-07-27</t>
        </is>
      </c>
      <c r="B294" t="inlineStr">
        <is>
          <t>Tax+2 boost1.05</t>
        </is>
      </c>
      <c r="C294" t="inlineStr">
        <is>
          <t>CW</t>
        </is>
      </c>
      <c r="D294" t="inlineStr">
        <is>
          <t>09:17</t>
        </is>
      </c>
      <c r="E294" t="b">
        <v>0</v>
      </c>
      <c r="F294" t="b">
        <v>1</v>
      </c>
      <c r="G294" t="b">
        <v>1</v>
      </c>
      <c r="H294" t="n">
        <v>1.05</v>
      </c>
      <c r="I294" t="n">
        <v>5</v>
      </c>
      <c r="J294" t="n">
        <v>7</v>
      </c>
      <c r="K294" t="n">
        <v>0.85</v>
      </c>
      <c r="L294" t="n">
        <v>0.85</v>
      </c>
      <c r="M294" t="inlineStr">
        <is>
          <t>Dicey overrides conviction</t>
        </is>
      </c>
      <c r="N294">
        <f>IF(E294,1,IF(F294,0.85,IF(AND(C294="CW",G294),H294,1)))</f>
        <v/>
      </c>
      <c r="O294">
        <f>N294-L294</f>
        <v/>
      </c>
    </row>
    <row r="295">
      <c r="A295" t="inlineStr">
        <is>
          <t>2022-07-28</t>
        </is>
      </c>
      <c r="B295" t="inlineStr">
        <is>
          <t>Tax+2 boost1.05</t>
        </is>
      </c>
      <c r="C295" t="inlineStr">
        <is>
          <t>CW</t>
        </is>
      </c>
      <c r="D295" t="inlineStr">
        <is>
          <t>09:17</t>
        </is>
      </c>
      <c r="E295" t="b">
        <v>0</v>
      </c>
      <c r="F295" t="b">
        <v>0</v>
      </c>
      <c r="G295" t="b">
        <v>0</v>
      </c>
      <c r="H295" t="n">
        <v>1.05</v>
      </c>
      <c r="I295" t="n">
        <v>5</v>
      </c>
      <c r="J295" t="n">
        <v>7</v>
      </c>
      <c r="K295" t="n">
        <v>1</v>
      </c>
      <c r="L295" t="n">
        <v>1</v>
      </c>
      <c r="M295" t="inlineStr">
        <is>
          <t>Ordinary size1; no CW tax boost for NW</t>
        </is>
      </c>
      <c r="N295">
        <f>IF(E295,1,IF(F295,0.85,IF(AND(C295="CW",G295),H295,1)))</f>
        <v/>
      </c>
      <c r="O295">
        <f>N295-L295</f>
        <v/>
      </c>
    </row>
    <row r="296">
      <c r="A296" t="inlineStr">
        <is>
          <t>2022-08-02</t>
        </is>
      </c>
      <c r="B296" t="inlineStr">
        <is>
          <t>Tax+2 boost1.05</t>
        </is>
      </c>
      <c r="C296" t="inlineStr">
        <is>
          <t>CW</t>
        </is>
      </c>
      <c r="D296" t="inlineStr">
        <is>
          <t>09:17</t>
        </is>
      </c>
      <c r="E296" t="b">
        <v>0</v>
      </c>
      <c r="F296" t="b">
        <v>0</v>
      </c>
      <c r="G296" t="b">
        <v>1</v>
      </c>
      <c r="H296" t="n">
        <v>1.05</v>
      </c>
      <c r="I296" t="n">
        <v>5</v>
      </c>
      <c r="J296" t="n">
        <v>7</v>
      </c>
      <c r="K296" t="n">
        <v>1.05</v>
      </c>
      <c r="L296" t="n">
        <v>1.05</v>
      </c>
      <c r="M296" t="inlineStr">
        <is>
          <t>CW higher-tax conviction</t>
        </is>
      </c>
      <c r="N296">
        <f>IF(E296,1,IF(F296,0.85,IF(AND(C296="CW",G296),H296,1)))</f>
        <v/>
      </c>
      <c r="O296">
        <f>N296-L296</f>
        <v/>
      </c>
    </row>
    <row r="297">
      <c r="A297" t="inlineStr">
        <is>
          <t>2022-08-03</t>
        </is>
      </c>
      <c r="B297" t="inlineStr">
        <is>
          <t>Tax+2 boost1.05</t>
        </is>
      </c>
      <c r="C297" t="inlineStr">
        <is>
          <t>CW</t>
        </is>
      </c>
      <c r="D297" t="inlineStr">
        <is>
          <t>09:17</t>
        </is>
      </c>
      <c r="E297" t="b">
        <v>0</v>
      </c>
      <c r="F297" t="b">
        <v>1</v>
      </c>
      <c r="G297" t="b">
        <v>0</v>
      </c>
      <c r="H297" t="n">
        <v>1.05</v>
      </c>
      <c r="I297" t="n">
        <v>5</v>
      </c>
      <c r="J297" t="n">
        <v>7</v>
      </c>
      <c r="K297" t="n">
        <v>0.85</v>
      </c>
      <c r="L297" t="n">
        <v>0.85</v>
      </c>
      <c r="M297" t="inlineStr">
        <is>
          <t>Dicey overrides conviction</t>
        </is>
      </c>
      <c r="N297">
        <f>IF(E297,1,IF(F297,0.85,IF(AND(C297="CW",G297),H297,1)))</f>
        <v/>
      </c>
      <c r="O297">
        <f>N297-L297</f>
        <v/>
      </c>
    </row>
    <row r="298">
      <c r="A298" t="inlineStr">
        <is>
          <t>2022-08-04</t>
        </is>
      </c>
      <c r="B298" t="inlineStr">
        <is>
          <t>Tax+2 boost1.05</t>
        </is>
      </c>
      <c r="C298" t="inlineStr">
        <is>
          <t>CW</t>
        </is>
      </c>
      <c r="D298" t="inlineStr">
        <is>
          <t>09:17</t>
        </is>
      </c>
      <c r="E298" t="b">
        <v>0</v>
      </c>
      <c r="F298" t="b">
        <v>0</v>
      </c>
      <c r="G298" t="b">
        <v>1</v>
      </c>
      <c r="H298" t="n">
        <v>1.05</v>
      </c>
      <c r="I298" t="n">
        <v>5</v>
      </c>
      <c r="J298" t="n">
        <v>7</v>
      </c>
      <c r="K298" t="n">
        <v>1.05</v>
      </c>
      <c r="L298" t="n">
        <v>1.05</v>
      </c>
      <c r="M298" t="inlineStr">
        <is>
          <t>CW higher-tax conviction</t>
        </is>
      </c>
      <c r="N298">
        <f>IF(E298,1,IF(F298,0.85,IF(AND(C298="CW",G298),H298,1)))</f>
        <v/>
      </c>
      <c r="O298">
        <f>N298-L298</f>
        <v/>
      </c>
    </row>
    <row r="299">
      <c r="A299" t="inlineStr">
        <is>
          <t>2022-08-10</t>
        </is>
      </c>
      <c r="B299" t="inlineStr">
        <is>
          <t>Tax+2 boost1.05</t>
        </is>
      </c>
      <c r="C299" t="inlineStr">
        <is>
          <t>CW</t>
        </is>
      </c>
      <c r="D299" t="inlineStr">
        <is>
          <t>09:17</t>
        </is>
      </c>
      <c r="E299" t="b">
        <v>0</v>
      </c>
      <c r="F299" t="b">
        <v>0</v>
      </c>
      <c r="G299" t="b">
        <v>0</v>
      </c>
      <c r="H299" t="n">
        <v>1.05</v>
      </c>
      <c r="I299" t="n">
        <v>5</v>
      </c>
      <c r="J299" t="n">
        <v>7</v>
      </c>
      <c r="K299" t="n">
        <v>1</v>
      </c>
      <c r="L299" t="n">
        <v>1</v>
      </c>
      <c r="M299" t="inlineStr">
        <is>
          <t>Ordinary size1; no CW tax boost for NW</t>
        </is>
      </c>
      <c r="N299">
        <f>IF(E299,1,IF(F299,0.85,IF(AND(C299="CW",G299),H299,1)))</f>
        <v/>
      </c>
      <c r="O299">
        <f>N299-L299</f>
        <v/>
      </c>
    </row>
    <row r="300">
      <c r="A300" t="inlineStr">
        <is>
          <t>2022-08-11</t>
        </is>
      </c>
      <c r="B300" t="inlineStr">
        <is>
          <t>Tax+2 boost1.05</t>
        </is>
      </c>
      <c r="C300" t="inlineStr">
        <is>
          <t>NW</t>
        </is>
      </c>
      <c r="D300" t="inlineStr">
        <is>
          <t>NW</t>
        </is>
      </c>
      <c r="E300" t="b">
        <v>0</v>
      </c>
      <c r="F300" t="b">
        <v>0</v>
      </c>
      <c r="G300" t="b">
        <v>0</v>
      </c>
      <c r="H300" t="n">
        <v>1.05</v>
      </c>
      <c r="K300" t="n">
        <v>1</v>
      </c>
      <c r="L300" t="n">
        <v>1</v>
      </c>
      <c r="M300" t="inlineStr">
        <is>
          <t>Ordinary size1; no CW tax boost for NW</t>
        </is>
      </c>
      <c r="N300">
        <f>IF(E300,1,IF(F300,0.85,IF(AND(C300="CW",G300),H300,1)))</f>
        <v/>
      </c>
      <c r="O300">
        <f>N300-L300</f>
        <v/>
      </c>
    </row>
    <row r="301">
      <c r="A301" t="inlineStr">
        <is>
          <t>2022-08-16</t>
        </is>
      </c>
      <c r="B301" t="inlineStr">
        <is>
          <t>Tax+2 boost1.05</t>
        </is>
      </c>
      <c r="C301" t="inlineStr">
        <is>
          <t>CW</t>
        </is>
      </c>
      <c r="D301" t="inlineStr">
        <is>
          <t>09:17</t>
        </is>
      </c>
      <c r="E301" t="b">
        <v>0</v>
      </c>
      <c r="F301" t="b">
        <v>0</v>
      </c>
      <c r="G301" t="b">
        <v>0</v>
      </c>
      <c r="H301" t="n">
        <v>1.05</v>
      </c>
      <c r="I301" t="n">
        <v>5</v>
      </c>
      <c r="J301" t="n">
        <v>7</v>
      </c>
      <c r="K301" t="n">
        <v>1</v>
      </c>
      <c r="L301" t="n">
        <v>1</v>
      </c>
      <c r="M301" t="inlineStr">
        <is>
          <t>Ordinary size1; no CW tax boost for NW</t>
        </is>
      </c>
      <c r="N301">
        <f>IF(E301,1,IF(F301,0.85,IF(AND(C301="CW",G301),H301,1)))</f>
        <v/>
      </c>
      <c r="O301">
        <f>N301-L301</f>
        <v/>
      </c>
    </row>
    <row r="302">
      <c r="A302" t="inlineStr">
        <is>
          <t>2022-08-18</t>
        </is>
      </c>
      <c r="B302" t="inlineStr">
        <is>
          <t>Tax+2 boost1.05</t>
        </is>
      </c>
      <c r="C302" t="inlineStr">
        <is>
          <t>CW</t>
        </is>
      </c>
      <c r="D302" t="inlineStr">
        <is>
          <t>09:16</t>
        </is>
      </c>
      <c r="E302" t="b">
        <v>0</v>
      </c>
      <c r="F302" t="b">
        <v>0</v>
      </c>
      <c r="G302" t="b">
        <v>0</v>
      </c>
      <c r="H302" t="n">
        <v>1.05</v>
      </c>
      <c r="I302" t="n">
        <v>13</v>
      </c>
      <c r="J302" t="n">
        <v>15</v>
      </c>
      <c r="K302" t="n">
        <v>1</v>
      </c>
      <c r="L302" t="n">
        <v>1</v>
      </c>
      <c r="M302" t="inlineStr">
        <is>
          <t>Ordinary size1; no CW tax boost for NW</t>
        </is>
      </c>
      <c r="N302">
        <f>IF(E302,1,IF(F302,0.85,IF(AND(C302="CW",G302),H302,1)))</f>
        <v/>
      </c>
      <c r="O302">
        <f>N302-L302</f>
        <v/>
      </c>
    </row>
    <row r="303">
      <c r="A303" t="inlineStr">
        <is>
          <t>2022-08-19</t>
        </is>
      </c>
      <c r="B303" t="inlineStr">
        <is>
          <t>Tax+2 boost1.05</t>
        </is>
      </c>
      <c r="C303" t="inlineStr">
        <is>
          <t>CW</t>
        </is>
      </c>
      <c r="D303" t="inlineStr">
        <is>
          <t>09:18</t>
        </is>
      </c>
      <c r="E303" t="b">
        <v>0</v>
      </c>
      <c r="F303" t="b">
        <v>0</v>
      </c>
      <c r="G303" t="b">
        <v>1</v>
      </c>
      <c r="H303" t="n">
        <v>1.05</v>
      </c>
      <c r="I303" t="n">
        <v>2</v>
      </c>
      <c r="J303" t="n">
        <v>4</v>
      </c>
      <c r="K303" t="n">
        <v>1.05</v>
      </c>
      <c r="L303" t="n">
        <v>1.05</v>
      </c>
      <c r="M303" t="inlineStr">
        <is>
          <t>CW higher-tax conviction</t>
        </is>
      </c>
      <c r="N303">
        <f>IF(E303,1,IF(F303,0.85,IF(AND(C303="CW",G303),H303,1)))</f>
        <v/>
      </c>
      <c r="O303">
        <f>N303-L303</f>
        <v/>
      </c>
    </row>
    <row r="304">
      <c r="A304" t="inlineStr">
        <is>
          <t>2022-08-23</t>
        </is>
      </c>
      <c r="B304" t="inlineStr">
        <is>
          <t>Tax+2 boost1.05</t>
        </is>
      </c>
      <c r="C304" t="inlineStr">
        <is>
          <t>CW</t>
        </is>
      </c>
      <c r="D304" t="inlineStr">
        <is>
          <t>09:20+</t>
        </is>
      </c>
      <c r="E304" t="b">
        <v>0</v>
      </c>
      <c r="F304" t="b">
        <v>0</v>
      </c>
      <c r="G304" t="b">
        <v>1</v>
      </c>
      <c r="H304" t="n">
        <v>1.05</v>
      </c>
      <c r="I304" t="n">
        <v>6</v>
      </c>
      <c r="J304" t="n">
        <v>8</v>
      </c>
      <c r="K304" t="n">
        <v>1.05</v>
      </c>
      <c r="L304" t="n">
        <v>1.05</v>
      </c>
      <c r="M304" t="inlineStr">
        <is>
          <t>CW higher-tax conviction</t>
        </is>
      </c>
      <c r="N304">
        <f>IF(E304,1,IF(F304,0.85,IF(AND(C304="CW",G304),H304,1)))</f>
        <v/>
      </c>
      <c r="O304">
        <f>N304-L304</f>
        <v/>
      </c>
    </row>
    <row r="305">
      <c r="A305" t="inlineStr">
        <is>
          <t>2022-08-24</t>
        </is>
      </c>
      <c r="B305" t="inlineStr">
        <is>
          <t>Tax+2 boost1.05</t>
        </is>
      </c>
      <c r="C305" t="inlineStr">
        <is>
          <t>CW</t>
        </is>
      </c>
      <c r="D305" t="inlineStr">
        <is>
          <t>09:17</t>
        </is>
      </c>
      <c r="E305" t="b">
        <v>0</v>
      </c>
      <c r="F305" t="b">
        <v>0</v>
      </c>
      <c r="G305" t="b">
        <v>1</v>
      </c>
      <c r="H305" t="n">
        <v>1.05</v>
      </c>
      <c r="I305" t="n">
        <v>5</v>
      </c>
      <c r="J305" t="n">
        <v>7</v>
      </c>
      <c r="K305" t="n">
        <v>1.05</v>
      </c>
      <c r="L305" t="n">
        <v>1.05</v>
      </c>
      <c r="M305" t="inlineStr">
        <is>
          <t>CW higher-tax conviction</t>
        </is>
      </c>
      <c r="N305">
        <f>IF(E305,1,IF(F305,0.85,IF(AND(C305="CW",G305),H305,1)))</f>
        <v/>
      </c>
      <c r="O305">
        <f>N305-L305</f>
        <v/>
      </c>
    </row>
    <row r="306">
      <c r="A306" t="inlineStr">
        <is>
          <t>2022-08-25</t>
        </is>
      </c>
      <c r="B306" t="inlineStr">
        <is>
          <t>Tax+2 boost1.05</t>
        </is>
      </c>
      <c r="C306" t="inlineStr">
        <is>
          <t>CW</t>
        </is>
      </c>
      <c r="D306" t="inlineStr">
        <is>
          <t>09:17</t>
        </is>
      </c>
      <c r="E306" t="b">
        <v>0</v>
      </c>
      <c r="F306" t="b">
        <v>0</v>
      </c>
      <c r="G306" t="b">
        <v>1</v>
      </c>
      <c r="H306" t="n">
        <v>1.05</v>
      </c>
      <c r="I306" t="n">
        <v>5</v>
      </c>
      <c r="J306" t="n">
        <v>7</v>
      </c>
      <c r="K306" t="n">
        <v>1.05</v>
      </c>
      <c r="L306" t="n">
        <v>1.05</v>
      </c>
      <c r="M306" t="inlineStr">
        <is>
          <t>CW higher-tax conviction</t>
        </is>
      </c>
      <c r="N306">
        <f>IF(E306,1,IF(F306,0.85,IF(AND(C306="CW",G306),H306,1)))</f>
        <v/>
      </c>
      <c r="O306">
        <f>N306-L306</f>
        <v/>
      </c>
    </row>
    <row r="307">
      <c r="A307" t="inlineStr">
        <is>
          <t>2022-08-29</t>
        </is>
      </c>
      <c r="B307" t="inlineStr">
        <is>
          <t>Tax+2 boost1.05</t>
        </is>
      </c>
      <c r="C307" t="inlineStr">
        <is>
          <t>CW</t>
        </is>
      </c>
      <c r="D307" t="inlineStr">
        <is>
          <t>09:17</t>
        </is>
      </c>
      <c r="E307" t="b">
        <v>0</v>
      </c>
      <c r="F307" t="b">
        <v>1</v>
      </c>
      <c r="G307" t="b">
        <v>0</v>
      </c>
      <c r="H307" t="n">
        <v>1.05</v>
      </c>
      <c r="I307" t="n">
        <v>5</v>
      </c>
      <c r="J307" t="n">
        <v>7</v>
      </c>
      <c r="K307" t="n">
        <v>0.85</v>
      </c>
      <c r="L307" t="n">
        <v>0.85</v>
      </c>
      <c r="M307" t="inlineStr">
        <is>
          <t>Dicey overrides conviction</t>
        </is>
      </c>
      <c r="N307">
        <f>IF(E307,1,IF(F307,0.85,IF(AND(C307="CW",G307),H307,1)))</f>
        <v/>
      </c>
      <c r="O307">
        <f>N307-L307</f>
        <v/>
      </c>
    </row>
    <row r="308">
      <c r="A308" t="inlineStr">
        <is>
          <t>2022-09-01</t>
        </is>
      </c>
      <c r="B308" t="inlineStr">
        <is>
          <t>Tax+2 boost1.05</t>
        </is>
      </c>
      <c r="C308" t="inlineStr">
        <is>
          <t>CW</t>
        </is>
      </c>
      <c r="D308" t="inlineStr">
        <is>
          <t>09:16</t>
        </is>
      </c>
      <c r="E308" t="b">
        <v>0</v>
      </c>
      <c r="F308" t="b">
        <v>0</v>
      </c>
      <c r="G308" t="b">
        <v>1</v>
      </c>
      <c r="H308" t="n">
        <v>1.05</v>
      </c>
      <c r="I308" t="n">
        <v>13</v>
      </c>
      <c r="J308" t="n">
        <v>15</v>
      </c>
      <c r="K308" t="n">
        <v>1.05</v>
      </c>
      <c r="L308" t="n">
        <v>1.05</v>
      </c>
      <c r="M308" t="inlineStr">
        <is>
          <t>CW higher-tax conviction</t>
        </is>
      </c>
      <c r="N308">
        <f>IF(E308,1,IF(F308,0.85,IF(AND(C308="CW",G308),H308,1)))</f>
        <v/>
      </c>
      <c r="O308">
        <f>N308-L308</f>
        <v/>
      </c>
    </row>
    <row r="309">
      <c r="A309" t="inlineStr">
        <is>
          <t>2022-09-06</t>
        </is>
      </c>
      <c r="B309" t="inlineStr">
        <is>
          <t>Tax+2 boost1.05</t>
        </is>
      </c>
      <c r="C309" t="inlineStr">
        <is>
          <t>CW</t>
        </is>
      </c>
      <c r="D309" t="inlineStr">
        <is>
          <t>09:17</t>
        </is>
      </c>
      <c r="E309" t="b">
        <v>0</v>
      </c>
      <c r="F309" t="b">
        <v>0</v>
      </c>
      <c r="G309" t="b">
        <v>1</v>
      </c>
      <c r="H309" t="n">
        <v>1.05</v>
      </c>
      <c r="I309" t="n">
        <v>5</v>
      </c>
      <c r="J309" t="n">
        <v>7</v>
      </c>
      <c r="K309" t="n">
        <v>1.05</v>
      </c>
      <c r="L309" t="n">
        <v>1.05</v>
      </c>
      <c r="M309" t="inlineStr">
        <is>
          <t>CW higher-tax conviction</t>
        </is>
      </c>
      <c r="N309">
        <f>IF(E309,1,IF(F309,0.85,IF(AND(C309="CW",G309),H309,1)))</f>
        <v/>
      </c>
      <c r="O309">
        <f>N309-L309</f>
        <v/>
      </c>
    </row>
    <row r="310">
      <c r="A310" t="inlineStr">
        <is>
          <t>2022-09-07</t>
        </is>
      </c>
      <c r="B310" t="inlineStr">
        <is>
          <t>Tax+2 boost1.05</t>
        </is>
      </c>
      <c r="C310" t="inlineStr">
        <is>
          <t>CW</t>
        </is>
      </c>
      <c r="D310" t="inlineStr">
        <is>
          <t>09:17</t>
        </is>
      </c>
      <c r="E310" t="b">
        <v>0</v>
      </c>
      <c r="F310" t="b">
        <v>1</v>
      </c>
      <c r="G310" t="b">
        <v>1</v>
      </c>
      <c r="H310" t="n">
        <v>1.05</v>
      </c>
      <c r="I310" t="n">
        <v>5</v>
      </c>
      <c r="J310" t="n">
        <v>7</v>
      </c>
      <c r="K310" t="n">
        <v>0.85</v>
      </c>
      <c r="L310" t="n">
        <v>0.85</v>
      </c>
      <c r="M310" t="inlineStr">
        <is>
          <t>Dicey overrides conviction</t>
        </is>
      </c>
      <c r="N310">
        <f>IF(E310,1,IF(F310,0.85,IF(AND(C310="CW",G310),H310,1)))</f>
        <v/>
      </c>
      <c r="O310">
        <f>N310-L310</f>
        <v/>
      </c>
    </row>
    <row r="311">
      <c r="A311" t="inlineStr">
        <is>
          <t>2022-09-08</t>
        </is>
      </c>
      <c r="B311" t="inlineStr">
        <is>
          <t>Tax+2 boost1.05</t>
        </is>
      </c>
      <c r="C311" t="inlineStr">
        <is>
          <t>CW</t>
        </is>
      </c>
      <c r="D311" t="inlineStr">
        <is>
          <t>09:18</t>
        </is>
      </c>
      <c r="E311" t="b">
        <v>0</v>
      </c>
      <c r="F311" t="b">
        <v>0</v>
      </c>
      <c r="G311" t="b">
        <v>0</v>
      </c>
      <c r="H311" t="n">
        <v>1.05</v>
      </c>
      <c r="I311" t="n">
        <v>2</v>
      </c>
      <c r="J311" t="n">
        <v>4</v>
      </c>
      <c r="K311" t="n">
        <v>1</v>
      </c>
      <c r="L311" t="n">
        <v>1</v>
      </c>
      <c r="M311" t="inlineStr">
        <is>
          <t>Ordinary size1; no CW tax boost for NW</t>
        </is>
      </c>
      <c r="N311">
        <f>IF(E311,1,IF(F311,0.85,IF(AND(C311="CW",G311),H311,1)))</f>
        <v/>
      </c>
      <c r="O311">
        <f>N311-L311</f>
        <v/>
      </c>
    </row>
    <row r="312">
      <c r="A312" t="inlineStr">
        <is>
          <t>2022-09-12</t>
        </is>
      </c>
      <c r="B312" t="inlineStr">
        <is>
          <t>Tax+2 boost1.05</t>
        </is>
      </c>
      <c r="C312" t="inlineStr">
        <is>
          <t>CW</t>
        </is>
      </c>
      <c r="D312" t="inlineStr">
        <is>
          <t>09:17</t>
        </is>
      </c>
      <c r="E312" t="b">
        <v>0</v>
      </c>
      <c r="F312" t="b">
        <v>0</v>
      </c>
      <c r="G312" t="b">
        <v>0</v>
      </c>
      <c r="H312" t="n">
        <v>1.05</v>
      </c>
      <c r="I312" t="n">
        <v>5</v>
      </c>
      <c r="J312" t="n">
        <v>7</v>
      </c>
      <c r="K312" t="n">
        <v>1</v>
      </c>
      <c r="L312" t="n">
        <v>1</v>
      </c>
      <c r="M312" t="inlineStr">
        <is>
          <t>Ordinary size1; no CW tax boost for NW</t>
        </is>
      </c>
      <c r="N312">
        <f>IF(E312,1,IF(F312,0.85,IF(AND(C312="CW",G312),H312,1)))</f>
        <v/>
      </c>
      <c r="O312">
        <f>N312-L312</f>
        <v/>
      </c>
    </row>
    <row r="313">
      <c r="A313" t="inlineStr">
        <is>
          <t>2022-09-13</t>
        </is>
      </c>
      <c r="B313" t="inlineStr">
        <is>
          <t>Tax+2 boost1.05</t>
        </is>
      </c>
      <c r="C313" t="inlineStr">
        <is>
          <t>CW</t>
        </is>
      </c>
      <c r="D313" t="inlineStr">
        <is>
          <t>09:17</t>
        </is>
      </c>
      <c r="E313" t="b">
        <v>0</v>
      </c>
      <c r="F313" t="b">
        <v>0</v>
      </c>
      <c r="G313" t="b">
        <v>0</v>
      </c>
      <c r="H313" t="n">
        <v>1.05</v>
      </c>
      <c r="I313" t="n">
        <v>5</v>
      </c>
      <c r="J313" t="n">
        <v>7</v>
      </c>
      <c r="K313" t="n">
        <v>1</v>
      </c>
      <c r="L313" t="n">
        <v>1</v>
      </c>
      <c r="M313" t="inlineStr">
        <is>
          <t>Ordinary size1; no CW tax boost for NW</t>
        </is>
      </c>
      <c r="N313">
        <f>IF(E313,1,IF(F313,0.85,IF(AND(C313="CW",G313),H313,1)))</f>
        <v/>
      </c>
      <c r="O313">
        <f>N313-L313</f>
        <v/>
      </c>
    </row>
    <row r="314">
      <c r="A314" t="inlineStr">
        <is>
          <t>2022-09-14</t>
        </is>
      </c>
      <c r="B314" t="inlineStr">
        <is>
          <t>Tax+2 boost1.05</t>
        </is>
      </c>
      <c r="C314" t="inlineStr">
        <is>
          <t>CW</t>
        </is>
      </c>
      <c r="D314" t="inlineStr">
        <is>
          <t>09:18</t>
        </is>
      </c>
      <c r="E314" t="b">
        <v>0</v>
      </c>
      <c r="F314" t="b">
        <v>0</v>
      </c>
      <c r="G314" t="b">
        <v>1</v>
      </c>
      <c r="H314" t="n">
        <v>1.05</v>
      </c>
      <c r="I314" t="n">
        <v>2</v>
      </c>
      <c r="J314" t="n">
        <v>4</v>
      </c>
      <c r="K314" t="n">
        <v>1.05</v>
      </c>
      <c r="L314" t="n">
        <v>1.05</v>
      </c>
      <c r="M314" t="inlineStr">
        <is>
          <t>CW higher-tax conviction</t>
        </is>
      </c>
      <c r="N314">
        <f>IF(E314,1,IF(F314,0.85,IF(AND(C314="CW",G314),H314,1)))</f>
        <v/>
      </c>
      <c r="O314">
        <f>N314-L314</f>
        <v/>
      </c>
    </row>
    <row r="315">
      <c r="A315" t="inlineStr">
        <is>
          <t>2022-09-15</t>
        </is>
      </c>
      <c r="B315" t="inlineStr">
        <is>
          <t>Tax+2 boost1.05</t>
        </is>
      </c>
      <c r="C315" t="inlineStr">
        <is>
          <t>NW</t>
        </is>
      </c>
      <c r="D315" t="inlineStr">
        <is>
          <t>NW</t>
        </is>
      </c>
      <c r="E315" t="b">
        <v>0</v>
      </c>
      <c r="F315" t="b">
        <v>0</v>
      </c>
      <c r="G315" t="b">
        <v>0</v>
      </c>
      <c r="H315" t="n">
        <v>1.05</v>
      </c>
      <c r="K315" t="n">
        <v>1</v>
      </c>
      <c r="L315" t="n">
        <v>1</v>
      </c>
      <c r="M315" t="inlineStr">
        <is>
          <t>Ordinary size1; no CW tax boost for NW</t>
        </is>
      </c>
      <c r="N315">
        <f>IF(E315,1,IF(F315,0.85,IF(AND(C315="CW",G315),H315,1)))</f>
        <v/>
      </c>
      <c r="O315">
        <f>N315-L315</f>
        <v/>
      </c>
    </row>
    <row r="316">
      <c r="A316" t="inlineStr">
        <is>
          <t>2022-09-19</t>
        </is>
      </c>
      <c r="B316" t="inlineStr">
        <is>
          <t>Tax+2 boost1.05</t>
        </is>
      </c>
      <c r="C316" t="inlineStr">
        <is>
          <t>CW</t>
        </is>
      </c>
      <c r="D316" t="inlineStr">
        <is>
          <t>09:20+</t>
        </is>
      </c>
      <c r="E316" t="b">
        <v>0</v>
      </c>
      <c r="F316" t="b">
        <v>1</v>
      </c>
      <c r="G316" t="b">
        <v>0</v>
      </c>
      <c r="H316" t="n">
        <v>1.05</v>
      </c>
      <c r="I316" t="n">
        <v>6</v>
      </c>
      <c r="J316" t="n">
        <v>8</v>
      </c>
      <c r="K316" t="n">
        <v>0.85</v>
      </c>
      <c r="L316" t="n">
        <v>0.85</v>
      </c>
      <c r="M316" t="inlineStr">
        <is>
          <t>Dicey overrides conviction</t>
        </is>
      </c>
      <c r="N316">
        <f>IF(E316,1,IF(F316,0.85,IF(AND(C316="CW",G316),H316,1)))</f>
        <v/>
      </c>
      <c r="O316">
        <f>N316-L316</f>
        <v/>
      </c>
    </row>
    <row r="317">
      <c r="A317" t="inlineStr">
        <is>
          <t>2022-09-20</t>
        </is>
      </c>
      <c r="B317" t="inlineStr">
        <is>
          <t>Tax+2 boost1.05</t>
        </is>
      </c>
      <c r="C317" t="inlineStr">
        <is>
          <t>CW</t>
        </is>
      </c>
      <c r="D317" t="inlineStr">
        <is>
          <t>09:17</t>
        </is>
      </c>
      <c r="E317" t="b">
        <v>0</v>
      </c>
      <c r="F317" t="b">
        <v>0</v>
      </c>
      <c r="G317" t="b">
        <v>0</v>
      </c>
      <c r="H317" t="n">
        <v>1.05</v>
      </c>
      <c r="I317" t="n">
        <v>5</v>
      </c>
      <c r="J317" t="n">
        <v>7</v>
      </c>
      <c r="K317" t="n">
        <v>1</v>
      </c>
      <c r="L317" t="n">
        <v>1</v>
      </c>
      <c r="M317" t="inlineStr">
        <is>
          <t>Ordinary size1; no CW tax boost for NW</t>
        </is>
      </c>
      <c r="N317">
        <f>IF(E317,1,IF(F317,0.85,IF(AND(C317="CW",G317),H317,1)))</f>
        <v/>
      </c>
      <c r="O317">
        <f>N317-L317</f>
        <v/>
      </c>
    </row>
    <row r="318">
      <c r="A318" t="inlineStr">
        <is>
          <t>2022-09-21</t>
        </is>
      </c>
      <c r="B318" t="inlineStr">
        <is>
          <t>Tax+2 boost1.05</t>
        </is>
      </c>
      <c r="C318" t="inlineStr">
        <is>
          <t>CW</t>
        </is>
      </c>
      <c r="D318" t="inlineStr">
        <is>
          <t>09:16</t>
        </is>
      </c>
      <c r="E318" t="b">
        <v>0</v>
      </c>
      <c r="F318" t="b">
        <v>0</v>
      </c>
      <c r="G318" t="b">
        <v>1</v>
      </c>
      <c r="H318" t="n">
        <v>1.05</v>
      </c>
      <c r="I318" t="n">
        <v>13</v>
      </c>
      <c r="J318" t="n">
        <v>15</v>
      </c>
      <c r="K318" t="n">
        <v>1.05</v>
      </c>
      <c r="L318" t="n">
        <v>1.05</v>
      </c>
      <c r="M318" t="inlineStr">
        <is>
          <t>CW higher-tax conviction</t>
        </is>
      </c>
      <c r="N318">
        <f>IF(E318,1,IF(F318,0.85,IF(AND(C318="CW",G318),H318,1)))</f>
        <v/>
      </c>
      <c r="O318">
        <f>N318-L318</f>
        <v/>
      </c>
    </row>
    <row r="319">
      <c r="A319" t="inlineStr">
        <is>
          <t>2022-09-22</t>
        </is>
      </c>
      <c r="B319" t="inlineStr">
        <is>
          <t>Tax+2 boost1.05</t>
        </is>
      </c>
      <c r="C319" t="inlineStr">
        <is>
          <t>CW</t>
        </is>
      </c>
      <c r="D319" t="inlineStr">
        <is>
          <t>09:16</t>
        </is>
      </c>
      <c r="E319" t="b">
        <v>0</v>
      </c>
      <c r="F319" t="b">
        <v>0</v>
      </c>
      <c r="G319" t="b">
        <v>0</v>
      </c>
      <c r="H319" t="n">
        <v>1.05</v>
      </c>
      <c r="I319" t="n">
        <v>13</v>
      </c>
      <c r="J319" t="n">
        <v>15</v>
      </c>
      <c r="K319" t="n">
        <v>1</v>
      </c>
      <c r="L319" t="n">
        <v>1</v>
      </c>
      <c r="M319" t="inlineStr">
        <is>
          <t>Ordinary size1; no CW tax boost for NW</t>
        </is>
      </c>
      <c r="N319">
        <f>IF(E319,1,IF(F319,0.85,IF(AND(C319="CW",G319),H319,1)))</f>
        <v/>
      </c>
      <c r="O319">
        <f>N319-L319</f>
        <v/>
      </c>
    </row>
    <row r="320">
      <c r="A320" t="inlineStr">
        <is>
          <t>2022-09-26</t>
        </is>
      </c>
      <c r="B320" t="inlineStr">
        <is>
          <t>Tax+2 boost1.05</t>
        </is>
      </c>
      <c r="C320" t="inlineStr">
        <is>
          <t>CW</t>
        </is>
      </c>
      <c r="D320" t="inlineStr">
        <is>
          <t>09:18</t>
        </is>
      </c>
      <c r="E320" t="b">
        <v>0</v>
      </c>
      <c r="F320" t="b">
        <v>0</v>
      </c>
      <c r="G320" t="b">
        <v>0</v>
      </c>
      <c r="H320" t="n">
        <v>1.05</v>
      </c>
      <c r="I320" t="n">
        <v>2</v>
      </c>
      <c r="J320" t="n">
        <v>4</v>
      </c>
      <c r="K320" t="n">
        <v>1</v>
      </c>
      <c r="L320" t="n">
        <v>1</v>
      </c>
      <c r="M320" t="inlineStr">
        <is>
          <t>Ordinary size1; no CW tax boost for NW</t>
        </is>
      </c>
      <c r="N320">
        <f>IF(E320,1,IF(F320,0.85,IF(AND(C320="CW",G320),H320,1)))</f>
        <v/>
      </c>
      <c r="O320">
        <f>N320-L320</f>
        <v/>
      </c>
    </row>
    <row r="321">
      <c r="A321" t="inlineStr">
        <is>
          <t>2022-09-27</t>
        </is>
      </c>
      <c r="B321" t="inlineStr">
        <is>
          <t>Tax+2 boost1.05</t>
        </is>
      </c>
      <c r="C321" t="inlineStr">
        <is>
          <t>CW</t>
        </is>
      </c>
      <c r="D321" t="inlineStr">
        <is>
          <t>09:20+</t>
        </is>
      </c>
      <c r="E321" t="b">
        <v>0</v>
      </c>
      <c r="F321" t="b">
        <v>0</v>
      </c>
      <c r="G321" t="b">
        <v>1</v>
      </c>
      <c r="H321" t="n">
        <v>1.05</v>
      </c>
      <c r="I321" t="n">
        <v>6</v>
      </c>
      <c r="J321" t="n">
        <v>8</v>
      </c>
      <c r="K321" t="n">
        <v>1.05</v>
      </c>
      <c r="L321" t="n">
        <v>1.05</v>
      </c>
      <c r="M321" t="inlineStr">
        <is>
          <t>CW higher-tax conviction</t>
        </is>
      </c>
      <c r="N321">
        <f>IF(E321,1,IF(F321,0.85,IF(AND(C321="CW",G321),H321,1)))</f>
        <v/>
      </c>
      <c r="O321">
        <f>N321-L321</f>
        <v/>
      </c>
    </row>
    <row r="322">
      <c r="A322" t="inlineStr">
        <is>
          <t>2022-09-28</t>
        </is>
      </c>
      <c r="B322" t="inlineStr">
        <is>
          <t>Tax+2 boost1.05</t>
        </is>
      </c>
      <c r="C322" t="inlineStr">
        <is>
          <t>CW</t>
        </is>
      </c>
      <c r="D322" t="inlineStr">
        <is>
          <t>09:16</t>
        </is>
      </c>
      <c r="E322" t="b">
        <v>0</v>
      </c>
      <c r="F322" t="b">
        <v>1</v>
      </c>
      <c r="G322" t="b">
        <v>1</v>
      </c>
      <c r="H322" t="n">
        <v>1.05</v>
      </c>
      <c r="I322" t="n">
        <v>13</v>
      </c>
      <c r="J322" t="n">
        <v>15</v>
      </c>
      <c r="K322" t="n">
        <v>0.85</v>
      </c>
      <c r="L322" t="n">
        <v>0.85</v>
      </c>
      <c r="M322" t="inlineStr">
        <is>
          <t>Dicey overrides conviction</t>
        </is>
      </c>
      <c r="N322">
        <f>IF(E322,1,IF(F322,0.85,IF(AND(C322="CW",G322),H322,1)))</f>
        <v/>
      </c>
      <c r="O322">
        <f>N322-L322</f>
        <v/>
      </c>
    </row>
    <row r="323">
      <c r="A323" t="inlineStr">
        <is>
          <t>2022-09-29</t>
        </is>
      </c>
      <c r="B323" t="inlineStr">
        <is>
          <t>Tax+2 boost1.05</t>
        </is>
      </c>
      <c r="C323" t="inlineStr">
        <is>
          <t>CW</t>
        </is>
      </c>
      <c r="D323" t="inlineStr">
        <is>
          <t>09:17</t>
        </is>
      </c>
      <c r="E323" t="b">
        <v>0</v>
      </c>
      <c r="F323" t="b">
        <v>0</v>
      </c>
      <c r="G323" t="b">
        <v>1</v>
      </c>
      <c r="H323" t="n">
        <v>1.05</v>
      </c>
      <c r="I323" t="n">
        <v>5</v>
      </c>
      <c r="J323" t="n">
        <v>7</v>
      </c>
      <c r="K323" t="n">
        <v>1.05</v>
      </c>
      <c r="L323" t="n">
        <v>1.05</v>
      </c>
      <c r="M323" t="inlineStr">
        <is>
          <t>CW higher-tax conviction</t>
        </is>
      </c>
      <c r="N323">
        <f>IF(E323,1,IF(F323,0.85,IF(AND(C323="CW",G323),H323,1)))</f>
        <v/>
      </c>
      <c r="O323">
        <f>N323-L323</f>
        <v/>
      </c>
    </row>
    <row r="324">
      <c r="A324" t="inlineStr">
        <is>
          <t>2022-09-30</t>
        </is>
      </c>
      <c r="B324" t="inlineStr">
        <is>
          <t>Tax+2 boost1.05</t>
        </is>
      </c>
      <c r="C324" t="inlineStr">
        <is>
          <t>CW</t>
        </is>
      </c>
      <c r="D324" t="inlineStr">
        <is>
          <t>09:16</t>
        </is>
      </c>
      <c r="E324" t="b">
        <v>0</v>
      </c>
      <c r="F324" t="b">
        <v>1</v>
      </c>
      <c r="G324" t="b">
        <v>0</v>
      </c>
      <c r="H324" t="n">
        <v>1.05</v>
      </c>
      <c r="I324" t="n">
        <v>13</v>
      </c>
      <c r="J324" t="n">
        <v>15</v>
      </c>
      <c r="K324" t="n">
        <v>0.85</v>
      </c>
      <c r="L324" t="n">
        <v>0.85</v>
      </c>
      <c r="M324" t="inlineStr">
        <is>
          <t>Dicey overrides conviction</t>
        </is>
      </c>
      <c r="N324">
        <f>IF(E324,1,IF(F324,0.85,IF(AND(C324="CW",G324),H324,1)))</f>
        <v/>
      </c>
      <c r="O324">
        <f>N324-L324</f>
        <v/>
      </c>
    </row>
    <row r="325">
      <c r="A325" t="inlineStr">
        <is>
          <t>2022-10-03</t>
        </is>
      </c>
      <c r="B325" t="inlineStr">
        <is>
          <t>Tax+2 boost1.05</t>
        </is>
      </c>
      <c r="C325" t="inlineStr">
        <is>
          <t>CW</t>
        </is>
      </c>
      <c r="D325" t="inlineStr">
        <is>
          <t>09:16</t>
        </is>
      </c>
      <c r="E325" t="b">
        <v>0</v>
      </c>
      <c r="F325" t="b">
        <v>0</v>
      </c>
      <c r="G325" t="b">
        <v>0</v>
      </c>
      <c r="H325" t="n">
        <v>1.05</v>
      </c>
      <c r="I325" t="n">
        <v>13</v>
      </c>
      <c r="J325" t="n">
        <v>15</v>
      </c>
      <c r="K325" t="n">
        <v>1</v>
      </c>
      <c r="L325" t="n">
        <v>1</v>
      </c>
      <c r="M325" t="inlineStr">
        <is>
          <t>Ordinary size1; no CW tax boost for NW</t>
        </is>
      </c>
      <c r="N325">
        <f>IF(E325,1,IF(F325,0.85,IF(AND(C325="CW",G325),H325,1)))</f>
        <v/>
      </c>
      <c r="O325">
        <f>N325-L325</f>
        <v/>
      </c>
    </row>
    <row r="326">
      <c r="A326" t="inlineStr">
        <is>
          <t>2022-10-06</t>
        </is>
      </c>
      <c r="B326" t="inlineStr">
        <is>
          <t>Tax+2 boost1.05</t>
        </is>
      </c>
      <c r="C326" t="inlineStr">
        <is>
          <t>CW</t>
        </is>
      </c>
      <c r="D326" t="inlineStr">
        <is>
          <t>09:18</t>
        </is>
      </c>
      <c r="E326" t="b">
        <v>0</v>
      </c>
      <c r="F326" t="b">
        <v>0</v>
      </c>
      <c r="G326" t="b">
        <v>1</v>
      </c>
      <c r="H326" t="n">
        <v>1.05</v>
      </c>
      <c r="I326" t="n">
        <v>2</v>
      </c>
      <c r="J326" t="n">
        <v>4</v>
      </c>
      <c r="K326" t="n">
        <v>1.05</v>
      </c>
      <c r="L326" t="n">
        <v>1.05</v>
      </c>
      <c r="M326" t="inlineStr">
        <is>
          <t>CW higher-tax conviction</t>
        </is>
      </c>
      <c r="N326">
        <f>IF(E326,1,IF(F326,0.85,IF(AND(C326="CW",G326),H326,1)))</f>
        <v/>
      </c>
      <c r="O326">
        <f>N326-L326</f>
        <v/>
      </c>
    </row>
    <row r="327">
      <c r="A327" t="inlineStr">
        <is>
          <t>2022-10-10</t>
        </is>
      </c>
      <c r="B327" t="inlineStr">
        <is>
          <t>Tax+2 boost1.05</t>
        </is>
      </c>
      <c r="C327" t="inlineStr">
        <is>
          <t>CW</t>
        </is>
      </c>
      <c r="D327" t="inlineStr">
        <is>
          <t>09:18</t>
        </is>
      </c>
      <c r="E327" t="b">
        <v>0</v>
      </c>
      <c r="F327" t="b">
        <v>0</v>
      </c>
      <c r="G327" t="b">
        <v>0</v>
      </c>
      <c r="H327" t="n">
        <v>1.05</v>
      </c>
      <c r="I327" t="n">
        <v>2</v>
      </c>
      <c r="J327" t="n">
        <v>4</v>
      </c>
      <c r="K327" t="n">
        <v>1</v>
      </c>
      <c r="L327" t="n">
        <v>1</v>
      </c>
      <c r="M327" t="inlineStr">
        <is>
          <t>Ordinary size1; no CW tax boost for NW</t>
        </is>
      </c>
      <c r="N327">
        <f>IF(E327,1,IF(F327,0.85,IF(AND(C327="CW",G327),H327,1)))</f>
        <v/>
      </c>
      <c r="O327">
        <f>N327-L327</f>
        <v/>
      </c>
    </row>
    <row r="328">
      <c r="A328" t="inlineStr">
        <is>
          <t>2022-10-11</t>
        </is>
      </c>
      <c r="B328" t="inlineStr">
        <is>
          <t>Tax+2 boost1.05</t>
        </is>
      </c>
      <c r="C328" t="inlineStr">
        <is>
          <t>CW</t>
        </is>
      </c>
      <c r="D328" t="inlineStr">
        <is>
          <t>09:20+</t>
        </is>
      </c>
      <c r="E328" t="b">
        <v>0</v>
      </c>
      <c r="F328" t="b">
        <v>0</v>
      </c>
      <c r="G328" t="b">
        <v>1</v>
      </c>
      <c r="H328" t="n">
        <v>1.05</v>
      </c>
      <c r="I328" t="n">
        <v>6</v>
      </c>
      <c r="J328" t="n">
        <v>8</v>
      </c>
      <c r="K328" t="n">
        <v>1.05</v>
      </c>
      <c r="L328" t="n">
        <v>1.05</v>
      </c>
      <c r="M328" t="inlineStr">
        <is>
          <t>CW higher-tax conviction</t>
        </is>
      </c>
      <c r="N328">
        <f>IF(E328,1,IF(F328,0.85,IF(AND(C328="CW",G328),H328,1)))</f>
        <v/>
      </c>
      <c r="O328">
        <f>N328-L328</f>
        <v/>
      </c>
    </row>
    <row r="329">
      <c r="A329" t="inlineStr">
        <is>
          <t>2022-10-12</t>
        </is>
      </c>
      <c r="B329" t="inlineStr">
        <is>
          <t>Tax+2 boost1.05</t>
        </is>
      </c>
      <c r="C329" t="inlineStr">
        <is>
          <t>CW</t>
        </is>
      </c>
      <c r="D329" t="inlineStr">
        <is>
          <t>09:17</t>
        </is>
      </c>
      <c r="E329" t="b">
        <v>0</v>
      </c>
      <c r="F329" t="b">
        <v>1</v>
      </c>
      <c r="G329" t="b">
        <v>0</v>
      </c>
      <c r="H329" t="n">
        <v>1.05</v>
      </c>
      <c r="I329" t="n">
        <v>5</v>
      </c>
      <c r="J329" t="n">
        <v>7</v>
      </c>
      <c r="K329" t="n">
        <v>0.85</v>
      </c>
      <c r="L329" t="n">
        <v>0.85</v>
      </c>
      <c r="M329" t="inlineStr">
        <is>
          <t>Dicey overrides conviction</t>
        </is>
      </c>
      <c r="N329">
        <f>IF(E329,1,IF(F329,0.85,IF(AND(C329="CW",G329),H329,1)))</f>
        <v/>
      </c>
      <c r="O329">
        <f>N329-L329</f>
        <v/>
      </c>
    </row>
    <row r="330">
      <c r="A330" t="inlineStr">
        <is>
          <t>2022-10-13</t>
        </is>
      </c>
      <c r="B330" t="inlineStr">
        <is>
          <t>Tax+2 boost1.05</t>
        </is>
      </c>
      <c r="C330" t="inlineStr">
        <is>
          <t>CW</t>
        </is>
      </c>
      <c r="D330" t="inlineStr">
        <is>
          <t>09:17</t>
        </is>
      </c>
      <c r="E330" t="b">
        <v>0</v>
      </c>
      <c r="F330" t="b">
        <v>0</v>
      </c>
      <c r="G330" t="b">
        <v>1</v>
      </c>
      <c r="H330" t="n">
        <v>1.05</v>
      </c>
      <c r="I330" t="n">
        <v>5</v>
      </c>
      <c r="J330" t="n">
        <v>7</v>
      </c>
      <c r="K330" t="n">
        <v>1.05</v>
      </c>
      <c r="L330" t="n">
        <v>1.05</v>
      </c>
      <c r="M330" t="inlineStr">
        <is>
          <t>CW higher-tax conviction</t>
        </is>
      </c>
      <c r="N330">
        <f>IF(E330,1,IF(F330,0.85,IF(AND(C330="CW",G330),H330,1)))</f>
        <v/>
      </c>
      <c r="O330">
        <f>N330-L330</f>
        <v/>
      </c>
    </row>
    <row r="331">
      <c r="A331" t="inlineStr">
        <is>
          <t>2022-10-18</t>
        </is>
      </c>
      <c r="B331" t="inlineStr">
        <is>
          <t>Tax+2 boost1.05</t>
        </is>
      </c>
      <c r="C331" t="inlineStr">
        <is>
          <t>CW</t>
        </is>
      </c>
      <c r="D331" t="inlineStr">
        <is>
          <t>09:17</t>
        </is>
      </c>
      <c r="E331" t="b">
        <v>0</v>
      </c>
      <c r="F331" t="b">
        <v>0</v>
      </c>
      <c r="G331" t="b">
        <v>0</v>
      </c>
      <c r="H331" t="n">
        <v>1.05</v>
      </c>
      <c r="I331" t="n">
        <v>5</v>
      </c>
      <c r="J331" t="n">
        <v>7</v>
      </c>
      <c r="K331" t="n">
        <v>1</v>
      </c>
      <c r="L331" t="n">
        <v>1</v>
      </c>
      <c r="M331" t="inlineStr">
        <is>
          <t>Ordinary size1; no CW tax boost for NW</t>
        </is>
      </c>
      <c r="N331">
        <f>IF(E331,1,IF(F331,0.85,IF(AND(C331="CW",G331),H331,1)))</f>
        <v/>
      </c>
      <c r="O331">
        <f>N331-L331</f>
        <v/>
      </c>
    </row>
    <row r="332">
      <c r="A332" t="inlineStr">
        <is>
          <t>2022-10-19</t>
        </is>
      </c>
      <c r="B332" t="inlineStr">
        <is>
          <t>Tax+2 boost1.05</t>
        </is>
      </c>
      <c r="C332" t="inlineStr">
        <is>
          <t>NW</t>
        </is>
      </c>
      <c r="D332" t="inlineStr">
        <is>
          <t>NW</t>
        </is>
      </c>
      <c r="E332" t="b">
        <v>0</v>
      </c>
      <c r="F332" t="b">
        <v>1</v>
      </c>
      <c r="G332" t="b">
        <v>0</v>
      </c>
      <c r="H332" t="n">
        <v>1.05</v>
      </c>
      <c r="K332" t="n">
        <v>0.85</v>
      </c>
      <c r="L332" t="n">
        <v>0.85</v>
      </c>
      <c r="M332" t="inlineStr">
        <is>
          <t>Dicey overrides conviction</t>
        </is>
      </c>
      <c r="N332">
        <f>IF(E332,1,IF(F332,0.85,IF(AND(C332="CW",G332),H332,1)))</f>
        <v/>
      </c>
      <c r="O332">
        <f>N332-L332</f>
        <v/>
      </c>
    </row>
    <row r="333">
      <c r="A333" t="inlineStr">
        <is>
          <t>2022-10-20</t>
        </is>
      </c>
      <c r="B333" t="inlineStr">
        <is>
          <t>Tax+2 boost1.05</t>
        </is>
      </c>
      <c r="C333" t="inlineStr">
        <is>
          <t>CW</t>
        </is>
      </c>
      <c r="D333" t="inlineStr">
        <is>
          <t>09:16</t>
        </is>
      </c>
      <c r="E333" t="b">
        <v>0</v>
      </c>
      <c r="F333" t="b">
        <v>0</v>
      </c>
      <c r="G333" t="b">
        <v>1</v>
      </c>
      <c r="H333" t="n">
        <v>1.05</v>
      </c>
      <c r="I333" t="n">
        <v>13</v>
      </c>
      <c r="J333" t="n">
        <v>15</v>
      </c>
      <c r="K333" t="n">
        <v>1.05</v>
      </c>
      <c r="L333" t="n">
        <v>1.05</v>
      </c>
      <c r="M333" t="inlineStr">
        <is>
          <t>CW higher-tax conviction</t>
        </is>
      </c>
      <c r="N333">
        <f>IF(E333,1,IF(F333,0.85,IF(AND(C333="CW",G333),H333,1)))</f>
        <v/>
      </c>
      <c r="O333">
        <f>N333-L333</f>
        <v/>
      </c>
    </row>
    <row r="334">
      <c r="A334" t="inlineStr">
        <is>
          <t>2022-10-27</t>
        </is>
      </c>
      <c r="B334" t="inlineStr">
        <is>
          <t>Tax+2 boost1.05</t>
        </is>
      </c>
      <c r="C334" t="inlineStr">
        <is>
          <t>CW</t>
        </is>
      </c>
      <c r="D334" t="inlineStr">
        <is>
          <t>09:16</t>
        </is>
      </c>
      <c r="E334" t="b">
        <v>0</v>
      </c>
      <c r="F334" t="b">
        <v>0</v>
      </c>
      <c r="G334" t="b">
        <v>0</v>
      </c>
      <c r="H334" t="n">
        <v>1.05</v>
      </c>
      <c r="I334" t="n">
        <v>13</v>
      </c>
      <c r="J334" t="n">
        <v>15</v>
      </c>
      <c r="K334" t="n">
        <v>1</v>
      </c>
      <c r="L334" t="n">
        <v>1</v>
      </c>
      <c r="M334" t="inlineStr">
        <is>
          <t>Ordinary size1; no CW tax boost for NW</t>
        </is>
      </c>
      <c r="N334">
        <f>IF(E334,1,IF(F334,0.85,IF(AND(C334="CW",G334),H334,1)))</f>
        <v/>
      </c>
      <c r="O334">
        <f>N334-L334</f>
        <v/>
      </c>
    </row>
    <row r="335">
      <c r="A335" t="inlineStr">
        <is>
          <t>2022-11-01</t>
        </is>
      </c>
      <c r="B335" t="inlineStr">
        <is>
          <t>Tax+2 boost1.05</t>
        </is>
      </c>
      <c r="C335" t="inlineStr">
        <is>
          <t>CW</t>
        </is>
      </c>
      <c r="D335" t="inlineStr">
        <is>
          <t>09:20+</t>
        </is>
      </c>
      <c r="E335" t="b">
        <v>0</v>
      </c>
      <c r="F335" t="b">
        <v>1</v>
      </c>
      <c r="G335" t="b">
        <v>0</v>
      </c>
      <c r="H335" t="n">
        <v>1.05</v>
      </c>
      <c r="I335" t="n">
        <v>6</v>
      </c>
      <c r="J335" t="n">
        <v>8</v>
      </c>
      <c r="K335" t="n">
        <v>0.85</v>
      </c>
      <c r="L335" t="n">
        <v>0.85</v>
      </c>
      <c r="M335" t="inlineStr">
        <is>
          <t>Dicey overrides conviction</t>
        </is>
      </c>
      <c r="N335">
        <f>IF(E335,1,IF(F335,0.85,IF(AND(C335="CW",G335),H335,1)))</f>
        <v/>
      </c>
      <c r="O335">
        <f>N335-L335</f>
        <v/>
      </c>
    </row>
    <row r="336">
      <c r="A336" t="inlineStr">
        <is>
          <t>2022-11-02</t>
        </is>
      </c>
      <c r="B336" t="inlineStr">
        <is>
          <t>Tax+2 boost1.05</t>
        </is>
      </c>
      <c r="C336" t="inlineStr">
        <is>
          <t>CW</t>
        </is>
      </c>
      <c r="D336" t="inlineStr">
        <is>
          <t>09:17</t>
        </is>
      </c>
      <c r="E336" t="b">
        <v>0</v>
      </c>
      <c r="F336" t="b">
        <v>1</v>
      </c>
      <c r="G336" t="b">
        <v>1</v>
      </c>
      <c r="H336" t="n">
        <v>1.05</v>
      </c>
      <c r="I336" t="n">
        <v>5</v>
      </c>
      <c r="J336" t="n">
        <v>7</v>
      </c>
      <c r="K336" t="n">
        <v>0.85</v>
      </c>
      <c r="L336" t="n">
        <v>0.85</v>
      </c>
      <c r="M336" t="inlineStr">
        <is>
          <t>Dicey overrides conviction</t>
        </is>
      </c>
      <c r="N336">
        <f>IF(E336,1,IF(F336,0.85,IF(AND(C336="CW",G336),H336,1)))</f>
        <v/>
      </c>
      <c r="O336">
        <f>N336-L336</f>
        <v/>
      </c>
    </row>
    <row r="337">
      <c r="A337" t="inlineStr">
        <is>
          <t>2022-11-03</t>
        </is>
      </c>
      <c r="B337" t="inlineStr">
        <is>
          <t>Tax+2 boost1.05</t>
        </is>
      </c>
      <c r="C337" t="inlineStr">
        <is>
          <t>CW</t>
        </is>
      </c>
      <c r="D337" t="inlineStr">
        <is>
          <t>09:17</t>
        </is>
      </c>
      <c r="E337" t="b">
        <v>0</v>
      </c>
      <c r="F337" t="b">
        <v>0</v>
      </c>
      <c r="G337" t="b">
        <v>0</v>
      </c>
      <c r="H337" t="n">
        <v>1.05</v>
      </c>
      <c r="I337" t="n">
        <v>5</v>
      </c>
      <c r="J337" t="n">
        <v>7</v>
      </c>
      <c r="K337" t="n">
        <v>1</v>
      </c>
      <c r="L337" t="n">
        <v>1</v>
      </c>
      <c r="M337" t="inlineStr">
        <is>
          <t>Ordinary size1; no CW tax boost for NW</t>
        </is>
      </c>
      <c r="N337">
        <f>IF(E337,1,IF(F337,0.85,IF(AND(C337="CW",G337),H337,1)))</f>
        <v/>
      </c>
      <c r="O337">
        <f>N337-L337</f>
        <v/>
      </c>
    </row>
    <row r="338">
      <c r="A338" t="inlineStr">
        <is>
          <t>2022-11-10</t>
        </is>
      </c>
      <c r="B338" t="inlineStr">
        <is>
          <t>Tax+2 boost1.05</t>
        </is>
      </c>
      <c r="C338" t="inlineStr">
        <is>
          <t>NW</t>
        </is>
      </c>
      <c r="D338" t="inlineStr">
        <is>
          <t>NW</t>
        </is>
      </c>
      <c r="E338" t="b">
        <v>0</v>
      </c>
      <c r="F338" t="b">
        <v>0</v>
      </c>
      <c r="G338" t="b">
        <v>0</v>
      </c>
      <c r="H338" t="n">
        <v>1.05</v>
      </c>
      <c r="K338" t="n">
        <v>1</v>
      </c>
      <c r="L338" t="n">
        <v>1</v>
      </c>
      <c r="M338" t="inlineStr">
        <is>
          <t>Ordinary size1; no CW tax boost for NW</t>
        </is>
      </c>
      <c r="N338">
        <f>IF(E338,1,IF(F338,0.85,IF(AND(C338="CW",G338),H338,1)))</f>
        <v/>
      </c>
      <c r="O338">
        <f>N338-L338</f>
        <v/>
      </c>
    </row>
    <row r="339">
      <c r="A339" t="inlineStr">
        <is>
          <t>2022-11-15</t>
        </is>
      </c>
      <c r="B339" t="inlineStr">
        <is>
          <t>Tax+2 boost1.05</t>
        </is>
      </c>
      <c r="C339" t="inlineStr">
        <is>
          <t>CW</t>
        </is>
      </c>
      <c r="D339" t="inlineStr">
        <is>
          <t>09:17</t>
        </is>
      </c>
      <c r="E339" t="b">
        <v>0</v>
      </c>
      <c r="F339" t="b">
        <v>0</v>
      </c>
      <c r="G339" t="b">
        <v>0</v>
      </c>
      <c r="H339" t="n">
        <v>1.05</v>
      </c>
      <c r="I339" t="n">
        <v>5</v>
      </c>
      <c r="J339" t="n">
        <v>7</v>
      </c>
      <c r="K339" t="n">
        <v>1</v>
      </c>
      <c r="L339" t="n">
        <v>1</v>
      </c>
      <c r="M339" t="inlineStr">
        <is>
          <t>Ordinary size1; no CW tax boost for NW</t>
        </is>
      </c>
      <c r="N339">
        <f>IF(E339,1,IF(F339,0.85,IF(AND(C339="CW",G339),H339,1)))</f>
        <v/>
      </c>
      <c r="O339">
        <f>N339-L339</f>
        <v/>
      </c>
    </row>
    <row r="340">
      <c r="A340" t="inlineStr">
        <is>
          <t>2022-11-16</t>
        </is>
      </c>
      <c r="B340" t="inlineStr">
        <is>
          <t>Tax+2 boost1.05</t>
        </is>
      </c>
      <c r="C340" t="inlineStr">
        <is>
          <t>CW</t>
        </is>
      </c>
      <c r="D340" t="inlineStr">
        <is>
          <t>09:20+</t>
        </is>
      </c>
      <c r="E340" t="b">
        <v>0</v>
      </c>
      <c r="F340" t="b">
        <v>1</v>
      </c>
      <c r="G340" t="b">
        <v>1</v>
      </c>
      <c r="H340" t="n">
        <v>1.05</v>
      </c>
      <c r="I340" t="n">
        <v>6</v>
      </c>
      <c r="J340" t="n">
        <v>8</v>
      </c>
      <c r="K340" t="n">
        <v>0.85</v>
      </c>
      <c r="L340" t="n">
        <v>0.85</v>
      </c>
      <c r="M340" t="inlineStr">
        <is>
          <t>Dicey overrides conviction</t>
        </is>
      </c>
      <c r="N340">
        <f>IF(E340,1,IF(F340,0.85,IF(AND(C340="CW",G340),H340,1)))</f>
        <v/>
      </c>
      <c r="O340">
        <f>N340-L340</f>
        <v/>
      </c>
    </row>
    <row r="341">
      <c r="A341" t="inlineStr">
        <is>
          <t>2022-11-17</t>
        </is>
      </c>
      <c r="B341" t="inlineStr">
        <is>
          <t>Tax+2 boost1.05</t>
        </is>
      </c>
      <c r="C341" t="inlineStr">
        <is>
          <t>NW</t>
        </is>
      </c>
      <c r="D341" t="inlineStr">
        <is>
          <t>NW</t>
        </is>
      </c>
      <c r="E341" t="b">
        <v>0</v>
      </c>
      <c r="F341" t="b">
        <v>0</v>
      </c>
      <c r="G341" t="b">
        <v>0</v>
      </c>
      <c r="H341" t="n">
        <v>1.05</v>
      </c>
      <c r="K341" t="n">
        <v>1</v>
      </c>
      <c r="L341" t="n">
        <v>1</v>
      </c>
      <c r="M341" t="inlineStr">
        <is>
          <t>Ordinary size1; no CW tax boost for NW</t>
        </is>
      </c>
      <c r="N341">
        <f>IF(E341,1,IF(F341,0.85,IF(AND(C341="CW",G341),H341,1)))</f>
        <v/>
      </c>
      <c r="O341">
        <f>N341-L341</f>
        <v/>
      </c>
    </row>
    <row r="342">
      <c r="A342" t="inlineStr">
        <is>
          <t>2022-11-22</t>
        </is>
      </c>
      <c r="B342" t="inlineStr">
        <is>
          <t>Tax+2 boost1.05</t>
        </is>
      </c>
      <c r="C342" t="inlineStr">
        <is>
          <t>CW</t>
        </is>
      </c>
      <c r="D342" t="inlineStr">
        <is>
          <t>09:18</t>
        </is>
      </c>
      <c r="E342" t="b">
        <v>0</v>
      </c>
      <c r="F342" t="b">
        <v>0</v>
      </c>
      <c r="G342" t="b">
        <v>0</v>
      </c>
      <c r="H342" t="n">
        <v>1.05</v>
      </c>
      <c r="I342" t="n">
        <v>2</v>
      </c>
      <c r="J342" t="n">
        <v>4</v>
      </c>
      <c r="K342" t="n">
        <v>1</v>
      </c>
      <c r="L342" t="n">
        <v>1</v>
      </c>
      <c r="M342" t="inlineStr">
        <is>
          <t>Ordinary size1; no CW tax boost for NW</t>
        </is>
      </c>
      <c r="N342">
        <f>IF(E342,1,IF(F342,0.85,IF(AND(C342="CW",G342),H342,1)))</f>
        <v/>
      </c>
      <c r="O342">
        <f>N342-L342</f>
        <v/>
      </c>
    </row>
    <row r="343">
      <c r="A343" t="inlineStr">
        <is>
          <t>2022-11-25</t>
        </is>
      </c>
      <c r="B343" t="inlineStr">
        <is>
          <t>Tax+2 boost1.05</t>
        </is>
      </c>
      <c r="C343" t="inlineStr">
        <is>
          <t>CW</t>
        </is>
      </c>
      <c r="D343" t="inlineStr">
        <is>
          <t>09:17</t>
        </is>
      </c>
      <c r="E343" t="b">
        <v>0</v>
      </c>
      <c r="F343" t="b">
        <v>1</v>
      </c>
      <c r="G343" t="b">
        <v>1</v>
      </c>
      <c r="H343" t="n">
        <v>1.05</v>
      </c>
      <c r="I343" t="n">
        <v>5</v>
      </c>
      <c r="J343" t="n">
        <v>7</v>
      </c>
      <c r="K343" t="n">
        <v>0.85</v>
      </c>
      <c r="L343" t="n">
        <v>0.85</v>
      </c>
      <c r="M343" t="inlineStr">
        <is>
          <t>Dicey overrides conviction</t>
        </is>
      </c>
      <c r="N343">
        <f>IF(E343,1,IF(F343,0.85,IF(AND(C343="CW",G343),H343,1)))</f>
        <v/>
      </c>
      <c r="O343">
        <f>N343-L343</f>
        <v/>
      </c>
    </row>
    <row r="344">
      <c r="A344" t="inlineStr">
        <is>
          <t>2022-11-28</t>
        </is>
      </c>
      <c r="B344" t="inlineStr">
        <is>
          <t>Tax+2 boost1.05</t>
        </is>
      </c>
      <c r="C344" t="inlineStr">
        <is>
          <t>CW</t>
        </is>
      </c>
      <c r="D344" t="inlineStr">
        <is>
          <t>09:18</t>
        </is>
      </c>
      <c r="E344" t="b">
        <v>0</v>
      </c>
      <c r="F344" t="b">
        <v>0</v>
      </c>
      <c r="G344" t="b">
        <v>0</v>
      </c>
      <c r="H344" t="n">
        <v>1.05</v>
      </c>
      <c r="I344" t="n">
        <v>2</v>
      </c>
      <c r="J344" t="n">
        <v>4</v>
      </c>
      <c r="K344" t="n">
        <v>1</v>
      </c>
      <c r="L344" t="n">
        <v>1</v>
      </c>
      <c r="M344" t="inlineStr">
        <is>
          <t>Ordinary size1; no CW tax boost for NW</t>
        </is>
      </c>
      <c r="N344">
        <f>IF(E344,1,IF(F344,0.85,IF(AND(C344="CW",G344),H344,1)))</f>
        <v/>
      </c>
      <c r="O344">
        <f>N344-L344</f>
        <v/>
      </c>
    </row>
    <row r="345">
      <c r="A345" t="inlineStr">
        <is>
          <t>2022-11-29</t>
        </is>
      </c>
      <c r="B345" t="inlineStr">
        <is>
          <t>Tax+2 boost1.05</t>
        </is>
      </c>
      <c r="C345" t="inlineStr">
        <is>
          <t>CW</t>
        </is>
      </c>
      <c r="D345" t="inlineStr">
        <is>
          <t>09:17</t>
        </is>
      </c>
      <c r="E345" t="b">
        <v>0</v>
      </c>
      <c r="F345" t="b">
        <v>0</v>
      </c>
      <c r="G345" t="b">
        <v>0</v>
      </c>
      <c r="H345" t="n">
        <v>1.05</v>
      </c>
      <c r="I345" t="n">
        <v>5</v>
      </c>
      <c r="J345" t="n">
        <v>7</v>
      </c>
      <c r="K345" t="n">
        <v>1</v>
      </c>
      <c r="L345" t="n">
        <v>1</v>
      </c>
      <c r="M345" t="inlineStr">
        <is>
          <t>Ordinary size1; no CW tax boost for NW</t>
        </is>
      </c>
      <c r="N345">
        <f>IF(E345,1,IF(F345,0.85,IF(AND(C345="CW",G345),H345,1)))</f>
        <v/>
      </c>
      <c r="O345">
        <f>N345-L345</f>
        <v/>
      </c>
    </row>
    <row r="346">
      <c r="A346" t="inlineStr">
        <is>
          <t>2022-12-02</t>
        </is>
      </c>
      <c r="B346" t="inlineStr">
        <is>
          <t>Tax+2 boost1.05</t>
        </is>
      </c>
      <c r="C346" t="inlineStr">
        <is>
          <t>CW</t>
        </is>
      </c>
      <c r="D346" t="inlineStr">
        <is>
          <t>09:18</t>
        </is>
      </c>
      <c r="E346" t="b">
        <v>0</v>
      </c>
      <c r="F346" t="b">
        <v>0</v>
      </c>
      <c r="G346" t="b">
        <v>0</v>
      </c>
      <c r="H346" t="n">
        <v>1.05</v>
      </c>
      <c r="I346" t="n">
        <v>2</v>
      </c>
      <c r="J346" t="n">
        <v>4</v>
      </c>
      <c r="K346" t="n">
        <v>1</v>
      </c>
      <c r="L346" t="n">
        <v>1</v>
      </c>
      <c r="M346" t="inlineStr">
        <is>
          <t>Ordinary size1; no CW tax boost for NW</t>
        </is>
      </c>
      <c r="N346">
        <f>IF(E346,1,IF(F346,0.85,IF(AND(C346="CW",G346),H346,1)))</f>
        <v/>
      </c>
      <c r="O346">
        <f>N346-L346</f>
        <v/>
      </c>
    </row>
    <row r="347">
      <c r="A347" t="inlineStr">
        <is>
          <t>2022-12-05</t>
        </is>
      </c>
      <c r="B347" t="inlineStr">
        <is>
          <t>Tax+2 boost1.05</t>
        </is>
      </c>
      <c r="C347" t="inlineStr">
        <is>
          <t>CW</t>
        </is>
      </c>
      <c r="D347" t="inlineStr">
        <is>
          <t>09:17</t>
        </is>
      </c>
      <c r="E347" t="b">
        <v>0</v>
      </c>
      <c r="F347" t="b">
        <v>1</v>
      </c>
      <c r="G347" t="b">
        <v>0</v>
      </c>
      <c r="H347" t="n">
        <v>1.05</v>
      </c>
      <c r="I347" t="n">
        <v>5</v>
      </c>
      <c r="J347" t="n">
        <v>7</v>
      </c>
      <c r="K347" t="n">
        <v>0.85</v>
      </c>
      <c r="L347" t="n">
        <v>0.85</v>
      </c>
      <c r="M347" t="inlineStr">
        <is>
          <t>Dicey overrides conviction</t>
        </is>
      </c>
      <c r="N347">
        <f>IF(E347,1,IF(F347,0.85,IF(AND(C347="CW",G347),H347,1)))</f>
        <v/>
      </c>
      <c r="O347">
        <f>N347-L347</f>
        <v/>
      </c>
    </row>
    <row r="348">
      <c r="A348" t="inlineStr">
        <is>
          <t>2022-12-06</t>
        </is>
      </c>
      <c r="B348" t="inlineStr">
        <is>
          <t>Tax+2 boost1.05</t>
        </is>
      </c>
      <c r="C348" t="inlineStr">
        <is>
          <t>CW</t>
        </is>
      </c>
      <c r="D348" t="inlineStr">
        <is>
          <t>09:17</t>
        </is>
      </c>
      <c r="E348" t="b">
        <v>0</v>
      </c>
      <c r="F348" t="b">
        <v>0</v>
      </c>
      <c r="G348" t="b">
        <v>0</v>
      </c>
      <c r="H348" t="n">
        <v>1.05</v>
      </c>
      <c r="I348" t="n">
        <v>5</v>
      </c>
      <c r="J348" t="n">
        <v>7</v>
      </c>
      <c r="K348" t="n">
        <v>1</v>
      </c>
      <c r="L348" t="n">
        <v>1</v>
      </c>
      <c r="M348" t="inlineStr">
        <is>
          <t>Ordinary size1; no CW tax boost for NW</t>
        </is>
      </c>
      <c r="N348">
        <f>IF(E348,1,IF(F348,0.85,IF(AND(C348="CW",G348),H348,1)))</f>
        <v/>
      </c>
      <c r="O348">
        <f>N348-L348</f>
        <v/>
      </c>
    </row>
    <row r="349">
      <c r="A349" t="inlineStr">
        <is>
          <t>2022-12-07</t>
        </is>
      </c>
      <c r="B349" t="inlineStr">
        <is>
          <t>Tax+2 boost1.05</t>
        </is>
      </c>
      <c r="C349" t="inlineStr">
        <is>
          <t>CW</t>
        </is>
      </c>
      <c r="D349" t="inlineStr">
        <is>
          <t>09:18</t>
        </is>
      </c>
      <c r="E349" t="b">
        <v>0</v>
      </c>
      <c r="F349" t="b">
        <v>0</v>
      </c>
      <c r="G349" t="b">
        <v>0</v>
      </c>
      <c r="H349" t="n">
        <v>1.05</v>
      </c>
      <c r="I349" t="n">
        <v>2</v>
      </c>
      <c r="J349" t="n">
        <v>4</v>
      </c>
      <c r="K349" t="n">
        <v>1</v>
      </c>
      <c r="L349" t="n">
        <v>1</v>
      </c>
      <c r="M349" t="inlineStr">
        <is>
          <t>Ordinary size1; no CW tax boost for NW</t>
        </is>
      </c>
      <c r="N349">
        <f>IF(E349,1,IF(F349,0.85,IF(AND(C349="CW",G349),H349,1)))</f>
        <v/>
      </c>
      <c r="O349">
        <f>N349-L349</f>
        <v/>
      </c>
    </row>
    <row r="350">
      <c r="A350" t="inlineStr">
        <is>
          <t>2022-12-08</t>
        </is>
      </c>
      <c r="B350" t="inlineStr">
        <is>
          <t>Tax+2 boost1.05</t>
        </is>
      </c>
      <c r="C350" t="inlineStr">
        <is>
          <t>NW</t>
        </is>
      </c>
      <c r="D350" t="inlineStr">
        <is>
          <t>NW</t>
        </is>
      </c>
      <c r="E350" t="b">
        <v>0</v>
      </c>
      <c r="F350" t="b">
        <v>0</v>
      </c>
      <c r="G350" t="b">
        <v>0</v>
      </c>
      <c r="H350" t="n">
        <v>1.05</v>
      </c>
      <c r="K350" t="n">
        <v>1</v>
      </c>
      <c r="L350" t="n">
        <v>1</v>
      </c>
      <c r="M350" t="inlineStr">
        <is>
          <t>Ordinary size1; no CW tax boost for NW</t>
        </is>
      </c>
      <c r="N350">
        <f>IF(E350,1,IF(F350,0.85,IF(AND(C350="CW",G350),H350,1)))</f>
        <v/>
      </c>
      <c r="O350">
        <f>N350-L350</f>
        <v/>
      </c>
    </row>
    <row r="351">
      <c r="A351" t="inlineStr">
        <is>
          <t>2022-12-12</t>
        </is>
      </c>
      <c r="B351" t="inlineStr">
        <is>
          <t>Tax+2 boost1.05</t>
        </is>
      </c>
      <c r="C351" t="inlineStr">
        <is>
          <t>CW</t>
        </is>
      </c>
      <c r="D351" t="inlineStr">
        <is>
          <t>09:18</t>
        </is>
      </c>
      <c r="E351" t="b">
        <v>0</v>
      </c>
      <c r="F351" t="b">
        <v>0</v>
      </c>
      <c r="G351" t="b">
        <v>0</v>
      </c>
      <c r="H351" t="n">
        <v>1.05</v>
      </c>
      <c r="I351" t="n">
        <v>2</v>
      </c>
      <c r="J351" t="n">
        <v>4</v>
      </c>
      <c r="K351" t="n">
        <v>1</v>
      </c>
      <c r="L351" t="n">
        <v>1</v>
      </c>
      <c r="M351" t="inlineStr">
        <is>
          <t>Ordinary size1; no CW tax boost for NW</t>
        </is>
      </c>
      <c r="N351">
        <f>IF(E351,1,IF(F351,0.85,IF(AND(C351="CW",G351),H351,1)))</f>
        <v/>
      </c>
      <c r="O351">
        <f>N351-L351</f>
        <v/>
      </c>
    </row>
    <row r="352">
      <c r="A352" t="inlineStr">
        <is>
          <t>2022-12-16</t>
        </is>
      </c>
      <c r="B352" t="inlineStr">
        <is>
          <t>Tax+2 boost1.05</t>
        </is>
      </c>
      <c r="C352" t="inlineStr">
        <is>
          <t>CW</t>
        </is>
      </c>
      <c r="D352" t="inlineStr">
        <is>
          <t>09:18</t>
        </is>
      </c>
      <c r="E352" t="b">
        <v>0</v>
      </c>
      <c r="F352" t="b">
        <v>0</v>
      </c>
      <c r="G352" t="b">
        <v>0</v>
      </c>
      <c r="H352" t="n">
        <v>1.05</v>
      </c>
      <c r="I352" t="n">
        <v>2</v>
      </c>
      <c r="J352" t="n">
        <v>4</v>
      </c>
      <c r="K352" t="n">
        <v>1</v>
      </c>
      <c r="L352" t="n">
        <v>1</v>
      </c>
      <c r="M352" t="inlineStr">
        <is>
          <t>Ordinary size1; no CW tax boost for NW</t>
        </is>
      </c>
      <c r="N352">
        <f>IF(E352,1,IF(F352,0.85,IF(AND(C352="CW",G352),H352,1)))</f>
        <v/>
      </c>
      <c r="O352">
        <f>N352-L352</f>
        <v/>
      </c>
    </row>
    <row r="353">
      <c r="A353" t="inlineStr">
        <is>
          <t>2022-12-21</t>
        </is>
      </c>
      <c r="B353" t="inlineStr">
        <is>
          <t>Tax+2 boost1.05</t>
        </is>
      </c>
      <c r="C353" t="inlineStr">
        <is>
          <t>CW</t>
        </is>
      </c>
      <c r="D353" t="inlineStr">
        <is>
          <t>09:20+</t>
        </is>
      </c>
      <c r="E353" t="b">
        <v>0</v>
      </c>
      <c r="F353" t="b">
        <v>1</v>
      </c>
      <c r="G353" t="b">
        <v>1</v>
      </c>
      <c r="H353" t="n">
        <v>1.05</v>
      </c>
      <c r="I353" t="n">
        <v>6</v>
      </c>
      <c r="J353" t="n">
        <v>8</v>
      </c>
      <c r="K353" t="n">
        <v>0.85</v>
      </c>
      <c r="L353" t="n">
        <v>0.85</v>
      </c>
      <c r="M353" t="inlineStr">
        <is>
          <t>Dicey overrides conviction</t>
        </is>
      </c>
      <c r="N353">
        <f>IF(E353,1,IF(F353,0.85,IF(AND(C353="CW",G353),H353,1)))</f>
        <v/>
      </c>
      <c r="O353">
        <f>N353-L353</f>
        <v/>
      </c>
    </row>
    <row r="354">
      <c r="A354" t="inlineStr">
        <is>
          <t>2022-12-22</t>
        </is>
      </c>
      <c r="B354" t="inlineStr">
        <is>
          <t>Tax+2 boost1.05</t>
        </is>
      </c>
      <c r="C354" t="inlineStr">
        <is>
          <t>CW</t>
        </is>
      </c>
      <c r="D354" t="inlineStr">
        <is>
          <t>09:18</t>
        </is>
      </c>
      <c r="E354" t="b">
        <v>0</v>
      </c>
      <c r="F354" t="b">
        <v>0</v>
      </c>
      <c r="G354" t="b">
        <v>1</v>
      </c>
      <c r="H354" t="n">
        <v>1.05</v>
      </c>
      <c r="I354" t="n">
        <v>2</v>
      </c>
      <c r="J354" t="n">
        <v>4</v>
      </c>
      <c r="K354" t="n">
        <v>1.05</v>
      </c>
      <c r="L354" t="n">
        <v>1.05</v>
      </c>
      <c r="M354" t="inlineStr">
        <is>
          <t>CW higher-tax conviction</t>
        </is>
      </c>
      <c r="N354">
        <f>IF(E354,1,IF(F354,0.85,IF(AND(C354="CW",G354),H354,1)))</f>
        <v/>
      </c>
      <c r="O354">
        <f>N354-L354</f>
        <v/>
      </c>
    </row>
    <row r="355">
      <c r="A355" t="inlineStr">
        <is>
          <t>2022-12-23</t>
        </is>
      </c>
      <c r="B355" t="inlineStr">
        <is>
          <t>Tax+2 boost1.05</t>
        </is>
      </c>
      <c r="C355" t="inlineStr">
        <is>
          <t>CW</t>
        </is>
      </c>
      <c r="D355" t="inlineStr">
        <is>
          <t>09:17</t>
        </is>
      </c>
      <c r="E355" t="b">
        <v>0</v>
      </c>
      <c r="F355" t="b">
        <v>0</v>
      </c>
      <c r="G355" t="b">
        <v>0</v>
      </c>
      <c r="H355" t="n">
        <v>1.05</v>
      </c>
      <c r="I355" t="n">
        <v>5</v>
      </c>
      <c r="J355" t="n">
        <v>7</v>
      </c>
      <c r="K355" t="n">
        <v>1</v>
      </c>
      <c r="L355" t="n">
        <v>1</v>
      </c>
      <c r="M355" t="inlineStr">
        <is>
          <t>Ordinary size1; no CW tax boost for NW</t>
        </is>
      </c>
      <c r="N355">
        <f>IF(E355,1,IF(F355,0.85,IF(AND(C355="CW",G355),H355,1)))</f>
        <v/>
      </c>
      <c r="O355">
        <f>N355-L355</f>
        <v/>
      </c>
    </row>
    <row r="356">
      <c r="A356" t="inlineStr">
        <is>
          <t>2022-12-26</t>
        </is>
      </c>
      <c r="B356" t="inlineStr">
        <is>
          <t>Tax+2 boost1.05</t>
        </is>
      </c>
      <c r="C356" t="inlineStr">
        <is>
          <t>CW</t>
        </is>
      </c>
      <c r="D356" t="inlineStr">
        <is>
          <t>09:18</t>
        </is>
      </c>
      <c r="E356" t="b">
        <v>0</v>
      </c>
      <c r="F356" t="b">
        <v>0</v>
      </c>
      <c r="G356" t="b">
        <v>0</v>
      </c>
      <c r="H356" t="n">
        <v>1.05</v>
      </c>
      <c r="I356" t="n">
        <v>2</v>
      </c>
      <c r="J356" t="n">
        <v>4</v>
      </c>
      <c r="K356" t="n">
        <v>1</v>
      </c>
      <c r="L356" t="n">
        <v>1</v>
      </c>
      <c r="M356" t="inlineStr">
        <is>
          <t>Ordinary size1; no CW tax boost for NW</t>
        </is>
      </c>
      <c r="N356">
        <f>IF(E356,1,IF(F356,0.85,IF(AND(C356="CW",G356),H356,1)))</f>
        <v/>
      </c>
      <c r="O356">
        <f>N356-L356</f>
        <v/>
      </c>
    </row>
    <row r="357">
      <c r="A357" t="inlineStr">
        <is>
          <t>2022-12-28</t>
        </is>
      </c>
      <c r="B357" t="inlineStr">
        <is>
          <t>Tax+2 boost1.05</t>
        </is>
      </c>
      <c r="C357" t="inlineStr">
        <is>
          <t>CW</t>
        </is>
      </c>
      <c r="D357" t="inlineStr">
        <is>
          <t>09:16</t>
        </is>
      </c>
      <c r="E357" t="b">
        <v>0</v>
      </c>
      <c r="F357" t="b">
        <v>0</v>
      </c>
      <c r="G357" t="b">
        <v>0</v>
      </c>
      <c r="H357" t="n">
        <v>1.05</v>
      </c>
      <c r="I357" t="n">
        <v>13</v>
      </c>
      <c r="J357" t="n">
        <v>15</v>
      </c>
      <c r="K357" t="n">
        <v>1</v>
      </c>
      <c r="L357" t="n">
        <v>1</v>
      </c>
      <c r="M357" t="inlineStr">
        <is>
          <t>Ordinary size1; no CW tax boost for NW</t>
        </is>
      </c>
      <c r="N357">
        <f>IF(E357,1,IF(F357,0.85,IF(AND(C357="CW",G357),H357,1)))</f>
        <v/>
      </c>
      <c r="O357">
        <f>N357-L357</f>
        <v/>
      </c>
    </row>
    <row r="358">
      <c r="A358" t="inlineStr">
        <is>
          <t>2022-12-29</t>
        </is>
      </c>
      <c r="B358" t="inlineStr">
        <is>
          <t>Tax+2 boost1.05</t>
        </is>
      </c>
      <c r="C358" t="inlineStr">
        <is>
          <t>CW</t>
        </is>
      </c>
      <c r="D358" t="inlineStr">
        <is>
          <t>09:16</t>
        </is>
      </c>
      <c r="E358" t="b">
        <v>0</v>
      </c>
      <c r="F358" t="b">
        <v>0</v>
      </c>
      <c r="G358" t="b">
        <v>1</v>
      </c>
      <c r="H358" t="n">
        <v>1.05</v>
      </c>
      <c r="I358" t="n">
        <v>13</v>
      </c>
      <c r="J358" t="n">
        <v>15</v>
      </c>
      <c r="K358" t="n">
        <v>1.05</v>
      </c>
      <c r="L358" t="n">
        <v>1.05</v>
      </c>
      <c r="M358" t="inlineStr">
        <is>
          <t>CW higher-tax conviction</t>
        </is>
      </c>
      <c r="N358">
        <f>IF(E358,1,IF(F358,0.85,IF(AND(C358="CW",G358),H358,1)))</f>
        <v/>
      </c>
      <c r="O358">
        <f>N358-L358</f>
        <v/>
      </c>
    </row>
    <row r="359">
      <c r="A359" t="inlineStr">
        <is>
          <t>2023-01-02</t>
        </is>
      </c>
      <c r="B359" t="inlineStr">
        <is>
          <t>Tax+2 boost1.05</t>
        </is>
      </c>
      <c r="C359" t="inlineStr">
        <is>
          <t>CW</t>
        </is>
      </c>
      <c r="D359" t="inlineStr">
        <is>
          <t>09:17</t>
        </is>
      </c>
      <c r="E359" t="b">
        <v>0</v>
      </c>
      <c r="F359" t="b">
        <v>0</v>
      </c>
      <c r="G359" t="b">
        <v>0</v>
      </c>
      <c r="H359" t="n">
        <v>1.05</v>
      </c>
      <c r="I359" t="n">
        <v>5</v>
      </c>
      <c r="J359" t="n">
        <v>7</v>
      </c>
      <c r="K359" t="n">
        <v>1</v>
      </c>
      <c r="L359" t="n">
        <v>1</v>
      </c>
      <c r="M359" t="inlineStr">
        <is>
          <t>Ordinary size1; no CW tax boost for NW</t>
        </is>
      </c>
      <c r="N359">
        <f>IF(E359,1,IF(F359,0.85,IF(AND(C359="CW",G359),H359,1)))</f>
        <v/>
      </c>
      <c r="O359">
        <f>N359-L359</f>
        <v/>
      </c>
    </row>
    <row r="360">
      <c r="A360" t="inlineStr">
        <is>
          <t>2023-01-03</t>
        </is>
      </c>
      <c r="B360" t="inlineStr">
        <is>
          <t>Tax+2 boost1.05</t>
        </is>
      </c>
      <c r="C360" t="inlineStr">
        <is>
          <t>CW</t>
        </is>
      </c>
      <c r="D360" t="inlineStr">
        <is>
          <t>09:17</t>
        </is>
      </c>
      <c r="E360" t="b">
        <v>0</v>
      </c>
      <c r="F360" t="b">
        <v>0</v>
      </c>
      <c r="G360" t="b">
        <v>0</v>
      </c>
      <c r="H360" t="n">
        <v>1.05</v>
      </c>
      <c r="I360" t="n">
        <v>5</v>
      </c>
      <c r="J360" t="n">
        <v>7</v>
      </c>
      <c r="K360" t="n">
        <v>1</v>
      </c>
      <c r="L360" t="n">
        <v>1</v>
      </c>
      <c r="M360" t="inlineStr">
        <is>
          <t>Ordinary size1; no CW tax boost for NW</t>
        </is>
      </c>
      <c r="N360">
        <f>IF(E360,1,IF(F360,0.85,IF(AND(C360="CW",G360),H360,1)))</f>
        <v/>
      </c>
      <c r="O360">
        <f>N360-L360</f>
        <v/>
      </c>
    </row>
    <row r="361">
      <c r="A361" t="inlineStr">
        <is>
          <t>2023-01-04</t>
        </is>
      </c>
      <c r="B361" t="inlineStr">
        <is>
          <t>Tax+2 boost1.05</t>
        </is>
      </c>
      <c r="C361" t="inlineStr">
        <is>
          <t>CW</t>
        </is>
      </c>
      <c r="D361" t="inlineStr">
        <is>
          <t>09:17</t>
        </is>
      </c>
      <c r="E361" t="b">
        <v>0</v>
      </c>
      <c r="F361" t="b">
        <v>0</v>
      </c>
      <c r="G361" t="b">
        <v>1</v>
      </c>
      <c r="H361" t="n">
        <v>1.05</v>
      </c>
      <c r="I361" t="n">
        <v>5</v>
      </c>
      <c r="J361" t="n">
        <v>7</v>
      </c>
      <c r="K361" t="n">
        <v>1.05</v>
      </c>
      <c r="L361" t="n">
        <v>1.05</v>
      </c>
      <c r="M361" t="inlineStr">
        <is>
          <t>CW higher-tax conviction</t>
        </is>
      </c>
      <c r="N361">
        <f>IF(E361,1,IF(F361,0.85,IF(AND(C361="CW",G361),H361,1)))</f>
        <v/>
      </c>
      <c r="O361">
        <f>N361-L361</f>
        <v/>
      </c>
    </row>
    <row r="362">
      <c r="A362" t="inlineStr">
        <is>
          <t>2023-01-05</t>
        </is>
      </c>
      <c r="B362" t="inlineStr">
        <is>
          <t>Tax+2 boost1.05</t>
        </is>
      </c>
      <c r="C362" t="inlineStr">
        <is>
          <t>CW</t>
        </is>
      </c>
      <c r="D362" t="inlineStr">
        <is>
          <t>09:17</t>
        </is>
      </c>
      <c r="E362" t="b">
        <v>0</v>
      </c>
      <c r="F362" t="b">
        <v>0</v>
      </c>
      <c r="G362" t="b">
        <v>1</v>
      </c>
      <c r="H362" t="n">
        <v>1.05</v>
      </c>
      <c r="I362" t="n">
        <v>5</v>
      </c>
      <c r="J362" t="n">
        <v>7</v>
      </c>
      <c r="K362" t="n">
        <v>1.05</v>
      </c>
      <c r="L362" t="n">
        <v>1.05</v>
      </c>
      <c r="M362" t="inlineStr">
        <is>
          <t>CW higher-tax conviction</t>
        </is>
      </c>
      <c r="N362">
        <f>IF(E362,1,IF(F362,0.85,IF(AND(C362="CW",G362),H362,1)))</f>
        <v/>
      </c>
      <c r="O362">
        <f>N362-L362</f>
        <v/>
      </c>
    </row>
    <row r="363">
      <c r="A363" t="inlineStr">
        <is>
          <t>2023-01-11</t>
        </is>
      </c>
      <c r="B363" t="inlineStr">
        <is>
          <t>Tax+2 boost1.05</t>
        </is>
      </c>
      <c r="C363" t="inlineStr">
        <is>
          <t>CW</t>
        </is>
      </c>
      <c r="D363" t="inlineStr">
        <is>
          <t>09:18</t>
        </is>
      </c>
      <c r="E363" t="b">
        <v>0</v>
      </c>
      <c r="F363" t="b">
        <v>1</v>
      </c>
      <c r="G363" t="b">
        <v>1</v>
      </c>
      <c r="H363" t="n">
        <v>1.05</v>
      </c>
      <c r="I363" t="n">
        <v>2</v>
      </c>
      <c r="J363" t="n">
        <v>4</v>
      </c>
      <c r="K363" t="n">
        <v>0.85</v>
      </c>
      <c r="L363" t="n">
        <v>0.85</v>
      </c>
      <c r="M363" t="inlineStr">
        <is>
          <t>Dicey overrides conviction</t>
        </is>
      </c>
      <c r="N363">
        <f>IF(E363,1,IF(F363,0.85,IF(AND(C363="CW",G363),H363,1)))</f>
        <v/>
      </c>
      <c r="O363">
        <f>N363-L363</f>
        <v/>
      </c>
    </row>
    <row r="364">
      <c r="A364" t="inlineStr">
        <is>
          <t>2023-01-12</t>
        </is>
      </c>
      <c r="B364" t="inlineStr">
        <is>
          <t>Tax+2 boost1.05</t>
        </is>
      </c>
      <c r="C364" t="inlineStr">
        <is>
          <t>CW</t>
        </is>
      </c>
      <c r="D364" t="inlineStr">
        <is>
          <t>09:17</t>
        </is>
      </c>
      <c r="E364" t="b">
        <v>0</v>
      </c>
      <c r="F364" t="b">
        <v>0</v>
      </c>
      <c r="G364" t="b">
        <v>1</v>
      </c>
      <c r="H364" t="n">
        <v>1.05</v>
      </c>
      <c r="I364" t="n">
        <v>5</v>
      </c>
      <c r="J364" t="n">
        <v>7</v>
      </c>
      <c r="K364" t="n">
        <v>1.05</v>
      </c>
      <c r="L364" t="n">
        <v>1.05</v>
      </c>
      <c r="M364" t="inlineStr">
        <is>
          <t>CW higher-tax conviction</t>
        </is>
      </c>
      <c r="N364">
        <f>IF(E364,1,IF(F364,0.85,IF(AND(C364="CW",G364),H364,1)))</f>
        <v/>
      </c>
      <c r="O364">
        <f>N364-L364</f>
        <v/>
      </c>
    </row>
    <row r="365">
      <c r="A365" t="inlineStr">
        <is>
          <t>2023-01-13</t>
        </is>
      </c>
      <c r="B365" t="inlineStr">
        <is>
          <t>Tax+2 boost1.05</t>
        </is>
      </c>
      <c r="C365" t="inlineStr">
        <is>
          <t>CW</t>
        </is>
      </c>
      <c r="D365" t="inlineStr">
        <is>
          <t>09:16</t>
        </is>
      </c>
      <c r="E365" t="b">
        <v>0</v>
      </c>
      <c r="F365" t="b">
        <v>0</v>
      </c>
      <c r="G365" t="b">
        <v>0</v>
      </c>
      <c r="H365" t="n">
        <v>1.05</v>
      </c>
      <c r="I365" t="n">
        <v>13</v>
      </c>
      <c r="J365" t="n">
        <v>15</v>
      </c>
      <c r="K365" t="n">
        <v>1</v>
      </c>
      <c r="L365" t="n">
        <v>1</v>
      </c>
      <c r="M365" t="inlineStr">
        <is>
          <t>Ordinary size1; no CW tax boost for NW</t>
        </is>
      </c>
      <c r="N365">
        <f>IF(E365,1,IF(F365,0.85,IF(AND(C365="CW",G365),H365,1)))</f>
        <v/>
      </c>
      <c r="O365">
        <f>N365-L365</f>
        <v/>
      </c>
    </row>
    <row r="366">
      <c r="A366" t="inlineStr">
        <is>
          <t>2023-01-17</t>
        </is>
      </c>
      <c r="B366" t="inlineStr">
        <is>
          <t>Tax+2 boost1.05</t>
        </is>
      </c>
      <c r="C366" t="inlineStr">
        <is>
          <t>CW</t>
        </is>
      </c>
      <c r="D366" t="inlineStr">
        <is>
          <t>09:16</t>
        </is>
      </c>
      <c r="E366" t="b">
        <v>0</v>
      </c>
      <c r="F366" t="b">
        <v>0</v>
      </c>
      <c r="G366" t="b">
        <v>0</v>
      </c>
      <c r="H366" t="n">
        <v>1.05</v>
      </c>
      <c r="I366" t="n">
        <v>13</v>
      </c>
      <c r="J366" t="n">
        <v>15</v>
      </c>
      <c r="K366" t="n">
        <v>1</v>
      </c>
      <c r="L366" t="n">
        <v>1</v>
      </c>
      <c r="M366" t="inlineStr">
        <is>
          <t>Ordinary size1; no CW tax boost for NW</t>
        </is>
      </c>
      <c r="N366">
        <f>IF(E366,1,IF(F366,0.85,IF(AND(C366="CW",G366),H366,1)))</f>
        <v/>
      </c>
      <c r="O366">
        <f>N366-L366</f>
        <v/>
      </c>
    </row>
    <row r="367">
      <c r="A367" t="inlineStr">
        <is>
          <t>2023-01-18</t>
        </is>
      </c>
      <c r="B367" t="inlineStr">
        <is>
          <t>Tax+2 boost1.05</t>
        </is>
      </c>
      <c r="C367" t="inlineStr">
        <is>
          <t>CW</t>
        </is>
      </c>
      <c r="D367" t="inlineStr">
        <is>
          <t>09:17</t>
        </is>
      </c>
      <c r="E367" t="b">
        <v>0</v>
      </c>
      <c r="F367" t="b">
        <v>0</v>
      </c>
      <c r="G367" t="b">
        <v>1</v>
      </c>
      <c r="H367" t="n">
        <v>1.05</v>
      </c>
      <c r="I367" t="n">
        <v>5</v>
      </c>
      <c r="J367" t="n">
        <v>7</v>
      </c>
      <c r="K367" t="n">
        <v>1.05</v>
      </c>
      <c r="L367" t="n">
        <v>1.05</v>
      </c>
      <c r="M367" t="inlineStr">
        <is>
          <t>CW higher-tax conviction</t>
        </is>
      </c>
      <c r="N367">
        <f>IF(E367,1,IF(F367,0.85,IF(AND(C367="CW",G367),H367,1)))</f>
        <v/>
      </c>
      <c r="O367">
        <f>N367-L367</f>
        <v/>
      </c>
    </row>
    <row r="368">
      <c r="A368" t="inlineStr">
        <is>
          <t>2023-01-19</t>
        </is>
      </c>
      <c r="B368" t="inlineStr">
        <is>
          <t>Tax+2 boost1.05</t>
        </is>
      </c>
      <c r="C368" t="inlineStr">
        <is>
          <t>CW</t>
        </is>
      </c>
      <c r="D368" t="inlineStr">
        <is>
          <t>09:16</t>
        </is>
      </c>
      <c r="E368" t="b">
        <v>0</v>
      </c>
      <c r="F368" t="b">
        <v>0</v>
      </c>
      <c r="G368" t="b">
        <v>1</v>
      </c>
      <c r="H368" t="n">
        <v>1.05</v>
      </c>
      <c r="I368" t="n">
        <v>13</v>
      </c>
      <c r="J368" t="n">
        <v>15</v>
      </c>
      <c r="K368" t="n">
        <v>1.05</v>
      </c>
      <c r="L368" t="n">
        <v>1.05</v>
      </c>
      <c r="M368" t="inlineStr">
        <is>
          <t>CW higher-tax conviction</t>
        </is>
      </c>
      <c r="N368">
        <f>IF(E368,1,IF(F368,0.85,IF(AND(C368="CW",G368),H368,1)))</f>
        <v/>
      </c>
      <c r="O368">
        <f>N368-L368</f>
        <v/>
      </c>
    </row>
    <row r="369">
      <c r="A369" t="inlineStr">
        <is>
          <t>2023-01-20</t>
        </is>
      </c>
      <c r="B369" t="inlineStr">
        <is>
          <t>Tax+2 boost1.05</t>
        </is>
      </c>
      <c r="C369" t="inlineStr">
        <is>
          <t>CW</t>
        </is>
      </c>
      <c r="D369" t="inlineStr">
        <is>
          <t>09:17</t>
        </is>
      </c>
      <c r="E369" t="b">
        <v>0</v>
      </c>
      <c r="F369" t="b">
        <v>0</v>
      </c>
      <c r="G369" t="b">
        <v>0</v>
      </c>
      <c r="H369" t="n">
        <v>1.05</v>
      </c>
      <c r="I369" t="n">
        <v>5</v>
      </c>
      <c r="J369" t="n">
        <v>7</v>
      </c>
      <c r="K369" t="n">
        <v>1</v>
      </c>
      <c r="L369" t="n">
        <v>1</v>
      </c>
      <c r="M369" t="inlineStr">
        <is>
          <t>Ordinary size1; no CW tax boost for NW</t>
        </is>
      </c>
      <c r="N369">
        <f>IF(E369,1,IF(F369,0.85,IF(AND(C369="CW",G369),H369,1)))</f>
        <v/>
      </c>
      <c r="O369">
        <f>N369-L369</f>
        <v/>
      </c>
    </row>
    <row r="370">
      <c r="A370" t="inlineStr">
        <is>
          <t>2023-01-27</t>
        </is>
      </c>
      <c r="B370" t="inlineStr">
        <is>
          <t>Tax+2 boost1.05</t>
        </is>
      </c>
      <c r="C370" t="inlineStr">
        <is>
          <t>CW</t>
        </is>
      </c>
      <c r="D370" t="inlineStr">
        <is>
          <t>09:18</t>
        </is>
      </c>
      <c r="E370" t="b">
        <v>0</v>
      </c>
      <c r="F370" t="b">
        <v>0</v>
      </c>
      <c r="G370" t="b">
        <v>1</v>
      </c>
      <c r="H370" t="n">
        <v>1.05</v>
      </c>
      <c r="I370" t="n">
        <v>2</v>
      </c>
      <c r="J370" t="n">
        <v>4</v>
      </c>
      <c r="K370" t="n">
        <v>1.05</v>
      </c>
      <c r="L370" t="n">
        <v>1.05</v>
      </c>
      <c r="M370" t="inlineStr">
        <is>
          <t>CW higher-tax conviction</t>
        </is>
      </c>
      <c r="N370">
        <f>IF(E370,1,IF(F370,0.85,IF(AND(C370="CW",G370),H370,1)))</f>
        <v/>
      </c>
      <c r="O370">
        <f>N370-L370</f>
        <v/>
      </c>
    </row>
    <row r="371">
      <c r="A371" t="inlineStr">
        <is>
          <t>2023-01-30</t>
        </is>
      </c>
      <c r="B371" t="inlineStr">
        <is>
          <t>Tax+2 boost1.05</t>
        </is>
      </c>
      <c r="C371" t="inlineStr">
        <is>
          <t>CW</t>
        </is>
      </c>
      <c r="D371" t="inlineStr">
        <is>
          <t>09:16</t>
        </is>
      </c>
      <c r="E371" t="b">
        <v>0</v>
      </c>
      <c r="F371" t="b">
        <v>1</v>
      </c>
      <c r="G371" t="b">
        <v>1</v>
      </c>
      <c r="H371" t="n">
        <v>1.05</v>
      </c>
      <c r="I371" t="n">
        <v>13</v>
      </c>
      <c r="J371" t="n">
        <v>15</v>
      </c>
      <c r="K371" t="n">
        <v>0.85</v>
      </c>
      <c r="L371" t="n">
        <v>0.85</v>
      </c>
      <c r="M371" t="inlineStr">
        <is>
          <t>Dicey overrides conviction</t>
        </is>
      </c>
      <c r="N371">
        <f>IF(E371,1,IF(F371,0.85,IF(AND(C371="CW",G371),H371,1)))</f>
        <v/>
      </c>
      <c r="O371">
        <f>N371-L371</f>
        <v/>
      </c>
    </row>
    <row r="372">
      <c r="A372" t="inlineStr">
        <is>
          <t>2023-01-31</t>
        </is>
      </c>
      <c r="B372" t="inlineStr">
        <is>
          <t>Tax+2 boost1.05</t>
        </is>
      </c>
      <c r="C372" t="inlineStr">
        <is>
          <t>CW</t>
        </is>
      </c>
      <c r="D372" t="inlineStr">
        <is>
          <t>09:16</t>
        </is>
      </c>
      <c r="E372" t="b">
        <v>0</v>
      </c>
      <c r="F372" t="b">
        <v>1</v>
      </c>
      <c r="G372" t="b">
        <v>1</v>
      </c>
      <c r="H372" t="n">
        <v>1.05</v>
      </c>
      <c r="I372" t="n">
        <v>13</v>
      </c>
      <c r="J372" t="n">
        <v>15</v>
      </c>
      <c r="K372" t="n">
        <v>0.85</v>
      </c>
      <c r="L372" t="n">
        <v>0.85</v>
      </c>
      <c r="M372" t="inlineStr">
        <is>
          <t>Dicey overrides conviction</t>
        </is>
      </c>
      <c r="N372">
        <f>IF(E372,1,IF(F372,0.85,IF(AND(C372="CW",G372),H372,1)))</f>
        <v/>
      </c>
      <c r="O372">
        <f>N372-L372</f>
        <v/>
      </c>
    </row>
    <row r="373">
      <c r="A373" t="inlineStr">
        <is>
          <t>2023-02-01</t>
        </is>
      </c>
      <c r="B373" t="inlineStr">
        <is>
          <t>Tax+2 boost1.05</t>
        </is>
      </c>
      <c r="C373" t="inlineStr">
        <is>
          <t>CW</t>
        </is>
      </c>
      <c r="D373" t="inlineStr">
        <is>
          <t>09:18</t>
        </is>
      </c>
      <c r="E373" t="b">
        <v>0</v>
      </c>
      <c r="F373" t="b">
        <v>1</v>
      </c>
      <c r="G373" t="b">
        <v>1</v>
      </c>
      <c r="H373" t="n">
        <v>1.05</v>
      </c>
      <c r="I373" t="n">
        <v>2</v>
      </c>
      <c r="J373" t="n">
        <v>4</v>
      </c>
      <c r="K373" t="n">
        <v>0.85</v>
      </c>
      <c r="L373" t="n">
        <v>0.85</v>
      </c>
      <c r="M373" t="inlineStr">
        <is>
          <t>Dicey overrides conviction</t>
        </is>
      </c>
      <c r="N373">
        <f>IF(E373,1,IF(F373,0.85,IF(AND(C373="CW",G373),H373,1)))</f>
        <v/>
      </c>
      <c r="O373">
        <f>N373-L373</f>
        <v/>
      </c>
    </row>
    <row r="374">
      <c r="A374" t="inlineStr">
        <is>
          <t>2023-02-02</t>
        </is>
      </c>
      <c r="B374" t="inlineStr">
        <is>
          <t>Tax+2 boost1.05</t>
        </is>
      </c>
      <c r="C374" t="inlineStr">
        <is>
          <t>CW</t>
        </is>
      </c>
      <c r="D374" t="inlineStr">
        <is>
          <t>09:16</t>
        </is>
      </c>
      <c r="E374" t="b">
        <v>0</v>
      </c>
      <c r="F374" t="b">
        <v>0</v>
      </c>
      <c r="G374" t="b">
        <v>1</v>
      </c>
      <c r="H374" t="n">
        <v>1.05</v>
      </c>
      <c r="I374" t="n">
        <v>13</v>
      </c>
      <c r="J374" t="n">
        <v>15</v>
      </c>
      <c r="K374" t="n">
        <v>1.05</v>
      </c>
      <c r="L374" t="n">
        <v>1.05</v>
      </c>
      <c r="M374" t="inlineStr">
        <is>
          <t>CW higher-tax conviction</t>
        </is>
      </c>
      <c r="N374">
        <f>IF(E374,1,IF(F374,0.85,IF(AND(C374="CW",G374),H374,1)))</f>
        <v/>
      </c>
      <c r="O374">
        <f>N374-L374</f>
        <v/>
      </c>
    </row>
    <row r="375">
      <c r="A375" t="inlineStr">
        <is>
          <t>2023-02-07</t>
        </is>
      </c>
      <c r="B375" t="inlineStr">
        <is>
          <t>Tax+2 boost1.05</t>
        </is>
      </c>
      <c r="C375" t="inlineStr">
        <is>
          <t>CW</t>
        </is>
      </c>
      <c r="D375" t="inlineStr">
        <is>
          <t>09:17</t>
        </is>
      </c>
      <c r="E375" t="b">
        <v>0</v>
      </c>
      <c r="F375" t="b">
        <v>0</v>
      </c>
      <c r="G375" t="b">
        <v>0</v>
      </c>
      <c r="H375" t="n">
        <v>1.05</v>
      </c>
      <c r="I375" t="n">
        <v>5</v>
      </c>
      <c r="J375" t="n">
        <v>7</v>
      </c>
      <c r="K375" t="n">
        <v>1</v>
      </c>
      <c r="L375" t="n">
        <v>1</v>
      </c>
      <c r="M375" t="inlineStr">
        <is>
          <t>Ordinary size1; no CW tax boost for NW</t>
        </is>
      </c>
      <c r="N375">
        <f>IF(E375,1,IF(F375,0.85,IF(AND(C375="CW",G375),H375,1)))</f>
        <v/>
      </c>
      <c r="O375">
        <f>N375-L375</f>
        <v/>
      </c>
    </row>
    <row r="376">
      <c r="A376" t="inlineStr">
        <is>
          <t>2023-02-08</t>
        </is>
      </c>
      <c r="B376" t="inlineStr">
        <is>
          <t>Tax+2 boost1.05</t>
        </is>
      </c>
      <c r="C376" t="inlineStr">
        <is>
          <t>CW</t>
        </is>
      </c>
      <c r="D376" t="inlineStr">
        <is>
          <t>09:17</t>
        </is>
      </c>
      <c r="E376" t="b">
        <v>0</v>
      </c>
      <c r="F376" t="b">
        <v>1</v>
      </c>
      <c r="G376" t="b">
        <v>1</v>
      </c>
      <c r="H376" t="n">
        <v>1.05</v>
      </c>
      <c r="I376" t="n">
        <v>5</v>
      </c>
      <c r="J376" t="n">
        <v>7</v>
      </c>
      <c r="K376" t="n">
        <v>0.85</v>
      </c>
      <c r="L376" t="n">
        <v>0.85</v>
      </c>
      <c r="M376" t="inlineStr">
        <is>
          <t>Dicey overrides conviction</t>
        </is>
      </c>
      <c r="N376">
        <f>IF(E376,1,IF(F376,0.85,IF(AND(C376="CW",G376),H376,1)))</f>
        <v/>
      </c>
      <c r="O376">
        <f>N376-L376</f>
        <v/>
      </c>
    </row>
    <row r="377">
      <c r="A377" t="inlineStr">
        <is>
          <t>2023-02-09</t>
        </is>
      </c>
      <c r="B377" t="inlineStr">
        <is>
          <t>Tax+2 boost1.05</t>
        </is>
      </c>
      <c r="C377" t="inlineStr">
        <is>
          <t>CW</t>
        </is>
      </c>
      <c r="D377" t="inlineStr">
        <is>
          <t>09:16</t>
        </is>
      </c>
      <c r="E377" t="b">
        <v>0</v>
      </c>
      <c r="F377" t="b">
        <v>0</v>
      </c>
      <c r="G377" t="b">
        <v>1</v>
      </c>
      <c r="H377" t="n">
        <v>1.05</v>
      </c>
      <c r="I377" t="n">
        <v>13</v>
      </c>
      <c r="J377" t="n">
        <v>15</v>
      </c>
      <c r="K377" t="n">
        <v>1.05</v>
      </c>
      <c r="L377" t="n">
        <v>1.05</v>
      </c>
      <c r="M377" t="inlineStr">
        <is>
          <t>CW higher-tax conviction</t>
        </is>
      </c>
      <c r="N377">
        <f>IF(E377,1,IF(F377,0.85,IF(AND(C377="CW",G377),H377,1)))</f>
        <v/>
      </c>
      <c r="O377">
        <f>N377-L377</f>
        <v/>
      </c>
    </row>
    <row r="378">
      <c r="A378" t="inlineStr">
        <is>
          <t>2023-02-10</t>
        </is>
      </c>
      <c r="B378" t="inlineStr">
        <is>
          <t>Tax+2 boost1.05</t>
        </is>
      </c>
      <c r="C378" t="inlineStr">
        <is>
          <t>CW</t>
        </is>
      </c>
      <c r="D378" t="inlineStr">
        <is>
          <t>09:18</t>
        </is>
      </c>
      <c r="E378" t="b">
        <v>0</v>
      </c>
      <c r="F378" t="b">
        <v>0</v>
      </c>
      <c r="G378" t="b">
        <v>0</v>
      </c>
      <c r="H378" t="n">
        <v>1.05</v>
      </c>
      <c r="I378" t="n">
        <v>2</v>
      </c>
      <c r="J378" t="n">
        <v>4</v>
      </c>
      <c r="K378" t="n">
        <v>1</v>
      </c>
      <c r="L378" t="n">
        <v>1</v>
      </c>
      <c r="M378" t="inlineStr">
        <is>
          <t>Ordinary size1; no CW tax boost for NW</t>
        </is>
      </c>
      <c r="N378">
        <f>IF(E378,1,IF(F378,0.85,IF(AND(C378="CW",G378),H378,1)))</f>
        <v/>
      </c>
      <c r="O378">
        <f>N378-L378</f>
        <v/>
      </c>
    </row>
    <row r="379">
      <c r="A379" t="inlineStr">
        <is>
          <t>2023-02-14</t>
        </is>
      </c>
      <c r="B379" t="inlineStr">
        <is>
          <t>Tax+2 boost1.05</t>
        </is>
      </c>
      <c r="C379" t="inlineStr">
        <is>
          <t>CW</t>
        </is>
      </c>
      <c r="D379" t="inlineStr">
        <is>
          <t>09:18</t>
        </is>
      </c>
      <c r="E379" t="b">
        <v>0</v>
      </c>
      <c r="F379" t="b">
        <v>0</v>
      </c>
      <c r="G379" t="b">
        <v>0</v>
      </c>
      <c r="H379" t="n">
        <v>1.05</v>
      </c>
      <c r="I379" t="n">
        <v>2</v>
      </c>
      <c r="J379" t="n">
        <v>4</v>
      </c>
      <c r="K379" t="n">
        <v>1</v>
      </c>
      <c r="L379" t="n">
        <v>1</v>
      </c>
      <c r="M379" t="inlineStr">
        <is>
          <t>Ordinary size1; no CW tax boost for NW</t>
        </is>
      </c>
      <c r="N379">
        <f>IF(E379,1,IF(F379,0.85,IF(AND(C379="CW",G379),H379,1)))</f>
        <v/>
      </c>
      <c r="O379">
        <f>N379-L379</f>
        <v/>
      </c>
    </row>
    <row r="380">
      <c r="A380" t="inlineStr">
        <is>
          <t>2023-02-15</t>
        </is>
      </c>
      <c r="B380" t="inlineStr">
        <is>
          <t>Tax+2 boost1.05</t>
        </is>
      </c>
      <c r="C380" t="inlineStr">
        <is>
          <t>CW</t>
        </is>
      </c>
      <c r="D380" t="inlineStr">
        <is>
          <t>09:17</t>
        </is>
      </c>
      <c r="E380" t="b">
        <v>0</v>
      </c>
      <c r="F380" t="b">
        <v>1</v>
      </c>
      <c r="G380" t="b">
        <v>1</v>
      </c>
      <c r="H380" t="n">
        <v>1.05</v>
      </c>
      <c r="I380" t="n">
        <v>5</v>
      </c>
      <c r="J380" t="n">
        <v>7</v>
      </c>
      <c r="K380" t="n">
        <v>0.85</v>
      </c>
      <c r="L380" t="n">
        <v>0.85</v>
      </c>
      <c r="M380" t="inlineStr">
        <is>
          <t>Dicey overrides conviction</t>
        </is>
      </c>
      <c r="N380">
        <f>IF(E380,1,IF(F380,0.85,IF(AND(C380="CW",G380),H380,1)))</f>
        <v/>
      </c>
      <c r="O380">
        <f>N380-L380</f>
        <v/>
      </c>
    </row>
    <row r="381">
      <c r="A381" t="inlineStr">
        <is>
          <t>2023-02-21</t>
        </is>
      </c>
      <c r="B381" t="inlineStr">
        <is>
          <t>Tax+2 boost1.05</t>
        </is>
      </c>
      <c r="C381" t="inlineStr">
        <is>
          <t>CW</t>
        </is>
      </c>
      <c r="D381" t="inlineStr">
        <is>
          <t>09:17</t>
        </is>
      </c>
      <c r="E381" t="b">
        <v>0</v>
      </c>
      <c r="F381" t="b">
        <v>0</v>
      </c>
      <c r="G381" t="b">
        <v>0</v>
      </c>
      <c r="H381" t="n">
        <v>1.05</v>
      </c>
      <c r="I381" t="n">
        <v>5</v>
      </c>
      <c r="J381" t="n">
        <v>7</v>
      </c>
      <c r="K381" t="n">
        <v>1</v>
      </c>
      <c r="L381" t="n">
        <v>1</v>
      </c>
      <c r="M381" t="inlineStr">
        <is>
          <t>Ordinary size1; no CW tax boost for NW</t>
        </is>
      </c>
      <c r="N381">
        <f>IF(E381,1,IF(F381,0.85,IF(AND(C381="CW",G381),H381,1)))</f>
        <v/>
      </c>
      <c r="O381">
        <f>N381-L381</f>
        <v/>
      </c>
    </row>
    <row r="382">
      <c r="A382" t="inlineStr">
        <is>
          <t>2023-02-22</t>
        </is>
      </c>
      <c r="B382" t="inlineStr">
        <is>
          <t>Tax+2 boost1.05</t>
        </is>
      </c>
      <c r="C382" t="inlineStr">
        <is>
          <t>CW</t>
        </is>
      </c>
      <c r="D382" t="inlineStr">
        <is>
          <t>09:17</t>
        </is>
      </c>
      <c r="E382" t="b">
        <v>0</v>
      </c>
      <c r="F382" t="b">
        <v>0</v>
      </c>
      <c r="G382" t="b">
        <v>1</v>
      </c>
      <c r="H382" t="n">
        <v>1.05</v>
      </c>
      <c r="I382" t="n">
        <v>5</v>
      </c>
      <c r="J382" t="n">
        <v>7</v>
      </c>
      <c r="K382" t="n">
        <v>1.05</v>
      </c>
      <c r="L382" t="n">
        <v>1.05</v>
      </c>
      <c r="M382" t="inlineStr">
        <is>
          <t>CW higher-tax conviction</t>
        </is>
      </c>
      <c r="N382">
        <f>IF(E382,1,IF(F382,0.85,IF(AND(C382="CW",G382),H382,1)))</f>
        <v/>
      </c>
      <c r="O382">
        <f>N382-L382</f>
        <v/>
      </c>
    </row>
    <row r="383">
      <c r="A383" t="inlineStr">
        <is>
          <t>2023-02-23</t>
        </is>
      </c>
      <c r="B383" t="inlineStr">
        <is>
          <t>Tax+2 boost1.05</t>
        </is>
      </c>
      <c r="C383" t="inlineStr">
        <is>
          <t>CW</t>
        </is>
      </c>
      <c r="D383" t="inlineStr">
        <is>
          <t>09:17</t>
        </is>
      </c>
      <c r="E383" t="b">
        <v>0</v>
      </c>
      <c r="F383" t="b">
        <v>0</v>
      </c>
      <c r="G383" t="b">
        <v>1</v>
      </c>
      <c r="H383" t="n">
        <v>1.05</v>
      </c>
      <c r="I383" t="n">
        <v>5</v>
      </c>
      <c r="J383" t="n">
        <v>7</v>
      </c>
      <c r="K383" t="n">
        <v>1.05</v>
      </c>
      <c r="L383" t="n">
        <v>1.05</v>
      </c>
      <c r="M383" t="inlineStr">
        <is>
          <t>CW higher-tax conviction</t>
        </is>
      </c>
      <c r="N383">
        <f>IF(E383,1,IF(F383,0.85,IF(AND(C383="CW",G383),H383,1)))</f>
        <v/>
      </c>
      <c r="O383">
        <f>N383-L383</f>
        <v/>
      </c>
    </row>
    <row r="384">
      <c r="A384" t="inlineStr">
        <is>
          <t>2023-02-28</t>
        </is>
      </c>
      <c r="B384" t="inlineStr">
        <is>
          <t>Tax+2 boost1.05</t>
        </is>
      </c>
      <c r="C384" t="inlineStr">
        <is>
          <t>CW</t>
        </is>
      </c>
      <c r="D384" t="inlineStr">
        <is>
          <t>09:16</t>
        </is>
      </c>
      <c r="E384" t="b">
        <v>0</v>
      </c>
      <c r="F384" t="b">
        <v>0</v>
      </c>
      <c r="G384" t="b">
        <v>0</v>
      </c>
      <c r="H384" t="n">
        <v>1.05</v>
      </c>
      <c r="I384" t="n">
        <v>13</v>
      </c>
      <c r="J384" t="n">
        <v>15</v>
      </c>
      <c r="K384" t="n">
        <v>1</v>
      </c>
      <c r="L384" t="n">
        <v>1</v>
      </c>
      <c r="M384" t="inlineStr">
        <is>
          <t>Ordinary size1; no CW tax boost for NW</t>
        </is>
      </c>
      <c r="N384">
        <f>IF(E384,1,IF(F384,0.85,IF(AND(C384="CW",G384),H384,1)))</f>
        <v/>
      </c>
      <c r="O384">
        <f>N384-L384</f>
        <v/>
      </c>
    </row>
    <row r="385">
      <c r="A385" t="inlineStr">
        <is>
          <t>2023-03-01</t>
        </is>
      </c>
      <c r="B385" t="inlineStr">
        <is>
          <t>Tax+2 boost1.05</t>
        </is>
      </c>
      <c r="C385" t="inlineStr">
        <is>
          <t>CW</t>
        </is>
      </c>
      <c r="D385" t="inlineStr">
        <is>
          <t>09:17</t>
        </is>
      </c>
      <c r="E385" t="b">
        <v>0</v>
      </c>
      <c r="F385" t="b">
        <v>0</v>
      </c>
      <c r="G385" t="b">
        <v>1</v>
      </c>
      <c r="H385" t="n">
        <v>1.05</v>
      </c>
      <c r="I385" t="n">
        <v>5</v>
      </c>
      <c r="J385" t="n">
        <v>7</v>
      </c>
      <c r="K385" t="n">
        <v>1.05</v>
      </c>
      <c r="L385" t="n">
        <v>1.05</v>
      </c>
      <c r="M385" t="inlineStr">
        <is>
          <t>CW higher-tax conviction</t>
        </is>
      </c>
      <c r="N385">
        <f>IF(E385,1,IF(F385,0.85,IF(AND(C385="CW",G385),H385,1)))</f>
        <v/>
      </c>
      <c r="O385">
        <f>N385-L385</f>
        <v/>
      </c>
    </row>
    <row r="386">
      <c r="A386" t="inlineStr">
        <is>
          <t>2023-03-02</t>
        </is>
      </c>
      <c r="B386" t="inlineStr">
        <is>
          <t>Tax+2 boost1.05</t>
        </is>
      </c>
      <c r="C386" t="inlineStr">
        <is>
          <t>NW</t>
        </is>
      </c>
      <c r="D386" t="inlineStr">
        <is>
          <t>NW</t>
        </is>
      </c>
      <c r="E386" t="b">
        <v>0</v>
      </c>
      <c r="F386" t="b">
        <v>0</v>
      </c>
      <c r="G386" t="b">
        <v>0</v>
      </c>
      <c r="H386" t="n">
        <v>1.05</v>
      </c>
      <c r="K386" t="n">
        <v>1</v>
      </c>
      <c r="L386" t="n">
        <v>1</v>
      </c>
      <c r="M386" t="inlineStr">
        <is>
          <t>Ordinary size1; no CW tax boost for NW</t>
        </is>
      </c>
      <c r="N386">
        <f>IF(E386,1,IF(F386,0.85,IF(AND(C386="CW",G386),H386,1)))</f>
        <v/>
      </c>
      <c r="O386">
        <f>N386-L386</f>
        <v/>
      </c>
    </row>
    <row r="387">
      <c r="A387" t="inlineStr">
        <is>
          <t>2023-03-08</t>
        </is>
      </c>
      <c r="B387" t="inlineStr">
        <is>
          <t>Tax+2 boost1.05</t>
        </is>
      </c>
      <c r="C387" t="inlineStr">
        <is>
          <t>CW</t>
        </is>
      </c>
      <c r="D387" t="inlineStr">
        <is>
          <t>09:18</t>
        </is>
      </c>
      <c r="E387" t="b">
        <v>0</v>
      </c>
      <c r="F387" t="b">
        <v>0</v>
      </c>
      <c r="G387" t="b">
        <v>0</v>
      </c>
      <c r="H387" t="n">
        <v>1.05</v>
      </c>
      <c r="I387" t="n">
        <v>2</v>
      </c>
      <c r="J387" t="n">
        <v>4</v>
      </c>
      <c r="K387" t="n">
        <v>1</v>
      </c>
      <c r="L387" t="n">
        <v>1</v>
      </c>
      <c r="M387" t="inlineStr">
        <is>
          <t>Ordinary size1; no CW tax boost for NW</t>
        </is>
      </c>
      <c r="N387">
        <f>IF(E387,1,IF(F387,0.85,IF(AND(C387="CW",G387),H387,1)))</f>
        <v/>
      </c>
      <c r="O387">
        <f>N387-L387</f>
        <v/>
      </c>
    </row>
    <row r="388">
      <c r="A388" t="inlineStr">
        <is>
          <t>2023-03-09</t>
        </is>
      </c>
      <c r="B388" t="inlineStr">
        <is>
          <t>Tax+2 boost1.05</t>
        </is>
      </c>
      <c r="C388" t="inlineStr">
        <is>
          <t>NW</t>
        </is>
      </c>
      <c r="D388" t="inlineStr">
        <is>
          <t>NW</t>
        </is>
      </c>
      <c r="E388" t="b">
        <v>0</v>
      </c>
      <c r="F388" t="b">
        <v>0</v>
      </c>
      <c r="G388" t="b">
        <v>0</v>
      </c>
      <c r="H388" t="n">
        <v>1.05</v>
      </c>
      <c r="K388" t="n">
        <v>1</v>
      </c>
      <c r="L388" t="n">
        <v>1</v>
      </c>
      <c r="M388" t="inlineStr">
        <is>
          <t>Ordinary size1; no CW tax boost for NW</t>
        </is>
      </c>
      <c r="N388">
        <f>IF(E388,1,IF(F388,0.85,IF(AND(C388="CW",G388),H388,1)))</f>
        <v/>
      </c>
      <c r="O388">
        <f>N388-L388</f>
        <v/>
      </c>
    </row>
    <row r="389">
      <c r="A389" t="inlineStr">
        <is>
          <t>2023-03-10</t>
        </is>
      </c>
      <c r="B389" t="inlineStr">
        <is>
          <t>Tax+2 boost1.05</t>
        </is>
      </c>
      <c r="C389" t="inlineStr">
        <is>
          <t>CW</t>
        </is>
      </c>
      <c r="D389" t="inlineStr">
        <is>
          <t>09:16</t>
        </is>
      </c>
      <c r="E389" t="b">
        <v>0</v>
      </c>
      <c r="F389" t="b">
        <v>0</v>
      </c>
      <c r="G389" t="b">
        <v>0</v>
      </c>
      <c r="H389" t="n">
        <v>1.05</v>
      </c>
      <c r="I389" t="n">
        <v>13</v>
      </c>
      <c r="J389" t="n">
        <v>15</v>
      </c>
      <c r="K389" t="n">
        <v>1</v>
      </c>
      <c r="L389" t="n">
        <v>1</v>
      </c>
      <c r="M389" t="inlineStr">
        <is>
          <t>Ordinary size1; no CW tax boost for NW</t>
        </is>
      </c>
      <c r="N389">
        <f>IF(E389,1,IF(F389,0.85,IF(AND(C389="CW",G389),H389,1)))</f>
        <v/>
      </c>
      <c r="O389">
        <f>N389-L389</f>
        <v/>
      </c>
    </row>
    <row r="390">
      <c r="A390" t="inlineStr">
        <is>
          <t>2023-03-16</t>
        </is>
      </c>
      <c r="B390" t="inlineStr">
        <is>
          <t>Tax+2 boost1.05</t>
        </is>
      </c>
      <c r="C390" t="inlineStr">
        <is>
          <t>CW</t>
        </is>
      </c>
      <c r="D390" t="inlineStr">
        <is>
          <t>09:17</t>
        </is>
      </c>
      <c r="E390" t="b">
        <v>0</v>
      </c>
      <c r="F390" t="b">
        <v>0</v>
      </c>
      <c r="G390" t="b">
        <v>1</v>
      </c>
      <c r="H390" t="n">
        <v>1.05</v>
      </c>
      <c r="I390" t="n">
        <v>5</v>
      </c>
      <c r="J390" t="n">
        <v>7</v>
      </c>
      <c r="K390" t="n">
        <v>1.05</v>
      </c>
      <c r="L390" t="n">
        <v>1.05</v>
      </c>
      <c r="M390" t="inlineStr">
        <is>
          <t>CW higher-tax conviction</t>
        </is>
      </c>
      <c r="N390">
        <f>IF(E390,1,IF(F390,0.85,IF(AND(C390="CW",G390),H390,1)))</f>
        <v/>
      </c>
      <c r="O390">
        <f>N390-L390</f>
        <v/>
      </c>
    </row>
    <row r="391">
      <c r="A391" t="inlineStr">
        <is>
          <t>2023-03-22</t>
        </is>
      </c>
      <c r="B391" t="inlineStr">
        <is>
          <t>Tax+2 boost1.05</t>
        </is>
      </c>
      <c r="C391" t="inlineStr">
        <is>
          <t>CW</t>
        </is>
      </c>
      <c r="D391" t="inlineStr">
        <is>
          <t>09:20+</t>
        </is>
      </c>
      <c r="E391" t="b">
        <v>0</v>
      </c>
      <c r="F391" t="b">
        <v>1</v>
      </c>
      <c r="G391" t="b">
        <v>1</v>
      </c>
      <c r="H391" t="n">
        <v>1.05</v>
      </c>
      <c r="I391" t="n">
        <v>6</v>
      </c>
      <c r="J391" t="n">
        <v>8</v>
      </c>
      <c r="K391" t="n">
        <v>0.85</v>
      </c>
      <c r="L391" t="n">
        <v>0.85</v>
      </c>
      <c r="M391" t="inlineStr">
        <is>
          <t>Dicey overrides conviction</t>
        </is>
      </c>
      <c r="N391">
        <f>IF(E391,1,IF(F391,0.85,IF(AND(C391="CW",G391),H391,1)))</f>
        <v/>
      </c>
      <c r="O391">
        <f>N391-L391</f>
        <v/>
      </c>
    </row>
    <row r="392">
      <c r="A392" t="inlineStr">
        <is>
          <t>2023-03-23</t>
        </is>
      </c>
      <c r="B392" t="inlineStr">
        <is>
          <t>Tax+2 boost1.05</t>
        </is>
      </c>
      <c r="C392" t="inlineStr">
        <is>
          <t>CW</t>
        </is>
      </c>
      <c r="D392" t="inlineStr">
        <is>
          <t>09:17</t>
        </is>
      </c>
      <c r="E392" t="b">
        <v>0</v>
      </c>
      <c r="F392" t="b">
        <v>0</v>
      </c>
      <c r="G392" t="b">
        <v>1</v>
      </c>
      <c r="H392" t="n">
        <v>1.05</v>
      </c>
      <c r="I392" t="n">
        <v>5</v>
      </c>
      <c r="J392" t="n">
        <v>7</v>
      </c>
      <c r="K392" t="n">
        <v>1.05</v>
      </c>
      <c r="L392" t="n">
        <v>1.05</v>
      </c>
      <c r="M392" t="inlineStr">
        <is>
          <t>CW higher-tax conviction</t>
        </is>
      </c>
      <c r="N392">
        <f>IF(E392,1,IF(F392,0.85,IF(AND(C392="CW",G392),H392,1)))</f>
        <v/>
      </c>
      <c r="O392">
        <f>N392-L392</f>
        <v/>
      </c>
    </row>
    <row r="393">
      <c r="A393" t="inlineStr">
        <is>
          <t>2023-03-27</t>
        </is>
      </c>
      <c r="B393" t="inlineStr">
        <is>
          <t>Tax+2 boost1.05</t>
        </is>
      </c>
      <c r="C393" t="inlineStr">
        <is>
          <t>CW</t>
        </is>
      </c>
      <c r="D393" t="inlineStr">
        <is>
          <t>09:17</t>
        </is>
      </c>
      <c r="E393" t="b">
        <v>0</v>
      </c>
      <c r="F393" t="b">
        <v>0</v>
      </c>
      <c r="G393" t="b">
        <v>1</v>
      </c>
      <c r="H393" t="n">
        <v>1.05</v>
      </c>
      <c r="I393" t="n">
        <v>5</v>
      </c>
      <c r="J393" t="n">
        <v>7</v>
      </c>
      <c r="K393" t="n">
        <v>1.05</v>
      </c>
      <c r="L393" t="n">
        <v>1.05</v>
      </c>
      <c r="M393" t="inlineStr">
        <is>
          <t>CW higher-tax conviction</t>
        </is>
      </c>
      <c r="N393">
        <f>IF(E393,1,IF(F393,0.85,IF(AND(C393="CW",G393),H393,1)))</f>
        <v/>
      </c>
      <c r="O393">
        <f>N393-L393</f>
        <v/>
      </c>
    </row>
    <row r="394">
      <c r="A394" t="inlineStr">
        <is>
          <t>2023-03-28</t>
        </is>
      </c>
      <c r="B394" t="inlineStr">
        <is>
          <t>Tax+2 boost1.05</t>
        </is>
      </c>
      <c r="C394" t="inlineStr">
        <is>
          <t>NW</t>
        </is>
      </c>
      <c r="D394" t="inlineStr">
        <is>
          <t>NW</t>
        </is>
      </c>
      <c r="E394" t="b">
        <v>0</v>
      </c>
      <c r="F394" t="b">
        <v>1</v>
      </c>
      <c r="G394" t="b">
        <v>0</v>
      </c>
      <c r="H394" t="n">
        <v>1.05</v>
      </c>
      <c r="K394" t="n">
        <v>0.85</v>
      </c>
      <c r="L394" t="n">
        <v>0.85</v>
      </c>
      <c r="M394" t="inlineStr">
        <is>
          <t>Dicey overrides conviction</t>
        </is>
      </c>
      <c r="N394">
        <f>IF(E394,1,IF(F394,0.85,IF(AND(C394="CW",G394),H394,1)))</f>
        <v/>
      </c>
      <c r="O394">
        <f>N394-L394</f>
        <v/>
      </c>
    </row>
    <row r="395">
      <c r="A395" t="inlineStr">
        <is>
          <t>2023-03-29</t>
        </is>
      </c>
      <c r="B395" t="inlineStr">
        <is>
          <t>Tax+2 boost1.05</t>
        </is>
      </c>
      <c r="C395" t="inlineStr">
        <is>
          <t>CW</t>
        </is>
      </c>
      <c r="D395" t="inlineStr">
        <is>
          <t>09:16</t>
        </is>
      </c>
      <c r="E395" t="b">
        <v>0</v>
      </c>
      <c r="F395" t="b">
        <v>0</v>
      </c>
      <c r="G395" t="b">
        <v>1</v>
      </c>
      <c r="H395" t="n">
        <v>1.05</v>
      </c>
      <c r="I395" t="n">
        <v>13</v>
      </c>
      <c r="J395" t="n">
        <v>15</v>
      </c>
      <c r="K395" t="n">
        <v>1.05</v>
      </c>
      <c r="L395" t="n">
        <v>1.05</v>
      </c>
      <c r="M395" t="inlineStr">
        <is>
          <t>CW higher-tax conviction</t>
        </is>
      </c>
      <c r="N395">
        <f>IF(E395,1,IF(F395,0.85,IF(AND(C395="CW",G395),H395,1)))</f>
        <v/>
      </c>
      <c r="O395">
        <f>N395-L395</f>
        <v/>
      </c>
    </row>
    <row r="396">
      <c r="A396" t="inlineStr">
        <is>
          <t>2023-04-05</t>
        </is>
      </c>
      <c r="B396" t="inlineStr">
        <is>
          <t>Tax+2 boost1.05</t>
        </is>
      </c>
      <c r="C396" t="inlineStr">
        <is>
          <t>CW</t>
        </is>
      </c>
      <c r="D396" t="inlineStr">
        <is>
          <t>09:17</t>
        </is>
      </c>
      <c r="E396" t="b">
        <v>0</v>
      </c>
      <c r="F396" t="b">
        <v>0</v>
      </c>
      <c r="G396" t="b">
        <v>1</v>
      </c>
      <c r="H396" t="n">
        <v>1.05</v>
      </c>
      <c r="I396" t="n">
        <v>5</v>
      </c>
      <c r="J396" t="n">
        <v>7</v>
      </c>
      <c r="K396" t="n">
        <v>1.05</v>
      </c>
      <c r="L396" t="n">
        <v>1.05</v>
      </c>
      <c r="M396" t="inlineStr">
        <is>
          <t>CW higher-tax conviction</t>
        </is>
      </c>
      <c r="N396">
        <f>IF(E396,1,IF(F396,0.85,IF(AND(C396="CW",G396),H396,1)))</f>
        <v/>
      </c>
      <c r="O396">
        <f>N396-L396</f>
        <v/>
      </c>
    </row>
    <row r="397">
      <c r="A397" t="inlineStr">
        <is>
          <t>2023-04-17</t>
        </is>
      </c>
      <c r="B397" t="inlineStr">
        <is>
          <t>Tax+2 boost1.05</t>
        </is>
      </c>
      <c r="C397" t="inlineStr">
        <is>
          <t>CW</t>
        </is>
      </c>
      <c r="D397" t="inlineStr">
        <is>
          <t>09:17</t>
        </is>
      </c>
      <c r="E397" t="b">
        <v>0</v>
      </c>
      <c r="F397" t="b">
        <v>0</v>
      </c>
      <c r="G397" t="b">
        <v>0</v>
      </c>
      <c r="H397" t="n">
        <v>1.05</v>
      </c>
      <c r="I397" t="n">
        <v>5</v>
      </c>
      <c r="J397" t="n">
        <v>7</v>
      </c>
      <c r="K397" t="n">
        <v>1</v>
      </c>
      <c r="L397" t="n">
        <v>1</v>
      </c>
      <c r="M397" t="inlineStr">
        <is>
          <t>Ordinary size1; no CW tax boost for NW</t>
        </is>
      </c>
      <c r="N397">
        <f>IF(E397,1,IF(F397,0.85,IF(AND(C397="CW",G397),H397,1)))</f>
        <v/>
      </c>
      <c r="O397">
        <f>N397-L397</f>
        <v/>
      </c>
    </row>
    <row r="398">
      <c r="A398" t="inlineStr">
        <is>
          <t>2023-05-10</t>
        </is>
      </c>
      <c r="B398" t="inlineStr">
        <is>
          <t>Tax+2 boost1.05</t>
        </is>
      </c>
      <c r="C398" t="inlineStr">
        <is>
          <t>CW</t>
        </is>
      </c>
      <c r="D398" t="inlineStr">
        <is>
          <t>09:20+</t>
        </is>
      </c>
      <c r="E398" t="b">
        <v>0</v>
      </c>
      <c r="F398" t="b">
        <v>1</v>
      </c>
      <c r="G398" t="b">
        <v>1</v>
      </c>
      <c r="H398" t="n">
        <v>1.05</v>
      </c>
      <c r="I398" t="n">
        <v>6</v>
      </c>
      <c r="J398" t="n">
        <v>8</v>
      </c>
      <c r="K398" t="n">
        <v>0.85</v>
      </c>
      <c r="L398" t="n">
        <v>0.85</v>
      </c>
      <c r="M398" t="inlineStr">
        <is>
          <t>Dicey overrides conviction</t>
        </is>
      </c>
      <c r="N398">
        <f>IF(E398,1,IF(F398,0.85,IF(AND(C398="CW",G398),H398,1)))</f>
        <v/>
      </c>
      <c r="O398">
        <f>N398-L398</f>
        <v/>
      </c>
    </row>
    <row r="399">
      <c r="A399" t="inlineStr">
        <is>
          <t>2023-05-15</t>
        </is>
      </c>
      <c r="B399" t="inlineStr">
        <is>
          <t>Tax+2 boost1.05</t>
        </is>
      </c>
      <c r="C399" t="inlineStr">
        <is>
          <t>CW</t>
        </is>
      </c>
      <c r="D399" t="inlineStr">
        <is>
          <t>09:18</t>
        </is>
      </c>
      <c r="E399" t="b">
        <v>0</v>
      </c>
      <c r="F399" t="b">
        <v>0</v>
      </c>
      <c r="G399" t="b">
        <v>0</v>
      </c>
      <c r="H399" t="n">
        <v>1.05</v>
      </c>
      <c r="I399" t="n">
        <v>2</v>
      </c>
      <c r="J399" t="n">
        <v>4</v>
      </c>
      <c r="K399" t="n">
        <v>1</v>
      </c>
      <c r="L399" t="n">
        <v>1</v>
      </c>
      <c r="M399" t="inlineStr">
        <is>
          <t>Ordinary size1; no CW tax boost for NW</t>
        </is>
      </c>
      <c r="N399">
        <f>IF(E399,1,IF(F399,0.85,IF(AND(C399="CW",G399),H399,1)))</f>
        <v/>
      </c>
      <c r="O399">
        <f>N399-L399</f>
        <v/>
      </c>
    </row>
    <row r="400">
      <c r="A400" t="inlineStr">
        <is>
          <t>2023-05-16</t>
        </is>
      </c>
      <c r="B400" t="inlineStr">
        <is>
          <t>Tax+2 boost1.05</t>
        </is>
      </c>
      <c r="C400" t="inlineStr">
        <is>
          <t>CW</t>
        </is>
      </c>
      <c r="D400" t="inlineStr">
        <is>
          <t>09:17</t>
        </is>
      </c>
      <c r="E400" t="b">
        <v>0</v>
      </c>
      <c r="F400" t="b">
        <v>0</v>
      </c>
      <c r="G400" t="b">
        <v>0</v>
      </c>
      <c r="H400" t="n">
        <v>1.05</v>
      </c>
      <c r="I400" t="n">
        <v>5</v>
      </c>
      <c r="J400" t="n">
        <v>7</v>
      </c>
      <c r="K400" t="n">
        <v>1</v>
      </c>
      <c r="L400" t="n">
        <v>1</v>
      </c>
      <c r="M400" t="inlineStr">
        <is>
          <t>Ordinary size1; no CW tax boost for NW</t>
        </is>
      </c>
      <c r="N400">
        <f>IF(E400,1,IF(F400,0.85,IF(AND(C400="CW",G400),H400,1)))</f>
        <v/>
      </c>
      <c r="O400">
        <f>N400-L400</f>
        <v/>
      </c>
    </row>
    <row r="401">
      <c r="A401" t="inlineStr">
        <is>
          <t>2023-05-23</t>
        </is>
      </c>
      <c r="B401" t="inlineStr">
        <is>
          <t>Tax+2 boost1.05</t>
        </is>
      </c>
      <c r="C401" t="inlineStr">
        <is>
          <t>CW</t>
        </is>
      </c>
      <c r="D401" t="inlineStr">
        <is>
          <t>09:18</t>
        </is>
      </c>
      <c r="E401" t="b">
        <v>0</v>
      </c>
      <c r="F401" t="b">
        <v>0</v>
      </c>
      <c r="G401" t="b">
        <v>0</v>
      </c>
      <c r="H401" t="n">
        <v>1.05</v>
      </c>
      <c r="I401" t="n">
        <v>2</v>
      </c>
      <c r="J401" t="n">
        <v>4</v>
      </c>
      <c r="K401" t="n">
        <v>1</v>
      </c>
      <c r="L401" t="n">
        <v>1</v>
      </c>
      <c r="M401" t="inlineStr">
        <is>
          <t>Ordinary size1; no CW tax boost for NW</t>
        </is>
      </c>
      <c r="N401">
        <f>IF(E401,1,IF(F401,0.85,IF(AND(C401="CW",G401),H401,1)))</f>
        <v/>
      </c>
      <c r="O401">
        <f>N401-L401</f>
        <v/>
      </c>
    </row>
    <row r="402">
      <c r="A402" t="inlineStr">
        <is>
          <t>2023-05-29</t>
        </is>
      </c>
      <c r="B402" t="inlineStr">
        <is>
          <t>Tax+2 boost1.05</t>
        </is>
      </c>
      <c r="C402" t="inlineStr">
        <is>
          <t>CW</t>
        </is>
      </c>
      <c r="D402" t="inlineStr">
        <is>
          <t>09:18</t>
        </is>
      </c>
      <c r="E402" t="b">
        <v>0</v>
      </c>
      <c r="F402" t="b">
        <v>1</v>
      </c>
      <c r="G402" t="b">
        <v>0</v>
      </c>
      <c r="H402" t="n">
        <v>1.05</v>
      </c>
      <c r="I402" t="n">
        <v>2</v>
      </c>
      <c r="J402" t="n">
        <v>4</v>
      </c>
      <c r="K402" t="n">
        <v>0.85</v>
      </c>
      <c r="L402" t="n">
        <v>0.85</v>
      </c>
      <c r="M402" t="inlineStr">
        <is>
          <t>Dicey overrides conviction</t>
        </is>
      </c>
      <c r="N402">
        <f>IF(E402,1,IF(F402,0.85,IF(AND(C402="CW",G402),H402,1)))</f>
        <v/>
      </c>
      <c r="O402">
        <f>N402-L402</f>
        <v/>
      </c>
    </row>
    <row r="403">
      <c r="A403" t="inlineStr">
        <is>
          <t>2023-05-31</t>
        </is>
      </c>
      <c r="B403" t="inlineStr">
        <is>
          <t>Tax+2 boost1.05</t>
        </is>
      </c>
      <c r="C403" t="inlineStr">
        <is>
          <t>CW</t>
        </is>
      </c>
      <c r="D403" t="inlineStr">
        <is>
          <t>09:20+</t>
        </is>
      </c>
      <c r="E403" t="b">
        <v>0</v>
      </c>
      <c r="F403" t="b">
        <v>1</v>
      </c>
      <c r="G403" t="b">
        <v>0</v>
      </c>
      <c r="H403" t="n">
        <v>1.05</v>
      </c>
      <c r="I403" t="n">
        <v>6</v>
      </c>
      <c r="J403" t="n">
        <v>8</v>
      </c>
      <c r="K403" t="n">
        <v>0.85</v>
      </c>
      <c r="L403" t="n">
        <v>0.85</v>
      </c>
      <c r="M403" t="inlineStr">
        <is>
          <t>Dicey overrides conviction</t>
        </is>
      </c>
      <c r="N403">
        <f>IF(E403,1,IF(F403,0.85,IF(AND(C403="CW",G403),H403,1)))</f>
        <v/>
      </c>
      <c r="O403">
        <f>N403-L403</f>
        <v/>
      </c>
    </row>
    <row r="404">
      <c r="A404" t="inlineStr">
        <is>
          <t>2023-06-06</t>
        </is>
      </c>
      <c r="B404" t="inlineStr">
        <is>
          <t>Tax+2 boost1.05</t>
        </is>
      </c>
      <c r="C404" t="inlineStr">
        <is>
          <t>CW</t>
        </is>
      </c>
      <c r="D404" t="inlineStr">
        <is>
          <t>09:18</t>
        </is>
      </c>
      <c r="E404" t="b">
        <v>0</v>
      </c>
      <c r="F404" t="b">
        <v>0</v>
      </c>
      <c r="G404" t="b">
        <v>0</v>
      </c>
      <c r="H404" t="n">
        <v>1.05</v>
      </c>
      <c r="I404" t="n">
        <v>2</v>
      </c>
      <c r="J404" t="n">
        <v>4</v>
      </c>
      <c r="K404" t="n">
        <v>1</v>
      </c>
      <c r="L404" t="n">
        <v>1</v>
      </c>
      <c r="M404" t="inlineStr">
        <is>
          <t>Ordinary size1; no CW tax boost for NW</t>
        </is>
      </c>
      <c r="N404">
        <f>IF(E404,1,IF(F404,0.85,IF(AND(C404="CW",G404),H404,1)))</f>
        <v/>
      </c>
      <c r="O404">
        <f>N404-L404</f>
        <v/>
      </c>
    </row>
    <row r="405">
      <c r="A405" t="inlineStr">
        <is>
          <t>2023-06-12</t>
        </is>
      </c>
      <c r="B405" t="inlineStr">
        <is>
          <t>Tax+2 boost1.05</t>
        </is>
      </c>
      <c r="C405" t="inlineStr">
        <is>
          <t>CW</t>
        </is>
      </c>
      <c r="D405" t="inlineStr">
        <is>
          <t>09:18</t>
        </is>
      </c>
      <c r="E405" t="b">
        <v>0</v>
      </c>
      <c r="F405" t="b">
        <v>0</v>
      </c>
      <c r="G405" t="b">
        <v>0</v>
      </c>
      <c r="H405" t="n">
        <v>1.05</v>
      </c>
      <c r="I405" t="n">
        <v>2</v>
      </c>
      <c r="J405" t="n">
        <v>4</v>
      </c>
      <c r="K405" t="n">
        <v>1</v>
      </c>
      <c r="L405" t="n">
        <v>1</v>
      </c>
      <c r="M405" t="inlineStr">
        <is>
          <t>Ordinary size1; no CW tax boost for NW</t>
        </is>
      </c>
      <c r="N405">
        <f>IF(E405,1,IF(F405,0.85,IF(AND(C405="CW",G405),H405,1)))</f>
        <v/>
      </c>
      <c r="O405">
        <f>N405-L405</f>
        <v/>
      </c>
    </row>
    <row r="406">
      <c r="A406" t="inlineStr">
        <is>
          <t>2023-06-13</t>
        </is>
      </c>
      <c r="B406" t="inlineStr">
        <is>
          <t>Tax+2 boost1.05</t>
        </is>
      </c>
      <c r="C406" t="inlineStr">
        <is>
          <t>CW</t>
        </is>
      </c>
      <c r="D406" t="inlineStr">
        <is>
          <t>09:18</t>
        </is>
      </c>
      <c r="E406" t="b">
        <v>0</v>
      </c>
      <c r="F406" t="b">
        <v>0</v>
      </c>
      <c r="G406" t="b">
        <v>0</v>
      </c>
      <c r="H406" t="n">
        <v>1.05</v>
      </c>
      <c r="I406" t="n">
        <v>2</v>
      </c>
      <c r="J406" t="n">
        <v>4</v>
      </c>
      <c r="K406" t="n">
        <v>1</v>
      </c>
      <c r="L406" t="n">
        <v>1</v>
      </c>
      <c r="M406" t="inlineStr">
        <is>
          <t>Ordinary size1; no CW tax boost for NW</t>
        </is>
      </c>
      <c r="N406">
        <f>IF(E406,1,IF(F406,0.85,IF(AND(C406="CW",G406),H406,1)))</f>
        <v/>
      </c>
      <c r="O406">
        <f>N406-L406</f>
        <v/>
      </c>
    </row>
    <row r="407">
      <c r="A407" t="inlineStr">
        <is>
          <t>2023-06-20</t>
        </is>
      </c>
      <c r="B407" t="inlineStr">
        <is>
          <t>Tax+2 boost1.05</t>
        </is>
      </c>
      <c r="C407" t="inlineStr">
        <is>
          <t>CW</t>
        </is>
      </c>
      <c r="D407" t="inlineStr">
        <is>
          <t>09:18</t>
        </is>
      </c>
      <c r="E407" t="b">
        <v>0</v>
      </c>
      <c r="F407" t="b">
        <v>0</v>
      </c>
      <c r="G407" t="b">
        <v>0</v>
      </c>
      <c r="H407" t="n">
        <v>1.05</v>
      </c>
      <c r="I407" t="n">
        <v>2</v>
      </c>
      <c r="J407" t="n">
        <v>4</v>
      </c>
      <c r="K407" t="n">
        <v>1</v>
      </c>
      <c r="L407" t="n">
        <v>1</v>
      </c>
      <c r="M407" t="inlineStr">
        <is>
          <t>Ordinary size1; no CW tax boost for NW</t>
        </is>
      </c>
      <c r="N407">
        <f>IF(E407,1,IF(F407,0.85,IF(AND(C407="CW",G407),H407,1)))</f>
        <v/>
      </c>
      <c r="O407">
        <f>N407-L407</f>
        <v/>
      </c>
    </row>
    <row r="408">
      <c r="A408" t="inlineStr">
        <is>
          <t>2023-06-27</t>
        </is>
      </c>
      <c r="B408" t="inlineStr">
        <is>
          <t>Tax+2 boost1.05</t>
        </is>
      </c>
      <c r="C408" t="inlineStr">
        <is>
          <t>CW</t>
        </is>
      </c>
      <c r="D408" t="inlineStr">
        <is>
          <t>09:18</t>
        </is>
      </c>
      <c r="E408" t="b">
        <v>0</v>
      </c>
      <c r="F408" t="b">
        <v>0</v>
      </c>
      <c r="G408" t="b">
        <v>0</v>
      </c>
      <c r="H408" t="n">
        <v>1.05</v>
      </c>
      <c r="I408" t="n">
        <v>2</v>
      </c>
      <c r="J408" t="n">
        <v>4</v>
      </c>
      <c r="K408" t="n">
        <v>1</v>
      </c>
      <c r="L408" t="n">
        <v>1</v>
      </c>
      <c r="M408" t="inlineStr">
        <is>
          <t>Ordinary size1; no CW tax boost for NW</t>
        </is>
      </c>
      <c r="N408">
        <f>IF(E408,1,IF(F408,0.85,IF(AND(C408="CW",G408),H408,1)))</f>
        <v/>
      </c>
      <c r="O408">
        <f>N408-L408</f>
        <v/>
      </c>
    </row>
    <row r="409">
      <c r="A409" t="inlineStr">
        <is>
          <t>2023-06-30</t>
        </is>
      </c>
      <c r="B409" t="inlineStr">
        <is>
          <t>Tax+2 boost1.05</t>
        </is>
      </c>
      <c r="C409" t="inlineStr">
        <is>
          <t>CW</t>
        </is>
      </c>
      <c r="D409" t="inlineStr">
        <is>
          <t>09:17</t>
        </is>
      </c>
      <c r="E409" t="b">
        <v>0</v>
      </c>
      <c r="F409" t="b">
        <v>0</v>
      </c>
      <c r="G409" t="b">
        <v>0</v>
      </c>
      <c r="H409" t="n">
        <v>1.05</v>
      </c>
      <c r="I409" t="n">
        <v>5</v>
      </c>
      <c r="J409" t="n">
        <v>7</v>
      </c>
      <c r="K409" t="n">
        <v>1</v>
      </c>
      <c r="L409" t="n">
        <v>1</v>
      </c>
      <c r="M409" t="inlineStr">
        <is>
          <t>Ordinary size1; no CW tax boost for NW</t>
        </is>
      </c>
      <c r="N409">
        <f>IF(E409,1,IF(F409,0.85,IF(AND(C409="CW",G409),H409,1)))</f>
        <v/>
      </c>
      <c r="O409">
        <f>N409-L409</f>
        <v/>
      </c>
    </row>
    <row r="410">
      <c r="A410" t="inlineStr">
        <is>
          <t>2023-07-04</t>
        </is>
      </c>
      <c r="B410" t="inlineStr">
        <is>
          <t>Tax+2 boost1.05</t>
        </is>
      </c>
      <c r="C410" t="inlineStr">
        <is>
          <t>CW</t>
        </is>
      </c>
      <c r="D410" t="inlineStr">
        <is>
          <t>09:17</t>
        </is>
      </c>
      <c r="E410" t="b">
        <v>0</v>
      </c>
      <c r="F410" t="b">
        <v>0</v>
      </c>
      <c r="G410" t="b">
        <v>0</v>
      </c>
      <c r="H410" t="n">
        <v>1.05</v>
      </c>
      <c r="I410" t="n">
        <v>5</v>
      </c>
      <c r="J410" t="n">
        <v>7</v>
      </c>
      <c r="K410" t="n">
        <v>1</v>
      </c>
      <c r="L410" t="n">
        <v>1</v>
      </c>
      <c r="M410" t="inlineStr">
        <is>
          <t>Ordinary size1; no CW tax boost for NW</t>
        </is>
      </c>
      <c r="N410">
        <f>IF(E410,1,IF(F410,0.85,IF(AND(C410="CW",G410),H410,1)))</f>
        <v/>
      </c>
      <c r="O410">
        <f>N410-L410</f>
        <v/>
      </c>
    </row>
    <row r="411">
      <c r="A411" t="inlineStr">
        <is>
          <t>2023-07-07</t>
        </is>
      </c>
      <c r="B411" t="inlineStr">
        <is>
          <t>Tax+2 boost1.05</t>
        </is>
      </c>
      <c r="C411" t="inlineStr">
        <is>
          <t>CW</t>
        </is>
      </c>
      <c r="D411" t="inlineStr">
        <is>
          <t>09:17</t>
        </is>
      </c>
      <c r="E411" t="b">
        <v>0</v>
      </c>
      <c r="F411" t="b">
        <v>0</v>
      </c>
      <c r="G411" t="b">
        <v>1</v>
      </c>
      <c r="H411" t="n">
        <v>1.05</v>
      </c>
      <c r="I411" t="n">
        <v>5</v>
      </c>
      <c r="J411" t="n">
        <v>7</v>
      </c>
      <c r="K411" t="n">
        <v>1.05</v>
      </c>
      <c r="L411" t="n">
        <v>1.05</v>
      </c>
      <c r="M411" t="inlineStr">
        <is>
          <t>CW higher-tax conviction</t>
        </is>
      </c>
      <c r="N411">
        <f>IF(E411,1,IF(F411,0.85,IF(AND(C411="CW",G411),H411,1)))</f>
        <v/>
      </c>
      <c r="O411">
        <f>N411-L411</f>
        <v/>
      </c>
    </row>
    <row r="412">
      <c r="A412" t="inlineStr">
        <is>
          <t>2023-07-18</t>
        </is>
      </c>
      <c r="B412" t="inlineStr">
        <is>
          <t>Tax+2 boost1.05</t>
        </is>
      </c>
      <c r="C412" t="inlineStr">
        <is>
          <t>CW</t>
        </is>
      </c>
      <c r="D412" t="inlineStr">
        <is>
          <t>09:17</t>
        </is>
      </c>
      <c r="E412" t="b">
        <v>0</v>
      </c>
      <c r="F412" t="b">
        <v>0</v>
      </c>
      <c r="G412" t="b">
        <v>0</v>
      </c>
      <c r="H412" t="n">
        <v>1.05</v>
      </c>
      <c r="I412" t="n">
        <v>5</v>
      </c>
      <c r="J412" t="n">
        <v>7</v>
      </c>
      <c r="K412" t="n">
        <v>1</v>
      </c>
      <c r="L412" t="n">
        <v>1</v>
      </c>
      <c r="M412" t="inlineStr">
        <is>
          <t>Ordinary size1; no CW tax boost for NW</t>
        </is>
      </c>
      <c r="N412">
        <f>IF(E412,1,IF(F412,0.85,IF(AND(C412="CW",G412),H412,1)))</f>
        <v/>
      </c>
      <c r="O412">
        <f>N412-L412</f>
        <v/>
      </c>
    </row>
    <row r="413">
      <c r="A413" t="inlineStr">
        <is>
          <t>2023-07-25</t>
        </is>
      </c>
      <c r="B413" t="inlineStr">
        <is>
          <t>Tax+2 boost1.05</t>
        </is>
      </c>
      <c r="C413" t="inlineStr">
        <is>
          <t>CW</t>
        </is>
      </c>
      <c r="D413" t="inlineStr">
        <is>
          <t>09:18</t>
        </is>
      </c>
      <c r="E413" t="b">
        <v>0</v>
      </c>
      <c r="F413" t="b">
        <v>0</v>
      </c>
      <c r="G413" t="b">
        <v>0</v>
      </c>
      <c r="H413" t="n">
        <v>1.05</v>
      </c>
      <c r="I413" t="n">
        <v>2</v>
      </c>
      <c r="J413" t="n">
        <v>4</v>
      </c>
      <c r="K413" t="n">
        <v>1</v>
      </c>
      <c r="L413" t="n">
        <v>1</v>
      </c>
      <c r="M413" t="inlineStr">
        <is>
          <t>Ordinary size1; no CW tax boost for NW</t>
        </is>
      </c>
      <c r="N413">
        <f>IF(E413,1,IF(F413,0.85,IF(AND(C413="CW",G413),H413,1)))</f>
        <v/>
      </c>
      <c r="O413">
        <f>N413-L413</f>
        <v/>
      </c>
    </row>
    <row r="414">
      <c r="A414" t="inlineStr">
        <is>
          <t>2023-07-28</t>
        </is>
      </c>
      <c r="B414" t="inlineStr">
        <is>
          <t>Tax+2 boost1.05</t>
        </is>
      </c>
      <c r="C414" t="inlineStr">
        <is>
          <t>CW</t>
        </is>
      </c>
      <c r="D414" t="inlineStr">
        <is>
          <t>09:18</t>
        </is>
      </c>
      <c r="E414" t="b">
        <v>0</v>
      </c>
      <c r="F414" t="b">
        <v>0</v>
      </c>
      <c r="G414" t="b">
        <v>0</v>
      </c>
      <c r="H414" t="n">
        <v>1.05</v>
      </c>
      <c r="I414" t="n">
        <v>2</v>
      </c>
      <c r="J414" t="n">
        <v>4</v>
      </c>
      <c r="K414" t="n">
        <v>1</v>
      </c>
      <c r="L414" t="n">
        <v>1</v>
      </c>
      <c r="M414" t="inlineStr">
        <is>
          <t>Ordinary size1; no CW tax boost for NW</t>
        </is>
      </c>
      <c r="N414">
        <f>IF(E414,1,IF(F414,0.85,IF(AND(C414="CW",G414),H414,1)))</f>
        <v/>
      </c>
      <c r="O414">
        <f>N414-L414</f>
        <v/>
      </c>
    </row>
    <row r="415">
      <c r="A415" t="inlineStr">
        <is>
          <t>2023-08-01</t>
        </is>
      </c>
      <c r="B415" t="inlineStr">
        <is>
          <t>Tax+2 boost1.05</t>
        </is>
      </c>
      <c r="C415" t="inlineStr">
        <is>
          <t>CW</t>
        </is>
      </c>
      <c r="D415" t="inlineStr">
        <is>
          <t>09:19</t>
        </is>
      </c>
      <c r="E415" t="b">
        <v>0</v>
      </c>
      <c r="F415" t="b">
        <v>0</v>
      </c>
      <c r="G415" t="b">
        <v>0</v>
      </c>
      <c r="H415" t="n">
        <v>1.05</v>
      </c>
      <c r="I415" t="n">
        <v>2</v>
      </c>
      <c r="J415" t="n">
        <v>4</v>
      </c>
      <c r="K415" t="n">
        <v>1</v>
      </c>
      <c r="L415" t="n">
        <v>1</v>
      </c>
      <c r="M415" t="inlineStr">
        <is>
          <t>Ordinary size1; no CW tax boost for NW</t>
        </is>
      </c>
      <c r="N415">
        <f>IF(E415,1,IF(F415,0.85,IF(AND(C415="CW",G415),H415,1)))</f>
        <v/>
      </c>
      <c r="O415">
        <f>N415-L415</f>
        <v/>
      </c>
    </row>
    <row r="416">
      <c r="A416" t="inlineStr">
        <is>
          <t>2023-08-02</t>
        </is>
      </c>
      <c r="B416" t="inlineStr">
        <is>
          <t>Tax+2 boost1.05</t>
        </is>
      </c>
      <c r="C416" t="inlineStr">
        <is>
          <t>CW</t>
        </is>
      </c>
      <c r="D416" t="inlineStr">
        <is>
          <t>09:20+</t>
        </is>
      </c>
      <c r="E416" t="b">
        <v>0</v>
      </c>
      <c r="F416" t="b">
        <v>1</v>
      </c>
      <c r="G416" t="b">
        <v>1</v>
      </c>
      <c r="H416" t="n">
        <v>1.05</v>
      </c>
      <c r="I416" t="n">
        <v>6</v>
      </c>
      <c r="J416" t="n">
        <v>8</v>
      </c>
      <c r="K416" t="n">
        <v>0.85</v>
      </c>
      <c r="L416" t="n">
        <v>0.85</v>
      </c>
      <c r="M416" t="inlineStr">
        <is>
          <t>Dicey overrides conviction</t>
        </is>
      </c>
      <c r="N416">
        <f>IF(E416,1,IF(F416,0.85,IF(AND(C416="CW",G416),H416,1)))</f>
        <v/>
      </c>
      <c r="O416">
        <f>N416-L416</f>
        <v/>
      </c>
    </row>
    <row r="417">
      <c r="A417" t="inlineStr">
        <is>
          <t>2023-08-03</t>
        </is>
      </c>
      <c r="B417" t="inlineStr">
        <is>
          <t>Tax+2 boost1.05</t>
        </is>
      </c>
      <c r="C417" t="inlineStr">
        <is>
          <t>NW</t>
        </is>
      </c>
      <c r="D417" t="inlineStr">
        <is>
          <t>NW</t>
        </is>
      </c>
      <c r="E417" t="b">
        <v>0</v>
      </c>
      <c r="F417" t="b">
        <v>1</v>
      </c>
      <c r="G417" t="b">
        <v>0</v>
      </c>
      <c r="H417" t="n">
        <v>1.05</v>
      </c>
      <c r="K417" t="n">
        <v>0.85</v>
      </c>
      <c r="L417" t="n">
        <v>0.85</v>
      </c>
      <c r="M417" t="inlineStr">
        <is>
          <t>Dicey overrides conviction</t>
        </is>
      </c>
      <c r="N417">
        <f>IF(E417,1,IF(F417,0.85,IF(AND(C417="CW",G417),H417,1)))</f>
        <v/>
      </c>
      <c r="O417">
        <f>N417-L417</f>
        <v/>
      </c>
    </row>
    <row r="418">
      <c r="A418" t="inlineStr">
        <is>
          <t>2023-08-08</t>
        </is>
      </c>
      <c r="B418" t="inlineStr">
        <is>
          <t>Tax+2 boost1.05</t>
        </is>
      </c>
      <c r="C418" t="inlineStr">
        <is>
          <t>CW</t>
        </is>
      </c>
      <c r="D418" t="inlineStr">
        <is>
          <t>09:17</t>
        </is>
      </c>
      <c r="E418" t="b">
        <v>0</v>
      </c>
      <c r="F418" t="b">
        <v>0</v>
      </c>
      <c r="G418" t="b">
        <v>0</v>
      </c>
      <c r="H418" t="n">
        <v>1.05</v>
      </c>
      <c r="I418" t="n">
        <v>5</v>
      </c>
      <c r="J418" t="n">
        <v>7</v>
      </c>
      <c r="K418" t="n">
        <v>1</v>
      </c>
      <c r="L418" t="n">
        <v>1</v>
      </c>
      <c r="M418" t="inlineStr">
        <is>
          <t>Ordinary size1; no CW tax boost for NW</t>
        </is>
      </c>
      <c r="N418">
        <f>IF(E418,1,IF(F418,0.85,IF(AND(C418="CW",G418),H418,1)))</f>
        <v/>
      </c>
      <c r="O418">
        <f>N418-L418</f>
        <v/>
      </c>
    </row>
    <row r="419">
      <c r="A419" t="inlineStr">
        <is>
          <t>2023-08-10</t>
        </is>
      </c>
      <c r="B419" t="inlineStr">
        <is>
          <t>Tax+2 boost1.05</t>
        </is>
      </c>
      <c r="C419" t="inlineStr">
        <is>
          <t>CW</t>
        </is>
      </c>
      <c r="D419" t="inlineStr">
        <is>
          <t>09:16</t>
        </is>
      </c>
      <c r="E419" t="b">
        <v>0</v>
      </c>
      <c r="F419" t="b">
        <v>0</v>
      </c>
      <c r="G419" t="b">
        <v>1</v>
      </c>
      <c r="H419" t="n">
        <v>1.05</v>
      </c>
      <c r="I419" t="n">
        <v>13</v>
      </c>
      <c r="J419" t="n">
        <v>15</v>
      </c>
      <c r="K419" t="n">
        <v>1.05</v>
      </c>
      <c r="L419" t="n">
        <v>1.05</v>
      </c>
      <c r="M419" t="inlineStr">
        <is>
          <t>CW higher-tax conviction</t>
        </is>
      </c>
      <c r="N419">
        <f>IF(E419,1,IF(F419,0.85,IF(AND(C419="CW",G419),H419,1)))</f>
        <v/>
      </c>
      <c r="O419">
        <f>N419-L419</f>
        <v/>
      </c>
    </row>
    <row r="420">
      <c r="A420" t="inlineStr">
        <is>
          <t>2023-09-11</t>
        </is>
      </c>
      <c r="B420" t="inlineStr">
        <is>
          <t>Tax+2 boost1.05</t>
        </is>
      </c>
      <c r="C420" t="inlineStr">
        <is>
          <t>CW</t>
        </is>
      </c>
      <c r="D420" t="inlineStr">
        <is>
          <t>09:18</t>
        </is>
      </c>
      <c r="E420" t="b">
        <v>0</v>
      </c>
      <c r="F420" t="b">
        <v>1</v>
      </c>
      <c r="G420" t="b">
        <v>0</v>
      </c>
      <c r="H420" t="n">
        <v>1.05</v>
      </c>
      <c r="I420" t="n">
        <v>2</v>
      </c>
      <c r="J420" t="n">
        <v>4</v>
      </c>
      <c r="K420" t="n">
        <v>0.85</v>
      </c>
      <c r="L420" t="n">
        <v>0.85</v>
      </c>
      <c r="M420" t="inlineStr">
        <is>
          <t>Dicey overrides conviction</t>
        </is>
      </c>
      <c r="N420">
        <f>IF(E420,1,IF(F420,0.85,IF(AND(C420="CW",G420),H420,1)))</f>
        <v/>
      </c>
      <c r="O420">
        <f>N420-L420</f>
        <v/>
      </c>
    </row>
    <row r="421">
      <c r="A421" t="inlineStr">
        <is>
          <t>2023-09-12</t>
        </is>
      </c>
      <c r="B421" t="inlineStr">
        <is>
          <t>Tax+2 boost1.05</t>
        </is>
      </c>
      <c r="C421" t="inlineStr">
        <is>
          <t>CW</t>
        </is>
      </c>
      <c r="D421" t="inlineStr">
        <is>
          <t>09:17</t>
        </is>
      </c>
      <c r="E421" t="b">
        <v>0</v>
      </c>
      <c r="F421" t="b">
        <v>1</v>
      </c>
      <c r="G421" t="b">
        <v>1</v>
      </c>
      <c r="H421" t="n">
        <v>1.05</v>
      </c>
      <c r="I421" t="n">
        <v>5</v>
      </c>
      <c r="J421" t="n">
        <v>7</v>
      </c>
      <c r="K421" t="n">
        <v>0.85</v>
      </c>
      <c r="L421" t="n">
        <v>0.85</v>
      </c>
      <c r="M421" t="inlineStr">
        <is>
          <t>Dicey overrides conviction</t>
        </is>
      </c>
      <c r="N421">
        <f>IF(E421,1,IF(F421,0.85,IF(AND(C421="CW",G421),H421,1)))</f>
        <v/>
      </c>
      <c r="O421">
        <f>N421-L421</f>
        <v/>
      </c>
    </row>
    <row r="422">
      <c r="A422" t="inlineStr">
        <is>
          <t>2023-09-18</t>
        </is>
      </c>
      <c r="B422" t="inlineStr">
        <is>
          <t>Tax+2 boost1.05</t>
        </is>
      </c>
      <c r="C422" t="inlineStr">
        <is>
          <t>CW</t>
        </is>
      </c>
      <c r="D422" t="inlineStr">
        <is>
          <t>09:18</t>
        </is>
      </c>
      <c r="E422" t="b">
        <v>0</v>
      </c>
      <c r="F422" t="b">
        <v>1</v>
      </c>
      <c r="G422" t="b">
        <v>0</v>
      </c>
      <c r="H422" t="n">
        <v>1.05</v>
      </c>
      <c r="I422" t="n">
        <v>2</v>
      </c>
      <c r="J422" t="n">
        <v>4</v>
      </c>
      <c r="K422" t="n">
        <v>0.85</v>
      </c>
      <c r="L422" t="n">
        <v>0.85</v>
      </c>
      <c r="M422" t="inlineStr">
        <is>
          <t>Dicey overrides conviction</t>
        </is>
      </c>
      <c r="N422">
        <f>IF(E422,1,IF(F422,0.85,IF(AND(C422="CW",G422),H422,1)))</f>
        <v/>
      </c>
      <c r="O422">
        <f>N422-L422</f>
        <v/>
      </c>
    </row>
    <row r="423">
      <c r="A423" t="inlineStr">
        <is>
          <t>2023-09-25</t>
        </is>
      </c>
      <c r="B423" t="inlineStr">
        <is>
          <t>Tax+2 boost1.05</t>
        </is>
      </c>
      <c r="C423" t="inlineStr">
        <is>
          <t>CW</t>
        </is>
      </c>
      <c r="D423" t="inlineStr">
        <is>
          <t>09:17</t>
        </is>
      </c>
      <c r="E423" t="b">
        <v>0</v>
      </c>
      <c r="F423" t="b">
        <v>0</v>
      </c>
      <c r="G423" t="b">
        <v>0</v>
      </c>
      <c r="H423" t="n">
        <v>1.05</v>
      </c>
      <c r="I423" t="n">
        <v>5</v>
      </c>
      <c r="J423" t="n">
        <v>7</v>
      </c>
      <c r="K423" t="n">
        <v>1</v>
      </c>
      <c r="L423" t="n">
        <v>1</v>
      </c>
      <c r="M423" t="inlineStr">
        <is>
          <t>Ordinary size1; no CW tax boost for NW</t>
        </is>
      </c>
      <c r="N423">
        <f>IF(E423,1,IF(F423,0.85,IF(AND(C423="CW",G423),H423,1)))</f>
        <v/>
      </c>
      <c r="O423">
        <f>N423-L423</f>
        <v/>
      </c>
    </row>
    <row r="424">
      <c r="A424" t="inlineStr">
        <is>
          <t>2023-09-26</t>
        </is>
      </c>
      <c r="B424" t="inlineStr">
        <is>
          <t>Tax+2 boost1.05</t>
        </is>
      </c>
      <c r="C424" t="inlineStr">
        <is>
          <t>CW</t>
        </is>
      </c>
      <c r="D424" t="inlineStr">
        <is>
          <t>09:17</t>
        </is>
      </c>
      <c r="E424" t="b">
        <v>0</v>
      </c>
      <c r="F424" t="b">
        <v>0</v>
      </c>
      <c r="G424" t="b">
        <v>0</v>
      </c>
      <c r="H424" t="n">
        <v>1.05</v>
      </c>
      <c r="I424" t="n">
        <v>5</v>
      </c>
      <c r="J424" t="n">
        <v>7</v>
      </c>
      <c r="K424" t="n">
        <v>1</v>
      </c>
      <c r="L424" t="n">
        <v>1</v>
      </c>
      <c r="M424" t="inlineStr">
        <is>
          <t>Ordinary size1; no CW tax boost for NW</t>
        </is>
      </c>
      <c r="N424">
        <f>IF(E424,1,IF(F424,0.85,IF(AND(C424="CW",G424),H424,1)))</f>
        <v/>
      </c>
      <c r="O424">
        <f>N424-L424</f>
        <v/>
      </c>
    </row>
    <row r="425">
      <c r="A425" t="inlineStr">
        <is>
          <t>2023-10-17</t>
        </is>
      </c>
      <c r="B425" t="inlineStr">
        <is>
          <t>Tax+2 boost1.05</t>
        </is>
      </c>
      <c r="C425" t="inlineStr">
        <is>
          <t>CW</t>
        </is>
      </c>
      <c r="D425" t="inlineStr">
        <is>
          <t>09:18</t>
        </is>
      </c>
      <c r="E425" t="b">
        <v>0</v>
      </c>
      <c r="F425" t="b">
        <v>0</v>
      </c>
      <c r="G425" t="b">
        <v>0</v>
      </c>
      <c r="H425" t="n">
        <v>1.05</v>
      </c>
      <c r="I425" t="n">
        <v>2</v>
      </c>
      <c r="J425" t="n">
        <v>4</v>
      </c>
      <c r="K425" t="n">
        <v>1</v>
      </c>
      <c r="L425" t="n">
        <v>1</v>
      </c>
      <c r="M425" t="inlineStr">
        <is>
          <t>Ordinary size1; no CW tax boost for NW</t>
        </is>
      </c>
      <c r="N425">
        <f>IF(E425,1,IF(F425,0.85,IF(AND(C425="CW",G425),H425,1)))</f>
        <v/>
      </c>
      <c r="O425">
        <f>N425-L425</f>
        <v/>
      </c>
    </row>
    <row r="426">
      <c r="A426" t="inlineStr">
        <is>
          <t>2023-10-18</t>
        </is>
      </c>
      <c r="B426" t="inlineStr">
        <is>
          <t>Tax+2 boost1.05</t>
        </is>
      </c>
      <c r="C426" t="inlineStr">
        <is>
          <t>CW</t>
        </is>
      </c>
      <c r="D426" t="inlineStr">
        <is>
          <t>09:20+</t>
        </is>
      </c>
      <c r="E426" t="b">
        <v>0</v>
      </c>
      <c r="F426" t="b">
        <v>1</v>
      </c>
      <c r="G426" t="b">
        <v>1</v>
      </c>
      <c r="H426" t="n">
        <v>1.05</v>
      </c>
      <c r="I426" t="n">
        <v>6</v>
      </c>
      <c r="J426" t="n">
        <v>8</v>
      </c>
      <c r="K426" t="n">
        <v>0.85</v>
      </c>
      <c r="L426" t="n">
        <v>0.85</v>
      </c>
      <c r="M426" t="inlineStr">
        <is>
          <t>Dicey overrides conviction</t>
        </is>
      </c>
      <c r="N426">
        <f>IF(E426,1,IF(F426,0.85,IF(AND(C426="CW",G426),H426,1)))</f>
        <v/>
      </c>
      <c r="O426">
        <f>N426-L426</f>
        <v/>
      </c>
    </row>
    <row r="427">
      <c r="A427" t="inlineStr">
        <is>
          <t>2023-10-25</t>
        </is>
      </c>
      <c r="B427" t="inlineStr">
        <is>
          <t>Tax+2 boost1.05</t>
        </is>
      </c>
      <c r="C427" t="inlineStr">
        <is>
          <t>CW</t>
        </is>
      </c>
      <c r="D427" t="inlineStr">
        <is>
          <t>09:20+</t>
        </is>
      </c>
      <c r="E427" t="b">
        <v>0</v>
      </c>
      <c r="F427" t="b">
        <v>1</v>
      </c>
      <c r="G427" t="b">
        <v>1</v>
      </c>
      <c r="H427" t="n">
        <v>1.05</v>
      </c>
      <c r="I427" t="n">
        <v>6</v>
      </c>
      <c r="J427" t="n">
        <v>8</v>
      </c>
      <c r="K427" t="n">
        <v>0.85</v>
      </c>
      <c r="L427" t="n">
        <v>0.85</v>
      </c>
      <c r="M427" t="inlineStr">
        <is>
          <t>Dicey overrides conviction</t>
        </is>
      </c>
      <c r="N427">
        <f>IF(E427,1,IF(F427,0.85,IF(AND(C427="CW",G427),H427,1)))</f>
        <v/>
      </c>
      <c r="O427">
        <f>N427-L427</f>
        <v/>
      </c>
    </row>
    <row r="428">
      <c r="A428" t="inlineStr">
        <is>
          <t>2023-10-26</t>
        </is>
      </c>
      <c r="B428" t="inlineStr">
        <is>
          <t>Tax+2 boost1.05</t>
        </is>
      </c>
      <c r="C428" t="inlineStr">
        <is>
          <t>CW</t>
        </is>
      </c>
      <c r="D428" t="inlineStr">
        <is>
          <t>09:17</t>
        </is>
      </c>
      <c r="E428" t="b">
        <v>0</v>
      </c>
      <c r="F428" t="b">
        <v>0</v>
      </c>
      <c r="G428" t="b">
        <v>1</v>
      </c>
      <c r="H428" t="n">
        <v>1.05</v>
      </c>
      <c r="I428" t="n">
        <v>5</v>
      </c>
      <c r="J428" t="n">
        <v>7</v>
      </c>
      <c r="K428" t="n">
        <v>1.05</v>
      </c>
      <c r="L428" t="n">
        <v>1.05</v>
      </c>
      <c r="M428" t="inlineStr">
        <is>
          <t>CW higher-tax conviction</t>
        </is>
      </c>
      <c r="N428">
        <f>IF(E428,1,IF(F428,0.85,IF(AND(C428="CW",G428),H428,1)))</f>
        <v/>
      </c>
      <c r="O428">
        <f>N428-L428</f>
        <v/>
      </c>
    </row>
    <row r="429">
      <c r="A429" t="inlineStr">
        <is>
          <t>2023-11-13</t>
        </is>
      </c>
      <c r="B429" t="inlineStr">
        <is>
          <t>Tax+2 boost1.05</t>
        </is>
      </c>
      <c r="C429" t="inlineStr">
        <is>
          <t>CW</t>
        </is>
      </c>
      <c r="D429" t="inlineStr">
        <is>
          <t>09:17</t>
        </is>
      </c>
      <c r="E429" t="b">
        <v>0</v>
      </c>
      <c r="F429" t="b">
        <v>0</v>
      </c>
      <c r="G429" t="b">
        <v>0</v>
      </c>
      <c r="H429" t="n">
        <v>1.05</v>
      </c>
      <c r="I429" t="n">
        <v>5</v>
      </c>
      <c r="J429" t="n">
        <v>7</v>
      </c>
      <c r="K429" t="n">
        <v>1</v>
      </c>
      <c r="L429" t="n">
        <v>1</v>
      </c>
      <c r="M429" t="inlineStr">
        <is>
          <t>Ordinary size1; no CW tax boost for NW</t>
        </is>
      </c>
      <c r="N429">
        <f>IF(E429,1,IF(F429,0.85,IF(AND(C429="CW",G429),H429,1)))</f>
        <v/>
      </c>
      <c r="O429">
        <f>N429-L429</f>
        <v/>
      </c>
    </row>
    <row r="430">
      <c r="A430" t="inlineStr">
        <is>
          <t>2023-11-20</t>
        </is>
      </c>
      <c r="B430" t="inlineStr">
        <is>
          <t>Tax+2 boost1.05</t>
        </is>
      </c>
      <c r="C430" t="inlineStr">
        <is>
          <t>CW</t>
        </is>
      </c>
      <c r="D430" t="inlineStr">
        <is>
          <t>09:18</t>
        </is>
      </c>
      <c r="E430" t="b">
        <v>0</v>
      </c>
      <c r="F430" t="b">
        <v>0</v>
      </c>
      <c r="G430" t="b">
        <v>0</v>
      </c>
      <c r="H430" t="n">
        <v>1.05</v>
      </c>
      <c r="I430" t="n">
        <v>2</v>
      </c>
      <c r="J430" t="n">
        <v>4</v>
      </c>
      <c r="K430" t="n">
        <v>1</v>
      </c>
      <c r="L430" t="n">
        <v>1</v>
      </c>
      <c r="M430" t="inlineStr">
        <is>
          <t>Ordinary size1; no CW tax boost for NW</t>
        </is>
      </c>
      <c r="N430">
        <f>IF(E430,1,IF(F430,0.85,IF(AND(C430="CW",G430),H430,1)))</f>
        <v/>
      </c>
      <c r="O430">
        <f>N430-L430</f>
        <v/>
      </c>
    </row>
    <row r="431">
      <c r="A431" t="inlineStr">
        <is>
          <t>2023-11-21</t>
        </is>
      </c>
      <c r="B431" t="inlineStr">
        <is>
          <t>Tax+2 boost1.05</t>
        </is>
      </c>
      <c r="C431" t="inlineStr">
        <is>
          <t>CW</t>
        </is>
      </c>
      <c r="D431" t="inlineStr">
        <is>
          <t>09:17</t>
        </is>
      </c>
      <c r="E431" t="b">
        <v>0</v>
      </c>
      <c r="F431" t="b">
        <v>0</v>
      </c>
      <c r="G431" t="b">
        <v>0</v>
      </c>
      <c r="H431" t="n">
        <v>1.05</v>
      </c>
      <c r="I431" t="n">
        <v>5</v>
      </c>
      <c r="J431" t="n">
        <v>7</v>
      </c>
      <c r="K431" t="n">
        <v>1</v>
      </c>
      <c r="L431" t="n">
        <v>1</v>
      </c>
      <c r="M431" t="inlineStr">
        <is>
          <t>Ordinary size1; no CW tax boost for NW</t>
        </is>
      </c>
      <c r="N431">
        <f>IF(E431,1,IF(F431,0.85,IF(AND(C431="CW",G431),H431,1)))</f>
        <v/>
      </c>
      <c r="O431">
        <f>N431-L431</f>
        <v/>
      </c>
    </row>
    <row r="432">
      <c r="A432" t="inlineStr">
        <is>
          <t>2023-12-05</t>
        </is>
      </c>
      <c r="B432" t="inlineStr">
        <is>
          <t>Tax+2 boost1.05</t>
        </is>
      </c>
      <c r="C432" t="inlineStr">
        <is>
          <t>CW</t>
        </is>
      </c>
      <c r="D432" t="inlineStr">
        <is>
          <t>09:20+</t>
        </is>
      </c>
      <c r="E432" t="b">
        <v>0</v>
      </c>
      <c r="F432" t="b">
        <v>1</v>
      </c>
      <c r="G432" t="b">
        <v>0</v>
      </c>
      <c r="H432" t="n">
        <v>1.05</v>
      </c>
      <c r="I432" t="n">
        <v>6</v>
      </c>
      <c r="J432" t="n">
        <v>8</v>
      </c>
      <c r="K432" t="n">
        <v>0.85</v>
      </c>
      <c r="L432" t="n">
        <v>0.85</v>
      </c>
      <c r="M432" t="inlineStr">
        <is>
          <t>Dicey overrides conviction</t>
        </is>
      </c>
      <c r="N432">
        <f>IF(E432,1,IF(F432,0.85,IF(AND(C432="CW",G432),H432,1)))</f>
        <v/>
      </c>
      <c r="O432">
        <f>N432-L432</f>
        <v/>
      </c>
    </row>
    <row r="433">
      <c r="A433" t="inlineStr">
        <is>
          <t>2023-12-06</t>
        </is>
      </c>
      <c r="B433" t="inlineStr">
        <is>
          <t>Tax+2 boost1.05</t>
        </is>
      </c>
      <c r="C433" t="inlineStr">
        <is>
          <t>CW</t>
        </is>
      </c>
      <c r="D433" t="inlineStr">
        <is>
          <t>09:17</t>
        </is>
      </c>
      <c r="E433" t="b">
        <v>0</v>
      </c>
      <c r="F433" t="b">
        <v>1</v>
      </c>
      <c r="G433" t="b">
        <v>1</v>
      </c>
      <c r="H433" t="n">
        <v>1.05</v>
      </c>
      <c r="I433" t="n">
        <v>5</v>
      </c>
      <c r="J433" t="n">
        <v>7</v>
      </c>
      <c r="K433" t="n">
        <v>0.85</v>
      </c>
      <c r="L433" t="n">
        <v>0.85</v>
      </c>
      <c r="M433" t="inlineStr">
        <is>
          <t>Dicey overrides conviction</t>
        </is>
      </c>
      <c r="N433">
        <f>IF(E433,1,IF(F433,0.85,IF(AND(C433="CW",G433),H433,1)))</f>
        <v/>
      </c>
      <c r="O433">
        <f>N433-L433</f>
        <v/>
      </c>
    </row>
    <row r="434">
      <c r="A434" t="inlineStr">
        <is>
          <t>2023-12-07</t>
        </is>
      </c>
      <c r="B434" t="inlineStr">
        <is>
          <t>Tax+2 boost1.05</t>
        </is>
      </c>
      <c r="C434" t="inlineStr">
        <is>
          <t>NW</t>
        </is>
      </c>
      <c r="D434" t="inlineStr">
        <is>
          <t>NW</t>
        </is>
      </c>
      <c r="E434" t="b">
        <v>0</v>
      </c>
      <c r="F434" t="b">
        <v>1</v>
      </c>
      <c r="G434" t="b">
        <v>0</v>
      </c>
      <c r="H434" t="n">
        <v>1.05</v>
      </c>
      <c r="K434" t="n">
        <v>0.85</v>
      </c>
      <c r="L434" t="n">
        <v>0.85</v>
      </c>
      <c r="M434" t="inlineStr">
        <is>
          <t>Dicey overrides conviction</t>
        </is>
      </c>
      <c r="N434">
        <f>IF(E434,1,IF(F434,0.85,IF(AND(C434="CW",G434),H434,1)))</f>
        <v/>
      </c>
      <c r="O434">
        <f>N434-L434</f>
        <v/>
      </c>
    </row>
    <row r="435">
      <c r="A435" t="inlineStr">
        <is>
          <t>2023-12-12</t>
        </is>
      </c>
      <c r="B435" t="inlineStr">
        <is>
          <t>Tax+2 boost1.05</t>
        </is>
      </c>
      <c r="C435" t="inlineStr">
        <is>
          <t>CW</t>
        </is>
      </c>
      <c r="D435" t="inlineStr">
        <is>
          <t>09:17</t>
        </is>
      </c>
      <c r="E435" t="b">
        <v>0</v>
      </c>
      <c r="F435" t="b">
        <v>0</v>
      </c>
      <c r="G435" t="b">
        <v>0</v>
      </c>
      <c r="H435" t="n">
        <v>1.05</v>
      </c>
      <c r="I435" t="n">
        <v>5</v>
      </c>
      <c r="J435" t="n">
        <v>7</v>
      </c>
      <c r="K435" t="n">
        <v>1</v>
      </c>
      <c r="L435" t="n">
        <v>1</v>
      </c>
      <c r="M435" t="inlineStr">
        <is>
          <t>Ordinary size1; no CW tax boost for NW</t>
        </is>
      </c>
      <c r="N435">
        <f>IF(E435,1,IF(F435,0.85,IF(AND(C435="CW",G435),H435,1)))</f>
        <v/>
      </c>
      <c r="O435">
        <f>N435-L435</f>
        <v/>
      </c>
    </row>
    <row r="436">
      <c r="A436" t="inlineStr">
        <is>
          <t>2023-12-18</t>
        </is>
      </c>
      <c r="B436" t="inlineStr">
        <is>
          <t>Tax+2 boost1.05</t>
        </is>
      </c>
      <c r="C436" t="inlineStr">
        <is>
          <t>CW</t>
        </is>
      </c>
      <c r="D436" t="inlineStr">
        <is>
          <t>09:18</t>
        </is>
      </c>
      <c r="E436" t="b">
        <v>0</v>
      </c>
      <c r="F436" t="b">
        <v>0</v>
      </c>
      <c r="G436" t="b">
        <v>0</v>
      </c>
      <c r="H436" t="n">
        <v>1.05</v>
      </c>
      <c r="I436" t="n">
        <v>2</v>
      </c>
      <c r="J436" t="n">
        <v>4</v>
      </c>
      <c r="K436" t="n">
        <v>1</v>
      </c>
      <c r="L436" t="n">
        <v>1</v>
      </c>
      <c r="M436" t="inlineStr">
        <is>
          <t>Ordinary size1; no CW tax boost for NW</t>
        </is>
      </c>
      <c r="N436">
        <f>IF(E436,1,IF(F436,0.85,IF(AND(C436="CW",G436),H436,1)))</f>
        <v/>
      </c>
      <c r="O436">
        <f>N436-L436</f>
        <v/>
      </c>
    </row>
    <row r="437">
      <c r="A437" t="inlineStr">
        <is>
          <t>2023-12-19</t>
        </is>
      </c>
      <c r="B437" t="inlineStr">
        <is>
          <t>Tax+2 boost1.05</t>
        </is>
      </c>
      <c r="C437" t="inlineStr">
        <is>
          <t>CW</t>
        </is>
      </c>
      <c r="D437" t="inlineStr">
        <is>
          <t>09:18</t>
        </is>
      </c>
      <c r="E437" t="b">
        <v>0</v>
      </c>
      <c r="F437" t="b">
        <v>0</v>
      </c>
      <c r="G437" t="b">
        <v>0</v>
      </c>
      <c r="H437" t="n">
        <v>1.05</v>
      </c>
      <c r="I437" t="n">
        <v>2</v>
      </c>
      <c r="J437" t="n">
        <v>4</v>
      </c>
      <c r="K437" t="n">
        <v>1</v>
      </c>
      <c r="L437" t="n">
        <v>1</v>
      </c>
      <c r="M437" t="inlineStr">
        <is>
          <t>Ordinary size1; no CW tax boost for NW</t>
        </is>
      </c>
      <c r="N437">
        <f>IF(E437,1,IF(F437,0.85,IF(AND(C437="CW",G437),H437,1)))</f>
        <v/>
      </c>
      <c r="O437">
        <f>N437-L437</f>
        <v/>
      </c>
    </row>
    <row r="438">
      <c r="A438" t="inlineStr">
        <is>
          <t>2023-12-21</t>
        </is>
      </c>
      <c r="B438" t="inlineStr">
        <is>
          <t>Tax+2 boost1.05</t>
        </is>
      </c>
      <c r="C438" t="inlineStr">
        <is>
          <t>NW</t>
        </is>
      </c>
      <c r="D438" t="inlineStr">
        <is>
          <t>NW</t>
        </is>
      </c>
      <c r="E438" t="b">
        <v>0</v>
      </c>
      <c r="F438" t="b">
        <v>1</v>
      </c>
      <c r="G438" t="b">
        <v>0</v>
      </c>
      <c r="H438" t="n">
        <v>1.05</v>
      </c>
      <c r="K438" t="n">
        <v>0.85</v>
      </c>
      <c r="L438" t="n">
        <v>0.85</v>
      </c>
      <c r="M438" t="inlineStr">
        <is>
          <t>Dicey overrides conviction</t>
        </is>
      </c>
      <c r="N438">
        <f>IF(E438,1,IF(F438,0.85,IF(AND(C438="CW",G438),H438,1)))</f>
        <v/>
      </c>
      <c r="O438">
        <f>N438-L438</f>
        <v/>
      </c>
    </row>
    <row r="439">
      <c r="A439" t="inlineStr">
        <is>
          <t>2023-12-28</t>
        </is>
      </c>
      <c r="B439" t="inlineStr">
        <is>
          <t>Tax+2 boost1.05</t>
        </is>
      </c>
      <c r="C439" t="inlineStr">
        <is>
          <t>CW</t>
        </is>
      </c>
      <c r="D439" t="inlineStr">
        <is>
          <t>09:16</t>
        </is>
      </c>
      <c r="E439" t="b">
        <v>0</v>
      </c>
      <c r="F439" t="b">
        <v>0</v>
      </c>
      <c r="G439" t="b">
        <v>1</v>
      </c>
      <c r="H439" t="n">
        <v>1.05</v>
      </c>
      <c r="I439" t="n">
        <v>13</v>
      </c>
      <c r="J439" t="n">
        <v>15</v>
      </c>
      <c r="K439" t="n">
        <v>1.05</v>
      </c>
      <c r="L439" t="n">
        <v>1.05</v>
      </c>
      <c r="M439" t="inlineStr">
        <is>
          <t>CW higher-tax conviction</t>
        </is>
      </c>
      <c r="N439">
        <f>IF(E439,1,IF(F439,0.85,IF(AND(C439="CW",G439),H439,1)))</f>
        <v/>
      </c>
      <c r="O439">
        <f>N439-L439</f>
        <v/>
      </c>
    </row>
    <row r="440">
      <c r="A440" t="inlineStr">
        <is>
          <t>2023-12-29</t>
        </is>
      </c>
      <c r="B440" t="inlineStr">
        <is>
          <t>Tax+2 boost1.05</t>
        </is>
      </c>
      <c r="C440" t="inlineStr">
        <is>
          <t>CW</t>
        </is>
      </c>
      <c r="D440" t="inlineStr">
        <is>
          <t>09:17</t>
        </is>
      </c>
      <c r="E440" t="b">
        <v>0</v>
      </c>
      <c r="F440" t="b">
        <v>0</v>
      </c>
      <c r="G440" t="b">
        <v>1</v>
      </c>
      <c r="H440" t="n">
        <v>1.05</v>
      </c>
      <c r="I440" t="n">
        <v>5</v>
      </c>
      <c r="J440" t="n">
        <v>7</v>
      </c>
      <c r="K440" t="n">
        <v>1.05</v>
      </c>
      <c r="L440" t="n">
        <v>1.05</v>
      </c>
      <c r="M440" t="inlineStr">
        <is>
          <t>CW higher-tax conviction</t>
        </is>
      </c>
      <c r="N440">
        <f>IF(E440,1,IF(F440,0.85,IF(AND(C440="CW",G440),H440,1)))</f>
        <v/>
      </c>
      <c r="O440">
        <f>N440-L440</f>
        <v/>
      </c>
    </row>
    <row r="441">
      <c r="A441" t="inlineStr">
        <is>
          <t>2024-01-02</t>
        </is>
      </c>
      <c r="B441" t="inlineStr">
        <is>
          <t>Tax+2 boost1.05</t>
        </is>
      </c>
      <c r="C441" t="inlineStr">
        <is>
          <t>CW</t>
        </is>
      </c>
      <c r="D441" t="inlineStr">
        <is>
          <t>09:20+</t>
        </is>
      </c>
      <c r="E441" t="b">
        <v>0</v>
      </c>
      <c r="F441" t="b">
        <v>0</v>
      </c>
      <c r="G441" t="b">
        <v>0</v>
      </c>
      <c r="H441" t="n">
        <v>1.05</v>
      </c>
      <c r="I441" t="n">
        <v>6</v>
      </c>
      <c r="J441" t="n">
        <v>8</v>
      </c>
      <c r="K441" t="n">
        <v>1</v>
      </c>
      <c r="L441" t="n">
        <v>1</v>
      </c>
      <c r="M441" t="inlineStr">
        <is>
          <t>Ordinary size1; no CW tax boost for NW</t>
        </is>
      </c>
      <c r="N441">
        <f>IF(E441,1,IF(F441,0.85,IF(AND(C441="CW",G441),H441,1)))</f>
        <v/>
      </c>
      <c r="O441">
        <f>N441-L441</f>
        <v/>
      </c>
    </row>
    <row r="442">
      <c r="A442" t="inlineStr">
        <is>
          <t>2024-01-03</t>
        </is>
      </c>
      <c r="B442" t="inlineStr">
        <is>
          <t>Tax+2 boost1.05</t>
        </is>
      </c>
      <c r="C442" t="inlineStr">
        <is>
          <t>CW</t>
        </is>
      </c>
      <c r="D442" t="inlineStr">
        <is>
          <t>09:17</t>
        </is>
      </c>
      <c r="E442" t="b">
        <v>0</v>
      </c>
      <c r="F442" t="b">
        <v>0</v>
      </c>
      <c r="G442" t="b">
        <v>0</v>
      </c>
      <c r="H442" t="n">
        <v>1.05</v>
      </c>
      <c r="I442" t="n">
        <v>5</v>
      </c>
      <c r="J442" t="n">
        <v>7</v>
      </c>
      <c r="K442" t="n">
        <v>1</v>
      </c>
      <c r="L442" t="n">
        <v>1</v>
      </c>
      <c r="M442" t="inlineStr">
        <is>
          <t>Ordinary size1; no CW tax boost for NW</t>
        </is>
      </c>
      <c r="N442">
        <f>IF(E442,1,IF(F442,0.85,IF(AND(C442="CW",G442),H442,1)))</f>
        <v/>
      </c>
      <c r="O442">
        <f>N442-L442</f>
        <v/>
      </c>
    </row>
    <row r="443">
      <c r="A443" t="inlineStr">
        <is>
          <t>2024-01-04</t>
        </is>
      </c>
      <c r="B443" t="inlineStr">
        <is>
          <t>Tax+2 boost1.05</t>
        </is>
      </c>
      <c r="C443" t="inlineStr">
        <is>
          <t>NW</t>
        </is>
      </c>
      <c r="D443" t="inlineStr">
        <is>
          <t>NW</t>
        </is>
      </c>
      <c r="E443" t="b">
        <v>0</v>
      </c>
      <c r="F443" t="b">
        <v>0</v>
      </c>
      <c r="G443" t="b">
        <v>0</v>
      </c>
      <c r="H443" t="n">
        <v>1.05</v>
      </c>
      <c r="K443" t="n">
        <v>1</v>
      </c>
      <c r="L443" t="n">
        <v>1</v>
      </c>
      <c r="M443" t="inlineStr">
        <is>
          <t>Ordinary size1; no CW tax boost for NW</t>
        </is>
      </c>
      <c r="N443">
        <f>IF(E443,1,IF(F443,0.85,IF(AND(C443="CW",G443),H443,1)))</f>
        <v/>
      </c>
      <c r="O443">
        <f>N443-L443</f>
        <v/>
      </c>
    </row>
    <row r="444">
      <c r="A444" t="inlineStr">
        <is>
          <t>2024-01-08</t>
        </is>
      </c>
      <c r="B444" t="inlineStr">
        <is>
          <t>Tax+2 boost1.05</t>
        </is>
      </c>
      <c r="C444" t="inlineStr">
        <is>
          <t>CW</t>
        </is>
      </c>
      <c r="D444" t="inlineStr">
        <is>
          <t>09:18</t>
        </is>
      </c>
      <c r="E444" t="b">
        <v>0</v>
      </c>
      <c r="F444" t="b">
        <v>0</v>
      </c>
      <c r="G444" t="b">
        <v>0</v>
      </c>
      <c r="H444" t="n">
        <v>1.05</v>
      </c>
      <c r="I444" t="n">
        <v>2</v>
      </c>
      <c r="J444" t="n">
        <v>4</v>
      </c>
      <c r="K444" t="n">
        <v>1</v>
      </c>
      <c r="L444" t="n">
        <v>1</v>
      </c>
      <c r="M444" t="inlineStr">
        <is>
          <t>Ordinary size1; no CW tax boost for NW</t>
        </is>
      </c>
      <c r="N444">
        <f>IF(E444,1,IF(F444,0.85,IF(AND(C444="CW",G444),H444,1)))</f>
        <v/>
      </c>
      <c r="O444">
        <f>N444-L444</f>
        <v/>
      </c>
    </row>
    <row r="445">
      <c r="A445" t="inlineStr">
        <is>
          <t>2024-01-10</t>
        </is>
      </c>
      <c r="B445" t="inlineStr">
        <is>
          <t>Tax+2 boost1.05</t>
        </is>
      </c>
      <c r="C445" t="inlineStr">
        <is>
          <t>CW</t>
        </is>
      </c>
      <c r="D445" t="inlineStr">
        <is>
          <t>09:18</t>
        </is>
      </c>
      <c r="E445" t="b">
        <v>0</v>
      </c>
      <c r="F445" t="b">
        <v>0</v>
      </c>
      <c r="G445" t="b">
        <v>0</v>
      </c>
      <c r="H445" t="n">
        <v>1.05</v>
      </c>
      <c r="I445" t="n">
        <v>2</v>
      </c>
      <c r="J445" t="n">
        <v>4</v>
      </c>
      <c r="K445" t="n">
        <v>1</v>
      </c>
      <c r="L445" t="n">
        <v>1</v>
      </c>
      <c r="M445" t="inlineStr">
        <is>
          <t>Ordinary size1; no CW tax boost for NW</t>
        </is>
      </c>
      <c r="N445">
        <f>IF(E445,1,IF(F445,0.85,IF(AND(C445="CW",G445),H445,1)))</f>
        <v/>
      </c>
      <c r="O445">
        <f>N445-L445</f>
        <v/>
      </c>
    </row>
    <row r="446">
      <c r="A446" t="inlineStr">
        <is>
          <t>2024-01-11</t>
        </is>
      </c>
      <c r="B446" t="inlineStr">
        <is>
          <t>Tax+2 boost1.05</t>
        </is>
      </c>
      <c r="C446" t="inlineStr">
        <is>
          <t>NW</t>
        </is>
      </c>
      <c r="D446" t="inlineStr">
        <is>
          <t>NW</t>
        </is>
      </c>
      <c r="E446" t="b">
        <v>0</v>
      </c>
      <c r="F446" t="b">
        <v>1</v>
      </c>
      <c r="G446" t="b">
        <v>0</v>
      </c>
      <c r="H446" t="n">
        <v>1.05</v>
      </c>
      <c r="K446" t="n">
        <v>0.85</v>
      </c>
      <c r="L446" t="n">
        <v>0.85</v>
      </c>
      <c r="M446" t="inlineStr">
        <is>
          <t>Dicey overrides conviction</t>
        </is>
      </c>
      <c r="N446">
        <f>IF(E446,1,IF(F446,0.85,IF(AND(C446="CW",G446),H446,1)))</f>
        <v/>
      </c>
      <c r="O446">
        <f>N446-L446</f>
        <v/>
      </c>
    </row>
    <row r="447">
      <c r="A447" t="inlineStr">
        <is>
          <t>2024-01-15</t>
        </is>
      </c>
      <c r="B447" t="inlineStr">
        <is>
          <t>Tax+2 boost1.05</t>
        </is>
      </c>
      <c r="C447" t="inlineStr">
        <is>
          <t>CW</t>
        </is>
      </c>
      <c r="D447" t="inlineStr">
        <is>
          <t>09:17</t>
        </is>
      </c>
      <c r="E447" t="b">
        <v>0</v>
      </c>
      <c r="F447" t="b">
        <v>1</v>
      </c>
      <c r="G447" t="b">
        <v>0</v>
      </c>
      <c r="H447" t="n">
        <v>1.05</v>
      </c>
      <c r="I447" t="n">
        <v>5</v>
      </c>
      <c r="J447" t="n">
        <v>7</v>
      </c>
      <c r="K447" t="n">
        <v>0.85</v>
      </c>
      <c r="L447" t="n">
        <v>0.85</v>
      </c>
      <c r="M447" t="inlineStr">
        <is>
          <t>Dicey overrides conviction</t>
        </is>
      </c>
      <c r="N447">
        <f>IF(E447,1,IF(F447,0.85,IF(AND(C447="CW",G447),H447,1)))</f>
        <v/>
      </c>
      <c r="O447">
        <f>N447-L447</f>
        <v/>
      </c>
    </row>
    <row r="448">
      <c r="A448" t="inlineStr">
        <is>
          <t>2024-01-16</t>
        </is>
      </c>
      <c r="B448" t="inlineStr">
        <is>
          <t>Tax+2 boost1.05</t>
        </is>
      </c>
      <c r="C448" t="inlineStr">
        <is>
          <t>CW</t>
        </is>
      </c>
      <c r="D448" t="inlineStr">
        <is>
          <t>09:17</t>
        </is>
      </c>
      <c r="E448" t="b">
        <v>0</v>
      </c>
      <c r="F448" t="b">
        <v>0</v>
      </c>
      <c r="G448" t="b">
        <v>0</v>
      </c>
      <c r="H448" t="n">
        <v>1.05</v>
      </c>
      <c r="I448" t="n">
        <v>5</v>
      </c>
      <c r="J448" t="n">
        <v>7</v>
      </c>
      <c r="K448" t="n">
        <v>1</v>
      </c>
      <c r="L448" t="n">
        <v>1</v>
      </c>
      <c r="M448" t="inlineStr">
        <is>
          <t>Ordinary size1; no CW tax boost for NW</t>
        </is>
      </c>
      <c r="N448">
        <f>IF(E448,1,IF(F448,0.85,IF(AND(C448="CW",G448),H448,1)))</f>
        <v/>
      </c>
      <c r="O448">
        <f>N448-L448</f>
        <v/>
      </c>
    </row>
    <row r="449">
      <c r="A449" t="inlineStr">
        <is>
          <t>2024-01-17</t>
        </is>
      </c>
      <c r="B449" t="inlineStr">
        <is>
          <t>Tax+2 boost1.05</t>
        </is>
      </c>
      <c r="C449" t="inlineStr">
        <is>
          <t>CW</t>
        </is>
      </c>
      <c r="D449" t="inlineStr">
        <is>
          <t>09:16</t>
        </is>
      </c>
      <c r="E449" t="b">
        <v>0</v>
      </c>
      <c r="F449" t="b">
        <v>0</v>
      </c>
      <c r="G449" t="b">
        <v>1</v>
      </c>
      <c r="H449" t="n">
        <v>1.05</v>
      </c>
      <c r="I449" t="n">
        <v>13</v>
      </c>
      <c r="J449" t="n">
        <v>15</v>
      </c>
      <c r="K449" t="n">
        <v>1.05</v>
      </c>
      <c r="L449" t="n">
        <v>1.05</v>
      </c>
      <c r="M449" t="inlineStr">
        <is>
          <t>CW higher-tax conviction</t>
        </is>
      </c>
      <c r="N449">
        <f>IF(E449,1,IF(F449,0.85,IF(AND(C449="CW",G449),H449,1)))</f>
        <v/>
      </c>
      <c r="O449">
        <f>N449-L449</f>
        <v/>
      </c>
    </row>
    <row r="450">
      <c r="A450" t="inlineStr">
        <is>
          <t>2024-01-18</t>
        </is>
      </c>
      <c r="B450" t="inlineStr">
        <is>
          <t>Tax+2 boost1.05</t>
        </is>
      </c>
      <c r="C450" t="inlineStr">
        <is>
          <t>NW</t>
        </is>
      </c>
      <c r="D450" t="inlineStr">
        <is>
          <t>NW</t>
        </is>
      </c>
      <c r="E450" t="b">
        <v>0</v>
      </c>
      <c r="F450" t="b">
        <v>1</v>
      </c>
      <c r="G450" t="b">
        <v>0</v>
      </c>
      <c r="H450" t="n">
        <v>1.05</v>
      </c>
      <c r="K450" t="n">
        <v>0.85</v>
      </c>
      <c r="L450" t="n">
        <v>0.85</v>
      </c>
      <c r="M450" t="inlineStr">
        <is>
          <t>Dicey overrides conviction</t>
        </is>
      </c>
      <c r="N450">
        <f>IF(E450,1,IF(F450,0.85,IF(AND(C450="CW",G450),H450,1)))</f>
        <v/>
      </c>
      <c r="O450">
        <f>N450-L450</f>
        <v/>
      </c>
    </row>
    <row r="451">
      <c r="A451" t="inlineStr">
        <is>
          <t>2024-01-23</t>
        </is>
      </c>
      <c r="B451" t="inlineStr">
        <is>
          <t>Tax+2 boost1.05</t>
        </is>
      </c>
      <c r="C451" t="inlineStr">
        <is>
          <t>CW</t>
        </is>
      </c>
      <c r="D451" t="inlineStr">
        <is>
          <t>09:20+</t>
        </is>
      </c>
      <c r="E451" t="b">
        <v>0</v>
      </c>
      <c r="F451" t="b">
        <v>1</v>
      </c>
      <c r="G451" t="b">
        <v>0</v>
      </c>
      <c r="H451" t="n">
        <v>1.05</v>
      </c>
      <c r="I451" t="n">
        <v>6</v>
      </c>
      <c r="J451" t="n">
        <v>8</v>
      </c>
      <c r="K451" t="n">
        <v>0.85</v>
      </c>
      <c r="L451" t="n">
        <v>0.85</v>
      </c>
      <c r="M451" t="inlineStr">
        <is>
          <t>Dicey overrides conviction</t>
        </is>
      </c>
      <c r="N451">
        <f>IF(E451,1,IF(F451,0.85,IF(AND(C451="CW",G451),H451,1)))</f>
        <v/>
      </c>
      <c r="O451">
        <f>N451-L451</f>
        <v/>
      </c>
    </row>
    <row r="452">
      <c r="A452" t="inlineStr">
        <is>
          <t>2024-01-24</t>
        </is>
      </c>
      <c r="B452" t="inlineStr">
        <is>
          <t>Tax+2 boost1.05</t>
        </is>
      </c>
      <c r="C452" t="inlineStr">
        <is>
          <t>NW</t>
        </is>
      </c>
      <c r="D452" t="inlineStr">
        <is>
          <t>NW</t>
        </is>
      </c>
      <c r="E452" t="b">
        <v>0</v>
      </c>
      <c r="F452" t="b">
        <v>1</v>
      </c>
      <c r="G452" t="b">
        <v>0</v>
      </c>
      <c r="H452" t="n">
        <v>1.05</v>
      </c>
      <c r="K452" t="n">
        <v>0.85</v>
      </c>
      <c r="L452" t="n">
        <v>0.85</v>
      </c>
      <c r="M452" t="inlineStr">
        <is>
          <t>Dicey overrides conviction</t>
        </is>
      </c>
      <c r="N452">
        <f>IF(E452,1,IF(F452,0.85,IF(AND(C452="CW",G452),H452,1)))</f>
        <v/>
      </c>
      <c r="O452">
        <f>N452-L452</f>
        <v/>
      </c>
    </row>
    <row r="453">
      <c r="A453" t="inlineStr">
        <is>
          <t>2024-01-25</t>
        </is>
      </c>
      <c r="B453" t="inlineStr">
        <is>
          <t>Tax+2 boost1.05</t>
        </is>
      </c>
      <c r="C453" t="inlineStr">
        <is>
          <t>CW</t>
        </is>
      </c>
      <c r="D453" t="inlineStr">
        <is>
          <t>09:18</t>
        </is>
      </c>
      <c r="E453" t="b">
        <v>0</v>
      </c>
      <c r="F453" t="b">
        <v>0</v>
      </c>
      <c r="G453" t="b">
        <v>0</v>
      </c>
      <c r="H453" t="n">
        <v>1.05</v>
      </c>
      <c r="I453" t="n">
        <v>2</v>
      </c>
      <c r="J453" t="n">
        <v>4</v>
      </c>
      <c r="K453" t="n">
        <v>1</v>
      </c>
      <c r="L453" t="n">
        <v>1</v>
      </c>
      <c r="M453" t="inlineStr">
        <is>
          <t>Ordinary size1; no CW tax boost for NW</t>
        </is>
      </c>
      <c r="N453">
        <f>IF(E453,1,IF(F453,0.85,IF(AND(C453="CW",G453),H453,1)))</f>
        <v/>
      </c>
      <c r="O453">
        <f>N453-L453</f>
        <v/>
      </c>
    </row>
    <row r="454">
      <c r="A454" t="inlineStr">
        <is>
          <t>2024-01-29</t>
        </is>
      </c>
      <c r="B454" t="inlineStr">
        <is>
          <t>Tax+2 boost1.05</t>
        </is>
      </c>
      <c r="C454" t="inlineStr">
        <is>
          <t>CW</t>
        </is>
      </c>
      <c r="D454" t="inlineStr">
        <is>
          <t>09:17</t>
        </is>
      </c>
      <c r="E454" t="b">
        <v>0</v>
      </c>
      <c r="F454" t="b">
        <v>1</v>
      </c>
      <c r="G454" t="b">
        <v>1</v>
      </c>
      <c r="H454" t="n">
        <v>1.05</v>
      </c>
      <c r="I454" t="n">
        <v>5</v>
      </c>
      <c r="J454" t="n">
        <v>7</v>
      </c>
      <c r="K454" t="n">
        <v>0.85</v>
      </c>
      <c r="L454" t="n">
        <v>0.85</v>
      </c>
      <c r="M454" t="inlineStr">
        <is>
          <t>Dicey overrides conviction</t>
        </is>
      </c>
      <c r="N454">
        <f>IF(E454,1,IF(F454,0.85,IF(AND(C454="CW",G454),H454,1)))</f>
        <v/>
      </c>
      <c r="O454">
        <f>N454-L454</f>
        <v/>
      </c>
    </row>
    <row r="455">
      <c r="A455" t="inlineStr">
        <is>
          <t>2024-01-30</t>
        </is>
      </c>
      <c r="B455" t="inlineStr">
        <is>
          <t>Tax+2 boost1.05</t>
        </is>
      </c>
      <c r="C455" t="inlineStr">
        <is>
          <t>CW</t>
        </is>
      </c>
      <c r="D455" t="inlineStr">
        <is>
          <t>09:18</t>
        </is>
      </c>
      <c r="E455" t="b">
        <v>0</v>
      </c>
      <c r="F455" t="b">
        <v>0</v>
      </c>
      <c r="G455" t="b">
        <v>1</v>
      </c>
      <c r="H455" t="n">
        <v>1.05</v>
      </c>
      <c r="I455" t="n">
        <v>2</v>
      </c>
      <c r="J455" t="n">
        <v>4</v>
      </c>
      <c r="K455" t="n">
        <v>1.05</v>
      </c>
      <c r="L455" t="n">
        <v>1.05</v>
      </c>
      <c r="M455" t="inlineStr">
        <is>
          <t>CW higher-tax conviction</t>
        </is>
      </c>
      <c r="N455">
        <f>IF(E455,1,IF(F455,0.85,IF(AND(C455="CW",G455),H455,1)))</f>
        <v/>
      </c>
      <c r="O455">
        <f>N455-L455</f>
        <v/>
      </c>
    </row>
    <row r="456">
      <c r="A456" t="inlineStr">
        <is>
          <t>2024-01-31</t>
        </is>
      </c>
      <c r="B456" t="inlineStr">
        <is>
          <t>Tax+2 boost1.05</t>
        </is>
      </c>
      <c r="C456" t="inlineStr">
        <is>
          <t>CW</t>
        </is>
      </c>
      <c r="D456" t="inlineStr">
        <is>
          <t>09:16</t>
        </is>
      </c>
      <c r="E456" t="b">
        <v>0</v>
      </c>
      <c r="F456" t="b">
        <v>1</v>
      </c>
      <c r="G456" t="b">
        <v>1</v>
      </c>
      <c r="H456" t="n">
        <v>1.05</v>
      </c>
      <c r="I456" t="n">
        <v>13</v>
      </c>
      <c r="J456" t="n">
        <v>15</v>
      </c>
      <c r="K456" t="n">
        <v>0.85</v>
      </c>
      <c r="L456" t="n">
        <v>0.85</v>
      </c>
      <c r="M456" t="inlineStr">
        <is>
          <t>Dicey overrides conviction</t>
        </is>
      </c>
      <c r="N456">
        <f>IF(E456,1,IF(F456,0.85,IF(AND(C456="CW",G456),H456,1)))</f>
        <v/>
      </c>
      <c r="O456">
        <f>N456-L456</f>
        <v/>
      </c>
    </row>
    <row r="457">
      <c r="A457" t="inlineStr">
        <is>
          <t>2024-02-01</t>
        </is>
      </c>
      <c r="B457" t="inlineStr">
        <is>
          <t>Tax+2 boost1.05</t>
        </is>
      </c>
      <c r="C457" t="inlineStr">
        <is>
          <t>CW</t>
        </is>
      </c>
      <c r="D457" t="inlineStr">
        <is>
          <t>09:18</t>
        </is>
      </c>
      <c r="E457" t="b">
        <v>0</v>
      </c>
      <c r="F457" t="b">
        <v>0</v>
      </c>
      <c r="G457" t="b">
        <v>1</v>
      </c>
      <c r="H457" t="n">
        <v>1.05</v>
      </c>
      <c r="I457" t="n">
        <v>2</v>
      </c>
      <c r="J457" t="n">
        <v>4</v>
      </c>
      <c r="K457" t="n">
        <v>1.05</v>
      </c>
      <c r="L457" t="n">
        <v>1.05</v>
      </c>
      <c r="M457" t="inlineStr">
        <is>
          <t>CW higher-tax conviction</t>
        </is>
      </c>
      <c r="N457">
        <f>IF(E457,1,IF(F457,0.85,IF(AND(C457="CW",G457),H457,1)))</f>
        <v/>
      </c>
      <c r="O457">
        <f>N457-L457</f>
        <v/>
      </c>
    </row>
    <row r="458">
      <c r="A458" t="inlineStr">
        <is>
          <t>2024-02-05</t>
        </is>
      </c>
      <c r="B458" t="inlineStr">
        <is>
          <t>Tax+2 boost1.05</t>
        </is>
      </c>
      <c r="C458" t="inlineStr">
        <is>
          <t>CW</t>
        </is>
      </c>
      <c r="D458" t="inlineStr">
        <is>
          <t>09:18</t>
        </is>
      </c>
      <c r="E458" t="b">
        <v>0</v>
      </c>
      <c r="F458" t="b">
        <v>0</v>
      </c>
      <c r="G458" t="b">
        <v>0</v>
      </c>
      <c r="H458" t="n">
        <v>1.05</v>
      </c>
      <c r="I458" t="n">
        <v>2</v>
      </c>
      <c r="J458" t="n">
        <v>4</v>
      </c>
      <c r="K458" t="n">
        <v>1</v>
      </c>
      <c r="L458" t="n">
        <v>1</v>
      </c>
      <c r="M458" t="inlineStr">
        <is>
          <t>Ordinary size1; no CW tax boost for NW</t>
        </is>
      </c>
      <c r="N458">
        <f>IF(E458,1,IF(F458,0.85,IF(AND(C458="CW",G458),H458,1)))</f>
        <v/>
      </c>
      <c r="O458">
        <f>N458-L458</f>
        <v/>
      </c>
    </row>
    <row r="459">
      <c r="A459" t="inlineStr">
        <is>
          <t>2024-02-06</t>
        </is>
      </c>
      <c r="B459" t="inlineStr">
        <is>
          <t>Tax+2 boost1.05</t>
        </is>
      </c>
      <c r="C459" t="inlineStr">
        <is>
          <t>CW</t>
        </is>
      </c>
      <c r="D459" t="inlineStr">
        <is>
          <t>09:18</t>
        </is>
      </c>
      <c r="E459" t="b">
        <v>0</v>
      </c>
      <c r="F459" t="b">
        <v>0</v>
      </c>
      <c r="G459" t="b">
        <v>1</v>
      </c>
      <c r="H459" t="n">
        <v>1.05</v>
      </c>
      <c r="I459" t="n">
        <v>2</v>
      </c>
      <c r="J459" t="n">
        <v>4</v>
      </c>
      <c r="K459" t="n">
        <v>1.05</v>
      </c>
      <c r="L459" t="n">
        <v>1.05</v>
      </c>
      <c r="M459" t="inlineStr">
        <is>
          <t>CW higher-tax conviction</t>
        </is>
      </c>
      <c r="N459">
        <f>IF(E459,1,IF(F459,0.85,IF(AND(C459="CW",G459),H459,1)))</f>
        <v/>
      </c>
      <c r="O459">
        <f>N459-L459</f>
        <v/>
      </c>
    </row>
    <row r="460">
      <c r="A460" t="inlineStr">
        <is>
          <t>2024-02-07</t>
        </is>
      </c>
      <c r="B460" t="inlineStr">
        <is>
          <t>Tax+2 boost1.05</t>
        </is>
      </c>
      <c r="C460" t="inlineStr">
        <is>
          <t>CW</t>
        </is>
      </c>
      <c r="D460" t="inlineStr">
        <is>
          <t>09:17</t>
        </is>
      </c>
      <c r="E460" t="b">
        <v>0</v>
      </c>
      <c r="F460" t="b">
        <v>0</v>
      </c>
      <c r="G460" t="b">
        <v>1</v>
      </c>
      <c r="H460" t="n">
        <v>1.05</v>
      </c>
      <c r="I460" t="n">
        <v>5</v>
      </c>
      <c r="J460" t="n">
        <v>7</v>
      </c>
      <c r="K460" t="n">
        <v>1.05</v>
      </c>
      <c r="L460" t="n">
        <v>1.05</v>
      </c>
      <c r="M460" t="inlineStr">
        <is>
          <t>CW higher-tax conviction</t>
        </is>
      </c>
      <c r="N460">
        <f>IF(E460,1,IF(F460,0.85,IF(AND(C460="CW",G460),H460,1)))</f>
        <v/>
      </c>
      <c r="O460">
        <f>N460-L460</f>
        <v/>
      </c>
    </row>
    <row r="461">
      <c r="A461" t="inlineStr">
        <is>
          <t>2024-02-08</t>
        </is>
      </c>
      <c r="B461" t="inlineStr">
        <is>
          <t>Tax+2 boost1.05</t>
        </is>
      </c>
      <c r="C461" t="inlineStr">
        <is>
          <t>CW</t>
        </is>
      </c>
      <c r="D461" t="inlineStr">
        <is>
          <t>09:18</t>
        </is>
      </c>
      <c r="E461" t="b">
        <v>0</v>
      </c>
      <c r="F461" t="b">
        <v>0</v>
      </c>
      <c r="G461" t="b">
        <v>0</v>
      </c>
      <c r="H461" t="n">
        <v>1.05</v>
      </c>
      <c r="I461" t="n">
        <v>2</v>
      </c>
      <c r="J461" t="n">
        <v>4</v>
      </c>
      <c r="K461" t="n">
        <v>1</v>
      </c>
      <c r="L461" t="n">
        <v>1</v>
      </c>
      <c r="M461" t="inlineStr">
        <is>
          <t>Ordinary size1; no CW tax boost for NW</t>
        </is>
      </c>
      <c r="N461">
        <f>IF(E461,1,IF(F461,0.85,IF(AND(C461="CW",G461),H461,1)))</f>
        <v/>
      </c>
      <c r="O461">
        <f>N461-L461</f>
        <v/>
      </c>
    </row>
    <row r="462">
      <c r="A462" t="inlineStr">
        <is>
          <t>2024-02-09</t>
        </is>
      </c>
      <c r="B462" t="inlineStr">
        <is>
          <t>Tax+2 boost1.05</t>
        </is>
      </c>
      <c r="C462" t="inlineStr">
        <is>
          <t>CW</t>
        </is>
      </c>
      <c r="D462" t="inlineStr">
        <is>
          <t>09:18</t>
        </is>
      </c>
      <c r="E462" t="b">
        <v>0</v>
      </c>
      <c r="F462" t="b">
        <v>0</v>
      </c>
      <c r="G462" t="b">
        <v>1</v>
      </c>
      <c r="H462" t="n">
        <v>1.05</v>
      </c>
      <c r="I462" t="n">
        <v>2</v>
      </c>
      <c r="J462" t="n">
        <v>4</v>
      </c>
      <c r="K462" t="n">
        <v>1.05</v>
      </c>
      <c r="L462" t="n">
        <v>1.05</v>
      </c>
      <c r="M462" t="inlineStr">
        <is>
          <t>CW higher-tax conviction</t>
        </is>
      </c>
      <c r="N462">
        <f>IF(E462,1,IF(F462,0.85,IF(AND(C462="CW",G462),H462,1)))</f>
        <v/>
      </c>
      <c r="O462">
        <f>N462-L462</f>
        <v/>
      </c>
    </row>
    <row r="463">
      <c r="A463" t="inlineStr">
        <is>
          <t>2024-02-13</t>
        </is>
      </c>
      <c r="B463" t="inlineStr">
        <is>
          <t>Tax+2 boost1.05</t>
        </is>
      </c>
      <c r="C463" t="inlineStr">
        <is>
          <t>CW</t>
        </is>
      </c>
      <c r="D463" t="inlineStr">
        <is>
          <t>09:18</t>
        </is>
      </c>
      <c r="E463" t="b">
        <v>0</v>
      </c>
      <c r="F463" t="b">
        <v>0</v>
      </c>
      <c r="G463" t="b">
        <v>1</v>
      </c>
      <c r="H463" t="n">
        <v>1.05</v>
      </c>
      <c r="I463" t="n">
        <v>2</v>
      </c>
      <c r="J463" t="n">
        <v>4</v>
      </c>
      <c r="K463" t="n">
        <v>1.05</v>
      </c>
      <c r="L463" t="n">
        <v>1.05</v>
      </c>
      <c r="M463" t="inlineStr">
        <is>
          <t>CW higher-tax conviction</t>
        </is>
      </c>
      <c r="N463">
        <f>IF(E463,1,IF(F463,0.85,IF(AND(C463="CW",G463),H463,1)))</f>
        <v/>
      </c>
      <c r="O463">
        <f>N463-L463</f>
        <v/>
      </c>
    </row>
    <row r="464">
      <c r="A464" t="inlineStr">
        <is>
          <t>2024-02-15</t>
        </is>
      </c>
      <c r="B464" t="inlineStr">
        <is>
          <t>Tax+2 boost1.05</t>
        </is>
      </c>
      <c r="C464" t="inlineStr">
        <is>
          <t>CW</t>
        </is>
      </c>
      <c r="D464" t="inlineStr">
        <is>
          <t>09:17</t>
        </is>
      </c>
      <c r="E464" t="b">
        <v>0</v>
      </c>
      <c r="F464" t="b">
        <v>0</v>
      </c>
      <c r="G464" t="b">
        <v>0</v>
      </c>
      <c r="H464" t="n">
        <v>1.05</v>
      </c>
      <c r="I464" t="n">
        <v>5</v>
      </c>
      <c r="J464" t="n">
        <v>7</v>
      </c>
      <c r="K464" t="n">
        <v>1</v>
      </c>
      <c r="L464" t="n">
        <v>1</v>
      </c>
      <c r="M464" t="inlineStr">
        <is>
          <t>Ordinary size1; no CW tax boost for NW</t>
        </is>
      </c>
      <c r="N464">
        <f>IF(E464,1,IF(F464,0.85,IF(AND(C464="CW",G464),H464,1)))</f>
        <v/>
      </c>
      <c r="O464">
        <f>N464-L464</f>
        <v/>
      </c>
    </row>
    <row r="465">
      <c r="A465" t="inlineStr">
        <is>
          <t>2024-02-16</t>
        </is>
      </c>
      <c r="B465" t="inlineStr">
        <is>
          <t>Tax+2 boost1.05</t>
        </is>
      </c>
      <c r="C465" t="inlineStr">
        <is>
          <t>CW</t>
        </is>
      </c>
      <c r="D465" t="inlineStr">
        <is>
          <t>09:16</t>
        </is>
      </c>
      <c r="E465" t="b">
        <v>0</v>
      </c>
      <c r="F465" t="b">
        <v>0</v>
      </c>
      <c r="G465" t="b">
        <v>0</v>
      </c>
      <c r="H465" t="n">
        <v>1.05</v>
      </c>
      <c r="I465" t="n">
        <v>13</v>
      </c>
      <c r="J465" t="n">
        <v>15</v>
      </c>
      <c r="K465" t="n">
        <v>1</v>
      </c>
      <c r="L465" t="n">
        <v>1</v>
      </c>
      <c r="M465" t="inlineStr">
        <is>
          <t>Ordinary size1; no CW tax boost for NW</t>
        </is>
      </c>
      <c r="N465">
        <f>IF(E465,1,IF(F465,0.85,IF(AND(C465="CW",G465),H465,1)))</f>
        <v/>
      </c>
      <c r="O465">
        <f>N465-L465</f>
        <v/>
      </c>
    </row>
    <row r="466">
      <c r="A466" t="inlineStr">
        <is>
          <t>2024-02-19</t>
        </is>
      </c>
      <c r="B466" t="inlineStr">
        <is>
          <t>Tax+2 boost1.05</t>
        </is>
      </c>
      <c r="C466" t="inlineStr">
        <is>
          <t>CW</t>
        </is>
      </c>
      <c r="D466" t="inlineStr">
        <is>
          <t>09:17</t>
        </is>
      </c>
      <c r="E466" t="b">
        <v>0</v>
      </c>
      <c r="F466" t="b">
        <v>1</v>
      </c>
      <c r="G466" t="b">
        <v>1</v>
      </c>
      <c r="H466" t="n">
        <v>1.05</v>
      </c>
      <c r="I466" t="n">
        <v>5</v>
      </c>
      <c r="J466" t="n">
        <v>7</v>
      </c>
      <c r="K466" t="n">
        <v>0.85</v>
      </c>
      <c r="L466" t="n">
        <v>0.85</v>
      </c>
      <c r="M466" t="inlineStr">
        <is>
          <t>Dicey overrides conviction</t>
        </is>
      </c>
      <c r="N466">
        <f>IF(E466,1,IF(F466,0.85,IF(AND(C466="CW",G466),H466,1)))</f>
        <v/>
      </c>
      <c r="O466">
        <f>N466-L466</f>
        <v/>
      </c>
    </row>
    <row r="467">
      <c r="A467" t="inlineStr">
        <is>
          <t>2024-02-20</t>
        </is>
      </c>
      <c r="B467" t="inlineStr">
        <is>
          <t>Tax+2 boost1.05</t>
        </is>
      </c>
      <c r="C467" t="inlineStr">
        <is>
          <t>CW</t>
        </is>
      </c>
      <c r="D467" t="inlineStr">
        <is>
          <t>09:16</t>
        </is>
      </c>
      <c r="E467" t="b">
        <v>0</v>
      </c>
      <c r="F467" t="b">
        <v>0</v>
      </c>
      <c r="G467" t="b">
        <v>1</v>
      </c>
      <c r="H467" t="n">
        <v>1.05</v>
      </c>
      <c r="I467" t="n">
        <v>13</v>
      </c>
      <c r="J467" t="n">
        <v>15</v>
      </c>
      <c r="K467" t="n">
        <v>1.05</v>
      </c>
      <c r="L467" t="n">
        <v>1.05</v>
      </c>
      <c r="M467" t="inlineStr">
        <is>
          <t>CW higher-tax conviction</t>
        </is>
      </c>
      <c r="N467">
        <f>IF(E467,1,IF(F467,0.85,IF(AND(C467="CW",G467),H467,1)))</f>
        <v/>
      </c>
      <c r="O467">
        <f>N467-L467</f>
        <v/>
      </c>
    </row>
    <row r="468">
      <c r="A468" t="inlineStr">
        <is>
          <t>2024-02-21</t>
        </is>
      </c>
      <c r="B468" t="inlineStr">
        <is>
          <t>Tax+2 boost1.05</t>
        </is>
      </c>
      <c r="C468" t="inlineStr">
        <is>
          <t>CW</t>
        </is>
      </c>
      <c r="D468" t="inlineStr">
        <is>
          <t>09:16</t>
        </is>
      </c>
      <c r="E468" t="b">
        <v>0</v>
      </c>
      <c r="F468" t="b">
        <v>0</v>
      </c>
      <c r="G468" t="b">
        <v>0</v>
      </c>
      <c r="H468" t="n">
        <v>1.05</v>
      </c>
      <c r="I468" t="n">
        <v>13</v>
      </c>
      <c r="J468" t="n">
        <v>15</v>
      </c>
      <c r="K468" t="n">
        <v>1</v>
      </c>
      <c r="L468" t="n">
        <v>1</v>
      </c>
      <c r="M468" t="inlineStr">
        <is>
          <t>Ordinary size1; no CW tax boost for NW</t>
        </is>
      </c>
      <c r="N468">
        <f>IF(E468,1,IF(F468,0.85,IF(AND(C468="CW",G468),H468,1)))</f>
        <v/>
      </c>
      <c r="O468">
        <f>N468-L468</f>
        <v/>
      </c>
    </row>
    <row r="469">
      <c r="A469" t="inlineStr">
        <is>
          <t>2024-02-22</t>
        </is>
      </c>
      <c r="B469" t="inlineStr">
        <is>
          <t>Tax+2 boost1.05</t>
        </is>
      </c>
      <c r="C469" t="inlineStr">
        <is>
          <t>CW</t>
        </is>
      </c>
      <c r="D469" t="inlineStr">
        <is>
          <t>09:17</t>
        </is>
      </c>
      <c r="E469" t="b">
        <v>0</v>
      </c>
      <c r="F469" t="b">
        <v>0</v>
      </c>
      <c r="G469" t="b">
        <v>0</v>
      </c>
      <c r="H469" t="n">
        <v>1.05</v>
      </c>
      <c r="I469" t="n">
        <v>5</v>
      </c>
      <c r="J469" t="n">
        <v>7</v>
      </c>
      <c r="K469" t="n">
        <v>1</v>
      </c>
      <c r="L469" t="n">
        <v>1</v>
      </c>
      <c r="M469" t="inlineStr">
        <is>
          <t>Ordinary size1; no CW tax boost for NW</t>
        </is>
      </c>
      <c r="N469">
        <f>IF(E469,1,IF(F469,0.85,IF(AND(C469="CW",G469),H469,1)))</f>
        <v/>
      </c>
      <c r="O469">
        <f>N469-L469</f>
        <v/>
      </c>
    </row>
    <row r="470">
      <c r="A470" t="inlineStr">
        <is>
          <t>2024-02-26</t>
        </is>
      </c>
      <c r="B470" t="inlineStr">
        <is>
          <t>Tax+2 boost1.05</t>
        </is>
      </c>
      <c r="C470" t="inlineStr">
        <is>
          <t>CW</t>
        </is>
      </c>
      <c r="D470" t="inlineStr">
        <is>
          <t>09:17</t>
        </is>
      </c>
      <c r="E470" t="b">
        <v>0</v>
      </c>
      <c r="F470" t="b">
        <v>1</v>
      </c>
      <c r="G470" t="b">
        <v>1</v>
      </c>
      <c r="H470" t="n">
        <v>1.05</v>
      </c>
      <c r="I470" t="n">
        <v>5</v>
      </c>
      <c r="J470" t="n">
        <v>7</v>
      </c>
      <c r="K470" t="n">
        <v>0.85</v>
      </c>
      <c r="L470" t="n">
        <v>0.85</v>
      </c>
      <c r="M470" t="inlineStr">
        <is>
          <t>Dicey overrides conviction</t>
        </is>
      </c>
      <c r="N470">
        <f>IF(E470,1,IF(F470,0.85,IF(AND(C470="CW",G470),H470,1)))</f>
        <v/>
      </c>
      <c r="O470">
        <f>N470-L470</f>
        <v/>
      </c>
    </row>
    <row r="471">
      <c r="A471" t="inlineStr">
        <is>
          <t>2024-02-27</t>
        </is>
      </c>
      <c r="B471" t="inlineStr">
        <is>
          <t>Tax+2 boost1.05</t>
        </is>
      </c>
      <c r="C471" t="inlineStr">
        <is>
          <t>CW</t>
        </is>
      </c>
      <c r="D471" t="inlineStr">
        <is>
          <t>09:17</t>
        </is>
      </c>
      <c r="E471" t="b">
        <v>0</v>
      </c>
      <c r="F471" t="b">
        <v>0</v>
      </c>
      <c r="G471" t="b">
        <v>1</v>
      </c>
      <c r="H471" t="n">
        <v>1.05</v>
      </c>
      <c r="I471" t="n">
        <v>5</v>
      </c>
      <c r="J471" t="n">
        <v>7</v>
      </c>
      <c r="K471" t="n">
        <v>1.05</v>
      </c>
      <c r="L471" t="n">
        <v>1.05</v>
      </c>
      <c r="M471" t="inlineStr">
        <is>
          <t>CW higher-tax conviction</t>
        </is>
      </c>
      <c r="N471">
        <f>IF(E471,1,IF(F471,0.85,IF(AND(C471="CW",G471),H471,1)))</f>
        <v/>
      </c>
      <c r="O471">
        <f>N471-L471</f>
        <v/>
      </c>
    </row>
    <row r="472">
      <c r="A472" t="inlineStr">
        <is>
          <t>2024-02-28</t>
        </is>
      </c>
      <c r="B472" t="inlineStr">
        <is>
          <t>Tax+2 boost1.05</t>
        </is>
      </c>
      <c r="C472" t="inlineStr">
        <is>
          <t>CW</t>
        </is>
      </c>
      <c r="D472" t="inlineStr">
        <is>
          <t>09:17</t>
        </is>
      </c>
      <c r="E472" t="b">
        <v>0</v>
      </c>
      <c r="F472" t="b">
        <v>1</v>
      </c>
      <c r="G472" t="b">
        <v>1</v>
      </c>
      <c r="H472" t="n">
        <v>1.05</v>
      </c>
      <c r="I472" t="n">
        <v>5</v>
      </c>
      <c r="J472" t="n">
        <v>7</v>
      </c>
      <c r="K472" t="n">
        <v>0.85</v>
      </c>
      <c r="L472" t="n">
        <v>0.85</v>
      </c>
      <c r="M472" t="inlineStr">
        <is>
          <t>Dicey overrides conviction</t>
        </is>
      </c>
      <c r="N472">
        <f>IF(E472,1,IF(F472,0.85,IF(AND(C472="CW",G472),H472,1)))</f>
        <v/>
      </c>
      <c r="O472">
        <f>N472-L472</f>
        <v/>
      </c>
    </row>
    <row r="473">
      <c r="A473" t="inlineStr">
        <is>
          <t>2024-02-29</t>
        </is>
      </c>
      <c r="B473" t="inlineStr">
        <is>
          <t>Tax+2 boost1.05</t>
        </is>
      </c>
      <c r="C473" t="inlineStr">
        <is>
          <t>CW</t>
        </is>
      </c>
      <c r="D473" t="inlineStr">
        <is>
          <t>09:17</t>
        </is>
      </c>
      <c r="E473" t="b">
        <v>0</v>
      </c>
      <c r="F473" t="b">
        <v>1</v>
      </c>
      <c r="G473" t="b">
        <v>1</v>
      </c>
      <c r="H473" t="n">
        <v>1.05</v>
      </c>
      <c r="I473" t="n">
        <v>5</v>
      </c>
      <c r="J473" t="n">
        <v>7</v>
      </c>
      <c r="K473" t="n">
        <v>0.85</v>
      </c>
      <c r="L473" t="n">
        <v>0.85</v>
      </c>
      <c r="M473" t="inlineStr">
        <is>
          <t>Dicey overrides conviction</t>
        </is>
      </c>
      <c r="N473">
        <f>IF(E473,1,IF(F473,0.85,IF(AND(C473="CW",G473),H473,1)))</f>
        <v/>
      </c>
      <c r="O473">
        <f>N473-L473</f>
        <v/>
      </c>
    </row>
    <row r="474">
      <c r="A474" t="inlineStr">
        <is>
          <t>2024-03-02</t>
        </is>
      </c>
      <c r="B474" t="inlineStr">
        <is>
          <t>Tax+2 boost1.05</t>
        </is>
      </c>
      <c r="C474" t="inlineStr">
        <is>
          <t>CW</t>
        </is>
      </c>
      <c r="D474" t="inlineStr">
        <is>
          <t>09:17</t>
        </is>
      </c>
      <c r="E474" t="b">
        <v>0</v>
      </c>
      <c r="F474" t="b">
        <v>0</v>
      </c>
      <c r="G474" t="b">
        <v>1</v>
      </c>
      <c r="H474" t="n">
        <v>1.05</v>
      </c>
      <c r="I474" t="n">
        <v>5</v>
      </c>
      <c r="J474" t="n">
        <v>7</v>
      </c>
      <c r="K474" t="n">
        <v>1.05</v>
      </c>
      <c r="L474" t="n">
        <v>1.05</v>
      </c>
      <c r="M474" t="inlineStr">
        <is>
          <t>CW higher-tax conviction</t>
        </is>
      </c>
      <c r="N474">
        <f>IF(E474,1,IF(F474,0.85,IF(AND(C474="CW",G474),H474,1)))</f>
        <v/>
      </c>
      <c r="O474">
        <f>N474-L474</f>
        <v/>
      </c>
    </row>
    <row r="475">
      <c r="A475" t="inlineStr">
        <is>
          <t>2024-03-04</t>
        </is>
      </c>
      <c r="B475" t="inlineStr">
        <is>
          <t>Tax+2 boost1.05</t>
        </is>
      </c>
      <c r="C475" t="inlineStr">
        <is>
          <t>CW</t>
        </is>
      </c>
      <c r="D475" t="inlineStr">
        <is>
          <t>09:16</t>
        </is>
      </c>
      <c r="E475" t="b">
        <v>0</v>
      </c>
      <c r="F475" t="b">
        <v>0</v>
      </c>
      <c r="G475" t="b">
        <v>1</v>
      </c>
      <c r="H475" t="n">
        <v>1.05</v>
      </c>
      <c r="I475" t="n">
        <v>13</v>
      </c>
      <c r="J475" t="n">
        <v>15</v>
      </c>
      <c r="K475" t="n">
        <v>1.05</v>
      </c>
      <c r="L475" t="n">
        <v>1.05</v>
      </c>
      <c r="M475" t="inlineStr">
        <is>
          <t>CW higher-tax conviction</t>
        </is>
      </c>
      <c r="N475">
        <f>IF(E475,1,IF(F475,0.85,IF(AND(C475="CW",G475),H475,1)))</f>
        <v/>
      </c>
      <c r="O475">
        <f>N475-L475</f>
        <v/>
      </c>
    </row>
    <row r="476">
      <c r="A476" t="inlineStr">
        <is>
          <t>2024-03-05</t>
        </is>
      </c>
      <c r="B476" t="inlineStr">
        <is>
          <t>Tax+2 boost1.05</t>
        </is>
      </c>
      <c r="C476" t="inlineStr">
        <is>
          <t>CW</t>
        </is>
      </c>
      <c r="D476" t="inlineStr">
        <is>
          <t>09:16</t>
        </is>
      </c>
      <c r="E476" t="b">
        <v>0</v>
      </c>
      <c r="F476" t="b">
        <v>0</v>
      </c>
      <c r="G476" t="b">
        <v>1</v>
      </c>
      <c r="H476" t="n">
        <v>1.05</v>
      </c>
      <c r="I476" t="n">
        <v>13</v>
      </c>
      <c r="J476" t="n">
        <v>15</v>
      </c>
      <c r="K476" t="n">
        <v>1.05</v>
      </c>
      <c r="L476" t="n">
        <v>1.05</v>
      </c>
      <c r="M476" t="inlineStr">
        <is>
          <t>CW higher-tax conviction</t>
        </is>
      </c>
      <c r="N476">
        <f>IF(E476,1,IF(F476,0.85,IF(AND(C476="CW",G476),H476,1)))</f>
        <v/>
      </c>
      <c r="O476">
        <f>N476-L476</f>
        <v/>
      </c>
    </row>
    <row r="477">
      <c r="A477" t="inlineStr">
        <is>
          <t>2024-03-06</t>
        </is>
      </c>
      <c r="B477" t="inlineStr">
        <is>
          <t>Tax+2 boost1.05</t>
        </is>
      </c>
      <c r="C477" t="inlineStr">
        <is>
          <t>CW</t>
        </is>
      </c>
      <c r="D477" t="inlineStr">
        <is>
          <t>09:17</t>
        </is>
      </c>
      <c r="E477" t="b">
        <v>0</v>
      </c>
      <c r="F477" t="b">
        <v>0</v>
      </c>
      <c r="G477" t="b">
        <v>1</v>
      </c>
      <c r="H477" t="n">
        <v>1.05</v>
      </c>
      <c r="I477" t="n">
        <v>5</v>
      </c>
      <c r="J477" t="n">
        <v>7</v>
      </c>
      <c r="K477" t="n">
        <v>1.05</v>
      </c>
      <c r="L477" t="n">
        <v>1.05</v>
      </c>
      <c r="M477" t="inlineStr">
        <is>
          <t>CW higher-tax conviction</t>
        </is>
      </c>
      <c r="N477">
        <f>IF(E477,1,IF(F477,0.85,IF(AND(C477="CW",G477),H477,1)))</f>
        <v/>
      </c>
      <c r="O477">
        <f>N477-L477</f>
        <v/>
      </c>
    </row>
    <row r="478">
      <c r="A478" t="inlineStr">
        <is>
          <t>2024-03-07</t>
        </is>
      </c>
      <c r="B478" t="inlineStr">
        <is>
          <t>Tax+2 boost1.05</t>
        </is>
      </c>
      <c r="C478" t="inlineStr">
        <is>
          <t>CW</t>
        </is>
      </c>
      <c r="D478" t="inlineStr">
        <is>
          <t>09:16</t>
        </is>
      </c>
      <c r="E478" t="b">
        <v>0</v>
      </c>
      <c r="F478" t="b">
        <v>0</v>
      </c>
      <c r="G478" t="b">
        <v>1</v>
      </c>
      <c r="H478" t="n">
        <v>1.05</v>
      </c>
      <c r="I478" t="n">
        <v>13</v>
      </c>
      <c r="J478" t="n">
        <v>15</v>
      </c>
      <c r="K478" t="n">
        <v>1.05</v>
      </c>
      <c r="L478" t="n">
        <v>1.05</v>
      </c>
      <c r="M478" t="inlineStr">
        <is>
          <t>CW higher-tax conviction</t>
        </is>
      </c>
      <c r="N478">
        <f>IF(E478,1,IF(F478,0.85,IF(AND(C478="CW",G478),H478,1)))</f>
        <v/>
      </c>
      <c r="O478">
        <f>N478-L478</f>
        <v/>
      </c>
    </row>
    <row r="479">
      <c r="A479" t="inlineStr">
        <is>
          <t>2024-03-11</t>
        </is>
      </c>
      <c r="B479" t="inlineStr">
        <is>
          <t>Tax+2 boost1.05</t>
        </is>
      </c>
      <c r="C479" t="inlineStr">
        <is>
          <t>CW</t>
        </is>
      </c>
      <c r="D479" t="inlineStr">
        <is>
          <t>09:16</t>
        </is>
      </c>
      <c r="E479" t="b">
        <v>0</v>
      </c>
      <c r="F479" t="b">
        <v>0</v>
      </c>
      <c r="G479" t="b">
        <v>1</v>
      </c>
      <c r="H479" t="n">
        <v>1.05</v>
      </c>
      <c r="I479" t="n">
        <v>13</v>
      </c>
      <c r="J479" t="n">
        <v>15</v>
      </c>
      <c r="K479" t="n">
        <v>1.05</v>
      </c>
      <c r="L479" t="n">
        <v>1.05</v>
      </c>
      <c r="M479" t="inlineStr">
        <is>
          <t>CW higher-tax conviction</t>
        </is>
      </c>
      <c r="N479">
        <f>IF(E479,1,IF(F479,0.85,IF(AND(C479="CW",G479),H479,1)))</f>
        <v/>
      </c>
      <c r="O479">
        <f>N479-L479</f>
        <v/>
      </c>
    </row>
    <row r="480">
      <c r="A480" t="inlineStr">
        <is>
          <t>2024-03-12</t>
        </is>
      </c>
      <c r="B480" t="inlineStr">
        <is>
          <t>Tax+2 boost1.05</t>
        </is>
      </c>
      <c r="C480" t="inlineStr">
        <is>
          <t>CW</t>
        </is>
      </c>
      <c r="D480" t="inlineStr">
        <is>
          <t>09:18</t>
        </is>
      </c>
      <c r="E480" t="b">
        <v>0</v>
      </c>
      <c r="F480" t="b">
        <v>0</v>
      </c>
      <c r="G480" t="b">
        <v>1</v>
      </c>
      <c r="H480" t="n">
        <v>1.05</v>
      </c>
      <c r="I480" t="n">
        <v>2</v>
      </c>
      <c r="J480" t="n">
        <v>4</v>
      </c>
      <c r="K480" t="n">
        <v>1.05</v>
      </c>
      <c r="L480" t="n">
        <v>1.05</v>
      </c>
      <c r="M480" t="inlineStr">
        <is>
          <t>CW higher-tax conviction</t>
        </is>
      </c>
      <c r="N480">
        <f>IF(E480,1,IF(F480,0.85,IF(AND(C480="CW",G480),H480,1)))</f>
        <v/>
      </c>
      <c r="O480">
        <f>N480-L480</f>
        <v/>
      </c>
    </row>
    <row r="481">
      <c r="A481" t="inlineStr">
        <is>
          <t>2024-03-13</t>
        </is>
      </c>
      <c r="B481" t="inlineStr">
        <is>
          <t>Tax+2 boost1.05</t>
        </is>
      </c>
      <c r="C481" t="inlineStr">
        <is>
          <t>CW</t>
        </is>
      </c>
      <c r="D481" t="inlineStr">
        <is>
          <t>09:17</t>
        </is>
      </c>
      <c r="E481" t="b">
        <v>0</v>
      </c>
      <c r="F481" t="b">
        <v>0</v>
      </c>
      <c r="G481" t="b">
        <v>0</v>
      </c>
      <c r="H481" t="n">
        <v>1.05</v>
      </c>
      <c r="I481" t="n">
        <v>5</v>
      </c>
      <c r="J481" t="n">
        <v>7</v>
      </c>
      <c r="K481" t="n">
        <v>1</v>
      </c>
      <c r="L481" t="n">
        <v>1</v>
      </c>
      <c r="M481" t="inlineStr">
        <is>
          <t>Ordinary size1; no CW tax boost for NW</t>
        </is>
      </c>
      <c r="N481">
        <f>IF(E481,1,IF(F481,0.85,IF(AND(C481="CW",G481),H481,1)))</f>
        <v/>
      </c>
      <c r="O481">
        <f>N481-L481</f>
        <v/>
      </c>
    </row>
    <row r="482">
      <c r="A482" t="inlineStr">
        <is>
          <t>2024-03-14</t>
        </is>
      </c>
      <c r="B482" t="inlineStr">
        <is>
          <t>Tax+2 boost1.05</t>
        </is>
      </c>
      <c r="C482" t="inlineStr">
        <is>
          <t>CW</t>
        </is>
      </c>
      <c r="D482" t="inlineStr">
        <is>
          <t>09:17</t>
        </is>
      </c>
      <c r="E482" t="b">
        <v>0</v>
      </c>
      <c r="F482" t="b">
        <v>0</v>
      </c>
      <c r="G482" t="b">
        <v>0</v>
      </c>
      <c r="H482" t="n">
        <v>1.05</v>
      </c>
      <c r="I482" t="n">
        <v>5</v>
      </c>
      <c r="J482" t="n">
        <v>7</v>
      </c>
      <c r="K482" t="n">
        <v>1</v>
      </c>
      <c r="L482" t="n">
        <v>1</v>
      </c>
      <c r="M482" t="inlineStr">
        <is>
          <t>Ordinary size1; no CW tax boost for NW</t>
        </is>
      </c>
      <c r="N482">
        <f>IF(E482,1,IF(F482,0.85,IF(AND(C482="CW",G482),H482,1)))</f>
        <v/>
      </c>
      <c r="O482">
        <f>N482-L482</f>
        <v/>
      </c>
    </row>
    <row r="483">
      <c r="A483" t="inlineStr">
        <is>
          <t>2024-03-18</t>
        </is>
      </c>
      <c r="B483" t="inlineStr">
        <is>
          <t>Tax+2 boost1.05</t>
        </is>
      </c>
      <c r="C483" t="inlineStr">
        <is>
          <t>CW</t>
        </is>
      </c>
      <c r="D483" t="inlineStr">
        <is>
          <t>09:17</t>
        </is>
      </c>
      <c r="E483" t="b">
        <v>0</v>
      </c>
      <c r="F483" t="b">
        <v>0</v>
      </c>
      <c r="G483" t="b">
        <v>1</v>
      </c>
      <c r="H483" t="n">
        <v>1.05</v>
      </c>
      <c r="I483" t="n">
        <v>5</v>
      </c>
      <c r="J483" t="n">
        <v>7</v>
      </c>
      <c r="K483" t="n">
        <v>1.05</v>
      </c>
      <c r="L483" t="n">
        <v>1.05</v>
      </c>
      <c r="M483" t="inlineStr">
        <is>
          <t>CW higher-tax conviction</t>
        </is>
      </c>
      <c r="N483">
        <f>IF(E483,1,IF(F483,0.85,IF(AND(C483="CW",G483),H483,1)))</f>
        <v/>
      </c>
      <c r="O483">
        <f>N483-L483</f>
        <v/>
      </c>
    </row>
    <row r="484">
      <c r="A484" t="inlineStr">
        <is>
          <t>2024-03-19</t>
        </is>
      </c>
      <c r="B484" t="inlineStr">
        <is>
          <t>Tax+2 boost1.05</t>
        </is>
      </c>
      <c r="C484" t="inlineStr">
        <is>
          <t>CW</t>
        </is>
      </c>
      <c r="D484" t="inlineStr">
        <is>
          <t>09:17</t>
        </is>
      </c>
      <c r="E484" t="b">
        <v>0</v>
      </c>
      <c r="F484" t="b">
        <v>0</v>
      </c>
      <c r="G484" t="b">
        <v>1</v>
      </c>
      <c r="H484" t="n">
        <v>1.05</v>
      </c>
      <c r="I484" t="n">
        <v>5</v>
      </c>
      <c r="J484" t="n">
        <v>7</v>
      </c>
      <c r="K484" t="n">
        <v>1.05</v>
      </c>
      <c r="L484" t="n">
        <v>1.05</v>
      </c>
      <c r="M484" t="inlineStr">
        <is>
          <t>CW higher-tax conviction</t>
        </is>
      </c>
      <c r="N484">
        <f>IF(E484,1,IF(F484,0.85,IF(AND(C484="CW",G484),H484,1)))</f>
        <v/>
      </c>
      <c r="O484">
        <f>N484-L484</f>
        <v/>
      </c>
    </row>
    <row r="485">
      <c r="A485" t="inlineStr">
        <is>
          <t>2024-03-20</t>
        </is>
      </c>
      <c r="B485" t="inlineStr">
        <is>
          <t>Tax+2 boost1.05</t>
        </is>
      </c>
      <c r="C485" t="inlineStr">
        <is>
          <t>CW</t>
        </is>
      </c>
      <c r="D485" t="inlineStr">
        <is>
          <t>09:18</t>
        </is>
      </c>
      <c r="E485" t="b">
        <v>0</v>
      </c>
      <c r="F485" t="b">
        <v>0</v>
      </c>
      <c r="G485" t="b">
        <v>1</v>
      </c>
      <c r="H485" t="n">
        <v>1.05</v>
      </c>
      <c r="I485" t="n">
        <v>2</v>
      </c>
      <c r="J485" t="n">
        <v>4</v>
      </c>
      <c r="K485" t="n">
        <v>1.05</v>
      </c>
      <c r="L485" t="n">
        <v>1.05</v>
      </c>
      <c r="M485" t="inlineStr">
        <is>
          <t>CW higher-tax conviction</t>
        </is>
      </c>
      <c r="N485">
        <f>IF(E485,1,IF(F485,0.85,IF(AND(C485="CW",G485),H485,1)))</f>
        <v/>
      </c>
      <c r="O485">
        <f>N485-L485</f>
        <v/>
      </c>
    </row>
    <row r="486">
      <c r="A486" t="inlineStr">
        <is>
          <t>2024-03-21</t>
        </is>
      </c>
      <c r="B486" t="inlineStr">
        <is>
          <t>Tax+2 boost1.05</t>
        </is>
      </c>
      <c r="C486" t="inlineStr">
        <is>
          <t>NW</t>
        </is>
      </c>
      <c r="D486" t="inlineStr">
        <is>
          <t>NW</t>
        </is>
      </c>
      <c r="E486" t="b">
        <v>0</v>
      </c>
      <c r="F486" t="b">
        <v>0</v>
      </c>
      <c r="G486" t="b">
        <v>0</v>
      </c>
      <c r="H486" t="n">
        <v>1.05</v>
      </c>
      <c r="K486" t="n">
        <v>1</v>
      </c>
      <c r="L486" t="n">
        <v>1</v>
      </c>
      <c r="M486" t="inlineStr">
        <is>
          <t>Ordinary size1; no CW tax boost for NW</t>
        </is>
      </c>
      <c r="N486">
        <f>IF(E486,1,IF(F486,0.85,IF(AND(C486="CW",G486),H486,1)))</f>
        <v/>
      </c>
      <c r="O486">
        <f>N486-L486</f>
        <v/>
      </c>
    </row>
    <row r="487">
      <c r="A487" t="inlineStr">
        <is>
          <t>2024-03-26</t>
        </is>
      </c>
      <c r="B487" t="inlineStr">
        <is>
          <t>Tax+2 boost1.05</t>
        </is>
      </c>
      <c r="C487" t="inlineStr">
        <is>
          <t>CW</t>
        </is>
      </c>
      <c r="D487" t="inlineStr">
        <is>
          <t>09:17</t>
        </is>
      </c>
      <c r="E487" t="b">
        <v>0</v>
      </c>
      <c r="F487" t="b">
        <v>0</v>
      </c>
      <c r="G487" t="b">
        <v>1</v>
      </c>
      <c r="H487" t="n">
        <v>1.05</v>
      </c>
      <c r="I487" t="n">
        <v>5</v>
      </c>
      <c r="J487" t="n">
        <v>7</v>
      </c>
      <c r="K487" t="n">
        <v>1.05</v>
      </c>
      <c r="L487" t="n">
        <v>1.05</v>
      </c>
      <c r="M487" t="inlineStr">
        <is>
          <t>CW higher-tax conviction</t>
        </is>
      </c>
      <c r="N487">
        <f>IF(E487,1,IF(F487,0.85,IF(AND(C487="CW",G487),H487,1)))</f>
        <v/>
      </c>
      <c r="O487">
        <f>N487-L487</f>
        <v/>
      </c>
    </row>
    <row r="488">
      <c r="A488" t="inlineStr">
        <is>
          <t>2024-03-27</t>
        </is>
      </c>
      <c r="B488" t="inlineStr">
        <is>
          <t>Tax+2 boost1.05</t>
        </is>
      </c>
      <c r="C488" t="inlineStr">
        <is>
          <t>CW</t>
        </is>
      </c>
      <c r="D488" t="inlineStr">
        <is>
          <t>09:17</t>
        </is>
      </c>
      <c r="E488" t="b">
        <v>0</v>
      </c>
      <c r="F488" t="b">
        <v>0</v>
      </c>
      <c r="G488" t="b">
        <v>0</v>
      </c>
      <c r="H488" t="n">
        <v>1.05</v>
      </c>
      <c r="I488" t="n">
        <v>5</v>
      </c>
      <c r="J488" t="n">
        <v>7</v>
      </c>
      <c r="K488" t="n">
        <v>1</v>
      </c>
      <c r="L488" t="n">
        <v>1</v>
      </c>
      <c r="M488" t="inlineStr">
        <is>
          <t>Ordinary size1; no CW tax boost for NW</t>
        </is>
      </c>
      <c r="N488">
        <f>IF(E488,1,IF(F488,0.85,IF(AND(C488="CW",G488),H488,1)))</f>
        <v/>
      </c>
      <c r="O488">
        <f>N488-L488</f>
        <v/>
      </c>
    </row>
    <row r="489">
      <c r="A489" t="inlineStr">
        <is>
          <t>2024-03-28</t>
        </is>
      </c>
      <c r="B489" t="inlineStr">
        <is>
          <t>Tax+2 boost1.05</t>
        </is>
      </c>
      <c r="C489" t="inlineStr">
        <is>
          <t>CW</t>
        </is>
      </c>
      <c r="D489" t="inlineStr">
        <is>
          <t>09:20+</t>
        </is>
      </c>
      <c r="E489" t="b">
        <v>0</v>
      </c>
      <c r="F489" t="b">
        <v>0</v>
      </c>
      <c r="G489" t="b">
        <v>1</v>
      </c>
      <c r="H489" t="n">
        <v>1.05</v>
      </c>
      <c r="I489" t="n">
        <v>6</v>
      </c>
      <c r="J489" t="n">
        <v>8</v>
      </c>
      <c r="K489" t="n">
        <v>1.05</v>
      </c>
      <c r="L489" t="n">
        <v>1.05</v>
      </c>
      <c r="M489" t="inlineStr">
        <is>
          <t>CW higher-tax conviction</t>
        </is>
      </c>
      <c r="N489">
        <f>IF(E489,1,IF(F489,0.85,IF(AND(C489="CW",G489),H489,1)))</f>
        <v/>
      </c>
      <c r="O489">
        <f>N489-L489</f>
        <v/>
      </c>
    </row>
    <row r="490">
      <c r="A490" t="inlineStr">
        <is>
          <t>2024-04-01</t>
        </is>
      </c>
      <c r="B490" t="inlineStr">
        <is>
          <t>Tax+2 boost1.05</t>
        </is>
      </c>
      <c r="C490" t="inlineStr">
        <is>
          <t>CW</t>
        </is>
      </c>
      <c r="D490" t="inlineStr">
        <is>
          <t>09:17</t>
        </is>
      </c>
      <c r="E490" t="b">
        <v>0</v>
      </c>
      <c r="F490" t="b">
        <v>0</v>
      </c>
      <c r="G490" t="b">
        <v>1</v>
      </c>
      <c r="H490" t="n">
        <v>1.05</v>
      </c>
      <c r="I490" t="n">
        <v>5</v>
      </c>
      <c r="J490" t="n">
        <v>7</v>
      </c>
      <c r="K490" t="n">
        <v>1.05</v>
      </c>
      <c r="L490" t="n">
        <v>1.05</v>
      </c>
      <c r="M490" t="inlineStr">
        <is>
          <t>CW higher-tax conviction</t>
        </is>
      </c>
      <c r="N490">
        <f>IF(E490,1,IF(F490,0.85,IF(AND(C490="CW",G490),H490,1)))</f>
        <v/>
      </c>
      <c r="O490">
        <f>N490-L490</f>
        <v/>
      </c>
    </row>
    <row r="491">
      <c r="A491" t="inlineStr">
        <is>
          <t>2024-04-02</t>
        </is>
      </c>
      <c r="B491" t="inlineStr">
        <is>
          <t>Tax+2 boost1.05</t>
        </is>
      </c>
      <c r="C491" t="inlineStr">
        <is>
          <t>CW</t>
        </is>
      </c>
      <c r="D491" t="inlineStr">
        <is>
          <t>09:17</t>
        </is>
      </c>
      <c r="E491" t="b">
        <v>0</v>
      </c>
      <c r="F491" t="b">
        <v>0</v>
      </c>
      <c r="G491" t="b">
        <v>1</v>
      </c>
      <c r="H491" t="n">
        <v>1.05</v>
      </c>
      <c r="I491" t="n">
        <v>5</v>
      </c>
      <c r="J491" t="n">
        <v>7</v>
      </c>
      <c r="K491" t="n">
        <v>1.05</v>
      </c>
      <c r="L491" t="n">
        <v>1.05</v>
      </c>
      <c r="M491" t="inlineStr">
        <is>
          <t>CW higher-tax conviction</t>
        </is>
      </c>
      <c r="N491">
        <f>IF(E491,1,IF(F491,0.85,IF(AND(C491="CW",G491),H491,1)))</f>
        <v/>
      </c>
      <c r="O491">
        <f>N491-L491</f>
        <v/>
      </c>
    </row>
    <row r="492">
      <c r="A492" t="inlineStr">
        <is>
          <t>2024-04-03</t>
        </is>
      </c>
      <c r="B492" t="inlineStr">
        <is>
          <t>Tax+2 boost1.05</t>
        </is>
      </c>
      <c r="C492" t="inlineStr">
        <is>
          <t>CW</t>
        </is>
      </c>
      <c r="D492" t="inlineStr">
        <is>
          <t>09:17</t>
        </is>
      </c>
      <c r="E492" t="b">
        <v>0</v>
      </c>
      <c r="F492" t="b">
        <v>0</v>
      </c>
      <c r="G492" t="b">
        <v>0</v>
      </c>
      <c r="H492" t="n">
        <v>1.05</v>
      </c>
      <c r="I492" t="n">
        <v>5</v>
      </c>
      <c r="J492" t="n">
        <v>7</v>
      </c>
      <c r="K492" t="n">
        <v>1</v>
      </c>
      <c r="L492" t="n">
        <v>1</v>
      </c>
      <c r="M492" t="inlineStr">
        <is>
          <t>Ordinary size1; no CW tax boost for NW</t>
        </is>
      </c>
      <c r="N492">
        <f>IF(E492,1,IF(F492,0.85,IF(AND(C492="CW",G492),H492,1)))</f>
        <v/>
      </c>
      <c r="O492">
        <f>N492-L492</f>
        <v/>
      </c>
    </row>
    <row r="493">
      <c r="A493" t="inlineStr">
        <is>
          <t>2024-04-05</t>
        </is>
      </c>
      <c r="B493" t="inlineStr">
        <is>
          <t>Tax+2 boost1.05</t>
        </is>
      </c>
      <c r="C493" t="inlineStr">
        <is>
          <t>CW</t>
        </is>
      </c>
      <c r="D493" t="inlineStr">
        <is>
          <t>09:16</t>
        </is>
      </c>
      <c r="E493" t="b">
        <v>0</v>
      </c>
      <c r="F493" t="b">
        <v>0</v>
      </c>
      <c r="G493" t="b">
        <v>0</v>
      </c>
      <c r="H493" t="n">
        <v>1.05</v>
      </c>
      <c r="I493" t="n">
        <v>13</v>
      </c>
      <c r="J493" t="n">
        <v>15</v>
      </c>
      <c r="K493" t="n">
        <v>1</v>
      </c>
      <c r="L493" t="n">
        <v>1</v>
      </c>
      <c r="M493" t="inlineStr">
        <is>
          <t>Ordinary size1; no CW tax boost for NW</t>
        </is>
      </c>
      <c r="N493">
        <f>IF(E493,1,IF(F493,0.85,IF(AND(C493="CW",G493),H493,1)))</f>
        <v/>
      </c>
      <c r="O493">
        <f>N493-L493</f>
        <v/>
      </c>
    </row>
    <row r="494">
      <c r="A494" t="inlineStr">
        <is>
          <t>2024-04-08</t>
        </is>
      </c>
      <c r="B494" t="inlineStr">
        <is>
          <t>Tax+2 boost1.05</t>
        </is>
      </c>
      <c r="C494" t="inlineStr">
        <is>
          <t>CW</t>
        </is>
      </c>
      <c r="D494" t="inlineStr">
        <is>
          <t>09:17</t>
        </is>
      </c>
      <c r="E494" t="b">
        <v>0</v>
      </c>
      <c r="F494" t="b">
        <v>0</v>
      </c>
      <c r="G494" t="b">
        <v>0</v>
      </c>
      <c r="H494" t="n">
        <v>1.05</v>
      </c>
      <c r="I494" t="n">
        <v>5</v>
      </c>
      <c r="J494" t="n">
        <v>7</v>
      </c>
      <c r="K494" t="n">
        <v>1</v>
      </c>
      <c r="L494" t="n">
        <v>1</v>
      </c>
      <c r="M494" t="inlineStr">
        <is>
          <t>Ordinary size1; no CW tax boost for NW</t>
        </is>
      </c>
      <c r="N494">
        <f>IF(E494,1,IF(F494,0.85,IF(AND(C494="CW",G494),H494,1)))</f>
        <v/>
      </c>
      <c r="O494">
        <f>N494-L494</f>
        <v/>
      </c>
    </row>
    <row r="495">
      <c r="A495" t="inlineStr">
        <is>
          <t>2024-04-09</t>
        </is>
      </c>
      <c r="B495" t="inlineStr">
        <is>
          <t>Tax+2 boost1.05</t>
        </is>
      </c>
      <c r="C495" t="inlineStr">
        <is>
          <t>CW</t>
        </is>
      </c>
      <c r="D495" t="inlineStr">
        <is>
          <t>09:19</t>
        </is>
      </c>
      <c r="E495" t="b">
        <v>0</v>
      </c>
      <c r="F495" t="b">
        <v>1</v>
      </c>
      <c r="G495" t="b">
        <v>0</v>
      </c>
      <c r="H495" t="n">
        <v>1.05</v>
      </c>
      <c r="I495" t="n">
        <v>2</v>
      </c>
      <c r="J495" t="n">
        <v>4</v>
      </c>
      <c r="K495" t="n">
        <v>0.85</v>
      </c>
      <c r="L495" t="n">
        <v>0.85</v>
      </c>
      <c r="M495" t="inlineStr">
        <is>
          <t>Dicey overrides conviction</t>
        </is>
      </c>
      <c r="N495">
        <f>IF(E495,1,IF(F495,0.85,IF(AND(C495="CW",G495),H495,1)))</f>
        <v/>
      </c>
      <c r="O495">
        <f>N495-L495</f>
        <v/>
      </c>
    </row>
    <row r="496">
      <c r="A496" t="inlineStr">
        <is>
          <t>2024-04-12</t>
        </is>
      </c>
      <c r="B496" t="inlineStr">
        <is>
          <t>Tax+2 boost1.05</t>
        </is>
      </c>
      <c r="C496" t="inlineStr">
        <is>
          <t>CW</t>
        </is>
      </c>
      <c r="D496" t="inlineStr">
        <is>
          <t>09:17</t>
        </is>
      </c>
      <c r="E496" t="b">
        <v>0</v>
      </c>
      <c r="F496" t="b">
        <v>0</v>
      </c>
      <c r="G496" t="b">
        <v>1</v>
      </c>
      <c r="H496" t="n">
        <v>1.05</v>
      </c>
      <c r="I496" t="n">
        <v>5</v>
      </c>
      <c r="J496" t="n">
        <v>7</v>
      </c>
      <c r="K496" t="n">
        <v>1.05</v>
      </c>
      <c r="L496" t="n">
        <v>1.05</v>
      </c>
      <c r="M496" t="inlineStr">
        <is>
          <t>CW higher-tax conviction</t>
        </is>
      </c>
      <c r="N496">
        <f>IF(E496,1,IF(F496,0.85,IF(AND(C496="CW",G496),H496,1)))</f>
        <v/>
      </c>
      <c r="O496">
        <f>N496-L496</f>
        <v/>
      </c>
    </row>
    <row r="497">
      <c r="A497" t="inlineStr">
        <is>
          <t>2024-04-15</t>
        </is>
      </c>
      <c r="B497" t="inlineStr">
        <is>
          <t>Tax+2 boost1.05</t>
        </is>
      </c>
      <c r="C497" t="inlineStr">
        <is>
          <t>CW</t>
        </is>
      </c>
      <c r="D497" t="inlineStr">
        <is>
          <t>09:18</t>
        </is>
      </c>
      <c r="E497" t="b">
        <v>0</v>
      </c>
      <c r="F497" t="b">
        <v>1</v>
      </c>
      <c r="G497" t="b">
        <v>0</v>
      </c>
      <c r="H497" t="n">
        <v>1.05</v>
      </c>
      <c r="I497" t="n">
        <v>2</v>
      </c>
      <c r="J497" t="n">
        <v>4</v>
      </c>
      <c r="K497" t="n">
        <v>0.85</v>
      </c>
      <c r="L497" t="n">
        <v>0.85</v>
      </c>
      <c r="M497" t="inlineStr">
        <is>
          <t>Dicey overrides conviction</t>
        </is>
      </c>
      <c r="N497">
        <f>IF(E497,1,IF(F497,0.85,IF(AND(C497="CW",G497),H497,1)))</f>
        <v/>
      </c>
      <c r="O497">
        <f>N497-L497</f>
        <v/>
      </c>
    </row>
    <row r="498">
      <c r="A498" t="inlineStr">
        <is>
          <t>2024-04-25</t>
        </is>
      </c>
      <c r="B498" t="inlineStr">
        <is>
          <t>Tax+2 boost1.05</t>
        </is>
      </c>
      <c r="C498" t="inlineStr">
        <is>
          <t>CW</t>
        </is>
      </c>
      <c r="D498" t="inlineStr">
        <is>
          <t>09:20+</t>
        </is>
      </c>
      <c r="E498" t="b">
        <v>0</v>
      </c>
      <c r="F498" t="b">
        <v>0</v>
      </c>
      <c r="G498" t="b">
        <v>1</v>
      </c>
      <c r="H498" t="n">
        <v>1.05</v>
      </c>
      <c r="I498" t="n">
        <v>6</v>
      </c>
      <c r="J498" t="n">
        <v>8</v>
      </c>
      <c r="K498" t="n">
        <v>1.05</v>
      </c>
      <c r="L498" t="n">
        <v>1.05</v>
      </c>
      <c r="M498" t="inlineStr">
        <is>
          <t>CW higher-tax conviction</t>
        </is>
      </c>
      <c r="N498">
        <f>IF(E498,1,IF(F498,0.85,IF(AND(C498="CW",G498),H498,1)))</f>
        <v/>
      </c>
      <c r="O498">
        <f>N498-L498</f>
        <v/>
      </c>
    </row>
    <row r="499">
      <c r="A499" t="inlineStr">
        <is>
          <t>2024-04-29</t>
        </is>
      </c>
      <c r="B499" t="inlineStr">
        <is>
          <t>Tax+2 boost1.05</t>
        </is>
      </c>
      <c r="C499" t="inlineStr">
        <is>
          <t>CW</t>
        </is>
      </c>
      <c r="D499" t="inlineStr">
        <is>
          <t>09:17</t>
        </is>
      </c>
      <c r="E499" t="b">
        <v>0</v>
      </c>
      <c r="F499" t="b">
        <v>0</v>
      </c>
      <c r="G499" t="b">
        <v>0</v>
      </c>
      <c r="H499" t="n">
        <v>1.05</v>
      </c>
      <c r="I499" t="n">
        <v>5</v>
      </c>
      <c r="J499" t="n">
        <v>7</v>
      </c>
      <c r="K499" t="n">
        <v>1</v>
      </c>
      <c r="L499" t="n">
        <v>1</v>
      </c>
      <c r="M499" t="inlineStr">
        <is>
          <t>Ordinary size1; no CW tax boost for NW</t>
        </is>
      </c>
      <c r="N499">
        <f>IF(E499,1,IF(F499,0.85,IF(AND(C499="CW",G499),H499,1)))</f>
        <v/>
      </c>
      <c r="O499">
        <f>N499-L499</f>
        <v/>
      </c>
    </row>
    <row r="500">
      <c r="A500" t="inlineStr">
        <is>
          <t>2024-05-02</t>
        </is>
      </c>
      <c r="B500" t="inlineStr">
        <is>
          <t>Tax+2 boost1.05</t>
        </is>
      </c>
      <c r="C500" t="inlineStr">
        <is>
          <t>CW</t>
        </is>
      </c>
      <c r="D500" t="inlineStr">
        <is>
          <t>09:16</t>
        </is>
      </c>
      <c r="E500" t="b">
        <v>0</v>
      </c>
      <c r="F500" t="b">
        <v>0</v>
      </c>
      <c r="G500" t="b">
        <v>1</v>
      </c>
      <c r="H500" t="n">
        <v>1.05</v>
      </c>
      <c r="I500" t="n">
        <v>13</v>
      </c>
      <c r="J500" t="n">
        <v>15</v>
      </c>
      <c r="K500" t="n">
        <v>1.05</v>
      </c>
      <c r="L500" t="n">
        <v>1.05</v>
      </c>
      <c r="M500" t="inlineStr">
        <is>
          <t>CW higher-tax conviction</t>
        </is>
      </c>
      <c r="N500">
        <f>IF(E500,1,IF(F500,0.85,IF(AND(C500="CW",G500),H500,1)))</f>
        <v/>
      </c>
      <c r="O500">
        <f>N500-L500</f>
        <v/>
      </c>
    </row>
    <row r="501">
      <c r="A501" t="inlineStr">
        <is>
          <t>2024-05-07</t>
        </is>
      </c>
      <c r="B501" t="inlineStr">
        <is>
          <t>Tax+2 boost1.05</t>
        </is>
      </c>
      <c r="C501" t="inlineStr">
        <is>
          <t>CW</t>
        </is>
      </c>
      <c r="D501" t="inlineStr">
        <is>
          <t>09:17</t>
        </is>
      </c>
      <c r="E501" t="b">
        <v>0</v>
      </c>
      <c r="F501" t="b">
        <v>0</v>
      </c>
      <c r="G501" t="b">
        <v>1</v>
      </c>
      <c r="H501" t="n">
        <v>1.05</v>
      </c>
      <c r="I501" t="n">
        <v>5</v>
      </c>
      <c r="J501" t="n">
        <v>7</v>
      </c>
      <c r="K501" t="n">
        <v>1.05</v>
      </c>
      <c r="L501" t="n">
        <v>1.05</v>
      </c>
      <c r="M501" t="inlineStr">
        <is>
          <t>CW higher-tax conviction</t>
        </is>
      </c>
      <c r="N501">
        <f>IF(E501,1,IF(F501,0.85,IF(AND(C501="CW",G501),H501,1)))</f>
        <v/>
      </c>
      <c r="O501">
        <f>N501-L501</f>
        <v/>
      </c>
    </row>
    <row r="502">
      <c r="A502" t="inlineStr">
        <is>
          <t>2024-05-08</t>
        </is>
      </c>
      <c r="B502" t="inlineStr">
        <is>
          <t>Tax+2 boost1.05</t>
        </is>
      </c>
      <c r="C502" t="inlineStr">
        <is>
          <t>CW</t>
        </is>
      </c>
      <c r="D502" t="inlineStr">
        <is>
          <t>09:17</t>
        </is>
      </c>
      <c r="E502" t="b">
        <v>0</v>
      </c>
      <c r="F502" t="b">
        <v>1</v>
      </c>
      <c r="G502" t="b">
        <v>1</v>
      </c>
      <c r="H502" t="n">
        <v>1.05</v>
      </c>
      <c r="I502" t="n">
        <v>5</v>
      </c>
      <c r="J502" t="n">
        <v>7</v>
      </c>
      <c r="K502" t="n">
        <v>0.85</v>
      </c>
      <c r="L502" t="n">
        <v>0.85</v>
      </c>
      <c r="M502" t="inlineStr">
        <is>
          <t>Dicey overrides conviction</t>
        </is>
      </c>
      <c r="N502">
        <f>IF(E502,1,IF(F502,0.85,IF(AND(C502="CW",G502),H502,1)))</f>
        <v/>
      </c>
      <c r="O502">
        <f>N502-L502</f>
        <v/>
      </c>
    </row>
    <row r="503">
      <c r="A503" t="inlineStr">
        <is>
          <t>2024-05-09</t>
        </is>
      </c>
      <c r="B503" t="inlineStr">
        <is>
          <t>Tax+2 boost1.05</t>
        </is>
      </c>
      <c r="C503" t="inlineStr">
        <is>
          <t>CW</t>
        </is>
      </c>
      <c r="D503" t="inlineStr">
        <is>
          <t>09:16</t>
        </is>
      </c>
      <c r="E503" t="b">
        <v>0</v>
      </c>
      <c r="F503" t="b">
        <v>0</v>
      </c>
      <c r="G503" t="b">
        <v>1</v>
      </c>
      <c r="H503" t="n">
        <v>1.05</v>
      </c>
      <c r="I503" t="n">
        <v>13</v>
      </c>
      <c r="J503" t="n">
        <v>15</v>
      </c>
      <c r="K503" t="n">
        <v>1.05</v>
      </c>
      <c r="L503" t="n">
        <v>1.05</v>
      </c>
      <c r="M503" t="inlineStr">
        <is>
          <t>CW higher-tax conviction</t>
        </is>
      </c>
      <c r="N503">
        <f>IF(E503,1,IF(F503,0.85,IF(AND(C503="CW",G503),H503,1)))</f>
        <v/>
      </c>
      <c r="O503">
        <f>N503-L503</f>
        <v/>
      </c>
    </row>
    <row r="504">
      <c r="A504" t="inlineStr">
        <is>
          <t>2024-05-13</t>
        </is>
      </c>
      <c r="B504" t="inlineStr">
        <is>
          <t>Tax+2 boost1.05</t>
        </is>
      </c>
      <c r="C504" t="inlineStr">
        <is>
          <t>CW</t>
        </is>
      </c>
      <c r="D504" t="inlineStr">
        <is>
          <t>09:17</t>
        </is>
      </c>
      <c r="E504" t="b">
        <v>0</v>
      </c>
      <c r="F504" t="b">
        <v>0</v>
      </c>
      <c r="G504" t="b">
        <v>1</v>
      </c>
      <c r="H504" t="n">
        <v>1.05</v>
      </c>
      <c r="I504" t="n">
        <v>5</v>
      </c>
      <c r="J504" t="n">
        <v>7</v>
      </c>
      <c r="K504" t="n">
        <v>1.05</v>
      </c>
      <c r="L504" t="n">
        <v>1.05</v>
      </c>
      <c r="M504" t="inlineStr">
        <is>
          <t>CW higher-tax conviction</t>
        </is>
      </c>
      <c r="N504">
        <f>IF(E504,1,IF(F504,0.85,IF(AND(C504="CW",G504),H504,1)))</f>
        <v/>
      </c>
      <c r="O504">
        <f>N504-L504</f>
        <v/>
      </c>
    </row>
    <row r="505">
      <c r="A505" t="inlineStr">
        <is>
          <t>2024-05-14</t>
        </is>
      </c>
      <c r="B505" t="inlineStr">
        <is>
          <t>Tax+2 boost1.05</t>
        </is>
      </c>
      <c r="C505" t="inlineStr">
        <is>
          <t>CW</t>
        </is>
      </c>
      <c r="D505" t="inlineStr">
        <is>
          <t>09:17</t>
        </is>
      </c>
      <c r="E505" t="b">
        <v>0</v>
      </c>
      <c r="F505" t="b">
        <v>0</v>
      </c>
      <c r="G505" t="b">
        <v>0</v>
      </c>
      <c r="H505" t="n">
        <v>1.05</v>
      </c>
      <c r="I505" t="n">
        <v>5</v>
      </c>
      <c r="J505" t="n">
        <v>7</v>
      </c>
      <c r="K505" t="n">
        <v>1</v>
      </c>
      <c r="L505" t="n">
        <v>1</v>
      </c>
      <c r="M505" t="inlineStr">
        <is>
          <t>Ordinary size1; no CW tax boost for NW</t>
        </is>
      </c>
      <c r="N505">
        <f>IF(E505,1,IF(F505,0.85,IF(AND(C505="CW",G505),H505,1)))</f>
        <v/>
      </c>
      <c r="O505">
        <f>N505-L505</f>
        <v/>
      </c>
    </row>
    <row r="506">
      <c r="A506" t="inlineStr">
        <is>
          <t>2024-05-15</t>
        </is>
      </c>
      <c r="B506" t="inlineStr">
        <is>
          <t>Tax+2 boost1.05</t>
        </is>
      </c>
      <c r="C506" t="inlineStr">
        <is>
          <t>CW</t>
        </is>
      </c>
      <c r="D506" t="inlineStr">
        <is>
          <t>09:17</t>
        </is>
      </c>
      <c r="E506" t="b">
        <v>0</v>
      </c>
      <c r="F506" t="b">
        <v>0</v>
      </c>
      <c r="G506" t="b">
        <v>1</v>
      </c>
      <c r="H506" t="n">
        <v>1.05</v>
      </c>
      <c r="I506" t="n">
        <v>5</v>
      </c>
      <c r="J506" t="n">
        <v>7</v>
      </c>
      <c r="K506" t="n">
        <v>1.05</v>
      </c>
      <c r="L506" t="n">
        <v>1.05</v>
      </c>
      <c r="M506" t="inlineStr">
        <is>
          <t>CW higher-tax conviction</t>
        </is>
      </c>
      <c r="N506">
        <f>IF(E506,1,IF(F506,0.85,IF(AND(C506="CW",G506),H506,1)))</f>
        <v/>
      </c>
      <c r="O506">
        <f>N506-L506</f>
        <v/>
      </c>
    </row>
    <row r="507">
      <c r="A507" t="inlineStr">
        <is>
          <t>2024-05-16</t>
        </is>
      </c>
      <c r="B507" t="inlineStr">
        <is>
          <t>Tax+2 boost1.05</t>
        </is>
      </c>
      <c r="C507" t="inlineStr">
        <is>
          <t>CW</t>
        </is>
      </c>
      <c r="D507" t="inlineStr">
        <is>
          <t>09:16</t>
        </is>
      </c>
      <c r="E507" t="b">
        <v>0</v>
      </c>
      <c r="F507" t="b">
        <v>0</v>
      </c>
      <c r="G507" t="b">
        <v>1</v>
      </c>
      <c r="H507" t="n">
        <v>1.05</v>
      </c>
      <c r="I507" t="n">
        <v>13</v>
      </c>
      <c r="J507" t="n">
        <v>15</v>
      </c>
      <c r="K507" t="n">
        <v>1.05</v>
      </c>
      <c r="L507" t="n">
        <v>1.05</v>
      </c>
      <c r="M507" t="inlineStr">
        <is>
          <t>CW higher-tax conviction</t>
        </is>
      </c>
      <c r="N507">
        <f>IF(E507,1,IF(F507,0.85,IF(AND(C507="CW",G507),H507,1)))</f>
        <v/>
      </c>
      <c r="O507">
        <f>N507-L507</f>
        <v/>
      </c>
    </row>
    <row r="508">
      <c r="A508" t="inlineStr">
        <is>
          <t>2024-05-17</t>
        </is>
      </c>
      <c r="B508" t="inlineStr">
        <is>
          <t>Tax+2 boost1.05</t>
        </is>
      </c>
      <c r="C508" t="inlineStr">
        <is>
          <t>CW</t>
        </is>
      </c>
      <c r="D508" t="inlineStr">
        <is>
          <t>09:16</t>
        </is>
      </c>
      <c r="E508" t="b">
        <v>0</v>
      </c>
      <c r="F508" t="b">
        <v>0</v>
      </c>
      <c r="G508" t="b">
        <v>0</v>
      </c>
      <c r="H508" t="n">
        <v>1.05</v>
      </c>
      <c r="I508" t="n">
        <v>13</v>
      </c>
      <c r="J508" t="n">
        <v>15</v>
      </c>
      <c r="K508" t="n">
        <v>1</v>
      </c>
      <c r="L508" t="n">
        <v>1</v>
      </c>
      <c r="M508" t="inlineStr">
        <is>
          <t>Ordinary size1; no CW tax boost for NW</t>
        </is>
      </c>
      <c r="N508">
        <f>IF(E508,1,IF(F508,0.85,IF(AND(C508="CW",G508),H508,1)))</f>
        <v/>
      </c>
      <c r="O508">
        <f>N508-L508</f>
        <v/>
      </c>
    </row>
    <row r="509">
      <c r="A509" t="inlineStr">
        <is>
          <t>2024-05-18</t>
        </is>
      </c>
      <c r="B509" t="inlineStr">
        <is>
          <t>Tax+2 boost1.05</t>
        </is>
      </c>
      <c r="C509" t="inlineStr">
        <is>
          <t>CW</t>
        </is>
      </c>
      <c r="D509" t="inlineStr">
        <is>
          <t>09:17</t>
        </is>
      </c>
      <c r="E509" t="b">
        <v>0</v>
      </c>
      <c r="F509" t="b">
        <v>0</v>
      </c>
      <c r="G509" t="b">
        <v>0</v>
      </c>
      <c r="H509" t="n">
        <v>1.05</v>
      </c>
      <c r="I509" t="n">
        <v>5</v>
      </c>
      <c r="J509" t="n">
        <v>7</v>
      </c>
      <c r="K509" t="n">
        <v>1</v>
      </c>
      <c r="L509" t="n">
        <v>1</v>
      </c>
      <c r="M509" t="inlineStr">
        <is>
          <t>Ordinary size1; no CW tax boost for NW</t>
        </is>
      </c>
      <c r="N509">
        <f>IF(E509,1,IF(F509,0.85,IF(AND(C509="CW",G509),H509,1)))</f>
        <v/>
      </c>
      <c r="O509">
        <f>N509-L509</f>
        <v/>
      </c>
    </row>
    <row r="510">
      <c r="A510" t="inlineStr">
        <is>
          <t>2024-05-21</t>
        </is>
      </c>
      <c r="B510" t="inlineStr">
        <is>
          <t>Tax+2 boost1.05</t>
        </is>
      </c>
      <c r="C510" t="inlineStr">
        <is>
          <t>CW</t>
        </is>
      </c>
      <c r="D510" t="inlineStr">
        <is>
          <t>09:16</t>
        </is>
      </c>
      <c r="E510" t="b">
        <v>0</v>
      </c>
      <c r="F510" t="b">
        <v>0</v>
      </c>
      <c r="G510" t="b">
        <v>1</v>
      </c>
      <c r="H510" t="n">
        <v>1.05</v>
      </c>
      <c r="I510" t="n">
        <v>13</v>
      </c>
      <c r="J510" t="n">
        <v>15</v>
      </c>
      <c r="K510" t="n">
        <v>1.05</v>
      </c>
      <c r="L510" t="n">
        <v>1.05</v>
      </c>
      <c r="M510" t="inlineStr">
        <is>
          <t>CW higher-tax conviction</t>
        </is>
      </c>
      <c r="N510">
        <f>IF(E510,1,IF(F510,0.85,IF(AND(C510="CW",G510),H510,1)))</f>
        <v/>
      </c>
      <c r="O510">
        <f>N510-L510</f>
        <v/>
      </c>
    </row>
    <row r="511">
      <c r="A511" t="inlineStr">
        <is>
          <t>2024-05-22</t>
        </is>
      </c>
      <c r="B511" t="inlineStr">
        <is>
          <t>Tax+2 boost1.05</t>
        </is>
      </c>
      <c r="C511" t="inlineStr">
        <is>
          <t>CW</t>
        </is>
      </c>
      <c r="D511" t="inlineStr">
        <is>
          <t>09:17</t>
        </is>
      </c>
      <c r="E511" t="b">
        <v>0</v>
      </c>
      <c r="F511" t="b">
        <v>0</v>
      </c>
      <c r="G511" t="b">
        <v>0</v>
      </c>
      <c r="H511" t="n">
        <v>1.05</v>
      </c>
      <c r="I511" t="n">
        <v>5</v>
      </c>
      <c r="J511" t="n">
        <v>7</v>
      </c>
      <c r="K511" t="n">
        <v>1</v>
      </c>
      <c r="L511" t="n">
        <v>1</v>
      </c>
      <c r="M511" t="inlineStr">
        <is>
          <t>Ordinary size1; no CW tax boost for NW</t>
        </is>
      </c>
      <c r="N511">
        <f>IF(E511,1,IF(F511,0.85,IF(AND(C511="CW",G511),H511,1)))</f>
        <v/>
      </c>
      <c r="O511">
        <f>N511-L511</f>
        <v/>
      </c>
    </row>
    <row r="512">
      <c r="A512" t="inlineStr">
        <is>
          <t>2024-05-23</t>
        </is>
      </c>
      <c r="B512" t="inlineStr">
        <is>
          <t>Tax+2 boost1.05</t>
        </is>
      </c>
      <c r="C512" t="inlineStr">
        <is>
          <t>CW</t>
        </is>
      </c>
      <c r="D512" t="inlineStr">
        <is>
          <t>09:16</t>
        </is>
      </c>
      <c r="E512" t="b">
        <v>0</v>
      </c>
      <c r="F512" t="b">
        <v>0</v>
      </c>
      <c r="G512" t="b">
        <v>1</v>
      </c>
      <c r="H512" t="n">
        <v>1.05</v>
      </c>
      <c r="I512" t="n">
        <v>13</v>
      </c>
      <c r="J512" t="n">
        <v>15</v>
      </c>
      <c r="K512" t="n">
        <v>1.05</v>
      </c>
      <c r="L512" t="n">
        <v>1.05</v>
      </c>
      <c r="M512" t="inlineStr">
        <is>
          <t>CW higher-tax conviction</t>
        </is>
      </c>
      <c r="N512">
        <f>IF(E512,1,IF(F512,0.85,IF(AND(C512="CW",G512),H512,1)))</f>
        <v/>
      </c>
      <c r="O512">
        <f>N512-L512</f>
        <v/>
      </c>
    </row>
    <row r="513">
      <c r="A513" t="inlineStr">
        <is>
          <t>2024-05-24</t>
        </is>
      </c>
      <c r="B513" t="inlineStr">
        <is>
          <t>Tax+2 boost1.05</t>
        </is>
      </c>
      <c r="C513" t="inlineStr">
        <is>
          <t>CW</t>
        </is>
      </c>
      <c r="D513" t="inlineStr">
        <is>
          <t>09:16</t>
        </is>
      </c>
      <c r="E513" t="b">
        <v>0</v>
      </c>
      <c r="F513" t="b">
        <v>0</v>
      </c>
      <c r="G513" t="b">
        <v>0</v>
      </c>
      <c r="H513" t="n">
        <v>1.05</v>
      </c>
      <c r="I513" t="n">
        <v>13</v>
      </c>
      <c r="J513" t="n">
        <v>15</v>
      </c>
      <c r="K513" t="n">
        <v>1</v>
      </c>
      <c r="L513" t="n">
        <v>1</v>
      </c>
      <c r="M513" t="inlineStr">
        <is>
          <t>Ordinary size1; no CW tax boost for NW</t>
        </is>
      </c>
      <c r="N513">
        <f>IF(E513,1,IF(F513,0.85,IF(AND(C513="CW",G513),H513,1)))</f>
        <v/>
      </c>
      <c r="O513">
        <f>N513-L513</f>
        <v/>
      </c>
    </row>
    <row r="514">
      <c r="A514" t="inlineStr">
        <is>
          <t>2024-05-27</t>
        </is>
      </c>
      <c r="B514" t="inlineStr">
        <is>
          <t>Tax+2 boost1.05</t>
        </is>
      </c>
      <c r="C514" t="inlineStr">
        <is>
          <t>CW</t>
        </is>
      </c>
      <c r="D514" t="inlineStr">
        <is>
          <t>09:17</t>
        </is>
      </c>
      <c r="E514" t="b">
        <v>0</v>
      </c>
      <c r="F514" t="b">
        <v>1</v>
      </c>
      <c r="G514" t="b">
        <v>0</v>
      </c>
      <c r="H514" t="n">
        <v>1.05</v>
      </c>
      <c r="I514" t="n">
        <v>5</v>
      </c>
      <c r="J514" t="n">
        <v>7</v>
      </c>
      <c r="K514" t="n">
        <v>0.85</v>
      </c>
      <c r="L514" t="n">
        <v>0.85</v>
      </c>
      <c r="M514" t="inlineStr">
        <is>
          <t>Dicey overrides conviction</t>
        </is>
      </c>
      <c r="N514">
        <f>IF(E514,1,IF(F514,0.85,IF(AND(C514="CW",G514),H514,1)))</f>
        <v/>
      </c>
      <c r="O514">
        <f>N514-L514</f>
        <v/>
      </c>
    </row>
    <row r="515">
      <c r="A515" t="inlineStr">
        <is>
          <t>2024-05-28</t>
        </is>
      </c>
      <c r="B515" t="inlineStr">
        <is>
          <t>Tax+2 boost1.05</t>
        </is>
      </c>
      <c r="C515" t="inlineStr">
        <is>
          <t>CW</t>
        </is>
      </c>
      <c r="D515" t="inlineStr">
        <is>
          <t>09:17</t>
        </is>
      </c>
      <c r="E515" t="b">
        <v>0</v>
      </c>
      <c r="F515" t="b">
        <v>0</v>
      </c>
      <c r="G515" t="b">
        <v>1</v>
      </c>
      <c r="H515" t="n">
        <v>1.05</v>
      </c>
      <c r="I515" t="n">
        <v>5</v>
      </c>
      <c r="J515" t="n">
        <v>7</v>
      </c>
      <c r="K515" t="n">
        <v>1.05</v>
      </c>
      <c r="L515" t="n">
        <v>1.05</v>
      </c>
      <c r="M515" t="inlineStr">
        <is>
          <t>CW higher-tax conviction</t>
        </is>
      </c>
      <c r="N515">
        <f>IF(E515,1,IF(F515,0.85,IF(AND(C515="CW",G515),H515,1)))</f>
        <v/>
      </c>
      <c r="O515">
        <f>N515-L515</f>
        <v/>
      </c>
    </row>
    <row r="516">
      <c r="A516" t="inlineStr">
        <is>
          <t>2024-05-29</t>
        </is>
      </c>
      <c r="B516" t="inlineStr">
        <is>
          <t>Tax+2 boost1.05</t>
        </is>
      </c>
      <c r="C516" t="inlineStr">
        <is>
          <t>CW</t>
        </is>
      </c>
      <c r="D516" t="inlineStr">
        <is>
          <t>09:16</t>
        </is>
      </c>
      <c r="E516" t="b">
        <v>0</v>
      </c>
      <c r="F516" t="b">
        <v>1</v>
      </c>
      <c r="G516" t="b">
        <v>1</v>
      </c>
      <c r="H516" t="n">
        <v>1.05</v>
      </c>
      <c r="I516" t="n">
        <v>13</v>
      </c>
      <c r="J516" t="n">
        <v>15</v>
      </c>
      <c r="K516" t="n">
        <v>0.85</v>
      </c>
      <c r="L516" t="n">
        <v>0.85</v>
      </c>
      <c r="M516" t="inlineStr">
        <is>
          <t>Dicey overrides conviction</t>
        </is>
      </c>
      <c r="N516">
        <f>IF(E516,1,IF(F516,0.85,IF(AND(C516="CW",G516),H516,1)))</f>
        <v/>
      </c>
      <c r="O516">
        <f>N516-L516</f>
        <v/>
      </c>
    </row>
    <row r="517">
      <c r="A517" t="inlineStr">
        <is>
          <t>2024-05-30</t>
        </is>
      </c>
      <c r="B517" t="inlineStr">
        <is>
          <t>Tax+2 boost1.05</t>
        </is>
      </c>
      <c r="C517" t="inlineStr">
        <is>
          <t>CW</t>
        </is>
      </c>
      <c r="D517" t="inlineStr">
        <is>
          <t>09:17</t>
        </is>
      </c>
      <c r="E517" t="b">
        <v>0</v>
      </c>
      <c r="F517" t="b">
        <v>1</v>
      </c>
      <c r="G517" t="b">
        <v>1</v>
      </c>
      <c r="H517" t="n">
        <v>1.05</v>
      </c>
      <c r="I517" t="n">
        <v>5</v>
      </c>
      <c r="J517" t="n">
        <v>7</v>
      </c>
      <c r="K517" t="n">
        <v>0.85</v>
      </c>
      <c r="L517" t="n">
        <v>0.85</v>
      </c>
      <c r="M517" t="inlineStr">
        <is>
          <t>Dicey overrides conviction</t>
        </is>
      </c>
      <c r="N517">
        <f>IF(E517,1,IF(F517,0.85,IF(AND(C517="CW",G517),H517,1)))</f>
        <v/>
      </c>
      <c r="O517">
        <f>N517-L517</f>
        <v/>
      </c>
    </row>
    <row r="518">
      <c r="A518" t="inlineStr">
        <is>
          <t>2024-05-31</t>
        </is>
      </c>
      <c r="B518" t="inlineStr">
        <is>
          <t>Tax+2 boost1.05</t>
        </is>
      </c>
      <c r="C518" t="inlineStr">
        <is>
          <t>CW</t>
        </is>
      </c>
      <c r="D518" t="inlineStr">
        <is>
          <t>09:16</t>
        </is>
      </c>
      <c r="E518" t="b">
        <v>0</v>
      </c>
      <c r="F518" t="b">
        <v>1</v>
      </c>
      <c r="G518" t="b">
        <v>1</v>
      </c>
      <c r="H518" t="n">
        <v>1.05</v>
      </c>
      <c r="I518" t="n">
        <v>13</v>
      </c>
      <c r="J518" t="n">
        <v>15</v>
      </c>
      <c r="K518" t="n">
        <v>0.85</v>
      </c>
      <c r="L518" t="n">
        <v>0.85</v>
      </c>
      <c r="M518" t="inlineStr">
        <is>
          <t>Dicey overrides conviction</t>
        </is>
      </c>
      <c r="N518">
        <f>IF(E518,1,IF(F518,0.85,IF(AND(C518="CW",G518),H518,1)))</f>
        <v/>
      </c>
      <c r="O518">
        <f>N518-L518</f>
        <v/>
      </c>
    </row>
    <row r="519">
      <c r="A519" t="inlineStr">
        <is>
          <t>2024-06-04</t>
        </is>
      </c>
      <c r="B519" t="inlineStr">
        <is>
          <t>Tax+2 boost1.05</t>
        </is>
      </c>
      <c r="C519" t="inlineStr">
        <is>
          <t>CW</t>
        </is>
      </c>
      <c r="D519" t="inlineStr">
        <is>
          <t>09:18</t>
        </is>
      </c>
      <c r="E519" t="b">
        <v>0</v>
      </c>
      <c r="F519" t="b">
        <v>1</v>
      </c>
      <c r="G519" t="b">
        <v>1</v>
      </c>
      <c r="H519" t="n">
        <v>1.05</v>
      </c>
      <c r="I519" t="n">
        <v>2</v>
      </c>
      <c r="J519" t="n">
        <v>4</v>
      </c>
      <c r="K519" t="n">
        <v>0.85</v>
      </c>
      <c r="L519" t="n">
        <v>0.85</v>
      </c>
      <c r="M519" t="inlineStr">
        <is>
          <t>Dicey overrides conviction</t>
        </is>
      </c>
      <c r="N519">
        <f>IF(E519,1,IF(F519,0.85,IF(AND(C519="CW",G519),H519,1)))</f>
        <v/>
      </c>
      <c r="O519">
        <f>N519-L519</f>
        <v/>
      </c>
    </row>
    <row r="520">
      <c r="A520" t="inlineStr">
        <is>
          <t>2024-06-05</t>
        </is>
      </c>
      <c r="B520" t="inlineStr">
        <is>
          <t>Tax+2 boost1.05</t>
        </is>
      </c>
      <c r="C520" t="inlineStr">
        <is>
          <t>NW</t>
        </is>
      </c>
      <c r="D520" t="inlineStr">
        <is>
          <t>NW</t>
        </is>
      </c>
      <c r="E520" t="b">
        <v>0</v>
      </c>
      <c r="F520" t="b">
        <v>1</v>
      </c>
      <c r="G520" t="b">
        <v>0</v>
      </c>
      <c r="H520" t="n">
        <v>1.05</v>
      </c>
      <c r="K520" t="n">
        <v>0.85</v>
      </c>
      <c r="L520" t="n">
        <v>0.85</v>
      </c>
      <c r="M520" t="inlineStr">
        <is>
          <t>Dicey overrides conviction</t>
        </is>
      </c>
      <c r="N520">
        <f>IF(E520,1,IF(F520,0.85,IF(AND(C520="CW",G520),H520,1)))</f>
        <v/>
      </c>
      <c r="O520">
        <f>N520-L520</f>
        <v/>
      </c>
    </row>
    <row r="521">
      <c r="A521" t="inlineStr">
        <is>
          <t>2024-06-06</t>
        </is>
      </c>
      <c r="B521" t="inlineStr">
        <is>
          <t>Tax+2 boost1.05</t>
        </is>
      </c>
      <c r="C521" t="inlineStr">
        <is>
          <t>CW</t>
        </is>
      </c>
      <c r="D521" t="inlineStr">
        <is>
          <t>09:17</t>
        </is>
      </c>
      <c r="E521" t="b">
        <v>0</v>
      </c>
      <c r="F521" t="b">
        <v>1</v>
      </c>
      <c r="G521" t="b">
        <v>0</v>
      </c>
      <c r="H521" t="n">
        <v>1.05</v>
      </c>
      <c r="I521" t="n">
        <v>5</v>
      </c>
      <c r="J521" t="n">
        <v>7</v>
      </c>
      <c r="K521" t="n">
        <v>0.85</v>
      </c>
      <c r="L521" t="n">
        <v>0.85</v>
      </c>
      <c r="M521" t="inlineStr">
        <is>
          <t>Dicey overrides conviction</t>
        </is>
      </c>
      <c r="N521">
        <f>IF(E521,1,IF(F521,0.85,IF(AND(C521="CW",G521),H521,1)))</f>
        <v/>
      </c>
      <c r="O521">
        <f>N521-L521</f>
        <v/>
      </c>
    </row>
    <row r="522">
      <c r="A522" t="inlineStr">
        <is>
          <t>2024-06-10</t>
        </is>
      </c>
      <c r="B522" t="inlineStr">
        <is>
          <t>Tax+2 boost1.05</t>
        </is>
      </c>
      <c r="C522" t="inlineStr">
        <is>
          <t>CW</t>
        </is>
      </c>
      <c r="D522" t="inlineStr">
        <is>
          <t>09:16</t>
        </is>
      </c>
      <c r="E522" t="b">
        <v>0</v>
      </c>
      <c r="F522" t="b">
        <v>1</v>
      </c>
      <c r="G522" t="b">
        <v>1</v>
      </c>
      <c r="H522" t="n">
        <v>1.05</v>
      </c>
      <c r="I522" t="n">
        <v>13</v>
      </c>
      <c r="J522" t="n">
        <v>15</v>
      </c>
      <c r="K522" t="n">
        <v>0.85</v>
      </c>
      <c r="L522" t="n">
        <v>0.85</v>
      </c>
      <c r="M522" t="inlineStr">
        <is>
          <t>Dicey overrides conviction</t>
        </is>
      </c>
      <c r="N522">
        <f>IF(E522,1,IF(F522,0.85,IF(AND(C522="CW",G522),H522,1)))</f>
        <v/>
      </c>
      <c r="O522">
        <f>N522-L522</f>
        <v/>
      </c>
    </row>
    <row r="523">
      <c r="A523" t="inlineStr">
        <is>
          <t>2024-06-11</t>
        </is>
      </c>
      <c r="B523" t="inlineStr">
        <is>
          <t>Tax+2 boost1.05</t>
        </is>
      </c>
      <c r="C523" t="inlineStr">
        <is>
          <t>CW</t>
        </is>
      </c>
      <c r="D523" t="inlineStr">
        <is>
          <t>09:17</t>
        </is>
      </c>
      <c r="E523" t="b">
        <v>0</v>
      </c>
      <c r="F523" t="b">
        <v>0</v>
      </c>
      <c r="G523" t="b">
        <v>1</v>
      </c>
      <c r="H523" t="n">
        <v>1.05</v>
      </c>
      <c r="I523" t="n">
        <v>5</v>
      </c>
      <c r="J523" t="n">
        <v>7</v>
      </c>
      <c r="K523" t="n">
        <v>1.05</v>
      </c>
      <c r="L523" t="n">
        <v>1.05</v>
      </c>
      <c r="M523" t="inlineStr">
        <is>
          <t>CW higher-tax conviction</t>
        </is>
      </c>
      <c r="N523">
        <f>IF(E523,1,IF(F523,0.85,IF(AND(C523="CW",G523),H523,1)))</f>
        <v/>
      </c>
      <c r="O523">
        <f>N523-L523</f>
        <v/>
      </c>
    </row>
    <row r="524">
      <c r="A524" t="inlineStr">
        <is>
          <t>2024-06-13</t>
        </is>
      </c>
      <c r="B524" t="inlineStr">
        <is>
          <t>Tax+2 boost1.05</t>
        </is>
      </c>
      <c r="C524" t="inlineStr">
        <is>
          <t>CW</t>
        </is>
      </c>
      <c r="D524" t="inlineStr">
        <is>
          <t>09:16</t>
        </is>
      </c>
      <c r="E524" t="b">
        <v>0</v>
      </c>
      <c r="F524" t="b">
        <v>0</v>
      </c>
      <c r="G524" t="b">
        <v>1</v>
      </c>
      <c r="H524" t="n">
        <v>1.05</v>
      </c>
      <c r="I524" t="n">
        <v>13</v>
      </c>
      <c r="J524" t="n">
        <v>15</v>
      </c>
      <c r="K524" t="n">
        <v>1.05</v>
      </c>
      <c r="L524" t="n">
        <v>1.05</v>
      </c>
      <c r="M524" t="inlineStr">
        <is>
          <t>CW higher-tax conviction</t>
        </is>
      </c>
      <c r="N524">
        <f>IF(E524,1,IF(F524,0.85,IF(AND(C524="CW",G524),H524,1)))</f>
        <v/>
      </c>
      <c r="O524">
        <f>N524-L524</f>
        <v/>
      </c>
    </row>
    <row r="525">
      <c r="A525" t="inlineStr">
        <is>
          <t>2024-06-18</t>
        </is>
      </c>
      <c r="B525" t="inlineStr">
        <is>
          <t>Tax+2 boost1.05</t>
        </is>
      </c>
      <c r="C525" t="inlineStr">
        <is>
          <t>CW</t>
        </is>
      </c>
      <c r="D525" t="inlineStr">
        <is>
          <t>09:18</t>
        </is>
      </c>
      <c r="E525" t="b">
        <v>0</v>
      </c>
      <c r="F525" t="b">
        <v>0</v>
      </c>
      <c r="G525" t="b">
        <v>0</v>
      </c>
      <c r="H525" t="n">
        <v>1.05</v>
      </c>
      <c r="I525" t="n">
        <v>2</v>
      </c>
      <c r="J525" t="n">
        <v>4</v>
      </c>
      <c r="K525" t="n">
        <v>1</v>
      </c>
      <c r="L525" t="n">
        <v>1</v>
      </c>
      <c r="M525" t="inlineStr">
        <is>
          <t>Ordinary size1; no CW tax boost for NW</t>
        </is>
      </c>
      <c r="N525">
        <f>IF(E525,1,IF(F525,0.85,IF(AND(C525="CW",G525),H525,1)))</f>
        <v/>
      </c>
      <c r="O525">
        <f>N525-L525</f>
        <v/>
      </c>
    </row>
    <row r="526">
      <c r="A526" t="inlineStr">
        <is>
          <t>2024-06-19</t>
        </is>
      </c>
      <c r="B526" t="inlineStr">
        <is>
          <t>Tax+2 boost1.05</t>
        </is>
      </c>
      <c r="C526" t="inlineStr">
        <is>
          <t>CW</t>
        </is>
      </c>
      <c r="D526" t="inlineStr">
        <is>
          <t>09:20+</t>
        </is>
      </c>
      <c r="E526" t="b">
        <v>0</v>
      </c>
      <c r="F526" t="b">
        <v>0</v>
      </c>
      <c r="G526" t="b">
        <v>1</v>
      </c>
      <c r="H526" t="n">
        <v>1.05</v>
      </c>
      <c r="I526" t="n">
        <v>6</v>
      </c>
      <c r="J526" t="n">
        <v>8</v>
      </c>
      <c r="K526" t="n">
        <v>1.05</v>
      </c>
      <c r="L526" t="n">
        <v>1.05</v>
      </c>
      <c r="M526" t="inlineStr">
        <is>
          <t>CW higher-tax conviction</t>
        </is>
      </c>
      <c r="N526">
        <f>IF(E526,1,IF(F526,0.85,IF(AND(C526="CW",G526),H526,1)))</f>
        <v/>
      </c>
      <c r="O526">
        <f>N526-L526</f>
        <v/>
      </c>
    </row>
    <row r="527">
      <c r="A527" t="inlineStr">
        <is>
          <t>2024-06-20</t>
        </is>
      </c>
      <c r="B527" t="inlineStr">
        <is>
          <t>Tax+2 boost1.05</t>
        </is>
      </c>
      <c r="C527" t="inlineStr">
        <is>
          <t>CW</t>
        </is>
      </c>
      <c r="D527" t="inlineStr">
        <is>
          <t>09:17</t>
        </is>
      </c>
      <c r="E527" t="b">
        <v>0</v>
      </c>
      <c r="F527" t="b">
        <v>0</v>
      </c>
      <c r="G527" t="b">
        <v>1</v>
      </c>
      <c r="H527" t="n">
        <v>1.05</v>
      </c>
      <c r="I527" t="n">
        <v>5</v>
      </c>
      <c r="J527" t="n">
        <v>7</v>
      </c>
      <c r="K527" t="n">
        <v>1.05</v>
      </c>
      <c r="L527" t="n">
        <v>1.05</v>
      </c>
      <c r="M527" t="inlineStr">
        <is>
          <t>CW higher-tax conviction</t>
        </is>
      </c>
      <c r="N527">
        <f>IF(E527,1,IF(F527,0.85,IF(AND(C527="CW",G527),H527,1)))</f>
        <v/>
      </c>
      <c r="O527">
        <f>N527-L527</f>
        <v/>
      </c>
    </row>
    <row r="528">
      <c r="A528" t="inlineStr">
        <is>
          <t>2024-06-24</t>
        </is>
      </c>
      <c r="B528" t="inlineStr">
        <is>
          <t>Tax+2 boost1.05</t>
        </is>
      </c>
      <c r="C528" t="inlineStr">
        <is>
          <t>CW</t>
        </is>
      </c>
      <c r="D528" t="inlineStr">
        <is>
          <t>09:17</t>
        </is>
      </c>
      <c r="E528" t="b">
        <v>0</v>
      </c>
      <c r="F528" t="b">
        <v>0</v>
      </c>
      <c r="G528" t="b">
        <v>1</v>
      </c>
      <c r="H528" t="n">
        <v>1.05</v>
      </c>
      <c r="I528" t="n">
        <v>5</v>
      </c>
      <c r="J528" t="n">
        <v>7</v>
      </c>
      <c r="K528" t="n">
        <v>1.05</v>
      </c>
      <c r="L528" t="n">
        <v>1.05</v>
      </c>
      <c r="M528" t="inlineStr">
        <is>
          <t>CW higher-tax conviction</t>
        </is>
      </c>
      <c r="N528">
        <f>IF(E528,1,IF(F528,0.85,IF(AND(C528="CW",G528),H528,1)))</f>
        <v/>
      </c>
      <c r="O528">
        <f>N528-L528</f>
        <v/>
      </c>
    </row>
    <row r="529">
      <c r="A529" t="inlineStr">
        <is>
          <t>2024-06-25</t>
        </is>
      </c>
      <c r="B529" t="inlineStr">
        <is>
          <t>Tax+2 boost1.05</t>
        </is>
      </c>
      <c r="C529" t="inlineStr">
        <is>
          <t>CW</t>
        </is>
      </c>
      <c r="D529" t="inlineStr">
        <is>
          <t>09:18</t>
        </is>
      </c>
      <c r="E529" t="b">
        <v>0</v>
      </c>
      <c r="F529" t="b">
        <v>0</v>
      </c>
      <c r="G529" t="b">
        <v>0</v>
      </c>
      <c r="H529" t="n">
        <v>1.05</v>
      </c>
      <c r="I529" t="n">
        <v>2</v>
      </c>
      <c r="J529" t="n">
        <v>4</v>
      </c>
      <c r="K529" t="n">
        <v>1</v>
      </c>
      <c r="L529" t="n">
        <v>1</v>
      </c>
      <c r="M529" t="inlineStr">
        <is>
          <t>Ordinary size1; no CW tax boost for NW</t>
        </is>
      </c>
      <c r="N529">
        <f>IF(E529,1,IF(F529,0.85,IF(AND(C529="CW",G529),H529,1)))</f>
        <v/>
      </c>
      <c r="O529">
        <f>N529-L529</f>
        <v/>
      </c>
    </row>
    <row r="530">
      <c r="A530" t="inlineStr">
        <is>
          <t>2024-06-26</t>
        </is>
      </c>
      <c r="B530" t="inlineStr">
        <is>
          <t>Tax+2 boost1.05</t>
        </is>
      </c>
      <c r="C530" t="inlineStr">
        <is>
          <t>CW</t>
        </is>
      </c>
      <c r="D530" t="inlineStr">
        <is>
          <t>09:16</t>
        </is>
      </c>
      <c r="E530" t="b">
        <v>0</v>
      </c>
      <c r="F530" t="b">
        <v>0</v>
      </c>
      <c r="G530" t="b">
        <v>1</v>
      </c>
      <c r="H530" t="n">
        <v>1.05</v>
      </c>
      <c r="I530" t="n">
        <v>13</v>
      </c>
      <c r="J530" t="n">
        <v>15</v>
      </c>
      <c r="K530" t="n">
        <v>1.05</v>
      </c>
      <c r="L530" t="n">
        <v>1.05</v>
      </c>
      <c r="M530" t="inlineStr">
        <is>
          <t>CW higher-tax conviction</t>
        </is>
      </c>
      <c r="N530">
        <f>IF(E530,1,IF(F530,0.85,IF(AND(C530="CW",G530),H530,1)))</f>
        <v/>
      </c>
      <c r="O530">
        <f>N530-L530</f>
        <v/>
      </c>
    </row>
    <row r="531">
      <c r="A531" t="inlineStr">
        <is>
          <t>2024-06-27</t>
        </is>
      </c>
      <c r="B531" t="inlineStr">
        <is>
          <t>Tax+2 boost1.05</t>
        </is>
      </c>
      <c r="C531" t="inlineStr">
        <is>
          <t>CW</t>
        </is>
      </c>
      <c r="D531" t="inlineStr">
        <is>
          <t>09:16</t>
        </is>
      </c>
      <c r="E531" t="b">
        <v>0</v>
      </c>
      <c r="F531" t="b">
        <v>0</v>
      </c>
      <c r="G531" t="b">
        <v>1</v>
      </c>
      <c r="H531" t="n">
        <v>1.05</v>
      </c>
      <c r="I531" t="n">
        <v>13</v>
      </c>
      <c r="J531" t="n">
        <v>15</v>
      </c>
      <c r="K531" t="n">
        <v>1.05</v>
      </c>
      <c r="L531" t="n">
        <v>1.05</v>
      </c>
      <c r="M531" t="inlineStr">
        <is>
          <t>CW higher-tax conviction</t>
        </is>
      </c>
      <c r="N531">
        <f>IF(E531,1,IF(F531,0.85,IF(AND(C531="CW",G531),H531,1)))</f>
        <v/>
      </c>
      <c r="O531">
        <f>N531-L531</f>
        <v/>
      </c>
    </row>
    <row r="532">
      <c r="A532" t="inlineStr">
        <is>
          <t>2024-06-28</t>
        </is>
      </c>
      <c r="B532" t="inlineStr">
        <is>
          <t>Tax+2 boost1.05</t>
        </is>
      </c>
      <c r="C532" t="inlineStr">
        <is>
          <t>CW</t>
        </is>
      </c>
      <c r="D532" t="inlineStr">
        <is>
          <t>09:16</t>
        </is>
      </c>
      <c r="E532" t="b">
        <v>0</v>
      </c>
      <c r="F532" t="b">
        <v>0</v>
      </c>
      <c r="G532" t="b">
        <v>0</v>
      </c>
      <c r="H532" t="n">
        <v>1.05</v>
      </c>
      <c r="I532" t="n">
        <v>13</v>
      </c>
      <c r="J532" t="n">
        <v>15</v>
      </c>
      <c r="K532" t="n">
        <v>1</v>
      </c>
      <c r="L532" t="n">
        <v>1</v>
      </c>
      <c r="M532" t="inlineStr">
        <is>
          <t>Ordinary size1; no CW tax boost for NW</t>
        </is>
      </c>
      <c r="N532">
        <f>IF(E532,1,IF(F532,0.85,IF(AND(C532="CW",G532),H532,1)))</f>
        <v/>
      </c>
      <c r="O532">
        <f>N532-L532</f>
        <v/>
      </c>
    </row>
    <row r="533">
      <c r="A533" t="inlineStr">
        <is>
          <t>2024-07-01</t>
        </is>
      </c>
      <c r="B533" t="inlineStr">
        <is>
          <t>Tax+2 boost1.05</t>
        </is>
      </c>
      <c r="C533" t="inlineStr">
        <is>
          <t>CW</t>
        </is>
      </c>
      <c r="D533" t="inlineStr">
        <is>
          <t>09:17</t>
        </is>
      </c>
      <c r="E533" t="b">
        <v>0</v>
      </c>
      <c r="F533" t="b">
        <v>0</v>
      </c>
      <c r="G533" t="b">
        <v>1</v>
      </c>
      <c r="H533" t="n">
        <v>1.05</v>
      </c>
      <c r="I533" t="n">
        <v>5</v>
      </c>
      <c r="J533" t="n">
        <v>7</v>
      </c>
      <c r="K533" t="n">
        <v>1.05</v>
      </c>
      <c r="L533" t="n">
        <v>1.05</v>
      </c>
      <c r="M533" t="inlineStr">
        <is>
          <t>CW higher-tax conviction</t>
        </is>
      </c>
      <c r="N533">
        <f>IF(E533,1,IF(F533,0.85,IF(AND(C533="CW",G533),H533,1)))</f>
        <v/>
      </c>
      <c r="O533">
        <f>N533-L533</f>
        <v/>
      </c>
    </row>
    <row r="534">
      <c r="A534" t="inlineStr">
        <is>
          <t>2024-07-02</t>
        </is>
      </c>
      <c r="B534" t="inlineStr">
        <is>
          <t>Tax+2 boost1.05</t>
        </is>
      </c>
      <c r="C534" t="inlineStr">
        <is>
          <t>CW</t>
        </is>
      </c>
      <c r="D534" t="inlineStr">
        <is>
          <t>09:17</t>
        </is>
      </c>
      <c r="E534" t="b">
        <v>0</v>
      </c>
      <c r="F534" t="b">
        <v>0</v>
      </c>
      <c r="G534" t="b">
        <v>0</v>
      </c>
      <c r="H534" t="n">
        <v>1.05</v>
      </c>
      <c r="I534" t="n">
        <v>5</v>
      </c>
      <c r="J534" t="n">
        <v>7</v>
      </c>
      <c r="K534" t="n">
        <v>1</v>
      </c>
      <c r="L534" t="n">
        <v>1</v>
      </c>
      <c r="M534" t="inlineStr">
        <is>
          <t>Ordinary size1; no CW tax boost for NW</t>
        </is>
      </c>
      <c r="N534">
        <f>IF(E534,1,IF(F534,0.85,IF(AND(C534="CW",G534),H534,1)))</f>
        <v/>
      </c>
      <c r="O534">
        <f>N534-L534</f>
        <v/>
      </c>
    </row>
    <row r="535">
      <c r="A535" t="inlineStr">
        <is>
          <t>2024-07-03</t>
        </is>
      </c>
      <c r="B535" t="inlineStr">
        <is>
          <t>Tax+2 boost1.05</t>
        </is>
      </c>
      <c r="C535" t="inlineStr">
        <is>
          <t>CW</t>
        </is>
      </c>
      <c r="D535" t="inlineStr">
        <is>
          <t>09:17</t>
        </is>
      </c>
      <c r="E535" t="b">
        <v>0</v>
      </c>
      <c r="F535" t="b">
        <v>1</v>
      </c>
      <c r="G535" t="b">
        <v>0</v>
      </c>
      <c r="H535" t="n">
        <v>1.05</v>
      </c>
      <c r="I535" t="n">
        <v>5</v>
      </c>
      <c r="J535" t="n">
        <v>7</v>
      </c>
      <c r="K535" t="n">
        <v>0.85</v>
      </c>
      <c r="L535" t="n">
        <v>0.85</v>
      </c>
      <c r="M535" t="inlineStr">
        <is>
          <t>Dicey overrides conviction</t>
        </is>
      </c>
      <c r="N535">
        <f>IF(E535,1,IF(F535,0.85,IF(AND(C535="CW",G535),H535,1)))</f>
        <v/>
      </c>
      <c r="O535">
        <f>N535-L535</f>
        <v/>
      </c>
    </row>
    <row r="536">
      <c r="A536" t="inlineStr">
        <is>
          <t>2024-07-04</t>
        </is>
      </c>
      <c r="B536" t="inlineStr">
        <is>
          <t>Tax+2 boost1.05</t>
        </is>
      </c>
      <c r="C536" t="inlineStr">
        <is>
          <t>CW</t>
        </is>
      </c>
      <c r="D536" t="inlineStr">
        <is>
          <t>09:16</t>
        </is>
      </c>
      <c r="E536" t="b">
        <v>0</v>
      </c>
      <c r="F536" t="b">
        <v>0</v>
      </c>
      <c r="G536" t="b">
        <v>1</v>
      </c>
      <c r="H536" t="n">
        <v>1.05</v>
      </c>
      <c r="I536" t="n">
        <v>13</v>
      </c>
      <c r="J536" t="n">
        <v>15</v>
      </c>
      <c r="K536" t="n">
        <v>1.05</v>
      </c>
      <c r="L536" t="n">
        <v>1.05</v>
      </c>
      <c r="M536" t="inlineStr">
        <is>
          <t>CW higher-tax conviction</t>
        </is>
      </c>
      <c r="N536">
        <f>IF(E536,1,IF(F536,0.85,IF(AND(C536="CW",G536),H536,1)))</f>
        <v/>
      </c>
      <c r="O536">
        <f>N536-L536</f>
        <v/>
      </c>
    </row>
    <row r="537">
      <c r="A537" t="inlineStr">
        <is>
          <t>2024-07-10</t>
        </is>
      </c>
      <c r="B537" t="inlineStr">
        <is>
          <t>Tax+2 boost1.05</t>
        </is>
      </c>
      <c r="C537" t="inlineStr">
        <is>
          <t>CW</t>
        </is>
      </c>
      <c r="D537" t="inlineStr">
        <is>
          <t>09:20+</t>
        </is>
      </c>
      <c r="E537" t="b">
        <v>0</v>
      </c>
      <c r="F537" t="b">
        <v>1</v>
      </c>
      <c r="G537" t="b">
        <v>1</v>
      </c>
      <c r="H537" t="n">
        <v>1.05</v>
      </c>
      <c r="I537" t="n">
        <v>6</v>
      </c>
      <c r="J537" t="n">
        <v>8</v>
      </c>
      <c r="K537" t="n">
        <v>0.85</v>
      </c>
      <c r="L537" t="n">
        <v>0.85</v>
      </c>
      <c r="M537" t="inlineStr">
        <is>
          <t>Dicey overrides conviction</t>
        </is>
      </c>
      <c r="N537">
        <f>IF(E537,1,IF(F537,0.85,IF(AND(C537="CW",G537),H537,1)))</f>
        <v/>
      </c>
      <c r="O537">
        <f>N537-L537</f>
        <v/>
      </c>
    </row>
    <row r="538">
      <c r="A538" t="inlineStr">
        <is>
          <t>2024-07-15</t>
        </is>
      </c>
      <c r="B538" t="inlineStr">
        <is>
          <t>Tax+2 boost1.05</t>
        </is>
      </c>
      <c r="C538" t="inlineStr">
        <is>
          <t>CW</t>
        </is>
      </c>
      <c r="D538" t="inlineStr">
        <is>
          <t>09:18</t>
        </is>
      </c>
      <c r="E538" t="b">
        <v>0</v>
      </c>
      <c r="F538" t="b">
        <v>0</v>
      </c>
      <c r="G538" t="b">
        <v>0</v>
      </c>
      <c r="H538" t="n">
        <v>1.05</v>
      </c>
      <c r="I538" t="n">
        <v>2</v>
      </c>
      <c r="J538" t="n">
        <v>4</v>
      </c>
      <c r="K538" t="n">
        <v>1</v>
      </c>
      <c r="L538" t="n">
        <v>1</v>
      </c>
      <c r="M538" t="inlineStr">
        <is>
          <t>Ordinary size1; no CW tax boost for NW</t>
        </is>
      </c>
      <c r="N538">
        <f>IF(E538,1,IF(F538,0.85,IF(AND(C538="CW",G538),H538,1)))</f>
        <v/>
      </c>
      <c r="O538">
        <f>N538-L538</f>
        <v/>
      </c>
    </row>
    <row r="539">
      <c r="A539" t="inlineStr">
        <is>
          <t>2024-07-16</t>
        </is>
      </c>
      <c r="B539" t="inlineStr">
        <is>
          <t>Tax+2 boost1.05</t>
        </is>
      </c>
      <c r="C539" t="inlineStr">
        <is>
          <t>CW</t>
        </is>
      </c>
      <c r="D539" t="inlineStr">
        <is>
          <t>09:17</t>
        </is>
      </c>
      <c r="E539" t="b">
        <v>0</v>
      </c>
      <c r="F539" t="b">
        <v>0</v>
      </c>
      <c r="G539" t="b">
        <v>0</v>
      </c>
      <c r="H539" t="n">
        <v>1.05</v>
      </c>
      <c r="I539" t="n">
        <v>5</v>
      </c>
      <c r="J539" t="n">
        <v>7</v>
      </c>
      <c r="K539" t="n">
        <v>1</v>
      </c>
      <c r="L539" t="n">
        <v>1</v>
      </c>
      <c r="M539" t="inlineStr">
        <is>
          <t>Ordinary size1; no CW tax boost for NW</t>
        </is>
      </c>
      <c r="N539">
        <f>IF(E539,1,IF(F539,0.85,IF(AND(C539="CW",G539),H539,1)))</f>
        <v/>
      </c>
      <c r="O539">
        <f>N539-L539</f>
        <v/>
      </c>
    </row>
    <row r="540">
      <c r="A540" t="inlineStr">
        <is>
          <t>2024-07-18</t>
        </is>
      </c>
      <c r="B540" t="inlineStr">
        <is>
          <t>Tax+2 boost1.05</t>
        </is>
      </c>
      <c r="C540" t="inlineStr">
        <is>
          <t>NW</t>
        </is>
      </c>
      <c r="D540" t="inlineStr">
        <is>
          <t>NW</t>
        </is>
      </c>
      <c r="E540" t="b">
        <v>0</v>
      </c>
      <c r="F540" t="b">
        <v>1</v>
      </c>
      <c r="G540" t="b">
        <v>0</v>
      </c>
      <c r="H540" t="n">
        <v>1.05</v>
      </c>
      <c r="K540" t="n">
        <v>0.85</v>
      </c>
      <c r="L540" t="n">
        <v>0.85</v>
      </c>
      <c r="M540" t="inlineStr">
        <is>
          <t>Dicey overrides conviction</t>
        </is>
      </c>
      <c r="N540">
        <f>IF(E540,1,IF(F540,0.85,IF(AND(C540="CW",G540),H540,1)))</f>
        <v/>
      </c>
      <c r="O540">
        <f>N540-L540</f>
        <v/>
      </c>
    </row>
    <row r="541">
      <c r="A541" t="inlineStr">
        <is>
          <t>2024-07-19</t>
        </is>
      </c>
      <c r="B541" t="inlineStr">
        <is>
          <t>Tax+2 boost1.05</t>
        </is>
      </c>
      <c r="C541" t="inlineStr">
        <is>
          <t>CW</t>
        </is>
      </c>
      <c r="D541" t="inlineStr">
        <is>
          <t>09:17</t>
        </is>
      </c>
      <c r="E541" t="b">
        <v>0</v>
      </c>
      <c r="F541" t="b">
        <v>1</v>
      </c>
      <c r="G541" t="b">
        <v>1</v>
      </c>
      <c r="H541" t="n">
        <v>1.05</v>
      </c>
      <c r="I541" t="n">
        <v>5</v>
      </c>
      <c r="J541" t="n">
        <v>7</v>
      </c>
      <c r="K541" t="n">
        <v>0.85</v>
      </c>
      <c r="L541" t="n">
        <v>0.85</v>
      </c>
      <c r="M541" t="inlineStr">
        <is>
          <t>Dicey overrides conviction</t>
        </is>
      </c>
      <c r="N541">
        <f>IF(E541,1,IF(F541,0.85,IF(AND(C541="CW",G541),H541,1)))</f>
        <v/>
      </c>
      <c r="O541">
        <f>N541-L541</f>
        <v/>
      </c>
    </row>
    <row r="542">
      <c r="A542" t="inlineStr">
        <is>
          <t>2024-07-22</t>
        </is>
      </c>
      <c r="B542" t="inlineStr">
        <is>
          <t>Tax+2 boost1.05</t>
        </is>
      </c>
      <c r="C542" t="inlineStr">
        <is>
          <t>CW</t>
        </is>
      </c>
      <c r="D542" t="inlineStr">
        <is>
          <t>09:16</t>
        </is>
      </c>
      <c r="E542" t="b">
        <v>0</v>
      </c>
      <c r="F542" t="b">
        <v>1</v>
      </c>
      <c r="G542" t="b">
        <v>1</v>
      </c>
      <c r="H542" t="n">
        <v>1.05</v>
      </c>
      <c r="I542" t="n">
        <v>13</v>
      </c>
      <c r="J542" t="n">
        <v>15</v>
      </c>
      <c r="K542" t="n">
        <v>0.85</v>
      </c>
      <c r="L542" t="n">
        <v>0.85</v>
      </c>
      <c r="M542" t="inlineStr">
        <is>
          <t>Dicey overrides conviction</t>
        </is>
      </c>
      <c r="N542">
        <f>IF(E542,1,IF(F542,0.85,IF(AND(C542="CW",G542),H542,1)))</f>
        <v/>
      </c>
      <c r="O542">
        <f>N542-L542</f>
        <v/>
      </c>
    </row>
    <row r="543">
      <c r="A543" t="inlineStr">
        <is>
          <t>2024-07-23</t>
        </is>
      </c>
      <c r="B543" t="inlineStr">
        <is>
          <t>Tax+2 boost1.05</t>
        </is>
      </c>
      <c r="C543" t="inlineStr">
        <is>
          <t>CW</t>
        </is>
      </c>
      <c r="D543" t="inlineStr">
        <is>
          <t>09:18</t>
        </is>
      </c>
      <c r="E543" t="b">
        <v>0</v>
      </c>
      <c r="F543" t="b">
        <v>0</v>
      </c>
      <c r="G543" t="b">
        <v>1</v>
      </c>
      <c r="H543" t="n">
        <v>1.05</v>
      </c>
      <c r="I543" t="n">
        <v>2</v>
      </c>
      <c r="J543" t="n">
        <v>4</v>
      </c>
      <c r="K543" t="n">
        <v>1.05</v>
      </c>
      <c r="L543" t="n">
        <v>1.05</v>
      </c>
      <c r="M543" t="inlineStr">
        <is>
          <t>CW higher-tax conviction</t>
        </is>
      </c>
      <c r="N543">
        <f>IF(E543,1,IF(F543,0.85,IF(AND(C543="CW",G543),H543,1)))</f>
        <v/>
      </c>
      <c r="O543">
        <f>N543-L543</f>
        <v/>
      </c>
    </row>
    <row r="544">
      <c r="A544" t="inlineStr">
        <is>
          <t>2024-07-24</t>
        </is>
      </c>
      <c r="B544" t="inlineStr">
        <is>
          <t>Tax+2 boost1.05</t>
        </is>
      </c>
      <c r="C544" t="inlineStr">
        <is>
          <t>NW</t>
        </is>
      </c>
      <c r="D544" t="inlineStr">
        <is>
          <t>NW</t>
        </is>
      </c>
      <c r="E544" t="b">
        <v>0</v>
      </c>
      <c r="F544" t="b">
        <v>1</v>
      </c>
      <c r="G544" t="b">
        <v>0</v>
      </c>
      <c r="H544" t="n">
        <v>1.05</v>
      </c>
      <c r="K544" t="n">
        <v>0.85</v>
      </c>
      <c r="L544" t="n">
        <v>0.85</v>
      </c>
      <c r="M544" t="inlineStr">
        <is>
          <t>Dicey overrides conviction</t>
        </is>
      </c>
      <c r="N544">
        <f>IF(E544,1,IF(F544,0.85,IF(AND(C544="CW",G544),H544,1)))</f>
        <v/>
      </c>
      <c r="O544">
        <f>N544-L544</f>
        <v/>
      </c>
    </row>
    <row r="545">
      <c r="A545" t="inlineStr">
        <is>
          <t>2024-07-25</t>
        </is>
      </c>
      <c r="B545" t="inlineStr">
        <is>
          <t>Tax+2 boost1.05</t>
        </is>
      </c>
      <c r="C545" t="inlineStr">
        <is>
          <t>CW</t>
        </is>
      </c>
      <c r="D545" t="inlineStr">
        <is>
          <t>09:16</t>
        </is>
      </c>
      <c r="E545" t="b">
        <v>0</v>
      </c>
      <c r="F545" t="b">
        <v>0</v>
      </c>
      <c r="G545" t="b">
        <v>1</v>
      </c>
      <c r="H545" t="n">
        <v>1.05</v>
      </c>
      <c r="I545" t="n">
        <v>13</v>
      </c>
      <c r="J545" t="n">
        <v>15</v>
      </c>
      <c r="K545" t="n">
        <v>1.05</v>
      </c>
      <c r="L545" t="n">
        <v>1.05</v>
      </c>
      <c r="M545" t="inlineStr">
        <is>
          <t>CW higher-tax conviction</t>
        </is>
      </c>
      <c r="N545">
        <f>IF(E545,1,IF(F545,0.85,IF(AND(C545="CW",G545),H545,1)))</f>
        <v/>
      </c>
      <c r="O545">
        <f>N545-L545</f>
        <v/>
      </c>
    </row>
    <row r="546">
      <c r="A546" t="inlineStr">
        <is>
          <t>2024-07-26</t>
        </is>
      </c>
      <c r="B546" t="inlineStr">
        <is>
          <t>Tax+2 boost1.05</t>
        </is>
      </c>
      <c r="C546" t="inlineStr">
        <is>
          <t>CW</t>
        </is>
      </c>
      <c r="D546" t="inlineStr">
        <is>
          <t>09:18</t>
        </is>
      </c>
      <c r="E546" t="b">
        <v>0</v>
      </c>
      <c r="F546" t="b">
        <v>0</v>
      </c>
      <c r="G546" t="b">
        <v>0</v>
      </c>
      <c r="H546" t="n">
        <v>1.05</v>
      </c>
      <c r="I546" t="n">
        <v>2</v>
      </c>
      <c r="J546" t="n">
        <v>4</v>
      </c>
      <c r="K546" t="n">
        <v>1</v>
      </c>
      <c r="L546" t="n">
        <v>1</v>
      </c>
      <c r="M546" t="inlineStr">
        <is>
          <t>Ordinary size1; no CW tax boost for NW</t>
        </is>
      </c>
      <c r="N546">
        <f>IF(E546,1,IF(F546,0.85,IF(AND(C546="CW",G546),H546,1)))</f>
        <v/>
      </c>
      <c r="O546">
        <f>N546-L546</f>
        <v/>
      </c>
    </row>
    <row r="547">
      <c r="A547" t="inlineStr">
        <is>
          <t>2024-07-31</t>
        </is>
      </c>
      <c r="B547" t="inlineStr">
        <is>
          <t>Tax+2 boost1.05</t>
        </is>
      </c>
      <c r="C547" t="inlineStr">
        <is>
          <t>CW</t>
        </is>
      </c>
      <c r="D547" t="inlineStr">
        <is>
          <t>09:17</t>
        </is>
      </c>
      <c r="E547" t="b">
        <v>0</v>
      </c>
      <c r="F547" t="b">
        <v>0</v>
      </c>
      <c r="G547" t="b">
        <v>1</v>
      </c>
      <c r="H547" t="n">
        <v>1.05</v>
      </c>
      <c r="I547" t="n">
        <v>5</v>
      </c>
      <c r="J547" t="n">
        <v>7</v>
      </c>
      <c r="K547" t="n">
        <v>1.05</v>
      </c>
      <c r="L547" t="n">
        <v>1.05</v>
      </c>
      <c r="M547" t="inlineStr">
        <is>
          <t>CW higher-tax conviction</t>
        </is>
      </c>
      <c r="N547">
        <f>IF(E547,1,IF(F547,0.85,IF(AND(C547="CW",G547),H547,1)))</f>
        <v/>
      </c>
      <c r="O547">
        <f>N547-L547</f>
        <v/>
      </c>
    </row>
    <row r="548">
      <c r="A548" t="inlineStr">
        <is>
          <t>2024-08-01</t>
        </is>
      </c>
      <c r="B548" t="inlineStr">
        <is>
          <t>Tax+2 boost1.05</t>
        </is>
      </c>
      <c r="C548" t="inlineStr">
        <is>
          <t>CW</t>
        </is>
      </c>
      <c r="D548" t="inlineStr">
        <is>
          <t>09:17</t>
        </is>
      </c>
      <c r="E548" t="b">
        <v>0</v>
      </c>
      <c r="F548" t="b">
        <v>0</v>
      </c>
      <c r="G548" t="b">
        <v>1</v>
      </c>
      <c r="H548" t="n">
        <v>1.05</v>
      </c>
      <c r="I548" t="n">
        <v>5</v>
      </c>
      <c r="J548" t="n">
        <v>7</v>
      </c>
      <c r="K548" t="n">
        <v>1.05</v>
      </c>
      <c r="L548" t="n">
        <v>1.05</v>
      </c>
      <c r="M548" t="inlineStr">
        <is>
          <t>CW higher-tax conviction</t>
        </is>
      </c>
      <c r="N548">
        <f>IF(E548,1,IF(F548,0.85,IF(AND(C548="CW",G548),H548,1)))</f>
        <v/>
      </c>
      <c r="O548">
        <f>N548-L548</f>
        <v/>
      </c>
    </row>
    <row r="549">
      <c r="A549" t="inlineStr">
        <is>
          <t>2024-08-05</t>
        </is>
      </c>
      <c r="B549" t="inlineStr">
        <is>
          <t>Tax+2 boost1.05</t>
        </is>
      </c>
      <c r="C549" t="inlineStr">
        <is>
          <t>CW</t>
        </is>
      </c>
      <c r="D549" t="inlineStr">
        <is>
          <t>09:18</t>
        </is>
      </c>
      <c r="E549" t="b">
        <v>0</v>
      </c>
      <c r="F549" t="b">
        <v>0</v>
      </c>
      <c r="G549" t="b">
        <v>0</v>
      </c>
      <c r="H549" t="n">
        <v>1.05</v>
      </c>
      <c r="I549" t="n">
        <v>2</v>
      </c>
      <c r="J549" t="n">
        <v>4</v>
      </c>
      <c r="K549" t="n">
        <v>1</v>
      </c>
      <c r="L549" t="n">
        <v>1</v>
      </c>
      <c r="M549" t="inlineStr">
        <is>
          <t>Ordinary size1; no CW tax boost for NW</t>
        </is>
      </c>
      <c r="N549">
        <f>IF(E549,1,IF(F549,0.85,IF(AND(C549="CW",G549),H549,1)))</f>
        <v/>
      </c>
      <c r="O549">
        <f>N549-L549</f>
        <v/>
      </c>
    </row>
    <row r="550">
      <c r="A550" t="inlineStr">
        <is>
          <t>2024-08-08</t>
        </is>
      </c>
      <c r="B550" t="inlineStr">
        <is>
          <t>Tax+2 boost1.05</t>
        </is>
      </c>
      <c r="C550" t="inlineStr">
        <is>
          <t>CW</t>
        </is>
      </c>
      <c r="D550" t="inlineStr">
        <is>
          <t>09:17</t>
        </is>
      </c>
      <c r="E550" t="b">
        <v>0</v>
      </c>
      <c r="F550" t="b">
        <v>0</v>
      </c>
      <c r="G550" t="b">
        <v>1</v>
      </c>
      <c r="H550" t="n">
        <v>1.05</v>
      </c>
      <c r="I550" t="n">
        <v>5</v>
      </c>
      <c r="J550" t="n">
        <v>7</v>
      </c>
      <c r="K550" t="n">
        <v>1.05</v>
      </c>
      <c r="L550" t="n">
        <v>1.05</v>
      </c>
      <c r="M550" t="inlineStr">
        <is>
          <t>CW higher-tax conviction</t>
        </is>
      </c>
      <c r="N550">
        <f>IF(E550,1,IF(F550,0.85,IF(AND(C550="CW",G550),H550,1)))</f>
        <v/>
      </c>
      <c r="O550">
        <f>N550-L550</f>
        <v/>
      </c>
    </row>
    <row r="551">
      <c r="A551" t="inlineStr">
        <is>
          <t>2024-08-12</t>
        </is>
      </c>
      <c r="B551" t="inlineStr">
        <is>
          <t>Tax+2 boost1.05</t>
        </is>
      </c>
      <c r="C551" t="inlineStr">
        <is>
          <t>CW</t>
        </is>
      </c>
      <c r="D551" t="inlineStr">
        <is>
          <t>09:17</t>
        </is>
      </c>
      <c r="E551" t="b">
        <v>0</v>
      </c>
      <c r="F551" t="b">
        <v>0</v>
      </c>
      <c r="G551" t="b">
        <v>1</v>
      </c>
      <c r="H551" t="n">
        <v>1.05</v>
      </c>
      <c r="I551" t="n">
        <v>5</v>
      </c>
      <c r="J551" t="n">
        <v>7</v>
      </c>
      <c r="K551" t="n">
        <v>1.05</v>
      </c>
      <c r="L551" t="n">
        <v>1.05</v>
      </c>
      <c r="M551" t="inlineStr">
        <is>
          <t>CW higher-tax conviction</t>
        </is>
      </c>
      <c r="N551">
        <f>IF(E551,1,IF(F551,0.85,IF(AND(C551="CW",G551),H551,1)))</f>
        <v/>
      </c>
      <c r="O551">
        <f>N551-L551</f>
        <v/>
      </c>
    </row>
    <row r="552">
      <c r="A552" t="inlineStr">
        <is>
          <t>2024-08-13</t>
        </is>
      </c>
      <c r="B552" t="inlineStr">
        <is>
          <t>Tax+2 boost1.05</t>
        </is>
      </c>
      <c r="C552" t="inlineStr">
        <is>
          <t>CW</t>
        </is>
      </c>
      <c r="D552" t="inlineStr">
        <is>
          <t>09:17</t>
        </is>
      </c>
      <c r="E552" t="b">
        <v>0</v>
      </c>
      <c r="F552" t="b">
        <v>0</v>
      </c>
      <c r="G552" t="b">
        <v>0</v>
      </c>
      <c r="H552" t="n">
        <v>1.05</v>
      </c>
      <c r="I552" t="n">
        <v>5</v>
      </c>
      <c r="J552" t="n">
        <v>7</v>
      </c>
      <c r="K552" t="n">
        <v>1</v>
      </c>
      <c r="L552" t="n">
        <v>1</v>
      </c>
      <c r="M552" t="inlineStr">
        <is>
          <t>Ordinary size1; no CW tax boost for NW</t>
        </is>
      </c>
      <c r="N552">
        <f>IF(E552,1,IF(F552,0.85,IF(AND(C552="CW",G552),H552,1)))</f>
        <v/>
      </c>
      <c r="O552">
        <f>N552-L552</f>
        <v/>
      </c>
    </row>
    <row r="553">
      <c r="A553" t="inlineStr">
        <is>
          <t>2024-08-14</t>
        </is>
      </c>
      <c r="B553" t="inlineStr">
        <is>
          <t>Tax+2 boost1.05</t>
        </is>
      </c>
      <c r="C553" t="inlineStr">
        <is>
          <t>CW</t>
        </is>
      </c>
      <c r="D553" t="inlineStr">
        <is>
          <t>09:17</t>
        </is>
      </c>
      <c r="E553" t="b">
        <v>0</v>
      </c>
      <c r="F553" t="b">
        <v>0</v>
      </c>
      <c r="G553" t="b">
        <v>1</v>
      </c>
      <c r="H553" t="n">
        <v>1.05</v>
      </c>
      <c r="I553" t="n">
        <v>5</v>
      </c>
      <c r="J553" t="n">
        <v>7</v>
      </c>
      <c r="K553" t="n">
        <v>1.05</v>
      </c>
      <c r="L553" t="n">
        <v>1.05</v>
      </c>
      <c r="M553" t="inlineStr">
        <is>
          <t>CW higher-tax conviction</t>
        </is>
      </c>
      <c r="N553">
        <f>IF(E553,1,IF(F553,0.85,IF(AND(C553="CW",G553),H553,1)))</f>
        <v/>
      </c>
      <c r="O553">
        <f>N553-L553</f>
        <v/>
      </c>
    </row>
    <row r="554">
      <c r="A554" t="inlineStr">
        <is>
          <t>2024-08-23</t>
        </is>
      </c>
      <c r="B554" t="inlineStr">
        <is>
          <t>Tax+2 boost1.05</t>
        </is>
      </c>
      <c r="C554" t="inlineStr">
        <is>
          <t>CW</t>
        </is>
      </c>
      <c r="D554" t="inlineStr">
        <is>
          <t>09:17</t>
        </is>
      </c>
      <c r="E554" t="b">
        <v>0</v>
      </c>
      <c r="F554" t="b">
        <v>0</v>
      </c>
      <c r="G554" t="b">
        <v>1</v>
      </c>
      <c r="H554" t="n">
        <v>1.05</v>
      </c>
      <c r="I554" t="n">
        <v>5</v>
      </c>
      <c r="J554" t="n">
        <v>7</v>
      </c>
      <c r="K554" t="n">
        <v>1.05</v>
      </c>
      <c r="L554" t="n">
        <v>1.05</v>
      </c>
      <c r="M554" t="inlineStr">
        <is>
          <t>CW higher-tax conviction</t>
        </is>
      </c>
      <c r="N554">
        <f>IF(E554,1,IF(F554,0.85,IF(AND(C554="CW",G554),H554,1)))</f>
        <v/>
      </c>
      <c r="O554">
        <f>N554-L554</f>
        <v/>
      </c>
    </row>
    <row r="555">
      <c r="A555" t="inlineStr">
        <is>
          <t>2024-08-26</t>
        </is>
      </c>
      <c r="B555" t="inlineStr">
        <is>
          <t>Tax+2 boost1.05</t>
        </is>
      </c>
      <c r="C555" t="inlineStr">
        <is>
          <t>CW</t>
        </is>
      </c>
      <c r="D555" t="inlineStr">
        <is>
          <t>09:18</t>
        </is>
      </c>
      <c r="E555" t="b">
        <v>0</v>
      </c>
      <c r="F555" t="b">
        <v>0</v>
      </c>
      <c r="G555" t="b">
        <v>0</v>
      </c>
      <c r="H555" t="n">
        <v>1.05</v>
      </c>
      <c r="I555" t="n">
        <v>2</v>
      </c>
      <c r="J555" t="n">
        <v>4</v>
      </c>
      <c r="K555" t="n">
        <v>1</v>
      </c>
      <c r="L555" t="n">
        <v>1</v>
      </c>
      <c r="M555" t="inlineStr">
        <is>
          <t>Ordinary size1; no CW tax boost for NW</t>
        </is>
      </c>
      <c r="N555">
        <f>IF(E555,1,IF(F555,0.85,IF(AND(C555="CW",G555),H555,1)))</f>
        <v/>
      </c>
      <c r="O555">
        <f>N555-L555</f>
        <v/>
      </c>
    </row>
    <row r="556">
      <c r="A556" t="inlineStr">
        <is>
          <t>2024-09-02</t>
        </is>
      </c>
      <c r="B556" t="inlineStr">
        <is>
          <t>Tax+2 boost1.05</t>
        </is>
      </c>
      <c r="C556" t="inlineStr">
        <is>
          <t>CW</t>
        </is>
      </c>
      <c r="D556" t="inlineStr">
        <is>
          <t>09:17</t>
        </is>
      </c>
      <c r="E556" t="b">
        <v>0</v>
      </c>
      <c r="F556" t="b">
        <v>0</v>
      </c>
      <c r="G556" t="b">
        <v>1</v>
      </c>
      <c r="H556" t="n">
        <v>1.05</v>
      </c>
      <c r="I556" t="n">
        <v>5</v>
      </c>
      <c r="J556" t="n">
        <v>7</v>
      </c>
      <c r="K556" t="n">
        <v>1.05</v>
      </c>
      <c r="L556" t="n">
        <v>1.05</v>
      </c>
      <c r="M556" t="inlineStr">
        <is>
          <t>CW higher-tax conviction</t>
        </is>
      </c>
      <c r="N556">
        <f>IF(E556,1,IF(F556,0.85,IF(AND(C556="CW",G556),H556,1)))</f>
        <v/>
      </c>
      <c r="O556">
        <f>N556-L556</f>
        <v/>
      </c>
    </row>
    <row r="557">
      <c r="A557" t="inlineStr">
        <is>
          <t>2024-09-03</t>
        </is>
      </c>
      <c r="B557" t="inlineStr">
        <is>
          <t>Tax+2 boost1.05</t>
        </is>
      </c>
      <c r="C557" t="inlineStr">
        <is>
          <t>CW</t>
        </is>
      </c>
      <c r="D557" t="inlineStr">
        <is>
          <t>09:17</t>
        </is>
      </c>
      <c r="E557" t="b">
        <v>0</v>
      </c>
      <c r="F557" t="b">
        <v>0</v>
      </c>
      <c r="G557" t="b">
        <v>0</v>
      </c>
      <c r="H557" t="n">
        <v>1.05</v>
      </c>
      <c r="I557" t="n">
        <v>5</v>
      </c>
      <c r="J557" t="n">
        <v>7</v>
      </c>
      <c r="K557" t="n">
        <v>1</v>
      </c>
      <c r="L557" t="n">
        <v>1</v>
      </c>
      <c r="M557" t="inlineStr">
        <is>
          <t>Ordinary size1; no CW tax boost for NW</t>
        </is>
      </c>
      <c r="N557">
        <f>IF(E557,1,IF(F557,0.85,IF(AND(C557="CW",G557),H557,1)))</f>
        <v/>
      </c>
      <c r="O557">
        <f>N557-L557</f>
        <v/>
      </c>
    </row>
    <row r="558">
      <c r="A558" t="inlineStr">
        <is>
          <t>2024-09-04</t>
        </is>
      </c>
      <c r="B558" t="inlineStr">
        <is>
          <t>Tax+2 boost1.05</t>
        </is>
      </c>
      <c r="C558" t="inlineStr">
        <is>
          <t>CW</t>
        </is>
      </c>
      <c r="D558" t="inlineStr">
        <is>
          <t>09:17</t>
        </is>
      </c>
      <c r="E558" t="b">
        <v>0</v>
      </c>
      <c r="F558" t="b">
        <v>1</v>
      </c>
      <c r="G558" t="b">
        <v>1</v>
      </c>
      <c r="H558" t="n">
        <v>1.05</v>
      </c>
      <c r="I558" t="n">
        <v>5</v>
      </c>
      <c r="J558" t="n">
        <v>7</v>
      </c>
      <c r="K558" t="n">
        <v>0.85</v>
      </c>
      <c r="L558" t="n">
        <v>0.85</v>
      </c>
      <c r="M558" t="inlineStr">
        <is>
          <t>Dicey overrides conviction</t>
        </is>
      </c>
      <c r="N558">
        <f>IF(E558,1,IF(F558,0.85,IF(AND(C558="CW",G558),H558,1)))</f>
        <v/>
      </c>
      <c r="O558">
        <f>N558-L558</f>
        <v/>
      </c>
    </row>
    <row r="559">
      <c r="A559" t="inlineStr">
        <is>
          <t>2024-09-05</t>
        </is>
      </c>
      <c r="B559" t="inlineStr">
        <is>
          <t>Tax+2 boost1.05</t>
        </is>
      </c>
      <c r="C559" t="inlineStr">
        <is>
          <t>CW</t>
        </is>
      </c>
      <c r="D559" t="inlineStr">
        <is>
          <t>09:20+</t>
        </is>
      </c>
      <c r="E559" t="b">
        <v>0</v>
      </c>
      <c r="F559" t="b">
        <v>1</v>
      </c>
      <c r="G559" t="b">
        <v>1</v>
      </c>
      <c r="H559" t="n">
        <v>1.05</v>
      </c>
      <c r="I559" t="n">
        <v>6</v>
      </c>
      <c r="J559" t="n">
        <v>8</v>
      </c>
      <c r="K559" t="n">
        <v>0.85</v>
      </c>
      <c r="L559" t="n">
        <v>0.85</v>
      </c>
      <c r="M559" t="inlineStr">
        <is>
          <t>Dicey overrides conviction</t>
        </is>
      </c>
      <c r="N559">
        <f>IF(E559,1,IF(F559,0.85,IF(AND(C559="CW",G559),H559,1)))</f>
        <v/>
      </c>
      <c r="O559">
        <f>N559-L559</f>
        <v/>
      </c>
    </row>
    <row r="560">
      <c r="A560" t="inlineStr">
        <is>
          <t>2024-09-16</t>
        </is>
      </c>
      <c r="B560" t="inlineStr">
        <is>
          <t>Tax+2 boost1.05</t>
        </is>
      </c>
      <c r="C560" t="inlineStr">
        <is>
          <t>CW</t>
        </is>
      </c>
      <c r="D560" t="inlineStr">
        <is>
          <t>09:18</t>
        </is>
      </c>
      <c r="E560" t="b">
        <v>0</v>
      </c>
      <c r="F560" t="b">
        <v>0</v>
      </c>
      <c r="G560" t="b">
        <v>0</v>
      </c>
      <c r="H560" t="n">
        <v>1.05</v>
      </c>
      <c r="I560" t="n">
        <v>2</v>
      </c>
      <c r="J560" t="n">
        <v>4</v>
      </c>
      <c r="K560" t="n">
        <v>1</v>
      </c>
      <c r="L560" t="n">
        <v>1</v>
      </c>
      <c r="M560" t="inlineStr">
        <is>
          <t>Ordinary size1; no CW tax boost for NW</t>
        </is>
      </c>
      <c r="N560">
        <f>IF(E560,1,IF(F560,0.85,IF(AND(C560="CW",G560),H560,1)))</f>
        <v/>
      </c>
      <c r="O560">
        <f>N560-L560</f>
        <v/>
      </c>
    </row>
    <row r="561">
      <c r="A561" t="inlineStr">
        <is>
          <t>2024-09-17</t>
        </is>
      </c>
      <c r="B561" t="inlineStr">
        <is>
          <t>Tax+2 boost1.05</t>
        </is>
      </c>
      <c r="C561" t="inlineStr">
        <is>
          <t>CW</t>
        </is>
      </c>
      <c r="D561" t="inlineStr">
        <is>
          <t>09:17</t>
        </is>
      </c>
      <c r="E561" t="b">
        <v>0</v>
      </c>
      <c r="F561" t="b">
        <v>0</v>
      </c>
      <c r="G561" t="b">
        <v>1</v>
      </c>
      <c r="H561" t="n">
        <v>1.05</v>
      </c>
      <c r="I561" t="n">
        <v>5</v>
      </c>
      <c r="J561" t="n">
        <v>7</v>
      </c>
      <c r="K561" t="n">
        <v>1.05</v>
      </c>
      <c r="L561" t="n">
        <v>1.05</v>
      </c>
      <c r="M561" t="inlineStr">
        <is>
          <t>CW higher-tax conviction</t>
        </is>
      </c>
      <c r="N561">
        <f>IF(E561,1,IF(F561,0.85,IF(AND(C561="CW",G561),H561,1)))</f>
        <v/>
      </c>
      <c r="O561">
        <f>N561-L561</f>
        <v/>
      </c>
    </row>
    <row r="562">
      <c r="A562" t="inlineStr">
        <is>
          <t>2024-09-18</t>
        </is>
      </c>
      <c r="B562" t="inlineStr">
        <is>
          <t>Tax+2 boost1.05</t>
        </is>
      </c>
      <c r="C562" t="inlineStr">
        <is>
          <t>CW</t>
        </is>
      </c>
      <c r="D562" t="inlineStr">
        <is>
          <t>09:17</t>
        </is>
      </c>
      <c r="E562" t="b">
        <v>0</v>
      </c>
      <c r="F562" t="b">
        <v>1</v>
      </c>
      <c r="G562" t="b">
        <v>1</v>
      </c>
      <c r="H562" t="n">
        <v>1.05</v>
      </c>
      <c r="I562" t="n">
        <v>5</v>
      </c>
      <c r="J562" t="n">
        <v>7</v>
      </c>
      <c r="K562" t="n">
        <v>0.85</v>
      </c>
      <c r="L562" t="n">
        <v>0.85</v>
      </c>
      <c r="M562" t="inlineStr">
        <is>
          <t>Dicey overrides conviction</t>
        </is>
      </c>
      <c r="N562">
        <f>IF(E562,1,IF(F562,0.85,IF(AND(C562="CW",G562),H562,1)))</f>
        <v/>
      </c>
      <c r="O562">
        <f>N562-L562</f>
        <v/>
      </c>
    </row>
    <row r="563">
      <c r="A563" t="inlineStr">
        <is>
          <t>2024-09-23</t>
        </is>
      </c>
      <c r="B563" t="inlineStr">
        <is>
          <t>Tax+2 boost1.05</t>
        </is>
      </c>
      <c r="C563" t="inlineStr">
        <is>
          <t>CW</t>
        </is>
      </c>
      <c r="D563" t="inlineStr">
        <is>
          <t>09:17</t>
        </is>
      </c>
      <c r="E563" t="b">
        <v>0</v>
      </c>
      <c r="F563" t="b">
        <v>0</v>
      </c>
      <c r="G563" t="b">
        <v>0</v>
      </c>
      <c r="H563" t="n">
        <v>1.05</v>
      </c>
      <c r="I563" t="n">
        <v>5</v>
      </c>
      <c r="J563" t="n">
        <v>7</v>
      </c>
      <c r="K563" t="n">
        <v>1</v>
      </c>
      <c r="L563" t="n">
        <v>1</v>
      </c>
      <c r="M563" t="inlineStr">
        <is>
          <t>Ordinary size1; no CW tax boost for NW</t>
        </is>
      </c>
      <c r="N563">
        <f>IF(E563,1,IF(F563,0.85,IF(AND(C563="CW",G563),H563,1)))</f>
        <v/>
      </c>
      <c r="O563">
        <f>N563-L563</f>
        <v/>
      </c>
    </row>
    <row r="564">
      <c r="A564" t="inlineStr">
        <is>
          <t>2024-09-24</t>
        </is>
      </c>
      <c r="B564" t="inlineStr">
        <is>
          <t>Tax+2 boost1.05</t>
        </is>
      </c>
      <c r="C564" t="inlineStr">
        <is>
          <t>CW</t>
        </is>
      </c>
      <c r="D564" t="inlineStr">
        <is>
          <t>09:17</t>
        </is>
      </c>
      <c r="E564" t="b">
        <v>0</v>
      </c>
      <c r="F564" t="b">
        <v>0</v>
      </c>
      <c r="G564" t="b">
        <v>1</v>
      </c>
      <c r="H564" t="n">
        <v>1.05</v>
      </c>
      <c r="I564" t="n">
        <v>5</v>
      </c>
      <c r="J564" t="n">
        <v>7</v>
      </c>
      <c r="K564" t="n">
        <v>1.05</v>
      </c>
      <c r="L564" t="n">
        <v>1.05</v>
      </c>
      <c r="M564" t="inlineStr">
        <is>
          <t>CW higher-tax conviction</t>
        </is>
      </c>
      <c r="N564">
        <f>IF(E564,1,IF(F564,0.85,IF(AND(C564="CW",G564),H564,1)))</f>
        <v/>
      </c>
      <c r="O564">
        <f>N564-L564</f>
        <v/>
      </c>
    </row>
    <row r="565">
      <c r="A565" t="inlineStr">
        <is>
          <t>2024-09-25</t>
        </is>
      </c>
      <c r="B565" t="inlineStr">
        <is>
          <t>Tax+2 boost1.05</t>
        </is>
      </c>
      <c r="C565" t="inlineStr">
        <is>
          <t>CW</t>
        </is>
      </c>
      <c r="D565" t="inlineStr">
        <is>
          <t>09:19</t>
        </is>
      </c>
      <c r="E565" t="b">
        <v>0</v>
      </c>
      <c r="F565" t="b">
        <v>1</v>
      </c>
      <c r="G565" t="b">
        <v>1</v>
      </c>
      <c r="H565" t="n">
        <v>1.05</v>
      </c>
      <c r="I565" t="n">
        <v>2</v>
      </c>
      <c r="J565" t="n">
        <v>4</v>
      </c>
      <c r="K565" t="n">
        <v>0.85</v>
      </c>
      <c r="L565" t="n">
        <v>0.85</v>
      </c>
      <c r="M565" t="inlineStr">
        <is>
          <t>Dicey overrides conviction</t>
        </is>
      </c>
      <c r="N565">
        <f>IF(E565,1,IF(F565,0.85,IF(AND(C565="CW",G565),H565,1)))</f>
        <v/>
      </c>
      <c r="O565">
        <f>N565-L565</f>
        <v/>
      </c>
    </row>
    <row r="566">
      <c r="A566" t="inlineStr">
        <is>
          <t>2024-09-26</t>
        </is>
      </c>
      <c r="B566" t="inlineStr">
        <is>
          <t>Tax+2 boost1.05</t>
        </is>
      </c>
      <c r="C566" t="inlineStr">
        <is>
          <t>CW</t>
        </is>
      </c>
      <c r="D566" t="inlineStr">
        <is>
          <t>09:18</t>
        </is>
      </c>
      <c r="E566" t="b">
        <v>0</v>
      </c>
      <c r="F566" t="b">
        <v>0</v>
      </c>
      <c r="G566" t="b">
        <v>1</v>
      </c>
      <c r="H566" t="n">
        <v>1.05</v>
      </c>
      <c r="I566" t="n">
        <v>2</v>
      </c>
      <c r="J566" t="n">
        <v>4</v>
      </c>
      <c r="K566" t="n">
        <v>1.05</v>
      </c>
      <c r="L566" t="n">
        <v>1.05</v>
      </c>
      <c r="M566" t="inlineStr">
        <is>
          <t>CW higher-tax conviction</t>
        </is>
      </c>
      <c r="N566">
        <f>IF(E566,1,IF(F566,0.85,IF(AND(C566="CW",G566),H566,1)))</f>
        <v/>
      </c>
      <c r="O566">
        <f>N566-L566</f>
        <v/>
      </c>
    </row>
    <row r="567">
      <c r="A567" t="inlineStr">
        <is>
          <t>2024-09-27</t>
        </is>
      </c>
      <c r="B567" t="inlineStr">
        <is>
          <t>Tax+2 boost1.05</t>
        </is>
      </c>
      <c r="C567" t="inlineStr">
        <is>
          <t>CW</t>
        </is>
      </c>
      <c r="D567" t="inlineStr">
        <is>
          <t>09:18</t>
        </is>
      </c>
      <c r="E567" t="b">
        <v>0</v>
      </c>
      <c r="F567" t="b">
        <v>0</v>
      </c>
      <c r="G567" t="b">
        <v>0</v>
      </c>
      <c r="H567" t="n">
        <v>1.05</v>
      </c>
      <c r="I567" t="n">
        <v>2</v>
      </c>
      <c r="J567" t="n">
        <v>4</v>
      </c>
      <c r="K567" t="n">
        <v>1</v>
      </c>
      <c r="L567" t="n">
        <v>1</v>
      </c>
      <c r="M567" t="inlineStr">
        <is>
          <t>Ordinary size1; no CW tax boost for NW</t>
        </is>
      </c>
      <c r="N567">
        <f>IF(E567,1,IF(F567,0.85,IF(AND(C567="CW",G567),H567,1)))</f>
        <v/>
      </c>
      <c r="O567">
        <f>N567-L567</f>
        <v/>
      </c>
    </row>
    <row r="568">
      <c r="A568" t="inlineStr">
        <is>
          <t>2024-10-03</t>
        </is>
      </c>
      <c r="B568" t="inlineStr">
        <is>
          <t>Tax+2 boost1.05</t>
        </is>
      </c>
      <c r="C568" t="inlineStr">
        <is>
          <t>CW</t>
        </is>
      </c>
      <c r="D568" t="inlineStr">
        <is>
          <t>09:16</t>
        </is>
      </c>
      <c r="E568" t="b">
        <v>0</v>
      </c>
      <c r="F568" t="b">
        <v>0</v>
      </c>
      <c r="G568" t="b">
        <v>1</v>
      </c>
      <c r="H568" t="n">
        <v>1.05</v>
      </c>
      <c r="I568" t="n">
        <v>13</v>
      </c>
      <c r="J568" t="n">
        <v>15</v>
      </c>
      <c r="K568" t="n">
        <v>1.05</v>
      </c>
      <c r="L568" t="n">
        <v>1.05</v>
      </c>
      <c r="M568" t="inlineStr">
        <is>
          <t>CW higher-tax conviction</t>
        </is>
      </c>
      <c r="N568">
        <f>IF(E568,1,IF(F568,0.85,IF(AND(C568="CW",G568),H568,1)))</f>
        <v/>
      </c>
      <c r="O568">
        <f>N568-L568</f>
        <v/>
      </c>
    </row>
    <row r="569">
      <c r="A569" t="inlineStr">
        <is>
          <t>2024-10-07</t>
        </is>
      </c>
      <c r="B569" t="inlineStr">
        <is>
          <t>Tax+2 boost1.05</t>
        </is>
      </c>
      <c r="C569" t="inlineStr">
        <is>
          <t>CW</t>
        </is>
      </c>
      <c r="D569" t="inlineStr">
        <is>
          <t>09:20+</t>
        </is>
      </c>
      <c r="E569" t="b">
        <v>0</v>
      </c>
      <c r="F569" t="b">
        <v>1</v>
      </c>
      <c r="G569" t="b">
        <v>1</v>
      </c>
      <c r="H569" t="n">
        <v>1.05</v>
      </c>
      <c r="I569" t="n">
        <v>6</v>
      </c>
      <c r="J569" t="n">
        <v>8</v>
      </c>
      <c r="K569" t="n">
        <v>0.85</v>
      </c>
      <c r="L569" t="n">
        <v>0.85</v>
      </c>
      <c r="M569" t="inlineStr">
        <is>
          <t>Dicey overrides conviction</t>
        </is>
      </c>
      <c r="N569">
        <f>IF(E569,1,IF(F569,0.85,IF(AND(C569="CW",G569),H569,1)))</f>
        <v/>
      </c>
      <c r="O569">
        <f>N569-L569</f>
        <v/>
      </c>
    </row>
    <row r="570">
      <c r="A570" t="inlineStr">
        <is>
          <t>2024-10-08</t>
        </is>
      </c>
      <c r="B570" t="inlineStr">
        <is>
          <t>Tax+2 boost1.05</t>
        </is>
      </c>
      <c r="C570" t="inlineStr">
        <is>
          <t>CW</t>
        </is>
      </c>
      <c r="D570" t="inlineStr">
        <is>
          <t>09:18</t>
        </is>
      </c>
      <c r="E570" t="b">
        <v>0</v>
      </c>
      <c r="F570" t="b">
        <v>0</v>
      </c>
      <c r="G570" t="b">
        <v>1</v>
      </c>
      <c r="H570" t="n">
        <v>1.05</v>
      </c>
      <c r="I570" t="n">
        <v>2</v>
      </c>
      <c r="J570" t="n">
        <v>4</v>
      </c>
      <c r="K570" t="n">
        <v>1.05</v>
      </c>
      <c r="L570" t="n">
        <v>1.05</v>
      </c>
      <c r="M570" t="inlineStr">
        <is>
          <t>CW higher-tax conviction</t>
        </is>
      </c>
      <c r="N570">
        <f>IF(E570,1,IF(F570,0.85,IF(AND(C570="CW",G570),H570,1)))</f>
        <v/>
      </c>
      <c r="O570">
        <f>N570-L570</f>
        <v/>
      </c>
    </row>
    <row r="571">
      <c r="A571" t="inlineStr">
        <is>
          <t>2024-10-09</t>
        </is>
      </c>
      <c r="B571" t="inlineStr">
        <is>
          <t>Tax+2 boost1.05</t>
        </is>
      </c>
      <c r="C571" t="inlineStr">
        <is>
          <t>CW</t>
        </is>
      </c>
      <c r="D571" t="inlineStr">
        <is>
          <t>09:17</t>
        </is>
      </c>
      <c r="E571" t="b">
        <v>0</v>
      </c>
      <c r="F571" t="b">
        <v>1</v>
      </c>
      <c r="G571" t="b">
        <v>1</v>
      </c>
      <c r="H571" t="n">
        <v>1.05</v>
      </c>
      <c r="I571" t="n">
        <v>5</v>
      </c>
      <c r="J571" t="n">
        <v>7</v>
      </c>
      <c r="K571" t="n">
        <v>0.85</v>
      </c>
      <c r="L571" t="n">
        <v>0.85</v>
      </c>
      <c r="M571" t="inlineStr">
        <is>
          <t>Dicey overrides conviction</t>
        </is>
      </c>
      <c r="N571">
        <f>IF(E571,1,IF(F571,0.85,IF(AND(C571="CW",G571),H571,1)))</f>
        <v/>
      </c>
      <c r="O571">
        <f>N571-L571</f>
        <v/>
      </c>
    </row>
    <row r="572">
      <c r="A572" t="inlineStr">
        <is>
          <t>2024-10-10</t>
        </is>
      </c>
      <c r="B572" t="inlineStr">
        <is>
          <t>Tax+2 boost1.05</t>
        </is>
      </c>
      <c r="C572" t="inlineStr">
        <is>
          <t>CW</t>
        </is>
      </c>
      <c r="D572" t="inlineStr">
        <is>
          <t>09:17</t>
        </is>
      </c>
      <c r="E572" t="b">
        <v>0</v>
      </c>
      <c r="F572" t="b">
        <v>0</v>
      </c>
      <c r="G572" t="b">
        <v>1</v>
      </c>
      <c r="H572" t="n">
        <v>1.05</v>
      </c>
      <c r="I572" t="n">
        <v>5</v>
      </c>
      <c r="J572" t="n">
        <v>7</v>
      </c>
      <c r="K572" t="n">
        <v>1.05</v>
      </c>
      <c r="L572" t="n">
        <v>1.05</v>
      </c>
      <c r="M572" t="inlineStr">
        <is>
          <t>CW higher-tax conviction</t>
        </is>
      </c>
      <c r="N572">
        <f>IF(E572,1,IF(F572,0.85,IF(AND(C572="CW",G572),H572,1)))</f>
        <v/>
      </c>
      <c r="O572">
        <f>N572-L572</f>
        <v/>
      </c>
    </row>
    <row r="573">
      <c r="A573" t="inlineStr">
        <is>
          <t>2024-10-17</t>
        </is>
      </c>
      <c r="B573" t="inlineStr">
        <is>
          <t>Tax+2 boost1.05</t>
        </is>
      </c>
      <c r="C573" t="inlineStr">
        <is>
          <t>NW</t>
        </is>
      </c>
      <c r="D573" t="inlineStr">
        <is>
          <t>NW</t>
        </is>
      </c>
      <c r="E573" t="b">
        <v>0</v>
      </c>
      <c r="F573" t="b">
        <v>0</v>
      </c>
      <c r="G573" t="b">
        <v>0</v>
      </c>
      <c r="H573" t="n">
        <v>1.05</v>
      </c>
      <c r="K573" t="n">
        <v>1</v>
      </c>
      <c r="L573" t="n">
        <v>1</v>
      </c>
      <c r="M573" t="inlineStr">
        <is>
          <t>Ordinary size1; no CW tax boost for NW</t>
        </is>
      </c>
      <c r="N573">
        <f>IF(E573,1,IF(F573,0.85,IF(AND(C573="CW",G573),H573,1)))</f>
        <v/>
      </c>
      <c r="O573">
        <f>N573-L573</f>
        <v/>
      </c>
    </row>
    <row r="574">
      <c r="A574" t="inlineStr">
        <is>
          <t>2024-10-18</t>
        </is>
      </c>
      <c r="B574" t="inlineStr">
        <is>
          <t>Tax+2 boost1.05</t>
        </is>
      </c>
      <c r="C574" t="inlineStr">
        <is>
          <t>CW</t>
        </is>
      </c>
      <c r="D574" t="inlineStr">
        <is>
          <t>09:17</t>
        </is>
      </c>
      <c r="E574" t="b">
        <v>0</v>
      </c>
      <c r="F574" t="b">
        <v>0</v>
      </c>
      <c r="G574" t="b">
        <v>0</v>
      </c>
      <c r="H574" t="n">
        <v>1.05</v>
      </c>
      <c r="I574" t="n">
        <v>5</v>
      </c>
      <c r="J574" t="n">
        <v>7</v>
      </c>
      <c r="K574" t="n">
        <v>1</v>
      </c>
      <c r="L574" t="n">
        <v>1</v>
      </c>
      <c r="M574" t="inlineStr">
        <is>
          <t>Ordinary size1; no CW tax boost for NW</t>
        </is>
      </c>
      <c r="N574">
        <f>IF(E574,1,IF(F574,0.85,IF(AND(C574="CW",G574),H574,1)))</f>
        <v/>
      </c>
      <c r="O574">
        <f>N574-L574</f>
        <v/>
      </c>
    </row>
    <row r="575">
      <c r="A575" t="inlineStr">
        <is>
          <t>2024-10-22</t>
        </is>
      </c>
      <c r="B575" t="inlineStr">
        <is>
          <t>Tax+2 boost1.05</t>
        </is>
      </c>
      <c r="C575" t="inlineStr">
        <is>
          <t>CW</t>
        </is>
      </c>
      <c r="D575" t="inlineStr">
        <is>
          <t>09:20+</t>
        </is>
      </c>
      <c r="E575" t="b">
        <v>0</v>
      </c>
      <c r="F575" t="b">
        <v>0</v>
      </c>
      <c r="G575" t="b">
        <v>1</v>
      </c>
      <c r="H575" t="n">
        <v>1.05</v>
      </c>
      <c r="I575" t="n">
        <v>6</v>
      </c>
      <c r="J575" t="n">
        <v>8</v>
      </c>
      <c r="K575" t="n">
        <v>1.05</v>
      </c>
      <c r="L575" t="n">
        <v>1.05</v>
      </c>
      <c r="M575" t="inlineStr">
        <is>
          <t>CW higher-tax conviction</t>
        </is>
      </c>
      <c r="N575">
        <f>IF(E575,1,IF(F575,0.85,IF(AND(C575="CW",G575),H575,1)))</f>
        <v/>
      </c>
      <c r="O575">
        <f>N575-L575</f>
        <v/>
      </c>
    </row>
    <row r="576">
      <c r="A576" t="inlineStr">
        <is>
          <t>2024-10-23</t>
        </is>
      </c>
      <c r="B576" t="inlineStr">
        <is>
          <t>Tax+2 boost1.05</t>
        </is>
      </c>
      <c r="C576" t="inlineStr">
        <is>
          <t>CW</t>
        </is>
      </c>
      <c r="D576" t="inlineStr">
        <is>
          <t>09:17</t>
        </is>
      </c>
      <c r="E576" t="b">
        <v>0</v>
      </c>
      <c r="F576" t="b">
        <v>1</v>
      </c>
      <c r="G576" t="b">
        <v>1</v>
      </c>
      <c r="H576" t="n">
        <v>1.05</v>
      </c>
      <c r="I576" t="n">
        <v>5</v>
      </c>
      <c r="J576" t="n">
        <v>7</v>
      </c>
      <c r="K576" t="n">
        <v>0.85</v>
      </c>
      <c r="L576" t="n">
        <v>0.85</v>
      </c>
      <c r="M576" t="inlineStr">
        <is>
          <t>Dicey overrides conviction</t>
        </is>
      </c>
      <c r="N576">
        <f>IF(E576,1,IF(F576,0.85,IF(AND(C576="CW",G576),H576,1)))</f>
        <v/>
      </c>
      <c r="O576">
        <f>N576-L576</f>
        <v/>
      </c>
    </row>
    <row r="577">
      <c r="A577" t="inlineStr">
        <is>
          <t>2024-10-24</t>
        </is>
      </c>
      <c r="B577" t="inlineStr">
        <is>
          <t>Tax+2 boost1.05</t>
        </is>
      </c>
      <c r="C577" t="inlineStr">
        <is>
          <t>CW</t>
        </is>
      </c>
      <c r="D577" t="inlineStr">
        <is>
          <t>09:16</t>
        </is>
      </c>
      <c r="E577" t="b">
        <v>0</v>
      </c>
      <c r="F577" t="b">
        <v>0</v>
      </c>
      <c r="G577" t="b">
        <v>1</v>
      </c>
      <c r="H577" t="n">
        <v>1.05</v>
      </c>
      <c r="I577" t="n">
        <v>13</v>
      </c>
      <c r="J577" t="n">
        <v>15</v>
      </c>
      <c r="K577" t="n">
        <v>1.05</v>
      </c>
      <c r="L577" t="n">
        <v>1.05</v>
      </c>
      <c r="M577" t="inlineStr">
        <is>
          <t>CW higher-tax conviction</t>
        </is>
      </c>
      <c r="N577">
        <f>IF(E577,1,IF(F577,0.85,IF(AND(C577="CW",G577),H577,1)))</f>
        <v/>
      </c>
      <c r="O577">
        <f>N577-L577</f>
        <v/>
      </c>
    </row>
    <row r="578">
      <c r="A578" t="inlineStr">
        <is>
          <t>2024-10-28</t>
        </is>
      </c>
      <c r="B578" t="inlineStr">
        <is>
          <t>Tax+2 boost1.05</t>
        </is>
      </c>
      <c r="C578" t="inlineStr">
        <is>
          <t>CW</t>
        </is>
      </c>
      <c r="D578" t="inlineStr">
        <is>
          <t>09:20+</t>
        </is>
      </c>
      <c r="E578" t="b">
        <v>0</v>
      </c>
      <c r="F578" t="b">
        <v>1</v>
      </c>
      <c r="G578" t="b">
        <v>0</v>
      </c>
      <c r="H578" t="n">
        <v>1.05</v>
      </c>
      <c r="I578" t="n">
        <v>6</v>
      </c>
      <c r="J578" t="n">
        <v>8</v>
      </c>
      <c r="K578" t="n">
        <v>0.85</v>
      </c>
      <c r="L578" t="n">
        <v>0.85</v>
      </c>
      <c r="M578" t="inlineStr">
        <is>
          <t>Dicey overrides conviction</t>
        </is>
      </c>
      <c r="N578">
        <f>IF(E578,1,IF(F578,0.85,IF(AND(C578="CW",G578),H578,1)))</f>
        <v/>
      </c>
      <c r="O578">
        <f>N578-L578</f>
        <v/>
      </c>
    </row>
    <row r="579">
      <c r="A579" t="inlineStr">
        <is>
          <t>2024-10-30</t>
        </is>
      </c>
      <c r="B579" t="inlineStr">
        <is>
          <t>Tax+2 boost1.05</t>
        </is>
      </c>
      <c r="C579" t="inlineStr">
        <is>
          <t>CW</t>
        </is>
      </c>
      <c r="D579" t="inlineStr">
        <is>
          <t>09:16</t>
        </is>
      </c>
      <c r="E579" t="b">
        <v>0</v>
      </c>
      <c r="F579" t="b">
        <v>0</v>
      </c>
      <c r="G579" t="b">
        <v>0</v>
      </c>
      <c r="H579" t="n">
        <v>1.05</v>
      </c>
      <c r="I579" t="n">
        <v>13</v>
      </c>
      <c r="J579" t="n">
        <v>15</v>
      </c>
      <c r="K579" t="n">
        <v>1</v>
      </c>
      <c r="L579" t="n">
        <v>1</v>
      </c>
      <c r="M579" t="inlineStr">
        <is>
          <t>Ordinary size1; no CW tax boost for NW</t>
        </is>
      </c>
      <c r="N579">
        <f>IF(E579,1,IF(F579,0.85,IF(AND(C579="CW",G579),H579,1)))</f>
        <v/>
      </c>
      <c r="O579">
        <f>N579-L579</f>
        <v/>
      </c>
    </row>
    <row r="580">
      <c r="A580" t="inlineStr">
        <is>
          <t>2024-10-31</t>
        </is>
      </c>
      <c r="B580" t="inlineStr">
        <is>
          <t>Tax+2 boost1.05</t>
        </is>
      </c>
      <c r="C580" t="inlineStr">
        <is>
          <t>CW</t>
        </is>
      </c>
      <c r="D580" t="inlineStr">
        <is>
          <t>09:16</t>
        </is>
      </c>
      <c r="E580" t="b">
        <v>0</v>
      </c>
      <c r="F580" t="b">
        <v>0</v>
      </c>
      <c r="G580" t="b">
        <v>1</v>
      </c>
      <c r="H580" t="n">
        <v>1.05</v>
      </c>
      <c r="I580" t="n">
        <v>13</v>
      </c>
      <c r="J580" t="n">
        <v>15</v>
      </c>
      <c r="K580" t="n">
        <v>1.05</v>
      </c>
      <c r="L580" t="n">
        <v>1.05</v>
      </c>
      <c r="M580" t="inlineStr">
        <is>
          <t>CW higher-tax conviction</t>
        </is>
      </c>
      <c r="N580">
        <f>IF(E580,1,IF(F580,0.85,IF(AND(C580="CW",G580),H580,1)))</f>
        <v/>
      </c>
      <c r="O580">
        <f>N580-L580</f>
        <v/>
      </c>
    </row>
    <row r="581">
      <c r="A581" t="inlineStr">
        <is>
          <t>2024-11-04</t>
        </is>
      </c>
      <c r="B581" t="inlineStr">
        <is>
          <t>Tax+2 boost1.05</t>
        </is>
      </c>
      <c r="C581" t="inlineStr">
        <is>
          <t>CW</t>
        </is>
      </c>
      <c r="D581" t="inlineStr">
        <is>
          <t>09:16</t>
        </is>
      </c>
      <c r="E581" t="b">
        <v>0</v>
      </c>
      <c r="F581" t="b">
        <v>1</v>
      </c>
      <c r="G581" t="b">
        <v>1</v>
      </c>
      <c r="H581" t="n">
        <v>1.05</v>
      </c>
      <c r="I581" t="n">
        <v>13</v>
      </c>
      <c r="J581" t="n">
        <v>15</v>
      </c>
      <c r="K581" t="n">
        <v>0.85</v>
      </c>
      <c r="L581" t="n">
        <v>0.85</v>
      </c>
      <c r="M581" t="inlineStr">
        <is>
          <t>Dicey overrides conviction</t>
        </is>
      </c>
      <c r="N581">
        <f>IF(E581,1,IF(F581,0.85,IF(AND(C581="CW",G581),H581,1)))</f>
        <v/>
      </c>
      <c r="O581">
        <f>N581-L581</f>
        <v/>
      </c>
    </row>
    <row r="582">
      <c r="A582" t="inlineStr">
        <is>
          <t>2024-11-05</t>
        </is>
      </c>
      <c r="B582" t="inlineStr">
        <is>
          <t>Tax+2 boost1.05</t>
        </is>
      </c>
      <c r="C582" t="inlineStr">
        <is>
          <t>CW</t>
        </is>
      </c>
      <c r="D582" t="inlineStr">
        <is>
          <t>09:16</t>
        </is>
      </c>
      <c r="E582" t="b">
        <v>0</v>
      </c>
      <c r="F582" t="b">
        <v>1</v>
      </c>
      <c r="G582" t="b">
        <v>1</v>
      </c>
      <c r="H582" t="n">
        <v>1.05</v>
      </c>
      <c r="I582" t="n">
        <v>13</v>
      </c>
      <c r="J582" t="n">
        <v>15</v>
      </c>
      <c r="K582" t="n">
        <v>0.85</v>
      </c>
      <c r="L582" t="n">
        <v>0.85</v>
      </c>
      <c r="M582" t="inlineStr">
        <is>
          <t>Dicey overrides conviction</t>
        </is>
      </c>
      <c r="N582">
        <f>IF(E582,1,IF(F582,0.85,IF(AND(C582="CW",G582),H582,1)))</f>
        <v/>
      </c>
      <c r="O582">
        <f>N582-L582</f>
        <v/>
      </c>
    </row>
    <row r="583">
      <c r="A583" t="inlineStr">
        <is>
          <t>2024-11-06</t>
        </is>
      </c>
      <c r="B583" t="inlineStr">
        <is>
          <t>Tax+2 boost1.05</t>
        </is>
      </c>
      <c r="C583" t="inlineStr">
        <is>
          <t>CW</t>
        </is>
      </c>
      <c r="D583" t="inlineStr">
        <is>
          <t>09:18</t>
        </is>
      </c>
      <c r="E583" t="b">
        <v>0</v>
      </c>
      <c r="F583" t="b">
        <v>0</v>
      </c>
      <c r="G583" t="b">
        <v>1</v>
      </c>
      <c r="H583" t="n">
        <v>1.05</v>
      </c>
      <c r="I583" t="n">
        <v>2</v>
      </c>
      <c r="J583" t="n">
        <v>4</v>
      </c>
      <c r="K583" t="n">
        <v>1.05</v>
      </c>
      <c r="L583" t="n">
        <v>1.05</v>
      </c>
      <c r="M583" t="inlineStr">
        <is>
          <t>CW higher-tax conviction</t>
        </is>
      </c>
      <c r="N583">
        <f>IF(E583,1,IF(F583,0.85,IF(AND(C583="CW",G583),H583,1)))</f>
        <v/>
      </c>
      <c r="O583">
        <f>N583-L583</f>
        <v/>
      </c>
    </row>
    <row r="584">
      <c r="A584" t="inlineStr">
        <is>
          <t>2024-11-07</t>
        </is>
      </c>
      <c r="B584" t="inlineStr">
        <is>
          <t>Tax+2 boost1.05</t>
        </is>
      </c>
      <c r="C584" t="inlineStr">
        <is>
          <t>CW</t>
        </is>
      </c>
      <c r="D584" t="inlineStr">
        <is>
          <t>09:18</t>
        </is>
      </c>
      <c r="E584" t="b">
        <v>0</v>
      </c>
      <c r="F584" t="b">
        <v>0</v>
      </c>
      <c r="G584" t="b">
        <v>0</v>
      </c>
      <c r="H584" t="n">
        <v>1.05</v>
      </c>
      <c r="I584" t="n">
        <v>2</v>
      </c>
      <c r="J584" t="n">
        <v>4</v>
      </c>
      <c r="K584" t="n">
        <v>1</v>
      </c>
      <c r="L584" t="n">
        <v>1</v>
      </c>
      <c r="M584" t="inlineStr">
        <is>
          <t>Ordinary size1; no CW tax boost for NW</t>
        </is>
      </c>
      <c r="N584">
        <f>IF(E584,1,IF(F584,0.85,IF(AND(C584="CW",G584),H584,1)))</f>
        <v/>
      </c>
      <c r="O584">
        <f>N584-L584</f>
        <v/>
      </c>
    </row>
    <row r="585">
      <c r="A585" t="inlineStr">
        <is>
          <t>2024-11-08</t>
        </is>
      </c>
      <c r="B585" t="inlineStr">
        <is>
          <t>Tax+2 boost1.05</t>
        </is>
      </c>
      <c r="C585" t="inlineStr">
        <is>
          <t>CW</t>
        </is>
      </c>
      <c r="D585" t="inlineStr">
        <is>
          <t>09:16</t>
        </is>
      </c>
      <c r="E585" t="b">
        <v>0</v>
      </c>
      <c r="F585" t="b">
        <v>0</v>
      </c>
      <c r="G585" t="b">
        <v>1</v>
      </c>
      <c r="H585" t="n">
        <v>1.05</v>
      </c>
      <c r="I585" t="n">
        <v>13</v>
      </c>
      <c r="J585" t="n">
        <v>15</v>
      </c>
      <c r="K585" t="n">
        <v>1.05</v>
      </c>
      <c r="L585" t="n">
        <v>1.05</v>
      </c>
      <c r="M585" t="inlineStr">
        <is>
          <t>CW higher-tax conviction</t>
        </is>
      </c>
      <c r="N585">
        <f>IF(E585,1,IF(F585,0.85,IF(AND(C585="CW",G585),H585,1)))</f>
        <v/>
      </c>
      <c r="O585">
        <f>N585-L585</f>
        <v/>
      </c>
    </row>
    <row r="586">
      <c r="A586" t="inlineStr">
        <is>
          <t>2024-11-13</t>
        </is>
      </c>
      <c r="B586" t="inlineStr">
        <is>
          <t>Tax+2 boost1.05</t>
        </is>
      </c>
      <c r="C586" t="inlineStr">
        <is>
          <t>CW</t>
        </is>
      </c>
      <c r="D586" t="inlineStr">
        <is>
          <t>09:18</t>
        </is>
      </c>
      <c r="E586" t="b">
        <v>0</v>
      </c>
      <c r="F586" t="b">
        <v>0</v>
      </c>
      <c r="G586" t="b">
        <v>1</v>
      </c>
      <c r="H586" t="n">
        <v>1.05</v>
      </c>
      <c r="I586" t="n">
        <v>2</v>
      </c>
      <c r="J586" t="n">
        <v>4</v>
      </c>
      <c r="K586" t="n">
        <v>1.05</v>
      </c>
      <c r="L586" t="n">
        <v>1.05</v>
      </c>
      <c r="M586" t="inlineStr">
        <is>
          <t>CW higher-tax conviction</t>
        </is>
      </c>
      <c r="N586">
        <f>IF(E586,1,IF(F586,0.85,IF(AND(C586="CW",G586),H586,1)))</f>
        <v/>
      </c>
      <c r="O586">
        <f>N586-L586</f>
        <v/>
      </c>
    </row>
    <row r="587">
      <c r="A587" t="inlineStr">
        <is>
          <t>2024-11-14</t>
        </is>
      </c>
      <c r="B587" t="inlineStr">
        <is>
          <t>Tax+2 boost1.05</t>
        </is>
      </c>
      <c r="C587" t="inlineStr">
        <is>
          <t>CW</t>
        </is>
      </c>
      <c r="D587" t="inlineStr">
        <is>
          <t>09:16</t>
        </is>
      </c>
      <c r="E587" t="b">
        <v>0</v>
      </c>
      <c r="F587" t="b">
        <v>0</v>
      </c>
      <c r="G587" t="b">
        <v>1</v>
      </c>
      <c r="H587" t="n">
        <v>1.05</v>
      </c>
      <c r="I587" t="n">
        <v>13</v>
      </c>
      <c r="J587" t="n">
        <v>15</v>
      </c>
      <c r="K587" t="n">
        <v>1.05</v>
      </c>
      <c r="L587" t="n">
        <v>1.05</v>
      </c>
      <c r="M587" t="inlineStr">
        <is>
          <t>CW higher-tax conviction</t>
        </is>
      </c>
      <c r="N587">
        <f>IF(E587,1,IF(F587,0.85,IF(AND(C587="CW",G587),H587,1)))</f>
        <v/>
      </c>
      <c r="O587">
        <f>N587-L587</f>
        <v/>
      </c>
    </row>
    <row r="588">
      <c r="A588" t="inlineStr">
        <is>
          <t>2024-11-21</t>
        </is>
      </c>
      <c r="B588" t="inlineStr">
        <is>
          <t>Tax+2 boost1.05</t>
        </is>
      </c>
      <c r="C588" t="inlineStr">
        <is>
          <t>CW</t>
        </is>
      </c>
      <c r="D588" t="inlineStr">
        <is>
          <t>09:16</t>
        </is>
      </c>
      <c r="E588" t="b">
        <v>0</v>
      </c>
      <c r="F588" t="b">
        <v>0</v>
      </c>
      <c r="G588" t="b">
        <v>1</v>
      </c>
      <c r="H588" t="n">
        <v>1.05</v>
      </c>
      <c r="I588" t="n">
        <v>13</v>
      </c>
      <c r="J588" t="n">
        <v>15</v>
      </c>
      <c r="K588" t="n">
        <v>1.05</v>
      </c>
      <c r="L588" t="n">
        <v>1.05</v>
      </c>
      <c r="M588" t="inlineStr">
        <is>
          <t>CW higher-tax conviction</t>
        </is>
      </c>
      <c r="N588">
        <f>IF(E588,1,IF(F588,0.85,IF(AND(C588="CW",G588),H588,1)))</f>
        <v/>
      </c>
      <c r="O588">
        <f>N588-L588</f>
        <v/>
      </c>
    </row>
    <row r="589">
      <c r="A589" t="inlineStr">
        <is>
          <t>2024-11-22</t>
        </is>
      </c>
      <c r="B589" t="inlineStr">
        <is>
          <t>Tax+2 boost1.05</t>
        </is>
      </c>
      <c r="C589" t="inlineStr">
        <is>
          <t>CW</t>
        </is>
      </c>
      <c r="D589" t="inlineStr">
        <is>
          <t>09:20+</t>
        </is>
      </c>
      <c r="E589" t="b">
        <v>0</v>
      </c>
      <c r="F589" t="b">
        <v>0</v>
      </c>
      <c r="G589" t="b">
        <v>0</v>
      </c>
      <c r="H589" t="n">
        <v>1.05</v>
      </c>
      <c r="I589" t="n">
        <v>6</v>
      </c>
      <c r="J589" t="n">
        <v>8</v>
      </c>
      <c r="K589" t="n">
        <v>1</v>
      </c>
      <c r="L589" t="n">
        <v>1</v>
      </c>
      <c r="M589" t="inlineStr">
        <is>
          <t>Ordinary size1; no CW tax boost for NW</t>
        </is>
      </c>
      <c r="N589">
        <f>IF(E589,1,IF(F589,0.85,IF(AND(C589="CW",G589),H589,1)))</f>
        <v/>
      </c>
      <c r="O589">
        <f>N589-L589</f>
        <v/>
      </c>
    </row>
    <row r="590">
      <c r="A590" t="inlineStr">
        <is>
          <t>2024-11-27</t>
        </is>
      </c>
      <c r="B590" t="inlineStr">
        <is>
          <t>Tax+2 boost1.05</t>
        </is>
      </c>
      <c r="C590" t="inlineStr">
        <is>
          <t>CW</t>
        </is>
      </c>
      <c r="D590" t="inlineStr">
        <is>
          <t>09:17</t>
        </is>
      </c>
      <c r="E590" t="b">
        <v>0</v>
      </c>
      <c r="F590" t="b">
        <v>0</v>
      </c>
      <c r="G590" t="b">
        <v>0</v>
      </c>
      <c r="H590" t="n">
        <v>1.05</v>
      </c>
      <c r="I590" t="n">
        <v>5</v>
      </c>
      <c r="J590" t="n">
        <v>7</v>
      </c>
      <c r="K590" t="n">
        <v>1</v>
      </c>
      <c r="L590" t="n">
        <v>1</v>
      </c>
      <c r="M590" t="inlineStr">
        <is>
          <t>Ordinary size1; no CW tax boost for NW</t>
        </is>
      </c>
      <c r="N590">
        <f>IF(E590,1,IF(F590,0.85,IF(AND(C590="CW",G590),H590,1)))</f>
        <v/>
      </c>
      <c r="O590">
        <f>N590-L590</f>
        <v/>
      </c>
    </row>
    <row r="591">
      <c r="A591" t="inlineStr">
        <is>
          <t>2024-11-28</t>
        </is>
      </c>
      <c r="B591" t="inlineStr">
        <is>
          <t>Tax+2 boost1.05</t>
        </is>
      </c>
      <c r="C591" t="inlineStr">
        <is>
          <t>CW</t>
        </is>
      </c>
      <c r="D591" t="inlineStr">
        <is>
          <t>09:16</t>
        </is>
      </c>
      <c r="E591" t="b">
        <v>0</v>
      </c>
      <c r="F591" t="b">
        <v>0</v>
      </c>
      <c r="G591" t="b">
        <v>1</v>
      </c>
      <c r="H591" t="n">
        <v>1.05</v>
      </c>
      <c r="I591" t="n">
        <v>13</v>
      </c>
      <c r="J591" t="n">
        <v>15</v>
      </c>
      <c r="K591" t="n">
        <v>1.05</v>
      </c>
      <c r="L591" t="n">
        <v>1.05</v>
      </c>
      <c r="M591" t="inlineStr">
        <is>
          <t>CW higher-tax conviction</t>
        </is>
      </c>
      <c r="N591">
        <f>IF(E591,1,IF(F591,0.85,IF(AND(C591="CW",G591),H591,1)))</f>
        <v/>
      </c>
      <c r="O591">
        <f>N591-L591</f>
        <v/>
      </c>
    </row>
    <row r="592">
      <c r="A592" t="inlineStr">
        <is>
          <t>2024-12-03</t>
        </is>
      </c>
      <c r="B592" t="inlineStr">
        <is>
          <t>Tax+2 boost1.05</t>
        </is>
      </c>
      <c r="C592" t="inlineStr">
        <is>
          <t>CW</t>
        </is>
      </c>
      <c r="D592" t="inlineStr">
        <is>
          <t>09:18</t>
        </is>
      </c>
      <c r="E592" t="b">
        <v>0</v>
      </c>
      <c r="F592" t="b">
        <v>0</v>
      </c>
      <c r="G592" t="b">
        <v>1</v>
      </c>
      <c r="H592" t="n">
        <v>1.05</v>
      </c>
      <c r="I592" t="n">
        <v>2</v>
      </c>
      <c r="J592" t="n">
        <v>4</v>
      </c>
      <c r="K592" t="n">
        <v>1.05</v>
      </c>
      <c r="L592" t="n">
        <v>1.05</v>
      </c>
      <c r="M592" t="inlineStr">
        <is>
          <t>CW higher-tax conviction</t>
        </is>
      </c>
      <c r="N592">
        <f>IF(E592,1,IF(F592,0.85,IF(AND(C592="CW",G592),H592,1)))</f>
        <v/>
      </c>
      <c r="O592">
        <f>N592-L592</f>
        <v/>
      </c>
    </row>
    <row r="593">
      <c r="A593" t="inlineStr">
        <is>
          <t>2024-12-04</t>
        </is>
      </c>
      <c r="B593" t="inlineStr">
        <is>
          <t>Tax+2 boost1.05</t>
        </is>
      </c>
      <c r="C593" t="inlineStr">
        <is>
          <t>CW</t>
        </is>
      </c>
      <c r="D593" t="inlineStr">
        <is>
          <t>09:16</t>
        </is>
      </c>
      <c r="E593" t="b">
        <v>0</v>
      </c>
      <c r="F593" t="b">
        <v>0</v>
      </c>
      <c r="G593" t="b">
        <v>1</v>
      </c>
      <c r="H593" t="n">
        <v>1.05</v>
      </c>
      <c r="I593" t="n">
        <v>13</v>
      </c>
      <c r="J593" t="n">
        <v>15</v>
      </c>
      <c r="K593" t="n">
        <v>1.05</v>
      </c>
      <c r="L593" t="n">
        <v>1.05</v>
      </c>
      <c r="M593" t="inlineStr">
        <is>
          <t>CW higher-tax conviction</t>
        </is>
      </c>
      <c r="N593">
        <f>IF(E593,1,IF(F593,0.85,IF(AND(C593="CW",G593),H593,1)))</f>
        <v/>
      </c>
      <c r="O593">
        <f>N593-L593</f>
        <v/>
      </c>
    </row>
    <row r="594">
      <c r="A594" t="inlineStr">
        <is>
          <t>2024-12-05</t>
        </is>
      </c>
      <c r="B594" t="inlineStr">
        <is>
          <t>Tax+2 boost1.05</t>
        </is>
      </c>
      <c r="C594" t="inlineStr">
        <is>
          <t>CW</t>
        </is>
      </c>
      <c r="D594" t="inlineStr">
        <is>
          <t>09:16</t>
        </is>
      </c>
      <c r="E594" t="b">
        <v>0</v>
      </c>
      <c r="F594" t="b">
        <v>0</v>
      </c>
      <c r="G594" t="b">
        <v>1</v>
      </c>
      <c r="H594" t="n">
        <v>1.05</v>
      </c>
      <c r="I594" t="n">
        <v>13</v>
      </c>
      <c r="J594" t="n">
        <v>15</v>
      </c>
      <c r="K594" t="n">
        <v>1.05</v>
      </c>
      <c r="L594" t="n">
        <v>1.05</v>
      </c>
      <c r="M594" t="inlineStr">
        <is>
          <t>CW higher-tax conviction</t>
        </is>
      </c>
      <c r="N594">
        <f>IF(E594,1,IF(F594,0.85,IF(AND(C594="CW",G594),H594,1)))</f>
        <v/>
      </c>
      <c r="O594">
        <f>N594-L594</f>
        <v/>
      </c>
    </row>
    <row r="595">
      <c r="A595" t="inlineStr">
        <is>
          <t>2024-12-06</t>
        </is>
      </c>
      <c r="B595" t="inlineStr">
        <is>
          <t>Tax+2 boost1.05</t>
        </is>
      </c>
      <c r="C595" t="inlineStr">
        <is>
          <t>CW</t>
        </is>
      </c>
      <c r="D595" t="inlineStr">
        <is>
          <t>09:16</t>
        </is>
      </c>
      <c r="E595" t="b">
        <v>0</v>
      </c>
      <c r="F595" t="b">
        <v>0</v>
      </c>
      <c r="G595" t="b">
        <v>0</v>
      </c>
      <c r="H595" t="n">
        <v>1.05</v>
      </c>
      <c r="I595" t="n">
        <v>13</v>
      </c>
      <c r="J595" t="n">
        <v>15</v>
      </c>
      <c r="K595" t="n">
        <v>1</v>
      </c>
      <c r="L595" t="n">
        <v>1</v>
      </c>
      <c r="M595" t="inlineStr">
        <is>
          <t>Ordinary size1; no CW tax boost for NW</t>
        </is>
      </c>
      <c r="N595">
        <f>IF(E595,1,IF(F595,0.85,IF(AND(C595="CW",G595),H595,1)))</f>
        <v/>
      </c>
      <c r="O595">
        <f>N595-L595</f>
        <v/>
      </c>
    </row>
    <row r="596">
      <c r="A596" t="inlineStr">
        <is>
          <t>2024-12-09</t>
        </is>
      </c>
      <c r="B596" t="inlineStr">
        <is>
          <t>Tax+2 boost1.05</t>
        </is>
      </c>
      <c r="C596" t="inlineStr">
        <is>
          <t>CW</t>
        </is>
      </c>
      <c r="D596" t="inlineStr">
        <is>
          <t>09:17</t>
        </is>
      </c>
      <c r="E596" t="b">
        <v>0</v>
      </c>
      <c r="F596" t="b">
        <v>0</v>
      </c>
      <c r="G596" t="b">
        <v>0</v>
      </c>
      <c r="H596" t="n">
        <v>1.05</v>
      </c>
      <c r="I596" t="n">
        <v>5</v>
      </c>
      <c r="J596" t="n">
        <v>7</v>
      </c>
      <c r="K596" t="n">
        <v>1</v>
      </c>
      <c r="L596" t="n">
        <v>1</v>
      </c>
      <c r="M596" t="inlineStr">
        <is>
          <t>Ordinary size1; no CW tax boost for NW</t>
        </is>
      </c>
      <c r="N596">
        <f>IF(E596,1,IF(F596,0.85,IF(AND(C596="CW",G596),H596,1)))</f>
        <v/>
      </c>
      <c r="O596">
        <f>N596-L596</f>
        <v/>
      </c>
    </row>
    <row r="597">
      <c r="A597" t="inlineStr">
        <is>
          <t>2024-12-10</t>
        </is>
      </c>
      <c r="B597" t="inlineStr">
        <is>
          <t>Tax+2 boost1.05</t>
        </is>
      </c>
      <c r="C597" t="inlineStr">
        <is>
          <t>CW</t>
        </is>
      </c>
      <c r="D597" t="inlineStr">
        <is>
          <t>09:17</t>
        </is>
      </c>
      <c r="E597" t="b">
        <v>0</v>
      </c>
      <c r="F597" t="b">
        <v>0</v>
      </c>
      <c r="G597" t="b">
        <v>1</v>
      </c>
      <c r="H597" t="n">
        <v>1.05</v>
      </c>
      <c r="I597" t="n">
        <v>5</v>
      </c>
      <c r="J597" t="n">
        <v>7</v>
      </c>
      <c r="K597" t="n">
        <v>1.05</v>
      </c>
      <c r="L597" t="n">
        <v>1.05</v>
      </c>
      <c r="M597" t="inlineStr">
        <is>
          <t>CW higher-tax conviction</t>
        </is>
      </c>
      <c r="N597">
        <f>IF(E597,1,IF(F597,0.85,IF(AND(C597="CW",G597),H597,1)))</f>
        <v/>
      </c>
      <c r="O597">
        <f>N597-L597</f>
        <v/>
      </c>
    </row>
    <row r="598">
      <c r="A598" t="inlineStr">
        <is>
          <t>2024-12-11</t>
        </is>
      </c>
      <c r="B598" t="inlineStr">
        <is>
          <t>Tax+2 boost1.05</t>
        </is>
      </c>
      <c r="C598" t="inlineStr">
        <is>
          <t>CW</t>
        </is>
      </c>
      <c r="D598" t="inlineStr">
        <is>
          <t>09:17</t>
        </is>
      </c>
      <c r="E598" t="b">
        <v>0</v>
      </c>
      <c r="F598" t="b">
        <v>0</v>
      </c>
      <c r="G598" t="b">
        <v>0</v>
      </c>
      <c r="H598" t="n">
        <v>1.05</v>
      </c>
      <c r="I598" t="n">
        <v>5</v>
      </c>
      <c r="J598" t="n">
        <v>7</v>
      </c>
      <c r="K598" t="n">
        <v>1</v>
      </c>
      <c r="L598" t="n">
        <v>1</v>
      </c>
      <c r="M598" t="inlineStr">
        <is>
          <t>Ordinary size1; no CW tax boost for NW</t>
        </is>
      </c>
      <c r="N598">
        <f>IF(E598,1,IF(F598,0.85,IF(AND(C598="CW",G598),H598,1)))</f>
        <v/>
      </c>
      <c r="O598">
        <f>N598-L598</f>
        <v/>
      </c>
    </row>
    <row r="599">
      <c r="A599" t="inlineStr">
        <is>
          <t>2024-12-13</t>
        </is>
      </c>
      <c r="B599" t="inlineStr">
        <is>
          <t>Tax+2 boost1.05</t>
        </is>
      </c>
      <c r="C599" t="inlineStr">
        <is>
          <t>CW</t>
        </is>
      </c>
      <c r="D599" t="inlineStr">
        <is>
          <t>09:16</t>
        </is>
      </c>
      <c r="E599" t="b">
        <v>0</v>
      </c>
      <c r="F599" t="b">
        <v>0</v>
      </c>
      <c r="G599" t="b">
        <v>1</v>
      </c>
      <c r="H599" t="n">
        <v>1.05</v>
      </c>
      <c r="I599" t="n">
        <v>13</v>
      </c>
      <c r="J599" t="n">
        <v>15</v>
      </c>
      <c r="K599" t="n">
        <v>1.05</v>
      </c>
      <c r="L599" t="n">
        <v>1.05</v>
      </c>
      <c r="M599" t="inlineStr">
        <is>
          <t>CW higher-tax conviction</t>
        </is>
      </c>
      <c r="N599">
        <f>IF(E599,1,IF(F599,0.85,IF(AND(C599="CW",G599),H599,1)))</f>
        <v/>
      </c>
      <c r="O599">
        <f>N599-L599</f>
        <v/>
      </c>
    </row>
    <row r="600">
      <c r="A600" t="inlineStr">
        <is>
          <t>2024-12-17</t>
        </is>
      </c>
      <c r="B600" t="inlineStr">
        <is>
          <t>Tax+2 boost1.05</t>
        </is>
      </c>
      <c r="C600" t="inlineStr">
        <is>
          <t>CW</t>
        </is>
      </c>
      <c r="D600" t="inlineStr">
        <is>
          <t>09:17</t>
        </is>
      </c>
      <c r="E600" t="b">
        <v>0</v>
      </c>
      <c r="F600" t="b">
        <v>1</v>
      </c>
      <c r="G600" t="b">
        <v>1</v>
      </c>
      <c r="H600" t="n">
        <v>1.05</v>
      </c>
      <c r="I600" t="n">
        <v>5</v>
      </c>
      <c r="J600" t="n">
        <v>7</v>
      </c>
      <c r="K600" t="n">
        <v>0.85</v>
      </c>
      <c r="L600" t="n">
        <v>0.85</v>
      </c>
      <c r="M600" t="inlineStr">
        <is>
          <t>Dicey overrides conviction</t>
        </is>
      </c>
      <c r="N600">
        <f>IF(E600,1,IF(F600,0.85,IF(AND(C600="CW",G600),H600,1)))</f>
        <v/>
      </c>
      <c r="O600">
        <f>N600-L600</f>
        <v/>
      </c>
    </row>
    <row r="601">
      <c r="A601" t="inlineStr">
        <is>
          <t>2024-12-18</t>
        </is>
      </c>
      <c r="B601" t="inlineStr">
        <is>
          <t>Tax+2 boost1.05</t>
        </is>
      </c>
      <c r="C601" t="inlineStr">
        <is>
          <t>CW</t>
        </is>
      </c>
      <c r="D601" t="inlineStr">
        <is>
          <t>09:17</t>
        </is>
      </c>
      <c r="E601" t="b">
        <v>0</v>
      </c>
      <c r="F601" t="b">
        <v>0</v>
      </c>
      <c r="G601" t="b">
        <v>1</v>
      </c>
      <c r="H601" t="n">
        <v>1.05</v>
      </c>
      <c r="I601" t="n">
        <v>5</v>
      </c>
      <c r="J601" t="n">
        <v>7</v>
      </c>
      <c r="K601" t="n">
        <v>1.05</v>
      </c>
      <c r="L601" t="n">
        <v>1.05</v>
      </c>
      <c r="M601" t="inlineStr">
        <is>
          <t>CW higher-tax conviction</t>
        </is>
      </c>
      <c r="N601">
        <f>IF(E601,1,IF(F601,0.85,IF(AND(C601="CW",G601),H601,1)))</f>
        <v/>
      </c>
      <c r="O601">
        <f>N601-L601</f>
        <v/>
      </c>
    </row>
    <row r="602">
      <c r="A602" t="inlineStr">
        <is>
          <t>2024-12-19</t>
        </is>
      </c>
      <c r="B602" t="inlineStr">
        <is>
          <t>Tax+2 boost1.05</t>
        </is>
      </c>
      <c r="C602" t="inlineStr">
        <is>
          <t>CW</t>
        </is>
      </c>
      <c r="D602" t="inlineStr">
        <is>
          <t>09:16</t>
        </is>
      </c>
      <c r="E602" t="b">
        <v>0</v>
      </c>
      <c r="F602" t="b">
        <v>0</v>
      </c>
      <c r="G602" t="b">
        <v>1</v>
      </c>
      <c r="H602" t="n">
        <v>1.05</v>
      </c>
      <c r="I602" t="n">
        <v>13</v>
      </c>
      <c r="J602" t="n">
        <v>15</v>
      </c>
      <c r="K602" t="n">
        <v>1.05</v>
      </c>
      <c r="L602" t="n">
        <v>1.05</v>
      </c>
      <c r="M602" t="inlineStr">
        <is>
          <t>CW higher-tax conviction</t>
        </is>
      </c>
      <c r="N602">
        <f>IF(E602,1,IF(F602,0.85,IF(AND(C602="CW",G602),H602,1)))</f>
        <v/>
      </c>
      <c r="O602">
        <f>N602-L602</f>
        <v/>
      </c>
    </row>
    <row r="603">
      <c r="A603" t="inlineStr">
        <is>
          <t>2024-12-26</t>
        </is>
      </c>
      <c r="B603" t="inlineStr">
        <is>
          <t>Tax+2 boost1.05</t>
        </is>
      </c>
      <c r="C603" t="inlineStr">
        <is>
          <t>CW</t>
        </is>
      </c>
      <c r="D603" t="inlineStr">
        <is>
          <t>09:17</t>
        </is>
      </c>
      <c r="E603" t="b">
        <v>0</v>
      </c>
      <c r="F603" t="b">
        <v>0</v>
      </c>
      <c r="G603" t="b">
        <v>1</v>
      </c>
      <c r="H603" t="n">
        <v>1.05</v>
      </c>
      <c r="I603" t="n">
        <v>5</v>
      </c>
      <c r="J603" t="n">
        <v>7</v>
      </c>
      <c r="K603" t="n">
        <v>1.05</v>
      </c>
      <c r="L603" t="n">
        <v>1.05</v>
      </c>
      <c r="M603" t="inlineStr">
        <is>
          <t>CW higher-tax conviction</t>
        </is>
      </c>
      <c r="N603">
        <f>IF(E603,1,IF(F603,0.85,IF(AND(C603="CW",G603),H603,1)))</f>
        <v/>
      </c>
      <c r="O603">
        <f>N603-L603</f>
        <v/>
      </c>
    </row>
    <row r="604">
      <c r="A604" t="inlineStr">
        <is>
          <t>2024-12-30</t>
        </is>
      </c>
      <c r="B604" t="inlineStr">
        <is>
          <t>Tax+2 boost1.05</t>
        </is>
      </c>
      <c r="C604" t="inlineStr">
        <is>
          <t>CW</t>
        </is>
      </c>
      <c r="D604" t="inlineStr">
        <is>
          <t>09:20+</t>
        </is>
      </c>
      <c r="E604" t="b">
        <v>0</v>
      </c>
      <c r="F604" t="b">
        <v>1</v>
      </c>
      <c r="G604" t="b">
        <v>1</v>
      </c>
      <c r="H604" t="n">
        <v>1.05</v>
      </c>
      <c r="I604" t="n">
        <v>6</v>
      </c>
      <c r="J604" t="n">
        <v>8</v>
      </c>
      <c r="K604" t="n">
        <v>0.85</v>
      </c>
      <c r="L604" t="n">
        <v>0.85</v>
      </c>
      <c r="M604" t="inlineStr">
        <is>
          <t>Dicey overrides conviction</t>
        </is>
      </c>
      <c r="N604">
        <f>IF(E604,1,IF(F604,0.85,IF(AND(C604="CW",G604),H604,1)))</f>
        <v/>
      </c>
      <c r="O604">
        <f>N604-L604</f>
        <v/>
      </c>
    </row>
    <row r="605">
      <c r="A605" t="inlineStr">
        <is>
          <t>2024-12-31</t>
        </is>
      </c>
      <c r="B605" t="inlineStr">
        <is>
          <t>Tax+2 boost1.05</t>
        </is>
      </c>
      <c r="C605" t="inlineStr">
        <is>
          <t>CW</t>
        </is>
      </c>
      <c r="D605" t="inlineStr">
        <is>
          <t>09:20+</t>
        </is>
      </c>
      <c r="E605" t="b">
        <v>0</v>
      </c>
      <c r="F605" t="b">
        <v>0</v>
      </c>
      <c r="G605" t="b">
        <v>1</v>
      </c>
      <c r="H605" t="n">
        <v>1.05</v>
      </c>
      <c r="I605" t="n">
        <v>6</v>
      </c>
      <c r="J605" t="n">
        <v>8</v>
      </c>
      <c r="K605" t="n">
        <v>1.05</v>
      </c>
      <c r="L605" t="n">
        <v>1.05</v>
      </c>
      <c r="M605" t="inlineStr">
        <is>
          <t>CW higher-tax conviction</t>
        </is>
      </c>
      <c r="N605">
        <f>IF(E605,1,IF(F605,0.85,IF(AND(C605="CW",G605),H605,1)))</f>
        <v/>
      </c>
      <c r="O605">
        <f>N605-L605</f>
        <v/>
      </c>
    </row>
    <row r="606">
      <c r="A606" t="inlineStr">
        <is>
          <t>2025-01-01</t>
        </is>
      </c>
      <c r="B606" t="inlineStr">
        <is>
          <t>Tax+2 boost1.05</t>
        </is>
      </c>
      <c r="C606" t="inlineStr">
        <is>
          <t>NW</t>
        </is>
      </c>
      <c r="D606" t="inlineStr">
        <is>
          <t>NW</t>
        </is>
      </c>
      <c r="E606" t="b">
        <v>0</v>
      </c>
      <c r="F606" t="b">
        <v>1</v>
      </c>
      <c r="G606" t="b">
        <v>0</v>
      </c>
      <c r="H606" t="n">
        <v>1.05</v>
      </c>
      <c r="K606" t="n">
        <v>0.85</v>
      </c>
      <c r="L606" t="n">
        <v>0.85</v>
      </c>
      <c r="M606" t="inlineStr">
        <is>
          <t>Dicey overrides conviction</t>
        </is>
      </c>
      <c r="N606">
        <f>IF(E606,1,IF(F606,0.85,IF(AND(C606="CW",G606),H606,1)))</f>
        <v/>
      </c>
      <c r="O606">
        <f>N606-L606</f>
        <v/>
      </c>
    </row>
    <row r="607">
      <c r="A607" t="inlineStr">
        <is>
          <t>2025-01-02</t>
        </is>
      </c>
      <c r="B607" t="inlineStr">
        <is>
          <t>Tax+2 boost1.05</t>
        </is>
      </c>
      <c r="C607" t="inlineStr">
        <is>
          <t>CW</t>
        </is>
      </c>
      <c r="D607" t="inlineStr">
        <is>
          <t>09:16</t>
        </is>
      </c>
      <c r="E607" t="b">
        <v>0</v>
      </c>
      <c r="F607" t="b">
        <v>1</v>
      </c>
      <c r="G607" t="b">
        <v>1</v>
      </c>
      <c r="H607" t="n">
        <v>1.05</v>
      </c>
      <c r="I607" t="n">
        <v>13</v>
      </c>
      <c r="J607" t="n">
        <v>15</v>
      </c>
      <c r="K607" t="n">
        <v>0.85</v>
      </c>
      <c r="L607" t="n">
        <v>0.85</v>
      </c>
      <c r="M607" t="inlineStr">
        <is>
          <t>Dicey overrides conviction</t>
        </is>
      </c>
      <c r="N607">
        <f>IF(E607,1,IF(F607,0.85,IF(AND(C607="CW",G607),H607,1)))</f>
        <v/>
      </c>
      <c r="O607">
        <f>N607-L607</f>
        <v/>
      </c>
    </row>
    <row r="608">
      <c r="A608" t="inlineStr">
        <is>
          <t>2025-01-06</t>
        </is>
      </c>
      <c r="B608" t="inlineStr">
        <is>
          <t>Tax+2 boost1.05</t>
        </is>
      </c>
      <c r="C608" t="inlineStr">
        <is>
          <t>CW</t>
        </is>
      </c>
      <c r="D608" t="inlineStr">
        <is>
          <t>09:20+</t>
        </is>
      </c>
      <c r="E608" t="b">
        <v>0</v>
      </c>
      <c r="F608" t="b">
        <v>1</v>
      </c>
      <c r="G608" t="b">
        <v>1</v>
      </c>
      <c r="H608" t="n">
        <v>1.05</v>
      </c>
      <c r="I608" t="n">
        <v>6</v>
      </c>
      <c r="J608" t="n">
        <v>8</v>
      </c>
      <c r="K608" t="n">
        <v>0.85</v>
      </c>
      <c r="L608" t="n">
        <v>0.85</v>
      </c>
      <c r="M608" t="inlineStr">
        <is>
          <t>Dicey overrides conviction</t>
        </is>
      </c>
      <c r="N608">
        <f>IF(E608,1,IF(F608,0.85,IF(AND(C608="CW",G608),H608,1)))</f>
        <v/>
      </c>
      <c r="O608">
        <f>N608-L608</f>
        <v/>
      </c>
    </row>
    <row r="609">
      <c r="A609" t="inlineStr">
        <is>
          <t>2025-01-09</t>
        </is>
      </c>
      <c r="B609" t="inlineStr">
        <is>
          <t>Tax+2 boost1.05</t>
        </is>
      </c>
      <c r="C609" t="inlineStr">
        <is>
          <t>NW</t>
        </is>
      </c>
      <c r="D609" t="inlineStr">
        <is>
          <t>NW</t>
        </is>
      </c>
      <c r="E609" t="b">
        <v>0</v>
      </c>
      <c r="F609" t="b">
        <v>0</v>
      </c>
      <c r="G609" t="b">
        <v>0</v>
      </c>
      <c r="H609" t="n">
        <v>1.05</v>
      </c>
      <c r="K609" t="n">
        <v>1</v>
      </c>
      <c r="L609" t="n">
        <v>1</v>
      </c>
      <c r="M609" t="inlineStr">
        <is>
          <t>Ordinary size1; no CW tax boost for NW</t>
        </is>
      </c>
      <c r="N609">
        <f>IF(E609,1,IF(F609,0.85,IF(AND(C609="CW",G609),H609,1)))</f>
        <v/>
      </c>
      <c r="O609">
        <f>N609-L609</f>
        <v/>
      </c>
    </row>
    <row r="610">
      <c r="A610" t="inlineStr">
        <is>
          <t>2025-01-10</t>
        </is>
      </c>
      <c r="B610" t="inlineStr">
        <is>
          <t>Tax+2 boost1.05</t>
        </is>
      </c>
      <c r="C610" t="inlineStr">
        <is>
          <t>CW</t>
        </is>
      </c>
      <c r="D610" t="inlineStr">
        <is>
          <t>09:17</t>
        </is>
      </c>
      <c r="E610" t="b">
        <v>0</v>
      </c>
      <c r="F610" t="b">
        <v>0</v>
      </c>
      <c r="G610" t="b">
        <v>1</v>
      </c>
      <c r="H610" t="n">
        <v>1.05</v>
      </c>
      <c r="I610" t="n">
        <v>5</v>
      </c>
      <c r="J610" t="n">
        <v>7</v>
      </c>
      <c r="K610" t="n">
        <v>1.05</v>
      </c>
      <c r="L610" t="n">
        <v>1.05</v>
      </c>
      <c r="M610" t="inlineStr">
        <is>
          <t>CW higher-tax conviction</t>
        </is>
      </c>
      <c r="N610">
        <f>IF(E610,1,IF(F610,0.85,IF(AND(C610="CW",G610),H610,1)))</f>
        <v/>
      </c>
      <c r="O610">
        <f>N610-L610</f>
        <v/>
      </c>
    </row>
    <row r="611">
      <c r="A611" t="inlineStr">
        <is>
          <t>2025-01-13</t>
        </is>
      </c>
      <c r="B611" t="inlineStr">
        <is>
          <t>Tax+2 boost1.05</t>
        </is>
      </c>
      <c r="C611" t="inlineStr">
        <is>
          <t>CW</t>
        </is>
      </c>
      <c r="D611" t="inlineStr">
        <is>
          <t>09:17</t>
        </is>
      </c>
      <c r="E611" t="b">
        <v>0</v>
      </c>
      <c r="F611" t="b">
        <v>0</v>
      </c>
      <c r="G611" t="b">
        <v>1</v>
      </c>
      <c r="H611" t="n">
        <v>1.05</v>
      </c>
      <c r="I611" t="n">
        <v>5</v>
      </c>
      <c r="J611" t="n">
        <v>7</v>
      </c>
      <c r="K611" t="n">
        <v>1.05</v>
      </c>
      <c r="L611" t="n">
        <v>1.05</v>
      </c>
      <c r="M611" t="inlineStr">
        <is>
          <t>CW higher-tax conviction</t>
        </is>
      </c>
      <c r="N611">
        <f>IF(E611,1,IF(F611,0.85,IF(AND(C611="CW",G611),H611,1)))</f>
        <v/>
      </c>
      <c r="O611">
        <f>N611-L611</f>
        <v/>
      </c>
    </row>
    <row r="612">
      <c r="A612" t="inlineStr">
        <is>
          <t>2025-01-15</t>
        </is>
      </c>
      <c r="B612" t="inlineStr">
        <is>
          <t>Tax+2 boost1.05</t>
        </is>
      </c>
      <c r="C612" t="inlineStr">
        <is>
          <t>CW</t>
        </is>
      </c>
      <c r="D612" t="inlineStr">
        <is>
          <t>09:20+</t>
        </is>
      </c>
      <c r="E612" t="b">
        <v>0</v>
      </c>
      <c r="F612" t="b">
        <v>0</v>
      </c>
      <c r="G612" t="b">
        <v>0</v>
      </c>
      <c r="H612" t="n">
        <v>1.05</v>
      </c>
      <c r="I612" t="n">
        <v>6</v>
      </c>
      <c r="J612" t="n">
        <v>8</v>
      </c>
      <c r="K612" t="n">
        <v>1</v>
      </c>
      <c r="L612" t="n">
        <v>1</v>
      </c>
      <c r="M612" t="inlineStr">
        <is>
          <t>Ordinary size1; no CW tax boost for NW</t>
        </is>
      </c>
      <c r="N612">
        <f>IF(E612,1,IF(F612,0.85,IF(AND(C612="CW",G612),H612,1)))</f>
        <v/>
      </c>
      <c r="O612">
        <f>N612-L612</f>
        <v/>
      </c>
    </row>
    <row r="613">
      <c r="A613" t="inlineStr">
        <is>
          <t>2025-01-16</t>
        </is>
      </c>
      <c r="B613" t="inlineStr">
        <is>
          <t>Tax+2 boost1.05</t>
        </is>
      </c>
      <c r="C613" t="inlineStr">
        <is>
          <t>NW</t>
        </is>
      </c>
      <c r="D613" t="inlineStr">
        <is>
          <t>NW</t>
        </is>
      </c>
      <c r="E613" t="b">
        <v>0</v>
      </c>
      <c r="F613" t="b">
        <v>0</v>
      </c>
      <c r="G613" t="b">
        <v>0</v>
      </c>
      <c r="H613" t="n">
        <v>1.05</v>
      </c>
      <c r="K613" t="n">
        <v>1</v>
      </c>
      <c r="L613" t="n">
        <v>1</v>
      </c>
      <c r="M613" t="inlineStr">
        <is>
          <t>Ordinary size1; no CW tax boost for NW</t>
        </is>
      </c>
      <c r="N613">
        <f>IF(E613,1,IF(F613,0.85,IF(AND(C613="CW",G613),H613,1)))</f>
        <v/>
      </c>
      <c r="O613">
        <f>N613-L613</f>
        <v/>
      </c>
    </row>
    <row r="614">
      <c r="A614" t="inlineStr">
        <is>
          <t>2025-01-17</t>
        </is>
      </c>
      <c r="B614" t="inlineStr">
        <is>
          <t>Tax+2 boost1.05</t>
        </is>
      </c>
      <c r="C614" t="inlineStr">
        <is>
          <t>CW</t>
        </is>
      </c>
      <c r="D614" t="inlineStr">
        <is>
          <t>09:18</t>
        </is>
      </c>
      <c r="E614" t="b">
        <v>0</v>
      </c>
      <c r="F614" t="b">
        <v>0</v>
      </c>
      <c r="G614" t="b">
        <v>1</v>
      </c>
      <c r="H614" t="n">
        <v>1.05</v>
      </c>
      <c r="I614" t="n">
        <v>2</v>
      </c>
      <c r="J614" t="n">
        <v>4</v>
      </c>
      <c r="K614" t="n">
        <v>1.05</v>
      </c>
      <c r="L614" t="n">
        <v>1.05</v>
      </c>
      <c r="M614" t="inlineStr">
        <is>
          <t>CW higher-tax conviction</t>
        </is>
      </c>
      <c r="N614">
        <f>IF(E614,1,IF(F614,0.85,IF(AND(C614="CW",G614),H614,1)))</f>
        <v/>
      </c>
      <c r="O614">
        <f>N614-L614</f>
        <v/>
      </c>
    </row>
    <row r="615">
      <c r="A615" t="inlineStr">
        <is>
          <t>2025-01-20</t>
        </is>
      </c>
      <c r="B615" t="inlineStr">
        <is>
          <t>Tax+2 boost1.05</t>
        </is>
      </c>
      <c r="C615" t="inlineStr">
        <is>
          <t>CW</t>
        </is>
      </c>
      <c r="D615" t="inlineStr">
        <is>
          <t>09:17</t>
        </is>
      </c>
      <c r="E615" t="b">
        <v>0</v>
      </c>
      <c r="F615" t="b">
        <v>0</v>
      </c>
      <c r="G615" t="b">
        <v>1</v>
      </c>
      <c r="H615" t="n">
        <v>1.05</v>
      </c>
      <c r="I615" t="n">
        <v>5</v>
      </c>
      <c r="J615" t="n">
        <v>7</v>
      </c>
      <c r="K615" t="n">
        <v>1.05</v>
      </c>
      <c r="L615" t="n">
        <v>1.05</v>
      </c>
      <c r="M615" t="inlineStr">
        <is>
          <t>CW higher-tax conviction</t>
        </is>
      </c>
      <c r="N615">
        <f>IF(E615,1,IF(F615,0.85,IF(AND(C615="CW",G615),H615,1)))</f>
        <v/>
      </c>
      <c r="O615">
        <f>N615-L615</f>
        <v/>
      </c>
    </row>
    <row r="616">
      <c r="A616" t="inlineStr">
        <is>
          <t>2025-01-21</t>
        </is>
      </c>
      <c r="B616" t="inlineStr">
        <is>
          <t>Tax+2 boost1.05</t>
        </is>
      </c>
      <c r="C616" t="inlineStr">
        <is>
          <t>CW</t>
        </is>
      </c>
      <c r="D616" t="inlineStr">
        <is>
          <t>09:17</t>
        </is>
      </c>
      <c r="E616" t="b">
        <v>0</v>
      </c>
      <c r="F616" t="b">
        <v>0</v>
      </c>
      <c r="G616" t="b">
        <v>0</v>
      </c>
      <c r="H616" t="n">
        <v>1.05</v>
      </c>
      <c r="I616" t="n">
        <v>5</v>
      </c>
      <c r="J616" t="n">
        <v>7</v>
      </c>
      <c r="K616" t="n">
        <v>1</v>
      </c>
      <c r="L616" t="n">
        <v>1</v>
      </c>
      <c r="M616" t="inlineStr">
        <is>
          <t>Ordinary size1; no CW tax boost for NW</t>
        </is>
      </c>
      <c r="N616">
        <f>IF(E616,1,IF(F616,0.85,IF(AND(C616="CW",G616),H616,1)))</f>
        <v/>
      </c>
      <c r="O616">
        <f>N616-L616</f>
        <v/>
      </c>
    </row>
    <row r="617">
      <c r="A617" t="inlineStr">
        <is>
          <t>2025-01-22</t>
        </is>
      </c>
      <c r="B617" t="inlineStr">
        <is>
          <t>Tax+2 boost1.05</t>
        </is>
      </c>
      <c r="C617" t="inlineStr">
        <is>
          <t>NW</t>
        </is>
      </c>
      <c r="D617" t="inlineStr">
        <is>
          <t>NW</t>
        </is>
      </c>
      <c r="E617" t="b">
        <v>0</v>
      </c>
      <c r="F617" t="b">
        <v>1</v>
      </c>
      <c r="G617" t="b">
        <v>0</v>
      </c>
      <c r="H617" t="n">
        <v>1.05</v>
      </c>
      <c r="K617" t="n">
        <v>0.85</v>
      </c>
      <c r="L617" t="n">
        <v>0.85</v>
      </c>
      <c r="M617" t="inlineStr">
        <is>
          <t>Dicey overrides conviction</t>
        </is>
      </c>
      <c r="N617">
        <f>IF(E617,1,IF(F617,0.85,IF(AND(C617="CW",G617),H617,1)))</f>
        <v/>
      </c>
      <c r="O617">
        <f>N617-L617</f>
        <v/>
      </c>
    </row>
    <row r="618">
      <c r="A618" t="inlineStr">
        <is>
          <t>2025-01-23</t>
        </is>
      </c>
      <c r="B618" t="inlineStr">
        <is>
          <t>Tax+2 boost1.05</t>
        </is>
      </c>
      <c r="C618" t="inlineStr">
        <is>
          <t>NW</t>
        </is>
      </c>
      <c r="D618" t="inlineStr">
        <is>
          <t>NW</t>
        </is>
      </c>
      <c r="E618" t="b">
        <v>0</v>
      </c>
      <c r="F618" t="b">
        <v>0</v>
      </c>
      <c r="G618" t="b">
        <v>0</v>
      </c>
      <c r="H618" t="n">
        <v>1.05</v>
      </c>
      <c r="K618" t="n">
        <v>1</v>
      </c>
      <c r="L618" t="n">
        <v>1</v>
      </c>
      <c r="M618" t="inlineStr">
        <is>
          <t>Ordinary size1; no CW tax boost for NW</t>
        </is>
      </c>
      <c r="N618">
        <f>IF(E618,1,IF(F618,0.85,IF(AND(C618="CW",G618),H618,1)))</f>
        <v/>
      </c>
      <c r="O618">
        <f>N618-L618</f>
        <v/>
      </c>
    </row>
    <row r="619">
      <c r="A619" t="inlineStr">
        <is>
          <t>2025-01-24</t>
        </is>
      </c>
      <c r="B619" t="inlineStr">
        <is>
          <t>Tax+2 boost1.05</t>
        </is>
      </c>
      <c r="C619" t="inlineStr">
        <is>
          <t>CW</t>
        </is>
      </c>
      <c r="D619" t="inlineStr">
        <is>
          <t>09:16</t>
        </is>
      </c>
      <c r="E619" t="b">
        <v>0</v>
      </c>
      <c r="F619" t="b">
        <v>0</v>
      </c>
      <c r="G619" t="b">
        <v>0</v>
      </c>
      <c r="H619" t="n">
        <v>1.05</v>
      </c>
      <c r="I619" t="n">
        <v>13</v>
      </c>
      <c r="J619" t="n">
        <v>15</v>
      </c>
      <c r="K619" t="n">
        <v>1</v>
      </c>
      <c r="L619" t="n">
        <v>1</v>
      </c>
      <c r="M619" t="inlineStr">
        <is>
          <t>Ordinary size1; no CW tax boost for NW</t>
        </is>
      </c>
      <c r="N619">
        <f>IF(E619,1,IF(F619,0.85,IF(AND(C619="CW",G619),H619,1)))</f>
        <v/>
      </c>
      <c r="O619">
        <f>N619-L619</f>
        <v/>
      </c>
    </row>
    <row r="620">
      <c r="A620" t="inlineStr">
        <is>
          <t>2025-01-27</t>
        </is>
      </c>
      <c r="B620" t="inlineStr">
        <is>
          <t>Tax+2 boost1.05</t>
        </is>
      </c>
      <c r="C620" t="inlineStr">
        <is>
          <t>CW</t>
        </is>
      </c>
      <c r="D620" t="inlineStr">
        <is>
          <t>09:16</t>
        </is>
      </c>
      <c r="E620" t="b">
        <v>0</v>
      </c>
      <c r="F620" t="b">
        <v>0</v>
      </c>
      <c r="G620" t="b">
        <v>0</v>
      </c>
      <c r="H620" t="n">
        <v>1.05</v>
      </c>
      <c r="I620" t="n">
        <v>13</v>
      </c>
      <c r="J620" t="n">
        <v>15</v>
      </c>
      <c r="K620" t="n">
        <v>1</v>
      </c>
      <c r="L620" t="n">
        <v>1</v>
      </c>
      <c r="M620" t="inlineStr">
        <is>
          <t>Ordinary size1; no CW tax boost for NW</t>
        </is>
      </c>
      <c r="N620">
        <f>IF(E620,1,IF(F620,0.85,IF(AND(C620="CW",G620),H620,1)))</f>
        <v/>
      </c>
      <c r="O620">
        <f>N620-L620</f>
        <v/>
      </c>
    </row>
    <row r="621">
      <c r="A621" t="inlineStr">
        <is>
          <t>2025-01-28</t>
        </is>
      </c>
      <c r="B621" t="inlineStr">
        <is>
          <t>Tax+2 boost1.05</t>
        </is>
      </c>
      <c r="C621" t="inlineStr">
        <is>
          <t>CW</t>
        </is>
      </c>
      <c r="D621" t="inlineStr">
        <is>
          <t>09:20+</t>
        </is>
      </c>
      <c r="E621" t="b">
        <v>0</v>
      </c>
      <c r="F621" t="b">
        <v>1</v>
      </c>
      <c r="G621" t="b">
        <v>1</v>
      </c>
      <c r="H621" t="n">
        <v>1.05</v>
      </c>
      <c r="I621" t="n">
        <v>6</v>
      </c>
      <c r="J621" t="n">
        <v>8</v>
      </c>
      <c r="K621" t="n">
        <v>0.85</v>
      </c>
      <c r="L621" t="n">
        <v>0.85</v>
      </c>
      <c r="M621" t="inlineStr">
        <is>
          <t>Dicey overrides conviction</t>
        </is>
      </c>
      <c r="N621">
        <f>IF(E621,1,IF(F621,0.85,IF(AND(C621="CW",G621),H621,1)))</f>
        <v/>
      </c>
      <c r="O621">
        <f>N621-L621</f>
        <v/>
      </c>
    </row>
    <row r="622">
      <c r="A622" t="inlineStr">
        <is>
          <t>2025-01-29</t>
        </is>
      </c>
      <c r="B622" t="inlineStr">
        <is>
          <t>Tax+2 boost1.05</t>
        </is>
      </c>
      <c r="C622" t="inlineStr">
        <is>
          <t>CW</t>
        </is>
      </c>
      <c r="D622" t="inlineStr">
        <is>
          <t>09:20+</t>
        </is>
      </c>
      <c r="E622" t="b">
        <v>0</v>
      </c>
      <c r="F622" t="b">
        <v>1</v>
      </c>
      <c r="G622" t="b">
        <v>1</v>
      </c>
      <c r="H622" t="n">
        <v>1.05</v>
      </c>
      <c r="I622" t="n">
        <v>6</v>
      </c>
      <c r="J622" t="n">
        <v>8</v>
      </c>
      <c r="K622" t="n">
        <v>0.85</v>
      </c>
      <c r="L622" t="n">
        <v>0.85</v>
      </c>
      <c r="M622" t="inlineStr">
        <is>
          <t>Dicey overrides conviction</t>
        </is>
      </c>
      <c r="N622">
        <f>IF(E622,1,IF(F622,0.85,IF(AND(C622="CW",G622),H622,1)))</f>
        <v/>
      </c>
      <c r="O622">
        <f>N622-L622</f>
        <v/>
      </c>
    </row>
    <row r="623">
      <c r="A623" t="inlineStr">
        <is>
          <t>2025-01-30</t>
        </is>
      </c>
      <c r="B623" t="inlineStr">
        <is>
          <t>Tax+2 boost1.05</t>
        </is>
      </c>
      <c r="C623" t="inlineStr">
        <is>
          <t>CW</t>
        </is>
      </c>
      <c r="D623" t="inlineStr">
        <is>
          <t>09:16</t>
        </is>
      </c>
      <c r="E623" t="b">
        <v>0</v>
      </c>
      <c r="F623" t="b">
        <v>1</v>
      </c>
      <c r="G623" t="b">
        <v>1</v>
      </c>
      <c r="H623" t="n">
        <v>1.05</v>
      </c>
      <c r="I623" t="n">
        <v>13</v>
      </c>
      <c r="J623" t="n">
        <v>15</v>
      </c>
      <c r="K623" t="n">
        <v>0.85</v>
      </c>
      <c r="L623" t="n">
        <v>0.85</v>
      </c>
      <c r="M623" t="inlineStr">
        <is>
          <t>Dicey overrides conviction</t>
        </is>
      </c>
      <c r="N623">
        <f>IF(E623,1,IF(F623,0.85,IF(AND(C623="CW",G623),H623,1)))</f>
        <v/>
      </c>
      <c r="O623">
        <f>N623-L623</f>
        <v/>
      </c>
    </row>
    <row r="624">
      <c r="A624" t="inlineStr">
        <is>
          <t>2025-01-31</t>
        </is>
      </c>
      <c r="B624" t="inlineStr">
        <is>
          <t>Tax+2 boost1.05</t>
        </is>
      </c>
      <c r="C624" t="inlineStr">
        <is>
          <t>CW</t>
        </is>
      </c>
      <c r="D624" t="inlineStr">
        <is>
          <t>09:16</t>
        </is>
      </c>
      <c r="E624" t="b">
        <v>0</v>
      </c>
      <c r="F624" t="b">
        <v>1</v>
      </c>
      <c r="G624" t="b">
        <v>1</v>
      </c>
      <c r="H624" t="n">
        <v>1.05</v>
      </c>
      <c r="I624" t="n">
        <v>13</v>
      </c>
      <c r="J624" t="n">
        <v>15</v>
      </c>
      <c r="K624" t="n">
        <v>0.85</v>
      </c>
      <c r="L624" t="n">
        <v>0.85</v>
      </c>
      <c r="M624" t="inlineStr">
        <is>
          <t>Dicey overrides conviction</t>
        </is>
      </c>
      <c r="N624">
        <f>IF(E624,1,IF(F624,0.85,IF(AND(C624="CW",G624),H624,1)))</f>
        <v/>
      </c>
      <c r="O624">
        <f>N624-L624</f>
        <v/>
      </c>
    </row>
    <row r="625">
      <c r="A625" t="inlineStr">
        <is>
          <t>2025-02-01</t>
        </is>
      </c>
      <c r="B625" t="inlineStr">
        <is>
          <t>Tax+2 boost1.05</t>
        </is>
      </c>
      <c r="C625" t="inlineStr">
        <is>
          <t>CW</t>
        </is>
      </c>
      <c r="D625" t="inlineStr">
        <is>
          <t>09:18</t>
        </is>
      </c>
      <c r="E625" t="b">
        <v>0</v>
      </c>
      <c r="F625" t="b">
        <v>0</v>
      </c>
      <c r="G625" t="b">
        <v>1</v>
      </c>
      <c r="H625" t="n">
        <v>1.05</v>
      </c>
      <c r="I625" t="n">
        <v>2</v>
      </c>
      <c r="J625" t="n">
        <v>4</v>
      </c>
      <c r="K625" t="n">
        <v>1.05</v>
      </c>
      <c r="L625" t="n">
        <v>1.05</v>
      </c>
      <c r="M625" t="inlineStr">
        <is>
          <t>CW higher-tax conviction</t>
        </is>
      </c>
      <c r="N625">
        <f>IF(E625,1,IF(F625,0.85,IF(AND(C625="CW",G625),H625,1)))</f>
        <v/>
      </c>
      <c r="O625">
        <f>N625-L625</f>
        <v/>
      </c>
    </row>
    <row r="626">
      <c r="A626" t="inlineStr">
        <is>
          <t>2025-02-04</t>
        </is>
      </c>
      <c r="B626" t="inlineStr">
        <is>
          <t>Tax+2 boost1.05</t>
        </is>
      </c>
      <c r="C626" t="inlineStr">
        <is>
          <t>CW</t>
        </is>
      </c>
      <c r="D626" t="inlineStr">
        <is>
          <t>09:20+</t>
        </is>
      </c>
      <c r="E626" t="b">
        <v>0</v>
      </c>
      <c r="F626" t="b">
        <v>1</v>
      </c>
      <c r="G626" t="b">
        <v>1</v>
      </c>
      <c r="H626" t="n">
        <v>1.05</v>
      </c>
      <c r="I626" t="n">
        <v>6</v>
      </c>
      <c r="J626" t="n">
        <v>8</v>
      </c>
      <c r="K626" t="n">
        <v>0.85</v>
      </c>
      <c r="L626" t="n">
        <v>0.85</v>
      </c>
      <c r="M626" t="inlineStr">
        <is>
          <t>Dicey overrides conviction</t>
        </is>
      </c>
      <c r="N626">
        <f>IF(E626,1,IF(F626,0.85,IF(AND(C626="CW",G626),H626,1)))</f>
        <v/>
      </c>
      <c r="O626">
        <f>N626-L626</f>
        <v/>
      </c>
    </row>
    <row r="627">
      <c r="A627" t="inlineStr">
        <is>
          <t>2025-02-05</t>
        </is>
      </c>
      <c r="B627" t="inlineStr">
        <is>
          <t>Tax+2 boost1.05</t>
        </is>
      </c>
      <c r="C627" t="inlineStr">
        <is>
          <t>CW</t>
        </is>
      </c>
      <c r="D627" t="inlineStr">
        <is>
          <t>09:18</t>
        </is>
      </c>
      <c r="E627" t="b">
        <v>0</v>
      </c>
      <c r="F627" t="b">
        <v>0</v>
      </c>
      <c r="G627" t="b">
        <v>0</v>
      </c>
      <c r="H627" t="n">
        <v>1.05</v>
      </c>
      <c r="I627" t="n">
        <v>2</v>
      </c>
      <c r="J627" t="n">
        <v>4</v>
      </c>
      <c r="K627" t="n">
        <v>1</v>
      </c>
      <c r="L627" t="n">
        <v>1</v>
      </c>
      <c r="M627" t="inlineStr">
        <is>
          <t>Ordinary size1; no CW tax boost for NW</t>
        </is>
      </c>
      <c r="N627">
        <f>IF(E627,1,IF(F627,0.85,IF(AND(C627="CW",G627),H627,1)))</f>
        <v/>
      </c>
      <c r="O627">
        <f>N627-L627</f>
        <v/>
      </c>
    </row>
    <row r="628">
      <c r="A628" t="inlineStr">
        <is>
          <t>2025-02-06</t>
        </is>
      </c>
      <c r="B628" t="inlineStr">
        <is>
          <t>Tax+2 boost1.05</t>
        </is>
      </c>
      <c r="C628" t="inlineStr">
        <is>
          <t>CW</t>
        </is>
      </c>
      <c r="D628" t="inlineStr">
        <is>
          <t>09:20+</t>
        </is>
      </c>
      <c r="E628" t="b">
        <v>0</v>
      </c>
      <c r="F628" t="b">
        <v>1</v>
      </c>
      <c r="G628" t="b">
        <v>1</v>
      </c>
      <c r="H628" t="n">
        <v>1.05</v>
      </c>
      <c r="I628" t="n">
        <v>6</v>
      </c>
      <c r="J628" t="n">
        <v>8</v>
      </c>
      <c r="K628" t="n">
        <v>0.85</v>
      </c>
      <c r="L628" t="n">
        <v>0.85</v>
      </c>
      <c r="M628" t="inlineStr">
        <is>
          <t>Dicey overrides conviction</t>
        </is>
      </c>
      <c r="N628">
        <f>IF(E628,1,IF(F628,0.85,IF(AND(C628="CW",G628),H628,1)))</f>
        <v/>
      </c>
      <c r="O628">
        <f>N628-L628</f>
        <v/>
      </c>
    </row>
    <row r="629">
      <c r="A629" t="inlineStr">
        <is>
          <t>2025-02-07</t>
        </is>
      </c>
      <c r="B629" t="inlineStr">
        <is>
          <t>Tax+2 boost1.05</t>
        </is>
      </c>
      <c r="C629" t="inlineStr">
        <is>
          <t>CW</t>
        </is>
      </c>
      <c r="D629" t="inlineStr">
        <is>
          <t>09:16</t>
        </is>
      </c>
      <c r="E629" t="b">
        <v>0</v>
      </c>
      <c r="F629" t="b">
        <v>0</v>
      </c>
      <c r="G629" t="b">
        <v>0</v>
      </c>
      <c r="H629" t="n">
        <v>1.05</v>
      </c>
      <c r="I629" t="n">
        <v>13</v>
      </c>
      <c r="J629" t="n">
        <v>15</v>
      </c>
      <c r="K629" t="n">
        <v>1</v>
      </c>
      <c r="L629" t="n">
        <v>1</v>
      </c>
      <c r="M629" t="inlineStr">
        <is>
          <t>Ordinary size1; no CW tax boost for NW</t>
        </is>
      </c>
      <c r="N629">
        <f>IF(E629,1,IF(F629,0.85,IF(AND(C629="CW",G629),H629,1)))</f>
        <v/>
      </c>
      <c r="O629">
        <f>N629-L629</f>
        <v/>
      </c>
    </row>
    <row r="630">
      <c r="A630" t="inlineStr">
        <is>
          <t>2025-02-11</t>
        </is>
      </c>
      <c r="B630" t="inlineStr">
        <is>
          <t>Tax+2 boost1.05</t>
        </is>
      </c>
      <c r="C630" t="inlineStr">
        <is>
          <t>CW</t>
        </is>
      </c>
      <c r="D630" t="inlineStr">
        <is>
          <t>09:17</t>
        </is>
      </c>
      <c r="E630" t="b">
        <v>0</v>
      </c>
      <c r="F630" t="b">
        <v>0</v>
      </c>
      <c r="G630" t="b">
        <v>0</v>
      </c>
      <c r="H630" t="n">
        <v>1.05</v>
      </c>
      <c r="I630" t="n">
        <v>5</v>
      </c>
      <c r="J630" t="n">
        <v>7</v>
      </c>
      <c r="K630" t="n">
        <v>1</v>
      </c>
      <c r="L630" t="n">
        <v>1</v>
      </c>
      <c r="M630" t="inlineStr">
        <is>
          <t>Ordinary size1; no CW tax boost for NW</t>
        </is>
      </c>
      <c r="N630">
        <f>IF(E630,1,IF(F630,0.85,IF(AND(C630="CW",G630),H630,1)))</f>
        <v/>
      </c>
      <c r="O630">
        <f>N630-L630</f>
        <v/>
      </c>
    </row>
    <row r="631">
      <c r="A631" t="inlineStr">
        <is>
          <t>2025-02-12</t>
        </is>
      </c>
      <c r="B631" t="inlineStr">
        <is>
          <t>Tax+2 boost1.05</t>
        </is>
      </c>
      <c r="C631" t="inlineStr">
        <is>
          <t>CW</t>
        </is>
      </c>
      <c r="D631" t="inlineStr">
        <is>
          <t>09:17</t>
        </is>
      </c>
      <c r="E631" t="b">
        <v>0</v>
      </c>
      <c r="F631" t="b">
        <v>0</v>
      </c>
      <c r="G631" t="b">
        <v>1</v>
      </c>
      <c r="H631" t="n">
        <v>1.05</v>
      </c>
      <c r="I631" t="n">
        <v>5</v>
      </c>
      <c r="J631" t="n">
        <v>7</v>
      </c>
      <c r="K631" t="n">
        <v>1.05</v>
      </c>
      <c r="L631" t="n">
        <v>1.05</v>
      </c>
      <c r="M631" t="inlineStr">
        <is>
          <t>CW higher-tax conviction</t>
        </is>
      </c>
      <c r="N631">
        <f>IF(E631,1,IF(F631,0.85,IF(AND(C631="CW",G631),H631,1)))</f>
        <v/>
      </c>
      <c r="O631">
        <f>N631-L631</f>
        <v/>
      </c>
    </row>
    <row r="632">
      <c r="A632" t="inlineStr">
        <is>
          <t>2025-02-13</t>
        </is>
      </c>
      <c r="B632" t="inlineStr">
        <is>
          <t>Tax+2 boost1.05</t>
        </is>
      </c>
      <c r="C632" t="inlineStr">
        <is>
          <t>CW</t>
        </is>
      </c>
      <c r="D632" t="inlineStr">
        <is>
          <t>09:17</t>
        </is>
      </c>
      <c r="E632" t="b">
        <v>0</v>
      </c>
      <c r="F632" t="b">
        <v>0</v>
      </c>
      <c r="G632" t="b">
        <v>0</v>
      </c>
      <c r="H632" t="n">
        <v>1.05</v>
      </c>
      <c r="I632" t="n">
        <v>5</v>
      </c>
      <c r="J632" t="n">
        <v>7</v>
      </c>
      <c r="K632" t="n">
        <v>1</v>
      </c>
      <c r="L632" t="n">
        <v>1</v>
      </c>
      <c r="M632" t="inlineStr">
        <is>
          <t>Ordinary size1; no CW tax boost for NW</t>
        </is>
      </c>
      <c r="N632">
        <f>IF(E632,1,IF(F632,0.85,IF(AND(C632="CW",G632),H632,1)))</f>
        <v/>
      </c>
      <c r="O632">
        <f>N632-L632</f>
        <v/>
      </c>
    </row>
    <row r="633">
      <c r="A633" t="inlineStr">
        <is>
          <t>2025-02-14</t>
        </is>
      </c>
      <c r="B633" t="inlineStr">
        <is>
          <t>Tax+2 boost1.05</t>
        </is>
      </c>
      <c r="C633" t="inlineStr">
        <is>
          <t>CW</t>
        </is>
      </c>
      <c r="D633" t="inlineStr">
        <is>
          <t>09:19</t>
        </is>
      </c>
      <c r="E633" t="b">
        <v>0</v>
      </c>
      <c r="F633" t="b">
        <v>0</v>
      </c>
      <c r="G633" t="b">
        <v>0</v>
      </c>
      <c r="H633" t="n">
        <v>1.05</v>
      </c>
      <c r="I633" t="n">
        <v>2</v>
      </c>
      <c r="J633" t="n">
        <v>4</v>
      </c>
      <c r="K633" t="n">
        <v>1</v>
      </c>
      <c r="L633" t="n">
        <v>1</v>
      </c>
      <c r="M633" t="inlineStr">
        <is>
          <t>Ordinary size1; no CW tax boost for NW</t>
        </is>
      </c>
      <c r="N633">
        <f>IF(E633,1,IF(F633,0.85,IF(AND(C633="CW",G633),H633,1)))</f>
        <v/>
      </c>
      <c r="O633">
        <f>N633-L633</f>
        <v/>
      </c>
    </row>
    <row r="634">
      <c r="A634" t="inlineStr">
        <is>
          <t>2025-02-17</t>
        </is>
      </c>
      <c r="B634" t="inlineStr">
        <is>
          <t>Tax+2 boost1.05</t>
        </is>
      </c>
      <c r="C634" t="inlineStr">
        <is>
          <t>CW</t>
        </is>
      </c>
      <c r="D634" t="inlineStr">
        <is>
          <t>09:20+</t>
        </is>
      </c>
      <c r="E634" t="b">
        <v>0</v>
      </c>
      <c r="F634" t="b">
        <v>1</v>
      </c>
      <c r="G634" t="b">
        <v>0</v>
      </c>
      <c r="H634" t="n">
        <v>1.05</v>
      </c>
      <c r="I634" t="n">
        <v>6</v>
      </c>
      <c r="J634" t="n">
        <v>8</v>
      </c>
      <c r="K634" t="n">
        <v>0.85</v>
      </c>
      <c r="L634" t="n">
        <v>0.85</v>
      </c>
      <c r="M634" t="inlineStr">
        <is>
          <t>Dicey overrides conviction</t>
        </is>
      </c>
      <c r="N634">
        <f>IF(E634,1,IF(F634,0.85,IF(AND(C634="CW",G634),H634,1)))</f>
        <v/>
      </c>
      <c r="O634">
        <f>N634-L634</f>
        <v/>
      </c>
    </row>
    <row r="635">
      <c r="A635" t="inlineStr">
        <is>
          <t>2025-02-18</t>
        </is>
      </c>
      <c r="B635" t="inlineStr">
        <is>
          <t>Tax+2 boost1.05</t>
        </is>
      </c>
      <c r="C635" t="inlineStr">
        <is>
          <t>CW</t>
        </is>
      </c>
      <c r="D635" t="inlineStr">
        <is>
          <t>09:16</t>
        </is>
      </c>
      <c r="E635" t="b">
        <v>0</v>
      </c>
      <c r="F635" t="b">
        <v>0</v>
      </c>
      <c r="G635" t="b">
        <v>0</v>
      </c>
      <c r="H635" t="n">
        <v>1.05</v>
      </c>
      <c r="I635" t="n">
        <v>13</v>
      </c>
      <c r="J635" t="n">
        <v>15</v>
      </c>
      <c r="K635" t="n">
        <v>1</v>
      </c>
      <c r="L635" t="n">
        <v>1</v>
      </c>
      <c r="M635" t="inlineStr">
        <is>
          <t>Ordinary size1; no CW tax boost for NW</t>
        </is>
      </c>
      <c r="N635">
        <f>IF(E635,1,IF(F635,0.85,IF(AND(C635="CW",G635),H635,1)))</f>
        <v/>
      </c>
      <c r="O635">
        <f>N635-L635</f>
        <v/>
      </c>
    </row>
    <row r="636">
      <c r="A636" t="inlineStr">
        <is>
          <t>2025-02-19</t>
        </is>
      </c>
      <c r="B636" t="inlineStr">
        <is>
          <t>Tax+2 boost1.05</t>
        </is>
      </c>
      <c r="C636" t="inlineStr">
        <is>
          <t>CW</t>
        </is>
      </c>
      <c r="D636" t="inlineStr">
        <is>
          <t>09:16</t>
        </is>
      </c>
      <c r="E636" t="b">
        <v>0</v>
      </c>
      <c r="F636" t="b">
        <v>1</v>
      </c>
      <c r="G636" t="b">
        <v>1</v>
      </c>
      <c r="H636" t="n">
        <v>1.05</v>
      </c>
      <c r="I636" t="n">
        <v>13</v>
      </c>
      <c r="J636" t="n">
        <v>15</v>
      </c>
      <c r="K636" t="n">
        <v>0.85</v>
      </c>
      <c r="L636" t="n">
        <v>0.85</v>
      </c>
      <c r="M636" t="inlineStr">
        <is>
          <t>Dicey overrides conviction</t>
        </is>
      </c>
      <c r="N636">
        <f>IF(E636,1,IF(F636,0.85,IF(AND(C636="CW",G636),H636,1)))</f>
        <v/>
      </c>
      <c r="O636">
        <f>N636-L636</f>
        <v/>
      </c>
    </row>
    <row r="637">
      <c r="A637" t="inlineStr">
        <is>
          <t>2025-02-20</t>
        </is>
      </c>
      <c r="B637" t="inlineStr">
        <is>
          <t>Tax+2 boost1.05</t>
        </is>
      </c>
      <c r="C637" t="inlineStr">
        <is>
          <t>CW</t>
        </is>
      </c>
      <c r="D637" t="inlineStr">
        <is>
          <t>09:16</t>
        </is>
      </c>
      <c r="E637" t="b">
        <v>0</v>
      </c>
      <c r="F637" t="b">
        <v>1</v>
      </c>
      <c r="G637" t="b">
        <v>1</v>
      </c>
      <c r="H637" t="n">
        <v>1.05</v>
      </c>
      <c r="I637" t="n">
        <v>13</v>
      </c>
      <c r="J637" t="n">
        <v>15</v>
      </c>
      <c r="K637" t="n">
        <v>0.85</v>
      </c>
      <c r="L637" t="n">
        <v>0.85</v>
      </c>
      <c r="M637" t="inlineStr">
        <is>
          <t>Dicey overrides conviction</t>
        </is>
      </c>
      <c r="N637">
        <f>IF(E637,1,IF(F637,0.85,IF(AND(C637="CW",G637),H637,1)))</f>
        <v/>
      </c>
      <c r="O637">
        <f>N637-L637</f>
        <v/>
      </c>
    </row>
    <row r="638">
      <c r="A638" t="inlineStr">
        <is>
          <t>2025-02-24</t>
        </is>
      </c>
      <c r="B638" t="inlineStr">
        <is>
          <t>Tax+2 boost1.05</t>
        </is>
      </c>
      <c r="C638" t="inlineStr">
        <is>
          <t>CW</t>
        </is>
      </c>
      <c r="D638" t="inlineStr">
        <is>
          <t>09:17</t>
        </is>
      </c>
      <c r="E638" t="b">
        <v>0</v>
      </c>
      <c r="F638" t="b">
        <v>0</v>
      </c>
      <c r="G638" t="b">
        <v>1</v>
      </c>
      <c r="H638" t="n">
        <v>1.05</v>
      </c>
      <c r="I638" t="n">
        <v>5</v>
      </c>
      <c r="J638" t="n">
        <v>7</v>
      </c>
      <c r="K638" t="n">
        <v>1.05</v>
      </c>
      <c r="L638" t="n">
        <v>1.05</v>
      </c>
      <c r="M638" t="inlineStr">
        <is>
          <t>CW higher-tax conviction</t>
        </is>
      </c>
      <c r="N638">
        <f>IF(E638,1,IF(F638,0.85,IF(AND(C638="CW",G638),H638,1)))</f>
        <v/>
      </c>
      <c r="O638">
        <f>N638-L638</f>
        <v/>
      </c>
    </row>
    <row r="639">
      <c r="A639" t="inlineStr">
        <is>
          <t>2025-02-28</t>
        </is>
      </c>
      <c r="B639" t="inlineStr">
        <is>
          <t>Tax+2 boost1.05</t>
        </is>
      </c>
      <c r="C639" t="inlineStr">
        <is>
          <t>CW</t>
        </is>
      </c>
      <c r="D639" t="inlineStr">
        <is>
          <t>09:16</t>
        </is>
      </c>
      <c r="E639" t="b">
        <v>0</v>
      </c>
      <c r="F639" t="b">
        <v>0</v>
      </c>
      <c r="G639" t="b">
        <v>1</v>
      </c>
      <c r="H639" t="n">
        <v>1.05</v>
      </c>
      <c r="I639" t="n">
        <v>13</v>
      </c>
      <c r="J639" t="n">
        <v>15</v>
      </c>
      <c r="K639" t="n">
        <v>1.05</v>
      </c>
      <c r="L639" t="n">
        <v>1.05</v>
      </c>
      <c r="M639" t="inlineStr">
        <is>
          <t>CW higher-tax conviction</t>
        </is>
      </c>
      <c r="N639">
        <f>IF(E639,1,IF(F639,0.85,IF(AND(C639="CW",G639),H639,1)))</f>
        <v/>
      </c>
      <c r="O639">
        <f>N639-L639</f>
        <v/>
      </c>
    </row>
    <row r="640">
      <c r="A640" t="inlineStr">
        <is>
          <t>2025-03-06</t>
        </is>
      </c>
      <c r="B640" t="inlineStr">
        <is>
          <t>Tax+2 boost1.05</t>
        </is>
      </c>
      <c r="C640" t="inlineStr">
        <is>
          <t>NW</t>
        </is>
      </c>
      <c r="D640" t="inlineStr">
        <is>
          <t>NW</t>
        </is>
      </c>
      <c r="E640" t="b">
        <v>0</v>
      </c>
      <c r="F640" t="b">
        <v>1</v>
      </c>
      <c r="G640" t="b">
        <v>0</v>
      </c>
      <c r="H640" t="n">
        <v>1.05</v>
      </c>
      <c r="K640" t="n">
        <v>0.85</v>
      </c>
      <c r="L640" t="n">
        <v>0.85</v>
      </c>
      <c r="M640" t="inlineStr">
        <is>
          <t>Dicey overrides conviction</t>
        </is>
      </c>
      <c r="N640">
        <f>IF(E640,1,IF(F640,0.85,IF(AND(C640="CW",G640),H640,1)))</f>
        <v/>
      </c>
      <c r="O640">
        <f>N640-L640</f>
        <v/>
      </c>
    </row>
    <row r="641">
      <c r="A641" t="inlineStr">
        <is>
          <t>2025-03-07</t>
        </is>
      </c>
      <c r="B641" t="inlineStr">
        <is>
          <t>Tax+2 boost1.05</t>
        </is>
      </c>
      <c r="C641" t="inlineStr">
        <is>
          <t>CW</t>
        </is>
      </c>
      <c r="D641" t="inlineStr">
        <is>
          <t>09:18</t>
        </is>
      </c>
      <c r="E641" t="b">
        <v>0</v>
      </c>
      <c r="F641" t="b">
        <v>0</v>
      </c>
      <c r="G641" t="b">
        <v>0</v>
      </c>
      <c r="H641" t="n">
        <v>1.05</v>
      </c>
      <c r="I641" t="n">
        <v>2</v>
      </c>
      <c r="J641" t="n">
        <v>4</v>
      </c>
      <c r="K641" t="n">
        <v>1</v>
      </c>
      <c r="L641" t="n">
        <v>1</v>
      </c>
      <c r="M641" t="inlineStr">
        <is>
          <t>Ordinary size1; no CW tax boost for NW</t>
        </is>
      </c>
      <c r="N641">
        <f>IF(E641,1,IF(F641,0.85,IF(AND(C641="CW",G641),H641,1)))</f>
        <v/>
      </c>
      <c r="O641">
        <f>N641-L641</f>
        <v/>
      </c>
    </row>
    <row r="642">
      <c r="A642" t="inlineStr">
        <is>
          <t>2025-03-11</t>
        </is>
      </c>
      <c r="B642" t="inlineStr">
        <is>
          <t>Tax+2 boost1.05</t>
        </is>
      </c>
      <c r="C642" t="inlineStr">
        <is>
          <t>CW</t>
        </is>
      </c>
      <c r="D642" t="inlineStr">
        <is>
          <t>09:17</t>
        </is>
      </c>
      <c r="E642" t="b">
        <v>0</v>
      </c>
      <c r="F642" t="b">
        <v>0</v>
      </c>
      <c r="G642" t="b">
        <v>1</v>
      </c>
      <c r="H642" t="n">
        <v>1.05</v>
      </c>
      <c r="I642" t="n">
        <v>5</v>
      </c>
      <c r="J642" t="n">
        <v>7</v>
      </c>
      <c r="K642" t="n">
        <v>1.05</v>
      </c>
      <c r="L642" t="n">
        <v>1.05</v>
      </c>
      <c r="M642" t="inlineStr">
        <is>
          <t>CW higher-tax conviction</t>
        </is>
      </c>
      <c r="N642">
        <f>IF(E642,1,IF(F642,0.85,IF(AND(C642="CW",G642),H642,1)))</f>
        <v/>
      </c>
      <c r="O642">
        <f>N642-L642</f>
        <v/>
      </c>
    </row>
    <row r="643">
      <c r="A643" t="inlineStr">
        <is>
          <t>2025-03-12</t>
        </is>
      </c>
      <c r="B643" t="inlineStr">
        <is>
          <t>Tax+2 boost1.05</t>
        </is>
      </c>
      <c r="C643" t="inlineStr">
        <is>
          <t>NW</t>
        </is>
      </c>
      <c r="D643" t="inlineStr">
        <is>
          <t>NW</t>
        </is>
      </c>
      <c r="E643" t="b">
        <v>0</v>
      </c>
      <c r="F643" t="b">
        <v>1</v>
      </c>
      <c r="G643" t="b">
        <v>0</v>
      </c>
      <c r="H643" t="n">
        <v>1.05</v>
      </c>
      <c r="K643" t="n">
        <v>0.85</v>
      </c>
      <c r="L643" t="n">
        <v>0.85</v>
      </c>
      <c r="M643" t="inlineStr">
        <is>
          <t>Dicey overrides conviction</t>
        </is>
      </c>
      <c r="N643">
        <f>IF(E643,1,IF(F643,0.85,IF(AND(C643="CW",G643),H643,1)))</f>
        <v/>
      </c>
      <c r="O643">
        <f>N643-L643</f>
        <v/>
      </c>
    </row>
    <row r="644">
      <c r="A644" t="inlineStr">
        <is>
          <t>2025-03-13</t>
        </is>
      </c>
      <c r="B644" t="inlineStr">
        <is>
          <t>Tax+2 boost1.05</t>
        </is>
      </c>
      <c r="C644" t="inlineStr">
        <is>
          <t>NW</t>
        </is>
      </c>
      <c r="D644" t="inlineStr">
        <is>
          <t>NW</t>
        </is>
      </c>
      <c r="E644" t="b">
        <v>0</v>
      </c>
      <c r="F644" t="b">
        <v>0</v>
      </c>
      <c r="G644" t="b">
        <v>0</v>
      </c>
      <c r="H644" t="n">
        <v>1.05</v>
      </c>
      <c r="K644" t="n">
        <v>1</v>
      </c>
      <c r="L644" t="n">
        <v>1</v>
      </c>
      <c r="M644" t="inlineStr">
        <is>
          <t>Ordinary size1; no CW tax boost for NW</t>
        </is>
      </c>
      <c r="N644">
        <f>IF(E644,1,IF(F644,0.85,IF(AND(C644="CW",G644),H644,1)))</f>
        <v/>
      </c>
      <c r="O644">
        <f>N644-L644</f>
        <v/>
      </c>
    </row>
    <row r="645">
      <c r="A645" t="inlineStr">
        <is>
          <t>2025-03-18</t>
        </is>
      </c>
      <c r="B645" t="inlineStr">
        <is>
          <t>Tax+2 boost1.05</t>
        </is>
      </c>
      <c r="C645" t="inlineStr">
        <is>
          <t>CW</t>
        </is>
      </c>
      <c r="D645" t="inlineStr">
        <is>
          <t>09:17</t>
        </is>
      </c>
      <c r="E645" t="b">
        <v>0</v>
      </c>
      <c r="F645" t="b">
        <v>0</v>
      </c>
      <c r="G645" t="b">
        <v>1</v>
      </c>
      <c r="H645" t="n">
        <v>1.05</v>
      </c>
      <c r="I645" t="n">
        <v>5</v>
      </c>
      <c r="J645" t="n">
        <v>7</v>
      </c>
      <c r="K645" t="n">
        <v>1.05</v>
      </c>
      <c r="L645" t="n">
        <v>1.05</v>
      </c>
      <c r="M645" t="inlineStr">
        <is>
          <t>CW higher-tax conviction</t>
        </is>
      </c>
      <c r="N645">
        <f>IF(E645,1,IF(F645,0.85,IF(AND(C645="CW",G645),H645,1)))</f>
        <v/>
      </c>
      <c r="O645">
        <f>N645-L645</f>
        <v/>
      </c>
    </row>
    <row r="646">
      <c r="A646" t="inlineStr">
        <is>
          <t>2025-03-19</t>
        </is>
      </c>
      <c r="B646" t="inlineStr">
        <is>
          <t>Tax+2 boost1.05</t>
        </is>
      </c>
      <c r="C646" t="inlineStr">
        <is>
          <t>CW</t>
        </is>
      </c>
      <c r="D646" t="inlineStr">
        <is>
          <t>09:17</t>
        </is>
      </c>
      <c r="E646" t="b">
        <v>0</v>
      </c>
      <c r="F646" t="b">
        <v>0</v>
      </c>
      <c r="G646" t="b">
        <v>1</v>
      </c>
      <c r="H646" t="n">
        <v>1.05</v>
      </c>
      <c r="I646" t="n">
        <v>5</v>
      </c>
      <c r="J646" t="n">
        <v>7</v>
      </c>
      <c r="K646" t="n">
        <v>1.05</v>
      </c>
      <c r="L646" t="n">
        <v>1.05</v>
      </c>
      <c r="M646" t="inlineStr">
        <is>
          <t>CW higher-tax conviction</t>
        </is>
      </c>
      <c r="N646">
        <f>IF(E646,1,IF(F646,0.85,IF(AND(C646="CW",G646),H646,1)))</f>
        <v/>
      </c>
      <c r="O646">
        <f>N646-L646</f>
        <v/>
      </c>
    </row>
    <row r="647">
      <c r="A647" t="inlineStr">
        <is>
          <t>2025-03-20</t>
        </is>
      </c>
      <c r="B647" t="inlineStr">
        <is>
          <t>Tax+2 boost1.05</t>
        </is>
      </c>
      <c r="C647" t="inlineStr">
        <is>
          <t>NW</t>
        </is>
      </c>
      <c r="D647" t="inlineStr">
        <is>
          <t>NW</t>
        </is>
      </c>
      <c r="E647" t="b">
        <v>0</v>
      </c>
      <c r="F647" t="b">
        <v>0</v>
      </c>
      <c r="G647" t="b">
        <v>0</v>
      </c>
      <c r="H647" t="n">
        <v>1.05</v>
      </c>
      <c r="K647" t="n">
        <v>1</v>
      </c>
      <c r="L647" t="n">
        <v>1</v>
      </c>
      <c r="M647" t="inlineStr">
        <is>
          <t>Ordinary size1; no CW tax boost for NW</t>
        </is>
      </c>
      <c r="N647">
        <f>IF(E647,1,IF(F647,0.85,IF(AND(C647="CW",G647),H647,1)))</f>
        <v/>
      </c>
      <c r="O647">
        <f>N647-L647</f>
        <v/>
      </c>
    </row>
    <row r="648">
      <c r="A648" t="inlineStr">
        <is>
          <t>2025-03-24</t>
        </is>
      </c>
      <c r="B648" t="inlineStr">
        <is>
          <t>Tax+2 boost1.05</t>
        </is>
      </c>
      <c r="C648" t="inlineStr">
        <is>
          <t>CW</t>
        </is>
      </c>
      <c r="D648" t="inlineStr">
        <is>
          <t>09:17</t>
        </is>
      </c>
      <c r="E648" t="b">
        <v>0</v>
      </c>
      <c r="F648" t="b">
        <v>0</v>
      </c>
      <c r="G648" t="b">
        <v>1</v>
      </c>
      <c r="H648" t="n">
        <v>1.05</v>
      </c>
      <c r="I648" t="n">
        <v>5</v>
      </c>
      <c r="J648" t="n">
        <v>7</v>
      </c>
      <c r="K648" t="n">
        <v>1.05</v>
      </c>
      <c r="L648" t="n">
        <v>1.05</v>
      </c>
      <c r="M648" t="inlineStr">
        <is>
          <t>CW higher-tax conviction</t>
        </is>
      </c>
      <c r="N648">
        <f>IF(E648,1,IF(F648,0.85,IF(AND(C648="CW",G648),H648,1)))</f>
        <v/>
      </c>
      <c r="O648">
        <f>N648-L648</f>
        <v/>
      </c>
    </row>
    <row r="649">
      <c r="A649" t="inlineStr">
        <is>
          <t>2025-03-25</t>
        </is>
      </c>
      <c r="B649" t="inlineStr">
        <is>
          <t>Tax+2 boost1.05</t>
        </is>
      </c>
      <c r="C649" t="inlineStr">
        <is>
          <t>CW</t>
        </is>
      </c>
      <c r="D649" t="inlineStr">
        <is>
          <t>09:17</t>
        </is>
      </c>
      <c r="E649" t="b">
        <v>0</v>
      </c>
      <c r="F649" t="b">
        <v>0</v>
      </c>
      <c r="G649" t="b">
        <v>0</v>
      </c>
      <c r="H649" t="n">
        <v>1.05</v>
      </c>
      <c r="I649" t="n">
        <v>5</v>
      </c>
      <c r="J649" t="n">
        <v>7</v>
      </c>
      <c r="K649" t="n">
        <v>1</v>
      </c>
      <c r="L649" t="n">
        <v>1</v>
      </c>
      <c r="M649" t="inlineStr">
        <is>
          <t>Ordinary size1; no CW tax boost for NW</t>
        </is>
      </c>
      <c r="N649">
        <f>IF(E649,1,IF(F649,0.85,IF(AND(C649="CW",G649),H649,1)))</f>
        <v/>
      </c>
      <c r="O649">
        <f>N649-L649</f>
        <v/>
      </c>
    </row>
    <row r="650">
      <c r="A650" t="inlineStr">
        <is>
          <t>2025-03-26</t>
        </is>
      </c>
      <c r="B650" t="inlineStr">
        <is>
          <t>Tax+2 boost1.05</t>
        </is>
      </c>
      <c r="C650" t="inlineStr">
        <is>
          <t>CW</t>
        </is>
      </c>
      <c r="D650" t="inlineStr">
        <is>
          <t>09:18</t>
        </is>
      </c>
      <c r="E650" t="b">
        <v>0</v>
      </c>
      <c r="F650" t="b">
        <v>0</v>
      </c>
      <c r="G650" t="b">
        <v>0</v>
      </c>
      <c r="H650" t="n">
        <v>1.05</v>
      </c>
      <c r="I650" t="n">
        <v>2</v>
      </c>
      <c r="J650" t="n">
        <v>4</v>
      </c>
      <c r="K650" t="n">
        <v>1</v>
      </c>
      <c r="L650" t="n">
        <v>1</v>
      </c>
      <c r="M650" t="inlineStr">
        <is>
          <t>Ordinary size1; no CW tax boost for NW</t>
        </is>
      </c>
      <c r="N650">
        <f>IF(E650,1,IF(F650,0.85,IF(AND(C650="CW",G650),H650,1)))</f>
        <v/>
      </c>
      <c r="O650">
        <f>N650-L650</f>
        <v/>
      </c>
    </row>
    <row r="651">
      <c r="A651" t="inlineStr">
        <is>
          <t>2025-03-27</t>
        </is>
      </c>
      <c r="B651" t="inlineStr">
        <is>
          <t>Tax+2 boost1.05</t>
        </is>
      </c>
      <c r="C651" t="inlineStr">
        <is>
          <t>CW</t>
        </is>
      </c>
      <c r="D651" t="inlineStr">
        <is>
          <t>09:17</t>
        </is>
      </c>
      <c r="E651" t="b">
        <v>0</v>
      </c>
      <c r="F651" t="b">
        <v>0</v>
      </c>
      <c r="G651" t="b">
        <v>0</v>
      </c>
      <c r="H651" t="n">
        <v>1.05</v>
      </c>
      <c r="I651" t="n">
        <v>5</v>
      </c>
      <c r="J651" t="n">
        <v>7</v>
      </c>
      <c r="K651" t="n">
        <v>1</v>
      </c>
      <c r="L651" t="n">
        <v>1</v>
      </c>
      <c r="M651" t="inlineStr">
        <is>
          <t>Ordinary size1; no CW tax boost for NW</t>
        </is>
      </c>
      <c r="N651">
        <f>IF(E651,1,IF(F651,0.85,IF(AND(C651="CW",G651),H651,1)))</f>
        <v/>
      </c>
      <c r="O651">
        <f>N651-L651</f>
        <v/>
      </c>
    </row>
    <row r="652">
      <c r="A652" t="inlineStr">
        <is>
          <t>2025-03-28</t>
        </is>
      </c>
      <c r="B652" t="inlineStr">
        <is>
          <t>Tax+2 boost1.05</t>
        </is>
      </c>
      <c r="C652" t="inlineStr">
        <is>
          <t>CW</t>
        </is>
      </c>
      <c r="D652" t="inlineStr">
        <is>
          <t>09:16</t>
        </is>
      </c>
      <c r="E652" t="b">
        <v>0</v>
      </c>
      <c r="F652" t="b">
        <v>0</v>
      </c>
      <c r="G652" t="b">
        <v>0</v>
      </c>
      <c r="H652" t="n">
        <v>1.05</v>
      </c>
      <c r="I652" t="n">
        <v>13</v>
      </c>
      <c r="J652" t="n">
        <v>15</v>
      </c>
      <c r="K652" t="n">
        <v>1</v>
      </c>
      <c r="L652" t="n">
        <v>1</v>
      </c>
      <c r="M652" t="inlineStr">
        <is>
          <t>Ordinary size1; no CW tax boost for NW</t>
        </is>
      </c>
      <c r="N652">
        <f>IF(E652,1,IF(F652,0.85,IF(AND(C652="CW",G652),H652,1)))</f>
        <v/>
      </c>
      <c r="O652">
        <f>N652-L652</f>
        <v/>
      </c>
    </row>
    <row r="653">
      <c r="A653" t="inlineStr">
        <is>
          <t>2025-04-02</t>
        </is>
      </c>
      <c r="B653" t="inlineStr">
        <is>
          <t>Tax+2 boost1.05</t>
        </is>
      </c>
      <c r="C653" t="inlineStr">
        <is>
          <t>NW</t>
        </is>
      </c>
      <c r="D653" t="inlineStr">
        <is>
          <t>NW</t>
        </is>
      </c>
      <c r="E653" t="b">
        <v>0</v>
      </c>
      <c r="F653" t="b">
        <v>1</v>
      </c>
      <c r="G653" t="b">
        <v>0</v>
      </c>
      <c r="H653" t="n">
        <v>1.05</v>
      </c>
      <c r="K653" t="n">
        <v>0.85</v>
      </c>
      <c r="L653" t="n">
        <v>0.85</v>
      </c>
      <c r="M653" t="inlineStr">
        <is>
          <t>Dicey overrides conviction</t>
        </is>
      </c>
      <c r="N653">
        <f>IF(E653,1,IF(F653,0.85,IF(AND(C653="CW",G653),H653,1)))</f>
        <v/>
      </c>
      <c r="O653">
        <f>N653-L653</f>
        <v/>
      </c>
    </row>
    <row r="654">
      <c r="A654" t="inlineStr">
        <is>
          <t>2025-04-03</t>
        </is>
      </c>
      <c r="B654" t="inlineStr">
        <is>
          <t>Tax+2 boost1.05</t>
        </is>
      </c>
      <c r="C654" t="inlineStr">
        <is>
          <t>CW</t>
        </is>
      </c>
      <c r="D654" t="inlineStr">
        <is>
          <t>09:16</t>
        </is>
      </c>
      <c r="E654" t="b">
        <v>0</v>
      </c>
      <c r="F654" t="b">
        <v>0</v>
      </c>
      <c r="G654" t="b">
        <v>0</v>
      </c>
      <c r="H654" t="n">
        <v>1.05</v>
      </c>
      <c r="I654" t="n">
        <v>13</v>
      </c>
      <c r="J654" t="n">
        <v>15</v>
      </c>
      <c r="K654" t="n">
        <v>1</v>
      </c>
      <c r="L654" t="n">
        <v>1</v>
      </c>
      <c r="M654" t="inlineStr">
        <is>
          <t>Ordinary size1; no CW tax boost for NW</t>
        </is>
      </c>
      <c r="N654">
        <f>IF(E654,1,IF(F654,0.85,IF(AND(C654="CW",G654),H654,1)))</f>
        <v/>
      </c>
      <c r="O654">
        <f>N654-L654</f>
        <v/>
      </c>
    </row>
    <row r="655">
      <c r="A655" t="inlineStr">
        <is>
          <t>2025-04-04</t>
        </is>
      </c>
      <c r="B655" t="inlineStr">
        <is>
          <t>Tax+2 boost1.05</t>
        </is>
      </c>
      <c r="C655" t="inlineStr">
        <is>
          <t>CW</t>
        </is>
      </c>
      <c r="D655" t="inlineStr">
        <is>
          <t>09:17</t>
        </is>
      </c>
      <c r="E655" t="b">
        <v>0</v>
      </c>
      <c r="F655" t="b">
        <v>0</v>
      </c>
      <c r="G655" t="b">
        <v>0</v>
      </c>
      <c r="H655" t="n">
        <v>1.05</v>
      </c>
      <c r="I655" t="n">
        <v>5</v>
      </c>
      <c r="J655" t="n">
        <v>7</v>
      </c>
      <c r="K655" t="n">
        <v>1</v>
      </c>
      <c r="L655" t="n">
        <v>1</v>
      </c>
      <c r="M655" t="inlineStr">
        <is>
          <t>Ordinary size1; no CW tax boost for NW</t>
        </is>
      </c>
      <c r="N655">
        <f>IF(E655,1,IF(F655,0.85,IF(AND(C655="CW",G655),H655,1)))</f>
        <v/>
      </c>
      <c r="O655">
        <f>N655-L655</f>
        <v/>
      </c>
    </row>
    <row r="656">
      <c r="A656" t="inlineStr">
        <is>
          <t>2025-04-07</t>
        </is>
      </c>
      <c r="B656" t="inlineStr">
        <is>
          <t>Tax+2 boost1.05</t>
        </is>
      </c>
      <c r="C656" t="inlineStr">
        <is>
          <t>CW</t>
        </is>
      </c>
      <c r="D656" t="inlineStr">
        <is>
          <t>09:18</t>
        </is>
      </c>
      <c r="E656" t="b">
        <v>0</v>
      </c>
      <c r="F656" t="b">
        <v>1</v>
      </c>
      <c r="G656" t="b">
        <v>1</v>
      </c>
      <c r="H656" t="n">
        <v>1.05</v>
      </c>
      <c r="I656" t="n">
        <v>2</v>
      </c>
      <c r="J656" t="n">
        <v>4</v>
      </c>
      <c r="K656" t="n">
        <v>0.85</v>
      </c>
      <c r="L656" t="n">
        <v>0.85</v>
      </c>
      <c r="M656" t="inlineStr">
        <is>
          <t>Dicey overrides conviction</t>
        </is>
      </c>
      <c r="N656">
        <f>IF(E656,1,IF(F656,0.85,IF(AND(C656="CW",G656),H656,1)))</f>
        <v/>
      </c>
      <c r="O656">
        <f>N656-L656</f>
        <v/>
      </c>
    </row>
    <row r="657">
      <c r="A657" t="inlineStr">
        <is>
          <t>2025-04-08</t>
        </is>
      </c>
      <c r="B657" t="inlineStr">
        <is>
          <t>Tax+2 boost1.05</t>
        </is>
      </c>
      <c r="C657" t="inlineStr">
        <is>
          <t>NW</t>
        </is>
      </c>
      <c r="D657" t="inlineStr">
        <is>
          <t>NW</t>
        </is>
      </c>
      <c r="E657" t="b">
        <v>0</v>
      </c>
      <c r="F657" t="b">
        <v>1</v>
      </c>
      <c r="G657" t="b">
        <v>0</v>
      </c>
      <c r="H657" t="n">
        <v>1.05</v>
      </c>
      <c r="K657" t="n">
        <v>0.85</v>
      </c>
      <c r="L657" t="n">
        <v>0.85</v>
      </c>
      <c r="M657" t="inlineStr">
        <is>
          <t>Dicey overrides conviction</t>
        </is>
      </c>
      <c r="N657">
        <f>IF(E657,1,IF(F657,0.85,IF(AND(C657="CW",G657),H657,1)))</f>
        <v/>
      </c>
      <c r="O657">
        <f>N657-L657</f>
        <v/>
      </c>
    </row>
    <row r="658">
      <c r="A658" t="inlineStr">
        <is>
          <t>2025-04-09</t>
        </is>
      </c>
      <c r="B658" t="inlineStr">
        <is>
          <t>Tax+2 boost1.05</t>
        </is>
      </c>
      <c r="C658" t="inlineStr">
        <is>
          <t>CW</t>
        </is>
      </c>
      <c r="D658" t="inlineStr">
        <is>
          <t>09:16</t>
        </is>
      </c>
      <c r="E658" t="b">
        <v>0</v>
      </c>
      <c r="F658" t="b">
        <v>1</v>
      </c>
      <c r="G658" t="b">
        <v>1</v>
      </c>
      <c r="H658" t="n">
        <v>1.05</v>
      </c>
      <c r="I658" t="n">
        <v>13</v>
      </c>
      <c r="J658" t="n">
        <v>15</v>
      </c>
      <c r="K658" t="n">
        <v>0.85</v>
      </c>
      <c r="L658" t="n">
        <v>0.85</v>
      </c>
      <c r="M658" t="inlineStr">
        <is>
          <t>Dicey overrides conviction</t>
        </is>
      </c>
      <c r="N658">
        <f>IF(E658,1,IF(F658,0.85,IF(AND(C658="CW",G658),H658,1)))</f>
        <v/>
      </c>
      <c r="O658">
        <f>N658-L658</f>
        <v/>
      </c>
    </row>
    <row r="659">
      <c r="A659" t="inlineStr">
        <is>
          <t>2025-04-16</t>
        </is>
      </c>
      <c r="B659" t="inlineStr">
        <is>
          <t>Tax+2 boost1.05</t>
        </is>
      </c>
      <c r="C659" t="inlineStr">
        <is>
          <t>NW</t>
        </is>
      </c>
      <c r="D659" t="inlineStr">
        <is>
          <t>NW</t>
        </is>
      </c>
      <c r="E659" t="b">
        <v>0</v>
      </c>
      <c r="F659" t="b">
        <v>1</v>
      </c>
      <c r="G659" t="b">
        <v>0</v>
      </c>
      <c r="H659" t="n">
        <v>1.05</v>
      </c>
      <c r="K659" t="n">
        <v>0.85</v>
      </c>
      <c r="L659" t="n">
        <v>0.85</v>
      </c>
      <c r="M659" t="inlineStr">
        <is>
          <t>Dicey overrides conviction</t>
        </is>
      </c>
      <c r="N659">
        <f>IF(E659,1,IF(F659,0.85,IF(AND(C659="CW",G659),H659,1)))</f>
        <v/>
      </c>
      <c r="O659">
        <f>N659-L659</f>
        <v/>
      </c>
    </row>
    <row r="660">
      <c r="A660" t="inlineStr">
        <is>
          <t>2025-04-17</t>
        </is>
      </c>
      <c r="B660" t="inlineStr">
        <is>
          <t>Tax+2 boost1.05</t>
        </is>
      </c>
      <c r="C660" t="inlineStr">
        <is>
          <t>NW</t>
        </is>
      </c>
      <c r="D660" t="inlineStr">
        <is>
          <t>NW</t>
        </is>
      </c>
      <c r="E660" t="b">
        <v>0</v>
      </c>
      <c r="F660" t="b">
        <v>0</v>
      </c>
      <c r="G660" t="b">
        <v>0</v>
      </c>
      <c r="H660" t="n">
        <v>1.05</v>
      </c>
      <c r="K660" t="n">
        <v>1</v>
      </c>
      <c r="L660" t="n">
        <v>1</v>
      </c>
      <c r="M660" t="inlineStr">
        <is>
          <t>Ordinary size1; no CW tax boost for NW</t>
        </is>
      </c>
      <c r="N660">
        <f>IF(E660,1,IF(F660,0.85,IF(AND(C660="CW",G660),H660,1)))</f>
        <v/>
      </c>
      <c r="O660">
        <f>N660-L660</f>
        <v/>
      </c>
    </row>
    <row r="661">
      <c r="A661" t="inlineStr">
        <is>
          <t>2025-04-21</t>
        </is>
      </c>
      <c r="B661" t="inlineStr">
        <is>
          <t>Tax+2 boost1.05</t>
        </is>
      </c>
      <c r="C661" t="inlineStr">
        <is>
          <t>CW</t>
        </is>
      </c>
      <c r="D661" t="inlineStr">
        <is>
          <t>09:18</t>
        </is>
      </c>
      <c r="E661" t="b">
        <v>0</v>
      </c>
      <c r="F661" t="b">
        <v>0</v>
      </c>
      <c r="G661" t="b">
        <v>0</v>
      </c>
      <c r="H661" t="n">
        <v>1.05</v>
      </c>
      <c r="I661" t="n">
        <v>2</v>
      </c>
      <c r="J661" t="n">
        <v>4</v>
      </c>
      <c r="K661" t="n">
        <v>1</v>
      </c>
      <c r="L661" t="n">
        <v>1</v>
      </c>
      <c r="M661" t="inlineStr">
        <is>
          <t>Ordinary size1; no CW tax boost for NW</t>
        </is>
      </c>
      <c r="N661">
        <f>IF(E661,1,IF(F661,0.85,IF(AND(C661="CW",G661),H661,1)))</f>
        <v/>
      </c>
      <c r="O661">
        <f>N661-L661</f>
        <v/>
      </c>
    </row>
    <row r="662">
      <c r="A662" t="inlineStr">
        <is>
          <t>2025-04-24</t>
        </is>
      </c>
      <c r="B662" t="inlineStr">
        <is>
          <t>Tax+2 boost1.05</t>
        </is>
      </c>
      <c r="C662" t="inlineStr">
        <is>
          <t>NW</t>
        </is>
      </c>
      <c r="D662" t="inlineStr">
        <is>
          <t>NW</t>
        </is>
      </c>
      <c r="E662" t="b">
        <v>0</v>
      </c>
      <c r="F662" t="b">
        <v>0</v>
      </c>
      <c r="G662" t="b">
        <v>0</v>
      </c>
      <c r="H662" t="n">
        <v>1.05</v>
      </c>
      <c r="K662" t="n">
        <v>1</v>
      </c>
      <c r="L662" t="n">
        <v>1</v>
      </c>
      <c r="M662" t="inlineStr">
        <is>
          <t>Ordinary size1; no CW tax boost for NW</t>
        </is>
      </c>
      <c r="N662">
        <f>IF(E662,1,IF(F662,0.85,IF(AND(C662="CW",G662),H662,1)))</f>
        <v/>
      </c>
      <c r="O662">
        <f>N662-L662</f>
        <v/>
      </c>
    </row>
    <row r="663">
      <c r="A663" t="inlineStr">
        <is>
          <t>2025-04-25</t>
        </is>
      </c>
      <c r="B663" t="inlineStr">
        <is>
          <t>Tax+2 boost1.05</t>
        </is>
      </c>
      <c r="C663" t="inlineStr">
        <is>
          <t>CW</t>
        </is>
      </c>
      <c r="D663" t="inlineStr">
        <is>
          <t>09:20+</t>
        </is>
      </c>
      <c r="E663" t="b">
        <v>0</v>
      </c>
      <c r="F663" t="b">
        <v>0</v>
      </c>
      <c r="G663" t="b">
        <v>0</v>
      </c>
      <c r="H663" t="n">
        <v>1.05</v>
      </c>
      <c r="I663" t="n">
        <v>6</v>
      </c>
      <c r="J663" t="n">
        <v>8</v>
      </c>
      <c r="K663" t="n">
        <v>1</v>
      </c>
      <c r="L663" t="n">
        <v>1</v>
      </c>
      <c r="M663" t="inlineStr">
        <is>
          <t>Ordinary size1; no CW tax boost for NW</t>
        </is>
      </c>
      <c r="N663">
        <f>IF(E663,1,IF(F663,0.85,IF(AND(C663="CW",G663),H663,1)))</f>
        <v/>
      </c>
      <c r="O663">
        <f>N663-L663</f>
        <v/>
      </c>
    </row>
    <row r="664">
      <c r="A664" t="inlineStr">
        <is>
          <t>2025-05-07</t>
        </is>
      </c>
      <c r="B664" t="inlineStr">
        <is>
          <t>Tax+2 boost1.05</t>
        </is>
      </c>
      <c r="C664" t="inlineStr">
        <is>
          <t>CW</t>
        </is>
      </c>
      <c r="D664" t="inlineStr">
        <is>
          <t>09:18</t>
        </is>
      </c>
      <c r="E664" t="b">
        <v>0</v>
      </c>
      <c r="F664" t="b">
        <v>0</v>
      </c>
      <c r="G664" t="b">
        <v>1</v>
      </c>
      <c r="H664" t="n">
        <v>1.05</v>
      </c>
      <c r="I664" t="n">
        <v>2</v>
      </c>
      <c r="J664" t="n">
        <v>4</v>
      </c>
      <c r="K664" t="n">
        <v>1.05</v>
      </c>
      <c r="L664" t="n">
        <v>1.05</v>
      </c>
      <c r="M664" t="inlineStr">
        <is>
          <t>CW higher-tax conviction</t>
        </is>
      </c>
      <c r="N664">
        <f>IF(E664,1,IF(F664,0.85,IF(AND(C664="CW",G664),H664,1)))</f>
        <v/>
      </c>
      <c r="O664">
        <f>N664-L664</f>
        <v/>
      </c>
    </row>
    <row r="665">
      <c r="A665" t="inlineStr">
        <is>
          <t>2025-05-09</t>
        </is>
      </c>
      <c r="B665" t="inlineStr">
        <is>
          <t>Tax+2 boost1.05</t>
        </is>
      </c>
      <c r="C665" t="inlineStr">
        <is>
          <t>CW</t>
        </is>
      </c>
      <c r="D665" t="inlineStr">
        <is>
          <t>09:18</t>
        </is>
      </c>
      <c r="E665" t="b">
        <v>0</v>
      </c>
      <c r="F665" t="b">
        <v>0</v>
      </c>
      <c r="G665" t="b">
        <v>1</v>
      </c>
      <c r="H665" t="n">
        <v>1.05</v>
      </c>
      <c r="I665" t="n">
        <v>2</v>
      </c>
      <c r="J665" t="n">
        <v>4</v>
      </c>
      <c r="K665" t="n">
        <v>1.05</v>
      </c>
      <c r="L665" t="n">
        <v>1.05</v>
      </c>
      <c r="M665" t="inlineStr">
        <is>
          <t>CW higher-tax conviction</t>
        </is>
      </c>
      <c r="N665">
        <f>IF(E665,1,IF(F665,0.85,IF(AND(C665="CW",G665),H665,1)))</f>
        <v/>
      </c>
      <c r="O665">
        <f>N665-L665</f>
        <v/>
      </c>
    </row>
    <row r="666">
      <c r="A666" t="inlineStr">
        <is>
          <t>2025-05-13</t>
        </is>
      </c>
      <c r="B666" t="inlineStr">
        <is>
          <t>Tax+2 boost1.05</t>
        </is>
      </c>
      <c r="C666" t="inlineStr">
        <is>
          <t>CW</t>
        </is>
      </c>
      <c r="D666" t="inlineStr">
        <is>
          <t>09:20+</t>
        </is>
      </c>
      <c r="E666" t="b">
        <v>0</v>
      </c>
      <c r="F666" t="b">
        <v>1</v>
      </c>
      <c r="G666" t="b">
        <v>1</v>
      </c>
      <c r="H666" t="n">
        <v>1.05</v>
      </c>
      <c r="I666" t="n">
        <v>6</v>
      </c>
      <c r="J666" t="n">
        <v>8</v>
      </c>
      <c r="K666" t="n">
        <v>0.85</v>
      </c>
      <c r="L666" t="n">
        <v>0.85</v>
      </c>
      <c r="M666" t="inlineStr">
        <is>
          <t>Dicey overrides conviction</t>
        </is>
      </c>
      <c r="N666">
        <f>IF(E666,1,IF(F666,0.85,IF(AND(C666="CW",G666),H666,1)))</f>
        <v/>
      </c>
      <c r="O666">
        <f>N666-L666</f>
        <v/>
      </c>
    </row>
    <row r="667">
      <c r="A667" t="inlineStr">
        <is>
          <t>2025-05-14</t>
        </is>
      </c>
      <c r="B667" t="inlineStr">
        <is>
          <t>Tax+2 boost1.05</t>
        </is>
      </c>
      <c r="C667" t="inlineStr">
        <is>
          <t>NW</t>
        </is>
      </c>
      <c r="D667" t="inlineStr">
        <is>
          <t>NW</t>
        </is>
      </c>
      <c r="E667" t="b">
        <v>0</v>
      </c>
      <c r="F667" t="b">
        <v>1</v>
      </c>
      <c r="G667" t="b">
        <v>0</v>
      </c>
      <c r="H667" t="n">
        <v>1.05</v>
      </c>
      <c r="K667" t="n">
        <v>0.85</v>
      </c>
      <c r="L667" t="n">
        <v>0.85</v>
      </c>
      <c r="M667" t="inlineStr">
        <is>
          <t>Dicey overrides conviction</t>
        </is>
      </c>
      <c r="N667">
        <f>IF(E667,1,IF(F667,0.85,IF(AND(C667="CW",G667),H667,1)))</f>
        <v/>
      </c>
      <c r="O667">
        <f>N667-L667</f>
        <v/>
      </c>
    </row>
    <row r="668">
      <c r="A668" t="inlineStr">
        <is>
          <t>2025-05-15</t>
        </is>
      </c>
      <c r="B668" t="inlineStr">
        <is>
          <t>Tax+2 boost1.05</t>
        </is>
      </c>
      <c r="C668" t="inlineStr">
        <is>
          <t>CW</t>
        </is>
      </c>
      <c r="D668" t="inlineStr">
        <is>
          <t>09:18</t>
        </is>
      </c>
      <c r="E668" t="b">
        <v>0</v>
      </c>
      <c r="F668" t="b">
        <v>1</v>
      </c>
      <c r="G668" t="b">
        <v>1</v>
      </c>
      <c r="H668" t="n">
        <v>1.05</v>
      </c>
      <c r="I668" t="n">
        <v>2</v>
      </c>
      <c r="J668" t="n">
        <v>4</v>
      </c>
      <c r="K668" t="n">
        <v>0.85</v>
      </c>
      <c r="L668" t="n">
        <v>0.85</v>
      </c>
      <c r="M668" t="inlineStr">
        <is>
          <t>Dicey overrides conviction</t>
        </is>
      </c>
      <c r="N668">
        <f>IF(E668,1,IF(F668,0.85,IF(AND(C668="CW",G668),H668,1)))</f>
        <v/>
      </c>
      <c r="O668">
        <f>N668-L668</f>
        <v/>
      </c>
    </row>
    <row r="669">
      <c r="A669" t="inlineStr">
        <is>
          <t>2025-05-16</t>
        </is>
      </c>
      <c r="B669" t="inlineStr">
        <is>
          <t>Tax+2 boost1.05</t>
        </is>
      </c>
      <c r="C669" t="inlineStr">
        <is>
          <t>CW</t>
        </is>
      </c>
      <c r="D669" t="inlineStr">
        <is>
          <t>09:16</t>
        </is>
      </c>
      <c r="E669" t="b">
        <v>0</v>
      </c>
      <c r="F669" t="b">
        <v>0</v>
      </c>
      <c r="G669" t="b">
        <v>0</v>
      </c>
      <c r="H669" t="n">
        <v>1.05</v>
      </c>
      <c r="I669" t="n">
        <v>13</v>
      </c>
      <c r="J669" t="n">
        <v>15</v>
      </c>
      <c r="K669" t="n">
        <v>1</v>
      </c>
      <c r="L669" t="n">
        <v>1</v>
      </c>
      <c r="M669" t="inlineStr">
        <is>
          <t>Ordinary size1; no CW tax boost for NW</t>
        </is>
      </c>
      <c r="N669">
        <f>IF(E669,1,IF(F669,0.85,IF(AND(C669="CW",G669),H669,1)))</f>
        <v/>
      </c>
      <c r="O669">
        <f>N669-L669</f>
        <v/>
      </c>
    </row>
    <row r="670">
      <c r="A670" t="inlineStr">
        <is>
          <t>2025-05-19</t>
        </is>
      </c>
      <c r="B670" t="inlineStr">
        <is>
          <t>Tax+2 boost1.05</t>
        </is>
      </c>
      <c r="C670" t="inlineStr">
        <is>
          <t>CW</t>
        </is>
      </c>
      <c r="D670" t="inlineStr">
        <is>
          <t>09:17</t>
        </is>
      </c>
      <c r="E670" t="b">
        <v>0</v>
      </c>
      <c r="F670" t="b">
        <v>0</v>
      </c>
      <c r="G670" t="b">
        <v>1</v>
      </c>
      <c r="H670" t="n">
        <v>1.05</v>
      </c>
      <c r="I670" t="n">
        <v>5</v>
      </c>
      <c r="J670" t="n">
        <v>7</v>
      </c>
      <c r="K670" t="n">
        <v>1.05</v>
      </c>
      <c r="L670" t="n">
        <v>1.05</v>
      </c>
      <c r="M670" t="inlineStr">
        <is>
          <t>CW higher-tax conviction</t>
        </is>
      </c>
      <c r="N670">
        <f>IF(E670,1,IF(F670,0.85,IF(AND(C670="CW",G670),H670,1)))</f>
        <v/>
      </c>
      <c r="O670">
        <f>N670-L670</f>
        <v/>
      </c>
    </row>
    <row r="671">
      <c r="A671" t="inlineStr">
        <is>
          <t>2025-05-20</t>
        </is>
      </c>
      <c r="B671" t="inlineStr">
        <is>
          <t>Tax+2 boost1.05</t>
        </is>
      </c>
      <c r="C671" t="inlineStr">
        <is>
          <t>CW</t>
        </is>
      </c>
      <c r="D671" t="inlineStr">
        <is>
          <t>09:17</t>
        </is>
      </c>
      <c r="E671" t="b">
        <v>0</v>
      </c>
      <c r="F671" t="b">
        <v>0</v>
      </c>
      <c r="G671" t="b">
        <v>0</v>
      </c>
      <c r="H671" t="n">
        <v>1.05</v>
      </c>
      <c r="I671" t="n">
        <v>5</v>
      </c>
      <c r="J671" t="n">
        <v>7</v>
      </c>
      <c r="K671" t="n">
        <v>1</v>
      </c>
      <c r="L671" t="n">
        <v>1</v>
      </c>
      <c r="M671" t="inlineStr">
        <is>
          <t>Ordinary size1; no CW tax boost for NW</t>
        </is>
      </c>
      <c r="N671">
        <f>IF(E671,1,IF(F671,0.85,IF(AND(C671="CW",G671),H671,1)))</f>
        <v/>
      </c>
      <c r="O671">
        <f>N671-L671</f>
        <v/>
      </c>
    </row>
    <row r="672">
      <c r="A672" t="inlineStr">
        <is>
          <t>2025-05-21</t>
        </is>
      </c>
      <c r="B672" t="inlineStr">
        <is>
          <t>Tax+2 boost1.05</t>
        </is>
      </c>
      <c r="C672" t="inlineStr">
        <is>
          <t>CW</t>
        </is>
      </c>
      <c r="D672" t="inlineStr">
        <is>
          <t>09:17</t>
        </is>
      </c>
      <c r="E672" t="b">
        <v>0</v>
      </c>
      <c r="F672" t="b">
        <v>0</v>
      </c>
      <c r="G672" t="b">
        <v>1</v>
      </c>
      <c r="H672" t="n">
        <v>1.05</v>
      </c>
      <c r="I672" t="n">
        <v>5</v>
      </c>
      <c r="J672" t="n">
        <v>7</v>
      </c>
      <c r="K672" t="n">
        <v>1.05</v>
      </c>
      <c r="L672" t="n">
        <v>1.05</v>
      </c>
      <c r="M672" t="inlineStr">
        <is>
          <t>CW higher-tax conviction</t>
        </is>
      </c>
      <c r="N672">
        <f>IF(E672,1,IF(F672,0.85,IF(AND(C672="CW",G672),H672,1)))</f>
        <v/>
      </c>
      <c r="O672">
        <f>N672-L672</f>
        <v/>
      </c>
    </row>
    <row r="673">
      <c r="A673" t="inlineStr">
        <is>
          <t>2025-05-22</t>
        </is>
      </c>
      <c r="B673" t="inlineStr">
        <is>
          <t>Tax+2 boost1.05</t>
        </is>
      </c>
      <c r="C673" t="inlineStr">
        <is>
          <t>CW</t>
        </is>
      </c>
      <c r="D673" t="inlineStr">
        <is>
          <t>09:17</t>
        </is>
      </c>
      <c r="E673" t="b">
        <v>0</v>
      </c>
      <c r="F673" t="b">
        <v>0</v>
      </c>
      <c r="G673" t="b">
        <v>1</v>
      </c>
      <c r="H673" t="n">
        <v>1.05</v>
      </c>
      <c r="I673" t="n">
        <v>5</v>
      </c>
      <c r="J673" t="n">
        <v>7</v>
      </c>
      <c r="K673" t="n">
        <v>1.05</v>
      </c>
      <c r="L673" t="n">
        <v>1.05</v>
      </c>
      <c r="M673" t="inlineStr">
        <is>
          <t>CW higher-tax conviction</t>
        </is>
      </c>
      <c r="N673">
        <f>IF(E673,1,IF(F673,0.85,IF(AND(C673="CW",G673),H673,1)))</f>
        <v/>
      </c>
      <c r="O673">
        <f>N673-L673</f>
        <v/>
      </c>
    </row>
    <row r="674">
      <c r="A674" t="inlineStr">
        <is>
          <t>2025-05-23</t>
        </is>
      </c>
      <c r="B674" t="inlineStr">
        <is>
          <t>Tax+2 boost1.05</t>
        </is>
      </c>
      <c r="C674" t="inlineStr">
        <is>
          <t>CW</t>
        </is>
      </c>
      <c r="D674" t="inlineStr">
        <is>
          <t>09:18</t>
        </is>
      </c>
      <c r="E674" t="b">
        <v>0</v>
      </c>
      <c r="F674" t="b">
        <v>0</v>
      </c>
      <c r="G674" t="b">
        <v>0</v>
      </c>
      <c r="H674" t="n">
        <v>1.05</v>
      </c>
      <c r="I674" t="n">
        <v>2</v>
      </c>
      <c r="J674" t="n">
        <v>4</v>
      </c>
      <c r="K674" t="n">
        <v>1</v>
      </c>
      <c r="L674" t="n">
        <v>1</v>
      </c>
      <c r="M674" t="inlineStr">
        <is>
          <t>Ordinary size1; no CW tax boost for NW</t>
        </is>
      </c>
      <c r="N674">
        <f>IF(E674,1,IF(F674,0.85,IF(AND(C674="CW",G674),H674,1)))</f>
        <v/>
      </c>
      <c r="O674">
        <f>N674-L674</f>
        <v/>
      </c>
    </row>
    <row r="675">
      <c r="A675" t="inlineStr">
        <is>
          <t>2025-05-26</t>
        </is>
      </c>
      <c r="B675" t="inlineStr">
        <is>
          <t>Tax+2 boost1.05</t>
        </is>
      </c>
      <c r="C675" t="inlineStr">
        <is>
          <t>CW</t>
        </is>
      </c>
      <c r="D675" t="inlineStr">
        <is>
          <t>09:18</t>
        </is>
      </c>
      <c r="E675" t="b">
        <v>0</v>
      </c>
      <c r="F675" t="b">
        <v>0</v>
      </c>
      <c r="G675" t="b">
        <v>1</v>
      </c>
      <c r="H675" t="n">
        <v>1.05</v>
      </c>
      <c r="I675" t="n">
        <v>2</v>
      </c>
      <c r="J675" t="n">
        <v>4</v>
      </c>
      <c r="K675" t="n">
        <v>1.05</v>
      </c>
      <c r="L675" t="n">
        <v>1.05</v>
      </c>
      <c r="M675" t="inlineStr">
        <is>
          <t>CW higher-tax conviction</t>
        </is>
      </c>
      <c r="N675">
        <f>IF(E675,1,IF(F675,0.85,IF(AND(C675="CW",G675),H675,1)))</f>
        <v/>
      </c>
      <c r="O675">
        <f>N675-L675</f>
        <v/>
      </c>
    </row>
    <row r="676">
      <c r="A676" t="inlineStr">
        <is>
          <t>2025-05-27</t>
        </is>
      </c>
      <c r="B676" t="inlineStr">
        <is>
          <t>Tax+2 boost1.05</t>
        </is>
      </c>
      <c r="C676" t="inlineStr">
        <is>
          <t>CW</t>
        </is>
      </c>
      <c r="D676" t="inlineStr">
        <is>
          <t>09:16</t>
        </is>
      </c>
      <c r="E676" t="b">
        <v>0</v>
      </c>
      <c r="F676" t="b">
        <v>0</v>
      </c>
      <c r="G676" t="b">
        <v>1</v>
      </c>
      <c r="H676" t="n">
        <v>1.05</v>
      </c>
      <c r="I676" t="n">
        <v>13</v>
      </c>
      <c r="J676" t="n">
        <v>15</v>
      </c>
      <c r="K676" t="n">
        <v>1.05</v>
      </c>
      <c r="L676" t="n">
        <v>1.05</v>
      </c>
      <c r="M676" t="inlineStr">
        <is>
          <t>CW higher-tax conviction</t>
        </is>
      </c>
      <c r="N676">
        <f>IF(E676,1,IF(F676,0.85,IF(AND(C676="CW",G676),H676,1)))</f>
        <v/>
      </c>
      <c r="O676">
        <f>N676-L676</f>
        <v/>
      </c>
    </row>
    <row r="677">
      <c r="A677" t="inlineStr">
        <is>
          <t>2025-05-28</t>
        </is>
      </c>
      <c r="B677" t="inlineStr">
        <is>
          <t>Tax+2 boost1.05</t>
        </is>
      </c>
      <c r="C677" t="inlineStr">
        <is>
          <t>CW</t>
        </is>
      </c>
      <c r="D677" t="inlineStr">
        <is>
          <t>09:16</t>
        </is>
      </c>
      <c r="E677" t="b">
        <v>0</v>
      </c>
      <c r="F677" t="b">
        <v>0</v>
      </c>
      <c r="G677" t="b">
        <v>1</v>
      </c>
      <c r="H677" t="n">
        <v>1.05</v>
      </c>
      <c r="I677" t="n">
        <v>13</v>
      </c>
      <c r="J677" t="n">
        <v>15</v>
      </c>
      <c r="K677" t="n">
        <v>1.05</v>
      </c>
      <c r="L677" t="n">
        <v>1.05</v>
      </c>
      <c r="M677" t="inlineStr">
        <is>
          <t>CW higher-tax conviction</t>
        </is>
      </c>
      <c r="N677">
        <f>IF(E677,1,IF(F677,0.85,IF(AND(C677="CW",G677),H677,1)))</f>
        <v/>
      </c>
      <c r="O677">
        <f>N677-L677</f>
        <v/>
      </c>
    </row>
    <row r="678">
      <c r="A678" t="inlineStr">
        <is>
          <t>2025-05-29</t>
        </is>
      </c>
      <c r="B678" t="inlineStr">
        <is>
          <t>Tax+2 boost1.05</t>
        </is>
      </c>
      <c r="C678" t="inlineStr">
        <is>
          <t>CW</t>
        </is>
      </c>
      <c r="D678" t="inlineStr">
        <is>
          <t>09:16</t>
        </is>
      </c>
      <c r="E678" t="b">
        <v>0</v>
      </c>
      <c r="F678" t="b">
        <v>0</v>
      </c>
      <c r="G678" t="b">
        <v>1</v>
      </c>
      <c r="H678" t="n">
        <v>1.05</v>
      </c>
      <c r="I678" t="n">
        <v>13</v>
      </c>
      <c r="J678" t="n">
        <v>15</v>
      </c>
      <c r="K678" t="n">
        <v>1.05</v>
      </c>
      <c r="L678" t="n">
        <v>1.05</v>
      </c>
      <c r="M678" t="inlineStr">
        <is>
          <t>CW higher-tax conviction</t>
        </is>
      </c>
      <c r="N678">
        <f>IF(E678,1,IF(F678,0.85,IF(AND(C678="CW",G678),H678,1)))</f>
        <v/>
      </c>
      <c r="O678">
        <f>N678-L678</f>
        <v/>
      </c>
    </row>
    <row r="679">
      <c r="A679" t="inlineStr">
        <is>
          <t>2025-06-02</t>
        </is>
      </c>
      <c r="B679" t="inlineStr">
        <is>
          <t>Tax+2 boost1.05</t>
        </is>
      </c>
      <c r="C679" t="inlineStr">
        <is>
          <t>CW</t>
        </is>
      </c>
      <c r="D679" t="inlineStr">
        <is>
          <t>09:16</t>
        </is>
      </c>
      <c r="E679" t="b">
        <v>0</v>
      </c>
      <c r="F679" t="b">
        <v>1</v>
      </c>
      <c r="G679" t="b">
        <v>1</v>
      </c>
      <c r="H679" t="n">
        <v>1.05</v>
      </c>
      <c r="I679" t="n">
        <v>13</v>
      </c>
      <c r="J679" t="n">
        <v>15</v>
      </c>
      <c r="K679" t="n">
        <v>0.85</v>
      </c>
      <c r="L679" t="n">
        <v>0.85</v>
      </c>
      <c r="M679" t="inlineStr">
        <is>
          <t>Dicey overrides conviction</t>
        </is>
      </c>
      <c r="N679">
        <f>IF(E679,1,IF(F679,0.85,IF(AND(C679="CW",G679),H679,1)))</f>
        <v/>
      </c>
      <c r="O679">
        <f>N679-L679</f>
        <v/>
      </c>
    </row>
    <row r="680">
      <c r="A680" t="inlineStr">
        <is>
          <t>2025-06-03</t>
        </is>
      </c>
      <c r="B680" t="inlineStr">
        <is>
          <t>Tax+2 boost1.05</t>
        </is>
      </c>
      <c r="C680" t="inlineStr">
        <is>
          <t>CW</t>
        </is>
      </c>
      <c r="D680" t="inlineStr">
        <is>
          <t>09:17</t>
        </is>
      </c>
      <c r="E680" t="b">
        <v>0</v>
      </c>
      <c r="F680" t="b">
        <v>1</v>
      </c>
      <c r="G680" t="b">
        <v>1</v>
      </c>
      <c r="H680" t="n">
        <v>1.05</v>
      </c>
      <c r="I680" t="n">
        <v>5</v>
      </c>
      <c r="J680" t="n">
        <v>7</v>
      </c>
      <c r="K680" t="n">
        <v>0.85</v>
      </c>
      <c r="L680" t="n">
        <v>0.85</v>
      </c>
      <c r="M680" t="inlineStr">
        <is>
          <t>Dicey overrides conviction</t>
        </is>
      </c>
      <c r="N680">
        <f>IF(E680,1,IF(F680,0.85,IF(AND(C680="CW",G680),H680,1)))</f>
        <v/>
      </c>
      <c r="O680">
        <f>N680-L680</f>
        <v/>
      </c>
    </row>
    <row r="681">
      <c r="A681" t="inlineStr">
        <is>
          <t>2025-06-04</t>
        </is>
      </c>
      <c r="B681" t="inlineStr">
        <is>
          <t>Tax+2 boost1.05</t>
        </is>
      </c>
      <c r="C681" t="inlineStr">
        <is>
          <t>CW</t>
        </is>
      </c>
      <c r="D681" t="inlineStr">
        <is>
          <t>09:17</t>
        </is>
      </c>
      <c r="E681" t="b">
        <v>0</v>
      </c>
      <c r="F681" t="b">
        <v>0</v>
      </c>
      <c r="G681" t="b">
        <v>0</v>
      </c>
      <c r="H681" t="n">
        <v>1.05</v>
      </c>
      <c r="I681" t="n">
        <v>5</v>
      </c>
      <c r="J681" t="n">
        <v>7</v>
      </c>
      <c r="K681" t="n">
        <v>1</v>
      </c>
      <c r="L681" t="n">
        <v>1</v>
      </c>
      <c r="M681" t="inlineStr">
        <is>
          <t>Ordinary size1; no CW tax boost for NW</t>
        </is>
      </c>
      <c r="N681">
        <f>IF(E681,1,IF(F681,0.85,IF(AND(C681="CW",G681),H681,1)))</f>
        <v/>
      </c>
      <c r="O681">
        <f>N681-L681</f>
        <v/>
      </c>
    </row>
    <row r="682">
      <c r="A682" t="inlineStr">
        <is>
          <t>2025-06-05</t>
        </is>
      </c>
      <c r="B682" t="inlineStr">
        <is>
          <t>Tax+2 boost1.05</t>
        </is>
      </c>
      <c r="C682" t="inlineStr">
        <is>
          <t>CW</t>
        </is>
      </c>
      <c r="D682" t="inlineStr">
        <is>
          <t>09:20+</t>
        </is>
      </c>
      <c r="E682" t="b">
        <v>0</v>
      </c>
      <c r="F682" t="b">
        <v>1</v>
      </c>
      <c r="G682" t="b">
        <v>1</v>
      </c>
      <c r="H682" t="n">
        <v>1.05</v>
      </c>
      <c r="I682" t="n">
        <v>6</v>
      </c>
      <c r="J682" t="n">
        <v>8</v>
      </c>
      <c r="K682" t="n">
        <v>0.85</v>
      </c>
      <c r="L682" t="n">
        <v>0.85</v>
      </c>
      <c r="M682" t="inlineStr">
        <is>
          <t>Dicey overrides conviction</t>
        </is>
      </c>
      <c r="N682">
        <f>IF(E682,1,IF(F682,0.85,IF(AND(C682="CW",G682),H682,1)))</f>
        <v/>
      </c>
      <c r="O682">
        <f>N682-L682</f>
        <v/>
      </c>
    </row>
    <row r="683">
      <c r="A683" t="inlineStr">
        <is>
          <t>2025-06-09</t>
        </is>
      </c>
      <c r="B683" t="inlineStr">
        <is>
          <t>Tax+2 boost1.05</t>
        </is>
      </c>
      <c r="C683" t="inlineStr">
        <is>
          <t>CW</t>
        </is>
      </c>
      <c r="D683" t="inlineStr">
        <is>
          <t>09:17</t>
        </is>
      </c>
      <c r="E683" t="b">
        <v>0</v>
      </c>
      <c r="F683" t="b">
        <v>0</v>
      </c>
      <c r="G683" t="b">
        <v>1</v>
      </c>
      <c r="H683" t="n">
        <v>1.05</v>
      </c>
      <c r="I683" t="n">
        <v>5</v>
      </c>
      <c r="J683" t="n">
        <v>7</v>
      </c>
      <c r="K683" t="n">
        <v>1.05</v>
      </c>
      <c r="L683" t="n">
        <v>1.05</v>
      </c>
      <c r="M683" t="inlineStr">
        <is>
          <t>CW higher-tax conviction</t>
        </is>
      </c>
      <c r="N683">
        <f>IF(E683,1,IF(F683,0.85,IF(AND(C683="CW",G683),H683,1)))</f>
        <v/>
      </c>
      <c r="O683">
        <f>N683-L683</f>
        <v/>
      </c>
    </row>
    <row r="684">
      <c r="A684" t="inlineStr">
        <is>
          <t>2025-06-10</t>
        </is>
      </c>
      <c r="B684" t="inlineStr">
        <is>
          <t>Tax+2 boost1.05</t>
        </is>
      </c>
      <c r="C684" t="inlineStr">
        <is>
          <t>CW</t>
        </is>
      </c>
      <c r="D684" t="inlineStr">
        <is>
          <t>09:17</t>
        </is>
      </c>
      <c r="E684" t="b">
        <v>0</v>
      </c>
      <c r="F684" t="b">
        <v>0</v>
      </c>
      <c r="G684" t="b">
        <v>1</v>
      </c>
      <c r="H684" t="n">
        <v>1.05</v>
      </c>
      <c r="I684" t="n">
        <v>5</v>
      </c>
      <c r="J684" t="n">
        <v>7</v>
      </c>
      <c r="K684" t="n">
        <v>1.05</v>
      </c>
      <c r="L684" t="n">
        <v>1.05</v>
      </c>
      <c r="M684" t="inlineStr">
        <is>
          <t>CW higher-tax conviction</t>
        </is>
      </c>
      <c r="N684">
        <f>IF(E684,1,IF(F684,0.85,IF(AND(C684="CW",G684),H684,1)))</f>
        <v/>
      </c>
      <c r="O684">
        <f>N684-L684</f>
        <v/>
      </c>
    </row>
    <row r="685">
      <c r="A685" t="inlineStr">
        <is>
          <t>2025-06-12</t>
        </is>
      </c>
      <c r="B685" t="inlineStr">
        <is>
          <t>Tax+2 boost1.05</t>
        </is>
      </c>
      <c r="C685" t="inlineStr">
        <is>
          <t>CW</t>
        </is>
      </c>
      <c r="D685" t="inlineStr">
        <is>
          <t>09:20+</t>
        </is>
      </c>
      <c r="E685" t="b">
        <v>0</v>
      </c>
      <c r="F685" t="b">
        <v>1</v>
      </c>
      <c r="G685" t="b">
        <v>1</v>
      </c>
      <c r="H685" t="n">
        <v>1.05</v>
      </c>
      <c r="I685" t="n">
        <v>6</v>
      </c>
      <c r="J685" t="n">
        <v>8</v>
      </c>
      <c r="K685" t="n">
        <v>0.85</v>
      </c>
      <c r="L685" t="n">
        <v>0.85</v>
      </c>
      <c r="M685" t="inlineStr">
        <is>
          <t>Dicey overrides conviction</t>
        </is>
      </c>
      <c r="N685">
        <f>IF(E685,1,IF(F685,0.85,IF(AND(C685="CW",G685),H685,1)))</f>
        <v/>
      </c>
      <c r="O685">
        <f>N685-L685</f>
        <v/>
      </c>
    </row>
    <row r="686">
      <c r="A686" t="inlineStr">
        <is>
          <t>2025-06-13</t>
        </is>
      </c>
      <c r="B686" t="inlineStr">
        <is>
          <t>Tax+2 boost1.05</t>
        </is>
      </c>
      <c r="C686" t="inlineStr">
        <is>
          <t>CW</t>
        </is>
      </c>
      <c r="D686" t="inlineStr">
        <is>
          <t>09:17</t>
        </is>
      </c>
      <c r="E686" t="b">
        <v>0</v>
      </c>
      <c r="F686" t="b">
        <v>0</v>
      </c>
      <c r="G686" t="b">
        <v>0</v>
      </c>
      <c r="H686" t="n">
        <v>1.05</v>
      </c>
      <c r="I686" t="n">
        <v>5</v>
      </c>
      <c r="J686" t="n">
        <v>7</v>
      </c>
      <c r="K686" t="n">
        <v>1</v>
      </c>
      <c r="L686" t="n">
        <v>1</v>
      </c>
      <c r="M686" t="inlineStr">
        <is>
          <t>Ordinary size1; no CW tax boost for NW</t>
        </is>
      </c>
      <c r="N686">
        <f>IF(E686,1,IF(F686,0.85,IF(AND(C686="CW",G686),H686,1)))</f>
        <v/>
      </c>
      <c r="O686">
        <f>N686-L686</f>
        <v/>
      </c>
    </row>
    <row r="687">
      <c r="A687" t="inlineStr">
        <is>
          <t>2025-06-17</t>
        </is>
      </c>
      <c r="B687" t="inlineStr">
        <is>
          <t>Tax+2 boost1.05</t>
        </is>
      </c>
      <c r="C687" t="inlineStr">
        <is>
          <t>CW</t>
        </is>
      </c>
      <c r="D687" t="inlineStr">
        <is>
          <t>09:18</t>
        </is>
      </c>
      <c r="E687" t="b">
        <v>0</v>
      </c>
      <c r="F687" t="b">
        <v>0</v>
      </c>
      <c r="G687" t="b">
        <v>1</v>
      </c>
      <c r="H687" t="n">
        <v>1.05</v>
      </c>
      <c r="I687" t="n">
        <v>2</v>
      </c>
      <c r="J687" t="n">
        <v>4</v>
      </c>
      <c r="K687" t="n">
        <v>1.05</v>
      </c>
      <c r="L687" t="n">
        <v>1.05</v>
      </c>
      <c r="M687" t="inlineStr">
        <is>
          <t>CW higher-tax conviction</t>
        </is>
      </c>
      <c r="N687">
        <f>IF(E687,1,IF(F687,0.85,IF(AND(C687="CW",G687),H687,1)))</f>
        <v/>
      </c>
      <c r="O687">
        <f>N687-L687</f>
        <v/>
      </c>
    </row>
    <row r="688">
      <c r="A688" t="inlineStr">
        <is>
          <t>2025-06-18</t>
        </is>
      </c>
      <c r="B688" t="inlineStr">
        <is>
          <t>Tax+2 boost1.05</t>
        </is>
      </c>
      <c r="C688" t="inlineStr">
        <is>
          <t>CW</t>
        </is>
      </c>
      <c r="D688" t="inlineStr">
        <is>
          <t>09:17</t>
        </is>
      </c>
      <c r="E688" t="b">
        <v>0</v>
      </c>
      <c r="F688" t="b">
        <v>0</v>
      </c>
      <c r="G688" t="b">
        <v>1</v>
      </c>
      <c r="H688" t="n">
        <v>1.05</v>
      </c>
      <c r="I688" t="n">
        <v>5</v>
      </c>
      <c r="J688" t="n">
        <v>7</v>
      </c>
      <c r="K688" t="n">
        <v>1.05</v>
      </c>
      <c r="L688" t="n">
        <v>1.05</v>
      </c>
      <c r="M688" t="inlineStr">
        <is>
          <t>CW higher-tax conviction</t>
        </is>
      </c>
      <c r="N688">
        <f>IF(E688,1,IF(F688,0.85,IF(AND(C688="CW",G688),H688,1)))</f>
        <v/>
      </c>
      <c r="O688">
        <f>N688-L688</f>
        <v/>
      </c>
    </row>
    <row r="689">
      <c r="A689" t="inlineStr">
        <is>
          <t>2025-06-25</t>
        </is>
      </c>
      <c r="B689" t="inlineStr">
        <is>
          <t>Tax+2 boost1.05</t>
        </is>
      </c>
      <c r="C689" t="inlineStr">
        <is>
          <t>NW</t>
        </is>
      </c>
      <c r="D689" t="inlineStr">
        <is>
          <t>NW</t>
        </is>
      </c>
      <c r="E689" t="b">
        <v>0</v>
      </c>
      <c r="F689" t="b">
        <v>1</v>
      </c>
      <c r="G689" t="b">
        <v>0</v>
      </c>
      <c r="H689" t="n">
        <v>1.05</v>
      </c>
      <c r="K689" t="n">
        <v>0.85</v>
      </c>
      <c r="L689" t="n">
        <v>0.85</v>
      </c>
      <c r="M689" t="inlineStr">
        <is>
          <t>Dicey overrides conviction</t>
        </is>
      </c>
      <c r="N689">
        <f>IF(E689,1,IF(F689,0.85,IF(AND(C689="CW",G689),H689,1)))</f>
        <v/>
      </c>
      <c r="O689">
        <f>N689-L689</f>
        <v/>
      </c>
    </row>
    <row r="690">
      <c r="A690" t="inlineStr">
        <is>
          <t>2025-06-26</t>
        </is>
      </c>
      <c r="B690" t="inlineStr">
        <is>
          <t>Tax+2 boost1.05</t>
        </is>
      </c>
      <c r="C690" t="inlineStr">
        <is>
          <t>CW</t>
        </is>
      </c>
      <c r="D690" t="inlineStr">
        <is>
          <t>09:20+</t>
        </is>
      </c>
      <c r="E690" t="b">
        <v>0</v>
      </c>
      <c r="F690" t="b">
        <v>1</v>
      </c>
      <c r="G690" t="b">
        <v>1</v>
      </c>
      <c r="H690" t="n">
        <v>1.05</v>
      </c>
      <c r="I690" t="n">
        <v>6</v>
      </c>
      <c r="J690" t="n">
        <v>8</v>
      </c>
      <c r="K690" t="n">
        <v>0.85</v>
      </c>
      <c r="L690" t="n">
        <v>0.85</v>
      </c>
      <c r="M690" t="inlineStr">
        <is>
          <t>Dicey overrides conviction</t>
        </is>
      </c>
      <c r="N690">
        <f>IF(E690,1,IF(F690,0.85,IF(AND(C690="CW",G690),H690,1)))</f>
        <v/>
      </c>
      <c r="O690">
        <f>N690-L690</f>
        <v/>
      </c>
    </row>
    <row r="691">
      <c r="A691" t="inlineStr">
        <is>
          <t>2025-06-27</t>
        </is>
      </c>
      <c r="B691" t="inlineStr">
        <is>
          <t>Tax+2 boost1.05</t>
        </is>
      </c>
      <c r="C691" t="inlineStr">
        <is>
          <t>CW</t>
        </is>
      </c>
      <c r="D691" t="inlineStr">
        <is>
          <t>09:18</t>
        </is>
      </c>
      <c r="E691" t="b">
        <v>0</v>
      </c>
      <c r="F691" t="b">
        <v>0</v>
      </c>
      <c r="G691" t="b">
        <v>0</v>
      </c>
      <c r="H691" t="n">
        <v>1.05</v>
      </c>
      <c r="I691" t="n">
        <v>2</v>
      </c>
      <c r="J691" t="n">
        <v>4</v>
      </c>
      <c r="K691" t="n">
        <v>1</v>
      </c>
      <c r="L691" t="n">
        <v>1</v>
      </c>
      <c r="M691" t="inlineStr">
        <is>
          <t>Ordinary size1; no CW tax boost for NW</t>
        </is>
      </c>
      <c r="N691">
        <f>IF(E691,1,IF(F691,0.85,IF(AND(C691="CW",G691),H691,1)))</f>
        <v/>
      </c>
      <c r="O691">
        <f>N691-L691</f>
        <v/>
      </c>
    </row>
    <row r="692">
      <c r="A692" t="inlineStr">
        <is>
          <t>2025-07-01</t>
        </is>
      </c>
      <c r="B692" t="inlineStr">
        <is>
          <t>Tax+2 boost1.05</t>
        </is>
      </c>
      <c r="C692" t="inlineStr">
        <is>
          <t>CW</t>
        </is>
      </c>
      <c r="D692" t="inlineStr">
        <is>
          <t>09:17</t>
        </is>
      </c>
      <c r="E692" t="b">
        <v>0</v>
      </c>
      <c r="F692" t="b">
        <v>0</v>
      </c>
      <c r="G692" t="b">
        <v>0</v>
      </c>
      <c r="H692" t="n">
        <v>1.05</v>
      </c>
      <c r="I692" t="n">
        <v>5</v>
      </c>
      <c r="J692" t="n">
        <v>7</v>
      </c>
      <c r="K692" t="n">
        <v>1</v>
      </c>
      <c r="L692" t="n">
        <v>1</v>
      </c>
      <c r="M692" t="inlineStr">
        <is>
          <t>Ordinary size1; no CW tax boost for NW</t>
        </is>
      </c>
      <c r="N692">
        <f>IF(E692,1,IF(F692,0.85,IF(AND(C692="CW",G692),H692,1)))</f>
        <v/>
      </c>
      <c r="O692">
        <f>N692-L692</f>
        <v/>
      </c>
    </row>
    <row r="693">
      <c r="A693" t="inlineStr">
        <is>
          <t>2025-07-04</t>
        </is>
      </c>
      <c r="B693" t="inlineStr">
        <is>
          <t>Tax+2 boost1.05</t>
        </is>
      </c>
      <c r="C693" t="inlineStr">
        <is>
          <t>CW</t>
        </is>
      </c>
      <c r="D693" t="inlineStr">
        <is>
          <t>09:18</t>
        </is>
      </c>
      <c r="E693" t="b">
        <v>0</v>
      </c>
      <c r="F693" t="b">
        <v>0</v>
      </c>
      <c r="G693" t="b">
        <v>0</v>
      </c>
      <c r="H693" t="n">
        <v>1.05</v>
      </c>
      <c r="I693" t="n">
        <v>2</v>
      </c>
      <c r="J693" t="n">
        <v>4</v>
      </c>
      <c r="K693" t="n">
        <v>1</v>
      </c>
      <c r="L693" t="n">
        <v>1</v>
      </c>
      <c r="M693" t="inlineStr">
        <is>
          <t>Ordinary size1; no CW tax boost for NW</t>
        </is>
      </c>
      <c r="N693">
        <f>IF(E693,1,IF(F693,0.85,IF(AND(C693="CW",G693),H693,1)))</f>
        <v/>
      </c>
      <c r="O693">
        <f>N693-L693</f>
        <v/>
      </c>
    </row>
    <row r="694">
      <c r="A694" t="inlineStr">
        <is>
          <t>2025-07-07</t>
        </is>
      </c>
      <c r="B694" t="inlineStr">
        <is>
          <t>Tax+2 boost1.05</t>
        </is>
      </c>
      <c r="C694" t="inlineStr">
        <is>
          <t>CW</t>
        </is>
      </c>
      <c r="D694" t="inlineStr">
        <is>
          <t>09:17</t>
        </is>
      </c>
      <c r="E694" t="b">
        <v>0</v>
      </c>
      <c r="F694" t="b">
        <v>0</v>
      </c>
      <c r="G694" t="b">
        <v>0</v>
      </c>
      <c r="H694" t="n">
        <v>1.05</v>
      </c>
      <c r="I694" t="n">
        <v>5</v>
      </c>
      <c r="J694" t="n">
        <v>7</v>
      </c>
      <c r="K694" t="n">
        <v>1</v>
      </c>
      <c r="L694" t="n">
        <v>1</v>
      </c>
      <c r="M694" t="inlineStr">
        <is>
          <t>Ordinary size1; no CW tax boost for NW</t>
        </is>
      </c>
      <c r="N694">
        <f>IF(E694,1,IF(F694,0.85,IF(AND(C694="CW",G694),H694,1)))</f>
        <v/>
      </c>
      <c r="O694">
        <f>N694-L694</f>
        <v/>
      </c>
    </row>
    <row r="695">
      <c r="A695" t="inlineStr">
        <is>
          <t>2025-07-08</t>
        </is>
      </c>
      <c r="B695" t="inlineStr">
        <is>
          <t>Tax+2 boost1.05</t>
        </is>
      </c>
      <c r="C695" t="inlineStr">
        <is>
          <t>CW</t>
        </is>
      </c>
      <c r="D695" t="inlineStr">
        <is>
          <t>09:17</t>
        </is>
      </c>
      <c r="E695" t="b">
        <v>0</v>
      </c>
      <c r="F695" t="b">
        <v>0</v>
      </c>
      <c r="G695" t="b">
        <v>0</v>
      </c>
      <c r="H695" t="n">
        <v>1.05</v>
      </c>
      <c r="I695" t="n">
        <v>5</v>
      </c>
      <c r="J695" t="n">
        <v>7</v>
      </c>
      <c r="K695" t="n">
        <v>1</v>
      </c>
      <c r="L695" t="n">
        <v>1</v>
      </c>
      <c r="M695" t="inlineStr">
        <is>
          <t>Ordinary size1; no CW tax boost for NW</t>
        </is>
      </c>
      <c r="N695">
        <f>IF(E695,1,IF(F695,0.85,IF(AND(C695="CW",G695),H695,1)))</f>
        <v/>
      </c>
      <c r="O695">
        <f>N695-L695</f>
        <v/>
      </c>
    </row>
    <row r="696">
      <c r="A696" t="inlineStr">
        <is>
          <t>2025-07-14</t>
        </is>
      </c>
      <c r="B696" t="inlineStr">
        <is>
          <t>Tax+2 boost1.05</t>
        </is>
      </c>
      <c r="C696" t="inlineStr">
        <is>
          <t>CW</t>
        </is>
      </c>
      <c r="D696" t="inlineStr">
        <is>
          <t>09:18</t>
        </is>
      </c>
      <c r="E696" t="b">
        <v>0</v>
      </c>
      <c r="F696" t="b">
        <v>0</v>
      </c>
      <c r="G696" t="b">
        <v>0</v>
      </c>
      <c r="H696" t="n">
        <v>1.05</v>
      </c>
      <c r="I696" t="n">
        <v>2</v>
      </c>
      <c r="J696" t="n">
        <v>4</v>
      </c>
      <c r="K696" t="n">
        <v>1</v>
      </c>
      <c r="L696" t="n">
        <v>1</v>
      </c>
      <c r="M696" t="inlineStr">
        <is>
          <t>Ordinary size1; no CW tax boost for NW</t>
        </is>
      </c>
      <c r="N696">
        <f>IF(E696,1,IF(F696,0.85,IF(AND(C696="CW",G696),H696,1)))</f>
        <v/>
      </c>
      <c r="O696">
        <f>N696-L696</f>
        <v/>
      </c>
    </row>
    <row r="697">
      <c r="A697" t="inlineStr">
        <is>
          <t>2025-07-15</t>
        </is>
      </c>
      <c r="B697" t="inlineStr">
        <is>
          <t>Tax+2 boost1.05</t>
        </is>
      </c>
      <c r="C697" t="inlineStr">
        <is>
          <t>CW</t>
        </is>
      </c>
      <c r="D697" t="inlineStr">
        <is>
          <t>09:17</t>
        </is>
      </c>
      <c r="E697" t="b">
        <v>0</v>
      </c>
      <c r="F697" t="b">
        <v>0</v>
      </c>
      <c r="G697" t="b">
        <v>0</v>
      </c>
      <c r="H697" t="n">
        <v>1.05</v>
      </c>
      <c r="I697" t="n">
        <v>5</v>
      </c>
      <c r="J697" t="n">
        <v>7</v>
      </c>
      <c r="K697" t="n">
        <v>1</v>
      </c>
      <c r="L697" t="n">
        <v>1</v>
      </c>
      <c r="M697" t="inlineStr">
        <is>
          <t>Ordinary size1; no CW tax boost for NW</t>
        </is>
      </c>
      <c r="N697">
        <f>IF(E697,1,IF(F697,0.85,IF(AND(C697="CW",G697),H697,1)))</f>
        <v/>
      </c>
      <c r="O697">
        <f>N697-L697</f>
        <v/>
      </c>
    </row>
    <row r="698">
      <c r="A698" t="inlineStr">
        <is>
          <t>2025-07-18</t>
        </is>
      </c>
      <c r="B698" t="inlineStr">
        <is>
          <t>Tax+2 boost1.05</t>
        </is>
      </c>
      <c r="C698" t="inlineStr">
        <is>
          <t>CW</t>
        </is>
      </c>
      <c r="D698" t="inlineStr">
        <is>
          <t>09:20+</t>
        </is>
      </c>
      <c r="E698" t="b">
        <v>0</v>
      </c>
      <c r="F698" t="b">
        <v>1</v>
      </c>
      <c r="G698" t="b">
        <v>0</v>
      </c>
      <c r="H698" t="n">
        <v>1.05</v>
      </c>
      <c r="I698" t="n">
        <v>6</v>
      </c>
      <c r="J698" t="n">
        <v>8</v>
      </c>
      <c r="K698" t="n">
        <v>0.85</v>
      </c>
      <c r="L698" t="n">
        <v>0.85</v>
      </c>
      <c r="M698" t="inlineStr">
        <is>
          <t>Dicey overrides conviction</t>
        </is>
      </c>
      <c r="N698">
        <f>IF(E698,1,IF(F698,0.85,IF(AND(C698="CW",G698),H698,1)))</f>
        <v/>
      </c>
      <c r="O698">
        <f>N698-L698</f>
        <v/>
      </c>
    </row>
    <row r="699">
      <c r="A699" t="inlineStr">
        <is>
          <t>2025-07-21</t>
        </is>
      </c>
      <c r="B699" t="inlineStr">
        <is>
          <t>Tax+2 boost1.05</t>
        </is>
      </c>
      <c r="C699" t="inlineStr">
        <is>
          <t>CW</t>
        </is>
      </c>
      <c r="D699" t="inlineStr">
        <is>
          <t>09:18</t>
        </is>
      </c>
      <c r="E699" t="b">
        <v>0</v>
      </c>
      <c r="F699" t="b">
        <v>0</v>
      </c>
      <c r="G699" t="b">
        <v>0</v>
      </c>
      <c r="H699" t="n">
        <v>1.05</v>
      </c>
      <c r="I699" t="n">
        <v>2</v>
      </c>
      <c r="J699" t="n">
        <v>4</v>
      </c>
      <c r="K699" t="n">
        <v>1</v>
      </c>
      <c r="L699" t="n">
        <v>1</v>
      </c>
      <c r="M699" t="inlineStr">
        <is>
          <t>Ordinary size1; no CW tax boost for NW</t>
        </is>
      </c>
      <c r="N699">
        <f>IF(E699,1,IF(F699,0.85,IF(AND(C699="CW",G699),H699,1)))</f>
        <v/>
      </c>
      <c r="O699">
        <f>N699-L699</f>
        <v/>
      </c>
    </row>
    <row r="700">
      <c r="A700" t="inlineStr">
        <is>
          <t>2025-07-29</t>
        </is>
      </c>
      <c r="B700" t="inlineStr">
        <is>
          <t>Tax+2 boost1.05</t>
        </is>
      </c>
      <c r="C700" t="inlineStr">
        <is>
          <t>CW</t>
        </is>
      </c>
      <c r="D700" t="inlineStr">
        <is>
          <t>09:18</t>
        </is>
      </c>
      <c r="E700" t="b">
        <v>0</v>
      </c>
      <c r="F700" t="b">
        <v>0</v>
      </c>
      <c r="G700" t="b">
        <v>0</v>
      </c>
      <c r="H700" t="n">
        <v>1.05</v>
      </c>
      <c r="I700" t="n">
        <v>2</v>
      </c>
      <c r="J700" t="n">
        <v>4</v>
      </c>
      <c r="K700" t="n">
        <v>1</v>
      </c>
      <c r="L700" t="n">
        <v>1</v>
      </c>
      <c r="M700" t="inlineStr">
        <is>
          <t>Ordinary size1; no CW tax boost for NW</t>
        </is>
      </c>
      <c r="N700">
        <f>IF(E700,1,IF(F700,0.85,IF(AND(C700="CW",G700),H700,1)))</f>
        <v/>
      </c>
      <c r="O700">
        <f>N700-L700</f>
        <v/>
      </c>
    </row>
    <row r="701">
      <c r="A701" t="inlineStr">
        <is>
          <t>2025-07-31</t>
        </is>
      </c>
      <c r="B701" t="inlineStr">
        <is>
          <t>Tax+2 boost1.05</t>
        </is>
      </c>
      <c r="C701" t="inlineStr">
        <is>
          <t>CW</t>
        </is>
      </c>
      <c r="D701" t="inlineStr">
        <is>
          <t>09:18</t>
        </is>
      </c>
      <c r="E701" t="b">
        <v>0</v>
      </c>
      <c r="F701" t="b">
        <v>1</v>
      </c>
      <c r="G701" t="b">
        <v>1</v>
      </c>
      <c r="H701" t="n">
        <v>1.05</v>
      </c>
      <c r="I701" t="n">
        <v>2</v>
      </c>
      <c r="J701" t="n">
        <v>4</v>
      </c>
      <c r="K701" t="n">
        <v>0.85</v>
      </c>
      <c r="L701" t="n">
        <v>0.85</v>
      </c>
      <c r="M701" t="inlineStr">
        <is>
          <t>Dicey overrides conviction</t>
        </is>
      </c>
      <c r="N701">
        <f>IF(E701,1,IF(F701,0.85,IF(AND(C701="CW",G701),H701,1)))</f>
        <v/>
      </c>
      <c r="O701">
        <f>N701-L701</f>
        <v/>
      </c>
    </row>
    <row r="702">
      <c r="A702" t="inlineStr">
        <is>
          <t>2025-08-06</t>
        </is>
      </c>
      <c r="B702" t="inlineStr">
        <is>
          <t>Tax+2 boost1.05</t>
        </is>
      </c>
      <c r="C702" t="inlineStr">
        <is>
          <t>CW</t>
        </is>
      </c>
      <c r="D702" t="inlineStr">
        <is>
          <t>09:19</t>
        </is>
      </c>
      <c r="E702" t="b">
        <v>0</v>
      </c>
      <c r="F702" t="b">
        <v>1</v>
      </c>
      <c r="G702" t="b">
        <v>1</v>
      </c>
      <c r="H702" t="n">
        <v>1.05</v>
      </c>
      <c r="I702" t="n">
        <v>2</v>
      </c>
      <c r="J702" t="n">
        <v>4</v>
      </c>
      <c r="K702" t="n">
        <v>0.85</v>
      </c>
      <c r="L702" t="n">
        <v>0.85</v>
      </c>
      <c r="M702" t="inlineStr">
        <is>
          <t>Dicey overrides conviction</t>
        </is>
      </c>
      <c r="N702">
        <f>IF(E702,1,IF(F702,0.85,IF(AND(C702="CW",G702),H702,1)))</f>
        <v/>
      </c>
      <c r="O702">
        <f>N702-L702</f>
        <v/>
      </c>
    </row>
    <row r="703">
      <c r="A703" t="inlineStr">
        <is>
          <t>2025-08-11</t>
        </is>
      </c>
      <c r="B703" t="inlineStr">
        <is>
          <t>Tax+2 boost1.05</t>
        </is>
      </c>
      <c r="C703" t="inlineStr">
        <is>
          <t>CW</t>
        </is>
      </c>
      <c r="D703" t="inlineStr">
        <is>
          <t>09:18</t>
        </is>
      </c>
      <c r="E703" t="b">
        <v>0</v>
      </c>
      <c r="F703" t="b">
        <v>0</v>
      </c>
      <c r="G703" t="b">
        <v>1</v>
      </c>
      <c r="H703" t="n">
        <v>1.05</v>
      </c>
      <c r="I703" t="n">
        <v>2</v>
      </c>
      <c r="J703" t="n">
        <v>4</v>
      </c>
      <c r="K703" t="n">
        <v>1.05</v>
      </c>
      <c r="L703" t="n">
        <v>1.05</v>
      </c>
      <c r="M703" t="inlineStr">
        <is>
          <t>CW higher-tax conviction</t>
        </is>
      </c>
      <c r="N703">
        <f>IF(E703,1,IF(F703,0.85,IF(AND(C703="CW",G703),H703,1)))</f>
        <v/>
      </c>
      <c r="O703">
        <f>N703-L703</f>
        <v/>
      </c>
    </row>
    <row r="704">
      <c r="A704" t="inlineStr">
        <is>
          <t>2025-08-18</t>
        </is>
      </c>
      <c r="B704" t="inlineStr">
        <is>
          <t>Tax+2 boost1.05</t>
        </is>
      </c>
      <c r="C704" t="inlineStr">
        <is>
          <t>CW</t>
        </is>
      </c>
      <c r="D704" t="inlineStr">
        <is>
          <t>09:16</t>
        </is>
      </c>
      <c r="E704" t="b">
        <v>0</v>
      </c>
      <c r="F704" t="b">
        <v>0</v>
      </c>
      <c r="G704" t="b">
        <v>0</v>
      </c>
      <c r="H704" t="n">
        <v>1.05</v>
      </c>
      <c r="I704" t="n">
        <v>13</v>
      </c>
      <c r="J704" t="n">
        <v>15</v>
      </c>
      <c r="K704" t="n">
        <v>1</v>
      </c>
      <c r="L704" t="n">
        <v>1</v>
      </c>
      <c r="M704" t="inlineStr">
        <is>
          <t>Ordinary size1; no CW tax boost for NW</t>
        </is>
      </c>
      <c r="N704">
        <f>IF(E704,1,IF(F704,0.85,IF(AND(C704="CW",G704),H704,1)))</f>
        <v/>
      </c>
      <c r="O704">
        <f>N704-L704</f>
        <v/>
      </c>
    </row>
    <row r="705">
      <c r="A705" t="inlineStr">
        <is>
          <t>2025-08-25</t>
        </is>
      </c>
      <c r="B705" t="inlineStr">
        <is>
          <t>Tax+2 boost1.05</t>
        </is>
      </c>
      <c r="C705" t="inlineStr">
        <is>
          <t>CW</t>
        </is>
      </c>
      <c r="D705" t="inlineStr">
        <is>
          <t>09:18</t>
        </is>
      </c>
      <c r="E705" t="b">
        <v>0</v>
      </c>
      <c r="F705" t="b">
        <v>0</v>
      </c>
      <c r="G705" t="b">
        <v>0</v>
      </c>
      <c r="H705" t="n">
        <v>1.05</v>
      </c>
      <c r="I705" t="n">
        <v>2</v>
      </c>
      <c r="J705" t="n">
        <v>4</v>
      </c>
      <c r="K705" t="n">
        <v>1</v>
      </c>
      <c r="L705" t="n">
        <v>1</v>
      </c>
      <c r="M705" t="inlineStr">
        <is>
          <t>Ordinary size1; no CW tax boost for NW</t>
        </is>
      </c>
      <c r="N705">
        <f>IF(E705,1,IF(F705,0.85,IF(AND(C705="CW",G705),H705,1)))</f>
        <v/>
      </c>
      <c r="O705">
        <f>N705-L705</f>
        <v/>
      </c>
    </row>
    <row r="706">
      <c r="A706" t="inlineStr">
        <is>
          <t>2025-09-03</t>
        </is>
      </c>
      <c r="B706" t="inlineStr">
        <is>
          <t>Tax+2 boost1.05</t>
        </is>
      </c>
      <c r="C706" t="inlineStr">
        <is>
          <t>CW</t>
        </is>
      </c>
      <c r="D706" t="inlineStr">
        <is>
          <t>09:18</t>
        </is>
      </c>
      <c r="E706" t="b">
        <v>0</v>
      </c>
      <c r="F706" t="b">
        <v>0</v>
      </c>
      <c r="G706" t="b">
        <v>0</v>
      </c>
      <c r="H706" t="n">
        <v>1.05</v>
      </c>
      <c r="I706" t="n">
        <v>2</v>
      </c>
      <c r="J706" t="n">
        <v>4</v>
      </c>
      <c r="K706" t="n">
        <v>1</v>
      </c>
      <c r="L706" t="n">
        <v>1</v>
      </c>
      <c r="M706" t="inlineStr">
        <is>
          <t>Ordinary size1; no CW tax boost for NW</t>
        </is>
      </c>
      <c r="N706">
        <f>IF(E706,1,IF(F706,0.85,IF(AND(C706="CW",G706),H706,1)))</f>
        <v/>
      </c>
      <c r="O706">
        <f>N706-L706</f>
        <v/>
      </c>
    </row>
    <row r="707">
      <c r="A707" t="inlineStr">
        <is>
          <t>2025-09-11</t>
        </is>
      </c>
      <c r="B707" t="inlineStr">
        <is>
          <t>Tax+2 boost1.05</t>
        </is>
      </c>
      <c r="C707" t="inlineStr">
        <is>
          <t>CW</t>
        </is>
      </c>
      <c r="D707" t="inlineStr">
        <is>
          <t>09:18</t>
        </is>
      </c>
      <c r="E707" t="b">
        <v>0</v>
      </c>
      <c r="F707" t="b">
        <v>0</v>
      </c>
      <c r="G707" t="b">
        <v>0</v>
      </c>
      <c r="H707" t="n">
        <v>1.05</v>
      </c>
      <c r="I707" t="n">
        <v>2</v>
      </c>
      <c r="J707" t="n">
        <v>4</v>
      </c>
      <c r="K707" t="n">
        <v>1</v>
      </c>
      <c r="L707" t="n">
        <v>1</v>
      </c>
      <c r="M707" t="inlineStr">
        <is>
          <t>Ordinary size1; no CW tax boost for NW</t>
        </is>
      </c>
      <c r="N707">
        <f>IF(E707,1,IF(F707,0.85,IF(AND(C707="CW",G707),H707,1)))</f>
        <v/>
      </c>
      <c r="O707">
        <f>N707-L707</f>
        <v/>
      </c>
    </row>
    <row r="708">
      <c r="A708" t="inlineStr">
        <is>
          <t>2025-09-17</t>
        </is>
      </c>
      <c r="B708" t="inlineStr">
        <is>
          <t>Tax+2 boost1.05</t>
        </is>
      </c>
      <c r="C708" t="inlineStr">
        <is>
          <t>CW</t>
        </is>
      </c>
      <c r="D708" t="inlineStr">
        <is>
          <t>09:17</t>
        </is>
      </c>
      <c r="E708" t="b">
        <v>0</v>
      </c>
      <c r="F708" t="b">
        <v>1</v>
      </c>
      <c r="G708" t="b">
        <v>0</v>
      </c>
      <c r="H708" t="n">
        <v>1.05</v>
      </c>
      <c r="I708" t="n">
        <v>5</v>
      </c>
      <c r="J708" t="n">
        <v>7</v>
      </c>
      <c r="K708" t="n">
        <v>0.85</v>
      </c>
      <c r="L708" t="n">
        <v>0.85</v>
      </c>
      <c r="M708" t="inlineStr">
        <is>
          <t>Dicey overrides conviction</t>
        </is>
      </c>
      <c r="N708">
        <f>IF(E708,1,IF(F708,0.85,IF(AND(C708="CW",G708),H708,1)))</f>
        <v/>
      </c>
      <c r="O708">
        <f>N708-L708</f>
        <v/>
      </c>
    </row>
    <row r="709">
      <c r="A709" t="inlineStr">
        <is>
          <t>2025-10-09</t>
        </is>
      </c>
      <c r="B709" t="inlineStr">
        <is>
          <t>Tax+2 boost1.05</t>
        </is>
      </c>
      <c r="C709" t="inlineStr">
        <is>
          <t>CW</t>
        </is>
      </c>
      <c r="D709" t="inlineStr">
        <is>
          <t>09:18</t>
        </is>
      </c>
      <c r="E709" t="b">
        <v>0</v>
      </c>
      <c r="F709" t="b">
        <v>0</v>
      </c>
      <c r="G709" t="b">
        <v>0</v>
      </c>
      <c r="H709" t="n">
        <v>1.05</v>
      </c>
      <c r="I709" t="n">
        <v>2</v>
      </c>
      <c r="J709" t="n">
        <v>4</v>
      </c>
      <c r="K709" t="n">
        <v>1</v>
      </c>
      <c r="L709" t="n">
        <v>1</v>
      </c>
      <c r="M709" t="inlineStr">
        <is>
          <t>Ordinary size1; no CW tax boost for NW</t>
        </is>
      </c>
      <c r="N709">
        <f>IF(E709,1,IF(F709,0.85,IF(AND(C709="CW",G709),H709,1)))</f>
        <v/>
      </c>
      <c r="O709">
        <f>N709-L709</f>
        <v/>
      </c>
    </row>
    <row r="710">
      <c r="A710" t="inlineStr">
        <is>
          <t>2025-10-17</t>
        </is>
      </c>
      <c r="B710" t="inlineStr">
        <is>
          <t>Tax+2 boost1.05</t>
        </is>
      </c>
      <c r="C710" t="inlineStr">
        <is>
          <t>CW</t>
        </is>
      </c>
      <c r="D710" t="inlineStr">
        <is>
          <t>09:18</t>
        </is>
      </c>
      <c r="E710" t="b">
        <v>0</v>
      </c>
      <c r="F710" t="b">
        <v>0</v>
      </c>
      <c r="G710" t="b">
        <v>1</v>
      </c>
      <c r="H710" t="n">
        <v>1.05</v>
      </c>
      <c r="I710" t="n">
        <v>2</v>
      </c>
      <c r="J710" t="n">
        <v>4</v>
      </c>
      <c r="K710" t="n">
        <v>1.05</v>
      </c>
      <c r="L710" t="n">
        <v>1.05</v>
      </c>
      <c r="M710" t="inlineStr">
        <is>
          <t>CW higher-tax conviction</t>
        </is>
      </c>
      <c r="N710">
        <f>IF(E710,1,IF(F710,0.85,IF(AND(C710="CW",G710),H710,1)))</f>
        <v/>
      </c>
      <c r="O710">
        <f>N710-L710</f>
        <v/>
      </c>
    </row>
    <row r="711">
      <c r="A711" t="inlineStr">
        <is>
          <t>2025-10-28</t>
        </is>
      </c>
      <c r="B711" t="inlineStr">
        <is>
          <t>Tax+2 boost1.05</t>
        </is>
      </c>
      <c r="C711" t="inlineStr">
        <is>
          <t>CW</t>
        </is>
      </c>
      <c r="D711" t="inlineStr">
        <is>
          <t>09:16</t>
        </is>
      </c>
      <c r="E711" t="b">
        <v>0</v>
      </c>
      <c r="F711" t="b">
        <v>0</v>
      </c>
      <c r="G711" t="b">
        <v>1</v>
      </c>
      <c r="H711" t="n">
        <v>1.05</v>
      </c>
      <c r="I711" t="n">
        <v>13</v>
      </c>
      <c r="J711" t="n">
        <v>15</v>
      </c>
      <c r="K711" t="n">
        <v>1.05</v>
      </c>
      <c r="L711" t="n">
        <v>1.05</v>
      </c>
      <c r="M711" t="inlineStr">
        <is>
          <t>CW higher-tax conviction</t>
        </is>
      </c>
      <c r="N711">
        <f>IF(E711,1,IF(F711,0.85,IF(AND(C711="CW",G711),H711,1)))</f>
        <v/>
      </c>
      <c r="O711">
        <f>N711-L711</f>
        <v/>
      </c>
    </row>
    <row r="712">
      <c r="A712" t="inlineStr">
        <is>
          <t>2025-10-30</t>
        </is>
      </c>
      <c r="B712" t="inlineStr">
        <is>
          <t>Tax+2 boost1.05</t>
        </is>
      </c>
      <c r="C712" t="inlineStr">
        <is>
          <t>CW</t>
        </is>
      </c>
      <c r="D712" t="inlineStr">
        <is>
          <t>09:18</t>
        </is>
      </c>
      <c r="E712" t="b">
        <v>0</v>
      </c>
      <c r="F712" t="b">
        <v>0</v>
      </c>
      <c r="G712" t="b">
        <v>0</v>
      </c>
      <c r="H712" t="n">
        <v>1.05</v>
      </c>
      <c r="I712" t="n">
        <v>2</v>
      </c>
      <c r="J712" t="n">
        <v>4</v>
      </c>
      <c r="K712" t="n">
        <v>1</v>
      </c>
      <c r="L712" t="n">
        <v>1</v>
      </c>
      <c r="M712" t="inlineStr">
        <is>
          <t>Ordinary size1; no CW tax boost for NW</t>
        </is>
      </c>
      <c r="N712">
        <f>IF(E712,1,IF(F712,0.85,IF(AND(C712="CW",G712),H712,1)))</f>
        <v/>
      </c>
      <c r="O712">
        <f>N712-L712</f>
        <v/>
      </c>
    </row>
    <row r="713">
      <c r="A713" t="inlineStr">
        <is>
          <t>2025-10-31</t>
        </is>
      </c>
      <c r="B713" t="inlineStr">
        <is>
          <t>Tax+2 boost1.05</t>
        </is>
      </c>
      <c r="C713" t="inlineStr">
        <is>
          <t>CW</t>
        </is>
      </c>
      <c r="D713" t="inlineStr">
        <is>
          <t>09:18</t>
        </is>
      </c>
      <c r="E713" t="b">
        <v>0</v>
      </c>
      <c r="F713" t="b">
        <v>0</v>
      </c>
      <c r="G713" t="b">
        <v>0</v>
      </c>
      <c r="H713" t="n">
        <v>1.05</v>
      </c>
      <c r="I713" t="n">
        <v>2</v>
      </c>
      <c r="J713" t="n">
        <v>4</v>
      </c>
      <c r="K713" t="n">
        <v>1</v>
      </c>
      <c r="L713" t="n">
        <v>1</v>
      </c>
      <c r="M713" t="inlineStr">
        <is>
          <t>Ordinary size1; no CW tax boost for NW</t>
        </is>
      </c>
      <c r="N713">
        <f>IF(E713,1,IF(F713,0.85,IF(AND(C713="CW",G713),H713,1)))</f>
        <v/>
      </c>
      <c r="O713">
        <f>N713-L713</f>
        <v/>
      </c>
    </row>
    <row r="714">
      <c r="A714" t="inlineStr">
        <is>
          <t>2025-11-04</t>
        </is>
      </c>
      <c r="B714" t="inlineStr">
        <is>
          <t>Tax+2 boost1.05</t>
        </is>
      </c>
      <c r="C714" t="inlineStr">
        <is>
          <t>CW</t>
        </is>
      </c>
      <c r="D714" t="inlineStr">
        <is>
          <t>09:16</t>
        </is>
      </c>
      <c r="E714" t="b">
        <v>0</v>
      </c>
      <c r="F714" t="b">
        <v>0</v>
      </c>
      <c r="G714" t="b">
        <v>1</v>
      </c>
      <c r="H714" t="n">
        <v>1.05</v>
      </c>
      <c r="I714" t="n">
        <v>13</v>
      </c>
      <c r="J714" t="n">
        <v>15</v>
      </c>
      <c r="K714" t="n">
        <v>1.05</v>
      </c>
      <c r="L714" t="n">
        <v>1.05</v>
      </c>
      <c r="M714" t="inlineStr">
        <is>
          <t>CW higher-tax conviction</t>
        </is>
      </c>
      <c r="N714">
        <f>IF(E714,1,IF(F714,0.85,IF(AND(C714="CW",G714),H714,1)))</f>
        <v/>
      </c>
      <c r="O714">
        <f>N714-L714</f>
        <v/>
      </c>
    </row>
    <row r="715">
      <c r="A715" t="inlineStr">
        <is>
          <t>2025-11-14</t>
        </is>
      </c>
      <c r="B715" t="inlineStr">
        <is>
          <t>Tax+2 boost1.05</t>
        </is>
      </c>
      <c r="C715" t="inlineStr">
        <is>
          <t>CW</t>
        </is>
      </c>
      <c r="D715" t="inlineStr">
        <is>
          <t>09:18</t>
        </is>
      </c>
      <c r="E715" t="b">
        <v>0</v>
      </c>
      <c r="F715" t="b">
        <v>0</v>
      </c>
      <c r="G715" t="b">
        <v>1</v>
      </c>
      <c r="H715" t="n">
        <v>1.05</v>
      </c>
      <c r="I715" t="n">
        <v>2</v>
      </c>
      <c r="J715" t="n">
        <v>4</v>
      </c>
      <c r="K715" t="n">
        <v>1.05</v>
      </c>
      <c r="L715" t="n">
        <v>1.05</v>
      </c>
      <c r="M715" t="inlineStr">
        <is>
          <t>CW higher-tax conviction</t>
        </is>
      </c>
      <c r="N715">
        <f>IF(E715,1,IF(F715,0.85,IF(AND(C715="CW",G715),H715,1)))</f>
        <v/>
      </c>
      <c r="O715">
        <f>N715-L715</f>
        <v/>
      </c>
    </row>
    <row r="716">
      <c r="A716" t="inlineStr">
        <is>
          <t>2025-11-20</t>
        </is>
      </c>
      <c r="B716" t="inlineStr">
        <is>
          <t>Tax+2 boost1.05</t>
        </is>
      </c>
      <c r="C716" t="inlineStr">
        <is>
          <t>CW</t>
        </is>
      </c>
      <c r="D716" t="inlineStr">
        <is>
          <t>09:18</t>
        </is>
      </c>
      <c r="E716" t="b">
        <v>0</v>
      </c>
      <c r="F716" t="b">
        <v>0</v>
      </c>
      <c r="G716" t="b">
        <v>0</v>
      </c>
      <c r="H716" t="n">
        <v>1.05</v>
      </c>
      <c r="I716" t="n">
        <v>2</v>
      </c>
      <c r="J716" t="n">
        <v>4</v>
      </c>
      <c r="K716" t="n">
        <v>1</v>
      </c>
      <c r="L716" t="n">
        <v>1</v>
      </c>
      <c r="M716" t="inlineStr">
        <is>
          <t>Ordinary size1; no CW tax boost for NW</t>
        </is>
      </c>
      <c r="N716">
        <f>IF(E716,1,IF(F716,0.85,IF(AND(C716="CW",G716),H716,1)))</f>
        <v/>
      </c>
      <c r="O716">
        <f>N716-L716</f>
        <v/>
      </c>
    </row>
    <row r="717">
      <c r="A717" t="inlineStr">
        <is>
          <t>2025-12-03</t>
        </is>
      </c>
      <c r="B717" t="inlineStr">
        <is>
          <t>Tax+2 boost1.05</t>
        </is>
      </c>
      <c r="C717" t="inlineStr">
        <is>
          <t>CW</t>
        </is>
      </c>
      <c r="D717" t="inlineStr">
        <is>
          <t>09:18</t>
        </is>
      </c>
      <c r="E717" t="b">
        <v>0</v>
      </c>
      <c r="F717" t="b">
        <v>0</v>
      </c>
      <c r="G717" t="b">
        <v>0</v>
      </c>
      <c r="H717" t="n">
        <v>1.05</v>
      </c>
      <c r="I717" t="n">
        <v>2</v>
      </c>
      <c r="J717" t="n">
        <v>4</v>
      </c>
      <c r="K717" t="n">
        <v>1</v>
      </c>
      <c r="L717" t="n">
        <v>1</v>
      </c>
      <c r="M717" t="inlineStr">
        <is>
          <t>Ordinary size1; no CW tax boost for NW</t>
        </is>
      </c>
      <c r="N717">
        <f>IF(E717,1,IF(F717,0.85,IF(AND(C717="CW",G717),H717,1)))</f>
        <v/>
      </c>
      <c r="O717">
        <f>N717-L717</f>
        <v/>
      </c>
    </row>
    <row r="718">
      <c r="A718" t="inlineStr">
        <is>
          <t>2025-12-04</t>
        </is>
      </c>
      <c r="B718" t="inlineStr">
        <is>
          <t>Tax+2 boost1.05</t>
        </is>
      </c>
      <c r="C718" t="inlineStr">
        <is>
          <t>CW</t>
        </is>
      </c>
      <c r="D718" t="inlineStr">
        <is>
          <t>09:18</t>
        </is>
      </c>
      <c r="E718" t="b">
        <v>0</v>
      </c>
      <c r="F718" t="b">
        <v>0</v>
      </c>
      <c r="G718" t="b">
        <v>0</v>
      </c>
      <c r="H718" t="n">
        <v>1.05</v>
      </c>
      <c r="I718" t="n">
        <v>2</v>
      </c>
      <c r="J718" t="n">
        <v>4</v>
      </c>
      <c r="K718" t="n">
        <v>1</v>
      </c>
      <c r="L718" t="n">
        <v>1</v>
      </c>
      <c r="M718" t="inlineStr">
        <is>
          <t>Ordinary size1; no CW tax boost for NW</t>
        </is>
      </c>
      <c r="N718">
        <f>IF(E718,1,IF(F718,0.85,IF(AND(C718="CW",G718),H718,1)))</f>
        <v/>
      </c>
      <c r="O718">
        <f>N718-L718</f>
        <v/>
      </c>
    </row>
    <row r="719">
      <c r="A719" t="inlineStr">
        <is>
          <t>2025-12-11</t>
        </is>
      </c>
      <c r="B719" t="inlineStr">
        <is>
          <t>Tax+2 boost1.05</t>
        </is>
      </c>
      <c r="C719" t="inlineStr">
        <is>
          <t>CW</t>
        </is>
      </c>
      <c r="D719" t="inlineStr">
        <is>
          <t>09:17</t>
        </is>
      </c>
      <c r="E719" t="b">
        <v>0</v>
      </c>
      <c r="F719" t="b">
        <v>0</v>
      </c>
      <c r="G719" t="b">
        <v>0</v>
      </c>
      <c r="H719" t="n">
        <v>1.05</v>
      </c>
      <c r="I719" t="n">
        <v>5</v>
      </c>
      <c r="J719" t="n">
        <v>7</v>
      </c>
      <c r="K719" t="n">
        <v>1</v>
      </c>
      <c r="L719" t="n">
        <v>1</v>
      </c>
      <c r="M719" t="inlineStr">
        <is>
          <t>Ordinary size1; no CW tax boost for NW</t>
        </is>
      </c>
      <c r="N719">
        <f>IF(E719,1,IF(F719,0.85,IF(AND(C719="CW",G719),H719,1)))</f>
        <v/>
      </c>
      <c r="O719">
        <f>N719-L719</f>
        <v/>
      </c>
    </row>
    <row r="720">
      <c r="A720" t="inlineStr">
        <is>
          <t>2025-12-18</t>
        </is>
      </c>
      <c r="B720" t="inlineStr">
        <is>
          <t>Tax+2 boost1.05</t>
        </is>
      </c>
      <c r="C720" t="inlineStr">
        <is>
          <t>CW</t>
        </is>
      </c>
      <c r="D720" t="inlineStr">
        <is>
          <t>09:18</t>
        </is>
      </c>
      <c r="E720" t="b">
        <v>0</v>
      </c>
      <c r="F720" t="b">
        <v>0</v>
      </c>
      <c r="G720" t="b">
        <v>0</v>
      </c>
      <c r="H720" t="n">
        <v>1.05</v>
      </c>
      <c r="I720" t="n">
        <v>2</v>
      </c>
      <c r="J720" t="n">
        <v>4</v>
      </c>
      <c r="K720" t="n">
        <v>1</v>
      </c>
      <c r="L720" t="n">
        <v>1</v>
      </c>
      <c r="M720" t="inlineStr">
        <is>
          <t>Ordinary size1; no CW tax boost for NW</t>
        </is>
      </c>
      <c r="N720">
        <f>IF(E720,1,IF(F720,0.85,IF(AND(C720="CW",G720),H720,1)))</f>
        <v/>
      </c>
      <c r="O720">
        <f>N720-L720</f>
        <v/>
      </c>
    </row>
    <row r="721">
      <c r="A721" t="inlineStr">
        <is>
          <t>2026-01-01</t>
        </is>
      </c>
      <c r="B721" t="inlineStr">
        <is>
          <t>Tax+2 boost1.05</t>
        </is>
      </c>
      <c r="C721" t="inlineStr">
        <is>
          <t>CW</t>
        </is>
      </c>
      <c r="D721" t="inlineStr">
        <is>
          <t>09:18</t>
        </is>
      </c>
      <c r="E721" t="b">
        <v>0</v>
      </c>
      <c r="F721" t="b">
        <v>0</v>
      </c>
      <c r="G721" t="b">
        <v>0</v>
      </c>
      <c r="H721" t="n">
        <v>1.05</v>
      </c>
      <c r="I721" t="n">
        <v>2</v>
      </c>
      <c r="J721" t="n">
        <v>4</v>
      </c>
      <c r="K721" t="n">
        <v>1</v>
      </c>
      <c r="L721" t="n">
        <v>1</v>
      </c>
      <c r="M721" t="inlineStr">
        <is>
          <t>Ordinary size1; no CW tax boost for NW</t>
        </is>
      </c>
      <c r="N721">
        <f>IF(E721,1,IF(F721,0.85,IF(AND(C721="CW",G721),H721,1)))</f>
        <v/>
      </c>
      <c r="O721">
        <f>N721-L721</f>
        <v/>
      </c>
    </row>
    <row r="722">
      <c r="A722" t="inlineStr">
        <is>
          <t>2026-01-08</t>
        </is>
      </c>
      <c r="B722" t="inlineStr">
        <is>
          <t>Tax+2 boost1.05</t>
        </is>
      </c>
      <c r="C722" t="inlineStr">
        <is>
          <t>CW</t>
        </is>
      </c>
      <c r="D722" t="inlineStr">
        <is>
          <t>09:20+</t>
        </is>
      </c>
      <c r="E722" t="b">
        <v>0</v>
      </c>
      <c r="F722" t="b">
        <v>0</v>
      </c>
      <c r="G722" t="b">
        <v>0</v>
      </c>
      <c r="H722" t="n">
        <v>1.05</v>
      </c>
      <c r="I722" t="n">
        <v>6</v>
      </c>
      <c r="J722" t="n">
        <v>8</v>
      </c>
      <c r="K722" t="n">
        <v>1</v>
      </c>
      <c r="L722" t="n">
        <v>1</v>
      </c>
      <c r="M722" t="inlineStr">
        <is>
          <t>Ordinary size1; no CW tax boost for NW</t>
        </is>
      </c>
      <c r="N722">
        <f>IF(E722,1,IF(F722,0.85,IF(AND(C722="CW",G722),H722,1)))</f>
        <v/>
      </c>
      <c r="O722">
        <f>N722-L722</f>
        <v/>
      </c>
    </row>
    <row r="723">
      <c r="A723" t="inlineStr">
        <is>
          <t>2026-01-21</t>
        </is>
      </c>
      <c r="B723" t="inlineStr">
        <is>
          <t>Tax+2 boost1.05</t>
        </is>
      </c>
      <c r="C723" t="inlineStr">
        <is>
          <t>CW</t>
        </is>
      </c>
      <c r="D723" t="inlineStr">
        <is>
          <t>09:18</t>
        </is>
      </c>
      <c r="E723" t="b">
        <v>0</v>
      </c>
      <c r="F723" t="b">
        <v>0</v>
      </c>
      <c r="G723" t="b">
        <v>0</v>
      </c>
      <c r="H723" t="n">
        <v>1.05</v>
      </c>
      <c r="I723" t="n">
        <v>2</v>
      </c>
      <c r="J723" t="n">
        <v>4</v>
      </c>
      <c r="K723" t="n">
        <v>1</v>
      </c>
      <c r="L723" t="n">
        <v>1</v>
      </c>
      <c r="M723" t="inlineStr">
        <is>
          <t>Ordinary size1; no CW tax boost for NW</t>
        </is>
      </c>
      <c r="N723">
        <f>IF(E723,1,IF(F723,0.85,IF(AND(C723="CW",G723),H723,1)))</f>
        <v/>
      </c>
      <c r="O723">
        <f>N723-L723</f>
        <v/>
      </c>
    </row>
    <row r="724">
      <c r="A724" t="inlineStr">
        <is>
          <t>2026-01-23</t>
        </is>
      </c>
      <c r="B724" t="inlineStr">
        <is>
          <t>Tax+2 boost1.05</t>
        </is>
      </c>
      <c r="C724" t="inlineStr">
        <is>
          <t>CW</t>
        </is>
      </c>
      <c r="D724" t="inlineStr">
        <is>
          <t>09:18</t>
        </is>
      </c>
      <c r="E724" t="b">
        <v>0</v>
      </c>
      <c r="F724" t="b">
        <v>1</v>
      </c>
      <c r="G724" t="b">
        <v>0</v>
      </c>
      <c r="H724" t="n">
        <v>1.05</v>
      </c>
      <c r="I724" t="n">
        <v>2</v>
      </c>
      <c r="J724" t="n">
        <v>4</v>
      </c>
      <c r="K724" t="n">
        <v>0.85</v>
      </c>
      <c r="L724" t="n">
        <v>0.85</v>
      </c>
      <c r="M724" t="inlineStr">
        <is>
          <t>Dicey overrides conviction</t>
        </is>
      </c>
      <c r="N724">
        <f>IF(E724,1,IF(F724,0.85,IF(AND(C724="CW",G724),H724,1)))</f>
        <v/>
      </c>
      <c r="O724">
        <f>N724-L724</f>
        <v/>
      </c>
    </row>
    <row r="725">
      <c r="A725" t="inlineStr">
        <is>
          <t>2026-01-27</t>
        </is>
      </c>
      <c r="B725" t="inlineStr">
        <is>
          <t>Tax+2 boost1.05</t>
        </is>
      </c>
      <c r="C725" t="inlineStr">
        <is>
          <t>CW</t>
        </is>
      </c>
      <c r="D725" t="inlineStr">
        <is>
          <t>09:16</t>
        </is>
      </c>
      <c r="E725" t="b">
        <v>0</v>
      </c>
      <c r="F725" t="b">
        <v>0</v>
      </c>
      <c r="G725" t="b">
        <v>1</v>
      </c>
      <c r="H725" t="n">
        <v>1.05</v>
      </c>
      <c r="I725" t="n">
        <v>13</v>
      </c>
      <c r="J725" t="n">
        <v>15</v>
      </c>
      <c r="K725" t="n">
        <v>1.05</v>
      </c>
      <c r="L725" t="n">
        <v>1.05</v>
      </c>
      <c r="M725" t="inlineStr">
        <is>
          <t>CW higher-tax conviction</t>
        </is>
      </c>
      <c r="N725">
        <f>IF(E725,1,IF(F725,0.85,IF(AND(C725="CW",G725),H725,1)))</f>
        <v/>
      </c>
      <c r="O725">
        <f>N725-L725</f>
        <v/>
      </c>
    </row>
    <row r="726">
      <c r="A726" t="inlineStr">
        <is>
          <t>2026-01-28</t>
        </is>
      </c>
      <c r="B726" t="inlineStr">
        <is>
          <t>Tax+2 boost1.05</t>
        </is>
      </c>
      <c r="C726" t="inlineStr">
        <is>
          <t>CW</t>
        </is>
      </c>
      <c r="D726" t="inlineStr">
        <is>
          <t>09:17</t>
        </is>
      </c>
      <c r="E726" t="b">
        <v>0</v>
      </c>
      <c r="F726" t="b">
        <v>0</v>
      </c>
      <c r="G726" t="b">
        <v>0</v>
      </c>
      <c r="H726" t="n">
        <v>1.05</v>
      </c>
      <c r="I726" t="n">
        <v>5</v>
      </c>
      <c r="J726" t="n">
        <v>7</v>
      </c>
      <c r="K726" t="n">
        <v>1</v>
      </c>
      <c r="L726" t="n">
        <v>1</v>
      </c>
      <c r="M726" t="inlineStr">
        <is>
          <t>Ordinary size1; no CW tax boost for NW</t>
        </is>
      </c>
      <c r="N726">
        <f>IF(E726,1,IF(F726,0.85,IF(AND(C726="CW",G726),H726,1)))</f>
        <v/>
      </c>
      <c r="O726">
        <f>N726-L726</f>
        <v/>
      </c>
    </row>
    <row r="727">
      <c r="A727" t="inlineStr">
        <is>
          <t>2026-01-29</t>
        </is>
      </c>
      <c r="B727" t="inlineStr">
        <is>
          <t>Tax+2 boost1.05</t>
        </is>
      </c>
      <c r="C727" t="inlineStr">
        <is>
          <t>CW</t>
        </is>
      </c>
      <c r="D727" t="inlineStr">
        <is>
          <t>09:17</t>
        </is>
      </c>
      <c r="E727" t="b">
        <v>0</v>
      </c>
      <c r="F727" t="b">
        <v>0</v>
      </c>
      <c r="G727" t="b">
        <v>1</v>
      </c>
      <c r="H727" t="n">
        <v>1.05</v>
      </c>
      <c r="I727" t="n">
        <v>5</v>
      </c>
      <c r="J727" t="n">
        <v>7</v>
      </c>
      <c r="K727" t="n">
        <v>1.05</v>
      </c>
      <c r="L727" t="n">
        <v>1.05</v>
      </c>
      <c r="M727" t="inlineStr">
        <is>
          <t>CW higher-tax conviction</t>
        </is>
      </c>
      <c r="N727">
        <f>IF(E727,1,IF(F727,0.85,IF(AND(C727="CW",G727),H727,1)))</f>
        <v/>
      </c>
      <c r="O727">
        <f>N727-L727</f>
        <v/>
      </c>
    </row>
    <row r="728">
      <c r="A728" t="inlineStr">
        <is>
          <t>2026-01-30</t>
        </is>
      </c>
      <c r="B728" t="inlineStr">
        <is>
          <t>Tax+2 boost1.05</t>
        </is>
      </c>
      <c r="C728" t="inlineStr">
        <is>
          <t>CW</t>
        </is>
      </c>
      <c r="D728" t="inlineStr">
        <is>
          <t>09:17</t>
        </is>
      </c>
      <c r="E728" t="b">
        <v>0</v>
      </c>
      <c r="F728" t="b">
        <v>1</v>
      </c>
      <c r="G728" t="b">
        <v>1</v>
      </c>
      <c r="H728" t="n">
        <v>1.05</v>
      </c>
      <c r="I728" t="n">
        <v>5</v>
      </c>
      <c r="J728" t="n">
        <v>7</v>
      </c>
      <c r="K728" t="n">
        <v>0.85</v>
      </c>
      <c r="L728" t="n">
        <v>0.85</v>
      </c>
      <c r="M728" t="inlineStr">
        <is>
          <t>Dicey overrides conviction</t>
        </is>
      </c>
      <c r="N728">
        <f>IF(E728,1,IF(F728,0.85,IF(AND(C728="CW",G728),H728,1)))</f>
        <v/>
      </c>
      <c r="O728">
        <f>N728-L728</f>
        <v/>
      </c>
    </row>
    <row r="729">
      <c r="A729" t="inlineStr">
        <is>
          <t>2026-02-01</t>
        </is>
      </c>
      <c r="B729" t="inlineStr">
        <is>
          <t>Tax+2 boost1.05</t>
        </is>
      </c>
      <c r="C729" t="inlineStr">
        <is>
          <t>CW</t>
        </is>
      </c>
      <c r="D729" t="inlineStr">
        <is>
          <t>09:18</t>
        </is>
      </c>
      <c r="E729" t="b">
        <v>0</v>
      </c>
      <c r="F729" t="b">
        <v>1</v>
      </c>
      <c r="G729" t="b">
        <v>1</v>
      </c>
      <c r="H729" t="n">
        <v>1.05</v>
      </c>
      <c r="I729" t="n">
        <v>2</v>
      </c>
      <c r="J729" t="n">
        <v>4</v>
      </c>
      <c r="K729" t="n">
        <v>0.85</v>
      </c>
      <c r="L729" t="n">
        <v>0.85</v>
      </c>
      <c r="M729" t="inlineStr">
        <is>
          <t>Dicey overrides conviction</t>
        </is>
      </c>
      <c r="N729">
        <f>IF(E729,1,IF(F729,0.85,IF(AND(C729="CW",G729),H729,1)))</f>
        <v/>
      </c>
      <c r="O729">
        <f>N729-L729</f>
        <v/>
      </c>
    </row>
    <row r="730">
      <c r="A730" t="inlineStr">
        <is>
          <t>2026-02-02</t>
        </is>
      </c>
      <c r="B730" t="inlineStr">
        <is>
          <t>Tax+2 boost1.05</t>
        </is>
      </c>
      <c r="C730" t="inlineStr">
        <is>
          <t>CW</t>
        </is>
      </c>
      <c r="D730" t="inlineStr">
        <is>
          <t>09:16</t>
        </is>
      </c>
      <c r="E730" t="b">
        <v>0</v>
      </c>
      <c r="F730" t="b">
        <v>0</v>
      </c>
      <c r="G730" t="b">
        <v>1</v>
      </c>
      <c r="H730" t="n">
        <v>1.05</v>
      </c>
      <c r="I730" t="n">
        <v>13</v>
      </c>
      <c r="J730" t="n">
        <v>15</v>
      </c>
      <c r="K730" t="n">
        <v>1.05</v>
      </c>
      <c r="L730" t="n">
        <v>1.05</v>
      </c>
      <c r="M730" t="inlineStr">
        <is>
          <t>CW higher-tax conviction</t>
        </is>
      </c>
      <c r="N730">
        <f>IF(E730,1,IF(F730,0.85,IF(AND(C730="CW",G730),H730,1)))</f>
        <v/>
      </c>
      <c r="O730">
        <f>N730-L730</f>
        <v/>
      </c>
    </row>
    <row r="731">
      <c r="A731" t="inlineStr">
        <is>
          <t>2026-02-03</t>
        </is>
      </c>
      <c r="B731" t="inlineStr">
        <is>
          <t>Tax+2 boost1.05</t>
        </is>
      </c>
      <c r="C731" t="inlineStr">
        <is>
          <t>CW</t>
        </is>
      </c>
      <c r="D731" t="inlineStr">
        <is>
          <t>09:17</t>
        </is>
      </c>
      <c r="E731" t="b">
        <v>0</v>
      </c>
      <c r="F731" t="b">
        <v>1</v>
      </c>
      <c r="G731" t="b">
        <v>0</v>
      </c>
      <c r="H731" t="n">
        <v>1.05</v>
      </c>
      <c r="I731" t="n">
        <v>5</v>
      </c>
      <c r="J731" t="n">
        <v>7</v>
      </c>
      <c r="K731" t="n">
        <v>0.85</v>
      </c>
      <c r="L731" t="n">
        <v>0.85</v>
      </c>
      <c r="M731" t="inlineStr">
        <is>
          <t>Dicey overrides conviction</t>
        </is>
      </c>
      <c r="N731">
        <f>IF(E731,1,IF(F731,0.85,IF(AND(C731="CW",G731),H731,1)))</f>
        <v/>
      </c>
      <c r="O731">
        <f>N731-L731</f>
        <v/>
      </c>
    </row>
    <row r="732">
      <c r="A732" t="inlineStr">
        <is>
          <t>2026-02-06</t>
        </is>
      </c>
      <c r="B732" t="inlineStr">
        <is>
          <t>Tax+2 boost1.05</t>
        </is>
      </c>
      <c r="C732" t="inlineStr">
        <is>
          <t>CW</t>
        </is>
      </c>
      <c r="D732" t="inlineStr">
        <is>
          <t>09:17</t>
        </is>
      </c>
      <c r="E732" t="b">
        <v>0</v>
      </c>
      <c r="F732" t="b">
        <v>1</v>
      </c>
      <c r="G732" t="b">
        <v>0</v>
      </c>
      <c r="H732" t="n">
        <v>1.05</v>
      </c>
      <c r="I732" t="n">
        <v>5</v>
      </c>
      <c r="J732" t="n">
        <v>7</v>
      </c>
      <c r="K732" t="n">
        <v>0.85</v>
      </c>
      <c r="L732" t="n">
        <v>0.85</v>
      </c>
      <c r="M732" t="inlineStr">
        <is>
          <t>Dicey overrides conviction</t>
        </is>
      </c>
      <c r="N732">
        <f>IF(E732,1,IF(F732,0.85,IF(AND(C732="CW",G732),H732,1)))</f>
        <v/>
      </c>
      <c r="O732">
        <f>N732-L732</f>
        <v/>
      </c>
    </row>
    <row r="733">
      <c r="A733" t="inlineStr">
        <is>
          <t>2026-02-12</t>
        </is>
      </c>
      <c r="B733" t="inlineStr">
        <is>
          <t>Tax+2 boost1.05</t>
        </is>
      </c>
      <c r="C733" t="inlineStr">
        <is>
          <t>CW</t>
        </is>
      </c>
      <c r="D733" t="inlineStr">
        <is>
          <t>09:18</t>
        </is>
      </c>
      <c r="E733" t="b">
        <v>0</v>
      </c>
      <c r="F733" t="b">
        <v>0</v>
      </c>
      <c r="G733" t="b">
        <v>0</v>
      </c>
      <c r="H733" t="n">
        <v>1.05</v>
      </c>
      <c r="I733" t="n">
        <v>2</v>
      </c>
      <c r="J733" t="n">
        <v>4</v>
      </c>
      <c r="K733" t="n">
        <v>1</v>
      </c>
      <c r="L733" t="n">
        <v>1</v>
      </c>
      <c r="M733" t="inlineStr">
        <is>
          <t>Ordinary size1; no CW tax boost for NW</t>
        </is>
      </c>
      <c r="N733">
        <f>IF(E733,1,IF(F733,0.85,IF(AND(C733="CW",G733),H733,1)))</f>
        <v/>
      </c>
      <c r="O733">
        <f>N733-L733</f>
        <v/>
      </c>
    </row>
    <row r="734">
      <c r="A734" t="inlineStr">
        <is>
          <t>2026-02-17</t>
        </is>
      </c>
      <c r="B734" t="inlineStr">
        <is>
          <t>Tax+2 boost1.05</t>
        </is>
      </c>
      <c r="C734" t="inlineStr">
        <is>
          <t>NW</t>
        </is>
      </c>
      <c r="D734" t="inlineStr">
        <is>
          <t>NW</t>
        </is>
      </c>
      <c r="E734" t="b">
        <v>0</v>
      </c>
      <c r="F734" t="b">
        <v>0</v>
      </c>
      <c r="G734" t="b">
        <v>0</v>
      </c>
      <c r="H734" t="n">
        <v>1.05</v>
      </c>
      <c r="K734" t="n">
        <v>1</v>
      </c>
      <c r="L734" t="n">
        <v>1</v>
      </c>
      <c r="M734" t="inlineStr">
        <is>
          <t>Ordinary size1; no CW tax boost for NW</t>
        </is>
      </c>
      <c r="N734">
        <f>IF(E734,1,IF(F734,0.85,IF(AND(C734="CW",G734),H734,1)))</f>
        <v/>
      </c>
      <c r="O734">
        <f>N734-L734</f>
        <v/>
      </c>
    </row>
    <row r="735">
      <c r="A735" t="inlineStr">
        <is>
          <t>2026-02-23</t>
        </is>
      </c>
      <c r="B735" t="inlineStr">
        <is>
          <t>Tax+2 boost1.05</t>
        </is>
      </c>
      <c r="C735" t="inlineStr">
        <is>
          <t>NW</t>
        </is>
      </c>
      <c r="D735" t="inlineStr">
        <is>
          <t>NW</t>
        </is>
      </c>
      <c r="E735" t="b">
        <v>0</v>
      </c>
      <c r="F735" t="b">
        <v>0</v>
      </c>
      <c r="G735" t="b">
        <v>0</v>
      </c>
      <c r="H735" t="n">
        <v>1.05</v>
      </c>
      <c r="K735" t="n">
        <v>1</v>
      </c>
      <c r="L735" t="n">
        <v>1</v>
      </c>
      <c r="M735" t="inlineStr">
        <is>
          <t>Ordinary size1; no CW tax boost for NW</t>
        </is>
      </c>
      <c r="N735">
        <f>IF(E735,1,IF(F735,0.85,IF(AND(C735="CW",G735),H735,1)))</f>
        <v/>
      </c>
      <c r="O735">
        <f>N735-L735</f>
        <v/>
      </c>
    </row>
    <row r="736">
      <c r="A736" t="inlineStr">
        <is>
          <t>2026-02-24</t>
        </is>
      </c>
      <c r="B736" t="inlineStr">
        <is>
          <t>Tax+2 boost1.05</t>
        </is>
      </c>
      <c r="C736" t="inlineStr">
        <is>
          <t>CW</t>
        </is>
      </c>
      <c r="D736" t="inlineStr">
        <is>
          <t>09:17</t>
        </is>
      </c>
      <c r="E736" t="b">
        <v>0</v>
      </c>
      <c r="F736" t="b">
        <v>0</v>
      </c>
      <c r="G736" t="b">
        <v>0</v>
      </c>
      <c r="H736" t="n">
        <v>1.05</v>
      </c>
      <c r="I736" t="n">
        <v>5</v>
      </c>
      <c r="J736" t="n">
        <v>7</v>
      </c>
      <c r="K736" t="n">
        <v>1</v>
      </c>
      <c r="L736" t="n">
        <v>1</v>
      </c>
      <c r="M736" t="inlineStr">
        <is>
          <t>Ordinary size1; no CW tax boost for NW</t>
        </is>
      </c>
      <c r="N736">
        <f>IF(E736,1,IF(F736,0.85,IF(AND(C736="CW",G736),H736,1)))</f>
        <v/>
      </c>
      <c r="O736">
        <f>N736-L736</f>
        <v/>
      </c>
    </row>
    <row r="737">
      <c r="A737" t="inlineStr">
        <is>
          <t>2026-03-02</t>
        </is>
      </c>
      <c r="B737" t="inlineStr">
        <is>
          <t>Tax+2 boost1.05</t>
        </is>
      </c>
      <c r="C737" t="inlineStr">
        <is>
          <t>CW</t>
        </is>
      </c>
      <c r="D737" t="inlineStr">
        <is>
          <t>09:18</t>
        </is>
      </c>
      <c r="E737" t="b">
        <v>0</v>
      </c>
      <c r="F737" t="b">
        <v>0</v>
      </c>
      <c r="G737" t="b">
        <v>1</v>
      </c>
      <c r="H737" t="n">
        <v>1.05</v>
      </c>
      <c r="I737" t="n">
        <v>2</v>
      </c>
      <c r="J737" t="n">
        <v>4</v>
      </c>
      <c r="K737" t="n">
        <v>1.05</v>
      </c>
      <c r="L737" t="n">
        <v>1.05</v>
      </c>
      <c r="M737" t="inlineStr">
        <is>
          <t>CW higher-tax conviction</t>
        </is>
      </c>
      <c r="N737">
        <f>IF(E737,1,IF(F737,0.85,IF(AND(C737="CW",G737),H737,1)))</f>
        <v/>
      </c>
      <c r="O737">
        <f>N737-L737</f>
        <v/>
      </c>
    </row>
    <row r="738">
      <c r="A738" t="inlineStr">
        <is>
          <t>2026-03-06</t>
        </is>
      </c>
      <c r="B738" t="inlineStr">
        <is>
          <t>Tax+2 boost1.05</t>
        </is>
      </c>
      <c r="C738" t="inlineStr">
        <is>
          <t>CW</t>
        </is>
      </c>
      <c r="D738" t="inlineStr">
        <is>
          <t>09:18</t>
        </is>
      </c>
      <c r="E738" t="b">
        <v>0</v>
      </c>
      <c r="F738" t="b">
        <v>0</v>
      </c>
      <c r="G738" t="b">
        <v>1</v>
      </c>
      <c r="H738" t="n">
        <v>1.05</v>
      </c>
      <c r="I738" t="n">
        <v>2</v>
      </c>
      <c r="J738" t="n">
        <v>4</v>
      </c>
      <c r="K738" t="n">
        <v>1.05</v>
      </c>
      <c r="L738" t="n">
        <v>1.05</v>
      </c>
      <c r="M738" t="inlineStr">
        <is>
          <t>CW higher-tax conviction</t>
        </is>
      </c>
      <c r="N738">
        <f>IF(E738,1,IF(F738,0.85,IF(AND(C738="CW",G738),H738,1)))</f>
        <v/>
      </c>
      <c r="O738">
        <f>N738-L738</f>
        <v/>
      </c>
    </row>
    <row r="739">
      <c r="A739" t="inlineStr">
        <is>
          <t>2026-03-09</t>
        </is>
      </c>
      <c r="B739" t="inlineStr">
        <is>
          <t>Tax+2 boost1.05</t>
        </is>
      </c>
      <c r="C739" t="inlineStr">
        <is>
          <t>CW</t>
        </is>
      </c>
      <c r="D739" t="inlineStr">
        <is>
          <t>09:18</t>
        </is>
      </c>
      <c r="E739" t="b">
        <v>0</v>
      </c>
      <c r="F739" t="b">
        <v>0</v>
      </c>
      <c r="G739" t="b">
        <v>1</v>
      </c>
      <c r="H739" t="n">
        <v>1.05</v>
      </c>
      <c r="I739" t="n">
        <v>2</v>
      </c>
      <c r="J739" t="n">
        <v>4</v>
      </c>
      <c r="K739" t="n">
        <v>1.05</v>
      </c>
      <c r="L739" t="n">
        <v>1.05</v>
      </c>
      <c r="M739" t="inlineStr">
        <is>
          <t>CW higher-tax conviction</t>
        </is>
      </c>
      <c r="N739">
        <f>IF(E739,1,IF(F739,0.85,IF(AND(C739="CW",G739),H739,1)))</f>
        <v/>
      </c>
      <c r="O739">
        <f>N739-L739</f>
        <v/>
      </c>
    </row>
    <row r="740">
      <c r="A740" t="inlineStr">
        <is>
          <t>2026-03-10</t>
        </is>
      </c>
      <c r="B740" t="inlineStr">
        <is>
          <t>Tax+2 boost1.05</t>
        </is>
      </c>
      <c r="C740" t="inlineStr">
        <is>
          <t>NW</t>
        </is>
      </c>
      <c r="D740" t="inlineStr">
        <is>
          <t>NW</t>
        </is>
      </c>
      <c r="E740" t="b">
        <v>0</v>
      </c>
      <c r="F740" t="b">
        <v>1</v>
      </c>
      <c r="G740" t="b">
        <v>0</v>
      </c>
      <c r="H740" t="n">
        <v>1.05</v>
      </c>
      <c r="K740" t="n">
        <v>0.85</v>
      </c>
      <c r="L740" t="n">
        <v>0.85</v>
      </c>
      <c r="M740" t="inlineStr">
        <is>
          <t>Dicey overrides conviction</t>
        </is>
      </c>
      <c r="N740">
        <f>IF(E740,1,IF(F740,0.85,IF(AND(C740="CW",G740),H740,1)))</f>
        <v/>
      </c>
      <c r="O740">
        <f>N740-L740</f>
        <v/>
      </c>
    </row>
    <row r="741">
      <c r="A741" t="inlineStr">
        <is>
          <t>2026-03-12</t>
        </is>
      </c>
      <c r="B741" t="inlineStr">
        <is>
          <t>Tax+2 boost1.05</t>
        </is>
      </c>
      <c r="C741" t="inlineStr">
        <is>
          <t>CW</t>
        </is>
      </c>
      <c r="D741" t="inlineStr">
        <is>
          <t>09:18</t>
        </is>
      </c>
      <c r="E741" t="b">
        <v>0</v>
      </c>
      <c r="F741" t="b">
        <v>0</v>
      </c>
      <c r="G741" t="b">
        <v>1</v>
      </c>
      <c r="H741" t="n">
        <v>1.05</v>
      </c>
      <c r="I741" t="n">
        <v>2</v>
      </c>
      <c r="J741" t="n">
        <v>4</v>
      </c>
      <c r="K741" t="n">
        <v>1.05</v>
      </c>
      <c r="L741" t="n">
        <v>1.05</v>
      </c>
      <c r="M741" t="inlineStr">
        <is>
          <t>CW higher-tax conviction</t>
        </is>
      </c>
      <c r="N741">
        <f>IF(E741,1,IF(F741,0.85,IF(AND(C741="CW",G741),H741,1)))</f>
        <v/>
      </c>
      <c r="O741">
        <f>N741-L741</f>
        <v/>
      </c>
    </row>
    <row r="742">
      <c r="A742" t="inlineStr">
        <is>
          <t>2026-03-13</t>
        </is>
      </c>
      <c r="B742" t="inlineStr">
        <is>
          <t>Tax+2 boost1.05</t>
        </is>
      </c>
      <c r="C742" t="inlineStr">
        <is>
          <t>CW</t>
        </is>
      </c>
      <c r="D742" t="inlineStr">
        <is>
          <t>09:18</t>
        </is>
      </c>
      <c r="E742" t="b">
        <v>0</v>
      </c>
      <c r="F742" t="b">
        <v>0</v>
      </c>
      <c r="G742" t="b">
        <v>1</v>
      </c>
      <c r="H742" t="n">
        <v>1.05</v>
      </c>
      <c r="I742" t="n">
        <v>2</v>
      </c>
      <c r="J742" t="n">
        <v>4</v>
      </c>
      <c r="K742" t="n">
        <v>1.05</v>
      </c>
      <c r="L742" t="n">
        <v>1.05</v>
      </c>
      <c r="M742" t="inlineStr">
        <is>
          <t>CW higher-tax conviction</t>
        </is>
      </c>
      <c r="N742">
        <f>IF(E742,1,IF(F742,0.85,IF(AND(C742="CW",G742),H742,1)))</f>
        <v/>
      </c>
      <c r="O742">
        <f>N742-L742</f>
        <v/>
      </c>
    </row>
    <row r="743">
      <c r="A743" t="inlineStr">
        <is>
          <t>2026-03-16</t>
        </is>
      </c>
      <c r="B743" t="inlineStr">
        <is>
          <t>Tax+2 boost1.05</t>
        </is>
      </c>
      <c r="C743" t="inlineStr">
        <is>
          <t>NW</t>
        </is>
      </c>
      <c r="D743" t="inlineStr">
        <is>
          <t>NW</t>
        </is>
      </c>
      <c r="E743" t="b">
        <v>0</v>
      </c>
      <c r="F743" t="b">
        <v>1</v>
      </c>
      <c r="G743" t="b">
        <v>0</v>
      </c>
      <c r="H743" t="n">
        <v>1.05</v>
      </c>
      <c r="K743" t="n">
        <v>0.85</v>
      </c>
      <c r="L743" t="n">
        <v>0.85</v>
      </c>
      <c r="M743" t="inlineStr">
        <is>
          <t>Dicey overrides conviction</t>
        </is>
      </c>
      <c r="N743">
        <f>IF(E743,1,IF(F743,0.85,IF(AND(C743="CW",G743),H743,1)))</f>
        <v/>
      </c>
      <c r="O743">
        <f>N743-L743</f>
        <v/>
      </c>
    </row>
    <row r="744">
      <c r="A744" t="inlineStr">
        <is>
          <t>2026-03-17</t>
        </is>
      </c>
      <c r="B744" t="inlineStr">
        <is>
          <t>Tax+2 boost1.05</t>
        </is>
      </c>
      <c r="C744" t="inlineStr">
        <is>
          <t>NW</t>
        </is>
      </c>
      <c r="D744" t="inlineStr">
        <is>
          <t>NW</t>
        </is>
      </c>
      <c r="E744" t="b">
        <v>0</v>
      </c>
      <c r="F744" t="b">
        <v>1</v>
      </c>
      <c r="G744" t="b">
        <v>0</v>
      </c>
      <c r="H744" t="n">
        <v>1.05</v>
      </c>
      <c r="K744" t="n">
        <v>0.85</v>
      </c>
      <c r="L744" t="n">
        <v>0.85</v>
      </c>
      <c r="M744" t="inlineStr">
        <is>
          <t>Dicey overrides conviction</t>
        </is>
      </c>
      <c r="N744">
        <f>IF(E744,1,IF(F744,0.85,IF(AND(C744="CW",G744),H744,1)))</f>
        <v/>
      </c>
      <c r="O744">
        <f>N744-L744</f>
        <v/>
      </c>
    </row>
    <row r="745">
      <c r="A745" t="inlineStr">
        <is>
          <t>2026-03-19</t>
        </is>
      </c>
      <c r="B745" t="inlineStr">
        <is>
          <t>Tax+2 boost1.05</t>
        </is>
      </c>
      <c r="C745" t="inlineStr">
        <is>
          <t>CW</t>
        </is>
      </c>
      <c r="D745" t="inlineStr">
        <is>
          <t>09:18</t>
        </is>
      </c>
      <c r="E745" t="b">
        <v>0</v>
      </c>
      <c r="F745" t="b">
        <v>0</v>
      </c>
      <c r="G745" t="b">
        <v>1</v>
      </c>
      <c r="H745" t="n">
        <v>1.05</v>
      </c>
      <c r="I745" t="n">
        <v>2</v>
      </c>
      <c r="J745" t="n">
        <v>4</v>
      </c>
      <c r="K745" t="n">
        <v>1.05</v>
      </c>
      <c r="L745" t="n">
        <v>1.05</v>
      </c>
      <c r="M745" t="inlineStr">
        <is>
          <t>CW higher-tax conviction</t>
        </is>
      </c>
      <c r="N745">
        <f>IF(E745,1,IF(F745,0.85,IF(AND(C745="CW",G745),H745,1)))</f>
        <v/>
      </c>
      <c r="O745">
        <f>N745-L745</f>
        <v/>
      </c>
    </row>
    <row r="746">
      <c r="A746" t="inlineStr">
        <is>
          <t>2026-03-23</t>
        </is>
      </c>
      <c r="B746" t="inlineStr">
        <is>
          <t>Tax+2 boost1.05</t>
        </is>
      </c>
      <c r="C746" t="inlineStr">
        <is>
          <t>CW</t>
        </is>
      </c>
      <c r="D746" t="inlineStr">
        <is>
          <t>09:20+</t>
        </is>
      </c>
      <c r="E746" t="b">
        <v>0</v>
      </c>
      <c r="F746" t="b">
        <v>1</v>
      </c>
      <c r="G746" t="b">
        <v>0</v>
      </c>
      <c r="H746" t="n">
        <v>1.05</v>
      </c>
      <c r="I746" t="n">
        <v>6</v>
      </c>
      <c r="J746" t="n">
        <v>8</v>
      </c>
      <c r="K746" t="n">
        <v>0.85</v>
      </c>
      <c r="L746" t="n">
        <v>0.85</v>
      </c>
      <c r="M746" t="inlineStr">
        <is>
          <t>Dicey overrides conviction</t>
        </is>
      </c>
      <c r="N746">
        <f>IF(E746,1,IF(F746,0.85,IF(AND(C746="CW",G746),H746,1)))</f>
        <v/>
      </c>
      <c r="O746">
        <f>N746-L746</f>
        <v/>
      </c>
    </row>
    <row r="747">
      <c r="A747" t="inlineStr">
        <is>
          <t>2026-03-24</t>
        </is>
      </c>
      <c r="B747" t="inlineStr">
        <is>
          <t>Tax+2 boost1.05</t>
        </is>
      </c>
      <c r="C747" t="inlineStr">
        <is>
          <t>NW</t>
        </is>
      </c>
      <c r="D747" t="inlineStr">
        <is>
          <t>NW</t>
        </is>
      </c>
      <c r="E747" t="b">
        <v>0</v>
      </c>
      <c r="F747" t="b">
        <v>1</v>
      </c>
      <c r="G747" t="b">
        <v>0</v>
      </c>
      <c r="H747" t="n">
        <v>1.05</v>
      </c>
      <c r="K747" t="n">
        <v>0.85</v>
      </c>
      <c r="L747" t="n">
        <v>0.85</v>
      </c>
      <c r="M747" t="inlineStr">
        <is>
          <t>Dicey overrides conviction</t>
        </is>
      </c>
      <c r="N747">
        <f>IF(E747,1,IF(F747,0.85,IF(AND(C747="CW",G747),H747,1)))</f>
        <v/>
      </c>
      <c r="O747">
        <f>N747-L747</f>
        <v/>
      </c>
    </row>
    <row r="748">
      <c r="A748" t="inlineStr">
        <is>
          <t>2026-03-27</t>
        </is>
      </c>
      <c r="B748" t="inlineStr">
        <is>
          <t>Tax+2 boost1.05</t>
        </is>
      </c>
      <c r="C748" t="inlineStr">
        <is>
          <t>CW</t>
        </is>
      </c>
      <c r="D748" t="inlineStr">
        <is>
          <t>09:16</t>
        </is>
      </c>
      <c r="E748" t="b">
        <v>0</v>
      </c>
      <c r="F748" t="b">
        <v>1</v>
      </c>
      <c r="G748" t="b">
        <v>1</v>
      </c>
      <c r="H748" t="n">
        <v>1.05</v>
      </c>
      <c r="I748" t="n">
        <v>13</v>
      </c>
      <c r="J748" t="n">
        <v>15</v>
      </c>
      <c r="K748" t="n">
        <v>0.85</v>
      </c>
      <c r="L748" t="n">
        <v>0.85</v>
      </c>
      <c r="M748" t="inlineStr">
        <is>
          <t>Dicey overrides conviction</t>
        </is>
      </c>
      <c r="N748">
        <f>IF(E748,1,IF(F748,0.85,IF(AND(C748="CW",G748),H748,1)))</f>
        <v/>
      </c>
      <c r="O748">
        <f>N748-L748</f>
        <v/>
      </c>
    </row>
    <row r="749">
      <c r="A749" t="inlineStr">
        <is>
          <t>2026-04-06</t>
        </is>
      </c>
      <c r="B749" t="inlineStr">
        <is>
          <t>Tax+2 boost1.05</t>
        </is>
      </c>
      <c r="C749" t="inlineStr">
        <is>
          <t>CW</t>
        </is>
      </c>
      <c r="D749" t="inlineStr">
        <is>
          <t>09:17</t>
        </is>
      </c>
      <c r="E749" t="b">
        <v>0</v>
      </c>
      <c r="F749" t="b">
        <v>1</v>
      </c>
      <c r="G749" t="b">
        <v>0</v>
      </c>
      <c r="H749" t="n">
        <v>1.05</v>
      </c>
      <c r="I749" t="n">
        <v>5</v>
      </c>
      <c r="J749" t="n">
        <v>7</v>
      </c>
      <c r="K749" t="n">
        <v>0.85</v>
      </c>
      <c r="L749" t="n">
        <v>0.85</v>
      </c>
      <c r="M749" t="inlineStr">
        <is>
          <t>Dicey overrides conviction</t>
        </is>
      </c>
      <c r="N749">
        <f>IF(E749,1,IF(F749,0.85,IF(AND(C749="CW",G749),H749,1)))</f>
        <v/>
      </c>
      <c r="O749">
        <f>N749-L749</f>
        <v/>
      </c>
    </row>
    <row r="750">
      <c r="A750" t="inlineStr">
        <is>
          <t>2026-04-07</t>
        </is>
      </c>
      <c r="B750" t="inlineStr">
        <is>
          <t>Tax+2 boost1.05</t>
        </is>
      </c>
      <c r="C750" t="inlineStr">
        <is>
          <t>NW</t>
        </is>
      </c>
      <c r="D750" t="inlineStr">
        <is>
          <t>NW</t>
        </is>
      </c>
      <c r="E750" t="b">
        <v>0</v>
      </c>
      <c r="F750" t="b">
        <v>1</v>
      </c>
      <c r="G750" t="b">
        <v>0</v>
      </c>
      <c r="H750" t="n">
        <v>1.05</v>
      </c>
      <c r="K750" t="n">
        <v>0.85</v>
      </c>
      <c r="L750" t="n">
        <v>0.85</v>
      </c>
      <c r="M750" t="inlineStr">
        <is>
          <t>Dicey overrides conviction</t>
        </is>
      </c>
      <c r="N750">
        <f>IF(E750,1,IF(F750,0.85,IF(AND(C750="CW",G750),H750,1)))</f>
        <v/>
      </c>
      <c r="O750">
        <f>N750-L750</f>
        <v/>
      </c>
    </row>
    <row r="751">
      <c r="A751" t="inlineStr">
        <is>
          <t>2026-04-13</t>
        </is>
      </c>
      <c r="B751" t="inlineStr">
        <is>
          <t>Tax+2 boost1.05</t>
        </is>
      </c>
      <c r="C751" t="inlineStr">
        <is>
          <t>CW</t>
        </is>
      </c>
      <c r="D751" t="inlineStr">
        <is>
          <t>09:18</t>
        </is>
      </c>
      <c r="E751" t="b">
        <v>0</v>
      </c>
      <c r="F751" t="b">
        <v>0</v>
      </c>
      <c r="G751" t="b">
        <v>0</v>
      </c>
      <c r="H751" t="n">
        <v>1.05</v>
      </c>
      <c r="I751" t="n">
        <v>2</v>
      </c>
      <c r="J751" t="n">
        <v>4</v>
      </c>
      <c r="K751" t="n">
        <v>1</v>
      </c>
      <c r="L751" t="n">
        <v>1</v>
      </c>
      <c r="M751" t="inlineStr">
        <is>
          <t>Ordinary size1; no CW tax boost for NW</t>
        </is>
      </c>
      <c r="N751">
        <f>IF(E751,1,IF(F751,0.85,IF(AND(C751="CW",G751),H751,1)))</f>
        <v/>
      </c>
      <c r="O751">
        <f>N751-L751</f>
        <v/>
      </c>
    </row>
    <row r="752">
      <c r="A752" t="inlineStr">
        <is>
          <t>2026-04-17</t>
        </is>
      </c>
      <c r="B752" t="inlineStr">
        <is>
          <t>Tax+2 boost1.05</t>
        </is>
      </c>
      <c r="C752" t="inlineStr">
        <is>
          <t>CW</t>
        </is>
      </c>
      <c r="D752" t="inlineStr">
        <is>
          <t>09:17</t>
        </is>
      </c>
      <c r="E752" t="b">
        <v>0</v>
      </c>
      <c r="F752" t="b">
        <v>1</v>
      </c>
      <c r="G752" t="b">
        <v>1</v>
      </c>
      <c r="H752" t="n">
        <v>1.05</v>
      </c>
      <c r="I752" t="n">
        <v>5</v>
      </c>
      <c r="J752" t="n">
        <v>7</v>
      </c>
      <c r="K752" t="n">
        <v>0.85</v>
      </c>
      <c r="L752" t="n">
        <v>0.85</v>
      </c>
      <c r="M752" t="inlineStr">
        <is>
          <t>Dicey overrides conviction</t>
        </is>
      </c>
      <c r="N752">
        <f>IF(E752,1,IF(F752,0.85,IF(AND(C752="CW",G752),H752,1)))</f>
        <v/>
      </c>
      <c r="O752">
        <f>N752-L752</f>
        <v/>
      </c>
    </row>
    <row r="753">
      <c r="A753" t="inlineStr">
        <is>
          <t>2026-04-20</t>
        </is>
      </c>
      <c r="B753" t="inlineStr">
        <is>
          <t>Tax+2 boost1.05</t>
        </is>
      </c>
      <c r="C753" t="inlineStr">
        <is>
          <t>CW</t>
        </is>
      </c>
      <c r="D753" t="inlineStr">
        <is>
          <t>09:17</t>
        </is>
      </c>
      <c r="E753" t="b">
        <v>0</v>
      </c>
      <c r="F753" t="b">
        <v>0</v>
      </c>
      <c r="G753" t="b">
        <v>1</v>
      </c>
      <c r="H753" t="n">
        <v>1.05</v>
      </c>
      <c r="I753" t="n">
        <v>5</v>
      </c>
      <c r="J753" t="n">
        <v>7</v>
      </c>
      <c r="K753" t="n">
        <v>1.05</v>
      </c>
      <c r="L753" t="n">
        <v>1.05</v>
      </c>
      <c r="M753" t="inlineStr">
        <is>
          <t>CW higher-tax conviction</t>
        </is>
      </c>
      <c r="N753">
        <f>IF(E753,1,IF(F753,0.85,IF(AND(C753="CW",G753),H753,1)))</f>
        <v/>
      </c>
      <c r="O753">
        <f>N753-L753</f>
        <v/>
      </c>
    </row>
    <row r="754">
      <c r="A754" t="inlineStr">
        <is>
          <t>2026-04-21</t>
        </is>
      </c>
      <c r="B754" t="inlineStr">
        <is>
          <t>Tax+2 boost1.05</t>
        </is>
      </c>
      <c r="C754" t="inlineStr">
        <is>
          <t>NW</t>
        </is>
      </c>
      <c r="D754" t="inlineStr">
        <is>
          <t>NW</t>
        </is>
      </c>
      <c r="E754" t="b">
        <v>0</v>
      </c>
      <c r="F754" t="b">
        <v>1</v>
      </c>
      <c r="G754" t="b">
        <v>0</v>
      </c>
      <c r="H754" t="n">
        <v>1.05</v>
      </c>
      <c r="K754" t="n">
        <v>0.85</v>
      </c>
      <c r="L754" t="n">
        <v>0.85</v>
      </c>
      <c r="M754" t="inlineStr">
        <is>
          <t>Dicey overrides conviction</t>
        </is>
      </c>
      <c r="N754">
        <f>IF(E754,1,IF(F754,0.85,IF(AND(C754="CW",G754),H754,1)))</f>
        <v/>
      </c>
      <c r="O754">
        <f>N754-L754</f>
        <v/>
      </c>
    </row>
    <row r="755">
      <c r="A755" t="inlineStr">
        <is>
          <t>2026-04-22</t>
        </is>
      </c>
      <c r="B755" t="inlineStr">
        <is>
          <t>Tax+2 boost1.05</t>
        </is>
      </c>
      <c r="C755" t="inlineStr">
        <is>
          <t>CW</t>
        </is>
      </c>
      <c r="D755" t="inlineStr">
        <is>
          <t>09:17</t>
        </is>
      </c>
      <c r="E755" t="b">
        <v>0</v>
      </c>
      <c r="F755" t="b">
        <v>0</v>
      </c>
      <c r="G755" t="b">
        <v>1</v>
      </c>
      <c r="H755" t="n">
        <v>1.05</v>
      </c>
      <c r="I755" t="n">
        <v>5</v>
      </c>
      <c r="J755" t="n">
        <v>7</v>
      </c>
      <c r="K755" t="n">
        <v>1.05</v>
      </c>
      <c r="L755" t="n">
        <v>1.05</v>
      </c>
      <c r="M755" t="inlineStr">
        <is>
          <t>CW higher-tax conviction</t>
        </is>
      </c>
      <c r="N755">
        <f>IF(E755,1,IF(F755,0.85,IF(AND(C755="CW",G755),H755,1)))</f>
        <v/>
      </c>
      <c r="O755">
        <f>N755-L755</f>
        <v/>
      </c>
    </row>
    <row r="756">
      <c r="A756" t="inlineStr">
        <is>
          <t>2026-04-23</t>
        </is>
      </c>
      <c r="B756" t="inlineStr">
        <is>
          <t>Tax+2 boost1.05</t>
        </is>
      </c>
      <c r="C756" t="inlineStr">
        <is>
          <t>CW</t>
        </is>
      </c>
      <c r="D756" t="inlineStr">
        <is>
          <t>09:18</t>
        </is>
      </c>
      <c r="E756" t="b">
        <v>0</v>
      </c>
      <c r="F756" t="b">
        <v>0</v>
      </c>
      <c r="G756" t="b">
        <v>0</v>
      </c>
      <c r="H756" t="n">
        <v>1.05</v>
      </c>
      <c r="I756" t="n">
        <v>2</v>
      </c>
      <c r="J756" t="n">
        <v>4</v>
      </c>
      <c r="K756" t="n">
        <v>1</v>
      </c>
      <c r="L756" t="n">
        <v>1</v>
      </c>
      <c r="M756" t="inlineStr">
        <is>
          <t>Ordinary size1; no CW tax boost for NW</t>
        </is>
      </c>
      <c r="N756">
        <f>IF(E756,1,IF(F756,0.85,IF(AND(C756="CW",G756),H756,1)))</f>
        <v/>
      </c>
      <c r="O756">
        <f>N756-L756</f>
        <v/>
      </c>
    </row>
    <row r="757">
      <c r="A757" t="inlineStr">
        <is>
          <t>2026-04-27</t>
        </is>
      </c>
      <c r="B757" t="inlineStr">
        <is>
          <t>Tax+2 boost1.05</t>
        </is>
      </c>
      <c r="C757" t="inlineStr">
        <is>
          <t>NW</t>
        </is>
      </c>
      <c r="D757" t="inlineStr">
        <is>
          <t>NW</t>
        </is>
      </c>
      <c r="E757" t="b">
        <v>0</v>
      </c>
      <c r="F757" t="b">
        <v>1</v>
      </c>
      <c r="G757" t="b">
        <v>0</v>
      </c>
      <c r="H757" t="n">
        <v>1.05</v>
      </c>
      <c r="K757" t="n">
        <v>0.85</v>
      </c>
      <c r="L757" t="n">
        <v>0.85</v>
      </c>
      <c r="M757" t="inlineStr">
        <is>
          <t>Dicey overrides conviction</t>
        </is>
      </c>
      <c r="N757">
        <f>IF(E757,1,IF(F757,0.85,IF(AND(C757="CW",G757),H757,1)))</f>
        <v/>
      </c>
      <c r="O757">
        <f>N757-L757</f>
        <v/>
      </c>
    </row>
    <row r="758">
      <c r="A758" t="inlineStr">
        <is>
          <t>2026-04-28</t>
        </is>
      </c>
      <c r="B758" t="inlineStr">
        <is>
          <t>Tax+2 boost1.05</t>
        </is>
      </c>
      <c r="C758" t="inlineStr">
        <is>
          <t>NW</t>
        </is>
      </c>
      <c r="D758" t="inlineStr">
        <is>
          <t>NW</t>
        </is>
      </c>
      <c r="E758" t="b">
        <v>0</v>
      </c>
      <c r="F758" t="b">
        <v>1</v>
      </c>
      <c r="G758" t="b">
        <v>0</v>
      </c>
      <c r="H758" t="n">
        <v>1.05</v>
      </c>
      <c r="K758" t="n">
        <v>0.85</v>
      </c>
      <c r="L758" t="n">
        <v>0.85</v>
      </c>
      <c r="M758" t="inlineStr">
        <is>
          <t>Dicey overrides conviction</t>
        </is>
      </c>
      <c r="N758">
        <f>IF(E758,1,IF(F758,0.85,IF(AND(C758="CW",G758),H758,1)))</f>
        <v/>
      </c>
      <c r="O758">
        <f>N758-L758</f>
        <v/>
      </c>
    </row>
    <row r="759">
      <c r="A759" t="inlineStr">
        <is>
          <t>2026-04-30</t>
        </is>
      </c>
      <c r="B759" t="inlineStr">
        <is>
          <t>Tax+2 boost1.05</t>
        </is>
      </c>
      <c r="C759" t="inlineStr">
        <is>
          <t>CW</t>
        </is>
      </c>
      <c r="D759" t="inlineStr">
        <is>
          <t>09:20+</t>
        </is>
      </c>
      <c r="E759" t="b">
        <v>0</v>
      </c>
      <c r="F759" t="b">
        <v>0</v>
      </c>
      <c r="G759" t="b">
        <v>0</v>
      </c>
      <c r="H759" t="n">
        <v>1.05</v>
      </c>
      <c r="I759" t="n">
        <v>6</v>
      </c>
      <c r="J759" t="n">
        <v>8</v>
      </c>
      <c r="K759" t="n">
        <v>1</v>
      </c>
      <c r="L759" t="n">
        <v>1</v>
      </c>
      <c r="M759" t="inlineStr">
        <is>
          <t>Ordinary size1; no CW tax boost for NW</t>
        </is>
      </c>
      <c r="N759">
        <f>IF(E759,1,IF(F759,0.85,IF(AND(C759="CW",G759),H759,1)))</f>
        <v/>
      </c>
      <c r="O759">
        <f>N759-L759</f>
        <v/>
      </c>
    </row>
    <row r="760">
      <c r="A760" t="inlineStr">
        <is>
          <t>2026-05-04</t>
        </is>
      </c>
      <c r="B760" t="inlineStr">
        <is>
          <t>Tax+2 boost1.05</t>
        </is>
      </c>
      <c r="C760" t="inlineStr">
        <is>
          <t>NW</t>
        </is>
      </c>
      <c r="D760" t="inlineStr">
        <is>
          <t>NW</t>
        </is>
      </c>
      <c r="E760" t="b">
        <v>0</v>
      </c>
      <c r="F760" t="b">
        <v>1</v>
      </c>
      <c r="G760" t="b">
        <v>0</v>
      </c>
      <c r="H760" t="n">
        <v>1.05</v>
      </c>
      <c r="K760" t="n">
        <v>0.85</v>
      </c>
      <c r="L760" t="n">
        <v>0.85</v>
      </c>
      <c r="M760" t="inlineStr">
        <is>
          <t>Dicey overrides conviction</t>
        </is>
      </c>
      <c r="N760">
        <f>IF(E760,1,IF(F760,0.85,IF(AND(C760="CW",G760),H760,1)))</f>
        <v/>
      </c>
      <c r="O760">
        <f>N760-L760</f>
        <v/>
      </c>
    </row>
    <row r="761">
      <c r="A761" t="inlineStr">
        <is>
          <t>2026-05-05</t>
        </is>
      </c>
      <c r="B761" t="inlineStr">
        <is>
          <t>Tax+2 boost1.05</t>
        </is>
      </c>
      <c r="C761" t="inlineStr">
        <is>
          <t>CW</t>
        </is>
      </c>
      <c r="D761" t="inlineStr">
        <is>
          <t>09:18</t>
        </is>
      </c>
      <c r="E761" t="b">
        <v>0</v>
      </c>
      <c r="F761" t="b">
        <v>0</v>
      </c>
      <c r="G761" t="b">
        <v>0</v>
      </c>
      <c r="H761" t="n">
        <v>1.05</v>
      </c>
      <c r="I761" t="n">
        <v>2</v>
      </c>
      <c r="J761" t="n">
        <v>4</v>
      </c>
      <c r="K761" t="n">
        <v>1</v>
      </c>
      <c r="L761" t="n">
        <v>1</v>
      </c>
      <c r="M761" t="inlineStr">
        <is>
          <t>Ordinary size1; no CW tax boost for NW</t>
        </is>
      </c>
      <c r="N761">
        <f>IF(E761,1,IF(F761,0.85,IF(AND(C761="CW",G761),H761,1)))</f>
        <v/>
      </c>
      <c r="O761">
        <f>N761-L761</f>
        <v/>
      </c>
    </row>
    <row r="762">
      <c r="A762" t="inlineStr">
        <is>
          <t>2026-05-08</t>
        </is>
      </c>
      <c r="B762" t="inlineStr">
        <is>
          <t>Tax+2 boost1.05</t>
        </is>
      </c>
      <c r="C762" t="inlineStr">
        <is>
          <t>CW</t>
        </is>
      </c>
      <c r="D762" t="inlineStr">
        <is>
          <t>09:18</t>
        </is>
      </c>
      <c r="E762" t="b">
        <v>0</v>
      </c>
      <c r="F762" t="b">
        <v>1</v>
      </c>
      <c r="G762" t="b">
        <v>0</v>
      </c>
      <c r="H762" t="n">
        <v>1.05</v>
      </c>
      <c r="I762" t="n">
        <v>2</v>
      </c>
      <c r="J762" t="n">
        <v>4</v>
      </c>
      <c r="K762" t="n">
        <v>0.85</v>
      </c>
      <c r="L762" t="n">
        <v>0.85</v>
      </c>
      <c r="M762" t="inlineStr">
        <is>
          <t>Dicey overrides conviction</t>
        </is>
      </c>
      <c r="N762">
        <f>IF(E762,1,IF(F762,0.85,IF(AND(C762="CW",G762),H762,1)))</f>
        <v/>
      </c>
      <c r="O762">
        <f>N762-L762</f>
        <v/>
      </c>
    </row>
    <row r="763">
      <c r="A763" t="inlineStr">
        <is>
          <t>2026-05-12</t>
        </is>
      </c>
      <c r="B763" t="inlineStr">
        <is>
          <t>Tax+2 boost1.05</t>
        </is>
      </c>
      <c r="C763" t="inlineStr">
        <is>
          <t>CW</t>
        </is>
      </c>
      <c r="D763" t="inlineStr">
        <is>
          <t>09:17</t>
        </is>
      </c>
      <c r="E763" t="b">
        <v>0</v>
      </c>
      <c r="F763" t="b">
        <v>0</v>
      </c>
      <c r="G763" t="b">
        <v>0</v>
      </c>
      <c r="H763" t="n">
        <v>1.05</v>
      </c>
      <c r="I763" t="n">
        <v>5</v>
      </c>
      <c r="J763" t="n">
        <v>7</v>
      </c>
      <c r="K763" t="n">
        <v>1</v>
      </c>
      <c r="L763" t="n">
        <v>1</v>
      </c>
      <c r="M763" t="inlineStr">
        <is>
          <t>Ordinary size1; no CW tax boost for NW</t>
        </is>
      </c>
      <c r="N763">
        <f>IF(E763,1,IF(F763,0.85,IF(AND(C763="CW",G763),H763,1)))</f>
        <v/>
      </c>
      <c r="O763">
        <f>N763-L763</f>
        <v/>
      </c>
    </row>
    <row r="764">
      <c r="A764" t="inlineStr">
        <is>
          <t>2026-05-13</t>
        </is>
      </c>
      <c r="B764" t="inlineStr">
        <is>
          <t>Tax+2 boost1.05</t>
        </is>
      </c>
      <c r="C764" t="inlineStr">
        <is>
          <t>CW</t>
        </is>
      </c>
      <c r="D764" t="inlineStr">
        <is>
          <t>09:17</t>
        </is>
      </c>
      <c r="E764" t="b">
        <v>0</v>
      </c>
      <c r="F764" t="b">
        <v>0</v>
      </c>
      <c r="G764" t="b">
        <v>1</v>
      </c>
      <c r="H764" t="n">
        <v>1.05</v>
      </c>
      <c r="I764" t="n">
        <v>5</v>
      </c>
      <c r="J764" t="n">
        <v>7</v>
      </c>
      <c r="K764" t="n">
        <v>1.05</v>
      </c>
      <c r="L764" t="n">
        <v>1.05</v>
      </c>
      <c r="M764" t="inlineStr">
        <is>
          <t>CW higher-tax conviction</t>
        </is>
      </c>
      <c r="N764">
        <f>IF(E764,1,IF(F764,0.85,IF(AND(C764="CW",G764),H764,1)))</f>
        <v/>
      </c>
      <c r="O764">
        <f>N764-L764</f>
        <v/>
      </c>
    </row>
    <row r="765">
      <c r="A765" t="inlineStr">
        <is>
          <t>2026-05-15</t>
        </is>
      </c>
      <c r="B765" t="inlineStr">
        <is>
          <t>Tax+2 boost1.05</t>
        </is>
      </c>
      <c r="C765" t="inlineStr">
        <is>
          <t>CW</t>
        </is>
      </c>
      <c r="D765" t="inlineStr">
        <is>
          <t>09:19</t>
        </is>
      </c>
      <c r="E765" t="b">
        <v>0</v>
      </c>
      <c r="F765" t="b">
        <v>1</v>
      </c>
      <c r="G765" t="b">
        <v>1</v>
      </c>
      <c r="H765" t="n">
        <v>1.05</v>
      </c>
      <c r="I765" t="n">
        <v>2</v>
      </c>
      <c r="J765" t="n">
        <v>4</v>
      </c>
      <c r="K765" t="n">
        <v>0.85</v>
      </c>
      <c r="L765" t="n">
        <v>0.85</v>
      </c>
      <c r="M765" t="inlineStr">
        <is>
          <t>Dicey overrides conviction</t>
        </is>
      </c>
      <c r="N765">
        <f>IF(E765,1,IF(F765,0.85,IF(AND(C765="CW",G765),H765,1)))</f>
        <v/>
      </c>
      <c r="O765">
        <f>N765-L765</f>
        <v/>
      </c>
    </row>
    <row r="766">
      <c r="A766" t="inlineStr">
        <is>
          <t>2026-05-18</t>
        </is>
      </c>
      <c r="B766" t="inlineStr">
        <is>
          <t>Tax+2 boost1.05</t>
        </is>
      </c>
      <c r="C766" t="inlineStr">
        <is>
          <t>CW</t>
        </is>
      </c>
      <c r="D766" t="inlineStr">
        <is>
          <t>09:17</t>
        </is>
      </c>
      <c r="E766" t="b">
        <v>0</v>
      </c>
      <c r="F766" t="b">
        <v>0</v>
      </c>
      <c r="G766" t="b">
        <v>1</v>
      </c>
      <c r="H766" t="n">
        <v>1.05</v>
      </c>
      <c r="I766" t="n">
        <v>5</v>
      </c>
      <c r="J766" t="n">
        <v>7</v>
      </c>
      <c r="K766" t="n">
        <v>1.05</v>
      </c>
      <c r="L766" t="n">
        <v>1.05</v>
      </c>
      <c r="M766" t="inlineStr">
        <is>
          <t>CW higher-tax conviction</t>
        </is>
      </c>
      <c r="N766">
        <f>IF(E766,1,IF(F766,0.85,IF(AND(C766="CW",G766),H766,1)))</f>
        <v/>
      </c>
      <c r="O766">
        <f>N766-L766</f>
        <v/>
      </c>
    </row>
    <row r="767">
      <c r="A767" t="inlineStr">
        <is>
          <t>2026-05-19</t>
        </is>
      </c>
      <c r="B767" t="inlineStr">
        <is>
          <t>Tax+2 boost1.05</t>
        </is>
      </c>
      <c r="C767" t="inlineStr">
        <is>
          <t>CW</t>
        </is>
      </c>
      <c r="D767" t="inlineStr">
        <is>
          <t>09:17</t>
        </is>
      </c>
      <c r="E767" t="b">
        <v>0</v>
      </c>
      <c r="F767" t="b">
        <v>0</v>
      </c>
      <c r="G767" t="b">
        <v>0</v>
      </c>
      <c r="H767" t="n">
        <v>1.05</v>
      </c>
      <c r="I767" t="n">
        <v>5</v>
      </c>
      <c r="J767" t="n">
        <v>7</v>
      </c>
      <c r="K767" t="n">
        <v>1</v>
      </c>
      <c r="L767" t="n">
        <v>1</v>
      </c>
      <c r="M767" t="inlineStr">
        <is>
          <t>Ordinary size1; no CW tax boost for NW</t>
        </is>
      </c>
      <c r="N767">
        <f>IF(E767,1,IF(F767,0.85,IF(AND(C767="CW",G767),H767,1)))</f>
        <v/>
      </c>
      <c r="O767">
        <f>N767-L767</f>
        <v/>
      </c>
    </row>
    <row r="768">
      <c r="A768" t="inlineStr">
        <is>
          <t>2026-05-26</t>
        </is>
      </c>
      <c r="B768" t="inlineStr">
        <is>
          <t>Tax+2 boost1.05</t>
        </is>
      </c>
      <c r="C768" t="inlineStr">
        <is>
          <t>NW</t>
        </is>
      </c>
      <c r="D768" t="inlineStr">
        <is>
          <t>NW</t>
        </is>
      </c>
      <c r="E768" t="b">
        <v>0</v>
      </c>
      <c r="F768" t="b">
        <v>1</v>
      </c>
      <c r="G768" t="b">
        <v>0</v>
      </c>
      <c r="H768" t="n">
        <v>1.05</v>
      </c>
      <c r="K768" t="n">
        <v>0.85</v>
      </c>
      <c r="L768" t="n">
        <v>0.85</v>
      </c>
      <c r="M768" t="inlineStr">
        <is>
          <t>Dicey overrides conviction</t>
        </is>
      </c>
      <c r="N768">
        <f>IF(E768,1,IF(F768,0.85,IF(AND(C768="CW",G768),H768,1)))</f>
        <v/>
      </c>
      <c r="O768">
        <f>N768-L768</f>
        <v/>
      </c>
    </row>
    <row r="769">
      <c r="A769" t="inlineStr">
        <is>
          <t>2026-05-27</t>
        </is>
      </c>
      <c r="B769" t="inlineStr">
        <is>
          <t>Tax+2 boost1.05</t>
        </is>
      </c>
      <c r="C769" t="inlineStr">
        <is>
          <t>CW</t>
        </is>
      </c>
      <c r="D769" t="inlineStr">
        <is>
          <t>09:18</t>
        </is>
      </c>
      <c r="E769" t="b">
        <v>0</v>
      </c>
      <c r="F769" t="b">
        <v>0</v>
      </c>
      <c r="G769" t="b">
        <v>0</v>
      </c>
      <c r="H769" t="n">
        <v>1.05</v>
      </c>
      <c r="I769" t="n">
        <v>2</v>
      </c>
      <c r="J769" t="n">
        <v>4</v>
      </c>
      <c r="K769" t="n">
        <v>1</v>
      </c>
      <c r="L769" t="n">
        <v>1</v>
      </c>
      <c r="M769" t="inlineStr">
        <is>
          <t>Ordinary size1; no CW tax boost for NW</t>
        </is>
      </c>
      <c r="N769">
        <f>IF(E769,1,IF(F769,0.85,IF(AND(C769="CW",G769),H769,1)))</f>
        <v/>
      </c>
      <c r="O769">
        <f>N769-L769</f>
        <v/>
      </c>
    </row>
    <row r="770">
      <c r="A770" t="inlineStr">
        <is>
          <t>2026-06-01</t>
        </is>
      </c>
      <c r="B770" t="inlineStr">
        <is>
          <t>Tax+2 boost1.05</t>
        </is>
      </c>
      <c r="C770" t="inlineStr">
        <is>
          <t>NW</t>
        </is>
      </c>
      <c r="D770" t="inlineStr">
        <is>
          <t>NW</t>
        </is>
      </c>
      <c r="E770" t="b">
        <v>0</v>
      </c>
      <c r="F770" t="b">
        <v>1</v>
      </c>
      <c r="G770" t="b">
        <v>0</v>
      </c>
      <c r="H770" t="n">
        <v>1.05</v>
      </c>
      <c r="K770" t="n">
        <v>0.85</v>
      </c>
      <c r="L770" t="n">
        <v>0.85</v>
      </c>
      <c r="M770" t="inlineStr">
        <is>
          <t>Dicey overrides conviction</t>
        </is>
      </c>
      <c r="N770">
        <f>IF(E770,1,IF(F770,0.85,IF(AND(C770="CW",G770),H770,1)))</f>
        <v/>
      </c>
      <c r="O770">
        <f>N770-L770</f>
        <v/>
      </c>
    </row>
    <row r="771">
      <c r="A771" t="inlineStr">
        <is>
          <t>2026-06-02</t>
        </is>
      </c>
      <c r="B771" t="inlineStr">
        <is>
          <t>Tax+2 boost1.05</t>
        </is>
      </c>
      <c r="C771" t="inlineStr">
        <is>
          <t>CW</t>
        </is>
      </c>
      <c r="D771" t="inlineStr">
        <is>
          <t>09:18</t>
        </is>
      </c>
      <c r="E771" t="b">
        <v>0</v>
      </c>
      <c r="F771" t="b">
        <v>0</v>
      </c>
      <c r="G771" t="b">
        <v>0</v>
      </c>
      <c r="H771" t="n">
        <v>1.05</v>
      </c>
      <c r="I771" t="n">
        <v>2</v>
      </c>
      <c r="J771" t="n">
        <v>4</v>
      </c>
      <c r="K771" t="n">
        <v>1</v>
      </c>
      <c r="L771" t="n">
        <v>1</v>
      </c>
      <c r="M771" t="inlineStr">
        <is>
          <t>Ordinary size1; no CW tax boost for NW</t>
        </is>
      </c>
      <c r="N771">
        <f>IF(E771,1,IF(F771,0.85,IF(AND(C771="CW",G771),H771,1)))</f>
        <v/>
      </c>
      <c r="O771">
        <f>N771-L771</f>
        <v/>
      </c>
    </row>
    <row r="772">
      <c r="A772" t="inlineStr">
        <is>
          <t>2026-06-05</t>
        </is>
      </c>
      <c r="B772" t="inlineStr">
        <is>
          <t>Tax+2 boost1.05</t>
        </is>
      </c>
      <c r="C772" t="inlineStr">
        <is>
          <t>CW</t>
        </is>
      </c>
      <c r="D772" t="inlineStr">
        <is>
          <t>09:18</t>
        </is>
      </c>
      <c r="E772" t="b">
        <v>0</v>
      </c>
      <c r="F772" t="b">
        <v>1</v>
      </c>
      <c r="G772" t="b">
        <v>0</v>
      </c>
      <c r="H772" t="n">
        <v>1.05</v>
      </c>
      <c r="I772" t="n">
        <v>2</v>
      </c>
      <c r="J772" t="n">
        <v>4</v>
      </c>
      <c r="K772" t="n">
        <v>0.85</v>
      </c>
      <c r="L772" t="n">
        <v>0.85</v>
      </c>
      <c r="M772" t="inlineStr">
        <is>
          <t>Dicey overrides conviction</t>
        </is>
      </c>
      <c r="N772">
        <f>IF(E772,1,IF(F772,0.85,IF(AND(C772="CW",G772),H772,1)))</f>
        <v/>
      </c>
      <c r="O772">
        <f>N772-L772</f>
        <v/>
      </c>
    </row>
    <row r="773">
      <c r="A773" t="inlineStr">
        <is>
          <t>2026-06-09</t>
        </is>
      </c>
      <c r="B773" t="inlineStr">
        <is>
          <t>Tax+2 boost1.05</t>
        </is>
      </c>
      <c r="C773" t="inlineStr">
        <is>
          <t>CW</t>
        </is>
      </c>
      <c r="D773" t="inlineStr">
        <is>
          <t>09:17</t>
        </is>
      </c>
      <c r="E773" t="b">
        <v>0</v>
      </c>
      <c r="F773" t="b">
        <v>0</v>
      </c>
      <c r="G773" t="b">
        <v>0</v>
      </c>
      <c r="H773" t="n">
        <v>1.05</v>
      </c>
      <c r="I773" t="n">
        <v>5</v>
      </c>
      <c r="J773" t="n">
        <v>7</v>
      </c>
      <c r="K773" t="n">
        <v>1</v>
      </c>
      <c r="L773" t="n">
        <v>1</v>
      </c>
      <c r="M773" t="inlineStr">
        <is>
          <t>Ordinary size1; no CW tax boost for NW</t>
        </is>
      </c>
      <c r="N773">
        <f>IF(E773,1,IF(F773,0.85,IF(AND(C773="CW",G773),H773,1)))</f>
        <v/>
      </c>
      <c r="O773">
        <f>N773-L773</f>
        <v/>
      </c>
    </row>
    <row r="774">
      <c r="A774" t="inlineStr">
        <is>
          <t>2026-06-11</t>
        </is>
      </c>
      <c r="B774" t="inlineStr">
        <is>
          <t>Tax+2 boost1.05</t>
        </is>
      </c>
      <c r="C774" t="inlineStr">
        <is>
          <t>CW</t>
        </is>
      </c>
      <c r="D774" t="inlineStr">
        <is>
          <t>09:17</t>
        </is>
      </c>
      <c r="E774" t="b">
        <v>0</v>
      </c>
      <c r="F774" t="b">
        <v>0</v>
      </c>
      <c r="G774" t="b">
        <v>1</v>
      </c>
      <c r="H774" t="n">
        <v>1.05</v>
      </c>
      <c r="I774" t="n">
        <v>5</v>
      </c>
      <c r="J774" t="n">
        <v>7</v>
      </c>
      <c r="K774" t="n">
        <v>1.05</v>
      </c>
      <c r="L774" t="n">
        <v>1.05</v>
      </c>
      <c r="M774" t="inlineStr">
        <is>
          <t>CW higher-tax conviction</t>
        </is>
      </c>
      <c r="N774">
        <f>IF(E774,1,IF(F774,0.85,IF(AND(C774="CW",G774),H774,1)))</f>
        <v/>
      </c>
      <c r="O774">
        <f>N774-L774</f>
        <v/>
      </c>
    </row>
    <row r="775">
      <c r="A775" t="inlineStr">
        <is>
          <t>2026-06-16</t>
        </is>
      </c>
      <c r="B775" t="inlineStr">
        <is>
          <t>Tax+2 boost1.05</t>
        </is>
      </c>
      <c r="C775" t="inlineStr">
        <is>
          <t>NW</t>
        </is>
      </c>
      <c r="D775" t="inlineStr">
        <is>
          <t>NW</t>
        </is>
      </c>
      <c r="E775" t="b">
        <v>0</v>
      </c>
      <c r="F775" t="b">
        <v>1</v>
      </c>
      <c r="G775" t="b">
        <v>0</v>
      </c>
      <c r="H775" t="n">
        <v>1.05</v>
      </c>
      <c r="K775" t="n">
        <v>0.85</v>
      </c>
      <c r="L775" t="n">
        <v>0.85</v>
      </c>
      <c r="M775" t="inlineStr">
        <is>
          <t>Dicey overrides conviction</t>
        </is>
      </c>
      <c r="N775">
        <f>IF(E775,1,IF(F775,0.85,IF(AND(C775="CW",G775),H775,1)))</f>
        <v/>
      </c>
      <c r="O775">
        <f>N775-L775</f>
        <v/>
      </c>
    </row>
    <row r="776">
      <c r="A776" t="inlineStr">
        <is>
          <t>2026-06-18</t>
        </is>
      </c>
      <c r="B776" t="inlineStr">
        <is>
          <t>Tax+2 boost1.05</t>
        </is>
      </c>
      <c r="C776" t="inlineStr">
        <is>
          <t>CW</t>
        </is>
      </c>
      <c r="D776" t="inlineStr">
        <is>
          <t>09:17</t>
        </is>
      </c>
      <c r="E776" t="b">
        <v>0</v>
      </c>
      <c r="F776" t="b">
        <v>0</v>
      </c>
      <c r="G776" t="b">
        <v>0</v>
      </c>
      <c r="H776" t="n">
        <v>1.05</v>
      </c>
      <c r="I776" t="n">
        <v>5</v>
      </c>
      <c r="J776" t="n">
        <v>7</v>
      </c>
      <c r="K776" t="n">
        <v>1</v>
      </c>
      <c r="L776" t="n">
        <v>1</v>
      </c>
      <c r="M776" t="inlineStr">
        <is>
          <t>Ordinary size1; no CW tax boost for NW</t>
        </is>
      </c>
      <c r="N776">
        <f>IF(E776,1,IF(F776,0.85,IF(AND(C776="CW",G776),H776,1)))</f>
        <v/>
      </c>
      <c r="O776">
        <f>N776-L776</f>
        <v/>
      </c>
    </row>
    <row r="777">
      <c r="A777" t="inlineStr">
        <is>
          <t>2026-06-19</t>
        </is>
      </c>
      <c r="B777" t="inlineStr">
        <is>
          <t>Tax+2 boost1.05</t>
        </is>
      </c>
      <c r="C777" t="inlineStr">
        <is>
          <t>CW</t>
        </is>
      </c>
      <c r="D777" t="inlineStr">
        <is>
          <t>09:17</t>
        </is>
      </c>
      <c r="E777" t="b">
        <v>0</v>
      </c>
      <c r="F777" t="b">
        <v>0</v>
      </c>
      <c r="G777" t="b">
        <v>0</v>
      </c>
      <c r="H777" t="n">
        <v>1.05</v>
      </c>
      <c r="I777" t="n">
        <v>5</v>
      </c>
      <c r="J777" t="n">
        <v>7</v>
      </c>
      <c r="K777" t="n">
        <v>1</v>
      </c>
      <c r="L777" t="n">
        <v>1</v>
      </c>
      <c r="M777" t="inlineStr">
        <is>
          <t>Ordinary size1; no CW tax boost for NW</t>
        </is>
      </c>
      <c r="N777">
        <f>IF(E777,1,IF(F777,0.85,IF(AND(C777="CW",G777),H777,1)))</f>
        <v/>
      </c>
      <c r="O777">
        <f>N777-L777</f>
        <v/>
      </c>
    </row>
    <row r="778">
      <c r="A778" t="inlineStr">
        <is>
          <t>2026-06-30</t>
        </is>
      </c>
      <c r="B778" t="inlineStr">
        <is>
          <t>Tax+2 boost1.05</t>
        </is>
      </c>
      <c r="C778" t="inlineStr">
        <is>
          <t>CW</t>
        </is>
      </c>
      <c r="D778" t="inlineStr">
        <is>
          <t>09:18</t>
        </is>
      </c>
      <c r="E778" t="b">
        <v>0</v>
      </c>
      <c r="F778" t="b">
        <v>0</v>
      </c>
      <c r="G778" t="b">
        <v>0</v>
      </c>
      <c r="H778" t="n">
        <v>1.05</v>
      </c>
      <c r="I778" t="n">
        <v>2</v>
      </c>
      <c r="J778" t="n">
        <v>4</v>
      </c>
      <c r="K778" t="n">
        <v>1</v>
      </c>
      <c r="L778" t="n">
        <v>1</v>
      </c>
      <c r="M778" t="inlineStr">
        <is>
          <t>Ordinary size1; no CW tax boost for NW</t>
        </is>
      </c>
      <c r="N778">
        <f>IF(E778,1,IF(F778,0.85,IF(AND(C778="CW",G778),H778,1)))</f>
        <v/>
      </c>
      <c r="O778">
        <f>N778-L778</f>
        <v/>
      </c>
    </row>
    <row r="779">
      <c r="A779" t="inlineStr">
        <is>
          <t>2026-07-01</t>
        </is>
      </c>
      <c r="B779" t="inlineStr">
        <is>
          <t>Tax+2 boost1.05</t>
        </is>
      </c>
      <c r="C779" t="inlineStr">
        <is>
          <t>CW</t>
        </is>
      </c>
      <c r="D779" t="inlineStr">
        <is>
          <t>09:16</t>
        </is>
      </c>
      <c r="E779" t="b">
        <v>0</v>
      </c>
      <c r="F779" t="b">
        <v>0</v>
      </c>
      <c r="G779" t="b">
        <v>1</v>
      </c>
      <c r="H779" t="n">
        <v>1.05</v>
      </c>
      <c r="I779" t="n">
        <v>13</v>
      </c>
      <c r="J779" t="n">
        <v>15</v>
      </c>
      <c r="K779" t="n">
        <v>1.05</v>
      </c>
      <c r="L779" t="n">
        <v>1.05</v>
      </c>
      <c r="M779" t="inlineStr">
        <is>
          <t>CW higher-tax conviction</t>
        </is>
      </c>
      <c r="N779">
        <f>IF(E779,1,IF(F779,0.85,IF(AND(C779="CW",G779),H779,1)))</f>
        <v/>
      </c>
      <c r="O779">
        <f>N779-L779</f>
        <v/>
      </c>
    </row>
    <row r="780">
      <c r="A780" t="inlineStr">
        <is>
          <t>2026-07-02</t>
        </is>
      </c>
      <c r="B780" t="inlineStr">
        <is>
          <t>Tax+2 boost1.05</t>
        </is>
      </c>
      <c r="C780" t="inlineStr">
        <is>
          <t>CW</t>
        </is>
      </c>
      <c r="D780" t="inlineStr">
        <is>
          <t>09:18</t>
        </is>
      </c>
      <c r="E780" t="b">
        <v>0</v>
      </c>
      <c r="F780" t="b">
        <v>0</v>
      </c>
      <c r="G780" t="b">
        <v>0</v>
      </c>
      <c r="H780" t="n">
        <v>1.05</v>
      </c>
      <c r="I780" t="n">
        <v>2</v>
      </c>
      <c r="J780" t="n">
        <v>4</v>
      </c>
      <c r="K780" t="n">
        <v>1</v>
      </c>
      <c r="L780" t="n">
        <v>1</v>
      </c>
      <c r="M780" t="inlineStr">
        <is>
          <t>Ordinary size1; no CW tax boost for NW</t>
        </is>
      </c>
      <c r="N780">
        <f>IF(E780,1,IF(F780,0.85,IF(AND(C780="CW",G780),H780,1)))</f>
        <v/>
      </c>
      <c r="O780">
        <f>N780-L780</f>
        <v/>
      </c>
    </row>
    <row r="781">
      <c r="A781" t="inlineStr">
        <is>
          <t>2026-07-13</t>
        </is>
      </c>
      <c r="B781" t="inlineStr">
        <is>
          <t>Tax+2 boost1.05</t>
        </is>
      </c>
      <c r="C781" t="inlineStr">
        <is>
          <t>CW</t>
        </is>
      </c>
      <c r="D781" t="inlineStr">
        <is>
          <t>09:20+</t>
        </is>
      </c>
      <c r="E781" t="b">
        <v>0</v>
      </c>
      <c r="F781" t="b">
        <v>0</v>
      </c>
      <c r="G781" t="b">
        <v>0</v>
      </c>
      <c r="H781" t="n">
        <v>1.05</v>
      </c>
      <c r="I781" t="n">
        <v>6</v>
      </c>
      <c r="J781" t="n">
        <v>8</v>
      </c>
      <c r="K781" t="n">
        <v>1</v>
      </c>
      <c r="L781" t="n">
        <v>1</v>
      </c>
      <c r="M781" t="inlineStr">
        <is>
          <t>Ordinary size1; no CW tax boost for NW</t>
        </is>
      </c>
      <c r="N781">
        <f>IF(E781,1,IF(F781,0.85,IF(AND(C781="CW",G781),H781,1)))</f>
        <v/>
      </c>
      <c r="O781">
        <f>N781-L781</f>
        <v/>
      </c>
    </row>
    <row r="782">
      <c r="A782" t="inlineStr">
        <is>
          <t>2026-07-14</t>
        </is>
      </c>
      <c r="B782" t="inlineStr">
        <is>
          <t>Tax+2 boost1.05</t>
        </is>
      </c>
      <c r="C782" t="inlineStr">
        <is>
          <t>CW</t>
        </is>
      </c>
      <c r="D782" t="inlineStr">
        <is>
          <t>09:18</t>
        </is>
      </c>
      <c r="E782" t="b">
        <v>0</v>
      </c>
      <c r="F782" t="b">
        <v>0</v>
      </c>
      <c r="G782" t="b">
        <v>0</v>
      </c>
      <c r="H782" t="n">
        <v>1.05</v>
      </c>
      <c r="I782" t="n">
        <v>2</v>
      </c>
      <c r="J782" t="n">
        <v>4</v>
      </c>
      <c r="K782" t="n">
        <v>1</v>
      </c>
      <c r="L782" t="n">
        <v>1</v>
      </c>
      <c r="M782" t="inlineStr">
        <is>
          <t>Ordinary size1; no CW tax boost for NW</t>
        </is>
      </c>
      <c r="N782">
        <f>IF(E782,1,IF(F782,0.85,IF(AND(C782="CW",G782),H782,1)))</f>
        <v/>
      </c>
      <c r="O782">
        <f>N782-L782</f>
        <v/>
      </c>
    </row>
    <row r="783">
      <c r="A783" t="inlineStr">
        <is>
          <t>2026-07-21</t>
        </is>
      </c>
      <c r="B783" t="inlineStr">
        <is>
          <t>Tax+2 boost1.05</t>
        </is>
      </c>
      <c r="C783" t="inlineStr">
        <is>
          <t>NW</t>
        </is>
      </c>
      <c r="D783" t="inlineStr">
        <is>
          <t>NW</t>
        </is>
      </c>
      <c r="E783" t="b">
        <v>0</v>
      </c>
      <c r="F783" t="b">
        <v>0</v>
      </c>
      <c r="G783" t="b">
        <v>0</v>
      </c>
      <c r="H783" t="n">
        <v>1.05</v>
      </c>
      <c r="K783" t="n">
        <v>1</v>
      </c>
      <c r="L783" t="n">
        <v>1</v>
      </c>
      <c r="M783" t="inlineStr">
        <is>
          <t>Ordinary size1; no CW tax boost for NW</t>
        </is>
      </c>
      <c r="N783">
        <f>IF(E783,1,IF(F783,0.85,IF(AND(C783="CW",G783),H783,1)))</f>
        <v/>
      </c>
      <c r="O783">
        <f>N783-L783</f>
        <v/>
      </c>
    </row>
    <row r="784">
      <c r="A784" t="inlineStr">
        <is>
          <t>2026-07-22</t>
        </is>
      </c>
      <c r="B784" t="inlineStr">
        <is>
          <t>Tax+2 boost1.05</t>
        </is>
      </c>
      <c r="C784" t="inlineStr">
        <is>
          <t>CW</t>
        </is>
      </c>
      <c r="D784" t="inlineStr">
        <is>
          <t>09:16</t>
        </is>
      </c>
      <c r="E784" t="b">
        <v>0</v>
      </c>
      <c r="F784" t="b">
        <v>0</v>
      </c>
      <c r="G784" t="b">
        <v>1</v>
      </c>
      <c r="H784" t="n">
        <v>1.05</v>
      </c>
      <c r="I784" t="n">
        <v>13</v>
      </c>
      <c r="J784" t="n">
        <v>15</v>
      </c>
      <c r="K784" t="n">
        <v>1.05</v>
      </c>
      <c r="L784" t="n">
        <v>1.05</v>
      </c>
      <c r="M784" t="inlineStr">
        <is>
          <t>CW higher-tax conviction</t>
        </is>
      </c>
      <c r="N784">
        <f>IF(E784,1,IF(F784,0.85,IF(AND(C784="CW",G784),H784,1)))</f>
        <v/>
      </c>
      <c r="O784">
        <f>N784-L784</f>
        <v/>
      </c>
    </row>
    <row r="785">
      <c r="A785" t="inlineStr">
        <is>
          <t>2026-07-28</t>
        </is>
      </c>
      <c r="B785" t="inlineStr">
        <is>
          <t>Tax+2 boost1.05</t>
        </is>
      </c>
      <c r="C785" t="inlineStr">
        <is>
          <t>NW</t>
        </is>
      </c>
      <c r="D785" t="inlineStr">
        <is>
          <t>NW</t>
        </is>
      </c>
      <c r="E785" t="b">
        <v>0</v>
      </c>
      <c r="F785" t="b">
        <v>0</v>
      </c>
      <c r="G785" t="b">
        <v>0</v>
      </c>
      <c r="H785" t="n">
        <v>1.05</v>
      </c>
      <c r="K785" t="n">
        <v>1</v>
      </c>
      <c r="L785" t="n">
        <v>1</v>
      </c>
      <c r="M785" t="inlineStr">
        <is>
          <t>Ordinary size1; no CW tax boost for NW</t>
        </is>
      </c>
      <c r="N785">
        <f>IF(E785,1,IF(F785,0.85,IF(AND(C785="CW",G785),H785,1)))</f>
        <v/>
      </c>
      <c r="O785">
        <f>N785-L785</f>
        <v/>
      </c>
    </row>
    <row r="786">
      <c r="A786" t="inlineStr">
        <is>
          <t>2026-08-07</t>
        </is>
      </c>
      <c r="B786" t="inlineStr">
        <is>
          <t>Tax+2 boost1.05</t>
        </is>
      </c>
      <c r="C786" t="inlineStr">
        <is>
          <t>CW</t>
        </is>
      </c>
      <c r="D786" t="inlineStr">
        <is>
          <t>09:16</t>
        </is>
      </c>
      <c r="E786" t="b">
        <v>0</v>
      </c>
      <c r="F786" t="b">
        <v>0</v>
      </c>
      <c r="G786" t="b">
        <v>1</v>
      </c>
      <c r="H786" t="n">
        <v>1.05</v>
      </c>
      <c r="I786" t="n">
        <v>13</v>
      </c>
      <c r="J786" t="n">
        <v>15</v>
      </c>
      <c r="K786" t="n">
        <v>1.05</v>
      </c>
      <c r="L786" t="n">
        <v>1.05</v>
      </c>
      <c r="M786" t="inlineStr">
        <is>
          <t>CW higher-tax conviction</t>
        </is>
      </c>
      <c r="N786">
        <f>IF(E786,1,IF(F786,0.85,IF(AND(C786="CW",G786),H786,1)))</f>
        <v/>
      </c>
      <c r="O786">
        <f>N786-L786</f>
        <v/>
      </c>
    </row>
    <row r="787">
      <c r="A787" t="inlineStr">
        <is>
          <t>2026-08-10</t>
        </is>
      </c>
      <c r="B787" t="inlineStr">
        <is>
          <t>Tax+2 boost1.05</t>
        </is>
      </c>
      <c r="C787" t="inlineStr">
        <is>
          <t>CW</t>
        </is>
      </c>
      <c r="D787" t="inlineStr">
        <is>
          <t>09:17</t>
        </is>
      </c>
      <c r="E787" t="b">
        <v>0</v>
      </c>
      <c r="F787" t="b">
        <v>0</v>
      </c>
      <c r="G787" t="b">
        <v>1</v>
      </c>
      <c r="H787" t="n">
        <v>1.05</v>
      </c>
      <c r="I787" t="n">
        <v>5</v>
      </c>
      <c r="J787" t="n">
        <v>7</v>
      </c>
      <c r="K787" t="n">
        <v>1.05</v>
      </c>
      <c r="L787" t="n">
        <v>1.05</v>
      </c>
      <c r="M787" t="inlineStr">
        <is>
          <t>CW higher-tax conviction</t>
        </is>
      </c>
      <c r="N787">
        <f>IF(E787,1,IF(F787,0.85,IF(AND(C787="CW",G787),H787,1)))</f>
        <v/>
      </c>
      <c r="O787">
        <f>N787-L787</f>
        <v/>
      </c>
    </row>
    <row r="788">
      <c r="A788" t="inlineStr">
        <is>
          <t>2026-08-11</t>
        </is>
      </c>
      <c r="B788" t="inlineStr">
        <is>
          <t>Tax+2 boost1.05</t>
        </is>
      </c>
      <c r="C788" t="inlineStr">
        <is>
          <t>CW</t>
        </is>
      </c>
      <c r="D788" t="inlineStr">
        <is>
          <t>09:16</t>
        </is>
      </c>
      <c r="E788" t="b">
        <v>0</v>
      </c>
      <c r="F788" t="b">
        <v>0</v>
      </c>
      <c r="G788" t="b">
        <v>1</v>
      </c>
      <c r="H788" t="n">
        <v>1.05</v>
      </c>
      <c r="I788" t="n">
        <v>13</v>
      </c>
      <c r="J788" t="n">
        <v>15</v>
      </c>
      <c r="K788" t="n">
        <v>1.05</v>
      </c>
      <c r="L788" t="n">
        <v>1.05</v>
      </c>
      <c r="M788" t="inlineStr">
        <is>
          <t>CW higher-tax conviction</t>
        </is>
      </c>
      <c r="N788">
        <f>IF(E788,1,IF(F788,0.85,IF(AND(C788="CW",G788),H788,1)))</f>
        <v/>
      </c>
      <c r="O788">
        <f>N788-L788</f>
        <v/>
      </c>
    </row>
    <row r="789">
      <c r="A789" t="inlineStr">
        <is>
          <t>2026-08-12</t>
        </is>
      </c>
      <c r="B789" t="inlineStr">
        <is>
          <t>Tax+2 boost1.05</t>
        </is>
      </c>
      <c r="C789" t="inlineStr">
        <is>
          <t>CW</t>
        </is>
      </c>
      <c r="D789" t="inlineStr">
        <is>
          <t>09:18</t>
        </is>
      </c>
      <c r="E789" t="b">
        <v>0</v>
      </c>
      <c r="F789" t="b">
        <v>0</v>
      </c>
      <c r="G789" t="b">
        <v>0</v>
      </c>
      <c r="H789" t="n">
        <v>1.05</v>
      </c>
      <c r="I789" t="n">
        <v>2</v>
      </c>
      <c r="J789" t="n">
        <v>4</v>
      </c>
      <c r="K789" t="n">
        <v>1</v>
      </c>
      <c r="L789" t="n">
        <v>1</v>
      </c>
      <c r="M789" t="inlineStr">
        <is>
          <t>Ordinary size1; no CW tax boost for NW</t>
        </is>
      </c>
      <c r="N789">
        <f>IF(E789,1,IF(F789,0.85,IF(AND(C789="CW",G789),H789,1)))</f>
        <v/>
      </c>
      <c r="O789">
        <f>N789-L789</f>
        <v/>
      </c>
    </row>
    <row r="790">
      <c r="A790" t="inlineStr">
        <is>
          <t>2026-08-13</t>
        </is>
      </c>
      <c r="B790" t="inlineStr">
        <is>
          <t>Tax+2 boost1.05</t>
        </is>
      </c>
      <c r="C790" t="inlineStr">
        <is>
          <t>CW</t>
        </is>
      </c>
      <c r="D790" t="inlineStr">
        <is>
          <t>09:17</t>
        </is>
      </c>
      <c r="E790" t="b">
        <v>0</v>
      </c>
      <c r="F790" t="b">
        <v>0</v>
      </c>
      <c r="G790" t="b">
        <v>0</v>
      </c>
      <c r="H790" t="n">
        <v>1.05</v>
      </c>
      <c r="I790" t="n">
        <v>5</v>
      </c>
      <c r="J790" t="n">
        <v>7</v>
      </c>
      <c r="K790" t="n">
        <v>1</v>
      </c>
      <c r="L790" t="n">
        <v>1</v>
      </c>
      <c r="M790" t="inlineStr">
        <is>
          <t>Ordinary size1; no CW tax boost for NW</t>
        </is>
      </c>
      <c r="N790">
        <f>IF(E790,1,IF(F790,0.85,IF(AND(C790="CW",G790),H790,1)))</f>
        <v/>
      </c>
      <c r="O790">
        <f>N790-L790</f>
        <v/>
      </c>
    </row>
    <row r="791">
      <c r="A791" t="inlineStr">
        <is>
          <t>2026-08-19</t>
        </is>
      </c>
      <c r="B791" t="inlineStr">
        <is>
          <t>Tax+2 boost1.05</t>
        </is>
      </c>
      <c r="C791" t="inlineStr">
        <is>
          <t>CW</t>
        </is>
      </c>
      <c r="D791" t="inlineStr">
        <is>
          <t>09:18</t>
        </is>
      </c>
      <c r="E791" t="b">
        <v>0</v>
      </c>
      <c r="F791" t="b">
        <v>0</v>
      </c>
      <c r="G791" t="b">
        <v>0</v>
      </c>
      <c r="H791" t="n">
        <v>1.05</v>
      </c>
      <c r="I791" t="n">
        <v>2</v>
      </c>
      <c r="J791" t="n">
        <v>4</v>
      </c>
      <c r="K791" t="n">
        <v>1</v>
      </c>
      <c r="L791" t="n">
        <v>1</v>
      </c>
      <c r="M791" t="inlineStr">
        <is>
          <t>Ordinary size1; no CW tax boost for NW</t>
        </is>
      </c>
      <c r="N791">
        <f>IF(E791,1,IF(F791,0.85,IF(AND(C791="CW",G791),H791,1)))</f>
        <v/>
      </c>
      <c r="O791">
        <f>N791-L791</f>
        <v/>
      </c>
    </row>
    <row r="792">
      <c r="A792" t="inlineStr">
        <is>
          <t>2026-08-27</t>
        </is>
      </c>
      <c r="B792" t="inlineStr">
        <is>
          <t>Tax+2 boost1.05</t>
        </is>
      </c>
      <c r="C792" t="inlineStr">
        <is>
          <t>CW</t>
        </is>
      </c>
      <c r="D792" t="inlineStr">
        <is>
          <t>09:18</t>
        </is>
      </c>
      <c r="E792" t="b">
        <v>0</v>
      </c>
      <c r="F792" t="b">
        <v>0</v>
      </c>
      <c r="G792" t="b">
        <v>0</v>
      </c>
      <c r="H792" t="n">
        <v>1.05</v>
      </c>
      <c r="I792" t="n">
        <v>2</v>
      </c>
      <c r="J792" t="n">
        <v>4</v>
      </c>
      <c r="K792" t="n">
        <v>1</v>
      </c>
      <c r="L792" t="n">
        <v>1</v>
      </c>
      <c r="M792" t="inlineStr">
        <is>
          <t>Ordinary size1; no CW tax boost for NW</t>
        </is>
      </c>
      <c r="N792">
        <f>IF(E792,1,IF(F792,0.85,IF(AND(C792="CW",G792),H792,1)))</f>
        <v/>
      </c>
      <c r="O792">
        <f>N792-L792</f>
        <v/>
      </c>
    </row>
    <row r="793">
      <c r="A793" t="inlineStr">
        <is>
          <t>2026-09-15</t>
        </is>
      </c>
      <c r="B793" t="inlineStr">
        <is>
          <t>Tax+2 boost1.05</t>
        </is>
      </c>
      <c r="C793" t="inlineStr">
        <is>
          <t>NW</t>
        </is>
      </c>
      <c r="D793" t="inlineStr">
        <is>
          <t>NW</t>
        </is>
      </c>
      <c r="E793" t="b">
        <v>0</v>
      </c>
      <c r="F793" t="b">
        <v>1</v>
      </c>
      <c r="G793" t="b">
        <v>0</v>
      </c>
      <c r="H793" t="n">
        <v>1.05</v>
      </c>
      <c r="K793" t="n">
        <v>0.85</v>
      </c>
      <c r="L793" t="n">
        <v>0.85</v>
      </c>
      <c r="M793" t="inlineStr">
        <is>
          <t>Dicey overrides conviction</t>
        </is>
      </c>
      <c r="N793">
        <f>IF(E793,1,IF(F793,0.85,IF(AND(C793="CW",G793),H793,1)))</f>
        <v/>
      </c>
      <c r="O793">
        <f>N793-L793</f>
        <v/>
      </c>
    </row>
    <row r="794">
      <c r="A794" t="inlineStr">
        <is>
          <t>2026-09-29</t>
        </is>
      </c>
      <c r="B794" t="inlineStr">
        <is>
          <t>Tax+2 boost1.05</t>
        </is>
      </c>
      <c r="C794" t="inlineStr">
        <is>
          <t>CW</t>
        </is>
      </c>
      <c r="D794" t="inlineStr">
        <is>
          <t>09:18</t>
        </is>
      </c>
      <c r="E794" t="b">
        <v>0</v>
      </c>
      <c r="F794" t="b">
        <v>0</v>
      </c>
      <c r="G794" t="b">
        <v>0</v>
      </c>
      <c r="H794" t="n">
        <v>1.05</v>
      </c>
      <c r="I794" t="n">
        <v>2</v>
      </c>
      <c r="J794" t="n">
        <v>4</v>
      </c>
      <c r="K794" t="n">
        <v>1</v>
      </c>
      <c r="L794" t="n">
        <v>1</v>
      </c>
      <c r="M794" t="inlineStr">
        <is>
          <t>Ordinary size1; no CW tax boost for NW</t>
        </is>
      </c>
      <c r="N794">
        <f>IF(E794,1,IF(F794,0.85,IF(AND(C794="CW",G794),H794,1)))</f>
        <v/>
      </c>
      <c r="O794">
        <f>N794-L794</f>
        <v/>
      </c>
    </row>
    <row r="795">
      <c r="A795" t="inlineStr">
        <is>
          <t>2026-10-01</t>
        </is>
      </c>
      <c r="B795" t="inlineStr">
        <is>
          <t>Tax+2 boost1.05</t>
        </is>
      </c>
      <c r="C795" t="inlineStr">
        <is>
          <t>CW</t>
        </is>
      </c>
      <c r="D795" t="inlineStr">
        <is>
          <t>09:20+</t>
        </is>
      </c>
      <c r="E795" t="b">
        <v>0</v>
      </c>
      <c r="F795" t="b">
        <v>0</v>
      </c>
      <c r="G795" t="b">
        <v>0</v>
      </c>
      <c r="H795" t="n">
        <v>1.05</v>
      </c>
      <c r="I795" t="n">
        <v>6</v>
      </c>
      <c r="J795" t="n">
        <v>8</v>
      </c>
      <c r="K795" t="n">
        <v>1</v>
      </c>
      <c r="L795" t="n">
        <v>1</v>
      </c>
      <c r="M795" t="inlineStr">
        <is>
          <t>Ordinary size1; no CW tax boost for NW</t>
        </is>
      </c>
      <c r="N795">
        <f>IF(E795,1,IF(F795,0.85,IF(AND(C795="CW",G795),H795,1)))</f>
        <v/>
      </c>
      <c r="O795">
        <f>N795-L795</f>
        <v/>
      </c>
    </row>
    <row r="796">
      <c r="A796" t="inlineStr">
        <is>
          <t>2026-10-05</t>
        </is>
      </c>
      <c r="B796" t="inlineStr">
        <is>
          <t>Tax+2 boost1.05</t>
        </is>
      </c>
      <c r="C796" t="inlineStr">
        <is>
          <t>NW</t>
        </is>
      </c>
      <c r="D796" t="inlineStr">
        <is>
          <t>NW</t>
        </is>
      </c>
      <c r="E796" t="b">
        <v>0</v>
      </c>
      <c r="F796" t="b">
        <v>0</v>
      </c>
      <c r="G796" t="b">
        <v>0</v>
      </c>
      <c r="H796" t="n">
        <v>1.05</v>
      </c>
      <c r="K796" t="n">
        <v>1</v>
      </c>
      <c r="L796" t="n">
        <v>1</v>
      </c>
      <c r="M796" t="inlineStr">
        <is>
          <t>Ordinary size1; no CW tax boost for NW</t>
        </is>
      </c>
      <c r="N796">
        <f>IF(E796,1,IF(F796,0.85,IF(AND(C796="CW",G796),H796,1)))</f>
        <v/>
      </c>
      <c r="O796">
        <f>N796-L796</f>
        <v/>
      </c>
    </row>
    <row r="797">
      <c r="A797" t="inlineStr">
        <is>
          <t>2026-10-06</t>
        </is>
      </c>
      <c r="B797" t="inlineStr">
        <is>
          <t>Tax+2 boost1.05</t>
        </is>
      </c>
      <c r="C797" t="inlineStr">
        <is>
          <t>CW</t>
        </is>
      </c>
      <c r="D797" t="inlineStr">
        <is>
          <t>09:18</t>
        </is>
      </c>
      <c r="E797" t="b">
        <v>0</v>
      </c>
      <c r="F797" t="b">
        <v>0</v>
      </c>
      <c r="G797" t="b">
        <v>0</v>
      </c>
      <c r="H797" t="n">
        <v>1.05</v>
      </c>
      <c r="I797" t="n">
        <v>2</v>
      </c>
      <c r="J797" t="n">
        <v>4</v>
      </c>
      <c r="K797" t="n">
        <v>1</v>
      </c>
      <c r="L797" t="n">
        <v>1</v>
      </c>
      <c r="M797" t="inlineStr">
        <is>
          <t>Ordinary size1; no CW tax boost for NW</t>
        </is>
      </c>
      <c r="N797">
        <f>IF(E797,1,IF(F797,0.85,IF(AND(C797="CW",G797),H797,1)))</f>
        <v/>
      </c>
      <c r="O797">
        <f>N797-L797</f>
        <v/>
      </c>
    </row>
    <row r="798">
      <c r="A798" t="inlineStr">
        <is>
          <t>2026-10-08</t>
        </is>
      </c>
      <c r="B798" t="inlineStr">
        <is>
          <t>Tax+2 boost1.05</t>
        </is>
      </c>
      <c r="C798" t="inlineStr">
        <is>
          <t>CW</t>
        </is>
      </c>
      <c r="D798" t="inlineStr">
        <is>
          <t>09:16</t>
        </is>
      </c>
      <c r="E798" t="b">
        <v>0</v>
      </c>
      <c r="F798" t="b">
        <v>0</v>
      </c>
      <c r="G798" t="b">
        <v>1</v>
      </c>
      <c r="H798" t="n">
        <v>1.05</v>
      </c>
      <c r="I798" t="n">
        <v>13</v>
      </c>
      <c r="J798" t="n">
        <v>15</v>
      </c>
      <c r="K798" t="n">
        <v>1.05</v>
      </c>
      <c r="L798" t="n">
        <v>1.05</v>
      </c>
      <c r="M798" t="inlineStr">
        <is>
          <t>CW higher-tax conviction</t>
        </is>
      </c>
      <c r="N798">
        <f>IF(E798,1,IF(F798,0.85,IF(AND(C798="CW",G798),H798,1)))</f>
        <v/>
      </c>
      <c r="O798">
        <f>N798-L798</f>
        <v/>
      </c>
    </row>
    <row r="799">
      <c r="A799" t="inlineStr">
        <is>
          <t>2026-10-12</t>
        </is>
      </c>
      <c r="B799" t="inlineStr">
        <is>
          <t>Tax+2 boost1.05</t>
        </is>
      </c>
      <c r="C799" t="inlineStr">
        <is>
          <t>CW</t>
        </is>
      </c>
      <c r="D799" t="inlineStr">
        <is>
          <t>09:20+</t>
        </is>
      </c>
      <c r="E799" t="b">
        <v>0</v>
      </c>
      <c r="F799" t="b">
        <v>0</v>
      </c>
      <c r="G799" t="b">
        <v>1</v>
      </c>
      <c r="H799" t="n">
        <v>1.05</v>
      </c>
      <c r="I799" t="n">
        <v>6</v>
      </c>
      <c r="J799" t="n">
        <v>8</v>
      </c>
      <c r="K799" t="n">
        <v>1.05</v>
      </c>
      <c r="L799" t="n">
        <v>1.05</v>
      </c>
      <c r="M799" t="inlineStr">
        <is>
          <t>CW higher-tax conviction</t>
        </is>
      </c>
      <c r="N799">
        <f>IF(E799,1,IF(F799,0.85,IF(AND(C799="CW",G799),H799,1)))</f>
        <v/>
      </c>
      <c r="O799">
        <f>N799-L799</f>
        <v/>
      </c>
    </row>
    <row r="800">
      <c r="A800" t="inlineStr">
        <is>
          <t>2026-10-13</t>
        </is>
      </c>
      <c r="B800" t="inlineStr">
        <is>
          <t>Tax+2 boost1.05</t>
        </is>
      </c>
      <c r="C800" t="inlineStr">
        <is>
          <t>CW</t>
        </is>
      </c>
      <c r="D800" t="inlineStr">
        <is>
          <t>09:17</t>
        </is>
      </c>
      <c r="E800" t="b">
        <v>0</v>
      </c>
      <c r="F800" t="b">
        <v>1</v>
      </c>
      <c r="G800" t="b">
        <v>1</v>
      </c>
      <c r="H800" t="n">
        <v>1.05</v>
      </c>
      <c r="I800" t="n">
        <v>5</v>
      </c>
      <c r="J800" t="n">
        <v>7</v>
      </c>
      <c r="K800" t="n">
        <v>0.85</v>
      </c>
      <c r="L800" t="n">
        <v>0.85</v>
      </c>
      <c r="M800" t="inlineStr">
        <is>
          <t>Dicey overrides conviction</t>
        </is>
      </c>
      <c r="N800">
        <f>IF(E800,1,IF(F800,0.85,IF(AND(C800="CW",G800),H800,1)))</f>
        <v/>
      </c>
      <c r="O800">
        <f>N800-L800</f>
        <v/>
      </c>
    </row>
    <row r="801">
      <c r="A801" t="inlineStr">
        <is>
          <t>2021-01-01</t>
        </is>
      </c>
      <c r="B801" t="inlineStr">
        <is>
          <t>Tax+2 boost1.1</t>
        </is>
      </c>
      <c r="C801" t="inlineStr">
        <is>
          <t>CW</t>
        </is>
      </c>
      <c r="D801" t="inlineStr">
        <is>
          <t>09:17</t>
        </is>
      </c>
      <c r="E801" t="b">
        <v>1</v>
      </c>
      <c r="F801" t="b">
        <v>0</v>
      </c>
      <c r="G801" t="b">
        <v>0</v>
      </c>
      <c r="H801" t="n">
        <v>1.1</v>
      </c>
      <c r="I801" t="n">
        <v>5</v>
      </c>
      <c r="J801" t="n">
        <v>7</v>
      </c>
      <c r="K801" t="n">
        <v>1</v>
      </c>
      <c r="L801" t="n">
        <v>1</v>
      </c>
      <c r="M801" t="inlineStr">
        <is>
          <t>Warmup size1</t>
        </is>
      </c>
      <c r="N801">
        <f>IF(E801,1,IF(F801,0.85,IF(AND(C801="CW",G801),H801,1)))</f>
        <v/>
      </c>
      <c r="O801">
        <f>N801-L801</f>
        <v/>
      </c>
    </row>
    <row r="802">
      <c r="A802" t="inlineStr">
        <is>
          <t>2021-01-04</t>
        </is>
      </c>
      <c r="B802" t="inlineStr">
        <is>
          <t>Tax+2 boost1.1</t>
        </is>
      </c>
      <c r="C802" t="inlineStr">
        <is>
          <t>CW</t>
        </is>
      </c>
      <c r="D802" t="inlineStr">
        <is>
          <t>09:20+</t>
        </is>
      </c>
      <c r="E802" t="b">
        <v>1</v>
      </c>
      <c r="F802" t="b">
        <v>0</v>
      </c>
      <c r="G802" t="b">
        <v>0</v>
      </c>
      <c r="H802" t="n">
        <v>1.1</v>
      </c>
      <c r="I802" t="n">
        <v>6</v>
      </c>
      <c r="J802" t="n">
        <v>8</v>
      </c>
      <c r="K802" t="n">
        <v>1</v>
      </c>
      <c r="L802" t="n">
        <v>1</v>
      </c>
      <c r="M802" t="inlineStr">
        <is>
          <t>Warmup size1</t>
        </is>
      </c>
      <c r="N802">
        <f>IF(E802,1,IF(F802,0.85,IF(AND(C802="CW",G802),H802,1)))</f>
        <v/>
      </c>
      <c r="O802">
        <f>N802-L802</f>
        <v/>
      </c>
    </row>
    <row r="803">
      <c r="A803" t="inlineStr">
        <is>
          <t>2021-01-05</t>
        </is>
      </c>
      <c r="B803" t="inlineStr">
        <is>
          <t>Tax+2 boost1.1</t>
        </is>
      </c>
      <c r="C803" t="inlineStr">
        <is>
          <t>CW</t>
        </is>
      </c>
      <c r="D803" t="inlineStr">
        <is>
          <t>09:17</t>
        </is>
      </c>
      <c r="E803" t="b">
        <v>1</v>
      </c>
      <c r="F803" t="b">
        <v>0</v>
      </c>
      <c r="G803" t="b">
        <v>0</v>
      </c>
      <c r="H803" t="n">
        <v>1.1</v>
      </c>
      <c r="I803" t="n">
        <v>5</v>
      </c>
      <c r="J803" t="n">
        <v>7</v>
      </c>
      <c r="K803" t="n">
        <v>1</v>
      </c>
      <c r="L803" t="n">
        <v>1</v>
      </c>
      <c r="M803" t="inlineStr">
        <is>
          <t>Warmup size1</t>
        </is>
      </c>
      <c r="N803">
        <f>IF(E803,1,IF(F803,0.85,IF(AND(C803="CW",G803),H803,1)))</f>
        <v/>
      </c>
      <c r="O803">
        <f>N803-L803</f>
        <v/>
      </c>
    </row>
    <row r="804">
      <c r="A804" t="inlineStr">
        <is>
          <t>2021-01-06</t>
        </is>
      </c>
      <c r="B804" t="inlineStr">
        <is>
          <t>Tax+2 boost1.1</t>
        </is>
      </c>
      <c r="C804" t="inlineStr">
        <is>
          <t>CW</t>
        </is>
      </c>
      <c r="D804" t="inlineStr">
        <is>
          <t>09:17</t>
        </is>
      </c>
      <c r="E804" t="b">
        <v>1</v>
      </c>
      <c r="F804" t="b">
        <v>0</v>
      </c>
      <c r="G804" t="b">
        <v>0</v>
      </c>
      <c r="H804" t="n">
        <v>1.1</v>
      </c>
      <c r="I804" t="n">
        <v>5</v>
      </c>
      <c r="J804" t="n">
        <v>7</v>
      </c>
      <c r="K804" t="n">
        <v>1</v>
      </c>
      <c r="L804" t="n">
        <v>1</v>
      </c>
      <c r="M804" t="inlineStr">
        <is>
          <t>Warmup size1</t>
        </is>
      </c>
      <c r="N804">
        <f>IF(E804,1,IF(F804,0.85,IF(AND(C804="CW",G804),H804,1)))</f>
        <v/>
      </c>
      <c r="O804">
        <f>N804-L804</f>
        <v/>
      </c>
    </row>
    <row r="805">
      <c r="A805" t="inlineStr">
        <is>
          <t>2021-01-07</t>
        </is>
      </c>
      <c r="B805" t="inlineStr">
        <is>
          <t>Tax+2 boost1.1</t>
        </is>
      </c>
      <c r="C805" t="inlineStr">
        <is>
          <t>CW</t>
        </is>
      </c>
      <c r="D805" t="inlineStr">
        <is>
          <t>09:18</t>
        </is>
      </c>
      <c r="E805" t="b">
        <v>1</v>
      </c>
      <c r="F805" t="b">
        <v>0</v>
      </c>
      <c r="G805" t="b">
        <v>0</v>
      </c>
      <c r="H805" t="n">
        <v>1.1</v>
      </c>
      <c r="I805" t="n">
        <v>2</v>
      </c>
      <c r="J805" t="n">
        <v>4</v>
      </c>
      <c r="K805" t="n">
        <v>1</v>
      </c>
      <c r="L805" t="n">
        <v>1</v>
      </c>
      <c r="M805" t="inlineStr">
        <is>
          <t>Warmup size1</t>
        </is>
      </c>
      <c r="N805">
        <f>IF(E805,1,IF(F805,0.85,IF(AND(C805="CW",G805),H805,1)))</f>
        <v/>
      </c>
      <c r="O805">
        <f>N805-L805</f>
        <v/>
      </c>
    </row>
    <row r="806">
      <c r="A806" t="inlineStr">
        <is>
          <t>2021-01-11</t>
        </is>
      </c>
      <c r="B806" t="inlineStr">
        <is>
          <t>Tax+2 boost1.1</t>
        </is>
      </c>
      <c r="C806" t="inlineStr">
        <is>
          <t>CW</t>
        </is>
      </c>
      <c r="D806" t="inlineStr">
        <is>
          <t>09:19</t>
        </is>
      </c>
      <c r="E806" t="b">
        <v>1</v>
      </c>
      <c r="F806" t="b">
        <v>0</v>
      </c>
      <c r="G806" t="b">
        <v>0</v>
      </c>
      <c r="H806" t="n">
        <v>1.1</v>
      </c>
      <c r="I806" t="n">
        <v>2</v>
      </c>
      <c r="J806" t="n">
        <v>4</v>
      </c>
      <c r="K806" t="n">
        <v>1</v>
      </c>
      <c r="L806" t="n">
        <v>1</v>
      </c>
      <c r="M806" t="inlineStr">
        <is>
          <t>Warmup size1</t>
        </is>
      </c>
      <c r="N806">
        <f>IF(E806,1,IF(F806,0.85,IF(AND(C806="CW",G806),H806,1)))</f>
        <v/>
      </c>
      <c r="O806">
        <f>N806-L806</f>
        <v/>
      </c>
    </row>
    <row r="807">
      <c r="A807" t="inlineStr">
        <is>
          <t>2021-01-12</t>
        </is>
      </c>
      <c r="B807" t="inlineStr">
        <is>
          <t>Tax+2 boost1.1</t>
        </is>
      </c>
      <c r="C807" t="inlineStr">
        <is>
          <t>CW</t>
        </is>
      </c>
      <c r="D807" t="inlineStr">
        <is>
          <t>09:17</t>
        </is>
      </c>
      <c r="E807" t="b">
        <v>1</v>
      </c>
      <c r="F807" t="b">
        <v>0</v>
      </c>
      <c r="G807" t="b">
        <v>0</v>
      </c>
      <c r="H807" t="n">
        <v>1.1</v>
      </c>
      <c r="I807" t="n">
        <v>5</v>
      </c>
      <c r="J807" t="n">
        <v>7</v>
      </c>
      <c r="K807" t="n">
        <v>1</v>
      </c>
      <c r="L807" t="n">
        <v>1</v>
      </c>
      <c r="M807" t="inlineStr">
        <is>
          <t>Warmup size1</t>
        </is>
      </c>
      <c r="N807">
        <f>IF(E807,1,IF(F807,0.85,IF(AND(C807="CW",G807),H807,1)))</f>
        <v/>
      </c>
      <c r="O807">
        <f>N807-L807</f>
        <v/>
      </c>
    </row>
    <row r="808">
      <c r="A808" t="inlineStr">
        <is>
          <t>2021-01-13</t>
        </is>
      </c>
      <c r="B808" t="inlineStr">
        <is>
          <t>Tax+2 boost1.1</t>
        </is>
      </c>
      <c r="C808" t="inlineStr">
        <is>
          <t>CW</t>
        </is>
      </c>
      <c r="D808" t="inlineStr">
        <is>
          <t>09:17</t>
        </is>
      </c>
      <c r="E808" t="b">
        <v>1</v>
      </c>
      <c r="F808" t="b">
        <v>0</v>
      </c>
      <c r="G808" t="b">
        <v>0</v>
      </c>
      <c r="H808" t="n">
        <v>1.1</v>
      </c>
      <c r="I808" t="n">
        <v>5</v>
      </c>
      <c r="J808" t="n">
        <v>7</v>
      </c>
      <c r="K808" t="n">
        <v>1</v>
      </c>
      <c r="L808" t="n">
        <v>1</v>
      </c>
      <c r="M808" t="inlineStr">
        <is>
          <t>Warmup size1</t>
        </is>
      </c>
      <c r="N808">
        <f>IF(E808,1,IF(F808,0.85,IF(AND(C808="CW",G808),H808,1)))</f>
        <v/>
      </c>
      <c r="O808">
        <f>N808-L808</f>
        <v/>
      </c>
    </row>
    <row r="809">
      <c r="A809" t="inlineStr">
        <is>
          <t>2021-01-14</t>
        </is>
      </c>
      <c r="B809" t="inlineStr">
        <is>
          <t>Tax+2 boost1.1</t>
        </is>
      </c>
      <c r="C809" t="inlineStr">
        <is>
          <t>CW</t>
        </is>
      </c>
      <c r="D809" t="inlineStr">
        <is>
          <t>09:17</t>
        </is>
      </c>
      <c r="E809" t="b">
        <v>1</v>
      </c>
      <c r="F809" t="b">
        <v>0</v>
      </c>
      <c r="G809" t="b">
        <v>0</v>
      </c>
      <c r="H809" t="n">
        <v>1.1</v>
      </c>
      <c r="I809" t="n">
        <v>5</v>
      </c>
      <c r="J809" t="n">
        <v>7</v>
      </c>
      <c r="K809" t="n">
        <v>1</v>
      </c>
      <c r="L809" t="n">
        <v>1</v>
      </c>
      <c r="M809" t="inlineStr">
        <is>
          <t>Warmup size1</t>
        </is>
      </c>
      <c r="N809">
        <f>IF(E809,1,IF(F809,0.85,IF(AND(C809="CW",G809),H809,1)))</f>
        <v/>
      </c>
      <c r="O809">
        <f>N809-L809</f>
        <v/>
      </c>
    </row>
    <row r="810">
      <c r="A810" t="inlineStr">
        <is>
          <t>2021-01-15</t>
        </is>
      </c>
      <c r="B810" t="inlineStr">
        <is>
          <t>Tax+2 boost1.1</t>
        </is>
      </c>
      <c r="C810" t="inlineStr">
        <is>
          <t>CW</t>
        </is>
      </c>
      <c r="D810" t="inlineStr">
        <is>
          <t>09:17</t>
        </is>
      </c>
      <c r="E810" t="b">
        <v>1</v>
      </c>
      <c r="F810" t="b">
        <v>0</v>
      </c>
      <c r="G810" t="b">
        <v>0</v>
      </c>
      <c r="H810" t="n">
        <v>1.1</v>
      </c>
      <c r="I810" t="n">
        <v>5</v>
      </c>
      <c r="J810" t="n">
        <v>7</v>
      </c>
      <c r="K810" t="n">
        <v>1</v>
      </c>
      <c r="L810" t="n">
        <v>1</v>
      </c>
      <c r="M810" t="inlineStr">
        <is>
          <t>Warmup size1</t>
        </is>
      </c>
      <c r="N810">
        <f>IF(E810,1,IF(F810,0.85,IF(AND(C810="CW",G810),H810,1)))</f>
        <v/>
      </c>
      <c r="O810">
        <f>N810-L810</f>
        <v/>
      </c>
    </row>
    <row r="811">
      <c r="A811" t="inlineStr">
        <is>
          <t>2021-01-18</t>
        </is>
      </c>
      <c r="B811" t="inlineStr">
        <is>
          <t>Tax+2 boost1.1</t>
        </is>
      </c>
      <c r="C811" t="inlineStr">
        <is>
          <t>CW</t>
        </is>
      </c>
      <c r="D811" t="inlineStr">
        <is>
          <t>09:18</t>
        </is>
      </c>
      <c r="E811" t="b">
        <v>1</v>
      </c>
      <c r="F811" t="b">
        <v>0</v>
      </c>
      <c r="G811" t="b">
        <v>0</v>
      </c>
      <c r="H811" t="n">
        <v>1.1</v>
      </c>
      <c r="I811" t="n">
        <v>2</v>
      </c>
      <c r="J811" t="n">
        <v>4</v>
      </c>
      <c r="K811" t="n">
        <v>1</v>
      </c>
      <c r="L811" t="n">
        <v>1</v>
      </c>
      <c r="M811" t="inlineStr">
        <is>
          <t>Warmup size1</t>
        </is>
      </c>
      <c r="N811">
        <f>IF(E811,1,IF(F811,0.85,IF(AND(C811="CW",G811),H811,1)))</f>
        <v/>
      </c>
      <c r="O811">
        <f>N811-L811</f>
        <v/>
      </c>
    </row>
    <row r="812">
      <c r="A812" t="inlineStr">
        <is>
          <t>2021-01-19</t>
        </is>
      </c>
      <c r="B812" t="inlineStr">
        <is>
          <t>Tax+2 boost1.1</t>
        </is>
      </c>
      <c r="C812" t="inlineStr">
        <is>
          <t>CW</t>
        </is>
      </c>
      <c r="D812" t="inlineStr">
        <is>
          <t>09:16</t>
        </is>
      </c>
      <c r="E812" t="b">
        <v>1</v>
      </c>
      <c r="F812" t="b">
        <v>0</v>
      </c>
      <c r="G812" t="b">
        <v>0</v>
      </c>
      <c r="H812" t="n">
        <v>1.1</v>
      </c>
      <c r="I812" t="n">
        <v>13</v>
      </c>
      <c r="J812" t="n">
        <v>15</v>
      </c>
      <c r="K812" t="n">
        <v>1</v>
      </c>
      <c r="L812" t="n">
        <v>1</v>
      </c>
      <c r="M812" t="inlineStr">
        <is>
          <t>Warmup size1</t>
        </is>
      </c>
      <c r="N812">
        <f>IF(E812,1,IF(F812,0.85,IF(AND(C812="CW",G812),H812,1)))</f>
        <v/>
      </c>
      <c r="O812">
        <f>N812-L812</f>
        <v/>
      </c>
    </row>
    <row r="813">
      <c r="A813" t="inlineStr">
        <is>
          <t>2021-01-20</t>
        </is>
      </c>
      <c r="B813" t="inlineStr">
        <is>
          <t>Tax+2 boost1.1</t>
        </is>
      </c>
      <c r="C813" t="inlineStr">
        <is>
          <t>CW</t>
        </is>
      </c>
      <c r="D813" t="inlineStr">
        <is>
          <t>09:17</t>
        </is>
      </c>
      <c r="E813" t="b">
        <v>1</v>
      </c>
      <c r="F813" t="b">
        <v>0</v>
      </c>
      <c r="G813" t="b">
        <v>0</v>
      </c>
      <c r="H813" t="n">
        <v>1.1</v>
      </c>
      <c r="I813" t="n">
        <v>5</v>
      </c>
      <c r="J813" t="n">
        <v>7</v>
      </c>
      <c r="K813" t="n">
        <v>1</v>
      </c>
      <c r="L813" t="n">
        <v>1</v>
      </c>
      <c r="M813" t="inlineStr">
        <is>
          <t>Warmup size1</t>
        </is>
      </c>
      <c r="N813">
        <f>IF(E813,1,IF(F813,0.85,IF(AND(C813="CW",G813),H813,1)))</f>
        <v/>
      </c>
      <c r="O813">
        <f>N813-L813</f>
        <v/>
      </c>
    </row>
    <row r="814">
      <c r="A814" t="inlineStr">
        <is>
          <t>2021-01-21</t>
        </is>
      </c>
      <c r="B814" t="inlineStr">
        <is>
          <t>Tax+2 boost1.1</t>
        </is>
      </c>
      <c r="C814" t="inlineStr">
        <is>
          <t>CW</t>
        </is>
      </c>
      <c r="D814" t="inlineStr">
        <is>
          <t>09:16</t>
        </is>
      </c>
      <c r="E814" t="b">
        <v>1</v>
      </c>
      <c r="F814" t="b">
        <v>0</v>
      </c>
      <c r="G814" t="b">
        <v>0</v>
      </c>
      <c r="H814" t="n">
        <v>1.1</v>
      </c>
      <c r="I814" t="n">
        <v>13</v>
      </c>
      <c r="J814" t="n">
        <v>15</v>
      </c>
      <c r="K814" t="n">
        <v>1</v>
      </c>
      <c r="L814" t="n">
        <v>1</v>
      </c>
      <c r="M814" t="inlineStr">
        <is>
          <t>Warmup size1</t>
        </is>
      </c>
      <c r="N814">
        <f>IF(E814,1,IF(F814,0.85,IF(AND(C814="CW",G814),H814,1)))</f>
        <v/>
      </c>
      <c r="O814">
        <f>N814-L814</f>
        <v/>
      </c>
    </row>
    <row r="815">
      <c r="A815" t="inlineStr">
        <is>
          <t>2021-01-22</t>
        </is>
      </c>
      <c r="B815" t="inlineStr">
        <is>
          <t>Tax+2 boost1.1</t>
        </is>
      </c>
      <c r="C815" t="inlineStr">
        <is>
          <t>CW</t>
        </is>
      </c>
      <c r="D815" t="inlineStr">
        <is>
          <t>09:20+</t>
        </is>
      </c>
      <c r="E815" t="b">
        <v>1</v>
      </c>
      <c r="F815" t="b">
        <v>0</v>
      </c>
      <c r="G815" t="b">
        <v>0</v>
      </c>
      <c r="H815" t="n">
        <v>1.1</v>
      </c>
      <c r="I815" t="n">
        <v>6</v>
      </c>
      <c r="J815" t="n">
        <v>8</v>
      </c>
      <c r="K815" t="n">
        <v>1</v>
      </c>
      <c r="L815" t="n">
        <v>1</v>
      </c>
      <c r="M815" t="inlineStr">
        <is>
          <t>Warmup size1</t>
        </is>
      </c>
      <c r="N815">
        <f>IF(E815,1,IF(F815,0.85,IF(AND(C815="CW",G815),H815,1)))</f>
        <v/>
      </c>
      <c r="O815">
        <f>N815-L815</f>
        <v/>
      </c>
    </row>
    <row r="816">
      <c r="A816" t="inlineStr">
        <is>
          <t>2021-01-25</t>
        </is>
      </c>
      <c r="B816" t="inlineStr">
        <is>
          <t>Tax+2 boost1.1</t>
        </is>
      </c>
      <c r="C816" t="inlineStr">
        <is>
          <t>CW</t>
        </is>
      </c>
      <c r="D816" t="inlineStr">
        <is>
          <t>09:20+</t>
        </is>
      </c>
      <c r="E816" t="b">
        <v>1</v>
      </c>
      <c r="F816" t="b">
        <v>0</v>
      </c>
      <c r="G816" t="b">
        <v>0</v>
      </c>
      <c r="H816" t="n">
        <v>1.1</v>
      </c>
      <c r="I816" t="n">
        <v>6</v>
      </c>
      <c r="J816" t="n">
        <v>8</v>
      </c>
      <c r="K816" t="n">
        <v>1</v>
      </c>
      <c r="L816" t="n">
        <v>1</v>
      </c>
      <c r="M816" t="inlineStr">
        <is>
          <t>Warmup size1</t>
        </is>
      </c>
      <c r="N816">
        <f>IF(E816,1,IF(F816,0.85,IF(AND(C816="CW",G816),H816,1)))</f>
        <v/>
      </c>
      <c r="O816">
        <f>N816-L816</f>
        <v/>
      </c>
    </row>
    <row r="817">
      <c r="A817" t="inlineStr">
        <is>
          <t>2021-01-27</t>
        </is>
      </c>
      <c r="B817" t="inlineStr">
        <is>
          <t>Tax+2 boost1.1</t>
        </is>
      </c>
      <c r="C817" t="inlineStr">
        <is>
          <t>CW</t>
        </is>
      </c>
      <c r="D817" t="inlineStr">
        <is>
          <t>09:16</t>
        </is>
      </c>
      <c r="E817" t="b">
        <v>1</v>
      </c>
      <c r="F817" t="b">
        <v>0</v>
      </c>
      <c r="G817" t="b">
        <v>0</v>
      </c>
      <c r="H817" t="n">
        <v>1.1</v>
      </c>
      <c r="I817" t="n">
        <v>13</v>
      </c>
      <c r="J817" t="n">
        <v>15</v>
      </c>
      <c r="K817" t="n">
        <v>1</v>
      </c>
      <c r="L817" t="n">
        <v>1</v>
      </c>
      <c r="M817" t="inlineStr">
        <is>
          <t>Warmup size1</t>
        </is>
      </c>
      <c r="N817">
        <f>IF(E817,1,IF(F817,0.85,IF(AND(C817="CW",G817),H817,1)))</f>
        <v/>
      </c>
      <c r="O817">
        <f>N817-L817</f>
        <v/>
      </c>
    </row>
    <row r="818">
      <c r="A818" t="inlineStr">
        <is>
          <t>2021-01-28</t>
        </is>
      </c>
      <c r="B818" t="inlineStr">
        <is>
          <t>Tax+2 boost1.1</t>
        </is>
      </c>
      <c r="C818" t="inlineStr">
        <is>
          <t>CW</t>
        </is>
      </c>
      <c r="D818" t="inlineStr">
        <is>
          <t>09:16</t>
        </is>
      </c>
      <c r="E818" t="b">
        <v>1</v>
      </c>
      <c r="F818" t="b">
        <v>0</v>
      </c>
      <c r="G818" t="b">
        <v>0</v>
      </c>
      <c r="H818" t="n">
        <v>1.1</v>
      </c>
      <c r="I818" t="n">
        <v>13</v>
      </c>
      <c r="J818" t="n">
        <v>15</v>
      </c>
      <c r="K818" t="n">
        <v>1</v>
      </c>
      <c r="L818" t="n">
        <v>1</v>
      </c>
      <c r="M818" t="inlineStr">
        <is>
          <t>Warmup size1</t>
        </is>
      </c>
      <c r="N818">
        <f>IF(E818,1,IF(F818,0.85,IF(AND(C818="CW",G818),H818,1)))</f>
        <v/>
      </c>
      <c r="O818">
        <f>N818-L818</f>
        <v/>
      </c>
    </row>
    <row r="819">
      <c r="A819" t="inlineStr">
        <is>
          <t>2021-01-29</t>
        </is>
      </c>
      <c r="B819" t="inlineStr">
        <is>
          <t>Tax+2 boost1.1</t>
        </is>
      </c>
      <c r="C819" t="inlineStr">
        <is>
          <t>CW</t>
        </is>
      </c>
      <c r="D819" t="inlineStr">
        <is>
          <t>09:16</t>
        </is>
      </c>
      <c r="E819" t="b">
        <v>1</v>
      </c>
      <c r="F819" t="b">
        <v>0</v>
      </c>
      <c r="G819" t="b">
        <v>0</v>
      </c>
      <c r="H819" t="n">
        <v>1.1</v>
      </c>
      <c r="I819" t="n">
        <v>13</v>
      </c>
      <c r="J819" t="n">
        <v>15</v>
      </c>
      <c r="K819" t="n">
        <v>1</v>
      </c>
      <c r="L819" t="n">
        <v>1</v>
      </c>
      <c r="M819" t="inlineStr">
        <is>
          <t>Warmup size1</t>
        </is>
      </c>
      <c r="N819">
        <f>IF(E819,1,IF(F819,0.85,IF(AND(C819="CW",G819),H819,1)))</f>
        <v/>
      </c>
      <c r="O819">
        <f>N819-L819</f>
        <v/>
      </c>
    </row>
    <row r="820">
      <c r="A820" t="inlineStr">
        <is>
          <t>2021-02-01</t>
        </is>
      </c>
      <c r="B820" t="inlineStr">
        <is>
          <t>Tax+2 boost1.1</t>
        </is>
      </c>
      <c r="C820" t="inlineStr">
        <is>
          <t>CW</t>
        </is>
      </c>
      <c r="D820" t="inlineStr">
        <is>
          <t>09:18</t>
        </is>
      </c>
      <c r="E820" t="b">
        <v>1</v>
      </c>
      <c r="F820" t="b">
        <v>0</v>
      </c>
      <c r="G820" t="b">
        <v>0</v>
      </c>
      <c r="H820" t="n">
        <v>1.1</v>
      </c>
      <c r="I820" t="n">
        <v>2</v>
      </c>
      <c r="J820" t="n">
        <v>4</v>
      </c>
      <c r="K820" t="n">
        <v>1</v>
      </c>
      <c r="L820" t="n">
        <v>1</v>
      </c>
      <c r="M820" t="inlineStr">
        <is>
          <t>Warmup size1</t>
        </is>
      </c>
      <c r="N820">
        <f>IF(E820,1,IF(F820,0.85,IF(AND(C820="CW",G820),H820,1)))</f>
        <v/>
      </c>
      <c r="O820">
        <f>N820-L820</f>
        <v/>
      </c>
    </row>
    <row r="821">
      <c r="A821" t="inlineStr">
        <is>
          <t>2021-02-03</t>
        </is>
      </c>
      <c r="B821" t="inlineStr">
        <is>
          <t>Tax+2 boost1.1</t>
        </is>
      </c>
      <c r="C821" t="inlineStr">
        <is>
          <t>CW</t>
        </is>
      </c>
      <c r="D821" t="inlineStr">
        <is>
          <t>09:18</t>
        </is>
      </c>
      <c r="E821" t="b">
        <v>1</v>
      </c>
      <c r="F821" t="b">
        <v>0</v>
      </c>
      <c r="G821" t="b">
        <v>0</v>
      </c>
      <c r="H821" t="n">
        <v>1.1</v>
      </c>
      <c r="I821" t="n">
        <v>2</v>
      </c>
      <c r="J821" t="n">
        <v>4</v>
      </c>
      <c r="K821" t="n">
        <v>1</v>
      </c>
      <c r="L821" t="n">
        <v>1</v>
      </c>
      <c r="M821" t="inlineStr">
        <is>
          <t>Warmup size1</t>
        </is>
      </c>
      <c r="N821">
        <f>IF(E821,1,IF(F821,0.85,IF(AND(C821="CW",G821),H821,1)))</f>
        <v/>
      </c>
      <c r="O821">
        <f>N821-L821</f>
        <v/>
      </c>
    </row>
    <row r="822">
      <c r="A822" t="inlineStr">
        <is>
          <t>2021-02-04</t>
        </is>
      </c>
      <c r="B822" t="inlineStr">
        <is>
          <t>Tax+2 boost1.1</t>
        </is>
      </c>
      <c r="C822" t="inlineStr">
        <is>
          <t>CW</t>
        </is>
      </c>
      <c r="D822" t="inlineStr">
        <is>
          <t>09:16</t>
        </is>
      </c>
      <c r="E822" t="b">
        <v>1</v>
      </c>
      <c r="F822" t="b">
        <v>0</v>
      </c>
      <c r="G822" t="b">
        <v>0</v>
      </c>
      <c r="H822" t="n">
        <v>1.1</v>
      </c>
      <c r="I822" t="n">
        <v>13</v>
      </c>
      <c r="J822" t="n">
        <v>15</v>
      </c>
      <c r="K822" t="n">
        <v>1</v>
      </c>
      <c r="L822" t="n">
        <v>1</v>
      </c>
      <c r="M822" t="inlineStr">
        <is>
          <t>Warmup size1</t>
        </is>
      </c>
      <c r="N822">
        <f>IF(E822,1,IF(F822,0.85,IF(AND(C822="CW",G822),H822,1)))</f>
        <v/>
      </c>
      <c r="O822">
        <f>N822-L822</f>
        <v/>
      </c>
    </row>
    <row r="823">
      <c r="A823" t="inlineStr">
        <is>
          <t>2021-02-05</t>
        </is>
      </c>
      <c r="B823" t="inlineStr">
        <is>
          <t>Tax+2 boost1.1</t>
        </is>
      </c>
      <c r="C823" t="inlineStr">
        <is>
          <t>CW</t>
        </is>
      </c>
      <c r="D823" t="inlineStr">
        <is>
          <t>09:16</t>
        </is>
      </c>
      <c r="E823" t="b">
        <v>1</v>
      </c>
      <c r="F823" t="b">
        <v>0</v>
      </c>
      <c r="G823" t="b">
        <v>0</v>
      </c>
      <c r="H823" t="n">
        <v>1.1</v>
      </c>
      <c r="I823" t="n">
        <v>13</v>
      </c>
      <c r="J823" t="n">
        <v>15</v>
      </c>
      <c r="K823" t="n">
        <v>1</v>
      </c>
      <c r="L823" t="n">
        <v>1</v>
      </c>
      <c r="M823" t="inlineStr">
        <is>
          <t>Warmup size1</t>
        </is>
      </c>
      <c r="N823">
        <f>IF(E823,1,IF(F823,0.85,IF(AND(C823="CW",G823),H823,1)))</f>
        <v/>
      </c>
      <c r="O823">
        <f>N823-L823</f>
        <v/>
      </c>
    </row>
    <row r="824">
      <c r="A824" t="inlineStr">
        <is>
          <t>2021-02-08</t>
        </is>
      </c>
      <c r="B824" t="inlineStr">
        <is>
          <t>Tax+2 boost1.1</t>
        </is>
      </c>
      <c r="C824" t="inlineStr">
        <is>
          <t>CW</t>
        </is>
      </c>
      <c r="D824" t="inlineStr">
        <is>
          <t>09:16</t>
        </is>
      </c>
      <c r="E824" t="b">
        <v>1</v>
      </c>
      <c r="F824" t="b">
        <v>0</v>
      </c>
      <c r="G824" t="b">
        <v>0</v>
      </c>
      <c r="H824" t="n">
        <v>1.1</v>
      </c>
      <c r="I824" t="n">
        <v>13</v>
      </c>
      <c r="J824" t="n">
        <v>15</v>
      </c>
      <c r="K824" t="n">
        <v>1</v>
      </c>
      <c r="L824" t="n">
        <v>1</v>
      </c>
      <c r="M824" t="inlineStr">
        <is>
          <t>Warmup size1</t>
        </is>
      </c>
      <c r="N824">
        <f>IF(E824,1,IF(F824,0.85,IF(AND(C824="CW",G824),H824,1)))</f>
        <v/>
      </c>
      <c r="O824">
        <f>N824-L824</f>
        <v/>
      </c>
    </row>
    <row r="825">
      <c r="A825" t="inlineStr">
        <is>
          <t>2021-02-09</t>
        </is>
      </c>
      <c r="B825" t="inlineStr">
        <is>
          <t>Tax+2 boost1.1</t>
        </is>
      </c>
      <c r="C825" t="inlineStr">
        <is>
          <t>CW</t>
        </is>
      </c>
      <c r="D825" t="inlineStr">
        <is>
          <t>09:16</t>
        </is>
      </c>
      <c r="E825" t="b">
        <v>1</v>
      </c>
      <c r="F825" t="b">
        <v>0</v>
      </c>
      <c r="G825" t="b">
        <v>0</v>
      </c>
      <c r="H825" t="n">
        <v>1.1</v>
      </c>
      <c r="I825" t="n">
        <v>13</v>
      </c>
      <c r="J825" t="n">
        <v>15</v>
      </c>
      <c r="K825" t="n">
        <v>1</v>
      </c>
      <c r="L825" t="n">
        <v>1</v>
      </c>
      <c r="M825" t="inlineStr">
        <is>
          <t>Warmup size1</t>
        </is>
      </c>
      <c r="N825">
        <f>IF(E825,1,IF(F825,0.85,IF(AND(C825="CW",G825),H825,1)))</f>
        <v/>
      </c>
      <c r="O825">
        <f>N825-L825</f>
        <v/>
      </c>
    </row>
    <row r="826">
      <c r="A826" t="inlineStr">
        <is>
          <t>2021-02-10</t>
        </is>
      </c>
      <c r="B826" t="inlineStr">
        <is>
          <t>Tax+2 boost1.1</t>
        </is>
      </c>
      <c r="C826" t="inlineStr">
        <is>
          <t>NW</t>
        </is>
      </c>
      <c r="D826" t="inlineStr">
        <is>
          <t>NW</t>
        </is>
      </c>
      <c r="E826" t="b">
        <v>1</v>
      </c>
      <c r="F826" t="b">
        <v>0</v>
      </c>
      <c r="G826" t="b">
        <v>0</v>
      </c>
      <c r="H826" t="n">
        <v>1.1</v>
      </c>
      <c r="K826" t="n">
        <v>1</v>
      </c>
      <c r="L826" t="n">
        <v>1</v>
      </c>
      <c r="M826" t="inlineStr">
        <is>
          <t>Warmup size1</t>
        </is>
      </c>
      <c r="N826">
        <f>IF(E826,1,IF(F826,0.85,IF(AND(C826="CW",G826),H826,1)))</f>
        <v/>
      </c>
      <c r="O826">
        <f>N826-L826</f>
        <v/>
      </c>
    </row>
    <row r="827">
      <c r="A827" t="inlineStr">
        <is>
          <t>2021-02-11</t>
        </is>
      </c>
      <c r="B827" t="inlineStr">
        <is>
          <t>Tax+2 boost1.1</t>
        </is>
      </c>
      <c r="C827" t="inlineStr">
        <is>
          <t>CW</t>
        </is>
      </c>
      <c r="D827" t="inlineStr">
        <is>
          <t>09:17</t>
        </is>
      </c>
      <c r="E827" t="b">
        <v>1</v>
      </c>
      <c r="F827" t="b">
        <v>0</v>
      </c>
      <c r="G827" t="b">
        <v>0</v>
      </c>
      <c r="H827" t="n">
        <v>1.1</v>
      </c>
      <c r="I827" t="n">
        <v>5</v>
      </c>
      <c r="J827" t="n">
        <v>7</v>
      </c>
      <c r="K827" t="n">
        <v>1</v>
      </c>
      <c r="L827" t="n">
        <v>1</v>
      </c>
      <c r="M827" t="inlineStr">
        <is>
          <t>Warmup size1</t>
        </is>
      </c>
      <c r="N827">
        <f>IF(E827,1,IF(F827,0.85,IF(AND(C827="CW",G827),H827,1)))</f>
        <v/>
      </c>
      <c r="O827">
        <f>N827-L827</f>
        <v/>
      </c>
    </row>
    <row r="828">
      <c r="A828" t="inlineStr">
        <is>
          <t>2021-02-12</t>
        </is>
      </c>
      <c r="B828" t="inlineStr">
        <is>
          <t>Tax+2 boost1.1</t>
        </is>
      </c>
      <c r="C828" t="inlineStr">
        <is>
          <t>CW</t>
        </is>
      </c>
      <c r="D828" t="inlineStr">
        <is>
          <t>09:17</t>
        </is>
      </c>
      <c r="E828" t="b">
        <v>1</v>
      </c>
      <c r="F828" t="b">
        <v>0</v>
      </c>
      <c r="G828" t="b">
        <v>0</v>
      </c>
      <c r="H828" t="n">
        <v>1.1</v>
      </c>
      <c r="I828" t="n">
        <v>5</v>
      </c>
      <c r="J828" t="n">
        <v>7</v>
      </c>
      <c r="K828" t="n">
        <v>1</v>
      </c>
      <c r="L828" t="n">
        <v>1</v>
      </c>
      <c r="M828" t="inlineStr">
        <is>
          <t>Warmup size1</t>
        </is>
      </c>
      <c r="N828">
        <f>IF(E828,1,IF(F828,0.85,IF(AND(C828="CW",G828),H828,1)))</f>
        <v/>
      </c>
      <c r="O828">
        <f>N828-L828</f>
        <v/>
      </c>
    </row>
    <row r="829">
      <c r="A829" t="inlineStr">
        <is>
          <t>2021-02-16</t>
        </is>
      </c>
      <c r="B829" t="inlineStr">
        <is>
          <t>Tax+2 boost1.1</t>
        </is>
      </c>
      <c r="C829" t="inlineStr">
        <is>
          <t>CW</t>
        </is>
      </c>
      <c r="D829" t="inlineStr">
        <is>
          <t>09:17</t>
        </is>
      </c>
      <c r="E829" t="b">
        <v>1</v>
      </c>
      <c r="F829" t="b">
        <v>0</v>
      </c>
      <c r="G829" t="b">
        <v>0</v>
      </c>
      <c r="H829" t="n">
        <v>1.1</v>
      </c>
      <c r="I829" t="n">
        <v>5</v>
      </c>
      <c r="J829" t="n">
        <v>7</v>
      </c>
      <c r="K829" t="n">
        <v>1</v>
      </c>
      <c r="L829" t="n">
        <v>1</v>
      </c>
      <c r="M829" t="inlineStr">
        <is>
          <t>Warmup size1</t>
        </is>
      </c>
      <c r="N829">
        <f>IF(E829,1,IF(F829,0.85,IF(AND(C829="CW",G829),H829,1)))</f>
        <v/>
      </c>
      <c r="O829">
        <f>N829-L829</f>
        <v/>
      </c>
    </row>
    <row r="830">
      <c r="A830" t="inlineStr">
        <is>
          <t>2021-02-17</t>
        </is>
      </c>
      <c r="B830" t="inlineStr">
        <is>
          <t>Tax+2 boost1.1</t>
        </is>
      </c>
      <c r="C830" t="inlineStr">
        <is>
          <t>CW</t>
        </is>
      </c>
      <c r="D830" t="inlineStr">
        <is>
          <t>09:17</t>
        </is>
      </c>
      <c r="E830" t="b">
        <v>1</v>
      </c>
      <c r="F830" t="b">
        <v>0</v>
      </c>
      <c r="G830" t="b">
        <v>0</v>
      </c>
      <c r="H830" t="n">
        <v>1.1</v>
      </c>
      <c r="I830" t="n">
        <v>5</v>
      </c>
      <c r="J830" t="n">
        <v>7</v>
      </c>
      <c r="K830" t="n">
        <v>1</v>
      </c>
      <c r="L830" t="n">
        <v>1</v>
      </c>
      <c r="M830" t="inlineStr">
        <is>
          <t>Warmup size1</t>
        </is>
      </c>
      <c r="N830">
        <f>IF(E830,1,IF(F830,0.85,IF(AND(C830="CW",G830),H830,1)))</f>
        <v/>
      </c>
      <c r="O830">
        <f>N830-L830</f>
        <v/>
      </c>
    </row>
    <row r="831">
      <c r="A831" t="inlineStr">
        <is>
          <t>2021-02-18</t>
        </is>
      </c>
      <c r="B831" t="inlineStr">
        <is>
          <t>Tax+2 boost1.1</t>
        </is>
      </c>
      <c r="C831" t="inlineStr">
        <is>
          <t>CW</t>
        </is>
      </c>
      <c r="D831" t="inlineStr">
        <is>
          <t>09:17</t>
        </is>
      </c>
      <c r="E831" t="b">
        <v>1</v>
      </c>
      <c r="F831" t="b">
        <v>0</v>
      </c>
      <c r="G831" t="b">
        <v>0</v>
      </c>
      <c r="H831" t="n">
        <v>1.1</v>
      </c>
      <c r="I831" t="n">
        <v>5</v>
      </c>
      <c r="J831" t="n">
        <v>7</v>
      </c>
      <c r="K831" t="n">
        <v>1</v>
      </c>
      <c r="L831" t="n">
        <v>1</v>
      </c>
      <c r="M831" t="inlineStr">
        <is>
          <t>Warmup size1</t>
        </is>
      </c>
      <c r="N831">
        <f>IF(E831,1,IF(F831,0.85,IF(AND(C831="CW",G831),H831,1)))</f>
        <v/>
      </c>
      <c r="O831">
        <f>N831-L831</f>
        <v/>
      </c>
    </row>
    <row r="832">
      <c r="A832" t="inlineStr">
        <is>
          <t>2021-02-19</t>
        </is>
      </c>
      <c r="B832" t="inlineStr">
        <is>
          <t>Tax+2 boost1.1</t>
        </is>
      </c>
      <c r="C832" t="inlineStr">
        <is>
          <t>CW</t>
        </is>
      </c>
      <c r="D832" t="inlineStr">
        <is>
          <t>09:16</t>
        </is>
      </c>
      <c r="E832" t="b">
        <v>1</v>
      </c>
      <c r="F832" t="b">
        <v>0</v>
      </c>
      <c r="G832" t="b">
        <v>0</v>
      </c>
      <c r="H832" t="n">
        <v>1.1</v>
      </c>
      <c r="I832" t="n">
        <v>13</v>
      </c>
      <c r="J832" t="n">
        <v>15</v>
      </c>
      <c r="K832" t="n">
        <v>1</v>
      </c>
      <c r="L832" t="n">
        <v>1</v>
      </c>
      <c r="M832" t="inlineStr">
        <is>
          <t>Warmup size1</t>
        </is>
      </c>
      <c r="N832">
        <f>IF(E832,1,IF(F832,0.85,IF(AND(C832="CW",G832),H832,1)))</f>
        <v/>
      </c>
      <c r="O832">
        <f>N832-L832</f>
        <v/>
      </c>
    </row>
    <row r="833">
      <c r="A833" t="inlineStr">
        <is>
          <t>2021-02-22</t>
        </is>
      </c>
      <c r="B833" t="inlineStr">
        <is>
          <t>Tax+2 boost1.1</t>
        </is>
      </c>
      <c r="C833" t="inlineStr">
        <is>
          <t>CW</t>
        </is>
      </c>
      <c r="D833" t="inlineStr">
        <is>
          <t>09:16</t>
        </is>
      </c>
      <c r="E833" t="b">
        <v>1</v>
      </c>
      <c r="F833" t="b">
        <v>0</v>
      </c>
      <c r="G833" t="b">
        <v>0</v>
      </c>
      <c r="H833" t="n">
        <v>1.1</v>
      </c>
      <c r="I833" t="n">
        <v>13</v>
      </c>
      <c r="J833" t="n">
        <v>15</v>
      </c>
      <c r="K833" t="n">
        <v>1</v>
      </c>
      <c r="L833" t="n">
        <v>1</v>
      </c>
      <c r="M833" t="inlineStr">
        <is>
          <t>Warmup size1</t>
        </is>
      </c>
      <c r="N833">
        <f>IF(E833,1,IF(F833,0.85,IF(AND(C833="CW",G833),H833,1)))</f>
        <v/>
      </c>
      <c r="O833">
        <f>N833-L833</f>
        <v/>
      </c>
    </row>
    <row r="834">
      <c r="A834" t="inlineStr">
        <is>
          <t>2021-02-23</t>
        </is>
      </c>
      <c r="B834" t="inlineStr">
        <is>
          <t>Tax+2 boost1.1</t>
        </is>
      </c>
      <c r="C834" t="inlineStr">
        <is>
          <t>CW</t>
        </is>
      </c>
      <c r="D834" t="inlineStr">
        <is>
          <t>09:20+</t>
        </is>
      </c>
      <c r="E834" t="b">
        <v>1</v>
      </c>
      <c r="F834" t="b">
        <v>0</v>
      </c>
      <c r="G834" t="b">
        <v>0</v>
      </c>
      <c r="H834" t="n">
        <v>1.1</v>
      </c>
      <c r="I834" t="n">
        <v>6</v>
      </c>
      <c r="J834" t="n">
        <v>8</v>
      </c>
      <c r="K834" t="n">
        <v>1</v>
      </c>
      <c r="L834" t="n">
        <v>1</v>
      </c>
      <c r="M834" t="inlineStr">
        <is>
          <t>Warmup size1</t>
        </is>
      </c>
      <c r="N834">
        <f>IF(E834,1,IF(F834,0.85,IF(AND(C834="CW",G834),H834,1)))</f>
        <v/>
      </c>
      <c r="O834">
        <f>N834-L834</f>
        <v/>
      </c>
    </row>
    <row r="835">
      <c r="A835" t="inlineStr">
        <is>
          <t>2021-02-24</t>
        </is>
      </c>
      <c r="B835" t="inlineStr">
        <is>
          <t>Tax+2 boost1.1</t>
        </is>
      </c>
      <c r="C835" t="inlineStr">
        <is>
          <t>CW</t>
        </is>
      </c>
      <c r="D835" t="inlineStr">
        <is>
          <t>09:16</t>
        </is>
      </c>
      <c r="E835" t="b">
        <v>1</v>
      </c>
      <c r="F835" t="b">
        <v>0</v>
      </c>
      <c r="G835" t="b">
        <v>0</v>
      </c>
      <c r="H835" t="n">
        <v>1.1</v>
      </c>
      <c r="I835" t="n">
        <v>13</v>
      </c>
      <c r="J835" t="n">
        <v>15</v>
      </c>
      <c r="K835" t="n">
        <v>1</v>
      </c>
      <c r="L835" t="n">
        <v>1</v>
      </c>
      <c r="M835" t="inlineStr">
        <is>
          <t>Warmup size1</t>
        </is>
      </c>
      <c r="N835">
        <f>IF(E835,1,IF(F835,0.85,IF(AND(C835="CW",G835),H835,1)))</f>
        <v/>
      </c>
      <c r="O835">
        <f>N835-L835</f>
        <v/>
      </c>
    </row>
    <row r="836">
      <c r="A836" t="inlineStr">
        <is>
          <t>2021-02-25</t>
        </is>
      </c>
      <c r="B836" t="inlineStr">
        <is>
          <t>Tax+2 boost1.1</t>
        </is>
      </c>
      <c r="C836" t="inlineStr">
        <is>
          <t>CW</t>
        </is>
      </c>
      <c r="D836" t="inlineStr">
        <is>
          <t>09:16</t>
        </is>
      </c>
      <c r="E836" t="b">
        <v>1</v>
      </c>
      <c r="F836" t="b">
        <v>0</v>
      </c>
      <c r="G836" t="b">
        <v>0</v>
      </c>
      <c r="H836" t="n">
        <v>1.1</v>
      </c>
      <c r="I836" t="n">
        <v>13</v>
      </c>
      <c r="J836" t="n">
        <v>15</v>
      </c>
      <c r="K836" t="n">
        <v>1</v>
      </c>
      <c r="L836" t="n">
        <v>1</v>
      </c>
      <c r="M836" t="inlineStr">
        <is>
          <t>Warmup size1</t>
        </is>
      </c>
      <c r="N836">
        <f>IF(E836,1,IF(F836,0.85,IF(AND(C836="CW",G836),H836,1)))</f>
        <v/>
      </c>
      <c r="O836">
        <f>N836-L836</f>
        <v/>
      </c>
    </row>
    <row r="837">
      <c r="A837" t="inlineStr">
        <is>
          <t>2021-02-26</t>
        </is>
      </c>
      <c r="B837" t="inlineStr">
        <is>
          <t>Tax+2 boost1.1</t>
        </is>
      </c>
      <c r="C837" t="inlineStr">
        <is>
          <t>CW</t>
        </is>
      </c>
      <c r="D837" t="inlineStr">
        <is>
          <t>09:17</t>
        </is>
      </c>
      <c r="E837" t="b">
        <v>1</v>
      </c>
      <c r="F837" t="b">
        <v>0</v>
      </c>
      <c r="G837" t="b">
        <v>0</v>
      </c>
      <c r="H837" t="n">
        <v>1.1</v>
      </c>
      <c r="I837" t="n">
        <v>5</v>
      </c>
      <c r="J837" t="n">
        <v>7</v>
      </c>
      <c r="K837" t="n">
        <v>1</v>
      </c>
      <c r="L837" t="n">
        <v>1</v>
      </c>
      <c r="M837" t="inlineStr">
        <is>
          <t>Warmup size1</t>
        </is>
      </c>
      <c r="N837">
        <f>IF(E837,1,IF(F837,0.85,IF(AND(C837="CW",G837),H837,1)))</f>
        <v/>
      </c>
      <c r="O837">
        <f>N837-L837</f>
        <v/>
      </c>
    </row>
    <row r="838">
      <c r="A838" t="inlineStr">
        <is>
          <t>2021-03-02</t>
        </is>
      </c>
      <c r="B838" t="inlineStr">
        <is>
          <t>Tax+2 boost1.1</t>
        </is>
      </c>
      <c r="C838" t="inlineStr">
        <is>
          <t>CW</t>
        </is>
      </c>
      <c r="D838" t="inlineStr">
        <is>
          <t>09:16</t>
        </is>
      </c>
      <c r="E838" t="b">
        <v>1</v>
      </c>
      <c r="F838" t="b">
        <v>0</v>
      </c>
      <c r="G838" t="b">
        <v>0</v>
      </c>
      <c r="H838" t="n">
        <v>1.1</v>
      </c>
      <c r="I838" t="n">
        <v>13</v>
      </c>
      <c r="J838" t="n">
        <v>15</v>
      </c>
      <c r="K838" t="n">
        <v>1</v>
      </c>
      <c r="L838" t="n">
        <v>1</v>
      </c>
      <c r="M838" t="inlineStr">
        <is>
          <t>Warmup size1</t>
        </is>
      </c>
      <c r="N838">
        <f>IF(E838,1,IF(F838,0.85,IF(AND(C838="CW",G838),H838,1)))</f>
        <v/>
      </c>
      <c r="O838">
        <f>N838-L838</f>
        <v/>
      </c>
    </row>
    <row r="839">
      <c r="A839" t="inlineStr">
        <is>
          <t>2021-03-03</t>
        </is>
      </c>
      <c r="B839" t="inlineStr">
        <is>
          <t>Tax+2 boost1.1</t>
        </is>
      </c>
      <c r="C839" t="inlineStr">
        <is>
          <t>NW</t>
        </is>
      </c>
      <c r="D839" t="inlineStr">
        <is>
          <t>NW</t>
        </is>
      </c>
      <c r="E839" t="b">
        <v>1</v>
      </c>
      <c r="F839" t="b">
        <v>0</v>
      </c>
      <c r="G839" t="b">
        <v>0</v>
      </c>
      <c r="H839" t="n">
        <v>1.1</v>
      </c>
      <c r="K839" t="n">
        <v>1</v>
      </c>
      <c r="L839" t="n">
        <v>1</v>
      </c>
      <c r="M839" t="inlineStr">
        <is>
          <t>Warmup size1</t>
        </is>
      </c>
      <c r="N839">
        <f>IF(E839,1,IF(F839,0.85,IF(AND(C839="CW",G839),H839,1)))</f>
        <v/>
      </c>
      <c r="O839">
        <f>N839-L839</f>
        <v/>
      </c>
    </row>
    <row r="840">
      <c r="A840" t="inlineStr">
        <is>
          <t>2021-03-04</t>
        </is>
      </c>
      <c r="B840" t="inlineStr">
        <is>
          <t>Tax+2 boost1.1</t>
        </is>
      </c>
      <c r="C840" t="inlineStr">
        <is>
          <t>CW</t>
        </is>
      </c>
      <c r="D840" t="inlineStr">
        <is>
          <t>09:17</t>
        </is>
      </c>
      <c r="E840" t="b">
        <v>1</v>
      </c>
      <c r="F840" t="b">
        <v>0</v>
      </c>
      <c r="G840" t="b">
        <v>0</v>
      </c>
      <c r="H840" t="n">
        <v>1.1</v>
      </c>
      <c r="I840" t="n">
        <v>5</v>
      </c>
      <c r="J840" t="n">
        <v>7</v>
      </c>
      <c r="K840" t="n">
        <v>1</v>
      </c>
      <c r="L840" t="n">
        <v>1</v>
      </c>
      <c r="M840" t="inlineStr">
        <is>
          <t>Warmup size1</t>
        </is>
      </c>
      <c r="N840">
        <f>IF(E840,1,IF(F840,0.85,IF(AND(C840="CW",G840),H840,1)))</f>
        <v/>
      </c>
      <c r="O840">
        <f>N840-L840</f>
        <v/>
      </c>
    </row>
    <row r="841">
      <c r="A841" t="inlineStr">
        <is>
          <t>2021-03-05</t>
        </is>
      </c>
      <c r="B841" t="inlineStr">
        <is>
          <t>Tax+2 boost1.1</t>
        </is>
      </c>
      <c r="C841" t="inlineStr">
        <is>
          <t>CW</t>
        </is>
      </c>
      <c r="D841" t="inlineStr">
        <is>
          <t>09:16</t>
        </is>
      </c>
      <c r="E841" t="b">
        <v>1</v>
      </c>
      <c r="F841" t="b">
        <v>0</v>
      </c>
      <c r="G841" t="b">
        <v>0</v>
      </c>
      <c r="H841" t="n">
        <v>1.1</v>
      </c>
      <c r="I841" t="n">
        <v>13</v>
      </c>
      <c r="J841" t="n">
        <v>15</v>
      </c>
      <c r="K841" t="n">
        <v>1</v>
      </c>
      <c r="L841" t="n">
        <v>1</v>
      </c>
      <c r="M841" t="inlineStr">
        <is>
          <t>Warmup size1</t>
        </is>
      </c>
      <c r="N841">
        <f>IF(E841,1,IF(F841,0.85,IF(AND(C841="CW",G841),H841,1)))</f>
        <v/>
      </c>
      <c r="O841">
        <f>N841-L841</f>
        <v/>
      </c>
    </row>
    <row r="842">
      <c r="A842" t="inlineStr">
        <is>
          <t>2021-03-08</t>
        </is>
      </c>
      <c r="B842" t="inlineStr">
        <is>
          <t>Tax+2 boost1.1</t>
        </is>
      </c>
      <c r="C842" t="inlineStr">
        <is>
          <t>CW</t>
        </is>
      </c>
      <c r="D842" t="inlineStr">
        <is>
          <t>09:16</t>
        </is>
      </c>
      <c r="E842" t="b">
        <v>1</v>
      </c>
      <c r="F842" t="b">
        <v>0</v>
      </c>
      <c r="G842" t="b">
        <v>0</v>
      </c>
      <c r="H842" t="n">
        <v>1.1</v>
      </c>
      <c r="I842" t="n">
        <v>13</v>
      </c>
      <c r="J842" t="n">
        <v>15</v>
      </c>
      <c r="K842" t="n">
        <v>1</v>
      </c>
      <c r="L842" t="n">
        <v>1</v>
      </c>
      <c r="M842" t="inlineStr">
        <is>
          <t>Warmup size1</t>
        </is>
      </c>
      <c r="N842">
        <f>IF(E842,1,IF(F842,0.85,IF(AND(C842="CW",G842),H842,1)))</f>
        <v/>
      </c>
      <c r="O842">
        <f>N842-L842</f>
        <v/>
      </c>
    </row>
    <row r="843">
      <c r="A843" t="inlineStr">
        <is>
          <t>2021-03-09</t>
        </is>
      </c>
      <c r="B843" t="inlineStr">
        <is>
          <t>Tax+2 boost1.1</t>
        </is>
      </c>
      <c r="C843" t="inlineStr">
        <is>
          <t>CW</t>
        </is>
      </c>
      <c r="D843" t="inlineStr">
        <is>
          <t>09:17</t>
        </is>
      </c>
      <c r="E843" t="b">
        <v>1</v>
      </c>
      <c r="F843" t="b">
        <v>0</v>
      </c>
      <c r="G843" t="b">
        <v>0</v>
      </c>
      <c r="H843" t="n">
        <v>1.1</v>
      </c>
      <c r="I843" t="n">
        <v>5</v>
      </c>
      <c r="J843" t="n">
        <v>7</v>
      </c>
      <c r="K843" t="n">
        <v>1</v>
      </c>
      <c r="L843" t="n">
        <v>1</v>
      </c>
      <c r="M843" t="inlineStr">
        <is>
          <t>Warmup size1</t>
        </is>
      </c>
      <c r="N843">
        <f>IF(E843,1,IF(F843,0.85,IF(AND(C843="CW",G843),H843,1)))</f>
        <v/>
      </c>
      <c r="O843">
        <f>N843-L843</f>
        <v/>
      </c>
    </row>
    <row r="844">
      <c r="A844" t="inlineStr">
        <is>
          <t>2021-03-10</t>
        </is>
      </c>
      <c r="B844" t="inlineStr">
        <is>
          <t>Tax+2 boost1.1</t>
        </is>
      </c>
      <c r="C844" t="inlineStr">
        <is>
          <t>CW</t>
        </is>
      </c>
      <c r="D844" t="inlineStr">
        <is>
          <t>09:18</t>
        </is>
      </c>
      <c r="E844" t="b">
        <v>1</v>
      </c>
      <c r="F844" t="b">
        <v>0</v>
      </c>
      <c r="G844" t="b">
        <v>0</v>
      </c>
      <c r="H844" t="n">
        <v>1.1</v>
      </c>
      <c r="I844" t="n">
        <v>2</v>
      </c>
      <c r="J844" t="n">
        <v>4</v>
      </c>
      <c r="K844" t="n">
        <v>1</v>
      </c>
      <c r="L844" t="n">
        <v>1</v>
      </c>
      <c r="M844" t="inlineStr">
        <is>
          <t>Warmup size1</t>
        </is>
      </c>
      <c r="N844">
        <f>IF(E844,1,IF(F844,0.85,IF(AND(C844="CW",G844),H844,1)))</f>
        <v/>
      </c>
      <c r="O844">
        <f>N844-L844</f>
        <v/>
      </c>
    </row>
    <row r="845">
      <c r="A845" t="inlineStr">
        <is>
          <t>2021-03-16</t>
        </is>
      </c>
      <c r="B845" t="inlineStr">
        <is>
          <t>Tax+2 boost1.1</t>
        </is>
      </c>
      <c r="C845" t="inlineStr">
        <is>
          <t>CW</t>
        </is>
      </c>
      <c r="D845" t="inlineStr">
        <is>
          <t>09:17</t>
        </is>
      </c>
      <c r="E845" t="b">
        <v>1</v>
      </c>
      <c r="F845" t="b">
        <v>0</v>
      </c>
      <c r="G845" t="b">
        <v>0</v>
      </c>
      <c r="H845" t="n">
        <v>1.1</v>
      </c>
      <c r="I845" t="n">
        <v>5</v>
      </c>
      <c r="J845" t="n">
        <v>7</v>
      </c>
      <c r="K845" t="n">
        <v>1</v>
      </c>
      <c r="L845" t="n">
        <v>1</v>
      </c>
      <c r="M845" t="inlineStr">
        <is>
          <t>Warmup size1</t>
        </is>
      </c>
      <c r="N845">
        <f>IF(E845,1,IF(F845,0.85,IF(AND(C845="CW",G845),H845,1)))</f>
        <v/>
      </c>
      <c r="O845">
        <f>N845-L845</f>
        <v/>
      </c>
    </row>
    <row r="846">
      <c r="A846" t="inlineStr">
        <is>
          <t>2021-03-17</t>
        </is>
      </c>
      <c r="B846" t="inlineStr">
        <is>
          <t>Tax+2 boost1.1</t>
        </is>
      </c>
      <c r="C846" t="inlineStr">
        <is>
          <t>CW</t>
        </is>
      </c>
      <c r="D846" t="inlineStr">
        <is>
          <t>09:16</t>
        </is>
      </c>
      <c r="E846" t="b">
        <v>1</v>
      </c>
      <c r="F846" t="b">
        <v>0</v>
      </c>
      <c r="G846" t="b">
        <v>0</v>
      </c>
      <c r="H846" t="n">
        <v>1.1</v>
      </c>
      <c r="I846" t="n">
        <v>13</v>
      </c>
      <c r="J846" t="n">
        <v>15</v>
      </c>
      <c r="K846" t="n">
        <v>1</v>
      </c>
      <c r="L846" t="n">
        <v>1</v>
      </c>
      <c r="M846" t="inlineStr">
        <is>
          <t>Warmup size1</t>
        </is>
      </c>
      <c r="N846">
        <f>IF(E846,1,IF(F846,0.85,IF(AND(C846="CW",G846),H846,1)))</f>
        <v/>
      </c>
      <c r="O846">
        <f>N846-L846</f>
        <v/>
      </c>
    </row>
    <row r="847">
      <c r="A847" t="inlineStr">
        <is>
          <t>2021-03-18</t>
        </is>
      </c>
      <c r="B847" t="inlineStr">
        <is>
          <t>Tax+2 boost1.1</t>
        </is>
      </c>
      <c r="C847" t="inlineStr">
        <is>
          <t>CW</t>
        </is>
      </c>
      <c r="D847" t="inlineStr">
        <is>
          <t>09:16</t>
        </is>
      </c>
      <c r="E847" t="b">
        <v>1</v>
      </c>
      <c r="F847" t="b">
        <v>0</v>
      </c>
      <c r="G847" t="b">
        <v>0</v>
      </c>
      <c r="H847" t="n">
        <v>1.1</v>
      </c>
      <c r="I847" t="n">
        <v>13</v>
      </c>
      <c r="J847" t="n">
        <v>15</v>
      </c>
      <c r="K847" t="n">
        <v>1</v>
      </c>
      <c r="L847" t="n">
        <v>1</v>
      </c>
      <c r="M847" t="inlineStr">
        <is>
          <t>Warmup size1</t>
        </is>
      </c>
      <c r="N847">
        <f>IF(E847,1,IF(F847,0.85,IF(AND(C847="CW",G847),H847,1)))</f>
        <v/>
      </c>
      <c r="O847">
        <f>N847-L847</f>
        <v/>
      </c>
    </row>
    <row r="848">
      <c r="A848" t="inlineStr">
        <is>
          <t>2021-03-19</t>
        </is>
      </c>
      <c r="B848" t="inlineStr">
        <is>
          <t>Tax+2 boost1.1</t>
        </is>
      </c>
      <c r="C848" t="inlineStr">
        <is>
          <t>CW</t>
        </is>
      </c>
      <c r="D848" t="inlineStr">
        <is>
          <t>09:16</t>
        </is>
      </c>
      <c r="E848" t="b">
        <v>1</v>
      </c>
      <c r="F848" t="b">
        <v>0</v>
      </c>
      <c r="G848" t="b">
        <v>0</v>
      </c>
      <c r="H848" t="n">
        <v>1.1</v>
      </c>
      <c r="I848" t="n">
        <v>13</v>
      </c>
      <c r="J848" t="n">
        <v>15</v>
      </c>
      <c r="K848" t="n">
        <v>1</v>
      </c>
      <c r="L848" t="n">
        <v>1</v>
      </c>
      <c r="M848" t="inlineStr">
        <is>
          <t>Warmup size1</t>
        </is>
      </c>
      <c r="N848">
        <f>IF(E848,1,IF(F848,0.85,IF(AND(C848="CW",G848),H848,1)))</f>
        <v/>
      </c>
      <c r="O848">
        <f>N848-L848</f>
        <v/>
      </c>
    </row>
    <row r="849">
      <c r="A849" t="inlineStr">
        <is>
          <t>2021-03-22</t>
        </is>
      </c>
      <c r="B849" t="inlineStr">
        <is>
          <t>Tax+2 boost1.1</t>
        </is>
      </c>
      <c r="C849" t="inlineStr">
        <is>
          <t>CW</t>
        </is>
      </c>
      <c r="D849" t="inlineStr">
        <is>
          <t>09:16</t>
        </is>
      </c>
      <c r="E849" t="b">
        <v>1</v>
      </c>
      <c r="F849" t="b">
        <v>0</v>
      </c>
      <c r="G849" t="b">
        <v>0</v>
      </c>
      <c r="H849" t="n">
        <v>1.1</v>
      </c>
      <c r="I849" t="n">
        <v>13</v>
      </c>
      <c r="J849" t="n">
        <v>15</v>
      </c>
      <c r="K849" t="n">
        <v>1</v>
      </c>
      <c r="L849" t="n">
        <v>1</v>
      </c>
      <c r="M849" t="inlineStr">
        <is>
          <t>Warmup size1</t>
        </is>
      </c>
      <c r="N849">
        <f>IF(E849,1,IF(F849,0.85,IF(AND(C849="CW",G849),H849,1)))</f>
        <v/>
      </c>
      <c r="O849">
        <f>N849-L849</f>
        <v/>
      </c>
    </row>
    <row r="850">
      <c r="A850" t="inlineStr">
        <is>
          <t>2021-03-23</t>
        </is>
      </c>
      <c r="B850" t="inlineStr">
        <is>
          <t>Tax+2 boost1.1</t>
        </is>
      </c>
      <c r="C850" t="inlineStr">
        <is>
          <t>CW</t>
        </is>
      </c>
      <c r="D850" t="inlineStr">
        <is>
          <t>09:16</t>
        </is>
      </c>
      <c r="E850" t="b">
        <v>1</v>
      </c>
      <c r="F850" t="b">
        <v>0</v>
      </c>
      <c r="G850" t="b">
        <v>0</v>
      </c>
      <c r="H850" t="n">
        <v>1.1</v>
      </c>
      <c r="I850" t="n">
        <v>13</v>
      </c>
      <c r="J850" t="n">
        <v>15</v>
      </c>
      <c r="K850" t="n">
        <v>1</v>
      </c>
      <c r="L850" t="n">
        <v>1</v>
      </c>
      <c r="M850" t="inlineStr">
        <is>
          <t>Warmup size1</t>
        </is>
      </c>
      <c r="N850">
        <f>IF(E850,1,IF(F850,0.85,IF(AND(C850="CW",G850),H850,1)))</f>
        <v/>
      </c>
      <c r="O850">
        <f>N850-L850</f>
        <v/>
      </c>
    </row>
    <row r="851">
      <c r="A851" t="inlineStr">
        <is>
          <t>2021-03-24</t>
        </is>
      </c>
      <c r="B851" t="inlineStr">
        <is>
          <t>Tax+2 boost1.1</t>
        </is>
      </c>
      <c r="C851" t="inlineStr">
        <is>
          <t>CW</t>
        </is>
      </c>
      <c r="D851" t="inlineStr">
        <is>
          <t>09:16</t>
        </is>
      </c>
      <c r="E851" t="b">
        <v>1</v>
      </c>
      <c r="F851" t="b">
        <v>0</v>
      </c>
      <c r="G851" t="b">
        <v>0</v>
      </c>
      <c r="H851" t="n">
        <v>1.1</v>
      </c>
      <c r="I851" t="n">
        <v>13</v>
      </c>
      <c r="J851" t="n">
        <v>15</v>
      </c>
      <c r="K851" t="n">
        <v>1</v>
      </c>
      <c r="L851" t="n">
        <v>1</v>
      </c>
      <c r="M851" t="inlineStr">
        <is>
          <t>Warmup size1</t>
        </is>
      </c>
      <c r="N851">
        <f>IF(E851,1,IF(F851,0.85,IF(AND(C851="CW",G851),H851,1)))</f>
        <v/>
      </c>
      <c r="O851">
        <f>N851-L851</f>
        <v/>
      </c>
    </row>
    <row r="852">
      <c r="A852" t="inlineStr">
        <is>
          <t>2021-03-25</t>
        </is>
      </c>
      <c r="B852" t="inlineStr">
        <is>
          <t>Tax+2 boost1.1</t>
        </is>
      </c>
      <c r="C852" t="inlineStr">
        <is>
          <t>CW</t>
        </is>
      </c>
      <c r="D852" t="inlineStr">
        <is>
          <t>09:16</t>
        </is>
      </c>
      <c r="E852" t="b">
        <v>1</v>
      </c>
      <c r="F852" t="b">
        <v>0</v>
      </c>
      <c r="G852" t="b">
        <v>0</v>
      </c>
      <c r="H852" t="n">
        <v>1.1</v>
      </c>
      <c r="I852" t="n">
        <v>13</v>
      </c>
      <c r="J852" t="n">
        <v>15</v>
      </c>
      <c r="K852" t="n">
        <v>1</v>
      </c>
      <c r="L852" t="n">
        <v>1</v>
      </c>
      <c r="M852" t="inlineStr">
        <is>
          <t>Warmup size1</t>
        </is>
      </c>
      <c r="N852">
        <f>IF(E852,1,IF(F852,0.85,IF(AND(C852="CW",G852),H852,1)))</f>
        <v/>
      </c>
      <c r="O852">
        <f>N852-L852</f>
        <v/>
      </c>
    </row>
    <row r="853">
      <c r="A853" t="inlineStr">
        <is>
          <t>2021-03-26</t>
        </is>
      </c>
      <c r="B853" t="inlineStr">
        <is>
          <t>Tax+2 boost1.1</t>
        </is>
      </c>
      <c r="C853" t="inlineStr">
        <is>
          <t>CW</t>
        </is>
      </c>
      <c r="D853" t="inlineStr">
        <is>
          <t>09:16</t>
        </is>
      </c>
      <c r="E853" t="b">
        <v>1</v>
      </c>
      <c r="F853" t="b">
        <v>0</v>
      </c>
      <c r="G853" t="b">
        <v>0</v>
      </c>
      <c r="H853" t="n">
        <v>1.1</v>
      </c>
      <c r="I853" t="n">
        <v>13</v>
      </c>
      <c r="J853" t="n">
        <v>15</v>
      </c>
      <c r="K853" t="n">
        <v>1</v>
      </c>
      <c r="L853" t="n">
        <v>1</v>
      </c>
      <c r="M853" t="inlineStr">
        <is>
          <t>Warmup size1</t>
        </is>
      </c>
      <c r="N853">
        <f>IF(E853,1,IF(F853,0.85,IF(AND(C853="CW",G853),H853,1)))</f>
        <v/>
      </c>
      <c r="O853">
        <f>N853-L853</f>
        <v/>
      </c>
    </row>
    <row r="854">
      <c r="A854" t="inlineStr">
        <is>
          <t>2021-03-31</t>
        </is>
      </c>
      <c r="B854" t="inlineStr">
        <is>
          <t>Tax+2 boost1.1</t>
        </is>
      </c>
      <c r="C854" t="inlineStr">
        <is>
          <t>CW</t>
        </is>
      </c>
      <c r="D854" t="inlineStr">
        <is>
          <t>09:16</t>
        </is>
      </c>
      <c r="E854" t="b">
        <v>1</v>
      </c>
      <c r="F854" t="b">
        <v>0</v>
      </c>
      <c r="G854" t="b">
        <v>0</v>
      </c>
      <c r="H854" t="n">
        <v>1.1</v>
      </c>
      <c r="I854" t="n">
        <v>13</v>
      </c>
      <c r="J854" t="n">
        <v>15</v>
      </c>
      <c r="K854" t="n">
        <v>1</v>
      </c>
      <c r="L854" t="n">
        <v>1</v>
      </c>
      <c r="M854" t="inlineStr">
        <is>
          <t>Warmup size1</t>
        </is>
      </c>
      <c r="N854">
        <f>IF(E854,1,IF(F854,0.85,IF(AND(C854="CW",G854),H854,1)))</f>
        <v/>
      </c>
      <c r="O854">
        <f>N854-L854</f>
        <v/>
      </c>
    </row>
    <row r="855">
      <c r="A855" t="inlineStr">
        <is>
          <t>2021-04-01</t>
        </is>
      </c>
      <c r="B855" t="inlineStr">
        <is>
          <t>Tax+2 boost1.1</t>
        </is>
      </c>
      <c r="C855" t="inlineStr">
        <is>
          <t>CW</t>
        </is>
      </c>
      <c r="D855" t="inlineStr">
        <is>
          <t>09:16</t>
        </is>
      </c>
      <c r="E855" t="b">
        <v>1</v>
      </c>
      <c r="F855" t="b">
        <v>0</v>
      </c>
      <c r="G855" t="b">
        <v>0</v>
      </c>
      <c r="H855" t="n">
        <v>1.1</v>
      </c>
      <c r="I855" t="n">
        <v>13</v>
      </c>
      <c r="J855" t="n">
        <v>15</v>
      </c>
      <c r="K855" t="n">
        <v>1</v>
      </c>
      <c r="L855" t="n">
        <v>1</v>
      </c>
      <c r="M855" t="inlineStr">
        <is>
          <t>Warmup size1</t>
        </is>
      </c>
      <c r="N855">
        <f>IF(E855,1,IF(F855,0.85,IF(AND(C855="CW",G855),H855,1)))</f>
        <v/>
      </c>
      <c r="O855">
        <f>N855-L855</f>
        <v/>
      </c>
    </row>
    <row r="856">
      <c r="A856" t="inlineStr">
        <is>
          <t>2021-04-05</t>
        </is>
      </c>
      <c r="B856" t="inlineStr">
        <is>
          <t>Tax+2 boost1.1</t>
        </is>
      </c>
      <c r="C856" t="inlineStr">
        <is>
          <t>CW</t>
        </is>
      </c>
      <c r="D856" t="inlineStr">
        <is>
          <t>09:16</t>
        </is>
      </c>
      <c r="E856" t="b">
        <v>1</v>
      </c>
      <c r="F856" t="b">
        <v>0</v>
      </c>
      <c r="G856" t="b">
        <v>0</v>
      </c>
      <c r="H856" t="n">
        <v>1.1</v>
      </c>
      <c r="I856" t="n">
        <v>13</v>
      </c>
      <c r="J856" t="n">
        <v>15</v>
      </c>
      <c r="K856" t="n">
        <v>1</v>
      </c>
      <c r="L856" t="n">
        <v>1</v>
      </c>
      <c r="M856" t="inlineStr">
        <is>
          <t>Warmup size1</t>
        </is>
      </c>
      <c r="N856">
        <f>IF(E856,1,IF(F856,0.85,IF(AND(C856="CW",G856),H856,1)))</f>
        <v/>
      </c>
      <c r="O856">
        <f>N856-L856</f>
        <v/>
      </c>
    </row>
    <row r="857">
      <c r="A857" t="inlineStr">
        <is>
          <t>2021-04-06</t>
        </is>
      </c>
      <c r="B857" t="inlineStr">
        <is>
          <t>Tax+2 boost1.1</t>
        </is>
      </c>
      <c r="C857" t="inlineStr">
        <is>
          <t>CW</t>
        </is>
      </c>
      <c r="D857" t="inlineStr">
        <is>
          <t>09:18</t>
        </is>
      </c>
      <c r="E857" t="b">
        <v>1</v>
      </c>
      <c r="F857" t="b">
        <v>0</v>
      </c>
      <c r="G857" t="b">
        <v>0</v>
      </c>
      <c r="H857" t="n">
        <v>1.1</v>
      </c>
      <c r="I857" t="n">
        <v>2</v>
      </c>
      <c r="J857" t="n">
        <v>4</v>
      </c>
      <c r="K857" t="n">
        <v>1</v>
      </c>
      <c r="L857" t="n">
        <v>1</v>
      </c>
      <c r="M857" t="inlineStr">
        <is>
          <t>Warmup size1</t>
        </is>
      </c>
      <c r="N857">
        <f>IF(E857,1,IF(F857,0.85,IF(AND(C857="CW",G857),H857,1)))</f>
        <v/>
      </c>
      <c r="O857">
        <f>N857-L857</f>
        <v/>
      </c>
    </row>
    <row r="858">
      <c r="A858" t="inlineStr">
        <is>
          <t>2021-04-07</t>
        </is>
      </c>
      <c r="B858" t="inlineStr">
        <is>
          <t>Tax+2 boost1.1</t>
        </is>
      </c>
      <c r="C858" t="inlineStr">
        <is>
          <t>CW</t>
        </is>
      </c>
      <c r="D858" t="inlineStr">
        <is>
          <t>09:16</t>
        </is>
      </c>
      <c r="E858" t="b">
        <v>1</v>
      </c>
      <c r="F858" t="b">
        <v>0</v>
      </c>
      <c r="G858" t="b">
        <v>0</v>
      </c>
      <c r="H858" t="n">
        <v>1.1</v>
      </c>
      <c r="I858" t="n">
        <v>13</v>
      </c>
      <c r="J858" t="n">
        <v>15</v>
      </c>
      <c r="K858" t="n">
        <v>1</v>
      </c>
      <c r="L858" t="n">
        <v>1</v>
      </c>
      <c r="M858" t="inlineStr">
        <is>
          <t>Warmup size1</t>
        </is>
      </c>
      <c r="N858">
        <f>IF(E858,1,IF(F858,0.85,IF(AND(C858="CW",G858),H858,1)))</f>
        <v/>
      </c>
      <c r="O858">
        <f>N858-L858</f>
        <v/>
      </c>
    </row>
    <row r="859">
      <c r="A859" t="inlineStr">
        <is>
          <t>2021-04-08</t>
        </is>
      </c>
      <c r="B859" t="inlineStr">
        <is>
          <t>Tax+2 boost1.1</t>
        </is>
      </c>
      <c r="C859" t="inlineStr">
        <is>
          <t>CW</t>
        </is>
      </c>
      <c r="D859" t="inlineStr">
        <is>
          <t>09:16</t>
        </is>
      </c>
      <c r="E859" t="b">
        <v>1</v>
      </c>
      <c r="F859" t="b">
        <v>0</v>
      </c>
      <c r="G859" t="b">
        <v>0</v>
      </c>
      <c r="H859" t="n">
        <v>1.1</v>
      </c>
      <c r="I859" t="n">
        <v>13</v>
      </c>
      <c r="J859" t="n">
        <v>15</v>
      </c>
      <c r="K859" t="n">
        <v>1</v>
      </c>
      <c r="L859" t="n">
        <v>1</v>
      </c>
      <c r="M859" t="inlineStr">
        <is>
          <t>Warmup size1</t>
        </is>
      </c>
      <c r="N859">
        <f>IF(E859,1,IF(F859,0.85,IF(AND(C859="CW",G859),H859,1)))</f>
        <v/>
      </c>
      <c r="O859">
        <f>N859-L859</f>
        <v/>
      </c>
    </row>
    <row r="860">
      <c r="A860" t="inlineStr">
        <is>
          <t>2021-04-09</t>
        </is>
      </c>
      <c r="B860" t="inlineStr">
        <is>
          <t>Tax+2 boost1.1</t>
        </is>
      </c>
      <c r="C860" t="inlineStr">
        <is>
          <t>CW</t>
        </is>
      </c>
      <c r="D860" t="inlineStr">
        <is>
          <t>09:16</t>
        </is>
      </c>
      <c r="E860" t="b">
        <v>1</v>
      </c>
      <c r="F860" t="b">
        <v>0</v>
      </c>
      <c r="G860" t="b">
        <v>0</v>
      </c>
      <c r="H860" t="n">
        <v>1.1</v>
      </c>
      <c r="I860" t="n">
        <v>13</v>
      </c>
      <c r="J860" t="n">
        <v>15</v>
      </c>
      <c r="K860" t="n">
        <v>1</v>
      </c>
      <c r="L860" t="n">
        <v>1</v>
      </c>
      <c r="M860" t="inlineStr">
        <is>
          <t>Warmup size1</t>
        </is>
      </c>
      <c r="N860">
        <f>IF(E860,1,IF(F860,0.85,IF(AND(C860="CW",G860),H860,1)))</f>
        <v/>
      </c>
      <c r="O860">
        <f>N860-L860</f>
        <v/>
      </c>
    </row>
    <row r="861">
      <c r="A861" t="inlineStr">
        <is>
          <t>2021-04-12</t>
        </is>
      </c>
      <c r="B861" t="inlineStr">
        <is>
          <t>Tax+2 boost1.1</t>
        </is>
      </c>
      <c r="C861" t="inlineStr">
        <is>
          <t>CW</t>
        </is>
      </c>
      <c r="D861" t="inlineStr">
        <is>
          <t>09:17</t>
        </is>
      </c>
      <c r="E861" t="b">
        <v>1</v>
      </c>
      <c r="F861" t="b">
        <v>0</v>
      </c>
      <c r="G861" t="b">
        <v>0</v>
      </c>
      <c r="H861" t="n">
        <v>1.1</v>
      </c>
      <c r="I861" t="n">
        <v>5</v>
      </c>
      <c r="J861" t="n">
        <v>7</v>
      </c>
      <c r="K861" t="n">
        <v>1</v>
      </c>
      <c r="L861" t="n">
        <v>1</v>
      </c>
      <c r="M861" t="inlineStr">
        <is>
          <t>Warmup size1</t>
        </is>
      </c>
      <c r="N861">
        <f>IF(E861,1,IF(F861,0.85,IF(AND(C861="CW",G861),H861,1)))</f>
        <v/>
      </c>
      <c r="O861">
        <f>N861-L861</f>
        <v/>
      </c>
    </row>
    <row r="862">
      <c r="A862" t="inlineStr">
        <is>
          <t>2021-04-15</t>
        </is>
      </c>
      <c r="B862" t="inlineStr">
        <is>
          <t>Tax+2 boost1.1</t>
        </is>
      </c>
      <c r="C862" t="inlineStr">
        <is>
          <t>CW</t>
        </is>
      </c>
      <c r="D862" t="inlineStr">
        <is>
          <t>09:16</t>
        </is>
      </c>
      <c r="E862" t="b">
        <v>1</v>
      </c>
      <c r="F862" t="b">
        <v>0</v>
      </c>
      <c r="G862" t="b">
        <v>0</v>
      </c>
      <c r="H862" t="n">
        <v>1.1</v>
      </c>
      <c r="I862" t="n">
        <v>13</v>
      </c>
      <c r="J862" t="n">
        <v>15</v>
      </c>
      <c r="K862" t="n">
        <v>1</v>
      </c>
      <c r="L862" t="n">
        <v>1</v>
      </c>
      <c r="M862" t="inlineStr">
        <is>
          <t>Warmup size1</t>
        </is>
      </c>
      <c r="N862">
        <f>IF(E862,1,IF(F862,0.85,IF(AND(C862="CW",G862),H862,1)))</f>
        <v/>
      </c>
      <c r="O862">
        <f>N862-L862</f>
        <v/>
      </c>
    </row>
    <row r="863">
      <c r="A863" t="inlineStr">
        <is>
          <t>2021-04-16</t>
        </is>
      </c>
      <c r="B863" t="inlineStr">
        <is>
          <t>Tax+2 boost1.1</t>
        </is>
      </c>
      <c r="C863" t="inlineStr">
        <is>
          <t>CW</t>
        </is>
      </c>
      <c r="D863" t="inlineStr">
        <is>
          <t>09:16</t>
        </is>
      </c>
      <c r="E863" t="b">
        <v>1</v>
      </c>
      <c r="F863" t="b">
        <v>0</v>
      </c>
      <c r="G863" t="b">
        <v>0</v>
      </c>
      <c r="H863" t="n">
        <v>1.1</v>
      </c>
      <c r="I863" t="n">
        <v>13</v>
      </c>
      <c r="J863" t="n">
        <v>15</v>
      </c>
      <c r="K863" t="n">
        <v>1</v>
      </c>
      <c r="L863" t="n">
        <v>1</v>
      </c>
      <c r="M863" t="inlineStr">
        <is>
          <t>Warmup size1</t>
        </is>
      </c>
      <c r="N863">
        <f>IF(E863,1,IF(F863,0.85,IF(AND(C863="CW",G863),H863,1)))</f>
        <v/>
      </c>
      <c r="O863">
        <f>N863-L863</f>
        <v/>
      </c>
    </row>
    <row r="864">
      <c r="A864" t="inlineStr">
        <is>
          <t>2021-04-19</t>
        </is>
      </c>
      <c r="B864" t="inlineStr">
        <is>
          <t>Tax+2 boost1.1</t>
        </is>
      </c>
      <c r="C864" t="inlineStr">
        <is>
          <t>CW</t>
        </is>
      </c>
      <c r="D864" t="inlineStr">
        <is>
          <t>09:17</t>
        </is>
      </c>
      <c r="E864" t="b">
        <v>1</v>
      </c>
      <c r="F864" t="b">
        <v>0</v>
      </c>
      <c r="G864" t="b">
        <v>0</v>
      </c>
      <c r="H864" t="n">
        <v>1.1</v>
      </c>
      <c r="I864" t="n">
        <v>5</v>
      </c>
      <c r="J864" t="n">
        <v>7</v>
      </c>
      <c r="K864" t="n">
        <v>1</v>
      </c>
      <c r="L864" t="n">
        <v>1</v>
      </c>
      <c r="M864" t="inlineStr">
        <is>
          <t>Warmup size1</t>
        </is>
      </c>
      <c r="N864">
        <f>IF(E864,1,IF(F864,0.85,IF(AND(C864="CW",G864),H864,1)))</f>
        <v/>
      </c>
      <c r="O864">
        <f>N864-L864</f>
        <v/>
      </c>
    </row>
    <row r="865">
      <c r="A865" t="inlineStr">
        <is>
          <t>2021-04-22</t>
        </is>
      </c>
      <c r="B865" t="inlineStr">
        <is>
          <t>Tax+2 boost1.1</t>
        </is>
      </c>
      <c r="C865" t="inlineStr">
        <is>
          <t>CW</t>
        </is>
      </c>
      <c r="D865" t="inlineStr">
        <is>
          <t>09:16</t>
        </is>
      </c>
      <c r="E865" t="b">
        <v>1</v>
      </c>
      <c r="F865" t="b">
        <v>0</v>
      </c>
      <c r="G865" t="b">
        <v>0</v>
      </c>
      <c r="H865" t="n">
        <v>1.1</v>
      </c>
      <c r="I865" t="n">
        <v>13</v>
      </c>
      <c r="J865" t="n">
        <v>15</v>
      </c>
      <c r="K865" t="n">
        <v>1</v>
      </c>
      <c r="L865" t="n">
        <v>1</v>
      </c>
      <c r="M865" t="inlineStr">
        <is>
          <t>Warmup size1</t>
        </is>
      </c>
      <c r="N865">
        <f>IF(E865,1,IF(F865,0.85,IF(AND(C865="CW",G865),H865,1)))</f>
        <v/>
      </c>
      <c r="O865">
        <f>N865-L865</f>
        <v/>
      </c>
    </row>
    <row r="866">
      <c r="A866" t="inlineStr">
        <is>
          <t>2021-04-23</t>
        </is>
      </c>
      <c r="B866" t="inlineStr">
        <is>
          <t>Tax+2 boost1.1</t>
        </is>
      </c>
      <c r="C866" t="inlineStr">
        <is>
          <t>CW</t>
        </is>
      </c>
      <c r="D866" t="inlineStr">
        <is>
          <t>09:16</t>
        </is>
      </c>
      <c r="E866" t="b">
        <v>1</v>
      </c>
      <c r="F866" t="b">
        <v>0</v>
      </c>
      <c r="G866" t="b">
        <v>0</v>
      </c>
      <c r="H866" t="n">
        <v>1.1</v>
      </c>
      <c r="I866" t="n">
        <v>13</v>
      </c>
      <c r="J866" t="n">
        <v>15</v>
      </c>
      <c r="K866" t="n">
        <v>1</v>
      </c>
      <c r="L866" t="n">
        <v>1</v>
      </c>
      <c r="M866" t="inlineStr">
        <is>
          <t>Warmup size1</t>
        </is>
      </c>
      <c r="N866">
        <f>IF(E866,1,IF(F866,0.85,IF(AND(C866="CW",G866),H866,1)))</f>
        <v/>
      </c>
      <c r="O866">
        <f>N866-L866</f>
        <v/>
      </c>
    </row>
    <row r="867">
      <c r="A867" t="inlineStr">
        <is>
          <t>2021-04-26</t>
        </is>
      </c>
      <c r="B867" t="inlineStr">
        <is>
          <t>Tax+2 boost1.1</t>
        </is>
      </c>
      <c r="C867" t="inlineStr">
        <is>
          <t>CW</t>
        </is>
      </c>
      <c r="D867" t="inlineStr">
        <is>
          <t>09:18</t>
        </is>
      </c>
      <c r="E867" t="b">
        <v>1</v>
      </c>
      <c r="F867" t="b">
        <v>0</v>
      </c>
      <c r="G867" t="b">
        <v>0</v>
      </c>
      <c r="H867" t="n">
        <v>1.1</v>
      </c>
      <c r="I867" t="n">
        <v>2</v>
      </c>
      <c r="J867" t="n">
        <v>4</v>
      </c>
      <c r="K867" t="n">
        <v>1</v>
      </c>
      <c r="L867" t="n">
        <v>1</v>
      </c>
      <c r="M867" t="inlineStr">
        <is>
          <t>Warmup size1</t>
        </is>
      </c>
      <c r="N867">
        <f>IF(E867,1,IF(F867,0.85,IF(AND(C867="CW",G867),H867,1)))</f>
        <v/>
      </c>
      <c r="O867">
        <f>N867-L867</f>
        <v/>
      </c>
    </row>
    <row r="868">
      <c r="A868" t="inlineStr">
        <is>
          <t>2021-04-27</t>
        </is>
      </c>
      <c r="B868" t="inlineStr">
        <is>
          <t>Tax+2 boost1.1</t>
        </is>
      </c>
      <c r="C868" t="inlineStr">
        <is>
          <t>CW</t>
        </is>
      </c>
      <c r="D868" t="inlineStr">
        <is>
          <t>09:16</t>
        </is>
      </c>
      <c r="E868" t="b">
        <v>1</v>
      </c>
      <c r="F868" t="b">
        <v>0</v>
      </c>
      <c r="G868" t="b">
        <v>0</v>
      </c>
      <c r="H868" t="n">
        <v>1.1</v>
      </c>
      <c r="I868" t="n">
        <v>13</v>
      </c>
      <c r="J868" t="n">
        <v>15</v>
      </c>
      <c r="K868" t="n">
        <v>1</v>
      </c>
      <c r="L868" t="n">
        <v>1</v>
      </c>
      <c r="M868" t="inlineStr">
        <is>
          <t>Warmup size1</t>
        </is>
      </c>
      <c r="N868">
        <f>IF(E868,1,IF(F868,0.85,IF(AND(C868="CW",G868),H868,1)))</f>
        <v/>
      </c>
      <c r="O868">
        <f>N868-L868</f>
        <v/>
      </c>
    </row>
    <row r="869">
      <c r="A869" t="inlineStr">
        <is>
          <t>2021-04-28</t>
        </is>
      </c>
      <c r="B869" t="inlineStr">
        <is>
          <t>Tax+2 boost1.1</t>
        </is>
      </c>
      <c r="C869" t="inlineStr">
        <is>
          <t>CW</t>
        </is>
      </c>
      <c r="D869" t="inlineStr">
        <is>
          <t>09:17</t>
        </is>
      </c>
      <c r="E869" t="b">
        <v>1</v>
      </c>
      <c r="F869" t="b">
        <v>0</v>
      </c>
      <c r="G869" t="b">
        <v>0</v>
      </c>
      <c r="H869" t="n">
        <v>1.1</v>
      </c>
      <c r="I869" t="n">
        <v>5</v>
      </c>
      <c r="J869" t="n">
        <v>7</v>
      </c>
      <c r="K869" t="n">
        <v>1</v>
      </c>
      <c r="L869" t="n">
        <v>1</v>
      </c>
      <c r="M869" t="inlineStr">
        <is>
          <t>Warmup size1</t>
        </is>
      </c>
      <c r="N869">
        <f>IF(E869,1,IF(F869,0.85,IF(AND(C869="CW",G869),H869,1)))</f>
        <v/>
      </c>
      <c r="O869">
        <f>N869-L869</f>
        <v/>
      </c>
    </row>
    <row r="870">
      <c r="A870" t="inlineStr">
        <is>
          <t>2021-04-30</t>
        </is>
      </c>
      <c r="B870" t="inlineStr">
        <is>
          <t>Tax+2 boost1.1</t>
        </is>
      </c>
      <c r="C870" t="inlineStr">
        <is>
          <t>CW</t>
        </is>
      </c>
      <c r="D870" t="inlineStr">
        <is>
          <t>09:18</t>
        </is>
      </c>
      <c r="E870" t="b">
        <v>1</v>
      </c>
      <c r="F870" t="b">
        <v>0</v>
      </c>
      <c r="G870" t="b">
        <v>0</v>
      </c>
      <c r="H870" t="n">
        <v>1.1</v>
      </c>
      <c r="I870" t="n">
        <v>2</v>
      </c>
      <c r="J870" t="n">
        <v>4</v>
      </c>
      <c r="K870" t="n">
        <v>1</v>
      </c>
      <c r="L870" t="n">
        <v>1</v>
      </c>
      <c r="M870" t="inlineStr">
        <is>
          <t>Warmup size1</t>
        </is>
      </c>
      <c r="N870">
        <f>IF(E870,1,IF(F870,0.85,IF(AND(C870="CW",G870),H870,1)))</f>
        <v/>
      </c>
      <c r="O870">
        <f>N870-L870</f>
        <v/>
      </c>
    </row>
    <row r="871">
      <c r="A871" t="inlineStr">
        <is>
          <t>2021-05-05</t>
        </is>
      </c>
      <c r="B871" t="inlineStr">
        <is>
          <t>Tax+2 boost1.1</t>
        </is>
      </c>
      <c r="C871" t="inlineStr">
        <is>
          <t>CW</t>
        </is>
      </c>
      <c r="D871" t="inlineStr">
        <is>
          <t>09:16</t>
        </is>
      </c>
      <c r="E871" t="b">
        <v>1</v>
      </c>
      <c r="F871" t="b">
        <v>0</v>
      </c>
      <c r="G871" t="b">
        <v>0</v>
      </c>
      <c r="H871" t="n">
        <v>1.1</v>
      </c>
      <c r="I871" t="n">
        <v>13</v>
      </c>
      <c r="J871" t="n">
        <v>15</v>
      </c>
      <c r="K871" t="n">
        <v>1</v>
      </c>
      <c r="L871" t="n">
        <v>1</v>
      </c>
      <c r="M871" t="inlineStr">
        <is>
          <t>Warmup size1</t>
        </is>
      </c>
      <c r="N871">
        <f>IF(E871,1,IF(F871,0.85,IF(AND(C871="CW",G871),H871,1)))</f>
        <v/>
      </c>
      <c r="O871">
        <f>N871-L871</f>
        <v/>
      </c>
    </row>
    <row r="872">
      <c r="A872" t="inlineStr">
        <is>
          <t>2021-05-06</t>
        </is>
      </c>
      <c r="B872" t="inlineStr">
        <is>
          <t>Tax+2 boost1.1</t>
        </is>
      </c>
      <c r="C872" t="inlineStr">
        <is>
          <t>CW</t>
        </is>
      </c>
      <c r="D872" t="inlineStr">
        <is>
          <t>09:16</t>
        </is>
      </c>
      <c r="E872" t="b">
        <v>1</v>
      </c>
      <c r="F872" t="b">
        <v>0</v>
      </c>
      <c r="G872" t="b">
        <v>0</v>
      </c>
      <c r="H872" t="n">
        <v>1.1</v>
      </c>
      <c r="I872" t="n">
        <v>13</v>
      </c>
      <c r="J872" t="n">
        <v>15</v>
      </c>
      <c r="K872" t="n">
        <v>1</v>
      </c>
      <c r="L872" t="n">
        <v>1</v>
      </c>
      <c r="M872" t="inlineStr">
        <is>
          <t>Warmup size1</t>
        </is>
      </c>
      <c r="N872">
        <f>IF(E872,1,IF(F872,0.85,IF(AND(C872="CW",G872),H872,1)))</f>
        <v/>
      </c>
      <c r="O872">
        <f>N872-L872</f>
        <v/>
      </c>
    </row>
    <row r="873">
      <c r="A873" t="inlineStr">
        <is>
          <t>2021-05-07</t>
        </is>
      </c>
      <c r="B873" t="inlineStr">
        <is>
          <t>Tax+2 boost1.1</t>
        </is>
      </c>
      <c r="C873" t="inlineStr">
        <is>
          <t>CW</t>
        </is>
      </c>
      <c r="D873" t="inlineStr">
        <is>
          <t>09:17</t>
        </is>
      </c>
      <c r="E873" t="b">
        <v>1</v>
      </c>
      <c r="F873" t="b">
        <v>0</v>
      </c>
      <c r="G873" t="b">
        <v>0</v>
      </c>
      <c r="H873" t="n">
        <v>1.1</v>
      </c>
      <c r="I873" t="n">
        <v>5</v>
      </c>
      <c r="J873" t="n">
        <v>7</v>
      </c>
      <c r="K873" t="n">
        <v>1</v>
      </c>
      <c r="L873" t="n">
        <v>1</v>
      </c>
      <c r="M873" t="inlineStr">
        <is>
          <t>Warmup size1</t>
        </is>
      </c>
      <c r="N873">
        <f>IF(E873,1,IF(F873,0.85,IF(AND(C873="CW",G873),H873,1)))</f>
        <v/>
      </c>
      <c r="O873">
        <f>N873-L873</f>
        <v/>
      </c>
    </row>
    <row r="874">
      <c r="A874" t="inlineStr">
        <is>
          <t>2021-05-10</t>
        </is>
      </c>
      <c r="B874" t="inlineStr">
        <is>
          <t>Tax+2 boost1.1</t>
        </is>
      </c>
      <c r="C874" t="inlineStr">
        <is>
          <t>CW</t>
        </is>
      </c>
      <c r="D874" t="inlineStr">
        <is>
          <t>09:17</t>
        </is>
      </c>
      <c r="E874" t="b">
        <v>1</v>
      </c>
      <c r="F874" t="b">
        <v>0</v>
      </c>
      <c r="G874" t="b">
        <v>0</v>
      </c>
      <c r="H874" t="n">
        <v>1.1</v>
      </c>
      <c r="I874" t="n">
        <v>5</v>
      </c>
      <c r="J874" t="n">
        <v>7</v>
      </c>
      <c r="K874" t="n">
        <v>1</v>
      </c>
      <c r="L874" t="n">
        <v>1</v>
      </c>
      <c r="M874" t="inlineStr">
        <is>
          <t>Warmup size1</t>
        </is>
      </c>
      <c r="N874">
        <f>IF(E874,1,IF(F874,0.85,IF(AND(C874="CW",G874),H874,1)))</f>
        <v/>
      </c>
      <c r="O874">
        <f>N874-L874</f>
        <v/>
      </c>
    </row>
    <row r="875">
      <c r="A875" t="inlineStr">
        <is>
          <t>2021-05-12</t>
        </is>
      </c>
      <c r="B875" t="inlineStr">
        <is>
          <t>Tax+2 boost1.1</t>
        </is>
      </c>
      <c r="C875" t="inlineStr">
        <is>
          <t>CW</t>
        </is>
      </c>
      <c r="D875" t="inlineStr">
        <is>
          <t>09:16</t>
        </is>
      </c>
      <c r="E875" t="b">
        <v>1</v>
      </c>
      <c r="F875" t="b">
        <v>0</v>
      </c>
      <c r="G875" t="b">
        <v>0</v>
      </c>
      <c r="H875" t="n">
        <v>1.1</v>
      </c>
      <c r="I875" t="n">
        <v>13</v>
      </c>
      <c r="J875" t="n">
        <v>15</v>
      </c>
      <c r="K875" t="n">
        <v>1</v>
      </c>
      <c r="L875" t="n">
        <v>1</v>
      </c>
      <c r="M875" t="inlineStr">
        <is>
          <t>Warmup size1</t>
        </is>
      </c>
      <c r="N875">
        <f>IF(E875,1,IF(F875,0.85,IF(AND(C875="CW",G875),H875,1)))</f>
        <v/>
      </c>
      <c r="O875">
        <f>N875-L875</f>
        <v/>
      </c>
    </row>
    <row r="876">
      <c r="A876" t="inlineStr">
        <is>
          <t>2021-05-14</t>
        </is>
      </c>
      <c r="B876" t="inlineStr">
        <is>
          <t>Tax+2 boost1.1</t>
        </is>
      </c>
      <c r="C876" t="inlineStr">
        <is>
          <t>CW</t>
        </is>
      </c>
      <c r="D876" t="inlineStr">
        <is>
          <t>09:17</t>
        </is>
      </c>
      <c r="E876" t="b">
        <v>1</v>
      </c>
      <c r="F876" t="b">
        <v>0</v>
      </c>
      <c r="G876" t="b">
        <v>0</v>
      </c>
      <c r="H876" t="n">
        <v>1.1</v>
      </c>
      <c r="I876" t="n">
        <v>5</v>
      </c>
      <c r="J876" t="n">
        <v>7</v>
      </c>
      <c r="K876" t="n">
        <v>1</v>
      </c>
      <c r="L876" t="n">
        <v>1</v>
      </c>
      <c r="M876" t="inlineStr">
        <is>
          <t>Warmup size1</t>
        </is>
      </c>
      <c r="N876">
        <f>IF(E876,1,IF(F876,0.85,IF(AND(C876="CW",G876),H876,1)))</f>
        <v/>
      </c>
      <c r="O876">
        <f>N876-L876</f>
        <v/>
      </c>
    </row>
    <row r="877">
      <c r="A877" t="inlineStr">
        <is>
          <t>2021-05-19</t>
        </is>
      </c>
      <c r="B877" t="inlineStr">
        <is>
          <t>Tax+2 boost1.1</t>
        </is>
      </c>
      <c r="C877" t="inlineStr">
        <is>
          <t>CW</t>
        </is>
      </c>
      <c r="D877" t="inlineStr">
        <is>
          <t>09:18</t>
        </is>
      </c>
      <c r="E877" t="b">
        <v>1</v>
      </c>
      <c r="F877" t="b">
        <v>0</v>
      </c>
      <c r="G877" t="b">
        <v>0</v>
      </c>
      <c r="H877" t="n">
        <v>1.1</v>
      </c>
      <c r="I877" t="n">
        <v>2</v>
      </c>
      <c r="J877" t="n">
        <v>4</v>
      </c>
      <c r="K877" t="n">
        <v>1</v>
      </c>
      <c r="L877" t="n">
        <v>1</v>
      </c>
      <c r="M877" t="inlineStr">
        <is>
          <t>Warmup size1</t>
        </is>
      </c>
      <c r="N877">
        <f>IF(E877,1,IF(F877,0.85,IF(AND(C877="CW",G877),H877,1)))</f>
        <v/>
      </c>
      <c r="O877">
        <f>N877-L877</f>
        <v/>
      </c>
    </row>
    <row r="878">
      <c r="A878" t="inlineStr">
        <is>
          <t>2021-05-20</t>
        </is>
      </c>
      <c r="B878" t="inlineStr">
        <is>
          <t>Tax+2 boost1.1</t>
        </is>
      </c>
      <c r="C878" t="inlineStr">
        <is>
          <t>CW</t>
        </is>
      </c>
      <c r="D878" t="inlineStr">
        <is>
          <t>09:17</t>
        </is>
      </c>
      <c r="E878" t="b">
        <v>1</v>
      </c>
      <c r="F878" t="b">
        <v>0</v>
      </c>
      <c r="G878" t="b">
        <v>0</v>
      </c>
      <c r="H878" t="n">
        <v>1.1</v>
      </c>
      <c r="I878" t="n">
        <v>5</v>
      </c>
      <c r="J878" t="n">
        <v>7</v>
      </c>
      <c r="K878" t="n">
        <v>1</v>
      </c>
      <c r="L878" t="n">
        <v>1</v>
      </c>
      <c r="M878" t="inlineStr">
        <is>
          <t>Warmup size1</t>
        </is>
      </c>
      <c r="N878">
        <f>IF(E878,1,IF(F878,0.85,IF(AND(C878="CW",G878),H878,1)))</f>
        <v/>
      </c>
      <c r="O878">
        <f>N878-L878</f>
        <v/>
      </c>
    </row>
    <row r="879">
      <c r="A879" t="inlineStr">
        <is>
          <t>2021-05-24</t>
        </is>
      </c>
      <c r="B879" t="inlineStr">
        <is>
          <t>Tax+2 boost1.1</t>
        </is>
      </c>
      <c r="C879" t="inlineStr">
        <is>
          <t>CW</t>
        </is>
      </c>
      <c r="D879" t="inlineStr">
        <is>
          <t>09:18</t>
        </is>
      </c>
      <c r="E879" t="b">
        <v>1</v>
      </c>
      <c r="F879" t="b">
        <v>0</v>
      </c>
      <c r="G879" t="b">
        <v>0</v>
      </c>
      <c r="H879" t="n">
        <v>1.1</v>
      </c>
      <c r="I879" t="n">
        <v>2</v>
      </c>
      <c r="J879" t="n">
        <v>4</v>
      </c>
      <c r="K879" t="n">
        <v>1</v>
      </c>
      <c r="L879" t="n">
        <v>1</v>
      </c>
      <c r="M879" t="inlineStr">
        <is>
          <t>Warmup size1</t>
        </is>
      </c>
      <c r="N879">
        <f>IF(E879,1,IF(F879,0.85,IF(AND(C879="CW",G879),H879,1)))</f>
        <v/>
      </c>
      <c r="O879">
        <f>N879-L879</f>
        <v/>
      </c>
    </row>
    <row r="880">
      <c r="A880" t="inlineStr">
        <is>
          <t>2021-05-26</t>
        </is>
      </c>
      <c r="B880" t="inlineStr">
        <is>
          <t>Tax+2 boost1.1</t>
        </is>
      </c>
      <c r="C880" t="inlineStr">
        <is>
          <t>NW</t>
        </is>
      </c>
      <c r="D880" t="inlineStr">
        <is>
          <t>NW</t>
        </is>
      </c>
      <c r="E880" t="b">
        <v>1</v>
      </c>
      <c r="F880" t="b">
        <v>0</v>
      </c>
      <c r="G880" t="b">
        <v>0</v>
      </c>
      <c r="H880" t="n">
        <v>1.1</v>
      </c>
      <c r="K880" t="n">
        <v>1</v>
      </c>
      <c r="L880" t="n">
        <v>1</v>
      </c>
      <c r="M880" t="inlineStr">
        <is>
          <t>Warmup size1</t>
        </is>
      </c>
      <c r="N880">
        <f>IF(E880,1,IF(F880,0.85,IF(AND(C880="CW",G880),H880,1)))</f>
        <v/>
      </c>
      <c r="O880">
        <f>N880-L880</f>
        <v/>
      </c>
    </row>
    <row r="881">
      <c r="A881" t="inlineStr">
        <is>
          <t>2021-05-27</t>
        </is>
      </c>
      <c r="B881" t="inlineStr">
        <is>
          <t>Tax+2 boost1.1</t>
        </is>
      </c>
      <c r="C881" t="inlineStr">
        <is>
          <t>CW</t>
        </is>
      </c>
      <c r="D881" t="inlineStr">
        <is>
          <t>09:16</t>
        </is>
      </c>
      <c r="E881" t="b">
        <v>1</v>
      </c>
      <c r="F881" t="b">
        <v>0</v>
      </c>
      <c r="G881" t="b">
        <v>0</v>
      </c>
      <c r="H881" t="n">
        <v>1.1</v>
      </c>
      <c r="I881" t="n">
        <v>13</v>
      </c>
      <c r="J881" t="n">
        <v>15</v>
      </c>
      <c r="K881" t="n">
        <v>1</v>
      </c>
      <c r="L881" t="n">
        <v>1</v>
      </c>
      <c r="M881" t="inlineStr">
        <is>
          <t>Warmup size1</t>
        </is>
      </c>
      <c r="N881">
        <f>IF(E881,1,IF(F881,0.85,IF(AND(C881="CW",G881),H881,1)))</f>
        <v/>
      </c>
      <c r="O881">
        <f>N881-L881</f>
        <v/>
      </c>
    </row>
    <row r="882">
      <c r="A882" t="inlineStr">
        <is>
          <t>2021-05-28</t>
        </is>
      </c>
      <c r="B882" t="inlineStr">
        <is>
          <t>Tax+2 boost1.1</t>
        </is>
      </c>
      <c r="C882" t="inlineStr">
        <is>
          <t>CW</t>
        </is>
      </c>
      <c r="D882" t="inlineStr">
        <is>
          <t>09:17</t>
        </is>
      </c>
      <c r="E882" t="b">
        <v>1</v>
      </c>
      <c r="F882" t="b">
        <v>0</v>
      </c>
      <c r="G882" t="b">
        <v>0</v>
      </c>
      <c r="H882" t="n">
        <v>1.1</v>
      </c>
      <c r="I882" t="n">
        <v>5</v>
      </c>
      <c r="J882" t="n">
        <v>7</v>
      </c>
      <c r="K882" t="n">
        <v>1</v>
      </c>
      <c r="L882" t="n">
        <v>1</v>
      </c>
      <c r="M882" t="inlineStr">
        <is>
          <t>Warmup size1</t>
        </is>
      </c>
      <c r="N882">
        <f>IF(E882,1,IF(F882,0.85,IF(AND(C882="CW",G882),H882,1)))</f>
        <v/>
      </c>
      <c r="O882">
        <f>N882-L882</f>
        <v/>
      </c>
    </row>
    <row r="883">
      <c r="A883" t="inlineStr">
        <is>
          <t>2021-06-01</t>
        </is>
      </c>
      <c r="B883" t="inlineStr">
        <is>
          <t>Tax+2 boost1.1</t>
        </is>
      </c>
      <c r="C883" t="inlineStr">
        <is>
          <t>CW</t>
        </is>
      </c>
      <c r="D883" t="inlineStr">
        <is>
          <t>09:17</t>
        </is>
      </c>
      <c r="E883" t="b">
        <v>1</v>
      </c>
      <c r="F883" t="b">
        <v>0</v>
      </c>
      <c r="G883" t="b">
        <v>0</v>
      </c>
      <c r="H883" t="n">
        <v>1.1</v>
      </c>
      <c r="I883" t="n">
        <v>5</v>
      </c>
      <c r="J883" t="n">
        <v>7</v>
      </c>
      <c r="K883" t="n">
        <v>1</v>
      </c>
      <c r="L883" t="n">
        <v>1</v>
      </c>
      <c r="M883" t="inlineStr">
        <is>
          <t>Warmup size1</t>
        </is>
      </c>
      <c r="N883">
        <f>IF(E883,1,IF(F883,0.85,IF(AND(C883="CW",G883),H883,1)))</f>
        <v/>
      </c>
      <c r="O883">
        <f>N883-L883</f>
        <v/>
      </c>
    </row>
    <row r="884">
      <c r="A884" t="inlineStr">
        <is>
          <t>2021-06-02</t>
        </is>
      </c>
      <c r="B884" t="inlineStr">
        <is>
          <t>Tax+2 boost1.1</t>
        </is>
      </c>
      <c r="C884" t="inlineStr">
        <is>
          <t>CW</t>
        </is>
      </c>
      <c r="D884" t="inlineStr">
        <is>
          <t>09:17</t>
        </is>
      </c>
      <c r="E884" t="b">
        <v>1</v>
      </c>
      <c r="F884" t="b">
        <v>0</v>
      </c>
      <c r="G884" t="b">
        <v>0</v>
      </c>
      <c r="H884" t="n">
        <v>1.1</v>
      </c>
      <c r="I884" t="n">
        <v>5</v>
      </c>
      <c r="J884" t="n">
        <v>7</v>
      </c>
      <c r="K884" t="n">
        <v>1</v>
      </c>
      <c r="L884" t="n">
        <v>1</v>
      </c>
      <c r="M884" t="inlineStr">
        <is>
          <t>Warmup size1</t>
        </is>
      </c>
      <c r="N884">
        <f>IF(E884,1,IF(F884,0.85,IF(AND(C884="CW",G884),H884,1)))</f>
        <v/>
      </c>
      <c r="O884">
        <f>N884-L884</f>
        <v/>
      </c>
    </row>
    <row r="885">
      <c r="A885" t="inlineStr">
        <is>
          <t>2021-06-03</t>
        </is>
      </c>
      <c r="B885" t="inlineStr">
        <is>
          <t>Tax+2 boost1.1</t>
        </is>
      </c>
      <c r="C885" t="inlineStr">
        <is>
          <t>NW</t>
        </is>
      </c>
      <c r="D885" t="inlineStr">
        <is>
          <t>NW</t>
        </is>
      </c>
      <c r="E885" t="b">
        <v>1</v>
      </c>
      <c r="F885" t="b">
        <v>0</v>
      </c>
      <c r="G885" t="b">
        <v>0</v>
      </c>
      <c r="H885" t="n">
        <v>1.1</v>
      </c>
      <c r="K885" t="n">
        <v>1</v>
      </c>
      <c r="L885" t="n">
        <v>1</v>
      </c>
      <c r="M885" t="inlineStr">
        <is>
          <t>Warmup size1</t>
        </is>
      </c>
      <c r="N885">
        <f>IF(E885,1,IF(F885,0.85,IF(AND(C885="CW",G885),H885,1)))</f>
        <v/>
      </c>
      <c r="O885">
        <f>N885-L885</f>
        <v/>
      </c>
    </row>
    <row r="886">
      <c r="A886" t="inlineStr">
        <is>
          <t>2021-06-04</t>
        </is>
      </c>
      <c r="B886" t="inlineStr">
        <is>
          <t>Tax+2 boost1.1</t>
        </is>
      </c>
      <c r="C886" t="inlineStr">
        <is>
          <t>CW</t>
        </is>
      </c>
      <c r="D886" t="inlineStr">
        <is>
          <t>09:16</t>
        </is>
      </c>
      <c r="E886" t="b">
        <v>1</v>
      </c>
      <c r="F886" t="b">
        <v>0</v>
      </c>
      <c r="G886" t="b">
        <v>0</v>
      </c>
      <c r="H886" t="n">
        <v>1.1</v>
      </c>
      <c r="I886" t="n">
        <v>13</v>
      </c>
      <c r="J886" t="n">
        <v>15</v>
      </c>
      <c r="K886" t="n">
        <v>1</v>
      </c>
      <c r="L886" t="n">
        <v>1</v>
      </c>
      <c r="M886" t="inlineStr">
        <is>
          <t>Warmup size1</t>
        </is>
      </c>
      <c r="N886">
        <f>IF(E886,1,IF(F886,0.85,IF(AND(C886="CW",G886),H886,1)))</f>
        <v/>
      </c>
      <c r="O886">
        <f>N886-L886</f>
        <v/>
      </c>
    </row>
    <row r="887">
      <c r="A887" t="inlineStr">
        <is>
          <t>2021-06-07</t>
        </is>
      </c>
      <c r="B887" t="inlineStr">
        <is>
          <t>Tax+2 boost1.1</t>
        </is>
      </c>
      <c r="C887" t="inlineStr">
        <is>
          <t>CW</t>
        </is>
      </c>
      <c r="D887" t="inlineStr">
        <is>
          <t>09:17</t>
        </is>
      </c>
      <c r="E887" t="b">
        <v>1</v>
      </c>
      <c r="F887" t="b">
        <v>0</v>
      </c>
      <c r="G887" t="b">
        <v>0</v>
      </c>
      <c r="H887" t="n">
        <v>1.1</v>
      </c>
      <c r="I887" t="n">
        <v>5</v>
      </c>
      <c r="J887" t="n">
        <v>7</v>
      </c>
      <c r="K887" t="n">
        <v>1</v>
      </c>
      <c r="L887" t="n">
        <v>1</v>
      </c>
      <c r="M887" t="inlineStr">
        <is>
          <t>Warmup size1</t>
        </is>
      </c>
      <c r="N887">
        <f>IF(E887,1,IF(F887,0.85,IF(AND(C887="CW",G887),H887,1)))</f>
        <v/>
      </c>
      <c r="O887">
        <f>N887-L887</f>
        <v/>
      </c>
    </row>
    <row r="888">
      <c r="A888" t="inlineStr">
        <is>
          <t>2021-06-08</t>
        </is>
      </c>
      <c r="B888" t="inlineStr">
        <is>
          <t>Tax+2 boost1.1</t>
        </is>
      </c>
      <c r="C888" t="inlineStr">
        <is>
          <t>CW</t>
        </is>
      </c>
      <c r="D888" t="inlineStr">
        <is>
          <t>09:17</t>
        </is>
      </c>
      <c r="E888" t="b">
        <v>1</v>
      </c>
      <c r="F888" t="b">
        <v>0</v>
      </c>
      <c r="G888" t="b">
        <v>0</v>
      </c>
      <c r="H888" t="n">
        <v>1.1</v>
      </c>
      <c r="I888" t="n">
        <v>5</v>
      </c>
      <c r="J888" t="n">
        <v>7</v>
      </c>
      <c r="K888" t="n">
        <v>1</v>
      </c>
      <c r="L888" t="n">
        <v>1</v>
      </c>
      <c r="M888" t="inlineStr">
        <is>
          <t>Warmup size1</t>
        </is>
      </c>
      <c r="N888">
        <f>IF(E888,1,IF(F888,0.85,IF(AND(C888="CW",G888),H888,1)))</f>
        <v/>
      </c>
      <c r="O888">
        <f>N888-L888</f>
        <v/>
      </c>
    </row>
    <row r="889">
      <c r="A889" t="inlineStr">
        <is>
          <t>2021-06-09</t>
        </is>
      </c>
      <c r="B889" t="inlineStr">
        <is>
          <t>Tax+2 boost1.1</t>
        </is>
      </c>
      <c r="C889" t="inlineStr">
        <is>
          <t>CW</t>
        </is>
      </c>
      <c r="D889" t="inlineStr">
        <is>
          <t>09:17</t>
        </is>
      </c>
      <c r="E889" t="b">
        <v>1</v>
      </c>
      <c r="F889" t="b">
        <v>0</v>
      </c>
      <c r="G889" t="b">
        <v>0</v>
      </c>
      <c r="H889" t="n">
        <v>1.1</v>
      </c>
      <c r="I889" t="n">
        <v>5</v>
      </c>
      <c r="J889" t="n">
        <v>7</v>
      </c>
      <c r="K889" t="n">
        <v>1</v>
      </c>
      <c r="L889" t="n">
        <v>1</v>
      </c>
      <c r="M889" t="inlineStr">
        <is>
          <t>Warmup size1</t>
        </is>
      </c>
      <c r="N889">
        <f>IF(E889,1,IF(F889,0.85,IF(AND(C889="CW",G889),H889,1)))</f>
        <v/>
      </c>
      <c r="O889">
        <f>N889-L889</f>
        <v/>
      </c>
    </row>
    <row r="890">
      <c r="A890" t="inlineStr">
        <is>
          <t>2021-06-10</t>
        </is>
      </c>
      <c r="B890" t="inlineStr">
        <is>
          <t>Tax+2 boost1.1</t>
        </is>
      </c>
      <c r="C890" t="inlineStr">
        <is>
          <t>CW</t>
        </is>
      </c>
      <c r="D890" t="inlineStr">
        <is>
          <t>09:17</t>
        </is>
      </c>
      <c r="E890" t="b">
        <v>1</v>
      </c>
      <c r="F890" t="b">
        <v>0</v>
      </c>
      <c r="G890" t="b">
        <v>0</v>
      </c>
      <c r="H890" t="n">
        <v>1.1</v>
      </c>
      <c r="I890" t="n">
        <v>5</v>
      </c>
      <c r="J890" t="n">
        <v>7</v>
      </c>
      <c r="K890" t="n">
        <v>1</v>
      </c>
      <c r="L890" t="n">
        <v>1</v>
      </c>
      <c r="M890" t="inlineStr">
        <is>
          <t>Warmup size1</t>
        </is>
      </c>
      <c r="N890">
        <f>IF(E890,1,IF(F890,0.85,IF(AND(C890="CW",G890),H890,1)))</f>
        <v/>
      </c>
      <c r="O890">
        <f>N890-L890</f>
        <v/>
      </c>
    </row>
    <row r="891">
      <c r="A891" t="inlineStr">
        <is>
          <t>2021-06-11</t>
        </is>
      </c>
      <c r="B891" t="inlineStr">
        <is>
          <t>Tax+2 boost1.1</t>
        </is>
      </c>
      <c r="C891" t="inlineStr">
        <is>
          <t>CW</t>
        </is>
      </c>
      <c r="D891" t="inlineStr">
        <is>
          <t>09:18</t>
        </is>
      </c>
      <c r="E891" t="b">
        <v>1</v>
      </c>
      <c r="F891" t="b">
        <v>0</v>
      </c>
      <c r="G891" t="b">
        <v>0</v>
      </c>
      <c r="H891" t="n">
        <v>1.1</v>
      </c>
      <c r="I891" t="n">
        <v>2</v>
      </c>
      <c r="J891" t="n">
        <v>4</v>
      </c>
      <c r="K891" t="n">
        <v>1</v>
      </c>
      <c r="L891" t="n">
        <v>1</v>
      </c>
      <c r="M891" t="inlineStr">
        <is>
          <t>Warmup size1</t>
        </is>
      </c>
      <c r="N891">
        <f>IF(E891,1,IF(F891,0.85,IF(AND(C891="CW",G891),H891,1)))</f>
        <v/>
      </c>
      <c r="O891">
        <f>N891-L891</f>
        <v/>
      </c>
    </row>
    <row r="892">
      <c r="A892" t="inlineStr">
        <is>
          <t>2021-06-14</t>
        </is>
      </c>
      <c r="B892" t="inlineStr">
        <is>
          <t>Tax+2 boost1.1</t>
        </is>
      </c>
      <c r="C892" t="inlineStr">
        <is>
          <t>CW</t>
        </is>
      </c>
      <c r="D892" t="inlineStr">
        <is>
          <t>09:20+</t>
        </is>
      </c>
      <c r="E892" t="b">
        <v>1</v>
      </c>
      <c r="F892" t="b">
        <v>0</v>
      </c>
      <c r="G892" t="b">
        <v>0</v>
      </c>
      <c r="H892" t="n">
        <v>1.1</v>
      </c>
      <c r="I892" t="n">
        <v>6</v>
      </c>
      <c r="J892" t="n">
        <v>8</v>
      </c>
      <c r="K892" t="n">
        <v>1</v>
      </c>
      <c r="L892" t="n">
        <v>1</v>
      </c>
      <c r="M892" t="inlineStr">
        <is>
          <t>Warmup size1</t>
        </is>
      </c>
      <c r="N892">
        <f>IF(E892,1,IF(F892,0.85,IF(AND(C892="CW",G892),H892,1)))</f>
        <v/>
      </c>
      <c r="O892">
        <f>N892-L892</f>
        <v/>
      </c>
    </row>
    <row r="893">
      <c r="A893" t="inlineStr">
        <is>
          <t>2021-06-15</t>
        </is>
      </c>
      <c r="B893" t="inlineStr">
        <is>
          <t>Tax+2 boost1.1</t>
        </is>
      </c>
      <c r="C893" t="inlineStr">
        <is>
          <t>CW</t>
        </is>
      </c>
      <c r="D893" t="inlineStr">
        <is>
          <t>09:18</t>
        </is>
      </c>
      <c r="E893" t="b">
        <v>1</v>
      </c>
      <c r="F893" t="b">
        <v>0</v>
      </c>
      <c r="G893" t="b">
        <v>0</v>
      </c>
      <c r="H893" t="n">
        <v>1.1</v>
      </c>
      <c r="I893" t="n">
        <v>2</v>
      </c>
      <c r="J893" t="n">
        <v>4</v>
      </c>
      <c r="K893" t="n">
        <v>1</v>
      </c>
      <c r="L893" t="n">
        <v>1</v>
      </c>
      <c r="M893" t="inlineStr">
        <is>
          <t>Warmup size1</t>
        </is>
      </c>
      <c r="N893">
        <f>IF(E893,1,IF(F893,0.85,IF(AND(C893="CW",G893),H893,1)))</f>
        <v/>
      </c>
      <c r="O893">
        <f>N893-L893</f>
        <v/>
      </c>
    </row>
    <row r="894">
      <c r="A894" t="inlineStr">
        <is>
          <t>2021-06-16</t>
        </is>
      </c>
      <c r="B894" t="inlineStr">
        <is>
          <t>Tax+2 boost1.1</t>
        </is>
      </c>
      <c r="C894" t="inlineStr">
        <is>
          <t>CW</t>
        </is>
      </c>
      <c r="D894" t="inlineStr">
        <is>
          <t>09:17</t>
        </is>
      </c>
      <c r="E894" t="b">
        <v>1</v>
      </c>
      <c r="F894" t="b">
        <v>0</v>
      </c>
      <c r="G894" t="b">
        <v>0</v>
      </c>
      <c r="H894" t="n">
        <v>1.1</v>
      </c>
      <c r="I894" t="n">
        <v>5</v>
      </c>
      <c r="J894" t="n">
        <v>7</v>
      </c>
      <c r="K894" t="n">
        <v>1</v>
      </c>
      <c r="L894" t="n">
        <v>1</v>
      </c>
      <c r="M894" t="inlineStr">
        <is>
          <t>Warmup size1</t>
        </is>
      </c>
      <c r="N894">
        <f>IF(E894,1,IF(F894,0.85,IF(AND(C894="CW",G894),H894,1)))</f>
        <v/>
      </c>
      <c r="O894">
        <f>N894-L894</f>
        <v/>
      </c>
    </row>
    <row r="895">
      <c r="A895" t="inlineStr">
        <is>
          <t>2021-06-17</t>
        </is>
      </c>
      <c r="B895" t="inlineStr">
        <is>
          <t>Tax+2 boost1.1</t>
        </is>
      </c>
      <c r="C895" t="inlineStr">
        <is>
          <t>CW</t>
        </is>
      </c>
      <c r="D895" t="inlineStr">
        <is>
          <t>09:17</t>
        </is>
      </c>
      <c r="E895" t="b">
        <v>1</v>
      </c>
      <c r="F895" t="b">
        <v>0</v>
      </c>
      <c r="G895" t="b">
        <v>0</v>
      </c>
      <c r="H895" t="n">
        <v>1.1</v>
      </c>
      <c r="I895" t="n">
        <v>5</v>
      </c>
      <c r="J895" t="n">
        <v>7</v>
      </c>
      <c r="K895" t="n">
        <v>1</v>
      </c>
      <c r="L895" t="n">
        <v>1</v>
      </c>
      <c r="M895" t="inlineStr">
        <is>
          <t>Warmup size1</t>
        </is>
      </c>
      <c r="N895">
        <f>IF(E895,1,IF(F895,0.85,IF(AND(C895="CW",G895),H895,1)))</f>
        <v/>
      </c>
      <c r="O895">
        <f>N895-L895</f>
        <v/>
      </c>
    </row>
    <row r="896">
      <c r="A896" t="inlineStr">
        <is>
          <t>2021-06-18</t>
        </is>
      </c>
      <c r="B896" t="inlineStr">
        <is>
          <t>Tax+2 boost1.1</t>
        </is>
      </c>
      <c r="C896" t="inlineStr">
        <is>
          <t>CW</t>
        </is>
      </c>
      <c r="D896" t="inlineStr">
        <is>
          <t>09:20+</t>
        </is>
      </c>
      <c r="E896" t="b">
        <v>1</v>
      </c>
      <c r="F896" t="b">
        <v>0</v>
      </c>
      <c r="G896" t="b">
        <v>0</v>
      </c>
      <c r="H896" t="n">
        <v>1.1</v>
      </c>
      <c r="I896" t="n">
        <v>6</v>
      </c>
      <c r="J896" t="n">
        <v>8</v>
      </c>
      <c r="K896" t="n">
        <v>1</v>
      </c>
      <c r="L896" t="n">
        <v>1</v>
      </c>
      <c r="M896" t="inlineStr">
        <is>
          <t>Warmup size1</t>
        </is>
      </c>
      <c r="N896">
        <f>IF(E896,1,IF(F896,0.85,IF(AND(C896="CW",G896),H896,1)))</f>
        <v/>
      </c>
      <c r="O896">
        <f>N896-L896</f>
        <v/>
      </c>
    </row>
    <row r="897">
      <c r="A897" t="inlineStr">
        <is>
          <t>2021-06-21</t>
        </is>
      </c>
      <c r="B897" t="inlineStr">
        <is>
          <t>Tax+2 boost1.1</t>
        </is>
      </c>
      <c r="C897" t="inlineStr">
        <is>
          <t>CW</t>
        </is>
      </c>
      <c r="D897" t="inlineStr">
        <is>
          <t>09:18</t>
        </is>
      </c>
      <c r="E897" t="b">
        <v>1</v>
      </c>
      <c r="F897" t="b">
        <v>0</v>
      </c>
      <c r="G897" t="b">
        <v>0</v>
      </c>
      <c r="H897" t="n">
        <v>1.1</v>
      </c>
      <c r="I897" t="n">
        <v>2</v>
      </c>
      <c r="J897" t="n">
        <v>4</v>
      </c>
      <c r="K897" t="n">
        <v>1</v>
      </c>
      <c r="L897" t="n">
        <v>1</v>
      </c>
      <c r="M897" t="inlineStr">
        <is>
          <t>Warmup size1</t>
        </is>
      </c>
      <c r="N897">
        <f>IF(E897,1,IF(F897,0.85,IF(AND(C897="CW",G897),H897,1)))</f>
        <v/>
      </c>
      <c r="O897">
        <f>N897-L897</f>
        <v/>
      </c>
    </row>
    <row r="898">
      <c r="A898" t="inlineStr">
        <is>
          <t>2021-06-23</t>
        </is>
      </c>
      <c r="B898" t="inlineStr">
        <is>
          <t>Tax+2 boost1.1</t>
        </is>
      </c>
      <c r="C898" t="inlineStr">
        <is>
          <t>CW</t>
        </is>
      </c>
      <c r="D898" t="inlineStr">
        <is>
          <t>09:18</t>
        </is>
      </c>
      <c r="E898" t="b">
        <v>1</v>
      </c>
      <c r="F898" t="b">
        <v>0</v>
      </c>
      <c r="G898" t="b">
        <v>0</v>
      </c>
      <c r="H898" t="n">
        <v>1.1</v>
      </c>
      <c r="I898" t="n">
        <v>2</v>
      </c>
      <c r="J898" t="n">
        <v>4</v>
      </c>
      <c r="K898" t="n">
        <v>1</v>
      </c>
      <c r="L898" t="n">
        <v>1</v>
      </c>
      <c r="M898" t="inlineStr">
        <is>
          <t>Warmup size1</t>
        </is>
      </c>
      <c r="N898">
        <f>IF(E898,1,IF(F898,0.85,IF(AND(C898="CW",G898),H898,1)))</f>
        <v/>
      </c>
      <c r="O898">
        <f>N898-L898</f>
        <v/>
      </c>
    </row>
    <row r="899">
      <c r="A899" t="inlineStr">
        <is>
          <t>2021-06-24</t>
        </is>
      </c>
      <c r="B899" t="inlineStr">
        <is>
          <t>Tax+2 boost1.1</t>
        </is>
      </c>
      <c r="C899" t="inlineStr">
        <is>
          <t>CW</t>
        </is>
      </c>
      <c r="D899" t="inlineStr">
        <is>
          <t>09:17</t>
        </is>
      </c>
      <c r="E899" t="b">
        <v>1</v>
      </c>
      <c r="F899" t="b">
        <v>0</v>
      </c>
      <c r="G899" t="b">
        <v>0</v>
      </c>
      <c r="H899" t="n">
        <v>1.1</v>
      </c>
      <c r="I899" t="n">
        <v>5</v>
      </c>
      <c r="J899" t="n">
        <v>7</v>
      </c>
      <c r="K899" t="n">
        <v>1</v>
      </c>
      <c r="L899" t="n">
        <v>1</v>
      </c>
      <c r="M899" t="inlineStr">
        <is>
          <t>Warmup size1</t>
        </is>
      </c>
      <c r="N899">
        <f>IF(E899,1,IF(F899,0.85,IF(AND(C899="CW",G899),H899,1)))</f>
        <v/>
      </c>
      <c r="O899">
        <f>N899-L899</f>
        <v/>
      </c>
    </row>
    <row r="900">
      <c r="A900" t="inlineStr">
        <is>
          <t>2021-06-25</t>
        </is>
      </c>
      <c r="B900" t="inlineStr">
        <is>
          <t>Tax+2 boost1.1</t>
        </is>
      </c>
      <c r="C900" t="inlineStr">
        <is>
          <t>CW</t>
        </is>
      </c>
      <c r="D900" t="inlineStr">
        <is>
          <t>09:18</t>
        </is>
      </c>
      <c r="E900" t="b">
        <v>1</v>
      </c>
      <c r="F900" t="b">
        <v>0</v>
      </c>
      <c r="G900" t="b">
        <v>0</v>
      </c>
      <c r="H900" t="n">
        <v>1.1</v>
      </c>
      <c r="I900" t="n">
        <v>2</v>
      </c>
      <c r="J900" t="n">
        <v>4</v>
      </c>
      <c r="K900" t="n">
        <v>1</v>
      </c>
      <c r="L900" t="n">
        <v>1</v>
      </c>
      <c r="M900" t="inlineStr">
        <is>
          <t>Warmup size1</t>
        </is>
      </c>
      <c r="N900">
        <f>IF(E900,1,IF(F900,0.85,IF(AND(C900="CW",G900),H900,1)))</f>
        <v/>
      </c>
      <c r="O900">
        <f>N900-L900</f>
        <v/>
      </c>
    </row>
    <row r="901">
      <c r="A901" t="inlineStr">
        <is>
          <t>2021-06-29</t>
        </is>
      </c>
      <c r="B901" t="inlineStr">
        <is>
          <t>Tax+2 boost1.1</t>
        </is>
      </c>
      <c r="C901" t="inlineStr">
        <is>
          <t>CW</t>
        </is>
      </c>
      <c r="D901" t="inlineStr">
        <is>
          <t>09:18</t>
        </is>
      </c>
      <c r="E901" t="b">
        <v>1</v>
      </c>
      <c r="F901" t="b">
        <v>0</v>
      </c>
      <c r="G901" t="b">
        <v>0</v>
      </c>
      <c r="H901" t="n">
        <v>1.1</v>
      </c>
      <c r="I901" t="n">
        <v>2</v>
      </c>
      <c r="J901" t="n">
        <v>4</v>
      </c>
      <c r="K901" t="n">
        <v>1</v>
      </c>
      <c r="L901" t="n">
        <v>1</v>
      </c>
      <c r="M901" t="inlineStr">
        <is>
          <t>Warmup size1</t>
        </is>
      </c>
      <c r="N901">
        <f>IF(E901,1,IF(F901,0.85,IF(AND(C901="CW",G901),H901,1)))</f>
        <v/>
      </c>
      <c r="O901">
        <f>N901-L901</f>
        <v/>
      </c>
    </row>
    <row r="902">
      <c r="A902" t="inlineStr">
        <is>
          <t>2021-07-02</t>
        </is>
      </c>
      <c r="B902" t="inlineStr">
        <is>
          <t>Tax+2 boost1.1</t>
        </is>
      </c>
      <c r="C902" t="inlineStr">
        <is>
          <t>CW</t>
        </is>
      </c>
      <c r="D902" t="inlineStr">
        <is>
          <t>09:18</t>
        </is>
      </c>
      <c r="E902" t="b">
        <v>1</v>
      </c>
      <c r="F902" t="b">
        <v>0</v>
      </c>
      <c r="G902" t="b">
        <v>0</v>
      </c>
      <c r="H902" t="n">
        <v>1.1</v>
      </c>
      <c r="I902" t="n">
        <v>2</v>
      </c>
      <c r="J902" t="n">
        <v>4</v>
      </c>
      <c r="K902" t="n">
        <v>1</v>
      </c>
      <c r="L902" t="n">
        <v>1</v>
      </c>
      <c r="M902" t="inlineStr">
        <is>
          <t>Warmup size1</t>
        </is>
      </c>
      <c r="N902">
        <f>IF(E902,1,IF(F902,0.85,IF(AND(C902="CW",G902),H902,1)))</f>
        <v/>
      </c>
      <c r="O902">
        <f>N902-L902</f>
        <v/>
      </c>
    </row>
    <row r="903">
      <c r="A903" t="inlineStr">
        <is>
          <t>2021-07-09</t>
        </is>
      </c>
      <c r="B903" t="inlineStr">
        <is>
          <t>Tax+2 boost1.1</t>
        </is>
      </c>
      <c r="C903" t="inlineStr">
        <is>
          <t>CW</t>
        </is>
      </c>
      <c r="D903" t="inlineStr">
        <is>
          <t>09:18</t>
        </is>
      </c>
      <c r="E903" t="b">
        <v>1</v>
      </c>
      <c r="F903" t="b">
        <v>0</v>
      </c>
      <c r="G903" t="b">
        <v>0</v>
      </c>
      <c r="H903" t="n">
        <v>1.1</v>
      </c>
      <c r="I903" t="n">
        <v>2</v>
      </c>
      <c r="J903" t="n">
        <v>4</v>
      </c>
      <c r="K903" t="n">
        <v>1</v>
      </c>
      <c r="L903" t="n">
        <v>1</v>
      </c>
      <c r="M903" t="inlineStr">
        <is>
          <t>Warmup size1</t>
        </is>
      </c>
      <c r="N903">
        <f>IF(E903,1,IF(F903,0.85,IF(AND(C903="CW",G903),H903,1)))</f>
        <v/>
      </c>
      <c r="O903">
        <f>N903-L903</f>
        <v/>
      </c>
    </row>
    <row r="904">
      <c r="A904" t="inlineStr">
        <is>
          <t>2021-07-16</t>
        </is>
      </c>
      <c r="B904" t="inlineStr">
        <is>
          <t>Tax+2 boost1.1</t>
        </is>
      </c>
      <c r="C904" t="inlineStr">
        <is>
          <t>CW</t>
        </is>
      </c>
      <c r="D904" t="inlineStr">
        <is>
          <t>09:17</t>
        </is>
      </c>
      <c r="E904" t="b">
        <v>1</v>
      </c>
      <c r="F904" t="b">
        <v>0</v>
      </c>
      <c r="G904" t="b">
        <v>0</v>
      </c>
      <c r="H904" t="n">
        <v>1.1</v>
      </c>
      <c r="I904" t="n">
        <v>5</v>
      </c>
      <c r="J904" t="n">
        <v>7</v>
      </c>
      <c r="K904" t="n">
        <v>1</v>
      </c>
      <c r="L904" t="n">
        <v>1</v>
      </c>
      <c r="M904" t="inlineStr">
        <is>
          <t>Warmup size1</t>
        </is>
      </c>
      <c r="N904">
        <f>IF(E904,1,IF(F904,0.85,IF(AND(C904="CW",G904),H904,1)))</f>
        <v/>
      </c>
      <c r="O904">
        <f>N904-L904</f>
        <v/>
      </c>
    </row>
    <row r="905">
      <c r="A905" t="inlineStr">
        <is>
          <t>2021-07-19</t>
        </is>
      </c>
      <c r="B905" t="inlineStr">
        <is>
          <t>Tax+2 boost1.1</t>
        </is>
      </c>
      <c r="C905" t="inlineStr">
        <is>
          <t>CW</t>
        </is>
      </c>
      <c r="D905" t="inlineStr">
        <is>
          <t>09:20+</t>
        </is>
      </c>
      <c r="E905" t="b">
        <v>1</v>
      </c>
      <c r="F905" t="b">
        <v>0</v>
      </c>
      <c r="G905" t="b">
        <v>0</v>
      </c>
      <c r="H905" t="n">
        <v>1.1</v>
      </c>
      <c r="I905" t="n">
        <v>6</v>
      </c>
      <c r="J905" t="n">
        <v>8</v>
      </c>
      <c r="K905" t="n">
        <v>1</v>
      </c>
      <c r="L905" t="n">
        <v>1</v>
      </c>
      <c r="M905" t="inlineStr">
        <is>
          <t>Warmup size1</t>
        </is>
      </c>
      <c r="N905">
        <f>IF(E905,1,IF(F905,0.85,IF(AND(C905="CW",G905),H905,1)))</f>
        <v/>
      </c>
      <c r="O905">
        <f>N905-L905</f>
        <v/>
      </c>
    </row>
    <row r="906">
      <c r="A906" t="inlineStr">
        <is>
          <t>2021-07-20</t>
        </is>
      </c>
      <c r="B906" t="inlineStr">
        <is>
          <t>Tax+2 boost1.1</t>
        </is>
      </c>
      <c r="C906" t="inlineStr">
        <is>
          <t>CW</t>
        </is>
      </c>
      <c r="D906" t="inlineStr">
        <is>
          <t>09:20+</t>
        </is>
      </c>
      <c r="E906" t="b">
        <v>1</v>
      </c>
      <c r="F906" t="b">
        <v>0</v>
      </c>
      <c r="G906" t="b">
        <v>0</v>
      </c>
      <c r="H906" t="n">
        <v>1.1</v>
      </c>
      <c r="I906" t="n">
        <v>6</v>
      </c>
      <c r="J906" t="n">
        <v>8</v>
      </c>
      <c r="K906" t="n">
        <v>1</v>
      </c>
      <c r="L906" t="n">
        <v>1</v>
      </c>
      <c r="M906" t="inlineStr">
        <is>
          <t>Warmup size1</t>
        </is>
      </c>
      <c r="N906">
        <f>IF(E906,1,IF(F906,0.85,IF(AND(C906="CW",G906),H906,1)))</f>
        <v/>
      </c>
      <c r="O906">
        <f>N906-L906</f>
        <v/>
      </c>
    </row>
    <row r="907">
      <c r="A907" t="inlineStr">
        <is>
          <t>2021-07-26</t>
        </is>
      </c>
      <c r="B907" t="inlineStr">
        <is>
          <t>Tax+2 boost1.1</t>
        </is>
      </c>
      <c r="C907" t="inlineStr">
        <is>
          <t>CW</t>
        </is>
      </c>
      <c r="D907" t="inlineStr">
        <is>
          <t>09:17</t>
        </is>
      </c>
      <c r="E907" t="b">
        <v>1</v>
      </c>
      <c r="F907" t="b">
        <v>0</v>
      </c>
      <c r="G907" t="b">
        <v>0</v>
      </c>
      <c r="H907" t="n">
        <v>1.1</v>
      </c>
      <c r="I907" t="n">
        <v>5</v>
      </c>
      <c r="J907" t="n">
        <v>7</v>
      </c>
      <c r="K907" t="n">
        <v>1</v>
      </c>
      <c r="L907" t="n">
        <v>1</v>
      </c>
      <c r="M907" t="inlineStr">
        <is>
          <t>Warmup size1</t>
        </is>
      </c>
      <c r="N907">
        <f>IF(E907,1,IF(F907,0.85,IF(AND(C907="CW",G907),H907,1)))</f>
        <v/>
      </c>
      <c r="O907">
        <f>N907-L907</f>
        <v/>
      </c>
    </row>
    <row r="908">
      <c r="A908" t="inlineStr">
        <is>
          <t>2021-07-28</t>
        </is>
      </c>
      <c r="B908" t="inlineStr">
        <is>
          <t>Tax+2 boost1.1</t>
        </is>
      </c>
      <c r="C908" t="inlineStr">
        <is>
          <t>CW</t>
        </is>
      </c>
      <c r="D908" t="inlineStr">
        <is>
          <t>09:18</t>
        </is>
      </c>
      <c r="E908" t="b">
        <v>1</v>
      </c>
      <c r="F908" t="b">
        <v>0</v>
      </c>
      <c r="G908" t="b">
        <v>0</v>
      </c>
      <c r="H908" t="n">
        <v>1.1</v>
      </c>
      <c r="I908" t="n">
        <v>2</v>
      </c>
      <c r="J908" t="n">
        <v>4</v>
      </c>
      <c r="K908" t="n">
        <v>1</v>
      </c>
      <c r="L908" t="n">
        <v>1</v>
      </c>
      <c r="M908" t="inlineStr">
        <is>
          <t>Warmup size1</t>
        </is>
      </c>
      <c r="N908">
        <f>IF(E908,1,IF(F908,0.85,IF(AND(C908="CW",G908),H908,1)))</f>
        <v/>
      </c>
      <c r="O908">
        <f>N908-L908</f>
        <v/>
      </c>
    </row>
    <row r="909">
      <c r="A909" t="inlineStr">
        <is>
          <t>2021-07-29</t>
        </is>
      </c>
      <c r="B909" t="inlineStr">
        <is>
          <t>Tax+2 boost1.1</t>
        </is>
      </c>
      <c r="C909" t="inlineStr">
        <is>
          <t>NW</t>
        </is>
      </c>
      <c r="D909" t="inlineStr">
        <is>
          <t>NW</t>
        </is>
      </c>
      <c r="E909" t="b">
        <v>1</v>
      </c>
      <c r="F909" t="b">
        <v>0</v>
      </c>
      <c r="G909" t="b">
        <v>0</v>
      </c>
      <c r="H909" t="n">
        <v>1.1</v>
      </c>
      <c r="K909" t="n">
        <v>1</v>
      </c>
      <c r="L909" t="n">
        <v>1</v>
      </c>
      <c r="M909" t="inlineStr">
        <is>
          <t>Warmup size1</t>
        </is>
      </c>
      <c r="N909">
        <f>IF(E909,1,IF(F909,0.85,IF(AND(C909="CW",G909),H909,1)))</f>
        <v/>
      </c>
      <c r="O909">
        <f>N909-L909</f>
        <v/>
      </c>
    </row>
    <row r="910">
      <c r="A910" t="inlineStr">
        <is>
          <t>2021-08-03</t>
        </is>
      </c>
      <c r="B910" t="inlineStr">
        <is>
          <t>Tax+2 boost1.1</t>
        </is>
      </c>
      <c r="C910" t="inlineStr">
        <is>
          <t>CW</t>
        </is>
      </c>
      <c r="D910" t="inlineStr">
        <is>
          <t>09:20+</t>
        </is>
      </c>
      <c r="E910" t="b">
        <v>1</v>
      </c>
      <c r="F910" t="b">
        <v>0</v>
      </c>
      <c r="G910" t="b">
        <v>0</v>
      </c>
      <c r="H910" t="n">
        <v>1.1</v>
      </c>
      <c r="I910" t="n">
        <v>6</v>
      </c>
      <c r="J910" t="n">
        <v>8</v>
      </c>
      <c r="K910" t="n">
        <v>1</v>
      </c>
      <c r="L910" t="n">
        <v>1</v>
      </c>
      <c r="M910" t="inlineStr">
        <is>
          <t>Warmup size1</t>
        </is>
      </c>
      <c r="N910">
        <f>IF(E910,1,IF(F910,0.85,IF(AND(C910="CW",G910),H910,1)))</f>
        <v/>
      </c>
      <c r="O910">
        <f>N910-L910</f>
        <v/>
      </c>
    </row>
    <row r="911">
      <c r="A911" t="inlineStr">
        <is>
          <t>2021-08-04</t>
        </is>
      </c>
      <c r="B911" t="inlineStr">
        <is>
          <t>Tax+2 boost1.1</t>
        </is>
      </c>
      <c r="C911" t="inlineStr">
        <is>
          <t>CW</t>
        </is>
      </c>
      <c r="D911" t="inlineStr">
        <is>
          <t>09:16</t>
        </is>
      </c>
      <c r="E911" t="b">
        <v>1</v>
      </c>
      <c r="F911" t="b">
        <v>0</v>
      </c>
      <c r="G911" t="b">
        <v>0</v>
      </c>
      <c r="H911" t="n">
        <v>1.1</v>
      </c>
      <c r="I911" t="n">
        <v>13</v>
      </c>
      <c r="J911" t="n">
        <v>15</v>
      </c>
      <c r="K911" t="n">
        <v>1</v>
      </c>
      <c r="L911" t="n">
        <v>1</v>
      </c>
      <c r="M911" t="inlineStr">
        <is>
          <t>Warmup size1</t>
        </is>
      </c>
      <c r="N911">
        <f>IF(E911,1,IF(F911,0.85,IF(AND(C911="CW",G911),H911,1)))</f>
        <v/>
      </c>
      <c r="O911">
        <f>N911-L911</f>
        <v/>
      </c>
    </row>
    <row r="912">
      <c r="A912" t="inlineStr">
        <is>
          <t>2021-08-05</t>
        </is>
      </c>
      <c r="B912" t="inlineStr">
        <is>
          <t>Tax+2 boost1.1</t>
        </is>
      </c>
      <c r="C912" t="inlineStr">
        <is>
          <t>NW</t>
        </is>
      </c>
      <c r="D912" t="inlineStr">
        <is>
          <t>NW</t>
        </is>
      </c>
      <c r="E912" t="b">
        <v>1</v>
      </c>
      <c r="F912" t="b">
        <v>0</v>
      </c>
      <c r="G912" t="b">
        <v>0</v>
      </c>
      <c r="H912" t="n">
        <v>1.1</v>
      </c>
      <c r="K912" t="n">
        <v>1</v>
      </c>
      <c r="L912" t="n">
        <v>1</v>
      </c>
      <c r="M912" t="inlineStr">
        <is>
          <t>Warmup size1</t>
        </is>
      </c>
      <c r="N912">
        <f>IF(E912,1,IF(F912,0.85,IF(AND(C912="CW",G912),H912,1)))</f>
        <v/>
      </c>
      <c r="O912">
        <f>N912-L912</f>
        <v/>
      </c>
    </row>
    <row r="913">
      <c r="A913" t="inlineStr">
        <is>
          <t>2021-08-11</t>
        </is>
      </c>
      <c r="B913" t="inlineStr">
        <is>
          <t>Tax+2 boost1.1</t>
        </is>
      </c>
      <c r="C913" t="inlineStr">
        <is>
          <t>CW</t>
        </is>
      </c>
      <c r="D913" t="inlineStr">
        <is>
          <t>09:20+</t>
        </is>
      </c>
      <c r="E913" t="b">
        <v>1</v>
      </c>
      <c r="F913" t="b">
        <v>0</v>
      </c>
      <c r="G913" t="b">
        <v>0</v>
      </c>
      <c r="H913" t="n">
        <v>1.1</v>
      </c>
      <c r="I913" t="n">
        <v>6</v>
      </c>
      <c r="J913" t="n">
        <v>8</v>
      </c>
      <c r="K913" t="n">
        <v>1</v>
      </c>
      <c r="L913" t="n">
        <v>1</v>
      </c>
      <c r="M913" t="inlineStr">
        <is>
          <t>Warmup size1</t>
        </is>
      </c>
      <c r="N913">
        <f>IF(E913,1,IF(F913,0.85,IF(AND(C913="CW",G913),H913,1)))</f>
        <v/>
      </c>
      <c r="O913">
        <f>N913-L913</f>
        <v/>
      </c>
    </row>
    <row r="914">
      <c r="A914" t="inlineStr">
        <is>
          <t>2021-08-12</t>
        </is>
      </c>
      <c r="B914" t="inlineStr">
        <is>
          <t>Tax+2 boost1.1</t>
        </is>
      </c>
      <c r="C914" t="inlineStr">
        <is>
          <t>NW</t>
        </is>
      </c>
      <c r="D914" t="inlineStr">
        <is>
          <t>NW</t>
        </is>
      </c>
      <c r="E914" t="b">
        <v>1</v>
      </c>
      <c r="F914" t="b">
        <v>0</v>
      </c>
      <c r="G914" t="b">
        <v>0</v>
      </c>
      <c r="H914" t="n">
        <v>1.1</v>
      </c>
      <c r="K914" t="n">
        <v>1</v>
      </c>
      <c r="L914" t="n">
        <v>1</v>
      </c>
      <c r="M914" t="inlineStr">
        <is>
          <t>Warmup size1</t>
        </is>
      </c>
      <c r="N914">
        <f>IF(E914,1,IF(F914,0.85,IF(AND(C914="CW",G914),H914,1)))</f>
        <v/>
      </c>
      <c r="O914">
        <f>N914-L914</f>
        <v/>
      </c>
    </row>
    <row r="915">
      <c r="A915" t="inlineStr">
        <is>
          <t>2021-08-16</t>
        </is>
      </c>
      <c r="B915" t="inlineStr">
        <is>
          <t>Tax+2 boost1.1</t>
        </is>
      </c>
      <c r="C915" t="inlineStr">
        <is>
          <t>CW</t>
        </is>
      </c>
      <c r="D915" t="inlineStr">
        <is>
          <t>09:18</t>
        </is>
      </c>
      <c r="E915" t="b">
        <v>1</v>
      </c>
      <c r="F915" t="b">
        <v>0</v>
      </c>
      <c r="G915" t="b">
        <v>0</v>
      </c>
      <c r="H915" t="n">
        <v>1.1</v>
      </c>
      <c r="I915" t="n">
        <v>2</v>
      </c>
      <c r="J915" t="n">
        <v>4</v>
      </c>
      <c r="K915" t="n">
        <v>1</v>
      </c>
      <c r="L915" t="n">
        <v>1</v>
      </c>
      <c r="M915" t="inlineStr">
        <is>
          <t>Warmup size1</t>
        </is>
      </c>
      <c r="N915">
        <f>IF(E915,1,IF(F915,0.85,IF(AND(C915="CW",G915),H915,1)))</f>
        <v/>
      </c>
      <c r="O915">
        <f>N915-L915</f>
        <v/>
      </c>
    </row>
    <row r="916">
      <c r="A916" t="inlineStr">
        <is>
          <t>2021-08-17</t>
        </is>
      </c>
      <c r="B916" t="inlineStr">
        <is>
          <t>Tax+2 boost1.1</t>
        </is>
      </c>
      <c r="C916" t="inlineStr">
        <is>
          <t>CW</t>
        </is>
      </c>
      <c r="D916" t="inlineStr">
        <is>
          <t>09:16</t>
        </is>
      </c>
      <c r="E916" t="b">
        <v>1</v>
      </c>
      <c r="F916" t="b">
        <v>0</v>
      </c>
      <c r="G916" t="b">
        <v>0</v>
      </c>
      <c r="H916" t="n">
        <v>1.1</v>
      </c>
      <c r="I916" t="n">
        <v>13</v>
      </c>
      <c r="J916" t="n">
        <v>15</v>
      </c>
      <c r="K916" t="n">
        <v>1</v>
      </c>
      <c r="L916" t="n">
        <v>1</v>
      </c>
      <c r="M916" t="inlineStr">
        <is>
          <t>Warmup size1</t>
        </is>
      </c>
      <c r="N916">
        <f>IF(E916,1,IF(F916,0.85,IF(AND(C916="CW",G916),H916,1)))</f>
        <v/>
      </c>
      <c r="O916">
        <f>N916-L916</f>
        <v/>
      </c>
    </row>
    <row r="917">
      <c r="A917" t="inlineStr">
        <is>
          <t>2021-08-30</t>
        </is>
      </c>
      <c r="B917" t="inlineStr">
        <is>
          <t>Tax+2 boost1.1</t>
        </is>
      </c>
      <c r="C917" t="inlineStr">
        <is>
          <t>CW</t>
        </is>
      </c>
      <c r="D917" t="inlineStr">
        <is>
          <t>09:18</t>
        </is>
      </c>
      <c r="E917" t="b">
        <v>1</v>
      </c>
      <c r="F917" t="b">
        <v>0</v>
      </c>
      <c r="G917" t="b">
        <v>0</v>
      </c>
      <c r="H917" t="n">
        <v>1.1</v>
      </c>
      <c r="I917" t="n">
        <v>2</v>
      </c>
      <c r="J917" t="n">
        <v>4</v>
      </c>
      <c r="K917" t="n">
        <v>1</v>
      </c>
      <c r="L917" t="n">
        <v>1</v>
      </c>
      <c r="M917" t="inlineStr">
        <is>
          <t>Warmup size1</t>
        </is>
      </c>
      <c r="N917">
        <f>IF(E917,1,IF(F917,0.85,IF(AND(C917="CW",G917),H917,1)))</f>
        <v/>
      </c>
      <c r="O917">
        <f>N917-L917</f>
        <v/>
      </c>
    </row>
    <row r="918">
      <c r="A918" t="inlineStr">
        <is>
          <t>2021-08-31</t>
        </is>
      </c>
      <c r="B918" t="inlineStr">
        <is>
          <t>Tax+2 boost1.1</t>
        </is>
      </c>
      <c r="C918" t="inlineStr">
        <is>
          <t>CW</t>
        </is>
      </c>
      <c r="D918" t="inlineStr">
        <is>
          <t>09:17</t>
        </is>
      </c>
      <c r="E918" t="b">
        <v>1</v>
      </c>
      <c r="F918" t="b">
        <v>0</v>
      </c>
      <c r="G918" t="b">
        <v>0</v>
      </c>
      <c r="H918" t="n">
        <v>1.1</v>
      </c>
      <c r="I918" t="n">
        <v>5</v>
      </c>
      <c r="J918" t="n">
        <v>7</v>
      </c>
      <c r="K918" t="n">
        <v>1</v>
      </c>
      <c r="L918" t="n">
        <v>1</v>
      </c>
      <c r="M918" t="inlineStr">
        <is>
          <t>Warmup size1</t>
        </is>
      </c>
      <c r="N918">
        <f>IF(E918,1,IF(F918,0.85,IF(AND(C918="CW",G918),H918,1)))</f>
        <v/>
      </c>
      <c r="O918">
        <f>N918-L918</f>
        <v/>
      </c>
    </row>
    <row r="919">
      <c r="A919" t="inlineStr">
        <is>
          <t>2021-09-02</t>
        </is>
      </c>
      <c r="B919" t="inlineStr">
        <is>
          <t>Tax+2 boost1.1</t>
        </is>
      </c>
      <c r="C919" t="inlineStr">
        <is>
          <t>NW</t>
        </is>
      </c>
      <c r="D919" t="inlineStr">
        <is>
          <t>NW</t>
        </is>
      </c>
      <c r="E919" t="b">
        <v>1</v>
      </c>
      <c r="F919" t="b">
        <v>0</v>
      </c>
      <c r="G919" t="b">
        <v>0</v>
      </c>
      <c r="H919" t="n">
        <v>1.1</v>
      </c>
      <c r="K919" t="n">
        <v>1</v>
      </c>
      <c r="L919" t="n">
        <v>1</v>
      </c>
      <c r="M919" t="inlineStr">
        <is>
          <t>Warmup size1</t>
        </is>
      </c>
      <c r="N919">
        <f>IF(E919,1,IF(F919,0.85,IF(AND(C919="CW",G919),H919,1)))</f>
        <v/>
      </c>
      <c r="O919">
        <f>N919-L919</f>
        <v/>
      </c>
    </row>
    <row r="920">
      <c r="A920" t="inlineStr">
        <is>
          <t>2021-09-03</t>
        </is>
      </c>
      <c r="B920" t="inlineStr">
        <is>
          <t>Tax+2 boost1.1</t>
        </is>
      </c>
      <c r="C920" t="inlineStr">
        <is>
          <t>CW</t>
        </is>
      </c>
      <c r="D920" t="inlineStr">
        <is>
          <t>09:16</t>
        </is>
      </c>
      <c r="E920" t="b">
        <v>1</v>
      </c>
      <c r="F920" t="b">
        <v>0</v>
      </c>
      <c r="G920" t="b">
        <v>0</v>
      </c>
      <c r="H920" t="n">
        <v>1.1</v>
      </c>
      <c r="I920" t="n">
        <v>13</v>
      </c>
      <c r="J920" t="n">
        <v>15</v>
      </c>
      <c r="K920" t="n">
        <v>1</v>
      </c>
      <c r="L920" t="n">
        <v>1</v>
      </c>
      <c r="M920" t="inlineStr">
        <is>
          <t>Warmup size1</t>
        </is>
      </c>
      <c r="N920">
        <f>IF(E920,1,IF(F920,0.85,IF(AND(C920="CW",G920),H920,1)))</f>
        <v/>
      </c>
      <c r="O920">
        <f>N920-L920</f>
        <v/>
      </c>
    </row>
    <row r="921">
      <c r="A921" t="inlineStr">
        <is>
          <t>2021-09-06</t>
        </is>
      </c>
      <c r="B921" t="inlineStr">
        <is>
          <t>Tax+2 boost1.1</t>
        </is>
      </c>
      <c r="C921" t="inlineStr">
        <is>
          <t>CW</t>
        </is>
      </c>
      <c r="D921" t="inlineStr">
        <is>
          <t>09:17</t>
        </is>
      </c>
      <c r="E921" t="b">
        <v>1</v>
      </c>
      <c r="F921" t="b">
        <v>0</v>
      </c>
      <c r="G921" t="b">
        <v>0</v>
      </c>
      <c r="H921" t="n">
        <v>1.1</v>
      </c>
      <c r="I921" t="n">
        <v>5</v>
      </c>
      <c r="J921" t="n">
        <v>7</v>
      </c>
      <c r="K921" t="n">
        <v>1</v>
      </c>
      <c r="L921" t="n">
        <v>1</v>
      </c>
      <c r="M921" t="inlineStr">
        <is>
          <t>Warmup size1</t>
        </is>
      </c>
      <c r="N921">
        <f>IF(E921,1,IF(F921,0.85,IF(AND(C921="CW",G921),H921,1)))</f>
        <v/>
      </c>
      <c r="O921">
        <f>N921-L921</f>
        <v/>
      </c>
    </row>
    <row r="922">
      <c r="A922" t="inlineStr">
        <is>
          <t>2021-09-07</t>
        </is>
      </c>
      <c r="B922" t="inlineStr">
        <is>
          <t>Tax+2 boost1.1</t>
        </is>
      </c>
      <c r="C922" t="inlineStr">
        <is>
          <t>CW</t>
        </is>
      </c>
      <c r="D922" t="inlineStr">
        <is>
          <t>09:17</t>
        </is>
      </c>
      <c r="E922" t="b">
        <v>1</v>
      </c>
      <c r="F922" t="b">
        <v>0</v>
      </c>
      <c r="G922" t="b">
        <v>0</v>
      </c>
      <c r="H922" t="n">
        <v>1.1</v>
      </c>
      <c r="I922" t="n">
        <v>5</v>
      </c>
      <c r="J922" t="n">
        <v>7</v>
      </c>
      <c r="K922" t="n">
        <v>1</v>
      </c>
      <c r="L922" t="n">
        <v>1</v>
      </c>
      <c r="M922" t="inlineStr">
        <is>
          <t>Warmup size1</t>
        </is>
      </c>
      <c r="N922">
        <f>IF(E922,1,IF(F922,0.85,IF(AND(C922="CW",G922),H922,1)))</f>
        <v/>
      </c>
      <c r="O922">
        <f>N922-L922</f>
        <v/>
      </c>
    </row>
    <row r="923">
      <c r="A923" t="inlineStr">
        <is>
          <t>2021-09-08</t>
        </is>
      </c>
      <c r="B923" t="inlineStr">
        <is>
          <t>Tax+2 boost1.1</t>
        </is>
      </c>
      <c r="C923" t="inlineStr">
        <is>
          <t>CW</t>
        </is>
      </c>
      <c r="D923" t="inlineStr">
        <is>
          <t>09:17</t>
        </is>
      </c>
      <c r="E923" t="b">
        <v>1</v>
      </c>
      <c r="F923" t="b">
        <v>0</v>
      </c>
      <c r="G923" t="b">
        <v>0</v>
      </c>
      <c r="H923" t="n">
        <v>1.1</v>
      </c>
      <c r="I923" t="n">
        <v>5</v>
      </c>
      <c r="J923" t="n">
        <v>7</v>
      </c>
      <c r="K923" t="n">
        <v>1</v>
      </c>
      <c r="L923" t="n">
        <v>1</v>
      </c>
      <c r="M923" t="inlineStr">
        <is>
          <t>Warmup size1</t>
        </is>
      </c>
      <c r="N923">
        <f>IF(E923,1,IF(F923,0.85,IF(AND(C923="CW",G923),H923,1)))</f>
        <v/>
      </c>
      <c r="O923">
        <f>N923-L923</f>
        <v/>
      </c>
    </row>
    <row r="924">
      <c r="A924" t="inlineStr">
        <is>
          <t>2021-09-09</t>
        </is>
      </c>
      <c r="B924" t="inlineStr">
        <is>
          <t>Tax+2 boost1.1</t>
        </is>
      </c>
      <c r="C924" t="inlineStr">
        <is>
          <t>NW</t>
        </is>
      </c>
      <c r="D924" t="inlineStr">
        <is>
          <t>NW</t>
        </is>
      </c>
      <c r="E924" t="b">
        <v>1</v>
      </c>
      <c r="F924" t="b">
        <v>0</v>
      </c>
      <c r="G924" t="b">
        <v>0</v>
      </c>
      <c r="H924" t="n">
        <v>1.1</v>
      </c>
      <c r="K924" t="n">
        <v>1</v>
      </c>
      <c r="L924" t="n">
        <v>1</v>
      </c>
      <c r="M924" t="inlineStr">
        <is>
          <t>Warmup size1</t>
        </is>
      </c>
      <c r="N924">
        <f>IF(E924,1,IF(F924,0.85,IF(AND(C924="CW",G924),H924,1)))</f>
        <v/>
      </c>
      <c r="O924">
        <f>N924-L924</f>
        <v/>
      </c>
    </row>
    <row r="925">
      <c r="A925" t="inlineStr">
        <is>
          <t>2021-09-13</t>
        </is>
      </c>
      <c r="B925" t="inlineStr">
        <is>
          <t>Tax+2 boost1.1</t>
        </is>
      </c>
      <c r="C925" t="inlineStr">
        <is>
          <t>CW</t>
        </is>
      </c>
      <c r="D925" t="inlineStr">
        <is>
          <t>09:16</t>
        </is>
      </c>
      <c r="E925" t="b">
        <v>1</v>
      </c>
      <c r="F925" t="b">
        <v>0</v>
      </c>
      <c r="G925" t="b">
        <v>0</v>
      </c>
      <c r="H925" t="n">
        <v>1.1</v>
      </c>
      <c r="I925" t="n">
        <v>13</v>
      </c>
      <c r="J925" t="n">
        <v>15</v>
      </c>
      <c r="K925" t="n">
        <v>1</v>
      </c>
      <c r="L925" t="n">
        <v>1</v>
      </c>
      <c r="M925" t="inlineStr">
        <is>
          <t>Warmup size1</t>
        </is>
      </c>
      <c r="N925">
        <f>IF(E925,1,IF(F925,0.85,IF(AND(C925="CW",G925),H925,1)))</f>
        <v/>
      </c>
      <c r="O925">
        <f>N925-L925</f>
        <v/>
      </c>
    </row>
    <row r="926">
      <c r="A926" t="inlineStr">
        <is>
          <t>2021-09-22</t>
        </is>
      </c>
      <c r="B926" t="inlineStr">
        <is>
          <t>Tax+2 boost1.1</t>
        </is>
      </c>
      <c r="C926" t="inlineStr">
        <is>
          <t>NW</t>
        </is>
      </c>
      <c r="D926" t="inlineStr">
        <is>
          <t>NW</t>
        </is>
      </c>
      <c r="E926" t="b">
        <v>1</v>
      </c>
      <c r="F926" t="b">
        <v>0</v>
      </c>
      <c r="G926" t="b">
        <v>0</v>
      </c>
      <c r="H926" t="n">
        <v>1.1</v>
      </c>
      <c r="K926" t="n">
        <v>1</v>
      </c>
      <c r="L926" t="n">
        <v>1</v>
      </c>
      <c r="M926" t="inlineStr">
        <is>
          <t>Warmup size1</t>
        </is>
      </c>
      <c r="N926">
        <f>IF(E926,1,IF(F926,0.85,IF(AND(C926="CW",G926),H926,1)))</f>
        <v/>
      </c>
      <c r="O926">
        <f>N926-L926</f>
        <v/>
      </c>
    </row>
    <row r="927">
      <c r="A927" t="inlineStr">
        <is>
          <t>2021-09-23</t>
        </is>
      </c>
      <c r="B927" t="inlineStr">
        <is>
          <t>Tax+2 boost1.1</t>
        </is>
      </c>
      <c r="C927" t="inlineStr">
        <is>
          <t>NW</t>
        </is>
      </c>
      <c r="D927" t="inlineStr">
        <is>
          <t>NW</t>
        </is>
      </c>
      <c r="E927" t="b">
        <v>1</v>
      </c>
      <c r="F927" t="b">
        <v>0</v>
      </c>
      <c r="G927" t="b">
        <v>0</v>
      </c>
      <c r="H927" t="n">
        <v>1.1</v>
      </c>
      <c r="K927" t="n">
        <v>1</v>
      </c>
      <c r="L927" t="n">
        <v>1</v>
      </c>
      <c r="M927" t="inlineStr">
        <is>
          <t>Warmup size1</t>
        </is>
      </c>
      <c r="N927">
        <f>IF(E927,1,IF(F927,0.85,IF(AND(C927="CW",G927),H927,1)))</f>
        <v/>
      </c>
      <c r="O927">
        <f>N927-L927</f>
        <v/>
      </c>
    </row>
    <row r="928">
      <c r="A928" t="inlineStr">
        <is>
          <t>2021-09-24</t>
        </is>
      </c>
      <c r="B928" t="inlineStr">
        <is>
          <t>Tax+2 boost1.1</t>
        </is>
      </c>
      <c r="C928" t="inlineStr">
        <is>
          <t>CW</t>
        </is>
      </c>
      <c r="D928" t="inlineStr">
        <is>
          <t>09:16</t>
        </is>
      </c>
      <c r="E928" t="b">
        <v>1</v>
      </c>
      <c r="F928" t="b">
        <v>0</v>
      </c>
      <c r="G928" t="b">
        <v>0</v>
      </c>
      <c r="H928" t="n">
        <v>1.1</v>
      </c>
      <c r="I928" t="n">
        <v>13</v>
      </c>
      <c r="J928" t="n">
        <v>15</v>
      </c>
      <c r="K928" t="n">
        <v>1</v>
      </c>
      <c r="L928" t="n">
        <v>1</v>
      </c>
      <c r="M928" t="inlineStr">
        <is>
          <t>Warmup size1</t>
        </is>
      </c>
      <c r="N928">
        <f>IF(E928,1,IF(F928,0.85,IF(AND(C928="CW",G928),H928,1)))</f>
        <v/>
      </c>
      <c r="O928">
        <f>N928-L928</f>
        <v/>
      </c>
    </row>
    <row r="929">
      <c r="A929" t="inlineStr">
        <is>
          <t>2021-09-27</t>
        </is>
      </c>
      <c r="B929" t="inlineStr">
        <is>
          <t>Tax+2 boost1.1</t>
        </is>
      </c>
      <c r="C929" t="inlineStr">
        <is>
          <t>CW</t>
        </is>
      </c>
      <c r="D929" t="inlineStr">
        <is>
          <t>09:17</t>
        </is>
      </c>
      <c r="E929" t="b">
        <v>1</v>
      </c>
      <c r="F929" t="b">
        <v>0</v>
      </c>
      <c r="G929" t="b">
        <v>0</v>
      </c>
      <c r="H929" t="n">
        <v>1.1</v>
      </c>
      <c r="I929" t="n">
        <v>5</v>
      </c>
      <c r="J929" t="n">
        <v>7</v>
      </c>
      <c r="K929" t="n">
        <v>1</v>
      </c>
      <c r="L929" t="n">
        <v>1</v>
      </c>
      <c r="M929" t="inlineStr">
        <is>
          <t>Warmup size1</t>
        </is>
      </c>
      <c r="N929">
        <f>IF(E929,1,IF(F929,0.85,IF(AND(C929="CW",G929),H929,1)))</f>
        <v/>
      </c>
      <c r="O929">
        <f>N929-L929</f>
        <v/>
      </c>
    </row>
    <row r="930">
      <c r="A930" t="inlineStr">
        <is>
          <t>2021-09-28</t>
        </is>
      </c>
      <c r="B930" t="inlineStr">
        <is>
          <t>Tax+2 boost1.1</t>
        </is>
      </c>
      <c r="C930" t="inlineStr">
        <is>
          <t>CW</t>
        </is>
      </c>
      <c r="D930" t="inlineStr">
        <is>
          <t>09:17</t>
        </is>
      </c>
      <c r="E930" t="b">
        <v>1</v>
      </c>
      <c r="F930" t="b">
        <v>0</v>
      </c>
      <c r="G930" t="b">
        <v>0</v>
      </c>
      <c r="H930" t="n">
        <v>1.1</v>
      </c>
      <c r="I930" t="n">
        <v>5</v>
      </c>
      <c r="J930" t="n">
        <v>7</v>
      </c>
      <c r="K930" t="n">
        <v>1</v>
      </c>
      <c r="L930" t="n">
        <v>1</v>
      </c>
      <c r="M930" t="inlineStr">
        <is>
          <t>Warmup size1</t>
        </is>
      </c>
      <c r="N930">
        <f>IF(E930,1,IF(F930,0.85,IF(AND(C930="CW",G930),H930,1)))</f>
        <v/>
      </c>
      <c r="O930">
        <f>N930-L930</f>
        <v/>
      </c>
    </row>
    <row r="931">
      <c r="A931" t="inlineStr">
        <is>
          <t>2021-09-29</t>
        </is>
      </c>
      <c r="B931" t="inlineStr">
        <is>
          <t>Tax+2 boost1.1</t>
        </is>
      </c>
      <c r="C931" t="inlineStr">
        <is>
          <t>CW</t>
        </is>
      </c>
      <c r="D931" t="inlineStr">
        <is>
          <t>09:16</t>
        </is>
      </c>
      <c r="E931" t="b">
        <v>1</v>
      </c>
      <c r="F931" t="b">
        <v>0</v>
      </c>
      <c r="G931" t="b">
        <v>0</v>
      </c>
      <c r="H931" t="n">
        <v>1.1</v>
      </c>
      <c r="I931" t="n">
        <v>13</v>
      </c>
      <c r="J931" t="n">
        <v>15</v>
      </c>
      <c r="K931" t="n">
        <v>1</v>
      </c>
      <c r="L931" t="n">
        <v>1</v>
      </c>
      <c r="M931" t="inlineStr">
        <is>
          <t>Warmup size1</t>
        </is>
      </c>
      <c r="N931">
        <f>IF(E931,1,IF(F931,0.85,IF(AND(C931="CW",G931),H931,1)))</f>
        <v/>
      </c>
      <c r="O931">
        <f>N931-L931</f>
        <v/>
      </c>
    </row>
    <row r="932">
      <c r="A932" t="inlineStr">
        <is>
          <t>2021-09-30</t>
        </is>
      </c>
      <c r="B932" t="inlineStr">
        <is>
          <t>Tax+2 boost1.1</t>
        </is>
      </c>
      <c r="C932" t="inlineStr">
        <is>
          <t>CW</t>
        </is>
      </c>
      <c r="D932" t="inlineStr">
        <is>
          <t>09:18</t>
        </is>
      </c>
      <c r="E932" t="b">
        <v>1</v>
      </c>
      <c r="F932" t="b">
        <v>0</v>
      </c>
      <c r="G932" t="b">
        <v>0</v>
      </c>
      <c r="H932" t="n">
        <v>1.1</v>
      </c>
      <c r="I932" t="n">
        <v>2</v>
      </c>
      <c r="J932" t="n">
        <v>4</v>
      </c>
      <c r="K932" t="n">
        <v>1</v>
      </c>
      <c r="L932" t="n">
        <v>1</v>
      </c>
      <c r="M932" t="inlineStr">
        <is>
          <t>Warmup size1</t>
        </is>
      </c>
      <c r="N932">
        <f>IF(E932,1,IF(F932,0.85,IF(AND(C932="CW",G932),H932,1)))</f>
        <v/>
      </c>
      <c r="O932">
        <f>N932-L932</f>
        <v/>
      </c>
    </row>
    <row r="933">
      <c r="A933" t="inlineStr">
        <is>
          <t>2021-10-01</t>
        </is>
      </c>
      <c r="B933" t="inlineStr">
        <is>
          <t>Tax+2 boost1.1</t>
        </is>
      </c>
      <c r="C933" t="inlineStr">
        <is>
          <t>CW</t>
        </is>
      </c>
      <c r="D933" t="inlineStr">
        <is>
          <t>09:17</t>
        </is>
      </c>
      <c r="E933" t="b">
        <v>1</v>
      </c>
      <c r="F933" t="b">
        <v>0</v>
      </c>
      <c r="G933" t="b">
        <v>0</v>
      </c>
      <c r="H933" t="n">
        <v>1.1</v>
      </c>
      <c r="I933" t="n">
        <v>5</v>
      </c>
      <c r="J933" t="n">
        <v>7</v>
      </c>
      <c r="K933" t="n">
        <v>1</v>
      </c>
      <c r="L933" t="n">
        <v>1</v>
      </c>
      <c r="M933" t="inlineStr">
        <is>
          <t>Warmup size1</t>
        </is>
      </c>
      <c r="N933">
        <f>IF(E933,1,IF(F933,0.85,IF(AND(C933="CW",G933),H933,1)))</f>
        <v/>
      </c>
      <c r="O933">
        <f>N933-L933</f>
        <v/>
      </c>
    </row>
    <row r="934">
      <c r="A934" t="inlineStr">
        <is>
          <t>2021-10-05</t>
        </is>
      </c>
      <c r="B934" t="inlineStr">
        <is>
          <t>Tax+2 boost1.1</t>
        </is>
      </c>
      <c r="C934" t="inlineStr">
        <is>
          <t>CW</t>
        </is>
      </c>
      <c r="D934" t="inlineStr">
        <is>
          <t>09:17</t>
        </is>
      </c>
      <c r="E934" t="b">
        <v>1</v>
      </c>
      <c r="F934" t="b">
        <v>0</v>
      </c>
      <c r="G934" t="b">
        <v>0</v>
      </c>
      <c r="H934" t="n">
        <v>1.1</v>
      </c>
      <c r="I934" t="n">
        <v>5</v>
      </c>
      <c r="J934" t="n">
        <v>7</v>
      </c>
      <c r="K934" t="n">
        <v>1</v>
      </c>
      <c r="L934" t="n">
        <v>1</v>
      </c>
      <c r="M934" t="inlineStr">
        <is>
          <t>Warmup size1</t>
        </is>
      </c>
      <c r="N934">
        <f>IF(E934,1,IF(F934,0.85,IF(AND(C934="CW",G934),H934,1)))</f>
        <v/>
      </c>
      <c r="O934">
        <f>N934-L934</f>
        <v/>
      </c>
    </row>
    <row r="935">
      <c r="A935" t="inlineStr">
        <is>
          <t>2021-10-06</t>
        </is>
      </c>
      <c r="B935" t="inlineStr">
        <is>
          <t>Tax+2 boost1.1</t>
        </is>
      </c>
      <c r="C935" t="inlineStr">
        <is>
          <t>CW</t>
        </is>
      </c>
      <c r="D935" t="inlineStr">
        <is>
          <t>09:17</t>
        </is>
      </c>
      <c r="E935" t="b">
        <v>1</v>
      </c>
      <c r="F935" t="b">
        <v>0</v>
      </c>
      <c r="G935" t="b">
        <v>0</v>
      </c>
      <c r="H935" t="n">
        <v>1.1</v>
      </c>
      <c r="I935" t="n">
        <v>5</v>
      </c>
      <c r="J935" t="n">
        <v>7</v>
      </c>
      <c r="K935" t="n">
        <v>1</v>
      </c>
      <c r="L935" t="n">
        <v>1</v>
      </c>
      <c r="M935" t="inlineStr">
        <is>
          <t>Warmup size1</t>
        </is>
      </c>
      <c r="N935">
        <f>IF(E935,1,IF(F935,0.85,IF(AND(C935="CW",G935),H935,1)))</f>
        <v/>
      </c>
      <c r="O935">
        <f>N935-L935</f>
        <v/>
      </c>
    </row>
    <row r="936">
      <c r="A936" t="inlineStr">
        <is>
          <t>2021-10-07</t>
        </is>
      </c>
      <c r="B936" t="inlineStr">
        <is>
          <t>Tax+2 boost1.1</t>
        </is>
      </c>
      <c r="C936" t="inlineStr">
        <is>
          <t>NW</t>
        </is>
      </c>
      <c r="D936" t="inlineStr">
        <is>
          <t>NW</t>
        </is>
      </c>
      <c r="E936" t="b">
        <v>1</v>
      </c>
      <c r="F936" t="b">
        <v>0</v>
      </c>
      <c r="G936" t="b">
        <v>0</v>
      </c>
      <c r="H936" t="n">
        <v>1.1</v>
      </c>
      <c r="K936" t="n">
        <v>1</v>
      </c>
      <c r="L936" t="n">
        <v>1</v>
      </c>
      <c r="M936" t="inlineStr">
        <is>
          <t>Warmup size1</t>
        </is>
      </c>
      <c r="N936">
        <f>IF(E936,1,IF(F936,0.85,IF(AND(C936="CW",G936),H936,1)))</f>
        <v/>
      </c>
      <c r="O936">
        <f>N936-L936</f>
        <v/>
      </c>
    </row>
    <row r="937">
      <c r="A937" t="inlineStr">
        <is>
          <t>2021-10-11</t>
        </is>
      </c>
      <c r="B937" t="inlineStr">
        <is>
          <t>Tax+2 boost1.1</t>
        </is>
      </c>
      <c r="C937" t="inlineStr">
        <is>
          <t>CW</t>
        </is>
      </c>
      <c r="D937" t="inlineStr">
        <is>
          <t>09:17</t>
        </is>
      </c>
      <c r="E937" t="b">
        <v>1</v>
      </c>
      <c r="F937" t="b">
        <v>0</v>
      </c>
      <c r="G937" t="b">
        <v>0</v>
      </c>
      <c r="H937" t="n">
        <v>1.1</v>
      </c>
      <c r="I937" t="n">
        <v>5</v>
      </c>
      <c r="J937" t="n">
        <v>7</v>
      </c>
      <c r="K937" t="n">
        <v>1</v>
      </c>
      <c r="L937" t="n">
        <v>1</v>
      </c>
      <c r="M937" t="inlineStr">
        <is>
          <t>Warmup size1</t>
        </is>
      </c>
      <c r="N937">
        <f>IF(E937,1,IF(F937,0.85,IF(AND(C937="CW",G937),H937,1)))</f>
        <v/>
      </c>
      <c r="O937">
        <f>N937-L937</f>
        <v/>
      </c>
    </row>
    <row r="938">
      <c r="A938" t="inlineStr">
        <is>
          <t>2021-10-12</t>
        </is>
      </c>
      <c r="B938" t="inlineStr">
        <is>
          <t>Tax+2 boost1.1</t>
        </is>
      </c>
      <c r="C938" t="inlineStr">
        <is>
          <t>CW</t>
        </is>
      </c>
      <c r="D938" t="inlineStr">
        <is>
          <t>09:16</t>
        </is>
      </c>
      <c r="E938" t="b">
        <v>1</v>
      </c>
      <c r="F938" t="b">
        <v>0</v>
      </c>
      <c r="G938" t="b">
        <v>0</v>
      </c>
      <c r="H938" t="n">
        <v>1.1</v>
      </c>
      <c r="I938" t="n">
        <v>13</v>
      </c>
      <c r="J938" t="n">
        <v>15</v>
      </c>
      <c r="K938" t="n">
        <v>1</v>
      </c>
      <c r="L938" t="n">
        <v>1</v>
      </c>
      <c r="M938" t="inlineStr">
        <is>
          <t>Warmup size1</t>
        </is>
      </c>
      <c r="N938">
        <f>IF(E938,1,IF(F938,0.85,IF(AND(C938="CW",G938),H938,1)))</f>
        <v/>
      </c>
      <c r="O938">
        <f>N938-L938</f>
        <v/>
      </c>
    </row>
    <row r="939">
      <c r="A939" t="inlineStr">
        <is>
          <t>2021-10-13</t>
        </is>
      </c>
      <c r="B939" t="inlineStr">
        <is>
          <t>Tax+2 boost1.1</t>
        </is>
      </c>
      <c r="C939" t="inlineStr">
        <is>
          <t>CW</t>
        </is>
      </c>
      <c r="D939" t="inlineStr">
        <is>
          <t>09:17</t>
        </is>
      </c>
      <c r="E939" t="b">
        <v>1</v>
      </c>
      <c r="F939" t="b">
        <v>0</v>
      </c>
      <c r="G939" t="b">
        <v>0</v>
      </c>
      <c r="H939" t="n">
        <v>1.1</v>
      </c>
      <c r="I939" t="n">
        <v>5</v>
      </c>
      <c r="J939" t="n">
        <v>7</v>
      </c>
      <c r="K939" t="n">
        <v>1</v>
      </c>
      <c r="L939" t="n">
        <v>1</v>
      </c>
      <c r="M939" t="inlineStr">
        <is>
          <t>Warmup size1</t>
        </is>
      </c>
      <c r="N939">
        <f>IF(E939,1,IF(F939,0.85,IF(AND(C939="CW",G939),H939,1)))</f>
        <v/>
      </c>
      <c r="O939">
        <f>N939-L939</f>
        <v/>
      </c>
    </row>
    <row r="940">
      <c r="A940" t="inlineStr">
        <is>
          <t>2021-10-19</t>
        </is>
      </c>
      <c r="B940" t="inlineStr">
        <is>
          <t>Tax+2 boost1.1</t>
        </is>
      </c>
      <c r="C940" t="inlineStr">
        <is>
          <t>CW</t>
        </is>
      </c>
      <c r="D940" t="inlineStr">
        <is>
          <t>09:17</t>
        </is>
      </c>
      <c r="E940" t="b">
        <v>1</v>
      </c>
      <c r="F940" t="b">
        <v>0</v>
      </c>
      <c r="G940" t="b">
        <v>0</v>
      </c>
      <c r="H940" t="n">
        <v>1.1</v>
      </c>
      <c r="I940" t="n">
        <v>5</v>
      </c>
      <c r="J940" t="n">
        <v>7</v>
      </c>
      <c r="K940" t="n">
        <v>1</v>
      </c>
      <c r="L940" t="n">
        <v>1</v>
      </c>
      <c r="M940" t="inlineStr">
        <is>
          <t>Warmup size1</t>
        </is>
      </c>
      <c r="N940">
        <f>IF(E940,1,IF(F940,0.85,IF(AND(C940="CW",G940),H940,1)))</f>
        <v/>
      </c>
      <c r="O940">
        <f>N940-L940</f>
        <v/>
      </c>
    </row>
    <row r="941">
      <c r="A941" t="inlineStr">
        <is>
          <t>2021-10-20</t>
        </is>
      </c>
      <c r="B941" t="inlineStr">
        <is>
          <t>Tax+2 boost1.1</t>
        </is>
      </c>
      <c r="C941" t="inlineStr">
        <is>
          <t>CW</t>
        </is>
      </c>
      <c r="D941" t="inlineStr">
        <is>
          <t>09:17</t>
        </is>
      </c>
      <c r="E941" t="b">
        <v>1</v>
      </c>
      <c r="F941" t="b">
        <v>0</v>
      </c>
      <c r="G941" t="b">
        <v>0</v>
      </c>
      <c r="H941" t="n">
        <v>1.1</v>
      </c>
      <c r="I941" t="n">
        <v>5</v>
      </c>
      <c r="J941" t="n">
        <v>7</v>
      </c>
      <c r="K941" t="n">
        <v>1</v>
      </c>
      <c r="L941" t="n">
        <v>1</v>
      </c>
      <c r="M941" t="inlineStr">
        <is>
          <t>Warmup size1</t>
        </is>
      </c>
      <c r="N941">
        <f>IF(E941,1,IF(F941,0.85,IF(AND(C941="CW",G941),H941,1)))</f>
        <v/>
      </c>
      <c r="O941">
        <f>N941-L941</f>
        <v/>
      </c>
    </row>
    <row r="942">
      <c r="A942" t="inlineStr">
        <is>
          <t>2021-10-21</t>
        </is>
      </c>
      <c r="B942" t="inlineStr">
        <is>
          <t>Tax+2 boost1.1</t>
        </is>
      </c>
      <c r="C942" t="inlineStr">
        <is>
          <t>CW</t>
        </is>
      </c>
      <c r="D942" t="inlineStr">
        <is>
          <t>09:17</t>
        </is>
      </c>
      <c r="E942" t="b">
        <v>1</v>
      </c>
      <c r="F942" t="b">
        <v>0</v>
      </c>
      <c r="G942" t="b">
        <v>0</v>
      </c>
      <c r="H942" t="n">
        <v>1.1</v>
      </c>
      <c r="I942" t="n">
        <v>5</v>
      </c>
      <c r="J942" t="n">
        <v>7</v>
      </c>
      <c r="K942" t="n">
        <v>1</v>
      </c>
      <c r="L942" t="n">
        <v>1</v>
      </c>
      <c r="M942" t="inlineStr">
        <is>
          <t>Warmup size1</t>
        </is>
      </c>
      <c r="N942">
        <f>IF(E942,1,IF(F942,0.85,IF(AND(C942="CW",G942),H942,1)))</f>
        <v/>
      </c>
      <c r="O942">
        <f>N942-L942</f>
        <v/>
      </c>
    </row>
    <row r="943">
      <c r="A943" t="inlineStr">
        <is>
          <t>2021-10-25</t>
        </is>
      </c>
      <c r="B943" t="inlineStr">
        <is>
          <t>Tax+2 boost1.1</t>
        </is>
      </c>
      <c r="C943" t="inlineStr">
        <is>
          <t>CW</t>
        </is>
      </c>
      <c r="D943" t="inlineStr">
        <is>
          <t>09:17</t>
        </is>
      </c>
      <c r="E943" t="b">
        <v>1</v>
      </c>
      <c r="F943" t="b">
        <v>0</v>
      </c>
      <c r="G943" t="b">
        <v>0</v>
      </c>
      <c r="H943" t="n">
        <v>1.1</v>
      </c>
      <c r="I943" t="n">
        <v>5</v>
      </c>
      <c r="J943" t="n">
        <v>7</v>
      </c>
      <c r="K943" t="n">
        <v>1</v>
      </c>
      <c r="L943" t="n">
        <v>1</v>
      </c>
      <c r="M943" t="inlineStr">
        <is>
          <t>Warmup size1</t>
        </is>
      </c>
      <c r="N943">
        <f>IF(E943,1,IF(F943,0.85,IF(AND(C943="CW",G943),H943,1)))</f>
        <v/>
      </c>
      <c r="O943">
        <f>N943-L943</f>
        <v/>
      </c>
    </row>
    <row r="944">
      <c r="A944" t="inlineStr">
        <is>
          <t>2021-10-26</t>
        </is>
      </c>
      <c r="B944" t="inlineStr">
        <is>
          <t>Tax+2 boost1.1</t>
        </is>
      </c>
      <c r="C944" t="inlineStr">
        <is>
          <t>CW</t>
        </is>
      </c>
      <c r="D944" t="inlineStr">
        <is>
          <t>09:17</t>
        </is>
      </c>
      <c r="E944" t="b">
        <v>1</v>
      </c>
      <c r="F944" t="b">
        <v>0</v>
      </c>
      <c r="G944" t="b">
        <v>0</v>
      </c>
      <c r="H944" t="n">
        <v>1.1</v>
      </c>
      <c r="I944" t="n">
        <v>5</v>
      </c>
      <c r="J944" t="n">
        <v>7</v>
      </c>
      <c r="K944" t="n">
        <v>1</v>
      </c>
      <c r="L944" t="n">
        <v>1</v>
      </c>
      <c r="M944" t="inlineStr">
        <is>
          <t>Warmup size1</t>
        </is>
      </c>
      <c r="N944">
        <f>IF(E944,1,IF(F944,0.85,IF(AND(C944="CW",G944),H944,1)))</f>
        <v/>
      </c>
      <c r="O944">
        <f>N944-L944</f>
        <v/>
      </c>
    </row>
    <row r="945">
      <c r="A945" t="inlineStr">
        <is>
          <t>2021-10-27</t>
        </is>
      </c>
      <c r="B945" t="inlineStr">
        <is>
          <t>Tax+2 boost1.1</t>
        </is>
      </c>
      <c r="C945" t="inlineStr">
        <is>
          <t>CW</t>
        </is>
      </c>
      <c r="D945" t="inlineStr">
        <is>
          <t>09:17</t>
        </is>
      </c>
      <c r="E945" t="b">
        <v>1</v>
      </c>
      <c r="F945" t="b">
        <v>0</v>
      </c>
      <c r="G945" t="b">
        <v>0</v>
      </c>
      <c r="H945" t="n">
        <v>1.1</v>
      </c>
      <c r="I945" t="n">
        <v>5</v>
      </c>
      <c r="J945" t="n">
        <v>7</v>
      </c>
      <c r="K945" t="n">
        <v>1</v>
      </c>
      <c r="L945" t="n">
        <v>1</v>
      </c>
      <c r="M945" t="inlineStr">
        <is>
          <t>Warmup size1</t>
        </is>
      </c>
      <c r="N945">
        <f>IF(E945,1,IF(F945,0.85,IF(AND(C945="CW",G945),H945,1)))</f>
        <v/>
      </c>
      <c r="O945">
        <f>N945-L945</f>
        <v/>
      </c>
    </row>
    <row r="946">
      <c r="A946" t="inlineStr">
        <is>
          <t>2021-10-28</t>
        </is>
      </c>
      <c r="B946" t="inlineStr">
        <is>
          <t>Tax+2 boost1.1</t>
        </is>
      </c>
      <c r="C946" t="inlineStr">
        <is>
          <t>CW</t>
        </is>
      </c>
      <c r="D946" t="inlineStr">
        <is>
          <t>09:16</t>
        </is>
      </c>
      <c r="E946" t="b">
        <v>1</v>
      </c>
      <c r="F946" t="b">
        <v>0</v>
      </c>
      <c r="G946" t="b">
        <v>0</v>
      </c>
      <c r="H946" t="n">
        <v>1.1</v>
      </c>
      <c r="I946" t="n">
        <v>13</v>
      </c>
      <c r="J946" t="n">
        <v>15</v>
      </c>
      <c r="K946" t="n">
        <v>1</v>
      </c>
      <c r="L946" t="n">
        <v>1</v>
      </c>
      <c r="M946" t="inlineStr">
        <is>
          <t>Warmup size1</t>
        </is>
      </c>
      <c r="N946">
        <f>IF(E946,1,IF(F946,0.85,IF(AND(C946="CW",G946),H946,1)))</f>
        <v/>
      </c>
      <c r="O946">
        <f>N946-L946</f>
        <v/>
      </c>
    </row>
    <row r="947">
      <c r="A947" t="inlineStr">
        <is>
          <t>2021-10-29</t>
        </is>
      </c>
      <c r="B947" t="inlineStr">
        <is>
          <t>Tax+2 boost1.1</t>
        </is>
      </c>
      <c r="C947" t="inlineStr">
        <is>
          <t>CW</t>
        </is>
      </c>
      <c r="D947" t="inlineStr">
        <is>
          <t>09:17</t>
        </is>
      </c>
      <c r="E947" t="b">
        <v>1</v>
      </c>
      <c r="F947" t="b">
        <v>0</v>
      </c>
      <c r="G947" t="b">
        <v>0</v>
      </c>
      <c r="H947" t="n">
        <v>1.1</v>
      </c>
      <c r="I947" t="n">
        <v>5</v>
      </c>
      <c r="J947" t="n">
        <v>7</v>
      </c>
      <c r="K947" t="n">
        <v>1</v>
      </c>
      <c r="L947" t="n">
        <v>1</v>
      </c>
      <c r="M947" t="inlineStr">
        <is>
          <t>Warmup size1</t>
        </is>
      </c>
      <c r="N947">
        <f>IF(E947,1,IF(F947,0.85,IF(AND(C947="CW",G947),H947,1)))</f>
        <v/>
      </c>
      <c r="O947">
        <f>N947-L947</f>
        <v/>
      </c>
    </row>
    <row r="948">
      <c r="A948" t="inlineStr">
        <is>
          <t>2021-11-02</t>
        </is>
      </c>
      <c r="B948" t="inlineStr">
        <is>
          <t>Tax+2 boost1.1</t>
        </is>
      </c>
      <c r="C948" t="inlineStr">
        <is>
          <t>CW</t>
        </is>
      </c>
      <c r="D948" t="inlineStr">
        <is>
          <t>09:17</t>
        </is>
      </c>
      <c r="E948" t="b">
        <v>1</v>
      </c>
      <c r="F948" t="b">
        <v>0</v>
      </c>
      <c r="G948" t="b">
        <v>0</v>
      </c>
      <c r="H948" t="n">
        <v>1.1</v>
      </c>
      <c r="I948" t="n">
        <v>5</v>
      </c>
      <c r="J948" t="n">
        <v>7</v>
      </c>
      <c r="K948" t="n">
        <v>1</v>
      </c>
      <c r="L948" t="n">
        <v>1</v>
      </c>
      <c r="M948" t="inlineStr">
        <is>
          <t>Warmup size1</t>
        </is>
      </c>
      <c r="N948">
        <f>IF(E948,1,IF(F948,0.85,IF(AND(C948="CW",G948),H948,1)))</f>
        <v/>
      </c>
      <c r="O948">
        <f>N948-L948</f>
        <v/>
      </c>
    </row>
    <row r="949">
      <c r="A949" t="inlineStr">
        <is>
          <t>2021-11-03</t>
        </is>
      </c>
      <c r="B949" t="inlineStr">
        <is>
          <t>Tax+2 boost1.1</t>
        </is>
      </c>
      <c r="C949" t="inlineStr">
        <is>
          <t>CW</t>
        </is>
      </c>
      <c r="D949" t="inlineStr">
        <is>
          <t>09:17</t>
        </is>
      </c>
      <c r="E949" t="b">
        <v>1</v>
      </c>
      <c r="F949" t="b">
        <v>0</v>
      </c>
      <c r="G949" t="b">
        <v>0</v>
      </c>
      <c r="H949" t="n">
        <v>1.1</v>
      </c>
      <c r="I949" t="n">
        <v>5</v>
      </c>
      <c r="J949" t="n">
        <v>7</v>
      </c>
      <c r="K949" t="n">
        <v>1</v>
      </c>
      <c r="L949" t="n">
        <v>1</v>
      </c>
      <c r="M949" t="inlineStr">
        <is>
          <t>Warmup size1</t>
        </is>
      </c>
      <c r="N949">
        <f>IF(E949,1,IF(F949,0.85,IF(AND(C949="CW",G949),H949,1)))</f>
        <v/>
      </c>
      <c r="O949">
        <f>N949-L949</f>
        <v/>
      </c>
    </row>
    <row r="950">
      <c r="A950" t="inlineStr">
        <is>
          <t>2021-11-08</t>
        </is>
      </c>
      <c r="B950" t="inlineStr">
        <is>
          <t>Tax+2 boost1.1</t>
        </is>
      </c>
      <c r="C950" t="inlineStr">
        <is>
          <t>CW</t>
        </is>
      </c>
      <c r="D950" t="inlineStr">
        <is>
          <t>09:17</t>
        </is>
      </c>
      <c r="E950" t="b">
        <v>1</v>
      </c>
      <c r="F950" t="b">
        <v>0</v>
      </c>
      <c r="G950" t="b">
        <v>0</v>
      </c>
      <c r="H950" t="n">
        <v>1.1</v>
      </c>
      <c r="I950" t="n">
        <v>5</v>
      </c>
      <c r="J950" t="n">
        <v>7</v>
      </c>
      <c r="K950" t="n">
        <v>1</v>
      </c>
      <c r="L950" t="n">
        <v>1</v>
      </c>
      <c r="M950" t="inlineStr">
        <is>
          <t>Warmup size1</t>
        </is>
      </c>
      <c r="N950">
        <f>IF(E950,1,IF(F950,0.85,IF(AND(C950="CW",G950),H950,1)))</f>
        <v/>
      </c>
      <c r="O950">
        <f>N950-L950</f>
        <v/>
      </c>
    </row>
    <row r="951">
      <c r="A951" t="inlineStr">
        <is>
          <t>2021-11-09</t>
        </is>
      </c>
      <c r="B951" t="inlineStr">
        <is>
          <t>Tax+2 boost1.1</t>
        </is>
      </c>
      <c r="C951" t="inlineStr">
        <is>
          <t>CW</t>
        </is>
      </c>
      <c r="D951" t="inlineStr">
        <is>
          <t>09:18</t>
        </is>
      </c>
      <c r="E951" t="b">
        <v>1</v>
      </c>
      <c r="F951" t="b">
        <v>0</v>
      </c>
      <c r="G951" t="b">
        <v>0</v>
      </c>
      <c r="H951" t="n">
        <v>1.1</v>
      </c>
      <c r="I951" t="n">
        <v>2</v>
      </c>
      <c r="J951" t="n">
        <v>4</v>
      </c>
      <c r="K951" t="n">
        <v>1</v>
      </c>
      <c r="L951" t="n">
        <v>1</v>
      </c>
      <c r="M951" t="inlineStr">
        <is>
          <t>Warmup size1</t>
        </is>
      </c>
      <c r="N951">
        <f>IF(E951,1,IF(F951,0.85,IF(AND(C951="CW",G951),H951,1)))</f>
        <v/>
      </c>
      <c r="O951">
        <f>N951-L951</f>
        <v/>
      </c>
    </row>
    <row r="952">
      <c r="A952" t="inlineStr">
        <is>
          <t>2021-11-10</t>
        </is>
      </c>
      <c r="B952" t="inlineStr">
        <is>
          <t>Tax+2 boost1.1</t>
        </is>
      </c>
      <c r="C952" t="inlineStr">
        <is>
          <t>CW</t>
        </is>
      </c>
      <c r="D952" t="inlineStr">
        <is>
          <t>09:18</t>
        </is>
      </c>
      <c r="E952" t="b">
        <v>1</v>
      </c>
      <c r="F952" t="b">
        <v>0</v>
      </c>
      <c r="G952" t="b">
        <v>0</v>
      </c>
      <c r="H952" t="n">
        <v>1.1</v>
      </c>
      <c r="I952" t="n">
        <v>2</v>
      </c>
      <c r="J952" t="n">
        <v>4</v>
      </c>
      <c r="K952" t="n">
        <v>1</v>
      </c>
      <c r="L952" t="n">
        <v>1</v>
      </c>
      <c r="M952" t="inlineStr">
        <is>
          <t>Warmup size1</t>
        </is>
      </c>
      <c r="N952">
        <f>IF(E952,1,IF(F952,0.85,IF(AND(C952="CW",G952),H952,1)))</f>
        <v/>
      </c>
      <c r="O952">
        <f>N952-L952</f>
        <v/>
      </c>
    </row>
    <row r="953">
      <c r="A953" t="inlineStr">
        <is>
          <t>2021-11-11</t>
        </is>
      </c>
      <c r="B953" t="inlineStr">
        <is>
          <t>Tax+2 boost1.1</t>
        </is>
      </c>
      <c r="C953" t="inlineStr">
        <is>
          <t>CW</t>
        </is>
      </c>
      <c r="D953" t="inlineStr">
        <is>
          <t>09:17</t>
        </is>
      </c>
      <c r="E953" t="b">
        <v>1</v>
      </c>
      <c r="F953" t="b">
        <v>0</v>
      </c>
      <c r="G953" t="b">
        <v>0</v>
      </c>
      <c r="H953" t="n">
        <v>1.1</v>
      </c>
      <c r="I953" t="n">
        <v>5</v>
      </c>
      <c r="J953" t="n">
        <v>7</v>
      </c>
      <c r="K953" t="n">
        <v>1</v>
      </c>
      <c r="L953" t="n">
        <v>1</v>
      </c>
      <c r="M953" t="inlineStr">
        <is>
          <t>Warmup size1</t>
        </is>
      </c>
      <c r="N953">
        <f>IF(E953,1,IF(F953,0.85,IF(AND(C953="CW",G953),H953,1)))</f>
        <v/>
      </c>
      <c r="O953">
        <f>N953-L953</f>
        <v/>
      </c>
    </row>
    <row r="954">
      <c r="A954" t="inlineStr">
        <is>
          <t>2021-11-16</t>
        </is>
      </c>
      <c r="B954" t="inlineStr">
        <is>
          <t>Tax+2 boost1.1</t>
        </is>
      </c>
      <c r="C954" t="inlineStr">
        <is>
          <t>CW</t>
        </is>
      </c>
      <c r="D954" t="inlineStr">
        <is>
          <t>09:16</t>
        </is>
      </c>
      <c r="E954" t="b">
        <v>1</v>
      </c>
      <c r="F954" t="b">
        <v>0</v>
      </c>
      <c r="G954" t="b">
        <v>0</v>
      </c>
      <c r="H954" t="n">
        <v>1.1</v>
      </c>
      <c r="I954" t="n">
        <v>13</v>
      </c>
      <c r="J954" t="n">
        <v>15</v>
      </c>
      <c r="K954" t="n">
        <v>1</v>
      </c>
      <c r="L954" t="n">
        <v>1</v>
      </c>
      <c r="M954" t="inlineStr">
        <is>
          <t>Warmup size1</t>
        </is>
      </c>
      <c r="N954">
        <f>IF(E954,1,IF(F954,0.85,IF(AND(C954="CW",G954),H954,1)))</f>
        <v/>
      </c>
      <c r="O954">
        <f>N954-L954</f>
        <v/>
      </c>
    </row>
    <row r="955">
      <c r="A955" t="inlineStr">
        <is>
          <t>2021-11-17</t>
        </is>
      </c>
      <c r="B955" t="inlineStr">
        <is>
          <t>Tax+2 boost1.1</t>
        </is>
      </c>
      <c r="C955" t="inlineStr">
        <is>
          <t>CW</t>
        </is>
      </c>
      <c r="D955" t="inlineStr">
        <is>
          <t>09:17</t>
        </is>
      </c>
      <c r="E955" t="b">
        <v>1</v>
      </c>
      <c r="F955" t="b">
        <v>0</v>
      </c>
      <c r="G955" t="b">
        <v>0</v>
      </c>
      <c r="H955" t="n">
        <v>1.1</v>
      </c>
      <c r="I955" t="n">
        <v>5</v>
      </c>
      <c r="J955" t="n">
        <v>7</v>
      </c>
      <c r="K955" t="n">
        <v>1</v>
      </c>
      <c r="L955" t="n">
        <v>1</v>
      </c>
      <c r="M955" t="inlineStr">
        <is>
          <t>Warmup size1</t>
        </is>
      </c>
      <c r="N955">
        <f>IF(E955,1,IF(F955,0.85,IF(AND(C955="CW",G955),H955,1)))</f>
        <v/>
      </c>
      <c r="O955">
        <f>N955-L955</f>
        <v/>
      </c>
    </row>
    <row r="956">
      <c r="A956" t="inlineStr">
        <is>
          <t>2021-11-18</t>
        </is>
      </c>
      <c r="B956" t="inlineStr">
        <is>
          <t>Tax+2 boost1.1</t>
        </is>
      </c>
      <c r="C956" t="inlineStr">
        <is>
          <t>CW</t>
        </is>
      </c>
      <c r="D956" t="inlineStr">
        <is>
          <t>09:17</t>
        </is>
      </c>
      <c r="E956" t="b">
        <v>1</v>
      </c>
      <c r="F956" t="b">
        <v>0</v>
      </c>
      <c r="G956" t="b">
        <v>0</v>
      </c>
      <c r="H956" t="n">
        <v>1.1</v>
      </c>
      <c r="I956" t="n">
        <v>5</v>
      </c>
      <c r="J956" t="n">
        <v>7</v>
      </c>
      <c r="K956" t="n">
        <v>1</v>
      </c>
      <c r="L956" t="n">
        <v>1</v>
      </c>
      <c r="M956" t="inlineStr">
        <is>
          <t>Warmup size1</t>
        </is>
      </c>
      <c r="N956">
        <f>IF(E956,1,IF(F956,0.85,IF(AND(C956="CW",G956),H956,1)))</f>
        <v/>
      </c>
      <c r="O956">
        <f>N956-L956</f>
        <v/>
      </c>
    </row>
    <row r="957">
      <c r="A957" t="inlineStr">
        <is>
          <t>2021-11-22</t>
        </is>
      </c>
      <c r="B957" t="inlineStr">
        <is>
          <t>Tax+2 boost1.1</t>
        </is>
      </c>
      <c r="C957" t="inlineStr">
        <is>
          <t>CW</t>
        </is>
      </c>
      <c r="D957" t="inlineStr">
        <is>
          <t>09:17</t>
        </is>
      </c>
      <c r="E957" t="b">
        <v>1</v>
      </c>
      <c r="F957" t="b">
        <v>0</v>
      </c>
      <c r="G957" t="b">
        <v>0</v>
      </c>
      <c r="H957" t="n">
        <v>1.1</v>
      </c>
      <c r="I957" t="n">
        <v>5</v>
      </c>
      <c r="J957" t="n">
        <v>7</v>
      </c>
      <c r="K957" t="n">
        <v>1</v>
      </c>
      <c r="L957" t="n">
        <v>1</v>
      </c>
      <c r="M957" t="inlineStr">
        <is>
          <t>Warmup size1</t>
        </is>
      </c>
      <c r="N957">
        <f>IF(E957,1,IF(F957,0.85,IF(AND(C957="CW",G957),H957,1)))</f>
        <v/>
      </c>
      <c r="O957">
        <f>N957-L957</f>
        <v/>
      </c>
    </row>
    <row r="958">
      <c r="A958" t="inlineStr">
        <is>
          <t>2021-11-23</t>
        </is>
      </c>
      <c r="B958" t="inlineStr">
        <is>
          <t>Tax+2 boost1.1</t>
        </is>
      </c>
      <c r="C958" t="inlineStr">
        <is>
          <t>CW</t>
        </is>
      </c>
      <c r="D958" t="inlineStr">
        <is>
          <t>09:18</t>
        </is>
      </c>
      <c r="E958" t="b">
        <v>1</v>
      </c>
      <c r="F958" t="b">
        <v>0</v>
      </c>
      <c r="G958" t="b">
        <v>0</v>
      </c>
      <c r="H958" t="n">
        <v>1.1</v>
      </c>
      <c r="I958" t="n">
        <v>2</v>
      </c>
      <c r="J958" t="n">
        <v>4</v>
      </c>
      <c r="K958" t="n">
        <v>1</v>
      </c>
      <c r="L958" t="n">
        <v>1</v>
      </c>
      <c r="M958" t="inlineStr">
        <is>
          <t>Warmup size1</t>
        </is>
      </c>
      <c r="N958">
        <f>IF(E958,1,IF(F958,0.85,IF(AND(C958="CW",G958),H958,1)))</f>
        <v/>
      </c>
      <c r="O958">
        <f>N958-L958</f>
        <v/>
      </c>
    </row>
    <row r="959">
      <c r="A959" t="inlineStr">
        <is>
          <t>2021-11-24</t>
        </is>
      </c>
      <c r="B959" t="inlineStr">
        <is>
          <t>Tax+2 boost1.1</t>
        </is>
      </c>
      <c r="C959" t="inlineStr">
        <is>
          <t>CW</t>
        </is>
      </c>
      <c r="D959" t="inlineStr">
        <is>
          <t>09:18</t>
        </is>
      </c>
      <c r="E959" t="b">
        <v>1</v>
      </c>
      <c r="F959" t="b">
        <v>0</v>
      </c>
      <c r="G959" t="b">
        <v>0</v>
      </c>
      <c r="H959" t="n">
        <v>1.1</v>
      </c>
      <c r="I959" t="n">
        <v>2</v>
      </c>
      <c r="J959" t="n">
        <v>4</v>
      </c>
      <c r="K959" t="n">
        <v>1</v>
      </c>
      <c r="L959" t="n">
        <v>1</v>
      </c>
      <c r="M959" t="inlineStr">
        <is>
          <t>Warmup size1</t>
        </is>
      </c>
      <c r="N959">
        <f>IF(E959,1,IF(F959,0.85,IF(AND(C959="CW",G959),H959,1)))</f>
        <v/>
      </c>
      <c r="O959">
        <f>N959-L959</f>
        <v/>
      </c>
    </row>
    <row r="960">
      <c r="A960" t="inlineStr">
        <is>
          <t>2021-11-25</t>
        </is>
      </c>
      <c r="B960" t="inlineStr">
        <is>
          <t>Tax+2 boost1.1</t>
        </is>
      </c>
      <c r="C960" t="inlineStr">
        <is>
          <t>CW</t>
        </is>
      </c>
      <c r="D960" t="inlineStr">
        <is>
          <t>09:16</t>
        </is>
      </c>
      <c r="E960" t="b">
        <v>1</v>
      </c>
      <c r="F960" t="b">
        <v>0</v>
      </c>
      <c r="G960" t="b">
        <v>0</v>
      </c>
      <c r="H960" t="n">
        <v>1.1</v>
      </c>
      <c r="I960" t="n">
        <v>13</v>
      </c>
      <c r="J960" t="n">
        <v>15</v>
      </c>
      <c r="K960" t="n">
        <v>1</v>
      </c>
      <c r="L960" t="n">
        <v>1</v>
      </c>
      <c r="M960" t="inlineStr">
        <is>
          <t>Warmup size1</t>
        </is>
      </c>
      <c r="N960">
        <f>IF(E960,1,IF(F960,0.85,IF(AND(C960="CW",G960),H960,1)))</f>
        <v/>
      </c>
      <c r="O960">
        <f>N960-L960</f>
        <v/>
      </c>
    </row>
    <row r="961">
      <c r="A961" t="inlineStr">
        <is>
          <t>2021-11-26</t>
        </is>
      </c>
      <c r="B961" t="inlineStr">
        <is>
          <t>Tax+2 boost1.1</t>
        </is>
      </c>
      <c r="C961" t="inlineStr">
        <is>
          <t>CW</t>
        </is>
      </c>
      <c r="D961" t="inlineStr">
        <is>
          <t>09:17</t>
        </is>
      </c>
      <c r="E961" t="b">
        <v>1</v>
      </c>
      <c r="F961" t="b">
        <v>0</v>
      </c>
      <c r="G961" t="b">
        <v>0</v>
      </c>
      <c r="H961" t="n">
        <v>1.1</v>
      </c>
      <c r="I961" t="n">
        <v>5</v>
      </c>
      <c r="J961" t="n">
        <v>7</v>
      </c>
      <c r="K961" t="n">
        <v>1</v>
      </c>
      <c r="L961" t="n">
        <v>1</v>
      </c>
      <c r="M961" t="inlineStr">
        <is>
          <t>Warmup size1</t>
        </is>
      </c>
      <c r="N961">
        <f>IF(E961,1,IF(F961,0.85,IF(AND(C961="CW",G961),H961,1)))</f>
        <v/>
      </c>
      <c r="O961">
        <f>N961-L961</f>
        <v/>
      </c>
    </row>
    <row r="962">
      <c r="A962" t="inlineStr">
        <is>
          <t>2021-11-29</t>
        </is>
      </c>
      <c r="B962" t="inlineStr">
        <is>
          <t>Tax+2 boost1.1</t>
        </is>
      </c>
      <c r="C962" t="inlineStr">
        <is>
          <t>CW</t>
        </is>
      </c>
      <c r="D962" t="inlineStr">
        <is>
          <t>09:20+</t>
        </is>
      </c>
      <c r="E962" t="b">
        <v>1</v>
      </c>
      <c r="F962" t="b">
        <v>0</v>
      </c>
      <c r="G962" t="b">
        <v>0</v>
      </c>
      <c r="H962" t="n">
        <v>1.1</v>
      </c>
      <c r="I962" t="n">
        <v>6</v>
      </c>
      <c r="J962" t="n">
        <v>8</v>
      </c>
      <c r="K962" t="n">
        <v>1</v>
      </c>
      <c r="L962" t="n">
        <v>1</v>
      </c>
      <c r="M962" t="inlineStr">
        <is>
          <t>Warmup size1</t>
        </is>
      </c>
      <c r="N962">
        <f>IF(E962,1,IF(F962,0.85,IF(AND(C962="CW",G962),H962,1)))</f>
        <v/>
      </c>
      <c r="O962">
        <f>N962-L962</f>
        <v/>
      </c>
    </row>
    <row r="963">
      <c r="A963" t="inlineStr">
        <is>
          <t>2021-11-30</t>
        </is>
      </c>
      <c r="B963" t="inlineStr">
        <is>
          <t>Tax+2 boost1.1</t>
        </is>
      </c>
      <c r="C963" t="inlineStr">
        <is>
          <t>CW</t>
        </is>
      </c>
      <c r="D963" t="inlineStr">
        <is>
          <t>09:20+</t>
        </is>
      </c>
      <c r="E963" t="b">
        <v>1</v>
      </c>
      <c r="F963" t="b">
        <v>0</v>
      </c>
      <c r="G963" t="b">
        <v>0</v>
      </c>
      <c r="H963" t="n">
        <v>1.1</v>
      </c>
      <c r="I963" t="n">
        <v>6</v>
      </c>
      <c r="J963" t="n">
        <v>8</v>
      </c>
      <c r="K963" t="n">
        <v>1</v>
      </c>
      <c r="L963" t="n">
        <v>1</v>
      </c>
      <c r="M963" t="inlineStr">
        <is>
          <t>Warmup size1</t>
        </is>
      </c>
      <c r="N963">
        <f>IF(E963,1,IF(F963,0.85,IF(AND(C963="CW",G963),H963,1)))</f>
        <v/>
      </c>
      <c r="O963">
        <f>N963-L963</f>
        <v/>
      </c>
    </row>
    <row r="964">
      <c r="A964" t="inlineStr">
        <is>
          <t>2021-12-01</t>
        </is>
      </c>
      <c r="B964" t="inlineStr">
        <is>
          <t>Tax+2 boost1.1</t>
        </is>
      </c>
      <c r="C964" t="inlineStr">
        <is>
          <t>CW</t>
        </is>
      </c>
      <c r="D964" t="inlineStr">
        <is>
          <t>09:16</t>
        </is>
      </c>
      <c r="E964" t="b">
        <v>1</v>
      </c>
      <c r="F964" t="b">
        <v>0</v>
      </c>
      <c r="G964" t="b">
        <v>0</v>
      </c>
      <c r="H964" t="n">
        <v>1.1</v>
      </c>
      <c r="I964" t="n">
        <v>13</v>
      </c>
      <c r="J964" t="n">
        <v>15</v>
      </c>
      <c r="K964" t="n">
        <v>1</v>
      </c>
      <c r="L964" t="n">
        <v>1</v>
      </c>
      <c r="M964" t="inlineStr">
        <is>
          <t>Warmup size1</t>
        </is>
      </c>
      <c r="N964">
        <f>IF(E964,1,IF(F964,0.85,IF(AND(C964="CW",G964),H964,1)))</f>
        <v/>
      </c>
      <c r="O964">
        <f>N964-L964</f>
        <v/>
      </c>
    </row>
    <row r="965">
      <c r="A965" t="inlineStr">
        <is>
          <t>2021-12-02</t>
        </is>
      </c>
      <c r="B965" t="inlineStr">
        <is>
          <t>Tax+2 boost1.1</t>
        </is>
      </c>
      <c r="C965" t="inlineStr">
        <is>
          <t>CW</t>
        </is>
      </c>
      <c r="D965" t="inlineStr">
        <is>
          <t>09:16</t>
        </is>
      </c>
      <c r="E965" t="b">
        <v>1</v>
      </c>
      <c r="F965" t="b">
        <v>0</v>
      </c>
      <c r="G965" t="b">
        <v>0</v>
      </c>
      <c r="H965" t="n">
        <v>1.1</v>
      </c>
      <c r="I965" t="n">
        <v>13</v>
      </c>
      <c r="J965" t="n">
        <v>15</v>
      </c>
      <c r="K965" t="n">
        <v>1</v>
      </c>
      <c r="L965" t="n">
        <v>1</v>
      </c>
      <c r="M965" t="inlineStr">
        <is>
          <t>Warmup size1</t>
        </is>
      </c>
      <c r="N965">
        <f>IF(E965,1,IF(F965,0.85,IF(AND(C965="CW",G965),H965,1)))</f>
        <v/>
      </c>
      <c r="O965">
        <f>N965-L965</f>
        <v/>
      </c>
    </row>
    <row r="966">
      <c r="A966" t="inlineStr">
        <is>
          <t>2021-12-03</t>
        </is>
      </c>
      <c r="B966" t="inlineStr">
        <is>
          <t>Tax+2 boost1.1</t>
        </is>
      </c>
      <c r="C966" t="inlineStr">
        <is>
          <t>CW</t>
        </is>
      </c>
      <c r="D966" t="inlineStr">
        <is>
          <t>09:16</t>
        </is>
      </c>
      <c r="E966" t="b">
        <v>1</v>
      </c>
      <c r="F966" t="b">
        <v>0</v>
      </c>
      <c r="G966" t="b">
        <v>0</v>
      </c>
      <c r="H966" t="n">
        <v>1.1</v>
      </c>
      <c r="I966" t="n">
        <v>13</v>
      </c>
      <c r="J966" t="n">
        <v>15</v>
      </c>
      <c r="K966" t="n">
        <v>1</v>
      </c>
      <c r="L966" t="n">
        <v>1</v>
      </c>
      <c r="M966" t="inlineStr">
        <is>
          <t>Warmup size1</t>
        </is>
      </c>
      <c r="N966">
        <f>IF(E966,1,IF(F966,0.85,IF(AND(C966="CW",G966),H966,1)))</f>
        <v/>
      </c>
      <c r="O966">
        <f>N966-L966</f>
        <v/>
      </c>
    </row>
    <row r="967">
      <c r="A967" t="inlineStr">
        <is>
          <t>2021-12-06</t>
        </is>
      </c>
      <c r="B967" t="inlineStr">
        <is>
          <t>Tax+2 boost1.1</t>
        </is>
      </c>
      <c r="C967" t="inlineStr">
        <is>
          <t>CW</t>
        </is>
      </c>
      <c r="D967" t="inlineStr">
        <is>
          <t>09:18</t>
        </is>
      </c>
      <c r="E967" t="b">
        <v>1</v>
      </c>
      <c r="F967" t="b">
        <v>0</v>
      </c>
      <c r="G967" t="b">
        <v>0</v>
      </c>
      <c r="H967" t="n">
        <v>1.1</v>
      </c>
      <c r="I967" t="n">
        <v>2</v>
      </c>
      <c r="J967" t="n">
        <v>4</v>
      </c>
      <c r="K967" t="n">
        <v>1</v>
      </c>
      <c r="L967" t="n">
        <v>1</v>
      </c>
      <c r="M967" t="inlineStr">
        <is>
          <t>Warmup size1</t>
        </is>
      </c>
      <c r="N967">
        <f>IF(E967,1,IF(F967,0.85,IF(AND(C967="CW",G967),H967,1)))</f>
        <v/>
      </c>
      <c r="O967">
        <f>N967-L967</f>
        <v/>
      </c>
    </row>
    <row r="968">
      <c r="A968" t="inlineStr">
        <is>
          <t>2021-12-07</t>
        </is>
      </c>
      <c r="B968" t="inlineStr">
        <is>
          <t>Tax+2 boost1.1</t>
        </is>
      </c>
      <c r="C968" t="inlineStr">
        <is>
          <t>CW</t>
        </is>
      </c>
      <c r="D968" t="inlineStr">
        <is>
          <t>09:17</t>
        </is>
      </c>
      <c r="E968" t="b">
        <v>1</v>
      </c>
      <c r="F968" t="b">
        <v>0</v>
      </c>
      <c r="G968" t="b">
        <v>0</v>
      </c>
      <c r="H968" t="n">
        <v>1.1</v>
      </c>
      <c r="I968" t="n">
        <v>5</v>
      </c>
      <c r="J968" t="n">
        <v>7</v>
      </c>
      <c r="K968" t="n">
        <v>1</v>
      </c>
      <c r="L968" t="n">
        <v>1</v>
      </c>
      <c r="M968" t="inlineStr">
        <is>
          <t>Warmup size1</t>
        </is>
      </c>
      <c r="N968">
        <f>IF(E968,1,IF(F968,0.85,IF(AND(C968="CW",G968),H968,1)))</f>
        <v/>
      </c>
      <c r="O968">
        <f>N968-L968</f>
        <v/>
      </c>
    </row>
    <row r="969">
      <c r="A969" t="inlineStr">
        <is>
          <t>2021-12-08</t>
        </is>
      </c>
      <c r="B969" t="inlineStr">
        <is>
          <t>Tax+2 boost1.1</t>
        </is>
      </c>
      <c r="C969" t="inlineStr">
        <is>
          <t>CW</t>
        </is>
      </c>
      <c r="D969" t="inlineStr">
        <is>
          <t>09:18</t>
        </is>
      </c>
      <c r="E969" t="b">
        <v>1</v>
      </c>
      <c r="F969" t="b">
        <v>0</v>
      </c>
      <c r="G969" t="b">
        <v>0</v>
      </c>
      <c r="H969" t="n">
        <v>1.1</v>
      </c>
      <c r="I969" t="n">
        <v>2</v>
      </c>
      <c r="J969" t="n">
        <v>4</v>
      </c>
      <c r="K969" t="n">
        <v>1</v>
      </c>
      <c r="L969" t="n">
        <v>1</v>
      </c>
      <c r="M969" t="inlineStr">
        <is>
          <t>Warmup size1</t>
        </is>
      </c>
      <c r="N969">
        <f>IF(E969,1,IF(F969,0.85,IF(AND(C969="CW",G969),H969,1)))</f>
        <v/>
      </c>
      <c r="O969">
        <f>N969-L969</f>
        <v/>
      </c>
    </row>
    <row r="970">
      <c r="A970" t="inlineStr">
        <is>
          <t>2021-12-09</t>
        </is>
      </c>
      <c r="B970" t="inlineStr">
        <is>
          <t>Tax+2 boost1.1</t>
        </is>
      </c>
      <c r="C970" t="inlineStr">
        <is>
          <t>CW</t>
        </is>
      </c>
      <c r="D970" t="inlineStr">
        <is>
          <t>09:18</t>
        </is>
      </c>
      <c r="E970" t="b">
        <v>1</v>
      </c>
      <c r="F970" t="b">
        <v>0</v>
      </c>
      <c r="G970" t="b">
        <v>0</v>
      </c>
      <c r="H970" t="n">
        <v>1.1</v>
      </c>
      <c r="I970" t="n">
        <v>2</v>
      </c>
      <c r="J970" t="n">
        <v>4</v>
      </c>
      <c r="K970" t="n">
        <v>1</v>
      </c>
      <c r="L970" t="n">
        <v>1</v>
      </c>
      <c r="M970" t="inlineStr">
        <is>
          <t>Warmup size1</t>
        </is>
      </c>
      <c r="N970">
        <f>IF(E970,1,IF(F970,0.85,IF(AND(C970="CW",G970),H970,1)))</f>
        <v/>
      </c>
      <c r="O970">
        <f>N970-L970</f>
        <v/>
      </c>
    </row>
    <row r="971">
      <c r="A971" t="inlineStr">
        <is>
          <t>2021-12-10</t>
        </is>
      </c>
      <c r="B971" t="inlineStr">
        <is>
          <t>Tax+2 boost1.1</t>
        </is>
      </c>
      <c r="C971" t="inlineStr">
        <is>
          <t>CW</t>
        </is>
      </c>
      <c r="D971" t="inlineStr">
        <is>
          <t>09:16</t>
        </is>
      </c>
      <c r="E971" t="b">
        <v>1</v>
      </c>
      <c r="F971" t="b">
        <v>0</v>
      </c>
      <c r="G971" t="b">
        <v>0</v>
      </c>
      <c r="H971" t="n">
        <v>1.1</v>
      </c>
      <c r="I971" t="n">
        <v>13</v>
      </c>
      <c r="J971" t="n">
        <v>15</v>
      </c>
      <c r="K971" t="n">
        <v>1</v>
      </c>
      <c r="L971" t="n">
        <v>1</v>
      </c>
      <c r="M971" t="inlineStr">
        <is>
          <t>Warmup size1</t>
        </is>
      </c>
      <c r="N971">
        <f>IF(E971,1,IF(F971,0.85,IF(AND(C971="CW",G971),H971,1)))</f>
        <v/>
      </c>
      <c r="O971">
        <f>N971-L971</f>
        <v/>
      </c>
    </row>
    <row r="972">
      <c r="A972" t="inlineStr">
        <is>
          <t>2021-12-13</t>
        </is>
      </c>
      <c r="B972" t="inlineStr">
        <is>
          <t>Tax+2 boost1.1</t>
        </is>
      </c>
      <c r="C972" t="inlineStr">
        <is>
          <t>CW</t>
        </is>
      </c>
      <c r="D972" t="inlineStr">
        <is>
          <t>09:20+</t>
        </is>
      </c>
      <c r="E972" t="b">
        <v>1</v>
      </c>
      <c r="F972" t="b">
        <v>0</v>
      </c>
      <c r="G972" t="b">
        <v>0</v>
      </c>
      <c r="H972" t="n">
        <v>1.1</v>
      </c>
      <c r="I972" t="n">
        <v>6</v>
      </c>
      <c r="J972" t="n">
        <v>8</v>
      </c>
      <c r="K972" t="n">
        <v>1</v>
      </c>
      <c r="L972" t="n">
        <v>1</v>
      </c>
      <c r="M972" t="inlineStr">
        <is>
          <t>Warmup size1</t>
        </is>
      </c>
      <c r="N972">
        <f>IF(E972,1,IF(F972,0.85,IF(AND(C972="CW",G972),H972,1)))</f>
        <v/>
      </c>
      <c r="O972">
        <f>N972-L972</f>
        <v/>
      </c>
    </row>
    <row r="973">
      <c r="A973" t="inlineStr">
        <is>
          <t>2021-12-15</t>
        </is>
      </c>
      <c r="B973" t="inlineStr">
        <is>
          <t>Tax+2 boost1.1</t>
        </is>
      </c>
      <c r="C973" t="inlineStr">
        <is>
          <t>CW</t>
        </is>
      </c>
      <c r="D973" t="inlineStr">
        <is>
          <t>09:18</t>
        </is>
      </c>
      <c r="E973" t="b">
        <v>1</v>
      </c>
      <c r="F973" t="b">
        <v>0</v>
      </c>
      <c r="G973" t="b">
        <v>0</v>
      </c>
      <c r="H973" t="n">
        <v>1.1</v>
      </c>
      <c r="I973" t="n">
        <v>2</v>
      </c>
      <c r="J973" t="n">
        <v>4</v>
      </c>
      <c r="K973" t="n">
        <v>1</v>
      </c>
      <c r="L973" t="n">
        <v>1</v>
      </c>
      <c r="M973" t="inlineStr">
        <is>
          <t>Warmup size1</t>
        </is>
      </c>
      <c r="N973">
        <f>IF(E973,1,IF(F973,0.85,IF(AND(C973="CW",G973),H973,1)))</f>
        <v/>
      </c>
      <c r="O973">
        <f>N973-L973</f>
        <v/>
      </c>
    </row>
    <row r="974">
      <c r="A974" t="inlineStr">
        <is>
          <t>2021-12-16</t>
        </is>
      </c>
      <c r="B974" t="inlineStr">
        <is>
          <t>Tax+2 boost1.1</t>
        </is>
      </c>
      <c r="C974" t="inlineStr">
        <is>
          <t>CW</t>
        </is>
      </c>
      <c r="D974" t="inlineStr">
        <is>
          <t>09:18</t>
        </is>
      </c>
      <c r="E974" t="b">
        <v>1</v>
      </c>
      <c r="F974" t="b">
        <v>0</v>
      </c>
      <c r="G974" t="b">
        <v>0</v>
      </c>
      <c r="H974" t="n">
        <v>1.1</v>
      </c>
      <c r="I974" t="n">
        <v>2</v>
      </c>
      <c r="J974" t="n">
        <v>4</v>
      </c>
      <c r="K974" t="n">
        <v>1</v>
      </c>
      <c r="L974" t="n">
        <v>1</v>
      </c>
      <c r="M974" t="inlineStr">
        <is>
          <t>Warmup size1</t>
        </is>
      </c>
      <c r="N974">
        <f>IF(E974,1,IF(F974,0.85,IF(AND(C974="CW",G974),H974,1)))</f>
        <v/>
      </c>
      <c r="O974">
        <f>N974-L974</f>
        <v/>
      </c>
    </row>
    <row r="975">
      <c r="A975" t="inlineStr">
        <is>
          <t>2021-12-20</t>
        </is>
      </c>
      <c r="B975" t="inlineStr">
        <is>
          <t>Tax+2 boost1.1</t>
        </is>
      </c>
      <c r="C975" t="inlineStr">
        <is>
          <t>CW</t>
        </is>
      </c>
      <c r="D975" t="inlineStr">
        <is>
          <t>09:18</t>
        </is>
      </c>
      <c r="E975" t="b">
        <v>1</v>
      </c>
      <c r="F975" t="b">
        <v>0</v>
      </c>
      <c r="G975" t="b">
        <v>0</v>
      </c>
      <c r="H975" t="n">
        <v>1.1</v>
      </c>
      <c r="I975" t="n">
        <v>2</v>
      </c>
      <c r="J975" t="n">
        <v>4</v>
      </c>
      <c r="K975" t="n">
        <v>1</v>
      </c>
      <c r="L975" t="n">
        <v>1</v>
      </c>
      <c r="M975" t="inlineStr">
        <is>
          <t>Warmup size1</t>
        </is>
      </c>
      <c r="N975">
        <f>IF(E975,1,IF(F975,0.85,IF(AND(C975="CW",G975),H975,1)))</f>
        <v/>
      </c>
      <c r="O975">
        <f>N975-L975</f>
        <v/>
      </c>
    </row>
    <row r="976">
      <c r="A976" t="inlineStr">
        <is>
          <t>2021-12-22</t>
        </is>
      </c>
      <c r="B976" t="inlineStr">
        <is>
          <t>Tax+2 boost1.1</t>
        </is>
      </c>
      <c r="C976" t="inlineStr">
        <is>
          <t>CW</t>
        </is>
      </c>
      <c r="D976" t="inlineStr">
        <is>
          <t>09:18</t>
        </is>
      </c>
      <c r="E976" t="b">
        <v>1</v>
      </c>
      <c r="F976" t="b">
        <v>0</v>
      </c>
      <c r="G976" t="b">
        <v>0</v>
      </c>
      <c r="H976" t="n">
        <v>1.1</v>
      </c>
      <c r="I976" t="n">
        <v>2</v>
      </c>
      <c r="J976" t="n">
        <v>4</v>
      </c>
      <c r="K976" t="n">
        <v>1</v>
      </c>
      <c r="L976" t="n">
        <v>1</v>
      </c>
      <c r="M976" t="inlineStr">
        <is>
          <t>Warmup size1</t>
        </is>
      </c>
      <c r="N976">
        <f>IF(E976,1,IF(F976,0.85,IF(AND(C976="CW",G976),H976,1)))</f>
        <v/>
      </c>
      <c r="O976">
        <f>N976-L976</f>
        <v/>
      </c>
    </row>
    <row r="977">
      <c r="A977" t="inlineStr">
        <is>
          <t>2021-12-23</t>
        </is>
      </c>
      <c r="B977" t="inlineStr">
        <is>
          <t>Tax+2 boost1.1</t>
        </is>
      </c>
      <c r="C977" t="inlineStr">
        <is>
          <t>CW</t>
        </is>
      </c>
      <c r="D977" t="inlineStr">
        <is>
          <t>09:18</t>
        </is>
      </c>
      <c r="E977" t="b">
        <v>1</v>
      </c>
      <c r="F977" t="b">
        <v>0</v>
      </c>
      <c r="G977" t="b">
        <v>0</v>
      </c>
      <c r="H977" t="n">
        <v>1.1</v>
      </c>
      <c r="I977" t="n">
        <v>2</v>
      </c>
      <c r="J977" t="n">
        <v>4</v>
      </c>
      <c r="K977" t="n">
        <v>1</v>
      </c>
      <c r="L977" t="n">
        <v>1</v>
      </c>
      <c r="M977" t="inlineStr">
        <is>
          <t>Warmup size1</t>
        </is>
      </c>
      <c r="N977">
        <f>IF(E977,1,IF(F977,0.85,IF(AND(C977="CW",G977),H977,1)))</f>
        <v/>
      </c>
      <c r="O977">
        <f>N977-L977</f>
        <v/>
      </c>
    </row>
    <row r="978">
      <c r="A978" t="inlineStr">
        <is>
          <t>2021-12-24</t>
        </is>
      </c>
      <c r="B978" t="inlineStr">
        <is>
          <t>Tax+2 boost1.1</t>
        </is>
      </c>
      <c r="C978" t="inlineStr">
        <is>
          <t>CW</t>
        </is>
      </c>
      <c r="D978" t="inlineStr">
        <is>
          <t>09:16</t>
        </is>
      </c>
      <c r="E978" t="b">
        <v>1</v>
      </c>
      <c r="F978" t="b">
        <v>0</v>
      </c>
      <c r="G978" t="b">
        <v>0</v>
      </c>
      <c r="H978" t="n">
        <v>1.1</v>
      </c>
      <c r="I978" t="n">
        <v>13</v>
      </c>
      <c r="J978" t="n">
        <v>15</v>
      </c>
      <c r="K978" t="n">
        <v>1</v>
      </c>
      <c r="L978" t="n">
        <v>1</v>
      </c>
      <c r="M978" t="inlineStr">
        <is>
          <t>Warmup size1</t>
        </is>
      </c>
      <c r="N978">
        <f>IF(E978,1,IF(F978,0.85,IF(AND(C978="CW",G978),H978,1)))</f>
        <v/>
      </c>
      <c r="O978">
        <f>N978-L978</f>
        <v/>
      </c>
    </row>
    <row r="979">
      <c r="A979" t="inlineStr">
        <is>
          <t>2021-12-27</t>
        </is>
      </c>
      <c r="B979" t="inlineStr">
        <is>
          <t>Tax+2 boost1.1</t>
        </is>
      </c>
      <c r="C979" t="inlineStr">
        <is>
          <t>CW</t>
        </is>
      </c>
      <c r="D979" t="inlineStr">
        <is>
          <t>09:16</t>
        </is>
      </c>
      <c r="E979" t="b">
        <v>1</v>
      </c>
      <c r="F979" t="b">
        <v>0</v>
      </c>
      <c r="G979" t="b">
        <v>0</v>
      </c>
      <c r="H979" t="n">
        <v>1.1</v>
      </c>
      <c r="I979" t="n">
        <v>13</v>
      </c>
      <c r="J979" t="n">
        <v>15</v>
      </c>
      <c r="K979" t="n">
        <v>1</v>
      </c>
      <c r="L979" t="n">
        <v>1</v>
      </c>
      <c r="M979" t="inlineStr">
        <is>
          <t>Warmup size1</t>
        </is>
      </c>
      <c r="N979">
        <f>IF(E979,1,IF(F979,0.85,IF(AND(C979="CW",G979),H979,1)))</f>
        <v/>
      </c>
      <c r="O979">
        <f>N979-L979</f>
        <v/>
      </c>
    </row>
    <row r="980">
      <c r="A980" t="inlineStr">
        <is>
          <t>2021-12-29</t>
        </is>
      </c>
      <c r="B980" t="inlineStr">
        <is>
          <t>Tax+2 boost1.1</t>
        </is>
      </c>
      <c r="C980" t="inlineStr">
        <is>
          <t>CW</t>
        </is>
      </c>
      <c r="D980" t="inlineStr">
        <is>
          <t>09:17</t>
        </is>
      </c>
      <c r="E980" t="b">
        <v>1</v>
      </c>
      <c r="F980" t="b">
        <v>0</v>
      </c>
      <c r="G980" t="b">
        <v>0</v>
      </c>
      <c r="H980" t="n">
        <v>1.1</v>
      </c>
      <c r="I980" t="n">
        <v>5</v>
      </c>
      <c r="J980" t="n">
        <v>7</v>
      </c>
      <c r="K980" t="n">
        <v>1</v>
      </c>
      <c r="L980" t="n">
        <v>1</v>
      </c>
      <c r="M980" t="inlineStr">
        <is>
          <t>Warmup size1</t>
        </is>
      </c>
      <c r="N980">
        <f>IF(E980,1,IF(F980,0.85,IF(AND(C980="CW",G980),H980,1)))</f>
        <v/>
      </c>
      <c r="O980">
        <f>N980-L980</f>
        <v/>
      </c>
    </row>
    <row r="981">
      <c r="A981" t="inlineStr">
        <is>
          <t>2021-12-30</t>
        </is>
      </c>
      <c r="B981" t="inlineStr">
        <is>
          <t>Tax+2 boost1.1</t>
        </is>
      </c>
      <c r="C981" t="inlineStr">
        <is>
          <t>CW</t>
        </is>
      </c>
      <c r="D981" t="inlineStr">
        <is>
          <t>09:16</t>
        </is>
      </c>
      <c r="E981" t="b">
        <v>1</v>
      </c>
      <c r="F981" t="b">
        <v>0</v>
      </c>
      <c r="G981" t="b">
        <v>0</v>
      </c>
      <c r="H981" t="n">
        <v>1.1</v>
      </c>
      <c r="I981" t="n">
        <v>13</v>
      </c>
      <c r="J981" t="n">
        <v>15</v>
      </c>
      <c r="K981" t="n">
        <v>1</v>
      </c>
      <c r="L981" t="n">
        <v>1</v>
      </c>
      <c r="M981" t="inlineStr">
        <is>
          <t>Warmup size1</t>
        </is>
      </c>
      <c r="N981">
        <f>IF(E981,1,IF(F981,0.85,IF(AND(C981="CW",G981),H981,1)))</f>
        <v/>
      </c>
      <c r="O981">
        <f>N981-L981</f>
        <v/>
      </c>
    </row>
    <row r="982">
      <c r="A982" t="inlineStr">
        <is>
          <t>2021-12-31</t>
        </is>
      </c>
      <c r="B982" t="inlineStr">
        <is>
          <t>Tax+2 boost1.1</t>
        </is>
      </c>
      <c r="C982" t="inlineStr">
        <is>
          <t>CW</t>
        </is>
      </c>
      <c r="D982" t="inlineStr">
        <is>
          <t>09:17</t>
        </is>
      </c>
      <c r="E982" t="b">
        <v>1</v>
      </c>
      <c r="F982" t="b">
        <v>0</v>
      </c>
      <c r="G982" t="b">
        <v>0</v>
      </c>
      <c r="H982" t="n">
        <v>1.1</v>
      </c>
      <c r="I982" t="n">
        <v>5</v>
      </c>
      <c r="J982" t="n">
        <v>7</v>
      </c>
      <c r="K982" t="n">
        <v>1</v>
      </c>
      <c r="L982" t="n">
        <v>1</v>
      </c>
      <c r="M982" t="inlineStr">
        <is>
          <t>Warmup size1</t>
        </is>
      </c>
      <c r="N982">
        <f>IF(E982,1,IF(F982,0.85,IF(AND(C982="CW",G982),H982,1)))</f>
        <v/>
      </c>
      <c r="O982">
        <f>N982-L982</f>
        <v/>
      </c>
    </row>
    <row r="983">
      <c r="A983" t="inlineStr">
        <is>
          <t>2022-01-04</t>
        </is>
      </c>
      <c r="B983" t="inlineStr">
        <is>
          <t>Tax+2 boost1.1</t>
        </is>
      </c>
      <c r="C983" t="inlineStr">
        <is>
          <t>CW</t>
        </is>
      </c>
      <c r="D983" t="inlineStr">
        <is>
          <t>09:16</t>
        </is>
      </c>
      <c r="E983" t="b">
        <v>0</v>
      </c>
      <c r="F983" t="b">
        <v>0</v>
      </c>
      <c r="G983" t="b">
        <v>0</v>
      </c>
      <c r="H983" t="n">
        <v>1.1</v>
      </c>
      <c r="I983" t="n">
        <v>13</v>
      </c>
      <c r="J983" t="n">
        <v>15</v>
      </c>
      <c r="K983" t="n">
        <v>1</v>
      </c>
      <c r="L983" t="n">
        <v>1</v>
      </c>
      <c r="M983" t="inlineStr">
        <is>
          <t>Ordinary size1; no CW tax boost for NW</t>
        </is>
      </c>
      <c r="N983">
        <f>IF(E983,1,IF(F983,0.85,IF(AND(C983="CW",G983),H983,1)))</f>
        <v/>
      </c>
      <c r="O983">
        <f>N983-L983</f>
        <v/>
      </c>
    </row>
    <row r="984">
      <c r="A984" t="inlineStr">
        <is>
          <t>2022-01-05</t>
        </is>
      </c>
      <c r="B984" t="inlineStr">
        <is>
          <t>Tax+2 boost1.1</t>
        </is>
      </c>
      <c r="C984" t="inlineStr">
        <is>
          <t>CW</t>
        </is>
      </c>
      <c r="D984" t="inlineStr">
        <is>
          <t>09:17</t>
        </is>
      </c>
      <c r="E984" t="b">
        <v>0</v>
      </c>
      <c r="F984" t="b">
        <v>1</v>
      </c>
      <c r="G984" t="b">
        <v>0</v>
      </c>
      <c r="H984" t="n">
        <v>1.1</v>
      </c>
      <c r="I984" t="n">
        <v>5</v>
      </c>
      <c r="J984" t="n">
        <v>7</v>
      </c>
      <c r="K984" t="n">
        <v>0.85</v>
      </c>
      <c r="L984" t="n">
        <v>0.85</v>
      </c>
      <c r="M984" t="inlineStr">
        <is>
          <t>Dicey overrides conviction</t>
        </is>
      </c>
      <c r="N984">
        <f>IF(E984,1,IF(F984,0.85,IF(AND(C984="CW",G984),H984,1)))</f>
        <v/>
      </c>
      <c r="O984">
        <f>N984-L984</f>
        <v/>
      </c>
    </row>
    <row r="985">
      <c r="A985" t="inlineStr">
        <is>
          <t>2022-01-06</t>
        </is>
      </c>
      <c r="B985" t="inlineStr">
        <is>
          <t>Tax+2 boost1.1</t>
        </is>
      </c>
      <c r="C985" t="inlineStr">
        <is>
          <t>CW</t>
        </is>
      </c>
      <c r="D985" t="inlineStr">
        <is>
          <t>09:17</t>
        </is>
      </c>
      <c r="E985" t="b">
        <v>0</v>
      </c>
      <c r="F985" t="b">
        <v>0</v>
      </c>
      <c r="G985" t="b">
        <v>0</v>
      </c>
      <c r="H985" t="n">
        <v>1.1</v>
      </c>
      <c r="I985" t="n">
        <v>5</v>
      </c>
      <c r="J985" t="n">
        <v>7</v>
      </c>
      <c r="K985" t="n">
        <v>1</v>
      </c>
      <c r="L985" t="n">
        <v>1</v>
      </c>
      <c r="M985" t="inlineStr">
        <is>
          <t>Ordinary size1; no CW tax boost for NW</t>
        </is>
      </c>
      <c r="N985">
        <f>IF(E985,1,IF(F985,0.85,IF(AND(C985="CW",G985),H985,1)))</f>
        <v/>
      </c>
      <c r="O985">
        <f>N985-L985</f>
        <v/>
      </c>
    </row>
    <row r="986">
      <c r="A986" t="inlineStr">
        <is>
          <t>2022-01-11</t>
        </is>
      </c>
      <c r="B986" t="inlineStr">
        <is>
          <t>Tax+2 boost1.1</t>
        </is>
      </c>
      <c r="C986" t="inlineStr">
        <is>
          <t>CW</t>
        </is>
      </c>
      <c r="D986" t="inlineStr">
        <is>
          <t>09:17</t>
        </is>
      </c>
      <c r="E986" t="b">
        <v>0</v>
      </c>
      <c r="F986" t="b">
        <v>0</v>
      </c>
      <c r="G986" t="b">
        <v>1</v>
      </c>
      <c r="H986" t="n">
        <v>1.1</v>
      </c>
      <c r="I986" t="n">
        <v>5</v>
      </c>
      <c r="J986" t="n">
        <v>7</v>
      </c>
      <c r="K986" t="n">
        <v>1.1</v>
      </c>
      <c r="L986" t="n">
        <v>1.1</v>
      </c>
      <c r="M986" t="inlineStr">
        <is>
          <t>CW higher-tax conviction</t>
        </is>
      </c>
      <c r="N986">
        <f>IF(E986,1,IF(F986,0.85,IF(AND(C986="CW",G986),H986,1)))</f>
        <v/>
      </c>
      <c r="O986">
        <f>N986-L986</f>
        <v/>
      </c>
    </row>
    <row r="987">
      <c r="A987" t="inlineStr">
        <is>
          <t>2022-01-12</t>
        </is>
      </c>
      <c r="B987" t="inlineStr">
        <is>
          <t>Tax+2 boost1.1</t>
        </is>
      </c>
      <c r="C987" t="inlineStr">
        <is>
          <t>CW</t>
        </is>
      </c>
      <c r="D987" t="inlineStr">
        <is>
          <t>09:17</t>
        </is>
      </c>
      <c r="E987" t="b">
        <v>0</v>
      </c>
      <c r="F987" t="b">
        <v>0</v>
      </c>
      <c r="G987" t="b">
        <v>0</v>
      </c>
      <c r="H987" t="n">
        <v>1.1</v>
      </c>
      <c r="I987" t="n">
        <v>5</v>
      </c>
      <c r="J987" t="n">
        <v>7</v>
      </c>
      <c r="K987" t="n">
        <v>1</v>
      </c>
      <c r="L987" t="n">
        <v>1</v>
      </c>
      <c r="M987" t="inlineStr">
        <is>
          <t>Ordinary size1; no CW tax boost for NW</t>
        </is>
      </c>
      <c r="N987">
        <f>IF(E987,1,IF(F987,0.85,IF(AND(C987="CW",G987),H987,1)))</f>
        <v/>
      </c>
      <c r="O987">
        <f>N987-L987</f>
        <v/>
      </c>
    </row>
    <row r="988">
      <c r="A988" t="inlineStr">
        <is>
          <t>2022-01-13</t>
        </is>
      </c>
      <c r="B988" t="inlineStr">
        <is>
          <t>Tax+2 boost1.1</t>
        </is>
      </c>
      <c r="C988" t="inlineStr">
        <is>
          <t>CW</t>
        </is>
      </c>
      <c r="D988" t="inlineStr">
        <is>
          <t>09:16</t>
        </is>
      </c>
      <c r="E988" t="b">
        <v>0</v>
      </c>
      <c r="F988" t="b">
        <v>0</v>
      </c>
      <c r="G988" t="b">
        <v>1</v>
      </c>
      <c r="H988" t="n">
        <v>1.1</v>
      </c>
      <c r="I988" t="n">
        <v>13</v>
      </c>
      <c r="J988" t="n">
        <v>15</v>
      </c>
      <c r="K988" t="n">
        <v>1.1</v>
      </c>
      <c r="L988" t="n">
        <v>1.1</v>
      </c>
      <c r="M988" t="inlineStr">
        <is>
          <t>CW higher-tax conviction</t>
        </is>
      </c>
      <c r="N988">
        <f>IF(E988,1,IF(F988,0.85,IF(AND(C988="CW",G988),H988,1)))</f>
        <v/>
      </c>
      <c r="O988">
        <f>N988-L988</f>
        <v/>
      </c>
    </row>
    <row r="989">
      <c r="A989" t="inlineStr">
        <is>
          <t>2022-01-14</t>
        </is>
      </c>
      <c r="B989" t="inlineStr">
        <is>
          <t>Tax+2 boost1.1</t>
        </is>
      </c>
      <c r="C989" t="inlineStr">
        <is>
          <t>CW</t>
        </is>
      </c>
      <c r="D989" t="inlineStr">
        <is>
          <t>09:18</t>
        </is>
      </c>
      <c r="E989" t="b">
        <v>0</v>
      </c>
      <c r="F989" t="b">
        <v>0</v>
      </c>
      <c r="G989" t="b">
        <v>0</v>
      </c>
      <c r="H989" t="n">
        <v>1.1</v>
      </c>
      <c r="I989" t="n">
        <v>2</v>
      </c>
      <c r="J989" t="n">
        <v>4</v>
      </c>
      <c r="K989" t="n">
        <v>1</v>
      </c>
      <c r="L989" t="n">
        <v>1</v>
      </c>
      <c r="M989" t="inlineStr">
        <is>
          <t>Ordinary size1; no CW tax boost for NW</t>
        </is>
      </c>
      <c r="N989">
        <f>IF(E989,1,IF(F989,0.85,IF(AND(C989="CW",G989),H989,1)))</f>
        <v/>
      </c>
      <c r="O989">
        <f>N989-L989</f>
        <v/>
      </c>
    </row>
    <row r="990">
      <c r="A990" t="inlineStr">
        <is>
          <t>2022-01-17</t>
        </is>
      </c>
      <c r="B990" t="inlineStr">
        <is>
          <t>Tax+2 boost1.1</t>
        </is>
      </c>
      <c r="C990" t="inlineStr">
        <is>
          <t>CW</t>
        </is>
      </c>
      <c r="D990" t="inlineStr">
        <is>
          <t>09:17</t>
        </is>
      </c>
      <c r="E990" t="b">
        <v>0</v>
      </c>
      <c r="F990" t="b">
        <v>1</v>
      </c>
      <c r="G990" t="b">
        <v>0</v>
      </c>
      <c r="H990" t="n">
        <v>1.1</v>
      </c>
      <c r="I990" t="n">
        <v>5</v>
      </c>
      <c r="J990" t="n">
        <v>7</v>
      </c>
      <c r="K990" t="n">
        <v>0.85</v>
      </c>
      <c r="L990" t="n">
        <v>0.85</v>
      </c>
      <c r="M990" t="inlineStr">
        <is>
          <t>Dicey overrides conviction</t>
        </is>
      </c>
      <c r="N990">
        <f>IF(E990,1,IF(F990,0.85,IF(AND(C990="CW",G990),H990,1)))</f>
        <v/>
      </c>
      <c r="O990">
        <f>N990-L990</f>
        <v/>
      </c>
    </row>
    <row r="991">
      <c r="A991" t="inlineStr">
        <is>
          <t>2022-01-18</t>
        </is>
      </c>
      <c r="B991" t="inlineStr">
        <is>
          <t>Tax+2 boost1.1</t>
        </is>
      </c>
      <c r="C991" t="inlineStr">
        <is>
          <t>CW</t>
        </is>
      </c>
      <c r="D991" t="inlineStr">
        <is>
          <t>09:17</t>
        </is>
      </c>
      <c r="E991" t="b">
        <v>0</v>
      </c>
      <c r="F991" t="b">
        <v>0</v>
      </c>
      <c r="G991" t="b">
        <v>0</v>
      </c>
      <c r="H991" t="n">
        <v>1.1</v>
      </c>
      <c r="I991" t="n">
        <v>5</v>
      </c>
      <c r="J991" t="n">
        <v>7</v>
      </c>
      <c r="K991" t="n">
        <v>1</v>
      </c>
      <c r="L991" t="n">
        <v>1</v>
      </c>
      <c r="M991" t="inlineStr">
        <is>
          <t>Ordinary size1; no CW tax boost for NW</t>
        </is>
      </c>
      <c r="N991">
        <f>IF(E991,1,IF(F991,0.85,IF(AND(C991="CW",G991),H991,1)))</f>
        <v/>
      </c>
      <c r="O991">
        <f>N991-L991</f>
        <v/>
      </c>
    </row>
    <row r="992">
      <c r="A992" t="inlineStr">
        <is>
          <t>2022-01-19</t>
        </is>
      </c>
      <c r="B992" t="inlineStr">
        <is>
          <t>Tax+2 boost1.1</t>
        </is>
      </c>
      <c r="C992" t="inlineStr">
        <is>
          <t>CW</t>
        </is>
      </c>
      <c r="D992" t="inlineStr">
        <is>
          <t>09:18</t>
        </is>
      </c>
      <c r="E992" t="b">
        <v>0</v>
      </c>
      <c r="F992" t="b">
        <v>0</v>
      </c>
      <c r="G992" t="b">
        <v>0</v>
      </c>
      <c r="H992" t="n">
        <v>1.1</v>
      </c>
      <c r="I992" t="n">
        <v>2</v>
      </c>
      <c r="J992" t="n">
        <v>4</v>
      </c>
      <c r="K992" t="n">
        <v>1</v>
      </c>
      <c r="L992" t="n">
        <v>1</v>
      </c>
      <c r="M992" t="inlineStr">
        <is>
          <t>Ordinary size1; no CW tax boost for NW</t>
        </is>
      </c>
      <c r="N992">
        <f>IF(E992,1,IF(F992,0.85,IF(AND(C992="CW",G992),H992,1)))</f>
        <v/>
      </c>
      <c r="O992">
        <f>N992-L992</f>
        <v/>
      </c>
    </row>
    <row r="993">
      <c r="A993" t="inlineStr">
        <is>
          <t>2022-01-20</t>
        </is>
      </c>
      <c r="B993" t="inlineStr">
        <is>
          <t>Tax+2 boost1.1</t>
        </is>
      </c>
      <c r="C993" t="inlineStr">
        <is>
          <t>CW</t>
        </is>
      </c>
      <c r="D993" t="inlineStr">
        <is>
          <t>09:18</t>
        </is>
      </c>
      <c r="E993" t="b">
        <v>0</v>
      </c>
      <c r="F993" t="b">
        <v>0</v>
      </c>
      <c r="G993" t="b">
        <v>1</v>
      </c>
      <c r="H993" t="n">
        <v>1.1</v>
      </c>
      <c r="I993" t="n">
        <v>2</v>
      </c>
      <c r="J993" t="n">
        <v>4</v>
      </c>
      <c r="K993" t="n">
        <v>1.1</v>
      </c>
      <c r="L993" t="n">
        <v>1.1</v>
      </c>
      <c r="M993" t="inlineStr">
        <is>
          <t>CW higher-tax conviction</t>
        </is>
      </c>
      <c r="N993">
        <f>IF(E993,1,IF(F993,0.85,IF(AND(C993="CW",G993),H993,1)))</f>
        <v/>
      </c>
      <c r="O993">
        <f>N993-L993</f>
        <v/>
      </c>
    </row>
    <row r="994">
      <c r="A994" t="inlineStr">
        <is>
          <t>2022-01-21</t>
        </is>
      </c>
      <c r="B994" t="inlineStr">
        <is>
          <t>Tax+2 boost1.1</t>
        </is>
      </c>
      <c r="C994" t="inlineStr">
        <is>
          <t>CW</t>
        </is>
      </c>
      <c r="D994" t="inlineStr">
        <is>
          <t>09:16</t>
        </is>
      </c>
      <c r="E994" t="b">
        <v>0</v>
      </c>
      <c r="F994" t="b">
        <v>0</v>
      </c>
      <c r="G994" t="b">
        <v>0</v>
      </c>
      <c r="H994" t="n">
        <v>1.1</v>
      </c>
      <c r="I994" t="n">
        <v>13</v>
      </c>
      <c r="J994" t="n">
        <v>15</v>
      </c>
      <c r="K994" t="n">
        <v>1</v>
      </c>
      <c r="L994" t="n">
        <v>1</v>
      </c>
      <c r="M994" t="inlineStr">
        <is>
          <t>Ordinary size1; no CW tax boost for NW</t>
        </is>
      </c>
      <c r="N994">
        <f>IF(E994,1,IF(F994,0.85,IF(AND(C994="CW",G994),H994,1)))</f>
        <v/>
      </c>
      <c r="O994">
        <f>N994-L994</f>
        <v/>
      </c>
    </row>
    <row r="995">
      <c r="A995" t="inlineStr">
        <is>
          <t>2022-01-24</t>
        </is>
      </c>
      <c r="B995" t="inlineStr">
        <is>
          <t>Tax+2 boost1.1</t>
        </is>
      </c>
      <c r="C995" t="inlineStr">
        <is>
          <t>CW</t>
        </is>
      </c>
      <c r="D995" t="inlineStr">
        <is>
          <t>09:20+</t>
        </is>
      </c>
      <c r="E995" t="b">
        <v>0</v>
      </c>
      <c r="F995" t="b">
        <v>1</v>
      </c>
      <c r="G995" t="b">
        <v>1</v>
      </c>
      <c r="H995" t="n">
        <v>1.1</v>
      </c>
      <c r="I995" t="n">
        <v>6</v>
      </c>
      <c r="J995" t="n">
        <v>8</v>
      </c>
      <c r="K995" t="n">
        <v>0.85</v>
      </c>
      <c r="L995" t="n">
        <v>0.85</v>
      </c>
      <c r="M995" t="inlineStr">
        <is>
          <t>Dicey overrides conviction</t>
        </is>
      </c>
      <c r="N995">
        <f>IF(E995,1,IF(F995,0.85,IF(AND(C995="CW",G995),H995,1)))</f>
        <v/>
      </c>
      <c r="O995">
        <f>N995-L995</f>
        <v/>
      </c>
    </row>
    <row r="996">
      <c r="A996" t="inlineStr">
        <is>
          <t>2022-01-25</t>
        </is>
      </c>
      <c r="B996" t="inlineStr">
        <is>
          <t>Tax+2 boost1.1</t>
        </is>
      </c>
      <c r="C996" t="inlineStr">
        <is>
          <t>CW</t>
        </is>
      </c>
      <c r="D996" t="inlineStr">
        <is>
          <t>09:17</t>
        </is>
      </c>
      <c r="E996" t="b">
        <v>0</v>
      </c>
      <c r="F996" t="b">
        <v>0</v>
      </c>
      <c r="G996" t="b">
        <v>1</v>
      </c>
      <c r="H996" t="n">
        <v>1.1</v>
      </c>
      <c r="I996" t="n">
        <v>5</v>
      </c>
      <c r="J996" t="n">
        <v>7</v>
      </c>
      <c r="K996" t="n">
        <v>1.1</v>
      </c>
      <c r="L996" t="n">
        <v>1.1</v>
      </c>
      <c r="M996" t="inlineStr">
        <is>
          <t>CW higher-tax conviction</t>
        </is>
      </c>
      <c r="N996">
        <f>IF(E996,1,IF(F996,0.85,IF(AND(C996="CW",G996),H996,1)))</f>
        <v/>
      </c>
      <c r="O996">
        <f>N996-L996</f>
        <v/>
      </c>
    </row>
    <row r="997">
      <c r="A997" t="inlineStr">
        <is>
          <t>2022-01-27</t>
        </is>
      </c>
      <c r="B997" t="inlineStr">
        <is>
          <t>Tax+2 boost1.1</t>
        </is>
      </c>
      <c r="C997" t="inlineStr">
        <is>
          <t>CW</t>
        </is>
      </c>
      <c r="D997" t="inlineStr">
        <is>
          <t>09:17</t>
        </is>
      </c>
      <c r="E997" t="b">
        <v>0</v>
      </c>
      <c r="F997" t="b">
        <v>1</v>
      </c>
      <c r="G997" t="b">
        <v>0</v>
      </c>
      <c r="H997" t="n">
        <v>1.1</v>
      </c>
      <c r="I997" t="n">
        <v>5</v>
      </c>
      <c r="J997" t="n">
        <v>7</v>
      </c>
      <c r="K997" t="n">
        <v>0.85</v>
      </c>
      <c r="L997" t="n">
        <v>0.85</v>
      </c>
      <c r="M997" t="inlineStr">
        <is>
          <t>Dicey overrides conviction</t>
        </is>
      </c>
      <c r="N997">
        <f>IF(E997,1,IF(F997,0.85,IF(AND(C997="CW",G997),H997,1)))</f>
        <v/>
      </c>
      <c r="O997">
        <f>N997-L997</f>
        <v/>
      </c>
    </row>
    <row r="998">
      <c r="A998" t="inlineStr">
        <is>
          <t>2022-01-31</t>
        </is>
      </c>
      <c r="B998" t="inlineStr">
        <is>
          <t>Tax+2 boost1.1</t>
        </is>
      </c>
      <c r="C998" t="inlineStr">
        <is>
          <t>CW</t>
        </is>
      </c>
      <c r="D998" t="inlineStr">
        <is>
          <t>09:16</t>
        </is>
      </c>
      <c r="E998" t="b">
        <v>0</v>
      </c>
      <c r="F998" t="b">
        <v>1</v>
      </c>
      <c r="G998" t="b">
        <v>1</v>
      </c>
      <c r="H998" t="n">
        <v>1.1</v>
      </c>
      <c r="I998" t="n">
        <v>13</v>
      </c>
      <c r="J998" t="n">
        <v>15</v>
      </c>
      <c r="K998" t="n">
        <v>0.85</v>
      </c>
      <c r="L998" t="n">
        <v>0.85</v>
      </c>
      <c r="M998" t="inlineStr">
        <is>
          <t>Dicey overrides conviction</t>
        </is>
      </c>
      <c r="N998">
        <f>IF(E998,1,IF(F998,0.85,IF(AND(C998="CW",G998),H998,1)))</f>
        <v/>
      </c>
      <c r="O998">
        <f>N998-L998</f>
        <v/>
      </c>
    </row>
    <row r="999">
      <c r="A999" t="inlineStr">
        <is>
          <t>2022-02-01</t>
        </is>
      </c>
      <c r="B999" t="inlineStr">
        <is>
          <t>Tax+2 boost1.1</t>
        </is>
      </c>
      <c r="C999" t="inlineStr">
        <is>
          <t>CW</t>
        </is>
      </c>
      <c r="D999" t="inlineStr">
        <is>
          <t>09:18</t>
        </is>
      </c>
      <c r="E999" t="b">
        <v>0</v>
      </c>
      <c r="F999" t="b">
        <v>0</v>
      </c>
      <c r="G999" t="b">
        <v>1</v>
      </c>
      <c r="H999" t="n">
        <v>1.1</v>
      </c>
      <c r="I999" t="n">
        <v>2</v>
      </c>
      <c r="J999" t="n">
        <v>4</v>
      </c>
      <c r="K999" t="n">
        <v>1.1</v>
      </c>
      <c r="L999" t="n">
        <v>1.1</v>
      </c>
      <c r="M999" t="inlineStr">
        <is>
          <t>CW higher-tax conviction</t>
        </is>
      </c>
      <c r="N999">
        <f>IF(E999,1,IF(F999,0.85,IF(AND(C999="CW",G999),H999,1)))</f>
        <v/>
      </c>
      <c r="O999">
        <f>N999-L999</f>
        <v/>
      </c>
    </row>
    <row r="1000">
      <c r="A1000" t="inlineStr">
        <is>
          <t>2022-02-03</t>
        </is>
      </c>
      <c r="B1000" t="inlineStr">
        <is>
          <t>Tax+2 boost1.1</t>
        </is>
      </c>
      <c r="C1000" t="inlineStr">
        <is>
          <t>CW</t>
        </is>
      </c>
      <c r="D1000" t="inlineStr">
        <is>
          <t>09:18</t>
        </is>
      </c>
      <c r="E1000" t="b">
        <v>0</v>
      </c>
      <c r="F1000" t="b">
        <v>0</v>
      </c>
      <c r="G1000" t="b">
        <v>1</v>
      </c>
      <c r="H1000" t="n">
        <v>1.1</v>
      </c>
      <c r="I1000" t="n">
        <v>2</v>
      </c>
      <c r="J1000" t="n">
        <v>4</v>
      </c>
      <c r="K1000" t="n">
        <v>1.1</v>
      </c>
      <c r="L1000" t="n">
        <v>1.1</v>
      </c>
      <c r="M1000" t="inlineStr">
        <is>
          <t>CW higher-tax conviction</t>
        </is>
      </c>
      <c r="N1000">
        <f>IF(E1000,1,IF(F1000,0.85,IF(AND(C1000="CW",G1000),H1000,1)))</f>
        <v/>
      </c>
      <c r="O1000">
        <f>N1000-L1000</f>
        <v/>
      </c>
    </row>
    <row r="1001">
      <c r="A1001" t="inlineStr">
        <is>
          <t>2022-02-04</t>
        </is>
      </c>
      <c r="B1001" t="inlineStr">
        <is>
          <t>Tax+2 boost1.1</t>
        </is>
      </c>
      <c r="C1001" t="inlineStr">
        <is>
          <t>CW</t>
        </is>
      </c>
      <c r="D1001" t="inlineStr">
        <is>
          <t>09:18</t>
        </is>
      </c>
      <c r="E1001" t="b">
        <v>0</v>
      </c>
      <c r="F1001" t="b">
        <v>0</v>
      </c>
      <c r="G1001" t="b">
        <v>0</v>
      </c>
      <c r="H1001" t="n">
        <v>1.1</v>
      </c>
      <c r="I1001" t="n">
        <v>2</v>
      </c>
      <c r="J1001" t="n">
        <v>4</v>
      </c>
      <c r="K1001" t="n">
        <v>1</v>
      </c>
      <c r="L1001" t="n">
        <v>1</v>
      </c>
      <c r="M1001" t="inlineStr">
        <is>
          <t>Ordinary size1; no CW tax boost for NW</t>
        </is>
      </c>
      <c r="N1001">
        <f>IF(E1001,1,IF(F1001,0.85,IF(AND(C1001="CW",G1001),H1001,1)))</f>
        <v/>
      </c>
      <c r="O1001">
        <f>N1001-L1001</f>
        <v/>
      </c>
    </row>
    <row r="1002">
      <c r="A1002" t="inlineStr">
        <is>
          <t>2022-02-09</t>
        </is>
      </c>
      <c r="B1002" t="inlineStr">
        <is>
          <t>Tax+2 boost1.1</t>
        </is>
      </c>
      <c r="C1002" t="inlineStr">
        <is>
          <t>NW</t>
        </is>
      </c>
      <c r="D1002" t="inlineStr">
        <is>
          <t>NW</t>
        </is>
      </c>
      <c r="E1002" t="b">
        <v>0</v>
      </c>
      <c r="F1002" t="b">
        <v>1</v>
      </c>
      <c r="G1002" t="b">
        <v>0</v>
      </c>
      <c r="H1002" t="n">
        <v>1.1</v>
      </c>
      <c r="K1002" t="n">
        <v>0.85</v>
      </c>
      <c r="L1002" t="n">
        <v>0.85</v>
      </c>
      <c r="M1002" t="inlineStr">
        <is>
          <t>Dicey overrides conviction</t>
        </is>
      </c>
      <c r="N1002">
        <f>IF(E1002,1,IF(F1002,0.85,IF(AND(C1002="CW",G1002),H1002,1)))</f>
        <v/>
      </c>
      <c r="O1002">
        <f>N1002-L1002</f>
        <v/>
      </c>
    </row>
    <row r="1003">
      <c r="A1003" t="inlineStr">
        <is>
          <t>2022-02-10</t>
        </is>
      </c>
      <c r="B1003" t="inlineStr">
        <is>
          <t>Tax+2 boost1.1</t>
        </is>
      </c>
      <c r="C1003" t="inlineStr">
        <is>
          <t>CW</t>
        </is>
      </c>
      <c r="D1003" t="inlineStr">
        <is>
          <t>09:16</t>
        </is>
      </c>
      <c r="E1003" t="b">
        <v>0</v>
      </c>
      <c r="F1003" t="b">
        <v>0</v>
      </c>
      <c r="G1003" t="b">
        <v>1</v>
      </c>
      <c r="H1003" t="n">
        <v>1.1</v>
      </c>
      <c r="I1003" t="n">
        <v>13</v>
      </c>
      <c r="J1003" t="n">
        <v>15</v>
      </c>
      <c r="K1003" t="n">
        <v>1.1</v>
      </c>
      <c r="L1003" t="n">
        <v>1.1</v>
      </c>
      <c r="M1003" t="inlineStr">
        <is>
          <t>CW higher-tax conviction</t>
        </is>
      </c>
      <c r="N1003">
        <f>IF(E1003,1,IF(F1003,0.85,IF(AND(C1003="CW",G1003),H1003,1)))</f>
        <v/>
      </c>
      <c r="O1003">
        <f>N1003-L1003</f>
        <v/>
      </c>
    </row>
    <row r="1004">
      <c r="A1004" t="inlineStr">
        <is>
          <t>2022-02-11</t>
        </is>
      </c>
      <c r="B1004" t="inlineStr">
        <is>
          <t>Tax+2 boost1.1</t>
        </is>
      </c>
      <c r="C1004" t="inlineStr">
        <is>
          <t>CW</t>
        </is>
      </c>
      <c r="D1004" t="inlineStr">
        <is>
          <t>09:17</t>
        </is>
      </c>
      <c r="E1004" t="b">
        <v>0</v>
      </c>
      <c r="F1004" t="b">
        <v>1</v>
      </c>
      <c r="G1004" t="b">
        <v>0</v>
      </c>
      <c r="H1004" t="n">
        <v>1.1</v>
      </c>
      <c r="I1004" t="n">
        <v>5</v>
      </c>
      <c r="J1004" t="n">
        <v>7</v>
      </c>
      <c r="K1004" t="n">
        <v>0.85</v>
      </c>
      <c r="L1004" t="n">
        <v>0.85</v>
      </c>
      <c r="M1004" t="inlineStr">
        <is>
          <t>Dicey overrides conviction</t>
        </is>
      </c>
      <c r="N1004">
        <f>IF(E1004,1,IF(F1004,0.85,IF(AND(C1004="CW",G1004),H1004,1)))</f>
        <v/>
      </c>
      <c r="O1004">
        <f>N1004-L1004</f>
        <v/>
      </c>
    </row>
    <row r="1005">
      <c r="A1005" t="inlineStr">
        <is>
          <t>2022-02-14</t>
        </is>
      </c>
      <c r="B1005" t="inlineStr">
        <is>
          <t>Tax+2 boost1.1</t>
        </is>
      </c>
      <c r="C1005" t="inlineStr">
        <is>
          <t>CW</t>
        </is>
      </c>
      <c r="D1005" t="inlineStr">
        <is>
          <t>09:18</t>
        </is>
      </c>
      <c r="E1005" t="b">
        <v>0</v>
      </c>
      <c r="F1005" t="b">
        <v>1</v>
      </c>
      <c r="G1005" t="b">
        <v>1</v>
      </c>
      <c r="H1005" t="n">
        <v>1.1</v>
      </c>
      <c r="I1005" t="n">
        <v>2</v>
      </c>
      <c r="J1005" t="n">
        <v>4</v>
      </c>
      <c r="K1005" t="n">
        <v>0.85</v>
      </c>
      <c r="L1005" t="n">
        <v>0.85</v>
      </c>
      <c r="M1005" t="inlineStr">
        <is>
          <t>Dicey overrides conviction</t>
        </is>
      </c>
      <c r="N1005">
        <f>IF(E1005,1,IF(F1005,0.85,IF(AND(C1005="CW",G1005),H1005,1)))</f>
        <v/>
      </c>
      <c r="O1005">
        <f>N1005-L1005</f>
        <v/>
      </c>
    </row>
    <row r="1006">
      <c r="A1006" t="inlineStr">
        <is>
          <t>2022-02-16</t>
        </is>
      </c>
      <c r="B1006" t="inlineStr">
        <is>
          <t>Tax+2 boost1.1</t>
        </is>
      </c>
      <c r="C1006" t="inlineStr">
        <is>
          <t>NW</t>
        </is>
      </c>
      <c r="D1006" t="inlineStr">
        <is>
          <t>NW</t>
        </is>
      </c>
      <c r="E1006" t="b">
        <v>0</v>
      </c>
      <c r="F1006" t="b">
        <v>1</v>
      </c>
      <c r="G1006" t="b">
        <v>0</v>
      </c>
      <c r="H1006" t="n">
        <v>1.1</v>
      </c>
      <c r="K1006" t="n">
        <v>0.85</v>
      </c>
      <c r="L1006" t="n">
        <v>0.85</v>
      </c>
      <c r="M1006" t="inlineStr">
        <is>
          <t>Dicey overrides conviction</t>
        </is>
      </c>
      <c r="N1006">
        <f>IF(E1006,1,IF(F1006,0.85,IF(AND(C1006="CW",G1006),H1006,1)))</f>
        <v/>
      </c>
      <c r="O1006">
        <f>N1006-L1006</f>
        <v/>
      </c>
    </row>
    <row r="1007">
      <c r="A1007" t="inlineStr">
        <is>
          <t>2022-02-17</t>
        </is>
      </c>
      <c r="B1007" t="inlineStr">
        <is>
          <t>Tax+2 boost1.1</t>
        </is>
      </c>
      <c r="C1007" t="inlineStr">
        <is>
          <t>CW</t>
        </is>
      </c>
      <c r="D1007" t="inlineStr">
        <is>
          <t>09:17</t>
        </is>
      </c>
      <c r="E1007" t="b">
        <v>0</v>
      </c>
      <c r="F1007" t="b">
        <v>0</v>
      </c>
      <c r="G1007" t="b">
        <v>0</v>
      </c>
      <c r="H1007" t="n">
        <v>1.1</v>
      </c>
      <c r="I1007" t="n">
        <v>5</v>
      </c>
      <c r="J1007" t="n">
        <v>7</v>
      </c>
      <c r="K1007" t="n">
        <v>1</v>
      </c>
      <c r="L1007" t="n">
        <v>1</v>
      </c>
      <c r="M1007" t="inlineStr">
        <is>
          <t>Ordinary size1; no CW tax boost for NW</t>
        </is>
      </c>
      <c r="N1007">
        <f>IF(E1007,1,IF(F1007,0.85,IF(AND(C1007="CW",G1007),H1007,1)))</f>
        <v/>
      </c>
      <c r="O1007">
        <f>N1007-L1007</f>
        <v/>
      </c>
    </row>
    <row r="1008">
      <c r="A1008" t="inlineStr">
        <is>
          <t>2022-02-18</t>
        </is>
      </c>
      <c r="B1008" t="inlineStr">
        <is>
          <t>Tax+2 boost1.1</t>
        </is>
      </c>
      <c r="C1008" t="inlineStr">
        <is>
          <t>CW</t>
        </is>
      </c>
      <c r="D1008" t="inlineStr">
        <is>
          <t>09:16</t>
        </is>
      </c>
      <c r="E1008" t="b">
        <v>0</v>
      </c>
      <c r="F1008" t="b">
        <v>0</v>
      </c>
      <c r="G1008" t="b">
        <v>0</v>
      </c>
      <c r="H1008" t="n">
        <v>1.1</v>
      </c>
      <c r="I1008" t="n">
        <v>13</v>
      </c>
      <c r="J1008" t="n">
        <v>15</v>
      </c>
      <c r="K1008" t="n">
        <v>1</v>
      </c>
      <c r="L1008" t="n">
        <v>1</v>
      </c>
      <c r="M1008" t="inlineStr">
        <is>
          <t>Ordinary size1; no CW tax boost for NW</t>
        </is>
      </c>
      <c r="N1008">
        <f>IF(E1008,1,IF(F1008,0.85,IF(AND(C1008="CW",G1008),H1008,1)))</f>
        <v/>
      </c>
      <c r="O1008">
        <f>N1008-L1008</f>
        <v/>
      </c>
    </row>
    <row r="1009">
      <c r="A1009" t="inlineStr">
        <is>
          <t>2022-02-21</t>
        </is>
      </c>
      <c r="B1009" t="inlineStr">
        <is>
          <t>Tax+2 boost1.1</t>
        </is>
      </c>
      <c r="C1009" t="inlineStr">
        <is>
          <t>CW</t>
        </is>
      </c>
      <c r="D1009" t="inlineStr">
        <is>
          <t>09:16</t>
        </is>
      </c>
      <c r="E1009" t="b">
        <v>0</v>
      </c>
      <c r="F1009" t="b">
        <v>0</v>
      </c>
      <c r="G1009" t="b">
        <v>1</v>
      </c>
      <c r="H1009" t="n">
        <v>1.1</v>
      </c>
      <c r="I1009" t="n">
        <v>13</v>
      </c>
      <c r="J1009" t="n">
        <v>15</v>
      </c>
      <c r="K1009" t="n">
        <v>1.1</v>
      </c>
      <c r="L1009" t="n">
        <v>1.1</v>
      </c>
      <c r="M1009" t="inlineStr">
        <is>
          <t>CW higher-tax conviction</t>
        </is>
      </c>
      <c r="N1009">
        <f>IF(E1009,1,IF(F1009,0.85,IF(AND(C1009="CW",G1009),H1009,1)))</f>
        <v/>
      </c>
      <c r="O1009">
        <f>N1009-L1009</f>
        <v/>
      </c>
    </row>
    <row r="1010">
      <c r="A1010" t="inlineStr">
        <is>
          <t>2022-02-22</t>
        </is>
      </c>
      <c r="B1010" t="inlineStr">
        <is>
          <t>Tax+2 boost1.1</t>
        </is>
      </c>
      <c r="C1010" t="inlineStr">
        <is>
          <t>CW</t>
        </is>
      </c>
      <c r="D1010" t="inlineStr">
        <is>
          <t>09:16</t>
        </is>
      </c>
      <c r="E1010" t="b">
        <v>0</v>
      </c>
      <c r="F1010" t="b">
        <v>0</v>
      </c>
      <c r="G1010" t="b">
        <v>0</v>
      </c>
      <c r="H1010" t="n">
        <v>1.1</v>
      </c>
      <c r="I1010" t="n">
        <v>13</v>
      </c>
      <c r="J1010" t="n">
        <v>15</v>
      </c>
      <c r="K1010" t="n">
        <v>1</v>
      </c>
      <c r="L1010" t="n">
        <v>1</v>
      </c>
      <c r="M1010" t="inlineStr">
        <is>
          <t>Ordinary size1; no CW tax boost for NW</t>
        </is>
      </c>
      <c r="N1010">
        <f>IF(E1010,1,IF(F1010,0.85,IF(AND(C1010="CW",G1010),H1010,1)))</f>
        <v/>
      </c>
      <c r="O1010">
        <f>N1010-L1010</f>
        <v/>
      </c>
    </row>
    <row r="1011">
      <c r="A1011" t="inlineStr">
        <is>
          <t>2022-02-23</t>
        </is>
      </c>
      <c r="B1011" t="inlineStr">
        <is>
          <t>Tax+2 boost1.1</t>
        </is>
      </c>
      <c r="C1011" t="inlineStr">
        <is>
          <t>NW</t>
        </is>
      </c>
      <c r="D1011" t="inlineStr">
        <is>
          <t>NW</t>
        </is>
      </c>
      <c r="E1011" t="b">
        <v>0</v>
      </c>
      <c r="F1011" t="b">
        <v>1</v>
      </c>
      <c r="G1011" t="b">
        <v>0</v>
      </c>
      <c r="H1011" t="n">
        <v>1.1</v>
      </c>
      <c r="K1011" t="n">
        <v>0.85</v>
      </c>
      <c r="L1011" t="n">
        <v>0.85</v>
      </c>
      <c r="M1011" t="inlineStr">
        <is>
          <t>Dicey overrides conviction</t>
        </is>
      </c>
      <c r="N1011">
        <f>IF(E1011,1,IF(F1011,0.85,IF(AND(C1011="CW",G1011),H1011,1)))</f>
        <v/>
      </c>
      <c r="O1011">
        <f>N1011-L1011</f>
        <v/>
      </c>
    </row>
    <row r="1012">
      <c r="A1012" t="inlineStr">
        <is>
          <t>2022-02-24</t>
        </is>
      </c>
      <c r="B1012" t="inlineStr">
        <is>
          <t>Tax+2 boost1.1</t>
        </is>
      </c>
      <c r="C1012" t="inlineStr">
        <is>
          <t>CW</t>
        </is>
      </c>
      <c r="D1012" t="inlineStr">
        <is>
          <t>09:18</t>
        </is>
      </c>
      <c r="E1012" t="b">
        <v>0</v>
      </c>
      <c r="F1012" t="b">
        <v>0</v>
      </c>
      <c r="G1012" t="b">
        <v>1</v>
      </c>
      <c r="H1012" t="n">
        <v>1.1</v>
      </c>
      <c r="I1012" t="n">
        <v>2</v>
      </c>
      <c r="J1012" t="n">
        <v>4</v>
      </c>
      <c r="K1012" t="n">
        <v>1.1</v>
      </c>
      <c r="L1012" t="n">
        <v>1.1</v>
      </c>
      <c r="M1012" t="inlineStr">
        <is>
          <t>CW higher-tax conviction</t>
        </is>
      </c>
      <c r="N1012">
        <f>IF(E1012,1,IF(F1012,0.85,IF(AND(C1012="CW",G1012),H1012,1)))</f>
        <v/>
      </c>
      <c r="O1012">
        <f>N1012-L1012</f>
        <v/>
      </c>
    </row>
    <row r="1013">
      <c r="A1013" t="inlineStr">
        <is>
          <t>2022-03-02</t>
        </is>
      </c>
      <c r="B1013" t="inlineStr">
        <is>
          <t>Tax+2 boost1.1</t>
        </is>
      </c>
      <c r="C1013" t="inlineStr">
        <is>
          <t>CW</t>
        </is>
      </c>
      <c r="D1013" t="inlineStr">
        <is>
          <t>09:18</t>
        </is>
      </c>
      <c r="E1013" t="b">
        <v>0</v>
      </c>
      <c r="F1013" t="b">
        <v>1</v>
      </c>
      <c r="G1013" t="b">
        <v>0</v>
      </c>
      <c r="H1013" t="n">
        <v>1.1</v>
      </c>
      <c r="I1013" t="n">
        <v>2</v>
      </c>
      <c r="J1013" t="n">
        <v>4</v>
      </c>
      <c r="K1013" t="n">
        <v>0.85</v>
      </c>
      <c r="L1013" t="n">
        <v>0.85</v>
      </c>
      <c r="M1013" t="inlineStr">
        <is>
          <t>Dicey overrides conviction</t>
        </is>
      </c>
      <c r="N1013">
        <f>IF(E1013,1,IF(F1013,0.85,IF(AND(C1013="CW",G1013),H1013,1)))</f>
        <v/>
      </c>
      <c r="O1013">
        <f>N1013-L1013</f>
        <v/>
      </c>
    </row>
    <row r="1014">
      <c r="A1014" t="inlineStr">
        <is>
          <t>2022-03-03</t>
        </is>
      </c>
      <c r="B1014" t="inlineStr">
        <is>
          <t>Tax+2 boost1.1</t>
        </is>
      </c>
      <c r="C1014" t="inlineStr">
        <is>
          <t>NW</t>
        </is>
      </c>
      <c r="D1014" t="inlineStr">
        <is>
          <t>NW</t>
        </is>
      </c>
      <c r="E1014" t="b">
        <v>0</v>
      </c>
      <c r="F1014" t="b">
        <v>1</v>
      </c>
      <c r="G1014" t="b">
        <v>0</v>
      </c>
      <c r="H1014" t="n">
        <v>1.1</v>
      </c>
      <c r="K1014" t="n">
        <v>0.85</v>
      </c>
      <c r="L1014" t="n">
        <v>0.85</v>
      </c>
      <c r="M1014" t="inlineStr">
        <is>
          <t>Dicey overrides conviction</t>
        </is>
      </c>
      <c r="N1014">
        <f>IF(E1014,1,IF(F1014,0.85,IF(AND(C1014="CW",G1014),H1014,1)))</f>
        <v/>
      </c>
      <c r="O1014">
        <f>N1014-L1014</f>
        <v/>
      </c>
    </row>
    <row r="1015">
      <c r="A1015" t="inlineStr">
        <is>
          <t>2022-03-09</t>
        </is>
      </c>
      <c r="B1015" t="inlineStr">
        <is>
          <t>Tax+2 boost1.1</t>
        </is>
      </c>
      <c r="C1015" t="inlineStr">
        <is>
          <t>CW</t>
        </is>
      </c>
      <c r="D1015" t="inlineStr">
        <is>
          <t>09:18</t>
        </is>
      </c>
      <c r="E1015" t="b">
        <v>0</v>
      </c>
      <c r="F1015" t="b">
        <v>0</v>
      </c>
      <c r="G1015" t="b">
        <v>1</v>
      </c>
      <c r="H1015" t="n">
        <v>1.1</v>
      </c>
      <c r="I1015" t="n">
        <v>2</v>
      </c>
      <c r="J1015" t="n">
        <v>4</v>
      </c>
      <c r="K1015" t="n">
        <v>1.1</v>
      </c>
      <c r="L1015" t="n">
        <v>1.1</v>
      </c>
      <c r="M1015" t="inlineStr">
        <is>
          <t>CW higher-tax conviction</t>
        </is>
      </c>
      <c r="N1015">
        <f>IF(E1015,1,IF(F1015,0.85,IF(AND(C1015="CW",G1015),H1015,1)))</f>
        <v/>
      </c>
      <c r="O1015">
        <f>N1015-L1015</f>
        <v/>
      </c>
    </row>
    <row r="1016">
      <c r="A1016" t="inlineStr">
        <is>
          <t>2022-03-11</t>
        </is>
      </c>
      <c r="B1016" t="inlineStr">
        <is>
          <t>Tax+2 boost1.1</t>
        </is>
      </c>
      <c r="C1016" t="inlineStr">
        <is>
          <t>CW</t>
        </is>
      </c>
      <c r="D1016" t="inlineStr">
        <is>
          <t>09:20+</t>
        </is>
      </c>
      <c r="E1016" t="b">
        <v>0</v>
      </c>
      <c r="F1016" t="b">
        <v>0</v>
      </c>
      <c r="G1016" t="b">
        <v>0</v>
      </c>
      <c r="H1016" t="n">
        <v>1.1</v>
      </c>
      <c r="I1016" t="n">
        <v>6</v>
      </c>
      <c r="J1016" t="n">
        <v>8</v>
      </c>
      <c r="K1016" t="n">
        <v>1</v>
      </c>
      <c r="L1016" t="n">
        <v>1</v>
      </c>
      <c r="M1016" t="inlineStr">
        <is>
          <t>Ordinary size1; no CW tax boost for NW</t>
        </is>
      </c>
      <c r="N1016">
        <f>IF(E1016,1,IF(F1016,0.85,IF(AND(C1016="CW",G1016),H1016,1)))</f>
        <v/>
      </c>
      <c r="O1016">
        <f>N1016-L1016</f>
        <v/>
      </c>
    </row>
    <row r="1017">
      <c r="A1017" t="inlineStr">
        <is>
          <t>2022-03-14</t>
        </is>
      </c>
      <c r="B1017" t="inlineStr">
        <is>
          <t>Tax+2 boost1.1</t>
        </is>
      </c>
      <c r="C1017" t="inlineStr">
        <is>
          <t>CW</t>
        </is>
      </c>
      <c r="D1017" t="inlineStr">
        <is>
          <t>09:18</t>
        </is>
      </c>
      <c r="E1017" t="b">
        <v>0</v>
      </c>
      <c r="F1017" t="b">
        <v>1</v>
      </c>
      <c r="G1017" t="b">
        <v>1</v>
      </c>
      <c r="H1017" t="n">
        <v>1.1</v>
      </c>
      <c r="I1017" t="n">
        <v>2</v>
      </c>
      <c r="J1017" t="n">
        <v>4</v>
      </c>
      <c r="K1017" t="n">
        <v>0.85</v>
      </c>
      <c r="L1017" t="n">
        <v>0.85</v>
      </c>
      <c r="M1017" t="inlineStr">
        <is>
          <t>Dicey overrides conviction</t>
        </is>
      </c>
      <c r="N1017">
        <f>IF(E1017,1,IF(F1017,0.85,IF(AND(C1017="CW",G1017),H1017,1)))</f>
        <v/>
      </c>
      <c r="O1017">
        <f>N1017-L1017</f>
        <v/>
      </c>
    </row>
    <row r="1018">
      <c r="A1018" t="inlineStr">
        <is>
          <t>2022-03-15</t>
        </is>
      </c>
      <c r="B1018" t="inlineStr">
        <is>
          <t>Tax+2 boost1.1</t>
        </is>
      </c>
      <c r="C1018" t="inlineStr">
        <is>
          <t>CW</t>
        </is>
      </c>
      <c r="D1018" t="inlineStr">
        <is>
          <t>09:18</t>
        </is>
      </c>
      <c r="E1018" t="b">
        <v>0</v>
      </c>
      <c r="F1018" t="b">
        <v>0</v>
      </c>
      <c r="G1018" t="b">
        <v>1</v>
      </c>
      <c r="H1018" t="n">
        <v>1.1</v>
      </c>
      <c r="I1018" t="n">
        <v>2</v>
      </c>
      <c r="J1018" t="n">
        <v>4</v>
      </c>
      <c r="K1018" t="n">
        <v>1.1</v>
      </c>
      <c r="L1018" t="n">
        <v>1.1</v>
      </c>
      <c r="M1018" t="inlineStr">
        <is>
          <t>CW higher-tax conviction</t>
        </is>
      </c>
      <c r="N1018">
        <f>IF(E1018,1,IF(F1018,0.85,IF(AND(C1018="CW",G1018),H1018,1)))</f>
        <v/>
      </c>
      <c r="O1018">
        <f>N1018-L1018</f>
        <v/>
      </c>
    </row>
    <row r="1019">
      <c r="A1019" t="inlineStr">
        <is>
          <t>2022-03-16</t>
        </is>
      </c>
      <c r="B1019" t="inlineStr">
        <is>
          <t>Tax+2 boost1.1</t>
        </is>
      </c>
      <c r="C1019" t="inlineStr">
        <is>
          <t>NW</t>
        </is>
      </c>
      <c r="D1019" t="inlineStr">
        <is>
          <t>NW</t>
        </is>
      </c>
      <c r="E1019" t="b">
        <v>0</v>
      </c>
      <c r="F1019" t="b">
        <v>1</v>
      </c>
      <c r="G1019" t="b">
        <v>0</v>
      </c>
      <c r="H1019" t="n">
        <v>1.1</v>
      </c>
      <c r="K1019" t="n">
        <v>0.85</v>
      </c>
      <c r="L1019" t="n">
        <v>0.85</v>
      </c>
      <c r="M1019" t="inlineStr">
        <is>
          <t>Dicey overrides conviction</t>
        </is>
      </c>
      <c r="N1019">
        <f>IF(E1019,1,IF(F1019,0.85,IF(AND(C1019="CW",G1019),H1019,1)))</f>
        <v/>
      </c>
      <c r="O1019">
        <f>N1019-L1019</f>
        <v/>
      </c>
    </row>
    <row r="1020">
      <c r="A1020" t="inlineStr">
        <is>
          <t>2022-03-17</t>
        </is>
      </c>
      <c r="B1020" t="inlineStr">
        <is>
          <t>Tax+2 boost1.1</t>
        </is>
      </c>
      <c r="C1020" t="inlineStr">
        <is>
          <t>NW</t>
        </is>
      </c>
      <c r="D1020" t="inlineStr">
        <is>
          <t>NW</t>
        </is>
      </c>
      <c r="E1020" t="b">
        <v>0</v>
      </c>
      <c r="F1020" t="b">
        <v>0</v>
      </c>
      <c r="G1020" t="b">
        <v>0</v>
      </c>
      <c r="H1020" t="n">
        <v>1.1</v>
      </c>
      <c r="K1020" t="n">
        <v>1</v>
      </c>
      <c r="L1020" t="n">
        <v>1</v>
      </c>
      <c r="M1020" t="inlineStr">
        <is>
          <t>Ordinary size1; no CW tax boost for NW</t>
        </is>
      </c>
      <c r="N1020">
        <f>IF(E1020,1,IF(F1020,0.85,IF(AND(C1020="CW",G1020),H1020,1)))</f>
        <v/>
      </c>
      <c r="O1020">
        <f>N1020-L1020</f>
        <v/>
      </c>
    </row>
    <row r="1021">
      <c r="A1021" t="inlineStr">
        <is>
          <t>2022-03-21</t>
        </is>
      </c>
      <c r="B1021" t="inlineStr">
        <is>
          <t>Tax+2 boost1.1</t>
        </is>
      </c>
      <c r="C1021" t="inlineStr">
        <is>
          <t>CW</t>
        </is>
      </c>
      <c r="D1021" t="inlineStr">
        <is>
          <t>09:18</t>
        </is>
      </c>
      <c r="E1021" t="b">
        <v>0</v>
      </c>
      <c r="F1021" t="b">
        <v>0</v>
      </c>
      <c r="G1021" t="b">
        <v>0</v>
      </c>
      <c r="H1021" t="n">
        <v>1.1</v>
      </c>
      <c r="I1021" t="n">
        <v>2</v>
      </c>
      <c r="J1021" t="n">
        <v>4</v>
      </c>
      <c r="K1021" t="n">
        <v>1</v>
      </c>
      <c r="L1021" t="n">
        <v>1</v>
      </c>
      <c r="M1021" t="inlineStr">
        <is>
          <t>Ordinary size1; no CW tax boost for NW</t>
        </is>
      </c>
      <c r="N1021">
        <f>IF(E1021,1,IF(F1021,0.85,IF(AND(C1021="CW",G1021),H1021,1)))</f>
        <v/>
      </c>
      <c r="O1021">
        <f>N1021-L1021</f>
        <v/>
      </c>
    </row>
    <row r="1022">
      <c r="A1022" t="inlineStr">
        <is>
          <t>2022-03-22</t>
        </is>
      </c>
      <c r="B1022" t="inlineStr">
        <is>
          <t>Tax+2 boost1.1</t>
        </is>
      </c>
      <c r="C1022" t="inlineStr">
        <is>
          <t>CW</t>
        </is>
      </c>
      <c r="D1022" t="inlineStr">
        <is>
          <t>09:18</t>
        </is>
      </c>
      <c r="E1022" t="b">
        <v>0</v>
      </c>
      <c r="F1022" t="b">
        <v>0</v>
      </c>
      <c r="G1022" t="b">
        <v>1</v>
      </c>
      <c r="H1022" t="n">
        <v>1.1</v>
      </c>
      <c r="I1022" t="n">
        <v>2</v>
      </c>
      <c r="J1022" t="n">
        <v>4</v>
      </c>
      <c r="K1022" t="n">
        <v>1.1</v>
      </c>
      <c r="L1022" t="n">
        <v>1.1</v>
      </c>
      <c r="M1022" t="inlineStr">
        <is>
          <t>CW higher-tax conviction</t>
        </is>
      </c>
      <c r="N1022">
        <f>IF(E1022,1,IF(F1022,0.85,IF(AND(C1022="CW",G1022),H1022,1)))</f>
        <v/>
      </c>
      <c r="O1022">
        <f>N1022-L1022</f>
        <v/>
      </c>
    </row>
    <row r="1023">
      <c r="A1023" t="inlineStr">
        <is>
          <t>2022-03-23</t>
        </is>
      </c>
      <c r="B1023" t="inlineStr">
        <is>
          <t>Tax+2 boost1.1</t>
        </is>
      </c>
      <c r="C1023" t="inlineStr">
        <is>
          <t>CW</t>
        </is>
      </c>
      <c r="D1023" t="inlineStr">
        <is>
          <t>09:18</t>
        </is>
      </c>
      <c r="E1023" t="b">
        <v>0</v>
      </c>
      <c r="F1023" t="b">
        <v>0</v>
      </c>
      <c r="G1023" t="b">
        <v>1</v>
      </c>
      <c r="H1023" t="n">
        <v>1.1</v>
      </c>
      <c r="I1023" t="n">
        <v>2</v>
      </c>
      <c r="J1023" t="n">
        <v>4</v>
      </c>
      <c r="K1023" t="n">
        <v>1.1</v>
      </c>
      <c r="L1023" t="n">
        <v>1.1</v>
      </c>
      <c r="M1023" t="inlineStr">
        <is>
          <t>CW higher-tax conviction</t>
        </is>
      </c>
      <c r="N1023">
        <f>IF(E1023,1,IF(F1023,0.85,IF(AND(C1023="CW",G1023),H1023,1)))</f>
        <v/>
      </c>
      <c r="O1023">
        <f>N1023-L1023</f>
        <v/>
      </c>
    </row>
    <row r="1024">
      <c r="A1024" t="inlineStr">
        <is>
          <t>2022-03-24</t>
        </is>
      </c>
      <c r="B1024" t="inlineStr">
        <is>
          <t>Tax+2 boost1.1</t>
        </is>
      </c>
      <c r="C1024" t="inlineStr">
        <is>
          <t>CW</t>
        </is>
      </c>
      <c r="D1024" t="inlineStr">
        <is>
          <t>09:18</t>
        </is>
      </c>
      <c r="E1024" t="b">
        <v>0</v>
      </c>
      <c r="F1024" t="b">
        <v>0</v>
      </c>
      <c r="G1024" t="b">
        <v>1</v>
      </c>
      <c r="H1024" t="n">
        <v>1.1</v>
      </c>
      <c r="I1024" t="n">
        <v>2</v>
      </c>
      <c r="J1024" t="n">
        <v>4</v>
      </c>
      <c r="K1024" t="n">
        <v>1.1</v>
      </c>
      <c r="L1024" t="n">
        <v>1.1</v>
      </c>
      <c r="M1024" t="inlineStr">
        <is>
          <t>CW higher-tax conviction</t>
        </is>
      </c>
      <c r="N1024">
        <f>IF(E1024,1,IF(F1024,0.85,IF(AND(C1024="CW",G1024),H1024,1)))</f>
        <v/>
      </c>
      <c r="O1024">
        <f>N1024-L1024</f>
        <v/>
      </c>
    </row>
    <row r="1025">
      <c r="A1025" t="inlineStr">
        <is>
          <t>2022-03-25</t>
        </is>
      </c>
      <c r="B1025" t="inlineStr">
        <is>
          <t>Tax+2 boost1.1</t>
        </is>
      </c>
      <c r="C1025" t="inlineStr">
        <is>
          <t>CW</t>
        </is>
      </c>
      <c r="D1025" t="inlineStr">
        <is>
          <t>09:17</t>
        </is>
      </c>
      <c r="E1025" t="b">
        <v>0</v>
      </c>
      <c r="F1025" t="b">
        <v>1</v>
      </c>
      <c r="G1025" t="b">
        <v>0</v>
      </c>
      <c r="H1025" t="n">
        <v>1.1</v>
      </c>
      <c r="I1025" t="n">
        <v>5</v>
      </c>
      <c r="J1025" t="n">
        <v>7</v>
      </c>
      <c r="K1025" t="n">
        <v>0.85</v>
      </c>
      <c r="L1025" t="n">
        <v>0.85</v>
      </c>
      <c r="M1025" t="inlineStr">
        <is>
          <t>Dicey overrides conviction</t>
        </is>
      </c>
      <c r="N1025">
        <f>IF(E1025,1,IF(F1025,0.85,IF(AND(C1025="CW",G1025),H1025,1)))</f>
        <v/>
      </c>
      <c r="O1025">
        <f>N1025-L1025</f>
        <v/>
      </c>
    </row>
    <row r="1026">
      <c r="A1026" t="inlineStr">
        <is>
          <t>2022-03-28</t>
        </is>
      </c>
      <c r="B1026" t="inlineStr">
        <is>
          <t>Tax+2 boost1.1</t>
        </is>
      </c>
      <c r="C1026" t="inlineStr">
        <is>
          <t>CW</t>
        </is>
      </c>
      <c r="D1026" t="inlineStr">
        <is>
          <t>09:17</t>
        </is>
      </c>
      <c r="E1026" t="b">
        <v>0</v>
      </c>
      <c r="F1026" t="b">
        <v>1</v>
      </c>
      <c r="G1026" t="b">
        <v>0</v>
      </c>
      <c r="H1026" t="n">
        <v>1.1</v>
      </c>
      <c r="I1026" t="n">
        <v>5</v>
      </c>
      <c r="J1026" t="n">
        <v>7</v>
      </c>
      <c r="K1026" t="n">
        <v>0.85</v>
      </c>
      <c r="L1026" t="n">
        <v>0.85</v>
      </c>
      <c r="M1026" t="inlineStr">
        <is>
          <t>Dicey overrides conviction</t>
        </is>
      </c>
      <c r="N1026">
        <f>IF(E1026,1,IF(F1026,0.85,IF(AND(C1026="CW",G1026),H1026,1)))</f>
        <v/>
      </c>
      <c r="O1026">
        <f>N1026-L1026</f>
        <v/>
      </c>
    </row>
    <row r="1027">
      <c r="A1027" t="inlineStr">
        <is>
          <t>2022-03-29</t>
        </is>
      </c>
      <c r="B1027" t="inlineStr">
        <is>
          <t>Tax+2 boost1.1</t>
        </is>
      </c>
      <c r="C1027" t="inlineStr">
        <is>
          <t>CW</t>
        </is>
      </c>
      <c r="D1027" t="inlineStr">
        <is>
          <t>09:17</t>
        </is>
      </c>
      <c r="E1027" t="b">
        <v>0</v>
      </c>
      <c r="F1027" t="b">
        <v>0</v>
      </c>
      <c r="G1027" t="b">
        <v>0</v>
      </c>
      <c r="H1027" t="n">
        <v>1.1</v>
      </c>
      <c r="I1027" t="n">
        <v>5</v>
      </c>
      <c r="J1027" t="n">
        <v>7</v>
      </c>
      <c r="K1027" t="n">
        <v>1</v>
      </c>
      <c r="L1027" t="n">
        <v>1</v>
      </c>
      <c r="M1027" t="inlineStr">
        <is>
          <t>Ordinary size1; no CW tax boost for NW</t>
        </is>
      </c>
      <c r="N1027">
        <f>IF(E1027,1,IF(F1027,0.85,IF(AND(C1027="CW",G1027),H1027,1)))</f>
        <v/>
      </c>
      <c r="O1027">
        <f>N1027-L1027</f>
        <v/>
      </c>
    </row>
    <row r="1028">
      <c r="A1028" t="inlineStr">
        <is>
          <t>2022-03-30</t>
        </is>
      </c>
      <c r="B1028" t="inlineStr">
        <is>
          <t>Tax+2 boost1.1</t>
        </is>
      </c>
      <c r="C1028" t="inlineStr">
        <is>
          <t>NW</t>
        </is>
      </c>
      <c r="D1028" t="inlineStr">
        <is>
          <t>NW</t>
        </is>
      </c>
      <c r="E1028" t="b">
        <v>0</v>
      </c>
      <c r="F1028" t="b">
        <v>1</v>
      </c>
      <c r="G1028" t="b">
        <v>0</v>
      </c>
      <c r="H1028" t="n">
        <v>1.1</v>
      </c>
      <c r="K1028" t="n">
        <v>0.85</v>
      </c>
      <c r="L1028" t="n">
        <v>0.85</v>
      </c>
      <c r="M1028" t="inlineStr">
        <is>
          <t>Dicey overrides conviction</t>
        </is>
      </c>
      <c r="N1028">
        <f>IF(E1028,1,IF(F1028,0.85,IF(AND(C1028="CW",G1028),H1028,1)))</f>
        <v/>
      </c>
      <c r="O1028">
        <f>N1028-L1028</f>
        <v/>
      </c>
    </row>
    <row r="1029">
      <c r="A1029" t="inlineStr">
        <is>
          <t>2022-03-31</t>
        </is>
      </c>
      <c r="B1029" t="inlineStr">
        <is>
          <t>Tax+2 boost1.1</t>
        </is>
      </c>
      <c r="C1029" t="inlineStr">
        <is>
          <t>CW</t>
        </is>
      </c>
      <c r="D1029" t="inlineStr">
        <is>
          <t>09:16</t>
        </is>
      </c>
      <c r="E1029" t="b">
        <v>0</v>
      </c>
      <c r="F1029" t="b">
        <v>0</v>
      </c>
      <c r="G1029" t="b">
        <v>1</v>
      </c>
      <c r="H1029" t="n">
        <v>1.1</v>
      </c>
      <c r="I1029" t="n">
        <v>13</v>
      </c>
      <c r="J1029" t="n">
        <v>15</v>
      </c>
      <c r="K1029" t="n">
        <v>1.1</v>
      </c>
      <c r="L1029" t="n">
        <v>1.1</v>
      </c>
      <c r="M1029" t="inlineStr">
        <is>
          <t>CW higher-tax conviction</t>
        </is>
      </c>
      <c r="N1029">
        <f>IF(E1029,1,IF(F1029,0.85,IF(AND(C1029="CW",G1029),H1029,1)))</f>
        <v/>
      </c>
      <c r="O1029">
        <f>N1029-L1029</f>
        <v/>
      </c>
    </row>
    <row r="1030">
      <c r="A1030" t="inlineStr">
        <is>
          <t>2022-04-01</t>
        </is>
      </c>
      <c r="B1030" t="inlineStr">
        <is>
          <t>Tax+2 boost1.1</t>
        </is>
      </c>
      <c r="C1030" t="inlineStr">
        <is>
          <t>CW</t>
        </is>
      </c>
      <c r="D1030" t="inlineStr">
        <is>
          <t>09:16</t>
        </is>
      </c>
      <c r="E1030" t="b">
        <v>0</v>
      </c>
      <c r="F1030" t="b">
        <v>1</v>
      </c>
      <c r="G1030" t="b">
        <v>0</v>
      </c>
      <c r="H1030" t="n">
        <v>1.1</v>
      </c>
      <c r="I1030" t="n">
        <v>13</v>
      </c>
      <c r="J1030" t="n">
        <v>15</v>
      </c>
      <c r="K1030" t="n">
        <v>0.85</v>
      </c>
      <c r="L1030" t="n">
        <v>0.85</v>
      </c>
      <c r="M1030" t="inlineStr">
        <is>
          <t>Dicey overrides conviction</t>
        </is>
      </c>
      <c r="N1030">
        <f>IF(E1030,1,IF(F1030,0.85,IF(AND(C1030="CW",G1030),H1030,1)))</f>
        <v/>
      </c>
      <c r="O1030">
        <f>N1030-L1030</f>
        <v/>
      </c>
    </row>
    <row r="1031">
      <c r="A1031" t="inlineStr">
        <is>
          <t>2022-04-05</t>
        </is>
      </c>
      <c r="B1031" t="inlineStr">
        <is>
          <t>Tax+2 boost1.1</t>
        </is>
      </c>
      <c r="C1031" t="inlineStr">
        <is>
          <t>CW</t>
        </is>
      </c>
      <c r="D1031" t="inlineStr">
        <is>
          <t>09:17</t>
        </is>
      </c>
      <c r="E1031" t="b">
        <v>0</v>
      </c>
      <c r="F1031" t="b">
        <v>0</v>
      </c>
      <c r="G1031" t="b">
        <v>0</v>
      </c>
      <c r="H1031" t="n">
        <v>1.1</v>
      </c>
      <c r="I1031" t="n">
        <v>5</v>
      </c>
      <c r="J1031" t="n">
        <v>7</v>
      </c>
      <c r="K1031" t="n">
        <v>1</v>
      </c>
      <c r="L1031" t="n">
        <v>1</v>
      </c>
      <c r="M1031" t="inlineStr">
        <is>
          <t>Ordinary size1; no CW tax boost for NW</t>
        </is>
      </c>
      <c r="N1031">
        <f>IF(E1031,1,IF(F1031,0.85,IF(AND(C1031="CW",G1031),H1031,1)))</f>
        <v/>
      </c>
      <c r="O1031">
        <f>N1031-L1031</f>
        <v/>
      </c>
    </row>
    <row r="1032">
      <c r="A1032" t="inlineStr">
        <is>
          <t>2022-04-06</t>
        </is>
      </c>
      <c r="B1032" t="inlineStr">
        <is>
          <t>Tax+2 boost1.1</t>
        </is>
      </c>
      <c r="C1032" t="inlineStr">
        <is>
          <t>CW</t>
        </is>
      </c>
      <c r="D1032" t="inlineStr">
        <is>
          <t>09:17</t>
        </is>
      </c>
      <c r="E1032" t="b">
        <v>0</v>
      </c>
      <c r="F1032" t="b">
        <v>1</v>
      </c>
      <c r="G1032" t="b">
        <v>0</v>
      </c>
      <c r="H1032" t="n">
        <v>1.1</v>
      </c>
      <c r="I1032" t="n">
        <v>5</v>
      </c>
      <c r="J1032" t="n">
        <v>7</v>
      </c>
      <c r="K1032" t="n">
        <v>0.85</v>
      </c>
      <c r="L1032" t="n">
        <v>0.85</v>
      </c>
      <c r="M1032" t="inlineStr">
        <is>
          <t>Dicey overrides conviction</t>
        </is>
      </c>
      <c r="N1032">
        <f>IF(E1032,1,IF(F1032,0.85,IF(AND(C1032="CW",G1032),H1032,1)))</f>
        <v/>
      </c>
      <c r="O1032">
        <f>N1032-L1032</f>
        <v/>
      </c>
    </row>
    <row r="1033">
      <c r="A1033" t="inlineStr">
        <is>
          <t>2022-04-07</t>
        </is>
      </c>
      <c r="B1033" t="inlineStr">
        <is>
          <t>Tax+2 boost1.1</t>
        </is>
      </c>
      <c r="C1033" t="inlineStr">
        <is>
          <t>CW</t>
        </is>
      </c>
      <c r="D1033" t="inlineStr">
        <is>
          <t>09:17</t>
        </is>
      </c>
      <c r="E1033" t="b">
        <v>0</v>
      </c>
      <c r="F1033" t="b">
        <v>0</v>
      </c>
      <c r="G1033" t="b">
        <v>1</v>
      </c>
      <c r="H1033" t="n">
        <v>1.1</v>
      </c>
      <c r="I1033" t="n">
        <v>5</v>
      </c>
      <c r="J1033" t="n">
        <v>7</v>
      </c>
      <c r="K1033" t="n">
        <v>1.1</v>
      </c>
      <c r="L1033" t="n">
        <v>1.1</v>
      </c>
      <c r="M1033" t="inlineStr">
        <is>
          <t>CW higher-tax conviction</t>
        </is>
      </c>
      <c r="N1033">
        <f>IF(E1033,1,IF(F1033,0.85,IF(AND(C1033="CW",G1033),H1033,1)))</f>
        <v/>
      </c>
      <c r="O1033">
        <f>N1033-L1033</f>
        <v/>
      </c>
    </row>
    <row r="1034">
      <c r="A1034" t="inlineStr">
        <is>
          <t>2022-04-08</t>
        </is>
      </c>
      <c r="B1034" t="inlineStr">
        <is>
          <t>Tax+2 boost1.1</t>
        </is>
      </c>
      <c r="C1034" t="inlineStr">
        <is>
          <t>CW</t>
        </is>
      </c>
      <c r="D1034" t="inlineStr">
        <is>
          <t>09:17</t>
        </is>
      </c>
      <c r="E1034" t="b">
        <v>0</v>
      </c>
      <c r="F1034" t="b">
        <v>1</v>
      </c>
      <c r="G1034" t="b">
        <v>1</v>
      </c>
      <c r="H1034" t="n">
        <v>1.1</v>
      </c>
      <c r="I1034" t="n">
        <v>5</v>
      </c>
      <c r="J1034" t="n">
        <v>7</v>
      </c>
      <c r="K1034" t="n">
        <v>0.85</v>
      </c>
      <c r="L1034" t="n">
        <v>0.85</v>
      </c>
      <c r="M1034" t="inlineStr">
        <is>
          <t>Dicey overrides conviction</t>
        </is>
      </c>
      <c r="N1034">
        <f>IF(E1034,1,IF(F1034,0.85,IF(AND(C1034="CW",G1034),H1034,1)))</f>
        <v/>
      </c>
      <c r="O1034">
        <f>N1034-L1034</f>
        <v/>
      </c>
    </row>
    <row r="1035">
      <c r="A1035" t="inlineStr">
        <is>
          <t>2022-04-11</t>
        </is>
      </c>
      <c r="B1035" t="inlineStr">
        <is>
          <t>Tax+2 boost1.1</t>
        </is>
      </c>
      <c r="C1035" t="inlineStr">
        <is>
          <t>CW</t>
        </is>
      </c>
      <c r="D1035" t="inlineStr">
        <is>
          <t>09:17</t>
        </is>
      </c>
      <c r="E1035" t="b">
        <v>0</v>
      </c>
      <c r="F1035" t="b">
        <v>0</v>
      </c>
      <c r="G1035" t="b">
        <v>1</v>
      </c>
      <c r="H1035" t="n">
        <v>1.1</v>
      </c>
      <c r="I1035" t="n">
        <v>5</v>
      </c>
      <c r="J1035" t="n">
        <v>7</v>
      </c>
      <c r="K1035" t="n">
        <v>1.1</v>
      </c>
      <c r="L1035" t="n">
        <v>1.1</v>
      </c>
      <c r="M1035" t="inlineStr">
        <is>
          <t>CW higher-tax conviction</t>
        </is>
      </c>
      <c r="N1035">
        <f>IF(E1035,1,IF(F1035,0.85,IF(AND(C1035="CW",G1035),H1035,1)))</f>
        <v/>
      </c>
      <c r="O1035">
        <f>N1035-L1035</f>
        <v/>
      </c>
    </row>
    <row r="1036">
      <c r="A1036" t="inlineStr">
        <is>
          <t>2022-04-13</t>
        </is>
      </c>
      <c r="B1036" t="inlineStr">
        <is>
          <t>Tax+2 boost1.1</t>
        </is>
      </c>
      <c r="C1036" t="inlineStr">
        <is>
          <t>NW</t>
        </is>
      </c>
      <c r="D1036" t="inlineStr">
        <is>
          <t>NW</t>
        </is>
      </c>
      <c r="E1036" t="b">
        <v>0</v>
      </c>
      <c r="F1036" t="b">
        <v>0</v>
      </c>
      <c r="G1036" t="b">
        <v>0</v>
      </c>
      <c r="H1036" t="n">
        <v>1.1</v>
      </c>
      <c r="K1036" t="n">
        <v>1</v>
      </c>
      <c r="L1036" t="n">
        <v>1</v>
      </c>
      <c r="M1036" t="inlineStr">
        <is>
          <t>Ordinary size1; no CW tax boost for NW</t>
        </is>
      </c>
      <c r="N1036">
        <f>IF(E1036,1,IF(F1036,0.85,IF(AND(C1036="CW",G1036),H1036,1)))</f>
        <v/>
      </c>
      <c r="O1036">
        <f>N1036-L1036</f>
        <v/>
      </c>
    </row>
    <row r="1037">
      <c r="A1037" t="inlineStr">
        <is>
          <t>2022-04-18</t>
        </is>
      </c>
      <c r="B1037" t="inlineStr">
        <is>
          <t>Tax+2 boost1.1</t>
        </is>
      </c>
      <c r="C1037" t="inlineStr">
        <is>
          <t>CW</t>
        </is>
      </c>
      <c r="D1037" t="inlineStr">
        <is>
          <t>09:16</t>
        </is>
      </c>
      <c r="E1037" t="b">
        <v>0</v>
      </c>
      <c r="F1037" t="b">
        <v>0</v>
      </c>
      <c r="G1037" t="b">
        <v>0</v>
      </c>
      <c r="H1037" t="n">
        <v>1.1</v>
      </c>
      <c r="I1037" t="n">
        <v>13</v>
      </c>
      <c r="J1037" t="n">
        <v>15</v>
      </c>
      <c r="K1037" t="n">
        <v>1</v>
      </c>
      <c r="L1037" t="n">
        <v>1</v>
      </c>
      <c r="M1037" t="inlineStr">
        <is>
          <t>Ordinary size1; no CW tax boost for NW</t>
        </is>
      </c>
      <c r="N1037">
        <f>IF(E1037,1,IF(F1037,0.85,IF(AND(C1037="CW",G1037),H1037,1)))</f>
        <v/>
      </c>
      <c r="O1037">
        <f>N1037-L1037</f>
        <v/>
      </c>
    </row>
    <row r="1038">
      <c r="A1038" t="inlineStr">
        <is>
          <t>2022-04-20</t>
        </is>
      </c>
      <c r="B1038" t="inlineStr">
        <is>
          <t>Tax+2 boost1.1</t>
        </is>
      </c>
      <c r="C1038" t="inlineStr">
        <is>
          <t>CW</t>
        </is>
      </c>
      <c r="D1038" t="inlineStr">
        <is>
          <t>09:18</t>
        </is>
      </c>
      <c r="E1038" t="b">
        <v>0</v>
      </c>
      <c r="F1038" t="b">
        <v>0</v>
      </c>
      <c r="G1038" t="b">
        <v>1</v>
      </c>
      <c r="H1038" t="n">
        <v>1.1</v>
      </c>
      <c r="I1038" t="n">
        <v>2</v>
      </c>
      <c r="J1038" t="n">
        <v>4</v>
      </c>
      <c r="K1038" t="n">
        <v>1.1</v>
      </c>
      <c r="L1038" t="n">
        <v>1.1</v>
      </c>
      <c r="M1038" t="inlineStr">
        <is>
          <t>CW higher-tax conviction</t>
        </is>
      </c>
      <c r="N1038">
        <f>IF(E1038,1,IF(F1038,0.85,IF(AND(C1038="CW",G1038),H1038,1)))</f>
        <v/>
      </c>
      <c r="O1038">
        <f>N1038-L1038</f>
        <v/>
      </c>
    </row>
    <row r="1039">
      <c r="A1039" t="inlineStr">
        <is>
          <t>2022-04-21</t>
        </is>
      </c>
      <c r="B1039" t="inlineStr">
        <is>
          <t>Tax+2 boost1.1</t>
        </is>
      </c>
      <c r="C1039" t="inlineStr">
        <is>
          <t>NW</t>
        </is>
      </c>
      <c r="D1039" t="inlineStr">
        <is>
          <t>NW</t>
        </is>
      </c>
      <c r="E1039" t="b">
        <v>0</v>
      </c>
      <c r="F1039" t="b">
        <v>1</v>
      </c>
      <c r="G1039" t="b">
        <v>0</v>
      </c>
      <c r="H1039" t="n">
        <v>1.1</v>
      </c>
      <c r="K1039" t="n">
        <v>0.85</v>
      </c>
      <c r="L1039" t="n">
        <v>0.85</v>
      </c>
      <c r="M1039" t="inlineStr">
        <is>
          <t>Dicey overrides conviction</t>
        </is>
      </c>
      <c r="N1039">
        <f>IF(E1039,1,IF(F1039,0.85,IF(AND(C1039="CW",G1039),H1039,1)))</f>
        <v/>
      </c>
      <c r="O1039">
        <f>N1039-L1039</f>
        <v/>
      </c>
    </row>
    <row r="1040">
      <c r="A1040" t="inlineStr">
        <is>
          <t>2022-04-22</t>
        </is>
      </c>
      <c r="B1040" t="inlineStr">
        <is>
          <t>Tax+2 boost1.1</t>
        </is>
      </c>
      <c r="C1040" t="inlineStr">
        <is>
          <t>CW</t>
        </is>
      </c>
      <c r="D1040" t="inlineStr">
        <is>
          <t>09:17</t>
        </is>
      </c>
      <c r="E1040" t="b">
        <v>0</v>
      </c>
      <c r="F1040" t="b">
        <v>1</v>
      </c>
      <c r="G1040" t="b">
        <v>0</v>
      </c>
      <c r="H1040" t="n">
        <v>1.1</v>
      </c>
      <c r="I1040" t="n">
        <v>5</v>
      </c>
      <c r="J1040" t="n">
        <v>7</v>
      </c>
      <c r="K1040" t="n">
        <v>0.85</v>
      </c>
      <c r="L1040" t="n">
        <v>0.85</v>
      </c>
      <c r="M1040" t="inlineStr">
        <is>
          <t>Dicey overrides conviction</t>
        </is>
      </c>
      <c r="N1040">
        <f>IF(E1040,1,IF(F1040,0.85,IF(AND(C1040="CW",G1040),H1040,1)))</f>
        <v/>
      </c>
      <c r="O1040">
        <f>N1040-L1040</f>
        <v/>
      </c>
    </row>
    <row r="1041">
      <c r="A1041" t="inlineStr">
        <is>
          <t>2022-04-25</t>
        </is>
      </c>
      <c r="B1041" t="inlineStr">
        <is>
          <t>Tax+2 boost1.1</t>
        </is>
      </c>
      <c r="C1041" t="inlineStr">
        <is>
          <t>CW</t>
        </is>
      </c>
      <c r="D1041" t="inlineStr">
        <is>
          <t>09:20+</t>
        </is>
      </c>
      <c r="E1041" t="b">
        <v>0</v>
      </c>
      <c r="F1041" t="b">
        <v>1</v>
      </c>
      <c r="G1041" t="b">
        <v>0</v>
      </c>
      <c r="H1041" t="n">
        <v>1.1</v>
      </c>
      <c r="I1041" t="n">
        <v>6</v>
      </c>
      <c r="J1041" t="n">
        <v>8</v>
      </c>
      <c r="K1041" t="n">
        <v>0.85</v>
      </c>
      <c r="L1041" t="n">
        <v>0.85</v>
      </c>
      <c r="M1041" t="inlineStr">
        <is>
          <t>Dicey overrides conviction</t>
        </is>
      </c>
      <c r="N1041">
        <f>IF(E1041,1,IF(F1041,0.85,IF(AND(C1041="CW",G1041),H1041,1)))</f>
        <v/>
      </c>
      <c r="O1041">
        <f>N1041-L1041</f>
        <v/>
      </c>
    </row>
    <row r="1042">
      <c r="A1042" t="inlineStr">
        <is>
          <t>2022-04-27</t>
        </is>
      </c>
      <c r="B1042" t="inlineStr">
        <is>
          <t>Tax+2 boost1.1</t>
        </is>
      </c>
      <c r="C1042" t="inlineStr">
        <is>
          <t>CW</t>
        </is>
      </c>
      <c r="D1042" t="inlineStr">
        <is>
          <t>09:17</t>
        </is>
      </c>
      <c r="E1042" t="b">
        <v>0</v>
      </c>
      <c r="F1042" t="b">
        <v>0</v>
      </c>
      <c r="G1042" t="b">
        <v>1</v>
      </c>
      <c r="H1042" t="n">
        <v>1.1</v>
      </c>
      <c r="I1042" t="n">
        <v>5</v>
      </c>
      <c r="J1042" t="n">
        <v>7</v>
      </c>
      <c r="K1042" t="n">
        <v>1.1</v>
      </c>
      <c r="L1042" t="n">
        <v>1.1</v>
      </c>
      <c r="M1042" t="inlineStr">
        <is>
          <t>CW higher-tax conviction</t>
        </is>
      </c>
      <c r="N1042">
        <f>IF(E1042,1,IF(F1042,0.85,IF(AND(C1042="CW",G1042),H1042,1)))</f>
        <v/>
      </c>
      <c r="O1042">
        <f>N1042-L1042</f>
        <v/>
      </c>
    </row>
    <row r="1043">
      <c r="A1043" t="inlineStr">
        <is>
          <t>2022-04-28</t>
        </is>
      </c>
      <c r="B1043" t="inlineStr">
        <is>
          <t>Tax+2 boost1.1</t>
        </is>
      </c>
      <c r="C1043" t="inlineStr">
        <is>
          <t>NW</t>
        </is>
      </c>
      <c r="D1043" t="inlineStr">
        <is>
          <t>NW</t>
        </is>
      </c>
      <c r="E1043" t="b">
        <v>0</v>
      </c>
      <c r="F1043" t="b">
        <v>0</v>
      </c>
      <c r="G1043" t="b">
        <v>0</v>
      </c>
      <c r="H1043" t="n">
        <v>1.1</v>
      </c>
      <c r="K1043" t="n">
        <v>1</v>
      </c>
      <c r="L1043" t="n">
        <v>1</v>
      </c>
      <c r="M1043" t="inlineStr">
        <is>
          <t>Ordinary size1; no CW tax boost for NW</t>
        </is>
      </c>
      <c r="N1043">
        <f>IF(E1043,1,IF(F1043,0.85,IF(AND(C1043="CW",G1043),H1043,1)))</f>
        <v/>
      </c>
      <c r="O1043">
        <f>N1043-L1043</f>
        <v/>
      </c>
    </row>
    <row r="1044">
      <c r="A1044" t="inlineStr">
        <is>
          <t>2022-05-02</t>
        </is>
      </c>
      <c r="B1044" t="inlineStr">
        <is>
          <t>Tax+2 boost1.1</t>
        </is>
      </c>
      <c r="C1044" t="inlineStr">
        <is>
          <t>CW</t>
        </is>
      </c>
      <c r="D1044" t="inlineStr">
        <is>
          <t>09:20+</t>
        </is>
      </c>
      <c r="E1044" t="b">
        <v>0</v>
      </c>
      <c r="F1044" t="b">
        <v>1</v>
      </c>
      <c r="G1044" t="b">
        <v>0</v>
      </c>
      <c r="H1044" t="n">
        <v>1.1</v>
      </c>
      <c r="I1044" t="n">
        <v>6</v>
      </c>
      <c r="J1044" t="n">
        <v>8</v>
      </c>
      <c r="K1044" t="n">
        <v>0.85</v>
      </c>
      <c r="L1044" t="n">
        <v>0.85</v>
      </c>
      <c r="M1044" t="inlineStr">
        <is>
          <t>Dicey overrides conviction</t>
        </is>
      </c>
      <c r="N1044">
        <f>IF(E1044,1,IF(F1044,0.85,IF(AND(C1044="CW",G1044),H1044,1)))</f>
        <v/>
      </c>
      <c r="O1044">
        <f>N1044-L1044</f>
        <v/>
      </c>
    </row>
    <row r="1045">
      <c r="A1045" t="inlineStr">
        <is>
          <t>2022-05-04</t>
        </is>
      </c>
      <c r="B1045" t="inlineStr">
        <is>
          <t>Tax+2 boost1.1</t>
        </is>
      </c>
      <c r="C1045" t="inlineStr">
        <is>
          <t>NW</t>
        </is>
      </c>
      <c r="D1045" t="inlineStr">
        <is>
          <t>NW</t>
        </is>
      </c>
      <c r="E1045" t="b">
        <v>0</v>
      </c>
      <c r="F1045" t="b">
        <v>1</v>
      </c>
      <c r="G1045" t="b">
        <v>0</v>
      </c>
      <c r="H1045" t="n">
        <v>1.1</v>
      </c>
      <c r="K1045" t="n">
        <v>0.85</v>
      </c>
      <c r="L1045" t="n">
        <v>0.85</v>
      </c>
      <c r="M1045" t="inlineStr">
        <is>
          <t>Dicey overrides conviction</t>
        </is>
      </c>
      <c r="N1045">
        <f>IF(E1045,1,IF(F1045,0.85,IF(AND(C1045="CW",G1045),H1045,1)))</f>
        <v/>
      </c>
      <c r="O1045">
        <f>N1045-L1045</f>
        <v/>
      </c>
    </row>
    <row r="1046">
      <c r="A1046" t="inlineStr">
        <is>
          <t>2022-05-05</t>
        </is>
      </c>
      <c r="B1046" t="inlineStr">
        <is>
          <t>Tax+2 boost1.1</t>
        </is>
      </c>
      <c r="C1046" t="inlineStr">
        <is>
          <t>CW</t>
        </is>
      </c>
      <c r="D1046" t="inlineStr">
        <is>
          <t>09:18</t>
        </is>
      </c>
      <c r="E1046" t="b">
        <v>0</v>
      </c>
      <c r="F1046" t="b">
        <v>0</v>
      </c>
      <c r="G1046" t="b">
        <v>1</v>
      </c>
      <c r="H1046" t="n">
        <v>1.1</v>
      </c>
      <c r="I1046" t="n">
        <v>2</v>
      </c>
      <c r="J1046" t="n">
        <v>4</v>
      </c>
      <c r="K1046" t="n">
        <v>1.1</v>
      </c>
      <c r="L1046" t="n">
        <v>1.1</v>
      </c>
      <c r="M1046" t="inlineStr">
        <is>
          <t>CW higher-tax conviction</t>
        </is>
      </c>
      <c r="N1046">
        <f>IF(E1046,1,IF(F1046,0.85,IF(AND(C1046="CW",G1046),H1046,1)))</f>
        <v/>
      </c>
      <c r="O1046">
        <f>N1046-L1046</f>
        <v/>
      </c>
    </row>
    <row r="1047">
      <c r="A1047" t="inlineStr">
        <is>
          <t>2022-05-06</t>
        </is>
      </c>
      <c r="B1047" t="inlineStr">
        <is>
          <t>Tax+2 boost1.1</t>
        </is>
      </c>
      <c r="C1047" t="inlineStr">
        <is>
          <t>CW</t>
        </is>
      </c>
      <c r="D1047" t="inlineStr">
        <is>
          <t>09:18</t>
        </is>
      </c>
      <c r="E1047" t="b">
        <v>0</v>
      </c>
      <c r="F1047" t="b">
        <v>0</v>
      </c>
      <c r="G1047" t="b">
        <v>1</v>
      </c>
      <c r="H1047" t="n">
        <v>1.1</v>
      </c>
      <c r="I1047" t="n">
        <v>2</v>
      </c>
      <c r="J1047" t="n">
        <v>4</v>
      </c>
      <c r="K1047" t="n">
        <v>1.1</v>
      </c>
      <c r="L1047" t="n">
        <v>1.1</v>
      </c>
      <c r="M1047" t="inlineStr">
        <is>
          <t>CW higher-tax conviction</t>
        </is>
      </c>
      <c r="N1047">
        <f>IF(E1047,1,IF(F1047,0.85,IF(AND(C1047="CW",G1047),H1047,1)))</f>
        <v/>
      </c>
      <c r="O1047">
        <f>N1047-L1047</f>
        <v/>
      </c>
    </row>
    <row r="1048">
      <c r="A1048" t="inlineStr">
        <is>
          <t>2022-05-10</t>
        </is>
      </c>
      <c r="B1048" t="inlineStr">
        <is>
          <t>Tax+2 boost1.1</t>
        </is>
      </c>
      <c r="C1048" t="inlineStr">
        <is>
          <t>CW</t>
        </is>
      </c>
      <c r="D1048" t="inlineStr">
        <is>
          <t>09:16</t>
        </is>
      </c>
      <c r="E1048" t="b">
        <v>0</v>
      </c>
      <c r="F1048" t="b">
        <v>0</v>
      </c>
      <c r="G1048" t="b">
        <v>1</v>
      </c>
      <c r="H1048" t="n">
        <v>1.1</v>
      </c>
      <c r="I1048" t="n">
        <v>13</v>
      </c>
      <c r="J1048" t="n">
        <v>15</v>
      </c>
      <c r="K1048" t="n">
        <v>1.1</v>
      </c>
      <c r="L1048" t="n">
        <v>1.1</v>
      </c>
      <c r="M1048" t="inlineStr">
        <is>
          <t>CW higher-tax conviction</t>
        </is>
      </c>
      <c r="N1048">
        <f>IF(E1048,1,IF(F1048,0.85,IF(AND(C1048="CW",G1048),H1048,1)))</f>
        <v/>
      </c>
      <c r="O1048">
        <f>N1048-L1048</f>
        <v/>
      </c>
    </row>
    <row r="1049">
      <c r="A1049" t="inlineStr">
        <is>
          <t>2022-05-11</t>
        </is>
      </c>
      <c r="B1049" t="inlineStr">
        <is>
          <t>Tax+2 boost1.1</t>
        </is>
      </c>
      <c r="C1049" t="inlineStr">
        <is>
          <t>CW</t>
        </is>
      </c>
      <c r="D1049" t="inlineStr">
        <is>
          <t>09:16</t>
        </is>
      </c>
      <c r="E1049" t="b">
        <v>0</v>
      </c>
      <c r="F1049" t="b">
        <v>0</v>
      </c>
      <c r="G1049" t="b">
        <v>1</v>
      </c>
      <c r="H1049" t="n">
        <v>1.1</v>
      </c>
      <c r="I1049" t="n">
        <v>13</v>
      </c>
      <c r="J1049" t="n">
        <v>15</v>
      </c>
      <c r="K1049" t="n">
        <v>1.1</v>
      </c>
      <c r="L1049" t="n">
        <v>1.1</v>
      </c>
      <c r="M1049" t="inlineStr">
        <is>
          <t>CW higher-tax conviction</t>
        </is>
      </c>
      <c r="N1049">
        <f>IF(E1049,1,IF(F1049,0.85,IF(AND(C1049="CW",G1049),H1049,1)))</f>
        <v/>
      </c>
      <c r="O1049">
        <f>N1049-L1049</f>
        <v/>
      </c>
    </row>
    <row r="1050">
      <c r="A1050" t="inlineStr">
        <is>
          <t>2022-05-12</t>
        </is>
      </c>
      <c r="B1050" t="inlineStr">
        <is>
          <t>Tax+2 boost1.1</t>
        </is>
      </c>
      <c r="C1050" t="inlineStr">
        <is>
          <t>CW</t>
        </is>
      </c>
      <c r="D1050" t="inlineStr">
        <is>
          <t>09:18</t>
        </is>
      </c>
      <c r="E1050" t="b">
        <v>0</v>
      </c>
      <c r="F1050" t="b">
        <v>0</v>
      </c>
      <c r="G1050" t="b">
        <v>0</v>
      </c>
      <c r="H1050" t="n">
        <v>1.1</v>
      </c>
      <c r="I1050" t="n">
        <v>2</v>
      </c>
      <c r="J1050" t="n">
        <v>4</v>
      </c>
      <c r="K1050" t="n">
        <v>1</v>
      </c>
      <c r="L1050" t="n">
        <v>1</v>
      </c>
      <c r="M1050" t="inlineStr">
        <is>
          <t>Ordinary size1; no CW tax boost for NW</t>
        </is>
      </c>
      <c r="N1050">
        <f>IF(E1050,1,IF(F1050,0.85,IF(AND(C1050="CW",G1050),H1050,1)))</f>
        <v/>
      </c>
      <c r="O1050">
        <f>N1050-L1050</f>
        <v/>
      </c>
    </row>
    <row r="1051">
      <c r="A1051" t="inlineStr">
        <is>
          <t>2022-05-16</t>
        </is>
      </c>
      <c r="B1051" t="inlineStr">
        <is>
          <t>Tax+2 boost1.1</t>
        </is>
      </c>
      <c r="C1051" t="inlineStr">
        <is>
          <t>CW</t>
        </is>
      </c>
      <c r="D1051" t="inlineStr">
        <is>
          <t>09:16</t>
        </is>
      </c>
      <c r="E1051" t="b">
        <v>0</v>
      </c>
      <c r="F1051" t="b">
        <v>1</v>
      </c>
      <c r="G1051" t="b">
        <v>1</v>
      </c>
      <c r="H1051" t="n">
        <v>1.1</v>
      </c>
      <c r="I1051" t="n">
        <v>13</v>
      </c>
      <c r="J1051" t="n">
        <v>15</v>
      </c>
      <c r="K1051" t="n">
        <v>0.85</v>
      </c>
      <c r="L1051" t="n">
        <v>0.85</v>
      </c>
      <c r="M1051" t="inlineStr">
        <is>
          <t>Dicey overrides conviction</t>
        </is>
      </c>
      <c r="N1051">
        <f>IF(E1051,1,IF(F1051,0.85,IF(AND(C1051="CW",G1051),H1051,1)))</f>
        <v/>
      </c>
      <c r="O1051">
        <f>N1051-L1051</f>
        <v/>
      </c>
    </row>
    <row r="1052">
      <c r="A1052" t="inlineStr">
        <is>
          <t>2022-05-17</t>
        </is>
      </c>
      <c r="B1052" t="inlineStr">
        <is>
          <t>Tax+2 boost1.1</t>
        </is>
      </c>
      <c r="C1052" t="inlineStr">
        <is>
          <t>CW</t>
        </is>
      </c>
      <c r="D1052" t="inlineStr">
        <is>
          <t>09:16</t>
        </is>
      </c>
      <c r="E1052" t="b">
        <v>0</v>
      </c>
      <c r="F1052" t="b">
        <v>0</v>
      </c>
      <c r="G1052" t="b">
        <v>1</v>
      </c>
      <c r="H1052" t="n">
        <v>1.1</v>
      </c>
      <c r="I1052" t="n">
        <v>13</v>
      </c>
      <c r="J1052" t="n">
        <v>15</v>
      </c>
      <c r="K1052" t="n">
        <v>1.1</v>
      </c>
      <c r="L1052" t="n">
        <v>1.1</v>
      </c>
      <c r="M1052" t="inlineStr">
        <is>
          <t>CW higher-tax conviction</t>
        </is>
      </c>
      <c r="N1052">
        <f>IF(E1052,1,IF(F1052,0.85,IF(AND(C1052="CW",G1052),H1052,1)))</f>
        <v/>
      </c>
      <c r="O1052">
        <f>N1052-L1052</f>
        <v/>
      </c>
    </row>
    <row r="1053">
      <c r="A1053" t="inlineStr">
        <is>
          <t>2022-05-18</t>
        </is>
      </c>
      <c r="B1053" t="inlineStr">
        <is>
          <t>Tax+2 boost1.1</t>
        </is>
      </c>
      <c r="C1053" t="inlineStr">
        <is>
          <t>CW</t>
        </is>
      </c>
      <c r="D1053" t="inlineStr">
        <is>
          <t>09:16</t>
        </is>
      </c>
      <c r="E1053" t="b">
        <v>0</v>
      </c>
      <c r="F1053" t="b">
        <v>0</v>
      </c>
      <c r="G1053" t="b">
        <v>1</v>
      </c>
      <c r="H1053" t="n">
        <v>1.1</v>
      </c>
      <c r="I1053" t="n">
        <v>13</v>
      </c>
      <c r="J1053" t="n">
        <v>15</v>
      </c>
      <c r="K1053" t="n">
        <v>1.1</v>
      </c>
      <c r="L1053" t="n">
        <v>1.1</v>
      </c>
      <c r="M1053" t="inlineStr">
        <is>
          <t>CW higher-tax conviction</t>
        </is>
      </c>
      <c r="N1053">
        <f>IF(E1053,1,IF(F1053,0.85,IF(AND(C1053="CW",G1053),H1053,1)))</f>
        <v/>
      </c>
      <c r="O1053">
        <f>N1053-L1053</f>
        <v/>
      </c>
    </row>
    <row r="1054">
      <c r="A1054" t="inlineStr">
        <is>
          <t>2022-05-19</t>
        </is>
      </c>
      <c r="B1054" t="inlineStr">
        <is>
          <t>Tax+2 boost1.1</t>
        </is>
      </c>
      <c r="C1054" t="inlineStr">
        <is>
          <t>CW</t>
        </is>
      </c>
      <c r="D1054" t="inlineStr">
        <is>
          <t>09:16</t>
        </is>
      </c>
      <c r="E1054" t="b">
        <v>0</v>
      </c>
      <c r="F1054" t="b">
        <v>0</v>
      </c>
      <c r="G1054" t="b">
        <v>1</v>
      </c>
      <c r="H1054" t="n">
        <v>1.1</v>
      </c>
      <c r="I1054" t="n">
        <v>13</v>
      </c>
      <c r="J1054" t="n">
        <v>15</v>
      </c>
      <c r="K1054" t="n">
        <v>1.1</v>
      </c>
      <c r="L1054" t="n">
        <v>1.1</v>
      </c>
      <c r="M1054" t="inlineStr">
        <is>
          <t>CW higher-tax conviction</t>
        </is>
      </c>
      <c r="N1054">
        <f>IF(E1054,1,IF(F1054,0.85,IF(AND(C1054="CW",G1054),H1054,1)))</f>
        <v/>
      </c>
      <c r="O1054">
        <f>N1054-L1054</f>
        <v/>
      </c>
    </row>
    <row r="1055">
      <c r="A1055" t="inlineStr">
        <is>
          <t>2022-05-23</t>
        </is>
      </c>
      <c r="B1055" t="inlineStr">
        <is>
          <t>Tax+2 boost1.1</t>
        </is>
      </c>
      <c r="C1055" t="inlineStr">
        <is>
          <t>CW</t>
        </is>
      </c>
      <c r="D1055" t="inlineStr">
        <is>
          <t>09:18</t>
        </is>
      </c>
      <c r="E1055" t="b">
        <v>0</v>
      </c>
      <c r="F1055" t="b">
        <v>1</v>
      </c>
      <c r="G1055" t="b">
        <v>0</v>
      </c>
      <c r="H1055" t="n">
        <v>1.1</v>
      </c>
      <c r="I1055" t="n">
        <v>2</v>
      </c>
      <c r="J1055" t="n">
        <v>4</v>
      </c>
      <c r="K1055" t="n">
        <v>0.85</v>
      </c>
      <c r="L1055" t="n">
        <v>0.85</v>
      </c>
      <c r="M1055" t="inlineStr">
        <is>
          <t>Dicey overrides conviction</t>
        </is>
      </c>
      <c r="N1055">
        <f>IF(E1055,1,IF(F1055,0.85,IF(AND(C1055="CW",G1055),H1055,1)))</f>
        <v/>
      </c>
      <c r="O1055">
        <f>N1055-L1055</f>
        <v/>
      </c>
    </row>
    <row r="1056">
      <c r="A1056" t="inlineStr">
        <is>
          <t>2022-05-24</t>
        </is>
      </c>
      <c r="B1056" t="inlineStr">
        <is>
          <t>Tax+2 boost1.1</t>
        </is>
      </c>
      <c r="C1056" t="inlineStr">
        <is>
          <t>CW</t>
        </is>
      </c>
      <c r="D1056" t="inlineStr">
        <is>
          <t>09:16</t>
        </is>
      </c>
      <c r="E1056" t="b">
        <v>0</v>
      </c>
      <c r="F1056" t="b">
        <v>0</v>
      </c>
      <c r="G1056" t="b">
        <v>1</v>
      </c>
      <c r="H1056" t="n">
        <v>1.1</v>
      </c>
      <c r="I1056" t="n">
        <v>13</v>
      </c>
      <c r="J1056" t="n">
        <v>15</v>
      </c>
      <c r="K1056" t="n">
        <v>1.1</v>
      </c>
      <c r="L1056" t="n">
        <v>1.1</v>
      </c>
      <c r="M1056" t="inlineStr">
        <is>
          <t>CW higher-tax conviction</t>
        </is>
      </c>
      <c r="N1056">
        <f>IF(E1056,1,IF(F1056,0.85,IF(AND(C1056="CW",G1056),H1056,1)))</f>
        <v/>
      </c>
      <c r="O1056">
        <f>N1056-L1056</f>
        <v/>
      </c>
    </row>
    <row r="1057">
      <c r="A1057" t="inlineStr">
        <is>
          <t>2022-05-25</t>
        </is>
      </c>
      <c r="B1057" t="inlineStr">
        <is>
          <t>Tax+2 boost1.1</t>
        </is>
      </c>
      <c r="C1057" t="inlineStr">
        <is>
          <t>CW</t>
        </is>
      </c>
      <c r="D1057" t="inlineStr">
        <is>
          <t>09:16</t>
        </is>
      </c>
      <c r="E1057" t="b">
        <v>0</v>
      </c>
      <c r="F1057" t="b">
        <v>0</v>
      </c>
      <c r="G1057" t="b">
        <v>1</v>
      </c>
      <c r="H1057" t="n">
        <v>1.1</v>
      </c>
      <c r="I1057" t="n">
        <v>13</v>
      </c>
      <c r="J1057" t="n">
        <v>15</v>
      </c>
      <c r="K1057" t="n">
        <v>1.1</v>
      </c>
      <c r="L1057" t="n">
        <v>1.1</v>
      </c>
      <c r="M1057" t="inlineStr">
        <is>
          <t>CW higher-tax conviction</t>
        </is>
      </c>
      <c r="N1057">
        <f>IF(E1057,1,IF(F1057,0.85,IF(AND(C1057="CW",G1057),H1057,1)))</f>
        <v/>
      </c>
      <c r="O1057">
        <f>N1057-L1057</f>
        <v/>
      </c>
    </row>
    <row r="1058">
      <c r="A1058" t="inlineStr">
        <is>
          <t>2022-05-26</t>
        </is>
      </c>
      <c r="B1058" t="inlineStr">
        <is>
          <t>Tax+2 boost1.1</t>
        </is>
      </c>
      <c r="C1058" t="inlineStr">
        <is>
          <t>CW</t>
        </is>
      </c>
      <c r="D1058" t="inlineStr">
        <is>
          <t>09:17</t>
        </is>
      </c>
      <c r="E1058" t="b">
        <v>0</v>
      </c>
      <c r="F1058" t="b">
        <v>0</v>
      </c>
      <c r="G1058" t="b">
        <v>1</v>
      </c>
      <c r="H1058" t="n">
        <v>1.1</v>
      </c>
      <c r="I1058" t="n">
        <v>5</v>
      </c>
      <c r="J1058" t="n">
        <v>7</v>
      </c>
      <c r="K1058" t="n">
        <v>1.1</v>
      </c>
      <c r="L1058" t="n">
        <v>1.1</v>
      </c>
      <c r="M1058" t="inlineStr">
        <is>
          <t>CW higher-tax conviction</t>
        </is>
      </c>
      <c r="N1058">
        <f>IF(E1058,1,IF(F1058,0.85,IF(AND(C1058="CW",G1058),H1058,1)))</f>
        <v/>
      </c>
      <c r="O1058">
        <f>N1058-L1058</f>
        <v/>
      </c>
    </row>
    <row r="1059">
      <c r="A1059" t="inlineStr">
        <is>
          <t>2022-05-27</t>
        </is>
      </c>
      <c r="B1059" t="inlineStr">
        <is>
          <t>Tax+2 boost1.1</t>
        </is>
      </c>
      <c r="C1059" t="inlineStr">
        <is>
          <t>CW</t>
        </is>
      </c>
      <c r="D1059" t="inlineStr">
        <is>
          <t>09:17</t>
        </is>
      </c>
      <c r="E1059" t="b">
        <v>0</v>
      </c>
      <c r="F1059" t="b">
        <v>0</v>
      </c>
      <c r="G1059" t="b">
        <v>0</v>
      </c>
      <c r="H1059" t="n">
        <v>1.1</v>
      </c>
      <c r="I1059" t="n">
        <v>5</v>
      </c>
      <c r="J1059" t="n">
        <v>7</v>
      </c>
      <c r="K1059" t="n">
        <v>1</v>
      </c>
      <c r="L1059" t="n">
        <v>1</v>
      </c>
      <c r="M1059" t="inlineStr">
        <is>
          <t>Ordinary size1; no CW tax boost for NW</t>
        </is>
      </c>
      <c r="N1059">
        <f>IF(E1059,1,IF(F1059,0.85,IF(AND(C1059="CW",G1059),H1059,1)))</f>
        <v/>
      </c>
      <c r="O1059">
        <f>N1059-L1059</f>
        <v/>
      </c>
    </row>
    <row r="1060">
      <c r="A1060" t="inlineStr">
        <is>
          <t>2022-05-31</t>
        </is>
      </c>
      <c r="B1060" t="inlineStr">
        <is>
          <t>Tax+2 boost1.1</t>
        </is>
      </c>
      <c r="C1060" t="inlineStr">
        <is>
          <t>CW</t>
        </is>
      </c>
      <c r="D1060" t="inlineStr">
        <is>
          <t>09:16</t>
        </is>
      </c>
      <c r="E1060" t="b">
        <v>0</v>
      </c>
      <c r="F1060" t="b">
        <v>0</v>
      </c>
      <c r="G1060" t="b">
        <v>1</v>
      </c>
      <c r="H1060" t="n">
        <v>1.1</v>
      </c>
      <c r="I1060" t="n">
        <v>13</v>
      </c>
      <c r="J1060" t="n">
        <v>15</v>
      </c>
      <c r="K1060" t="n">
        <v>1.1</v>
      </c>
      <c r="L1060" t="n">
        <v>1.1</v>
      </c>
      <c r="M1060" t="inlineStr">
        <is>
          <t>CW higher-tax conviction</t>
        </is>
      </c>
      <c r="N1060">
        <f>IF(E1060,1,IF(F1060,0.85,IF(AND(C1060="CW",G1060),H1060,1)))</f>
        <v/>
      </c>
      <c r="O1060">
        <f>N1060-L1060</f>
        <v/>
      </c>
    </row>
    <row r="1061">
      <c r="A1061" t="inlineStr">
        <is>
          <t>2022-06-01</t>
        </is>
      </c>
      <c r="B1061" t="inlineStr">
        <is>
          <t>Tax+2 boost1.1</t>
        </is>
      </c>
      <c r="C1061" t="inlineStr">
        <is>
          <t>CW</t>
        </is>
      </c>
      <c r="D1061" t="inlineStr">
        <is>
          <t>09:17</t>
        </is>
      </c>
      <c r="E1061" t="b">
        <v>0</v>
      </c>
      <c r="F1061" t="b">
        <v>1</v>
      </c>
      <c r="G1061" t="b">
        <v>0</v>
      </c>
      <c r="H1061" t="n">
        <v>1.1</v>
      </c>
      <c r="I1061" t="n">
        <v>5</v>
      </c>
      <c r="J1061" t="n">
        <v>7</v>
      </c>
      <c r="K1061" t="n">
        <v>0.85</v>
      </c>
      <c r="L1061" t="n">
        <v>0.85</v>
      </c>
      <c r="M1061" t="inlineStr">
        <is>
          <t>Dicey overrides conviction</t>
        </is>
      </c>
      <c r="N1061">
        <f>IF(E1061,1,IF(F1061,0.85,IF(AND(C1061="CW",G1061),H1061,1)))</f>
        <v/>
      </c>
      <c r="O1061">
        <f>N1061-L1061</f>
        <v/>
      </c>
    </row>
    <row r="1062">
      <c r="A1062" t="inlineStr">
        <is>
          <t>2022-06-02</t>
        </is>
      </c>
      <c r="B1062" t="inlineStr">
        <is>
          <t>Tax+2 boost1.1</t>
        </is>
      </c>
      <c r="C1062" t="inlineStr">
        <is>
          <t>CW</t>
        </is>
      </c>
      <c r="D1062" t="inlineStr">
        <is>
          <t>09:16</t>
        </is>
      </c>
      <c r="E1062" t="b">
        <v>0</v>
      </c>
      <c r="F1062" t="b">
        <v>0</v>
      </c>
      <c r="G1062" t="b">
        <v>1</v>
      </c>
      <c r="H1062" t="n">
        <v>1.1</v>
      </c>
      <c r="I1062" t="n">
        <v>13</v>
      </c>
      <c r="J1062" t="n">
        <v>15</v>
      </c>
      <c r="K1062" t="n">
        <v>1.1</v>
      </c>
      <c r="L1062" t="n">
        <v>1.1</v>
      </c>
      <c r="M1062" t="inlineStr">
        <is>
          <t>CW higher-tax conviction</t>
        </is>
      </c>
      <c r="N1062">
        <f>IF(E1062,1,IF(F1062,0.85,IF(AND(C1062="CW",G1062),H1062,1)))</f>
        <v/>
      </c>
      <c r="O1062">
        <f>N1062-L1062</f>
        <v/>
      </c>
    </row>
    <row r="1063">
      <c r="A1063" t="inlineStr">
        <is>
          <t>2022-06-03</t>
        </is>
      </c>
      <c r="B1063" t="inlineStr">
        <is>
          <t>Tax+2 boost1.1</t>
        </is>
      </c>
      <c r="C1063" t="inlineStr">
        <is>
          <t>CW</t>
        </is>
      </c>
      <c r="D1063" t="inlineStr">
        <is>
          <t>09:17</t>
        </is>
      </c>
      <c r="E1063" t="b">
        <v>0</v>
      </c>
      <c r="F1063" t="b">
        <v>0</v>
      </c>
      <c r="G1063" t="b">
        <v>0</v>
      </c>
      <c r="H1063" t="n">
        <v>1.1</v>
      </c>
      <c r="I1063" t="n">
        <v>5</v>
      </c>
      <c r="J1063" t="n">
        <v>7</v>
      </c>
      <c r="K1063" t="n">
        <v>1</v>
      </c>
      <c r="L1063" t="n">
        <v>1</v>
      </c>
      <c r="M1063" t="inlineStr">
        <is>
          <t>Ordinary size1; no CW tax boost for NW</t>
        </is>
      </c>
      <c r="N1063">
        <f>IF(E1063,1,IF(F1063,0.85,IF(AND(C1063="CW",G1063),H1063,1)))</f>
        <v/>
      </c>
      <c r="O1063">
        <f>N1063-L1063</f>
        <v/>
      </c>
    </row>
    <row r="1064">
      <c r="A1064" t="inlineStr">
        <is>
          <t>2022-06-06</t>
        </is>
      </c>
      <c r="B1064" t="inlineStr">
        <is>
          <t>Tax+2 boost1.1</t>
        </is>
      </c>
      <c r="C1064" t="inlineStr">
        <is>
          <t>CW</t>
        </is>
      </c>
      <c r="D1064" t="inlineStr">
        <is>
          <t>09:16</t>
        </is>
      </c>
      <c r="E1064" t="b">
        <v>0</v>
      </c>
      <c r="F1064" t="b">
        <v>0</v>
      </c>
      <c r="G1064" t="b">
        <v>0</v>
      </c>
      <c r="H1064" t="n">
        <v>1.1</v>
      </c>
      <c r="I1064" t="n">
        <v>13</v>
      </c>
      <c r="J1064" t="n">
        <v>15</v>
      </c>
      <c r="K1064" t="n">
        <v>1</v>
      </c>
      <c r="L1064" t="n">
        <v>1</v>
      </c>
      <c r="M1064" t="inlineStr">
        <is>
          <t>Ordinary size1; no CW tax boost for NW</t>
        </is>
      </c>
      <c r="N1064">
        <f>IF(E1064,1,IF(F1064,0.85,IF(AND(C1064="CW",G1064),H1064,1)))</f>
        <v/>
      </c>
      <c r="O1064">
        <f>N1064-L1064</f>
        <v/>
      </c>
    </row>
    <row r="1065">
      <c r="A1065" t="inlineStr">
        <is>
          <t>2022-06-07</t>
        </is>
      </c>
      <c r="B1065" t="inlineStr">
        <is>
          <t>Tax+2 boost1.1</t>
        </is>
      </c>
      <c r="C1065" t="inlineStr">
        <is>
          <t>CW</t>
        </is>
      </c>
      <c r="D1065" t="inlineStr">
        <is>
          <t>09:17</t>
        </is>
      </c>
      <c r="E1065" t="b">
        <v>0</v>
      </c>
      <c r="F1065" t="b">
        <v>0</v>
      </c>
      <c r="G1065" t="b">
        <v>1</v>
      </c>
      <c r="H1065" t="n">
        <v>1.1</v>
      </c>
      <c r="I1065" t="n">
        <v>5</v>
      </c>
      <c r="J1065" t="n">
        <v>7</v>
      </c>
      <c r="K1065" t="n">
        <v>1.1</v>
      </c>
      <c r="L1065" t="n">
        <v>1.1</v>
      </c>
      <c r="M1065" t="inlineStr">
        <is>
          <t>CW higher-tax conviction</t>
        </is>
      </c>
      <c r="N1065">
        <f>IF(E1065,1,IF(F1065,0.85,IF(AND(C1065="CW",G1065),H1065,1)))</f>
        <v/>
      </c>
      <c r="O1065">
        <f>N1065-L1065</f>
        <v/>
      </c>
    </row>
    <row r="1066">
      <c r="A1066" t="inlineStr">
        <is>
          <t>2022-06-08</t>
        </is>
      </c>
      <c r="B1066" t="inlineStr">
        <is>
          <t>Tax+2 boost1.1</t>
        </is>
      </c>
      <c r="C1066" t="inlineStr">
        <is>
          <t>CW</t>
        </is>
      </c>
      <c r="D1066" t="inlineStr">
        <is>
          <t>09:16</t>
        </is>
      </c>
      <c r="E1066" t="b">
        <v>0</v>
      </c>
      <c r="F1066" t="b">
        <v>1</v>
      </c>
      <c r="G1066" t="b">
        <v>1</v>
      </c>
      <c r="H1066" t="n">
        <v>1.1</v>
      </c>
      <c r="I1066" t="n">
        <v>13</v>
      </c>
      <c r="J1066" t="n">
        <v>15</v>
      </c>
      <c r="K1066" t="n">
        <v>0.85</v>
      </c>
      <c r="L1066" t="n">
        <v>0.85</v>
      </c>
      <c r="M1066" t="inlineStr">
        <is>
          <t>Dicey overrides conviction</t>
        </is>
      </c>
      <c r="N1066">
        <f>IF(E1066,1,IF(F1066,0.85,IF(AND(C1066="CW",G1066),H1066,1)))</f>
        <v/>
      </c>
      <c r="O1066">
        <f>N1066-L1066</f>
        <v/>
      </c>
    </row>
    <row r="1067">
      <c r="A1067" t="inlineStr">
        <is>
          <t>2022-06-09</t>
        </is>
      </c>
      <c r="B1067" t="inlineStr">
        <is>
          <t>Tax+2 boost1.1</t>
        </is>
      </c>
      <c r="C1067" t="inlineStr">
        <is>
          <t>CW</t>
        </is>
      </c>
      <c r="D1067" t="inlineStr">
        <is>
          <t>09:18</t>
        </is>
      </c>
      <c r="E1067" t="b">
        <v>0</v>
      </c>
      <c r="F1067" t="b">
        <v>0</v>
      </c>
      <c r="G1067" t="b">
        <v>1</v>
      </c>
      <c r="H1067" t="n">
        <v>1.1</v>
      </c>
      <c r="I1067" t="n">
        <v>2</v>
      </c>
      <c r="J1067" t="n">
        <v>4</v>
      </c>
      <c r="K1067" t="n">
        <v>1.1</v>
      </c>
      <c r="L1067" t="n">
        <v>1.1</v>
      </c>
      <c r="M1067" t="inlineStr">
        <is>
          <t>CW higher-tax conviction</t>
        </is>
      </c>
      <c r="N1067">
        <f>IF(E1067,1,IF(F1067,0.85,IF(AND(C1067="CW",G1067),H1067,1)))</f>
        <v/>
      </c>
      <c r="O1067">
        <f>N1067-L1067</f>
        <v/>
      </c>
    </row>
    <row r="1068">
      <c r="A1068" t="inlineStr">
        <is>
          <t>2022-06-13</t>
        </is>
      </c>
      <c r="B1068" t="inlineStr">
        <is>
          <t>Tax+2 boost1.1</t>
        </is>
      </c>
      <c r="C1068" t="inlineStr">
        <is>
          <t>CW</t>
        </is>
      </c>
      <c r="D1068" t="inlineStr">
        <is>
          <t>09:18</t>
        </is>
      </c>
      <c r="E1068" t="b">
        <v>0</v>
      </c>
      <c r="F1068" t="b">
        <v>1</v>
      </c>
      <c r="G1068" t="b">
        <v>1</v>
      </c>
      <c r="H1068" t="n">
        <v>1.1</v>
      </c>
      <c r="I1068" t="n">
        <v>2</v>
      </c>
      <c r="J1068" t="n">
        <v>4</v>
      </c>
      <c r="K1068" t="n">
        <v>0.85</v>
      </c>
      <c r="L1068" t="n">
        <v>0.85</v>
      </c>
      <c r="M1068" t="inlineStr">
        <is>
          <t>Dicey overrides conviction</t>
        </is>
      </c>
      <c r="N1068">
        <f>IF(E1068,1,IF(F1068,0.85,IF(AND(C1068="CW",G1068),H1068,1)))</f>
        <v/>
      </c>
      <c r="O1068">
        <f>N1068-L1068</f>
        <v/>
      </c>
    </row>
    <row r="1069">
      <c r="A1069" t="inlineStr">
        <is>
          <t>2022-06-15</t>
        </is>
      </c>
      <c r="B1069" t="inlineStr">
        <is>
          <t>Tax+2 boost1.1</t>
        </is>
      </c>
      <c r="C1069" t="inlineStr">
        <is>
          <t>CW</t>
        </is>
      </c>
      <c r="D1069" t="inlineStr">
        <is>
          <t>09:16</t>
        </is>
      </c>
      <c r="E1069" t="b">
        <v>0</v>
      </c>
      <c r="F1069" t="b">
        <v>1</v>
      </c>
      <c r="G1069" t="b">
        <v>1</v>
      </c>
      <c r="H1069" t="n">
        <v>1.1</v>
      </c>
      <c r="I1069" t="n">
        <v>13</v>
      </c>
      <c r="J1069" t="n">
        <v>15</v>
      </c>
      <c r="K1069" t="n">
        <v>0.85</v>
      </c>
      <c r="L1069" t="n">
        <v>0.85</v>
      </c>
      <c r="M1069" t="inlineStr">
        <is>
          <t>Dicey overrides conviction</t>
        </is>
      </c>
      <c r="N1069">
        <f>IF(E1069,1,IF(F1069,0.85,IF(AND(C1069="CW",G1069),H1069,1)))</f>
        <v/>
      </c>
      <c r="O1069">
        <f>N1069-L1069</f>
        <v/>
      </c>
    </row>
    <row r="1070">
      <c r="A1070" t="inlineStr">
        <is>
          <t>2022-06-16</t>
        </is>
      </c>
      <c r="B1070" t="inlineStr">
        <is>
          <t>Tax+2 boost1.1</t>
        </is>
      </c>
      <c r="C1070" t="inlineStr">
        <is>
          <t>NW</t>
        </is>
      </c>
      <c r="D1070" t="inlineStr">
        <is>
          <t>NW</t>
        </is>
      </c>
      <c r="E1070" t="b">
        <v>0</v>
      </c>
      <c r="F1070" t="b">
        <v>1</v>
      </c>
      <c r="G1070" t="b">
        <v>0</v>
      </c>
      <c r="H1070" t="n">
        <v>1.1</v>
      </c>
      <c r="K1070" t="n">
        <v>0.85</v>
      </c>
      <c r="L1070" t="n">
        <v>0.85</v>
      </c>
      <c r="M1070" t="inlineStr">
        <is>
          <t>Dicey overrides conviction</t>
        </is>
      </c>
      <c r="N1070">
        <f>IF(E1070,1,IF(F1070,0.85,IF(AND(C1070="CW",G1070),H1070,1)))</f>
        <v/>
      </c>
      <c r="O1070">
        <f>N1070-L1070</f>
        <v/>
      </c>
    </row>
    <row r="1071">
      <c r="A1071" t="inlineStr">
        <is>
          <t>2022-06-17</t>
        </is>
      </c>
      <c r="B1071" t="inlineStr">
        <is>
          <t>Tax+2 boost1.1</t>
        </is>
      </c>
      <c r="C1071" t="inlineStr">
        <is>
          <t>CW</t>
        </is>
      </c>
      <c r="D1071" t="inlineStr">
        <is>
          <t>09:16</t>
        </is>
      </c>
      <c r="E1071" t="b">
        <v>0</v>
      </c>
      <c r="F1071" t="b">
        <v>0</v>
      </c>
      <c r="G1071" t="b">
        <v>0</v>
      </c>
      <c r="H1071" t="n">
        <v>1.1</v>
      </c>
      <c r="I1071" t="n">
        <v>13</v>
      </c>
      <c r="J1071" t="n">
        <v>15</v>
      </c>
      <c r="K1071" t="n">
        <v>1</v>
      </c>
      <c r="L1071" t="n">
        <v>1</v>
      </c>
      <c r="M1071" t="inlineStr">
        <is>
          <t>Ordinary size1; no CW tax boost for NW</t>
        </is>
      </c>
      <c r="N1071">
        <f>IF(E1071,1,IF(F1071,0.85,IF(AND(C1071="CW",G1071),H1071,1)))</f>
        <v/>
      </c>
      <c r="O1071">
        <f>N1071-L1071</f>
        <v/>
      </c>
    </row>
    <row r="1072">
      <c r="A1072" t="inlineStr">
        <is>
          <t>2022-06-20</t>
        </is>
      </c>
      <c r="B1072" t="inlineStr">
        <is>
          <t>Tax+2 boost1.1</t>
        </is>
      </c>
      <c r="C1072" t="inlineStr">
        <is>
          <t>CW</t>
        </is>
      </c>
      <c r="D1072" t="inlineStr">
        <is>
          <t>09:17</t>
        </is>
      </c>
      <c r="E1072" t="b">
        <v>0</v>
      </c>
      <c r="F1072" t="b">
        <v>1</v>
      </c>
      <c r="G1072" t="b">
        <v>0</v>
      </c>
      <c r="H1072" t="n">
        <v>1.1</v>
      </c>
      <c r="I1072" t="n">
        <v>5</v>
      </c>
      <c r="J1072" t="n">
        <v>7</v>
      </c>
      <c r="K1072" t="n">
        <v>0.85</v>
      </c>
      <c r="L1072" t="n">
        <v>0.85</v>
      </c>
      <c r="M1072" t="inlineStr">
        <is>
          <t>Dicey overrides conviction</t>
        </is>
      </c>
      <c r="N1072">
        <f>IF(E1072,1,IF(F1072,0.85,IF(AND(C1072="CW",G1072),H1072,1)))</f>
        <v/>
      </c>
      <c r="O1072">
        <f>N1072-L1072</f>
        <v/>
      </c>
    </row>
    <row r="1073">
      <c r="A1073" t="inlineStr">
        <is>
          <t>2022-06-21</t>
        </is>
      </c>
      <c r="B1073" t="inlineStr">
        <is>
          <t>Tax+2 boost1.1</t>
        </is>
      </c>
      <c r="C1073" t="inlineStr">
        <is>
          <t>CW</t>
        </is>
      </c>
      <c r="D1073" t="inlineStr">
        <is>
          <t>09:17</t>
        </is>
      </c>
      <c r="E1073" t="b">
        <v>0</v>
      </c>
      <c r="F1073" t="b">
        <v>0</v>
      </c>
      <c r="G1073" t="b">
        <v>0</v>
      </c>
      <c r="H1073" t="n">
        <v>1.1</v>
      </c>
      <c r="I1073" t="n">
        <v>5</v>
      </c>
      <c r="J1073" t="n">
        <v>7</v>
      </c>
      <c r="K1073" t="n">
        <v>1</v>
      </c>
      <c r="L1073" t="n">
        <v>1</v>
      </c>
      <c r="M1073" t="inlineStr">
        <is>
          <t>Ordinary size1; no CW tax boost for NW</t>
        </is>
      </c>
      <c r="N1073">
        <f>IF(E1073,1,IF(F1073,0.85,IF(AND(C1073="CW",G1073),H1073,1)))</f>
        <v/>
      </c>
      <c r="O1073">
        <f>N1073-L1073</f>
        <v/>
      </c>
    </row>
    <row r="1074">
      <c r="A1074" t="inlineStr">
        <is>
          <t>2022-06-22</t>
        </is>
      </c>
      <c r="B1074" t="inlineStr">
        <is>
          <t>Tax+2 boost1.1</t>
        </is>
      </c>
      <c r="C1074" t="inlineStr">
        <is>
          <t>CW</t>
        </is>
      </c>
      <c r="D1074" t="inlineStr">
        <is>
          <t>09:16</t>
        </is>
      </c>
      <c r="E1074" t="b">
        <v>0</v>
      </c>
      <c r="F1074" t="b">
        <v>0</v>
      </c>
      <c r="G1074" t="b">
        <v>1</v>
      </c>
      <c r="H1074" t="n">
        <v>1.1</v>
      </c>
      <c r="I1074" t="n">
        <v>13</v>
      </c>
      <c r="J1074" t="n">
        <v>15</v>
      </c>
      <c r="K1074" t="n">
        <v>1.1</v>
      </c>
      <c r="L1074" t="n">
        <v>1.1</v>
      </c>
      <c r="M1074" t="inlineStr">
        <is>
          <t>CW higher-tax conviction</t>
        </is>
      </c>
      <c r="N1074">
        <f>IF(E1074,1,IF(F1074,0.85,IF(AND(C1074="CW",G1074),H1074,1)))</f>
        <v/>
      </c>
      <c r="O1074">
        <f>N1074-L1074</f>
        <v/>
      </c>
    </row>
    <row r="1075">
      <c r="A1075" t="inlineStr">
        <is>
          <t>2022-06-23</t>
        </is>
      </c>
      <c r="B1075" t="inlineStr">
        <is>
          <t>Tax+2 boost1.1</t>
        </is>
      </c>
      <c r="C1075" t="inlineStr">
        <is>
          <t>CW</t>
        </is>
      </c>
      <c r="D1075" t="inlineStr">
        <is>
          <t>09:18</t>
        </is>
      </c>
      <c r="E1075" t="b">
        <v>0</v>
      </c>
      <c r="F1075" t="b">
        <v>0</v>
      </c>
      <c r="G1075" t="b">
        <v>1</v>
      </c>
      <c r="H1075" t="n">
        <v>1.1</v>
      </c>
      <c r="I1075" t="n">
        <v>2</v>
      </c>
      <c r="J1075" t="n">
        <v>4</v>
      </c>
      <c r="K1075" t="n">
        <v>1.1</v>
      </c>
      <c r="L1075" t="n">
        <v>1.1</v>
      </c>
      <c r="M1075" t="inlineStr">
        <is>
          <t>CW higher-tax conviction</t>
        </is>
      </c>
      <c r="N1075">
        <f>IF(E1075,1,IF(F1075,0.85,IF(AND(C1075="CW",G1075),H1075,1)))</f>
        <v/>
      </c>
      <c r="O1075">
        <f>N1075-L1075</f>
        <v/>
      </c>
    </row>
    <row r="1076">
      <c r="A1076" t="inlineStr">
        <is>
          <t>2022-06-24</t>
        </is>
      </c>
      <c r="B1076" t="inlineStr">
        <is>
          <t>Tax+2 boost1.1</t>
        </is>
      </c>
      <c r="C1076" t="inlineStr">
        <is>
          <t>CW</t>
        </is>
      </c>
      <c r="D1076" t="inlineStr">
        <is>
          <t>09:16</t>
        </is>
      </c>
      <c r="E1076" t="b">
        <v>0</v>
      </c>
      <c r="F1076" t="b">
        <v>0</v>
      </c>
      <c r="G1076" t="b">
        <v>0</v>
      </c>
      <c r="H1076" t="n">
        <v>1.1</v>
      </c>
      <c r="I1076" t="n">
        <v>13</v>
      </c>
      <c r="J1076" t="n">
        <v>15</v>
      </c>
      <c r="K1076" t="n">
        <v>1</v>
      </c>
      <c r="L1076" t="n">
        <v>1</v>
      </c>
      <c r="M1076" t="inlineStr">
        <is>
          <t>Ordinary size1; no CW tax boost for NW</t>
        </is>
      </c>
      <c r="N1076">
        <f>IF(E1076,1,IF(F1076,0.85,IF(AND(C1076="CW",G1076),H1076,1)))</f>
        <v/>
      </c>
      <c r="O1076">
        <f>N1076-L1076</f>
        <v/>
      </c>
    </row>
    <row r="1077">
      <c r="A1077" t="inlineStr">
        <is>
          <t>2022-06-27</t>
        </is>
      </c>
      <c r="B1077" t="inlineStr">
        <is>
          <t>Tax+2 boost1.1</t>
        </is>
      </c>
      <c r="C1077" t="inlineStr">
        <is>
          <t>CW</t>
        </is>
      </c>
      <c r="D1077" t="inlineStr">
        <is>
          <t>09:16</t>
        </is>
      </c>
      <c r="E1077" t="b">
        <v>0</v>
      </c>
      <c r="F1077" t="b">
        <v>0</v>
      </c>
      <c r="G1077" t="b">
        <v>0</v>
      </c>
      <c r="H1077" t="n">
        <v>1.1</v>
      </c>
      <c r="I1077" t="n">
        <v>13</v>
      </c>
      <c r="J1077" t="n">
        <v>15</v>
      </c>
      <c r="K1077" t="n">
        <v>1</v>
      </c>
      <c r="L1077" t="n">
        <v>1</v>
      </c>
      <c r="M1077" t="inlineStr">
        <is>
          <t>Ordinary size1; no CW tax boost for NW</t>
        </is>
      </c>
      <c r="N1077">
        <f>IF(E1077,1,IF(F1077,0.85,IF(AND(C1077="CW",G1077),H1077,1)))</f>
        <v/>
      </c>
      <c r="O1077">
        <f>N1077-L1077</f>
        <v/>
      </c>
    </row>
    <row r="1078">
      <c r="A1078" t="inlineStr">
        <is>
          <t>2022-06-28</t>
        </is>
      </c>
      <c r="B1078" t="inlineStr">
        <is>
          <t>Tax+2 boost1.1</t>
        </is>
      </c>
      <c r="C1078" t="inlineStr">
        <is>
          <t>CW</t>
        </is>
      </c>
      <c r="D1078" t="inlineStr">
        <is>
          <t>09:16</t>
        </is>
      </c>
      <c r="E1078" t="b">
        <v>0</v>
      </c>
      <c r="F1078" t="b">
        <v>0</v>
      </c>
      <c r="G1078" t="b">
        <v>1</v>
      </c>
      <c r="H1078" t="n">
        <v>1.1</v>
      </c>
      <c r="I1078" t="n">
        <v>13</v>
      </c>
      <c r="J1078" t="n">
        <v>15</v>
      </c>
      <c r="K1078" t="n">
        <v>1.1</v>
      </c>
      <c r="L1078" t="n">
        <v>1.1</v>
      </c>
      <c r="M1078" t="inlineStr">
        <is>
          <t>CW higher-tax conviction</t>
        </is>
      </c>
      <c r="N1078">
        <f>IF(E1078,1,IF(F1078,0.85,IF(AND(C1078="CW",G1078),H1078,1)))</f>
        <v/>
      </c>
      <c r="O1078">
        <f>N1078-L1078</f>
        <v/>
      </c>
    </row>
    <row r="1079">
      <c r="A1079" t="inlineStr">
        <is>
          <t>2022-06-30</t>
        </is>
      </c>
      <c r="B1079" t="inlineStr">
        <is>
          <t>Tax+2 boost1.1</t>
        </is>
      </c>
      <c r="C1079" t="inlineStr">
        <is>
          <t>CW</t>
        </is>
      </c>
      <c r="D1079" t="inlineStr">
        <is>
          <t>09:16</t>
        </is>
      </c>
      <c r="E1079" t="b">
        <v>0</v>
      </c>
      <c r="F1079" t="b">
        <v>0</v>
      </c>
      <c r="G1079" t="b">
        <v>0</v>
      </c>
      <c r="H1079" t="n">
        <v>1.1</v>
      </c>
      <c r="I1079" t="n">
        <v>13</v>
      </c>
      <c r="J1079" t="n">
        <v>15</v>
      </c>
      <c r="K1079" t="n">
        <v>1</v>
      </c>
      <c r="L1079" t="n">
        <v>1</v>
      </c>
      <c r="M1079" t="inlineStr">
        <is>
          <t>Ordinary size1; no CW tax boost for NW</t>
        </is>
      </c>
      <c r="N1079">
        <f>IF(E1079,1,IF(F1079,0.85,IF(AND(C1079="CW",G1079),H1079,1)))</f>
        <v/>
      </c>
      <c r="O1079">
        <f>N1079-L1079</f>
        <v/>
      </c>
    </row>
    <row r="1080">
      <c r="A1080" t="inlineStr">
        <is>
          <t>2022-07-01</t>
        </is>
      </c>
      <c r="B1080" t="inlineStr">
        <is>
          <t>Tax+2 boost1.1</t>
        </is>
      </c>
      <c r="C1080" t="inlineStr">
        <is>
          <t>CW</t>
        </is>
      </c>
      <c r="D1080" t="inlineStr">
        <is>
          <t>09:16</t>
        </is>
      </c>
      <c r="E1080" t="b">
        <v>0</v>
      </c>
      <c r="F1080" t="b">
        <v>1</v>
      </c>
      <c r="G1080" t="b">
        <v>1</v>
      </c>
      <c r="H1080" t="n">
        <v>1.1</v>
      </c>
      <c r="I1080" t="n">
        <v>13</v>
      </c>
      <c r="J1080" t="n">
        <v>15</v>
      </c>
      <c r="K1080" t="n">
        <v>0.85</v>
      </c>
      <c r="L1080" t="n">
        <v>0.85</v>
      </c>
      <c r="M1080" t="inlineStr">
        <is>
          <t>Dicey overrides conviction</t>
        </is>
      </c>
      <c r="N1080">
        <f>IF(E1080,1,IF(F1080,0.85,IF(AND(C1080="CW",G1080),H1080,1)))</f>
        <v/>
      </c>
      <c r="O1080">
        <f>N1080-L1080</f>
        <v/>
      </c>
    </row>
    <row r="1081">
      <c r="A1081" t="inlineStr">
        <is>
          <t>2022-07-04</t>
        </is>
      </c>
      <c r="B1081" t="inlineStr">
        <is>
          <t>Tax+2 boost1.1</t>
        </is>
      </c>
      <c r="C1081" t="inlineStr">
        <is>
          <t>CW</t>
        </is>
      </c>
      <c r="D1081" t="inlineStr">
        <is>
          <t>09:16</t>
        </is>
      </c>
      <c r="E1081" t="b">
        <v>0</v>
      </c>
      <c r="F1081" t="b">
        <v>0</v>
      </c>
      <c r="G1081" t="b">
        <v>0</v>
      </c>
      <c r="H1081" t="n">
        <v>1.1</v>
      </c>
      <c r="I1081" t="n">
        <v>13</v>
      </c>
      <c r="J1081" t="n">
        <v>15</v>
      </c>
      <c r="K1081" t="n">
        <v>1</v>
      </c>
      <c r="L1081" t="n">
        <v>1</v>
      </c>
      <c r="M1081" t="inlineStr">
        <is>
          <t>Ordinary size1; no CW tax boost for NW</t>
        </is>
      </c>
      <c r="N1081">
        <f>IF(E1081,1,IF(F1081,0.85,IF(AND(C1081="CW",G1081),H1081,1)))</f>
        <v/>
      </c>
      <c r="O1081">
        <f>N1081-L1081</f>
        <v/>
      </c>
    </row>
    <row r="1082">
      <c r="A1082" t="inlineStr">
        <is>
          <t>2022-07-05</t>
        </is>
      </c>
      <c r="B1082" t="inlineStr">
        <is>
          <t>Tax+2 boost1.1</t>
        </is>
      </c>
      <c r="C1082" t="inlineStr">
        <is>
          <t>CW</t>
        </is>
      </c>
      <c r="D1082" t="inlineStr">
        <is>
          <t>09:17</t>
        </is>
      </c>
      <c r="E1082" t="b">
        <v>0</v>
      </c>
      <c r="F1082" t="b">
        <v>0</v>
      </c>
      <c r="G1082" t="b">
        <v>1</v>
      </c>
      <c r="H1082" t="n">
        <v>1.1</v>
      </c>
      <c r="I1082" t="n">
        <v>5</v>
      </c>
      <c r="J1082" t="n">
        <v>7</v>
      </c>
      <c r="K1082" t="n">
        <v>1.1</v>
      </c>
      <c r="L1082" t="n">
        <v>1.1</v>
      </c>
      <c r="M1082" t="inlineStr">
        <is>
          <t>CW higher-tax conviction</t>
        </is>
      </c>
      <c r="N1082">
        <f>IF(E1082,1,IF(F1082,0.85,IF(AND(C1082="CW",G1082),H1082,1)))</f>
        <v/>
      </c>
      <c r="O1082">
        <f>N1082-L1082</f>
        <v/>
      </c>
    </row>
    <row r="1083">
      <c r="A1083" t="inlineStr">
        <is>
          <t>2022-07-06</t>
        </is>
      </c>
      <c r="B1083" t="inlineStr">
        <is>
          <t>Tax+2 boost1.1</t>
        </is>
      </c>
      <c r="C1083" t="inlineStr">
        <is>
          <t>CW</t>
        </is>
      </c>
      <c r="D1083" t="inlineStr">
        <is>
          <t>09:17</t>
        </is>
      </c>
      <c r="E1083" t="b">
        <v>0</v>
      </c>
      <c r="F1083" t="b">
        <v>1</v>
      </c>
      <c r="G1083" t="b">
        <v>1</v>
      </c>
      <c r="H1083" t="n">
        <v>1.1</v>
      </c>
      <c r="I1083" t="n">
        <v>5</v>
      </c>
      <c r="J1083" t="n">
        <v>7</v>
      </c>
      <c r="K1083" t="n">
        <v>0.85</v>
      </c>
      <c r="L1083" t="n">
        <v>0.85</v>
      </c>
      <c r="M1083" t="inlineStr">
        <is>
          <t>Dicey overrides conviction</t>
        </is>
      </c>
      <c r="N1083">
        <f>IF(E1083,1,IF(F1083,0.85,IF(AND(C1083="CW",G1083),H1083,1)))</f>
        <v/>
      </c>
      <c r="O1083">
        <f>N1083-L1083</f>
        <v/>
      </c>
    </row>
    <row r="1084">
      <c r="A1084" t="inlineStr">
        <is>
          <t>2022-07-07</t>
        </is>
      </c>
      <c r="B1084" t="inlineStr">
        <is>
          <t>Tax+2 boost1.1</t>
        </is>
      </c>
      <c r="C1084" t="inlineStr">
        <is>
          <t>CW</t>
        </is>
      </c>
      <c r="D1084" t="inlineStr">
        <is>
          <t>09:16</t>
        </is>
      </c>
      <c r="E1084" t="b">
        <v>0</v>
      </c>
      <c r="F1084" t="b">
        <v>0</v>
      </c>
      <c r="G1084" t="b">
        <v>1</v>
      </c>
      <c r="H1084" t="n">
        <v>1.1</v>
      </c>
      <c r="I1084" t="n">
        <v>13</v>
      </c>
      <c r="J1084" t="n">
        <v>15</v>
      </c>
      <c r="K1084" t="n">
        <v>1.1</v>
      </c>
      <c r="L1084" t="n">
        <v>1.1</v>
      </c>
      <c r="M1084" t="inlineStr">
        <is>
          <t>CW higher-tax conviction</t>
        </is>
      </c>
      <c r="N1084">
        <f>IF(E1084,1,IF(F1084,0.85,IF(AND(C1084="CW",G1084),H1084,1)))</f>
        <v/>
      </c>
      <c r="O1084">
        <f>N1084-L1084</f>
        <v/>
      </c>
    </row>
    <row r="1085">
      <c r="A1085" t="inlineStr">
        <is>
          <t>2022-07-12</t>
        </is>
      </c>
      <c r="B1085" t="inlineStr">
        <is>
          <t>Tax+2 boost1.1</t>
        </is>
      </c>
      <c r="C1085" t="inlineStr">
        <is>
          <t>CW</t>
        </is>
      </c>
      <c r="D1085" t="inlineStr">
        <is>
          <t>09:17</t>
        </is>
      </c>
      <c r="E1085" t="b">
        <v>0</v>
      </c>
      <c r="F1085" t="b">
        <v>1</v>
      </c>
      <c r="G1085" t="b">
        <v>1</v>
      </c>
      <c r="H1085" t="n">
        <v>1.1</v>
      </c>
      <c r="I1085" t="n">
        <v>5</v>
      </c>
      <c r="J1085" t="n">
        <v>7</v>
      </c>
      <c r="K1085" t="n">
        <v>0.85</v>
      </c>
      <c r="L1085" t="n">
        <v>0.85</v>
      </c>
      <c r="M1085" t="inlineStr">
        <is>
          <t>Dicey overrides conviction</t>
        </is>
      </c>
      <c r="N1085">
        <f>IF(E1085,1,IF(F1085,0.85,IF(AND(C1085="CW",G1085),H1085,1)))</f>
        <v/>
      </c>
      <c r="O1085">
        <f>N1085-L1085</f>
        <v/>
      </c>
    </row>
    <row r="1086">
      <c r="A1086" t="inlineStr">
        <is>
          <t>2022-07-13</t>
        </is>
      </c>
      <c r="B1086" t="inlineStr">
        <is>
          <t>Tax+2 boost1.1</t>
        </is>
      </c>
      <c r="C1086" t="inlineStr">
        <is>
          <t>CW</t>
        </is>
      </c>
      <c r="D1086" t="inlineStr">
        <is>
          <t>09:18</t>
        </is>
      </c>
      <c r="E1086" t="b">
        <v>0</v>
      </c>
      <c r="F1086" t="b">
        <v>1</v>
      </c>
      <c r="G1086" t="b">
        <v>0</v>
      </c>
      <c r="H1086" t="n">
        <v>1.1</v>
      </c>
      <c r="I1086" t="n">
        <v>2</v>
      </c>
      <c r="J1086" t="n">
        <v>4</v>
      </c>
      <c r="K1086" t="n">
        <v>0.85</v>
      </c>
      <c r="L1086" t="n">
        <v>0.85</v>
      </c>
      <c r="M1086" t="inlineStr">
        <is>
          <t>Dicey overrides conviction</t>
        </is>
      </c>
      <c r="N1086">
        <f>IF(E1086,1,IF(F1086,0.85,IF(AND(C1086="CW",G1086),H1086,1)))</f>
        <v/>
      </c>
      <c r="O1086">
        <f>N1086-L1086</f>
        <v/>
      </c>
    </row>
    <row r="1087">
      <c r="A1087" t="inlineStr">
        <is>
          <t>2022-07-14</t>
        </is>
      </c>
      <c r="B1087" t="inlineStr">
        <is>
          <t>Tax+2 boost1.1</t>
        </is>
      </c>
      <c r="C1087" t="inlineStr">
        <is>
          <t>CW</t>
        </is>
      </c>
      <c r="D1087" t="inlineStr">
        <is>
          <t>09:17</t>
        </is>
      </c>
      <c r="E1087" t="b">
        <v>0</v>
      </c>
      <c r="F1087" t="b">
        <v>0</v>
      </c>
      <c r="G1087" t="b">
        <v>1</v>
      </c>
      <c r="H1087" t="n">
        <v>1.1</v>
      </c>
      <c r="I1087" t="n">
        <v>5</v>
      </c>
      <c r="J1087" t="n">
        <v>7</v>
      </c>
      <c r="K1087" t="n">
        <v>1.1</v>
      </c>
      <c r="L1087" t="n">
        <v>1.1</v>
      </c>
      <c r="M1087" t="inlineStr">
        <is>
          <t>CW higher-tax conviction</t>
        </is>
      </c>
      <c r="N1087">
        <f>IF(E1087,1,IF(F1087,0.85,IF(AND(C1087="CW",G1087),H1087,1)))</f>
        <v/>
      </c>
      <c r="O1087">
        <f>N1087-L1087</f>
        <v/>
      </c>
    </row>
    <row r="1088">
      <c r="A1088" t="inlineStr">
        <is>
          <t>2022-07-20</t>
        </is>
      </c>
      <c r="B1088" t="inlineStr">
        <is>
          <t>Tax+2 boost1.1</t>
        </is>
      </c>
      <c r="C1088" t="inlineStr">
        <is>
          <t>CW</t>
        </is>
      </c>
      <c r="D1088" t="inlineStr">
        <is>
          <t>09:17</t>
        </is>
      </c>
      <c r="E1088" t="b">
        <v>0</v>
      </c>
      <c r="F1088" t="b">
        <v>1</v>
      </c>
      <c r="G1088" t="b">
        <v>0</v>
      </c>
      <c r="H1088" t="n">
        <v>1.1</v>
      </c>
      <c r="I1088" t="n">
        <v>5</v>
      </c>
      <c r="J1088" t="n">
        <v>7</v>
      </c>
      <c r="K1088" t="n">
        <v>0.85</v>
      </c>
      <c r="L1088" t="n">
        <v>0.85</v>
      </c>
      <c r="M1088" t="inlineStr">
        <is>
          <t>Dicey overrides conviction</t>
        </is>
      </c>
      <c r="N1088">
        <f>IF(E1088,1,IF(F1088,0.85,IF(AND(C1088="CW",G1088),H1088,1)))</f>
        <v/>
      </c>
      <c r="O1088">
        <f>N1088-L1088</f>
        <v/>
      </c>
    </row>
    <row r="1089">
      <c r="A1089" t="inlineStr">
        <is>
          <t>2022-07-21</t>
        </is>
      </c>
      <c r="B1089" t="inlineStr">
        <is>
          <t>Tax+2 boost1.1</t>
        </is>
      </c>
      <c r="C1089" t="inlineStr">
        <is>
          <t>CW</t>
        </is>
      </c>
      <c r="D1089" t="inlineStr">
        <is>
          <t>09:17</t>
        </is>
      </c>
      <c r="E1089" t="b">
        <v>0</v>
      </c>
      <c r="F1089" t="b">
        <v>0</v>
      </c>
      <c r="G1089" t="b">
        <v>1</v>
      </c>
      <c r="H1089" t="n">
        <v>1.1</v>
      </c>
      <c r="I1089" t="n">
        <v>5</v>
      </c>
      <c r="J1089" t="n">
        <v>7</v>
      </c>
      <c r="K1089" t="n">
        <v>1.1</v>
      </c>
      <c r="L1089" t="n">
        <v>1.1</v>
      </c>
      <c r="M1089" t="inlineStr">
        <is>
          <t>CW higher-tax conviction</t>
        </is>
      </c>
      <c r="N1089">
        <f>IF(E1089,1,IF(F1089,0.85,IF(AND(C1089="CW",G1089),H1089,1)))</f>
        <v/>
      </c>
      <c r="O1089">
        <f>N1089-L1089</f>
        <v/>
      </c>
    </row>
    <row r="1090">
      <c r="A1090" t="inlineStr">
        <is>
          <t>2022-07-22</t>
        </is>
      </c>
      <c r="B1090" t="inlineStr">
        <is>
          <t>Tax+2 boost1.1</t>
        </is>
      </c>
      <c r="C1090" t="inlineStr">
        <is>
          <t>CW</t>
        </is>
      </c>
      <c r="D1090" t="inlineStr">
        <is>
          <t>09:18</t>
        </is>
      </c>
      <c r="E1090" t="b">
        <v>0</v>
      </c>
      <c r="F1090" t="b">
        <v>0</v>
      </c>
      <c r="G1090" t="b">
        <v>1</v>
      </c>
      <c r="H1090" t="n">
        <v>1.1</v>
      </c>
      <c r="I1090" t="n">
        <v>2</v>
      </c>
      <c r="J1090" t="n">
        <v>4</v>
      </c>
      <c r="K1090" t="n">
        <v>1.1</v>
      </c>
      <c r="L1090" t="n">
        <v>1.1</v>
      </c>
      <c r="M1090" t="inlineStr">
        <is>
          <t>CW higher-tax conviction</t>
        </is>
      </c>
      <c r="N1090">
        <f>IF(E1090,1,IF(F1090,0.85,IF(AND(C1090="CW",G1090),H1090,1)))</f>
        <v/>
      </c>
      <c r="O1090">
        <f>N1090-L1090</f>
        <v/>
      </c>
    </row>
    <row r="1091">
      <c r="A1091" t="inlineStr">
        <is>
          <t>2022-07-25</t>
        </is>
      </c>
      <c r="B1091" t="inlineStr">
        <is>
          <t>Tax+2 boost1.1</t>
        </is>
      </c>
      <c r="C1091" t="inlineStr">
        <is>
          <t>CW</t>
        </is>
      </c>
      <c r="D1091" t="inlineStr">
        <is>
          <t>09:17</t>
        </is>
      </c>
      <c r="E1091" t="b">
        <v>0</v>
      </c>
      <c r="F1091" t="b">
        <v>1</v>
      </c>
      <c r="G1091" t="b">
        <v>1</v>
      </c>
      <c r="H1091" t="n">
        <v>1.1</v>
      </c>
      <c r="I1091" t="n">
        <v>5</v>
      </c>
      <c r="J1091" t="n">
        <v>7</v>
      </c>
      <c r="K1091" t="n">
        <v>0.85</v>
      </c>
      <c r="L1091" t="n">
        <v>0.85</v>
      </c>
      <c r="M1091" t="inlineStr">
        <is>
          <t>Dicey overrides conviction</t>
        </is>
      </c>
      <c r="N1091">
        <f>IF(E1091,1,IF(F1091,0.85,IF(AND(C1091="CW",G1091),H1091,1)))</f>
        <v/>
      </c>
      <c r="O1091">
        <f>N1091-L1091</f>
        <v/>
      </c>
    </row>
    <row r="1092">
      <c r="A1092" t="inlineStr">
        <is>
          <t>2022-07-26</t>
        </is>
      </c>
      <c r="B1092" t="inlineStr">
        <is>
          <t>Tax+2 boost1.1</t>
        </is>
      </c>
      <c r="C1092" t="inlineStr">
        <is>
          <t>CW</t>
        </is>
      </c>
      <c r="D1092" t="inlineStr">
        <is>
          <t>09:17</t>
        </is>
      </c>
      <c r="E1092" t="b">
        <v>0</v>
      </c>
      <c r="F1092" t="b">
        <v>0</v>
      </c>
      <c r="G1092" t="b">
        <v>1</v>
      </c>
      <c r="H1092" t="n">
        <v>1.1</v>
      </c>
      <c r="I1092" t="n">
        <v>5</v>
      </c>
      <c r="J1092" t="n">
        <v>7</v>
      </c>
      <c r="K1092" t="n">
        <v>1.1</v>
      </c>
      <c r="L1092" t="n">
        <v>1.1</v>
      </c>
      <c r="M1092" t="inlineStr">
        <is>
          <t>CW higher-tax conviction</t>
        </is>
      </c>
      <c r="N1092">
        <f>IF(E1092,1,IF(F1092,0.85,IF(AND(C1092="CW",G1092),H1092,1)))</f>
        <v/>
      </c>
      <c r="O1092">
        <f>N1092-L1092</f>
        <v/>
      </c>
    </row>
    <row r="1093">
      <c r="A1093" t="inlineStr">
        <is>
          <t>2022-07-27</t>
        </is>
      </c>
      <c r="B1093" t="inlineStr">
        <is>
          <t>Tax+2 boost1.1</t>
        </is>
      </c>
      <c r="C1093" t="inlineStr">
        <is>
          <t>CW</t>
        </is>
      </c>
      <c r="D1093" t="inlineStr">
        <is>
          <t>09:17</t>
        </is>
      </c>
      <c r="E1093" t="b">
        <v>0</v>
      </c>
      <c r="F1093" t="b">
        <v>1</v>
      </c>
      <c r="G1093" t="b">
        <v>1</v>
      </c>
      <c r="H1093" t="n">
        <v>1.1</v>
      </c>
      <c r="I1093" t="n">
        <v>5</v>
      </c>
      <c r="J1093" t="n">
        <v>7</v>
      </c>
      <c r="K1093" t="n">
        <v>0.85</v>
      </c>
      <c r="L1093" t="n">
        <v>0.85</v>
      </c>
      <c r="M1093" t="inlineStr">
        <is>
          <t>Dicey overrides conviction</t>
        </is>
      </c>
      <c r="N1093">
        <f>IF(E1093,1,IF(F1093,0.85,IF(AND(C1093="CW",G1093),H1093,1)))</f>
        <v/>
      </c>
      <c r="O1093">
        <f>N1093-L1093</f>
        <v/>
      </c>
    </row>
    <row r="1094">
      <c r="A1094" t="inlineStr">
        <is>
          <t>2022-07-28</t>
        </is>
      </c>
      <c r="B1094" t="inlineStr">
        <is>
          <t>Tax+2 boost1.1</t>
        </is>
      </c>
      <c r="C1094" t="inlineStr">
        <is>
          <t>CW</t>
        </is>
      </c>
      <c r="D1094" t="inlineStr">
        <is>
          <t>09:17</t>
        </is>
      </c>
      <c r="E1094" t="b">
        <v>0</v>
      </c>
      <c r="F1094" t="b">
        <v>0</v>
      </c>
      <c r="G1094" t="b">
        <v>0</v>
      </c>
      <c r="H1094" t="n">
        <v>1.1</v>
      </c>
      <c r="I1094" t="n">
        <v>5</v>
      </c>
      <c r="J1094" t="n">
        <v>7</v>
      </c>
      <c r="K1094" t="n">
        <v>1</v>
      </c>
      <c r="L1094" t="n">
        <v>1</v>
      </c>
      <c r="M1094" t="inlineStr">
        <is>
          <t>Ordinary size1; no CW tax boost for NW</t>
        </is>
      </c>
      <c r="N1094">
        <f>IF(E1094,1,IF(F1094,0.85,IF(AND(C1094="CW",G1094),H1094,1)))</f>
        <v/>
      </c>
      <c r="O1094">
        <f>N1094-L1094</f>
        <v/>
      </c>
    </row>
    <row r="1095">
      <c r="A1095" t="inlineStr">
        <is>
          <t>2022-08-02</t>
        </is>
      </c>
      <c r="B1095" t="inlineStr">
        <is>
          <t>Tax+2 boost1.1</t>
        </is>
      </c>
      <c r="C1095" t="inlineStr">
        <is>
          <t>CW</t>
        </is>
      </c>
      <c r="D1095" t="inlineStr">
        <is>
          <t>09:17</t>
        </is>
      </c>
      <c r="E1095" t="b">
        <v>0</v>
      </c>
      <c r="F1095" t="b">
        <v>0</v>
      </c>
      <c r="G1095" t="b">
        <v>1</v>
      </c>
      <c r="H1095" t="n">
        <v>1.1</v>
      </c>
      <c r="I1095" t="n">
        <v>5</v>
      </c>
      <c r="J1095" t="n">
        <v>7</v>
      </c>
      <c r="K1095" t="n">
        <v>1.1</v>
      </c>
      <c r="L1095" t="n">
        <v>1.1</v>
      </c>
      <c r="M1095" t="inlineStr">
        <is>
          <t>CW higher-tax conviction</t>
        </is>
      </c>
      <c r="N1095">
        <f>IF(E1095,1,IF(F1095,0.85,IF(AND(C1095="CW",G1095),H1095,1)))</f>
        <v/>
      </c>
      <c r="O1095">
        <f>N1095-L1095</f>
        <v/>
      </c>
    </row>
    <row r="1096">
      <c r="A1096" t="inlineStr">
        <is>
          <t>2022-08-03</t>
        </is>
      </c>
      <c r="B1096" t="inlineStr">
        <is>
          <t>Tax+2 boost1.1</t>
        </is>
      </c>
      <c r="C1096" t="inlineStr">
        <is>
          <t>CW</t>
        </is>
      </c>
      <c r="D1096" t="inlineStr">
        <is>
          <t>09:17</t>
        </is>
      </c>
      <c r="E1096" t="b">
        <v>0</v>
      </c>
      <c r="F1096" t="b">
        <v>1</v>
      </c>
      <c r="G1096" t="b">
        <v>0</v>
      </c>
      <c r="H1096" t="n">
        <v>1.1</v>
      </c>
      <c r="I1096" t="n">
        <v>5</v>
      </c>
      <c r="J1096" t="n">
        <v>7</v>
      </c>
      <c r="K1096" t="n">
        <v>0.85</v>
      </c>
      <c r="L1096" t="n">
        <v>0.85</v>
      </c>
      <c r="M1096" t="inlineStr">
        <is>
          <t>Dicey overrides conviction</t>
        </is>
      </c>
      <c r="N1096">
        <f>IF(E1096,1,IF(F1096,0.85,IF(AND(C1096="CW",G1096),H1096,1)))</f>
        <v/>
      </c>
      <c r="O1096">
        <f>N1096-L1096</f>
        <v/>
      </c>
    </row>
    <row r="1097">
      <c r="A1097" t="inlineStr">
        <is>
          <t>2022-08-04</t>
        </is>
      </c>
      <c r="B1097" t="inlineStr">
        <is>
          <t>Tax+2 boost1.1</t>
        </is>
      </c>
      <c r="C1097" t="inlineStr">
        <is>
          <t>CW</t>
        </is>
      </c>
      <c r="D1097" t="inlineStr">
        <is>
          <t>09:17</t>
        </is>
      </c>
      <c r="E1097" t="b">
        <v>0</v>
      </c>
      <c r="F1097" t="b">
        <v>0</v>
      </c>
      <c r="G1097" t="b">
        <v>1</v>
      </c>
      <c r="H1097" t="n">
        <v>1.1</v>
      </c>
      <c r="I1097" t="n">
        <v>5</v>
      </c>
      <c r="J1097" t="n">
        <v>7</v>
      </c>
      <c r="K1097" t="n">
        <v>1.1</v>
      </c>
      <c r="L1097" t="n">
        <v>1.1</v>
      </c>
      <c r="M1097" t="inlineStr">
        <is>
          <t>CW higher-tax conviction</t>
        </is>
      </c>
      <c r="N1097">
        <f>IF(E1097,1,IF(F1097,0.85,IF(AND(C1097="CW",G1097),H1097,1)))</f>
        <v/>
      </c>
      <c r="O1097">
        <f>N1097-L1097</f>
        <v/>
      </c>
    </row>
    <row r="1098">
      <c r="A1098" t="inlineStr">
        <is>
          <t>2022-08-10</t>
        </is>
      </c>
      <c r="B1098" t="inlineStr">
        <is>
          <t>Tax+2 boost1.1</t>
        </is>
      </c>
      <c r="C1098" t="inlineStr">
        <is>
          <t>CW</t>
        </is>
      </c>
      <c r="D1098" t="inlineStr">
        <is>
          <t>09:17</t>
        </is>
      </c>
      <c r="E1098" t="b">
        <v>0</v>
      </c>
      <c r="F1098" t="b">
        <v>0</v>
      </c>
      <c r="G1098" t="b">
        <v>0</v>
      </c>
      <c r="H1098" t="n">
        <v>1.1</v>
      </c>
      <c r="I1098" t="n">
        <v>5</v>
      </c>
      <c r="J1098" t="n">
        <v>7</v>
      </c>
      <c r="K1098" t="n">
        <v>1</v>
      </c>
      <c r="L1098" t="n">
        <v>1</v>
      </c>
      <c r="M1098" t="inlineStr">
        <is>
          <t>Ordinary size1; no CW tax boost for NW</t>
        </is>
      </c>
      <c r="N1098">
        <f>IF(E1098,1,IF(F1098,0.85,IF(AND(C1098="CW",G1098),H1098,1)))</f>
        <v/>
      </c>
      <c r="O1098">
        <f>N1098-L1098</f>
        <v/>
      </c>
    </row>
    <row r="1099">
      <c r="A1099" t="inlineStr">
        <is>
          <t>2022-08-11</t>
        </is>
      </c>
      <c r="B1099" t="inlineStr">
        <is>
          <t>Tax+2 boost1.1</t>
        </is>
      </c>
      <c r="C1099" t="inlineStr">
        <is>
          <t>NW</t>
        </is>
      </c>
      <c r="D1099" t="inlineStr">
        <is>
          <t>NW</t>
        </is>
      </c>
      <c r="E1099" t="b">
        <v>0</v>
      </c>
      <c r="F1099" t="b">
        <v>0</v>
      </c>
      <c r="G1099" t="b">
        <v>0</v>
      </c>
      <c r="H1099" t="n">
        <v>1.1</v>
      </c>
      <c r="K1099" t="n">
        <v>1</v>
      </c>
      <c r="L1099" t="n">
        <v>1</v>
      </c>
      <c r="M1099" t="inlineStr">
        <is>
          <t>Ordinary size1; no CW tax boost for NW</t>
        </is>
      </c>
      <c r="N1099">
        <f>IF(E1099,1,IF(F1099,0.85,IF(AND(C1099="CW",G1099),H1099,1)))</f>
        <v/>
      </c>
      <c r="O1099">
        <f>N1099-L1099</f>
        <v/>
      </c>
    </row>
    <row r="1100">
      <c r="A1100" t="inlineStr">
        <is>
          <t>2022-08-16</t>
        </is>
      </c>
      <c r="B1100" t="inlineStr">
        <is>
          <t>Tax+2 boost1.1</t>
        </is>
      </c>
      <c r="C1100" t="inlineStr">
        <is>
          <t>CW</t>
        </is>
      </c>
      <c r="D1100" t="inlineStr">
        <is>
          <t>09:17</t>
        </is>
      </c>
      <c r="E1100" t="b">
        <v>0</v>
      </c>
      <c r="F1100" t="b">
        <v>0</v>
      </c>
      <c r="G1100" t="b">
        <v>0</v>
      </c>
      <c r="H1100" t="n">
        <v>1.1</v>
      </c>
      <c r="I1100" t="n">
        <v>5</v>
      </c>
      <c r="J1100" t="n">
        <v>7</v>
      </c>
      <c r="K1100" t="n">
        <v>1</v>
      </c>
      <c r="L1100" t="n">
        <v>1</v>
      </c>
      <c r="M1100" t="inlineStr">
        <is>
          <t>Ordinary size1; no CW tax boost for NW</t>
        </is>
      </c>
      <c r="N1100">
        <f>IF(E1100,1,IF(F1100,0.85,IF(AND(C1100="CW",G1100),H1100,1)))</f>
        <v/>
      </c>
      <c r="O1100">
        <f>N1100-L1100</f>
        <v/>
      </c>
    </row>
    <row r="1101">
      <c r="A1101" t="inlineStr">
        <is>
          <t>2022-08-18</t>
        </is>
      </c>
      <c r="B1101" t="inlineStr">
        <is>
          <t>Tax+2 boost1.1</t>
        </is>
      </c>
      <c r="C1101" t="inlineStr">
        <is>
          <t>CW</t>
        </is>
      </c>
      <c r="D1101" t="inlineStr">
        <is>
          <t>09:16</t>
        </is>
      </c>
      <c r="E1101" t="b">
        <v>0</v>
      </c>
      <c r="F1101" t="b">
        <v>0</v>
      </c>
      <c r="G1101" t="b">
        <v>0</v>
      </c>
      <c r="H1101" t="n">
        <v>1.1</v>
      </c>
      <c r="I1101" t="n">
        <v>13</v>
      </c>
      <c r="J1101" t="n">
        <v>15</v>
      </c>
      <c r="K1101" t="n">
        <v>1</v>
      </c>
      <c r="L1101" t="n">
        <v>1</v>
      </c>
      <c r="M1101" t="inlineStr">
        <is>
          <t>Ordinary size1; no CW tax boost for NW</t>
        </is>
      </c>
      <c r="N1101">
        <f>IF(E1101,1,IF(F1101,0.85,IF(AND(C1101="CW",G1101),H1101,1)))</f>
        <v/>
      </c>
      <c r="O1101">
        <f>N1101-L1101</f>
        <v/>
      </c>
    </row>
    <row r="1102">
      <c r="A1102" t="inlineStr">
        <is>
          <t>2022-08-19</t>
        </is>
      </c>
      <c r="B1102" t="inlineStr">
        <is>
          <t>Tax+2 boost1.1</t>
        </is>
      </c>
      <c r="C1102" t="inlineStr">
        <is>
          <t>CW</t>
        </is>
      </c>
      <c r="D1102" t="inlineStr">
        <is>
          <t>09:18</t>
        </is>
      </c>
      <c r="E1102" t="b">
        <v>0</v>
      </c>
      <c r="F1102" t="b">
        <v>0</v>
      </c>
      <c r="G1102" t="b">
        <v>1</v>
      </c>
      <c r="H1102" t="n">
        <v>1.1</v>
      </c>
      <c r="I1102" t="n">
        <v>2</v>
      </c>
      <c r="J1102" t="n">
        <v>4</v>
      </c>
      <c r="K1102" t="n">
        <v>1.1</v>
      </c>
      <c r="L1102" t="n">
        <v>1.1</v>
      </c>
      <c r="M1102" t="inlineStr">
        <is>
          <t>CW higher-tax conviction</t>
        </is>
      </c>
      <c r="N1102">
        <f>IF(E1102,1,IF(F1102,0.85,IF(AND(C1102="CW",G1102),H1102,1)))</f>
        <v/>
      </c>
      <c r="O1102">
        <f>N1102-L1102</f>
        <v/>
      </c>
    </row>
    <row r="1103">
      <c r="A1103" t="inlineStr">
        <is>
          <t>2022-08-23</t>
        </is>
      </c>
      <c r="B1103" t="inlineStr">
        <is>
          <t>Tax+2 boost1.1</t>
        </is>
      </c>
      <c r="C1103" t="inlineStr">
        <is>
          <t>CW</t>
        </is>
      </c>
      <c r="D1103" t="inlineStr">
        <is>
          <t>09:20+</t>
        </is>
      </c>
      <c r="E1103" t="b">
        <v>0</v>
      </c>
      <c r="F1103" t="b">
        <v>0</v>
      </c>
      <c r="G1103" t="b">
        <v>1</v>
      </c>
      <c r="H1103" t="n">
        <v>1.1</v>
      </c>
      <c r="I1103" t="n">
        <v>6</v>
      </c>
      <c r="J1103" t="n">
        <v>8</v>
      </c>
      <c r="K1103" t="n">
        <v>1.1</v>
      </c>
      <c r="L1103" t="n">
        <v>1.1</v>
      </c>
      <c r="M1103" t="inlineStr">
        <is>
          <t>CW higher-tax conviction</t>
        </is>
      </c>
      <c r="N1103">
        <f>IF(E1103,1,IF(F1103,0.85,IF(AND(C1103="CW",G1103),H1103,1)))</f>
        <v/>
      </c>
      <c r="O1103">
        <f>N1103-L1103</f>
        <v/>
      </c>
    </row>
    <row r="1104">
      <c r="A1104" t="inlineStr">
        <is>
          <t>2022-08-24</t>
        </is>
      </c>
      <c r="B1104" t="inlineStr">
        <is>
          <t>Tax+2 boost1.1</t>
        </is>
      </c>
      <c r="C1104" t="inlineStr">
        <is>
          <t>CW</t>
        </is>
      </c>
      <c r="D1104" t="inlineStr">
        <is>
          <t>09:17</t>
        </is>
      </c>
      <c r="E1104" t="b">
        <v>0</v>
      </c>
      <c r="F1104" t="b">
        <v>0</v>
      </c>
      <c r="G1104" t="b">
        <v>1</v>
      </c>
      <c r="H1104" t="n">
        <v>1.1</v>
      </c>
      <c r="I1104" t="n">
        <v>5</v>
      </c>
      <c r="J1104" t="n">
        <v>7</v>
      </c>
      <c r="K1104" t="n">
        <v>1.1</v>
      </c>
      <c r="L1104" t="n">
        <v>1.1</v>
      </c>
      <c r="M1104" t="inlineStr">
        <is>
          <t>CW higher-tax conviction</t>
        </is>
      </c>
      <c r="N1104">
        <f>IF(E1104,1,IF(F1104,0.85,IF(AND(C1104="CW",G1104),H1104,1)))</f>
        <v/>
      </c>
      <c r="O1104">
        <f>N1104-L1104</f>
        <v/>
      </c>
    </row>
    <row r="1105">
      <c r="A1105" t="inlineStr">
        <is>
          <t>2022-08-25</t>
        </is>
      </c>
      <c r="B1105" t="inlineStr">
        <is>
          <t>Tax+2 boost1.1</t>
        </is>
      </c>
      <c r="C1105" t="inlineStr">
        <is>
          <t>CW</t>
        </is>
      </c>
      <c r="D1105" t="inlineStr">
        <is>
          <t>09:17</t>
        </is>
      </c>
      <c r="E1105" t="b">
        <v>0</v>
      </c>
      <c r="F1105" t="b">
        <v>0</v>
      </c>
      <c r="G1105" t="b">
        <v>1</v>
      </c>
      <c r="H1105" t="n">
        <v>1.1</v>
      </c>
      <c r="I1105" t="n">
        <v>5</v>
      </c>
      <c r="J1105" t="n">
        <v>7</v>
      </c>
      <c r="K1105" t="n">
        <v>1.1</v>
      </c>
      <c r="L1105" t="n">
        <v>1.1</v>
      </c>
      <c r="M1105" t="inlineStr">
        <is>
          <t>CW higher-tax conviction</t>
        </is>
      </c>
      <c r="N1105">
        <f>IF(E1105,1,IF(F1105,0.85,IF(AND(C1105="CW",G1105),H1105,1)))</f>
        <v/>
      </c>
      <c r="O1105">
        <f>N1105-L1105</f>
        <v/>
      </c>
    </row>
    <row r="1106">
      <c r="A1106" t="inlineStr">
        <is>
          <t>2022-08-29</t>
        </is>
      </c>
      <c r="B1106" t="inlineStr">
        <is>
          <t>Tax+2 boost1.1</t>
        </is>
      </c>
      <c r="C1106" t="inlineStr">
        <is>
          <t>CW</t>
        </is>
      </c>
      <c r="D1106" t="inlineStr">
        <is>
          <t>09:17</t>
        </is>
      </c>
      <c r="E1106" t="b">
        <v>0</v>
      </c>
      <c r="F1106" t="b">
        <v>1</v>
      </c>
      <c r="G1106" t="b">
        <v>0</v>
      </c>
      <c r="H1106" t="n">
        <v>1.1</v>
      </c>
      <c r="I1106" t="n">
        <v>5</v>
      </c>
      <c r="J1106" t="n">
        <v>7</v>
      </c>
      <c r="K1106" t="n">
        <v>0.85</v>
      </c>
      <c r="L1106" t="n">
        <v>0.85</v>
      </c>
      <c r="M1106" t="inlineStr">
        <is>
          <t>Dicey overrides conviction</t>
        </is>
      </c>
      <c r="N1106">
        <f>IF(E1106,1,IF(F1106,0.85,IF(AND(C1106="CW",G1106),H1106,1)))</f>
        <v/>
      </c>
      <c r="O1106">
        <f>N1106-L1106</f>
        <v/>
      </c>
    </row>
    <row r="1107">
      <c r="A1107" t="inlineStr">
        <is>
          <t>2022-09-01</t>
        </is>
      </c>
      <c r="B1107" t="inlineStr">
        <is>
          <t>Tax+2 boost1.1</t>
        </is>
      </c>
      <c r="C1107" t="inlineStr">
        <is>
          <t>CW</t>
        </is>
      </c>
      <c r="D1107" t="inlineStr">
        <is>
          <t>09:16</t>
        </is>
      </c>
      <c r="E1107" t="b">
        <v>0</v>
      </c>
      <c r="F1107" t="b">
        <v>0</v>
      </c>
      <c r="G1107" t="b">
        <v>1</v>
      </c>
      <c r="H1107" t="n">
        <v>1.1</v>
      </c>
      <c r="I1107" t="n">
        <v>13</v>
      </c>
      <c r="J1107" t="n">
        <v>15</v>
      </c>
      <c r="K1107" t="n">
        <v>1.1</v>
      </c>
      <c r="L1107" t="n">
        <v>1.1</v>
      </c>
      <c r="M1107" t="inlineStr">
        <is>
          <t>CW higher-tax conviction</t>
        </is>
      </c>
      <c r="N1107">
        <f>IF(E1107,1,IF(F1107,0.85,IF(AND(C1107="CW",G1107),H1107,1)))</f>
        <v/>
      </c>
      <c r="O1107">
        <f>N1107-L1107</f>
        <v/>
      </c>
    </row>
    <row r="1108">
      <c r="A1108" t="inlineStr">
        <is>
          <t>2022-09-06</t>
        </is>
      </c>
      <c r="B1108" t="inlineStr">
        <is>
          <t>Tax+2 boost1.1</t>
        </is>
      </c>
      <c r="C1108" t="inlineStr">
        <is>
          <t>CW</t>
        </is>
      </c>
      <c r="D1108" t="inlineStr">
        <is>
          <t>09:17</t>
        </is>
      </c>
      <c r="E1108" t="b">
        <v>0</v>
      </c>
      <c r="F1108" t="b">
        <v>0</v>
      </c>
      <c r="G1108" t="b">
        <v>1</v>
      </c>
      <c r="H1108" t="n">
        <v>1.1</v>
      </c>
      <c r="I1108" t="n">
        <v>5</v>
      </c>
      <c r="J1108" t="n">
        <v>7</v>
      </c>
      <c r="K1108" t="n">
        <v>1.1</v>
      </c>
      <c r="L1108" t="n">
        <v>1.1</v>
      </c>
      <c r="M1108" t="inlineStr">
        <is>
          <t>CW higher-tax conviction</t>
        </is>
      </c>
      <c r="N1108">
        <f>IF(E1108,1,IF(F1108,0.85,IF(AND(C1108="CW",G1108),H1108,1)))</f>
        <v/>
      </c>
      <c r="O1108">
        <f>N1108-L1108</f>
        <v/>
      </c>
    </row>
    <row r="1109">
      <c r="A1109" t="inlineStr">
        <is>
          <t>2022-09-07</t>
        </is>
      </c>
      <c r="B1109" t="inlineStr">
        <is>
          <t>Tax+2 boost1.1</t>
        </is>
      </c>
      <c r="C1109" t="inlineStr">
        <is>
          <t>CW</t>
        </is>
      </c>
      <c r="D1109" t="inlineStr">
        <is>
          <t>09:17</t>
        </is>
      </c>
      <c r="E1109" t="b">
        <v>0</v>
      </c>
      <c r="F1109" t="b">
        <v>1</v>
      </c>
      <c r="G1109" t="b">
        <v>1</v>
      </c>
      <c r="H1109" t="n">
        <v>1.1</v>
      </c>
      <c r="I1109" t="n">
        <v>5</v>
      </c>
      <c r="J1109" t="n">
        <v>7</v>
      </c>
      <c r="K1109" t="n">
        <v>0.85</v>
      </c>
      <c r="L1109" t="n">
        <v>0.85</v>
      </c>
      <c r="M1109" t="inlineStr">
        <is>
          <t>Dicey overrides conviction</t>
        </is>
      </c>
      <c r="N1109">
        <f>IF(E1109,1,IF(F1109,0.85,IF(AND(C1109="CW",G1109),H1109,1)))</f>
        <v/>
      </c>
      <c r="O1109">
        <f>N1109-L1109</f>
        <v/>
      </c>
    </row>
    <row r="1110">
      <c r="A1110" t="inlineStr">
        <is>
          <t>2022-09-08</t>
        </is>
      </c>
      <c r="B1110" t="inlineStr">
        <is>
          <t>Tax+2 boost1.1</t>
        </is>
      </c>
      <c r="C1110" t="inlineStr">
        <is>
          <t>CW</t>
        </is>
      </c>
      <c r="D1110" t="inlineStr">
        <is>
          <t>09:18</t>
        </is>
      </c>
      <c r="E1110" t="b">
        <v>0</v>
      </c>
      <c r="F1110" t="b">
        <v>0</v>
      </c>
      <c r="G1110" t="b">
        <v>0</v>
      </c>
      <c r="H1110" t="n">
        <v>1.1</v>
      </c>
      <c r="I1110" t="n">
        <v>2</v>
      </c>
      <c r="J1110" t="n">
        <v>4</v>
      </c>
      <c r="K1110" t="n">
        <v>1</v>
      </c>
      <c r="L1110" t="n">
        <v>1</v>
      </c>
      <c r="M1110" t="inlineStr">
        <is>
          <t>Ordinary size1; no CW tax boost for NW</t>
        </is>
      </c>
      <c r="N1110">
        <f>IF(E1110,1,IF(F1110,0.85,IF(AND(C1110="CW",G1110),H1110,1)))</f>
        <v/>
      </c>
      <c r="O1110">
        <f>N1110-L1110</f>
        <v/>
      </c>
    </row>
    <row r="1111">
      <c r="A1111" t="inlineStr">
        <is>
          <t>2022-09-12</t>
        </is>
      </c>
      <c r="B1111" t="inlineStr">
        <is>
          <t>Tax+2 boost1.1</t>
        </is>
      </c>
      <c r="C1111" t="inlineStr">
        <is>
          <t>CW</t>
        </is>
      </c>
      <c r="D1111" t="inlineStr">
        <is>
          <t>09:17</t>
        </is>
      </c>
      <c r="E1111" t="b">
        <v>0</v>
      </c>
      <c r="F1111" t="b">
        <v>0</v>
      </c>
      <c r="G1111" t="b">
        <v>0</v>
      </c>
      <c r="H1111" t="n">
        <v>1.1</v>
      </c>
      <c r="I1111" t="n">
        <v>5</v>
      </c>
      <c r="J1111" t="n">
        <v>7</v>
      </c>
      <c r="K1111" t="n">
        <v>1</v>
      </c>
      <c r="L1111" t="n">
        <v>1</v>
      </c>
      <c r="M1111" t="inlineStr">
        <is>
          <t>Ordinary size1; no CW tax boost for NW</t>
        </is>
      </c>
      <c r="N1111">
        <f>IF(E1111,1,IF(F1111,0.85,IF(AND(C1111="CW",G1111),H1111,1)))</f>
        <v/>
      </c>
      <c r="O1111">
        <f>N1111-L1111</f>
        <v/>
      </c>
    </row>
    <row r="1112">
      <c r="A1112" t="inlineStr">
        <is>
          <t>2022-09-13</t>
        </is>
      </c>
      <c r="B1112" t="inlineStr">
        <is>
          <t>Tax+2 boost1.1</t>
        </is>
      </c>
      <c r="C1112" t="inlineStr">
        <is>
          <t>CW</t>
        </is>
      </c>
      <c r="D1112" t="inlineStr">
        <is>
          <t>09:17</t>
        </is>
      </c>
      <c r="E1112" t="b">
        <v>0</v>
      </c>
      <c r="F1112" t="b">
        <v>0</v>
      </c>
      <c r="G1112" t="b">
        <v>0</v>
      </c>
      <c r="H1112" t="n">
        <v>1.1</v>
      </c>
      <c r="I1112" t="n">
        <v>5</v>
      </c>
      <c r="J1112" t="n">
        <v>7</v>
      </c>
      <c r="K1112" t="n">
        <v>1</v>
      </c>
      <c r="L1112" t="n">
        <v>1</v>
      </c>
      <c r="M1112" t="inlineStr">
        <is>
          <t>Ordinary size1; no CW tax boost for NW</t>
        </is>
      </c>
      <c r="N1112">
        <f>IF(E1112,1,IF(F1112,0.85,IF(AND(C1112="CW",G1112),H1112,1)))</f>
        <v/>
      </c>
      <c r="O1112">
        <f>N1112-L1112</f>
        <v/>
      </c>
    </row>
    <row r="1113">
      <c r="A1113" t="inlineStr">
        <is>
          <t>2022-09-14</t>
        </is>
      </c>
      <c r="B1113" t="inlineStr">
        <is>
          <t>Tax+2 boost1.1</t>
        </is>
      </c>
      <c r="C1113" t="inlineStr">
        <is>
          <t>CW</t>
        </is>
      </c>
      <c r="D1113" t="inlineStr">
        <is>
          <t>09:18</t>
        </is>
      </c>
      <c r="E1113" t="b">
        <v>0</v>
      </c>
      <c r="F1113" t="b">
        <v>0</v>
      </c>
      <c r="G1113" t="b">
        <v>1</v>
      </c>
      <c r="H1113" t="n">
        <v>1.1</v>
      </c>
      <c r="I1113" t="n">
        <v>2</v>
      </c>
      <c r="J1113" t="n">
        <v>4</v>
      </c>
      <c r="K1113" t="n">
        <v>1.1</v>
      </c>
      <c r="L1113" t="n">
        <v>1.1</v>
      </c>
      <c r="M1113" t="inlineStr">
        <is>
          <t>CW higher-tax conviction</t>
        </is>
      </c>
      <c r="N1113">
        <f>IF(E1113,1,IF(F1113,0.85,IF(AND(C1113="CW",G1113),H1113,1)))</f>
        <v/>
      </c>
      <c r="O1113">
        <f>N1113-L1113</f>
        <v/>
      </c>
    </row>
    <row r="1114">
      <c r="A1114" t="inlineStr">
        <is>
          <t>2022-09-15</t>
        </is>
      </c>
      <c r="B1114" t="inlineStr">
        <is>
          <t>Tax+2 boost1.1</t>
        </is>
      </c>
      <c r="C1114" t="inlineStr">
        <is>
          <t>NW</t>
        </is>
      </c>
      <c r="D1114" t="inlineStr">
        <is>
          <t>NW</t>
        </is>
      </c>
      <c r="E1114" t="b">
        <v>0</v>
      </c>
      <c r="F1114" t="b">
        <v>0</v>
      </c>
      <c r="G1114" t="b">
        <v>0</v>
      </c>
      <c r="H1114" t="n">
        <v>1.1</v>
      </c>
      <c r="K1114" t="n">
        <v>1</v>
      </c>
      <c r="L1114" t="n">
        <v>1</v>
      </c>
      <c r="M1114" t="inlineStr">
        <is>
          <t>Ordinary size1; no CW tax boost for NW</t>
        </is>
      </c>
      <c r="N1114">
        <f>IF(E1114,1,IF(F1114,0.85,IF(AND(C1114="CW",G1114),H1114,1)))</f>
        <v/>
      </c>
      <c r="O1114">
        <f>N1114-L1114</f>
        <v/>
      </c>
    </row>
    <row r="1115">
      <c r="A1115" t="inlineStr">
        <is>
          <t>2022-09-19</t>
        </is>
      </c>
      <c r="B1115" t="inlineStr">
        <is>
          <t>Tax+2 boost1.1</t>
        </is>
      </c>
      <c r="C1115" t="inlineStr">
        <is>
          <t>CW</t>
        </is>
      </c>
      <c r="D1115" t="inlineStr">
        <is>
          <t>09:20+</t>
        </is>
      </c>
      <c r="E1115" t="b">
        <v>0</v>
      </c>
      <c r="F1115" t="b">
        <v>1</v>
      </c>
      <c r="G1115" t="b">
        <v>0</v>
      </c>
      <c r="H1115" t="n">
        <v>1.1</v>
      </c>
      <c r="I1115" t="n">
        <v>6</v>
      </c>
      <c r="J1115" t="n">
        <v>8</v>
      </c>
      <c r="K1115" t="n">
        <v>0.85</v>
      </c>
      <c r="L1115" t="n">
        <v>0.85</v>
      </c>
      <c r="M1115" t="inlineStr">
        <is>
          <t>Dicey overrides conviction</t>
        </is>
      </c>
      <c r="N1115">
        <f>IF(E1115,1,IF(F1115,0.85,IF(AND(C1115="CW",G1115),H1115,1)))</f>
        <v/>
      </c>
      <c r="O1115">
        <f>N1115-L1115</f>
        <v/>
      </c>
    </row>
    <row r="1116">
      <c r="A1116" t="inlineStr">
        <is>
          <t>2022-09-20</t>
        </is>
      </c>
      <c r="B1116" t="inlineStr">
        <is>
          <t>Tax+2 boost1.1</t>
        </is>
      </c>
      <c r="C1116" t="inlineStr">
        <is>
          <t>CW</t>
        </is>
      </c>
      <c r="D1116" t="inlineStr">
        <is>
          <t>09:17</t>
        </is>
      </c>
      <c r="E1116" t="b">
        <v>0</v>
      </c>
      <c r="F1116" t="b">
        <v>0</v>
      </c>
      <c r="G1116" t="b">
        <v>0</v>
      </c>
      <c r="H1116" t="n">
        <v>1.1</v>
      </c>
      <c r="I1116" t="n">
        <v>5</v>
      </c>
      <c r="J1116" t="n">
        <v>7</v>
      </c>
      <c r="K1116" t="n">
        <v>1</v>
      </c>
      <c r="L1116" t="n">
        <v>1</v>
      </c>
      <c r="M1116" t="inlineStr">
        <is>
          <t>Ordinary size1; no CW tax boost for NW</t>
        </is>
      </c>
      <c r="N1116">
        <f>IF(E1116,1,IF(F1116,0.85,IF(AND(C1116="CW",G1116),H1116,1)))</f>
        <v/>
      </c>
      <c r="O1116">
        <f>N1116-L1116</f>
        <v/>
      </c>
    </row>
    <row r="1117">
      <c r="A1117" t="inlineStr">
        <is>
          <t>2022-09-21</t>
        </is>
      </c>
      <c r="B1117" t="inlineStr">
        <is>
          <t>Tax+2 boost1.1</t>
        </is>
      </c>
      <c r="C1117" t="inlineStr">
        <is>
          <t>CW</t>
        </is>
      </c>
      <c r="D1117" t="inlineStr">
        <is>
          <t>09:16</t>
        </is>
      </c>
      <c r="E1117" t="b">
        <v>0</v>
      </c>
      <c r="F1117" t="b">
        <v>0</v>
      </c>
      <c r="G1117" t="b">
        <v>1</v>
      </c>
      <c r="H1117" t="n">
        <v>1.1</v>
      </c>
      <c r="I1117" t="n">
        <v>13</v>
      </c>
      <c r="J1117" t="n">
        <v>15</v>
      </c>
      <c r="K1117" t="n">
        <v>1.1</v>
      </c>
      <c r="L1117" t="n">
        <v>1.1</v>
      </c>
      <c r="M1117" t="inlineStr">
        <is>
          <t>CW higher-tax conviction</t>
        </is>
      </c>
      <c r="N1117">
        <f>IF(E1117,1,IF(F1117,0.85,IF(AND(C1117="CW",G1117),H1117,1)))</f>
        <v/>
      </c>
      <c r="O1117">
        <f>N1117-L1117</f>
        <v/>
      </c>
    </row>
    <row r="1118">
      <c r="A1118" t="inlineStr">
        <is>
          <t>2022-09-22</t>
        </is>
      </c>
      <c r="B1118" t="inlineStr">
        <is>
          <t>Tax+2 boost1.1</t>
        </is>
      </c>
      <c r="C1118" t="inlineStr">
        <is>
          <t>CW</t>
        </is>
      </c>
      <c r="D1118" t="inlineStr">
        <is>
          <t>09:16</t>
        </is>
      </c>
      <c r="E1118" t="b">
        <v>0</v>
      </c>
      <c r="F1118" t="b">
        <v>0</v>
      </c>
      <c r="G1118" t="b">
        <v>0</v>
      </c>
      <c r="H1118" t="n">
        <v>1.1</v>
      </c>
      <c r="I1118" t="n">
        <v>13</v>
      </c>
      <c r="J1118" t="n">
        <v>15</v>
      </c>
      <c r="K1118" t="n">
        <v>1</v>
      </c>
      <c r="L1118" t="n">
        <v>1</v>
      </c>
      <c r="M1118" t="inlineStr">
        <is>
          <t>Ordinary size1; no CW tax boost for NW</t>
        </is>
      </c>
      <c r="N1118">
        <f>IF(E1118,1,IF(F1118,0.85,IF(AND(C1118="CW",G1118),H1118,1)))</f>
        <v/>
      </c>
      <c r="O1118">
        <f>N1118-L1118</f>
        <v/>
      </c>
    </row>
    <row r="1119">
      <c r="A1119" t="inlineStr">
        <is>
          <t>2022-09-26</t>
        </is>
      </c>
      <c r="B1119" t="inlineStr">
        <is>
          <t>Tax+2 boost1.1</t>
        </is>
      </c>
      <c r="C1119" t="inlineStr">
        <is>
          <t>CW</t>
        </is>
      </c>
      <c r="D1119" t="inlineStr">
        <is>
          <t>09:18</t>
        </is>
      </c>
      <c r="E1119" t="b">
        <v>0</v>
      </c>
      <c r="F1119" t="b">
        <v>0</v>
      </c>
      <c r="G1119" t="b">
        <v>0</v>
      </c>
      <c r="H1119" t="n">
        <v>1.1</v>
      </c>
      <c r="I1119" t="n">
        <v>2</v>
      </c>
      <c r="J1119" t="n">
        <v>4</v>
      </c>
      <c r="K1119" t="n">
        <v>1</v>
      </c>
      <c r="L1119" t="n">
        <v>1</v>
      </c>
      <c r="M1119" t="inlineStr">
        <is>
          <t>Ordinary size1; no CW tax boost for NW</t>
        </is>
      </c>
      <c r="N1119">
        <f>IF(E1119,1,IF(F1119,0.85,IF(AND(C1119="CW",G1119),H1119,1)))</f>
        <v/>
      </c>
      <c r="O1119">
        <f>N1119-L1119</f>
        <v/>
      </c>
    </row>
    <row r="1120">
      <c r="A1120" t="inlineStr">
        <is>
          <t>2022-09-27</t>
        </is>
      </c>
      <c r="B1120" t="inlineStr">
        <is>
          <t>Tax+2 boost1.1</t>
        </is>
      </c>
      <c r="C1120" t="inlineStr">
        <is>
          <t>CW</t>
        </is>
      </c>
      <c r="D1120" t="inlineStr">
        <is>
          <t>09:20+</t>
        </is>
      </c>
      <c r="E1120" t="b">
        <v>0</v>
      </c>
      <c r="F1120" t="b">
        <v>0</v>
      </c>
      <c r="G1120" t="b">
        <v>1</v>
      </c>
      <c r="H1120" t="n">
        <v>1.1</v>
      </c>
      <c r="I1120" t="n">
        <v>6</v>
      </c>
      <c r="J1120" t="n">
        <v>8</v>
      </c>
      <c r="K1120" t="n">
        <v>1.1</v>
      </c>
      <c r="L1120" t="n">
        <v>1.1</v>
      </c>
      <c r="M1120" t="inlineStr">
        <is>
          <t>CW higher-tax conviction</t>
        </is>
      </c>
      <c r="N1120">
        <f>IF(E1120,1,IF(F1120,0.85,IF(AND(C1120="CW",G1120),H1120,1)))</f>
        <v/>
      </c>
      <c r="O1120">
        <f>N1120-L1120</f>
        <v/>
      </c>
    </row>
    <row r="1121">
      <c r="A1121" t="inlineStr">
        <is>
          <t>2022-09-28</t>
        </is>
      </c>
      <c r="B1121" t="inlineStr">
        <is>
          <t>Tax+2 boost1.1</t>
        </is>
      </c>
      <c r="C1121" t="inlineStr">
        <is>
          <t>CW</t>
        </is>
      </c>
      <c r="D1121" t="inlineStr">
        <is>
          <t>09:16</t>
        </is>
      </c>
      <c r="E1121" t="b">
        <v>0</v>
      </c>
      <c r="F1121" t="b">
        <v>1</v>
      </c>
      <c r="G1121" t="b">
        <v>1</v>
      </c>
      <c r="H1121" t="n">
        <v>1.1</v>
      </c>
      <c r="I1121" t="n">
        <v>13</v>
      </c>
      <c r="J1121" t="n">
        <v>15</v>
      </c>
      <c r="K1121" t="n">
        <v>0.85</v>
      </c>
      <c r="L1121" t="n">
        <v>0.85</v>
      </c>
      <c r="M1121" t="inlineStr">
        <is>
          <t>Dicey overrides conviction</t>
        </is>
      </c>
      <c r="N1121">
        <f>IF(E1121,1,IF(F1121,0.85,IF(AND(C1121="CW",G1121),H1121,1)))</f>
        <v/>
      </c>
      <c r="O1121">
        <f>N1121-L1121</f>
        <v/>
      </c>
    </row>
    <row r="1122">
      <c r="A1122" t="inlineStr">
        <is>
          <t>2022-09-29</t>
        </is>
      </c>
      <c r="B1122" t="inlineStr">
        <is>
          <t>Tax+2 boost1.1</t>
        </is>
      </c>
      <c r="C1122" t="inlineStr">
        <is>
          <t>CW</t>
        </is>
      </c>
      <c r="D1122" t="inlineStr">
        <is>
          <t>09:17</t>
        </is>
      </c>
      <c r="E1122" t="b">
        <v>0</v>
      </c>
      <c r="F1122" t="b">
        <v>0</v>
      </c>
      <c r="G1122" t="b">
        <v>1</v>
      </c>
      <c r="H1122" t="n">
        <v>1.1</v>
      </c>
      <c r="I1122" t="n">
        <v>5</v>
      </c>
      <c r="J1122" t="n">
        <v>7</v>
      </c>
      <c r="K1122" t="n">
        <v>1.1</v>
      </c>
      <c r="L1122" t="n">
        <v>1.1</v>
      </c>
      <c r="M1122" t="inlineStr">
        <is>
          <t>CW higher-tax conviction</t>
        </is>
      </c>
      <c r="N1122">
        <f>IF(E1122,1,IF(F1122,0.85,IF(AND(C1122="CW",G1122),H1122,1)))</f>
        <v/>
      </c>
      <c r="O1122">
        <f>N1122-L1122</f>
        <v/>
      </c>
    </row>
    <row r="1123">
      <c r="A1123" t="inlineStr">
        <is>
          <t>2022-09-30</t>
        </is>
      </c>
      <c r="B1123" t="inlineStr">
        <is>
          <t>Tax+2 boost1.1</t>
        </is>
      </c>
      <c r="C1123" t="inlineStr">
        <is>
          <t>CW</t>
        </is>
      </c>
      <c r="D1123" t="inlineStr">
        <is>
          <t>09:16</t>
        </is>
      </c>
      <c r="E1123" t="b">
        <v>0</v>
      </c>
      <c r="F1123" t="b">
        <v>1</v>
      </c>
      <c r="G1123" t="b">
        <v>0</v>
      </c>
      <c r="H1123" t="n">
        <v>1.1</v>
      </c>
      <c r="I1123" t="n">
        <v>13</v>
      </c>
      <c r="J1123" t="n">
        <v>15</v>
      </c>
      <c r="K1123" t="n">
        <v>0.85</v>
      </c>
      <c r="L1123" t="n">
        <v>0.85</v>
      </c>
      <c r="M1123" t="inlineStr">
        <is>
          <t>Dicey overrides conviction</t>
        </is>
      </c>
      <c r="N1123">
        <f>IF(E1123,1,IF(F1123,0.85,IF(AND(C1123="CW",G1123),H1123,1)))</f>
        <v/>
      </c>
      <c r="O1123">
        <f>N1123-L1123</f>
        <v/>
      </c>
    </row>
    <row r="1124">
      <c r="A1124" t="inlineStr">
        <is>
          <t>2022-10-03</t>
        </is>
      </c>
      <c r="B1124" t="inlineStr">
        <is>
          <t>Tax+2 boost1.1</t>
        </is>
      </c>
      <c r="C1124" t="inlineStr">
        <is>
          <t>CW</t>
        </is>
      </c>
      <c r="D1124" t="inlineStr">
        <is>
          <t>09:16</t>
        </is>
      </c>
      <c r="E1124" t="b">
        <v>0</v>
      </c>
      <c r="F1124" t="b">
        <v>0</v>
      </c>
      <c r="G1124" t="b">
        <v>0</v>
      </c>
      <c r="H1124" t="n">
        <v>1.1</v>
      </c>
      <c r="I1124" t="n">
        <v>13</v>
      </c>
      <c r="J1124" t="n">
        <v>15</v>
      </c>
      <c r="K1124" t="n">
        <v>1</v>
      </c>
      <c r="L1124" t="n">
        <v>1</v>
      </c>
      <c r="M1124" t="inlineStr">
        <is>
          <t>Ordinary size1; no CW tax boost for NW</t>
        </is>
      </c>
      <c r="N1124">
        <f>IF(E1124,1,IF(F1124,0.85,IF(AND(C1124="CW",G1124),H1124,1)))</f>
        <v/>
      </c>
      <c r="O1124">
        <f>N1124-L1124</f>
        <v/>
      </c>
    </row>
    <row r="1125">
      <c r="A1125" t="inlineStr">
        <is>
          <t>2022-10-06</t>
        </is>
      </c>
      <c r="B1125" t="inlineStr">
        <is>
          <t>Tax+2 boost1.1</t>
        </is>
      </c>
      <c r="C1125" t="inlineStr">
        <is>
          <t>CW</t>
        </is>
      </c>
      <c r="D1125" t="inlineStr">
        <is>
          <t>09:18</t>
        </is>
      </c>
      <c r="E1125" t="b">
        <v>0</v>
      </c>
      <c r="F1125" t="b">
        <v>0</v>
      </c>
      <c r="G1125" t="b">
        <v>1</v>
      </c>
      <c r="H1125" t="n">
        <v>1.1</v>
      </c>
      <c r="I1125" t="n">
        <v>2</v>
      </c>
      <c r="J1125" t="n">
        <v>4</v>
      </c>
      <c r="K1125" t="n">
        <v>1.1</v>
      </c>
      <c r="L1125" t="n">
        <v>1.1</v>
      </c>
      <c r="M1125" t="inlineStr">
        <is>
          <t>CW higher-tax conviction</t>
        </is>
      </c>
      <c r="N1125">
        <f>IF(E1125,1,IF(F1125,0.85,IF(AND(C1125="CW",G1125),H1125,1)))</f>
        <v/>
      </c>
      <c r="O1125">
        <f>N1125-L1125</f>
        <v/>
      </c>
    </row>
    <row r="1126">
      <c r="A1126" t="inlineStr">
        <is>
          <t>2022-10-10</t>
        </is>
      </c>
      <c r="B1126" t="inlineStr">
        <is>
          <t>Tax+2 boost1.1</t>
        </is>
      </c>
      <c r="C1126" t="inlineStr">
        <is>
          <t>CW</t>
        </is>
      </c>
      <c r="D1126" t="inlineStr">
        <is>
          <t>09:18</t>
        </is>
      </c>
      <c r="E1126" t="b">
        <v>0</v>
      </c>
      <c r="F1126" t="b">
        <v>0</v>
      </c>
      <c r="G1126" t="b">
        <v>0</v>
      </c>
      <c r="H1126" t="n">
        <v>1.1</v>
      </c>
      <c r="I1126" t="n">
        <v>2</v>
      </c>
      <c r="J1126" t="n">
        <v>4</v>
      </c>
      <c r="K1126" t="n">
        <v>1</v>
      </c>
      <c r="L1126" t="n">
        <v>1</v>
      </c>
      <c r="M1126" t="inlineStr">
        <is>
          <t>Ordinary size1; no CW tax boost for NW</t>
        </is>
      </c>
      <c r="N1126">
        <f>IF(E1126,1,IF(F1126,0.85,IF(AND(C1126="CW",G1126),H1126,1)))</f>
        <v/>
      </c>
      <c r="O1126">
        <f>N1126-L1126</f>
        <v/>
      </c>
    </row>
    <row r="1127">
      <c r="A1127" t="inlineStr">
        <is>
          <t>2022-10-11</t>
        </is>
      </c>
      <c r="B1127" t="inlineStr">
        <is>
          <t>Tax+2 boost1.1</t>
        </is>
      </c>
      <c r="C1127" t="inlineStr">
        <is>
          <t>CW</t>
        </is>
      </c>
      <c r="D1127" t="inlineStr">
        <is>
          <t>09:20+</t>
        </is>
      </c>
      <c r="E1127" t="b">
        <v>0</v>
      </c>
      <c r="F1127" t="b">
        <v>0</v>
      </c>
      <c r="G1127" t="b">
        <v>1</v>
      </c>
      <c r="H1127" t="n">
        <v>1.1</v>
      </c>
      <c r="I1127" t="n">
        <v>6</v>
      </c>
      <c r="J1127" t="n">
        <v>8</v>
      </c>
      <c r="K1127" t="n">
        <v>1.1</v>
      </c>
      <c r="L1127" t="n">
        <v>1.1</v>
      </c>
      <c r="M1127" t="inlineStr">
        <is>
          <t>CW higher-tax conviction</t>
        </is>
      </c>
      <c r="N1127">
        <f>IF(E1127,1,IF(F1127,0.85,IF(AND(C1127="CW",G1127),H1127,1)))</f>
        <v/>
      </c>
      <c r="O1127">
        <f>N1127-L1127</f>
        <v/>
      </c>
    </row>
    <row r="1128">
      <c r="A1128" t="inlineStr">
        <is>
          <t>2022-10-12</t>
        </is>
      </c>
      <c r="B1128" t="inlineStr">
        <is>
          <t>Tax+2 boost1.1</t>
        </is>
      </c>
      <c r="C1128" t="inlineStr">
        <is>
          <t>CW</t>
        </is>
      </c>
      <c r="D1128" t="inlineStr">
        <is>
          <t>09:17</t>
        </is>
      </c>
      <c r="E1128" t="b">
        <v>0</v>
      </c>
      <c r="F1128" t="b">
        <v>1</v>
      </c>
      <c r="G1128" t="b">
        <v>0</v>
      </c>
      <c r="H1128" t="n">
        <v>1.1</v>
      </c>
      <c r="I1128" t="n">
        <v>5</v>
      </c>
      <c r="J1128" t="n">
        <v>7</v>
      </c>
      <c r="K1128" t="n">
        <v>0.85</v>
      </c>
      <c r="L1128" t="n">
        <v>0.85</v>
      </c>
      <c r="M1128" t="inlineStr">
        <is>
          <t>Dicey overrides conviction</t>
        </is>
      </c>
      <c r="N1128">
        <f>IF(E1128,1,IF(F1128,0.85,IF(AND(C1128="CW",G1128),H1128,1)))</f>
        <v/>
      </c>
      <c r="O1128">
        <f>N1128-L1128</f>
        <v/>
      </c>
    </row>
    <row r="1129">
      <c r="A1129" t="inlineStr">
        <is>
          <t>2022-10-13</t>
        </is>
      </c>
      <c r="B1129" t="inlineStr">
        <is>
          <t>Tax+2 boost1.1</t>
        </is>
      </c>
      <c r="C1129" t="inlineStr">
        <is>
          <t>CW</t>
        </is>
      </c>
      <c r="D1129" t="inlineStr">
        <is>
          <t>09:17</t>
        </is>
      </c>
      <c r="E1129" t="b">
        <v>0</v>
      </c>
      <c r="F1129" t="b">
        <v>0</v>
      </c>
      <c r="G1129" t="b">
        <v>1</v>
      </c>
      <c r="H1129" t="n">
        <v>1.1</v>
      </c>
      <c r="I1129" t="n">
        <v>5</v>
      </c>
      <c r="J1129" t="n">
        <v>7</v>
      </c>
      <c r="K1129" t="n">
        <v>1.1</v>
      </c>
      <c r="L1129" t="n">
        <v>1.1</v>
      </c>
      <c r="M1129" t="inlineStr">
        <is>
          <t>CW higher-tax conviction</t>
        </is>
      </c>
      <c r="N1129">
        <f>IF(E1129,1,IF(F1129,0.85,IF(AND(C1129="CW",G1129),H1129,1)))</f>
        <v/>
      </c>
      <c r="O1129">
        <f>N1129-L1129</f>
        <v/>
      </c>
    </row>
    <row r="1130">
      <c r="A1130" t="inlineStr">
        <is>
          <t>2022-10-18</t>
        </is>
      </c>
      <c r="B1130" t="inlineStr">
        <is>
          <t>Tax+2 boost1.1</t>
        </is>
      </c>
      <c r="C1130" t="inlineStr">
        <is>
          <t>CW</t>
        </is>
      </c>
      <c r="D1130" t="inlineStr">
        <is>
          <t>09:17</t>
        </is>
      </c>
      <c r="E1130" t="b">
        <v>0</v>
      </c>
      <c r="F1130" t="b">
        <v>0</v>
      </c>
      <c r="G1130" t="b">
        <v>0</v>
      </c>
      <c r="H1130" t="n">
        <v>1.1</v>
      </c>
      <c r="I1130" t="n">
        <v>5</v>
      </c>
      <c r="J1130" t="n">
        <v>7</v>
      </c>
      <c r="K1130" t="n">
        <v>1</v>
      </c>
      <c r="L1130" t="n">
        <v>1</v>
      </c>
      <c r="M1130" t="inlineStr">
        <is>
          <t>Ordinary size1; no CW tax boost for NW</t>
        </is>
      </c>
      <c r="N1130">
        <f>IF(E1130,1,IF(F1130,0.85,IF(AND(C1130="CW",G1130),H1130,1)))</f>
        <v/>
      </c>
      <c r="O1130">
        <f>N1130-L1130</f>
        <v/>
      </c>
    </row>
    <row r="1131">
      <c r="A1131" t="inlineStr">
        <is>
          <t>2022-10-19</t>
        </is>
      </c>
      <c r="B1131" t="inlineStr">
        <is>
          <t>Tax+2 boost1.1</t>
        </is>
      </c>
      <c r="C1131" t="inlineStr">
        <is>
          <t>NW</t>
        </is>
      </c>
      <c r="D1131" t="inlineStr">
        <is>
          <t>NW</t>
        </is>
      </c>
      <c r="E1131" t="b">
        <v>0</v>
      </c>
      <c r="F1131" t="b">
        <v>1</v>
      </c>
      <c r="G1131" t="b">
        <v>0</v>
      </c>
      <c r="H1131" t="n">
        <v>1.1</v>
      </c>
      <c r="K1131" t="n">
        <v>0.85</v>
      </c>
      <c r="L1131" t="n">
        <v>0.85</v>
      </c>
      <c r="M1131" t="inlineStr">
        <is>
          <t>Dicey overrides conviction</t>
        </is>
      </c>
      <c r="N1131">
        <f>IF(E1131,1,IF(F1131,0.85,IF(AND(C1131="CW",G1131),H1131,1)))</f>
        <v/>
      </c>
      <c r="O1131">
        <f>N1131-L1131</f>
        <v/>
      </c>
    </row>
    <row r="1132">
      <c r="A1132" t="inlineStr">
        <is>
          <t>2022-10-20</t>
        </is>
      </c>
      <c r="B1132" t="inlineStr">
        <is>
          <t>Tax+2 boost1.1</t>
        </is>
      </c>
      <c r="C1132" t="inlineStr">
        <is>
          <t>CW</t>
        </is>
      </c>
      <c r="D1132" t="inlineStr">
        <is>
          <t>09:16</t>
        </is>
      </c>
      <c r="E1132" t="b">
        <v>0</v>
      </c>
      <c r="F1132" t="b">
        <v>0</v>
      </c>
      <c r="G1132" t="b">
        <v>1</v>
      </c>
      <c r="H1132" t="n">
        <v>1.1</v>
      </c>
      <c r="I1132" t="n">
        <v>13</v>
      </c>
      <c r="J1132" t="n">
        <v>15</v>
      </c>
      <c r="K1132" t="n">
        <v>1.1</v>
      </c>
      <c r="L1132" t="n">
        <v>1.1</v>
      </c>
      <c r="M1132" t="inlineStr">
        <is>
          <t>CW higher-tax conviction</t>
        </is>
      </c>
      <c r="N1132">
        <f>IF(E1132,1,IF(F1132,0.85,IF(AND(C1132="CW",G1132),H1132,1)))</f>
        <v/>
      </c>
      <c r="O1132">
        <f>N1132-L1132</f>
        <v/>
      </c>
    </row>
    <row r="1133">
      <c r="A1133" t="inlineStr">
        <is>
          <t>2022-10-27</t>
        </is>
      </c>
      <c r="B1133" t="inlineStr">
        <is>
          <t>Tax+2 boost1.1</t>
        </is>
      </c>
      <c r="C1133" t="inlineStr">
        <is>
          <t>CW</t>
        </is>
      </c>
      <c r="D1133" t="inlineStr">
        <is>
          <t>09:16</t>
        </is>
      </c>
      <c r="E1133" t="b">
        <v>0</v>
      </c>
      <c r="F1133" t="b">
        <v>0</v>
      </c>
      <c r="G1133" t="b">
        <v>0</v>
      </c>
      <c r="H1133" t="n">
        <v>1.1</v>
      </c>
      <c r="I1133" t="n">
        <v>13</v>
      </c>
      <c r="J1133" t="n">
        <v>15</v>
      </c>
      <c r="K1133" t="n">
        <v>1</v>
      </c>
      <c r="L1133" t="n">
        <v>1</v>
      </c>
      <c r="M1133" t="inlineStr">
        <is>
          <t>Ordinary size1; no CW tax boost for NW</t>
        </is>
      </c>
      <c r="N1133">
        <f>IF(E1133,1,IF(F1133,0.85,IF(AND(C1133="CW",G1133),H1133,1)))</f>
        <v/>
      </c>
      <c r="O1133">
        <f>N1133-L1133</f>
        <v/>
      </c>
    </row>
    <row r="1134">
      <c r="A1134" t="inlineStr">
        <is>
          <t>2022-11-01</t>
        </is>
      </c>
      <c r="B1134" t="inlineStr">
        <is>
          <t>Tax+2 boost1.1</t>
        </is>
      </c>
      <c r="C1134" t="inlineStr">
        <is>
          <t>CW</t>
        </is>
      </c>
      <c r="D1134" t="inlineStr">
        <is>
          <t>09:20+</t>
        </is>
      </c>
      <c r="E1134" t="b">
        <v>0</v>
      </c>
      <c r="F1134" t="b">
        <v>1</v>
      </c>
      <c r="G1134" t="b">
        <v>0</v>
      </c>
      <c r="H1134" t="n">
        <v>1.1</v>
      </c>
      <c r="I1134" t="n">
        <v>6</v>
      </c>
      <c r="J1134" t="n">
        <v>8</v>
      </c>
      <c r="K1134" t="n">
        <v>0.85</v>
      </c>
      <c r="L1134" t="n">
        <v>0.85</v>
      </c>
      <c r="M1134" t="inlineStr">
        <is>
          <t>Dicey overrides conviction</t>
        </is>
      </c>
      <c r="N1134">
        <f>IF(E1134,1,IF(F1134,0.85,IF(AND(C1134="CW",G1134),H1134,1)))</f>
        <v/>
      </c>
      <c r="O1134">
        <f>N1134-L1134</f>
        <v/>
      </c>
    </row>
    <row r="1135">
      <c r="A1135" t="inlineStr">
        <is>
          <t>2022-11-02</t>
        </is>
      </c>
      <c r="B1135" t="inlineStr">
        <is>
          <t>Tax+2 boost1.1</t>
        </is>
      </c>
      <c r="C1135" t="inlineStr">
        <is>
          <t>CW</t>
        </is>
      </c>
      <c r="D1135" t="inlineStr">
        <is>
          <t>09:17</t>
        </is>
      </c>
      <c r="E1135" t="b">
        <v>0</v>
      </c>
      <c r="F1135" t="b">
        <v>1</v>
      </c>
      <c r="G1135" t="b">
        <v>1</v>
      </c>
      <c r="H1135" t="n">
        <v>1.1</v>
      </c>
      <c r="I1135" t="n">
        <v>5</v>
      </c>
      <c r="J1135" t="n">
        <v>7</v>
      </c>
      <c r="K1135" t="n">
        <v>0.85</v>
      </c>
      <c r="L1135" t="n">
        <v>0.85</v>
      </c>
      <c r="M1135" t="inlineStr">
        <is>
          <t>Dicey overrides conviction</t>
        </is>
      </c>
      <c r="N1135">
        <f>IF(E1135,1,IF(F1135,0.85,IF(AND(C1135="CW",G1135),H1135,1)))</f>
        <v/>
      </c>
      <c r="O1135">
        <f>N1135-L1135</f>
        <v/>
      </c>
    </row>
    <row r="1136">
      <c r="A1136" t="inlineStr">
        <is>
          <t>2022-11-03</t>
        </is>
      </c>
      <c r="B1136" t="inlineStr">
        <is>
          <t>Tax+2 boost1.1</t>
        </is>
      </c>
      <c r="C1136" t="inlineStr">
        <is>
          <t>CW</t>
        </is>
      </c>
      <c r="D1136" t="inlineStr">
        <is>
          <t>09:17</t>
        </is>
      </c>
      <c r="E1136" t="b">
        <v>0</v>
      </c>
      <c r="F1136" t="b">
        <v>0</v>
      </c>
      <c r="G1136" t="b">
        <v>0</v>
      </c>
      <c r="H1136" t="n">
        <v>1.1</v>
      </c>
      <c r="I1136" t="n">
        <v>5</v>
      </c>
      <c r="J1136" t="n">
        <v>7</v>
      </c>
      <c r="K1136" t="n">
        <v>1</v>
      </c>
      <c r="L1136" t="n">
        <v>1</v>
      </c>
      <c r="M1136" t="inlineStr">
        <is>
          <t>Ordinary size1; no CW tax boost for NW</t>
        </is>
      </c>
      <c r="N1136">
        <f>IF(E1136,1,IF(F1136,0.85,IF(AND(C1136="CW",G1136),H1136,1)))</f>
        <v/>
      </c>
      <c r="O1136">
        <f>N1136-L1136</f>
        <v/>
      </c>
    </row>
    <row r="1137">
      <c r="A1137" t="inlineStr">
        <is>
          <t>2022-11-10</t>
        </is>
      </c>
      <c r="B1137" t="inlineStr">
        <is>
          <t>Tax+2 boost1.1</t>
        </is>
      </c>
      <c r="C1137" t="inlineStr">
        <is>
          <t>NW</t>
        </is>
      </c>
      <c r="D1137" t="inlineStr">
        <is>
          <t>NW</t>
        </is>
      </c>
      <c r="E1137" t="b">
        <v>0</v>
      </c>
      <c r="F1137" t="b">
        <v>0</v>
      </c>
      <c r="G1137" t="b">
        <v>0</v>
      </c>
      <c r="H1137" t="n">
        <v>1.1</v>
      </c>
      <c r="K1137" t="n">
        <v>1</v>
      </c>
      <c r="L1137" t="n">
        <v>1</v>
      </c>
      <c r="M1137" t="inlineStr">
        <is>
          <t>Ordinary size1; no CW tax boost for NW</t>
        </is>
      </c>
      <c r="N1137">
        <f>IF(E1137,1,IF(F1137,0.85,IF(AND(C1137="CW",G1137),H1137,1)))</f>
        <v/>
      </c>
      <c r="O1137">
        <f>N1137-L1137</f>
        <v/>
      </c>
    </row>
    <row r="1138">
      <c r="A1138" t="inlineStr">
        <is>
          <t>2022-11-15</t>
        </is>
      </c>
      <c r="B1138" t="inlineStr">
        <is>
          <t>Tax+2 boost1.1</t>
        </is>
      </c>
      <c r="C1138" t="inlineStr">
        <is>
          <t>CW</t>
        </is>
      </c>
      <c r="D1138" t="inlineStr">
        <is>
          <t>09:17</t>
        </is>
      </c>
      <c r="E1138" t="b">
        <v>0</v>
      </c>
      <c r="F1138" t="b">
        <v>0</v>
      </c>
      <c r="G1138" t="b">
        <v>0</v>
      </c>
      <c r="H1138" t="n">
        <v>1.1</v>
      </c>
      <c r="I1138" t="n">
        <v>5</v>
      </c>
      <c r="J1138" t="n">
        <v>7</v>
      </c>
      <c r="K1138" t="n">
        <v>1</v>
      </c>
      <c r="L1138" t="n">
        <v>1</v>
      </c>
      <c r="M1138" t="inlineStr">
        <is>
          <t>Ordinary size1; no CW tax boost for NW</t>
        </is>
      </c>
      <c r="N1138">
        <f>IF(E1138,1,IF(F1138,0.85,IF(AND(C1138="CW",G1138),H1138,1)))</f>
        <v/>
      </c>
      <c r="O1138">
        <f>N1138-L1138</f>
        <v/>
      </c>
    </row>
    <row r="1139">
      <c r="A1139" t="inlineStr">
        <is>
          <t>2022-11-16</t>
        </is>
      </c>
      <c r="B1139" t="inlineStr">
        <is>
          <t>Tax+2 boost1.1</t>
        </is>
      </c>
      <c r="C1139" t="inlineStr">
        <is>
          <t>CW</t>
        </is>
      </c>
      <c r="D1139" t="inlineStr">
        <is>
          <t>09:20+</t>
        </is>
      </c>
      <c r="E1139" t="b">
        <v>0</v>
      </c>
      <c r="F1139" t="b">
        <v>1</v>
      </c>
      <c r="G1139" t="b">
        <v>1</v>
      </c>
      <c r="H1139" t="n">
        <v>1.1</v>
      </c>
      <c r="I1139" t="n">
        <v>6</v>
      </c>
      <c r="J1139" t="n">
        <v>8</v>
      </c>
      <c r="K1139" t="n">
        <v>0.85</v>
      </c>
      <c r="L1139" t="n">
        <v>0.85</v>
      </c>
      <c r="M1139" t="inlineStr">
        <is>
          <t>Dicey overrides conviction</t>
        </is>
      </c>
      <c r="N1139">
        <f>IF(E1139,1,IF(F1139,0.85,IF(AND(C1139="CW",G1139),H1139,1)))</f>
        <v/>
      </c>
      <c r="O1139">
        <f>N1139-L1139</f>
        <v/>
      </c>
    </row>
    <row r="1140">
      <c r="A1140" t="inlineStr">
        <is>
          <t>2022-11-17</t>
        </is>
      </c>
      <c r="B1140" t="inlineStr">
        <is>
          <t>Tax+2 boost1.1</t>
        </is>
      </c>
      <c r="C1140" t="inlineStr">
        <is>
          <t>NW</t>
        </is>
      </c>
      <c r="D1140" t="inlineStr">
        <is>
          <t>NW</t>
        </is>
      </c>
      <c r="E1140" t="b">
        <v>0</v>
      </c>
      <c r="F1140" t="b">
        <v>0</v>
      </c>
      <c r="G1140" t="b">
        <v>0</v>
      </c>
      <c r="H1140" t="n">
        <v>1.1</v>
      </c>
      <c r="K1140" t="n">
        <v>1</v>
      </c>
      <c r="L1140" t="n">
        <v>1</v>
      </c>
      <c r="M1140" t="inlineStr">
        <is>
          <t>Ordinary size1; no CW tax boost for NW</t>
        </is>
      </c>
      <c r="N1140">
        <f>IF(E1140,1,IF(F1140,0.85,IF(AND(C1140="CW",G1140),H1140,1)))</f>
        <v/>
      </c>
      <c r="O1140">
        <f>N1140-L1140</f>
        <v/>
      </c>
    </row>
    <row r="1141">
      <c r="A1141" t="inlineStr">
        <is>
          <t>2022-11-22</t>
        </is>
      </c>
      <c r="B1141" t="inlineStr">
        <is>
          <t>Tax+2 boost1.1</t>
        </is>
      </c>
      <c r="C1141" t="inlineStr">
        <is>
          <t>CW</t>
        </is>
      </c>
      <c r="D1141" t="inlineStr">
        <is>
          <t>09:18</t>
        </is>
      </c>
      <c r="E1141" t="b">
        <v>0</v>
      </c>
      <c r="F1141" t="b">
        <v>0</v>
      </c>
      <c r="G1141" t="b">
        <v>0</v>
      </c>
      <c r="H1141" t="n">
        <v>1.1</v>
      </c>
      <c r="I1141" t="n">
        <v>2</v>
      </c>
      <c r="J1141" t="n">
        <v>4</v>
      </c>
      <c r="K1141" t="n">
        <v>1</v>
      </c>
      <c r="L1141" t="n">
        <v>1</v>
      </c>
      <c r="M1141" t="inlineStr">
        <is>
          <t>Ordinary size1; no CW tax boost for NW</t>
        </is>
      </c>
      <c r="N1141">
        <f>IF(E1141,1,IF(F1141,0.85,IF(AND(C1141="CW",G1141),H1141,1)))</f>
        <v/>
      </c>
      <c r="O1141">
        <f>N1141-L1141</f>
        <v/>
      </c>
    </row>
    <row r="1142">
      <c r="A1142" t="inlineStr">
        <is>
          <t>2022-11-25</t>
        </is>
      </c>
      <c r="B1142" t="inlineStr">
        <is>
          <t>Tax+2 boost1.1</t>
        </is>
      </c>
      <c r="C1142" t="inlineStr">
        <is>
          <t>CW</t>
        </is>
      </c>
      <c r="D1142" t="inlineStr">
        <is>
          <t>09:17</t>
        </is>
      </c>
      <c r="E1142" t="b">
        <v>0</v>
      </c>
      <c r="F1142" t="b">
        <v>1</v>
      </c>
      <c r="G1142" t="b">
        <v>1</v>
      </c>
      <c r="H1142" t="n">
        <v>1.1</v>
      </c>
      <c r="I1142" t="n">
        <v>5</v>
      </c>
      <c r="J1142" t="n">
        <v>7</v>
      </c>
      <c r="K1142" t="n">
        <v>0.85</v>
      </c>
      <c r="L1142" t="n">
        <v>0.85</v>
      </c>
      <c r="M1142" t="inlineStr">
        <is>
          <t>Dicey overrides conviction</t>
        </is>
      </c>
      <c r="N1142">
        <f>IF(E1142,1,IF(F1142,0.85,IF(AND(C1142="CW",G1142),H1142,1)))</f>
        <v/>
      </c>
      <c r="O1142">
        <f>N1142-L1142</f>
        <v/>
      </c>
    </row>
    <row r="1143">
      <c r="A1143" t="inlineStr">
        <is>
          <t>2022-11-28</t>
        </is>
      </c>
      <c r="B1143" t="inlineStr">
        <is>
          <t>Tax+2 boost1.1</t>
        </is>
      </c>
      <c r="C1143" t="inlineStr">
        <is>
          <t>CW</t>
        </is>
      </c>
      <c r="D1143" t="inlineStr">
        <is>
          <t>09:18</t>
        </is>
      </c>
      <c r="E1143" t="b">
        <v>0</v>
      </c>
      <c r="F1143" t="b">
        <v>0</v>
      </c>
      <c r="G1143" t="b">
        <v>0</v>
      </c>
      <c r="H1143" t="n">
        <v>1.1</v>
      </c>
      <c r="I1143" t="n">
        <v>2</v>
      </c>
      <c r="J1143" t="n">
        <v>4</v>
      </c>
      <c r="K1143" t="n">
        <v>1</v>
      </c>
      <c r="L1143" t="n">
        <v>1</v>
      </c>
      <c r="M1143" t="inlineStr">
        <is>
          <t>Ordinary size1; no CW tax boost for NW</t>
        </is>
      </c>
      <c r="N1143">
        <f>IF(E1143,1,IF(F1143,0.85,IF(AND(C1143="CW",G1143),H1143,1)))</f>
        <v/>
      </c>
      <c r="O1143">
        <f>N1143-L1143</f>
        <v/>
      </c>
    </row>
    <row r="1144">
      <c r="A1144" t="inlineStr">
        <is>
          <t>2022-11-29</t>
        </is>
      </c>
      <c r="B1144" t="inlineStr">
        <is>
          <t>Tax+2 boost1.1</t>
        </is>
      </c>
      <c r="C1144" t="inlineStr">
        <is>
          <t>CW</t>
        </is>
      </c>
      <c r="D1144" t="inlineStr">
        <is>
          <t>09:17</t>
        </is>
      </c>
      <c r="E1144" t="b">
        <v>0</v>
      </c>
      <c r="F1144" t="b">
        <v>0</v>
      </c>
      <c r="G1144" t="b">
        <v>0</v>
      </c>
      <c r="H1144" t="n">
        <v>1.1</v>
      </c>
      <c r="I1144" t="n">
        <v>5</v>
      </c>
      <c r="J1144" t="n">
        <v>7</v>
      </c>
      <c r="K1144" t="n">
        <v>1</v>
      </c>
      <c r="L1144" t="n">
        <v>1</v>
      </c>
      <c r="M1144" t="inlineStr">
        <is>
          <t>Ordinary size1; no CW tax boost for NW</t>
        </is>
      </c>
      <c r="N1144">
        <f>IF(E1144,1,IF(F1144,0.85,IF(AND(C1144="CW",G1144),H1144,1)))</f>
        <v/>
      </c>
      <c r="O1144">
        <f>N1144-L1144</f>
        <v/>
      </c>
    </row>
    <row r="1145">
      <c r="A1145" t="inlineStr">
        <is>
          <t>2022-12-02</t>
        </is>
      </c>
      <c r="B1145" t="inlineStr">
        <is>
          <t>Tax+2 boost1.1</t>
        </is>
      </c>
      <c r="C1145" t="inlineStr">
        <is>
          <t>CW</t>
        </is>
      </c>
      <c r="D1145" t="inlineStr">
        <is>
          <t>09:18</t>
        </is>
      </c>
      <c r="E1145" t="b">
        <v>0</v>
      </c>
      <c r="F1145" t="b">
        <v>0</v>
      </c>
      <c r="G1145" t="b">
        <v>0</v>
      </c>
      <c r="H1145" t="n">
        <v>1.1</v>
      </c>
      <c r="I1145" t="n">
        <v>2</v>
      </c>
      <c r="J1145" t="n">
        <v>4</v>
      </c>
      <c r="K1145" t="n">
        <v>1</v>
      </c>
      <c r="L1145" t="n">
        <v>1</v>
      </c>
      <c r="M1145" t="inlineStr">
        <is>
          <t>Ordinary size1; no CW tax boost for NW</t>
        </is>
      </c>
      <c r="N1145">
        <f>IF(E1145,1,IF(F1145,0.85,IF(AND(C1145="CW",G1145),H1145,1)))</f>
        <v/>
      </c>
      <c r="O1145">
        <f>N1145-L1145</f>
        <v/>
      </c>
    </row>
    <row r="1146">
      <c r="A1146" t="inlineStr">
        <is>
          <t>2022-12-05</t>
        </is>
      </c>
      <c r="B1146" t="inlineStr">
        <is>
          <t>Tax+2 boost1.1</t>
        </is>
      </c>
      <c r="C1146" t="inlineStr">
        <is>
          <t>CW</t>
        </is>
      </c>
      <c r="D1146" t="inlineStr">
        <is>
          <t>09:17</t>
        </is>
      </c>
      <c r="E1146" t="b">
        <v>0</v>
      </c>
      <c r="F1146" t="b">
        <v>1</v>
      </c>
      <c r="G1146" t="b">
        <v>0</v>
      </c>
      <c r="H1146" t="n">
        <v>1.1</v>
      </c>
      <c r="I1146" t="n">
        <v>5</v>
      </c>
      <c r="J1146" t="n">
        <v>7</v>
      </c>
      <c r="K1146" t="n">
        <v>0.85</v>
      </c>
      <c r="L1146" t="n">
        <v>0.85</v>
      </c>
      <c r="M1146" t="inlineStr">
        <is>
          <t>Dicey overrides conviction</t>
        </is>
      </c>
      <c r="N1146">
        <f>IF(E1146,1,IF(F1146,0.85,IF(AND(C1146="CW",G1146),H1146,1)))</f>
        <v/>
      </c>
      <c r="O1146">
        <f>N1146-L1146</f>
        <v/>
      </c>
    </row>
    <row r="1147">
      <c r="A1147" t="inlineStr">
        <is>
          <t>2022-12-06</t>
        </is>
      </c>
      <c r="B1147" t="inlineStr">
        <is>
          <t>Tax+2 boost1.1</t>
        </is>
      </c>
      <c r="C1147" t="inlineStr">
        <is>
          <t>CW</t>
        </is>
      </c>
      <c r="D1147" t="inlineStr">
        <is>
          <t>09:17</t>
        </is>
      </c>
      <c r="E1147" t="b">
        <v>0</v>
      </c>
      <c r="F1147" t="b">
        <v>0</v>
      </c>
      <c r="G1147" t="b">
        <v>0</v>
      </c>
      <c r="H1147" t="n">
        <v>1.1</v>
      </c>
      <c r="I1147" t="n">
        <v>5</v>
      </c>
      <c r="J1147" t="n">
        <v>7</v>
      </c>
      <c r="K1147" t="n">
        <v>1</v>
      </c>
      <c r="L1147" t="n">
        <v>1</v>
      </c>
      <c r="M1147" t="inlineStr">
        <is>
          <t>Ordinary size1; no CW tax boost for NW</t>
        </is>
      </c>
      <c r="N1147">
        <f>IF(E1147,1,IF(F1147,0.85,IF(AND(C1147="CW",G1147),H1147,1)))</f>
        <v/>
      </c>
      <c r="O1147">
        <f>N1147-L1147</f>
        <v/>
      </c>
    </row>
    <row r="1148">
      <c r="A1148" t="inlineStr">
        <is>
          <t>2022-12-07</t>
        </is>
      </c>
      <c r="B1148" t="inlineStr">
        <is>
          <t>Tax+2 boost1.1</t>
        </is>
      </c>
      <c r="C1148" t="inlineStr">
        <is>
          <t>CW</t>
        </is>
      </c>
      <c r="D1148" t="inlineStr">
        <is>
          <t>09:18</t>
        </is>
      </c>
      <c r="E1148" t="b">
        <v>0</v>
      </c>
      <c r="F1148" t="b">
        <v>0</v>
      </c>
      <c r="G1148" t="b">
        <v>0</v>
      </c>
      <c r="H1148" t="n">
        <v>1.1</v>
      </c>
      <c r="I1148" t="n">
        <v>2</v>
      </c>
      <c r="J1148" t="n">
        <v>4</v>
      </c>
      <c r="K1148" t="n">
        <v>1</v>
      </c>
      <c r="L1148" t="n">
        <v>1</v>
      </c>
      <c r="M1148" t="inlineStr">
        <is>
          <t>Ordinary size1; no CW tax boost for NW</t>
        </is>
      </c>
      <c r="N1148">
        <f>IF(E1148,1,IF(F1148,0.85,IF(AND(C1148="CW",G1148),H1148,1)))</f>
        <v/>
      </c>
      <c r="O1148">
        <f>N1148-L1148</f>
        <v/>
      </c>
    </row>
    <row r="1149">
      <c r="A1149" t="inlineStr">
        <is>
          <t>2022-12-08</t>
        </is>
      </c>
      <c r="B1149" t="inlineStr">
        <is>
          <t>Tax+2 boost1.1</t>
        </is>
      </c>
      <c r="C1149" t="inlineStr">
        <is>
          <t>NW</t>
        </is>
      </c>
      <c r="D1149" t="inlineStr">
        <is>
          <t>NW</t>
        </is>
      </c>
      <c r="E1149" t="b">
        <v>0</v>
      </c>
      <c r="F1149" t="b">
        <v>0</v>
      </c>
      <c r="G1149" t="b">
        <v>0</v>
      </c>
      <c r="H1149" t="n">
        <v>1.1</v>
      </c>
      <c r="K1149" t="n">
        <v>1</v>
      </c>
      <c r="L1149" t="n">
        <v>1</v>
      </c>
      <c r="M1149" t="inlineStr">
        <is>
          <t>Ordinary size1; no CW tax boost for NW</t>
        </is>
      </c>
      <c r="N1149">
        <f>IF(E1149,1,IF(F1149,0.85,IF(AND(C1149="CW",G1149),H1149,1)))</f>
        <v/>
      </c>
      <c r="O1149">
        <f>N1149-L1149</f>
        <v/>
      </c>
    </row>
    <row r="1150">
      <c r="A1150" t="inlineStr">
        <is>
          <t>2022-12-12</t>
        </is>
      </c>
      <c r="B1150" t="inlineStr">
        <is>
          <t>Tax+2 boost1.1</t>
        </is>
      </c>
      <c r="C1150" t="inlineStr">
        <is>
          <t>CW</t>
        </is>
      </c>
      <c r="D1150" t="inlineStr">
        <is>
          <t>09:18</t>
        </is>
      </c>
      <c r="E1150" t="b">
        <v>0</v>
      </c>
      <c r="F1150" t="b">
        <v>0</v>
      </c>
      <c r="G1150" t="b">
        <v>0</v>
      </c>
      <c r="H1150" t="n">
        <v>1.1</v>
      </c>
      <c r="I1150" t="n">
        <v>2</v>
      </c>
      <c r="J1150" t="n">
        <v>4</v>
      </c>
      <c r="K1150" t="n">
        <v>1</v>
      </c>
      <c r="L1150" t="n">
        <v>1</v>
      </c>
      <c r="M1150" t="inlineStr">
        <is>
          <t>Ordinary size1; no CW tax boost for NW</t>
        </is>
      </c>
      <c r="N1150">
        <f>IF(E1150,1,IF(F1150,0.85,IF(AND(C1150="CW",G1150),H1150,1)))</f>
        <v/>
      </c>
      <c r="O1150">
        <f>N1150-L1150</f>
        <v/>
      </c>
    </row>
    <row r="1151">
      <c r="A1151" t="inlineStr">
        <is>
          <t>2022-12-16</t>
        </is>
      </c>
      <c r="B1151" t="inlineStr">
        <is>
          <t>Tax+2 boost1.1</t>
        </is>
      </c>
      <c r="C1151" t="inlineStr">
        <is>
          <t>CW</t>
        </is>
      </c>
      <c r="D1151" t="inlineStr">
        <is>
          <t>09:18</t>
        </is>
      </c>
      <c r="E1151" t="b">
        <v>0</v>
      </c>
      <c r="F1151" t="b">
        <v>0</v>
      </c>
      <c r="G1151" t="b">
        <v>0</v>
      </c>
      <c r="H1151" t="n">
        <v>1.1</v>
      </c>
      <c r="I1151" t="n">
        <v>2</v>
      </c>
      <c r="J1151" t="n">
        <v>4</v>
      </c>
      <c r="K1151" t="n">
        <v>1</v>
      </c>
      <c r="L1151" t="n">
        <v>1</v>
      </c>
      <c r="M1151" t="inlineStr">
        <is>
          <t>Ordinary size1; no CW tax boost for NW</t>
        </is>
      </c>
      <c r="N1151">
        <f>IF(E1151,1,IF(F1151,0.85,IF(AND(C1151="CW",G1151),H1151,1)))</f>
        <v/>
      </c>
      <c r="O1151">
        <f>N1151-L1151</f>
        <v/>
      </c>
    </row>
    <row r="1152">
      <c r="A1152" t="inlineStr">
        <is>
          <t>2022-12-21</t>
        </is>
      </c>
      <c r="B1152" t="inlineStr">
        <is>
          <t>Tax+2 boost1.1</t>
        </is>
      </c>
      <c r="C1152" t="inlineStr">
        <is>
          <t>CW</t>
        </is>
      </c>
      <c r="D1152" t="inlineStr">
        <is>
          <t>09:20+</t>
        </is>
      </c>
      <c r="E1152" t="b">
        <v>0</v>
      </c>
      <c r="F1152" t="b">
        <v>1</v>
      </c>
      <c r="G1152" t="b">
        <v>1</v>
      </c>
      <c r="H1152" t="n">
        <v>1.1</v>
      </c>
      <c r="I1152" t="n">
        <v>6</v>
      </c>
      <c r="J1152" t="n">
        <v>8</v>
      </c>
      <c r="K1152" t="n">
        <v>0.85</v>
      </c>
      <c r="L1152" t="n">
        <v>0.85</v>
      </c>
      <c r="M1152" t="inlineStr">
        <is>
          <t>Dicey overrides conviction</t>
        </is>
      </c>
      <c r="N1152">
        <f>IF(E1152,1,IF(F1152,0.85,IF(AND(C1152="CW",G1152),H1152,1)))</f>
        <v/>
      </c>
      <c r="O1152">
        <f>N1152-L1152</f>
        <v/>
      </c>
    </row>
    <row r="1153">
      <c r="A1153" t="inlineStr">
        <is>
          <t>2022-12-22</t>
        </is>
      </c>
      <c r="B1153" t="inlineStr">
        <is>
          <t>Tax+2 boost1.1</t>
        </is>
      </c>
      <c r="C1153" t="inlineStr">
        <is>
          <t>CW</t>
        </is>
      </c>
      <c r="D1153" t="inlineStr">
        <is>
          <t>09:18</t>
        </is>
      </c>
      <c r="E1153" t="b">
        <v>0</v>
      </c>
      <c r="F1153" t="b">
        <v>0</v>
      </c>
      <c r="G1153" t="b">
        <v>1</v>
      </c>
      <c r="H1153" t="n">
        <v>1.1</v>
      </c>
      <c r="I1153" t="n">
        <v>2</v>
      </c>
      <c r="J1153" t="n">
        <v>4</v>
      </c>
      <c r="K1153" t="n">
        <v>1.1</v>
      </c>
      <c r="L1153" t="n">
        <v>1.1</v>
      </c>
      <c r="M1153" t="inlineStr">
        <is>
          <t>CW higher-tax conviction</t>
        </is>
      </c>
      <c r="N1153">
        <f>IF(E1153,1,IF(F1153,0.85,IF(AND(C1153="CW",G1153),H1153,1)))</f>
        <v/>
      </c>
      <c r="O1153">
        <f>N1153-L1153</f>
        <v/>
      </c>
    </row>
    <row r="1154">
      <c r="A1154" t="inlineStr">
        <is>
          <t>2022-12-23</t>
        </is>
      </c>
      <c r="B1154" t="inlineStr">
        <is>
          <t>Tax+2 boost1.1</t>
        </is>
      </c>
      <c r="C1154" t="inlineStr">
        <is>
          <t>CW</t>
        </is>
      </c>
      <c r="D1154" t="inlineStr">
        <is>
          <t>09:17</t>
        </is>
      </c>
      <c r="E1154" t="b">
        <v>0</v>
      </c>
      <c r="F1154" t="b">
        <v>0</v>
      </c>
      <c r="G1154" t="b">
        <v>0</v>
      </c>
      <c r="H1154" t="n">
        <v>1.1</v>
      </c>
      <c r="I1154" t="n">
        <v>5</v>
      </c>
      <c r="J1154" t="n">
        <v>7</v>
      </c>
      <c r="K1154" t="n">
        <v>1</v>
      </c>
      <c r="L1154" t="n">
        <v>1</v>
      </c>
      <c r="M1154" t="inlineStr">
        <is>
          <t>Ordinary size1; no CW tax boost for NW</t>
        </is>
      </c>
      <c r="N1154">
        <f>IF(E1154,1,IF(F1154,0.85,IF(AND(C1154="CW",G1154),H1154,1)))</f>
        <v/>
      </c>
      <c r="O1154">
        <f>N1154-L1154</f>
        <v/>
      </c>
    </row>
    <row r="1155">
      <c r="A1155" t="inlineStr">
        <is>
          <t>2022-12-26</t>
        </is>
      </c>
      <c r="B1155" t="inlineStr">
        <is>
          <t>Tax+2 boost1.1</t>
        </is>
      </c>
      <c r="C1155" t="inlineStr">
        <is>
          <t>CW</t>
        </is>
      </c>
      <c r="D1155" t="inlineStr">
        <is>
          <t>09:18</t>
        </is>
      </c>
      <c r="E1155" t="b">
        <v>0</v>
      </c>
      <c r="F1155" t="b">
        <v>0</v>
      </c>
      <c r="G1155" t="b">
        <v>0</v>
      </c>
      <c r="H1155" t="n">
        <v>1.1</v>
      </c>
      <c r="I1155" t="n">
        <v>2</v>
      </c>
      <c r="J1155" t="n">
        <v>4</v>
      </c>
      <c r="K1155" t="n">
        <v>1</v>
      </c>
      <c r="L1155" t="n">
        <v>1</v>
      </c>
      <c r="M1155" t="inlineStr">
        <is>
          <t>Ordinary size1; no CW tax boost for NW</t>
        </is>
      </c>
      <c r="N1155">
        <f>IF(E1155,1,IF(F1155,0.85,IF(AND(C1155="CW",G1155),H1155,1)))</f>
        <v/>
      </c>
      <c r="O1155">
        <f>N1155-L1155</f>
        <v/>
      </c>
    </row>
    <row r="1156">
      <c r="A1156" t="inlineStr">
        <is>
          <t>2022-12-28</t>
        </is>
      </c>
      <c r="B1156" t="inlineStr">
        <is>
          <t>Tax+2 boost1.1</t>
        </is>
      </c>
      <c r="C1156" t="inlineStr">
        <is>
          <t>CW</t>
        </is>
      </c>
      <c r="D1156" t="inlineStr">
        <is>
          <t>09:16</t>
        </is>
      </c>
      <c r="E1156" t="b">
        <v>0</v>
      </c>
      <c r="F1156" t="b">
        <v>0</v>
      </c>
      <c r="G1156" t="b">
        <v>0</v>
      </c>
      <c r="H1156" t="n">
        <v>1.1</v>
      </c>
      <c r="I1156" t="n">
        <v>13</v>
      </c>
      <c r="J1156" t="n">
        <v>15</v>
      </c>
      <c r="K1156" t="n">
        <v>1</v>
      </c>
      <c r="L1156" t="n">
        <v>1</v>
      </c>
      <c r="M1156" t="inlineStr">
        <is>
          <t>Ordinary size1; no CW tax boost for NW</t>
        </is>
      </c>
      <c r="N1156">
        <f>IF(E1156,1,IF(F1156,0.85,IF(AND(C1156="CW",G1156),H1156,1)))</f>
        <v/>
      </c>
      <c r="O1156">
        <f>N1156-L1156</f>
        <v/>
      </c>
    </row>
    <row r="1157">
      <c r="A1157" t="inlineStr">
        <is>
          <t>2022-12-29</t>
        </is>
      </c>
      <c r="B1157" t="inlineStr">
        <is>
          <t>Tax+2 boost1.1</t>
        </is>
      </c>
      <c r="C1157" t="inlineStr">
        <is>
          <t>CW</t>
        </is>
      </c>
      <c r="D1157" t="inlineStr">
        <is>
          <t>09:16</t>
        </is>
      </c>
      <c r="E1157" t="b">
        <v>0</v>
      </c>
      <c r="F1157" t="b">
        <v>0</v>
      </c>
      <c r="G1157" t="b">
        <v>1</v>
      </c>
      <c r="H1157" t="n">
        <v>1.1</v>
      </c>
      <c r="I1157" t="n">
        <v>13</v>
      </c>
      <c r="J1157" t="n">
        <v>15</v>
      </c>
      <c r="K1157" t="n">
        <v>1.1</v>
      </c>
      <c r="L1157" t="n">
        <v>1.1</v>
      </c>
      <c r="M1157" t="inlineStr">
        <is>
          <t>CW higher-tax conviction</t>
        </is>
      </c>
      <c r="N1157">
        <f>IF(E1157,1,IF(F1157,0.85,IF(AND(C1157="CW",G1157),H1157,1)))</f>
        <v/>
      </c>
      <c r="O1157">
        <f>N1157-L1157</f>
        <v/>
      </c>
    </row>
    <row r="1158">
      <c r="A1158" t="inlineStr">
        <is>
          <t>2023-01-02</t>
        </is>
      </c>
      <c r="B1158" t="inlineStr">
        <is>
          <t>Tax+2 boost1.1</t>
        </is>
      </c>
      <c r="C1158" t="inlineStr">
        <is>
          <t>CW</t>
        </is>
      </c>
      <c r="D1158" t="inlineStr">
        <is>
          <t>09:17</t>
        </is>
      </c>
      <c r="E1158" t="b">
        <v>0</v>
      </c>
      <c r="F1158" t="b">
        <v>0</v>
      </c>
      <c r="G1158" t="b">
        <v>0</v>
      </c>
      <c r="H1158" t="n">
        <v>1.1</v>
      </c>
      <c r="I1158" t="n">
        <v>5</v>
      </c>
      <c r="J1158" t="n">
        <v>7</v>
      </c>
      <c r="K1158" t="n">
        <v>1</v>
      </c>
      <c r="L1158" t="n">
        <v>1</v>
      </c>
      <c r="M1158" t="inlineStr">
        <is>
          <t>Ordinary size1; no CW tax boost for NW</t>
        </is>
      </c>
      <c r="N1158">
        <f>IF(E1158,1,IF(F1158,0.85,IF(AND(C1158="CW",G1158),H1158,1)))</f>
        <v/>
      </c>
      <c r="O1158">
        <f>N1158-L1158</f>
        <v/>
      </c>
    </row>
    <row r="1159">
      <c r="A1159" t="inlineStr">
        <is>
          <t>2023-01-03</t>
        </is>
      </c>
      <c r="B1159" t="inlineStr">
        <is>
          <t>Tax+2 boost1.1</t>
        </is>
      </c>
      <c r="C1159" t="inlineStr">
        <is>
          <t>CW</t>
        </is>
      </c>
      <c r="D1159" t="inlineStr">
        <is>
          <t>09:17</t>
        </is>
      </c>
      <c r="E1159" t="b">
        <v>0</v>
      </c>
      <c r="F1159" t="b">
        <v>0</v>
      </c>
      <c r="G1159" t="b">
        <v>0</v>
      </c>
      <c r="H1159" t="n">
        <v>1.1</v>
      </c>
      <c r="I1159" t="n">
        <v>5</v>
      </c>
      <c r="J1159" t="n">
        <v>7</v>
      </c>
      <c r="K1159" t="n">
        <v>1</v>
      </c>
      <c r="L1159" t="n">
        <v>1</v>
      </c>
      <c r="M1159" t="inlineStr">
        <is>
          <t>Ordinary size1; no CW tax boost for NW</t>
        </is>
      </c>
      <c r="N1159">
        <f>IF(E1159,1,IF(F1159,0.85,IF(AND(C1159="CW",G1159),H1159,1)))</f>
        <v/>
      </c>
      <c r="O1159">
        <f>N1159-L1159</f>
        <v/>
      </c>
    </row>
    <row r="1160">
      <c r="A1160" t="inlineStr">
        <is>
          <t>2023-01-04</t>
        </is>
      </c>
      <c r="B1160" t="inlineStr">
        <is>
          <t>Tax+2 boost1.1</t>
        </is>
      </c>
      <c r="C1160" t="inlineStr">
        <is>
          <t>CW</t>
        </is>
      </c>
      <c r="D1160" t="inlineStr">
        <is>
          <t>09:17</t>
        </is>
      </c>
      <c r="E1160" t="b">
        <v>0</v>
      </c>
      <c r="F1160" t="b">
        <v>0</v>
      </c>
      <c r="G1160" t="b">
        <v>1</v>
      </c>
      <c r="H1160" t="n">
        <v>1.1</v>
      </c>
      <c r="I1160" t="n">
        <v>5</v>
      </c>
      <c r="J1160" t="n">
        <v>7</v>
      </c>
      <c r="K1160" t="n">
        <v>1.1</v>
      </c>
      <c r="L1160" t="n">
        <v>1.1</v>
      </c>
      <c r="M1160" t="inlineStr">
        <is>
          <t>CW higher-tax conviction</t>
        </is>
      </c>
      <c r="N1160">
        <f>IF(E1160,1,IF(F1160,0.85,IF(AND(C1160="CW",G1160),H1160,1)))</f>
        <v/>
      </c>
      <c r="O1160">
        <f>N1160-L1160</f>
        <v/>
      </c>
    </row>
    <row r="1161">
      <c r="A1161" t="inlineStr">
        <is>
          <t>2023-01-05</t>
        </is>
      </c>
      <c r="B1161" t="inlineStr">
        <is>
          <t>Tax+2 boost1.1</t>
        </is>
      </c>
      <c r="C1161" t="inlineStr">
        <is>
          <t>CW</t>
        </is>
      </c>
      <c r="D1161" t="inlineStr">
        <is>
          <t>09:17</t>
        </is>
      </c>
      <c r="E1161" t="b">
        <v>0</v>
      </c>
      <c r="F1161" t="b">
        <v>0</v>
      </c>
      <c r="G1161" t="b">
        <v>1</v>
      </c>
      <c r="H1161" t="n">
        <v>1.1</v>
      </c>
      <c r="I1161" t="n">
        <v>5</v>
      </c>
      <c r="J1161" t="n">
        <v>7</v>
      </c>
      <c r="K1161" t="n">
        <v>1.1</v>
      </c>
      <c r="L1161" t="n">
        <v>1.1</v>
      </c>
      <c r="M1161" t="inlineStr">
        <is>
          <t>CW higher-tax conviction</t>
        </is>
      </c>
      <c r="N1161">
        <f>IF(E1161,1,IF(F1161,0.85,IF(AND(C1161="CW",G1161),H1161,1)))</f>
        <v/>
      </c>
      <c r="O1161">
        <f>N1161-L1161</f>
        <v/>
      </c>
    </row>
    <row r="1162">
      <c r="A1162" t="inlineStr">
        <is>
          <t>2023-01-11</t>
        </is>
      </c>
      <c r="B1162" t="inlineStr">
        <is>
          <t>Tax+2 boost1.1</t>
        </is>
      </c>
      <c r="C1162" t="inlineStr">
        <is>
          <t>CW</t>
        </is>
      </c>
      <c r="D1162" t="inlineStr">
        <is>
          <t>09:18</t>
        </is>
      </c>
      <c r="E1162" t="b">
        <v>0</v>
      </c>
      <c r="F1162" t="b">
        <v>1</v>
      </c>
      <c r="G1162" t="b">
        <v>1</v>
      </c>
      <c r="H1162" t="n">
        <v>1.1</v>
      </c>
      <c r="I1162" t="n">
        <v>2</v>
      </c>
      <c r="J1162" t="n">
        <v>4</v>
      </c>
      <c r="K1162" t="n">
        <v>0.85</v>
      </c>
      <c r="L1162" t="n">
        <v>0.85</v>
      </c>
      <c r="M1162" t="inlineStr">
        <is>
          <t>Dicey overrides conviction</t>
        </is>
      </c>
      <c r="N1162">
        <f>IF(E1162,1,IF(F1162,0.85,IF(AND(C1162="CW",G1162),H1162,1)))</f>
        <v/>
      </c>
      <c r="O1162">
        <f>N1162-L1162</f>
        <v/>
      </c>
    </row>
    <row r="1163">
      <c r="A1163" t="inlineStr">
        <is>
          <t>2023-01-12</t>
        </is>
      </c>
      <c r="B1163" t="inlineStr">
        <is>
          <t>Tax+2 boost1.1</t>
        </is>
      </c>
      <c r="C1163" t="inlineStr">
        <is>
          <t>CW</t>
        </is>
      </c>
      <c r="D1163" t="inlineStr">
        <is>
          <t>09:17</t>
        </is>
      </c>
      <c r="E1163" t="b">
        <v>0</v>
      </c>
      <c r="F1163" t="b">
        <v>0</v>
      </c>
      <c r="G1163" t="b">
        <v>1</v>
      </c>
      <c r="H1163" t="n">
        <v>1.1</v>
      </c>
      <c r="I1163" t="n">
        <v>5</v>
      </c>
      <c r="J1163" t="n">
        <v>7</v>
      </c>
      <c r="K1163" t="n">
        <v>1.1</v>
      </c>
      <c r="L1163" t="n">
        <v>1.1</v>
      </c>
      <c r="M1163" t="inlineStr">
        <is>
          <t>CW higher-tax conviction</t>
        </is>
      </c>
      <c r="N1163">
        <f>IF(E1163,1,IF(F1163,0.85,IF(AND(C1163="CW",G1163),H1163,1)))</f>
        <v/>
      </c>
      <c r="O1163">
        <f>N1163-L1163</f>
        <v/>
      </c>
    </row>
    <row r="1164">
      <c r="A1164" t="inlineStr">
        <is>
          <t>2023-01-13</t>
        </is>
      </c>
      <c r="B1164" t="inlineStr">
        <is>
          <t>Tax+2 boost1.1</t>
        </is>
      </c>
      <c r="C1164" t="inlineStr">
        <is>
          <t>CW</t>
        </is>
      </c>
      <c r="D1164" t="inlineStr">
        <is>
          <t>09:16</t>
        </is>
      </c>
      <c r="E1164" t="b">
        <v>0</v>
      </c>
      <c r="F1164" t="b">
        <v>0</v>
      </c>
      <c r="G1164" t="b">
        <v>0</v>
      </c>
      <c r="H1164" t="n">
        <v>1.1</v>
      </c>
      <c r="I1164" t="n">
        <v>13</v>
      </c>
      <c r="J1164" t="n">
        <v>15</v>
      </c>
      <c r="K1164" t="n">
        <v>1</v>
      </c>
      <c r="L1164" t="n">
        <v>1</v>
      </c>
      <c r="M1164" t="inlineStr">
        <is>
          <t>Ordinary size1; no CW tax boost for NW</t>
        </is>
      </c>
      <c r="N1164">
        <f>IF(E1164,1,IF(F1164,0.85,IF(AND(C1164="CW",G1164),H1164,1)))</f>
        <v/>
      </c>
      <c r="O1164">
        <f>N1164-L1164</f>
        <v/>
      </c>
    </row>
    <row r="1165">
      <c r="A1165" t="inlineStr">
        <is>
          <t>2023-01-17</t>
        </is>
      </c>
      <c r="B1165" t="inlineStr">
        <is>
          <t>Tax+2 boost1.1</t>
        </is>
      </c>
      <c r="C1165" t="inlineStr">
        <is>
          <t>CW</t>
        </is>
      </c>
      <c r="D1165" t="inlineStr">
        <is>
          <t>09:16</t>
        </is>
      </c>
      <c r="E1165" t="b">
        <v>0</v>
      </c>
      <c r="F1165" t="b">
        <v>0</v>
      </c>
      <c r="G1165" t="b">
        <v>0</v>
      </c>
      <c r="H1165" t="n">
        <v>1.1</v>
      </c>
      <c r="I1165" t="n">
        <v>13</v>
      </c>
      <c r="J1165" t="n">
        <v>15</v>
      </c>
      <c r="K1165" t="n">
        <v>1</v>
      </c>
      <c r="L1165" t="n">
        <v>1</v>
      </c>
      <c r="M1165" t="inlineStr">
        <is>
          <t>Ordinary size1; no CW tax boost for NW</t>
        </is>
      </c>
      <c r="N1165">
        <f>IF(E1165,1,IF(F1165,0.85,IF(AND(C1165="CW",G1165),H1165,1)))</f>
        <v/>
      </c>
      <c r="O1165">
        <f>N1165-L1165</f>
        <v/>
      </c>
    </row>
    <row r="1166">
      <c r="A1166" t="inlineStr">
        <is>
          <t>2023-01-18</t>
        </is>
      </c>
      <c r="B1166" t="inlineStr">
        <is>
          <t>Tax+2 boost1.1</t>
        </is>
      </c>
      <c r="C1166" t="inlineStr">
        <is>
          <t>CW</t>
        </is>
      </c>
      <c r="D1166" t="inlineStr">
        <is>
          <t>09:17</t>
        </is>
      </c>
      <c r="E1166" t="b">
        <v>0</v>
      </c>
      <c r="F1166" t="b">
        <v>0</v>
      </c>
      <c r="G1166" t="b">
        <v>1</v>
      </c>
      <c r="H1166" t="n">
        <v>1.1</v>
      </c>
      <c r="I1166" t="n">
        <v>5</v>
      </c>
      <c r="J1166" t="n">
        <v>7</v>
      </c>
      <c r="K1166" t="n">
        <v>1.1</v>
      </c>
      <c r="L1166" t="n">
        <v>1.1</v>
      </c>
      <c r="M1166" t="inlineStr">
        <is>
          <t>CW higher-tax conviction</t>
        </is>
      </c>
      <c r="N1166">
        <f>IF(E1166,1,IF(F1166,0.85,IF(AND(C1166="CW",G1166),H1166,1)))</f>
        <v/>
      </c>
      <c r="O1166">
        <f>N1166-L1166</f>
        <v/>
      </c>
    </row>
    <row r="1167">
      <c r="A1167" t="inlineStr">
        <is>
          <t>2023-01-19</t>
        </is>
      </c>
      <c r="B1167" t="inlineStr">
        <is>
          <t>Tax+2 boost1.1</t>
        </is>
      </c>
      <c r="C1167" t="inlineStr">
        <is>
          <t>CW</t>
        </is>
      </c>
      <c r="D1167" t="inlineStr">
        <is>
          <t>09:16</t>
        </is>
      </c>
      <c r="E1167" t="b">
        <v>0</v>
      </c>
      <c r="F1167" t="b">
        <v>0</v>
      </c>
      <c r="G1167" t="b">
        <v>1</v>
      </c>
      <c r="H1167" t="n">
        <v>1.1</v>
      </c>
      <c r="I1167" t="n">
        <v>13</v>
      </c>
      <c r="J1167" t="n">
        <v>15</v>
      </c>
      <c r="K1167" t="n">
        <v>1.1</v>
      </c>
      <c r="L1167" t="n">
        <v>1.1</v>
      </c>
      <c r="M1167" t="inlineStr">
        <is>
          <t>CW higher-tax conviction</t>
        </is>
      </c>
      <c r="N1167">
        <f>IF(E1167,1,IF(F1167,0.85,IF(AND(C1167="CW",G1167),H1167,1)))</f>
        <v/>
      </c>
      <c r="O1167">
        <f>N1167-L1167</f>
        <v/>
      </c>
    </row>
    <row r="1168">
      <c r="A1168" t="inlineStr">
        <is>
          <t>2023-01-20</t>
        </is>
      </c>
      <c r="B1168" t="inlineStr">
        <is>
          <t>Tax+2 boost1.1</t>
        </is>
      </c>
      <c r="C1168" t="inlineStr">
        <is>
          <t>CW</t>
        </is>
      </c>
      <c r="D1168" t="inlineStr">
        <is>
          <t>09:17</t>
        </is>
      </c>
      <c r="E1168" t="b">
        <v>0</v>
      </c>
      <c r="F1168" t="b">
        <v>0</v>
      </c>
      <c r="G1168" t="b">
        <v>0</v>
      </c>
      <c r="H1168" t="n">
        <v>1.1</v>
      </c>
      <c r="I1168" t="n">
        <v>5</v>
      </c>
      <c r="J1168" t="n">
        <v>7</v>
      </c>
      <c r="K1168" t="n">
        <v>1</v>
      </c>
      <c r="L1168" t="n">
        <v>1</v>
      </c>
      <c r="M1168" t="inlineStr">
        <is>
          <t>Ordinary size1; no CW tax boost for NW</t>
        </is>
      </c>
      <c r="N1168">
        <f>IF(E1168,1,IF(F1168,0.85,IF(AND(C1168="CW",G1168),H1168,1)))</f>
        <v/>
      </c>
      <c r="O1168">
        <f>N1168-L1168</f>
        <v/>
      </c>
    </row>
    <row r="1169">
      <c r="A1169" t="inlineStr">
        <is>
          <t>2023-01-27</t>
        </is>
      </c>
      <c r="B1169" t="inlineStr">
        <is>
          <t>Tax+2 boost1.1</t>
        </is>
      </c>
      <c r="C1169" t="inlineStr">
        <is>
          <t>CW</t>
        </is>
      </c>
      <c r="D1169" t="inlineStr">
        <is>
          <t>09:18</t>
        </is>
      </c>
      <c r="E1169" t="b">
        <v>0</v>
      </c>
      <c r="F1169" t="b">
        <v>0</v>
      </c>
      <c r="G1169" t="b">
        <v>1</v>
      </c>
      <c r="H1169" t="n">
        <v>1.1</v>
      </c>
      <c r="I1169" t="n">
        <v>2</v>
      </c>
      <c r="J1169" t="n">
        <v>4</v>
      </c>
      <c r="K1169" t="n">
        <v>1.1</v>
      </c>
      <c r="L1169" t="n">
        <v>1.1</v>
      </c>
      <c r="M1169" t="inlineStr">
        <is>
          <t>CW higher-tax conviction</t>
        </is>
      </c>
      <c r="N1169">
        <f>IF(E1169,1,IF(F1169,0.85,IF(AND(C1169="CW",G1169),H1169,1)))</f>
        <v/>
      </c>
      <c r="O1169">
        <f>N1169-L1169</f>
        <v/>
      </c>
    </row>
    <row r="1170">
      <c r="A1170" t="inlineStr">
        <is>
          <t>2023-01-30</t>
        </is>
      </c>
      <c r="B1170" t="inlineStr">
        <is>
          <t>Tax+2 boost1.1</t>
        </is>
      </c>
      <c r="C1170" t="inlineStr">
        <is>
          <t>CW</t>
        </is>
      </c>
      <c r="D1170" t="inlineStr">
        <is>
          <t>09:16</t>
        </is>
      </c>
      <c r="E1170" t="b">
        <v>0</v>
      </c>
      <c r="F1170" t="b">
        <v>1</v>
      </c>
      <c r="G1170" t="b">
        <v>1</v>
      </c>
      <c r="H1170" t="n">
        <v>1.1</v>
      </c>
      <c r="I1170" t="n">
        <v>13</v>
      </c>
      <c r="J1170" t="n">
        <v>15</v>
      </c>
      <c r="K1170" t="n">
        <v>0.85</v>
      </c>
      <c r="L1170" t="n">
        <v>0.85</v>
      </c>
      <c r="M1170" t="inlineStr">
        <is>
          <t>Dicey overrides conviction</t>
        </is>
      </c>
      <c r="N1170">
        <f>IF(E1170,1,IF(F1170,0.85,IF(AND(C1170="CW",G1170),H1170,1)))</f>
        <v/>
      </c>
      <c r="O1170">
        <f>N1170-L1170</f>
        <v/>
      </c>
    </row>
    <row r="1171">
      <c r="A1171" t="inlineStr">
        <is>
          <t>2023-01-31</t>
        </is>
      </c>
      <c r="B1171" t="inlineStr">
        <is>
          <t>Tax+2 boost1.1</t>
        </is>
      </c>
      <c r="C1171" t="inlineStr">
        <is>
          <t>CW</t>
        </is>
      </c>
      <c r="D1171" t="inlineStr">
        <is>
          <t>09:16</t>
        </is>
      </c>
      <c r="E1171" t="b">
        <v>0</v>
      </c>
      <c r="F1171" t="b">
        <v>1</v>
      </c>
      <c r="G1171" t="b">
        <v>1</v>
      </c>
      <c r="H1171" t="n">
        <v>1.1</v>
      </c>
      <c r="I1171" t="n">
        <v>13</v>
      </c>
      <c r="J1171" t="n">
        <v>15</v>
      </c>
      <c r="K1171" t="n">
        <v>0.85</v>
      </c>
      <c r="L1171" t="n">
        <v>0.85</v>
      </c>
      <c r="M1171" t="inlineStr">
        <is>
          <t>Dicey overrides conviction</t>
        </is>
      </c>
      <c r="N1171">
        <f>IF(E1171,1,IF(F1171,0.85,IF(AND(C1171="CW",G1171),H1171,1)))</f>
        <v/>
      </c>
      <c r="O1171">
        <f>N1171-L1171</f>
        <v/>
      </c>
    </row>
    <row r="1172">
      <c r="A1172" t="inlineStr">
        <is>
          <t>2023-02-01</t>
        </is>
      </c>
      <c r="B1172" t="inlineStr">
        <is>
          <t>Tax+2 boost1.1</t>
        </is>
      </c>
      <c r="C1172" t="inlineStr">
        <is>
          <t>CW</t>
        </is>
      </c>
      <c r="D1172" t="inlineStr">
        <is>
          <t>09:18</t>
        </is>
      </c>
      <c r="E1172" t="b">
        <v>0</v>
      </c>
      <c r="F1172" t="b">
        <v>1</v>
      </c>
      <c r="G1172" t="b">
        <v>1</v>
      </c>
      <c r="H1172" t="n">
        <v>1.1</v>
      </c>
      <c r="I1172" t="n">
        <v>2</v>
      </c>
      <c r="J1172" t="n">
        <v>4</v>
      </c>
      <c r="K1172" t="n">
        <v>0.85</v>
      </c>
      <c r="L1172" t="n">
        <v>0.85</v>
      </c>
      <c r="M1172" t="inlineStr">
        <is>
          <t>Dicey overrides conviction</t>
        </is>
      </c>
      <c r="N1172">
        <f>IF(E1172,1,IF(F1172,0.85,IF(AND(C1172="CW",G1172),H1172,1)))</f>
        <v/>
      </c>
      <c r="O1172">
        <f>N1172-L1172</f>
        <v/>
      </c>
    </row>
    <row r="1173">
      <c r="A1173" t="inlineStr">
        <is>
          <t>2023-02-02</t>
        </is>
      </c>
      <c r="B1173" t="inlineStr">
        <is>
          <t>Tax+2 boost1.1</t>
        </is>
      </c>
      <c r="C1173" t="inlineStr">
        <is>
          <t>CW</t>
        </is>
      </c>
      <c r="D1173" t="inlineStr">
        <is>
          <t>09:16</t>
        </is>
      </c>
      <c r="E1173" t="b">
        <v>0</v>
      </c>
      <c r="F1173" t="b">
        <v>0</v>
      </c>
      <c r="G1173" t="b">
        <v>1</v>
      </c>
      <c r="H1173" t="n">
        <v>1.1</v>
      </c>
      <c r="I1173" t="n">
        <v>13</v>
      </c>
      <c r="J1173" t="n">
        <v>15</v>
      </c>
      <c r="K1173" t="n">
        <v>1.1</v>
      </c>
      <c r="L1173" t="n">
        <v>1.1</v>
      </c>
      <c r="M1173" t="inlineStr">
        <is>
          <t>CW higher-tax conviction</t>
        </is>
      </c>
      <c r="N1173">
        <f>IF(E1173,1,IF(F1173,0.85,IF(AND(C1173="CW",G1173),H1173,1)))</f>
        <v/>
      </c>
      <c r="O1173">
        <f>N1173-L1173</f>
        <v/>
      </c>
    </row>
    <row r="1174">
      <c r="A1174" t="inlineStr">
        <is>
          <t>2023-02-07</t>
        </is>
      </c>
      <c r="B1174" t="inlineStr">
        <is>
          <t>Tax+2 boost1.1</t>
        </is>
      </c>
      <c r="C1174" t="inlineStr">
        <is>
          <t>CW</t>
        </is>
      </c>
      <c r="D1174" t="inlineStr">
        <is>
          <t>09:17</t>
        </is>
      </c>
      <c r="E1174" t="b">
        <v>0</v>
      </c>
      <c r="F1174" t="b">
        <v>0</v>
      </c>
      <c r="G1174" t="b">
        <v>0</v>
      </c>
      <c r="H1174" t="n">
        <v>1.1</v>
      </c>
      <c r="I1174" t="n">
        <v>5</v>
      </c>
      <c r="J1174" t="n">
        <v>7</v>
      </c>
      <c r="K1174" t="n">
        <v>1</v>
      </c>
      <c r="L1174" t="n">
        <v>1</v>
      </c>
      <c r="M1174" t="inlineStr">
        <is>
          <t>Ordinary size1; no CW tax boost for NW</t>
        </is>
      </c>
      <c r="N1174">
        <f>IF(E1174,1,IF(F1174,0.85,IF(AND(C1174="CW",G1174),H1174,1)))</f>
        <v/>
      </c>
      <c r="O1174">
        <f>N1174-L1174</f>
        <v/>
      </c>
    </row>
    <row r="1175">
      <c r="A1175" t="inlineStr">
        <is>
          <t>2023-02-08</t>
        </is>
      </c>
      <c r="B1175" t="inlineStr">
        <is>
          <t>Tax+2 boost1.1</t>
        </is>
      </c>
      <c r="C1175" t="inlineStr">
        <is>
          <t>CW</t>
        </is>
      </c>
      <c r="D1175" t="inlineStr">
        <is>
          <t>09:17</t>
        </is>
      </c>
      <c r="E1175" t="b">
        <v>0</v>
      </c>
      <c r="F1175" t="b">
        <v>1</v>
      </c>
      <c r="G1175" t="b">
        <v>1</v>
      </c>
      <c r="H1175" t="n">
        <v>1.1</v>
      </c>
      <c r="I1175" t="n">
        <v>5</v>
      </c>
      <c r="J1175" t="n">
        <v>7</v>
      </c>
      <c r="K1175" t="n">
        <v>0.85</v>
      </c>
      <c r="L1175" t="n">
        <v>0.85</v>
      </c>
      <c r="M1175" t="inlineStr">
        <is>
          <t>Dicey overrides conviction</t>
        </is>
      </c>
      <c r="N1175">
        <f>IF(E1175,1,IF(F1175,0.85,IF(AND(C1175="CW",G1175),H1175,1)))</f>
        <v/>
      </c>
      <c r="O1175">
        <f>N1175-L1175</f>
        <v/>
      </c>
    </row>
    <row r="1176">
      <c r="A1176" t="inlineStr">
        <is>
          <t>2023-02-09</t>
        </is>
      </c>
      <c r="B1176" t="inlineStr">
        <is>
          <t>Tax+2 boost1.1</t>
        </is>
      </c>
      <c r="C1176" t="inlineStr">
        <is>
          <t>CW</t>
        </is>
      </c>
      <c r="D1176" t="inlineStr">
        <is>
          <t>09:16</t>
        </is>
      </c>
      <c r="E1176" t="b">
        <v>0</v>
      </c>
      <c r="F1176" t="b">
        <v>0</v>
      </c>
      <c r="G1176" t="b">
        <v>1</v>
      </c>
      <c r="H1176" t="n">
        <v>1.1</v>
      </c>
      <c r="I1176" t="n">
        <v>13</v>
      </c>
      <c r="J1176" t="n">
        <v>15</v>
      </c>
      <c r="K1176" t="n">
        <v>1.1</v>
      </c>
      <c r="L1176" t="n">
        <v>1.1</v>
      </c>
      <c r="M1176" t="inlineStr">
        <is>
          <t>CW higher-tax conviction</t>
        </is>
      </c>
      <c r="N1176">
        <f>IF(E1176,1,IF(F1176,0.85,IF(AND(C1176="CW",G1176),H1176,1)))</f>
        <v/>
      </c>
      <c r="O1176">
        <f>N1176-L1176</f>
        <v/>
      </c>
    </row>
    <row r="1177">
      <c r="A1177" t="inlineStr">
        <is>
          <t>2023-02-10</t>
        </is>
      </c>
      <c r="B1177" t="inlineStr">
        <is>
          <t>Tax+2 boost1.1</t>
        </is>
      </c>
      <c r="C1177" t="inlineStr">
        <is>
          <t>CW</t>
        </is>
      </c>
      <c r="D1177" t="inlineStr">
        <is>
          <t>09:18</t>
        </is>
      </c>
      <c r="E1177" t="b">
        <v>0</v>
      </c>
      <c r="F1177" t="b">
        <v>0</v>
      </c>
      <c r="G1177" t="b">
        <v>0</v>
      </c>
      <c r="H1177" t="n">
        <v>1.1</v>
      </c>
      <c r="I1177" t="n">
        <v>2</v>
      </c>
      <c r="J1177" t="n">
        <v>4</v>
      </c>
      <c r="K1177" t="n">
        <v>1</v>
      </c>
      <c r="L1177" t="n">
        <v>1</v>
      </c>
      <c r="M1177" t="inlineStr">
        <is>
          <t>Ordinary size1; no CW tax boost for NW</t>
        </is>
      </c>
      <c r="N1177">
        <f>IF(E1177,1,IF(F1177,0.85,IF(AND(C1177="CW",G1177),H1177,1)))</f>
        <v/>
      </c>
      <c r="O1177">
        <f>N1177-L1177</f>
        <v/>
      </c>
    </row>
    <row r="1178">
      <c r="A1178" t="inlineStr">
        <is>
          <t>2023-02-14</t>
        </is>
      </c>
      <c r="B1178" t="inlineStr">
        <is>
          <t>Tax+2 boost1.1</t>
        </is>
      </c>
      <c r="C1178" t="inlineStr">
        <is>
          <t>CW</t>
        </is>
      </c>
      <c r="D1178" t="inlineStr">
        <is>
          <t>09:18</t>
        </is>
      </c>
      <c r="E1178" t="b">
        <v>0</v>
      </c>
      <c r="F1178" t="b">
        <v>0</v>
      </c>
      <c r="G1178" t="b">
        <v>0</v>
      </c>
      <c r="H1178" t="n">
        <v>1.1</v>
      </c>
      <c r="I1178" t="n">
        <v>2</v>
      </c>
      <c r="J1178" t="n">
        <v>4</v>
      </c>
      <c r="K1178" t="n">
        <v>1</v>
      </c>
      <c r="L1178" t="n">
        <v>1</v>
      </c>
      <c r="M1178" t="inlineStr">
        <is>
          <t>Ordinary size1; no CW tax boost for NW</t>
        </is>
      </c>
      <c r="N1178">
        <f>IF(E1178,1,IF(F1178,0.85,IF(AND(C1178="CW",G1178),H1178,1)))</f>
        <v/>
      </c>
      <c r="O1178">
        <f>N1178-L1178</f>
        <v/>
      </c>
    </row>
    <row r="1179">
      <c r="A1179" t="inlineStr">
        <is>
          <t>2023-02-15</t>
        </is>
      </c>
      <c r="B1179" t="inlineStr">
        <is>
          <t>Tax+2 boost1.1</t>
        </is>
      </c>
      <c r="C1179" t="inlineStr">
        <is>
          <t>CW</t>
        </is>
      </c>
      <c r="D1179" t="inlineStr">
        <is>
          <t>09:17</t>
        </is>
      </c>
      <c r="E1179" t="b">
        <v>0</v>
      </c>
      <c r="F1179" t="b">
        <v>1</v>
      </c>
      <c r="G1179" t="b">
        <v>1</v>
      </c>
      <c r="H1179" t="n">
        <v>1.1</v>
      </c>
      <c r="I1179" t="n">
        <v>5</v>
      </c>
      <c r="J1179" t="n">
        <v>7</v>
      </c>
      <c r="K1179" t="n">
        <v>0.85</v>
      </c>
      <c r="L1179" t="n">
        <v>0.85</v>
      </c>
      <c r="M1179" t="inlineStr">
        <is>
          <t>Dicey overrides conviction</t>
        </is>
      </c>
      <c r="N1179">
        <f>IF(E1179,1,IF(F1179,0.85,IF(AND(C1179="CW",G1179),H1179,1)))</f>
        <v/>
      </c>
      <c r="O1179">
        <f>N1179-L1179</f>
        <v/>
      </c>
    </row>
    <row r="1180">
      <c r="A1180" t="inlineStr">
        <is>
          <t>2023-02-21</t>
        </is>
      </c>
      <c r="B1180" t="inlineStr">
        <is>
          <t>Tax+2 boost1.1</t>
        </is>
      </c>
      <c r="C1180" t="inlineStr">
        <is>
          <t>CW</t>
        </is>
      </c>
      <c r="D1180" t="inlineStr">
        <is>
          <t>09:17</t>
        </is>
      </c>
      <c r="E1180" t="b">
        <v>0</v>
      </c>
      <c r="F1180" t="b">
        <v>0</v>
      </c>
      <c r="G1180" t="b">
        <v>0</v>
      </c>
      <c r="H1180" t="n">
        <v>1.1</v>
      </c>
      <c r="I1180" t="n">
        <v>5</v>
      </c>
      <c r="J1180" t="n">
        <v>7</v>
      </c>
      <c r="K1180" t="n">
        <v>1</v>
      </c>
      <c r="L1180" t="n">
        <v>1</v>
      </c>
      <c r="M1180" t="inlineStr">
        <is>
          <t>Ordinary size1; no CW tax boost for NW</t>
        </is>
      </c>
      <c r="N1180">
        <f>IF(E1180,1,IF(F1180,0.85,IF(AND(C1180="CW",G1180),H1180,1)))</f>
        <v/>
      </c>
      <c r="O1180">
        <f>N1180-L1180</f>
        <v/>
      </c>
    </row>
    <row r="1181">
      <c r="A1181" t="inlineStr">
        <is>
          <t>2023-02-22</t>
        </is>
      </c>
      <c r="B1181" t="inlineStr">
        <is>
          <t>Tax+2 boost1.1</t>
        </is>
      </c>
      <c r="C1181" t="inlineStr">
        <is>
          <t>CW</t>
        </is>
      </c>
      <c r="D1181" t="inlineStr">
        <is>
          <t>09:17</t>
        </is>
      </c>
      <c r="E1181" t="b">
        <v>0</v>
      </c>
      <c r="F1181" t="b">
        <v>0</v>
      </c>
      <c r="G1181" t="b">
        <v>1</v>
      </c>
      <c r="H1181" t="n">
        <v>1.1</v>
      </c>
      <c r="I1181" t="n">
        <v>5</v>
      </c>
      <c r="J1181" t="n">
        <v>7</v>
      </c>
      <c r="K1181" t="n">
        <v>1.1</v>
      </c>
      <c r="L1181" t="n">
        <v>1.1</v>
      </c>
      <c r="M1181" t="inlineStr">
        <is>
          <t>CW higher-tax conviction</t>
        </is>
      </c>
      <c r="N1181">
        <f>IF(E1181,1,IF(F1181,0.85,IF(AND(C1181="CW",G1181),H1181,1)))</f>
        <v/>
      </c>
      <c r="O1181">
        <f>N1181-L1181</f>
        <v/>
      </c>
    </row>
    <row r="1182">
      <c r="A1182" t="inlineStr">
        <is>
          <t>2023-02-23</t>
        </is>
      </c>
      <c r="B1182" t="inlineStr">
        <is>
          <t>Tax+2 boost1.1</t>
        </is>
      </c>
      <c r="C1182" t="inlineStr">
        <is>
          <t>CW</t>
        </is>
      </c>
      <c r="D1182" t="inlineStr">
        <is>
          <t>09:17</t>
        </is>
      </c>
      <c r="E1182" t="b">
        <v>0</v>
      </c>
      <c r="F1182" t="b">
        <v>0</v>
      </c>
      <c r="G1182" t="b">
        <v>1</v>
      </c>
      <c r="H1182" t="n">
        <v>1.1</v>
      </c>
      <c r="I1182" t="n">
        <v>5</v>
      </c>
      <c r="J1182" t="n">
        <v>7</v>
      </c>
      <c r="K1182" t="n">
        <v>1.1</v>
      </c>
      <c r="L1182" t="n">
        <v>1.1</v>
      </c>
      <c r="M1182" t="inlineStr">
        <is>
          <t>CW higher-tax conviction</t>
        </is>
      </c>
      <c r="N1182">
        <f>IF(E1182,1,IF(F1182,0.85,IF(AND(C1182="CW",G1182),H1182,1)))</f>
        <v/>
      </c>
      <c r="O1182">
        <f>N1182-L1182</f>
        <v/>
      </c>
    </row>
    <row r="1183">
      <c r="A1183" t="inlineStr">
        <is>
          <t>2023-02-28</t>
        </is>
      </c>
      <c r="B1183" t="inlineStr">
        <is>
          <t>Tax+2 boost1.1</t>
        </is>
      </c>
      <c r="C1183" t="inlineStr">
        <is>
          <t>CW</t>
        </is>
      </c>
      <c r="D1183" t="inlineStr">
        <is>
          <t>09:16</t>
        </is>
      </c>
      <c r="E1183" t="b">
        <v>0</v>
      </c>
      <c r="F1183" t="b">
        <v>0</v>
      </c>
      <c r="G1183" t="b">
        <v>0</v>
      </c>
      <c r="H1183" t="n">
        <v>1.1</v>
      </c>
      <c r="I1183" t="n">
        <v>13</v>
      </c>
      <c r="J1183" t="n">
        <v>15</v>
      </c>
      <c r="K1183" t="n">
        <v>1</v>
      </c>
      <c r="L1183" t="n">
        <v>1</v>
      </c>
      <c r="M1183" t="inlineStr">
        <is>
          <t>Ordinary size1; no CW tax boost for NW</t>
        </is>
      </c>
      <c r="N1183">
        <f>IF(E1183,1,IF(F1183,0.85,IF(AND(C1183="CW",G1183),H1183,1)))</f>
        <v/>
      </c>
      <c r="O1183">
        <f>N1183-L1183</f>
        <v/>
      </c>
    </row>
    <row r="1184">
      <c r="A1184" t="inlineStr">
        <is>
          <t>2023-03-01</t>
        </is>
      </c>
      <c r="B1184" t="inlineStr">
        <is>
          <t>Tax+2 boost1.1</t>
        </is>
      </c>
      <c r="C1184" t="inlineStr">
        <is>
          <t>CW</t>
        </is>
      </c>
      <c r="D1184" t="inlineStr">
        <is>
          <t>09:17</t>
        </is>
      </c>
      <c r="E1184" t="b">
        <v>0</v>
      </c>
      <c r="F1184" t="b">
        <v>0</v>
      </c>
      <c r="G1184" t="b">
        <v>1</v>
      </c>
      <c r="H1184" t="n">
        <v>1.1</v>
      </c>
      <c r="I1184" t="n">
        <v>5</v>
      </c>
      <c r="J1184" t="n">
        <v>7</v>
      </c>
      <c r="K1184" t="n">
        <v>1.1</v>
      </c>
      <c r="L1184" t="n">
        <v>1.1</v>
      </c>
      <c r="M1184" t="inlineStr">
        <is>
          <t>CW higher-tax conviction</t>
        </is>
      </c>
      <c r="N1184">
        <f>IF(E1184,1,IF(F1184,0.85,IF(AND(C1184="CW",G1184),H1184,1)))</f>
        <v/>
      </c>
      <c r="O1184">
        <f>N1184-L1184</f>
        <v/>
      </c>
    </row>
    <row r="1185">
      <c r="A1185" t="inlineStr">
        <is>
          <t>2023-03-02</t>
        </is>
      </c>
      <c r="B1185" t="inlineStr">
        <is>
          <t>Tax+2 boost1.1</t>
        </is>
      </c>
      <c r="C1185" t="inlineStr">
        <is>
          <t>NW</t>
        </is>
      </c>
      <c r="D1185" t="inlineStr">
        <is>
          <t>NW</t>
        </is>
      </c>
      <c r="E1185" t="b">
        <v>0</v>
      </c>
      <c r="F1185" t="b">
        <v>0</v>
      </c>
      <c r="G1185" t="b">
        <v>0</v>
      </c>
      <c r="H1185" t="n">
        <v>1.1</v>
      </c>
      <c r="K1185" t="n">
        <v>1</v>
      </c>
      <c r="L1185" t="n">
        <v>1</v>
      </c>
      <c r="M1185" t="inlineStr">
        <is>
          <t>Ordinary size1; no CW tax boost for NW</t>
        </is>
      </c>
      <c r="N1185">
        <f>IF(E1185,1,IF(F1185,0.85,IF(AND(C1185="CW",G1185),H1185,1)))</f>
        <v/>
      </c>
      <c r="O1185">
        <f>N1185-L1185</f>
        <v/>
      </c>
    </row>
    <row r="1186">
      <c r="A1186" t="inlineStr">
        <is>
          <t>2023-03-08</t>
        </is>
      </c>
      <c r="B1186" t="inlineStr">
        <is>
          <t>Tax+2 boost1.1</t>
        </is>
      </c>
      <c r="C1186" t="inlineStr">
        <is>
          <t>CW</t>
        </is>
      </c>
      <c r="D1186" t="inlineStr">
        <is>
          <t>09:18</t>
        </is>
      </c>
      <c r="E1186" t="b">
        <v>0</v>
      </c>
      <c r="F1186" t="b">
        <v>0</v>
      </c>
      <c r="G1186" t="b">
        <v>0</v>
      </c>
      <c r="H1186" t="n">
        <v>1.1</v>
      </c>
      <c r="I1186" t="n">
        <v>2</v>
      </c>
      <c r="J1186" t="n">
        <v>4</v>
      </c>
      <c r="K1186" t="n">
        <v>1</v>
      </c>
      <c r="L1186" t="n">
        <v>1</v>
      </c>
      <c r="M1186" t="inlineStr">
        <is>
          <t>Ordinary size1; no CW tax boost for NW</t>
        </is>
      </c>
      <c r="N1186">
        <f>IF(E1186,1,IF(F1186,0.85,IF(AND(C1186="CW",G1186),H1186,1)))</f>
        <v/>
      </c>
      <c r="O1186">
        <f>N1186-L1186</f>
        <v/>
      </c>
    </row>
    <row r="1187">
      <c r="A1187" t="inlineStr">
        <is>
          <t>2023-03-09</t>
        </is>
      </c>
      <c r="B1187" t="inlineStr">
        <is>
          <t>Tax+2 boost1.1</t>
        </is>
      </c>
      <c r="C1187" t="inlineStr">
        <is>
          <t>NW</t>
        </is>
      </c>
      <c r="D1187" t="inlineStr">
        <is>
          <t>NW</t>
        </is>
      </c>
      <c r="E1187" t="b">
        <v>0</v>
      </c>
      <c r="F1187" t="b">
        <v>0</v>
      </c>
      <c r="G1187" t="b">
        <v>0</v>
      </c>
      <c r="H1187" t="n">
        <v>1.1</v>
      </c>
      <c r="K1187" t="n">
        <v>1</v>
      </c>
      <c r="L1187" t="n">
        <v>1</v>
      </c>
      <c r="M1187" t="inlineStr">
        <is>
          <t>Ordinary size1; no CW tax boost for NW</t>
        </is>
      </c>
      <c r="N1187">
        <f>IF(E1187,1,IF(F1187,0.85,IF(AND(C1187="CW",G1187),H1187,1)))</f>
        <v/>
      </c>
      <c r="O1187">
        <f>N1187-L1187</f>
        <v/>
      </c>
    </row>
    <row r="1188">
      <c r="A1188" t="inlineStr">
        <is>
          <t>2023-03-10</t>
        </is>
      </c>
      <c r="B1188" t="inlineStr">
        <is>
          <t>Tax+2 boost1.1</t>
        </is>
      </c>
      <c r="C1188" t="inlineStr">
        <is>
          <t>CW</t>
        </is>
      </c>
      <c r="D1188" t="inlineStr">
        <is>
          <t>09:16</t>
        </is>
      </c>
      <c r="E1188" t="b">
        <v>0</v>
      </c>
      <c r="F1188" t="b">
        <v>0</v>
      </c>
      <c r="G1188" t="b">
        <v>0</v>
      </c>
      <c r="H1188" t="n">
        <v>1.1</v>
      </c>
      <c r="I1188" t="n">
        <v>13</v>
      </c>
      <c r="J1188" t="n">
        <v>15</v>
      </c>
      <c r="K1188" t="n">
        <v>1</v>
      </c>
      <c r="L1188" t="n">
        <v>1</v>
      </c>
      <c r="M1188" t="inlineStr">
        <is>
          <t>Ordinary size1; no CW tax boost for NW</t>
        </is>
      </c>
      <c r="N1188">
        <f>IF(E1188,1,IF(F1188,0.85,IF(AND(C1188="CW",G1188),H1188,1)))</f>
        <v/>
      </c>
      <c r="O1188">
        <f>N1188-L1188</f>
        <v/>
      </c>
    </row>
    <row r="1189">
      <c r="A1189" t="inlineStr">
        <is>
          <t>2023-03-16</t>
        </is>
      </c>
      <c r="B1189" t="inlineStr">
        <is>
          <t>Tax+2 boost1.1</t>
        </is>
      </c>
      <c r="C1189" t="inlineStr">
        <is>
          <t>CW</t>
        </is>
      </c>
      <c r="D1189" t="inlineStr">
        <is>
          <t>09:17</t>
        </is>
      </c>
      <c r="E1189" t="b">
        <v>0</v>
      </c>
      <c r="F1189" t="b">
        <v>0</v>
      </c>
      <c r="G1189" t="b">
        <v>1</v>
      </c>
      <c r="H1189" t="n">
        <v>1.1</v>
      </c>
      <c r="I1189" t="n">
        <v>5</v>
      </c>
      <c r="J1189" t="n">
        <v>7</v>
      </c>
      <c r="K1189" t="n">
        <v>1.1</v>
      </c>
      <c r="L1189" t="n">
        <v>1.1</v>
      </c>
      <c r="M1189" t="inlineStr">
        <is>
          <t>CW higher-tax conviction</t>
        </is>
      </c>
      <c r="N1189">
        <f>IF(E1189,1,IF(F1189,0.85,IF(AND(C1189="CW",G1189),H1189,1)))</f>
        <v/>
      </c>
      <c r="O1189">
        <f>N1189-L1189</f>
        <v/>
      </c>
    </row>
    <row r="1190">
      <c r="A1190" t="inlineStr">
        <is>
          <t>2023-03-22</t>
        </is>
      </c>
      <c r="B1190" t="inlineStr">
        <is>
          <t>Tax+2 boost1.1</t>
        </is>
      </c>
      <c r="C1190" t="inlineStr">
        <is>
          <t>CW</t>
        </is>
      </c>
      <c r="D1190" t="inlineStr">
        <is>
          <t>09:20+</t>
        </is>
      </c>
      <c r="E1190" t="b">
        <v>0</v>
      </c>
      <c r="F1190" t="b">
        <v>1</v>
      </c>
      <c r="G1190" t="b">
        <v>1</v>
      </c>
      <c r="H1190" t="n">
        <v>1.1</v>
      </c>
      <c r="I1190" t="n">
        <v>6</v>
      </c>
      <c r="J1190" t="n">
        <v>8</v>
      </c>
      <c r="K1190" t="n">
        <v>0.85</v>
      </c>
      <c r="L1190" t="n">
        <v>0.85</v>
      </c>
      <c r="M1190" t="inlineStr">
        <is>
          <t>Dicey overrides conviction</t>
        </is>
      </c>
      <c r="N1190">
        <f>IF(E1190,1,IF(F1190,0.85,IF(AND(C1190="CW",G1190),H1190,1)))</f>
        <v/>
      </c>
      <c r="O1190">
        <f>N1190-L1190</f>
        <v/>
      </c>
    </row>
    <row r="1191">
      <c r="A1191" t="inlineStr">
        <is>
          <t>2023-03-23</t>
        </is>
      </c>
      <c r="B1191" t="inlineStr">
        <is>
          <t>Tax+2 boost1.1</t>
        </is>
      </c>
      <c r="C1191" t="inlineStr">
        <is>
          <t>CW</t>
        </is>
      </c>
      <c r="D1191" t="inlineStr">
        <is>
          <t>09:17</t>
        </is>
      </c>
      <c r="E1191" t="b">
        <v>0</v>
      </c>
      <c r="F1191" t="b">
        <v>0</v>
      </c>
      <c r="G1191" t="b">
        <v>1</v>
      </c>
      <c r="H1191" t="n">
        <v>1.1</v>
      </c>
      <c r="I1191" t="n">
        <v>5</v>
      </c>
      <c r="J1191" t="n">
        <v>7</v>
      </c>
      <c r="K1191" t="n">
        <v>1.1</v>
      </c>
      <c r="L1191" t="n">
        <v>1.1</v>
      </c>
      <c r="M1191" t="inlineStr">
        <is>
          <t>CW higher-tax conviction</t>
        </is>
      </c>
      <c r="N1191">
        <f>IF(E1191,1,IF(F1191,0.85,IF(AND(C1191="CW",G1191),H1191,1)))</f>
        <v/>
      </c>
      <c r="O1191">
        <f>N1191-L1191</f>
        <v/>
      </c>
    </row>
    <row r="1192">
      <c r="A1192" t="inlineStr">
        <is>
          <t>2023-03-27</t>
        </is>
      </c>
      <c r="B1192" t="inlineStr">
        <is>
          <t>Tax+2 boost1.1</t>
        </is>
      </c>
      <c r="C1192" t="inlineStr">
        <is>
          <t>CW</t>
        </is>
      </c>
      <c r="D1192" t="inlineStr">
        <is>
          <t>09:17</t>
        </is>
      </c>
      <c r="E1192" t="b">
        <v>0</v>
      </c>
      <c r="F1192" t="b">
        <v>0</v>
      </c>
      <c r="G1192" t="b">
        <v>1</v>
      </c>
      <c r="H1192" t="n">
        <v>1.1</v>
      </c>
      <c r="I1192" t="n">
        <v>5</v>
      </c>
      <c r="J1192" t="n">
        <v>7</v>
      </c>
      <c r="K1192" t="n">
        <v>1.1</v>
      </c>
      <c r="L1192" t="n">
        <v>1.1</v>
      </c>
      <c r="M1192" t="inlineStr">
        <is>
          <t>CW higher-tax conviction</t>
        </is>
      </c>
      <c r="N1192">
        <f>IF(E1192,1,IF(F1192,0.85,IF(AND(C1192="CW",G1192),H1192,1)))</f>
        <v/>
      </c>
      <c r="O1192">
        <f>N1192-L1192</f>
        <v/>
      </c>
    </row>
    <row r="1193">
      <c r="A1193" t="inlineStr">
        <is>
          <t>2023-03-28</t>
        </is>
      </c>
      <c r="B1193" t="inlineStr">
        <is>
          <t>Tax+2 boost1.1</t>
        </is>
      </c>
      <c r="C1193" t="inlineStr">
        <is>
          <t>NW</t>
        </is>
      </c>
      <c r="D1193" t="inlineStr">
        <is>
          <t>NW</t>
        </is>
      </c>
      <c r="E1193" t="b">
        <v>0</v>
      </c>
      <c r="F1193" t="b">
        <v>1</v>
      </c>
      <c r="G1193" t="b">
        <v>0</v>
      </c>
      <c r="H1193" t="n">
        <v>1.1</v>
      </c>
      <c r="K1193" t="n">
        <v>0.85</v>
      </c>
      <c r="L1193" t="n">
        <v>0.85</v>
      </c>
      <c r="M1193" t="inlineStr">
        <is>
          <t>Dicey overrides conviction</t>
        </is>
      </c>
      <c r="N1193">
        <f>IF(E1193,1,IF(F1193,0.85,IF(AND(C1193="CW",G1193),H1193,1)))</f>
        <v/>
      </c>
      <c r="O1193">
        <f>N1193-L1193</f>
        <v/>
      </c>
    </row>
    <row r="1194">
      <c r="A1194" t="inlineStr">
        <is>
          <t>2023-03-29</t>
        </is>
      </c>
      <c r="B1194" t="inlineStr">
        <is>
          <t>Tax+2 boost1.1</t>
        </is>
      </c>
      <c r="C1194" t="inlineStr">
        <is>
          <t>CW</t>
        </is>
      </c>
      <c r="D1194" t="inlineStr">
        <is>
          <t>09:16</t>
        </is>
      </c>
      <c r="E1194" t="b">
        <v>0</v>
      </c>
      <c r="F1194" t="b">
        <v>0</v>
      </c>
      <c r="G1194" t="b">
        <v>1</v>
      </c>
      <c r="H1194" t="n">
        <v>1.1</v>
      </c>
      <c r="I1194" t="n">
        <v>13</v>
      </c>
      <c r="J1194" t="n">
        <v>15</v>
      </c>
      <c r="K1194" t="n">
        <v>1.1</v>
      </c>
      <c r="L1194" t="n">
        <v>1.1</v>
      </c>
      <c r="M1194" t="inlineStr">
        <is>
          <t>CW higher-tax conviction</t>
        </is>
      </c>
      <c r="N1194">
        <f>IF(E1194,1,IF(F1194,0.85,IF(AND(C1194="CW",G1194),H1194,1)))</f>
        <v/>
      </c>
      <c r="O1194">
        <f>N1194-L1194</f>
        <v/>
      </c>
    </row>
    <row r="1195">
      <c r="A1195" t="inlineStr">
        <is>
          <t>2023-04-05</t>
        </is>
      </c>
      <c r="B1195" t="inlineStr">
        <is>
          <t>Tax+2 boost1.1</t>
        </is>
      </c>
      <c r="C1195" t="inlineStr">
        <is>
          <t>CW</t>
        </is>
      </c>
      <c r="D1195" t="inlineStr">
        <is>
          <t>09:17</t>
        </is>
      </c>
      <c r="E1195" t="b">
        <v>0</v>
      </c>
      <c r="F1195" t="b">
        <v>0</v>
      </c>
      <c r="G1195" t="b">
        <v>1</v>
      </c>
      <c r="H1195" t="n">
        <v>1.1</v>
      </c>
      <c r="I1195" t="n">
        <v>5</v>
      </c>
      <c r="J1195" t="n">
        <v>7</v>
      </c>
      <c r="K1195" t="n">
        <v>1.1</v>
      </c>
      <c r="L1195" t="n">
        <v>1.1</v>
      </c>
      <c r="M1195" t="inlineStr">
        <is>
          <t>CW higher-tax conviction</t>
        </is>
      </c>
      <c r="N1195">
        <f>IF(E1195,1,IF(F1195,0.85,IF(AND(C1195="CW",G1195),H1195,1)))</f>
        <v/>
      </c>
      <c r="O1195">
        <f>N1195-L1195</f>
        <v/>
      </c>
    </row>
    <row r="1196">
      <c r="A1196" t="inlineStr">
        <is>
          <t>2023-04-17</t>
        </is>
      </c>
      <c r="B1196" t="inlineStr">
        <is>
          <t>Tax+2 boost1.1</t>
        </is>
      </c>
      <c r="C1196" t="inlineStr">
        <is>
          <t>CW</t>
        </is>
      </c>
      <c r="D1196" t="inlineStr">
        <is>
          <t>09:17</t>
        </is>
      </c>
      <c r="E1196" t="b">
        <v>0</v>
      </c>
      <c r="F1196" t="b">
        <v>0</v>
      </c>
      <c r="G1196" t="b">
        <v>0</v>
      </c>
      <c r="H1196" t="n">
        <v>1.1</v>
      </c>
      <c r="I1196" t="n">
        <v>5</v>
      </c>
      <c r="J1196" t="n">
        <v>7</v>
      </c>
      <c r="K1196" t="n">
        <v>1</v>
      </c>
      <c r="L1196" t="n">
        <v>1</v>
      </c>
      <c r="M1196" t="inlineStr">
        <is>
          <t>Ordinary size1; no CW tax boost for NW</t>
        </is>
      </c>
      <c r="N1196">
        <f>IF(E1196,1,IF(F1196,0.85,IF(AND(C1196="CW",G1196),H1196,1)))</f>
        <v/>
      </c>
      <c r="O1196">
        <f>N1196-L1196</f>
        <v/>
      </c>
    </row>
    <row r="1197">
      <c r="A1197" t="inlineStr">
        <is>
          <t>2023-05-10</t>
        </is>
      </c>
      <c r="B1197" t="inlineStr">
        <is>
          <t>Tax+2 boost1.1</t>
        </is>
      </c>
      <c r="C1197" t="inlineStr">
        <is>
          <t>CW</t>
        </is>
      </c>
      <c r="D1197" t="inlineStr">
        <is>
          <t>09:20+</t>
        </is>
      </c>
      <c r="E1197" t="b">
        <v>0</v>
      </c>
      <c r="F1197" t="b">
        <v>1</v>
      </c>
      <c r="G1197" t="b">
        <v>1</v>
      </c>
      <c r="H1197" t="n">
        <v>1.1</v>
      </c>
      <c r="I1197" t="n">
        <v>6</v>
      </c>
      <c r="J1197" t="n">
        <v>8</v>
      </c>
      <c r="K1197" t="n">
        <v>0.85</v>
      </c>
      <c r="L1197" t="n">
        <v>0.85</v>
      </c>
      <c r="M1197" t="inlineStr">
        <is>
          <t>Dicey overrides conviction</t>
        </is>
      </c>
      <c r="N1197">
        <f>IF(E1197,1,IF(F1197,0.85,IF(AND(C1197="CW",G1197),H1197,1)))</f>
        <v/>
      </c>
      <c r="O1197">
        <f>N1197-L1197</f>
        <v/>
      </c>
    </row>
    <row r="1198">
      <c r="A1198" t="inlineStr">
        <is>
          <t>2023-05-15</t>
        </is>
      </c>
      <c r="B1198" t="inlineStr">
        <is>
          <t>Tax+2 boost1.1</t>
        </is>
      </c>
      <c r="C1198" t="inlineStr">
        <is>
          <t>CW</t>
        </is>
      </c>
      <c r="D1198" t="inlineStr">
        <is>
          <t>09:18</t>
        </is>
      </c>
      <c r="E1198" t="b">
        <v>0</v>
      </c>
      <c r="F1198" t="b">
        <v>0</v>
      </c>
      <c r="G1198" t="b">
        <v>0</v>
      </c>
      <c r="H1198" t="n">
        <v>1.1</v>
      </c>
      <c r="I1198" t="n">
        <v>2</v>
      </c>
      <c r="J1198" t="n">
        <v>4</v>
      </c>
      <c r="K1198" t="n">
        <v>1</v>
      </c>
      <c r="L1198" t="n">
        <v>1</v>
      </c>
      <c r="M1198" t="inlineStr">
        <is>
          <t>Ordinary size1; no CW tax boost for NW</t>
        </is>
      </c>
      <c r="N1198">
        <f>IF(E1198,1,IF(F1198,0.85,IF(AND(C1198="CW",G1198),H1198,1)))</f>
        <v/>
      </c>
      <c r="O1198">
        <f>N1198-L1198</f>
        <v/>
      </c>
    </row>
    <row r="1199">
      <c r="A1199" t="inlineStr">
        <is>
          <t>2023-05-16</t>
        </is>
      </c>
      <c r="B1199" t="inlineStr">
        <is>
          <t>Tax+2 boost1.1</t>
        </is>
      </c>
      <c r="C1199" t="inlineStr">
        <is>
          <t>CW</t>
        </is>
      </c>
      <c r="D1199" t="inlineStr">
        <is>
          <t>09:17</t>
        </is>
      </c>
      <c r="E1199" t="b">
        <v>0</v>
      </c>
      <c r="F1199" t="b">
        <v>0</v>
      </c>
      <c r="G1199" t="b">
        <v>0</v>
      </c>
      <c r="H1199" t="n">
        <v>1.1</v>
      </c>
      <c r="I1199" t="n">
        <v>5</v>
      </c>
      <c r="J1199" t="n">
        <v>7</v>
      </c>
      <c r="K1199" t="n">
        <v>1</v>
      </c>
      <c r="L1199" t="n">
        <v>1</v>
      </c>
      <c r="M1199" t="inlineStr">
        <is>
          <t>Ordinary size1; no CW tax boost for NW</t>
        </is>
      </c>
      <c r="N1199">
        <f>IF(E1199,1,IF(F1199,0.85,IF(AND(C1199="CW",G1199),H1199,1)))</f>
        <v/>
      </c>
      <c r="O1199">
        <f>N1199-L1199</f>
        <v/>
      </c>
    </row>
    <row r="1200">
      <c r="A1200" t="inlineStr">
        <is>
          <t>2023-05-23</t>
        </is>
      </c>
      <c r="B1200" t="inlineStr">
        <is>
          <t>Tax+2 boost1.1</t>
        </is>
      </c>
      <c r="C1200" t="inlineStr">
        <is>
          <t>CW</t>
        </is>
      </c>
      <c r="D1200" t="inlineStr">
        <is>
          <t>09:18</t>
        </is>
      </c>
      <c r="E1200" t="b">
        <v>0</v>
      </c>
      <c r="F1200" t="b">
        <v>0</v>
      </c>
      <c r="G1200" t="b">
        <v>0</v>
      </c>
      <c r="H1200" t="n">
        <v>1.1</v>
      </c>
      <c r="I1200" t="n">
        <v>2</v>
      </c>
      <c r="J1200" t="n">
        <v>4</v>
      </c>
      <c r="K1200" t="n">
        <v>1</v>
      </c>
      <c r="L1200" t="n">
        <v>1</v>
      </c>
      <c r="M1200" t="inlineStr">
        <is>
          <t>Ordinary size1; no CW tax boost for NW</t>
        </is>
      </c>
      <c r="N1200">
        <f>IF(E1200,1,IF(F1200,0.85,IF(AND(C1200="CW",G1200),H1200,1)))</f>
        <v/>
      </c>
      <c r="O1200">
        <f>N1200-L1200</f>
        <v/>
      </c>
    </row>
    <row r="1201">
      <c r="A1201" t="inlineStr">
        <is>
          <t>2023-05-29</t>
        </is>
      </c>
      <c r="B1201" t="inlineStr">
        <is>
          <t>Tax+2 boost1.1</t>
        </is>
      </c>
      <c r="C1201" t="inlineStr">
        <is>
          <t>CW</t>
        </is>
      </c>
      <c r="D1201" t="inlineStr">
        <is>
          <t>09:18</t>
        </is>
      </c>
      <c r="E1201" t="b">
        <v>0</v>
      </c>
      <c r="F1201" t="b">
        <v>1</v>
      </c>
      <c r="G1201" t="b">
        <v>0</v>
      </c>
      <c r="H1201" t="n">
        <v>1.1</v>
      </c>
      <c r="I1201" t="n">
        <v>2</v>
      </c>
      <c r="J1201" t="n">
        <v>4</v>
      </c>
      <c r="K1201" t="n">
        <v>0.85</v>
      </c>
      <c r="L1201" t="n">
        <v>0.85</v>
      </c>
      <c r="M1201" t="inlineStr">
        <is>
          <t>Dicey overrides conviction</t>
        </is>
      </c>
      <c r="N1201">
        <f>IF(E1201,1,IF(F1201,0.85,IF(AND(C1201="CW",G1201),H1201,1)))</f>
        <v/>
      </c>
      <c r="O1201">
        <f>N1201-L1201</f>
        <v/>
      </c>
    </row>
    <row r="1202">
      <c r="A1202" t="inlineStr">
        <is>
          <t>2023-05-31</t>
        </is>
      </c>
      <c r="B1202" t="inlineStr">
        <is>
          <t>Tax+2 boost1.1</t>
        </is>
      </c>
      <c r="C1202" t="inlineStr">
        <is>
          <t>CW</t>
        </is>
      </c>
      <c r="D1202" t="inlineStr">
        <is>
          <t>09:20+</t>
        </is>
      </c>
      <c r="E1202" t="b">
        <v>0</v>
      </c>
      <c r="F1202" t="b">
        <v>1</v>
      </c>
      <c r="G1202" t="b">
        <v>0</v>
      </c>
      <c r="H1202" t="n">
        <v>1.1</v>
      </c>
      <c r="I1202" t="n">
        <v>6</v>
      </c>
      <c r="J1202" t="n">
        <v>8</v>
      </c>
      <c r="K1202" t="n">
        <v>0.85</v>
      </c>
      <c r="L1202" t="n">
        <v>0.85</v>
      </c>
      <c r="M1202" t="inlineStr">
        <is>
          <t>Dicey overrides conviction</t>
        </is>
      </c>
      <c r="N1202">
        <f>IF(E1202,1,IF(F1202,0.85,IF(AND(C1202="CW",G1202),H1202,1)))</f>
        <v/>
      </c>
      <c r="O1202">
        <f>N1202-L1202</f>
        <v/>
      </c>
    </row>
    <row r="1203">
      <c r="A1203" t="inlineStr">
        <is>
          <t>2023-06-06</t>
        </is>
      </c>
      <c r="B1203" t="inlineStr">
        <is>
          <t>Tax+2 boost1.1</t>
        </is>
      </c>
      <c r="C1203" t="inlineStr">
        <is>
          <t>CW</t>
        </is>
      </c>
      <c r="D1203" t="inlineStr">
        <is>
          <t>09:18</t>
        </is>
      </c>
      <c r="E1203" t="b">
        <v>0</v>
      </c>
      <c r="F1203" t="b">
        <v>0</v>
      </c>
      <c r="G1203" t="b">
        <v>0</v>
      </c>
      <c r="H1203" t="n">
        <v>1.1</v>
      </c>
      <c r="I1203" t="n">
        <v>2</v>
      </c>
      <c r="J1203" t="n">
        <v>4</v>
      </c>
      <c r="K1203" t="n">
        <v>1</v>
      </c>
      <c r="L1203" t="n">
        <v>1</v>
      </c>
      <c r="M1203" t="inlineStr">
        <is>
          <t>Ordinary size1; no CW tax boost for NW</t>
        </is>
      </c>
      <c r="N1203">
        <f>IF(E1203,1,IF(F1203,0.85,IF(AND(C1203="CW",G1203),H1203,1)))</f>
        <v/>
      </c>
      <c r="O1203">
        <f>N1203-L1203</f>
        <v/>
      </c>
    </row>
    <row r="1204">
      <c r="A1204" t="inlineStr">
        <is>
          <t>2023-06-12</t>
        </is>
      </c>
      <c r="B1204" t="inlineStr">
        <is>
          <t>Tax+2 boost1.1</t>
        </is>
      </c>
      <c r="C1204" t="inlineStr">
        <is>
          <t>CW</t>
        </is>
      </c>
      <c r="D1204" t="inlineStr">
        <is>
          <t>09:18</t>
        </is>
      </c>
      <c r="E1204" t="b">
        <v>0</v>
      </c>
      <c r="F1204" t="b">
        <v>0</v>
      </c>
      <c r="G1204" t="b">
        <v>0</v>
      </c>
      <c r="H1204" t="n">
        <v>1.1</v>
      </c>
      <c r="I1204" t="n">
        <v>2</v>
      </c>
      <c r="J1204" t="n">
        <v>4</v>
      </c>
      <c r="K1204" t="n">
        <v>1</v>
      </c>
      <c r="L1204" t="n">
        <v>1</v>
      </c>
      <c r="M1204" t="inlineStr">
        <is>
          <t>Ordinary size1; no CW tax boost for NW</t>
        </is>
      </c>
      <c r="N1204">
        <f>IF(E1204,1,IF(F1204,0.85,IF(AND(C1204="CW",G1204),H1204,1)))</f>
        <v/>
      </c>
      <c r="O1204">
        <f>N1204-L1204</f>
        <v/>
      </c>
    </row>
    <row r="1205">
      <c r="A1205" t="inlineStr">
        <is>
          <t>2023-06-13</t>
        </is>
      </c>
      <c r="B1205" t="inlineStr">
        <is>
          <t>Tax+2 boost1.1</t>
        </is>
      </c>
      <c r="C1205" t="inlineStr">
        <is>
          <t>CW</t>
        </is>
      </c>
      <c r="D1205" t="inlineStr">
        <is>
          <t>09:18</t>
        </is>
      </c>
      <c r="E1205" t="b">
        <v>0</v>
      </c>
      <c r="F1205" t="b">
        <v>0</v>
      </c>
      <c r="G1205" t="b">
        <v>0</v>
      </c>
      <c r="H1205" t="n">
        <v>1.1</v>
      </c>
      <c r="I1205" t="n">
        <v>2</v>
      </c>
      <c r="J1205" t="n">
        <v>4</v>
      </c>
      <c r="K1205" t="n">
        <v>1</v>
      </c>
      <c r="L1205" t="n">
        <v>1</v>
      </c>
      <c r="M1205" t="inlineStr">
        <is>
          <t>Ordinary size1; no CW tax boost for NW</t>
        </is>
      </c>
      <c r="N1205">
        <f>IF(E1205,1,IF(F1205,0.85,IF(AND(C1205="CW",G1205),H1205,1)))</f>
        <v/>
      </c>
      <c r="O1205">
        <f>N1205-L1205</f>
        <v/>
      </c>
    </row>
    <row r="1206">
      <c r="A1206" t="inlineStr">
        <is>
          <t>2023-06-20</t>
        </is>
      </c>
      <c r="B1206" t="inlineStr">
        <is>
          <t>Tax+2 boost1.1</t>
        </is>
      </c>
      <c r="C1206" t="inlineStr">
        <is>
          <t>CW</t>
        </is>
      </c>
      <c r="D1206" t="inlineStr">
        <is>
          <t>09:18</t>
        </is>
      </c>
      <c r="E1206" t="b">
        <v>0</v>
      </c>
      <c r="F1206" t="b">
        <v>0</v>
      </c>
      <c r="G1206" t="b">
        <v>0</v>
      </c>
      <c r="H1206" t="n">
        <v>1.1</v>
      </c>
      <c r="I1206" t="n">
        <v>2</v>
      </c>
      <c r="J1206" t="n">
        <v>4</v>
      </c>
      <c r="K1206" t="n">
        <v>1</v>
      </c>
      <c r="L1206" t="n">
        <v>1</v>
      </c>
      <c r="M1206" t="inlineStr">
        <is>
          <t>Ordinary size1; no CW tax boost for NW</t>
        </is>
      </c>
      <c r="N1206">
        <f>IF(E1206,1,IF(F1206,0.85,IF(AND(C1206="CW",G1206),H1206,1)))</f>
        <v/>
      </c>
      <c r="O1206">
        <f>N1206-L1206</f>
        <v/>
      </c>
    </row>
    <row r="1207">
      <c r="A1207" t="inlineStr">
        <is>
          <t>2023-06-27</t>
        </is>
      </c>
      <c r="B1207" t="inlineStr">
        <is>
          <t>Tax+2 boost1.1</t>
        </is>
      </c>
      <c r="C1207" t="inlineStr">
        <is>
          <t>CW</t>
        </is>
      </c>
      <c r="D1207" t="inlineStr">
        <is>
          <t>09:18</t>
        </is>
      </c>
      <c r="E1207" t="b">
        <v>0</v>
      </c>
      <c r="F1207" t="b">
        <v>0</v>
      </c>
      <c r="G1207" t="b">
        <v>0</v>
      </c>
      <c r="H1207" t="n">
        <v>1.1</v>
      </c>
      <c r="I1207" t="n">
        <v>2</v>
      </c>
      <c r="J1207" t="n">
        <v>4</v>
      </c>
      <c r="K1207" t="n">
        <v>1</v>
      </c>
      <c r="L1207" t="n">
        <v>1</v>
      </c>
      <c r="M1207" t="inlineStr">
        <is>
          <t>Ordinary size1; no CW tax boost for NW</t>
        </is>
      </c>
      <c r="N1207">
        <f>IF(E1207,1,IF(F1207,0.85,IF(AND(C1207="CW",G1207),H1207,1)))</f>
        <v/>
      </c>
      <c r="O1207">
        <f>N1207-L1207</f>
        <v/>
      </c>
    </row>
    <row r="1208">
      <c r="A1208" t="inlineStr">
        <is>
          <t>2023-06-30</t>
        </is>
      </c>
      <c r="B1208" t="inlineStr">
        <is>
          <t>Tax+2 boost1.1</t>
        </is>
      </c>
      <c r="C1208" t="inlineStr">
        <is>
          <t>CW</t>
        </is>
      </c>
      <c r="D1208" t="inlineStr">
        <is>
          <t>09:17</t>
        </is>
      </c>
      <c r="E1208" t="b">
        <v>0</v>
      </c>
      <c r="F1208" t="b">
        <v>0</v>
      </c>
      <c r="G1208" t="b">
        <v>0</v>
      </c>
      <c r="H1208" t="n">
        <v>1.1</v>
      </c>
      <c r="I1208" t="n">
        <v>5</v>
      </c>
      <c r="J1208" t="n">
        <v>7</v>
      </c>
      <c r="K1208" t="n">
        <v>1</v>
      </c>
      <c r="L1208" t="n">
        <v>1</v>
      </c>
      <c r="M1208" t="inlineStr">
        <is>
          <t>Ordinary size1; no CW tax boost for NW</t>
        </is>
      </c>
      <c r="N1208">
        <f>IF(E1208,1,IF(F1208,0.85,IF(AND(C1208="CW",G1208),H1208,1)))</f>
        <v/>
      </c>
      <c r="O1208">
        <f>N1208-L1208</f>
        <v/>
      </c>
    </row>
    <row r="1209">
      <c r="A1209" t="inlineStr">
        <is>
          <t>2023-07-04</t>
        </is>
      </c>
      <c r="B1209" t="inlineStr">
        <is>
          <t>Tax+2 boost1.1</t>
        </is>
      </c>
      <c r="C1209" t="inlineStr">
        <is>
          <t>CW</t>
        </is>
      </c>
      <c r="D1209" t="inlineStr">
        <is>
          <t>09:17</t>
        </is>
      </c>
      <c r="E1209" t="b">
        <v>0</v>
      </c>
      <c r="F1209" t="b">
        <v>0</v>
      </c>
      <c r="G1209" t="b">
        <v>0</v>
      </c>
      <c r="H1209" t="n">
        <v>1.1</v>
      </c>
      <c r="I1209" t="n">
        <v>5</v>
      </c>
      <c r="J1209" t="n">
        <v>7</v>
      </c>
      <c r="K1209" t="n">
        <v>1</v>
      </c>
      <c r="L1209" t="n">
        <v>1</v>
      </c>
      <c r="M1209" t="inlineStr">
        <is>
          <t>Ordinary size1; no CW tax boost for NW</t>
        </is>
      </c>
      <c r="N1209">
        <f>IF(E1209,1,IF(F1209,0.85,IF(AND(C1209="CW",G1209),H1209,1)))</f>
        <v/>
      </c>
      <c r="O1209">
        <f>N1209-L1209</f>
        <v/>
      </c>
    </row>
    <row r="1210">
      <c r="A1210" t="inlineStr">
        <is>
          <t>2023-07-07</t>
        </is>
      </c>
      <c r="B1210" t="inlineStr">
        <is>
          <t>Tax+2 boost1.1</t>
        </is>
      </c>
      <c r="C1210" t="inlineStr">
        <is>
          <t>CW</t>
        </is>
      </c>
      <c r="D1210" t="inlineStr">
        <is>
          <t>09:17</t>
        </is>
      </c>
      <c r="E1210" t="b">
        <v>0</v>
      </c>
      <c r="F1210" t="b">
        <v>0</v>
      </c>
      <c r="G1210" t="b">
        <v>1</v>
      </c>
      <c r="H1210" t="n">
        <v>1.1</v>
      </c>
      <c r="I1210" t="n">
        <v>5</v>
      </c>
      <c r="J1210" t="n">
        <v>7</v>
      </c>
      <c r="K1210" t="n">
        <v>1.1</v>
      </c>
      <c r="L1210" t="n">
        <v>1.1</v>
      </c>
      <c r="M1210" t="inlineStr">
        <is>
          <t>CW higher-tax conviction</t>
        </is>
      </c>
      <c r="N1210">
        <f>IF(E1210,1,IF(F1210,0.85,IF(AND(C1210="CW",G1210),H1210,1)))</f>
        <v/>
      </c>
      <c r="O1210">
        <f>N1210-L1210</f>
        <v/>
      </c>
    </row>
    <row r="1211">
      <c r="A1211" t="inlineStr">
        <is>
          <t>2023-07-18</t>
        </is>
      </c>
      <c r="B1211" t="inlineStr">
        <is>
          <t>Tax+2 boost1.1</t>
        </is>
      </c>
      <c r="C1211" t="inlineStr">
        <is>
          <t>CW</t>
        </is>
      </c>
      <c r="D1211" t="inlineStr">
        <is>
          <t>09:17</t>
        </is>
      </c>
      <c r="E1211" t="b">
        <v>0</v>
      </c>
      <c r="F1211" t="b">
        <v>0</v>
      </c>
      <c r="G1211" t="b">
        <v>0</v>
      </c>
      <c r="H1211" t="n">
        <v>1.1</v>
      </c>
      <c r="I1211" t="n">
        <v>5</v>
      </c>
      <c r="J1211" t="n">
        <v>7</v>
      </c>
      <c r="K1211" t="n">
        <v>1</v>
      </c>
      <c r="L1211" t="n">
        <v>1</v>
      </c>
      <c r="M1211" t="inlineStr">
        <is>
          <t>Ordinary size1; no CW tax boost for NW</t>
        </is>
      </c>
      <c r="N1211">
        <f>IF(E1211,1,IF(F1211,0.85,IF(AND(C1211="CW",G1211),H1211,1)))</f>
        <v/>
      </c>
      <c r="O1211">
        <f>N1211-L1211</f>
        <v/>
      </c>
    </row>
    <row r="1212">
      <c r="A1212" t="inlineStr">
        <is>
          <t>2023-07-25</t>
        </is>
      </c>
      <c r="B1212" t="inlineStr">
        <is>
          <t>Tax+2 boost1.1</t>
        </is>
      </c>
      <c r="C1212" t="inlineStr">
        <is>
          <t>CW</t>
        </is>
      </c>
      <c r="D1212" t="inlineStr">
        <is>
          <t>09:18</t>
        </is>
      </c>
      <c r="E1212" t="b">
        <v>0</v>
      </c>
      <c r="F1212" t="b">
        <v>0</v>
      </c>
      <c r="G1212" t="b">
        <v>0</v>
      </c>
      <c r="H1212" t="n">
        <v>1.1</v>
      </c>
      <c r="I1212" t="n">
        <v>2</v>
      </c>
      <c r="J1212" t="n">
        <v>4</v>
      </c>
      <c r="K1212" t="n">
        <v>1</v>
      </c>
      <c r="L1212" t="n">
        <v>1</v>
      </c>
      <c r="M1212" t="inlineStr">
        <is>
          <t>Ordinary size1; no CW tax boost for NW</t>
        </is>
      </c>
      <c r="N1212">
        <f>IF(E1212,1,IF(F1212,0.85,IF(AND(C1212="CW",G1212),H1212,1)))</f>
        <v/>
      </c>
      <c r="O1212">
        <f>N1212-L1212</f>
        <v/>
      </c>
    </row>
    <row r="1213">
      <c r="A1213" t="inlineStr">
        <is>
          <t>2023-07-28</t>
        </is>
      </c>
      <c r="B1213" t="inlineStr">
        <is>
          <t>Tax+2 boost1.1</t>
        </is>
      </c>
      <c r="C1213" t="inlineStr">
        <is>
          <t>CW</t>
        </is>
      </c>
      <c r="D1213" t="inlineStr">
        <is>
          <t>09:18</t>
        </is>
      </c>
      <c r="E1213" t="b">
        <v>0</v>
      </c>
      <c r="F1213" t="b">
        <v>0</v>
      </c>
      <c r="G1213" t="b">
        <v>0</v>
      </c>
      <c r="H1213" t="n">
        <v>1.1</v>
      </c>
      <c r="I1213" t="n">
        <v>2</v>
      </c>
      <c r="J1213" t="n">
        <v>4</v>
      </c>
      <c r="K1213" t="n">
        <v>1</v>
      </c>
      <c r="L1213" t="n">
        <v>1</v>
      </c>
      <c r="M1213" t="inlineStr">
        <is>
          <t>Ordinary size1; no CW tax boost for NW</t>
        </is>
      </c>
      <c r="N1213">
        <f>IF(E1213,1,IF(F1213,0.85,IF(AND(C1213="CW",G1213),H1213,1)))</f>
        <v/>
      </c>
      <c r="O1213">
        <f>N1213-L1213</f>
        <v/>
      </c>
    </row>
    <row r="1214">
      <c r="A1214" t="inlineStr">
        <is>
          <t>2023-08-01</t>
        </is>
      </c>
      <c r="B1214" t="inlineStr">
        <is>
          <t>Tax+2 boost1.1</t>
        </is>
      </c>
      <c r="C1214" t="inlineStr">
        <is>
          <t>CW</t>
        </is>
      </c>
      <c r="D1214" t="inlineStr">
        <is>
          <t>09:19</t>
        </is>
      </c>
      <c r="E1214" t="b">
        <v>0</v>
      </c>
      <c r="F1214" t="b">
        <v>0</v>
      </c>
      <c r="G1214" t="b">
        <v>0</v>
      </c>
      <c r="H1214" t="n">
        <v>1.1</v>
      </c>
      <c r="I1214" t="n">
        <v>2</v>
      </c>
      <c r="J1214" t="n">
        <v>4</v>
      </c>
      <c r="K1214" t="n">
        <v>1</v>
      </c>
      <c r="L1214" t="n">
        <v>1</v>
      </c>
      <c r="M1214" t="inlineStr">
        <is>
          <t>Ordinary size1; no CW tax boost for NW</t>
        </is>
      </c>
      <c r="N1214">
        <f>IF(E1214,1,IF(F1214,0.85,IF(AND(C1214="CW",G1214),H1214,1)))</f>
        <v/>
      </c>
      <c r="O1214">
        <f>N1214-L1214</f>
        <v/>
      </c>
    </row>
    <row r="1215">
      <c r="A1215" t="inlineStr">
        <is>
          <t>2023-08-02</t>
        </is>
      </c>
      <c r="B1215" t="inlineStr">
        <is>
          <t>Tax+2 boost1.1</t>
        </is>
      </c>
      <c r="C1215" t="inlineStr">
        <is>
          <t>CW</t>
        </is>
      </c>
      <c r="D1215" t="inlineStr">
        <is>
          <t>09:20+</t>
        </is>
      </c>
      <c r="E1215" t="b">
        <v>0</v>
      </c>
      <c r="F1215" t="b">
        <v>1</v>
      </c>
      <c r="G1215" t="b">
        <v>1</v>
      </c>
      <c r="H1215" t="n">
        <v>1.1</v>
      </c>
      <c r="I1215" t="n">
        <v>6</v>
      </c>
      <c r="J1215" t="n">
        <v>8</v>
      </c>
      <c r="K1215" t="n">
        <v>0.85</v>
      </c>
      <c r="L1215" t="n">
        <v>0.85</v>
      </c>
      <c r="M1215" t="inlineStr">
        <is>
          <t>Dicey overrides conviction</t>
        </is>
      </c>
      <c r="N1215">
        <f>IF(E1215,1,IF(F1215,0.85,IF(AND(C1215="CW",G1215),H1215,1)))</f>
        <v/>
      </c>
      <c r="O1215">
        <f>N1215-L1215</f>
        <v/>
      </c>
    </row>
    <row r="1216">
      <c r="A1216" t="inlineStr">
        <is>
          <t>2023-08-03</t>
        </is>
      </c>
      <c r="B1216" t="inlineStr">
        <is>
          <t>Tax+2 boost1.1</t>
        </is>
      </c>
      <c r="C1216" t="inlineStr">
        <is>
          <t>NW</t>
        </is>
      </c>
      <c r="D1216" t="inlineStr">
        <is>
          <t>NW</t>
        </is>
      </c>
      <c r="E1216" t="b">
        <v>0</v>
      </c>
      <c r="F1216" t="b">
        <v>1</v>
      </c>
      <c r="G1216" t="b">
        <v>0</v>
      </c>
      <c r="H1216" t="n">
        <v>1.1</v>
      </c>
      <c r="K1216" t="n">
        <v>0.85</v>
      </c>
      <c r="L1216" t="n">
        <v>0.85</v>
      </c>
      <c r="M1216" t="inlineStr">
        <is>
          <t>Dicey overrides conviction</t>
        </is>
      </c>
      <c r="N1216">
        <f>IF(E1216,1,IF(F1216,0.85,IF(AND(C1216="CW",G1216),H1216,1)))</f>
        <v/>
      </c>
      <c r="O1216">
        <f>N1216-L1216</f>
        <v/>
      </c>
    </row>
    <row r="1217">
      <c r="A1217" t="inlineStr">
        <is>
          <t>2023-08-08</t>
        </is>
      </c>
      <c r="B1217" t="inlineStr">
        <is>
          <t>Tax+2 boost1.1</t>
        </is>
      </c>
      <c r="C1217" t="inlineStr">
        <is>
          <t>CW</t>
        </is>
      </c>
      <c r="D1217" t="inlineStr">
        <is>
          <t>09:17</t>
        </is>
      </c>
      <c r="E1217" t="b">
        <v>0</v>
      </c>
      <c r="F1217" t="b">
        <v>0</v>
      </c>
      <c r="G1217" t="b">
        <v>0</v>
      </c>
      <c r="H1217" t="n">
        <v>1.1</v>
      </c>
      <c r="I1217" t="n">
        <v>5</v>
      </c>
      <c r="J1217" t="n">
        <v>7</v>
      </c>
      <c r="K1217" t="n">
        <v>1</v>
      </c>
      <c r="L1217" t="n">
        <v>1</v>
      </c>
      <c r="M1217" t="inlineStr">
        <is>
          <t>Ordinary size1; no CW tax boost for NW</t>
        </is>
      </c>
      <c r="N1217">
        <f>IF(E1217,1,IF(F1217,0.85,IF(AND(C1217="CW",G1217),H1217,1)))</f>
        <v/>
      </c>
      <c r="O1217">
        <f>N1217-L1217</f>
        <v/>
      </c>
    </row>
    <row r="1218">
      <c r="A1218" t="inlineStr">
        <is>
          <t>2023-08-10</t>
        </is>
      </c>
      <c r="B1218" t="inlineStr">
        <is>
          <t>Tax+2 boost1.1</t>
        </is>
      </c>
      <c r="C1218" t="inlineStr">
        <is>
          <t>CW</t>
        </is>
      </c>
      <c r="D1218" t="inlineStr">
        <is>
          <t>09:16</t>
        </is>
      </c>
      <c r="E1218" t="b">
        <v>0</v>
      </c>
      <c r="F1218" t="b">
        <v>0</v>
      </c>
      <c r="G1218" t="b">
        <v>1</v>
      </c>
      <c r="H1218" t="n">
        <v>1.1</v>
      </c>
      <c r="I1218" t="n">
        <v>13</v>
      </c>
      <c r="J1218" t="n">
        <v>15</v>
      </c>
      <c r="K1218" t="n">
        <v>1.1</v>
      </c>
      <c r="L1218" t="n">
        <v>1.1</v>
      </c>
      <c r="M1218" t="inlineStr">
        <is>
          <t>CW higher-tax conviction</t>
        </is>
      </c>
      <c r="N1218">
        <f>IF(E1218,1,IF(F1218,0.85,IF(AND(C1218="CW",G1218),H1218,1)))</f>
        <v/>
      </c>
      <c r="O1218">
        <f>N1218-L1218</f>
        <v/>
      </c>
    </row>
    <row r="1219">
      <c r="A1219" t="inlineStr">
        <is>
          <t>2023-09-11</t>
        </is>
      </c>
      <c r="B1219" t="inlineStr">
        <is>
          <t>Tax+2 boost1.1</t>
        </is>
      </c>
      <c r="C1219" t="inlineStr">
        <is>
          <t>CW</t>
        </is>
      </c>
      <c r="D1219" t="inlineStr">
        <is>
          <t>09:18</t>
        </is>
      </c>
      <c r="E1219" t="b">
        <v>0</v>
      </c>
      <c r="F1219" t="b">
        <v>1</v>
      </c>
      <c r="G1219" t="b">
        <v>0</v>
      </c>
      <c r="H1219" t="n">
        <v>1.1</v>
      </c>
      <c r="I1219" t="n">
        <v>2</v>
      </c>
      <c r="J1219" t="n">
        <v>4</v>
      </c>
      <c r="K1219" t="n">
        <v>0.85</v>
      </c>
      <c r="L1219" t="n">
        <v>0.85</v>
      </c>
      <c r="M1219" t="inlineStr">
        <is>
          <t>Dicey overrides conviction</t>
        </is>
      </c>
      <c r="N1219">
        <f>IF(E1219,1,IF(F1219,0.85,IF(AND(C1219="CW",G1219),H1219,1)))</f>
        <v/>
      </c>
      <c r="O1219">
        <f>N1219-L1219</f>
        <v/>
      </c>
    </row>
    <row r="1220">
      <c r="A1220" t="inlineStr">
        <is>
          <t>2023-09-12</t>
        </is>
      </c>
      <c r="B1220" t="inlineStr">
        <is>
          <t>Tax+2 boost1.1</t>
        </is>
      </c>
      <c r="C1220" t="inlineStr">
        <is>
          <t>CW</t>
        </is>
      </c>
      <c r="D1220" t="inlineStr">
        <is>
          <t>09:17</t>
        </is>
      </c>
      <c r="E1220" t="b">
        <v>0</v>
      </c>
      <c r="F1220" t="b">
        <v>1</v>
      </c>
      <c r="G1220" t="b">
        <v>1</v>
      </c>
      <c r="H1220" t="n">
        <v>1.1</v>
      </c>
      <c r="I1220" t="n">
        <v>5</v>
      </c>
      <c r="J1220" t="n">
        <v>7</v>
      </c>
      <c r="K1220" t="n">
        <v>0.85</v>
      </c>
      <c r="L1220" t="n">
        <v>0.85</v>
      </c>
      <c r="M1220" t="inlineStr">
        <is>
          <t>Dicey overrides conviction</t>
        </is>
      </c>
      <c r="N1220">
        <f>IF(E1220,1,IF(F1220,0.85,IF(AND(C1220="CW",G1220),H1220,1)))</f>
        <v/>
      </c>
      <c r="O1220">
        <f>N1220-L1220</f>
        <v/>
      </c>
    </row>
    <row r="1221">
      <c r="A1221" t="inlineStr">
        <is>
          <t>2023-09-18</t>
        </is>
      </c>
      <c r="B1221" t="inlineStr">
        <is>
          <t>Tax+2 boost1.1</t>
        </is>
      </c>
      <c r="C1221" t="inlineStr">
        <is>
          <t>CW</t>
        </is>
      </c>
      <c r="D1221" t="inlineStr">
        <is>
          <t>09:18</t>
        </is>
      </c>
      <c r="E1221" t="b">
        <v>0</v>
      </c>
      <c r="F1221" t="b">
        <v>1</v>
      </c>
      <c r="G1221" t="b">
        <v>0</v>
      </c>
      <c r="H1221" t="n">
        <v>1.1</v>
      </c>
      <c r="I1221" t="n">
        <v>2</v>
      </c>
      <c r="J1221" t="n">
        <v>4</v>
      </c>
      <c r="K1221" t="n">
        <v>0.85</v>
      </c>
      <c r="L1221" t="n">
        <v>0.85</v>
      </c>
      <c r="M1221" t="inlineStr">
        <is>
          <t>Dicey overrides conviction</t>
        </is>
      </c>
      <c r="N1221">
        <f>IF(E1221,1,IF(F1221,0.85,IF(AND(C1221="CW",G1221),H1221,1)))</f>
        <v/>
      </c>
      <c r="O1221">
        <f>N1221-L1221</f>
        <v/>
      </c>
    </row>
    <row r="1222">
      <c r="A1222" t="inlineStr">
        <is>
          <t>2023-09-25</t>
        </is>
      </c>
      <c r="B1222" t="inlineStr">
        <is>
          <t>Tax+2 boost1.1</t>
        </is>
      </c>
      <c r="C1222" t="inlineStr">
        <is>
          <t>CW</t>
        </is>
      </c>
      <c r="D1222" t="inlineStr">
        <is>
          <t>09:17</t>
        </is>
      </c>
      <c r="E1222" t="b">
        <v>0</v>
      </c>
      <c r="F1222" t="b">
        <v>0</v>
      </c>
      <c r="G1222" t="b">
        <v>0</v>
      </c>
      <c r="H1222" t="n">
        <v>1.1</v>
      </c>
      <c r="I1222" t="n">
        <v>5</v>
      </c>
      <c r="J1222" t="n">
        <v>7</v>
      </c>
      <c r="K1222" t="n">
        <v>1</v>
      </c>
      <c r="L1222" t="n">
        <v>1</v>
      </c>
      <c r="M1222" t="inlineStr">
        <is>
          <t>Ordinary size1; no CW tax boost for NW</t>
        </is>
      </c>
      <c r="N1222">
        <f>IF(E1222,1,IF(F1222,0.85,IF(AND(C1222="CW",G1222),H1222,1)))</f>
        <v/>
      </c>
      <c r="O1222">
        <f>N1222-L1222</f>
        <v/>
      </c>
    </row>
    <row r="1223">
      <c r="A1223" t="inlineStr">
        <is>
          <t>2023-09-26</t>
        </is>
      </c>
      <c r="B1223" t="inlineStr">
        <is>
          <t>Tax+2 boost1.1</t>
        </is>
      </c>
      <c r="C1223" t="inlineStr">
        <is>
          <t>CW</t>
        </is>
      </c>
      <c r="D1223" t="inlineStr">
        <is>
          <t>09:17</t>
        </is>
      </c>
      <c r="E1223" t="b">
        <v>0</v>
      </c>
      <c r="F1223" t="b">
        <v>0</v>
      </c>
      <c r="G1223" t="b">
        <v>0</v>
      </c>
      <c r="H1223" t="n">
        <v>1.1</v>
      </c>
      <c r="I1223" t="n">
        <v>5</v>
      </c>
      <c r="J1223" t="n">
        <v>7</v>
      </c>
      <c r="K1223" t="n">
        <v>1</v>
      </c>
      <c r="L1223" t="n">
        <v>1</v>
      </c>
      <c r="M1223" t="inlineStr">
        <is>
          <t>Ordinary size1; no CW tax boost for NW</t>
        </is>
      </c>
      <c r="N1223">
        <f>IF(E1223,1,IF(F1223,0.85,IF(AND(C1223="CW",G1223),H1223,1)))</f>
        <v/>
      </c>
      <c r="O1223">
        <f>N1223-L1223</f>
        <v/>
      </c>
    </row>
    <row r="1224">
      <c r="A1224" t="inlineStr">
        <is>
          <t>2023-10-17</t>
        </is>
      </c>
      <c r="B1224" t="inlineStr">
        <is>
          <t>Tax+2 boost1.1</t>
        </is>
      </c>
      <c r="C1224" t="inlineStr">
        <is>
          <t>CW</t>
        </is>
      </c>
      <c r="D1224" t="inlineStr">
        <is>
          <t>09:18</t>
        </is>
      </c>
      <c r="E1224" t="b">
        <v>0</v>
      </c>
      <c r="F1224" t="b">
        <v>0</v>
      </c>
      <c r="G1224" t="b">
        <v>0</v>
      </c>
      <c r="H1224" t="n">
        <v>1.1</v>
      </c>
      <c r="I1224" t="n">
        <v>2</v>
      </c>
      <c r="J1224" t="n">
        <v>4</v>
      </c>
      <c r="K1224" t="n">
        <v>1</v>
      </c>
      <c r="L1224" t="n">
        <v>1</v>
      </c>
      <c r="M1224" t="inlineStr">
        <is>
          <t>Ordinary size1; no CW tax boost for NW</t>
        </is>
      </c>
      <c r="N1224">
        <f>IF(E1224,1,IF(F1224,0.85,IF(AND(C1224="CW",G1224),H1224,1)))</f>
        <v/>
      </c>
      <c r="O1224">
        <f>N1224-L1224</f>
        <v/>
      </c>
    </row>
    <row r="1225">
      <c r="A1225" t="inlineStr">
        <is>
          <t>2023-10-18</t>
        </is>
      </c>
      <c r="B1225" t="inlineStr">
        <is>
          <t>Tax+2 boost1.1</t>
        </is>
      </c>
      <c r="C1225" t="inlineStr">
        <is>
          <t>CW</t>
        </is>
      </c>
      <c r="D1225" t="inlineStr">
        <is>
          <t>09:20+</t>
        </is>
      </c>
      <c r="E1225" t="b">
        <v>0</v>
      </c>
      <c r="F1225" t="b">
        <v>1</v>
      </c>
      <c r="G1225" t="b">
        <v>1</v>
      </c>
      <c r="H1225" t="n">
        <v>1.1</v>
      </c>
      <c r="I1225" t="n">
        <v>6</v>
      </c>
      <c r="J1225" t="n">
        <v>8</v>
      </c>
      <c r="K1225" t="n">
        <v>0.85</v>
      </c>
      <c r="L1225" t="n">
        <v>0.85</v>
      </c>
      <c r="M1225" t="inlineStr">
        <is>
          <t>Dicey overrides conviction</t>
        </is>
      </c>
      <c r="N1225">
        <f>IF(E1225,1,IF(F1225,0.85,IF(AND(C1225="CW",G1225),H1225,1)))</f>
        <v/>
      </c>
      <c r="O1225">
        <f>N1225-L1225</f>
        <v/>
      </c>
    </row>
    <row r="1226">
      <c r="A1226" t="inlineStr">
        <is>
          <t>2023-10-25</t>
        </is>
      </c>
      <c r="B1226" t="inlineStr">
        <is>
          <t>Tax+2 boost1.1</t>
        </is>
      </c>
      <c r="C1226" t="inlineStr">
        <is>
          <t>CW</t>
        </is>
      </c>
      <c r="D1226" t="inlineStr">
        <is>
          <t>09:20+</t>
        </is>
      </c>
      <c r="E1226" t="b">
        <v>0</v>
      </c>
      <c r="F1226" t="b">
        <v>1</v>
      </c>
      <c r="G1226" t="b">
        <v>1</v>
      </c>
      <c r="H1226" t="n">
        <v>1.1</v>
      </c>
      <c r="I1226" t="n">
        <v>6</v>
      </c>
      <c r="J1226" t="n">
        <v>8</v>
      </c>
      <c r="K1226" t="n">
        <v>0.85</v>
      </c>
      <c r="L1226" t="n">
        <v>0.85</v>
      </c>
      <c r="M1226" t="inlineStr">
        <is>
          <t>Dicey overrides conviction</t>
        </is>
      </c>
      <c r="N1226">
        <f>IF(E1226,1,IF(F1226,0.85,IF(AND(C1226="CW",G1226),H1226,1)))</f>
        <v/>
      </c>
      <c r="O1226">
        <f>N1226-L1226</f>
        <v/>
      </c>
    </row>
    <row r="1227">
      <c r="A1227" t="inlineStr">
        <is>
          <t>2023-10-26</t>
        </is>
      </c>
      <c r="B1227" t="inlineStr">
        <is>
          <t>Tax+2 boost1.1</t>
        </is>
      </c>
      <c r="C1227" t="inlineStr">
        <is>
          <t>CW</t>
        </is>
      </c>
      <c r="D1227" t="inlineStr">
        <is>
          <t>09:17</t>
        </is>
      </c>
      <c r="E1227" t="b">
        <v>0</v>
      </c>
      <c r="F1227" t="b">
        <v>0</v>
      </c>
      <c r="G1227" t="b">
        <v>1</v>
      </c>
      <c r="H1227" t="n">
        <v>1.1</v>
      </c>
      <c r="I1227" t="n">
        <v>5</v>
      </c>
      <c r="J1227" t="n">
        <v>7</v>
      </c>
      <c r="K1227" t="n">
        <v>1.1</v>
      </c>
      <c r="L1227" t="n">
        <v>1.1</v>
      </c>
      <c r="M1227" t="inlineStr">
        <is>
          <t>CW higher-tax conviction</t>
        </is>
      </c>
      <c r="N1227">
        <f>IF(E1227,1,IF(F1227,0.85,IF(AND(C1227="CW",G1227),H1227,1)))</f>
        <v/>
      </c>
      <c r="O1227">
        <f>N1227-L1227</f>
        <v/>
      </c>
    </row>
    <row r="1228">
      <c r="A1228" t="inlineStr">
        <is>
          <t>2023-11-13</t>
        </is>
      </c>
      <c r="B1228" t="inlineStr">
        <is>
          <t>Tax+2 boost1.1</t>
        </is>
      </c>
      <c r="C1228" t="inlineStr">
        <is>
          <t>CW</t>
        </is>
      </c>
      <c r="D1228" t="inlineStr">
        <is>
          <t>09:17</t>
        </is>
      </c>
      <c r="E1228" t="b">
        <v>0</v>
      </c>
      <c r="F1228" t="b">
        <v>0</v>
      </c>
      <c r="G1228" t="b">
        <v>0</v>
      </c>
      <c r="H1228" t="n">
        <v>1.1</v>
      </c>
      <c r="I1228" t="n">
        <v>5</v>
      </c>
      <c r="J1228" t="n">
        <v>7</v>
      </c>
      <c r="K1228" t="n">
        <v>1</v>
      </c>
      <c r="L1228" t="n">
        <v>1</v>
      </c>
      <c r="M1228" t="inlineStr">
        <is>
          <t>Ordinary size1; no CW tax boost for NW</t>
        </is>
      </c>
      <c r="N1228">
        <f>IF(E1228,1,IF(F1228,0.85,IF(AND(C1228="CW",G1228),H1228,1)))</f>
        <v/>
      </c>
      <c r="O1228">
        <f>N1228-L1228</f>
        <v/>
      </c>
    </row>
    <row r="1229">
      <c r="A1229" t="inlineStr">
        <is>
          <t>2023-11-20</t>
        </is>
      </c>
      <c r="B1229" t="inlineStr">
        <is>
          <t>Tax+2 boost1.1</t>
        </is>
      </c>
      <c r="C1229" t="inlineStr">
        <is>
          <t>CW</t>
        </is>
      </c>
      <c r="D1229" t="inlineStr">
        <is>
          <t>09:18</t>
        </is>
      </c>
      <c r="E1229" t="b">
        <v>0</v>
      </c>
      <c r="F1229" t="b">
        <v>0</v>
      </c>
      <c r="G1229" t="b">
        <v>0</v>
      </c>
      <c r="H1229" t="n">
        <v>1.1</v>
      </c>
      <c r="I1229" t="n">
        <v>2</v>
      </c>
      <c r="J1229" t="n">
        <v>4</v>
      </c>
      <c r="K1229" t="n">
        <v>1</v>
      </c>
      <c r="L1229" t="n">
        <v>1</v>
      </c>
      <c r="M1229" t="inlineStr">
        <is>
          <t>Ordinary size1; no CW tax boost for NW</t>
        </is>
      </c>
      <c r="N1229">
        <f>IF(E1229,1,IF(F1229,0.85,IF(AND(C1229="CW",G1229),H1229,1)))</f>
        <v/>
      </c>
      <c r="O1229">
        <f>N1229-L1229</f>
        <v/>
      </c>
    </row>
    <row r="1230">
      <c r="A1230" t="inlineStr">
        <is>
          <t>2023-11-21</t>
        </is>
      </c>
      <c r="B1230" t="inlineStr">
        <is>
          <t>Tax+2 boost1.1</t>
        </is>
      </c>
      <c r="C1230" t="inlineStr">
        <is>
          <t>CW</t>
        </is>
      </c>
      <c r="D1230" t="inlineStr">
        <is>
          <t>09:17</t>
        </is>
      </c>
      <c r="E1230" t="b">
        <v>0</v>
      </c>
      <c r="F1230" t="b">
        <v>0</v>
      </c>
      <c r="G1230" t="b">
        <v>0</v>
      </c>
      <c r="H1230" t="n">
        <v>1.1</v>
      </c>
      <c r="I1230" t="n">
        <v>5</v>
      </c>
      <c r="J1230" t="n">
        <v>7</v>
      </c>
      <c r="K1230" t="n">
        <v>1</v>
      </c>
      <c r="L1230" t="n">
        <v>1</v>
      </c>
      <c r="M1230" t="inlineStr">
        <is>
          <t>Ordinary size1; no CW tax boost for NW</t>
        </is>
      </c>
      <c r="N1230">
        <f>IF(E1230,1,IF(F1230,0.85,IF(AND(C1230="CW",G1230),H1230,1)))</f>
        <v/>
      </c>
      <c r="O1230">
        <f>N1230-L1230</f>
        <v/>
      </c>
    </row>
    <row r="1231">
      <c r="A1231" t="inlineStr">
        <is>
          <t>2023-12-05</t>
        </is>
      </c>
      <c r="B1231" t="inlineStr">
        <is>
          <t>Tax+2 boost1.1</t>
        </is>
      </c>
      <c r="C1231" t="inlineStr">
        <is>
          <t>CW</t>
        </is>
      </c>
      <c r="D1231" t="inlineStr">
        <is>
          <t>09:20+</t>
        </is>
      </c>
      <c r="E1231" t="b">
        <v>0</v>
      </c>
      <c r="F1231" t="b">
        <v>1</v>
      </c>
      <c r="G1231" t="b">
        <v>0</v>
      </c>
      <c r="H1231" t="n">
        <v>1.1</v>
      </c>
      <c r="I1231" t="n">
        <v>6</v>
      </c>
      <c r="J1231" t="n">
        <v>8</v>
      </c>
      <c r="K1231" t="n">
        <v>0.85</v>
      </c>
      <c r="L1231" t="n">
        <v>0.85</v>
      </c>
      <c r="M1231" t="inlineStr">
        <is>
          <t>Dicey overrides conviction</t>
        </is>
      </c>
      <c r="N1231">
        <f>IF(E1231,1,IF(F1231,0.85,IF(AND(C1231="CW",G1231),H1231,1)))</f>
        <v/>
      </c>
      <c r="O1231">
        <f>N1231-L1231</f>
        <v/>
      </c>
    </row>
    <row r="1232">
      <c r="A1232" t="inlineStr">
        <is>
          <t>2023-12-06</t>
        </is>
      </c>
      <c r="B1232" t="inlineStr">
        <is>
          <t>Tax+2 boost1.1</t>
        </is>
      </c>
      <c r="C1232" t="inlineStr">
        <is>
          <t>CW</t>
        </is>
      </c>
      <c r="D1232" t="inlineStr">
        <is>
          <t>09:17</t>
        </is>
      </c>
      <c r="E1232" t="b">
        <v>0</v>
      </c>
      <c r="F1232" t="b">
        <v>1</v>
      </c>
      <c r="G1232" t="b">
        <v>1</v>
      </c>
      <c r="H1232" t="n">
        <v>1.1</v>
      </c>
      <c r="I1232" t="n">
        <v>5</v>
      </c>
      <c r="J1232" t="n">
        <v>7</v>
      </c>
      <c r="K1232" t="n">
        <v>0.85</v>
      </c>
      <c r="L1232" t="n">
        <v>0.85</v>
      </c>
      <c r="M1232" t="inlineStr">
        <is>
          <t>Dicey overrides conviction</t>
        </is>
      </c>
      <c r="N1232">
        <f>IF(E1232,1,IF(F1232,0.85,IF(AND(C1232="CW",G1232),H1232,1)))</f>
        <v/>
      </c>
      <c r="O1232">
        <f>N1232-L1232</f>
        <v/>
      </c>
    </row>
    <row r="1233">
      <c r="A1233" t="inlineStr">
        <is>
          <t>2023-12-07</t>
        </is>
      </c>
      <c r="B1233" t="inlineStr">
        <is>
          <t>Tax+2 boost1.1</t>
        </is>
      </c>
      <c r="C1233" t="inlineStr">
        <is>
          <t>NW</t>
        </is>
      </c>
      <c r="D1233" t="inlineStr">
        <is>
          <t>NW</t>
        </is>
      </c>
      <c r="E1233" t="b">
        <v>0</v>
      </c>
      <c r="F1233" t="b">
        <v>1</v>
      </c>
      <c r="G1233" t="b">
        <v>0</v>
      </c>
      <c r="H1233" t="n">
        <v>1.1</v>
      </c>
      <c r="K1233" t="n">
        <v>0.85</v>
      </c>
      <c r="L1233" t="n">
        <v>0.85</v>
      </c>
      <c r="M1233" t="inlineStr">
        <is>
          <t>Dicey overrides conviction</t>
        </is>
      </c>
      <c r="N1233">
        <f>IF(E1233,1,IF(F1233,0.85,IF(AND(C1233="CW",G1233),H1233,1)))</f>
        <v/>
      </c>
      <c r="O1233">
        <f>N1233-L1233</f>
        <v/>
      </c>
    </row>
    <row r="1234">
      <c r="A1234" t="inlineStr">
        <is>
          <t>2023-12-12</t>
        </is>
      </c>
      <c r="B1234" t="inlineStr">
        <is>
          <t>Tax+2 boost1.1</t>
        </is>
      </c>
      <c r="C1234" t="inlineStr">
        <is>
          <t>CW</t>
        </is>
      </c>
      <c r="D1234" t="inlineStr">
        <is>
          <t>09:17</t>
        </is>
      </c>
      <c r="E1234" t="b">
        <v>0</v>
      </c>
      <c r="F1234" t="b">
        <v>0</v>
      </c>
      <c r="G1234" t="b">
        <v>0</v>
      </c>
      <c r="H1234" t="n">
        <v>1.1</v>
      </c>
      <c r="I1234" t="n">
        <v>5</v>
      </c>
      <c r="J1234" t="n">
        <v>7</v>
      </c>
      <c r="K1234" t="n">
        <v>1</v>
      </c>
      <c r="L1234" t="n">
        <v>1</v>
      </c>
      <c r="M1234" t="inlineStr">
        <is>
          <t>Ordinary size1; no CW tax boost for NW</t>
        </is>
      </c>
      <c r="N1234">
        <f>IF(E1234,1,IF(F1234,0.85,IF(AND(C1234="CW",G1234),H1234,1)))</f>
        <v/>
      </c>
      <c r="O1234">
        <f>N1234-L1234</f>
        <v/>
      </c>
    </row>
    <row r="1235">
      <c r="A1235" t="inlineStr">
        <is>
          <t>2023-12-18</t>
        </is>
      </c>
      <c r="B1235" t="inlineStr">
        <is>
          <t>Tax+2 boost1.1</t>
        </is>
      </c>
      <c r="C1235" t="inlineStr">
        <is>
          <t>CW</t>
        </is>
      </c>
      <c r="D1235" t="inlineStr">
        <is>
          <t>09:18</t>
        </is>
      </c>
      <c r="E1235" t="b">
        <v>0</v>
      </c>
      <c r="F1235" t="b">
        <v>0</v>
      </c>
      <c r="G1235" t="b">
        <v>0</v>
      </c>
      <c r="H1235" t="n">
        <v>1.1</v>
      </c>
      <c r="I1235" t="n">
        <v>2</v>
      </c>
      <c r="J1235" t="n">
        <v>4</v>
      </c>
      <c r="K1235" t="n">
        <v>1</v>
      </c>
      <c r="L1235" t="n">
        <v>1</v>
      </c>
      <c r="M1235" t="inlineStr">
        <is>
          <t>Ordinary size1; no CW tax boost for NW</t>
        </is>
      </c>
      <c r="N1235">
        <f>IF(E1235,1,IF(F1235,0.85,IF(AND(C1235="CW",G1235),H1235,1)))</f>
        <v/>
      </c>
      <c r="O1235">
        <f>N1235-L1235</f>
        <v/>
      </c>
    </row>
    <row r="1236">
      <c r="A1236" t="inlineStr">
        <is>
          <t>2023-12-19</t>
        </is>
      </c>
      <c r="B1236" t="inlineStr">
        <is>
          <t>Tax+2 boost1.1</t>
        </is>
      </c>
      <c r="C1236" t="inlineStr">
        <is>
          <t>CW</t>
        </is>
      </c>
      <c r="D1236" t="inlineStr">
        <is>
          <t>09:18</t>
        </is>
      </c>
      <c r="E1236" t="b">
        <v>0</v>
      </c>
      <c r="F1236" t="b">
        <v>0</v>
      </c>
      <c r="G1236" t="b">
        <v>0</v>
      </c>
      <c r="H1236" t="n">
        <v>1.1</v>
      </c>
      <c r="I1236" t="n">
        <v>2</v>
      </c>
      <c r="J1236" t="n">
        <v>4</v>
      </c>
      <c r="K1236" t="n">
        <v>1</v>
      </c>
      <c r="L1236" t="n">
        <v>1</v>
      </c>
      <c r="M1236" t="inlineStr">
        <is>
          <t>Ordinary size1; no CW tax boost for NW</t>
        </is>
      </c>
      <c r="N1236">
        <f>IF(E1236,1,IF(F1236,0.85,IF(AND(C1236="CW",G1236),H1236,1)))</f>
        <v/>
      </c>
      <c r="O1236">
        <f>N1236-L1236</f>
        <v/>
      </c>
    </row>
    <row r="1237">
      <c r="A1237" t="inlineStr">
        <is>
          <t>2023-12-21</t>
        </is>
      </c>
      <c r="B1237" t="inlineStr">
        <is>
          <t>Tax+2 boost1.1</t>
        </is>
      </c>
      <c r="C1237" t="inlineStr">
        <is>
          <t>NW</t>
        </is>
      </c>
      <c r="D1237" t="inlineStr">
        <is>
          <t>NW</t>
        </is>
      </c>
      <c r="E1237" t="b">
        <v>0</v>
      </c>
      <c r="F1237" t="b">
        <v>1</v>
      </c>
      <c r="G1237" t="b">
        <v>0</v>
      </c>
      <c r="H1237" t="n">
        <v>1.1</v>
      </c>
      <c r="K1237" t="n">
        <v>0.85</v>
      </c>
      <c r="L1237" t="n">
        <v>0.85</v>
      </c>
      <c r="M1237" t="inlineStr">
        <is>
          <t>Dicey overrides conviction</t>
        </is>
      </c>
      <c r="N1237">
        <f>IF(E1237,1,IF(F1237,0.85,IF(AND(C1237="CW",G1237),H1237,1)))</f>
        <v/>
      </c>
      <c r="O1237">
        <f>N1237-L1237</f>
        <v/>
      </c>
    </row>
    <row r="1238">
      <c r="A1238" t="inlineStr">
        <is>
          <t>2023-12-28</t>
        </is>
      </c>
      <c r="B1238" t="inlineStr">
        <is>
          <t>Tax+2 boost1.1</t>
        </is>
      </c>
      <c r="C1238" t="inlineStr">
        <is>
          <t>CW</t>
        </is>
      </c>
      <c r="D1238" t="inlineStr">
        <is>
          <t>09:16</t>
        </is>
      </c>
      <c r="E1238" t="b">
        <v>0</v>
      </c>
      <c r="F1238" t="b">
        <v>0</v>
      </c>
      <c r="G1238" t="b">
        <v>1</v>
      </c>
      <c r="H1238" t="n">
        <v>1.1</v>
      </c>
      <c r="I1238" t="n">
        <v>13</v>
      </c>
      <c r="J1238" t="n">
        <v>15</v>
      </c>
      <c r="K1238" t="n">
        <v>1.1</v>
      </c>
      <c r="L1238" t="n">
        <v>1.1</v>
      </c>
      <c r="M1238" t="inlineStr">
        <is>
          <t>CW higher-tax conviction</t>
        </is>
      </c>
      <c r="N1238">
        <f>IF(E1238,1,IF(F1238,0.85,IF(AND(C1238="CW",G1238),H1238,1)))</f>
        <v/>
      </c>
      <c r="O1238">
        <f>N1238-L1238</f>
        <v/>
      </c>
    </row>
    <row r="1239">
      <c r="A1239" t="inlineStr">
        <is>
          <t>2023-12-29</t>
        </is>
      </c>
      <c r="B1239" t="inlineStr">
        <is>
          <t>Tax+2 boost1.1</t>
        </is>
      </c>
      <c r="C1239" t="inlineStr">
        <is>
          <t>CW</t>
        </is>
      </c>
      <c r="D1239" t="inlineStr">
        <is>
          <t>09:17</t>
        </is>
      </c>
      <c r="E1239" t="b">
        <v>0</v>
      </c>
      <c r="F1239" t="b">
        <v>0</v>
      </c>
      <c r="G1239" t="b">
        <v>1</v>
      </c>
      <c r="H1239" t="n">
        <v>1.1</v>
      </c>
      <c r="I1239" t="n">
        <v>5</v>
      </c>
      <c r="J1239" t="n">
        <v>7</v>
      </c>
      <c r="K1239" t="n">
        <v>1.1</v>
      </c>
      <c r="L1239" t="n">
        <v>1.1</v>
      </c>
      <c r="M1239" t="inlineStr">
        <is>
          <t>CW higher-tax conviction</t>
        </is>
      </c>
      <c r="N1239">
        <f>IF(E1239,1,IF(F1239,0.85,IF(AND(C1239="CW",G1239),H1239,1)))</f>
        <v/>
      </c>
      <c r="O1239">
        <f>N1239-L1239</f>
        <v/>
      </c>
    </row>
    <row r="1240">
      <c r="A1240" t="inlineStr">
        <is>
          <t>2024-01-02</t>
        </is>
      </c>
      <c r="B1240" t="inlineStr">
        <is>
          <t>Tax+2 boost1.1</t>
        </is>
      </c>
      <c r="C1240" t="inlineStr">
        <is>
          <t>CW</t>
        </is>
      </c>
      <c r="D1240" t="inlineStr">
        <is>
          <t>09:20+</t>
        </is>
      </c>
      <c r="E1240" t="b">
        <v>0</v>
      </c>
      <c r="F1240" t="b">
        <v>0</v>
      </c>
      <c r="G1240" t="b">
        <v>0</v>
      </c>
      <c r="H1240" t="n">
        <v>1.1</v>
      </c>
      <c r="I1240" t="n">
        <v>6</v>
      </c>
      <c r="J1240" t="n">
        <v>8</v>
      </c>
      <c r="K1240" t="n">
        <v>1</v>
      </c>
      <c r="L1240" t="n">
        <v>1</v>
      </c>
      <c r="M1240" t="inlineStr">
        <is>
          <t>Ordinary size1; no CW tax boost for NW</t>
        </is>
      </c>
      <c r="N1240">
        <f>IF(E1240,1,IF(F1240,0.85,IF(AND(C1240="CW",G1240),H1240,1)))</f>
        <v/>
      </c>
      <c r="O1240">
        <f>N1240-L1240</f>
        <v/>
      </c>
    </row>
    <row r="1241">
      <c r="A1241" t="inlineStr">
        <is>
          <t>2024-01-03</t>
        </is>
      </c>
      <c r="B1241" t="inlineStr">
        <is>
          <t>Tax+2 boost1.1</t>
        </is>
      </c>
      <c r="C1241" t="inlineStr">
        <is>
          <t>CW</t>
        </is>
      </c>
      <c r="D1241" t="inlineStr">
        <is>
          <t>09:17</t>
        </is>
      </c>
      <c r="E1241" t="b">
        <v>0</v>
      </c>
      <c r="F1241" t="b">
        <v>0</v>
      </c>
      <c r="G1241" t="b">
        <v>0</v>
      </c>
      <c r="H1241" t="n">
        <v>1.1</v>
      </c>
      <c r="I1241" t="n">
        <v>5</v>
      </c>
      <c r="J1241" t="n">
        <v>7</v>
      </c>
      <c r="K1241" t="n">
        <v>1</v>
      </c>
      <c r="L1241" t="n">
        <v>1</v>
      </c>
      <c r="M1241" t="inlineStr">
        <is>
          <t>Ordinary size1; no CW tax boost for NW</t>
        </is>
      </c>
      <c r="N1241">
        <f>IF(E1241,1,IF(F1241,0.85,IF(AND(C1241="CW",G1241),H1241,1)))</f>
        <v/>
      </c>
      <c r="O1241">
        <f>N1241-L1241</f>
        <v/>
      </c>
    </row>
    <row r="1242">
      <c r="A1242" t="inlineStr">
        <is>
          <t>2024-01-04</t>
        </is>
      </c>
      <c r="B1242" t="inlineStr">
        <is>
          <t>Tax+2 boost1.1</t>
        </is>
      </c>
      <c r="C1242" t="inlineStr">
        <is>
          <t>NW</t>
        </is>
      </c>
      <c r="D1242" t="inlineStr">
        <is>
          <t>NW</t>
        </is>
      </c>
      <c r="E1242" t="b">
        <v>0</v>
      </c>
      <c r="F1242" t="b">
        <v>0</v>
      </c>
      <c r="G1242" t="b">
        <v>0</v>
      </c>
      <c r="H1242" t="n">
        <v>1.1</v>
      </c>
      <c r="K1242" t="n">
        <v>1</v>
      </c>
      <c r="L1242" t="n">
        <v>1</v>
      </c>
      <c r="M1242" t="inlineStr">
        <is>
          <t>Ordinary size1; no CW tax boost for NW</t>
        </is>
      </c>
      <c r="N1242">
        <f>IF(E1242,1,IF(F1242,0.85,IF(AND(C1242="CW",G1242),H1242,1)))</f>
        <v/>
      </c>
      <c r="O1242">
        <f>N1242-L1242</f>
        <v/>
      </c>
    </row>
    <row r="1243">
      <c r="A1243" t="inlineStr">
        <is>
          <t>2024-01-08</t>
        </is>
      </c>
      <c r="B1243" t="inlineStr">
        <is>
          <t>Tax+2 boost1.1</t>
        </is>
      </c>
      <c r="C1243" t="inlineStr">
        <is>
          <t>CW</t>
        </is>
      </c>
      <c r="D1243" t="inlineStr">
        <is>
          <t>09:18</t>
        </is>
      </c>
      <c r="E1243" t="b">
        <v>0</v>
      </c>
      <c r="F1243" t="b">
        <v>0</v>
      </c>
      <c r="G1243" t="b">
        <v>0</v>
      </c>
      <c r="H1243" t="n">
        <v>1.1</v>
      </c>
      <c r="I1243" t="n">
        <v>2</v>
      </c>
      <c r="J1243" t="n">
        <v>4</v>
      </c>
      <c r="K1243" t="n">
        <v>1</v>
      </c>
      <c r="L1243" t="n">
        <v>1</v>
      </c>
      <c r="M1243" t="inlineStr">
        <is>
          <t>Ordinary size1; no CW tax boost for NW</t>
        </is>
      </c>
      <c r="N1243">
        <f>IF(E1243,1,IF(F1243,0.85,IF(AND(C1243="CW",G1243),H1243,1)))</f>
        <v/>
      </c>
      <c r="O1243">
        <f>N1243-L1243</f>
        <v/>
      </c>
    </row>
    <row r="1244">
      <c r="A1244" t="inlineStr">
        <is>
          <t>2024-01-10</t>
        </is>
      </c>
      <c r="B1244" t="inlineStr">
        <is>
          <t>Tax+2 boost1.1</t>
        </is>
      </c>
      <c r="C1244" t="inlineStr">
        <is>
          <t>CW</t>
        </is>
      </c>
      <c r="D1244" t="inlineStr">
        <is>
          <t>09:18</t>
        </is>
      </c>
      <c r="E1244" t="b">
        <v>0</v>
      </c>
      <c r="F1244" t="b">
        <v>0</v>
      </c>
      <c r="G1244" t="b">
        <v>0</v>
      </c>
      <c r="H1244" t="n">
        <v>1.1</v>
      </c>
      <c r="I1244" t="n">
        <v>2</v>
      </c>
      <c r="J1244" t="n">
        <v>4</v>
      </c>
      <c r="K1244" t="n">
        <v>1</v>
      </c>
      <c r="L1244" t="n">
        <v>1</v>
      </c>
      <c r="M1244" t="inlineStr">
        <is>
          <t>Ordinary size1; no CW tax boost for NW</t>
        </is>
      </c>
      <c r="N1244">
        <f>IF(E1244,1,IF(F1244,0.85,IF(AND(C1244="CW",G1244),H1244,1)))</f>
        <v/>
      </c>
      <c r="O1244">
        <f>N1244-L1244</f>
        <v/>
      </c>
    </row>
    <row r="1245">
      <c r="A1245" t="inlineStr">
        <is>
          <t>2024-01-11</t>
        </is>
      </c>
      <c r="B1245" t="inlineStr">
        <is>
          <t>Tax+2 boost1.1</t>
        </is>
      </c>
      <c r="C1245" t="inlineStr">
        <is>
          <t>NW</t>
        </is>
      </c>
      <c r="D1245" t="inlineStr">
        <is>
          <t>NW</t>
        </is>
      </c>
      <c r="E1245" t="b">
        <v>0</v>
      </c>
      <c r="F1245" t="b">
        <v>1</v>
      </c>
      <c r="G1245" t="b">
        <v>0</v>
      </c>
      <c r="H1245" t="n">
        <v>1.1</v>
      </c>
      <c r="K1245" t="n">
        <v>0.85</v>
      </c>
      <c r="L1245" t="n">
        <v>0.85</v>
      </c>
      <c r="M1245" t="inlineStr">
        <is>
          <t>Dicey overrides conviction</t>
        </is>
      </c>
      <c r="N1245">
        <f>IF(E1245,1,IF(F1245,0.85,IF(AND(C1245="CW",G1245),H1245,1)))</f>
        <v/>
      </c>
      <c r="O1245">
        <f>N1245-L1245</f>
        <v/>
      </c>
    </row>
    <row r="1246">
      <c r="A1246" t="inlineStr">
        <is>
          <t>2024-01-15</t>
        </is>
      </c>
      <c r="B1246" t="inlineStr">
        <is>
          <t>Tax+2 boost1.1</t>
        </is>
      </c>
      <c r="C1246" t="inlineStr">
        <is>
          <t>CW</t>
        </is>
      </c>
      <c r="D1246" t="inlineStr">
        <is>
          <t>09:17</t>
        </is>
      </c>
      <c r="E1246" t="b">
        <v>0</v>
      </c>
      <c r="F1246" t="b">
        <v>1</v>
      </c>
      <c r="G1246" t="b">
        <v>0</v>
      </c>
      <c r="H1246" t="n">
        <v>1.1</v>
      </c>
      <c r="I1246" t="n">
        <v>5</v>
      </c>
      <c r="J1246" t="n">
        <v>7</v>
      </c>
      <c r="K1246" t="n">
        <v>0.85</v>
      </c>
      <c r="L1246" t="n">
        <v>0.85</v>
      </c>
      <c r="M1246" t="inlineStr">
        <is>
          <t>Dicey overrides conviction</t>
        </is>
      </c>
      <c r="N1246">
        <f>IF(E1246,1,IF(F1246,0.85,IF(AND(C1246="CW",G1246),H1246,1)))</f>
        <v/>
      </c>
      <c r="O1246">
        <f>N1246-L1246</f>
        <v/>
      </c>
    </row>
    <row r="1247">
      <c r="A1247" t="inlineStr">
        <is>
          <t>2024-01-16</t>
        </is>
      </c>
      <c r="B1247" t="inlineStr">
        <is>
          <t>Tax+2 boost1.1</t>
        </is>
      </c>
      <c r="C1247" t="inlineStr">
        <is>
          <t>CW</t>
        </is>
      </c>
      <c r="D1247" t="inlineStr">
        <is>
          <t>09:17</t>
        </is>
      </c>
      <c r="E1247" t="b">
        <v>0</v>
      </c>
      <c r="F1247" t="b">
        <v>0</v>
      </c>
      <c r="G1247" t="b">
        <v>0</v>
      </c>
      <c r="H1247" t="n">
        <v>1.1</v>
      </c>
      <c r="I1247" t="n">
        <v>5</v>
      </c>
      <c r="J1247" t="n">
        <v>7</v>
      </c>
      <c r="K1247" t="n">
        <v>1</v>
      </c>
      <c r="L1247" t="n">
        <v>1</v>
      </c>
      <c r="M1247" t="inlineStr">
        <is>
          <t>Ordinary size1; no CW tax boost for NW</t>
        </is>
      </c>
      <c r="N1247">
        <f>IF(E1247,1,IF(F1247,0.85,IF(AND(C1247="CW",G1247),H1247,1)))</f>
        <v/>
      </c>
      <c r="O1247">
        <f>N1247-L1247</f>
        <v/>
      </c>
    </row>
    <row r="1248">
      <c r="A1248" t="inlineStr">
        <is>
          <t>2024-01-17</t>
        </is>
      </c>
      <c r="B1248" t="inlineStr">
        <is>
          <t>Tax+2 boost1.1</t>
        </is>
      </c>
      <c r="C1248" t="inlineStr">
        <is>
          <t>CW</t>
        </is>
      </c>
      <c r="D1248" t="inlineStr">
        <is>
          <t>09:16</t>
        </is>
      </c>
      <c r="E1248" t="b">
        <v>0</v>
      </c>
      <c r="F1248" t="b">
        <v>0</v>
      </c>
      <c r="G1248" t="b">
        <v>1</v>
      </c>
      <c r="H1248" t="n">
        <v>1.1</v>
      </c>
      <c r="I1248" t="n">
        <v>13</v>
      </c>
      <c r="J1248" t="n">
        <v>15</v>
      </c>
      <c r="K1248" t="n">
        <v>1.1</v>
      </c>
      <c r="L1248" t="n">
        <v>1.1</v>
      </c>
      <c r="M1248" t="inlineStr">
        <is>
          <t>CW higher-tax conviction</t>
        </is>
      </c>
      <c r="N1248">
        <f>IF(E1248,1,IF(F1248,0.85,IF(AND(C1248="CW",G1248),H1248,1)))</f>
        <v/>
      </c>
      <c r="O1248">
        <f>N1248-L1248</f>
        <v/>
      </c>
    </row>
    <row r="1249">
      <c r="A1249" t="inlineStr">
        <is>
          <t>2024-01-18</t>
        </is>
      </c>
      <c r="B1249" t="inlineStr">
        <is>
          <t>Tax+2 boost1.1</t>
        </is>
      </c>
      <c r="C1249" t="inlineStr">
        <is>
          <t>NW</t>
        </is>
      </c>
      <c r="D1249" t="inlineStr">
        <is>
          <t>NW</t>
        </is>
      </c>
      <c r="E1249" t="b">
        <v>0</v>
      </c>
      <c r="F1249" t="b">
        <v>1</v>
      </c>
      <c r="G1249" t="b">
        <v>0</v>
      </c>
      <c r="H1249" t="n">
        <v>1.1</v>
      </c>
      <c r="K1249" t="n">
        <v>0.85</v>
      </c>
      <c r="L1249" t="n">
        <v>0.85</v>
      </c>
      <c r="M1249" t="inlineStr">
        <is>
          <t>Dicey overrides conviction</t>
        </is>
      </c>
      <c r="N1249">
        <f>IF(E1249,1,IF(F1249,0.85,IF(AND(C1249="CW",G1249),H1249,1)))</f>
        <v/>
      </c>
      <c r="O1249">
        <f>N1249-L1249</f>
        <v/>
      </c>
    </row>
    <row r="1250">
      <c r="A1250" t="inlineStr">
        <is>
          <t>2024-01-23</t>
        </is>
      </c>
      <c r="B1250" t="inlineStr">
        <is>
          <t>Tax+2 boost1.1</t>
        </is>
      </c>
      <c r="C1250" t="inlineStr">
        <is>
          <t>CW</t>
        </is>
      </c>
      <c r="D1250" t="inlineStr">
        <is>
          <t>09:20+</t>
        </is>
      </c>
      <c r="E1250" t="b">
        <v>0</v>
      </c>
      <c r="F1250" t="b">
        <v>1</v>
      </c>
      <c r="G1250" t="b">
        <v>0</v>
      </c>
      <c r="H1250" t="n">
        <v>1.1</v>
      </c>
      <c r="I1250" t="n">
        <v>6</v>
      </c>
      <c r="J1250" t="n">
        <v>8</v>
      </c>
      <c r="K1250" t="n">
        <v>0.85</v>
      </c>
      <c r="L1250" t="n">
        <v>0.85</v>
      </c>
      <c r="M1250" t="inlineStr">
        <is>
          <t>Dicey overrides conviction</t>
        </is>
      </c>
      <c r="N1250">
        <f>IF(E1250,1,IF(F1250,0.85,IF(AND(C1250="CW",G1250),H1250,1)))</f>
        <v/>
      </c>
      <c r="O1250">
        <f>N1250-L1250</f>
        <v/>
      </c>
    </row>
    <row r="1251">
      <c r="A1251" t="inlineStr">
        <is>
          <t>2024-01-24</t>
        </is>
      </c>
      <c r="B1251" t="inlineStr">
        <is>
          <t>Tax+2 boost1.1</t>
        </is>
      </c>
      <c r="C1251" t="inlineStr">
        <is>
          <t>NW</t>
        </is>
      </c>
      <c r="D1251" t="inlineStr">
        <is>
          <t>NW</t>
        </is>
      </c>
      <c r="E1251" t="b">
        <v>0</v>
      </c>
      <c r="F1251" t="b">
        <v>1</v>
      </c>
      <c r="G1251" t="b">
        <v>0</v>
      </c>
      <c r="H1251" t="n">
        <v>1.1</v>
      </c>
      <c r="K1251" t="n">
        <v>0.85</v>
      </c>
      <c r="L1251" t="n">
        <v>0.85</v>
      </c>
      <c r="M1251" t="inlineStr">
        <is>
          <t>Dicey overrides conviction</t>
        </is>
      </c>
      <c r="N1251">
        <f>IF(E1251,1,IF(F1251,0.85,IF(AND(C1251="CW",G1251),H1251,1)))</f>
        <v/>
      </c>
      <c r="O1251">
        <f>N1251-L1251</f>
        <v/>
      </c>
    </row>
    <row r="1252">
      <c r="A1252" t="inlineStr">
        <is>
          <t>2024-01-25</t>
        </is>
      </c>
      <c r="B1252" t="inlineStr">
        <is>
          <t>Tax+2 boost1.1</t>
        </is>
      </c>
      <c r="C1252" t="inlineStr">
        <is>
          <t>CW</t>
        </is>
      </c>
      <c r="D1252" t="inlineStr">
        <is>
          <t>09:18</t>
        </is>
      </c>
      <c r="E1252" t="b">
        <v>0</v>
      </c>
      <c r="F1252" t="b">
        <v>0</v>
      </c>
      <c r="G1252" t="b">
        <v>0</v>
      </c>
      <c r="H1252" t="n">
        <v>1.1</v>
      </c>
      <c r="I1252" t="n">
        <v>2</v>
      </c>
      <c r="J1252" t="n">
        <v>4</v>
      </c>
      <c r="K1252" t="n">
        <v>1</v>
      </c>
      <c r="L1252" t="n">
        <v>1</v>
      </c>
      <c r="M1252" t="inlineStr">
        <is>
          <t>Ordinary size1; no CW tax boost for NW</t>
        </is>
      </c>
      <c r="N1252">
        <f>IF(E1252,1,IF(F1252,0.85,IF(AND(C1252="CW",G1252),H1252,1)))</f>
        <v/>
      </c>
      <c r="O1252">
        <f>N1252-L1252</f>
        <v/>
      </c>
    </row>
    <row r="1253">
      <c r="A1253" t="inlineStr">
        <is>
          <t>2024-01-29</t>
        </is>
      </c>
      <c r="B1253" t="inlineStr">
        <is>
          <t>Tax+2 boost1.1</t>
        </is>
      </c>
      <c r="C1253" t="inlineStr">
        <is>
          <t>CW</t>
        </is>
      </c>
      <c r="D1253" t="inlineStr">
        <is>
          <t>09:17</t>
        </is>
      </c>
      <c r="E1253" t="b">
        <v>0</v>
      </c>
      <c r="F1253" t="b">
        <v>1</v>
      </c>
      <c r="G1253" t="b">
        <v>1</v>
      </c>
      <c r="H1253" t="n">
        <v>1.1</v>
      </c>
      <c r="I1253" t="n">
        <v>5</v>
      </c>
      <c r="J1253" t="n">
        <v>7</v>
      </c>
      <c r="K1253" t="n">
        <v>0.85</v>
      </c>
      <c r="L1253" t="n">
        <v>0.85</v>
      </c>
      <c r="M1253" t="inlineStr">
        <is>
          <t>Dicey overrides conviction</t>
        </is>
      </c>
      <c r="N1253">
        <f>IF(E1253,1,IF(F1253,0.85,IF(AND(C1253="CW",G1253),H1253,1)))</f>
        <v/>
      </c>
      <c r="O1253">
        <f>N1253-L1253</f>
        <v/>
      </c>
    </row>
    <row r="1254">
      <c r="A1254" t="inlineStr">
        <is>
          <t>2024-01-30</t>
        </is>
      </c>
      <c r="B1254" t="inlineStr">
        <is>
          <t>Tax+2 boost1.1</t>
        </is>
      </c>
      <c r="C1254" t="inlineStr">
        <is>
          <t>CW</t>
        </is>
      </c>
      <c r="D1254" t="inlineStr">
        <is>
          <t>09:18</t>
        </is>
      </c>
      <c r="E1254" t="b">
        <v>0</v>
      </c>
      <c r="F1254" t="b">
        <v>0</v>
      </c>
      <c r="G1254" t="b">
        <v>1</v>
      </c>
      <c r="H1254" t="n">
        <v>1.1</v>
      </c>
      <c r="I1254" t="n">
        <v>2</v>
      </c>
      <c r="J1254" t="n">
        <v>4</v>
      </c>
      <c r="K1254" t="n">
        <v>1.1</v>
      </c>
      <c r="L1254" t="n">
        <v>1.1</v>
      </c>
      <c r="M1254" t="inlineStr">
        <is>
          <t>CW higher-tax conviction</t>
        </is>
      </c>
      <c r="N1254">
        <f>IF(E1254,1,IF(F1254,0.85,IF(AND(C1254="CW",G1254),H1254,1)))</f>
        <v/>
      </c>
      <c r="O1254">
        <f>N1254-L1254</f>
        <v/>
      </c>
    </row>
    <row r="1255">
      <c r="A1255" t="inlineStr">
        <is>
          <t>2024-01-31</t>
        </is>
      </c>
      <c r="B1255" t="inlineStr">
        <is>
          <t>Tax+2 boost1.1</t>
        </is>
      </c>
      <c r="C1255" t="inlineStr">
        <is>
          <t>CW</t>
        </is>
      </c>
      <c r="D1255" t="inlineStr">
        <is>
          <t>09:16</t>
        </is>
      </c>
      <c r="E1255" t="b">
        <v>0</v>
      </c>
      <c r="F1255" t="b">
        <v>1</v>
      </c>
      <c r="G1255" t="b">
        <v>1</v>
      </c>
      <c r="H1255" t="n">
        <v>1.1</v>
      </c>
      <c r="I1255" t="n">
        <v>13</v>
      </c>
      <c r="J1255" t="n">
        <v>15</v>
      </c>
      <c r="K1255" t="n">
        <v>0.85</v>
      </c>
      <c r="L1255" t="n">
        <v>0.85</v>
      </c>
      <c r="M1255" t="inlineStr">
        <is>
          <t>Dicey overrides conviction</t>
        </is>
      </c>
      <c r="N1255">
        <f>IF(E1255,1,IF(F1255,0.85,IF(AND(C1255="CW",G1255),H1255,1)))</f>
        <v/>
      </c>
      <c r="O1255">
        <f>N1255-L1255</f>
        <v/>
      </c>
    </row>
    <row r="1256">
      <c r="A1256" t="inlineStr">
        <is>
          <t>2024-02-01</t>
        </is>
      </c>
      <c r="B1256" t="inlineStr">
        <is>
          <t>Tax+2 boost1.1</t>
        </is>
      </c>
      <c r="C1256" t="inlineStr">
        <is>
          <t>CW</t>
        </is>
      </c>
      <c r="D1256" t="inlineStr">
        <is>
          <t>09:18</t>
        </is>
      </c>
      <c r="E1256" t="b">
        <v>0</v>
      </c>
      <c r="F1256" t="b">
        <v>0</v>
      </c>
      <c r="G1256" t="b">
        <v>1</v>
      </c>
      <c r="H1256" t="n">
        <v>1.1</v>
      </c>
      <c r="I1256" t="n">
        <v>2</v>
      </c>
      <c r="J1256" t="n">
        <v>4</v>
      </c>
      <c r="K1256" t="n">
        <v>1.1</v>
      </c>
      <c r="L1256" t="n">
        <v>1.1</v>
      </c>
      <c r="M1256" t="inlineStr">
        <is>
          <t>CW higher-tax conviction</t>
        </is>
      </c>
      <c r="N1256">
        <f>IF(E1256,1,IF(F1256,0.85,IF(AND(C1256="CW",G1256),H1256,1)))</f>
        <v/>
      </c>
      <c r="O1256">
        <f>N1256-L1256</f>
        <v/>
      </c>
    </row>
    <row r="1257">
      <c r="A1257" t="inlineStr">
        <is>
          <t>2024-02-05</t>
        </is>
      </c>
      <c r="B1257" t="inlineStr">
        <is>
          <t>Tax+2 boost1.1</t>
        </is>
      </c>
      <c r="C1257" t="inlineStr">
        <is>
          <t>CW</t>
        </is>
      </c>
      <c r="D1257" t="inlineStr">
        <is>
          <t>09:18</t>
        </is>
      </c>
      <c r="E1257" t="b">
        <v>0</v>
      </c>
      <c r="F1257" t="b">
        <v>0</v>
      </c>
      <c r="G1257" t="b">
        <v>0</v>
      </c>
      <c r="H1257" t="n">
        <v>1.1</v>
      </c>
      <c r="I1257" t="n">
        <v>2</v>
      </c>
      <c r="J1257" t="n">
        <v>4</v>
      </c>
      <c r="K1257" t="n">
        <v>1</v>
      </c>
      <c r="L1257" t="n">
        <v>1</v>
      </c>
      <c r="M1257" t="inlineStr">
        <is>
          <t>Ordinary size1; no CW tax boost for NW</t>
        </is>
      </c>
      <c r="N1257">
        <f>IF(E1257,1,IF(F1257,0.85,IF(AND(C1257="CW",G1257),H1257,1)))</f>
        <v/>
      </c>
      <c r="O1257">
        <f>N1257-L1257</f>
        <v/>
      </c>
    </row>
    <row r="1258">
      <c r="A1258" t="inlineStr">
        <is>
          <t>2024-02-06</t>
        </is>
      </c>
      <c r="B1258" t="inlineStr">
        <is>
          <t>Tax+2 boost1.1</t>
        </is>
      </c>
      <c r="C1258" t="inlineStr">
        <is>
          <t>CW</t>
        </is>
      </c>
      <c r="D1258" t="inlineStr">
        <is>
          <t>09:18</t>
        </is>
      </c>
      <c r="E1258" t="b">
        <v>0</v>
      </c>
      <c r="F1258" t="b">
        <v>0</v>
      </c>
      <c r="G1258" t="b">
        <v>1</v>
      </c>
      <c r="H1258" t="n">
        <v>1.1</v>
      </c>
      <c r="I1258" t="n">
        <v>2</v>
      </c>
      <c r="J1258" t="n">
        <v>4</v>
      </c>
      <c r="K1258" t="n">
        <v>1.1</v>
      </c>
      <c r="L1258" t="n">
        <v>1.1</v>
      </c>
      <c r="M1258" t="inlineStr">
        <is>
          <t>CW higher-tax conviction</t>
        </is>
      </c>
      <c r="N1258">
        <f>IF(E1258,1,IF(F1258,0.85,IF(AND(C1258="CW",G1258),H1258,1)))</f>
        <v/>
      </c>
      <c r="O1258">
        <f>N1258-L1258</f>
        <v/>
      </c>
    </row>
    <row r="1259">
      <c r="A1259" t="inlineStr">
        <is>
          <t>2024-02-07</t>
        </is>
      </c>
      <c r="B1259" t="inlineStr">
        <is>
          <t>Tax+2 boost1.1</t>
        </is>
      </c>
      <c r="C1259" t="inlineStr">
        <is>
          <t>CW</t>
        </is>
      </c>
      <c r="D1259" t="inlineStr">
        <is>
          <t>09:17</t>
        </is>
      </c>
      <c r="E1259" t="b">
        <v>0</v>
      </c>
      <c r="F1259" t="b">
        <v>0</v>
      </c>
      <c r="G1259" t="b">
        <v>1</v>
      </c>
      <c r="H1259" t="n">
        <v>1.1</v>
      </c>
      <c r="I1259" t="n">
        <v>5</v>
      </c>
      <c r="J1259" t="n">
        <v>7</v>
      </c>
      <c r="K1259" t="n">
        <v>1.1</v>
      </c>
      <c r="L1259" t="n">
        <v>1.1</v>
      </c>
      <c r="M1259" t="inlineStr">
        <is>
          <t>CW higher-tax conviction</t>
        </is>
      </c>
      <c r="N1259">
        <f>IF(E1259,1,IF(F1259,0.85,IF(AND(C1259="CW",G1259),H1259,1)))</f>
        <v/>
      </c>
      <c r="O1259">
        <f>N1259-L1259</f>
        <v/>
      </c>
    </row>
    <row r="1260">
      <c r="A1260" t="inlineStr">
        <is>
          <t>2024-02-08</t>
        </is>
      </c>
      <c r="B1260" t="inlineStr">
        <is>
          <t>Tax+2 boost1.1</t>
        </is>
      </c>
      <c r="C1260" t="inlineStr">
        <is>
          <t>CW</t>
        </is>
      </c>
      <c r="D1260" t="inlineStr">
        <is>
          <t>09:18</t>
        </is>
      </c>
      <c r="E1260" t="b">
        <v>0</v>
      </c>
      <c r="F1260" t="b">
        <v>0</v>
      </c>
      <c r="G1260" t="b">
        <v>0</v>
      </c>
      <c r="H1260" t="n">
        <v>1.1</v>
      </c>
      <c r="I1260" t="n">
        <v>2</v>
      </c>
      <c r="J1260" t="n">
        <v>4</v>
      </c>
      <c r="K1260" t="n">
        <v>1</v>
      </c>
      <c r="L1260" t="n">
        <v>1</v>
      </c>
      <c r="M1260" t="inlineStr">
        <is>
          <t>Ordinary size1; no CW tax boost for NW</t>
        </is>
      </c>
      <c r="N1260">
        <f>IF(E1260,1,IF(F1260,0.85,IF(AND(C1260="CW",G1260),H1260,1)))</f>
        <v/>
      </c>
      <c r="O1260">
        <f>N1260-L1260</f>
        <v/>
      </c>
    </row>
    <row r="1261">
      <c r="A1261" t="inlineStr">
        <is>
          <t>2024-02-09</t>
        </is>
      </c>
      <c r="B1261" t="inlineStr">
        <is>
          <t>Tax+2 boost1.1</t>
        </is>
      </c>
      <c r="C1261" t="inlineStr">
        <is>
          <t>CW</t>
        </is>
      </c>
      <c r="D1261" t="inlineStr">
        <is>
          <t>09:18</t>
        </is>
      </c>
      <c r="E1261" t="b">
        <v>0</v>
      </c>
      <c r="F1261" t="b">
        <v>0</v>
      </c>
      <c r="G1261" t="b">
        <v>1</v>
      </c>
      <c r="H1261" t="n">
        <v>1.1</v>
      </c>
      <c r="I1261" t="n">
        <v>2</v>
      </c>
      <c r="J1261" t="n">
        <v>4</v>
      </c>
      <c r="K1261" t="n">
        <v>1.1</v>
      </c>
      <c r="L1261" t="n">
        <v>1.1</v>
      </c>
      <c r="M1261" t="inlineStr">
        <is>
          <t>CW higher-tax conviction</t>
        </is>
      </c>
      <c r="N1261">
        <f>IF(E1261,1,IF(F1261,0.85,IF(AND(C1261="CW",G1261),H1261,1)))</f>
        <v/>
      </c>
      <c r="O1261">
        <f>N1261-L1261</f>
        <v/>
      </c>
    </row>
    <row r="1262">
      <c r="A1262" t="inlineStr">
        <is>
          <t>2024-02-13</t>
        </is>
      </c>
      <c r="B1262" t="inlineStr">
        <is>
          <t>Tax+2 boost1.1</t>
        </is>
      </c>
      <c r="C1262" t="inlineStr">
        <is>
          <t>CW</t>
        </is>
      </c>
      <c r="D1262" t="inlineStr">
        <is>
          <t>09:18</t>
        </is>
      </c>
      <c r="E1262" t="b">
        <v>0</v>
      </c>
      <c r="F1262" t="b">
        <v>0</v>
      </c>
      <c r="G1262" t="b">
        <v>1</v>
      </c>
      <c r="H1262" t="n">
        <v>1.1</v>
      </c>
      <c r="I1262" t="n">
        <v>2</v>
      </c>
      <c r="J1262" t="n">
        <v>4</v>
      </c>
      <c r="K1262" t="n">
        <v>1.1</v>
      </c>
      <c r="L1262" t="n">
        <v>1.1</v>
      </c>
      <c r="M1262" t="inlineStr">
        <is>
          <t>CW higher-tax conviction</t>
        </is>
      </c>
      <c r="N1262">
        <f>IF(E1262,1,IF(F1262,0.85,IF(AND(C1262="CW",G1262),H1262,1)))</f>
        <v/>
      </c>
      <c r="O1262">
        <f>N1262-L1262</f>
        <v/>
      </c>
    </row>
    <row r="1263">
      <c r="A1263" t="inlineStr">
        <is>
          <t>2024-02-15</t>
        </is>
      </c>
      <c r="B1263" t="inlineStr">
        <is>
          <t>Tax+2 boost1.1</t>
        </is>
      </c>
      <c r="C1263" t="inlineStr">
        <is>
          <t>CW</t>
        </is>
      </c>
      <c r="D1263" t="inlineStr">
        <is>
          <t>09:17</t>
        </is>
      </c>
      <c r="E1263" t="b">
        <v>0</v>
      </c>
      <c r="F1263" t="b">
        <v>0</v>
      </c>
      <c r="G1263" t="b">
        <v>0</v>
      </c>
      <c r="H1263" t="n">
        <v>1.1</v>
      </c>
      <c r="I1263" t="n">
        <v>5</v>
      </c>
      <c r="J1263" t="n">
        <v>7</v>
      </c>
      <c r="K1263" t="n">
        <v>1</v>
      </c>
      <c r="L1263" t="n">
        <v>1</v>
      </c>
      <c r="M1263" t="inlineStr">
        <is>
          <t>Ordinary size1; no CW tax boost for NW</t>
        </is>
      </c>
      <c r="N1263">
        <f>IF(E1263,1,IF(F1263,0.85,IF(AND(C1263="CW",G1263),H1263,1)))</f>
        <v/>
      </c>
      <c r="O1263">
        <f>N1263-L1263</f>
        <v/>
      </c>
    </row>
    <row r="1264">
      <c r="A1264" t="inlineStr">
        <is>
          <t>2024-02-16</t>
        </is>
      </c>
      <c r="B1264" t="inlineStr">
        <is>
          <t>Tax+2 boost1.1</t>
        </is>
      </c>
      <c r="C1264" t="inlineStr">
        <is>
          <t>CW</t>
        </is>
      </c>
      <c r="D1264" t="inlineStr">
        <is>
          <t>09:16</t>
        </is>
      </c>
      <c r="E1264" t="b">
        <v>0</v>
      </c>
      <c r="F1264" t="b">
        <v>0</v>
      </c>
      <c r="G1264" t="b">
        <v>0</v>
      </c>
      <c r="H1264" t="n">
        <v>1.1</v>
      </c>
      <c r="I1264" t="n">
        <v>13</v>
      </c>
      <c r="J1264" t="n">
        <v>15</v>
      </c>
      <c r="K1264" t="n">
        <v>1</v>
      </c>
      <c r="L1264" t="n">
        <v>1</v>
      </c>
      <c r="M1264" t="inlineStr">
        <is>
          <t>Ordinary size1; no CW tax boost for NW</t>
        </is>
      </c>
      <c r="N1264">
        <f>IF(E1264,1,IF(F1264,0.85,IF(AND(C1264="CW",G1264),H1264,1)))</f>
        <v/>
      </c>
      <c r="O1264">
        <f>N1264-L1264</f>
        <v/>
      </c>
    </row>
    <row r="1265">
      <c r="A1265" t="inlineStr">
        <is>
          <t>2024-02-19</t>
        </is>
      </c>
      <c r="B1265" t="inlineStr">
        <is>
          <t>Tax+2 boost1.1</t>
        </is>
      </c>
      <c r="C1265" t="inlineStr">
        <is>
          <t>CW</t>
        </is>
      </c>
      <c r="D1265" t="inlineStr">
        <is>
          <t>09:17</t>
        </is>
      </c>
      <c r="E1265" t="b">
        <v>0</v>
      </c>
      <c r="F1265" t="b">
        <v>1</v>
      </c>
      <c r="G1265" t="b">
        <v>1</v>
      </c>
      <c r="H1265" t="n">
        <v>1.1</v>
      </c>
      <c r="I1265" t="n">
        <v>5</v>
      </c>
      <c r="J1265" t="n">
        <v>7</v>
      </c>
      <c r="K1265" t="n">
        <v>0.85</v>
      </c>
      <c r="L1265" t="n">
        <v>0.85</v>
      </c>
      <c r="M1265" t="inlineStr">
        <is>
          <t>Dicey overrides conviction</t>
        </is>
      </c>
      <c r="N1265">
        <f>IF(E1265,1,IF(F1265,0.85,IF(AND(C1265="CW",G1265),H1265,1)))</f>
        <v/>
      </c>
      <c r="O1265">
        <f>N1265-L1265</f>
        <v/>
      </c>
    </row>
    <row r="1266">
      <c r="A1266" t="inlineStr">
        <is>
          <t>2024-02-20</t>
        </is>
      </c>
      <c r="B1266" t="inlineStr">
        <is>
          <t>Tax+2 boost1.1</t>
        </is>
      </c>
      <c r="C1266" t="inlineStr">
        <is>
          <t>CW</t>
        </is>
      </c>
      <c r="D1266" t="inlineStr">
        <is>
          <t>09:16</t>
        </is>
      </c>
      <c r="E1266" t="b">
        <v>0</v>
      </c>
      <c r="F1266" t="b">
        <v>0</v>
      </c>
      <c r="G1266" t="b">
        <v>1</v>
      </c>
      <c r="H1266" t="n">
        <v>1.1</v>
      </c>
      <c r="I1266" t="n">
        <v>13</v>
      </c>
      <c r="J1266" t="n">
        <v>15</v>
      </c>
      <c r="K1266" t="n">
        <v>1.1</v>
      </c>
      <c r="L1266" t="n">
        <v>1.1</v>
      </c>
      <c r="M1266" t="inlineStr">
        <is>
          <t>CW higher-tax conviction</t>
        </is>
      </c>
      <c r="N1266">
        <f>IF(E1266,1,IF(F1266,0.85,IF(AND(C1266="CW",G1266),H1266,1)))</f>
        <v/>
      </c>
      <c r="O1266">
        <f>N1266-L1266</f>
        <v/>
      </c>
    </row>
    <row r="1267">
      <c r="A1267" t="inlineStr">
        <is>
          <t>2024-02-21</t>
        </is>
      </c>
      <c r="B1267" t="inlineStr">
        <is>
          <t>Tax+2 boost1.1</t>
        </is>
      </c>
      <c r="C1267" t="inlineStr">
        <is>
          <t>CW</t>
        </is>
      </c>
      <c r="D1267" t="inlineStr">
        <is>
          <t>09:16</t>
        </is>
      </c>
      <c r="E1267" t="b">
        <v>0</v>
      </c>
      <c r="F1267" t="b">
        <v>0</v>
      </c>
      <c r="G1267" t="b">
        <v>0</v>
      </c>
      <c r="H1267" t="n">
        <v>1.1</v>
      </c>
      <c r="I1267" t="n">
        <v>13</v>
      </c>
      <c r="J1267" t="n">
        <v>15</v>
      </c>
      <c r="K1267" t="n">
        <v>1</v>
      </c>
      <c r="L1267" t="n">
        <v>1</v>
      </c>
      <c r="M1267" t="inlineStr">
        <is>
          <t>Ordinary size1; no CW tax boost for NW</t>
        </is>
      </c>
      <c r="N1267">
        <f>IF(E1267,1,IF(F1267,0.85,IF(AND(C1267="CW",G1267),H1267,1)))</f>
        <v/>
      </c>
      <c r="O1267">
        <f>N1267-L1267</f>
        <v/>
      </c>
    </row>
    <row r="1268">
      <c r="A1268" t="inlineStr">
        <is>
          <t>2024-02-22</t>
        </is>
      </c>
      <c r="B1268" t="inlineStr">
        <is>
          <t>Tax+2 boost1.1</t>
        </is>
      </c>
      <c r="C1268" t="inlineStr">
        <is>
          <t>CW</t>
        </is>
      </c>
      <c r="D1268" t="inlineStr">
        <is>
          <t>09:17</t>
        </is>
      </c>
      <c r="E1268" t="b">
        <v>0</v>
      </c>
      <c r="F1268" t="b">
        <v>0</v>
      </c>
      <c r="G1268" t="b">
        <v>0</v>
      </c>
      <c r="H1268" t="n">
        <v>1.1</v>
      </c>
      <c r="I1268" t="n">
        <v>5</v>
      </c>
      <c r="J1268" t="n">
        <v>7</v>
      </c>
      <c r="K1268" t="n">
        <v>1</v>
      </c>
      <c r="L1268" t="n">
        <v>1</v>
      </c>
      <c r="M1268" t="inlineStr">
        <is>
          <t>Ordinary size1; no CW tax boost for NW</t>
        </is>
      </c>
      <c r="N1268">
        <f>IF(E1268,1,IF(F1268,0.85,IF(AND(C1268="CW",G1268),H1268,1)))</f>
        <v/>
      </c>
      <c r="O1268">
        <f>N1268-L1268</f>
        <v/>
      </c>
    </row>
    <row r="1269">
      <c r="A1269" t="inlineStr">
        <is>
          <t>2024-02-26</t>
        </is>
      </c>
      <c r="B1269" t="inlineStr">
        <is>
          <t>Tax+2 boost1.1</t>
        </is>
      </c>
      <c r="C1269" t="inlineStr">
        <is>
          <t>CW</t>
        </is>
      </c>
      <c r="D1269" t="inlineStr">
        <is>
          <t>09:17</t>
        </is>
      </c>
      <c r="E1269" t="b">
        <v>0</v>
      </c>
      <c r="F1269" t="b">
        <v>1</v>
      </c>
      <c r="G1269" t="b">
        <v>1</v>
      </c>
      <c r="H1269" t="n">
        <v>1.1</v>
      </c>
      <c r="I1269" t="n">
        <v>5</v>
      </c>
      <c r="J1269" t="n">
        <v>7</v>
      </c>
      <c r="K1269" t="n">
        <v>0.85</v>
      </c>
      <c r="L1269" t="n">
        <v>0.85</v>
      </c>
      <c r="M1269" t="inlineStr">
        <is>
          <t>Dicey overrides conviction</t>
        </is>
      </c>
      <c r="N1269">
        <f>IF(E1269,1,IF(F1269,0.85,IF(AND(C1269="CW",G1269),H1269,1)))</f>
        <v/>
      </c>
      <c r="O1269">
        <f>N1269-L1269</f>
        <v/>
      </c>
    </row>
    <row r="1270">
      <c r="A1270" t="inlineStr">
        <is>
          <t>2024-02-27</t>
        </is>
      </c>
      <c r="B1270" t="inlineStr">
        <is>
          <t>Tax+2 boost1.1</t>
        </is>
      </c>
      <c r="C1270" t="inlineStr">
        <is>
          <t>CW</t>
        </is>
      </c>
      <c r="D1270" t="inlineStr">
        <is>
          <t>09:17</t>
        </is>
      </c>
      <c r="E1270" t="b">
        <v>0</v>
      </c>
      <c r="F1270" t="b">
        <v>0</v>
      </c>
      <c r="G1270" t="b">
        <v>1</v>
      </c>
      <c r="H1270" t="n">
        <v>1.1</v>
      </c>
      <c r="I1270" t="n">
        <v>5</v>
      </c>
      <c r="J1270" t="n">
        <v>7</v>
      </c>
      <c r="K1270" t="n">
        <v>1.1</v>
      </c>
      <c r="L1270" t="n">
        <v>1.1</v>
      </c>
      <c r="M1270" t="inlineStr">
        <is>
          <t>CW higher-tax conviction</t>
        </is>
      </c>
      <c r="N1270">
        <f>IF(E1270,1,IF(F1270,0.85,IF(AND(C1270="CW",G1270),H1270,1)))</f>
        <v/>
      </c>
      <c r="O1270">
        <f>N1270-L1270</f>
        <v/>
      </c>
    </row>
    <row r="1271">
      <c r="A1271" t="inlineStr">
        <is>
          <t>2024-02-28</t>
        </is>
      </c>
      <c r="B1271" t="inlineStr">
        <is>
          <t>Tax+2 boost1.1</t>
        </is>
      </c>
      <c r="C1271" t="inlineStr">
        <is>
          <t>CW</t>
        </is>
      </c>
      <c r="D1271" t="inlineStr">
        <is>
          <t>09:17</t>
        </is>
      </c>
      <c r="E1271" t="b">
        <v>0</v>
      </c>
      <c r="F1271" t="b">
        <v>1</v>
      </c>
      <c r="G1271" t="b">
        <v>1</v>
      </c>
      <c r="H1271" t="n">
        <v>1.1</v>
      </c>
      <c r="I1271" t="n">
        <v>5</v>
      </c>
      <c r="J1271" t="n">
        <v>7</v>
      </c>
      <c r="K1271" t="n">
        <v>0.85</v>
      </c>
      <c r="L1271" t="n">
        <v>0.85</v>
      </c>
      <c r="M1271" t="inlineStr">
        <is>
          <t>Dicey overrides conviction</t>
        </is>
      </c>
      <c r="N1271">
        <f>IF(E1271,1,IF(F1271,0.85,IF(AND(C1271="CW",G1271),H1271,1)))</f>
        <v/>
      </c>
      <c r="O1271">
        <f>N1271-L1271</f>
        <v/>
      </c>
    </row>
    <row r="1272">
      <c r="A1272" t="inlineStr">
        <is>
          <t>2024-02-29</t>
        </is>
      </c>
      <c r="B1272" t="inlineStr">
        <is>
          <t>Tax+2 boost1.1</t>
        </is>
      </c>
      <c r="C1272" t="inlineStr">
        <is>
          <t>CW</t>
        </is>
      </c>
      <c r="D1272" t="inlineStr">
        <is>
          <t>09:17</t>
        </is>
      </c>
      <c r="E1272" t="b">
        <v>0</v>
      </c>
      <c r="F1272" t="b">
        <v>1</v>
      </c>
      <c r="G1272" t="b">
        <v>1</v>
      </c>
      <c r="H1272" t="n">
        <v>1.1</v>
      </c>
      <c r="I1272" t="n">
        <v>5</v>
      </c>
      <c r="J1272" t="n">
        <v>7</v>
      </c>
      <c r="K1272" t="n">
        <v>0.85</v>
      </c>
      <c r="L1272" t="n">
        <v>0.85</v>
      </c>
      <c r="M1272" t="inlineStr">
        <is>
          <t>Dicey overrides conviction</t>
        </is>
      </c>
      <c r="N1272">
        <f>IF(E1272,1,IF(F1272,0.85,IF(AND(C1272="CW",G1272),H1272,1)))</f>
        <v/>
      </c>
      <c r="O1272">
        <f>N1272-L1272</f>
        <v/>
      </c>
    </row>
    <row r="1273">
      <c r="A1273" t="inlineStr">
        <is>
          <t>2024-03-02</t>
        </is>
      </c>
      <c r="B1273" t="inlineStr">
        <is>
          <t>Tax+2 boost1.1</t>
        </is>
      </c>
      <c r="C1273" t="inlineStr">
        <is>
          <t>CW</t>
        </is>
      </c>
      <c r="D1273" t="inlineStr">
        <is>
          <t>09:17</t>
        </is>
      </c>
      <c r="E1273" t="b">
        <v>0</v>
      </c>
      <c r="F1273" t="b">
        <v>0</v>
      </c>
      <c r="G1273" t="b">
        <v>1</v>
      </c>
      <c r="H1273" t="n">
        <v>1.1</v>
      </c>
      <c r="I1273" t="n">
        <v>5</v>
      </c>
      <c r="J1273" t="n">
        <v>7</v>
      </c>
      <c r="K1273" t="n">
        <v>1.1</v>
      </c>
      <c r="L1273" t="n">
        <v>1.1</v>
      </c>
      <c r="M1273" t="inlineStr">
        <is>
          <t>CW higher-tax conviction</t>
        </is>
      </c>
      <c r="N1273">
        <f>IF(E1273,1,IF(F1273,0.85,IF(AND(C1273="CW",G1273),H1273,1)))</f>
        <v/>
      </c>
      <c r="O1273">
        <f>N1273-L1273</f>
        <v/>
      </c>
    </row>
    <row r="1274">
      <c r="A1274" t="inlineStr">
        <is>
          <t>2024-03-04</t>
        </is>
      </c>
      <c r="B1274" t="inlineStr">
        <is>
          <t>Tax+2 boost1.1</t>
        </is>
      </c>
      <c r="C1274" t="inlineStr">
        <is>
          <t>CW</t>
        </is>
      </c>
      <c r="D1274" t="inlineStr">
        <is>
          <t>09:16</t>
        </is>
      </c>
      <c r="E1274" t="b">
        <v>0</v>
      </c>
      <c r="F1274" t="b">
        <v>0</v>
      </c>
      <c r="G1274" t="b">
        <v>1</v>
      </c>
      <c r="H1274" t="n">
        <v>1.1</v>
      </c>
      <c r="I1274" t="n">
        <v>13</v>
      </c>
      <c r="J1274" t="n">
        <v>15</v>
      </c>
      <c r="K1274" t="n">
        <v>1.1</v>
      </c>
      <c r="L1274" t="n">
        <v>1.1</v>
      </c>
      <c r="M1274" t="inlineStr">
        <is>
          <t>CW higher-tax conviction</t>
        </is>
      </c>
      <c r="N1274">
        <f>IF(E1274,1,IF(F1274,0.85,IF(AND(C1274="CW",G1274),H1274,1)))</f>
        <v/>
      </c>
      <c r="O1274">
        <f>N1274-L1274</f>
        <v/>
      </c>
    </row>
    <row r="1275">
      <c r="A1275" t="inlineStr">
        <is>
          <t>2024-03-05</t>
        </is>
      </c>
      <c r="B1275" t="inlineStr">
        <is>
          <t>Tax+2 boost1.1</t>
        </is>
      </c>
      <c r="C1275" t="inlineStr">
        <is>
          <t>CW</t>
        </is>
      </c>
      <c r="D1275" t="inlineStr">
        <is>
          <t>09:16</t>
        </is>
      </c>
      <c r="E1275" t="b">
        <v>0</v>
      </c>
      <c r="F1275" t="b">
        <v>0</v>
      </c>
      <c r="G1275" t="b">
        <v>1</v>
      </c>
      <c r="H1275" t="n">
        <v>1.1</v>
      </c>
      <c r="I1275" t="n">
        <v>13</v>
      </c>
      <c r="J1275" t="n">
        <v>15</v>
      </c>
      <c r="K1275" t="n">
        <v>1.1</v>
      </c>
      <c r="L1275" t="n">
        <v>1.1</v>
      </c>
      <c r="M1275" t="inlineStr">
        <is>
          <t>CW higher-tax conviction</t>
        </is>
      </c>
      <c r="N1275">
        <f>IF(E1275,1,IF(F1275,0.85,IF(AND(C1275="CW",G1275),H1275,1)))</f>
        <v/>
      </c>
      <c r="O1275">
        <f>N1275-L1275</f>
        <v/>
      </c>
    </row>
    <row r="1276">
      <c r="A1276" t="inlineStr">
        <is>
          <t>2024-03-06</t>
        </is>
      </c>
      <c r="B1276" t="inlineStr">
        <is>
          <t>Tax+2 boost1.1</t>
        </is>
      </c>
      <c r="C1276" t="inlineStr">
        <is>
          <t>CW</t>
        </is>
      </c>
      <c r="D1276" t="inlineStr">
        <is>
          <t>09:17</t>
        </is>
      </c>
      <c r="E1276" t="b">
        <v>0</v>
      </c>
      <c r="F1276" t="b">
        <v>0</v>
      </c>
      <c r="G1276" t="b">
        <v>1</v>
      </c>
      <c r="H1276" t="n">
        <v>1.1</v>
      </c>
      <c r="I1276" t="n">
        <v>5</v>
      </c>
      <c r="J1276" t="n">
        <v>7</v>
      </c>
      <c r="K1276" t="n">
        <v>1.1</v>
      </c>
      <c r="L1276" t="n">
        <v>1.1</v>
      </c>
      <c r="M1276" t="inlineStr">
        <is>
          <t>CW higher-tax conviction</t>
        </is>
      </c>
      <c r="N1276">
        <f>IF(E1276,1,IF(F1276,0.85,IF(AND(C1276="CW",G1276),H1276,1)))</f>
        <v/>
      </c>
      <c r="O1276">
        <f>N1276-L1276</f>
        <v/>
      </c>
    </row>
    <row r="1277">
      <c r="A1277" t="inlineStr">
        <is>
          <t>2024-03-07</t>
        </is>
      </c>
      <c r="B1277" t="inlineStr">
        <is>
          <t>Tax+2 boost1.1</t>
        </is>
      </c>
      <c r="C1277" t="inlineStr">
        <is>
          <t>CW</t>
        </is>
      </c>
      <c r="D1277" t="inlineStr">
        <is>
          <t>09:16</t>
        </is>
      </c>
      <c r="E1277" t="b">
        <v>0</v>
      </c>
      <c r="F1277" t="b">
        <v>0</v>
      </c>
      <c r="G1277" t="b">
        <v>1</v>
      </c>
      <c r="H1277" t="n">
        <v>1.1</v>
      </c>
      <c r="I1277" t="n">
        <v>13</v>
      </c>
      <c r="J1277" t="n">
        <v>15</v>
      </c>
      <c r="K1277" t="n">
        <v>1.1</v>
      </c>
      <c r="L1277" t="n">
        <v>1.1</v>
      </c>
      <c r="M1277" t="inlineStr">
        <is>
          <t>CW higher-tax conviction</t>
        </is>
      </c>
      <c r="N1277">
        <f>IF(E1277,1,IF(F1277,0.85,IF(AND(C1277="CW",G1277),H1277,1)))</f>
        <v/>
      </c>
      <c r="O1277">
        <f>N1277-L1277</f>
        <v/>
      </c>
    </row>
    <row r="1278">
      <c r="A1278" t="inlineStr">
        <is>
          <t>2024-03-11</t>
        </is>
      </c>
      <c r="B1278" t="inlineStr">
        <is>
          <t>Tax+2 boost1.1</t>
        </is>
      </c>
      <c r="C1278" t="inlineStr">
        <is>
          <t>CW</t>
        </is>
      </c>
      <c r="D1278" t="inlineStr">
        <is>
          <t>09:16</t>
        </is>
      </c>
      <c r="E1278" t="b">
        <v>0</v>
      </c>
      <c r="F1278" t="b">
        <v>0</v>
      </c>
      <c r="G1278" t="b">
        <v>1</v>
      </c>
      <c r="H1278" t="n">
        <v>1.1</v>
      </c>
      <c r="I1278" t="n">
        <v>13</v>
      </c>
      <c r="J1278" t="n">
        <v>15</v>
      </c>
      <c r="K1278" t="n">
        <v>1.1</v>
      </c>
      <c r="L1278" t="n">
        <v>1.1</v>
      </c>
      <c r="M1278" t="inlineStr">
        <is>
          <t>CW higher-tax conviction</t>
        </is>
      </c>
      <c r="N1278">
        <f>IF(E1278,1,IF(F1278,0.85,IF(AND(C1278="CW",G1278),H1278,1)))</f>
        <v/>
      </c>
      <c r="O1278">
        <f>N1278-L1278</f>
        <v/>
      </c>
    </row>
    <row r="1279">
      <c r="A1279" t="inlineStr">
        <is>
          <t>2024-03-12</t>
        </is>
      </c>
      <c r="B1279" t="inlineStr">
        <is>
          <t>Tax+2 boost1.1</t>
        </is>
      </c>
      <c r="C1279" t="inlineStr">
        <is>
          <t>CW</t>
        </is>
      </c>
      <c r="D1279" t="inlineStr">
        <is>
          <t>09:18</t>
        </is>
      </c>
      <c r="E1279" t="b">
        <v>0</v>
      </c>
      <c r="F1279" t="b">
        <v>0</v>
      </c>
      <c r="G1279" t="b">
        <v>1</v>
      </c>
      <c r="H1279" t="n">
        <v>1.1</v>
      </c>
      <c r="I1279" t="n">
        <v>2</v>
      </c>
      <c r="J1279" t="n">
        <v>4</v>
      </c>
      <c r="K1279" t="n">
        <v>1.1</v>
      </c>
      <c r="L1279" t="n">
        <v>1.1</v>
      </c>
      <c r="M1279" t="inlineStr">
        <is>
          <t>CW higher-tax conviction</t>
        </is>
      </c>
      <c r="N1279">
        <f>IF(E1279,1,IF(F1279,0.85,IF(AND(C1279="CW",G1279),H1279,1)))</f>
        <v/>
      </c>
      <c r="O1279">
        <f>N1279-L1279</f>
        <v/>
      </c>
    </row>
    <row r="1280">
      <c r="A1280" t="inlineStr">
        <is>
          <t>2024-03-13</t>
        </is>
      </c>
      <c r="B1280" t="inlineStr">
        <is>
          <t>Tax+2 boost1.1</t>
        </is>
      </c>
      <c r="C1280" t="inlineStr">
        <is>
          <t>CW</t>
        </is>
      </c>
      <c r="D1280" t="inlineStr">
        <is>
          <t>09:17</t>
        </is>
      </c>
      <c r="E1280" t="b">
        <v>0</v>
      </c>
      <c r="F1280" t="b">
        <v>0</v>
      </c>
      <c r="G1280" t="b">
        <v>0</v>
      </c>
      <c r="H1280" t="n">
        <v>1.1</v>
      </c>
      <c r="I1280" t="n">
        <v>5</v>
      </c>
      <c r="J1280" t="n">
        <v>7</v>
      </c>
      <c r="K1280" t="n">
        <v>1</v>
      </c>
      <c r="L1280" t="n">
        <v>1</v>
      </c>
      <c r="M1280" t="inlineStr">
        <is>
          <t>Ordinary size1; no CW tax boost for NW</t>
        </is>
      </c>
      <c r="N1280">
        <f>IF(E1280,1,IF(F1280,0.85,IF(AND(C1280="CW",G1280),H1280,1)))</f>
        <v/>
      </c>
      <c r="O1280">
        <f>N1280-L1280</f>
        <v/>
      </c>
    </row>
    <row r="1281">
      <c r="A1281" t="inlineStr">
        <is>
          <t>2024-03-14</t>
        </is>
      </c>
      <c r="B1281" t="inlineStr">
        <is>
          <t>Tax+2 boost1.1</t>
        </is>
      </c>
      <c r="C1281" t="inlineStr">
        <is>
          <t>CW</t>
        </is>
      </c>
      <c r="D1281" t="inlineStr">
        <is>
          <t>09:17</t>
        </is>
      </c>
      <c r="E1281" t="b">
        <v>0</v>
      </c>
      <c r="F1281" t="b">
        <v>0</v>
      </c>
      <c r="G1281" t="b">
        <v>0</v>
      </c>
      <c r="H1281" t="n">
        <v>1.1</v>
      </c>
      <c r="I1281" t="n">
        <v>5</v>
      </c>
      <c r="J1281" t="n">
        <v>7</v>
      </c>
      <c r="K1281" t="n">
        <v>1</v>
      </c>
      <c r="L1281" t="n">
        <v>1</v>
      </c>
      <c r="M1281" t="inlineStr">
        <is>
          <t>Ordinary size1; no CW tax boost for NW</t>
        </is>
      </c>
      <c r="N1281">
        <f>IF(E1281,1,IF(F1281,0.85,IF(AND(C1281="CW",G1281),H1281,1)))</f>
        <v/>
      </c>
      <c r="O1281">
        <f>N1281-L1281</f>
        <v/>
      </c>
    </row>
    <row r="1282">
      <c r="A1282" t="inlineStr">
        <is>
          <t>2024-03-18</t>
        </is>
      </c>
      <c r="B1282" t="inlineStr">
        <is>
          <t>Tax+2 boost1.1</t>
        </is>
      </c>
      <c r="C1282" t="inlineStr">
        <is>
          <t>CW</t>
        </is>
      </c>
      <c r="D1282" t="inlineStr">
        <is>
          <t>09:17</t>
        </is>
      </c>
      <c r="E1282" t="b">
        <v>0</v>
      </c>
      <c r="F1282" t="b">
        <v>0</v>
      </c>
      <c r="G1282" t="b">
        <v>1</v>
      </c>
      <c r="H1282" t="n">
        <v>1.1</v>
      </c>
      <c r="I1282" t="n">
        <v>5</v>
      </c>
      <c r="J1282" t="n">
        <v>7</v>
      </c>
      <c r="K1282" t="n">
        <v>1.1</v>
      </c>
      <c r="L1282" t="n">
        <v>1.1</v>
      </c>
      <c r="M1282" t="inlineStr">
        <is>
          <t>CW higher-tax conviction</t>
        </is>
      </c>
      <c r="N1282">
        <f>IF(E1282,1,IF(F1282,0.85,IF(AND(C1282="CW",G1282),H1282,1)))</f>
        <v/>
      </c>
      <c r="O1282">
        <f>N1282-L1282</f>
        <v/>
      </c>
    </row>
    <row r="1283">
      <c r="A1283" t="inlineStr">
        <is>
          <t>2024-03-19</t>
        </is>
      </c>
      <c r="B1283" t="inlineStr">
        <is>
          <t>Tax+2 boost1.1</t>
        </is>
      </c>
      <c r="C1283" t="inlineStr">
        <is>
          <t>CW</t>
        </is>
      </c>
      <c r="D1283" t="inlineStr">
        <is>
          <t>09:17</t>
        </is>
      </c>
      <c r="E1283" t="b">
        <v>0</v>
      </c>
      <c r="F1283" t="b">
        <v>0</v>
      </c>
      <c r="G1283" t="b">
        <v>1</v>
      </c>
      <c r="H1283" t="n">
        <v>1.1</v>
      </c>
      <c r="I1283" t="n">
        <v>5</v>
      </c>
      <c r="J1283" t="n">
        <v>7</v>
      </c>
      <c r="K1283" t="n">
        <v>1.1</v>
      </c>
      <c r="L1283" t="n">
        <v>1.1</v>
      </c>
      <c r="M1283" t="inlineStr">
        <is>
          <t>CW higher-tax conviction</t>
        </is>
      </c>
      <c r="N1283">
        <f>IF(E1283,1,IF(F1283,0.85,IF(AND(C1283="CW",G1283),H1283,1)))</f>
        <v/>
      </c>
      <c r="O1283">
        <f>N1283-L1283</f>
        <v/>
      </c>
    </row>
    <row r="1284">
      <c r="A1284" t="inlineStr">
        <is>
          <t>2024-03-20</t>
        </is>
      </c>
      <c r="B1284" t="inlineStr">
        <is>
          <t>Tax+2 boost1.1</t>
        </is>
      </c>
      <c r="C1284" t="inlineStr">
        <is>
          <t>CW</t>
        </is>
      </c>
      <c r="D1284" t="inlineStr">
        <is>
          <t>09:18</t>
        </is>
      </c>
      <c r="E1284" t="b">
        <v>0</v>
      </c>
      <c r="F1284" t="b">
        <v>0</v>
      </c>
      <c r="G1284" t="b">
        <v>1</v>
      </c>
      <c r="H1284" t="n">
        <v>1.1</v>
      </c>
      <c r="I1284" t="n">
        <v>2</v>
      </c>
      <c r="J1284" t="n">
        <v>4</v>
      </c>
      <c r="K1284" t="n">
        <v>1.1</v>
      </c>
      <c r="L1284" t="n">
        <v>1.1</v>
      </c>
      <c r="M1284" t="inlineStr">
        <is>
          <t>CW higher-tax conviction</t>
        </is>
      </c>
      <c r="N1284">
        <f>IF(E1284,1,IF(F1284,0.85,IF(AND(C1284="CW",G1284),H1284,1)))</f>
        <v/>
      </c>
      <c r="O1284">
        <f>N1284-L1284</f>
        <v/>
      </c>
    </row>
    <row r="1285">
      <c r="A1285" t="inlineStr">
        <is>
          <t>2024-03-21</t>
        </is>
      </c>
      <c r="B1285" t="inlineStr">
        <is>
          <t>Tax+2 boost1.1</t>
        </is>
      </c>
      <c r="C1285" t="inlineStr">
        <is>
          <t>NW</t>
        </is>
      </c>
      <c r="D1285" t="inlineStr">
        <is>
          <t>NW</t>
        </is>
      </c>
      <c r="E1285" t="b">
        <v>0</v>
      </c>
      <c r="F1285" t="b">
        <v>0</v>
      </c>
      <c r="G1285" t="b">
        <v>0</v>
      </c>
      <c r="H1285" t="n">
        <v>1.1</v>
      </c>
      <c r="K1285" t="n">
        <v>1</v>
      </c>
      <c r="L1285" t="n">
        <v>1</v>
      </c>
      <c r="M1285" t="inlineStr">
        <is>
          <t>Ordinary size1; no CW tax boost for NW</t>
        </is>
      </c>
      <c r="N1285">
        <f>IF(E1285,1,IF(F1285,0.85,IF(AND(C1285="CW",G1285),H1285,1)))</f>
        <v/>
      </c>
      <c r="O1285">
        <f>N1285-L1285</f>
        <v/>
      </c>
    </row>
    <row r="1286">
      <c r="A1286" t="inlineStr">
        <is>
          <t>2024-03-26</t>
        </is>
      </c>
      <c r="B1286" t="inlineStr">
        <is>
          <t>Tax+2 boost1.1</t>
        </is>
      </c>
      <c r="C1286" t="inlineStr">
        <is>
          <t>CW</t>
        </is>
      </c>
      <c r="D1286" t="inlineStr">
        <is>
          <t>09:17</t>
        </is>
      </c>
      <c r="E1286" t="b">
        <v>0</v>
      </c>
      <c r="F1286" t="b">
        <v>0</v>
      </c>
      <c r="G1286" t="b">
        <v>1</v>
      </c>
      <c r="H1286" t="n">
        <v>1.1</v>
      </c>
      <c r="I1286" t="n">
        <v>5</v>
      </c>
      <c r="J1286" t="n">
        <v>7</v>
      </c>
      <c r="K1286" t="n">
        <v>1.1</v>
      </c>
      <c r="L1286" t="n">
        <v>1.1</v>
      </c>
      <c r="M1286" t="inlineStr">
        <is>
          <t>CW higher-tax conviction</t>
        </is>
      </c>
      <c r="N1286">
        <f>IF(E1286,1,IF(F1286,0.85,IF(AND(C1286="CW",G1286),H1286,1)))</f>
        <v/>
      </c>
      <c r="O1286">
        <f>N1286-L1286</f>
        <v/>
      </c>
    </row>
    <row r="1287">
      <c r="A1287" t="inlineStr">
        <is>
          <t>2024-03-27</t>
        </is>
      </c>
      <c r="B1287" t="inlineStr">
        <is>
          <t>Tax+2 boost1.1</t>
        </is>
      </c>
      <c r="C1287" t="inlineStr">
        <is>
          <t>CW</t>
        </is>
      </c>
      <c r="D1287" t="inlineStr">
        <is>
          <t>09:17</t>
        </is>
      </c>
      <c r="E1287" t="b">
        <v>0</v>
      </c>
      <c r="F1287" t="b">
        <v>0</v>
      </c>
      <c r="G1287" t="b">
        <v>0</v>
      </c>
      <c r="H1287" t="n">
        <v>1.1</v>
      </c>
      <c r="I1287" t="n">
        <v>5</v>
      </c>
      <c r="J1287" t="n">
        <v>7</v>
      </c>
      <c r="K1287" t="n">
        <v>1</v>
      </c>
      <c r="L1287" t="n">
        <v>1</v>
      </c>
      <c r="M1287" t="inlineStr">
        <is>
          <t>Ordinary size1; no CW tax boost for NW</t>
        </is>
      </c>
      <c r="N1287">
        <f>IF(E1287,1,IF(F1287,0.85,IF(AND(C1287="CW",G1287),H1287,1)))</f>
        <v/>
      </c>
      <c r="O1287">
        <f>N1287-L1287</f>
        <v/>
      </c>
    </row>
    <row r="1288">
      <c r="A1288" t="inlineStr">
        <is>
          <t>2024-03-28</t>
        </is>
      </c>
      <c r="B1288" t="inlineStr">
        <is>
          <t>Tax+2 boost1.1</t>
        </is>
      </c>
      <c r="C1288" t="inlineStr">
        <is>
          <t>CW</t>
        </is>
      </c>
      <c r="D1288" t="inlineStr">
        <is>
          <t>09:20+</t>
        </is>
      </c>
      <c r="E1288" t="b">
        <v>0</v>
      </c>
      <c r="F1288" t="b">
        <v>0</v>
      </c>
      <c r="G1288" t="b">
        <v>1</v>
      </c>
      <c r="H1288" t="n">
        <v>1.1</v>
      </c>
      <c r="I1288" t="n">
        <v>6</v>
      </c>
      <c r="J1288" t="n">
        <v>8</v>
      </c>
      <c r="K1288" t="n">
        <v>1.1</v>
      </c>
      <c r="L1288" t="n">
        <v>1.1</v>
      </c>
      <c r="M1288" t="inlineStr">
        <is>
          <t>CW higher-tax conviction</t>
        </is>
      </c>
      <c r="N1288">
        <f>IF(E1288,1,IF(F1288,0.85,IF(AND(C1288="CW",G1288),H1288,1)))</f>
        <v/>
      </c>
      <c r="O1288">
        <f>N1288-L1288</f>
        <v/>
      </c>
    </row>
    <row r="1289">
      <c r="A1289" t="inlineStr">
        <is>
          <t>2024-04-01</t>
        </is>
      </c>
      <c r="B1289" t="inlineStr">
        <is>
          <t>Tax+2 boost1.1</t>
        </is>
      </c>
      <c r="C1289" t="inlineStr">
        <is>
          <t>CW</t>
        </is>
      </c>
      <c r="D1289" t="inlineStr">
        <is>
          <t>09:17</t>
        </is>
      </c>
      <c r="E1289" t="b">
        <v>0</v>
      </c>
      <c r="F1289" t="b">
        <v>0</v>
      </c>
      <c r="G1289" t="b">
        <v>1</v>
      </c>
      <c r="H1289" t="n">
        <v>1.1</v>
      </c>
      <c r="I1289" t="n">
        <v>5</v>
      </c>
      <c r="J1289" t="n">
        <v>7</v>
      </c>
      <c r="K1289" t="n">
        <v>1.1</v>
      </c>
      <c r="L1289" t="n">
        <v>1.1</v>
      </c>
      <c r="M1289" t="inlineStr">
        <is>
          <t>CW higher-tax conviction</t>
        </is>
      </c>
      <c r="N1289">
        <f>IF(E1289,1,IF(F1289,0.85,IF(AND(C1289="CW",G1289),H1289,1)))</f>
        <v/>
      </c>
      <c r="O1289">
        <f>N1289-L1289</f>
        <v/>
      </c>
    </row>
    <row r="1290">
      <c r="A1290" t="inlineStr">
        <is>
          <t>2024-04-02</t>
        </is>
      </c>
      <c r="B1290" t="inlineStr">
        <is>
          <t>Tax+2 boost1.1</t>
        </is>
      </c>
      <c r="C1290" t="inlineStr">
        <is>
          <t>CW</t>
        </is>
      </c>
      <c r="D1290" t="inlineStr">
        <is>
          <t>09:17</t>
        </is>
      </c>
      <c r="E1290" t="b">
        <v>0</v>
      </c>
      <c r="F1290" t="b">
        <v>0</v>
      </c>
      <c r="G1290" t="b">
        <v>1</v>
      </c>
      <c r="H1290" t="n">
        <v>1.1</v>
      </c>
      <c r="I1290" t="n">
        <v>5</v>
      </c>
      <c r="J1290" t="n">
        <v>7</v>
      </c>
      <c r="K1290" t="n">
        <v>1.1</v>
      </c>
      <c r="L1290" t="n">
        <v>1.1</v>
      </c>
      <c r="M1290" t="inlineStr">
        <is>
          <t>CW higher-tax conviction</t>
        </is>
      </c>
      <c r="N1290">
        <f>IF(E1290,1,IF(F1290,0.85,IF(AND(C1290="CW",G1290),H1290,1)))</f>
        <v/>
      </c>
      <c r="O1290">
        <f>N1290-L1290</f>
        <v/>
      </c>
    </row>
    <row r="1291">
      <c r="A1291" t="inlineStr">
        <is>
          <t>2024-04-03</t>
        </is>
      </c>
      <c r="B1291" t="inlineStr">
        <is>
          <t>Tax+2 boost1.1</t>
        </is>
      </c>
      <c r="C1291" t="inlineStr">
        <is>
          <t>CW</t>
        </is>
      </c>
      <c r="D1291" t="inlineStr">
        <is>
          <t>09:17</t>
        </is>
      </c>
      <c r="E1291" t="b">
        <v>0</v>
      </c>
      <c r="F1291" t="b">
        <v>0</v>
      </c>
      <c r="G1291" t="b">
        <v>0</v>
      </c>
      <c r="H1291" t="n">
        <v>1.1</v>
      </c>
      <c r="I1291" t="n">
        <v>5</v>
      </c>
      <c r="J1291" t="n">
        <v>7</v>
      </c>
      <c r="K1291" t="n">
        <v>1</v>
      </c>
      <c r="L1291" t="n">
        <v>1</v>
      </c>
      <c r="M1291" t="inlineStr">
        <is>
          <t>Ordinary size1; no CW tax boost for NW</t>
        </is>
      </c>
      <c r="N1291">
        <f>IF(E1291,1,IF(F1291,0.85,IF(AND(C1291="CW",G1291),H1291,1)))</f>
        <v/>
      </c>
      <c r="O1291">
        <f>N1291-L1291</f>
        <v/>
      </c>
    </row>
    <row r="1292">
      <c r="A1292" t="inlineStr">
        <is>
          <t>2024-04-05</t>
        </is>
      </c>
      <c r="B1292" t="inlineStr">
        <is>
          <t>Tax+2 boost1.1</t>
        </is>
      </c>
      <c r="C1292" t="inlineStr">
        <is>
          <t>CW</t>
        </is>
      </c>
      <c r="D1292" t="inlineStr">
        <is>
          <t>09:16</t>
        </is>
      </c>
      <c r="E1292" t="b">
        <v>0</v>
      </c>
      <c r="F1292" t="b">
        <v>0</v>
      </c>
      <c r="G1292" t="b">
        <v>0</v>
      </c>
      <c r="H1292" t="n">
        <v>1.1</v>
      </c>
      <c r="I1292" t="n">
        <v>13</v>
      </c>
      <c r="J1292" t="n">
        <v>15</v>
      </c>
      <c r="K1292" t="n">
        <v>1</v>
      </c>
      <c r="L1292" t="n">
        <v>1</v>
      </c>
      <c r="M1292" t="inlineStr">
        <is>
          <t>Ordinary size1; no CW tax boost for NW</t>
        </is>
      </c>
      <c r="N1292">
        <f>IF(E1292,1,IF(F1292,0.85,IF(AND(C1292="CW",G1292),H1292,1)))</f>
        <v/>
      </c>
      <c r="O1292">
        <f>N1292-L1292</f>
        <v/>
      </c>
    </row>
    <row r="1293">
      <c r="A1293" t="inlineStr">
        <is>
          <t>2024-04-08</t>
        </is>
      </c>
      <c r="B1293" t="inlineStr">
        <is>
          <t>Tax+2 boost1.1</t>
        </is>
      </c>
      <c r="C1293" t="inlineStr">
        <is>
          <t>CW</t>
        </is>
      </c>
      <c r="D1293" t="inlineStr">
        <is>
          <t>09:17</t>
        </is>
      </c>
      <c r="E1293" t="b">
        <v>0</v>
      </c>
      <c r="F1293" t="b">
        <v>0</v>
      </c>
      <c r="G1293" t="b">
        <v>0</v>
      </c>
      <c r="H1293" t="n">
        <v>1.1</v>
      </c>
      <c r="I1293" t="n">
        <v>5</v>
      </c>
      <c r="J1293" t="n">
        <v>7</v>
      </c>
      <c r="K1293" t="n">
        <v>1</v>
      </c>
      <c r="L1293" t="n">
        <v>1</v>
      </c>
      <c r="M1293" t="inlineStr">
        <is>
          <t>Ordinary size1; no CW tax boost for NW</t>
        </is>
      </c>
      <c r="N1293">
        <f>IF(E1293,1,IF(F1293,0.85,IF(AND(C1293="CW",G1293),H1293,1)))</f>
        <v/>
      </c>
      <c r="O1293">
        <f>N1293-L1293</f>
        <v/>
      </c>
    </row>
    <row r="1294">
      <c r="A1294" t="inlineStr">
        <is>
          <t>2024-04-09</t>
        </is>
      </c>
      <c r="B1294" t="inlineStr">
        <is>
          <t>Tax+2 boost1.1</t>
        </is>
      </c>
      <c r="C1294" t="inlineStr">
        <is>
          <t>CW</t>
        </is>
      </c>
      <c r="D1294" t="inlineStr">
        <is>
          <t>09:19</t>
        </is>
      </c>
      <c r="E1294" t="b">
        <v>0</v>
      </c>
      <c r="F1294" t="b">
        <v>1</v>
      </c>
      <c r="G1294" t="b">
        <v>0</v>
      </c>
      <c r="H1294" t="n">
        <v>1.1</v>
      </c>
      <c r="I1294" t="n">
        <v>2</v>
      </c>
      <c r="J1294" t="n">
        <v>4</v>
      </c>
      <c r="K1294" t="n">
        <v>0.85</v>
      </c>
      <c r="L1294" t="n">
        <v>0.85</v>
      </c>
      <c r="M1294" t="inlineStr">
        <is>
          <t>Dicey overrides conviction</t>
        </is>
      </c>
      <c r="N1294">
        <f>IF(E1294,1,IF(F1294,0.85,IF(AND(C1294="CW",G1294),H1294,1)))</f>
        <v/>
      </c>
      <c r="O1294">
        <f>N1294-L1294</f>
        <v/>
      </c>
    </row>
    <row r="1295">
      <c r="A1295" t="inlineStr">
        <is>
          <t>2024-04-12</t>
        </is>
      </c>
      <c r="B1295" t="inlineStr">
        <is>
          <t>Tax+2 boost1.1</t>
        </is>
      </c>
      <c r="C1295" t="inlineStr">
        <is>
          <t>CW</t>
        </is>
      </c>
      <c r="D1295" t="inlineStr">
        <is>
          <t>09:17</t>
        </is>
      </c>
      <c r="E1295" t="b">
        <v>0</v>
      </c>
      <c r="F1295" t="b">
        <v>0</v>
      </c>
      <c r="G1295" t="b">
        <v>1</v>
      </c>
      <c r="H1295" t="n">
        <v>1.1</v>
      </c>
      <c r="I1295" t="n">
        <v>5</v>
      </c>
      <c r="J1295" t="n">
        <v>7</v>
      </c>
      <c r="K1295" t="n">
        <v>1.1</v>
      </c>
      <c r="L1295" t="n">
        <v>1.1</v>
      </c>
      <c r="M1295" t="inlineStr">
        <is>
          <t>CW higher-tax conviction</t>
        </is>
      </c>
      <c r="N1295">
        <f>IF(E1295,1,IF(F1295,0.85,IF(AND(C1295="CW",G1295),H1295,1)))</f>
        <v/>
      </c>
      <c r="O1295">
        <f>N1295-L1295</f>
        <v/>
      </c>
    </row>
    <row r="1296">
      <c r="A1296" t="inlineStr">
        <is>
          <t>2024-04-15</t>
        </is>
      </c>
      <c r="B1296" t="inlineStr">
        <is>
          <t>Tax+2 boost1.1</t>
        </is>
      </c>
      <c r="C1296" t="inlineStr">
        <is>
          <t>CW</t>
        </is>
      </c>
      <c r="D1296" t="inlineStr">
        <is>
          <t>09:18</t>
        </is>
      </c>
      <c r="E1296" t="b">
        <v>0</v>
      </c>
      <c r="F1296" t="b">
        <v>1</v>
      </c>
      <c r="G1296" t="b">
        <v>0</v>
      </c>
      <c r="H1296" t="n">
        <v>1.1</v>
      </c>
      <c r="I1296" t="n">
        <v>2</v>
      </c>
      <c r="J1296" t="n">
        <v>4</v>
      </c>
      <c r="K1296" t="n">
        <v>0.85</v>
      </c>
      <c r="L1296" t="n">
        <v>0.85</v>
      </c>
      <c r="M1296" t="inlineStr">
        <is>
          <t>Dicey overrides conviction</t>
        </is>
      </c>
      <c r="N1296">
        <f>IF(E1296,1,IF(F1296,0.85,IF(AND(C1296="CW",G1296),H1296,1)))</f>
        <v/>
      </c>
      <c r="O1296">
        <f>N1296-L1296</f>
        <v/>
      </c>
    </row>
    <row r="1297">
      <c r="A1297" t="inlineStr">
        <is>
          <t>2024-04-25</t>
        </is>
      </c>
      <c r="B1297" t="inlineStr">
        <is>
          <t>Tax+2 boost1.1</t>
        </is>
      </c>
      <c r="C1297" t="inlineStr">
        <is>
          <t>CW</t>
        </is>
      </c>
      <c r="D1297" t="inlineStr">
        <is>
          <t>09:20+</t>
        </is>
      </c>
      <c r="E1297" t="b">
        <v>0</v>
      </c>
      <c r="F1297" t="b">
        <v>0</v>
      </c>
      <c r="G1297" t="b">
        <v>1</v>
      </c>
      <c r="H1297" t="n">
        <v>1.1</v>
      </c>
      <c r="I1297" t="n">
        <v>6</v>
      </c>
      <c r="J1297" t="n">
        <v>8</v>
      </c>
      <c r="K1297" t="n">
        <v>1.1</v>
      </c>
      <c r="L1297" t="n">
        <v>1.1</v>
      </c>
      <c r="M1297" t="inlineStr">
        <is>
          <t>CW higher-tax conviction</t>
        </is>
      </c>
      <c r="N1297">
        <f>IF(E1297,1,IF(F1297,0.85,IF(AND(C1297="CW",G1297),H1297,1)))</f>
        <v/>
      </c>
      <c r="O1297">
        <f>N1297-L1297</f>
        <v/>
      </c>
    </row>
    <row r="1298">
      <c r="A1298" t="inlineStr">
        <is>
          <t>2024-04-29</t>
        </is>
      </c>
      <c r="B1298" t="inlineStr">
        <is>
          <t>Tax+2 boost1.1</t>
        </is>
      </c>
      <c r="C1298" t="inlineStr">
        <is>
          <t>CW</t>
        </is>
      </c>
      <c r="D1298" t="inlineStr">
        <is>
          <t>09:17</t>
        </is>
      </c>
      <c r="E1298" t="b">
        <v>0</v>
      </c>
      <c r="F1298" t="b">
        <v>0</v>
      </c>
      <c r="G1298" t="b">
        <v>0</v>
      </c>
      <c r="H1298" t="n">
        <v>1.1</v>
      </c>
      <c r="I1298" t="n">
        <v>5</v>
      </c>
      <c r="J1298" t="n">
        <v>7</v>
      </c>
      <c r="K1298" t="n">
        <v>1</v>
      </c>
      <c r="L1298" t="n">
        <v>1</v>
      </c>
      <c r="M1298" t="inlineStr">
        <is>
          <t>Ordinary size1; no CW tax boost for NW</t>
        </is>
      </c>
      <c r="N1298">
        <f>IF(E1298,1,IF(F1298,0.85,IF(AND(C1298="CW",G1298),H1298,1)))</f>
        <v/>
      </c>
      <c r="O1298">
        <f>N1298-L1298</f>
        <v/>
      </c>
    </row>
    <row r="1299">
      <c r="A1299" t="inlineStr">
        <is>
          <t>2024-05-02</t>
        </is>
      </c>
      <c r="B1299" t="inlineStr">
        <is>
          <t>Tax+2 boost1.1</t>
        </is>
      </c>
      <c r="C1299" t="inlineStr">
        <is>
          <t>CW</t>
        </is>
      </c>
      <c r="D1299" t="inlineStr">
        <is>
          <t>09:16</t>
        </is>
      </c>
      <c r="E1299" t="b">
        <v>0</v>
      </c>
      <c r="F1299" t="b">
        <v>0</v>
      </c>
      <c r="G1299" t="b">
        <v>1</v>
      </c>
      <c r="H1299" t="n">
        <v>1.1</v>
      </c>
      <c r="I1299" t="n">
        <v>13</v>
      </c>
      <c r="J1299" t="n">
        <v>15</v>
      </c>
      <c r="K1299" t="n">
        <v>1.1</v>
      </c>
      <c r="L1299" t="n">
        <v>1.1</v>
      </c>
      <c r="M1299" t="inlineStr">
        <is>
          <t>CW higher-tax conviction</t>
        </is>
      </c>
      <c r="N1299">
        <f>IF(E1299,1,IF(F1299,0.85,IF(AND(C1299="CW",G1299),H1299,1)))</f>
        <v/>
      </c>
      <c r="O1299">
        <f>N1299-L1299</f>
        <v/>
      </c>
    </row>
    <row r="1300">
      <c r="A1300" t="inlineStr">
        <is>
          <t>2024-05-07</t>
        </is>
      </c>
      <c r="B1300" t="inlineStr">
        <is>
          <t>Tax+2 boost1.1</t>
        </is>
      </c>
      <c r="C1300" t="inlineStr">
        <is>
          <t>CW</t>
        </is>
      </c>
      <c r="D1300" t="inlineStr">
        <is>
          <t>09:17</t>
        </is>
      </c>
      <c r="E1300" t="b">
        <v>0</v>
      </c>
      <c r="F1300" t="b">
        <v>0</v>
      </c>
      <c r="G1300" t="b">
        <v>1</v>
      </c>
      <c r="H1300" t="n">
        <v>1.1</v>
      </c>
      <c r="I1300" t="n">
        <v>5</v>
      </c>
      <c r="J1300" t="n">
        <v>7</v>
      </c>
      <c r="K1300" t="n">
        <v>1.1</v>
      </c>
      <c r="L1300" t="n">
        <v>1.1</v>
      </c>
      <c r="M1300" t="inlineStr">
        <is>
          <t>CW higher-tax conviction</t>
        </is>
      </c>
      <c r="N1300">
        <f>IF(E1300,1,IF(F1300,0.85,IF(AND(C1300="CW",G1300),H1300,1)))</f>
        <v/>
      </c>
      <c r="O1300">
        <f>N1300-L1300</f>
        <v/>
      </c>
    </row>
    <row r="1301">
      <c r="A1301" t="inlineStr">
        <is>
          <t>2024-05-08</t>
        </is>
      </c>
      <c r="B1301" t="inlineStr">
        <is>
          <t>Tax+2 boost1.1</t>
        </is>
      </c>
      <c r="C1301" t="inlineStr">
        <is>
          <t>CW</t>
        </is>
      </c>
      <c r="D1301" t="inlineStr">
        <is>
          <t>09:17</t>
        </is>
      </c>
      <c r="E1301" t="b">
        <v>0</v>
      </c>
      <c r="F1301" t="b">
        <v>1</v>
      </c>
      <c r="G1301" t="b">
        <v>1</v>
      </c>
      <c r="H1301" t="n">
        <v>1.1</v>
      </c>
      <c r="I1301" t="n">
        <v>5</v>
      </c>
      <c r="J1301" t="n">
        <v>7</v>
      </c>
      <c r="K1301" t="n">
        <v>0.85</v>
      </c>
      <c r="L1301" t="n">
        <v>0.85</v>
      </c>
      <c r="M1301" t="inlineStr">
        <is>
          <t>Dicey overrides conviction</t>
        </is>
      </c>
      <c r="N1301">
        <f>IF(E1301,1,IF(F1301,0.85,IF(AND(C1301="CW",G1301),H1301,1)))</f>
        <v/>
      </c>
      <c r="O1301">
        <f>N1301-L1301</f>
        <v/>
      </c>
    </row>
    <row r="1302">
      <c r="A1302" t="inlineStr">
        <is>
          <t>2024-05-09</t>
        </is>
      </c>
      <c r="B1302" t="inlineStr">
        <is>
          <t>Tax+2 boost1.1</t>
        </is>
      </c>
      <c r="C1302" t="inlineStr">
        <is>
          <t>CW</t>
        </is>
      </c>
      <c r="D1302" t="inlineStr">
        <is>
          <t>09:16</t>
        </is>
      </c>
      <c r="E1302" t="b">
        <v>0</v>
      </c>
      <c r="F1302" t="b">
        <v>0</v>
      </c>
      <c r="G1302" t="b">
        <v>1</v>
      </c>
      <c r="H1302" t="n">
        <v>1.1</v>
      </c>
      <c r="I1302" t="n">
        <v>13</v>
      </c>
      <c r="J1302" t="n">
        <v>15</v>
      </c>
      <c r="K1302" t="n">
        <v>1.1</v>
      </c>
      <c r="L1302" t="n">
        <v>1.1</v>
      </c>
      <c r="M1302" t="inlineStr">
        <is>
          <t>CW higher-tax conviction</t>
        </is>
      </c>
      <c r="N1302">
        <f>IF(E1302,1,IF(F1302,0.85,IF(AND(C1302="CW",G1302),H1302,1)))</f>
        <v/>
      </c>
      <c r="O1302">
        <f>N1302-L1302</f>
        <v/>
      </c>
    </row>
    <row r="1303">
      <c r="A1303" t="inlineStr">
        <is>
          <t>2024-05-13</t>
        </is>
      </c>
      <c r="B1303" t="inlineStr">
        <is>
          <t>Tax+2 boost1.1</t>
        </is>
      </c>
      <c r="C1303" t="inlineStr">
        <is>
          <t>CW</t>
        </is>
      </c>
      <c r="D1303" t="inlineStr">
        <is>
          <t>09:17</t>
        </is>
      </c>
      <c r="E1303" t="b">
        <v>0</v>
      </c>
      <c r="F1303" t="b">
        <v>0</v>
      </c>
      <c r="G1303" t="b">
        <v>1</v>
      </c>
      <c r="H1303" t="n">
        <v>1.1</v>
      </c>
      <c r="I1303" t="n">
        <v>5</v>
      </c>
      <c r="J1303" t="n">
        <v>7</v>
      </c>
      <c r="K1303" t="n">
        <v>1.1</v>
      </c>
      <c r="L1303" t="n">
        <v>1.1</v>
      </c>
      <c r="M1303" t="inlineStr">
        <is>
          <t>CW higher-tax conviction</t>
        </is>
      </c>
      <c r="N1303">
        <f>IF(E1303,1,IF(F1303,0.85,IF(AND(C1303="CW",G1303),H1303,1)))</f>
        <v/>
      </c>
      <c r="O1303">
        <f>N1303-L1303</f>
        <v/>
      </c>
    </row>
    <row r="1304">
      <c r="A1304" t="inlineStr">
        <is>
          <t>2024-05-14</t>
        </is>
      </c>
      <c r="B1304" t="inlineStr">
        <is>
          <t>Tax+2 boost1.1</t>
        </is>
      </c>
      <c r="C1304" t="inlineStr">
        <is>
          <t>CW</t>
        </is>
      </c>
      <c r="D1304" t="inlineStr">
        <is>
          <t>09:17</t>
        </is>
      </c>
      <c r="E1304" t="b">
        <v>0</v>
      </c>
      <c r="F1304" t="b">
        <v>0</v>
      </c>
      <c r="G1304" t="b">
        <v>0</v>
      </c>
      <c r="H1304" t="n">
        <v>1.1</v>
      </c>
      <c r="I1304" t="n">
        <v>5</v>
      </c>
      <c r="J1304" t="n">
        <v>7</v>
      </c>
      <c r="K1304" t="n">
        <v>1</v>
      </c>
      <c r="L1304" t="n">
        <v>1</v>
      </c>
      <c r="M1304" t="inlineStr">
        <is>
          <t>Ordinary size1; no CW tax boost for NW</t>
        </is>
      </c>
      <c r="N1304">
        <f>IF(E1304,1,IF(F1304,0.85,IF(AND(C1304="CW",G1304),H1304,1)))</f>
        <v/>
      </c>
      <c r="O1304">
        <f>N1304-L1304</f>
        <v/>
      </c>
    </row>
    <row r="1305">
      <c r="A1305" t="inlineStr">
        <is>
          <t>2024-05-15</t>
        </is>
      </c>
      <c r="B1305" t="inlineStr">
        <is>
          <t>Tax+2 boost1.1</t>
        </is>
      </c>
      <c r="C1305" t="inlineStr">
        <is>
          <t>CW</t>
        </is>
      </c>
      <c r="D1305" t="inlineStr">
        <is>
          <t>09:17</t>
        </is>
      </c>
      <c r="E1305" t="b">
        <v>0</v>
      </c>
      <c r="F1305" t="b">
        <v>0</v>
      </c>
      <c r="G1305" t="b">
        <v>1</v>
      </c>
      <c r="H1305" t="n">
        <v>1.1</v>
      </c>
      <c r="I1305" t="n">
        <v>5</v>
      </c>
      <c r="J1305" t="n">
        <v>7</v>
      </c>
      <c r="K1305" t="n">
        <v>1.1</v>
      </c>
      <c r="L1305" t="n">
        <v>1.1</v>
      </c>
      <c r="M1305" t="inlineStr">
        <is>
          <t>CW higher-tax conviction</t>
        </is>
      </c>
      <c r="N1305">
        <f>IF(E1305,1,IF(F1305,0.85,IF(AND(C1305="CW",G1305),H1305,1)))</f>
        <v/>
      </c>
      <c r="O1305">
        <f>N1305-L1305</f>
        <v/>
      </c>
    </row>
    <row r="1306">
      <c r="A1306" t="inlineStr">
        <is>
          <t>2024-05-16</t>
        </is>
      </c>
      <c r="B1306" t="inlineStr">
        <is>
          <t>Tax+2 boost1.1</t>
        </is>
      </c>
      <c r="C1306" t="inlineStr">
        <is>
          <t>CW</t>
        </is>
      </c>
      <c r="D1306" t="inlineStr">
        <is>
          <t>09:16</t>
        </is>
      </c>
      <c r="E1306" t="b">
        <v>0</v>
      </c>
      <c r="F1306" t="b">
        <v>0</v>
      </c>
      <c r="G1306" t="b">
        <v>1</v>
      </c>
      <c r="H1306" t="n">
        <v>1.1</v>
      </c>
      <c r="I1306" t="n">
        <v>13</v>
      </c>
      <c r="J1306" t="n">
        <v>15</v>
      </c>
      <c r="K1306" t="n">
        <v>1.1</v>
      </c>
      <c r="L1306" t="n">
        <v>1.1</v>
      </c>
      <c r="M1306" t="inlineStr">
        <is>
          <t>CW higher-tax conviction</t>
        </is>
      </c>
      <c r="N1306">
        <f>IF(E1306,1,IF(F1306,0.85,IF(AND(C1306="CW",G1306),H1306,1)))</f>
        <v/>
      </c>
      <c r="O1306">
        <f>N1306-L1306</f>
        <v/>
      </c>
    </row>
    <row r="1307">
      <c r="A1307" t="inlineStr">
        <is>
          <t>2024-05-17</t>
        </is>
      </c>
      <c r="B1307" t="inlineStr">
        <is>
          <t>Tax+2 boost1.1</t>
        </is>
      </c>
      <c r="C1307" t="inlineStr">
        <is>
          <t>CW</t>
        </is>
      </c>
      <c r="D1307" t="inlineStr">
        <is>
          <t>09:16</t>
        </is>
      </c>
      <c r="E1307" t="b">
        <v>0</v>
      </c>
      <c r="F1307" t="b">
        <v>0</v>
      </c>
      <c r="G1307" t="b">
        <v>0</v>
      </c>
      <c r="H1307" t="n">
        <v>1.1</v>
      </c>
      <c r="I1307" t="n">
        <v>13</v>
      </c>
      <c r="J1307" t="n">
        <v>15</v>
      </c>
      <c r="K1307" t="n">
        <v>1</v>
      </c>
      <c r="L1307" t="n">
        <v>1</v>
      </c>
      <c r="M1307" t="inlineStr">
        <is>
          <t>Ordinary size1; no CW tax boost for NW</t>
        </is>
      </c>
      <c r="N1307">
        <f>IF(E1307,1,IF(F1307,0.85,IF(AND(C1307="CW",G1307),H1307,1)))</f>
        <v/>
      </c>
      <c r="O1307">
        <f>N1307-L1307</f>
        <v/>
      </c>
    </row>
    <row r="1308">
      <c r="A1308" t="inlineStr">
        <is>
          <t>2024-05-18</t>
        </is>
      </c>
      <c r="B1308" t="inlineStr">
        <is>
          <t>Tax+2 boost1.1</t>
        </is>
      </c>
      <c r="C1308" t="inlineStr">
        <is>
          <t>CW</t>
        </is>
      </c>
      <c r="D1308" t="inlineStr">
        <is>
          <t>09:17</t>
        </is>
      </c>
      <c r="E1308" t="b">
        <v>0</v>
      </c>
      <c r="F1308" t="b">
        <v>0</v>
      </c>
      <c r="G1308" t="b">
        <v>0</v>
      </c>
      <c r="H1308" t="n">
        <v>1.1</v>
      </c>
      <c r="I1308" t="n">
        <v>5</v>
      </c>
      <c r="J1308" t="n">
        <v>7</v>
      </c>
      <c r="K1308" t="n">
        <v>1</v>
      </c>
      <c r="L1308" t="n">
        <v>1</v>
      </c>
      <c r="M1308" t="inlineStr">
        <is>
          <t>Ordinary size1; no CW tax boost for NW</t>
        </is>
      </c>
      <c r="N1308">
        <f>IF(E1308,1,IF(F1308,0.85,IF(AND(C1308="CW",G1308),H1308,1)))</f>
        <v/>
      </c>
      <c r="O1308">
        <f>N1308-L1308</f>
        <v/>
      </c>
    </row>
    <row r="1309">
      <c r="A1309" t="inlineStr">
        <is>
          <t>2024-05-21</t>
        </is>
      </c>
      <c r="B1309" t="inlineStr">
        <is>
          <t>Tax+2 boost1.1</t>
        </is>
      </c>
      <c r="C1309" t="inlineStr">
        <is>
          <t>CW</t>
        </is>
      </c>
      <c r="D1309" t="inlineStr">
        <is>
          <t>09:16</t>
        </is>
      </c>
      <c r="E1309" t="b">
        <v>0</v>
      </c>
      <c r="F1309" t="b">
        <v>0</v>
      </c>
      <c r="G1309" t="b">
        <v>1</v>
      </c>
      <c r="H1309" t="n">
        <v>1.1</v>
      </c>
      <c r="I1309" t="n">
        <v>13</v>
      </c>
      <c r="J1309" t="n">
        <v>15</v>
      </c>
      <c r="K1309" t="n">
        <v>1.1</v>
      </c>
      <c r="L1309" t="n">
        <v>1.1</v>
      </c>
      <c r="M1309" t="inlineStr">
        <is>
          <t>CW higher-tax conviction</t>
        </is>
      </c>
      <c r="N1309">
        <f>IF(E1309,1,IF(F1309,0.85,IF(AND(C1309="CW",G1309),H1309,1)))</f>
        <v/>
      </c>
      <c r="O1309">
        <f>N1309-L1309</f>
        <v/>
      </c>
    </row>
    <row r="1310">
      <c r="A1310" t="inlineStr">
        <is>
          <t>2024-05-22</t>
        </is>
      </c>
      <c r="B1310" t="inlineStr">
        <is>
          <t>Tax+2 boost1.1</t>
        </is>
      </c>
      <c r="C1310" t="inlineStr">
        <is>
          <t>CW</t>
        </is>
      </c>
      <c r="D1310" t="inlineStr">
        <is>
          <t>09:17</t>
        </is>
      </c>
      <c r="E1310" t="b">
        <v>0</v>
      </c>
      <c r="F1310" t="b">
        <v>0</v>
      </c>
      <c r="G1310" t="b">
        <v>0</v>
      </c>
      <c r="H1310" t="n">
        <v>1.1</v>
      </c>
      <c r="I1310" t="n">
        <v>5</v>
      </c>
      <c r="J1310" t="n">
        <v>7</v>
      </c>
      <c r="K1310" t="n">
        <v>1</v>
      </c>
      <c r="L1310" t="n">
        <v>1</v>
      </c>
      <c r="M1310" t="inlineStr">
        <is>
          <t>Ordinary size1; no CW tax boost for NW</t>
        </is>
      </c>
      <c r="N1310">
        <f>IF(E1310,1,IF(F1310,0.85,IF(AND(C1310="CW",G1310),H1310,1)))</f>
        <v/>
      </c>
      <c r="O1310">
        <f>N1310-L1310</f>
        <v/>
      </c>
    </row>
    <row r="1311">
      <c r="A1311" t="inlineStr">
        <is>
          <t>2024-05-23</t>
        </is>
      </c>
      <c r="B1311" t="inlineStr">
        <is>
          <t>Tax+2 boost1.1</t>
        </is>
      </c>
      <c r="C1311" t="inlineStr">
        <is>
          <t>CW</t>
        </is>
      </c>
      <c r="D1311" t="inlineStr">
        <is>
          <t>09:16</t>
        </is>
      </c>
      <c r="E1311" t="b">
        <v>0</v>
      </c>
      <c r="F1311" t="b">
        <v>0</v>
      </c>
      <c r="G1311" t="b">
        <v>1</v>
      </c>
      <c r="H1311" t="n">
        <v>1.1</v>
      </c>
      <c r="I1311" t="n">
        <v>13</v>
      </c>
      <c r="J1311" t="n">
        <v>15</v>
      </c>
      <c r="K1311" t="n">
        <v>1.1</v>
      </c>
      <c r="L1311" t="n">
        <v>1.1</v>
      </c>
      <c r="M1311" t="inlineStr">
        <is>
          <t>CW higher-tax conviction</t>
        </is>
      </c>
      <c r="N1311">
        <f>IF(E1311,1,IF(F1311,0.85,IF(AND(C1311="CW",G1311),H1311,1)))</f>
        <v/>
      </c>
      <c r="O1311">
        <f>N1311-L1311</f>
        <v/>
      </c>
    </row>
    <row r="1312">
      <c r="A1312" t="inlineStr">
        <is>
          <t>2024-05-24</t>
        </is>
      </c>
      <c r="B1312" t="inlineStr">
        <is>
          <t>Tax+2 boost1.1</t>
        </is>
      </c>
      <c r="C1312" t="inlineStr">
        <is>
          <t>CW</t>
        </is>
      </c>
      <c r="D1312" t="inlineStr">
        <is>
          <t>09:16</t>
        </is>
      </c>
      <c r="E1312" t="b">
        <v>0</v>
      </c>
      <c r="F1312" t="b">
        <v>0</v>
      </c>
      <c r="G1312" t="b">
        <v>0</v>
      </c>
      <c r="H1312" t="n">
        <v>1.1</v>
      </c>
      <c r="I1312" t="n">
        <v>13</v>
      </c>
      <c r="J1312" t="n">
        <v>15</v>
      </c>
      <c r="K1312" t="n">
        <v>1</v>
      </c>
      <c r="L1312" t="n">
        <v>1</v>
      </c>
      <c r="M1312" t="inlineStr">
        <is>
          <t>Ordinary size1; no CW tax boost for NW</t>
        </is>
      </c>
      <c r="N1312">
        <f>IF(E1312,1,IF(F1312,0.85,IF(AND(C1312="CW",G1312),H1312,1)))</f>
        <v/>
      </c>
      <c r="O1312">
        <f>N1312-L1312</f>
        <v/>
      </c>
    </row>
    <row r="1313">
      <c r="A1313" t="inlineStr">
        <is>
          <t>2024-05-27</t>
        </is>
      </c>
      <c r="B1313" t="inlineStr">
        <is>
          <t>Tax+2 boost1.1</t>
        </is>
      </c>
      <c r="C1313" t="inlineStr">
        <is>
          <t>CW</t>
        </is>
      </c>
      <c r="D1313" t="inlineStr">
        <is>
          <t>09:17</t>
        </is>
      </c>
      <c r="E1313" t="b">
        <v>0</v>
      </c>
      <c r="F1313" t="b">
        <v>1</v>
      </c>
      <c r="G1313" t="b">
        <v>0</v>
      </c>
      <c r="H1313" t="n">
        <v>1.1</v>
      </c>
      <c r="I1313" t="n">
        <v>5</v>
      </c>
      <c r="J1313" t="n">
        <v>7</v>
      </c>
      <c r="K1313" t="n">
        <v>0.85</v>
      </c>
      <c r="L1313" t="n">
        <v>0.85</v>
      </c>
      <c r="M1313" t="inlineStr">
        <is>
          <t>Dicey overrides conviction</t>
        </is>
      </c>
      <c r="N1313">
        <f>IF(E1313,1,IF(F1313,0.85,IF(AND(C1313="CW",G1313),H1313,1)))</f>
        <v/>
      </c>
      <c r="O1313">
        <f>N1313-L1313</f>
        <v/>
      </c>
    </row>
    <row r="1314">
      <c r="A1314" t="inlineStr">
        <is>
          <t>2024-05-28</t>
        </is>
      </c>
      <c r="B1314" t="inlineStr">
        <is>
          <t>Tax+2 boost1.1</t>
        </is>
      </c>
      <c r="C1314" t="inlineStr">
        <is>
          <t>CW</t>
        </is>
      </c>
      <c r="D1314" t="inlineStr">
        <is>
          <t>09:17</t>
        </is>
      </c>
      <c r="E1314" t="b">
        <v>0</v>
      </c>
      <c r="F1314" t="b">
        <v>0</v>
      </c>
      <c r="G1314" t="b">
        <v>1</v>
      </c>
      <c r="H1314" t="n">
        <v>1.1</v>
      </c>
      <c r="I1314" t="n">
        <v>5</v>
      </c>
      <c r="J1314" t="n">
        <v>7</v>
      </c>
      <c r="K1314" t="n">
        <v>1.1</v>
      </c>
      <c r="L1314" t="n">
        <v>1.1</v>
      </c>
      <c r="M1314" t="inlineStr">
        <is>
          <t>CW higher-tax conviction</t>
        </is>
      </c>
      <c r="N1314">
        <f>IF(E1314,1,IF(F1314,0.85,IF(AND(C1314="CW",G1314),H1314,1)))</f>
        <v/>
      </c>
      <c r="O1314">
        <f>N1314-L1314</f>
        <v/>
      </c>
    </row>
    <row r="1315">
      <c r="A1315" t="inlineStr">
        <is>
          <t>2024-05-29</t>
        </is>
      </c>
      <c r="B1315" t="inlineStr">
        <is>
          <t>Tax+2 boost1.1</t>
        </is>
      </c>
      <c r="C1315" t="inlineStr">
        <is>
          <t>CW</t>
        </is>
      </c>
      <c r="D1315" t="inlineStr">
        <is>
          <t>09:16</t>
        </is>
      </c>
      <c r="E1315" t="b">
        <v>0</v>
      </c>
      <c r="F1315" t="b">
        <v>1</v>
      </c>
      <c r="G1315" t="b">
        <v>1</v>
      </c>
      <c r="H1315" t="n">
        <v>1.1</v>
      </c>
      <c r="I1315" t="n">
        <v>13</v>
      </c>
      <c r="J1315" t="n">
        <v>15</v>
      </c>
      <c r="K1315" t="n">
        <v>0.85</v>
      </c>
      <c r="L1315" t="n">
        <v>0.85</v>
      </c>
      <c r="M1315" t="inlineStr">
        <is>
          <t>Dicey overrides conviction</t>
        </is>
      </c>
      <c r="N1315">
        <f>IF(E1315,1,IF(F1315,0.85,IF(AND(C1315="CW",G1315),H1315,1)))</f>
        <v/>
      </c>
      <c r="O1315">
        <f>N1315-L1315</f>
        <v/>
      </c>
    </row>
    <row r="1316">
      <c r="A1316" t="inlineStr">
        <is>
          <t>2024-05-30</t>
        </is>
      </c>
      <c r="B1316" t="inlineStr">
        <is>
          <t>Tax+2 boost1.1</t>
        </is>
      </c>
      <c r="C1316" t="inlineStr">
        <is>
          <t>CW</t>
        </is>
      </c>
      <c r="D1316" t="inlineStr">
        <is>
          <t>09:17</t>
        </is>
      </c>
      <c r="E1316" t="b">
        <v>0</v>
      </c>
      <c r="F1316" t="b">
        <v>1</v>
      </c>
      <c r="G1316" t="b">
        <v>1</v>
      </c>
      <c r="H1316" t="n">
        <v>1.1</v>
      </c>
      <c r="I1316" t="n">
        <v>5</v>
      </c>
      <c r="J1316" t="n">
        <v>7</v>
      </c>
      <c r="K1316" t="n">
        <v>0.85</v>
      </c>
      <c r="L1316" t="n">
        <v>0.85</v>
      </c>
      <c r="M1316" t="inlineStr">
        <is>
          <t>Dicey overrides conviction</t>
        </is>
      </c>
      <c r="N1316">
        <f>IF(E1316,1,IF(F1316,0.85,IF(AND(C1316="CW",G1316),H1316,1)))</f>
        <v/>
      </c>
      <c r="O1316">
        <f>N1316-L1316</f>
        <v/>
      </c>
    </row>
    <row r="1317">
      <c r="A1317" t="inlineStr">
        <is>
          <t>2024-05-31</t>
        </is>
      </c>
      <c r="B1317" t="inlineStr">
        <is>
          <t>Tax+2 boost1.1</t>
        </is>
      </c>
      <c r="C1317" t="inlineStr">
        <is>
          <t>CW</t>
        </is>
      </c>
      <c r="D1317" t="inlineStr">
        <is>
          <t>09:16</t>
        </is>
      </c>
      <c r="E1317" t="b">
        <v>0</v>
      </c>
      <c r="F1317" t="b">
        <v>1</v>
      </c>
      <c r="G1317" t="b">
        <v>1</v>
      </c>
      <c r="H1317" t="n">
        <v>1.1</v>
      </c>
      <c r="I1317" t="n">
        <v>13</v>
      </c>
      <c r="J1317" t="n">
        <v>15</v>
      </c>
      <c r="K1317" t="n">
        <v>0.85</v>
      </c>
      <c r="L1317" t="n">
        <v>0.85</v>
      </c>
      <c r="M1317" t="inlineStr">
        <is>
          <t>Dicey overrides conviction</t>
        </is>
      </c>
      <c r="N1317">
        <f>IF(E1317,1,IF(F1317,0.85,IF(AND(C1317="CW",G1317),H1317,1)))</f>
        <v/>
      </c>
      <c r="O1317">
        <f>N1317-L1317</f>
        <v/>
      </c>
    </row>
    <row r="1318">
      <c r="A1318" t="inlineStr">
        <is>
          <t>2024-06-04</t>
        </is>
      </c>
      <c r="B1318" t="inlineStr">
        <is>
          <t>Tax+2 boost1.1</t>
        </is>
      </c>
      <c r="C1318" t="inlineStr">
        <is>
          <t>CW</t>
        </is>
      </c>
      <c r="D1318" t="inlineStr">
        <is>
          <t>09:18</t>
        </is>
      </c>
      <c r="E1318" t="b">
        <v>0</v>
      </c>
      <c r="F1318" t="b">
        <v>1</v>
      </c>
      <c r="G1318" t="b">
        <v>1</v>
      </c>
      <c r="H1318" t="n">
        <v>1.1</v>
      </c>
      <c r="I1318" t="n">
        <v>2</v>
      </c>
      <c r="J1318" t="n">
        <v>4</v>
      </c>
      <c r="K1318" t="n">
        <v>0.85</v>
      </c>
      <c r="L1318" t="n">
        <v>0.85</v>
      </c>
      <c r="M1318" t="inlineStr">
        <is>
          <t>Dicey overrides conviction</t>
        </is>
      </c>
      <c r="N1318">
        <f>IF(E1318,1,IF(F1318,0.85,IF(AND(C1318="CW",G1318),H1318,1)))</f>
        <v/>
      </c>
      <c r="O1318">
        <f>N1318-L1318</f>
        <v/>
      </c>
    </row>
    <row r="1319">
      <c r="A1319" t="inlineStr">
        <is>
          <t>2024-06-05</t>
        </is>
      </c>
      <c r="B1319" t="inlineStr">
        <is>
          <t>Tax+2 boost1.1</t>
        </is>
      </c>
      <c r="C1319" t="inlineStr">
        <is>
          <t>NW</t>
        </is>
      </c>
      <c r="D1319" t="inlineStr">
        <is>
          <t>NW</t>
        </is>
      </c>
      <c r="E1319" t="b">
        <v>0</v>
      </c>
      <c r="F1319" t="b">
        <v>1</v>
      </c>
      <c r="G1319" t="b">
        <v>0</v>
      </c>
      <c r="H1319" t="n">
        <v>1.1</v>
      </c>
      <c r="K1319" t="n">
        <v>0.85</v>
      </c>
      <c r="L1319" t="n">
        <v>0.85</v>
      </c>
      <c r="M1319" t="inlineStr">
        <is>
          <t>Dicey overrides conviction</t>
        </is>
      </c>
      <c r="N1319">
        <f>IF(E1319,1,IF(F1319,0.85,IF(AND(C1319="CW",G1319),H1319,1)))</f>
        <v/>
      </c>
      <c r="O1319">
        <f>N1319-L1319</f>
        <v/>
      </c>
    </row>
    <row r="1320">
      <c r="A1320" t="inlineStr">
        <is>
          <t>2024-06-06</t>
        </is>
      </c>
      <c r="B1320" t="inlineStr">
        <is>
          <t>Tax+2 boost1.1</t>
        </is>
      </c>
      <c r="C1320" t="inlineStr">
        <is>
          <t>CW</t>
        </is>
      </c>
      <c r="D1320" t="inlineStr">
        <is>
          <t>09:17</t>
        </is>
      </c>
      <c r="E1320" t="b">
        <v>0</v>
      </c>
      <c r="F1320" t="b">
        <v>1</v>
      </c>
      <c r="G1320" t="b">
        <v>0</v>
      </c>
      <c r="H1320" t="n">
        <v>1.1</v>
      </c>
      <c r="I1320" t="n">
        <v>5</v>
      </c>
      <c r="J1320" t="n">
        <v>7</v>
      </c>
      <c r="K1320" t="n">
        <v>0.85</v>
      </c>
      <c r="L1320" t="n">
        <v>0.85</v>
      </c>
      <c r="M1320" t="inlineStr">
        <is>
          <t>Dicey overrides conviction</t>
        </is>
      </c>
      <c r="N1320">
        <f>IF(E1320,1,IF(F1320,0.85,IF(AND(C1320="CW",G1320),H1320,1)))</f>
        <v/>
      </c>
      <c r="O1320">
        <f>N1320-L1320</f>
        <v/>
      </c>
    </row>
    <row r="1321">
      <c r="A1321" t="inlineStr">
        <is>
          <t>2024-06-10</t>
        </is>
      </c>
      <c r="B1321" t="inlineStr">
        <is>
          <t>Tax+2 boost1.1</t>
        </is>
      </c>
      <c r="C1321" t="inlineStr">
        <is>
          <t>CW</t>
        </is>
      </c>
      <c r="D1321" t="inlineStr">
        <is>
          <t>09:16</t>
        </is>
      </c>
      <c r="E1321" t="b">
        <v>0</v>
      </c>
      <c r="F1321" t="b">
        <v>1</v>
      </c>
      <c r="G1321" t="b">
        <v>1</v>
      </c>
      <c r="H1321" t="n">
        <v>1.1</v>
      </c>
      <c r="I1321" t="n">
        <v>13</v>
      </c>
      <c r="J1321" t="n">
        <v>15</v>
      </c>
      <c r="K1321" t="n">
        <v>0.85</v>
      </c>
      <c r="L1321" t="n">
        <v>0.85</v>
      </c>
      <c r="M1321" t="inlineStr">
        <is>
          <t>Dicey overrides conviction</t>
        </is>
      </c>
      <c r="N1321">
        <f>IF(E1321,1,IF(F1321,0.85,IF(AND(C1321="CW",G1321),H1321,1)))</f>
        <v/>
      </c>
      <c r="O1321">
        <f>N1321-L1321</f>
        <v/>
      </c>
    </row>
    <row r="1322">
      <c r="A1322" t="inlineStr">
        <is>
          <t>2024-06-11</t>
        </is>
      </c>
      <c r="B1322" t="inlineStr">
        <is>
          <t>Tax+2 boost1.1</t>
        </is>
      </c>
      <c r="C1322" t="inlineStr">
        <is>
          <t>CW</t>
        </is>
      </c>
      <c r="D1322" t="inlineStr">
        <is>
          <t>09:17</t>
        </is>
      </c>
      <c r="E1322" t="b">
        <v>0</v>
      </c>
      <c r="F1322" t="b">
        <v>0</v>
      </c>
      <c r="G1322" t="b">
        <v>1</v>
      </c>
      <c r="H1322" t="n">
        <v>1.1</v>
      </c>
      <c r="I1322" t="n">
        <v>5</v>
      </c>
      <c r="J1322" t="n">
        <v>7</v>
      </c>
      <c r="K1322" t="n">
        <v>1.1</v>
      </c>
      <c r="L1322" t="n">
        <v>1.1</v>
      </c>
      <c r="M1322" t="inlineStr">
        <is>
          <t>CW higher-tax conviction</t>
        </is>
      </c>
      <c r="N1322">
        <f>IF(E1322,1,IF(F1322,0.85,IF(AND(C1322="CW",G1322),H1322,1)))</f>
        <v/>
      </c>
      <c r="O1322">
        <f>N1322-L1322</f>
        <v/>
      </c>
    </row>
    <row r="1323">
      <c r="A1323" t="inlineStr">
        <is>
          <t>2024-06-13</t>
        </is>
      </c>
      <c r="B1323" t="inlineStr">
        <is>
          <t>Tax+2 boost1.1</t>
        </is>
      </c>
      <c r="C1323" t="inlineStr">
        <is>
          <t>CW</t>
        </is>
      </c>
      <c r="D1323" t="inlineStr">
        <is>
          <t>09:16</t>
        </is>
      </c>
      <c r="E1323" t="b">
        <v>0</v>
      </c>
      <c r="F1323" t="b">
        <v>0</v>
      </c>
      <c r="G1323" t="b">
        <v>1</v>
      </c>
      <c r="H1323" t="n">
        <v>1.1</v>
      </c>
      <c r="I1323" t="n">
        <v>13</v>
      </c>
      <c r="J1323" t="n">
        <v>15</v>
      </c>
      <c r="K1323" t="n">
        <v>1.1</v>
      </c>
      <c r="L1323" t="n">
        <v>1.1</v>
      </c>
      <c r="M1323" t="inlineStr">
        <is>
          <t>CW higher-tax conviction</t>
        </is>
      </c>
      <c r="N1323">
        <f>IF(E1323,1,IF(F1323,0.85,IF(AND(C1323="CW",G1323),H1323,1)))</f>
        <v/>
      </c>
      <c r="O1323">
        <f>N1323-L1323</f>
        <v/>
      </c>
    </row>
    <row r="1324">
      <c r="A1324" t="inlineStr">
        <is>
          <t>2024-06-18</t>
        </is>
      </c>
      <c r="B1324" t="inlineStr">
        <is>
          <t>Tax+2 boost1.1</t>
        </is>
      </c>
      <c r="C1324" t="inlineStr">
        <is>
          <t>CW</t>
        </is>
      </c>
      <c r="D1324" t="inlineStr">
        <is>
          <t>09:18</t>
        </is>
      </c>
      <c r="E1324" t="b">
        <v>0</v>
      </c>
      <c r="F1324" t="b">
        <v>0</v>
      </c>
      <c r="G1324" t="b">
        <v>0</v>
      </c>
      <c r="H1324" t="n">
        <v>1.1</v>
      </c>
      <c r="I1324" t="n">
        <v>2</v>
      </c>
      <c r="J1324" t="n">
        <v>4</v>
      </c>
      <c r="K1324" t="n">
        <v>1</v>
      </c>
      <c r="L1324" t="n">
        <v>1</v>
      </c>
      <c r="M1324" t="inlineStr">
        <is>
          <t>Ordinary size1; no CW tax boost for NW</t>
        </is>
      </c>
      <c r="N1324">
        <f>IF(E1324,1,IF(F1324,0.85,IF(AND(C1324="CW",G1324),H1324,1)))</f>
        <v/>
      </c>
      <c r="O1324">
        <f>N1324-L1324</f>
        <v/>
      </c>
    </row>
    <row r="1325">
      <c r="A1325" t="inlineStr">
        <is>
          <t>2024-06-19</t>
        </is>
      </c>
      <c r="B1325" t="inlineStr">
        <is>
          <t>Tax+2 boost1.1</t>
        </is>
      </c>
      <c r="C1325" t="inlineStr">
        <is>
          <t>CW</t>
        </is>
      </c>
      <c r="D1325" t="inlineStr">
        <is>
          <t>09:20+</t>
        </is>
      </c>
      <c r="E1325" t="b">
        <v>0</v>
      </c>
      <c r="F1325" t="b">
        <v>0</v>
      </c>
      <c r="G1325" t="b">
        <v>1</v>
      </c>
      <c r="H1325" t="n">
        <v>1.1</v>
      </c>
      <c r="I1325" t="n">
        <v>6</v>
      </c>
      <c r="J1325" t="n">
        <v>8</v>
      </c>
      <c r="K1325" t="n">
        <v>1.1</v>
      </c>
      <c r="L1325" t="n">
        <v>1.1</v>
      </c>
      <c r="M1325" t="inlineStr">
        <is>
          <t>CW higher-tax conviction</t>
        </is>
      </c>
      <c r="N1325">
        <f>IF(E1325,1,IF(F1325,0.85,IF(AND(C1325="CW",G1325),H1325,1)))</f>
        <v/>
      </c>
      <c r="O1325">
        <f>N1325-L1325</f>
        <v/>
      </c>
    </row>
    <row r="1326">
      <c r="A1326" t="inlineStr">
        <is>
          <t>2024-06-20</t>
        </is>
      </c>
      <c r="B1326" t="inlineStr">
        <is>
          <t>Tax+2 boost1.1</t>
        </is>
      </c>
      <c r="C1326" t="inlineStr">
        <is>
          <t>CW</t>
        </is>
      </c>
      <c r="D1326" t="inlineStr">
        <is>
          <t>09:17</t>
        </is>
      </c>
      <c r="E1326" t="b">
        <v>0</v>
      </c>
      <c r="F1326" t="b">
        <v>0</v>
      </c>
      <c r="G1326" t="b">
        <v>1</v>
      </c>
      <c r="H1326" t="n">
        <v>1.1</v>
      </c>
      <c r="I1326" t="n">
        <v>5</v>
      </c>
      <c r="J1326" t="n">
        <v>7</v>
      </c>
      <c r="K1326" t="n">
        <v>1.1</v>
      </c>
      <c r="L1326" t="n">
        <v>1.1</v>
      </c>
      <c r="M1326" t="inlineStr">
        <is>
          <t>CW higher-tax conviction</t>
        </is>
      </c>
      <c r="N1326">
        <f>IF(E1326,1,IF(F1326,0.85,IF(AND(C1326="CW",G1326),H1326,1)))</f>
        <v/>
      </c>
      <c r="O1326">
        <f>N1326-L1326</f>
        <v/>
      </c>
    </row>
    <row r="1327">
      <c r="A1327" t="inlineStr">
        <is>
          <t>2024-06-24</t>
        </is>
      </c>
      <c r="B1327" t="inlineStr">
        <is>
          <t>Tax+2 boost1.1</t>
        </is>
      </c>
      <c r="C1327" t="inlineStr">
        <is>
          <t>CW</t>
        </is>
      </c>
      <c r="D1327" t="inlineStr">
        <is>
          <t>09:17</t>
        </is>
      </c>
      <c r="E1327" t="b">
        <v>0</v>
      </c>
      <c r="F1327" t="b">
        <v>0</v>
      </c>
      <c r="G1327" t="b">
        <v>1</v>
      </c>
      <c r="H1327" t="n">
        <v>1.1</v>
      </c>
      <c r="I1327" t="n">
        <v>5</v>
      </c>
      <c r="J1327" t="n">
        <v>7</v>
      </c>
      <c r="K1327" t="n">
        <v>1.1</v>
      </c>
      <c r="L1327" t="n">
        <v>1.1</v>
      </c>
      <c r="M1327" t="inlineStr">
        <is>
          <t>CW higher-tax conviction</t>
        </is>
      </c>
      <c r="N1327">
        <f>IF(E1327,1,IF(F1327,0.85,IF(AND(C1327="CW",G1327),H1327,1)))</f>
        <v/>
      </c>
      <c r="O1327">
        <f>N1327-L1327</f>
        <v/>
      </c>
    </row>
    <row r="1328">
      <c r="A1328" t="inlineStr">
        <is>
          <t>2024-06-25</t>
        </is>
      </c>
      <c r="B1328" t="inlineStr">
        <is>
          <t>Tax+2 boost1.1</t>
        </is>
      </c>
      <c r="C1328" t="inlineStr">
        <is>
          <t>CW</t>
        </is>
      </c>
      <c r="D1328" t="inlineStr">
        <is>
          <t>09:18</t>
        </is>
      </c>
      <c r="E1328" t="b">
        <v>0</v>
      </c>
      <c r="F1328" t="b">
        <v>0</v>
      </c>
      <c r="G1328" t="b">
        <v>0</v>
      </c>
      <c r="H1328" t="n">
        <v>1.1</v>
      </c>
      <c r="I1328" t="n">
        <v>2</v>
      </c>
      <c r="J1328" t="n">
        <v>4</v>
      </c>
      <c r="K1328" t="n">
        <v>1</v>
      </c>
      <c r="L1328" t="n">
        <v>1</v>
      </c>
      <c r="M1328" t="inlineStr">
        <is>
          <t>Ordinary size1; no CW tax boost for NW</t>
        </is>
      </c>
      <c r="N1328">
        <f>IF(E1328,1,IF(F1328,0.85,IF(AND(C1328="CW",G1328),H1328,1)))</f>
        <v/>
      </c>
      <c r="O1328">
        <f>N1328-L1328</f>
        <v/>
      </c>
    </row>
    <row r="1329">
      <c r="A1329" t="inlineStr">
        <is>
          <t>2024-06-26</t>
        </is>
      </c>
      <c r="B1329" t="inlineStr">
        <is>
          <t>Tax+2 boost1.1</t>
        </is>
      </c>
      <c r="C1329" t="inlineStr">
        <is>
          <t>CW</t>
        </is>
      </c>
      <c r="D1329" t="inlineStr">
        <is>
          <t>09:16</t>
        </is>
      </c>
      <c r="E1329" t="b">
        <v>0</v>
      </c>
      <c r="F1329" t="b">
        <v>0</v>
      </c>
      <c r="G1329" t="b">
        <v>1</v>
      </c>
      <c r="H1329" t="n">
        <v>1.1</v>
      </c>
      <c r="I1329" t="n">
        <v>13</v>
      </c>
      <c r="J1329" t="n">
        <v>15</v>
      </c>
      <c r="K1329" t="n">
        <v>1.1</v>
      </c>
      <c r="L1329" t="n">
        <v>1.1</v>
      </c>
      <c r="M1329" t="inlineStr">
        <is>
          <t>CW higher-tax conviction</t>
        </is>
      </c>
      <c r="N1329">
        <f>IF(E1329,1,IF(F1329,0.85,IF(AND(C1329="CW",G1329),H1329,1)))</f>
        <v/>
      </c>
      <c r="O1329">
        <f>N1329-L1329</f>
        <v/>
      </c>
    </row>
    <row r="1330">
      <c r="A1330" t="inlineStr">
        <is>
          <t>2024-06-27</t>
        </is>
      </c>
      <c r="B1330" t="inlineStr">
        <is>
          <t>Tax+2 boost1.1</t>
        </is>
      </c>
      <c r="C1330" t="inlineStr">
        <is>
          <t>CW</t>
        </is>
      </c>
      <c r="D1330" t="inlineStr">
        <is>
          <t>09:16</t>
        </is>
      </c>
      <c r="E1330" t="b">
        <v>0</v>
      </c>
      <c r="F1330" t="b">
        <v>0</v>
      </c>
      <c r="G1330" t="b">
        <v>1</v>
      </c>
      <c r="H1330" t="n">
        <v>1.1</v>
      </c>
      <c r="I1330" t="n">
        <v>13</v>
      </c>
      <c r="J1330" t="n">
        <v>15</v>
      </c>
      <c r="K1330" t="n">
        <v>1.1</v>
      </c>
      <c r="L1330" t="n">
        <v>1.1</v>
      </c>
      <c r="M1330" t="inlineStr">
        <is>
          <t>CW higher-tax conviction</t>
        </is>
      </c>
      <c r="N1330">
        <f>IF(E1330,1,IF(F1330,0.85,IF(AND(C1330="CW",G1330),H1330,1)))</f>
        <v/>
      </c>
      <c r="O1330">
        <f>N1330-L1330</f>
        <v/>
      </c>
    </row>
    <row r="1331">
      <c r="A1331" t="inlineStr">
        <is>
          <t>2024-06-28</t>
        </is>
      </c>
      <c r="B1331" t="inlineStr">
        <is>
          <t>Tax+2 boost1.1</t>
        </is>
      </c>
      <c r="C1331" t="inlineStr">
        <is>
          <t>CW</t>
        </is>
      </c>
      <c r="D1331" t="inlineStr">
        <is>
          <t>09:16</t>
        </is>
      </c>
      <c r="E1331" t="b">
        <v>0</v>
      </c>
      <c r="F1331" t="b">
        <v>0</v>
      </c>
      <c r="G1331" t="b">
        <v>0</v>
      </c>
      <c r="H1331" t="n">
        <v>1.1</v>
      </c>
      <c r="I1331" t="n">
        <v>13</v>
      </c>
      <c r="J1331" t="n">
        <v>15</v>
      </c>
      <c r="K1331" t="n">
        <v>1</v>
      </c>
      <c r="L1331" t="n">
        <v>1</v>
      </c>
      <c r="M1331" t="inlineStr">
        <is>
          <t>Ordinary size1; no CW tax boost for NW</t>
        </is>
      </c>
      <c r="N1331">
        <f>IF(E1331,1,IF(F1331,0.85,IF(AND(C1331="CW",G1331),H1331,1)))</f>
        <v/>
      </c>
      <c r="O1331">
        <f>N1331-L1331</f>
        <v/>
      </c>
    </row>
    <row r="1332">
      <c r="A1332" t="inlineStr">
        <is>
          <t>2024-07-01</t>
        </is>
      </c>
      <c r="B1332" t="inlineStr">
        <is>
          <t>Tax+2 boost1.1</t>
        </is>
      </c>
      <c r="C1332" t="inlineStr">
        <is>
          <t>CW</t>
        </is>
      </c>
      <c r="D1332" t="inlineStr">
        <is>
          <t>09:17</t>
        </is>
      </c>
      <c r="E1332" t="b">
        <v>0</v>
      </c>
      <c r="F1332" t="b">
        <v>0</v>
      </c>
      <c r="G1332" t="b">
        <v>1</v>
      </c>
      <c r="H1332" t="n">
        <v>1.1</v>
      </c>
      <c r="I1332" t="n">
        <v>5</v>
      </c>
      <c r="J1332" t="n">
        <v>7</v>
      </c>
      <c r="K1332" t="n">
        <v>1.1</v>
      </c>
      <c r="L1332" t="n">
        <v>1.1</v>
      </c>
      <c r="M1332" t="inlineStr">
        <is>
          <t>CW higher-tax conviction</t>
        </is>
      </c>
      <c r="N1332">
        <f>IF(E1332,1,IF(F1332,0.85,IF(AND(C1332="CW",G1332),H1332,1)))</f>
        <v/>
      </c>
      <c r="O1332">
        <f>N1332-L1332</f>
        <v/>
      </c>
    </row>
    <row r="1333">
      <c r="A1333" t="inlineStr">
        <is>
          <t>2024-07-02</t>
        </is>
      </c>
      <c r="B1333" t="inlineStr">
        <is>
          <t>Tax+2 boost1.1</t>
        </is>
      </c>
      <c r="C1333" t="inlineStr">
        <is>
          <t>CW</t>
        </is>
      </c>
      <c r="D1333" t="inlineStr">
        <is>
          <t>09:17</t>
        </is>
      </c>
      <c r="E1333" t="b">
        <v>0</v>
      </c>
      <c r="F1333" t="b">
        <v>0</v>
      </c>
      <c r="G1333" t="b">
        <v>0</v>
      </c>
      <c r="H1333" t="n">
        <v>1.1</v>
      </c>
      <c r="I1333" t="n">
        <v>5</v>
      </c>
      <c r="J1333" t="n">
        <v>7</v>
      </c>
      <c r="K1333" t="n">
        <v>1</v>
      </c>
      <c r="L1333" t="n">
        <v>1</v>
      </c>
      <c r="M1333" t="inlineStr">
        <is>
          <t>Ordinary size1; no CW tax boost for NW</t>
        </is>
      </c>
      <c r="N1333">
        <f>IF(E1333,1,IF(F1333,0.85,IF(AND(C1333="CW",G1333),H1333,1)))</f>
        <v/>
      </c>
      <c r="O1333">
        <f>N1333-L1333</f>
        <v/>
      </c>
    </row>
    <row r="1334">
      <c r="A1334" t="inlineStr">
        <is>
          <t>2024-07-03</t>
        </is>
      </c>
      <c r="B1334" t="inlineStr">
        <is>
          <t>Tax+2 boost1.1</t>
        </is>
      </c>
      <c r="C1334" t="inlineStr">
        <is>
          <t>CW</t>
        </is>
      </c>
      <c r="D1334" t="inlineStr">
        <is>
          <t>09:17</t>
        </is>
      </c>
      <c r="E1334" t="b">
        <v>0</v>
      </c>
      <c r="F1334" t="b">
        <v>1</v>
      </c>
      <c r="G1334" t="b">
        <v>0</v>
      </c>
      <c r="H1334" t="n">
        <v>1.1</v>
      </c>
      <c r="I1334" t="n">
        <v>5</v>
      </c>
      <c r="J1334" t="n">
        <v>7</v>
      </c>
      <c r="K1334" t="n">
        <v>0.85</v>
      </c>
      <c r="L1334" t="n">
        <v>0.85</v>
      </c>
      <c r="M1334" t="inlineStr">
        <is>
          <t>Dicey overrides conviction</t>
        </is>
      </c>
      <c r="N1334">
        <f>IF(E1334,1,IF(F1334,0.85,IF(AND(C1334="CW",G1334),H1334,1)))</f>
        <v/>
      </c>
      <c r="O1334">
        <f>N1334-L1334</f>
        <v/>
      </c>
    </row>
    <row r="1335">
      <c r="A1335" t="inlineStr">
        <is>
          <t>2024-07-04</t>
        </is>
      </c>
      <c r="B1335" t="inlineStr">
        <is>
          <t>Tax+2 boost1.1</t>
        </is>
      </c>
      <c r="C1335" t="inlineStr">
        <is>
          <t>CW</t>
        </is>
      </c>
      <c r="D1335" t="inlineStr">
        <is>
          <t>09:16</t>
        </is>
      </c>
      <c r="E1335" t="b">
        <v>0</v>
      </c>
      <c r="F1335" t="b">
        <v>0</v>
      </c>
      <c r="G1335" t="b">
        <v>1</v>
      </c>
      <c r="H1335" t="n">
        <v>1.1</v>
      </c>
      <c r="I1335" t="n">
        <v>13</v>
      </c>
      <c r="J1335" t="n">
        <v>15</v>
      </c>
      <c r="K1335" t="n">
        <v>1.1</v>
      </c>
      <c r="L1335" t="n">
        <v>1.1</v>
      </c>
      <c r="M1335" t="inlineStr">
        <is>
          <t>CW higher-tax conviction</t>
        </is>
      </c>
      <c r="N1335">
        <f>IF(E1335,1,IF(F1335,0.85,IF(AND(C1335="CW",G1335),H1335,1)))</f>
        <v/>
      </c>
      <c r="O1335">
        <f>N1335-L1335</f>
        <v/>
      </c>
    </row>
    <row r="1336">
      <c r="A1336" t="inlineStr">
        <is>
          <t>2024-07-10</t>
        </is>
      </c>
      <c r="B1336" t="inlineStr">
        <is>
          <t>Tax+2 boost1.1</t>
        </is>
      </c>
      <c r="C1336" t="inlineStr">
        <is>
          <t>CW</t>
        </is>
      </c>
      <c r="D1336" t="inlineStr">
        <is>
          <t>09:20+</t>
        </is>
      </c>
      <c r="E1336" t="b">
        <v>0</v>
      </c>
      <c r="F1336" t="b">
        <v>1</v>
      </c>
      <c r="G1336" t="b">
        <v>1</v>
      </c>
      <c r="H1336" t="n">
        <v>1.1</v>
      </c>
      <c r="I1336" t="n">
        <v>6</v>
      </c>
      <c r="J1336" t="n">
        <v>8</v>
      </c>
      <c r="K1336" t="n">
        <v>0.85</v>
      </c>
      <c r="L1336" t="n">
        <v>0.85</v>
      </c>
      <c r="M1336" t="inlineStr">
        <is>
          <t>Dicey overrides conviction</t>
        </is>
      </c>
      <c r="N1336">
        <f>IF(E1336,1,IF(F1336,0.85,IF(AND(C1336="CW",G1336),H1336,1)))</f>
        <v/>
      </c>
      <c r="O1336">
        <f>N1336-L1336</f>
        <v/>
      </c>
    </row>
    <row r="1337">
      <c r="A1337" t="inlineStr">
        <is>
          <t>2024-07-15</t>
        </is>
      </c>
      <c r="B1337" t="inlineStr">
        <is>
          <t>Tax+2 boost1.1</t>
        </is>
      </c>
      <c r="C1337" t="inlineStr">
        <is>
          <t>CW</t>
        </is>
      </c>
      <c r="D1337" t="inlineStr">
        <is>
          <t>09:18</t>
        </is>
      </c>
      <c r="E1337" t="b">
        <v>0</v>
      </c>
      <c r="F1337" t="b">
        <v>0</v>
      </c>
      <c r="G1337" t="b">
        <v>0</v>
      </c>
      <c r="H1337" t="n">
        <v>1.1</v>
      </c>
      <c r="I1337" t="n">
        <v>2</v>
      </c>
      <c r="J1337" t="n">
        <v>4</v>
      </c>
      <c r="K1337" t="n">
        <v>1</v>
      </c>
      <c r="L1337" t="n">
        <v>1</v>
      </c>
      <c r="M1337" t="inlineStr">
        <is>
          <t>Ordinary size1; no CW tax boost for NW</t>
        </is>
      </c>
      <c r="N1337">
        <f>IF(E1337,1,IF(F1337,0.85,IF(AND(C1337="CW",G1337),H1337,1)))</f>
        <v/>
      </c>
      <c r="O1337">
        <f>N1337-L1337</f>
        <v/>
      </c>
    </row>
    <row r="1338">
      <c r="A1338" t="inlineStr">
        <is>
          <t>2024-07-16</t>
        </is>
      </c>
      <c r="B1338" t="inlineStr">
        <is>
          <t>Tax+2 boost1.1</t>
        </is>
      </c>
      <c r="C1338" t="inlineStr">
        <is>
          <t>CW</t>
        </is>
      </c>
      <c r="D1338" t="inlineStr">
        <is>
          <t>09:17</t>
        </is>
      </c>
      <c r="E1338" t="b">
        <v>0</v>
      </c>
      <c r="F1338" t="b">
        <v>0</v>
      </c>
      <c r="G1338" t="b">
        <v>0</v>
      </c>
      <c r="H1338" t="n">
        <v>1.1</v>
      </c>
      <c r="I1338" t="n">
        <v>5</v>
      </c>
      <c r="J1338" t="n">
        <v>7</v>
      </c>
      <c r="K1338" t="n">
        <v>1</v>
      </c>
      <c r="L1338" t="n">
        <v>1</v>
      </c>
      <c r="M1338" t="inlineStr">
        <is>
          <t>Ordinary size1; no CW tax boost for NW</t>
        </is>
      </c>
      <c r="N1338">
        <f>IF(E1338,1,IF(F1338,0.85,IF(AND(C1338="CW",G1338),H1338,1)))</f>
        <v/>
      </c>
      <c r="O1338">
        <f>N1338-L1338</f>
        <v/>
      </c>
    </row>
    <row r="1339">
      <c r="A1339" t="inlineStr">
        <is>
          <t>2024-07-18</t>
        </is>
      </c>
      <c r="B1339" t="inlineStr">
        <is>
          <t>Tax+2 boost1.1</t>
        </is>
      </c>
      <c r="C1339" t="inlineStr">
        <is>
          <t>NW</t>
        </is>
      </c>
      <c r="D1339" t="inlineStr">
        <is>
          <t>NW</t>
        </is>
      </c>
      <c r="E1339" t="b">
        <v>0</v>
      </c>
      <c r="F1339" t="b">
        <v>1</v>
      </c>
      <c r="G1339" t="b">
        <v>0</v>
      </c>
      <c r="H1339" t="n">
        <v>1.1</v>
      </c>
      <c r="K1339" t="n">
        <v>0.85</v>
      </c>
      <c r="L1339" t="n">
        <v>0.85</v>
      </c>
      <c r="M1339" t="inlineStr">
        <is>
          <t>Dicey overrides conviction</t>
        </is>
      </c>
      <c r="N1339">
        <f>IF(E1339,1,IF(F1339,0.85,IF(AND(C1339="CW",G1339),H1339,1)))</f>
        <v/>
      </c>
      <c r="O1339">
        <f>N1339-L1339</f>
        <v/>
      </c>
    </row>
    <row r="1340">
      <c r="A1340" t="inlineStr">
        <is>
          <t>2024-07-19</t>
        </is>
      </c>
      <c r="B1340" t="inlineStr">
        <is>
          <t>Tax+2 boost1.1</t>
        </is>
      </c>
      <c r="C1340" t="inlineStr">
        <is>
          <t>CW</t>
        </is>
      </c>
      <c r="D1340" t="inlineStr">
        <is>
          <t>09:17</t>
        </is>
      </c>
      <c r="E1340" t="b">
        <v>0</v>
      </c>
      <c r="F1340" t="b">
        <v>1</v>
      </c>
      <c r="G1340" t="b">
        <v>1</v>
      </c>
      <c r="H1340" t="n">
        <v>1.1</v>
      </c>
      <c r="I1340" t="n">
        <v>5</v>
      </c>
      <c r="J1340" t="n">
        <v>7</v>
      </c>
      <c r="K1340" t="n">
        <v>0.85</v>
      </c>
      <c r="L1340" t="n">
        <v>0.85</v>
      </c>
      <c r="M1340" t="inlineStr">
        <is>
          <t>Dicey overrides conviction</t>
        </is>
      </c>
      <c r="N1340">
        <f>IF(E1340,1,IF(F1340,0.85,IF(AND(C1340="CW",G1340),H1340,1)))</f>
        <v/>
      </c>
      <c r="O1340">
        <f>N1340-L1340</f>
        <v/>
      </c>
    </row>
    <row r="1341">
      <c r="A1341" t="inlineStr">
        <is>
          <t>2024-07-22</t>
        </is>
      </c>
      <c r="B1341" t="inlineStr">
        <is>
          <t>Tax+2 boost1.1</t>
        </is>
      </c>
      <c r="C1341" t="inlineStr">
        <is>
          <t>CW</t>
        </is>
      </c>
      <c r="D1341" t="inlineStr">
        <is>
          <t>09:16</t>
        </is>
      </c>
      <c r="E1341" t="b">
        <v>0</v>
      </c>
      <c r="F1341" t="b">
        <v>1</v>
      </c>
      <c r="G1341" t="b">
        <v>1</v>
      </c>
      <c r="H1341" t="n">
        <v>1.1</v>
      </c>
      <c r="I1341" t="n">
        <v>13</v>
      </c>
      <c r="J1341" t="n">
        <v>15</v>
      </c>
      <c r="K1341" t="n">
        <v>0.85</v>
      </c>
      <c r="L1341" t="n">
        <v>0.85</v>
      </c>
      <c r="M1341" t="inlineStr">
        <is>
          <t>Dicey overrides conviction</t>
        </is>
      </c>
      <c r="N1341">
        <f>IF(E1341,1,IF(F1341,0.85,IF(AND(C1341="CW",G1341),H1341,1)))</f>
        <v/>
      </c>
      <c r="O1341">
        <f>N1341-L1341</f>
        <v/>
      </c>
    </row>
    <row r="1342">
      <c r="A1342" t="inlineStr">
        <is>
          <t>2024-07-23</t>
        </is>
      </c>
      <c r="B1342" t="inlineStr">
        <is>
          <t>Tax+2 boost1.1</t>
        </is>
      </c>
      <c r="C1342" t="inlineStr">
        <is>
          <t>CW</t>
        </is>
      </c>
      <c r="D1342" t="inlineStr">
        <is>
          <t>09:18</t>
        </is>
      </c>
      <c r="E1342" t="b">
        <v>0</v>
      </c>
      <c r="F1342" t="b">
        <v>0</v>
      </c>
      <c r="G1342" t="b">
        <v>1</v>
      </c>
      <c r="H1342" t="n">
        <v>1.1</v>
      </c>
      <c r="I1342" t="n">
        <v>2</v>
      </c>
      <c r="J1342" t="n">
        <v>4</v>
      </c>
      <c r="K1342" t="n">
        <v>1.1</v>
      </c>
      <c r="L1342" t="n">
        <v>1.1</v>
      </c>
      <c r="M1342" t="inlineStr">
        <is>
          <t>CW higher-tax conviction</t>
        </is>
      </c>
      <c r="N1342">
        <f>IF(E1342,1,IF(F1342,0.85,IF(AND(C1342="CW",G1342),H1342,1)))</f>
        <v/>
      </c>
      <c r="O1342">
        <f>N1342-L1342</f>
        <v/>
      </c>
    </row>
    <row r="1343">
      <c r="A1343" t="inlineStr">
        <is>
          <t>2024-07-24</t>
        </is>
      </c>
      <c r="B1343" t="inlineStr">
        <is>
          <t>Tax+2 boost1.1</t>
        </is>
      </c>
      <c r="C1343" t="inlineStr">
        <is>
          <t>NW</t>
        </is>
      </c>
      <c r="D1343" t="inlineStr">
        <is>
          <t>NW</t>
        </is>
      </c>
      <c r="E1343" t="b">
        <v>0</v>
      </c>
      <c r="F1343" t="b">
        <v>1</v>
      </c>
      <c r="G1343" t="b">
        <v>0</v>
      </c>
      <c r="H1343" t="n">
        <v>1.1</v>
      </c>
      <c r="K1343" t="n">
        <v>0.85</v>
      </c>
      <c r="L1343" t="n">
        <v>0.85</v>
      </c>
      <c r="M1343" t="inlineStr">
        <is>
          <t>Dicey overrides conviction</t>
        </is>
      </c>
      <c r="N1343">
        <f>IF(E1343,1,IF(F1343,0.85,IF(AND(C1343="CW",G1343),H1343,1)))</f>
        <v/>
      </c>
      <c r="O1343">
        <f>N1343-L1343</f>
        <v/>
      </c>
    </row>
    <row r="1344">
      <c r="A1344" t="inlineStr">
        <is>
          <t>2024-07-25</t>
        </is>
      </c>
      <c r="B1344" t="inlineStr">
        <is>
          <t>Tax+2 boost1.1</t>
        </is>
      </c>
      <c r="C1344" t="inlineStr">
        <is>
          <t>CW</t>
        </is>
      </c>
      <c r="D1344" t="inlineStr">
        <is>
          <t>09:16</t>
        </is>
      </c>
      <c r="E1344" t="b">
        <v>0</v>
      </c>
      <c r="F1344" t="b">
        <v>0</v>
      </c>
      <c r="G1344" t="b">
        <v>1</v>
      </c>
      <c r="H1344" t="n">
        <v>1.1</v>
      </c>
      <c r="I1344" t="n">
        <v>13</v>
      </c>
      <c r="J1344" t="n">
        <v>15</v>
      </c>
      <c r="K1344" t="n">
        <v>1.1</v>
      </c>
      <c r="L1344" t="n">
        <v>1.1</v>
      </c>
      <c r="M1344" t="inlineStr">
        <is>
          <t>CW higher-tax conviction</t>
        </is>
      </c>
      <c r="N1344">
        <f>IF(E1344,1,IF(F1344,0.85,IF(AND(C1344="CW",G1344),H1344,1)))</f>
        <v/>
      </c>
      <c r="O1344">
        <f>N1344-L1344</f>
        <v/>
      </c>
    </row>
    <row r="1345">
      <c r="A1345" t="inlineStr">
        <is>
          <t>2024-07-26</t>
        </is>
      </c>
      <c r="B1345" t="inlineStr">
        <is>
          <t>Tax+2 boost1.1</t>
        </is>
      </c>
      <c r="C1345" t="inlineStr">
        <is>
          <t>CW</t>
        </is>
      </c>
      <c r="D1345" t="inlineStr">
        <is>
          <t>09:18</t>
        </is>
      </c>
      <c r="E1345" t="b">
        <v>0</v>
      </c>
      <c r="F1345" t="b">
        <v>0</v>
      </c>
      <c r="G1345" t="b">
        <v>0</v>
      </c>
      <c r="H1345" t="n">
        <v>1.1</v>
      </c>
      <c r="I1345" t="n">
        <v>2</v>
      </c>
      <c r="J1345" t="n">
        <v>4</v>
      </c>
      <c r="K1345" t="n">
        <v>1</v>
      </c>
      <c r="L1345" t="n">
        <v>1</v>
      </c>
      <c r="M1345" t="inlineStr">
        <is>
          <t>Ordinary size1; no CW tax boost for NW</t>
        </is>
      </c>
      <c r="N1345">
        <f>IF(E1345,1,IF(F1345,0.85,IF(AND(C1345="CW",G1345),H1345,1)))</f>
        <v/>
      </c>
      <c r="O1345">
        <f>N1345-L1345</f>
        <v/>
      </c>
    </row>
    <row r="1346">
      <c r="A1346" t="inlineStr">
        <is>
          <t>2024-07-31</t>
        </is>
      </c>
      <c r="B1346" t="inlineStr">
        <is>
          <t>Tax+2 boost1.1</t>
        </is>
      </c>
      <c r="C1346" t="inlineStr">
        <is>
          <t>CW</t>
        </is>
      </c>
      <c r="D1346" t="inlineStr">
        <is>
          <t>09:17</t>
        </is>
      </c>
      <c r="E1346" t="b">
        <v>0</v>
      </c>
      <c r="F1346" t="b">
        <v>0</v>
      </c>
      <c r="G1346" t="b">
        <v>1</v>
      </c>
      <c r="H1346" t="n">
        <v>1.1</v>
      </c>
      <c r="I1346" t="n">
        <v>5</v>
      </c>
      <c r="J1346" t="n">
        <v>7</v>
      </c>
      <c r="K1346" t="n">
        <v>1.1</v>
      </c>
      <c r="L1346" t="n">
        <v>1.1</v>
      </c>
      <c r="M1346" t="inlineStr">
        <is>
          <t>CW higher-tax conviction</t>
        </is>
      </c>
      <c r="N1346">
        <f>IF(E1346,1,IF(F1346,0.85,IF(AND(C1346="CW",G1346),H1346,1)))</f>
        <v/>
      </c>
      <c r="O1346">
        <f>N1346-L1346</f>
        <v/>
      </c>
    </row>
    <row r="1347">
      <c r="A1347" t="inlineStr">
        <is>
          <t>2024-08-01</t>
        </is>
      </c>
      <c r="B1347" t="inlineStr">
        <is>
          <t>Tax+2 boost1.1</t>
        </is>
      </c>
      <c r="C1347" t="inlineStr">
        <is>
          <t>CW</t>
        </is>
      </c>
      <c r="D1347" t="inlineStr">
        <is>
          <t>09:17</t>
        </is>
      </c>
      <c r="E1347" t="b">
        <v>0</v>
      </c>
      <c r="F1347" t="b">
        <v>0</v>
      </c>
      <c r="G1347" t="b">
        <v>1</v>
      </c>
      <c r="H1347" t="n">
        <v>1.1</v>
      </c>
      <c r="I1347" t="n">
        <v>5</v>
      </c>
      <c r="J1347" t="n">
        <v>7</v>
      </c>
      <c r="K1347" t="n">
        <v>1.1</v>
      </c>
      <c r="L1347" t="n">
        <v>1.1</v>
      </c>
      <c r="M1347" t="inlineStr">
        <is>
          <t>CW higher-tax conviction</t>
        </is>
      </c>
      <c r="N1347">
        <f>IF(E1347,1,IF(F1347,0.85,IF(AND(C1347="CW",G1347),H1347,1)))</f>
        <v/>
      </c>
      <c r="O1347">
        <f>N1347-L1347</f>
        <v/>
      </c>
    </row>
    <row r="1348">
      <c r="A1348" t="inlineStr">
        <is>
          <t>2024-08-05</t>
        </is>
      </c>
      <c r="B1348" t="inlineStr">
        <is>
          <t>Tax+2 boost1.1</t>
        </is>
      </c>
      <c r="C1348" t="inlineStr">
        <is>
          <t>CW</t>
        </is>
      </c>
      <c r="D1348" t="inlineStr">
        <is>
          <t>09:18</t>
        </is>
      </c>
      <c r="E1348" t="b">
        <v>0</v>
      </c>
      <c r="F1348" t="b">
        <v>0</v>
      </c>
      <c r="G1348" t="b">
        <v>0</v>
      </c>
      <c r="H1348" t="n">
        <v>1.1</v>
      </c>
      <c r="I1348" t="n">
        <v>2</v>
      </c>
      <c r="J1348" t="n">
        <v>4</v>
      </c>
      <c r="K1348" t="n">
        <v>1</v>
      </c>
      <c r="L1348" t="n">
        <v>1</v>
      </c>
      <c r="M1348" t="inlineStr">
        <is>
          <t>Ordinary size1; no CW tax boost for NW</t>
        </is>
      </c>
      <c r="N1348">
        <f>IF(E1348,1,IF(F1348,0.85,IF(AND(C1348="CW",G1348),H1348,1)))</f>
        <v/>
      </c>
      <c r="O1348">
        <f>N1348-L1348</f>
        <v/>
      </c>
    </row>
    <row r="1349">
      <c r="A1349" t="inlineStr">
        <is>
          <t>2024-08-08</t>
        </is>
      </c>
      <c r="B1349" t="inlineStr">
        <is>
          <t>Tax+2 boost1.1</t>
        </is>
      </c>
      <c r="C1349" t="inlineStr">
        <is>
          <t>CW</t>
        </is>
      </c>
      <c r="D1349" t="inlineStr">
        <is>
          <t>09:17</t>
        </is>
      </c>
      <c r="E1349" t="b">
        <v>0</v>
      </c>
      <c r="F1349" t="b">
        <v>0</v>
      </c>
      <c r="G1349" t="b">
        <v>1</v>
      </c>
      <c r="H1349" t="n">
        <v>1.1</v>
      </c>
      <c r="I1349" t="n">
        <v>5</v>
      </c>
      <c r="J1349" t="n">
        <v>7</v>
      </c>
      <c r="K1349" t="n">
        <v>1.1</v>
      </c>
      <c r="L1349" t="n">
        <v>1.1</v>
      </c>
      <c r="M1349" t="inlineStr">
        <is>
          <t>CW higher-tax conviction</t>
        </is>
      </c>
      <c r="N1349">
        <f>IF(E1349,1,IF(F1349,0.85,IF(AND(C1349="CW",G1349),H1349,1)))</f>
        <v/>
      </c>
      <c r="O1349">
        <f>N1349-L1349</f>
        <v/>
      </c>
    </row>
    <row r="1350">
      <c r="A1350" t="inlineStr">
        <is>
          <t>2024-08-12</t>
        </is>
      </c>
      <c r="B1350" t="inlineStr">
        <is>
          <t>Tax+2 boost1.1</t>
        </is>
      </c>
      <c r="C1350" t="inlineStr">
        <is>
          <t>CW</t>
        </is>
      </c>
      <c r="D1350" t="inlineStr">
        <is>
          <t>09:17</t>
        </is>
      </c>
      <c r="E1350" t="b">
        <v>0</v>
      </c>
      <c r="F1350" t="b">
        <v>0</v>
      </c>
      <c r="G1350" t="b">
        <v>1</v>
      </c>
      <c r="H1350" t="n">
        <v>1.1</v>
      </c>
      <c r="I1350" t="n">
        <v>5</v>
      </c>
      <c r="J1350" t="n">
        <v>7</v>
      </c>
      <c r="K1350" t="n">
        <v>1.1</v>
      </c>
      <c r="L1350" t="n">
        <v>1.1</v>
      </c>
      <c r="M1350" t="inlineStr">
        <is>
          <t>CW higher-tax conviction</t>
        </is>
      </c>
      <c r="N1350">
        <f>IF(E1350,1,IF(F1350,0.85,IF(AND(C1350="CW",G1350),H1350,1)))</f>
        <v/>
      </c>
      <c r="O1350">
        <f>N1350-L1350</f>
        <v/>
      </c>
    </row>
    <row r="1351">
      <c r="A1351" t="inlineStr">
        <is>
          <t>2024-08-13</t>
        </is>
      </c>
      <c r="B1351" t="inlineStr">
        <is>
          <t>Tax+2 boost1.1</t>
        </is>
      </c>
      <c r="C1351" t="inlineStr">
        <is>
          <t>CW</t>
        </is>
      </c>
      <c r="D1351" t="inlineStr">
        <is>
          <t>09:17</t>
        </is>
      </c>
      <c r="E1351" t="b">
        <v>0</v>
      </c>
      <c r="F1351" t="b">
        <v>0</v>
      </c>
      <c r="G1351" t="b">
        <v>0</v>
      </c>
      <c r="H1351" t="n">
        <v>1.1</v>
      </c>
      <c r="I1351" t="n">
        <v>5</v>
      </c>
      <c r="J1351" t="n">
        <v>7</v>
      </c>
      <c r="K1351" t="n">
        <v>1</v>
      </c>
      <c r="L1351" t="n">
        <v>1</v>
      </c>
      <c r="M1351" t="inlineStr">
        <is>
          <t>Ordinary size1; no CW tax boost for NW</t>
        </is>
      </c>
      <c r="N1351">
        <f>IF(E1351,1,IF(F1351,0.85,IF(AND(C1351="CW",G1351),H1351,1)))</f>
        <v/>
      </c>
      <c r="O1351">
        <f>N1351-L1351</f>
        <v/>
      </c>
    </row>
    <row r="1352">
      <c r="A1352" t="inlineStr">
        <is>
          <t>2024-08-14</t>
        </is>
      </c>
      <c r="B1352" t="inlineStr">
        <is>
          <t>Tax+2 boost1.1</t>
        </is>
      </c>
      <c r="C1352" t="inlineStr">
        <is>
          <t>CW</t>
        </is>
      </c>
      <c r="D1352" t="inlineStr">
        <is>
          <t>09:17</t>
        </is>
      </c>
      <c r="E1352" t="b">
        <v>0</v>
      </c>
      <c r="F1352" t="b">
        <v>0</v>
      </c>
      <c r="G1352" t="b">
        <v>1</v>
      </c>
      <c r="H1352" t="n">
        <v>1.1</v>
      </c>
      <c r="I1352" t="n">
        <v>5</v>
      </c>
      <c r="J1352" t="n">
        <v>7</v>
      </c>
      <c r="K1352" t="n">
        <v>1.1</v>
      </c>
      <c r="L1352" t="n">
        <v>1.1</v>
      </c>
      <c r="M1352" t="inlineStr">
        <is>
          <t>CW higher-tax conviction</t>
        </is>
      </c>
      <c r="N1352">
        <f>IF(E1352,1,IF(F1352,0.85,IF(AND(C1352="CW",G1352),H1352,1)))</f>
        <v/>
      </c>
      <c r="O1352">
        <f>N1352-L1352</f>
        <v/>
      </c>
    </row>
    <row r="1353">
      <c r="A1353" t="inlineStr">
        <is>
          <t>2024-08-23</t>
        </is>
      </c>
      <c r="B1353" t="inlineStr">
        <is>
          <t>Tax+2 boost1.1</t>
        </is>
      </c>
      <c r="C1353" t="inlineStr">
        <is>
          <t>CW</t>
        </is>
      </c>
      <c r="D1353" t="inlineStr">
        <is>
          <t>09:17</t>
        </is>
      </c>
      <c r="E1353" t="b">
        <v>0</v>
      </c>
      <c r="F1353" t="b">
        <v>0</v>
      </c>
      <c r="G1353" t="b">
        <v>1</v>
      </c>
      <c r="H1353" t="n">
        <v>1.1</v>
      </c>
      <c r="I1353" t="n">
        <v>5</v>
      </c>
      <c r="J1353" t="n">
        <v>7</v>
      </c>
      <c r="K1353" t="n">
        <v>1.1</v>
      </c>
      <c r="L1353" t="n">
        <v>1.1</v>
      </c>
      <c r="M1353" t="inlineStr">
        <is>
          <t>CW higher-tax conviction</t>
        </is>
      </c>
      <c r="N1353">
        <f>IF(E1353,1,IF(F1353,0.85,IF(AND(C1353="CW",G1353),H1353,1)))</f>
        <v/>
      </c>
      <c r="O1353">
        <f>N1353-L1353</f>
        <v/>
      </c>
    </row>
    <row r="1354">
      <c r="A1354" t="inlineStr">
        <is>
          <t>2024-08-26</t>
        </is>
      </c>
      <c r="B1354" t="inlineStr">
        <is>
          <t>Tax+2 boost1.1</t>
        </is>
      </c>
      <c r="C1354" t="inlineStr">
        <is>
          <t>CW</t>
        </is>
      </c>
      <c r="D1354" t="inlineStr">
        <is>
          <t>09:18</t>
        </is>
      </c>
      <c r="E1354" t="b">
        <v>0</v>
      </c>
      <c r="F1354" t="b">
        <v>0</v>
      </c>
      <c r="G1354" t="b">
        <v>0</v>
      </c>
      <c r="H1354" t="n">
        <v>1.1</v>
      </c>
      <c r="I1354" t="n">
        <v>2</v>
      </c>
      <c r="J1354" t="n">
        <v>4</v>
      </c>
      <c r="K1354" t="n">
        <v>1</v>
      </c>
      <c r="L1354" t="n">
        <v>1</v>
      </c>
      <c r="M1354" t="inlineStr">
        <is>
          <t>Ordinary size1; no CW tax boost for NW</t>
        </is>
      </c>
      <c r="N1354">
        <f>IF(E1354,1,IF(F1354,0.85,IF(AND(C1354="CW",G1354),H1354,1)))</f>
        <v/>
      </c>
      <c r="O1354">
        <f>N1354-L1354</f>
        <v/>
      </c>
    </row>
    <row r="1355">
      <c r="A1355" t="inlineStr">
        <is>
          <t>2024-09-02</t>
        </is>
      </c>
      <c r="B1355" t="inlineStr">
        <is>
          <t>Tax+2 boost1.1</t>
        </is>
      </c>
      <c r="C1355" t="inlineStr">
        <is>
          <t>CW</t>
        </is>
      </c>
      <c r="D1355" t="inlineStr">
        <is>
          <t>09:17</t>
        </is>
      </c>
      <c r="E1355" t="b">
        <v>0</v>
      </c>
      <c r="F1355" t="b">
        <v>0</v>
      </c>
      <c r="G1355" t="b">
        <v>1</v>
      </c>
      <c r="H1355" t="n">
        <v>1.1</v>
      </c>
      <c r="I1355" t="n">
        <v>5</v>
      </c>
      <c r="J1355" t="n">
        <v>7</v>
      </c>
      <c r="K1355" t="n">
        <v>1.1</v>
      </c>
      <c r="L1355" t="n">
        <v>1.1</v>
      </c>
      <c r="M1355" t="inlineStr">
        <is>
          <t>CW higher-tax conviction</t>
        </is>
      </c>
      <c r="N1355">
        <f>IF(E1355,1,IF(F1355,0.85,IF(AND(C1355="CW",G1355),H1355,1)))</f>
        <v/>
      </c>
      <c r="O1355">
        <f>N1355-L1355</f>
        <v/>
      </c>
    </row>
    <row r="1356">
      <c r="A1356" t="inlineStr">
        <is>
          <t>2024-09-03</t>
        </is>
      </c>
      <c r="B1356" t="inlineStr">
        <is>
          <t>Tax+2 boost1.1</t>
        </is>
      </c>
      <c r="C1356" t="inlineStr">
        <is>
          <t>CW</t>
        </is>
      </c>
      <c r="D1356" t="inlineStr">
        <is>
          <t>09:17</t>
        </is>
      </c>
      <c r="E1356" t="b">
        <v>0</v>
      </c>
      <c r="F1356" t="b">
        <v>0</v>
      </c>
      <c r="G1356" t="b">
        <v>0</v>
      </c>
      <c r="H1356" t="n">
        <v>1.1</v>
      </c>
      <c r="I1356" t="n">
        <v>5</v>
      </c>
      <c r="J1356" t="n">
        <v>7</v>
      </c>
      <c r="K1356" t="n">
        <v>1</v>
      </c>
      <c r="L1356" t="n">
        <v>1</v>
      </c>
      <c r="M1356" t="inlineStr">
        <is>
          <t>Ordinary size1; no CW tax boost for NW</t>
        </is>
      </c>
      <c r="N1356">
        <f>IF(E1356,1,IF(F1356,0.85,IF(AND(C1356="CW",G1356),H1356,1)))</f>
        <v/>
      </c>
      <c r="O1356">
        <f>N1356-L1356</f>
        <v/>
      </c>
    </row>
    <row r="1357">
      <c r="A1357" t="inlineStr">
        <is>
          <t>2024-09-04</t>
        </is>
      </c>
      <c r="B1357" t="inlineStr">
        <is>
          <t>Tax+2 boost1.1</t>
        </is>
      </c>
      <c r="C1357" t="inlineStr">
        <is>
          <t>CW</t>
        </is>
      </c>
      <c r="D1357" t="inlineStr">
        <is>
          <t>09:17</t>
        </is>
      </c>
      <c r="E1357" t="b">
        <v>0</v>
      </c>
      <c r="F1357" t="b">
        <v>1</v>
      </c>
      <c r="G1357" t="b">
        <v>1</v>
      </c>
      <c r="H1357" t="n">
        <v>1.1</v>
      </c>
      <c r="I1357" t="n">
        <v>5</v>
      </c>
      <c r="J1357" t="n">
        <v>7</v>
      </c>
      <c r="K1357" t="n">
        <v>0.85</v>
      </c>
      <c r="L1357" t="n">
        <v>0.85</v>
      </c>
      <c r="M1357" t="inlineStr">
        <is>
          <t>Dicey overrides conviction</t>
        </is>
      </c>
      <c r="N1357">
        <f>IF(E1357,1,IF(F1357,0.85,IF(AND(C1357="CW",G1357),H1357,1)))</f>
        <v/>
      </c>
      <c r="O1357">
        <f>N1357-L1357</f>
        <v/>
      </c>
    </row>
    <row r="1358">
      <c r="A1358" t="inlineStr">
        <is>
          <t>2024-09-05</t>
        </is>
      </c>
      <c r="B1358" t="inlineStr">
        <is>
          <t>Tax+2 boost1.1</t>
        </is>
      </c>
      <c r="C1358" t="inlineStr">
        <is>
          <t>CW</t>
        </is>
      </c>
      <c r="D1358" t="inlineStr">
        <is>
          <t>09:20+</t>
        </is>
      </c>
      <c r="E1358" t="b">
        <v>0</v>
      </c>
      <c r="F1358" t="b">
        <v>1</v>
      </c>
      <c r="G1358" t="b">
        <v>1</v>
      </c>
      <c r="H1358" t="n">
        <v>1.1</v>
      </c>
      <c r="I1358" t="n">
        <v>6</v>
      </c>
      <c r="J1358" t="n">
        <v>8</v>
      </c>
      <c r="K1358" t="n">
        <v>0.85</v>
      </c>
      <c r="L1358" t="n">
        <v>0.85</v>
      </c>
      <c r="M1358" t="inlineStr">
        <is>
          <t>Dicey overrides conviction</t>
        </is>
      </c>
      <c r="N1358">
        <f>IF(E1358,1,IF(F1358,0.85,IF(AND(C1358="CW",G1358),H1358,1)))</f>
        <v/>
      </c>
      <c r="O1358">
        <f>N1358-L1358</f>
        <v/>
      </c>
    </row>
    <row r="1359">
      <c r="A1359" t="inlineStr">
        <is>
          <t>2024-09-16</t>
        </is>
      </c>
      <c r="B1359" t="inlineStr">
        <is>
          <t>Tax+2 boost1.1</t>
        </is>
      </c>
      <c r="C1359" t="inlineStr">
        <is>
          <t>CW</t>
        </is>
      </c>
      <c r="D1359" t="inlineStr">
        <is>
          <t>09:18</t>
        </is>
      </c>
      <c r="E1359" t="b">
        <v>0</v>
      </c>
      <c r="F1359" t="b">
        <v>0</v>
      </c>
      <c r="G1359" t="b">
        <v>0</v>
      </c>
      <c r="H1359" t="n">
        <v>1.1</v>
      </c>
      <c r="I1359" t="n">
        <v>2</v>
      </c>
      <c r="J1359" t="n">
        <v>4</v>
      </c>
      <c r="K1359" t="n">
        <v>1</v>
      </c>
      <c r="L1359" t="n">
        <v>1</v>
      </c>
      <c r="M1359" t="inlineStr">
        <is>
          <t>Ordinary size1; no CW tax boost for NW</t>
        </is>
      </c>
      <c r="N1359">
        <f>IF(E1359,1,IF(F1359,0.85,IF(AND(C1359="CW",G1359),H1359,1)))</f>
        <v/>
      </c>
      <c r="O1359">
        <f>N1359-L1359</f>
        <v/>
      </c>
    </row>
    <row r="1360">
      <c r="A1360" t="inlineStr">
        <is>
          <t>2024-09-17</t>
        </is>
      </c>
      <c r="B1360" t="inlineStr">
        <is>
          <t>Tax+2 boost1.1</t>
        </is>
      </c>
      <c r="C1360" t="inlineStr">
        <is>
          <t>CW</t>
        </is>
      </c>
      <c r="D1360" t="inlineStr">
        <is>
          <t>09:17</t>
        </is>
      </c>
      <c r="E1360" t="b">
        <v>0</v>
      </c>
      <c r="F1360" t="b">
        <v>0</v>
      </c>
      <c r="G1360" t="b">
        <v>1</v>
      </c>
      <c r="H1360" t="n">
        <v>1.1</v>
      </c>
      <c r="I1360" t="n">
        <v>5</v>
      </c>
      <c r="J1360" t="n">
        <v>7</v>
      </c>
      <c r="K1360" t="n">
        <v>1.1</v>
      </c>
      <c r="L1360" t="n">
        <v>1.1</v>
      </c>
      <c r="M1360" t="inlineStr">
        <is>
          <t>CW higher-tax conviction</t>
        </is>
      </c>
      <c r="N1360">
        <f>IF(E1360,1,IF(F1360,0.85,IF(AND(C1360="CW",G1360),H1360,1)))</f>
        <v/>
      </c>
      <c r="O1360">
        <f>N1360-L1360</f>
        <v/>
      </c>
    </row>
    <row r="1361">
      <c r="A1361" t="inlineStr">
        <is>
          <t>2024-09-18</t>
        </is>
      </c>
      <c r="B1361" t="inlineStr">
        <is>
          <t>Tax+2 boost1.1</t>
        </is>
      </c>
      <c r="C1361" t="inlineStr">
        <is>
          <t>CW</t>
        </is>
      </c>
      <c r="D1361" t="inlineStr">
        <is>
          <t>09:17</t>
        </is>
      </c>
      <c r="E1361" t="b">
        <v>0</v>
      </c>
      <c r="F1361" t="b">
        <v>1</v>
      </c>
      <c r="G1361" t="b">
        <v>1</v>
      </c>
      <c r="H1361" t="n">
        <v>1.1</v>
      </c>
      <c r="I1361" t="n">
        <v>5</v>
      </c>
      <c r="J1361" t="n">
        <v>7</v>
      </c>
      <c r="K1361" t="n">
        <v>0.85</v>
      </c>
      <c r="L1361" t="n">
        <v>0.85</v>
      </c>
      <c r="M1361" t="inlineStr">
        <is>
          <t>Dicey overrides conviction</t>
        </is>
      </c>
      <c r="N1361">
        <f>IF(E1361,1,IF(F1361,0.85,IF(AND(C1361="CW",G1361),H1361,1)))</f>
        <v/>
      </c>
      <c r="O1361">
        <f>N1361-L1361</f>
        <v/>
      </c>
    </row>
    <row r="1362">
      <c r="A1362" t="inlineStr">
        <is>
          <t>2024-09-23</t>
        </is>
      </c>
      <c r="B1362" t="inlineStr">
        <is>
          <t>Tax+2 boost1.1</t>
        </is>
      </c>
      <c r="C1362" t="inlineStr">
        <is>
          <t>CW</t>
        </is>
      </c>
      <c r="D1362" t="inlineStr">
        <is>
          <t>09:17</t>
        </is>
      </c>
      <c r="E1362" t="b">
        <v>0</v>
      </c>
      <c r="F1362" t="b">
        <v>0</v>
      </c>
      <c r="G1362" t="b">
        <v>0</v>
      </c>
      <c r="H1362" t="n">
        <v>1.1</v>
      </c>
      <c r="I1362" t="n">
        <v>5</v>
      </c>
      <c r="J1362" t="n">
        <v>7</v>
      </c>
      <c r="K1362" t="n">
        <v>1</v>
      </c>
      <c r="L1362" t="n">
        <v>1</v>
      </c>
      <c r="M1362" t="inlineStr">
        <is>
          <t>Ordinary size1; no CW tax boost for NW</t>
        </is>
      </c>
      <c r="N1362">
        <f>IF(E1362,1,IF(F1362,0.85,IF(AND(C1362="CW",G1362),H1362,1)))</f>
        <v/>
      </c>
      <c r="O1362">
        <f>N1362-L1362</f>
        <v/>
      </c>
    </row>
    <row r="1363">
      <c r="A1363" t="inlineStr">
        <is>
          <t>2024-09-24</t>
        </is>
      </c>
      <c r="B1363" t="inlineStr">
        <is>
          <t>Tax+2 boost1.1</t>
        </is>
      </c>
      <c r="C1363" t="inlineStr">
        <is>
          <t>CW</t>
        </is>
      </c>
      <c r="D1363" t="inlineStr">
        <is>
          <t>09:17</t>
        </is>
      </c>
      <c r="E1363" t="b">
        <v>0</v>
      </c>
      <c r="F1363" t="b">
        <v>0</v>
      </c>
      <c r="G1363" t="b">
        <v>1</v>
      </c>
      <c r="H1363" t="n">
        <v>1.1</v>
      </c>
      <c r="I1363" t="n">
        <v>5</v>
      </c>
      <c r="J1363" t="n">
        <v>7</v>
      </c>
      <c r="K1363" t="n">
        <v>1.1</v>
      </c>
      <c r="L1363" t="n">
        <v>1.1</v>
      </c>
      <c r="M1363" t="inlineStr">
        <is>
          <t>CW higher-tax conviction</t>
        </is>
      </c>
      <c r="N1363">
        <f>IF(E1363,1,IF(F1363,0.85,IF(AND(C1363="CW",G1363),H1363,1)))</f>
        <v/>
      </c>
      <c r="O1363">
        <f>N1363-L1363</f>
        <v/>
      </c>
    </row>
    <row r="1364">
      <c r="A1364" t="inlineStr">
        <is>
          <t>2024-09-25</t>
        </is>
      </c>
      <c r="B1364" t="inlineStr">
        <is>
          <t>Tax+2 boost1.1</t>
        </is>
      </c>
      <c r="C1364" t="inlineStr">
        <is>
          <t>CW</t>
        </is>
      </c>
      <c r="D1364" t="inlineStr">
        <is>
          <t>09:19</t>
        </is>
      </c>
      <c r="E1364" t="b">
        <v>0</v>
      </c>
      <c r="F1364" t="b">
        <v>1</v>
      </c>
      <c r="G1364" t="b">
        <v>1</v>
      </c>
      <c r="H1364" t="n">
        <v>1.1</v>
      </c>
      <c r="I1364" t="n">
        <v>2</v>
      </c>
      <c r="J1364" t="n">
        <v>4</v>
      </c>
      <c r="K1364" t="n">
        <v>0.85</v>
      </c>
      <c r="L1364" t="n">
        <v>0.85</v>
      </c>
      <c r="M1364" t="inlineStr">
        <is>
          <t>Dicey overrides conviction</t>
        </is>
      </c>
      <c r="N1364">
        <f>IF(E1364,1,IF(F1364,0.85,IF(AND(C1364="CW",G1364),H1364,1)))</f>
        <v/>
      </c>
      <c r="O1364">
        <f>N1364-L1364</f>
        <v/>
      </c>
    </row>
    <row r="1365">
      <c r="A1365" t="inlineStr">
        <is>
          <t>2024-09-26</t>
        </is>
      </c>
      <c r="B1365" t="inlineStr">
        <is>
          <t>Tax+2 boost1.1</t>
        </is>
      </c>
      <c r="C1365" t="inlineStr">
        <is>
          <t>CW</t>
        </is>
      </c>
      <c r="D1365" t="inlineStr">
        <is>
          <t>09:18</t>
        </is>
      </c>
      <c r="E1365" t="b">
        <v>0</v>
      </c>
      <c r="F1365" t="b">
        <v>0</v>
      </c>
      <c r="G1365" t="b">
        <v>1</v>
      </c>
      <c r="H1365" t="n">
        <v>1.1</v>
      </c>
      <c r="I1365" t="n">
        <v>2</v>
      </c>
      <c r="J1365" t="n">
        <v>4</v>
      </c>
      <c r="K1365" t="n">
        <v>1.1</v>
      </c>
      <c r="L1365" t="n">
        <v>1.1</v>
      </c>
      <c r="M1365" t="inlineStr">
        <is>
          <t>CW higher-tax conviction</t>
        </is>
      </c>
      <c r="N1365">
        <f>IF(E1365,1,IF(F1365,0.85,IF(AND(C1365="CW",G1365),H1365,1)))</f>
        <v/>
      </c>
      <c r="O1365">
        <f>N1365-L1365</f>
        <v/>
      </c>
    </row>
    <row r="1366">
      <c r="A1366" t="inlineStr">
        <is>
          <t>2024-09-27</t>
        </is>
      </c>
      <c r="B1366" t="inlineStr">
        <is>
          <t>Tax+2 boost1.1</t>
        </is>
      </c>
      <c r="C1366" t="inlineStr">
        <is>
          <t>CW</t>
        </is>
      </c>
      <c r="D1366" t="inlineStr">
        <is>
          <t>09:18</t>
        </is>
      </c>
      <c r="E1366" t="b">
        <v>0</v>
      </c>
      <c r="F1366" t="b">
        <v>0</v>
      </c>
      <c r="G1366" t="b">
        <v>0</v>
      </c>
      <c r="H1366" t="n">
        <v>1.1</v>
      </c>
      <c r="I1366" t="n">
        <v>2</v>
      </c>
      <c r="J1366" t="n">
        <v>4</v>
      </c>
      <c r="K1366" t="n">
        <v>1</v>
      </c>
      <c r="L1366" t="n">
        <v>1</v>
      </c>
      <c r="M1366" t="inlineStr">
        <is>
          <t>Ordinary size1; no CW tax boost for NW</t>
        </is>
      </c>
      <c r="N1366">
        <f>IF(E1366,1,IF(F1366,0.85,IF(AND(C1366="CW",G1366),H1366,1)))</f>
        <v/>
      </c>
      <c r="O1366">
        <f>N1366-L1366</f>
        <v/>
      </c>
    </row>
    <row r="1367">
      <c r="A1367" t="inlineStr">
        <is>
          <t>2024-10-03</t>
        </is>
      </c>
      <c r="B1367" t="inlineStr">
        <is>
          <t>Tax+2 boost1.1</t>
        </is>
      </c>
      <c r="C1367" t="inlineStr">
        <is>
          <t>CW</t>
        </is>
      </c>
      <c r="D1367" t="inlineStr">
        <is>
          <t>09:16</t>
        </is>
      </c>
      <c r="E1367" t="b">
        <v>0</v>
      </c>
      <c r="F1367" t="b">
        <v>0</v>
      </c>
      <c r="G1367" t="b">
        <v>1</v>
      </c>
      <c r="H1367" t="n">
        <v>1.1</v>
      </c>
      <c r="I1367" t="n">
        <v>13</v>
      </c>
      <c r="J1367" t="n">
        <v>15</v>
      </c>
      <c r="K1367" t="n">
        <v>1.1</v>
      </c>
      <c r="L1367" t="n">
        <v>1.1</v>
      </c>
      <c r="M1367" t="inlineStr">
        <is>
          <t>CW higher-tax conviction</t>
        </is>
      </c>
      <c r="N1367">
        <f>IF(E1367,1,IF(F1367,0.85,IF(AND(C1367="CW",G1367),H1367,1)))</f>
        <v/>
      </c>
      <c r="O1367">
        <f>N1367-L1367</f>
        <v/>
      </c>
    </row>
    <row r="1368">
      <c r="A1368" t="inlineStr">
        <is>
          <t>2024-10-07</t>
        </is>
      </c>
      <c r="B1368" t="inlineStr">
        <is>
          <t>Tax+2 boost1.1</t>
        </is>
      </c>
      <c r="C1368" t="inlineStr">
        <is>
          <t>CW</t>
        </is>
      </c>
      <c r="D1368" t="inlineStr">
        <is>
          <t>09:20+</t>
        </is>
      </c>
      <c r="E1368" t="b">
        <v>0</v>
      </c>
      <c r="F1368" t="b">
        <v>1</v>
      </c>
      <c r="G1368" t="b">
        <v>1</v>
      </c>
      <c r="H1368" t="n">
        <v>1.1</v>
      </c>
      <c r="I1368" t="n">
        <v>6</v>
      </c>
      <c r="J1368" t="n">
        <v>8</v>
      </c>
      <c r="K1368" t="n">
        <v>0.85</v>
      </c>
      <c r="L1368" t="n">
        <v>0.85</v>
      </c>
      <c r="M1368" t="inlineStr">
        <is>
          <t>Dicey overrides conviction</t>
        </is>
      </c>
      <c r="N1368">
        <f>IF(E1368,1,IF(F1368,0.85,IF(AND(C1368="CW",G1368),H1368,1)))</f>
        <v/>
      </c>
      <c r="O1368">
        <f>N1368-L1368</f>
        <v/>
      </c>
    </row>
    <row r="1369">
      <c r="A1369" t="inlineStr">
        <is>
          <t>2024-10-08</t>
        </is>
      </c>
      <c r="B1369" t="inlineStr">
        <is>
          <t>Tax+2 boost1.1</t>
        </is>
      </c>
      <c r="C1369" t="inlineStr">
        <is>
          <t>CW</t>
        </is>
      </c>
      <c r="D1369" t="inlineStr">
        <is>
          <t>09:18</t>
        </is>
      </c>
      <c r="E1369" t="b">
        <v>0</v>
      </c>
      <c r="F1369" t="b">
        <v>0</v>
      </c>
      <c r="G1369" t="b">
        <v>1</v>
      </c>
      <c r="H1369" t="n">
        <v>1.1</v>
      </c>
      <c r="I1369" t="n">
        <v>2</v>
      </c>
      <c r="J1369" t="n">
        <v>4</v>
      </c>
      <c r="K1369" t="n">
        <v>1.1</v>
      </c>
      <c r="L1369" t="n">
        <v>1.1</v>
      </c>
      <c r="M1369" t="inlineStr">
        <is>
          <t>CW higher-tax conviction</t>
        </is>
      </c>
      <c r="N1369">
        <f>IF(E1369,1,IF(F1369,0.85,IF(AND(C1369="CW",G1369),H1369,1)))</f>
        <v/>
      </c>
      <c r="O1369">
        <f>N1369-L1369</f>
        <v/>
      </c>
    </row>
    <row r="1370">
      <c r="A1370" t="inlineStr">
        <is>
          <t>2024-10-09</t>
        </is>
      </c>
      <c r="B1370" t="inlineStr">
        <is>
          <t>Tax+2 boost1.1</t>
        </is>
      </c>
      <c r="C1370" t="inlineStr">
        <is>
          <t>CW</t>
        </is>
      </c>
      <c r="D1370" t="inlineStr">
        <is>
          <t>09:17</t>
        </is>
      </c>
      <c r="E1370" t="b">
        <v>0</v>
      </c>
      <c r="F1370" t="b">
        <v>1</v>
      </c>
      <c r="G1370" t="b">
        <v>1</v>
      </c>
      <c r="H1370" t="n">
        <v>1.1</v>
      </c>
      <c r="I1370" t="n">
        <v>5</v>
      </c>
      <c r="J1370" t="n">
        <v>7</v>
      </c>
      <c r="K1370" t="n">
        <v>0.85</v>
      </c>
      <c r="L1370" t="n">
        <v>0.85</v>
      </c>
      <c r="M1370" t="inlineStr">
        <is>
          <t>Dicey overrides conviction</t>
        </is>
      </c>
      <c r="N1370">
        <f>IF(E1370,1,IF(F1370,0.85,IF(AND(C1370="CW",G1370),H1370,1)))</f>
        <v/>
      </c>
      <c r="O1370">
        <f>N1370-L1370</f>
        <v/>
      </c>
    </row>
    <row r="1371">
      <c r="A1371" t="inlineStr">
        <is>
          <t>2024-10-10</t>
        </is>
      </c>
      <c r="B1371" t="inlineStr">
        <is>
          <t>Tax+2 boost1.1</t>
        </is>
      </c>
      <c r="C1371" t="inlineStr">
        <is>
          <t>CW</t>
        </is>
      </c>
      <c r="D1371" t="inlineStr">
        <is>
          <t>09:17</t>
        </is>
      </c>
      <c r="E1371" t="b">
        <v>0</v>
      </c>
      <c r="F1371" t="b">
        <v>0</v>
      </c>
      <c r="G1371" t="b">
        <v>1</v>
      </c>
      <c r="H1371" t="n">
        <v>1.1</v>
      </c>
      <c r="I1371" t="n">
        <v>5</v>
      </c>
      <c r="J1371" t="n">
        <v>7</v>
      </c>
      <c r="K1371" t="n">
        <v>1.1</v>
      </c>
      <c r="L1371" t="n">
        <v>1.1</v>
      </c>
      <c r="M1371" t="inlineStr">
        <is>
          <t>CW higher-tax conviction</t>
        </is>
      </c>
      <c r="N1371">
        <f>IF(E1371,1,IF(F1371,0.85,IF(AND(C1371="CW",G1371),H1371,1)))</f>
        <v/>
      </c>
      <c r="O1371">
        <f>N1371-L1371</f>
        <v/>
      </c>
    </row>
    <row r="1372">
      <c r="A1372" t="inlineStr">
        <is>
          <t>2024-10-17</t>
        </is>
      </c>
      <c r="B1372" t="inlineStr">
        <is>
          <t>Tax+2 boost1.1</t>
        </is>
      </c>
      <c r="C1372" t="inlineStr">
        <is>
          <t>NW</t>
        </is>
      </c>
      <c r="D1372" t="inlineStr">
        <is>
          <t>NW</t>
        </is>
      </c>
      <c r="E1372" t="b">
        <v>0</v>
      </c>
      <c r="F1372" t="b">
        <v>0</v>
      </c>
      <c r="G1372" t="b">
        <v>0</v>
      </c>
      <c r="H1372" t="n">
        <v>1.1</v>
      </c>
      <c r="K1372" t="n">
        <v>1</v>
      </c>
      <c r="L1372" t="n">
        <v>1</v>
      </c>
      <c r="M1372" t="inlineStr">
        <is>
          <t>Ordinary size1; no CW tax boost for NW</t>
        </is>
      </c>
      <c r="N1372">
        <f>IF(E1372,1,IF(F1372,0.85,IF(AND(C1372="CW",G1372),H1372,1)))</f>
        <v/>
      </c>
      <c r="O1372">
        <f>N1372-L1372</f>
        <v/>
      </c>
    </row>
    <row r="1373">
      <c r="A1373" t="inlineStr">
        <is>
          <t>2024-10-18</t>
        </is>
      </c>
      <c r="B1373" t="inlineStr">
        <is>
          <t>Tax+2 boost1.1</t>
        </is>
      </c>
      <c r="C1373" t="inlineStr">
        <is>
          <t>CW</t>
        </is>
      </c>
      <c r="D1373" t="inlineStr">
        <is>
          <t>09:17</t>
        </is>
      </c>
      <c r="E1373" t="b">
        <v>0</v>
      </c>
      <c r="F1373" t="b">
        <v>0</v>
      </c>
      <c r="G1373" t="b">
        <v>0</v>
      </c>
      <c r="H1373" t="n">
        <v>1.1</v>
      </c>
      <c r="I1373" t="n">
        <v>5</v>
      </c>
      <c r="J1373" t="n">
        <v>7</v>
      </c>
      <c r="K1373" t="n">
        <v>1</v>
      </c>
      <c r="L1373" t="n">
        <v>1</v>
      </c>
      <c r="M1373" t="inlineStr">
        <is>
          <t>Ordinary size1; no CW tax boost for NW</t>
        </is>
      </c>
      <c r="N1373">
        <f>IF(E1373,1,IF(F1373,0.85,IF(AND(C1373="CW",G1373),H1373,1)))</f>
        <v/>
      </c>
      <c r="O1373">
        <f>N1373-L1373</f>
        <v/>
      </c>
    </row>
    <row r="1374">
      <c r="A1374" t="inlineStr">
        <is>
          <t>2024-10-22</t>
        </is>
      </c>
      <c r="B1374" t="inlineStr">
        <is>
          <t>Tax+2 boost1.1</t>
        </is>
      </c>
      <c r="C1374" t="inlineStr">
        <is>
          <t>CW</t>
        </is>
      </c>
      <c r="D1374" t="inlineStr">
        <is>
          <t>09:20+</t>
        </is>
      </c>
      <c r="E1374" t="b">
        <v>0</v>
      </c>
      <c r="F1374" t="b">
        <v>0</v>
      </c>
      <c r="G1374" t="b">
        <v>1</v>
      </c>
      <c r="H1374" t="n">
        <v>1.1</v>
      </c>
      <c r="I1374" t="n">
        <v>6</v>
      </c>
      <c r="J1374" t="n">
        <v>8</v>
      </c>
      <c r="K1374" t="n">
        <v>1.1</v>
      </c>
      <c r="L1374" t="n">
        <v>1.1</v>
      </c>
      <c r="M1374" t="inlineStr">
        <is>
          <t>CW higher-tax conviction</t>
        </is>
      </c>
      <c r="N1374">
        <f>IF(E1374,1,IF(F1374,0.85,IF(AND(C1374="CW",G1374),H1374,1)))</f>
        <v/>
      </c>
      <c r="O1374">
        <f>N1374-L1374</f>
        <v/>
      </c>
    </row>
    <row r="1375">
      <c r="A1375" t="inlineStr">
        <is>
          <t>2024-10-23</t>
        </is>
      </c>
      <c r="B1375" t="inlineStr">
        <is>
          <t>Tax+2 boost1.1</t>
        </is>
      </c>
      <c r="C1375" t="inlineStr">
        <is>
          <t>CW</t>
        </is>
      </c>
      <c r="D1375" t="inlineStr">
        <is>
          <t>09:17</t>
        </is>
      </c>
      <c r="E1375" t="b">
        <v>0</v>
      </c>
      <c r="F1375" t="b">
        <v>1</v>
      </c>
      <c r="G1375" t="b">
        <v>1</v>
      </c>
      <c r="H1375" t="n">
        <v>1.1</v>
      </c>
      <c r="I1375" t="n">
        <v>5</v>
      </c>
      <c r="J1375" t="n">
        <v>7</v>
      </c>
      <c r="K1375" t="n">
        <v>0.85</v>
      </c>
      <c r="L1375" t="n">
        <v>0.85</v>
      </c>
      <c r="M1375" t="inlineStr">
        <is>
          <t>Dicey overrides conviction</t>
        </is>
      </c>
      <c r="N1375">
        <f>IF(E1375,1,IF(F1375,0.85,IF(AND(C1375="CW",G1375),H1375,1)))</f>
        <v/>
      </c>
      <c r="O1375">
        <f>N1375-L1375</f>
        <v/>
      </c>
    </row>
    <row r="1376">
      <c r="A1376" t="inlineStr">
        <is>
          <t>2024-10-24</t>
        </is>
      </c>
      <c r="B1376" t="inlineStr">
        <is>
          <t>Tax+2 boost1.1</t>
        </is>
      </c>
      <c r="C1376" t="inlineStr">
        <is>
          <t>CW</t>
        </is>
      </c>
      <c r="D1376" t="inlineStr">
        <is>
          <t>09:16</t>
        </is>
      </c>
      <c r="E1376" t="b">
        <v>0</v>
      </c>
      <c r="F1376" t="b">
        <v>0</v>
      </c>
      <c r="G1376" t="b">
        <v>1</v>
      </c>
      <c r="H1376" t="n">
        <v>1.1</v>
      </c>
      <c r="I1376" t="n">
        <v>13</v>
      </c>
      <c r="J1376" t="n">
        <v>15</v>
      </c>
      <c r="K1376" t="n">
        <v>1.1</v>
      </c>
      <c r="L1376" t="n">
        <v>1.1</v>
      </c>
      <c r="M1376" t="inlineStr">
        <is>
          <t>CW higher-tax conviction</t>
        </is>
      </c>
      <c r="N1376">
        <f>IF(E1376,1,IF(F1376,0.85,IF(AND(C1376="CW",G1376),H1376,1)))</f>
        <v/>
      </c>
      <c r="O1376">
        <f>N1376-L1376</f>
        <v/>
      </c>
    </row>
    <row r="1377">
      <c r="A1377" t="inlineStr">
        <is>
          <t>2024-10-28</t>
        </is>
      </c>
      <c r="B1377" t="inlineStr">
        <is>
          <t>Tax+2 boost1.1</t>
        </is>
      </c>
      <c r="C1377" t="inlineStr">
        <is>
          <t>CW</t>
        </is>
      </c>
      <c r="D1377" t="inlineStr">
        <is>
          <t>09:20+</t>
        </is>
      </c>
      <c r="E1377" t="b">
        <v>0</v>
      </c>
      <c r="F1377" t="b">
        <v>1</v>
      </c>
      <c r="G1377" t="b">
        <v>0</v>
      </c>
      <c r="H1377" t="n">
        <v>1.1</v>
      </c>
      <c r="I1377" t="n">
        <v>6</v>
      </c>
      <c r="J1377" t="n">
        <v>8</v>
      </c>
      <c r="K1377" t="n">
        <v>0.85</v>
      </c>
      <c r="L1377" t="n">
        <v>0.85</v>
      </c>
      <c r="M1377" t="inlineStr">
        <is>
          <t>Dicey overrides conviction</t>
        </is>
      </c>
      <c r="N1377">
        <f>IF(E1377,1,IF(F1377,0.85,IF(AND(C1377="CW",G1377),H1377,1)))</f>
        <v/>
      </c>
      <c r="O1377">
        <f>N1377-L1377</f>
        <v/>
      </c>
    </row>
    <row r="1378">
      <c r="A1378" t="inlineStr">
        <is>
          <t>2024-10-30</t>
        </is>
      </c>
      <c r="B1378" t="inlineStr">
        <is>
          <t>Tax+2 boost1.1</t>
        </is>
      </c>
      <c r="C1378" t="inlineStr">
        <is>
          <t>CW</t>
        </is>
      </c>
      <c r="D1378" t="inlineStr">
        <is>
          <t>09:16</t>
        </is>
      </c>
      <c r="E1378" t="b">
        <v>0</v>
      </c>
      <c r="F1378" t="b">
        <v>0</v>
      </c>
      <c r="G1378" t="b">
        <v>0</v>
      </c>
      <c r="H1378" t="n">
        <v>1.1</v>
      </c>
      <c r="I1378" t="n">
        <v>13</v>
      </c>
      <c r="J1378" t="n">
        <v>15</v>
      </c>
      <c r="K1378" t="n">
        <v>1</v>
      </c>
      <c r="L1378" t="n">
        <v>1</v>
      </c>
      <c r="M1378" t="inlineStr">
        <is>
          <t>Ordinary size1; no CW tax boost for NW</t>
        </is>
      </c>
      <c r="N1378">
        <f>IF(E1378,1,IF(F1378,0.85,IF(AND(C1378="CW",G1378),H1378,1)))</f>
        <v/>
      </c>
      <c r="O1378">
        <f>N1378-L1378</f>
        <v/>
      </c>
    </row>
    <row r="1379">
      <c r="A1379" t="inlineStr">
        <is>
          <t>2024-10-31</t>
        </is>
      </c>
      <c r="B1379" t="inlineStr">
        <is>
          <t>Tax+2 boost1.1</t>
        </is>
      </c>
      <c r="C1379" t="inlineStr">
        <is>
          <t>CW</t>
        </is>
      </c>
      <c r="D1379" t="inlineStr">
        <is>
          <t>09:16</t>
        </is>
      </c>
      <c r="E1379" t="b">
        <v>0</v>
      </c>
      <c r="F1379" t="b">
        <v>0</v>
      </c>
      <c r="G1379" t="b">
        <v>1</v>
      </c>
      <c r="H1379" t="n">
        <v>1.1</v>
      </c>
      <c r="I1379" t="n">
        <v>13</v>
      </c>
      <c r="J1379" t="n">
        <v>15</v>
      </c>
      <c r="K1379" t="n">
        <v>1.1</v>
      </c>
      <c r="L1379" t="n">
        <v>1.1</v>
      </c>
      <c r="M1379" t="inlineStr">
        <is>
          <t>CW higher-tax conviction</t>
        </is>
      </c>
      <c r="N1379">
        <f>IF(E1379,1,IF(F1379,0.85,IF(AND(C1379="CW",G1379),H1379,1)))</f>
        <v/>
      </c>
      <c r="O1379">
        <f>N1379-L1379</f>
        <v/>
      </c>
    </row>
    <row r="1380">
      <c r="A1380" t="inlineStr">
        <is>
          <t>2024-11-04</t>
        </is>
      </c>
      <c r="B1380" t="inlineStr">
        <is>
          <t>Tax+2 boost1.1</t>
        </is>
      </c>
      <c r="C1380" t="inlineStr">
        <is>
          <t>CW</t>
        </is>
      </c>
      <c r="D1380" t="inlineStr">
        <is>
          <t>09:16</t>
        </is>
      </c>
      <c r="E1380" t="b">
        <v>0</v>
      </c>
      <c r="F1380" t="b">
        <v>1</v>
      </c>
      <c r="G1380" t="b">
        <v>1</v>
      </c>
      <c r="H1380" t="n">
        <v>1.1</v>
      </c>
      <c r="I1380" t="n">
        <v>13</v>
      </c>
      <c r="J1380" t="n">
        <v>15</v>
      </c>
      <c r="K1380" t="n">
        <v>0.85</v>
      </c>
      <c r="L1380" t="n">
        <v>0.85</v>
      </c>
      <c r="M1380" t="inlineStr">
        <is>
          <t>Dicey overrides conviction</t>
        </is>
      </c>
      <c r="N1380">
        <f>IF(E1380,1,IF(F1380,0.85,IF(AND(C1380="CW",G1380),H1380,1)))</f>
        <v/>
      </c>
      <c r="O1380">
        <f>N1380-L1380</f>
        <v/>
      </c>
    </row>
    <row r="1381">
      <c r="A1381" t="inlineStr">
        <is>
          <t>2024-11-05</t>
        </is>
      </c>
      <c r="B1381" t="inlineStr">
        <is>
          <t>Tax+2 boost1.1</t>
        </is>
      </c>
      <c r="C1381" t="inlineStr">
        <is>
          <t>CW</t>
        </is>
      </c>
      <c r="D1381" t="inlineStr">
        <is>
          <t>09:16</t>
        </is>
      </c>
      <c r="E1381" t="b">
        <v>0</v>
      </c>
      <c r="F1381" t="b">
        <v>1</v>
      </c>
      <c r="G1381" t="b">
        <v>1</v>
      </c>
      <c r="H1381" t="n">
        <v>1.1</v>
      </c>
      <c r="I1381" t="n">
        <v>13</v>
      </c>
      <c r="J1381" t="n">
        <v>15</v>
      </c>
      <c r="K1381" t="n">
        <v>0.85</v>
      </c>
      <c r="L1381" t="n">
        <v>0.85</v>
      </c>
      <c r="M1381" t="inlineStr">
        <is>
          <t>Dicey overrides conviction</t>
        </is>
      </c>
      <c r="N1381">
        <f>IF(E1381,1,IF(F1381,0.85,IF(AND(C1381="CW",G1381),H1381,1)))</f>
        <v/>
      </c>
      <c r="O1381">
        <f>N1381-L1381</f>
        <v/>
      </c>
    </row>
    <row r="1382">
      <c r="A1382" t="inlineStr">
        <is>
          <t>2024-11-06</t>
        </is>
      </c>
      <c r="B1382" t="inlineStr">
        <is>
          <t>Tax+2 boost1.1</t>
        </is>
      </c>
      <c r="C1382" t="inlineStr">
        <is>
          <t>CW</t>
        </is>
      </c>
      <c r="D1382" t="inlineStr">
        <is>
          <t>09:18</t>
        </is>
      </c>
      <c r="E1382" t="b">
        <v>0</v>
      </c>
      <c r="F1382" t="b">
        <v>0</v>
      </c>
      <c r="G1382" t="b">
        <v>1</v>
      </c>
      <c r="H1382" t="n">
        <v>1.1</v>
      </c>
      <c r="I1382" t="n">
        <v>2</v>
      </c>
      <c r="J1382" t="n">
        <v>4</v>
      </c>
      <c r="K1382" t="n">
        <v>1.1</v>
      </c>
      <c r="L1382" t="n">
        <v>1.1</v>
      </c>
      <c r="M1382" t="inlineStr">
        <is>
          <t>CW higher-tax conviction</t>
        </is>
      </c>
      <c r="N1382">
        <f>IF(E1382,1,IF(F1382,0.85,IF(AND(C1382="CW",G1382),H1382,1)))</f>
        <v/>
      </c>
      <c r="O1382">
        <f>N1382-L1382</f>
        <v/>
      </c>
    </row>
    <row r="1383">
      <c r="A1383" t="inlineStr">
        <is>
          <t>2024-11-07</t>
        </is>
      </c>
      <c r="B1383" t="inlineStr">
        <is>
          <t>Tax+2 boost1.1</t>
        </is>
      </c>
      <c r="C1383" t="inlineStr">
        <is>
          <t>CW</t>
        </is>
      </c>
      <c r="D1383" t="inlineStr">
        <is>
          <t>09:18</t>
        </is>
      </c>
      <c r="E1383" t="b">
        <v>0</v>
      </c>
      <c r="F1383" t="b">
        <v>0</v>
      </c>
      <c r="G1383" t="b">
        <v>0</v>
      </c>
      <c r="H1383" t="n">
        <v>1.1</v>
      </c>
      <c r="I1383" t="n">
        <v>2</v>
      </c>
      <c r="J1383" t="n">
        <v>4</v>
      </c>
      <c r="K1383" t="n">
        <v>1</v>
      </c>
      <c r="L1383" t="n">
        <v>1</v>
      </c>
      <c r="M1383" t="inlineStr">
        <is>
          <t>Ordinary size1; no CW tax boost for NW</t>
        </is>
      </c>
      <c r="N1383">
        <f>IF(E1383,1,IF(F1383,0.85,IF(AND(C1383="CW",G1383),H1383,1)))</f>
        <v/>
      </c>
      <c r="O1383">
        <f>N1383-L1383</f>
        <v/>
      </c>
    </row>
    <row r="1384">
      <c r="A1384" t="inlineStr">
        <is>
          <t>2024-11-08</t>
        </is>
      </c>
      <c r="B1384" t="inlineStr">
        <is>
          <t>Tax+2 boost1.1</t>
        </is>
      </c>
      <c r="C1384" t="inlineStr">
        <is>
          <t>CW</t>
        </is>
      </c>
      <c r="D1384" t="inlineStr">
        <is>
          <t>09:16</t>
        </is>
      </c>
      <c r="E1384" t="b">
        <v>0</v>
      </c>
      <c r="F1384" t="b">
        <v>0</v>
      </c>
      <c r="G1384" t="b">
        <v>1</v>
      </c>
      <c r="H1384" t="n">
        <v>1.1</v>
      </c>
      <c r="I1384" t="n">
        <v>13</v>
      </c>
      <c r="J1384" t="n">
        <v>15</v>
      </c>
      <c r="K1384" t="n">
        <v>1.1</v>
      </c>
      <c r="L1384" t="n">
        <v>1.1</v>
      </c>
      <c r="M1384" t="inlineStr">
        <is>
          <t>CW higher-tax conviction</t>
        </is>
      </c>
      <c r="N1384">
        <f>IF(E1384,1,IF(F1384,0.85,IF(AND(C1384="CW",G1384),H1384,1)))</f>
        <v/>
      </c>
      <c r="O1384">
        <f>N1384-L1384</f>
        <v/>
      </c>
    </row>
    <row r="1385">
      <c r="A1385" t="inlineStr">
        <is>
          <t>2024-11-13</t>
        </is>
      </c>
      <c r="B1385" t="inlineStr">
        <is>
          <t>Tax+2 boost1.1</t>
        </is>
      </c>
      <c r="C1385" t="inlineStr">
        <is>
          <t>CW</t>
        </is>
      </c>
      <c r="D1385" t="inlineStr">
        <is>
          <t>09:18</t>
        </is>
      </c>
      <c r="E1385" t="b">
        <v>0</v>
      </c>
      <c r="F1385" t="b">
        <v>0</v>
      </c>
      <c r="G1385" t="b">
        <v>1</v>
      </c>
      <c r="H1385" t="n">
        <v>1.1</v>
      </c>
      <c r="I1385" t="n">
        <v>2</v>
      </c>
      <c r="J1385" t="n">
        <v>4</v>
      </c>
      <c r="K1385" t="n">
        <v>1.1</v>
      </c>
      <c r="L1385" t="n">
        <v>1.1</v>
      </c>
      <c r="M1385" t="inlineStr">
        <is>
          <t>CW higher-tax conviction</t>
        </is>
      </c>
      <c r="N1385">
        <f>IF(E1385,1,IF(F1385,0.85,IF(AND(C1385="CW",G1385),H1385,1)))</f>
        <v/>
      </c>
      <c r="O1385">
        <f>N1385-L1385</f>
        <v/>
      </c>
    </row>
    <row r="1386">
      <c r="A1386" t="inlineStr">
        <is>
          <t>2024-11-14</t>
        </is>
      </c>
      <c r="B1386" t="inlineStr">
        <is>
          <t>Tax+2 boost1.1</t>
        </is>
      </c>
      <c r="C1386" t="inlineStr">
        <is>
          <t>CW</t>
        </is>
      </c>
      <c r="D1386" t="inlineStr">
        <is>
          <t>09:16</t>
        </is>
      </c>
      <c r="E1386" t="b">
        <v>0</v>
      </c>
      <c r="F1386" t="b">
        <v>0</v>
      </c>
      <c r="G1386" t="b">
        <v>1</v>
      </c>
      <c r="H1386" t="n">
        <v>1.1</v>
      </c>
      <c r="I1386" t="n">
        <v>13</v>
      </c>
      <c r="J1386" t="n">
        <v>15</v>
      </c>
      <c r="K1386" t="n">
        <v>1.1</v>
      </c>
      <c r="L1386" t="n">
        <v>1.1</v>
      </c>
      <c r="M1386" t="inlineStr">
        <is>
          <t>CW higher-tax conviction</t>
        </is>
      </c>
      <c r="N1386">
        <f>IF(E1386,1,IF(F1386,0.85,IF(AND(C1386="CW",G1386),H1386,1)))</f>
        <v/>
      </c>
      <c r="O1386">
        <f>N1386-L1386</f>
        <v/>
      </c>
    </row>
    <row r="1387">
      <c r="A1387" t="inlineStr">
        <is>
          <t>2024-11-21</t>
        </is>
      </c>
      <c r="B1387" t="inlineStr">
        <is>
          <t>Tax+2 boost1.1</t>
        </is>
      </c>
      <c r="C1387" t="inlineStr">
        <is>
          <t>CW</t>
        </is>
      </c>
      <c r="D1387" t="inlineStr">
        <is>
          <t>09:16</t>
        </is>
      </c>
      <c r="E1387" t="b">
        <v>0</v>
      </c>
      <c r="F1387" t="b">
        <v>0</v>
      </c>
      <c r="G1387" t="b">
        <v>1</v>
      </c>
      <c r="H1387" t="n">
        <v>1.1</v>
      </c>
      <c r="I1387" t="n">
        <v>13</v>
      </c>
      <c r="J1387" t="n">
        <v>15</v>
      </c>
      <c r="K1387" t="n">
        <v>1.1</v>
      </c>
      <c r="L1387" t="n">
        <v>1.1</v>
      </c>
      <c r="M1387" t="inlineStr">
        <is>
          <t>CW higher-tax conviction</t>
        </is>
      </c>
      <c r="N1387">
        <f>IF(E1387,1,IF(F1387,0.85,IF(AND(C1387="CW",G1387),H1387,1)))</f>
        <v/>
      </c>
      <c r="O1387">
        <f>N1387-L1387</f>
        <v/>
      </c>
    </row>
    <row r="1388">
      <c r="A1388" t="inlineStr">
        <is>
          <t>2024-11-22</t>
        </is>
      </c>
      <c r="B1388" t="inlineStr">
        <is>
          <t>Tax+2 boost1.1</t>
        </is>
      </c>
      <c r="C1388" t="inlineStr">
        <is>
          <t>CW</t>
        </is>
      </c>
      <c r="D1388" t="inlineStr">
        <is>
          <t>09:20+</t>
        </is>
      </c>
      <c r="E1388" t="b">
        <v>0</v>
      </c>
      <c r="F1388" t="b">
        <v>0</v>
      </c>
      <c r="G1388" t="b">
        <v>0</v>
      </c>
      <c r="H1388" t="n">
        <v>1.1</v>
      </c>
      <c r="I1388" t="n">
        <v>6</v>
      </c>
      <c r="J1388" t="n">
        <v>8</v>
      </c>
      <c r="K1388" t="n">
        <v>1</v>
      </c>
      <c r="L1388" t="n">
        <v>1</v>
      </c>
      <c r="M1388" t="inlineStr">
        <is>
          <t>Ordinary size1; no CW tax boost for NW</t>
        </is>
      </c>
      <c r="N1388">
        <f>IF(E1388,1,IF(F1388,0.85,IF(AND(C1388="CW",G1388),H1388,1)))</f>
        <v/>
      </c>
      <c r="O1388">
        <f>N1388-L1388</f>
        <v/>
      </c>
    </row>
    <row r="1389">
      <c r="A1389" t="inlineStr">
        <is>
          <t>2024-11-27</t>
        </is>
      </c>
      <c r="B1389" t="inlineStr">
        <is>
          <t>Tax+2 boost1.1</t>
        </is>
      </c>
      <c r="C1389" t="inlineStr">
        <is>
          <t>CW</t>
        </is>
      </c>
      <c r="D1389" t="inlineStr">
        <is>
          <t>09:17</t>
        </is>
      </c>
      <c r="E1389" t="b">
        <v>0</v>
      </c>
      <c r="F1389" t="b">
        <v>0</v>
      </c>
      <c r="G1389" t="b">
        <v>0</v>
      </c>
      <c r="H1389" t="n">
        <v>1.1</v>
      </c>
      <c r="I1389" t="n">
        <v>5</v>
      </c>
      <c r="J1389" t="n">
        <v>7</v>
      </c>
      <c r="K1389" t="n">
        <v>1</v>
      </c>
      <c r="L1389" t="n">
        <v>1</v>
      </c>
      <c r="M1389" t="inlineStr">
        <is>
          <t>Ordinary size1; no CW tax boost for NW</t>
        </is>
      </c>
      <c r="N1389">
        <f>IF(E1389,1,IF(F1389,0.85,IF(AND(C1389="CW",G1389),H1389,1)))</f>
        <v/>
      </c>
      <c r="O1389">
        <f>N1389-L1389</f>
        <v/>
      </c>
    </row>
    <row r="1390">
      <c r="A1390" t="inlineStr">
        <is>
          <t>2024-11-28</t>
        </is>
      </c>
      <c r="B1390" t="inlineStr">
        <is>
          <t>Tax+2 boost1.1</t>
        </is>
      </c>
      <c r="C1390" t="inlineStr">
        <is>
          <t>CW</t>
        </is>
      </c>
      <c r="D1390" t="inlineStr">
        <is>
          <t>09:16</t>
        </is>
      </c>
      <c r="E1390" t="b">
        <v>0</v>
      </c>
      <c r="F1390" t="b">
        <v>0</v>
      </c>
      <c r="G1390" t="b">
        <v>1</v>
      </c>
      <c r="H1390" t="n">
        <v>1.1</v>
      </c>
      <c r="I1390" t="n">
        <v>13</v>
      </c>
      <c r="J1390" t="n">
        <v>15</v>
      </c>
      <c r="K1390" t="n">
        <v>1.1</v>
      </c>
      <c r="L1390" t="n">
        <v>1.1</v>
      </c>
      <c r="M1390" t="inlineStr">
        <is>
          <t>CW higher-tax conviction</t>
        </is>
      </c>
      <c r="N1390">
        <f>IF(E1390,1,IF(F1390,0.85,IF(AND(C1390="CW",G1390),H1390,1)))</f>
        <v/>
      </c>
      <c r="O1390">
        <f>N1390-L1390</f>
        <v/>
      </c>
    </row>
    <row r="1391">
      <c r="A1391" t="inlineStr">
        <is>
          <t>2024-12-03</t>
        </is>
      </c>
      <c r="B1391" t="inlineStr">
        <is>
          <t>Tax+2 boost1.1</t>
        </is>
      </c>
      <c r="C1391" t="inlineStr">
        <is>
          <t>CW</t>
        </is>
      </c>
      <c r="D1391" t="inlineStr">
        <is>
          <t>09:18</t>
        </is>
      </c>
      <c r="E1391" t="b">
        <v>0</v>
      </c>
      <c r="F1391" t="b">
        <v>0</v>
      </c>
      <c r="G1391" t="b">
        <v>1</v>
      </c>
      <c r="H1391" t="n">
        <v>1.1</v>
      </c>
      <c r="I1391" t="n">
        <v>2</v>
      </c>
      <c r="J1391" t="n">
        <v>4</v>
      </c>
      <c r="K1391" t="n">
        <v>1.1</v>
      </c>
      <c r="L1391" t="n">
        <v>1.1</v>
      </c>
      <c r="M1391" t="inlineStr">
        <is>
          <t>CW higher-tax conviction</t>
        </is>
      </c>
      <c r="N1391">
        <f>IF(E1391,1,IF(F1391,0.85,IF(AND(C1391="CW",G1391),H1391,1)))</f>
        <v/>
      </c>
      <c r="O1391">
        <f>N1391-L1391</f>
        <v/>
      </c>
    </row>
    <row r="1392">
      <c r="A1392" t="inlineStr">
        <is>
          <t>2024-12-04</t>
        </is>
      </c>
      <c r="B1392" t="inlineStr">
        <is>
          <t>Tax+2 boost1.1</t>
        </is>
      </c>
      <c r="C1392" t="inlineStr">
        <is>
          <t>CW</t>
        </is>
      </c>
      <c r="D1392" t="inlineStr">
        <is>
          <t>09:16</t>
        </is>
      </c>
      <c r="E1392" t="b">
        <v>0</v>
      </c>
      <c r="F1392" t="b">
        <v>0</v>
      </c>
      <c r="G1392" t="b">
        <v>1</v>
      </c>
      <c r="H1392" t="n">
        <v>1.1</v>
      </c>
      <c r="I1392" t="n">
        <v>13</v>
      </c>
      <c r="J1392" t="n">
        <v>15</v>
      </c>
      <c r="K1392" t="n">
        <v>1.1</v>
      </c>
      <c r="L1392" t="n">
        <v>1.1</v>
      </c>
      <c r="M1392" t="inlineStr">
        <is>
          <t>CW higher-tax conviction</t>
        </is>
      </c>
      <c r="N1392">
        <f>IF(E1392,1,IF(F1392,0.85,IF(AND(C1392="CW",G1392),H1392,1)))</f>
        <v/>
      </c>
      <c r="O1392">
        <f>N1392-L1392</f>
        <v/>
      </c>
    </row>
    <row r="1393">
      <c r="A1393" t="inlineStr">
        <is>
          <t>2024-12-05</t>
        </is>
      </c>
      <c r="B1393" t="inlineStr">
        <is>
          <t>Tax+2 boost1.1</t>
        </is>
      </c>
      <c r="C1393" t="inlineStr">
        <is>
          <t>CW</t>
        </is>
      </c>
      <c r="D1393" t="inlineStr">
        <is>
          <t>09:16</t>
        </is>
      </c>
      <c r="E1393" t="b">
        <v>0</v>
      </c>
      <c r="F1393" t="b">
        <v>0</v>
      </c>
      <c r="G1393" t="b">
        <v>1</v>
      </c>
      <c r="H1393" t="n">
        <v>1.1</v>
      </c>
      <c r="I1393" t="n">
        <v>13</v>
      </c>
      <c r="J1393" t="n">
        <v>15</v>
      </c>
      <c r="K1393" t="n">
        <v>1.1</v>
      </c>
      <c r="L1393" t="n">
        <v>1.1</v>
      </c>
      <c r="M1393" t="inlineStr">
        <is>
          <t>CW higher-tax conviction</t>
        </is>
      </c>
      <c r="N1393">
        <f>IF(E1393,1,IF(F1393,0.85,IF(AND(C1393="CW",G1393),H1393,1)))</f>
        <v/>
      </c>
      <c r="O1393">
        <f>N1393-L1393</f>
        <v/>
      </c>
    </row>
    <row r="1394">
      <c r="A1394" t="inlineStr">
        <is>
          <t>2024-12-06</t>
        </is>
      </c>
      <c r="B1394" t="inlineStr">
        <is>
          <t>Tax+2 boost1.1</t>
        </is>
      </c>
      <c r="C1394" t="inlineStr">
        <is>
          <t>CW</t>
        </is>
      </c>
      <c r="D1394" t="inlineStr">
        <is>
          <t>09:16</t>
        </is>
      </c>
      <c r="E1394" t="b">
        <v>0</v>
      </c>
      <c r="F1394" t="b">
        <v>0</v>
      </c>
      <c r="G1394" t="b">
        <v>0</v>
      </c>
      <c r="H1394" t="n">
        <v>1.1</v>
      </c>
      <c r="I1394" t="n">
        <v>13</v>
      </c>
      <c r="J1394" t="n">
        <v>15</v>
      </c>
      <c r="K1394" t="n">
        <v>1</v>
      </c>
      <c r="L1394" t="n">
        <v>1</v>
      </c>
      <c r="M1394" t="inlineStr">
        <is>
          <t>Ordinary size1; no CW tax boost for NW</t>
        </is>
      </c>
      <c r="N1394">
        <f>IF(E1394,1,IF(F1394,0.85,IF(AND(C1394="CW",G1394),H1394,1)))</f>
        <v/>
      </c>
      <c r="O1394">
        <f>N1394-L1394</f>
        <v/>
      </c>
    </row>
    <row r="1395">
      <c r="A1395" t="inlineStr">
        <is>
          <t>2024-12-09</t>
        </is>
      </c>
      <c r="B1395" t="inlineStr">
        <is>
          <t>Tax+2 boost1.1</t>
        </is>
      </c>
      <c r="C1395" t="inlineStr">
        <is>
          <t>CW</t>
        </is>
      </c>
      <c r="D1395" t="inlineStr">
        <is>
          <t>09:17</t>
        </is>
      </c>
      <c r="E1395" t="b">
        <v>0</v>
      </c>
      <c r="F1395" t="b">
        <v>0</v>
      </c>
      <c r="G1395" t="b">
        <v>0</v>
      </c>
      <c r="H1395" t="n">
        <v>1.1</v>
      </c>
      <c r="I1395" t="n">
        <v>5</v>
      </c>
      <c r="J1395" t="n">
        <v>7</v>
      </c>
      <c r="K1395" t="n">
        <v>1</v>
      </c>
      <c r="L1395" t="n">
        <v>1</v>
      </c>
      <c r="M1395" t="inlineStr">
        <is>
          <t>Ordinary size1; no CW tax boost for NW</t>
        </is>
      </c>
      <c r="N1395">
        <f>IF(E1395,1,IF(F1395,0.85,IF(AND(C1395="CW",G1395),H1395,1)))</f>
        <v/>
      </c>
      <c r="O1395">
        <f>N1395-L1395</f>
        <v/>
      </c>
    </row>
    <row r="1396">
      <c r="A1396" t="inlineStr">
        <is>
          <t>2024-12-10</t>
        </is>
      </c>
      <c r="B1396" t="inlineStr">
        <is>
          <t>Tax+2 boost1.1</t>
        </is>
      </c>
      <c r="C1396" t="inlineStr">
        <is>
          <t>CW</t>
        </is>
      </c>
      <c r="D1396" t="inlineStr">
        <is>
          <t>09:17</t>
        </is>
      </c>
      <c r="E1396" t="b">
        <v>0</v>
      </c>
      <c r="F1396" t="b">
        <v>0</v>
      </c>
      <c r="G1396" t="b">
        <v>1</v>
      </c>
      <c r="H1396" t="n">
        <v>1.1</v>
      </c>
      <c r="I1396" t="n">
        <v>5</v>
      </c>
      <c r="J1396" t="n">
        <v>7</v>
      </c>
      <c r="K1396" t="n">
        <v>1.1</v>
      </c>
      <c r="L1396" t="n">
        <v>1.1</v>
      </c>
      <c r="M1396" t="inlineStr">
        <is>
          <t>CW higher-tax conviction</t>
        </is>
      </c>
      <c r="N1396">
        <f>IF(E1396,1,IF(F1396,0.85,IF(AND(C1396="CW",G1396),H1396,1)))</f>
        <v/>
      </c>
      <c r="O1396">
        <f>N1396-L1396</f>
        <v/>
      </c>
    </row>
    <row r="1397">
      <c r="A1397" t="inlineStr">
        <is>
          <t>2024-12-11</t>
        </is>
      </c>
      <c r="B1397" t="inlineStr">
        <is>
          <t>Tax+2 boost1.1</t>
        </is>
      </c>
      <c r="C1397" t="inlineStr">
        <is>
          <t>CW</t>
        </is>
      </c>
      <c r="D1397" t="inlineStr">
        <is>
          <t>09:17</t>
        </is>
      </c>
      <c r="E1397" t="b">
        <v>0</v>
      </c>
      <c r="F1397" t="b">
        <v>0</v>
      </c>
      <c r="G1397" t="b">
        <v>0</v>
      </c>
      <c r="H1397" t="n">
        <v>1.1</v>
      </c>
      <c r="I1397" t="n">
        <v>5</v>
      </c>
      <c r="J1397" t="n">
        <v>7</v>
      </c>
      <c r="K1397" t="n">
        <v>1</v>
      </c>
      <c r="L1397" t="n">
        <v>1</v>
      </c>
      <c r="M1397" t="inlineStr">
        <is>
          <t>Ordinary size1; no CW tax boost for NW</t>
        </is>
      </c>
      <c r="N1397">
        <f>IF(E1397,1,IF(F1397,0.85,IF(AND(C1397="CW",G1397),H1397,1)))</f>
        <v/>
      </c>
      <c r="O1397">
        <f>N1397-L1397</f>
        <v/>
      </c>
    </row>
    <row r="1398">
      <c r="A1398" t="inlineStr">
        <is>
          <t>2024-12-13</t>
        </is>
      </c>
      <c r="B1398" t="inlineStr">
        <is>
          <t>Tax+2 boost1.1</t>
        </is>
      </c>
      <c r="C1398" t="inlineStr">
        <is>
          <t>CW</t>
        </is>
      </c>
      <c r="D1398" t="inlineStr">
        <is>
          <t>09:16</t>
        </is>
      </c>
      <c r="E1398" t="b">
        <v>0</v>
      </c>
      <c r="F1398" t="b">
        <v>0</v>
      </c>
      <c r="G1398" t="b">
        <v>1</v>
      </c>
      <c r="H1398" t="n">
        <v>1.1</v>
      </c>
      <c r="I1398" t="n">
        <v>13</v>
      </c>
      <c r="J1398" t="n">
        <v>15</v>
      </c>
      <c r="K1398" t="n">
        <v>1.1</v>
      </c>
      <c r="L1398" t="n">
        <v>1.1</v>
      </c>
      <c r="M1398" t="inlineStr">
        <is>
          <t>CW higher-tax conviction</t>
        </is>
      </c>
      <c r="N1398">
        <f>IF(E1398,1,IF(F1398,0.85,IF(AND(C1398="CW",G1398),H1398,1)))</f>
        <v/>
      </c>
      <c r="O1398">
        <f>N1398-L1398</f>
        <v/>
      </c>
    </row>
    <row r="1399">
      <c r="A1399" t="inlineStr">
        <is>
          <t>2024-12-17</t>
        </is>
      </c>
      <c r="B1399" t="inlineStr">
        <is>
          <t>Tax+2 boost1.1</t>
        </is>
      </c>
      <c r="C1399" t="inlineStr">
        <is>
          <t>CW</t>
        </is>
      </c>
      <c r="D1399" t="inlineStr">
        <is>
          <t>09:17</t>
        </is>
      </c>
      <c r="E1399" t="b">
        <v>0</v>
      </c>
      <c r="F1399" t="b">
        <v>1</v>
      </c>
      <c r="G1399" t="b">
        <v>1</v>
      </c>
      <c r="H1399" t="n">
        <v>1.1</v>
      </c>
      <c r="I1399" t="n">
        <v>5</v>
      </c>
      <c r="J1399" t="n">
        <v>7</v>
      </c>
      <c r="K1399" t="n">
        <v>0.85</v>
      </c>
      <c r="L1399" t="n">
        <v>0.85</v>
      </c>
      <c r="M1399" t="inlineStr">
        <is>
          <t>Dicey overrides conviction</t>
        </is>
      </c>
      <c r="N1399">
        <f>IF(E1399,1,IF(F1399,0.85,IF(AND(C1399="CW",G1399),H1399,1)))</f>
        <v/>
      </c>
      <c r="O1399">
        <f>N1399-L1399</f>
        <v/>
      </c>
    </row>
    <row r="1400">
      <c r="A1400" t="inlineStr">
        <is>
          <t>2024-12-18</t>
        </is>
      </c>
      <c r="B1400" t="inlineStr">
        <is>
          <t>Tax+2 boost1.1</t>
        </is>
      </c>
      <c r="C1400" t="inlineStr">
        <is>
          <t>CW</t>
        </is>
      </c>
      <c r="D1400" t="inlineStr">
        <is>
          <t>09:17</t>
        </is>
      </c>
      <c r="E1400" t="b">
        <v>0</v>
      </c>
      <c r="F1400" t="b">
        <v>0</v>
      </c>
      <c r="G1400" t="b">
        <v>1</v>
      </c>
      <c r="H1400" t="n">
        <v>1.1</v>
      </c>
      <c r="I1400" t="n">
        <v>5</v>
      </c>
      <c r="J1400" t="n">
        <v>7</v>
      </c>
      <c r="K1400" t="n">
        <v>1.1</v>
      </c>
      <c r="L1400" t="n">
        <v>1.1</v>
      </c>
      <c r="M1400" t="inlineStr">
        <is>
          <t>CW higher-tax conviction</t>
        </is>
      </c>
      <c r="N1400">
        <f>IF(E1400,1,IF(F1400,0.85,IF(AND(C1400="CW",G1400),H1400,1)))</f>
        <v/>
      </c>
      <c r="O1400">
        <f>N1400-L1400</f>
        <v/>
      </c>
    </row>
    <row r="1401">
      <c r="A1401" t="inlineStr">
        <is>
          <t>2024-12-19</t>
        </is>
      </c>
      <c r="B1401" t="inlineStr">
        <is>
          <t>Tax+2 boost1.1</t>
        </is>
      </c>
      <c r="C1401" t="inlineStr">
        <is>
          <t>CW</t>
        </is>
      </c>
      <c r="D1401" t="inlineStr">
        <is>
          <t>09:16</t>
        </is>
      </c>
      <c r="E1401" t="b">
        <v>0</v>
      </c>
      <c r="F1401" t="b">
        <v>0</v>
      </c>
      <c r="G1401" t="b">
        <v>1</v>
      </c>
      <c r="H1401" t="n">
        <v>1.1</v>
      </c>
      <c r="I1401" t="n">
        <v>13</v>
      </c>
      <c r="J1401" t="n">
        <v>15</v>
      </c>
      <c r="K1401" t="n">
        <v>1.1</v>
      </c>
      <c r="L1401" t="n">
        <v>1.1</v>
      </c>
      <c r="M1401" t="inlineStr">
        <is>
          <t>CW higher-tax conviction</t>
        </is>
      </c>
      <c r="N1401">
        <f>IF(E1401,1,IF(F1401,0.85,IF(AND(C1401="CW",G1401),H1401,1)))</f>
        <v/>
      </c>
      <c r="O1401">
        <f>N1401-L1401</f>
        <v/>
      </c>
    </row>
    <row r="1402">
      <c r="A1402" t="inlineStr">
        <is>
          <t>2024-12-26</t>
        </is>
      </c>
      <c r="B1402" t="inlineStr">
        <is>
          <t>Tax+2 boost1.1</t>
        </is>
      </c>
      <c r="C1402" t="inlineStr">
        <is>
          <t>CW</t>
        </is>
      </c>
      <c r="D1402" t="inlineStr">
        <is>
          <t>09:17</t>
        </is>
      </c>
      <c r="E1402" t="b">
        <v>0</v>
      </c>
      <c r="F1402" t="b">
        <v>0</v>
      </c>
      <c r="G1402" t="b">
        <v>1</v>
      </c>
      <c r="H1402" t="n">
        <v>1.1</v>
      </c>
      <c r="I1402" t="n">
        <v>5</v>
      </c>
      <c r="J1402" t="n">
        <v>7</v>
      </c>
      <c r="K1402" t="n">
        <v>1.1</v>
      </c>
      <c r="L1402" t="n">
        <v>1.1</v>
      </c>
      <c r="M1402" t="inlineStr">
        <is>
          <t>CW higher-tax conviction</t>
        </is>
      </c>
      <c r="N1402">
        <f>IF(E1402,1,IF(F1402,0.85,IF(AND(C1402="CW",G1402),H1402,1)))</f>
        <v/>
      </c>
      <c r="O1402">
        <f>N1402-L1402</f>
        <v/>
      </c>
    </row>
    <row r="1403">
      <c r="A1403" t="inlineStr">
        <is>
          <t>2024-12-30</t>
        </is>
      </c>
      <c r="B1403" t="inlineStr">
        <is>
          <t>Tax+2 boost1.1</t>
        </is>
      </c>
      <c r="C1403" t="inlineStr">
        <is>
          <t>CW</t>
        </is>
      </c>
      <c r="D1403" t="inlineStr">
        <is>
          <t>09:20+</t>
        </is>
      </c>
      <c r="E1403" t="b">
        <v>0</v>
      </c>
      <c r="F1403" t="b">
        <v>1</v>
      </c>
      <c r="G1403" t="b">
        <v>1</v>
      </c>
      <c r="H1403" t="n">
        <v>1.1</v>
      </c>
      <c r="I1403" t="n">
        <v>6</v>
      </c>
      <c r="J1403" t="n">
        <v>8</v>
      </c>
      <c r="K1403" t="n">
        <v>0.85</v>
      </c>
      <c r="L1403" t="n">
        <v>0.85</v>
      </c>
      <c r="M1403" t="inlineStr">
        <is>
          <t>Dicey overrides conviction</t>
        </is>
      </c>
      <c r="N1403">
        <f>IF(E1403,1,IF(F1403,0.85,IF(AND(C1403="CW",G1403),H1403,1)))</f>
        <v/>
      </c>
      <c r="O1403">
        <f>N1403-L1403</f>
        <v/>
      </c>
    </row>
    <row r="1404">
      <c r="A1404" t="inlineStr">
        <is>
          <t>2024-12-31</t>
        </is>
      </c>
      <c r="B1404" t="inlineStr">
        <is>
          <t>Tax+2 boost1.1</t>
        </is>
      </c>
      <c r="C1404" t="inlineStr">
        <is>
          <t>CW</t>
        </is>
      </c>
      <c r="D1404" t="inlineStr">
        <is>
          <t>09:20+</t>
        </is>
      </c>
      <c r="E1404" t="b">
        <v>0</v>
      </c>
      <c r="F1404" t="b">
        <v>0</v>
      </c>
      <c r="G1404" t="b">
        <v>1</v>
      </c>
      <c r="H1404" t="n">
        <v>1.1</v>
      </c>
      <c r="I1404" t="n">
        <v>6</v>
      </c>
      <c r="J1404" t="n">
        <v>8</v>
      </c>
      <c r="K1404" t="n">
        <v>1.1</v>
      </c>
      <c r="L1404" t="n">
        <v>1.1</v>
      </c>
      <c r="M1404" t="inlineStr">
        <is>
          <t>CW higher-tax conviction</t>
        </is>
      </c>
      <c r="N1404">
        <f>IF(E1404,1,IF(F1404,0.85,IF(AND(C1404="CW",G1404),H1404,1)))</f>
        <v/>
      </c>
      <c r="O1404">
        <f>N1404-L1404</f>
        <v/>
      </c>
    </row>
    <row r="1405">
      <c r="A1405" t="inlineStr">
        <is>
          <t>2025-01-01</t>
        </is>
      </c>
      <c r="B1405" t="inlineStr">
        <is>
          <t>Tax+2 boost1.1</t>
        </is>
      </c>
      <c r="C1405" t="inlineStr">
        <is>
          <t>NW</t>
        </is>
      </c>
      <c r="D1405" t="inlineStr">
        <is>
          <t>NW</t>
        </is>
      </c>
      <c r="E1405" t="b">
        <v>0</v>
      </c>
      <c r="F1405" t="b">
        <v>1</v>
      </c>
      <c r="G1405" t="b">
        <v>0</v>
      </c>
      <c r="H1405" t="n">
        <v>1.1</v>
      </c>
      <c r="K1405" t="n">
        <v>0.85</v>
      </c>
      <c r="L1405" t="n">
        <v>0.85</v>
      </c>
      <c r="M1405" t="inlineStr">
        <is>
          <t>Dicey overrides conviction</t>
        </is>
      </c>
      <c r="N1405">
        <f>IF(E1405,1,IF(F1405,0.85,IF(AND(C1405="CW",G1405),H1405,1)))</f>
        <v/>
      </c>
      <c r="O1405">
        <f>N1405-L1405</f>
        <v/>
      </c>
    </row>
    <row r="1406">
      <c r="A1406" t="inlineStr">
        <is>
          <t>2025-01-02</t>
        </is>
      </c>
      <c r="B1406" t="inlineStr">
        <is>
          <t>Tax+2 boost1.1</t>
        </is>
      </c>
      <c r="C1406" t="inlineStr">
        <is>
          <t>CW</t>
        </is>
      </c>
      <c r="D1406" t="inlineStr">
        <is>
          <t>09:16</t>
        </is>
      </c>
      <c r="E1406" t="b">
        <v>0</v>
      </c>
      <c r="F1406" t="b">
        <v>1</v>
      </c>
      <c r="G1406" t="b">
        <v>1</v>
      </c>
      <c r="H1406" t="n">
        <v>1.1</v>
      </c>
      <c r="I1406" t="n">
        <v>13</v>
      </c>
      <c r="J1406" t="n">
        <v>15</v>
      </c>
      <c r="K1406" t="n">
        <v>0.85</v>
      </c>
      <c r="L1406" t="n">
        <v>0.85</v>
      </c>
      <c r="M1406" t="inlineStr">
        <is>
          <t>Dicey overrides conviction</t>
        </is>
      </c>
      <c r="N1406">
        <f>IF(E1406,1,IF(F1406,0.85,IF(AND(C1406="CW",G1406),H1406,1)))</f>
        <v/>
      </c>
      <c r="O1406">
        <f>N1406-L1406</f>
        <v/>
      </c>
    </row>
    <row r="1407">
      <c r="A1407" t="inlineStr">
        <is>
          <t>2025-01-06</t>
        </is>
      </c>
      <c r="B1407" t="inlineStr">
        <is>
          <t>Tax+2 boost1.1</t>
        </is>
      </c>
      <c r="C1407" t="inlineStr">
        <is>
          <t>CW</t>
        </is>
      </c>
      <c r="D1407" t="inlineStr">
        <is>
          <t>09:20+</t>
        </is>
      </c>
      <c r="E1407" t="b">
        <v>0</v>
      </c>
      <c r="F1407" t="b">
        <v>1</v>
      </c>
      <c r="G1407" t="b">
        <v>1</v>
      </c>
      <c r="H1407" t="n">
        <v>1.1</v>
      </c>
      <c r="I1407" t="n">
        <v>6</v>
      </c>
      <c r="J1407" t="n">
        <v>8</v>
      </c>
      <c r="K1407" t="n">
        <v>0.85</v>
      </c>
      <c r="L1407" t="n">
        <v>0.85</v>
      </c>
      <c r="M1407" t="inlineStr">
        <is>
          <t>Dicey overrides conviction</t>
        </is>
      </c>
      <c r="N1407">
        <f>IF(E1407,1,IF(F1407,0.85,IF(AND(C1407="CW",G1407),H1407,1)))</f>
        <v/>
      </c>
      <c r="O1407">
        <f>N1407-L1407</f>
        <v/>
      </c>
    </row>
    <row r="1408">
      <c r="A1408" t="inlineStr">
        <is>
          <t>2025-01-09</t>
        </is>
      </c>
      <c r="B1408" t="inlineStr">
        <is>
          <t>Tax+2 boost1.1</t>
        </is>
      </c>
      <c r="C1408" t="inlineStr">
        <is>
          <t>NW</t>
        </is>
      </c>
      <c r="D1408" t="inlineStr">
        <is>
          <t>NW</t>
        </is>
      </c>
      <c r="E1408" t="b">
        <v>0</v>
      </c>
      <c r="F1408" t="b">
        <v>0</v>
      </c>
      <c r="G1408" t="b">
        <v>0</v>
      </c>
      <c r="H1408" t="n">
        <v>1.1</v>
      </c>
      <c r="K1408" t="n">
        <v>1</v>
      </c>
      <c r="L1408" t="n">
        <v>1</v>
      </c>
      <c r="M1408" t="inlineStr">
        <is>
          <t>Ordinary size1; no CW tax boost for NW</t>
        </is>
      </c>
      <c r="N1408">
        <f>IF(E1408,1,IF(F1408,0.85,IF(AND(C1408="CW",G1408),H1408,1)))</f>
        <v/>
      </c>
      <c r="O1408">
        <f>N1408-L1408</f>
        <v/>
      </c>
    </row>
    <row r="1409">
      <c r="A1409" t="inlineStr">
        <is>
          <t>2025-01-10</t>
        </is>
      </c>
      <c r="B1409" t="inlineStr">
        <is>
          <t>Tax+2 boost1.1</t>
        </is>
      </c>
      <c r="C1409" t="inlineStr">
        <is>
          <t>CW</t>
        </is>
      </c>
      <c r="D1409" t="inlineStr">
        <is>
          <t>09:17</t>
        </is>
      </c>
      <c r="E1409" t="b">
        <v>0</v>
      </c>
      <c r="F1409" t="b">
        <v>0</v>
      </c>
      <c r="G1409" t="b">
        <v>1</v>
      </c>
      <c r="H1409" t="n">
        <v>1.1</v>
      </c>
      <c r="I1409" t="n">
        <v>5</v>
      </c>
      <c r="J1409" t="n">
        <v>7</v>
      </c>
      <c r="K1409" t="n">
        <v>1.1</v>
      </c>
      <c r="L1409" t="n">
        <v>1.1</v>
      </c>
      <c r="M1409" t="inlineStr">
        <is>
          <t>CW higher-tax conviction</t>
        </is>
      </c>
      <c r="N1409">
        <f>IF(E1409,1,IF(F1409,0.85,IF(AND(C1409="CW",G1409),H1409,1)))</f>
        <v/>
      </c>
      <c r="O1409">
        <f>N1409-L1409</f>
        <v/>
      </c>
    </row>
    <row r="1410">
      <c r="A1410" t="inlineStr">
        <is>
          <t>2025-01-13</t>
        </is>
      </c>
      <c r="B1410" t="inlineStr">
        <is>
          <t>Tax+2 boost1.1</t>
        </is>
      </c>
      <c r="C1410" t="inlineStr">
        <is>
          <t>CW</t>
        </is>
      </c>
      <c r="D1410" t="inlineStr">
        <is>
          <t>09:17</t>
        </is>
      </c>
      <c r="E1410" t="b">
        <v>0</v>
      </c>
      <c r="F1410" t="b">
        <v>0</v>
      </c>
      <c r="G1410" t="b">
        <v>1</v>
      </c>
      <c r="H1410" t="n">
        <v>1.1</v>
      </c>
      <c r="I1410" t="n">
        <v>5</v>
      </c>
      <c r="J1410" t="n">
        <v>7</v>
      </c>
      <c r="K1410" t="n">
        <v>1.1</v>
      </c>
      <c r="L1410" t="n">
        <v>1.1</v>
      </c>
      <c r="M1410" t="inlineStr">
        <is>
          <t>CW higher-tax conviction</t>
        </is>
      </c>
      <c r="N1410">
        <f>IF(E1410,1,IF(F1410,0.85,IF(AND(C1410="CW",G1410),H1410,1)))</f>
        <v/>
      </c>
      <c r="O1410">
        <f>N1410-L1410</f>
        <v/>
      </c>
    </row>
    <row r="1411">
      <c r="A1411" t="inlineStr">
        <is>
          <t>2025-01-15</t>
        </is>
      </c>
      <c r="B1411" t="inlineStr">
        <is>
          <t>Tax+2 boost1.1</t>
        </is>
      </c>
      <c r="C1411" t="inlineStr">
        <is>
          <t>CW</t>
        </is>
      </c>
      <c r="D1411" t="inlineStr">
        <is>
          <t>09:20+</t>
        </is>
      </c>
      <c r="E1411" t="b">
        <v>0</v>
      </c>
      <c r="F1411" t="b">
        <v>0</v>
      </c>
      <c r="G1411" t="b">
        <v>0</v>
      </c>
      <c r="H1411" t="n">
        <v>1.1</v>
      </c>
      <c r="I1411" t="n">
        <v>6</v>
      </c>
      <c r="J1411" t="n">
        <v>8</v>
      </c>
      <c r="K1411" t="n">
        <v>1</v>
      </c>
      <c r="L1411" t="n">
        <v>1</v>
      </c>
      <c r="M1411" t="inlineStr">
        <is>
          <t>Ordinary size1; no CW tax boost for NW</t>
        </is>
      </c>
      <c r="N1411">
        <f>IF(E1411,1,IF(F1411,0.85,IF(AND(C1411="CW",G1411),H1411,1)))</f>
        <v/>
      </c>
      <c r="O1411">
        <f>N1411-L1411</f>
        <v/>
      </c>
    </row>
    <row r="1412">
      <c r="A1412" t="inlineStr">
        <is>
          <t>2025-01-16</t>
        </is>
      </c>
      <c r="B1412" t="inlineStr">
        <is>
          <t>Tax+2 boost1.1</t>
        </is>
      </c>
      <c r="C1412" t="inlineStr">
        <is>
          <t>NW</t>
        </is>
      </c>
      <c r="D1412" t="inlineStr">
        <is>
          <t>NW</t>
        </is>
      </c>
      <c r="E1412" t="b">
        <v>0</v>
      </c>
      <c r="F1412" t="b">
        <v>0</v>
      </c>
      <c r="G1412" t="b">
        <v>0</v>
      </c>
      <c r="H1412" t="n">
        <v>1.1</v>
      </c>
      <c r="K1412" t="n">
        <v>1</v>
      </c>
      <c r="L1412" t="n">
        <v>1</v>
      </c>
      <c r="M1412" t="inlineStr">
        <is>
          <t>Ordinary size1; no CW tax boost for NW</t>
        </is>
      </c>
      <c r="N1412">
        <f>IF(E1412,1,IF(F1412,0.85,IF(AND(C1412="CW",G1412),H1412,1)))</f>
        <v/>
      </c>
      <c r="O1412">
        <f>N1412-L1412</f>
        <v/>
      </c>
    </row>
    <row r="1413">
      <c r="A1413" t="inlineStr">
        <is>
          <t>2025-01-17</t>
        </is>
      </c>
      <c r="B1413" t="inlineStr">
        <is>
          <t>Tax+2 boost1.1</t>
        </is>
      </c>
      <c r="C1413" t="inlineStr">
        <is>
          <t>CW</t>
        </is>
      </c>
      <c r="D1413" t="inlineStr">
        <is>
          <t>09:18</t>
        </is>
      </c>
      <c r="E1413" t="b">
        <v>0</v>
      </c>
      <c r="F1413" t="b">
        <v>0</v>
      </c>
      <c r="G1413" t="b">
        <v>1</v>
      </c>
      <c r="H1413" t="n">
        <v>1.1</v>
      </c>
      <c r="I1413" t="n">
        <v>2</v>
      </c>
      <c r="J1413" t="n">
        <v>4</v>
      </c>
      <c r="K1413" t="n">
        <v>1.1</v>
      </c>
      <c r="L1413" t="n">
        <v>1.1</v>
      </c>
      <c r="M1413" t="inlineStr">
        <is>
          <t>CW higher-tax conviction</t>
        </is>
      </c>
      <c r="N1413">
        <f>IF(E1413,1,IF(F1413,0.85,IF(AND(C1413="CW",G1413),H1413,1)))</f>
        <v/>
      </c>
      <c r="O1413">
        <f>N1413-L1413</f>
        <v/>
      </c>
    </row>
    <row r="1414">
      <c r="A1414" t="inlineStr">
        <is>
          <t>2025-01-20</t>
        </is>
      </c>
      <c r="B1414" t="inlineStr">
        <is>
          <t>Tax+2 boost1.1</t>
        </is>
      </c>
      <c r="C1414" t="inlineStr">
        <is>
          <t>CW</t>
        </is>
      </c>
      <c r="D1414" t="inlineStr">
        <is>
          <t>09:17</t>
        </is>
      </c>
      <c r="E1414" t="b">
        <v>0</v>
      </c>
      <c r="F1414" t="b">
        <v>0</v>
      </c>
      <c r="G1414" t="b">
        <v>1</v>
      </c>
      <c r="H1414" t="n">
        <v>1.1</v>
      </c>
      <c r="I1414" t="n">
        <v>5</v>
      </c>
      <c r="J1414" t="n">
        <v>7</v>
      </c>
      <c r="K1414" t="n">
        <v>1.1</v>
      </c>
      <c r="L1414" t="n">
        <v>1.1</v>
      </c>
      <c r="M1414" t="inlineStr">
        <is>
          <t>CW higher-tax conviction</t>
        </is>
      </c>
      <c r="N1414">
        <f>IF(E1414,1,IF(F1414,0.85,IF(AND(C1414="CW",G1414),H1414,1)))</f>
        <v/>
      </c>
      <c r="O1414">
        <f>N1414-L1414</f>
        <v/>
      </c>
    </row>
    <row r="1415">
      <c r="A1415" t="inlineStr">
        <is>
          <t>2025-01-21</t>
        </is>
      </c>
      <c r="B1415" t="inlineStr">
        <is>
          <t>Tax+2 boost1.1</t>
        </is>
      </c>
      <c r="C1415" t="inlineStr">
        <is>
          <t>CW</t>
        </is>
      </c>
      <c r="D1415" t="inlineStr">
        <is>
          <t>09:17</t>
        </is>
      </c>
      <c r="E1415" t="b">
        <v>0</v>
      </c>
      <c r="F1415" t="b">
        <v>0</v>
      </c>
      <c r="G1415" t="b">
        <v>0</v>
      </c>
      <c r="H1415" t="n">
        <v>1.1</v>
      </c>
      <c r="I1415" t="n">
        <v>5</v>
      </c>
      <c r="J1415" t="n">
        <v>7</v>
      </c>
      <c r="K1415" t="n">
        <v>1</v>
      </c>
      <c r="L1415" t="n">
        <v>1</v>
      </c>
      <c r="M1415" t="inlineStr">
        <is>
          <t>Ordinary size1; no CW tax boost for NW</t>
        </is>
      </c>
      <c r="N1415">
        <f>IF(E1415,1,IF(F1415,0.85,IF(AND(C1415="CW",G1415),H1415,1)))</f>
        <v/>
      </c>
      <c r="O1415">
        <f>N1415-L1415</f>
        <v/>
      </c>
    </row>
    <row r="1416">
      <c r="A1416" t="inlineStr">
        <is>
          <t>2025-01-22</t>
        </is>
      </c>
      <c r="B1416" t="inlineStr">
        <is>
          <t>Tax+2 boost1.1</t>
        </is>
      </c>
      <c r="C1416" t="inlineStr">
        <is>
          <t>NW</t>
        </is>
      </c>
      <c r="D1416" t="inlineStr">
        <is>
          <t>NW</t>
        </is>
      </c>
      <c r="E1416" t="b">
        <v>0</v>
      </c>
      <c r="F1416" t="b">
        <v>1</v>
      </c>
      <c r="G1416" t="b">
        <v>0</v>
      </c>
      <c r="H1416" t="n">
        <v>1.1</v>
      </c>
      <c r="K1416" t="n">
        <v>0.85</v>
      </c>
      <c r="L1416" t="n">
        <v>0.85</v>
      </c>
      <c r="M1416" t="inlineStr">
        <is>
          <t>Dicey overrides conviction</t>
        </is>
      </c>
      <c r="N1416">
        <f>IF(E1416,1,IF(F1416,0.85,IF(AND(C1416="CW",G1416),H1416,1)))</f>
        <v/>
      </c>
      <c r="O1416">
        <f>N1416-L1416</f>
        <v/>
      </c>
    </row>
    <row r="1417">
      <c r="A1417" t="inlineStr">
        <is>
          <t>2025-01-23</t>
        </is>
      </c>
      <c r="B1417" t="inlineStr">
        <is>
          <t>Tax+2 boost1.1</t>
        </is>
      </c>
      <c r="C1417" t="inlineStr">
        <is>
          <t>NW</t>
        </is>
      </c>
      <c r="D1417" t="inlineStr">
        <is>
          <t>NW</t>
        </is>
      </c>
      <c r="E1417" t="b">
        <v>0</v>
      </c>
      <c r="F1417" t="b">
        <v>0</v>
      </c>
      <c r="G1417" t="b">
        <v>0</v>
      </c>
      <c r="H1417" t="n">
        <v>1.1</v>
      </c>
      <c r="K1417" t="n">
        <v>1</v>
      </c>
      <c r="L1417" t="n">
        <v>1</v>
      </c>
      <c r="M1417" t="inlineStr">
        <is>
          <t>Ordinary size1; no CW tax boost for NW</t>
        </is>
      </c>
      <c r="N1417">
        <f>IF(E1417,1,IF(F1417,0.85,IF(AND(C1417="CW",G1417),H1417,1)))</f>
        <v/>
      </c>
      <c r="O1417">
        <f>N1417-L1417</f>
        <v/>
      </c>
    </row>
    <row r="1418">
      <c r="A1418" t="inlineStr">
        <is>
          <t>2025-01-24</t>
        </is>
      </c>
      <c r="B1418" t="inlineStr">
        <is>
          <t>Tax+2 boost1.1</t>
        </is>
      </c>
      <c r="C1418" t="inlineStr">
        <is>
          <t>CW</t>
        </is>
      </c>
      <c r="D1418" t="inlineStr">
        <is>
          <t>09:16</t>
        </is>
      </c>
      <c r="E1418" t="b">
        <v>0</v>
      </c>
      <c r="F1418" t="b">
        <v>0</v>
      </c>
      <c r="G1418" t="b">
        <v>0</v>
      </c>
      <c r="H1418" t="n">
        <v>1.1</v>
      </c>
      <c r="I1418" t="n">
        <v>13</v>
      </c>
      <c r="J1418" t="n">
        <v>15</v>
      </c>
      <c r="K1418" t="n">
        <v>1</v>
      </c>
      <c r="L1418" t="n">
        <v>1</v>
      </c>
      <c r="M1418" t="inlineStr">
        <is>
          <t>Ordinary size1; no CW tax boost for NW</t>
        </is>
      </c>
      <c r="N1418">
        <f>IF(E1418,1,IF(F1418,0.85,IF(AND(C1418="CW",G1418),H1418,1)))</f>
        <v/>
      </c>
      <c r="O1418">
        <f>N1418-L1418</f>
        <v/>
      </c>
    </row>
    <row r="1419">
      <c r="A1419" t="inlineStr">
        <is>
          <t>2025-01-27</t>
        </is>
      </c>
      <c r="B1419" t="inlineStr">
        <is>
          <t>Tax+2 boost1.1</t>
        </is>
      </c>
      <c r="C1419" t="inlineStr">
        <is>
          <t>CW</t>
        </is>
      </c>
      <c r="D1419" t="inlineStr">
        <is>
          <t>09:16</t>
        </is>
      </c>
      <c r="E1419" t="b">
        <v>0</v>
      </c>
      <c r="F1419" t="b">
        <v>0</v>
      </c>
      <c r="G1419" t="b">
        <v>0</v>
      </c>
      <c r="H1419" t="n">
        <v>1.1</v>
      </c>
      <c r="I1419" t="n">
        <v>13</v>
      </c>
      <c r="J1419" t="n">
        <v>15</v>
      </c>
      <c r="K1419" t="n">
        <v>1</v>
      </c>
      <c r="L1419" t="n">
        <v>1</v>
      </c>
      <c r="M1419" t="inlineStr">
        <is>
          <t>Ordinary size1; no CW tax boost for NW</t>
        </is>
      </c>
      <c r="N1419">
        <f>IF(E1419,1,IF(F1419,0.85,IF(AND(C1419="CW",G1419),H1419,1)))</f>
        <v/>
      </c>
      <c r="O1419">
        <f>N1419-L1419</f>
        <v/>
      </c>
    </row>
    <row r="1420">
      <c r="A1420" t="inlineStr">
        <is>
          <t>2025-01-28</t>
        </is>
      </c>
      <c r="B1420" t="inlineStr">
        <is>
          <t>Tax+2 boost1.1</t>
        </is>
      </c>
      <c r="C1420" t="inlineStr">
        <is>
          <t>CW</t>
        </is>
      </c>
      <c r="D1420" t="inlineStr">
        <is>
          <t>09:20+</t>
        </is>
      </c>
      <c r="E1420" t="b">
        <v>0</v>
      </c>
      <c r="F1420" t="b">
        <v>1</v>
      </c>
      <c r="G1420" t="b">
        <v>1</v>
      </c>
      <c r="H1420" t="n">
        <v>1.1</v>
      </c>
      <c r="I1420" t="n">
        <v>6</v>
      </c>
      <c r="J1420" t="n">
        <v>8</v>
      </c>
      <c r="K1420" t="n">
        <v>0.85</v>
      </c>
      <c r="L1420" t="n">
        <v>0.85</v>
      </c>
      <c r="M1420" t="inlineStr">
        <is>
          <t>Dicey overrides conviction</t>
        </is>
      </c>
      <c r="N1420">
        <f>IF(E1420,1,IF(F1420,0.85,IF(AND(C1420="CW",G1420),H1420,1)))</f>
        <v/>
      </c>
      <c r="O1420">
        <f>N1420-L1420</f>
        <v/>
      </c>
    </row>
    <row r="1421">
      <c r="A1421" t="inlineStr">
        <is>
          <t>2025-01-29</t>
        </is>
      </c>
      <c r="B1421" t="inlineStr">
        <is>
          <t>Tax+2 boost1.1</t>
        </is>
      </c>
      <c r="C1421" t="inlineStr">
        <is>
          <t>CW</t>
        </is>
      </c>
      <c r="D1421" t="inlineStr">
        <is>
          <t>09:20+</t>
        </is>
      </c>
      <c r="E1421" t="b">
        <v>0</v>
      </c>
      <c r="F1421" t="b">
        <v>1</v>
      </c>
      <c r="G1421" t="b">
        <v>1</v>
      </c>
      <c r="H1421" t="n">
        <v>1.1</v>
      </c>
      <c r="I1421" t="n">
        <v>6</v>
      </c>
      <c r="J1421" t="n">
        <v>8</v>
      </c>
      <c r="K1421" t="n">
        <v>0.85</v>
      </c>
      <c r="L1421" t="n">
        <v>0.85</v>
      </c>
      <c r="M1421" t="inlineStr">
        <is>
          <t>Dicey overrides conviction</t>
        </is>
      </c>
      <c r="N1421">
        <f>IF(E1421,1,IF(F1421,0.85,IF(AND(C1421="CW",G1421),H1421,1)))</f>
        <v/>
      </c>
      <c r="O1421">
        <f>N1421-L1421</f>
        <v/>
      </c>
    </row>
    <row r="1422">
      <c r="A1422" t="inlineStr">
        <is>
          <t>2025-01-30</t>
        </is>
      </c>
      <c r="B1422" t="inlineStr">
        <is>
          <t>Tax+2 boost1.1</t>
        </is>
      </c>
      <c r="C1422" t="inlineStr">
        <is>
          <t>CW</t>
        </is>
      </c>
      <c r="D1422" t="inlineStr">
        <is>
          <t>09:16</t>
        </is>
      </c>
      <c r="E1422" t="b">
        <v>0</v>
      </c>
      <c r="F1422" t="b">
        <v>1</v>
      </c>
      <c r="G1422" t="b">
        <v>1</v>
      </c>
      <c r="H1422" t="n">
        <v>1.1</v>
      </c>
      <c r="I1422" t="n">
        <v>13</v>
      </c>
      <c r="J1422" t="n">
        <v>15</v>
      </c>
      <c r="K1422" t="n">
        <v>0.85</v>
      </c>
      <c r="L1422" t="n">
        <v>0.85</v>
      </c>
      <c r="M1422" t="inlineStr">
        <is>
          <t>Dicey overrides conviction</t>
        </is>
      </c>
      <c r="N1422">
        <f>IF(E1422,1,IF(F1422,0.85,IF(AND(C1422="CW",G1422),H1422,1)))</f>
        <v/>
      </c>
      <c r="O1422">
        <f>N1422-L1422</f>
        <v/>
      </c>
    </row>
    <row r="1423">
      <c r="A1423" t="inlineStr">
        <is>
          <t>2025-01-31</t>
        </is>
      </c>
      <c r="B1423" t="inlineStr">
        <is>
          <t>Tax+2 boost1.1</t>
        </is>
      </c>
      <c r="C1423" t="inlineStr">
        <is>
          <t>CW</t>
        </is>
      </c>
      <c r="D1423" t="inlineStr">
        <is>
          <t>09:16</t>
        </is>
      </c>
      <c r="E1423" t="b">
        <v>0</v>
      </c>
      <c r="F1423" t="b">
        <v>1</v>
      </c>
      <c r="G1423" t="b">
        <v>1</v>
      </c>
      <c r="H1423" t="n">
        <v>1.1</v>
      </c>
      <c r="I1423" t="n">
        <v>13</v>
      </c>
      <c r="J1423" t="n">
        <v>15</v>
      </c>
      <c r="K1423" t="n">
        <v>0.85</v>
      </c>
      <c r="L1423" t="n">
        <v>0.85</v>
      </c>
      <c r="M1423" t="inlineStr">
        <is>
          <t>Dicey overrides conviction</t>
        </is>
      </c>
      <c r="N1423">
        <f>IF(E1423,1,IF(F1423,0.85,IF(AND(C1423="CW",G1423),H1423,1)))</f>
        <v/>
      </c>
      <c r="O1423">
        <f>N1423-L1423</f>
        <v/>
      </c>
    </row>
    <row r="1424">
      <c r="A1424" t="inlineStr">
        <is>
          <t>2025-02-01</t>
        </is>
      </c>
      <c r="B1424" t="inlineStr">
        <is>
          <t>Tax+2 boost1.1</t>
        </is>
      </c>
      <c r="C1424" t="inlineStr">
        <is>
          <t>CW</t>
        </is>
      </c>
      <c r="D1424" t="inlineStr">
        <is>
          <t>09:18</t>
        </is>
      </c>
      <c r="E1424" t="b">
        <v>0</v>
      </c>
      <c r="F1424" t="b">
        <v>0</v>
      </c>
      <c r="G1424" t="b">
        <v>1</v>
      </c>
      <c r="H1424" t="n">
        <v>1.1</v>
      </c>
      <c r="I1424" t="n">
        <v>2</v>
      </c>
      <c r="J1424" t="n">
        <v>4</v>
      </c>
      <c r="K1424" t="n">
        <v>1.1</v>
      </c>
      <c r="L1424" t="n">
        <v>1.1</v>
      </c>
      <c r="M1424" t="inlineStr">
        <is>
          <t>CW higher-tax conviction</t>
        </is>
      </c>
      <c r="N1424">
        <f>IF(E1424,1,IF(F1424,0.85,IF(AND(C1424="CW",G1424),H1424,1)))</f>
        <v/>
      </c>
      <c r="O1424">
        <f>N1424-L1424</f>
        <v/>
      </c>
    </row>
    <row r="1425">
      <c r="A1425" t="inlineStr">
        <is>
          <t>2025-02-04</t>
        </is>
      </c>
      <c r="B1425" t="inlineStr">
        <is>
          <t>Tax+2 boost1.1</t>
        </is>
      </c>
      <c r="C1425" t="inlineStr">
        <is>
          <t>CW</t>
        </is>
      </c>
      <c r="D1425" t="inlineStr">
        <is>
          <t>09:20+</t>
        </is>
      </c>
      <c r="E1425" t="b">
        <v>0</v>
      </c>
      <c r="F1425" t="b">
        <v>1</v>
      </c>
      <c r="G1425" t="b">
        <v>1</v>
      </c>
      <c r="H1425" t="n">
        <v>1.1</v>
      </c>
      <c r="I1425" t="n">
        <v>6</v>
      </c>
      <c r="J1425" t="n">
        <v>8</v>
      </c>
      <c r="K1425" t="n">
        <v>0.85</v>
      </c>
      <c r="L1425" t="n">
        <v>0.85</v>
      </c>
      <c r="M1425" t="inlineStr">
        <is>
          <t>Dicey overrides conviction</t>
        </is>
      </c>
      <c r="N1425">
        <f>IF(E1425,1,IF(F1425,0.85,IF(AND(C1425="CW",G1425),H1425,1)))</f>
        <v/>
      </c>
      <c r="O1425">
        <f>N1425-L1425</f>
        <v/>
      </c>
    </row>
    <row r="1426">
      <c r="A1426" t="inlineStr">
        <is>
          <t>2025-02-05</t>
        </is>
      </c>
      <c r="B1426" t="inlineStr">
        <is>
          <t>Tax+2 boost1.1</t>
        </is>
      </c>
      <c r="C1426" t="inlineStr">
        <is>
          <t>CW</t>
        </is>
      </c>
      <c r="D1426" t="inlineStr">
        <is>
          <t>09:18</t>
        </is>
      </c>
      <c r="E1426" t="b">
        <v>0</v>
      </c>
      <c r="F1426" t="b">
        <v>0</v>
      </c>
      <c r="G1426" t="b">
        <v>0</v>
      </c>
      <c r="H1426" t="n">
        <v>1.1</v>
      </c>
      <c r="I1426" t="n">
        <v>2</v>
      </c>
      <c r="J1426" t="n">
        <v>4</v>
      </c>
      <c r="K1426" t="n">
        <v>1</v>
      </c>
      <c r="L1426" t="n">
        <v>1</v>
      </c>
      <c r="M1426" t="inlineStr">
        <is>
          <t>Ordinary size1; no CW tax boost for NW</t>
        </is>
      </c>
      <c r="N1426">
        <f>IF(E1426,1,IF(F1426,0.85,IF(AND(C1426="CW",G1426),H1426,1)))</f>
        <v/>
      </c>
      <c r="O1426">
        <f>N1426-L1426</f>
        <v/>
      </c>
    </row>
    <row r="1427">
      <c r="A1427" t="inlineStr">
        <is>
          <t>2025-02-06</t>
        </is>
      </c>
      <c r="B1427" t="inlineStr">
        <is>
          <t>Tax+2 boost1.1</t>
        </is>
      </c>
      <c r="C1427" t="inlineStr">
        <is>
          <t>CW</t>
        </is>
      </c>
      <c r="D1427" t="inlineStr">
        <is>
          <t>09:20+</t>
        </is>
      </c>
      <c r="E1427" t="b">
        <v>0</v>
      </c>
      <c r="F1427" t="b">
        <v>1</v>
      </c>
      <c r="G1427" t="b">
        <v>1</v>
      </c>
      <c r="H1427" t="n">
        <v>1.1</v>
      </c>
      <c r="I1427" t="n">
        <v>6</v>
      </c>
      <c r="J1427" t="n">
        <v>8</v>
      </c>
      <c r="K1427" t="n">
        <v>0.85</v>
      </c>
      <c r="L1427" t="n">
        <v>0.85</v>
      </c>
      <c r="M1427" t="inlineStr">
        <is>
          <t>Dicey overrides conviction</t>
        </is>
      </c>
      <c r="N1427">
        <f>IF(E1427,1,IF(F1427,0.85,IF(AND(C1427="CW",G1427),H1427,1)))</f>
        <v/>
      </c>
      <c r="O1427">
        <f>N1427-L1427</f>
        <v/>
      </c>
    </row>
    <row r="1428">
      <c r="A1428" t="inlineStr">
        <is>
          <t>2025-02-07</t>
        </is>
      </c>
      <c r="B1428" t="inlineStr">
        <is>
          <t>Tax+2 boost1.1</t>
        </is>
      </c>
      <c r="C1428" t="inlineStr">
        <is>
          <t>CW</t>
        </is>
      </c>
      <c r="D1428" t="inlineStr">
        <is>
          <t>09:16</t>
        </is>
      </c>
      <c r="E1428" t="b">
        <v>0</v>
      </c>
      <c r="F1428" t="b">
        <v>0</v>
      </c>
      <c r="G1428" t="b">
        <v>0</v>
      </c>
      <c r="H1428" t="n">
        <v>1.1</v>
      </c>
      <c r="I1428" t="n">
        <v>13</v>
      </c>
      <c r="J1428" t="n">
        <v>15</v>
      </c>
      <c r="K1428" t="n">
        <v>1</v>
      </c>
      <c r="L1428" t="n">
        <v>1</v>
      </c>
      <c r="M1428" t="inlineStr">
        <is>
          <t>Ordinary size1; no CW tax boost for NW</t>
        </is>
      </c>
      <c r="N1428">
        <f>IF(E1428,1,IF(F1428,0.85,IF(AND(C1428="CW",G1428),H1428,1)))</f>
        <v/>
      </c>
      <c r="O1428">
        <f>N1428-L1428</f>
        <v/>
      </c>
    </row>
    <row r="1429">
      <c r="A1429" t="inlineStr">
        <is>
          <t>2025-02-11</t>
        </is>
      </c>
      <c r="B1429" t="inlineStr">
        <is>
          <t>Tax+2 boost1.1</t>
        </is>
      </c>
      <c r="C1429" t="inlineStr">
        <is>
          <t>CW</t>
        </is>
      </c>
      <c r="D1429" t="inlineStr">
        <is>
          <t>09:17</t>
        </is>
      </c>
      <c r="E1429" t="b">
        <v>0</v>
      </c>
      <c r="F1429" t="b">
        <v>0</v>
      </c>
      <c r="G1429" t="b">
        <v>0</v>
      </c>
      <c r="H1429" t="n">
        <v>1.1</v>
      </c>
      <c r="I1429" t="n">
        <v>5</v>
      </c>
      <c r="J1429" t="n">
        <v>7</v>
      </c>
      <c r="K1429" t="n">
        <v>1</v>
      </c>
      <c r="L1429" t="n">
        <v>1</v>
      </c>
      <c r="M1429" t="inlineStr">
        <is>
          <t>Ordinary size1; no CW tax boost for NW</t>
        </is>
      </c>
      <c r="N1429">
        <f>IF(E1429,1,IF(F1429,0.85,IF(AND(C1429="CW",G1429),H1429,1)))</f>
        <v/>
      </c>
      <c r="O1429">
        <f>N1429-L1429</f>
        <v/>
      </c>
    </row>
    <row r="1430">
      <c r="A1430" t="inlineStr">
        <is>
          <t>2025-02-12</t>
        </is>
      </c>
      <c r="B1430" t="inlineStr">
        <is>
          <t>Tax+2 boost1.1</t>
        </is>
      </c>
      <c r="C1430" t="inlineStr">
        <is>
          <t>CW</t>
        </is>
      </c>
      <c r="D1430" t="inlineStr">
        <is>
          <t>09:17</t>
        </is>
      </c>
      <c r="E1430" t="b">
        <v>0</v>
      </c>
      <c r="F1430" t="b">
        <v>0</v>
      </c>
      <c r="G1430" t="b">
        <v>1</v>
      </c>
      <c r="H1430" t="n">
        <v>1.1</v>
      </c>
      <c r="I1430" t="n">
        <v>5</v>
      </c>
      <c r="J1430" t="n">
        <v>7</v>
      </c>
      <c r="K1430" t="n">
        <v>1.1</v>
      </c>
      <c r="L1430" t="n">
        <v>1.1</v>
      </c>
      <c r="M1430" t="inlineStr">
        <is>
          <t>CW higher-tax conviction</t>
        </is>
      </c>
      <c r="N1430">
        <f>IF(E1430,1,IF(F1430,0.85,IF(AND(C1430="CW",G1430),H1430,1)))</f>
        <v/>
      </c>
      <c r="O1430">
        <f>N1430-L1430</f>
        <v/>
      </c>
    </row>
    <row r="1431">
      <c r="A1431" t="inlineStr">
        <is>
          <t>2025-02-13</t>
        </is>
      </c>
      <c r="B1431" t="inlineStr">
        <is>
          <t>Tax+2 boost1.1</t>
        </is>
      </c>
      <c r="C1431" t="inlineStr">
        <is>
          <t>CW</t>
        </is>
      </c>
      <c r="D1431" t="inlineStr">
        <is>
          <t>09:17</t>
        </is>
      </c>
      <c r="E1431" t="b">
        <v>0</v>
      </c>
      <c r="F1431" t="b">
        <v>0</v>
      </c>
      <c r="G1431" t="b">
        <v>0</v>
      </c>
      <c r="H1431" t="n">
        <v>1.1</v>
      </c>
      <c r="I1431" t="n">
        <v>5</v>
      </c>
      <c r="J1431" t="n">
        <v>7</v>
      </c>
      <c r="K1431" t="n">
        <v>1</v>
      </c>
      <c r="L1431" t="n">
        <v>1</v>
      </c>
      <c r="M1431" t="inlineStr">
        <is>
          <t>Ordinary size1; no CW tax boost for NW</t>
        </is>
      </c>
      <c r="N1431">
        <f>IF(E1431,1,IF(F1431,0.85,IF(AND(C1431="CW",G1431),H1431,1)))</f>
        <v/>
      </c>
      <c r="O1431">
        <f>N1431-L1431</f>
        <v/>
      </c>
    </row>
    <row r="1432">
      <c r="A1432" t="inlineStr">
        <is>
          <t>2025-02-14</t>
        </is>
      </c>
      <c r="B1432" t="inlineStr">
        <is>
          <t>Tax+2 boost1.1</t>
        </is>
      </c>
      <c r="C1432" t="inlineStr">
        <is>
          <t>CW</t>
        </is>
      </c>
      <c r="D1432" t="inlineStr">
        <is>
          <t>09:19</t>
        </is>
      </c>
      <c r="E1432" t="b">
        <v>0</v>
      </c>
      <c r="F1432" t="b">
        <v>0</v>
      </c>
      <c r="G1432" t="b">
        <v>0</v>
      </c>
      <c r="H1432" t="n">
        <v>1.1</v>
      </c>
      <c r="I1432" t="n">
        <v>2</v>
      </c>
      <c r="J1432" t="n">
        <v>4</v>
      </c>
      <c r="K1432" t="n">
        <v>1</v>
      </c>
      <c r="L1432" t="n">
        <v>1</v>
      </c>
      <c r="M1432" t="inlineStr">
        <is>
          <t>Ordinary size1; no CW tax boost for NW</t>
        </is>
      </c>
      <c r="N1432">
        <f>IF(E1432,1,IF(F1432,0.85,IF(AND(C1432="CW",G1432),H1432,1)))</f>
        <v/>
      </c>
      <c r="O1432">
        <f>N1432-L1432</f>
        <v/>
      </c>
    </row>
    <row r="1433">
      <c r="A1433" t="inlineStr">
        <is>
          <t>2025-02-17</t>
        </is>
      </c>
      <c r="B1433" t="inlineStr">
        <is>
          <t>Tax+2 boost1.1</t>
        </is>
      </c>
      <c r="C1433" t="inlineStr">
        <is>
          <t>CW</t>
        </is>
      </c>
      <c r="D1433" t="inlineStr">
        <is>
          <t>09:20+</t>
        </is>
      </c>
      <c r="E1433" t="b">
        <v>0</v>
      </c>
      <c r="F1433" t="b">
        <v>1</v>
      </c>
      <c r="G1433" t="b">
        <v>0</v>
      </c>
      <c r="H1433" t="n">
        <v>1.1</v>
      </c>
      <c r="I1433" t="n">
        <v>6</v>
      </c>
      <c r="J1433" t="n">
        <v>8</v>
      </c>
      <c r="K1433" t="n">
        <v>0.85</v>
      </c>
      <c r="L1433" t="n">
        <v>0.85</v>
      </c>
      <c r="M1433" t="inlineStr">
        <is>
          <t>Dicey overrides conviction</t>
        </is>
      </c>
      <c r="N1433">
        <f>IF(E1433,1,IF(F1433,0.85,IF(AND(C1433="CW",G1433),H1433,1)))</f>
        <v/>
      </c>
      <c r="O1433">
        <f>N1433-L1433</f>
        <v/>
      </c>
    </row>
    <row r="1434">
      <c r="A1434" t="inlineStr">
        <is>
          <t>2025-02-18</t>
        </is>
      </c>
      <c r="B1434" t="inlineStr">
        <is>
          <t>Tax+2 boost1.1</t>
        </is>
      </c>
      <c r="C1434" t="inlineStr">
        <is>
          <t>CW</t>
        </is>
      </c>
      <c r="D1434" t="inlineStr">
        <is>
          <t>09:16</t>
        </is>
      </c>
      <c r="E1434" t="b">
        <v>0</v>
      </c>
      <c r="F1434" t="b">
        <v>0</v>
      </c>
      <c r="G1434" t="b">
        <v>0</v>
      </c>
      <c r="H1434" t="n">
        <v>1.1</v>
      </c>
      <c r="I1434" t="n">
        <v>13</v>
      </c>
      <c r="J1434" t="n">
        <v>15</v>
      </c>
      <c r="K1434" t="n">
        <v>1</v>
      </c>
      <c r="L1434" t="n">
        <v>1</v>
      </c>
      <c r="M1434" t="inlineStr">
        <is>
          <t>Ordinary size1; no CW tax boost for NW</t>
        </is>
      </c>
      <c r="N1434">
        <f>IF(E1434,1,IF(F1434,0.85,IF(AND(C1434="CW",G1434),H1434,1)))</f>
        <v/>
      </c>
      <c r="O1434">
        <f>N1434-L1434</f>
        <v/>
      </c>
    </row>
    <row r="1435">
      <c r="A1435" t="inlineStr">
        <is>
          <t>2025-02-19</t>
        </is>
      </c>
      <c r="B1435" t="inlineStr">
        <is>
          <t>Tax+2 boost1.1</t>
        </is>
      </c>
      <c r="C1435" t="inlineStr">
        <is>
          <t>CW</t>
        </is>
      </c>
      <c r="D1435" t="inlineStr">
        <is>
          <t>09:16</t>
        </is>
      </c>
      <c r="E1435" t="b">
        <v>0</v>
      </c>
      <c r="F1435" t="b">
        <v>1</v>
      </c>
      <c r="G1435" t="b">
        <v>1</v>
      </c>
      <c r="H1435" t="n">
        <v>1.1</v>
      </c>
      <c r="I1435" t="n">
        <v>13</v>
      </c>
      <c r="J1435" t="n">
        <v>15</v>
      </c>
      <c r="K1435" t="n">
        <v>0.85</v>
      </c>
      <c r="L1435" t="n">
        <v>0.85</v>
      </c>
      <c r="M1435" t="inlineStr">
        <is>
          <t>Dicey overrides conviction</t>
        </is>
      </c>
      <c r="N1435">
        <f>IF(E1435,1,IF(F1435,0.85,IF(AND(C1435="CW",G1435),H1435,1)))</f>
        <v/>
      </c>
      <c r="O1435">
        <f>N1435-L1435</f>
        <v/>
      </c>
    </row>
    <row r="1436">
      <c r="A1436" t="inlineStr">
        <is>
          <t>2025-02-20</t>
        </is>
      </c>
      <c r="B1436" t="inlineStr">
        <is>
          <t>Tax+2 boost1.1</t>
        </is>
      </c>
      <c r="C1436" t="inlineStr">
        <is>
          <t>CW</t>
        </is>
      </c>
      <c r="D1436" t="inlineStr">
        <is>
          <t>09:16</t>
        </is>
      </c>
      <c r="E1436" t="b">
        <v>0</v>
      </c>
      <c r="F1436" t="b">
        <v>1</v>
      </c>
      <c r="G1436" t="b">
        <v>1</v>
      </c>
      <c r="H1436" t="n">
        <v>1.1</v>
      </c>
      <c r="I1436" t="n">
        <v>13</v>
      </c>
      <c r="J1436" t="n">
        <v>15</v>
      </c>
      <c r="K1436" t="n">
        <v>0.85</v>
      </c>
      <c r="L1436" t="n">
        <v>0.85</v>
      </c>
      <c r="M1436" t="inlineStr">
        <is>
          <t>Dicey overrides conviction</t>
        </is>
      </c>
      <c r="N1436">
        <f>IF(E1436,1,IF(F1436,0.85,IF(AND(C1436="CW",G1436),H1436,1)))</f>
        <v/>
      </c>
      <c r="O1436">
        <f>N1436-L1436</f>
        <v/>
      </c>
    </row>
    <row r="1437">
      <c r="A1437" t="inlineStr">
        <is>
          <t>2025-02-24</t>
        </is>
      </c>
      <c r="B1437" t="inlineStr">
        <is>
          <t>Tax+2 boost1.1</t>
        </is>
      </c>
      <c r="C1437" t="inlineStr">
        <is>
          <t>CW</t>
        </is>
      </c>
      <c r="D1437" t="inlineStr">
        <is>
          <t>09:17</t>
        </is>
      </c>
      <c r="E1437" t="b">
        <v>0</v>
      </c>
      <c r="F1437" t="b">
        <v>0</v>
      </c>
      <c r="G1437" t="b">
        <v>1</v>
      </c>
      <c r="H1437" t="n">
        <v>1.1</v>
      </c>
      <c r="I1437" t="n">
        <v>5</v>
      </c>
      <c r="J1437" t="n">
        <v>7</v>
      </c>
      <c r="K1437" t="n">
        <v>1.1</v>
      </c>
      <c r="L1437" t="n">
        <v>1.1</v>
      </c>
      <c r="M1437" t="inlineStr">
        <is>
          <t>CW higher-tax conviction</t>
        </is>
      </c>
      <c r="N1437">
        <f>IF(E1437,1,IF(F1437,0.85,IF(AND(C1437="CW",G1437),H1437,1)))</f>
        <v/>
      </c>
      <c r="O1437">
        <f>N1437-L1437</f>
        <v/>
      </c>
    </row>
    <row r="1438">
      <c r="A1438" t="inlineStr">
        <is>
          <t>2025-02-28</t>
        </is>
      </c>
      <c r="B1438" t="inlineStr">
        <is>
          <t>Tax+2 boost1.1</t>
        </is>
      </c>
      <c r="C1438" t="inlineStr">
        <is>
          <t>CW</t>
        </is>
      </c>
      <c r="D1438" t="inlineStr">
        <is>
          <t>09:16</t>
        </is>
      </c>
      <c r="E1438" t="b">
        <v>0</v>
      </c>
      <c r="F1438" t="b">
        <v>0</v>
      </c>
      <c r="G1438" t="b">
        <v>1</v>
      </c>
      <c r="H1438" t="n">
        <v>1.1</v>
      </c>
      <c r="I1438" t="n">
        <v>13</v>
      </c>
      <c r="J1438" t="n">
        <v>15</v>
      </c>
      <c r="K1438" t="n">
        <v>1.1</v>
      </c>
      <c r="L1438" t="n">
        <v>1.1</v>
      </c>
      <c r="M1438" t="inlineStr">
        <is>
          <t>CW higher-tax conviction</t>
        </is>
      </c>
      <c r="N1438">
        <f>IF(E1438,1,IF(F1438,0.85,IF(AND(C1438="CW",G1438),H1438,1)))</f>
        <v/>
      </c>
      <c r="O1438">
        <f>N1438-L1438</f>
        <v/>
      </c>
    </row>
    <row r="1439">
      <c r="A1439" t="inlineStr">
        <is>
          <t>2025-03-06</t>
        </is>
      </c>
      <c r="B1439" t="inlineStr">
        <is>
          <t>Tax+2 boost1.1</t>
        </is>
      </c>
      <c r="C1439" t="inlineStr">
        <is>
          <t>NW</t>
        </is>
      </c>
      <c r="D1439" t="inlineStr">
        <is>
          <t>NW</t>
        </is>
      </c>
      <c r="E1439" t="b">
        <v>0</v>
      </c>
      <c r="F1439" t="b">
        <v>1</v>
      </c>
      <c r="G1439" t="b">
        <v>0</v>
      </c>
      <c r="H1439" t="n">
        <v>1.1</v>
      </c>
      <c r="K1439" t="n">
        <v>0.85</v>
      </c>
      <c r="L1439" t="n">
        <v>0.85</v>
      </c>
      <c r="M1439" t="inlineStr">
        <is>
          <t>Dicey overrides conviction</t>
        </is>
      </c>
      <c r="N1439">
        <f>IF(E1439,1,IF(F1439,0.85,IF(AND(C1439="CW",G1439),H1439,1)))</f>
        <v/>
      </c>
      <c r="O1439">
        <f>N1439-L1439</f>
        <v/>
      </c>
    </row>
    <row r="1440">
      <c r="A1440" t="inlineStr">
        <is>
          <t>2025-03-07</t>
        </is>
      </c>
      <c r="B1440" t="inlineStr">
        <is>
          <t>Tax+2 boost1.1</t>
        </is>
      </c>
      <c r="C1440" t="inlineStr">
        <is>
          <t>CW</t>
        </is>
      </c>
      <c r="D1440" t="inlineStr">
        <is>
          <t>09:18</t>
        </is>
      </c>
      <c r="E1440" t="b">
        <v>0</v>
      </c>
      <c r="F1440" t="b">
        <v>0</v>
      </c>
      <c r="G1440" t="b">
        <v>0</v>
      </c>
      <c r="H1440" t="n">
        <v>1.1</v>
      </c>
      <c r="I1440" t="n">
        <v>2</v>
      </c>
      <c r="J1440" t="n">
        <v>4</v>
      </c>
      <c r="K1440" t="n">
        <v>1</v>
      </c>
      <c r="L1440" t="n">
        <v>1</v>
      </c>
      <c r="M1440" t="inlineStr">
        <is>
          <t>Ordinary size1; no CW tax boost for NW</t>
        </is>
      </c>
      <c r="N1440">
        <f>IF(E1440,1,IF(F1440,0.85,IF(AND(C1440="CW",G1440),H1440,1)))</f>
        <v/>
      </c>
      <c r="O1440">
        <f>N1440-L1440</f>
        <v/>
      </c>
    </row>
    <row r="1441">
      <c r="A1441" t="inlineStr">
        <is>
          <t>2025-03-11</t>
        </is>
      </c>
      <c r="B1441" t="inlineStr">
        <is>
          <t>Tax+2 boost1.1</t>
        </is>
      </c>
      <c r="C1441" t="inlineStr">
        <is>
          <t>CW</t>
        </is>
      </c>
      <c r="D1441" t="inlineStr">
        <is>
          <t>09:17</t>
        </is>
      </c>
      <c r="E1441" t="b">
        <v>0</v>
      </c>
      <c r="F1441" t="b">
        <v>0</v>
      </c>
      <c r="G1441" t="b">
        <v>1</v>
      </c>
      <c r="H1441" t="n">
        <v>1.1</v>
      </c>
      <c r="I1441" t="n">
        <v>5</v>
      </c>
      <c r="J1441" t="n">
        <v>7</v>
      </c>
      <c r="K1441" t="n">
        <v>1.1</v>
      </c>
      <c r="L1441" t="n">
        <v>1.1</v>
      </c>
      <c r="M1441" t="inlineStr">
        <is>
          <t>CW higher-tax conviction</t>
        </is>
      </c>
      <c r="N1441">
        <f>IF(E1441,1,IF(F1441,0.85,IF(AND(C1441="CW",G1441),H1441,1)))</f>
        <v/>
      </c>
      <c r="O1441">
        <f>N1441-L1441</f>
        <v/>
      </c>
    </row>
    <row r="1442">
      <c r="A1442" t="inlineStr">
        <is>
          <t>2025-03-12</t>
        </is>
      </c>
      <c r="B1442" t="inlineStr">
        <is>
          <t>Tax+2 boost1.1</t>
        </is>
      </c>
      <c r="C1442" t="inlineStr">
        <is>
          <t>NW</t>
        </is>
      </c>
      <c r="D1442" t="inlineStr">
        <is>
          <t>NW</t>
        </is>
      </c>
      <c r="E1442" t="b">
        <v>0</v>
      </c>
      <c r="F1442" t="b">
        <v>1</v>
      </c>
      <c r="G1442" t="b">
        <v>0</v>
      </c>
      <c r="H1442" t="n">
        <v>1.1</v>
      </c>
      <c r="K1442" t="n">
        <v>0.85</v>
      </c>
      <c r="L1442" t="n">
        <v>0.85</v>
      </c>
      <c r="M1442" t="inlineStr">
        <is>
          <t>Dicey overrides conviction</t>
        </is>
      </c>
      <c r="N1442">
        <f>IF(E1442,1,IF(F1442,0.85,IF(AND(C1442="CW",G1442),H1442,1)))</f>
        <v/>
      </c>
      <c r="O1442">
        <f>N1442-L1442</f>
        <v/>
      </c>
    </row>
    <row r="1443">
      <c r="A1443" t="inlineStr">
        <is>
          <t>2025-03-13</t>
        </is>
      </c>
      <c r="B1443" t="inlineStr">
        <is>
          <t>Tax+2 boost1.1</t>
        </is>
      </c>
      <c r="C1443" t="inlineStr">
        <is>
          <t>NW</t>
        </is>
      </c>
      <c r="D1443" t="inlineStr">
        <is>
          <t>NW</t>
        </is>
      </c>
      <c r="E1443" t="b">
        <v>0</v>
      </c>
      <c r="F1443" t="b">
        <v>0</v>
      </c>
      <c r="G1443" t="b">
        <v>0</v>
      </c>
      <c r="H1443" t="n">
        <v>1.1</v>
      </c>
      <c r="K1443" t="n">
        <v>1</v>
      </c>
      <c r="L1443" t="n">
        <v>1</v>
      </c>
      <c r="M1443" t="inlineStr">
        <is>
          <t>Ordinary size1; no CW tax boost for NW</t>
        </is>
      </c>
      <c r="N1443">
        <f>IF(E1443,1,IF(F1443,0.85,IF(AND(C1443="CW",G1443),H1443,1)))</f>
        <v/>
      </c>
      <c r="O1443">
        <f>N1443-L1443</f>
        <v/>
      </c>
    </row>
    <row r="1444">
      <c r="A1444" t="inlineStr">
        <is>
          <t>2025-03-18</t>
        </is>
      </c>
      <c r="B1444" t="inlineStr">
        <is>
          <t>Tax+2 boost1.1</t>
        </is>
      </c>
      <c r="C1444" t="inlineStr">
        <is>
          <t>CW</t>
        </is>
      </c>
      <c r="D1444" t="inlineStr">
        <is>
          <t>09:17</t>
        </is>
      </c>
      <c r="E1444" t="b">
        <v>0</v>
      </c>
      <c r="F1444" t="b">
        <v>0</v>
      </c>
      <c r="G1444" t="b">
        <v>1</v>
      </c>
      <c r="H1444" t="n">
        <v>1.1</v>
      </c>
      <c r="I1444" t="n">
        <v>5</v>
      </c>
      <c r="J1444" t="n">
        <v>7</v>
      </c>
      <c r="K1444" t="n">
        <v>1.1</v>
      </c>
      <c r="L1444" t="n">
        <v>1.1</v>
      </c>
      <c r="M1444" t="inlineStr">
        <is>
          <t>CW higher-tax conviction</t>
        </is>
      </c>
      <c r="N1444">
        <f>IF(E1444,1,IF(F1444,0.85,IF(AND(C1444="CW",G1444),H1444,1)))</f>
        <v/>
      </c>
      <c r="O1444">
        <f>N1444-L1444</f>
        <v/>
      </c>
    </row>
    <row r="1445">
      <c r="A1445" t="inlineStr">
        <is>
          <t>2025-03-19</t>
        </is>
      </c>
      <c r="B1445" t="inlineStr">
        <is>
          <t>Tax+2 boost1.1</t>
        </is>
      </c>
      <c r="C1445" t="inlineStr">
        <is>
          <t>CW</t>
        </is>
      </c>
      <c r="D1445" t="inlineStr">
        <is>
          <t>09:17</t>
        </is>
      </c>
      <c r="E1445" t="b">
        <v>0</v>
      </c>
      <c r="F1445" t="b">
        <v>0</v>
      </c>
      <c r="G1445" t="b">
        <v>1</v>
      </c>
      <c r="H1445" t="n">
        <v>1.1</v>
      </c>
      <c r="I1445" t="n">
        <v>5</v>
      </c>
      <c r="J1445" t="n">
        <v>7</v>
      </c>
      <c r="K1445" t="n">
        <v>1.1</v>
      </c>
      <c r="L1445" t="n">
        <v>1.1</v>
      </c>
      <c r="M1445" t="inlineStr">
        <is>
          <t>CW higher-tax conviction</t>
        </is>
      </c>
      <c r="N1445">
        <f>IF(E1445,1,IF(F1445,0.85,IF(AND(C1445="CW",G1445),H1445,1)))</f>
        <v/>
      </c>
      <c r="O1445">
        <f>N1445-L1445</f>
        <v/>
      </c>
    </row>
    <row r="1446">
      <c r="A1446" t="inlineStr">
        <is>
          <t>2025-03-20</t>
        </is>
      </c>
      <c r="B1446" t="inlineStr">
        <is>
          <t>Tax+2 boost1.1</t>
        </is>
      </c>
      <c r="C1446" t="inlineStr">
        <is>
          <t>NW</t>
        </is>
      </c>
      <c r="D1446" t="inlineStr">
        <is>
          <t>NW</t>
        </is>
      </c>
      <c r="E1446" t="b">
        <v>0</v>
      </c>
      <c r="F1446" t="b">
        <v>0</v>
      </c>
      <c r="G1446" t="b">
        <v>0</v>
      </c>
      <c r="H1446" t="n">
        <v>1.1</v>
      </c>
      <c r="K1446" t="n">
        <v>1</v>
      </c>
      <c r="L1446" t="n">
        <v>1</v>
      </c>
      <c r="M1446" t="inlineStr">
        <is>
          <t>Ordinary size1; no CW tax boost for NW</t>
        </is>
      </c>
      <c r="N1446">
        <f>IF(E1446,1,IF(F1446,0.85,IF(AND(C1446="CW",G1446),H1446,1)))</f>
        <v/>
      </c>
      <c r="O1446">
        <f>N1446-L1446</f>
        <v/>
      </c>
    </row>
    <row r="1447">
      <c r="A1447" t="inlineStr">
        <is>
          <t>2025-03-24</t>
        </is>
      </c>
      <c r="B1447" t="inlineStr">
        <is>
          <t>Tax+2 boost1.1</t>
        </is>
      </c>
      <c r="C1447" t="inlineStr">
        <is>
          <t>CW</t>
        </is>
      </c>
      <c r="D1447" t="inlineStr">
        <is>
          <t>09:17</t>
        </is>
      </c>
      <c r="E1447" t="b">
        <v>0</v>
      </c>
      <c r="F1447" t="b">
        <v>0</v>
      </c>
      <c r="G1447" t="b">
        <v>1</v>
      </c>
      <c r="H1447" t="n">
        <v>1.1</v>
      </c>
      <c r="I1447" t="n">
        <v>5</v>
      </c>
      <c r="J1447" t="n">
        <v>7</v>
      </c>
      <c r="K1447" t="n">
        <v>1.1</v>
      </c>
      <c r="L1447" t="n">
        <v>1.1</v>
      </c>
      <c r="M1447" t="inlineStr">
        <is>
          <t>CW higher-tax conviction</t>
        </is>
      </c>
      <c r="N1447">
        <f>IF(E1447,1,IF(F1447,0.85,IF(AND(C1447="CW",G1447),H1447,1)))</f>
        <v/>
      </c>
      <c r="O1447">
        <f>N1447-L1447</f>
        <v/>
      </c>
    </row>
    <row r="1448">
      <c r="A1448" t="inlineStr">
        <is>
          <t>2025-03-25</t>
        </is>
      </c>
      <c r="B1448" t="inlineStr">
        <is>
          <t>Tax+2 boost1.1</t>
        </is>
      </c>
      <c r="C1448" t="inlineStr">
        <is>
          <t>CW</t>
        </is>
      </c>
      <c r="D1448" t="inlineStr">
        <is>
          <t>09:17</t>
        </is>
      </c>
      <c r="E1448" t="b">
        <v>0</v>
      </c>
      <c r="F1448" t="b">
        <v>0</v>
      </c>
      <c r="G1448" t="b">
        <v>0</v>
      </c>
      <c r="H1448" t="n">
        <v>1.1</v>
      </c>
      <c r="I1448" t="n">
        <v>5</v>
      </c>
      <c r="J1448" t="n">
        <v>7</v>
      </c>
      <c r="K1448" t="n">
        <v>1</v>
      </c>
      <c r="L1448" t="n">
        <v>1</v>
      </c>
      <c r="M1448" t="inlineStr">
        <is>
          <t>Ordinary size1; no CW tax boost for NW</t>
        </is>
      </c>
      <c r="N1448">
        <f>IF(E1448,1,IF(F1448,0.85,IF(AND(C1448="CW",G1448),H1448,1)))</f>
        <v/>
      </c>
      <c r="O1448">
        <f>N1448-L1448</f>
        <v/>
      </c>
    </row>
    <row r="1449">
      <c r="A1449" t="inlineStr">
        <is>
          <t>2025-03-26</t>
        </is>
      </c>
      <c r="B1449" t="inlineStr">
        <is>
          <t>Tax+2 boost1.1</t>
        </is>
      </c>
      <c r="C1449" t="inlineStr">
        <is>
          <t>CW</t>
        </is>
      </c>
      <c r="D1449" t="inlineStr">
        <is>
          <t>09:18</t>
        </is>
      </c>
      <c r="E1449" t="b">
        <v>0</v>
      </c>
      <c r="F1449" t="b">
        <v>0</v>
      </c>
      <c r="G1449" t="b">
        <v>0</v>
      </c>
      <c r="H1449" t="n">
        <v>1.1</v>
      </c>
      <c r="I1449" t="n">
        <v>2</v>
      </c>
      <c r="J1449" t="n">
        <v>4</v>
      </c>
      <c r="K1449" t="n">
        <v>1</v>
      </c>
      <c r="L1449" t="n">
        <v>1</v>
      </c>
      <c r="M1449" t="inlineStr">
        <is>
          <t>Ordinary size1; no CW tax boost for NW</t>
        </is>
      </c>
      <c r="N1449">
        <f>IF(E1449,1,IF(F1449,0.85,IF(AND(C1449="CW",G1449),H1449,1)))</f>
        <v/>
      </c>
      <c r="O1449">
        <f>N1449-L1449</f>
        <v/>
      </c>
    </row>
    <row r="1450">
      <c r="A1450" t="inlineStr">
        <is>
          <t>2025-03-27</t>
        </is>
      </c>
      <c r="B1450" t="inlineStr">
        <is>
          <t>Tax+2 boost1.1</t>
        </is>
      </c>
      <c r="C1450" t="inlineStr">
        <is>
          <t>CW</t>
        </is>
      </c>
      <c r="D1450" t="inlineStr">
        <is>
          <t>09:17</t>
        </is>
      </c>
      <c r="E1450" t="b">
        <v>0</v>
      </c>
      <c r="F1450" t="b">
        <v>0</v>
      </c>
      <c r="G1450" t="b">
        <v>0</v>
      </c>
      <c r="H1450" t="n">
        <v>1.1</v>
      </c>
      <c r="I1450" t="n">
        <v>5</v>
      </c>
      <c r="J1450" t="n">
        <v>7</v>
      </c>
      <c r="K1450" t="n">
        <v>1</v>
      </c>
      <c r="L1450" t="n">
        <v>1</v>
      </c>
      <c r="M1450" t="inlineStr">
        <is>
          <t>Ordinary size1; no CW tax boost for NW</t>
        </is>
      </c>
      <c r="N1450">
        <f>IF(E1450,1,IF(F1450,0.85,IF(AND(C1450="CW",G1450),H1450,1)))</f>
        <v/>
      </c>
      <c r="O1450">
        <f>N1450-L1450</f>
        <v/>
      </c>
    </row>
    <row r="1451">
      <c r="A1451" t="inlineStr">
        <is>
          <t>2025-03-28</t>
        </is>
      </c>
      <c r="B1451" t="inlineStr">
        <is>
          <t>Tax+2 boost1.1</t>
        </is>
      </c>
      <c r="C1451" t="inlineStr">
        <is>
          <t>CW</t>
        </is>
      </c>
      <c r="D1451" t="inlineStr">
        <is>
          <t>09:16</t>
        </is>
      </c>
      <c r="E1451" t="b">
        <v>0</v>
      </c>
      <c r="F1451" t="b">
        <v>0</v>
      </c>
      <c r="G1451" t="b">
        <v>0</v>
      </c>
      <c r="H1451" t="n">
        <v>1.1</v>
      </c>
      <c r="I1451" t="n">
        <v>13</v>
      </c>
      <c r="J1451" t="n">
        <v>15</v>
      </c>
      <c r="K1451" t="n">
        <v>1</v>
      </c>
      <c r="L1451" t="n">
        <v>1</v>
      </c>
      <c r="M1451" t="inlineStr">
        <is>
          <t>Ordinary size1; no CW tax boost for NW</t>
        </is>
      </c>
      <c r="N1451">
        <f>IF(E1451,1,IF(F1451,0.85,IF(AND(C1451="CW",G1451),H1451,1)))</f>
        <v/>
      </c>
      <c r="O1451">
        <f>N1451-L1451</f>
        <v/>
      </c>
    </row>
    <row r="1452">
      <c r="A1452" t="inlineStr">
        <is>
          <t>2025-04-02</t>
        </is>
      </c>
      <c r="B1452" t="inlineStr">
        <is>
          <t>Tax+2 boost1.1</t>
        </is>
      </c>
      <c r="C1452" t="inlineStr">
        <is>
          <t>NW</t>
        </is>
      </c>
      <c r="D1452" t="inlineStr">
        <is>
          <t>NW</t>
        </is>
      </c>
      <c r="E1452" t="b">
        <v>0</v>
      </c>
      <c r="F1452" t="b">
        <v>1</v>
      </c>
      <c r="G1452" t="b">
        <v>0</v>
      </c>
      <c r="H1452" t="n">
        <v>1.1</v>
      </c>
      <c r="K1452" t="n">
        <v>0.85</v>
      </c>
      <c r="L1452" t="n">
        <v>0.85</v>
      </c>
      <c r="M1452" t="inlineStr">
        <is>
          <t>Dicey overrides conviction</t>
        </is>
      </c>
      <c r="N1452">
        <f>IF(E1452,1,IF(F1452,0.85,IF(AND(C1452="CW",G1452),H1452,1)))</f>
        <v/>
      </c>
      <c r="O1452">
        <f>N1452-L1452</f>
        <v/>
      </c>
    </row>
    <row r="1453">
      <c r="A1453" t="inlineStr">
        <is>
          <t>2025-04-03</t>
        </is>
      </c>
      <c r="B1453" t="inlineStr">
        <is>
          <t>Tax+2 boost1.1</t>
        </is>
      </c>
      <c r="C1453" t="inlineStr">
        <is>
          <t>CW</t>
        </is>
      </c>
      <c r="D1453" t="inlineStr">
        <is>
          <t>09:16</t>
        </is>
      </c>
      <c r="E1453" t="b">
        <v>0</v>
      </c>
      <c r="F1453" t="b">
        <v>0</v>
      </c>
      <c r="G1453" t="b">
        <v>0</v>
      </c>
      <c r="H1453" t="n">
        <v>1.1</v>
      </c>
      <c r="I1453" t="n">
        <v>13</v>
      </c>
      <c r="J1453" t="n">
        <v>15</v>
      </c>
      <c r="K1453" t="n">
        <v>1</v>
      </c>
      <c r="L1453" t="n">
        <v>1</v>
      </c>
      <c r="M1453" t="inlineStr">
        <is>
          <t>Ordinary size1; no CW tax boost for NW</t>
        </is>
      </c>
      <c r="N1453">
        <f>IF(E1453,1,IF(F1453,0.85,IF(AND(C1453="CW",G1453),H1453,1)))</f>
        <v/>
      </c>
      <c r="O1453">
        <f>N1453-L1453</f>
        <v/>
      </c>
    </row>
    <row r="1454">
      <c r="A1454" t="inlineStr">
        <is>
          <t>2025-04-04</t>
        </is>
      </c>
      <c r="B1454" t="inlineStr">
        <is>
          <t>Tax+2 boost1.1</t>
        </is>
      </c>
      <c r="C1454" t="inlineStr">
        <is>
          <t>CW</t>
        </is>
      </c>
      <c r="D1454" t="inlineStr">
        <is>
          <t>09:17</t>
        </is>
      </c>
      <c r="E1454" t="b">
        <v>0</v>
      </c>
      <c r="F1454" t="b">
        <v>0</v>
      </c>
      <c r="G1454" t="b">
        <v>0</v>
      </c>
      <c r="H1454" t="n">
        <v>1.1</v>
      </c>
      <c r="I1454" t="n">
        <v>5</v>
      </c>
      <c r="J1454" t="n">
        <v>7</v>
      </c>
      <c r="K1454" t="n">
        <v>1</v>
      </c>
      <c r="L1454" t="n">
        <v>1</v>
      </c>
      <c r="M1454" t="inlineStr">
        <is>
          <t>Ordinary size1; no CW tax boost for NW</t>
        </is>
      </c>
      <c r="N1454">
        <f>IF(E1454,1,IF(F1454,0.85,IF(AND(C1454="CW",G1454),H1454,1)))</f>
        <v/>
      </c>
      <c r="O1454">
        <f>N1454-L1454</f>
        <v/>
      </c>
    </row>
    <row r="1455">
      <c r="A1455" t="inlineStr">
        <is>
          <t>2025-04-07</t>
        </is>
      </c>
      <c r="B1455" t="inlineStr">
        <is>
          <t>Tax+2 boost1.1</t>
        </is>
      </c>
      <c r="C1455" t="inlineStr">
        <is>
          <t>CW</t>
        </is>
      </c>
      <c r="D1455" t="inlineStr">
        <is>
          <t>09:18</t>
        </is>
      </c>
      <c r="E1455" t="b">
        <v>0</v>
      </c>
      <c r="F1455" t="b">
        <v>1</v>
      </c>
      <c r="G1455" t="b">
        <v>1</v>
      </c>
      <c r="H1455" t="n">
        <v>1.1</v>
      </c>
      <c r="I1455" t="n">
        <v>2</v>
      </c>
      <c r="J1455" t="n">
        <v>4</v>
      </c>
      <c r="K1455" t="n">
        <v>0.85</v>
      </c>
      <c r="L1455" t="n">
        <v>0.85</v>
      </c>
      <c r="M1455" t="inlineStr">
        <is>
          <t>Dicey overrides conviction</t>
        </is>
      </c>
      <c r="N1455">
        <f>IF(E1455,1,IF(F1455,0.85,IF(AND(C1455="CW",G1455),H1455,1)))</f>
        <v/>
      </c>
      <c r="O1455">
        <f>N1455-L1455</f>
        <v/>
      </c>
    </row>
    <row r="1456">
      <c r="A1456" t="inlineStr">
        <is>
          <t>2025-04-08</t>
        </is>
      </c>
      <c r="B1456" t="inlineStr">
        <is>
          <t>Tax+2 boost1.1</t>
        </is>
      </c>
      <c r="C1456" t="inlineStr">
        <is>
          <t>NW</t>
        </is>
      </c>
      <c r="D1456" t="inlineStr">
        <is>
          <t>NW</t>
        </is>
      </c>
      <c r="E1456" t="b">
        <v>0</v>
      </c>
      <c r="F1456" t="b">
        <v>1</v>
      </c>
      <c r="G1456" t="b">
        <v>0</v>
      </c>
      <c r="H1456" t="n">
        <v>1.1</v>
      </c>
      <c r="K1456" t="n">
        <v>0.85</v>
      </c>
      <c r="L1456" t="n">
        <v>0.85</v>
      </c>
      <c r="M1456" t="inlineStr">
        <is>
          <t>Dicey overrides conviction</t>
        </is>
      </c>
      <c r="N1456">
        <f>IF(E1456,1,IF(F1456,0.85,IF(AND(C1456="CW",G1456),H1456,1)))</f>
        <v/>
      </c>
      <c r="O1456">
        <f>N1456-L1456</f>
        <v/>
      </c>
    </row>
    <row r="1457">
      <c r="A1457" t="inlineStr">
        <is>
          <t>2025-04-09</t>
        </is>
      </c>
      <c r="B1457" t="inlineStr">
        <is>
          <t>Tax+2 boost1.1</t>
        </is>
      </c>
      <c r="C1457" t="inlineStr">
        <is>
          <t>CW</t>
        </is>
      </c>
      <c r="D1457" t="inlineStr">
        <is>
          <t>09:16</t>
        </is>
      </c>
      <c r="E1457" t="b">
        <v>0</v>
      </c>
      <c r="F1457" t="b">
        <v>1</v>
      </c>
      <c r="G1457" t="b">
        <v>1</v>
      </c>
      <c r="H1457" t="n">
        <v>1.1</v>
      </c>
      <c r="I1457" t="n">
        <v>13</v>
      </c>
      <c r="J1457" t="n">
        <v>15</v>
      </c>
      <c r="K1457" t="n">
        <v>0.85</v>
      </c>
      <c r="L1457" t="n">
        <v>0.85</v>
      </c>
      <c r="M1457" t="inlineStr">
        <is>
          <t>Dicey overrides conviction</t>
        </is>
      </c>
      <c r="N1457">
        <f>IF(E1457,1,IF(F1457,0.85,IF(AND(C1457="CW",G1457),H1457,1)))</f>
        <v/>
      </c>
      <c r="O1457">
        <f>N1457-L1457</f>
        <v/>
      </c>
    </row>
    <row r="1458">
      <c r="A1458" t="inlineStr">
        <is>
          <t>2025-04-16</t>
        </is>
      </c>
      <c r="B1458" t="inlineStr">
        <is>
          <t>Tax+2 boost1.1</t>
        </is>
      </c>
      <c r="C1458" t="inlineStr">
        <is>
          <t>NW</t>
        </is>
      </c>
      <c r="D1458" t="inlineStr">
        <is>
          <t>NW</t>
        </is>
      </c>
      <c r="E1458" t="b">
        <v>0</v>
      </c>
      <c r="F1458" t="b">
        <v>1</v>
      </c>
      <c r="G1458" t="b">
        <v>0</v>
      </c>
      <c r="H1458" t="n">
        <v>1.1</v>
      </c>
      <c r="K1458" t="n">
        <v>0.85</v>
      </c>
      <c r="L1458" t="n">
        <v>0.85</v>
      </c>
      <c r="M1458" t="inlineStr">
        <is>
          <t>Dicey overrides conviction</t>
        </is>
      </c>
      <c r="N1458">
        <f>IF(E1458,1,IF(F1458,0.85,IF(AND(C1458="CW",G1458),H1458,1)))</f>
        <v/>
      </c>
      <c r="O1458">
        <f>N1458-L1458</f>
        <v/>
      </c>
    </row>
    <row r="1459">
      <c r="A1459" t="inlineStr">
        <is>
          <t>2025-04-17</t>
        </is>
      </c>
      <c r="B1459" t="inlineStr">
        <is>
          <t>Tax+2 boost1.1</t>
        </is>
      </c>
      <c r="C1459" t="inlineStr">
        <is>
          <t>NW</t>
        </is>
      </c>
      <c r="D1459" t="inlineStr">
        <is>
          <t>NW</t>
        </is>
      </c>
      <c r="E1459" t="b">
        <v>0</v>
      </c>
      <c r="F1459" t="b">
        <v>0</v>
      </c>
      <c r="G1459" t="b">
        <v>0</v>
      </c>
      <c r="H1459" t="n">
        <v>1.1</v>
      </c>
      <c r="K1459" t="n">
        <v>1</v>
      </c>
      <c r="L1459" t="n">
        <v>1</v>
      </c>
      <c r="M1459" t="inlineStr">
        <is>
          <t>Ordinary size1; no CW tax boost for NW</t>
        </is>
      </c>
      <c r="N1459">
        <f>IF(E1459,1,IF(F1459,0.85,IF(AND(C1459="CW",G1459),H1459,1)))</f>
        <v/>
      </c>
      <c r="O1459">
        <f>N1459-L1459</f>
        <v/>
      </c>
    </row>
    <row r="1460">
      <c r="A1460" t="inlineStr">
        <is>
          <t>2025-04-21</t>
        </is>
      </c>
      <c r="B1460" t="inlineStr">
        <is>
          <t>Tax+2 boost1.1</t>
        </is>
      </c>
      <c r="C1460" t="inlineStr">
        <is>
          <t>CW</t>
        </is>
      </c>
      <c r="D1460" t="inlineStr">
        <is>
          <t>09:18</t>
        </is>
      </c>
      <c r="E1460" t="b">
        <v>0</v>
      </c>
      <c r="F1460" t="b">
        <v>0</v>
      </c>
      <c r="G1460" t="b">
        <v>0</v>
      </c>
      <c r="H1460" t="n">
        <v>1.1</v>
      </c>
      <c r="I1460" t="n">
        <v>2</v>
      </c>
      <c r="J1460" t="n">
        <v>4</v>
      </c>
      <c r="K1460" t="n">
        <v>1</v>
      </c>
      <c r="L1460" t="n">
        <v>1</v>
      </c>
      <c r="M1460" t="inlineStr">
        <is>
          <t>Ordinary size1; no CW tax boost for NW</t>
        </is>
      </c>
      <c r="N1460">
        <f>IF(E1460,1,IF(F1460,0.85,IF(AND(C1460="CW",G1460),H1460,1)))</f>
        <v/>
      </c>
      <c r="O1460">
        <f>N1460-L1460</f>
        <v/>
      </c>
    </row>
    <row r="1461">
      <c r="A1461" t="inlineStr">
        <is>
          <t>2025-04-24</t>
        </is>
      </c>
      <c r="B1461" t="inlineStr">
        <is>
          <t>Tax+2 boost1.1</t>
        </is>
      </c>
      <c r="C1461" t="inlineStr">
        <is>
          <t>NW</t>
        </is>
      </c>
      <c r="D1461" t="inlineStr">
        <is>
          <t>NW</t>
        </is>
      </c>
      <c r="E1461" t="b">
        <v>0</v>
      </c>
      <c r="F1461" t="b">
        <v>0</v>
      </c>
      <c r="G1461" t="b">
        <v>0</v>
      </c>
      <c r="H1461" t="n">
        <v>1.1</v>
      </c>
      <c r="K1461" t="n">
        <v>1</v>
      </c>
      <c r="L1461" t="n">
        <v>1</v>
      </c>
      <c r="M1461" t="inlineStr">
        <is>
          <t>Ordinary size1; no CW tax boost for NW</t>
        </is>
      </c>
      <c r="N1461">
        <f>IF(E1461,1,IF(F1461,0.85,IF(AND(C1461="CW",G1461),H1461,1)))</f>
        <v/>
      </c>
      <c r="O1461">
        <f>N1461-L1461</f>
        <v/>
      </c>
    </row>
    <row r="1462">
      <c r="A1462" t="inlineStr">
        <is>
          <t>2025-04-25</t>
        </is>
      </c>
      <c r="B1462" t="inlineStr">
        <is>
          <t>Tax+2 boost1.1</t>
        </is>
      </c>
      <c r="C1462" t="inlineStr">
        <is>
          <t>CW</t>
        </is>
      </c>
      <c r="D1462" t="inlineStr">
        <is>
          <t>09:20+</t>
        </is>
      </c>
      <c r="E1462" t="b">
        <v>0</v>
      </c>
      <c r="F1462" t="b">
        <v>0</v>
      </c>
      <c r="G1462" t="b">
        <v>0</v>
      </c>
      <c r="H1462" t="n">
        <v>1.1</v>
      </c>
      <c r="I1462" t="n">
        <v>6</v>
      </c>
      <c r="J1462" t="n">
        <v>8</v>
      </c>
      <c r="K1462" t="n">
        <v>1</v>
      </c>
      <c r="L1462" t="n">
        <v>1</v>
      </c>
      <c r="M1462" t="inlineStr">
        <is>
          <t>Ordinary size1; no CW tax boost for NW</t>
        </is>
      </c>
      <c r="N1462">
        <f>IF(E1462,1,IF(F1462,0.85,IF(AND(C1462="CW",G1462),H1462,1)))</f>
        <v/>
      </c>
      <c r="O1462">
        <f>N1462-L1462</f>
        <v/>
      </c>
    </row>
    <row r="1463">
      <c r="A1463" t="inlineStr">
        <is>
          <t>2025-05-07</t>
        </is>
      </c>
      <c r="B1463" t="inlineStr">
        <is>
          <t>Tax+2 boost1.1</t>
        </is>
      </c>
      <c r="C1463" t="inlineStr">
        <is>
          <t>CW</t>
        </is>
      </c>
      <c r="D1463" t="inlineStr">
        <is>
          <t>09:18</t>
        </is>
      </c>
      <c r="E1463" t="b">
        <v>0</v>
      </c>
      <c r="F1463" t="b">
        <v>0</v>
      </c>
      <c r="G1463" t="b">
        <v>1</v>
      </c>
      <c r="H1463" t="n">
        <v>1.1</v>
      </c>
      <c r="I1463" t="n">
        <v>2</v>
      </c>
      <c r="J1463" t="n">
        <v>4</v>
      </c>
      <c r="K1463" t="n">
        <v>1.1</v>
      </c>
      <c r="L1463" t="n">
        <v>1.1</v>
      </c>
      <c r="M1463" t="inlineStr">
        <is>
          <t>CW higher-tax conviction</t>
        </is>
      </c>
      <c r="N1463">
        <f>IF(E1463,1,IF(F1463,0.85,IF(AND(C1463="CW",G1463),H1463,1)))</f>
        <v/>
      </c>
      <c r="O1463">
        <f>N1463-L1463</f>
        <v/>
      </c>
    </row>
    <row r="1464">
      <c r="A1464" t="inlineStr">
        <is>
          <t>2025-05-09</t>
        </is>
      </c>
      <c r="B1464" t="inlineStr">
        <is>
          <t>Tax+2 boost1.1</t>
        </is>
      </c>
      <c r="C1464" t="inlineStr">
        <is>
          <t>CW</t>
        </is>
      </c>
      <c r="D1464" t="inlineStr">
        <is>
          <t>09:18</t>
        </is>
      </c>
      <c r="E1464" t="b">
        <v>0</v>
      </c>
      <c r="F1464" t="b">
        <v>0</v>
      </c>
      <c r="G1464" t="b">
        <v>1</v>
      </c>
      <c r="H1464" t="n">
        <v>1.1</v>
      </c>
      <c r="I1464" t="n">
        <v>2</v>
      </c>
      <c r="J1464" t="n">
        <v>4</v>
      </c>
      <c r="K1464" t="n">
        <v>1.1</v>
      </c>
      <c r="L1464" t="n">
        <v>1.1</v>
      </c>
      <c r="M1464" t="inlineStr">
        <is>
          <t>CW higher-tax conviction</t>
        </is>
      </c>
      <c r="N1464">
        <f>IF(E1464,1,IF(F1464,0.85,IF(AND(C1464="CW",G1464),H1464,1)))</f>
        <v/>
      </c>
      <c r="O1464">
        <f>N1464-L1464</f>
        <v/>
      </c>
    </row>
    <row r="1465">
      <c r="A1465" t="inlineStr">
        <is>
          <t>2025-05-13</t>
        </is>
      </c>
      <c r="B1465" t="inlineStr">
        <is>
          <t>Tax+2 boost1.1</t>
        </is>
      </c>
      <c r="C1465" t="inlineStr">
        <is>
          <t>CW</t>
        </is>
      </c>
      <c r="D1465" t="inlineStr">
        <is>
          <t>09:20+</t>
        </is>
      </c>
      <c r="E1465" t="b">
        <v>0</v>
      </c>
      <c r="F1465" t="b">
        <v>1</v>
      </c>
      <c r="G1465" t="b">
        <v>1</v>
      </c>
      <c r="H1465" t="n">
        <v>1.1</v>
      </c>
      <c r="I1465" t="n">
        <v>6</v>
      </c>
      <c r="J1465" t="n">
        <v>8</v>
      </c>
      <c r="K1465" t="n">
        <v>0.85</v>
      </c>
      <c r="L1465" t="n">
        <v>0.85</v>
      </c>
      <c r="M1465" t="inlineStr">
        <is>
          <t>Dicey overrides conviction</t>
        </is>
      </c>
      <c r="N1465">
        <f>IF(E1465,1,IF(F1465,0.85,IF(AND(C1465="CW",G1465),H1465,1)))</f>
        <v/>
      </c>
      <c r="O1465">
        <f>N1465-L1465</f>
        <v/>
      </c>
    </row>
    <row r="1466">
      <c r="A1466" t="inlineStr">
        <is>
          <t>2025-05-14</t>
        </is>
      </c>
      <c r="B1466" t="inlineStr">
        <is>
          <t>Tax+2 boost1.1</t>
        </is>
      </c>
      <c r="C1466" t="inlineStr">
        <is>
          <t>NW</t>
        </is>
      </c>
      <c r="D1466" t="inlineStr">
        <is>
          <t>NW</t>
        </is>
      </c>
      <c r="E1466" t="b">
        <v>0</v>
      </c>
      <c r="F1466" t="b">
        <v>1</v>
      </c>
      <c r="G1466" t="b">
        <v>0</v>
      </c>
      <c r="H1466" t="n">
        <v>1.1</v>
      </c>
      <c r="K1466" t="n">
        <v>0.85</v>
      </c>
      <c r="L1466" t="n">
        <v>0.85</v>
      </c>
      <c r="M1466" t="inlineStr">
        <is>
          <t>Dicey overrides conviction</t>
        </is>
      </c>
      <c r="N1466">
        <f>IF(E1466,1,IF(F1466,0.85,IF(AND(C1466="CW",G1466),H1466,1)))</f>
        <v/>
      </c>
      <c r="O1466">
        <f>N1466-L1466</f>
        <v/>
      </c>
    </row>
    <row r="1467">
      <c r="A1467" t="inlineStr">
        <is>
          <t>2025-05-15</t>
        </is>
      </c>
      <c r="B1467" t="inlineStr">
        <is>
          <t>Tax+2 boost1.1</t>
        </is>
      </c>
      <c r="C1467" t="inlineStr">
        <is>
          <t>CW</t>
        </is>
      </c>
      <c r="D1467" t="inlineStr">
        <is>
          <t>09:18</t>
        </is>
      </c>
      <c r="E1467" t="b">
        <v>0</v>
      </c>
      <c r="F1467" t="b">
        <v>1</v>
      </c>
      <c r="G1467" t="b">
        <v>1</v>
      </c>
      <c r="H1467" t="n">
        <v>1.1</v>
      </c>
      <c r="I1467" t="n">
        <v>2</v>
      </c>
      <c r="J1467" t="n">
        <v>4</v>
      </c>
      <c r="K1467" t="n">
        <v>0.85</v>
      </c>
      <c r="L1467" t="n">
        <v>0.85</v>
      </c>
      <c r="M1467" t="inlineStr">
        <is>
          <t>Dicey overrides conviction</t>
        </is>
      </c>
      <c r="N1467">
        <f>IF(E1467,1,IF(F1467,0.85,IF(AND(C1467="CW",G1467),H1467,1)))</f>
        <v/>
      </c>
      <c r="O1467">
        <f>N1467-L1467</f>
        <v/>
      </c>
    </row>
    <row r="1468">
      <c r="A1468" t="inlineStr">
        <is>
          <t>2025-05-16</t>
        </is>
      </c>
      <c r="B1468" t="inlineStr">
        <is>
          <t>Tax+2 boost1.1</t>
        </is>
      </c>
      <c r="C1468" t="inlineStr">
        <is>
          <t>CW</t>
        </is>
      </c>
      <c r="D1468" t="inlineStr">
        <is>
          <t>09:16</t>
        </is>
      </c>
      <c r="E1468" t="b">
        <v>0</v>
      </c>
      <c r="F1468" t="b">
        <v>0</v>
      </c>
      <c r="G1468" t="b">
        <v>0</v>
      </c>
      <c r="H1468" t="n">
        <v>1.1</v>
      </c>
      <c r="I1468" t="n">
        <v>13</v>
      </c>
      <c r="J1468" t="n">
        <v>15</v>
      </c>
      <c r="K1468" t="n">
        <v>1</v>
      </c>
      <c r="L1468" t="n">
        <v>1</v>
      </c>
      <c r="M1468" t="inlineStr">
        <is>
          <t>Ordinary size1; no CW tax boost for NW</t>
        </is>
      </c>
      <c r="N1468">
        <f>IF(E1468,1,IF(F1468,0.85,IF(AND(C1468="CW",G1468),H1468,1)))</f>
        <v/>
      </c>
      <c r="O1468">
        <f>N1468-L1468</f>
        <v/>
      </c>
    </row>
    <row r="1469">
      <c r="A1469" t="inlineStr">
        <is>
          <t>2025-05-19</t>
        </is>
      </c>
      <c r="B1469" t="inlineStr">
        <is>
          <t>Tax+2 boost1.1</t>
        </is>
      </c>
      <c r="C1469" t="inlineStr">
        <is>
          <t>CW</t>
        </is>
      </c>
      <c r="D1469" t="inlineStr">
        <is>
          <t>09:17</t>
        </is>
      </c>
      <c r="E1469" t="b">
        <v>0</v>
      </c>
      <c r="F1469" t="b">
        <v>0</v>
      </c>
      <c r="G1469" t="b">
        <v>1</v>
      </c>
      <c r="H1469" t="n">
        <v>1.1</v>
      </c>
      <c r="I1469" t="n">
        <v>5</v>
      </c>
      <c r="J1469" t="n">
        <v>7</v>
      </c>
      <c r="K1469" t="n">
        <v>1.1</v>
      </c>
      <c r="L1469" t="n">
        <v>1.1</v>
      </c>
      <c r="M1469" t="inlineStr">
        <is>
          <t>CW higher-tax conviction</t>
        </is>
      </c>
      <c r="N1469">
        <f>IF(E1469,1,IF(F1469,0.85,IF(AND(C1469="CW",G1469),H1469,1)))</f>
        <v/>
      </c>
      <c r="O1469">
        <f>N1469-L1469</f>
        <v/>
      </c>
    </row>
    <row r="1470">
      <c r="A1470" t="inlineStr">
        <is>
          <t>2025-05-20</t>
        </is>
      </c>
      <c r="B1470" t="inlineStr">
        <is>
          <t>Tax+2 boost1.1</t>
        </is>
      </c>
      <c r="C1470" t="inlineStr">
        <is>
          <t>CW</t>
        </is>
      </c>
      <c r="D1470" t="inlineStr">
        <is>
          <t>09:17</t>
        </is>
      </c>
      <c r="E1470" t="b">
        <v>0</v>
      </c>
      <c r="F1470" t="b">
        <v>0</v>
      </c>
      <c r="G1470" t="b">
        <v>0</v>
      </c>
      <c r="H1470" t="n">
        <v>1.1</v>
      </c>
      <c r="I1470" t="n">
        <v>5</v>
      </c>
      <c r="J1470" t="n">
        <v>7</v>
      </c>
      <c r="K1470" t="n">
        <v>1</v>
      </c>
      <c r="L1470" t="n">
        <v>1</v>
      </c>
      <c r="M1470" t="inlineStr">
        <is>
          <t>Ordinary size1; no CW tax boost for NW</t>
        </is>
      </c>
      <c r="N1470">
        <f>IF(E1470,1,IF(F1470,0.85,IF(AND(C1470="CW",G1470),H1470,1)))</f>
        <v/>
      </c>
      <c r="O1470">
        <f>N1470-L1470</f>
        <v/>
      </c>
    </row>
    <row r="1471">
      <c r="A1471" t="inlineStr">
        <is>
          <t>2025-05-21</t>
        </is>
      </c>
      <c r="B1471" t="inlineStr">
        <is>
          <t>Tax+2 boost1.1</t>
        </is>
      </c>
      <c r="C1471" t="inlineStr">
        <is>
          <t>CW</t>
        </is>
      </c>
      <c r="D1471" t="inlineStr">
        <is>
          <t>09:17</t>
        </is>
      </c>
      <c r="E1471" t="b">
        <v>0</v>
      </c>
      <c r="F1471" t="b">
        <v>0</v>
      </c>
      <c r="G1471" t="b">
        <v>1</v>
      </c>
      <c r="H1471" t="n">
        <v>1.1</v>
      </c>
      <c r="I1471" t="n">
        <v>5</v>
      </c>
      <c r="J1471" t="n">
        <v>7</v>
      </c>
      <c r="K1471" t="n">
        <v>1.1</v>
      </c>
      <c r="L1471" t="n">
        <v>1.1</v>
      </c>
      <c r="M1471" t="inlineStr">
        <is>
          <t>CW higher-tax conviction</t>
        </is>
      </c>
      <c r="N1471">
        <f>IF(E1471,1,IF(F1471,0.85,IF(AND(C1471="CW",G1471),H1471,1)))</f>
        <v/>
      </c>
      <c r="O1471">
        <f>N1471-L1471</f>
        <v/>
      </c>
    </row>
    <row r="1472">
      <c r="A1472" t="inlineStr">
        <is>
          <t>2025-05-22</t>
        </is>
      </c>
      <c r="B1472" t="inlineStr">
        <is>
          <t>Tax+2 boost1.1</t>
        </is>
      </c>
      <c r="C1472" t="inlineStr">
        <is>
          <t>CW</t>
        </is>
      </c>
      <c r="D1472" t="inlineStr">
        <is>
          <t>09:17</t>
        </is>
      </c>
      <c r="E1472" t="b">
        <v>0</v>
      </c>
      <c r="F1472" t="b">
        <v>0</v>
      </c>
      <c r="G1472" t="b">
        <v>1</v>
      </c>
      <c r="H1472" t="n">
        <v>1.1</v>
      </c>
      <c r="I1472" t="n">
        <v>5</v>
      </c>
      <c r="J1472" t="n">
        <v>7</v>
      </c>
      <c r="K1472" t="n">
        <v>1.1</v>
      </c>
      <c r="L1472" t="n">
        <v>1.1</v>
      </c>
      <c r="M1472" t="inlineStr">
        <is>
          <t>CW higher-tax conviction</t>
        </is>
      </c>
      <c r="N1472">
        <f>IF(E1472,1,IF(F1472,0.85,IF(AND(C1472="CW",G1472),H1472,1)))</f>
        <v/>
      </c>
      <c r="O1472">
        <f>N1472-L1472</f>
        <v/>
      </c>
    </row>
    <row r="1473">
      <c r="A1473" t="inlineStr">
        <is>
          <t>2025-05-23</t>
        </is>
      </c>
      <c r="B1473" t="inlineStr">
        <is>
          <t>Tax+2 boost1.1</t>
        </is>
      </c>
      <c r="C1473" t="inlineStr">
        <is>
          <t>CW</t>
        </is>
      </c>
      <c r="D1473" t="inlineStr">
        <is>
          <t>09:18</t>
        </is>
      </c>
      <c r="E1473" t="b">
        <v>0</v>
      </c>
      <c r="F1473" t="b">
        <v>0</v>
      </c>
      <c r="G1473" t="b">
        <v>0</v>
      </c>
      <c r="H1473" t="n">
        <v>1.1</v>
      </c>
      <c r="I1473" t="n">
        <v>2</v>
      </c>
      <c r="J1473" t="n">
        <v>4</v>
      </c>
      <c r="K1473" t="n">
        <v>1</v>
      </c>
      <c r="L1473" t="n">
        <v>1</v>
      </c>
      <c r="M1473" t="inlineStr">
        <is>
          <t>Ordinary size1; no CW tax boost for NW</t>
        </is>
      </c>
      <c r="N1473">
        <f>IF(E1473,1,IF(F1473,0.85,IF(AND(C1473="CW",G1473),H1473,1)))</f>
        <v/>
      </c>
      <c r="O1473">
        <f>N1473-L1473</f>
        <v/>
      </c>
    </row>
    <row r="1474">
      <c r="A1474" t="inlineStr">
        <is>
          <t>2025-05-26</t>
        </is>
      </c>
      <c r="B1474" t="inlineStr">
        <is>
          <t>Tax+2 boost1.1</t>
        </is>
      </c>
      <c r="C1474" t="inlineStr">
        <is>
          <t>CW</t>
        </is>
      </c>
      <c r="D1474" t="inlineStr">
        <is>
          <t>09:18</t>
        </is>
      </c>
      <c r="E1474" t="b">
        <v>0</v>
      </c>
      <c r="F1474" t="b">
        <v>0</v>
      </c>
      <c r="G1474" t="b">
        <v>1</v>
      </c>
      <c r="H1474" t="n">
        <v>1.1</v>
      </c>
      <c r="I1474" t="n">
        <v>2</v>
      </c>
      <c r="J1474" t="n">
        <v>4</v>
      </c>
      <c r="K1474" t="n">
        <v>1.1</v>
      </c>
      <c r="L1474" t="n">
        <v>1.1</v>
      </c>
      <c r="M1474" t="inlineStr">
        <is>
          <t>CW higher-tax conviction</t>
        </is>
      </c>
      <c r="N1474">
        <f>IF(E1474,1,IF(F1474,0.85,IF(AND(C1474="CW",G1474),H1474,1)))</f>
        <v/>
      </c>
      <c r="O1474">
        <f>N1474-L1474</f>
        <v/>
      </c>
    </row>
    <row r="1475">
      <c r="A1475" t="inlineStr">
        <is>
          <t>2025-05-27</t>
        </is>
      </c>
      <c r="B1475" t="inlineStr">
        <is>
          <t>Tax+2 boost1.1</t>
        </is>
      </c>
      <c r="C1475" t="inlineStr">
        <is>
          <t>CW</t>
        </is>
      </c>
      <c r="D1475" t="inlineStr">
        <is>
          <t>09:16</t>
        </is>
      </c>
      <c r="E1475" t="b">
        <v>0</v>
      </c>
      <c r="F1475" t="b">
        <v>0</v>
      </c>
      <c r="G1475" t="b">
        <v>1</v>
      </c>
      <c r="H1475" t="n">
        <v>1.1</v>
      </c>
      <c r="I1475" t="n">
        <v>13</v>
      </c>
      <c r="J1475" t="n">
        <v>15</v>
      </c>
      <c r="K1475" t="n">
        <v>1.1</v>
      </c>
      <c r="L1475" t="n">
        <v>1.1</v>
      </c>
      <c r="M1475" t="inlineStr">
        <is>
          <t>CW higher-tax conviction</t>
        </is>
      </c>
      <c r="N1475">
        <f>IF(E1475,1,IF(F1475,0.85,IF(AND(C1475="CW",G1475),H1475,1)))</f>
        <v/>
      </c>
      <c r="O1475">
        <f>N1475-L1475</f>
        <v/>
      </c>
    </row>
    <row r="1476">
      <c r="A1476" t="inlineStr">
        <is>
          <t>2025-05-28</t>
        </is>
      </c>
      <c r="B1476" t="inlineStr">
        <is>
          <t>Tax+2 boost1.1</t>
        </is>
      </c>
      <c r="C1476" t="inlineStr">
        <is>
          <t>CW</t>
        </is>
      </c>
      <c r="D1476" t="inlineStr">
        <is>
          <t>09:16</t>
        </is>
      </c>
      <c r="E1476" t="b">
        <v>0</v>
      </c>
      <c r="F1476" t="b">
        <v>0</v>
      </c>
      <c r="G1476" t="b">
        <v>1</v>
      </c>
      <c r="H1476" t="n">
        <v>1.1</v>
      </c>
      <c r="I1476" t="n">
        <v>13</v>
      </c>
      <c r="J1476" t="n">
        <v>15</v>
      </c>
      <c r="K1476" t="n">
        <v>1.1</v>
      </c>
      <c r="L1476" t="n">
        <v>1.1</v>
      </c>
      <c r="M1476" t="inlineStr">
        <is>
          <t>CW higher-tax conviction</t>
        </is>
      </c>
      <c r="N1476">
        <f>IF(E1476,1,IF(F1476,0.85,IF(AND(C1476="CW",G1476),H1476,1)))</f>
        <v/>
      </c>
      <c r="O1476">
        <f>N1476-L1476</f>
        <v/>
      </c>
    </row>
    <row r="1477">
      <c r="A1477" t="inlineStr">
        <is>
          <t>2025-05-29</t>
        </is>
      </c>
      <c r="B1477" t="inlineStr">
        <is>
          <t>Tax+2 boost1.1</t>
        </is>
      </c>
      <c r="C1477" t="inlineStr">
        <is>
          <t>CW</t>
        </is>
      </c>
      <c r="D1477" t="inlineStr">
        <is>
          <t>09:16</t>
        </is>
      </c>
      <c r="E1477" t="b">
        <v>0</v>
      </c>
      <c r="F1477" t="b">
        <v>0</v>
      </c>
      <c r="G1477" t="b">
        <v>1</v>
      </c>
      <c r="H1477" t="n">
        <v>1.1</v>
      </c>
      <c r="I1477" t="n">
        <v>13</v>
      </c>
      <c r="J1477" t="n">
        <v>15</v>
      </c>
      <c r="K1477" t="n">
        <v>1.1</v>
      </c>
      <c r="L1477" t="n">
        <v>1.1</v>
      </c>
      <c r="M1477" t="inlineStr">
        <is>
          <t>CW higher-tax conviction</t>
        </is>
      </c>
      <c r="N1477">
        <f>IF(E1477,1,IF(F1477,0.85,IF(AND(C1477="CW",G1477),H1477,1)))</f>
        <v/>
      </c>
      <c r="O1477">
        <f>N1477-L1477</f>
        <v/>
      </c>
    </row>
    <row r="1478">
      <c r="A1478" t="inlineStr">
        <is>
          <t>2025-06-02</t>
        </is>
      </c>
      <c r="B1478" t="inlineStr">
        <is>
          <t>Tax+2 boost1.1</t>
        </is>
      </c>
      <c r="C1478" t="inlineStr">
        <is>
          <t>CW</t>
        </is>
      </c>
      <c r="D1478" t="inlineStr">
        <is>
          <t>09:16</t>
        </is>
      </c>
      <c r="E1478" t="b">
        <v>0</v>
      </c>
      <c r="F1478" t="b">
        <v>1</v>
      </c>
      <c r="G1478" t="b">
        <v>1</v>
      </c>
      <c r="H1478" t="n">
        <v>1.1</v>
      </c>
      <c r="I1478" t="n">
        <v>13</v>
      </c>
      <c r="J1478" t="n">
        <v>15</v>
      </c>
      <c r="K1478" t="n">
        <v>0.85</v>
      </c>
      <c r="L1478" t="n">
        <v>0.85</v>
      </c>
      <c r="M1478" t="inlineStr">
        <is>
          <t>Dicey overrides conviction</t>
        </is>
      </c>
      <c r="N1478">
        <f>IF(E1478,1,IF(F1478,0.85,IF(AND(C1478="CW",G1478),H1478,1)))</f>
        <v/>
      </c>
      <c r="O1478">
        <f>N1478-L1478</f>
        <v/>
      </c>
    </row>
    <row r="1479">
      <c r="A1479" t="inlineStr">
        <is>
          <t>2025-06-03</t>
        </is>
      </c>
      <c r="B1479" t="inlineStr">
        <is>
          <t>Tax+2 boost1.1</t>
        </is>
      </c>
      <c r="C1479" t="inlineStr">
        <is>
          <t>CW</t>
        </is>
      </c>
      <c r="D1479" t="inlineStr">
        <is>
          <t>09:17</t>
        </is>
      </c>
      <c r="E1479" t="b">
        <v>0</v>
      </c>
      <c r="F1479" t="b">
        <v>1</v>
      </c>
      <c r="G1479" t="b">
        <v>1</v>
      </c>
      <c r="H1479" t="n">
        <v>1.1</v>
      </c>
      <c r="I1479" t="n">
        <v>5</v>
      </c>
      <c r="J1479" t="n">
        <v>7</v>
      </c>
      <c r="K1479" t="n">
        <v>0.85</v>
      </c>
      <c r="L1479" t="n">
        <v>0.85</v>
      </c>
      <c r="M1479" t="inlineStr">
        <is>
          <t>Dicey overrides conviction</t>
        </is>
      </c>
      <c r="N1479">
        <f>IF(E1479,1,IF(F1479,0.85,IF(AND(C1479="CW",G1479),H1479,1)))</f>
        <v/>
      </c>
      <c r="O1479">
        <f>N1479-L1479</f>
        <v/>
      </c>
    </row>
    <row r="1480">
      <c r="A1480" t="inlineStr">
        <is>
          <t>2025-06-04</t>
        </is>
      </c>
      <c r="B1480" t="inlineStr">
        <is>
          <t>Tax+2 boost1.1</t>
        </is>
      </c>
      <c r="C1480" t="inlineStr">
        <is>
          <t>CW</t>
        </is>
      </c>
      <c r="D1480" t="inlineStr">
        <is>
          <t>09:17</t>
        </is>
      </c>
      <c r="E1480" t="b">
        <v>0</v>
      </c>
      <c r="F1480" t="b">
        <v>0</v>
      </c>
      <c r="G1480" t="b">
        <v>0</v>
      </c>
      <c r="H1480" t="n">
        <v>1.1</v>
      </c>
      <c r="I1480" t="n">
        <v>5</v>
      </c>
      <c r="J1480" t="n">
        <v>7</v>
      </c>
      <c r="K1480" t="n">
        <v>1</v>
      </c>
      <c r="L1480" t="n">
        <v>1</v>
      </c>
      <c r="M1480" t="inlineStr">
        <is>
          <t>Ordinary size1; no CW tax boost for NW</t>
        </is>
      </c>
      <c r="N1480">
        <f>IF(E1480,1,IF(F1480,0.85,IF(AND(C1480="CW",G1480),H1480,1)))</f>
        <v/>
      </c>
      <c r="O1480">
        <f>N1480-L1480</f>
        <v/>
      </c>
    </row>
    <row r="1481">
      <c r="A1481" t="inlineStr">
        <is>
          <t>2025-06-05</t>
        </is>
      </c>
      <c r="B1481" t="inlineStr">
        <is>
          <t>Tax+2 boost1.1</t>
        </is>
      </c>
      <c r="C1481" t="inlineStr">
        <is>
          <t>CW</t>
        </is>
      </c>
      <c r="D1481" t="inlineStr">
        <is>
          <t>09:20+</t>
        </is>
      </c>
      <c r="E1481" t="b">
        <v>0</v>
      </c>
      <c r="F1481" t="b">
        <v>1</v>
      </c>
      <c r="G1481" t="b">
        <v>1</v>
      </c>
      <c r="H1481" t="n">
        <v>1.1</v>
      </c>
      <c r="I1481" t="n">
        <v>6</v>
      </c>
      <c r="J1481" t="n">
        <v>8</v>
      </c>
      <c r="K1481" t="n">
        <v>0.85</v>
      </c>
      <c r="L1481" t="n">
        <v>0.85</v>
      </c>
      <c r="M1481" t="inlineStr">
        <is>
          <t>Dicey overrides conviction</t>
        </is>
      </c>
      <c r="N1481">
        <f>IF(E1481,1,IF(F1481,0.85,IF(AND(C1481="CW",G1481),H1481,1)))</f>
        <v/>
      </c>
      <c r="O1481">
        <f>N1481-L1481</f>
        <v/>
      </c>
    </row>
    <row r="1482">
      <c r="A1482" t="inlineStr">
        <is>
          <t>2025-06-09</t>
        </is>
      </c>
      <c r="B1482" t="inlineStr">
        <is>
          <t>Tax+2 boost1.1</t>
        </is>
      </c>
      <c r="C1482" t="inlineStr">
        <is>
          <t>CW</t>
        </is>
      </c>
      <c r="D1482" t="inlineStr">
        <is>
          <t>09:17</t>
        </is>
      </c>
      <c r="E1482" t="b">
        <v>0</v>
      </c>
      <c r="F1482" t="b">
        <v>0</v>
      </c>
      <c r="G1482" t="b">
        <v>1</v>
      </c>
      <c r="H1482" t="n">
        <v>1.1</v>
      </c>
      <c r="I1482" t="n">
        <v>5</v>
      </c>
      <c r="J1482" t="n">
        <v>7</v>
      </c>
      <c r="K1482" t="n">
        <v>1.1</v>
      </c>
      <c r="L1482" t="n">
        <v>1.1</v>
      </c>
      <c r="M1482" t="inlineStr">
        <is>
          <t>CW higher-tax conviction</t>
        </is>
      </c>
      <c r="N1482">
        <f>IF(E1482,1,IF(F1482,0.85,IF(AND(C1482="CW",G1482),H1482,1)))</f>
        <v/>
      </c>
      <c r="O1482">
        <f>N1482-L1482</f>
        <v/>
      </c>
    </row>
    <row r="1483">
      <c r="A1483" t="inlineStr">
        <is>
          <t>2025-06-10</t>
        </is>
      </c>
      <c r="B1483" t="inlineStr">
        <is>
          <t>Tax+2 boost1.1</t>
        </is>
      </c>
      <c r="C1483" t="inlineStr">
        <is>
          <t>CW</t>
        </is>
      </c>
      <c r="D1483" t="inlineStr">
        <is>
          <t>09:17</t>
        </is>
      </c>
      <c r="E1483" t="b">
        <v>0</v>
      </c>
      <c r="F1483" t="b">
        <v>0</v>
      </c>
      <c r="G1483" t="b">
        <v>1</v>
      </c>
      <c r="H1483" t="n">
        <v>1.1</v>
      </c>
      <c r="I1483" t="n">
        <v>5</v>
      </c>
      <c r="J1483" t="n">
        <v>7</v>
      </c>
      <c r="K1483" t="n">
        <v>1.1</v>
      </c>
      <c r="L1483" t="n">
        <v>1.1</v>
      </c>
      <c r="M1483" t="inlineStr">
        <is>
          <t>CW higher-tax conviction</t>
        </is>
      </c>
      <c r="N1483">
        <f>IF(E1483,1,IF(F1483,0.85,IF(AND(C1483="CW",G1483),H1483,1)))</f>
        <v/>
      </c>
      <c r="O1483">
        <f>N1483-L1483</f>
        <v/>
      </c>
    </row>
    <row r="1484">
      <c r="A1484" t="inlineStr">
        <is>
          <t>2025-06-12</t>
        </is>
      </c>
      <c r="B1484" t="inlineStr">
        <is>
          <t>Tax+2 boost1.1</t>
        </is>
      </c>
      <c r="C1484" t="inlineStr">
        <is>
          <t>CW</t>
        </is>
      </c>
      <c r="D1484" t="inlineStr">
        <is>
          <t>09:20+</t>
        </is>
      </c>
      <c r="E1484" t="b">
        <v>0</v>
      </c>
      <c r="F1484" t="b">
        <v>1</v>
      </c>
      <c r="G1484" t="b">
        <v>1</v>
      </c>
      <c r="H1484" t="n">
        <v>1.1</v>
      </c>
      <c r="I1484" t="n">
        <v>6</v>
      </c>
      <c r="J1484" t="n">
        <v>8</v>
      </c>
      <c r="K1484" t="n">
        <v>0.85</v>
      </c>
      <c r="L1484" t="n">
        <v>0.85</v>
      </c>
      <c r="M1484" t="inlineStr">
        <is>
          <t>Dicey overrides conviction</t>
        </is>
      </c>
      <c r="N1484">
        <f>IF(E1484,1,IF(F1484,0.85,IF(AND(C1484="CW",G1484),H1484,1)))</f>
        <v/>
      </c>
      <c r="O1484">
        <f>N1484-L1484</f>
        <v/>
      </c>
    </row>
    <row r="1485">
      <c r="A1485" t="inlineStr">
        <is>
          <t>2025-06-13</t>
        </is>
      </c>
      <c r="B1485" t="inlineStr">
        <is>
          <t>Tax+2 boost1.1</t>
        </is>
      </c>
      <c r="C1485" t="inlineStr">
        <is>
          <t>CW</t>
        </is>
      </c>
      <c r="D1485" t="inlineStr">
        <is>
          <t>09:17</t>
        </is>
      </c>
      <c r="E1485" t="b">
        <v>0</v>
      </c>
      <c r="F1485" t="b">
        <v>0</v>
      </c>
      <c r="G1485" t="b">
        <v>0</v>
      </c>
      <c r="H1485" t="n">
        <v>1.1</v>
      </c>
      <c r="I1485" t="n">
        <v>5</v>
      </c>
      <c r="J1485" t="n">
        <v>7</v>
      </c>
      <c r="K1485" t="n">
        <v>1</v>
      </c>
      <c r="L1485" t="n">
        <v>1</v>
      </c>
      <c r="M1485" t="inlineStr">
        <is>
          <t>Ordinary size1; no CW tax boost for NW</t>
        </is>
      </c>
      <c r="N1485">
        <f>IF(E1485,1,IF(F1485,0.85,IF(AND(C1485="CW",G1485),H1485,1)))</f>
        <v/>
      </c>
      <c r="O1485">
        <f>N1485-L1485</f>
        <v/>
      </c>
    </row>
    <row r="1486">
      <c r="A1486" t="inlineStr">
        <is>
          <t>2025-06-17</t>
        </is>
      </c>
      <c r="B1486" t="inlineStr">
        <is>
          <t>Tax+2 boost1.1</t>
        </is>
      </c>
      <c r="C1486" t="inlineStr">
        <is>
          <t>CW</t>
        </is>
      </c>
      <c r="D1486" t="inlineStr">
        <is>
          <t>09:18</t>
        </is>
      </c>
      <c r="E1486" t="b">
        <v>0</v>
      </c>
      <c r="F1486" t="b">
        <v>0</v>
      </c>
      <c r="G1486" t="b">
        <v>1</v>
      </c>
      <c r="H1486" t="n">
        <v>1.1</v>
      </c>
      <c r="I1486" t="n">
        <v>2</v>
      </c>
      <c r="J1486" t="n">
        <v>4</v>
      </c>
      <c r="K1486" t="n">
        <v>1.1</v>
      </c>
      <c r="L1486" t="n">
        <v>1.1</v>
      </c>
      <c r="M1486" t="inlineStr">
        <is>
          <t>CW higher-tax conviction</t>
        </is>
      </c>
      <c r="N1486">
        <f>IF(E1486,1,IF(F1486,0.85,IF(AND(C1486="CW",G1486),H1486,1)))</f>
        <v/>
      </c>
      <c r="O1486">
        <f>N1486-L1486</f>
        <v/>
      </c>
    </row>
    <row r="1487">
      <c r="A1487" t="inlineStr">
        <is>
          <t>2025-06-18</t>
        </is>
      </c>
      <c r="B1487" t="inlineStr">
        <is>
          <t>Tax+2 boost1.1</t>
        </is>
      </c>
      <c r="C1487" t="inlineStr">
        <is>
          <t>CW</t>
        </is>
      </c>
      <c r="D1487" t="inlineStr">
        <is>
          <t>09:17</t>
        </is>
      </c>
      <c r="E1487" t="b">
        <v>0</v>
      </c>
      <c r="F1487" t="b">
        <v>0</v>
      </c>
      <c r="G1487" t="b">
        <v>1</v>
      </c>
      <c r="H1487" t="n">
        <v>1.1</v>
      </c>
      <c r="I1487" t="n">
        <v>5</v>
      </c>
      <c r="J1487" t="n">
        <v>7</v>
      </c>
      <c r="K1487" t="n">
        <v>1.1</v>
      </c>
      <c r="L1487" t="n">
        <v>1.1</v>
      </c>
      <c r="M1487" t="inlineStr">
        <is>
          <t>CW higher-tax conviction</t>
        </is>
      </c>
      <c r="N1487">
        <f>IF(E1487,1,IF(F1487,0.85,IF(AND(C1487="CW",G1487),H1487,1)))</f>
        <v/>
      </c>
      <c r="O1487">
        <f>N1487-L1487</f>
        <v/>
      </c>
    </row>
    <row r="1488">
      <c r="A1488" t="inlineStr">
        <is>
          <t>2025-06-25</t>
        </is>
      </c>
      <c r="B1488" t="inlineStr">
        <is>
          <t>Tax+2 boost1.1</t>
        </is>
      </c>
      <c r="C1488" t="inlineStr">
        <is>
          <t>NW</t>
        </is>
      </c>
      <c r="D1488" t="inlineStr">
        <is>
          <t>NW</t>
        </is>
      </c>
      <c r="E1488" t="b">
        <v>0</v>
      </c>
      <c r="F1488" t="b">
        <v>1</v>
      </c>
      <c r="G1488" t="b">
        <v>0</v>
      </c>
      <c r="H1488" t="n">
        <v>1.1</v>
      </c>
      <c r="K1488" t="n">
        <v>0.85</v>
      </c>
      <c r="L1488" t="n">
        <v>0.85</v>
      </c>
      <c r="M1488" t="inlineStr">
        <is>
          <t>Dicey overrides conviction</t>
        </is>
      </c>
      <c r="N1488">
        <f>IF(E1488,1,IF(F1488,0.85,IF(AND(C1488="CW",G1488),H1488,1)))</f>
        <v/>
      </c>
      <c r="O1488">
        <f>N1488-L1488</f>
        <v/>
      </c>
    </row>
    <row r="1489">
      <c r="A1489" t="inlineStr">
        <is>
          <t>2025-06-26</t>
        </is>
      </c>
      <c r="B1489" t="inlineStr">
        <is>
          <t>Tax+2 boost1.1</t>
        </is>
      </c>
      <c r="C1489" t="inlineStr">
        <is>
          <t>CW</t>
        </is>
      </c>
      <c r="D1489" t="inlineStr">
        <is>
          <t>09:20+</t>
        </is>
      </c>
      <c r="E1489" t="b">
        <v>0</v>
      </c>
      <c r="F1489" t="b">
        <v>1</v>
      </c>
      <c r="G1489" t="b">
        <v>1</v>
      </c>
      <c r="H1489" t="n">
        <v>1.1</v>
      </c>
      <c r="I1489" t="n">
        <v>6</v>
      </c>
      <c r="J1489" t="n">
        <v>8</v>
      </c>
      <c r="K1489" t="n">
        <v>0.85</v>
      </c>
      <c r="L1489" t="n">
        <v>0.85</v>
      </c>
      <c r="M1489" t="inlineStr">
        <is>
          <t>Dicey overrides conviction</t>
        </is>
      </c>
      <c r="N1489">
        <f>IF(E1489,1,IF(F1489,0.85,IF(AND(C1489="CW",G1489),H1489,1)))</f>
        <v/>
      </c>
      <c r="O1489">
        <f>N1489-L1489</f>
        <v/>
      </c>
    </row>
    <row r="1490">
      <c r="A1490" t="inlineStr">
        <is>
          <t>2025-06-27</t>
        </is>
      </c>
      <c r="B1490" t="inlineStr">
        <is>
          <t>Tax+2 boost1.1</t>
        </is>
      </c>
      <c r="C1490" t="inlineStr">
        <is>
          <t>CW</t>
        </is>
      </c>
      <c r="D1490" t="inlineStr">
        <is>
          <t>09:18</t>
        </is>
      </c>
      <c r="E1490" t="b">
        <v>0</v>
      </c>
      <c r="F1490" t="b">
        <v>0</v>
      </c>
      <c r="G1490" t="b">
        <v>0</v>
      </c>
      <c r="H1490" t="n">
        <v>1.1</v>
      </c>
      <c r="I1490" t="n">
        <v>2</v>
      </c>
      <c r="J1490" t="n">
        <v>4</v>
      </c>
      <c r="K1490" t="n">
        <v>1</v>
      </c>
      <c r="L1490" t="n">
        <v>1</v>
      </c>
      <c r="M1490" t="inlineStr">
        <is>
          <t>Ordinary size1; no CW tax boost for NW</t>
        </is>
      </c>
      <c r="N1490">
        <f>IF(E1490,1,IF(F1490,0.85,IF(AND(C1490="CW",G1490),H1490,1)))</f>
        <v/>
      </c>
      <c r="O1490">
        <f>N1490-L1490</f>
        <v/>
      </c>
    </row>
    <row r="1491">
      <c r="A1491" t="inlineStr">
        <is>
          <t>2025-07-01</t>
        </is>
      </c>
      <c r="B1491" t="inlineStr">
        <is>
          <t>Tax+2 boost1.1</t>
        </is>
      </c>
      <c r="C1491" t="inlineStr">
        <is>
          <t>CW</t>
        </is>
      </c>
      <c r="D1491" t="inlineStr">
        <is>
          <t>09:17</t>
        </is>
      </c>
      <c r="E1491" t="b">
        <v>0</v>
      </c>
      <c r="F1491" t="b">
        <v>0</v>
      </c>
      <c r="G1491" t="b">
        <v>0</v>
      </c>
      <c r="H1491" t="n">
        <v>1.1</v>
      </c>
      <c r="I1491" t="n">
        <v>5</v>
      </c>
      <c r="J1491" t="n">
        <v>7</v>
      </c>
      <c r="K1491" t="n">
        <v>1</v>
      </c>
      <c r="L1491" t="n">
        <v>1</v>
      </c>
      <c r="M1491" t="inlineStr">
        <is>
          <t>Ordinary size1; no CW tax boost for NW</t>
        </is>
      </c>
      <c r="N1491">
        <f>IF(E1491,1,IF(F1491,0.85,IF(AND(C1491="CW",G1491),H1491,1)))</f>
        <v/>
      </c>
      <c r="O1491">
        <f>N1491-L1491</f>
        <v/>
      </c>
    </row>
    <row r="1492">
      <c r="A1492" t="inlineStr">
        <is>
          <t>2025-07-04</t>
        </is>
      </c>
      <c r="B1492" t="inlineStr">
        <is>
          <t>Tax+2 boost1.1</t>
        </is>
      </c>
      <c r="C1492" t="inlineStr">
        <is>
          <t>CW</t>
        </is>
      </c>
      <c r="D1492" t="inlineStr">
        <is>
          <t>09:18</t>
        </is>
      </c>
      <c r="E1492" t="b">
        <v>0</v>
      </c>
      <c r="F1492" t="b">
        <v>0</v>
      </c>
      <c r="G1492" t="b">
        <v>0</v>
      </c>
      <c r="H1492" t="n">
        <v>1.1</v>
      </c>
      <c r="I1492" t="n">
        <v>2</v>
      </c>
      <c r="J1492" t="n">
        <v>4</v>
      </c>
      <c r="K1492" t="n">
        <v>1</v>
      </c>
      <c r="L1492" t="n">
        <v>1</v>
      </c>
      <c r="M1492" t="inlineStr">
        <is>
          <t>Ordinary size1; no CW tax boost for NW</t>
        </is>
      </c>
      <c r="N1492">
        <f>IF(E1492,1,IF(F1492,0.85,IF(AND(C1492="CW",G1492),H1492,1)))</f>
        <v/>
      </c>
      <c r="O1492">
        <f>N1492-L1492</f>
        <v/>
      </c>
    </row>
    <row r="1493">
      <c r="A1493" t="inlineStr">
        <is>
          <t>2025-07-07</t>
        </is>
      </c>
      <c r="B1493" t="inlineStr">
        <is>
          <t>Tax+2 boost1.1</t>
        </is>
      </c>
      <c r="C1493" t="inlineStr">
        <is>
          <t>CW</t>
        </is>
      </c>
      <c r="D1493" t="inlineStr">
        <is>
          <t>09:17</t>
        </is>
      </c>
      <c r="E1493" t="b">
        <v>0</v>
      </c>
      <c r="F1493" t="b">
        <v>0</v>
      </c>
      <c r="G1493" t="b">
        <v>0</v>
      </c>
      <c r="H1493" t="n">
        <v>1.1</v>
      </c>
      <c r="I1493" t="n">
        <v>5</v>
      </c>
      <c r="J1493" t="n">
        <v>7</v>
      </c>
      <c r="K1493" t="n">
        <v>1</v>
      </c>
      <c r="L1493" t="n">
        <v>1</v>
      </c>
      <c r="M1493" t="inlineStr">
        <is>
          <t>Ordinary size1; no CW tax boost for NW</t>
        </is>
      </c>
      <c r="N1493">
        <f>IF(E1493,1,IF(F1493,0.85,IF(AND(C1493="CW",G1493),H1493,1)))</f>
        <v/>
      </c>
      <c r="O1493">
        <f>N1493-L1493</f>
        <v/>
      </c>
    </row>
    <row r="1494">
      <c r="A1494" t="inlineStr">
        <is>
          <t>2025-07-08</t>
        </is>
      </c>
      <c r="B1494" t="inlineStr">
        <is>
          <t>Tax+2 boost1.1</t>
        </is>
      </c>
      <c r="C1494" t="inlineStr">
        <is>
          <t>CW</t>
        </is>
      </c>
      <c r="D1494" t="inlineStr">
        <is>
          <t>09:17</t>
        </is>
      </c>
      <c r="E1494" t="b">
        <v>0</v>
      </c>
      <c r="F1494" t="b">
        <v>0</v>
      </c>
      <c r="G1494" t="b">
        <v>0</v>
      </c>
      <c r="H1494" t="n">
        <v>1.1</v>
      </c>
      <c r="I1494" t="n">
        <v>5</v>
      </c>
      <c r="J1494" t="n">
        <v>7</v>
      </c>
      <c r="K1494" t="n">
        <v>1</v>
      </c>
      <c r="L1494" t="n">
        <v>1</v>
      </c>
      <c r="M1494" t="inlineStr">
        <is>
          <t>Ordinary size1; no CW tax boost for NW</t>
        </is>
      </c>
      <c r="N1494">
        <f>IF(E1494,1,IF(F1494,0.85,IF(AND(C1494="CW",G1494),H1494,1)))</f>
        <v/>
      </c>
      <c r="O1494">
        <f>N1494-L1494</f>
        <v/>
      </c>
    </row>
    <row r="1495">
      <c r="A1495" t="inlineStr">
        <is>
          <t>2025-07-14</t>
        </is>
      </c>
      <c r="B1495" t="inlineStr">
        <is>
          <t>Tax+2 boost1.1</t>
        </is>
      </c>
      <c r="C1495" t="inlineStr">
        <is>
          <t>CW</t>
        </is>
      </c>
      <c r="D1495" t="inlineStr">
        <is>
          <t>09:18</t>
        </is>
      </c>
      <c r="E1495" t="b">
        <v>0</v>
      </c>
      <c r="F1495" t="b">
        <v>0</v>
      </c>
      <c r="G1495" t="b">
        <v>0</v>
      </c>
      <c r="H1495" t="n">
        <v>1.1</v>
      </c>
      <c r="I1495" t="n">
        <v>2</v>
      </c>
      <c r="J1495" t="n">
        <v>4</v>
      </c>
      <c r="K1495" t="n">
        <v>1</v>
      </c>
      <c r="L1495" t="n">
        <v>1</v>
      </c>
      <c r="M1495" t="inlineStr">
        <is>
          <t>Ordinary size1; no CW tax boost for NW</t>
        </is>
      </c>
      <c r="N1495">
        <f>IF(E1495,1,IF(F1495,0.85,IF(AND(C1495="CW",G1495),H1495,1)))</f>
        <v/>
      </c>
      <c r="O1495">
        <f>N1495-L1495</f>
        <v/>
      </c>
    </row>
    <row r="1496">
      <c r="A1496" t="inlineStr">
        <is>
          <t>2025-07-15</t>
        </is>
      </c>
      <c r="B1496" t="inlineStr">
        <is>
          <t>Tax+2 boost1.1</t>
        </is>
      </c>
      <c r="C1496" t="inlineStr">
        <is>
          <t>CW</t>
        </is>
      </c>
      <c r="D1496" t="inlineStr">
        <is>
          <t>09:17</t>
        </is>
      </c>
      <c r="E1496" t="b">
        <v>0</v>
      </c>
      <c r="F1496" t="b">
        <v>0</v>
      </c>
      <c r="G1496" t="b">
        <v>0</v>
      </c>
      <c r="H1496" t="n">
        <v>1.1</v>
      </c>
      <c r="I1496" t="n">
        <v>5</v>
      </c>
      <c r="J1496" t="n">
        <v>7</v>
      </c>
      <c r="K1496" t="n">
        <v>1</v>
      </c>
      <c r="L1496" t="n">
        <v>1</v>
      </c>
      <c r="M1496" t="inlineStr">
        <is>
          <t>Ordinary size1; no CW tax boost for NW</t>
        </is>
      </c>
      <c r="N1496">
        <f>IF(E1496,1,IF(F1496,0.85,IF(AND(C1496="CW",G1496),H1496,1)))</f>
        <v/>
      </c>
      <c r="O1496">
        <f>N1496-L1496</f>
        <v/>
      </c>
    </row>
    <row r="1497">
      <c r="A1497" t="inlineStr">
        <is>
          <t>2025-07-18</t>
        </is>
      </c>
      <c r="B1497" t="inlineStr">
        <is>
          <t>Tax+2 boost1.1</t>
        </is>
      </c>
      <c r="C1497" t="inlineStr">
        <is>
          <t>CW</t>
        </is>
      </c>
      <c r="D1497" t="inlineStr">
        <is>
          <t>09:20+</t>
        </is>
      </c>
      <c r="E1497" t="b">
        <v>0</v>
      </c>
      <c r="F1497" t="b">
        <v>1</v>
      </c>
      <c r="G1497" t="b">
        <v>0</v>
      </c>
      <c r="H1497" t="n">
        <v>1.1</v>
      </c>
      <c r="I1497" t="n">
        <v>6</v>
      </c>
      <c r="J1497" t="n">
        <v>8</v>
      </c>
      <c r="K1497" t="n">
        <v>0.85</v>
      </c>
      <c r="L1497" t="n">
        <v>0.85</v>
      </c>
      <c r="M1497" t="inlineStr">
        <is>
          <t>Dicey overrides conviction</t>
        </is>
      </c>
      <c r="N1497">
        <f>IF(E1497,1,IF(F1497,0.85,IF(AND(C1497="CW",G1497),H1497,1)))</f>
        <v/>
      </c>
      <c r="O1497">
        <f>N1497-L1497</f>
        <v/>
      </c>
    </row>
    <row r="1498">
      <c r="A1498" t="inlineStr">
        <is>
          <t>2025-07-21</t>
        </is>
      </c>
      <c r="B1498" t="inlineStr">
        <is>
          <t>Tax+2 boost1.1</t>
        </is>
      </c>
      <c r="C1498" t="inlineStr">
        <is>
          <t>CW</t>
        </is>
      </c>
      <c r="D1498" t="inlineStr">
        <is>
          <t>09:18</t>
        </is>
      </c>
      <c r="E1498" t="b">
        <v>0</v>
      </c>
      <c r="F1498" t="b">
        <v>0</v>
      </c>
      <c r="G1498" t="b">
        <v>0</v>
      </c>
      <c r="H1498" t="n">
        <v>1.1</v>
      </c>
      <c r="I1498" t="n">
        <v>2</v>
      </c>
      <c r="J1498" t="n">
        <v>4</v>
      </c>
      <c r="K1498" t="n">
        <v>1</v>
      </c>
      <c r="L1498" t="n">
        <v>1</v>
      </c>
      <c r="M1498" t="inlineStr">
        <is>
          <t>Ordinary size1; no CW tax boost for NW</t>
        </is>
      </c>
      <c r="N1498">
        <f>IF(E1498,1,IF(F1498,0.85,IF(AND(C1498="CW",G1498),H1498,1)))</f>
        <v/>
      </c>
      <c r="O1498">
        <f>N1498-L1498</f>
        <v/>
      </c>
    </row>
    <row r="1499">
      <c r="A1499" t="inlineStr">
        <is>
          <t>2025-07-29</t>
        </is>
      </c>
      <c r="B1499" t="inlineStr">
        <is>
          <t>Tax+2 boost1.1</t>
        </is>
      </c>
      <c r="C1499" t="inlineStr">
        <is>
          <t>CW</t>
        </is>
      </c>
      <c r="D1499" t="inlineStr">
        <is>
          <t>09:18</t>
        </is>
      </c>
      <c r="E1499" t="b">
        <v>0</v>
      </c>
      <c r="F1499" t="b">
        <v>0</v>
      </c>
      <c r="G1499" t="b">
        <v>0</v>
      </c>
      <c r="H1499" t="n">
        <v>1.1</v>
      </c>
      <c r="I1499" t="n">
        <v>2</v>
      </c>
      <c r="J1499" t="n">
        <v>4</v>
      </c>
      <c r="K1499" t="n">
        <v>1</v>
      </c>
      <c r="L1499" t="n">
        <v>1</v>
      </c>
      <c r="M1499" t="inlineStr">
        <is>
          <t>Ordinary size1; no CW tax boost for NW</t>
        </is>
      </c>
      <c r="N1499">
        <f>IF(E1499,1,IF(F1499,0.85,IF(AND(C1499="CW",G1499),H1499,1)))</f>
        <v/>
      </c>
      <c r="O1499">
        <f>N1499-L1499</f>
        <v/>
      </c>
    </row>
    <row r="1500">
      <c r="A1500" t="inlineStr">
        <is>
          <t>2025-07-31</t>
        </is>
      </c>
      <c r="B1500" t="inlineStr">
        <is>
          <t>Tax+2 boost1.1</t>
        </is>
      </c>
      <c r="C1500" t="inlineStr">
        <is>
          <t>CW</t>
        </is>
      </c>
      <c r="D1500" t="inlineStr">
        <is>
          <t>09:18</t>
        </is>
      </c>
      <c r="E1500" t="b">
        <v>0</v>
      </c>
      <c r="F1500" t="b">
        <v>1</v>
      </c>
      <c r="G1500" t="b">
        <v>1</v>
      </c>
      <c r="H1500" t="n">
        <v>1.1</v>
      </c>
      <c r="I1500" t="n">
        <v>2</v>
      </c>
      <c r="J1500" t="n">
        <v>4</v>
      </c>
      <c r="K1500" t="n">
        <v>0.85</v>
      </c>
      <c r="L1500" t="n">
        <v>0.85</v>
      </c>
      <c r="M1500" t="inlineStr">
        <is>
          <t>Dicey overrides conviction</t>
        </is>
      </c>
      <c r="N1500">
        <f>IF(E1500,1,IF(F1500,0.85,IF(AND(C1500="CW",G1500),H1500,1)))</f>
        <v/>
      </c>
      <c r="O1500">
        <f>N1500-L1500</f>
        <v/>
      </c>
    </row>
    <row r="1501">
      <c r="A1501" t="inlineStr">
        <is>
          <t>2025-08-06</t>
        </is>
      </c>
      <c r="B1501" t="inlineStr">
        <is>
          <t>Tax+2 boost1.1</t>
        </is>
      </c>
      <c r="C1501" t="inlineStr">
        <is>
          <t>CW</t>
        </is>
      </c>
      <c r="D1501" t="inlineStr">
        <is>
          <t>09:19</t>
        </is>
      </c>
      <c r="E1501" t="b">
        <v>0</v>
      </c>
      <c r="F1501" t="b">
        <v>1</v>
      </c>
      <c r="G1501" t="b">
        <v>1</v>
      </c>
      <c r="H1501" t="n">
        <v>1.1</v>
      </c>
      <c r="I1501" t="n">
        <v>2</v>
      </c>
      <c r="J1501" t="n">
        <v>4</v>
      </c>
      <c r="K1501" t="n">
        <v>0.85</v>
      </c>
      <c r="L1501" t="n">
        <v>0.85</v>
      </c>
      <c r="M1501" t="inlineStr">
        <is>
          <t>Dicey overrides conviction</t>
        </is>
      </c>
      <c r="N1501">
        <f>IF(E1501,1,IF(F1501,0.85,IF(AND(C1501="CW",G1501),H1501,1)))</f>
        <v/>
      </c>
      <c r="O1501">
        <f>N1501-L1501</f>
        <v/>
      </c>
    </row>
    <row r="1502">
      <c r="A1502" t="inlineStr">
        <is>
          <t>2025-08-11</t>
        </is>
      </c>
      <c r="B1502" t="inlineStr">
        <is>
          <t>Tax+2 boost1.1</t>
        </is>
      </c>
      <c r="C1502" t="inlineStr">
        <is>
          <t>CW</t>
        </is>
      </c>
      <c r="D1502" t="inlineStr">
        <is>
          <t>09:18</t>
        </is>
      </c>
      <c r="E1502" t="b">
        <v>0</v>
      </c>
      <c r="F1502" t="b">
        <v>0</v>
      </c>
      <c r="G1502" t="b">
        <v>1</v>
      </c>
      <c r="H1502" t="n">
        <v>1.1</v>
      </c>
      <c r="I1502" t="n">
        <v>2</v>
      </c>
      <c r="J1502" t="n">
        <v>4</v>
      </c>
      <c r="K1502" t="n">
        <v>1.1</v>
      </c>
      <c r="L1502" t="n">
        <v>1.1</v>
      </c>
      <c r="M1502" t="inlineStr">
        <is>
          <t>CW higher-tax conviction</t>
        </is>
      </c>
      <c r="N1502">
        <f>IF(E1502,1,IF(F1502,0.85,IF(AND(C1502="CW",G1502),H1502,1)))</f>
        <v/>
      </c>
      <c r="O1502">
        <f>N1502-L1502</f>
        <v/>
      </c>
    </row>
    <row r="1503">
      <c r="A1503" t="inlineStr">
        <is>
          <t>2025-08-18</t>
        </is>
      </c>
      <c r="B1503" t="inlineStr">
        <is>
          <t>Tax+2 boost1.1</t>
        </is>
      </c>
      <c r="C1503" t="inlineStr">
        <is>
          <t>CW</t>
        </is>
      </c>
      <c r="D1503" t="inlineStr">
        <is>
          <t>09:16</t>
        </is>
      </c>
      <c r="E1503" t="b">
        <v>0</v>
      </c>
      <c r="F1503" t="b">
        <v>0</v>
      </c>
      <c r="G1503" t="b">
        <v>0</v>
      </c>
      <c r="H1503" t="n">
        <v>1.1</v>
      </c>
      <c r="I1503" t="n">
        <v>13</v>
      </c>
      <c r="J1503" t="n">
        <v>15</v>
      </c>
      <c r="K1503" t="n">
        <v>1</v>
      </c>
      <c r="L1503" t="n">
        <v>1</v>
      </c>
      <c r="M1503" t="inlineStr">
        <is>
          <t>Ordinary size1; no CW tax boost for NW</t>
        </is>
      </c>
      <c r="N1503">
        <f>IF(E1503,1,IF(F1503,0.85,IF(AND(C1503="CW",G1503),H1503,1)))</f>
        <v/>
      </c>
      <c r="O1503">
        <f>N1503-L1503</f>
        <v/>
      </c>
    </row>
    <row r="1504">
      <c r="A1504" t="inlineStr">
        <is>
          <t>2025-08-25</t>
        </is>
      </c>
      <c r="B1504" t="inlineStr">
        <is>
          <t>Tax+2 boost1.1</t>
        </is>
      </c>
      <c r="C1504" t="inlineStr">
        <is>
          <t>CW</t>
        </is>
      </c>
      <c r="D1504" t="inlineStr">
        <is>
          <t>09:18</t>
        </is>
      </c>
      <c r="E1504" t="b">
        <v>0</v>
      </c>
      <c r="F1504" t="b">
        <v>0</v>
      </c>
      <c r="G1504" t="b">
        <v>0</v>
      </c>
      <c r="H1504" t="n">
        <v>1.1</v>
      </c>
      <c r="I1504" t="n">
        <v>2</v>
      </c>
      <c r="J1504" t="n">
        <v>4</v>
      </c>
      <c r="K1504" t="n">
        <v>1</v>
      </c>
      <c r="L1504" t="n">
        <v>1</v>
      </c>
      <c r="M1504" t="inlineStr">
        <is>
          <t>Ordinary size1; no CW tax boost for NW</t>
        </is>
      </c>
      <c r="N1504">
        <f>IF(E1504,1,IF(F1504,0.85,IF(AND(C1504="CW",G1504),H1504,1)))</f>
        <v/>
      </c>
      <c r="O1504">
        <f>N1504-L1504</f>
        <v/>
      </c>
    </row>
    <row r="1505">
      <c r="A1505" t="inlineStr">
        <is>
          <t>2025-09-03</t>
        </is>
      </c>
      <c r="B1505" t="inlineStr">
        <is>
          <t>Tax+2 boost1.1</t>
        </is>
      </c>
      <c r="C1505" t="inlineStr">
        <is>
          <t>CW</t>
        </is>
      </c>
      <c r="D1505" t="inlineStr">
        <is>
          <t>09:18</t>
        </is>
      </c>
      <c r="E1505" t="b">
        <v>0</v>
      </c>
      <c r="F1505" t="b">
        <v>0</v>
      </c>
      <c r="G1505" t="b">
        <v>0</v>
      </c>
      <c r="H1505" t="n">
        <v>1.1</v>
      </c>
      <c r="I1505" t="n">
        <v>2</v>
      </c>
      <c r="J1505" t="n">
        <v>4</v>
      </c>
      <c r="K1505" t="n">
        <v>1</v>
      </c>
      <c r="L1505" t="n">
        <v>1</v>
      </c>
      <c r="M1505" t="inlineStr">
        <is>
          <t>Ordinary size1; no CW tax boost for NW</t>
        </is>
      </c>
      <c r="N1505">
        <f>IF(E1505,1,IF(F1505,0.85,IF(AND(C1505="CW",G1505),H1505,1)))</f>
        <v/>
      </c>
      <c r="O1505">
        <f>N1505-L1505</f>
        <v/>
      </c>
    </row>
    <row r="1506">
      <c r="A1506" t="inlineStr">
        <is>
          <t>2025-09-11</t>
        </is>
      </c>
      <c r="B1506" t="inlineStr">
        <is>
          <t>Tax+2 boost1.1</t>
        </is>
      </c>
      <c r="C1506" t="inlineStr">
        <is>
          <t>CW</t>
        </is>
      </c>
      <c r="D1506" t="inlineStr">
        <is>
          <t>09:18</t>
        </is>
      </c>
      <c r="E1506" t="b">
        <v>0</v>
      </c>
      <c r="F1506" t="b">
        <v>0</v>
      </c>
      <c r="G1506" t="b">
        <v>0</v>
      </c>
      <c r="H1506" t="n">
        <v>1.1</v>
      </c>
      <c r="I1506" t="n">
        <v>2</v>
      </c>
      <c r="J1506" t="n">
        <v>4</v>
      </c>
      <c r="K1506" t="n">
        <v>1</v>
      </c>
      <c r="L1506" t="n">
        <v>1</v>
      </c>
      <c r="M1506" t="inlineStr">
        <is>
          <t>Ordinary size1; no CW tax boost for NW</t>
        </is>
      </c>
      <c r="N1506">
        <f>IF(E1506,1,IF(F1506,0.85,IF(AND(C1506="CW",G1506),H1506,1)))</f>
        <v/>
      </c>
      <c r="O1506">
        <f>N1506-L1506</f>
        <v/>
      </c>
    </row>
    <row r="1507">
      <c r="A1507" t="inlineStr">
        <is>
          <t>2025-09-17</t>
        </is>
      </c>
      <c r="B1507" t="inlineStr">
        <is>
          <t>Tax+2 boost1.1</t>
        </is>
      </c>
      <c r="C1507" t="inlineStr">
        <is>
          <t>CW</t>
        </is>
      </c>
      <c r="D1507" t="inlineStr">
        <is>
          <t>09:17</t>
        </is>
      </c>
      <c r="E1507" t="b">
        <v>0</v>
      </c>
      <c r="F1507" t="b">
        <v>1</v>
      </c>
      <c r="G1507" t="b">
        <v>0</v>
      </c>
      <c r="H1507" t="n">
        <v>1.1</v>
      </c>
      <c r="I1507" t="n">
        <v>5</v>
      </c>
      <c r="J1507" t="n">
        <v>7</v>
      </c>
      <c r="K1507" t="n">
        <v>0.85</v>
      </c>
      <c r="L1507" t="n">
        <v>0.85</v>
      </c>
      <c r="M1507" t="inlineStr">
        <is>
          <t>Dicey overrides conviction</t>
        </is>
      </c>
      <c r="N1507">
        <f>IF(E1507,1,IF(F1507,0.85,IF(AND(C1507="CW",G1507),H1507,1)))</f>
        <v/>
      </c>
      <c r="O1507">
        <f>N1507-L1507</f>
        <v/>
      </c>
    </row>
    <row r="1508">
      <c r="A1508" t="inlineStr">
        <is>
          <t>2025-10-09</t>
        </is>
      </c>
      <c r="B1508" t="inlineStr">
        <is>
          <t>Tax+2 boost1.1</t>
        </is>
      </c>
      <c r="C1508" t="inlineStr">
        <is>
          <t>CW</t>
        </is>
      </c>
      <c r="D1508" t="inlineStr">
        <is>
          <t>09:18</t>
        </is>
      </c>
      <c r="E1508" t="b">
        <v>0</v>
      </c>
      <c r="F1508" t="b">
        <v>0</v>
      </c>
      <c r="G1508" t="b">
        <v>0</v>
      </c>
      <c r="H1508" t="n">
        <v>1.1</v>
      </c>
      <c r="I1508" t="n">
        <v>2</v>
      </c>
      <c r="J1508" t="n">
        <v>4</v>
      </c>
      <c r="K1508" t="n">
        <v>1</v>
      </c>
      <c r="L1508" t="n">
        <v>1</v>
      </c>
      <c r="M1508" t="inlineStr">
        <is>
          <t>Ordinary size1; no CW tax boost for NW</t>
        </is>
      </c>
      <c r="N1508">
        <f>IF(E1508,1,IF(F1508,0.85,IF(AND(C1508="CW",G1508),H1508,1)))</f>
        <v/>
      </c>
      <c r="O1508">
        <f>N1508-L1508</f>
        <v/>
      </c>
    </row>
    <row r="1509">
      <c r="A1509" t="inlineStr">
        <is>
          <t>2025-10-17</t>
        </is>
      </c>
      <c r="B1509" t="inlineStr">
        <is>
          <t>Tax+2 boost1.1</t>
        </is>
      </c>
      <c r="C1509" t="inlineStr">
        <is>
          <t>CW</t>
        </is>
      </c>
      <c r="D1509" t="inlineStr">
        <is>
          <t>09:18</t>
        </is>
      </c>
      <c r="E1509" t="b">
        <v>0</v>
      </c>
      <c r="F1509" t="b">
        <v>0</v>
      </c>
      <c r="G1509" t="b">
        <v>1</v>
      </c>
      <c r="H1509" t="n">
        <v>1.1</v>
      </c>
      <c r="I1509" t="n">
        <v>2</v>
      </c>
      <c r="J1509" t="n">
        <v>4</v>
      </c>
      <c r="K1509" t="n">
        <v>1.1</v>
      </c>
      <c r="L1509" t="n">
        <v>1.1</v>
      </c>
      <c r="M1509" t="inlineStr">
        <is>
          <t>CW higher-tax conviction</t>
        </is>
      </c>
      <c r="N1509">
        <f>IF(E1509,1,IF(F1509,0.85,IF(AND(C1509="CW",G1509),H1509,1)))</f>
        <v/>
      </c>
      <c r="O1509">
        <f>N1509-L1509</f>
        <v/>
      </c>
    </row>
    <row r="1510">
      <c r="A1510" t="inlineStr">
        <is>
          <t>2025-10-28</t>
        </is>
      </c>
      <c r="B1510" t="inlineStr">
        <is>
          <t>Tax+2 boost1.1</t>
        </is>
      </c>
      <c r="C1510" t="inlineStr">
        <is>
          <t>CW</t>
        </is>
      </c>
      <c r="D1510" t="inlineStr">
        <is>
          <t>09:16</t>
        </is>
      </c>
      <c r="E1510" t="b">
        <v>0</v>
      </c>
      <c r="F1510" t="b">
        <v>0</v>
      </c>
      <c r="G1510" t="b">
        <v>1</v>
      </c>
      <c r="H1510" t="n">
        <v>1.1</v>
      </c>
      <c r="I1510" t="n">
        <v>13</v>
      </c>
      <c r="J1510" t="n">
        <v>15</v>
      </c>
      <c r="K1510" t="n">
        <v>1.1</v>
      </c>
      <c r="L1510" t="n">
        <v>1.1</v>
      </c>
      <c r="M1510" t="inlineStr">
        <is>
          <t>CW higher-tax conviction</t>
        </is>
      </c>
      <c r="N1510">
        <f>IF(E1510,1,IF(F1510,0.85,IF(AND(C1510="CW",G1510),H1510,1)))</f>
        <v/>
      </c>
      <c r="O1510">
        <f>N1510-L1510</f>
        <v/>
      </c>
    </row>
    <row r="1511">
      <c r="A1511" t="inlineStr">
        <is>
          <t>2025-10-30</t>
        </is>
      </c>
      <c r="B1511" t="inlineStr">
        <is>
          <t>Tax+2 boost1.1</t>
        </is>
      </c>
      <c r="C1511" t="inlineStr">
        <is>
          <t>CW</t>
        </is>
      </c>
      <c r="D1511" t="inlineStr">
        <is>
          <t>09:18</t>
        </is>
      </c>
      <c r="E1511" t="b">
        <v>0</v>
      </c>
      <c r="F1511" t="b">
        <v>0</v>
      </c>
      <c r="G1511" t="b">
        <v>0</v>
      </c>
      <c r="H1511" t="n">
        <v>1.1</v>
      </c>
      <c r="I1511" t="n">
        <v>2</v>
      </c>
      <c r="J1511" t="n">
        <v>4</v>
      </c>
      <c r="K1511" t="n">
        <v>1</v>
      </c>
      <c r="L1511" t="n">
        <v>1</v>
      </c>
      <c r="M1511" t="inlineStr">
        <is>
          <t>Ordinary size1; no CW tax boost for NW</t>
        </is>
      </c>
      <c r="N1511">
        <f>IF(E1511,1,IF(F1511,0.85,IF(AND(C1511="CW",G1511),H1511,1)))</f>
        <v/>
      </c>
      <c r="O1511">
        <f>N1511-L1511</f>
        <v/>
      </c>
    </row>
    <row r="1512">
      <c r="A1512" t="inlineStr">
        <is>
          <t>2025-10-31</t>
        </is>
      </c>
      <c r="B1512" t="inlineStr">
        <is>
          <t>Tax+2 boost1.1</t>
        </is>
      </c>
      <c r="C1512" t="inlineStr">
        <is>
          <t>CW</t>
        </is>
      </c>
      <c r="D1512" t="inlineStr">
        <is>
          <t>09:18</t>
        </is>
      </c>
      <c r="E1512" t="b">
        <v>0</v>
      </c>
      <c r="F1512" t="b">
        <v>0</v>
      </c>
      <c r="G1512" t="b">
        <v>0</v>
      </c>
      <c r="H1512" t="n">
        <v>1.1</v>
      </c>
      <c r="I1512" t="n">
        <v>2</v>
      </c>
      <c r="J1512" t="n">
        <v>4</v>
      </c>
      <c r="K1512" t="n">
        <v>1</v>
      </c>
      <c r="L1512" t="n">
        <v>1</v>
      </c>
      <c r="M1512" t="inlineStr">
        <is>
          <t>Ordinary size1; no CW tax boost for NW</t>
        </is>
      </c>
      <c r="N1512">
        <f>IF(E1512,1,IF(F1512,0.85,IF(AND(C1512="CW",G1512),H1512,1)))</f>
        <v/>
      </c>
      <c r="O1512">
        <f>N1512-L1512</f>
        <v/>
      </c>
    </row>
    <row r="1513">
      <c r="A1513" t="inlineStr">
        <is>
          <t>2025-11-04</t>
        </is>
      </c>
      <c r="B1513" t="inlineStr">
        <is>
          <t>Tax+2 boost1.1</t>
        </is>
      </c>
      <c r="C1513" t="inlineStr">
        <is>
          <t>CW</t>
        </is>
      </c>
      <c r="D1513" t="inlineStr">
        <is>
          <t>09:16</t>
        </is>
      </c>
      <c r="E1513" t="b">
        <v>0</v>
      </c>
      <c r="F1513" t="b">
        <v>0</v>
      </c>
      <c r="G1513" t="b">
        <v>1</v>
      </c>
      <c r="H1513" t="n">
        <v>1.1</v>
      </c>
      <c r="I1513" t="n">
        <v>13</v>
      </c>
      <c r="J1513" t="n">
        <v>15</v>
      </c>
      <c r="K1513" t="n">
        <v>1.1</v>
      </c>
      <c r="L1513" t="n">
        <v>1.1</v>
      </c>
      <c r="M1513" t="inlineStr">
        <is>
          <t>CW higher-tax conviction</t>
        </is>
      </c>
      <c r="N1513">
        <f>IF(E1513,1,IF(F1513,0.85,IF(AND(C1513="CW",G1513),H1513,1)))</f>
        <v/>
      </c>
      <c r="O1513">
        <f>N1513-L1513</f>
        <v/>
      </c>
    </row>
    <row r="1514">
      <c r="A1514" t="inlineStr">
        <is>
          <t>2025-11-14</t>
        </is>
      </c>
      <c r="B1514" t="inlineStr">
        <is>
          <t>Tax+2 boost1.1</t>
        </is>
      </c>
      <c r="C1514" t="inlineStr">
        <is>
          <t>CW</t>
        </is>
      </c>
      <c r="D1514" t="inlineStr">
        <is>
          <t>09:18</t>
        </is>
      </c>
      <c r="E1514" t="b">
        <v>0</v>
      </c>
      <c r="F1514" t="b">
        <v>0</v>
      </c>
      <c r="G1514" t="b">
        <v>1</v>
      </c>
      <c r="H1514" t="n">
        <v>1.1</v>
      </c>
      <c r="I1514" t="n">
        <v>2</v>
      </c>
      <c r="J1514" t="n">
        <v>4</v>
      </c>
      <c r="K1514" t="n">
        <v>1.1</v>
      </c>
      <c r="L1514" t="n">
        <v>1.1</v>
      </c>
      <c r="M1514" t="inlineStr">
        <is>
          <t>CW higher-tax conviction</t>
        </is>
      </c>
      <c r="N1514">
        <f>IF(E1514,1,IF(F1514,0.85,IF(AND(C1514="CW",G1514),H1514,1)))</f>
        <v/>
      </c>
      <c r="O1514">
        <f>N1514-L1514</f>
        <v/>
      </c>
    </row>
    <row r="1515">
      <c r="A1515" t="inlineStr">
        <is>
          <t>2025-11-20</t>
        </is>
      </c>
      <c r="B1515" t="inlineStr">
        <is>
          <t>Tax+2 boost1.1</t>
        </is>
      </c>
      <c r="C1515" t="inlineStr">
        <is>
          <t>CW</t>
        </is>
      </c>
      <c r="D1515" t="inlineStr">
        <is>
          <t>09:18</t>
        </is>
      </c>
      <c r="E1515" t="b">
        <v>0</v>
      </c>
      <c r="F1515" t="b">
        <v>0</v>
      </c>
      <c r="G1515" t="b">
        <v>0</v>
      </c>
      <c r="H1515" t="n">
        <v>1.1</v>
      </c>
      <c r="I1515" t="n">
        <v>2</v>
      </c>
      <c r="J1515" t="n">
        <v>4</v>
      </c>
      <c r="K1515" t="n">
        <v>1</v>
      </c>
      <c r="L1515" t="n">
        <v>1</v>
      </c>
      <c r="M1515" t="inlineStr">
        <is>
          <t>Ordinary size1; no CW tax boost for NW</t>
        </is>
      </c>
      <c r="N1515">
        <f>IF(E1515,1,IF(F1515,0.85,IF(AND(C1515="CW",G1515),H1515,1)))</f>
        <v/>
      </c>
      <c r="O1515">
        <f>N1515-L1515</f>
        <v/>
      </c>
    </row>
    <row r="1516">
      <c r="A1516" t="inlineStr">
        <is>
          <t>2025-12-03</t>
        </is>
      </c>
      <c r="B1516" t="inlineStr">
        <is>
          <t>Tax+2 boost1.1</t>
        </is>
      </c>
      <c r="C1516" t="inlineStr">
        <is>
          <t>CW</t>
        </is>
      </c>
      <c r="D1516" t="inlineStr">
        <is>
          <t>09:18</t>
        </is>
      </c>
      <c r="E1516" t="b">
        <v>0</v>
      </c>
      <c r="F1516" t="b">
        <v>0</v>
      </c>
      <c r="G1516" t="b">
        <v>0</v>
      </c>
      <c r="H1516" t="n">
        <v>1.1</v>
      </c>
      <c r="I1516" t="n">
        <v>2</v>
      </c>
      <c r="J1516" t="n">
        <v>4</v>
      </c>
      <c r="K1516" t="n">
        <v>1</v>
      </c>
      <c r="L1516" t="n">
        <v>1</v>
      </c>
      <c r="M1516" t="inlineStr">
        <is>
          <t>Ordinary size1; no CW tax boost for NW</t>
        </is>
      </c>
      <c r="N1516">
        <f>IF(E1516,1,IF(F1516,0.85,IF(AND(C1516="CW",G1516),H1516,1)))</f>
        <v/>
      </c>
      <c r="O1516">
        <f>N1516-L1516</f>
        <v/>
      </c>
    </row>
    <row r="1517">
      <c r="A1517" t="inlineStr">
        <is>
          <t>2025-12-04</t>
        </is>
      </c>
      <c r="B1517" t="inlineStr">
        <is>
          <t>Tax+2 boost1.1</t>
        </is>
      </c>
      <c r="C1517" t="inlineStr">
        <is>
          <t>CW</t>
        </is>
      </c>
      <c r="D1517" t="inlineStr">
        <is>
          <t>09:18</t>
        </is>
      </c>
      <c r="E1517" t="b">
        <v>0</v>
      </c>
      <c r="F1517" t="b">
        <v>0</v>
      </c>
      <c r="G1517" t="b">
        <v>0</v>
      </c>
      <c r="H1517" t="n">
        <v>1.1</v>
      </c>
      <c r="I1517" t="n">
        <v>2</v>
      </c>
      <c r="J1517" t="n">
        <v>4</v>
      </c>
      <c r="K1517" t="n">
        <v>1</v>
      </c>
      <c r="L1517" t="n">
        <v>1</v>
      </c>
      <c r="M1517" t="inlineStr">
        <is>
          <t>Ordinary size1; no CW tax boost for NW</t>
        </is>
      </c>
      <c r="N1517">
        <f>IF(E1517,1,IF(F1517,0.85,IF(AND(C1517="CW",G1517),H1517,1)))</f>
        <v/>
      </c>
      <c r="O1517">
        <f>N1517-L1517</f>
        <v/>
      </c>
    </row>
    <row r="1518">
      <c r="A1518" t="inlineStr">
        <is>
          <t>2025-12-11</t>
        </is>
      </c>
      <c r="B1518" t="inlineStr">
        <is>
          <t>Tax+2 boost1.1</t>
        </is>
      </c>
      <c r="C1518" t="inlineStr">
        <is>
          <t>CW</t>
        </is>
      </c>
      <c r="D1518" t="inlineStr">
        <is>
          <t>09:17</t>
        </is>
      </c>
      <c r="E1518" t="b">
        <v>0</v>
      </c>
      <c r="F1518" t="b">
        <v>0</v>
      </c>
      <c r="G1518" t="b">
        <v>0</v>
      </c>
      <c r="H1518" t="n">
        <v>1.1</v>
      </c>
      <c r="I1518" t="n">
        <v>5</v>
      </c>
      <c r="J1518" t="n">
        <v>7</v>
      </c>
      <c r="K1518" t="n">
        <v>1</v>
      </c>
      <c r="L1518" t="n">
        <v>1</v>
      </c>
      <c r="M1518" t="inlineStr">
        <is>
          <t>Ordinary size1; no CW tax boost for NW</t>
        </is>
      </c>
      <c r="N1518">
        <f>IF(E1518,1,IF(F1518,0.85,IF(AND(C1518="CW",G1518),H1518,1)))</f>
        <v/>
      </c>
      <c r="O1518">
        <f>N1518-L1518</f>
        <v/>
      </c>
    </row>
    <row r="1519">
      <c r="A1519" t="inlineStr">
        <is>
          <t>2025-12-18</t>
        </is>
      </c>
      <c r="B1519" t="inlineStr">
        <is>
          <t>Tax+2 boost1.1</t>
        </is>
      </c>
      <c r="C1519" t="inlineStr">
        <is>
          <t>CW</t>
        </is>
      </c>
      <c r="D1519" t="inlineStr">
        <is>
          <t>09:18</t>
        </is>
      </c>
      <c r="E1519" t="b">
        <v>0</v>
      </c>
      <c r="F1519" t="b">
        <v>0</v>
      </c>
      <c r="G1519" t="b">
        <v>0</v>
      </c>
      <c r="H1519" t="n">
        <v>1.1</v>
      </c>
      <c r="I1519" t="n">
        <v>2</v>
      </c>
      <c r="J1519" t="n">
        <v>4</v>
      </c>
      <c r="K1519" t="n">
        <v>1</v>
      </c>
      <c r="L1519" t="n">
        <v>1</v>
      </c>
      <c r="M1519" t="inlineStr">
        <is>
          <t>Ordinary size1; no CW tax boost for NW</t>
        </is>
      </c>
      <c r="N1519">
        <f>IF(E1519,1,IF(F1519,0.85,IF(AND(C1519="CW",G1519),H1519,1)))</f>
        <v/>
      </c>
      <c r="O1519">
        <f>N1519-L1519</f>
        <v/>
      </c>
    </row>
    <row r="1520">
      <c r="A1520" t="inlineStr">
        <is>
          <t>2026-01-01</t>
        </is>
      </c>
      <c r="B1520" t="inlineStr">
        <is>
          <t>Tax+2 boost1.1</t>
        </is>
      </c>
      <c r="C1520" t="inlineStr">
        <is>
          <t>CW</t>
        </is>
      </c>
      <c r="D1520" t="inlineStr">
        <is>
          <t>09:18</t>
        </is>
      </c>
      <c r="E1520" t="b">
        <v>0</v>
      </c>
      <c r="F1520" t="b">
        <v>0</v>
      </c>
      <c r="G1520" t="b">
        <v>0</v>
      </c>
      <c r="H1520" t="n">
        <v>1.1</v>
      </c>
      <c r="I1520" t="n">
        <v>2</v>
      </c>
      <c r="J1520" t="n">
        <v>4</v>
      </c>
      <c r="K1520" t="n">
        <v>1</v>
      </c>
      <c r="L1520" t="n">
        <v>1</v>
      </c>
      <c r="M1520" t="inlineStr">
        <is>
          <t>Ordinary size1; no CW tax boost for NW</t>
        </is>
      </c>
      <c r="N1520">
        <f>IF(E1520,1,IF(F1520,0.85,IF(AND(C1520="CW",G1520),H1520,1)))</f>
        <v/>
      </c>
      <c r="O1520">
        <f>N1520-L1520</f>
        <v/>
      </c>
    </row>
    <row r="1521">
      <c r="A1521" t="inlineStr">
        <is>
          <t>2026-01-08</t>
        </is>
      </c>
      <c r="B1521" t="inlineStr">
        <is>
          <t>Tax+2 boost1.1</t>
        </is>
      </c>
      <c r="C1521" t="inlineStr">
        <is>
          <t>CW</t>
        </is>
      </c>
      <c r="D1521" t="inlineStr">
        <is>
          <t>09:20+</t>
        </is>
      </c>
      <c r="E1521" t="b">
        <v>0</v>
      </c>
      <c r="F1521" t="b">
        <v>0</v>
      </c>
      <c r="G1521" t="b">
        <v>0</v>
      </c>
      <c r="H1521" t="n">
        <v>1.1</v>
      </c>
      <c r="I1521" t="n">
        <v>6</v>
      </c>
      <c r="J1521" t="n">
        <v>8</v>
      </c>
      <c r="K1521" t="n">
        <v>1</v>
      </c>
      <c r="L1521" t="n">
        <v>1</v>
      </c>
      <c r="M1521" t="inlineStr">
        <is>
          <t>Ordinary size1; no CW tax boost for NW</t>
        </is>
      </c>
      <c r="N1521">
        <f>IF(E1521,1,IF(F1521,0.85,IF(AND(C1521="CW",G1521),H1521,1)))</f>
        <v/>
      </c>
      <c r="O1521">
        <f>N1521-L1521</f>
        <v/>
      </c>
    </row>
    <row r="1522">
      <c r="A1522" t="inlineStr">
        <is>
          <t>2026-01-21</t>
        </is>
      </c>
      <c r="B1522" t="inlineStr">
        <is>
          <t>Tax+2 boost1.1</t>
        </is>
      </c>
      <c r="C1522" t="inlineStr">
        <is>
          <t>CW</t>
        </is>
      </c>
      <c r="D1522" t="inlineStr">
        <is>
          <t>09:18</t>
        </is>
      </c>
      <c r="E1522" t="b">
        <v>0</v>
      </c>
      <c r="F1522" t="b">
        <v>0</v>
      </c>
      <c r="G1522" t="b">
        <v>0</v>
      </c>
      <c r="H1522" t="n">
        <v>1.1</v>
      </c>
      <c r="I1522" t="n">
        <v>2</v>
      </c>
      <c r="J1522" t="n">
        <v>4</v>
      </c>
      <c r="K1522" t="n">
        <v>1</v>
      </c>
      <c r="L1522" t="n">
        <v>1</v>
      </c>
      <c r="M1522" t="inlineStr">
        <is>
          <t>Ordinary size1; no CW tax boost for NW</t>
        </is>
      </c>
      <c r="N1522">
        <f>IF(E1522,1,IF(F1522,0.85,IF(AND(C1522="CW",G1522),H1522,1)))</f>
        <v/>
      </c>
      <c r="O1522">
        <f>N1522-L1522</f>
        <v/>
      </c>
    </row>
    <row r="1523">
      <c r="A1523" t="inlineStr">
        <is>
          <t>2026-01-23</t>
        </is>
      </c>
      <c r="B1523" t="inlineStr">
        <is>
          <t>Tax+2 boost1.1</t>
        </is>
      </c>
      <c r="C1523" t="inlineStr">
        <is>
          <t>CW</t>
        </is>
      </c>
      <c r="D1523" t="inlineStr">
        <is>
          <t>09:18</t>
        </is>
      </c>
      <c r="E1523" t="b">
        <v>0</v>
      </c>
      <c r="F1523" t="b">
        <v>1</v>
      </c>
      <c r="G1523" t="b">
        <v>0</v>
      </c>
      <c r="H1523" t="n">
        <v>1.1</v>
      </c>
      <c r="I1523" t="n">
        <v>2</v>
      </c>
      <c r="J1523" t="n">
        <v>4</v>
      </c>
      <c r="K1523" t="n">
        <v>0.85</v>
      </c>
      <c r="L1523" t="n">
        <v>0.85</v>
      </c>
      <c r="M1523" t="inlineStr">
        <is>
          <t>Dicey overrides conviction</t>
        </is>
      </c>
      <c r="N1523">
        <f>IF(E1523,1,IF(F1523,0.85,IF(AND(C1523="CW",G1523),H1523,1)))</f>
        <v/>
      </c>
      <c r="O1523">
        <f>N1523-L1523</f>
        <v/>
      </c>
    </row>
    <row r="1524">
      <c r="A1524" t="inlineStr">
        <is>
          <t>2026-01-27</t>
        </is>
      </c>
      <c r="B1524" t="inlineStr">
        <is>
          <t>Tax+2 boost1.1</t>
        </is>
      </c>
      <c r="C1524" t="inlineStr">
        <is>
          <t>CW</t>
        </is>
      </c>
      <c r="D1524" t="inlineStr">
        <is>
          <t>09:16</t>
        </is>
      </c>
      <c r="E1524" t="b">
        <v>0</v>
      </c>
      <c r="F1524" t="b">
        <v>0</v>
      </c>
      <c r="G1524" t="b">
        <v>1</v>
      </c>
      <c r="H1524" t="n">
        <v>1.1</v>
      </c>
      <c r="I1524" t="n">
        <v>13</v>
      </c>
      <c r="J1524" t="n">
        <v>15</v>
      </c>
      <c r="K1524" t="n">
        <v>1.1</v>
      </c>
      <c r="L1524" t="n">
        <v>1.1</v>
      </c>
      <c r="M1524" t="inlineStr">
        <is>
          <t>CW higher-tax conviction</t>
        </is>
      </c>
      <c r="N1524">
        <f>IF(E1524,1,IF(F1524,0.85,IF(AND(C1524="CW",G1524),H1524,1)))</f>
        <v/>
      </c>
      <c r="O1524">
        <f>N1524-L1524</f>
        <v/>
      </c>
    </row>
    <row r="1525">
      <c r="A1525" t="inlineStr">
        <is>
          <t>2026-01-28</t>
        </is>
      </c>
      <c r="B1525" t="inlineStr">
        <is>
          <t>Tax+2 boost1.1</t>
        </is>
      </c>
      <c r="C1525" t="inlineStr">
        <is>
          <t>CW</t>
        </is>
      </c>
      <c r="D1525" t="inlineStr">
        <is>
          <t>09:17</t>
        </is>
      </c>
      <c r="E1525" t="b">
        <v>0</v>
      </c>
      <c r="F1525" t="b">
        <v>0</v>
      </c>
      <c r="G1525" t="b">
        <v>0</v>
      </c>
      <c r="H1525" t="n">
        <v>1.1</v>
      </c>
      <c r="I1525" t="n">
        <v>5</v>
      </c>
      <c r="J1525" t="n">
        <v>7</v>
      </c>
      <c r="K1525" t="n">
        <v>1</v>
      </c>
      <c r="L1525" t="n">
        <v>1</v>
      </c>
      <c r="M1525" t="inlineStr">
        <is>
          <t>Ordinary size1; no CW tax boost for NW</t>
        </is>
      </c>
      <c r="N1525">
        <f>IF(E1525,1,IF(F1525,0.85,IF(AND(C1525="CW",G1525),H1525,1)))</f>
        <v/>
      </c>
      <c r="O1525">
        <f>N1525-L1525</f>
        <v/>
      </c>
    </row>
    <row r="1526">
      <c r="A1526" t="inlineStr">
        <is>
          <t>2026-01-29</t>
        </is>
      </c>
      <c r="B1526" t="inlineStr">
        <is>
          <t>Tax+2 boost1.1</t>
        </is>
      </c>
      <c r="C1526" t="inlineStr">
        <is>
          <t>CW</t>
        </is>
      </c>
      <c r="D1526" t="inlineStr">
        <is>
          <t>09:17</t>
        </is>
      </c>
      <c r="E1526" t="b">
        <v>0</v>
      </c>
      <c r="F1526" t="b">
        <v>0</v>
      </c>
      <c r="G1526" t="b">
        <v>1</v>
      </c>
      <c r="H1526" t="n">
        <v>1.1</v>
      </c>
      <c r="I1526" t="n">
        <v>5</v>
      </c>
      <c r="J1526" t="n">
        <v>7</v>
      </c>
      <c r="K1526" t="n">
        <v>1.1</v>
      </c>
      <c r="L1526" t="n">
        <v>1.1</v>
      </c>
      <c r="M1526" t="inlineStr">
        <is>
          <t>CW higher-tax conviction</t>
        </is>
      </c>
      <c r="N1526">
        <f>IF(E1526,1,IF(F1526,0.85,IF(AND(C1526="CW",G1526),H1526,1)))</f>
        <v/>
      </c>
      <c r="O1526">
        <f>N1526-L1526</f>
        <v/>
      </c>
    </row>
    <row r="1527">
      <c r="A1527" t="inlineStr">
        <is>
          <t>2026-01-30</t>
        </is>
      </c>
      <c r="B1527" t="inlineStr">
        <is>
          <t>Tax+2 boost1.1</t>
        </is>
      </c>
      <c r="C1527" t="inlineStr">
        <is>
          <t>CW</t>
        </is>
      </c>
      <c r="D1527" t="inlineStr">
        <is>
          <t>09:17</t>
        </is>
      </c>
      <c r="E1527" t="b">
        <v>0</v>
      </c>
      <c r="F1527" t="b">
        <v>1</v>
      </c>
      <c r="G1527" t="b">
        <v>1</v>
      </c>
      <c r="H1527" t="n">
        <v>1.1</v>
      </c>
      <c r="I1527" t="n">
        <v>5</v>
      </c>
      <c r="J1527" t="n">
        <v>7</v>
      </c>
      <c r="K1527" t="n">
        <v>0.85</v>
      </c>
      <c r="L1527" t="n">
        <v>0.85</v>
      </c>
      <c r="M1527" t="inlineStr">
        <is>
          <t>Dicey overrides conviction</t>
        </is>
      </c>
      <c r="N1527">
        <f>IF(E1527,1,IF(F1527,0.85,IF(AND(C1527="CW",G1527),H1527,1)))</f>
        <v/>
      </c>
      <c r="O1527">
        <f>N1527-L1527</f>
        <v/>
      </c>
    </row>
    <row r="1528">
      <c r="A1528" t="inlineStr">
        <is>
          <t>2026-02-01</t>
        </is>
      </c>
      <c r="B1528" t="inlineStr">
        <is>
          <t>Tax+2 boost1.1</t>
        </is>
      </c>
      <c r="C1528" t="inlineStr">
        <is>
          <t>CW</t>
        </is>
      </c>
      <c r="D1528" t="inlineStr">
        <is>
          <t>09:18</t>
        </is>
      </c>
      <c r="E1528" t="b">
        <v>0</v>
      </c>
      <c r="F1528" t="b">
        <v>1</v>
      </c>
      <c r="G1528" t="b">
        <v>1</v>
      </c>
      <c r="H1528" t="n">
        <v>1.1</v>
      </c>
      <c r="I1528" t="n">
        <v>2</v>
      </c>
      <c r="J1528" t="n">
        <v>4</v>
      </c>
      <c r="K1528" t="n">
        <v>0.85</v>
      </c>
      <c r="L1528" t="n">
        <v>0.85</v>
      </c>
      <c r="M1528" t="inlineStr">
        <is>
          <t>Dicey overrides conviction</t>
        </is>
      </c>
      <c r="N1528">
        <f>IF(E1528,1,IF(F1528,0.85,IF(AND(C1528="CW",G1528),H1528,1)))</f>
        <v/>
      </c>
      <c r="O1528">
        <f>N1528-L1528</f>
        <v/>
      </c>
    </row>
    <row r="1529">
      <c r="A1529" t="inlineStr">
        <is>
          <t>2026-02-02</t>
        </is>
      </c>
      <c r="B1529" t="inlineStr">
        <is>
          <t>Tax+2 boost1.1</t>
        </is>
      </c>
      <c r="C1529" t="inlineStr">
        <is>
          <t>CW</t>
        </is>
      </c>
      <c r="D1529" t="inlineStr">
        <is>
          <t>09:16</t>
        </is>
      </c>
      <c r="E1529" t="b">
        <v>0</v>
      </c>
      <c r="F1529" t="b">
        <v>0</v>
      </c>
      <c r="G1529" t="b">
        <v>1</v>
      </c>
      <c r="H1529" t="n">
        <v>1.1</v>
      </c>
      <c r="I1529" t="n">
        <v>13</v>
      </c>
      <c r="J1529" t="n">
        <v>15</v>
      </c>
      <c r="K1529" t="n">
        <v>1.1</v>
      </c>
      <c r="L1529" t="n">
        <v>1.1</v>
      </c>
      <c r="M1529" t="inlineStr">
        <is>
          <t>CW higher-tax conviction</t>
        </is>
      </c>
      <c r="N1529">
        <f>IF(E1529,1,IF(F1529,0.85,IF(AND(C1529="CW",G1529),H1529,1)))</f>
        <v/>
      </c>
      <c r="O1529">
        <f>N1529-L1529</f>
        <v/>
      </c>
    </row>
    <row r="1530">
      <c r="A1530" t="inlineStr">
        <is>
          <t>2026-02-03</t>
        </is>
      </c>
      <c r="B1530" t="inlineStr">
        <is>
          <t>Tax+2 boost1.1</t>
        </is>
      </c>
      <c r="C1530" t="inlineStr">
        <is>
          <t>CW</t>
        </is>
      </c>
      <c r="D1530" t="inlineStr">
        <is>
          <t>09:17</t>
        </is>
      </c>
      <c r="E1530" t="b">
        <v>0</v>
      </c>
      <c r="F1530" t="b">
        <v>1</v>
      </c>
      <c r="G1530" t="b">
        <v>0</v>
      </c>
      <c r="H1530" t="n">
        <v>1.1</v>
      </c>
      <c r="I1530" t="n">
        <v>5</v>
      </c>
      <c r="J1530" t="n">
        <v>7</v>
      </c>
      <c r="K1530" t="n">
        <v>0.85</v>
      </c>
      <c r="L1530" t="n">
        <v>0.85</v>
      </c>
      <c r="M1530" t="inlineStr">
        <is>
          <t>Dicey overrides conviction</t>
        </is>
      </c>
      <c r="N1530">
        <f>IF(E1530,1,IF(F1530,0.85,IF(AND(C1530="CW",G1530),H1530,1)))</f>
        <v/>
      </c>
      <c r="O1530">
        <f>N1530-L1530</f>
        <v/>
      </c>
    </row>
    <row r="1531">
      <c r="A1531" t="inlineStr">
        <is>
          <t>2026-02-06</t>
        </is>
      </c>
      <c r="B1531" t="inlineStr">
        <is>
          <t>Tax+2 boost1.1</t>
        </is>
      </c>
      <c r="C1531" t="inlineStr">
        <is>
          <t>CW</t>
        </is>
      </c>
      <c r="D1531" t="inlineStr">
        <is>
          <t>09:17</t>
        </is>
      </c>
      <c r="E1531" t="b">
        <v>0</v>
      </c>
      <c r="F1531" t="b">
        <v>1</v>
      </c>
      <c r="G1531" t="b">
        <v>0</v>
      </c>
      <c r="H1531" t="n">
        <v>1.1</v>
      </c>
      <c r="I1531" t="n">
        <v>5</v>
      </c>
      <c r="J1531" t="n">
        <v>7</v>
      </c>
      <c r="K1531" t="n">
        <v>0.85</v>
      </c>
      <c r="L1531" t="n">
        <v>0.85</v>
      </c>
      <c r="M1531" t="inlineStr">
        <is>
          <t>Dicey overrides conviction</t>
        </is>
      </c>
      <c r="N1531">
        <f>IF(E1531,1,IF(F1531,0.85,IF(AND(C1531="CW",G1531),H1531,1)))</f>
        <v/>
      </c>
      <c r="O1531">
        <f>N1531-L1531</f>
        <v/>
      </c>
    </row>
    <row r="1532">
      <c r="A1532" t="inlineStr">
        <is>
          <t>2026-02-12</t>
        </is>
      </c>
      <c r="B1532" t="inlineStr">
        <is>
          <t>Tax+2 boost1.1</t>
        </is>
      </c>
      <c r="C1532" t="inlineStr">
        <is>
          <t>CW</t>
        </is>
      </c>
      <c r="D1532" t="inlineStr">
        <is>
          <t>09:18</t>
        </is>
      </c>
      <c r="E1532" t="b">
        <v>0</v>
      </c>
      <c r="F1532" t="b">
        <v>0</v>
      </c>
      <c r="G1532" t="b">
        <v>0</v>
      </c>
      <c r="H1532" t="n">
        <v>1.1</v>
      </c>
      <c r="I1532" t="n">
        <v>2</v>
      </c>
      <c r="J1532" t="n">
        <v>4</v>
      </c>
      <c r="K1532" t="n">
        <v>1</v>
      </c>
      <c r="L1532" t="n">
        <v>1</v>
      </c>
      <c r="M1532" t="inlineStr">
        <is>
          <t>Ordinary size1; no CW tax boost for NW</t>
        </is>
      </c>
      <c r="N1532">
        <f>IF(E1532,1,IF(F1532,0.85,IF(AND(C1532="CW",G1532),H1532,1)))</f>
        <v/>
      </c>
      <c r="O1532">
        <f>N1532-L1532</f>
        <v/>
      </c>
    </row>
    <row r="1533">
      <c r="A1533" t="inlineStr">
        <is>
          <t>2026-02-17</t>
        </is>
      </c>
      <c r="B1533" t="inlineStr">
        <is>
          <t>Tax+2 boost1.1</t>
        </is>
      </c>
      <c r="C1533" t="inlineStr">
        <is>
          <t>NW</t>
        </is>
      </c>
      <c r="D1533" t="inlineStr">
        <is>
          <t>NW</t>
        </is>
      </c>
      <c r="E1533" t="b">
        <v>0</v>
      </c>
      <c r="F1533" t="b">
        <v>0</v>
      </c>
      <c r="G1533" t="b">
        <v>0</v>
      </c>
      <c r="H1533" t="n">
        <v>1.1</v>
      </c>
      <c r="K1533" t="n">
        <v>1</v>
      </c>
      <c r="L1533" t="n">
        <v>1</v>
      </c>
      <c r="M1533" t="inlineStr">
        <is>
          <t>Ordinary size1; no CW tax boost for NW</t>
        </is>
      </c>
      <c r="N1533">
        <f>IF(E1533,1,IF(F1533,0.85,IF(AND(C1533="CW",G1533),H1533,1)))</f>
        <v/>
      </c>
      <c r="O1533">
        <f>N1533-L1533</f>
        <v/>
      </c>
    </row>
    <row r="1534">
      <c r="A1534" t="inlineStr">
        <is>
          <t>2026-02-23</t>
        </is>
      </c>
      <c r="B1534" t="inlineStr">
        <is>
          <t>Tax+2 boost1.1</t>
        </is>
      </c>
      <c r="C1534" t="inlineStr">
        <is>
          <t>NW</t>
        </is>
      </c>
      <c r="D1534" t="inlineStr">
        <is>
          <t>NW</t>
        </is>
      </c>
      <c r="E1534" t="b">
        <v>0</v>
      </c>
      <c r="F1534" t="b">
        <v>0</v>
      </c>
      <c r="G1534" t="b">
        <v>0</v>
      </c>
      <c r="H1534" t="n">
        <v>1.1</v>
      </c>
      <c r="K1534" t="n">
        <v>1</v>
      </c>
      <c r="L1534" t="n">
        <v>1</v>
      </c>
      <c r="M1534" t="inlineStr">
        <is>
          <t>Ordinary size1; no CW tax boost for NW</t>
        </is>
      </c>
      <c r="N1534">
        <f>IF(E1534,1,IF(F1534,0.85,IF(AND(C1534="CW",G1534),H1534,1)))</f>
        <v/>
      </c>
      <c r="O1534">
        <f>N1534-L1534</f>
        <v/>
      </c>
    </row>
    <row r="1535">
      <c r="A1535" t="inlineStr">
        <is>
          <t>2026-02-24</t>
        </is>
      </c>
      <c r="B1535" t="inlineStr">
        <is>
          <t>Tax+2 boost1.1</t>
        </is>
      </c>
      <c r="C1535" t="inlineStr">
        <is>
          <t>CW</t>
        </is>
      </c>
      <c r="D1535" t="inlineStr">
        <is>
          <t>09:17</t>
        </is>
      </c>
      <c r="E1535" t="b">
        <v>0</v>
      </c>
      <c r="F1535" t="b">
        <v>0</v>
      </c>
      <c r="G1535" t="b">
        <v>0</v>
      </c>
      <c r="H1535" t="n">
        <v>1.1</v>
      </c>
      <c r="I1535" t="n">
        <v>5</v>
      </c>
      <c r="J1535" t="n">
        <v>7</v>
      </c>
      <c r="K1535" t="n">
        <v>1</v>
      </c>
      <c r="L1535" t="n">
        <v>1</v>
      </c>
      <c r="M1535" t="inlineStr">
        <is>
          <t>Ordinary size1; no CW tax boost for NW</t>
        </is>
      </c>
      <c r="N1535">
        <f>IF(E1535,1,IF(F1535,0.85,IF(AND(C1535="CW",G1535),H1535,1)))</f>
        <v/>
      </c>
      <c r="O1535">
        <f>N1535-L1535</f>
        <v/>
      </c>
    </row>
    <row r="1536">
      <c r="A1536" t="inlineStr">
        <is>
          <t>2026-03-02</t>
        </is>
      </c>
      <c r="B1536" t="inlineStr">
        <is>
          <t>Tax+2 boost1.1</t>
        </is>
      </c>
      <c r="C1536" t="inlineStr">
        <is>
          <t>CW</t>
        </is>
      </c>
      <c r="D1536" t="inlineStr">
        <is>
          <t>09:18</t>
        </is>
      </c>
      <c r="E1536" t="b">
        <v>0</v>
      </c>
      <c r="F1536" t="b">
        <v>0</v>
      </c>
      <c r="G1536" t="b">
        <v>1</v>
      </c>
      <c r="H1536" t="n">
        <v>1.1</v>
      </c>
      <c r="I1536" t="n">
        <v>2</v>
      </c>
      <c r="J1536" t="n">
        <v>4</v>
      </c>
      <c r="K1536" t="n">
        <v>1.1</v>
      </c>
      <c r="L1536" t="n">
        <v>1.1</v>
      </c>
      <c r="M1536" t="inlineStr">
        <is>
          <t>CW higher-tax conviction</t>
        </is>
      </c>
      <c r="N1536">
        <f>IF(E1536,1,IF(F1536,0.85,IF(AND(C1536="CW",G1536),H1536,1)))</f>
        <v/>
      </c>
      <c r="O1536">
        <f>N1536-L1536</f>
        <v/>
      </c>
    </row>
    <row r="1537">
      <c r="A1537" t="inlineStr">
        <is>
          <t>2026-03-06</t>
        </is>
      </c>
      <c r="B1537" t="inlineStr">
        <is>
          <t>Tax+2 boost1.1</t>
        </is>
      </c>
      <c r="C1537" t="inlineStr">
        <is>
          <t>CW</t>
        </is>
      </c>
      <c r="D1537" t="inlineStr">
        <is>
          <t>09:18</t>
        </is>
      </c>
      <c r="E1537" t="b">
        <v>0</v>
      </c>
      <c r="F1537" t="b">
        <v>0</v>
      </c>
      <c r="G1537" t="b">
        <v>1</v>
      </c>
      <c r="H1537" t="n">
        <v>1.1</v>
      </c>
      <c r="I1537" t="n">
        <v>2</v>
      </c>
      <c r="J1537" t="n">
        <v>4</v>
      </c>
      <c r="K1537" t="n">
        <v>1.1</v>
      </c>
      <c r="L1537" t="n">
        <v>1.1</v>
      </c>
      <c r="M1537" t="inlineStr">
        <is>
          <t>CW higher-tax conviction</t>
        </is>
      </c>
      <c r="N1537">
        <f>IF(E1537,1,IF(F1537,0.85,IF(AND(C1537="CW",G1537),H1537,1)))</f>
        <v/>
      </c>
      <c r="O1537">
        <f>N1537-L1537</f>
        <v/>
      </c>
    </row>
    <row r="1538">
      <c r="A1538" t="inlineStr">
        <is>
          <t>2026-03-09</t>
        </is>
      </c>
      <c r="B1538" t="inlineStr">
        <is>
          <t>Tax+2 boost1.1</t>
        </is>
      </c>
      <c r="C1538" t="inlineStr">
        <is>
          <t>CW</t>
        </is>
      </c>
      <c r="D1538" t="inlineStr">
        <is>
          <t>09:18</t>
        </is>
      </c>
      <c r="E1538" t="b">
        <v>0</v>
      </c>
      <c r="F1538" t="b">
        <v>0</v>
      </c>
      <c r="G1538" t="b">
        <v>1</v>
      </c>
      <c r="H1538" t="n">
        <v>1.1</v>
      </c>
      <c r="I1538" t="n">
        <v>2</v>
      </c>
      <c r="J1538" t="n">
        <v>4</v>
      </c>
      <c r="K1538" t="n">
        <v>1.1</v>
      </c>
      <c r="L1538" t="n">
        <v>1.1</v>
      </c>
      <c r="M1538" t="inlineStr">
        <is>
          <t>CW higher-tax conviction</t>
        </is>
      </c>
      <c r="N1538">
        <f>IF(E1538,1,IF(F1538,0.85,IF(AND(C1538="CW",G1538),H1538,1)))</f>
        <v/>
      </c>
      <c r="O1538">
        <f>N1538-L1538</f>
        <v/>
      </c>
    </row>
    <row r="1539">
      <c r="A1539" t="inlineStr">
        <is>
          <t>2026-03-10</t>
        </is>
      </c>
      <c r="B1539" t="inlineStr">
        <is>
          <t>Tax+2 boost1.1</t>
        </is>
      </c>
      <c r="C1539" t="inlineStr">
        <is>
          <t>NW</t>
        </is>
      </c>
      <c r="D1539" t="inlineStr">
        <is>
          <t>NW</t>
        </is>
      </c>
      <c r="E1539" t="b">
        <v>0</v>
      </c>
      <c r="F1539" t="b">
        <v>1</v>
      </c>
      <c r="G1539" t="b">
        <v>0</v>
      </c>
      <c r="H1539" t="n">
        <v>1.1</v>
      </c>
      <c r="K1539" t="n">
        <v>0.85</v>
      </c>
      <c r="L1539" t="n">
        <v>0.85</v>
      </c>
      <c r="M1539" t="inlineStr">
        <is>
          <t>Dicey overrides conviction</t>
        </is>
      </c>
      <c r="N1539">
        <f>IF(E1539,1,IF(F1539,0.85,IF(AND(C1539="CW",G1539),H1539,1)))</f>
        <v/>
      </c>
      <c r="O1539">
        <f>N1539-L1539</f>
        <v/>
      </c>
    </row>
    <row r="1540">
      <c r="A1540" t="inlineStr">
        <is>
          <t>2026-03-12</t>
        </is>
      </c>
      <c r="B1540" t="inlineStr">
        <is>
          <t>Tax+2 boost1.1</t>
        </is>
      </c>
      <c r="C1540" t="inlineStr">
        <is>
          <t>CW</t>
        </is>
      </c>
      <c r="D1540" t="inlineStr">
        <is>
          <t>09:18</t>
        </is>
      </c>
      <c r="E1540" t="b">
        <v>0</v>
      </c>
      <c r="F1540" t="b">
        <v>0</v>
      </c>
      <c r="G1540" t="b">
        <v>1</v>
      </c>
      <c r="H1540" t="n">
        <v>1.1</v>
      </c>
      <c r="I1540" t="n">
        <v>2</v>
      </c>
      <c r="J1540" t="n">
        <v>4</v>
      </c>
      <c r="K1540" t="n">
        <v>1.1</v>
      </c>
      <c r="L1540" t="n">
        <v>1.1</v>
      </c>
      <c r="M1540" t="inlineStr">
        <is>
          <t>CW higher-tax conviction</t>
        </is>
      </c>
      <c r="N1540">
        <f>IF(E1540,1,IF(F1540,0.85,IF(AND(C1540="CW",G1540),H1540,1)))</f>
        <v/>
      </c>
      <c r="O1540">
        <f>N1540-L1540</f>
        <v/>
      </c>
    </row>
    <row r="1541">
      <c r="A1541" t="inlineStr">
        <is>
          <t>2026-03-13</t>
        </is>
      </c>
      <c r="B1541" t="inlineStr">
        <is>
          <t>Tax+2 boost1.1</t>
        </is>
      </c>
      <c r="C1541" t="inlineStr">
        <is>
          <t>CW</t>
        </is>
      </c>
      <c r="D1541" t="inlineStr">
        <is>
          <t>09:18</t>
        </is>
      </c>
      <c r="E1541" t="b">
        <v>0</v>
      </c>
      <c r="F1541" t="b">
        <v>0</v>
      </c>
      <c r="G1541" t="b">
        <v>1</v>
      </c>
      <c r="H1541" t="n">
        <v>1.1</v>
      </c>
      <c r="I1541" t="n">
        <v>2</v>
      </c>
      <c r="J1541" t="n">
        <v>4</v>
      </c>
      <c r="K1541" t="n">
        <v>1.1</v>
      </c>
      <c r="L1541" t="n">
        <v>1.1</v>
      </c>
      <c r="M1541" t="inlineStr">
        <is>
          <t>CW higher-tax conviction</t>
        </is>
      </c>
      <c r="N1541">
        <f>IF(E1541,1,IF(F1541,0.85,IF(AND(C1541="CW",G1541),H1541,1)))</f>
        <v/>
      </c>
      <c r="O1541">
        <f>N1541-L1541</f>
        <v/>
      </c>
    </row>
    <row r="1542">
      <c r="A1542" t="inlineStr">
        <is>
          <t>2026-03-16</t>
        </is>
      </c>
      <c r="B1542" t="inlineStr">
        <is>
          <t>Tax+2 boost1.1</t>
        </is>
      </c>
      <c r="C1542" t="inlineStr">
        <is>
          <t>NW</t>
        </is>
      </c>
      <c r="D1542" t="inlineStr">
        <is>
          <t>NW</t>
        </is>
      </c>
      <c r="E1542" t="b">
        <v>0</v>
      </c>
      <c r="F1542" t="b">
        <v>1</v>
      </c>
      <c r="G1542" t="b">
        <v>0</v>
      </c>
      <c r="H1542" t="n">
        <v>1.1</v>
      </c>
      <c r="K1542" t="n">
        <v>0.85</v>
      </c>
      <c r="L1542" t="n">
        <v>0.85</v>
      </c>
      <c r="M1542" t="inlineStr">
        <is>
          <t>Dicey overrides conviction</t>
        </is>
      </c>
      <c r="N1542">
        <f>IF(E1542,1,IF(F1542,0.85,IF(AND(C1542="CW",G1542),H1542,1)))</f>
        <v/>
      </c>
      <c r="O1542">
        <f>N1542-L1542</f>
        <v/>
      </c>
    </row>
    <row r="1543">
      <c r="A1543" t="inlineStr">
        <is>
          <t>2026-03-17</t>
        </is>
      </c>
      <c r="B1543" t="inlineStr">
        <is>
          <t>Tax+2 boost1.1</t>
        </is>
      </c>
      <c r="C1543" t="inlineStr">
        <is>
          <t>NW</t>
        </is>
      </c>
      <c r="D1543" t="inlineStr">
        <is>
          <t>NW</t>
        </is>
      </c>
      <c r="E1543" t="b">
        <v>0</v>
      </c>
      <c r="F1543" t="b">
        <v>1</v>
      </c>
      <c r="G1543" t="b">
        <v>0</v>
      </c>
      <c r="H1543" t="n">
        <v>1.1</v>
      </c>
      <c r="K1543" t="n">
        <v>0.85</v>
      </c>
      <c r="L1543" t="n">
        <v>0.85</v>
      </c>
      <c r="M1543" t="inlineStr">
        <is>
          <t>Dicey overrides conviction</t>
        </is>
      </c>
      <c r="N1543">
        <f>IF(E1543,1,IF(F1543,0.85,IF(AND(C1543="CW",G1543),H1543,1)))</f>
        <v/>
      </c>
      <c r="O1543">
        <f>N1543-L1543</f>
        <v/>
      </c>
    </row>
    <row r="1544">
      <c r="A1544" t="inlineStr">
        <is>
          <t>2026-03-19</t>
        </is>
      </c>
      <c r="B1544" t="inlineStr">
        <is>
          <t>Tax+2 boost1.1</t>
        </is>
      </c>
      <c r="C1544" t="inlineStr">
        <is>
          <t>CW</t>
        </is>
      </c>
      <c r="D1544" t="inlineStr">
        <is>
          <t>09:18</t>
        </is>
      </c>
      <c r="E1544" t="b">
        <v>0</v>
      </c>
      <c r="F1544" t="b">
        <v>0</v>
      </c>
      <c r="G1544" t="b">
        <v>1</v>
      </c>
      <c r="H1544" t="n">
        <v>1.1</v>
      </c>
      <c r="I1544" t="n">
        <v>2</v>
      </c>
      <c r="J1544" t="n">
        <v>4</v>
      </c>
      <c r="K1544" t="n">
        <v>1.1</v>
      </c>
      <c r="L1544" t="n">
        <v>1.1</v>
      </c>
      <c r="M1544" t="inlineStr">
        <is>
          <t>CW higher-tax conviction</t>
        </is>
      </c>
      <c r="N1544">
        <f>IF(E1544,1,IF(F1544,0.85,IF(AND(C1544="CW",G1544),H1544,1)))</f>
        <v/>
      </c>
      <c r="O1544">
        <f>N1544-L1544</f>
        <v/>
      </c>
    </row>
    <row r="1545">
      <c r="A1545" t="inlineStr">
        <is>
          <t>2026-03-23</t>
        </is>
      </c>
      <c r="B1545" t="inlineStr">
        <is>
          <t>Tax+2 boost1.1</t>
        </is>
      </c>
      <c r="C1545" t="inlineStr">
        <is>
          <t>CW</t>
        </is>
      </c>
      <c r="D1545" t="inlineStr">
        <is>
          <t>09:20+</t>
        </is>
      </c>
      <c r="E1545" t="b">
        <v>0</v>
      </c>
      <c r="F1545" t="b">
        <v>1</v>
      </c>
      <c r="G1545" t="b">
        <v>0</v>
      </c>
      <c r="H1545" t="n">
        <v>1.1</v>
      </c>
      <c r="I1545" t="n">
        <v>6</v>
      </c>
      <c r="J1545" t="n">
        <v>8</v>
      </c>
      <c r="K1545" t="n">
        <v>0.85</v>
      </c>
      <c r="L1545" t="n">
        <v>0.85</v>
      </c>
      <c r="M1545" t="inlineStr">
        <is>
          <t>Dicey overrides conviction</t>
        </is>
      </c>
      <c r="N1545">
        <f>IF(E1545,1,IF(F1545,0.85,IF(AND(C1545="CW",G1545),H1545,1)))</f>
        <v/>
      </c>
      <c r="O1545">
        <f>N1545-L1545</f>
        <v/>
      </c>
    </row>
    <row r="1546">
      <c r="A1546" t="inlineStr">
        <is>
          <t>2026-03-24</t>
        </is>
      </c>
      <c r="B1546" t="inlineStr">
        <is>
          <t>Tax+2 boost1.1</t>
        </is>
      </c>
      <c r="C1546" t="inlineStr">
        <is>
          <t>NW</t>
        </is>
      </c>
      <c r="D1546" t="inlineStr">
        <is>
          <t>NW</t>
        </is>
      </c>
      <c r="E1546" t="b">
        <v>0</v>
      </c>
      <c r="F1546" t="b">
        <v>1</v>
      </c>
      <c r="G1546" t="b">
        <v>0</v>
      </c>
      <c r="H1546" t="n">
        <v>1.1</v>
      </c>
      <c r="K1546" t="n">
        <v>0.85</v>
      </c>
      <c r="L1546" t="n">
        <v>0.85</v>
      </c>
      <c r="M1546" t="inlineStr">
        <is>
          <t>Dicey overrides conviction</t>
        </is>
      </c>
      <c r="N1546">
        <f>IF(E1546,1,IF(F1546,0.85,IF(AND(C1546="CW",G1546),H1546,1)))</f>
        <v/>
      </c>
      <c r="O1546">
        <f>N1546-L1546</f>
        <v/>
      </c>
    </row>
    <row r="1547">
      <c r="A1547" t="inlineStr">
        <is>
          <t>2026-03-27</t>
        </is>
      </c>
      <c r="B1547" t="inlineStr">
        <is>
          <t>Tax+2 boost1.1</t>
        </is>
      </c>
      <c r="C1547" t="inlineStr">
        <is>
          <t>CW</t>
        </is>
      </c>
      <c r="D1547" t="inlineStr">
        <is>
          <t>09:16</t>
        </is>
      </c>
      <c r="E1547" t="b">
        <v>0</v>
      </c>
      <c r="F1547" t="b">
        <v>1</v>
      </c>
      <c r="G1547" t="b">
        <v>1</v>
      </c>
      <c r="H1547" t="n">
        <v>1.1</v>
      </c>
      <c r="I1547" t="n">
        <v>13</v>
      </c>
      <c r="J1547" t="n">
        <v>15</v>
      </c>
      <c r="K1547" t="n">
        <v>0.85</v>
      </c>
      <c r="L1547" t="n">
        <v>0.85</v>
      </c>
      <c r="M1547" t="inlineStr">
        <is>
          <t>Dicey overrides conviction</t>
        </is>
      </c>
      <c r="N1547">
        <f>IF(E1547,1,IF(F1547,0.85,IF(AND(C1547="CW",G1547),H1547,1)))</f>
        <v/>
      </c>
      <c r="O1547">
        <f>N1547-L1547</f>
        <v/>
      </c>
    </row>
    <row r="1548">
      <c r="A1548" t="inlineStr">
        <is>
          <t>2026-04-06</t>
        </is>
      </c>
      <c r="B1548" t="inlineStr">
        <is>
          <t>Tax+2 boost1.1</t>
        </is>
      </c>
      <c r="C1548" t="inlineStr">
        <is>
          <t>CW</t>
        </is>
      </c>
      <c r="D1548" t="inlineStr">
        <is>
          <t>09:17</t>
        </is>
      </c>
      <c r="E1548" t="b">
        <v>0</v>
      </c>
      <c r="F1548" t="b">
        <v>1</v>
      </c>
      <c r="G1548" t="b">
        <v>0</v>
      </c>
      <c r="H1548" t="n">
        <v>1.1</v>
      </c>
      <c r="I1548" t="n">
        <v>5</v>
      </c>
      <c r="J1548" t="n">
        <v>7</v>
      </c>
      <c r="K1548" t="n">
        <v>0.85</v>
      </c>
      <c r="L1548" t="n">
        <v>0.85</v>
      </c>
      <c r="M1548" t="inlineStr">
        <is>
          <t>Dicey overrides conviction</t>
        </is>
      </c>
      <c r="N1548">
        <f>IF(E1548,1,IF(F1548,0.85,IF(AND(C1548="CW",G1548),H1548,1)))</f>
        <v/>
      </c>
      <c r="O1548">
        <f>N1548-L1548</f>
        <v/>
      </c>
    </row>
    <row r="1549">
      <c r="A1549" t="inlineStr">
        <is>
          <t>2026-04-07</t>
        </is>
      </c>
      <c r="B1549" t="inlineStr">
        <is>
          <t>Tax+2 boost1.1</t>
        </is>
      </c>
      <c r="C1549" t="inlineStr">
        <is>
          <t>NW</t>
        </is>
      </c>
      <c r="D1549" t="inlineStr">
        <is>
          <t>NW</t>
        </is>
      </c>
      <c r="E1549" t="b">
        <v>0</v>
      </c>
      <c r="F1549" t="b">
        <v>1</v>
      </c>
      <c r="G1549" t="b">
        <v>0</v>
      </c>
      <c r="H1549" t="n">
        <v>1.1</v>
      </c>
      <c r="K1549" t="n">
        <v>0.85</v>
      </c>
      <c r="L1549" t="n">
        <v>0.85</v>
      </c>
      <c r="M1549" t="inlineStr">
        <is>
          <t>Dicey overrides conviction</t>
        </is>
      </c>
      <c r="N1549">
        <f>IF(E1549,1,IF(F1549,0.85,IF(AND(C1549="CW",G1549),H1549,1)))</f>
        <v/>
      </c>
      <c r="O1549">
        <f>N1549-L1549</f>
        <v/>
      </c>
    </row>
    <row r="1550">
      <c r="A1550" t="inlineStr">
        <is>
          <t>2026-04-13</t>
        </is>
      </c>
      <c r="B1550" t="inlineStr">
        <is>
          <t>Tax+2 boost1.1</t>
        </is>
      </c>
      <c r="C1550" t="inlineStr">
        <is>
          <t>CW</t>
        </is>
      </c>
      <c r="D1550" t="inlineStr">
        <is>
          <t>09:18</t>
        </is>
      </c>
      <c r="E1550" t="b">
        <v>0</v>
      </c>
      <c r="F1550" t="b">
        <v>0</v>
      </c>
      <c r="G1550" t="b">
        <v>0</v>
      </c>
      <c r="H1550" t="n">
        <v>1.1</v>
      </c>
      <c r="I1550" t="n">
        <v>2</v>
      </c>
      <c r="J1550" t="n">
        <v>4</v>
      </c>
      <c r="K1550" t="n">
        <v>1</v>
      </c>
      <c r="L1550" t="n">
        <v>1</v>
      </c>
      <c r="M1550" t="inlineStr">
        <is>
          <t>Ordinary size1; no CW tax boost for NW</t>
        </is>
      </c>
      <c r="N1550">
        <f>IF(E1550,1,IF(F1550,0.85,IF(AND(C1550="CW",G1550),H1550,1)))</f>
        <v/>
      </c>
      <c r="O1550">
        <f>N1550-L1550</f>
        <v/>
      </c>
    </row>
    <row r="1551">
      <c r="A1551" t="inlineStr">
        <is>
          <t>2026-04-17</t>
        </is>
      </c>
      <c r="B1551" t="inlineStr">
        <is>
          <t>Tax+2 boost1.1</t>
        </is>
      </c>
      <c r="C1551" t="inlineStr">
        <is>
          <t>CW</t>
        </is>
      </c>
      <c r="D1551" t="inlineStr">
        <is>
          <t>09:17</t>
        </is>
      </c>
      <c r="E1551" t="b">
        <v>0</v>
      </c>
      <c r="F1551" t="b">
        <v>1</v>
      </c>
      <c r="G1551" t="b">
        <v>1</v>
      </c>
      <c r="H1551" t="n">
        <v>1.1</v>
      </c>
      <c r="I1551" t="n">
        <v>5</v>
      </c>
      <c r="J1551" t="n">
        <v>7</v>
      </c>
      <c r="K1551" t="n">
        <v>0.85</v>
      </c>
      <c r="L1551" t="n">
        <v>0.85</v>
      </c>
      <c r="M1551" t="inlineStr">
        <is>
          <t>Dicey overrides conviction</t>
        </is>
      </c>
      <c r="N1551">
        <f>IF(E1551,1,IF(F1551,0.85,IF(AND(C1551="CW",G1551),H1551,1)))</f>
        <v/>
      </c>
      <c r="O1551">
        <f>N1551-L1551</f>
        <v/>
      </c>
    </row>
    <row r="1552">
      <c r="A1552" t="inlineStr">
        <is>
          <t>2026-04-20</t>
        </is>
      </c>
      <c r="B1552" t="inlineStr">
        <is>
          <t>Tax+2 boost1.1</t>
        </is>
      </c>
      <c r="C1552" t="inlineStr">
        <is>
          <t>CW</t>
        </is>
      </c>
      <c r="D1552" t="inlineStr">
        <is>
          <t>09:17</t>
        </is>
      </c>
      <c r="E1552" t="b">
        <v>0</v>
      </c>
      <c r="F1552" t="b">
        <v>0</v>
      </c>
      <c r="G1552" t="b">
        <v>1</v>
      </c>
      <c r="H1552" t="n">
        <v>1.1</v>
      </c>
      <c r="I1552" t="n">
        <v>5</v>
      </c>
      <c r="J1552" t="n">
        <v>7</v>
      </c>
      <c r="K1552" t="n">
        <v>1.1</v>
      </c>
      <c r="L1552" t="n">
        <v>1.1</v>
      </c>
      <c r="M1552" t="inlineStr">
        <is>
          <t>CW higher-tax conviction</t>
        </is>
      </c>
      <c r="N1552">
        <f>IF(E1552,1,IF(F1552,0.85,IF(AND(C1552="CW",G1552),H1552,1)))</f>
        <v/>
      </c>
      <c r="O1552">
        <f>N1552-L1552</f>
        <v/>
      </c>
    </row>
    <row r="1553">
      <c r="A1553" t="inlineStr">
        <is>
          <t>2026-04-21</t>
        </is>
      </c>
      <c r="B1553" t="inlineStr">
        <is>
          <t>Tax+2 boost1.1</t>
        </is>
      </c>
      <c r="C1553" t="inlineStr">
        <is>
          <t>NW</t>
        </is>
      </c>
      <c r="D1553" t="inlineStr">
        <is>
          <t>NW</t>
        </is>
      </c>
      <c r="E1553" t="b">
        <v>0</v>
      </c>
      <c r="F1553" t="b">
        <v>1</v>
      </c>
      <c r="G1553" t="b">
        <v>0</v>
      </c>
      <c r="H1553" t="n">
        <v>1.1</v>
      </c>
      <c r="K1553" t="n">
        <v>0.85</v>
      </c>
      <c r="L1553" t="n">
        <v>0.85</v>
      </c>
      <c r="M1553" t="inlineStr">
        <is>
          <t>Dicey overrides conviction</t>
        </is>
      </c>
      <c r="N1553">
        <f>IF(E1553,1,IF(F1553,0.85,IF(AND(C1553="CW",G1553),H1553,1)))</f>
        <v/>
      </c>
      <c r="O1553">
        <f>N1553-L1553</f>
        <v/>
      </c>
    </row>
    <row r="1554">
      <c r="A1554" t="inlineStr">
        <is>
          <t>2026-04-22</t>
        </is>
      </c>
      <c r="B1554" t="inlineStr">
        <is>
          <t>Tax+2 boost1.1</t>
        </is>
      </c>
      <c r="C1554" t="inlineStr">
        <is>
          <t>CW</t>
        </is>
      </c>
      <c r="D1554" t="inlineStr">
        <is>
          <t>09:17</t>
        </is>
      </c>
      <c r="E1554" t="b">
        <v>0</v>
      </c>
      <c r="F1554" t="b">
        <v>0</v>
      </c>
      <c r="G1554" t="b">
        <v>1</v>
      </c>
      <c r="H1554" t="n">
        <v>1.1</v>
      </c>
      <c r="I1554" t="n">
        <v>5</v>
      </c>
      <c r="J1554" t="n">
        <v>7</v>
      </c>
      <c r="K1554" t="n">
        <v>1.1</v>
      </c>
      <c r="L1554" t="n">
        <v>1.1</v>
      </c>
      <c r="M1554" t="inlineStr">
        <is>
          <t>CW higher-tax conviction</t>
        </is>
      </c>
      <c r="N1554">
        <f>IF(E1554,1,IF(F1554,0.85,IF(AND(C1554="CW",G1554),H1554,1)))</f>
        <v/>
      </c>
      <c r="O1554">
        <f>N1554-L1554</f>
        <v/>
      </c>
    </row>
    <row r="1555">
      <c r="A1555" t="inlineStr">
        <is>
          <t>2026-04-23</t>
        </is>
      </c>
      <c r="B1555" t="inlineStr">
        <is>
          <t>Tax+2 boost1.1</t>
        </is>
      </c>
      <c r="C1555" t="inlineStr">
        <is>
          <t>CW</t>
        </is>
      </c>
      <c r="D1555" t="inlineStr">
        <is>
          <t>09:18</t>
        </is>
      </c>
      <c r="E1555" t="b">
        <v>0</v>
      </c>
      <c r="F1555" t="b">
        <v>0</v>
      </c>
      <c r="G1555" t="b">
        <v>0</v>
      </c>
      <c r="H1555" t="n">
        <v>1.1</v>
      </c>
      <c r="I1555" t="n">
        <v>2</v>
      </c>
      <c r="J1555" t="n">
        <v>4</v>
      </c>
      <c r="K1555" t="n">
        <v>1</v>
      </c>
      <c r="L1555" t="n">
        <v>1</v>
      </c>
      <c r="M1555" t="inlineStr">
        <is>
          <t>Ordinary size1; no CW tax boost for NW</t>
        </is>
      </c>
      <c r="N1555">
        <f>IF(E1555,1,IF(F1555,0.85,IF(AND(C1555="CW",G1555),H1555,1)))</f>
        <v/>
      </c>
      <c r="O1555">
        <f>N1555-L1555</f>
        <v/>
      </c>
    </row>
    <row r="1556">
      <c r="A1556" t="inlineStr">
        <is>
          <t>2026-04-27</t>
        </is>
      </c>
      <c r="B1556" t="inlineStr">
        <is>
          <t>Tax+2 boost1.1</t>
        </is>
      </c>
      <c r="C1556" t="inlineStr">
        <is>
          <t>NW</t>
        </is>
      </c>
      <c r="D1556" t="inlineStr">
        <is>
          <t>NW</t>
        </is>
      </c>
      <c r="E1556" t="b">
        <v>0</v>
      </c>
      <c r="F1556" t="b">
        <v>1</v>
      </c>
      <c r="G1556" t="b">
        <v>0</v>
      </c>
      <c r="H1556" t="n">
        <v>1.1</v>
      </c>
      <c r="K1556" t="n">
        <v>0.85</v>
      </c>
      <c r="L1556" t="n">
        <v>0.85</v>
      </c>
      <c r="M1556" t="inlineStr">
        <is>
          <t>Dicey overrides conviction</t>
        </is>
      </c>
      <c r="N1556">
        <f>IF(E1556,1,IF(F1556,0.85,IF(AND(C1556="CW",G1556),H1556,1)))</f>
        <v/>
      </c>
      <c r="O1556">
        <f>N1556-L1556</f>
        <v/>
      </c>
    </row>
    <row r="1557">
      <c r="A1557" t="inlineStr">
        <is>
          <t>2026-04-28</t>
        </is>
      </c>
      <c r="B1557" t="inlineStr">
        <is>
          <t>Tax+2 boost1.1</t>
        </is>
      </c>
      <c r="C1557" t="inlineStr">
        <is>
          <t>NW</t>
        </is>
      </c>
      <c r="D1557" t="inlineStr">
        <is>
          <t>NW</t>
        </is>
      </c>
      <c r="E1557" t="b">
        <v>0</v>
      </c>
      <c r="F1557" t="b">
        <v>1</v>
      </c>
      <c r="G1557" t="b">
        <v>0</v>
      </c>
      <c r="H1557" t="n">
        <v>1.1</v>
      </c>
      <c r="K1557" t="n">
        <v>0.85</v>
      </c>
      <c r="L1557" t="n">
        <v>0.85</v>
      </c>
      <c r="M1557" t="inlineStr">
        <is>
          <t>Dicey overrides conviction</t>
        </is>
      </c>
      <c r="N1557">
        <f>IF(E1557,1,IF(F1557,0.85,IF(AND(C1557="CW",G1557),H1557,1)))</f>
        <v/>
      </c>
      <c r="O1557">
        <f>N1557-L1557</f>
        <v/>
      </c>
    </row>
    <row r="1558">
      <c r="A1558" t="inlineStr">
        <is>
          <t>2026-04-30</t>
        </is>
      </c>
      <c r="B1558" t="inlineStr">
        <is>
          <t>Tax+2 boost1.1</t>
        </is>
      </c>
      <c r="C1558" t="inlineStr">
        <is>
          <t>CW</t>
        </is>
      </c>
      <c r="D1558" t="inlineStr">
        <is>
          <t>09:20+</t>
        </is>
      </c>
      <c r="E1558" t="b">
        <v>0</v>
      </c>
      <c r="F1558" t="b">
        <v>0</v>
      </c>
      <c r="G1558" t="b">
        <v>0</v>
      </c>
      <c r="H1558" t="n">
        <v>1.1</v>
      </c>
      <c r="I1558" t="n">
        <v>6</v>
      </c>
      <c r="J1558" t="n">
        <v>8</v>
      </c>
      <c r="K1558" t="n">
        <v>1</v>
      </c>
      <c r="L1558" t="n">
        <v>1</v>
      </c>
      <c r="M1558" t="inlineStr">
        <is>
          <t>Ordinary size1; no CW tax boost for NW</t>
        </is>
      </c>
      <c r="N1558">
        <f>IF(E1558,1,IF(F1558,0.85,IF(AND(C1558="CW",G1558),H1558,1)))</f>
        <v/>
      </c>
      <c r="O1558">
        <f>N1558-L1558</f>
        <v/>
      </c>
    </row>
    <row r="1559">
      <c r="A1559" t="inlineStr">
        <is>
          <t>2026-05-04</t>
        </is>
      </c>
      <c r="B1559" t="inlineStr">
        <is>
          <t>Tax+2 boost1.1</t>
        </is>
      </c>
      <c r="C1559" t="inlineStr">
        <is>
          <t>NW</t>
        </is>
      </c>
      <c r="D1559" t="inlineStr">
        <is>
          <t>NW</t>
        </is>
      </c>
      <c r="E1559" t="b">
        <v>0</v>
      </c>
      <c r="F1559" t="b">
        <v>1</v>
      </c>
      <c r="G1559" t="b">
        <v>0</v>
      </c>
      <c r="H1559" t="n">
        <v>1.1</v>
      </c>
      <c r="K1559" t="n">
        <v>0.85</v>
      </c>
      <c r="L1559" t="n">
        <v>0.85</v>
      </c>
      <c r="M1559" t="inlineStr">
        <is>
          <t>Dicey overrides conviction</t>
        </is>
      </c>
      <c r="N1559">
        <f>IF(E1559,1,IF(F1559,0.85,IF(AND(C1559="CW",G1559),H1559,1)))</f>
        <v/>
      </c>
      <c r="O1559">
        <f>N1559-L1559</f>
        <v/>
      </c>
    </row>
    <row r="1560">
      <c r="A1560" t="inlineStr">
        <is>
          <t>2026-05-05</t>
        </is>
      </c>
      <c r="B1560" t="inlineStr">
        <is>
          <t>Tax+2 boost1.1</t>
        </is>
      </c>
      <c r="C1560" t="inlineStr">
        <is>
          <t>CW</t>
        </is>
      </c>
      <c r="D1560" t="inlineStr">
        <is>
          <t>09:18</t>
        </is>
      </c>
      <c r="E1560" t="b">
        <v>0</v>
      </c>
      <c r="F1560" t="b">
        <v>0</v>
      </c>
      <c r="G1560" t="b">
        <v>0</v>
      </c>
      <c r="H1560" t="n">
        <v>1.1</v>
      </c>
      <c r="I1560" t="n">
        <v>2</v>
      </c>
      <c r="J1560" t="n">
        <v>4</v>
      </c>
      <c r="K1560" t="n">
        <v>1</v>
      </c>
      <c r="L1560" t="n">
        <v>1</v>
      </c>
      <c r="M1560" t="inlineStr">
        <is>
          <t>Ordinary size1; no CW tax boost for NW</t>
        </is>
      </c>
      <c r="N1560">
        <f>IF(E1560,1,IF(F1560,0.85,IF(AND(C1560="CW",G1560),H1560,1)))</f>
        <v/>
      </c>
      <c r="O1560">
        <f>N1560-L1560</f>
        <v/>
      </c>
    </row>
    <row r="1561">
      <c r="A1561" t="inlineStr">
        <is>
          <t>2026-05-08</t>
        </is>
      </c>
      <c r="B1561" t="inlineStr">
        <is>
          <t>Tax+2 boost1.1</t>
        </is>
      </c>
      <c r="C1561" t="inlineStr">
        <is>
          <t>CW</t>
        </is>
      </c>
      <c r="D1561" t="inlineStr">
        <is>
          <t>09:18</t>
        </is>
      </c>
      <c r="E1561" t="b">
        <v>0</v>
      </c>
      <c r="F1561" t="b">
        <v>1</v>
      </c>
      <c r="G1561" t="b">
        <v>0</v>
      </c>
      <c r="H1561" t="n">
        <v>1.1</v>
      </c>
      <c r="I1561" t="n">
        <v>2</v>
      </c>
      <c r="J1561" t="n">
        <v>4</v>
      </c>
      <c r="K1561" t="n">
        <v>0.85</v>
      </c>
      <c r="L1561" t="n">
        <v>0.85</v>
      </c>
      <c r="M1561" t="inlineStr">
        <is>
          <t>Dicey overrides conviction</t>
        </is>
      </c>
      <c r="N1561">
        <f>IF(E1561,1,IF(F1561,0.85,IF(AND(C1561="CW",G1561),H1561,1)))</f>
        <v/>
      </c>
      <c r="O1561">
        <f>N1561-L1561</f>
        <v/>
      </c>
    </row>
    <row r="1562">
      <c r="A1562" t="inlineStr">
        <is>
          <t>2026-05-12</t>
        </is>
      </c>
      <c r="B1562" t="inlineStr">
        <is>
          <t>Tax+2 boost1.1</t>
        </is>
      </c>
      <c r="C1562" t="inlineStr">
        <is>
          <t>CW</t>
        </is>
      </c>
      <c r="D1562" t="inlineStr">
        <is>
          <t>09:17</t>
        </is>
      </c>
      <c r="E1562" t="b">
        <v>0</v>
      </c>
      <c r="F1562" t="b">
        <v>0</v>
      </c>
      <c r="G1562" t="b">
        <v>0</v>
      </c>
      <c r="H1562" t="n">
        <v>1.1</v>
      </c>
      <c r="I1562" t="n">
        <v>5</v>
      </c>
      <c r="J1562" t="n">
        <v>7</v>
      </c>
      <c r="K1562" t="n">
        <v>1</v>
      </c>
      <c r="L1562" t="n">
        <v>1</v>
      </c>
      <c r="M1562" t="inlineStr">
        <is>
          <t>Ordinary size1; no CW tax boost for NW</t>
        </is>
      </c>
      <c r="N1562">
        <f>IF(E1562,1,IF(F1562,0.85,IF(AND(C1562="CW",G1562),H1562,1)))</f>
        <v/>
      </c>
      <c r="O1562">
        <f>N1562-L1562</f>
        <v/>
      </c>
    </row>
    <row r="1563">
      <c r="A1563" t="inlineStr">
        <is>
          <t>2026-05-13</t>
        </is>
      </c>
      <c r="B1563" t="inlineStr">
        <is>
          <t>Tax+2 boost1.1</t>
        </is>
      </c>
      <c r="C1563" t="inlineStr">
        <is>
          <t>CW</t>
        </is>
      </c>
      <c r="D1563" t="inlineStr">
        <is>
          <t>09:17</t>
        </is>
      </c>
      <c r="E1563" t="b">
        <v>0</v>
      </c>
      <c r="F1563" t="b">
        <v>0</v>
      </c>
      <c r="G1563" t="b">
        <v>1</v>
      </c>
      <c r="H1563" t="n">
        <v>1.1</v>
      </c>
      <c r="I1563" t="n">
        <v>5</v>
      </c>
      <c r="J1563" t="n">
        <v>7</v>
      </c>
      <c r="K1563" t="n">
        <v>1.1</v>
      </c>
      <c r="L1563" t="n">
        <v>1.1</v>
      </c>
      <c r="M1563" t="inlineStr">
        <is>
          <t>CW higher-tax conviction</t>
        </is>
      </c>
      <c r="N1563">
        <f>IF(E1563,1,IF(F1563,0.85,IF(AND(C1563="CW",G1563),H1563,1)))</f>
        <v/>
      </c>
      <c r="O1563">
        <f>N1563-L1563</f>
        <v/>
      </c>
    </row>
    <row r="1564">
      <c r="A1564" t="inlineStr">
        <is>
          <t>2026-05-15</t>
        </is>
      </c>
      <c r="B1564" t="inlineStr">
        <is>
          <t>Tax+2 boost1.1</t>
        </is>
      </c>
      <c r="C1564" t="inlineStr">
        <is>
          <t>CW</t>
        </is>
      </c>
      <c r="D1564" t="inlineStr">
        <is>
          <t>09:19</t>
        </is>
      </c>
      <c r="E1564" t="b">
        <v>0</v>
      </c>
      <c r="F1564" t="b">
        <v>1</v>
      </c>
      <c r="G1564" t="b">
        <v>1</v>
      </c>
      <c r="H1564" t="n">
        <v>1.1</v>
      </c>
      <c r="I1564" t="n">
        <v>2</v>
      </c>
      <c r="J1564" t="n">
        <v>4</v>
      </c>
      <c r="K1564" t="n">
        <v>0.85</v>
      </c>
      <c r="L1564" t="n">
        <v>0.85</v>
      </c>
      <c r="M1564" t="inlineStr">
        <is>
          <t>Dicey overrides conviction</t>
        </is>
      </c>
      <c r="N1564">
        <f>IF(E1564,1,IF(F1564,0.85,IF(AND(C1564="CW",G1564),H1564,1)))</f>
        <v/>
      </c>
      <c r="O1564">
        <f>N1564-L1564</f>
        <v/>
      </c>
    </row>
    <row r="1565">
      <c r="A1565" t="inlineStr">
        <is>
          <t>2026-05-18</t>
        </is>
      </c>
      <c r="B1565" t="inlineStr">
        <is>
          <t>Tax+2 boost1.1</t>
        </is>
      </c>
      <c r="C1565" t="inlineStr">
        <is>
          <t>CW</t>
        </is>
      </c>
      <c r="D1565" t="inlineStr">
        <is>
          <t>09:17</t>
        </is>
      </c>
      <c r="E1565" t="b">
        <v>0</v>
      </c>
      <c r="F1565" t="b">
        <v>0</v>
      </c>
      <c r="G1565" t="b">
        <v>1</v>
      </c>
      <c r="H1565" t="n">
        <v>1.1</v>
      </c>
      <c r="I1565" t="n">
        <v>5</v>
      </c>
      <c r="J1565" t="n">
        <v>7</v>
      </c>
      <c r="K1565" t="n">
        <v>1.1</v>
      </c>
      <c r="L1565" t="n">
        <v>1.1</v>
      </c>
      <c r="M1565" t="inlineStr">
        <is>
          <t>CW higher-tax conviction</t>
        </is>
      </c>
      <c r="N1565">
        <f>IF(E1565,1,IF(F1565,0.85,IF(AND(C1565="CW",G1565),H1565,1)))</f>
        <v/>
      </c>
      <c r="O1565">
        <f>N1565-L1565</f>
        <v/>
      </c>
    </row>
    <row r="1566">
      <c r="A1566" t="inlineStr">
        <is>
          <t>2026-05-19</t>
        </is>
      </c>
      <c r="B1566" t="inlineStr">
        <is>
          <t>Tax+2 boost1.1</t>
        </is>
      </c>
      <c r="C1566" t="inlineStr">
        <is>
          <t>CW</t>
        </is>
      </c>
      <c r="D1566" t="inlineStr">
        <is>
          <t>09:17</t>
        </is>
      </c>
      <c r="E1566" t="b">
        <v>0</v>
      </c>
      <c r="F1566" t="b">
        <v>0</v>
      </c>
      <c r="G1566" t="b">
        <v>0</v>
      </c>
      <c r="H1566" t="n">
        <v>1.1</v>
      </c>
      <c r="I1566" t="n">
        <v>5</v>
      </c>
      <c r="J1566" t="n">
        <v>7</v>
      </c>
      <c r="K1566" t="n">
        <v>1</v>
      </c>
      <c r="L1566" t="n">
        <v>1</v>
      </c>
      <c r="M1566" t="inlineStr">
        <is>
          <t>Ordinary size1; no CW tax boost for NW</t>
        </is>
      </c>
      <c r="N1566">
        <f>IF(E1566,1,IF(F1566,0.85,IF(AND(C1566="CW",G1566),H1566,1)))</f>
        <v/>
      </c>
      <c r="O1566">
        <f>N1566-L1566</f>
        <v/>
      </c>
    </row>
    <row r="1567">
      <c r="A1567" t="inlineStr">
        <is>
          <t>2026-05-26</t>
        </is>
      </c>
      <c r="B1567" t="inlineStr">
        <is>
          <t>Tax+2 boost1.1</t>
        </is>
      </c>
      <c r="C1567" t="inlineStr">
        <is>
          <t>NW</t>
        </is>
      </c>
      <c r="D1567" t="inlineStr">
        <is>
          <t>NW</t>
        </is>
      </c>
      <c r="E1567" t="b">
        <v>0</v>
      </c>
      <c r="F1567" t="b">
        <v>1</v>
      </c>
      <c r="G1567" t="b">
        <v>0</v>
      </c>
      <c r="H1567" t="n">
        <v>1.1</v>
      </c>
      <c r="K1567" t="n">
        <v>0.85</v>
      </c>
      <c r="L1567" t="n">
        <v>0.85</v>
      </c>
      <c r="M1567" t="inlineStr">
        <is>
          <t>Dicey overrides conviction</t>
        </is>
      </c>
      <c r="N1567">
        <f>IF(E1567,1,IF(F1567,0.85,IF(AND(C1567="CW",G1567),H1567,1)))</f>
        <v/>
      </c>
      <c r="O1567">
        <f>N1567-L1567</f>
        <v/>
      </c>
    </row>
    <row r="1568">
      <c r="A1568" t="inlineStr">
        <is>
          <t>2026-05-27</t>
        </is>
      </c>
      <c r="B1568" t="inlineStr">
        <is>
          <t>Tax+2 boost1.1</t>
        </is>
      </c>
      <c r="C1568" t="inlineStr">
        <is>
          <t>CW</t>
        </is>
      </c>
      <c r="D1568" t="inlineStr">
        <is>
          <t>09:18</t>
        </is>
      </c>
      <c r="E1568" t="b">
        <v>0</v>
      </c>
      <c r="F1568" t="b">
        <v>0</v>
      </c>
      <c r="G1568" t="b">
        <v>0</v>
      </c>
      <c r="H1568" t="n">
        <v>1.1</v>
      </c>
      <c r="I1568" t="n">
        <v>2</v>
      </c>
      <c r="J1568" t="n">
        <v>4</v>
      </c>
      <c r="K1568" t="n">
        <v>1</v>
      </c>
      <c r="L1568" t="n">
        <v>1</v>
      </c>
      <c r="M1568" t="inlineStr">
        <is>
          <t>Ordinary size1; no CW tax boost for NW</t>
        </is>
      </c>
      <c r="N1568">
        <f>IF(E1568,1,IF(F1568,0.85,IF(AND(C1568="CW",G1568),H1568,1)))</f>
        <v/>
      </c>
      <c r="O1568">
        <f>N1568-L1568</f>
        <v/>
      </c>
    </row>
    <row r="1569">
      <c r="A1569" t="inlineStr">
        <is>
          <t>2026-06-01</t>
        </is>
      </c>
      <c r="B1569" t="inlineStr">
        <is>
          <t>Tax+2 boost1.1</t>
        </is>
      </c>
      <c r="C1569" t="inlineStr">
        <is>
          <t>NW</t>
        </is>
      </c>
      <c r="D1569" t="inlineStr">
        <is>
          <t>NW</t>
        </is>
      </c>
      <c r="E1569" t="b">
        <v>0</v>
      </c>
      <c r="F1569" t="b">
        <v>1</v>
      </c>
      <c r="G1569" t="b">
        <v>0</v>
      </c>
      <c r="H1569" t="n">
        <v>1.1</v>
      </c>
      <c r="K1569" t="n">
        <v>0.85</v>
      </c>
      <c r="L1569" t="n">
        <v>0.85</v>
      </c>
      <c r="M1569" t="inlineStr">
        <is>
          <t>Dicey overrides conviction</t>
        </is>
      </c>
      <c r="N1569">
        <f>IF(E1569,1,IF(F1569,0.85,IF(AND(C1569="CW",G1569),H1569,1)))</f>
        <v/>
      </c>
      <c r="O1569">
        <f>N1569-L1569</f>
        <v/>
      </c>
    </row>
    <row r="1570">
      <c r="A1570" t="inlineStr">
        <is>
          <t>2026-06-02</t>
        </is>
      </c>
      <c r="B1570" t="inlineStr">
        <is>
          <t>Tax+2 boost1.1</t>
        </is>
      </c>
      <c r="C1570" t="inlineStr">
        <is>
          <t>CW</t>
        </is>
      </c>
      <c r="D1570" t="inlineStr">
        <is>
          <t>09:18</t>
        </is>
      </c>
      <c r="E1570" t="b">
        <v>0</v>
      </c>
      <c r="F1570" t="b">
        <v>0</v>
      </c>
      <c r="G1570" t="b">
        <v>0</v>
      </c>
      <c r="H1570" t="n">
        <v>1.1</v>
      </c>
      <c r="I1570" t="n">
        <v>2</v>
      </c>
      <c r="J1570" t="n">
        <v>4</v>
      </c>
      <c r="K1570" t="n">
        <v>1</v>
      </c>
      <c r="L1570" t="n">
        <v>1</v>
      </c>
      <c r="M1570" t="inlineStr">
        <is>
          <t>Ordinary size1; no CW tax boost for NW</t>
        </is>
      </c>
      <c r="N1570">
        <f>IF(E1570,1,IF(F1570,0.85,IF(AND(C1570="CW",G1570),H1570,1)))</f>
        <v/>
      </c>
      <c r="O1570">
        <f>N1570-L1570</f>
        <v/>
      </c>
    </row>
    <row r="1571">
      <c r="A1571" t="inlineStr">
        <is>
          <t>2026-06-05</t>
        </is>
      </c>
      <c r="B1571" t="inlineStr">
        <is>
          <t>Tax+2 boost1.1</t>
        </is>
      </c>
      <c r="C1571" t="inlineStr">
        <is>
          <t>CW</t>
        </is>
      </c>
      <c r="D1571" t="inlineStr">
        <is>
          <t>09:18</t>
        </is>
      </c>
      <c r="E1571" t="b">
        <v>0</v>
      </c>
      <c r="F1571" t="b">
        <v>1</v>
      </c>
      <c r="G1571" t="b">
        <v>0</v>
      </c>
      <c r="H1571" t="n">
        <v>1.1</v>
      </c>
      <c r="I1571" t="n">
        <v>2</v>
      </c>
      <c r="J1571" t="n">
        <v>4</v>
      </c>
      <c r="K1571" t="n">
        <v>0.85</v>
      </c>
      <c r="L1571" t="n">
        <v>0.85</v>
      </c>
      <c r="M1571" t="inlineStr">
        <is>
          <t>Dicey overrides conviction</t>
        </is>
      </c>
      <c r="N1571">
        <f>IF(E1571,1,IF(F1571,0.85,IF(AND(C1571="CW",G1571),H1571,1)))</f>
        <v/>
      </c>
      <c r="O1571">
        <f>N1571-L1571</f>
        <v/>
      </c>
    </row>
    <row r="1572">
      <c r="A1572" t="inlineStr">
        <is>
          <t>2026-06-09</t>
        </is>
      </c>
      <c r="B1572" t="inlineStr">
        <is>
          <t>Tax+2 boost1.1</t>
        </is>
      </c>
      <c r="C1572" t="inlineStr">
        <is>
          <t>CW</t>
        </is>
      </c>
      <c r="D1572" t="inlineStr">
        <is>
          <t>09:17</t>
        </is>
      </c>
      <c r="E1572" t="b">
        <v>0</v>
      </c>
      <c r="F1572" t="b">
        <v>0</v>
      </c>
      <c r="G1572" t="b">
        <v>0</v>
      </c>
      <c r="H1572" t="n">
        <v>1.1</v>
      </c>
      <c r="I1572" t="n">
        <v>5</v>
      </c>
      <c r="J1572" t="n">
        <v>7</v>
      </c>
      <c r="K1572" t="n">
        <v>1</v>
      </c>
      <c r="L1572" t="n">
        <v>1</v>
      </c>
      <c r="M1572" t="inlineStr">
        <is>
          <t>Ordinary size1; no CW tax boost for NW</t>
        </is>
      </c>
      <c r="N1572">
        <f>IF(E1572,1,IF(F1572,0.85,IF(AND(C1572="CW",G1572),H1572,1)))</f>
        <v/>
      </c>
      <c r="O1572">
        <f>N1572-L1572</f>
        <v/>
      </c>
    </row>
    <row r="1573">
      <c r="A1573" t="inlineStr">
        <is>
          <t>2026-06-11</t>
        </is>
      </c>
      <c r="B1573" t="inlineStr">
        <is>
          <t>Tax+2 boost1.1</t>
        </is>
      </c>
      <c r="C1573" t="inlineStr">
        <is>
          <t>CW</t>
        </is>
      </c>
      <c r="D1573" t="inlineStr">
        <is>
          <t>09:17</t>
        </is>
      </c>
      <c r="E1573" t="b">
        <v>0</v>
      </c>
      <c r="F1573" t="b">
        <v>0</v>
      </c>
      <c r="G1573" t="b">
        <v>1</v>
      </c>
      <c r="H1573" t="n">
        <v>1.1</v>
      </c>
      <c r="I1573" t="n">
        <v>5</v>
      </c>
      <c r="J1573" t="n">
        <v>7</v>
      </c>
      <c r="K1573" t="n">
        <v>1.1</v>
      </c>
      <c r="L1573" t="n">
        <v>1.1</v>
      </c>
      <c r="M1573" t="inlineStr">
        <is>
          <t>CW higher-tax conviction</t>
        </is>
      </c>
      <c r="N1573">
        <f>IF(E1573,1,IF(F1573,0.85,IF(AND(C1573="CW",G1573),H1573,1)))</f>
        <v/>
      </c>
      <c r="O1573">
        <f>N1573-L1573</f>
        <v/>
      </c>
    </row>
    <row r="1574">
      <c r="A1574" t="inlineStr">
        <is>
          <t>2026-06-16</t>
        </is>
      </c>
      <c r="B1574" t="inlineStr">
        <is>
          <t>Tax+2 boost1.1</t>
        </is>
      </c>
      <c r="C1574" t="inlineStr">
        <is>
          <t>NW</t>
        </is>
      </c>
      <c r="D1574" t="inlineStr">
        <is>
          <t>NW</t>
        </is>
      </c>
      <c r="E1574" t="b">
        <v>0</v>
      </c>
      <c r="F1574" t="b">
        <v>1</v>
      </c>
      <c r="G1574" t="b">
        <v>0</v>
      </c>
      <c r="H1574" t="n">
        <v>1.1</v>
      </c>
      <c r="K1574" t="n">
        <v>0.85</v>
      </c>
      <c r="L1574" t="n">
        <v>0.85</v>
      </c>
      <c r="M1574" t="inlineStr">
        <is>
          <t>Dicey overrides conviction</t>
        </is>
      </c>
      <c r="N1574">
        <f>IF(E1574,1,IF(F1574,0.85,IF(AND(C1574="CW",G1574),H1574,1)))</f>
        <v/>
      </c>
      <c r="O1574">
        <f>N1574-L1574</f>
        <v/>
      </c>
    </row>
    <row r="1575">
      <c r="A1575" t="inlineStr">
        <is>
          <t>2026-06-18</t>
        </is>
      </c>
      <c r="B1575" t="inlineStr">
        <is>
          <t>Tax+2 boost1.1</t>
        </is>
      </c>
      <c r="C1575" t="inlineStr">
        <is>
          <t>CW</t>
        </is>
      </c>
      <c r="D1575" t="inlineStr">
        <is>
          <t>09:17</t>
        </is>
      </c>
      <c r="E1575" t="b">
        <v>0</v>
      </c>
      <c r="F1575" t="b">
        <v>0</v>
      </c>
      <c r="G1575" t="b">
        <v>0</v>
      </c>
      <c r="H1575" t="n">
        <v>1.1</v>
      </c>
      <c r="I1575" t="n">
        <v>5</v>
      </c>
      <c r="J1575" t="n">
        <v>7</v>
      </c>
      <c r="K1575" t="n">
        <v>1</v>
      </c>
      <c r="L1575" t="n">
        <v>1</v>
      </c>
      <c r="M1575" t="inlineStr">
        <is>
          <t>Ordinary size1; no CW tax boost for NW</t>
        </is>
      </c>
      <c r="N1575">
        <f>IF(E1575,1,IF(F1575,0.85,IF(AND(C1575="CW",G1575),H1575,1)))</f>
        <v/>
      </c>
      <c r="O1575">
        <f>N1575-L1575</f>
        <v/>
      </c>
    </row>
    <row r="1576">
      <c r="A1576" t="inlineStr">
        <is>
          <t>2026-06-19</t>
        </is>
      </c>
      <c r="B1576" t="inlineStr">
        <is>
          <t>Tax+2 boost1.1</t>
        </is>
      </c>
      <c r="C1576" t="inlineStr">
        <is>
          <t>CW</t>
        </is>
      </c>
      <c r="D1576" t="inlineStr">
        <is>
          <t>09:17</t>
        </is>
      </c>
      <c r="E1576" t="b">
        <v>0</v>
      </c>
      <c r="F1576" t="b">
        <v>0</v>
      </c>
      <c r="G1576" t="b">
        <v>0</v>
      </c>
      <c r="H1576" t="n">
        <v>1.1</v>
      </c>
      <c r="I1576" t="n">
        <v>5</v>
      </c>
      <c r="J1576" t="n">
        <v>7</v>
      </c>
      <c r="K1576" t="n">
        <v>1</v>
      </c>
      <c r="L1576" t="n">
        <v>1</v>
      </c>
      <c r="M1576" t="inlineStr">
        <is>
          <t>Ordinary size1; no CW tax boost for NW</t>
        </is>
      </c>
      <c r="N1576">
        <f>IF(E1576,1,IF(F1576,0.85,IF(AND(C1576="CW",G1576),H1576,1)))</f>
        <v/>
      </c>
      <c r="O1576">
        <f>N1576-L1576</f>
        <v/>
      </c>
    </row>
    <row r="1577">
      <c r="A1577" t="inlineStr">
        <is>
          <t>2026-06-30</t>
        </is>
      </c>
      <c r="B1577" t="inlineStr">
        <is>
          <t>Tax+2 boost1.1</t>
        </is>
      </c>
      <c r="C1577" t="inlineStr">
        <is>
          <t>CW</t>
        </is>
      </c>
      <c r="D1577" t="inlineStr">
        <is>
          <t>09:18</t>
        </is>
      </c>
      <c r="E1577" t="b">
        <v>0</v>
      </c>
      <c r="F1577" t="b">
        <v>0</v>
      </c>
      <c r="G1577" t="b">
        <v>0</v>
      </c>
      <c r="H1577" t="n">
        <v>1.1</v>
      </c>
      <c r="I1577" t="n">
        <v>2</v>
      </c>
      <c r="J1577" t="n">
        <v>4</v>
      </c>
      <c r="K1577" t="n">
        <v>1</v>
      </c>
      <c r="L1577" t="n">
        <v>1</v>
      </c>
      <c r="M1577" t="inlineStr">
        <is>
          <t>Ordinary size1; no CW tax boost for NW</t>
        </is>
      </c>
      <c r="N1577">
        <f>IF(E1577,1,IF(F1577,0.85,IF(AND(C1577="CW",G1577),H1577,1)))</f>
        <v/>
      </c>
      <c r="O1577">
        <f>N1577-L1577</f>
        <v/>
      </c>
    </row>
    <row r="1578">
      <c r="A1578" t="inlineStr">
        <is>
          <t>2026-07-01</t>
        </is>
      </c>
      <c r="B1578" t="inlineStr">
        <is>
          <t>Tax+2 boost1.1</t>
        </is>
      </c>
      <c r="C1578" t="inlineStr">
        <is>
          <t>CW</t>
        </is>
      </c>
      <c r="D1578" t="inlineStr">
        <is>
          <t>09:16</t>
        </is>
      </c>
      <c r="E1578" t="b">
        <v>0</v>
      </c>
      <c r="F1578" t="b">
        <v>0</v>
      </c>
      <c r="G1578" t="b">
        <v>1</v>
      </c>
      <c r="H1578" t="n">
        <v>1.1</v>
      </c>
      <c r="I1578" t="n">
        <v>13</v>
      </c>
      <c r="J1578" t="n">
        <v>15</v>
      </c>
      <c r="K1578" t="n">
        <v>1.1</v>
      </c>
      <c r="L1578" t="n">
        <v>1.1</v>
      </c>
      <c r="M1578" t="inlineStr">
        <is>
          <t>CW higher-tax conviction</t>
        </is>
      </c>
      <c r="N1578">
        <f>IF(E1578,1,IF(F1578,0.85,IF(AND(C1578="CW",G1578),H1578,1)))</f>
        <v/>
      </c>
      <c r="O1578">
        <f>N1578-L1578</f>
        <v/>
      </c>
    </row>
    <row r="1579">
      <c r="A1579" t="inlineStr">
        <is>
          <t>2026-07-02</t>
        </is>
      </c>
      <c r="B1579" t="inlineStr">
        <is>
          <t>Tax+2 boost1.1</t>
        </is>
      </c>
      <c r="C1579" t="inlineStr">
        <is>
          <t>CW</t>
        </is>
      </c>
      <c r="D1579" t="inlineStr">
        <is>
          <t>09:18</t>
        </is>
      </c>
      <c r="E1579" t="b">
        <v>0</v>
      </c>
      <c r="F1579" t="b">
        <v>0</v>
      </c>
      <c r="G1579" t="b">
        <v>0</v>
      </c>
      <c r="H1579" t="n">
        <v>1.1</v>
      </c>
      <c r="I1579" t="n">
        <v>2</v>
      </c>
      <c r="J1579" t="n">
        <v>4</v>
      </c>
      <c r="K1579" t="n">
        <v>1</v>
      </c>
      <c r="L1579" t="n">
        <v>1</v>
      </c>
      <c r="M1579" t="inlineStr">
        <is>
          <t>Ordinary size1; no CW tax boost for NW</t>
        </is>
      </c>
      <c r="N1579">
        <f>IF(E1579,1,IF(F1579,0.85,IF(AND(C1579="CW",G1579),H1579,1)))</f>
        <v/>
      </c>
      <c r="O1579">
        <f>N1579-L1579</f>
        <v/>
      </c>
    </row>
    <row r="1580">
      <c r="A1580" t="inlineStr">
        <is>
          <t>2026-07-13</t>
        </is>
      </c>
      <c r="B1580" t="inlineStr">
        <is>
          <t>Tax+2 boost1.1</t>
        </is>
      </c>
      <c r="C1580" t="inlineStr">
        <is>
          <t>CW</t>
        </is>
      </c>
      <c r="D1580" t="inlineStr">
        <is>
          <t>09:20+</t>
        </is>
      </c>
      <c r="E1580" t="b">
        <v>0</v>
      </c>
      <c r="F1580" t="b">
        <v>0</v>
      </c>
      <c r="G1580" t="b">
        <v>0</v>
      </c>
      <c r="H1580" t="n">
        <v>1.1</v>
      </c>
      <c r="I1580" t="n">
        <v>6</v>
      </c>
      <c r="J1580" t="n">
        <v>8</v>
      </c>
      <c r="K1580" t="n">
        <v>1</v>
      </c>
      <c r="L1580" t="n">
        <v>1</v>
      </c>
      <c r="M1580" t="inlineStr">
        <is>
          <t>Ordinary size1; no CW tax boost for NW</t>
        </is>
      </c>
      <c r="N1580">
        <f>IF(E1580,1,IF(F1580,0.85,IF(AND(C1580="CW",G1580),H1580,1)))</f>
        <v/>
      </c>
      <c r="O1580">
        <f>N1580-L1580</f>
        <v/>
      </c>
    </row>
    <row r="1581">
      <c r="A1581" t="inlineStr">
        <is>
          <t>2026-07-14</t>
        </is>
      </c>
      <c r="B1581" t="inlineStr">
        <is>
          <t>Tax+2 boost1.1</t>
        </is>
      </c>
      <c r="C1581" t="inlineStr">
        <is>
          <t>CW</t>
        </is>
      </c>
      <c r="D1581" t="inlineStr">
        <is>
          <t>09:18</t>
        </is>
      </c>
      <c r="E1581" t="b">
        <v>0</v>
      </c>
      <c r="F1581" t="b">
        <v>0</v>
      </c>
      <c r="G1581" t="b">
        <v>0</v>
      </c>
      <c r="H1581" t="n">
        <v>1.1</v>
      </c>
      <c r="I1581" t="n">
        <v>2</v>
      </c>
      <c r="J1581" t="n">
        <v>4</v>
      </c>
      <c r="K1581" t="n">
        <v>1</v>
      </c>
      <c r="L1581" t="n">
        <v>1</v>
      </c>
      <c r="M1581" t="inlineStr">
        <is>
          <t>Ordinary size1; no CW tax boost for NW</t>
        </is>
      </c>
      <c r="N1581">
        <f>IF(E1581,1,IF(F1581,0.85,IF(AND(C1581="CW",G1581),H1581,1)))</f>
        <v/>
      </c>
      <c r="O1581">
        <f>N1581-L1581</f>
        <v/>
      </c>
    </row>
    <row r="1582">
      <c r="A1582" t="inlineStr">
        <is>
          <t>2026-07-21</t>
        </is>
      </c>
      <c r="B1582" t="inlineStr">
        <is>
          <t>Tax+2 boost1.1</t>
        </is>
      </c>
      <c r="C1582" t="inlineStr">
        <is>
          <t>NW</t>
        </is>
      </c>
      <c r="D1582" t="inlineStr">
        <is>
          <t>NW</t>
        </is>
      </c>
      <c r="E1582" t="b">
        <v>0</v>
      </c>
      <c r="F1582" t="b">
        <v>0</v>
      </c>
      <c r="G1582" t="b">
        <v>0</v>
      </c>
      <c r="H1582" t="n">
        <v>1.1</v>
      </c>
      <c r="K1582" t="n">
        <v>1</v>
      </c>
      <c r="L1582" t="n">
        <v>1</v>
      </c>
      <c r="M1582" t="inlineStr">
        <is>
          <t>Ordinary size1; no CW tax boost for NW</t>
        </is>
      </c>
      <c r="N1582">
        <f>IF(E1582,1,IF(F1582,0.85,IF(AND(C1582="CW",G1582),H1582,1)))</f>
        <v/>
      </c>
      <c r="O1582">
        <f>N1582-L1582</f>
        <v/>
      </c>
    </row>
    <row r="1583">
      <c r="A1583" t="inlineStr">
        <is>
          <t>2026-07-22</t>
        </is>
      </c>
      <c r="B1583" t="inlineStr">
        <is>
          <t>Tax+2 boost1.1</t>
        </is>
      </c>
      <c r="C1583" t="inlineStr">
        <is>
          <t>CW</t>
        </is>
      </c>
      <c r="D1583" t="inlineStr">
        <is>
          <t>09:16</t>
        </is>
      </c>
      <c r="E1583" t="b">
        <v>0</v>
      </c>
      <c r="F1583" t="b">
        <v>0</v>
      </c>
      <c r="G1583" t="b">
        <v>1</v>
      </c>
      <c r="H1583" t="n">
        <v>1.1</v>
      </c>
      <c r="I1583" t="n">
        <v>13</v>
      </c>
      <c r="J1583" t="n">
        <v>15</v>
      </c>
      <c r="K1583" t="n">
        <v>1.1</v>
      </c>
      <c r="L1583" t="n">
        <v>1.1</v>
      </c>
      <c r="M1583" t="inlineStr">
        <is>
          <t>CW higher-tax conviction</t>
        </is>
      </c>
      <c r="N1583">
        <f>IF(E1583,1,IF(F1583,0.85,IF(AND(C1583="CW",G1583),H1583,1)))</f>
        <v/>
      </c>
      <c r="O1583">
        <f>N1583-L1583</f>
        <v/>
      </c>
    </row>
    <row r="1584">
      <c r="A1584" t="inlineStr">
        <is>
          <t>2026-07-28</t>
        </is>
      </c>
      <c r="B1584" t="inlineStr">
        <is>
          <t>Tax+2 boost1.1</t>
        </is>
      </c>
      <c r="C1584" t="inlineStr">
        <is>
          <t>NW</t>
        </is>
      </c>
      <c r="D1584" t="inlineStr">
        <is>
          <t>NW</t>
        </is>
      </c>
      <c r="E1584" t="b">
        <v>0</v>
      </c>
      <c r="F1584" t="b">
        <v>0</v>
      </c>
      <c r="G1584" t="b">
        <v>0</v>
      </c>
      <c r="H1584" t="n">
        <v>1.1</v>
      </c>
      <c r="K1584" t="n">
        <v>1</v>
      </c>
      <c r="L1584" t="n">
        <v>1</v>
      </c>
      <c r="M1584" t="inlineStr">
        <is>
          <t>Ordinary size1; no CW tax boost for NW</t>
        </is>
      </c>
      <c r="N1584">
        <f>IF(E1584,1,IF(F1584,0.85,IF(AND(C1584="CW",G1584),H1584,1)))</f>
        <v/>
      </c>
      <c r="O1584">
        <f>N1584-L1584</f>
        <v/>
      </c>
    </row>
    <row r="1585">
      <c r="A1585" t="inlineStr">
        <is>
          <t>2026-08-07</t>
        </is>
      </c>
      <c r="B1585" t="inlineStr">
        <is>
          <t>Tax+2 boost1.1</t>
        </is>
      </c>
      <c r="C1585" t="inlineStr">
        <is>
          <t>CW</t>
        </is>
      </c>
      <c r="D1585" t="inlineStr">
        <is>
          <t>09:16</t>
        </is>
      </c>
      <c r="E1585" t="b">
        <v>0</v>
      </c>
      <c r="F1585" t="b">
        <v>0</v>
      </c>
      <c r="G1585" t="b">
        <v>1</v>
      </c>
      <c r="H1585" t="n">
        <v>1.1</v>
      </c>
      <c r="I1585" t="n">
        <v>13</v>
      </c>
      <c r="J1585" t="n">
        <v>15</v>
      </c>
      <c r="K1585" t="n">
        <v>1.1</v>
      </c>
      <c r="L1585" t="n">
        <v>1.1</v>
      </c>
      <c r="M1585" t="inlineStr">
        <is>
          <t>CW higher-tax conviction</t>
        </is>
      </c>
      <c r="N1585">
        <f>IF(E1585,1,IF(F1585,0.85,IF(AND(C1585="CW",G1585),H1585,1)))</f>
        <v/>
      </c>
      <c r="O1585">
        <f>N1585-L1585</f>
        <v/>
      </c>
    </row>
    <row r="1586">
      <c r="A1586" t="inlineStr">
        <is>
          <t>2026-08-10</t>
        </is>
      </c>
      <c r="B1586" t="inlineStr">
        <is>
          <t>Tax+2 boost1.1</t>
        </is>
      </c>
      <c r="C1586" t="inlineStr">
        <is>
          <t>CW</t>
        </is>
      </c>
      <c r="D1586" t="inlineStr">
        <is>
          <t>09:17</t>
        </is>
      </c>
      <c r="E1586" t="b">
        <v>0</v>
      </c>
      <c r="F1586" t="b">
        <v>0</v>
      </c>
      <c r="G1586" t="b">
        <v>1</v>
      </c>
      <c r="H1586" t="n">
        <v>1.1</v>
      </c>
      <c r="I1586" t="n">
        <v>5</v>
      </c>
      <c r="J1586" t="n">
        <v>7</v>
      </c>
      <c r="K1586" t="n">
        <v>1.1</v>
      </c>
      <c r="L1586" t="n">
        <v>1.1</v>
      </c>
      <c r="M1586" t="inlineStr">
        <is>
          <t>CW higher-tax conviction</t>
        </is>
      </c>
      <c r="N1586">
        <f>IF(E1586,1,IF(F1586,0.85,IF(AND(C1586="CW",G1586),H1586,1)))</f>
        <v/>
      </c>
      <c r="O1586">
        <f>N1586-L1586</f>
        <v/>
      </c>
    </row>
    <row r="1587">
      <c r="A1587" t="inlineStr">
        <is>
          <t>2026-08-11</t>
        </is>
      </c>
      <c r="B1587" t="inlineStr">
        <is>
          <t>Tax+2 boost1.1</t>
        </is>
      </c>
      <c r="C1587" t="inlineStr">
        <is>
          <t>CW</t>
        </is>
      </c>
      <c r="D1587" t="inlineStr">
        <is>
          <t>09:16</t>
        </is>
      </c>
      <c r="E1587" t="b">
        <v>0</v>
      </c>
      <c r="F1587" t="b">
        <v>0</v>
      </c>
      <c r="G1587" t="b">
        <v>1</v>
      </c>
      <c r="H1587" t="n">
        <v>1.1</v>
      </c>
      <c r="I1587" t="n">
        <v>13</v>
      </c>
      <c r="J1587" t="n">
        <v>15</v>
      </c>
      <c r="K1587" t="n">
        <v>1.1</v>
      </c>
      <c r="L1587" t="n">
        <v>1.1</v>
      </c>
      <c r="M1587" t="inlineStr">
        <is>
          <t>CW higher-tax conviction</t>
        </is>
      </c>
      <c r="N1587">
        <f>IF(E1587,1,IF(F1587,0.85,IF(AND(C1587="CW",G1587),H1587,1)))</f>
        <v/>
      </c>
      <c r="O1587">
        <f>N1587-L1587</f>
        <v/>
      </c>
    </row>
    <row r="1588">
      <c r="A1588" t="inlineStr">
        <is>
          <t>2026-08-12</t>
        </is>
      </c>
      <c r="B1588" t="inlineStr">
        <is>
          <t>Tax+2 boost1.1</t>
        </is>
      </c>
      <c r="C1588" t="inlineStr">
        <is>
          <t>CW</t>
        </is>
      </c>
      <c r="D1588" t="inlineStr">
        <is>
          <t>09:18</t>
        </is>
      </c>
      <c r="E1588" t="b">
        <v>0</v>
      </c>
      <c r="F1588" t="b">
        <v>0</v>
      </c>
      <c r="G1588" t="b">
        <v>0</v>
      </c>
      <c r="H1588" t="n">
        <v>1.1</v>
      </c>
      <c r="I1588" t="n">
        <v>2</v>
      </c>
      <c r="J1588" t="n">
        <v>4</v>
      </c>
      <c r="K1588" t="n">
        <v>1</v>
      </c>
      <c r="L1588" t="n">
        <v>1</v>
      </c>
      <c r="M1588" t="inlineStr">
        <is>
          <t>Ordinary size1; no CW tax boost for NW</t>
        </is>
      </c>
      <c r="N1588">
        <f>IF(E1588,1,IF(F1588,0.85,IF(AND(C1588="CW",G1588),H1588,1)))</f>
        <v/>
      </c>
      <c r="O1588">
        <f>N1588-L1588</f>
        <v/>
      </c>
    </row>
    <row r="1589">
      <c r="A1589" t="inlineStr">
        <is>
          <t>2026-08-13</t>
        </is>
      </c>
      <c r="B1589" t="inlineStr">
        <is>
          <t>Tax+2 boost1.1</t>
        </is>
      </c>
      <c r="C1589" t="inlineStr">
        <is>
          <t>CW</t>
        </is>
      </c>
      <c r="D1589" t="inlineStr">
        <is>
          <t>09:17</t>
        </is>
      </c>
      <c r="E1589" t="b">
        <v>0</v>
      </c>
      <c r="F1589" t="b">
        <v>0</v>
      </c>
      <c r="G1589" t="b">
        <v>0</v>
      </c>
      <c r="H1589" t="n">
        <v>1.1</v>
      </c>
      <c r="I1589" t="n">
        <v>5</v>
      </c>
      <c r="J1589" t="n">
        <v>7</v>
      </c>
      <c r="K1589" t="n">
        <v>1</v>
      </c>
      <c r="L1589" t="n">
        <v>1</v>
      </c>
      <c r="M1589" t="inlineStr">
        <is>
          <t>Ordinary size1; no CW tax boost for NW</t>
        </is>
      </c>
      <c r="N1589">
        <f>IF(E1589,1,IF(F1589,0.85,IF(AND(C1589="CW",G1589),H1589,1)))</f>
        <v/>
      </c>
      <c r="O1589">
        <f>N1589-L1589</f>
        <v/>
      </c>
    </row>
    <row r="1590">
      <c r="A1590" t="inlineStr">
        <is>
          <t>2026-08-19</t>
        </is>
      </c>
      <c r="B1590" t="inlineStr">
        <is>
          <t>Tax+2 boost1.1</t>
        </is>
      </c>
      <c r="C1590" t="inlineStr">
        <is>
          <t>CW</t>
        </is>
      </c>
      <c r="D1590" t="inlineStr">
        <is>
          <t>09:18</t>
        </is>
      </c>
      <c r="E1590" t="b">
        <v>0</v>
      </c>
      <c r="F1590" t="b">
        <v>0</v>
      </c>
      <c r="G1590" t="b">
        <v>0</v>
      </c>
      <c r="H1590" t="n">
        <v>1.1</v>
      </c>
      <c r="I1590" t="n">
        <v>2</v>
      </c>
      <c r="J1590" t="n">
        <v>4</v>
      </c>
      <c r="K1590" t="n">
        <v>1</v>
      </c>
      <c r="L1590" t="n">
        <v>1</v>
      </c>
      <c r="M1590" t="inlineStr">
        <is>
          <t>Ordinary size1; no CW tax boost for NW</t>
        </is>
      </c>
      <c r="N1590">
        <f>IF(E1590,1,IF(F1590,0.85,IF(AND(C1590="CW",G1590),H1590,1)))</f>
        <v/>
      </c>
      <c r="O1590">
        <f>N1590-L1590</f>
        <v/>
      </c>
    </row>
    <row r="1591">
      <c r="A1591" t="inlineStr">
        <is>
          <t>2026-08-27</t>
        </is>
      </c>
      <c r="B1591" t="inlineStr">
        <is>
          <t>Tax+2 boost1.1</t>
        </is>
      </c>
      <c r="C1591" t="inlineStr">
        <is>
          <t>CW</t>
        </is>
      </c>
      <c r="D1591" t="inlineStr">
        <is>
          <t>09:18</t>
        </is>
      </c>
      <c r="E1591" t="b">
        <v>0</v>
      </c>
      <c r="F1591" t="b">
        <v>0</v>
      </c>
      <c r="G1591" t="b">
        <v>0</v>
      </c>
      <c r="H1591" t="n">
        <v>1.1</v>
      </c>
      <c r="I1591" t="n">
        <v>2</v>
      </c>
      <c r="J1591" t="n">
        <v>4</v>
      </c>
      <c r="K1591" t="n">
        <v>1</v>
      </c>
      <c r="L1591" t="n">
        <v>1</v>
      </c>
      <c r="M1591" t="inlineStr">
        <is>
          <t>Ordinary size1; no CW tax boost for NW</t>
        </is>
      </c>
      <c r="N1591">
        <f>IF(E1591,1,IF(F1591,0.85,IF(AND(C1591="CW",G1591),H1591,1)))</f>
        <v/>
      </c>
      <c r="O1591">
        <f>N1591-L1591</f>
        <v/>
      </c>
    </row>
    <row r="1592">
      <c r="A1592" t="inlineStr">
        <is>
          <t>2026-09-15</t>
        </is>
      </c>
      <c r="B1592" t="inlineStr">
        <is>
          <t>Tax+2 boost1.1</t>
        </is>
      </c>
      <c r="C1592" t="inlineStr">
        <is>
          <t>NW</t>
        </is>
      </c>
      <c r="D1592" t="inlineStr">
        <is>
          <t>NW</t>
        </is>
      </c>
      <c r="E1592" t="b">
        <v>0</v>
      </c>
      <c r="F1592" t="b">
        <v>1</v>
      </c>
      <c r="G1592" t="b">
        <v>0</v>
      </c>
      <c r="H1592" t="n">
        <v>1.1</v>
      </c>
      <c r="K1592" t="n">
        <v>0.85</v>
      </c>
      <c r="L1592" t="n">
        <v>0.85</v>
      </c>
      <c r="M1592" t="inlineStr">
        <is>
          <t>Dicey overrides conviction</t>
        </is>
      </c>
      <c r="N1592">
        <f>IF(E1592,1,IF(F1592,0.85,IF(AND(C1592="CW",G1592),H1592,1)))</f>
        <v/>
      </c>
      <c r="O1592">
        <f>N1592-L1592</f>
        <v/>
      </c>
    </row>
    <row r="1593">
      <c r="A1593" t="inlineStr">
        <is>
          <t>2026-09-29</t>
        </is>
      </c>
      <c r="B1593" t="inlineStr">
        <is>
          <t>Tax+2 boost1.1</t>
        </is>
      </c>
      <c r="C1593" t="inlineStr">
        <is>
          <t>CW</t>
        </is>
      </c>
      <c r="D1593" t="inlineStr">
        <is>
          <t>09:18</t>
        </is>
      </c>
      <c r="E1593" t="b">
        <v>0</v>
      </c>
      <c r="F1593" t="b">
        <v>0</v>
      </c>
      <c r="G1593" t="b">
        <v>0</v>
      </c>
      <c r="H1593" t="n">
        <v>1.1</v>
      </c>
      <c r="I1593" t="n">
        <v>2</v>
      </c>
      <c r="J1593" t="n">
        <v>4</v>
      </c>
      <c r="K1593" t="n">
        <v>1</v>
      </c>
      <c r="L1593" t="n">
        <v>1</v>
      </c>
      <c r="M1593" t="inlineStr">
        <is>
          <t>Ordinary size1; no CW tax boost for NW</t>
        </is>
      </c>
      <c r="N1593">
        <f>IF(E1593,1,IF(F1593,0.85,IF(AND(C1593="CW",G1593),H1593,1)))</f>
        <v/>
      </c>
      <c r="O1593">
        <f>N1593-L1593</f>
        <v/>
      </c>
    </row>
    <row r="1594">
      <c r="A1594" t="inlineStr">
        <is>
          <t>2026-10-01</t>
        </is>
      </c>
      <c r="B1594" t="inlineStr">
        <is>
          <t>Tax+2 boost1.1</t>
        </is>
      </c>
      <c r="C1594" t="inlineStr">
        <is>
          <t>CW</t>
        </is>
      </c>
      <c r="D1594" t="inlineStr">
        <is>
          <t>09:20+</t>
        </is>
      </c>
      <c r="E1594" t="b">
        <v>0</v>
      </c>
      <c r="F1594" t="b">
        <v>0</v>
      </c>
      <c r="G1594" t="b">
        <v>0</v>
      </c>
      <c r="H1594" t="n">
        <v>1.1</v>
      </c>
      <c r="I1594" t="n">
        <v>6</v>
      </c>
      <c r="J1594" t="n">
        <v>8</v>
      </c>
      <c r="K1594" t="n">
        <v>1</v>
      </c>
      <c r="L1594" t="n">
        <v>1</v>
      </c>
      <c r="M1594" t="inlineStr">
        <is>
          <t>Ordinary size1; no CW tax boost for NW</t>
        </is>
      </c>
      <c r="N1594">
        <f>IF(E1594,1,IF(F1594,0.85,IF(AND(C1594="CW",G1594),H1594,1)))</f>
        <v/>
      </c>
      <c r="O1594">
        <f>N1594-L1594</f>
        <v/>
      </c>
    </row>
    <row r="1595">
      <c r="A1595" t="inlineStr">
        <is>
          <t>2026-10-05</t>
        </is>
      </c>
      <c r="B1595" t="inlineStr">
        <is>
          <t>Tax+2 boost1.1</t>
        </is>
      </c>
      <c r="C1595" t="inlineStr">
        <is>
          <t>NW</t>
        </is>
      </c>
      <c r="D1595" t="inlineStr">
        <is>
          <t>NW</t>
        </is>
      </c>
      <c r="E1595" t="b">
        <v>0</v>
      </c>
      <c r="F1595" t="b">
        <v>0</v>
      </c>
      <c r="G1595" t="b">
        <v>0</v>
      </c>
      <c r="H1595" t="n">
        <v>1.1</v>
      </c>
      <c r="K1595" t="n">
        <v>1</v>
      </c>
      <c r="L1595" t="n">
        <v>1</v>
      </c>
      <c r="M1595" t="inlineStr">
        <is>
          <t>Ordinary size1; no CW tax boost for NW</t>
        </is>
      </c>
      <c r="N1595">
        <f>IF(E1595,1,IF(F1595,0.85,IF(AND(C1595="CW",G1595),H1595,1)))</f>
        <v/>
      </c>
      <c r="O1595">
        <f>N1595-L1595</f>
        <v/>
      </c>
    </row>
    <row r="1596">
      <c r="A1596" t="inlineStr">
        <is>
          <t>2026-10-06</t>
        </is>
      </c>
      <c r="B1596" t="inlineStr">
        <is>
          <t>Tax+2 boost1.1</t>
        </is>
      </c>
      <c r="C1596" t="inlineStr">
        <is>
          <t>CW</t>
        </is>
      </c>
      <c r="D1596" t="inlineStr">
        <is>
          <t>09:18</t>
        </is>
      </c>
      <c r="E1596" t="b">
        <v>0</v>
      </c>
      <c r="F1596" t="b">
        <v>0</v>
      </c>
      <c r="G1596" t="b">
        <v>0</v>
      </c>
      <c r="H1596" t="n">
        <v>1.1</v>
      </c>
      <c r="I1596" t="n">
        <v>2</v>
      </c>
      <c r="J1596" t="n">
        <v>4</v>
      </c>
      <c r="K1596" t="n">
        <v>1</v>
      </c>
      <c r="L1596" t="n">
        <v>1</v>
      </c>
      <c r="M1596" t="inlineStr">
        <is>
          <t>Ordinary size1; no CW tax boost for NW</t>
        </is>
      </c>
      <c r="N1596">
        <f>IF(E1596,1,IF(F1596,0.85,IF(AND(C1596="CW",G1596),H1596,1)))</f>
        <v/>
      </c>
      <c r="O1596">
        <f>N1596-L1596</f>
        <v/>
      </c>
    </row>
    <row r="1597">
      <c r="A1597" t="inlineStr">
        <is>
          <t>2026-10-08</t>
        </is>
      </c>
      <c r="B1597" t="inlineStr">
        <is>
          <t>Tax+2 boost1.1</t>
        </is>
      </c>
      <c r="C1597" t="inlineStr">
        <is>
          <t>CW</t>
        </is>
      </c>
      <c r="D1597" t="inlineStr">
        <is>
          <t>09:16</t>
        </is>
      </c>
      <c r="E1597" t="b">
        <v>0</v>
      </c>
      <c r="F1597" t="b">
        <v>0</v>
      </c>
      <c r="G1597" t="b">
        <v>1</v>
      </c>
      <c r="H1597" t="n">
        <v>1.1</v>
      </c>
      <c r="I1597" t="n">
        <v>13</v>
      </c>
      <c r="J1597" t="n">
        <v>15</v>
      </c>
      <c r="K1597" t="n">
        <v>1.1</v>
      </c>
      <c r="L1597" t="n">
        <v>1.1</v>
      </c>
      <c r="M1597" t="inlineStr">
        <is>
          <t>CW higher-tax conviction</t>
        </is>
      </c>
      <c r="N1597">
        <f>IF(E1597,1,IF(F1597,0.85,IF(AND(C1597="CW",G1597),H1597,1)))</f>
        <v/>
      </c>
      <c r="O1597">
        <f>N1597-L1597</f>
        <v/>
      </c>
    </row>
    <row r="1598">
      <c r="A1598" t="inlineStr">
        <is>
          <t>2026-10-12</t>
        </is>
      </c>
      <c r="B1598" t="inlineStr">
        <is>
          <t>Tax+2 boost1.1</t>
        </is>
      </c>
      <c r="C1598" t="inlineStr">
        <is>
          <t>CW</t>
        </is>
      </c>
      <c r="D1598" t="inlineStr">
        <is>
          <t>09:20+</t>
        </is>
      </c>
      <c r="E1598" t="b">
        <v>0</v>
      </c>
      <c r="F1598" t="b">
        <v>0</v>
      </c>
      <c r="G1598" t="b">
        <v>1</v>
      </c>
      <c r="H1598" t="n">
        <v>1.1</v>
      </c>
      <c r="I1598" t="n">
        <v>6</v>
      </c>
      <c r="J1598" t="n">
        <v>8</v>
      </c>
      <c r="K1598" t="n">
        <v>1.1</v>
      </c>
      <c r="L1598" t="n">
        <v>1.1</v>
      </c>
      <c r="M1598" t="inlineStr">
        <is>
          <t>CW higher-tax conviction</t>
        </is>
      </c>
      <c r="N1598">
        <f>IF(E1598,1,IF(F1598,0.85,IF(AND(C1598="CW",G1598),H1598,1)))</f>
        <v/>
      </c>
      <c r="O1598">
        <f>N1598-L1598</f>
        <v/>
      </c>
    </row>
    <row r="1599">
      <c r="A1599" t="inlineStr">
        <is>
          <t>2026-10-13</t>
        </is>
      </c>
      <c r="B1599" t="inlineStr">
        <is>
          <t>Tax+2 boost1.1</t>
        </is>
      </c>
      <c r="C1599" t="inlineStr">
        <is>
          <t>CW</t>
        </is>
      </c>
      <c r="D1599" t="inlineStr">
        <is>
          <t>09:17</t>
        </is>
      </c>
      <c r="E1599" t="b">
        <v>0</v>
      </c>
      <c r="F1599" t="b">
        <v>1</v>
      </c>
      <c r="G1599" t="b">
        <v>1</v>
      </c>
      <c r="H1599" t="n">
        <v>1.1</v>
      </c>
      <c r="I1599" t="n">
        <v>5</v>
      </c>
      <c r="J1599" t="n">
        <v>7</v>
      </c>
      <c r="K1599" t="n">
        <v>0.85</v>
      </c>
      <c r="L1599" t="n">
        <v>0.85</v>
      </c>
      <c r="M1599" t="inlineStr">
        <is>
          <t>Dicey overrides conviction</t>
        </is>
      </c>
      <c r="N1599">
        <f>IF(E1599,1,IF(F1599,0.85,IF(AND(C1599="CW",G1599),H1599,1)))</f>
        <v/>
      </c>
      <c r="O1599">
        <f>N1599-L1599</f>
        <v/>
      </c>
    </row>
    <row r="1600">
      <c r="A1600" t="inlineStr">
        <is>
          <t>2021-01-01</t>
        </is>
      </c>
      <c r="B1600" t="inlineStr">
        <is>
          <t>Tax+4 boost1.05</t>
        </is>
      </c>
      <c r="C1600" t="inlineStr">
        <is>
          <t>CW</t>
        </is>
      </c>
      <c r="D1600" t="inlineStr">
        <is>
          <t>09:17</t>
        </is>
      </c>
      <c r="E1600" t="b">
        <v>1</v>
      </c>
      <c r="F1600" t="b">
        <v>0</v>
      </c>
      <c r="G1600" t="b">
        <v>0</v>
      </c>
      <c r="H1600" t="n">
        <v>1.05</v>
      </c>
      <c r="I1600" t="n">
        <v>5</v>
      </c>
      <c r="J1600" t="n">
        <v>9</v>
      </c>
      <c r="K1600" t="n">
        <v>1</v>
      </c>
      <c r="L1600" t="n">
        <v>1</v>
      </c>
      <c r="M1600" t="inlineStr">
        <is>
          <t>Warmup size1</t>
        </is>
      </c>
      <c r="N1600">
        <f>IF(E1600,1,IF(F1600,0.85,IF(AND(C1600="CW",G1600),H1600,1)))</f>
        <v/>
      </c>
      <c r="O1600">
        <f>N1600-L1600</f>
        <v/>
      </c>
    </row>
    <row r="1601">
      <c r="A1601" t="inlineStr">
        <is>
          <t>2021-01-04</t>
        </is>
      </c>
      <c r="B1601" t="inlineStr">
        <is>
          <t>Tax+4 boost1.05</t>
        </is>
      </c>
      <c r="C1601" t="inlineStr">
        <is>
          <t>CW</t>
        </is>
      </c>
      <c r="D1601" t="inlineStr">
        <is>
          <t>09:20+</t>
        </is>
      </c>
      <c r="E1601" t="b">
        <v>1</v>
      </c>
      <c r="F1601" t="b">
        <v>0</v>
      </c>
      <c r="G1601" t="b">
        <v>0</v>
      </c>
      <c r="H1601" t="n">
        <v>1.05</v>
      </c>
      <c r="I1601" t="n">
        <v>6</v>
      </c>
      <c r="J1601" t="n">
        <v>10</v>
      </c>
      <c r="K1601" t="n">
        <v>1</v>
      </c>
      <c r="L1601" t="n">
        <v>1</v>
      </c>
      <c r="M1601" t="inlineStr">
        <is>
          <t>Warmup size1</t>
        </is>
      </c>
      <c r="N1601">
        <f>IF(E1601,1,IF(F1601,0.85,IF(AND(C1601="CW",G1601),H1601,1)))</f>
        <v/>
      </c>
      <c r="O1601">
        <f>N1601-L1601</f>
        <v/>
      </c>
    </row>
    <row r="1602">
      <c r="A1602" t="inlineStr">
        <is>
          <t>2021-01-05</t>
        </is>
      </c>
      <c r="B1602" t="inlineStr">
        <is>
          <t>Tax+4 boost1.05</t>
        </is>
      </c>
      <c r="C1602" t="inlineStr">
        <is>
          <t>CW</t>
        </is>
      </c>
      <c r="D1602" t="inlineStr">
        <is>
          <t>09:17</t>
        </is>
      </c>
      <c r="E1602" t="b">
        <v>1</v>
      </c>
      <c r="F1602" t="b">
        <v>0</v>
      </c>
      <c r="G1602" t="b">
        <v>0</v>
      </c>
      <c r="H1602" t="n">
        <v>1.05</v>
      </c>
      <c r="I1602" t="n">
        <v>5</v>
      </c>
      <c r="J1602" t="n">
        <v>9</v>
      </c>
      <c r="K1602" t="n">
        <v>1</v>
      </c>
      <c r="L1602" t="n">
        <v>1</v>
      </c>
      <c r="M1602" t="inlineStr">
        <is>
          <t>Warmup size1</t>
        </is>
      </c>
      <c r="N1602">
        <f>IF(E1602,1,IF(F1602,0.85,IF(AND(C1602="CW",G1602),H1602,1)))</f>
        <v/>
      </c>
      <c r="O1602">
        <f>N1602-L1602</f>
        <v/>
      </c>
    </row>
    <row r="1603">
      <c r="A1603" t="inlineStr">
        <is>
          <t>2021-01-06</t>
        </is>
      </c>
      <c r="B1603" t="inlineStr">
        <is>
          <t>Tax+4 boost1.05</t>
        </is>
      </c>
      <c r="C1603" t="inlineStr">
        <is>
          <t>CW</t>
        </is>
      </c>
      <c r="D1603" t="inlineStr">
        <is>
          <t>09:17</t>
        </is>
      </c>
      <c r="E1603" t="b">
        <v>1</v>
      </c>
      <c r="F1603" t="b">
        <v>0</v>
      </c>
      <c r="G1603" t="b">
        <v>0</v>
      </c>
      <c r="H1603" t="n">
        <v>1.05</v>
      </c>
      <c r="I1603" t="n">
        <v>5</v>
      </c>
      <c r="J1603" t="n">
        <v>9</v>
      </c>
      <c r="K1603" t="n">
        <v>1</v>
      </c>
      <c r="L1603" t="n">
        <v>1</v>
      </c>
      <c r="M1603" t="inlineStr">
        <is>
          <t>Warmup size1</t>
        </is>
      </c>
      <c r="N1603">
        <f>IF(E1603,1,IF(F1603,0.85,IF(AND(C1603="CW",G1603),H1603,1)))</f>
        <v/>
      </c>
      <c r="O1603">
        <f>N1603-L1603</f>
        <v/>
      </c>
    </row>
    <row r="1604">
      <c r="A1604" t="inlineStr">
        <is>
          <t>2021-01-07</t>
        </is>
      </c>
      <c r="B1604" t="inlineStr">
        <is>
          <t>Tax+4 boost1.05</t>
        </is>
      </c>
      <c r="C1604" t="inlineStr">
        <is>
          <t>CW</t>
        </is>
      </c>
      <c r="D1604" t="inlineStr">
        <is>
          <t>09:18</t>
        </is>
      </c>
      <c r="E1604" t="b">
        <v>1</v>
      </c>
      <c r="F1604" t="b">
        <v>0</v>
      </c>
      <c r="G1604" t="b">
        <v>0</v>
      </c>
      <c r="H1604" t="n">
        <v>1.05</v>
      </c>
      <c r="I1604" t="n">
        <v>2</v>
      </c>
      <c r="J1604" t="n">
        <v>6</v>
      </c>
      <c r="K1604" t="n">
        <v>1</v>
      </c>
      <c r="L1604" t="n">
        <v>1</v>
      </c>
      <c r="M1604" t="inlineStr">
        <is>
          <t>Warmup size1</t>
        </is>
      </c>
      <c r="N1604">
        <f>IF(E1604,1,IF(F1604,0.85,IF(AND(C1604="CW",G1604),H1604,1)))</f>
        <v/>
      </c>
      <c r="O1604">
        <f>N1604-L1604</f>
        <v/>
      </c>
    </row>
    <row r="1605">
      <c r="A1605" t="inlineStr">
        <is>
          <t>2021-01-11</t>
        </is>
      </c>
      <c r="B1605" t="inlineStr">
        <is>
          <t>Tax+4 boost1.05</t>
        </is>
      </c>
      <c r="C1605" t="inlineStr">
        <is>
          <t>CW</t>
        </is>
      </c>
      <c r="D1605" t="inlineStr">
        <is>
          <t>09:19</t>
        </is>
      </c>
      <c r="E1605" t="b">
        <v>1</v>
      </c>
      <c r="F1605" t="b">
        <v>0</v>
      </c>
      <c r="G1605" t="b">
        <v>0</v>
      </c>
      <c r="H1605" t="n">
        <v>1.05</v>
      </c>
      <c r="I1605" t="n">
        <v>2</v>
      </c>
      <c r="J1605" t="n">
        <v>6</v>
      </c>
      <c r="K1605" t="n">
        <v>1</v>
      </c>
      <c r="L1605" t="n">
        <v>1</v>
      </c>
      <c r="M1605" t="inlineStr">
        <is>
          <t>Warmup size1</t>
        </is>
      </c>
      <c r="N1605">
        <f>IF(E1605,1,IF(F1605,0.85,IF(AND(C1605="CW",G1605),H1605,1)))</f>
        <v/>
      </c>
      <c r="O1605">
        <f>N1605-L1605</f>
        <v/>
      </c>
    </row>
    <row r="1606">
      <c r="A1606" t="inlineStr">
        <is>
          <t>2021-01-12</t>
        </is>
      </c>
      <c r="B1606" t="inlineStr">
        <is>
          <t>Tax+4 boost1.05</t>
        </is>
      </c>
      <c r="C1606" t="inlineStr">
        <is>
          <t>CW</t>
        </is>
      </c>
      <c r="D1606" t="inlineStr">
        <is>
          <t>09:17</t>
        </is>
      </c>
      <c r="E1606" t="b">
        <v>1</v>
      </c>
      <c r="F1606" t="b">
        <v>0</v>
      </c>
      <c r="G1606" t="b">
        <v>0</v>
      </c>
      <c r="H1606" t="n">
        <v>1.05</v>
      </c>
      <c r="I1606" t="n">
        <v>5</v>
      </c>
      <c r="J1606" t="n">
        <v>9</v>
      </c>
      <c r="K1606" t="n">
        <v>1</v>
      </c>
      <c r="L1606" t="n">
        <v>1</v>
      </c>
      <c r="M1606" t="inlineStr">
        <is>
          <t>Warmup size1</t>
        </is>
      </c>
      <c r="N1606">
        <f>IF(E1606,1,IF(F1606,0.85,IF(AND(C1606="CW",G1606),H1606,1)))</f>
        <v/>
      </c>
      <c r="O1606">
        <f>N1606-L1606</f>
        <v/>
      </c>
    </row>
    <row r="1607">
      <c r="A1607" t="inlineStr">
        <is>
          <t>2021-01-13</t>
        </is>
      </c>
      <c r="B1607" t="inlineStr">
        <is>
          <t>Tax+4 boost1.05</t>
        </is>
      </c>
      <c r="C1607" t="inlineStr">
        <is>
          <t>CW</t>
        </is>
      </c>
      <c r="D1607" t="inlineStr">
        <is>
          <t>09:17</t>
        </is>
      </c>
      <c r="E1607" t="b">
        <v>1</v>
      </c>
      <c r="F1607" t="b">
        <v>0</v>
      </c>
      <c r="G1607" t="b">
        <v>0</v>
      </c>
      <c r="H1607" t="n">
        <v>1.05</v>
      </c>
      <c r="I1607" t="n">
        <v>5</v>
      </c>
      <c r="J1607" t="n">
        <v>9</v>
      </c>
      <c r="K1607" t="n">
        <v>1</v>
      </c>
      <c r="L1607" t="n">
        <v>1</v>
      </c>
      <c r="M1607" t="inlineStr">
        <is>
          <t>Warmup size1</t>
        </is>
      </c>
      <c r="N1607">
        <f>IF(E1607,1,IF(F1607,0.85,IF(AND(C1607="CW",G1607),H1607,1)))</f>
        <v/>
      </c>
      <c r="O1607">
        <f>N1607-L1607</f>
        <v/>
      </c>
    </row>
    <row r="1608">
      <c r="A1608" t="inlineStr">
        <is>
          <t>2021-01-14</t>
        </is>
      </c>
      <c r="B1608" t="inlineStr">
        <is>
          <t>Tax+4 boost1.05</t>
        </is>
      </c>
      <c r="C1608" t="inlineStr">
        <is>
          <t>CW</t>
        </is>
      </c>
      <c r="D1608" t="inlineStr">
        <is>
          <t>09:17</t>
        </is>
      </c>
      <c r="E1608" t="b">
        <v>1</v>
      </c>
      <c r="F1608" t="b">
        <v>0</v>
      </c>
      <c r="G1608" t="b">
        <v>0</v>
      </c>
      <c r="H1608" t="n">
        <v>1.05</v>
      </c>
      <c r="I1608" t="n">
        <v>5</v>
      </c>
      <c r="J1608" t="n">
        <v>9</v>
      </c>
      <c r="K1608" t="n">
        <v>1</v>
      </c>
      <c r="L1608" t="n">
        <v>1</v>
      </c>
      <c r="M1608" t="inlineStr">
        <is>
          <t>Warmup size1</t>
        </is>
      </c>
      <c r="N1608">
        <f>IF(E1608,1,IF(F1608,0.85,IF(AND(C1608="CW",G1608),H1608,1)))</f>
        <v/>
      </c>
      <c r="O1608">
        <f>N1608-L1608</f>
        <v/>
      </c>
    </row>
    <row r="1609">
      <c r="A1609" t="inlineStr">
        <is>
          <t>2021-01-15</t>
        </is>
      </c>
      <c r="B1609" t="inlineStr">
        <is>
          <t>Tax+4 boost1.05</t>
        </is>
      </c>
      <c r="C1609" t="inlineStr">
        <is>
          <t>CW</t>
        </is>
      </c>
      <c r="D1609" t="inlineStr">
        <is>
          <t>09:17</t>
        </is>
      </c>
      <c r="E1609" t="b">
        <v>1</v>
      </c>
      <c r="F1609" t="b">
        <v>0</v>
      </c>
      <c r="G1609" t="b">
        <v>0</v>
      </c>
      <c r="H1609" t="n">
        <v>1.05</v>
      </c>
      <c r="I1609" t="n">
        <v>5</v>
      </c>
      <c r="J1609" t="n">
        <v>9</v>
      </c>
      <c r="K1609" t="n">
        <v>1</v>
      </c>
      <c r="L1609" t="n">
        <v>1</v>
      </c>
      <c r="M1609" t="inlineStr">
        <is>
          <t>Warmup size1</t>
        </is>
      </c>
      <c r="N1609">
        <f>IF(E1609,1,IF(F1609,0.85,IF(AND(C1609="CW",G1609),H1609,1)))</f>
        <v/>
      </c>
      <c r="O1609">
        <f>N1609-L1609</f>
        <v/>
      </c>
    </row>
    <row r="1610">
      <c r="A1610" t="inlineStr">
        <is>
          <t>2021-01-18</t>
        </is>
      </c>
      <c r="B1610" t="inlineStr">
        <is>
          <t>Tax+4 boost1.05</t>
        </is>
      </c>
      <c r="C1610" t="inlineStr">
        <is>
          <t>CW</t>
        </is>
      </c>
      <c r="D1610" t="inlineStr">
        <is>
          <t>09:18</t>
        </is>
      </c>
      <c r="E1610" t="b">
        <v>1</v>
      </c>
      <c r="F1610" t="b">
        <v>0</v>
      </c>
      <c r="G1610" t="b">
        <v>0</v>
      </c>
      <c r="H1610" t="n">
        <v>1.05</v>
      </c>
      <c r="I1610" t="n">
        <v>2</v>
      </c>
      <c r="J1610" t="n">
        <v>6</v>
      </c>
      <c r="K1610" t="n">
        <v>1</v>
      </c>
      <c r="L1610" t="n">
        <v>1</v>
      </c>
      <c r="M1610" t="inlineStr">
        <is>
          <t>Warmup size1</t>
        </is>
      </c>
      <c r="N1610">
        <f>IF(E1610,1,IF(F1610,0.85,IF(AND(C1610="CW",G1610),H1610,1)))</f>
        <v/>
      </c>
      <c r="O1610">
        <f>N1610-L1610</f>
        <v/>
      </c>
    </row>
    <row r="1611">
      <c r="A1611" t="inlineStr">
        <is>
          <t>2021-01-19</t>
        </is>
      </c>
      <c r="B1611" t="inlineStr">
        <is>
          <t>Tax+4 boost1.05</t>
        </is>
      </c>
      <c r="C1611" t="inlineStr">
        <is>
          <t>CW</t>
        </is>
      </c>
      <c r="D1611" t="inlineStr">
        <is>
          <t>09:16</t>
        </is>
      </c>
      <c r="E1611" t="b">
        <v>1</v>
      </c>
      <c r="F1611" t="b">
        <v>0</v>
      </c>
      <c r="G1611" t="b">
        <v>0</v>
      </c>
      <c r="H1611" t="n">
        <v>1.05</v>
      </c>
      <c r="I1611" t="n">
        <v>13</v>
      </c>
      <c r="J1611" t="n">
        <v>17</v>
      </c>
      <c r="K1611" t="n">
        <v>1</v>
      </c>
      <c r="L1611" t="n">
        <v>1</v>
      </c>
      <c r="M1611" t="inlineStr">
        <is>
          <t>Warmup size1</t>
        </is>
      </c>
      <c r="N1611">
        <f>IF(E1611,1,IF(F1611,0.85,IF(AND(C1611="CW",G1611),H1611,1)))</f>
        <v/>
      </c>
      <c r="O1611">
        <f>N1611-L1611</f>
        <v/>
      </c>
    </row>
    <row r="1612">
      <c r="A1612" t="inlineStr">
        <is>
          <t>2021-01-20</t>
        </is>
      </c>
      <c r="B1612" t="inlineStr">
        <is>
          <t>Tax+4 boost1.05</t>
        </is>
      </c>
      <c r="C1612" t="inlineStr">
        <is>
          <t>CW</t>
        </is>
      </c>
      <c r="D1612" t="inlineStr">
        <is>
          <t>09:17</t>
        </is>
      </c>
      <c r="E1612" t="b">
        <v>1</v>
      </c>
      <c r="F1612" t="b">
        <v>0</v>
      </c>
      <c r="G1612" t="b">
        <v>0</v>
      </c>
      <c r="H1612" t="n">
        <v>1.05</v>
      </c>
      <c r="I1612" t="n">
        <v>5</v>
      </c>
      <c r="J1612" t="n">
        <v>9</v>
      </c>
      <c r="K1612" t="n">
        <v>1</v>
      </c>
      <c r="L1612" t="n">
        <v>1</v>
      </c>
      <c r="M1612" t="inlineStr">
        <is>
          <t>Warmup size1</t>
        </is>
      </c>
      <c r="N1612">
        <f>IF(E1612,1,IF(F1612,0.85,IF(AND(C1612="CW",G1612),H1612,1)))</f>
        <v/>
      </c>
      <c r="O1612">
        <f>N1612-L1612</f>
        <v/>
      </c>
    </row>
    <row r="1613">
      <c r="A1613" t="inlineStr">
        <is>
          <t>2021-01-21</t>
        </is>
      </c>
      <c r="B1613" t="inlineStr">
        <is>
          <t>Tax+4 boost1.05</t>
        </is>
      </c>
      <c r="C1613" t="inlineStr">
        <is>
          <t>CW</t>
        </is>
      </c>
      <c r="D1613" t="inlineStr">
        <is>
          <t>09:16</t>
        </is>
      </c>
      <c r="E1613" t="b">
        <v>1</v>
      </c>
      <c r="F1613" t="b">
        <v>0</v>
      </c>
      <c r="G1613" t="b">
        <v>0</v>
      </c>
      <c r="H1613" t="n">
        <v>1.05</v>
      </c>
      <c r="I1613" t="n">
        <v>13</v>
      </c>
      <c r="J1613" t="n">
        <v>17</v>
      </c>
      <c r="K1613" t="n">
        <v>1</v>
      </c>
      <c r="L1613" t="n">
        <v>1</v>
      </c>
      <c r="M1613" t="inlineStr">
        <is>
          <t>Warmup size1</t>
        </is>
      </c>
      <c r="N1613">
        <f>IF(E1613,1,IF(F1613,0.85,IF(AND(C1613="CW",G1613),H1613,1)))</f>
        <v/>
      </c>
      <c r="O1613">
        <f>N1613-L1613</f>
        <v/>
      </c>
    </row>
    <row r="1614">
      <c r="A1614" t="inlineStr">
        <is>
          <t>2021-01-22</t>
        </is>
      </c>
      <c r="B1614" t="inlineStr">
        <is>
          <t>Tax+4 boost1.05</t>
        </is>
      </c>
      <c r="C1614" t="inlineStr">
        <is>
          <t>CW</t>
        </is>
      </c>
      <c r="D1614" t="inlineStr">
        <is>
          <t>09:20+</t>
        </is>
      </c>
      <c r="E1614" t="b">
        <v>1</v>
      </c>
      <c r="F1614" t="b">
        <v>0</v>
      </c>
      <c r="G1614" t="b">
        <v>0</v>
      </c>
      <c r="H1614" t="n">
        <v>1.05</v>
      </c>
      <c r="I1614" t="n">
        <v>6</v>
      </c>
      <c r="J1614" t="n">
        <v>10</v>
      </c>
      <c r="K1614" t="n">
        <v>1</v>
      </c>
      <c r="L1614" t="n">
        <v>1</v>
      </c>
      <c r="M1614" t="inlineStr">
        <is>
          <t>Warmup size1</t>
        </is>
      </c>
      <c r="N1614">
        <f>IF(E1614,1,IF(F1614,0.85,IF(AND(C1614="CW",G1614),H1614,1)))</f>
        <v/>
      </c>
      <c r="O1614">
        <f>N1614-L1614</f>
        <v/>
      </c>
    </row>
    <row r="1615">
      <c r="A1615" t="inlineStr">
        <is>
          <t>2021-01-25</t>
        </is>
      </c>
      <c r="B1615" t="inlineStr">
        <is>
          <t>Tax+4 boost1.05</t>
        </is>
      </c>
      <c r="C1615" t="inlineStr">
        <is>
          <t>CW</t>
        </is>
      </c>
      <c r="D1615" t="inlineStr">
        <is>
          <t>09:20+</t>
        </is>
      </c>
      <c r="E1615" t="b">
        <v>1</v>
      </c>
      <c r="F1615" t="b">
        <v>0</v>
      </c>
      <c r="G1615" t="b">
        <v>0</v>
      </c>
      <c r="H1615" t="n">
        <v>1.05</v>
      </c>
      <c r="I1615" t="n">
        <v>6</v>
      </c>
      <c r="J1615" t="n">
        <v>10</v>
      </c>
      <c r="K1615" t="n">
        <v>1</v>
      </c>
      <c r="L1615" t="n">
        <v>1</v>
      </c>
      <c r="M1615" t="inlineStr">
        <is>
          <t>Warmup size1</t>
        </is>
      </c>
      <c r="N1615">
        <f>IF(E1615,1,IF(F1615,0.85,IF(AND(C1615="CW",G1615),H1615,1)))</f>
        <v/>
      </c>
      <c r="O1615">
        <f>N1615-L1615</f>
        <v/>
      </c>
    </row>
    <row r="1616">
      <c r="A1616" t="inlineStr">
        <is>
          <t>2021-01-27</t>
        </is>
      </c>
      <c r="B1616" t="inlineStr">
        <is>
          <t>Tax+4 boost1.05</t>
        </is>
      </c>
      <c r="C1616" t="inlineStr">
        <is>
          <t>CW</t>
        </is>
      </c>
      <c r="D1616" t="inlineStr">
        <is>
          <t>09:16</t>
        </is>
      </c>
      <c r="E1616" t="b">
        <v>1</v>
      </c>
      <c r="F1616" t="b">
        <v>0</v>
      </c>
      <c r="G1616" t="b">
        <v>0</v>
      </c>
      <c r="H1616" t="n">
        <v>1.05</v>
      </c>
      <c r="I1616" t="n">
        <v>13</v>
      </c>
      <c r="J1616" t="n">
        <v>17</v>
      </c>
      <c r="K1616" t="n">
        <v>1</v>
      </c>
      <c r="L1616" t="n">
        <v>1</v>
      </c>
      <c r="M1616" t="inlineStr">
        <is>
          <t>Warmup size1</t>
        </is>
      </c>
      <c r="N1616">
        <f>IF(E1616,1,IF(F1616,0.85,IF(AND(C1616="CW",G1616),H1616,1)))</f>
        <v/>
      </c>
      <c r="O1616">
        <f>N1616-L1616</f>
        <v/>
      </c>
    </row>
    <row r="1617">
      <c r="A1617" t="inlineStr">
        <is>
          <t>2021-01-28</t>
        </is>
      </c>
      <c r="B1617" t="inlineStr">
        <is>
          <t>Tax+4 boost1.05</t>
        </is>
      </c>
      <c r="C1617" t="inlineStr">
        <is>
          <t>CW</t>
        </is>
      </c>
      <c r="D1617" t="inlineStr">
        <is>
          <t>09:16</t>
        </is>
      </c>
      <c r="E1617" t="b">
        <v>1</v>
      </c>
      <c r="F1617" t="b">
        <v>0</v>
      </c>
      <c r="G1617" t="b">
        <v>0</v>
      </c>
      <c r="H1617" t="n">
        <v>1.05</v>
      </c>
      <c r="I1617" t="n">
        <v>13</v>
      </c>
      <c r="J1617" t="n">
        <v>17</v>
      </c>
      <c r="K1617" t="n">
        <v>1</v>
      </c>
      <c r="L1617" t="n">
        <v>1</v>
      </c>
      <c r="M1617" t="inlineStr">
        <is>
          <t>Warmup size1</t>
        </is>
      </c>
      <c r="N1617">
        <f>IF(E1617,1,IF(F1617,0.85,IF(AND(C1617="CW",G1617),H1617,1)))</f>
        <v/>
      </c>
      <c r="O1617">
        <f>N1617-L1617</f>
        <v/>
      </c>
    </row>
    <row r="1618">
      <c r="A1618" t="inlineStr">
        <is>
          <t>2021-01-29</t>
        </is>
      </c>
      <c r="B1618" t="inlineStr">
        <is>
          <t>Tax+4 boost1.05</t>
        </is>
      </c>
      <c r="C1618" t="inlineStr">
        <is>
          <t>CW</t>
        </is>
      </c>
      <c r="D1618" t="inlineStr">
        <is>
          <t>09:16</t>
        </is>
      </c>
      <c r="E1618" t="b">
        <v>1</v>
      </c>
      <c r="F1618" t="b">
        <v>0</v>
      </c>
      <c r="G1618" t="b">
        <v>0</v>
      </c>
      <c r="H1618" t="n">
        <v>1.05</v>
      </c>
      <c r="I1618" t="n">
        <v>13</v>
      </c>
      <c r="J1618" t="n">
        <v>17</v>
      </c>
      <c r="K1618" t="n">
        <v>1</v>
      </c>
      <c r="L1618" t="n">
        <v>1</v>
      </c>
      <c r="M1618" t="inlineStr">
        <is>
          <t>Warmup size1</t>
        </is>
      </c>
      <c r="N1618">
        <f>IF(E1618,1,IF(F1618,0.85,IF(AND(C1618="CW",G1618),H1618,1)))</f>
        <v/>
      </c>
      <c r="O1618">
        <f>N1618-L1618</f>
        <v/>
      </c>
    </row>
    <row r="1619">
      <c r="A1619" t="inlineStr">
        <is>
          <t>2021-02-01</t>
        </is>
      </c>
      <c r="B1619" t="inlineStr">
        <is>
          <t>Tax+4 boost1.05</t>
        </is>
      </c>
      <c r="C1619" t="inlineStr">
        <is>
          <t>CW</t>
        </is>
      </c>
      <c r="D1619" t="inlineStr">
        <is>
          <t>09:18</t>
        </is>
      </c>
      <c r="E1619" t="b">
        <v>1</v>
      </c>
      <c r="F1619" t="b">
        <v>0</v>
      </c>
      <c r="G1619" t="b">
        <v>0</v>
      </c>
      <c r="H1619" t="n">
        <v>1.05</v>
      </c>
      <c r="I1619" t="n">
        <v>2</v>
      </c>
      <c r="J1619" t="n">
        <v>6</v>
      </c>
      <c r="K1619" t="n">
        <v>1</v>
      </c>
      <c r="L1619" t="n">
        <v>1</v>
      </c>
      <c r="M1619" t="inlineStr">
        <is>
          <t>Warmup size1</t>
        </is>
      </c>
      <c r="N1619">
        <f>IF(E1619,1,IF(F1619,0.85,IF(AND(C1619="CW",G1619),H1619,1)))</f>
        <v/>
      </c>
      <c r="O1619">
        <f>N1619-L1619</f>
        <v/>
      </c>
    </row>
    <row r="1620">
      <c r="A1620" t="inlineStr">
        <is>
          <t>2021-02-03</t>
        </is>
      </c>
      <c r="B1620" t="inlineStr">
        <is>
          <t>Tax+4 boost1.05</t>
        </is>
      </c>
      <c r="C1620" t="inlineStr">
        <is>
          <t>CW</t>
        </is>
      </c>
      <c r="D1620" t="inlineStr">
        <is>
          <t>09:18</t>
        </is>
      </c>
      <c r="E1620" t="b">
        <v>1</v>
      </c>
      <c r="F1620" t="b">
        <v>0</v>
      </c>
      <c r="G1620" t="b">
        <v>0</v>
      </c>
      <c r="H1620" t="n">
        <v>1.05</v>
      </c>
      <c r="I1620" t="n">
        <v>2</v>
      </c>
      <c r="J1620" t="n">
        <v>6</v>
      </c>
      <c r="K1620" t="n">
        <v>1</v>
      </c>
      <c r="L1620" t="n">
        <v>1</v>
      </c>
      <c r="M1620" t="inlineStr">
        <is>
          <t>Warmup size1</t>
        </is>
      </c>
      <c r="N1620">
        <f>IF(E1620,1,IF(F1620,0.85,IF(AND(C1620="CW",G1620),H1620,1)))</f>
        <v/>
      </c>
      <c r="O1620">
        <f>N1620-L1620</f>
        <v/>
      </c>
    </row>
    <row r="1621">
      <c r="A1621" t="inlineStr">
        <is>
          <t>2021-02-04</t>
        </is>
      </c>
      <c r="B1621" t="inlineStr">
        <is>
          <t>Tax+4 boost1.05</t>
        </is>
      </c>
      <c r="C1621" t="inlineStr">
        <is>
          <t>CW</t>
        </is>
      </c>
      <c r="D1621" t="inlineStr">
        <is>
          <t>09:16</t>
        </is>
      </c>
      <c r="E1621" t="b">
        <v>1</v>
      </c>
      <c r="F1621" t="b">
        <v>0</v>
      </c>
      <c r="G1621" t="b">
        <v>0</v>
      </c>
      <c r="H1621" t="n">
        <v>1.05</v>
      </c>
      <c r="I1621" t="n">
        <v>13</v>
      </c>
      <c r="J1621" t="n">
        <v>17</v>
      </c>
      <c r="K1621" t="n">
        <v>1</v>
      </c>
      <c r="L1621" t="n">
        <v>1</v>
      </c>
      <c r="M1621" t="inlineStr">
        <is>
          <t>Warmup size1</t>
        </is>
      </c>
      <c r="N1621">
        <f>IF(E1621,1,IF(F1621,0.85,IF(AND(C1621="CW",G1621),H1621,1)))</f>
        <v/>
      </c>
      <c r="O1621">
        <f>N1621-L1621</f>
        <v/>
      </c>
    </row>
    <row r="1622">
      <c r="A1622" t="inlineStr">
        <is>
          <t>2021-02-05</t>
        </is>
      </c>
      <c r="B1622" t="inlineStr">
        <is>
          <t>Tax+4 boost1.05</t>
        </is>
      </c>
      <c r="C1622" t="inlineStr">
        <is>
          <t>CW</t>
        </is>
      </c>
      <c r="D1622" t="inlineStr">
        <is>
          <t>09:16</t>
        </is>
      </c>
      <c r="E1622" t="b">
        <v>1</v>
      </c>
      <c r="F1622" t="b">
        <v>0</v>
      </c>
      <c r="G1622" t="b">
        <v>0</v>
      </c>
      <c r="H1622" t="n">
        <v>1.05</v>
      </c>
      <c r="I1622" t="n">
        <v>13</v>
      </c>
      <c r="J1622" t="n">
        <v>17</v>
      </c>
      <c r="K1622" t="n">
        <v>1</v>
      </c>
      <c r="L1622" t="n">
        <v>1</v>
      </c>
      <c r="M1622" t="inlineStr">
        <is>
          <t>Warmup size1</t>
        </is>
      </c>
      <c r="N1622">
        <f>IF(E1622,1,IF(F1622,0.85,IF(AND(C1622="CW",G1622),H1622,1)))</f>
        <v/>
      </c>
      <c r="O1622">
        <f>N1622-L1622</f>
        <v/>
      </c>
    </row>
    <row r="1623">
      <c r="A1623" t="inlineStr">
        <is>
          <t>2021-02-08</t>
        </is>
      </c>
      <c r="B1623" t="inlineStr">
        <is>
          <t>Tax+4 boost1.05</t>
        </is>
      </c>
      <c r="C1623" t="inlineStr">
        <is>
          <t>CW</t>
        </is>
      </c>
      <c r="D1623" t="inlineStr">
        <is>
          <t>09:16</t>
        </is>
      </c>
      <c r="E1623" t="b">
        <v>1</v>
      </c>
      <c r="F1623" t="b">
        <v>0</v>
      </c>
      <c r="G1623" t="b">
        <v>0</v>
      </c>
      <c r="H1623" t="n">
        <v>1.05</v>
      </c>
      <c r="I1623" t="n">
        <v>13</v>
      </c>
      <c r="J1623" t="n">
        <v>17</v>
      </c>
      <c r="K1623" t="n">
        <v>1</v>
      </c>
      <c r="L1623" t="n">
        <v>1</v>
      </c>
      <c r="M1623" t="inlineStr">
        <is>
          <t>Warmup size1</t>
        </is>
      </c>
      <c r="N1623">
        <f>IF(E1623,1,IF(F1623,0.85,IF(AND(C1623="CW",G1623),H1623,1)))</f>
        <v/>
      </c>
      <c r="O1623">
        <f>N1623-L1623</f>
        <v/>
      </c>
    </row>
    <row r="1624">
      <c r="A1624" t="inlineStr">
        <is>
          <t>2021-02-09</t>
        </is>
      </c>
      <c r="B1624" t="inlineStr">
        <is>
          <t>Tax+4 boost1.05</t>
        </is>
      </c>
      <c r="C1624" t="inlineStr">
        <is>
          <t>CW</t>
        </is>
      </c>
      <c r="D1624" t="inlineStr">
        <is>
          <t>09:16</t>
        </is>
      </c>
      <c r="E1624" t="b">
        <v>1</v>
      </c>
      <c r="F1624" t="b">
        <v>0</v>
      </c>
      <c r="G1624" t="b">
        <v>0</v>
      </c>
      <c r="H1624" t="n">
        <v>1.05</v>
      </c>
      <c r="I1624" t="n">
        <v>13</v>
      </c>
      <c r="J1624" t="n">
        <v>17</v>
      </c>
      <c r="K1624" t="n">
        <v>1</v>
      </c>
      <c r="L1624" t="n">
        <v>1</v>
      </c>
      <c r="M1624" t="inlineStr">
        <is>
          <t>Warmup size1</t>
        </is>
      </c>
      <c r="N1624">
        <f>IF(E1624,1,IF(F1624,0.85,IF(AND(C1624="CW",G1624),H1624,1)))</f>
        <v/>
      </c>
      <c r="O1624">
        <f>N1624-L1624</f>
        <v/>
      </c>
    </row>
    <row r="1625">
      <c r="A1625" t="inlineStr">
        <is>
          <t>2021-02-10</t>
        </is>
      </c>
      <c r="B1625" t="inlineStr">
        <is>
          <t>Tax+4 boost1.05</t>
        </is>
      </c>
      <c r="C1625" t="inlineStr">
        <is>
          <t>NW</t>
        </is>
      </c>
      <c r="D1625" t="inlineStr">
        <is>
          <t>NW</t>
        </is>
      </c>
      <c r="E1625" t="b">
        <v>1</v>
      </c>
      <c r="F1625" t="b">
        <v>0</v>
      </c>
      <c r="G1625" t="b">
        <v>0</v>
      </c>
      <c r="H1625" t="n">
        <v>1.05</v>
      </c>
      <c r="K1625" t="n">
        <v>1</v>
      </c>
      <c r="L1625" t="n">
        <v>1</v>
      </c>
      <c r="M1625" t="inlineStr">
        <is>
          <t>Warmup size1</t>
        </is>
      </c>
      <c r="N1625">
        <f>IF(E1625,1,IF(F1625,0.85,IF(AND(C1625="CW",G1625),H1625,1)))</f>
        <v/>
      </c>
      <c r="O1625">
        <f>N1625-L1625</f>
        <v/>
      </c>
    </row>
    <row r="1626">
      <c r="A1626" t="inlineStr">
        <is>
          <t>2021-02-11</t>
        </is>
      </c>
      <c r="B1626" t="inlineStr">
        <is>
          <t>Tax+4 boost1.05</t>
        </is>
      </c>
      <c r="C1626" t="inlineStr">
        <is>
          <t>CW</t>
        </is>
      </c>
      <c r="D1626" t="inlineStr">
        <is>
          <t>09:17</t>
        </is>
      </c>
      <c r="E1626" t="b">
        <v>1</v>
      </c>
      <c r="F1626" t="b">
        <v>0</v>
      </c>
      <c r="G1626" t="b">
        <v>0</v>
      </c>
      <c r="H1626" t="n">
        <v>1.05</v>
      </c>
      <c r="I1626" t="n">
        <v>5</v>
      </c>
      <c r="J1626" t="n">
        <v>9</v>
      </c>
      <c r="K1626" t="n">
        <v>1</v>
      </c>
      <c r="L1626" t="n">
        <v>1</v>
      </c>
      <c r="M1626" t="inlineStr">
        <is>
          <t>Warmup size1</t>
        </is>
      </c>
      <c r="N1626">
        <f>IF(E1626,1,IF(F1626,0.85,IF(AND(C1626="CW",G1626),H1626,1)))</f>
        <v/>
      </c>
      <c r="O1626">
        <f>N1626-L1626</f>
        <v/>
      </c>
    </row>
    <row r="1627">
      <c r="A1627" t="inlineStr">
        <is>
          <t>2021-02-12</t>
        </is>
      </c>
      <c r="B1627" t="inlineStr">
        <is>
          <t>Tax+4 boost1.05</t>
        </is>
      </c>
      <c r="C1627" t="inlineStr">
        <is>
          <t>CW</t>
        </is>
      </c>
      <c r="D1627" t="inlineStr">
        <is>
          <t>09:17</t>
        </is>
      </c>
      <c r="E1627" t="b">
        <v>1</v>
      </c>
      <c r="F1627" t="b">
        <v>0</v>
      </c>
      <c r="G1627" t="b">
        <v>0</v>
      </c>
      <c r="H1627" t="n">
        <v>1.05</v>
      </c>
      <c r="I1627" t="n">
        <v>5</v>
      </c>
      <c r="J1627" t="n">
        <v>9</v>
      </c>
      <c r="K1627" t="n">
        <v>1</v>
      </c>
      <c r="L1627" t="n">
        <v>1</v>
      </c>
      <c r="M1627" t="inlineStr">
        <is>
          <t>Warmup size1</t>
        </is>
      </c>
      <c r="N1627">
        <f>IF(E1627,1,IF(F1627,0.85,IF(AND(C1627="CW",G1627),H1627,1)))</f>
        <v/>
      </c>
      <c r="O1627">
        <f>N1627-L1627</f>
        <v/>
      </c>
    </row>
    <row r="1628">
      <c r="A1628" t="inlineStr">
        <is>
          <t>2021-02-16</t>
        </is>
      </c>
      <c r="B1628" t="inlineStr">
        <is>
          <t>Tax+4 boost1.05</t>
        </is>
      </c>
      <c r="C1628" t="inlineStr">
        <is>
          <t>CW</t>
        </is>
      </c>
      <c r="D1628" t="inlineStr">
        <is>
          <t>09:17</t>
        </is>
      </c>
      <c r="E1628" t="b">
        <v>1</v>
      </c>
      <c r="F1628" t="b">
        <v>0</v>
      </c>
      <c r="G1628" t="b">
        <v>0</v>
      </c>
      <c r="H1628" t="n">
        <v>1.05</v>
      </c>
      <c r="I1628" t="n">
        <v>5</v>
      </c>
      <c r="J1628" t="n">
        <v>9</v>
      </c>
      <c r="K1628" t="n">
        <v>1</v>
      </c>
      <c r="L1628" t="n">
        <v>1</v>
      </c>
      <c r="M1628" t="inlineStr">
        <is>
          <t>Warmup size1</t>
        </is>
      </c>
      <c r="N1628">
        <f>IF(E1628,1,IF(F1628,0.85,IF(AND(C1628="CW",G1628),H1628,1)))</f>
        <v/>
      </c>
      <c r="O1628">
        <f>N1628-L1628</f>
        <v/>
      </c>
    </row>
    <row r="1629">
      <c r="A1629" t="inlineStr">
        <is>
          <t>2021-02-17</t>
        </is>
      </c>
      <c r="B1629" t="inlineStr">
        <is>
          <t>Tax+4 boost1.05</t>
        </is>
      </c>
      <c r="C1629" t="inlineStr">
        <is>
          <t>CW</t>
        </is>
      </c>
      <c r="D1629" t="inlineStr">
        <is>
          <t>09:17</t>
        </is>
      </c>
      <c r="E1629" t="b">
        <v>1</v>
      </c>
      <c r="F1629" t="b">
        <v>0</v>
      </c>
      <c r="G1629" t="b">
        <v>0</v>
      </c>
      <c r="H1629" t="n">
        <v>1.05</v>
      </c>
      <c r="I1629" t="n">
        <v>5</v>
      </c>
      <c r="J1629" t="n">
        <v>9</v>
      </c>
      <c r="K1629" t="n">
        <v>1</v>
      </c>
      <c r="L1629" t="n">
        <v>1</v>
      </c>
      <c r="M1629" t="inlineStr">
        <is>
          <t>Warmup size1</t>
        </is>
      </c>
      <c r="N1629">
        <f>IF(E1629,1,IF(F1629,0.85,IF(AND(C1629="CW",G1629),H1629,1)))</f>
        <v/>
      </c>
      <c r="O1629">
        <f>N1629-L1629</f>
        <v/>
      </c>
    </row>
    <row r="1630">
      <c r="A1630" t="inlineStr">
        <is>
          <t>2021-02-18</t>
        </is>
      </c>
      <c r="B1630" t="inlineStr">
        <is>
          <t>Tax+4 boost1.05</t>
        </is>
      </c>
      <c r="C1630" t="inlineStr">
        <is>
          <t>CW</t>
        </is>
      </c>
      <c r="D1630" t="inlineStr">
        <is>
          <t>09:17</t>
        </is>
      </c>
      <c r="E1630" t="b">
        <v>1</v>
      </c>
      <c r="F1630" t="b">
        <v>0</v>
      </c>
      <c r="G1630" t="b">
        <v>0</v>
      </c>
      <c r="H1630" t="n">
        <v>1.05</v>
      </c>
      <c r="I1630" t="n">
        <v>5</v>
      </c>
      <c r="J1630" t="n">
        <v>9</v>
      </c>
      <c r="K1630" t="n">
        <v>1</v>
      </c>
      <c r="L1630" t="n">
        <v>1</v>
      </c>
      <c r="M1630" t="inlineStr">
        <is>
          <t>Warmup size1</t>
        </is>
      </c>
      <c r="N1630">
        <f>IF(E1630,1,IF(F1630,0.85,IF(AND(C1630="CW",G1630),H1630,1)))</f>
        <v/>
      </c>
      <c r="O1630">
        <f>N1630-L1630</f>
        <v/>
      </c>
    </row>
    <row r="1631">
      <c r="A1631" t="inlineStr">
        <is>
          <t>2021-02-19</t>
        </is>
      </c>
      <c r="B1631" t="inlineStr">
        <is>
          <t>Tax+4 boost1.05</t>
        </is>
      </c>
      <c r="C1631" t="inlineStr">
        <is>
          <t>CW</t>
        </is>
      </c>
      <c r="D1631" t="inlineStr">
        <is>
          <t>09:16</t>
        </is>
      </c>
      <c r="E1631" t="b">
        <v>1</v>
      </c>
      <c r="F1631" t="b">
        <v>0</v>
      </c>
      <c r="G1631" t="b">
        <v>0</v>
      </c>
      <c r="H1631" t="n">
        <v>1.05</v>
      </c>
      <c r="I1631" t="n">
        <v>13</v>
      </c>
      <c r="J1631" t="n">
        <v>17</v>
      </c>
      <c r="K1631" t="n">
        <v>1</v>
      </c>
      <c r="L1631" t="n">
        <v>1</v>
      </c>
      <c r="M1631" t="inlineStr">
        <is>
          <t>Warmup size1</t>
        </is>
      </c>
      <c r="N1631">
        <f>IF(E1631,1,IF(F1631,0.85,IF(AND(C1631="CW",G1631),H1631,1)))</f>
        <v/>
      </c>
      <c r="O1631">
        <f>N1631-L1631</f>
        <v/>
      </c>
    </row>
    <row r="1632">
      <c r="A1632" t="inlineStr">
        <is>
          <t>2021-02-22</t>
        </is>
      </c>
      <c r="B1632" t="inlineStr">
        <is>
          <t>Tax+4 boost1.05</t>
        </is>
      </c>
      <c r="C1632" t="inlineStr">
        <is>
          <t>CW</t>
        </is>
      </c>
      <c r="D1632" t="inlineStr">
        <is>
          <t>09:16</t>
        </is>
      </c>
      <c r="E1632" t="b">
        <v>1</v>
      </c>
      <c r="F1632" t="b">
        <v>0</v>
      </c>
      <c r="G1632" t="b">
        <v>0</v>
      </c>
      <c r="H1632" t="n">
        <v>1.05</v>
      </c>
      <c r="I1632" t="n">
        <v>13</v>
      </c>
      <c r="J1632" t="n">
        <v>17</v>
      </c>
      <c r="K1632" t="n">
        <v>1</v>
      </c>
      <c r="L1632" t="n">
        <v>1</v>
      </c>
      <c r="M1632" t="inlineStr">
        <is>
          <t>Warmup size1</t>
        </is>
      </c>
      <c r="N1632">
        <f>IF(E1632,1,IF(F1632,0.85,IF(AND(C1632="CW",G1632),H1632,1)))</f>
        <v/>
      </c>
      <c r="O1632">
        <f>N1632-L1632</f>
        <v/>
      </c>
    </row>
    <row r="1633">
      <c r="A1633" t="inlineStr">
        <is>
          <t>2021-02-23</t>
        </is>
      </c>
      <c r="B1633" t="inlineStr">
        <is>
          <t>Tax+4 boost1.05</t>
        </is>
      </c>
      <c r="C1633" t="inlineStr">
        <is>
          <t>CW</t>
        </is>
      </c>
      <c r="D1633" t="inlineStr">
        <is>
          <t>09:20+</t>
        </is>
      </c>
      <c r="E1633" t="b">
        <v>1</v>
      </c>
      <c r="F1633" t="b">
        <v>0</v>
      </c>
      <c r="G1633" t="b">
        <v>0</v>
      </c>
      <c r="H1633" t="n">
        <v>1.05</v>
      </c>
      <c r="I1633" t="n">
        <v>6</v>
      </c>
      <c r="J1633" t="n">
        <v>10</v>
      </c>
      <c r="K1633" t="n">
        <v>1</v>
      </c>
      <c r="L1633" t="n">
        <v>1</v>
      </c>
      <c r="M1633" t="inlineStr">
        <is>
          <t>Warmup size1</t>
        </is>
      </c>
      <c r="N1633">
        <f>IF(E1633,1,IF(F1633,0.85,IF(AND(C1633="CW",G1633),H1633,1)))</f>
        <v/>
      </c>
      <c r="O1633">
        <f>N1633-L1633</f>
        <v/>
      </c>
    </row>
    <row r="1634">
      <c r="A1634" t="inlineStr">
        <is>
          <t>2021-02-24</t>
        </is>
      </c>
      <c r="B1634" t="inlineStr">
        <is>
          <t>Tax+4 boost1.05</t>
        </is>
      </c>
      <c r="C1634" t="inlineStr">
        <is>
          <t>CW</t>
        </is>
      </c>
      <c r="D1634" t="inlineStr">
        <is>
          <t>09:16</t>
        </is>
      </c>
      <c r="E1634" t="b">
        <v>1</v>
      </c>
      <c r="F1634" t="b">
        <v>0</v>
      </c>
      <c r="G1634" t="b">
        <v>0</v>
      </c>
      <c r="H1634" t="n">
        <v>1.05</v>
      </c>
      <c r="I1634" t="n">
        <v>13</v>
      </c>
      <c r="J1634" t="n">
        <v>17</v>
      </c>
      <c r="K1634" t="n">
        <v>1</v>
      </c>
      <c r="L1634" t="n">
        <v>1</v>
      </c>
      <c r="M1634" t="inlineStr">
        <is>
          <t>Warmup size1</t>
        </is>
      </c>
      <c r="N1634">
        <f>IF(E1634,1,IF(F1634,0.85,IF(AND(C1634="CW",G1634),H1634,1)))</f>
        <v/>
      </c>
      <c r="O1634">
        <f>N1634-L1634</f>
        <v/>
      </c>
    </row>
    <row r="1635">
      <c r="A1635" t="inlineStr">
        <is>
          <t>2021-02-25</t>
        </is>
      </c>
      <c r="B1635" t="inlineStr">
        <is>
          <t>Tax+4 boost1.05</t>
        </is>
      </c>
      <c r="C1635" t="inlineStr">
        <is>
          <t>CW</t>
        </is>
      </c>
      <c r="D1635" t="inlineStr">
        <is>
          <t>09:16</t>
        </is>
      </c>
      <c r="E1635" t="b">
        <v>1</v>
      </c>
      <c r="F1635" t="b">
        <v>0</v>
      </c>
      <c r="G1635" t="b">
        <v>0</v>
      </c>
      <c r="H1635" t="n">
        <v>1.05</v>
      </c>
      <c r="I1635" t="n">
        <v>13</v>
      </c>
      <c r="J1635" t="n">
        <v>17</v>
      </c>
      <c r="K1635" t="n">
        <v>1</v>
      </c>
      <c r="L1635" t="n">
        <v>1</v>
      </c>
      <c r="M1635" t="inlineStr">
        <is>
          <t>Warmup size1</t>
        </is>
      </c>
      <c r="N1635">
        <f>IF(E1635,1,IF(F1635,0.85,IF(AND(C1635="CW",G1635),H1635,1)))</f>
        <v/>
      </c>
      <c r="O1635">
        <f>N1635-L1635</f>
        <v/>
      </c>
    </row>
    <row r="1636">
      <c r="A1636" t="inlineStr">
        <is>
          <t>2021-02-26</t>
        </is>
      </c>
      <c r="B1636" t="inlineStr">
        <is>
          <t>Tax+4 boost1.05</t>
        </is>
      </c>
      <c r="C1636" t="inlineStr">
        <is>
          <t>CW</t>
        </is>
      </c>
      <c r="D1636" t="inlineStr">
        <is>
          <t>09:17</t>
        </is>
      </c>
      <c r="E1636" t="b">
        <v>1</v>
      </c>
      <c r="F1636" t="b">
        <v>0</v>
      </c>
      <c r="G1636" t="b">
        <v>0</v>
      </c>
      <c r="H1636" t="n">
        <v>1.05</v>
      </c>
      <c r="I1636" t="n">
        <v>5</v>
      </c>
      <c r="J1636" t="n">
        <v>9</v>
      </c>
      <c r="K1636" t="n">
        <v>1</v>
      </c>
      <c r="L1636" t="n">
        <v>1</v>
      </c>
      <c r="M1636" t="inlineStr">
        <is>
          <t>Warmup size1</t>
        </is>
      </c>
      <c r="N1636">
        <f>IF(E1636,1,IF(F1636,0.85,IF(AND(C1636="CW",G1636),H1636,1)))</f>
        <v/>
      </c>
      <c r="O1636">
        <f>N1636-L1636</f>
        <v/>
      </c>
    </row>
    <row r="1637">
      <c r="A1637" t="inlineStr">
        <is>
          <t>2021-03-02</t>
        </is>
      </c>
      <c r="B1637" t="inlineStr">
        <is>
          <t>Tax+4 boost1.05</t>
        </is>
      </c>
      <c r="C1637" t="inlineStr">
        <is>
          <t>CW</t>
        </is>
      </c>
      <c r="D1637" t="inlineStr">
        <is>
          <t>09:16</t>
        </is>
      </c>
      <c r="E1637" t="b">
        <v>1</v>
      </c>
      <c r="F1637" t="b">
        <v>0</v>
      </c>
      <c r="G1637" t="b">
        <v>0</v>
      </c>
      <c r="H1637" t="n">
        <v>1.05</v>
      </c>
      <c r="I1637" t="n">
        <v>13</v>
      </c>
      <c r="J1637" t="n">
        <v>17</v>
      </c>
      <c r="K1637" t="n">
        <v>1</v>
      </c>
      <c r="L1637" t="n">
        <v>1</v>
      </c>
      <c r="M1637" t="inlineStr">
        <is>
          <t>Warmup size1</t>
        </is>
      </c>
      <c r="N1637">
        <f>IF(E1637,1,IF(F1637,0.85,IF(AND(C1637="CW",G1637),H1637,1)))</f>
        <v/>
      </c>
      <c r="O1637">
        <f>N1637-L1637</f>
        <v/>
      </c>
    </row>
    <row r="1638">
      <c r="A1638" t="inlineStr">
        <is>
          <t>2021-03-03</t>
        </is>
      </c>
      <c r="B1638" t="inlineStr">
        <is>
          <t>Tax+4 boost1.05</t>
        </is>
      </c>
      <c r="C1638" t="inlineStr">
        <is>
          <t>NW</t>
        </is>
      </c>
      <c r="D1638" t="inlineStr">
        <is>
          <t>NW</t>
        </is>
      </c>
      <c r="E1638" t="b">
        <v>1</v>
      </c>
      <c r="F1638" t="b">
        <v>0</v>
      </c>
      <c r="G1638" t="b">
        <v>0</v>
      </c>
      <c r="H1638" t="n">
        <v>1.05</v>
      </c>
      <c r="K1638" t="n">
        <v>1</v>
      </c>
      <c r="L1638" t="n">
        <v>1</v>
      </c>
      <c r="M1638" t="inlineStr">
        <is>
          <t>Warmup size1</t>
        </is>
      </c>
      <c r="N1638">
        <f>IF(E1638,1,IF(F1638,0.85,IF(AND(C1638="CW",G1638),H1638,1)))</f>
        <v/>
      </c>
      <c r="O1638">
        <f>N1638-L1638</f>
        <v/>
      </c>
    </row>
    <row r="1639">
      <c r="A1639" t="inlineStr">
        <is>
          <t>2021-03-04</t>
        </is>
      </c>
      <c r="B1639" t="inlineStr">
        <is>
          <t>Tax+4 boost1.05</t>
        </is>
      </c>
      <c r="C1639" t="inlineStr">
        <is>
          <t>CW</t>
        </is>
      </c>
      <c r="D1639" t="inlineStr">
        <is>
          <t>09:17</t>
        </is>
      </c>
      <c r="E1639" t="b">
        <v>1</v>
      </c>
      <c r="F1639" t="b">
        <v>0</v>
      </c>
      <c r="G1639" t="b">
        <v>0</v>
      </c>
      <c r="H1639" t="n">
        <v>1.05</v>
      </c>
      <c r="I1639" t="n">
        <v>5</v>
      </c>
      <c r="J1639" t="n">
        <v>9</v>
      </c>
      <c r="K1639" t="n">
        <v>1</v>
      </c>
      <c r="L1639" t="n">
        <v>1</v>
      </c>
      <c r="M1639" t="inlineStr">
        <is>
          <t>Warmup size1</t>
        </is>
      </c>
      <c r="N1639">
        <f>IF(E1639,1,IF(F1639,0.85,IF(AND(C1639="CW",G1639),H1639,1)))</f>
        <v/>
      </c>
      <c r="O1639">
        <f>N1639-L1639</f>
        <v/>
      </c>
    </row>
    <row r="1640">
      <c r="A1640" t="inlineStr">
        <is>
          <t>2021-03-05</t>
        </is>
      </c>
      <c r="B1640" t="inlineStr">
        <is>
          <t>Tax+4 boost1.05</t>
        </is>
      </c>
      <c r="C1640" t="inlineStr">
        <is>
          <t>CW</t>
        </is>
      </c>
      <c r="D1640" t="inlineStr">
        <is>
          <t>09:16</t>
        </is>
      </c>
      <c r="E1640" t="b">
        <v>1</v>
      </c>
      <c r="F1640" t="b">
        <v>0</v>
      </c>
      <c r="G1640" t="b">
        <v>0</v>
      </c>
      <c r="H1640" t="n">
        <v>1.05</v>
      </c>
      <c r="I1640" t="n">
        <v>13</v>
      </c>
      <c r="J1640" t="n">
        <v>17</v>
      </c>
      <c r="K1640" t="n">
        <v>1</v>
      </c>
      <c r="L1640" t="n">
        <v>1</v>
      </c>
      <c r="M1640" t="inlineStr">
        <is>
          <t>Warmup size1</t>
        </is>
      </c>
      <c r="N1640">
        <f>IF(E1640,1,IF(F1640,0.85,IF(AND(C1640="CW",G1640),H1640,1)))</f>
        <v/>
      </c>
      <c r="O1640">
        <f>N1640-L1640</f>
        <v/>
      </c>
    </row>
    <row r="1641">
      <c r="A1641" t="inlineStr">
        <is>
          <t>2021-03-08</t>
        </is>
      </c>
      <c r="B1641" t="inlineStr">
        <is>
          <t>Tax+4 boost1.05</t>
        </is>
      </c>
      <c r="C1641" t="inlineStr">
        <is>
          <t>CW</t>
        </is>
      </c>
      <c r="D1641" t="inlineStr">
        <is>
          <t>09:16</t>
        </is>
      </c>
      <c r="E1641" t="b">
        <v>1</v>
      </c>
      <c r="F1641" t="b">
        <v>0</v>
      </c>
      <c r="G1641" t="b">
        <v>0</v>
      </c>
      <c r="H1641" t="n">
        <v>1.05</v>
      </c>
      <c r="I1641" t="n">
        <v>13</v>
      </c>
      <c r="J1641" t="n">
        <v>17</v>
      </c>
      <c r="K1641" t="n">
        <v>1</v>
      </c>
      <c r="L1641" t="n">
        <v>1</v>
      </c>
      <c r="M1641" t="inlineStr">
        <is>
          <t>Warmup size1</t>
        </is>
      </c>
      <c r="N1641">
        <f>IF(E1641,1,IF(F1641,0.85,IF(AND(C1641="CW",G1641),H1641,1)))</f>
        <v/>
      </c>
      <c r="O1641">
        <f>N1641-L1641</f>
        <v/>
      </c>
    </row>
    <row r="1642">
      <c r="A1642" t="inlineStr">
        <is>
          <t>2021-03-09</t>
        </is>
      </c>
      <c r="B1642" t="inlineStr">
        <is>
          <t>Tax+4 boost1.05</t>
        </is>
      </c>
      <c r="C1642" t="inlineStr">
        <is>
          <t>CW</t>
        </is>
      </c>
      <c r="D1642" t="inlineStr">
        <is>
          <t>09:17</t>
        </is>
      </c>
      <c r="E1642" t="b">
        <v>1</v>
      </c>
      <c r="F1642" t="b">
        <v>0</v>
      </c>
      <c r="G1642" t="b">
        <v>0</v>
      </c>
      <c r="H1642" t="n">
        <v>1.05</v>
      </c>
      <c r="I1642" t="n">
        <v>5</v>
      </c>
      <c r="J1642" t="n">
        <v>9</v>
      </c>
      <c r="K1642" t="n">
        <v>1</v>
      </c>
      <c r="L1642" t="n">
        <v>1</v>
      </c>
      <c r="M1642" t="inlineStr">
        <is>
          <t>Warmup size1</t>
        </is>
      </c>
      <c r="N1642">
        <f>IF(E1642,1,IF(F1642,0.85,IF(AND(C1642="CW",G1642),H1642,1)))</f>
        <v/>
      </c>
      <c r="O1642">
        <f>N1642-L1642</f>
        <v/>
      </c>
    </row>
    <row r="1643">
      <c r="A1643" t="inlineStr">
        <is>
          <t>2021-03-10</t>
        </is>
      </c>
      <c r="B1643" t="inlineStr">
        <is>
          <t>Tax+4 boost1.05</t>
        </is>
      </c>
      <c r="C1643" t="inlineStr">
        <is>
          <t>CW</t>
        </is>
      </c>
      <c r="D1643" t="inlineStr">
        <is>
          <t>09:18</t>
        </is>
      </c>
      <c r="E1643" t="b">
        <v>1</v>
      </c>
      <c r="F1643" t="b">
        <v>0</v>
      </c>
      <c r="G1643" t="b">
        <v>0</v>
      </c>
      <c r="H1643" t="n">
        <v>1.05</v>
      </c>
      <c r="I1643" t="n">
        <v>2</v>
      </c>
      <c r="J1643" t="n">
        <v>6</v>
      </c>
      <c r="K1643" t="n">
        <v>1</v>
      </c>
      <c r="L1643" t="n">
        <v>1</v>
      </c>
      <c r="M1643" t="inlineStr">
        <is>
          <t>Warmup size1</t>
        </is>
      </c>
      <c r="N1643">
        <f>IF(E1643,1,IF(F1643,0.85,IF(AND(C1643="CW",G1643),H1643,1)))</f>
        <v/>
      </c>
      <c r="O1643">
        <f>N1643-L1643</f>
        <v/>
      </c>
    </row>
    <row r="1644">
      <c r="A1644" t="inlineStr">
        <is>
          <t>2021-03-16</t>
        </is>
      </c>
      <c r="B1644" t="inlineStr">
        <is>
          <t>Tax+4 boost1.05</t>
        </is>
      </c>
      <c r="C1644" t="inlineStr">
        <is>
          <t>CW</t>
        </is>
      </c>
      <c r="D1644" t="inlineStr">
        <is>
          <t>09:17</t>
        </is>
      </c>
      <c r="E1644" t="b">
        <v>1</v>
      </c>
      <c r="F1644" t="b">
        <v>0</v>
      </c>
      <c r="G1644" t="b">
        <v>0</v>
      </c>
      <c r="H1644" t="n">
        <v>1.05</v>
      </c>
      <c r="I1644" t="n">
        <v>5</v>
      </c>
      <c r="J1644" t="n">
        <v>9</v>
      </c>
      <c r="K1644" t="n">
        <v>1</v>
      </c>
      <c r="L1644" t="n">
        <v>1</v>
      </c>
      <c r="M1644" t="inlineStr">
        <is>
          <t>Warmup size1</t>
        </is>
      </c>
      <c r="N1644">
        <f>IF(E1644,1,IF(F1644,0.85,IF(AND(C1644="CW",G1644),H1644,1)))</f>
        <v/>
      </c>
      <c r="O1644">
        <f>N1644-L1644</f>
        <v/>
      </c>
    </row>
    <row r="1645">
      <c r="A1645" t="inlineStr">
        <is>
          <t>2021-03-17</t>
        </is>
      </c>
      <c r="B1645" t="inlineStr">
        <is>
          <t>Tax+4 boost1.05</t>
        </is>
      </c>
      <c r="C1645" t="inlineStr">
        <is>
          <t>CW</t>
        </is>
      </c>
      <c r="D1645" t="inlineStr">
        <is>
          <t>09:16</t>
        </is>
      </c>
      <c r="E1645" t="b">
        <v>1</v>
      </c>
      <c r="F1645" t="b">
        <v>0</v>
      </c>
      <c r="G1645" t="b">
        <v>0</v>
      </c>
      <c r="H1645" t="n">
        <v>1.05</v>
      </c>
      <c r="I1645" t="n">
        <v>13</v>
      </c>
      <c r="J1645" t="n">
        <v>17</v>
      </c>
      <c r="K1645" t="n">
        <v>1</v>
      </c>
      <c r="L1645" t="n">
        <v>1</v>
      </c>
      <c r="M1645" t="inlineStr">
        <is>
          <t>Warmup size1</t>
        </is>
      </c>
      <c r="N1645">
        <f>IF(E1645,1,IF(F1645,0.85,IF(AND(C1645="CW",G1645),H1645,1)))</f>
        <v/>
      </c>
      <c r="O1645">
        <f>N1645-L1645</f>
        <v/>
      </c>
    </row>
    <row r="1646">
      <c r="A1646" t="inlineStr">
        <is>
          <t>2021-03-18</t>
        </is>
      </c>
      <c r="B1646" t="inlineStr">
        <is>
          <t>Tax+4 boost1.05</t>
        </is>
      </c>
      <c r="C1646" t="inlineStr">
        <is>
          <t>CW</t>
        </is>
      </c>
      <c r="D1646" t="inlineStr">
        <is>
          <t>09:16</t>
        </is>
      </c>
      <c r="E1646" t="b">
        <v>1</v>
      </c>
      <c r="F1646" t="b">
        <v>0</v>
      </c>
      <c r="G1646" t="b">
        <v>0</v>
      </c>
      <c r="H1646" t="n">
        <v>1.05</v>
      </c>
      <c r="I1646" t="n">
        <v>13</v>
      </c>
      <c r="J1646" t="n">
        <v>17</v>
      </c>
      <c r="K1646" t="n">
        <v>1</v>
      </c>
      <c r="L1646" t="n">
        <v>1</v>
      </c>
      <c r="M1646" t="inlineStr">
        <is>
          <t>Warmup size1</t>
        </is>
      </c>
      <c r="N1646">
        <f>IF(E1646,1,IF(F1646,0.85,IF(AND(C1646="CW",G1646),H1646,1)))</f>
        <v/>
      </c>
      <c r="O1646">
        <f>N1646-L1646</f>
        <v/>
      </c>
    </row>
    <row r="1647">
      <c r="A1647" t="inlineStr">
        <is>
          <t>2021-03-19</t>
        </is>
      </c>
      <c r="B1647" t="inlineStr">
        <is>
          <t>Tax+4 boost1.05</t>
        </is>
      </c>
      <c r="C1647" t="inlineStr">
        <is>
          <t>CW</t>
        </is>
      </c>
      <c r="D1647" t="inlineStr">
        <is>
          <t>09:16</t>
        </is>
      </c>
      <c r="E1647" t="b">
        <v>1</v>
      </c>
      <c r="F1647" t="b">
        <v>0</v>
      </c>
      <c r="G1647" t="b">
        <v>0</v>
      </c>
      <c r="H1647" t="n">
        <v>1.05</v>
      </c>
      <c r="I1647" t="n">
        <v>13</v>
      </c>
      <c r="J1647" t="n">
        <v>17</v>
      </c>
      <c r="K1647" t="n">
        <v>1</v>
      </c>
      <c r="L1647" t="n">
        <v>1</v>
      </c>
      <c r="M1647" t="inlineStr">
        <is>
          <t>Warmup size1</t>
        </is>
      </c>
      <c r="N1647">
        <f>IF(E1647,1,IF(F1647,0.85,IF(AND(C1647="CW",G1647),H1647,1)))</f>
        <v/>
      </c>
      <c r="O1647">
        <f>N1647-L1647</f>
        <v/>
      </c>
    </row>
    <row r="1648">
      <c r="A1648" t="inlineStr">
        <is>
          <t>2021-03-22</t>
        </is>
      </c>
      <c r="B1648" t="inlineStr">
        <is>
          <t>Tax+4 boost1.05</t>
        </is>
      </c>
      <c r="C1648" t="inlineStr">
        <is>
          <t>CW</t>
        </is>
      </c>
      <c r="D1648" t="inlineStr">
        <is>
          <t>09:16</t>
        </is>
      </c>
      <c r="E1648" t="b">
        <v>1</v>
      </c>
      <c r="F1648" t="b">
        <v>0</v>
      </c>
      <c r="G1648" t="b">
        <v>0</v>
      </c>
      <c r="H1648" t="n">
        <v>1.05</v>
      </c>
      <c r="I1648" t="n">
        <v>13</v>
      </c>
      <c r="J1648" t="n">
        <v>17</v>
      </c>
      <c r="K1648" t="n">
        <v>1</v>
      </c>
      <c r="L1648" t="n">
        <v>1</v>
      </c>
      <c r="M1648" t="inlineStr">
        <is>
          <t>Warmup size1</t>
        </is>
      </c>
      <c r="N1648">
        <f>IF(E1648,1,IF(F1648,0.85,IF(AND(C1648="CW",G1648),H1648,1)))</f>
        <v/>
      </c>
      <c r="O1648">
        <f>N1648-L1648</f>
        <v/>
      </c>
    </row>
    <row r="1649">
      <c r="A1649" t="inlineStr">
        <is>
          <t>2021-03-23</t>
        </is>
      </c>
      <c r="B1649" t="inlineStr">
        <is>
          <t>Tax+4 boost1.05</t>
        </is>
      </c>
      <c r="C1649" t="inlineStr">
        <is>
          <t>CW</t>
        </is>
      </c>
      <c r="D1649" t="inlineStr">
        <is>
          <t>09:16</t>
        </is>
      </c>
      <c r="E1649" t="b">
        <v>1</v>
      </c>
      <c r="F1649" t="b">
        <v>0</v>
      </c>
      <c r="G1649" t="b">
        <v>0</v>
      </c>
      <c r="H1649" t="n">
        <v>1.05</v>
      </c>
      <c r="I1649" t="n">
        <v>13</v>
      </c>
      <c r="J1649" t="n">
        <v>17</v>
      </c>
      <c r="K1649" t="n">
        <v>1</v>
      </c>
      <c r="L1649" t="n">
        <v>1</v>
      </c>
      <c r="M1649" t="inlineStr">
        <is>
          <t>Warmup size1</t>
        </is>
      </c>
      <c r="N1649">
        <f>IF(E1649,1,IF(F1649,0.85,IF(AND(C1649="CW",G1649),H1649,1)))</f>
        <v/>
      </c>
      <c r="O1649">
        <f>N1649-L1649</f>
        <v/>
      </c>
    </row>
    <row r="1650">
      <c r="A1650" t="inlineStr">
        <is>
          <t>2021-03-24</t>
        </is>
      </c>
      <c r="B1650" t="inlineStr">
        <is>
          <t>Tax+4 boost1.05</t>
        </is>
      </c>
      <c r="C1650" t="inlineStr">
        <is>
          <t>CW</t>
        </is>
      </c>
      <c r="D1650" t="inlineStr">
        <is>
          <t>09:16</t>
        </is>
      </c>
      <c r="E1650" t="b">
        <v>1</v>
      </c>
      <c r="F1650" t="b">
        <v>0</v>
      </c>
      <c r="G1650" t="b">
        <v>0</v>
      </c>
      <c r="H1650" t="n">
        <v>1.05</v>
      </c>
      <c r="I1650" t="n">
        <v>13</v>
      </c>
      <c r="J1650" t="n">
        <v>17</v>
      </c>
      <c r="K1650" t="n">
        <v>1</v>
      </c>
      <c r="L1650" t="n">
        <v>1</v>
      </c>
      <c r="M1650" t="inlineStr">
        <is>
          <t>Warmup size1</t>
        </is>
      </c>
      <c r="N1650">
        <f>IF(E1650,1,IF(F1650,0.85,IF(AND(C1650="CW",G1650),H1650,1)))</f>
        <v/>
      </c>
      <c r="O1650">
        <f>N1650-L1650</f>
        <v/>
      </c>
    </row>
    <row r="1651">
      <c r="A1651" t="inlineStr">
        <is>
          <t>2021-03-25</t>
        </is>
      </c>
      <c r="B1651" t="inlineStr">
        <is>
          <t>Tax+4 boost1.05</t>
        </is>
      </c>
      <c r="C1651" t="inlineStr">
        <is>
          <t>CW</t>
        </is>
      </c>
      <c r="D1651" t="inlineStr">
        <is>
          <t>09:16</t>
        </is>
      </c>
      <c r="E1651" t="b">
        <v>1</v>
      </c>
      <c r="F1651" t="b">
        <v>0</v>
      </c>
      <c r="G1651" t="b">
        <v>0</v>
      </c>
      <c r="H1651" t="n">
        <v>1.05</v>
      </c>
      <c r="I1651" t="n">
        <v>13</v>
      </c>
      <c r="J1651" t="n">
        <v>17</v>
      </c>
      <c r="K1651" t="n">
        <v>1</v>
      </c>
      <c r="L1651" t="n">
        <v>1</v>
      </c>
      <c r="M1651" t="inlineStr">
        <is>
          <t>Warmup size1</t>
        </is>
      </c>
      <c r="N1651">
        <f>IF(E1651,1,IF(F1651,0.85,IF(AND(C1651="CW",G1651),H1651,1)))</f>
        <v/>
      </c>
      <c r="O1651">
        <f>N1651-L1651</f>
        <v/>
      </c>
    </row>
    <row r="1652">
      <c r="A1652" t="inlineStr">
        <is>
          <t>2021-03-26</t>
        </is>
      </c>
      <c r="B1652" t="inlineStr">
        <is>
          <t>Tax+4 boost1.05</t>
        </is>
      </c>
      <c r="C1652" t="inlineStr">
        <is>
          <t>CW</t>
        </is>
      </c>
      <c r="D1652" t="inlineStr">
        <is>
          <t>09:16</t>
        </is>
      </c>
      <c r="E1652" t="b">
        <v>1</v>
      </c>
      <c r="F1652" t="b">
        <v>0</v>
      </c>
      <c r="G1652" t="b">
        <v>0</v>
      </c>
      <c r="H1652" t="n">
        <v>1.05</v>
      </c>
      <c r="I1652" t="n">
        <v>13</v>
      </c>
      <c r="J1652" t="n">
        <v>17</v>
      </c>
      <c r="K1652" t="n">
        <v>1</v>
      </c>
      <c r="L1652" t="n">
        <v>1</v>
      </c>
      <c r="M1652" t="inlineStr">
        <is>
          <t>Warmup size1</t>
        </is>
      </c>
      <c r="N1652">
        <f>IF(E1652,1,IF(F1652,0.85,IF(AND(C1652="CW",G1652),H1652,1)))</f>
        <v/>
      </c>
      <c r="O1652">
        <f>N1652-L1652</f>
        <v/>
      </c>
    </row>
    <row r="1653">
      <c r="A1653" t="inlineStr">
        <is>
          <t>2021-03-31</t>
        </is>
      </c>
      <c r="B1653" t="inlineStr">
        <is>
          <t>Tax+4 boost1.05</t>
        </is>
      </c>
      <c r="C1653" t="inlineStr">
        <is>
          <t>CW</t>
        </is>
      </c>
      <c r="D1653" t="inlineStr">
        <is>
          <t>09:16</t>
        </is>
      </c>
      <c r="E1653" t="b">
        <v>1</v>
      </c>
      <c r="F1653" t="b">
        <v>0</v>
      </c>
      <c r="G1653" t="b">
        <v>0</v>
      </c>
      <c r="H1653" t="n">
        <v>1.05</v>
      </c>
      <c r="I1653" t="n">
        <v>13</v>
      </c>
      <c r="J1653" t="n">
        <v>17</v>
      </c>
      <c r="K1653" t="n">
        <v>1</v>
      </c>
      <c r="L1653" t="n">
        <v>1</v>
      </c>
      <c r="M1653" t="inlineStr">
        <is>
          <t>Warmup size1</t>
        </is>
      </c>
      <c r="N1653">
        <f>IF(E1653,1,IF(F1653,0.85,IF(AND(C1653="CW",G1653),H1653,1)))</f>
        <v/>
      </c>
      <c r="O1653">
        <f>N1653-L1653</f>
        <v/>
      </c>
    </row>
    <row r="1654">
      <c r="A1654" t="inlineStr">
        <is>
          <t>2021-04-01</t>
        </is>
      </c>
      <c r="B1654" t="inlineStr">
        <is>
          <t>Tax+4 boost1.05</t>
        </is>
      </c>
      <c r="C1654" t="inlineStr">
        <is>
          <t>CW</t>
        </is>
      </c>
      <c r="D1654" t="inlineStr">
        <is>
          <t>09:16</t>
        </is>
      </c>
      <c r="E1654" t="b">
        <v>1</v>
      </c>
      <c r="F1654" t="b">
        <v>0</v>
      </c>
      <c r="G1654" t="b">
        <v>0</v>
      </c>
      <c r="H1654" t="n">
        <v>1.05</v>
      </c>
      <c r="I1654" t="n">
        <v>13</v>
      </c>
      <c r="J1654" t="n">
        <v>17</v>
      </c>
      <c r="K1654" t="n">
        <v>1</v>
      </c>
      <c r="L1654" t="n">
        <v>1</v>
      </c>
      <c r="M1654" t="inlineStr">
        <is>
          <t>Warmup size1</t>
        </is>
      </c>
      <c r="N1654">
        <f>IF(E1654,1,IF(F1654,0.85,IF(AND(C1654="CW",G1654),H1654,1)))</f>
        <v/>
      </c>
      <c r="O1654">
        <f>N1654-L1654</f>
        <v/>
      </c>
    </row>
    <row r="1655">
      <c r="A1655" t="inlineStr">
        <is>
          <t>2021-04-05</t>
        </is>
      </c>
      <c r="B1655" t="inlineStr">
        <is>
          <t>Tax+4 boost1.05</t>
        </is>
      </c>
      <c r="C1655" t="inlineStr">
        <is>
          <t>CW</t>
        </is>
      </c>
      <c r="D1655" t="inlineStr">
        <is>
          <t>09:16</t>
        </is>
      </c>
      <c r="E1655" t="b">
        <v>1</v>
      </c>
      <c r="F1655" t="b">
        <v>0</v>
      </c>
      <c r="G1655" t="b">
        <v>0</v>
      </c>
      <c r="H1655" t="n">
        <v>1.05</v>
      </c>
      <c r="I1655" t="n">
        <v>13</v>
      </c>
      <c r="J1655" t="n">
        <v>17</v>
      </c>
      <c r="K1655" t="n">
        <v>1</v>
      </c>
      <c r="L1655" t="n">
        <v>1</v>
      </c>
      <c r="M1655" t="inlineStr">
        <is>
          <t>Warmup size1</t>
        </is>
      </c>
      <c r="N1655">
        <f>IF(E1655,1,IF(F1655,0.85,IF(AND(C1655="CW",G1655),H1655,1)))</f>
        <v/>
      </c>
      <c r="O1655">
        <f>N1655-L1655</f>
        <v/>
      </c>
    </row>
    <row r="1656">
      <c r="A1656" t="inlineStr">
        <is>
          <t>2021-04-06</t>
        </is>
      </c>
      <c r="B1656" t="inlineStr">
        <is>
          <t>Tax+4 boost1.05</t>
        </is>
      </c>
      <c r="C1656" t="inlineStr">
        <is>
          <t>CW</t>
        </is>
      </c>
      <c r="D1656" t="inlineStr">
        <is>
          <t>09:18</t>
        </is>
      </c>
      <c r="E1656" t="b">
        <v>1</v>
      </c>
      <c r="F1656" t="b">
        <v>0</v>
      </c>
      <c r="G1656" t="b">
        <v>0</v>
      </c>
      <c r="H1656" t="n">
        <v>1.05</v>
      </c>
      <c r="I1656" t="n">
        <v>2</v>
      </c>
      <c r="J1656" t="n">
        <v>6</v>
      </c>
      <c r="K1656" t="n">
        <v>1</v>
      </c>
      <c r="L1656" t="n">
        <v>1</v>
      </c>
      <c r="M1656" t="inlineStr">
        <is>
          <t>Warmup size1</t>
        </is>
      </c>
      <c r="N1656">
        <f>IF(E1656,1,IF(F1656,0.85,IF(AND(C1656="CW",G1656),H1656,1)))</f>
        <v/>
      </c>
      <c r="O1656">
        <f>N1656-L1656</f>
        <v/>
      </c>
    </row>
    <row r="1657">
      <c r="A1657" t="inlineStr">
        <is>
          <t>2021-04-07</t>
        </is>
      </c>
      <c r="B1657" t="inlineStr">
        <is>
          <t>Tax+4 boost1.05</t>
        </is>
      </c>
      <c r="C1657" t="inlineStr">
        <is>
          <t>CW</t>
        </is>
      </c>
      <c r="D1657" t="inlineStr">
        <is>
          <t>09:16</t>
        </is>
      </c>
      <c r="E1657" t="b">
        <v>1</v>
      </c>
      <c r="F1657" t="b">
        <v>0</v>
      </c>
      <c r="G1657" t="b">
        <v>0</v>
      </c>
      <c r="H1657" t="n">
        <v>1.05</v>
      </c>
      <c r="I1657" t="n">
        <v>13</v>
      </c>
      <c r="J1657" t="n">
        <v>17</v>
      </c>
      <c r="K1657" t="n">
        <v>1</v>
      </c>
      <c r="L1657" t="n">
        <v>1</v>
      </c>
      <c r="M1657" t="inlineStr">
        <is>
          <t>Warmup size1</t>
        </is>
      </c>
      <c r="N1657">
        <f>IF(E1657,1,IF(F1657,0.85,IF(AND(C1657="CW",G1657),H1657,1)))</f>
        <v/>
      </c>
      <c r="O1657">
        <f>N1657-L1657</f>
        <v/>
      </c>
    </row>
    <row r="1658">
      <c r="A1658" t="inlineStr">
        <is>
          <t>2021-04-08</t>
        </is>
      </c>
      <c r="B1658" t="inlineStr">
        <is>
          <t>Tax+4 boost1.05</t>
        </is>
      </c>
      <c r="C1658" t="inlineStr">
        <is>
          <t>CW</t>
        </is>
      </c>
      <c r="D1658" t="inlineStr">
        <is>
          <t>09:16</t>
        </is>
      </c>
      <c r="E1658" t="b">
        <v>1</v>
      </c>
      <c r="F1658" t="b">
        <v>0</v>
      </c>
      <c r="G1658" t="b">
        <v>0</v>
      </c>
      <c r="H1658" t="n">
        <v>1.05</v>
      </c>
      <c r="I1658" t="n">
        <v>13</v>
      </c>
      <c r="J1658" t="n">
        <v>17</v>
      </c>
      <c r="K1658" t="n">
        <v>1</v>
      </c>
      <c r="L1658" t="n">
        <v>1</v>
      </c>
      <c r="M1658" t="inlineStr">
        <is>
          <t>Warmup size1</t>
        </is>
      </c>
      <c r="N1658">
        <f>IF(E1658,1,IF(F1658,0.85,IF(AND(C1658="CW",G1658),H1658,1)))</f>
        <v/>
      </c>
      <c r="O1658">
        <f>N1658-L1658</f>
        <v/>
      </c>
    </row>
    <row r="1659">
      <c r="A1659" t="inlineStr">
        <is>
          <t>2021-04-09</t>
        </is>
      </c>
      <c r="B1659" t="inlineStr">
        <is>
          <t>Tax+4 boost1.05</t>
        </is>
      </c>
      <c r="C1659" t="inlineStr">
        <is>
          <t>CW</t>
        </is>
      </c>
      <c r="D1659" t="inlineStr">
        <is>
          <t>09:16</t>
        </is>
      </c>
      <c r="E1659" t="b">
        <v>1</v>
      </c>
      <c r="F1659" t="b">
        <v>0</v>
      </c>
      <c r="G1659" t="b">
        <v>0</v>
      </c>
      <c r="H1659" t="n">
        <v>1.05</v>
      </c>
      <c r="I1659" t="n">
        <v>13</v>
      </c>
      <c r="J1659" t="n">
        <v>17</v>
      </c>
      <c r="K1659" t="n">
        <v>1</v>
      </c>
      <c r="L1659" t="n">
        <v>1</v>
      </c>
      <c r="M1659" t="inlineStr">
        <is>
          <t>Warmup size1</t>
        </is>
      </c>
      <c r="N1659">
        <f>IF(E1659,1,IF(F1659,0.85,IF(AND(C1659="CW",G1659),H1659,1)))</f>
        <v/>
      </c>
      <c r="O1659">
        <f>N1659-L1659</f>
        <v/>
      </c>
    </row>
    <row r="1660">
      <c r="A1660" t="inlineStr">
        <is>
          <t>2021-04-12</t>
        </is>
      </c>
      <c r="B1660" t="inlineStr">
        <is>
          <t>Tax+4 boost1.05</t>
        </is>
      </c>
      <c r="C1660" t="inlineStr">
        <is>
          <t>CW</t>
        </is>
      </c>
      <c r="D1660" t="inlineStr">
        <is>
          <t>09:17</t>
        </is>
      </c>
      <c r="E1660" t="b">
        <v>1</v>
      </c>
      <c r="F1660" t="b">
        <v>0</v>
      </c>
      <c r="G1660" t="b">
        <v>0</v>
      </c>
      <c r="H1660" t="n">
        <v>1.05</v>
      </c>
      <c r="I1660" t="n">
        <v>5</v>
      </c>
      <c r="J1660" t="n">
        <v>9</v>
      </c>
      <c r="K1660" t="n">
        <v>1</v>
      </c>
      <c r="L1660" t="n">
        <v>1</v>
      </c>
      <c r="M1660" t="inlineStr">
        <is>
          <t>Warmup size1</t>
        </is>
      </c>
      <c r="N1660">
        <f>IF(E1660,1,IF(F1660,0.85,IF(AND(C1660="CW",G1660),H1660,1)))</f>
        <v/>
      </c>
      <c r="O1660">
        <f>N1660-L1660</f>
        <v/>
      </c>
    </row>
    <row r="1661">
      <c r="A1661" t="inlineStr">
        <is>
          <t>2021-04-15</t>
        </is>
      </c>
      <c r="B1661" t="inlineStr">
        <is>
          <t>Tax+4 boost1.05</t>
        </is>
      </c>
      <c r="C1661" t="inlineStr">
        <is>
          <t>CW</t>
        </is>
      </c>
      <c r="D1661" t="inlineStr">
        <is>
          <t>09:16</t>
        </is>
      </c>
      <c r="E1661" t="b">
        <v>1</v>
      </c>
      <c r="F1661" t="b">
        <v>0</v>
      </c>
      <c r="G1661" t="b">
        <v>0</v>
      </c>
      <c r="H1661" t="n">
        <v>1.05</v>
      </c>
      <c r="I1661" t="n">
        <v>13</v>
      </c>
      <c r="J1661" t="n">
        <v>17</v>
      </c>
      <c r="K1661" t="n">
        <v>1</v>
      </c>
      <c r="L1661" t="n">
        <v>1</v>
      </c>
      <c r="M1661" t="inlineStr">
        <is>
          <t>Warmup size1</t>
        </is>
      </c>
      <c r="N1661">
        <f>IF(E1661,1,IF(F1661,0.85,IF(AND(C1661="CW",G1661),H1661,1)))</f>
        <v/>
      </c>
      <c r="O1661">
        <f>N1661-L1661</f>
        <v/>
      </c>
    </row>
    <row r="1662">
      <c r="A1662" t="inlineStr">
        <is>
          <t>2021-04-16</t>
        </is>
      </c>
      <c r="B1662" t="inlineStr">
        <is>
          <t>Tax+4 boost1.05</t>
        </is>
      </c>
      <c r="C1662" t="inlineStr">
        <is>
          <t>CW</t>
        </is>
      </c>
      <c r="D1662" t="inlineStr">
        <is>
          <t>09:16</t>
        </is>
      </c>
      <c r="E1662" t="b">
        <v>1</v>
      </c>
      <c r="F1662" t="b">
        <v>0</v>
      </c>
      <c r="G1662" t="b">
        <v>0</v>
      </c>
      <c r="H1662" t="n">
        <v>1.05</v>
      </c>
      <c r="I1662" t="n">
        <v>13</v>
      </c>
      <c r="J1662" t="n">
        <v>17</v>
      </c>
      <c r="K1662" t="n">
        <v>1</v>
      </c>
      <c r="L1662" t="n">
        <v>1</v>
      </c>
      <c r="M1662" t="inlineStr">
        <is>
          <t>Warmup size1</t>
        </is>
      </c>
      <c r="N1662">
        <f>IF(E1662,1,IF(F1662,0.85,IF(AND(C1662="CW",G1662),H1662,1)))</f>
        <v/>
      </c>
      <c r="O1662">
        <f>N1662-L1662</f>
        <v/>
      </c>
    </row>
    <row r="1663">
      <c r="A1663" t="inlineStr">
        <is>
          <t>2021-04-19</t>
        </is>
      </c>
      <c r="B1663" t="inlineStr">
        <is>
          <t>Tax+4 boost1.05</t>
        </is>
      </c>
      <c r="C1663" t="inlineStr">
        <is>
          <t>CW</t>
        </is>
      </c>
      <c r="D1663" t="inlineStr">
        <is>
          <t>09:17</t>
        </is>
      </c>
      <c r="E1663" t="b">
        <v>1</v>
      </c>
      <c r="F1663" t="b">
        <v>0</v>
      </c>
      <c r="G1663" t="b">
        <v>0</v>
      </c>
      <c r="H1663" t="n">
        <v>1.05</v>
      </c>
      <c r="I1663" t="n">
        <v>5</v>
      </c>
      <c r="J1663" t="n">
        <v>9</v>
      </c>
      <c r="K1663" t="n">
        <v>1</v>
      </c>
      <c r="L1663" t="n">
        <v>1</v>
      </c>
      <c r="M1663" t="inlineStr">
        <is>
          <t>Warmup size1</t>
        </is>
      </c>
      <c r="N1663">
        <f>IF(E1663,1,IF(F1663,0.85,IF(AND(C1663="CW",G1663),H1663,1)))</f>
        <v/>
      </c>
      <c r="O1663">
        <f>N1663-L1663</f>
        <v/>
      </c>
    </row>
    <row r="1664">
      <c r="A1664" t="inlineStr">
        <is>
          <t>2021-04-22</t>
        </is>
      </c>
      <c r="B1664" t="inlineStr">
        <is>
          <t>Tax+4 boost1.05</t>
        </is>
      </c>
      <c r="C1664" t="inlineStr">
        <is>
          <t>CW</t>
        </is>
      </c>
      <c r="D1664" t="inlineStr">
        <is>
          <t>09:16</t>
        </is>
      </c>
      <c r="E1664" t="b">
        <v>1</v>
      </c>
      <c r="F1664" t="b">
        <v>0</v>
      </c>
      <c r="G1664" t="b">
        <v>0</v>
      </c>
      <c r="H1664" t="n">
        <v>1.05</v>
      </c>
      <c r="I1664" t="n">
        <v>13</v>
      </c>
      <c r="J1664" t="n">
        <v>17</v>
      </c>
      <c r="K1664" t="n">
        <v>1</v>
      </c>
      <c r="L1664" t="n">
        <v>1</v>
      </c>
      <c r="M1664" t="inlineStr">
        <is>
          <t>Warmup size1</t>
        </is>
      </c>
      <c r="N1664">
        <f>IF(E1664,1,IF(F1664,0.85,IF(AND(C1664="CW",G1664),H1664,1)))</f>
        <v/>
      </c>
      <c r="O1664">
        <f>N1664-L1664</f>
        <v/>
      </c>
    </row>
    <row r="1665">
      <c r="A1665" t="inlineStr">
        <is>
          <t>2021-04-23</t>
        </is>
      </c>
      <c r="B1665" t="inlineStr">
        <is>
          <t>Tax+4 boost1.05</t>
        </is>
      </c>
      <c r="C1665" t="inlineStr">
        <is>
          <t>CW</t>
        </is>
      </c>
      <c r="D1665" t="inlineStr">
        <is>
          <t>09:16</t>
        </is>
      </c>
      <c r="E1665" t="b">
        <v>1</v>
      </c>
      <c r="F1665" t="b">
        <v>0</v>
      </c>
      <c r="G1665" t="b">
        <v>0</v>
      </c>
      <c r="H1665" t="n">
        <v>1.05</v>
      </c>
      <c r="I1665" t="n">
        <v>13</v>
      </c>
      <c r="J1665" t="n">
        <v>17</v>
      </c>
      <c r="K1665" t="n">
        <v>1</v>
      </c>
      <c r="L1665" t="n">
        <v>1</v>
      </c>
      <c r="M1665" t="inlineStr">
        <is>
          <t>Warmup size1</t>
        </is>
      </c>
      <c r="N1665">
        <f>IF(E1665,1,IF(F1665,0.85,IF(AND(C1665="CW",G1665),H1665,1)))</f>
        <v/>
      </c>
      <c r="O1665">
        <f>N1665-L1665</f>
        <v/>
      </c>
    </row>
    <row r="1666">
      <c r="A1666" t="inlineStr">
        <is>
          <t>2021-04-26</t>
        </is>
      </c>
      <c r="B1666" t="inlineStr">
        <is>
          <t>Tax+4 boost1.05</t>
        </is>
      </c>
      <c r="C1666" t="inlineStr">
        <is>
          <t>CW</t>
        </is>
      </c>
      <c r="D1666" t="inlineStr">
        <is>
          <t>09:18</t>
        </is>
      </c>
      <c r="E1666" t="b">
        <v>1</v>
      </c>
      <c r="F1666" t="b">
        <v>0</v>
      </c>
      <c r="G1666" t="b">
        <v>0</v>
      </c>
      <c r="H1666" t="n">
        <v>1.05</v>
      </c>
      <c r="I1666" t="n">
        <v>2</v>
      </c>
      <c r="J1666" t="n">
        <v>6</v>
      </c>
      <c r="K1666" t="n">
        <v>1</v>
      </c>
      <c r="L1666" t="n">
        <v>1</v>
      </c>
      <c r="M1666" t="inlineStr">
        <is>
          <t>Warmup size1</t>
        </is>
      </c>
      <c r="N1666">
        <f>IF(E1666,1,IF(F1666,0.85,IF(AND(C1666="CW",G1666),H1666,1)))</f>
        <v/>
      </c>
      <c r="O1666">
        <f>N1666-L1666</f>
        <v/>
      </c>
    </row>
    <row r="1667">
      <c r="A1667" t="inlineStr">
        <is>
          <t>2021-04-27</t>
        </is>
      </c>
      <c r="B1667" t="inlineStr">
        <is>
          <t>Tax+4 boost1.05</t>
        </is>
      </c>
      <c r="C1667" t="inlineStr">
        <is>
          <t>CW</t>
        </is>
      </c>
      <c r="D1667" t="inlineStr">
        <is>
          <t>09:16</t>
        </is>
      </c>
      <c r="E1667" t="b">
        <v>1</v>
      </c>
      <c r="F1667" t="b">
        <v>0</v>
      </c>
      <c r="G1667" t="b">
        <v>0</v>
      </c>
      <c r="H1667" t="n">
        <v>1.05</v>
      </c>
      <c r="I1667" t="n">
        <v>13</v>
      </c>
      <c r="J1667" t="n">
        <v>17</v>
      </c>
      <c r="K1667" t="n">
        <v>1</v>
      </c>
      <c r="L1667" t="n">
        <v>1</v>
      </c>
      <c r="M1667" t="inlineStr">
        <is>
          <t>Warmup size1</t>
        </is>
      </c>
      <c r="N1667">
        <f>IF(E1667,1,IF(F1667,0.85,IF(AND(C1667="CW",G1667),H1667,1)))</f>
        <v/>
      </c>
      <c r="O1667">
        <f>N1667-L1667</f>
        <v/>
      </c>
    </row>
    <row r="1668">
      <c r="A1668" t="inlineStr">
        <is>
          <t>2021-04-28</t>
        </is>
      </c>
      <c r="B1668" t="inlineStr">
        <is>
          <t>Tax+4 boost1.05</t>
        </is>
      </c>
      <c r="C1668" t="inlineStr">
        <is>
          <t>CW</t>
        </is>
      </c>
      <c r="D1668" t="inlineStr">
        <is>
          <t>09:17</t>
        </is>
      </c>
      <c r="E1668" t="b">
        <v>1</v>
      </c>
      <c r="F1668" t="b">
        <v>0</v>
      </c>
      <c r="G1668" t="b">
        <v>0</v>
      </c>
      <c r="H1668" t="n">
        <v>1.05</v>
      </c>
      <c r="I1668" t="n">
        <v>5</v>
      </c>
      <c r="J1668" t="n">
        <v>9</v>
      </c>
      <c r="K1668" t="n">
        <v>1</v>
      </c>
      <c r="L1668" t="n">
        <v>1</v>
      </c>
      <c r="M1668" t="inlineStr">
        <is>
          <t>Warmup size1</t>
        </is>
      </c>
      <c r="N1668">
        <f>IF(E1668,1,IF(F1668,0.85,IF(AND(C1668="CW",G1668),H1668,1)))</f>
        <v/>
      </c>
      <c r="O1668">
        <f>N1668-L1668</f>
        <v/>
      </c>
    </row>
    <row r="1669">
      <c r="A1669" t="inlineStr">
        <is>
          <t>2021-04-30</t>
        </is>
      </c>
      <c r="B1669" t="inlineStr">
        <is>
          <t>Tax+4 boost1.05</t>
        </is>
      </c>
      <c r="C1669" t="inlineStr">
        <is>
          <t>CW</t>
        </is>
      </c>
      <c r="D1669" t="inlineStr">
        <is>
          <t>09:18</t>
        </is>
      </c>
      <c r="E1669" t="b">
        <v>1</v>
      </c>
      <c r="F1669" t="b">
        <v>0</v>
      </c>
      <c r="G1669" t="b">
        <v>0</v>
      </c>
      <c r="H1669" t="n">
        <v>1.05</v>
      </c>
      <c r="I1669" t="n">
        <v>2</v>
      </c>
      <c r="J1669" t="n">
        <v>6</v>
      </c>
      <c r="K1669" t="n">
        <v>1</v>
      </c>
      <c r="L1669" t="n">
        <v>1</v>
      </c>
      <c r="M1669" t="inlineStr">
        <is>
          <t>Warmup size1</t>
        </is>
      </c>
      <c r="N1669">
        <f>IF(E1669,1,IF(F1669,0.85,IF(AND(C1669="CW",G1669),H1669,1)))</f>
        <v/>
      </c>
      <c r="O1669">
        <f>N1669-L1669</f>
        <v/>
      </c>
    </row>
    <row r="1670">
      <c r="A1670" t="inlineStr">
        <is>
          <t>2021-05-05</t>
        </is>
      </c>
      <c r="B1670" t="inlineStr">
        <is>
          <t>Tax+4 boost1.05</t>
        </is>
      </c>
      <c r="C1670" t="inlineStr">
        <is>
          <t>CW</t>
        </is>
      </c>
      <c r="D1670" t="inlineStr">
        <is>
          <t>09:16</t>
        </is>
      </c>
      <c r="E1670" t="b">
        <v>1</v>
      </c>
      <c r="F1670" t="b">
        <v>0</v>
      </c>
      <c r="G1670" t="b">
        <v>0</v>
      </c>
      <c r="H1670" t="n">
        <v>1.05</v>
      </c>
      <c r="I1670" t="n">
        <v>13</v>
      </c>
      <c r="J1670" t="n">
        <v>17</v>
      </c>
      <c r="K1670" t="n">
        <v>1</v>
      </c>
      <c r="L1670" t="n">
        <v>1</v>
      </c>
      <c r="M1670" t="inlineStr">
        <is>
          <t>Warmup size1</t>
        </is>
      </c>
      <c r="N1670">
        <f>IF(E1670,1,IF(F1670,0.85,IF(AND(C1670="CW",G1670),H1670,1)))</f>
        <v/>
      </c>
      <c r="O1670">
        <f>N1670-L1670</f>
        <v/>
      </c>
    </row>
    <row r="1671">
      <c r="A1671" t="inlineStr">
        <is>
          <t>2021-05-06</t>
        </is>
      </c>
      <c r="B1671" t="inlineStr">
        <is>
          <t>Tax+4 boost1.05</t>
        </is>
      </c>
      <c r="C1671" t="inlineStr">
        <is>
          <t>CW</t>
        </is>
      </c>
      <c r="D1671" t="inlineStr">
        <is>
          <t>09:16</t>
        </is>
      </c>
      <c r="E1671" t="b">
        <v>1</v>
      </c>
      <c r="F1671" t="b">
        <v>0</v>
      </c>
      <c r="G1671" t="b">
        <v>0</v>
      </c>
      <c r="H1671" t="n">
        <v>1.05</v>
      </c>
      <c r="I1671" t="n">
        <v>13</v>
      </c>
      <c r="J1671" t="n">
        <v>17</v>
      </c>
      <c r="K1671" t="n">
        <v>1</v>
      </c>
      <c r="L1671" t="n">
        <v>1</v>
      </c>
      <c r="M1671" t="inlineStr">
        <is>
          <t>Warmup size1</t>
        </is>
      </c>
      <c r="N1671">
        <f>IF(E1671,1,IF(F1671,0.85,IF(AND(C1671="CW",G1671),H1671,1)))</f>
        <v/>
      </c>
      <c r="O1671">
        <f>N1671-L1671</f>
        <v/>
      </c>
    </row>
    <row r="1672">
      <c r="A1672" t="inlineStr">
        <is>
          <t>2021-05-07</t>
        </is>
      </c>
      <c r="B1672" t="inlineStr">
        <is>
          <t>Tax+4 boost1.05</t>
        </is>
      </c>
      <c r="C1672" t="inlineStr">
        <is>
          <t>CW</t>
        </is>
      </c>
      <c r="D1672" t="inlineStr">
        <is>
          <t>09:17</t>
        </is>
      </c>
      <c r="E1672" t="b">
        <v>1</v>
      </c>
      <c r="F1672" t="b">
        <v>0</v>
      </c>
      <c r="G1672" t="b">
        <v>0</v>
      </c>
      <c r="H1672" t="n">
        <v>1.05</v>
      </c>
      <c r="I1672" t="n">
        <v>5</v>
      </c>
      <c r="J1672" t="n">
        <v>9</v>
      </c>
      <c r="K1672" t="n">
        <v>1</v>
      </c>
      <c r="L1672" t="n">
        <v>1</v>
      </c>
      <c r="M1672" t="inlineStr">
        <is>
          <t>Warmup size1</t>
        </is>
      </c>
      <c r="N1672">
        <f>IF(E1672,1,IF(F1672,0.85,IF(AND(C1672="CW",G1672),H1672,1)))</f>
        <v/>
      </c>
      <c r="O1672">
        <f>N1672-L1672</f>
        <v/>
      </c>
    </row>
    <row r="1673">
      <c r="A1673" t="inlineStr">
        <is>
          <t>2021-05-10</t>
        </is>
      </c>
      <c r="B1673" t="inlineStr">
        <is>
          <t>Tax+4 boost1.05</t>
        </is>
      </c>
      <c r="C1673" t="inlineStr">
        <is>
          <t>CW</t>
        </is>
      </c>
      <c r="D1673" t="inlineStr">
        <is>
          <t>09:17</t>
        </is>
      </c>
      <c r="E1673" t="b">
        <v>1</v>
      </c>
      <c r="F1673" t="b">
        <v>0</v>
      </c>
      <c r="G1673" t="b">
        <v>0</v>
      </c>
      <c r="H1673" t="n">
        <v>1.05</v>
      </c>
      <c r="I1673" t="n">
        <v>5</v>
      </c>
      <c r="J1673" t="n">
        <v>9</v>
      </c>
      <c r="K1673" t="n">
        <v>1</v>
      </c>
      <c r="L1673" t="n">
        <v>1</v>
      </c>
      <c r="M1673" t="inlineStr">
        <is>
          <t>Warmup size1</t>
        </is>
      </c>
      <c r="N1673">
        <f>IF(E1673,1,IF(F1673,0.85,IF(AND(C1673="CW",G1673),H1673,1)))</f>
        <v/>
      </c>
      <c r="O1673">
        <f>N1673-L1673</f>
        <v/>
      </c>
    </row>
    <row r="1674">
      <c r="A1674" t="inlineStr">
        <is>
          <t>2021-05-12</t>
        </is>
      </c>
      <c r="B1674" t="inlineStr">
        <is>
          <t>Tax+4 boost1.05</t>
        </is>
      </c>
      <c r="C1674" t="inlineStr">
        <is>
          <t>CW</t>
        </is>
      </c>
      <c r="D1674" t="inlineStr">
        <is>
          <t>09:16</t>
        </is>
      </c>
      <c r="E1674" t="b">
        <v>1</v>
      </c>
      <c r="F1674" t="b">
        <v>0</v>
      </c>
      <c r="G1674" t="b">
        <v>0</v>
      </c>
      <c r="H1674" t="n">
        <v>1.05</v>
      </c>
      <c r="I1674" t="n">
        <v>13</v>
      </c>
      <c r="J1674" t="n">
        <v>17</v>
      </c>
      <c r="K1674" t="n">
        <v>1</v>
      </c>
      <c r="L1674" t="n">
        <v>1</v>
      </c>
      <c r="M1674" t="inlineStr">
        <is>
          <t>Warmup size1</t>
        </is>
      </c>
      <c r="N1674">
        <f>IF(E1674,1,IF(F1674,0.85,IF(AND(C1674="CW",G1674),H1674,1)))</f>
        <v/>
      </c>
      <c r="O1674">
        <f>N1674-L1674</f>
        <v/>
      </c>
    </row>
    <row r="1675">
      <c r="A1675" t="inlineStr">
        <is>
          <t>2021-05-14</t>
        </is>
      </c>
      <c r="B1675" t="inlineStr">
        <is>
          <t>Tax+4 boost1.05</t>
        </is>
      </c>
      <c r="C1675" t="inlineStr">
        <is>
          <t>CW</t>
        </is>
      </c>
      <c r="D1675" t="inlineStr">
        <is>
          <t>09:17</t>
        </is>
      </c>
      <c r="E1675" t="b">
        <v>1</v>
      </c>
      <c r="F1675" t="b">
        <v>0</v>
      </c>
      <c r="G1675" t="b">
        <v>0</v>
      </c>
      <c r="H1675" t="n">
        <v>1.05</v>
      </c>
      <c r="I1675" t="n">
        <v>5</v>
      </c>
      <c r="J1675" t="n">
        <v>9</v>
      </c>
      <c r="K1675" t="n">
        <v>1</v>
      </c>
      <c r="L1675" t="n">
        <v>1</v>
      </c>
      <c r="M1675" t="inlineStr">
        <is>
          <t>Warmup size1</t>
        </is>
      </c>
      <c r="N1675">
        <f>IF(E1675,1,IF(F1675,0.85,IF(AND(C1675="CW",G1675),H1675,1)))</f>
        <v/>
      </c>
      <c r="O1675">
        <f>N1675-L1675</f>
        <v/>
      </c>
    </row>
    <row r="1676">
      <c r="A1676" t="inlineStr">
        <is>
          <t>2021-05-19</t>
        </is>
      </c>
      <c r="B1676" t="inlineStr">
        <is>
          <t>Tax+4 boost1.05</t>
        </is>
      </c>
      <c r="C1676" t="inlineStr">
        <is>
          <t>CW</t>
        </is>
      </c>
      <c r="D1676" t="inlineStr">
        <is>
          <t>09:18</t>
        </is>
      </c>
      <c r="E1676" t="b">
        <v>1</v>
      </c>
      <c r="F1676" t="b">
        <v>0</v>
      </c>
      <c r="G1676" t="b">
        <v>0</v>
      </c>
      <c r="H1676" t="n">
        <v>1.05</v>
      </c>
      <c r="I1676" t="n">
        <v>2</v>
      </c>
      <c r="J1676" t="n">
        <v>6</v>
      </c>
      <c r="K1676" t="n">
        <v>1</v>
      </c>
      <c r="L1676" t="n">
        <v>1</v>
      </c>
      <c r="M1676" t="inlineStr">
        <is>
          <t>Warmup size1</t>
        </is>
      </c>
      <c r="N1676">
        <f>IF(E1676,1,IF(F1676,0.85,IF(AND(C1676="CW",G1676),H1676,1)))</f>
        <v/>
      </c>
      <c r="O1676">
        <f>N1676-L1676</f>
        <v/>
      </c>
    </row>
    <row r="1677">
      <c r="A1677" t="inlineStr">
        <is>
          <t>2021-05-20</t>
        </is>
      </c>
      <c r="B1677" t="inlineStr">
        <is>
          <t>Tax+4 boost1.05</t>
        </is>
      </c>
      <c r="C1677" t="inlineStr">
        <is>
          <t>CW</t>
        </is>
      </c>
      <c r="D1677" t="inlineStr">
        <is>
          <t>09:17</t>
        </is>
      </c>
      <c r="E1677" t="b">
        <v>1</v>
      </c>
      <c r="F1677" t="b">
        <v>0</v>
      </c>
      <c r="G1677" t="b">
        <v>0</v>
      </c>
      <c r="H1677" t="n">
        <v>1.05</v>
      </c>
      <c r="I1677" t="n">
        <v>5</v>
      </c>
      <c r="J1677" t="n">
        <v>9</v>
      </c>
      <c r="K1677" t="n">
        <v>1</v>
      </c>
      <c r="L1677" t="n">
        <v>1</v>
      </c>
      <c r="M1677" t="inlineStr">
        <is>
          <t>Warmup size1</t>
        </is>
      </c>
      <c r="N1677">
        <f>IF(E1677,1,IF(F1677,0.85,IF(AND(C1677="CW",G1677),H1677,1)))</f>
        <v/>
      </c>
      <c r="O1677">
        <f>N1677-L1677</f>
        <v/>
      </c>
    </row>
    <row r="1678">
      <c r="A1678" t="inlineStr">
        <is>
          <t>2021-05-24</t>
        </is>
      </c>
      <c r="B1678" t="inlineStr">
        <is>
          <t>Tax+4 boost1.05</t>
        </is>
      </c>
      <c r="C1678" t="inlineStr">
        <is>
          <t>CW</t>
        </is>
      </c>
      <c r="D1678" t="inlineStr">
        <is>
          <t>09:18</t>
        </is>
      </c>
      <c r="E1678" t="b">
        <v>1</v>
      </c>
      <c r="F1678" t="b">
        <v>0</v>
      </c>
      <c r="G1678" t="b">
        <v>0</v>
      </c>
      <c r="H1678" t="n">
        <v>1.05</v>
      </c>
      <c r="I1678" t="n">
        <v>2</v>
      </c>
      <c r="J1678" t="n">
        <v>6</v>
      </c>
      <c r="K1678" t="n">
        <v>1</v>
      </c>
      <c r="L1678" t="n">
        <v>1</v>
      </c>
      <c r="M1678" t="inlineStr">
        <is>
          <t>Warmup size1</t>
        </is>
      </c>
      <c r="N1678">
        <f>IF(E1678,1,IF(F1678,0.85,IF(AND(C1678="CW",G1678),H1678,1)))</f>
        <v/>
      </c>
      <c r="O1678">
        <f>N1678-L1678</f>
        <v/>
      </c>
    </row>
    <row r="1679">
      <c r="A1679" t="inlineStr">
        <is>
          <t>2021-05-26</t>
        </is>
      </c>
      <c r="B1679" t="inlineStr">
        <is>
          <t>Tax+4 boost1.05</t>
        </is>
      </c>
      <c r="C1679" t="inlineStr">
        <is>
          <t>NW</t>
        </is>
      </c>
      <c r="D1679" t="inlineStr">
        <is>
          <t>NW</t>
        </is>
      </c>
      <c r="E1679" t="b">
        <v>1</v>
      </c>
      <c r="F1679" t="b">
        <v>0</v>
      </c>
      <c r="G1679" t="b">
        <v>0</v>
      </c>
      <c r="H1679" t="n">
        <v>1.05</v>
      </c>
      <c r="K1679" t="n">
        <v>1</v>
      </c>
      <c r="L1679" t="n">
        <v>1</v>
      </c>
      <c r="M1679" t="inlineStr">
        <is>
          <t>Warmup size1</t>
        </is>
      </c>
      <c r="N1679">
        <f>IF(E1679,1,IF(F1679,0.85,IF(AND(C1679="CW",G1679),H1679,1)))</f>
        <v/>
      </c>
      <c r="O1679">
        <f>N1679-L1679</f>
        <v/>
      </c>
    </row>
    <row r="1680">
      <c r="A1680" t="inlineStr">
        <is>
          <t>2021-05-27</t>
        </is>
      </c>
      <c r="B1680" t="inlineStr">
        <is>
          <t>Tax+4 boost1.05</t>
        </is>
      </c>
      <c r="C1680" t="inlineStr">
        <is>
          <t>CW</t>
        </is>
      </c>
      <c r="D1680" t="inlineStr">
        <is>
          <t>09:16</t>
        </is>
      </c>
      <c r="E1680" t="b">
        <v>1</v>
      </c>
      <c r="F1680" t="b">
        <v>0</v>
      </c>
      <c r="G1680" t="b">
        <v>0</v>
      </c>
      <c r="H1680" t="n">
        <v>1.05</v>
      </c>
      <c r="I1680" t="n">
        <v>13</v>
      </c>
      <c r="J1680" t="n">
        <v>17</v>
      </c>
      <c r="K1680" t="n">
        <v>1</v>
      </c>
      <c r="L1680" t="n">
        <v>1</v>
      </c>
      <c r="M1680" t="inlineStr">
        <is>
          <t>Warmup size1</t>
        </is>
      </c>
      <c r="N1680">
        <f>IF(E1680,1,IF(F1680,0.85,IF(AND(C1680="CW",G1680),H1680,1)))</f>
        <v/>
      </c>
      <c r="O1680">
        <f>N1680-L1680</f>
        <v/>
      </c>
    </row>
    <row r="1681">
      <c r="A1681" t="inlineStr">
        <is>
          <t>2021-05-28</t>
        </is>
      </c>
      <c r="B1681" t="inlineStr">
        <is>
          <t>Tax+4 boost1.05</t>
        </is>
      </c>
      <c r="C1681" t="inlineStr">
        <is>
          <t>CW</t>
        </is>
      </c>
      <c r="D1681" t="inlineStr">
        <is>
          <t>09:17</t>
        </is>
      </c>
      <c r="E1681" t="b">
        <v>1</v>
      </c>
      <c r="F1681" t="b">
        <v>0</v>
      </c>
      <c r="G1681" t="b">
        <v>0</v>
      </c>
      <c r="H1681" t="n">
        <v>1.05</v>
      </c>
      <c r="I1681" t="n">
        <v>5</v>
      </c>
      <c r="J1681" t="n">
        <v>9</v>
      </c>
      <c r="K1681" t="n">
        <v>1</v>
      </c>
      <c r="L1681" t="n">
        <v>1</v>
      </c>
      <c r="M1681" t="inlineStr">
        <is>
          <t>Warmup size1</t>
        </is>
      </c>
      <c r="N1681">
        <f>IF(E1681,1,IF(F1681,0.85,IF(AND(C1681="CW",G1681),H1681,1)))</f>
        <v/>
      </c>
      <c r="O1681">
        <f>N1681-L1681</f>
        <v/>
      </c>
    </row>
    <row r="1682">
      <c r="A1682" t="inlineStr">
        <is>
          <t>2021-06-01</t>
        </is>
      </c>
      <c r="B1682" t="inlineStr">
        <is>
          <t>Tax+4 boost1.05</t>
        </is>
      </c>
      <c r="C1682" t="inlineStr">
        <is>
          <t>CW</t>
        </is>
      </c>
      <c r="D1682" t="inlineStr">
        <is>
          <t>09:17</t>
        </is>
      </c>
      <c r="E1682" t="b">
        <v>1</v>
      </c>
      <c r="F1682" t="b">
        <v>0</v>
      </c>
      <c r="G1682" t="b">
        <v>0</v>
      </c>
      <c r="H1682" t="n">
        <v>1.05</v>
      </c>
      <c r="I1682" t="n">
        <v>5</v>
      </c>
      <c r="J1682" t="n">
        <v>9</v>
      </c>
      <c r="K1682" t="n">
        <v>1</v>
      </c>
      <c r="L1682" t="n">
        <v>1</v>
      </c>
      <c r="M1682" t="inlineStr">
        <is>
          <t>Warmup size1</t>
        </is>
      </c>
      <c r="N1682">
        <f>IF(E1682,1,IF(F1682,0.85,IF(AND(C1682="CW",G1682),H1682,1)))</f>
        <v/>
      </c>
      <c r="O1682">
        <f>N1682-L1682</f>
        <v/>
      </c>
    </row>
    <row r="1683">
      <c r="A1683" t="inlineStr">
        <is>
          <t>2021-06-02</t>
        </is>
      </c>
      <c r="B1683" t="inlineStr">
        <is>
          <t>Tax+4 boost1.05</t>
        </is>
      </c>
      <c r="C1683" t="inlineStr">
        <is>
          <t>CW</t>
        </is>
      </c>
      <c r="D1683" t="inlineStr">
        <is>
          <t>09:17</t>
        </is>
      </c>
      <c r="E1683" t="b">
        <v>1</v>
      </c>
      <c r="F1683" t="b">
        <v>0</v>
      </c>
      <c r="G1683" t="b">
        <v>0</v>
      </c>
      <c r="H1683" t="n">
        <v>1.05</v>
      </c>
      <c r="I1683" t="n">
        <v>5</v>
      </c>
      <c r="J1683" t="n">
        <v>9</v>
      </c>
      <c r="K1683" t="n">
        <v>1</v>
      </c>
      <c r="L1683" t="n">
        <v>1</v>
      </c>
      <c r="M1683" t="inlineStr">
        <is>
          <t>Warmup size1</t>
        </is>
      </c>
      <c r="N1683">
        <f>IF(E1683,1,IF(F1683,0.85,IF(AND(C1683="CW",G1683),H1683,1)))</f>
        <v/>
      </c>
      <c r="O1683">
        <f>N1683-L1683</f>
        <v/>
      </c>
    </row>
    <row r="1684">
      <c r="A1684" t="inlineStr">
        <is>
          <t>2021-06-03</t>
        </is>
      </c>
      <c r="B1684" t="inlineStr">
        <is>
          <t>Tax+4 boost1.05</t>
        </is>
      </c>
      <c r="C1684" t="inlineStr">
        <is>
          <t>NW</t>
        </is>
      </c>
      <c r="D1684" t="inlineStr">
        <is>
          <t>NW</t>
        </is>
      </c>
      <c r="E1684" t="b">
        <v>1</v>
      </c>
      <c r="F1684" t="b">
        <v>0</v>
      </c>
      <c r="G1684" t="b">
        <v>0</v>
      </c>
      <c r="H1684" t="n">
        <v>1.05</v>
      </c>
      <c r="K1684" t="n">
        <v>1</v>
      </c>
      <c r="L1684" t="n">
        <v>1</v>
      </c>
      <c r="M1684" t="inlineStr">
        <is>
          <t>Warmup size1</t>
        </is>
      </c>
      <c r="N1684">
        <f>IF(E1684,1,IF(F1684,0.85,IF(AND(C1684="CW",G1684),H1684,1)))</f>
        <v/>
      </c>
      <c r="O1684">
        <f>N1684-L1684</f>
        <v/>
      </c>
    </row>
    <row r="1685">
      <c r="A1685" t="inlineStr">
        <is>
          <t>2021-06-04</t>
        </is>
      </c>
      <c r="B1685" t="inlineStr">
        <is>
          <t>Tax+4 boost1.05</t>
        </is>
      </c>
      <c r="C1685" t="inlineStr">
        <is>
          <t>CW</t>
        </is>
      </c>
      <c r="D1685" t="inlineStr">
        <is>
          <t>09:16</t>
        </is>
      </c>
      <c r="E1685" t="b">
        <v>1</v>
      </c>
      <c r="F1685" t="b">
        <v>0</v>
      </c>
      <c r="G1685" t="b">
        <v>0</v>
      </c>
      <c r="H1685" t="n">
        <v>1.05</v>
      </c>
      <c r="I1685" t="n">
        <v>13</v>
      </c>
      <c r="J1685" t="n">
        <v>17</v>
      </c>
      <c r="K1685" t="n">
        <v>1</v>
      </c>
      <c r="L1685" t="n">
        <v>1</v>
      </c>
      <c r="M1685" t="inlineStr">
        <is>
          <t>Warmup size1</t>
        </is>
      </c>
      <c r="N1685">
        <f>IF(E1685,1,IF(F1685,0.85,IF(AND(C1685="CW",G1685),H1685,1)))</f>
        <v/>
      </c>
      <c r="O1685">
        <f>N1685-L1685</f>
        <v/>
      </c>
    </row>
    <row r="1686">
      <c r="A1686" t="inlineStr">
        <is>
          <t>2021-06-07</t>
        </is>
      </c>
      <c r="B1686" t="inlineStr">
        <is>
          <t>Tax+4 boost1.05</t>
        </is>
      </c>
      <c r="C1686" t="inlineStr">
        <is>
          <t>CW</t>
        </is>
      </c>
      <c r="D1686" t="inlineStr">
        <is>
          <t>09:17</t>
        </is>
      </c>
      <c r="E1686" t="b">
        <v>1</v>
      </c>
      <c r="F1686" t="b">
        <v>0</v>
      </c>
      <c r="G1686" t="b">
        <v>0</v>
      </c>
      <c r="H1686" t="n">
        <v>1.05</v>
      </c>
      <c r="I1686" t="n">
        <v>5</v>
      </c>
      <c r="J1686" t="n">
        <v>9</v>
      </c>
      <c r="K1686" t="n">
        <v>1</v>
      </c>
      <c r="L1686" t="n">
        <v>1</v>
      </c>
      <c r="M1686" t="inlineStr">
        <is>
          <t>Warmup size1</t>
        </is>
      </c>
      <c r="N1686">
        <f>IF(E1686,1,IF(F1686,0.85,IF(AND(C1686="CW",G1686),H1686,1)))</f>
        <v/>
      </c>
      <c r="O1686">
        <f>N1686-L1686</f>
        <v/>
      </c>
    </row>
    <row r="1687">
      <c r="A1687" t="inlineStr">
        <is>
          <t>2021-06-08</t>
        </is>
      </c>
      <c r="B1687" t="inlineStr">
        <is>
          <t>Tax+4 boost1.05</t>
        </is>
      </c>
      <c r="C1687" t="inlineStr">
        <is>
          <t>CW</t>
        </is>
      </c>
      <c r="D1687" t="inlineStr">
        <is>
          <t>09:17</t>
        </is>
      </c>
      <c r="E1687" t="b">
        <v>1</v>
      </c>
      <c r="F1687" t="b">
        <v>0</v>
      </c>
      <c r="G1687" t="b">
        <v>0</v>
      </c>
      <c r="H1687" t="n">
        <v>1.05</v>
      </c>
      <c r="I1687" t="n">
        <v>5</v>
      </c>
      <c r="J1687" t="n">
        <v>9</v>
      </c>
      <c r="K1687" t="n">
        <v>1</v>
      </c>
      <c r="L1687" t="n">
        <v>1</v>
      </c>
      <c r="M1687" t="inlineStr">
        <is>
          <t>Warmup size1</t>
        </is>
      </c>
      <c r="N1687">
        <f>IF(E1687,1,IF(F1687,0.85,IF(AND(C1687="CW",G1687),H1687,1)))</f>
        <v/>
      </c>
      <c r="O1687">
        <f>N1687-L1687</f>
        <v/>
      </c>
    </row>
    <row r="1688">
      <c r="A1688" t="inlineStr">
        <is>
          <t>2021-06-09</t>
        </is>
      </c>
      <c r="B1688" t="inlineStr">
        <is>
          <t>Tax+4 boost1.05</t>
        </is>
      </c>
      <c r="C1688" t="inlineStr">
        <is>
          <t>CW</t>
        </is>
      </c>
      <c r="D1688" t="inlineStr">
        <is>
          <t>09:17</t>
        </is>
      </c>
      <c r="E1688" t="b">
        <v>1</v>
      </c>
      <c r="F1688" t="b">
        <v>0</v>
      </c>
      <c r="G1688" t="b">
        <v>0</v>
      </c>
      <c r="H1688" t="n">
        <v>1.05</v>
      </c>
      <c r="I1688" t="n">
        <v>5</v>
      </c>
      <c r="J1688" t="n">
        <v>9</v>
      </c>
      <c r="K1688" t="n">
        <v>1</v>
      </c>
      <c r="L1688" t="n">
        <v>1</v>
      </c>
      <c r="M1688" t="inlineStr">
        <is>
          <t>Warmup size1</t>
        </is>
      </c>
      <c r="N1688">
        <f>IF(E1688,1,IF(F1688,0.85,IF(AND(C1688="CW",G1688),H1688,1)))</f>
        <v/>
      </c>
      <c r="O1688">
        <f>N1688-L1688</f>
        <v/>
      </c>
    </row>
    <row r="1689">
      <c r="A1689" t="inlineStr">
        <is>
          <t>2021-06-10</t>
        </is>
      </c>
      <c r="B1689" t="inlineStr">
        <is>
          <t>Tax+4 boost1.05</t>
        </is>
      </c>
      <c r="C1689" t="inlineStr">
        <is>
          <t>CW</t>
        </is>
      </c>
      <c r="D1689" t="inlineStr">
        <is>
          <t>09:17</t>
        </is>
      </c>
      <c r="E1689" t="b">
        <v>1</v>
      </c>
      <c r="F1689" t="b">
        <v>0</v>
      </c>
      <c r="G1689" t="b">
        <v>0</v>
      </c>
      <c r="H1689" t="n">
        <v>1.05</v>
      </c>
      <c r="I1689" t="n">
        <v>5</v>
      </c>
      <c r="J1689" t="n">
        <v>9</v>
      </c>
      <c r="K1689" t="n">
        <v>1</v>
      </c>
      <c r="L1689" t="n">
        <v>1</v>
      </c>
      <c r="M1689" t="inlineStr">
        <is>
          <t>Warmup size1</t>
        </is>
      </c>
      <c r="N1689">
        <f>IF(E1689,1,IF(F1689,0.85,IF(AND(C1689="CW",G1689),H1689,1)))</f>
        <v/>
      </c>
      <c r="O1689">
        <f>N1689-L1689</f>
        <v/>
      </c>
    </row>
    <row r="1690">
      <c r="A1690" t="inlineStr">
        <is>
          <t>2021-06-11</t>
        </is>
      </c>
      <c r="B1690" t="inlineStr">
        <is>
          <t>Tax+4 boost1.05</t>
        </is>
      </c>
      <c r="C1690" t="inlineStr">
        <is>
          <t>CW</t>
        </is>
      </c>
      <c r="D1690" t="inlineStr">
        <is>
          <t>09:18</t>
        </is>
      </c>
      <c r="E1690" t="b">
        <v>1</v>
      </c>
      <c r="F1690" t="b">
        <v>0</v>
      </c>
      <c r="G1690" t="b">
        <v>0</v>
      </c>
      <c r="H1690" t="n">
        <v>1.05</v>
      </c>
      <c r="I1690" t="n">
        <v>2</v>
      </c>
      <c r="J1690" t="n">
        <v>6</v>
      </c>
      <c r="K1690" t="n">
        <v>1</v>
      </c>
      <c r="L1690" t="n">
        <v>1</v>
      </c>
      <c r="M1690" t="inlineStr">
        <is>
          <t>Warmup size1</t>
        </is>
      </c>
      <c r="N1690">
        <f>IF(E1690,1,IF(F1690,0.85,IF(AND(C1690="CW",G1690),H1690,1)))</f>
        <v/>
      </c>
      <c r="O1690">
        <f>N1690-L1690</f>
        <v/>
      </c>
    </row>
    <row r="1691">
      <c r="A1691" t="inlineStr">
        <is>
          <t>2021-06-14</t>
        </is>
      </c>
      <c r="B1691" t="inlineStr">
        <is>
          <t>Tax+4 boost1.05</t>
        </is>
      </c>
      <c r="C1691" t="inlineStr">
        <is>
          <t>CW</t>
        </is>
      </c>
      <c r="D1691" t="inlineStr">
        <is>
          <t>09:20+</t>
        </is>
      </c>
      <c r="E1691" t="b">
        <v>1</v>
      </c>
      <c r="F1691" t="b">
        <v>0</v>
      </c>
      <c r="G1691" t="b">
        <v>0</v>
      </c>
      <c r="H1691" t="n">
        <v>1.05</v>
      </c>
      <c r="I1691" t="n">
        <v>6</v>
      </c>
      <c r="J1691" t="n">
        <v>10</v>
      </c>
      <c r="K1691" t="n">
        <v>1</v>
      </c>
      <c r="L1691" t="n">
        <v>1</v>
      </c>
      <c r="M1691" t="inlineStr">
        <is>
          <t>Warmup size1</t>
        </is>
      </c>
      <c r="N1691">
        <f>IF(E1691,1,IF(F1691,0.85,IF(AND(C1691="CW",G1691),H1691,1)))</f>
        <v/>
      </c>
      <c r="O1691">
        <f>N1691-L1691</f>
        <v/>
      </c>
    </row>
    <row r="1692">
      <c r="A1692" t="inlineStr">
        <is>
          <t>2021-06-15</t>
        </is>
      </c>
      <c r="B1692" t="inlineStr">
        <is>
          <t>Tax+4 boost1.05</t>
        </is>
      </c>
      <c r="C1692" t="inlineStr">
        <is>
          <t>CW</t>
        </is>
      </c>
      <c r="D1692" t="inlineStr">
        <is>
          <t>09:18</t>
        </is>
      </c>
      <c r="E1692" t="b">
        <v>1</v>
      </c>
      <c r="F1692" t="b">
        <v>0</v>
      </c>
      <c r="G1692" t="b">
        <v>0</v>
      </c>
      <c r="H1692" t="n">
        <v>1.05</v>
      </c>
      <c r="I1692" t="n">
        <v>2</v>
      </c>
      <c r="J1692" t="n">
        <v>6</v>
      </c>
      <c r="K1692" t="n">
        <v>1</v>
      </c>
      <c r="L1692" t="n">
        <v>1</v>
      </c>
      <c r="M1692" t="inlineStr">
        <is>
          <t>Warmup size1</t>
        </is>
      </c>
      <c r="N1692">
        <f>IF(E1692,1,IF(F1692,0.85,IF(AND(C1692="CW",G1692),H1692,1)))</f>
        <v/>
      </c>
      <c r="O1692">
        <f>N1692-L1692</f>
        <v/>
      </c>
    </row>
    <row r="1693">
      <c r="A1693" t="inlineStr">
        <is>
          <t>2021-06-16</t>
        </is>
      </c>
      <c r="B1693" t="inlineStr">
        <is>
          <t>Tax+4 boost1.05</t>
        </is>
      </c>
      <c r="C1693" t="inlineStr">
        <is>
          <t>CW</t>
        </is>
      </c>
      <c r="D1693" t="inlineStr">
        <is>
          <t>09:17</t>
        </is>
      </c>
      <c r="E1693" t="b">
        <v>1</v>
      </c>
      <c r="F1693" t="b">
        <v>0</v>
      </c>
      <c r="G1693" t="b">
        <v>0</v>
      </c>
      <c r="H1693" t="n">
        <v>1.05</v>
      </c>
      <c r="I1693" t="n">
        <v>5</v>
      </c>
      <c r="J1693" t="n">
        <v>9</v>
      </c>
      <c r="K1693" t="n">
        <v>1</v>
      </c>
      <c r="L1693" t="n">
        <v>1</v>
      </c>
      <c r="M1693" t="inlineStr">
        <is>
          <t>Warmup size1</t>
        </is>
      </c>
      <c r="N1693">
        <f>IF(E1693,1,IF(F1693,0.85,IF(AND(C1693="CW",G1693),H1693,1)))</f>
        <v/>
      </c>
      <c r="O1693">
        <f>N1693-L1693</f>
        <v/>
      </c>
    </row>
    <row r="1694">
      <c r="A1694" t="inlineStr">
        <is>
          <t>2021-06-17</t>
        </is>
      </c>
      <c r="B1694" t="inlineStr">
        <is>
          <t>Tax+4 boost1.05</t>
        </is>
      </c>
      <c r="C1694" t="inlineStr">
        <is>
          <t>CW</t>
        </is>
      </c>
      <c r="D1694" t="inlineStr">
        <is>
          <t>09:17</t>
        </is>
      </c>
      <c r="E1694" t="b">
        <v>1</v>
      </c>
      <c r="F1694" t="b">
        <v>0</v>
      </c>
      <c r="G1694" t="b">
        <v>0</v>
      </c>
      <c r="H1694" t="n">
        <v>1.05</v>
      </c>
      <c r="I1694" t="n">
        <v>5</v>
      </c>
      <c r="J1694" t="n">
        <v>9</v>
      </c>
      <c r="K1694" t="n">
        <v>1</v>
      </c>
      <c r="L1694" t="n">
        <v>1</v>
      </c>
      <c r="M1694" t="inlineStr">
        <is>
          <t>Warmup size1</t>
        </is>
      </c>
      <c r="N1694">
        <f>IF(E1694,1,IF(F1694,0.85,IF(AND(C1694="CW",G1694),H1694,1)))</f>
        <v/>
      </c>
      <c r="O1694">
        <f>N1694-L1694</f>
        <v/>
      </c>
    </row>
    <row r="1695">
      <c r="A1695" t="inlineStr">
        <is>
          <t>2021-06-18</t>
        </is>
      </c>
      <c r="B1695" t="inlineStr">
        <is>
          <t>Tax+4 boost1.05</t>
        </is>
      </c>
      <c r="C1695" t="inlineStr">
        <is>
          <t>CW</t>
        </is>
      </c>
      <c r="D1695" t="inlineStr">
        <is>
          <t>09:20+</t>
        </is>
      </c>
      <c r="E1695" t="b">
        <v>1</v>
      </c>
      <c r="F1695" t="b">
        <v>0</v>
      </c>
      <c r="G1695" t="b">
        <v>0</v>
      </c>
      <c r="H1695" t="n">
        <v>1.05</v>
      </c>
      <c r="I1695" t="n">
        <v>6</v>
      </c>
      <c r="J1695" t="n">
        <v>10</v>
      </c>
      <c r="K1695" t="n">
        <v>1</v>
      </c>
      <c r="L1695" t="n">
        <v>1</v>
      </c>
      <c r="M1695" t="inlineStr">
        <is>
          <t>Warmup size1</t>
        </is>
      </c>
      <c r="N1695">
        <f>IF(E1695,1,IF(F1695,0.85,IF(AND(C1695="CW",G1695),H1695,1)))</f>
        <v/>
      </c>
      <c r="O1695">
        <f>N1695-L1695</f>
        <v/>
      </c>
    </row>
    <row r="1696">
      <c r="A1696" t="inlineStr">
        <is>
          <t>2021-06-21</t>
        </is>
      </c>
      <c r="B1696" t="inlineStr">
        <is>
          <t>Tax+4 boost1.05</t>
        </is>
      </c>
      <c r="C1696" t="inlineStr">
        <is>
          <t>CW</t>
        </is>
      </c>
      <c r="D1696" t="inlineStr">
        <is>
          <t>09:18</t>
        </is>
      </c>
      <c r="E1696" t="b">
        <v>1</v>
      </c>
      <c r="F1696" t="b">
        <v>0</v>
      </c>
      <c r="G1696" t="b">
        <v>0</v>
      </c>
      <c r="H1696" t="n">
        <v>1.05</v>
      </c>
      <c r="I1696" t="n">
        <v>2</v>
      </c>
      <c r="J1696" t="n">
        <v>6</v>
      </c>
      <c r="K1696" t="n">
        <v>1</v>
      </c>
      <c r="L1696" t="n">
        <v>1</v>
      </c>
      <c r="M1696" t="inlineStr">
        <is>
          <t>Warmup size1</t>
        </is>
      </c>
      <c r="N1696">
        <f>IF(E1696,1,IF(F1696,0.85,IF(AND(C1696="CW",G1696),H1696,1)))</f>
        <v/>
      </c>
      <c r="O1696">
        <f>N1696-L1696</f>
        <v/>
      </c>
    </row>
    <row r="1697">
      <c r="A1697" t="inlineStr">
        <is>
          <t>2021-06-23</t>
        </is>
      </c>
      <c r="B1697" t="inlineStr">
        <is>
          <t>Tax+4 boost1.05</t>
        </is>
      </c>
      <c r="C1697" t="inlineStr">
        <is>
          <t>CW</t>
        </is>
      </c>
      <c r="D1697" t="inlineStr">
        <is>
          <t>09:18</t>
        </is>
      </c>
      <c r="E1697" t="b">
        <v>1</v>
      </c>
      <c r="F1697" t="b">
        <v>0</v>
      </c>
      <c r="G1697" t="b">
        <v>0</v>
      </c>
      <c r="H1697" t="n">
        <v>1.05</v>
      </c>
      <c r="I1697" t="n">
        <v>2</v>
      </c>
      <c r="J1697" t="n">
        <v>6</v>
      </c>
      <c r="K1697" t="n">
        <v>1</v>
      </c>
      <c r="L1697" t="n">
        <v>1</v>
      </c>
      <c r="M1697" t="inlineStr">
        <is>
          <t>Warmup size1</t>
        </is>
      </c>
      <c r="N1697">
        <f>IF(E1697,1,IF(F1697,0.85,IF(AND(C1697="CW",G1697),H1697,1)))</f>
        <v/>
      </c>
      <c r="O1697">
        <f>N1697-L1697</f>
        <v/>
      </c>
    </row>
    <row r="1698">
      <c r="A1698" t="inlineStr">
        <is>
          <t>2021-06-24</t>
        </is>
      </c>
      <c r="B1698" t="inlineStr">
        <is>
          <t>Tax+4 boost1.05</t>
        </is>
      </c>
      <c r="C1698" t="inlineStr">
        <is>
          <t>CW</t>
        </is>
      </c>
      <c r="D1698" t="inlineStr">
        <is>
          <t>09:17</t>
        </is>
      </c>
      <c r="E1698" t="b">
        <v>1</v>
      </c>
      <c r="F1698" t="b">
        <v>0</v>
      </c>
      <c r="G1698" t="b">
        <v>0</v>
      </c>
      <c r="H1698" t="n">
        <v>1.05</v>
      </c>
      <c r="I1698" t="n">
        <v>5</v>
      </c>
      <c r="J1698" t="n">
        <v>9</v>
      </c>
      <c r="K1698" t="n">
        <v>1</v>
      </c>
      <c r="L1698" t="n">
        <v>1</v>
      </c>
      <c r="M1698" t="inlineStr">
        <is>
          <t>Warmup size1</t>
        </is>
      </c>
      <c r="N1698">
        <f>IF(E1698,1,IF(F1698,0.85,IF(AND(C1698="CW",G1698),H1698,1)))</f>
        <v/>
      </c>
      <c r="O1698">
        <f>N1698-L1698</f>
        <v/>
      </c>
    </row>
    <row r="1699">
      <c r="A1699" t="inlineStr">
        <is>
          <t>2021-06-25</t>
        </is>
      </c>
      <c r="B1699" t="inlineStr">
        <is>
          <t>Tax+4 boost1.05</t>
        </is>
      </c>
      <c r="C1699" t="inlineStr">
        <is>
          <t>CW</t>
        </is>
      </c>
      <c r="D1699" t="inlineStr">
        <is>
          <t>09:18</t>
        </is>
      </c>
      <c r="E1699" t="b">
        <v>1</v>
      </c>
      <c r="F1699" t="b">
        <v>0</v>
      </c>
      <c r="G1699" t="b">
        <v>0</v>
      </c>
      <c r="H1699" t="n">
        <v>1.05</v>
      </c>
      <c r="I1699" t="n">
        <v>2</v>
      </c>
      <c r="J1699" t="n">
        <v>6</v>
      </c>
      <c r="K1699" t="n">
        <v>1</v>
      </c>
      <c r="L1699" t="n">
        <v>1</v>
      </c>
      <c r="M1699" t="inlineStr">
        <is>
          <t>Warmup size1</t>
        </is>
      </c>
      <c r="N1699">
        <f>IF(E1699,1,IF(F1699,0.85,IF(AND(C1699="CW",G1699),H1699,1)))</f>
        <v/>
      </c>
      <c r="O1699">
        <f>N1699-L1699</f>
        <v/>
      </c>
    </row>
    <row r="1700">
      <c r="A1700" t="inlineStr">
        <is>
          <t>2021-06-29</t>
        </is>
      </c>
      <c r="B1700" t="inlineStr">
        <is>
          <t>Tax+4 boost1.05</t>
        </is>
      </c>
      <c r="C1700" t="inlineStr">
        <is>
          <t>CW</t>
        </is>
      </c>
      <c r="D1700" t="inlineStr">
        <is>
          <t>09:18</t>
        </is>
      </c>
      <c r="E1700" t="b">
        <v>1</v>
      </c>
      <c r="F1700" t="b">
        <v>0</v>
      </c>
      <c r="G1700" t="b">
        <v>0</v>
      </c>
      <c r="H1700" t="n">
        <v>1.05</v>
      </c>
      <c r="I1700" t="n">
        <v>2</v>
      </c>
      <c r="J1700" t="n">
        <v>6</v>
      </c>
      <c r="K1700" t="n">
        <v>1</v>
      </c>
      <c r="L1700" t="n">
        <v>1</v>
      </c>
      <c r="M1700" t="inlineStr">
        <is>
          <t>Warmup size1</t>
        </is>
      </c>
      <c r="N1700">
        <f>IF(E1700,1,IF(F1700,0.85,IF(AND(C1700="CW",G1700),H1700,1)))</f>
        <v/>
      </c>
      <c r="O1700">
        <f>N1700-L1700</f>
        <v/>
      </c>
    </row>
    <row r="1701">
      <c r="A1701" t="inlineStr">
        <is>
          <t>2021-07-02</t>
        </is>
      </c>
      <c r="B1701" t="inlineStr">
        <is>
          <t>Tax+4 boost1.05</t>
        </is>
      </c>
      <c r="C1701" t="inlineStr">
        <is>
          <t>CW</t>
        </is>
      </c>
      <c r="D1701" t="inlineStr">
        <is>
          <t>09:18</t>
        </is>
      </c>
      <c r="E1701" t="b">
        <v>1</v>
      </c>
      <c r="F1701" t="b">
        <v>0</v>
      </c>
      <c r="G1701" t="b">
        <v>0</v>
      </c>
      <c r="H1701" t="n">
        <v>1.05</v>
      </c>
      <c r="I1701" t="n">
        <v>2</v>
      </c>
      <c r="J1701" t="n">
        <v>6</v>
      </c>
      <c r="K1701" t="n">
        <v>1</v>
      </c>
      <c r="L1701" t="n">
        <v>1</v>
      </c>
      <c r="M1701" t="inlineStr">
        <is>
          <t>Warmup size1</t>
        </is>
      </c>
      <c r="N1701">
        <f>IF(E1701,1,IF(F1701,0.85,IF(AND(C1701="CW",G1701),H1701,1)))</f>
        <v/>
      </c>
      <c r="O1701">
        <f>N1701-L1701</f>
        <v/>
      </c>
    </row>
    <row r="1702">
      <c r="A1702" t="inlineStr">
        <is>
          <t>2021-07-09</t>
        </is>
      </c>
      <c r="B1702" t="inlineStr">
        <is>
          <t>Tax+4 boost1.05</t>
        </is>
      </c>
      <c r="C1702" t="inlineStr">
        <is>
          <t>CW</t>
        </is>
      </c>
      <c r="D1702" t="inlineStr">
        <is>
          <t>09:18</t>
        </is>
      </c>
      <c r="E1702" t="b">
        <v>1</v>
      </c>
      <c r="F1702" t="b">
        <v>0</v>
      </c>
      <c r="G1702" t="b">
        <v>0</v>
      </c>
      <c r="H1702" t="n">
        <v>1.05</v>
      </c>
      <c r="I1702" t="n">
        <v>2</v>
      </c>
      <c r="J1702" t="n">
        <v>6</v>
      </c>
      <c r="K1702" t="n">
        <v>1</v>
      </c>
      <c r="L1702" t="n">
        <v>1</v>
      </c>
      <c r="M1702" t="inlineStr">
        <is>
          <t>Warmup size1</t>
        </is>
      </c>
      <c r="N1702">
        <f>IF(E1702,1,IF(F1702,0.85,IF(AND(C1702="CW",G1702),H1702,1)))</f>
        <v/>
      </c>
      <c r="O1702">
        <f>N1702-L1702</f>
        <v/>
      </c>
    </row>
    <row r="1703">
      <c r="A1703" t="inlineStr">
        <is>
          <t>2021-07-16</t>
        </is>
      </c>
      <c r="B1703" t="inlineStr">
        <is>
          <t>Tax+4 boost1.05</t>
        </is>
      </c>
      <c r="C1703" t="inlineStr">
        <is>
          <t>CW</t>
        </is>
      </c>
      <c r="D1703" t="inlineStr">
        <is>
          <t>09:17</t>
        </is>
      </c>
      <c r="E1703" t="b">
        <v>1</v>
      </c>
      <c r="F1703" t="b">
        <v>0</v>
      </c>
      <c r="G1703" t="b">
        <v>0</v>
      </c>
      <c r="H1703" t="n">
        <v>1.05</v>
      </c>
      <c r="I1703" t="n">
        <v>5</v>
      </c>
      <c r="J1703" t="n">
        <v>9</v>
      </c>
      <c r="K1703" t="n">
        <v>1</v>
      </c>
      <c r="L1703" t="n">
        <v>1</v>
      </c>
      <c r="M1703" t="inlineStr">
        <is>
          <t>Warmup size1</t>
        </is>
      </c>
      <c r="N1703">
        <f>IF(E1703,1,IF(F1703,0.85,IF(AND(C1703="CW",G1703),H1703,1)))</f>
        <v/>
      </c>
      <c r="O1703">
        <f>N1703-L1703</f>
        <v/>
      </c>
    </row>
    <row r="1704">
      <c r="A1704" t="inlineStr">
        <is>
          <t>2021-07-19</t>
        </is>
      </c>
      <c r="B1704" t="inlineStr">
        <is>
          <t>Tax+4 boost1.05</t>
        </is>
      </c>
      <c r="C1704" t="inlineStr">
        <is>
          <t>CW</t>
        </is>
      </c>
      <c r="D1704" t="inlineStr">
        <is>
          <t>09:20+</t>
        </is>
      </c>
      <c r="E1704" t="b">
        <v>1</v>
      </c>
      <c r="F1704" t="b">
        <v>0</v>
      </c>
      <c r="G1704" t="b">
        <v>0</v>
      </c>
      <c r="H1704" t="n">
        <v>1.05</v>
      </c>
      <c r="I1704" t="n">
        <v>6</v>
      </c>
      <c r="J1704" t="n">
        <v>10</v>
      </c>
      <c r="K1704" t="n">
        <v>1</v>
      </c>
      <c r="L1704" t="n">
        <v>1</v>
      </c>
      <c r="M1704" t="inlineStr">
        <is>
          <t>Warmup size1</t>
        </is>
      </c>
      <c r="N1704">
        <f>IF(E1704,1,IF(F1704,0.85,IF(AND(C1704="CW",G1704),H1704,1)))</f>
        <v/>
      </c>
      <c r="O1704">
        <f>N1704-L1704</f>
        <v/>
      </c>
    </row>
    <row r="1705">
      <c r="A1705" t="inlineStr">
        <is>
          <t>2021-07-20</t>
        </is>
      </c>
      <c r="B1705" t="inlineStr">
        <is>
          <t>Tax+4 boost1.05</t>
        </is>
      </c>
      <c r="C1705" t="inlineStr">
        <is>
          <t>CW</t>
        </is>
      </c>
      <c r="D1705" t="inlineStr">
        <is>
          <t>09:20+</t>
        </is>
      </c>
      <c r="E1705" t="b">
        <v>1</v>
      </c>
      <c r="F1705" t="b">
        <v>0</v>
      </c>
      <c r="G1705" t="b">
        <v>0</v>
      </c>
      <c r="H1705" t="n">
        <v>1.05</v>
      </c>
      <c r="I1705" t="n">
        <v>6</v>
      </c>
      <c r="J1705" t="n">
        <v>10</v>
      </c>
      <c r="K1705" t="n">
        <v>1</v>
      </c>
      <c r="L1705" t="n">
        <v>1</v>
      </c>
      <c r="M1705" t="inlineStr">
        <is>
          <t>Warmup size1</t>
        </is>
      </c>
      <c r="N1705">
        <f>IF(E1705,1,IF(F1705,0.85,IF(AND(C1705="CW",G1705),H1705,1)))</f>
        <v/>
      </c>
      <c r="O1705">
        <f>N1705-L1705</f>
        <v/>
      </c>
    </row>
    <row r="1706">
      <c r="A1706" t="inlineStr">
        <is>
          <t>2021-07-26</t>
        </is>
      </c>
      <c r="B1706" t="inlineStr">
        <is>
          <t>Tax+4 boost1.05</t>
        </is>
      </c>
      <c r="C1706" t="inlineStr">
        <is>
          <t>CW</t>
        </is>
      </c>
      <c r="D1706" t="inlineStr">
        <is>
          <t>09:17</t>
        </is>
      </c>
      <c r="E1706" t="b">
        <v>1</v>
      </c>
      <c r="F1706" t="b">
        <v>0</v>
      </c>
      <c r="G1706" t="b">
        <v>0</v>
      </c>
      <c r="H1706" t="n">
        <v>1.05</v>
      </c>
      <c r="I1706" t="n">
        <v>5</v>
      </c>
      <c r="J1706" t="n">
        <v>9</v>
      </c>
      <c r="K1706" t="n">
        <v>1</v>
      </c>
      <c r="L1706" t="n">
        <v>1</v>
      </c>
      <c r="M1706" t="inlineStr">
        <is>
          <t>Warmup size1</t>
        </is>
      </c>
      <c r="N1706">
        <f>IF(E1706,1,IF(F1706,0.85,IF(AND(C1706="CW",G1706),H1706,1)))</f>
        <v/>
      </c>
      <c r="O1706">
        <f>N1706-L1706</f>
        <v/>
      </c>
    </row>
    <row r="1707">
      <c r="A1707" t="inlineStr">
        <is>
          <t>2021-07-28</t>
        </is>
      </c>
      <c r="B1707" t="inlineStr">
        <is>
          <t>Tax+4 boost1.05</t>
        </is>
      </c>
      <c r="C1707" t="inlineStr">
        <is>
          <t>CW</t>
        </is>
      </c>
      <c r="D1707" t="inlineStr">
        <is>
          <t>09:18</t>
        </is>
      </c>
      <c r="E1707" t="b">
        <v>1</v>
      </c>
      <c r="F1707" t="b">
        <v>0</v>
      </c>
      <c r="G1707" t="b">
        <v>0</v>
      </c>
      <c r="H1707" t="n">
        <v>1.05</v>
      </c>
      <c r="I1707" t="n">
        <v>2</v>
      </c>
      <c r="J1707" t="n">
        <v>6</v>
      </c>
      <c r="K1707" t="n">
        <v>1</v>
      </c>
      <c r="L1707" t="n">
        <v>1</v>
      </c>
      <c r="M1707" t="inlineStr">
        <is>
          <t>Warmup size1</t>
        </is>
      </c>
      <c r="N1707">
        <f>IF(E1707,1,IF(F1707,0.85,IF(AND(C1707="CW",G1707),H1707,1)))</f>
        <v/>
      </c>
      <c r="O1707">
        <f>N1707-L1707</f>
        <v/>
      </c>
    </row>
    <row r="1708">
      <c r="A1708" t="inlineStr">
        <is>
          <t>2021-07-29</t>
        </is>
      </c>
      <c r="B1708" t="inlineStr">
        <is>
          <t>Tax+4 boost1.05</t>
        </is>
      </c>
      <c r="C1708" t="inlineStr">
        <is>
          <t>NW</t>
        </is>
      </c>
      <c r="D1708" t="inlineStr">
        <is>
          <t>NW</t>
        </is>
      </c>
      <c r="E1708" t="b">
        <v>1</v>
      </c>
      <c r="F1708" t="b">
        <v>0</v>
      </c>
      <c r="G1708" t="b">
        <v>0</v>
      </c>
      <c r="H1708" t="n">
        <v>1.05</v>
      </c>
      <c r="K1708" t="n">
        <v>1</v>
      </c>
      <c r="L1708" t="n">
        <v>1</v>
      </c>
      <c r="M1708" t="inlineStr">
        <is>
          <t>Warmup size1</t>
        </is>
      </c>
      <c r="N1708">
        <f>IF(E1708,1,IF(F1708,0.85,IF(AND(C1708="CW",G1708),H1708,1)))</f>
        <v/>
      </c>
      <c r="O1708">
        <f>N1708-L1708</f>
        <v/>
      </c>
    </row>
    <row r="1709">
      <c r="A1709" t="inlineStr">
        <is>
          <t>2021-08-03</t>
        </is>
      </c>
      <c r="B1709" t="inlineStr">
        <is>
          <t>Tax+4 boost1.05</t>
        </is>
      </c>
      <c r="C1709" t="inlineStr">
        <is>
          <t>CW</t>
        </is>
      </c>
      <c r="D1709" t="inlineStr">
        <is>
          <t>09:20+</t>
        </is>
      </c>
      <c r="E1709" t="b">
        <v>1</v>
      </c>
      <c r="F1709" t="b">
        <v>0</v>
      </c>
      <c r="G1709" t="b">
        <v>0</v>
      </c>
      <c r="H1709" t="n">
        <v>1.05</v>
      </c>
      <c r="I1709" t="n">
        <v>6</v>
      </c>
      <c r="J1709" t="n">
        <v>10</v>
      </c>
      <c r="K1709" t="n">
        <v>1</v>
      </c>
      <c r="L1709" t="n">
        <v>1</v>
      </c>
      <c r="M1709" t="inlineStr">
        <is>
          <t>Warmup size1</t>
        </is>
      </c>
      <c r="N1709">
        <f>IF(E1709,1,IF(F1709,0.85,IF(AND(C1709="CW",G1709),H1709,1)))</f>
        <v/>
      </c>
      <c r="O1709">
        <f>N1709-L1709</f>
        <v/>
      </c>
    </row>
    <row r="1710">
      <c r="A1710" t="inlineStr">
        <is>
          <t>2021-08-04</t>
        </is>
      </c>
      <c r="B1710" t="inlineStr">
        <is>
          <t>Tax+4 boost1.05</t>
        </is>
      </c>
      <c r="C1710" t="inlineStr">
        <is>
          <t>CW</t>
        </is>
      </c>
      <c r="D1710" t="inlineStr">
        <is>
          <t>09:16</t>
        </is>
      </c>
      <c r="E1710" t="b">
        <v>1</v>
      </c>
      <c r="F1710" t="b">
        <v>0</v>
      </c>
      <c r="G1710" t="b">
        <v>0</v>
      </c>
      <c r="H1710" t="n">
        <v>1.05</v>
      </c>
      <c r="I1710" t="n">
        <v>13</v>
      </c>
      <c r="J1710" t="n">
        <v>17</v>
      </c>
      <c r="K1710" t="n">
        <v>1</v>
      </c>
      <c r="L1710" t="n">
        <v>1</v>
      </c>
      <c r="M1710" t="inlineStr">
        <is>
          <t>Warmup size1</t>
        </is>
      </c>
      <c r="N1710">
        <f>IF(E1710,1,IF(F1710,0.85,IF(AND(C1710="CW",G1710),H1710,1)))</f>
        <v/>
      </c>
      <c r="O1710">
        <f>N1710-L1710</f>
        <v/>
      </c>
    </row>
    <row r="1711">
      <c r="A1711" t="inlineStr">
        <is>
          <t>2021-08-05</t>
        </is>
      </c>
      <c r="B1711" t="inlineStr">
        <is>
          <t>Tax+4 boost1.05</t>
        </is>
      </c>
      <c r="C1711" t="inlineStr">
        <is>
          <t>NW</t>
        </is>
      </c>
      <c r="D1711" t="inlineStr">
        <is>
          <t>NW</t>
        </is>
      </c>
      <c r="E1711" t="b">
        <v>1</v>
      </c>
      <c r="F1711" t="b">
        <v>0</v>
      </c>
      <c r="G1711" t="b">
        <v>0</v>
      </c>
      <c r="H1711" t="n">
        <v>1.05</v>
      </c>
      <c r="K1711" t="n">
        <v>1</v>
      </c>
      <c r="L1711" t="n">
        <v>1</v>
      </c>
      <c r="M1711" t="inlineStr">
        <is>
          <t>Warmup size1</t>
        </is>
      </c>
      <c r="N1711">
        <f>IF(E1711,1,IF(F1711,0.85,IF(AND(C1711="CW",G1711),H1711,1)))</f>
        <v/>
      </c>
      <c r="O1711">
        <f>N1711-L1711</f>
        <v/>
      </c>
    </row>
    <row r="1712">
      <c r="A1712" t="inlineStr">
        <is>
          <t>2021-08-11</t>
        </is>
      </c>
      <c r="B1712" t="inlineStr">
        <is>
          <t>Tax+4 boost1.05</t>
        </is>
      </c>
      <c r="C1712" t="inlineStr">
        <is>
          <t>CW</t>
        </is>
      </c>
      <c r="D1712" t="inlineStr">
        <is>
          <t>09:20+</t>
        </is>
      </c>
      <c r="E1712" t="b">
        <v>1</v>
      </c>
      <c r="F1712" t="b">
        <v>0</v>
      </c>
      <c r="G1712" t="b">
        <v>0</v>
      </c>
      <c r="H1712" t="n">
        <v>1.05</v>
      </c>
      <c r="I1712" t="n">
        <v>6</v>
      </c>
      <c r="J1712" t="n">
        <v>10</v>
      </c>
      <c r="K1712" t="n">
        <v>1</v>
      </c>
      <c r="L1712" t="n">
        <v>1</v>
      </c>
      <c r="M1712" t="inlineStr">
        <is>
          <t>Warmup size1</t>
        </is>
      </c>
      <c r="N1712">
        <f>IF(E1712,1,IF(F1712,0.85,IF(AND(C1712="CW",G1712),H1712,1)))</f>
        <v/>
      </c>
      <c r="O1712">
        <f>N1712-L1712</f>
        <v/>
      </c>
    </row>
    <row r="1713">
      <c r="A1713" t="inlineStr">
        <is>
          <t>2021-08-12</t>
        </is>
      </c>
      <c r="B1713" t="inlineStr">
        <is>
          <t>Tax+4 boost1.05</t>
        </is>
      </c>
      <c r="C1713" t="inlineStr">
        <is>
          <t>NW</t>
        </is>
      </c>
      <c r="D1713" t="inlineStr">
        <is>
          <t>NW</t>
        </is>
      </c>
      <c r="E1713" t="b">
        <v>1</v>
      </c>
      <c r="F1713" t="b">
        <v>0</v>
      </c>
      <c r="G1713" t="b">
        <v>0</v>
      </c>
      <c r="H1713" t="n">
        <v>1.05</v>
      </c>
      <c r="K1713" t="n">
        <v>1</v>
      </c>
      <c r="L1713" t="n">
        <v>1</v>
      </c>
      <c r="M1713" t="inlineStr">
        <is>
          <t>Warmup size1</t>
        </is>
      </c>
      <c r="N1713">
        <f>IF(E1713,1,IF(F1713,0.85,IF(AND(C1713="CW",G1713),H1713,1)))</f>
        <v/>
      </c>
      <c r="O1713">
        <f>N1713-L1713</f>
        <v/>
      </c>
    </row>
    <row r="1714">
      <c r="A1714" t="inlineStr">
        <is>
          <t>2021-08-16</t>
        </is>
      </c>
      <c r="B1714" t="inlineStr">
        <is>
          <t>Tax+4 boost1.05</t>
        </is>
      </c>
      <c r="C1714" t="inlineStr">
        <is>
          <t>CW</t>
        </is>
      </c>
      <c r="D1714" t="inlineStr">
        <is>
          <t>09:18</t>
        </is>
      </c>
      <c r="E1714" t="b">
        <v>1</v>
      </c>
      <c r="F1714" t="b">
        <v>0</v>
      </c>
      <c r="G1714" t="b">
        <v>0</v>
      </c>
      <c r="H1714" t="n">
        <v>1.05</v>
      </c>
      <c r="I1714" t="n">
        <v>2</v>
      </c>
      <c r="J1714" t="n">
        <v>6</v>
      </c>
      <c r="K1714" t="n">
        <v>1</v>
      </c>
      <c r="L1714" t="n">
        <v>1</v>
      </c>
      <c r="M1714" t="inlineStr">
        <is>
          <t>Warmup size1</t>
        </is>
      </c>
      <c r="N1714">
        <f>IF(E1714,1,IF(F1714,0.85,IF(AND(C1714="CW",G1714),H1714,1)))</f>
        <v/>
      </c>
      <c r="O1714">
        <f>N1714-L1714</f>
        <v/>
      </c>
    </row>
    <row r="1715">
      <c r="A1715" t="inlineStr">
        <is>
          <t>2021-08-17</t>
        </is>
      </c>
      <c r="B1715" t="inlineStr">
        <is>
          <t>Tax+4 boost1.05</t>
        </is>
      </c>
      <c r="C1715" t="inlineStr">
        <is>
          <t>CW</t>
        </is>
      </c>
      <c r="D1715" t="inlineStr">
        <is>
          <t>09:16</t>
        </is>
      </c>
      <c r="E1715" t="b">
        <v>1</v>
      </c>
      <c r="F1715" t="b">
        <v>0</v>
      </c>
      <c r="G1715" t="b">
        <v>0</v>
      </c>
      <c r="H1715" t="n">
        <v>1.05</v>
      </c>
      <c r="I1715" t="n">
        <v>13</v>
      </c>
      <c r="J1715" t="n">
        <v>17</v>
      </c>
      <c r="K1715" t="n">
        <v>1</v>
      </c>
      <c r="L1715" t="n">
        <v>1</v>
      </c>
      <c r="M1715" t="inlineStr">
        <is>
          <t>Warmup size1</t>
        </is>
      </c>
      <c r="N1715">
        <f>IF(E1715,1,IF(F1715,0.85,IF(AND(C1715="CW",G1715),H1715,1)))</f>
        <v/>
      </c>
      <c r="O1715">
        <f>N1715-L1715</f>
        <v/>
      </c>
    </row>
    <row r="1716">
      <c r="A1716" t="inlineStr">
        <is>
          <t>2021-08-30</t>
        </is>
      </c>
      <c r="B1716" t="inlineStr">
        <is>
          <t>Tax+4 boost1.05</t>
        </is>
      </c>
      <c r="C1716" t="inlineStr">
        <is>
          <t>CW</t>
        </is>
      </c>
      <c r="D1716" t="inlineStr">
        <is>
          <t>09:18</t>
        </is>
      </c>
      <c r="E1716" t="b">
        <v>1</v>
      </c>
      <c r="F1716" t="b">
        <v>0</v>
      </c>
      <c r="G1716" t="b">
        <v>0</v>
      </c>
      <c r="H1716" t="n">
        <v>1.05</v>
      </c>
      <c r="I1716" t="n">
        <v>2</v>
      </c>
      <c r="J1716" t="n">
        <v>6</v>
      </c>
      <c r="K1716" t="n">
        <v>1</v>
      </c>
      <c r="L1716" t="n">
        <v>1</v>
      </c>
      <c r="M1716" t="inlineStr">
        <is>
          <t>Warmup size1</t>
        </is>
      </c>
      <c r="N1716">
        <f>IF(E1716,1,IF(F1716,0.85,IF(AND(C1716="CW",G1716),H1716,1)))</f>
        <v/>
      </c>
      <c r="O1716">
        <f>N1716-L1716</f>
        <v/>
      </c>
    </row>
    <row r="1717">
      <c r="A1717" t="inlineStr">
        <is>
          <t>2021-08-31</t>
        </is>
      </c>
      <c r="B1717" t="inlineStr">
        <is>
          <t>Tax+4 boost1.05</t>
        </is>
      </c>
      <c r="C1717" t="inlineStr">
        <is>
          <t>CW</t>
        </is>
      </c>
      <c r="D1717" t="inlineStr">
        <is>
          <t>09:17</t>
        </is>
      </c>
      <c r="E1717" t="b">
        <v>1</v>
      </c>
      <c r="F1717" t="b">
        <v>0</v>
      </c>
      <c r="G1717" t="b">
        <v>0</v>
      </c>
      <c r="H1717" t="n">
        <v>1.05</v>
      </c>
      <c r="I1717" t="n">
        <v>5</v>
      </c>
      <c r="J1717" t="n">
        <v>9</v>
      </c>
      <c r="K1717" t="n">
        <v>1</v>
      </c>
      <c r="L1717" t="n">
        <v>1</v>
      </c>
      <c r="M1717" t="inlineStr">
        <is>
          <t>Warmup size1</t>
        </is>
      </c>
      <c r="N1717">
        <f>IF(E1717,1,IF(F1717,0.85,IF(AND(C1717="CW",G1717),H1717,1)))</f>
        <v/>
      </c>
      <c r="O1717">
        <f>N1717-L1717</f>
        <v/>
      </c>
    </row>
    <row r="1718">
      <c r="A1718" t="inlineStr">
        <is>
          <t>2021-09-02</t>
        </is>
      </c>
      <c r="B1718" t="inlineStr">
        <is>
          <t>Tax+4 boost1.05</t>
        </is>
      </c>
      <c r="C1718" t="inlineStr">
        <is>
          <t>NW</t>
        </is>
      </c>
      <c r="D1718" t="inlineStr">
        <is>
          <t>NW</t>
        </is>
      </c>
      <c r="E1718" t="b">
        <v>1</v>
      </c>
      <c r="F1718" t="b">
        <v>0</v>
      </c>
      <c r="G1718" t="b">
        <v>0</v>
      </c>
      <c r="H1718" t="n">
        <v>1.05</v>
      </c>
      <c r="K1718" t="n">
        <v>1</v>
      </c>
      <c r="L1718" t="n">
        <v>1</v>
      </c>
      <c r="M1718" t="inlineStr">
        <is>
          <t>Warmup size1</t>
        </is>
      </c>
      <c r="N1718">
        <f>IF(E1718,1,IF(F1718,0.85,IF(AND(C1718="CW",G1718),H1718,1)))</f>
        <v/>
      </c>
      <c r="O1718">
        <f>N1718-L1718</f>
        <v/>
      </c>
    </row>
    <row r="1719">
      <c r="A1719" t="inlineStr">
        <is>
          <t>2021-09-03</t>
        </is>
      </c>
      <c r="B1719" t="inlineStr">
        <is>
          <t>Tax+4 boost1.05</t>
        </is>
      </c>
      <c r="C1719" t="inlineStr">
        <is>
          <t>CW</t>
        </is>
      </c>
      <c r="D1719" t="inlineStr">
        <is>
          <t>09:16</t>
        </is>
      </c>
      <c r="E1719" t="b">
        <v>1</v>
      </c>
      <c r="F1719" t="b">
        <v>0</v>
      </c>
      <c r="G1719" t="b">
        <v>0</v>
      </c>
      <c r="H1719" t="n">
        <v>1.05</v>
      </c>
      <c r="I1719" t="n">
        <v>13</v>
      </c>
      <c r="J1719" t="n">
        <v>17</v>
      </c>
      <c r="K1719" t="n">
        <v>1</v>
      </c>
      <c r="L1719" t="n">
        <v>1</v>
      </c>
      <c r="M1719" t="inlineStr">
        <is>
          <t>Warmup size1</t>
        </is>
      </c>
      <c r="N1719">
        <f>IF(E1719,1,IF(F1719,0.85,IF(AND(C1719="CW",G1719),H1719,1)))</f>
        <v/>
      </c>
      <c r="O1719">
        <f>N1719-L1719</f>
        <v/>
      </c>
    </row>
    <row r="1720">
      <c r="A1720" t="inlineStr">
        <is>
          <t>2021-09-06</t>
        </is>
      </c>
      <c r="B1720" t="inlineStr">
        <is>
          <t>Tax+4 boost1.05</t>
        </is>
      </c>
      <c r="C1720" t="inlineStr">
        <is>
          <t>CW</t>
        </is>
      </c>
      <c r="D1720" t="inlineStr">
        <is>
          <t>09:17</t>
        </is>
      </c>
      <c r="E1720" t="b">
        <v>1</v>
      </c>
      <c r="F1720" t="b">
        <v>0</v>
      </c>
      <c r="G1720" t="b">
        <v>0</v>
      </c>
      <c r="H1720" t="n">
        <v>1.05</v>
      </c>
      <c r="I1720" t="n">
        <v>5</v>
      </c>
      <c r="J1720" t="n">
        <v>9</v>
      </c>
      <c r="K1720" t="n">
        <v>1</v>
      </c>
      <c r="L1720" t="n">
        <v>1</v>
      </c>
      <c r="M1720" t="inlineStr">
        <is>
          <t>Warmup size1</t>
        </is>
      </c>
      <c r="N1720">
        <f>IF(E1720,1,IF(F1720,0.85,IF(AND(C1720="CW",G1720),H1720,1)))</f>
        <v/>
      </c>
      <c r="O1720">
        <f>N1720-L1720</f>
        <v/>
      </c>
    </row>
    <row r="1721">
      <c r="A1721" t="inlineStr">
        <is>
          <t>2021-09-07</t>
        </is>
      </c>
      <c r="B1721" t="inlineStr">
        <is>
          <t>Tax+4 boost1.05</t>
        </is>
      </c>
      <c r="C1721" t="inlineStr">
        <is>
          <t>CW</t>
        </is>
      </c>
      <c r="D1721" t="inlineStr">
        <is>
          <t>09:17</t>
        </is>
      </c>
      <c r="E1721" t="b">
        <v>1</v>
      </c>
      <c r="F1721" t="b">
        <v>0</v>
      </c>
      <c r="G1721" t="b">
        <v>0</v>
      </c>
      <c r="H1721" t="n">
        <v>1.05</v>
      </c>
      <c r="I1721" t="n">
        <v>5</v>
      </c>
      <c r="J1721" t="n">
        <v>9</v>
      </c>
      <c r="K1721" t="n">
        <v>1</v>
      </c>
      <c r="L1721" t="n">
        <v>1</v>
      </c>
      <c r="M1721" t="inlineStr">
        <is>
          <t>Warmup size1</t>
        </is>
      </c>
      <c r="N1721">
        <f>IF(E1721,1,IF(F1721,0.85,IF(AND(C1721="CW",G1721),H1721,1)))</f>
        <v/>
      </c>
      <c r="O1721">
        <f>N1721-L1721</f>
        <v/>
      </c>
    </row>
    <row r="1722">
      <c r="A1722" t="inlineStr">
        <is>
          <t>2021-09-08</t>
        </is>
      </c>
      <c r="B1722" t="inlineStr">
        <is>
          <t>Tax+4 boost1.05</t>
        </is>
      </c>
      <c r="C1722" t="inlineStr">
        <is>
          <t>CW</t>
        </is>
      </c>
      <c r="D1722" t="inlineStr">
        <is>
          <t>09:17</t>
        </is>
      </c>
      <c r="E1722" t="b">
        <v>1</v>
      </c>
      <c r="F1722" t="b">
        <v>0</v>
      </c>
      <c r="G1722" t="b">
        <v>0</v>
      </c>
      <c r="H1722" t="n">
        <v>1.05</v>
      </c>
      <c r="I1722" t="n">
        <v>5</v>
      </c>
      <c r="J1722" t="n">
        <v>9</v>
      </c>
      <c r="K1722" t="n">
        <v>1</v>
      </c>
      <c r="L1722" t="n">
        <v>1</v>
      </c>
      <c r="M1722" t="inlineStr">
        <is>
          <t>Warmup size1</t>
        </is>
      </c>
      <c r="N1722">
        <f>IF(E1722,1,IF(F1722,0.85,IF(AND(C1722="CW",G1722),H1722,1)))</f>
        <v/>
      </c>
      <c r="O1722">
        <f>N1722-L1722</f>
        <v/>
      </c>
    </row>
    <row r="1723">
      <c r="A1723" t="inlineStr">
        <is>
          <t>2021-09-09</t>
        </is>
      </c>
      <c r="B1723" t="inlineStr">
        <is>
          <t>Tax+4 boost1.05</t>
        </is>
      </c>
      <c r="C1723" t="inlineStr">
        <is>
          <t>NW</t>
        </is>
      </c>
      <c r="D1723" t="inlineStr">
        <is>
          <t>NW</t>
        </is>
      </c>
      <c r="E1723" t="b">
        <v>1</v>
      </c>
      <c r="F1723" t="b">
        <v>0</v>
      </c>
      <c r="G1723" t="b">
        <v>0</v>
      </c>
      <c r="H1723" t="n">
        <v>1.05</v>
      </c>
      <c r="K1723" t="n">
        <v>1</v>
      </c>
      <c r="L1723" t="n">
        <v>1</v>
      </c>
      <c r="M1723" t="inlineStr">
        <is>
          <t>Warmup size1</t>
        </is>
      </c>
      <c r="N1723">
        <f>IF(E1723,1,IF(F1723,0.85,IF(AND(C1723="CW",G1723),H1723,1)))</f>
        <v/>
      </c>
      <c r="O1723">
        <f>N1723-L1723</f>
        <v/>
      </c>
    </row>
    <row r="1724">
      <c r="A1724" t="inlineStr">
        <is>
          <t>2021-09-13</t>
        </is>
      </c>
      <c r="B1724" t="inlineStr">
        <is>
          <t>Tax+4 boost1.05</t>
        </is>
      </c>
      <c r="C1724" t="inlineStr">
        <is>
          <t>CW</t>
        </is>
      </c>
      <c r="D1724" t="inlineStr">
        <is>
          <t>09:16</t>
        </is>
      </c>
      <c r="E1724" t="b">
        <v>1</v>
      </c>
      <c r="F1724" t="b">
        <v>0</v>
      </c>
      <c r="G1724" t="b">
        <v>0</v>
      </c>
      <c r="H1724" t="n">
        <v>1.05</v>
      </c>
      <c r="I1724" t="n">
        <v>13</v>
      </c>
      <c r="J1724" t="n">
        <v>17</v>
      </c>
      <c r="K1724" t="n">
        <v>1</v>
      </c>
      <c r="L1724" t="n">
        <v>1</v>
      </c>
      <c r="M1724" t="inlineStr">
        <is>
          <t>Warmup size1</t>
        </is>
      </c>
      <c r="N1724">
        <f>IF(E1724,1,IF(F1724,0.85,IF(AND(C1724="CW",G1724),H1724,1)))</f>
        <v/>
      </c>
      <c r="O1724">
        <f>N1724-L1724</f>
        <v/>
      </c>
    </row>
    <row r="1725">
      <c r="A1725" t="inlineStr">
        <is>
          <t>2021-09-22</t>
        </is>
      </c>
      <c r="B1725" t="inlineStr">
        <is>
          <t>Tax+4 boost1.05</t>
        </is>
      </c>
      <c r="C1725" t="inlineStr">
        <is>
          <t>NW</t>
        </is>
      </c>
      <c r="D1725" t="inlineStr">
        <is>
          <t>NW</t>
        </is>
      </c>
      <c r="E1725" t="b">
        <v>1</v>
      </c>
      <c r="F1725" t="b">
        <v>0</v>
      </c>
      <c r="G1725" t="b">
        <v>0</v>
      </c>
      <c r="H1725" t="n">
        <v>1.05</v>
      </c>
      <c r="K1725" t="n">
        <v>1</v>
      </c>
      <c r="L1725" t="n">
        <v>1</v>
      </c>
      <c r="M1725" t="inlineStr">
        <is>
          <t>Warmup size1</t>
        </is>
      </c>
      <c r="N1725">
        <f>IF(E1725,1,IF(F1725,0.85,IF(AND(C1725="CW",G1725),H1725,1)))</f>
        <v/>
      </c>
      <c r="O1725">
        <f>N1725-L1725</f>
        <v/>
      </c>
    </row>
    <row r="1726">
      <c r="A1726" t="inlineStr">
        <is>
          <t>2021-09-23</t>
        </is>
      </c>
      <c r="B1726" t="inlineStr">
        <is>
          <t>Tax+4 boost1.05</t>
        </is>
      </c>
      <c r="C1726" t="inlineStr">
        <is>
          <t>NW</t>
        </is>
      </c>
      <c r="D1726" t="inlineStr">
        <is>
          <t>NW</t>
        </is>
      </c>
      <c r="E1726" t="b">
        <v>1</v>
      </c>
      <c r="F1726" t="b">
        <v>0</v>
      </c>
      <c r="G1726" t="b">
        <v>0</v>
      </c>
      <c r="H1726" t="n">
        <v>1.05</v>
      </c>
      <c r="K1726" t="n">
        <v>1</v>
      </c>
      <c r="L1726" t="n">
        <v>1</v>
      </c>
      <c r="M1726" t="inlineStr">
        <is>
          <t>Warmup size1</t>
        </is>
      </c>
      <c r="N1726">
        <f>IF(E1726,1,IF(F1726,0.85,IF(AND(C1726="CW",G1726),H1726,1)))</f>
        <v/>
      </c>
      <c r="O1726">
        <f>N1726-L1726</f>
        <v/>
      </c>
    </row>
    <row r="1727">
      <c r="A1727" t="inlineStr">
        <is>
          <t>2021-09-24</t>
        </is>
      </c>
      <c r="B1727" t="inlineStr">
        <is>
          <t>Tax+4 boost1.05</t>
        </is>
      </c>
      <c r="C1727" t="inlineStr">
        <is>
          <t>CW</t>
        </is>
      </c>
      <c r="D1727" t="inlineStr">
        <is>
          <t>09:16</t>
        </is>
      </c>
      <c r="E1727" t="b">
        <v>1</v>
      </c>
      <c r="F1727" t="b">
        <v>0</v>
      </c>
      <c r="G1727" t="b">
        <v>0</v>
      </c>
      <c r="H1727" t="n">
        <v>1.05</v>
      </c>
      <c r="I1727" t="n">
        <v>13</v>
      </c>
      <c r="J1727" t="n">
        <v>17</v>
      </c>
      <c r="K1727" t="n">
        <v>1</v>
      </c>
      <c r="L1727" t="n">
        <v>1</v>
      </c>
      <c r="M1727" t="inlineStr">
        <is>
          <t>Warmup size1</t>
        </is>
      </c>
      <c r="N1727">
        <f>IF(E1727,1,IF(F1727,0.85,IF(AND(C1727="CW",G1727),H1727,1)))</f>
        <v/>
      </c>
      <c r="O1727">
        <f>N1727-L1727</f>
        <v/>
      </c>
    </row>
    <row r="1728">
      <c r="A1728" t="inlineStr">
        <is>
          <t>2021-09-27</t>
        </is>
      </c>
      <c r="B1728" t="inlineStr">
        <is>
          <t>Tax+4 boost1.05</t>
        </is>
      </c>
      <c r="C1728" t="inlineStr">
        <is>
          <t>CW</t>
        </is>
      </c>
      <c r="D1728" t="inlineStr">
        <is>
          <t>09:17</t>
        </is>
      </c>
      <c r="E1728" t="b">
        <v>1</v>
      </c>
      <c r="F1728" t="b">
        <v>0</v>
      </c>
      <c r="G1728" t="b">
        <v>0</v>
      </c>
      <c r="H1728" t="n">
        <v>1.05</v>
      </c>
      <c r="I1728" t="n">
        <v>5</v>
      </c>
      <c r="J1728" t="n">
        <v>9</v>
      </c>
      <c r="K1728" t="n">
        <v>1</v>
      </c>
      <c r="L1728" t="n">
        <v>1</v>
      </c>
      <c r="M1728" t="inlineStr">
        <is>
          <t>Warmup size1</t>
        </is>
      </c>
      <c r="N1728">
        <f>IF(E1728,1,IF(F1728,0.85,IF(AND(C1728="CW",G1728),H1728,1)))</f>
        <v/>
      </c>
      <c r="O1728">
        <f>N1728-L1728</f>
        <v/>
      </c>
    </row>
    <row r="1729">
      <c r="A1729" t="inlineStr">
        <is>
          <t>2021-09-28</t>
        </is>
      </c>
      <c r="B1729" t="inlineStr">
        <is>
          <t>Tax+4 boost1.05</t>
        </is>
      </c>
      <c r="C1729" t="inlineStr">
        <is>
          <t>CW</t>
        </is>
      </c>
      <c r="D1729" t="inlineStr">
        <is>
          <t>09:17</t>
        </is>
      </c>
      <c r="E1729" t="b">
        <v>1</v>
      </c>
      <c r="F1729" t="b">
        <v>0</v>
      </c>
      <c r="G1729" t="b">
        <v>0</v>
      </c>
      <c r="H1729" t="n">
        <v>1.05</v>
      </c>
      <c r="I1729" t="n">
        <v>5</v>
      </c>
      <c r="J1729" t="n">
        <v>9</v>
      </c>
      <c r="K1729" t="n">
        <v>1</v>
      </c>
      <c r="L1729" t="n">
        <v>1</v>
      </c>
      <c r="M1729" t="inlineStr">
        <is>
          <t>Warmup size1</t>
        </is>
      </c>
      <c r="N1729">
        <f>IF(E1729,1,IF(F1729,0.85,IF(AND(C1729="CW",G1729),H1729,1)))</f>
        <v/>
      </c>
      <c r="O1729">
        <f>N1729-L1729</f>
        <v/>
      </c>
    </row>
    <row r="1730">
      <c r="A1730" t="inlineStr">
        <is>
          <t>2021-09-29</t>
        </is>
      </c>
      <c r="B1730" t="inlineStr">
        <is>
          <t>Tax+4 boost1.05</t>
        </is>
      </c>
      <c r="C1730" t="inlineStr">
        <is>
          <t>CW</t>
        </is>
      </c>
      <c r="D1730" t="inlineStr">
        <is>
          <t>09:16</t>
        </is>
      </c>
      <c r="E1730" t="b">
        <v>1</v>
      </c>
      <c r="F1730" t="b">
        <v>0</v>
      </c>
      <c r="G1730" t="b">
        <v>0</v>
      </c>
      <c r="H1730" t="n">
        <v>1.05</v>
      </c>
      <c r="I1730" t="n">
        <v>13</v>
      </c>
      <c r="J1730" t="n">
        <v>17</v>
      </c>
      <c r="K1730" t="n">
        <v>1</v>
      </c>
      <c r="L1730" t="n">
        <v>1</v>
      </c>
      <c r="M1730" t="inlineStr">
        <is>
          <t>Warmup size1</t>
        </is>
      </c>
      <c r="N1730">
        <f>IF(E1730,1,IF(F1730,0.85,IF(AND(C1730="CW",G1730),H1730,1)))</f>
        <v/>
      </c>
      <c r="O1730">
        <f>N1730-L1730</f>
        <v/>
      </c>
    </row>
    <row r="1731">
      <c r="A1731" t="inlineStr">
        <is>
          <t>2021-09-30</t>
        </is>
      </c>
      <c r="B1731" t="inlineStr">
        <is>
          <t>Tax+4 boost1.05</t>
        </is>
      </c>
      <c r="C1731" t="inlineStr">
        <is>
          <t>CW</t>
        </is>
      </c>
      <c r="D1731" t="inlineStr">
        <is>
          <t>09:18</t>
        </is>
      </c>
      <c r="E1731" t="b">
        <v>1</v>
      </c>
      <c r="F1731" t="b">
        <v>0</v>
      </c>
      <c r="G1731" t="b">
        <v>0</v>
      </c>
      <c r="H1731" t="n">
        <v>1.05</v>
      </c>
      <c r="I1731" t="n">
        <v>2</v>
      </c>
      <c r="J1731" t="n">
        <v>6</v>
      </c>
      <c r="K1731" t="n">
        <v>1</v>
      </c>
      <c r="L1731" t="n">
        <v>1</v>
      </c>
      <c r="M1731" t="inlineStr">
        <is>
          <t>Warmup size1</t>
        </is>
      </c>
      <c r="N1731">
        <f>IF(E1731,1,IF(F1731,0.85,IF(AND(C1731="CW",G1731),H1731,1)))</f>
        <v/>
      </c>
      <c r="O1731">
        <f>N1731-L1731</f>
        <v/>
      </c>
    </row>
    <row r="1732">
      <c r="A1732" t="inlineStr">
        <is>
          <t>2021-10-01</t>
        </is>
      </c>
      <c r="B1732" t="inlineStr">
        <is>
          <t>Tax+4 boost1.05</t>
        </is>
      </c>
      <c r="C1732" t="inlineStr">
        <is>
          <t>CW</t>
        </is>
      </c>
      <c r="D1732" t="inlineStr">
        <is>
          <t>09:17</t>
        </is>
      </c>
      <c r="E1732" t="b">
        <v>1</v>
      </c>
      <c r="F1732" t="b">
        <v>0</v>
      </c>
      <c r="G1732" t="b">
        <v>0</v>
      </c>
      <c r="H1732" t="n">
        <v>1.05</v>
      </c>
      <c r="I1732" t="n">
        <v>5</v>
      </c>
      <c r="J1732" t="n">
        <v>9</v>
      </c>
      <c r="K1732" t="n">
        <v>1</v>
      </c>
      <c r="L1732" t="n">
        <v>1</v>
      </c>
      <c r="M1732" t="inlineStr">
        <is>
          <t>Warmup size1</t>
        </is>
      </c>
      <c r="N1732">
        <f>IF(E1732,1,IF(F1732,0.85,IF(AND(C1732="CW",G1732),H1732,1)))</f>
        <v/>
      </c>
      <c r="O1732">
        <f>N1732-L1732</f>
        <v/>
      </c>
    </row>
    <row r="1733">
      <c r="A1733" t="inlineStr">
        <is>
          <t>2021-10-05</t>
        </is>
      </c>
      <c r="B1733" t="inlineStr">
        <is>
          <t>Tax+4 boost1.05</t>
        </is>
      </c>
      <c r="C1733" t="inlineStr">
        <is>
          <t>CW</t>
        </is>
      </c>
      <c r="D1733" t="inlineStr">
        <is>
          <t>09:17</t>
        </is>
      </c>
      <c r="E1733" t="b">
        <v>1</v>
      </c>
      <c r="F1733" t="b">
        <v>0</v>
      </c>
      <c r="G1733" t="b">
        <v>0</v>
      </c>
      <c r="H1733" t="n">
        <v>1.05</v>
      </c>
      <c r="I1733" t="n">
        <v>5</v>
      </c>
      <c r="J1733" t="n">
        <v>9</v>
      </c>
      <c r="K1733" t="n">
        <v>1</v>
      </c>
      <c r="L1733" t="n">
        <v>1</v>
      </c>
      <c r="M1733" t="inlineStr">
        <is>
          <t>Warmup size1</t>
        </is>
      </c>
      <c r="N1733">
        <f>IF(E1733,1,IF(F1733,0.85,IF(AND(C1733="CW",G1733),H1733,1)))</f>
        <v/>
      </c>
      <c r="O1733">
        <f>N1733-L1733</f>
        <v/>
      </c>
    </row>
    <row r="1734">
      <c r="A1734" t="inlineStr">
        <is>
          <t>2021-10-06</t>
        </is>
      </c>
      <c r="B1734" t="inlineStr">
        <is>
          <t>Tax+4 boost1.05</t>
        </is>
      </c>
      <c r="C1734" t="inlineStr">
        <is>
          <t>CW</t>
        </is>
      </c>
      <c r="D1734" t="inlineStr">
        <is>
          <t>09:17</t>
        </is>
      </c>
      <c r="E1734" t="b">
        <v>1</v>
      </c>
      <c r="F1734" t="b">
        <v>0</v>
      </c>
      <c r="G1734" t="b">
        <v>0</v>
      </c>
      <c r="H1734" t="n">
        <v>1.05</v>
      </c>
      <c r="I1734" t="n">
        <v>5</v>
      </c>
      <c r="J1734" t="n">
        <v>9</v>
      </c>
      <c r="K1734" t="n">
        <v>1</v>
      </c>
      <c r="L1734" t="n">
        <v>1</v>
      </c>
      <c r="M1734" t="inlineStr">
        <is>
          <t>Warmup size1</t>
        </is>
      </c>
      <c r="N1734">
        <f>IF(E1734,1,IF(F1734,0.85,IF(AND(C1734="CW",G1734),H1734,1)))</f>
        <v/>
      </c>
      <c r="O1734">
        <f>N1734-L1734</f>
        <v/>
      </c>
    </row>
    <row r="1735">
      <c r="A1735" t="inlineStr">
        <is>
          <t>2021-10-07</t>
        </is>
      </c>
      <c r="B1735" t="inlineStr">
        <is>
          <t>Tax+4 boost1.05</t>
        </is>
      </c>
      <c r="C1735" t="inlineStr">
        <is>
          <t>NW</t>
        </is>
      </c>
      <c r="D1735" t="inlineStr">
        <is>
          <t>NW</t>
        </is>
      </c>
      <c r="E1735" t="b">
        <v>1</v>
      </c>
      <c r="F1735" t="b">
        <v>0</v>
      </c>
      <c r="G1735" t="b">
        <v>0</v>
      </c>
      <c r="H1735" t="n">
        <v>1.05</v>
      </c>
      <c r="K1735" t="n">
        <v>1</v>
      </c>
      <c r="L1735" t="n">
        <v>1</v>
      </c>
      <c r="M1735" t="inlineStr">
        <is>
          <t>Warmup size1</t>
        </is>
      </c>
      <c r="N1735">
        <f>IF(E1735,1,IF(F1735,0.85,IF(AND(C1735="CW",G1735),H1735,1)))</f>
        <v/>
      </c>
      <c r="O1735">
        <f>N1735-L1735</f>
        <v/>
      </c>
    </row>
    <row r="1736">
      <c r="A1736" t="inlineStr">
        <is>
          <t>2021-10-11</t>
        </is>
      </c>
      <c r="B1736" t="inlineStr">
        <is>
          <t>Tax+4 boost1.05</t>
        </is>
      </c>
      <c r="C1736" t="inlineStr">
        <is>
          <t>CW</t>
        </is>
      </c>
      <c r="D1736" t="inlineStr">
        <is>
          <t>09:17</t>
        </is>
      </c>
      <c r="E1736" t="b">
        <v>1</v>
      </c>
      <c r="F1736" t="b">
        <v>0</v>
      </c>
      <c r="G1736" t="b">
        <v>0</v>
      </c>
      <c r="H1736" t="n">
        <v>1.05</v>
      </c>
      <c r="I1736" t="n">
        <v>5</v>
      </c>
      <c r="J1736" t="n">
        <v>9</v>
      </c>
      <c r="K1736" t="n">
        <v>1</v>
      </c>
      <c r="L1736" t="n">
        <v>1</v>
      </c>
      <c r="M1736" t="inlineStr">
        <is>
          <t>Warmup size1</t>
        </is>
      </c>
      <c r="N1736">
        <f>IF(E1736,1,IF(F1736,0.85,IF(AND(C1736="CW",G1736),H1736,1)))</f>
        <v/>
      </c>
      <c r="O1736">
        <f>N1736-L1736</f>
        <v/>
      </c>
    </row>
    <row r="1737">
      <c r="A1737" t="inlineStr">
        <is>
          <t>2021-10-12</t>
        </is>
      </c>
      <c r="B1737" t="inlineStr">
        <is>
          <t>Tax+4 boost1.05</t>
        </is>
      </c>
      <c r="C1737" t="inlineStr">
        <is>
          <t>CW</t>
        </is>
      </c>
      <c r="D1737" t="inlineStr">
        <is>
          <t>09:16</t>
        </is>
      </c>
      <c r="E1737" t="b">
        <v>1</v>
      </c>
      <c r="F1737" t="b">
        <v>0</v>
      </c>
      <c r="G1737" t="b">
        <v>0</v>
      </c>
      <c r="H1737" t="n">
        <v>1.05</v>
      </c>
      <c r="I1737" t="n">
        <v>13</v>
      </c>
      <c r="J1737" t="n">
        <v>17</v>
      </c>
      <c r="K1737" t="n">
        <v>1</v>
      </c>
      <c r="L1737" t="n">
        <v>1</v>
      </c>
      <c r="M1737" t="inlineStr">
        <is>
          <t>Warmup size1</t>
        </is>
      </c>
      <c r="N1737">
        <f>IF(E1737,1,IF(F1737,0.85,IF(AND(C1737="CW",G1737),H1737,1)))</f>
        <v/>
      </c>
      <c r="O1737">
        <f>N1737-L1737</f>
        <v/>
      </c>
    </row>
    <row r="1738">
      <c r="A1738" t="inlineStr">
        <is>
          <t>2021-10-13</t>
        </is>
      </c>
      <c r="B1738" t="inlineStr">
        <is>
          <t>Tax+4 boost1.05</t>
        </is>
      </c>
      <c r="C1738" t="inlineStr">
        <is>
          <t>CW</t>
        </is>
      </c>
      <c r="D1738" t="inlineStr">
        <is>
          <t>09:17</t>
        </is>
      </c>
      <c r="E1738" t="b">
        <v>1</v>
      </c>
      <c r="F1738" t="b">
        <v>0</v>
      </c>
      <c r="G1738" t="b">
        <v>0</v>
      </c>
      <c r="H1738" t="n">
        <v>1.05</v>
      </c>
      <c r="I1738" t="n">
        <v>5</v>
      </c>
      <c r="J1738" t="n">
        <v>9</v>
      </c>
      <c r="K1738" t="n">
        <v>1</v>
      </c>
      <c r="L1738" t="n">
        <v>1</v>
      </c>
      <c r="M1738" t="inlineStr">
        <is>
          <t>Warmup size1</t>
        </is>
      </c>
      <c r="N1738">
        <f>IF(E1738,1,IF(F1738,0.85,IF(AND(C1738="CW",G1738),H1738,1)))</f>
        <v/>
      </c>
      <c r="O1738">
        <f>N1738-L1738</f>
        <v/>
      </c>
    </row>
    <row r="1739">
      <c r="A1739" t="inlineStr">
        <is>
          <t>2021-10-19</t>
        </is>
      </c>
      <c r="B1739" t="inlineStr">
        <is>
          <t>Tax+4 boost1.05</t>
        </is>
      </c>
      <c r="C1739" t="inlineStr">
        <is>
          <t>CW</t>
        </is>
      </c>
      <c r="D1739" t="inlineStr">
        <is>
          <t>09:17</t>
        </is>
      </c>
      <c r="E1739" t="b">
        <v>1</v>
      </c>
      <c r="F1739" t="b">
        <v>0</v>
      </c>
      <c r="G1739" t="b">
        <v>0</v>
      </c>
      <c r="H1739" t="n">
        <v>1.05</v>
      </c>
      <c r="I1739" t="n">
        <v>5</v>
      </c>
      <c r="J1739" t="n">
        <v>9</v>
      </c>
      <c r="K1739" t="n">
        <v>1</v>
      </c>
      <c r="L1739" t="n">
        <v>1</v>
      </c>
      <c r="M1739" t="inlineStr">
        <is>
          <t>Warmup size1</t>
        </is>
      </c>
      <c r="N1739">
        <f>IF(E1739,1,IF(F1739,0.85,IF(AND(C1739="CW",G1739),H1739,1)))</f>
        <v/>
      </c>
      <c r="O1739">
        <f>N1739-L1739</f>
        <v/>
      </c>
    </row>
    <row r="1740">
      <c r="A1740" t="inlineStr">
        <is>
          <t>2021-10-20</t>
        </is>
      </c>
      <c r="B1740" t="inlineStr">
        <is>
          <t>Tax+4 boost1.05</t>
        </is>
      </c>
      <c r="C1740" t="inlineStr">
        <is>
          <t>CW</t>
        </is>
      </c>
      <c r="D1740" t="inlineStr">
        <is>
          <t>09:17</t>
        </is>
      </c>
      <c r="E1740" t="b">
        <v>1</v>
      </c>
      <c r="F1740" t="b">
        <v>0</v>
      </c>
      <c r="G1740" t="b">
        <v>0</v>
      </c>
      <c r="H1740" t="n">
        <v>1.05</v>
      </c>
      <c r="I1740" t="n">
        <v>5</v>
      </c>
      <c r="J1740" t="n">
        <v>9</v>
      </c>
      <c r="K1740" t="n">
        <v>1</v>
      </c>
      <c r="L1740" t="n">
        <v>1</v>
      </c>
      <c r="M1740" t="inlineStr">
        <is>
          <t>Warmup size1</t>
        </is>
      </c>
      <c r="N1740">
        <f>IF(E1740,1,IF(F1740,0.85,IF(AND(C1740="CW",G1740),H1740,1)))</f>
        <v/>
      </c>
      <c r="O1740">
        <f>N1740-L1740</f>
        <v/>
      </c>
    </row>
    <row r="1741">
      <c r="A1741" t="inlineStr">
        <is>
          <t>2021-10-21</t>
        </is>
      </c>
      <c r="B1741" t="inlineStr">
        <is>
          <t>Tax+4 boost1.05</t>
        </is>
      </c>
      <c r="C1741" t="inlineStr">
        <is>
          <t>CW</t>
        </is>
      </c>
      <c r="D1741" t="inlineStr">
        <is>
          <t>09:17</t>
        </is>
      </c>
      <c r="E1741" t="b">
        <v>1</v>
      </c>
      <c r="F1741" t="b">
        <v>0</v>
      </c>
      <c r="G1741" t="b">
        <v>0</v>
      </c>
      <c r="H1741" t="n">
        <v>1.05</v>
      </c>
      <c r="I1741" t="n">
        <v>5</v>
      </c>
      <c r="J1741" t="n">
        <v>9</v>
      </c>
      <c r="K1741" t="n">
        <v>1</v>
      </c>
      <c r="L1741" t="n">
        <v>1</v>
      </c>
      <c r="M1741" t="inlineStr">
        <is>
          <t>Warmup size1</t>
        </is>
      </c>
      <c r="N1741">
        <f>IF(E1741,1,IF(F1741,0.85,IF(AND(C1741="CW",G1741),H1741,1)))</f>
        <v/>
      </c>
      <c r="O1741">
        <f>N1741-L1741</f>
        <v/>
      </c>
    </row>
    <row r="1742">
      <c r="A1742" t="inlineStr">
        <is>
          <t>2021-10-25</t>
        </is>
      </c>
      <c r="B1742" t="inlineStr">
        <is>
          <t>Tax+4 boost1.05</t>
        </is>
      </c>
      <c r="C1742" t="inlineStr">
        <is>
          <t>CW</t>
        </is>
      </c>
      <c r="D1742" t="inlineStr">
        <is>
          <t>09:17</t>
        </is>
      </c>
      <c r="E1742" t="b">
        <v>1</v>
      </c>
      <c r="F1742" t="b">
        <v>0</v>
      </c>
      <c r="G1742" t="b">
        <v>0</v>
      </c>
      <c r="H1742" t="n">
        <v>1.05</v>
      </c>
      <c r="I1742" t="n">
        <v>5</v>
      </c>
      <c r="J1742" t="n">
        <v>9</v>
      </c>
      <c r="K1742" t="n">
        <v>1</v>
      </c>
      <c r="L1742" t="n">
        <v>1</v>
      </c>
      <c r="M1742" t="inlineStr">
        <is>
          <t>Warmup size1</t>
        </is>
      </c>
      <c r="N1742">
        <f>IF(E1742,1,IF(F1742,0.85,IF(AND(C1742="CW",G1742),H1742,1)))</f>
        <v/>
      </c>
      <c r="O1742">
        <f>N1742-L1742</f>
        <v/>
      </c>
    </row>
    <row r="1743">
      <c r="A1743" t="inlineStr">
        <is>
          <t>2021-10-26</t>
        </is>
      </c>
      <c r="B1743" t="inlineStr">
        <is>
          <t>Tax+4 boost1.05</t>
        </is>
      </c>
      <c r="C1743" t="inlineStr">
        <is>
          <t>CW</t>
        </is>
      </c>
      <c r="D1743" t="inlineStr">
        <is>
          <t>09:17</t>
        </is>
      </c>
      <c r="E1743" t="b">
        <v>1</v>
      </c>
      <c r="F1743" t="b">
        <v>0</v>
      </c>
      <c r="G1743" t="b">
        <v>0</v>
      </c>
      <c r="H1743" t="n">
        <v>1.05</v>
      </c>
      <c r="I1743" t="n">
        <v>5</v>
      </c>
      <c r="J1743" t="n">
        <v>9</v>
      </c>
      <c r="K1743" t="n">
        <v>1</v>
      </c>
      <c r="L1743" t="n">
        <v>1</v>
      </c>
      <c r="M1743" t="inlineStr">
        <is>
          <t>Warmup size1</t>
        </is>
      </c>
      <c r="N1743">
        <f>IF(E1743,1,IF(F1743,0.85,IF(AND(C1743="CW",G1743),H1743,1)))</f>
        <v/>
      </c>
      <c r="O1743">
        <f>N1743-L1743</f>
        <v/>
      </c>
    </row>
    <row r="1744">
      <c r="A1744" t="inlineStr">
        <is>
          <t>2021-10-27</t>
        </is>
      </c>
      <c r="B1744" t="inlineStr">
        <is>
          <t>Tax+4 boost1.05</t>
        </is>
      </c>
      <c r="C1744" t="inlineStr">
        <is>
          <t>CW</t>
        </is>
      </c>
      <c r="D1744" t="inlineStr">
        <is>
          <t>09:17</t>
        </is>
      </c>
      <c r="E1744" t="b">
        <v>1</v>
      </c>
      <c r="F1744" t="b">
        <v>0</v>
      </c>
      <c r="G1744" t="b">
        <v>0</v>
      </c>
      <c r="H1744" t="n">
        <v>1.05</v>
      </c>
      <c r="I1744" t="n">
        <v>5</v>
      </c>
      <c r="J1744" t="n">
        <v>9</v>
      </c>
      <c r="K1744" t="n">
        <v>1</v>
      </c>
      <c r="L1744" t="n">
        <v>1</v>
      </c>
      <c r="M1744" t="inlineStr">
        <is>
          <t>Warmup size1</t>
        </is>
      </c>
      <c r="N1744">
        <f>IF(E1744,1,IF(F1744,0.85,IF(AND(C1744="CW",G1744),H1744,1)))</f>
        <v/>
      </c>
      <c r="O1744">
        <f>N1744-L1744</f>
        <v/>
      </c>
    </row>
    <row r="1745">
      <c r="A1745" t="inlineStr">
        <is>
          <t>2021-10-28</t>
        </is>
      </c>
      <c r="B1745" t="inlineStr">
        <is>
          <t>Tax+4 boost1.05</t>
        </is>
      </c>
      <c r="C1745" t="inlineStr">
        <is>
          <t>CW</t>
        </is>
      </c>
      <c r="D1745" t="inlineStr">
        <is>
          <t>09:16</t>
        </is>
      </c>
      <c r="E1745" t="b">
        <v>1</v>
      </c>
      <c r="F1745" t="b">
        <v>0</v>
      </c>
      <c r="G1745" t="b">
        <v>0</v>
      </c>
      <c r="H1745" t="n">
        <v>1.05</v>
      </c>
      <c r="I1745" t="n">
        <v>13</v>
      </c>
      <c r="J1745" t="n">
        <v>17</v>
      </c>
      <c r="K1745" t="n">
        <v>1</v>
      </c>
      <c r="L1745" t="n">
        <v>1</v>
      </c>
      <c r="M1745" t="inlineStr">
        <is>
          <t>Warmup size1</t>
        </is>
      </c>
      <c r="N1745">
        <f>IF(E1745,1,IF(F1745,0.85,IF(AND(C1745="CW",G1745),H1745,1)))</f>
        <v/>
      </c>
      <c r="O1745">
        <f>N1745-L1745</f>
        <v/>
      </c>
    </row>
    <row r="1746">
      <c r="A1746" t="inlineStr">
        <is>
          <t>2021-10-29</t>
        </is>
      </c>
      <c r="B1746" t="inlineStr">
        <is>
          <t>Tax+4 boost1.05</t>
        </is>
      </c>
      <c r="C1746" t="inlineStr">
        <is>
          <t>CW</t>
        </is>
      </c>
      <c r="D1746" t="inlineStr">
        <is>
          <t>09:17</t>
        </is>
      </c>
      <c r="E1746" t="b">
        <v>1</v>
      </c>
      <c r="F1746" t="b">
        <v>0</v>
      </c>
      <c r="G1746" t="b">
        <v>0</v>
      </c>
      <c r="H1746" t="n">
        <v>1.05</v>
      </c>
      <c r="I1746" t="n">
        <v>5</v>
      </c>
      <c r="J1746" t="n">
        <v>9</v>
      </c>
      <c r="K1746" t="n">
        <v>1</v>
      </c>
      <c r="L1746" t="n">
        <v>1</v>
      </c>
      <c r="M1746" t="inlineStr">
        <is>
          <t>Warmup size1</t>
        </is>
      </c>
      <c r="N1746">
        <f>IF(E1746,1,IF(F1746,0.85,IF(AND(C1746="CW",G1746),H1746,1)))</f>
        <v/>
      </c>
      <c r="O1746">
        <f>N1746-L1746</f>
        <v/>
      </c>
    </row>
    <row r="1747">
      <c r="A1747" t="inlineStr">
        <is>
          <t>2021-11-02</t>
        </is>
      </c>
      <c r="B1747" t="inlineStr">
        <is>
          <t>Tax+4 boost1.05</t>
        </is>
      </c>
      <c r="C1747" t="inlineStr">
        <is>
          <t>CW</t>
        </is>
      </c>
      <c r="D1747" t="inlineStr">
        <is>
          <t>09:17</t>
        </is>
      </c>
      <c r="E1747" t="b">
        <v>1</v>
      </c>
      <c r="F1747" t="b">
        <v>0</v>
      </c>
      <c r="G1747" t="b">
        <v>0</v>
      </c>
      <c r="H1747" t="n">
        <v>1.05</v>
      </c>
      <c r="I1747" t="n">
        <v>5</v>
      </c>
      <c r="J1747" t="n">
        <v>9</v>
      </c>
      <c r="K1747" t="n">
        <v>1</v>
      </c>
      <c r="L1747" t="n">
        <v>1</v>
      </c>
      <c r="M1747" t="inlineStr">
        <is>
          <t>Warmup size1</t>
        </is>
      </c>
      <c r="N1747">
        <f>IF(E1747,1,IF(F1747,0.85,IF(AND(C1747="CW",G1747),H1747,1)))</f>
        <v/>
      </c>
      <c r="O1747">
        <f>N1747-L1747</f>
        <v/>
      </c>
    </row>
    <row r="1748">
      <c r="A1748" t="inlineStr">
        <is>
          <t>2021-11-03</t>
        </is>
      </c>
      <c r="B1748" t="inlineStr">
        <is>
          <t>Tax+4 boost1.05</t>
        </is>
      </c>
      <c r="C1748" t="inlineStr">
        <is>
          <t>CW</t>
        </is>
      </c>
      <c r="D1748" t="inlineStr">
        <is>
          <t>09:17</t>
        </is>
      </c>
      <c r="E1748" t="b">
        <v>1</v>
      </c>
      <c r="F1748" t="b">
        <v>0</v>
      </c>
      <c r="G1748" t="b">
        <v>0</v>
      </c>
      <c r="H1748" t="n">
        <v>1.05</v>
      </c>
      <c r="I1748" t="n">
        <v>5</v>
      </c>
      <c r="J1748" t="n">
        <v>9</v>
      </c>
      <c r="K1748" t="n">
        <v>1</v>
      </c>
      <c r="L1748" t="n">
        <v>1</v>
      </c>
      <c r="M1748" t="inlineStr">
        <is>
          <t>Warmup size1</t>
        </is>
      </c>
      <c r="N1748">
        <f>IF(E1748,1,IF(F1748,0.85,IF(AND(C1748="CW",G1748),H1748,1)))</f>
        <v/>
      </c>
      <c r="O1748">
        <f>N1748-L1748</f>
        <v/>
      </c>
    </row>
    <row r="1749">
      <c r="A1749" t="inlineStr">
        <is>
          <t>2021-11-08</t>
        </is>
      </c>
      <c r="B1749" t="inlineStr">
        <is>
          <t>Tax+4 boost1.05</t>
        </is>
      </c>
      <c r="C1749" t="inlineStr">
        <is>
          <t>CW</t>
        </is>
      </c>
      <c r="D1749" t="inlineStr">
        <is>
          <t>09:17</t>
        </is>
      </c>
      <c r="E1749" t="b">
        <v>1</v>
      </c>
      <c r="F1749" t="b">
        <v>0</v>
      </c>
      <c r="G1749" t="b">
        <v>0</v>
      </c>
      <c r="H1749" t="n">
        <v>1.05</v>
      </c>
      <c r="I1749" t="n">
        <v>5</v>
      </c>
      <c r="J1749" t="n">
        <v>9</v>
      </c>
      <c r="K1749" t="n">
        <v>1</v>
      </c>
      <c r="L1749" t="n">
        <v>1</v>
      </c>
      <c r="M1749" t="inlineStr">
        <is>
          <t>Warmup size1</t>
        </is>
      </c>
      <c r="N1749">
        <f>IF(E1749,1,IF(F1749,0.85,IF(AND(C1749="CW",G1749),H1749,1)))</f>
        <v/>
      </c>
      <c r="O1749">
        <f>N1749-L1749</f>
        <v/>
      </c>
    </row>
    <row r="1750">
      <c r="A1750" t="inlineStr">
        <is>
          <t>2021-11-09</t>
        </is>
      </c>
      <c r="B1750" t="inlineStr">
        <is>
          <t>Tax+4 boost1.05</t>
        </is>
      </c>
      <c r="C1750" t="inlineStr">
        <is>
          <t>CW</t>
        </is>
      </c>
      <c r="D1750" t="inlineStr">
        <is>
          <t>09:18</t>
        </is>
      </c>
      <c r="E1750" t="b">
        <v>1</v>
      </c>
      <c r="F1750" t="b">
        <v>0</v>
      </c>
      <c r="G1750" t="b">
        <v>0</v>
      </c>
      <c r="H1750" t="n">
        <v>1.05</v>
      </c>
      <c r="I1750" t="n">
        <v>2</v>
      </c>
      <c r="J1750" t="n">
        <v>6</v>
      </c>
      <c r="K1750" t="n">
        <v>1</v>
      </c>
      <c r="L1750" t="n">
        <v>1</v>
      </c>
      <c r="M1750" t="inlineStr">
        <is>
          <t>Warmup size1</t>
        </is>
      </c>
      <c r="N1750">
        <f>IF(E1750,1,IF(F1750,0.85,IF(AND(C1750="CW",G1750),H1750,1)))</f>
        <v/>
      </c>
      <c r="O1750">
        <f>N1750-L1750</f>
        <v/>
      </c>
    </row>
    <row r="1751">
      <c r="A1751" t="inlineStr">
        <is>
          <t>2021-11-10</t>
        </is>
      </c>
      <c r="B1751" t="inlineStr">
        <is>
          <t>Tax+4 boost1.05</t>
        </is>
      </c>
      <c r="C1751" t="inlineStr">
        <is>
          <t>CW</t>
        </is>
      </c>
      <c r="D1751" t="inlineStr">
        <is>
          <t>09:18</t>
        </is>
      </c>
      <c r="E1751" t="b">
        <v>1</v>
      </c>
      <c r="F1751" t="b">
        <v>0</v>
      </c>
      <c r="G1751" t="b">
        <v>0</v>
      </c>
      <c r="H1751" t="n">
        <v>1.05</v>
      </c>
      <c r="I1751" t="n">
        <v>2</v>
      </c>
      <c r="J1751" t="n">
        <v>6</v>
      </c>
      <c r="K1751" t="n">
        <v>1</v>
      </c>
      <c r="L1751" t="n">
        <v>1</v>
      </c>
      <c r="M1751" t="inlineStr">
        <is>
          <t>Warmup size1</t>
        </is>
      </c>
      <c r="N1751">
        <f>IF(E1751,1,IF(F1751,0.85,IF(AND(C1751="CW",G1751),H1751,1)))</f>
        <v/>
      </c>
      <c r="O1751">
        <f>N1751-L1751</f>
        <v/>
      </c>
    </row>
    <row r="1752">
      <c r="A1752" t="inlineStr">
        <is>
          <t>2021-11-11</t>
        </is>
      </c>
      <c r="B1752" t="inlineStr">
        <is>
          <t>Tax+4 boost1.05</t>
        </is>
      </c>
      <c r="C1752" t="inlineStr">
        <is>
          <t>CW</t>
        </is>
      </c>
      <c r="D1752" t="inlineStr">
        <is>
          <t>09:17</t>
        </is>
      </c>
      <c r="E1752" t="b">
        <v>1</v>
      </c>
      <c r="F1752" t="b">
        <v>0</v>
      </c>
      <c r="G1752" t="b">
        <v>0</v>
      </c>
      <c r="H1752" t="n">
        <v>1.05</v>
      </c>
      <c r="I1752" t="n">
        <v>5</v>
      </c>
      <c r="J1752" t="n">
        <v>9</v>
      </c>
      <c r="K1752" t="n">
        <v>1</v>
      </c>
      <c r="L1752" t="n">
        <v>1</v>
      </c>
      <c r="M1752" t="inlineStr">
        <is>
          <t>Warmup size1</t>
        </is>
      </c>
      <c r="N1752">
        <f>IF(E1752,1,IF(F1752,0.85,IF(AND(C1752="CW",G1752),H1752,1)))</f>
        <v/>
      </c>
      <c r="O1752">
        <f>N1752-L1752</f>
        <v/>
      </c>
    </row>
    <row r="1753">
      <c r="A1753" t="inlineStr">
        <is>
          <t>2021-11-16</t>
        </is>
      </c>
      <c r="B1753" t="inlineStr">
        <is>
          <t>Tax+4 boost1.05</t>
        </is>
      </c>
      <c r="C1753" t="inlineStr">
        <is>
          <t>CW</t>
        </is>
      </c>
      <c r="D1753" t="inlineStr">
        <is>
          <t>09:16</t>
        </is>
      </c>
      <c r="E1753" t="b">
        <v>1</v>
      </c>
      <c r="F1753" t="b">
        <v>0</v>
      </c>
      <c r="G1753" t="b">
        <v>0</v>
      </c>
      <c r="H1753" t="n">
        <v>1.05</v>
      </c>
      <c r="I1753" t="n">
        <v>13</v>
      </c>
      <c r="J1753" t="n">
        <v>17</v>
      </c>
      <c r="K1753" t="n">
        <v>1</v>
      </c>
      <c r="L1753" t="n">
        <v>1</v>
      </c>
      <c r="M1753" t="inlineStr">
        <is>
          <t>Warmup size1</t>
        </is>
      </c>
      <c r="N1753">
        <f>IF(E1753,1,IF(F1753,0.85,IF(AND(C1753="CW",G1753),H1753,1)))</f>
        <v/>
      </c>
      <c r="O1753">
        <f>N1753-L1753</f>
        <v/>
      </c>
    </row>
    <row r="1754">
      <c r="A1754" t="inlineStr">
        <is>
          <t>2021-11-17</t>
        </is>
      </c>
      <c r="B1754" t="inlineStr">
        <is>
          <t>Tax+4 boost1.05</t>
        </is>
      </c>
      <c r="C1754" t="inlineStr">
        <is>
          <t>CW</t>
        </is>
      </c>
      <c r="D1754" t="inlineStr">
        <is>
          <t>09:17</t>
        </is>
      </c>
      <c r="E1754" t="b">
        <v>1</v>
      </c>
      <c r="F1754" t="b">
        <v>0</v>
      </c>
      <c r="G1754" t="b">
        <v>0</v>
      </c>
      <c r="H1754" t="n">
        <v>1.05</v>
      </c>
      <c r="I1754" t="n">
        <v>5</v>
      </c>
      <c r="J1754" t="n">
        <v>9</v>
      </c>
      <c r="K1754" t="n">
        <v>1</v>
      </c>
      <c r="L1754" t="n">
        <v>1</v>
      </c>
      <c r="M1754" t="inlineStr">
        <is>
          <t>Warmup size1</t>
        </is>
      </c>
      <c r="N1754">
        <f>IF(E1754,1,IF(F1754,0.85,IF(AND(C1754="CW",G1754),H1754,1)))</f>
        <v/>
      </c>
      <c r="O1754">
        <f>N1754-L1754</f>
        <v/>
      </c>
    </row>
    <row r="1755">
      <c r="A1755" t="inlineStr">
        <is>
          <t>2021-11-18</t>
        </is>
      </c>
      <c r="B1755" t="inlineStr">
        <is>
          <t>Tax+4 boost1.05</t>
        </is>
      </c>
      <c r="C1755" t="inlineStr">
        <is>
          <t>CW</t>
        </is>
      </c>
      <c r="D1755" t="inlineStr">
        <is>
          <t>09:17</t>
        </is>
      </c>
      <c r="E1755" t="b">
        <v>1</v>
      </c>
      <c r="F1755" t="b">
        <v>0</v>
      </c>
      <c r="G1755" t="b">
        <v>0</v>
      </c>
      <c r="H1755" t="n">
        <v>1.05</v>
      </c>
      <c r="I1755" t="n">
        <v>5</v>
      </c>
      <c r="J1755" t="n">
        <v>9</v>
      </c>
      <c r="K1755" t="n">
        <v>1</v>
      </c>
      <c r="L1755" t="n">
        <v>1</v>
      </c>
      <c r="M1755" t="inlineStr">
        <is>
          <t>Warmup size1</t>
        </is>
      </c>
      <c r="N1755">
        <f>IF(E1755,1,IF(F1755,0.85,IF(AND(C1755="CW",G1755),H1755,1)))</f>
        <v/>
      </c>
      <c r="O1755">
        <f>N1755-L1755</f>
        <v/>
      </c>
    </row>
    <row r="1756">
      <c r="A1756" t="inlineStr">
        <is>
          <t>2021-11-22</t>
        </is>
      </c>
      <c r="B1756" t="inlineStr">
        <is>
          <t>Tax+4 boost1.05</t>
        </is>
      </c>
      <c r="C1756" t="inlineStr">
        <is>
          <t>CW</t>
        </is>
      </c>
      <c r="D1756" t="inlineStr">
        <is>
          <t>09:17</t>
        </is>
      </c>
      <c r="E1756" t="b">
        <v>1</v>
      </c>
      <c r="F1756" t="b">
        <v>0</v>
      </c>
      <c r="G1756" t="b">
        <v>0</v>
      </c>
      <c r="H1756" t="n">
        <v>1.05</v>
      </c>
      <c r="I1756" t="n">
        <v>5</v>
      </c>
      <c r="J1756" t="n">
        <v>9</v>
      </c>
      <c r="K1756" t="n">
        <v>1</v>
      </c>
      <c r="L1756" t="n">
        <v>1</v>
      </c>
      <c r="M1756" t="inlineStr">
        <is>
          <t>Warmup size1</t>
        </is>
      </c>
      <c r="N1756">
        <f>IF(E1756,1,IF(F1756,0.85,IF(AND(C1756="CW",G1756),H1756,1)))</f>
        <v/>
      </c>
      <c r="O1756">
        <f>N1756-L1756</f>
        <v/>
      </c>
    </row>
    <row r="1757">
      <c r="A1757" t="inlineStr">
        <is>
          <t>2021-11-23</t>
        </is>
      </c>
      <c r="B1757" t="inlineStr">
        <is>
          <t>Tax+4 boost1.05</t>
        </is>
      </c>
      <c r="C1757" t="inlineStr">
        <is>
          <t>CW</t>
        </is>
      </c>
      <c r="D1757" t="inlineStr">
        <is>
          <t>09:18</t>
        </is>
      </c>
      <c r="E1757" t="b">
        <v>1</v>
      </c>
      <c r="F1757" t="b">
        <v>0</v>
      </c>
      <c r="G1757" t="b">
        <v>0</v>
      </c>
      <c r="H1757" t="n">
        <v>1.05</v>
      </c>
      <c r="I1757" t="n">
        <v>2</v>
      </c>
      <c r="J1757" t="n">
        <v>6</v>
      </c>
      <c r="K1757" t="n">
        <v>1</v>
      </c>
      <c r="L1757" t="n">
        <v>1</v>
      </c>
      <c r="M1757" t="inlineStr">
        <is>
          <t>Warmup size1</t>
        </is>
      </c>
      <c r="N1757">
        <f>IF(E1757,1,IF(F1757,0.85,IF(AND(C1757="CW",G1757),H1757,1)))</f>
        <v/>
      </c>
      <c r="O1757">
        <f>N1757-L1757</f>
        <v/>
      </c>
    </row>
    <row r="1758">
      <c r="A1758" t="inlineStr">
        <is>
          <t>2021-11-24</t>
        </is>
      </c>
      <c r="B1758" t="inlineStr">
        <is>
          <t>Tax+4 boost1.05</t>
        </is>
      </c>
      <c r="C1758" t="inlineStr">
        <is>
          <t>CW</t>
        </is>
      </c>
      <c r="D1758" t="inlineStr">
        <is>
          <t>09:18</t>
        </is>
      </c>
      <c r="E1758" t="b">
        <v>1</v>
      </c>
      <c r="F1758" t="b">
        <v>0</v>
      </c>
      <c r="G1758" t="b">
        <v>0</v>
      </c>
      <c r="H1758" t="n">
        <v>1.05</v>
      </c>
      <c r="I1758" t="n">
        <v>2</v>
      </c>
      <c r="J1758" t="n">
        <v>6</v>
      </c>
      <c r="K1758" t="n">
        <v>1</v>
      </c>
      <c r="L1758" t="n">
        <v>1</v>
      </c>
      <c r="M1758" t="inlineStr">
        <is>
          <t>Warmup size1</t>
        </is>
      </c>
      <c r="N1758">
        <f>IF(E1758,1,IF(F1758,0.85,IF(AND(C1758="CW",G1758),H1758,1)))</f>
        <v/>
      </c>
      <c r="O1758">
        <f>N1758-L1758</f>
        <v/>
      </c>
    </row>
    <row r="1759">
      <c r="A1759" t="inlineStr">
        <is>
          <t>2021-11-25</t>
        </is>
      </c>
      <c r="B1759" t="inlineStr">
        <is>
          <t>Tax+4 boost1.05</t>
        </is>
      </c>
      <c r="C1759" t="inlineStr">
        <is>
          <t>CW</t>
        </is>
      </c>
      <c r="D1759" t="inlineStr">
        <is>
          <t>09:16</t>
        </is>
      </c>
      <c r="E1759" t="b">
        <v>1</v>
      </c>
      <c r="F1759" t="b">
        <v>0</v>
      </c>
      <c r="G1759" t="b">
        <v>0</v>
      </c>
      <c r="H1759" t="n">
        <v>1.05</v>
      </c>
      <c r="I1759" t="n">
        <v>13</v>
      </c>
      <c r="J1759" t="n">
        <v>17</v>
      </c>
      <c r="K1759" t="n">
        <v>1</v>
      </c>
      <c r="L1759" t="n">
        <v>1</v>
      </c>
      <c r="M1759" t="inlineStr">
        <is>
          <t>Warmup size1</t>
        </is>
      </c>
      <c r="N1759">
        <f>IF(E1759,1,IF(F1759,0.85,IF(AND(C1759="CW",G1759),H1759,1)))</f>
        <v/>
      </c>
      <c r="O1759">
        <f>N1759-L1759</f>
        <v/>
      </c>
    </row>
    <row r="1760">
      <c r="A1760" t="inlineStr">
        <is>
          <t>2021-11-26</t>
        </is>
      </c>
      <c r="B1760" t="inlineStr">
        <is>
          <t>Tax+4 boost1.05</t>
        </is>
      </c>
      <c r="C1760" t="inlineStr">
        <is>
          <t>CW</t>
        </is>
      </c>
      <c r="D1760" t="inlineStr">
        <is>
          <t>09:17</t>
        </is>
      </c>
      <c r="E1760" t="b">
        <v>1</v>
      </c>
      <c r="F1760" t="b">
        <v>0</v>
      </c>
      <c r="G1760" t="b">
        <v>0</v>
      </c>
      <c r="H1760" t="n">
        <v>1.05</v>
      </c>
      <c r="I1760" t="n">
        <v>5</v>
      </c>
      <c r="J1760" t="n">
        <v>9</v>
      </c>
      <c r="K1760" t="n">
        <v>1</v>
      </c>
      <c r="L1760" t="n">
        <v>1</v>
      </c>
      <c r="M1760" t="inlineStr">
        <is>
          <t>Warmup size1</t>
        </is>
      </c>
      <c r="N1760">
        <f>IF(E1760,1,IF(F1760,0.85,IF(AND(C1760="CW",G1760),H1760,1)))</f>
        <v/>
      </c>
      <c r="O1760">
        <f>N1760-L1760</f>
        <v/>
      </c>
    </row>
    <row r="1761">
      <c r="A1761" t="inlineStr">
        <is>
          <t>2021-11-29</t>
        </is>
      </c>
      <c r="B1761" t="inlineStr">
        <is>
          <t>Tax+4 boost1.05</t>
        </is>
      </c>
      <c r="C1761" t="inlineStr">
        <is>
          <t>CW</t>
        </is>
      </c>
      <c r="D1761" t="inlineStr">
        <is>
          <t>09:20+</t>
        </is>
      </c>
      <c r="E1761" t="b">
        <v>1</v>
      </c>
      <c r="F1761" t="b">
        <v>0</v>
      </c>
      <c r="G1761" t="b">
        <v>0</v>
      </c>
      <c r="H1761" t="n">
        <v>1.05</v>
      </c>
      <c r="I1761" t="n">
        <v>6</v>
      </c>
      <c r="J1761" t="n">
        <v>10</v>
      </c>
      <c r="K1761" t="n">
        <v>1</v>
      </c>
      <c r="L1761" t="n">
        <v>1</v>
      </c>
      <c r="M1761" t="inlineStr">
        <is>
          <t>Warmup size1</t>
        </is>
      </c>
      <c r="N1761">
        <f>IF(E1761,1,IF(F1761,0.85,IF(AND(C1761="CW",G1761),H1761,1)))</f>
        <v/>
      </c>
      <c r="O1761">
        <f>N1761-L1761</f>
        <v/>
      </c>
    </row>
    <row r="1762">
      <c r="A1762" t="inlineStr">
        <is>
          <t>2021-11-30</t>
        </is>
      </c>
      <c r="B1762" t="inlineStr">
        <is>
          <t>Tax+4 boost1.05</t>
        </is>
      </c>
      <c r="C1762" t="inlineStr">
        <is>
          <t>CW</t>
        </is>
      </c>
      <c r="D1762" t="inlineStr">
        <is>
          <t>09:20+</t>
        </is>
      </c>
      <c r="E1762" t="b">
        <v>1</v>
      </c>
      <c r="F1762" t="b">
        <v>0</v>
      </c>
      <c r="G1762" t="b">
        <v>0</v>
      </c>
      <c r="H1762" t="n">
        <v>1.05</v>
      </c>
      <c r="I1762" t="n">
        <v>6</v>
      </c>
      <c r="J1762" t="n">
        <v>10</v>
      </c>
      <c r="K1762" t="n">
        <v>1</v>
      </c>
      <c r="L1762" t="n">
        <v>1</v>
      </c>
      <c r="M1762" t="inlineStr">
        <is>
          <t>Warmup size1</t>
        </is>
      </c>
      <c r="N1762">
        <f>IF(E1762,1,IF(F1762,0.85,IF(AND(C1762="CW",G1762),H1762,1)))</f>
        <v/>
      </c>
      <c r="O1762">
        <f>N1762-L1762</f>
        <v/>
      </c>
    </row>
    <row r="1763">
      <c r="A1763" t="inlineStr">
        <is>
          <t>2021-12-01</t>
        </is>
      </c>
      <c r="B1763" t="inlineStr">
        <is>
          <t>Tax+4 boost1.05</t>
        </is>
      </c>
      <c r="C1763" t="inlineStr">
        <is>
          <t>CW</t>
        </is>
      </c>
      <c r="D1763" t="inlineStr">
        <is>
          <t>09:16</t>
        </is>
      </c>
      <c r="E1763" t="b">
        <v>1</v>
      </c>
      <c r="F1763" t="b">
        <v>0</v>
      </c>
      <c r="G1763" t="b">
        <v>0</v>
      </c>
      <c r="H1763" t="n">
        <v>1.05</v>
      </c>
      <c r="I1763" t="n">
        <v>13</v>
      </c>
      <c r="J1763" t="n">
        <v>17</v>
      </c>
      <c r="K1763" t="n">
        <v>1</v>
      </c>
      <c r="L1763" t="n">
        <v>1</v>
      </c>
      <c r="M1763" t="inlineStr">
        <is>
          <t>Warmup size1</t>
        </is>
      </c>
      <c r="N1763">
        <f>IF(E1763,1,IF(F1763,0.85,IF(AND(C1763="CW",G1763),H1763,1)))</f>
        <v/>
      </c>
      <c r="O1763">
        <f>N1763-L1763</f>
        <v/>
      </c>
    </row>
    <row r="1764">
      <c r="A1764" t="inlineStr">
        <is>
          <t>2021-12-02</t>
        </is>
      </c>
      <c r="B1764" t="inlineStr">
        <is>
          <t>Tax+4 boost1.05</t>
        </is>
      </c>
      <c r="C1764" t="inlineStr">
        <is>
          <t>CW</t>
        </is>
      </c>
      <c r="D1764" t="inlineStr">
        <is>
          <t>09:16</t>
        </is>
      </c>
      <c r="E1764" t="b">
        <v>1</v>
      </c>
      <c r="F1764" t="b">
        <v>0</v>
      </c>
      <c r="G1764" t="b">
        <v>0</v>
      </c>
      <c r="H1764" t="n">
        <v>1.05</v>
      </c>
      <c r="I1764" t="n">
        <v>13</v>
      </c>
      <c r="J1764" t="n">
        <v>17</v>
      </c>
      <c r="K1764" t="n">
        <v>1</v>
      </c>
      <c r="L1764" t="n">
        <v>1</v>
      </c>
      <c r="M1764" t="inlineStr">
        <is>
          <t>Warmup size1</t>
        </is>
      </c>
      <c r="N1764">
        <f>IF(E1764,1,IF(F1764,0.85,IF(AND(C1764="CW",G1764),H1764,1)))</f>
        <v/>
      </c>
      <c r="O1764">
        <f>N1764-L1764</f>
        <v/>
      </c>
    </row>
    <row r="1765">
      <c r="A1765" t="inlineStr">
        <is>
          <t>2021-12-03</t>
        </is>
      </c>
      <c r="B1765" t="inlineStr">
        <is>
          <t>Tax+4 boost1.05</t>
        </is>
      </c>
      <c r="C1765" t="inlineStr">
        <is>
          <t>CW</t>
        </is>
      </c>
      <c r="D1765" t="inlineStr">
        <is>
          <t>09:16</t>
        </is>
      </c>
      <c r="E1765" t="b">
        <v>1</v>
      </c>
      <c r="F1765" t="b">
        <v>0</v>
      </c>
      <c r="G1765" t="b">
        <v>0</v>
      </c>
      <c r="H1765" t="n">
        <v>1.05</v>
      </c>
      <c r="I1765" t="n">
        <v>13</v>
      </c>
      <c r="J1765" t="n">
        <v>17</v>
      </c>
      <c r="K1765" t="n">
        <v>1</v>
      </c>
      <c r="L1765" t="n">
        <v>1</v>
      </c>
      <c r="M1765" t="inlineStr">
        <is>
          <t>Warmup size1</t>
        </is>
      </c>
      <c r="N1765">
        <f>IF(E1765,1,IF(F1765,0.85,IF(AND(C1765="CW",G1765),H1765,1)))</f>
        <v/>
      </c>
      <c r="O1765">
        <f>N1765-L1765</f>
        <v/>
      </c>
    </row>
    <row r="1766">
      <c r="A1766" t="inlineStr">
        <is>
          <t>2021-12-06</t>
        </is>
      </c>
      <c r="B1766" t="inlineStr">
        <is>
          <t>Tax+4 boost1.05</t>
        </is>
      </c>
      <c r="C1766" t="inlineStr">
        <is>
          <t>CW</t>
        </is>
      </c>
      <c r="D1766" t="inlineStr">
        <is>
          <t>09:18</t>
        </is>
      </c>
      <c r="E1766" t="b">
        <v>1</v>
      </c>
      <c r="F1766" t="b">
        <v>0</v>
      </c>
      <c r="G1766" t="b">
        <v>0</v>
      </c>
      <c r="H1766" t="n">
        <v>1.05</v>
      </c>
      <c r="I1766" t="n">
        <v>2</v>
      </c>
      <c r="J1766" t="n">
        <v>6</v>
      </c>
      <c r="K1766" t="n">
        <v>1</v>
      </c>
      <c r="L1766" t="n">
        <v>1</v>
      </c>
      <c r="M1766" t="inlineStr">
        <is>
          <t>Warmup size1</t>
        </is>
      </c>
      <c r="N1766">
        <f>IF(E1766,1,IF(F1766,0.85,IF(AND(C1766="CW",G1766),H1766,1)))</f>
        <v/>
      </c>
      <c r="O1766">
        <f>N1766-L1766</f>
        <v/>
      </c>
    </row>
    <row r="1767">
      <c r="A1767" t="inlineStr">
        <is>
          <t>2021-12-07</t>
        </is>
      </c>
      <c r="B1767" t="inlineStr">
        <is>
          <t>Tax+4 boost1.05</t>
        </is>
      </c>
      <c r="C1767" t="inlineStr">
        <is>
          <t>CW</t>
        </is>
      </c>
      <c r="D1767" t="inlineStr">
        <is>
          <t>09:17</t>
        </is>
      </c>
      <c r="E1767" t="b">
        <v>1</v>
      </c>
      <c r="F1767" t="b">
        <v>0</v>
      </c>
      <c r="G1767" t="b">
        <v>0</v>
      </c>
      <c r="H1767" t="n">
        <v>1.05</v>
      </c>
      <c r="I1767" t="n">
        <v>5</v>
      </c>
      <c r="J1767" t="n">
        <v>9</v>
      </c>
      <c r="K1767" t="n">
        <v>1</v>
      </c>
      <c r="L1767" t="n">
        <v>1</v>
      </c>
      <c r="M1767" t="inlineStr">
        <is>
          <t>Warmup size1</t>
        </is>
      </c>
      <c r="N1767">
        <f>IF(E1767,1,IF(F1767,0.85,IF(AND(C1767="CW",G1767),H1767,1)))</f>
        <v/>
      </c>
      <c r="O1767">
        <f>N1767-L1767</f>
        <v/>
      </c>
    </row>
    <row r="1768">
      <c r="A1768" t="inlineStr">
        <is>
          <t>2021-12-08</t>
        </is>
      </c>
      <c r="B1768" t="inlineStr">
        <is>
          <t>Tax+4 boost1.05</t>
        </is>
      </c>
      <c r="C1768" t="inlineStr">
        <is>
          <t>CW</t>
        </is>
      </c>
      <c r="D1768" t="inlineStr">
        <is>
          <t>09:18</t>
        </is>
      </c>
      <c r="E1768" t="b">
        <v>1</v>
      </c>
      <c r="F1768" t="b">
        <v>0</v>
      </c>
      <c r="G1768" t="b">
        <v>0</v>
      </c>
      <c r="H1768" t="n">
        <v>1.05</v>
      </c>
      <c r="I1768" t="n">
        <v>2</v>
      </c>
      <c r="J1768" t="n">
        <v>6</v>
      </c>
      <c r="K1768" t="n">
        <v>1</v>
      </c>
      <c r="L1768" t="n">
        <v>1</v>
      </c>
      <c r="M1768" t="inlineStr">
        <is>
          <t>Warmup size1</t>
        </is>
      </c>
      <c r="N1768">
        <f>IF(E1768,1,IF(F1768,0.85,IF(AND(C1768="CW",G1768),H1768,1)))</f>
        <v/>
      </c>
      <c r="O1768">
        <f>N1768-L1768</f>
        <v/>
      </c>
    </row>
    <row r="1769">
      <c r="A1769" t="inlineStr">
        <is>
          <t>2021-12-09</t>
        </is>
      </c>
      <c r="B1769" t="inlineStr">
        <is>
          <t>Tax+4 boost1.05</t>
        </is>
      </c>
      <c r="C1769" t="inlineStr">
        <is>
          <t>CW</t>
        </is>
      </c>
      <c r="D1769" t="inlineStr">
        <is>
          <t>09:18</t>
        </is>
      </c>
      <c r="E1769" t="b">
        <v>1</v>
      </c>
      <c r="F1769" t="b">
        <v>0</v>
      </c>
      <c r="G1769" t="b">
        <v>0</v>
      </c>
      <c r="H1769" t="n">
        <v>1.05</v>
      </c>
      <c r="I1769" t="n">
        <v>2</v>
      </c>
      <c r="J1769" t="n">
        <v>6</v>
      </c>
      <c r="K1769" t="n">
        <v>1</v>
      </c>
      <c r="L1769" t="n">
        <v>1</v>
      </c>
      <c r="M1769" t="inlineStr">
        <is>
          <t>Warmup size1</t>
        </is>
      </c>
      <c r="N1769">
        <f>IF(E1769,1,IF(F1769,0.85,IF(AND(C1769="CW",G1769),H1769,1)))</f>
        <v/>
      </c>
      <c r="O1769">
        <f>N1769-L1769</f>
        <v/>
      </c>
    </row>
    <row r="1770">
      <c r="A1770" t="inlineStr">
        <is>
          <t>2021-12-10</t>
        </is>
      </c>
      <c r="B1770" t="inlineStr">
        <is>
          <t>Tax+4 boost1.05</t>
        </is>
      </c>
      <c r="C1770" t="inlineStr">
        <is>
          <t>CW</t>
        </is>
      </c>
      <c r="D1770" t="inlineStr">
        <is>
          <t>09:16</t>
        </is>
      </c>
      <c r="E1770" t="b">
        <v>1</v>
      </c>
      <c r="F1770" t="b">
        <v>0</v>
      </c>
      <c r="G1770" t="b">
        <v>0</v>
      </c>
      <c r="H1770" t="n">
        <v>1.05</v>
      </c>
      <c r="I1770" t="n">
        <v>13</v>
      </c>
      <c r="J1770" t="n">
        <v>17</v>
      </c>
      <c r="K1770" t="n">
        <v>1</v>
      </c>
      <c r="L1770" t="n">
        <v>1</v>
      </c>
      <c r="M1770" t="inlineStr">
        <is>
          <t>Warmup size1</t>
        </is>
      </c>
      <c r="N1770">
        <f>IF(E1770,1,IF(F1770,0.85,IF(AND(C1770="CW",G1770),H1770,1)))</f>
        <v/>
      </c>
      <c r="O1770">
        <f>N1770-L1770</f>
        <v/>
      </c>
    </row>
    <row r="1771">
      <c r="A1771" t="inlineStr">
        <is>
          <t>2021-12-13</t>
        </is>
      </c>
      <c r="B1771" t="inlineStr">
        <is>
          <t>Tax+4 boost1.05</t>
        </is>
      </c>
      <c r="C1771" t="inlineStr">
        <is>
          <t>CW</t>
        </is>
      </c>
      <c r="D1771" t="inlineStr">
        <is>
          <t>09:20+</t>
        </is>
      </c>
      <c r="E1771" t="b">
        <v>1</v>
      </c>
      <c r="F1771" t="b">
        <v>0</v>
      </c>
      <c r="G1771" t="b">
        <v>0</v>
      </c>
      <c r="H1771" t="n">
        <v>1.05</v>
      </c>
      <c r="I1771" t="n">
        <v>6</v>
      </c>
      <c r="J1771" t="n">
        <v>10</v>
      </c>
      <c r="K1771" t="n">
        <v>1</v>
      </c>
      <c r="L1771" t="n">
        <v>1</v>
      </c>
      <c r="M1771" t="inlineStr">
        <is>
          <t>Warmup size1</t>
        </is>
      </c>
      <c r="N1771">
        <f>IF(E1771,1,IF(F1771,0.85,IF(AND(C1771="CW",G1771),H1771,1)))</f>
        <v/>
      </c>
      <c r="O1771">
        <f>N1771-L1771</f>
        <v/>
      </c>
    </row>
    <row r="1772">
      <c r="A1772" t="inlineStr">
        <is>
          <t>2021-12-15</t>
        </is>
      </c>
      <c r="B1772" t="inlineStr">
        <is>
          <t>Tax+4 boost1.05</t>
        </is>
      </c>
      <c r="C1772" t="inlineStr">
        <is>
          <t>CW</t>
        </is>
      </c>
      <c r="D1772" t="inlineStr">
        <is>
          <t>09:18</t>
        </is>
      </c>
      <c r="E1772" t="b">
        <v>1</v>
      </c>
      <c r="F1772" t="b">
        <v>0</v>
      </c>
      <c r="G1772" t="b">
        <v>0</v>
      </c>
      <c r="H1772" t="n">
        <v>1.05</v>
      </c>
      <c r="I1772" t="n">
        <v>2</v>
      </c>
      <c r="J1772" t="n">
        <v>6</v>
      </c>
      <c r="K1772" t="n">
        <v>1</v>
      </c>
      <c r="L1772" t="n">
        <v>1</v>
      </c>
      <c r="M1772" t="inlineStr">
        <is>
          <t>Warmup size1</t>
        </is>
      </c>
      <c r="N1772">
        <f>IF(E1772,1,IF(F1772,0.85,IF(AND(C1772="CW",G1772),H1772,1)))</f>
        <v/>
      </c>
      <c r="O1772">
        <f>N1772-L1772</f>
        <v/>
      </c>
    </row>
    <row r="1773">
      <c r="A1773" t="inlineStr">
        <is>
          <t>2021-12-16</t>
        </is>
      </c>
      <c r="B1773" t="inlineStr">
        <is>
          <t>Tax+4 boost1.05</t>
        </is>
      </c>
      <c r="C1773" t="inlineStr">
        <is>
          <t>CW</t>
        </is>
      </c>
      <c r="D1773" t="inlineStr">
        <is>
          <t>09:18</t>
        </is>
      </c>
      <c r="E1773" t="b">
        <v>1</v>
      </c>
      <c r="F1773" t="b">
        <v>0</v>
      </c>
      <c r="G1773" t="b">
        <v>0</v>
      </c>
      <c r="H1773" t="n">
        <v>1.05</v>
      </c>
      <c r="I1773" t="n">
        <v>2</v>
      </c>
      <c r="J1773" t="n">
        <v>6</v>
      </c>
      <c r="K1773" t="n">
        <v>1</v>
      </c>
      <c r="L1773" t="n">
        <v>1</v>
      </c>
      <c r="M1773" t="inlineStr">
        <is>
          <t>Warmup size1</t>
        </is>
      </c>
      <c r="N1773">
        <f>IF(E1773,1,IF(F1773,0.85,IF(AND(C1773="CW",G1773),H1773,1)))</f>
        <v/>
      </c>
      <c r="O1773">
        <f>N1773-L1773</f>
        <v/>
      </c>
    </row>
    <row r="1774">
      <c r="A1774" t="inlineStr">
        <is>
          <t>2021-12-20</t>
        </is>
      </c>
      <c r="B1774" t="inlineStr">
        <is>
          <t>Tax+4 boost1.05</t>
        </is>
      </c>
      <c r="C1774" t="inlineStr">
        <is>
          <t>CW</t>
        </is>
      </c>
      <c r="D1774" t="inlineStr">
        <is>
          <t>09:18</t>
        </is>
      </c>
      <c r="E1774" t="b">
        <v>1</v>
      </c>
      <c r="F1774" t="b">
        <v>0</v>
      </c>
      <c r="G1774" t="b">
        <v>0</v>
      </c>
      <c r="H1774" t="n">
        <v>1.05</v>
      </c>
      <c r="I1774" t="n">
        <v>2</v>
      </c>
      <c r="J1774" t="n">
        <v>6</v>
      </c>
      <c r="K1774" t="n">
        <v>1</v>
      </c>
      <c r="L1774" t="n">
        <v>1</v>
      </c>
      <c r="M1774" t="inlineStr">
        <is>
          <t>Warmup size1</t>
        </is>
      </c>
      <c r="N1774">
        <f>IF(E1774,1,IF(F1774,0.85,IF(AND(C1774="CW",G1774),H1774,1)))</f>
        <v/>
      </c>
      <c r="O1774">
        <f>N1774-L1774</f>
        <v/>
      </c>
    </row>
    <row r="1775">
      <c r="A1775" t="inlineStr">
        <is>
          <t>2021-12-22</t>
        </is>
      </c>
      <c r="B1775" t="inlineStr">
        <is>
          <t>Tax+4 boost1.05</t>
        </is>
      </c>
      <c r="C1775" t="inlineStr">
        <is>
          <t>CW</t>
        </is>
      </c>
      <c r="D1775" t="inlineStr">
        <is>
          <t>09:18</t>
        </is>
      </c>
      <c r="E1775" t="b">
        <v>1</v>
      </c>
      <c r="F1775" t="b">
        <v>0</v>
      </c>
      <c r="G1775" t="b">
        <v>0</v>
      </c>
      <c r="H1775" t="n">
        <v>1.05</v>
      </c>
      <c r="I1775" t="n">
        <v>2</v>
      </c>
      <c r="J1775" t="n">
        <v>6</v>
      </c>
      <c r="K1775" t="n">
        <v>1</v>
      </c>
      <c r="L1775" t="n">
        <v>1</v>
      </c>
      <c r="M1775" t="inlineStr">
        <is>
          <t>Warmup size1</t>
        </is>
      </c>
      <c r="N1775">
        <f>IF(E1775,1,IF(F1775,0.85,IF(AND(C1775="CW",G1775),H1775,1)))</f>
        <v/>
      </c>
      <c r="O1775">
        <f>N1775-L1775</f>
        <v/>
      </c>
    </row>
    <row r="1776">
      <c r="A1776" t="inlineStr">
        <is>
          <t>2021-12-23</t>
        </is>
      </c>
      <c r="B1776" t="inlineStr">
        <is>
          <t>Tax+4 boost1.05</t>
        </is>
      </c>
      <c r="C1776" t="inlineStr">
        <is>
          <t>CW</t>
        </is>
      </c>
      <c r="D1776" t="inlineStr">
        <is>
          <t>09:18</t>
        </is>
      </c>
      <c r="E1776" t="b">
        <v>1</v>
      </c>
      <c r="F1776" t="b">
        <v>0</v>
      </c>
      <c r="G1776" t="b">
        <v>0</v>
      </c>
      <c r="H1776" t="n">
        <v>1.05</v>
      </c>
      <c r="I1776" t="n">
        <v>2</v>
      </c>
      <c r="J1776" t="n">
        <v>6</v>
      </c>
      <c r="K1776" t="n">
        <v>1</v>
      </c>
      <c r="L1776" t="n">
        <v>1</v>
      </c>
      <c r="M1776" t="inlineStr">
        <is>
          <t>Warmup size1</t>
        </is>
      </c>
      <c r="N1776">
        <f>IF(E1776,1,IF(F1776,0.85,IF(AND(C1776="CW",G1776),H1776,1)))</f>
        <v/>
      </c>
      <c r="O1776">
        <f>N1776-L1776</f>
        <v/>
      </c>
    </row>
    <row r="1777">
      <c r="A1777" t="inlineStr">
        <is>
          <t>2021-12-24</t>
        </is>
      </c>
      <c r="B1777" t="inlineStr">
        <is>
          <t>Tax+4 boost1.05</t>
        </is>
      </c>
      <c r="C1777" t="inlineStr">
        <is>
          <t>CW</t>
        </is>
      </c>
      <c r="D1777" t="inlineStr">
        <is>
          <t>09:16</t>
        </is>
      </c>
      <c r="E1777" t="b">
        <v>1</v>
      </c>
      <c r="F1777" t="b">
        <v>0</v>
      </c>
      <c r="G1777" t="b">
        <v>0</v>
      </c>
      <c r="H1777" t="n">
        <v>1.05</v>
      </c>
      <c r="I1777" t="n">
        <v>13</v>
      </c>
      <c r="J1777" t="n">
        <v>17</v>
      </c>
      <c r="K1777" t="n">
        <v>1</v>
      </c>
      <c r="L1777" t="n">
        <v>1</v>
      </c>
      <c r="M1777" t="inlineStr">
        <is>
          <t>Warmup size1</t>
        </is>
      </c>
      <c r="N1777">
        <f>IF(E1777,1,IF(F1777,0.85,IF(AND(C1777="CW",G1777),H1777,1)))</f>
        <v/>
      </c>
      <c r="O1777">
        <f>N1777-L1777</f>
        <v/>
      </c>
    </row>
    <row r="1778">
      <c r="A1778" t="inlineStr">
        <is>
          <t>2021-12-27</t>
        </is>
      </c>
      <c r="B1778" t="inlineStr">
        <is>
          <t>Tax+4 boost1.05</t>
        </is>
      </c>
      <c r="C1778" t="inlineStr">
        <is>
          <t>CW</t>
        </is>
      </c>
      <c r="D1778" t="inlineStr">
        <is>
          <t>09:16</t>
        </is>
      </c>
      <c r="E1778" t="b">
        <v>1</v>
      </c>
      <c r="F1778" t="b">
        <v>0</v>
      </c>
      <c r="G1778" t="b">
        <v>0</v>
      </c>
      <c r="H1778" t="n">
        <v>1.05</v>
      </c>
      <c r="I1778" t="n">
        <v>13</v>
      </c>
      <c r="J1778" t="n">
        <v>17</v>
      </c>
      <c r="K1778" t="n">
        <v>1</v>
      </c>
      <c r="L1778" t="n">
        <v>1</v>
      </c>
      <c r="M1778" t="inlineStr">
        <is>
          <t>Warmup size1</t>
        </is>
      </c>
      <c r="N1778">
        <f>IF(E1778,1,IF(F1778,0.85,IF(AND(C1778="CW",G1778),H1778,1)))</f>
        <v/>
      </c>
      <c r="O1778">
        <f>N1778-L1778</f>
        <v/>
      </c>
    </row>
    <row r="1779">
      <c r="A1779" t="inlineStr">
        <is>
          <t>2021-12-29</t>
        </is>
      </c>
      <c r="B1779" t="inlineStr">
        <is>
          <t>Tax+4 boost1.05</t>
        </is>
      </c>
      <c r="C1779" t="inlineStr">
        <is>
          <t>CW</t>
        </is>
      </c>
      <c r="D1779" t="inlineStr">
        <is>
          <t>09:17</t>
        </is>
      </c>
      <c r="E1779" t="b">
        <v>1</v>
      </c>
      <c r="F1779" t="b">
        <v>0</v>
      </c>
      <c r="G1779" t="b">
        <v>0</v>
      </c>
      <c r="H1779" t="n">
        <v>1.05</v>
      </c>
      <c r="I1779" t="n">
        <v>5</v>
      </c>
      <c r="J1779" t="n">
        <v>9</v>
      </c>
      <c r="K1779" t="n">
        <v>1</v>
      </c>
      <c r="L1779" t="n">
        <v>1</v>
      </c>
      <c r="M1779" t="inlineStr">
        <is>
          <t>Warmup size1</t>
        </is>
      </c>
      <c r="N1779">
        <f>IF(E1779,1,IF(F1779,0.85,IF(AND(C1779="CW",G1779),H1779,1)))</f>
        <v/>
      </c>
      <c r="O1779">
        <f>N1779-L1779</f>
        <v/>
      </c>
    </row>
    <row r="1780">
      <c r="A1780" t="inlineStr">
        <is>
          <t>2021-12-30</t>
        </is>
      </c>
      <c r="B1780" t="inlineStr">
        <is>
          <t>Tax+4 boost1.05</t>
        </is>
      </c>
      <c r="C1780" t="inlineStr">
        <is>
          <t>CW</t>
        </is>
      </c>
      <c r="D1780" t="inlineStr">
        <is>
          <t>09:16</t>
        </is>
      </c>
      <c r="E1780" t="b">
        <v>1</v>
      </c>
      <c r="F1780" t="b">
        <v>0</v>
      </c>
      <c r="G1780" t="b">
        <v>0</v>
      </c>
      <c r="H1780" t="n">
        <v>1.05</v>
      </c>
      <c r="I1780" t="n">
        <v>13</v>
      </c>
      <c r="J1780" t="n">
        <v>17</v>
      </c>
      <c r="K1780" t="n">
        <v>1</v>
      </c>
      <c r="L1780" t="n">
        <v>1</v>
      </c>
      <c r="M1780" t="inlineStr">
        <is>
          <t>Warmup size1</t>
        </is>
      </c>
      <c r="N1780">
        <f>IF(E1780,1,IF(F1780,0.85,IF(AND(C1780="CW",G1780),H1780,1)))</f>
        <v/>
      </c>
      <c r="O1780">
        <f>N1780-L1780</f>
        <v/>
      </c>
    </row>
    <row r="1781">
      <c r="A1781" t="inlineStr">
        <is>
          <t>2021-12-31</t>
        </is>
      </c>
      <c r="B1781" t="inlineStr">
        <is>
          <t>Tax+4 boost1.05</t>
        </is>
      </c>
      <c r="C1781" t="inlineStr">
        <is>
          <t>CW</t>
        </is>
      </c>
      <c r="D1781" t="inlineStr">
        <is>
          <t>09:17</t>
        </is>
      </c>
      <c r="E1781" t="b">
        <v>1</v>
      </c>
      <c r="F1781" t="b">
        <v>0</v>
      </c>
      <c r="G1781" t="b">
        <v>0</v>
      </c>
      <c r="H1781" t="n">
        <v>1.05</v>
      </c>
      <c r="I1781" t="n">
        <v>5</v>
      </c>
      <c r="J1781" t="n">
        <v>9</v>
      </c>
      <c r="K1781" t="n">
        <v>1</v>
      </c>
      <c r="L1781" t="n">
        <v>1</v>
      </c>
      <c r="M1781" t="inlineStr">
        <is>
          <t>Warmup size1</t>
        </is>
      </c>
      <c r="N1781">
        <f>IF(E1781,1,IF(F1781,0.85,IF(AND(C1781="CW",G1781),H1781,1)))</f>
        <v/>
      </c>
      <c r="O1781">
        <f>N1781-L1781</f>
        <v/>
      </c>
    </row>
    <row r="1782">
      <c r="A1782" t="inlineStr">
        <is>
          <t>2022-01-04</t>
        </is>
      </c>
      <c r="B1782" t="inlineStr">
        <is>
          <t>Tax+4 boost1.05</t>
        </is>
      </c>
      <c r="C1782" t="inlineStr">
        <is>
          <t>CW</t>
        </is>
      </c>
      <c r="D1782" t="inlineStr">
        <is>
          <t>09:16</t>
        </is>
      </c>
      <c r="E1782" t="b">
        <v>0</v>
      </c>
      <c r="F1782" t="b">
        <v>0</v>
      </c>
      <c r="G1782" t="b">
        <v>0</v>
      </c>
      <c r="H1782" t="n">
        <v>1.05</v>
      </c>
      <c r="I1782" t="n">
        <v>13</v>
      </c>
      <c r="J1782" t="n">
        <v>17</v>
      </c>
      <c r="K1782" t="n">
        <v>1</v>
      </c>
      <c r="L1782" t="n">
        <v>1</v>
      </c>
      <c r="M1782" t="inlineStr">
        <is>
          <t>Ordinary size1; no CW tax boost for NW</t>
        </is>
      </c>
      <c r="N1782">
        <f>IF(E1782,1,IF(F1782,0.85,IF(AND(C1782="CW",G1782),H1782,1)))</f>
        <v/>
      </c>
      <c r="O1782">
        <f>N1782-L1782</f>
        <v/>
      </c>
    </row>
    <row r="1783">
      <c r="A1783" t="inlineStr">
        <is>
          <t>2022-01-05</t>
        </is>
      </c>
      <c r="B1783" t="inlineStr">
        <is>
          <t>Tax+4 boost1.05</t>
        </is>
      </c>
      <c r="C1783" t="inlineStr">
        <is>
          <t>CW</t>
        </is>
      </c>
      <c r="D1783" t="inlineStr">
        <is>
          <t>09:17</t>
        </is>
      </c>
      <c r="E1783" t="b">
        <v>0</v>
      </c>
      <c r="F1783" t="b">
        <v>1</v>
      </c>
      <c r="G1783" t="b">
        <v>0</v>
      </c>
      <c r="H1783" t="n">
        <v>1.05</v>
      </c>
      <c r="I1783" t="n">
        <v>5</v>
      </c>
      <c r="J1783" t="n">
        <v>9</v>
      </c>
      <c r="K1783" t="n">
        <v>0.85</v>
      </c>
      <c r="L1783" t="n">
        <v>0.85</v>
      </c>
      <c r="M1783" t="inlineStr">
        <is>
          <t>Dicey overrides conviction</t>
        </is>
      </c>
      <c r="N1783">
        <f>IF(E1783,1,IF(F1783,0.85,IF(AND(C1783="CW",G1783),H1783,1)))</f>
        <v/>
      </c>
      <c r="O1783">
        <f>N1783-L1783</f>
        <v/>
      </c>
    </row>
    <row r="1784">
      <c r="A1784" t="inlineStr">
        <is>
          <t>2022-01-06</t>
        </is>
      </c>
      <c r="B1784" t="inlineStr">
        <is>
          <t>Tax+4 boost1.05</t>
        </is>
      </c>
      <c r="C1784" t="inlineStr">
        <is>
          <t>CW</t>
        </is>
      </c>
      <c r="D1784" t="inlineStr">
        <is>
          <t>09:17</t>
        </is>
      </c>
      <c r="E1784" t="b">
        <v>0</v>
      </c>
      <c r="F1784" t="b">
        <v>0</v>
      </c>
      <c r="G1784" t="b">
        <v>0</v>
      </c>
      <c r="H1784" t="n">
        <v>1.05</v>
      </c>
      <c r="I1784" t="n">
        <v>5</v>
      </c>
      <c r="J1784" t="n">
        <v>9</v>
      </c>
      <c r="K1784" t="n">
        <v>1</v>
      </c>
      <c r="L1784" t="n">
        <v>1</v>
      </c>
      <c r="M1784" t="inlineStr">
        <is>
          <t>Ordinary size1; no CW tax boost for NW</t>
        </is>
      </c>
      <c r="N1784">
        <f>IF(E1784,1,IF(F1784,0.85,IF(AND(C1784="CW",G1784),H1784,1)))</f>
        <v/>
      </c>
      <c r="O1784">
        <f>N1784-L1784</f>
        <v/>
      </c>
    </row>
    <row r="1785">
      <c r="A1785" t="inlineStr">
        <is>
          <t>2022-01-11</t>
        </is>
      </c>
      <c r="B1785" t="inlineStr">
        <is>
          <t>Tax+4 boost1.05</t>
        </is>
      </c>
      <c r="C1785" t="inlineStr">
        <is>
          <t>CW</t>
        </is>
      </c>
      <c r="D1785" t="inlineStr">
        <is>
          <t>09:17</t>
        </is>
      </c>
      <c r="E1785" t="b">
        <v>0</v>
      </c>
      <c r="F1785" t="b">
        <v>0</v>
      </c>
      <c r="G1785" t="b">
        <v>1</v>
      </c>
      <c r="H1785" t="n">
        <v>1.05</v>
      </c>
      <c r="I1785" t="n">
        <v>5</v>
      </c>
      <c r="J1785" t="n">
        <v>9</v>
      </c>
      <c r="K1785" t="n">
        <v>1.05</v>
      </c>
      <c r="L1785" t="n">
        <v>1.05</v>
      </c>
      <c r="M1785" t="inlineStr">
        <is>
          <t>CW higher-tax conviction</t>
        </is>
      </c>
      <c r="N1785">
        <f>IF(E1785,1,IF(F1785,0.85,IF(AND(C1785="CW",G1785),H1785,1)))</f>
        <v/>
      </c>
      <c r="O1785">
        <f>N1785-L1785</f>
        <v/>
      </c>
    </row>
    <row r="1786">
      <c r="A1786" t="inlineStr">
        <is>
          <t>2022-01-12</t>
        </is>
      </c>
      <c r="B1786" t="inlineStr">
        <is>
          <t>Tax+4 boost1.05</t>
        </is>
      </c>
      <c r="C1786" t="inlineStr">
        <is>
          <t>CW</t>
        </is>
      </c>
      <c r="D1786" t="inlineStr">
        <is>
          <t>09:17</t>
        </is>
      </c>
      <c r="E1786" t="b">
        <v>0</v>
      </c>
      <c r="F1786" t="b">
        <v>0</v>
      </c>
      <c r="G1786" t="b">
        <v>0</v>
      </c>
      <c r="H1786" t="n">
        <v>1.05</v>
      </c>
      <c r="I1786" t="n">
        <v>5</v>
      </c>
      <c r="J1786" t="n">
        <v>9</v>
      </c>
      <c r="K1786" t="n">
        <v>1</v>
      </c>
      <c r="L1786" t="n">
        <v>1</v>
      </c>
      <c r="M1786" t="inlineStr">
        <is>
          <t>Ordinary size1; no CW tax boost for NW</t>
        </is>
      </c>
      <c r="N1786">
        <f>IF(E1786,1,IF(F1786,0.85,IF(AND(C1786="CW",G1786),H1786,1)))</f>
        <v/>
      </c>
      <c r="O1786">
        <f>N1786-L1786</f>
        <v/>
      </c>
    </row>
    <row r="1787">
      <c r="A1787" t="inlineStr">
        <is>
          <t>2022-01-13</t>
        </is>
      </c>
      <c r="B1787" t="inlineStr">
        <is>
          <t>Tax+4 boost1.05</t>
        </is>
      </c>
      <c r="C1787" t="inlineStr">
        <is>
          <t>CW</t>
        </is>
      </c>
      <c r="D1787" t="inlineStr">
        <is>
          <t>09:16</t>
        </is>
      </c>
      <c r="E1787" t="b">
        <v>0</v>
      </c>
      <c r="F1787" t="b">
        <v>0</v>
      </c>
      <c r="G1787" t="b">
        <v>1</v>
      </c>
      <c r="H1787" t="n">
        <v>1.05</v>
      </c>
      <c r="I1787" t="n">
        <v>13</v>
      </c>
      <c r="J1787" t="n">
        <v>17</v>
      </c>
      <c r="K1787" t="n">
        <v>1.05</v>
      </c>
      <c r="L1787" t="n">
        <v>1.05</v>
      </c>
      <c r="M1787" t="inlineStr">
        <is>
          <t>CW higher-tax conviction</t>
        </is>
      </c>
      <c r="N1787">
        <f>IF(E1787,1,IF(F1787,0.85,IF(AND(C1787="CW",G1787),H1787,1)))</f>
        <v/>
      </c>
      <c r="O1787">
        <f>N1787-L1787</f>
        <v/>
      </c>
    </row>
    <row r="1788">
      <c r="A1788" t="inlineStr">
        <is>
          <t>2022-01-14</t>
        </is>
      </c>
      <c r="B1788" t="inlineStr">
        <is>
          <t>Tax+4 boost1.05</t>
        </is>
      </c>
      <c r="C1788" t="inlineStr">
        <is>
          <t>CW</t>
        </is>
      </c>
      <c r="D1788" t="inlineStr">
        <is>
          <t>09:18</t>
        </is>
      </c>
      <c r="E1788" t="b">
        <v>0</v>
      </c>
      <c r="F1788" t="b">
        <v>0</v>
      </c>
      <c r="G1788" t="b">
        <v>0</v>
      </c>
      <c r="H1788" t="n">
        <v>1.05</v>
      </c>
      <c r="I1788" t="n">
        <v>2</v>
      </c>
      <c r="J1788" t="n">
        <v>6</v>
      </c>
      <c r="K1788" t="n">
        <v>1</v>
      </c>
      <c r="L1788" t="n">
        <v>1</v>
      </c>
      <c r="M1788" t="inlineStr">
        <is>
          <t>Ordinary size1; no CW tax boost for NW</t>
        </is>
      </c>
      <c r="N1788">
        <f>IF(E1788,1,IF(F1788,0.85,IF(AND(C1788="CW",G1788),H1788,1)))</f>
        <v/>
      </c>
      <c r="O1788">
        <f>N1788-L1788</f>
        <v/>
      </c>
    </row>
    <row r="1789">
      <c r="A1789" t="inlineStr">
        <is>
          <t>2022-01-17</t>
        </is>
      </c>
      <c r="B1789" t="inlineStr">
        <is>
          <t>Tax+4 boost1.05</t>
        </is>
      </c>
      <c r="C1789" t="inlineStr">
        <is>
          <t>CW</t>
        </is>
      </c>
      <c r="D1789" t="inlineStr">
        <is>
          <t>09:17</t>
        </is>
      </c>
      <c r="E1789" t="b">
        <v>0</v>
      </c>
      <c r="F1789" t="b">
        <v>1</v>
      </c>
      <c r="G1789" t="b">
        <v>0</v>
      </c>
      <c r="H1789" t="n">
        <v>1.05</v>
      </c>
      <c r="I1789" t="n">
        <v>5</v>
      </c>
      <c r="J1789" t="n">
        <v>9</v>
      </c>
      <c r="K1789" t="n">
        <v>0.85</v>
      </c>
      <c r="L1789" t="n">
        <v>0.85</v>
      </c>
      <c r="M1789" t="inlineStr">
        <is>
          <t>Dicey overrides conviction</t>
        </is>
      </c>
      <c r="N1789">
        <f>IF(E1789,1,IF(F1789,0.85,IF(AND(C1789="CW",G1789),H1789,1)))</f>
        <v/>
      </c>
      <c r="O1789">
        <f>N1789-L1789</f>
        <v/>
      </c>
    </row>
    <row r="1790">
      <c r="A1790" t="inlineStr">
        <is>
          <t>2022-01-18</t>
        </is>
      </c>
      <c r="B1790" t="inlineStr">
        <is>
          <t>Tax+4 boost1.05</t>
        </is>
      </c>
      <c r="C1790" t="inlineStr">
        <is>
          <t>CW</t>
        </is>
      </c>
      <c r="D1790" t="inlineStr">
        <is>
          <t>09:17</t>
        </is>
      </c>
      <c r="E1790" t="b">
        <v>0</v>
      </c>
      <c r="F1790" t="b">
        <v>0</v>
      </c>
      <c r="G1790" t="b">
        <v>0</v>
      </c>
      <c r="H1790" t="n">
        <v>1.05</v>
      </c>
      <c r="I1790" t="n">
        <v>5</v>
      </c>
      <c r="J1790" t="n">
        <v>9</v>
      </c>
      <c r="K1790" t="n">
        <v>1</v>
      </c>
      <c r="L1790" t="n">
        <v>1</v>
      </c>
      <c r="M1790" t="inlineStr">
        <is>
          <t>Ordinary size1; no CW tax boost for NW</t>
        </is>
      </c>
      <c r="N1790">
        <f>IF(E1790,1,IF(F1790,0.85,IF(AND(C1790="CW",G1790),H1790,1)))</f>
        <v/>
      </c>
      <c r="O1790">
        <f>N1790-L1790</f>
        <v/>
      </c>
    </row>
    <row r="1791">
      <c r="A1791" t="inlineStr">
        <is>
          <t>2022-01-19</t>
        </is>
      </c>
      <c r="B1791" t="inlineStr">
        <is>
          <t>Tax+4 boost1.05</t>
        </is>
      </c>
      <c r="C1791" t="inlineStr">
        <is>
          <t>CW</t>
        </is>
      </c>
      <c r="D1791" t="inlineStr">
        <is>
          <t>09:18</t>
        </is>
      </c>
      <c r="E1791" t="b">
        <v>0</v>
      </c>
      <c r="F1791" t="b">
        <v>0</v>
      </c>
      <c r="G1791" t="b">
        <v>0</v>
      </c>
      <c r="H1791" t="n">
        <v>1.05</v>
      </c>
      <c r="I1791" t="n">
        <v>2</v>
      </c>
      <c r="J1791" t="n">
        <v>6</v>
      </c>
      <c r="K1791" t="n">
        <v>1</v>
      </c>
      <c r="L1791" t="n">
        <v>1</v>
      </c>
      <c r="M1791" t="inlineStr">
        <is>
          <t>Ordinary size1; no CW tax boost for NW</t>
        </is>
      </c>
      <c r="N1791">
        <f>IF(E1791,1,IF(F1791,0.85,IF(AND(C1791="CW",G1791),H1791,1)))</f>
        <v/>
      </c>
      <c r="O1791">
        <f>N1791-L1791</f>
        <v/>
      </c>
    </row>
    <row r="1792">
      <c r="A1792" t="inlineStr">
        <is>
          <t>2022-01-20</t>
        </is>
      </c>
      <c r="B1792" t="inlineStr">
        <is>
          <t>Tax+4 boost1.05</t>
        </is>
      </c>
      <c r="C1792" t="inlineStr">
        <is>
          <t>CW</t>
        </is>
      </c>
      <c r="D1792" t="inlineStr">
        <is>
          <t>09:18</t>
        </is>
      </c>
      <c r="E1792" t="b">
        <v>0</v>
      </c>
      <c r="F1792" t="b">
        <v>0</v>
      </c>
      <c r="G1792" t="b">
        <v>1</v>
      </c>
      <c r="H1792" t="n">
        <v>1.05</v>
      </c>
      <c r="I1792" t="n">
        <v>2</v>
      </c>
      <c r="J1792" t="n">
        <v>6</v>
      </c>
      <c r="K1792" t="n">
        <v>1.05</v>
      </c>
      <c r="L1792" t="n">
        <v>1.05</v>
      </c>
      <c r="M1792" t="inlineStr">
        <is>
          <t>CW higher-tax conviction</t>
        </is>
      </c>
      <c r="N1792">
        <f>IF(E1792,1,IF(F1792,0.85,IF(AND(C1792="CW",G1792),H1792,1)))</f>
        <v/>
      </c>
      <c r="O1792">
        <f>N1792-L1792</f>
        <v/>
      </c>
    </row>
    <row r="1793">
      <c r="A1793" t="inlineStr">
        <is>
          <t>2022-01-21</t>
        </is>
      </c>
      <c r="B1793" t="inlineStr">
        <is>
          <t>Tax+4 boost1.05</t>
        </is>
      </c>
      <c r="C1793" t="inlineStr">
        <is>
          <t>CW</t>
        </is>
      </c>
      <c r="D1793" t="inlineStr">
        <is>
          <t>09:16</t>
        </is>
      </c>
      <c r="E1793" t="b">
        <v>0</v>
      </c>
      <c r="F1793" t="b">
        <v>0</v>
      </c>
      <c r="G1793" t="b">
        <v>0</v>
      </c>
      <c r="H1793" t="n">
        <v>1.05</v>
      </c>
      <c r="I1793" t="n">
        <v>13</v>
      </c>
      <c r="J1793" t="n">
        <v>17</v>
      </c>
      <c r="K1793" t="n">
        <v>1</v>
      </c>
      <c r="L1793" t="n">
        <v>1</v>
      </c>
      <c r="M1793" t="inlineStr">
        <is>
          <t>Ordinary size1; no CW tax boost for NW</t>
        </is>
      </c>
      <c r="N1793">
        <f>IF(E1793,1,IF(F1793,0.85,IF(AND(C1793="CW",G1793),H1793,1)))</f>
        <v/>
      </c>
      <c r="O1793">
        <f>N1793-L1793</f>
        <v/>
      </c>
    </row>
    <row r="1794">
      <c r="A1794" t="inlineStr">
        <is>
          <t>2022-01-24</t>
        </is>
      </c>
      <c r="B1794" t="inlineStr">
        <is>
          <t>Tax+4 boost1.05</t>
        </is>
      </c>
      <c r="C1794" t="inlineStr">
        <is>
          <t>CW</t>
        </is>
      </c>
      <c r="D1794" t="inlineStr">
        <is>
          <t>09:20+</t>
        </is>
      </c>
      <c r="E1794" t="b">
        <v>0</v>
      </c>
      <c r="F1794" t="b">
        <v>1</v>
      </c>
      <c r="G1794" t="b">
        <v>1</v>
      </c>
      <c r="H1794" t="n">
        <v>1.05</v>
      </c>
      <c r="I1794" t="n">
        <v>6</v>
      </c>
      <c r="J1794" t="n">
        <v>10</v>
      </c>
      <c r="K1794" t="n">
        <v>0.85</v>
      </c>
      <c r="L1794" t="n">
        <v>0.85</v>
      </c>
      <c r="M1794" t="inlineStr">
        <is>
          <t>Dicey overrides conviction</t>
        </is>
      </c>
      <c r="N1794">
        <f>IF(E1794,1,IF(F1794,0.85,IF(AND(C1794="CW",G1794),H1794,1)))</f>
        <v/>
      </c>
      <c r="O1794">
        <f>N1794-L1794</f>
        <v/>
      </c>
    </row>
    <row r="1795">
      <c r="A1795" t="inlineStr">
        <is>
          <t>2022-01-25</t>
        </is>
      </c>
      <c r="B1795" t="inlineStr">
        <is>
          <t>Tax+4 boost1.05</t>
        </is>
      </c>
      <c r="C1795" t="inlineStr">
        <is>
          <t>CW</t>
        </is>
      </c>
      <c r="D1795" t="inlineStr">
        <is>
          <t>09:17</t>
        </is>
      </c>
      <c r="E1795" t="b">
        <v>0</v>
      </c>
      <c r="F1795" t="b">
        <v>0</v>
      </c>
      <c r="G1795" t="b">
        <v>1</v>
      </c>
      <c r="H1795" t="n">
        <v>1.05</v>
      </c>
      <c r="I1795" t="n">
        <v>5</v>
      </c>
      <c r="J1795" t="n">
        <v>9</v>
      </c>
      <c r="K1795" t="n">
        <v>1.05</v>
      </c>
      <c r="L1795" t="n">
        <v>1.05</v>
      </c>
      <c r="M1795" t="inlineStr">
        <is>
          <t>CW higher-tax conviction</t>
        </is>
      </c>
      <c r="N1795">
        <f>IF(E1795,1,IF(F1795,0.85,IF(AND(C1795="CW",G1795),H1795,1)))</f>
        <v/>
      </c>
      <c r="O1795">
        <f>N1795-L1795</f>
        <v/>
      </c>
    </row>
    <row r="1796">
      <c r="A1796" t="inlineStr">
        <is>
          <t>2022-01-27</t>
        </is>
      </c>
      <c r="B1796" t="inlineStr">
        <is>
          <t>Tax+4 boost1.05</t>
        </is>
      </c>
      <c r="C1796" t="inlineStr">
        <is>
          <t>CW</t>
        </is>
      </c>
      <c r="D1796" t="inlineStr">
        <is>
          <t>09:17</t>
        </is>
      </c>
      <c r="E1796" t="b">
        <v>0</v>
      </c>
      <c r="F1796" t="b">
        <v>1</v>
      </c>
      <c r="G1796" t="b">
        <v>0</v>
      </c>
      <c r="H1796" t="n">
        <v>1.05</v>
      </c>
      <c r="I1796" t="n">
        <v>5</v>
      </c>
      <c r="J1796" t="n">
        <v>9</v>
      </c>
      <c r="K1796" t="n">
        <v>0.85</v>
      </c>
      <c r="L1796" t="n">
        <v>0.85</v>
      </c>
      <c r="M1796" t="inlineStr">
        <is>
          <t>Dicey overrides conviction</t>
        </is>
      </c>
      <c r="N1796">
        <f>IF(E1796,1,IF(F1796,0.85,IF(AND(C1796="CW",G1796),H1796,1)))</f>
        <v/>
      </c>
      <c r="O1796">
        <f>N1796-L1796</f>
        <v/>
      </c>
    </row>
    <row r="1797">
      <c r="A1797" t="inlineStr">
        <is>
          <t>2022-01-31</t>
        </is>
      </c>
      <c r="B1797" t="inlineStr">
        <is>
          <t>Tax+4 boost1.05</t>
        </is>
      </c>
      <c r="C1797" t="inlineStr">
        <is>
          <t>CW</t>
        </is>
      </c>
      <c r="D1797" t="inlineStr">
        <is>
          <t>09:16</t>
        </is>
      </c>
      <c r="E1797" t="b">
        <v>0</v>
      </c>
      <c r="F1797" t="b">
        <v>1</v>
      </c>
      <c r="G1797" t="b">
        <v>1</v>
      </c>
      <c r="H1797" t="n">
        <v>1.05</v>
      </c>
      <c r="I1797" t="n">
        <v>13</v>
      </c>
      <c r="J1797" t="n">
        <v>17</v>
      </c>
      <c r="K1797" t="n">
        <v>0.85</v>
      </c>
      <c r="L1797" t="n">
        <v>0.85</v>
      </c>
      <c r="M1797" t="inlineStr">
        <is>
          <t>Dicey overrides conviction</t>
        </is>
      </c>
      <c r="N1797">
        <f>IF(E1797,1,IF(F1797,0.85,IF(AND(C1797="CW",G1797),H1797,1)))</f>
        <v/>
      </c>
      <c r="O1797">
        <f>N1797-L1797</f>
        <v/>
      </c>
    </row>
    <row r="1798">
      <c r="A1798" t="inlineStr">
        <is>
          <t>2022-02-01</t>
        </is>
      </c>
      <c r="B1798" t="inlineStr">
        <is>
          <t>Tax+4 boost1.05</t>
        </is>
      </c>
      <c r="C1798" t="inlineStr">
        <is>
          <t>CW</t>
        </is>
      </c>
      <c r="D1798" t="inlineStr">
        <is>
          <t>09:18</t>
        </is>
      </c>
      <c r="E1798" t="b">
        <v>0</v>
      </c>
      <c r="F1798" t="b">
        <v>0</v>
      </c>
      <c r="G1798" t="b">
        <v>1</v>
      </c>
      <c r="H1798" t="n">
        <v>1.05</v>
      </c>
      <c r="I1798" t="n">
        <v>2</v>
      </c>
      <c r="J1798" t="n">
        <v>6</v>
      </c>
      <c r="K1798" t="n">
        <v>1.05</v>
      </c>
      <c r="L1798" t="n">
        <v>1.05</v>
      </c>
      <c r="M1798" t="inlineStr">
        <is>
          <t>CW higher-tax conviction</t>
        </is>
      </c>
      <c r="N1798">
        <f>IF(E1798,1,IF(F1798,0.85,IF(AND(C1798="CW",G1798),H1798,1)))</f>
        <v/>
      </c>
      <c r="O1798">
        <f>N1798-L1798</f>
        <v/>
      </c>
    </row>
    <row r="1799">
      <c r="A1799" t="inlineStr">
        <is>
          <t>2022-02-03</t>
        </is>
      </c>
      <c r="B1799" t="inlineStr">
        <is>
          <t>Tax+4 boost1.05</t>
        </is>
      </c>
      <c r="C1799" t="inlineStr">
        <is>
          <t>CW</t>
        </is>
      </c>
      <c r="D1799" t="inlineStr">
        <is>
          <t>09:18</t>
        </is>
      </c>
      <c r="E1799" t="b">
        <v>0</v>
      </c>
      <c r="F1799" t="b">
        <v>0</v>
      </c>
      <c r="G1799" t="b">
        <v>1</v>
      </c>
      <c r="H1799" t="n">
        <v>1.05</v>
      </c>
      <c r="I1799" t="n">
        <v>2</v>
      </c>
      <c r="J1799" t="n">
        <v>6</v>
      </c>
      <c r="K1799" t="n">
        <v>1.05</v>
      </c>
      <c r="L1799" t="n">
        <v>1.05</v>
      </c>
      <c r="M1799" t="inlineStr">
        <is>
          <t>CW higher-tax conviction</t>
        </is>
      </c>
      <c r="N1799">
        <f>IF(E1799,1,IF(F1799,0.85,IF(AND(C1799="CW",G1799),H1799,1)))</f>
        <v/>
      </c>
      <c r="O1799">
        <f>N1799-L1799</f>
        <v/>
      </c>
    </row>
    <row r="1800">
      <c r="A1800" t="inlineStr">
        <is>
          <t>2022-02-04</t>
        </is>
      </c>
      <c r="B1800" t="inlineStr">
        <is>
          <t>Tax+4 boost1.05</t>
        </is>
      </c>
      <c r="C1800" t="inlineStr">
        <is>
          <t>CW</t>
        </is>
      </c>
      <c r="D1800" t="inlineStr">
        <is>
          <t>09:18</t>
        </is>
      </c>
      <c r="E1800" t="b">
        <v>0</v>
      </c>
      <c r="F1800" t="b">
        <v>0</v>
      </c>
      <c r="G1800" t="b">
        <v>0</v>
      </c>
      <c r="H1800" t="n">
        <v>1.05</v>
      </c>
      <c r="I1800" t="n">
        <v>2</v>
      </c>
      <c r="J1800" t="n">
        <v>6</v>
      </c>
      <c r="K1800" t="n">
        <v>1</v>
      </c>
      <c r="L1800" t="n">
        <v>1</v>
      </c>
      <c r="M1800" t="inlineStr">
        <is>
          <t>Ordinary size1; no CW tax boost for NW</t>
        </is>
      </c>
      <c r="N1800">
        <f>IF(E1800,1,IF(F1800,0.85,IF(AND(C1800="CW",G1800),H1800,1)))</f>
        <v/>
      </c>
      <c r="O1800">
        <f>N1800-L1800</f>
        <v/>
      </c>
    </row>
    <row r="1801">
      <c r="A1801" t="inlineStr">
        <is>
          <t>2022-02-09</t>
        </is>
      </c>
      <c r="B1801" t="inlineStr">
        <is>
          <t>Tax+4 boost1.05</t>
        </is>
      </c>
      <c r="C1801" t="inlineStr">
        <is>
          <t>NW</t>
        </is>
      </c>
      <c r="D1801" t="inlineStr">
        <is>
          <t>NW</t>
        </is>
      </c>
      <c r="E1801" t="b">
        <v>0</v>
      </c>
      <c r="F1801" t="b">
        <v>1</v>
      </c>
      <c r="G1801" t="b">
        <v>0</v>
      </c>
      <c r="H1801" t="n">
        <v>1.05</v>
      </c>
      <c r="K1801" t="n">
        <v>0.85</v>
      </c>
      <c r="L1801" t="n">
        <v>0.85</v>
      </c>
      <c r="M1801" t="inlineStr">
        <is>
          <t>Dicey overrides conviction</t>
        </is>
      </c>
      <c r="N1801">
        <f>IF(E1801,1,IF(F1801,0.85,IF(AND(C1801="CW",G1801),H1801,1)))</f>
        <v/>
      </c>
      <c r="O1801">
        <f>N1801-L1801</f>
        <v/>
      </c>
    </row>
    <row r="1802">
      <c r="A1802" t="inlineStr">
        <is>
          <t>2022-02-10</t>
        </is>
      </c>
      <c r="B1802" t="inlineStr">
        <is>
          <t>Tax+4 boost1.05</t>
        </is>
      </c>
      <c r="C1802" t="inlineStr">
        <is>
          <t>CW</t>
        </is>
      </c>
      <c r="D1802" t="inlineStr">
        <is>
          <t>09:16</t>
        </is>
      </c>
      <c r="E1802" t="b">
        <v>0</v>
      </c>
      <c r="F1802" t="b">
        <v>0</v>
      </c>
      <c r="G1802" t="b">
        <v>1</v>
      </c>
      <c r="H1802" t="n">
        <v>1.05</v>
      </c>
      <c r="I1802" t="n">
        <v>13</v>
      </c>
      <c r="J1802" t="n">
        <v>17</v>
      </c>
      <c r="K1802" t="n">
        <v>1.05</v>
      </c>
      <c r="L1802" t="n">
        <v>1.05</v>
      </c>
      <c r="M1802" t="inlineStr">
        <is>
          <t>CW higher-tax conviction</t>
        </is>
      </c>
      <c r="N1802">
        <f>IF(E1802,1,IF(F1802,0.85,IF(AND(C1802="CW",G1802),H1802,1)))</f>
        <v/>
      </c>
      <c r="O1802">
        <f>N1802-L1802</f>
        <v/>
      </c>
    </row>
    <row r="1803">
      <c r="A1803" t="inlineStr">
        <is>
          <t>2022-02-11</t>
        </is>
      </c>
      <c r="B1803" t="inlineStr">
        <is>
          <t>Tax+4 boost1.05</t>
        </is>
      </c>
      <c r="C1803" t="inlineStr">
        <is>
          <t>CW</t>
        </is>
      </c>
      <c r="D1803" t="inlineStr">
        <is>
          <t>09:17</t>
        </is>
      </c>
      <c r="E1803" t="b">
        <v>0</v>
      </c>
      <c r="F1803" t="b">
        <v>1</v>
      </c>
      <c r="G1803" t="b">
        <v>0</v>
      </c>
      <c r="H1803" t="n">
        <v>1.05</v>
      </c>
      <c r="I1803" t="n">
        <v>5</v>
      </c>
      <c r="J1803" t="n">
        <v>9</v>
      </c>
      <c r="K1803" t="n">
        <v>0.85</v>
      </c>
      <c r="L1803" t="n">
        <v>0.85</v>
      </c>
      <c r="M1803" t="inlineStr">
        <is>
          <t>Dicey overrides conviction</t>
        </is>
      </c>
      <c r="N1803">
        <f>IF(E1803,1,IF(F1803,0.85,IF(AND(C1803="CW",G1803),H1803,1)))</f>
        <v/>
      </c>
      <c r="O1803">
        <f>N1803-L1803</f>
        <v/>
      </c>
    </row>
    <row r="1804">
      <c r="A1804" t="inlineStr">
        <is>
          <t>2022-02-14</t>
        </is>
      </c>
      <c r="B1804" t="inlineStr">
        <is>
          <t>Tax+4 boost1.05</t>
        </is>
      </c>
      <c r="C1804" t="inlineStr">
        <is>
          <t>CW</t>
        </is>
      </c>
      <c r="D1804" t="inlineStr">
        <is>
          <t>09:18</t>
        </is>
      </c>
      <c r="E1804" t="b">
        <v>0</v>
      </c>
      <c r="F1804" t="b">
        <v>1</v>
      </c>
      <c r="G1804" t="b">
        <v>1</v>
      </c>
      <c r="H1804" t="n">
        <v>1.05</v>
      </c>
      <c r="I1804" t="n">
        <v>2</v>
      </c>
      <c r="J1804" t="n">
        <v>6</v>
      </c>
      <c r="K1804" t="n">
        <v>0.85</v>
      </c>
      <c r="L1804" t="n">
        <v>0.85</v>
      </c>
      <c r="M1804" t="inlineStr">
        <is>
          <t>Dicey overrides conviction</t>
        </is>
      </c>
      <c r="N1804">
        <f>IF(E1804,1,IF(F1804,0.85,IF(AND(C1804="CW",G1804),H1804,1)))</f>
        <v/>
      </c>
      <c r="O1804">
        <f>N1804-L1804</f>
        <v/>
      </c>
    </row>
    <row r="1805">
      <c r="A1805" t="inlineStr">
        <is>
          <t>2022-02-16</t>
        </is>
      </c>
      <c r="B1805" t="inlineStr">
        <is>
          <t>Tax+4 boost1.05</t>
        </is>
      </c>
      <c r="C1805" t="inlineStr">
        <is>
          <t>NW</t>
        </is>
      </c>
      <c r="D1805" t="inlineStr">
        <is>
          <t>NW</t>
        </is>
      </c>
      <c r="E1805" t="b">
        <v>0</v>
      </c>
      <c r="F1805" t="b">
        <v>1</v>
      </c>
      <c r="G1805" t="b">
        <v>0</v>
      </c>
      <c r="H1805" t="n">
        <v>1.05</v>
      </c>
      <c r="K1805" t="n">
        <v>0.85</v>
      </c>
      <c r="L1805" t="n">
        <v>0.85</v>
      </c>
      <c r="M1805" t="inlineStr">
        <is>
          <t>Dicey overrides conviction</t>
        </is>
      </c>
      <c r="N1805">
        <f>IF(E1805,1,IF(F1805,0.85,IF(AND(C1805="CW",G1805),H1805,1)))</f>
        <v/>
      </c>
      <c r="O1805">
        <f>N1805-L1805</f>
        <v/>
      </c>
    </row>
    <row r="1806">
      <c r="A1806" t="inlineStr">
        <is>
          <t>2022-02-17</t>
        </is>
      </c>
      <c r="B1806" t="inlineStr">
        <is>
          <t>Tax+4 boost1.05</t>
        </is>
      </c>
      <c r="C1806" t="inlineStr">
        <is>
          <t>CW</t>
        </is>
      </c>
      <c r="D1806" t="inlineStr">
        <is>
          <t>09:17</t>
        </is>
      </c>
      <c r="E1806" t="b">
        <v>0</v>
      </c>
      <c r="F1806" t="b">
        <v>0</v>
      </c>
      <c r="G1806" t="b">
        <v>0</v>
      </c>
      <c r="H1806" t="n">
        <v>1.05</v>
      </c>
      <c r="I1806" t="n">
        <v>5</v>
      </c>
      <c r="J1806" t="n">
        <v>9</v>
      </c>
      <c r="K1806" t="n">
        <v>1</v>
      </c>
      <c r="L1806" t="n">
        <v>1</v>
      </c>
      <c r="M1806" t="inlineStr">
        <is>
          <t>Ordinary size1; no CW tax boost for NW</t>
        </is>
      </c>
      <c r="N1806">
        <f>IF(E1806,1,IF(F1806,0.85,IF(AND(C1806="CW",G1806),H1806,1)))</f>
        <v/>
      </c>
      <c r="O1806">
        <f>N1806-L1806</f>
        <v/>
      </c>
    </row>
    <row r="1807">
      <c r="A1807" t="inlineStr">
        <is>
          <t>2022-02-18</t>
        </is>
      </c>
      <c r="B1807" t="inlineStr">
        <is>
          <t>Tax+4 boost1.05</t>
        </is>
      </c>
      <c r="C1807" t="inlineStr">
        <is>
          <t>CW</t>
        </is>
      </c>
      <c r="D1807" t="inlineStr">
        <is>
          <t>09:16</t>
        </is>
      </c>
      <c r="E1807" t="b">
        <v>0</v>
      </c>
      <c r="F1807" t="b">
        <v>0</v>
      </c>
      <c r="G1807" t="b">
        <v>0</v>
      </c>
      <c r="H1807" t="n">
        <v>1.05</v>
      </c>
      <c r="I1807" t="n">
        <v>13</v>
      </c>
      <c r="J1807" t="n">
        <v>17</v>
      </c>
      <c r="K1807" t="n">
        <v>1</v>
      </c>
      <c r="L1807" t="n">
        <v>1</v>
      </c>
      <c r="M1807" t="inlineStr">
        <is>
          <t>Ordinary size1; no CW tax boost for NW</t>
        </is>
      </c>
      <c r="N1807">
        <f>IF(E1807,1,IF(F1807,0.85,IF(AND(C1807="CW",G1807),H1807,1)))</f>
        <v/>
      </c>
      <c r="O1807">
        <f>N1807-L1807</f>
        <v/>
      </c>
    </row>
    <row r="1808">
      <c r="A1808" t="inlineStr">
        <is>
          <t>2022-02-21</t>
        </is>
      </c>
      <c r="B1808" t="inlineStr">
        <is>
          <t>Tax+4 boost1.05</t>
        </is>
      </c>
      <c r="C1808" t="inlineStr">
        <is>
          <t>CW</t>
        </is>
      </c>
      <c r="D1808" t="inlineStr">
        <is>
          <t>09:16</t>
        </is>
      </c>
      <c r="E1808" t="b">
        <v>0</v>
      </c>
      <c r="F1808" t="b">
        <v>0</v>
      </c>
      <c r="G1808" t="b">
        <v>1</v>
      </c>
      <c r="H1808" t="n">
        <v>1.05</v>
      </c>
      <c r="I1808" t="n">
        <v>13</v>
      </c>
      <c r="J1808" t="n">
        <v>17</v>
      </c>
      <c r="K1808" t="n">
        <v>1.05</v>
      </c>
      <c r="L1808" t="n">
        <v>1.05</v>
      </c>
      <c r="M1808" t="inlineStr">
        <is>
          <t>CW higher-tax conviction</t>
        </is>
      </c>
      <c r="N1808">
        <f>IF(E1808,1,IF(F1808,0.85,IF(AND(C1808="CW",G1808),H1808,1)))</f>
        <v/>
      </c>
      <c r="O1808">
        <f>N1808-L1808</f>
        <v/>
      </c>
    </row>
    <row r="1809">
      <c r="A1809" t="inlineStr">
        <is>
          <t>2022-02-22</t>
        </is>
      </c>
      <c r="B1809" t="inlineStr">
        <is>
          <t>Tax+4 boost1.05</t>
        </is>
      </c>
      <c r="C1809" t="inlineStr">
        <is>
          <t>CW</t>
        </is>
      </c>
      <c r="D1809" t="inlineStr">
        <is>
          <t>09:16</t>
        </is>
      </c>
      <c r="E1809" t="b">
        <v>0</v>
      </c>
      <c r="F1809" t="b">
        <v>0</v>
      </c>
      <c r="G1809" t="b">
        <v>0</v>
      </c>
      <c r="H1809" t="n">
        <v>1.05</v>
      </c>
      <c r="I1809" t="n">
        <v>13</v>
      </c>
      <c r="J1809" t="n">
        <v>17</v>
      </c>
      <c r="K1809" t="n">
        <v>1</v>
      </c>
      <c r="L1809" t="n">
        <v>1</v>
      </c>
      <c r="M1809" t="inlineStr">
        <is>
          <t>Ordinary size1; no CW tax boost for NW</t>
        </is>
      </c>
      <c r="N1809">
        <f>IF(E1809,1,IF(F1809,0.85,IF(AND(C1809="CW",G1809),H1809,1)))</f>
        <v/>
      </c>
      <c r="O1809">
        <f>N1809-L1809</f>
        <v/>
      </c>
    </row>
    <row r="1810">
      <c r="A1810" t="inlineStr">
        <is>
          <t>2022-02-23</t>
        </is>
      </c>
      <c r="B1810" t="inlineStr">
        <is>
          <t>Tax+4 boost1.05</t>
        </is>
      </c>
      <c r="C1810" t="inlineStr">
        <is>
          <t>NW</t>
        </is>
      </c>
      <c r="D1810" t="inlineStr">
        <is>
          <t>NW</t>
        </is>
      </c>
      <c r="E1810" t="b">
        <v>0</v>
      </c>
      <c r="F1810" t="b">
        <v>1</v>
      </c>
      <c r="G1810" t="b">
        <v>0</v>
      </c>
      <c r="H1810" t="n">
        <v>1.05</v>
      </c>
      <c r="K1810" t="n">
        <v>0.85</v>
      </c>
      <c r="L1810" t="n">
        <v>0.85</v>
      </c>
      <c r="M1810" t="inlineStr">
        <is>
          <t>Dicey overrides conviction</t>
        </is>
      </c>
      <c r="N1810">
        <f>IF(E1810,1,IF(F1810,0.85,IF(AND(C1810="CW",G1810),H1810,1)))</f>
        <v/>
      </c>
      <c r="O1810">
        <f>N1810-L1810</f>
        <v/>
      </c>
    </row>
    <row r="1811">
      <c r="A1811" t="inlineStr">
        <is>
          <t>2022-02-24</t>
        </is>
      </c>
      <c r="B1811" t="inlineStr">
        <is>
          <t>Tax+4 boost1.05</t>
        </is>
      </c>
      <c r="C1811" t="inlineStr">
        <is>
          <t>CW</t>
        </is>
      </c>
      <c r="D1811" t="inlineStr">
        <is>
          <t>09:18</t>
        </is>
      </c>
      <c r="E1811" t="b">
        <v>0</v>
      </c>
      <c r="F1811" t="b">
        <v>0</v>
      </c>
      <c r="G1811" t="b">
        <v>1</v>
      </c>
      <c r="H1811" t="n">
        <v>1.05</v>
      </c>
      <c r="I1811" t="n">
        <v>2</v>
      </c>
      <c r="J1811" t="n">
        <v>6</v>
      </c>
      <c r="K1811" t="n">
        <v>1.05</v>
      </c>
      <c r="L1811" t="n">
        <v>1.05</v>
      </c>
      <c r="M1811" t="inlineStr">
        <is>
          <t>CW higher-tax conviction</t>
        </is>
      </c>
      <c r="N1811">
        <f>IF(E1811,1,IF(F1811,0.85,IF(AND(C1811="CW",G1811),H1811,1)))</f>
        <v/>
      </c>
      <c r="O1811">
        <f>N1811-L1811</f>
        <v/>
      </c>
    </row>
    <row r="1812">
      <c r="A1812" t="inlineStr">
        <is>
          <t>2022-03-02</t>
        </is>
      </c>
      <c r="B1812" t="inlineStr">
        <is>
          <t>Tax+4 boost1.05</t>
        </is>
      </c>
      <c r="C1812" t="inlineStr">
        <is>
          <t>CW</t>
        </is>
      </c>
      <c r="D1812" t="inlineStr">
        <is>
          <t>09:18</t>
        </is>
      </c>
      <c r="E1812" t="b">
        <v>0</v>
      </c>
      <c r="F1812" t="b">
        <v>1</v>
      </c>
      <c r="G1812" t="b">
        <v>0</v>
      </c>
      <c r="H1812" t="n">
        <v>1.05</v>
      </c>
      <c r="I1812" t="n">
        <v>2</v>
      </c>
      <c r="J1812" t="n">
        <v>6</v>
      </c>
      <c r="K1812" t="n">
        <v>0.85</v>
      </c>
      <c r="L1812" t="n">
        <v>0.85</v>
      </c>
      <c r="M1812" t="inlineStr">
        <is>
          <t>Dicey overrides conviction</t>
        </is>
      </c>
      <c r="N1812">
        <f>IF(E1812,1,IF(F1812,0.85,IF(AND(C1812="CW",G1812),H1812,1)))</f>
        <v/>
      </c>
      <c r="O1812">
        <f>N1812-L1812</f>
        <v/>
      </c>
    </row>
    <row r="1813">
      <c r="A1813" t="inlineStr">
        <is>
          <t>2022-03-03</t>
        </is>
      </c>
      <c r="B1813" t="inlineStr">
        <is>
          <t>Tax+4 boost1.05</t>
        </is>
      </c>
      <c r="C1813" t="inlineStr">
        <is>
          <t>NW</t>
        </is>
      </c>
      <c r="D1813" t="inlineStr">
        <is>
          <t>NW</t>
        </is>
      </c>
      <c r="E1813" t="b">
        <v>0</v>
      </c>
      <c r="F1813" t="b">
        <v>1</v>
      </c>
      <c r="G1813" t="b">
        <v>0</v>
      </c>
      <c r="H1813" t="n">
        <v>1.05</v>
      </c>
      <c r="K1813" t="n">
        <v>0.85</v>
      </c>
      <c r="L1813" t="n">
        <v>0.85</v>
      </c>
      <c r="M1813" t="inlineStr">
        <is>
          <t>Dicey overrides conviction</t>
        </is>
      </c>
      <c r="N1813">
        <f>IF(E1813,1,IF(F1813,0.85,IF(AND(C1813="CW",G1813),H1813,1)))</f>
        <v/>
      </c>
      <c r="O1813">
        <f>N1813-L1813</f>
        <v/>
      </c>
    </row>
    <row r="1814">
      <c r="A1814" t="inlineStr">
        <is>
          <t>2022-03-09</t>
        </is>
      </c>
      <c r="B1814" t="inlineStr">
        <is>
          <t>Tax+4 boost1.05</t>
        </is>
      </c>
      <c r="C1814" t="inlineStr">
        <is>
          <t>CW</t>
        </is>
      </c>
      <c r="D1814" t="inlineStr">
        <is>
          <t>09:18</t>
        </is>
      </c>
      <c r="E1814" t="b">
        <v>0</v>
      </c>
      <c r="F1814" t="b">
        <v>0</v>
      </c>
      <c r="G1814" t="b">
        <v>1</v>
      </c>
      <c r="H1814" t="n">
        <v>1.05</v>
      </c>
      <c r="I1814" t="n">
        <v>2</v>
      </c>
      <c r="J1814" t="n">
        <v>6</v>
      </c>
      <c r="K1814" t="n">
        <v>1.05</v>
      </c>
      <c r="L1814" t="n">
        <v>1.05</v>
      </c>
      <c r="M1814" t="inlineStr">
        <is>
          <t>CW higher-tax conviction</t>
        </is>
      </c>
      <c r="N1814">
        <f>IF(E1814,1,IF(F1814,0.85,IF(AND(C1814="CW",G1814),H1814,1)))</f>
        <v/>
      </c>
      <c r="O1814">
        <f>N1814-L1814</f>
        <v/>
      </c>
    </row>
    <row r="1815">
      <c r="A1815" t="inlineStr">
        <is>
          <t>2022-03-11</t>
        </is>
      </c>
      <c r="B1815" t="inlineStr">
        <is>
          <t>Tax+4 boost1.05</t>
        </is>
      </c>
      <c r="C1815" t="inlineStr">
        <is>
          <t>CW</t>
        </is>
      </c>
      <c r="D1815" t="inlineStr">
        <is>
          <t>09:20+</t>
        </is>
      </c>
      <c r="E1815" t="b">
        <v>0</v>
      </c>
      <c r="F1815" t="b">
        <v>0</v>
      </c>
      <c r="G1815" t="b">
        <v>0</v>
      </c>
      <c r="H1815" t="n">
        <v>1.05</v>
      </c>
      <c r="I1815" t="n">
        <v>6</v>
      </c>
      <c r="J1815" t="n">
        <v>10</v>
      </c>
      <c r="K1815" t="n">
        <v>1</v>
      </c>
      <c r="L1815" t="n">
        <v>1</v>
      </c>
      <c r="M1815" t="inlineStr">
        <is>
          <t>Ordinary size1; no CW tax boost for NW</t>
        </is>
      </c>
      <c r="N1815">
        <f>IF(E1815,1,IF(F1815,0.85,IF(AND(C1815="CW",G1815),H1815,1)))</f>
        <v/>
      </c>
      <c r="O1815">
        <f>N1815-L1815</f>
        <v/>
      </c>
    </row>
    <row r="1816">
      <c r="A1816" t="inlineStr">
        <is>
          <t>2022-03-14</t>
        </is>
      </c>
      <c r="B1816" t="inlineStr">
        <is>
          <t>Tax+4 boost1.05</t>
        </is>
      </c>
      <c r="C1816" t="inlineStr">
        <is>
          <t>CW</t>
        </is>
      </c>
      <c r="D1816" t="inlineStr">
        <is>
          <t>09:18</t>
        </is>
      </c>
      <c r="E1816" t="b">
        <v>0</v>
      </c>
      <c r="F1816" t="b">
        <v>1</v>
      </c>
      <c r="G1816" t="b">
        <v>1</v>
      </c>
      <c r="H1816" t="n">
        <v>1.05</v>
      </c>
      <c r="I1816" t="n">
        <v>2</v>
      </c>
      <c r="J1816" t="n">
        <v>6</v>
      </c>
      <c r="K1816" t="n">
        <v>0.85</v>
      </c>
      <c r="L1816" t="n">
        <v>0.85</v>
      </c>
      <c r="M1816" t="inlineStr">
        <is>
          <t>Dicey overrides conviction</t>
        </is>
      </c>
      <c r="N1816">
        <f>IF(E1816,1,IF(F1816,0.85,IF(AND(C1816="CW",G1816),H1816,1)))</f>
        <v/>
      </c>
      <c r="O1816">
        <f>N1816-L1816</f>
        <v/>
      </c>
    </row>
    <row r="1817">
      <c r="A1817" t="inlineStr">
        <is>
          <t>2022-03-15</t>
        </is>
      </c>
      <c r="B1817" t="inlineStr">
        <is>
          <t>Tax+4 boost1.05</t>
        </is>
      </c>
      <c r="C1817" t="inlineStr">
        <is>
          <t>CW</t>
        </is>
      </c>
      <c r="D1817" t="inlineStr">
        <is>
          <t>09:18</t>
        </is>
      </c>
      <c r="E1817" t="b">
        <v>0</v>
      </c>
      <c r="F1817" t="b">
        <v>0</v>
      </c>
      <c r="G1817" t="b">
        <v>1</v>
      </c>
      <c r="H1817" t="n">
        <v>1.05</v>
      </c>
      <c r="I1817" t="n">
        <v>2</v>
      </c>
      <c r="J1817" t="n">
        <v>6</v>
      </c>
      <c r="K1817" t="n">
        <v>1.05</v>
      </c>
      <c r="L1817" t="n">
        <v>1.05</v>
      </c>
      <c r="M1817" t="inlineStr">
        <is>
          <t>CW higher-tax conviction</t>
        </is>
      </c>
      <c r="N1817">
        <f>IF(E1817,1,IF(F1817,0.85,IF(AND(C1817="CW",G1817),H1817,1)))</f>
        <v/>
      </c>
      <c r="O1817">
        <f>N1817-L1817</f>
        <v/>
      </c>
    </row>
    <row r="1818">
      <c r="A1818" t="inlineStr">
        <is>
          <t>2022-03-16</t>
        </is>
      </c>
      <c r="B1818" t="inlineStr">
        <is>
          <t>Tax+4 boost1.05</t>
        </is>
      </c>
      <c r="C1818" t="inlineStr">
        <is>
          <t>NW</t>
        </is>
      </c>
      <c r="D1818" t="inlineStr">
        <is>
          <t>NW</t>
        </is>
      </c>
      <c r="E1818" t="b">
        <v>0</v>
      </c>
      <c r="F1818" t="b">
        <v>1</v>
      </c>
      <c r="G1818" t="b">
        <v>0</v>
      </c>
      <c r="H1818" t="n">
        <v>1.05</v>
      </c>
      <c r="K1818" t="n">
        <v>0.85</v>
      </c>
      <c r="L1818" t="n">
        <v>0.85</v>
      </c>
      <c r="M1818" t="inlineStr">
        <is>
          <t>Dicey overrides conviction</t>
        </is>
      </c>
      <c r="N1818">
        <f>IF(E1818,1,IF(F1818,0.85,IF(AND(C1818="CW",G1818),H1818,1)))</f>
        <v/>
      </c>
      <c r="O1818">
        <f>N1818-L1818</f>
        <v/>
      </c>
    </row>
    <row r="1819">
      <c r="A1819" t="inlineStr">
        <is>
          <t>2022-03-17</t>
        </is>
      </c>
      <c r="B1819" t="inlineStr">
        <is>
          <t>Tax+4 boost1.05</t>
        </is>
      </c>
      <c r="C1819" t="inlineStr">
        <is>
          <t>NW</t>
        </is>
      </c>
      <c r="D1819" t="inlineStr">
        <is>
          <t>NW</t>
        </is>
      </c>
      <c r="E1819" t="b">
        <v>0</v>
      </c>
      <c r="F1819" t="b">
        <v>0</v>
      </c>
      <c r="G1819" t="b">
        <v>0</v>
      </c>
      <c r="H1819" t="n">
        <v>1.05</v>
      </c>
      <c r="K1819" t="n">
        <v>1</v>
      </c>
      <c r="L1819" t="n">
        <v>1</v>
      </c>
      <c r="M1819" t="inlineStr">
        <is>
          <t>Ordinary size1; no CW tax boost for NW</t>
        </is>
      </c>
      <c r="N1819">
        <f>IF(E1819,1,IF(F1819,0.85,IF(AND(C1819="CW",G1819),H1819,1)))</f>
        <v/>
      </c>
      <c r="O1819">
        <f>N1819-L1819</f>
        <v/>
      </c>
    </row>
    <row r="1820">
      <c r="A1820" t="inlineStr">
        <is>
          <t>2022-03-21</t>
        </is>
      </c>
      <c r="B1820" t="inlineStr">
        <is>
          <t>Tax+4 boost1.05</t>
        </is>
      </c>
      <c r="C1820" t="inlineStr">
        <is>
          <t>CW</t>
        </is>
      </c>
      <c r="D1820" t="inlineStr">
        <is>
          <t>09:18</t>
        </is>
      </c>
      <c r="E1820" t="b">
        <v>0</v>
      </c>
      <c r="F1820" t="b">
        <v>0</v>
      </c>
      <c r="G1820" t="b">
        <v>0</v>
      </c>
      <c r="H1820" t="n">
        <v>1.05</v>
      </c>
      <c r="I1820" t="n">
        <v>2</v>
      </c>
      <c r="J1820" t="n">
        <v>6</v>
      </c>
      <c r="K1820" t="n">
        <v>1</v>
      </c>
      <c r="L1820" t="n">
        <v>1</v>
      </c>
      <c r="M1820" t="inlineStr">
        <is>
          <t>Ordinary size1; no CW tax boost for NW</t>
        </is>
      </c>
      <c r="N1820">
        <f>IF(E1820,1,IF(F1820,0.85,IF(AND(C1820="CW",G1820),H1820,1)))</f>
        <v/>
      </c>
      <c r="O1820">
        <f>N1820-L1820</f>
        <v/>
      </c>
    </row>
    <row r="1821">
      <c r="A1821" t="inlineStr">
        <is>
          <t>2022-03-22</t>
        </is>
      </c>
      <c r="B1821" t="inlineStr">
        <is>
          <t>Tax+4 boost1.05</t>
        </is>
      </c>
      <c r="C1821" t="inlineStr">
        <is>
          <t>CW</t>
        </is>
      </c>
      <c r="D1821" t="inlineStr">
        <is>
          <t>09:18</t>
        </is>
      </c>
      <c r="E1821" t="b">
        <v>0</v>
      </c>
      <c r="F1821" t="b">
        <v>0</v>
      </c>
      <c r="G1821" t="b">
        <v>1</v>
      </c>
      <c r="H1821" t="n">
        <v>1.05</v>
      </c>
      <c r="I1821" t="n">
        <v>2</v>
      </c>
      <c r="J1821" t="n">
        <v>6</v>
      </c>
      <c r="K1821" t="n">
        <v>1.05</v>
      </c>
      <c r="L1821" t="n">
        <v>1.05</v>
      </c>
      <c r="M1821" t="inlineStr">
        <is>
          <t>CW higher-tax conviction</t>
        </is>
      </c>
      <c r="N1821">
        <f>IF(E1821,1,IF(F1821,0.85,IF(AND(C1821="CW",G1821),H1821,1)))</f>
        <v/>
      </c>
      <c r="O1821">
        <f>N1821-L1821</f>
        <v/>
      </c>
    </row>
    <row r="1822">
      <c r="A1822" t="inlineStr">
        <is>
          <t>2022-03-23</t>
        </is>
      </c>
      <c r="B1822" t="inlineStr">
        <is>
          <t>Tax+4 boost1.05</t>
        </is>
      </c>
      <c r="C1822" t="inlineStr">
        <is>
          <t>CW</t>
        </is>
      </c>
      <c r="D1822" t="inlineStr">
        <is>
          <t>09:18</t>
        </is>
      </c>
      <c r="E1822" t="b">
        <v>0</v>
      </c>
      <c r="F1822" t="b">
        <v>0</v>
      </c>
      <c r="G1822" t="b">
        <v>1</v>
      </c>
      <c r="H1822" t="n">
        <v>1.05</v>
      </c>
      <c r="I1822" t="n">
        <v>2</v>
      </c>
      <c r="J1822" t="n">
        <v>6</v>
      </c>
      <c r="K1822" t="n">
        <v>1.05</v>
      </c>
      <c r="L1822" t="n">
        <v>1.05</v>
      </c>
      <c r="M1822" t="inlineStr">
        <is>
          <t>CW higher-tax conviction</t>
        </is>
      </c>
      <c r="N1822">
        <f>IF(E1822,1,IF(F1822,0.85,IF(AND(C1822="CW",G1822),H1822,1)))</f>
        <v/>
      </c>
      <c r="O1822">
        <f>N1822-L1822</f>
        <v/>
      </c>
    </row>
    <row r="1823">
      <c r="A1823" t="inlineStr">
        <is>
          <t>2022-03-24</t>
        </is>
      </c>
      <c r="B1823" t="inlineStr">
        <is>
          <t>Tax+4 boost1.05</t>
        </is>
      </c>
      <c r="C1823" t="inlineStr">
        <is>
          <t>CW</t>
        </is>
      </c>
      <c r="D1823" t="inlineStr">
        <is>
          <t>09:18</t>
        </is>
      </c>
      <c r="E1823" t="b">
        <v>0</v>
      </c>
      <c r="F1823" t="b">
        <v>0</v>
      </c>
      <c r="G1823" t="b">
        <v>1</v>
      </c>
      <c r="H1823" t="n">
        <v>1.05</v>
      </c>
      <c r="I1823" t="n">
        <v>2</v>
      </c>
      <c r="J1823" t="n">
        <v>6</v>
      </c>
      <c r="K1823" t="n">
        <v>1.05</v>
      </c>
      <c r="L1823" t="n">
        <v>1.05</v>
      </c>
      <c r="M1823" t="inlineStr">
        <is>
          <t>CW higher-tax conviction</t>
        </is>
      </c>
      <c r="N1823">
        <f>IF(E1823,1,IF(F1823,0.85,IF(AND(C1823="CW",G1823),H1823,1)))</f>
        <v/>
      </c>
      <c r="O1823">
        <f>N1823-L1823</f>
        <v/>
      </c>
    </row>
    <row r="1824">
      <c r="A1824" t="inlineStr">
        <is>
          <t>2022-03-25</t>
        </is>
      </c>
      <c r="B1824" t="inlineStr">
        <is>
          <t>Tax+4 boost1.05</t>
        </is>
      </c>
      <c r="C1824" t="inlineStr">
        <is>
          <t>CW</t>
        </is>
      </c>
      <c r="D1824" t="inlineStr">
        <is>
          <t>09:17</t>
        </is>
      </c>
      <c r="E1824" t="b">
        <v>0</v>
      </c>
      <c r="F1824" t="b">
        <v>1</v>
      </c>
      <c r="G1824" t="b">
        <v>0</v>
      </c>
      <c r="H1824" t="n">
        <v>1.05</v>
      </c>
      <c r="I1824" t="n">
        <v>5</v>
      </c>
      <c r="J1824" t="n">
        <v>9</v>
      </c>
      <c r="K1824" t="n">
        <v>0.85</v>
      </c>
      <c r="L1824" t="n">
        <v>0.85</v>
      </c>
      <c r="M1824" t="inlineStr">
        <is>
          <t>Dicey overrides conviction</t>
        </is>
      </c>
      <c r="N1824">
        <f>IF(E1824,1,IF(F1824,0.85,IF(AND(C1824="CW",G1824),H1824,1)))</f>
        <v/>
      </c>
      <c r="O1824">
        <f>N1824-L1824</f>
        <v/>
      </c>
    </row>
    <row r="1825">
      <c r="A1825" t="inlineStr">
        <is>
          <t>2022-03-28</t>
        </is>
      </c>
      <c r="B1825" t="inlineStr">
        <is>
          <t>Tax+4 boost1.05</t>
        </is>
      </c>
      <c r="C1825" t="inlineStr">
        <is>
          <t>CW</t>
        </is>
      </c>
      <c r="D1825" t="inlineStr">
        <is>
          <t>09:17</t>
        </is>
      </c>
      <c r="E1825" t="b">
        <v>0</v>
      </c>
      <c r="F1825" t="b">
        <v>1</v>
      </c>
      <c r="G1825" t="b">
        <v>0</v>
      </c>
      <c r="H1825" t="n">
        <v>1.05</v>
      </c>
      <c r="I1825" t="n">
        <v>5</v>
      </c>
      <c r="J1825" t="n">
        <v>9</v>
      </c>
      <c r="K1825" t="n">
        <v>0.85</v>
      </c>
      <c r="L1825" t="n">
        <v>0.85</v>
      </c>
      <c r="M1825" t="inlineStr">
        <is>
          <t>Dicey overrides conviction</t>
        </is>
      </c>
      <c r="N1825">
        <f>IF(E1825,1,IF(F1825,0.85,IF(AND(C1825="CW",G1825),H1825,1)))</f>
        <v/>
      </c>
      <c r="O1825">
        <f>N1825-L1825</f>
        <v/>
      </c>
    </row>
    <row r="1826">
      <c r="A1826" t="inlineStr">
        <is>
          <t>2022-03-29</t>
        </is>
      </c>
      <c r="B1826" t="inlineStr">
        <is>
          <t>Tax+4 boost1.05</t>
        </is>
      </c>
      <c r="C1826" t="inlineStr">
        <is>
          <t>CW</t>
        </is>
      </c>
      <c r="D1826" t="inlineStr">
        <is>
          <t>09:17</t>
        </is>
      </c>
      <c r="E1826" t="b">
        <v>0</v>
      </c>
      <c r="F1826" t="b">
        <v>0</v>
      </c>
      <c r="G1826" t="b">
        <v>0</v>
      </c>
      <c r="H1826" t="n">
        <v>1.05</v>
      </c>
      <c r="I1826" t="n">
        <v>5</v>
      </c>
      <c r="J1826" t="n">
        <v>9</v>
      </c>
      <c r="K1826" t="n">
        <v>1</v>
      </c>
      <c r="L1826" t="n">
        <v>1</v>
      </c>
      <c r="M1826" t="inlineStr">
        <is>
          <t>Ordinary size1; no CW tax boost for NW</t>
        </is>
      </c>
      <c r="N1826">
        <f>IF(E1826,1,IF(F1826,0.85,IF(AND(C1826="CW",G1826),H1826,1)))</f>
        <v/>
      </c>
      <c r="O1826">
        <f>N1826-L1826</f>
        <v/>
      </c>
    </row>
    <row r="1827">
      <c r="A1827" t="inlineStr">
        <is>
          <t>2022-03-30</t>
        </is>
      </c>
      <c r="B1827" t="inlineStr">
        <is>
          <t>Tax+4 boost1.05</t>
        </is>
      </c>
      <c r="C1827" t="inlineStr">
        <is>
          <t>NW</t>
        </is>
      </c>
      <c r="D1827" t="inlineStr">
        <is>
          <t>NW</t>
        </is>
      </c>
      <c r="E1827" t="b">
        <v>0</v>
      </c>
      <c r="F1827" t="b">
        <v>1</v>
      </c>
      <c r="G1827" t="b">
        <v>0</v>
      </c>
      <c r="H1827" t="n">
        <v>1.05</v>
      </c>
      <c r="K1827" t="n">
        <v>0.85</v>
      </c>
      <c r="L1827" t="n">
        <v>0.85</v>
      </c>
      <c r="M1827" t="inlineStr">
        <is>
          <t>Dicey overrides conviction</t>
        </is>
      </c>
      <c r="N1827">
        <f>IF(E1827,1,IF(F1827,0.85,IF(AND(C1827="CW",G1827),H1827,1)))</f>
        <v/>
      </c>
      <c r="O1827">
        <f>N1827-L1827</f>
        <v/>
      </c>
    </row>
    <row r="1828">
      <c r="A1828" t="inlineStr">
        <is>
          <t>2022-03-31</t>
        </is>
      </c>
      <c r="B1828" t="inlineStr">
        <is>
          <t>Tax+4 boost1.05</t>
        </is>
      </c>
      <c r="C1828" t="inlineStr">
        <is>
          <t>CW</t>
        </is>
      </c>
      <c r="D1828" t="inlineStr">
        <is>
          <t>09:16</t>
        </is>
      </c>
      <c r="E1828" t="b">
        <v>0</v>
      </c>
      <c r="F1828" t="b">
        <v>0</v>
      </c>
      <c r="G1828" t="b">
        <v>1</v>
      </c>
      <c r="H1828" t="n">
        <v>1.05</v>
      </c>
      <c r="I1828" t="n">
        <v>13</v>
      </c>
      <c r="J1828" t="n">
        <v>17</v>
      </c>
      <c r="K1828" t="n">
        <v>1.05</v>
      </c>
      <c r="L1828" t="n">
        <v>1.05</v>
      </c>
      <c r="M1828" t="inlineStr">
        <is>
          <t>CW higher-tax conviction</t>
        </is>
      </c>
      <c r="N1828">
        <f>IF(E1828,1,IF(F1828,0.85,IF(AND(C1828="CW",G1828),H1828,1)))</f>
        <v/>
      </c>
      <c r="O1828">
        <f>N1828-L1828</f>
        <v/>
      </c>
    </row>
    <row r="1829">
      <c r="A1829" t="inlineStr">
        <is>
          <t>2022-04-01</t>
        </is>
      </c>
      <c r="B1829" t="inlineStr">
        <is>
          <t>Tax+4 boost1.05</t>
        </is>
      </c>
      <c r="C1829" t="inlineStr">
        <is>
          <t>CW</t>
        </is>
      </c>
      <c r="D1829" t="inlineStr">
        <is>
          <t>09:16</t>
        </is>
      </c>
      <c r="E1829" t="b">
        <v>0</v>
      </c>
      <c r="F1829" t="b">
        <v>1</v>
      </c>
      <c r="G1829" t="b">
        <v>0</v>
      </c>
      <c r="H1829" t="n">
        <v>1.05</v>
      </c>
      <c r="I1829" t="n">
        <v>13</v>
      </c>
      <c r="J1829" t="n">
        <v>17</v>
      </c>
      <c r="K1829" t="n">
        <v>0.85</v>
      </c>
      <c r="L1829" t="n">
        <v>0.85</v>
      </c>
      <c r="M1829" t="inlineStr">
        <is>
          <t>Dicey overrides conviction</t>
        </is>
      </c>
      <c r="N1829">
        <f>IF(E1829,1,IF(F1829,0.85,IF(AND(C1829="CW",G1829),H1829,1)))</f>
        <v/>
      </c>
      <c r="O1829">
        <f>N1829-L1829</f>
        <v/>
      </c>
    </row>
    <row r="1830">
      <c r="A1830" t="inlineStr">
        <is>
          <t>2022-04-05</t>
        </is>
      </c>
      <c r="B1830" t="inlineStr">
        <is>
          <t>Tax+4 boost1.05</t>
        </is>
      </c>
      <c r="C1830" t="inlineStr">
        <is>
          <t>CW</t>
        </is>
      </c>
      <c r="D1830" t="inlineStr">
        <is>
          <t>09:17</t>
        </is>
      </c>
      <c r="E1830" t="b">
        <v>0</v>
      </c>
      <c r="F1830" t="b">
        <v>0</v>
      </c>
      <c r="G1830" t="b">
        <v>0</v>
      </c>
      <c r="H1830" t="n">
        <v>1.05</v>
      </c>
      <c r="I1830" t="n">
        <v>5</v>
      </c>
      <c r="J1830" t="n">
        <v>9</v>
      </c>
      <c r="K1830" t="n">
        <v>1</v>
      </c>
      <c r="L1830" t="n">
        <v>1</v>
      </c>
      <c r="M1830" t="inlineStr">
        <is>
          <t>Ordinary size1; no CW tax boost for NW</t>
        </is>
      </c>
      <c r="N1830">
        <f>IF(E1830,1,IF(F1830,0.85,IF(AND(C1830="CW",G1830),H1830,1)))</f>
        <v/>
      </c>
      <c r="O1830">
        <f>N1830-L1830</f>
        <v/>
      </c>
    </row>
    <row r="1831">
      <c r="A1831" t="inlineStr">
        <is>
          <t>2022-04-06</t>
        </is>
      </c>
      <c r="B1831" t="inlineStr">
        <is>
          <t>Tax+4 boost1.05</t>
        </is>
      </c>
      <c r="C1831" t="inlineStr">
        <is>
          <t>CW</t>
        </is>
      </c>
      <c r="D1831" t="inlineStr">
        <is>
          <t>09:17</t>
        </is>
      </c>
      <c r="E1831" t="b">
        <v>0</v>
      </c>
      <c r="F1831" t="b">
        <v>1</v>
      </c>
      <c r="G1831" t="b">
        <v>0</v>
      </c>
      <c r="H1831" t="n">
        <v>1.05</v>
      </c>
      <c r="I1831" t="n">
        <v>5</v>
      </c>
      <c r="J1831" t="n">
        <v>9</v>
      </c>
      <c r="K1831" t="n">
        <v>0.85</v>
      </c>
      <c r="L1831" t="n">
        <v>0.85</v>
      </c>
      <c r="M1831" t="inlineStr">
        <is>
          <t>Dicey overrides conviction</t>
        </is>
      </c>
      <c r="N1831">
        <f>IF(E1831,1,IF(F1831,0.85,IF(AND(C1831="CW",G1831),H1831,1)))</f>
        <v/>
      </c>
      <c r="O1831">
        <f>N1831-L1831</f>
        <v/>
      </c>
    </row>
    <row r="1832">
      <c r="A1832" t="inlineStr">
        <is>
          <t>2022-04-07</t>
        </is>
      </c>
      <c r="B1832" t="inlineStr">
        <is>
          <t>Tax+4 boost1.05</t>
        </is>
      </c>
      <c r="C1832" t="inlineStr">
        <is>
          <t>CW</t>
        </is>
      </c>
      <c r="D1832" t="inlineStr">
        <is>
          <t>09:17</t>
        </is>
      </c>
      <c r="E1832" t="b">
        <v>0</v>
      </c>
      <c r="F1832" t="b">
        <v>0</v>
      </c>
      <c r="G1832" t="b">
        <v>1</v>
      </c>
      <c r="H1832" t="n">
        <v>1.05</v>
      </c>
      <c r="I1832" t="n">
        <v>5</v>
      </c>
      <c r="J1832" t="n">
        <v>9</v>
      </c>
      <c r="K1832" t="n">
        <v>1.05</v>
      </c>
      <c r="L1832" t="n">
        <v>1.05</v>
      </c>
      <c r="M1832" t="inlineStr">
        <is>
          <t>CW higher-tax conviction</t>
        </is>
      </c>
      <c r="N1832">
        <f>IF(E1832,1,IF(F1832,0.85,IF(AND(C1832="CW",G1832),H1832,1)))</f>
        <v/>
      </c>
      <c r="O1832">
        <f>N1832-L1832</f>
        <v/>
      </c>
    </row>
    <row r="1833">
      <c r="A1833" t="inlineStr">
        <is>
          <t>2022-04-08</t>
        </is>
      </c>
      <c r="B1833" t="inlineStr">
        <is>
          <t>Tax+4 boost1.05</t>
        </is>
      </c>
      <c r="C1833" t="inlineStr">
        <is>
          <t>CW</t>
        </is>
      </c>
      <c r="D1833" t="inlineStr">
        <is>
          <t>09:17</t>
        </is>
      </c>
      <c r="E1833" t="b">
        <v>0</v>
      </c>
      <c r="F1833" t="b">
        <v>1</v>
      </c>
      <c r="G1833" t="b">
        <v>1</v>
      </c>
      <c r="H1833" t="n">
        <v>1.05</v>
      </c>
      <c r="I1833" t="n">
        <v>5</v>
      </c>
      <c r="J1833" t="n">
        <v>9</v>
      </c>
      <c r="K1833" t="n">
        <v>0.85</v>
      </c>
      <c r="L1833" t="n">
        <v>0.85</v>
      </c>
      <c r="M1833" t="inlineStr">
        <is>
          <t>Dicey overrides conviction</t>
        </is>
      </c>
      <c r="N1833">
        <f>IF(E1833,1,IF(F1833,0.85,IF(AND(C1833="CW",G1833),H1833,1)))</f>
        <v/>
      </c>
      <c r="O1833">
        <f>N1833-L1833</f>
        <v/>
      </c>
    </row>
    <row r="1834">
      <c r="A1834" t="inlineStr">
        <is>
          <t>2022-04-11</t>
        </is>
      </c>
      <c r="B1834" t="inlineStr">
        <is>
          <t>Tax+4 boost1.05</t>
        </is>
      </c>
      <c r="C1834" t="inlineStr">
        <is>
          <t>CW</t>
        </is>
      </c>
      <c r="D1834" t="inlineStr">
        <is>
          <t>09:17</t>
        </is>
      </c>
      <c r="E1834" t="b">
        <v>0</v>
      </c>
      <c r="F1834" t="b">
        <v>0</v>
      </c>
      <c r="G1834" t="b">
        <v>1</v>
      </c>
      <c r="H1834" t="n">
        <v>1.05</v>
      </c>
      <c r="I1834" t="n">
        <v>5</v>
      </c>
      <c r="J1834" t="n">
        <v>9</v>
      </c>
      <c r="K1834" t="n">
        <v>1.05</v>
      </c>
      <c r="L1834" t="n">
        <v>1.05</v>
      </c>
      <c r="M1834" t="inlineStr">
        <is>
          <t>CW higher-tax conviction</t>
        </is>
      </c>
      <c r="N1834">
        <f>IF(E1834,1,IF(F1834,0.85,IF(AND(C1834="CW",G1834),H1834,1)))</f>
        <v/>
      </c>
      <c r="O1834">
        <f>N1834-L1834</f>
        <v/>
      </c>
    </row>
    <row r="1835">
      <c r="A1835" t="inlineStr">
        <is>
          <t>2022-04-13</t>
        </is>
      </c>
      <c r="B1835" t="inlineStr">
        <is>
          <t>Tax+4 boost1.05</t>
        </is>
      </c>
      <c r="C1835" t="inlineStr">
        <is>
          <t>NW</t>
        </is>
      </c>
      <c r="D1835" t="inlineStr">
        <is>
          <t>NW</t>
        </is>
      </c>
      <c r="E1835" t="b">
        <v>0</v>
      </c>
      <c r="F1835" t="b">
        <v>0</v>
      </c>
      <c r="G1835" t="b">
        <v>0</v>
      </c>
      <c r="H1835" t="n">
        <v>1.05</v>
      </c>
      <c r="K1835" t="n">
        <v>1</v>
      </c>
      <c r="L1835" t="n">
        <v>1</v>
      </c>
      <c r="M1835" t="inlineStr">
        <is>
          <t>Ordinary size1; no CW tax boost for NW</t>
        </is>
      </c>
      <c r="N1835">
        <f>IF(E1835,1,IF(F1835,0.85,IF(AND(C1835="CW",G1835),H1835,1)))</f>
        <v/>
      </c>
      <c r="O1835">
        <f>N1835-L1835</f>
        <v/>
      </c>
    </row>
    <row r="1836">
      <c r="A1836" t="inlineStr">
        <is>
          <t>2022-04-18</t>
        </is>
      </c>
      <c r="B1836" t="inlineStr">
        <is>
          <t>Tax+4 boost1.05</t>
        </is>
      </c>
      <c r="C1836" t="inlineStr">
        <is>
          <t>CW</t>
        </is>
      </c>
      <c r="D1836" t="inlineStr">
        <is>
          <t>09:16</t>
        </is>
      </c>
      <c r="E1836" t="b">
        <v>0</v>
      </c>
      <c r="F1836" t="b">
        <v>0</v>
      </c>
      <c r="G1836" t="b">
        <v>0</v>
      </c>
      <c r="H1836" t="n">
        <v>1.05</v>
      </c>
      <c r="I1836" t="n">
        <v>13</v>
      </c>
      <c r="J1836" t="n">
        <v>17</v>
      </c>
      <c r="K1836" t="n">
        <v>1</v>
      </c>
      <c r="L1836" t="n">
        <v>1</v>
      </c>
      <c r="M1836" t="inlineStr">
        <is>
          <t>Ordinary size1; no CW tax boost for NW</t>
        </is>
      </c>
      <c r="N1836">
        <f>IF(E1836,1,IF(F1836,0.85,IF(AND(C1836="CW",G1836),H1836,1)))</f>
        <v/>
      </c>
      <c r="O1836">
        <f>N1836-L1836</f>
        <v/>
      </c>
    </row>
    <row r="1837">
      <c r="A1837" t="inlineStr">
        <is>
          <t>2022-04-20</t>
        </is>
      </c>
      <c r="B1837" t="inlineStr">
        <is>
          <t>Tax+4 boost1.05</t>
        </is>
      </c>
      <c r="C1837" t="inlineStr">
        <is>
          <t>CW</t>
        </is>
      </c>
      <c r="D1837" t="inlineStr">
        <is>
          <t>09:18</t>
        </is>
      </c>
      <c r="E1837" t="b">
        <v>0</v>
      </c>
      <c r="F1837" t="b">
        <v>0</v>
      </c>
      <c r="G1837" t="b">
        <v>1</v>
      </c>
      <c r="H1837" t="n">
        <v>1.05</v>
      </c>
      <c r="I1837" t="n">
        <v>2</v>
      </c>
      <c r="J1837" t="n">
        <v>6</v>
      </c>
      <c r="K1837" t="n">
        <v>1.05</v>
      </c>
      <c r="L1837" t="n">
        <v>1.05</v>
      </c>
      <c r="M1837" t="inlineStr">
        <is>
          <t>CW higher-tax conviction</t>
        </is>
      </c>
      <c r="N1837">
        <f>IF(E1837,1,IF(F1837,0.85,IF(AND(C1837="CW",G1837),H1837,1)))</f>
        <v/>
      </c>
      <c r="O1837">
        <f>N1837-L1837</f>
        <v/>
      </c>
    </row>
    <row r="1838">
      <c r="A1838" t="inlineStr">
        <is>
          <t>2022-04-21</t>
        </is>
      </c>
      <c r="B1838" t="inlineStr">
        <is>
          <t>Tax+4 boost1.05</t>
        </is>
      </c>
      <c r="C1838" t="inlineStr">
        <is>
          <t>NW</t>
        </is>
      </c>
      <c r="D1838" t="inlineStr">
        <is>
          <t>NW</t>
        </is>
      </c>
      <c r="E1838" t="b">
        <v>0</v>
      </c>
      <c r="F1838" t="b">
        <v>1</v>
      </c>
      <c r="G1838" t="b">
        <v>0</v>
      </c>
      <c r="H1838" t="n">
        <v>1.05</v>
      </c>
      <c r="K1838" t="n">
        <v>0.85</v>
      </c>
      <c r="L1838" t="n">
        <v>0.85</v>
      </c>
      <c r="M1838" t="inlineStr">
        <is>
          <t>Dicey overrides conviction</t>
        </is>
      </c>
      <c r="N1838">
        <f>IF(E1838,1,IF(F1838,0.85,IF(AND(C1838="CW",G1838),H1838,1)))</f>
        <v/>
      </c>
      <c r="O1838">
        <f>N1838-L1838</f>
        <v/>
      </c>
    </row>
    <row r="1839">
      <c r="A1839" t="inlineStr">
        <is>
          <t>2022-04-22</t>
        </is>
      </c>
      <c r="B1839" t="inlineStr">
        <is>
          <t>Tax+4 boost1.05</t>
        </is>
      </c>
      <c r="C1839" t="inlineStr">
        <is>
          <t>CW</t>
        </is>
      </c>
      <c r="D1839" t="inlineStr">
        <is>
          <t>09:17</t>
        </is>
      </c>
      <c r="E1839" t="b">
        <v>0</v>
      </c>
      <c r="F1839" t="b">
        <v>1</v>
      </c>
      <c r="G1839" t="b">
        <v>0</v>
      </c>
      <c r="H1839" t="n">
        <v>1.05</v>
      </c>
      <c r="I1839" t="n">
        <v>5</v>
      </c>
      <c r="J1839" t="n">
        <v>9</v>
      </c>
      <c r="K1839" t="n">
        <v>0.85</v>
      </c>
      <c r="L1839" t="n">
        <v>0.85</v>
      </c>
      <c r="M1839" t="inlineStr">
        <is>
          <t>Dicey overrides conviction</t>
        </is>
      </c>
      <c r="N1839">
        <f>IF(E1839,1,IF(F1839,0.85,IF(AND(C1839="CW",G1839),H1839,1)))</f>
        <v/>
      </c>
      <c r="O1839">
        <f>N1839-L1839</f>
        <v/>
      </c>
    </row>
    <row r="1840">
      <c r="A1840" t="inlineStr">
        <is>
          <t>2022-04-25</t>
        </is>
      </c>
      <c r="B1840" t="inlineStr">
        <is>
          <t>Tax+4 boost1.05</t>
        </is>
      </c>
      <c r="C1840" t="inlineStr">
        <is>
          <t>CW</t>
        </is>
      </c>
      <c r="D1840" t="inlineStr">
        <is>
          <t>09:20+</t>
        </is>
      </c>
      <c r="E1840" t="b">
        <v>0</v>
      </c>
      <c r="F1840" t="b">
        <v>1</v>
      </c>
      <c r="G1840" t="b">
        <v>0</v>
      </c>
      <c r="H1840" t="n">
        <v>1.05</v>
      </c>
      <c r="I1840" t="n">
        <v>6</v>
      </c>
      <c r="J1840" t="n">
        <v>10</v>
      </c>
      <c r="K1840" t="n">
        <v>0.85</v>
      </c>
      <c r="L1840" t="n">
        <v>0.85</v>
      </c>
      <c r="M1840" t="inlineStr">
        <is>
          <t>Dicey overrides conviction</t>
        </is>
      </c>
      <c r="N1840">
        <f>IF(E1840,1,IF(F1840,0.85,IF(AND(C1840="CW",G1840),H1840,1)))</f>
        <v/>
      </c>
      <c r="O1840">
        <f>N1840-L1840</f>
        <v/>
      </c>
    </row>
    <row r="1841">
      <c r="A1841" t="inlineStr">
        <is>
          <t>2022-04-27</t>
        </is>
      </c>
      <c r="B1841" t="inlineStr">
        <is>
          <t>Tax+4 boost1.05</t>
        </is>
      </c>
      <c r="C1841" t="inlineStr">
        <is>
          <t>CW</t>
        </is>
      </c>
      <c r="D1841" t="inlineStr">
        <is>
          <t>09:17</t>
        </is>
      </c>
      <c r="E1841" t="b">
        <v>0</v>
      </c>
      <c r="F1841" t="b">
        <v>0</v>
      </c>
      <c r="G1841" t="b">
        <v>1</v>
      </c>
      <c r="H1841" t="n">
        <v>1.05</v>
      </c>
      <c r="I1841" t="n">
        <v>5</v>
      </c>
      <c r="J1841" t="n">
        <v>9</v>
      </c>
      <c r="K1841" t="n">
        <v>1.05</v>
      </c>
      <c r="L1841" t="n">
        <v>1.05</v>
      </c>
      <c r="M1841" t="inlineStr">
        <is>
          <t>CW higher-tax conviction</t>
        </is>
      </c>
      <c r="N1841">
        <f>IF(E1841,1,IF(F1841,0.85,IF(AND(C1841="CW",G1841),H1841,1)))</f>
        <v/>
      </c>
      <c r="O1841">
        <f>N1841-L1841</f>
        <v/>
      </c>
    </row>
    <row r="1842">
      <c r="A1842" t="inlineStr">
        <is>
          <t>2022-04-28</t>
        </is>
      </c>
      <c r="B1842" t="inlineStr">
        <is>
          <t>Tax+4 boost1.05</t>
        </is>
      </c>
      <c r="C1842" t="inlineStr">
        <is>
          <t>NW</t>
        </is>
      </c>
      <c r="D1842" t="inlineStr">
        <is>
          <t>NW</t>
        </is>
      </c>
      <c r="E1842" t="b">
        <v>0</v>
      </c>
      <c r="F1842" t="b">
        <v>0</v>
      </c>
      <c r="G1842" t="b">
        <v>0</v>
      </c>
      <c r="H1842" t="n">
        <v>1.05</v>
      </c>
      <c r="K1842" t="n">
        <v>1</v>
      </c>
      <c r="L1842" t="n">
        <v>1</v>
      </c>
      <c r="M1842" t="inlineStr">
        <is>
          <t>Ordinary size1; no CW tax boost for NW</t>
        </is>
      </c>
      <c r="N1842">
        <f>IF(E1842,1,IF(F1842,0.85,IF(AND(C1842="CW",G1842),H1842,1)))</f>
        <v/>
      </c>
      <c r="O1842">
        <f>N1842-L1842</f>
        <v/>
      </c>
    </row>
    <row r="1843">
      <c r="A1843" t="inlineStr">
        <is>
          <t>2022-05-02</t>
        </is>
      </c>
      <c r="B1843" t="inlineStr">
        <is>
          <t>Tax+4 boost1.05</t>
        </is>
      </c>
      <c r="C1843" t="inlineStr">
        <is>
          <t>CW</t>
        </is>
      </c>
      <c r="D1843" t="inlineStr">
        <is>
          <t>09:20+</t>
        </is>
      </c>
      <c r="E1843" t="b">
        <v>0</v>
      </c>
      <c r="F1843" t="b">
        <v>1</v>
      </c>
      <c r="G1843" t="b">
        <v>0</v>
      </c>
      <c r="H1843" t="n">
        <v>1.05</v>
      </c>
      <c r="I1843" t="n">
        <v>6</v>
      </c>
      <c r="J1843" t="n">
        <v>10</v>
      </c>
      <c r="K1843" t="n">
        <v>0.85</v>
      </c>
      <c r="L1843" t="n">
        <v>0.85</v>
      </c>
      <c r="M1843" t="inlineStr">
        <is>
          <t>Dicey overrides conviction</t>
        </is>
      </c>
      <c r="N1843">
        <f>IF(E1843,1,IF(F1843,0.85,IF(AND(C1843="CW",G1843),H1843,1)))</f>
        <v/>
      </c>
      <c r="O1843">
        <f>N1843-L1843</f>
        <v/>
      </c>
    </row>
    <row r="1844">
      <c r="A1844" t="inlineStr">
        <is>
          <t>2022-05-04</t>
        </is>
      </c>
      <c r="B1844" t="inlineStr">
        <is>
          <t>Tax+4 boost1.05</t>
        </is>
      </c>
      <c r="C1844" t="inlineStr">
        <is>
          <t>NW</t>
        </is>
      </c>
      <c r="D1844" t="inlineStr">
        <is>
          <t>NW</t>
        </is>
      </c>
      <c r="E1844" t="b">
        <v>0</v>
      </c>
      <c r="F1844" t="b">
        <v>1</v>
      </c>
      <c r="G1844" t="b">
        <v>0</v>
      </c>
      <c r="H1844" t="n">
        <v>1.05</v>
      </c>
      <c r="K1844" t="n">
        <v>0.85</v>
      </c>
      <c r="L1844" t="n">
        <v>0.85</v>
      </c>
      <c r="M1844" t="inlineStr">
        <is>
          <t>Dicey overrides conviction</t>
        </is>
      </c>
      <c r="N1844">
        <f>IF(E1844,1,IF(F1844,0.85,IF(AND(C1844="CW",G1844),H1844,1)))</f>
        <v/>
      </c>
      <c r="O1844">
        <f>N1844-L1844</f>
        <v/>
      </c>
    </row>
    <row r="1845">
      <c r="A1845" t="inlineStr">
        <is>
          <t>2022-05-05</t>
        </is>
      </c>
      <c r="B1845" t="inlineStr">
        <is>
          <t>Tax+4 boost1.05</t>
        </is>
      </c>
      <c r="C1845" t="inlineStr">
        <is>
          <t>CW</t>
        </is>
      </c>
      <c r="D1845" t="inlineStr">
        <is>
          <t>09:18</t>
        </is>
      </c>
      <c r="E1845" t="b">
        <v>0</v>
      </c>
      <c r="F1845" t="b">
        <v>0</v>
      </c>
      <c r="G1845" t="b">
        <v>1</v>
      </c>
      <c r="H1845" t="n">
        <v>1.05</v>
      </c>
      <c r="I1845" t="n">
        <v>2</v>
      </c>
      <c r="J1845" t="n">
        <v>6</v>
      </c>
      <c r="K1845" t="n">
        <v>1.05</v>
      </c>
      <c r="L1845" t="n">
        <v>1.05</v>
      </c>
      <c r="M1845" t="inlineStr">
        <is>
          <t>CW higher-tax conviction</t>
        </is>
      </c>
      <c r="N1845">
        <f>IF(E1845,1,IF(F1845,0.85,IF(AND(C1845="CW",G1845),H1845,1)))</f>
        <v/>
      </c>
      <c r="O1845">
        <f>N1845-L1845</f>
        <v/>
      </c>
    </row>
    <row r="1846">
      <c r="A1846" t="inlineStr">
        <is>
          <t>2022-05-06</t>
        </is>
      </c>
      <c r="B1846" t="inlineStr">
        <is>
          <t>Tax+4 boost1.05</t>
        </is>
      </c>
      <c r="C1846" t="inlineStr">
        <is>
          <t>CW</t>
        </is>
      </c>
      <c r="D1846" t="inlineStr">
        <is>
          <t>09:18</t>
        </is>
      </c>
      <c r="E1846" t="b">
        <v>0</v>
      </c>
      <c r="F1846" t="b">
        <v>0</v>
      </c>
      <c r="G1846" t="b">
        <v>0</v>
      </c>
      <c r="H1846" t="n">
        <v>1.05</v>
      </c>
      <c r="I1846" t="n">
        <v>2</v>
      </c>
      <c r="J1846" t="n">
        <v>6</v>
      </c>
      <c r="K1846" t="n">
        <v>1</v>
      </c>
      <c r="L1846" t="n">
        <v>1</v>
      </c>
      <c r="M1846" t="inlineStr">
        <is>
          <t>Ordinary size1; no CW tax boost for NW</t>
        </is>
      </c>
      <c r="N1846">
        <f>IF(E1846,1,IF(F1846,0.85,IF(AND(C1846="CW",G1846),H1846,1)))</f>
        <v/>
      </c>
      <c r="O1846">
        <f>N1846-L1846</f>
        <v/>
      </c>
    </row>
    <row r="1847">
      <c r="A1847" t="inlineStr">
        <is>
          <t>2022-05-10</t>
        </is>
      </c>
      <c r="B1847" t="inlineStr">
        <is>
          <t>Tax+4 boost1.05</t>
        </is>
      </c>
      <c r="C1847" t="inlineStr">
        <is>
          <t>CW</t>
        </is>
      </c>
      <c r="D1847" t="inlineStr">
        <is>
          <t>09:16</t>
        </is>
      </c>
      <c r="E1847" t="b">
        <v>0</v>
      </c>
      <c r="F1847" t="b">
        <v>0</v>
      </c>
      <c r="G1847" t="b">
        <v>1</v>
      </c>
      <c r="H1847" t="n">
        <v>1.05</v>
      </c>
      <c r="I1847" t="n">
        <v>13</v>
      </c>
      <c r="J1847" t="n">
        <v>17</v>
      </c>
      <c r="K1847" t="n">
        <v>1.05</v>
      </c>
      <c r="L1847" t="n">
        <v>1.05</v>
      </c>
      <c r="M1847" t="inlineStr">
        <is>
          <t>CW higher-tax conviction</t>
        </is>
      </c>
      <c r="N1847">
        <f>IF(E1847,1,IF(F1847,0.85,IF(AND(C1847="CW",G1847),H1847,1)))</f>
        <v/>
      </c>
      <c r="O1847">
        <f>N1847-L1847</f>
        <v/>
      </c>
    </row>
    <row r="1848">
      <c r="A1848" t="inlineStr">
        <is>
          <t>2022-05-11</t>
        </is>
      </c>
      <c r="B1848" t="inlineStr">
        <is>
          <t>Tax+4 boost1.05</t>
        </is>
      </c>
      <c r="C1848" t="inlineStr">
        <is>
          <t>CW</t>
        </is>
      </c>
      <c r="D1848" t="inlineStr">
        <is>
          <t>09:16</t>
        </is>
      </c>
      <c r="E1848" t="b">
        <v>0</v>
      </c>
      <c r="F1848" t="b">
        <v>0</v>
      </c>
      <c r="G1848" t="b">
        <v>1</v>
      </c>
      <c r="H1848" t="n">
        <v>1.05</v>
      </c>
      <c r="I1848" t="n">
        <v>13</v>
      </c>
      <c r="J1848" t="n">
        <v>17</v>
      </c>
      <c r="K1848" t="n">
        <v>1.05</v>
      </c>
      <c r="L1848" t="n">
        <v>1.05</v>
      </c>
      <c r="M1848" t="inlineStr">
        <is>
          <t>CW higher-tax conviction</t>
        </is>
      </c>
      <c r="N1848">
        <f>IF(E1848,1,IF(F1848,0.85,IF(AND(C1848="CW",G1848),H1848,1)))</f>
        <v/>
      </c>
      <c r="O1848">
        <f>N1848-L1848</f>
        <v/>
      </c>
    </row>
    <row r="1849">
      <c r="A1849" t="inlineStr">
        <is>
          <t>2022-05-12</t>
        </is>
      </c>
      <c r="B1849" t="inlineStr">
        <is>
          <t>Tax+4 boost1.05</t>
        </is>
      </c>
      <c r="C1849" t="inlineStr">
        <is>
          <t>CW</t>
        </is>
      </c>
      <c r="D1849" t="inlineStr">
        <is>
          <t>09:18</t>
        </is>
      </c>
      <c r="E1849" t="b">
        <v>0</v>
      </c>
      <c r="F1849" t="b">
        <v>0</v>
      </c>
      <c r="G1849" t="b">
        <v>0</v>
      </c>
      <c r="H1849" t="n">
        <v>1.05</v>
      </c>
      <c r="I1849" t="n">
        <v>2</v>
      </c>
      <c r="J1849" t="n">
        <v>6</v>
      </c>
      <c r="K1849" t="n">
        <v>1</v>
      </c>
      <c r="L1849" t="n">
        <v>1</v>
      </c>
      <c r="M1849" t="inlineStr">
        <is>
          <t>Ordinary size1; no CW tax boost for NW</t>
        </is>
      </c>
      <c r="N1849">
        <f>IF(E1849,1,IF(F1849,0.85,IF(AND(C1849="CW",G1849),H1849,1)))</f>
        <v/>
      </c>
      <c r="O1849">
        <f>N1849-L1849</f>
        <v/>
      </c>
    </row>
    <row r="1850">
      <c r="A1850" t="inlineStr">
        <is>
          <t>2022-05-16</t>
        </is>
      </c>
      <c r="B1850" t="inlineStr">
        <is>
          <t>Tax+4 boost1.05</t>
        </is>
      </c>
      <c r="C1850" t="inlineStr">
        <is>
          <t>CW</t>
        </is>
      </c>
      <c r="D1850" t="inlineStr">
        <is>
          <t>09:16</t>
        </is>
      </c>
      <c r="E1850" t="b">
        <v>0</v>
      </c>
      <c r="F1850" t="b">
        <v>1</v>
      </c>
      <c r="G1850" t="b">
        <v>1</v>
      </c>
      <c r="H1850" t="n">
        <v>1.05</v>
      </c>
      <c r="I1850" t="n">
        <v>13</v>
      </c>
      <c r="J1850" t="n">
        <v>17</v>
      </c>
      <c r="K1850" t="n">
        <v>0.85</v>
      </c>
      <c r="L1850" t="n">
        <v>0.85</v>
      </c>
      <c r="M1850" t="inlineStr">
        <is>
          <t>Dicey overrides conviction</t>
        </is>
      </c>
      <c r="N1850">
        <f>IF(E1850,1,IF(F1850,0.85,IF(AND(C1850="CW",G1850),H1850,1)))</f>
        <v/>
      </c>
      <c r="O1850">
        <f>N1850-L1850</f>
        <v/>
      </c>
    </row>
    <row r="1851">
      <c r="A1851" t="inlineStr">
        <is>
          <t>2022-05-17</t>
        </is>
      </c>
      <c r="B1851" t="inlineStr">
        <is>
          <t>Tax+4 boost1.05</t>
        </is>
      </c>
      <c r="C1851" t="inlineStr">
        <is>
          <t>CW</t>
        </is>
      </c>
      <c r="D1851" t="inlineStr">
        <is>
          <t>09:16</t>
        </is>
      </c>
      <c r="E1851" t="b">
        <v>0</v>
      </c>
      <c r="F1851" t="b">
        <v>0</v>
      </c>
      <c r="G1851" t="b">
        <v>1</v>
      </c>
      <c r="H1851" t="n">
        <v>1.05</v>
      </c>
      <c r="I1851" t="n">
        <v>13</v>
      </c>
      <c r="J1851" t="n">
        <v>17</v>
      </c>
      <c r="K1851" t="n">
        <v>1.05</v>
      </c>
      <c r="L1851" t="n">
        <v>1.05</v>
      </c>
      <c r="M1851" t="inlineStr">
        <is>
          <t>CW higher-tax conviction</t>
        </is>
      </c>
      <c r="N1851">
        <f>IF(E1851,1,IF(F1851,0.85,IF(AND(C1851="CW",G1851),H1851,1)))</f>
        <v/>
      </c>
      <c r="O1851">
        <f>N1851-L1851</f>
        <v/>
      </c>
    </row>
    <row r="1852">
      <c r="A1852" t="inlineStr">
        <is>
          <t>2022-05-18</t>
        </is>
      </c>
      <c r="B1852" t="inlineStr">
        <is>
          <t>Tax+4 boost1.05</t>
        </is>
      </c>
      <c r="C1852" t="inlineStr">
        <is>
          <t>CW</t>
        </is>
      </c>
      <c r="D1852" t="inlineStr">
        <is>
          <t>09:16</t>
        </is>
      </c>
      <c r="E1852" t="b">
        <v>0</v>
      </c>
      <c r="F1852" t="b">
        <v>0</v>
      </c>
      <c r="G1852" t="b">
        <v>1</v>
      </c>
      <c r="H1852" t="n">
        <v>1.05</v>
      </c>
      <c r="I1852" t="n">
        <v>13</v>
      </c>
      <c r="J1852" t="n">
        <v>17</v>
      </c>
      <c r="K1852" t="n">
        <v>1.05</v>
      </c>
      <c r="L1852" t="n">
        <v>1.05</v>
      </c>
      <c r="M1852" t="inlineStr">
        <is>
          <t>CW higher-tax conviction</t>
        </is>
      </c>
      <c r="N1852">
        <f>IF(E1852,1,IF(F1852,0.85,IF(AND(C1852="CW",G1852),H1852,1)))</f>
        <v/>
      </c>
      <c r="O1852">
        <f>N1852-L1852</f>
        <v/>
      </c>
    </row>
    <row r="1853">
      <c r="A1853" t="inlineStr">
        <is>
          <t>2022-05-19</t>
        </is>
      </c>
      <c r="B1853" t="inlineStr">
        <is>
          <t>Tax+4 boost1.05</t>
        </is>
      </c>
      <c r="C1853" t="inlineStr">
        <is>
          <t>CW</t>
        </is>
      </c>
      <c r="D1853" t="inlineStr">
        <is>
          <t>09:16</t>
        </is>
      </c>
      <c r="E1853" t="b">
        <v>0</v>
      </c>
      <c r="F1853" t="b">
        <v>0</v>
      </c>
      <c r="G1853" t="b">
        <v>1</v>
      </c>
      <c r="H1853" t="n">
        <v>1.05</v>
      </c>
      <c r="I1853" t="n">
        <v>13</v>
      </c>
      <c r="J1853" t="n">
        <v>17</v>
      </c>
      <c r="K1853" t="n">
        <v>1.05</v>
      </c>
      <c r="L1853" t="n">
        <v>1.05</v>
      </c>
      <c r="M1853" t="inlineStr">
        <is>
          <t>CW higher-tax conviction</t>
        </is>
      </c>
      <c r="N1853">
        <f>IF(E1853,1,IF(F1853,0.85,IF(AND(C1853="CW",G1853),H1853,1)))</f>
        <v/>
      </c>
      <c r="O1853">
        <f>N1853-L1853</f>
        <v/>
      </c>
    </row>
    <row r="1854">
      <c r="A1854" t="inlineStr">
        <is>
          <t>2022-05-23</t>
        </is>
      </c>
      <c r="B1854" t="inlineStr">
        <is>
          <t>Tax+4 boost1.05</t>
        </is>
      </c>
      <c r="C1854" t="inlineStr">
        <is>
          <t>CW</t>
        </is>
      </c>
      <c r="D1854" t="inlineStr">
        <is>
          <t>09:18</t>
        </is>
      </c>
      <c r="E1854" t="b">
        <v>0</v>
      </c>
      <c r="F1854" t="b">
        <v>1</v>
      </c>
      <c r="G1854" t="b">
        <v>0</v>
      </c>
      <c r="H1854" t="n">
        <v>1.05</v>
      </c>
      <c r="I1854" t="n">
        <v>2</v>
      </c>
      <c r="J1854" t="n">
        <v>6</v>
      </c>
      <c r="K1854" t="n">
        <v>0.85</v>
      </c>
      <c r="L1854" t="n">
        <v>0.85</v>
      </c>
      <c r="M1854" t="inlineStr">
        <is>
          <t>Dicey overrides conviction</t>
        </is>
      </c>
      <c r="N1854">
        <f>IF(E1854,1,IF(F1854,0.85,IF(AND(C1854="CW",G1854),H1854,1)))</f>
        <v/>
      </c>
      <c r="O1854">
        <f>N1854-L1854</f>
        <v/>
      </c>
    </row>
    <row r="1855">
      <c r="A1855" t="inlineStr">
        <is>
          <t>2022-05-24</t>
        </is>
      </c>
      <c r="B1855" t="inlineStr">
        <is>
          <t>Tax+4 boost1.05</t>
        </is>
      </c>
      <c r="C1855" t="inlineStr">
        <is>
          <t>CW</t>
        </is>
      </c>
      <c r="D1855" t="inlineStr">
        <is>
          <t>09:16</t>
        </is>
      </c>
      <c r="E1855" t="b">
        <v>0</v>
      </c>
      <c r="F1855" t="b">
        <v>0</v>
      </c>
      <c r="G1855" t="b">
        <v>1</v>
      </c>
      <c r="H1855" t="n">
        <v>1.05</v>
      </c>
      <c r="I1855" t="n">
        <v>13</v>
      </c>
      <c r="J1855" t="n">
        <v>17</v>
      </c>
      <c r="K1855" t="n">
        <v>1.05</v>
      </c>
      <c r="L1855" t="n">
        <v>1.05</v>
      </c>
      <c r="M1855" t="inlineStr">
        <is>
          <t>CW higher-tax conviction</t>
        </is>
      </c>
      <c r="N1855">
        <f>IF(E1855,1,IF(F1855,0.85,IF(AND(C1855="CW",G1855),H1855,1)))</f>
        <v/>
      </c>
      <c r="O1855">
        <f>N1855-L1855</f>
        <v/>
      </c>
    </row>
    <row r="1856">
      <c r="A1856" t="inlineStr">
        <is>
          <t>2022-05-25</t>
        </is>
      </c>
      <c r="B1856" t="inlineStr">
        <is>
          <t>Tax+4 boost1.05</t>
        </is>
      </c>
      <c r="C1856" t="inlineStr">
        <is>
          <t>CW</t>
        </is>
      </c>
      <c r="D1856" t="inlineStr">
        <is>
          <t>09:16</t>
        </is>
      </c>
      <c r="E1856" t="b">
        <v>0</v>
      </c>
      <c r="F1856" t="b">
        <v>0</v>
      </c>
      <c r="G1856" t="b">
        <v>1</v>
      </c>
      <c r="H1856" t="n">
        <v>1.05</v>
      </c>
      <c r="I1856" t="n">
        <v>13</v>
      </c>
      <c r="J1856" t="n">
        <v>17</v>
      </c>
      <c r="K1856" t="n">
        <v>1.05</v>
      </c>
      <c r="L1856" t="n">
        <v>1.05</v>
      </c>
      <c r="M1856" t="inlineStr">
        <is>
          <t>CW higher-tax conviction</t>
        </is>
      </c>
      <c r="N1856">
        <f>IF(E1856,1,IF(F1856,0.85,IF(AND(C1856="CW",G1856),H1856,1)))</f>
        <v/>
      </c>
      <c r="O1856">
        <f>N1856-L1856</f>
        <v/>
      </c>
    </row>
    <row r="1857">
      <c r="A1857" t="inlineStr">
        <is>
          <t>2022-05-26</t>
        </is>
      </c>
      <c r="B1857" t="inlineStr">
        <is>
          <t>Tax+4 boost1.05</t>
        </is>
      </c>
      <c r="C1857" t="inlineStr">
        <is>
          <t>CW</t>
        </is>
      </c>
      <c r="D1857" t="inlineStr">
        <is>
          <t>09:17</t>
        </is>
      </c>
      <c r="E1857" t="b">
        <v>0</v>
      </c>
      <c r="F1857" t="b">
        <v>0</v>
      </c>
      <c r="G1857" t="b">
        <v>1</v>
      </c>
      <c r="H1857" t="n">
        <v>1.05</v>
      </c>
      <c r="I1857" t="n">
        <v>5</v>
      </c>
      <c r="J1857" t="n">
        <v>9</v>
      </c>
      <c r="K1857" t="n">
        <v>1.05</v>
      </c>
      <c r="L1857" t="n">
        <v>1.05</v>
      </c>
      <c r="M1857" t="inlineStr">
        <is>
          <t>CW higher-tax conviction</t>
        </is>
      </c>
      <c r="N1857">
        <f>IF(E1857,1,IF(F1857,0.85,IF(AND(C1857="CW",G1857),H1857,1)))</f>
        <v/>
      </c>
      <c r="O1857">
        <f>N1857-L1857</f>
        <v/>
      </c>
    </row>
    <row r="1858">
      <c r="A1858" t="inlineStr">
        <is>
          <t>2022-05-27</t>
        </is>
      </c>
      <c r="B1858" t="inlineStr">
        <is>
          <t>Tax+4 boost1.05</t>
        </is>
      </c>
      <c r="C1858" t="inlineStr">
        <is>
          <t>CW</t>
        </is>
      </c>
      <c r="D1858" t="inlineStr">
        <is>
          <t>09:17</t>
        </is>
      </c>
      <c r="E1858" t="b">
        <v>0</v>
      </c>
      <c r="F1858" t="b">
        <v>0</v>
      </c>
      <c r="G1858" t="b">
        <v>0</v>
      </c>
      <c r="H1858" t="n">
        <v>1.05</v>
      </c>
      <c r="I1858" t="n">
        <v>5</v>
      </c>
      <c r="J1858" t="n">
        <v>9</v>
      </c>
      <c r="K1858" t="n">
        <v>1</v>
      </c>
      <c r="L1858" t="n">
        <v>1</v>
      </c>
      <c r="M1858" t="inlineStr">
        <is>
          <t>Ordinary size1; no CW tax boost for NW</t>
        </is>
      </c>
      <c r="N1858">
        <f>IF(E1858,1,IF(F1858,0.85,IF(AND(C1858="CW",G1858),H1858,1)))</f>
        <v/>
      </c>
      <c r="O1858">
        <f>N1858-L1858</f>
        <v/>
      </c>
    </row>
    <row r="1859">
      <c r="A1859" t="inlineStr">
        <is>
          <t>2022-05-31</t>
        </is>
      </c>
      <c r="B1859" t="inlineStr">
        <is>
          <t>Tax+4 boost1.05</t>
        </is>
      </c>
      <c r="C1859" t="inlineStr">
        <is>
          <t>CW</t>
        </is>
      </c>
      <c r="D1859" t="inlineStr">
        <is>
          <t>09:16</t>
        </is>
      </c>
      <c r="E1859" t="b">
        <v>0</v>
      </c>
      <c r="F1859" t="b">
        <v>0</v>
      </c>
      <c r="G1859" t="b">
        <v>1</v>
      </c>
      <c r="H1859" t="n">
        <v>1.05</v>
      </c>
      <c r="I1859" t="n">
        <v>13</v>
      </c>
      <c r="J1859" t="n">
        <v>17</v>
      </c>
      <c r="K1859" t="n">
        <v>1.05</v>
      </c>
      <c r="L1859" t="n">
        <v>1.05</v>
      </c>
      <c r="M1859" t="inlineStr">
        <is>
          <t>CW higher-tax conviction</t>
        </is>
      </c>
      <c r="N1859">
        <f>IF(E1859,1,IF(F1859,0.85,IF(AND(C1859="CW",G1859),H1859,1)))</f>
        <v/>
      </c>
      <c r="O1859">
        <f>N1859-L1859</f>
        <v/>
      </c>
    </row>
    <row r="1860">
      <c r="A1860" t="inlineStr">
        <is>
          <t>2022-06-01</t>
        </is>
      </c>
      <c r="B1860" t="inlineStr">
        <is>
          <t>Tax+4 boost1.05</t>
        </is>
      </c>
      <c r="C1860" t="inlineStr">
        <is>
          <t>CW</t>
        </is>
      </c>
      <c r="D1860" t="inlineStr">
        <is>
          <t>09:17</t>
        </is>
      </c>
      <c r="E1860" t="b">
        <v>0</v>
      </c>
      <c r="F1860" t="b">
        <v>1</v>
      </c>
      <c r="G1860" t="b">
        <v>0</v>
      </c>
      <c r="H1860" t="n">
        <v>1.05</v>
      </c>
      <c r="I1860" t="n">
        <v>5</v>
      </c>
      <c r="J1860" t="n">
        <v>9</v>
      </c>
      <c r="K1860" t="n">
        <v>0.85</v>
      </c>
      <c r="L1860" t="n">
        <v>0.85</v>
      </c>
      <c r="M1860" t="inlineStr">
        <is>
          <t>Dicey overrides conviction</t>
        </is>
      </c>
      <c r="N1860">
        <f>IF(E1860,1,IF(F1860,0.85,IF(AND(C1860="CW",G1860),H1860,1)))</f>
        <v/>
      </c>
      <c r="O1860">
        <f>N1860-L1860</f>
        <v/>
      </c>
    </row>
    <row r="1861">
      <c r="A1861" t="inlineStr">
        <is>
          <t>2022-06-02</t>
        </is>
      </c>
      <c r="B1861" t="inlineStr">
        <is>
          <t>Tax+4 boost1.05</t>
        </is>
      </c>
      <c r="C1861" t="inlineStr">
        <is>
          <t>CW</t>
        </is>
      </c>
      <c r="D1861" t="inlineStr">
        <is>
          <t>09:16</t>
        </is>
      </c>
      <c r="E1861" t="b">
        <v>0</v>
      </c>
      <c r="F1861" t="b">
        <v>0</v>
      </c>
      <c r="G1861" t="b">
        <v>1</v>
      </c>
      <c r="H1861" t="n">
        <v>1.05</v>
      </c>
      <c r="I1861" t="n">
        <v>13</v>
      </c>
      <c r="J1861" t="n">
        <v>17</v>
      </c>
      <c r="K1861" t="n">
        <v>1.05</v>
      </c>
      <c r="L1861" t="n">
        <v>1.05</v>
      </c>
      <c r="M1861" t="inlineStr">
        <is>
          <t>CW higher-tax conviction</t>
        </is>
      </c>
      <c r="N1861">
        <f>IF(E1861,1,IF(F1861,0.85,IF(AND(C1861="CW",G1861),H1861,1)))</f>
        <v/>
      </c>
      <c r="O1861">
        <f>N1861-L1861</f>
        <v/>
      </c>
    </row>
    <row r="1862">
      <c r="A1862" t="inlineStr">
        <is>
          <t>2022-06-03</t>
        </is>
      </c>
      <c r="B1862" t="inlineStr">
        <is>
          <t>Tax+4 boost1.05</t>
        </is>
      </c>
      <c r="C1862" t="inlineStr">
        <is>
          <t>CW</t>
        </is>
      </c>
      <c r="D1862" t="inlineStr">
        <is>
          <t>09:17</t>
        </is>
      </c>
      <c r="E1862" t="b">
        <v>0</v>
      </c>
      <c r="F1862" t="b">
        <v>0</v>
      </c>
      <c r="G1862" t="b">
        <v>0</v>
      </c>
      <c r="H1862" t="n">
        <v>1.05</v>
      </c>
      <c r="I1862" t="n">
        <v>5</v>
      </c>
      <c r="J1862" t="n">
        <v>9</v>
      </c>
      <c r="K1862" t="n">
        <v>1</v>
      </c>
      <c r="L1862" t="n">
        <v>1</v>
      </c>
      <c r="M1862" t="inlineStr">
        <is>
          <t>Ordinary size1; no CW tax boost for NW</t>
        </is>
      </c>
      <c r="N1862">
        <f>IF(E1862,1,IF(F1862,0.85,IF(AND(C1862="CW",G1862),H1862,1)))</f>
        <v/>
      </c>
      <c r="O1862">
        <f>N1862-L1862</f>
        <v/>
      </c>
    </row>
    <row r="1863">
      <c r="A1863" t="inlineStr">
        <is>
          <t>2022-06-06</t>
        </is>
      </c>
      <c r="B1863" t="inlineStr">
        <is>
          <t>Tax+4 boost1.05</t>
        </is>
      </c>
      <c r="C1863" t="inlineStr">
        <is>
          <t>CW</t>
        </is>
      </c>
      <c r="D1863" t="inlineStr">
        <is>
          <t>09:16</t>
        </is>
      </c>
      <c r="E1863" t="b">
        <v>0</v>
      </c>
      <c r="F1863" t="b">
        <v>0</v>
      </c>
      <c r="G1863" t="b">
        <v>0</v>
      </c>
      <c r="H1863" t="n">
        <v>1.05</v>
      </c>
      <c r="I1863" t="n">
        <v>13</v>
      </c>
      <c r="J1863" t="n">
        <v>17</v>
      </c>
      <c r="K1863" t="n">
        <v>1</v>
      </c>
      <c r="L1863" t="n">
        <v>1</v>
      </c>
      <c r="M1863" t="inlineStr">
        <is>
          <t>Ordinary size1; no CW tax boost for NW</t>
        </is>
      </c>
      <c r="N1863">
        <f>IF(E1863,1,IF(F1863,0.85,IF(AND(C1863="CW",G1863),H1863,1)))</f>
        <v/>
      </c>
      <c r="O1863">
        <f>N1863-L1863</f>
        <v/>
      </c>
    </row>
    <row r="1864">
      <c r="A1864" t="inlineStr">
        <is>
          <t>2022-06-07</t>
        </is>
      </c>
      <c r="B1864" t="inlineStr">
        <is>
          <t>Tax+4 boost1.05</t>
        </is>
      </c>
      <c r="C1864" t="inlineStr">
        <is>
          <t>CW</t>
        </is>
      </c>
      <c r="D1864" t="inlineStr">
        <is>
          <t>09:17</t>
        </is>
      </c>
      <c r="E1864" t="b">
        <v>0</v>
      </c>
      <c r="F1864" t="b">
        <v>0</v>
      </c>
      <c r="G1864" t="b">
        <v>1</v>
      </c>
      <c r="H1864" t="n">
        <v>1.05</v>
      </c>
      <c r="I1864" t="n">
        <v>5</v>
      </c>
      <c r="J1864" t="n">
        <v>9</v>
      </c>
      <c r="K1864" t="n">
        <v>1.05</v>
      </c>
      <c r="L1864" t="n">
        <v>1.05</v>
      </c>
      <c r="M1864" t="inlineStr">
        <is>
          <t>CW higher-tax conviction</t>
        </is>
      </c>
      <c r="N1864">
        <f>IF(E1864,1,IF(F1864,0.85,IF(AND(C1864="CW",G1864),H1864,1)))</f>
        <v/>
      </c>
      <c r="O1864">
        <f>N1864-L1864</f>
        <v/>
      </c>
    </row>
    <row r="1865">
      <c r="A1865" t="inlineStr">
        <is>
          <t>2022-06-08</t>
        </is>
      </c>
      <c r="B1865" t="inlineStr">
        <is>
          <t>Tax+4 boost1.05</t>
        </is>
      </c>
      <c r="C1865" t="inlineStr">
        <is>
          <t>CW</t>
        </is>
      </c>
      <c r="D1865" t="inlineStr">
        <is>
          <t>09:16</t>
        </is>
      </c>
      <c r="E1865" t="b">
        <v>0</v>
      </c>
      <c r="F1865" t="b">
        <v>1</v>
      </c>
      <c r="G1865" t="b">
        <v>1</v>
      </c>
      <c r="H1865" t="n">
        <v>1.05</v>
      </c>
      <c r="I1865" t="n">
        <v>13</v>
      </c>
      <c r="J1865" t="n">
        <v>17</v>
      </c>
      <c r="K1865" t="n">
        <v>0.85</v>
      </c>
      <c r="L1865" t="n">
        <v>0.85</v>
      </c>
      <c r="M1865" t="inlineStr">
        <is>
          <t>Dicey overrides conviction</t>
        </is>
      </c>
      <c r="N1865">
        <f>IF(E1865,1,IF(F1865,0.85,IF(AND(C1865="CW",G1865),H1865,1)))</f>
        <v/>
      </c>
      <c r="O1865">
        <f>N1865-L1865</f>
        <v/>
      </c>
    </row>
    <row r="1866">
      <c r="A1866" t="inlineStr">
        <is>
          <t>2022-06-09</t>
        </is>
      </c>
      <c r="B1866" t="inlineStr">
        <is>
          <t>Tax+4 boost1.05</t>
        </is>
      </c>
      <c r="C1866" t="inlineStr">
        <is>
          <t>CW</t>
        </is>
      </c>
      <c r="D1866" t="inlineStr">
        <is>
          <t>09:18</t>
        </is>
      </c>
      <c r="E1866" t="b">
        <v>0</v>
      </c>
      <c r="F1866" t="b">
        <v>0</v>
      </c>
      <c r="G1866" t="b">
        <v>1</v>
      </c>
      <c r="H1866" t="n">
        <v>1.05</v>
      </c>
      <c r="I1866" t="n">
        <v>2</v>
      </c>
      <c r="J1866" t="n">
        <v>6</v>
      </c>
      <c r="K1866" t="n">
        <v>1.05</v>
      </c>
      <c r="L1866" t="n">
        <v>1.05</v>
      </c>
      <c r="M1866" t="inlineStr">
        <is>
          <t>CW higher-tax conviction</t>
        </is>
      </c>
      <c r="N1866">
        <f>IF(E1866,1,IF(F1866,0.85,IF(AND(C1866="CW",G1866),H1866,1)))</f>
        <v/>
      </c>
      <c r="O1866">
        <f>N1866-L1866</f>
        <v/>
      </c>
    </row>
    <row r="1867">
      <c r="A1867" t="inlineStr">
        <is>
          <t>2022-06-13</t>
        </is>
      </c>
      <c r="B1867" t="inlineStr">
        <is>
          <t>Tax+4 boost1.05</t>
        </is>
      </c>
      <c r="C1867" t="inlineStr">
        <is>
          <t>CW</t>
        </is>
      </c>
      <c r="D1867" t="inlineStr">
        <is>
          <t>09:18</t>
        </is>
      </c>
      <c r="E1867" t="b">
        <v>0</v>
      </c>
      <c r="F1867" t="b">
        <v>1</v>
      </c>
      <c r="G1867" t="b">
        <v>1</v>
      </c>
      <c r="H1867" t="n">
        <v>1.05</v>
      </c>
      <c r="I1867" t="n">
        <v>2</v>
      </c>
      <c r="J1867" t="n">
        <v>6</v>
      </c>
      <c r="K1867" t="n">
        <v>0.85</v>
      </c>
      <c r="L1867" t="n">
        <v>0.85</v>
      </c>
      <c r="M1867" t="inlineStr">
        <is>
          <t>Dicey overrides conviction</t>
        </is>
      </c>
      <c r="N1867">
        <f>IF(E1867,1,IF(F1867,0.85,IF(AND(C1867="CW",G1867),H1867,1)))</f>
        <v/>
      </c>
      <c r="O1867">
        <f>N1867-L1867</f>
        <v/>
      </c>
    </row>
    <row r="1868">
      <c r="A1868" t="inlineStr">
        <is>
          <t>2022-06-15</t>
        </is>
      </c>
      <c r="B1868" t="inlineStr">
        <is>
          <t>Tax+4 boost1.05</t>
        </is>
      </c>
      <c r="C1868" t="inlineStr">
        <is>
          <t>CW</t>
        </is>
      </c>
      <c r="D1868" t="inlineStr">
        <is>
          <t>09:16</t>
        </is>
      </c>
      <c r="E1868" t="b">
        <v>0</v>
      </c>
      <c r="F1868" t="b">
        <v>1</v>
      </c>
      <c r="G1868" t="b">
        <v>1</v>
      </c>
      <c r="H1868" t="n">
        <v>1.05</v>
      </c>
      <c r="I1868" t="n">
        <v>13</v>
      </c>
      <c r="J1868" t="n">
        <v>17</v>
      </c>
      <c r="K1868" t="n">
        <v>0.85</v>
      </c>
      <c r="L1868" t="n">
        <v>0.85</v>
      </c>
      <c r="M1868" t="inlineStr">
        <is>
          <t>Dicey overrides conviction</t>
        </is>
      </c>
      <c r="N1868">
        <f>IF(E1868,1,IF(F1868,0.85,IF(AND(C1868="CW",G1868),H1868,1)))</f>
        <v/>
      </c>
      <c r="O1868">
        <f>N1868-L1868</f>
        <v/>
      </c>
    </row>
    <row r="1869">
      <c r="A1869" t="inlineStr">
        <is>
          <t>2022-06-16</t>
        </is>
      </c>
      <c r="B1869" t="inlineStr">
        <is>
          <t>Tax+4 boost1.05</t>
        </is>
      </c>
      <c r="C1869" t="inlineStr">
        <is>
          <t>NW</t>
        </is>
      </c>
      <c r="D1869" t="inlineStr">
        <is>
          <t>NW</t>
        </is>
      </c>
      <c r="E1869" t="b">
        <v>0</v>
      </c>
      <c r="F1869" t="b">
        <v>1</v>
      </c>
      <c r="G1869" t="b">
        <v>0</v>
      </c>
      <c r="H1869" t="n">
        <v>1.05</v>
      </c>
      <c r="K1869" t="n">
        <v>0.85</v>
      </c>
      <c r="L1869" t="n">
        <v>0.85</v>
      </c>
      <c r="M1869" t="inlineStr">
        <is>
          <t>Dicey overrides conviction</t>
        </is>
      </c>
      <c r="N1869">
        <f>IF(E1869,1,IF(F1869,0.85,IF(AND(C1869="CW",G1869),H1869,1)))</f>
        <v/>
      </c>
      <c r="O1869">
        <f>N1869-L1869</f>
        <v/>
      </c>
    </row>
    <row r="1870">
      <c r="A1870" t="inlineStr">
        <is>
          <t>2022-06-17</t>
        </is>
      </c>
      <c r="B1870" t="inlineStr">
        <is>
          <t>Tax+4 boost1.05</t>
        </is>
      </c>
      <c r="C1870" t="inlineStr">
        <is>
          <t>CW</t>
        </is>
      </c>
      <c r="D1870" t="inlineStr">
        <is>
          <t>09:16</t>
        </is>
      </c>
      <c r="E1870" t="b">
        <v>0</v>
      </c>
      <c r="F1870" t="b">
        <v>0</v>
      </c>
      <c r="G1870" t="b">
        <v>0</v>
      </c>
      <c r="H1870" t="n">
        <v>1.05</v>
      </c>
      <c r="I1870" t="n">
        <v>13</v>
      </c>
      <c r="J1870" t="n">
        <v>17</v>
      </c>
      <c r="K1870" t="n">
        <v>1</v>
      </c>
      <c r="L1870" t="n">
        <v>1</v>
      </c>
      <c r="M1870" t="inlineStr">
        <is>
          <t>Ordinary size1; no CW tax boost for NW</t>
        </is>
      </c>
      <c r="N1870">
        <f>IF(E1870,1,IF(F1870,0.85,IF(AND(C1870="CW",G1870),H1870,1)))</f>
        <v/>
      </c>
      <c r="O1870">
        <f>N1870-L1870</f>
        <v/>
      </c>
    </row>
    <row r="1871">
      <c r="A1871" t="inlineStr">
        <is>
          <t>2022-06-20</t>
        </is>
      </c>
      <c r="B1871" t="inlineStr">
        <is>
          <t>Tax+4 boost1.05</t>
        </is>
      </c>
      <c r="C1871" t="inlineStr">
        <is>
          <t>CW</t>
        </is>
      </c>
      <c r="D1871" t="inlineStr">
        <is>
          <t>09:17</t>
        </is>
      </c>
      <c r="E1871" t="b">
        <v>0</v>
      </c>
      <c r="F1871" t="b">
        <v>1</v>
      </c>
      <c r="G1871" t="b">
        <v>0</v>
      </c>
      <c r="H1871" t="n">
        <v>1.05</v>
      </c>
      <c r="I1871" t="n">
        <v>5</v>
      </c>
      <c r="J1871" t="n">
        <v>9</v>
      </c>
      <c r="K1871" t="n">
        <v>0.85</v>
      </c>
      <c r="L1871" t="n">
        <v>0.85</v>
      </c>
      <c r="M1871" t="inlineStr">
        <is>
          <t>Dicey overrides conviction</t>
        </is>
      </c>
      <c r="N1871">
        <f>IF(E1871,1,IF(F1871,0.85,IF(AND(C1871="CW",G1871),H1871,1)))</f>
        <v/>
      </c>
      <c r="O1871">
        <f>N1871-L1871</f>
        <v/>
      </c>
    </row>
    <row r="1872">
      <c r="A1872" t="inlineStr">
        <is>
          <t>2022-06-21</t>
        </is>
      </c>
      <c r="B1872" t="inlineStr">
        <is>
          <t>Tax+4 boost1.05</t>
        </is>
      </c>
      <c r="C1872" t="inlineStr">
        <is>
          <t>CW</t>
        </is>
      </c>
      <c r="D1872" t="inlineStr">
        <is>
          <t>09:17</t>
        </is>
      </c>
      <c r="E1872" t="b">
        <v>0</v>
      </c>
      <c r="F1872" t="b">
        <v>0</v>
      </c>
      <c r="G1872" t="b">
        <v>0</v>
      </c>
      <c r="H1872" t="n">
        <v>1.05</v>
      </c>
      <c r="I1872" t="n">
        <v>5</v>
      </c>
      <c r="J1872" t="n">
        <v>9</v>
      </c>
      <c r="K1872" t="n">
        <v>1</v>
      </c>
      <c r="L1872" t="n">
        <v>1</v>
      </c>
      <c r="M1872" t="inlineStr">
        <is>
          <t>Ordinary size1; no CW tax boost for NW</t>
        </is>
      </c>
      <c r="N1872">
        <f>IF(E1872,1,IF(F1872,0.85,IF(AND(C1872="CW",G1872),H1872,1)))</f>
        <v/>
      </c>
      <c r="O1872">
        <f>N1872-L1872</f>
        <v/>
      </c>
    </row>
    <row r="1873">
      <c r="A1873" t="inlineStr">
        <is>
          <t>2022-06-22</t>
        </is>
      </c>
      <c r="B1873" t="inlineStr">
        <is>
          <t>Tax+4 boost1.05</t>
        </is>
      </c>
      <c r="C1873" t="inlineStr">
        <is>
          <t>CW</t>
        </is>
      </c>
      <c r="D1873" t="inlineStr">
        <is>
          <t>09:16</t>
        </is>
      </c>
      <c r="E1873" t="b">
        <v>0</v>
      </c>
      <c r="F1873" t="b">
        <v>0</v>
      </c>
      <c r="G1873" t="b">
        <v>1</v>
      </c>
      <c r="H1873" t="n">
        <v>1.05</v>
      </c>
      <c r="I1873" t="n">
        <v>13</v>
      </c>
      <c r="J1873" t="n">
        <v>17</v>
      </c>
      <c r="K1873" t="n">
        <v>1.05</v>
      </c>
      <c r="L1873" t="n">
        <v>1.05</v>
      </c>
      <c r="M1873" t="inlineStr">
        <is>
          <t>CW higher-tax conviction</t>
        </is>
      </c>
      <c r="N1873">
        <f>IF(E1873,1,IF(F1873,0.85,IF(AND(C1873="CW",G1873),H1873,1)))</f>
        <v/>
      </c>
      <c r="O1873">
        <f>N1873-L1873</f>
        <v/>
      </c>
    </row>
    <row r="1874">
      <c r="A1874" t="inlineStr">
        <is>
          <t>2022-06-23</t>
        </is>
      </c>
      <c r="B1874" t="inlineStr">
        <is>
          <t>Tax+4 boost1.05</t>
        </is>
      </c>
      <c r="C1874" t="inlineStr">
        <is>
          <t>CW</t>
        </is>
      </c>
      <c r="D1874" t="inlineStr">
        <is>
          <t>09:18</t>
        </is>
      </c>
      <c r="E1874" t="b">
        <v>0</v>
      </c>
      <c r="F1874" t="b">
        <v>0</v>
      </c>
      <c r="G1874" t="b">
        <v>1</v>
      </c>
      <c r="H1874" t="n">
        <v>1.05</v>
      </c>
      <c r="I1874" t="n">
        <v>2</v>
      </c>
      <c r="J1874" t="n">
        <v>6</v>
      </c>
      <c r="K1874" t="n">
        <v>1.05</v>
      </c>
      <c r="L1874" t="n">
        <v>1.05</v>
      </c>
      <c r="M1874" t="inlineStr">
        <is>
          <t>CW higher-tax conviction</t>
        </is>
      </c>
      <c r="N1874">
        <f>IF(E1874,1,IF(F1874,0.85,IF(AND(C1874="CW",G1874),H1874,1)))</f>
        <v/>
      </c>
      <c r="O1874">
        <f>N1874-L1874</f>
        <v/>
      </c>
    </row>
    <row r="1875">
      <c r="A1875" t="inlineStr">
        <is>
          <t>2022-06-24</t>
        </is>
      </c>
      <c r="B1875" t="inlineStr">
        <is>
          <t>Tax+4 boost1.05</t>
        </is>
      </c>
      <c r="C1875" t="inlineStr">
        <is>
          <t>CW</t>
        </is>
      </c>
      <c r="D1875" t="inlineStr">
        <is>
          <t>09:16</t>
        </is>
      </c>
      <c r="E1875" t="b">
        <v>0</v>
      </c>
      <c r="F1875" t="b">
        <v>0</v>
      </c>
      <c r="G1875" t="b">
        <v>0</v>
      </c>
      <c r="H1875" t="n">
        <v>1.05</v>
      </c>
      <c r="I1875" t="n">
        <v>13</v>
      </c>
      <c r="J1875" t="n">
        <v>17</v>
      </c>
      <c r="K1875" t="n">
        <v>1</v>
      </c>
      <c r="L1875" t="n">
        <v>1</v>
      </c>
      <c r="M1875" t="inlineStr">
        <is>
          <t>Ordinary size1; no CW tax boost for NW</t>
        </is>
      </c>
      <c r="N1875">
        <f>IF(E1875,1,IF(F1875,0.85,IF(AND(C1875="CW",G1875),H1875,1)))</f>
        <v/>
      </c>
      <c r="O1875">
        <f>N1875-L1875</f>
        <v/>
      </c>
    </row>
    <row r="1876">
      <c r="A1876" t="inlineStr">
        <is>
          <t>2022-06-27</t>
        </is>
      </c>
      <c r="B1876" t="inlineStr">
        <is>
          <t>Tax+4 boost1.05</t>
        </is>
      </c>
      <c r="C1876" t="inlineStr">
        <is>
          <t>CW</t>
        </is>
      </c>
      <c r="D1876" t="inlineStr">
        <is>
          <t>09:16</t>
        </is>
      </c>
      <c r="E1876" t="b">
        <v>0</v>
      </c>
      <c r="F1876" t="b">
        <v>0</v>
      </c>
      <c r="G1876" t="b">
        <v>0</v>
      </c>
      <c r="H1876" t="n">
        <v>1.05</v>
      </c>
      <c r="I1876" t="n">
        <v>13</v>
      </c>
      <c r="J1876" t="n">
        <v>17</v>
      </c>
      <c r="K1876" t="n">
        <v>1</v>
      </c>
      <c r="L1876" t="n">
        <v>1</v>
      </c>
      <c r="M1876" t="inlineStr">
        <is>
          <t>Ordinary size1; no CW tax boost for NW</t>
        </is>
      </c>
      <c r="N1876">
        <f>IF(E1876,1,IF(F1876,0.85,IF(AND(C1876="CW",G1876),H1876,1)))</f>
        <v/>
      </c>
      <c r="O1876">
        <f>N1876-L1876</f>
        <v/>
      </c>
    </row>
    <row r="1877">
      <c r="A1877" t="inlineStr">
        <is>
          <t>2022-06-28</t>
        </is>
      </c>
      <c r="B1877" t="inlineStr">
        <is>
          <t>Tax+4 boost1.05</t>
        </is>
      </c>
      <c r="C1877" t="inlineStr">
        <is>
          <t>CW</t>
        </is>
      </c>
      <c r="D1877" t="inlineStr">
        <is>
          <t>09:16</t>
        </is>
      </c>
      <c r="E1877" t="b">
        <v>0</v>
      </c>
      <c r="F1877" t="b">
        <v>0</v>
      </c>
      <c r="G1877" t="b">
        <v>1</v>
      </c>
      <c r="H1877" t="n">
        <v>1.05</v>
      </c>
      <c r="I1877" t="n">
        <v>13</v>
      </c>
      <c r="J1877" t="n">
        <v>17</v>
      </c>
      <c r="K1877" t="n">
        <v>1.05</v>
      </c>
      <c r="L1877" t="n">
        <v>1.05</v>
      </c>
      <c r="M1877" t="inlineStr">
        <is>
          <t>CW higher-tax conviction</t>
        </is>
      </c>
      <c r="N1877">
        <f>IF(E1877,1,IF(F1877,0.85,IF(AND(C1877="CW",G1877),H1877,1)))</f>
        <v/>
      </c>
      <c r="O1877">
        <f>N1877-L1877</f>
        <v/>
      </c>
    </row>
    <row r="1878">
      <c r="A1878" t="inlineStr">
        <is>
          <t>2022-06-30</t>
        </is>
      </c>
      <c r="B1878" t="inlineStr">
        <is>
          <t>Tax+4 boost1.05</t>
        </is>
      </c>
      <c r="C1878" t="inlineStr">
        <is>
          <t>CW</t>
        </is>
      </c>
      <c r="D1878" t="inlineStr">
        <is>
          <t>09:16</t>
        </is>
      </c>
      <c r="E1878" t="b">
        <v>0</v>
      </c>
      <c r="F1878" t="b">
        <v>0</v>
      </c>
      <c r="G1878" t="b">
        <v>0</v>
      </c>
      <c r="H1878" t="n">
        <v>1.05</v>
      </c>
      <c r="I1878" t="n">
        <v>13</v>
      </c>
      <c r="J1878" t="n">
        <v>17</v>
      </c>
      <c r="K1878" t="n">
        <v>1</v>
      </c>
      <c r="L1878" t="n">
        <v>1</v>
      </c>
      <c r="M1878" t="inlineStr">
        <is>
          <t>Ordinary size1; no CW tax boost for NW</t>
        </is>
      </c>
      <c r="N1878">
        <f>IF(E1878,1,IF(F1878,0.85,IF(AND(C1878="CW",G1878),H1878,1)))</f>
        <v/>
      </c>
      <c r="O1878">
        <f>N1878-L1878</f>
        <v/>
      </c>
    </row>
    <row r="1879">
      <c r="A1879" t="inlineStr">
        <is>
          <t>2022-07-01</t>
        </is>
      </c>
      <c r="B1879" t="inlineStr">
        <is>
          <t>Tax+4 boost1.05</t>
        </is>
      </c>
      <c r="C1879" t="inlineStr">
        <is>
          <t>CW</t>
        </is>
      </c>
      <c r="D1879" t="inlineStr">
        <is>
          <t>09:16</t>
        </is>
      </c>
      <c r="E1879" t="b">
        <v>0</v>
      </c>
      <c r="F1879" t="b">
        <v>1</v>
      </c>
      <c r="G1879" t="b">
        <v>1</v>
      </c>
      <c r="H1879" t="n">
        <v>1.05</v>
      </c>
      <c r="I1879" t="n">
        <v>13</v>
      </c>
      <c r="J1879" t="n">
        <v>17</v>
      </c>
      <c r="K1879" t="n">
        <v>0.85</v>
      </c>
      <c r="L1879" t="n">
        <v>0.85</v>
      </c>
      <c r="M1879" t="inlineStr">
        <is>
          <t>Dicey overrides conviction</t>
        </is>
      </c>
      <c r="N1879">
        <f>IF(E1879,1,IF(F1879,0.85,IF(AND(C1879="CW",G1879),H1879,1)))</f>
        <v/>
      </c>
      <c r="O1879">
        <f>N1879-L1879</f>
        <v/>
      </c>
    </row>
    <row r="1880">
      <c r="A1880" t="inlineStr">
        <is>
          <t>2022-07-04</t>
        </is>
      </c>
      <c r="B1880" t="inlineStr">
        <is>
          <t>Tax+4 boost1.05</t>
        </is>
      </c>
      <c r="C1880" t="inlineStr">
        <is>
          <t>CW</t>
        </is>
      </c>
      <c r="D1880" t="inlineStr">
        <is>
          <t>09:16</t>
        </is>
      </c>
      <c r="E1880" t="b">
        <v>0</v>
      </c>
      <c r="F1880" t="b">
        <v>0</v>
      </c>
      <c r="G1880" t="b">
        <v>0</v>
      </c>
      <c r="H1880" t="n">
        <v>1.05</v>
      </c>
      <c r="I1880" t="n">
        <v>13</v>
      </c>
      <c r="J1880" t="n">
        <v>17</v>
      </c>
      <c r="K1880" t="n">
        <v>1</v>
      </c>
      <c r="L1880" t="n">
        <v>1</v>
      </c>
      <c r="M1880" t="inlineStr">
        <is>
          <t>Ordinary size1; no CW tax boost for NW</t>
        </is>
      </c>
      <c r="N1880">
        <f>IF(E1880,1,IF(F1880,0.85,IF(AND(C1880="CW",G1880),H1880,1)))</f>
        <v/>
      </c>
      <c r="O1880">
        <f>N1880-L1880</f>
        <v/>
      </c>
    </row>
    <row r="1881">
      <c r="A1881" t="inlineStr">
        <is>
          <t>2022-07-05</t>
        </is>
      </c>
      <c r="B1881" t="inlineStr">
        <is>
          <t>Tax+4 boost1.05</t>
        </is>
      </c>
      <c r="C1881" t="inlineStr">
        <is>
          <t>CW</t>
        </is>
      </c>
      <c r="D1881" t="inlineStr">
        <is>
          <t>09:17</t>
        </is>
      </c>
      <c r="E1881" t="b">
        <v>0</v>
      </c>
      <c r="F1881" t="b">
        <v>0</v>
      </c>
      <c r="G1881" t="b">
        <v>1</v>
      </c>
      <c r="H1881" t="n">
        <v>1.05</v>
      </c>
      <c r="I1881" t="n">
        <v>5</v>
      </c>
      <c r="J1881" t="n">
        <v>9</v>
      </c>
      <c r="K1881" t="n">
        <v>1.05</v>
      </c>
      <c r="L1881" t="n">
        <v>1.05</v>
      </c>
      <c r="M1881" t="inlineStr">
        <is>
          <t>CW higher-tax conviction</t>
        </is>
      </c>
      <c r="N1881">
        <f>IF(E1881,1,IF(F1881,0.85,IF(AND(C1881="CW",G1881),H1881,1)))</f>
        <v/>
      </c>
      <c r="O1881">
        <f>N1881-L1881</f>
        <v/>
      </c>
    </row>
    <row r="1882">
      <c r="A1882" t="inlineStr">
        <is>
          <t>2022-07-06</t>
        </is>
      </c>
      <c r="B1882" t="inlineStr">
        <is>
          <t>Tax+4 boost1.05</t>
        </is>
      </c>
      <c r="C1882" t="inlineStr">
        <is>
          <t>CW</t>
        </is>
      </c>
      <c r="D1882" t="inlineStr">
        <is>
          <t>09:17</t>
        </is>
      </c>
      <c r="E1882" t="b">
        <v>0</v>
      </c>
      <c r="F1882" t="b">
        <v>1</v>
      </c>
      <c r="G1882" t="b">
        <v>1</v>
      </c>
      <c r="H1882" t="n">
        <v>1.05</v>
      </c>
      <c r="I1882" t="n">
        <v>5</v>
      </c>
      <c r="J1882" t="n">
        <v>9</v>
      </c>
      <c r="K1882" t="n">
        <v>0.85</v>
      </c>
      <c r="L1882" t="n">
        <v>0.85</v>
      </c>
      <c r="M1882" t="inlineStr">
        <is>
          <t>Dicey overrides conviction</t>
        </is>
      </c>
      <c r="N1882">
        <f>IF(E1882,1,IF(F1882,0.85,IF(AND(C1882="CW",G1882),H1882,1)))</f>
        <v/>
      </c>
      <c r="O1882">
        <f>N1882-L1882</f>
        <v/>
      </c>
    </row>
    <row r="1883">
      <c r="A1883" t="inlineStr">
        <is>
          <t>2022-07-07</t>
        </is>
      </c>
      <c r="B1883" t="inlineStr">
        <is>
          <t>Tax+4 boost1.05</t>
        </is>
      </c>
      <c r="C1883" t="inlineStr">
        <is>
          <t>CW</t>
        </is>
      </c>
      <c r="D1883" t="inlineStr">
        <is>
          <t>09:16</t>
        </is>
      </c>
      <c r="E1883" t="b">
        <v>0</v>
      </c>
      <c r="F1883" t="b">
        <v>0</v>
      </c>
      <c r="G1883" t="b">
        <v>1</v>
      </c>
      <c r="H1883" t="n">
        <v>1.05</v>
      </c>
      <c r="I1883" t="n">
        <v>13</v>
      </c>
      <c r="J1883" t="n">
        <v>17</v>
      </c>
      <c r="K1883" t="n">
        <v>1.05</v>
      </c>
      <c r="L1883" t="n">
        <v>1.05</v>
      </c>
      <c r="M1883" t="inlineStr">
        <is>
          <t>CW higher-tax conviction</t>
        </is>
      </c>
      <c r="N1883">
        <f>IF(E1883,1,IF(F1883,0.85,IF(AND(C1883="CW",G1883),H1883,1)))</f>
        <v/>
      </c>
      <c r="O1883">
        <f>N1883-L1883</f>
        <v/>
      </c>
    </row>
    <row r="1884">
      <c r="A1884" t="inlineStr">
        <is>
          <t>2022-07-12</t>
        </is>
      </c>
      <c r="B1884" t="inlineStr">
        <is>
          <t>Tax+4 boost1.05</t>
        </is>
      </c>
      <c r="C1884" t="inlineStr">
        <is>
          <t>CW</t>
        </is>
      </c>
      <c r="D1884" t="inlineStr">
        <is>
          <t>09:17</t>
        </is>
      </c>
      <c r="E1884" t="b">
        <v>0</v>
      </c>
      <c r="F1884" t="b">
        <v>1</v>
      </c>
      <c r="G1884" t="b">
        <v>1</v>
      </c>
      <c r="H1884" t="n">
        <v>1.05</v>
      </c>
      <c r="I1884" t="n">
        <v>5</v>
      </c>
      <c r="J1884" t="n">
        <v>9</v>
      </c>
      <c r="K1884" t="n">
        <v>0.85</v>
      </c>
      <c r="L1884" t="n">
        <v>0.85</v>
      </c>
      <c r="M1884" t="inlineStr">
        <is>
          <t>Dicey overrides conviction</t>
        </is>
      </c>
      <c r="N1884">
        <f>IF(E1884,1,IF(F1884,0.85,IF(AND(C1884="CW",G1884),H1884,1)))</f>
        <v/>
      </c>
      <c r="O1884">
        <f>N1884-L1884</f>
        <v/>
      </c>
    </row>
    <row r="1885">
      <c r="A1885" t="inlineStr">
        <is>
          <t>2022-07-13</t>
        </is>
      </c>
      <c r="B1885" t="inlineStr">
        <is>
          <t>Tax+4 boost1.05</t>
        </is>
      </c>
      <c r="C1885" t="inlineStr">
        <is>
          <t>CW</t>
        </is>
      </c>
      <c r="D1885" t="inlineStr">
        <is>
          <t>09:18</t>
        </is>
      </c>
      <c r="E1885" t="b">
        <v>0</v>
      </c>
      <c r="F1885" t="b">
        <v>1</v>
      </c>
      <c r="G1885" t="b">
        <v>0</v>
      </c>
      <c r="H1885" t="n">
        <v>1.05</v>
      </c>
      <c r="I1885" t="n">
        <v>2</v>
      </c>
      <c r="J1885" t="n">
        <v>6</v>
      </c>
      <c r="K1885" t="n">
        <v>0.85</v>
      </c>
      <c r="L1885" t="n">
        <v>0.85</v>
      </c>
      <c r="M1885" t="inlineStr">
        <is>
          <t>Dicey overrides conviction</t>
        </is>
      </c>
      <c r="N1885">
        <f>IF(E1885,1,IF(F1885,0.85,IF(AND(C1885="CW",G1885),H1885,1)))</f>
        <v/>
      </c>
      <c r="O1885">
        <f>N1885-L1885</f>
        <v/>
      </c>
    </row>
    <row r="1886">
      <c r="A1886" t="inlineStr">
        <is>
          <t>2022-07-14</t>
        </is>
      </c>
      <c r="B1886" t="inlineStr">
        <is>
          <t>Tax+4 boost1.05</t>
        </is>
      </c>
      <c r="C1886" t="inlineStr">
        <is>
          <t>CW</t>
        </is>
      </c>
      <c r="D1886" t="inlineStr">
        <is>
          <t>09:17</t>
        </is>
      </c>
      <c r="E1886" t="b">
        <v>0</v>
      </c>
      <c r="F1886" t="b">
        <v>0</v>
      </c>
      <c r="G1886" t="b">
        <v>1</v>
      </c>
      <c r="H1886" t="n">
        <v>1.05</v>
      </c>
      <c r="I1886" t="n">
        <v>5</v>
      </c>
      <c r="J1886" t="n">
        <v>9</v>
      </c>
      <c r="K1886" t="n">
        <v>1.05</v>
      </c>
      <c r="L1886" t="n">
        <v>1.05</v>
      </c>
      <c r="M1886" t="inlineStr">
        <is>
          <t>CW higher-tax conviction</t>
        </is>
      </c>
      <c r="N1886">
        <f>IF(E1886,1,IF(F1886,0.85,IF(AND(C1886="CW",G1886),H1886,1)))</f>
        <v/>
      </c>
      <c r="O1886">
        <f>N1886-L1886</f>
        <v/>
      </c>
    </row>
    <row r="1887">
      <c r="A1887" t="inlineStr">
        <is>
          <t>2022-07-20</t>
        </is>
      </c>
      <c r="B1887" t="inlineStr">
        <is>
          <t>Tax+4 boost1.05</t>
        </is>
      </c>
      <c r="C1887" t="inlineStr">
        <is>
          <t>CW</t>
        </is>
      </c>
      <c r="D1887" t="inlineStr">
        <is>
          <t>09:17</t>
        </is>
      </c>
      <c r="E1887" t="b">
        <v>0</v>
      </c>
      <c r="F1887" t="b">
        <v>1</v>
      </c>
      <c r="G1887" t="b">
        <v>0</v>
      </c>
      <c r="H1887" t="n">
        <v>1.05</v>
      </c>
      <c r="I1887" t="n">
        <v>5</v>
      </c>
      <c r="J1887" t="n">
        <v>9</v>
      </c>
      <c r="K1887" t="n">
        <v>0.85</v>
      </c>
      <c r="L1887" t="n">
        <v>0.85</v>
      </c>
      <c r="M1887" t="inlineStr">
        <is>
          <t>Dicey overrides conviction</t>
        </is>
      </c>
      <c r="N1887">
        <f>IF(E1887,1,IF(F1887,0.85,IF(AND(C1887="CW",G1887),H1887,1)))</f>
        <v/>
      </c>
      <c r="O1887">
        <f>N1887-L1887</f>
        <v/>
      </c>
    </row>
    <row r="1888">
      <c r="A1888" t="inlineStr">
        <is>
          <t>2022-07-21</t>
        </is>
      </c>
      <c r="B1888" t="inlineStr">
        <is>
          <t>Tax+4 boost1.05</t>
        </is>
      </c>
      <c r="C1888" t="inlineStr">
        <is>
          <t>CW</t>
        </is>
      </c>
      <c r="D1888" t="inlineStr">
        <is>
          <t>09:17</t>
        </is>
      </c>
      <c r="E1888" t="b">
        <v>0</v>
      </c>
      <c r="F1888" t="b">
        <v>0</v>
      </c>
      <c r="G1888" t="b">
        <v>1</v>
      </c>
      <c r="H1888" t="n">
        <v>1.05</v>
      </c>
      <c r="I1888" t="n">
        <v>5</v>
      </c>
      <c r="J1888" t="n">
        <v>9</v>
      </c>
      <c r="K1888" t="n">
        <v>1.05</v>
      </c>
      <c r="L1888" t="n">
        <v>1.05</v>
      </c>
      <c r="M1888" t="inlineStr">
        <is>
          <t>CW higher-tax conviction</t>
        </is>
      </c>
      <c r="N1888">
        <f>IF(E1888,1,IF(F1888,0.85,IF(AND(C1888="CW",G1888),H1888,1)))</f>
        <v/>
      </c>
      <c r="O1888">
        <f>N1888-L1888</f>
        <v/>
      </c>
    </row>
    <row r="1889">
      <c r="A1889" t="inlineStr">
        <is>
          <t>2022-07-22</t>
        </is>
      </c>
      <c r="B1889" t="inlineStr">
        <is>
          <t>Tax+4 boost1.05</t>
        </is>
      </c>
      <c r="C1889" t="inlineStr">
        <is>
          <t>CW</t>
        </is>
      </c>
      <c r="D1889" t="inlineStr">
        <is>
          <t>09:18</t>
        </is>
      </c>
      <c r="E1889" t="b">
        <v>0</v>
      </c>
      <c r="F1889" t="b">
        <v>0</v>
      </c>
      <c r="G1889" t="b">
        <v>1</v>
      </c>
      <c r="H1889" t="n">
        <v>1.05</v>
      </c>
      <c r="I1889" t="n">
        <v>2</v>
      </c>
      <c r="J1889" t="n">
        <v>6</v>
      </c>
      <c r="K1889" t="n">
        <v>1.05</v>
      </c>
      <c r="L1889" t="n">
        <v>1.05</v>
      </c>
      <c r="M1889" t="inlineStr">
        <is>
          <t>CW higher-tax conviction</t>
        </is>
      </c>
      <c r="N1889">
        <f>IF(E1889,1,IF(F1889,0.85,IF(AND(C1889="CW",G1889),H1889,1)))</f>
        <v/>
      </c>
      <c r="O1889">
        <f>N1889-L1889</f>
        <v/>
      </c>
    </row>
    <row r="1890">
      <c r="A1890" t="inlineStr">
        <is>
          <t>2022-07-25</t>
        </is>
      </c>
      <c r="B1890" t="inlineStr">
        <is>
          <t>Tax+4 boost1.05</t>
        </is>
      </c>
      <c r="C1890" t="inlineStr">
        <is>
          <t>CW</t>
        </is>
      </c>
      <c r="D1890" t="inlineStr">
        <is>
          <t>09:17</t>
        </is>
      </c>
      <c r="E1890" t="b">
        <v>0</v>
      </c>
      <c r="F1890" t="b">
        <v>1</v>
      </c>
      <c r="G1890" t="b">
        <v>0</v>
      </c>
      <c r="H1890" t="n">
        <v>1.05</v>
      </c>
      <c r="I1890" t="n">
        <v>5</v>
      </c>
      <c r="J1890" t="n">
        <v>9</v>
      </c>
      <c r="K1890" t="n">
        <v>0.85</v>
      </c>
      <c r="L1890" t="n">
        <v>0.85</v>
      </c>
      <c r="M1890" t="inlineStr">
        <is>
          <t>Dicey overrides conviction</t>
        </is>
      </c>
      <c r="N1890">
        <f>IF(E1890,1,IF(F1890,0.85,IF(AND(C1890="CW",G1890),H1890,1)))</f>
        <v/>
      </c>
      <c r="O1890">
        <f>N1890-L1890</f>
        <v/>
      </c>
    </row>
    <row r="1891">
      <c r="A1891" t="inlineStr">
        <is>
          <t>2022-07-26</t>
        </is>
      </c>
      <c r="B1891" t="inlineStr">
        <is>
          <t>Tax+4 boost1.05</t>
        </is>
      </c>
      <c r="C1891" t="inlineStr">
        <is>
          <t>CW</t>
        </is>
      </c>
      <c r="D1891" t="inlineStr">
        <is>
          <t>09:17</t>
        </is>
      </c>
      <c r="E1891" t="b">
        <v>0</v>
      </c>
      <c r="F1891" t="b">
        <v>0</v>
      </c>
      <c r="G1891" t="b">
        <v>1</v>
      </c>
      <c r="H1891" t="n">
        <v>1.05</v>
      </c>
      <c r="I1891" t="n">
        <v>5</v>
      </c>
      <c r="J1891" t="n">
        <v>9</v>
      </c>
      <c r="K1891" t="n">
        <v>1.05</v>
      </c>
      <c r="L1891" t="n">
        <v>1.05</v>
      </c>
      <c r="M1891" t="inlineStr">
        <is>
          <t>CW higher-tax conviction</t>
        </is>
      </c>
      <c r="N1891">
        <f>IF(E1891,1,IF(F1891,0.85,IF(AND(C1891="CW",G1891),H1891,1)))</f>
        <v/>
      </c>
      <c r="O1891">
        <f>N1891-L1891</f>
        <v/>
      </c>
    </row>
    <row r="1892">
      <c r="A1892" t="inlineStr">
        <is>
          <t>2022-07-27</t>
        </is>
      </c>
      <c r="B1892" t="inlineStr">
        <is>
          <t>Tax+4 boost1.05</t>
        </is>
      </c>
      <c r="C1892" t="inlineStr">
        <is>
          <t>CW</t>
        </is>
      </c>
      <c r="D1892" t="inlineStr">
        <is>
          <t>09:17</t>
        </is>
      </c>
      <c r="E1892" t="b">
        <v>0</v>
      </c>
      <c r="F1892" t="b">
        <v>1</v>
      </c>
      <c r="G1892" t="b">
        <v>1</v>
      </c>
      <c r="H1892" t="n">
        <v>1.05</v>
      </c>
      <c r="I1892" t="n">
        <v>5</v>
      </c>
      <c r="J1892" t="n">
        <v>9</v>
      </c>
      <c r="K1892" t="n">
        <v>0.85</v>
      </c>
      <c r="L1892" t="n">
        <v>0.85</v>
      </c>
      <c r="M1892" t="inlineStr">
        <is>
          <t>Dicey overrides conviction</t>
        </is>
      </c>
      <c r="N1892">
        <f>IF(E1892,1,IF(F1892,0.85,IF(AND(C1892="CW",G1892),H1892,1)))</f>
        <v/>
      </c>
      <c r="O1892">
        <f>N1892-L1892</f>
        <v/>
      </c>
    </row>
    <row r="1893">
      <c r="A1893" t="inlineStr">
        <is>
          <t>2022-07-28</t>
        </is>
      </c>
      <c r="B1893" t="inlineStr">
        <is>
          <t>Tax+4 boost1.05</t>
        </is>
      </c>
      <c r="C1893" t="inlineStr">
        <is>
          <t>CW</t>
        </is>
      </c>
      <c r="D1893" t="inlineStr">
        <is>
          <t>09:17</t>
        </is>
      </c>
      <c r="E1893" t="b">
        <v>0</v>
      </c>
      <c r="F1893" t="b">
        <v>0</v>
      </c>
      <c r="G1893" t="b">
        <v>0</v>
      </c>
      <c r="H1893" t="n">
        <v>1.05</v>
      </c>
      <c r="I1893" t="n">
        <v>5</v>
      </c>
      <c r="J1893" t="n">
        <v>9</v>
      </c>
      <c r="K1893" t="n">
        <v>1</v>
      </c>
      <c r="L1893" t="n">
        <v>1</v>
      </c>
      <c r="M1893" t="inlineStr">
        <is>
          <t>Ordinary size1; no CW tax boost for NW</t>
        </is>
      </c>
      <c r="N1893">
        <f>IF(E1893,1,IF(F1893,0.85,IF(AND(C1893="CW",G1893),H1893,1)))</f>
        <v/>
      </c>
      <c r="O1893">
        <f>N1893-L1893</f>
        <v/>
      </c>
    </row>
    <row r="1894">
      <c r="A1894" t="inlineStr">
        <is>
          <t>2022-08-02</t>
        </is>
      </c>
      <c r="B1894" t="inlineStr">
        <is>
          <t>Tax+4 boost1.05</t>
        </is>
      </c>
      <c r="C1894" t="inlineStr">
        <is>
          <t>CW</t>
        </is>
      </c>
      <c r="D1894" t="inlineStr">
        <is>
          <t>09:17</t>
        </is>
      </c>
      <c r="E1894" t="b">
        <v>0</v>
      </c>
      <c r="F1894" t="b">
        <v>0</v>
      </c>
      <c r="G1894" t="b">
        <v>1</v>
      </c>
      <c r="H1894" t="n">
        <v>1.05</v>
      </c>
      <c r="I1894" t="n">
        <v>5</v>
      </c>
      <c r="J1894" t="n">
        <v>9</v>
      </c>
      <c r="K1894" t="n">
        <v>1.05</v>
      </c>
      <c r="L1894" t="n">
        <v>1.05</v>
      </c>
      <c r="M1894" t="inlineStr">
        <is>
          <t>CW higher-tax conviction</t>
        </is>
      </c>
      <c r="N1894">
        <f>IF(E1894,1,IF(F1894,0.85,IF(AND(C1894="CW",G1894),H1894,1)))</f>
        <v/>
      </c>
      <c r="O1894">
        <f>N1894-L1894</f>
        <v/>
      </c>
    </row>
    <row r="1895">
      <c r="A1895" t="inlineStr">
        <is>
          <t>2022-08-03</t>
        </is>
      </c>
      <c r="B1895" t="inlineStr">
        <is>
          <t>Tax+4 boost1.05</t>
        </is>
      </c>
      <c r="C1895" t="inlineStr">
        <is>
          <t>CW</t>
        </is>
      </c>
      <c r="D1895" t="inlineStr">
        <is>
          <t>09:17</t>
        </is>
      </c>
      <c r="E1895" t="b">
        <v>0</v>
      </c>
      <c r="F1895" t="b">
        <v>1</v>
      </c>
      <c r="G1895" t="b">
        <v>0</v>
      </c>
      <c r="H1895" t="n">
        <v>1.05</v>
      </c>
      <c r="I1895" t="n">
        <v>5</v>
      </c>
      <c r="J1895" t="n">
        <v>9</v>
      </c>
      <c r="K1895" t="n">
        <v>0.85</v>
      </c>
      <c r="L1895" t="n">
        <v>0.85</v>
      </c>
      <c r="M1895" t="inlineStr">
        <is>
          <t>Dicey overrides conviction</t>
        </is>
      </c>
      <c r="N1895">
        <f>IF(E1895,1,IF(F1895,0.85,IF(AND(C1895="CW",G1895),H1895,1)))</f>
        <v/>
      </c>
      <c r="O1895">
        <f>N1895-L1895</f>
        <v/>
      </c>
    </row>
    <row r="1896">
      <c r="A1896" t="inlineStr">
        <is>
          <t>2022-08-04</t>
        </is>
      </c>
      <c r="B1896" t="inlineStr">
        <is>
          <t>Tax+4 boost1.05</t>
        </is>
      </c>
      <c r="C1896" t="inlineStr">
        <is>
          <t>CW</t>
        </is>
      </c>
      <c r="D1896" t="inlineStr">
        <is>
          <t>09:17</t>
        </is>
      </c>
      <c r="E1896" t="b">
        <v>0</v>
      </c>
      <c r="F1896" t="b">
        <v>0</v>
      </c>
      <c r="G1896" t="b">
        <v>1</v>
      </c>
      <c r="H1896" t="n">
        <v>1.05</v>
      </c>
      <c r="I1896" t="n">
        <v>5</v>
      </c>
      <c r="J1896" t="n">
        <v>9</v>
      </c>
      <c r="K1896" t="n">
        <v>1.05</v>
      </c>
      <c r="L1896" t="n">
        <v>1.05</v>
      </c>
      <c r="M1896" t="inlineStr">
        <is>
          <t>CW higher-tax conviction</t>
        </is>
      </c>
      <c r="N1896">
        <f>IF(E1896,1,IF(F1896,0.85,IF(AND(C1896="CW",G1896),H1896,1)))</f>
        <v/>
      </c>
      <c r="O1896">
        <f>N1896-L1896</f>
        <v/>
      </c>
    </row>
    <row r="1897">
      <c r="A1897" t="inlineStr">
        <is>
          <t>2022-08-10</t>
        </is>
      </c>
      <c r="B1897" t="inlineStr">
        <is>
          <t>Tax+4 boost1.05</t>
        </is>
      </c>
      <c r="C1897" t="inlineStr">
        <is>
          <t>CW</t>
        </is>
      </c>
      <c r="D1897" t="inlineStr">
        <is>
          <t>09:17</t>
        </is>
      </c>
      <c r="E1897" t="b">
        <v>0</v>
      </c>
      <c r="F1897" t="b">
        <v>0</v>
      </c>
      <c r="G1897" t="b">
        <v>0</v>
      </c>
      <c r="H1897" t="n">
        <v>1.05</v>
      </c>
      <c r="I1897" t="n">
        <v>5</v>
      </c>
      <c r="J1897" t="n">
        <v>9</v>
      </c>
      <c r="K1897" t="n">
        <v>1</v>
      </c>
      <c r="L1897" t="n">
        <v>1</v>
      </c>
      <c r="M1897" t="inlineStr">
        <is>
          <t>Ordinary size1; no CW tax boost for NW</t>
        </is>
      </c>
      <c r="N1897">
        <f>IF(E1897,1,IF(F1897,0.85,IF(AND(C1897="CW",G1897),H1897,1)))</f>
        <v/>
      </c>
      <c r="O1897">
        <f>N1897-L1897</f>
        <v/>
      </c>
    </row>
    <row r="1898">
      <c r="A1898" t="inlineStr">
        <is>
          <t>2022-08-11</t>
        </is>
      </c>
      <c r="B1898" t="inlineStr">
        <is>
          <t>Tax+4 boost1.05</t>
        </is>
      </c>
      <c r="C1898" t="inlineStr">
        <is>
          <t>NW</t>
        </is>
      </c>
      <c r="D1898" t="inlineStr">
        <is>
          <t>NW</t>
        </is>
      </c>
      <c r="E1898" t="b">
        <v>0</v>
      </c>
      <c r="F1898" t="b">
        <v>0</v>
      </c>
      <c r="G1898" t="b">
        <v>0</v>
      </c>
      <c r="H1898" t="n">
        <v>1.05</v>
      </c>
      <c r="K1898" t="n">
        <v>1</v>
      </c>
      <c r="L1898" t="n">
        <v>1</v>
      </c>
      <c r="M1898" t="inlineStr">
        <is>
          <t>Ordinary size1; no CW tax boost for NW</t>
        </is>
      </c>
      <c r="N1898">
        <f>IF(E1898,1,IF(F1898,0.85,IF(AND(C1898="CW",G1898),H1898,1)))</f>
        <v/>
      </c>
      <c r="O1898">
        <f>N1898-L1898</f>
        <v/>
      </c>
    </row>
    <row r="1899">
      <c r="A1899" t="inlineStr">
        <is>
          <t>2022-08-16</t>
        </is>
      </c>
      <c r="B1899" t="inlineStr">
        <is>
          <t>Tax+4 boost1.05</t>
        </is>
      </c>
      <c r="C1899" t="inlineStr">
        <is>
          <t>CW</t>
        </is>
      </c>
      <c r="D1899" t="inlineStr">
        <is>
          <t>09:17</t>
        </is>
      </c>
      <c r="E1899" t="b">
        <v>0</v>
      </c>
      <c r="F1899" t="b">
        <v>0</v>
      </c>
      <c r="G1899" t="b">
        <v>0</v>
      </c>
      <c r="H1899" t="n">
        <v>1.05</v>
      </c>
      <c r="I1899" t="n">
        <v>5</v>
      </c>
      <c r="J1899" t="n">
        <v>9</v>
      </c>
      <c r="K1899" t="n">
        <v>1</v>
      </c>
      <c r="L1899" t="n">
        <v>1</v>
      </c>
      <c r="M1899" t="inlineStr">
        <is>
          <t>Ordinary size1; no CW tax boost for NW</t>
        </is>
      </c>
      <c r="N1899">
        <f>IF(E1899,1,IF(F1899,0.85,IF(AND(C1899="CW",G1899),H1899,1)))</f>
        <v/>
      </c>
      <c r="O1899">
        <f>N1899-L1899</f>
        <v/>
      </c>
    </row>
    <row r="1900">
      <c r="A1900" t="inlineStr">
        <is>
          <t>2022-08-18</t>
        </is>
      </c>
      <c r="B1900" t="inlineStr">
        <is>
          <t>Tax+4 boost1.05</t>
        </is>
      </c>
      <c r="C1900" t="inlineStr">
        <is>
          <t>CW</t>
        </is>
      </c>
      <c r="D1900" t="inlineStr">
        <is>
          <t>09:16</t>
        </is>
      </c>
      <c r="E1900" t="b">
        <v>0</v>
      </c>
      <c r="F1900" t="b">
        <v>0</v>
      </c>
      <c r="G1900" t="b">
        <v>0</v>
      </c>
      <c r="H1900" t="n">
        <v>1.05</v>
      </c>
      <c r="I1900" t="n">
        <v>13</v>
      </c>
      <c r="J1900" t="n">
        <v>17</v>
      </c>
      <c r="K1900" t="n">
        <v>1</v>
      </c>
      <c r="L1900" t="n">
        <v>1</v>
      </c>
      <c r="M1900" t="inlineStr">
        <is>
          <t>Ordinary size1; no CW tax boost for NW</t>
        </is>
      </c>
      <c r="N1900">
        <f>IF(E1900,1,IF(F1900,0.85,IF(AND(C1900="CW",G1900),H1900,1)))</f>
        <v/>
      </c>
      <c r="O1900">
        <f>N1900-L1900</f>
        <v/>
      </c>
    </row>
    <row r="1901">
      <c r="A1901" t="inlineStr">
        <is>
          <t>2022-08-19</t>
        </is>
      </c>
      <c r="B1901" t="inlineStr">
        <is>
          <t>Tax+4 boost1.05</t>
        </is>
      </c>
      <c r="C1901" t="inlineStr">
        <is>
          <t>CW</t>
        </is>
      </c>
      <c r="D1901" t="inlineStr">
        <is>
          <t>09:18</t>
        </is>
      </c>
      <c r="E1901" t="b">
        <v>0</v>
      </c>
      <c r="F1901" t="b">
        <v>0</v>
      </c>
      <c r="G1901" t="b">
        <v>1</v>
      </c>
      <c r="H1901" t="n">
        <v>1.05</v>
      </c>
      <c r="I1901" t="n">
        <v>2</v>
      </c>
      <c r="J1901" t="n">
        <v>6</v>
      </c>
      <c r="K1901" t="n">
        <v>1.05</v>
      </c>
      <c r="L1901" t="n">
        <v>1.05</v>
      </c>
      <c r="M1901" t="inlineStr">
        <is>
          <t>CW higher-tax conviction</t>
        </is>
      </c>
      <c r="N1901">
        <f>IF(E1901,1,IF(F1901,0.85,IF(AND(C1901="CW",G1901),H1901,1)))</f>
        <v/>
      </c>
      <c r="O1901">
        <f>N1901-L1901</f>
        <v/>
      </c>
    </row>
    <row r="1902">
      <c r="A1902" t="inlineStr">
        <is>
          <t>2022-08-23</t>
        </is>
      </c>
      <c r="B1902" t="inlineStr">
        <is>
          <t>Tax+4 boost1.05</t>
        </is>
      </c>
      <c r="C1902" t="inlineStr">
        <is>
          <t>CW</t>
        </is>
      </c>
      <c r="D1902" t="inlineStr">
        <is>
          <t>09:20+</t>
        </is>
      </c>
      <c r="E1902" t="b">
        <v>0</v>
      </c>
      <c r="F1902" t="b">
        <v>0</v>
      </c>
      <c r="G1902" t="b">
        <v>1</v>
      </c>
      <c r="H1902" t="n">
        <v>1.05</v>
      </c>
      <c r="I1902" t="n">
        <v>6</v>
      </c>
      <c r="J1902" t="n">
        <v>10</v>
      </c>
      <c r="K1902" t="n">
        <v>1.05</v>
      </c>
      <c r="L1902" t="n">
        <v>1.05</v>
      </c>
      <c r="M1902" t="inlineStr">
        <is>
          <t>CW higher-tax conviction</t>
        </is>
      </c>
      <c r="N1902">
        <f>IF(E1902,1,IF(F1902,0.85,IF(AND(C1902="CW",G1902),H1902,1)))</f>
        <v/>
      </c>
      <c r="O1902">
        <f>N1902-L1902</f>
        <v/>
      </c>
    </row>
    <row r="1903">
      <c r="A1903" t="inlineStr">
        <is>
          <t>2022-08-24</t>
        </is>
      </c>
      <c r="B1903" t="inlineStr">
        <is>
          <t>Tax+4 boost1.05</t>
        </is>
      </c>
      <c r="C1903" t="inlineStr">
        <is>
          <t>CW</t>
        </is>
      </c>
      <c r="D1903" t="inlineStr">
        <is>
          <t>09:17</t>
        </is>
      </c>
      <c r="E1903" t="b">
        <v>0</v>
      </c>
      <c r="F1903" t="b">
        <v>0</v>
      </c>
      <c r="G1903" t="b">
        <v>1</v>
      </c>
      <c r="H1903" t="n">
        <v>1.05</v>
      </c>
      <c r="I1903" t="n">
        <v>5</v>
      </c>
      <c r="J1903" t="n">
        <v>9</v>
      </c>
      <c r="K1903" t="n">
        <v>1.05</v>
      </c>
      <c r="L1903" t="n">
        <v>1.05</v>
      </c>
      <c r="M1903" t="inlineStr">
        <is>
          <t>CW higher-tax conviction</t>
        </is>
      </c>
      <c r="N1903">
        <f>IF(E1903,1,IF(F1903,0.85,IF(AND(C1903="CW",G1903),H1903,1)))</f>
        <v/>
      </c>
      <c r="O1903">
        <f>N1903-L1903</f>
        <v/>
      </c>
    </row>
    <row r="1904">
      <c r="A1904" t="inlineStr">
        <is>
          <t>2022-08-25</t>
        </is>
      </c>
      <c r="B1904" t="inlineStr">
        <is>
          <t>Tax+4 boost1.05</t>
        </is>
      </c>
      <c r="C1904" t="inlineStr">
        <is>
          <t>CW</t>
        </is>
      </c>
      <c r="D1904" t="inlineStr">
        <is>
          <t>09:17</t>
        </is>
      </c>
      <c r="E1904" t="b">
        <v>0</v>
      </c>
      <c r="F1904" t="b">
        <v>0</v>
      </c>
      <c r="G1904" t="b">
        <v>1</v>
      </c>
      <c r="H1904" t="n">
        <v>1.05</v>
      </c>
      <c r="I1904" t="n">
        <v>5</v>
      </c>
      <c r="J1904" t="n">
        <v>9</v>
      </c>
      <c r="K1904" t="n">
        <v>1.05</v>
      </c>
      <c r="L1904" t="n">
        <v>1.05</v>
      </c>
      <c r="M1904" t="inlineStr">
        <is>
          <t>CW higher-tax conviction</t>
        </is>
      </c>
      <c r="N1904">
        <f>IF(E1904,1,IF(F1904,0.85,IF(AND(C1904="CW",G1904),H1904,1)))</f>
        <v/>
      </c>
      <c r="O1904">
        <f>N1904-L1904</f>
        <v/>
      </c>
    </row>
    <row r="1905">
      <c r="A1905" t="inlineStr">
        <is>
          <t>2022-08-29</t>
        </is>
      </c>
      <c r="B1905" t="inlineStr">
        <is>
          <t>Tax+4 boost1.05</t>
        </is>
      </c>
      <c r="C1905" t="inlineStr">
        <is>
          <t>CW</t>
        </is>
      </c>
      <c r="D1905" t="inlineStr">
        <is>
          <t>09:17</t>
        </is>
      </c>
      <c r="E1905" t="b">
        <v>0</v>
      </c>
      <c r="F1905" t="b">
        <v>1</v>
      </c>
      <c r="G1905" t="b">
        <v>0</v>
      </c>
      <c r="H1905" t="n">
        <v>1.05</v>
      </c>
      <c r="I1905" t="n">
        <v>5</v>
      </c>
      <c r="J1905" t="n">
        <v>9</v>
      </c>
      <c r="K1905" t="n">
        <v>0.85</v>
      </c>
      <c r="L1905" t="n">
        <v>0.85</v>
      </c>
      <c r="M1905" t="inlineStr">
        <is>
          <t>Dicey overrides conviction</t>
        </is>
      </c>
      <c r="N1905">
        <f>IF(E1905,1,IF(F1905,0.85,IF(AND(C1905="CW",G1905),H1905,1)))</f>
        <v/>
      </c>
      <c r="O1905">
        <f>N1905-L1905</f>
        <v/>
      </c>
    </row>
    <row r="1906">
      <c r="A1906" t="inlineStr">
        <is>
          <t>2022-09-01</t>
        </is>
      </c>
      <c r="B1906" t="inlineStr">
        <is>
          <t>Tax+4 boost1.05</t>
        </is>
      </c>
      <c r="C1906" t="inlineStr">
        <is>
          <t>CW</t>
        </is>
      </c>
      <c r="D1906" t="inlineStr">
        <is>
          <t>09:16</t>
        </is>
      </c>
      <c r="E1906" t="b">
        <v>0</v>
      </c>
      <c r="F1906" t="b">
        <v>0</v>
      </c>
      <c r="G1906" t="b">
        <v>1</v>
      </c>
      <c r="H1906" t="n">
        <v>1.05</v>
      </c>
      <c r="I1906" t="n">
        <v>13</v>
      </c>
      <c r="J1906" t="n">
        <v>17</v>
      </c>
      <c r="K1906" t="n">
        <v>1.05</v>
      </c>
      <c r="L1906" t="n">
        <v>1.05</v>
      </c>
      <c r="M1906" t="inlineStr">
        <is>
          <t>CW higher-tax conviction</t>
        </is>
      </c>
      <c r="N1906">
        <f>IF(E1906,1,IF(F1906,0.85,IF(AND(C1906="CW",G1906),H1906,1)))</f>
        <v/>
      </c>
      <c r="O1906">
        <f>N1906-L1906</f>
        <v/>
      </c>
    </row>
    <row r="1907">
      <c r="A1907" t="inlineStr">
        <is>
          <t>2022-09-06</t>
        </is>
      </c>
      <c r="B1907" t="inlineStr">
        <is>
          <t>Tax+4 boost1.05</t>
        </is>
      </c>
      <c r="C1907" t="inlineStr">
        <is>
          <t>CW</t>
        </is>
      </c>
      <c r="D1907" t="inlineStr">
        <is>
          <t>09:17</t>
        </is>
      </c>
      <c r="E1907" t="b">
        <v>0</v>
      </c>
      <c r="F1907" t="b">
        <v>0</v>
      </c>
      <c r="G1907" t="b">
        <v>1</v>
      </c>
      <c r="H1907" t="n">
        <v>1.05</v>
      </c>
      <c r="I1907" t="n">
        <v>5</v>
      </c>
      <c r="J1907" t="n">
        <v>9</v>
      </c>
      <c r="K1907" t="n">
        <v>1.05</v>
      </c>
      <c r="L1907" t="n">
        <v>1.05</v>
      </c>
      <c r="M1907" t="inlineStr">
        <is>
          <t>CW higher-tax conviction</t>
        </is>
      </c>
      <c r="N1907">
        <f>IF(E1907,1,IF(F1907,0.85,IF(AND(C1907="CW",G1907),H1907,1)))</f>
        <v/>
      </c>
      <c r="O1907">
        <f>N1907-L1907</f>
        <v/>
      </c>
    </row>
    <row r="1908">
      <c r="A1908" t="inlineStr">
        <is>
          <t>2022-09-07</t>
        </is>
      </c>
      <c r="B1908" t="inlineStr">
        <is>
          <t>Tax+4 boost1.05</t>
        </is>
      </c>
      <c r="C1908" t="inlineStr">
        <is>
          <t>CW</t>
        </is>
      </c>
      <c r="D1908" t="inlineStr">
        <is>
          <t>09:17</t>
        </is>
      </c>
      <c r="E1908" t="b">
        <v>0</v>
      </c>
      <c r="F1908" t="b">
        <v>1</v>
      </c>
      <c r="G1908" t="b">
        <v>1</v>
      </c>
      <c r="H1908" t="n">
        <v>1.05</v>
      </c>
      <c r="I1908" t="n">
        <v>5</v>
      </c>
      <c r="J1908" t="n">
        <v>9</v>
      </c>
      <c r="K1908" t="n">
        <v>0.85</v>
      </c>
      <c r="L1908" t="n">
        <v>0.85</v>
      </c>
      <c r="M1908" t="inlineStr">
        <is>
          <t>Dicey overrides conviction</t>
        </is>
      </c>
      <c r="N1908">
        <f>IF(E1908,1,IF(F1908,0.85,IF(AND(C1908="CW",G1908),H1908,1)))</f>
        <v/>
      </c>
      <c r="O1908">
        <f>N1908-L1908</f>
        <v/>
      </c>
    </row>
    <row r="1909">
      <c r="A1909" t="inlineStr">
        <is>
          <t>2022-09-08</t>
        </is>
      </c>
      <c r="B1909" t="inlineStr">
        <is>
          <t>Tax+4 boost1.05</t>
        </is>
      </c>
      <c r="C1909" t="inlineStr">
        <is>
          <t>CW</t>
        </is>
      </c>
      <c r="D1909" t="inlineStr">
        <is>
          <t>09:18</t>
        </is>
      </c>
      <c r="E1909" t="b">
        <v>0</v>
      </c>
      <c r="F1909" t="b">
        <v>0</v>
      </c>
      <c r="G1909" t="b">
        <v>0</v>
      </c>
      <c r="H1909" t="n">
        <v>1.05</v>
      </c>
      <c r="I1909" t="n">
        <v>2</v>
      </c>
      <c r="J1909" t="n">
        <v>6</v>
      </c>
      <c r="K1909" t="n">
        <v>1</v>
      </c>
      <c r="L1909" t="n">
        <v>1</v>
      </c>
      <c r="M1909" t="inlineStr">
        <is>
          <t>Ordinary size1; no CW tax boost for NW</t>
        </is>
      </c>
      <c r="N1909">
        <f>IF(E1909,1,IF(F1909,0.85,IF(AND(C1909="CW",G1909),H1909,1)))</f>
        <v/>
      </c>
      <c r="O1909">
        <f>N1909-L1909</f>
        <v/>
      </c>
    </row>
    <row r="1910">
      <c r="A1910" t="inlineStr">
        <is>
          <t>2022-09-12</t>
        </is>
      </c>
      <c r="B1910" t="inlineStr">
        <is>
          <t>Tax+4 boost1.05</t>
        </is>
      </c>
      <c r="C1910" t="inlineStr">
        <is>
          <t>CW</t>
        </is>
      </c>
      <c r="D1910" t="inlineStr">
        <is>
          <t>09:17</t>
        </is>
      </c>
      <c r="E1910" t="b">
        <v>0</v>
      </c>
      <c r="F1910" t="b">
        <v>0</v>
      </c>
      <c r="G1910" t="b">
        <v>0</v>
      </c>
      <c r="H1910" t="n">
        <v>1.05</v>
      </c>
      <c r="I1910" t="n">
        <v>5</v>
      </c>
      <c r="J1910" t="n">
        <v>9</v>
      </c>
      <c r="K1910" t="n">
        <v>1</v>
      </c>
      <c r="L1910" t="n">
        <v>1</v>
      </c>
      <c r="M1910" t="inlineStr">
        <is>
          <t>Ordinary size1; no CW tax boost for NW</t>
        </is>
      </c>
      <c r="N1910">
        <f>IF(E1910,1,IF(F1910,0.85,IF(AND(C1910="CW",G1910),H1910,1)))</f>
        <v/>
      </c>
      <c r="O1910">
        <f>N1910-L1910</f>
        <v/>
      </c>
    </row>
    <row r="1911">
      <c r="A1911" t="inlineStr">
        <is>
          <t>2022-09-13</t>
        </is>
      </c>
      <c r="B1911" t="inlineStr">
        <is>
          <t>Tax+4 boost1.05</t>
        </is>
      </c>
      <c r="C1911" t="inlineStr">
        <is>
          <t>CW</t>
        </is>
      </c>
      <c r="D1911" t="inlineStr">
        <is>
          <t>09:17</t>
        </is>
      </c>
      <c r="E1911" t="b">
        <v>0</v>
      </c>
      <c r="F1911" t="b">
        <v>0</v>
      </c>
      <c r="G1911" t="b">
        <v>0</v>
      </c>
      <c r="H1911" t="n">
        <v>1.05</v>
      </c>
      <c r="I1911" t="n">
        <v>5</v>
      </c>
      <c r="J1911" t="n">
        <v>9</v>
      </c>
      <c r="K1911" t="n">
        <v>1</v>
      </c>
      <c r="L1911" t="n">
        <v>1</v>
      </c>
      <c r="M1911" t="inlineStr">
        <is>
          <t>Ordinary size1; no CW tax boost for NW</t>
        </is>
      </c>
      <c r="N1911">
        <f>IF(E1911,1,IF(F1911,0.85,IF(AND(C1911="CW",G1911),H1911,1)))</f>
        <v/>
      </c>
      <c r="O1911">
        <f>N1911-L1911</f>
        <v/>
      </c>
    </row>
    <row r="1912">
      <c r="A1912" t="inlineStr">
        <is>
          <t>2022-09-14</t>
        </is>
      </c>
      <c r="B1912" t="inlineStr">
        <is>
          <t>Tax+4 boost1.05</t>
        </is>
      </c>
      <c r="C1912" t="inlineStr">
        <is>
          <t>CW</t>
        </is>
      </c>
      <c r="D1912" t="inlineStr">
        <is>
          <t>09:18</t>
        </is>
      </c>
      <c r="E1912" t="b">
        <v>0</v>
      </c>
      <c r="F1912" t="b">
        <v>0</v>
      </c>
      <c r="G1912" t="b">
        <v>1</v>
      </c>
      <c r="H1912" t="n">
        <v>1.05</v>
      </c>
      <c r="I1912" t="n">
        <v>2</v>
      </c>
      <c r="J1912" t="n">
        <v>6</v>
      </c>
      <c r="K1912" t="n">
        <v>1.05</v>
      </c>
      <c r="L1912" t="n">
        <v>1.05</v>
      </c>
      <c r="M1912" t="inlineStr">
        <is>
          <t>CW higher-tax conviction</t>
        </is>
      </c>
      <c r="N1912">
        <f>IF(E1912,1,IF(F1912,0.85,IF(AND(C1912="CW",G1912),H1912,1)))</f>
        <v/>
      </c>
      <c r="O1912">
        <f>N1912-L1912</f>
        <v/>
      </c>
    </row>
    <row r="1913">
      <c r="A1913" t="inlineStr">
        <is>
          <t>2022-09-15</t>
        </is>
      </c>
      <c r="B1913" t="inlineStr">
        <is>
          <t>Tax+4 boost1.05</t>
        </is>
      </c>
      <c r="C1913" t="inlineStr">
        <is>
          <t>NW</t>
        </is>
      </c>
      <c r="D1913" t="inlineStr">
        <is>
          <t>NW</t>
        </is>
      </c>
      <c r="E1913" t="b">
        <v>0</v>
      </c>
      <c r="F1913" t="b">
        <v>0</v>
      </c>
      <c r="G1913" t="b">
        <v>0</v>
      </c>
      <c r="H1913" t="n">
        <v>1.05</v>
      </c>
      <c r="K1913" t="n">
        <v>1</v>
      </c>
      <c r="L1913" t="n">
        <v>1</v>
      </c>
      <c r="M1913" t="inlineStr">
        <is>
          <t>Ordinary size1; no CW tax boost for NW</t>
        </is>
      </c>
      <c r="N1913">
        <f>IF(E1913,1,IF(F1913,0.85,IF(AND(C1913="CW",G1913),H1913,1)))</f>
        <v/>
      </c>
      <c r="O1913">
        <f>N1913-L1913</f>
        <v/>
      </c>
    </row>
    <row r="1914">
      <c r="A1914" t="inlineStr">
        <is>
          <t>2022-09-19</t>
        </is>
      </c>
      <c r="B1914" t="inlineStr">
        <is>
          <t>Tax+4 boost1.05</t>
        </is>
      </c>
      <c r="C1914" t="inlineStr">
        <is>
          <t>CW</t>
        </is>
      </c>
      <c r="D1914" t="inlineStr">
        <is>
          <t>09:20+</t>
        </is>
      </c>
      <c r="E1914" t="b">
        <v>0</v>
      </c>
      <c r="F1914" t="b">
        <v>1</v>
      </c>
      <c r="G1914" t="b">
        <v>0</v>
      </c>
      <c r="H1914" t="n">
        <v>1.05</v>
      </c>
      <c r="I1914" t="n">
        <v>6</v>
      </c>
      <c r="J1914" t="n">
        <v>10</v>
      </c>
      <c r="K1914" t="n">
        <v>0.85</v>
      </c>
      <c r="L1914" t="n">
        <v>0.85</v>
      </c>
      <c r="M1914" t="inlineStr">
        <is>
          <t>Dicey overrides conviction</t>
        </is>
      </c>
      <c r="N1914">
        <f>IF(E1914,1,IF(F1914,0.85,IF(AND(C1914="CW",G1914),H1914,1)))</f>
        <v/>
      </c>
      <c r="O1914">
        <f>N1914-L1914</f>
        <v/>
      </c>
    </row>
    <row r="1915">
      <c r="A1915" t="inlineStr">
        <is>
          <t>2022-09-20</t>
        </is>
      </c>
      <c r="B1915" t="inlineStr">
        <is>
          <t>Tax+4 boost1.05</t>
        </is>
      </c>
      <c r="C1915" t="inlineStr">
        <is>
          <t>CW</t>
        </is>
      </c>
      <c r="D1915" t="inlineStr">
        <is>
          <t>09:17</t>
        </is>
      </c>
      <c r="E1915" t="b">
        <v>0</v>
      </c>
      <c r="F1915" t="b">
        <v>0</v>
      </c>
      <c r="G1915" t="b">
        <v>0</v>
      </c>
      <c r="H1915" t="n">
        <v>1.05</v>
      </c>
      <c r="I1915" t="n">
        <v>5</v>
      </c>
      <c r="J1915" t="n">
        <v>9</v>
      </c>
      <c r="K1915" t="n">
        <v>1</v>
      </c>
      <c r="L1915" t="n">
        <v>1</v>
      </c>
      <c r="M1915" t="inlineStr">
        <is>
          <t>Ordinary size1; no CW tax boost for NW</t>
        </is>
      </c>
      <c r="N1915">
        <f>IF(E1915,1,IF(F1915,0.85,IF(AND(C1915="CW",G1915),H1915,1)))</f>
        <v/>
      </c>
      <c r="O1915">
        <f>N1915-L1915</f>
        <v/>
      </c>
    </row>
    <row r="1916">
      <c r="A1916" t="inlineStr">
        <is>
          <t>2022-09-21</t>
        </is>
      </c>
      <c r="B1916" t="inlineStr">
        <is>
          <t>Tax+4 boost1.05</t>
        </is>
      </c>
      <c r="C1916" t="inlineStr">
        <is>
          <t>CW</t>
        </is>
      </c>
      <c r="D1916" t="inlineStr">
        <is>
          <t>09:16</t>
        </is>
      </c>
      <c r="E1916" t="b">
        <v>0</v>
      </c>
      <c r="F1916" t="b">
        <v>0</v>
      </c>
      <c r="G1916" t="b">
        <v>1</v>
      </c>
      <c r="H1916" t="n">
        <v>1.05</v>
      </c>
      <c r="I1916" t="n">
        <v>13</v>
      </c>
      <c r="J1916" t="n">
        <v>17</v>
      </c>
      <c r="K1916" t="n">
        <v>1.05</v>
      </c>
      <c r="L1916" t="n">
        <v>1.05</v>
      </c>
      <c r="M1916" t="inlineStr">
        <is>
          <t>CW higher-tax conviction</t>
        </is>
      </c>
      <c r="N1916">
        <f>IF(E1916,1,IF(F1916,0.85,IF(AND(C1916="CW",G1916),H1916,1)))</f>
        <v/>
      </c>
      <c r="O1916">
        <f>N1916-L1916</f>
        <v/>
      </c>
    </row>
    <row r="1917">
      <c r="A1917" t="inlineStr">
        <is>
          <t>2022-09-22</t>
        </is>
      </c>
      <c r="B1917" t="inlineStr">
        <is>
          <t>Tax+4 boost1.05</t>
        </is>
      </c>
      <c r="C1917" t="inlineStr">
        <is>
          <t>CW</t>
        </is>
      </c>
      <c r="D1917" t="inlineStr">
        <is>
          <t>09:16</t>
        </is>
      </c>
      <c r="E1917" t="b">
        <v>0</v>
      </c>
      <c r="F1917" t="b">
        <v>0</v>
      </c>
      <c r="G1917" t="b">
        <v>0</v>
      </c>
      <c r="H1917" t="n">
        <v>1.05</v>
      </c>
      <c r="I1917" t="n">
        <v>13</v>
      </c>
      <c r="J1917" t="n">
        <v>17</v>
      </c>
      <c r="K1917" t="n">
        <v>1</v>
      </c>
      <c r="L1917" t="n">
        <v>1</v>
      </c>
      <c r="M1917" t="inlineStr">
        <is>
          <t>Ordinary size1; no CW tax boost for NW</t>
        </is>
      </c>
      <c r="N1917">
        <f>IF(E1917,1,IF(F1917,0.85,IF(AND(C1917="CW",G1917),H1917,1)))</f>
        <v/>
      </c>
      <c r="O1917">
        <f>N1917-L1917</f>
        <v/>
      </c>
    </row>
    <row r="1918">
      <c r="A1918" t="inlineStr">
        <is>
          <t>2022-09-26</t>
        </is>
      </c>
      <c r="B1918" t="inlineStr">
        <is>
          <t>Tax+4 boost1.05</t>
        </is>
      </c>
      <c r="C1918" t="inlineStr">
        <is>
          <t>CW</t>
        </is>
      </c>
      <c r="D1918" t="inlineStr">
        <is>
          <t>09:18</t>
        </is>
      </c>
      <c r="E1918" t="b">
        <v>0</v>
      </c>
      <c r="F1918" t="b">
        <v>0</v>
      </c>
      <c r="G1918" t="b">
        <v>0</v>
      </c>
      <c r="H1918" t="n">
        <v>1.05</v>
      </c>
      <c r="I1918" t="n">
        <v>2</v>
      </c>
      <c r="J1918" t="n">
        <v>6</v>
      </c>
      <c r="K1918" t="n">
        <v>1</v>
      </c>
      <c r="L1918" t="n">
        <v>1</v>
      </c>
      <c r="M1918" t="inlineStr">
        <is>
          <t>Ordinary size1; no CW tax boost for NW</t>
        </is>
      </c>
      <c r="N1918">
        <f>IF(E1918,1,IF(F1918,0.85,IF(AND(C1918="CW",G1918),H1918,1)))</f>
        <v/>
      </c>
      <c r="O1918">
        <f>N1918-L1918</f>
        <v/>
      </c>
    </row>
    <row r="1919">
      <c r="A1919" t="inlineStr">
        <is>
          <t>2022-09-27</t>
        </is>
      </c>
      <c r="B1919" t="inlineStr">
        <is>
          <t>Tax+4 boost1.05</t>
        </is>
      </c>
      <c r="C1919" t="inlineStr">
        <is>
          <t>CW</t>
        </is>
      </c>
      <c r="D1919" t="inlineStr">
        <is>
          <t>09:20+</t>
        </is>
      </c>
      <c r="E1919" t="b">
        <v>0</v>
      </c>
      <c r="F1919" t="b">
        <v>0</v>
      </c>
      <c r="G1919" t="b">
        <v>1</v>
      </c>
      <c r="H1919" t="n">
        <v>1.05</v>
      </c>
      <c r="I1919" t="n">
        <v>6</v>
      </c>
      <c r="J1919" t="n">
        <v>10</v>
      </c>
      <c r="K1919" t="n">
        <v>1.05</v>
      </c>
      <c r="L1919" t="n">
        <v>1.05</v>
      </c>
      <c r="M1919" t="inlineStr">
        <is>
          <t>CW higher-tax conviction</t>
        </is>
      </c>
      <c r="N1919">
        <f>IF(E1919,1,IF(F1919,0.85,IF(AND(C1919="CW",G1919),H1919,1)))</f>
        <v/>
      </c>
      <c r="O1919">
        <f>N1919-L1919</f>
        <v/>
      </c>
    </row>
    <row r="1920">
      <c r="A1920" t="inlineStr">
        <is>
          <t>2022-09-28</t>
        </is>
      </c>
      <c r="B1920" t="inlineStr">
        <is>
          <t>Tax+4 boost1.05</t>
        </is>
      </c>
      <c r="C1920" t="inlineStr">
        <is>
          <t>CW</t>
        </is>
      </c>
      <c r="D1920" t="inlineStr">
        <is>
          <t>09:16</t>
        </is>
      </c>
      <c r="E1920" t="b">
        <v>0</v>
      </c>
      <c r="F1920" t="b">
        <v>1</v>
      </c>
      <c r="G1920" t="b">
        <v>1</v>
      </c>
      <c r="H1920" t="n">
        <v>1.05</v>
      </c>
      <c r="I1920" t="n">
        <v>13</v>
      </c>
      <c r="J1920" t="n">
        <v>17</v>
      </c>
      <c r="K1920" t="n">
        <v>0.85</v>
      </c>
      <c r="L1920" t="n">
        <v>0.85</v>
      </c>
      <c r="M1920" t="inlineStr">
        <is>
          <t>Dicey overrides conviction</t>
        </is>
      </c>
      <c r="N1920">
        <f>IF(E1920,1,IF(F1920,0.85,IF(AND(C1920="CW",G1920),H1920,1)))</f>
        <v/>
      </c>
      <c r="O1920">
        <f>N1920-L1920</f>
        <v/>
      </c>
    </row>
    <row r="1921">
      <c r="A1921" t="inlineStr">
        <is>
          <t>2022-09-29</t>
        </is>
      </c>
      <c r="B1921" t="inlineStr">
        <is>
          <t>Tax+4 boost1.05</t>
        </is>
      </c>
      <c r="C1921" t="inlineStr">
        <is>
          <t>CW</t>
        </is>
      </c>
      <c r="D1921" t="inlineStr">
        <is>
          <t>09:17</t>
        </is>
      </c>
      <c r="E1921" t="b">
        <v>0</v>
      </c>
      <c r="F1921" t="b">
        <v>0</v>
      </c>
      <c r="G1921" t="b">
        <v>1</v>
      </c>
      <c r="H1921" t="n">
        <v>1.05</v>
      </c>
      <c r="I1921" t="n">
        <v>5</v>
      </c>
      <c r="J1921" t="n">
        <v>9</v>
      </c>
      <c r="K1921" t="n">
        <v>1.05</v>
      </c>
      <c r="L1921" t="n">
        <v>1.05</v>
      </c>
      <c r="M1921" t="inlineStr">
        <is>
          <t>CW higher-tax conviction</t>
        </is>
      </c>
      <c r="N1921">
        <f>IF(E1921,1,IF(F1921,0.85,IF(AND(C1921="CW",G1921),H1921,1)))</f>
        <v/>
      </c>
      <c r="O1921">
        <f>N1921-L1921</f>
        <v/>
      </c>
    </row>
    <row r="1922">
      <c r="A1922" t="inlineStr">
        <is>
          <t>2022-09-30</t>
        </is>
      </c>
      <c r="B1922" t="inlineStr">
        <is>
          <t>Tax+4 boost1.05</t>
        </is>
      </c>
      <c r="C1922" t="inlineStr">
        <is>
          <t>CW</t>
        </is>
      </c>
      <c r="D1922" t="inlineStr">
        <is>
          <t>09:16</t>
        </is>
      </c>
      <c r="E1922" t="b">
        <v>0</v>
      </c>
      <c r="F1922" t="b">
        <v>1</v>
      </c>
      <c r="G1922" t="b">
        <v>0</v>
      </c>
      <c r="H1922" t="n">
        <v>1.05</v>
      </c>
      <c r="I1922" t="n">
        <v>13</v>
      </c>
      <c r="J1922" t="n">
        <v>17</v>
      </c>
      <c r="K1922" t="n">
        <v>0.85</v>
      </c>
      <c r="L1922" t="n">
        <v>0.85</v>
      </c>
      <c r="M1922" t="inlineStr">
        <is>
          <t>Dicey overrides conviction</t>
        </is>
      </c>
      <c r="N1922">
        <f>IF(E1922,1,IF(F1922,0.85,IF(AND(C1922="CW",G1922),H1922,1)))</f>
        <v/>
      </c>
      <c r="O1922">
        <f>N1922-L1922</f>
        <v/>
      </c>
    </row>
    <row r="1923">
      <c r="A1923" t="inlineStr">
        <is>
          <t>2022-10-03</t>
        </is>
      </c>
      <c r="B1923" t="inlineStr">
        <is>
          <t>Tax+4 boost1.05</t>
        </is>
      </c>
      <c r="C1923" t="inlineStr">
        <is>
          <t>CW</t>
        </is>
      </c>
      <c r="D1923" t="inlineStr">
        <is>
          <t>09:16</t>
        </is>
      </c>
      <c r="E1923" t="b">
        <v>0</v>
      </c>
      <c r="F1923" t="b">
        <v>0</v>
      </c>
      <c r="G1923" t="b">
        <v>0</v>
      </c>
      <c r="H1923" t="n">
        <v>1.05</v>
      </c>
      <c r="I1923" t="n">
        <v>13</v>
      </c>
      <c r="J1923" t="n">
        <v>17</v>
      </c>
      <c r="K1923" t="n">
        <v>1</v>
      </c>
      <c r="L1923" t="n">
        <v>1</v>
      </c>
      <c r="M1923" t="inlineStr">
        <is>
          <t>Ordinary size1; no CW tax boost for NW</t>
        </is>
      </c>
      <c r="N1923">
        <f>IF(E1923,1,IF(F1923,0.85,IF(AND(C1923="CW",G1923),H1923,1)))</f>
        <v/>
      </c>
      <c r="O1923">
        <f>N1923-L1923</f>
        <v/>
      </c>
    </row>
    <row r="1924">
      <c r="A1924" t="inlineStr">
        <is>
          <t>2022-10-06</t>
        </is>
      </c>
      <c r="B1924" t="inlineStr">
        <is>
          <t>Tax+4 boost1.05</t>
        </is>
      </c>
      <c r="C1924" t="inlineStr">
        <is>
          <t>CW</t>
        </is>
      </c>
      <c r="D1924" t="inlineStr">
        <is>
          <t>09:18</t>
        </is>
      </c>
      <c r="E1924" t="b">
        <v>0</v>
      </c>
      <c r="F1924" t="b">
        <v>0</v>
      </c>
      <c r="G1924" t="b">
        <v>1</v>
      </c>
      <c r="H1924" t="n">
        <v>1.05</v>
      </c>
      <c r="I1924" t="n">
        <v>2</v>
      </c>
      <c r="J1924" t="n">
        <v>6</v>
      </c>
      <c r="K1924" t="n">
        <v>1.05</v>
      </c>
      <c r="L1924" t="n">
        <v>1.05</v>
      </c>
      <c r="M1924" t="inlineStr">
        <is>
          <t>CW higher-tax conviction</t>
        </is>
      </c>
      <c r="N1924">
        <f>IF(E1924,1,IF(F1924,0.85,IF(AND(C1924="CW",G1924),H1924,1)))</f>
        <v/>
      </c>
      <c r="O1924">
        <f>N1924-L1924</f>
        <v/>
      </c>
    </row>
    <row r="1925">
      <c r="A1925" t="inlineStr">
        <is>
          <t>2022-10-10</t>
        </is>
      </c>
      <c r="B1925" t="inlineStr">
        <is>
          <t>Tax+4 boost1.05</t>
        </is>
      </c>
      <c r="C1925" t="inlineStr">
        <is>
          <t>CW</t>
        </is>
      </c>
      <c r="D1925" t="inlineStr">
        <is>
          <t>09:18</t>
        </is>
      </c>
      <c r="E1925" t="b">
        <v>0</v>
      </c>
      <c r="F1925" t="b">
        <v>0</v>
      </c>
      <c r="G1925" t="b">
        <v>0</v>
      </c>
      <c r="H1925" t="n">
        <v>1.05</v>
      </c>
      <c r="I1925" t="n">
        <v>2</v>
      </c>
      <c r="J1925" t="n">
        <v>6</v>
      </c>
      <c r="K1925" t="n">
        <v>1</v>
      </c>
      <c r="L1925" t="n">
        <v>1</v>
      </c>
      <c r="M1925" t="inlineStr">
        <is>
          <t>Ordinary size1; no CW tax boost for NW</t>
        </is>
      </c>
      <c r="N1925">
        <f>IF(E1925,1,IF(F1925,0.85,IF(AND(C1925="CW",G1925),H1925,1)))</f>
        <v/>
      </c>
      <c r="O1925">
        <f>N1925-L1925</f>
        <v/>
      </c>
    </row>
    <row r="1926">
      <c r="A1926" t="inlineStr">
        <is>
          <t>2022-10-11</t>
        </is>
      </c>
      <c r="B1926" t="inlineStr">
        <is>
          <t>Tax+4 boost1.05</t>
        </is>
      </c>
      <c r="C1926" t="inlineStr">
        <is>
          <t>CW</t>
        </is>
      </c>
      <c r="D1926" t="inlineStr">
        <is>
          <t>09:20+</t>
        </is>
      </c>
      <c r="E1926" t="b">
        <v>0</v>
      </c>
      <c r="F1926" t="b">
        <v>0</v>
      </c>
      <c r="G1926" t="b">
        <v>1</v>
      </c>
      <c r="H1926" t="n">
        <v>1.05</v>
      </c>
      <c r="I1926" t="n">
        <v>6</v>
      </c>
      <c r="J1926" t="n">
        <v>10</v>
      </c>
      <c r="K1926" t="n">
        <v>1.05</v>
      </c>
      <c r="L1926" t="n">
        <v>1.05</v>
      </c>
      <c r="M1926" t="inlineStr">
        <is>
          <t>CW higher-tax conviction</t>
        </is>
      </c>
      <c r="N1926">
        <f>IF(E1926,1,IF(F1926,0.85,IF(AND(C1926="CW",G1926),H1926,1)))</f>
        <v/>
      </c>
      <c r="O1926">
        <f>N1926-L1926</f>
        <v/>
      </c>
    </row>
    <row r="1927">
      <c r="A1927" t="inlineStr">
        <is>
          <t>2022-10-12</t>
        </is>
      </c>
      <c r="B1927" t="inlineStr">
        <is>
          <t>Tax+4 boost1.05</t>
        </is>
      </c>
      <c r="C1927" t="inlineStr">
        <is>
          <t>CW</t>
        </is>
      </c>
      <c r="D1927" t="inlineStr">
        <is>
          <t>09:17</t>
        </is>
      </c>
      <c r="E1927" t="b">
        <v>0</v>
      </c>
      <c r="F1927" t="b">
        <v>1</v>
      </c>
      <c r="G1927" t="b">
        <v>0</v>
      </c>
      <c r="H1927" t="n">
        <v>1.05</v>
      </c>
      <c r="I1927" t="n">
        <v>5</v>
      </c>
      <c r="J1927" t="n">
        <v>9</v>
      </c>
      <c r="K1927" t="n">
        <v>0.85</v>
      </c>
      <c r="L1927" t="n">
        <v>0.85</v>
      </c>
      <c r="M1927" t="inlineStr">
        <is>
          <t>Dicey overrides conviction</t>
        </is>
      </c>
      <c r="N1927">
        <f>IF(E1927,1,IF(F1927,0.85,IF(AND(C1927="CW",G1927),H1927,1)))</f>
        <v/>
      </c>
      <c r="O1927">
        <f>N1927-L1927</f>
        <v/>
      </c>
    </row>
    <row r="1928">
      <c r="A1928" t="inlineStr">
        <is>
          <t>2022-10-13</t>
        </is>
      </c>
      <c r="B1928" t="inlineStr">
        <is>
          <t>Tax+4 boost1.05</t>
        </is>
      </c>
      <c r="C1928" t="inlineStr">
        <is>
          <t>CW</t>
        </is>
      </c>
      <c r="D1928" t="inlineStr">
        <is>
          <t>09:17</t>
        </is>
      </c>
      <c r="E1928" t="b">
        <v>0</v>
      </c>
      <c r="F1928" t="b">
        <v>0</v>
      </c>
      <c r="G1928" t="b">
        <v>1</v>
      </c>
      <c r="H1928" t="n">
        <v>1.05</v>
      </c>
      <c r="I1928" t="n">
        <v>5</v>
      </c>
      <c r="J1928" t="n">
        <v>9</v>
      </c>
      <c r="K1928" t="n">
        <v>1.05</v>
      </c>
      <c r="L1928" t="n">
        <v>1.05</v>
      </c>
      <c r="M1928" t="inlineStr">
        <is>
          <t>CW higher-tax conviction</t>
        </is>
      </c>
      <c r="N1928">
        <f>IF(E1928,1,IF(F1928,0.85,IF(AND(C1928="CW",G1928),H1928,1)))</f>
        <v/>
      </c>
      <c r="O1928">
        <f>N1928-L1928</f>
        <v/>
      </c>
    </row>
    <row r="1929">
      <c r="A1929" t="inlineStr">
        <is>
          <t>2022-10-18</t>
        </is>
      </c>
      <c r="B1929" t="inlineStr">
        <is>
          <t>Tax+4 boost1.05</t>
        </is>
      </c>
      <c r="C1929" t="inlineStr">
        <is>
          <t>CW</t>
        </is>
      </c>
      <c r="D1929" t="inlineStr">
        <is>
          <t>09:17</t>
        </is>
      </c>
      <c r="E1929" t="b">
        <v>0</v>
      </c>
      <c r="F1929" t="b">
        <v>0</v>
      </c>
      <c r="G1929" t="b">
        <v>0</v>
      </c>
      <c r="H1929" t="n">
        <v>1.05</v>
      </c>
      <c r="I1929" t="n">
        <v>5</v>
      </c>
      <c r="J1929" t="n">
        <v>9</v>
      </c>
      <c r="K1929" t="n">
        <v>1</v>
      </c>
      <c r="L1929" t="n">
        <v>1</v>
      </c>
      <c r="M1929" t="inlineStr">
        <is>
          <t>Ordinary size1; no CW tax boost for NW</t>
        </is>
      </c>
      <c r="N1929">
        <f>IF(E1929,1,IF(F1929,0.85,IF(AND(C1929="CW",G1929),H1929,1)))</f>
        <v/>
      </c>
      <c r="O1929">
        <f>N1929-L1929</f>
        <v/>
      </c>
    </row>
    <row r="1930">
      <c r="A1930" t="inlineStr">
        <is>
          <t>2022-10-19</t>
        </is>
      </c>
      <c r="B1930" t="inlineStr">
        <is>
          <t>Tax+4 boost1.05</t>
        </is>
      </c>
      <c r="C1930" t="inlineStr">
        <is>
          <t>NW</t>
        </is>
      </c>
      <c r="D1930" t="inlineStr">
        <is>
          <t>NW</t>
        </is>
      </c>
      <c r="E1930" t="b">
        <v>0</v>
      </c>
      <c r="F1930" t="b">
        <v>1</v>
      </c>
      <c r="G1930" t="b">
        <v>0</v>
      </c>
      <c r="H1930" t="n">
        <v>1.05</v>
      </c>
      <c r="K1930" t="n">
        <v>0.85</v>
      </c>
      <c r="L1930" t="n">
        <v>0.85</v>
      </c>
      <c r="M1930" t="inlineStr">
        <is>
          <t>Dicey overrides conviction</t>
        </is>
      </c>
      <c r="N1930">
        <f>IF(E1930,1,IF(F1930,0.85,IF(AND(C1930="CW",G1930),H1930,1)))</f>
        <v/>
      </c>
      <c r="O1930">
        <f>N1930-L1930</f>
        <v/>
      </c>
    </row>
    <row r="1931">
      <c r="A1931" t="inlineStr">
        <is>
          <t>2022-10-20</t>
        </is>
      </c>
      <c r="B1931" t="inlineStr">
        <is>
          <t>Tax+4 boost1.05</t>
        </is>
      </c>
      <c r="C1931" t="inlineStr">
        <is>
          <t>CW</t>
        </is>
      </c>
      <c r="D1931" t="inlineStr">
        <is>
          <t>09:16</t>
        </is>
      </c>
      <c r="E1931" t="b">
        <v>0</v>
      </c>
      <c r="F1931" t="b">
        <v>0</v>
      </c>
      <c r="G1931" t="b">
        <v>1</v>
      </c>
      <c r="H1931" t="n">
        <v>1.05</v>
      </c>
      <c r="I1931" t="n">
        <v>13</v>
      </c>
      <c r="J1931" t="n">
        <v>17</v>
      </c>
      <c r="K1931" t="n">
        <v>1.05</v>
      </c>
      <c r="L1931" t="n">
        <v>1.05</v>
      </c>
      <c r="M1931" t="inlineStr">
        <is>
          <t>CW higher-tax conviction</t>
        </is>
      </c>
      <c r="N1931">
        <f>IF(E1931,1,IF(F1931,0.85,IF(AND(C1931="CW",G1931),H1931,1)))</f>
        <v/>
      </c>
      <c r="O1931">
        <f>N1931-L1931</f>
        <v/>
      </c>
    </row>
    <row r="1932">
      <c r="A1932" t="inlineStr">
        <is>
          <t>2022-10-27</t>
        </is>
      </c>
      <c r="B1932" t="inlineStr">
        <is>
          <t>Tax+4 boost1.05</t>
        </is>
      </c>
      <c r="C1932" t="inlineStr">
        <is>
          <t>CW</t>
        </is>
      </c>
      <c r="D1932" t="inlineStr">
        <is>
          <t>09:16</t>
        </is>
      </c>
      <c r="E1932" t="b">
        <v>0</v>
      </c>
      <c r="F1932" t="b">
        <v>0</v>
      </c>
      <c r="G1932" t="b">
        <v>0</v>
      </c>
      <c r="H1932" t="n">
        <v>1.05</v>
      </c>
      <c r="I1932" t="n">
        <v>13</v>
      </c>
      <c r="J1932" t="n">
        <v>17</v>
      </c>
      <c r="K1932" t="n">
        <v>1</v>
      </c>
      <c r="L1932" t="n">
        <v>1</v>
      </c>
      <c r="M1932" t="inlineStr">
        <is>
          <t>Ordinary size1; no CW tax boost for NW</t>
        </is>
      </c>
      <c r="N1932">
        <f>IF(E1932,1,IF(F1932,0.85,IF(AND(C1932="CW",G1932),H1932,1)))</f>
        <v/>
      </c>
      <c r="O1932">
        <f>N1932-L1932</f>
        <v/>
      </c>
    </row>
    <row r="1933">
      <c r="A1933" t="inlineStr">
        <is>
          <t>2022-11-01</t>
        </is>
      </c>
      <c r="B1933" t="inlineStr">
        <is>
          <t>Tax+4 boost1.05</t>
        </is>
      </c>
      <c r="C1933" t="inlineStr">
        <is>
          <t>CW</t>
        </is>
      </c>
      <c r="D1933" t="inlineStr">
        <is>
          <t>09:20+</t>
        </is>
      </c>
      <c r="E1933" t="b">
        <v>0</v>
      </c>
      <c r="F1933" t="b">
        <v>1</v>
      </c>
      <c r="G1933" t="b">
        <v>0</v>
      </c>
      <c r="H1933" t="n">
        <v>1.05</v>
      </c>
      <c r="I1933" t="n">
        <v>6</v>
      </c>
      <c r="J1933" t="n">
        <v>10</v>
      </c>
      <c r="K1933" t="n">
        <v>0.85</v>
      </c>
      <c r="L1933" t="n">
        <v>0.85</v>
      </c>
      <c r="M1933" t="inlineStr">
        <is>
          <t>Dicey overrides conviction</t>
        </is>
      </c>
      <c r="N1933">
        <f>IF(E1933,1,IF(F1933,0.85,IF(AND(C1933="CW",G1933),H1933,1)))</f>
        <v/>
      </c>
      <c r="O1933">
        <f>N1933-L1933</f>
        <v/>
      </c>
    </row>
    <row r="1934">
      <c r="A1934" t="inlineStr">
        <is>
          <t>2022-11-02</t>
        </is>
      </c>
      <c r="B1934" t="inlineStr">
        <is>
          <t>Tax+4 boost1.05</t>
        </is>
      </c>
      <c r="C1934" t="inlineStr">
        <is>
          <t>CW</t>
        </is>
      </c>
      <c r="D1934" t="inlineStr">
        <is>
          <t>09:17</t>
        </is>
      </c>
      <c r="E1934" t="b">
        <v>0</v>
      </c>
      <c r="F1934" t="b">
        <v>1</v>
      </c>
      <c r="G1934" t="b">
        <v>1</v>
      </c>
      <c r="H1934" t="n">
        <v>1.05</v>
      </c>
      <c r="I1934" t="n">
        <v>5</v>
      </c>
      <c r="J1934" t="n">
        <v>9</v>
      </c>
      <c r="K1934" t="n">
        <v>0.85</v>
      </c>
      <c r="L1934" t="n">
        <v>0.85</v>
      </c>
      <c r="M1934" t="inlineStr">
        <is>
          <t>Dicey overrides conviction</t>
        </is>
      </c>
      <c r="N1934">
        <f>IF(E1934,1,IF(F1934,0.85,IF(AND(C1934="CW",G1934),H1934,1)))</f>
        <v/>
      </c>
      <c r="O1934">
        <f>N1934-L1934</f>
        <v/>
      </c>
    </row>
    <row r="1935">
      <c r="A1935" t="inlineStr">
        <is>
          <t>2022-11-03</t>
        </is>
      </c>
      <c r="B1935" t="inlineStr">
        <is>
          <t>Tax+4 boost1.05</t>
        </is>
      </c>
      <c r="C1935" t="inlineStr">
        <is>
          <t>CW</t>
        </is>
      </c>
      <c r="D1935" t="inlineStr">
        <is>
          <t>09:17</t>
        </is>
      </c>
      <c r="E1935" t="b">
        <v>0</v>
      </c>
      <c r="F1935" t="b">
        <v>0</v>
      </c>
      <c r="G1935" t="b">
        <v>0</v>
      </c>
      <c r="H1935" t="n">
        <v>1.05</v>
      </c>
      <c r="I1935" t="n">
        <v>5</v>
      </c>
      <c r="J1935" t="n">
        <v>9</v>
      </c>
      <c r="K1935" t="n">
        <v>1</v>
      </c>
      <c r="L1935" t="n">
        <v>1</v>
      </c>
      <c r="M1935" t="inlineStr">
        <is>
          <t>Ordinary size1; no CW tax boost for NW</t>
        </is>
      </c>
      <c r="N1935">
        <f>IF(E1935,1,IF(F1935,0.85,IF(AND(C1935="CW",G1935),H1935,1)))</f>
        <v/>
      </c>
      <c r="O1935">
        <f>N1935-L1935</f>
        <v/>
      </c>
    </row>
    <row r="1936">
      <c r="A1936" t="inlineStr">
        <is>
          <t>2022-11-10</t>
        </is>
      </c>
      <c r="B1936" t="inlineStr">
        <is>
          <t>Tax+4 boost1.05</t>
        </is>
      </c>
      <c r="C1936" t="inlineStr">
        <is>
          <t>NW</t>
        </is>
      </c>
      <c r="D1936" t="inlineStr">
        <is>
          <t>NW</t>
        </is>
      </c>
      <c r="E1936" t="b">
        <v>0</v>
      </c>
      <c r="F1936" t="b">
        <v>0</v>
      </c>
      <c r="G1936" t="b">
        <v>0</v>
      </c>
      <c r="H1936" t="n">
        <v>1.05</v>
      </c>
      <c r="K1936" t="n">
        <v>1</v>
      </c>
      <c r="L1936" t="n">
        <v>1</v>
      </c>
      <c r="M1936" t="inlineStr">
        <is>
          <t>Ordinary size1; no CW tax boost for NW</t>
        </is>
      </c>
      <c r="N1936">
        <f>IF(E1936,1,IF(F1936,0.85,IF(AND(C1936="CW",G1936),H1936,1)))</f>
        <v/>
      </c>
      <c r="O1936">
        <f>N1936-L1936</f>
        <v/>
      </c>
    </row>
    <row r="1937">
      <c r="A1937" t="inlineStr">
        <is>
          <t>2022-11-15</t>
        </is>
      </c>
      <c r="B1937" t="inlineStr">
        <is>
          <t>Tax+4 boost1.05</t>
        </is>
      </c>
      <c r="C1937" t="inlineStr">
        <is>
          <t>CW</t>
        </is>
      </c>
      <c r="D1937" t="inlineStr">
        <is>
          <t>09:17</t>
        </is>
      </c>
      <c r="E1937" t="b">
        <v>0</v>
      </c>
      <c r="F1937" t="b">
        <v>0</v>
      </c>
      <c r="G1937" t="b">
        <v>0</v>
      </c>
      <c r="H1937" t="n">
        <v>1.05</v>
      </c>
      <c r="I1937" t="n">
        <v>5</v>
      </c>
      <c r="J1937" t="n">
        <v>9</v>
      </c>
      <c r="K1937" t="n">
        <v>1</v>
      </c>
      <c r="L1937" t="n">
        <v>1</v>
      </c>
      <c r="M1937" t="inlineStr">
        <is>
          <t>Ordinary size1; no CW tax boost for NW</t>
        </is>
      </c>
      <c r="N1937">
        <f>IF(E1937,1,IF(F1937,0.85,IF(AND(C1937="CW",G1937),H1937,1)))</f>
        <v/>
      </c>
      <c r="O1937">
        <f>N1937-L1937</f>
        <v/>
      </c>
    </row>
    <row r="1938">
      <c r="A1938" t="inlineStr">
        <is>
          <t>2022-11-16</t>
        </is>
      </c>
      <c r="B1938" t="inlineStr">
        <is>
          <t>Tax+4 boost1.05</t>
        </is>
      </c>
      <c r="C1938" t="inlineStr">
        <is>
          <t>CW</t>
        </is>
      </c>
      <c r="D1938" t="inlineStr">
        <is>
          <t>09:20+</t>
        </is>
      </c>
      <c r="E1938" t="b">
        <v>0</v>
      </c>
      <c r="F1938" t="b">
        <v>1</v>
      </c>
      <c r="G1938" t="b">
        <v>1</v>
      </c>
      <c r="H1938" t="n">
        <v>1.05</v>
      </c>
      <c r="I1938" t="n">
        <v>6</v>
      </c>
      <c r="J1938" t="n">
        <v>10</v>
      </c>
      <c r="K1938" t="n">
        <v>0.85</v>
      </c>
      <c r="L1938" t="n">
        <v>0.85</v>
      </c>
      <c r="M1938" t="inlineStr">
        <is>
          <t>Dicey overrides conviction</t>
        </is>
      </c>
      <c r="N1938">
        <f>IF(E1938,1,IF(F1938,0.85,IF(AND(C1938="CW",G1938),H1938,1)))</f>
        <v/>
      </c>
      <c r="O1938">
        <f>N1938-L1938</f>
        <v/>
      </c>
    </row>
    <row r="1939">
      <c r="A1939" t="inlineStr">
        <is>
          <t>2022-11-17</t>
        </is>
      </c>
      <c r="B1939" t="inlineStr">
        <is>
          <t>Tax+4 boost1.05</t>
        </is>
      </c>
      <c r="C1939" t="inlineStr">
        <is>
          <t>NW</t>
        </is>
      </c>
      <c r="D1939" t="inlineStr">
        <is>
          <t>NW</t>
        </is>
      </c>
      <c r="E1939" t="b">
        <v>0</v>
      </c>
      <c r="F1939" t="b">
        <v>0</v>
      </c>
      <c r="G1939" t="b">
        <v>0</v>
      </c>
      <c r="H1939" t="n">
        <v>1.05</v>
      </c>
      <c r="K1939" t="n">
        <v>1</v>
      </c>
      <c r="L1939" t="n">
        <v>1</v>
      </c>
      <c r="M1939" t="inlineStr">
        <is>
          <t>Ordinary size1; no CW tax boost for NW</t>
        </is>
      </c>
      <c r="N1939">
        <f>IF(E1939,1,IF(F1939,0.85,IF(AND(C1939="CW",G1939),H1939,1)))</f>
        <v/>
      </c>
      <c r="O1939">
        <f>N1939-L1939</f>
        <v/>
      </c>
    </row>
    <row r="1940">
      <c r="A1940" t="inlineStr">
        <is>
          <t>2022-11-22</t>
        </is>
      </c>
      <c r="B1940" t="inlineStr">
        <is>
          <t>Tax+4 boost1.05</t>
        </is>
      </c>
      <c r="C1940" t="inlineStr">
        <is>
          <t>CW</t>
        </is>
      </c>
      <c r="D1940" t="inlineStr">
        <is>
          <t>09:18</t>
        </is>
      </c>
      <c r="E1940" t="b">
        <v>0</v>
      </c>
      <c r="F1940" t="b">
        <v>0</v>
      </c>
      <c r="G1940" t="b">
        <v>0</v>
      </c>
      <c r="H1940" t="n">
        <v>1.05</v>
      </c>
      <c r="I1940" t="n">
        <v>2</v>
      </c>
      <c r="J1940" t="n">
        <v>6</v>
      </c>
      <c r="K1940" t="n">
        <v>1</v>
      </c>
      <c r="L1940" t="n">
        <v>1</v>
      </c>
      <c r="M1940" t="inlineStr">
        <is>
          <t>Ordinary size1; no CW tax boost for NW</t>
        </is>
      </c>
      <c r="N1940">
        <f>IF(E1940,1,IF(F1940,0.85,IF(AND(C1940="CW",G1940),H1940,1)))</f>
        <v/>
      </c>
      <c r="O1940">
        <f>N1940-L1940</f>
        <v/>
      </c>
    </row>
    <row r="1941">
      <c r="A1941" t="inlineStr">
        <is>
          <t>2022-11-25</t>
        </is>
      </c>
      <c r="B1941" t="inlineStr">
        <is>
          <t>Tax+4 boost1.05</t>
        </is>
      </c>
      <c r="C1941" t="inlineStr">
        <is>
          <t>CW</t>
        </is>
      </c>
      <c r="D1941" t="inlineStr">
        <is>
          <t>09:17</t>
        </is>
      </c>
      <c r="E1941" t="b">
        <v>0</v>
      </c>
      <c r="F1941" t="b">
        <v>1</v>
      </c>
      <c r="G1941" t="b">
        <v>1</v>
      </c>
      <c r="H1941" t="n">
        <v>1.05</v>
      </c>
      <c r="I1941" t="n">
        <v>5</v>
      </c>
      <c r="J1941" t="n">
        <v>9</v>
      </c>
      <c r="K1941" t="n">
        <v>0.85</v>
      </c>
      <c r="L1941" t="n">
        <v>0.85</v>
      </c>
      <c r="M1941" t="inlineStr">
        <is>
          <t>Dicey overrides conviction</t>
        </is>
      </c>
      <c r="N1941">
        <f>IF(E1941,1,IF(F1941,0.85,IF(AND(C1941="CW",G1941),H1941,1)))</f>
        <v/>
      </c>
      <c r="O1941">
        <f>N1941-L1941</f>
        <v/>
      </c>
    </row>
    <row r="1942">
      <c r="A1942" t="inlineStr">
        <is>
          <t>2022-11-28</t>
        </is>
      </c>
      <c r="B1942" t="inlineStr">
        <is>
          <t>Tax+4 boost1.05</t>
        </is>
      </c>
      <c r="C1942" t="inlineStr">
        <is>
          <t>CW</t>
        </is>
      </c>
      <c r="D1942" t="inlineStr">
        <is>
          <t>09:18</t>
        </is>
      </c>
      <c r="E1942" t="b">
        <v>0</v>
      </c>
      <c r="F1942" t="b">
        <v>0</v>
      </c>
      <c r="G1942" t="b">
        <v>0</v>
      </c>
      <c r="H1942" t="n">
        <v>1.05</v>
      </c>
      <c r="I1942" t="n">
        <v>2</v>
      </c>
      <c r="J1942" t="n">
        <v>6</v>
      </c>
      <c r="K1942" t="n">
        <v>1</v>
      </c>
      <c r="L1942" t="n">
        <v>1</v>
      </c>
      <c r="M1942" t="inlineStr">
        <is>
          <t>Ordinary size1; no CW tax boost for NW</t>
        </is>
      </c>
      <c r="N1942">
        <f>IF(E1942,1,IF(F1942,0.85,IF(AND(C1942="CW",G1942),H1942,1)))</f>
        <v/>
      </c>
      <c r="O1942">
        <f>N1942-L1942</f>
        <v/>
      </c>
    </row>
    <row r="1943">
      <c r="A1943" t="inlineStr">
        <is>
          <t>2022-11-29</t>
        </is>
      </c>
      <c r="B1943" t="inlineStr">
        <is>
          <t>Tax+4 boost1.05</t>
        </is>
      </c>
      <c r="C1943" t="inlineStr">
        <is>
          <t>CW</t>
        </is>
      </c>
      <c r="D1943" t="inlineStr">
        <is>
          <t>09:17</t>
        </is>
      </c>
      <c r="E1943" t="b">
        <v>0</v>
      </c>
      <c r="F1943" t="b">
        <v>0</v>
      </c>
      <c r="G1943" t="b">
        <v>0</v>
      </c>
      <c r="H1943" t="n">
        <v>1.05</v>
      </c>
      <c r="I1943" t="n">
        <v>5</v>
      </c>
      <c r="J1943" t="n">
        <v>9</v>
      </c>
      <c r="K1943" t="n">
        <v>1</v>
      </c>
      <c r="L1943" t="n">
        <v>1</v>
      </c>
      <c r="M1943" t="inlineStr">
        <is>
          <t>Ordinary size1; no CW tax boost for NW</t>
        </is>
      </c>
      <c r="N1943">
        <f>IF(E1943,1,IF(F1943,0.85,IF(AND(C1943="CW",G1943),H1943,1)))</f>
        <v/>
      </c>
      <c r="O1943">
        <f>N1943-L1943</f>
        <v/>
      </c>
    </row>
    <row r="1944">
      <c r="A1944" t="inlineStr">
        <is>
          <t>2022-12-02</t>
        </is>
      </c>
      <c r="B1944" t="inlineStr">
        <is>
          <t>Tax+4 boost1.05</t>
        </is>
      </c>
      <c r="C1944" t="inlineStr">
        <is>
          <t>CW</t>
        </is>
      </c>
      <c r="D1944" t="inlineStr">
        <is>
          <t>09:18</t>
        </is>
      </c>
      <c r="E1944" t="b">
        <v>0</v>
      </c>
      <c r="F1944" t="b">
        <v>0</v>
      </c>
      <c r="G1944" t="b">
        <v>0</v>
      </c>
      <c r="H1944" t="n">
        <v>1.05</v>
      </c>
      <c r="I1944" t="n">
        <v>2</v>
      </c>
      <c r="J1944" t="n">
        <v>6</v>
      </c>
      <c r="K1944" t="n">
        <v>1</v>
      </c>
      <c r="L1944" t="n">
        <v>1</v>
      </c>
      <c r="M1944" t="inlineStr">
        <is>
          <t>Ordinary size1; no CW tax boost for NW</t>
        </is>
      </c>
      <c r="N1944">
        <f>IF(E1944,1,IF(F1944,0.85,IF(AND(C1944="CW",G1944),H1944,1)))</f>
        <v/>
      </c>
      <c r="O1944">
        <f>N1944-L1944</f>
        <v/>
      </c>
    </row>
    <row r="1945">
      <c r="A1945" t="inlineStr">
        <is>
          <t>2022-12-05</t>
        </is>
      </c>
      <c r="B1945" t="inlineStr">
        <is>
          <t>Tax+4 boost1.05</t>
        </is>
      </c>
      <c r="C1945" t="inlineStr">
        <is>
          <t>CW</t>
        </is>
      </c>
      <c r="D1945" t="inlineStr">
        <is>
          <t>09:17</t>
        </is>
      </c>
      <c r="E1945" t="b">
        <v>0</v>
      </c>
      <c r="F1945" t="b">
        <v>1</v>
      </c>
      <c r="G1945" t="b">
        <v>0</v>
      </c>
      <c r="H1945" t="n">
        <v>1.05</v>
      </c>
      <c r="I1945" t="n">
        <v>5</v>
      </c>
      <c r="J1945" t="n">
        <v>9</v>
      </c>
      <c r="K1945" t="n">
        <v>0.85</v>
      </c>
      <c r="L1945" t="n">
        <v>0.85</v>
      </c>
      <c r="M1945" t="inlineStr">
        <is>
          <t>Dicey overrides conviction</t>
        </is>
      </c>
      <c r="N1945">
        <f>IF(E1945,1,IF(F1945,0.85,IF(AND(C1945="CW",G1945),H1945,1)))</f>
        <v/>
      </c>
      <c r="O1945">
        <f>N1945-L1945</f>
        <v/>
      </c>
    </row>
    <row r="1946">
      <c r="A1946" t="inlineStr">
        <is>
          <t>2022-12-06</t>
        </is>
      </c>
      <c r="B1946" t="inlineStr">
        <is>
          <t>Tax+4 boost1.05</t>
        </is>
      </c>
      <c r="C1946" t="inlineStr">
        <is>
          <t>CW</t>
        </is>
      </c>
      <c r="D1946" t="inlineStr">
        <is>
          <t>09:17</t>
        </is>
      </c>
      <c r="E1946" t="b">
        <v>0</v>
      </c>
      <c r="F1946" t="b">
        <v>0</v>
      </c>
      <c r="G1946" t="b">
        <v>0</v>
      </c>
      <c r="H1946" t="n">
        <v>1.05</v>
      </c>
      <c r="I1946" t="n">
        <v>5</v>
      </c>
      <c r="J1946" t="n">
        <v>9</v>
      </c>
      <c r="K1946" t="n">
        <v>1</v>
      </c>
      <c r="L1946" t="n">
        <v>1</v>
      </c>
      <c r="M1946" t="inlineStr">
        <is>
          <t>Ordinary size1; no CW tax boost for NW</t>
        </is>
      </c>
      <c r="N1946">
        <f>IF(E1946,1,IF(F1946,0.85,IF(AND(C1946="CW",G1946),H1946,1)))</f>
        <v/>
      </c>
      <c r="O1946">
        <f>N1946-L1946</f>
        <v/>
      </c>
    </row>
    <row r="1947">
      <c r="A1947" t="inlineStr">
        <is>
          <t>2022-12-07</t>
        </is>
      </c>
      <c r="B1947" t="inlineStr">
        <is>
          <t>Tax+4 boost1.05</t>
        </is>
      </c>
      <c r="C1947" t="inlineStr">
        <is>
          <t>CW</t>
        </is>
      </c>
      <c r="D1947" t="inlineStr">
        <is>
          <t>09:18</t>
        </is>
      </c>
      <c r="E1947" t="b">
        <v>0</v>
      </c>
      <c r="F1947" t="b">
        <v>0</v>
      </c>
      <c r="G1947" t="b">
        <v>0</v>
      </c>
      <c r="H1947" t="n">
        <v>1.05</v>
      </c>
      <c r="I1947" t="n">
        <v>2</v>
      </c>
      <c r="J1947" t="n">
        <v>6</v>
      </c>
      <c r="K1947" t="n">
        <v>1</v>
      </c>
      <c r="L1947" t="n">
        <v>1</v>
      </c>
      <c r="M1947" t="inlineStr">
        <is>
          <t>Ordinary size1; no CW tax boost for NW</t>
        </is>
      </c>
      <c r="N1947">
        <f>IF(E1947,1,IF(F1947,0.85,IF(AND(C1947="CW",G1947),H1947,1)))</f>
        <v/>
      </c>
      <c r="O1947">
        <f>N1947-L1947</f>
        <v/>
      </c>
    </row>
    <row r="1948">
      <c r="A1948" t="inlineStr">
        <is>
          <t>2022-12-08</t>
        </is>
      </c>
      <c r="B1948" t="inlineStr">
        <is>
          <t>Tax+4 boost1.05</t>
        </is>
      </c>
      <c r="C1948" t="inlineStr">
        <is>
          <t>NW</t>
        </is>
      </c>
      <c r="D1948" t="inlineStr">
        <is>
          <t>NW</t>
        </is>
      </c>
      <c r="E1948" t="b">
        <v>0</v>
      </c>
      <c r="F1948" t="b">
        <v>0</v>
      </c>
      <c r="G1948" t="b">
        <v>0</v>
      </c>
      <c r="H1948" t="n">
        <v>1.05</v>
      </c>
      <c r="K1948" t="n">
        <v>1</v>
      </c>
      <c r="L1948" t="n">
        <v>1</v>
      </c>
      <c r="M1948" t="inlineStr">
        <is>
          <t>Ordinary size1; no CW tax boost for NW</t>
        </is>
      </c>
      <c r="N1948">
        <f>IF(E1948,1,IF(F1948,0.85,IF(AND(C1948="CW",G1948),H1948,1)))</f>
        <v/>
      </c>
      <c r="O1948">
        <f>N1948-L1948</f>
        <v/>
      </c>
    </row>
    <row r="1949">
      <c r="A1949" t="inlineStr">
        <is>
          <t>2022-12-12</t>
        </is>
      </c>
      <c r="B1949" t="inlineStr">
        <is>
          <t>Tax+4 boost1.05</t>
        </is>
      </c>
      <c r="C1949" t="inlineStr">
        <is>
          <t>CW</t>
        </is>
      </c>
      <c r="D1949" t="inlineStr">
        <is>
          <t>09:18</t>
        </is>
      </c>
      <c r="E1949" t="b">
        <v>0</v>
      </c>
      <c r="F1949" t="b">
        <v>0</v>
      </c>
      <c r="G1949" t="b">
        <v>0</v>
      </c>
      <c r="H1949" t="n">
        <v>1.05</v>
      </c>
      <c r="I1949" t="n">
        <v>2</v>
      </c>
      <c r="J1949" t="n">
        <v>6</v>
      </c>
      <c r="K1949" t="n">
        <v>1</v>
      </c>
      <c r="L1949" t="n">
        <v>1</v>
      </c>
      <c r="M1949" t="inlineStr">
        <is>
          <t>Ordinary size1; no CW tax boost for NW</t>
        </is>
      </c>
      <c r="N1949">
        <f>IF(E1949,1,IF(F1949,0.85,IF(AND(C1949="CW",G1949),H1949,1)))</f>
        <v/>
      </c>
      <c r="O1949">
        <f>N1949-L1949</f>
        <v/>
      </c>
    </row>
    <row r="1950">
      <c r="A1950" t="inlineStr">
        <is>
          <t>2022-12-16</t>
        </is>
      </c>
      <c r="B1950" t="inlineStr">
        <is>
          <t>Tax+4 boost1.05</t>
        </is>
      </c>
      <c r="C1950" t="inlineStr">
        <is>
          <t>CW</t>
        </is>
      </c>
      <c r="D1950" t="inlineStr">
        <is>
          <t>09:18</t>
        </is>
      </c>
      <c r="E1950" t="b">
        <v>0</v>
      </c>
      <c r="F1950" t="b">
        <v>0</v>
      </c>
      <c r="G1950" t="b">
        <v>0</v>
      </c>
      <c r="H1950" t="n">
        <v>1.05</v>
      </c>
      <c r="I1950" t="n">
        <v>2</v>
      </c>
      <c r="J1950" t="n">
        <v>6</v>
      </c>
      <c r="K1950" t="n">
        <v>1</v>
      </c>
      <c r="L1950" t="n">
        <v>1</v>
      </c>
      <c r="M1950" t="inlineStr">
        <is>
          <t>Ordinary size1; no CW tax boost for NW</t>
        </is>
      </c>
      <c r="N1950">
        <f>IF(E1950,1,IF(F1950,0.85,IF(AND(C1950="CW",G1950),H1950,1)))</f>
        <v/>
      </c>
      <c r="O1950">
        <f>N1950-L1950</f>
        <v/>
      </c>
    </row>
    <row r="1951">
      <c r="A1951" t="inlineStr">
        <is>
          <t>2022-12-21</t>
        </is>
      </c>
      <c r="B1951" t="inlineStr">
        <is>
          <t>Tax+4 boost1.05</t>
        </is>
      </c>
      <c r="C1951" t="inlineStr">
        <is>
          <t>CW</t>
        </is>
      </c>
      <c r="D1951" t="inlineStr">
        <is>
          <t>09:20+</t>
        </is>
      </c>
      <c r="E1951" t="b">
        <v>0</v>
      </c>
      <c r="F1951" t="b">
        <v>1</v>
      </c>
      <c r="G1951" t="b">
        <v>1</v>
      </c>
      <c r="H1951" t="n">
        <v>1.05</v>
      </c>
      <c r="I1951" t="n">
        <v>6</v>
      </c>
      <c r="J1951" t="n">
        <v>10</v>
      </c>
      <c r="K1951" t="n">
        <v>0.85</v>
      </c>
      <c r="L1951" t="n">
        <v>0.85</v>
      </c>
      <c r="M1951" t="inlineStr">
        <is>
          <t>Dicey overrides conviction</t>
        </is>
      </c>
      <c r="N1951">
        <f>IF(E1951,1,IF(F1951,0.85,IF(AND(C1951="CW",G1951),H1951,1)))</f>
        <v/>
      </c>
      <c r="O1951">
        <f>N1951-L1951</f>
        <v/>
      </c>
    </row>
    <row r="1952">
      <c r="A1952" t="inlineStr">
        <is>
          <t>2022-12-22</t>
        </is>
      </c>
      <c r="B1952" t="inlineStr">
        <is>
          <t>Tax+4 boost1.05</t>
        </is>
      </c>
      <c r="C1952" t="inlineStr">
        <is>
          <t>CW</t>
        </is>
      </c>
      <c r="D1952" t="inlineStr">
        <is>
          <t>09:18</t>
        </is>
      </c>
      <c r="E1952" t="b">
        <v>0</v>
      </c>
      <c r="F1952" t="b">
        <v>0</v>
      </c>
      <c r="G1952" t="b">
        <v>1</v>
      </c>
      <c r="H1952" t="n">
        <v>1.05</v>
      </c>
      <c r="I1952" t="n">
        <v>2</v>
      </c>
      <c r="J1952" t="n">
        <v>6</v>
      </c>
      <c r="K1952" t="n">
        <v>1.05</v>
      </c>
      <c r="L1952" t="n">
        <v>1.05</v>
      </c>
      <c r="M1952" t="inlineStr">
        <is>
          <t>CW higher-tax conviction</t>
        </is>
      </c>
      <c r="N1952">
        <f>IF(E1952,1,IF(F1952,0.85,IF(AND(C1952="CW",G1952),H1952,1)))</f>
        <v/>
      </c>
      <c r="O1952">
        <f>N1952-L1952</f>
        <v/>
      </c>
    </row>
    <row r="1953">
      <c r="A1953" t="inlineStr">
        <is>
          <t>2022-12-23</t>
        </is>
      </c>
      <c r="B1953" t="inlineStr">
        <is>
          <t>Tax+4 boost1.05</t>
        </is>
      </c>
      <c r="C1953" t="inlineStr">
        <is>
          <t>CW</t>
        </is>
      </c>
      <c r="D1953" t="inlineStr">
        <is>
          <t>09:17</t>
        </is>
      </c>
      <c r="E1953" t="b">
        <v>0</v>
      </c>
      <c r="F1953" t="b">
        <v>0</v>
      </c>
      <c r="G1953" t="b">
        <v>0</v>
      </c>
      <c r="H1953" t="n">
        <v>1.05</v>
      </c>
      <c r="I1953" t="n">
        <v>5</v>
      </c>
      <c r="J1953" t="n">
        <v>9</v>
      </c>
      <c r="K1953" t="n">
        <v>1</v>
      </c>
      <c r="L1953" t="n">
        <v>1</v>
      </c>
      <c r="M1953" t="inlineStr">
        <is>
          <t>Ordinary size1; no CW tax boost for NW</t>
        </is>
      </c>
      <c r="N1953">
        <f>IF(E1953,1,IF(F1953,0.85,IF(AND(C1953="CW",G1953),H1953,1)))</f>
        <v/>
      </c>
      <c r="O1953">
        <f>N1953-L1953</f>
        <v/>
      </c>
    </row>
    <row r="1954">
      <c r="A1954" t="inlineStr">
        <is>
          <t>2022-12-26</t>
        </is>
      </c>
      <c r="B1954" t="inlineStr">
        <is>
          <t>Tax+4 boost1.05</t>
        </is>
      </c>
      <c r="C1954" t="inlineStr">
        <is>
          <t>CW</t>
        </is>
      </c>
      <c r="D1954" t="inlineStr">
        <is>
          <t>09:18</t>
        </is>
      </c>
      <c r="E1954" t="b">
        <v>0</v>
      </c>
      <c r="F1954" t="b">
        <v>0</v>
      </c>
      <c r="G1954" t="b">
        <v>0</v>
      </c>
      <c r="H1954" t="n">
        <v>1.05</v>
      </c>
      <c r="I1954" t="n">
        <v>2</v>
      </c>
      <c r="J1954" t="n">
        <v>6</v>
      </c>
      <c r="K1954" t="n">
        <v>1</v>
      </c>
      <c r="L1954" t="n">
        <v>1</v>
      </c>
      <c r="M1954" t="inlineStr">
        <is>
          <t>Ordinary size1; no CW tax boost for NW</t>
        </is>
      </c>
      <c r="N1954">
        <f>IF(E1954,1,IF(F1954,0.85,IF(AND(C1954="CW",G1954),H1954,1)))</f>
        <v/>
      </c>
      <c r="O1954">
        <f>N1954-L1954</f>
        <v/>
      </c>
    </row>
    <row r="1955">
      <c r="A1955" t="inlineStr">
        <is>
          <t>2022-12-28</t>
        </is>
      </c>
      <c r="B1955" t="inlineStr">
        <is>
          <t>Tax+4 boost1.05</t>
        </is>
      </c>
      <c r="C1955" t="inlineStr">
        <is>
          <t>CW</t>
        </is>
      </c>
      <c r="D1955" t="inlineStr">
        <is>
          <t>09:16</t>
        </is>
      </c>
      <c r="E1955" t="b">
        <v>0</v>
      </c>
      <c r="F1955" t="b">
        <v>0</v>
      </c>
      <c r="G1955" t="b">
        <v>0</v>
      </c>
      <c r="H1955" t="n">
        <v>1.05</v>
      </c>
      <c r="I1955" t="n">
        <v>13</v>
      </c>
      <c r="J1955" t="n">
        <v>17</v>
      </c>
      <c r="K1955" t="n">
        <v>1</v>
      </c>
      <c r="L1955" t="n">
        <v>1</v>
      </c>
      <c r="M1955" t="inlineStr">
        <is>
          <t>Ordinary size1; no CW tax boost for NW</t>
        </is>
      </c>
      <c r="N1955">
        <f>IF(E1955,1,IF(F1955,0.85,IF(AND(C1955="CW",G1955),H1955,1)))</f>
        <v/>
      </c>
      <c r="O1955">
        <f>N1955-L1955</f>
        <v/>
      </c>
    </row>
    <row r="1956">
      <c r="A1956" t="inlineStr">
        <is>
          <t>2022-12-29</t>
        </is>
      </c>
      <c r="B1956" t="inlineStr">
        <is>
          <t>Tax+4 boost1.05</t>
        </is>
      </c>
      <c r="C1956" t="inlineStr">
        <is>
          <t>CW</t>
        </is>
      </c>
      <c r="D1956" t="inlineStr">
        <is>
          <t>09:16</t>
        </is>
      </c>
      <c r="E1956" t="b">
        <v>0</v>
      </c>
      <c r="F1956" t="b">
        <v>0</v>
      </c>
      <c r="G1956" t="b">
        <v>1</v>
      </c>
      <c r="H1956" t="n">
        <v>1.05</v>
      </c>
      <c r="I1956" t="n">
        <v>13</v>
      </c>
      <c r="J1956" t="n">
        <v>17</v>
      </c>
      <c r="K1956" t="n">
        <v>1.05</v>
      </c>
      <c r="L1956" t="n">
        <v>1.05</v>
      </c>
      <c r="M1956" t="inlineStr">
        <is>
          <t>CW higher-tax conviction</t>
        </is>
      </c>
      <c r="N1956">
        <f>IF(E1956,1,IF(F1956,0.85,IF(AND(C1956="CW",G1956),H1956,1)))</f>
        <v/>
      </c>
      <c r="O1956">
        <f>N1956-L1956</f>
        <v/>
      </c>
    </row>
    <row r="1957">
      <c r="A1957" t="inlineStr">
        <is>
          <t>2023-01-02</t>
        </is>
      </c>
      <c r="B1957" t="inlineStr">
        <is>
          <t>Tax+4 boost1.05</t>
        </is>
      </c>
      <c r="C1957" t="inlineStr">
        <is>
          <t>CW</t>
        </is>
      </c>
      <c r="D1957" t="inlineStr">
        <is>
          <t>09:17</t>
        </is>
      </c>
      <c r="E1957" t="b">
        <v>0</v>
      </c>
      <c r="F1957" t="b">
        <v>0</v>
      </c>
      <c r="G1957" t="b">
        <v>0</v>
      </c>
      <c r="H1957" t="n">
        <v>1.05</v>
      </c>
      <c r="I1957" t="n">
        <v>5</v>
      </c>
      <c r="J1957" t="n">
        <v>9</v>
      </c>
      <c r="K1957" t="n">
        <v>1</v>
      </c>
      <c r="L1957" t="n">
        <v>1</v>
      </c>
      <c r="M1957" t="inlineStr">
        <is>
          <t>Ordinary size1; no CW tax boost for NW</t>
        </is>
      </c>
      <c r="N1957">
        <f>IF(E1957,1,IF(F1957,0.85,IF(AND(C1957="CW",G1957),H1957,1)))</f>
        <v/>
      </c>
      <c r="O1957">
        <f>N1957-L1957</f>
        <v/>
      </c>
    </row>
    <row r="1958">
      <c r="A1958" t="inlineStr">
        <is>
          <t>2023-01-03</t>
        </is>
      </c>
      <c r="B1958" t="inlineStr">
        <is>
          <t>Tax+4 boost1.05</t>
        </is>
      </c>
      <c r="C1958" t="inlineStr">
        <is>
          <t>CW</t>
        </is>
      </c>
      <c r="D1958" t="inlineStr">
        <is>
          <t>09:17</t>
        </is>
      </c>
      <c r="E1958" t="b">
        <v>0</v>
      </c>
      <c r="F1958" t="b">
        <v>0</v>
      </c>
      <c r="G1958" t="b">
        <v>0</v>
      </c>
      <c r="H1958" t="n">
        <v>1.05</v>
      </c>
      <c r="I1958" t="n">
        <v>5</v>
      </c>
      <c r="J1958" t="n">
        <v>9</v>
      </c>
      <c r="K1958" t="n">
        <v>1</v>
      </c>
      <c r="L1958" t="n">
        <v>1</v>
      </c>
      <c r="M1958" t="inlineStr">
        <is>
          <t>Ordinary size1; no CW tax boost for NW</t>
        </is>
      </c>
      <c r="N1958">
        <f>IF(E1958,1,IF(F1958,0.85,IF(AND(C1958="CW",G1958),H1958,1)))</f>
        <v/>
      </c>
      <c r="O1958">
        <f>N1958-L1958</f>
        <v/>
      </c>
    </row>
    <row r="1959">
      <c r="A1959" t="inlineStr">
        <is>
          <t>2023-01-04</t>
        </is>
      </c>
      <c r="B1959" t="inlineStr">
        <is>
          <t>Tax+4 boost1.05</t>
        </is>
      </c>
      <c r="C1959" t="inlineStr">
        <is>
          <t>CW</t>
        </is>
      </c>
      <c r="D1959" t="inlineStr">
        <is>
          <t>09:17</t>
        </is>
      </c>
      <c r="E1959" t="b">
        <v>0</v>
      </c>
      <c r="F1959" t="b">
        <v>0</v>
      </c>
      <c r="G1959" t="b">
        <v>0</v>
      </c>
      <c r="H1959" t="n">
        <v>1.05</v>
      </c>
      <c r="I1959" t="n">
        <v>5</v>
      </c>
      <c r="J1959" t="n">
        <v>9</v>
      </c>
      <c r="K1959" t="n">
        <v>1</v>
      </c>
      <c r="L1959" t="n">
        <v>1</v>
      </c>
      <c r="M1959" t="inlineStr">
        <is>
          <t>Ordinary size1; no CW tax boost for NW</t>
        </is>
      </c>
      <c r="N1959">
        <f>IF(E1959,1,IF(F1959,0.85,IF(AND(C1959="CW",G1959),H1959,1)))</f>
        <v/>
      </c>
      <c r="O1959">
        <f>N1959-L1959</f>
        <v/>
      </c>
    </row>
    <row r="1960">
      <c r="A1960" t="inlineStr">
        <is>
          <t>2023-01-05</t>
        </is>
      </c>
      <c r="B1960" t="inlineStr">
        <is>
          <t>Tax+4 boost1.05</t>
        </is>
      </c>
      <c r="C1960" t="inlineStr">
        <is>
          <t>CW</t>
        </is>
      </c>
      <c r="D1960" t="inlineStr">
        <is>
          <t>09:17</t>
        </is>
      </c>
      <c r="E1960" t="b">
        <v>0</v>
      </c>
      <c r="F1960" t="b">
        <v>0</v>
      </c>
      <c r="G1960" t="b">
        <v>1</v>
      </c>
      <c r="H1960" t="n">
        <v>1.05</v>
      </c>
      <c r="I1960" t="n">
        <v>5</v>
      </c>
      <c r="J1960" t="n">
        <v>9</v>
      </c>
      <c r="K1960" t="n">
        <v>1.05</v>
      </c>
      <c r="L1960" t="n">
        <v>1.05</v>
      </c>
      <c r="M1960" t="inlineStr">
        <is>
          <t>CW higher-tax conviction</t>
        </is>
      </c>
      <c r="N1960">
        <f>IF(E1960,1,IF(F1960,0.85,IF(AND(C1960="CW",G1960),H1960,1)))</f>
        <v/>
      </c>
      <c r="O1960">
        <f>N1960-L1960</f>
        <v/>
      </c>
    </row>
    <row r="1961">
      <c r="A1961" t="inlineStr">
        <is>
          <t>2023-01-11</t>
        </is>
      </c>
      <c r="B1961" t="inlineStr">
        <is>
          <t>Tax+4 boost1.05</t>
        </is>
      </c>
      <c r="C1961" t="inlineStr">
        <is>
          <t>CW</t>
        </is>
      </c>
      <c r="D1961" t="inlineStr">
        <is>
          <t>09:18</t>
        </is>
      </c>
      <c r="E1961" t="b">
        <v>0</v>
      </c>
      <c r="F1961" t="b">
        <v>1</v>
      </c>
      <c r="G1961" t="b">
        <v>0</v>
      </c>
      <c r="H1961" t="n">
        <v>1.05</v>
      </c>
      <c r="I1961" t="n">
        <v>2</v>
      </c>
      <c r="J1961" t="n">
        <v>6</v>
      </c>
      <c r="K1961" t="n">
        <v>0.85</v>
      </c>
      <c r="L1961" t="n">
        <v>0.85</v>
      </c>
      <c r="M1961" t="inlineStr">
        <is>
          <t>Dicey overrides conviction</t>
        </is>
      </c>
      <c r="N1961">
        <f>IF(E1961,1,IF(F1961,0.85,IF(AND(C1961="CW",G1961),H1961,1)))</f>
        <v/>
      </c>
      <c r="O1961">
        <f>N1961-L1961</f>
        <v/>
      </c>
    </row>
    <row r="1962">
      <c r="A1962" t="inlineStr">
        <is>
          <t>2023-01-12</t>
        </is>
      </c>
      <c r="B1962" t="inlineStr">
        <is>
          <t>Tax+4 boost1.05</t>
        </is>
      </c>
      <c r="C1962" t="inlineStr">
        <is>
          <t>CW</t>
        </is>
      </c>
      <c r="D1962" t="inlineStr">
        <is>
          <t>09:17</t>
        </is>
      </c>
      <c r="E1962" t="b">
        <v>0</v>
      </c>
      <c r="F1962" t="b">
        <v>0</v>
      </c>
      <c r="G1962" t="b">
        <v>1</v>
      </c>
      <c r="H1962" t="n">
        <v>1.05</v>
      </c>
      <c r="I1962" t="n">
        <v>5</v>
      </c>
      <c r="J1962" t="n">
        <v>9</v>
      </c>
      <c r="K1962" t="n">
        <v>1.05</v>
      </c>
      <c r="L1962" t="n">
        <v>1.05</v>
      </c>
      <c r="M1962" t="inlineStr">
        <is>
          <t>CW higher-tax conviction</t>
        </is>
      </c>
      <c r="N1962">
        <f>IF(E1962,1,IF(F1962,0.85,IF(AND(C1962="CW",G1962),H1962,1)))</f>
        <v/>
      </c>
      <c r="O1962">
        <f>N1962-L1962</f>
        <v/>
      </c>
    </row>
    <row r="1963">
      <c r="A1963" t="inlineStr">
        <is>
          <t>2023-01-13</t>
        </is>
      </c>
      <c r="B1963" t="inlineStr">
        <is>
          <t>Tax+4 boost1.05</t>
        </is>
      </c>
      <c r="C1963" t="inlineStr">
        <is>
          <t>CW</t>
        </is>
      </c>
      <c r="D1963" t="inlineStr">
        <is>
          <t>09:16</t>
        </is>
      </c>
      <c r="E1963" t="b">
        <v>0</v>
      </c>
      <c r="F1963" t="b">
        <v>0</v>
      </c>
      <c r="G1963" t="b">
        <v>0</v>
      </c>
      <c r="H1963" t="n">
        <v>1.05</v>
      </c>
      <c r="I1963" t="n">
        <v>13</v>
      </c>
      <c r="J1963" t="n">
        <v>17</v>
      </c>
      <c r="K1963" t="n">
        <v>1</v>
      </c>
      <c r="L1963" t="n">
        <v>1</v>
      </c>
      <c r="M1963" t="inlineStr">
        <is>
          <t>Ordinary size1; no CW tax boost for NW</t>
        </is>
      </c>
      <c r="N1963">
        <f>IF(E1963,1,IF(F1963,0.85,IF(AND(C1963="CW",G1963),H1963,1)))</f>
        <v/>
      </c>
      <c r="O1963">
        <f>N1963-L1963</f>
        <v/>
      </c>
    </row>
    <row r="1964">
      <c r="A1964" t="inlineStr">
        <is>
          <t>2023-01-17</t>
        </is>
      </c>
      <c r="B1964" t="inlineStr">
        <is>
          <t>Tax+4 boost1.05</t>
        </is>
      </c>
      <c r="C1964" t="inlineStr">
        <is>
          <t>CW</t>
        </is>
      </c>
      <c r="D1964" t="inlineStr">
        <is>
          <t>09:16</t>
        </is>
      </c>
      <c r="E1964" t="b">
        <v>0</v>
      </c>
      <c r="F1964" t="b">
        <v>0</v>
      </c>
      <c r="G1964" t="b">
        <v>0</v>
      </c>
      <c r="H1964" t="n">
        <v>1.05</v>
      </c>
      <c r="I1964" t="n">
        <v>13</v>
      </c>
      <c r="J1964" t="n">
        <v>17</v>
      </c>
      <c r="K1964" t="n">
        <v>1</v>
      </c>
      <c r="L1964" t="n">
        <v>1</v>
      </c>
      <c r="M1964" t="inlineStr">
        <is>
          <t>Ordinary size1; no CW tax boost for NW</t>
        </is>
      </c>
      <c r="N1964">
        <f>IF(E1964,1,IF(F1964,0.85,IF(AND(C1964="CW",G1964),H1964,1)))</f>
        <v/>
      </c>
      <c r="O1964">
        <f>N1964-L1964</f>
        <v/>
      </c>
    </row>
    <row r="1965">
      <c r="A1965" t="inlineStr">
        <is>
          <t>2023-01-18</t>
        </is>
      </c>
      <c r="B1965" t="inlineStr">
        <is>
          <t>Tax+4 boost1.05</t>
        </is>
      </c>
      <c r="C1965" t="inlineStr">
        <is>
          <t>CW</t>
        </is>
      </c>
      <c r="D1965" t="inlineStr">
        <is>
          <t>09:17</t>
        </is>
      </c>
      <c r="E1965" t="b">
        <v>0</v>
      </c>
      <c r="F1965" t="b">
        <v>0</v>
      </c>
      <c r="G1965" t="b">
        <v>1</v>
      </c>
      <c r="H1965" t="n">
        <v>1.05</v>
      </c>
      <c r="I1965" t="n">
        <v>5</v>
      </c>
      <c r="J1965" t="n">
        <v>9</v>
      </c>
      <c r="K1965" t="n">
        <v>1.05</v>
      </c>
      <c r="L1965" t="n">
        <v>1.05</v>
      </c>
      <c r="M1965" t="inlineStr">
        <is>
          <t>CW higher-tax conviction</t>
        </is>
      </c>
      <c r="N1965">
        <f>IF(E1965,1,IF(F1965,0.85,IF(AND(C1965="CW",G1965),H1965,1)))</f>
        <v/>
      </c>
      <c r="O1965">
        <f>N1965-L1965</f>
        <v/>
      </c>
    </row>
    <row r="1966">
      <c r="A1966" t="inlineStr">
        <is>
          <t>2023-01-19</t>
        </is>
      </c>
      <c r="B1966" t="inlineStr">
        <is>
          <t>Tax+4 boost1.05</t>
        </is>
      </c>
      <c r="C1966" t="inlineStr">
        <is>
          <t>CW</t>
        </is>
      </c>
      <c r="D1966" t="inlineStr">
        <is>
          <t>09:16</t>
        </is>
      </c>
      <c r="E1966" t="b">
        <v>0</v>
      </c>
      <c r="F1966" t="b">
        <v>0</v>
      </c>
      <c r="G1966" t="b">
        <v>1</v>
      </c>
      <c r="H1966" t="n">
        <v>1.05</v>
      </c>
      <c r="I1966" t="n">
        <v>13</v>
      </c>
      <c r="J1966" t="n">
        <v>17</v>
      </c>
      <c r="K1966" t="n">
        <v>1.05</v>
      </c>
      <c r="L1966" t="n">
        <v>1.05</v>
      </c>
      <c r="M1966" t="inlineStr">
        <is>
          <t>CW higher-tax conviction</t>
        </is>
      </c>
      <c r="N1966">
        <f>IF(E1966,1,IF(F1966,0.85,IF(AND(C1966="CW",G1966),H1966,1)))</f>
        <v/>
      </c>
      <c r="O1966">
        <f>N1966-L1966</f>
        <v/>
      </c>
    </row>
    <row r="1967">
      <c r="A1967" t="inlineStr">
        <is>
          <t>2023-01-20</t>
        </is>
      </c>
      <c r="B1967" t="inlineStr">
        <is>
          <t>Tax+4 boost1.05</t>
        </is>
      </c>
      <c r="C1967" t="inlineStr">
        <is>
          <t>CW</t>
        </is>
      </c>
      <c r="D1967" t="inlineStr">
        <is>
          <t>09:17</t>
        </is>
      </c>
      <c r="E1967" t="b">
        <v>0</v>
      </c>
      <c r="F1967" t="b">
        <v>0</v>
      </c>
      <c r="G1967" t="b">
        <v>0</v>
      </c>
      <c r="H1967" t="n">
        <v>1.05</v>
      </c>
      <c r="I1967" t="n">
        <v>5</v>
      </c>
      <c r="J1967" t="n">
        <v>9</v>
      </c>
      <c r="K1967" t="n">
        <v>1</v>
      </c>
      <c r="L1967" t="n">
        <v>1</v>
      </c>
      <c r="M1967" t="inlineStr">
        <is>
          <t>Ordinary size1; no CW tax boost for NW</t>
        </is>
      </c>
      <c r="N1967">
        <f>IF(E1967,1,IF(F1967,0.85,IF(AND(C1967="CW",G1967),H1967,1)))</f>
        <v/>
      </c>
      <c r="O1967">
        <f>N1967-L1967</f>
        <v/>
      </c>
    </row>
    <row r="1968">
      <c r="A1968" t="inlineStr">
        <is>
          <t>2023-01-27</t>
        </is>
      </c>
      <c r="B1968" t="inlineStr">
        <is>
          <t>Tax+4 boost1.05</t>
        </is>
      </c>
      <c r="C1968" t="inlineStr">
        <is>
          <t>CW</t>
        </is>
      </c>
      <c r="D1968" t="inlineStr">
        <is>
          <t>09:18</t>
        </is>
      </c>
      <c r="E1968" t="b">
        <v>0</v>
      </c>
      <c r="F1968" t="b">
        <v>0</v>
      </c>
      <c r="G1968" t="b">
        <v>1</v>
      </c>
      <c r="H1968" t="n">
        <v>1.05</v>
      </c>
      <c r="I1968" t="n">
        <v>2</v>
      </c>
      <c r="J1968" t="n">
        <v>6</v>
      </c>
      <c r="K1968" t="n">
        <v>1.05</v>
      </c>
      <c r="L1968" t="n">
        <v>1.05</v>
      </c>
      <c r="M1968" t="inlineStr">
        <is>
          <t>CW higher-tax conviction</t>
        </is>
      </c>
      <c r="N1968">
        <f>IF(E1968,1,IF(F1968,0.85,IF(AND(C1968="CW",G1968),H1968,1)))</f>
        <v/>
      </c>
      <c r="O1968">
        <f>N1968-L1968</f>
        <v/>
      </c>
    </row>
    <row r="1969">
      <c r="A1969" t="inlineStr">
        <is>
          <t>2023-01-30</t>
        </is>
      </c>
      <c r="B1969" t="inlineStr">
        <is>
          <t>Tax+4 boost1.05</t>
        </is>
      </c>
      <c r="C1969" t="inlineStr">
        <is>
          <t>CW</t>
        </is>
      </c>
      <c r="D1969" t="inlineStr">
        <is>
          <t>09:16</t>
        </is>
      </c>
      <c r="E1969" t="b">
        <v>0</v>
      </c>
      <c r="F1969" t="b">
        <v>1</v>
      </c>
      <c r="G1969" t="b">
        <v>1</v>
      </c>
      <c r="H1969" t="n">
        <v>1.05</v>
      </c>
      <c r="I1969" t="n">
        <v>13</v>
      </c>
      <c r="J1969" t="n">
        <v>17</v>
      </c>
      <c r="K1969" t="n">
        <v>0.85</v>
      </c>
      <c r="L1969" t="n">
        <v>0.85</v>
      </c>
      <c r="M1969" t="inlineStr">
        <is>
          <t>Dicey overrides conviction</t>
        </is>
      </c>
      <c r="N1969">
        <f>IF(E1969,1,IF(F1969,0.85,IF(AND(C1969="CW",G1969),H1969,1)))</f>
        <v/>
      </c>
      <c r="O1969">
        <f>N1969-L1969</f>
        <v/>
      </c>
    </row>
    <row r="1970">
      <c r="A1970" t="inlineStr">
        <is>
          <t>2023-01-31</t>
        </is>
      </c>
      <c r="B1970" t="inlineStr">
        <is>
          <t>Tax+4 boost1.05</t>
        </is>
      </c>
      <c r="C1970" t="inlineStr">
        <is>
          <t>CW</t>
        </is>
      </c>
      <c r="D1970" t="inlineStr">
        <is>
          <t>09:16</t>
        </is>
      </c>
      <c r="E1970" t="b">
        <v>0</v>
      </c>
      <c r="F1970" t="b">
        <v>1</v>
      </c>
      <c r="G1970" t="b">
        <v>1</v>
      </c>
      <c r="H1970" t="n">
        <v>1.05</v>
      </c>
      <c r="I1970" t="n">
        <v>13</v>
      </c>
      <c r="J1970" t="n">
        <v>17</v>
      </c>
      <c r="K1970" t="n">
        <v>0.85</v>
      </c>
      <c r="L1970" t="n">
        <v>0.85</v>
      </c>
      <c r="M1970" t="inlineStr">
        <is>
          <t>Dicey overrides conviction</t>
        </is>
      </c>
      <c r="N1970">
        <f>IF(E1970,1,IF(F1970,0.85,IF(AND(C1970="CW",G1970),H1970,1)))</f>
        <v/>
      </c>
      <c r="O1970">
        <f>N1970-L1970</f>
        <v/>
      </c>
    </row>
    <row r="1971">
      <c r="A1971" t="inlineStr">
        <is>
          <t>2023-02-01</t>
        </is>
      </c>
      <c r="B1971" t="inlineStr">
        <is>
          <t>Tax+4 boost1.05</t>
        </is>
      </c>
      <c r="C1971" t="inlineStr">
        <is>
          <t>CW</t>
        </is>
      </c>
      <c r="D1971" t="inlineStr">
        <is>
          <t>09:18</t>
        </is>
      </c>
      <c r="E1971" t="b">
        <v>0</v>
      </c>
      <c r="F1971" t="b">
        <v>1</v>
      </c>
      <c r="G1971" t="b">
        <v>1</v>
      </c>
      <c r="H1971" t="n">
        <v>1.05</v>
      </c>
      <c r="I1971" t="n">
        <v>2</v>
      </c>
      <c r="J1971" t="n">
        <v>6</v>
      </c>
      <c r="K1971" t="n">
        <v>0.85</v>
      </c>
      <c r="L1971" t="n">
        <v>0.85</v>
      </c>
      <c r="M1971" t="inlineStr">
        <is>
          <t>Dicey overrides conviction</t>
        </is>
      </c>
      <c r="N1971">
        <f>IF(E1971,1,IF(F1971,0.85,IF(AND(C1971="CW",G1971),H1971,1)))</f>
        <v/>
      </c>
      <c r="O1971">
        <f>N1971-L1971</f>
        <v/>
      </c>
    </row>
    <row r="1972">
      <c r="A1972" t="inlineStr">
        <is>
          <t>2023-02-02</t>
        </is>
      </c>
      <c r="B1972" t="inlineStr">
        <is>
          <t>Tax+4 boost1.05</t>
        </is>
      </c>
      <c r="C1972" t="inlineStr">
        <is>
          <t>CW</t>
        </is>
      </c>
      <c r="D1972" t="inlineStr">
        <is>
          <t>09:16</t>
        </is>
      </c>
      <c r="E1972" t="b">
        <v>0</v>
      </c>
      <c r="F1972" t="b">
        <v>0</v>
      </c>
      <c r="G1972" t="b">
        <v>1</v>
      </c>
      <c r="H1972" t="n">
        <v>1.05</v>
      </c>
      <c r="I1972" t="n">
        <v>13</v>
      </c>
      <c r="J1972" t="n">
        <v>17</v>
      </c>
      <c r="K1972" t="n">
        <v>1.05</v>
      </c>
      <c r="L1972" t="n">
        <v>1.05</v>
      </c>
      <c r="M1972" t="inlineStr">
        <is>
          <t>CW higher-tax conviction</t>
        </is>
      </c>
      <c r="N1972">
        <f>IF(E1972,1,IF(F1972,0.85,IF(AND(C1972="CW",G1972),H1972,1)))</f>
        <v/>
      </c>
      <c r="O1972">
        <f>N1972-L1972</f>
        <v/>
      </c>
    </row>
    <row r="1973">
      <c r="A1973" t="inlineStr">
        <is>
          <t>2023-02-07</t>
        </is>
      </c>
      <c r="B1973" t="inlineStr">
        <is>
          <t>Tax+4 boost1.05</t>
        </is>
      </c>
      <c r="C1973" t="inlineStr">
        <is>
          <t>CW</t>
        </is>
      </c>
      <c r="D1973" t="inlineStr">
        <is>
          <t>09:17</t>
        </is>
      </c>
      <c r="E1973" t="b">
        <v>0</v>
      </c>
      <c r="F1973" t="b">
        <v>0</v>
      </c>
      <c r="G1973" t="b">
        <v>0</v>
      </c>
      <c r="H1973" t="n">
        <v>1.05</v>
      </c>
      <c r="I1973" t="n">
        <v>5</v>
      </c>
      <c r="J1973" t="n">
        <v>9</v>
      </c>
      <c r="K1973" t="n">
        <v>1</v>
      </c>
      <c r="L1973" t="n">
        <v>1</v>
      </c>
      <c r="M1973" t="inlineStr">
        <is>
          <t>Ordinary size1; no CW tax boost for NW</t>
        </is>
      </c>
      <c r="N1973">
        <f>IF(E1973,1,IF(F1973,0.85,IF(AND(C1973="CW",G1973),H1973,1)))</f>
        <v/>
      </c>
      <c r="O1973">
        <f>N1973-L1973</f>
        <v/>
      </c>
    </row>
    <row r="1974">
      <c r="A1974" t="inlineStr">
        <is>
          <t>2023-02-08</t>
        </is>
      </c>
      <c r="B1974" t="inlineStr">
        <is>
          <t>Tax+4 boost1.05</t>
        </is>
      </c>
      <c r="C1974" t="inlineStr">
        <is>
          <t>CW</t>
        </is>
      </c>
      <c r="D1974" t="inlineStr">
        <is>
          <t>09:17</t>
        </is>
      </c>
      <c r="E1974" t="b">
        <v>0</v>
      </c>
      <c r="F1974" t="b">
        <v>1</v>
      </c>
      <c r="G1974" t="b">
        <v>1</v>
      </c>
      <c r="H1974" t="n">
        <v>1.05</v>
      </c>
      <c r="I1974" t="n">
        <v>5</v>
      </c>
      <c r="J1974" t="n">
        <v>9</v>
      </c>
      <c r="K1974" t="n">
        <v>0.85</v>
      </c>
      <c r="L1974" t="n">
        <v>0.85</v>
      </c>
      <c r="M1974" t="inlineStr">
        <is>
          <t>Dicey overrides conviction</t>
        </is>
      </c>
      <c r="N1974">
        <f>IF(E1974,1,IF(F1974,0.85,IF(AND(C1974="CW",G1974),H1974,1)))</f>
        <v/>
      </c>
      <c r="O1974">
        <f>N1974-L1974</f>
        <v/>
      </c>
    </row>
    <row r="1975">
      <c r="A1975" t="inlineStr">
        <is>
          <t>2023-02-09</t>
        </is>
      </c>
      <c r="B1975" t="inlineStr">
        <is>
          <t>Tax+4 boost1.05</t>
        </is>
      </c>
      <c r="C1975" t="inlineStr">
        <is>
          <t>CW</t>
        </is>
      </c>
      <c r="D1975" t="inlineStr">
        <is>
          <t>09:16</t>
        </is>
      </c>
      <c r="E1975" t="b">
        <v>0</v>
      </c>
      <c r="F1975" t="b">
        <v>0</v>
      </c>
      <c r="G1975" t="b">
        <v>1</v>
      </c>
      <c r="H1975" t="n">
        <v>1.05</v>
      </c>
      <c r="I1975" t="n">
        <v>13</v>
      </c>
      <c r="J1975" t="n">
        <v>17</v>
      </c>
      <c r="K1975" t="n">
        <v>1.05</v>
      </c>
      <c r="L1975" t="n">
        <v>1.05</v>
      </c>
      <c r="M1975" t="inlineStr">
        <is>
          <t>CW higher-tax conviction</t>
        </is>
      </c>
      <c r="N1975">
        <f>IF(E1975,1,IF(F1975,0.85,IF(AND(C1975="CW",G1975),H1975,1)))</f>
        <v/>
      </c>
      <c r="O1975">
        <f>N1975-L1975</f>
        <v/>
      </c>
    </row>
    <row r="1976">
      <c r="A1976" t="inlineStr">
        <is>
          <t>2023-02-10</t>
        </is>
      </c>
      <c r="B1976" t="inlineStr">
        <is>
          <t>Tax+4 boost1.05</t>
        </is>
      </c>
      <c r="C1976" t="inlineStr">
        <is>
          <t>CW</t>
        </is>
      </c>
      <c r="D1976" t="inlineStr">
        <is>
          <t>09:18</t>
        </is>
      </c>
      <c r="E1976" t="b">
        <v>0</v>
      </c>
      <c r="F1976" t="b">
        <v>0</v>
      </c>
      <c r="G1976" t="b">
        <v>0</v>
      </c>
      <c r="H1976" t="n">
        <v>1.05</v>
      </c>
      <c r="I1976" t="n">
        <v>2</v>
      </c>
      <c r="J1976" t="n">
        <v>6</v>
      </c>
      <c r="K1976" t="n">
        <v>1</v>
      </c>
      <c r="L1976" t="n">
        <v>1</v>
      </c>
      <c r="M1976" t="inlineStr">
        <is>
          <t>Ordinary size1; no CW tax boost for NW</t>
        </is>
      </c>
      <c r="N1976">
        <f>IF(E1976,1,IF(F1976,0.85,IF(AND(C1976="CW",G1976),H1976,1)))</f>
        <v/>
      </c>
      <c r="O1976">
        <f>N1976-L1976</f>
        <v/>
      </c>
    </row>
    <row r="1977">
      <c r="A1977" t="inlineStr">
        <is>
          <t>2023-02-14</t>
        </is>
      </c>
      <c r="B1977" t="inlineStr">
        <is>
          <t>Tax+4 boost1.05</t>
        </is>
      </c>
      <c r="C1977" t="inlineStr">
        <is>
          <t>CW</t>
        </is>
      </c>
      <c r="D1977" t="inlineStr">
        <is>
          <t>09:18</t>
        </is>
      </c>
      <c r="E1977" t="b">
        <v>0</v>
      </c>
      <c r="F1977" t="b">
        <v>0</v>
      </c>
      <c r="G1977" t="b">
        <v>0</v>
      </c>
      <c r="H1977" t="n">
        <v>1.05</v>
      </c>
      <c r="I1977" t="n">
        <v>2</v>
      </c>
      <c r="J1977" t="n">
        <v>6</v>
      </c>
      <c r="K1977" t="n">
        <v>1</v>
      </c>
      <c r="L1977" t="n">
        <v>1</v>
      </c>
      <c r="M1977" t="inlineStr">
        <is>
          <t>Ordinary size1; no CW tax boost for NW</t>
        </is>
      </c>
      <c r="N1977">
        <f>IF(E1977,1,IF(F1977,0.85,IF(AND(C1977="CW",G1977),H1977,1)))</f>
        <v/>
      </c>
      <c r="O1977">
        <f>N1977-L1977</f>
        <v/>
      </c>
    </row>
    <row r="1978">
      <c r="A1978" t="inlineStr">
        <is>
          <t>2023-02-15</t>
        </is>
      </c>
      <c r="B1978" t="inlineStr">
        <is>
          <t>Tax+4 boost1.05</t>
        </is>
      </c>
      <c r="C1978" t="inlineStr">
        <is>
          <t>CW</t>
        </is>
      </c>
      <c r="D1978" t="inlineStr">
        <is>
          <t>09:17</t>
        </is>
      </c>
      <c r="E1978" t="b">
        <v>0</v>
      </c>
      <c r="F1978" t="b">
        <v>1</v>
      </c>
      <c r="G1978" t="b">
        <v>0</v>
      </c>
      <c r="H1978" t="n">
        <v>1.05</v>
      </c>
      <c r="I1978" t="n">
        <v>5</v>
      </c>
      <c r="J1978" t="n">
        <v>9</v>
      </c>
      <c r="K1978" t="n">
        <v>0.85</v>
      </c>
      <c r="L1978" t="n">
        <v>0.85</v>
      </c>
      <c r="M1978" t="inlineStr">
        <is>
          <t>Dicey overrides conviction</t>
        </is>
      </c>
      <c r="N1978">
        <f>IF(E1978,1,IF(F1978,0.85,IF(AND(C1978="CW",G1978),H1978,1)))</f>
        <v/>
      </c>
      <c r="O1978">
        <f>N1978-L1978</f>
        <v/>
      </c>
    </row>
    <row r="1979">
      <c r="A1979" t="inlineStr">
        <is>
          <t>2023-02-21</t>
        </is>
      </c>
      <c r="B1979" t="inlineStr">
        <is>
          <t>Tax+4 boost1.05</t>
        </is>
      </c>
      <c r="C1979" t="inlineStr">
        <is>
          <t>CW</t>
        </is>
      </c>
      <c r="D1979" t="inlineStr">
        <is>
          <t>09:17</t>
        </is>
      </c>
      <c r="E1979" t="b">
        <v>0</v>
      </c>
      <c r="F1979" t="b">
        <v>0</v>
      </c>
      <c r="G1979" t="b">
        <v>0</v>
      </c>
      <c r="H1979" t="n">
        <v>1.05</v>
      </c>
      <c r="I1979" t="n">
        <v>5</v>
      </c>
      <c r="J1979" t="n">
        <v>9</v>
      </c>
      <c r="K1979" t="n">
        <v>1</v>
      </c>
      <c r="L1979" t="n">
        <v>1</v>
      </c>
      <c r="M1979" t="inlineStr">
        <is>
          <t>Ordinary size1; no CW tax boost for NW</t>
        </is>
      </c>
      <c r="N1979">
        <f>IF(E1979,1,IF(F1979,0.85,IF(AND(C1979="CW",G1979),H1979,1)))</f>
        <v/>
      </c>
      <c r="O1979">
        <f>N1979-L1979</f>
        <v/>
      </c>
    </row>
    <row r="1980">
      <c r="A1980" t="inlineStr">
        <is>
          <t>2023-02-22</t>
        </is>
      </c>
      <c r="B1980" t="inlineStr">
        <is>
          <t>Tax+4 boost1.05</t>
        </is>
      </c>
      <c r="C1980" t="inlineStr">
        <is>
          <t>CW</t>
        </is>
      </c>
      <c r="D1980" t="inlineStr">
        <is>
          <t>09:17</t>
        </is>
      </c>
      <c r="E1980" t="b">
        <v>0</v>
      </c>
      <c r="F1980" t="b">
        <v>0</v>
      </c>
      <c r="G1980" t="b">
        <v>0</v>
      </c>
      <c r="H1980" t="n">
        <v>1.05</v>
      </c>
      <c r="I1980" t="n">
        <v>5</v>
      </c>
      <c r="J1980" t="n">
        <v>9</v>
      </c>
      <c r="K1980" t="n">
        <v>1</v>
      </c>
      <c r="L1980" t="n">
        <v>1</v>
      </c>
      <c r="M1980" t="inlineStr">
        <is>
          <t>Ordinary size1; no CW tax boost for NW</t>
        </is>
      </c>
      <c r="N1980">
        <f>IF(E1980,1,IF(F1980,0.85,IF(AND(C1980="CW",G1980),H1980,1)))</f>
        <v/>
      </c>
      <c r="O1980">
        <f>N1980-L1980</f>
        <v/>
      </c>
    </row>
    <row r="1981">
      <c r="A1981" t="inlineStr">
        <is>
          <t>2023-02-23</t>
        </is>
      </c>
      <c r="B1981" t="inlineStr">
        <is>
          <t>Tax+4 boost1.05</t>
        </is>
      </c>
      <c r="C1981" t="inlineStr">
        <is>
          <t>CW</t>
        </is>
      </c>
      <c r="D1981" t="inlineStr">
        <is>
          <t>09:17</t>
        </is>
      </c>
      <c r="E1981" t="b">
        <v>0</v>
      </c>
      <c r="F1981" t="b">
        <v>0</v>
      </c>
      <c r="G1981" t="b">
        <v>1</v>
      </c>
      <c r="H1981" t="n">
        <v>1.05</v>
      </c>
      <c r="I1981" t="n">
        <v>5</v>
      </c>
      <c r="J1981" t="n">
        <v>9</v>
      </c>
      <c r="K1981" t="n">
        <v>1.05</v>
      </c>
      <c r="L1981" t="n">
        <v>1.05</v>
      </c>
      <c r="M1981" t="inlineStr">
        <is>
          <t>CW higher-tax conviction</t>
        </is>
      </c>
      <c r="N1981">
        <f>IF(E1981,1,IF(F1981,0.85,IF(AND(C1981="CW",G1981),H1981,1)))</f>
        <v/>
      </c>
      <c r="O1981">
        <f>N1981-L1981</f>
        <v/>
      </c>
    </row>
    <row r="1982">
      <c r="A1982" t="inlineStr">
        <is>
          <t>2023-02-28</t>
        </is>
      </c>
      <c r="B1982" t="inlineStr">
        <is>
          <t>Tax+4 boost1.05</t>
        </is>
      </c>
      <c r="C1982" t="inlineStr">
        <is>
          <t>CW</t>
        </is>
      </c>
      <c r="D1982" t="inlineStr">
        <is>
          <t>09:16</t>
        </is>
      </c>
      <c r="E1982" t="b">
        <v>0</v>
      </c>
      <c r="F1982" t="b">
        <v>0</v>
      </c>
      <c r="G1982" t="b">
        <v>0</v>
      </c>
      <c r="H1982" t="n">
        <v>1.05</v>
      </c>
      <c r="I1982" t="n">
        <v>13</v>
      </c>
      <c r="J1982" t="n">
        <v>17</v>
      </c>
      <c r="K1982" t="n">
        <v>1</v>
      </c>
      <c r="L1982" t="n">
        <v>1</v>
      </c>
      <c r="M1982" t="inlineStr">
        <is>
          <t>Ordinary size1; no CW tax boost for NW</t>
        </is>
      </c>
      <c r="N1982">
        <f>IF(E1982,1,IF(F1982,0.85,IF(AND(C1982="CW",G1982),H1982,1)))</f>
        <v/>
      </c>
      <c r="O1982">
        <f>N1982-L1982</f>
        <v/>
      </c>
    </row>
    <row r="1983">
      <c r="A1983" t="inlineStr">
        <is>
          <t>2023-03-01</t>
        </is>
      </c>
      <c r="B1983" t="inlineStr">
        <is>
          <t>Tax+4 boost1.05</t>
        </is>
      </c>
      <c r="C1983" t="inlineStr">
        <is>
          <t>CW</t>
        </is>
      </c>
      <c r="D1983" t="inlineStr">
        <is>
          <t>09:17</t>
        </is>
      </c>
      <c r="E1983" t="b">
        <v>0</v>
      </c>
      <c r="F1983" t="b">
        <v>0</v>
      </c>
      <c r="G1983" t="b">
        <v>0</v>
      </c>
      <c r="H1983" t="n">
        <v>1.05</v>
      </c>
      <c r="I1983" t="n">
        <v>5</v>
      </c>
      <c r="J1983" t="n">
        <v>9</v>
      </c>
      <c r="K1983" t="n">
        <v>1</v>
      </c>
      <c r="L1983" t="n">
        <v>1</v>
      </c>
      <c r="M1983" t="inlineStr">
        <is>
          <t>Ordinary size1; no CW tax boost for NW</t>
        </is>
      </c>
      <c r="N1983">
        <f>IF(E1983,1,IF(F1983,0.85,IF(AND(C1983="CW",G1983),H1983,1)))</f>
        <v/>
      </c>
      <c r="O1983">
        <f>N1983-L1983</f>
        <v/>
      </c>
    </row>
    <row r="1984">
      <c r="A1984" t="inlineStr">
        <is>
          <t>2023-03-02</t>
        </is>
      </c>
      <c r="B1984" t="inlineStr">
        <is>
          <t>Tax+4 boost1.05</t>
        </is>
      </c>
      <c r="C1984" t="inlineStr">
        <is>
          <t>NW</t>
        </is>
      </c>
      <c r="D1984" t="inlineStr">
        <is>
          <t>NW</t>
        </is>
      </c>
      <c r="E1984" t="b">
        <v>0</v>
      </c>
      <c r="F1984" t="b">
        <v>0</v>
      </c>
      <c r="G1984" t="b">
        <v>0</v>
      </c>
      <c r="H1984" t="n">
        <v>1.05</v>
      </c>
      <c r="K1984" t="n">
        <v>1</v>
      </c>
      <c r="L1984" t="n">
        <v>1</v>
      </c>
      <c r="M1984" t="inlineStr">
        <is>
          <t>Ordinary size1; no CW tax boost for NW</t>
        </is>
      </c>
      <c r="N1984">
        <f>IF(E1984,1,IF(F1984,0.85,IF(AND(C1984="CW",G1984),H1984,1)))</f>
        <v/>
      </c>
      <c r="O1984">
        <f>N1984-L1984</f>
        <v/>
      </c>
    </row>
    <row r="1985">
      <c r="A1985" t="inlineStr">
        <is>
          <t>2023-03-08</t>
        </is>
      </c>
      <c r="B1985" t="inlineStr">
        <is>
          <t>Tax+4 boost1.05</t>
        </is>
      </c>
      <c r="C1985" t="inlineStr">
        <is>
          <t>CW</t>
        </is>
      </c>
      <c r="D1985" t="inlineStr">
        <is>
          <t>09:18</t>
        </is>
      </c>
      <c r="E1985" t="b">
        <v>0</v>
      </c>
      <c r="F1985" t="b">
        <v>0</v>
      </c>
      <c r="G1985" t="b">
        <v>0</v>
      </c>
      <c r="H1985" t="n">
        <v>1.05</v>
      </c>
      <c r="I1985" t="n">
        <v>2</v>
      </c>
      <c r="J1985" t="n">
        <v>6</v>
      </c>
      <c r="K1985" t="n">
        <v>1</v>
      </c>
      <c r="L1985" t="n">
        <v>1</v>
      </c>
      <c r="M1985" t="inlineStr">
        <is>
          <t>Ordinary size1; no CW tax boost for NW</t>
        </is>
      </c>
      <c r="N1985">
        <f>IF(E1985,1,IF(F1985,0.85,IF(AND(C1985="CW",G1985),H1985,1)))</f>
        <v/>
      </c>
      <c r="O1985">
        <f>N1985-L1985</f>
        <v/>
      </c>
    </row>
    <row r="1986">
      <c r="A1986" t="inlineStr">
        <is>
          <t>2023-03-09</t>
        </is>
      </c>
      <c r="B1986" t="inlineStr">
        <is>
          <t>Tax+4 boost1.05</t>
        </is>
      </c>
      <c r="C1986" t="inlineStr">
        <is>
          <t>NW</t>
        </is>
      </c>
      <c r="D1986" t="inlineStr">
        <is>
          <t>NW</t>
        </is>
      </c>
      <c r="E1986" t="b">
        <v>0</v>
      </c>
      <c r="F1986" t="b">
        <v>0</v>
      </c>
      <c r="G1986" t="b">
        <v>0</v>
      </c>
      <c r="H1986" t="n">
        <v>1.05</v>
      </c>
      <c r="K1986" t="n">
        <v>1</v>
      </c>
      <c r="L1986" t="n">
        <v>1</v>
      </c>
      <c r="M1986" t="inlineStr">
        <is>
          <t>Ordinary size1; no CW tax boost for NW</t>
        </is>
      </c>
      <c r="N1986">
        <f>IF(E1986,1,IF(F1986,0.85,IF(AND(C1986="CW",G1986),H1986,1)))</f>
        <v/>
      </c>
      <c r="O1986">
        <f>N1986-L1986</f>
        <v/>
      </c>
    </row>
    <row r="1987">
      <c r="A1987" t="inlineStr">
        <is>
          <t>2023-03-10</t>
        </is>
      </c>
      <c r="B1987" t="inlineStr">
        <is>
          <t>Tax+4 boost1.05</t>
        </is>
      </c>
      <c r="C1987" t="inlineStr">
        <is>
          <t>CW</t>
        </is>
      </c>
      <c r="D1987" t="inlineStr">
        <is>
          <t>09:16</t>
        </is>
      </c>
      <c r="E1987" t="b">
        <v>0</v>
      </c>
      <c r="F1987" t="b">
        <v>0</v>
      </c>
      <c r="G1987" t="b">
        <v>0</v>
      </c>
      <c r="H1987" t="n">
        <v>1.05</v>
      </c>
      <c r="I1987" t="n">
        <v>13</v>
      </c>
      <c r="J1987" t="n">
        <v>17</v>
      </c>
      <c r="K1987" t="n">
        <v>1</v>
      </c>
      <c r="L1987" t="n">
        <v>1</v>
      </c>
      <c r="M1987" t="inlineStr">
        <is>
          <t>Ordinary size1; no CW tax boost for NW</t>
        </is>
      </c>
      <c r="N1987">
        <f>IF(E1987,1,IF(F1987,0.85,IF(AND(C1987="CW",G1987),H1987,1)))</f>
        <v/>
      </c>
      <c r="O1987">
        <f>N1987-L1987</f>
        <v/>
      </c>
    </row>
    <row r="1988">
      <c r="A1988" t="inlineStr">
        <is>
          <t>2023-03-16</t>
        </is>
      </c>
      <c r="B1988" t="inlineStr">
        <is>
          <t>Tax+4 boost1.05</t>
        </is>
      </c>
      <c r="C1988" t="inlineStr">
        <is>
          <t>CW</t>
        </is>
      </c>
      <c r="D1988" t="inlineStr">
        <is>
          <t>09:17</t>
        </is>
      </c>
      <c r="E1988" t="b">
        <v>0</v>
      </c>
      <c r="F1988" t="b">
        <v>0</v>
      </c>
      <c r="G1988" t="b">
        <v>1</v>
      </c>
      <c r="H1988" t="n">
        <v>1.05</v>
      </c>
      <c r="I1988" t="n">
        <v>5</v>
      </c>
      <c r="J1988" t="n">
        <v>9</v>
      </c>
      <c r="K1988" t="n">
        <v>1.05</v>
      </c>
      <c r="L1988" t="n">
        <v>1.05</v>
      </c>
      <c r="M1988" t="inlineStr">
        <is>
          <t>CW higher-tax conviction</t>
        </is>
      </c>
      <c r="N1988">
        <f>IF(E1988,1,IF(F1988,0.85,IF(AND(C1988="CW",G1988),H1988,1)))</f>
        <v/>
      </c>
      <c r="O1988">
        <f>N1988-L1988</f>
        <v/>
      </c>
    </row>
    <row r="1989">
      <c r="A1989" t="inlineStr">
        <is>
          <t>2023-03-22</t>
        </is>
      </c>
      <c r="B1989" t="inlineStr">
        <is>
          <t>Tax+4 boost1.05</t>
        </is>
      </c>
      <c r="C1989" t="inlineStr">
        <is>
          <t>CW</t>
        </is>
      </c>
      <c r="D1989" t="inlineStr">
        <is>
          <t>09:20+</t>
        </is>
      </c>
      <c r="E1989" t="b">
        <v>0</v>
      </c>
      <c r="F1989" t="b">
        <v>1</v>
      </c>
      <c r="G1989" t="b">
        <v>0</v>
      </c>
      <c r="H1989" t="n">
        <v>1.05</v>
      </c>
      <c r="I1989" t="n">
        <v>6</v>
      </c>
      <c r="J1989" t="n">
        <v>10</v>
      </c>
      <c r="K1989" t="n">
        <v>0.85</v>
      </c>
      <c r="L1989" t="n">
        <v>0.85</v>
      </c>
      <c r="M1989" t="inlineStr">
        <is>
          <t>Dicey overrides conviction</t>
        </is>
      </c>
      <c r="N1989">
        <f>IF(E1989,1,IF(F1989,0.85,IF(AND(C1989="CW",G1989),H1989,1)))</f>
        <v/>
      </c>
      <c r="O1989">
        <f>N1989-L1989</f>
        <v/>
      </c>
    </row>
    <row r="1990">
      <c r="A1990" t="inlineStr">
        <is>
          <t>2023-03-23</t>
        </is>
      </c>
      <c r="B1990" t="inlineStr">
        <is>
          <t>Tax+4 boost1.05</t>
        </is>
      </c>
      <c r="C1990" t="inlineStr">
        <is>
          <t>CW</t>
        </is>
      </c>
      <c r="D1990" t="inlineStr">
        <is>
          <t>09:17</t>
        </is>
      </c>
      <c r="E1990" t="b">
        <v>0</v>
      </c>
      <c r="F1990" t="b">
        <v>0</v>
      </c>
      <c r="G1990" t="b">
        <v>0</v>
      </c>
      <c r="H1990" t="n">
        <v>1.05</v>
      </c>
      <c r="I1990" t="n">
        <v>5</v>
      </c>
      <c r="J1990" t="n">
        <v>9</v>
      </c>
      <c r="K1990" t="n">
        <v>1</v>
      </c>
      <c r="L1990" t="n">
        <v>1</v>
      </c>
      <c r="M1990" t="inlineStr">
        <is>
          <t>Ordinary size1; no CW tax boost for NW</t>
        </is>
      </c>
      <c r="N1990">
        <f>IF(E1990,1,IF(F1990,0.85,IF(AND(C1990="CW",G1990),H1990,1)))</f>
        <v/>
      </c>
      <c r="O1990">
        <f>N1990-L1990</f>
        <v/>
      </c>
    </row>
    <row r="1991">
      <c r="A1991" t="inlineStr">
        <is>
          <t>2023-03-27</t>
        </is>
      </c>
      <c r="B1991" t="inlineStr">
        <is>
          <t>Tax+4 boost1.05</t>
        </is>
      </c>
      <c r="C1991" t="inlineStr">
        <is>
          <t>CW</t>
        </is>
      </c>
      <c r="D1991" t="inlineStr">
        <is>
          <t>09:17</t>
        </is>
      </c>
      <c r="E1991" t="b">
        <v>0</v>
      </c>
      <c r="F1991" t="b">
        <v>0</v>
      </c>
      <c r="G1991" t="b">
        <v>1</v>
      </c>
      <c r="H1991" t="n">
        <v>1.05</v>
      </c>
      <c r="I1991" t="n">
        <v>5</v>
      </c>
      <c r="J1991" t="n">
        <v>9</v>
      </c>
      <c r="K1991" t="n">
        <v>1.05</v>
      </c>
      <c r="L1991" t="n">
        <v>1.05</v>
      </c>
      <c r="M1991" t="inlineStr">
        <is>
          <t>CW higher-tax conviction</t>
        </is>
      </c>
      <c r="N1991">
        <f>IF(E1991,1,IF(F1991,0.85,IF(AND(C1991="CW",G1991),H1991,1)))</f>
        <v/>
      </c>
      <c r="O1991">
        <f>N1991-L1991</f>
        <v/>
      </c>
    </row>
    <row r="1992">
      <c r="A1992" t="inlineStr">
        <is>
          <t>2023-03-28</t>
        </is>
      </c>
      <c r="B1992" t="inlineStr">
        <is>
          <t>Tax+4 boost1.05</t>
        </is>
      </c>
      <c r="C1992" t="inlineStr">
        <is>
          <t>NW</t>
        </is>
      </c>
      <c r="D1992" t="inlineStr">
        <is>
          <t>NW</t>
        </is>
      </c>
      <c r="E1992" t="b">
        <v>0</v>
      </c>
      <c r="F1992" t="b">
        <v>1</v>
      </c>
      <c r="G1992" t="b">
        <v>0</v>
      </c>
      <c r="H1992" t="n">
        <v>1.05</v>
      </c>
      <c r="K1992" t="n">
        <v>0.85</v>
      </c>
      <c r="L1992" t="n">
        <v>0.85</v>
      </c>
      <c r="M1992" t="inlineStr">
        <is>
          <t>Dicey overrides conviction</t>
        </is>
      </c>
      <c r="N1992">
        <f>IF(E1992,1,IF(F1992,0.85,IF(AND(C1992="CW",G1992),H1992,1)))</f>
        <v/>
      </c>
      <c r="O1992">
        <f>N1992-L1992</f>
        <v/>
      </c>
    </row>
    <row r="1993">
      <c r="A1993" t="inlineStr">
        <is>
          <t>2023-03-29</t>
        </is>
      </c>
      <c r="B1993" t="inlineStr">
        <is>
          <t>Tax+4 boost1.05</t>
        </is>
      </c>
      <c r="C1993" t="inlineStr">
        <is>
          <t>CW</t>
        </is>
      </c>
      <c r="D1993" t="inlineStr">
        <is>
          <t>09:16</t>
        </is>
      </c>
      <c r="E1993" t="b">
        <v>0</v>
      </c>
      <c r="F1993" t="b">
        <v>0</v>
      </c>
      <c r="G1993" t="b">
        <v>1</v>
      </c>
      <c r="H1993" t="n">
        <v>1.05</v>
      </c>
      <c r="I1993" t="n">
        <v>13</v>
      </c>
      <c r="J1993" t="n">
        <v>17</v>
      </c>
      <c r="K1993" t="n">
        <v>1.05</v>
      </c>
      <c r="L1993" t="n">
        <v>1.05</v>
      </c>
      <c r="M1993" t="inlineStr">
        <is>
          <t>CW higher-tax conviction</t>
        </is>
      </c>
      <c r="N1993">
        <f>IF(E1993,1,IF(F1993,0.85,IF(AND(C1993="CW",G1993),H1993,1)))</f>
        <v/>
      </c>
      <c r="O1993">
        <f>N1993-L1993</f>
        <v/>
      </c>
    </row>
    <row r="1994">
      <c r="A1994" t="inlineStr">
        <is>
          <t>2023-04-05</t>
        </is>
      </c>
      <c r="B1994" t="inlineStr">
        <is>
          <t>Tax+4 boost1.05</t>
        </is>
      </c>
      <c r="C1994" t="inlineStr">
        <is>
          <t>CW</t>
        </is>
      </c>
      <c r="D1994" t="inlineStr">
        <is>
          <t>09:17</t>
        </is>
      </c>
      <c r="E1994" t="b">
        <v>0</v>
      </c>
      <c r="F1994" t="b">
        <v>0</v>
      </c>
      <c r="G1994" t="b">
        <v>0</v>
      </c>
      <c r="H1994" t="n">
        <v>1.05</v>
      </c>
      <c r="I1994" t="n">
        <v>5</v>
      </c>
      <c r="J1994" t="n">
        <v>9</v>
      </c>
      <c r="K1994" t="n">
        <v>1</v>
      </c>
      <c r="L1994" t="n">
        <v>1</v>
      </c>
      <c r="M1994" t="inlineStr">
        <is>
          <t>Ordinary size1; no CW tax boost for NW</t>
        </is>
      </c>
      <c r="N1994">
        <f>IF(E1994,1,IF(F1994,0.85,IF(AND(C1994="CW",G1994),H1994,1)))</f>
        <v/>
      </c>
      <c r="O1994">
        <f>N1994-L1994</f>
        <v/>
      </c>
    </row>
    <row r="1995">
      <c r="A1995" t="inlineStr">
        <is>
          <t>2023-04-17</t>
        </is>
      </c>
      <c r="B1995" t="inlineStr">
        <is>
          <t>Tax+4 boost1.05</t>
        </is>
      </c>
      <c r="C1995" t="inlineStr">
        <is>
          <t>CW</t>
        </is>
      </c>
      <c r="D1995" t="inlineStr">
        <is>
          <t>09:17</t>
        </is>
      </c>
      <c r="E1995" t="b">
        <v>0</v>
      </c>
      <c r="F1995" t="b">
        <v>0</v>
      </c>
      <c r="G1995" t="b">
        <v>0</v>
      </c>
      <c r="H1995" t="n">
        <v>1.05</v>
      </c>
      <c r="I1995" t="n">
        <v>5</v>
      </c>
      <c r="J1995" t="n">
        <v>9</v>
      </c>
      <c r="K1995" t="n">
        <v>1</v>
      </c>
      <c r="L1995" t="n">
        <v>1</v>
      </c>
      <c r="M1995" t="inlineStr">
        <is>
          <t>Ordinary size1; no CW tax boost for NW</t>
        </is>
      </c>
      <c r="N1995">
        <f>IF(E1995,1,IF(F1995,0.85,IF(AND(C1995="CW",G1995),H1995,1)))</f>
        <v/>
      </c>
      <c r="O1995">
        <f>N1995-L1995</f>
        <v/>
      </c>
    </row>
    <row r="1996">
      <c r="A1996" t="inlineStr">
        <is>
          <t>2023-05-10</t>
        </is>
      </c>
      <c r="B1996" t="inlineStr">
        <is>
          <t>Tax+4 boost1.05</t>
        </is>
      </c>
      <c r="C1996" t="inlineStr">
        <is>
          <t>CW</t>
        </is>
      </c>
      <c r="D1996" t="inlineStr">
        <is>
          <t>09:20+</t>
        </is>
      </c>
      <c r="E1996" t="b">
        <v>0</v>
      </c>
      <c r="F1996" t="b">
        <v>1</v>
      </c>
      <c r="G1996" t="b">
        <v>0</v>
      </c>
      <c r="H1996" t="n">
        <v>1.05</v>
      </c>
      <c r="I1996" t="n">
        <v>6</v>
      </c>
      <c r="J1996" t="n">
        <v>10</v>
      </c>
      <c r="K1996" t="n">
        <v>0.85</v>
      </c>
      <c r="L1996" t="n">
        <v>0.85</v>
      </c>
      <c r="M1996" t="inlineStr">
        <is>
          <t>Dicey overrides conviction</t>
        </is>
      </c>
      <c r="N1996">
        <f>IF(E1996,1,IF(F1996,0.85,IF(AND(C1996="CW",G1996),H1996,1)))</f>
        <v/>
      </c>
      <c r="O1996">
        <f>N1996-L1996</f>
        <v/>
      </c>
    </row>
    <row r="1997">
      <c r="A1997" t="inlineStr">
        <is>
          <t>2023-05-15</t>
        </is>
      </c>
      <c r="B1997" t="inlineStr">
        <is>
          <t>Tax+4 boost1.05</t>
        </is>
      </c>
      <c r="C1997" t="inlineStr">
        <is>
          <t>CW</t>
        </is>
      </c>
      <c r="D1997" t="inlineStr">
        <is>
          <t>09:18</t>
        </is>
      </c>
      <c r="E1997" t="b">
        <v>0</v>
      </c>
      <c r="F1997" t="b">
        <v>0</v>
      </c>
      <c r="G1997" t="b">
        <v>0</v>
      </c>
      <c r="H1997" t="n">
        <v>1.05</v>
      </c>
      <c r="I1997" t="n">
        <v>2</v>
      </c>
      <c r="J1997" t="n">
        <v>6</v>
      </c>
      <c r="K1997" t="n">
        <v>1</v>
      </c>
      <c r="L1997" t="n">
        <v>1</v>
      </c>
      <c r="M1997" t="inlineStr">
        <is>
          <t>Ordinary size1; no CW tax boost for NW</t>
        </is>
      </c>
      <c r="N1997">
        <f>IF(E1997,1,IF(F1997,0.85,IF(AND(C1997="CW",G1997),H1997,1)))</f>
        <v/>
      </c>
      <c r="O1997">
        <f>N1997-L1997</f>
        <v/>
      </c>
    </row>
    <row r="1998">
      <c r="A1998" t="inlineStr">
        <is>
          <t>2023-05-16</t>
        </is>
      </c>
      <c r="B1998" t="inlineStr">
        <is>
          <t>Tax+4 boost1.05</t>
        </is>
      </c>
      <c r="C1998" t="inlineStr">
        <is>
          <t>CW</t>
        </is>
      </c>
      <c r="D1998" t="inlineStr">
        <is>
          <t>09:17</t>
        </is>
      </c>
      <c r="E1998" t="b">
        <v>0</v>
      </c>
      <c r="F1998" t="b">
        <v>0</v>
      </c>
      <c r="G1998" t="b">
        <v>0</v>
      </c>
      <c r="H1998" t="n">
        <v>1.05</v>
      </c>
      <c r="I1998" t="n">
        <v>5</v>
      </c>
      <c r="J1998" t="n">
        <v>9</v>
      </c>
      <c r="K1998" t="n">
        <v>1</v>
      </c>
      <c r="L1998" t="n">
        <v>1</v>
      </c>
      <c r="M1998" t="inlineStr">
        <is>
          <t>Ordinary size1; no CW tax boost for NW</t>
        </is>
      </c>
      <c r="N1998">
        <f>IF(E1998,1,IF(F1998,0.85,IF(AND(C1998="CW",G1998),H1998,1)))</f>
        <v/>
      </c>
      <c r="O1998">
        <f>N1998-L1998</f>
        <v/>
      </c>
    </row>
    <row r="1999">
      <c r="A1999" t="inlineStr">
        <is>
          <t>2023-05-23</t>
        </is>
      </c>
      <c r="B1999" t="inlineStr">
        <is>
          <t>Tax+4 boost1.05</t>
        </is>
      </c>
      <c r="C1999" t="inlineStr">
        <is>
          <t>CW</t>
        </is>
      </c>
      <c r="D1999" t="inlineStr">
        <is>
          <t>09:18</t>
        </is>
      </c>
      <c r="E1999" t="b">
        <v>0</v>
      </c>
      <c r="F1999" t="b">
        <v>0</v>
      </c>
      <c r="G1999" t="b">
        <v>0</v>
      </c>
      <c r="H1999" t="n">
        <v>1.05</v>
      </c>
      <c r="I1999" t="n">
        <v>2</v>
      </c>
      <c r="J1999" t="n">
        <v>6</v>
      </c>
      <c r="K1999" t="n">
        <v>1</v>
      </c>
      <c r="L1999" t="n">
        <v>1</v>
      </c>
      <c r="M1999" t="inlineStr">
        <is>
          <t>Ordinary size1; no CW tax boost for NW</t>
        </is>
      </c>
      <c r="N1999">
        <f>IF(E1999,1,IF(F1999,0.85,IF(AND(C1999="CW",G1999),H1999,1)))</f>
        <v/>
      </c>
      <c r="O1999">
        <f>N1999-L1999</f>
        <v/>
      </c>
    </row>
    <row r="2000">
      <c r="A2000" t="inlineStr">
        <is>
          <t>2023-05-29</t>
        </is>
      </c>
      <c r="B2000" t="inlineStr">
        <is>
          <t>Tax+4 boost1.05</t>
        </is>
      </c>
      <c r="C2000" t="inlineStr">
        <is>
          <t>CW</t>
        </is>
      </c>
      <c r="D2000" t="inlineStr">
        <is>
          <t>09:18</t>
        </is>
      </c>
      <c r="E2000" t="b">
        <v>0</v>
      </c>
      <c r="F2000" t="b">
        <v>1</v>
      </c>
      <c r="G2000" t="b">
        <v>0</v>
      </c>
      <c r="H2000" t="n">
        <v>1.05</v>
      </c>
      <c r="I2000" t="n">
        <v>2</v>
      </c>
      <c r="J2000" t="n">
        <v>6</v>
      </c>
      <c r="K2000" t="n">
        <v>0.85</v>
      </c>
      <c r="L2000" t="n">
        <v>0.85</v>
      </c>
      <c r="M2000" t="inlineStr">
        <is>
          <t>Dicey overrides conviction</t>
        </is>
      </c>
      <c r="N2000">
        <f>IF(E2000,1,IF(F2000,0.85,IF(AND(C2000="CW",G2000),H2000,1)))</f>
        <v/>
      </c>
      <c r="O2000">
        <f>N2000-L2000</f>
        <v/>
      </c>
    </row>
    <row r="2001">
      <c r="A2001" t="inlineStr">
        <is>
          <t>2023-05-31</t>
        </is>
      </c>
      <c r="B2001" t="inlineStr">
        <is>
          <t>Tax+4 boost1.05</t>
        </is>
      </c>
      <c r="C2001" t="inlineStr">
        <is>
          <t>CW</t>
        </is>
      </c>
      <c r="D2001" t="inlineStr">
        <is>
          <t>09:20+</t>
        </is>
      </c>
      <c r="E2001" t="b">
        <v>0</v>
      </c>
      <c r="F2001" t="b">
        <v>1</v>
      </c>
      <c r="G2001" t="b">
        <v>0</v>
      </c>
      <c r="H2001" t="n">
        <v>1.05</v>
      </c>
      <c r="I2001" t="n">
        <v>6</v>
      </c>
      <c r="J2001" t="n">
        <v>10</v>
      </c>
      <c r="K2001" t="n">
        <v>0.85</v>
      </c>
      <c r="L2001" t="n">
        <v>0.85</v>
      </c>
      <c r="M2001" t="inlineStr">
        <is>
          <t>Dicey overrides conviction</t>
        </is>
      </c>
      <c r="N2001">
        <f>IF(E2001,1,IF(F2001,0.85,IF(AND(C2001="CW",G2001),H2001,1)))</f>
        <v/>
      </c>
      <c r="O2001">
        <f>N2001-L2001</f>
        <v/>
      </c>
    </row>
    <row r="2002">
      <c r="A2002" t="inlineStr">
        <is>
          <t>2023-06-06</t>
        </is>
      </c>
      <c r="B2002" t="inlineStr">
        <is>
          <t>Tax+4 boost1.05</t>
        </is>
      </c>
      <c r="C2002" t="inlineStr">
        <is>
          <t>CW</t>
        </is>
      </c>
      <c r="D2002" t="inlineStr">
        <is>
          <t>09:18</t>
        </is>
      </c>
      <c r="E2002" t="b">
        <v>0</v>
      </c>
      <c r="F2002" t="b">
        <v>0</v>
      </c>
      <c r="G2002" t="b">
        <v>0</v>
      </c>
      <c r="H2002" t="n">
        <v>1.05</v>
      </c>
      <c r="I2002" t="n">
        <v>2</v>
      </c>
      <c r="J2002" t="n">
        <v>6</v>
      </c>
      <c r="K2002" t="n">
        <v>1</v>
      </c>
      <c r="L2002" t="n">
        <v>1</v>
      </c>
      <c r="M2002" t="inlineStr">
        <is>
          <t>Ordinary size1; no CW tax boost for NW</t>
        </is>
      </c>
      <c r="N2002">
        <f>IF(E2002,1,IF(F2002,0.85,IF(AND(C2002="CW",G2002),H2002,1)))</f>
        <v/>
      </c>
      <c r="O2002">
        <f>N2002-L2002</f>
        <v/>
      </c>
    </row>
    <row r="2003">
      <c r="A2003" t="inlineStr">
        <is>
          <t>2023-06-12</t>
        </is>
      </c>
      <c r="B2003" t="inlineStr">
        <is>
          <t>Tax+4 boost1.05</t>
        </is>
      </c>
      <c r="C2003" t="inlineStr">
        <is>
          <t>CW</t>
        </is>
      </c>
      <c r="D2003" t="inlineStr">
        <is>
          <t>09:18</t>
        </is>
      </c>
      <c r="E2003" t="b">
        <v>0</v>
      </c>
      <c r="F2003" t="b">
        <v>0</v>
      </c>
      <c r="G2003" t="b">
        <v>0</v>
      </c>
      <c r="H2003" t="n">
        <v>1.05</v>
      </c>
      <c r="I2003" t="n">
        <v>2</v>
      </c>
      <c r="J2003" t="n">
        <v>6</v>
      </c>
      <c r="K2003" t="n">
        <v>1</v>
      </c>
      <c r="L2003" t="n">
        <v>1</v>
      </c>
      <c r="M2003" t="inlineStr">
        <is>
          <t>Ordinary size1; no CW tax boost for NW</t>
        </is>
      </c>
      <c r="N2003">
        <f>IF(E2003,1,IF(F2003,0.85,IF(AND(C2003="CW",G2003),H2003,1)))</f>
        <v/>
      </c>
      <c r="O2003">
        <f>N2003-L2003</f>
        <v/>
      </c>
    </row>
    <row r="2004">
      <c r="A2004" t="inlineStr">
        <is>
          <t>2023-06-13</t>
        </is>
      </c>
      <c r="B2004" t="inlineStr">
        <is>
          <t>Tax+4 boost1.05</t>
        </is>
      </c>
      <c r="C2004" t="inlineStr">
        <is>
          <t>CW</t>
        </is>
      </c>
      <c r="D2004" t="inlineStr">
        <is>
          <t>09:18</t>
        </is>
      </c>
      <c r="E2004" t="b">
        <v>0</v>
      </c>
      <c r="F2004" t="b">
        <v>0</v>
      </c>
      <c r="G2004" t="b">
        <v>0</v>
      </c>
      <c r="H2004" t="n">
        <v>1.05</v>
      </c>
      <c r="I2004" t="n">
        <v>2</v>
      </c>
      <c r="J2004" t="n">
        <v>6</v>
      </c>
      <c r="K2004" t="n">
        <v>1</v>
      </c>
      <c r="L2004" t="n">
        <v>1</v>
      </c>
      <c r="M2004" t="inlineStr">
        <is>
          <t>Ordinary size1; no CW tax boost for NW</t>
        </is>
      </c>
      <c r="N2004">
        <f>IF(E2004,1,IF(F2004,0.85,IF(AND(C2004="CW",G2004),H2004,1)))</f>
        <v/>
      </c>
      <c r="O2004">
        <f>N2004-L2004</f>
        <v/>
      </c>
    </row>
    <row r="2005">
      <c r="A2005" t="inlineStr">
        <is>
          <t>2023-06-20</t>
        </is>
      </c>
      <c r="B2005" t="inlineStr">
        <is>
          <t>Tax+4 boost1.05</t>
        </is>
      </c>
      <c r="C2005" t="inlineStr">
        <is>
          <t>CW</t>
        </is>
      </c>
      <c r="D2005" t="inlineStr">
        <is>
          <t>09:18</t>
        </is>
      </c>
      <c r="E2005" t="b">
        <v>0</v>
      </c>
      <c r="F2005" t="b">
        <v>0</v>
      </c>
      <c r="G2005" t="b">
        <v>0</v>
      </c>
      <c r="H2005" t="n">
        <v>1.05</v>
      </c>
      <c r="I2005" t="n">
        <v>2</v>
      </c>
      <c r="J2005" t="n">
        <v>6</v>
      </c>
      <c r="K2005" t="n">
        <v>1</v>
      </c>
      <c r="L2005" t="n">
        <v>1</v>
      </c>
      <c r="M2005" t="inlineStr">
        <is>
          <t>Ordinary size1; no CW tax boost for NW</t>
        </is>
      </c>
      <c r="N2005">
        <f>IF(E2005,1,IF(F2005,0.85,IF(AND(C2005="CW",G2005),H2005,1)))</f>
        <v/>
      </c>
      <c r="O2005">
        <f>N2005-L2005</f>
        <v/>
      </c>
    </row>
    <row r="2006">
      <c r="A2006" t="inlineStr">
        <is>
          <t>2023-06-27</t>
        </is>
      </c>
      <c r="B2006" t="inlineStr">
        <is>
          <t>Tax+4 boost1.05</t>
        </is>
      </c>
      <c r="C2006" t="inlineStr">
        <is>
          <t>CW</t>
        </is>
      </c>
      <c r="D2006" t="inlineStr">
        <is>
          <t>09:18</t>
        </is>
      </c>
      <c r="E2006" t="b">
        <v>0</v>
      </c>
      <c r="F2006" t="b">
        <v>0</v>
      </c>
      <c r="G2006" t="b">
        <v>0</v>
      </c>
      <c r="H2006" t="n">
        <v>1.05</v>
      </c>
      <c r="I2006" t="n">
        <v>2</v>
      </c>
      <c r="J2006" t="n">
        <v>6</v>
      </c>
      <c r="K2006" t="n">
        <v>1</v>
      </c>
      <c r="L2006" t="n">
        <v>1</v>
      </c>
      <c r="M2006" t="inlineStr">
        <is>
          <t>Ordinary size1; no CW tax boost for NW</t>
        </is>
      </c>
      <c r="N2006">
        <f>IF(E2006,1,IF(F2006,0.85,IF(AND(C2006="CW",G2006),H2006,1)))</f>
        <v/>
      </c>
      <c r="O2006">
        <f>N2006-L2006</f>
        <v/>
      </c>
    </row>
    <row r="2007">
      <c r="A2007" t="inlineStr">
        <is>
          <t>2023-06-30</t>
        </is>
      </c>
      <c r="B2007" t="inlineStr">
        <is>
          <t>Tax+4 boost1.05</t>
        </is>
      </c>
      <c r="C2007" t="inlineStr">
        <is>
          <t>CW</t>
        </is>
      </c>
      <c r="D2007" t="inlineStr">
        <is>
          <t>09:17</t>
        </is>
      </c>
      <c r="E2007" t="b">
        <v>0</v>
      </c>
      <c r="F2007" t="b">
        <v>0</v>
      </c>
      <c r="G2007" t="b">
        <v>0</v>
      </c>
      <c r="H2007" t="n">
        <v>1.05</v>
      </c>
      <c r="I2007" t="n">
        <v>5</v>
      </c>
      <c r="J2007" t="n">
        <v>9</v>
      </c>
      <c r="K2007" t="n">
        <v>1</v>
      </c>
      <c r="L2007" t="n">
        <v>1</v>
      </c>
      <c r="M2007" t="inlineStr">
        <is>
          <t>Ordinary size1; no CW tax boost for NW</t>
        </is>
      </c>
      <c r="N2007">
        <f>IF(E2007,1,IF(F2007,0.85,IF(AND(C2007="CW",G2007),H2007,1)))</f>
        <v/>
      </c>
      <c r="O2007">
        <f>N2007-L2007</f>
        <v/>
      </c>
    </row>
    <row r="2008">
      <c r="A2008" t="inlineStr">
        <is>
          <t>2023-07-04</t>
        </is>
      </c>
      <c r="B2008" t="inlineStr">
        <is>
          <t>Tax+4 boost1.05</t>
        </is>
      </c>
      <c r="C2008" t="inlineStr">
        <is>
          <t>CW</t>
        </is>
      </c>
      <c r="D2008" t="inlineStr">
        <is>
          <t>09:17</t>
        </is>
      </c>
      <c r="E2008" t="b">
        <v>0</v>
      </c>
      <c r="F2008" t="b">
        <v>0</v>
      </c>
      <c r="G2008" t="b">
        <v>0</v>
      </c>
      <c r="H2008" t="n">
        <v>1.05</v>
      </c>
      <c r="I2008" t="n">
        <v>5</v>
      </c>
      <c r="J2008" t="n">
        <v>9</v>
      </c>
      <c r="K2008" t="n">
        <v>1</v>
      </c>
      <c r="L2008" t="n">
        <v>1</v>
      </c>
      <c r="M2008" t="inlineStr">
        <is>
          <t>Ordinary size1; no CW tax boost for NW</t>
        </is>
      </c>
      <c r="N2008">
        <f>IF(E2008,1,IF(F2008,0.85,IF(AND(C2008="CW",G2008),H2008,1)))</f>
        <v/>
      </c>
      <c r="O2008">
        <f>N2008-L2008</f>
        <v/>
      </c>
    </row>
    <row r="2009">
      <c r="A2009" t="inlineStr">
        <is>
          <t>2023-07-07</t>
        </is>
      </c>
      <c r="B2009" t="inlineStr">
        <is>
          <t>Tax+4 boost1.05</t>
        </is>
      </c>
      <c r="C2009" t="inlineStr">
        <is>
          <t>CW</t>
        </is>
      </c>
      <c r="D2009" t="inlineStr">
        <is>
          <t>09:17</t>
        </is>
      </c>
      <c r="E2009" t="b">
        <v>0</v>
      </c>
      <c r="F2009" t="b">
        <v>0</v>
      </c>
      <c r="G2009" t="b">
        <v>1</v>
      </c>
      <c r="H2009" t="n">
        <v>1.05</v>
      </c>
      <c r="I2009" t="n">
        <v>5</v>
      </c>
      <c r="J2009" t="n">
        <v>9</v>
      </c>
      <c r="K2009" t="n">
        <v>1.05</v>
      </c>
      <c r="L2009" t="n">
        <v>1.05</v>
      </c>
      <c r="M2009" t="inlineStr">
        <is>
          <t>CW higher-tax conviction</t>
        </is>
      </c>
      <c r="N2009">
        <f>IF(E2009,1,IF(F2009,0.85,IF(AND(C2009="CW",G2009),H2009,1)))</f>
        <v/>
      </c>
      <c r="O2009">
        <f>N2009-L2009</f>
        <v/>
      </c>
    </row>
    <row r="2010">
      <c r="A2010" t="inlineStr">
        <is>
          <t>2023-07-18</t>
        </is>
      </c>
      <c r="B2010" t="inlineStr">
        <is>
          <t>Tax+4 boost1.05</t>
        </is>
      </c>
      <c r="C2010" t="inlineStr">
        <is>
          <t>CW</t>
        </is>
      </c>
      <c r="D2010" t="inlineStr">
        <is>
          <t>09:17</t>
        </is>
      </c>
      <c r="E2010" t="b">
        <v>0</v>
      </c>
      <c r="F2010" t="b">
        <v>0</v>
      </c>
      <c r="G2010" t="b">
        <v>0</v>
      </c>
      <c r="H2010" t="n">
        <v>1.05</v>
      </c>
      <c r="I2010" t="n">
        <v>5</v>
      </c>
      <c r="J2010" t="n">
        <v>9</v>
      </c>
      <c r="K2010" t="n">
        <v>1</v>
      </c>
      <c r="L2010" t="n">
        <v>1</v>
      </c>
      <c r="M2010" t="inlineStr">
        <is>
          <t>Ordinary size1; no CW tax boost for NW</t>
        </is>
      </c>
      <c r="N2010">
        <f>IF(E2010,1,IF(F2010,0.85,IF(AND(C2010="CW",G2010),H2010,1)))</f>
        <v/>
      </c>
      <c r="O2010">
        <f>N2010-L2010</f>
        <v/>
      </c>
    </row>
    <row r="2011">
      <c r="A2011" t="inlineStr">
        <is>
          <t>2023-07-25</t>
        </is>
      </c>
      <c r="B2011" t="inlineStr">
        <is>
          <t>Tax+4 boost1.05</t>
        </is>
      </c>
      <c r="C2011" t="inlineStr">
        <is>
          <t>CW</t>
        </is>
      </c>
      <c r="D2011" t="inlineStr">
        <is>
          <t>09:18</t>
        </is>
      </c>
      <c r="E2011" t="b">
        <v>0</v>
      </c>
      <c r="F2011" t="b">
        <v>0</v>
      </c>
      <c r="G2011" t="b">
        <v>0</v>
      </c>
      <c r="H2011" t="n">
        <v>1.05</v>
      </c>
      <c r="I2011" t="n">
        <v>2</v>
      </c>
      <c r="J2011" t="n">
        <v>6</v>
      </c>
      <c r="K2011" t="n">
        <v>1</v>
      </c>
      <c r="L2011" t="n">
        <v>1</v>
      </c>
      <c r="M2011" t="inlineStr">
        <is>
          <t>Ordinary size1; no CW tax boost for NW</t>
        </is>
      </c>
      <c r="N2011">
        <f>IF(E2011,1,IF(F2011,0.85,IF(AND(C2011="CW",G2011),H2011,1)))</f>
        <v/>
      </c>
      <c r="O2011">
        <f>N2011-L2011</f>
        <v/>
      </c>
    </row>
    <row r="2012">
      <c r="A2012" t="inlineStr">
        <is>
          <t>2023-07-28</t>
        </is>
      </c>
      <c r="B2012" t="inlineStr">
        <is>
          <t>Tax+4 boost1.05</t>
        </is>
      </c>
      <c r="C2012" t="inlineStr">
        <is>
          <t>CW</t>
        </is>
      </c>
      <c r="D2012" t="inlineStr">
        <is>
          <t>09:18</t>
        </is>
      </c>
      <c r="E2012" t="b">
        <v>0</v>
      </c>
      <c r="F2012" t="b">
        <v>0</v>
      </c>
      <c r="G2012" t="b">
        <v>0</v>
      </c>
      <c r="H2012" t="n">
        <v>1.05</v>
      </c>
      <c r="I2012" t="n">
        <v>2</v>
      </c>
      <c r="J2012" t="n">
        <v>6</v>
      </c>
      <c r="K2012" t="n">
        <v>1</v>
      </c>
      <c r="L2012" t="n">
        <v>1</v>
      </c>
      <c r="M2012" t="inlineStr">
        <is>
          <t>Ordinary size1; no CW tax boost for NW</t>
        </is>
      </c>
      <c r="N2012">
        <f>IF(E2012,1,IF(F2012,0.85,IF(AND(C2012="CW",G2012),H2012,1)))</f>
        <v/>
      </c>
      <c r="O2012">
        <f>N2012-L2012</f>
        <v/>
      </c>
    </row>
    <row r="2013">
      <c r="A2013" t="inlineStr">
        <is>
          <t>2023-08-01</t>
        </is>
      </c>
      <c r="B2013" t="inlineStr">
        <is>
          <t>Tax+4 boost1.05</t>
        </is>
      </c>
      <c r="C2013" t="inlineStr">
        <is>
          <t>CW</t>
        </is>
      </c>
      <c r="D2013" t="inlineStr">
        <is>
          <t>09:19</t>
        </is>
      </c>
      <c r="E2013" t="b">
        <v>0</v>
      </c>
      <c r="F2013" t="b">
        <v>0</v>
      </c>
      <c r="G2013" t="b">
        <v>0</v>
      </c>
      <c r="H2013" t="n">
        <v>1.05</v>
      </c>
      <c r="I2013" t="n">
        <v>2</v>
      </c>
      <c r="J2013" t="n">
        <v>6</v>
      </c>
      <c r="K2013" t="n">
        <v>1</v>
      </c>
      <c r="L2013" t="n">
        <v>1</v>
      </c>
      <c r="M2013" t="inlineStr">
        <is>
          <t>Ordinary size1; no CW tax boost for NW</t>
        </is>
      </c>
      <c r="N2013">
        <f>IF(E2013,1,IF(F2013,0.85,IF(AND(C2013="CW",G2013),H2013,1)))</f>
        <v/>
      </c>
      <c r="O2013">
        <f>N2013-L2013</f>
        <v/>
      </c>
    </row>
    <row r="2014">
      <c r="A2014" t="inlineStr">
        <is>
          <t>2023-08-02</t>
        </is>
      </c>
      <c r="B2014" t="inlineStr">
        <is>
          <t>Tax+4 boost1.05</t>
        </is>
      </c>
      <c r="C2014" t="inlineStr">
        <is>
          <t>CW</t>
        </is>
      </c>
      <c r="D2014" t="inlineStr">
        <is>
          <t>09:20+</t>
        </is>
      </c>
      <c r="E2014" t="b">
        <v>0</v>
      </c>
      <c r="F2014" t="b">
        <v>1</v>
      </c>
      <c r="G2014" t="b">
        <v>1</v>
      </c>
      <c r="H2014" t="n">
        <v>1.05</v>
      </c>
      <c r="I2014" t="n">
        <v>6</v>
      </c>
      <c r="J2014" t="n">
        <v>10</v>
      </c>
      <c r="K2014" t="n">
        <v>0.85</v>
      </c>
      <c r="L2014" t="n">
        <v>0.85</v>
      </c>
      <c r="M2014" t="inlineStr">
        <is>
          <t>Dicey overrides conviction</t>
        </is>
      </c>
      <c r="N2014">
        <f>IF(E2014,1,IF(F2014,0.85,IF(AND(C2014="CW",G2014),H2014,1)))</f>
        <v/>
      </c>
      <c r="O2014">
        <f>N2014-L2014</f>
        <v/>
      </c>
    </row>
    <row r="2015">
      <c r="A2015" t="inlineStr">
        <is>
          <t>2023-08-03</t>
        </is>
      </c>
      <c r="B2015" t="inlineStr">
        <is>
          <t>Tax+4 boost1.05</t>
        </is>
      </c>
      <c r="C2015" t="inlineStr">
        <is>
          <t>NW</t>
        </is>
      </c>
      <c r="D2015" t="inlineStr">
        <is>
          <t>NW</t>
        </is>
      </c>
      <c r="E2015" t="b">
        <v>0</v>
      </c>
      <c r="F2015" t="b">
        <v>1</v>
      </c>
      <c r="G2015" t="b">
        <v>0</v>
      </c>
      <c r="H2015" t="n">
        <v>1.05</v>
      </c>
      <c r="K2015" t="n">
        <v>0.85</v>
      </c>
      <c r="L2015" t="n">
        <v>0.85</v>
      </c>
      <c r="M2015" t="inlineStr">
        <is>
          <t>Dicey overrides conviction</t>
        </is>
      </c>
      <c r="N2015">
        <f>IF(E2015,1,IF(F2015,0.85,IF(AND(C2015="CW",G2015),H2015,1)))</f>
        <v/>
      </c>
      <c r="O2015">
        <f>N2015-L2015</f>
        <v/>
      </c>
    </row>
    <row r="2016">
      <c r="A2016" t="inlineStr">
        <is>
          <t>2023-08-08</t>
        </is>
      </c>
      <c r="B2016" t="inlineStr">
        <is>
          <t>Tax+4 boost1.05</t>
        </is>
      </c>
      <c r="C2016" t="inlineStr">
        <is>
          <t>CW</t>
        </is>
      </c>
      <c r="D2016" t="inlineStr">
        <is>
          <t>09:17</t>
        </is>
      </c>
      <c r="E2016" t="b">
        <v>0</v>
      </c>
      <c r="F2016" t="b">
        <v>0</v>
      </c>
      <c r="G2016" t="b">
        <v>0</v>
      </c>
      <c r="H2016" t="n">
        <v>1.05</v>
      </c>
      <c r="I2016" t="n">
        <v>5</v>
      </c>
      <c r="J2016" t="n">
        <v>9</v>
      </c>
      <c r="K2016" t="n">
        <v>1</v>
      </c>
      <c r="L2016" t="n">
        <v>1</v>
      </c>
      <c r="M2016" t="inlineStr">
        <is>
          <t>Ordinary size1; no CW tax boost for NW</t>
        </is>
      </c>
      <c r="N2016">
        <f>IF(E2016,1,IF(F2016,0.85,IF(AND(C2016="CW",G2016),H2016,1)))</f>
        <v/>
      </c>
      <c r="O2016">
        <f>N2016-L2016</f>
        <v/>
      </c>
    </row>
    <row r="2017">
      <c r="A2017" t="inlineStr">
        <is>
          <t>2023-08-10</t>
        </is>
      </c>
      <c r="B2017" t="inlineStr">
        <is>
          <t>Tax+4 boost1.05</t>
        </is>
      </c>
      <c r="C2017" t="inlineStr">
        <is>
          <t>CW</t>
        </is>
      </c>
      <c r="D2017" t="inlineStr">
        <is>
          <t>09:16</t>
        </is>
      </c>
      <c r="E2017" t="b">
        <v>0</v>
      </c>
      <c r="F2017" t="b">
        <v>0</v>
      </c>
      <c r="G2017" t="b">
        <v>1</v>
      </c>
      <c r="H2017" t="n">
        <v>1.05</v>
      </c>
      <c r="I2017" t="n">
        <v>13</v>
      </c>
      <c r="J2017" t="n">
        <v>17</v>
      </c>
      <c r="K2017" t="n">
        <v>1.05</v>
      </c>
      <c r="L2017" t="n">
        <v>1.05</v>
      </c>
      <c r="M2017" t="inlineStr">
        <is>
          <t>CW higher-tax conviction</t>
        </is>
      </c>
      <c r="N2017">
        <f>IF(E2017,1,IF(F2017,0.85,IF(AND(C2017="CW",G2017),H2017,1)))</f>
        <v/>
      </c>
      <c r="O2017">
        <f>N2017-L2017</f>
        <v/>
      </c>
    </row>
    <row r="2018">
      <c r="A2018" t="inlineStr">
        <is>
          <t>2023-09-11</t>
        </is>
      </c>
      <c r="B2018" t="inlineStr">
        <is>
          <t>Tax+4 boost1.05</t>
        </is>
      </c>
      <c r="C2018" t="inlineStr">
        <is>
          <t>CW</t>
        </is>
      </c>
      <c r="D2018" t="inlineStr">
        <is>
          <t>09:18</t>
        </is>
      </c>
      <c r="E2018" t="b">
        <v>0</v>
      </c>
      <c r="F2018" t="b">
        <v>1</v>
      </c>
      <c r="G2018" t="b">
        <v>0</v>
      </c>
      <c r="H2018" t="n">
        <v>1.05</v>
      </c>
      <c r="I2018" t="n">
        <v>2</v>
      </c>
      <c r="J2018" t="n">
        <v>6</v>
      </c>
      <c r="K2018" t="n">
        <v>0.85</v>
      </c>
      <c r="L2018" t="n">
        <v>0.85</v>
      </c>
      <c r="M2018" t="inlineStr">
        <is>
          <t>Dicey overrides conviction</t>
        </is>
      </c>
      <c r="N2018">
        <f>IF(E2018,1,IF(F2018,0.85,IF(AND(C2018="CW",G2018),H2018,1)))</f>
        <v/>
      </c>
      <c r="O2018">
        <f>N2018-L2018</f>
        <v/>
      </c>
    </row>
    <row r="2019">
      <c r="A2019" t="inlineStr">
        <is>
          <t>2023-09-12</t>
        </is>
      </c>
      <c r="B2019" t="inlineStr">
        <is>
          <t>Tax+4 boost1.05</t>
        </is>
      </c>
      <c r="C2019" t="inlineStr">
        <is>
          <t>CW</t>
        </is>
      </c>
      <c r="D2019" t="inlineStr">
        <is>
          <t>09:17</t>
        </is>
      </c>
      <c r="E2019" t="b">
        <v>0</v>
      </c>
      <c r="F2019" t="b">
        <v>1</v>
      </c>
      <c r="G2019" t="b">
        <v>1</v>
      </c>
      <c r="H2019" t="n">
        <v>1.05</v>
      </c>
      <c r="I2019" t="n">
        <v>5</v>
      </c>
      <c r="J2019" t="n">
        <v>9</v>
      </c>
      <c r="K2019" t="n">
        <v>0.85</v>
      </c>
      <c r="L2019" t="n">
        <v>0.85</v>
      </c>
      <c r="M2019" t="inlineStr">
        <is>
          <t>Dicey overrides conviction</t>
        </is>
      </c>
      <c r="N2019">
        <f>IF(E2019,1,IF(F2019,0.85,IF(AND(C2019="CW",G2019),H2019,1)))</f>
        <v/>
      </c>
      <c r="O2019">
        <f>N2019-L2019</f>
        <v/>
      </c>
    </row>
    <row r="2020">
      <c r="A2020" t="inlineStr">
        <is>
          <t>2023-09-18</t>
        </is>
      </c>
      <c r="B2020" t="inlineStr">
        <is>
          <t>Tax+4 boost1.05</t>
        </is>
      </c>
      <c r="C2020" t="inlineStr">
        <is>
          <t>CW</t>
        </is>
      </c>
      <c r="D2020" t="inlineStr">
        <is>
          <t>09:18</t>
        </is>
      </c>
      <c r="E2020" t="b">
        <v>0</v>
      </c>
      <c r="F2020" t="b">
        <v>1</v>
      </c>
      <c r="G2020" t="b">
        <v>0</v>
      </c>
      <c r="H2020" t="n">
        <v>1.05</v>
      </c>
      <c r="I2020" t="n">
        <v>2</v>
      </c>
      <c r="J2020" t="n">
        <v>6</v>
      </c>
      <c r="K2020" t="n">
        <v>0.85</v>
      </c>
      <c r="L2020" t="n">
        <v>0.85</v>
      </c>
      <c r="M2020" t="inlineStr">
        <is>
          <t>Dicey overrides conviction</t>
        </is>
      </c>
      <c r="N2020">
        <f>IF(E2020,1,IF(F2020,0.85,IF(AND(C2020="CW",G2020),H2020,1)))</f>
        <v/>
      </c>
      <c r="O2020">
        <f>N2020-L2020</f>
        <v/>
      </c>
    </row>
    <row r="2021">
      <c r="A2021" t="inlineStr">
        <is>
          <t>2023-09-25</t>
        </is>
      </c>
      <c r="B2021" t="inlineStr">
        <is>
          <t>Tax+4 boost1.05</t>
        </is>
      </c>
      <c r="C2021" t="inlineStr">
        <is>
          <t>CW</t>
        </is>
      </c>
      <c r="D2021" t="inlineStr">
        <is>
          <t>09:17</t>
        </is>
      </c>
      <c r="E2021" t="b">
        <v>0</v>
      </c>
      <c r="F2021" t="b">
        <v>0</v>
      </c>
      <c r="G2021" t="b">
        <v>0</v>
      </c>
      <c r="H2021" t="n">
        <v>1.05</v>
      </c>
      <c r="I2021" t="n">
        <v>5</v>
      </c>
      <c r="J2021" t="n">
        <v>9</v>
      </c>
      <c r="K2021" t="n">
        <v>1</v>
      </c>
      <c r="L2021" t="n">
        <v>1</v>
      </c>
      <c r="M2021" t="inlineStr">
        <is>
          <t>Ordinary size1; no CW tax boost for NW</t>
        </is>
      </c>
      <c r="N2021">
        <f>IF(E2021,1,IF(F2021,0.85,IF(AND(C2021="CW",G2021),H2021,1)))</f>
        <v/>
      </c>
      <c r="O2021">
        <f>N2021-L2021</f>
        <v/>
      </c>
    </row>
    <row r="2022">
      <c r="A2022" t="inlineStr">
        <is>
          <t>2023-09-26</t>
        </is>
      </c>
      <c r="B2022" t="inlineStr">
        <is>
          <t>Tax+4 boost1.05</t>
        </is>
      </c>
      <c r="C2022" t="inlineStr">
        <is>
          <t>CW</t>
        </is>
      </c>
      <c r="D2022" t="inlineStr">
        <is>
          <t>09:17</t>
        </is>
      </c>
      <c r="E2022" t="b">
        <v>0</v>
      </c>
      <c r="F2022" t="b">
        <v>0</v>
      </c>
      <c r="G2022" t="b">
        <v>0</v>
      </c>
      <c r="H2022" t="n">
        <v>1.05</v>
      </c>
      <c r="I2022" t="n">
        <v>5</v>
      </c>
      <c r="J2022" t="n">
        <v>9</v>
      </c>
      <c r="K2022" t="n">
        <v>1</v>
      </c>
      <c r="L2022" t="n">
        <v>1</v>
      </c>
      <c r="M2022" t="inlineStr">
        <is>
          <t>Ordinary size1; no CW tax boost for NW</t>
        </is>
      </c>
      <c r="N2022">
        <f>IF(E2022,1,IF(F2022,0.85,IF(AND(C2022="CW",G2022),H2022,1)))</f>
        <v/>
      </c>
      <c r="O2022">
        <f>N2022-L2022</f>
        <v/>
      </c>
    </row>
    <row r="2023">
      <c r="A2023" t="inlineStr">
        <is>
          <t>2023-10-17</t>
        </is>
      </c>
      <c r="B2023" t="inlineStr">
        <is>
          <t>Tax+4 boost1.05</t>
        </is>
      </c>
      <c r="C2023" t="inlineStr">
        <is>
          <t>CW</t>
        </is>
      </c>
      <c r="D2023" t="inlineStr">
        <is>
          <t>09:18</t>
        </is>
      </c>
      <c r="E2023" t="b">
        <v>0</v>
      </c>
      <c r="F2023" t="b">
        <v>0</v>
      </c>
      <c r="G2023" t="b">
        <v>0</v>
      </c>
      <c r="H2023" t="n">
        <v>1.05</v>
      </c>
      <c r="I2023" t="n">
        <v>2</v>
      </c>
      <c r="J2023" t="n">
        <v>6</v>
      </c>
      <c r="K2023" t="n">
        <v>1</v>
      </c>
      <c r="L2023" t="n">
        <v>1</v>
      </c>
      <c r="M2023" t="inlineStr">
        <is>
          <t>Ordinary size1; no CW tax boost for NW</t>
        </is>
      </c>
      <c r="N2023">
        <f>IF(E2023,1,IF(F2023,0.85,IF(AND(C2023="CW",G2023),H2023,1)))</f>
        <v/>
      </c>
      <c r="O2023">
        <f>N2023-L2023</f>
        <v/>
      </c>
    </row>
    <row r="2024">
      <c r="A2024" t="inlineStr">
        <is>
          <t>2023-10-18</t>
        </is>
      </c>
      <c r="B2024" t="inlineStr">
        <is>
          <t>Tax+4 boost1.05</t>
        </is>
      </c>
      <c r="C2024" t="inlineStr">
        <is>
          <t>CW</t>
        </is>
      </c>
      <c r="D2024" t="inlineStr">
        <is>
          <t>09:20+</t>
        </is>
      </c>
      <c r="E2024" t="b">
        <v>0</v>
      </c>
      <c r="F2024" t="b">
        <v>1</v>
      </c>
      <c r="G2024" t="b">
        <v>0</v>
      </c>
      <c r="H2024" t="n">
        <v>1.05</v>
      </c>
      <c r="I2024" t="n">
        <v>6</v>
      </c>
      <c r="J2024" t="n">
        <v>10</v>
      </c>
      <c r="K2024" t="n">
        <v>0.85</v>
      </c>
      <c r="L2024" t="n">
        <v>0.85</v>
      </c>
      <c r="M2024" t="inlineStr">
        <is>
          <t>Dicey overrides conviction</t>
        </is>
      </c>
      <c r="N2024">
        <f>IF(E2024,1,IF(F2024,0.85,IF(AND(C2024="CW",G2024),H2024,1)))</f>
        <v/>
      </c>
      <c r="O2024">
        <f>N2024-L2024</f>
        <v/>
      </c>
    </row>
    <row r="2025">
      <c r="A2025" t="inlineStr">
        <is>
          <t>2023-10-25</t>
        </is>
      </c>
      <c r="B2025" t="inlineStr">
        <is>
          <t>Tax+4 boost1.05</t>
        </is>
      </c>
      <c r="C2025" t="inlineStr">
        <is>
          <t>CW</t>
        </is>
      </c>
      <c r="D2025" t="inlineStr">
        <is>
          <t>09:20+</t>
        </is>
      </c>
      <c r="E2025" t="b">
        <v>0</v>
      </c>
      <c r="F2025" t="b">
        <v>1</v>
      </c>
      <c r="G2025" t="b">
        <v>1</v>
      </c>
      <c r="H2025" t="n">
        <v>1.05</v>
      </c>
      <c r="I2025" t="n">
        <v>6</v>
      </c>
      <c r="J2025" t="n">
        <v>10</v>
      </c>
      <c r="K2025" t="n">
        <v>0.85</v>
      </c>
      <c r="L2025" t="n">
        <v>0.85</v>
      </c>
      <c r="M2025" t="inlineStr">
        <is>
          <t>Dicey overrides conviction</t>
        </is>
      </c>
      <c r="N2025">
        <f>IF(E2025,1,IF(F2025,0.85,IF(AND(C2025="CW",G2025),H2025,1)))</f>
        <v/>
      </c>
      <c r="O2025">
        <f>N2025-L2025</f>
        <v/>
      </c>
    </row>
    <row r="2026">
      <c r="A2026" t="inlineStr">
        <is>
          <t>2023-10-26</t>
        </is>
      </c>
      <c r="B2026" t="inlineStr">
        <is>
          <t>Tax+4 boost1.05</t>
        </is>
      </c>
      <c r="C2026" t="inlineStr">
        <is>
          <t>CW</t>
        </is>
      </c>
      <c r="D2026" t="inlineStr">
        <is>
          <t>09:17</t>
        </is>
      </c>
      <c r="E2026" t="b">
        <v>0</v>
      </c>
      <c r="F2026" t="b">
        <v>0</v>
      </c>
      <c r="G2026" t="b">
        <v>1</v>
      </c>
      <c r="H2026" t="n">
        <v>1.05</v>
      </c>
      <c r="I2026" t="n">
        <v>5</v>
      </c>
      <c r="J2026" t="n">
        <v>9</v>
      </c>
      <c r="K2026" t="n">
        <v>1.05</v>
      </c>
      <c r="L2026" t="n">
        <v>1.05</v>
      </c>
      <c r="M2026" t="inlineStr">
        <is>
          <t>CW higher-tax conviction</t>
        </is>
      </c>
      <c r="N2026">
        <f>IF(E2026,1,IF(F2026,0.85,IF(AND(C2026="CW",G2026),H2026,1)))</f>
        <v/>
      </c>
      <c r="O2026">
        <f>N2026-L2026</f>
        <v/>
      </c>
    </row>
    <row r="2027">
      <c r="A2027" t="inlineStr">
        <is>
          <t>2023-11-13</t>
        </is>
      </c>
      <c r="B2027" t="inlineStr">
        <is>
          <t>Tax+4 boost1.05</t>
        </is>
      </c>
      <c r="C2027" t="inlineStr">
        <is>
          <t>CW</t>
        </is>
      </c>
      <c r="D2027" t="inlineStr">
        <is>
          <t>09:17</t>
        </is>
      </c>
      <c r="E2027" t="b">
        <v>0</v>
      </c>
      <c r="F2027" t="b">
        <v>0</v>
      </c>
      <c r="G2027" t="b">
        <v>0</v>
      </c>
      <c r="H2027" t="n">
        <v>1.05</v>
      </c>
      <c r="I2027" t="n">
        <v>5</v>
      </c>
      <c r="J2027" t="n">
        <v>9</v>
      </c>
      <c r="K2027" t="n">
        <v>1</v>
      </c>
      <c r="L2027" t="n">
        <v>1</v>
      </c>
      <c r="M2027" t="inlineStr">
        <is>
          <t>Ordinary size1; no CW tax boost for NW</t>
        </is>
      </c>
      <c r="N2027">
        <f>IF(E2027,1,IF(F2027,0.85,IF(AND(C2027="CW",G2027),H2027,1)))</f>
        <v/>
      </c>
      <c r="O2027">
        <f>N2027-L2027</f>
        <v/>
      </c>
    </row>
    <row r="2028">
      <c r="A2028" t="inlineStr">
        <is>
          <t>2023-11-20</t>
        </is>
      </c>
      <c r="B2028" t="inlineStr">
        <is>
          <t>Tax+4 boost1.05</t>
        </is>
      </c>
      <c r="C2028" t="inlineStr">
        <is>
          <t>CW</t>
        </is>
      </c>
      <c r="D2028" t="inlineStr">
        <is>
          <t>09:18</t>
        </is>
      </c>
      <c r="E2028" t="b">
        <v>0</v>
      </c>
      <c r="F2028" t="b">
        <v>0</v>
      </c>
      <c r="G2028" t="b">
        <v>0</v>
      </c>
      <c r="H2028" t="n">
        <v>1.05</v>
      </c>
      <c r="I2028" t="n">
        <v>2</v>
      </c>
      <c r="J2028" t="n">
        <v>6</v>
      </c>
      <c r="K2028" t="n">
        <v>1</v>
      </c>
      <c r="L2028" t="n">
        <v>1</v>
      </c>
      <c r="M2028" t="inlineStr">
        <is>
          <t>Ordinary size1; no CW tax boost for NW</t>
        </is>
      </c>
      <c r="N2028">
        <f>IF(E2028,1,IF(F2028,0.85,IF(AND(C2028="CW",G2028),H2028,1)))</f>
        <v/>
      </c>
      <c r="O2028">
        <f>N2028-L2028</f>
        <v/>
      </c>
    </row>
    <row r="2029">
      <c r="A2029" t="inlineStr">
        <is>
          <t>2023-11-21</t>
        </is>
      </c>
      <c r="B2029" t="inlineStr">
        <is>
          <t>Tax+4 boost1.05</t>
        </is>
      </c>
      <c r="C2029" t="inlineStr">
        <is>
          <t>CW</t>
        </is>
      </c>
      <c r="D2029" t="inlineStr">
        <is>
          <t>09:17</t>
        </is>
      </c>
      <c r="E2029" t="b">
        <v>0</v>
      </c>
      <c r="F2029" t="b">
        <v>0</v>
      </c>
      <c r="G2029" t="b">
        <v>0</v>
      </c>
      <c r="H2029" t="n">
        <v>1.05</v>
      </c>
      <c r="I2029" t="n">
        <v>5</v>
      </c>
      <c r="J2029" t="n">
        <v>9</v>
      </c>
      <c r="K2029" t="n">
        <v>1</v>
      </c>
      <c r="L2029" t="n">
        <v>1</v>
      </c>
      <c r="M2029" t="inlineStr">
        <is>
          <t>Ordinary size1; no CW tax boost for NW</t>
        </is>
      </c>
      <c r="N2029">
        <f>IF(E2029,1,IF(F2029,0.85,IF(AND(C2029="CW",G2029),H2029,1)))</f>
        <v/>
      </c>
      <c r="O2029">
        <f>N2029-L2029</f>
        <v/>
      </c>
    </row>
    <row r="2030">
      <c r="A2030" t="inlineStr">
        <is>
          <t>2023-12-05</t>
        </is>
      </c>
      <c r="B2030" t="inlineStr">
        <is>
          <t>Tax+4 boost1.05</t>
        </is>
      </c>
      <c r="C2030" t="inlineStr">
        <is>
          <t>CW</t>
        </is>
      </c>
      <c r="D2030" t="inlineStr">
        <is>
          <t>09:20+</t>
        </is>
      </c>
      <c r="E2030" t="b">
        <v>0</v>
      </c>
      <c r="F2030" t="b">
        <v>1</v>
      </c>
      <c r="G2030" t="b">
        <v>0</v>
      </c>
      <c r="H2030" t="n">
        <v>1.05</v>
      </c>
      <c r="I2030" t="n">
        <v>6</v>
      </c>
      <c r="J2030" t="n">
        <v>10</v>
      </c>
      <c r="K2030" t="n">
        <v>0.85</v>
      </c>
      <c r="L2030" t="n">
        <v>0.85</v>
      </c>
      <c r="M2030" t="inlineStr">
        <is>
          <t>Dicey overrides conviction</t>
        </is>
      </c>
      <c r="N2030">
        <f>IF(E2030,1,IF(F2030,0.85,IF(AND(C2030="CW",G2030),H2030,1)))</f>
        <v/>
      </c>
      <c r="O2030">
        <f>N2030-L2030</f>
        <v/>
      </c>
    </row>
    <row r="2031">
      <c r="A2031" t="inlineStr">
        <is>
          <t>2023-12-06</t>
        </is>
      </c>
      <c r="B2031" t="inlineStr">
        <is>
          <t>Tax+4 boost1.05</t>
        </is>
      </c>
      <c r="C2031" t="inlineStr">
        <is>
          <t>CW</t>
        </is>
      </c>
      <c r="D2031" t="inlineStr">
        <is>
          <t>09:17</t>
        </is>
      </c>
      <c r="E2031" t="b">
        <v>0</v>
      </c>
      <c r="F2031" t="b">
        <v>1</v>
      </c>
      <c r="G2031" t="b">
        <v>0</v>
      </c>
      <c r="H2031" t="n">
        <v>1.05</v>
      </c>
      <c r="I2031" t="n">
        <v>5</v>
      </c>
      <c r="J2031" t="n">
        <v>9</v>
      </c>
      <c r="K2031" t="n">
        <v>0.85</v>
      </c>
      <c r="L2031" t="n">
        <v>0.85</v>
      </c>
      <c r="M2031" t="inlineStr">
        <is>
          <t>Dicey overrides conviction</t>
        </is>
      </c>
      <c r="N2031">
        <f>IF(E2031,1,IF(F2031,0.85,IF(AND(C2031="CW",G2031),H2031,1)))</f>
        <v/>
      </c>
      <c r="O2031">
        <f>N2031-L2031</f>
        <v/>
      </c>
    </row>
    <row r="2032">
      <c r="A2032" t="inlineStr">
        <is>
          <t>2023-12-07</t>
        </is>
      </c>
      <c r="B2032" t="inlineStr">
        <is>
          <t>Tax+4 boost1.05</t>
        </is>
      </c>
      <c r="C2032" t="inlineStr">
        <is>
          <t>NW</t>
        </is>
      </c>
      <c r="D2032" t="inlineStr">
        <is>
          <t>NW</t>
        </is>
      </c>
      <c r="E2032" t="b">
        <v>0</v>
      </c>
      <c r="F2032" t="b">
        <v>1</v>
      </c>
      <c r="G2032" t="b">
        <v>0</v>
      </c>
      <c r="H2032" t="n">
        <v>1.05</v>
      </c>
      <c r="K2032" t="n">
        <v>0.85</v>
      </c>
      <c r="L2032" t="n">
        <v>0.85</v>
      </c>
      <c r="M2032" t="inlineStr">
        <is>
          <t>Dicey overrides conviction</t>
        </is>
      </c>
      <c r="N2032">
        <f>IF(E2032,1,IF(F2032,0.85,IF(AND(C2032="CW",G2032),H2032,1)))</f>
        <v/>
      </c>
      <c r="O2032">
        <f>N2032-L2032</f>
        <v/>
      </c>
    </row>
    <row r="2033">
      <c r="A2033" t="inlineStr">
        <is>
          <t>2023-12-12</t>
        </is>
      </c>
      <c r="B2033" t="inlineStr">
        <is>
          <t>Tax+4 boost1.05</t>
        </is>
      </c>
      <c r="C2033" t="inlineStr">
        <is>
          <t>CW</t>
        </is>
      </c>
      <c r="D2033" t="inlineStr">
        <is>
          <t>09:17</t>
        </is>
      </c>
      <c r="E2033" t="b">
        <v>0</v>
      </c>
      <c r="F2033" t="b">
        <v>0</v>
      </c>
      <c r="G2033" t="b">
        <v>0</v>
      </c>
      <c r="H2033" t="n">
        <v>1.05</v>
      </c>
      <c r="I2033" t="n">
        <v>5</v>
      </c>
      <c r="J2033" t="n">
        <v>9</v>
      </c>
      <c r="K2033" t="n">
        <v>1</v>
      </c>
      <c r="L2033" t="n">
        <v>1</v>
      </c>
      <c r="M2033" t="inlineStr">
        <is>
          <t>Ordinary size1; no CW tax boost for NW</t>
        </is>
      </c>
      <c r="N2033">
        <f>IF(E2033,1,IF(F2033,0.85,IF(AND(C2033="CW",G2033),H2033,1)))</f>
        <v/>
      </c>
      <c r="O2033">
        <f>N2033-L2033</f>
        <v/>
      </c>
    </row>
    <row r="2034">
      <c r="A2034" t="inlineStr">
        <is>
          <t>2023-12-18</t>
        </is>
      </c>
      <c r="B2034" t="inlineStr">
        <is>
          <t>Tax+4 boost1.05</t>
        </is>
      </c>
      <c r="C2034" t="inlineStr">
        <is>
          <t>CW</t>
        </is>
      </c>
      <c r="D2034" t="inlineStr">
        <is>
          <t>09:18</t>
        </is>
      </c>
      <c r="E2034" t="b">
        <v>0</v>
      </c>
      <c r="F2034" t="b">
        <v>0</v>
      </c>
      <c r="G2034" t="b">
        <v>0</v>
      </c>
      <c r="H2034" t="n">
        <v>1.05</v>
      </c>
      <c r="I2034" t="n">
        <v>2</v>
      </c>
      <c r="J2034" t="n">
        <v>6</v>
      </c>
      <c r="K2034" t="n">
        <v>1</v>
      </c>
      <c r="L2034" t="n">
        <v>1</v>
      </c>
      <c r="M2034" t="inlineStr">
        <is>
          <t>Ordinary size1; no CW tax boost for NW</t>
        </is>
      </c>
      <c r="N2034">
        <f>IF(E2034,1,IF(F2034,0.85,IF(AND(C2034="CW",G2034),H2034,1)))</f>
        <v/>
      </c>
      <c r="O2034">
        <f>N2034-L2034</f>
        <v/>
      </c>
    </row>
    <row r="2035">
      <c r="A2035" t="inlineStr">
        <is>
          <t>2023-12-19</t>
        </is>
      </c>
      <c r="B2035" t="inlineStr">
        <is>
          <t>Tax+4 boost1.05</t>
        </is>
      </c>
      <c r="C2035" t="inlineStr">
        <is>
          <t>CW</t>
        </is>
      </c>
      <c r="D2035" t="inlineStr">
        <is>
          <t>09:18</t>
        </is>
      </c>
      <c r="E2035" t="b">
        <v>0</v>
      </c>
      <c r="F2035" t="b">
        <v>0</v>
      </c>
      <c r="G2035" t="b">
        <v>0</v>
      </c>
      <c r="H2035" t="n">
        <v>1.05</v>
      </c>
      <c r="I2035" t="n">
        <v>2</v>
      </c>
      <c r="J2035" t="n">
        <v>6</v>
      </c>
      <c r="K2035" t="n">
        <v>1</v>
      </c>
      <c r="L2035" t="n">
        <v>1</v>
      </c>
      <c r="M2035" t="inlineStr">
        <is>
          <t>Ordinary size1; no CW tax boost for NW</t>
        </is>
      </c>
      <c r="N2035">
        <f>IF(E2035,1,IF(F2035,0.85,IF(AND(C2035="CW",G2035),H2035,1)))</f>
        <v/>
      </c>
      <c r="O2035">
        <f>N2035-L2035</f>
        <v/>
      </c>
    </row>
    <row r="2036">
      <c r="A2036" t="inlineStr">
        <is>
          <t>2023-12-21</t>
        </is>
      </c>
      <c r="B2036" t="inlineStr">
        <is>
          <t>Tax+4 boost1.05</t>
        </is>
      </c>
      <c r="C2036" t="inlineStr">
        <is>
          <t>NW</t>
        </is>
      </c>
      <c r="D2036" t="inlineStr">
        <is>
          <t>NW</t>
        </is>
      </c>
      <c r="E2036" t="b">
        <v>0</v>
      </c>
      <c r="F2036" t="b">
        <v>1</v>
      </c>
      <c r="G2036" t="b">
        <v>0</v>
      </c>
      <c r="H2036" t="n">
        <v>1.05</v>
      </c>
      <c r="K2036" t="n">
        <v>0.85</v>
      </c>
      <c r="L2036" t="n">
        <v>0.85</v>
      </c>
      <c r="M2036" t="inlineStr">
        <is>
          <t>Dicey overrides conviction</t>
        </is>
      </c>
      <c r="N2036">
        <f>IF(E2036,1,IF(F2036,0.85,IF(AND(C2036="CW",G2036),H2036,1)))</f>
        <v/>
      </c>
      <c r="O2036">
        <f>N2036-L2036</f>
        <v/>
      </c>
    </row>
    <row r="2037">
      <c r="A2037" t="inlineStr">
        <is>
          <t>2023-12-28</t>
        </is>
      </c>
      <c r="B2037" t="inlineStr">
        <is>
          <t>Tax+4 boost1.05</t>
        </is>
      </c>
      <c r="C2037" t="inlineStr">
        <is>
          <t>CW</t>
        </is>
      </c>
      <c r="D2037" t="inlineStr">
        <is>
          <t>09:16</t>
        </is>
      </c>
      <c r="E2037" t="b">
        <v>0</v>
      </c>
      <c r="F2037" t="b">
        <v>0</v>
      </c>
      <c r="G2037" t="b">
        <v>1</v>
      </c>
      <c r="H2037" t="n">
        <v>1.05</v>
      </c>
      <c r="I2037" t="n">
        <v>13</v>
      </c>
      <c r="J2037" t="n">
        <v>17</v>
      </c>
      <c r="K2037" t="n">
        <v>1.05</v>
      </c>
      <c r="L2037" t="n">
        <v>1.05</v>
      </c>
      <c r="M2037" t="inlineStr">
        <is>
          <t>CW higher-tax conviction</t>
        </is>
      </c>
      <c r="N2037">
        <f>IF(E2037,1,IF(F2037,0.85,IF(AND(C2037="CW",G2037),H2037,1)))</f>
        <v/>
      </c>
      <c r="O2037">
        <f>N2037-L2037</f>
        <v/>
      </c>
    </row>
    <row r="2038">
      <c r="A2038" t="inlineStr">
        <is>
          <t>2023-12-29</t>
        </is>
      </c>
      <c r="B2038" t="inlineStr">
        <is>
          <t>Tax+4 boost1.05</t>
        </is>
      </c>
      <c r="C2038" t="inlineStr">
        <is>
          <t>CW</t>
        </is>
      </c>
      <c r="D2038" t="inlineStr">
        <is>
          <t>09:17</t>
        </is>
      </c>
      <c r="E2038" t="b">
        <v>0</v>
      </c>
      <c r="F2038" t="b">
        <v>0</v>
      </c>
      <c r="G2038" t="b">
        <v>1</v>
      </c>
      <c r="H2038" t="n">
        <v>1.05</v>
      </c>
      <c r="I2038" t="n">
        <v>5</v>
      </c>
      <c r="J2038" t="n">
        <v>9</v>
      </c>
      <c r="K2038" t="n">
        <v>1.05</v>
      </c>
      <c r="L2038" t="n">
        <v>1.05</v>
      </c>
      <c r="M2038" t="inlineStr">
        <is>
          <t>CW higher-tax conviction</t>
        </is>
      </c>
      <c r="N2038">
        <f>IF(E2038,1,IF(F2038,0.85,IF(AND(C2038="CW",G2038),H2038,1)))</f>
        <v/>
      </c>
      <c r="O2038">
        <f>N2038-L2038</f>
        <v/>
      </c>
    </row>
    <row r="2039">
      <c r="A2039" t="inlineStr">
        <is>
          <t>2024-01-02</t>
        </is>
      </c>
      <c r="B2039" t="inlineStr">
        <is>
          <t>Tax+4 boost1.05</t>
        </is>
      </c>
      <c r="C2039" t="inlineStr">
        <is>
          <t>CW</t>
        </is>
      </c>
      <c r="D2039" t="inlineStr">
        <is>
          <t>09:20+</t>
        </is>
      </c>
      <c r="E2039" t="b">
        <v>0</v>
      </c>
      <c r="F2039" t="b">
        <v>0</v>
      </c>
      <c r="G2039" t="b">
        <v>0</v>
      </c>
      <c r="H2039" t="n">
        <v>1.05</v>
      </c>
      <c r="I2039" t="n">
        <v>6</v>
      </c>
      <c r="J2039" t="n">
        <v>10</v>
      </c>
      <c r="K2039" t="n">
        <v>1</v>
      </c>
      <c r="L2039" t="n">
        <v>1</v>
      </c>
      <c r="M2039" t="inlineStr">
        <is>
          <t>Ordinary size1; no CW tax boost for NW</t>
        </is>
      </c>
      <c r="N2039">
        <f>IF(E2039,1,IF(F2039,0.85,IF(AND(C2039="CW",G2039),H2039,1)))</f>
        <v/>
      </c>
      <c r="O2039">
        <f>N2039-L2039</f>
        <v/>
      </c>
    </row>
    <row r="2040">
      <c r="A2040" t="inlineStr">
        <is>
          <t>2024-01-03</t>
        </is>
      </c>
      <c r="B2040" t="inlineStr">
        <is>
          <t>Tax+4 boost1.05</t>
        </is>
      </c>
      <c r="C2040" t="inlineStr">
        <is>
          <t>CW</t>
        </is>
      </c>
      <c r="D2040" t="inlineStr">
        <is>
          <t>09:17</t>
        </is>
      </c>
      <c r="E2040" t="b">
        <v>0</v>
      </c>
      <c r="F2040" t="b">
        <v>0</v>
      </c>
      <c r="G2040" t="b">
        <v>0</v>
      </c>
      <c r="H2040" t="n">
        <v>1.05</v>
      </c>
      <c r="I2040" t="n">
        <v>5</v>
      </c>
      <c r="J2040" t="n">
        <v>9</v>
      </c>
      <c r="K2040" t="n">
        <v>1</v>
      </c>
      <c r="L2040" t="n">
        <v>1</v>
      </c>
      <c r="M2040" t="inlineStr">
        <is>
          <t>Ordinary size1; no CW tax boost for NW</t>
        </is>
      </c>
      <c r="N2040">
        <f>IF(E2040,1,IF(F2040,0.85,IF(AND(C2040="CW",G2040),H2040,1)))</f>
        <v/>
      </c>
      <c r="O2040">
        <f>N2040-L2040</f>
        <v/>
      </c>
    </row>
    <row r="2041">
      <c r="A2041" t="inlineStr">
        <is>
          <t>2024-01-04</t>
        </is>
      </c>
      <c r="B2041" t="inlineStr">
        <is>
          <t>Tax+4 boost1.05</t>
        </is>
      </c>
      <c r="C2041" t="inlineStr">
        <is>
          <t>NW</t>
        </is>
      </c>
      <c r="D2041" t="inlineStr">
        <is>
          <t>NW</t>
        </is>
      </c>
      <c r="E2041" t="b">
        <v>0</v>
      </c>
      <c r="F2041" t="b">
        <v>0</v>
      </c>
      <c r="G2041" t="b">
        <v>0</v>
      </c>
      <c r="H2041" t="n">
        <v>1.05</v>
      </c>
      <c r="K2041" t="n">
        <v>1</v>
      </c>
      <c r="L2041" t="n">
        <v>1</v>
      </c>
      <c r="M2041" t="inlineStr">
        <is>
          <t>Ordinary size1; no CW tax boost for NW</t>
        </is>
      </c>
      <c r="N2041">
        <f>IF(E2041,1,IF(F2041,0.85,IF(AND(C2041="CW",G2041),H2041,1)))</f>
        <v/>
      </c>
      <c r="O2041">
        <f>N2041-L2041</f>
        <v/>
      </c>
    </row>
    <row r="2042">
      <c r="A2042" t="inlineStr">
        <is>
          <t>2024-01-08</t>
        </is>
      </c>
      <c r="B2042" t="inlineStr">
        <is>
          <t>Tax+4 boost1.05</t>
        </is>
      </c>
      <c r="C2042" t="inlineStr">
        <is>
          <t>CW</t>
        </is>
      </c>
      <c r="D2042" t="inlineStr">
        <is>
          <t>09:18</t>
        </is>
      </c>
      <c r="E2042" t="b">
        <v>0</v>
      </c>
      <c r="F2042" t="b">
        <v>0</v>
      </c>
      <c r="G2042" t="b">
        <v>0</v>
      </c>
      <c r="H2042" t="n">
        <v>1.05</v>
      </c>
      <c r="I2042" t="n">
        <v>2</v>
      </c>
      <c r="J2042" t="n">
        <v>6</v>
      </c>
      <c r="K2042" t="n">
        <v>1</v>
      </c>
      <c r="L2042" t="n">
        <v>1</v>
      </c>
      <c r="M2042" t="inlineStr">
        <is>
          <t>Ordinary size1; no CW tax boost for NW</t>
        </is>
      </c>
      <c r="N2042">
        <f>IF(E2042,1,IF(F2042,0.85,IF(AND(C2042="CW",G2042),H2042,1)))</f>
        <v/>
      </c>
      <c r="O2042">
        <f>N2042-L2042</f>
        <v/>
      </c>
    </row>
    <row r="2043">
      <c r="A2043" t="inlineStr">
        <is>
          <t>2024-01-10</t>
        </is>
      </c>
      <c r="B2043" t="inlineStr">
        <is>
          <t>Tax+4 boost1.05</t>
        </is>
      </c>
      <c r="C2043" t="inlineStr">
        <is>
          <t>CW</t>
        </is>
      </c>
      <c r="D2043" t="inlineStr">
        <is>
          <t>09:18</t>
        </is>
      </c>
      <c r="E2043" t="b">
        <v>0</v>
      </c>
      <c r="F2043" t="b">
        <v>0</v>
      </c>
      <c r="G2043" t="b">
        <v>0</v>
      </c>
      <c r="H2043" t="n">
        <v>1.05</v>
      </c>
      <c r="I2043" t="n">
        <v>2</v>
      </c>
      <c r="J2043" t="n">
        <v>6</v>
      </c>
      <c r="K2043" t="n">
        <v>1</v>
      </c>
      <c r="L2043" t="n">
        <v>1</v>
      </c>
      <c r="M2043" t="inlineStr">
        <is>
          <t>Ordinary size1; no CW tax boost for NW</t>
        </is>
      </c>
      <c r="N2043">
        <f>IF(E2043,1,IF(F2043,0.85,IF(AND(C2043="CW",G2043),H2043,1)))</f>
        <v/>
      </c>
      <c r="O2043">
        <f>N2043-L2043</f>
        <v/>
      </c>
    </row>
    <row r="2044">
      <c r="A2044" t="inlineStr">
        <is>
          <t>2024-01-11</t>
        </is>
      </c>
      <c r="B2044" t="inlineStr">
        <is>
          <t>Tax+4 boost1.05</t>
        </is>
      </c>
      <c r="C2044" t="inlineStr">
        <is>
          <t>NW</t>
        </is>
      </c>
      <c r="D2044" t="inlineStr">
        <is>
          <t>NW</t>
        </is>
      </c>
      <c r="E2044" t="b">
        <v>0</v>
      </c>
      <c r="F2044" t="b">
        <v>1</v>
      </c>
      <c r="G2044" t="b">
        <v>0</v>
      </c>
      <c r="H2044" t="n">
        <v>1.05</v>
      </c>
      <c r="K2044" t="n">
        <v>0.85</v>
      </c>
      <c r="L2044" t="n">
        <v>0.85</v>
      </c>
      <c r="M2044" t="inlineStr">
        <is>
          <t>Dicey overrides conviction</t>
        </is>
      </c>
      <c r="N2044">
        <f>IF(E2044,1,IF(F2044,0.85,IF(AND(C2044="CW",G2044),H2044,1)))</f>
        <v/>
      </c>
      <c r="O2044">
        <f>N2044-L2044</f>
        <v/>
      </c>
    </row>
    <row r="2045">
      <c r="A2045" t="inlineStr">
        <is>
          <t>2024-01-15</t>
        </is>
      </c>
      <c r="B2045" t="inlineStr">
        <is>
          <t>Tax+4 boost1.05</t>
        </is>
      </c>
      <c r="C2045" t="inlineStr">
        <is>
          <t>CW</t>
        </is>
      </c>
      <c r="D2045" t="inlineStr">
        <is>
          <t>09:17</t>
        </is>
      </c>
      <c r="E2045" t="b">
        <v>0</v>
      </c>
      <c r="F2045" t="b">
        <v>1</v>
      </c>
      <c r="G2045" t="b">
        <v>0</v>
      </c>
      <c r="H2045" t="n">
        <v>1.05</v>
      </c>
      <c r="I2045" t="n">
        <v>5</v>
      </c>
      <c r="J2045" t="n">
        <v>9</v>
      </c>
      <c r="K2045" t="n">
        <v>0.85</v>
      </c>
      <c r="L2045" t="n">
        <v>0.85</v>
      </c>
      <c r="M2045" t="inlineStr">
        <is>
          <t>Dicey overrides conviction</t>
        </is>
      </c>
      <c r="N2045">
        <f>IF(E2045,1,IF(F2045,0.85,IF(AND(C2045="CW",G2045),H2045,1)))</f>
        <v/>
      </c>
      <c r="O2045">
        <f>N2045-L2045</f>
        <v/>
      </c>
    </row>
    <row r="2046">
      <c r="A2046" t="inlineStr">
        <is>
          <t>2024-01-16</t>
        </is>
      </c>
      <c r="B2046" t="inlineStr">
        <is>
          <t>Tax+4 boost1.05</t>
        </is>
      </c>
      <c r="C2046" t="inlineStr">
        <is>
          <t>CW</t>
        </is>
      </c>
      <c r="D2046" t="inlineStr">
        <is>
          <t>09:17</t>
        </is>
      </c>
      <c r="E2046" t="b">
        <v>0</v>
      </c>
      <c r="F2046" t="b">
        <v>0</v>
      </c>
      <c r="G2046" t="b">
        <v>0</v>
      </c>
      <c r="H2046" t="n">
        <v>1.05</v>
      </c>
      <c r="I2046" t="n">
        <v>5</v>
      </c>
      <c r="J2046" t="n">
        <v>9</v>
      </c>
      <c r="K2046" t="n">
        <v>1</v>
      </c>
      <c r="L2046" t="n">
        <v>1</v>
      </c>
      <c r="M2046" t="inlineStr">
        <is>
          <t>Ordinary size1; no CW tax boost for NW</t>
        </is>
      </c>
      <c r="N2046">
        <f>IF(E2046,1,IF(F2046,0.85,IF(AND(C2046="CW",G2046),H2046,1)))</f>
        <v/>
      </c>
      <c r="O2046">
        <f>N2046-L2046</f>
        <v/>
      </c>
    </row>
    <row r="2047">
      <c r="A2047" t="inlineStr">
        <is>
          <t>2024-01-17</t>
        </is>
      </c>
      <c r="B2047" t="inlineStr">
        <is>
          <t>Tax+4 boost1.05</t>
        </is>
      </c>
      <c r="C2047" t="inlineStr">
        <is>
          <t>CW</t>
        </is>
      </c>
      <c r="D2047" t="inlineStr">
        <is>
          <t>09:16</t>
        </is>
      </c>
      <c r="E2047" t="b">
        <v>0</v>
      </c>
      <c r="F2047" t="b">
        <v>0</v>
      </c>
      <c r="G2047" t="b">
        <v>1</v>
      </c>
      <c r="H2047" t="n">
        <v>1.05</v>
      </c>
      <c r="I2047" t="n">
        <v>13</v>
      </c>
      <c r="J2047" t="n">
        <v>17</v>
      </c>
      <c r="K2047" t="n">
        <v>1.05</v>
      </c>
      <c r="L2047" t="n">
        <v>1.05</v>
      </c>
      <c r="M2047" t="inlineStr">
        <is>
          <t>CW higher-tax conviction</t>
        </is>
      </c>
      <c r="N2047">
        <f>IF(E2047,1,IF(F2047,0.85,IF(AND(C2047="CW",G2047),H2047,1)))</f>
        <v/>
      </c>
      <c r="O2047">
        <f>N2047-L2047</f>
        <v/>
      </c>
    </row>
    <row r="2048">
      <c r="A2048" t="inlineStr">
        <is>
          <t>2024-01-18</t>
        </is>
      </c>
      <c r="B2048" t="inlineStr">
        <is>
          <t>Tax+4 boost1.05</t>
        </is>
      </c>
      <c r="C2048" t="inlineStr">
        <is>
          <t>NW</t>
        </is>
      </c>
      <c r="D2048" t="inlineStr">
        <is>
          <t>NW</t>
        </is>
      </c>
      <c r="E2048" t="b">
        <v>0</v>
      </c>
      <c r="F2048" t="b">
        <v>1</v>
      </c>
      <c r="G2048" t="b">
        <v>0</v>
      </c>
      <c r="H2048" t="n">
        <v>1.05</v>
      </c>
      <c r="K2048" t="n">
        <v>0.85</v>
      </c>
      <c r="L2048" t="n">
        <v>0.85</v>
      </c>
      <c r="M2048" t="inlineStr">
        <is>
          <t>Dicey overrides conviction</t>
        </is>
      </c>
      <c r="N2048">
        <f>IF(E2048,1,IF(F2048,0.85,IF(AND(C2048="CW",G2048),H2048,1)))</f>
        <v/>
      </c>
      <c r="O2048">
        <f>N2048-L2048</f>
        <v/>
      </c>
    </row>
    <row r="2049">
      <c r="A2049" t="inlineStr">
        <is>
          <t>2024-01-23</t>
        </is>
      </c>
      <c r="B2049" t="inlineStr">
        <is>
          <t>Tax+4 boost1.05</t>
        </is>
      </c>
      <c r="C2049" t="inlineStr">
        <is>
          <t>CW</t>
        </is>
      </c>
      <c r="D2049" t="inlineStr">
        <is>
          <t>09:20+</t>
        </is>
      </c>
      <c r="E2049" t="b">
        <v>0</v>
      </c>
      <c r="F2049" t="b">
        <v>1</v>
      </c>
      <c r="G2049" t="b">
        <v>0</v>
      </c>
      <c r="H2049" t="n">
        <v>1.05</v>
      </c>
      <c r="I2049" t="n">
        <v>6</v>
      </c>
      <c r="J2049" t="n">
        <v>10</v>
      </c>
      <c r="K2049" t="n">
        <v>0.85</v>
      </c>
      <c r="L2049" t="n">
        <v>0.85</v>
      </c>
      <c r="M2049" t="inlineStr">
        <is>
          <t>Dicey overrides conviction</t>
        </is>
      </c>
      <c r="N2049">
        <f>IF(E2049,1,IF(F2049,0.85,IF(AND(C2049="CW",G2049),H2049,1)))</f>
        <v/>
      </c>
      <c r="O2049">
        <f>N2049-L2049</f>
        <v/>
      </c>
    </row>
    <row r="2050">
      <c r="A2050" t="inlineStr">
        <is>
          <t>2024-01-24</t>
        </is>
      </c>
      <c r="B2050" t="inlineStr">
        <is>
          <t>Tax+4 boost1.05</t>
        </is>
      </c>
      <c r="C2050" t="inlineStr">
        <is>
          <t>NW</t>
        </is>
      </c>
      <c r="D2050" t="inlineStr">
        <is>
          <t>NW</t>
        </is>
      </c>
      <c r="E2050" t="b">
        <v>0</v>
      </c>
      <c r="F2050" t="b">
        <v>1</v>
      </c>
      <c r="G2050" t="b">
        <v>0</v>
      </c>
      <c r="H2050" t="n">
        <v>1.05</v>
      </c>
      <c r="K2050" t="n">
        <v>0.85</v>
      </c>
      <c r="L2050" t="n">
        <v>0.85</v>
      </c>
      <c r="M2050" t="inlineStr">
        <is>
          <t>Dicey overrides conviction</t>
        </is>
      </c>
      <c r="N2050">
        <f>IF(E2050,1,IF(F2050,0.85,IF(AND(C2050="CW",G2050),H2050,1)))</f>
        <v/>
      </c>
      <c r="O2050">
        <f>N2050-L2050</f>
        <v/>
      </c>
    </row>
    <row r="2051">
      <c r="A2051" t="inlineStr">
        <is>
          <t>2024-01-25</t>
        </is>
      </c>
      <c r="B2051" t="inlineStr">
        <is>
          <t>Tax+4 boost1.05</t>
        </is>
      </c>
      <c r="C2051" t="inlineStr">
        <is>
          <t>CW</t>
        </is>
      </c>
      <c r="D2051" t="inlineStr">
        <is>
          <t>09:18</t>
        </is>
      </c>
      <c r="E2051" t="b">
        <v>0</v>
      </c>
      <c r="F2051" t="b">
        <v>0</v>
      </c>
      <c r="G2051" t="b">
        <v>0</v>
      </c>
      <c r="H2051" t="n">
        <v>1.05</v>
      </c>
      <c r="I2051" t="n">
        <v>2</v>
      </c>
      <c r="J2051" t="n">
        <v>6</v>
      </c>
      <c r="K2051" t="n">
        <v>1</v>
      </c>
      <c r="L2051" t="n">
        <v>1</v>
      </c>
      <c r="M2051" t="inlineStr">
        <is>
          <t>Ordinary size1; no CW tax boost for NW</t>
        </is>
      </c>
      <c r="N2051">
        <f>IF(E2051,1,IF(F2051,0.85,IF(AND(C2051="CW",G2051),H2051,1)))</f>
        <v/>
      </c>
      <c r="O2051">
        <f>N2051-L2051</f>
        <v/>
      </c>
    </row>
    <row r="2052">
      <c r="A2052" t="inlineStr">
        <is>
          <t>2024-01-29</t>
        </is>
      </c>
      <c r="B2052" t="inlineStr">
        <is>
          <t>Tax+4 boost1.05</t>
        </is>
      </c>
      <c r="C2052" t="inlineStr">
        <is>
          <t>CW</t>
        </is>
      </c>
      <c r="D2052" t="inlineStr">
        <is>
          <t>09:17</t>
        </is>
      </c>
      <c r="E2052" t="b">
        <v>0</v>
      </c>
      <c r="F2052" t="b">
        <v>1</v>
      </c>
      <c r="G2052" t="b">
        <v>1</v>
      </c>
      <c r="H2052" t="n">
        <v>1.05</v>
      </c>
      <c r="I2052" t="n">
        <v>5</v>
      </c>
      <c r="J2052" t="n">
        <v>9</v>
      </c>
      <c r="K2052" t="n">
        <v>0.85</v>
      </c>
      <c r="L2052" t="n">
        <v>0.85</v>
      </c>
      <c r="M2052" t="inlineStr">
        <is>
          <t>Dicey overrides conviction</t>
        </is>
      </c>
      <c r="N2052">
        <f>IF(E2052,1,IF(F2052,0.85,IF(AND(C2052="CW",G2052),H2052,1)))</f>
        <v/>
      </c>
      <c r="O2052">
        <f>N2052-L2052</f>
        <v/>
      </c>
    </row>
    <row r="2053">
      <c r="A2053" t="inlineStr">
        <is>
          <t>2024-01-30</t>
        </is>
      </c>
      <c r="B2053" t="inlineStr">
        <is>
          <t>Tax+4 boost1.05</t>
        </is>
      </c>
      <c r="C2053" t="inlineStr">
        <is>
          <t>CW</t>
        </is>
      </c>
      <c r="D2053" t="inlineStr">
        <is>
          <t>09:18</t>
        </is>
      </c>
      <c r="E2053" t="b">
        <v>0</v>
      </c>
      <c r="F2053" t="b">
        <v>0</v>
      </c>
      <c r="G2053" t="b">
        <v>1</v>
      </c>
      <c r="H2053" t="n">
        <v>1.05</v>
      </c>
      <c r="I2053" t="n">
        <v>2</v>
      </c>
      <c r="J2053" t="n">
        <v>6</v>
      </c>
      <c r="K2053" t="n">
        <v>1.05</v>
      </c>
      <c r="L2053" t="n">
        <v>1.05</v>
      </c>
      <c r="M2053" t="inlineStr">
        <is>
          <t>CW higher-tax conviction</t>
        </is>
      </c>
      <c r="N2053">
        <f>IF(E2053,1,IF(F2053,0.85,IF(AND(C2053="CW",G2053),H2053,1)))</f>
        <v/>
      </c>
      <c r="O2053">
        <f>N2053-L2053</f>
        <v/>
      </c>
    </row>
    <row r="2054">
      <c r="A2054" t="inlineStr">
        <is>
          <t>2024-01-31</t>
        </is>
      </c>
      <c r="B2054" t="inlineStr">
        <is>
          <t>Tax+4 boost1.05</t>
        </is>
      </c>
      <c r="C2054" t="inlineStr">
        <is>
          <t>CW</t>
        </is>
      </c>
      <c r="D2054" t="inlineStr">
        <is>
          <t>09:16</t>
        </is>
      </c>
      <c r="E2054" t="b">
        <v>0</v>
      </c>
      <c r="F2054" t="b">
        <v>1</v>
      </c>
      <c r="G2054" t="b">
        <v>0</v>
      </c>
      <c r="H2054" t="n">
        <v>1.05</v>
      </c>
      <c r="I2054" t="n">
        <v>13</v>
      </c>
      <c r="J2054" t="n">
        <v>17</v>
      </c>
      <c r="K2054" t="n">
        <v>0.85</v>
      </c>
      <c r="L2054" t="n">
        <v>0.85</v>
      </c>
      <c r="M2054" t="inlineStr">
        <is>
          <t>Dicey overrides conviction</t>
        </is>
      </c>
      <c r="N2054">
        <f>IF(E2054,1,IF(F2054,0.85,IF(AND(C2054="CW",G2054),H2054,1)))</f>
        <v/>
      </c>
      <c r="O2054">
        <f>N2054-L2054</f>
        <v/>
      </c>
    </row>
    <row r="2055">
      <c r="A2055" t="inlineStr">
        <is>
          <t>2024-02-01</t>
        </is>
      </c>
      <c r="B2055" t="inlineStr">
        <is>
          <t>Tax+4 boost1.05</t>
        </is>
      </c>
      <c r="C2055" t="inlineStr">
        <is>
          <t>CW</t>
        </is>
      </c>
      <c r="D2055" t="inlineStr">
        <is>
          <t>09:18</t>
        </is>
      </c>
      <c r="E2055" t="b">
        <v>0</v>
      </c>
      <c r="F2055" t="b">
        <v>0</v>
      </c>
      <c r="G2055" t="b">
        <v>1</v>
      </c>
      <c r="H2055" t="n">
        <v>1.05</v>
      </c>
      <c r="I2055" t="n">
        <v>2</v>
      </c>
      <c r="J2055" t="n">
        <v>6</v>
      </c>
      <c r="K2055" t="n">
        <v>1.05</v>
      </c>
      <c r="L2055" t="n">
        <v>1.05</v>
      </c>
      <c r="M2055" t="inlineStr">
        <is>
          <t>CW higher-tax conviction</t>
        </is>
      </c>
      <c r="N2055">
        <f>IF(E2055,1,IF(F2055,0.85,IF(AND(C2055="CW",G2055),H2055,1)))</f>
        <v/>
      </c>
      <c r="O2055">
        <f>N2055-L2055</f>
        <v/>
      </c>
    </row>
    <row r="2056">
      <c r="A2056" t="inlineStr">
        <is>
          <t>2024-02-05</t>
        </is>
      </c>
      <c r="B2056" t="inlineStr">
        <is>
          <t>Tax+4 boost1.05</t>
        </is>
      </c>
      <c r="C2056" t="inlineStr">
        <is>
          <t>CW</t>
        </is>
      </c>
      <c r="D2056" t="inlineStr">
        <is>
          <t>09:18</t>
        </is>
      </c>
      <c r="E2056" t="b">
        <v>0</v>
      </c>
      <c r="F2056" t="b">
        <v>0</v>
      </c>
      <c r="G2056" t="b">
        <v>0</v>
      </c>
      <c r="H2056" t="n">
        <v>1.05</v>
      </c>
      <c r="I2056" t="n">
        <v>2</v>
      </c>
      <c r="J2056" t="n">
        <v>6</v>
      </c>
      <c r="K2056" t="n">
        <v>1</v>
      </c>
      <c r="L2056" t="n">
        <v>1</v>
      </c>
      <c r="M2056" t="inlineStr">
        <is>
          <t>Ordinary size1; no CW tax boost for NW</t>
        </is>
      </c>
      <c r="N2056">
        <f>IF(E2056,1,IF(F2056,0.85,IF(AND(C2056="CW",G2056),H2056,1)))</f>
        <v/>
      </c>
      <c r="O2056">
        <f>N2056-L2056</f>
        <v/>
      </c>
    </row>
    <row r="2057">
      <c r="A2057" t="inlineStr">
        <is>
          <t>2024-02-06</t>
        </is>
      </c>
      <c r="B2057" t="inlineStr">
        <is>
          <t>Tax+4 boost1.05</t>
        </is>
      </c>
      <c r="C2057" t="inlineStr">
        <is>
          <t>CW</t>
        </is>
      </c>
      <c r="D2057" t="inlineStr">
        <is>
          <t>09:18</t>
        </is>
      </c>
      <c r="E2057" t="b">
        <v>0</v>
      </c>
      <c r="F2057" t="b">
        <v>0</v>
      </c>
      <c r="G2057" t="b">
        <v>1</v>
      </c>
      <c r="H2057" t="n">
        <v>1.05</v>
      </c>
      <c r="I2057" t="n">
        <v>2</v>
      </c>
      <c r="J2057" t="n">
        <v>6</v>
      </c>
      <c r="K2057" t="n">
        <v>1.05</v>
      </c>
      <c r="L2057" t="n">
        <v>1.05</v>
      </c>
      <c r="M2057" t="inlineStr">
        <is>
          <t>CW higher-tax conviction</t>
        </is>
      </c>
      <c r="N2057">
        <f>IF(E2057,1,IF(F2057,0.85,IF(AND(C2057="CW",G2057),H2057,1)))</f>
        <v/>
      </c>
      <c r="O2057">
        <f>N2057-L2057</f>
        <v/>
      </c>
    </row>
    <row r="2058">
      <c r="A2058" t="inlineStr">
        <is>
          <t>2024-02-07</t>
        </is>
      </c>
      <c r="B2058" t="inlineStr">
        <is>
          <t>Tax+4 boost1.05</t>
        </is>
      </c>
      <c r="C2058" t="inlineStr">
        <is>
          <t>CW</t>
        </is>
      </c>
      <c r="D2058" t="inlineStr">
        <is>
          <t>09:17</t>
        </is>
      </c>
      <c r="E2058" t="b">
        <v>0</v>
      </c>
      <c r="F2058" t="b">
        <v>0</v>
      </c>
      <c r="G2058" t="b">
        <v>1</v>
      </c>
      <c r="H2058" t="n">
        <v>1.05</v>
      </c>
      <c r="I2058" t="n">
        <v>5</v>
      </c>
      <c r="J2058" t="n">
        <v>9</v>
      </c>
      <c r="K2058" t="n">
        <v>1.05</v>
      </c>
      <c r="L2058" t="n">
        <v>1.05</v>
      </c>
      <c r="M2058" t="inlineStr">
        <is>
          <t>CW higher-tax conviction</t>
        </is>
      </c>
      <c r="N2058">
        <f>IF(E2058,1,IF(F2058,0.85,IF(AND(C2058="CW",G2058),H2058,1)))</f>
        <v/>
      </c>
      <c r="O2058">
        <f>N2058-L2058</f>
        <v/>
      </c>
    </row>
    <row r="2059">
      <c r="A2059" t="inlineStr">
        <is>
          <t>2024-02-08</t>
        </is>
      </c>
      <c r="B2059" t="inlineStr">
        <is>
          <t>Tax+4 boost1.05</t>
        </is>
      </c>
      <c r="C2059" t="inlineStr">
        <is>
          <t>CW</t>
        </is>
      </c>
      <c r="D2059" t="inlineStr">
        <is>
          <t>09:18</t>
        </is>
      </c>
      <c r="E2059" t="b">
        <v>0</v>
      </c>
      <c r="F2059" t="b">
        <v>0</v>
      </c>
      <c r="G2059" t="b">
        <v>0</v>
      </c>
      <c r="H2059" t="n">
        <v>1.05</v>
      </c>
      <c r="I2059" t="n">
        <v>2</v>
      </c>
      <c r="J2059" t="n">
        <v>6</v>
      </c>
      <c r="K2059" t="n">
        <v>1</v>
      </c>
      <c r="L2059" t="n">
        <v>1</v>
      </c>
      <c r="M2059" t="inlineStr">
        <is>
          <t>Ordinary size1; no CW tax boost for NW</t>
        </is>
      </c>
      <c r="N2059">
        <f>IF(E2059,1,IF(F2059,0.85,IF(AND(C2059="CW",G2059),H2059,1)))</f>
        <v/>
      </c>
      <c r="O2059">
        <f>N2059-L2059</f>
        <v/>
      </c>
    </row>
    <row r="2060">
      <c r="A2060" t="inlineStr">
        <is>
          <t>2024-02-09</t>
        </is>
      </c>
      <c r="B2060" t="inlineStr">
        <is>
          <t>Tax+4 boost1.05</t>
        </is>
      </c>
      <c r="C2060" t="inlineStr">
        <is>
          <t>CW</t>
        </is>
      </c>
      <c r="D2060" t="inlineStr">
        <is>
          <t>09:18</t>
        </is>
      </c>
      <c r="E2060" t="b">
        <v>0</v>
      </c>
      <c r="F2060" t="b">
        <v>0</v>
      </c>
      <c r="G2060" t="b">
        <v>1</v>
      </c>
      <c r="H2060" t="n">
        <v>1.05</v>
      </c>
      <c r="I2060" t="n">
        <v>2</v>
      </c>
      <c r="J2060" t="n">
        <v>6</v>
      </c>
      <c r="K2060" t="n">
        <v>1.05</v>
      </c>
      <c r="L2060" t="n">
        <v>1.05</v>
      </c>
      <c r="M2060" t="inlineStr">
        <is>
          <t>CW higher-tax conviction</t>
        </is>
      </c>
      <c r="N2060">
        <f>IF(E2060,1,IF(F2060,0.85,IF(AND(C2060="CW",G2060),H2060,1)))</f>
        <v/>
      </c>
      <c r="O2060">
        <f>N2060-L2060</f>
        <v/>
      </c>
    </row>
    <row r="2061">
      <c r="A2061" t="inlineStr">
        <is>
          <t>2024-02-13</t>
        </is>
      </c>
      <c r="B2061" t="inlineStr">
        <is>
          <t>Tax+4 boost1.05</t>
        </is>
      </c>
      <c r="C2061" t="inlineStr">
        <is>
          <t>CW</t>
        </is>
      </c>
      <c r="D2061" t="inlineStr">
        <is>
          <t>09:18</t>
        </is>
      </c>
      <c r="E2061" t="b">
        <v>0</v>
      </c>
      <c r="F2061" t="b">
        <v>0</v>
      </c>
      <c r="G2061" t="b">
        <v>1</v>
      </c>
      <c r="H2061" t="n">
        <v>1.05</v>
      </c>
      <c r="I2061" t="n">
        <v>2</v>
      </c>
      <c r="J2061" t="n">
        <v>6</v>
      </c>
      <c r="K2061" t="n">
        <v>1.05</v>
      </c>
      <c r="L2061" t="n">
        <v>1.05</v>
      </c>
      <c r="M2061" t="inlineStr">
        <is>
          <t>CW higher-tax conviction</t>
        </is>
      </c>
      <c r="N2061">
        <f>IF(E2061,1,IF(F2061,0.85,IF(AND(C2061="CW",G2061),H2061,1)))</f>
        <v/>
      </c>
      <c r="O2061">
        <f>N2061-L2061</f>
        <v/>
      </c>
    </row>
    <row r="2062">
      <c r="A2062" t="inlineStr">
        <is>
          <t>2024-02-15</t>
        </is>
      </c>
      <c r="B2062" t="inlineStr">
        <is>
          <t>Tax+4 boost1.05</t>
        </is>
      </c>
      <c r="C2062" t="inlineStr">
        <is>
          <t>CW</t>
        </is>
      </c>
      <c r="D2062" t="inlineStr">
        <is>
          <t>09:17</t>
        </is>
      </c>
      <c r="E2062" t="b">
        <v>0</v>
      </c>
      <c r="F2062" t="b">
        <v>0</v>
      </c>
      <c r="G2062" t="b">
        <v>0</v>
      </c>
      <c r="H2062" t="n">
        <v>1.05</v>
      </c>
      <c r="I2062" t="n">
        <v>5</v>
      </c>
      <c r="J2062" t="n">
        <v>9</v>
      </c>
      <c r="K2062" t="n">
        <v>1</v>
      </c>
      <c r="L2062" t="n">
        <v>1</v>
      </c>
      <c r="M2062" t="inlineStr">
        <is>
          <t>Ordinary size1; no CW tax boost for NW</t>
        </is>
      </c>
      <c r="N2062">
        <f>IF(E2062,1,IF(F2062,0.85,IF(AND(C2062="CW",G2062),H2062,1)))</f>
        <v/>
      </c>
      <c r="O2062">
        <f>N2062-L2062</f>
        <v/>
      </c>
    </row>
    <row r="2063">
      <c r="A2063" t="inlineStr">
        <is>
          <t>2024-02-16</t>
        </is>
      </c>
      <c r="B2063" t="inlineStr">
        <is>
          <t>Tax+4 boost1.05</t>
        </is>
      </c>
      <c r="C2063" t="inlineStr">
        <is>
          <t>CW</t>
        </is>
      </c>
      <c r="D2063" t="inlineStr">
        <is>
          <t>09:16</t>
        </is>
      </c>
      <c r="E2063" t="b">
        <v>0</v>
      </c>
      <c r="F2063" t="b">
        <v>0</v>
      </c>
      <c r="G2063" t="b">
        <v>0</v>
      </c>
      <c r="H2063" t="n">
        <v>1.05</v>
      </c>
      <c r="I2063" t="n">
        <v>13</v>
      </c>
      <c r="J2063" t="n">
        <v>17</v>
      </c>
      <c r="K2063" t="n">
        <v>1</v>
      </c>
      <c r="L2063" t="n">
        <v>1</v>
      </c>
      <c r="M2063" t="inlineStr">
        <is>
          <t>Ordinary size1; no CW tax boost for NW</t>
        </is>
      </c>
      <c r="N2063">
        <f>IF(E2063,1,IF(F2063,0.85,IF(AND(C2063="CW",G2063),H2063,1)))</f>
        <v/>
      </c>
      <c r="O2063">
        <f>N2063-L2063</f>
        <v/>
      </c>
    </row>
    <row r="2064">
      <c r="A2064" t="inlineStr">
        <is>
          <t>2024-02-19</t>
        </is>
      </c>
      <c r="B2064" t="inlineStr">
        <is>
          <t>Tax+4 boost1.05</t>
        </is>
      </c>
      <c r="C2064" t="inlineStr">
        <is>
          <t>CW</t>
        </is>
      </c>
      <c r="D2064" t="inlineStr">
        <is>
          <t>09:17</t>
        </is>
      </c>
      <c r="E2064" t="b">
        <v>0</v>
      </c>
      <c r="F2064" t="b">
        <v>1</v>
      </c>
      <c r="G2064" t="b">
        <v>1</v>
      </c>
      <c r="H2064" t="n">
        <v>1.05</v>
      </c>
      <c r="I2064" t="n">
        <v>5</v>
      </c>
      <c r="J2064" t="n">
        <v>9</v>
      </c>
      <c r="K2064" t="n">
        <v>0.85</v>
      </c>
      <c r="L2064" t="n">
        <v>0.85</v>
      </c>
      <c r="M2064" t="inlineStr">
        <is>
          <t>Dicey overrides conviction</t>
        </is>
      </c>
      <c r="N2064">
        <f>IF(E2064,1,IF(F2064,0.85,IF(AND(C2064="CW",G2064),H2064,1)))</f>
        <v/>
      </c>
      <c r="O2064">
        <f>N2064-L2064</f>
        <v/>
      </c>
    </row>
    <row r="2065">
      <c r="A2065" t="inlineStr">
        <is>
          <t>2024-02-20</t>
        </is>
      </c>
      <c r="B2065" t="inlineStr">
        <is>
          <t>Tax+4 boost1.05</t>
        </is>
      </c>
      <c r="C2065" t="inlineStr">
        <is>
          <t>CW</t>
        </is>
      </c>
      <c r="D2065" t="inlineStr">
        <is>
          <t>09:16</t>
        </is>
      </c>
      <c r="E2065" t="b">
        <v>0</v>
      </c>
      <c r="F2065" t="b">
        <v>0</v>
      </c>
      <c r="G2065" t="b">
        <v>1</v>
      </c>
      <c r="H2065" t="n">
        <v>1.05</v>
      </c>
      <c r="I2065" t="n">
        <v>13</v>
      </c>
      <c r="J2065" t="n">
        <v>17</v>
      </c>
      <c r="K2065" t="n">
        <v>1.05</v>
      </c>
      <c r="L2065" t="n">
        <v>1.05</v>
      </c>
      <c r="M2065" t="inlineStr">
        <is>
          <t>CW higher-tax conviction</t>
        </is>
      </c>
      <c r="N2065">
        <f>IF(E2065,1,IF(F2065,0.85,IF(AND(C2065="CW",G2065),H2065,1)))</f>
        <v/>
      </c>
      <c r="O2065">
        <f>N2065-L2065</f>
        <v/>
      </c>
    </row>
    <row r="2066">
      <c r="A2066" t="inlineStr">
        <is>
          <t>2024-02-21</t>
        </is>
      </c>
      <c r="B2066" t="inlineStr">
        <is>
          <t>Tax+4 boost1.05</t>
        </is>
      </c>
      <c r="C2066" t="inlineStr">
        <is>
          <t>CW</t>
        </is>
      </c>
      <c r="D2066" t="inlineStr">
        <is>
          <t>09:16</t>
        </is>
      </c>
      <c r="E2066" t="b">
        <v>0</v>
      </c>
      <c r="F2066" t="b">
        <v>0</v>
      </c>
      <c r="G2066" t="b">
        <v>0</v>
      </c>
      <c r="H2066" t="n">
        <v>1.05</v>
      </c>
      <c r="I2066" t="n">
        <v>13</v>
      </c>
      <c r="J2066" t="n">
        <v>17</v>
      </c>
      <c r="K2066" t="n">
        <v>1</v>
      </c>
      <c r="L2066" t="n">
        <v>1</v>
      </c>
      <c r="M2066" t="inlineStr">
        <is>
          <t>Ordinary size1; no CW tax boost for NW</t>
        </is>
      </c>
      <c r="N2066">
        <f>IF(E2066,1,IF(F2066,0.85,IF(AND(C2066="CW",G2066),H2066,1)))</f>
        <v/>
      </c>
      <c r="O2066">
        <f>N2066-L2066</f>
        <v/>
      </c>
    </row>
    <row r="2067">
      <c r="A2067" t="inlineStr">
        <is>
          <t>2024-02-22</t>
        </is>
      </c>
      <c r="B2067" t="inlineStr">
        <is>
          <t>Tax+4 boost1.05</t>
        </is>
      </c>
      <c r="C2067" t="inlineStr">
        <is>
          <t>CW</t>
        </is>
      </c>
      <c r="D2067" t="inlineStr">
        <is>
          <t>09:17</t>
        </is>
      </c>
      <c r="E2067" t="b">
        <v>0</v>
      </c>
      <c r="F2067" t="b">
        <v>0</v>
      </c>
      <c r="G2067" t="b">
        <v>0</v>
      </c>
      <c r="H2067" t="n">
        <v>1.05</v>
      </c>
      <c r="I2067" t="n">
        <v>5</v>
      </c>
      <c r="J2067" t="n">
        <v>9</v>
      </c>
      <c r="K2067" t="n">
        <v>1</v>
      </c>
      <c r="L2067" t="n">
        <v>1</v>
      </c>
      <c r="M2067" t="inlineStr">
        <is>
          <t>Ordinary size1; no CW tax boost for NW</t>
        </is>
      </c>
      <c r="N2067">
        <f>IF(E2067,1,IF(F2067,0.85,IF(AND(C2067="CW",G2067),H2067,1)))</f>
        <v/>
      </c>
      <c r="O2067">
        <f>N2067-L2067</f>
        <v/>
      </c>
    </row>
    <row r="2068">
      <c r="A2068" t="inlineStr">
        <is>
          <t>2024-02-26</t>
        </is>
      </c>
      <c r="B2068" t="inlineStr">
        <is>
          <t>Tax+4 boost1.05</t>
        </is>
      </c>
      <c r="C2068" t="inlineStr">
        <is>
          <t>CW</t>
        </is>
      </c>
      <c r="D2068" t="inlineStr">
        <is>
          <t>09:17</t>
        </is>
      </c>
      <c r="E2068" t="b">
        <v>0</v>
      </c>
      <c r="F2068" t="b">
        <v>1</v>
      </c>
      <c r="G2068" t="b">
        <v>1</v>
      </c>
      <c r="H2068" t="n">
        <v>1.05</v>
      </c>
      <c r="I2068" t="n">
        <v>5</v>
      </c>
      <c r="J2068" t="n">
        <v>9</v>
      </c>
      <c r="K2068" t="n">
        <v>0.85</v>
      </c>
      <c r="L2068" t="n">
        <v>0.85</v>
      </c>
      <c r="M2068" t="inlineStr">
        <is>
          <t>Dicey overrides conviction</t>
        </is>
      </c>
      <c r="N2068">
        <f>IF(E2068,1,IF(F2068,0.85,IF(AND(C2068="CW",G2068),H2068,1)))</f>
        <v/>
      </c>
      <c r="O2068">
        <f>N2068-L2068</f>
        <v/>
      </c>
    </row>
    <row r="2069">
      <c r="A2069" t="inlineStr">
        <is>
          <t>2024-02-27</t>
        </is>
      </c>
      <c r="B2069" t="inlineStr">
        <is>
          <t>Tax+4 boost1.05</t>
        </is>
      </c>
      <c r="C2069" t="inlineStr">
        <is>
          <t>CW</t>
        </is>
      </c>
      <c r="D2069" t="inlineStr">
        <is>
          <t>09:17</t>
        </is>
      </c>
      <c r="E2069" t="b">
        <v>0</v>
      </c>
      <c r="F2069" t="b">
        <v>0</v>
      </c>
      <c r="G2069" t="b">
        <v>1</v>
      </c>
      <c r="H2069" t="n">
        <v>1.05</v>
      </c>
      <c r="I2069" t="n">
        <v>5</v>
      </c>
      <c r="J2069" t="n">
        <v>9</v>
      </c>
      <c r="K2069" t="n">
        <v>1.05</v>
      </c>
      <c r="L2069" t="n">
        <v>1.05</v>
      </c>
      <c r="M2069" t="inlineStr">
        <is>
          <t>CW higher-tax conviction</t>
        </is>
      </c>
      <c r="N2069">
        <f>IF(E2069,1,IF(F2069,0.85,IF(AND(C2069="CW",G2069),H2069,1)))</f>
        <v/>
      </c>
      <c r="O2069">
        <f>N2069-L2069</f>
        <v/>
      </c>
    </row>
    <row r="2070">
      <c r="A2070" t="inlineStr">
        <is>
          <t>2024-02-28</t>
        </is>
      </c>
      <c r="B2070" t="inlineStr">
        <is>
          <t>Tax+4 boost1.05</t>
        </is>
      </c>
      <c r="C2070" t="inlineStr">
        <is>
          <t>CW</t>
        </is>
      </c>
      <c r="D2070" t="inlineStr">
        <is>
          <t>09:17</t>
        </is>
      </c>
      <c r="E2070" t="b">
        <v>0</v>
      </c>
      <c r="F2070" t="b">
        <v>1</v>
      </c>
      <c r="G2070" t="b">
        <v>1</v>
      </c>
      <c r="H2070" t="n">
        <v>1.05</v>
      </c>
      <c r="I2070" t="n">
        <v>5</v>
      </c>
      <c r="J2070" t="n">
        <v>9</v>
      </c>
      <c r="K2070" t="n">
        <v>0.85</v>
      </c>
      <c r="L2070" t="n">
        <v>0.85</v>
      </c>
      <c r="M2070" t="inlineStr">
        <is>
          <t>Dicey overrides conviction</t>
        </is>
      </c>
      <c r="N2070">
        <f>IF(E2070,1,IF(F2070,0.85,IF(AND(C2070="CW",G2070),H2070,1)))</f>
        <v/>
      </c>
      <c r="O2070">
        <f>N2070-L2070</f>
        <v/>
      </c>
    </row>
    <row r="2071">
      <c r="A2071" t="inlineStr">
        <is>
          <t>2024-02-29</t>
        </is>
      </c>
      <c r="B2071" t="inlineStr">
        <is>
          <t>Tax+4 boost1.05</t>
        </is>
      </c>
      <c r="C2071" t="inlineStr">
        <is>
          <t>CW</t>
        </is>
      </c>
      <c r="D2071" t="inlineStr">
        <is>
          <t>09:17</t>
        </is>
      </c>
      <c r="E2071" t="b">
        <v>0</v>
      </c>
      <c r="F2071" t="b">
        <v>1</v>
      </c>
      <c r="G2071" t="b">
        <v>1</v>
      </c>
      <c r="H2071" t="n">
        <v>1.05</v>
      </c>
      <c r="I2071" t="n">
        <v>5</v>
      </c>
      <c r="J2071" t="n">
        <v>9</v>
      </c>
      <c r="K2071" t="n">
        <v>0.85</v>
      </c>
      <c r="L2071" t="n">
        <v>0.85</v>
      </c>
      <c r="M2071" t="inlineStr">
        <is>
          <t>Dicey overrides conviction</t>
        </is>
      </c>
      <c r="N2071">
        <f>IF(E2071,1,IF(F2071,0.85,IF(AND(C2071="CW",G2071),H2071,1)))</f>
        <v/>
      </c>
      <c r="O2071">
        <f>N2071-L2071</f>
        <v/>
      </c>
    </row>
    <row r="2072">
      <c r="A2072" t="inlineStr">
        <is>
          <t>2024-03-02</t>
        </is>
      </c>
      <c r="B2072" t="inlineStr">
        <is>
          <t>Tax+4 boost1.05</t>
        </is>
      </c>
      <c r="C2072" t="inlineStr">
        <is>
          <t>CW</t>
        </is>
      </c>
      <c r="D2072" t="inlineStr">
        <is>
          <t>09:17</t>
        </is>
      </c>
      <c r="E2072" t="b">
        <v>0</v>
      </c>
      <c r="F2072" t="b">
        <v>0</v>
      </c>
      <c r="G2072" t="b">
        <v>1</v>
      </c>
      <c r="H2072" t="n">
        <v>1.05</v>
      </c>
      <c r="I2072" t="n">
        <v>5</v>
      </c>
      <c r="J2072" t="n">
        <v>9</v>
      </c>
      <c r="K2072" t="n">
        <v>1.05</v>
      </c>
      <c r="L2072" t="n">
        <v>1.05</v>
      </c>
      <c r="M2072" t="inlineStr">
        <is>
          <t>CW higher-tax conviction</t>
        </is>
      </c>
      <c r="N2072">
        <f>IF(E2072,1,IF(F2072,0.85,IF(AND(C2072="CW",G2072),H2072,1)))</f>
        <v/>
      </c>
      <c r="O2072">
        <f>N2072-L2072</f>
        <v/>
      </c>
    </row>
    <row r="2073">
      <c r="A2073" t="inlineStr">
        <is>
          <t>2024-03-04</t>
        </is>
      </c>
      <c r="B2073" t="inlineStr">
        <is>
          <t>Tax+4 boost1.05</t>
        </is>
      </c>
      <c r="C2073" t="inlineStr">
        <is>
          <t>CW</t>
        </is>
      </c>
      <c r="D2073" t="inlineStr">
        <is>
          <t>09:16</t>
        </is>
      </c>
      <c r="E2073" t="b">
        <v>0</v>
      </c>
      <c r="F2073" t="b">
        <v>0</v>
      </c>
      <c r="G2073" t="b">
        <v>1</v>
      </c>
      <c r="H2073" t="n">
        <v>1.05</v>
      </c>
      <c r="I2073" t="n">
        <v>13</v>
      </c>
      <c r="J2073" t="n">
        <v>17</v>
      </c>
      <c r="K2073" t="n">
        <v>1.05</v>
      </c>
      <c r="L2073" t="n">
        <v>1.05</v>
      </c>
      <c r="M2073" t="inlineStr">
        <is>
          <t>CW higher-tax conviction</t>
        </is>
      </c>
      <c r="N2073">
        <f>IF(E2073,1,IF(F2073,0.85,IF(AND(C2073="CW",G2073),H2073,1)))</f>
        <v/>
      </c>
      <c r="O2073">
        <f>N2073-L2073</f>
        <v/>
      </c>
    </row>
    <row r="2074">
      <c r="A2074" t="inlineStr">
        <is>
          <t>2024-03-05</t>
        </is>
      </c>
      <c r="B2074" t="inlineStr">
        <is>
          <t>Tax+4 boost1.05</t>
        </is>
      </c>
      <c r="C2074" t="inlineStr">
        <is>
          <t>CW</t>
        </is>
      </c>
      <c r="D2074" t="inlineStr">
        <is>
          <t>09:16</t>
        </is>
      </c>
      <c r="E2074" t="b">
        <v>0</v>
      </c>
      <c r="F2074" t="b">
        <v>0</v>
      </c>
      <c r="G2074" t="b">
        <v>1</v>
      </c>
      <c r="H2074" t="n">
        <v>1.05</v>
      </c>
      <c r="I2074" t="n">
        <v>13</v>
      </c>
      <c r="J2074" t="n">
        <v>17</v>
      </c>
      <c r="K2074" t="n">
        <v>1.05</v>
      </c>
      <c r="L2074" t="n">
        <v>1.05</v>
      </c>
      <c r="M2074" t="inlineStr">
        <is>
          <t>CW higher-tax conviction</t>
        </is>
      </c>
      <c r="N2074">
        <f>IF(E2074,1,IF(F2074,0.85,IF(AND(C2074="CW",G2074),H2074,1)))</f>
        <v/>
      </c>
      <c r="O2074">
        <f>N2074-L2074</f>
        <v/>
      </c>
    </row>
    <row r="2075">
      <c r="A2075" t="inlineStr">
        <is>
          <t>2024-03-06</t>
        </is>
      </c>
      <c r="B2075" t="inlineStr">
        <is>
          <t>Tax+4 boost1.05</t>
        </is>
      </c>
      <c r="C2075" t="inlineStr">
        <is>
          <t>CW</t>
        </is>
      </c>
      <c r="D2075" t="inlineStr">
        <is>
          <t>09:17</t>
        </is>
      </c>
      <c r="E2075" t="b">
        <v>0</v>
      </c>
      <c r="F2075" t="b">
        <v>0</v>
      </c>
      <c r="G2075" t="b">
        <v>1</v>
      </c>
      <c r="H2075" t="n">
        <v>1.05</v>
      </c>
      <c r="I2075" t="n">
        <v>5</v>
      </c>
      <c r="J2075" t="n">
        <v>9</v>
      </c>
      <c r="K2075" t="n">
        <v>1.05</v>
      </c>
      <c r="L2075" t="n">
        <v>1.05</v>
      </c>
      <c r="M2075" t="inlineStr">
        <is>
          <t>CW higher-tax conviction</t>
        </is>
      </c>
      <c r="N2075">
        <f>IF(E2075,1,IF(F2075,0.85,IF(AND(C2075="CW",G2075),H2075,1)))</f>
        <v/>
      </c>
      <c r="O2075">
        <f>N2075-L2075</f>
        <v/>
      </c>
    </row>
    <row r="2076">
      <c r="A2076" t="inlineStr">
        <is>
          <t>2024-03-07</t>
        </is>
      </c>
      <c r="B2076" t="inlineStr">
        <is>
          <t>Tax+4 boost1.05</t>
        </is>
      </c>
      <c r="C2076" t="inlineStr">
        <is>
          <t>CW</t>
        </is>
      </c>
      <c r="D2076" t="inlineStr">
        <is>
          <t>09:16</t>
        </is>
      </c>
      <c r="E2076" t="b">
        <v>0</v>
      </c>
      <c r="F2076" t="b">
        <v>0</v>
      </c>
      <c r="G2076" t="b">
        <v>1</v>
      </c>
      <c r="H2076" t="n">
        <v>1.05</v>
      </c>
      <c r="I2076" t="n">
        <v>13</v>
      </c>
      <c r="J2076" t="n">
        <v>17</v>
      </c>
      <c r="K2076" t="n">
        <v>1.05</v>
      </c>
      <c r="L2076" t="n">
        <v>1.05</v>
      </c>
      <c r="M2076" t="inlineStr">
        <is>
          <t>CW higher-tax conviction</t>
        </is>
      </c>
      <c r="N2076">
        <f>IF(E2076,1,IF(F2076,0.85,IF(AND(C2076="CW",G2076),H2076,1)))</f>
        <v/>
      </c>
      <c r="O2076">
        <f>N2076-L2076</f>
        <v/>
      </c>
    </row>
    <row r="2077">
      <c r="A2077" t="inlineStr">
        <is>
          <t>2024-03-11</t>
        </is>
      </c>
      <c r="B2077" t="inlineStr">
        <is>
          <t>Tax+4 boost1.05</t>
        </is>
      </c>
      <c r="C2077" t="inlineStr">
        <is>
          <t>CW</t>
        </is>
      </c>
      <c r="D2077" t="inlineStr">
        <is>
          <t>09:16</t>
        </is>
      </c>
      <c r="E2077" t="b">
        <v>0</v>
      </c>
      <c r="F2077" t="b">
        <v>0</v>
      </c>
      <c r="G2077" t="b">
        <v>1</v>
      </c>
      <c r="H2077" t="n">
        <v>1.05</v>
      </c>
      <c r="I2077" t="n">
        <v>13</v>
      </c>
      <c r="J2077" t="n">
        <v>17</v>
      </c>
      <c r="K2077" t="n">
        <v>1.05</v>
      </c>
      <c r="L2077" t="n">
        <v>1.05</v>
      </c>
      <c r="M2077" t="inlineStr">
        <is>
          <t>CW higher-tax conviction</t>
        </is>
      </c>
      <c r="N2077">
        <f>IF(E2077,1,IF(F2077,0.85,IF(AND(C2077="CW",G2077),H2077,1)))</f>
        <v/>
      </c>
      <c r="O2077">
        <f>N2077-L2077</f>
        <v/>
      </c>
    </row>
    <row r="2078">
      <c r="A2078" t="inlineStr">
        <is>
          <t>2024-03-12</t>
        </is>
      </c>
      <c r="B2078" t="inlineStr">
        <is>
          <t>Tax+4 boost1.05</t>
        </is>
      </c>
      <c r="C2078" t="inlineStr">
        <is>
          <t>CW</t>
        </is>
      </c>
      <c r="D2078" t="inlineStr">
        <is>
          <t>09:18</t>
        </is>
      </c>
      <c r="E2078" t="b">
        <v>0</v>
      </c>
      <c r="F2078" t="b">
        <v>0</v>
      </c>
      <c r="G2078" t="b">
        <v>1</v>
      </c>
      <c r="H2078" t="n">
        <v>1.05</v>
      </c>
      <c r="I2078" t="n">
        <v>2</v>
      </c>
      <c r="J2078" t="n">
        <v>6</v>
      </c>
      <c r="K2078" t="n">
        <v>1.05</v>
      </c>
      <c r="L2078" t="n">
        <v>1.05</v>
      </c>
      <c r="M2078" t="inlineStr">
        <is>
          <t>CW higher-tax conviction</t>
        </is>
      </c>
      <c r="N2078">
        <f>IF(E2078,1,IF(F2078,0.85,IF(AND(C2078="CW",G2078),H2078,1)))</f>
        <v/>
      </c>
      <c r="O2078">
        <f>N2078-L2078</f>
        <v/>
      </c>
    </row>
    <row r="2079">
      <c r="A2079" t="inlineStr">
        <is>
          <t>2024-03-13</t>
        </is>
      </c>
      <c r="B2079" t="inlineStr">
        <is>
          <t>Tax+4 boost1.05</t>
        </is>
      </c>
      <c r="C2079" t="inlineStr">
        <is>
          <t>CW</t>
        </is>
      </c>
      <c r="D2079" t="inlineStr">
        <is>
          <t>09:17</t>
        </is>
      </c>
      <c r="E2079" t="b">
        <v>0</v>
      </c>
      <c r="F2079" t="b">
        <v>0</v>
      </c>
      <c r="G2079" t="b">
        <v>0</v>
      </c>
      <c r="H2079" t="n">
        <v>1.05</v>
      </c>
      <c r="I2079" t="n">
        <v>5</v>
      </c>
      <c r="J2079" t="n">
        <v>9</v>
      </c>
      <c r="K2079" t="n">
        <v>1</v>
      </c>
      <c r="L2079" t="n">
        <v>1</v>
      </c>
      <c r="M2079" t="inlineStr">
        <is>
          <t>Ordinary size1; no CW tax boost for NW</t>
        </is>
      </c>
      <c r="N2079">
        <f>IF(E2079,1,IF(F2079,0.85,IF(AND(C2079="CW",G2079),H2079,1)))</f>
        <v/>
      </c>
      <c r="O2079">
        <f>N2079-L2079</f>
        <v/>
      </c>
    </row>
    <row r="2080">
      <c r="A2080" t="inlineStr">
        <is>
          <t>2024-03-14</t>
        </is>
      </c>
      <c r="B2080" t="inlineStr">
        <is>
          <t>Tax+4 boost1.05</t>
        </is>
      </c>
      <c r="C2080" t="inlineStr">
        <is>
          <t>CW</t>
        </is>
      </c>
      <c r="D2080" t="inlineStr">
        <is>
          <t>09:17</t>
        </is>
      </c>
      <c r="E2080" t="b">
        <v>0</v>
      </c>
      <c r="F2080" t="b">
        <v>0</v>
      </c>
      <c r="G2080" t="b">
        <v>0</v>
      </c>
      <c r="H2080" t="n">
        <v>1.05</v>
      </c>
      <c r="I2080" t="n">
        <v>5</v>
      </c>
      <c r="J2080" t="n">
        <v>9</v>
      </c>
      <c r="K2080" t="n">
        <v>1</v>
      </c>
      <c r="L2080" t="n">
        <v>1</v>
      </c>
      <c r="M2080" t="inlineStr">
        <is>
          <t>Ordinary size1; no CW tax boost for NW</t>
        </is>
      </c>
      <c r="N2080">
        <f>IF(E2080,1,IF(F2080,0.85,IF(AND(C2080="CW",G2080),H2080,1)))</f>
        <v/>
      </c>
      <c r="O2080">
        <f>N2080-L2080</f>
        <v/>
      </c>
    </row>
    <row r="2081">
      <c r="A2081" t="inlineStr">
        <is>
          <t>2024-03-18</t>
        </is>
      </c>
      <c r="B2081" t="inlineStr">
        <is>
          <t>Tax+4 boost1.05</t>
        </is>
      </c>
      <c r="C2081" t="inlineStr">
        <is>
          <t>CW</t>
        </is>
      </c>
      <c r="D2081" t="inlineStr">
        <is>
          <t>09:17</t>
        </is>
      </c>
      <c r="E2081" t="b">
        <v>0</v>
      </c>
      <c r="F2081" t="b">
        <v>0</v>
      </c>
      <c r="G2081" t="b">
        <v>0</v>
      </c>
      <c r="H2081" t="n">
        <v>1.05</v>
      </c>
      <c r="I2081" t="n">
        <v>5</v>
      </c>
      <c r="J2081" t="n">
        <v>9</v>
      </c>
      <c r="K2081" t="n">
        <v>1</v>
      </c>
      <c r="L2081" t="n">
        <v>1</v>
      </c>
      <c r="M2081" t="inlineStr">
        <is>
          <t>Ordinary size1; no CW tax boost for NW</t>
        </is>
      </c>
      <c r="N2081">
        <f>IF(E2081,1,IF(F2081,0.85,IF(AND(C2081="CW",G2081),H2081,1)))</f>
        <v/>
      </c>
      <c r="O2081">
        <f>N2081-L2081</f>
        <v/>
      </c>
    </row>
    <row r="2082">
      <c r="A2082" t="inlineStr">
        <is>
          <t>2024-03-19</t>
        </is>
      </c>
      <c r="B2082" t="inlineStr">
        <is>
          <t>Tax+4 boost1.05</t>
        </is>
      </c>
      <c r="C2082" t="inlineStr">
        <is>
          <t>CW</t>
        </is>
      </c>
      <c r="D2082" t="inlineStr">
        <is>
          <t>09:17</t>
        </is>
      </c>
      <c r="E2082" t="b">
        <v>0</v>
      </c>
      <c r="F2082" t="b">
        <v>0</v>
      </c>
      <c r="G2082" t="b">
        <v>0</v>
      </c>
      <c r="H2082" t="n">
        <v>1.05</v>
      </c>
      <c r="I2082" t="n">
        <v>5</v>
      </c>
      <c r="J2082" t="n">
        <v>9</v>
      </c>
      <c r="K2082" t="n">
        <v>1</v>
      </c>
      <c r="L2082" t="n">
        <v>1</v>
      </c>
      <c r="M2082" t="inlineStr">
        <is>
          <t>Ordinary size1; no CW tax boost for NW</t>
        </is>
      </c>
      <c r="N2082">
        <f>IF(E2082,1,IF(F2082,0.85,IF(AND(C2082="CW",G2082),H2082,1)))</f>
        <v/>
      </c>
      <c r="O2082">
        <f>N2082-L2082</f>
        <v/>
      </c>
    </row>
    <row r="2083">
      <c r="A2083" t="inlineStr">
        <is>
          <t>2024-03-20</t>
        </is>
      </c>
      <c r="B2083" t="inlineStr">
        <is>
          <t>Tax+4 boost1.05</t>
        </is>
      </c>
      <c r="C2083" t="inlineStr">
        <is>
          <t>CW</t>
        </is>
      </c>
      <c r="D2083" t="inlineStr">
        <is>
          <t>09:18</t>
        </is>
      </c>
      <c r="E2083" t="b">
        <v>0</v>
      </c>
      <c r="F2083" t="b">
        <v>0</v>
      </c>
      <c r="G2083" t="b">
        <v>0</v>
      </c>
      <c r="H2083" t="n">
        <v>1.05</v>
      </c>
      <c r="I2083" t="n">
        <v>2</v>
      </c>
      <c r="J2083" t="n">
        <v>6</v>
      </c>
      <c r="K2083" t="n">
        <v>1</v>
      </c>
      <c r="L2083" t="n">
        <v>1</v>
      </c>
      <c r="M2083" t="inlineStr">
        <is>
          <t>Ordinary size1; no CW tax boost for NW</t>
        </is>
      </c>
      <c r="N2083">
        <f>IF(E2083,1,IF(F2083,0.85,IF(AND(C2083="CW",G2083),H2083,1)))</f>
        <v/>
      </c>
      <c r="O2083">
        <f>N2083-L2083</f>
        <v/>
      </c>
    </row>
    <row r="2084">
      <c r="A2084" t="inlineStr">
        <is>
          <t>2024-03-21</t>
        </is>
      </c>
      <c r="B2084" t="inlineStr">
        <is>
          <t>Tax+4 boost1.05</t>
        </is>
      </c>
      <c r="C2084" t="inlineStr">
        <is>
          <t>NW</t>
        </is>
      </c>
      <c r="D2084" t="inlineStr">
        <is>
          <t>NW</t>
        </is>
      </c>
      <c r="E2084" t="b">
        <v>0</v>
      </c>
      <c r="F2084" t="b">
        <v>0</v>
      </c>
      <c r="G2084" t="b">
        <v>0</v>
      </c>
      <c r="H2084" t="n">
        <v>1.05</v>
      </c>
      <c r="K2084" t="n">
        <v>1</v>
      </c>
      <c r="L2084" t="n">
        <v>1</v>
      </c>
      <c r="M2084" t="inlineStr">
        <is>
          <t>Ordinary size1; no CW tax boost for NW</t>
        </is>
      </c>
      <c r="N2084">
        <f>IF(E2084,1,IF(F2084,0.85,IF(AND(C2084="CW",G2084),H2084,1)))</f>
        <v/>
      </c>
      <c r="O2084">
        <f>N2084-L2084</f>
        <v/>
      </c>
    </row>
    <row r="2085">
      <c r="A2085" t="inlineStr">
        <is>
          <t>2024-03-26</t>
        </is>
      </c>
      <c r="B2085" t="inlineStr">
        <is>
          <t>Tax+4 boost1.05</t>
        </is>
      </c>
      <c r="C2085" t="inlineStr">
        <is>
          <t>CW</t>
        </is>
      </c>
      <c r="D2085" t="inlineStr">
        <is>
          <t>09:17</t>
        </is>
      </c>
      <c r="E2085" t="b">
        <v>0</v>
      </c>
      <c r="F2085" t="b">
        <v>0</v>
      </c>
      <c r="G2085" t="b">
        <v>1</v>
      </c>
      <c r="H2085" t="n">
        <v>1.05</v>
      </c>
      <c r="I2085" t="n">
        <v>5</v>
      </c>
      <c r="J2085" t="n">
        <v>9</v>
      </c>
      <c r="K2085" t="n">
        <v>1.05</v>
      </c>
      <c r="L2085" t="n">
        <v>1.05</v>
      </c>
      <c r="M2085" t="inlineStr">
        <is>
          <t>CW higher-tax conviction</t>
        </is>
      </c>
      <c r="N2085">
        <f>IF(E2085,1,IF(F2085,0.85,IF(AND(C2085="CW",G2085),H2085,1)))</f>
        <v/>
      </c>
      <c r="O2085">
        <f>N2085-L2085</f>
        <v/>
      </c>
    </row>
    <row r="2086">
      <c r="A2086" t="inlineStr">
        <is>
          <t>2024-03-27</t>
        </is>
      </c>
      <c r="B2086" t="inlineStr">
        <is>
          <t>Tax+4 boost1.05</t>
        </is>
      </c>
      <c r="C2086" t="inlineStr">
        <is>
          <t>CW</t>
        </is>
      </c>
      <c r="D2086" t="inlineStr">
        <is>
          <t>09:17</t>
        </is>
      </c>
      <c r="E2086" t="b">
        <v>0</v>
      </c>
      <c r="F2086" t="b">
        <v>0</v>
      </c>
      <c r="G2086" t="b">
        <v>0</v>
      </c>
      <c r="H2086" t="n">
        <v>1.05</v>
      </c>
      <c r="I2086" t="n">
        <v>5</v>
      </c>
      <c r="J2086" t="n">
        <v>9</v>
      </c>
      <c r="K2086" t="n">
        <v>1</v>
      </c>
      <c r="L2086" t="n">
        <v>1</v>
      </c>
      <c r="M2086" t="inlineStr">
        <is>
          <t>Ordinary size1; no CW tax boost for NW</t>
        </is>
      </c>
      <c r="N2086">
        <f>IF(E2086,1,IF(F2086,0.85,IF(AND(C2086="CW",G2086),H2086,1)))</f>
        <v/>
      </c>
      <c r="O2086">
        <f>N2086-L2086</f>
        <v/>
      </c>
    </row>
    <row r="2087">
      <c r="A2087" t="inlineStr">
        <is>
          <t>2024-03-28</t>
        </is>
      </c>
      <c r="B2087" t="inlineStr">
        <is>
          <t>Tax+4 boost1.05</t>
        </is>
      </c>
      <c r="C2087" t="inlineStr">
        <is>
          <t>CW</t>
        </is>
      </c>
      <c r="D2087" t="inlineStr">
        <is>
          <t>09:20+</t>
        </is>
      </c>
      <c r="E2087" t="b">
        <v>0</v>
      </c>
      <c r="F2087" t="b">
        <v>0</v>
      </c>
      <c r="G2087" t="b">
        <v>1</v>
      </c>
      <c r="H2087" t="n">
        <v>1.05</v>
      </c>
      <c r="I2087" t="n">
        <v>6</v>
      </c>
      <c r="J2087" t="n">
        <v>10</v>
      </c>
      <c r="K2087" t="n">
        <v>1.05</v>
      </c>
      <c r="L2087" t="n">
        <v>1.05</v>
      </c>
      <c r="M2087" t="inlineStr">
        <is>
          <t>CW higher-tax conviction</t>
        </is>
      </c>
      <c r="N2087">
        <f>IF(E2087,1,IF(F2087,0.85,IF(AND(C2087="CW",G2087),H2087,1)))</f>
        <v/>
      </c>
      <c r="O2087">
        <f>N2087-L2087</f>
        <v/>
      </c>
    </row>
    <row r="2088">
      <c r="A2088" t="inlineStr">
        <is>
          <t>2024-04-01</t>
        </is>
      </c>
      <c r="B2088" t="inlineStr">
        <is>
          <t>Tax+4 boost1.05</t>
        </is>
      </c>
      <c r="C2088" t="inlineStr">
        <is>
          <t>CW</t>
        </is>
      </c>
      <c r="D2088" t="inlineStr">
        <is>
          <t>09:17</t>
        </is>
      </c>
      <c r="E2088" t="b">
        <v>0</v>
      </c>
      <c r="F2088" t="b">
        <v>0</v>
      </c>
      <c r="G2088" t="b">
        <v>0</v>
      </c>
      <c r="H2088" t="n">
        <v>1.05</v>
      </c>
      <c r="I2088" t="n">
        <v>5</v>
      </c>
      <c r="J2088" t="n">
        <v>9</v>
      </c>
      <c r="K2088" t="n">
        <v>1</v>
      </c>
      <c r="L2088" t="n">
        <v>1</v>
      </c>
      <c r="M2088" t="inlineStr">
        <is>
          <t>Ordinary size1; no CW tax boost for NW</t>
        </is>
      </c>
      <c r="N2088">
        <f>IF(E2088,1,IF(F2088,0.85,IF(AND(C2088="CW",G2088),H2088,1)))</f>
        <v/>
      </c>
      <c r="O2088">
        <f>N2088-L2088</f>
        <v/>
      </c>
    </row>
    <row r="2089">
      <c r="A2089" t="inlineStr">
        <is>
          <t>2024-04-02</t>
        </is>
      </c>
      <c r="B2089" t="inlineStr">
        <is>
          <t>Tax+4 boost1.05</t>
        </is>
      </c>
      <c r="C2089" t="inlineStr">
        <is>
          <t>CW</t>
        </is>
      </c>
      <c r="D2089" t="inlineStr">
        <is>
          <t>09:17</t>
        </is>
      </c>
      <c r="E2089" t="b">
        <v>0</v>
      </c>
      <c r="F2089" t="b">
        <v>0</v>
      </c>
      <c r="G2089" t="b">
        <v>1</v>
      </c>
      <c r="H2089" t="n">
        <v>1.05</v>
      </c>
      <c r="I2089" t="n">
        <v>5</v>
      </c>
      <c r="J2089" t="n">
        <v>9</v>
      </c>
      <c r="K2089" t="n">
        <v>1.05</v>
      </c>
      <c r="L2089" t="n">
        <v>1.05</v>
      </c>
      <c r="M2089" t="inlineStr">
        <is>
          <t>CW higher-tax conviction</t>
        </is>
      </c>
      <c r="N2089">
        <f>IF(E2089,1,IF(F2089,0.85,IF(AND(C2089="CW",G2089),H2089,1)))</f>
        <v/>
      </c>
      <c r="O2089">
        <f>N2089-L2089</f>
        <v/>
      </c>
    </row>
    <row r="2090">
      <c r="A2090" t="inlineStr">
        <is>
          <t>2024-04-03</t>
        </is>
      </c>
      <c r="B2090" t="inlineStr">
        <is>
          <t>Tax+4 boost1.05</t>
        </is>
      </c>
      <c r="C2090" t="inlineStr">
        <is>
          <t>CW</t>
        </is>
      </c>
      <c r="D2090" t="inlineStr">
        <is>
          <t>09:17</t>
        </is>
      </c>
      <c r="E2090" t="b">
        <v>0</v>
      </c>
      <c r="F2090" t="b">
        <v>0</v>
      </c>
      <c r="G2090" t="b">
        <v>0</v>
      </c>
      <c r="H2090" t="n">
        <v>1.05</v>
      </c>
      <c r="I2090" t="n">
        <v>5</v>
      </c>
      <c r="J2090" t="n">
        <v>9</v>
      </c>
      <c r="K2090" t="n">
        <v>1</v>
      </c>
      <c r="L2090" t="n">
        <v>1</v>
      </c>
      <c r="M2090" t="inlineStr">
        <is>
          <t>Ordinary size1; no CW tax boost for NW</t>
        </is>
      </c>
      <c r="N2090">
        <f>IF(E2090,1,IF(F2090,0.85,IF(AND(C2090="CW",G2090),H2090,1)))</f>
        <v/>
      </c>
      <c r="O2090">
        <f>N2090-L2090</f>
        <v/>
      </c>
    </row>
    <row r="2091">
      <c r="A2091" t="inlineStr">
        <is>
          <t>2024-04-05</t>
        </is>
      </c>
      <c r="B2091" t="inlineStr">
        <is>
          <t>Tax+4 boost1.05</t>
        </is>
      </c>
      <c r="C2091" t="inlineStr">
        <is>
          <t>CW</t>
        </is>
      </c>
      <c r="D2091" t="inlineStr">
        <is>
          <t>09:16</t>
        </is>
      </c>
      <c r="E2091" t="b">
        <v>0</v>
      </c>
      <c r="F2091" t="b">
        <v>0</v>
      </c>
      <c r="G2091" t="b">
        <v>0</v>
      </c>
      <c r="H2091" t="n">
        <v>1.05</v>
      </c>
      <c r="I2091" t="n">
        <v>13</v>
      </c>
      <c r="J2091" t="n">
        <v>17</v>
      </c>
      <c r="K2091" t="n">
        <v>1</v>
      </c>
      <c r="L2091" t="n">
        <v>1</v>
      </c>
      <c r="M2091" t="inlineStr">
        <is>
          <t>Ordinary size1; no CW tax boost for NW</t>
        </is>
      </c>
      <c r="N2091">
        <f>IF(E2091,1,IF(F2091,0.85,IF(AND(C2091="CW",G2091),H2091,1)))</f>
        <v/>
      </c>
      <c r="O2091">
        <f>N2091-L2091</f>
        <v/>
      </c>
    </row>
    <row r="2092">
      <c r="A2092" t="inlineStr">
        <is>
          <t>2024-04-08</t>
        </is>
      </c>
      <c r="B2092" t="inlineStr">
        <is>
          <t>Tax+4 boost1.05</t>
        </is>
      </c>
      <c r="C2092" t="inlineStr">
        <is>
          <t>CW</t>
        </is>
      </c>
      <c r="D2092" t="inlineStr">
        <is>
          <t>09:17</t>
        </is>
      </c>
      <c r="E2092" t="b">
        <v>0</v>
      </c>
      <c r="F2092" t="b">
        <v>0</v>
      </c>
      <c r="G2092" t="b">
        <v>0</v>
      </c>
      <c r="H2092" t="n">
        <v>1.05</v>
      </c>
      <c r="I2092" t="n">
        <v>5</v>
      </c>
      <c r="J2092" t="n">
        <v>9</v>
      </c>
      <c r="K2092" t="n">
        <v>1</v>
      </c>
      <c r="L2092" t="n">
        <v>1</v>
      </c>
      <c r="M2092" t="inlineStr">
        <is>
          <t>Ordinary size1; no CW tax boost for NW</t>
        </is>
      </c>
      <c r="N2092">
        <f>IF(E2092,1,IF(F2092,0.85,IF(AND(C2092="CW",G2092),H2092,1)))</f>
        <v/>
      </c>
      <c r="O2092">
        <f>N2092-L2092</f>
        <v/>
      </c>
    </row>
    <row r="2093">
      <c r="A2093" t="inlineStr">
        <is>
          <t>2024-04-09</t>
        </is>
      </c>
      <c r="B2093" t="inlineStr">
        <is>
          <t>Tax+4 boost1.05</t>
        </is>
      </c>
      <c r="C2093" t="inlineStr">
        <is>
          <t>CW</t>
        </is>
      </c>
      <c r="D2093" t="inlineStr">
        <is>
          <t>09:19</t>
        </is>
      </c>
      <c r="E2093" t="b">
        <v>0</v>
      </c>
      <c r="F2093" t="b">
        <v>1</v>
      </c>
      <c r="G2093" t="b">
        <v>0</v>
      </c>
      <c r="H2093" t="n">
        <v>1.05</v>
      </c>
      <c r="I2093" t="n">
        <v>2</v>
      </c>
      <c r="J2093" t="n">
        <v>6</v>
      </c>
      <c r="K2093" t="n">
        <v>0.85</v>
      </c>
      <c r="L2093" t="n">
        <v>0.85</v>
      </c>
      <c r="M2093" t="inlineStr">
        <is>
          <t>Dicey overrides conviction</t>
        </is>
      </c>
      <c r="N2093">
        <f>IF(E2093,1,IF(F2093,0.85,IF(AND(C2093="CW",G2093),H2093,1)))</f>
        <v/>
      </c>
      <c r="O2093">
        <f>N2093-L2093</f>
        <v/>
      </c>
    </row>
    <row r="2094">
      <c r="A2094" t="inlineStr">
        <is>
          <t>2024-04-12</t>
        </is>
      </c>
      <c r="B2094" t="inlineStr">
        <is>
          <t>Tax+4 boost1.05</t>
        </is>
      </c>
      <c r="C2094" t="inlineStr">
        <is>
          <t>CW</t>
        </is>
      </c>
      <c r="D2094" t="inlineStr">
        <is>
          <t>09:17</t>
        </is>
      </c>
      <c r="E2094" t="b">
        <v>0</v>
      </c>
      <c r="F2094" t="b">
        <v>0</v>
      </c>
      <c r="G2094" t="b">
        <v>1</v>
      </c>
      <c r="H2094" t="n">
        <v>1.05</v>
      </c>
      <c r="I2094" t="n">
        <v>5</v>
      </c>
      <c r="J2094" t="n">
        <v>9</v>
      </c>
      <c r="K2094" t="n">
        <v>1.05</v>
      </c>
      <c r="L2094" t="n">
        <v>1.05</v>
      </c>
      <c r="M2094" t="inlineStr">
        <is>
          <t>CW higher-tax conviction</t>
        </is>
      </c>
      <c r="N2094">
        <f>IF(E2094,1,IF(F2094,0.85,IF(AND(C2094="CW",G2094),H2094,1)))</f>
        <v/>
      </c>
      <c r="O2094">
        <f>N2094-L2094</f>
        <v/>
      </c>
    </row>
    <row r="2095">
      <c r="A2095" t="inlineStr">
        <is>
          <t>2024-04-15</t>
        </is>
      </c>
      <c r="B2095" t="inlineStr">
        <is>
          <t>Tax+4 boost1.05</t>
        </is>
      </c>
      <c r="C2095" t="inlineStr">
        <is>
          <t>CW</t>
        </is>
      </c>
      <c r="D2095" t="inlineStr">
        <is>
          <t>09:18</t>
        </is>
      </c>
      <c r="E2095" t="b">
        <v>0</v>
      </c>
      <c r="F2095" t="b">
        <v>1</v>
      </c>
      <c r="G2095" t="b">
        <v>0</v>
      </c>
      <c r="H2095" t="n">
        <v>1.05</v>
      </c>
      <c r="I2095" t="n">
        <v>2</v>
      </c>
      <c r="J2095" t="n">
        <v>6</v>
      </c>
      <c r="K2095" t="n">
        <v>0.85</v>
      </c>
      <c r="L2095" t="n">
        <v>0.85</v>
      </c>
      <c r="M2095" t="inlineStr">
        <is>
          <t>Dicey overrides conviction</t>
        </is>
      </c>
      <c r="N2095">
        <f>IF(E2095,1,IF(F2095,0.85,IF(AND(C2095="CW",G2095),H2095,1)))</f>
        <v/>
      </c>
      <c r="O2095">
        <f>N2095-L2095</f>
        <v/>
      </c>
    </row>
    <row r="2096">
      <c r="A2096" t="inlineStr">
        <is>
          <t>2024-04-25</t>
        </is>
      </c>
      <c r="B2096" t="inlineStr">
        <is>
          <t>Tax+4 boost1.05</t>
        </is>
      </c>
      <c r="C2096" t="inlineStr">
        <is>
          <t>CW</t>
        </is>
      </c>
      <c r="D2096" t="inlineStr">
        <is>
          <t>09:20+</t>
        </is>
      </c>
      <c r="E2096" t="b">
        <v>0</v>
      </c>
      <c r="F2096" t="b">
        <v>0</v>
      </c>
      <c r="G2096" t="b">
        <v>1</v>
      </c>
      <c r="H2096" t="n">
        <v>1.05</v>
      </c>
      <c r="I2096" t="n">
        <v>6</v>
      </c>
      <c r="J2096" t="n">
        <v>10</v>
      </c>
      <c r="K2096" t="n">
        <v>1.05</v>
      </c>
      <c r="L2096" t="n">
        <v>1.05</v>
      </c>
      <c r="M2096" t="inlineStr">
        <is>
          <t>CW higher-tax conviction</t>
        </is>
      </c>
      <c r="N2096">
        <f>IF(E2096,1,IF(F2096,0.85,IF(AND(C2096="CW",G2096),H2096,1)))</f>
        <v/>
      </c>
      <c r="O2096">
        <f>N2096-L2096</f>
        <v/>
      </c>
    </row>
    <row r="2097">
      <c r="A2097" t="inlineStr">
        <is>
          <t>2024-04-29</t>
        </is>
      </c>
      <c r="B2097" t="inlineStr">
        <is>
          <t>Tax+4 boost1.05</t>
        </is>
      </c>
      <c r="C2097" t="inlineStr">
        <is>
          <t>CW</t>
        </is>
      </c>
      <c r="D2097" t="inlineStr">
        <is>
          <t>09:17</t>
        </is>
      </c>
      <c r="E2097" t="b">
        <v>0</v>
      </c>
      <c r="F2097" t="b">
        <v>0</v>
      </c>
      <c r="G2097" t="b">
        <v>0</v>
      </c>
      <c r="H2097" t="n">
        <v>1.05</v>
      </c>
      <c r="I2097" t="n">
        <v>5</v>
      </c>
      <c r="J2097" t="n">
        <v>9</v>
      </c>
      <c r="K2097" t="n">
        <v>1</v>
      </c>
      <c r="L2097" t="n">
        <v>1</v>
      </c>
      <c r="M2097" t="inlineStr">
        <is>
          <t>Ordinary size1; no CW tax boost for NW</t>
        </is>
      </c>
      <c r="N2097">
        <f>IF(E2097,1,IF(F2097,0.85,IF(AND(C2097="CW",G2097),H2097,1)))</f>
        <v/>
      </c>
      <c r="O2097">
        <f>N2097-L2097</f>
        <v/>
      </c>
    </row>
    <row r="2098">
      <c r="A2098" t="inlineStr">
        <is>
          <t>2024-05-02</t>
        </is>
      </c>
      <c r="B2098" t="inlineStr">
        <is>
          <t>Tax+4 boost1.05</t>
        </is>
      </c>
      <c r="C2098" t="inlineStr">
        <is>
          <t>CW</t>
        </is>
      </c>
      <c r="D2098" t="inlineStr">
        <is>
          <t>09:16</t>
        </is>
      </c>
      <c r="E2098" t="b">
        <v>0</v>
      </c>
      <c r="F2098" t="b">
        <v>0</v>
      </c>
      <c r="G2098" t="b">
        <v>1</v>
      </c>
      <c r="H2098" t="n">
        <v>1.05</v>
      </c>
      <c r="I2098" t="n">
        <v>13</v>
      </c>
      <c r="J2098" t="n">
        <v>17</v>
      </c>
      <c r="K2098" t="n">
        <v>1.05</v>
      </c>
      <c r="L2098" t="n">
        <v>1.05</v>
      </c>
      <c r="M2098" t="inlineStr">
        <is>
          <t>CW higher-tax conviction</t>
        </is>
      </c>
      <c r="N2098">
        <f>IF(E2098,1,IF(F2098,0.85,IF(AND(C2098="CW",G2098),H2098,1)))</f>
        <v/>
      </c>
      <c r="O2098">
        <f>N2098-L2098</f>
        <v/>
      </c>
    </row>
    <row r="2099">
      <c r="A2099" t="inlineStr">
        <is>
          <t>2024-05-07</t>
        </is>
      </c>
      <c r="B2099" t="inlineStr">
        <is>
          <t>Tax+4 boost1.05</t>
        </is>
      </c>
      <c r="C2099" t="inlineStr">
        <is>
          <t>CW</t>
        </is>
      </c>
      <c r="D2099" t="inlineStr">
        <is>
          <t>09:17</t>
        </is>
      </c>
      <c r="E2099" t="b">
        <v>0</v>
      </c>
      <c r="F2099" t="b">
        <v>0</v>
      </c>
      <c r="G2099" t="b">
        <v>0</v>
      </c>
      <c r="H2099" t="n">
        <v>1.05</v>
      </c>
      <c r="I2099" t="n">
        <v>5</v>
      </c>
      <c r="J2099" t="n">
        <v>9</v>
      </c>
      <c r="K2099" t="n">
        <v>1</v>
      </c>
      <c r="L2099" t="n">
        <v>1</v>
      </c>
      <c r="M2099" t="inlineStr">
        <is>
          <t>Ordinary size1; no CW tax boost for NW</t>
        </is>
      </c>
      <c r="N2099">
        <f>IF(E2099,1,IF(F2099,0.85,IF(AND(C2099="CW",G2099),H2099,1)))</f>
        <v/>
      </c>
      <c r="O2099">
        <f>N2099-L2099</f>
        <v/>
      </c>
    </row>
    <row r="2100">
      <c r="A2100" t="inlineStr">
        <is>
          <t>2024-05-08</t>
        </is>
      </c>
      <c r="B2100" t="inlineStr">
        <is>
          <t>Tax+4 boost1.05</t>
        </is>
      </c>
      <c r="C2100" t="inlineStr">
        <is>
          <t>CW</t>
        </is>
      </c>
      <c r="D2100" t="inlineStr">
        <is>
          <t>09:17</t>
        </is>
      </c>
      <c r="E2100" t="b">
        <v>0</v>
      </c>
      <c r="F2100" t="b">
        <v>1</v>
      </c>
      <c r="G2100" t="b">
        <v>1</v>
      </c>
      <c r="H2100" t="n">
        <v>1.05</v>
      </c>
      <c r="I2100" t="n">
        <v>5</v>
      </c>
      <c r="J2100" t="n">
        <v>9</v>
      </c>
      <c r="K2100" t="n">
        <v>0.85</v>
      </c>
      <c r="L2100" t="n">
        <v>0.85</v>
      </c>
      <c r="M2100" t="inlineStr">
        <is>
          <t>Dicey overrides conviction</t>
        </is>
      </c>
      <c r="N2100">
        <f>IF(E2100,1,IF(F2100,0.85,IF(AND(C2100="CW",G2100),H2100,1)))</f>
        <v/>
      </c>
      <c r="O2100">
        <f>N2100-L2100</f>
        <v/>
      </c>
    </row>
    <row r="2101">
      <c r="A2101" t="inlineStr">
        <is>
          <t>2024-05-09</t>
        </is>
      </c>
      <c r="B2101" t="inlineStr">
        <is>
          <t>Tax+4 boost1.05</t>
        </is>
      </c>
      <c r="C2101" t="inlineStr">
        <is>
          <t>CW</t>
        </is>
      </c>
      <c r="D2101" t="inlineStr">
        <is>
          <t>09:16</t>
        </is>
      </c>
      <c r="E2101" t="b">
        <v>0</v>
      </c>
      <c r="F2101" t="b">
        <v>0</v>
      </c>
      <c r="G2101" t="b">
        <v>1</v>
      </c>
      <c r="H2101" t="n">
        <v>1.05</v>
      </c>
      <c r="I2101" t="n">
        <v>13</v>
      </c>
      <c r="J2101" t="n">
        <v>17</v>
      </c>
      <c r="K2101" t="n">
        <v>1.05</v>
      </c>
      <c r="L2101" t="n">
        <v>1.05</v>
      </c>
      <c r="M2101" t="inlineStr">
        <is>
          <t>CW higher-tax conviction</t>
        </is>
      </c>
      <c r="N2101">
        <f>IF(E2101,1,IF(F2101,0.85,IF(AND(C2101="CW",G2101),H2101,1)))</f>
        <v/>
      </c>
      <c r="O2101">
        <f>N2101-L2101</f>
        <v/>
      </c>
    </row>
    <row r="2102">
      <c r="A2102" t="inlineStr">
        <is>
          <t>2024-05-13</t>
        </is>
      </c>
      <c r="B2102" t="inlineStr">
        <is>
          <t>Tax+4 boost1.05</t>
        </is>
      </c>
      <c r="C2102" t="inlineStr">
        <is>
          <t>CW</t>
        </is>
      </c>
      <c r="D2102" t="inlineStr">
        <is>
          <t>09:17</t>
        </is>
      </c>
      <c r="E2102" t="b">
        <v>0</v>
      </c>
      <c r="F2102" t="b">
        <v>0</v>
      </c>
      <c r="G2102" t="b">
        <v>1</v>
      </c>
      <c r="H2102" t="n">
        <v>1.05</v>
      </c>
      <c r="I2102" t="n">
        <v>5</v>
      </c>
      <c r="J2102" t="n">
        <v>9</v>
      </c>
      <c r="K2102" t="n">
        <v>1.05</v>
      </c>
      <c r="L2102" t="n">
        <v>1.05</v>
      </c>
      <c r="M2102" t="inlineStr">
        <is>
          <t>CW higher-tax conviction</t>
        </is>
      </c>
      <c r="N2102">
        <f>IF(E2102,1,IF(F2102,0.85,IF(AND(C2102="CW",G2102),H2102,1)))</f>
        <v/>
      </c>
      <c r="O2102">
        <f>N2102-L2102</f>
        <v/>
      </c>
    </row>
    <row r="2103">
      <c r="A2103" t="inlineStr">
        <is>
          <t>2024-05-14</t>
        </is>
      </c>
      <c r="B2103" t="inlineStr">
        <is>
          <t>Tax+4 boost1.05</t>
        </is>
      </c>
      <c r="C2103" t="inlineStr">
        <is>
          <t>CW</t>
        </is>
      </c>
      <c r="D2103" t="inlineStr">
        <is>
          <t>09:17</t>
        </is>
      </c>
      <c r="E2103" t="b">
        <v>0</v>
      </c>
      <c r="F2103" t="b">
        <v>0</v>
      </c>
      <c r="G2103" t="b">
        <v>0</v>
      </c>
      <c r="H2103" t="n">
        <v>1.05</v>
      </c>
      <c r="I2103" t="n">
        <v>5</v>
      </c>
      <c r="J2103" t="n">
        <v>9</v>
      </c>
      <c r="K2103" t="n">
        <v>1</v>
      </c>
      <c r="L2103" t="n">
        <v>1</v>
      </c>
      <c r="M2103" t="inlineStr">
        <is>
          <t>Ordinary size1; no CW tax boost for NW</t>
        </is>
      </c>
      <c r="N2103">
        <f>IF(E2103,1,IF(F2103,0.85,IF(AND(C2103="CW",G2103),H2103,1)))</f>
        <v/>
      </c>
      <c r="O2103">
        <f>N2103-L2103</f>
        <v/>
      </c>
    </row>
    <row r="2104">
      <c r="A2104" t="inlineStr">
        <is>
          <t>2024-05-15</t>
        </is>
      </c>
      <c r="B2104" t="inlineStr">
        <is>
          <t>Tax+4 boost1.05</t>
        </is>
      </c>
      <c r="C2104" t="inlineStr">
        <is>
          <t>CW</t>
        </is>
      </c>
      <c r="D2104" t="inlineStr">
        <is>
          <t>09:17</t>
        </is>
      </c>
      <c r="E2104" t="b">
        <v>0</v>
      </c>
      <c r="F2104" t="b">
        <v>0</v>
      </c>
      <c r="G2104" t="b">
        <v>0</v>
      </c>
      <c r="H2104" t="n">
        <v>1.05</v>
      </c>
      <c r="I2104" t="n">
        <v>5</v>
      </c>
      <c r="J2104" t="n">
        <v>9</v>
      </c>
      <c r="K2104" t="n">
        <v>1</v>
      </c>
      <c r="L2104" t="n">
        <v>1</v>
      </c>
      <c r="M2104" t="inlineStr">
        <is>
          <t>Ordinary size1; no CW tax boost for NW</t>
        </is>
      </c>
      <c r="N2104">
        <f>IF(E2104,1,IF(F2104,0.85,IF(AND(C2104="CW",G2104),H2104,1)))</f>
        <v/>
      </c>
      <c r="O2104">
        <f>N2104-L2104</f>
        <v/>
      </c>
    </row>
    <row r="2105">
      <c r="A2105" t="inlineStr">
        <is>
          <t>2024-05-16</t>
        </is>
      </c>
      <c r="B2105" t="inlineStr">
        <is>
          <t>Tax+4 boost1.05</t>
        </is>
      </c>
      <c r="C2105" t="inlineStr">
        <is>
          <t>CW</t>
        </is>
      </c>
      <c r="D2105" t="inlineStr">
        <is>
          <t>09:16</t>
        </is>
      </c>
      <c r="E2105" t="b">
        <v>0</v>
      </c>
      <c r="F2105" t="b">
        <v>0</v>
      </c>
      <c r="G2105" t="b">
        <v>1</v>
      </c>
      <c r="H2105" t="n">
        <v>1.05</v>
      </c>
      <c r="I2105" t="n">
        <v>13</v>
      </c>
      <c r="J2105" t="n">
        <v>17</v>
      </c>
      <c r="K2105" t="n">
        <v>1.05</v>
      </c>
      <c r="L2105" t="n">
        <v>1.05</v>
      </c>
      <c r="M2105" t="inlineStr">
        <is>
          <t>CW higher-tax conviction</t>
        </is>
      </c>
      <c r="N2105">
        <f>IF(E2105,1,IF(F2105,0.85,IF(AND(C2105="CW",G2105),H2105,1)))</f>
        <v/>
      </c>
      <c r="O2105">
        <f>N2105-L2105</f>
        <v/>
      </c>
    </row>
    <row r="2106">
      <c r="A2106" t="inlineStr">
        <is>
          <t>2024-05-17</t>
        </is>
      </c>
      <c r="B2106" t="inlineStr">
        <is>
          <t>Tax+4 boost1.05</t>
        </is>
      </c>
      <c r="C2106" t="inlineStr">
        <is>
          <t>CW</t>
        </is>
      </c>
      <c r="D2106" t="inlineStr">
        <is>
          <t>09:16</t>
        </is>
      </c>
      <c r="E2106" t="b">
        <v>0</v>
      </c>
      <c r="F2106" t="b">
        <v>0</v>
      </c>
      <c r="G2106" t="b">
        <v>0</v>
      </c>
      <c r="H2106" t="n">
        <v>1.05</v>
      </c>
      <c r="I2106" t="n">
        <v>13</v>
      </c>
      <c r="J2106" t="n">
        <v>17</v>
      </c>
      <c r="K2106" t="n">
        <v>1</v>
      </c>
      <c r="L2106" t="n">
        <v>1</v>
      </c>
      <c r="M2106" t="inlineStr">
        <is>
          <t>Ordinary size1; no CW tax boost for NW</t>
        </is>
      </c>
      <c r="N2106">
        <f>IF(E2106,1,IF(F2106,0.85,IF(AND(C2106="CW",G2106),H2106,1)))</f>
        <v/>
      </c>
      <c r="O2106">
        <f>N2106-L2106</f>
        <v/>
      </c>
    </row>
    <row r="2107">
      <c r="A2107" t="inlineStr">
        <is>
          <t>2024-05-18</t>
        </is>
      </c>
      <c r="B2107" t="inlineStr">
        <is>
          <t>Tax+4 boost1.05</t>
        </is>
      </c>
      <c r="C2107" t="inlineStr">
        <is>
          <t>CW</t>
        </is>
      </c>
      <c r="D2107" t="inlineStr">
        <is>
          <t>09:17</t>
        </is>
      </c>
      <c r="E2107" t="b">
        <v>0</v>
      </c>
      <c r="F2107" t="b">
        <v>0</v>
      </c>
      <c r="G2107" t="b">
        <v>0</v>
      </c>
      <c r="H2107" t="n">
        <v>1.05</v>
      </c>
      <c r="I2107" t="n">
        <v>5</v>
      </c>
      <c r="J2107" t="n">
        <v>9</v>
      </c>
      <c r="K2107" t="n">
        <v>1</v>
      </c>
      <c r="L2107" t="n">
        <v>1</v>
      </c>
      <c r="M2107" t="inlineStr">
        <is>
          <t>Ordinary size1; no CW tax boost for NW</t>
        </is>
      </c>
      <c r="N2107">
        <f>IF(E2107,1,IF(F2107,0.85,IF(AND(C2107="CW",G2107),H2107,1)))</f>
        <v/>
      </c>
      <c r="O2107">
        <f>N2107-L2107</f>
        <v/>
      </c>
    </row>
    <row r="2108">
      <c r="A2108" t="inlineStr">
        <is>
          <t>2024-05-21</t>
        </is>
      </c>
      <c r="B2108" t="inlineStr">
        <is>
          <t>Tax+4 boost1.05</t>
        </is>
      </c>
      <c r="C2108" t="inlineStr">
        <is>
          <t>CW</t>
        </is>
      </c>
      <c r="D2108" t="inlineStr">
        <is>
          <t>09:16</t>
        </is>
      </c>
      <c r="E2108" t="b">
        <v>0</v>
      </c>
      <c r="F2108" t="b">
        <v>0</v>
      </c>
      <c r="G2108" t="b">
        <v>1</v>
      </c>
      <c r="H2108" t="n">
        <v>1.05</v>
      </c>
      <c r="I2108" t="n">
        <v>13</v>
      </c>
      <c r="J2108" t="n">
        <v>17</v>
      </c>
      <c r="K2108" t="n">
        <v>1.05</v>
      </c>
      <c r="L2108" t="n">
        <v>1.05</v>
      </c>
      <c r="M2108" t="inlineStr">
        <is>
          <t>CW higher-tax conviction</t>
        </is>
      </c>
      <c r="N2108">
        <f>IF(E2108,1,IF(F2108,0.85,IF(AND(C2108="CW",G2108),H2108,1)))</f>
        <v/>
      </c>
      <c r="O2108">
        <f>N2108-L2108</f>
        <v/>
      </c>
    </row>
    <row r="2109">
      <c r="A2109" t="inlineStr">
        <is>
          <t>2024-05-22</t>
        </is>
      </c>
      <c r="B2109" t="inlineStr">
        <is>
          <t>Tax+4 boost1.05</t>
        </is>
      </c>
      <c r="C2109" t="inlineStr">
        <is>
          <t>CW</t>
        </is>
      </c>
      <c r="D2109" t="inlineStr">
        <is>
          <t>09:17</t>
        </is>
      </c>
      <c r="E2109" t="b">
        <v>0</v>
      </c>
      <c r="F2109" t="b">
        <v>0</v>
      </c>
      <c r="G2109" t="b">
        <v>0</v>
      </c>
      <c r="H2109" t="n">
        <v>1.05</v>
      </c>
      <c r="I2109" t="n">
        <v>5</v>
      </c>
      <c r="J2109" t="n">
        <v>9</v>
      </c>
      <c r="K2109" t="n">
        <v>1</v>
      </c>
      <c r="L2109" t="n">
        <v>1</v>
      </c>
      <c r="M2109" t="inlineStr">
        <is>
          <t>Ordinary size1; no CW tax boost for NW</t>
        </is>
      </c>
      <c r="N2109">
        <f>IF(E2109,1,IF(F2109,0.85,IF(AND(C2109="CW",G2109),H2109,1)))</f>
        <v/>
      </c>
      <c r="O2109">
        <f>N2109-L2109</f>
        <v/>
      </c>
    </row>
    <row r="2110">
      <c r="A2110" t="inlineStr">
        <is>
          <t>2024-05-23</t>
        </is>
      </c>
      <c r="B2110" t="inlineStr">
        <is>
          <t>Tax+4 boost1.05</t>
        </is>
      </c>
      <c r="C2110" t="inlineStr">
        <is>
          <t>CW</t>
        </is>
      </c>
      <c r="D2110" t="inlineStr">
        <is>
          <t>09:16</t>
        </is>
      </c>
      <c r="E2110" t="b">
        <v>0</v>
      </c>
      <c r="F2110" t="b">
        <v>0</v>
      </c>
      <c r="G2110" t="b">
        <v>1</v>
      </c>
      <c r="H2110" t="n">
        <v>1.05</v>
      </c>
      <c r="I2110" t="n">
        <v>13</v>
      </c>
      <c r="J2110" t="n">
        <v>17</v>
      </c>
      <c r="K2110" t="n">
        <v>1.05</v>
      </c>
      <c r="L2110" t="n">
        <v>1.05</v>
      </c>
      <c r="M2110" t="inlineStr">
        <is>
          <t>CW higher-tax conviction</t>
        </is>
      </c>
      <c r="N2110">
        <f>IF(E2110,1,IF(F2110,0.85,IF(AND(C2110="CW",G2110),H2110,1)))</f>
        <v/>
      </c>
      <c r="O2110">
        <f>N2110-L2110</f>
        <v/>
      </c>
    </row>
    <row r="2111">
      <c r="A2111" t="inlineStr">
        <is>
          <t>2024-05-24</t>
        </is>
      </c>
      <c r="B2111" t="inlineStr">
        <is>
          <t>Tax+4 boost1.05</t>
        </is>
      </c>
      <c r="C2111" t="inlineStr">
        <is>
          <t>CW</t>
        </is>
      </c>
      <c r="D2111" t="inlineStr">
        <is>
          <t>09:16</t>
        </is>
      </c>
      <c r="E2111" t="b">
        <v>0</v>
      </c>
      <c r="F2111" t="b">
        <v>0</v>
      </c>
      <c r="G2111" t="b">
        <v>0</v>
      </c>
      <c r="H2111" t="n">
        <v>1.05</v>
      </c>
      <c r="I2111" t="n">
        <v>13</v>
      </c>
      <c r="J2111" t="n">
        <v>17</v>
      </c>
      <c r="K2111" t="n">
        <v>1</v>
      </c>
      <c r="L2111" t="n">
        <v>1</v>
      </c>
      <c r="M2111" t="inlineStr">
        <is>
          <t>Ordinary size1; no CW tax boost for NW</t>
        </is>
      </c>
      <c r="N2111">
        <f>IF(E2111,1,IF(F2111,0.85,IF(AND(C2111="CW",G2111),H2111,1)))</f>
        <v/>
      </c>
      <c r="O2111">
        <f>N2111-L2111</f>
        <v/>
      </c>
    </row>
    <row r="2112">
      <c r="A2112" t="inlineStr">
        <is>
          <t>2024-05-27</t>
        </is>
      </c>
      <c r="B2112" t="inlineStr">
        <is>
          <t>Tax+4 boost1.05</t>
        </is>
      </c>
      <c r="C2112" t="inlineStr">
        <is>
          <t>CW</t>
        </is>
      </c>
      <c r="D2112" t="inlineStr">
        <is>
          <t>09:17</t>
        </is>
      </c>
      <c r="E2112" t="b">
        <v>0</v>
      </c>
      <c r="F2112" t="b">
        <v>1</v>
      </c>
      <c r="G2112" t="b">
        <v>0</v>
      </c>
      <c r="H2112" t="n">
        <v>1.05</v>
      </c>
      <c r="I2112" t="n">
        <v>5</v>
      </c>
      <c r="J2112" t="n">
        <v>9</v>
      </c>
      <c r="K2112" t="n">
        <v>0.85</v>
      </c>
      <c r="L2112" t="n">
        <v>0.85</v>
      </c>
      <c r="M2112" t="inlineStr">
        <is>
          <t>Dicey overrides conviction</t>
        </is>
      </c>
      <c r="N2112">
        <f>IF(E2112,1,IF(F2112,0.85,IF(AND(C2112="CW",G2112),H2112,1)))</f>
        <v/>
      </c>
      <c r="O2112">
        <f>N2112-L2112</f>
        <v/>
      </c>
    </row>
    <row r="2113">
      <c r="A2113" t="inlineStr">
        <is>
          <t>2024-05-28</t>
        </is>
      </c>
      <c r="B2113" t="inlineStr">
        <is>
          <t>Tax+4 boost1.05</t>
        </is>
      </c>
      <c r="C2113" t="inlineStr">
        <is>
          <t>CW</t>
        </is>
      </c>
      <c r="D2113" t="inlineStr">
        <is>
          <t>09:17</t>
        </is>
      </c>
      <c r="E2113" t="b">
        <v>0</v>
      </c>
      <c r="F2113" t="b">
        <v>0</v>
      </c>
      <c r="G2113" t="b">
        <v>1</v>
      </c>
      <c r="H2113" t="n">
        <v>1.05</v>
      </c>
      <c r="I2113" t="n">
        <v>5</v>
      </c>
      <c r="J2113" t="n">
        <v>9</v>
      </c>
      <c r="K2113" t="n">
        <v>1.05</v>
      </c>
      <c r="L2113" t="n">
        <v>1.05</v>
      </c>
      <c r="M2113" t="inlineStr">
        <is>
          <t>CW higher-tax conviction</t>
        </is>
      </c>
      <c r="N2113">
        <f>IF(E2113,1,IF(F2113,0.85,IF(AND(C2113="CW",G2113),H2113,1)))</f>
        <v/>
      </c>
      <c r="O2113">
        <f>N2113-L2113</f>
        <v/>
      </c>
    </row>
    <row r="2114">
      <c r="A2114" t="inlineStr">
        <is>
          <t>2024-05-29</t>
        </is>
      </c>
      <c r="B2114" t="inlineStr">
        <is>
          <t>Tax+4 boost1.05</t>
        </is>
      </c>
      <c r="C2114" t="inlineStr">
        <is>
          <t>CW</t>
        </is>
      </c>
      <c r="D2114" t="inlineStr">
        <is>
          <t>09:16</t>
        </is>
      </c>
      <c r="E2114" t="b">
        <v>0</v>
      </c>
      <c r="F2114" t="b">
        <v>1</v>
      </c>
      <c r="G2114" t="b">
        <v>1</v>
      </c>
      <c r="H2114" t="n">
        <v>1.05</v>
      </c>
      <c r="I2114" t="n">
        <v>13</v>
      </c>
      <c r="J2114" t="n">
        <v>17</v>
      </c>
      <c r="K2114" t="n">
        <v>0.85</v>
      </c>
      <c r="L2114" t="n">
        <v>0.85</v>
      </c>
      <c r="M2114" t="inlineStr">
        <is>
          <t>Dicey overrides conviction</t>
        </is>
      </c>
      <c r="N2114">
        <f>IF(E2114,1,IF(F2114,0.85,IF(AND(C2114="CW",G2114),H2114,1)))</f>
        <v/>
      </c>
      <c r="O2114">
        <f>N2114-L2114</f>
        <v/>
      </c>
    </row>
    <row r="2115">
      <c r="A2115" t="inlineStr">
        <is>
          <t>2024-05-30</t>
        </is>
      </c>
      <c r="B2115" t="inlineStr">
        <is>
          <t>Tax+4 boost1.05</t>
        </is>
      </c>
      <c r="C2115" t="inlineStr">
        <is>
          <t>CW</t>
        </is>
      </c>
      <c r="D2115" t="inlineStr">
        <is>
          <t>09:17</t>
        </is>
      </c>
      <c r="E2115" t="b">
        <v>0</v>
      </c>
      <c r="F2115" t="b">
        <v>1</v>
      </c>
      <c r="G2115" t="b">
        <v>1</v>
      </c>
      <c r="H2115" t="n">
        <v>1.05</v>
      </c>
      <c r="I2115" t="n">
        <v>5</v>
      </c>
      <c r="J2115" t="n">
        <v>9</v>
      </c>
      <c r="K2115" t="n">
        <v>0.85</v>
      </c>
      <c r="L2115" t="n">
        <v>0.85</v>
      </c>
      <c r="M2115" t="inlineStr">
        <is>
          <t>Dicey overrides conviction</t>
        </is>
      </c>
      <c r="N2115">
        <f>IF(E2115,1,IF(F2115,0.85,IF(AND(C2115="CW",G2115),H2115,1)))</f>
        <v/>
      </c>
      <c r="O2115">
        <f>N2115-L2115</f>
        <v/>
      </c>
    </row>
    <row r="2116">
      <c r="A2116" t="inlineStr">
        <is>
          <t>2024-05-31</t>
        </is>
      </c>
      <c r="B2116" t="inlineStr">
        <is>
          <t>Tax+4 boost1.05</t>
        </is>
      </c>
      <c r="C2116" t="inlineStr">
        <is>
          <t>CW</t>
        </is>
      </c>
      <c r="D2116" t="inlineStr">
        <is>
          <t>09:16</t>
        </is>
      </c>
      <c r="E2116" t="b">
        <v>0</v>
      </c>
      <c r="F2116" t="b">
        <v>1</v>
      </c>
      <c r="G2116" t="b">
        <v>0</v>
      </c>
      <c r="H2116" t="n">
        <v>1.05</v>
      </c>
      <c r="I2116" t="n">
        <v>13</v>
      </c>
      <c r="J2116" t="n">
        <v>17</v>
      </c>
      <c r="K2116" t="n">
        <v>0.85</v>
      </c>
      <c r="L2116" t="n">
        <v>0.85</v>
      </c>
      <c r="M2116" t="inlineStr">
        <is>
          <t>Dicey overrides conviction</t>
        </is>
      </c>
      <c r="N2116">
        <f>IF(E2116,1,IF(F2116,0.85,IF(AND(C2116="CW",G2116),H2116,1)))</f>
        <v/>
      </c>
      <c r="O2116">
        <f>N2116-L2116</f>
        <v/>
      </c>
    </row>
    <row r="2117">
      <c r="A2117" t="inlineStr">
        <is>
          <t>2024-06-04</t>
        </is>
      </c>
      <c r="B2117" t="inlineStr">
        <is>
          <t>Tax+4 boost1.05</t>
        </is>
      </c>
      <c r="C2117" t="inlineStr">
        <is>
          <t>CW</t>
        </is>
      </c>
      <c r="D2117" t="inlineStr">
        <is>
          <t>09:18</t>
        </is>
      </c>
      <c r="E2117" t="b">
        <v>0</v>
      </c>
      <c r="F2117" t="b">
        <v>1</v>
      </c>
      <c r="G2117" t="b">
        <v>1</v>
      </c>
      <c r="H2117" t="n">
        <v>1.05</v>
      </c>
      <c r="I2117" t="n">
        <v>2</v>
      </c>
      <c r="J2117" t="n">
        <v>6</v>
      </c>
      <c r="K2117" t="n">
        <v>0.85</v>
      </c>
      <c r="L2117" t="n">
        <v>0.85</v>
      </c>
      <c r="M2117" t="inlineStr">
        <is>
          <t>Dicey overrides conviction</t>
        </is>
      </c>
      <c r="N2117">
        <f>IF(E2117,1,IF(F2117,0.85,IF(AND(C2117="CW",G2117),H2117,1)))</f>
        <v/>
      </c>
      <c r="O2117">
        <f>N2117-L2117</f>
        <v/>
      </c>
    </row>
    <row r="2118">
      <c r="A2118" t="inlineStr">
        <is>
          <t>2024-06-05</t>
        </is>
      </c>
      <c r="B2118" t="inlineStr">
        <is>
          <t>Tax+4 boost1.05</t>
        </is>
      </c>
      <c r="C2118" t="inlineStr">
        <is>
          <t>NW</t>
        </is>
      </c>
      <c r="D2118" t="inlineStr">
        <is>
          <t>NW</t>
        </is>
      </c>
      <c r="E2118" t="b">
        <v>0</v>
      </c>
      <c r="F2118" t="b">
        <v>1</v>
      </c>
      <c r="G2118" t="b">
        <v>0</v>
      </c>
      <c r="H2118" t="n">
        <v>1.05</v>
      </c>
      <c r="K2118" t="n">
        <v>0.85</v>
      </c>
      <c r="L2118" t="n">
        <v>0.85</v>
      </c>
      <c r="M2118" t="inlineStr">
        <is>
          <t>Dicey overrides conviction</t>
        </is>
      </c>
      <c r="N2118">
        <f>IF(E2118,1,IF(F2118,0.85,IF(AND(C2118="CW",G2118),H2118,1)))</f>
        <v/>
      </c>
      <c r="O2118">
        <f>N2118-L2118</f>
        <v/>
      </c>
    </row>
    <row r="2119">
      <c r="A2119" t="inlineStr">
        <is>
          <t>2024-06-06</t>
        </is>
      </c>
      <c r="B2119" t="inlineStr">
        <is>
          <t>Tax+4 boost1.05</t>
        </is>
      </c>
      <c r="C2119" t="inlineStr">
        <is>
          <t>CW</t>
        </is>
      </c>
      <c r="D2119" t="inlineStr">
        <is>
          <t>09:17</t>
        </is>
      </c>
      <c r="E2119" t="b">
        <v>0</v>
      </c>
      <c r="F2119" t="b">
        <v>1</v>
      </c>
      <c r="G2119" t="b">
        <v>0</v>
      </c>
      <c r="H2119" t="n">
        <v>1.05</v>
      </c>
      <c r="I2119" t="n">
        <v>5</v>
      </c>
      <c r="J2119" t="n">
        <v>9</v>
      </c>
      <c r="K2119" t="n">
        <v>0.85</v>
      </c>
      <c r="L2119" t="n">
        <v>0.85</v>
      </c>
      <c r="M2119" t="inlineStr">
        <is>
          <t>Dicey overrides conviction</t>
        </is>
      </c>
      <c r="N2119">
        <f>IF(E2119,1,IF(F2119,0.85,IF(AND(C2119="CW",G2119),H2119,1)))</f>
        <v/>
      </c>
      <c r="O2119">
        <f>N2119-L2119</f>
        <v/>
      </c>
    </row>
    <row r="2120">
      <c r="A2120" t="inlineStr">
        <is>
          <t>2024-06-10</t>
        </is>
      </c>
      <c r="B2120" t="inlineStr">
        <is>
          <t>Tax+4 boost1.05</t>
        </is>
      </c>
      <c r="C2120" t="inlineStr">
        <is>
          <t>CW</t>
        </is>
      </c>
      <c r="D2120" t="inlineStr">
        <is>
          <t>09:16</t>
        </is>
      </c>
      <c r="E2120" t="b">
        <v>0</v>
      </c>
      <c r="F2120" t="b">
        <v>1</v>
      </c>
      <c r="G2120" t="b">
        <v>1</v>
      </c>
      <c r="H2120" t="n">
        <v>1.05</v>
      </c>
      <c r="I2120" t="n">
        <v>13</v>
      </c>
      <c r="J2120" t="n">
        <v>17</v>
      </c>
      <c r="K2120" t="n">
        <v>0.85</v>
      </c>
      <c r="L2120" t="n">
        <v>0.85</v>
      </c>
      <c r="M2120" t="inlineStr">
        <is>
          <t>Dicey overrides conviction</t>
        </is>
      </c>
      <c r="N2120">
        <f>IF(E2120,1,IF(F2120,0.85,IF(AND(C2120="CW",G2120),H2120,1)))</f>
        <v/>
      </c>
      <c r="O2120">
        <f>N2120-L2120</f>
        <v/>
      </c>
    </row>
    <row r="2121">
      <c r="A2121" t="inlineStr">
        <is>
          <t>2024-06-11</t>
        </is>
      </c>
      <c r="B2121" t="inlineStr">
        <is>
          <t>Tax+4 boost1.05</t>
        </is>
      </c>
      <c r="C2121" t="inlineStr">
        <is>
          <t>CW</t>
        </is>
      </c>
      <c r="D2121" t="inlineStr">
        <is>
          <t>09:17</t>
        </is>
      </c>
      <c r="E2121" t="b">
        <v>0</v>
      </c>
      <c r="F2121" t="b">
        <v>0</v>
      </c>
      <c r="G2121" t="b">
        <v>1</v>
      </c>
      <c r="H2121" t="n">
        <v>1.05</v>
      </c>
      <c r="I2121" t="n">
        <v>5</v>
      </c>
      <c r="J2121" t="n">
        <v>9</v>
      </c>
      <c r="K2121" t="n">
        <v>1.05</v>
      </c>
      <c r="L2121" t="n">
        <v>1.05</v>
      </c>
      <c r="M2121" t="inlineStr">
        <is>
          <t>CW higher-tax conviction</t>
        </is>
      </c>
      <c r="N2121">
        <f>IF(E2121,1,IF(F2121,0.85,IF(AND(C2121="CW",G2121),H2121,1)))</f>
        <v/>
      </c>
      <c r="O2121">
        <f>N2121-L2121</f>
        <v/>
      </c>
    </row>
    <row r="2122">
      <c r="A2122" t="inlineStr">
        <is>
          <t>2024-06-13</t>
        </is>
      </c>
      <c r="B2122" t="inlineStr">
        <is>
          <t>Tax+4 boost1.05</t>
        </is>
      </c>
      <c r="C2122" t="inlineStr">
        <is>
          <t>CW</t>
        </is>
      </c>
      <c r="D2122" t="inlineStr">
        <is>
          <t>09:16</t>
        </is>
      </c>
      <c r="E2122" t="b">
        <v>0</v>
      </c>
      <c r="F2122" t="b">
        <v>0</v>
      </c>
      <c r="G2122" t="b">
        <v>1</v>
      </c>
      <c r="H2122" t="n">
        <v>1.05</v>
      </c>
      <c r="I2122" t="n">
        <v>13</v>
      </c>
      <c r="J2122" t="n">
        <v>17</v>
      </c>
      <c r="K2122" t="n">
        <v>1.05</v>
      </c>
      <c r="L2122" t="n">
        <v>1.05</v>
      </c>
      <c r="M2122" t="inlineStr">
        <is>
          <t>CW higher-tax conviction</t>
        </is>
      </c>
      <c r="N2122">
        <f>IF(E2122,1,IF(F2122,0.85,IF(AND(C2122="CW",G2122),H2122,1)))</f>
        <v/>
      </c>
      <c r="O2122">
        <f>N2122-L2122</f>
        <v/>
      </c>
    </row>
    <row r="2123">
      <c r="A2123" t="inlineStr">
        <is>
          <t>2024-06-18</t>
        </is>
      </c>
      <c r="B2123" t="inlineStr">
        <is>
          <t>Tax+4 boost1.05</t>
        </is>
      </c>
      <c r="C2123" t="inlineStr">
        <is>
          <t>CW</t>
        </is>
      </c>
      <c r="D2123" t="inlineStr">
        <is>
          <t>09:18</t>
        </is>
      </c>
      <c r="E2123" t="b">
        <v>0</v>
      </c>
      <c r="F2123" t="b">
        <v>0</v>
      </c>
      <c r="G2123" t="b">
        <v>0</v>
      </c>
      <c r="H2123" t="n">
        <v>1.05</v>
      </c>
      <c r="I2123" t="n">
        <v>2</v>
      </c>
      <c r="J2123" t="n">
        <v>6</v>
      </c>
      <c r="K2123" t="n">
        <v>1</v>
      </c>
      <c r="L2123" t="n">
        <v>1</v>
      </c>
      <c r="M2123" t="inlineStr">
        <is>
          <t>Ordinary size1; no CW tax boost for NW</t>
        </is>
      </c>
      <c r="N2123">
        <f>IF(E2123,1,IF(F2123,0.85,IF(AND(C2123="CW",G2123),H2123,1)))</f>
        <v/>
      </c>
      <c r="O2123">
        <f>N2123-L2123</f>
        <v/>
      </c>
    </row>
    <row r="2124">
      <c r="A2124" t="inlineStr">
        <is>
          <t>2024-06-19</t>
        </is>
      </c>
      <c r="B2124" t="inlineStr">
        <is>
          <t>Tax+4 boost1.05</t>
        </is>
      </c>
      <c r="C2124" t="inlineStr">
        <is>
          <t>CW</t>
        </is>
      </c>
      <c r="D2124" t="inlineStr">
        <is>
          <t>09:20+</t>
        </is>
      </c>
      <c r="E2124" t="b">
        <v>0</v>
      </c>
      <c r="F2124" t="b">
        <v>0</v>
      </c>
      <c r="G2124" t="b">
        <v>1</v>
      </c>
      <c r="H2124" t="n">
        <v>1.05</v>
      </c>
      <c r="I2124" t="n">
        <v>6</v>
      </c>
      <c r="J2124" t="n">
        <v>10</v>
      </c>
      <c r="K2124" t="n">
        <v>1.05</v>
      </c>
      <c r="L2124" t="n">
        <v>1.05</v>
      </c>
      <c r="M2124" t="inlineStr">
        <is>
          <t>CW higher-tax conviction</t>
        </is>
      </c>
      <c r="N2124">
        <f>IF(E2124,1,IF(F2124,0.85,IF(AND(C2124="CW",G2124),H2124,1)))</f>
        <v/>
      </c>
      <c r="O2124">
        <f>N2124-L2124</f>
        <v/>
      </c>
    </row>
    <row r="2125">
      <c r="A2125" t="inlineStr">
        <is>
          <t>2024-06-20</t>
        </is>
      </c>
      <c r="B2125" t="inlineStr">
        <is>
          <t>Tax+4 boost1.05</t>
        </is>
      </c>
      <c r="C2125" t="inlineStr">
        <is>
          <t>CW</t>
        </is>
      </c>
      <c r="D2125" t="inlineStr">
        <is>
          <t>09:17</t>
        </is>
      </c>
      <c r="E2125" t="b">
        <v>0</v>
      </c>
      <c r="F2125" t="b">
        <v>0</v>
      </c>
      <c r="G2125" t="b">
        <v>1</v>
      </c>
      <c r="H2125" t="n">
        <v>1.05</v>
      </c>
      <c r="I2125" t="n">
        <v>5</v>
      </c>
      <c r="J2125" t="n">
        <v>9</v>
      </c>
      <c r="K2125" t="n">
        <v>1.05</v>
      </c>
      <c r="L2125" t="n">
        <v>1.05</v>
      </c>
      <c r="M2125" t="inlineStr">
        <is>
          <t>CW higher-tax conviction</t>
        </is>
      </c>
      <c r="N2125">
        <f>IF(E2125,1,IF(F2125,0.85,IF(AND(C2125="CW",G2125),H2125,1)))</f>
        <v/>
      </c>
      <c r="O2125">
        <f>N2125-L2125</f>
        <v/>
      </c>
    </row>
    <row r="2126">
      <c r="A2126" t="inlineStr">
        <is>
          <t>2024-06-24</t>
        </is>
      </c>
      <c r="B2126" t="inlineStr">
        <is>
          <t>Tax+4 boost1.05</t>
        </is>
      </c>
      <c r="C2126" t="inlineStr">
        <is>
          <t>CW</t>
        </is>
      </c>
      <c r="D2126" t="inlineStr">
        <is>
          <t>09:17</t>
        </is>
      </c>
      <c r="E2126" t="b">
        <v>0</v>
      </c>
      <c r="F2126" t="b">
        <v>0</v>
      </c>
      <c r="G2126" t="b">
        <v>0</v>
      </c>
      <c r="H2126" t="n">
        <v>1.05</v>
      </c>
      <c r="I2126" t="n">
        <v>5</v>
      </c>
      <c r="J2126" t="n">
        <v>9</v>
      </c>
      <c r="K2126" t="n">
        <v>1</v>
      </c>
      <c r="L2126" t="n">
        <v>1</v>
      </c>
      <c r="M2126" t="inlineStr">
        <is>
          <t>Ordinary size1; no CW tax boost for NW</t>
        </is>
      </c>
      <c r="N2126">
        <f>IF(E2126,1,IF(F2126,0.85,IF(AND(C2126="CW",G2126),H2126,1)))</f>
        <v/>
      </c>
      <c r="O2126">
        <f>N2126-L2126</f>
        <v/>
      </c>
    </row>
    <row r="2127">
      <c r="A2127" t="inlineStr">
        <is>
          <t>2024-06-25</t>
        </is>
      </c>
      <c r="B2127" t="inlineStr">
        <is>
          <t>Tax+4 boost1.05</t>
        </is>
      </c>
      <c r="C2127" t="inlineStr">
        <is>
          <t>CW</t>
        </is>
      </c>
      <c r="D2127" t="inlineStr">
        <is>
          <t>09:18</t>
        </is>
      </c>
      <c r="E2127" t="b">
        <v>0</v>
      </c>
      <c r="F2127" t="b">
        <v>0</v>
      </c>
      <c r="G2127" t="b">
        <v>0</v>
      </c>
      <c r="H2127" t="n">
        <v>1.05</v>
      </c>
      <c r="I2127" t="n">
        <v>2</v>
      </c>
      <c r="J2127" t="n">
        <v>6</v>
      </c>
      <c r="K2127" t="n">
        <v>1</v>
      </c>
      <c r="L2127" t="n">
        <v>1</v>
      </c>
      <c r="M2127" t="inlineStr">
        <is>
          <t>Ordinary size1; no CW tax boost for NW</t>
        </is>
      </c>
      <c r="N2127">
        <f>IF(E2127,1,IF(F2127,0.85,IF(AND(C2127="CW",G2127),H2127,1)))</f>
        <v/>
      </c>
      <c r="O2127">
        <f>N2127-L2127</f>
        <v/>
      </c>
    </row>
    <row r="2128">
      <c r="A2128" t="inlineStr">
        <is>
          <t>2024-06-26</t>
        </is>
      </c>
      <c r="B2128" t="inlineStr">
        <is>
          <t>Tax+4 boost1.05</t>
        </is>
      </c>
      <c r="C2128" t="inlineStr">
        <is>
          <t>CW</t>
        </is>
      </c>
      <c r="D2128" t="inlineStr">
        <is>
          <t>09:16</t>
        </is>
      </c>
      <c r="E2128" t="b">
        <v>0</v>
      </c>
      <c r="F2128" t="b">
        <v>0</v>
      </c>
      <c r="G2128" t="b">
        <v>1</v>
      </c>
      <c r="H2128" t="n">
        <v>1.05</v>
      </c>
      <c r="I2128" t="n">
        <v>13</v>
      </c>
      <c r="J2128" t="n">
        <v>17</v>
      </c>
      <c r="K2128" t="n">
        <v>1.05</v>
      </c>
      <c r="L2128" t="n">
        <v>1.05</v>
      </c>
      <c r="M2128" t="inlineStr">
        <is>
          <t>CW higher-tax conviction</t>
        </is>
      </c>
      <c r="N2128">
        <f>IF(E2128,1,IF(F2128,0.85,IF(AND(C2128="CW",G2128),H2128,1)))</f>
        <v/>
      </c>
      <c r="O2128">
        <f>N2128-L2128</f>
        <v/>
      </c>
    </row>
    <row r="2129">
      <c r="A2129" t="inlineStr">
        <is>
          <t>2024-06-27</t>
        </is>
      </c>
      <c r="B2129" t="inlineStr">
        <is>
          <t>Tax+4 boost1.05</t>
        </is>
      </c>
      <c r="C2129" t="inlineStr">
        <is>
          <t>CW</t>
        </is>
      </c>
      <c r="D2129" t="inlineStr">
        <is>
          <t>09:16</t>
        </is>
      </c>
      <c r="E2129" t="b">
        <v>0</v>
      </c>
      <c r="F2129" t="b">
        <v>0</v>
      </c>
      <c r="G2129" t="b">
        <v>1</v>
      </c>
      <c r="H2129" t="n">
        <v>1.05</v>
      </c>
      <c r="I2129" t="n">
        <v>13</v>
      </c>
      <c r="J2129" t="n">
        <v>17</v>
      </c>
      <c r="K2129" t="n">
        <v>1.05</v>
      </c>
      <c r="L2129" t="n">
        <v>1.05</v>
      </c>
      <c r="M2129" t="inlineStr">
        <is>
          <t>CW higher-tax conviction</t>
        </is>
      </c>
      <c r="N2129">
        <f>IF(E2129,1,IF(F2129,0.85,IF(AND(C2129="CW",G2129),H2129,1)))</f>
        <v/>
      </c>
      <c r="O2129">
        <f>N2129-L2129</f>
        <v/>
      </c>
    </row>
    <row r="2130">
      <c r="A2130" t="inlineStr">
        <is>
          <t>2024-06-28</t>
        </is>
      </c>
      <c r="B2130" t="inlineStr">
        <is>
          <t>Tax+4 boost1.05</t>
        </is>
      </c>
      <c r="C2130" t="inlineStr">
        <is>
          <t>CW</t>
        </is>
      </c>
      <c r="D2130" t="inlineStr">
        <is>
          <t>09:16</t>
        </is>
      </c>
      <c r="E2130" t="b">
        <v>0</v>
      </c>
      <c r="F2130" t="b">
        <v>0</v>
      </c>
      <c r="G2130" t="b">
        <v>0</v>
      </c>
      <c r="H2130" t="n">
        <v>1.05</v>
      </c>
      <c r="I2130" t="n">
        <v>13</v>
      </c>
      <c r="J2130" t="n">
        <v>17</v>
      </c>
      <c r="K2130" t="n">
        <v>1</v>
      </c>
      <c r="L2130" t="n">
        <v>1</v>
      </c>
      <c r="M2130" t="inlineStr">
        <is>
          <t>Ordinary size1; no CW tax boost for NW</t>
        </is>
      </c>
      <c r="N2130">
        <f>IF(E2130,1,IF(F2130,0.85,IF(AND(C2130="CW",G2130),H2130,1)))</f>
        <v/>
      </c>
      <c r="O2130">
        <f>N2130-L2130</f>
        <v/>
      </c>
    </row>
    <row r="2131">
      <c r="A2131" t="inlineStr">
        <is>
          <t>2024-07-01</t>
        </is>
      </c>
      <c r="B2131" t="inlineStr">
        <is>
          <t>Tax+4 boost1.05</t>
        </is>
      </c>
      <c r="C2131" t="inlineStr">
        <is>
          <t>CW</t>
        </is>
      </c>
      <c r="D2131" t="inlineStr">
        <is>
          <t>09:17</t>
        </is>
      </c>
      <c r="E2131" t="b">
        <v>0</v>
      </c>
      <c r="F2131" t="b">
        <v>0</v>
      </c>
      <c r="G2131" t="b">
        <v>0</v>
      </c>
      <c r="H2131" t="n">
        <v>1.05</v>
      </c>
      <c r="I2131" t="n">
        <v>5</v>
      </c>
      <c r="J2131" t="n">
        <v>9</v>
      </c>
      <c r="K2131" t="n">
        <v>1</v>
      </c>
      <c r="L2131" t="n">
        <v>1</v>
      </c>
      <c r="M2131" t="inlineStr">
        <is>
          <t>Ordinary size1; no CW tax boost for NW</t>
        </is>
      </c>
      <c r="N2131">
        <f>IF(E2131,1,IF(F2131,0.85,IF(AND(C2131="CW",G2131),H2131,1)))</f>
        <v/>
      </c>
      <c r="O2131">
        <f>N2131-L2131</f>
        <v/>
      </c>
    </row>
    <row r="2132">
      <c r="A2132" t="inlineStr">
        <is>
          <t>2024-07-02</t>
        </is>
      </c>
      <c r="B2132" t="inlineStr">
        <is>
          <t>Tax+4 boost1.05</t>
        </is>
      </c>
      <c r="C2132" t="inlineStr">
        <is>
          <t>CW</t>
        </is>
      </c>
      <c r="D2132" t="inlineStr">
        <is>
          <t>09:17</t>
        </is>
      </c>
      <c r="E2132" t="b">
        <v>0</v>
      </c>
      <c r="F2132" t="b">
        <v>0</v>
      </c>
      <c r="G2132" t="b">
        <v>0</v>
      </c>
      <c r="H2132" t="n">
        <v>1.05</v>
      </c>
      <c r="I2132" t="n">
        <v>5</v>
      </c>
      <c r="J2132" t="n">
        <v>9</v>
      </c>
      <c r="K2132" t="n">
        <v>1</v>
      </c>
      <c r="L2132" t="n">
        <v>1</v>
      </c>
      <c r="M2132" t="inlineStr">
        <is>
          <t>Ordinary size1; no CW tax boost for NW</t>
        </is>
      </c>
      <c r="N2132">
        <f>IF(E2132,1,IF(F2132,0.85,IF(AND(C2132="CW",G2132),H2132,1)))</f>
        <v/>
      </c>
      <c r="O2132">
        <f>N2132-L2132</f>
        <v/>
      </c>
    </row>
    <row r="2133">
      <c r="A2133" t="inlineStr">
        <is>
          <t>2024-07-03</t>
        </is>
      </c>
      <c r="B2133" t="inlineStr">
        <is>
          <t>Tax+4 boost1.05</t>
        </is>
      </c>
      <c r="C2133" t="inlineStr">
        <is>
          <t>CW</t>
        </is>
      </c>
      <c r="D2133" t="inlineStr">
        <is>
          <t>09:17</t>
        </is>
      </c>
      <c r="E2133" t="b">
        <v>0</v>
      </c>
      <c r="F2133" t="b">
        <v>1</v>
      </c>
      <c r="G2133" t="b">
        <v>0</v>
      </c>
      <c r="H2133" t="n">
        <v>1.05</v>
      </c>
      <c r="I2133" t="n">
        <v>5</v>
      </c>
      <c r="J2133" t="n">
        <v>9</v>
      </c>
      <c r="K2133" t="n">
        <v>0.85</v>
      </c>
      <c r="L2133" t="n">
        <v>0.85</v>
      </c>
      <c r="M2133" t="inlineStr">
        <is>
          <t>Dicey overrides conviction</t>
        </is>
      </c>
      <c r="N2133">
        <f>IF(E2133,1,IF(F2133,0.85,IF(AND(C2133="CW",G2133),H2133,1)))</f>
        <v/>
      </c>
      <c r="O2133">
        <f>N2133-L2133</f>
        <v/>
      </c>
    </row>
    <row r="2134">
      <c r="A2134" t="inlineStr">
        <is>
          <t>2024-07-04</t>
        </is>
      </c>
      <c r="B2134" t="inlineStr">
        <is>
          <t>Tax+4 boost1.05</t>
        </is>
      </c>
      <c r="C2134" t="inlineStr">
        <is>
          <t>CW</t>
        </is>
      </c>
      <c r="D2134" t="inlineStr">
        <is>
          <t>09:16</t>
        </is>
      </c>
      <c r="E2134" t="b">
        <v>0</v>
      </c>
      <c r="F2134" t="b">
        <v>0</v>
      </c>
      <c r="G2134" t="b">
        <v>1</v>
      </c>
      <c r="H2134" t="n">
        <v>1.05</v>
      </c>
      <c r="I2134" t="n">
        <v>13</v>
      </c>
      <c r="J2134" t="n">
        <v>17</v>
      </c>
      <c r="K2134" t="n">
        <v>1.05</v>
      </c>
      <c r="L2134" t="n">
        <v>1.05</v>
      </c>
      <c r="M2134" t="inlineStr">
        <is>
          <t>CW higher-tax conviction</t>
        </is>
      </c>
      <c r="N2134">
        <f>IF(E2134,1,IF(F2134,0.85,IF(AND(C2134="CW",G2134),H2134,1)))</f>
        <v/>
      </c>
      <c r="O2134">
        <f>N2134-L2134</f>
        <v/>
      </c>
    </row>
    <row r="2135">
      <c r="A2135" t="inlineStr">
        <is>
          <t>2024-07-10</t>
        </is>
      </c>
      <c r="B2135" t="inlineStr">
        <is>
          <t>Tax+4 boost1.05</t>
        </is>
      </c>
      <c r="C2135" t="inlineStr">
        <is>
          <t>CW</t>
        </is>
      </c>
      <c r="D2135" t="inlineStr">
        <is>
          <t>09:20+</t>
        </is>
      </c>
      <c r="E2135" t="b">
        <v>0</v>
      </c>
      <c r="F2135" t="b">
        <v>1</v>
      </c>
      <c r="G2135" t="b">
        <v>1</v>
      </c>
      <c r="H2135" t="n">
        <v>1.05</v>
      </c>
      <c r="I2135" t="n">
        <v>6</v>
      </c>
      <c r="J2135" t="n">
        <v>10</v>
      </c>
      <c r="K2135" t="n">
        <v>0.85</v>
      </c>
      <c r="L2135" t="n">
        <v>0.85</v>
      </c>
      <c r="M2135" t="inlineStr">
        <is>
          <t>Dicey overrides conviction</t>
        </is>
      </c>
      <c r="N2135">
        <f>IF(E2135,1,IF(F2135,0.85,IF(AND(C2135="CW",G2135),H2135,1)))</f>
        <v/>
      </c>
      <c r="O2135">
        <f>N2135-L2135</f>
        <v/>
      </c>
    </row>
    <row r="2136">
      <c r="A2136" t="inlineStr">
        <is>
          <t>2024-07-15</t>
        </is>
      </c>
      <c r="B2136" t="inlineStr">
        <is>
          <t>Tax+4 boost1.05</t>
        </is>
      </c>
      <c r="C2136" t="inlineStr">
        <is>
          <t>CW</t>
        </is>
      </c>
      <c r="D2136" t="inlineStr">
        <is>
          <t>09:18</t>
        </is>
      </c>
      <c r="E2136" t="b">
        <v>0</v>
      </c>
      <c r="F2136" t="b">
        <v>0</v>
      </c>
      <c r="G2136" t="b">
        <v>0</v>
      </c>
      <c r="H2136" t="n">
        <v>1.05</v>
      </c>
      <c r="I2136" t="n">
        <v>2</v>
      </c>
      <c r="J2136" t="n">
        <v>6</v>
      </c>
      <c r="K2136" t="n">
        <v>1</v>
      </c>
      <c r="L2136" t="n">
        <v>1</v>
      </c>
      <c r="M2136" t="inlineStr">
        <is>
          <t>Ordinary size1; no CW tax boost for NW</t>
        </is>
      </c>
      <c r="N2136">
        <f>IF(E2136,1,IF(F2136,0.85,IF(AND(C2136="CW",G2136),H2136,1)))</f>
        <v/>
      </c>
      <c r="O2136">
        <f>N2136-L2136</f>
        <v/>
      </c>
    </row>
    <row r="2137">
      <c r="A2137" t="inlineStr">
        <is>
          <t>2024-07-16</t>
        </is>
      </c>
      <c r="B2137" t="inlineStr">
        <is>
          <t>Tax+4 boost1.05</t>
        </is>
      </c>
      <c r="C2137" t="inlineStr">
        <is>
          <t>CW</t>
        </is>
      </c>
      <c r="D2137" t="inlineStr">
        <is>
          <t>09:17</t>
        </is>
      </c>
      <c r="E2137" t="b">
        <v>0</v>
      </c>
      <c r="F2137" t="b">
        <v>0</v>
      </c>
      <c r="G2137" t="b">
        <v>0</v>
      </c>
      <c r="H2137" t="n">
        <v>1.05</v>
      </c>
      <c r="I2137" t="n">
        <v>5</v>
      </c>
      <c r="J2137" t="n">
        <v>9</v>
      </c>
      <c r="K2137" t="n">
        <v>1</v>
      </c>
      <c r="L2137" t="n">
        <v>1</v>
      </c>
      <c r="M2137" t="inlineStr">
        <is>
          <t>Ordinary size1; no CW tax boost for NW</t>
        </is>
      </c>
      <c r="N2137">
        <f>IF(E2137,1,IF(F2137,0.85,IF(AND(C2137="CW",G2137),H2137,1)))</f>
        <v/>
      </c>
      <c r="O2137">
        <f>N2137-L2137</f>
        <v/>
      </c>
    </row>
    <row r="2138">
      <c r="A2138" t="inlineStr">
        <is>
          <t>2024-07-18</t>
        </is>
      </c>
      <c r="B2138" t="inlineStr">
        <is>
          <t>Tax+4 boost1.05</t>
        </is>
      </c>
      <c r="C2138" t="inlineStr">
        <is>
          <t>NW</t>
        </is>
      </c>
      <c r="D2138" t="inlineStr">
        <is>
          <t>NW</t>
        </is>
      </c>
      <c r="E2138" t="b">
        <v>0</v>
      </c>
      <c r="F2138" t="b">
        <v>1</v>
      </c>
      <c r="G2138" t="b">
        <v>0</v>
      </c>
      <c r="H2138" t="n">
        <v>1.05</v>
      </c>
      <c r="K2138" t="n">
        <v>0.85</v>
      </c>
      <c r="L2138" t="n">
        <v>0.85</v>
      </c>
      <c r="M2138" t="inlineStr">
        <is>
          <t>Dicey overrides conviction</t>
        </is>
      </c>
      <c r="N2138">
        <f>IF(E2138,1,IF(F2138,0.85,IF(AND(C2138="CW",G2138),H2138,1)))</f>
        <v/>
      </c>
      <c r="O2138">
        <f>N2138-L2138</f>
        <v/>
      </c>
    </row>
    <row r="2139">
      <c r="A2139" t="inlineStr">
        <is>
          <t>2024-07-19</t>
        </is>
      </c>
      <c r="B2139" t="inlineStr">
        <is>
          <t>Tax+4 boost1.05</t>
        </is>
      </c>
      <c r="C2139" t="inlineStr">
        <is>
          <t>CW</t>
        </is>
      </c>
      <c r="D2139" t="inlineStr">
        <is>
          <t>09:17</t>
        </is>
      </c>
      <c r="E2139" t="b">
        <v>0</v>
      </c>
      <c r="F2139" t="b">
        <v>1</v>
      </c>
      <c r="G2139" t="b">
        <v>1</v>
      </c>
      <c r="H2139" t="n">
        <v>1.05</v>
      </c>
      <c r="I2139" t="n">
        <v>5</v>
      </c>
      <c r="J2139" t="n">
        <v>9</v>
      </c>
      <c r="K2139" t="n">
        <v>0.85</v>
      </c>
      <c r="L2139" t="n">
        <v>0.85</v>
      </c>
      <c r="M2139" t="inlineStr">
        <is>
          <t>Dicey overrides conviction</t>
        </is>
      </c>
      <c r="N2139">
        <f>IF(E2139,1,IF(F2139,0.85,IF(AND(C2139="CW",G2139),H2139,1)))</f>
        <v/>
      </c>
      <c r="O2139">
        <f>N2139-L2139</f>
        <v/>
      </c>
    </row>
    <row r="2140">
      <c r="A2140" t="inlineStr">
        <is>
          <t>2024-07-22</t>
        </is>
      </c>
      <c r="B2140" t="inlineStr">
        <is>
          <t>Tax+4 boost1.05</t>
        </is>
      </c>
      <c r="C2140" t="inlineStr">
        <is>
          <t>CW</t>
        </is>
      </c>
      <c r="D2140" t="inlineStr">
        <is>
          <t>09:16</t>
        </is>
      </c>
      <c r="E2140" t="b">
        <v>0</v>
      </c>
      <c r="F2140" t="b">
        <v>1</v>
      </c>
      <c r="G2140" t="b">
        <v>0</v>
      </c>
      <c r="H2140" t="n">
        <v>1.05</v>
      </c>
      <c r="I2140" t="n">
        <v>13</v>
      </c>
      <c r="J2140" t="n">
        <v>17</v>
      </c>
      <c r="K2140" t="n">
        <v>0.85</v>
      </c>
      <c r="L2140" t="n">
        <v>0.85</v>
      </c>
      <c r="M2140" t="inlineStr">
        <is>
          <t>Dicey overrides conviction</t>
        </is>
      </c>
      <c r="N2140">
        <f>IF(E2140,1,IF(F2140,0.85,IF(AND(C2140="CW",G2140),H2140,1)))</f>
        <v/>
      </c>
      <c r="O2140">
        <f>N2140-L2140</f>
        <v/>
      </c>
    </row>
    <row r="2141">
      <c r="A2141" t="inlineStr">
        <is>
          <t>2024-07-23</t>
        </is>
      </c>
      <c r="B2141" t="inlineStr">
        <is>
          <t>Tax+4 boost1.05</t>
        </is>
      </c>
      <c r="C2141" t="inlineStr">
        <is>
          <t>CW</t>
        </is>
      </c>
      <c r="D2141" t="inlineStr">
        <is>
          <t>09:18</t>
        </is>
      </c>
      <c r="E2141" t="b">
        <v>0</v>
      </c>
      <c r="F2141" t="b">
        <v>0</v>
      </c>
      <c r="G2141" t="b">
        <v>1</v>
      </c>
      <c r="H2141" t="n">
        <v>1.05</v>
      </c>
      <c r="I2141" t="n">
        <v>2</v>
      </c>
      <c r="J2141" t="n">
        <v>6</v>
      </c>
      <c r="K2141" t="n">
        <v>1.05</v>
      </c>
      <c r="L2141" t="n">
        <v>1.05</v>
      </c>
      <c r="M2141" t="inlineStr">
        <is>
          <t>CW higher-tax conviction</t>
        </is>
      </c>
      <c r="N2141">
        <f>IF(E2141,1,IF(F2141,0.85,IF(AND(C2141="CW",G2141),H2141,1)))</f>
        <v/>
      </c>
      <c r="O2141">
        <f>N2141-L2141</f>
        <v/>
      </c>
    </row>
    <row r="2142">
      <c r="A2142" t="inlineStr">
        <is>
          <t>2024-07-24</t>
        </is>
      </c>
      <c r="B2142" t="inlineStr">
        <is>
          <t>Tax+4 boost1.05</t>
        </is>
      </c>
      <c r="C2142" t="inlineStr">
        <is>
          <t>NW</t>
        </is>
      </c>
      <c r="D2142" t="inlineStr">
        <is>
          <t>NW</t>
        </is>
      </c>
      <c r="E2142" t="b">
        <v>0</v>
      </c>
      <c r="F2142" t="b">
        <v>1</v>
      </c>
      <c r="G2142" t="b">
        <v>0</v>
      </c>
      <c r="H2142" t="n">
        <v>1.05</v>
      </c>
      <c r="K2142" t="n">
        <v>0.85</v>
      </c>
      <c r="L2142" t="n">
        <v>0.85</v>
      </c>
      <c r="M2142" t="inlineStr">
        <is>
          <t>Dicey overrides conviction</t>
        </is>
      </c>
      <c r="N2142">
        <f>IF(E2142,1,IF(F2142,0.85,IF(AND(C2142="CW",G2142),H2142,1)))</f>
        <v/>
      </c>
      <c r="O2142">
        <f>N2142-L2142</f>
        <v/>
      </c>
    </row>
    <row r="2143">
      <c r="A2143" t="inlineStr">
        <is>
          <t>2024-07-25</t>
        </is>
      </c>
      <c r="B2143" t="inlineStr">
        <is>
          <t>Tax+4 boost1.05</t>
        </is>
      </c>
      <c r="C2143" t="inlineStr">
        <is>
          <t>CW</t>
        </is>
      </c>
      <c r="D2143" t="inlineStr">
        <is>
          <t>09:16</t>
        </is>
      </c>
      <c r="E2143" t="b">
        <v>0</v>
      </c>
      <c r="F2143" t="b">
        <v>0</v>
      </c>
      <c r="G2143" t="b">
        <v>1</v>
      </c>
      <c r="H2143" t="n">
        <v>1.05</v>
      </c>
      <c r="I2143" t="n">
        <v>13</v>
      </c>
      <c r="J2143" t="n">
        <v>17</v>
      </c>
      <c r="K2143" t="n">
        <v>1.05</v>
      </c>
      <c r="L2143" t="n">
        <v>1.05</v>
      </c>
      <c r="M2143" t="inlineStr">
        <is>
          <t>CW higher-tax conviction</t>
        </is>
      </c>
      <c r="N2143">
        <f>IF(E2143,1,IF(F2143,0.85,IF(AND(C2143="CW",G2143),H2143,1)))</f>
        <v/>
      </c>
      <c r="O2143">
        <f>N2143-L2143</f>
        <v/>
      </c>
    </row>
    <row r="2144">
      <c r="A2144" t="inlineStr">
        <is>
          <t>2024-07-26</t>
        </is>
      </c>
      <c r="B2144" t="inlineStr">
        <is>
          <t>Tax+4 boost1.05</t>
        </is>
      </c>
      <c r="C2144" t="inlineStr">
        <is>
          <t>CW</t>
        </is>
      </c>
      <c r="D2144" t="inlineStr">
        <is>
          <t>09:18</t>
        </is>
      </c>
      <c r="E2144" t="b">
        <v>0</v>
      </c>
      <c r="F2144" t="b">
        <v>0</v>
      </c>
      <c r="G2144" t="b">
        <v>0</v>
      </c>
      <c r="H2144" t="n">
        <v>1.05</v>
      </c>
      <c r="I2144" t="n">
        <v>2</v>
      </c>
      <c r="J2144" t="n">
        <v>6</v>
      </c>
      <c r="K2144" t="n">
        <v>1</v>
      </c>
      <c r="L2144" t="n">
        <v>1</v>
      </c>
      <c r="M2144" t="inlineStr">
        <is>
          <t>Ordinary size1; no CW tax boost for NW</t>
        </is>
      </c>
      <c r="N2144">
        <f>IF(E2144,1,IF(F2144,0.85,IF(AND(C2144="CW",G2144),H2144,1)))</f>
        <v/>
      </c>
      <c r="O2144">
        <f>N2144-L2144</f>
        <v/>
      </c>
    </row>
    <row r="2145">
      <c r="A2145" t="inlineStr">
        <is>
          <t>2024-07-31</t>
        </is>
      </c>
      <c r="B2145" t="inlineStr">
        <is>
          <t>Tax+4 boost1.05</t>
        </is>
      </c>
      <c r="C2145" t="inlineStr">
        <is>
          <t>CW</t>
        </is>
      </c>
      <c r="D2145" t="inlineStr">
        <is>
          <t>09:17</t>
        </is>
      </c>
      <c r="E2145" t="b">
        <v>0</v>
      </c>
      <c r="F2145" t="b">
        <v>0</v>
      </c>
      <c r="G2145" t="b">
        <v>1</v>
      </c>
      <c r="H2145" t="n">
        <v>1.05</v>
      </c>
      <c r="I2145" t="n">
        <v>5</v>
      </c>
      <c r="J2145" t="n">
        <v>9</v>
      </c>
      <c r="K2145" t="n">
        <v>1.05</v>
      </c>
      <c r="L2145" t="n">
        <v>1.05</v>
      </c>
      <c r="M2145" t="inlineStr">
        <is>
          <t>CW higher-tax conviction</t>
        </is>
      </c>
      <c r="N2145">
        <f>IF(E2145,1,IF(F2145,0.85,IF(AND(C2145="CW",G2145),H2145,1)))</f>
        <v/>
      </c>
      <c r="O2145">
        <f>N2145-L2145</f>
        <v/>
      </c>
    </row>
    <row r="2146">
      <c r="A2146" t="inlineStr">
        <is>
          <t>2024-08-01</t>
        </is>
      </c>
      <c r="B2146" t="inlineStr">
        <is>
          <t>Tax+4 boost1.05</t>
        </is>
      </c>
      <c r="C2146" t="inlineStr">
        <is>
          <t>CW</t>
        </is>
      </c>
      <c r="D2146" t="inlineStr">
        <is>
          <t>09:17</t>
        </is>
      </c>
      <c r="E2146" t="b">
        <v>0</v>
      </c>
      <c r="F2146" t="b">
        <v>0</v>
      </c>
      <c r="G2146" t="b">
        <v>1</v>
      </c>
      <c r="H2146" t="n">
        <v>1.05</v>
      </c>
      <c r="I2146" t="n">
        <v>5</v>
      </c>
      <c r="J2146" t="n">
        <v>9</v>
      </c>
      <c r="K2146" t="n">
        <v>1.05</v>
      </c>
      <c r="L2146" t="n">
        <v>1.05</v>
      </c>
      <c r="M2146" t="inlineStr">
        <is>
          <t>CW higher-tax conviction</t>
        </is>
      </c>
      <c r="N2146">
        <f>IF(E2146,1,IF(F2146,0.85,IF(AND(C2146="CW",G2146),H2146,1)))</f>
        <v/>
      </c>
      <c r="O2146">
        <f>N2146-L2146</f>
        <v/>
      </c>
    </row>
    <row r="2147">
      <c r="A2147" t="inlineStr">
        <is>
          <t>2024-08-05</t>
        </is>
      </c>
      <c r="B2147" t="inlineStr">
        <is>
          <t>Tax+4 boost1.05</t>
        </is>
      </c>
      <c r="C2147" t="inlineStr">
        <is>
          <t>CW</t>
        </is>
      </c>
      <c r="D2147" t="inlineStr">
        <is>
          <t>09:18</t>
        </is>
      </c>
      <c r="E2147" t="b">
        <v>0</v>
      </c>
      <c r="F2147" t="b">
        <v>0</v>
      </c>
      <c r="G2147" t="b">
        <v>0</v>
      </c>
      <c r="H2147" t="n">
        <v>1.05</v>
      </c>
      <c r="I2147" t="n">
        <v>2</v>
      </c>
      <c r="J2147" t="n">
        <v>6</v>
      </c>
      <c r="K2147" t="n">
        <v>1</v>
      </c>
      <c r="L2147" t="n">
        <v>1</v>
      </c>
      <c r="M2147" t="inlineStr">
        <is>
          <t>Ordinary size1; no CW tax boost for NW</t>
        </is>
      </c>
      <c r="N2147">
        <f>IF(E2147,1,IF(F2147,0.85,IF(AND(C2147="CW",G2147),H2147,1)))</f>
        <v/>
      </c>
      <c r="O2147">
        <f>N2147-L2147</f>
        <v/>
      </c>
    </row>
    <row r="2148">
      <c r="A2148" t="inlineStr">
        <is>
          <t>2024-08-08</t>
        </is>
      </c>
      <c r="B2148" t="inlineStr">
        <is>
          <t>Tax+4 boost1.05</t>
        </is>
      </c>
      <c r="C2148" t="inlineStr">
        <is>
          <t>CW</t>
        </is>
      </c>
      <c r="D2148" t="inlineStr">
        <is>
          <t>09:17</t>
        </is>
      </c>
      <c r="E2148" t="b">
        <v>0</v>
      </c>
      <c r="F2148" t="b">
        <v>0</v>
      </c>
      <c r="G2148" t="b">
        <v>1</v>
      </c>
      <c r="H2148" t="n">
        <v>1.05</v>
      </c>
      <c r="I2148" t="n">
        <v>5</v>
      </c>
      <c r="J2148" t="n">
        <v>9</v>
      </c>
      <c r="K2148" t="n">
        <v>1.05</v>
      </c>
      <c r="L2148" t="n">
        <v>1.05</v>
      </c>
      <c r="M2148" t="inlineStr">
        <is>
          <t>CW higher-tax conviction</t>
        </is>
      </c>
      <c r="N2148">
        <f>IF(E2148,1,IF(F2148,0.85,IF(AND(C2148="CW",G2148),H2148,1)))</f>
        <v/>
      </c>
      <c r="O2148">
        <f>N2148-L2148</f>
        <v/>
      </c>
    </row>
    <row r="2149">
      <c r="A2149" t="inlineStr">
        <is>
          <t>2024-08-12</t>
        </is>
      </c>
      <c r="B2149" t="inlineStr">
        <is>
          <t>Tax+4 boost1.05</t>
        </is>
      </c>
      <c r="C2149" t="inlineStr">
        <is>
          <t>CW</t>
        </is>
      </c>
      <c r="D2149" t="inlineStr">
        <is>
          <t>09:17</t>
        </is>
      </c>
      <c r="E2149" t="b">
        <v>0</v>
      </c>
      <c r="F2149" t="b">
        <v>0</v>
      </c>
      <c r="G2149" t="b">
        <v>0</v>
      </c>
      <c r="H2149" t="n">
        <v>1.05</v>
      </c>
      <c r="I2149" t="n">
        <v>5</v>
      </c>
      <c r="J2149" t="n">
        <v>9</v>
      </c>
      <c r="K2149" t="n">
        <v>1</v>
      </c>
      <c r="L2149" t="n">
        <v>1</v>
      </c>
      <c r="M2149" t="inlineStr">
        <is>
          <t>Ordinary size1; no CW tax boost for NW</t>
        </is>
      </c>
      <c r="N2149">
        <f>IF(E2149,1,IF(F2149,0.85,IF(AND(C2149="CW",G2149),H2149,1)))</f>
        <v/>
      </c>
      <c r="O2149">
        <f>N2149-L2149</f>
        <v/>
      </c>
    </row>
    <row r="2150">
      <c r="A2150" t="inlineStr">
        <is>
          <t>2024-08-13</t>
        </is>
      </c>
      <c r="B2150" t="inlineStr">
        <is>
          <t>Tax+4 boost1.05</t>
        </is>
      </c>
      <c r="C2150" t="inlineStr">
        <is>
          <t>CW</t>
        </is>
      </c>
      <c r="D2150" t="inlineStr">
        <is>
          <t>09:17</t>
        </is>
      </c>
      <c r="E2150" t="b">
        <v>0</v>
      </c>
      <c r="F2150" t="b">
        <v>0</v>
      </c>
      <c r="G2150" t="b">
        <v>0</v>
      </c>
      <c r="H2150" t="n">
        <v>1.05</v>
      </c>
      <c r="I2150" t="n">
        <v>5</v>
      </c>
      <c r="J2150" t="n">
        <v>9</v>
      </c>
      <c r="K2150" t="n">
        <v>1</v>
      </c>
      <c r="L2150" t="n">
        <v>1</v>
      </c>
      <c r="M2150" t="inlineStr">
        <is>
          <t>Ordinary size1; no CW tax boost for NW</t>
        </is>
      </c>
      <c r="N2150">
        <f>IF(E2150,1,IF(F2150,0.85,IF(AND(C2150="CW",G2150),H2150,1)))</f>
        <v/>
      </c>
      <c r="O2150">
        <f>N2150-L2150</f>
        <v/>
      </c>
    </row>
    <row r="2151">
      <c r="A2151" t="inlineStr">
        <is>
          <t>2024-08-14</t>
        </is>
      </c>
      <c r="B2151" t="inlineStr">
        <is>
          <t>Tax+4 boost1.05</t>
        </is>
      </c>
      <c r="C2151" t="inlineStr">
        <is>
          <t>CW</t>
        </is>
      </c>
      <c r="D2151" t="inlineStr">
        <is>
          <t>09:17</t>
        </is>
      </c>
      <c r="E2151" t="b">
        <v>0</v>
      </c>
      <c r="F2151" t="b">
        <v>0</v>
      </c>
      <c r="G2151" t="b">
        <v>0</v>
      </c>
      <c r="H2151" t="n">
        <v>1.05</v>
      </c>
      <c r="I2151" t="n">
        <v>5</v>
      </c>
      <c r="J2151" t="n">
        <v>9</v>
      </c>
      <c r="K2151" t="n">
        <v>1</v>
      </c>
      <c r="L2151" t="n">
        <v>1</v>
      </c>
      <c r="M2151" t="inlineStr">
        <is>
          <t>Ordinary size1; no CW tax boost for NW</t>
        </is>
      </c>
      <c r="N2151">
        <f>IF(E2151,1,IF(F2151,0.85,IF(AND(C2151="CW",G2151),H2151,1)))</f>
        <v/>
      </c>
      <c r="O2151">
        <f>N2151-L2151</f>
        <v/>
      </c>
    </row>
    <row r="2152">
      <c r="A2152" t="inlineStr">
        <is>
          <t>2024-08-23</t>
        </is>
      </c>
      <c r="B2152" t="inlineStr">
        <is>
          <t>Tax+4 boost1.05</t>
        </is>
      </c>
      <c r="C2152" t="inlineStr">
        <is>
          <t>CW</t>
        </is>
      </c>
      <c r="D2152" t="inlineStr">
        <is>
          <t>09:17</t>
        </is>
      </c>
      <c r="E2152" t="b">
        <v>0</v>
      </c>
      <c r="F2152" t="b">
        <v>0</v>
      </c>
      <c r="G2152" t="b">
        <v>1</v>
      </c>
      <c r="H2152" t="n">
        <v>1.05</v>
      </c>
      <c r="I2152" t="n">
        <v>5</v>
      </c>
      <c r="J2152" t="n">
        <v>9</v>
      </c>
      <c r="K2152" t="n">
        <v>1.05</v>
      </c>
      <c r="L2152" t="n">
        <v>1.05</v>
      </c>
      <c r="M2152" t="inlineStr">
        <is>
          <t>CW higher-tax conviction</t>
        </is>
      </c>
      <c r="N2152">
        <f>IF(E2152,1,IF(F2152,0.85,IF(AND(C2152="CW",G2152),H2152,1)))</f>
        <v/>
      </c>
      <c r="O2152">
        <f>N2152-L2152</f>
        <v/>
      </c>
    </row>
    <row r="2153">
      <c r="A2153" t="inlineStr">
        <is>
          <t>2024-08-26</t>
        </is>
      </c>
      <c r="B2153" t="inlineStr">
        <is>
          <t>Tax+4 boost1.05</t>
        </is>
      </c>
      <c r="C2153" t="inlineStr">
        <is>
          <t>CW</t>
        </is>
      </c>
      <c r="D2153" t="inlineStr">
        <is>
          <t>09:18</t>
        </is>
      </c>
      <c r="E2153" t="b">
        <v>0</v>
      </c>
      <c r="F2153" t="b">
        <v>0</v>
      </c>
      <c r="G2153" t="b">
        <v>0</v>
      </c>
      <c r="H2153" t="n">
        <v>1.05</v>
      </c>
      <c r="I2153" t="n">
        <v>2</v>
      </c>
      <c r="J2153" t="n">
        <v>6</v>
      </c>
      <c r="K2153" t="n">
        <v>1</v>
      </c>
      <c r="L2153" t="n">
        <v>1</v>
      </c>
      <c r="M2153" t="inlineStr">
        <is>
          <t>Ordinary size1; no CW tax boost for NW</t>
        </is>
      </c>
      <c r="N2153">
        <f>IF(E2153,1,IF(F2153,0.85,IF(AND(C2153="CW",G2153),H2153,1)))</f>
        <v/>
      </c>
      <c r="O2153">
        <f>N2153-L2153</f>
        <v/>
      </c>
    </row>
    <row r="2154">
      <c r="A2154" t="inlineStr">
        <is>
          <t>2024-09-02</t>
        </is>
      </c>
      <c r="B2154" t="inlineStr">
        <is>
          <t>Tax+4 boost1.05</t>
        </is>
      </c>
      <c r="C2154" t="inlineStr">
        <is>
          <t>CW</t>
        </is>
      </c>
      <c r="D2154" t="inlineStr">
        <is>
          <t>09:17</t>
        </is>
      </c>
      <c r="E2154" t="b">
        <v>0</v>
      </c>
      <c r="F2154" t="b">
        <v>0</v>
      </c>
      <c r="G2154" t="b">
        <v>1</v>
      </c>
      <c r="H2154" t="n">
        <v>1.05</v>
      </c>
      <c r="I2154" t="n">
        <v>5</v>
      </c>
      <c r="J2154" t="n">
        <v>9</v>
      </c>
      <c r="K2154" t="n">
        <v>1.05</v>
      </c>
      <c r="L2154" t="n">
        <v>1.05</v>
      </c>
      <c r="M2154" t="inlineStr">
        <is>
          <t>CW higher-tax conviction</t>
        </is>
      </c>
      <c r="N2154">
        <f>IF(E2154,1,IF(F2154,0.85,IF(AND(C2154="CW",G2154),H2154,1)))</f>
        <v/>
      </c>
      <c r="O2154">
        <f>N2154-L2154</f>
        <v/>
      </c>
    </row>
    <row r="2155">
      <c r="A2155" t="inlineStr">
        <is>
          <t>2024-09-03</t>
        </is>
      </c>
      <c r="B2155" t="inlineStr">
        <is>
          <t>Tax+4 boost1.05</t>
        </is>
      </c>
      <c r="C2155" t="inlineStr">
        <is>
          <t>CW</t>
        </is>
      </c>
      <c r="D2155" t="inlineStr">
        <is>
          <t>09:17</t>
        </is>
      </c>
      <c r="E2155" t="b">
        <v>0</v>
      </c>
      <c r="F2155" t="b">
        <v>0</v>
      </c>
      <c r="G2155" t="b">
        <v>0</v>
      </c>
      <c r="H2155" t="n">
        <v>1.05</v>
      </c>
      <c r="I2155" t="n">
        <v>5</v>
      </c>
      <c r="J2155" t="n">
        <v>9</v>
      </c>
      <c r="K2155" t="n">
        <v>1</v>
      </c>
      <c r="L2155" t="n">
        <v>1</v>
      </c>
      <c r="M2155" t="inlineStr">
        <is>
          <t>Ordinary size1; no CW tax boost for NW</t>
        </is>
      </c>
      <c r="N2155">
        <f>IF(E2155,1,IF(F2155,0.85,IF(AND(C2155="CW",G2155),H2155,1)))</f>
        <v/>
      </c>
      <c r="O2155">
        <f>N2155-L2155</f>
        <v/>
      </c>
    </row>
    <row r="2156">
      <c r="A2156" t="inlineStr">
        <is>
          <t>2024-09-04</t>
        </is>
      </c>
      <c r="B2156" t="inlineStr">
        <is>
          <t>Tax+4 boost1.05</t>
        </is>
      </c>
      <c r="C2156" t="inlineStr">
        <is>
          <t>CW</t>
        </is>
      </c>
      <c r="D2156" t="inlineStr">
        <is>
          <t>09:17</t>
        </is>
      </c>
      <c r="E2156" t="b">
        <v>0</v>
      </c>
      <c r="F2156" t="b">
        <v>1</v>
      </c>
      <c r="G2156" t="b">
        <v>1</v>
      </c>
      <c r="H2156" t="n">
        <v>1.05</v>
      </c>
      <c r="I2156" t="n">
        <v>5</v>
      </c>
      <c r="J2156" t="n">
        <v>9</v>
      </c>
      <c r="K2156" t="n">
        <v>0.85</v>
      </c>
      <c r="L2156" t="n">
        <v>0.85</v>
      </c>
      <c r="M2156" t="inlineStr">
        <is>
          <t>Dicey overrides conviction</t>
        </is>
      </c>
      <c r="N2156">
        <f>IF(E2156,1,IF(F2156,0.85,IF(AND(C2156="CW",G2156),H2156,1)))</f>
        <v/>
      </c>
      <c r="O2156">
        <f>N2156-L2156</f>
        <v/>
      </c>
    </row>
    <row r="2157">
      <c r="A2157" t="inlineStr">
        <is>
          <t>2024-09-05</t>
        </is>
      </c>
      <c r="B2157" t="inlineStr">
        <is>
          <t>Tax+4 boost1.05</t>
        </is>
      </c>
      <c r="C2157" t="inlineStr">
        <is>
          <t>CW</t>
        </is>
      </c>
      <c r="D2157" t="inlineStr">
        <is>
          <t>09:20+</t>
        </is>
      </c>
      <c r="E2157" t="b">
        <v>0</v>
      </c>
      <c r="F2157" t="b">
        <v>1</v>
      </c>
      <c r="G2157" t="b">
        <v>1</v>
      </c>
      <c r="H2157" t="n">
        <v>1.05</v>
      </c>
      <c r="I2157" t="n">
        <v>6</v>
      </c>
      <c r="J2157" t="n">
        <v>10</v>
      </c>
      <c r="K2157" t="n">
        <v>0.85</v>
      </c>
      <c r="L2157" t="n">
        <v>0.85</v>
      </c>
      <c r="M2157" t="inlineStr">
        <is>
          <t>Dicey overrides conviction</t>
        </is>
      </c>
      <c r="N2157">
        <f>IF(E2157,1,IF(F2157,0.85,IF(AND(C2157="CW",G2157),H2157,1)))</f>
        <v/>
      </c>
      <c r="O2157">
        <f>N2157-L2157</f>
        <v/>
      </c>
    </row>
    <row r="2158">
      <c r="A2158" t="inlineStr">
        <is>
          <t>2024-09-16</t>
        </is>
      </c>
      <c r="B2158" t="inlineStr">
        <is>
          <t>Tax+4 boost1.05</t>
        </is>
      </c>
      <c r="C2158" t="inlineStr">
        <is>
          <t>CW</t>
        </is>
      </c>
      <c r="D2158" t="inlineStr">
        <is>
          <t>09:18</t>
        </is>
      </c>
      <c r="E2158" t="b">
        <v>0</v>
      </c>
      <c r="F2158" t="b">
        <v>0</v>
      </c>
      <c r="G2158" t="b">
        <v>0</v>
      </c>
      <c r="H2158" t="n">
        <v>1.05</v>
      </c>
      <c r="I2158" t="n">
        <v>2</v>
      </c>
      <c r="J2158" t="n">
        <v>6</v>
      </c>
      <c r="K2158" t="n">
        <v>1</v>
      </c>
      <c r="L2158" t="n">
        <v>1</v>
      </c>
      <c r="M2158" t="inlineStr">
        <is>
          <t>Ordinary size1; no CW tax boost for NW</t>
        </is>
      </c>
      <c r="N2158">
        <f>IF(E2158,1,IF(F2158,0.85,IF(AND(C2158="CW",G2158),H2158,1)))</f>
        <v/>
      </c>
      <c r="O2158">
        <f>N2158-L2158</f>
        <v/>
      </c>
    </row>
    <row r="2159">
      <c r="A2159" t="inlineStr">
        <is>
          <t>2024-09-17</t>
        </is>
      </c>
      <c r="B2159" t="inlineStr">
        <is>
          <t>Tax+4 boost1.05</t>
        </is>
      </c>
      <c r="C2159" t="inlineStr">
        <is>
          <t>CW</t>
        </is>
      </c>
      <c r="D2159" t="inlineStr">
        <is>
          <t>09:17</t>
        </is>
      </c>
      <c r="E2159" t="b">
        <v>0</v>
      </c>
      <c r="F2159" t="b">
        <v>0</v>
      </c>
      <c r="G2159" t="b">
        <v>1</v>
      </c>
      <c r="H2159" t="n">
        <v>1.05</v>
      </c>
      <c r="I2159" t="n">
        <v>5</v>
      </c>
      <c r="J2159" t="n">
        <v>9</v>
      </c>
      <c r="K2159" t="n">
        <v>1.05</v>
      </c>
      <c r="L2159" t="n">
        <v>1.05</v>
      </c>
      <c r="M2159" t="inlineStr">
        <is>
          <t>CW higher-tax conviction</t>
        </is>
      </c>
      <c r="N2159">
        <f>IF(E2159,1,IF(F2159,0.85,IF(AND(C2159="CW",G2159),H2159,1)))</f>
        <v/>
      </c>
      <c r="O2159">
        <f>N2159-L2159</f>
        <v/>
      </c>
    </row>
    <row r="2160">
      <c r="A2160" t="inlineStr">
        <is>
          <t>2024-09-18</t>
        </is>
      </c>
      <c r="B2160" t="inlineStr">
        <is>
          <t>Tax+4 boost1.05</t>
        </is>
      </c>
      <c r="C2160" t="inlineStr">
        <is>
          <t>CW</t>
        </is>
      </c>
      <c r="D2160" t="inlineStr">
        <is>
          <t>09:17</t>
        </is>
      </c>
      <c r="E2160" t="b">
        <v>0</v>
      </c>
      <c r="F2160" t="b">
        <v>1</v>
      </c>
      <c r="G2160" t="b">
        <v>0</v>
      </c>
      <c r="H2160" t="n">
        <v>1.05</v>
      </c>
      <c r="I2160" t="n">
        <v>5</v>
      </c>
      <c r="J2160" t="n">
        <v>9</v>
      </c>
      <c r="K2160" t="n">
        <v>0.85</v>
      </c>
      <c r="L2160" t="n">
        <v>0.85</v>
      </c>
      <c r="M2160" t="inlineStr">
        <is>
          <t>Dicey overrides conviction</t>
        </is>
      </c>
      <c r="N2160">
        <f>IF(E2160,1,IF(F2160,0.85,IF(AND(C2160="CW",G2160),H2160,1)))</f>
        <v/>
      </c>
      <c r="O2160">
        <f>N2160-L2160</f>
        <v/>
      </c>
    </row>
    <row r="2161">
      <c r="A2161" t="inlineStr">
        <is>
          <t>2024-09-23</t>
        </is>
      </c>
      <c r="B2161" t="inlineStr">
        <is>
          <t>Tax+4 boost1.05</t>
        </is>
      </c>
      <c r="C2161" t="inlineStr">
        <is>
          <t>CW</t>
        </is>
      </c>
      <c r="D2161" t="inlineStr">
        <is>
          <t>09:17</t>
        </is>
      </c>
      <c r="E2161" t="b">
        <v>0</v>
      </c>
      <c r="F2161" t="b">
        <v>0</v>
      </c>
      <c r="G2161" t="b">
        <v>0</v>
      </c>
      <c r="H2161" t="n">
        <v>1.05</v>
      </c>
      <c r="I2161" t="n">
        <v>5</v>
      </c>
      <c r="J2161" t="n">
        <v>9</v>
      </c>
      <c r="K2161" t="n">
        <v>1</v>
      </c>
      <c r="L2161" t="n">
        <v>1</v>
      </c>
      <c r="M2161" t="inlineStr">
        <is>
          <t>Ordinary size1; no CW tax boost for NW</t>
        </is>
      </c>
      <c r="N2161">
        <f>IF(E2161,1,IF(F2161,0.85,IF(AND(C2161="CW",G2161),H2161,1)))</f>
        <v/>
      </c>
      <c r="O2161">
        <f>N2161-L2161</f>
        <v/>
      </c>
    </row>
    <row r="2162">
      <c r="A2162" t="inlineStr">
        <is>
          <t>2024-09-24</t>
        </is>
      </c>
      <c r="B2162" t="inlineStr">
        <is>
          <t>Tax+4 boost1.05</t>
        </is>
      </c>
      <c r="C2162" t="inlineStr">
        <is>
          <t>CW</t>
        </is>
      </c>
      <c r="D2162" t="inlineStr">
        <is>
          <t>09:17</t>
        </is>
      </c>
      <c r="E2162" t="b">
        <v>0</v>
      </c>
      <c r="F2162" t="b">
        <v>0</v>
      </c>
      <c r="G2162" t="b">
        <v>0</v>
      </c>
      <c r="H2162" t="n">
        <v>1.05</v>
      </c>
      <c r="I2162" t="n">
        <v>5</v>
      </c>
      <c r="J2162" t="n">
        <v>9</v>
      </c>
      <c r="K2162" t="n">
        <v>1</v>
      </c>
      <c r="L2162" t="n">
        <v>1</v>
      </c>
      <c r="M2162" t="inlineStr">
        <is>
          <t>Ordinary size1; no CW tax boost for NW</t>
        </is>
      </c>
      <c r="N2162">
        <f>IF(E2162,1,IF(F2162,0.85,IF(AND(C2162="CW",G2162),H2162,1)))</f>
        <v/>
      </c>
      <c r="O2162">
        <f>N2162-L2162</f>
        <v/>
      </c>
    </row>
    <row r="2163">
      <c r="A2163" t="inlineStr">
        <is>
          <t>2024-09-25</t>
        </is>
      </c>
      <c r="B2163" t="inlineStr">
        <is>
          <t>Tax+4 boost1.05</t>
        </is>
      </c>
      <c r="C2163" t="inlineStr">
        <is>
          <t>CW</t>
        </is>
      </c>
      <c r="D2163" t="inlineStr">
        <is>
          <t>09:19</t>
        </is>
      </c>
      <c r="E2163" t="b">
        <v>0</v>
      </c>
      <c r="F2163" t="b">
        <v>1</v>
      </c>
      <c r="G2163" t="b">
        <v>1</v>
      </c>
      <c r="H2163" t="n">
        <v>1.05</v>
      </c>
      <c r="I2163" t="n">
        <v>2</v>
      </c>
      <c r="J2163" t="n">
        <v>6</v>
      </c>
      <c r="K2163" t="n">
        <v>0.85</v>
      </c>
      <c r="L2163" t="n">
        <v>0.85</v>
      </c>
      <c r="M2163" t="inlineStr">
        <is>
          <t>Dicey overrides conviction</t>
        </is>
      </c>
      <c r="N2163">
        <f>IF(E2163,1,IF(F2163,0.85,IF(AND(C2163="CW",G2163),H2163,1)))</f>
        <v/>
      </c>
      <c r="O2163">
        <f>N2163-L2163</f>
        <v/>
      </c>
    </row>
    <row r="2164">
      <c r="A2164" t="inlineStr">
        <is>
          <t>2024-09-26</t>
        </is>
      </c>
      <c r="B2164" t="inlineStr">
        <is>
          <t>Tax+4 boost1.05</t>
        </is>
      </c>
      <c r="C2164" t="inlineStr">
        <is>
          <t>CW</t>
        </is>
      </c>
      <c r="D2164" t="inlineStr">
        <is>
          <t>09:18</t>
        </is>
      </c>
      <c r="E2164" t="b">
        <v>0</v>
      </c>
      <c r="F2164" t="b">
        <v>0</v>
      </c>
      <c r="G2164" t="b">
        <v>1</v>
      </c>
      <c r="H2164" t="n">
        <v>1.05</v>
      </c>
      <c r="I2164" t="n">
        <v>2</v>
      </c>
      <c r="J2164" t="n">
        <v>6</v>
      </c>
      <c r="K2164" t="n">
        <v>1.05</v>
      </c>
      <c r="L2164" t="n">
        <v>1.05</v>
      </c>
      <c r="M2164" t="inlineStr">
        <is>
          <t>CW higher-tax conviction</t>
        </is>
      </c>
      <c r="N2164">
        <f>IF(E2164,1,IF(F2164,0.85,IF(AND(C2164="CW",G2164),H2164,1)))</f>
        <v/>
      </c>
      <c r="O2164">
        <f>N2164-L2164</f>
        <v/>
      </c>
    </row>
    <row r="2165">
      <c r="A2165" t="inlineStr">
        <is>
          <t>2024-09-27</t>
        </is>
      </c>
      <c r="B2165" t="inlineStr">
        <is>
          <t>Tax+4 boost1.05</t>
        </is>
      </c>
      <c r="C2165" t="inlineStr">
        <is>
          <t>CW</t>
        </is>
      </c>
      <c r="D2165" t="inlineStr">
        <is>
          <t>09:18</t>
        </is>
      </c>
      <c r="E2165" t="b">
        <v>0</v>
      </c>
      <c r="F2165" t="b">
        <v>0</v>
      </c>
      <c r="G2165" t="b">
        <v>0</v>
      </c>
      <c r="H2165" t="n">
        <v>1.05</v>
      </c>
      <c r="I2165" t="n">
        <v>2</v>
      </c>
      <c r="J2165" t="n">
        <v>6</v>
      </c>
      <c r="K2165" t="n">
        <v>1</v>
      </c>
      <c r="L2165" t="n">
        <v>1</v>
      </c>
      <c r="M2165" t="inlineStr">
        <is>
          <t>Ordinary size1; no CW tax boost for NW</t>
        </is>
      </c>
      <c r="N2165">
        <f>IF(E2165,1,IF(F2165,0.85,IF(AND(C2165="CW",G2165),H2165,1)))</f>
        <v/>
      </c>
      <c r="O2165">
        <f>N2165-L2165</f>
        <v/>
      </c>
    </row>
    <row r="2166">
      <c r="A2166" t="inlineStr">
        <is>
          <t>2024-10-03</t>
        </is>
      </c>
      <c r="B2166" t="inlineStr">
        <is>
          <t>Tax+4 boost1.05</t>
        </is>
      </c>
      <c r="C2166" t="inlineStr">
        <is>
          <t>CW</t>
        </is>
      </c>
      <c r="D2166" t="inlineStr">
        <is>
          <t>09:16</t>
        </is>
      </c>
      <c r="E2166" t="b">
        <v>0</v>
      </c>
      <c r="F2166" t="b">
        <v>0</v>
      </c>
      <c r="G2166" t="b">
        <v>1</v>
      </c>
      <c r="H2166" t="n">
        <v>1.05</v>
      </c>
      <c r="I2166" t="n">
        <v>13</v>
      </c>
      <c r="J2166" t="n">
        <v>17</v>
      </c>
      <c r="K2166" t="n">
        <v>1.05</v>
      </c>
      <c r="L2166" t="n">
        <v>1.05</v>
      </c>
      <c r="M2166" t="inlineStr">
        <is>
          <t>CW higher-tax conviction</t>
        </is>
      </c>
      <c r="N2166">
        <f>IF(E2166,1,IF(F2166,0.85,IF(AND(C2166="CW",G2166),H2166,1)))</f>
        <v/>
      </c>
      <c r="O2166">
        <f>N2166-L2166</f>
        <v/>
      </c>
    </row>
    <row r="2167">
      <c r="A2167" t="inlineStr">
        <is>
          <t>2024-10-07</t>
        </is>
      </c>
      <c r="B2167" t="inlineStr">
        <is>
          <t>Tax+4 boost1.05</t>
        </is>
      </c>
      <c r="C2167" t="inlineStr">
        <is>
          <t>CW</t>
        </is>
      </c>
      <c r="D2167" t="inlineStr">
        <is>
          <t>09:20+</t>
        </is>
      </c>
      <c r="E2167" t="b">
        <v>0</v>
      </c>
      <c r="F2167" t="b">
        <v>1</v>
      </c>
      <c r="G2167" t="b">
        <v>1</v>
      </c>
      <c r="H2167" t="n">
        <v>1.05</v>
      </c>
      <c r="I2167" t="n">
        <v>6</v>
      </c>
      <c r="J2167" t="n">
        <v>10</v>
      </c>
      <c r="K2167" t="n">
        <v>0.85</v>
      </c>
      <c r="L2167" t="n">
        <v>0.85</v>
      </c>
      <c r="M2167" t="inlineStr">
        <is>
          <t>Dicey overrides conviction</t>
        </is>
      </c>
      <c r="N2167">
        <f>IF(E2167,1,IF(F2167,0.85,IF(AND(C2167="CW",G2167),H2167,1)))</f>
        <v/>
      </c>
      <c r="O2167">
        <f>N2167-L2167</f>
        <v/>
      </c>
    </row>
    <row r="2168">
      <c r="A2168" t="inlineStr">
        <is>
          <t>2024-10-08</t>
        </is>
      </c>
      <c r="B2168" t="inlineStr">
        <is>
          <t>Tax+4 boost1.05</t>
        </is>
      </c>
      <c r="C2168" t="inlineStr">
        <is>
          <t>CW</t>
        </is>
      </c>
      <c r="D2168" t="inlineStr">
        <is>
          <t>09:18</t>
        </is>
      </c>
      <c r="E2168" t="b">
        <v>0</v>
      </c>
      <c r="F2168" t="b">
        <v>0</v>
      </c>
      <c r="G2168" t="b">
        <v>1</v>
      </c>
      <c r="H2168" t="n">
        <v>1.05</v>
      </c>
      <c r="I2168" t="n">
        <v>2</v>
      </c>
      <c r="J2168" t="n">
        <v>6</v>
      </c>
      <c r="K2168" t="n">
        <v>1.05</v>
      </c>
      <c r="L2168" t="n">
        <v>1.05</v>
      </c>
      <c r="M2168" t="inlineStr">
        <is>
          <t>CW higher-tax conviction</t>
        </is>
      </c>
      <c r="N2168">
        <f>IF(E2168,1,IF(F2168,0.85,IF(AND(C2168="CW",G2168),H2168,1)))</f>
        <v/>
      </c>
      <c r="O2168">
        <f>N2168-L2168</f>
        <v/>
      </c>
    </row>
    <row r="2169">
      <c r="A2169" t="inlineStr">
        <is>
          <t>2024-10-09</t>
        </is>
      </c>
      <c r="B2169" t="inlineStr">
        <is>
          <t>Tax+4 boost1.05</t>
        </is>
      </c>
      <c r="C2169" t="inlineStr">
        <is>
          <t>CW</t>
        </is>
      </c>
      <c r="D2169" t="inlineStr">
        <is>
          <t>09:17</t>
        </is>
      </c>
      <c r="E2169" t="b">
        <v>0</v>
      </c>
      <c r="F2169" t="b">
        <v>1</v>
      </c>
      <c r="G2169" t="b">
        <v>1</v>
      </c>
      <c r="H2169" t="n">
        <v>1.05</v>
      </c>
      <c r="I2169" t="n">
        <v>5</v>
      </c>
      <c r="J2169" t="n">
        <v>9</v>
      </c>
      <c r="K2169" t="n">
        <v>0.85</v>
      </c>
      <c r="L2169" t="n">
        <v>0.85</v>
      </c>
      <c r="M2169" t="inlineStr">
        <is>
          <t>Dicey overrides conviction</t>
        </is>
      </c>
      <c r="N2169">
        <f>IF(E2169,1,IF(F2169,0.85,IF(AND(C2169="CW",G2169),H2169,1)))</f>
        <v/>
      </c>
      <c r="O2169">
        <f>N2169-L2169</f>
        <v/>
      </c>
    </row>
    <row r="2170">
      <c r="A2170" t="inlineStr">
        <is>
          <t>2024-10-10</t>
        </is>
      </c>
      <c r="B2170" t="inlineStr">
        <is>
          <t>Tax+4 boost1.05</t>
        </is>
      </c>
      <c r="C2170" t="inlineStr">
        <is>
          <t>CW</t>
        </is>
      </c>
      <c r="D2170" t="inlineStr">
        <is>
          <t>09:17</t>
        </is>
      </c>
      <c r="E2170" t="b">
        <v>0</v>
      </c>
      <c r="F2170" t="b">
        <v>0</v>
      </c>
      <c r="G2170" t="b">
        <v>1</v>
      </c>
      <c r="H2170" t="n">
        <v>1.05</v>
      </c>
      <c r="I2170" t="n">
        <v>5</v>
      </c>
      <c r="J2170" t="n">
        <v>9</v>
      </c>
      <c r="K2170" t="n">
        <v>1.05</v>
      </c>
      <c r="L2170" t="n">
        <v>1.05</v>
      </c>
      <c r="M2170" t="inlineStr">
        <is>
          <t>CW higher-tax conviction</t>
        </is>
      </c>
      <c r="N2170">
        <f>IF(E2170,1,IF(F2170,0.85,IF(AND(C2170="CW",G2170),H2170,1)))</f>
        <v/>
      </c>
      <c r="O2170">
        <f>N2170-L2170</f>
        <v/>
      </c>
    </row>
    <row r="2171">
      <c r="A2171" t="inlineStr">
        <is>
          <t>2024-10-17</t>
        </is>
      </c>
      <c r="B2171" t="inlineStr">
        <is>
          <t>Tax+4 boost1.05</t>
        </is>
      </c>
      <c r="C2171" t="inlineStr">
        <is>
          <t>NW</t>
        </is>
      </c>
      <c r="D2171" t="inlineStr">
        <is>
          <t>NW</t>
        </is>
      </c>
      <c r="E2171" t="b">
        <v>0</v>
      </c>
      <c r="F2171" t="b">
        <v>0</v>
      </c>
      <c r="G2171" t="b">
        <v>0</v>
      </c>
      <c r="H2171" t="n">
        <v>1.05</v>
      </c>
      <c r="K2171" t="n">
        <v>1</v>
      </c>
      <c r="L2171" t="n">
        <v>1</v>
      </c>
      <c r="M2171" t="inlineStr">
        <is>
          <t>Ordinary size1; no CW tax boost for NW</t>
        </is>
      </c>
      <c r="N2171">
        <f>IF(E2171,1,IF(F2171,0.85,IF(AND(C2171="CW",G2171),H2171,1)))</f>
        <v/>
      </c>
      <c r="O2171">
        <f>N2171-L2171</f>
        <v/>
      </c>
    </row>
    <row r="2172">
      <c r="A2172" t="inlineStr">
        <is>
          <t>2024-10-18</t>
        </is>
      </c>
      <c r="B2172" t="inlineStr">
        <is>
          <t>Tax+4 boost1.05</t>
        </is>
      </c>
      <c r="C2172" t="inlineStr">
        <is>
          <t>CW</t>
        </is>
      </c>
      <c r="D2172" t="inlineStr">
        <is>
          <t>09:17</t>
        </is>
      </c>
      <c r="E2172" t="b">
        <v>0</v>
      </c>
      <c r="F2172" t="b">
        <v>0</v>
      </c>
      <c r="G2172" t="b">
        <v>0</v>
      </c>
      <c r="H2172" t="n">
        <v>1.05</v>
      </c>
      <c r="I2172" t="n">
        <v>5</v>
      </c>
      <c r="J2172" t="n">
        <v>9</v>
      </c>
      <c r="K2172" t="n">
        <v>1</v>
      </c>
      <c r="L2172" t="n">
        <v>1</v>
      </c>
      <c r="M2172" t="inlineStr">
        <is>
          <t>Ordinary size1; no CW tax boost for NW</t>
        </is>
      </c>
      <c r="N2172">
        <f>IF(E2172,1,IF(F2172,0.85,IF(AND(C2172="CW",G2172),H2172,1)))</f>
        <v/>
      </c>
      <c r="O2172">
        <f>N2172-L2172</f>
        <v/>
      </c>
    </row>
    <row r="2173">
      <c r="A2173" t="inlineStr">
        <is>
          <t>2024-10-22</t>
        </is>
      </c>
      <c r="B2173" t="inlineStr">
        <is>
          <t>Tax+4 boost1.05</t>
        </is>
      </c>
      <c r="C2173" t="inlineStr">
        <is>
          <t>CW</t>
        </is>
      </c>
      <c r="D2173" t="inlineStr">
        <is>
          <t>09:20+</t>
        </is>
      </c>
      <c r="E2173" t="b">
        <v>0</v>
      </c>
      <c r="F2173" t="b">
        <v>0</v>
      </c>
      <c r="G2173" t="b">
        <v>0</v>
      </c>
      <c r="H2173" t="n">
        <v>1.05</v>
      </c>
      <c r="I2173" t="n">
        <v>6</v>
      </c>
      <c r="J2173" t="n">
        <v>10</v>
      </c>
      <c r="K2173" t="n">
        <v>1</v>
      </c>
      <c r="L2173" t="n">
        <v>1</v>
      </c>
      <c r="M2173" t="inlineStr">
        <is>
          <t>Ordinary size1; no CW tax boost for NW</t>
        </is>
      </c>
      <c r="N2173">
        <f>IF(E2173,1,IF(F2173,0.85,IF(AND(C2173="CW",G2173),H2173,1)))</f>
        <v/>
      </c>
      <c r="O2173">
        <f>N2173-L2173</f>
        <v/>
      </c>
    </row>
    <row r="2174">
      <c r="A2174" t="inlineStr">
        <is>
          <t>2024-10-23</t>
        </is>
      </c>
      <c r="B2174" t="inlineStr">
        <is>
          <t>Tax+4 boost1.05</t>
        </is>
      </c>
      <c r="C2174" t="inlineStr">
        <is>
          <t>CW</t>
        </is>
      </c>
      <c r="D2174" t="inlineStr">
        <is>
          <t>09:17</t>
        </is>
      </c>
      <c r="E2174" t="b">
        <v>0</v>
      </c>
      <c r="F2174" t="b">
        <v>1</v>
      </c>
      <c r="G2174" t="b">
        <v>1</v>
      </c>
      <c r="H2174" t="n">
        <v>1.05</v>
      </c>
      <c r="I2174" t="n">
        <v>5</v>
      </c>
      <c r="J2174" t="n">
        <v>9</v>
      </c>
      <c r="K2174" t="n">
        <v>0.85</v>
      </c>
      <c r="L2174" t="n">
        <v>0.85</v>
      </c>
      <c r="M2174" t="inlineStr">
        <is>
          <t>Dicey overrides conviction</t>
        </is>
      </c>
      <c r="N2174">
        <f>IF(E2174,1,IF(F2174,0.85,IF(AND(C2174="CW",G2174),H2174,1)))</f>
        <v/>
      </c>
      <c r="O2174">
        <f>N2174-L2174</f>
        <v/>
      </c>
    </row>
    <row r="2175">
      <c r="A2175" t="inlineStr">
        <is>
          <t>2024-10-24</t>
        </is>
      </c>
      <c r="B2175" t="inlineStr">
        <is>
          <t>Tax+4 boost1.05</t>
        </is>
      </c>
      <c r="C2175" t="inlineStr">
        <is>
          <t>CW</t>
        </is>
      </c>
      <c r="D2175" t="inlineStr">
        <is>
          <t>09:16</t>
        </is>
      </c>
      <c r="E2175" t="b">
        <v>0</v>
      </c>
      <c r="F2175" t="b">
        <v>0</v>
      </c>
      <c r="G2175" t="b">
        <v>1</v>
      </c>
      <c r="H2175" t="n">
        <v>1.05</v>
      </c>
      <c r="I2175" t="n">
        <v>13</v>
      </c>
      <c r="J2175" t="n">
        <v>17</v>
      </c>
      <c r="K2175" t="n">
        <v>1.05</v>
      </c>
      <c r="L2175" t="n">
        <v>1.05</v>
      </c>
      <c r="M2175" t="inlineStr">
        <is>
          <t>CW higher-tax conviction</t>
        </is>
      </c>
      <c r="N2175">
        <f>IF(E2175,1,IF(F2175,0.85,IF(AND(C2175="CW",G2175),H2175,1)))</f>
        <v/>
      </c>
      <c r="O2175">
        <f>N2175-L2175</f>
        <v/>
      </c>
    </row>
    <row r="2176">
      <c r="A2176" t="inlineStr">
        <is>
          <t>2024-10-28</t>
        </is>
      </c>
      <c r="B2176" t="inlineStr">
        <is>
          <t>Tax+4 boost1.05</t>
        </is>
      </c>
      <c r="C2176" t="inlineStr">
        <is>
          <t>CW</t>
        </is>
      </c>
      <c r="D2176" t="inlineStr">
        <is>
          <t>09:20+</t>
        </is>
      </c>
      <c r="E2176" t="b">
        <v>0</v>
      </c>
      <c r="F2176" t="b">
        <v>1</v>
      </c>
      <c r="G2176" t="b">
        <v>0</v>
      </c>
      <c r="H2176" t="n">
        <v>1.05</v>
      </c>
      <c r="I2176" t="n">
        <v>6</v>
      </c>
      <c r="J2176" t="n">
        <v>10</v>
      </c>
      <c r="K2176" t="n">
        <v>0.85</v>
      </c>
      <c r="L2176" t="n">
        <v>0.85</v>
      </c>
      <c r="M2176" t="inlineStr">
        <is>
          <t>Dicey overrides conviction</t>
        </is>
      </c>
      <c r="N2176">
        <f>IF(E2176,1,IF(F2176,0.85,IF(AND(C2176="CW",G2176),H2176,1)))</f>
        <v/>
      </c>
      <c r="O2176">
        <f>N2176-L2176</f>
        <v/>
      </c>
    </row>
    <row r="2177">
      <c r="A2177" t="inlineStr">
        <is>
          <t>2024-10-30</t>
        </is>
      </c>
      <c r="B2177" t="inlineStr">
        <is>
          <t>Tax+4 boost1.05</t>
        </is>
      </c>
      <c r="C2177" t="inlineStr">
        <is>
          <t>CW</t>
        </is>
      </c>
      <c r="D2177" t="inlineStr">
        <is>
          <t>09:16</t>
        </is>
      </c>
      <c r="E2177" t="b">
        <v>0</v>
      </c>
      <c r="F2177" t="b">
        <v>0</v>
      </c>
      <c r="G2177" t="b">
        <v>0</v>
      </c>
      <c r="H2177" t="n">
        <v>1.05</v>
      </c>
      <c r="I2177" t="n">
        <v>13</v>
      </c>
      <c r="J2177" t="n">
        <v>17</v>
      </c>
      <c r="K2177" t="n">
        <v>1</v>
      </c>
      <c r="L2177" t="n">
        <v>1</v>
      </c>
      <c r="M2177" t="inlineStr">
        <is>
          <t>Ordinary size1; no CW tax boost for NW</t>
        </is>
      </c>
      <c r="N2177">
        <f>IF(E2177,1,IF(F2177,0.85,IF(AND(C2177="CW",G2177),H2177,1)))</f>
        <v/>
      </c>
      <c r="O2177">
        <f>N2177-L2177</f>
        <v/>
      </c>
    </row>
    <row r="2178">
      <c r="A2178" t="inlineStr">
        <is>
          <t>2024-10-31</t>
        </is>
      </c>
      <c r="B2178" t="inlineStr">
        <is>
          <t>Tax+4 boost1.05</t>
        </is>
      </c>
      <c r="C2178" t="inlineStr">
        <is>
          <t>CW</t>
        </is>
      </c>
      <c r="D2178" t="inlineStr">
        <is>
          <t>09:16</t>
        </is>
      </c>
      <c r="E2178" t="b">
        <v>0</v>
      </c>
      <c r="F2178" t="b">
        <v>0</v>
      </c>
      <c r="G2178" t="b">
        <v>1</v>
      </c>
      <c r="H2178" t="n">
        <v>1.05</v>
      </c>
      <c r="I2178" t="n">
        <v>13</v>
      </c>
      <c r="J2178" t="n">
        <v>17</v>
      </c>
      <c r="K2178" t="n">
        <v>1.05</v>
      </c>
      <c r="L2178" t="n">
        <v>1.05</v>
      </c>
      <c r="M2178" t="inlineStr">
        <is>
          <t>CW higher-tax conviction</t>
        </is>
      </c>
      <c r="N2178">
        <f>IF(E2178,1,IF(F2178,0.85,IF(AND(C2178="CW",G2178),H2178,1)))</f>
        <v/>
      </c>
      <c r="O2178">
        <f>N2178-L2178</f>
        <v/>
      </c>
    </row>
    <row r="2179">
      <c r="A2179" t="inlineStr">
        <is>
          <t>2024-11-04</t>
        </is>
      </c>
      <c r="B2179" t="inlineStr">
        <is>
          <t>Tax+4 boost1.05</t>
        </is>
      </c>
      <c r="C2179" t="inlineStr">
        <is>
          <t>CW</t>
        </is>
      </c>
      <c r="D2179" t="inlineStr">
        <is>
          <t>09:16</t>
        </is>
      </c>
      <c r="E2179" t="b">
        <v>0</v>
      </c>
      <c r="F2179" t="b">
        <v>1</v>
      </c>
      <c r="G2179" t="b">
        <v>1</v>
      </c>
      <c r="H2179" t="n">
        <v>1.05</v>
      </c>
      <c r="I2179" t="n">
        <v>13</v>
      </c>
      <c r="J2179" t="n">
        <v>17</v>
      </c>
      <c r="K2179" t="n">
        <v>0.85</v>
      </c>
      <c r="L2179" t="n">
        <v>0.85</v>
      </c>
      <c r="M2179" t="inlineStr">
        <is>
          <t>Dicey overrides conviction</t>
        </is>
      </c>
      <c r="N2179">
        <f>IF(E2179,1,IF(F2179,0.85,IF(AND(C2179="CW",G2179),H2179,1)))</f>
        <v/>
      </c>
      <c r="O2179">
        <f>N2179-L2179</f>
        <v/>
      </c>
    </row>
    <row r="2180">
      <c r="A2180" t="inlineStr">
        <is>
          <t>2024-11-05</t>
        </is>
      </c>
      <c r="B2180" t="inlineStr">
        <is>
          <t>Tax+4 boost1.05</t>
        </is>
      </c>
      <c r="C2180" t="inlineStr">
        <is>
          <t>CW</t>
        </is>
      </c>
      <c r="D2180" t="inlineStr">
        <is>
          <t>09:16</t>
        </is>
      </c>
      <c r="E2180" t="b">
        <v>0</v>
      </c>
      <c r="F2180" t="b">
        <v>1</v>
      </c>
      <c r="G2180" t="b">
        <v>1</v>
      </c>
      <c r="H2180" t="n">
        <v>1.05</v>
      </c>
      <c r="I2180" t="n">
        <v>13</v>
      </c>
      <c r="J2180" t="n">
        <v>17</v>
      </c>
      <c r="K2180" t="n">
        <v>0.85</v>
      </c>
      <c r="L2180" t="n">
        <v>0.85</v>
      </c>
      <c r="M2180" t="inlineStr">
        <is>
          <t>Dicey overrides conviction</t>
        </is>
      </c>
      <c r="N2180">
        <f>IF(E2180,1,IF(F2180,0.85,IF(AND(C2180="CW",G2180),H2180,1)))</f>
        <v/>
      </c>
      <c r="O2180">
        <f>N2180-L2180</f>
        <v/>
      </c>
    </row>
    <row r="2181">
      <c r="A2181" t="inlineStr">
        <is>
          <t>2024-11-06</t>
        </is>
      </c>
      <c r="B2181" t="inlineStr">
        <is>
          <t>Tax+4 boost1.05</t>
        </is>
      </c>
      <c r="C2181" t="inlineStr">
        <is>
          <t>CW</t>
        </is>
      </c>
      <c r="D2181" t="inlineStr">
        <is>
          <t>09:18</t>
        </is>
      </c>
      <c r="E2181" t="b">
        <v>0</v>
      </c>
      <c r="F2181" t="b">
        <v>0</v>
      </c>
      <c r="G2181" t="b">
        <v>1</v>
      </c>
      <c r="H2181" t="n">
        <v>1.05</v>
      </c>
      <c r="I2181" t="n">
        <v>2</v>
      </c>
      <c r="J2181" t="n">
        <v>6</v>
      </c>
      <c r="K2181" t="n">
        <v>1.05</v>
      </c>
      <c r="L2181" t="n">
        <v>1.05</v>
      </c>
      <c r="M2181" t="inlineStr">
        <is>
          <t>CW higher-tax conviction</t>
        </is>
      </c>
      <c r="N2181">
        <f>IF(E2181,1,IF(F2181,0.85,IF(AND(C2181="CW",G2181),H2181,1)))</f>
        <v/>
      </c>
      <c r="O2181">
        <f>N2181-L2181</f>
        <v/>
      </c>
    </row>
    <row r="2182">
      <c r="A2182" t="inlineStr">
        <is>
          <t>2024-11-07</t>
        </is>
      </c>
      <c r="B2182" t="inlineStr">
        <is>
          <t>Tax+4 boost1.05</t>
        </is>
      </c>
      <c r="C2182" t="inlineStr">
        <is>
          <t>CW</t>
        </is>
      </c>
      <c r="D2182" t="inlineStr">
        <is>
          <t>09:18</t>
        </is>
      </c>
      <c r="E2182" t="b">
        <v>0</v>
      </c>
      <c r="F2182" t="b">
        <v>0</v>
      </c>
      <c r="G2182" t="b">
        <v>0</v>
      </c>
      <c r="H2182" t="n">
        <v>1.05</v>
      </c>
      <c r="I2182" t="n">
        <v>2</v>
      </c>
      <c r="J2182" t="n">
        <v>6</v>
      </c>
      <c r="K2182" t="n">
        <v>1</v>
      </c>
      <c r="L2182" t="n">
        <v>1</v>
      </c>
      <c r="M2182" t="inlineStr">
        <is>
          <t>Ordinary size1; no CW tax boost for NW</t>
        </is>
      </c>
      <c r="N2182">
        <f>IF(E2182,1,IF(F2182,0.85,IF(AND(C2182="CW",G2182),H2182,1)))</f>
        <v/>
      </c>
      <c r="O2182">
        <f>N2182-L2182</f>
        <v/>
      </c>
    </row>
    <row r="2183">
      <c r="A2183" t="inlineStr">
        <is>
          <t>2024-11-08</t>
        </is>
      </c>
      <c r="B2183" t="inlineStr">
        <is>
          <t>Tax+4 boost1.05</t>
        </is>
      </c>
      <c r="C2183" t="inlineStr">
        <is>
          <t>CW</t>
        </is>
      </c>
      <c r="D2183" t="inlineStr">
        <is>
          <t>09:16</t>
        </is>
      </c>
      <c r="E2183" t="b">
        <v>0</v>
      </c>
      <c r="F2183" t="b">
        <v>0</v>
      </c>
      <c r="G2183" t="b">
        <v>0</v>
      </c>
      <c r="H2183" t="n">
        <v>1.05</v>
      </c>
      <c r="I2183" t="n">
        <v>13</v>
      </c>
      <c r="J2183" t="n">
        <v>17</v>
      </c>
      <c r="K2183" t="n">
        <v>1</v>
      </c>
      <c r="L2183" t="n">
        <v>1</v>
      </c>
      <c r="M2183" t="inlineStr">
        <is>
          <t>Ordinary size1; no CW tax boost for NW</t>
        </is>
      </c>
      <c r="N2183">
        <f>IF(E2183,1,IF(F2183,0.85,IF(AND(C2183="CW",G2183),H2183,1)))</f>
        <v/>
      </c>
      <c r="O2183">
        <f>N2183-L2183</f>
        <v/>
      </c>
    </row>
    <row r="2184">
      <c r="A2184" t="inlineStr">
        <is>
          <t>2024-11-13</t>
        </is>
      </c>
      <c r="B2184" t="inlineStr">
        <is>
          <t>Tax+4 boost1.05</t>
        </is>
      </c>
      <c r="C2184" t="inlineStr">
        <is>
          <t>CW</t>
        </is>
      </c>
      <c r="D2184" t="inlineStr">
        <is>
          <t>09:18</t>
        </is>
      </c>
      <c r="E2184" t="b">
        <v>0</v>
      </c>
      <c r="F2184" t="b">
        <v>0</v>
      </c>
      <c r="G2184" t="b">
        <v>0</v>
      </c>
      <c r="H2184" t="n">
        <v>1.05</v>
      </c>
      <c r="I2184" t="n">
        <v>2</v>
      </c>
      <c r="J2184" t="n">
        <v>6</v>
      </c>
      <c r="K2184" t="n">
        <v>1</v>
      </c>
      <c r="L2184" t="n">
        <v>1</v>
      </c>
      <c r="M2184" t="inlineStr">
        <is>
          <t>Ordinary size1; no CW tax boost for NW</t>
        </is>
      </c>
      <c r="N2184">
        <f>IF(E2184,1,IF(F2184,0.85,IF(AND(C2184="CW",G2184),H2184,1)))</f>
        <v/>
      </c>
      <c r="O2184">
        <f>N2184-L2184</f>
        <v/>
      </c>
    </row>
    <row r="2185">
      <c r="A2185" t="inlineStr">
        <is>
          <t>2024-11-14</t>
        </is>
      </c>
      <c r="B2185" t="inlineStr">
        <is>
          <t>Tax+4 boost1.05</t>
        </is>
      </c>
      <c r="C2185" t="inlineStr">
        <is>
          <t>CW</t>
        </is>
      </c>
      <c r="D2185" t="inlineStr">
        <is>
          <t>09:16</t>
        </is>
      </c>
      <c r="E2185" t="b">
        <v>0</v>
      </c>
      <c r="F2185" t="b">
        <v>0</v>
      </c>
      <c r="G2185" t="b">
        <v>1</v>
      </c>
      <c r="H2185" t="n">
        <v>1.05</v>
      </c>
      <c r="I2185" t="n">
        <v>13</v>
      </c>
      <c r="J2185" t="n">
        <v>17</v>
      </c>
      <c r="K2185" t="n">
        <v>1.05</v>
      </c>
      <c r="L2185" t="n">
        <v>1.05</v>
      </c>
      <c r="M2185" t="inlineStr">
        <is>
          <t>CW higher-tax conviction</t>
        </is>
      </c>
      <c r="N2185">
        <f>IF(E2185,1,IF(F2185,0.85,IF(AND(C2185="CW",G2185),H2185,1)))</f>
        <v/>
      </c>
      <c r="O2185">
        <f>N2185-L2185</f>
        <v/>
      </c>
    </row>
    <row r="2186">
      <c r="A2186" t="inlineStr">
        <is>
          <t>2024-11-21</t>
        </is>
      </c>
      <c r="B2186" t="inlineStr">
        <is>
          <t>Tax+4 boost1.05</t>
        </is>
      </c>
      <c r="C2186" t="inlineStr">
        <is>
          <t>CW</t>
        </is>
      </c>
      <c r="D2186" t="inlineStr">
        <is>
          <t>09:16</t>
        </is>
      </c>
      <c r="E2186" t="b">
        <v>0</v>
      </c>
      <c r="F2186" t="b">
        <v>0</v>
      </c>
      <c r="G2186" t="b">
        <v>1</v>
      </c>
      <c r="H2186" t="n">
        <v>1.05</v>
      </c>
      <c r="I2186" t="n">
        <v>13</v>
      </c>
      <c r="J2186" t="n">
        <v>17</v>
      </c>
      <c r="K2186" t="n">
        <v>1.05</v>
      </c>
      <c r="L2186" t="n">
        <v>1.05</v>
      </c>
      <c r="M2186" t="inlineStr">
        <is>
          <t>CW higher-tax conviction</t>
        </is>
      </c>
      <c r="N2186">
        <f>IF(E2186,1,IF(F2186,0.85,IF(AND(C2186="CW",G2186),H2186,1)))</f>
        <v/>
      </c>
      <c r="O2186">
        <f>N2186-L2186</f>
        <v/>
      </c>
    </row>
    <row r="2187">
      <c r="A2187" t="inlineStr">
        <is>
          <t>2024-11-22</t>
        </is>
      </c>
      <c r="B2187" t="inlineStr">
        <is>
          <t>Tax+4 boost1.05</t>
        </is>
      </c>
      <c r="C2187" t="inlineStr">
        <is>
          <t>CW</t>
        </is>
      </c>
      <c r="D2187" t="inlineStr">
        <is>
          <t>09:20+</t>
        </is>
      </c>
      <c r="E2187" t="b">
        <v>0</v>
      </c>
      <c r="F2187" t="b">
        <v>0</v>
      </c>
      <c r="G2187" t="b">
        <v>0</v>
      </c>
      <c r="H2187" t="n">
        <v>1.05</v>
      </c>
      <c r="I2187" t="n">
        <v>6</v>
      </c>
      <c r="J2187" t="n">
        <v>10</v>
      </c>
      <c r="K2187" t="n">
        <v>1</v>
      </c>
      <c r="L2187" t="n">
        <v>1</v>
      </c>
      <c r="M2187" t="inlineStr">
        <is>
          <t>Ordinary size1; no CW tax boost for NW</t>
        </is>
      </c>
      <c r="N2187">
        <f>IF(E2187,1,IF(F2187,0.85,IF(AND(C2187="CW",G2187),H2187,1)))</f>
        <v/>
      </c>
      <c r="O2187">
        <f>N2187-L2187</f>
        <v/>
      </c>
    </row>
    <row r="2188">
      <c r="A2188" t="inlineStr">
        <is>
          <t>2024-11-27</t>
        </is>
      </c>
      <c r="B2188" t="inlineStr">
        <is>
          <t>Tax+4 boost1.05</t>
        </is>
      </c>
      <c r="C2188" t="inlineStr">
        <is>
          <t>CW</t>
        </is>
      </c>
      <c r="D2188" t="inlineStr">
        <is>
          <t>09:17</t>
        </is>
      </c>
      <c r="E2188" t="b">
        <v>0</v>
      </c>
      <c r="F2188" t="b">
        <v>0</v>
      </c>
      <c r="G2188" t="b">
        <v>0</v>
      </c>
      <c r="H2188" t="n">
        <v>1.05</v>
      </c>
      <c r="I2188" t="n">
        <v>5</v>
      </c>
      <c r="J2188" t="n">
        <v>9</v>
      </c>
      <c r="K2188" t="n">
        <v>1</v>
      </c>
      <c r="L2188" t="n">
        <v>1</v>
      </c>
      <c r="M2188" t="inlineStr">
        <is>
          <t>Ordinary size1; no CW tax boost for NW</t>
        </is>
      </c>
      <c r="N2188">
        <f>IF(E2188,1,IF(F2188,0.85,IF(AND(C2188="CW",G2188),H2188,1)))</f>
        <v/>
      </c>
      <c r="O2188">
        <f>N2188-L2188</f>
        <v/>
      </c>
    </row>
    <row r="2189">
      <c r="A2189" t="inlineStr">
        <is>
          <t>2024-11-28</t>
        </is>
      </c>
      <c r="B2189" t="inlineStr">
        <is>
          <t>Tax+4 boost1.05</t>
        </is>
      </c>
      <c r="C2189" t="inlineStr">
        <is>
          <t>CW</t>
        </is>
      </c>
      <c r="D2189" t="inlineStr">
        <is>
          <t>09:16</t>
        </is>
      </c>
      <c r="E2189" t="b">
        <v>0</v>
      </c>
      <c r="F2189" t="b">
        <v>0</v>
      </c>
      <c r="G2189" t="b">
        <v>1</v>
      </c>
      <c r="H2189" t="n">
        <v>1.05</v>
      </c>
      <c r="I2189" t="n">
        <v>13</v>
      </c>
      <c r="J2189" t="n">
        <v>17</v>
      </c>
      <c r="K2189" t="n">
        <v>1.05</v>
      </c>
      <c r="L2189" t="n">
        <v>1.05</v>
      </c>
      <c r="M2189" t="inlineStr">
        <is>
          <t>CW higher-tax conviction</t>
        </is>
      </c>
      <c r="N2189">
        <f>IF(E2189,1,IF(F2189,0.85,IF(AND(C2189="CW",G2189),H2189,1)))</f>
        <v/>
      </c>
      <c r="O2189">
        <f>N2189-L2189</f>
        <v/>
      </c>
    </row>
    <row r="2190">
      <c r="A2190" t="inlineStr">
        <is>
          <t>2024-12-03</t>
        </is>
      </c>
      <c r="B2190" t="inlineStr">
        <is>
          <t>Tax+4 boost1.05</t>
        </is>
      </c>
      <c r="C2190" t="inlineStr">
        <is>
          <t>CW</t>
        </is>
      </c>
      <c r="D2190" t="inlineStr">
        <is>
          <t>09:18</t>
        </is>
      </c>
      <c r="E2190" t="b">
        <v>0</v>
      </c>
      <c r="F2190" t="b">
        <v>0</v>
      </c>
      <c r="G2190" t="b">
        <v>1</v>
      </c>
      <c r="H2190" t="n">
        <v>1.05</v>
      </c>
      <c r="I2190" t="n">
        <v>2</v>
      </c>
      <c r="J2190" t="n">
        <v>6</v>
      </c>
      <c r="K2190" t="n">
        <v>1.05</v>
      </c>
      <c r="L2190" t="n">
        <v>1.05</v>
      </c>
      <c r="M2190" t="inlineStr">
        <is>
          <t>CW higher-tax conviction</t>
        </is>
      </c>
      <c r="N2190">
        <f>IF(E2190,1,IF(F2190,0.85,IF(AND(C2190="CW",G2190),H2190,1)))</f>
        <v/>
      </c>
      <c r="O2190">
        <f>N2190-L2190</f>
        <v/>
      </c>
    </row>
    <row r="2191">
      <c r="A2191" t="inlineStr">
        <is>
          <t>2024-12-04</t>
        </is>
      </c>
      <c r="B2191" t="inlineStr">
        <is>
          <t>Tax+4 boost1.05</t>
        </is>
      </c>
      <c r="C2191" t="inlineStr">
        <is>
          <t>CW</t>
        </is>
      </c>
      <c r="D2191" t="inlineStr">
        <is>
          <t>09:16</t>
        </is>
      </c>
      <c r="E2191" t="b">
        <v>0</v>
      </c>
      <c r="F2191" t="b">
        <v>0</v>
      </c>
      <c r="G2191" t="b">
        <v>1</v>
      </c>
      <c r="H2191" t="n">
        <v>1.05</v>
      </c>
      <c r="I2191" t="n">
        <v>13</v>
      </c>
      <c r="J2191" t="n">
        <v>17</v>
      </c>
      <c r="K2191" t="n">
        <v>1.05</v>
      </c>
      <c r="L2191" t="n">
        <v>1.05</v>
      </c>
      <c r="M2191" t="inlineStr">
        <is>
          <t>CW higher-tax conviction</t>
        </is>
      </c>
      <c r="N2191">
        <f>IF(E2191,1,IF(F2191,0.85,IF(AND(C2191="CW",G2191),H2191,1)))</f>
        <v/>
      </c>
      <c r="O2191">
        <f>N2191-L2191</f>
        <v/>
      </c>
    </row>
    <row r="2192">
      <c r="A2192" t="inlineStr">
        <is>
          <t>2024-12-05</t>
        </is>
      </c>
      <c r="B2192" t="inlineStr">
        <is>
          <t>Tax+4 boost1.05</t>
        </is>
      </c>
      <c r="C2192" t="inlineStr">
        <is>
          <t>CW</t>
        </is>
      </c>
      <c r="D2192" t="inlineStr">
        <is>
          <t>09:16</t>
        </is>
      </c>
      <c r="E2192" t="b">
        <v>0</v>
      </c>
      <c r="F2192" t="b">
        <v>0</v>
      </c>
      <c r="G2192" t="b">
        <v>1</v>
      </c>
      <c r="H2192" t="n">
        <v>1.05</v>
      </c>
      <c r="I2192" t="n">
        <v>13</v>
      </c>
      <c r="J2192" t="n">
        <v>17</v>
      </c>
      <c r="K2192" t="n">
        <v>1.05</v>
      </c>
      <c r="L2192" t="n">
        <v>1.05</v>
      </c>
      <c r="M2192" t="inlineStr">
        <is>
          <t>CW higher-tax conviction</t>
        </is>
      </c>
      <c r="N2192">
        <f>IF(E2192,1,IF(F2192,0.85,IF(AND(C2192="CW",G2192),H2192,1)))</f>
        <v/>
      </c>
      <c r="O2192">
        <f>N2192-L2192</f>
        <v/>
      </c>
    </row>
    <row r="2193">
      <c r="A2193" t="inlineStr">
        <is>
          <t>2024-12-06</t>
        </is>
      </c>
      <c r="B2193" t="inlineStr">
        <is>
          <t>Tax+4 boost1.05</t>
        </is>
      </c>
      <c r="C2193" t="inlineStr">
        <is>
          <t>CW</t>
        </is>
      </c>
      <c r="D2193" t="inlineStr">
        <is>
          <t>09:16</t>
        </is>
      </c>
      <c r="E2193" t="b">
        <v>0</v>
      </c>
      <c r="F2193" t="b">
        <v>0</v>
      </c>
      <c r="G2193" t="b">
        <v>0</v>
      </c>
      <c r="H2193" t="n">
        <v>1.05</v>
      </c>
      <c r="I2193" t="n">
        <v>13</v>
      </c>
      <c r="J2193" t="n">
        <v>17</v>
      </c>
      <c r="K2193" t="n">
        <v>1</v>
      </c>
      <c r="L2193" t="n">
        <v>1</v>
      </c>
      <c r="M2193" t="inlineStr">
        <is>
          <t>Ordinary size1; no CW tax boost for NW</t>
        </is>
      </c>
      <c r="N2193">
        <f>IF(E2193,1,IF(F2193,0.85,IF(AND(C2193="CW",G2193),H2193,1)))</f>
        <v/>
      </c>
      <c r="O2193">
        <f>N2193-L2193</f>
        <v/>
      </c>
    </row>
    <row r="2194">
      <c r="A2194" t="inlineStr">
        <is>
          <t>2024-12-09</t>
        </is>
      </c>
      <c r="B2194" t="inlineStr">
        <is>
          <t>Tax+4 boost1.05</t>
        </is>
      </c>
      <c r="C2194" t="inlineStr">
        <is>
          <t>CW</t>
        </is>
      </c>
      <c r="D2194" t="inlineStr">
        <is>
          <t>09:17</t>
        </is>
      </c>
      <c r="E2194" t="b">
        <v>0</v>
      </c>
      <c r="F2194" t="b">
        <v>0</v>
      </c>
      <c r="G2194" t="b">
        <v>0</v>
      </c>
      <c r="H2194" t="n">
        <v>1.05</v>
      </c>
      <c r="I2194" t="n">
        <v>5</v>
      </c>
      <c r="J2194" t="n">
        <v>9</v>
      </c>
      <c r="K2194" t="n">
        <v>1</v>
      </c>
      <c r="L2194" t="n">
        <v>1</v>
      </c>
      <c r="M2194" t="inlineStr">
        <is>
          <t>Ordinary size1; no CW tax boost for NW</t>
        </is>
      </c>
      <c r="N2194">
        <f>IF(E2194,1,IF(F2194,0.85,IF(AND(C2194="CW",G2194),H2194,1)))</f>
        <v/>
      </c>
      <c r="O2194">
        <f>N2194-L2194</f>
        <v/>
      </c>
    </row>
    <row r="2195">
      <c r="A2195" t="inlineStr">
        <is>
          <t>2024-12-10</t>
        </is>
      </c>
      <c r="B2195" t="inlineStr">
        <is>
          <t>Tax+4 boost1.05</t>
        </is>
      </c>
      <c r="C2195" t="inlineStr">
        <is>
          <t>CW</t>
        </is>
      </c>
      <c r="D2195" t="inlineStr">
        <is>
          <t>09:17</t>
        </is>
      </c>
      <c r="E2195" t="b">
        <v>0</v>
      </c>
      <c r="F2195" t="b">
        <v>0</v>
      </c>
      <c r="G2195" t="b">
        <v>1</v>
      </c>
      <c r="H2195" t="n">
        <v>1.05</v>
      </c>
      <c r="I2195" t="n">
        <v>5</v>
      </c>
      <c r="J2195" t="n">
        <v>9</v>
      </c>
      <c r="K2195" t="n">
        <v>1.05</v>
      </c>
      <c r="L2195" t="n">
        <v>1.05</v>
      </c>
      <c r="M2195" t="inlineStr">
        <is>
          <t>CW higher-tax conviction</t>
        </is>
      </c>
      <c r="N2195">
        <f>IF(E2195,1,IF(F2195,0.85,IF(AND(C2195="CW",G2195),H2195,1)))</f>
        <v/>
      </c>
      <c r="O2195">
        <f>N2195-L2195</f>
        <v/>
      </c>
    </row>
    <row r="2196">
      <c r="A2196" t="inlineStr">
        <is>
          <t>2024-12-11</t>
        </is>
      </c>
      <c r="B2196" t="inlineStr">
        <is>
          <t>Tax+4 boost1.05</t>
        </is>
      </c>
      <c r="C2196" t="inlineStr">
        <is>
          <t>CW</t>
        </is>
      </c>
      <c r="D2196" t="inlineStr">
        <is>
          <t>09:17</t>
        </is>
      </c>
      <c r="E2196" t="b">
        <v>0</v>
      </c>
      <c r="F2196" t="b">
        <v>0</v>
      </c>
      <c r="G2196" t="b">
        <v>0</v>
      </c>
      <c r="H2196" t="n">
        <v>1.05</v>
      </c>
      <c r="I2196" t="n">
        <v>5</v>
      </c>
      <c r="J2196" t="n">
        <v>9</v>
      </c>
      <c r="K2196" t="n">
        <v>1</v>
      </c>
      <c r="L2196" t="n">
        <v>1</v>
      </c>
      <c r="M2196" t="inlineStr">
        <is>
          <t>Ordinary size1; no CW tax boost for NW</t>
        </is>
      </c>
      <c r="N2196">
        <f>IF(E2196,1,IF(F2196,0.85,IF(AND(C2196="CW",G2196),H2196,1)))</f>
        <v/>
      </c>
      <c r="O2196">
        <f>N2196-L2196</f>
        <v/>
      </c>
    </row>
    <row r="2197">
      <c r="A2197" t="inlineStr">
        <is>
          <t>2024-12-13</t>
        </is>
      </c>
      <c r="B2197" t="inlineStr">
        <is>
          <t>Tax+4 boost1.05</t>
        </is>
      </c>
      <c r="C2197" t="inlineStr">
        <is>
          <t>CW</t>
        </is>
      </c>
      <c r="D2197" t="inlineStr">
        <is>
          <t>09:16</t>
        </is>
      </c>
      <c r="E2197" t="b">
        <v>0</v>
      </c>
      <c r="F2197" t="b">
        <v>0</v>
      </c>
      <c r="G2197" t="b">
        <v>0</v>
      </c>
      <c r="H2197" t="n">
        <v>1.05</v>
      </c>
      <c r="I2197" t="n">
        <v>13</v>
      </c>
      <c r="J2197" t="n">
        <v>17</v>
      </c>
      <c r="K2197" t="n">
        <v>1</v>
      </c>
      <c r="L2197" t="n">
        <v>1</v>
      </c>
      <c r="M2197" t="inlineStr">
        <is>
          <t>Ordinary size1; no CW tax boost for NW</t>
        </is>
      </c>
      <c r="N2197">
        <f>IF(E2197,1,IF(F2197,0.85,IF(AND(C2197="CW",G2197),H2197,1)))</f>
        <v/>
      </c>
      <c r="O2197">
        <f>N2197-L2197</f>
        <v/>
      </c>
    </row>
    <row r="2198">
      <c r="A2198" t="inlineStr">
        <is>
          <t>2024-12-17</t>
        </is>
      </c>
      <c r="B2198" t="inlineStr">
        <is>
          <t>Tax+4 boost1.05</t>
        </is>
      </c>
      <c r="C2198" t="inlineStr">
        <is>
          <t>CW</t>
        </is>
      </c>
      <c r="D2198" t="inlineStr">
        <is>
          <t>09:17</t>
        </is>
      </c>
      <c r="E2198" t="b">
        <v>0</v>
      </c>
      <c r="F2198" t="b">
        <v>1</v>
      </c>
      <c r="G2198" t="b">
        <v>1</v>
      </c>
      <c r="H2198" t="n">
        <v>1.05</v>
      </c>
      <c r="I2198" t="n">
        <v>5</v>
      </c>
      <c r="J2198" t="n">
        <v>9</v>
      </c>
      <c r="K2198" t="n">
        <v>0.85</v>
      </c>
      <c r="L2198" t="n">
        <v>0.85</v>
      </c>
      <c r="M2198" t="inlineStr">
        <is>
          <t>Dicey overrides conviction</t>
        </is>
      </c>
      <c r="N2198">
        <f>IF(E2198,1,IF(F2198,0.85,IF(AND(C2198="CW",G2198),H2198,1)))</f>
        <v/>
      </c>
      <c r="O2198">
        <f>N2198-L2198</f>
        <v/>
      </c>
    </row>
    <row r="2199">
      <c r="A2199" t="inlineStr">
        <is>
          <t>2024-12-18</t>
        </is>
      </c>
      <c r="B2199" t="inlineStr">
        <is>
          <t>Tax+4 boost1.05</t>
        </is>
      </c>
      <c r="C2199" t="inlineStr">
        <is>
          <t>CW</t>
        </is>
      </c>
      <c r="D2199" t="inlineStr">
        <is>
          <t>09:17</t>
        </is>
      </c>
      <c r="E2199" t="b">
        <v>0</v>
      </c>
      <c r="F2199" t="b">
        <v>0</v>
      </c>
      <c r="G2199" t="b">
        <v>0</v>
      </c>
      <c r="H2199" t="n">
        <v>1.05</v>
      </c>
      <c r="I2199" t="n">
        <v>5</v>
      </c>
      <c r="J2199" t="n">
        <v>9</v>
      </c>
      <c r="K2199" t="n">
        <v>1</v>
      </c>
      <c r="L2199" t="n">
        <v>1</v>
      </c>
      <c r="M2199" t="inlineStr">
        <is>
          <t>Ordinary size1; no CW tax boost for NW</t>
        </is>
      </c>
      <c r="N2199">
        <f>IF(E2199,1,IF(F2199,0.85,IF(AND(C2199="CW",G2199),H2199,1)))</f>
        <v/>
      </c>
      <c r="O2199">
        <f>N2199-L2199</f>
        <v/>
      </c>
    </row>
    <row r="2200">
      <c r="A2200" t="inlineStr">
        <is>
          <t>2024-12-19</t>
        </is>
      </c>
      <c r="B2200" t="inlineStr">
        <is>
          <t>Tax+4 boost1.05</t>
        </is>
      </c>
      <c r="C2200" t="inlineStr">
        <is>
          <t>CW</t>
        </is>
      </c>
      <c r="D2200" t="inlineStr">
        <is>
          <t>09:16</t>
        </is>
      </c>
      <c r="E2200" t="b">
        <v>0</v>
      </c>
      <c r="F2200" t="b">
        <v>0</v>
      </c>
      <c r="G2200" t="b">
        <v>1</v>
      </c>
      <c r="H2200" t="n">
        <v>1.05</v>
      </c>
      <c r="I2200" t="n">
        <v>13</v>
      </c>
      <c r="J2200" t="n">
        <v>17</v>
      </c>
      <c r="K2200" t="n">
        <v>1.05</v>
      </c>
      <c r="L2200" t="n">
        <v>1.05</v>
      </c>
      <c r="M2200" t="inlineStr">
        <is>
          <t>CW higher-tax conviction</t>
        </is>
      </c>
      <c r="N2200">
        <f>IF(E2200,1,IF(F2200,0.85,IF(AND(C2200="CW",G2200),H2200,1)))</f>
        <v/>
      </c>
      <c r="O2200">
        <f>N2200-L2200</f>
        <v/>
      </c>
    </row>
    <row r="2201">
      <c r="A2201" t="inlineStr">
        <is>
          <t>2024-12-26</t>
        </is>
      </c>
      <c r="B2201" t="inlineStr">
        <is>
          <t>Tax+4 boost1.05</t>
        </is>
      </c>
      <c r="C2201" t="inlineStr">
        <is>
          <t>CW</t>
        </is>
      </c>
      <c r="D2201" t="inlineStr">
        <is>
          <t>09:17</t>
        </is>
      </c>
      <c r="E2201" t="b">
        <v>0</v>
      </c>
      <c r="F2201" t="b">
        <v>0</v>
      </c>
      <c r="G2201" t="b">
        <v>1</v>
      </c>
      <c r="H2201" t="n">
        <v>1.05</v>
      </c>
      <c r="I2201" t="n">
        <v>5</v>
      </c>
      <c r="J2201" t="n">
        <v>9</v>
      </c>
      <c r="K2201" t="n">
        <v>1.05</v>
      </c>
      <c r="L2201" t="n">
        <v>1.05</v>
      </c>
      <c r="M2201" t="inlineStr">
        <is>
          <t>CW higher-tax conviction</t>
        </is>
      </c>
      <c r="N2201">
        <f>IF(E2201,1,IF(F2201,0.85,IF(AND(C2201="CW",G2201),H2201,1)))</f>
        <v/>
      </c>
      <c r="O2201">
        <f>N2201-L2201</f>
        <v/>
      </c>
    </row>
    <row r="2202">
      <c r="A2202" t="inlineStr">
        <is>
          <t>2024-12-30</t>
        </is>
      </c>
      <c r="B2202" t="inlineStr">
        <is>
          <t>Tax+4 boost1.05</t>
        </is>
      </c>
      <c r="C2202" t="inlineStr">
        <is>
          <t>CW</t>
        </is>
      </c>
      <c r="D2202" t="inlineStr">
        <is>
          <t>09:20+</t>
        </is>
      </c>
      <c r="E2202" t="b">
        <v>0</v>
      </c>
      <c r="F2202" t="b">
        <v>1</v>
      </c>
      <c r="G2202" t="b">
        <v>0</v>
      </c>
      <c r="H2202" t="n">
        <v>1.05</v>
      </c>
      <c r="I2202" t="n">
        <v>6</v>
      </c>
      <c r="J2202" t="n">
        <v>10</v>
      </c>
      <c r="K2202" t="n">
        <v>0.85</v>
      </c>
      <c r="L2202" t="n">
        <v>0.85</v>
      </c>
      <c r="M2202" t="inlineStr">
        <is>
          <t>Dicey overrides conviction</t>
        </is>
      </c>
      <c r="N2202">
        <f>IF(E2202,1,IF(F2202,0.85,IF(AND(C2202="CW",G2202),H2202,1)))</f>
        <v/>
      </c>
      <c r="O2202">
        <f>N2202-L2202</f>
        <v/>
      </c>
    </row>
    <row r="2203">
      <c r="A2203" t="inlineStr">
        <is>
          <t>2024-12-31</t>
        </is>
      </c>
      <c r="B2203" t="inlineStr">
        <is>
          <t>Tax+4 boost1.05</t>
        </is>
      </c>
      <c r="C2203" t="inlineStr">
        <is>
          <t>CW</t>
        </is>
      </c>
      <c r="D2203" t="inlineStr">
        <is>
          <t>09:20+</t>
        </is>
      </c>
      <c r="E2203" t="b">
        <v>0</v>
      </c>
      <c r="F2203" t="b">
        <v>0</v>
      </c>
      <c r="G2203" t="b">
        <v>1</v>
      </c>
      <c r="H2203" t="n">
        <v>1.05</v>
      </c>
      <c r="I2203" t="n">
        <v>6</v>
      </c>
      <c r="J2203" t="n">
        <v>10</v>
      </c>
      <c r="K2203" t="n">
        <v>1.05</v>
      </c>
      <c r="L2203" t="n">
        <v>1.05</v>
      </c>
      <c r="M2203" t="inlineStr">
        <is>
          <t>CW higher-tax conviction</t>
        </is>
      </c>
      <c r="N2203">
        <f>IF(E2203,1,IF(F2203,0.85,IF(AND(C2203="CW",G2203),H2203,1)))</f>
        <v/>
      </c>
      <c r="O2203">
        <f>N2203-L2203</f>
        <v/>
      </c>
    </row>
    <row r="2204">
      <c r="A2204" t="inlineStr">
        <is>
          <t>2025-01-01</t>
        </is>
      </c>
      <c r="B2204" t="inlineStr">
        <is>
          <t>Tax+4 boost1.05</t>
        </is>
      </c>
      <c r="C2204" t="inlineStr">
        <is>
          <t>NW</t>
        </is>
      </c>
      <c r="D2204" t="inlineStr">
        <is>
          <t>NW</t>
        </is>
      </c>
      <c r="E2204" t="b">
        <v>0</v>
      </c>
      <c r="F2204" t="b">
        <v>1</v>
      </c>
      <c r="G2204" t="b">
        <v>0</v>
      </c>
      <c r="H2204" t="n">
        <v>1.05</v>
      </c>
      <c r="K2204" t="n">
        <v>0.85</v>
      </c>
      <c r="L2204" t="n">
        <v>0.85</v>
      </c>
      <c r="M2204" t="inlineStr">
        <is>
          <t>Dicey overrides conviction</t>
        </is>
      </c>
      <c r="N2204">
        <f>IF(E2204,1,IF(F2204,0.85,IF(AND(C2204="CW",G2204),H2204,1)))</f>
        <v/>
      </c>
      <c r="O2204">
        <f>N2204-L2204</f>
        <v/>
      </c>
    </row>
    <row r="2205">
      <c r="A2205" t="inlineStr">
        <is>
          <t>2025-01-02</t>
        </is>
      </c>
      <c r="B2205" t="inlineStr">
        <is>
          <t>Tax+4 boost1.05</t>
        </is>
      </c>
      <c r="C2205" t="inlineStr">
        <is>
          <t>CW</t>
        </is>
      </c>
      <c r="D2205" t="inlineStr">
        <is>
          <t>09:16</t>
        </is>
      </c>
      <c r="E2205" t="b">
        <v>0</v>
      </c>
      <c r="F2205" t="b">
        <v>1</v>
      </c>
      <c r="G2205" t="b">
        <v>1</v>
      </c>
      <c r="H2205" t="n">
        <v>1.05</v>
      </c>
      <c r="I2205" t="n">
        <v>13</v>
      </c>
      <c r="J2205" t="n">
        <v>17</v>
      </c>
      <c r="K2205" t="n">
        <v>0.85</v>
      </c>
      <c r="L2205" t="n">
        <v>0.85</v>
      </c>
      <c r="M2205" t="inlineStr">
        <is>
          <t>Dicey overrides conviction</t>
        </is>
      </c>
      <c r="N2205">
        <f>IF(E2205,1,IF(F2205,0.85,IF(AND(C2205="CW",G2205),H2205,1)))</f>
        <v/>
      </c>
      <c r="O2205">
        <f>N2205-L2205</f>
        <v/>
      </c>
    </row>
    <row r="2206">
      <c r="A2206" t="inlineStr">
        <is>
          <t>2025-01-06</t>
        </is>
      </c>
      <c r="B2206" t="inlineStr">
        <is>
          <t>Tax+4 boost1.05</t>
        </is>
      </c>
      <c r="C2206" t="inlineStr">
        <is>
          <t>CW</t>
        </is>
      </c>
      <c r="D2206" t="inlineStr">
        <is>
          <t>09:20+</t>
        </is>
      </c>
      <c r="E2206" t="b">
        <v>0</v>
      </c>
      <c r="F2206" t="b">
        <v>1</v>
      </c>
      <c r="G2206" t="b">
        <v>1</v>
      </c>
      <c r="H2206" t="n">
        <v>1.05</v>
      </c>
      <c r="I2206" t="n">
        <v>6</v>
      </c>
      <c r="J2206" t="n">
        <v>10</v>
      </c>
      <c r="K2206" t="n">
        <v>0.85</v>
      </c>
      <c r="L2206" t="n">
        <v>0.85</v>
      </c>
      <c r="M2206" t="inlineStr">
        <is>
          <t>Dicey overrides conviction</t>
        </is>
      </c>
      <c r="N2206">
        <f>IF(E2206,1,IF(F2206,0.85,IF(AND(C2206="CW",G2206),H2206,1)))</f>
        <v/>
      </c>
      <c r="O2206">
        <f>N2206-L2206</f>
        <v/>
      </c>
    </row>
    <row r="2207">
      <c r="A2207" t="inlineStr">
        <is>
          <t>2025-01-09</t>
        </is>
      </c>
      <c r="B2207" t="inlineStr">
        <is>
          <t>Tax+4 boost1.05</t>
        </is>
      </c>
      <c r="C2207" t="inlineStr">
        <is>
          <t>NW</t>
        </is>
      </c>
      <c r="D2207" t="inlineStr">
        <is>
          <t>NW</t>
        </is>
      </c>
      <c r="E2207" t="b">
        <v>0</v>
      </c>
      <c r="F2207" t="b">
        <v>0</v>
      </c>
      <c r="G2207" t="b">
        <v>0</v>
      </c>
      <c r="H2207" t="n">
        <v>1.05</v>
      </c>
      <c r="K2207" t="n">
        <v>1</v>
      </c>
      <c r="L2207" t="n">
        <v>1</v>
      </c>
      <c r="M2207" t="inlineStr">
        <is>
          <t>Ordinary size1; no CW tax boost for NW</t>
        </is>
      </c>
      <c r="N2207">
        <f>IF(E2207,1,IF(F2207,0.85,IF(AND(C2207="CW",G2207),H2207,1)))</f>
        <v/>
      </c>
      <c r="O2207">
        <f>N2207-L2207</f>
        <v/>
      </c>
    </row>
    <row r="2208">
      <c r="A2208" t="inlineStr">
        <is>
          <t>2025-01-10</t>
        </is>
      </c>
      <c r="B2208" t="inlineStr">
        <is>
          <t>Tax+4 boost1.05</t>
        </is>
      </c>
      <c r="C2208" t="inlineStr">
        <is>
          <t>CW</t>
        </is>
      </c>
      <c r="D2208" t="inlineStr">
        <is>
          <t>09:17</t>
        </is>
      </c>
      <c r="E2208" t="b">
        <v>0</v>
      </c>
      <c r="F2208" t="b">
        <v>0</v>
      </c>
      <c r="G2208" t="b">
        <v>1</v>
      </c>
      <c r="H2208" t="n">
        <v>1.05</v>
      </c>
      <c r="I2208" t="n">
        <v>5</v>
      </c>
      <c r="J2208" t="n">
        <v>9</v>
      </c>
      <c r="K2208" t="n">
        <v>1.05</v>
      </c>
      <c r="L2208" t="n">
        <v>1.05</v>
      </c>
      <c r="M2208" t="inlineStr">
        <is>
          <t>CW higher-tax conviction</t>
        </is>
      </c>
      <c r="N2208">
        <f>IF(E2208,1,IF(F2208,0.85,IF(AND(C2208="CW",G2208),H2208,1)))</f>
        <v/>
      </c>
      <c r="O2208">
        <f>N2208-L2208</f>
        <v/>
      </c>
    </row>
    <row r="2209">
      <c r="A2209" t="inlineStr">
        <is>
          <t>2025-01-13</t>
        </is>
      </c>
      <c r="B2209" t="inlineStr">
        <is>
          <t>Tax+4 boost1.05</t>
        </is>
      </c>
      <c r="C2209" t="inlineStr">
        <is>
          <t>CW</t>
        </is>
      </c>
      <c r="D2209" t="inlineStr">
        <is>
          <t>09:17</t>
        </is>
      </c>
      <c r="E2209" t="b">
        <v>0</v>
      </c>
      <c r="F2209" t="b">
        <v>0</v>
      </c>
      <c r="G2209" t="b">
        <v>1</v>
      </c>
      <c r="H2209" t="n">
        <v>1.05</v>
      </c>
      <c r="I2209" t="n">
        <v>5</v>
      </c>
      <c r="J2209" t="n">
        <v>9</v>
      </c>
      <c r="K2209" t="n">
        <v>1.05</v>
      </c>
      <c r="L2209" t="n">
        <v>1.05</v>
      </c>
      <c r="M2209" t="inlineStr">
        <is>
          <t>CW higher-tax conviction</t>
        </is>
      </c>
      <c r="N2209">
        <f>IF(E2209,1,IF(F2209,0.85,IF(AND(C2209="CW",G2209),H2209,1)))</f>
        <v/>
      </c>
      <c r="O2209">
        <f>N2209-L2209</f>
        <v/>
      </c>
    </row>
    <row r="2210">
      <c r="A2210" t="inlineStr">
        <is>
          <t>2025-01-15</t>
        </is>
      </c>
      <c r="B2210" t="inlineStr">
        <is>
          <t>Tax+4 boost1.05</t>
        </is>
      </c>
      <c r="C2210" t="inlineStr">
        <is>
          <t>CW</t>
        </is>
      </c>
      <c r="D2210" t="inlineStr">
        <is>
          <t>09:20+</t>
        </is>
      </c>
      <c r="E2210" t="b">
        <v>0</v>
      </c>
      <c r="F2210" t="b">
        <v>0</v>
      </c>
      <c r="G2210" t="b">
        <v>0</v>
      </c>
      <c r="H2210" t="n">
        <v>1.05</v>
      </c>
      <c r="I2210" t="n">
        <v>6</v>
      </c>
      <c r="J2210" t="n">
        <v>10</v>
      </c>
      <c r="K2210" t="n">
        <v>1</v>
      </c>
      <c r="L2210" t="n">
        <v>1</v>
      </c>
      <c r="M2210" t="inlineStr">
        <is>
          <t>Ordinary size1; no CW tax boost for NW</t>
        </is>
      </c>
      <c r="N2210">
        <f>IF(E2210,1,IF(F2210,0.85,IF(AND(C2210="CW",G2210),H2210,1)))</f>
        <v/>
      </c>
      <c r="O2210">
        <f>N2210-L2210</f>
        <v/>
      </c>
    </row>
    <row r="2211">
      <c r="A2211" t="inlineStr">
        <is>
          <t>2025-01-16</t>
        </is>
      </c>
      <c r="B2211" t="inlineStr">
        <is>
          <t>Tax+4 boost1.05</t>
        </is>
      </c>
      <c r="C2211" t="inlineStr">
        <is>
          <t>NW</t>
        </is>
      </c>
      <c r="D2211" t="inlineStr">
        <is>
          <t>NW</t>
        </is>
      </c>
      <c r="E2211" t="b">
        <v>0</v>
      </c>
      <c r="F2211" t="b">
        <v>0</v>
      </c>
      <c r="G2211" t="b">
        <v>0</v>
      </c>
      <c r="H2211" t="n">
        <v>1.05</v>
      </c>
      <c r="K2211" t="n">
        <v>1</v>
      </c>
      <c r="L2211" t="n">
        <v>1</v>
      </c>
      <c r="M2211" t="inlineStr">
        <is>
          <t>Ordinary size1; no CW tax boost for NW</t>
        </is>
      </c>
      <c r="N2211">
        <f>IF(E2211,1,IF(F2211,0.85,IF(AND(C2211="CW",G2211),H2211,1)))</f>
        <v/>
      </c>
      <c r="O2211">
        <f>N2211-L2211</f>
        <v/>
      </c>
    </row>
    <row r="2212">
      <c r="A2212" t="inlineStr">
        <is>
          <t>2025-01-17</t>
        </is>
      </c>
      <c r="B2212" t="inlineStr">
        <is>
          <t>Tax+4 boost1.05</t>
        </is>
      </c>
      <c r="C2212" t="inlineStr">
        <is>
          <t>CW</t>
        </is>
      </c>
      <c r="D2212" t="inlineStr">
        <is>
          <t>09:18</t>
        </is>
      </c>
      <c r="E2212" t="b">
        <v>0</v>
      </c>
      <c r="F2212" t="b">
        <v>0</v>
      </c>
      <c r="G2212" t="b">
        <v>1</v>
      </c>
      <c r="H2212" t="n">
        <v>1.05</v>
      </c>
      <c r="I2212" t="n">
        <v>2</v>
      </c>
      <c r="J2212" t="n">
        <v>6</v>
      </c>
      <c r="K2212" t="n">
        <v>1.05</v>
      </c>
      <c r="L2212" t="n">
        <v>1.05</v>
      </c>
      <c r="M2212" t="inlineStr">
        <is>
          <t>CW higher-tax conviction</t>
        </is>
      </c>
      <c r="N2212">
        <f>IF(E2212,1,IF(F2212,0.85,IF(AND(C2212="CW",G2212),H2212,1)))</f>
        <v/>
      </c>
      <c r="O2212">
        <f>N2212-L2212</f>
        <v/>
      </c>
    </row>
    <row r="2213">
      <c r="A2213" t="inlineStr">
        <is>
          <t>2025-01-20</t>
        </is>
      </c>
      <c r="B2213" t="inlineStr">
        <is>
          <t>Tax+4 boost1.05</t>
        </is>
      </c>
      <c r="C2213" t="inlineStr">
        <is>
          <t>CW</t>
        </is>
      </c>
      <c r="D2213" t="inlineStr">
        <is>
          <t>09:17</t>
        </is>
      </c>
      <c r="E2213" t="b">
        <v>0</v>
      </c>
      <c r="F2213" t="b">
        <v>0</v>
      </c>
      <c r="G2213" t="b">
        <v>1</v>
      </c>
      <c r="H2213" t="n">
        <v>1.05</v>
      </c>
      <c r="I2213" t="n">
        <v>5</v>
      </c>
      <c r="J2213" t="n">
        <v>9</v>
      </c>
      <c r="K2213" t="n">
        <v>1.05</v>
      </c>
      <c r="L2213" t="n">
        <v>1.05</v>
      </c>
      <c r="M2213" t="inlineStr">
        <is>
          <t>CW higher-tax conviction</t>
        </is>
      </c>
      <c r="N2213">
        <f>IF(E2213,1,IF(F2213,0.85,IF(AND(C2213="CW",G2213),H2213,1)))</f>
        <v/>
      </c>
      <c r="O2213">
        <f>N2213-L2213</f>
        <v/>
      </c>
    </row>
    <row r="2214">
      <c r="A2214" t="inlineStr">
        <is>
          <t>2025-01-21</t>
        </is>
      </c>
      <c r="B2214" t="inlineStr">
        <is>
          <t>Tax+4 boost1.05</t>
        </is>
      </c>
      <c r="C2214" t="inlineStr">
        <is>
          <t>CW</t>
        </is>
      </c>
      <c r="D2214" t="inlineStr">
        <is>
          <t>09:17</t>
        </is>
      </c>
      <c r="E2214" t="b">
        <v>0</v>
      </c>
      <c r="F2214" t="b">
        <v>0</v>
      </c>
      <c r="G2214" t="b">
        <v>0</v>
      </c>
      <c r="H2214" t="n">
        <v>1.05</v>
      </c>
      <c r="I2214" t="n">
        <v>5</v>
      </c>
      <c r="J2214" t="n">
        <v>9</v>
      </c>
      <c r="K2214" t="n">
        <v>1</v>
      </c>
      <c r="L2214" t="n">
        <v>1</v>
      </c>
      <c r="M2214" t="inlineStr">
        <is>
          <t>Ordinary size1; no CW tax boost for NW</t>
        </is>
      </c>
      <c r="N2214">
        <f>IF(E2214,1,IF(F2214,0.85,IF(AND(C2214="CW",G2214),H2214,1)))</f>
        <v/>
      </c>
      <c r="O2214">
        <f>N2214-L2214</f>
        <v/>
      </c>
    </row>
    <row r="2215">
      <c r="A2215" t="inlineStr">
        <is>
          <t>2025-01-22</t>
        </is>
      </c>
      <c r="B2215" t="inlineStr">
        <is>
          <t>Tax+4 boost1.05</t>
        </is>
      </c>
      <c r="C2215" t="inlineStr">
        <is>
          <t>NW</t>
        </is>
      </c>
      <c r="D2215" t="inlineStr">
        <is>
          <t>NW</t>
        </is>
      </c>
      <c r="E2215" t="b">
        <v>0</v>
      </c>
      <c r="F2215" t="b">
        <v>1</v>
      </c>
      <c r="G2215" t="b">
        <v>0</v>
      </c>
      <c r="H2215" t="n">
        <v>1.05</v>
      </c>
      <c r="K2215" t="n">
        <v>0.85</v>
      </c>
      <c r="L2215" t="n">
        <v>0.85</v>
      </c>
      <c r="M2215" t="inlineStr">
        <is>
          <t>Dicey overrides conviction</t>
        </is>
      </c>
      <c r="N2215">
        <f>IF(E2215,1,IF(F2215,0.85,IF(AND(C2215="CW",G2215),H2215,1)))</f>
        <v/>
      </c>
      <c r="O2215">
        <f>N2215-L2215</f>
        <v/>
      </c>
    </row>
    <row r="2216">
      <c r="A2216" t="inlineStr">
        <is>
          <t>2025-01-23</t>
        </is>
      </c>
      <c r="B2216" t="inlineStr">
        <is>
          <t>Tax+4 boost1.05</t>
        </is>
      </c>
      <c r="C2216" t="inlineStr">
        <is>
          <t>NW</t>
        </is>
      </c>
      <c r="D2216" t="inlineStr">
        <is>
          <t>NW</t>
        </is>
      </c>
      <c r="E2216" t="b">
        <v>0</v>
      </c>
      <c r="F2216" t="b">
        <v>0</v>
      </c>
      <c r="G2216" t="b">
        <v>0</v>
      </c>
      <c r="H2216" t="n">
        <v>1.05</v>
      </c>
      <c r="K2216" t="n">
        <v>1</v>
      </c>
      <c r="L2216" t="n">
        <v>1</v>
      </c>
      <c r="M2216" t="inlineStr">
        <is>
          <t>Ordinary size1; no CW tax boost for NW</t>
        </is>
      </c>
      <c r="N2216">
        <f>IF(E2216,1,IF(F2216,0.85,IF(AND(C2216="CW",G2216),H2216,1)))</f>
        <v/>
      </c>
      <c r="O2216">
        <f>N2216-L2216</f>
        <v/>
      </c>
    </row>
    <row r="2217">
      <c r="A2217" t="inlineStr">
        <is>
          <t>2025-01-24</t>
        </is>
      </c>
      <c r="B2217" t="inlineStr">
        <is>
          <t>Tax+4 boost1.05</t>
        </is>
      </c>
      <c r="C2217" t="inlineStr">
        <is>
          <t>CW</t>
        </is>
      </c>
      <c r="D2217" t="inlineStr">
        <is>
          <t>09:16</t>
        </is>
      </c>
      <c r="E2217" t="b">
        <v>0</v>
      </c>
      <c r="F2217" t="b">
        <v>0</v>
      </c>
      <c r="G2217" t="b">
        <v>0</v>
      </c>
      <c r="H2217" t="n">
        <v>1.05</v>
      </c>
      <c r="I2217" t="n">
        <v>13</v>
      </c>
      <c r="J2217" t="n">
        <v>17</v>
      </c>
      <c r="K2217" t="n">
        <v>1</v>
      </c>
      <c r="L2217" t="n">
        <v>1</v>
      </c>
      <c r="M2217" t="inlineStr">
        <is>
          <t>Ordinary size1; no CW tax boost for NW</t>
        </is>
      </c>
      <c r="N2217">
        <f>IF(E2217,1,IF(F2217,0.85,IF(AND(C2217="CW",G2217),H2217,1)))</f>
        <v/>
      </c>
      <c r="O2217">
        <f>N2217-L2217</f>
        <v/>
      </c>
    </row>
    <row r="2218">
      <c r="A2218" t="inlineStr">
        <is>
          <t>2025-01-27</t>
        </is>
      </c>
      <c r="B2218" t="inlineStr">
        <is>
          <t>Tax+4 boost1.05</t>
        </is>
      </c>
      <c r="C2218" t="inlineStr">
        <is>
          <t>CW</t>
        </is>
      </c>
      <c r="D2218" t="inlineStr">
        <is>
          <t>09:16</t>
        </is>
      </c>
      <c r="E2218" t="b">
        <v>0</v>
      </c>
      <c r="F2218" t="b">
        <v>0</v>
      </c>
      <c r="G2218" t="b">
        <v>0</v>
      </c>
      <c r="H2218" t="n">
        <v>1.05</v>
      </c>
      <c r="I2218" t="n">
        <v>13</v>
      </c>
      <c r="J2218" t="n">
        <v>17</v>
      </c>
      <c r="K2218" t="n">
        <v>1</v>
      </c>
      <c r="L2218" t="n">
        <v>1</v>
      </c>
      <c r="M2218" t="inlineStr">
        <is>
          <t>Ordinary size1; no CW tax boost for NW</t>
        </is>
      </c>
      <c r="N2218">
        <f>IF(E2218,1,IF(F2218,0.85,IF(AND(C2218="CW",G2218),H2218,1)))</f>
        <v/>
      </c>
      <c r="O2218">
        <f>N2218-L2218</f>
        <v/>
      </c>
    </row>
    <row r="2219">
      <c r="A2219" t="inlineStr">
        <is>
          <t>2025-01-28</t>
        </is>
      </c>
      <c r="B2219" t="inlineStr">
        <is>
          <t>Tax+4 boost1.05</t>
        </is>
      </c>
      <c r="C2219" t="inlineStr">
        <is>
          <t>CW</t>
        </is>
      </c>
      <c r="D2219" t="inlineStr">
        <is>
          <t>09:20+</t>
        </is>
      </c>
      <c r="E2219" t="b">
        <v>0</v>
      </c>
      <c r="F2219" t="b">
        <v>1</v>
      </c>
      <c r="G2219" t="b">
        <v>1</v>
      </c>
      <c r="H2219" t="n">
        <v>1.05</v>
      </c>
      <c r="I2219" t="n">
        <v>6</v>
      </c>
      <c r="J2219" t="n">
        <v>10</v>
      </c>
      <c r="K2219" t="n">
        <v>0.85</v>
      </c>
      <c r="L2219" t="n">
        <v>0.85</v>
      </c>
      <c r="M2219" t="inlineStr">
        <is>
          <t>Dicey overrides conviction</t>
        </is>
      </c>
      <c r="N2219">
        <f>IF(E2219,1,IF(F2219,0.85,IF(AND(C2219="CW",G2219),H2219,1)))</f>
        <v/>
      </c>
      <c r="O2219">
        <f>N2219-L2219</f>
        <v/>
      </c>
    </row>
    <row r="2220">
      <c r="A2220" t="inlineStr">
        <is>
          <t>2025-01-29</t>
        </is>
      </c>
      <c r="B2220" t="inlineStr">
        <is>
          <t>Tax+4 boost1.05</t>
        </is>
      </c>
      <c r="C2220" t="inlineStr">
        <is>
          <t>CW</t>
        </is>
      </c>
      <c r="D2220" t="inlineStr">
        <is>
          <t>09:20+</t>
        </is>
      </c>
      <c r="E2220" t="b">
        <v>0</v>
      </c>
      <c r="F2220" t="b">
        <v>1</v>
      </c>
      <c r="G2220" t="b">
        <v>1</v>
      </c>
      <c r="H2220" t="n">
        <v>1.05</v>
      </c>
      <c r="I2220" t="n">
        <v>6</v>
      </c>
      <c r="J2220" t="n">
        <v>10</v>
      </c>
      <c r="K2220" t="n">
        <v>0.85</v>
      </c>
      <c r="L2220" t="n">
        <v>0.85</v>
      </c>
      <c r="M2220" t="inlineStr">
        <is>
          <t>Dicey overrides conviction</t>
        </is>
      </c>
      <c r="N2220">
        <f>IF(E2220,1,IF(F2220,0.85,IF(AND(C2220="CW",G2220),H2220,1)))</f>
        <v/>
      </c>
      <c r="O2220">
        <f>N2220-L2220</f>
        <v/>
      </c>
    </row>
    <row r="2221">
      <c r="A2221" t="inlineStr">
        <is>
          <t>2025-01-30</t>
        </is>
      </c>
      <c r="B2221" t="inlineStr">
        <is>
          <t>Tax+4 boost1.05</t>
        </is>
      </c>
      <c r="C2221" t="inlineStr">
        <is>
          <t>CW</t>
        </is>
      </c>
      <c r="D2221" t="inlineStr">
        <is>
          <t>09:16</t>
        </is>
      </c>
      <c r="E2221" t="b">
        <v>0</v>
      </c>
      <c r="F2221" t="b">
        <v>1</v>
      </c>
      <c r="G2221" t="b">
        <v>1</v>
      </c>
      <c r="H2221" t="n">
        <v>1.05</v>
      </c>
      <c r="I2221" t="n">
        <v>13</v>
      </c>
      <c r="J2221" t="n">
        <v>17</v>
      </c>
      <c r="K2221" t="n">
        <v>0.85</v>
      </c>
      <c r="L2221" t="n">
        <v>0.85</v>
      </c>
      <c r="M2221" t="inlineStr">
        <is>
          <t>Dicey overrides conviction</t>
        </is>
      </c>
      <c r="N2221">
        <f>IF(E2221,1,IF(F2221,0.85,IF(AND(C2221="CW",G2221),H2221,1)))</f>
        <v/>
      </c>
      <c r="O2221">
        <f>N2221-L2221</f>
        <v/>
      </c>
    </row>
    <row r="2222">
      <c r="A2222" t="inlineStr">
        <is>
          <t>2025-01-31</t>
        </is>
      </c>
      <c r="B2222" t="inlineStr">
        <is>
          <t>Tax+4 boost1.05</t>
        </is>
      </c>
      <c r="C2222" t="inlineStr">
        <is>
          <t>CW</t>
        </is>
      </c>
      <c r="D2222" t="inlineStr">
        <is>
          <t>09:16</t>
        </is>
      </c>
      <c r="E2222" t="b">
        <v>0</v>
      </c>
      <c r="F2222" t="b">
        <v>1</v>
      </c>
      <c r="G2222" t="b">
        <v>1</v>
      </c>
      <c r="H2222" t="n">
        <v>1.05</v>
      </c>
      <c r="I2222" t="n">
        <v>13</v>
      </c>
      <c r="J2222" t="n">
        <v>17</v>
      </c>
      <c r="K2222" t="n">
        <v>0.85</v>
      </c>
      <c r="L2222" t="n">
        <v>0.85</v>
      </c>
      <c r="M2222" t="inlineStr">
        <is>
          <t>Dicey overrides conviction</t>
        </is>
      </c>
      <c r="N2222">
        <f>IF(E2222,1,IF(F2222,0.85,IF(AND(C2222="CW",G2222),H2222,1)))</f>
        <v/>
      </c>
      <c r="O2222">
        <f>N2222-L2222</f>
        <v/>
      </c>
    </row>
    <row r="2223">
      <c r="A2223" t="inlineStr">
        <is>
          <t>2025-02-01</t>
        </is>
      </c>
      <c r="B2223" t="inlineStr">
        <is>
          <t>Tax+4 boost1.05</t>
        </is>
      </c>
      <c r="C2223" t="inlineStr">
        <is>
          <t>CW</t>
        </is>
      </c>
      <c r="D2223" t="inlineStr">
        <is>
          <t>09:18</t>
        </is>
      </c>
      <c r="E2223" t="b">
        <v>0</v>
      </c>
      <c r="F2223" t="b">
        <v>0</v>
      </c>
      <c r="G2223" t="b">
        <v>1</v>
      </c>
      <c r="H2223" t="n">
        <v>1.05</v>
      </c>
      <c r="I2223" t="n">
        <v>2</v>
      </c>
      <c r="J2223" t="n">
        <v>6</v>
      </c>
      <c r="K2223" t="n">
        <v>1.05</v>
      </c>
      <c r="L2223" t="n">
        <v>1.05</v>
      </c>
      <c r="M2223" t="inlineStr">
        <is>
          <t>CW higher-tax conviction</t>
        </is>
      </c>
      <c r="N2223">
        <f>IF(E2223,1,IF(F2223,0.85,IF(AND(C2223="CW",G2223),H2223,1)))</f>
        <v/>
      </c>
      <c r="O2223">
        <f>N2223-L2223</f>
        <v/>
      </c>
    </row>
    <row r="2224">
      <c r="A2224" t="inlineStr">
        <is>
          <t>2025-02-04</t>
        </is>
      </c>
      <c r="B2224" t="inlineStr">
        <is>
          <t>Tax+4 boost1.05</t>
        </is>
      </c>
      <c r="C2224" t="inlineStr">
        <is>
          <t>CW</t>
        </is>
      </c>
      <c r="D2224" t="inlineStr">
        <is>
          <t>09:20+</t>
        </is>
      </c>
      <c r="E2224" t="b">
        <v>0</v>
      </c>
      <c r="F2224" t="b">
        <v>1</v>
      </c>
      <c r="G2224" t="b">
        <v>1</v>
      </c>
      <c r="H2224" t="n">
        <v>1.05</v>
      </c>
      <c r="I2224" t="n">
        <v>6</v>
      </c>
      <c r="J2224" t="n">
        <v>10</v>
      </c>
      <c r="K2224" t="n">
        <v>0.85</v>
      </c>
      <c r="L2224" t="n">
        <v>0.85</v>
      </c>
      <c r="M2224" t="inlineStr">
        <is>
          <t>Dicey overrides conviction</t>
        </is>
      </c>
      <c r="N2224">
        <f>IF(E2224,1,IF(F2224,0.85,IF(AND(C2224="CW",G2224),H2224,1)))</f>
        <v/>
      </c>
      <c r="O2224">
        <f>N2224-L2224</f>
        <v/>
      </c>
    </row>
    <row r="2225">
      <c r="A2225" t="inlineStr">
        <is>
          <t>2025-02-05</t>
        </is>
      </c>
      <c r="B2225" t="inlineStr">
        <is>
          <t>Tax+4 boost1.05</t>
        </is>
      </c>
      <c r="C2225" t="inlineStr">
        <is>
          <t>CW</t>
        </is>
      </c>
      <c r="D2225" t="inlineStr">
        <is>
          <t>09:18</t>
        </is>
      </c>
      <c r="E2225" t="b">
        <v>0</v>
      </c>
      <c r="F2225" t="b">
        <v>0</v>
      </c>
      <c r="G2225" t="b">
        <v>0</v>
      </c>
      <c r="H2225" t="n">
        <v>1.05</v>
      </c>
      <c r="I2225" t="n">
        <v>2</v>
      </c>
      <c r="J2225" t="n">
        <v>6</v>
      </c>
      <c r="K2225" t="n">
        <v>1</v>
      </c>
      <c r="L2225" t="n">
        <v>1</v>
      </c>
      <c r="M2225" t="inlineStr">
        <is>
          <t>Ordinary size1; no CW tax boost for NW</t>
        </is>
      </c>
      <c r="N2225">
        <f>IF(E2225,1,IF(F2225,0.85,IF(AND(C2225="CW",G2225),H2225,1)))</f>
        <v/>
      </c>
      <c r="O2225">
        <f>N2225-L2225</f>
        <v/>
      </c>
    </row>
    <row r="2226">
      <c r="A2226" t="inlineStr">
        <is>
          <t>2025-02-06</t>
        </is>
      </c>
      <c r="B2226" t="inlineStr">
        <is>
          <t>Tax+4 boost1.05</t>
        </is>
      </c>
      <c r="C2226" t="inlineStr">
        <is>
          <t>CW</t>
        </is>
      </c>
      <c r="D2226" t="inlineStr">
        <is>
          <t>09:20+</t>
        </is>
      </c>
      <c r="E2226" t="b">
        <v>0</v>
      </c>
      <c r="F2226" t="b">
        <v>1</v>
      </c>
      <c r="G2226" t="b">
        <v>0</v>
      </c>
      <c r="H2226" t="n">
        <v>1.05</v>
      </c>
      <c r="I2226" t="n">
        <v>6</v>
      </c>
      <c r="J2226" t="n">
        <v>10</v>
      </c>
      <c r="K2226" t="n">
        <v>0.85</v>
      </c>
      <c r="L2226" t="n">
        <v>0.85</v>
      </c>
      <c r="M2226" t="inlineStr">
        <is>
          <t>Dicey overrides conviction</t>
        </is>
      </c>
      <c r="N2226">
        <f>IF(E2226,1,IF(F2226,0.85,IF(AND(C2226="CW",G2226),H2226,1)))</f>
        <v/>
      </c>
      <c r="O2226">
        <f>N2226-L2226</f>
        <v/>
      </c>
    </row>
    <row r="2227">
      <c r="A2227" t="inlineStr">
        <is>
          <t>2025-02-07</t>
        </is>
      </c>
      <c r="B2227" t="inlineStr">
        <is>
          <t>Tax+4 boost1.05</t>
        </is>
      </c>
      <c r="C2227" t="inlineStr">
        <is>
          <t>CW</t>
        </is>
      </c>
      <c r="D2227" t="inlineStr">
        <is>
          <t>09:16</t>
        </is>
      </c>
      <c r="E2227" t="b">
        <v>0</v>
      </c>
      <c r="F2227" t="b">
        <v>0</v>
      </c>
      <c r="G2227" t="b">
        <v>0</v>
      </c>
      <c r="H2227" t="n">
        <v>1.05</v>
      </c>
      <c r="I2227" t="n">
        <v>13</v>
      </c>
      <c r="J2227" t="n">
        <v>17</v>
      </c>
      <c r="K2227" t="n">
        <v>1</v>
      </c>
      <c r="L2227" t="n">
        <v>1</v>
      </c>
      <c r="M2227" t="inlineStr">
        <is>
          <t>Ordinary size1; no CW tax boost for NW</t>
        </is>
      </c>
      <c r="N2227">
        <f>IF(E2227,1,IF(F2227,0.85,IF(AND(C2227="CW",G2227),H2227,1)))</f>
        <v/>
      </c>
      <c r="O2227">
        <f>N2227-L2227</f>
        <v/>
      </c>
    </row>
    <row r="2228">
      <c r="A2228" t="inlineStr">
        <is>
          <t>2025-02-11</t>
        </is>
      </c>
      <c r="B2228" t="inlineStr">
        <is>
          <t>Tax+4 boost1.05</t>
        </is>
      </c>
      <c r="C2228" t="inlineStr">
        <is>
          <t>CW</t>
        </is>
      </c>
      <c r="D2228" t="inlineStr">
        <is>
          <t>09:17</t>
        </is>
      </c>
      <c r="E2228" t="b">
        <v>0</v>
      </c>
      <c r="F2228" t="b">
        <v>0</v>
      </c>
      <c r="G2228" t="b">
        <v>0</v>
      </c>
      <c r="H2228" t="n">
        <v>1.05</v>
      </c>
      <c r="I2228" t="n">
        <v>5</v>
      </c>
      <c r="J2228" t="n">
        <v>9</v>
      </c>
      <c r="K2228" t="n">
        <v>1</v>
      </c>
      <c r="L2228" t="n">
        <v>1</v>
      </c>
      <c r="M2228" t="inlineStr">
        <is>
          <t>Ordinary size1; no CW tax boost for NW</t>
        </is>
      </c>
      <c r="N2228">
        <f>IF(E2228,1,IF(F2228,0.85,IF(AND(C2228="CW",G2228),H2228,1)))</f>
        <v/>
      </c>
      <c r="O2228">
        <f>N2228-L2228</f>
        <v/>
      </c>
    </row>
    <row r="2229">
      <c r="A2229" t="inlineStr">
        <is>
          <t>2025-02-12</t>
        </is>
      </c>
      <c r="B2229" t="inlineStr">
        <is>
          <t>Tax+4 boost1.05</t>
        </is>
      </c>
      <c r="C2229" t="inlineStr">
        <is>
          <t>CW</t>
        </is>
      </c>
      <c r="D2229" t="inlineStr">
        <is>
          <t>09:17</t>
        </is>
      </c>
      <c r="E2229" t="b">
        <v>0</v>
      </c>
      <c r="F2229" t="b">
        <v>0</v>
      </c>
      <c r="G2229" t="b">
        <v>1</v>
      </c>
      <c r="H2229" t="n">
        <v>1.05</v>
      </c>
      <c r="I2229" t="n">
        <v>5</v>
      </c>
      <c r="J2229" t="n">
        <v>9</v>
      </c>
      <c r="K2229" t="n">
        <v>1.05</v>
      </c>
      <c r="L2229" t="n">
        <v>1.05</v>
      </c>
      <c r="M2229" t="inlineStr">
        <is>
          <t>CW higher-tax conviction</t>
        </is>
      </c>
      <c r="N2229">
        <f>IF(E2229,1,IF(F2229,0.85,IF(AND(C2229="CW",G2229),H2229,1)))</f>
        <v/>
      </c>
      <c r="O2229">
        <f>N2229-L2229</f>
        <v/>
      </c>
    </row>
    <row r="2230">
      <c r="A2230" t="inlineStr">
        <is>
          <t>2025-02-13</t>
        </is>
      </c>
      <c r="B2230" t="inlineStr">
        <is>
          <t>Tax+4 boost1.05</t>
        </is>
      </c>
      <c r="C2230" t="inlineStr">
        <is>
          <t>CW</t>
        </is>
      </c>
      <c r="D2230" t="inlineStr">
        <is>
          <t>09:17</t>
        </is>
      </c>
      <c r="E2230" t="b">
        <v>0</v>
      </c>
      <c r="F2230" t="b">
        <v>0</v>
      </c>
      <c r="G2230" t="b">
        <v>0</v>
      </c>
      <c r="H2230" t="n">
        <v>1.05</v>
      </c>
      <c r="I2230" t="n">
        <v>5</v>
      </c>
      <c r="J2230" t="n">
        <v>9</v>
      </c>
      <c r="K2230" t="n">
        <v>1</v>
      </c>
      <c r="L2230" t="n">
        <v>1</v>
      </c>
      <c r="M2230" t="inlineStr">
        <is>
          <t>Ordinary size1; no CW tax boost for NW</t>
        </is>
      </c>
      <c r="N2230">
        <f>IF(E2230,1,IF(F2230,0.85,IF(AND(C2230="CW",G2230),H2230,1)))</f>
        <v/>
      </c>
      <c r="O2230">
        <f>N2230-L2230</f>
        <v/>
      </c>
    </row>
    <row r="2231">
      <c r="A2231" t="inlineStr">
        <is>
          <t>2025-02-14</t>
        </is>
      </c>
      <c r="B2231" t="inlineStr">
        <is>
          <t>Tax+4 boost1.05</t>
        </is>
      </c>
      <c r="C2231" t="inlineStr">
        <is>
          <t>CW</t>
        </is>
      </c>
      <c r="D2231" t="inlineStr">
        <is>
          <t>09:19</t>
        </is>
      </c>
      <c r="E2231" t="b">
        <v>0</v>
      </c>
      <c r="F2231" t="b">
        <v>0</v>
      </c>
      <c r="G2231" t="b">
        <v>0</v>
      </c>
      <c r="H2231" t="n">
        <v>1.05</v>
      </c>
      <c r="I2231" t="n">
        <v>2</v>
      </c>
      <c r="J2231" t="n">
        <v>6</v>
      </c>
      <c r="K2231" t="n">
        <v>1</v>
      </c>
      <c r="L2231" t="n">
        <v>1</v>
      </c>
      <c r="M2231" t="inlineStr">
        <is>
          <t>Ordinary size1; no CW tax boost for NW</t>
        </is>
      </c>
      <c r="N2231">
        <f>IF(E2231,1,IF(F2231,0.85,IF(AND(C2231="CW",G2231),H2231,1)))</f>
        <v/>
      </c>
      <c r="O2231">
        <f>N2231-L2231</f>
        <v/>
      </c>
    </row>
    <row r="2232">
      <c r="A2232" t="inlineStr">
        <is>
          <t>2025-02-17</t>
        </is>
      </c>
      <c r="B2232" t="inlineStr">
        <is>
          <t>Tax+4 boost1.05</t>
        </is>
      </c>
      <c r="C2232" t="inlineStr">
        <is>
          <t>CW</t>
        </is>
      </c>
      <c r="D2232" t="inlineStr">
        <is>
          <t>09:20+</t>
        </is>
      </c>
      <c r="E2232" t="b">
        <v>0</v>
      </c>
      <c r="F2232" t="b">
        <v>1</v>
      </c>
      <c r="G2232" t="b">
        <v>0</v>
      </c>
      <c r="H2232" t="n">
        <v>1.05</v>
      </c>
      <c r="I2232" t="n">
        <v>6</v>
      </c>
      <c r="J2232" t="n">
        <v>10</v>
      </c>
      <c r="K2232" t="n">
        <v>0.85</v>
      </c>
      <c r="L2232" t="n">
        <v>0.85</v>
      </c>
      <c r="M2232" t="inlineStr">
        <is>
          <t>Dicey overrides conviction</t>
        </is>
      </c>
      <c r="N2232">
        <f>IF(E2232,1,IF(F2232,0.85,IF(AND(C2232="CW",G2232),H2232,1)))</f>
        <v/>
      </c>
      <c r="O2232">
        <f>N2232-L2232</f>
        <v/>
      </c>
    </row>
    <row r="2233">
      <c r="A2233" t="inlineStr">
        <is>
          <t>2025-02-18</t>
        </is>
      </c>
      <c r="B2233" t="inlineStr">
        <is>
          <t>Tax+4 boost1.05</t>
        </is>
      </c>
      <c r="C2233" t="inlineStr">
        <is>
          <t>CW</t>
        </is>
      </c>
      <c r="D2233" t="inlineStr">
        <is>
          <t>09:16</t>
        </is>
      </c>
      <c r="E2233" t="b">
        <v>0</v>
      </c>
      <c r="F2233" t="b">
        <v>0</v>
      </c>
      <c r="G2233" t="b">
        <v>0</v>
      </c>
      <c r="H2233" t="n">
        <v>1.05</v>
      </c>
      <c r="I2233" t="n">
        <v>13</v>
      </c>
      <c r="J2233" t="n">
        <v>17</v>
      </c>
      <c r="K2233" t="n">
        <v>1</v>
      </c>
      <c r="L2233" t="n">
        <v>1</v>
      </c>
      <c r="M2233" t="inlineStr">
        <is>
          <t>Ordinary size1; no CW tax boost for NW</t>
        </is>
      </c>
      <c r="N2233">
        <f>IF(E2233,1,IF(F2233,0.85,IF(AND(C2233="CW",G2233),H2233,1)))</f>
        <v/>
      </c>
      <c r="O2233">
        <f>N2233-L2233</f>
        <v/>
      </c>
    </row>
    <row r="2234">
      <c r="A2234" t="inlineStr">
        <is>
          <t>2025-02-19</t>
        </is>
      </c>
      <c r="B2234" t="inlineStr">
        <is>
          <t>Tax+4 boost1.05</t>
        </is>
      </c>
      <c r="C2234" t="inlineStr">
        <is>
          <t>CW</t>
        </is>
      </c>
      <c r="D2234" t="inlineStr">
        <is>
          <t>09:16</t>
        </is>
      </c>
      <c r="E2234" t="b">
        <v>0</v>
      </c>
      <c r="F2234" t="b">
        <v>1</v>
      </c>
      <c r="G2234" t="b">
        <v>1</v>
      </c>
      <c r="H2234" t="n">
        <v>1.05</v>
      </c>
      <c r="I2234" t="n">
        <v>13</v>
      </c>
      <c r="J2234" t="n">
        <v>17</v>
      </c>
      <c r="K2234" t="n">
        <v>0.85</v>
      </c>
      <c r="L2234" t="n">
        <v>0.85</v>
      </c>
      <c r="M2234" t="inlineStr">
        <is>
          <t>Dicey overrides conviction</t>
        </is>
      </c>
      <c r="N2234">
        <f>IF(E2234,1,IF(F2234,0.85,IF(AND(C2234="CW",G2234),H2234,1)))</f>
        <v/>
      </c>
      <c r="O2234">
        <f>N2234-L2234</f>
        <v/>
      </c>
    </row>
    <row r="2235">
      <c r="A2235" t="inlineStr">
        <is>
          <t>2025-02-20</t>
        </is>
      </c>
      <c r="B2235" t="inlineStr">
        <is>
          <t>Tax+4 boost1.05</t>
        </is>
      </c>
      <c r="C2235" t="inlineStr">
        <is>
          <t>CW</t>
        </is>
      </c>
      <c r="D2235" t="inlineStr">
        <is>
          <t>09:16</t>
        </is>
      </c>
      <c r="E2235" t="b">
        <v>0</v>
      </c>
      <c r="F2235" t="b">
        <v>1</v>
      </c>
      <c r="G2235" t="b">
        <v>1</v>
      </c>
      <c r="H2235" t="n">
        <v>1.05</v>
      </c>
      <c r="I2235" t="n">
        <v>13</v>
      </c>
      <c r="J2235" t="n">
        <v>17</v>
      </c>
      <c r="K2235" t="n">
        <v>0.85</v>
      </c>
      <c r="L2235" t="n">
        <v>0.85</v>
      </c>
      <c r="M2235" t="inlineStr">
        <is>
          <t>Dicey overrides conviction</t>
        </is>
      </c>
      <c r="N2235">
        <f>IF(E2235,1,IF(F2235,0.85,IF(AND(C2235="CW",G2235),H2235,1)))</f>
        <v/>
      </c>
      <c r="O2235">
        <f>N2235-L2235</f>
        <v/>
      </c>
    </row>
    <row r="2236">
      <c r="A2236" t="inlineStr">
        <is>
          <t>2025-02-24</t>
        </is>
      </c>
      <c r="B2236" t="inlineStr">
        <is>
          <t>Tax+4 boost1.05</t>
        </is>
      </c>
      <c r="C2236" t="inlineStr">
        <is>
          <t>CW</t>
        </is>
      </c>
      <c r="D2236" t="inlineStr">
        <is>
          <t>09:17</t>
        </is>
      </c>
      <c r="E2236" t="b">
        <v>0</v>
      </c>
      <c r="F2236" t="b">
        <v>0</v>
      </c>
      <c r="G2236" t="b">
        <v>1</v>
      </c>
      <c r="H2236" t="n">
        <v>1.05</v>
      </c>
      <c r="I2236" t="n">
        <v>5</v>
      </c>
      <c r="J2236" t="n">
        <v>9</v>
      </c>
      <c r="K2236" t="n">
        <v>1.05</v>
      </c>
      <c r="L2236" t="n">
        <v>1.05</v>
      </c>
      <c r="M2236" t="inlineStr">
        <is>
          <t>CW higher-tax conviction</t>
        </is>
      </c>
      <c r="N2236">
        <f>IF(E2236,1,IF(F2236,0.85,IF(AND(C2236="CW",G2236),H2236,1)))</f>
        <v/>
      </c>
      <c r="O2236">
        <f>N2236-L2236</f>
        <v/>
      </c>
    </row>
    <row r="2237">
      <c r="A2237" t="inlineStr">
        <is>
          <t>2025-02-28</t>
        </is>
      </c>
      <c r="B2237" t="inlineStr">
        <is>
          <t>Tax+4 boost1.05</t>
        </is>
      </c>
      <c r="C2237" t="inlineStr">
        <is>
          <t>CW</t>
        </is>
      </c>
      <c r="D2237" t="inlineStr">
        <is>
          <t>09:16</t>
        </is>
      </c>
      <c r="E2237" t="b">
        <v>0</v>
      </c>
      <c r="F2237" t="b">
        <v>0</v>
      </c>
      <c r="G2237" t="b">
        <v>1</v>
      </c>
      <c r="H2237" t="n">
        <v>1.05</v>
      </c>
      <c r="I2237" t="n">
        <v>13</v>
      </c>
      <c r="J2237" t="n">
        <v>17</v>
      </c>
      <c r="K2237" t="n">
        <v>1.05</v>
      </c>
      <c r="L2237" t="n">
        <v>1.05</v>
      </c>
      <c r="M2237" t="inlineStr">
        <is>
          <t>CW higher-tax conviction</t>
        </is>
      </c>
      <c r="N2237">
        <f>IF(E2237,1,IF(F2237,0.85,IF(AND(C2237="CW",G2237),H2237,1)))</f>
        <v/>
      </c>
      <c r="O2237">
        <f>N2237-L2237</f>
        <v/>
      </c>
    </row>
    <row r="2238">
      <c r="A2238" t="inlineStr">
        <is>
          <t>2025-03-06</t>
        </is>
      </c>
      <c r="B2238" t="inlineStr">
        <is>
          <t>Tax+4 boost1.05</t>
        </is>
      </c>
      <c r="C2238" t="inlineStr">
        <is>
          <t>NW</t>
        </is>
      </c>
      <c r="D2238" t="inlineStr">
        <is>
          <t>NW</t>
        </is>
      </c>
      <c r="E2238" t="b">
        <v>0</v>
      </c>
      <c r="F2238" t="b">
        <v>1</v>
      </c>
      <c r="G2238" t="b">
        <v>0</v>
      </c>
      <c r="H2238" t="n">
        <v>1.05</v>
      </c>
      <c r="K2238" t="n">
        <v>0.85</v>
      </c>
      <c r="L2238" t="n">
        <v>0.85</v>
      </c>
      <c r="M2238" t="inlineStr">
        <is>
          <t>Dicey overrides conviction</t>
        </is>
      </c>
      <c r="N2238">
        <f>IF(E2238,1,IF(F2238,0.85,IF(AND(C2238="CW",G2238),H2238,1)))</f>
        <v/>
      </c>
      <c r="O2238">
        <f>N2238-L2238</f>
        <v/>
      </c>
    </row>
    <row r="2239">
      <c r="A2239" t="inlineStr">
        <is>
          <t>2025-03-07</t>
        </is>
      </c>
      <c r="B2239" t="inlineStr">
        <is>
          <t>Tax+4 boost1.05</t>
        </is>
      </c>
      <c r="C2239" t="inlineStr">
        <is>
          <t>CW</t>
        </is>
      </c>
      <c r="D2239" t="inlineStr">
        <is>
          <t>09:18</t>
        </is>
      </c>
      <c r="E2239" t="b">
        <v>0</v>
      </c>
      <c r="F2239" t="b">
        <v>0</v>
      </c>
      <c r="G2239" t="b">
        <v>0</v>
      </c>
      <c r="H2239" t="n">
        <v>1.05</v>
      </c>
      <c r="I2239" t="n">
        <v>2</v>
      </c>
      <c r="J2239" t="n">
        <v>6</v>
      </c>
      <c r="K2239" t="n">
        <v>1</v>
      </c>
      <c r="L2239" t="n">
        <v>1</v>
      </c>
      <c r="M2239" t="inlineStr">
        <is>
          <t>Ordinary size1; no CW tax boost for NW</t>
        </is>
      </c>
      <c r="N2239">
        <f>IF(E2239,1,IF(F2239,0.85,IF(AND(C2239="CW",G2239),H2239,1)))</f>
        <v/>
      </c>
      <c r="O2239">
        <f>N2239-L2239</f>
        <v/>
      </c>
    </row>
    <row r="2240">
      <c r="A2240" t="inlineStr">
        <is>
          <t>2025-03-11</t>
        </is>
      </c>
      <c r="B2240" t="inlineStr">
        <is>
          <t>Tax+4 boost1.05</t>
        </is>
      </c>
      <c r="C2240" t="inlineStr">
        <is>
          <t>CW</t>
        </is>
      </c>
      <c r="D2240" t="inlineStr">
        <is>
          <t>09:17</t>
        </is>
      </c>
      <c r="E2240" t="b">
        <v>0</v>
      </c>
      <c r="F2240" t="b">
        <v>0</v>
      </c>
      <c r="G2240" t="b">
        <v>1</v>
      </c>
      <c r="H2240" t="n">
        <v>1.05</v>
      </c>
      <c r="I2240" t="n">
        <v>5</v>
      </c>
      <c r="J2240" t="n">
        <v>9</v>
      </c>
      <c r="K2240" t="n">
        <v>1.05</v>
      </c>
      <c r="L2240" t="n">
        <v>1.05</v>
      </c>
      <c r="M2240" t="inlineStr">
        <is>
          <t>CW higher-tax conviction</t>
        </is>
      </c>
      <c r="N2240">
        <f>IF(E2240,1,IF(F2240,0.85,IF(AND(C2240="CW",G2240),H2240,1)))</f>
        <v/>
      </c>
      <c r="O2240">
        <f>N2240-L2240</f>
        <v/>
      </c>
    </row>
    <row r="2241">
      <c r="A2241" t="inlineStr">
        <is>
          <t>2025-03-12</t>
        </is>
      </c>
      <c r="B2241" t="inlineStr">
        <is>
          <t>Tax+4 boost1.05</t>
        </is>
      </c>
      <c r="C2241" t="inlineStr">
        <is>
          <t>NW</t>
        </is>
      </c>
      <c r="D2241" t="inlineStr">
        <is>
          <t>NW</t>
        </is>
      </c>
      <c r="E2241" t="b">
        <v>0</v>
      </c>
      <c r="F2241" t="b">
        <v>1</v>
      </c>
      <c r="G2241" t="b">
        <v>0</v>
      </c>
      <c r="H2241" t="n">
        <v>1.05</v>
      </c>
      <c r="K2241" t="n">
        <v>0.85</v>
      </c>
      <c r="L2241" t="n">
        <v>0.85</v>
      </c>
      <c r="M2241" t="inlineStr">
        <is>
          <t>Dicey overrides conviction</t>
        </is>
      </c>
      <c r="N2241">
        <f>IF(E2241,1,IF(F2241,0.85,IF(AND(C2241="CW",G2241),H2241,1)))</f>
        <v/>
      </c>
      <c r="O2241">
        <f>N2241-L2241</f>
        <v/>
      </c>
    </row>
    <row r="2242">
      <c r="A2242" t="inlineStr">
        <is>
          <t>2025-03-13</t>
        </is>
      </c>
      <c r="B2242" t="inlineStr">
        <is>
          <t>Tax+4 boost1.05</t>
        </is>
      </c>
      <c r="C2242" t="inlineStr">
        <is>
          <t>NW</t>
        </is>
      </c>
      <c r="D2242" t="inlineStr">
        <is>
          <t>NW</t>
        </is>
      </c>
      <c r="E2242" t="b">
        <v>0</v>
      </c>
      <c r="F2242" t="b">
        <v>0</v>
      </c>
      <c r="G2242" t="b">
        <v>0</v>
      </c>
      <c r="H2242" t="n">
        <v>1.05</v>
      </c>
      <c r="K2242" t="n">
        <v>1</v>
      </c>
      <c r="L2242" t="n">
        <v>1</v>
      </c>
      <c r="M2242" t="inlineStr">
        <is>
          <t>Ordinary size1; no CW tax boost for NW</t>
        </is>
      </c>
      <c r="N2242">
        <f>IF(E2242,1,IF(F2242,0.85,IF(AND(C2242="CW",G2242),H2242,1)))</f>
        <v/>
      </c>
      <c r="O2242">
        <f>N2242-L2242</f>
        <v/>
      </c>
    </row>
    <row r="2243">
      <c r="A2243" t="inlineStr">
        <is>
          <t>2025-03-18</t>
        </is>
      </c>
      <c r="B2243" t="inlineStr">
        <is>
          <t>Tax+4 boost1.05</t>
        </is>
      </c>
      <c r="C2243" t="inlineStr">
        <is>
          <t>CW</t>
        </is>
      </c>
      <c r="D2243" t="inlineStr">
        <is>
          <t>09:17</t>
        </is>
      </c>
      <c r="E2243" t="b">
        <v>0</v>
      </c>
      <c r="F2243" t="b">
        <v>0</v>
      </c>
      <c r="G2243" t="b">
        <v>1</v>
      </c>
      <c r="H2243" t="n">
        <v>1.05</v>
      </c>
      <c r="I2243" t="n">
        <v>5</v>
      </c>
      <c r="J2243" t="n">
        <v>9</v>
      </c>
      <c r="K2243" t="n">
        <v>1.05</v>
      </c>
      <c r="L2243" t="n">
        <v>1.05</v>
      </c>
      <c r="M2243" t="inlineStr">
        <is>
          <t>CW higher-tax conviction</t>
        </is>
      </c>
      <c r="N2243">
        <f>IF(E2243,1,IF(F2243,0.85,IF(AND(C2243="CW",G2243),H2243,1)))</f>
        <v/>
      </c>
      <c r="O2243">
        <f>N2243-L2243</f>
        <v/>
      </c>
    </row>
    <row r="2244">
      <c r="A2244" t="inlineStr">
        <is>
          <t>2025-03-19</t>
        </is>
      </c>
      <c r="B2244" t="inlineStr">
        <is>
          <t>Tax+4 boost1.05</t>
        </is>
      </c>
      <c r="C2244" t="inlineStr">
        <is>
          <t>CW</t>
        </is>
      </c>
      <c r="D2244" t="inlineStr">
        <is>
          <t>09:17</t>
        </is>
      </c>
      <c r="E2244" t="b">
        <v>0</v>
      </c>
      <c r="F2244" t="b">
        <v>0</v>
      </c>
      <c r="G2244" t="b">
        <v>1</v>
      </c>
      <c r="H2244" t="n">
        <v>1.05</v>
      </c>
      <c r="I2244" t="n">
        <v>5</v>
      </c>
      <c r="J2244" t="n">
        <v>9</v>
      </c>
      <c r="K2244" t="n">
        <v>1.05</v>
      </c>
      <c r="L2244" t="n">
        <v>1.05</v>
      </c>
      <c r="M2244" t="inlineStr">
        <is>
          <t>CW higher-tax conviction</t>
        </is>
      </c>
      <c r="N2244">
        <f>IF(E2244,1,IF(F2244,0.85,IF(AND(C2244="CW",G2244),H2244,1)))</f>
        <v/>
      </c>
      <c r="O2244">
        <f>N2244-L2244</f>
        <v/>
      </c>
    </row>
    <row r="2245">
      <c r="A2245" t="inlineStr">
        <is>
          <t>2025-03-20</t>
        </is>
      </c>
      <c r="B2245" t="inlineStr">
        <is>
          <t>Tax+4 boost1.05</t>
        </is>
      </c>
      <c r="C2245" t="inlineStr">
        <is>
          <t>NW</t>
        </is>
      </c>
      <c r="D2245" t="inlineStr">
        <is>
          <t>NW</t>
        </is>
      </c>
      <c r="E2245" t="b">
        <v>0</v>
      </c>
      <c r="F2245" t="b">
        <v>0</v>
      </c>
      <c r="G2245" t="b">
        <v>0</v>
      </c>
      <c r="H2245" t="n">
        <v>1.05</v>
      </c>
      <c r="K2245" t="n">
        <v>1</v>
      </c>
      <c r="L2245" t="n">
        <v>1</v>
      </c>
      <c r="M2245" t="inlineStr">
        <is>
          <t>Ordinary size1; no CW tax boost for NW</t>
        </is>
      </c>
      <c r="N2245">
        <f>IF(E2245,1,IF(F2245,0.85,IF(AND(C2245="CW",G2245),H2245,1)))</f>
        <v/>
      </c>
      <c r="O2245">
        <f>N2245-L2245</f>
        <v/>
      </c>
    </row>
    <row r="2246">
      <c r="A2246" t="inlineStr">
        <is>
          <t>2025-03-24</t>
        </is>
      </c>
      <c r="B2246" t="inlineStr">
        <is>
          <t>Tax+4 boost1.05</t>
        </is>
      </c>
      <c r="C2246" t="inlineStr">
        <is>
          <t>CW</t>
        </is>
      </c>
      <c r="D2246" t="inlineStr">
        <is>
          <t>09:17</t>
        </is>
      </c>
      <c r="E2246" t="b">
        <v>0</v>
      </c>
      <c r="F2246" t="b">
        <v>0</v>
      </c>
      <c r="G2246" t="b">
        <v>1</v>
      </c>
      <c r="H2246" t="n">
        <v>1.05</v>
      </c>
      <c r="I2246" t="n">
        <v>5</v>
      </c>
      <c r="J2246" t="n">
        <v>9</v>
      </c>
      <c r="K2246" t="n">
        <v>1.05</v>
      </c>
      <c r="L2246" t="n">
        <v>1.05</v>
      </c>
      <c r="M2246" t="inlineStr">
        <is>
          <t>CW higher-tax conviction</t>
        </is>
      </c>
      <c r="N2246">
        <f>IF(E2246,1,IF(F2246,0.85,IF(AND(C2246="CW",G2246),H2246,1)))</f>
        <v/>
      </c>
      <c r="O2246">
        <f>N2246-L2246</f>
        <v/>
      </c>
    </row>
    <row r="2247">
      <c r="A2247" t="inlineStr">
        <is>
          <t>2025-03-25</t>
        </is>
      </c>
      <c r="B2247" t="inlineStr">
        <is>
          <t>Tax+4 boost1.05</t>
        </is>
      </c>
      <c r="C2247" t="inlineStr">
        <is>
          <t>CW</t>
        </is>
      </c>
      <c r="D2247" t="inlineStr">
        <is>
          <t>09:17</t>
        </is>
      </c>
      <c r="E2247" t="b">
        <v>0</v>
      </c>
      <c r="F2247" t="b">
        <v>0</v>
      </c>
      <c r="G2247" t="b">
        <v>0</v>
      </c>
      <c r="H2247" t="n">
        <v>1.05</v>
      </c>
      <c r="I2247" t="n">
        <v>5</v>
      </c>
      <c r="J2247" t="n">
        <v>9</v>
      </c>
      <c r="K2247" t="n">
        <v>1</v>
      </c>
      <c r="L2247" t="n">
        <v>1</v>
      </c>
      <c r="M2247" t="inlineStr">
        <is>
          <t>Ordinary size1; no CW tax boost for NW</t>
        </is>
      </c>
      <c r="N2247">
        <f>IF(E2247,1,IF(F2247,0.85,IF(AND(C2247="CW",G2247),H2247,1)))</f>
        <v/>
      </c>
      <c r="O2247">
        <f>N2247-L2247</f>
        <v/>
      </c>
    </row>
    <row r="2248">
      <c r="A2248" t="inlineStr">
        <is>
          <t>2025-03-26</t>
        </is>
      </c>
      <c r="B2248" t="inlineStr">
        <is>
          <t>Tax+4 boost1.05</t>
        </is>
      </c>
      <c r="C2248" t="inlineStr">
        <is>
          <t>CW</t>
        </is>
      </c>
      <c r="D2248" t="inlineStr">
        <is>
          <t>09:18</t>
        </is>
      </c>
      <c r="E2248" t="b">
        <v>0</v>
      </c>
      <c r="F2248" t="b">
        <v>0</v>
      </c>
      <c r="G2248" t="b">
        <v>0</v>
      </c>
      <c r="H2248" t="n">
        <v>1.05</v>
      </c>
      <c r="I2248" t="n">
        <v>2</v>
      </c>
      <c r="J2248" t="n">
        <v>6</v>
      </c>
      <c r="K2248" t="n">
        <v>1</v>
      </c>
      <c r="L2248" t="n">
        <v>1</v>
      </c>
      <c r="M2248" t="inlineStr">
        <is>
          <t>Ordinary size1; no CW tax boost for NW</t>
        </is>
      </c>
      <c r="N2248">
        <f>IF(E2248,1,IF(F2248,0.85,IF(AND(C2248="CW",G2248),H2248,1)))</f>
        <v/>
      </c>
      <c r="O2248">
        <f>N2248-L2248</f>
        <v/>
      </c>
    </row>
    <row r="2249">
      <c r="A2249" t="inlineStr">
        <is>
          <t>2025-03-27</t>
        </is>
      </c>
      <c r="B2249" t="inlineStr">
        <is>
          <t>Tax+4 boost1.05</t>
        </is>
      </c>
      <c r="C2249" t="inlineStr">
        <is>
          <t>CW</t>
        </is>
      </c>
      <c r="D2249" t="inlineStr">
        <is>
          <t>09:17</t>
        </is>
      </c>
      <c r="E2249" t="b">
        <v>0</v>
      </c>
      <c r="F2249" t="b">
        <v>0</v>
      </c>
      <c r="G2249" t="b">
        <v>0</v>
      </c>
      <c r="H2249" t="n">
        <v>1.05</v>
      </c>
      <c r="I2249" t="n">
        <v>5</v>
      </c>
      <c r="J2249" t="n">
        <v>9</v>
      </c>
      <c r="K2249" t="n">
        <v>1</v>
      </c>
      <c r="L2249" t="n">
        <v>1</v>
      </c>
      <c r="M2249" t="inlineStr">
        <is>
          <t>Ordinary size1; no CW tax boost for NW</t>
        </is>
      </c>
      <c r="N2249">
        <f>IF(E2249,1,IF(F2249,0.85,IF(AND(C2249="CW",G2249),H2249,1)))</f>
        <v/>
      </c>
      <c r="O2249">
        <f>N2249-L2249</f>
        <v/>
      </c>
    </row>
    <row r="2250">
      <c r="A2250" t="inlineStr">
        <is>
          <t>2025-03-28</t>
        </is>
      </c>
      <c r="B2250" t="inlineStr">
        <is>
          <t>Tax+4 boost1.05</t>
        </is>
      </c>
      <c r="C2250" t="inlineStr">
        <is>
          <t>CW</t>
        </is>
      </c>
      <c r="D2250" t="inlineStr">
        <is>
          <t>09:16</t>
        </is>
      </c>
      <c r="E2250" t="b">
        <v>0</v>
      </c>
      <c r="F2250" t="b">
        <v>0</v>
      </c>
      <c r="G2250" t="b">
        <v>0</v>
      </c>
      <c r="H2250" t="n">
        <v>1.05</v>
      </c>
      <c r="I2250" t="n">
        <v>13</v>
      </c>
      <c r="J2250" t="n">
        <v>17</v>
      </c>
      <c r="K2250" t="n">
        <v>1</v>
      </c>
      <c r="L2250" t="n">
        <v>1</v>
      </c>
      <c r="M2250" t="inlineStr">
        <is>
          <t>Ordinary size1; no CW tax boost for NW</t>
        </is>
      </c>
      <c r="N2250">
        <f>IF(E2250,1,IF(F2250,0.85,IF(AND(C2250="CW",G2250),H2250,1)))</f>
        <v/>
      </c>
      <c r="O2250">
        <f>N2250-L2250</f>
        <v/>
      </c>
    </row>
    <row r="2251">
      <c r="A2251" t="inlineStr">
        <is>
          <t>2025-04-02</t>
        </is>
      </c>
      <c r="B2251" t="inlineStr">
        <is>
          <t>Tax+4 boost1.05</t>
        </is>
      </c>
      <c r="C2251" t="inlineStr">
        <is>
          <t>NW</t>
        </is>
      </c>
      <c r="D2251" t="inlineStr">
        <is>
          <t>NW</t>
        </is>
      </c>
      <c r="E2251" t="b">
        <v>0</v>
      </c>
      <c r="F2251" t="b">
        <v>1</v>
      </c>
      <c r="G2251" t="b">
        <v>0</v>
      </c>
      <c r="H2251" t="n">
        <v>1.05</v>
      </c>
      <c r="K2251" t="n">
        <v>0.85</v>
      </c>
      <c r="L2251" t="n">
        <v>0.85</v>
      </c>
      <c r="M2251" t="inlineStr">
        <is>
          <t>Dicey overrides conviction</t>
        </is>
      </c>
      <c r="N2251">
        <f>IF(E2251,1,IF(F2251,0.85,IF(AND(C2251="CW",G2251),H2251,1)))</f>
        <v/>
      </c>
      <c r="O2251">
        <f>N2251-L2251</f>
        <v/>
      </c>
    </row>
    <row r="2252">
      <c r="A2252" t="inlineStr">
        <is>
          <t>2025-04-03</t>
        </is>
      </c>
      <c r="B2252" t="inlineStr">
        <is>
          <t>Tax+4 boost1.05</t>
        </is>
      </c>
      <c r="C2252" t="inlineStr">
        <is>
          <t>CW</t>
        </is>
      </c>
      <c r="D2252" t="inlineStr">
        <is>
          <t>09:16</t>
        </is>
      </c>
      <c r="E2252" t="b">
        <v>0</v>
      </c>
      <c r="F2252" t="b">
        <v>0</v>
      </c>
      <c r="G2252" t="b">
        <v>0</v>
      </c>
      <c r="H2252" t="n">
        <v>1.05</v>
      </c>
      <c r="I2252" t="n">
        <v>13</v>
      </c>
      <c r="J2252" t="n">
        <v>17</v>
      </c>
      <c r="K2252" t="n">
        <v>1</v>
      </c>
      <c r="L2252" t="n">
        <v>1</v>
      </c>
      <c r="M2252" t="inlineStr">
        <is>
          <t>Ordinary size1; no CW tax boost for NW</t>
        </is>
      </c>
      <c r="N2252">
        <f>IF(E2252,1,IF(F2252,0.85,IF(AND(C2252="CW",G2252),H2252,1)))</f>
        <v/>
      </c>
      <c r="O2252">
        <f>N2252-L2252</f>
        <v/>
      </c>
    </row>
    <row r="2253">
      <c r="A2253" t="inlineStr">
        <is>
          <t>2025-04-04</t>
        </is>
      </c>
      <c r="B2253" t="inlineStr">
        <is>
          <t>Tax+4 boost1.05</t>
        </is>
      </c>
      <c r="C2253" t="inlineStr">
        <is>
          <t>CW</t>
        </is>
      </c>
      <c r="D2253" t="inlineStr">
        <is>
          <t>09:17</t>
        </is>
      </c>
      <c r="E2253" t="b">
        <v>0</v>
      </c>
      <c r="F2253" t="b">
        <v>0</v>
      </c>
      <c r="G2253" t="b">
        <v>0</v>
      </c>
      <c r="H2253" t="n">
        <v>1.05</v>
      </c>
      <c r="I2253" t="n">
        <v>5</v>
      </c>
      <c r="J2253" t="n">
        <v>9</v>
      </c>
      <c r="K2253" t="n">
        <v>1</v>
      </c>
      <c r="L2253" t="n">
        <v>1</v>
      </c>
      <c r="M2253" t="inlineStr">
        <is>
          <t>Ordinary size1; no CW tax boost for NW</t>
        </is>
      </c>
      <c r="N2253">
        <f>IF(E2253,1,IF(F2253,0.85,IF(AND(C2253="CW",G2253),H2253,1)))</f>
        <v/>
      </c>
      <c r="O2253">
        <f>N2253-L2253</f>
        <v/>
      </c>
    </row>
    <row r="2254">
      <c r="A2254" t="inlineStr">
        <is>
          <t>2025-04-07</t>
        </is>
      </c>
      <c r="B2254" t="inlineStr">
        <is>
          <t>Tax+4 boost1.05</t>
        </is>
      </c>
      <c r="C2254" t="inlineStr">
        <is>
          <t>CW</t>
        </is>
      </c>
      <c r="D2254" t="inlineStr">
        <is>
          <t>09:18</t>
        </is>
      </c>
      <c r="E2254" t="b">
        <v>0</v>
      </c>
      <c r="F2254" t="b">
        <v>1</v>
      </c>
      <c r="G2254" t="b">
        <v>1</v>
      </c>
      <c r="H2254" t="n">
        <v>1.05</v>
      </c>
      <c r="I2254" t="n">
        <v>2</v>
      </c>
      <c r="J2254" t="n">
        <v>6</v>
      </c>
      <c r="K2254" t="n">
        <v>0.85</v>
      </c>
      <c r="L2254" t="n">
        <v>0.85</v>
      </c>
      <c r="M2254" t="inlineStr">
        <is>
          <t>Dicey overrides conviction</t>
        </is>
      </c>
      <c r="N2254">
        <f>IF(E2254,1,IF(F2254,0.85,IF(AND(C2254="CW",G2254),H2254,1)))</f>
        <v/>
      </c>
      <c r="O2254">
        <f>N2254-L2254</f>
        <v/>
      </c>
    </row>
    <row r="2255">
      <c r="A2255" t="inlineStr">
        <is>
          <t>2025-04-08</t>
        </is>
      </c>
      <c r="B2255" t="inlineStr">
        <is>
          <t>Tax+4 boost1.05</t>
        </is>
      </c>
      <c r="C2255" t="inlineStr">
        <is>
          <t>NW</t>
        </is>
      </c>
      <c r="D2255" t="inlineStr">
        <is>
          <t>NW</t>
        </is>
      </c>
      <c r="E2255" t="b">
        <v>0</v>
      </c>
      <c r="F2255" t="b">
        <v>1</v>
      </c>
      <c r="G2255" t="b">
        <v>0</v>
      </c>
      <c r="H2255" t="n">
        <v>1.05</v>
      </c>
      <c r="K2255" t="n">
        <v>0.85</v>
      </c>
      <c r="L2255" t="n">
        <v>0.85</v>
      </c>
      <c r="M2255" t="inlineStr">
        <is>
          <t>Dicey overrides conviction</t>
        </is>
      </c>
      <c r="N2255">
        <f>IF(E2255,1,IF(F2255,0.85,IF(AND(C2255="CW",G2255),H2255,1)))</f>
        <v/>
      </c>
      <c r="O2255">
        <f>N2255-L2255</f>
        <v/>
      </c>
    </row>
    <row r="2256">
      <c r="A2256" t="inlineStr">
        <is>
          <t>2025-04-09</t>
        </is>
      </c>
      <c r="B2256" t="inlineStr">
        <is>
          <t>Tax+4 boost1.05</t>
        </is>
      </c>
      <c r="C2256" t="inlineStr">
        <is>
          <t>CW</t>
        </is>
      </c>
      <c r="D2256" t="inlineStr">
        <is>
          <t>09:16</t>
        </is>
      </c>
      <c r="E2256" t="b">
        <v>0</v>
      </c>
      <c r="F2256" t="b">
        <v>1</v>
      </c>
      <c r="G2256" t="b">
        <v>1</v>
      </c>
      <c r="H2256" t="n">
        <v>1.05</v>
      </c>
      <c r="I2256" t="n">
        <v>13</v>
      </c>
      <c r="J2256" t="n">
        <v>17</v>
      </c>
      <c r="K2256" t="n">
        <v>0.85</v>
      </c>
      <c r="L2256" t="n">
        <v>0.85</v>
      </c>
      <c r="M2256" t="inlineStr">
        <is>
          <t>Dicey overrides conviction</t>
        </is>
      </c>
      <c r="N2256">
        <f>IF(E2256,1,IF(F2256,0.85,IF(AND(C2256="CW",G2256),H2256,1)))</f>
        <v/>
      </c>
      <c r="O2256">
        <f>N2256-L2256</f>
        <v/>
      </c>
    </row>
    <row r="2257">
      <c r="A2257" t="inlineStr">
        <is>
          <t>2025-04-16</t>
        </is>
      </c>
      <c r="B2257" t="inlineStr">
        <is>
          <t>Tax+4 boost1.05</t>
        </is>
      </c>
      <c r="C2257" t="inlineStr">
        <is>
          <t>NW</t>
        </is>
      </c>
      <c r="D2257" t="inlineStr">
        <is>
          <t>NW</t>
        </is>
      </c>
      <c r="E2257" t="b">
        <v>0</v>
      </c>
      <c r="F2257" t="b">
        <v>1</v>
      </c>
      <c r="G2257" t="b">
        <v>0</v>
      </c>
      <c r="H2257" t="n">
        <v>1.05</v>
      </c>
      <c r="K2257" t="n">
        <v>0.85</v>
      </c>
      <c r="L2257" t="n">
        <v>0.85</v>
      </c>
      <c r="M2257" t="inlineStr">
        <is>
          <t>Dicey overrides conviction</t>
        </is>
      </c>
      <c r="N2257">
        <f>IF(E2257,1,IF(F2257,0.85,IF(AND(C2257="CW",G2257),H2257,1)))</f>
        <v/>
      </c>
      <c r="O2257">
        <f>N2257-L2257</f>
        <v/>
      </c>
    </row>
    <row r="2258">
      <c r="A2258" t="inlineStr">
        <is>
          <t>2025-04-17</t>
        </is>
      </c>
      <c r="B2258" t="inlineStr">
        <is>
          <t>Tax+4 boost1.05</t>
        </is>
      </c>
      <c r="C2258" t="inlineStr">
        <is>
          <t>NW</t>
        </is>
      </c>
      <c r="D2258" t="inlineStr">
        <is>
          <t>NW</t>
        </is>
      </c>
      <c r="E2258" t="b">
        <v>0</v>
      </c>
      <c r="F2258" t="b">
        <v>0</v>
      </c>
      <c r="G2258" t="b">
        <v>0</v>
      </c>
      <c r="H2258" t="n">
        <v>1.05</v>
      </c>
      <c r="K2258" t="n">
        <v>1</v>
      </c>
      <c r="L2258" t="n">
        <v>1</v>
      </c>
      <c r="M2258" t="inlineStr">
        <is>
          <t>Ordinary size1; no CW tax boost for NW</t>
        </is>
      </c>
      <c r="N2258">
        <f>IF(E2258,1,IF(F2258,0.85,IF(AND(C2258="CW",G2258),H2258,1)))</f>
        <v/>
      </c>
      <c r="O2258">
        <f>N2258-L2258</f>
        <v/>
      </c>
    </row>
    <row r="2259">
      <c r="A2259" t="inlineStr">
        <is>
          <t>2025-04-21</t>
        </is>
      </c>
      <c r="B2259" t="inlineStr">
        <is>
          <t>Tax+4 boost1.05</t>
        </is>
      </c>
      <c r="C2259" t="inlineStr">
        <is>
          <t>CW</t>
        </is>
      </c>
      <c r="D2259" t="inlineStr">
        <is>
          <t>09:18</t>
        </is>
      </c>
      <c r="E2259" t="b">
        <v>0</v>
      </c>
      <c r="F2259" t="b">
        <v>0</v>
      </c>
      <c r="G2259" t="b">
        <v>0</v>
      </c>
      <c r="H2259" t="n">
        <v>1.05</v>
      </c>
      <c r="I2259" t="n">
        <v>2</v>
      </c>
      <c r="J2259" t="n">
        <v>6</v>
      </c>
      <c r="K2259" t="n">
        <v>1</v>
      </c>
      <c r="L2259" t="n">
        <v>1</v>
      </c>
      <c r="M2259" t="inlineStr">
        <is>
          <t>Ordinary size1; no CW tax boost for NW</t>
        </is>
      </c>
      <c r="N2259">
        <f>IF(E2259,1,IF(F2259,0.85,IF(AND(C2259="CW",G2259),H2259,1)))</f>
        <v/>
      </c>
      <c r="O2259">
        <f>N2259-L2259</f>
        <v/>
      </c>
    </row>
    <row r="2260">
      <c r="A2260" t="inlineStr">
        <is>
          <t>2025-04-24</t>
        </is>
      </c>
      <c r="B2260" t="inlineStr">
        <is>
          <t>Tax+4 boost1.05</t>
        </is>
      </c>
      <c r="C2260" t="inlineStr">
        <is>
          <t>NW</t>
        </is>
      </c>
      <c r="D2260" t="inlineStr">
        <is>
          <t>NW</t>
        </is>
      </c>
      <c r="E2260" t="b">
        <v>0</v>
      </c>
      <c r="F2260" t="b">
        <v>0</v>
      </c>
      <c r="G2260" t="b">
        <v>0</v>
      </c>
      <c r="H2260" t="n">
        <v>1.05</v>
      </c>
      <c r="K2260" t="n">
        <v>1</v>
      </c>
      <c r="L2260" t="n">
        <v>1</v>
      </c>
      <c r="M2260" t="inlineStr">
        <is>
          <t>Ordinary size1; no CW tax boost for NW</t>
        </is>
      </c>
      <c r="N2260">
        <f>IF(E2260,1,IF(F2260,0.85,IF(AND(C2260="CW",G2260),H2260,1)))</f>
        <v/>
      </c>
      <c r="O2260">
        <f>N2260-L2260</f>
        <v/>
      </c>
    </row>
    <row r="2261">
      <c r="A2261" t="inlineStr">
        <is>
          <t>2025-04-25</t>
        </is>
      </c>
      <c r="B2261" t="inlineStr">
        <is>
          <t>Tax+4 boost1.05</t>
        </is>
      </c>
      <c r="C2261" t="inlineStr">
        <is>
          <t>CW</t>
        </is>
      </c>
      <c r="D2261" t="inlineStr">
        <is>
          <t>09:20+</t>
        </is>
      </c>
      <c r="E2261" t="b">
        <v>0</v>
      </c>
      <c r="F2261" t="b">
        <v>0</v>
      </c>
      <c r="G2261" t="b">
        <v>0</v>
      </c>
      <c r="H2261" t="n">
        <v>1.05</v>
      </c>
      <c r="I2261" t="n">
        <v>6</v>
      </c>
      <c r="J2261" t="n">
        <v>10</v>
      </c>
      <c r="K2261" t="n">
        <v>1</v>
      </c>
      <c r="L2261" t="n">
        <v>1</v>
      </c>
      <c r="M2261" t="inlineStr">
        <is>
          <t>Ordinary size1; no CW tax boost for NW</t>
        </is>
      </c>
      <c r="N2261">
        <f>IF(E2261,1,IF(F2261,0.85,IF(AND(C2261="CW",G2261),H2261,1)))</f>
        <v/>
      </c>
      <c r="O2261">
        <f>N2261-L2261</f>
        <v/>
      </c>
    </row>
    <row r="2262">
      <c r="A2262" t="inlineStr">
        <is>
          <t>2025-05-07</t>
        </is>
      </c>
      <c r="B2262" t="inlineStr">
        <is>
          <t>Tax+4 boost1.05</t>
        </is>
      </c>
      <c r="C2262" t="inlineStr">
        <is>
          <t>CW</t>
        </is>
      </c>
      <c r="D2262" t="inlineStr">
        <is>
          <t>09:18</t>
        </is>
      </c>
      <c r="E2262" t="b">
        <v>0</v>
      </c>
      <c r="F2262" t="b">
        <v>0</v>
      </c>
      <c r="G2262" t="b">
        <v>1</v>
      </c>
      <c r="H2262" t="n">
        <v>1.05</v>
      </c>
      <c r="I2262" t="n">
        <v>2</v>
      </c>
      <c r="J2262" t="n">
        <v>6</v>
      </c>
      <c r="K2262" t="n">
        <v>1.05</v>
      </c>
      <c r="L2262" t="n">
        <v>1.05</v>
      </c>
      <c r="M2262" t="inlineStr">
        <is>
          <t>CW higher-tax conviction</t>
        </is>
      </c>
      <c r="N2262">
        <f>IF(E2262,1,IF(F2262,0.85,IF(AND(C2262="CW",G2262),H2262,1)))</f>
        <v/>
      </c>
      <c r="O2262">
        <f>N2262-L2262</f>
        <v/>
      </c>
    </row>
    <row r="2263">
      <c r="A2263" t="inlineStr">
        <is>
          <t>2025-05-09</t>
        </is>
      </c>
      <c r="B2263" t="inlineStr">
        <is>
          <t>Tax+4 boost1.05</t>
        </is>
      </c>
      <c r="C2263" t="inlineStr">
        <is>
          <t>CW</t>
        </is>
      </c>
      <c r="D2263" t="inlineStr">
        <is>
          <t>09:18</t>
        </is>
      </c>
      <c r="E2263" t="b">
        <v>0</v>
      </c>
      <c r="F2263" t="b">
        <v>0</v>
      </c>
      <c r="G2263" t="b">
        <v>1</v>
      </c>
      <c r="H2263" t="n">
        <v>1.05</v>
      </c>
      <c r="I2263" t="n">
        <v>2</v>
      </c>
      <c r="J2263" t="n">
        <v>6</v>
      </c>
      <c r="K2263" t="n">
        <v>1.05</v>
      </c>
      <c r="L2263" t="n">
        <v>1.05</v>
      </c>
      <c r="M2263" t="inlineStr">
        <is>
          <t>CW higher-tax conviction</t>
        </is>
      </c>
      <c r="N2263">
        <f>IF(E2263,1,IF(F2263,0.85,IF(AND(C2263="CW",G2263),H2263,1)))</f>
        <v/>
      </c>
      <c r="O2263">
        <f>N2263-L2263</f>
        <v/>
      </c>
    </row>
    <row r="2264">
      <c r="A2264" t="inlineStr">
        <is>
          <t>2025-05-13</t>
        </is>
      </c>
      <c r="B2264" t="inlineStr">
        <is>
          <t>Tax+4 boost1.05</t>
        </is>
      </c>
      <c r="C2264" t="inlineStr">
        <is>
          <t>CW</t>
        </is>
      </c>
      <c r="D2264" t="inlineStr">
        <is>
          <t>09:20+</t>
        </is>
      </c>
      <c r="E2264" t="b">
        <v>0</v>
      </c>
      <c r="F2264" t="b">
        <v>1</v>
      </c>
      <c r="G2264" t="b">
        <v>0</v>
      </c>
      <c r="H2264" t="n">
        <v>1.05</v>
      </c>
      <c r="I2264" t="n">
        <v>6</v>
      </c>
      <c r="J2264" t="n">
        <v>10</v>
      </c>
      <c r="K2264" t="n">
        <v>0.85</v>
      </c>
      <c r="L2264" t="n">
        <v>0.85</v>
      </c>
      <c r="M2264" t="inlineStr">
        <is>
          <t>Dicey overrides conviction</t>
        </is>
      </c>
      <c r="N2264">
        <f>IF(E2264,1,IF(F2264,0.85,IF(AND(C2264="CW",G2264),H2264,1)))</f>
        <v/>
      </c>
      <c r="O2264">
        <f>N2264-L2264</f>
        <v/>
      </c>
    </row>
    <row r="2265">
      <c r="A2265" t="inlineStr">
        <is>
          <t>2025-05-14</t>
        </is>
      </c>
      <c r="B2265" t="inlineStr">
        <is>
          <t>Tax+4 boost1.05</t>
        </is>
      </c>
      <c r="C2265" t="inlineStr">
        <is>
          <t>NW</t>
        </is>
      </c>
      <c r="D2265" t="inlineStr">
        <is>
          <t>NW</t>
        </is>
      </c>
      <c r="E2265" t="b">
        <v>0</v>
      </c>
      <c r="F2265" t="b">
        <v>1</v>
      </c>
      <c r="G2265" t="b">
        <v>0</v>
      </c>
      <c r="H2265" t="n">
        <v>1.05</v>
      </c>
      <c r="K2265" t="n">
        <v>0.85</v>
      </c>
      <c r="L2265" t="n">
        <v>0.85</v>
      </c>
      <c r="M2265" t="inlineStr">
        <is>
          <t>Dicey overrides conviction</t>
        </is>
      </c>
      <c r="N2265">
        <f>IF(E2265,1,IF(F2265,0.85,IF(AND(C2265="CW",G2265),H2265,1)))</f>
        <v/>
      </c>
      <c r="O2265">
        <f>N2265-L2265</f>
        <v/>
      </c>
    </row>
    <row r="2266">
      <c r="A2266" t="inlineStr">
        <is>
          <t>2025-05-15</t>
        </is>
      </c>
      <c r="B2266" t="inlineStr">
        <is>
          <t>Tax+4 boost1.05</t>
        </is>
      </c>
      <c r="C2266" t="inlineStr">
        <is>
          <t>CW</t>
        </is>
      </c>
      <c r="D2266" t="inlineStr">
        <is>
          <t>09:18</t>
        </is>
      </c>
      <c r="E2266" t="b">
        <v>0</v>
      </c>
      <c r="F2266" t="b">
        <v>1</v>
      </c>
      <c r="G2266" t="b">
        <v>1</v>
      </c>
      <c r="H2266" t="n">
        <v>1.05</v>
      </c>
      <c r="I2266" t="n">
        <v>2</v>
      </c>
      <c r="J2266" t="n">
        <v>6</v>
      </c>
      <c r="K2266" t="n">
        <v>0.85</v>
      </c>
      <c r="L2266" t="n">
        <v>0.85</v>
      </c>
      <c r="M2266" t="inlineStr">
        <is>
          <t>Dicey overrides conviction</t>
        </is>
      </c>
      <c r="N2266">
        <f>IF(E2266,1,IF(F2266,0.85,IF(AND(C2266="CW",G2266),H2266,1)))</f>
        <v/>
      </c>
      <c r="O2266">
        <f>N2266-L2266</f>
        <v/>
      </c>
    </row>
    <row r="2267">
      <c r="A2267" t="inlineStr">
        <is>
          <t>2025-05-16</t>
        </is>
      </c>
      <c r="B2267" t="inlineStr">
        <is>
          <t>Tax+4 boost1.05</t>
        </is>
      </c>
      <c r="C2267" t="inlineStr">
        <is>
          <t>CW</t>
        </is>
      </c>
      <c r="D2267" t="inlineStr">
        <is>
          <t>09:16</t>
        </is>
      </c>
      <c r="E2267" t="b">
        <v>0</v>
      </c>
      <c r="F2267" t="b">
        <v>0</v>
      </c>
      <c r="G2267" t="b">
        <v>0</v>
      </c>
      <c r="H2267" t="n">
        <v>1.05</v>
      </c>
      <c r="I2267" t="n">
        <v>13</v>
      </c>
      <c r="J2267" t="n">
        <v>17</v>
      </c>
      <c r="K2267" t="n">
        <v>1</v>
      </c>
      <c r="L2267" t="n">
        <v>1</v>
      </c>
      <c r="M2267" t="inlineStr">
        <is>
          <t>Ordinary size1; no CW tax boost for NW</t>
        </is>
      </c>
      <c r="N2267">
        <f>IF(E2267,1,IF(F2267,0.85,IF(AND(C2267="CW",G2267),H2267,1)))</f>
        <v/>
      </c>
      <c r="O2267">
        <f>N2267-L2267</f>
        <v/>
      </c>
    </row>
    <row r="2268">
      <c r="A2268" t="inlineStr">
        <is>
          <t>2025-05-19</t>
        </is>
      </c>
      <c r="B2268" t="inlineStr">
        <is>
          <t>Tax+4 boost1.05</t>
        </is>
      </c>
      <c r="C2268" t="inlineStr">
        <is>
          <t>CW</t>
        </is>
      </c>
      <c r="D2268" t="inlineStr">
        <is>
          <t>09:17</t>
        </is>
      </c>
      <c r="E2268" t="b">
        <v>0</v>
      </c>
      <c r="F2268" t="b">
        <v>0</v>
      </c>
      <c r="G2268" t="b">
        <v>1</v>
      </c>
      <c r="H2268" t="n">
        <v>1.05</v>
      </c>
      <c r="I2268" t="n">
        <v>5</v>
      </c>
      <c r="J2268" t="n">
        <v>9</v>
      </c>
      <c r="K2268" t="n">
        <v>1.05</v>
      </c>
      <c r="L2268" t="n">
        <v>1.05</v>
      </c>
      <c r="M2268" t="inlineStr">
        <is>
          <t>CW higher-tax conviction</t>
        </is>
      </c>
      <c r="N2268">
        <f>IF(E2268,1,IF(F2268,0.85,IF(AND(C2268="CW",G2268),H2268,1)))</f>
        <v/>
      </c>
      <c r="O2268">
        <f>N2268-L2268</f>
        <v/>
      </c>
    </row>
    <row r="2269">
      <c r="A2269" t="inlineStr">
        <is>
          <t>2025-05-20</t>
        </is>
      </c>
      <c r="B2269" t="inlineStr">
        <is>
          <t>Tax+4 boost1.05</t>
        </is>
      </c>
      <c r="C2269" t="inlineStr">
        <is>
          <t>CW</t>
        </is>
      </c>
      <c r="D2269" t="inlineStr">
        <is>
          <t>09:17</t>
        </is>
      </c>
      <c r="E2269" t="b">
        <v>0</v>
      </c>
      <c r="F2269" t="b">
        <v>0</v>
      </c>
      <c r="G2269" t="b">
        <v>0</v>
      </c>
      <c r="H2269" t="n">
        <v>1.05</v>
      </c>
      <c r="I2269" t="n">
        <v>5</v>
      </c>
      <c r="J2269" t="n">
        <v>9</v>
      </c>
      <c r="K2269" t="n">
        <v>1</v>
      </c>
      <c r="L2269" t="n">
        <v>1</v>
      </c>
      <c r="M2269" t="inlineStr">
        <is>
          <t>Ordinary size1; no CW tax boost for NW</t>
        </is>
      </c>
      <c r="N2269">
        <f>IF(E2269,1,IF(F2269,0.85,IF(AND(C2269="CW",G2269),H2269,1)))</f>
        <v/>
      </c>
      <c r="O2269">
        <f>N2269-L2269</f>
        <v/>
      </c>
    </row>
    <row r="2270">
      <c r="A2270" t="inlineStr">
        <is>
          <t>2025-05-21</t>
        </is>
      </c>
      <c r="B2270" t="inlineStr">
        <is>
          <t>Tax+4 boost1.05</t>
        </is>
      </c>
      <c r="C2270" t="inlineStr">
        <is>
          <t>CW</t>
        </is>
      </c>
      <c r="D2270" t="inlineStr">
        <is>
          <t>09:17</t>
        </is>
      </c>
      <c r="E2270" t="b">
        <v>0</v>
      </c>
      <c r="F2270" t="b">
        <v>0</v>
      </c>
      <c r="G2270" t="b">
        <v>0</v>
      </c>
      <c r="H2270" t="n">
        <v>1.05</v>
      </c>
      <c r="I2270" t="n">
        <v>5</v>
      </c>
      <c r="J2270" t="n">
        <v>9</v>
      </c>
      <c r="K2270" t="n">
        <v>1</v>
      </c>
      <c r="L2270" t="n">
        <v>1</v>
      </c>
      <c r="M2270" t="inlineStr">
        <is>
          <t>Ordinary size1; no CW tax boost for NW</t>
        </is>
      </c>
      <c r="N2270">
        <f>IF(E2270,1,IF(F2270,0.85,IF(AND(C2270="CW",G2270),H2270,1)))</f>
        <v/>
      </c>
      <c r="O2270">
        <f>N2270-L2270</f>
        <v/>
      </c>
    </row>
    <row r="2271">
      <c r="A2271" t="inlineStr">
        <is>
          <t>2025-05-22</t>
        </is>
      </c>
      <c r="B2271" t="inlineStr">
        <is>
          <t>Tax+4 boost1.05</t>
        </is>
      </c>
      <c r="C2271" t="inlineStr">
        <is>
          <t>CW</t>
        </is>
      </c>
      <c r="D2271" t="inlineStr">
        <is>
          <t>09:17</t>
        </is>
      </c>
      <c r="E2271" t="b">
        <v>0</v>
      </c>
      <c r="F2271" t="b">
        <v>0</v>
      </c>
      <c r="G2271" t="b">
        <v>1</v>
      </c>
      <c r="H2271" t="n">
        <v>1.05</v>
      </c>
      <c r="I2271" t="n">
        <v>5</v>
      </c>
      <c r="J2271" t="n">
        <v>9</v>
      </c>
      <c r="K2271" t="n">
        <v>1.05</v>
      </c>
      <c r="L2271" t="n">
        <v>1.05</v>
      </c>
      <c r="M2271" t="inlineStr">
        <is>
          <t>CW higher-tax conviction</t>
        </is>
      </c>
      <c r="N2271">
        <f>IF(E2271,1,IF(F2271,0.85,IF(AND(C2271="CW",G2271),H2271,1)))</f>
        <v/>
      </c>
      <c r="O2271">
        <f>N2271-L2271</f>
        <v/>
      </c>
    </row>
    <row r="2272">
      <c r="A2272" t="inlineStr">
        <is>
          <t>2025-05-23</t>
        </is>
      </c>
      <c r="B2272" t="inlineStr">
        <is>
          <t>Tax+4 boost1.05</t>
        </is>
      </c>
      <c r="C2272" t="inlineStr">
        <is>
          <t>CW</t>
        </is>
      </c>
      <c r="D2272" t="inlineStr">
        <is>
          <t>09:18</t>
        </is>
      </c>
      <c r="E2272" t="b">
        <v>0</v>
      </c>
      <c r="F2272" t="b">
        <v>0</v>
      </c>
      <c r="G2272" t="b">
        <v>0</v>
      </c>
      <c r="H2272" t="n">
        <v>1.05</v>
      </c>
      <c r="I2272" t="n">
        <v>2</v>
      </c>
      <c r="J2272" t="n">
        <v>6</v>
      </c>
      <c r="K2272" t="n">
        <v>1</v>
      </c>
      <c r="L2272" t="n">
        <v>1</v>
      </c>
      <c r="M2272" t="inlineStr">
        <is>
          <t>Ordinary size1; no CW tax boost for NW</t>
        </is>
      </c>
      <c r="N2272">
        <f>IF(E2272,1,IF(F2272,0.85,IF(AND(C2272="CW",G2272),H2272,1)))</f>
        <v/>
      </c>
      <c r="O2272">
        <f>N2272-L2272</f>
        <v/>
      </c>
    </row>
    <row r="2273">
      <c r="A2273" t="inlineStr">
        <is>
          <t>2025-05-26</t>
        </is>
      </c>
      <c r="B2273" t="inlineStr">
        <is>
          <t>Tax+4 boost1.05</t>
        </is>
      </c>
      <c r="C2273" t="inlineStr">
        <is>
          <t>CW</t>
        </is>
      </c>
      <c r="D2273" t="inlineStr">
        <is>
          <t>09:18</t>
        </is>
      </c>
      <c r="E2273" t="b">
        <v>0</v>
      </c>
      <c r="F2273" t="b">
        <v>0</v>
      </c>
      <c r="G2273" t="b">
        <v>1</v>
      </c>
      <c r="H2273" t="n">
        <v>1.05</v>
      </c>
      <c r="I2273" t="n">
        <v>2</v>
      </c>
      <c r="J2273" t="n">
        <v>6</v>
      </c>
      <c r="K2273" t="n">
        <v>1.05</v>
      </c>
      <c r="L2273" t="n">
        <v>1.05</v>
      </c>
      <c r="M2273" t="inlineStr">
        <is>
          <t>CW higher-tax conviction</t>
        </is>
      </c>
      <c r="N2273">
        <f>IF(E2273,1,IF(F2273,0.85,IF(AND(C2273="CW",G2273),H2273,1)))</f>
        <v/>
      </c>
      <c r="O2273">
        <f>N2273-L2273</f>
        <v/>
      </c>
    </row>
    <row r="2274">
      <c r="A2274" t="inlineStr">
        <is>
          <t>2025-05-27</t>
        </is>
      </c>
      <c r="B2274" t="inlineStr">
        <is>
          <t>Tax+4 boost1.05</t>
        </is>
      </c>
      <c r="C2274" t="inlineStr">
        <is>
          <t>CW</t>
        </is>
      </c>
      <c r="D2274" t="inlineStr">
        <is>
          <t>09:16</t>
        </is>
      </c>
      <c r="E2274" t="b">
        <v>0</v>
      </c>
      <c r="F2274" t="b">
        <v>0</v>
      </c>
      <c r="G2274" t="b">
        <v>1</v>
      </c>
      <c r="H2274" t="n">
        <v>1.05</v>
      </c>
      <c r="I2274" t="n">
        <v>13</v>
      </c>
      <c r="J2274" t="n">
        <v>17</v>
      </c>
      <c r="K2274" t="n">
        <v>1.05</v>
      </c>
      <c r="L2274" t="n">
        <v>1.05</v>
      </c>
      <c r="M2274" t="inlineStr">
        <is>
          <t>CW higher-tax conviction</t>
        </is>
      </c>
      <c r="N2274">
        <f>IF(E2274,1,IF(F2274,0.85,IF(AND(C2274="CW",G2274),H2274,1)))</f>
        <v/>
      </c>
      <c r="O2274">
        <f>N2274-L2274</f>
        <v/>
      </c>
    </row>
    <row r="2275">
      <c r="A2275" t="inlineStr">
        <is>
          <t>2025-05-28</t>
        </is>
      </c>
      <c r="B2275" t="inlineStr">
        <is>
          <t>Tax+4 boost1.05</t>
        </is>
      </c>
      <c r="C2275" t="inlineStr">
        <is>
          <t>CW</t>
        </is>
      </c>
      <c r="D2275" t="inlineStr">
        <is>
          <t>09:16</t>
        </is>
      </c>
      <c r="E2275" t="b">
        <v>0</v>
      </c>
      <c r="F2275" t="b">
        <v>0</v>
      </c>
      <c r="G2275" t="b">
        <v>1</v>
      </c>
      <c r="H2275" t="n">
        <v>1.05</v>
      </c>
      <c r="I2275" t="n">
        <v>13</v>
      </c>
      <c r="J2275" t="n">
        <v>17</v>
      </c>
      <c r="K2275" t="n">
        <v>1.05</v>
      </c>
      <c r="L2275" t="n">
        <v>1.05</v>
      </c>
      <c r="M2275" t="inlineStr">
        <is>
          <t>CW higher-tax conviction</t>
        </is>
      </c>
      <c r="N2275">
        <f>IF(E2275,1,IF(F2275,0.85,IF(AND(C2275="CW",G2275),H2275,1)))</f>
        <v/>
      </c>
      <c r="O2275">
        <f>N2275-L2275</f>
        <v/>
      </c>
    </row>
    <row r="2276">
      <c r="A2276" t="inlineStr">
        <is>
          <t>2025-05-29</t>
        </is>
      </c>
      <c r="B2276" t="inlineStr">
        <is>
          <t>Tax+4 boost1.05</t>
        </is>
      </c>
      <c r="C2276" t="inlineStr">
        <is>
          <t>CW</t>
        </is>
      </c>
      <c r="D2276" t="inlineStr">
        <is>
          <t>09:16</t>
        </is>
      </c>
      <c r="E2276" t="b">
        <v>0</v>
      </c>
      <c r="F2276" t="b">
        <v>0</v>
      </c>
      <c r="G2276" t="b">
        <v>1</v>
      </c>
      <c r="H2276" t="n">
        <v>1.05</v>
      </c>
      <c r="I2276" t="n">
        <v>13</v>
      </c>
      <c r="J2276" t="n">
        <v>17</v>
      </c>
      <c r="K2276" t="n">
        <v>1.05</v>
      </c>
      <c r="L2276" t="n">
        <v>1.05</v>
      </c>
      <c r="M2276" t="inlineStr">
        <is>
          <t>CW higher-tax conviction</t>
        </is>
      </c>
      <c r="N2276">
        <f>IF(E2276,1,IF(F2276,0.85,IF(AND(C2276="CW",G2276),H2276,1)))</f>
        <v/>
      </c>
      <c r="O2276">
        <f>N2276-L2276</f>
        <v/>
      </c>
    </row>
    <row r="2277">
      <c r="A2277" t="inlineStr">
        <is>
          <t>2025-06-02</t>
        </is>
      </c>
      <c r="B2277" t="inlineStr">
        <is>
          <t>Tax+4 boost1.05</t>
        </is>
      </c>
      <c r="C2277" t="inlineStr">
        <is>
          <t>CW</t>
        </is>
      </c>
      <c r="D2277" t="inlineStr">
        <is>
          <t>09:16</t>
        </is>
      </c>
      <c r="E2277" t="b">
        <v>0</v>
      </c>
      <c r="F2277" t="b">
        <v>1</v>
      </c>
      <c r="G2277" t="b">
        <v>1</v>
      </c>
      <c r="H2277" t="n">
        <v>1.05</v>
      </c>
      <c r="I2277" t="n">
        <v>13</v>
      </c>
      <c r="J2277" t="n">
        <v>17</v>
      </c>
      <c r="K2277" t="n">
        <v>0.85</v>
      </c>
      <c r="L2277" t="n">
        <v>0.85</v>
      </c>
      <c r="M2277" t="inlineStr">
        <is>
          <t>Dicey overrides conviction</t>
        </is>
      </c>
      <c r="N2277">
        <f>IF(E2277,1,IF(F2277,0.85,IF(AND(C2277="CW",G2277),H2277,1)))</f>
        <v/>
      </c>
      <c r="O2277">
        <f>N2277-L2277</f>
        <v/>
      </c>
    </row>
    <row r="2278">
      <c r="A2278" t="inlineStr">
        <is>
          <t>2025-06-03</t>
        </is>
      </c>
      <c r="B2278" t="inlineStr">
        <is>
          <t>Tax+4 boost1.05</t>
        </is>
      </c>
      <c r="C2278" t="inlineStr">
        <is>
          <t>CW</t>
        </is>
      </c>
      <c r="D2278" t="inlineStr">
        <is>
          <t>09:17</t>
        </is>
      </c>
      <c r="E2278" t="b">
        <v>0</v>
      </c>
      <c r="F2278" t="b">
        <v>1</v>
      </c>
      <c r="G2278" t="b">
        <v>1</v>
      </c>
      <c r="H2278" t="n">
        <v>1.05</v>
      </c>
      <c r="I2278" t="n">
        <v>5</v>
      </c>
      <c r="J2278" t="n">
        <v>9</v>
      </c>
      <c r="K2278" t="n">
        <v>0.85</v>
      </c>
      <c r="L2278" t="n">
        <v>0.85</v>
      </c>
      <c r="M2278" t="inlineStr">
        <is>
          <t>Dicey overrides conviction</t>
        </is>
      </c>
      <c r="N2278">
        <f>IF(E2278,1,IF(F2278,0.85,IF(AND(C2278="CW",G2278),H2278,1)))</f>
        <v/>
      </c>
      <c r="O2278">
        <f>N2278-L2278</f>
        <v/>
      </c>
    </row>
    <row r="2279">
      <c r="A2279" t="inlineStr">
        <is>
          <t>2025-06-04</t>
        </is>
      </c>
      <c r="B2279" t="inlineStr">
        <is>
          <t>Tax+4 boost1.05</t>
        </is>
      </c>
      <c r="C2279" t="inlineStr">
        <is>
          <t>CW</t>
        </is>
      </c>
      <c r="D2279" t="inlineStr">
        <is>
          <t>09:17</t>
        </is>
      </c>
      <c r="E2279" t="b">
        <v>0</v>
      </c>
      <c r="F2279" t="b">
        <v>0</v>
      </c>
      <c r="G2279" t="b">
        <v>0</v>
      </c>
      <c r="H2279" t="n">
        <v>1.05</v>
      </c>
      <c r="I2279" t="n">
        <v>5</v>
      </c>
      <c r="J2279" t="n">
        <v>9</v>
      </c>
      <c r="K2279" t="n">
        <v>1</v>
      </c>
      <c r="L2279" t="n">
        <v>1</v>
      </c>
      <c r="M2279" t="inlineStr">
        <is>
          <t>Ordinary size1; no CW tax boost for NW</t>
        </is>
      </c>
      <c r="N2279">
        <f>IF(E2279,1,IF(F2279,0.85,IF(AND(C2279="CW",G2279),H2279,1)))</f>
        <v/>
      </c>
      <c r="O2279">
        <f>N2279-L2279</f>
        <v/>
      </c>
    </row>
    <row r="2280">
      <c r="A2280" t="inlineStr">
        <is>
          <t>2025-06-05</t>
        </is>
      </c>
      <c r="B2280" t="inlineStr">
        <is>
          <t>Tax+4 boost1.05</t>
        </is>
      </c>
      <c r="C2280" t="inlineStr">
        <is>
          <t>CW</t>
        </is>
      </c>
      <c r="D2280" t="inlineStr">
        <is>
          <t>09:20+</t>
        </is>
      </c>
      <c r="E2280" t="b">
        <v>0</v>
      </c>
      <c r="F2280" t="b">
        <v>1</v>
      </c>
      <c r="G2280" t="b">
        <v>0</v>
      </c>
      <c r="H2280" t="n">
        <v>1.05</v>
      </c>
      <c r="I2280" t="n">
        <v>6</v>
      </c>
      <c r="J2280" t="n">
        <v>10</v>
      </c>
      <c r="K2280" t="n">
        <v>0.85</v>
      </c>
      <c r="L2280" t="n">
        <v>0.85</v>
      </c>
      <c r="M2280" t="inlineStr">
        <is>
          <t>Dicey overrides conviction</t>
        </is>
      </c>
      <c r="N2280">
        <f>IF(E2280,1,IF(F2280,0.85,IF(AND(C2280="CW",G2280),H2280,1)))</f>
        <v/>
      </c>
      <c r="O2280">
        <f>N2280-L2280</f>
        <v/>
      </c>
    </row>
    <row r="2281">
      <c r="A2281" t="inlineStr">
        <is>
          <t>2025-06-09</t>
        </is>
      </c>
      <c r="B2281" t="inlineStr">
        <is>
          <t>Tax+4 boost1.05</t>
        </is>
      </c>
      <c r="C2281" t="inlineStr">
        <is>
          <t>CW</t>
        </is>
      </c>
      <c r="D2281" t="inlineStr">
        <is>
          <t>09:17</t>
        </is>
      </c>
      <c r="E2281" t="b">
        <v>0</v>
      </c>
      <c r="F2281" t="b">
        <v>0</v>
      </c>
      <c r="G2281" t="b">
        <v>1</v>
      </c>
      <c r="H2281" t="n">
        <v>1.05</v>
      </c>
      <c r="I2281" t="n">
        <v>5</v>
      </c>
      <c r="J2281" t="n">
        <v>9</v>
      </c>
      <c r="K2281" t="n">
        <v>1.05</v>
      </c>
      <c r="L2281" t="n">
        <v>1.05</v>
      </c>
      <c r="M2281" t="inlineStr">
        <is>
          <t>CW higher-tax conviction</t>
        </is>
      </c>
      <c r="N2281">
        <f>IF(E2281,1,IF(F2281,0.85,IF(AND(C2281="CW",G2281),H2281,1)))</f>
        <v/>
      </c>
      <c r="O2281">
        <f>N2281-L2281</f>
        <v/>
      </c>
    </row>
    <row r="2282">
      <c r="A2282" t="inlineStr">
        <is>
          <t>2025-06-10</t>
        </is>
      </c>
      <c r="B2282" t="inlineStr">
        <is>
          <t>Tax+4 boost1.05</t>
        </is>
      </c>
      <c r="C2282" t="inlineStr">
        <is>
          <t>CW</t>
        </is>
      </c>
      <c r="D2282" t="inlineStr">
        <is>
          <t>09:17</t>
        </is>
      </c>
      <c r="E2282" t="b">
        <v>0</v>
      </c>
      <c r="F2282" t="b">
        <v>0</v>
      </c>
      <c r="G2282" t="b">
        <v>0</v>
      </c>
      <c r="H2282" t="n">
        <v>1.05</v>
      </c>
      <c r="I2282" t="n">
        <v>5</v>
      </c>
      <c r="J2282" t="n">
        <v>9</v>
      </c>
      <c r="K2282" t="n">
        <v>1</v>
      </c>
      <c r="L2282" t="n">
        <v>1</v>
      </c>
      <c r="M2282" t="inlineStr">
        <is>
          <t>Ordinary size1; no CW tax boost for NW</t>
        </is>
      </c>
      <c r="N2282">
        <f>IF(E2282,1,IF(F2282,0.85,IF(AND(C2282="CW",G2282),H2282,1)))</f>
        <v/>
      </c>
      <c r="O2282">
        <f>N2282-L2282</f>
        <v/>
      </c>
    </row>
    <row r="2283">
      <c r="A2283" t="inlineStr">
        <is>
          <t>2025-06-12</t>
        </is>
      </c>
      <c r="B2283" t="inlineStr">
        <is>
          <t>Tax+4 boost1.05</t>
        </is>
      </c>
      <c r="C2283" t="inlineStr">
        <is>
          <t>CW</t>
        </is>
      </c>
      <c r="D2283" t="inlineStr">
        <is>
          <t>09:20+</t>
        </is>
      </c>
      <c r="E2283" t="b">
        <v>0</v>
      </c>
      <c r="F2283" t="b">
        <v>1</v>
      </c>
      <c r="G2283" t="b">
        <v>0</v>
      </c>
      <c r="H2283" t="n">
        <v>1.05</v>
      </c>
      <c r="I2283" t="n">
        <v>6</v>
      </c>
      <c r="J2283" t="n">
        <v>10</v>
      </c>
      <c r="K2283" t="n">
        <v>0.85</v>
      </c>
      <c r="L2283" t="n">
        <v>0.85</v>
      </c>
      <c r="M2283" t="inlineStr">
        <is>
          <t>Dicey overrides conviction</t>
        </is>
      </c>
      <c r="N2283">
        <f>IF(E2283,1,IF(F2283,0.85,IF(AND(C2283="CW",G2283),H2283,1)))</f>
        <v/>
      </c>
      <c r="O2283">
        <f>N2283-L2283</f>
        <v/>
      </c>
    </row>
    <row r="2284">
      <c r="A2284" t="inlineStr">
        <is>
          <t>2025-06-13</t>
        </is>
      </c>
      <c r="B2284" t="inlineStr">
        <is>
          <t>Tax+4 boost1.05</t>
        </is>
      </c>
      <c r="C2284" t="inlineStr">
        <is>
          <t>CW</t>
        </is>
      </c>
      <c r="D2284" t="inlineStr">
        <is>
          <t>09:17</t>
        </is>
      </c>
      <c r="E2284" t="b">
        <v>0</v>
      </c>
      <c r="F2284" t="b">
        <v>0</v>
      </c>
      <c r="G2284" t="b">
        <v>0</v>
      </c>
      <c r="H2284" t="n">
        <v>1.05</v>
      </c>
      <c r="I2284" t="n">
        <v>5</v>
      </c>
      <c r="J2284" t="n">
        <v>9</v>
      </c>
      <c r="K2284" t="n">
        <v>1</v>
      </c>
      <c r="L2284" t="n">
        <v>1</v>
      </c>
      <c r="M2284" t="inlineStr">
        <is>
          <t>Ordinary size1; no CW tax boost for NW</t>
        </is>
      </c>
      <c r="N2284">
        <f>IF(E2284,1,IF(F2284,0.85,IF(AND(C2284="CW",G2284),H2284,1)))</f>
        <v/>
      </c>
      <c r="O2284">
        <f>N2284-L2284</f>
        <v/>
      </c>
    </row>
    <row r="2285">
      <c r="A2285" t="inlineStr">
        <is>
          <t>2025-06-17</t>
        </is>
      </c>
      <c r="B2285" t="inlineStr">
        <is>
          <t>Tax+4 boost1.05</t>
        </is>
      </c>
      <c r="C2285" t="inlineStr">
        <is>
          <t>CW</t>
        </is>
      </c>
      <c r="D2285" t="inlineStr">
        <is>
          <t>09:18</t>
        </is>
      </c>
      <c r="E2285" t="b">
        <v>0</v>
      </c>
      <c r="F2285" t="b">
        <v>0</v>
      </c>
      <c r="G2285" t="b">
        <v>1</v>
      </c>
      <c r="H2285" t="n">
        <v>1.05</v>
      </c>
      <c r="I2285" t="n">
        <v>2</v>
      </c>
      <c r="J2285" t="n">
        <v>6</v>
      </c>
      <c r="K2285" t="n">
        <v>1.05</v>
      </c>
      <c r="L2285" t="n">
        <v>1.05</v>
      </c>
      <c r="M2285" t="inlineStr">
        <is>
          <t>CW higher-tax conviction</t>
        </is>
      </c>
      <c r="N2285">
        <f>IF(E2285,1,IF(F2285,0.85,IF(AND(C2285="CW",G2285),H2285,1)))</f>
        <v/>
      </c>
      <c r="O2285">
        <f>N2285-L2285</f>
        <v/>
      </c>
    </row>
    <row r="2286">
      <c r="A2286" t="inlineStr">
        <is>
          <t>2025-06-18</t>
        </is>
      </c>
      <c r="B2286" t="inlineStr">
        <is>
          <t>Tax+4 boost1.05</t>
        </is>
      </c>
      <c r="C2286" t="inlineStr">
        <is>
          <t>CW</t>
        </is>
      </c>
      <c r="D2286" t="inlineStr">
        <is>
          <t>09:17</t>
        </is>
      </c>
      <c r="E2286" t="b">
        <v>0</v>
      </c>
      <c r="F2286" t="b">
        <v>0</v>
      </c>
      <c r="G2286" t="b">
        <v>0</v>
      </c>
      <c r="H2286" t="n">
        <v>1.05</v>
      </c>
      <c r="I2286" t="n">
        <v>5</v>
      </c>
      <c r="J2286" t="n">
        <v>9</v>
      </c>
      <c r="K2286" t="n">
        <v>1</v>
      </c>
      <c r="L2286" t="n">
        <v>1</v>
      </c>
      <c r="M2286" t="inlineStr">
        <is>
          <t>Ordinary size1; no CW tax boost for NW</t>
        </is>
      </c>
      <c r="N2286">
        <f>IF(E2286,1,IF(F2286,0.85,IF(AND(C2286="CW",G2286),H2286,1)))</f>
        <v/>
      </c>
      <c r="O2286">
        <f>N2286-L2286</f>
        <v/>
      </c>
    </row>
    <row r="2287">
      <c r="A2287" t="inlineStr">
        <is>
          <t>2025-06-25</t>
        </is>
      </c>
      <c r="B2287" t="inlineStr">
        <is>
          <t>Tax+4 boost1.05</t>
        </is>
      </c>
      <c r="C2287" t="inlineStr">
        <is>
          <t>NW</t>
        </is>
      </c>
      <c r="D2287" t="inlineStr">
        <is>
          <t>NW</t>
        </is>
      </c>
      <c r="E2287" t="b">
        <v>0</v>
      </c>
      <c r="F2287" t="b">
        <v>1</v>
      </c>
      <c r="G2287" t="b">
        <v>0</v>
      </c>
      <c r="H2287" t="n">
        <v>1.05</v>
      </c>
      <c r="K2287" t="n">
        <v>0.85</v>
      </c>
      <c r="L2287" t="n">
        <v>0.85</v>
      </c>
      <c r="M2287" t="inlineStr">
        <is>
          <t>Dicey overrides conviction</t>
        </is>
      </c>
      <c r="N2287">
        <f>IF(E2287,1,IF(F2287,0.85,IF(AND(C2287="CW",G2287),H2287,1)))</f>
        <v/>
      </c>
      <c r="O2287">
        <f>N2287-L2287</f>
        <v/>
      </c>
    </row>
    <row r="2288">
      <c r="A2288" t="inlineStr">
        <is>
          <t>2025-06-26</t>
        </is>
      </c>
      <c r="B2288" t="inlineStr">
        <is>
          <t>Tax+4 boost1.05</t>
        </is>
      </c>
      <c r="C2288" t="inlineStr">
        <is>
          <t>CW</t>
        </is>
      </c>
      <c r="D2288" t="inlineStr">
        <is>
          <t>09:20+</t>
        </is>
      </c>
      <c r="E2288" t="b">
        <v>0</v>
      </c>
      <c r="F2288" t="b">
        <v>1</v>
      </c>
      <c r="G2288" t="b">
        <v>0</v>
      </c>
      <c r="H2288" t="n">
        <v>1.05</v>
      </c>
      <c r="I2288" t="n">
        <v>6</v>
      </c>
      <c r="J2288" t="n">
        <v>10</v>
      </c>
      <c r="K2288" t="n">
        <v>0.85</v>
      </c>
      <c r="L2288" t="n">
        <v>0.85</v>
      </c>
      <c r="M2288" t="inlineStr">
        <is>
          <t>Dicey overrides conviction</t>
        </is>
      </c>
      <c r="N2288">
        <f>IF(E2288,1,IF(F2288,0.85,IF(AND(C2288="CW",G2288),H2288,1)))</f>
        <v/>
      </c>
      <c r="O2288">
        <f>N2288-L2288</f>
        <v/>
      </c>
    </row>
    <row r="2289">
      <c r="A2289" t="inlineStr">
        <is>
          <t>2025-06-27</t>
        </is>
      </c>
      <c r="B2289" t="inlineStr">
        <is>
          <t>Tax+4 boost1.05</t>
        </is>
      </c>
      <c r="C2289" t="inlineStr">
        <is>
          <t>CW</t>
        </is>
      </c>
      <c r="D2289" t="inlineStr">
        <is>
          <t>09:18</t>
        </is>
      </c>
      <c r="E2289" t="b">
        <v>0</v>
      </c>
      <c r="F2289" t="b">
        <v>0</v>
      </c>
      <c r="G2289" t="b">
        <v>0</v>
      </c>
      <c r="H2289" t="n">
        <v>1.05</v>
      </c>
      <c r="I2289" t="n">
        <v>2</v>
      </c>
      <c r="J2289" t="n">
        <v>6</v>
      </c>
      <c r="K2289" t="n">
        <v>1</v>
      </c>
      <c r="L2289" t="n">
        <v>1</v>
      </c>
      <c r="M2289" t="inlineStr">
        <is>
          <t>Ordinary size1; no CW tax boost for NW</t>
        </is>
      </c>
      <c r="N2289">
        <f>IF(E2289,1,IF(F2289,0.85,IF(AND(C2289="CW",G2289),H2289,1)))</f>
        <v/>
      </c>
      <c r="O2289">
        <f>N2289-L2289</f>
        <v/>
      </c>
    </row>
    <row r="2290">
      <c r="A2290" t="inlineStr">
        <is>
          <t>2025-07-01</t>
        </is>
      </c>
      <c r="B2290" t="inlineStr">
        <is>
          <t>Tax+4 boost1.05</t>
        </is>
      </c>
      <c r="C2290" t="inlineStr">
        <is>
          <t>CW</t>
        </is>
      </c>
      <c r="D2290" t="inlineStr">
        <is>
          <t>09:17</t>
        </is>
      </c>
      <c r="E2290" t="b">
        <v>0</v>
      </c>
      <c r="F2290" t="b">
        <v>0</v>
      </c>
      <c r="G2290" t="b">
        <v>0</v>
      </c>
      <c r="H2290" t="n">
        <v>1.05</v>
      </c>
      <c r="I2290" t="n">
        <v>5</v>
      </c>
      <c r="J2290" t="n">
        <v>9</v>
      </c>
      <c r="K2290" t="n">
        <v>1</v>
      </c>
      <c r="L2290" t="n">
        <v>1</v>
      </c>
      <c r="M2290" t="inlineStr">
        <is>
          <t>Ordinary size1; no CW tax boost for NW</t>
        </is>
      </c>
      <c r="N2290">
        <f>IF(E2290,1,IF(F2290,0.85,IF(AND(C2290="CW",G2290),H2290,1)))</f>
        <v/>
      </c>
      <c r="O2290">
        <f>N2290-L2290</f>
        <v/>
      </c>
    </row>
    <row r="2291">
      <c r="A2291" t="inlineStr">
        <is>
          <t>2025-07-04</t>
        </is>
      </c>
      <c r="B2291" t="inlineStr">
        <is>
          <t>Tax+4 boost1.05</t>
        </is>
      </c>
      <c r="C2291" t="inlineStr">
        <is>
          <t>CW</t>
        </is>
      </c>
      <c r="D2291" t="inlineStr">
        <is>
          <t>09:18</t>
        </is>
      </c>
      <c r="E2291" t="b">
        <v>0</v>
      </c>
      <c r="F2291" t="b">
        <v>0</v>
      </c>
      <c r="G2291" t="b">
        <v>0</v>
      </c>
      <c r="H2291" t="n">
        <v>1.05</v>
      </c>
      <c r="I2291" t="n">
        <v>2</v>
      </c>
      <c r="J2291" t="n">
        <v>6</v>
      </c>
      <c r="K2291" t="n">
        <v>1</v>
      </c>
      <c r="L2291" t="n">
        <v>1</v>
      </c>
      <c r="M2291" t="inlineStr">
        <is>
          <t>Ordinary size1; no CW tax boost for NW</t>
        </is>
      </c>
      <c r="N2291">
        <f>IF(E2291,1,IF(F2291,0.85,IF(AND(C2291="CW",G2291),H2291,1)))</f>
        <v/>
      </c>
      <c r="O2291">
        <f>N2291-L2291</f>
        <v/>
      </c>
    </row>
    <row r="2292">
      <c r="A2292" t="inlineStr">
        <is>
          <t>2025-07-07</t>
        </is>
      </c>
      <c r="B2292" t="inlineStr">
        <is>
          <t>Tax+4 boost1.05</t>
        </is>
      </c>
      <c r="C2292" t="inlineStr">
        <is>
          <t>CW</t>
        </is>
      </c>
      <c r="D2292" t="inlineStr">
        <is>
          <t>09:17</t>
        </is>
      </c>
      <c r="E2292" t="b">
        <v>0</v>
      </c>
      <c r="F2292" t="b">
        <v>0</v>
      </c>
      <c r="G2292" t="b">
        <v>0</v>
      </c>
      <c r="H2292" t="n">
        <v>1.05</v>
      </c>
      <c r="I2292" t="n">
        <v>5</v>
      </c>
      <c r="J2292" t="n">
        <v>9</v>
      </c>
      <c r="K2292" t="n">
        <v>1</v>
      </c>
      <c r="L2292" t="n">
        <v>1</v>
      </c>
      <c r="M2292" t="inlineStr">
        <is>
          <t>Ordinary size1; no CW tax boost for NW</t>
        </is>
      </c>
      <c r="N2292">
        <f>IF(E2292,1,IF(F2292,0.85,IF(AND(C2292="CW",G2292),H2292,1)))</f>
        <v/>
      </c>
      <c r="O2292">
        <f>N2292-L2292</f>
        <v/>
      </c>
    </row>
    <row r="2293">
      <c r="A2293" t="inlineStr">
        <is>
          <t>2025-07-08</t>
        </is>
      </c>
      <c r="B2293" t="inlineStr">
        <is>
          <t>Tax+4 boost1.05</t>
        </is>
      </c>
      <c r="C2293" t="inlineStr">
        <is>
          <t>CW</t>
        </is>
      </c>
      <c r="D2293" t="inlineStr">
        <is>
          <t>09:17</t>
        </is>
      </c>
      <c r="E2293" t="b">
        <v>0</v>
      </c>
      <c r="F2293" t="b">
        <v>0</v>
      </c>
      <c r="G2293" t="b">
        <v>0</v>
      </c>
      <c r="H2293" t="n">
        <v>1.05</v>
      </c>
      <c r="I2293" t="n">
        <v>5</v>
      </c>
      <c r="J2293" t="n">
        <v>9</v>
      </c>
      <c r="K2293" t="n">
        <v>1</v>
      </c>
      <c r="L2293" t="n">
        <v>1</v>
      </c>
      <c r="M2293" t="inlineStr">
        <is>
          <t>Ordinary size1; no CW tax boost for NW</t>
        </is>
      </c>
      <c r="N2293">
        <f>IF(E2293,1,IF(F2293,0.85,IF(AND(C2293="CW",G2293),H2293,1)))</f>
        <v/>
      </c>
      <c r="O2293">
        <f>N2293-L2293</f>
        <v/>
      </c>
    </row>
    <row r="2294">
      <c r="A2294" t="inlineStr">
        <is>
          <t>2025-07-14</t>
        </is>
      </c>
      <c r="B2294" t="inlineStr">
        <is>
          <t>Tax+4 boost1.05</t>
        </is>
      </c>
      <c r="C2294" t="inlineStr">
        <is>
          <t>CW</t>
        </is>
      </c>
      <c r="D2294" t="inlineStr">
        <is>
          <t>09:18</t>
        </is>
      </c>
      <c r="E2294" t="b">
        <v>0</v>
      </c>
      <c r="F2294" t="b">
        <v>0</v>
      </c>
      <c r="G2294" t="b">
        <v>0</v>
      </c>
      <c r="H2294" t="n">
        <v>1.05</v>
      </c>
      <c r="I2294" t="n">
        <v>2</v>
      </c>
      <c r="J2294" t="n">
        <v>6</v>
      </c>
      <c r="K2294" t="n">
        <v>1</v>
      </c>
      <c r="L2294" t="n">
        <v>1</v>
      </c>
      <c r="M2294" t="inlineStr">
        <is>
          <t>Ordinary size1; no CW tax boost for NW</t>
        </is>
      </c>
      <c r="N2294">
        <f>IF(E2294,1,IF(F2294,0.85,IF(AND(C2294="CW",G2294),H2294,1)))</f>
        <v/>
      </c>
      <c r="O2294">
        <f>N2294-L2294</f>
        <v/>
      </c>
    </row>
    <row r="2295">
      <c r="A2295" t="inlineStr">
        <is>
          <t>2025-07-15</t>
        </is>
      </c>
      <c r="B2295" t="inlineStr">
        <is>
          <t>Tax+4 boost1.05</t>
        </is>
      </c>
      <c r="C2295" t="inlineStr">
        <is>
          <t>CW</t>
        </is>
      </c>
      <c r="D2295" t="inlineStr">
        <is>
          <t>09:17</t>
        </is>
      </c>
      <c r="E2295" t="b">
        <v>0</v>
      </c>
      <c r="F2295" t="b">
        <v>0</v>
      </c>
      <c r="G2295" t="b">
        <v>0</v>
      </c>
      <c r="H2295" t="n">
        <v>1.05</v>
      </c>
      <c r="I2295" t="n">
        <v>5</v>
      </c>
      <c r="J2295" t="n">
        <v>9</v>
      </c>
      <c r="K2295" t="n">
        <v>1</v>
      </c>
      <c r="L2295" t="n">
        <v>1</v>
      </c>
      <c r="M2295" t="inlineStr">
        <is>
          <t>Ordinary size1; no CW tax boost for NW</t>
        </is>
      </c>
      <c r="N2295">
        <f>IF(E2295,1,IF(F2295,0.85,IF(AND(C2295="CW",G2295),H2295,1)))</f>
        <v/>
      </c>
      <c r="O2295">
        <f>N2295-L2295</f>
        <v/>
      </c>
    </row>
    <row r="2296">
      <c r="A2296" t="inlineStr">
        <is>
          <t>2025-07-18</t>
        </is>
      </c>
      <c r="B2296" t="inlineStr">
        <is>
          <t>Tax+4 boost1.05</t>
        </is>
      </c>
      <c r="C2296" t="inlineStr">
        <is>
          <t>CW</t>
        </is>
      </c>
      <c r="D2296" t="inlineStr">
        <is>
          <t>09:20+</t>
        </is>
      </c>
      <c r="E2296" t="b">
        <v>0</v>
      </c>
      <c r="F2296" t="b">
        <v>1</v>
      </c>
      <c r="G2296" t="b">
        <v>0</v>
      </c>
      <c r="H2296" t="n">
        <v>1.05</v>
      </c>
      <c r="I2296" t="n">
        <v>6</v>
      </c>
      <c r="J2296" t="n">
        <v>10</v>
      </c>
      <c r="K2296" t="n">
        <v>0.85</v>
      </c>
      <c r="L2296" t="n">
        <v>0.85</v>
      </c>
      <c r="M2296" t="inlineStr">
        <is>
          <t>Dicey overrides conviction</t>
        </is>
      </c>
      <c r="N2296">
        <f>IF(E2296,1,IF(F2296,0.85,IF(AND(C2296="CW",G2296),H2296,1)))</f>
        <v/>
      </c>
      <c r="O2296">
        <f>N2296-L2296</f>
        <v/>
      </c>
    </row>
    <row r="2297">
      <c r="A2297" t="inlineStr">
        <is>
          <t>2025-07-21</t>
        </is>
      </c>
      <c r="B2297" t="inlineStr">
        <is>
          <t>Tax+4 boost1.05</t>
        </is>
      </c>
      <c r="C2297" t="inlineStr">
        <is>
          <t>CW</t>
        </is>
      </c>
      <c r="D2297" t="inlineStr">
        <is>
          <t>09:18</t>
        </is>
      </c>
      <c r="E2297" t="b">
        <v>0</v>
      </c>
      <c r="F2297" t="b">
        <v>0</v>
      </c>
      <c r="G2297" t="b">
        <v>0</v>
      </c>
      <c r="H2297" t="n">
        <v>1.05</v>
      </c>
      <c r="I2297" t="n">
        <v>2</v>
      </c>
      <c r="J2297" t="n">
        <v>6</v>
      </c>
      <c r="K2297" t="n">
        <v>1</v>
      </c>
      <c r="L2297" t="n">
        <v>1</v>
      </c>
      <c r="M2297" t="inlineStr">
        <is>
          <t>Ordinary size1; no CW tax boost for NW</t>
        </is>
      </c>
      <c r="N2297">
        <f>IF(E2297,1,IF(F2297,0.85,IF(AND(C2297="CW",G2297),H2297,1)))</f>
        <v/>
      </c>
      <c r="O2297">
        <f>N2297-L2297</f>
        <v/>
      </c>
    </row>
    <row r="2298">
      <c r="A2298" t="inlineStr">
        <is>
          <t>2025-07-29</t>
        </is>
      </c>
      <c r="B2298" t="inlineStr">
        <is>
          <t>Tax+4 boost1.05</t>
        </is>
      </c>
      <c r="C2298" t="inlineStr">
        <is>
          <t>CW</t>
        </is>
      </c>
      <c r="D2298" t="inlineStr">
        <is>
          <t>09:18</t>
        </is>
      </c>
      <c r="E2298" t="b">
        <v>0</v>
      </c>
      <c r="F2298" t="b">
        <v>0</v>
      </c>
      <c r="G2298" t="b">
        <v>0</v>
      </c>
      <c r="H2298" t="n">
        <v>1.05</v>
      </c>
      <c r="I2298" t="n">
        <v>2</v>
      </c>
      <c r="J2298" t="n">
        <v>6</v>
      </c>
      <c r="K2298" t="n">
        <v>1</v>
      </c>
      <c r="L2298" t="n">
        <v>1</v>
      </c>
      <c r="M2298" t="inlineStr">
        <is>
          <t>Ordinary size1; no CW tax boost for NW</t>
        </is>
      </c>
      <c r="N2298">
        <f>IF(E2298,1,IF(F2298,0.85,IF(AND(C2298="CW",G2298),H2298,1)))</f>
        <v/>
      </c>
      <c r="O2298">
        <f>N2298-L2298</f>
        <v/>
      </c>
    </row>
    <row r="2299">
      <c r="A2299" t="inlineStr">
        <is>
          <t>2025-07-31</t>
        </is>
      </c>
      <c r="B2299" t="inlineStr">
        <is>
          <t>Tax+4 boost1.05</t>
        </is>
      </c>
      <c r="C2299" t="inlineStr">
        <is>
          <t>CW</t>
        </is>
      </c>
      <c r="D2299" t="inlineStr">
        <is>
          <t>09:18</t>
        </is>
      </c>
      <c r="E2299" t="b">
        <v>0</v>
      </c>
      <c r="F2299" t="b">
        <v>1</v>
      </c>
      <c r="G2299" t="b">
        <v>1</v>
      </c>
      <c r="H2299" t="n">
        <v>1.05</v>
      </c>
      <c r="I2299" t="n">
        <v>2</v>
      </c>
      <c r="J2299" t="n">
        <v>6</v>
      </c>
      <c r="K2299" t="n">
        <v>0.85</v>
      </c>
      <c r="L2299" t="n">
        <v>0.85</v>
      </c>
      <c r="M2299" t="inlineStr">
        <is>
          <t>Dicey overrides conviction</t>
        </is>
      </c>
      <c r="N2299">
        <f>IF(E2299,1,IF(F2299,0.85,IF(AND(C2299="CW",G2299),H2299,1)))</f>
        <v/>
      </c>
      <c r="O2299">
        <f>N2299-L2299</f>
        <v/>
      </c>
    </row>
    <row r="2300">
      <c r="A2300" t="inlineStr">
        <is>
          <t>2025-08-06</t>
        </is>
      </c>
      <c r="B2300" t="inlineStr">
        <is>
          <t>Tax+4 boost1.05</t>
        </is>
      </c>
      <c r="C2300" t="inlineStr">
        <is>
          <t>CW</t>
        </is>
      </c>
      <c r="D2300" t="inlineStr">
        <is>
          <t>09:19</t>
        </is>
      </c>
      <c r="E2300" t="b">
        <v>0</v>
      </c>
      <c r="F2300" t="b">
        <v>1</v>
      </c>
      <c r="G2300" t="b">
        <v>1</v>
      </c>
      <c r="H2300" t="n">
        <v>1.05</v>
      </c>
      <c r="I2300" t="n">
        <v>2</v>
      </c>
      <c r="J2300" t="n">
        <v>6</v>
      </c>
      <c r="K2300" t="n">
        <v>0.85</v>
      </c>
      <c r="L2300" t="n">
        <v>0.85</v>
      </c>
      <c r="M2300" t="inlineStr">
        <is>
          <t>Dicey overrides conviction</t>
        </is>
      </c>
      <c r="N2300">
        <f>IF(E2300,1,IF(F2300,0.85,IF(AND(C2300="CW",G2300),H2300,1)))</f>
        <v/>
      </c>
      <c r="O2300">
        <f>N2300-L2300</f>
        <v/>
      </c>
    </row>
    <row r="2301">
      <c r="A2301" t="inlineStr">
        <is>
          <t>2025-08-11</t>
        </is>
      </c>
      <c r="B2301" t="inlineStr">
        <is>
          <t>Tax+4 boost1.05</t>
        </is>
      </c>
      <c r="C2301" t="inlineStr">
        <is>
          <t>CW</t>
        </is>
      </c>
      <c r="D2301" t="inlineStr">
        <is>
          <t>09:18</t>
        </is>
      </c>
      <c r="E2301" t="b">
        <v>0</v>
      </c>
      <c r="F2301" t="b">
        <v>0</v>
      </c>
      <c r="G2301" t="b">
        <v>0</v>
      </c>
      <c r="H2301" t="n">
        <v>1.05</v>
      </c>
      <c r="I2301" t="n">
        <v>2</v>
      </c>
      <c r="J2301" t="n">
        <v>6</v>
      </c>
      <c r="K2301" t="n">
        <v>1</v>
      </c>
      <c r="L2301" t="n">
        <v>1</v>
      </c>
      <c r="M2301" t="inlineStr">
        <is>
          <t>Ordinary size1; no CW tax boost for NW</t>
        </is>
      </c>
      <c r="N2301">
        <f>IF(E2301,1,IF(F2301,0.85,IF(AND(C2301="CW",G2301),H2301,1)))</f>
        <v/>
      </c>
      <c r="O2301">
        <f>N2301-L2301</f>
        <v/>
      </c>
    </row>
    <row r="2302">
      <c r="A2302" t="inlineStr">
        <is>
          <t>2025-08-18</t>
        </is>
      </c>
      <c r="B2302" t="inlineStr">
        <is>
          <t>Tax+4 boost1.05</t>
        </is>
      </c>
      <c r="C2302" t="inlineStr">
        <is>
          <t>CW</t>
        </is>
      </c>
      <c r="D2302" t="inlineStr">
        <is>
          <t>09:16</t>
        </is>
      </c>
      <c r="E2302" t="b">
        <v>0</v>
      </c>
      <c r="F2302" t="b">
        <v>0</v>
      </c>
      <c r="G2302" t="b">
        <v>0</v>
      </c>
      <c r="H2302" t="n">
        <v>1.05</v>
      </c>
      <c r="I2302" t="n">
        <v>13</v>
      </c>
      <c r="J2302" t="n">
        <v>17</v>
      </c>
      <c r="K2302" t="n">
        <v>1</v>
      </c>
      <c r="L2302" t="n">
        <v>1</v>
      </c>
      <c r="M2302" t="inlineStr">
        <is>
          <t>Ordinary size1; no CW tax boost for NW</t>
        </is>
      </c>
      <c r="N2302">
        <f>IF(E2302,1,IF(F2302,0.85,IF(AND(C2302="CW",G2302),H2302,1)))</f>
        <v/>
      </c>
      <c r="O2302">
        <f>N2302-L2302</f>
        <v/>
      </c>
    </row>
    <row r="2303">
      <c r="A2303" t="inlineStr">
        <is>
          <t>2025-08-25</t>
        </is>
      </c>
      <c r="B2303" t="inlineStr">
        <is>
          <t>Tax+4 boost1.05</t>
        </is>
      </c>
      <c r="C2303" t="inlineStr">
        <is>
          <t>CW</t>
        </is>
      </c>
      <c r="D2303" t="inlineStr">
        <is>
          <t>09:18</t>
        </is>
      </c>
      <c r="E2303" t="b">
        <v>0</v>
      </c>
      <c r="F2303" t="b">
        <v>0</v>
      </c>
      <c r="G2303" t="b">
        <v>0</v>
      </c>
      <c r="H2303" t="n">
        <v>1.05</v>
      </c>
      <c r="I2303" t="n">
        <v>2</v>
      </c>
      <c r="J2303" t="n">
        <v>6</v>
      </c>
      <c r="K2303" t="n">
        <v>1</v>
      </c>
      <c r="L2303" t="n">
        <v>1</v>
      </c>
      <c r="M2303" t="inlineStr">
        <is>
          <t>Ordinary size1; no CW tax boost for NW</t>
        </is>
      </c>
      <c r="N2303">
        <f>IF(E2303,1,IF(F2303,0.85,IF(AND(C2303="CW",G2303),H2303,1)))</f>
        <v/>
      </c>
      <c r="O2303">
        <f>N2303-L2303</f>
        <v/>
      </c>
    </row>
    <row r="2304">
      <c r="A2304" t="inlineStr">
        <is>
          <t>2025-09-03</t>
        </is>
      </c>
      <c r="B2304" t="inlineStr">
        <is>
          <t>Tax+4 boost1.05</t>
        </is>
      </c>
      <c r="C2304" t="inlineStr">
        <is>
          <t>CW</t>
        </is>
      </c>
      <c r="D2304" t="inlineStr">
        <is>
          <t>09:18</t>
        </is>
      </c>
      <c r="E2304" t="b">
        <v>0</v>
      </c>
      <c r="F2304" t="b">
        <v>0</v>
      </c>
      <c r="G2304" t="b">
        <v>0</v>
      </c>
      <c r="H2304" t="n">
        <v>1.05</v>
      </c>
      <c r="I2304" t="n">
        <v>2</v>
      </c>
      <c r="J2304" t="n">
        <v>6</v>
      </c>
      <c r="K2304" t="n">
        <v>1</v>
      </c>
      <c r="L2304" t="n">
        <v>1</v>
      </c>
      <c r="M2304" t="inlineStr">
        <is>
          <t>Ordinary size1; no CW tax boost for NW</t>
        </is>
      </c>
      <c r="N2304">
        <f>IF(E2304,1,IF(F2304,0.85,IF(AND(C2304="CW",G2304),H2304,1)))</f>
        <v/>
      </c>
      <c r="O2304">
        <f>N2304-L2304</f>
        <v/>
      </c>
    </row>
    <row r="2305">
      <c r="A2305" t="inlineStr">
        <is>
          <t>2025-09-11</t>
        </is>
      </c>
      <c r="B2305" t="inlineStr">
        <is>
          <t>Tax+4 boost1.05</t>
        </is>
      </c>
      <c r="C2305" t="inlineStr">
        <is>
          <t>CW</t>
        </is>
      </c>
      <c r="D2305" t="inlineStr">
        <is>
          <t>09:18</t>
        </is>
      </c>
      <c r="E2305" t="b">
        <v>0</v>
      </c>
      <c r="F2305" t="b">
        <v>0</v>
      </c>
      <c r="G2305" t="b">
        <v>0</v>
      </c>
      <c r="H2305" t="n">
        <v>1.05</v>
      </c>
      <c r="I2305" t="n">
        <v>2</v>
      </c>
      <c r="J2305" t="n">
        <v>6</v>
      </c>
      <c r="K2305" t="n">
        <v>1</v>
      </c>
      <c r="L2305" t="n">
        <v>1</v>
      </c>
      <c r="M2305" t="inlineStr">
        <is>
          <t>Ordinary size1; no CW tax boost for NW</t>
        </is>
      </c>
      <c r="N2305">
        <f>IF(E2305,1,IF(F2305,0.85,IF(AND(C2305="CW",G2305),H2305,1)))</f>
        <v/>
      </c>
      <c r="O2305">
        <f>N2305-L2305</f>
        <v/>
      </c>
    </row>
    <row r="2306">
      <c r="A2306" t="inlineStr">
        <is>
          <t>2025-09-17</t>
        </is>
      </c>
      <c r="B2306" t="inlineStr">
        <is>
          <t>Tax+4 boost1.05</t>
        </is>
      </c>
      <c r="C2306" t="inlineStr">
        <is>
          <t>CW</t>
        </is>
      </c>
      <c r="D2306" t="inlineStr">
        <is>
          <t>09:17</t>
        </is>
      </c>
      <c r="E2306" t="b">
        <v>0</v>
      </c>
      <c r="F2306" t="b">
        <v>1</v>
      </c>
      <c r="G2306" t="b">
        <v>0</v>
      </c>
      <c r="H2306" t="n">
        <v>1.05</v>
      </c>
      <c r="I2306" t="n">
        <v>5</v>
      </c>
      <c r="J2306" t="n">
        <v>9</v>
      </c>
      <c r="K2306" t="n">
        <v>0.85</v>
      </c>
      <c r="L2306" t="n">
        <v>0.85</v>
      </c>
      <c r="M2306" t="inlineStr">
        <is>
          <t>Dicey overrides conviction</t>
        </is>
      </c>
      <c r="N2306">
        <f>IF(E2306,1,IF(F2306,0.85,IF(AND(C2306="CW",G2306),H2306,1)))</f>
        <v/>
      </c>
      <c r="O2306">
        <f>N2306-L2306</f>
        <v/>
      </c>
    </row>
    <row r="2307">
      <c r="A2307" t="inlineStr">
        <is>
          <t>2025-10-09</t>
        </is>
      </c>
      <c r="B2307" t="inlineStr">
        <is>
          <t>Tax+4 boost1.05</t>
        </is>
      </c>
      <c r="C2307" t="inlineStr">
        <is>
          <t>CW</t>
        </is>
      </c>
      <c r="D2307" t="inlineStr">
        <is>
          <t>09:18</t>
        </is>
      </c>
      <c r="E2307" t="b">
        <v>0</v>
      </c>
      <c r="F2307" t="b">
        <v>0</v>
      </c>
      <c r="G2307" t="b">
        <v>0</v>
      </c>
      <c r="H2307" t="n">
        <v>1.05</v>
      </c>
      <c r="I2307" t="n">
        <v>2</v>
      </c>
      <c r="J2307" t="n">
        <v>6</v>
      </c>
      <c r="K2307" t="n">
        <v>1</v>
      </c>
      <c r="L2307" t="n">
        <v>1</v>
      </c>
      <c r="M2307" t="inlineStr">
        <is>
          <t>Ordinary size1; no CW tax boost for NW</t>
        </is>
      </c>
      <c r="N2307">
        <f>IF(E2307,1,IF(F2307,0.85,IF(AND(C2307="CW",G2307),H2307,1)))</f>
        <v/>
      </c>
      <c r="O2307">
        <f>N2307-L2307</f>
        <v/>
      </c>
    </row>
    <row r="2308">
      <c r="A2308" t="inlineStr">
        <is>
          <t>2025-10-17</t>
        </is>
      </c>
      <c r="B2308" t="inlineStr">
        <is>
          <t>Tax+4 boost1.05</t>
        </is>
      </c>
      <c r="C2308" t="inlineStr">
        <is>
          <t>CW</t>
        </is>
      </c>
      <c r="D2308" t="inlineStr">
        <is>
          <t>09:18</t>
        </is>
      </c>
      <c r="E2308" t="b">
        <v>0</v>
      </c>
      <c r="F2308" t="b">
        <v>0</v>
      </c>
      <c r="G2308" t="b">
        <v>0</v>
      </c>
      <c r="H2308" t="n">
        <v>1.05</v>
      </c>
      <c r="I2308" t="n">
        <v>2</v>
      </c>
      <c r="J2308" t="n">
        <v>6</v>
      </c>
      <c r="K2308" t="n">
        <v>1</v>
      </c>
      <c r="L2308" t="n">
        <v>1</v>
      </c>
      <c r="M2308" t="inlineStr">
        <is>
          <t>Ordinary size1; no CW tax boost for NW</t>
        </is>
      </c>
      <c r="N2308">
        <f>IF(E2308,1,IF(F2308,0.85,IF(AND(C2308="CW",G2308),H2308,1)))</f>
        <v/>
      </c>
      <c r="O2308">
        <f>N2308-L2308</f>
        <v/>
      </c>
    </row>
    <row r="2309">
      <c r="A2309" t="inlineStr">
        <is>
          <t>2025-10-28</t>
        </is>
      </c>
      <c r="B2309" t="inlineStr">
        <is>
          <t>Tax+4 boost1.05</t>
        </is>
      </c>
      <c r="C2309" t="inlineStr">
        <is>
          <t>CW</t>
        </is>
      </c>
      <c r="D2309" t="inlineStr">
        <is>
          <t>09:16</t>
        </is>
      </c>
      <c r="E2309" t="b">
        <v>0</v>
      </c>
      <c r="F2309" t="b">
        <v>0</v>
      </c>
      <c r="G2309" t="b">
        <v>1</v>
      </c>
      <c r="H2309" t="n">
        <v>1.05</v>
      </c>
      <c r="I2309" t="n">
        <v>13</v>
      </c>
      <c r="J2309" t="n">
        <v>17</v>
      </c>
      <c r="K2309" t="n">
        <v>1.05</v>
      </c>
      <c r="L2309" t="n">
        <v>1.05</v>
      </c>
      <c r="M2309" t="inlineStr">
        <is>
          <t>CW higher-tax conviction</t>
        </is>
      </c>
      <c r="N2309">
        <f>IF(E2309,1,IF(F2309,0.85,IF(AND(C2309="CW",G2309),H2309,1)))</f>
        <v/>
      </c>
      <c r="O2309">
        <f>N2309-L2309</f>
        <v/>
      </c>
    </row>
    <row r="2310">
      <c r="A2310" t="inlineStr">
        <is>
          <t>2025-10-30</t>
        </is>
      </c>
      <c r="B2310" t="inlineStr">
        <is>
          <t>Tax+4 boost1.05</t>
        </is>
      </c>
      <c r="C2310" t="inlineStr">
        <is>
          <t>CW</t>
        </is>
      </c>
      <c r="D2310" t="inlineStr">
        <is>
          <t>09:18</t>
        </is>
      </c>
      <c r="E2310" t="b">
        <v>0</v>
      </c>
      <c r="F2310" t="b">
        <v>0</v>
      </c>
      <c r="G2310" t="b">
        <v>0</v>
      </c>
      <c r="H2310" t="n">
        <v>1.05</v>
      </c>
      <c r="I2310" t="n">
        <v>2</v>
      </c>
      <c r="J2310" t="n">
        <v>6</v>
      </c>
      <c r="K2310" t="n">
        <v>1</v>
      </c>
      <c r="L2310" t="n">
        <v>1</v>
      </c>
      <c r="M2310" t="inlineStr">
        <is>
          <t>Ordinary size1; no CW tax boost for NW</t>
        </is>
      </c>
      <c r="N2310">
        <f>IF(E2310,1,IF(F2310,0.85,IF(AND(C2310="CW",G2310),H2310,1)))</f>
        <v/>
      </c>
      <c r="O2310">
        <f>N2310-L2310</f>
        <v/>
      </c>
    </row>
    <row r="2311">
      <c r="A2311" t="inlineStr">
        <is>
          <t>2025-10-31</t>
        </is>
      </c>
      <c r="B2311" t="inlineStr">
        <is>
          <t>Tax+4 boost1.05</t>
        </is>
      </c>
      <c r="C2311" t="inlineStr">
        <is>
          <t>CW</t>
        </is>
      </c>
      <c r="D2311" t="inlineStr">
        <is>
          <t>09:18</t>
        </is>
      </c>
      <c r="E2311" t="b">
        <v>0</v>
      </c>
      <c r="F2311" t="b">
        <v>0</v>
      </c>
      <c r="G2311" t="b">
        <v>0</v>
      </c>
      <c r="H2311" t="n">
        <v>1.05</v>
      </c>
      <c r="I2311" t="n">
        <v>2</v>
      </c>
      <c r="J2311" t="n">
        <v>6</v>
      </c>
      <c r="K2311" t="n">
        <v>1</v>
      </c>
      <c r="L2311" t="n">
        <v>1</v>
      </c>
      <c r="M2311" t="inlineStr">
        <is>
          <t>Ordinary size1; no CW tax boost for NW</t>
        </is>
      </c>
      <c r="N2311">
        <f>IF(E2311,1,IF(F2311,0.85,IF(AND(C2311="CW",G2311),H2311,1)))</f>
        <v/>
      </c>
      <c r="O2311">
        <f>N2311-L2311</f>
        <v/>
      </c>
    </row>
    <row r="2312">
      <c r="A2312" t="inlineStr">
        <is>
          <t>2025-11-04</t>
        </is>
      </c>
      <c r="B2312" t="inlineStr">
        <is>
          <t>Tax+4 boost1.05</t>
        </is>
      </c>
      <c r="C2312" t="inlineStr">
        <is>
          <t>CW</t>
        </is>
      </c>
      <c r="D2312" t="inlineStr">
        <is>
          <t>09:16</t>
        </is>
      </c>
      <c r="E2312" t="b">
        <v>0</v>
      </c>
      <c r="F2312" t="b">
        <v>0</v>
      </c>
      <c r="G2312" t="b">
        <v>1</v>
      </c>
      <c r="H2312" t="n">
        <v>1.05</v>
      </c>
      <c r="I2312" t="n">
        <v>13</v>
      </c>
      <c r="J2312" t="n">
        <v>17</v>
      </c>
      <c r="K2312" t="n">
        <v>1.05</v>
      </c>
      <c r="L2312" t="n">
        <v>1.05</v>
      </c>
      <c r="M2312" t="inlineStr">
        <is>
          <t>CW higher-tax conviction</t>
        </is>
      </c>
      <c r="N2312">
        <f>IF(E2312,1,IF(F2312,0.85,IF(AND(C2312="CW",G2312),H2312,1)))</f>
        <v/>
      </c>
      <c r="O2312">
        <f>N2312-L2312</f>
        <v/>
      </c>
    </row>
    <row r="2313">
      <c r="A2313" t="inlineStr">
        <is>
          <t>2025-11-14</t>
        </is>
      </c>
      <c r="B2313" t="inlineStr">
        <is>
          <t>Tax+4 boost1.05</t>
        </is>
      </c>
      <c r="C2313" t="inlineStr">
        <is>
          <t>CW</t>
        </is>
      </c>
      <c r="D2313" t="inlineStr">
        <is>
          <t>09:18</t>
        </is>
      </c>
      <c r="E2313" t="b">
        <v>0</v>
      </c>
      <c r="F2313" t="b">
        <v>0</v>
      </c>
      <c r="G2313" t="b">
        <v>0</v>
      </c>
      <c r="H2313" t="n">
        <v>1.05</v>
      </c>
      <c r="I2313" t="n">
        <v>2</v>
      </c>
      <c r="J2313" t="n">
        <v>6</v>
      </c>
      <c r="K2313" t="n">
        <v>1</v>
      </c>
      <c r="L2313" t="n">
        <v>1</v>
      </c>
      <c r="M2313" t="inlineStr">
        <is>
          <t>Ordinary size1; no CW tax boost for NW</t>
        </is>
      </c>
      <c r="N2313">
        <f>IF(E2313,1,IF(F2313,0.85,IF(AND(C2313="CW",G2313),H2313,1)))</f>
        <v/>
      </c>
      <c r="O2313">
        <f>N2313-L2313</f>
        <v/>
      </c>
    </row>
    <row r="2314">
      <c r="A2314" t="inlineStr">
        <is>
          <t>2025-11-20</t>
        </is>
      </c>
      <c r="B2314" t="inlineStr">
        <is>
          <t>Tax+4 boost1.05</t>
        </is>
      </c>
      <c r="C2314" t="inlineStr">
        <is>
          <t>CW</t>
        </is>
      </c>
      <c r="D2314" t="inlineStr">
        <is>
          <t>09:18</t>
        </is>
      </c>
      <c r="E2314" t="b">
        <v>0</v>
      </c>
      <c r="F2314" t="b">
        <v>0</v>
      </c>
      <c r="G2314" t="b">
        <v>0</v>
      </c>
      <c r="H2314" t="n">
        <v>1.05</v>
      </c>
      <c r="I2314" t="n">
        <v>2</v>
      </c>
      <c r="J2314" t="n">
        <v>6</v>
      </c>
      <c r="K2314" t="n">
        <v>1</v>
      </c>
      <c r="L2314" t="n">
        <v>1</v>
      </c>
      <c r="M2314" t="inlineStr">
        <is>
          <t>Ordinary size1; no CW tax boost for NW</t>
        </is>
      </c>
      <c r="N2314">
        <f>IF(E2314,1,IF(F2314,0.85,IF(AND(C2314="CW",G2314),H2314,1)))</f>
        <v/>
      </c>
      <c r="O2314">
        <f>N2314-L2314</f>
        <v/>
      </c>
    </row>
    <row r="2315">
      <c r="A2315" t="inlineStr">
        <is>
          <t>2025-12-03</t>
        </is>
      </c>
      <c r="B2315" t="inlineStr">
        <is>
          <t>Tax+4 boost1.05</t>
        </is>
      </c>
      <c r="C2315" t="inlineStr">
        <is>
          <t>CW</t>
        </is>
      </c>
      <c r="D2315" t="inlineStr">
        <is>
          <t>09:18</t>
        </is>
      </c>
      <c r="E2315" t="b">
        <v>0</v>
      </c>
      <c r="F2315" t="b">
        <v>0</v>
      </c>
      <c r="G2315" t="b">
        <v>0</v>
      </c>
      <c r="H2315" t="n">
        <v>1.05</v>
      </c>
      <c r="I2315" t="n">
        <v>2</v>
      </c>
      <c r="J2315" t="n">
        <v>6</v>
      </c>
      <c r="K2315" t="n">
        <v>1</v>
      </c>
      <c r="L2315" t="n">
        <v>1</v>
      </c>
      <c r="M2315" t="inlineStr">
        <is>
          <t>Ordinary size1; no CW tax boost for NW</t>
        </is>
      </c>
      <c r="N2315">
        <f>IF(E2315,1,IF(F2315,0.85,IF(AND(C2315="CW",G2315),H2315,1)))</f>
        <v/>
      </c>
      <c r="O2315">
        <f>N2315-L2315</f>
        <v/>
      </c>
    </row>
    <row r="2316">
      <c r="A2316" t="inlineStr">
        <is>
          <t>2025-12-04</t>
        </is>
      </c>
      <c r="B2316" t="inlineStr">
        <is>
          <t>Tax+4 boost1.05</t>
        </is>
      </c>
      <c r="C2316" t="inlineStr">
        <is>
          <t>CW</t>
        </is>
      </c>
      <c r="D2316" t="inlineStr">
        <is>
          <t>09:18</t>
        </is>
      </c>
      <c r="E2316" t="b">
        <v>0</v>
      </c>
      <c r="F2316" t="b">
        <v>0</v>
      </c>
      <c r="G2316" t="b">
        <v>0</v>
      </c>
      <c r="H2316" t="n">
        <v>1.05</v>
      </c>
      <c r="I2316" t="n">
        <v>2</v>
      </c>
      <c r="J2316" t="n">
        <v>6</v>
      </c>
      <c r="K2316" t="n">
        <v>1</v>
      </c>
      <c r="L2316" t="n">
        <v>1</v>
      </c>
      <c r="M2316" t="inlineStr">
        <is>
          <t>Ordinary size1; no CW tax boost for NW</t>
        </is>
      </c>
      <c r="N2316">
        <f>IF(E2316,1,IF(F2316,0.85,IF(AND(C2316="CW",G2316),H2316,1)))</f>
        <v/>
      </c>
      <c r="O2316">
        <f>N2316-L2316</f>
        <v/>
      </c>
    </row>
    <row r="2317">
      <c r="A2317" t="inlineStr">
        <is>
          <t>2025-12-11</t>
        </is>
      </c>
      <c r="B2317" t="inlineStr">
        <is>
          <t>Tax+4 boost1.05</t>
        </is>
      </c>
      <c r="C2317" t="inlineStr">
        <is>
          <t>CW</t>
        </is>
      </c>
      <c r="D2317" t="inlineStr">
        <is>
          <t>09:17</t>
        </is>
      </c>
      <c r="E2317" t="b">
        <v>0</v>
      </c>
      <c r="F2317" t="b">
        <v>0</v>
      </c>
      <c r="G2317" t="b">
        <v>0</v>
      </c>
      <c r="H2317" t="n">
        <v>1.05</v>
      </c>
      <c r="I2317" t="n">
        <v>5</v>
      </c>
      <c r="J2317" t="n">
        <v>9</v>
      </c>
      <c r="K2317" t="n">
        <v>1</v>
      </c>
      <c r="L2317" t="n">
        <v>1</v>
      </c>
      <c r="M2317" t="inlineStr">
        <is>
          <t>Ordinary size1; no CW tax boost for NW</t>
        </is>
      </c>
      <c r="N2317">
        <f>IF(E2317,1,IF(F2317,0.85,IF(AND(C2317="CW",G2317),H2317,1)))</f>
        <v/>
      </c>
      <c r="O2317">
        <f>N2317-L2317</f>
        <v/>
      </c>
    </row>
    <row r="2318">
      <c r="A2318" t="inlineStr">
        <is>
          <t>2025-12-18</t>
        </is>
      </c>
      <c r="B2318" t="inlineStr">
        <is>
          <t>Tax+4 boost1.05</t>
        </is>
      </c>
      <c r="C2318" t="inlineStr">
        <is>
          <t>CW</t>
        </is>
      </c>
      <c r="D2318" t="inlineStr">
        <is>
          <t>09:18</t>
        </is>
      </c>
      <c r="E2318" t="b">
        <v>0</v>
      </c>
      <c r="F2318" t="b">
        <v>0</v>
      </c>
      <c r="G2318" t="b">
        <v>0</v>
      </c>
      <c r="H2318" t="n">
        <v>1.05</v>
      </c>
      <c r="I2318" t="n">
        <v>2</v>
      </c>
      <c r="J2318" t="n">
        <v>6</v>
      </c>
      <c r="K2318" t="n">
        <v>1</v>
      </c>
      <c r="L2318" t="n">
        <v>1</v>
      </c>
      <c r="M2318" t="inlineStr">
        <is>
          <t>Ordinary size1; no CW tax boost for NW</t>
        </is>
      </c>
      <c r="N2318">
        <f>IF(E2318,1,IF(F2318,0.85,IF(AND(C2318="CW",G2318),H2318,1)))</f>
        <v/>
      </c>
      <c r="O2318">
        <f>N2318-L2318</f>
        <v/>
      </c>
    </row>
    <row r="2319">
      <c r="A2319" t="inlineStr">
        <is>
          <t>2026-01-01</t>
        </is>
      </c>
      <c r="B2319" t="inlineStr">
        <is>
          <t>Tax+4 boost1.05</t>
        </is>
      </c>
      <c r="C2319" t="inlineStr">
        <is>
          <t>CW</t>
        </is>
      </c>
      <c r="D2319" t="inlineStr">
        <is>
          <t>09:18</t>
        </is>
      </c>
      <c r="E2319" t="b">
        <v>0</v>
      </c>
      <c r="F2319" t="b">
        <v>0</v>
      </c>
      <c r="G2319" t="b">
        <v>0</v>
      </c>
      <c r="H2319" t="n">
        <v>1.05</v>
      </c>
      <c r="I2319" t="n">
        <v>2</v>
      </c>
      <c r="J2319" t="n">
        <v>6</v>
      </c>
      <c r="K2319" t="n">
        <v>1</v>
      </c>
      <c r="L2319" t="n">
        <v>1</v>
      </c>
      <c r="M2319" t="inlineStr">
        <is>
          <t>Ordinary size1; no CW tax boost for NW</t>
        </is>
      </c>
      <c r="N2319">
        <f>IF(E2319,1,IF(F2319,0.85,IF(AND(C2319="CW",G2319),H2319,1)))</f>
        <v/>
      </c>
      <c r="O2319">
        <f>N2319-L2319</f>
        <v/>
      </c>
    </row>
    <row r="2320">
      <c r="A2320" t="inlineStr">
        <is>
          <t>2026-01-08</t>
        </is>
      </c>
      <c r="B2320" t="inlineStr">
        <is>
          <t>Tax+4 boost1.05</t>
        </is>
      </c>
      <c r="C2320" t="inlineStr">
        <is>
          <t>CW</t>
        </is>
      </c>
      <c r="D2320" t="inlineStr">
        <is>
          <t>09:20+</t>
        </is>
      </c>
      <c r="E2320" t="b">
        <v>0</v>
      </c>
      <c r="F2320" t="b">
        <v>0</v>
      </c>
      <c r="G2320" t="b">
        <v>0</v>
      </c>
      <c r="H2320" t="n">
        <v>1.05</v>
      </c>
      <c r="I2320" t="n">
        <v>6</v>
      </c>
      <c r="J2320" t="n">
        <v>10</v>
      </c>
      <c r="K2320" t="n">
        <v>1</v>
      </c>
      <c r="L2320" t="n">
        <v>1</v>
      </c>
      <c r="M2320" t="inlineStr">
        <is>
          <t>Ordinary size1; no CW tax boost for NW</t>
        </is>
      </c>
      <c r="N2320">
        <f>IF(E2320,1,IF(F2320,0.85,IF(AND(C2320="CW",G2320),H2320,1)))</f>
        <v/>
      </c>
      <c r="O2320">
        <f>N2320-L2320</f>
        <v/>
      </c>
    </row>
    <row r="2321">
      <c r="A2321" t="inlineStr">
        <is>
          <t>2026-01-21</t>
        </is>
      </c>
      <c r="B2321" t="inlineStr">
        <is>
          <t>Tax+4 boost1.05</t>
        </is>
      </c>
      <c r="C2321" t="inlineStr">
        <is>
          <t>CW</t>
        </is>
      </c>
      <c r="D2321" t="inlineStr">
        <is>
          <t>09:18</t>
        </is>
      </c>
      <c r="E2321" t="b">
        <v>0</v>
      </c>
      <c r="F2321" t="b">
        <v>0</v>
      </c>
      <c r="G2321" t="b">
        <v>0</v>
      </c>
      <c r="H2321" t="n">
        <v>1.05</v>
      </c>
      <c r="I2321" t="n">
        <v>2</v>
      </c>
      <c r="J2321" t="n">
        <v>6</v>
      </c>
      <c r="K2321" t="n">
        <v>1</v>
      </c>
      <c r="L2321" t="n">
        <v>1</v>
      </c>
      <c r="M2321" t="inlineStr">
        <is>
          <t>Ordinary size1; no CW tax boost for NW</t>
        </is>
      </c>
      <c r="N2321">
        <f>IF(E2321,1,IF(F2321,0.85,IF(AND(C2321="CW",G2321),H2321,1)))</f>
        <v/>
      </c>
      <c r="O2321">
        <f>N2321-L2321</f>
        <v/>
      </c>
    </row>
    <row r="2322">
      <c r="A2322" t="inlineStr">
        <is>
          <t>2026-01-23</t>
        </is>
      </c>
      <c r="B2322" t="inlineStr">
        <is>
          <t>Tax+4 boost1.05</t>
        </is>
      </c>
      <c r="C2322" t="inlineStr">
        <is>
          <t>CW</t>
        </is>
      </c>
      <c r="D2322" t="inlineStr">
        <is>
          <t>09:18</t>
        </is>
      </c>
      <c r="E2322" t="b">
        <v>0</v>
      </c>
      <c r="F2322" t="b">
        <v>1</v>
      </c>
      <c r="G2322" t="b">
        <v>0</v>
      </c>
      <c r="H2322" t="n">
        <v>1.05</v>
      </c>
      <c r="I2322" t="n">
        <v>2</v>
      </c>
      <c r="J2322" t="n">
        <v>6</v>
      </c>
      <c r="K2322" t="n">
        <v>0.85</v>
      </c>
      <c r="L2322" t="n">
        <v>0.85</v>
      </c>
      <c r="M2322" t="inlineStr">
        <is>
          <t>Dicey overrides conviction</t>
        </is>
      </c>
      <c r="N2322">
        <f>IF(E2322,1,IF(F2322,0.85,IF(AND(C2322="CW",G2322),H2322,1)))</f>
        <v/>
      </c>
      <c r="O2322">
        <f>N2322-L2322</f>
        <v/>
      </c>
    </row>
    <row r="2323">
      <c r="A2323" t="inlineStr">
        <is>
          <t>2026-01-27</t>
        </is>
      </c>
      <c r="B2323" t="inlineStr">
        <is>
          <t>Tax+4 boost1.05</t>
        </is>
      </c>
      <c r="C2323" t="inlineStr">
        <is>
          <t>CW</t>
        </is>
      </c>
      <c r="D2323" t="inlineStr">
        <is>
          <t>09:16</t>
        </is>
      </c>
      <c r="E2323" t="b">
        <v>0</v>
      </c>
      <c r="F2323" t="b">
        <v>0</v>
      </c>
      <c r="G2323" t="b">
        <v>1</v>
      </c>
      <c r="H2323" t="n">
        <v>1.05</v>
      </c>
      <c r="I2323" t="n">
        <v>13</v>
      </c>
      <c r="J2323" t="n">
        <v>17</v>
      </c>
      <c r="K2323" t="n">
        <v>1.05</v>
      </c>
      <c r="L2323" t="n">
        <v>1.05</v>
      </c>
      <c r="M2323" t="inlineStr">
        <is>
          <t>CW higher-tax conviction</t>
        </is>
      </c>
      <c r="N2323">
        <f>IF(E2323,1,IF(F2323,0.85,IF(AND(C2323="CW",G2323),H2323,1)))</f>
        <v/>
      </c>
      <c r="O2323">
        <f>N2323-L2323</f>
        <v/>
      </c>
    </row>
    <row r="2324">
      <c r="A2324" t="inlineStr">
        <is>
          <t>2026-01-28</t>
        </is>
      </c>
      <c r="B2324" t="inlineStr">
        <is>
          <t>Tax+4 boost1.05</t>
        </is>
      </c>
      <c r="C2324" t="inlineStr">
        <is>
          <t>CW</t>
        </is>
      </c>
      <c r="D2324" t="inlineStr">
        <is>
          <t>09:17</t>
        </is>
      </c>
      <c r="E2324" t="b">
        <v>0</v>
      </c>
      <c r="F2324" t="b">
        <v>0</v>
      </c>
      <c r="G2324" t="b">
        <v>0</v>
      </c>
      <c r="H2324" t="n">
        <v>1.05</v>
      </c>
      <c r="I2324" t="n">
        <v>5</v>
      </c>
      <c r="J2324" t="n">
        <v>9</v>
      </c>
      <c r="K2324" t="n">
        <v>1</v>
      </c>
      <c r="L2324" t="n">
        <v>1</v>
      </c>
      <c r="M2324" t="inlineStr">
        <is>
          <t>Ordinary size1; no CW tax boost for NW</t>
        </is>
      </c>
      <c r="N2324">
        <f>IF(E2324,1,IF(F2324,0.85,IF(AND(C2324="CW",G2324),H2324,1)))</f>
        <v/>
      </c>
      <c r="O2324">
        <f>N2324-L2324</f>
        <v/>
      </c>
    </row>
    <row r="2325">
      <c r="A2325" t="inlineStr">
        <is>
          <t>2026-01-29</t>
        </is>
      </c>
      <c r="B2325" t="inlineStr">
        <is>
          <t>Tax+4 boost1.05</t>
        </is>
      </c>
      <c r="C2325" t="inlineStr">
        <is>
          <t>CW</t>
        </is>
      </c>
      <c r="D2325" t="inlineStr">
        <is>
          <t>09:17</t>
        </is>
      </c>
      <c r="E2325" t="b">
        <v>0</v>
      </c>
      <c r="F2325" t="b">
        <v>0</v>
      </c>
      <c r="G2325" t="b">
        <v>1</v>
      </c>
      <c r="H2325" t="n">
        <v>1.05</v>
      </c>
      <c r="I2325" t="n">
        <v>5</v>
      </c>
      <c r="J2325" t="n">
        <v>9</v>
      </c>
      <c r="K2325" t="n">
        <v>1.05</v>
      </c>
      <c r="L2325" t="n">
        <v>1.05</v>
      </c>
      <c r="M2325" t="inlineStr">
        <is>
          <t>CW higher-tax conviction</t>
        </is>
      </c>
      <c r="N2325">
        <f>IF(E2325,1,IF(F2325,0.85,IF(AND(C2325="CW",G2325),H2325,1)))</f>
        <v/>
      </c>
      <c r="O2325">
        <f>N2325-L2325</f>
        <v/>
      </c>
    </row>
    <row r="2326">
      <c r="A2326" t="inlineStr">
        <is>
          <t>2026-01-30</t>
        </is>
      </c>
      <c r="B2326" t="inlineStr">
        <is>
          <t>Tax+4 boost1.05</t>
        </is>
      </c>
      <c r="C2326" t="inlineStr">
        <is>
          <t>CW</t>
        </is>
      </c>
      <c r="D2326" t="inlineStr">
        <is>
          <t>09:17</t>
        </is>
      </c>
      <c r="E2326" t="b">
        <v>0</v>
      </c>
      <c r="F2326" t="b">
        <v>1</v>
      </c>
      <c r="G2326" t="b">
        <v>1</v>
      </c>
      <c r="H2326" t="n">
        <v>1.05</v>
      </c>
      <c r="I2326" t="n">
        <v>5</v>
      </c>
      <c r="J2326" t="n">
        <v>9</v>
      </c>
      <c r="K2326" t="n">
        <v>0.85</v>
      </c>
      <c r="L2326" t="n">
        <v>0.85</v>
      </c>
      <c r="M2326" t="inlineStr">
        <is>
          <t>Dicey overrides conviction</t>
        </is>
      </c>
      <c r="N2326">
        <f>IF(E2326,1,IF(F2326,0.85,IF(AND(C2326="CW",G2326),H2326,1)))</f>
        <v/>
      </c>
      <c r="O2326">
        <f>N2326-L2326</f>
        <v/>
      </c>
    </row>
    <row r="2327">
      <c r="A2327" t="inlineStr">
        <is>
          <t>2026-02-01</t>
        </is>
      </c>
      <c r="B2327" t="inlineStr">
        <is>
          <t>Tax+4 boost1.05</t>
        </is>
      </c>
      <c r="C2327" t="inlineStr">
        <is>
          <t>CW</t>
        </is>
      </c>
      <c r="D2327" t="inlineStr">
        <is>
          <t>09:18</t>
        </is>
      </c>
      <c r="E2327" t="b">
        <v>0</v>
      </c>
      <c r="F2327" t="b">
        <v>1</v>
      </c>
      <c r="G2327" t="b">
        <v>1</v>
      </c>
      <c r="H2327" t="n">
        <v>1.05</v>
      </c>
      <c r="I2327" t="n">
        <v>2</v>
      </c>
      <c r="J2327" t="n">
        <v>6</v>
      </c>
      <c r="K2327" t="n">
        <v>0.85</v>
      </c>
      <c r="L2327" t="n">
        <v>0.85</v>
      </c>
      <c r="M2327" t="inlineStr">
        <is>
          <t>Dicey overrides conviction</t>
        </is>
      </c>
      <c r="N2327">
        <f>IF(E2327,1,IF(F2327,0.85,IF(AND(C2327="CW",G2327),H2327,1)))</f>
        <v/>
      </c>
      <c r="O2327">
        <f>N2327-L2327</f>
        <v/>
      </c>
    </row>
    <row r="2328">
      <c r="A2328" t="inlineStr">
        <is>
          <t>2026-02-02</t>
        </is>
      </c>
      <c r="B2328" t="inlineStr">
        <is>
          <t>Tax+4 boost1.05</t>
        </is>
      </c>
      <c r="C2328" t="inlineStr">
        <is>
          <t>CW</t>
        </is>
      </c>
      <c r="D2328" t="inlineStr">
        <is>
          <t>09:16</t>
        </is>
      </c>
      <c r="E2328" t="b">
        <v>0</v>
      </c>
      <c r="F2328" t="b">
        <v>0</v>
      </c>
      <c r="G2328" t="b">
        <v>1</v>
      </c>
      <c r="H2328" t="n">
        <v>1.05</v>
      </c>
      <c r="I2328" t="n">
        <v>13</v>
      </c>
      <c r="J2328" t="n">
        <v>17</v>
      </c>
      <c r="K2328" t="n">
        <v>1.05</v>
      </c>
      <c r="L2328" t="n">
        <v>1.05</v>
      </c>
      <c r="M2328" t="inlineStr">
        <is>
          <t>CW higher-tax conviction</t>
        </is>
      </c>
      <c r="N2328">
        <f>IF(E2328,1,IF(F2328,0.85,IF(AND(C2328="CW",G2328),H2328,1)))</f>
        <v/>
      </c>
      <c r="O2328">
        <f>N2328-L2328</f>
        <v/>
      </c>
    </row>
    <row r="2329">
      <c r="A2329" t="inlineStr">
        <is>
          <t>2026-02-03</t>
        </is>
      </c>
      <c r="B2329" t="inlineStr">
        <is>
          <t>Tax+4 boost1.05</t>
        </is>
      </c>
      <c r="C2329" t="inlineStr">
        <is>
          <t>CW</t>
        </is>
      </c>
      <c r="D2329" t="inlineStr">
        <is>
          <t>09:17</t>
        </is>
      </c>
      <c r="E2329" t="b">
        <v>0</v>
      </c>
      <c r="F2329" t="b">
        <v>1</v>
      </c>
      <c r="G2329" t="b">
        <v>0</v>
      </c>
      <c r="H2329" t="n">
        <v>1.05</v>
      </c>
      <c r="I2329" t="n">
        <v>5</v>
      </c>
      <c r="J2329" t="n">
        <v>9</v>
      </c>
      <c r="K2329" t="n">
        <v>0.85</v>
      </c>
      <c r="L2329" t="n">
        <v>0.85</v>
      </c>
      <c r="M2329" t="inlineStr">
        <is>
          <t>Dicey overrides conviction</t>
        </is>
      </c>
      <c r="N2329">
        <f>IF(E2329,1,IF(F2329,0.85,IF(AND(C2329="CW",G2329),H2329,1)))</f>
        <v/>
      </c>
      <c r="O2329">
        <f>N2329-L2329</f>
        <v/>
      </c>
    </row>
    <row r="2330">
      <c r="A2330" t="inlineStr">
        <is>
          <t>2026-02-06</t>
        </is>
      </c>
      <c r="B2330" t="inlineStr">
        <is>
          <t>Tax+4 boost1.05</t>
        </is>
      </c>
      <c r="C2330" t="inlineStr">
        <is>
          <t>CW</t>
        </is>
      </c>
      <c r="D2330" t="inlineStr">
        <is>
          <t>09:17</t>
        </is>
      </c>
      <c r="E2330" t="b">
        <v>0</v>
      </c>
      <c r="F2330" t="b">
        <v>1</v>
      </c>
      <c r="G2330" t="b">
        <v>0</v>
      </c>
      <c r="H2330" t="n">
        <v>1.05</v>
      </c>
      <c r="I2330" t="n">
        <v>5</v>
      </c>
      <c r="J2330" t="n">
        <v>9</v>
      </c>
      <c r="K2330" t="n">
        <v>0.85</v>
      </c>
      <c r="L2330" t="n">
        <v>0.85</v>
      </c>
      <c r="M2330" t="inlineStr">
        <is>
          <t>Dicey overrides conviction</t>
        </is>
      </c>
      <c r="N2330">
        <f>IF(E2330,1,IF(F2330,0.85,IF(AND(C2330="CW",G2330),H2330,1)))</f>
        <v/>
      </c>
      <c r="O2330">
        <f>N2330-L2330</f>
        <v/>
      </c>
    </row>
    <row r="2331">
      <c r="A2331" t="inlineStr">
        <is>
          <t>2026-02-12</t>
        </is>
      </c>
      <c r="B2331" t="inlineStr">
        <is>
          <t>Tax+4 boost1.05</t>
        </is>
      </c>
      <c r="C2331" t="inlineStr">
        <is>
          <t>CW</t>
        </is>
      </c>
      <c r="D2331" t="inlineStr">
        <is>
          <t>09:18</t>
        </is>
      </c>
      <c r="E2331" t="b">
        <v>0</v>
      </c>
      <c r="F2331" t="b">
        <v>0</v>
      </c>
      <c r="G2331" t="b">
        <v>0</v>
      </c>
      <c r="H2331" t="n">
        <v>1.05</v>
      </c>
      <c r="I2331" t="n">
        <v>2</v>
      </c>
      <c r="J2331" t="n">
        <v>6</v>
      </c>
      <c r="K2331" t="n">
        <v>1</v>
      </c>
      <c r="L2331" t="n">
        <v>1</v>
      </c>
      <c r="M2331" t="inlineStr">
        <is>
          <t>Ordinary size1; no CW tax boost for NW</t>
        </is>
      </c>
      <c r="N2331">
        <f>IF(E2331,1,IF(F2331,0.85,IF(AND(C2331="CW",G2331),H2331,1)))</f>
        <v/>
      </c>
      <c r="O2331">
        <f>N2331-L2331</f>
        <v/>
      </c>
    </row>
    <row r="2332">
      <c r="A2332" t="inlineStr">
        <is>
          <t>2026-02-17</t>
        </is>
      </c>
      <c r="B2332" t="inlineStr">
        <is>
          <t>Tax+4 boost1.05</t>
        </is>
      </c>
      <c r="C2332" t="inlineStr">
        <is>
          <t>NW</t>
        </is>
      </c>
      <c r="D2332" t="inlineStr">
        <is>
          <t>NW</t>
        </is>
      </c>
      <c r="E2332" t="b">
        <v>0</v>
      </c>
      <c r="F2332" t="b">
        <v>0</v>
      </c>
      <c r="G2332" t="b">
        <v>0</v>
      </c>
      <c r="H2332" t="n">
        <v>1.05</v>
      </c>
      <c r="K2332" t="n">
        <v>1</v>
      </c>
      <c r="L2332" t="n">
        <v>1</v>
      </c>
      <c r="M2332" t="inlineStr">
        <is>
          <t>Ordinary size1; no CW tax boost for NW</t>
        </is>
      </c>
      <c r="N2332">
        <f>IF(E2332,1,IF(F2332,0.85,IF(AND(C2332="CW",G2332),H2332,1)))</f>
        <v/>
      </c>
      <c r="O2332">
        <f>N2332-L2332</f>
        <v/>
      </c>
    </row>
    <row r="2333">
      <c r="A2333" t="inlineStr">
        <is>
          <t>2026-02-23</t>
        </is>
      </c>
      <c r="B2333" t="inlineStr">
        <is>
          <t>Tax+4 boost1.05</t>
        </is>
      </c>
      <c r="C2333" t="inlineStr">
        <is>
          <t>NW</t>
        </is>
      </c>
      <c r="D2333" t="inlineStr">
        <is>
          <t>NW</t>
        </is>
      </c>
      <c r="E2333" t="b">
        <v>0</v>
      </c>
      <c r="F2333" t="b">
        <v>0</v>
      </c>
      <c r="G2333" t="b">
        <v>0</v>
      </c>
      <c r="H2333" t="n">
        <v>1.05</v>
      </c>
      <c r="K2333" t="n">
        <v>1</v>
      </c>
      <c r="L2333" t="n">
        <v>1</v>
      </c>
      <c r="M2333" t="inlineStr">
        <is>
          <t>Ordinary size1; no CW tax boost for NW</t>
        </is>
      </c>
      <c r="N2333">
        <f>IF(E2333,1,IF(F2333,0.85,IF(AND(C2333="CW",G2333),H2333,1)))</f>
        <v/>
      </c>
      <c r="O2333">
        <f>N2333-L2333</f>
        <v/>
      </c>
    </row>
    <row r="2334">
      <c r="A2334" t="inlineStr">
        <is>
          <t>2026-02-24</t>
        </is>
      </c>
      <c r="B2334" t="inlineStr">
        <is>
          <t>Tax+4 boost1.05</t>
        </is>
      </c>
      <c r="C2334" t="inlineStr">
        <is>
          <t>CW</t>
        </is>
      </c>
      <c r="D2334" t="inlineStr">
        <is>
          <t>09:17</t>
        </is>
      </c>
      <c r="E2334" t="b">
        <v>0</v>
      </c>
      <c r="F2334" t="b">
        <v>0</v>
      </c>
      <c r="G2334" t="b">
        <v>0</v>
      </c>
      <c r="H2334" t="n">
        <v>1.05</v>
      </c>
      <c r="I2334" t="n">
        <v>5</v>
      </c>
      <c r="J2334" t="n">
        <v>9</v>
      </c>
      <c r="K2334" t="n">
        <v>1</v>
      </c>
      <c r="L2334" t="n">
        <v>1</v>
      </c>
      <c r="M2334" t="inlineStr">
        <is>
          <t>Ordinary size1; no CW tax boost for NW</t>
        </is>
      </c>
      <c r="N2334">
        <f>IF(E2334,1,IF(F2334,0.85,IF(AND(C2334="CW",G2334),H2334,1)))</f>
        <v/>
      </c>
      <c r="O2334">
        <f>N2334-L2334</f>
        <v/>
      </c>
    </row>
    <row r="2335">
      <c r="A2335" t="inlineStr">
        <is>
          <t>2026-03-02</t>
        </is>
      </c>
      <c r="B2335" t="inlineStr">
        <is>
          <t>Tax+4 boost1.05</t>
        </is>
      </c>
      <c r="C2335" t="inlineStr">
        <is>
          <t>CW</t>
        </is>
      </c>
      <c r="D2335" t="inlineStr">
        <is>
          <t>09:18</t>
        </is>
      </c>
      <c r="E2335" t="b">
        <v>0</v>
      </c>
      <c r="F2335" t="b">
        <v>0</v>
      </c>
      <c r="G2335" t="b">
        <v>1</v>
      </c>
      <c r="H2335" t="n">
        <v>1.05</v>
      </c>
      <c r="I2335" t="n">
        <v>2</v>
      </c>
      <c r="J2335" t="n">
        <v>6</v>
      </c>
      <c r="K2335" t="n">
        <v>1.05</v>
      </c>
      <c r="L2335" t="n">
        <v>1.05</v>
      </c>
      <c r="M2335" t="inlineStr">
        <is>
          <t>CW higher-tax conviction</t>
        </is>
      </c>
      <c r="N2335">
        <f>IF(E2335,1,IF(F2335,0.85,IF(AND(C2335="CW",G2335),H2335,1)))</f>
        <v/>
      </c>
      <c r="O2335">
        <f>N2335-L2335</f>
        <v/>
      </c>
    </row>
    <row r="2336">
      <c r="A2336" t="inlineStr">
        <is>
          <t>2026-03-06</t>
        </is>
      </c>
      <c r="B2336" t="inlineStr">
        <is>
          <t>Tax+4 boost1.05</t>
        </is>
      </c>
      <c r="C2336" t="inlineStr">
        <is>
          <t>CW</t>
        </is>
      </c>
      <c r="D2336" t="inlineStr">
        <is>
          <t>09:18</t>
        </is>
      </c>
      <c r="E2336" t="b">
        <v>0</v>
      </c>
      <c r="F2336" t="b">
        <v>0</v>
      </c>
      <c r="G2336" t="b">
        <v>1</v>
      </c>
      <c r="H2336" t="n">
        <v>1.05</v>
      </c>
      <c r="I2336" t="n">
        <v>2</v>
      </c>
      <c r="J2336" t="n">
        <v>6</v>
      </c>
      <c r="K2336" t="n">
        <v>1.05</v>
      </c>
      <c r="L2336" t="n">
        <v>1.05</v>
      </c>
      <c r="M2336" t="inlineStr">
        <is>
          <t>CW higher-tax conviction</t>
        </is>
      </c>
      <c r="N2336">
        <f>IF(E2336,1,IF(F2336,0.85,IF(AND(C2336="CW",G2336),H2336,1)))</f>
        <v/>
      </c>
      <c r="O2336">
        <f>N2336-L2336</f>
        <v/>
      </c>
    </row>
    <row r="2337">
      <c r="A2337" t="inlineStr">
        <is>
          <t>2026-03-09</t>
        </is>
      </c>
      <c r="B2337" t="inlineStr">
        <is>
          <t>Tax+4 boost1.05</t>
        </is>
      </c>
      <c r="C2337" t="inlineStr">
        <is>
          <t>CW</t>
        </is>
      </c>
      <c r="D2337" t="inlineStr">
        <is>
          <t>09:18</t>
        </is>
      </c>
      <c r="E2337" t="b">
        <v>0</v>
      </c>
      <c r="F2337" t="b">
        <v>0</v>
      </c>
      <c r="G2337" t="b">
        <v>1</v>
      </c>
      <c r="H2337" t="n">
        <v>1.05</v>
      </c>
      <c r="I2337" t="n">
        <v>2</v>
      </c>
      <c r="J2337" t="n">
        <v>6</v>
      </c>
      <c r="K2337" t="n">
        <v>1.05</v>
      </c>
      <c r="L2337" t="n">
        <v>1.05</v>
      </c>
      <c r="M2337" t="inlineStr">
        <is>
          <t>CW higher-tax conviction</t>
        </is>
      </c>
      <c r="N2337">
        <f>IF(E2337,1,IF(F2337,0.85,IF(AND(C2337="CW",G2337),H2337,1)))</f>
        <v/>
      </c>
      <c r="O2337">
        <f>N2337-L2337</f>
        <v/>
      </c>
    </row>
    <row r="2338">
      <c r="A2338" t="inlineStr">
        <is>
          <t>2026-03-10</t>
        </is>
      </c>
      <c r="B2338" t="inlineStr">
        <is>
          <t>Tax+4 boost1.05</t>
        </is>
      </c>
      <c r="C2338" t="inlineStr">
        <is>
          <t>NW</t>
        </is>
      </c>
      <c r="D2338" t="inlineStr">
        <is>
          <t>NW</t>
        </is>
      </c>
      <c r="E2338" t="b">
        <v>0</v>
      </c>
      <c r="F2338" t="b">
        <v>1</v>
      </c>
      <c r="G2338" t="b">
        <v>0</v>
      </c>
      <c r="H2338" t="n">
        <v>1.05</v>
      </c>
      <c r="K2338" t="n">
        <v>0.85</v>
      </c>
      <c r="L2338" t="n">
        <v>0.85</v>
      </c>
      <c r="M2338" t="inlineStr">
        <is>
          <t>Dicey overrides conviction</t>
        </is>
      </c>
      <c r="N2338">
        <f>IF(E2338,1,IF(F2338,0.85,IF(AND(C2338="CW",G2338),H2338,1)))</f>
        <v/>
      </c>
      <c r="O2338">
        <f>N2338-L2338</f>
        <v/>
      </c>
    </row>
    <row r="2339">
      <c r="A2339" t="inlineStr">
        <is>
          <t>2026-03-12</t>
        </is>
      </c>
      <c r="B2339" t="inlineStr">
        <is>
          <t>Tax+4 boost1.05</t>
        </is>
      </c>
      <c r="C2339" t="inlineStr">
        <is>
          <t>CW</t>
        </is>
      </c>
      <c r="D2339" t="inlineStr">
        <is>
          <t>09:18</t>
        </is>
      </c>
      <c r="E2339" t="b">
        <v>0</v>
      </c>
      <c r="F2339" t="b">
        <v>0</v>
      </c>
      <c r="G2339" t="b">
        <v>1</v>
      </c>
      <c r="H2339" t="n">
        <v>1.05</v>
      </c>
      <c r="I2339" t="n">
        <v>2</v>
      </c>
      <c r="J2339" t="n">
        <v>6</v>
      </c>
      <c r="K2339" t="n">
        <v>1.05</v>
      </c>
      <c r="L2339" t="n">
        <v>1.05</v>
      </c>
      <c r="M2339" t="inlineStr">
        <is>
          <t>CW higher-tax conviction</t>
        </is>
      </c>
      <c r="N2339">
        <f>IF(E2339,1,IF(F2339,0.85,IF(AND(C2339="CW",G2339),H2339,1)))</f>
        <v/>
      </c>
      <c r="O2339">
        <f>N2339-L2339</f>
        <v/>
      </c>
    </row>
    <row r="2340">
      <c r="A2340" t="inlineStr">
        <is>
          <t>2026-03-13</t>
        </is>
      </c>
      <c r="B2340" t="inlineStr">
        <is>
          <t>Tax+4 boost1.05</t>
        </is>
      </c>
      <c r="C2340" t="inlineStr">
        <is>
          <t>CW</t>
        </is>
      </c>
      <c r="D2340" t="inlineStr">
        <is>
          <t>09:18</t>
        </is>
      </c>
      <c r="E2340" t="b">
        <v>0</v>
      </c>
      <c r="F2340" t="b">
        <v>0</v>
      </c>
      <c r="G2340" t="b">
        <v>1</v>
      </c>
      <c r="H2340" t="n">
        <v>1.05</v>
      </c>
      <c r="I2340" t="n">
        <v>2</v>
      </c>
      <c r="J2340" t="n">
        <v>6</v>
      </c>
      <c r="K2340" t="n">
        <v>1.05</v>
      </c>
      <c r="L2340" t="n">
        <v>1.05</v>
      </c>
      <c r="M2340" t="inlineStr">
        <is>
          <t>CW higher-tax conviction</t>
        </is>
      </c>
      <c r="N2340">
        <f>IF(E2340,1,IF(F2340,0.85,IF(AND(C2340="CW",G2340),H2340,1)))</f>
        <v/>
      </c>
      <c r="O2340">
        <f>N2340-L2340</f>
        <v/>
      </c>
    </row>
    <row r="2341">
      <c r="A2341" t="inlineStr">
        <is>
          <t>2026-03-16</t>
        </is>
      </c>
      <c r="B2341" t="inlineStr">
        <is>
          <t>Tax+4 boost1.05</t>
        </is>
      </c>
      <c r="C2341" t="inlineStr">
        <is>
          <t>NW</t>
        </is>
      </c>
      <c r="D2341" t="inlineStr">
        <is>
          <t>NW</t>
        </is>
      </c>
      <c r="E2341" t="b">
        <v>0</v>
      </c>
      <c r="F2341" t="b">
        <v>1</v>
      </c>
      <c r="G2341" t="b">
        <v>0</v>
      </c>
      <c r="H2341" t="n">
        <v>1.05</v>
      </c>
      <c r="K2341" t="n">
        <v>0.85</v>
      </c>
      <c r="L2341" t="n">
        <v>0.85</v>
      </c>
      <c r="M2341" t="inlineStr">
        <is>
          <t>Dicey overrides conviction</t>
        </is>
      </c>
      <c r="N2341">
        <f>IF(E2341,1,IF(F2341,0.85,IF(AND(C2341="CW",G2341),H2341,1)))</f>
        <v/>
      </c>
      <c r="O2341">
        <f>N2341-L2341</f>
        <v/>
      </c>
    </row>
    <row r="2342">
      <c r="A2342" t="inlineStr">
        <is>
          <t>2026-03-17</t>
        </is>
      </c>
      <c r="B2342" t="inlineStr">
        <is>
          <t>Tax+4 boost1.05</t>
        </is>
      </c>
      <c r="C2342" t="inlineStr">
        <is>
          <t>NW</t>
        </is>
      </c>
      <c r="D2342" t="inlineStr">
        <is>
          <t>NW</t>
        </is>
      </c>
      <c r="E2342" t="b">
        <v>0</v>
      </c>
      <c r="F2342" t="b">
        <v>1</v>
      </c>
      <c r="G2342" t="b">
        <v>0</v>
      </c>
      <c r="H2342" t="n">
        <v>1.05</v>
      </c>
      <c r="K2342" t="n">
        <v>0.85</v>
      </c>
      <c r="L2342" t="n">
        <v>0.85</v>
      </c>
      <c r="M2342" t="inlineStr">
        <is>
          <t>Dicey overrides conviction</t>
        </is>
      </c>
      <c r="N2342">
        <f>IF(E2342,1,IF(F2342,0.85,IF(AND(C2342="CW",G2342),H2342,1)))</f>
        <v/>
      </c>
      <c r="O2342">
        <f>N2342-L2342</f>
        <v/>
      </c>
    </row>
    <row r="2343">
      <c r="A2343" t="inlineStr">
        <is>
          <t>2026-03-19</t>
        </is>
      </c>
      <c r="B2343" t="inlineStr">
        <is>
          <t>Tax+4 boost1.05</t>
        </is>
      </c>
      <c r="C2343" t="inlineStr">
        <is>
          <t>CW</t>
        </is>
      </c>
      <c r="D2343" t="inlineStr">
        <is>
          <t>09:18</t>
        </is>
      </c>
      <c r="E2343" t="b">
        <v>0</v>
      </c>
      <c r="F2343" t="b">
        <v>0</v>
      </c>
      <c r="G2343" t="b">
        <v>1</v>
      </c>
      <c r="H2343" t="n">
        <v>1.05</v>
      </c>
      <c r="I2343" t="n">
        <v>2</v>
      </c>
      <c r="J2343" t="n">
        <v>6</v>
      </c>
      <c r="K2343" t="n">
        <v>1.05</v>
      </c>
      <c r="L2343" t="n">
        <v>1.05</v>
      </c>
      <c r="M2343" t="inlineStr">
        <is>
          <t>CW higher-tax conviction</t>
        </is>
      </c>
      <c r="N2343">
        <f>IF(E2343,1,IF(F2343,0.85,IF(AND(C2343="CW",G2343),H2343,1)))</f>
        <v/>
      </c>
      <c r="O2343">
        <f>N2343-L2343</f>
        <v/>
      </c>
    </row>
    <row r="2344">
      <c r="A2344" t="inlineStr">
        <is>
          <t>2026-03-23</t>
        </is>
      </c>
      <c r="B2344" t="inlineStr">
        <is>
          <t>Tax+4 boost1.05</t>
        </is>
      </c>
      <c r="C2344" t="inlineStr">
        <is>
          <t>CW</t>
        </is>
      </c>
      <c r="D2344" t="inlineStr">
        <is>
          <t>09:20+</t>
        </is>
      </c>
      <c r="E2344" t="b">
        <v>0</v>
      </c>
      <c r="F2344" t="b">
        <v>1</v>
      </c>
      <c r="G2344" t="b">
        <v>0</v>
      </c>
      <c r="H2344" t="n">
        <v>1.05</v>
      </c>
      <c r="I2344" t="n">
        <v>6</v>
      </c>
      <c r="J2344" t="n">
        <v>10</v>
      </c>
      <c r="K2344" t="n">
        <v>0.85</v>
      </c>
      <c r="L2344" t="n">
        <v>0.85</v>
      </c>
      <c r="M2344" t="inlineStr">
        <is>
          <t>Dicey overrides conviction</t>
        </is>
      </c>
      <c r="N2344">
        <f>IF(E2344,1,IF(F2344,0.85,IF(AND(C2344="CW",G2344),H2344,1)))</f>
        <v/>
      </c>
      <c r="O2344">
        <f>N2344-L2344</f>
        <v/>
      </c>
    </row>
    <row r="2345">
      <c r="A2345" t="inlineStr">
        <is>
          <t>2026-03-24</t>
        </is>
      </c>
      <c r="B2345" t="inlineStr">
        <is>
          <t>Tax+4 boost1.05</t>
        </is>
      </c>
      <c r="C2345" t="inlineStr">
        <is>
          <t>NW</t>
        </is>
      </c>
      <c r="D2345" t="inlineStr">
        <is>
          <t>NW</t>
        </is>
      </c>
      <c r="E2345" t="b">
        <v>0</v>
      </c>
      <c r="F2345" t="b">
        <v>1</v>
      </c>
      <c r="G2345" t="b">
        <v>0</v>
      </c>
      <c r="H2345" t="n">
        <v>1.05</v>
      </c>
      <c r="K2345" t="n">
        <v>0.85</v>
      </c>
      <c r="L2345" t="n">
        <v>0.85</v>
      </c>
      <c r="M2345" t="inlineStr">
        <is>
          <t>Dicey overrides conviction</t>
        </is>
      </c>
      <c r="N2345">
        <f>IF(E2345,1,IF(F2345,0.85,IF(AND(C2345="CW",G2345),H2345,1)))</f>
        <v/>
      </c>
      <c r="O2345">
        <f>N2345-L2345</f>
        <v/>
      </c>
    </row>
    <row r="2346">
      <c r="A2346" t="inlineStr">
        <is>
          <t>2026-03-27</t>
        </is>
      </c>
      <c r="B2346" t="inlineStr">
        <is>
          <t>Tax+4 boost1.05</t>
        </is>
      </c>
      <c r="C2346" t="inlineStr">
        <is>
          <t>CW</t>
        </is>
      </c>
      <c r="D2346" t="inlineStr">
        <is>
          <t>09:16</t>
        </is>
      </c>
      <c r="E2346" t="b">
        <v>0</v>
      </c>
      <c r="F2346" t="b">
        <v>1</v>
      </c>
      <c r="G2346" t="b">
        <v>1</v>
      </c>
      <c r="H2346" t="n">
        <v>1.05</v>
      </c>
      <c r="I2346" t="n">
        <v>13</v>
      </c>
      <c r="J2346" t="n">
        <v>17</v>
      </c>
      <c r="K2346" t="n">
        <v>0.85</v>
      </c>
      <c r="L2346" t="n">
        <v>0.85</v>
      </c>
      <c r="M2346" t="inlineStr">
        <is>
          <t>Dicey overrides conviction</t>
        </is>
      </c>
      <c r="N2346">
        <f>IF(E2346,1,IF(F2346,0.85,IF(AND(C2346="CW",G2346),H2346,1)))</f>
        <v/>
      </c>
      <c r="O2346">
        <f>N2346-L2346</f>
        <v/>
      </c>
    </row>
    <row r="2347">
      <c r="A2347" t="inlineStr">
        <is>
          <t>2026-04-06</t>
        </is>
      </c>
      <c r="B2347" t="inlineStr">
        <is>
          <t>Tax+4 boost1.05</t>
        </is>
      </c>
      <c r="C2347" t="inlineStr">
        <is>
          <t>CW</t>
        </is>
      </c>
      <c r="D2347" t="inlineStr">
        <is>
          <t>09:17</t>
        </is>
      </c>
      <c r="E2347" t="b">
        <v>0</v>
      </c>
      <c r="F2347" t="b">
        <v>1</v>
      </c>
      <c r="G2347" t="b">
        <v>0</v>
      </c>
      <c r="H2347" t="n">
        <v>1.05</v>
      </c>
      <c r="I2347" t="n">
        <v>5</v>
      </c>
      <c r="J2347" t="n">
        <v>9</v>
      </c>
      <c r="K2347" t="n">
        <v>0.85</v>
      </c>
      <c r="L2347" t="n">
        <v>0.85</v>
      </c>
      <c r="M2347" t="inlineStr">
        <is>
          <t>Dicey overrides conviction</t>
        </is>
      </c>
      <c r="N2347">
        <f>IF(E2347,1,IF(F2347,0.85,IF(AND(C2347="CW",G2347),H2347,1)))</f>
        <v/>
      </c>
      <c r="O2347">
        <f>N2347-L2347</f>
        <v/>
      </c>
    </row>
    <row r="2348">
      <c r="A2348" t="inlineStr">
        <is>
          <t>2026-04-07</t>
        </is>
      </c>
      <c r="B2348" t="inlineStr">
        <is>
          <t>Tax+4 boost1.05</t>
        </is>
      </c>
      <c r="C2348" t="inlineStr">
        <is>
          <t>NW</t>
        </is>
      </c>
      <c r="D2348" t="inlineStr">
        <is>
          <t>NW</t>
        </is>
      </c>
      <c r="E2348" t="b">
        <v>0</v>
      </c>
      <c r="F2348" t="b">
        <v>1</v>
      </c>
      <c r="G2348" t="b">
        <v>0</v>
      </c>
      <c r="H2348" t="n">
        <v>1.05</v>
      </c>
      <c r="K2348" t="n">
        <v>0.85</v>
      </c>
      <c r="L2348" t="n">
        <v>0.85</v>
      </c>
      <c r="M2348" t="inlineStr">
        <is>
          <t>Dicey overrides conviction</t>
        </is>
      </c>
      <c r="N2348">
        <f>IF(E2348,1,IF(F2348,0.85,IF(AND(C2348="CW",G2348),H2348,1)))</f>
        <v/>
      </c>
      <c r="O2348">
        <f>N2348-L2348</f>
        <v/>
      </c>
    </row>
    <row r="2349">
      <c r="A2349" t="inlineStr">
        <is>
          <t>2026-04-13</t>
        </is>
      </c>
      <c r="B2349" t="inlineStr">
        <is>
          <t>Tax+4 boost1.05</t>
        </is>
      </c>
      <c r="C2349" t="inlineStr">
        <is>
          <t>CW</t>
        </is>
      </c>
      <c r="D2349" t="inlineStr">
        <is>
          <t>09:18</t>
        </is>
      </c>
      <c r="E2349" t="b">
        <v>0</v>
      </c>
      <c r="F2349" t="b">
        <v>0</v>
      </c>
      <c r="G2349" t="b">
        <v>0</v>
      </c>
      <c r="H2349" t="n">
        <v>1.05</v>
      </c>
      <c r="I2349" t="n">
        <v>2</v>
      </c>
      <c r="J2349" t="n">
        <v>6</v>
      </c>
      <c r="K2349" t="n">
        <v>1</v>
      </c>
      <c r="L2349" t="n">
        <v>1</v>
      </c>
      <c r="M2349" t="inlineStr">
        <is>
          <t>Ordinary size1; no CW tax boost for NW</t>
        </is>
      </c>
      <c r="N2349">
        <f>IF(E2349,1,IF(F2349,0.85,IF(AND(C2349="CW",G2349),H2349,1)))</f>
        <v/>
      </c>
      <c r="O2349">
        <f>N2349-L2349</f>
        <v/>
      </c>
    </row>
    <row r="2350">
      <c r="A2350" t="inlineStr">
        <is>
          <t>2026-04-17</t>
        </is>
      </c>
      <c r="B2350" t="inlineStr">
        <is>
          <t>Tax+4 boost1.05</t>
        </is>
      </c>
      <c r="C2350" t="inlineStr">
        <is>
          <t>CW</t>
        </is>
      </c>
      <c r="D2350" t="inlineStr">
        <is>
          <t>09:17</t>
        </is>
      </c>
      <c r="E2350" t="b">
        <v>0</v>
      </c>
      <c r="F2350" t="b">
        <v>1</v>
      </c>
      <c r="G2350" t="b">
        <v>1</v>
      </c>
      <c r="H2350" t="n">
        <v>1.05</v>
      </c>
      <c r="I2350" t="n">
        <v>5</v>
      </c>
      <c r="J2350" t="n">
        <v>9</v>
      </c>
      <c r="K2350" t="n">
        <v>0.85</v>
      </c>
      <c r="L2350" t="n">
        <v>0.85</v>
      </c>
      <c r="M2350" t="inlineStr">
        <is>
          <t>Dicey overrides conviction</t>
        </is>
      </c>
      <c r="N2350">
        <f>IF(E2350,1,IF(F2350,0.85,IF(AND(C2350="CW",G2350),H2350,1)))</f>
        <v/>
      </c>
      <c r="O2350">
        <f>N2350-L2350</f>
        <v/>
      </c>
    </row>
    <row r="2351">
      <c r="A2351" t="inlineStr">
        <is>
          <t>2026-04-20</t>
        </is>
      </c>
      <c r="B2351" t="inlineStr">
        <is>
          <t>Tax+4 boost1.05</t>
        </is>
      </c>
      <c r="C2351" t="inlineStr">
        <is>
          <t>CW</t>
        </is>
      </c>
      <c r="D2351" t="inlineStr">
        <is>
          <t>09:17</t>
        </is>
      </c>
      <c r="E2351" t="b">
        <v>0</v>
      </c>
      <c r="F2351" t="b">
        <v>0</v>
      </c>
      <c r="G2351" t="b">
        <v>1</v>
      </c>
      <c r="H2351" t="n">
        <v>1.05</v>
      </c>
      <c r="I2351" t="n">
        <v>5</v>
      </c>
      <c r="J2351" t="n">
        <v>9</v>
      </c>
      <c r="K2351" t="n">
        <v>1.05</v>
      </c>
      <c r="L2351" t="n">
        <v>1.05</v>
      </c>
      <c r="M2351" t="inlineStr">
        <is>
          <t>CW higher-tax conviction</t>
        </is>
      </c>
      <c r="N2351">
        <f>IF(E2351,1,IF(F2351,0.85,IF(AND(C2351="CW",G2351),H2351,1)))</f>
        <v/>
      </c>
      <c r="O2351">
        <f>N2351-L2351</f>
        <v/>
      </c>
    </row>
    <row r="2352">
      <c r="A2352" t="inlineStr">
        <is>
          <t>2026-04-21</t>
        </is>
      </c>
      <c r="B2352" t="inlineStr">
        <is>
          <t>Tax+4 boost1.05</t>
        </is>
      </c>
      <c r="C2352" t="inlineStr">
        <is>
          <t>NW</t>
        </is>
      </c>
      <c r="D2352" t="inlineStr">
        <is>
          <t>NW</t>
        </is>
      </c>
      <c r="E2352" t="b">
        <v>0</v>
      </c>
      <c r="F2352" t="b">
        <v>1</v>
      </c>
      <c r="G2352" t="b">
        <v>0</v>
      </c>
      <c r="H2352" t="n">
        <v>1.05</v>
      </c>
      <c r="K2352" t="n">
        <v>0.85</v>
      </c>
      <c r="L2352" t="n">
        <v>0.85</v>
      </c>
      <c r="M2352" t="inlineStr">
        <is>
          <t>Dicey overrides conviction</t>
        </is>
      </c>
      <c r="N2352">
        <f>IF(E2352,1,IF(F2352,0.85,IF(AND(C2352="CW",G2352),H2352,1)))</f>
        <v/>
      </c>
      <c r="O2352">
        <f>N2352-L2352</f>
        <v/>
      </c>
    </row>
    <row r="2353">
      <c r="A2353" t="inlineStr">
        <is>
          <t>2026-04-22</t>
        </is>
      </c>
      <c r="B2353" t="inlineStr">
        <is>
          <t>Tax+4 boost1.05</t>
        </is>
      </c>
      <c r="C2353" t="inlineStr">
        <is>
          <t>CW</t>
        </is>
      </c>
      <c r="D2353" t="inlineStr">
        <is>
          <t>09:17</t>
        </is>
      </c>
      <c r="E2353" t="b">
        <v>0</v>
      </c>
      <c r="F2353" t="b">
        <v>0</v>
      </c>
      <c r="G2353" t="b">
        <v>1</v>
      </c>
      <c r="H2353" t="n">
        <v>1.05</v>
      </c>
      <c r="I2353" t="n">
        <v>5</v>
      </c>
      <c r="J2353" t="n">
        <v>9</v>
      </c>
      <c r="K2353" t="n">
        <v>1.05</v>
      </c>
      <c r="L2353" t="n">
        <v>1.05</v>
      </c>
      <c r="M2353" t="inlineStr">
        <is>
          <t>CW higher-tax conviction</t>
        </is>
      </c>
      <c r="N2353">
        <f>IF(E2353,1,IF(F2353,0.85,IF(AND(C2353="CW",G2353),H2353,1)))</f>
        <v/>
      </c>
      <c r="O2353">
        <f>N2353-L2353</f>
        <v/>
      </c>
    </row>
    <row r="2354">
      <c r="A2354" t="inlineStr">
        <is>
          <t>2026-04-23</t>
        </is>
      </c>
      <c r="B2354" t="inlineStr">
        <is>
          <t>Tax+4 boost1.05</t>
        </is>
      </c>
      <c r="C2354" t="inlineStr">
        <is>
          <t>CW</t>
        </is>
      </c>
      <c r="D2354" t="inlineStr">
        <is>
          <t>09:18</t>
        </is>
      </c>
      <c r="E2354" t="b">
        <v>0</v>
      </c>
      <c r="F2354" t="b">
        <v>0</v>
      </c>
      <c r="G2354" t="b">
        <v>0</v>
      </c>
      <c r="H2354" t="n">
        <v>1.05</v>
      </c>
      <c r="I2354" t="n">
        <v>2</v>
      </c>
      <c r="J2354" t="n">
        <v>6</v>
      </c>
      <c r="K2354" t="n">
        <v>1</v>
      </c>
      <c r="L2354" t="n">
        <v>1</v>
      </c>
      <c r="M2354" t="inlineStr">
        <is>
          <t>Ordinary size1; no CW tax boost for NW</t>
        </is>
      </c>
      <c r="N2354">
        <f>IF(E2354,1,IF(F2354,0.85,IF(AND(C2354="CW",G2354),H2354,1)))</f>
        <v/>
      </c>
      <c r="O2354">
        <f>N2354-L2354</f>
        <v/>
      </c>
    </row>
    <row r="2355">
      <c r="A2355" t="inlineStr">
        <is>
          <t>2026-04-27</t>
        </is>
      </c>
      <c r="B2355" t="inlineStr">
        <is>
          <t>Tax+4 boost1.05</t>
        </is>
      </c>
      <c r="C2355" t="inlineStr">
        <is>
          <t>NW</t>
        </is>
      </c>
      <c r="D2355" t="inlineStr">
        <is>
          <t>NW</t>
        </is>
      </c>
      <c r="E2355" t="b">
        <v>0</v>
      </c>
      <c r="F2355" t="b">
        <v>1</v>
      </c>
      <c r="G2355" t="b">
        <v>0</v>
      </c>
      <c r="H2355" t="n">
        <v>1.05</v>
      </c>
      <c r="K2355" t="n">
        <v>0.85</v>
      </c>
      <c r="L2355" t="n">
        <v>0.85</v>
      </c>
      <c r="M2355" t="inlineStr">
        <is>
          <t>Dicey overrides conviction</t>
        </is>
      </c>
      <c r="N2355">
        <f>IF(E2355,1,IF(F2355,0.85,IF(AND(C2355="CW",G2355),H2355,1)))</f>
        <v/>
      </c>
      <c r="O2355">
        <f>N2355-L2355</f>
        <v/>
      </c>
    </row>
    <row r="2356">
      <c r="A2356" t="inlineStr">
        <is>
          <t>2026-04-28</t>
        </is>
      </c>
      <c r="B2356" t="inlineStr">
        <is>
          <t>Tax+4 boost1.05</t>
        </is>
      </c>
      <c r="C2356" t="inlineStr">
        <is>
          <t>NW</t>
        </is>
      </c>
      <c r="D2356" t="inlineStr">
        <is>
          <t>NW</t>
        </is>
      </c>
      <c r="E2356" t="b">
        <v>0</v>
      </c>
      <c r="F2356" t="b">
        <v>1</v>
      </c>
      <c r="G2356" t="b">
        <v>0</v>
      </c>
      <c r="H2356" t="n">
        <v>1.05</v>
      </c>
      <c r="K2356" t="n">
        <v>0.85</v>
      </c>
      <c r="L2356" t="n">
        <v>0.85</v>
      </c>
      <c r="M2356" t="inlineStr">
        <is>
          <t>Dicey overrides conviction</t>
        </is>
      </c>
      <c r="N2356">
        <f>IF(E2356,1,IF(F2356,0.85,IF(AND(C2356="CW",G2356),H2356,1)))</f>
        <v/>
      </c>
      <c r="O2356">
        <f>N2356-L2356</f>
        <v/>
      </c>
    </row>
    <row r="2357">
      <c r="A2357" t="inlineStr">
        <is>
          <t>2026-04-30</t>
        </is>
      </c>
      <c r="B2357" t="inlineStr">
        <is>
          <t>Tax+4 boost1.05</t>
        </is>
      </c>
      <c r="C2357" t="inlineStr">
        <is>
          <t>CW</t>
        </is>
      </c>
      <c r="D2357" t="inlineStr">
        <is>
          <t>09:20+</t>
        </is>
      </c>
      <c r="E2357" t="b">
        <v>0</v>
      </c>
      <c r="F2357" t="b">
        <v>0</v>
      </c>
      <c r="G2357" t="b">
        <v>0</v>
      </c>
      <c r="H2357" t="n">
        <v>1.05</v>
      </c>
      <c r="I2357" t="n">
        <v>6</v>
      </c>
      <c r="J2357" t="n">
        <v>10</v>
      </c>
      <c r="K2357" t="n">
        <v>1</v>
      </c>
      <c r="L2357" t="n">
        <v>1</v>
      </c>
      <c r="M2357" t="inlineStr">
        <is>
          <t>Ordinary size1; no CW tax boost for NW</t>
        </is>
      </c>
      <c r="N2357">
        <f>IF(E2357,1,IF(F2357,0.85,IF(AND(C2357="CW",G2357),H2357,1)))</f>
        <v/>
      </c>
      <c r="O2357">
        <f>N2357-L2357</f>
        <v/>
      </c>
    </row>
    <row r="2358">
      <c r="A2358" t="inlineStr">
        <is>
          <t>2026-05-04</t>
        </is>
      </c>
      <c r="B2358" t="inlineStr">
        <is>
          <t>Tax+4 boost1.05</t>
        </is>
      </c>
      <c r="C2358" t="inlineStr">
        <is>
          <t>NW</t>
        </is>
      </c>
      <c r="D2358" t="inlineStr">
        <is>
          <t>NW</t>
        </is>
      </c>
      <c r="E2358" t="b">
        <v>0</v>
      </c>
      <c r="F2358" t="b">
        <v>1</v>
      </c>
      <c r="G2358" t="b">
        <v>0</v>
      </c>
      <c r="H2358" t="n">
        <v>1.05</v>
      </c>
      <c r="K2358" t="n">
        <v>0.85</v>
      </c>
      <c r="L2358" t="n">
        <v>0.85</v>
      </c>
      <c r="M2358" t="inlineStr">
        <is>
          <t>Dicey overrides conviction</t>
        </is>
      </c>
      <c r="N2358">
        <f>IF(E2358,1,IF(F2358,0.85,IF(AND(C2358="CW",G2358),H2358,1)))</f>
        <v/>
      </c>
      <c r="O2358">
        <f>N2358-L2358</f>
        <v/>
      </c>
    </row>
    <row r="2359">
      <c r="A2359" t="inlineStr">
        <is>
          <t>2026-05-05</t>
        </is>
      </c>
      <c r="B2359" t="inlineStr">
        <is>
          <t>Tax+4 boost1.05</t>
        </is>
      </c>
      <c r="C2359" t="inlineStr">
        <is>
          <t>CW</t>
        </is>
      </c>
      <c r="D2359" t="inlineStr">
        <is>
          <t>09:18</t>
        </is>
      </c>
      <c r="E2359" t="b">
        <v>0</v>
      </c>
      <c r="F2359" t="b">
        <v>0</v>
      </c>
      <c r="G2359" t="b">
        <v>0</v>
      </c>
      <c r="H2359" t="n">
        <v>1.05</v>
      </c>
      <c r="I2359" t="n">
        <v>2</v>
      </c>
      <c r="J2359" t="n">
        <v>6</v>
      </c>
      <c r="K2359" t="n">
        <v>1</v>
      </c>
      <c r="L2359" t="n">
        <v>1</v>
      </c>
      <c r="M2359" t="inlineStr">
        <is>
          <t>Ordinary size1; no CW tax boost for NW</t>
        </is>
      </c>
      <c r="N2359">
        <f>IF(E2359,1,IF(F2359,0.85,IF(AND(C2359="CW",G2359),H2359,1)))</f>
        <v/>
      </c>
      <c r="O2359">
        <f>N2359-L2359</f>
        <v/>
      </c>
    </row>
    <row r="2360">
      <c r="A2360" t="inlineStr">
        <is>
          <t>2026-05-08</t>
        </is>
      </c>
      <c r="B2360" t="inlineStr">
        <is>
          <t>Tax+4 boost1.05</t>
        </is>
      </c>
      <c r="C2360" t="inlineStr">
        <is>
          <t>CW</t>
        </is>
      </c>
      <c r="D2360" t="inlineStr">
        <is>
          <t>09:18</t>
        </is>
      </c>
      <c r="E2360" t="b">
        <v>0</v>
      </c>
      <c r="F2360" t="b">
        <v>1</v>
      </c>
      <c r="G2360" t="b">
        <v>0</v>
      </c>
      <c r="H2360" t="n">
        <v>1.05</v>
      </c>
      <c r="I2360" t="n">
        <v>2</v>
      </c>
      <c r="J2360" t="n">
        <v>6</v>
      </c>
      <c r="K2360" t="n">
        <v>0.85</v>
      </c>
      <c r="L2360" t="n">
        <v>0.85</v>
      </c>
      <c r="M2360" t="inlineStr">
        <is>
          <t>Dicey overrides conviction</t>
        </is>
      </c>
      <c r="N2360">
        <f>IF(E2360,1,IF(F2360,0.85,IF(AND(C2360="CW",G2360),H2360,1)))</f>
        <v/>
      </c>
      <c r="O2360">
        <f>N2360-L2360</f>
        <v/>
      </c>
    </row>
    <row r="2361">
      <c r="A2361" t="inlineStr">
        <is>
          <t>2026-05-12</t>
        </is>
      </c>
      <c r="B2361" t="inlineStr">
        <is>
          <t>Tax+4 boost1.05</t>
        </is>
      </c>
      <c r="C2361" t="inlineStr">
        <is>
          <t>CW</t>
        </is>
      </c>
      <c r="D2361" t="inlineStr">
        <is>
          <t>09:17</t>
        </is>
      </c>
      <c r="E2361" t="b">
        <v>0</v>
      </c>
      <c r="F2361" t="b">
        <v>0</v>
      </c>
      <c r="G2361" t="b">
        <v>0</v>
      </c>
      <c r="H2361" t="n">
        <v>1.05</v>
      </c>
      <c r="I2361" t="n">
        <v>5</v>
      </c>
      <c r="J2361" t="n">
        <v>9</v>
      </c>
      <c r="K2361" t="n">
        <v>1</v>
      </c>
      <c r="L2361" t="n">
        <v>1</v>
      </c>
      <c r="M2361" t="inlineStr">
        <is>
          <t>Ordinary size1; no CW tax boost for NW</t>
        </is>
      </c>
      <c r="N2361">
        <f>IF(E2361,1,IF(F2361,0.85,IF(AND(C2361="CW",G2361),H2361,1)))</f>
        <v/>
      </c>
      <c r="O2361">
        <f>N2361-L2361</f>
        <v/>
      </c>
    </row>
    <row r="2362">
      <c r="A2362" t="inlineStr">
        <is>
          <t>2026-05-13</t>
        </is>
      </c>
      <c r="B2362" t="inlineStr">
        <is>
          <t>Tax+4 boost1.05</t>
        </is>
      </c>
      <c r="C2362" t="inlineStr">
        <is>
          <t>CW</t>
        </is>
      </c>
      <c r="D2362" t="inlineStr">
        <is>
          <t>09:17</t>
        </is>
      </c>
      <c r="E2362" t="b">
        <v>0</v>
      </c>
      <c r="F2362" t="b">
        <v>0</v>
      </c>
      <c r="G2362" t="b">
        <v>1</v>
      </c>
      <c r="H2362" t="n">
        <v>1.05</v>
      </c>
      <c r="I2362" t="n">
        <v>5</v>
      </c>
      <c r="J2362" t="n">
        <v>9</v>
      </c>
      <c r="K2362" t="n">
        <v>1.05</v>
      </c>
      <c r="L2362" t="n">
        <v>1.05</v>
      </c>
      <c r="M2362" t="inlineStr">
        <is>
          <t>CW higher-tax conviction</t>
        </is>
      </c>
      <c r="N2362">
        <f>IF(E2362,1,IF(F2362,0.85,IF(AND(C2362="CW",G2362),H2362,1)))</f>
        <v/>
      </c>
      <c r="O2362">
        <f>N2362-L2362</f>
        <v/>
      </c>
    </row>
    <row r="2363">
      <c r="A2363" t="inlineStr">
        <is>
          <t>2026-05-15</t>
        </is>
      </c>
      <c r="B2363" t="inlineStr">
        <is>
          <t>Tax+4 boost1.05</t>
        </is>
      </c>
      <c r="C2363" t="inlineStr">
        <is>
          <t>CW</t>
        </is>
      </c>
      <c r="D2363" t="inlineStr">
        <is>
          <t>09:19</t>
        </is>
      </c>
      <c r="E2363" t="b">
        <v>0</v>
      </c>
      <c r="F2363" t="b">
        <v>1</v>
      </c>
      <c r="G2363" t="b">
        <v>1</v>
      </c>
      <c r="H2363" t="n">
        <v>1.05</v>
      </c>
      <c r="I2363" t="n">
        <v>2</v>
      </c>
      <c r="J2363" t="n">
        <v>6</v>
      </c>
      <c r="K2363" t="n">
        <v>0.85</v>
      </c>
      <c r="L2363" t="n">
        <v>0.85</v>
      </c>
      <c r="M2363" t="inlineStr">
        <is>
          <t>Dicey overrides conviction</t>
        </is>
      </c>
      <c r="N2363">
        <f>IF(E2363,1,IF(F2363,0.85,IF(AND(C2363="CW",G2363),H2363,1)))</f>
        <v/>
      </c>
      <c r="O2363">
        <f>N2363-L2363</f>
        <v/>
      </c>
    </row>
    <row r="2364">
      <c r="A2364" t="inlineStr">
        <is>
          <t>2026-05-18</t>
        </is>
      </c>
      <c r="B2364" t="inlineStr">
        <is>
          <t>Tax+4 boost1.05</t>
        </is>
      </c>
      <c r="C2364" t="inlineStr">
        <is>
          <t>CW</t>
        </is>
      </c>
      <c r="D2364" t="inlineStr">
        <is>
          <t>09:17</t>
        </is>
      </c>
      <c r="E2364" t="b">
        <v>0</v>
      </c>
      <c r="F2364" t="b">
        <v>0</v>
      </c>
      <c r="G2364" t="b">
        <v>1</v>
      </c>
      <c r="H2364" t="n">
        <v>1.05</v>
      </c>
      <c r="I2364" t="n">
        <v>5</v>
      </c>
      <c r="J2364" t="n">
        <v>9</v>
      </c>
      <c r="K2364" t="n">
        <v>1.05</v>
      </c>
      <c r="L2364" t="n">
        <v>1.05</v>
      </c>
      <c r="M2364" t="inlineStr">
        <is>
          <t>CW higher-tax conviction</t>
        </is>
      </c>
      <c r="N2364">
        <f>IF(E2364,1,IF(F2364,0.85,IF(AND(C2364="CW",G2364),H2364,1)))</f>
        <v/>
      </c>
      <c r="O2364">
        <f>N2364-L2364</f>
        <v/>
      </c>
    </row>
    <row r="2365">
      <c r="A2365" t="inlineStr">
        <is>
          <t>2026-05-19</t>
        </is>
      </c>
      <c r="B2365" t="inlineStr">
        <is>
          <t>Tax+4 boost1.05</t>
        </is>
      </c>
      <c r="C2365" t="inlineStr">
        <is>
          <t>CW</t>
        </is>
      </c>
      <c r="D2365" t="inlineStr">
        <is>
          <t>09:17</t>
        </is>
      </c>
      <c r="E2365" t="b">
        <v>0</v>
      </c>
      <c r="F2365" t="b">
        <v>0</v>
      </c>
      <c r="G2365" t="b">
        <v>0</v>
      </c>
      <c r="H2365" t="n">
        <v>1.05</v>
      </c>
      <c r="I2365" t="n">
        <v>5</v>
      </c>
      <c r="J2365" t="n">
        <v>9</v>
      </c>
      <c r="K2365" t="n">
        <v>1</v>
      </c>
      <c r="L2365" t="n">
        <v>1</v>
      </c>
      <c r="M2365" t="inlineStr">
        <is>
          <t>Ordinary size1; no CW tax boost for NW</t>
        </is>
      </c>
      <c r="N2365">
        <f>IF(E2365,1,IF(F2365,0.85,IF(AND(C2365="CW",G2365),H2365,1)))</f>
        <v/>
      </c>
      <c r="O2365">
        <f>N2365-L2365</f>
        <v/>
      </c>
    </row>
    <row r="2366">
      <c r="A2366" t="inlineStr">
        <is>
          <t>2026-05-26</t>
        </is>
      </c>
      <c r="B2366" t="inlineStr">
        <is>
          <t>Tax+4 boost1.05</t>
        </is>
      </c>
      <c r="C2366" t="inlineStr">
        <is>
          <t>NW</t>
        </is>
      </c>
      <c r="D2366" t="inlineStr">
        <is>
          <t>NW</t>
        </is>
      </c>
      <c r="E2366" t="b">
        <v>0</v>
      </c>
      <c r="F2366" t="b">
        <v>1</v>
      </c>
      <c r="G2366" t="b">
        <v>0</v>
      </c>
      <c r="H2366" t="n">
        <v>1.05</v>
      </c>
      <c r="K2366" t="n">
        <v>0.85</v>
      </c>
      <c r="L2366" t="n">
        <v>0.85</v>
      </c>
      <c r="M2366" t="inlineStr">
        <is>
          <t>Dicey overrides conviction</t>
        </is>
      </c>
      <c r="N2366">
        <f>IF(E2366,1,IF(F2366,0.85,IF(AND(C2366="CW",G2366),H2366,1)))</f>
        <v/>
      </c>
      <c r="O2366">
        <f>N2366-L2366</f>
        <v/>
      </c>
    </row>
    <row r="2367">
      <c r="A2367" t="inlineStr">
        <is>
          <t>2026-05-27</t>
        </is>
      </c>
      <c r="B2367" t="inlineStr">
        <is>
          <t>Tax+4 boost1.05</t>
        </is>
      </c>
      <c r="C2367" t="inlineStr">
        <is>
          <t>CW</t>
        </is>
      </c>
      <c r="D2367" t="inlineStr">
        <is>
          <t>09:18</t>
        </is>
      </c>
      <c r="E2367" t="b">
        <v>0</v>
      </c>
      <c r="F2367" t="b">
        <v>0</v>
      </c>
      <c r="G2367" t="b">
        <v>0</v>
      </c>
      <c r="H2367" t="n">
        <v>1.05</v>
      </c>
      <c r="I2367" t="n">
        <v>2</v>
      </c>
      <c r="J2367" t="n">
        <v>6</v>
      </c>
      <c r="K2367" t="n">
        <v>1</v>
      </c>
      <c r="L2367" t="n">
        <v>1</v>
      </c>
      <c r="M2367" t="inlineStr">
        <is>
          <t>Ordinary size1; no CW tax boost for NW</t>
        </is>
      </c>
      <c r="N2367">
        <f>IF(E2367,1,IF(F2367,0.85,IF(AND(C2367="CW",G2367),H2367,1)))</f>
        <v/>
      </c>
      <c r="O2367">
        <f>N2367-L2367</f>
        <v/>
      </c>
    </row>
    <row r="2368">
      <c r="A2368" t="inlineStr">
        <is>
          <t>2026-06-01</t>
        </is>
      </c>
      <c r="B2368" t="inlineStr">
        <is>
          <t>Tax+4 boost1.05</t>
        </is>
      </c>
      <c r="C2368" t="inlineStr">
        <is>
          <t>NW</t>
        </is>
      </c>
      <c r="D2368" t="inlineStr">
        <is>
          <t>NW</t>
        </is>
      </c>
      <c r="E2368" t="b">
        <v>0</v>
      </c>
      <c r="F2368" t="b">
        <v>1</v>
      </c>
      <c r="G2368" t="b">
        <v>0</v>
      </c>
      <c r="H2368" t="n">
        <v>1.05</v>
      </c>
      <c r="K2368" t="n">
        <v>0.85</v>
      </c>
      <c r="L2368" t="n">
        <v>0.85</v>
      </c>
      <c r="M2368" t="inlineStr">
        <is>
          <t>Dicey overrides conviction</t>
        </is>
      </c>
      <c r="N2368">
        <f>IF(E2368,1,IF(F2368,0.85,IF(AND(C2368="CW",G2368),H2368,1)))</f>
        <v/>
      </c>
      <c r="O2368">
        <f>N2368-L2368</f>
        <v/>
      </c>
    </row>
    <row r="2369">
      <c r="A2369" t="inlineStr">
        <is>
          <t>2026-06-02</t>
        </is>
      </c>
      <c r="B2369" t="inlineStr">
        <is>
          <t>Tax+4 boost1.05</t>
        </is>
      </c>
      <c r="C2369" t="inlineStr">
        <is>
          <t>CW</t>
        </is>
      </c>
      <c r="D2369" t="inlineStr">
        <is>
          <t>09:18</t>
        </is>
      </c>
      <c r="E2369" t="b">
        <v>0</v>
      </c>
      <c r="F2369" t="b">
        <v>0</v>
      </c>
      <c r="G2369" t="b">
        <v>0</v>
      </c>
      <c r="H2369" t="n">
        <v>1.05</v>
      </c>
      <c r="I2369" t="n">
        <v>2</v>
      </c>
      <c r="J2369" t="n">
        <v>6</v>
      </c>
      <c r="K2369" t="n">
        <v>1</v>
      </c>
      <c r="L2369" t="n">
        <v>1</v>
      </c>
      <c r="M2369" t="inlineStr">
        <is>
          <t>Ordinary size1; no CW tax boost for NW</t>
        </is>
      </c>
      <c r="N2369">
        <f>IF(E2369,1,IF(F2369,0.85,IF(AND(C2369="CW",G2369),H2369,1)))</f>
        <v/>
      </c>
      <c r="O2369">
        <f>N2369-L2369</f>
        <v/>
      </c>
    </row>
    <row r="2370">
      <c r="A2370" t="inlineStr">
        <is>
          <t>2026-06-05</t>
        </is>
      </c>
      <c r="B2370" t="inlineStr">
        <is>
          <t>Tax+4 boost1.05</t>
        </is>
      </c>
      <c r="C2370" t="inlineStr">
        <is>
          <t>CW</t>
        </is>
      </c>
      <c r="D2370" t="inlineStr">
        <is>
          <t>09:18</t>
        </is>
      </c>
      <c r="E2370" t="b">
        <v>0</v>
      </c>
      <c r="F2370" t="b">
        <v>1</v>
      </c>
      <c r="G2370" t="b">
        <v>0</v>
      </c>
      <c r="H2370" t="n">
        <v>1.05</v>
      </c>
      <c r="I2370" t="n">
        <v>2</v>
      </c>
      <c r="J2370" t="n">
        <v>6</v>
      </c>
      <c r="K2370" t="n">
        <v>0.85</v>
      </c>
      <c r="L2370" t="n">
        <v>0.85</v>
      </c>
      <c r="M2370" t="inlineStr">
        <is>
          <t>Dicey overrides conviction</t>
        </is>
      </c>
      <c r="N2370">
        <f>IF(E2370,1,IF(F2370,0.85,IF(AND(C2370="CW",G2370),H2370,1)))</f>
        <v/>
      </c>
      <c r="O2370">
        <f>N2370-L2370</f>
        <v/>
      </c>
    </row>
    <row r="2371">
      <c r="A2371" t="inlineStr">
        <is>
          <t>2026-06-09</t>
        </is>
      </c>
      <c r="B2371" t="inlineStr">
        <is>
          <t>Tax+4 boost1.05</t>
        </is>
      </c>
      <c r="C2371" t="inlineStr">
        <is>
          <t>CW</t>
        </is>
      </c>
      <c r="D2371" t="inlineStr">
        <is>
          <t>09:17</t>
        </is>
      </c>
      <c r="E2371" t="b">
        <v>0</v>
      </c>
      <c r="F2371" t="b">
        <v>0</v>
      </c>
      <c r="G2371" t="b">
        <v>0</v>
      </c>
      <c r="H2371" t="n">
        <v>1.05</v>
      </c>
      <c r="I2371" t="n">
        <v>5</v>
      </c>
      <c r="J2371" t="n">
        <v>9</v>
      </c>
      <c r="K2371" t="n">
        <v>1</v>
      </c>
      <c r="L2371" t="n">
        <v>1</v>
      </c>
      <c r="M2371" t="inlineStr">
        <is>
          <t>Ordinary size1; no CW tax boost for NW</t>
        </is>
      </c>
      <c r="N2371">
        <f>IF(E2371,1,IF(F2371,0.85,IF(AND(C2371="CW",G2371),H2371,1)))</f>
        <v/>
      </c>
      <c r="O2371">
        <f>N2371-L2371</f>
        <v/>
      </c>
    </row>
    <row r="2372">
      <c r="A2372" t="inlineStr">
        <is>
          <t>2026-06-11</t>
        </is>
      </c>
      <c r="B2372" t="inlineStr">
        <is>
          <t>Tax+4 boost1.05</t>
        </is>
      </c>
      <c r="C2372" t="inlineStr">
        <is>
          <t>CW</t>
        </is>
      </c>
      <c r="D2372" t="inlineStr">
        <is>
          <t>09:17</t>
        </is>
      </c>
      <c r="E2372" t="b">
        <v>0</v>
      </c>
      <c r="F2372" t="b">
        <v>0</v>
      </c>
      <c r="G2372" t="b">
        <v>1</v>
      </c>
      <c r="H2372" t="n">
        <v>1.05</v>
      </c>
      <c r="I2372" t="n">
        <v>5</v>
      </c>
      <c r="J2372" t="n">
        <v>9</v>
      </c>
      <c r="K2372" t="n">
        <v>1.05</v>
      </c>
      <c r="L2372" t="n">
        <v>1.05</v>
      </c>
      <c r="M2372" t="inlineStr">
        <is>
          <t>CW higher-tax conviction</t>
        </is>
      </c>
      <c r="N2372">
        <f>IF(E2372,1,IF(F2372,0.85,IF(AND(C2372="CW",G2372),H2372,1)))</f>
        <v/>
      </c>
      <c r="O2372">
        <f>N2372-L2372</f>
        <v/>
      </c>
    </row>
    <row r="2373">
      <c r="A2373" t="inlineStr">
        <is>
          <t>2026-06-16</t>
        </is>
      </c>
      <c r="B2373" t="inlineStr">
        <is>
          <t>Tax+4 boost1.05</t>
        </is>
      </c>
      <c r="C2373" t="inlineStr">
        <is>
          <t>NW</t>
        </is>
      </c>
      <c r="D2373" t="inlineStr">
        <is>
          <t>NW</t>
        </is>
      </c>
      <c r="E2373" t="b">
        <v>0</v>
      </c>
      <c r="F2373" t="b">
        <v>1</v>
      </c>
      <c r="G2373" t="b">
        <v>0</v>
      </c>
      <c r="H2373" t="n">
        <v>1.05</v>
      </c>
      <c r="K2373" t="n">
        <v>0.85</v>
      </c>
      <c r="L2373" t="n">
        <v>0.85</v>
      </c>
      <c r="M2373" t="inlineStr">
        <is>
          <t>Dicey overrides conviction</t>
        </is>
      </c>
      <c r="N2373">
        <f>IF(E2373,1,IF(F2373,0.85,IF(AND(C2373="CW",G2373),H2373,1)))</f>
        <v/>
      </c>
      <c r="O2373">
        <f>N2373-L2373</f>
        <v/>
      </c>
    </row>
    <row r="2374">
      <c r="A2374" t="inlineStr">
        <is>
          <t>2026-06-18</t>
        </is>
      </c>
      <c r="B2374" t="inlineStr">
        <is>
          <t>Tax+4 boost1.05</t>
        </is>
      </c>
      <c r="C2374" t="inlineStr">
        <is>
          <t>CW</t>
        </is>
      </c>
      <c r="D2374" t="inlineStr">
        <is>
          <t>09:17</t>
        </is>
      </c>
      <c r="E2374" t="b">
        <v>0</v>
      </c>
      <c r="F2374" t="b">
        <v>0</v>
      </c>
      <c r="G2374" t="b">
        <v>0</v>
      </c>
      <c r="H2374" t="n">
        <v>1.05</v>
      </c>
      <c r="I2374" t="n">
        <v>5</v>
      </c>
      <c r="J2374" t="n">
        <v>9</v>
      </c>
      <c r="K2374" t="n">
        <v>1</v>
      </c>
      <c r="L2374" t="n">
        <v>1</v>
      </c>
      <c r="M2374" t="inlineStr">
        <is>
          <t>Ordinary size1; no CW tax boost for NW</t>
        </is>
      </c>
      <c r="N2374">
        <f>IF(E2374,1,IF(F2374,0.85,IF(AND(C2374="CW",G2374),H2374,1)))</f>
        <v/>
      </c>
      <c r="O2374">
        <f>N2374-L2374</f>
        <v/>
      </c>
    </row>
    <row r="2375">
      <c r="A2375" t="inlineStr">
        <is>
          <t>2026-06-19</t>
        </is>
      </c>
      <c r="B2375" t="inlineStr">
        <is>
          <t>Tax+4 boost1.05</t>
        </is>
      </c>
      <c r="C2375" t="inlineStr">
        <is>
          <t>CW</t>
        </is>
      </c>
      <c r="D2375" t="inlineStr">
        <is>
          <t>09:17</t>
        </is>
      </c>
      <c r="E2375" t="b">
        <v>0</v>
      </c>
      <c r="F2375" t="b">
        <v>0</v>
      </c>
      <c r="G2375" t="b">
        <v>0</v>
      </c>
      <c r="H2375" t="n">
        <v>1.05</v>
      </c>
      <c r="I2375" t="n">
        <v>5</v>
      </c>
      <c r="J2375" t="n">
        <v>9</v>
      </c>
      <c r="K2375" t="n">
        <v>1</v>
      </c>
      <c r="L2375" t="n">
        <v>1</v>
      </c>
      <c r="M2375" t="inlineStr">
        <is>
          <t>Ordinary size1; no CW tax boost for NW</t>
        </is>
      </c>
      <c r="N2375">
        <f>IF(E2375,1,IF(F2375,0.85,IF(AND(C2375="CW",G2375),H2375,1)))</f>
        <v/>
      </c>
      <c r="O2375">
        <f>N2375-L2375</f>
        <v/>
      </c>
    </row>
    <row r="2376">
      <c r="A2376" t="inlineStr">
        <is>
          <t>2026-06-30</t>
        </is>
      </c>
      <c r="B2376" t="inlineStr">
        <is>
          <t>Tax+4 boost1.05</t>
        </is>
      </c>
      <c r="C2376" t="inlineStr">
        <is>
          <t>CW</t>
        </is>
      </c>
      <c r="D2376" t="inlineStr">
        <is>
          <t>09:18</t>
        </is>
      </c>
      <c r="E2376" t="b">
        <v>0</v>
      </c>
      <c r="F2376" t="b">
        <v>0</v>
      </c>
      <c r="G2376" t="b">
        <v>0</v>
      </c>
      <c r="H2376" t="n">
        <v>1.05</v>
      </c>
      <c r="I2376" t="n">
        <v>2</v>
      </c>
      <c r="J2376" t="n">
        <v>6</v>
      </c>
      <c r="K2376" t="n">
        <v>1</v>
      </c>
      <c r="L2376" t="n">
        <v>1</v>
      </c>
      <c r="M2376" t="inlineStr">
        <is>
          <t>Ordinary size1; no CW tax boost for NW</t>
        </is>
      </c>
      <c r="N2376">
        <f>IF(E2376,1,IF(F2376,0.85,IF(AND(C2376="CW",G2376),H2376,1)))</f>
        <v/>
      </c>
      <c r="O2376">
        <f>N2376-L2376</f>
        <v/>
      </c>
    </row>
    <row r="2377">
      <c r="A2377" t="inlineStr">
        <is>
          <t>2026-07-01</t>
        </is>
      </c>
      <c r="B2377" t="inlineStr">
        <is>
          <t>Tax+4 boost1.05</t>
        </is>
      </c>
      <c r="C2377" t="inlineStr">
        <is>
          <t>CW</t>
        </is>
      </c>
      <c r="D2377" t="inlineStr">
        <is>
          <t>09:16</t>
        </is>
      </c>
      <c r="E2377" t="b">
        <v>0</v>
      </c>
      <c r="F2377" t="b">
        <v>0</v>
      </c>
      <c r="G2377" t="b">
        <v>0</v>
      </c>
      <c r="H2377" t="n">
        <v>1.05</v>
      </c>
      <c r="I2377" t="n">
        <v>13</v>
      </c>
      <c r="J2377" t="n">
        <v>17</v>
      </c>
      <c r="K2377" t="n">
        <v>1</v>
      </c>
      <c r="L2377" t="n">
        <v>1</v>
      </c>
      <c r="M2377" t="inlineStr">
        <is>
          <t>Ordinary size1; no CW tax boost for NW</t>
        </is>
      </c>
      <c r="N2377">
        <f>IF(E2377,1,IF(F2377,0.85,IF(AND(C2377="CW",G2377),H2377,1)))</f>
        <v/>
      </c>
      <c r="O2377">
        <f>N2377-L2377</f>
        <v/>
      </c>
    </row>
    <row r="2378">
      <c r="A2378" t="inlineStr">
        <is>
          <t>2026-07-02</t>
        </is>
      </c>
      <c r="B2378" t="inlineStr">
        <is>
          <t>Tax+4 boost1.05</t>
        </is>
      </c>
      <c r="C2378" t="inlineStr">
        <is>
          <t>CW</t>
        </is>
      </c>
      <c r="D2378" t="inlineStr">
        <is>
          <t>09:18</t>
        </is>
      </c>
      <c r="E2378" t="b">
        <v>0</v>
      </c>
      <c r="F2378" t="b">
        <v>0</v>
      </c>
      <c r="G2378" t="b">
        <v>0</v>
      </c>
      <c r="H2378" t="n">
        <v>1.05</v>
      </c>
      <c r="I2378" t="n">
        <v>2</v>
      </c>
      <c r="J2378" t="n">
        <v>6</v>
      </c>
      <c r="K2378" t="n">
        <v>1</v>
      </c>
      <c r="L2378" t="n">
        <v>1</v>
      </c>
      <c r="M2378" t="inlineStr">
        <is>
          <t>Ordinary size1; no CW tax boost for NW</t>
        </is>
      </c>
      <c r="N2378">
        <f>IF(E2378,1,IF(F2378,0.85,IF(AND(C2378="CW",G2378),H2378,1)))</f>
        <v/>
      </c>
      <c r="O2378">
        <f>N2378-L2378</f>
        <v/>
      </c>
    </row>
    <row r="2379">
      <c r="A2379" t="inlineStr">
        <is>
          <t>2026-07-13</t>
        </is>
      </c>
      <c r="B2379" t="inlineStr">
        <is>
          <t>Tax+4 boost1.05</t>
        </is>
      </c>
      <c r="C2379" t="inlineStr">
        <is>
          <t>CW</t>
        </is>
      </c>
      <c r="D2379" t="inlineStr">
        <is>
          <t>09:20+</t>
        </is>
      </c>
      <c r="E2379" t="b">
        <v>0</v>
      </c>
      <c r="F2379" t="b">
        <v>0</v>
      </c>
      <c r="G2379" t="b">
        <v>0</v>
      </c>
      <c r="H2379" t="n">
        <v>1.05</v>
      </c>
      <c r="I2379" t="n">
        <v>6</v>
      </c>
      <c r="J2379" t="n">
        <v>10</v>
      </c>
      <c r="K2379" t="n">
        <v>1</v>
      </c>
      <c r="L2379" t="n">
        <v>1</v>
      </c>
      <c r="M2379" t="inlineStr">
        <is>
          <t>Ordinary size1; no CW tax boost for NW</t>
        </is>
      </c>
      <c r="N2379">
        <f>IF(E2379,1,IF(F2379,0.85,IF(AND(C2379="CW",G2379),H2379,1)))</f>
        <v/>
      </c>
      <c r="O2379">
        <f>N2379-L2379</f>
        <v/>
      </c>
    </row>
    <row r="2380">
      <c r="A2380" t="inlineStr">
        <is>
          <t>2026-07-14</t>
        </is>
      </c>
      <c r="B2380" t="inlineStr">
        <is>
          <t>Tax+4 boost1.05</t>
        </is>
      </c>
      <c r="C2380" t="inlineStr">
        <is>
          <t>CW</t>
        </is>
      </c>
      <c r="D2380" t="inlineStr">
        <is>
          <t>09:18</t>
        </is>
      </c>
      <c r="E2380" t="b">
        <v>0</v>
      </c>
      <c r="F2380" t="b">
        <v>0</v>
      </c>
      <c r="G2380" t="b">
        <v>0</v>
      </c>
      <c r="H2380" t="n">
        <v>1.05</v>
      </c>
      <c r="I2380" t="n">
        <v>2</v>
      </c>
      <c r="J2380" t="n">
        <v>6</v>
      </c>
      <c r="K2380" t="n">
        <v>1</v>
      </c>
      <c r="L2380" t="n">
        <v>1</v>
      </c>
      <c r="M2380" t="inlineStr">
        <is>
          <t>Ordinary size1; no CW tax boost for NW</t>
        </is>
      </c>
      <c r="N2380">
        <f>IF(E2380,1,IF(F2380,0.85,IF(AND(C2380="CW",G2380),H2380,1)))</f>
        <v/>
      </c>
      <c r="O2380">
        <f>N2380-L2380</f>
        <v/>
      </c>
    </row>
    <row r="2381">
      <c r="A2381" t="inlineStr">
        <is>
          <t>2026-07-21</t>
        </is>
      </c>
      <c r="B2381" t="inlineStr">
        <is>
          <t>Tax+4 boost1.05</t>
        </is>
      </c>
      <c r="C2381" t="inlineStr">
        <is>
          <t>NW</t>
        </is>
      </c>
      <c r="D2381" t="inlineStr">
        <is>
          <t>NW</t>
        </is>
      </c>
      <c r="E2381" t="b">
        <v>0</v>
      </c>
      <c r="F2381" t="b">
        <v>0</v>
      </c>
      <c r="G2381" t="b">
        <v>0</v>
      </c>
      <c r="H2381" t="n">
        <v>1.05</v>
      </c>
      <c r="K2381" t="n">
        <v>1</v>
      </c>
      <c r="L2381" t="n">
        <v>1</v>
      </c>
      <c r="M2381" t="inlineStr">
        <is>
          <t>Ordinary size1; no CW tax boost for NW</t>
        </is>
      </c>
      <c r="N2381">
        <f>IF(E2381,1,IF(F2381,0.85,IF(AND(C2381="CW",G2381),H2381,1)))</f>
        <v/>
      </c>
      <c r="O2381">
        <f>N2381-L2381</f>
        <v/>
      </c>
    </row>
    <row r="2382">
      <c r="A2382" t="inlineStr">
        <is>
          <t>2026-07-22</t>
        </is>
      </c>
      <c r="B2382" t="inlineStr">
        <is>
          <t>Tax+4 boost1.05</t>
        </is>
      </c>
      <c r="C2382" t="inlineStr">
        <is>
          <t>CW</t>
        </is>
      </c>
      <c r="D2382" t="inlineStr">
        <is>
          <t>09:16</t>
        </is>
      </c>
      <c r="E2382" t="b">
        <v>0</v>
      </c>
      <c r="F2382" t="b">
        <v>0</v>
      </c>
      <c r="G2382" t="b">
        <v>0</v>
      </c>
      <c r="H2382" t="n">
        <v>1.05</v>
      </c>
      <c r="I2382" t="n">
        <v>13</v>
      </c>
      <c r="J2382" t="n">
        <v>17</v>
      </c>
      <c r="K2382" t="n">
        <v>1</v>
      </c>
      <c r="L2382" t="n">
        <v>1</v>
      </c>
      <c r="M2382" t="inlineStr">
        <is>
          <t>Ordinary size1; no CW tax boost for NW</t>
        </is>
      </c>
      <c r="N2382">
        <f>IF(E2382,1,IF(F2382,0.85,IF(AND(C2382="CW",G2382),H2382,1)))</f>
        <v/>
      </c>
      <c r="O2382">
        <f>N2382-L2382</f>
        <v/>
      </c>
    </row>
    <row r="2383">
      <c r="A2383" t="inlineStr">
        <is>
          <t>2026-07-28</t>
        </is>
      </c>
      <c r="B2383" t="inlineStr">
        <is>
          <t>Tax+4 boost1.05</t>
        </is>
      </c>
      <c r="C2383" t="inlineStr">
        <is>
          <t>NW</t>
        </is>
      </c>
      <c r="D2383" t="inlineStr">
        <is>
          <t>NW</t>
        </is>
      </c>
      <c r="E2383" t="b">
        <v>0</v>
      </c>
      <c r="F2383" t="b">
        <v>0</v>
      </c>
      <c r="G2383" t="b">
        <v>0</v>
      </c>
      <c r="H2383" t="n">
        <v>1.05</v>
      </c>
      <c r="K2383" t="n">
        <v>1</v>
      </c>
      <c r="L2383" t="n">
        <v>1</v>
      </c>
      <c r="M2383" t="inlineStr">
        <is>
          <t>Ordinary size1; no CW tax boost for NW</t>
        </is>
      </c>
      <c r="N2383">
        <f>IF(E2383,1,IF(F2383,0.85,IF(AND(C2383="CW",G2383),H2383,1)))</f>
        <v/>
      </c>
      <c r="O2383">
        <f>N2383-L2383</f>
        <v/>
      </c>
    </row>
    <row r="2384">
      <c r="A2384" t="inlineStr">
        <is>
          <t>2026-08-07</t>
        </is>
      </c>
      <c r="B2384" t="inlineStr">
        <is>
          <t>Tax+4 boost1.05</t>
        </is>
      </c>
      <c r="C2384" t="inlineStr">
        <is>
          <t>CW</t>
        </is>
      </c>
      <c r="D2384" t="inlineStr">
        <is>
          <t>09:16</t>
        </is>
      </c>
      <c r="E2384" t="b">
        <v>0</v>
      </c>
      <c r="F2384" t="b">
        <v>0</v>
      </c>
      <c r="G2384" t="b">
        <v>1</v>
      </c>
      <c r="H2384" t="n">
        <v>1.05</v>
      </c>
      <c r="I2384" t="n">
        <v>13</v>
      </c>
      <c r="J2384" t="n">
        <v>17</v>
      </c>
      <c r="K2384" t="n">
        <v>1.05</v>
      </c>
      <c r="L2384" t="n">
        <v>1.05</v>
      </c>
      <c r="M2384" t="inlineStr">
        <is>
          <t>CW higher-tax conviction</t>
        </is>
      </c>
      <c r="N2384">
        <f>IF(E2384,1,IF(F2384,0.85,IF(AND(C2384="CW",G2384),H2384,1)))</f>
        <v/>
      </c>
      <c r="O2384">
        <f>N2384-L2384</f>
        <v/>
      </c>
    </row>
    <row r="2385">
      <c r="A2385" t="inlineStr">
        <is>
          <t>2026-08-10</t>
        </is>
      </c>
      <c r="B2385" t="inlineStr">
        <is>
          <t>Tax+4 boost1.05</t>
        </is>
      </c>
      <c r="C2385" t="inlineStr">
        <is>
          <t>CW</t>
        </is>
      </c>
      <c r="D2385" t="inlineStr">
        <is>
          <t>09:17</t>
        </is>
      </c>
      <c r="E2385" t="b">
        <v>0</v>
      </c>
      <c r="F2385" t="b">
        <v>0</v>
      </c>
      <c r="G2385" t="b">
        <v>1</v>
      </c>
      <c r="H2385" t="n">
        <v>1.05</v>
      </c>
      <c r="I2385" t="n">
        <v>5</v>
      </c>
      <c r="J2385" t="n">
        <v>9</v>
      </c>
      <c r="K2385" t="n">
        <v>1.05</v>
      </c>
      <c r="L2385" t="n">
        <v>1.05</v>
      </c>
      <c r="M2385" t="inlineStr">
        <is>
          <t>CW higher-tax conviction</t>
        </is>
      </c>
      <c r="N2385">
        <f>IF(E2385,1,IF(F2385,0.85,IF(AND(C2385="CW",G2385),H2385,1)))</f>
        <v/>
      </c>
      <c r="O2385">
        <f>N2385-L2385</f>
        <v/>
      </c>
    </row>
    <row r="2386">
      <c r="A2386" t="inlineStr">
        <is>
          <t>2026-08-11</t>
        </is>
      </c>
      <c r="B2386" t="inlineStr">
        <is>
          <t>Tax+4 boost1.05</t>
        </is>
      </c>
      <c r="C2386" t="inlineStr">
        <is>
          <t>CW</t>
        </is>
      </c>
      <c r="D2386" t="inlineStr">
        <is>
          <t>09:16</t>
        </is>
      </c>
      <c r="E2386" t="b">
        <v>0</v>
      </c>
      <c r="F2386" t="b">
        <v>0</v>
      </c>
      <c r="G2386" t="b">
        <v>1</v>
      </c>
      <c r="H2386" t="n">
        <v>1.05</v>
      </c>
      <c r="I2386" t="n">
        <v>13</v>
      </c>
      <c r="J2386" t="n">
        <v>17</v>
      </c>
      <c r="K2386" t="n">
        <v>1.05</v>
      </c>
      <c r="L2386" t="n">
        <v>1.05</v>
      </c>
      <c r="M2386" t="inlineStr">
        <is>
          <t>CW higher-tax conviction</t>
        </is>
      </c>
      <c r="N2386">
        <f>IF(E2386,1,IF(F2386,0.85,IF(AND(C2386="CW",G2386),H2386,1)))</f>
        <v/>
      </c>
      <c r="O2386">
        <f>N2386-L2386</f>
        <v/>
      </c>
    </row>
    <row r="2387">
      <c r="A2387" t="inlineStr">
        <is>
          <t>2026-08-12</t>
        </is>
      </c>
      <c r="B2387" t="inlineStr">
        <is>
          <t>Tax+4 boost1.05</t>
        </is>
      </c>
      <c r="C2387" t="inlineStr">
        <is>
          <t>CW</t>
        </is>
      </c>
      <c r="D2387" t="inlineStr">
        <is>
          <t>09:18</t>
        </is>
      </c>
      <c r="E2387" t="b">
        <v>0</v>
      </c>
      <c r="F2387" t="b">
        <v>0</v>
      </c>
      <c r="G2387" t="b">
        <v>0</v>
      </c>
      <c r="H2387" t="n">
        <v>1.05</v>
      </c>
      <c r="I2387" t="n">
        <v>2</v>
      </c>
      <c r="J2387" t="n">
        <v>6</v>
      </c>
      <c r="K2387" t="n">
        <v>1</v>
      </c>
      <c r="L2387" t="n">
        <v>1</v>
      </c>
      <c r="M2387" t="inlineStr">
        <is>
          <t>Ordinary size1; no CW tax boost for NW</t>
        </is>
      </c>
      <c r="N2387">
        <f>IF(E2387,1,IF(F2387,0.85,IF(AND(C2387="CW",G2387),H2387,1)))</f>
        <v/>
      </c>
      <c r="O2387">
        <f>N2387-L2387</f>
        <v/>
      </c>
    </row>
    <row r="2388">
      <c r="A2388" t="inlineStr">
        <is>
          <t>2026-08-13</t>
        </is>
      </c>
      <c r="B2388" t="inlineStr">
        <is>
          <t>Tax+4 boost1.05</t>
        </is>
      </c>
      <c r="C2388" t="inlineStr">
        <is>
          <t>CW</t>
        </is>
      </c>
      <c r="D2388" t="inlineStr">
        <is>
          <t>09:17</t>
        </is>
      </c>
      <c r="E2388" t="b">
        <v>0</v>
      </c>
      <c r="F2388" t="b">
        <v>0</v>
      </c>
      <c r="G2388" t="b">
        <v>0</v>
      </c>
      <c r="H2388" t="n">
        <v>1.05</v>
      </c>
      <c r="I2388" t="n">
        <v>5</v>
      </c>
      <c r="J2388" t="n">
        <v>9</v>
      </c>
      <c r="K2388" t="n">
        <v>1</v>
      </c>
      <c r="L2388" t="n">
        <v>1</v>
      </c>
      <c r="M2388" t="inlineStr">
        <is>
          <t>Ordinary size1; no CW tax boost for NW</t>
        </is>
      </c>
      <c r="N2388">
        <f>IF(E2388,1,IF(F2388,0.85,IF(AND(C2388="CW",G2388),H2388,1)))</f>
        <v/>
      </c>
      <c r="O2388">
        <f>N2388-L2388</f>
        <v/>
      </c>
    </row>
    <row r="2389">
      <c r="A2389" t="inlineStr">
        <is>
          <t>2026-08-19</t>
        </is>
      </c>
      <c r="B2389" t="inlineStr">
        <is>
          <t>Tax+4 boost1.05</t>
        </is>
      </c>
      <c r="C2389" t="inlineStr">
        <is>
          <t>CW</t>
        </is>
      </c>
      <c r="D2389" t="inlineStr">
        <is>
          <t>09:18</t>
        </is>
      </c>
      <c r="E2389" t="b">
        <v>0</v>
      </c>
      <c r="F2389" t="b">
        <v>0</v>
      </c>
      <c r="G2389" t="b">
        <v>0</v>
      </c>
      <c r="H2389" t="n">
        <v>1.05</v>
      </c>
      <c r="I2389" t="n">
        <v>2</v>
      </c>
      <c r="J2389" t="n">
        <v>6</v>
      </c>
      <c r="K2389" t="n">
        <v>1</v>
      </c>
      <c r="L2389" t="n">
        <v>1</v>
      </c>
      <c r="M2389" t="inlineStr">
        <is>
          <t>Ordinary size1; no CW tax boost for NW</t>
        </is>
      </c>
      <c r="N2389">
        <f>IF(E2389,1,IF(F2389,0.85,IF(AND(C2389="CW",G2389),H2389,1)))</f>
        <v/>
      </c>
      <c r="O2389">
        <f>N2389-L2389</f>
        <v/>
      </c>
    </row>
    <row r="2390">
      <c r="A2390" t="inlineStr">
        <is>
          <t>2026-08-27</t>
        </is>
      </c>
      <c r="B2390" t="inlineStr">
        <is>
          <t>Tax+4 boost1.05</t>
        </is>
      </c>
      <c r="C2390" t="inlineStr">
        <is>
          <t>CW</t>
        </is>
      </c>
      <c r="D2390" t="inlineStr">
        <is>
          <t>09:18</t>
        </is>
      </c>
      <c r="E2390" t="b">
        <v>0</v>
      </c>
      <c r="F2390" t="b">
        <v>0</v>
      </c>
      <c r="G2390" t="b">
        <v>0</v>
      </c>
      <c r="H2390" t="n">
        <v>1.05</v>
      </c>
      <c r="I2390" t="n">
        <v>2</v>
      </c>
      <c r="J2390" t="n">
        <v>6</v>
      </c>
      <c r="K2390" t="n">
        <v>1</v>
      </c>
      <c r="L2390" t="n">
        <v>1</v>
      </c>
      <c r="M2390" t="inlineStr">
        <is>
          <t>Ordinary size1; no CW tax boost for NW</t>
        </is>
      </c>
      <c r="N2390">
        <f>IF(E2390,1,IF(F2390,0.85,IF(AND(C2390="CW",G2390),H2390,1)))</f>
        <v/>
      </c>
      <c r="O2390">
        <f>N2390-L2390</f>
        <v/>
      </c>
    </row>
    <row r="2391">
      <c r="A2391" t="inlineStr">
        <is>
          <t>2026-09-15</t>
        </is>
      </c>
      <c r="B2391" t="inlineStr">
        <is>
          <t>Tax+4 boost1.05</t>
        </is>
      </c>
      <c r="C2391" t="inlineStr">
        <is>
          <t>NW</t>
        </is>
      </c>
      <c r="D2391" t="inlineStr">
        <is>
          <t>NW</t>
        </is>
      </c>
      <c r="E2391" t="b">
        <v>0</v>
      </c>
      <c r="F2391" t="b">
        <v>1</v>
      </c>
      <c r="G2391" t="b">
        <v>0</v>
      </c>
      <c r="H2391" t="n">
        <v>1.05</v>
      </c>
      <c r="K2391" t="n">
        <v>0.85</v>
      </c>
      <c r="L2391" t="n">
        <v>0.85</v>
      </c>
      <c r="M2391" t="inlineStr">
        <is>
          <t>Dicey overrides conviction</t>
        </is>
      </c>
      <c r="N2391">
        <f>IF(E2391,1,IF(F2391,0.85,IF(AND(C2391="CW",G2391),H2391,1)))</f>
        <v/>
      </c>
      <c r="O2391">
        <f>N2391-L2391</f>
        <v/>
      </c>
    </row>
    <row r="2392">
      <c r="A2392" t="inlineStr">
        <is>
          <t>2026-09-29</t>
        </is>
      </c>
      <c r="B2392" t="inlineStr">
        <is>
          <t>Tax+4 boost1.05</t>
        </is>
      </c>
      <c r="C2392" t="inlineStr">
        <is>
          <t>CW</t>
        </is>
      </c>
      <c r="D2392" t="inlineStr">
        <is>
          <t>09:18</t>
        </is>
      </c>
      <c r="E2392" t="b">
        <v>0</v>
      </c>
      <c r="F2392" t="b">
        <v>0</v>
      </c>
      <c r="G2392" t="b">
        <v>0</v>
      </c>
      <c r="H2392" t="n">
        <v>1.05</v>
      </c>
      <c r="I2392" t="n">
        <v>2</v>
      </c>
      <c r="J2392" t="n">
        <v>6</v>
      </c>
      <c r="K2392" t="n">
        <v>1</v>
      </c>
      <c r="L2392" t="n">
        <v>1</v>
      </c>
      <c r="M2392" t="inlineStr">
        <is>
          <t>Ordinary size1; no CW tax boost for NW</t>
        </is>
      </c>
      <c r="N2392">
        <f>IF(E2392,1,IF(F2392,0.85,IF(AND(C2392="CW",G2392),H2392,1)))</f>
        <v/>
      </c>
      <c r="O2392">
        <f>N2392-L2392</f>
        <v/>
      </c>
    </row>
    <row r="2393">
      <c r="A2393" t="inlineStr">
        <is>
          <t>2026-10-01</t>
        </is>
      </c>
      <c r="B2393" t="inlineStr">
        <is>
          <t>Tax+4 boost1.05</t>
        </is>
      </c>
      <c r="C2393" t="inlineStr">
        <is>
          <t>CW</t>
        </is>
      </c>
      <c r="D2393" t="inlineStr">
        <is>
          <t>09:20+</t>
        </is>
      </c>
      <c r="E2393" t="b">
        <v>0</v>
      </c>
      <c r="F2393" t="b">
        <v>0</v>
      </c>
      <c r="G2393" t="b">
        <v>0</v>
      </c>
      <c r="H2393" t="n">
        <v>1.05</v>
      </c>
      <c r="I2393" t="n">
        <v>6</v>
      </c>
      <c r="J2393" t="n">
        <v>10</v>
      </c>
      <c r="K2393" t="n">
        <v>1</v>
      </c>
      <c r="L2393" t="n">
        <v>1</v>
      </c>
      <c r="M2393" t="inlineStr">
        <is>
          <t>Ordinary size1; no CW tax boost for NW</t>
        </is>
      </c>
      <c r="N2393">
        <f>IF(E2393,1,IF(F2393,0.85,IF(AND(C2393="CW",G2393),H2393,1)))</f>
        <v/>
      </c>
      <c r="O2393">
        <f>N2393-L2393</f>
        <v/>
      </c>
    </row>
    <row r="2394">
      <c r="A2394" t="inlineStr">
        <is>
          <t>2026-10-05</t>
        </is>
      </c>
      <c r="B2394" t="inlineStr">
        <is>
          <t>Tax+4 boost1.05</t>
        </is>
      </c>
      <c r="C2394" t="inlineStr">
        <is>
          <t>NW</t>
        </is>
      </c>
      <c r="D2394" t="inlineStr">
        <is>
          <t>NW</t>
        </is>
      </c>
      <c r="E2394" t="b">
        <v>0</v>
      </c>
      <c r="F2394" t="b">
        <v>0</v>
      </c>
      <c r="G2394" t="b">
        <v>0</v>
      </c>
      <c r="H2394" t="n">
        <v>1.05</v>
      </c>
      <c r="K2394" t="n">
        <v>1</v>
      </c>
      <c r="L2394" t="n">
        <v>1</v>
      </c>
      <c r="M2394" t="inlineStr">
        <is>
          <t>Ordinary size1; no CW tax boost for NW</t>
        </is>
      </c>
      <c r="N2394">
        <f>IF(E2394,1,IF(F2394,0.85,IF(AND(C2394="CW",G2394),H2394,1)))</f>
        <v/>
      </c>
      <c r="O2394">
        <f>N2394-L2394</f>
        <v/>
      </c>
    </row>
    <row r="2395">
      <c r="A2395" t="inlineStr">
        <is>
          <t>2026-10-06</t>
        </is>
      </c>
      <c r="B2395" t="inlineStr">
        <is>
          <t>Tax+4 boost1.05</t>
        </is>
      </c>
      <c r="C2395" t="inlineStr">
        <is>
          <t>CW</t>
        </is>
      </c>
      <c r="D2395" t="inlineStr">
        <is>
          <t>09:18</t>
        </is>
      </c>
      <c r="E2395" t="b">
        <v>0</v>
      </c>
      <c r="F2395" t="b">
        <v>0</v>
      </c>
      <c r="G2395" t="b">
        <v>0</v>
      </c>
      <c r="H2395" t="n">
        <v>1.05</v>
      </c>
      <c r="I2395" t="n">
        <v>2</v>
      </c>
      <c r="J2395" t="n">
        <v>6</v>
      </c>
      <c r="K2395" t="n">
        <v>1</v>
      </c>
      <c r="L2395" t="n">
        <v>1</v>
      </c>
      <c r="M2395" t="inlineStr">
        <is>
          <t>Ordinary size1; no CW tax boost for NW</t>
        </is>
      </c>
      <c r="N2395">
        <f>IF(E2395,1,IF(F2395,0.85,IF(AND(C2395="CW",G2395),H2395,1)))</f>
        <v/>
      </c>
      <c r="O2395">
        <f>N2395-L2395</f>
        <v/>
      </c>
    </row>
    <row r="2396">
      <c r="A2396" t="inlineStr">
        <is>
          <t>2026-10-08</t>
        </is>
      </c>
      <c r="B2396" t="inlineStr">
        <is>
          <t>Tax+4 boost1.05</t>
        </is>
      </c>
      <c r="C2396" t="inlineStr">
        <is>
          <t>CW</t>
        </is>
      </c>
      <c r="D2396" t="inlineStr">
        <is>
          <t>09:16</t>
        </is>
      </c>
      <c r="E2396" t="b">
        <v>0</v>
      </c>
      <c r="F2396" t="b">
        <v>0</v>
      </c>
      <c r="G2396" t="b">
        <v>0</v>
      </c>
      <c r="H2396" t="n">
        <v>1.05</v>
      </c>
      <c r="I2396" t="n">
        <v>13</v>
      </c>
      <c r="J2396" t="n">
        <v>17</v>
      </c>
      <c r="K2396" t="n">
        <v>1</v>
      </c>
      <c r="L2396" t="n">
        <v>1</v>
      </c>
      <c r="M2396" t="inlineStr">
        <is>
          <t>Ordinary size1; no CW tax boost for NW</t>
        </is>
      </c>
      <c r="N2396">
        <f>IF(E2396,1,IF(F2396,0.85,IF(AND(C2396="CW",G2396),H2396,1)))</f>
        <v/>
      </c>
      <c r="O2396">
        <f>N2396-L2396</f>
        <v/>
      </c>
    </row>
    <row r="2397">
      <c r="A2397" t="inlineStr">
        <is>
          <t>2026-10-12</t>
        </is>
      </c>
      <c r="B2397" t="inlineStr">
        <is>
          <t>Tax+4 boost1.05</t>
        </is>
      </c>
      <c r="C2397" t="inlineStr">
        <is>
          <t>CW</t>
        </is>
      </c>
      <c r="D2397" t="inlineStr">
        <is>
          <t>09:20+</t>
        </is>
      </c>
      <c r="E2397" t="b">
        <v>0</v>
      </c>
      <c r="F2397" t="b">
        <v>0</v>
      </c>
      <c r="G2397" t="b">
        <v>1</v>
      </c>
      <c r="H2397" t="n">
        <v>1.05</v>
      </c>
      <c r="I2397" t="n">
        <v>6</v>
      </c>
      <c r="J2397" t="n">
        <v>10</v>
      </c>
      <c r="K2397" t="n">
        <v>1.05</v>
      </c>
      <c r="L2397" t="n">
        <v>1.05</v>
      </c>
      <c r="M2397" t="inlineStr">
        <is>
          <t>CW higher-tax conviction</t>
        </is>
      </c>
      <c r="N2397">
        <f>IF(E2397,1,IF(F2397,0.85,IF(AND(C2397="CW",G2397),H2397,1)))</f>
        <v/>
      </c>
      <c r="O2397">
        <f>N2397-L2397</f>
        <v/>
      </c>
    </row>
    <row r="2398">
      <c r="A2398" t="inlineStr">
        <is>
          <t>2026-10-13</t>
        </is>
      </c>
      <c r="B2398" t="inlineStr">
        <is>
          <t>Tax+4 boost1.05</t>
        </is>
      </c>
      <c r="C2398" t="inlineStr">
        <is>
          <t>CW</t>
        </is>
      </c>
      <c r="D2398" t="inlineStr">
        <is>
          <t>09:17</t>
        </is>
      </c>
      <c r="E2398" t="b">
        <v>0</v>
      </c>
      <c r="F2398" t="b">
        <v>1</v>
      </c>
      <c r="G2398" t="b">
        <v>0</v>
      </c>
      <c r="H2398" t="n">
        <v>1.05</v>
      </c>
      <c r="I2398" t="n">
        <v>5</v>
      </c>
      <c r="J2398" t="n">
        <v>9</v>
      </c>
      <c r="K2398" t="n">
        <v>0.85</v>
      </c>
      <c r="L2398" t="n">
        <v>0.85</v>
      </c>
      <c r="M2398" t="inlineStr">
        <is>
          <t>Dicey overrides conviction</t>
        </is>
      </c>
      <c r="N2398">
        <f>IF(E2398,1,IF(F2398,0.85,IF(AND(C2398="CW",G2398),H2398,1)))</f>
        <v/>
      </c>
      <c r="O2398">
        <f>N2398-L2398</f>
        <v/>
      </c>
    </row>
    <row r="2399">
      <c r="A2399" t="inlineStr">
        <is>
          <t>2021-01-01</t>
        </is>
      </c>
      <c r="B2399" t="inlineStr">
        <is>
          <t>Tax+4 boost1.1</t>
        </is>
      </c>
      <c r="C2399" t="inlineStr">
        <is>
          <t>CW</t>
        </is>
      </c>
      <c r="D2399" t="inlineStr">
        <is>
          <t>09:17</t>
        </is>
      </c>
      <c r="E2399" t="b">
        <v>1</v>
      </c>
      <c r="F2399" t="b">
        <v>0</v>
      </c>
      <c r="G2399" t="b">
        <v>0</v>
      </c>
      <c r="H2399" t="n">
        <v>1.1</v>
      </c>
      <c r="I2399" t="n">
        <v>5</v>
      </c>
      <c r="J2399" t="n">
        <v>9</v>
      </c>
      <c r="K2399" t="n">
        <v>1</v>
      </c>
      <c r="L2399" t="n">
        <v>1</v>
      </c>
      <c r="M2399" t="inlineStr">
        <is>
          <t>Warmup size1</t>
        </is>
      </c>
      <c r="N2399">
        <f>IF(E2399,1,IF(F2399,0.85,IF(AND(C2399="CW",G2399),H2399,1)))</f>
        <v/>
      </c>
      <c r="O2399">
        <f>N2399-L2399</f>
        <v/>
      </c>
    </row>
    <row r="2400">
      <c r="A2400" t="inlineStr">
        <is>
          <t>2021-01-04</t>
        </is>
      </c>
      <c r="B2400" t="inlineStr">
        <is>
          <t>Tax+4 boost1.1</t>
        </is>
      </c>
      <c r="C2400" t="inlineStr">
        <is>
          <t>CW</t>
        </is>
      </c>
      <c r="D2400" t="inlineStr">
        <is>
          <t>09:20+</t>
        </is>
      </c>
      <c r="E2400" t="b">
        <v>1</v>
      </c>
      <c r="F2400" t="b">
        <v>0</v>
      </c>
      <c r="G2400" t="b">
        <v>0</v>
      </c>
      <c r="H2400" t="n">
        <v>1.1</v>
      </c>
      <c r="I2400" t="n">
        <v>6</v>
      </c>
      <c r="J2400" t="n">
        <v>10</v>
      </c>
      <c r="K2400" t="n">
        <v>1</v>
      </c>
      <c r="L2400" t="n">
        <v>1</v>
      </c>
      <c r="M2400" t="inlineStr">
        <is>
          <t>Warmup size1</t>
        </is>
      </c>
      <c r="N2400">
        <f>IF(E2400,1,IF(F2400,0.85,IF(AND(C2400="CW",G2400),H2400,1)))</f>
        <v/>
      </c>
      <c r="O2400">
        <f>N2400-L2400</f>
        <v/>
      </c>
    </row>
    <row r="2401">
      <c r="A2401" t="inlineStr">
        <is>
          <t>2021-01-05</t>
        </is>
      </c>
      <c r="B2401" t="inlineStr">
        <is>
          <t>Tax+4 boost1.1</t>
        </is>
      </c>
      <c r="C2401" t="inlineStr">
        <is>
          <t>CW</t>
        </is>
      </c>
      <c r="D2401" t="inlineStr">
        <is>
          <t>09:17</t>
        </is>
      </c>
      <c r="E2401" t="b">
        <v>1</v>
      </c>
      <c r="F2401" t="b">
        <v>0</v>
      </c>
      <c r="G2401" t="b">
        <v>0</v>
      </c>
      <c r="H2401" t="n">
        <v>1.1</v>
      </c>
      <c r="I2401" t="n">
        <v>5</v>
      </c>
      <c r="J2401" t="n">
        <v>9</v>
      </c>
      <c r="K2401" t="n">
        <v>1</v>
      </c>
      <c r="L2401" t="n">
        <v>1</v>
      </c>
      <c r="M2401" t="inlineStr">
        <is>
          <t>Warmup size1</t>
        </is>
      </c>
      <c r="N2401">
        <f>IF(E2401,1,IF(F2401,0.85,IF(AND(C2401="CW",G2401),H2401,1)))</f>
        <v/>
      </c>
      <c r="O2401">
        <f>N2401-L2401</f>
        <v/>
      </c>
    </row>
    <row r="2402">
      <c r="A2402" t="inlineStr">
        <is>
          <t>2021-01-06</t>
        </is>
      </c>
      <c r="B2402" t="inlineStr">
        <is>
          <t>Tax+4 boost1.1</t>
        </is>
      </c>
      <c r="C2402" t="inlineStr">
        <is>
          <t>CW</t>
        </is>
      </c>
      <c r="D2402" t="inlineStr">
        <is>
          <t>09:17</t>
        </is>
      </c>
      <c r="E2402" t="b">
        <v>1</v>
      </c>
      <c r="F2402" t="b">
        <v>0</v>
      </c>
      <c r="G2402" t="b">
        <v>0</v>
      </c>
      <c r="H2402" t="n">
        <v>1.1</v>
      </c>
      <c r="I2402" t="n">
        <v>5</v>
      </c>
      <c r="J2402" t="n">
        <v>9</v>
      </c>
      <c r="K2402" t="n">
        <v>1</v>
      </c>
      <c r="L2402" t="n">
        <v>1</v>
      </c>
      <c r="M2402" t="inlineStr">
        <is>
          <t>Warmup size1</t>
        </is>
      </c>
      <c r="N2402">
        <f>IF(E2402,1,IF(F2402,0.85,IF(AND(C2402="CW",G2402),H2402,1)))</f>
        <v/>
      </c>
      <c r="O2402">
        <f>N2402-L2402</f>
        <v/>
      </c>
    </row>
    <row r="2403">
      <c r="A2403" t="inlineStr">
        <is>
          <t>2021-01-07</t>
        </is>
      </c>
      <c r="B2403" t="inlineStr">
        <is>
          <t>Tax+4 boost1.1</t>
        </is>
      </c>
      <c r="C2403" t="inlineStr">
        <is>
          <t>CW</t>
        </is>
      </c>
      <c r="D2403" t="inlineStr">
        <is>
          <t>09:18</t>
        </is>
      </c>
      <c r="E2403" t="b">
        <v>1</v>
      </c>
      <c r="F2403" t="b">
        <v>0</v>
      </c>
      <c r="G2403" t="b">
        <v>0</v>
      </c>
      <c r="H2403" t="n">
        <v>1.1</v>
      </c>
      <c r="I2403" t="n">
        <v>2</v>
      </c>
      <c r="J2403" t="n">
        <v>6</v>
      </c>
      <c r="K2403" t="n">
        <v>1</v>
      </c>
      <c r="L2403" t="n">
        <v>1</v>
      </c>
      <c r="M2403" t="inlineStr">
        <is>
          <t>Warmup size1</t>
        </is>
      </c>
      <c r="N2403">
        <f>IF(E2403,1,IF(F2403,0.85,IF(AND(C2403="CW",G2403),H2403,1)))</f>
        <v/>
      </c>
      <c r="O2403">
        <f>N2403-L2403</f>
        <v/>
      </c>
    </row>
    <row r="2404">
      <c r="A2404" t="inlineStr">
        <is>
          <t>2021-01-11</t>
        </is>
      </c>
      <c r="B2404" t="inlineStr">
        <is>
          <t>Tax+4 boost1.1</t>
        </is>
      </c>
      <c r="C2404" t="inlineStr">
        <is>
          <t>CW</t>
        </is>
      </c>
      <c r="D2404" t="inlineStr">
        <is>
          <t>09:19</t>
        </is>
      </c>
      <c r="E2404" t="b">
        <v>1</v>
      </c>
      <c r="F2404" t="b">
        <v>0</v>
      </c>
      <c r="G2404" t="b">
        <v>0</v>
      </c>
      <c r="H2404" t="n">
        <v>1.1</v>
      </c>
      <c r="I2404" t="n">
        <v>2</v>
      </c>
      <c r="J2404" t="n">
        <v>6</v>
      </c>
      <c r="K2404" t="n">
        <v>1</v>
      </c>
      <c r="L2404" t="n">
        <v>1</v>
      </c>
      <c r="M2404" t="inlineStr">
        <is>
          <t>Warmup size1</t>
        </is>
      </c>
      <c r="N2404">
        <f>IF(E2404,1,IF(F2404,0.85,IF(AND(C2404="CW",G2404),H2404,1)))</f>
        <v/>
      </c>
      <c r="O2404">
        <f>N2404-L2404</f>
        <v/>
      </c>
    </row>
    <row r="2405">
      <c r="A2405" t="inlineStr">
        <is>
          <t>2021-01-12</t>
        </is>
      </c>
      <c r="B2405" t="inlineStr">
        <is>
          <t>Tax+4 boost1.1</t>
        </is>
      </c>
      <c r="C2405" t="inlineStr">
        <is>
          <t>CW</t>
        </is>
      </c>
      <c r="D2405" t="inlineStr">
        <is>
          <t>09:17</t>
        </is>
      </c>
      <c r="E2405" t="b">
        <v>1</v>
      </c>
      <c r="F2405" t="b">
        <v>0</v>
      </c>
      <c r="G2405" t="b">
        <v>0</v>
      </c>
      <c r="H2405" t="n">
        <v>1.1</v>
      </c>
      <c r="I2405" t="n">
        <v>5</v>
      </c>
      <c r="J2405" t="n">
        <v>9</v>
      </c>
      <c r="K2405" t="n">
        <v>1</v>
      </c>
      <c r="L2405" t="n">
        <v>1</v>
      </c>
      <c r="M2405" t="inlineStr">
        <is>
          <t>Warmup size1</t>
        </is>
      </c>
      <c r="N2405">
        <f>IF(E2405,1,IF(F2405,0.85,IF(AND(C2405="CW",G2405),H2405,1)))</f>
        <v/>
      </c>
      <c r="O2405">
        <f>N2405-L2405</f>
        <v/>
      </c>
    </row>
    <row r="2406">
      <c r="A2406" t="inlineStr">
        <is>
          <t>2021-01-13</t>
        </is>
      </c>
      <c r="B2406" t="inlineStr">
        <is>
          <t>Tax+4 boost1.1</t>
        </is>
      </c>
      <c r="C2406" t="inlineStr">
        <is>
          <t>CW</t>
        </is>
      </c>
      <c r="D2406" t="inlineStr">
        <is>
          <t>09:17</t>
        </is>
      </c>
      <c r="E2406" t="b">
        <v>1</v>
      </c>
      <c r="F2406" t="b">
        <v>0</v>
      </c>
      <c r="G2406" t="b">
        <v>0</v>
      </c>
      <c r="H2406" t="n">
        <v>1.1</v>
      </c>
      <c r="I2406" t="n">
        <v>5</v>
      </c>
      <c r="J2406" t="n">
        <v>9</v>
      </c>
      <c r="K2406" t="n">
        <v>1</v>
      </c>
      <c r="L2406" t="n">
        <v>1</v>
      </c>
      <c r="M2406" t="inlineStr">
        <is>
          <t>Warmup size1</t>
        </is>
      </c>
      <c r="N2406">
        <f>IF(E2406,1,IF(F2406,0.85,IF(AND(C2406="CW",G2406),H2406,1)))</f>
        <v/>
      </c>
      <c r="O2406">
        <f>N2406-L2406</f>
        <v/>
      </c>
    </row>
    <row r="2407">
      <c r="A2407" t="inlineStr">
        <is>
          <t>2021-01-14</t>
        </is>
      </c>
      <c r="B2407" t="inlineStr">
        <is>
          <t>Tax+4 boost1.1</t>
        </is>
      </c>
      <c r="C2407" t="inlineStr">
        <is>
          <t>CW</t>
        </is>
      </c>
      <c r="D2407" t="inlineStr">
        <is>
          <t>09:17</t>
        </is>
      </c>
      <c r="E2407" t="b">
        <v>1</v>
      </c>
      <c r="F2407" t="b">
        <v>0</v>
      </c>
      <c r="G2407" t="b">
        <v>0</v>
      </c>
      <c r="H2407" t="n">
        <v>1.1</v>
      </c>
      <c r="I2407" t="n">
        <v>5</v>
      </c>
      <c r="J2407" t="n">
        <v>9</v>
      </c>
      <c r="K2407" t="n">
        <v>1</v>
      </c>
      <c r="L2407" t="n">
        <v>1</v>
      </c>
      <c r="M2407" t="inlineStr">
        <is>
          <t>Warmup size1</t>
        </is>
      </c>
      <c r="N2407">
        <f>IF(E2407,1,IF(F2407,0.85,IF(AND(C2407="CW",G2407),H2407,1)))</f>
        <v/>
      </c>
      <c r="O2407">
        <f>N2407-L2407</f>
        <v/>
      </c>
    </row>
    <row r="2408">
      <c r="A2408" t="inlineStr">
        <is>
          <t>2021-01-15</t>
        </is>
      </c>
      <c r="B2408" t="inlineStr">
        <is>
          <t>Tax+4 boost1.1</t>
        </is>
      </c>
      <c r="C2408" t="inlineStr">
        <is>
          <t>CW</t>
        </is>
      </c>
      <c r="D2408" t="inlineStr">
        <is>
          <t>09:17</t>
        </is>
      </c>
      <c r="E2408" t="b">
        <v>1</v>
      </c>
      <c r="F2408" t="b">
        <v>0</v>
      </c>
      <c r="G2408" t="b">
        <v>0</v>
      </c>
      <c r="H2408" t="n">
        <v>1.1</v>
      </c>
      <c r="I2408" t="n">
        <v>5</v>
      </c>
      <c r="J2408" t="n">
        <v>9</v>
      </c>
      <c r="K2408" t="n">
        <v>1</v>
      </c>
      <c r="L2408" t="n">
        <v>1</v>
      </c>
      <c r="M2408" t="inlineStr">
        <is>
          <t>Warmup size1</t>
        </is>
      </c>
      <c r="N2408">
        <f>IF(E2408,1,IF(F2408,0.85,IF(AND(C2408="CW",G2408),H2408,1)))</f>
        <v/>
      </c>
      <c r="O2408">
        <f>N2408-L2408</f>
        <v/>
      </c>
    </row>
    <row r="2409">
      <c r="A2409" t="inlineStr">
        <is>
          <t>2021-01-18</t>
        </is>
      </c>
      <c r="B2409" t="inlineStr">
        <is>
          <t>Tax+4 boost1.1</t>
        </is>
      </c>
      <c r="C2409" t="inlineStr">
        <is>
          <t>CW</t>
        </is>
      </c>
      <c r="D2409" t="inlineStr">
        <is>
          <t>09:18</t>
        </is>
      </c>
      <c r="E2409" t="b">
        <v>1</v>
      </c>
      <c r="F2409" t="b">
        <v>0</v>
      </c>
      <c r="G2409" t="b">
        <v>0</v>
      </c>
      <c r="H2409" t="n">
        <v>1.1</v>
      </c>
      <c r="I2409" t="n">
        <v>2</v>
      </c>
      <c r="J2409" t="n">
        <v>6</v>
      </c>
      <c r="K2409" t="n">
        <v>1</v>
      </c>
      <c r="L2409" t="n">
        <v>1</v>
      </c>
      <c r="M2409" t="inlineStr">
        <is>
          <t>Warmup size1</t>
        </is>
      </c>
      <c r="N2409">
        <f>IF(E2409,1,IF(F2409,0.85,IF(AND(C2409="CW",G2409),H2409,1)))</f>
        <v/>
      </c>
      <c r="O2409">
        <f>N2409-L2409</f>
        <v/>
      </c>
    </row>
    <row r="2410">
      <c r="A2410" t="inlineStr">
        <is>
          <t>2021-01-19</t>
        </is>
      </c>
      <c r="B2410" t="inlineStr">
        <is>
          <t>Tax+4 boost1.1</t>
        </is>
      </c>
      <c r="C2410" t="inlineStr">
        <is>
          <t>CW</t>
        </is>
      </c>
      <c r="D2410" t="inlineStr">
        <is>
          <t>09:16</t>
        </is>
      </c>
      <c r="E2410" t="b">
        <v>1</v>
      </c>
      <c r="F2410" t="b">
        <v>0</v>
      </c>
      <c r="G2410" t="b">
        <v>0</v>
      </c>
      <c r="H2410" t="n">
        <v>1.1</v>
      </c>
      <c r="I2410" t="n">
        <v>13</v>
      </c>
      <c r="J2410" t="n">
        <v>17</v>
      </c>
      <c r="K2410" t="n">
        <v>1</v>
      </c>
      <c r="L2410" t="n">
        <v>1</v>
      </c>
      <c r="M2410" t="inlineStr">
        <is>
          <t>Warmup size1</t>
        </is>
      </c>
      <c r="N2410">
        <f>IF(E2410,1,IF(F2410,0.85,IF(AND(C2410="CW",G2410),H2410,1)))</f>
        <v/>
      </c>
      <c r="O2410">
        <f>N2410-L2410</f>
        <v/>
      </c>
    </row>
    <row r="2411">
      <c r="A2411" t="inlineStr">
        <is>
          <t>2021-01-20</t>
        </is>
      </c>
      <c r="B2411" t="inlineStr">
        <is>
          <t>Tax+4 boost1.1</t>
        </is>
      </c>
      <c r="C2411" t="inlineStr">
        <is>
          <t>CW</t>
        </is>
      </c>
      <c r="D2411" t="inlineStr">
        <is>
          <t>09:17</t>
        </is>
      </c>
      <c r="E2411" t="b">
        <v>1</v>
      </c>
      <c r="F2411" t="b">
        <v>0</v>
      </c>
      <c r="G2411" t="b">
        <v>0</v>
      </c>
      <c r="H2411" t="n">
        <v>1.1</v>
      </c>
      <c r="I2411" t="n">
        <v>5</v>
      </c>
      <c r="J2411" t="n">
        <v>9</v>
      </c>
      <c r="K2411" t="n">
        <v>1</v>
      </c>
      <c r="L2411" t="n">
        <v>1</v>
      </c>
      <c r="M2411" t="inlineStr">
        <is>
          <t>Warmup size1</t>
        </is>
      </c>
      <c r="N2411">
        <f>IF(E2411,1,IF(F2411,0.85,IF(AND(C2411="CW",G2411),H2411,1)))</f>
        <v/>
      </c>
      <c r="O2411">
        <f>N2411-L2411</f>
        <v/>
      </c>
    </row>
    <row r="2412">
      <c r="A2412" t="inlineStr">
        <is>
          <t>2021-01-21</t>
        </is>
      </c>
      <c r="B2412" t="inlineStr">
        <is>
          <t>Tax+4 boost1.1</t>
        </is>
      </c>
      <c r="C2412" t="inlineStr">
        <is>
          <t>CW</t>
        </is>
      </c>
      <c r="D2412" t="inlineStr">
        <is>
          <t>09:16</t>
        </is>
      </c>
      <c r="E2412" t="b">
        <v>1</v>
      </c>
      <c r="F2412" t="b">
        <v>0</v>
      </c>
      <c r="G2412" t="b">
        <v>0</v>
      </c>
      <c r="H2412" t="n">
        <v>1.1</v>
      </c>
      <c r="I2412" t="n">
        <v>13</v>
      </c>
      <c r="J2412" t="n">
        <v>17</v>
      </c>
      <c r="K2412" t="n">
        <v>1</v>
      </c>
      <c r="L2412" t="n">
        <v>1</v>
      </c>
      <c r="M2412" t="inlineStr">
        <is>
          <t>Warmup size1</t>
        </is>
      </c>
      <c r="N2412">
        <f>IF(E2412,1,IF(F2412,0.85,IF(AND(C2412="CW",G2412),H2412,1)))</f>
        <v/>
      </c>
      <c r="O2412">
        <f>N2412-L2412</f>
        <v/>
      </c>
    </row>
    <row r="2413">
      <c r="A2413" t="inlineStr">
        <is>
          <t>2021-01-22</t>
        </is>
      </c>
      <c r="B2413" t="inlineStr">
        <is>
          <t>Tax+4 boost1.1</t>
        </is>
      </c>
      <c r="C2413" t="inlineStr">
        <is>
          <t>CW</t>
        </is>
      </c>
      <c r="D2413" t="inlineStr">
        <is>
          <t>09:20+</t>
        </is>
      </c>
      <c r="E2413" t="b">
        <v>1</v>
      </c>
      <c r="F2413" t="b">
        <v>0</v>
      </c>
      <c r="G2413" t="b">
        <v>0</v>
      </c>
      <c r="H2413" t="n">
        <v>1.1</v>
      </c>
      <c r="I2413" t="n">
        <v>6</v>
      </c>
      <c r="J2413" t="n">
        <v>10</v>
      </c>
      <c r="K2413" t="n">
        <v>1</v>
      </c>
      <c r="L2413" t="n">
        <v>1</v>
      </c>
      <c r="M2413" t="inlineStr">
        <is>
          <t>Warmup size1</t>
        </is>
      </c>
      <c r="N2413">
        <f>IF(E2413,1,IF(F2413,0.85,IF(AND(C2413="CW",G2413),H2413,1)))</f>
        <v/>
      </c>
      <c r="O2413">
        <f>N2413-L2413</f>
        <v/>
      </c>
    </row>
    <row r="2414">
      <c r="A2414" t="inlineStr">
        <is>
          <t>2021-01-25</t>
        </is>
      </c>
      <c r="B2414" t="inlineStr">
        <is>
          <t>Tax+4 boost1.1</t>
        </is>
      </c>
      <c r="C2414" t="inlineStr">
        <is>
          <t>CW</t>
        </is>
      </c>
      <c r="D2414" t="inlineStr">
        <is>
          <t>09:20+</t>
        </is>
      </c>
      <c r="E2414" t="b">
        <v>1</v>
      </c>
      <c r="F2414" t="b">
        <v>0</v>
      </c>
      <c r="G2414" t="b">
        <v>0</v>
      </c>
      <c r="H2414" t="n">
        <v>1.1</v>
      </c>
      <c r="I2414" t="n">
        <v>6</v>
      </c>
      <c r="J2414" t="n">
        <v>10</v>
      </c>
      <c r="K2414" t="n">
        <v>1</v>
      </c>
      <c r="L2414" t="n">
        <v>1</v>
      </c>
      <c r="M2414" t="inlineStr">
        <is>
          <t>Warmup size1</t>
        </is>
      </c>
      <c r="N2414">
        <f>IF(E2414,1,IF(F2414,0.85,IF(AND(C2414="CW",G2414),H2414,1)))</f>
        <v/>
      </c>
      <c r="O2414">
        <f>N2414-L2414</f>
        <v/>
      </c>
    </row>
    <row r="2415">
      <c r="A2415" t="inlineStr">
        <is>
          <t>2021-01-27</t>
        </is>
      </c>
      <c r="B2415" t="inlineStr">
        <is>
          <t>Tax+4 boost1.1</t>
        </is>
      </c>
      <c r="C2415" t="inlineStr">
        <is>
          <t>CW</t>
        </is>
      </c>
      <c r="D2415" t="inlineStr">
        <is>
          <t>09:16</t>
        </is>
      </c>
      <c r="E2415" t="b">
        <v>1</v>
      </c>
      <c r="F2415" t="b">
        <v>0</v>
      </c>
      <c r="G2415" t="b">
        <v>0</v>
      </c>
      <c r="H2415" t="n">
        <v>1.1</v>
      </c>
      <c r="I2415" t="n">
        <v>13</v>
      </c>
      <c r="J2415" t="n">
        <v>17</v>
      </c>
      <c r="K2415" t="n">
        <v>1</v>
      </c>
      <c r="L2415" t="n">
        <v>1</v>
      </c>
      <c r="M2415" t="inlineStr">
        <is>
          <t>Warmup size1</t>
        </is>
      </c>
      <c r="N2415">
        <f>IF(E2415,1,IF(F2415,0.85,IF(AND(C2415="CW",G2415),H2415,1)))</f>
        <v/>
      </c>
      <c r="O2415">
        <f>N2415-L2415</f>
        <v/>
      </c>
    </row>
    <row r="2416">
      <c r="A2416" t="inlineStr">
        <is>
          <t>2021-01-28</t>
        </is>
      </c>
      <c r="B2416" t="inlineStr">
        <is>
          <t>Tax+4 boost1.1</t>
        </is>
      </c>
      <c r="C2416" t="inlineStr">
        <is>
          <t>CW</t>
        </is>
      </c>
      <c r="D2416" t="inlineStr">
        <is>
          <t>09:16</t>
        </is>
      </c>
      <c r="E2416" t="b">
        <v>1</v>
      </c>
      <c r="F2416" t="b">
        <v>0</v>
      </c>
      <c r="G2416" t="b">
        <v>0</v>
      </c>
      <c r="H2416" t="n">
        <v>1.1</v>
      </c>
      <c r="I2416" t="n">
        <v>13</v>
      </c>
      <c r="J2416" t="n">
        <v>17</v>
      </c>
      <c r="K2416" t="n">
        <v>1</v>
      </c>
      <c r="L2416" t="n">
        <v>1</v>
      </c>
      <c r="M2416" t="inlineStr">
        <is>
          <t>Warmup size1</t>
        </is>
      </c>
      <c r="N2416">
        <f>IF(E2416,1,IF(F2416,0.85,IF(AND(C2416="CW",G2416),H2416,1)))</f>
        <v/>
      </c>
      <c r="O2416">
        <f>N2416-L2416</f>
        <v/>
      </c>
    </row>
    <row r="2417">
      <c r="A2417" t="inlineStr">
        <is>
          <t>2021-01-29</t>
        </is>
      </c>
      <c r="B2417" t="inlineStr">
        <is>
          <t>Tax+4 boost1.1</t>
        </is>
      </c>
      <c r="C2417" t="inlineStr">
        <is>
          <t>CW</t>
        </is>
      </c>
      <c r="D2417" t="inlineStr">
        <is>
          <t>09:16</t>
        </is>
      </c>
      <c r="E2417" t="b">
        <v>1</v>
      </c>
      <c r="F2417" t="b">
        <v>0</v>
      </c>
      <c r="G2417" t="b">
        <v>0</v>
      </c>
      <c r="H2417" t="n">
        <v>1.1</v>
      </c>
      <c r="I2417" t="n">
        <v>13</v>
      </c>
      <c r="J2417" t="n">
        <v>17</v>
      </c>
      <c r="K2417" t="n">
        <v>1</v>
      </c>
      <c r="L2417" t="n">
        <v>1</v>
      </c>
      <c r="M2417" t="inlineStr">
        <is>
          <t>Warmup size1</t>
        </is>
      </c>
      <c r="N2417">
        <f>IF(E2417,1,IF(F2417,0.85,IF(AND(C2417="CW",G2417),H2417,1)))</f>
        <v/>
      </c>
      <c r="O2417">
        <f>N2417-L2417</f>
        <v/>
      </c>
    </row>
    <row r="2418">
      <c r="A2418" t="inlineStr">
        <is>
          <t>2021-02-01</t>
        </is>
      </c>
      <c r="B2418" t="inlineStr">
        <is>
          <t>Tax+4 boost1.1</t>
        </is>
      </c>
      <c r="C2418" t="inlineStr">
        <is>
          <t>CW</t>
        </is>
      </c>
      <c r="D2418" t="inlineStr">
        <is>
          <t>09:18</t>
        </is>
      </c>
      <c r="E2418" t="b">
        <v>1</v>
      </c>
      <c r="F2418" t="b">
        <v>0</v>
      </c>
      <c r="G2418" t="b">
        <v>0</v>
      </c>
      <c r="H2418" t="n">
        <v>1.1</v>
      </c>
      <c r="I2418" t="n">
        <v>2</v>
      </c>
      <c r="J2418" t="n">
        <v>6</v>
      </c>
      <c r="K2418" t="n">
        <v>1</v>
      </c>
      <c r="L2418" t="n">
        <v>1</v>
      </c>
      <c r="M2418" t="inlineStr">
        <is>
          <t>Warmup size1</t>
        </is>
      </c>
      <c r="N2418">
        <f>IF(E2418,1,IF(F2418,0.85,IF(AND(C2418="CW",G2418),H2418,1)))</f>
        <v/>
      </c>
      <c r="O2418">
        <f>N2418-L2418</f>
        <v/>
      </c>
    </row>
    <row r="2419">
      <c r="A2419" t="inlineStr">
        <is>
          <t>2021-02-03</t>
        </is>
      </c>
      <c r="B2419" t="inlineStr">
        <is>
          <t>Tax+4 boost1.1</t>
        </is>
      </c>
      <c r="C2419" t="inlineStr">
        <is>
          <t>CW</t>
        </is>
      </c>
      <c r="D2419" t="inlineStr">
        <is>
          <t>09:18</t>
        </is>
      </c>
      <c r="E2419" t="b">
        <v>1</v>
      </c>
      <c r="F2419" t="b">
        <v>0</v>
      </c>
      <c r="G2419" t="b">
        <v>0</v>
      </c>
      <c r="H2419" t="n">
        <v>1.1</v>
      </c>
      <c r="I2419" t="n">
        <v>2</v>
      </c>
      <c r="J2419" t="n">
        <v>6</v>
      </c>
      <c r="K2419" t="n">
        <v>1</v>
      </c>
      <c r="L2419" t="n">
        <v>1</v>
      </c>
      <c r="M2419" t="inlineStr">
        <is>
          <t>Warmup size1</t>
        </is>
      </c>
      <c r="N2419">
        <f>IF(E2419,1,IF(F2419,0.85,IF(AND(C2419="CW",G2419),H2419,1)))</f>
        <v/>
      </c>
      <c r="O2419">
        <f>N2419-L2419</f>
        <v/>
      </c>
    </row>
    <row r="2420">
      <c r="A2420" t="inlineStr">
        <is>
          <t>2021-02-04</t>
        </is>
      </c>
      <c r="B2420" t="inlineStr">
        <is>
          <t>Tax+4 boost1.1</t>
        </is>
      </c>
      <c r="C2420" t="inlineStr">
        <is>
          <t>CW</t>
        </is>
      </c>
      <c r="D2420" t="inlineStr">
        <is>
          <t>09:16</t>
        </is>
      </c>
      <c r="E2420" t="b">
        <v>1</v>
      </c>
      <c r="F2420" t="b">
        <v>0</v>
      </c>
      <c r="G2420" t="b">
        <v>0</v>
      </c>
      <c r="H2420" t="n">
        <v>1.1</v>
      </c>
      <c r="I2420" t="n">
        <v>13</v>
      </c>
      <c r="J2420" t="n">
        <v>17</v>
      </c>
      <c r="K2420" t="n">
        <v>1</v>
      </c>
      <c r="L2420" t="n">
        <v>1</v>
      </c>
      <c r="M2420" t="inlineStr">
        <is>
          <t>Warmup size1</t>
        </is>
      </c>
      <c r="N2420">
        <f>IF(E2420,1,IF(F2420,0.85,IF(AND(C2420="CW",G2420),H2420,1)))</f>
        <v/>
      </c>
      <c r="O2420">
        <f>N2420-L2420</f>
        <v/>
      </c>
    </row>
    <row r="2421">
      <c r="A2421" t="inlineStr">
        <is>
          <t>2021-02-05</t>
        </is>
      </c>
      <c r="B2421" t="inlineStr">
        <is>
          <t>Tax+4 boost1.1</t>
        </is>
      </c>
      <c r="C2421" t="inlineStr">
        <is>
          <t>CW</t>
        </is>
      </c>
      <c r="D2421" t="inlineStr">
        <is>
          <t>09:16</t>
        </is>
      </c>
      <c r="E2421" t="b">
        <v>1</v>
      </c>
      <c r="F2421" t="b">
        <v>0</v>
      </c>
      <c r="G2421" t="b">
        <v>0</v>
      </c>
      <c r="H2421" t="n">
        <v>1.1</v>
      </c>
      <c r="I2421" t="n">
        <v>13</v>
      </c>
      <c r="J2421" t="n">
        <v>17</v>
      </c>
      <c r="K2421" t="n">
        <v>1</v>
      </c>
      <c r="L2421" t="n">
        <v>1</v>
      </c>
      <c r="M2421" t="inlineStr">
        <is>
          <t>Warmup size1</t>
        </is>
      </c>
      <c r="N2421">
        <f>IF(E2421,1,IF(F2421,0.85,IF(AND(C2421="CW",G2421),H2421,1)))</f>
        <v/>
      </c>
      <c r="O2421">
        <f>N2421-L2421</f>
        <v/>
      </c>
    </row>
    <row r="2422">
      <c r="A2422" t="inlineStr">
        <is>
          <t>2021-02-08</t>
        </is>
      </c>
      <c r="B2422" t="inlineStr">
        <is>
          <t>Tax+4 boost1.1</t>
        </is>
      </c>
      <c r="C2422" t="inlineStr">
        <is>
          <t>CW</t>
        </is>
      </c>
      <c r="D2422" t="inlineStr">
        <is>
          <t>09:16</t>
        </is>
      </c>
      <c r="E2422" t="b">
        <v>1</v>
      </c>
      <c r="F2422" t="b">
        <v>0</v>
      </c>
      <c r="G2422" t="b">
        <v>0</v>
      </c>
      <c r="H2422" t="n">
        <v>1.1</v>
      </c>
      <c r="I2422" t="n">
        <v>13</v>
      </c>
      <c r="J2422" t="n">
        <v>17</v>
      </c>
      <c r="K2422" t="n">
        <v>1</v>
      </c>
      <c r="L2422" t="n">
        <v>1</v>
      </c>
      <c r="M2422" t="inlineStr">
        <is>
          <t>Warmup size1</t>
        </is>
      </c>
      <c r="N2422">
        <f>IF(E2422,1,IF(F2422,0.85,IF(AND(C2422="CW",G2422),H2422,1)))</f>
        <v/>
      </c>
      <c r="O2422">
        <f>N2422-L2422</f>
        <v/>
      </c>
    </row>
    <row r="2423">
      <c r="A2423" t="inlineStr">
        <is>
          <t>2021-02-09</t>
        </is>
      </c>
      <c r="B2423" t="inlineStr">
        <is>
          <t>Tax+4 boost1.1</t>
        </is>
      </c>
      <c r="C2423" t="inlineStr">
        <is>
          <t>CW</t>
        </is>
      </c>
      <c r="D2423" t="inlineStr">
        <is>
          <t>09:16</t>
        </is>
      </c>
      <c r="E2423" t="b">
        <v>1</v>
      </c>
      <c r="F2423" t="b">
        <v>0</v>
      </c>
      <c r="G2423" t="b">
        <v>0</v>
      </c>
      <c r="H2423" t="n">
        <v>1.1</v>
      </c>
      <c r="I2423" t="n">
        <v>13</v>
      </c>
      <c r="J2423" t="n">
        <v>17</v>
      </c>
      <c r="K2423" t="n">
        <v>1</v>
      </c>
      <c r="L2423" t="n">
        <v>1</v>
      </c>
      <c r="M2423" t="inlineStr">
        <is>
          <t>Warmup size1</t>
        </is>
      </c>
      <c r="N2423">
        <f>IF(E2423,1,IF(F2423,0.85,IF(AND(C2423="CW",G2423),H2423,1)))</f>
        <v/>
      </c>
      <c r="O2423">
        <f>N2423-L2423</f>
        <v/>
      </c>
    </row>
    <row r="2424">
      <c r="A2424" t="inlineStr">
        <is>
          <t>2021-02-10</t>
        </is>
      </c>
      <c r="B2424" t="inlineStr">
        <is>
          <t>Tax+4 boost1.1</t>
        </is>
      </c>
      <c r="C2424" t="inlineStr">
        <is>
          <t>NW</t>
        </is>
      </c>
      <c r="D2424" t="inlineStr">
        <is>
          <t>NW</t>
        </is>
      </c>
      <c r="E2424" t="b">
        <v>1</v>
      </c>
      <c r="F2424" t="b">
        <v>0</v>
      </c>
      <c r="G2424" t="b">
        <v>0</v>
      </c>
      <c r="H2424" t="n">
        <v>1.1</v>
      </c>
      <c r="K2424" t="n">
        <v>1</v>
      </c>
      <c r="L2424" t="n">
        <v>1</v>
      </c>
      <c r="M2424" t="inlineStr">
        <is>
          <t>Warmup size1</t>
        </is>
      </c>
      <c r="N2424">
        <f>IF(E2424,1,IF(F2424,0.85,IF(AND(C2424="CW",G2424),H2424,1)))</f>
        <v/>
      </c>
      <c r="O2424">
        <f>N2424-L2424</f>
        <v/>
      </c>
    </row>
    <row r="2425">
      <c r="A2425" t="inlineStr">
        <is>
          <t>2021-02-11</t>
        </is>
      </c>
      <c r="B2425" t="inlineStr">
        <is>
          <t>Tax+4 boost1.1</t>
        </is>
      </c>
      <c r="C2425" t="inlineStr">
        <is>
          <t>CW</t>
        </is>
      </c>
      <c r="D2425" t="inlineStr">
        <is>
          <t>09:17</t>
        </is>
      </c>
      <c r="E2425" t="b">
        <v>1</v>
      </c>
      <c r="F2425" t="b">
        <v>0</v>
      </c>
      <c r="G2425" t="b">
        <v>0</v>
      </c>
      <c r="H2425" t="n">
        <v>1.1</v>
      </c>
      <c r="I2425" t="n">
        <v>5</v>
      </c>
      <c r="J2425" t="n">
        <v>9</v>
      </c>
      <c r="K2425" t="n">
        <v>1</v>
      </c>
      <c r="L2425" t="n">
        <v>1</v>
      </c>
      <c r="M2425" t="inlineStr">
        <is>
          <t>Warmup size1</t>
        </is>
      </c>
      <c r="N2425">
        <f>IF(E2425,1,IF(F2425,0.85,IF(AND(C2425="CW",G2425),H2425,1)))</f>
        <v/>
      </c>
      <c r="O2425">
        <f>N2425-L2425</f>
        <v/>
      </c>
    </row>
    <row r="2426">
      <c r="A2426" t="inlineStr">
        <is>
          <t>2021-02-12</t>
        </is>
      </c>
      <c r="B2426" t="inlineStr">
        <is>
          <t>Tax+4 boost1.1</t>
        </is>
      </c>
      <c r="C2426" t="inlineStr">
        <is>
          <t>CW</t>
        </is>
      </c>
      <c r="D2426" t="inlineStr">
        <is>
          <t>09:17</t>
        </is>
      </c>
      <c r="E2426" t="b">
        <v>1</v>
      </c>
      <c r="F2426" t="b">
        <v>0</v>
      </c>
      <c r="G2426" t="b">
        <v>0</v>
      </c>
      <c r="H2426" t="n">
        <v>1.1</v>
      </c>
      <c r="I2426" t="n">
        <v>5</v>
      </c>
      <c r="J2426" t="n">
        <v>9</v>
      </c>
      <c r="K2426" t="n">
        <v>1</v>
      </c>
      <c r="L2426" t="n">
        <v>1</v>
      </c>
      <c r="M2426" t="inlineStr">
        <is>
          <t>Warmup size1</t>
        </is>
      </c>
      <c r="N2426">
        <f>IF(E2426,1,IF(F2426,0.85,IF(AND(C2426="CW",G2426),H2426,1)))</f>
        <v/>
      </c>
      <c r="O2426">
        <f>N2426-L2426</f>
        <v/>
      </c>
    </row>
    <row r="2427">
      <c r="A2427" t="inlineStr">
        <is>
          <t>2021-02-16</t>
        </is>
      </c>
      <c r="B2427" t="inlineStr">
        <is>
          <t>Tax+4 boost1.1</t>
        </is>
      </c>
      <c r="C2427" t="inlineStr">
        <is>
          <t>CW</t>
        </is>
      </c>
      <c r="D2427" t="inlineStr">
        <is>
          <t>09:17</t>
        </is>
      </c>
      <c r="E2427" t="b">
        <v>1</v>
      </c>
      <c r="F2427" t="b">
        <v>0</v>
      </c>
      <c r="G2427" t="b">
        <v>0</v>
      </c>
      <c r="H2427" t="n">
        <v>1.1</v>
      </c>
      <c r="I2427" t="n">
        <v>5</v>
      </c>
      <c r="J2427" t="n">
        <v>9</v>
      </c>
      <c r="K2427" t="n">
        <v>1</v>
      </c>
      <c r="L2427" t="n">
        <v>1</v>
      </c>
      <c r="M2427" t="inlineStr">
        <is>
          <t>Warmup size1</t>
        </is>
      </c>
      <c r="N2427">
        <f>IF(E2427,1,IF(F2427,0.85,IF(AND(C2427="CW",G2427),H2427,1)))</f>
        <v/>
      </c>
      <c r="O2427">
        <f>N2427-L2427</f>
        <v/>
      </c>
    </row>
    <row r="2428">
      <c r="A2428" t="inlineStr">
        <is>
          <t>2021-02-17</t>
        </is>
      </c>
      <c r="B2428" t="inlineStr">
        <is>
          <t>Tax+4 boost1.1</t>
        </is>
      </c>
      <c r="C2428" t="inlineStr">
        <is>
          <t>CW</t>
        </is>
      </c>
      <c r="D2428" t="inlineStr">
        <is>
          <t>09:17</t>
        </is>
      </c>
      <c r="E2428" t="b">
        <v>1</v>
      </c>
      <c r="F2428" t="b">
        <v>0</v>
      </c>
      <c r="G2428" t="b">
        <v>0</v>
      </c>
      <c r="H2428" t="n">
        <v>1.1</v>
      </c>
      <c r="I2428" t="n">
        <v>5</v>
      </c>
      <c r="J2428" t="n">
        <v>9</v>
      </c>
      <c r="K2428" t="n">
        <v>1</v>
      </c>
      <c r="L2428" t="n">
        <v>1</v>
      </c>
      <c r="M2428" t="inlineStr">
        <is>
          <t>Warmup size1</t>
        </is>
      </c>
      <c r="N2428">
        <f>IF(E2428,1,IF(F2428,0.85,IF(AND(C2428="CW",G2428),H2428,1)))</f>
        <v/>
      </c>
      <c r="O2428">
        <f>N2428-L2428</f>
        <v/>
      </c>
    </row>
    <row r="2429">
      <c r="A2429" t="inlineStr">
        <is>
          <t>2021-02-18</t>
        </is>
      </c>
      <c r="B2429" t="inlineStr">
        <is>
          <t>Tax+4 boost1.1</t>
        </is>
      </c>
      <c r="C2429" t="inlineStr">
        <is>
          <t>CW</t>
        </is>
      </c>
      <c r="D2429" t="inlineStr">
        <is>
          <t>09:17</t>
        </is>
      </c>
      <c r="E2429" t="b">
        <v>1</v>
      </c>
      <c r="F2429" t="b">
        <v>0</v>
      </c>
      <c r="G2429" t="b">
        <v>0</v>
      </c>
      <c r="H2429" t="n">
        <v>1.1</v>
      </c>
      <c r="I2429" t="n">
        <v>5</v>
      </c>
      <c r="J2429" t="n">
        <v>9</v>
      </c>
      <c r="K2429" t="n">
        <v>1</v>
      </c>
      <c r="L2429" t="n">
        <v>1</v>
      </c>
      <c r="M2429" t="inlineStr">
        <is>
          <t>Warmup size1</t>
        </is>
      </c>
      <c r="N2429">
        <f>IF(E2429,1,IF(F2429,0.85,IF(AND(C2429="CW",G2429),H2429,1)))</f>
        <v/>
      </c>
      <c r="O2429">
        <f>N2429-L2429</f>
        <v/>
      </c>
    </row>
    <row r="2430">
      <c r="A2430" t="inlineStr">
        <is>
          <t>2021-02-19</t>
        </is>
      </c>
      <c r="B2430" t="inlineStr">
        <is>
          <t>Tax+4 boost1.1</t>
        </is>
      </c>
      <c r="C2430" t="inlineStr">
        <is>
          <t>CW</t>
        </is>
      </c>
      <c r="D2430" t="inlineStr">
        <is>
          <t>09:16</t>
        </is>
      </c>
      <c r="E2430" t="b">
        <v>1</v>
      </c>
      <c r="F2430" t="b">
        <v>0</v>
      </c>
      <c r="G2430" t="b">
        <v>0</v>
      </c>
      <c r="H2430" t="n">
        <v>1.1</v>
      </c>
      <c r="I2430" t="n">
        <v>13</v>
      </c>
      <c r="J2430" t="n">
        <v>17</v>
      </c>
      <c r="K2430" t="n">
        <v>1</v>
      </c>
      <c r="L2430" t="n">
        <v>1</v>
      </c>
      <c r="M2430" t="inlineStr">
        <is>
          <t>Warmup size1</t>
        </is>
      </c>
      <c r="N2430">
        <f>IF(E2430,1,IF(F2430,0.85,IF(AND(C2430="CW",G2430),H2430,1)))</f>
        <v/>
      </c>
      <c r="O2430">
        <f>N2430-L2430</f>
        <v/>
      </c>
    </row>
    <row r="2431">
      <c r="A2431" t="inlineStr">
        <is>
          <t>2021-02-22</t>
        </is>
      </c>
      <c r="B2431" t="inlineStr">
        <is>
          <t>Tax+4 boost1.1</t>
        </is>
      </c>
      <c r="C2431" t="inlineStr">
        <is>
          <t>CW</t>
        </is>
      </c>
      <c r="D2431" t="inlineStr">
        <is>
          <t>09:16</t>
        </is>
      </c>
      <c r="E2431" t="b">
        <v>1</v>
      </c>
      <c r="F2431" t="b">
        <v>0</v>
      </c>
      <c r="G2431" t="b">
        <v>0</v>
      </c>
      <c r="H2431" t="n">
        <v>1.1</v>
      </c>
      <c r="I2431" t="n">
        <v>13</v>
      </c>
      <c r="J2431" t="n">
        <v>17</v>
      </c>
      <c r="K2431" t="n">
        <v>1</v>
      </c>
      <c r="L2431" t="n">
        <v>1</v>
      </c>
      <c r="M2431" t="inlineStr">
        <is>
          <t>Warmup size1</t>
        </is>
      </c>
      <c r="N2431">
        <f>IF(E2431,1,IF(F2431,0.85,IF(AND(C2431="CW",G2431),H2431,1)))</f>
        <v/>
      </c>
      <c r="O2431">
        <f>N2431-L2431</f>
        <v/>
      </c>
    </row>
    <row r="2432">
      <c r="A2432" t="inlineStr">
        <is>
          <t>2021-02-23</t>
        </is>
      </c>
      <c r="B2432" t="inlineStr">
        <is>
          <t>Tax+4 boost1.1</t>
        </is>
      </c>
      <c r="C2432" t="inlineStr">
        <is>
          <t>CW</t>
        </is>
      </c>
      <c r="D2432" t="inlineStr">
        <is>
          <t>09:20+</t>
        </is>
      </c>
      <c r="E2432" t="b">
        <v>1</v>
      </c>
      <c r="F2432" t="b">
        <v>0</v>
      </c>
      <c r="G2432" t="b">
        <v>0</v>
      </c>
      <c r="H2432" t="n">
        <v>1.1</v>
      </c>
      <c r="I2432" t="n">
        <v>6</v>
      </c>
      <c r="J2432" t="n">
        <v>10</v>
      </c>
      <c r="K2432" t="n">
        <v>1</v>
      </c>
      <c r="L2432" t="n">
        <v>1</v>
      </c>
      <c r="M2432" t="inlineStr">
        <is>
          <t>Warmup size1</t>
        </is>
      </c>
      <c r="N2432">
        <f>IF(E2432,1,IF(F2432,0.85,IF(AND(C2432="CW",G2432),H2432,1)))</f>
        <v/>
      </c>
      <c r="O2432">
        <f>N2432-L2432</f>
        <v/>
      </c>
    </row>
    <row r="2433">
      <c r="A2433" t="inlineStr">
        <is>
          <t>2021-02-24</t>
        </is>
      </c>
      <c r="B2433" t="inlineStr">
        <is>
          <t>Tax+4 boost1.1</t>
        </is>
      </c>
      <c r="C2433" t="inlineStr">
        <is>
          <t>CW</t>
        </is>
      </c>
      <c r="D2433" t="inlineStr">
        <is>
          <t>09:16</t>
        </is>
      </c>
      <c r="E2433" t="b">
        <v>1</v>
      </c>
      <c r="F2433" t="b">
        <v>0</v>
      </c>
      <c r="G2433" t="b">
        <v>0</v>
      </c>
      <c r="H2433" t="n">
        <v>1.1</v>
      </c>
      <c r="I2433" t="n">
        <v>13</v>
      </c>
      <c r="J2433" t="n">
        <v>17</v>
      </c>
      <c r="K2433" t="n">
        <v>1</v>
      </c>
      <c r="L2433" t="n">
        <v>1</v>
      </c>
      <c r="M2433" t="inlineStr">
        <is>
          <t>Warmup size1</t>
        </is>
      </c>
      <c r="N2433">
        <f>IF(E2433,1,IF(F2433,0.85,IF(AND(C2433="CW",G2433),H2433,1)))</f>
        <v/>
      </c>
      <c r="O2433">
        <f>N2433-L2433</f>
        <v/>
      </c>
    </row>
    <row r="2434">
      <c r="A2434" t="inlineStr">
        <is>
          <t>2021-02-25</t>
        </is>
      </c>
      <c r="B2434" t="inlineStr">
        <is>
          <t>Tax+4 boost1.1</t>
        </is>
      </c>
      <c r="C2434" t="inlineStr">
        <is>
          <t>CW</t>
        </is>
      </c>
      <c r="D2434" t="inlineStr">
        <is>
          <t>09:16</t>
        </is>
      </c>
      <c r="E2434" t="b">
        <v>1</v>
      </c>
      <c r="F2434" t="b">
        <v>0</v>
      </c>
      <c r="G2434" t="b">
        <v>0</v>
      </c>
      <c r="H2434" t="n">
        <v>1.1</v>
      </c>
      <c r="I2434" t="n">
        <v>13</v>
      </c>
      <c r="J2434" t="n">
        <v>17</v>
      </c>
      <c r="K2434" t="n">
        <v>1</v>
      </c>
      <c r="L2434" t="n">
        <v>1</v>
      </c>
      <c r="M2434" t="inlineStr">
        <is>
          <t>Warmup size1</t>
        </is>
      </c>
      <c r="N2434">
        <f>IF(E2434,1,IF(F2434,0.85,IF(AND(C2434="CW",G2434),H2434,1)))</f>
        <v/>
      </c>
      <c r="O2434">
        <f>N2434-L2434</f>
        <v/>
      </c>
    </row>
    <row r="2435">
      <c r="A2435" t="inlineStr">
        <is>
          <t>2021-02-26</t>
        </is>
      </c>
      <c r="B2435" t="inlineStr">
        <is>
          <t>Tax+4 boost1.1</t>
        </is>
      </c>
      <c r="C2435" t="inlineStr">
        <is>
          <t>CW</t>
        </is>
      </c>
      <c r="D2435" t="inlineStr">
        <is>
          <t>09:17</t>
        </is>
      </c>
      <c r="E2435" t="b">
        <v>1</v>
      </c>
      <c r="F2435" t="b">
        <v>0</v>
      </c>
      <c r="G2435" t="b">
        <v>0</v>
      </c>
      <c r="H2435" t="n">
        <v>1.1</v>
      </c>
      <c r="I2435" t="n">
        <v>5</v>
      </c>
      <c r="J2435" t="n">
        <v>9</v>
      </c>
      <c r="K2435" t="n">
        <v>1</v>
      </c>
      <c r="L2435" t="n">
        <v>1</v>
      </c>
      <c r="M2435" t="inlineStr">
        <is>
          <t>Warmup size1</t>
        </is>
      </c>
      <c r="N2435">
        <f>IF(E2435,1,IF(F2435,0.85,IF(AND(C2435="CW",G2435),H2435,1)))</f>
        <v/>
      </c>
      <c r="O2435">
        <f>N2435-L2435</f>
        <v/>
      </c>
    </row>
    <row r="2436">
      <c r="A2436" t="inlineStr">
        <is>
          <t>2021-03-02</t>
        </is>
      </c>
      <c r="B2436" t="inlineStr">
        <is>
          <t>Tax+4 boost1.1</t>
        </is>
      </c>
      <c r="C2436" t="inlineStr">
        <is>
          <t>CW</t>
        </is>
      </c>
      <c r="D2436" t="inlineStr">
        <is>
          <t>09:16</t>
        </is>
      </c>
      <c r="E2436" t="b">
        <v>1</v>
      </c>
      <c r="F2436" t="b">
        <v>0</v>
      </c>
      <c r="G2436" t="b">
        <v>0</v>
      </c>
      <c r="H2436" t="n">
        <v>1.1</v>
      </c>
      <c r="I2436" t="n">
        <v>13</v>
      </c>
      <c r="J2436" t="n">
        <v>17</v>
      </c>
      <c r="K2436" t="n">
        <v>1</v>
      </c>
      <c r="L2436" t="n">
        <v>1</v>
      </c>
      <c r="M2436" t="inlineStr">
        <is>
          <t>Warmup size1</t>
        </is>
      </c>
      <c r="N2436">
        <f>IF(E2436,1,IF(F2436,0.85,IF(AND(C2436="CW",G2436),H2436,1)))</f>
        <v/>
      </c>
      <c r="O2436">
        <f>N2436-L2436</f>
        <v/>
      </c>
    </row>
    <row r="2437">
      <c r="A2437" t="inlineStr">
        <is>
          <t>2021-03-03</t>
        </is>
      </c>
      <c r="B2437" t="inlineStr">
        <is>
          <t>Tax+4 boost1.1</t>
        </is>
      </c>
      <c r="C2437" t="inlineStr">
        <is>
          <t>NW</t>
        </is>
      </c>
      <c r="D2437" t="inlineStr">
        <is>
          <t>NW</t>
        </is>
      </c>
      <c r="E2437" t="b">
        <v>1</v>
      </c>
      <c r="F2437" t="b">
        <v>0</v>
      </c>
      <c r="G2437" t="b">
        <v>0</v>
      </c>
      <c r="H2437" t="n">
        <v>1.1</v>
      </c>
      <c r="K2437" t="n">
        <v>1</v>
      </c>
      <c r="L2437" t="n">
        <v>1</v>
      </c>
      <c r="M2437" t="inlineStr">
        <is>
          <t>Warmup size1</t>
        </is>
      </c>
      <c r="N2437">
        <f>IF(E2437,1,IF(F2437,0.85,IF(AND(C2437="CW",G2437),H2437,1)))</f>
        <v/>
      </c>
      <c r="O2437">
        <f>N2437-L2437</f>
        <v/>
      </c>
    </row>
    <row r="2438">
      <c r="A2438" t="inlineStr">
        <is>
          <t>2021-03-04</t>
        </is>
      </c>
      <c r="B2438" t="inlineStr">
        <is>
          <t>Tax+4 boost1.1</t>
        </is>
      </c>
      <c r="C2438" t="inlineStr">
        <is>
          <t>CW</t>
        </is>
      </c>
      <c r="D2438" t="inlineStr">
        <is>
          <t>09:17</t>
        </is>
      </c>
      <c r="E2438" t="b">
        <v>1</v>
      </c>
      <c r="F2438" t="b">
        <v>0</v>
      </c>
      <c r="G2438" t="b">
        <v>0</v>
      </c>
      <c r="H2438" t="n">
        <v>1.1</v>
      </c>
      <c r="I2438" t="n">
        <v>5</v>
      </c>
      <c r="J2438" t="n">
        <v>9</v>
      </c>
      <c r="K2438" t="n">
        <v>1</v>
      </c>
      <c r="L2438" t="n">
        <v>1</v>
      </c>
      <c r="M2438" t="inlineStr">
        <is>
          <t>Warmup size1</t>
        </is>
      </c>
      <c r="N2438">
        <f>IF(E2438,1,IF(F2438,0.85,IF(AND(C2438="CW",G2438),H2438,1)))</f>
        <v/>
      </c>
      <c r="O2438">
        <f>N2438-L2438</f>
        <v/>
      </c>
    </row>
    <row r="2439">
      <c r="A2439" t="inlineStr">
        <is>
          <t>2021-03-05</t>
        </is>
      </c>
      <c r="B2439" t="inlineStr">
        <is>
          <t>Tax+4 boost1.1</t>
        </is>
      </c>
      <c r="C2439" t="inlineStr">
        <is>
          <t>CW</t>
        </is>
      </c>
      <c r="D2439" t="inlineStr">
        <is>
          <t>09:16</t>
        </is>
      </c>
      <c r="E2439" t="b">
        <v>1</v>
      </c>
      <c r="F2439" t="b">
        <v>0</v>
      </c>
      <c r="G2439" t="b">
        <v>0</v>
      </c>
      <c r="H2439" t="n">
        <v>1.1</v>
      </c>
      <c r="I2439" t="n">
        <v>13</v>
      </c>
      <c r="J2439" t="n">
        <v>17</v>
      </c>
      <c r="K2439" t="n">
        <v>1</v>
      </c>
      <c r="L2439" t="n">
        <v>1</v>
      </c>
      <c r="M2439" t="inlineStr">
        <is>
          <t>Warmup size1</t>
        </is>
      </c>
      <c r="N2439">
        <f>IF(E2439,1,IF(F2439,0.85,IF(AND(C2439="CW",G2439),H2439,1)))</f>
        <v/>
      </c>
      <c r="O2439">
        <f>N2439-L2439</f>
        <v/>
      </c>
    </row>
    <row r="2440">
      <c r="A2440" t="inlineStr">
        <is>
          <t>2021-03-08</t>
        </is>
      </c>
      <c r="B2440" t="inlineStr">
        <is>
          <t>Tax+4 boost1.1</t>
        </is>
      </c>
      <c r="C2440" t="inlineStr">
        <is>
          <t>CW</t>
        </is>
      </c>
      <c r="D2440" t="inlineStr">
        <is>
          <t>09:16</t>
        </is>
      </c>
      <c r="E2440" t="b">
        <v>1</v>
      </c>
      <c r="F2440" t="b">
        <v>0</v>
      </c>
      <c r="G2440" t="b">
        <v>0</v>
      </c>
      <c r="H2440" t="n">
        <v>1.1</v>
      </c>
      <c r="I2440" t="n">
        <v>13</v>
      </c>
      <c r="J2440" t="n">
        <v>17</v>
      </c>
      <c r="K2440" t="n">
        <v>1</v>
      </c>
      <c r="L2440" t="n">
        <v>1</v>
      </c>
      <c r="M2440" t="inlineStr">
        <is>
          <t>Warmup size1</t>
        </is>
      </c>
      <c r="N2440">
        <f>IF(E2440,1,IF(F2440,0.85,IF(AND(C2440="CW",G2440),H2440,1)))</f>
        <v/>
      </c>
      <c r="O2440">
        <f>N2440-L2440</f>
        <v/>
      </c>
    </row>
    <row r="2441">
      <c r="A2441" t="inlineStr">
        <is>
          <t>2021-03-09</t>
        </is>
      </c>
      <c r="B2441" t="inlineStr">
        <is>
          <t>Tax+4 boost1.1</t>
        </is>
      </c>
      <c r="C2441" t="inlineStr">
        <is>
          <t>CW</t>
        </is>
      </c>
      <c r="D2441" t="inlineStr">
        <is>
          <t>09:17</t>
        </is>
      </c>
      <c r="E2441" t="b">
        <v>1</v>
      </c>
      <c r="F2441" t="b">
        <v>0</v>
      </c>
      <c r="G2441" t="b">
        <v>0</v>
      </c>
      <c r="H2441" t="n">
        <v>1.1</v>
      </c>
      <c r="I2441" t="n">
        <v>5</v>
      </c>
      <c r="J2441" t="n">
        <v>9</v>
      </c>
      <c r="K2441" t="n">
        <v>1</v>
      </c>
      <c r="L2441" t="n">
        <v>1</v>
      </c>
      <c r="M2441" t="inlineStr">
        <is>
          <t>Warmup size1</t>
        </is>
      </c>
      <c r="N2441">
        <f>IF(E2441,1,IF(F2441,0.85,IF(AND(C2441="CW",G2441),H2441,1)))</f>
        <v/>
      </c>
      <c r="O2441">
        <f>N2441-L2441</f>
        <v/>
      </c>
    </row>
    <row r="2442">
      <c r="A2442" t="inlineStr">
        <is>
          <t>2021-03-10</t>
        </is>
      </c>
      <c r="B2442" t="inlineStr">
        <is>
          <t>Tax+4 boost1.1</t>
        </is>
      </c>
      <c r="C2442" t="inlineStr">
        <is>
          <t>CW</t>
        </is>
      </c>
      <c r="D2442" t="inlineStr">
        <is>
          <t>09:18</t>
        </is>
      </c>
      <c r="E2442" t="b">
        <v>1</v>
      </c>
      <c r="F2442" t="b">
        <v>0</v>
      </c>
      <c r="G2442" t="b">
        <v>0</v>
      </c>
      <c r="H2442" t="n">
        <v>1.1</v>
      </c>
      <c r="I2442" t="n">
        <v>2</v>
      </c>
      <c r="J2442" t="n">
        <v>6</v>
      </c>
      <c r="K2442" t="n">
        <v>1</v>
      </c>
      <c r="L2442" t="n">
        <v>1</v>
      </c>
      <c r="M2442" t="inlineStr">
        <is>
          <t>Warmup size1</t>
        </is>
      </c>
      <c r="N2442">
        <f>IF(E2442,1,IF(F2442,0.85,IF(AND(C2442="CW",G2442),H2442,1)))</f>
        <v/>
      </c>
      <c r="O2442">
        <f>N2442-L2442</f>
        <v/>
      </c>
    </row>
    <row r="2443">
      <c r="A2443" t="inlineStr">
        <is>
          <t>2021-03-16</t>
        </is>
      </c>
      <c r="B2443" t="inlineStr">
        <is>
          <t>Tax+4 boost1.1</t>
        </is>
      </c>
      <c r="C2443" t="inlineStr">
        <is>
          <t>CW</t>
        </is>
      </c>
      <c r="D2443" t="inlineStr">
        <is>
          <t>09:17</t>
        </is>
      </c>
      <c r="E2443" t="b">
        <v>1</v>
      </c>
      <c r="F2443" t="b">
        <v>0</v>
      </c>
      <c r="G2443" t="b">
        <v>0</v>
      </c>
      <c r="H2443" t="n">
        <v>1.1</v>
      </c>
      <c r="I2443" t="n">
        <v>5</v>
      </c>
      <c r="J2443" t="n">
        <v>9</v>
      </c>
      <c r="K2443" t="n">
        <v>1</v>
      </c>
      <c r="L2443" t="n">
        <v>1</v>
      </c>
      <c r="M2443" t="inlineStr">
        <is>
          <t>Warmup size1</t>
        </is>
      </c>
      <c r="N2443">
        <f>IF(E2443,1,IF(F2443,0.85,IF(AND(C2443="CW",G2443),H2443,1)))</f>
        <v/>
      </c>
      <c r="O2443">
        <f>N2443-L2443</f>
        <v/>
      </c>
    </row>
    <row r="2444">
      <c r="A2444" t="inlineStr">
        <is>
          <t>2021-03-17</t>
        </is>
      </c>
      <c r="B2444" t="inlineStr">
        <is>
          <t>Tax+4 boost1.1</t>
        </is>
      </c>
      <c r="C2444" t="inlineStr">
        <is>
          <t>CW</t>
        </is>
      </c>
      <c r="D2444" t="inlineStr">
        <is>
          <t>09:16</t>
        </is>
      </c>
      <c r="E2444" t="b">
        <v>1</v>
      </c>
      <c r="F2444" t="b">
        <v>0</v>
      </c>
      <c r="G2444" t="b">
        <v>0</v>
      </c>
      <c r="H2444" t="n">
        <v>1.1</v>
      </c>
      <c r="I2444" t="n">
        <v>13</v>
      </c>
      <c r="J2444" t="n">
        <v>17</v>
      </c>
      <c r="K2444" t="n">
        <v>1</v>
      </c>
      <c r="L2444" t="n">
        <v>1</v>
      </c>
      <c r="M2444" t="inlineStr">
        <is>
          <t>Warmup size1</t>
        </is>
      </c>
      <c r="N2444">
        <f>IF(E2444,1,IF(F2444,0.85,IF(AND(C2444="CW",G2444),H2444,1)))</f>
        <v/>
      </c>
      <c r="O2444">
        <f>N2444-L2444</f>
        <v/>
      </c>
    </row>
    <row r="2445">
      <c r="A2445" t="inlineStr">
        <is>
          <t>2021-03-18</t>
        </is>
      </c>
      <c r="B2445" t="inlineStr">
        <is>
          <t>Tax+4 boost1.1</t>
        </is>
      </c>
      <c r="C2445" t="inlineStr">
        <is>
          <t>CW</t>
        </is>
      </c>
      <c r="D2445" t="inlineStr">
        <is>
          <t>09:16</t>
        </is>
      </c>
      <c r="E2445" t="b">
        <v>1</v>
      </c>
      <c r="F2445" t="b">
        <v>0</v>
      </c>
      <c r="G2445" t="b">
        <v>0</v>
      </c>
      <c r="H2445" t="n">
        <v>1.1</v>
      </c>
      <c r="I2445" t="n">
        <v>13</v>
      </c>
      <c r="J2445" t="n">
        <v>17</v>
      </c>
      <c r="K2445" t="n">
        <v>1</v>
      </c>
      <c r="L2445" t="n">
        <v>1</v>
      </c>
      <c r="M2445" t="inlineStr">
        <is>
          <t>Warmup size1</t>
        </is>
      </c>
      <c r="N2445">
        <f>IF(E2445,1,IF(F2445,0.85,IF(AND(C2445="CW",G2445),H2445,1)))</f>
        <v/>
      </c>
      <c r="O2445">
        <f>N2445-L2445</f>
        <v/>
      </c>
    </row>
    <row r="2446">
      <c r="A2446" t="inlineStr">
        <is>
          <t>2021-03-19</t>
        </is>
      </c>
      <c r="B2446" t="inlineStr">
        <is>
          <t>Tax+4 boost1.1</t>
        </is>
      </c>
      <c r="C2446" t="inlineStr">
        <is>
          <t>CW</t>
        </is>
      </c>
      <c r="D2446" t="inlineStr">
        <is>
          <t>09:16</t>
        </is>
      </c>
      <c r="E2446" t="b">
        <v>1</v>
      </c>
      <c r="F2446" t="b">
        <v>0</v>
      </c>
      <c r="G2446" t="b">
        <v>0</v>
      </c>
      <c r="H2446" t="n">
        <v>1.1</v>
      </c>
      <c r="I2446" t="n">
        <v>13</v>
      </c>
      <c r="J2446" t="n">
        <v>17</v>
      </c>
      <c r="K2446" t="n">
        <v>1</v>
      </c>
      <c r="L2446" t="n">
        <v>1</v>
      </c>
      <c r="M2446" t="inlineStr">
        <is>
          <t>Warmup size1</t>
        </is>
      </c>
      <c r="N2446">
        <f>IF(E2446,1,IF(F2446,0.85,IF(AND(C2446="CW",G2446),H2446,1)))</f>
        <v/>
      </c>
      <c r="O2446">
        <f>N2446-L2446</f>
        <v/>
      </c>
    </row>
    <row r="2447">
      <c r="A2447" t="inlineStr">
        <is>
          <t>2021-03-22</t>
        </is>
      </c>
      <c r="B2447" t="inlineStr">
        <is>
          <t>Tax+4 boost1.1</t>
        </is>
      </c>
      <c r="C2447" t="inlineStr">
        <is>
          <t>CW</t>
        </is>
      </c>
      <c r="D2447" t="inlineStr">
        <is>
          <t>09:16</t>
        </is>
      </c>
      <c r="E2447" t="b">
        <v>1</v>
      </c>
      <c r="F2447" t="b">
        <v>0</v>
      </c>
      <c r="G2447" t="b">
        <v>0</v>
      </c>
      <c r="H2447" t="n">
        <v>1.1</v>
      </c>
      <c r="I2447" t="n">
        <v>13</v>
      </c>
      <c r="J2447" t="n">
        <v>17</v>
      </c>
      <c r="K2447" t="n">
        <v>1</v>
      </c>
      <c r="L2447" t="n">
        <v>1</v>
      </c>
      <c r="M2447" t="inlineStr">
        <is>
          <t>Warmup size1</t>
        </is>
      </c>
      <c r="N2447">
        <f>IF(E2447,1,IF(F2447,0.85,IF(AND(C2447="CW",G2447),H2447,1)))</f>
        <v/>
      </c>
      <c r="O2447">
        <f>N2447-L2447</f>
        <v/>
      </c>
    </row>
    <row r="2448">
      <c r="A2448" t="inlineStr">
        <is>
          <t>2021-03-23</t>
        </is>
      </c>
      <c r="B2448" t="inlineStr">
        <is>
          <t>Tax+4 boost1.1</t>
        </is>
      </c>
      <c r="C2448" t="inlineStr">
        <is>
          <t>CW</t>
        </is>
      </c>
      <c r="D2448" t="inlineStr">
        <is>
          <t>09:16</t>
        </is>
      </c>
      <c r="E2448" t="b">
        <v>1</v>
      </c>
      <c r="F2448" t="b">
        <v>0</v>
      </c>
      <c r="G2448" t="b">
        <v>0</v>
      </c>
      <c r="H2448" t="n">
        <v>1.1</v>
      </c>
      <c r="I2448" t="n">
        <v>13</v>
      </c>
      <c r="J2448" t="n">
        <v>17</v>
      </c>
      <c r="K2448" t="n">
        <v>1</v>
      </c>
      <c r="L2448" t="n">
        <v>1</v>
      </c>
      <c r="M2448" t="inlineStr">
        <is>
          <t>Warmup size1</t>
        </is>
      </c>
      <c r="N2448">
        <f>IF(E2448,1,IF(F2448,0.85,IF(AND(C2448="CW",G2448),H2448,1)))</f>
        <v/>
      </c>
      <c r="O2448">
        <f>N2448-L2448</f>
        <v/>
      </c>
    </row>
    <row r="2449">
      <c r="A2449" t="inlineStr">
        <is>
          <t>2021-03-24</t>
        </is>
      </c>
      <c r="B2449" t="inlineStr">
        <is>
          <t>Tax+4 boost1.1</t>
        </is>
      </c>
      <c r="C2449" t="inlineStr">
        <is>
          <t>CW</t>
        </is>
      </c>
      <c r="D2449" t="inlineStr">
        <is>
          <t>09:16</t>
        </is>
      </c>
      <c r="E2449" t="b">
        <v>1</v>
      </c>
      <c r="F2449" t="b">
        <v>0</v>
      </c>
      <c r="G2449" t="b">
        <v>0</v>
      </c>
      <c r="H2449" t="n">
        <v>1.1</v>
      </c>
      <c r="I2449" t="n">
        <v>13</v>
      </c>
      <c r="J2449" t="n">
        <v>17</v>
      </c>
      <c r="K2449" t="n">
        <v>1</v>
      </c>
      <c r="L2449" t="n">
        <v>1</v>
      </c>
      <c r="M2449" t="inlineStr">
        <is>
          <t>Warmup size1</t>
        </is>
      </c>
      <c r="N2449">
        <f>IF(E2449,1,IF(F2449,0.85,IF(AND(C2449="CW",G2449),H2449,1)))</f>
        <v/>
      </c>
      <c r="O2449">
        <f>N2449-L2449</f>
        <v/>
      </c>
    </row>
    <row r="2450">
      <c r="A2450" t="inlineStr">
        <is>
          <t>2021-03-25</t>
        </is>
      </c>
      <c r="B2450" t="inlineStr">
        <is>
          <t>Tax+4 boost1.1</t>
        </is>
      </c>
      <c r="C2450" t="inlineStr">
        <is>
          <t>CW</t>
        </is>
      </c>
      <c r="D2450" t="inlineStr">
        <is>
          <t>09:16</t>
        </is>
      </c>
      <c r="E2450" t="b">
        <v>1</v>
      </c>
      <c r="F2450" t="b">
        <v>0</v>
      </c>
      <c r="G2450" t="b">
        <v>0</v>
      </c>
      <c r="H2450" t="n">
        <v>1.1</v>
      </c>
      <c r="I2450" t="n">
        <v>13</v>
      </c>
      <c r="J2450" t="n">
        <v>17</v>
      </c>
      <c r="K2450" t="n">
        <v>1</v>
      </c>
      <c r="L2450" t="n">
        <v>1</v>
      </c>
      <c r="M2450" t="inlineStr">
        <is>
          <t>Warmup size1</t>
        </is>
      </c>
      <c r="N2450">
        <f>IF(E2450,1,IF(F2450,0.85,IF(AND(C2450="CW",G2450),H2450,1)))</f>
        <v/>
      </c>
      <c r="O2450">
        <f>N2450-L2450</f>
        <v/>
      </c>
    </row>
    <row r="2451">
      <c r="A2451" t="inlineStr">
        <is>
          <t>2021-03-26</t>
        </is>
      </c>
      <c r="B2451" t="inlineStr">
        <is>
          <t>Tax+4 boost1.1</t>
        </is>
      </c>
      <c r="C2451" t="inlineStr">
        <is>
          <t>CW</t>
        </is>
      </c>
      <c r="D2451" t="inlineStr">
        <is>
          <t>09:16</t>
        </is>
      </c>
      <c r="E2451" t="b">
        <v>1</v>
      </c>
      <c r="F2451" t="b">
        <v>0</v>
      </c>
      <c r="G2451" t="b">
        <v>0</v>
      </c>
      <c r="H2451" t="n">
        <v>1.1</v>
      </c>
      <c r="I2451" t="n">
        <v>13</v>
      </c>
      <c r="J2451" t="n">
        <v>17</v>
      </c>
      <c r="K2451" t="n">
        <v>1</v>
      </c>
      <c r="L2451" t="n">
        <v>1</v>
      </c>
      <c r="M2451" t="inlineStr">
        <is>
          <t>Warmup size1</t>
        </is>
      </c>
      <c r="N2451">
        <f>IF(E2451,1,IF(F2451,0.85,IF(AND(C2451="CW",G2451),H2451,1)))</f>
        <v/>
      </c>
      <c r="O2451">
        <f>N2451-L2451</f>
        <v/>
      </c>
    </row>
    <row r="2452">
      <c r="A2452" t="inlineStr">
        <is>
          <t>2021-03-31</t>
        </is>
      </c>
      <c r="B2452" t="inlineStr">
        <is>
          <t>Tax+4 boost1.1</t>
        </is>
      </c>
      <c r="C2452" t="inlineStr">
        <is>
          <t>CW</t>
        </is>
      </c>
      <c r="D2452" t="inlineStr">
        <is>
          <t>09:16</t>
        </is>
      </c>
      <c r="E2452" t="b">
        <v>1</v>
      </c>
      <c r="F2452" t="b">
        <v>0</v>
      </c>
      <c r="G2452" t="b">
        <v>0</v>
      </c>
      <c r="H2452" t="n">
        <v>1.1</v>
      </c>
      <c r="I2452" t="n">
        <v>13</v>
      </c>
      <c r="J2452" t="n">
        <v>17</v>
      </c>
      <c r="K2452" t="n">
        <v>1</v>
      </c>
      <c r="L2452" t="n">
        <v>1</v>
      </c>
      <c r="M2452" t="inlineStr">
        <is>
          <t>Warmup size1</t>
        </is>
      </c>
      <c r="N2452">
        <f>IF(E2452,1,IF(F2452,0.85,IF(AND(C2452="CW",G2452),H2452,1)))</f>
        <v/>
      </c>
      <c r="O2452">
        <f>N2452-L2452</f>
        <v/>
      </c>
    </row>
    <row r="2453">
      <c r="A2453" t="inlineStr">
        <is>
          <t>2021-04-01</t>
        </is>
      </c>
      <c r="B2453" t="inlineStr">
        <is>
          <t>Tax+4 boost1.1</t>
        </is>
      </c>
      <c r="C2453" t="inlineStr">
        <is>
          <t>CW</t>
        </is>
      </c>
      <c r="D2453" t="inlineStr">
        <is>
          <t>09:16</t>
        </is>
      </c>
      <c r="E2453" t="b">
        <v>1</v>
      </c>
      <c r="F2453" t="b">
        <v>0</v>
      </c>
      <c r="G2453" t="b">
        <v>0</v>
      </c>
      <c r="H2453" t="n">
        <v>1.1</v>
      </c>
      <c r="I2453" t="n">
        <v>13</v>
      </c>
      <c r="J2453" t="n">
        <v>17</v>
      </c>
      <c r="K2453" t="n">
        <v>1</v>
      </c>
      <c r="L2453" t="n">
        <v>1</v>
      </c>
      <c r="M2453" t="inlineStr">
        <is>
          <t>Warmup size1</t>
        </is>
      </c>
      <c r="N2453">
        <f>IF(E2453,1,IF(F2453,0.85,IF(AND(C2453="CW",G2453),H2453,1)))</f>
        <v/>
      </c>
      <c r="O2453">
        <f>N2453-L2453</f>
        <v/>
      </c>
    </row>
    <row r="2454">
      <c r="A2454" t="inlineStr">
        <is>
          <t>2021-04-05</t>
        </is>
      </c>
      <c r="B2454" t="inlineStr">
        <is>
          <t>Tax+4 boost1.1</t>
        </is>
      </c>
      <c r="C2454" t="inlineStr">
        <is>
          <t>CW</t>
        </is>
      </c>
      <c r="D2454" t="inlineStr">
        <is>
          <t>09:16</t>
        </is>
      </c>
      <c r="E2454" t="b">
        <v>1</v>
      </c>
      <c r="F2454" t="b">
        <v>0</v>
      </c>
      <c r="G2454" t="b">
        <v>0</v>
      </c>
      <c r="H2454" t="n">
        <v>1.1</v>
      </c>
      <c r="I2454" t="n">
        <v>13</v>
      </c>
      <c r="J2454" t="n">
        <v>17</v>
      </c>
      <c r="K2454" t="n">
        <v>1</v>
      </c>
      <c r="L2454" t="n">
        <v>1</v>
      </c>
      <c r="M2454" t="inlineStr">
        <is>
          <t>Warmup size1</t>
        </is>
      </c>
      <c r="N2454">
        <f>IF(E2454,1,IF(F2454,0.85,IF(AND(C2454="CW",G2454),H2454,1)))</f>
        <v/>
      </c>
      <c r="O2454">
        <f>N2454-L2454</f>
        <v/>
      </c>
    </row>
    <row r="2455">
      <c r="A2455" t="inlineStr">
        <is>
          <t>2021-04-06</t>
        </is>
      </c>
      <c r="B2455" t="inlineStr">
        <is>
          <t>Tax+4 boost1.1</t>
        </is>
      </c>
      <c r="C2455" t="inlineStr">
        <is>
          <t>CW</t>
        </is>
      </c>
      <c r="D2455" t="inlineStr">
        <is>
          <t>09:18</t>
        </is>
      </c>
      <c r="E2455" t="b">
        <v>1</v>
      </c>
      <c r="F2455" t="b">
        <v>0</v>
      </c>
      <c r="G2455" t="b">
        <v>0</v>
      </c>
      <c r="H2455" t="n">
        <v>1.1</v>
      </c>
      <c r="I2455" t="n">
        <v>2</v>
      </c>
      <c r="J2455" t="n">
        <v>6</v>
      </c>
      <c r="K2455" t="n">
        <v>1</v>
      </c>
      <c r="L2455" t="n">
        <v>1</v>
      </c>
      <c r="M2455" t="inlineStr">
        <is>
          <t>Warmup size1</t>
        </is>
      </c>
      <c r="N2455">
        <f>IF(E2455,1,IF(F2455,0.85,IF(AND(C2455="CW",G2455),H2455,1)))</f>
        <v/>
      </c>
      <c r="O2455">
        <f>N2455-L2455</f>
        <v/>
      </c>
    </row>
    <row r="2456">
      <c r="A2456" t="inlineStr">
        <is>
          <t>2021-04-07</t>
        </is>
      </c>
      <c r="B2456" t="inlineStr">
        <is>
          <t>Tax+4 boost1.1</t>
        </is>
      </c>
      <c r="C2456" t="inlineStr">
        <is>
          <t>CW</t>
        </is>
      </c>
      <c r="D2456" t="inlineStr">
        <is>
          <t>09:16</t>
        </is>
      </c>
      <c r="E2456" t="b">
        <v>1</v>
      </c>
      <c r="F2456" t="b">
        <v>0</v>
      </c>
      <c r="G2456" t="b">
        <v>0</v>
      </c>
      <c r="H2456" t="n">
        <v>1.1</v>
      </c>
      <c r="I2456" t="n">
        <v>13</v>
      </c>
      <c r="J2456" t="n">
        <v>17</v>
      </c>
      <c r="K2456" t="n">
        <v>1</v>
      </c>
      <c r="L2456" t="n">
        <v>1</v>
      </c>
      <c r="M2456" t="inlineStr">
        <is>
          <t>Warmup size1</t>
        </is>
      </c>
      <c r="N2456">
        <f>IF(E2456,1,IF(F2456,0.85,IF(AND(C2456="CW",G2456),H2456,1)))</f>
        <v/>
      </c>
      <c r="O2456">
        <f>N2456-L2456</f>
        <v/>
      </c>
    </row>
    <row r="2457">
      <c r="A2457" t="inlineStr">
        <is>
          <t>2021-04-08</t>
        </is>
      </c>
      <c r="B2457" t="inlineStr">
        <is>
          <t>Tax+4 boost1.1</t>
        </is>
      </c>
      <c r="C2457" t="inlineStr">
        <is>
          <t>CW</t>
        </is>
      </c>
      <c r="D2457" t="inlineStr">
        <is>
          <t>09:16</t>
        </is>
      </c>
      <c r="E2457" t="b">
        <v>1</v>
      </c>
      <c r="F2457" t="b">
        <v>0</v>
      </c>
      <c r="G2457" t="b">
        <v>0</v>
      </c>
      <c r="H2457" t="n">
        <v>1.1</v>
      </c>
      <c r="I2457" t="n">
        <v>13</v>
      </c>
      <c r="J2457" t="n">
        <v>17</v>
      </c>
      <c r="K2457" t="n">
        <v>1</v>
      </c>
      <c r="L2457" t="n">
        <v>1</v>
      </c>
      <c r="M2457" t="inlineStr">
        <is>
          <t>Warmup size1</t>
        </is>
      </c>
      <c r="N2457">
        <f>IF(E2457,1,IF(F2457,0.85,IF(AND(C2457="CW",G2457),H2457,1)))</f>
        <v/>
      </c>
      <c r="O2457">
        <f>N2457-L2457</f>
        <v/>
      </c>
    </row>
    <row r="2458">
      <c r="A2458" t="inlineStr">
        <is>
          <t>2021-04-09</t>
        </is>
      </c>
      <c r="B2458" t="inlineStr">
        <is>
          <t>Tax+4 boost1.1</t>
        </is>
      </c>
      <c r="C2458" t="inlineStr">
        <is>
          <t>CW</t>
        </is>
      </c>
      <c r="D2458" t="inlineStr">
        <is>
          <t>09:16</t>
        </is>
      </c>
      <c r="E2458" t="b">
        <v>1</v>
      </c>
      <c r="F2458" t="b">
        <v>0</v>
      </c>
      <c r="G2458" t="b">
        <v>0</v>
      </c>
      <c r="H2458" t="n">
        <v>1.1</v>
      </c>
      <c r="I2458" t="n">
        <v>13</v>
      </c>
      <c r="J2458" t="n">
        <v>17</v>
      </c>
      <c r="K2458" t="n">
        <v>1</v>
      </c>
      <c r="L2458" t="n">
        <v>1</v>
      </c>
      <c r="M2458" t="inlineStr">
        <is>
          <t>Warmup size1</t>
        </is>
      </c>
      <c r="N2458">
        <f>IF(E2458,1,IF(F2458,0.85,IF(AND(C2458="CW",G2458),H2458,1)))</f>
        <v/>
      </c>
      <c r="O2458">
        <f>N2458-L2458</f>
        <v/>
      </c>
    </row>
    <row r="2459">
      <c r="A2459" t="inlineStr">
        <is>
          <t>2021-04-12</t>
        </is>
      </c>
      <c r="B2459" t="inlineStr">
        <is>
          <t>Tax+4 boost1.1</t>
        </is>
      </c>
      <c r="C2459" t="inlineStr">
        <is>
          <t>CW</t>
        </is>
      </c>
      <c r="D2459" t="inlineStr">
        <is>
          <t>09:17</t>
        </is>
      </c>
      <c r="E2459" t="b">
        <v>1</v>
      </c>
      <c r="F2459" t="b">
        <v>0</v>
      </c>
      <c r="G2459" t="b">
        <v>0</v>
      </c>
      <c r="H2459" t="n">
        <v>1.1</v>
      </c>
      <c r="I2459" t="n">
        <v>5</v>
      </c>
      <c r="J2459" t="n">
        <v>9</v>
      </c>
      <c r="K2459" t="n">
        <v>1</v>
      </c>
      <c r="L2459" t="n">
        <v>1</v>
      </c>
      <c r="M2459" t="inlineStr">
        <is>
          <t>Warmup size1</t>
        </is>
      </c>
      <c r="N2459">
        <f>IF(E2459,1,IF(F2459,0.85,IF(AND(C2459="CW",G2459),H2459,1)))</f>
        <v/>
      </c>
      <c r="O2459">
        <f>N2459-L2459</f>
        <v/>
      </c>
    </row>
    <row r="2460">
      <c r="A2460" t="inlineStr">
        <is>
          <t>2021-04-15</t>
        </is>
      </c>
      <c r="B2460" t="inlineStr">
        <is>
          <t>Tax+4 boost1.1</t>
        </is>
      </c>
      <c r="C2460" t="inlineStr">
        <is>
          <t>CW</t>
        </is>
      </c>
      <c r="D2460" t="inlineStr">
        <is>
          <t>09:16</t>
        </is>
      </c>
      <c r="E2460" t="b">
        <v>1</v>
      </c>
      <c r="F2460" t="b">
        <v>0</v>
      </c>
      <c r="G2460" t="b">
        <v>0</v>
      </c>
      <c r="H2460" t="n">
        <v>1.1</v>
      </c>
      <c r="I2460" t="n">
        <v>13</v>
      </c>
      <c r="J2460" t="n">
        <v>17</v>
      </c>
      <c r="K2460" t="n">
        <v>1</v>
      </c>
      <c r="L2460" t="n">
        <v>1</v>
      </c>
      <c r="M2460" t="inlineStr">
        <is>
          <t>Warmup size1</t>
        </is>
      </c>
      <c r="N2460">
        <f>IF(E2460,1,IF(F2460,0.85,IF(AND(C2460="CW",G2460),H2460,1)))</f>
        <v/>
      </c>
      <c r="O2460">
        <f>N2460-L2460</f>
        <v/>
      </c>
    </row>
    <row r="2461">
      <c r="A2461" t="inlineStr">
        <is>
          <t>2021-04-16</t>
        </is>
      </c>
      <c r="B2461" t="inlineStr">
        <is>
          <t>Tax+4 boost1.1</t>
        </is>
      </c>
      <c r="C2461" t="inlineStr">
        <is>
          <t>CW</t>
        </is>
      </c>
      <c r="D2461" t="inlineStr">
        <is>
          <t>09:16</t>
        </is>
      </c>
      <c r="E2461" t="b">
        <v>1</v>
      </c>
      <c r="F2461" t="b">
        <v>0</v>
      </c>
      <c r="G2461" t="b">
        <v>0</v>
      </c>
      <c r="H2461" t="n">
        <v>1.1</v>
      </c>
      <c r="I2461" t="n">
        <v>13</v>
      </c>
      <c r="J2461" t="n">
        <v>17</v>
      </c>
      <c r="K2461" t="n">
        <v>1</v>
      </c>
      <c r="L2461" t="n">
        <v>1</v>
      </c>
      <c r="M2461" t="inlineStr">
        <is>
          <t>Warmup size1</t>
        </is>
      </c>
      <c r="N2461">
        <f>IF(E2461,1,IF(F2461,0.85,IF(AND(C2461="CW",G2461),H2461,1)))</f>
        <v/>
      </c>
      <c r="O2461">
        <f>N2461-L2461</f>
        <v/>
      </c>
    </row>
    <row r="2462">
      <c r="A2462" t="inlineStr">
        <is>
          <t>2021-04-19</t>
        </is>
      </c>
      <c r="B2462" t="inlineStr">
        <is>
          <t>Tax+4 boost1.1</t>
        </is>
      </c>
      <c r="C2462" t="inlineStr">
        <is>
          <t>CW</t>
        </is>
      </c>
      <c r="D2462" t="inlineStr">
        <is>
          <t>09:17</t>
        </is>
      </c>
      <c r="E2462" t="b">
        <v>1</v>
      </c>
      <c r="F2462" t="b">
        <v>0</v>
      </c>
      <c r="G2462" t="b">
        <v>0</v>
      </c>
      <c r="H2462" t="n">
        <v>1.1</v>
      </c>
      <c r="I2462" t="n">
        <v>5</v>
      </c>
      <c r="J2462" t="n">
        <v>9</v>
      </c>
      <c r="K2462" t="n">
        <v>1</v>
      </c>
      <c r="L2462" t="n">
        <v>1</v>
      </c>
      <c r="M2462" t="inlineStr">
        <is>
          <t>Warmup size1</t>
        </is>
      </c>
      <c r="N2462">
        <f>IF(E2462,1,IF(F2462,0.85,IF(AND(C2462="CW",G2462),H2462,1)))</f>
        <v/>
      </c>
      <c r="O2462">
        <f>N2462-L2462</f>
        <v/>
      </c>
    </row>
    <row r="2463">
      <c r="A2463" t="inlineStr">
        <is>
          <t>2021-04-22</t>
        </is>
      </c>
      <c r="B2463" t="inlineStr">
        <is>
          <t>Tax+4 boost1.1</t>
        </is>
      </c>
      <c r="C2463" t="inlineStr">
        <is>
          <t>CW</t>
        </is>
      </c>
      <c r="D2463" t="inlineStr">
        <is>
          <t>09:16</t>
        </is>
      </c>
      <c r="E2463" t="b">
        <v>1</v>
      </c>
      <c r="F2463" t="b">
        <v>0</v>
      </c>
      <c r="G2463" t="b">
        <v>0</v>
      </c>
      <c r="H2463" t="n">
        <v>1.1</v>
      </c>
      <c r="I2463" t="n">
        <v>13</v>
      </c>
      <c r="J2463" t="n">
        <v>17</v>
      </c>
      <c r="K2463" t="n">
        <v>1</v>
      </c>
      <c r="L2463" t="n">
        <v>1</v>
      </c>
      <c r="M2463" t="inlineStr">
        <is>
          <t>Warmup size1</t>
        </is>
      </c>
      <c r="N2463">
        <f>IF(E2463,1,IF(F2463,0.85,IF(AND(C2463="CW",G2463),H2463,1)))</f>
        <v/>
      </c>
      <c r="O2463">
        <f>N2463-L2463</f>
        <v/>
      </c>
    </row>
    <row r="2464">
      <c r="A2464" t="inlineStr">
        <is>
          <t>2021-04-23</t>
        </is>
      </c>
      <c r="B2464" t="inlineStr">
        <is>
          <t>Tax+4 boost1.1</t>
        </is>
      </c>
      <c r="C2464" t="inlineStr">
        <is>
          <t>CW</t>
        </is>
      </c>
      <c r="D2464" t="inlineStr">
        <is>
          <t>09:16</t>
        </is>
      </c>
      <c r="E2464" t="b">
        <v>1</v>
      </c>
      <c r="F2464" t="b">
        <v>0</v>
      </c>
      <c r="G2464" t="b">
        <v>0</v>
      </c>
      <c r="H2464" t="n">
        <v>1.1</v>
      </c>
      <c r="I2464" t="n">
        <v>13</v>
      </c>
      <c r="J2464" t="n">
        <v>17</v>
      </c>
      <c r="K2464" t="n">
        <v>1</v>
      </c>
      <c r="L2464" t="n">
        <v>1</v>
      </c>
      <c r="M2464" t="inlineStr">
        <is>
          <t>Warmup size1</t>
        </is>
      </c>
      <c r="N2464">
        <f>IF(E2464,1,IF(F2464,0.85,IF(AND(C2464="CW",G2464),H2464,1)))</f>
        <v/>
      </c>
      <c r="O2464">
        <f>N2464-L2464</f>
        <v/>
      </c>
    </row>
    <row r="2465">
      <c r="A2465" t="inlineStr">
        <is>
          <t>2021-04-26</t>
        </is>
      </c>
      <c r="B2465" t="inlineStr">
        <is>
          <t>Tax+4 boost1.1</t>
        </is>
      </c>
      <c r="C2465" t="inlineStr">
        <is>
          <t>CW</t>
        </is>
      </c>
      <c r="D2465" t="inlineStr">
        <is>
          <t>09:18</t>
        </is>
      </c>
      <c r="E2465" t="b">
        <v>1</v>
      </c>
      <c r="F2465" t="b">
        <v>0</v>
      </c>
      <c r="G2465" t="b">
        <v>0</v>
      </c>
      <c r="H2465" t="n">
        <v>1.1</v>
      </c>
      <c r="I2465" t="n">
        <v>2</v>
      </c>
      <c r="J2465" t="n">
        <v>6</v>
      </c>
      <c r="K2465" t="n">
        <v>1</v>
      </c>
      <c r="L2465" t="n">
        <v>1</v>
      </c>
      <c r="M2465" t="inlineStr">
        <is>
          <t>Warmup size1</t>
        </is>
      </c>
      <c r="N2465">
        <f>IF(E2465,1,IF(F2465,0.85,IF(AND(C2465="CW",G2465),H2465,1)))</f>
        <v/>
      </c>
      <c r="O2465">
        <f>N2465-L2465</f>
        <v/>
      </c>
    </row>
    <row r="2466">
      <c r="A2466" t="inlineStr">
        <is>
          <t>2021-04-27</t>
        </is>
      </c>
      <c r="B2466" t="inlineStr">
        <is>
          <t>Tax+4 boost1.1</t>
        </is>
      </c>
      <c r="C2466" t="inlineStr">
        <is>
          <t>CW</t>
        </is>
      </c>
      <c r="D2466" t="inlineStr">
        <is>
          <t>09:16</t>
        </is>
      </c>
      <c r="E2466" t="b">
        <v>1</v>
      </c>
      <c r="F2466" t="b">
        <v>0</v>
      </c>
      <c r="G2466" t="b">
        <v>0</v>
      </c>
      <c r="H2466" t="n">
        <v>1.1</v>
      </c>
      <c r="I2466" t="n">
        <v>13</v>
      </c>
      <c r="J2466" t="n">
        <v>17</v>
      </c>
      <c r="K2466" t="n">
        <v>1</v>
      </c>
      <c r="L2466" t="n">
        <v>1</v>
      </c>
      <c r="M2466" t="inlineStr">
        <is>
          <t>Warmup size1</t>
        </is>
      </c>
      <c r="N2466">
        <f>IF(E2466,1,IF(F2466,0.85,IF(AND(C2466="CW",G2466),H2466,1)))</f>
        <v/>
      </c>
      <c r="O2466">
        <f>N2466-L2466</f>
        <v/>
      </c>
    </row>
    <row r="2467">
      <c r="A2467" t="inlineStr">
        <is>
          <t>2021-04-28</t>
        </is>
      </c>
      <c r="B2467" t="inlineStr">
        <is>
          <t>Tax+4 boost1.1</t>
        </is>
      </c>
      <c r="C2467" t="inlineStr">
        <is>
          <t>CW</t>
        </is>
      </c>
      <c r="D2467" t="inlineStr">
        <is>
          <t>09:17</t>
        </is>
      </c>
      <c r="E2467" t="b">
        <v>1</v>
      </c>
      <c r="F2467" t="b">
        <v>0</v>
      </c>
      <c r="G2467" t="b">
        <v>0</v>
      </c>
      <c r="H2467" t="n">
        <v>1.1</v>
      </c>
      <c r="I2467" t="n">
        <v>5</v>
      </c>
      <c r="J2467" t="n">
        <v>9</v>
      </c>
      <c r="K2467" t="n">
        <v>1</v>
      </c>
      <c r="L2467" t="n">
        <v>1</v>
      </c>
      <c r="M2467" t="inlineStr">
        <is>
          <t>Warmup size1</t>
        </is>
      </c>
      <c r="N2467">
        <f>IF(E2467,1,IF(F2467,0.85,IF(AND(C2467="CW",G2467),H2467,1)))</f>
        <v/>
      </c>
      <c r="O2467">
        <f>N2467-L2467</f>
        <v/>
      </c>
    </row>
    <row r="2468">
      <c r="A2468" t="inlineStr">
        <is>
          <t>2021-04-30</t>
        </is>
      </c>
      <c r="B2468" t="inlineStr">
        <is>
          <t>Tax+4 boost1.1</t>
        </is>
      </c>
      <c r="C2468" t="inlineStr">
        <is>
          <t>CW</t>
        </is>
      </c>
      <c r="D2468" t="inlineStr">
        <is>
          <t>09:18</t>
        </is>
      </c>
      <c r="E2468" t="b">
        <v>1</v>
      </c>
      <c r="F2468" t="b">
        <v>0</v>
      </c>
      <c r="G2468" t="b">
        <v>0</v>
      </c>
      <c r="H2468" t="n">
        <v>1.1</v>
      </c>
      <c r="I2468" t="n">
        <v>2</v>
      </c>
      <c r="J2468" t="n">
        <v>6</v>
      </c>
      <c r="K2468" t="n">
        <v>1</v>
      </c>
      <c r="L2468" t="n">
        <v>1</v>
      </c>
      <c r="M2468" t="inlineStr">
        <is>
          <t>Warmup size1</t>
        </is>
      </c>
      <c r="N2468">
        <f>IF(E2468,1,IF(F2468,0.85,IF(AND(C2468="CW",G2468),H2468,1)))</f>
        <v/>
      </c>
      <c r="O2468">
        <f>N2468-L2468</f>
        <v/>
      </c>
    </row>
    <row r="2469">
      <c r="A2469" t="inlineStr">
        <is>
          <t>2021-05-05</t>
        </is>
      </c>
      <c r="B2469" t="inlineStr">
        <is>
          <t>Tax+4 boost1.1</t>
        </is>
      </c>
      <c r="C2469" t="inlineStr">
        <is>
          <t>CW</t>
        </is>
      </c>
      <c r="D2469" t="inlineStr">
        <is>
          <t>09:16</t>
        </is>
      </c>
      <c r="E2469" t="b">
        <v>1</v>
      </c>
      <c r="F2469" t="b">
        <v>0</v>
      </c>
      <c r="G2469" t="b">
        <v>0</v>
      </c>
      <c r="H2469" t="n">
        <v>1.1</v>
      </c>
      <c r="I2469" t="n">
        <v>13</v>
      </c>
      <c r="J2469" t="n">
        <v>17</v>
      </c>
      <c r="K2469" t="n">
        <v>1</v>
      </c>
      <c r="L2469" t="n">
        <v>1</v>
      </c>
      <c r="M2469" t="inlineStr">
        <is>
          <t>Warmup size1</t>
        </is>
      </c>
      <c r="N2469">
        <f>IF(E2469,1,IF(F2469,0.85,IF(AND(C2469="CW",G2469),H2469,1)))</f>
        <v/>
      </c>
      <c r="O2469">
        <f>N2469-L2469</f>
        <v/>
      </c>
    </row>
    <row r="2470">
      <c r="A2470" t="inlineStr">
        <is>
          <t>2021-05-06</t>
        </is>
      </c>
      <c r="B2470" t="inlineStr">
        <is>
          <t>Tax+4 boost1.1</t>
        </is>
      </c>
      <c r="C2470" t="inlineStr">
        <is>
          <t>CW</t>
        </is>
      </c>
      <c r="D2470" t="inlineStr">
        <is>
          <t>09:16</t>
        </is>
      </c>
      <c r="E2470" t="b">
        <v>1</v>
      </c>
      <c r="F2470" t="b">
        <v>0</v>
      </c>
      <c r="G2470" t="b">
        <v>0</v>
      </c>
      <c r="H2470" t="n">
        <v>1.1</v>
      </c>
      <c r="I2470" t="n">
        <v>13</v>
      </c>
      <c r="J2470" t="n">
        <v>17</v>
      </c>
      <c r="K2470" t="n">
        <v>1</v>
      </c>
      <c r="L2470" t="n">
        <v>1</v>
      </c>
      <c r="M2470" t="inlineStr">
        <is>
          <t>Warmup size1</t>
        </is>
      </c>
      <c r="N2470">
        <f>IF(E2470,1,IF(F2470,0.85,IF(AND(C2470="CW",G2470),H2470,1)))</f>
        <v/>
      </c>
      <c r="O2470">
        <f>N2470-L2470</f>
        <v/>
      </c>
    </row>
    <row r="2471">
      <c r="A2471" t="inlineStr">
        <is>
          <t>2021-05-07</t>
        </is>
      </c>
      <c r="B2471" t="inlineStr">
        <is>
          <t>Tax+4 boost1.1</t>
        </is>
      </c>
      <c r="C2471" t="inlineStr">
        <is>
          <t>CW</t>
        </is>
      </c>
      <c r="D2471" t="inlineStr">
        <is>
          <t>09:17</t>
        </is>
      </c>
      <c r="E2471" t="b">
        <v>1</v>
      </c>
      <c r="F2471" t="b">
        <v>0</v>
      </c>
      <c r="G2471" t="b">
        <v>0</v>
      </c>
      <c r="H2471" t="n">
        <v>1.1</v>
      </c>
      <c r="I2471" t="n">
        <v>5</v>
      </c>
      <c r="J2471" t="n">
        <v>9</v>
      </c>
      <c r="K2471" t="n">
        <v>1</v>
      </c>
      <c r="L2471" t="n">
        <v>1</v>
      </c>
      <c r="M2471" t="inlineStr">
        <is>
          <t>Warmup size1</t>
        </is>
      </c>
      <c r="N2471">
        <f>IF(E2471,1,IF(F2471,0.85,IF(AND(C2471="CW",G2471),H2471,1)))</f>
        <v/>
      </c>
      <c r="O2471">
        <f>N2471-L2471</f>
        <v/>
      </c>
    </row>
    <row r="2472">
      <c r="A2472" t="inlineStr">
        <is>
          <t>2021-05-10</t>
        </is>
      </c>
      <c r="B2472" t="inlineStr">
        <is>
          <t>Tax+4 boost1.1</t>
        </is>
      </c>
      <c r="C2472" t="inlineStr">
        <is>
          <t>CW</t>
        </is>
      </c>
      <c r="D2472" t="inlineStr">
        <is>
          <t>09:17</t>
        </is>
      </c>
      <c r="E2472" t="b">
        <v>1</v>
      </c>
      <c r="F2472" t="b">
        <v>0</v>
      </c>
      <c r="G2472" t="b">
        <v>0</v>
      </c>
      <c r="H2472" t="n">
        <v>1.1</v>
      </c>
      <c r="I2472" t="n">
        <v>5</v>
      </c>
      <c r="J2472" t="n">
        <v>9</v>
      </c>
      <c r="K2472" t="n">
        <v>1</v>
      </c>
      <c r="L2472" t="n">
        <v>1</v>
      </c>
      <c r="M2472" t="inlineStr">
        <is>
          <t>Warmup size1</t>
        </is>
      </c>
      <c r="N2472">
        <f>IF(E2472,1,IF(F2472,0.85,IF(AND(C2472="CW",G2472),H2472,1)))</f>
        <v/>
      </c>
      <c r="O2472">
        <f>N2472-L2472</f>
        <v/>
      </c>
    </row>
    <row r="2473">
      <c r="A2473" t="inlineStr">
        <is>
          <t>2021-05-12</t>
        </is>
      </c>
      <c r="B2473" t="inlineStr">
        <is>
          <t>Tax+4 boost1.1</t>
        </is>
      </c>
      <c r="C2473" t="inlineStr">
        <is>
          <t>CW</t>
        </is>
      </c>
      <c r="D2473" t="inlineStr">
        <is>
          <t>09:16</t>
        </is>
      </c>
      <c r="E2473" t="b">
        <v>1</v>
      </c>
      <c r="F2473" t="b">
        <v>0</v>
      </c>
      <c r="G2473" t="b">
        <v>0</v>
      </c>
      <c r="H2473" t="n">
        <v>1.1</v>
      </c>
      <c r="I2473" t="n">
        <v>13</v>
      </c>
      <c r="J2473" t="n">
        <v>17</v>
      </c>
      <c r="K2473" t="n">
        <v>1</v>
      </c>
      <c r="L2473" t="n">
        <v>1</v>
      </c>
      <c r="M2473" t="inlineStr">
        <is>
          <t>Warmup size1</t>
        </is>
      </c>
      <c r="N2473">
        <f>IF(E2473,1,IF(F2473,0.85,IF(AND(C2473="CW",G2473),H2473,1)))</f>
        <v/>
      </c>
      <c r="O2473">
        <f>N2473-L2473</f>
        <v/>
      </c>
    </row>
    <row r="2474">
      <c r="A2474" t="inlineStr">
        <is>
          <t>2021-05-14</t>
        </is>
      </c>
      <c r="B2474" t="inlineStr">
        <is>
          <t>Tax+4 boost1.1</t>
        </is>
      </c>
      <c r="C2474" t="inlineStr">
        <is>
          <t>CW</t>
        </is>
      </c>
      <c r="D2474" t="inlineStr">
        <is>
          <t>09:17</t>
        </is>
      </c>
      <c r="E2474" t="b">
        <v>1</v>
      </c>
      <c r="F2474" t="b">
        <v>0</v>
      </c>
      <c r="G2474" t="b">
        <v>0</v>
      </c>
      <c r="H2474" t="n">
        <v>1.1</v>
      </c>
      <c r="I2474" t="n">
        <v>5</v>
      </c>
      <c r="J2474" t="n">
        <v>9</v>
      </c>
      <c r="K2474" t="n">
        <v>1</v>
      </c>
      <c r="L2474" t="n">
        <v>1</v>
      </c>
      <c r="M2474" t="inlineStr">
        <is>
          <t>Warmup size1</t>
        </is>
      </c>
      <c r="N2474">
        <f>IF(E2474,1,IF(F2474,0.85,IF(AND(C2474="CW",G2474),H2474,1)))</f>
        <v/>
      </c>
      <c r="O2474">
        <f>N2474-L2474</f>
        <v/>
      </c>
    </row>
    <row r="2475">
      <c r="A2475" t="inlineStr">
        <is>
          <t>2021-05-19</t>
        </is>
      </c>
      <c r="B2475" t="inlineStr">
        <is>
          <t>Tax+4 boost1.1</t>
        </is>
      </c>
      <c r="C2475" t="inlineStr">
        <is>
          <t>CW</t>
        </is>
      </c>
      <c r="D2475" t="inlineStr">
        <is>
          <t>09:18</t>
        </is>
      </c>
      <c r="E2475" t="b">
        <v>1</v>
      </c>
      <c r="F2475" t="b">
        <v>0</v>
      </c>
      <c r="G2475" t="b">
        <v>0</v>
      </c>
      <c r="H2475" t="n">
        <v>1.1</v>
      </c>
      <c r="I2475" t="n">
        <v>2</v>
      </c>
      <c r="J2475" t="n">
        <v>6</v>
      </c>
      <c r="K2475" t="n">
        <v>1</v>
      </c>
      <c r="L2475" t="n">
        <v>1</v>
      </c>
      <c r="M2475" t="inlineStr">
        <is>
          <t>Warmup size1</t>
        </is>
      </c>
      <c r="N2475">
        <f>IF(E2475,1,IF(F2475,0.85,IF(AND(C2475="CW",G2475),H2475,1)))</f>
        <v/>
      </c>
      <c r="O2475">
        <f>N2475-L2475</f>
        <v/>
      </c>
    </row>
    <row r="2476">
      <c r="A2476" t="inlineStr">
        <is>
          <t>2021-05-20</t>
        </is>
      </c>
      <c r="B2476" t="inlineStr">
        <is>
          <t>Tax+4 boost1.1</t>
        </is>
      </c>
      <c r="C2476" t="inlineStr">
        <is>
          <t>CW</t>
        </is>
      </c>
      <c r="D2476" t="inlineStr">
        <is>
          <t>09:17</t>
        </is>
      </c>
      <c r="E2476" t="b">
        <v>1</v>
      </c>
      <c r="F2476" t="b">
        <v>0</v>
      </c>
      <c r="G2476" t="b">
        <v>0</v>
      </c>
      <c r="H2476" t="n">
        <v>1.1</v>
      </c>
      <c r="I2476" t="n">
        <v>5</v>
      </c>
      <c r="J2476" t="n">
        <v>9</v>
      </c>
      <c r="K2476" t="n">
        <v>1</v>
      </c>
      <c r="L2476" t="n">
        <v>1</v>
      </c>
      <c r="M2476" t="inlineStr">
        <is>
          <t>Warmup size1</t>
        </is>
      </c>
      <c r="N2476">
        <f>IF(E2476,1,IF(F2476,0.85,IF(AND(C2476="CW",G2476),H2476,1)))</f>
        <v/>
      </c>
      <c r="O2476">
        <f>N2476-L2476</f>
        <v/>
      </c>
    </row>
    <row r="2477">
      <c r="A2477" t="inlineStr">
        <is>
          <t>2021-05-24</t>
        </is>
      </c>
      <c r="B2477" t="inlineStr">
        <is>
          <t>Tax+4 boost1.1</t>
        </is>
      </c>
      <c r="C2477" t="inlineStr">
        <is>
          <t>CW</t>
        </is>
      </c>
      <c r="D2477" t="inlineStr">
        <is>
          <t>09:18</t>
        </is>
      </c>
      <c r="E2477" t="b">
        <v>1</v>
      </c>
      <c r="F2477" t="b">
        <v>0</v>
      </c>
      <c r="G2477" t="b">
        <v>0</v>
      </c>
      <c r="H2477" t="n">
        <v>1.1</v>
      </c>
      <c r="I2477" t="n">
        <v>2</v>
      </c>
      <c r="J2477" t="n">
        <v>6</v>
      </c>
      <c r="K2477" t="n">
        <v>1</v>
      </c>
      <c r="L2477" t="n">
        <v>1</v>
      </c>
      <c r="M2477" t="inlineStr">
        <is>
          <t>Warmup size1</t>
        </is>
      </c>
      <c r="N2477">
        <f>IF(E2477,1,IF(F2477,0.85,IF(AND(C2477="CW",G2477),H2477,1)))</f>
        <v/>
      </c>
      <c r="O2477">
        <f>N2477-L2477</f>
        <v/>
      </c>
    </row>
    <row r="2478">
      <c r="A2478" t="inlineStr">
        <is>
          <t>2021-05-26</t>
        </is>
      </c>
      <c r="B2478" t="inlineStr">
        <is>
          <t>Tax+4 boost1.1</t>
        </is>
      </c>
      <c r="C2478" t="inlineStr">
        <is>
          <t>NW</t>
        </is>
      </c>
      <c r="D2478" t="inlineStr">
        <is>
          <t>NW</t>
        </is>
      </c>
      <c r="E2478" t="b">
        <v>1</v>
      </c>
      <c r="F2478" t="b">
        <v>0</v>
      </c>
      <c r="G2478" t="b">
        <v>0</v>
      </c>
      <c r="H2478" t="n">
        <v>1.1</v>
      </c>
      <c r="K2478" t="n">
        <v>1</v>
      </c>
      <c r="L2478" t="n">
        <v>1</v>
      </c>
      <c r="M2478" t="inlineStr">
        <is>
          <t>Warmup size1</t>
        </is>
      </c>
      <c r="N2478">
        <f>IF(E2478,1,IF(F2478,0.85,IF(AND(C2478="CW",G2478),H2478,1)))</f>
        <v/>
      </c>
      <c r="O2478">
        <f>N2478-L2478</f>
        <v/>
      </c>
    </row>
    <row r="2479">
      <c r="A2479" t="inlineStr">
        <is>
          <t>2021-05-27</t>
        </is>
      </c>
      <c r="B2479" t="inlineStr">
        <is>
          <t>Tax+4 boost1.1</t>
        </is>
      </c>
      <c r="C2479" t="inlineStr">
        <is>
          <t>CW</t>
        </is>
      </c>
      <c r="D2479" t="inlineStr">
        <is>
          <t>09:16</t>
        </is>
      </c>
      <c r="E2479" t="b">
        <v>1</v>
      </c>
      <c r="F2479" t="b">
        <v>0</v>
      </c>
      <c r="G2479" t="b">
        <v>0</v>
      </c>
      <c r="H2479" t="n">
        <v>1.1</v>
      </c>
      <c r="I2479" t="n">
        <v>13</v>
      </c>
      <c r="J2479" t="n">
        <v>17</v>
      </c>
      <c r="K2479" t="n">
        <v>1</v>
      </c>
      <c r="L2479" t="n">
        <v>1</v>
      </c>
      <c r="M2479" t="inlineStr">
        <is>
          <t>Warmup size1</t>
        </is>
      </c>
      <c r="N2479">
        <f>IF(E2479,1,IF(F2479,0.85,IF(AND(C2479="CW",G2479),H2479,1)))</f>
        <v/>
      </c>
      <c r="O2479">
        <f>N2479-L2479</f>
        <v/>
      </c>
    </row>
    <row r="2480">
      <c r="A2480" t="inlineStr">
        <is>
          <t>2021-05-28</t>
        </is>
      </c>
      <c r="B2480" t="inlineStr">
        <is>
          <t>Tax+4 boost1.1</t>
        </is>
      </c>
      <c r="C2480" t="inlineStr">
        <is>
          <t>CW</t>
        </is>
      </c>
      <c r="D2480" t="inlineStr">
        <is>
          <t>09:17</t>
        </is>
      </c>
      <c r="E2480" t="b">
        <v>1</v>
      </c>
      <c r="F2480" t="b">
        <v>0</v>
      </c>
      <c r="G2480" t="b">
        <v>0</v>
      </c>
      <c r="H2480" t="n">
        <v>1.1</v>
      </c>
      <c r="I2480" t="n">
        <v>5</v>
      </c>
      <c r="J2480" t="n">
        <v>9</v>
      </c>
      <c r="K2480" t="n">
        <v>1</v>
      </c>
      <c r="L2480" t="n">
        <v>1</v>
      </c>
      <c r="M2480" t="inlineStr">
        <is>
          <t>Warmup size1</t>
        </is>
      </c>
      <c r="N2480">
        <f>IF(E2480,1,IF(F2480,0.85,IF(AND(C2480="CW",G2480),H2480,1)))</f>
        <v/>
      </c>
      <c r="O2480">
        <f>N2480-L2480</f>
        <v/>
      </c>
    </row>
    <row r="2481">
      <c r="A2481" t="inlineStr">
        <is>
          <t>2021-06-01</t>
        </is>
      </c>
      <c r="B2481" t="inlineStr">
        <is>
          <t>Tax+4 boost1.1</t>
        </is>
      </c>
      <c r="C2481" t="inlineStr">
        <is>
          <t>CW</t>
        </is>
      </c>
      <c r="D2481" t="inlineStr">
        <is>
          <t>09:17</t>
        </is>
      </c>
      <c r="E2481" t="b">
        <v>1</v>
      </c>
      <c r="F2481" t="b">
        <v>0</v>
      </c>
      <c r="G2481" t="b">
        <v>0</v>
      </c>
      <c r="H2481" t="n">
        <v>1.1</v>
      </c>
      <c r="I2481" t="n">
        <v>5</v>
      </c>
      <c r="J2481" t="n">
        <v>9</v>
      </c>
      <c r="K2481" t="n">
        <v>1</v>
      </c>
      <c r="L2481" t="n">
        <v>1</v>
      </c>
      <c r="M2481" t="inlineStr">
        <is>
          <t>Warmup size1</t>
        </is>
      </c>
      <c r="N2481">
        <f>IF(E2481,1,IF(F2481,0.85,IF(AND(C2481="CW",G2481),H2481,1)))</f>
        <v/>
      </c>
      <c r="O2481">
        <f>N2481-L2481</f>
        <v/>
      </c>
    </row>
    <row r="2482">
      <c r="A2482" t="inlineStr">
        <is>
          <t>2021-06-02</t>
        </is>
      </c>
      <c r="B2482" t="inlineStr">
        <is>
          <t>Tax+4 boost1.1</t>
        </is>
      </c>
      <c r="C2482" t="inlineStr">
        <is>
          <t>CW</t>
        </is>
      </c>
      <c r="D2482" t="inlineStr">
        <is>
          <t>09:17</t>
        </is>
      </c>
      <c r="E2482" t="b">
        <v>1</v>
      </c>
      <c r="F2482" t="b">
        <v>0</v>
      </c>
      <c r="G2482" t="b">
        <v>0</v>
      </c>
      <c r="H2482" t="n">
        <v>1.1</v>
      </c>
      <c r="I2482" t="n">
        <v>5</v>
      </c>
      <c r="J2482" t="n">
        <v>9</v>
      </c>
      <c r="K2482" t="n">
        <v>1</v>
      </c>
      <c r="L2482" t="n">
        <v>1</v>
      </c>
      <c r="M2482" t="inlineStr">
        <is>
          <t>Warmup size1</t>
        </is>
      </c>
      <c r="N2482">
        <f>IF(E2482,1,IF(F2482,0.85,IF(AND(C2482="CW",G2482),H2482,1)))</f>
        <v/>
      </c>
      <c r="O2482">
        <f>N2482-L2482</f>
        <v/>
      </c>
    </row>
    <row r="2483">
      <c r="A2483" t="inlineStr">
        <is>
          <t>2021-06-03</t>
        </is>
      </c>
      <c r="B2483" t="inlineStr">
        <is>
          <t>Tax+4 boost1.1</t>
        </is>
      </c>
      <c r="C2483" t="inlineStr">
        <is>
          <t>NW</t>
        </is>
      </c>
      <c r="D2483" t="inlineStr">
        <is>
          <t>NW</t>
        </is>
      </c>
      <c r="E2483" t="b">
        <v>1</v>
      </c>
      <c r="F2483" t="b">
        <v>0</v>
      </c>
      <c r="G2483" t="b">
        <v>0</v>
      </c>
      <c r="H2483" t="n">
        <v>1.1</v>
      </c>
      <c r="K2483" t="n">
        <v>1</v>
      </c>
      <c r="L2483" t="n">
        <v>1</v>
      </c>
      <c r="M2483" t="inlineStr">
        <is>
          <t>Warmup size1</t>
        </is>
      </c>
      <c r="N2483">
        <f>IF(E2483,1,IF(F2483,0.85,IF(AND(C2483="CW",G2483),H2483,1)))</f>
        <v/>
      </c>
      <c r="O2483">
        <f>N2483-L2483</f>
        <v/>
      </c>
    </row>
    <row r="2484">
      <c r="A2484" t="inlineStr">
        <is>
          <t>2021-06-04</t>
        </is>
      </c>
      <c r="B2484" t="inlineStr">
        <is>
          <t>Tax+4 boost1.1</t>
        </is>
      </c>
      <c r="C2484" t="inlineStr">
        <is>
          <t>CW</t>
        </is>
      </c>
      <c r="D2484" t="inlineStr">
        <is>
          <t>09:16</t>
        </is>
      </c>
      <c r="E2484" t="b">
        <v>1</v>
      </c>
      <c r="F2484" t="b">
        <v>0</v>
      </c>
      <c r="G2484" t="b">
        <v>0</v>
      </c>
      <c r="H2484" t="n">
        <v>1.1</v>
      </c>
      <c r="I2484" t="n">
        <v>13</v>
      </c>
      <c r="J2484" t="n">
        <v>17</v>
      </c>
      <c r="K2484" t="n">
        <v>1</v>
      </c>
      <c r="L2484" t="n">
        <v>1</v>
      </c>
      <c r="M2484" t="inlineStr">
        <is>
          <t>Warmup size1</t>
        </is>
      </c>
      <c r="N2484">
        <f>IF(E2484,1,IF(F2484,0.85,IF(AND(C2484="CW",G2484),H2484,1)))</f>
        <v/>
      </c>
      <c r="O2484">
        <f>N2484-L2484</f>
        <v/>
      </c>
    </row>
    <row r="2485">
      <c r="A2485" t="inlineStr">
        <is>
          <t>2021-06-07</t>
        </is>
      </c>
      <c r="B2485" t="inlineStr">
        <is>
          <t>Tax+4 boost1.1</t>
        </is>
      </c>
      <c r="C2485" t="inlineStr">
        <is>
          <t>CW</t>
        </is>
      </c>
      <c r="D2485" t="inlineStr">
        <is>
          <t>09:17</t>
        </is>
      </c>
      <c r="E2485" t="b">
        <v>1</v>
      </c>
      <c r="F2485" t="b">
        <v>0</v>
      </c>
      <c r="G2485" t="b">
        <v>0</v>
      </c>
      <c r="H2485" t="n">
        <v>1.1</v>
      </c>
      <c r="I2485" t="n">
        <v>5</v>
      </c>
      <c r="J2485" t="n">
        <v>9</v>
      </c>
      <c r="K2485" t="n">
        <v>1</v>
      </c>
      <c r="L2485" t="n">
        <v>1</v>
      </c>
      <c r="M2485" t="inlineStr">
        <is>
          <t>Warmup size1</t>
        </is>
      </c>
      <c r="N2485">
        <f>IF(E2485,1,IF(F2485,0.85,IF(AND(C2485="CW",G2485),H2485,1)))</f>
        <v/>
      </c>
      <c r="O2485">
        <f>N2485-L2485</f>
        <v/>
      </c>
    </row>
    <row r="2486">
      <c r="A2486" t="inlineStr">
        <is>
          <t>2021-06-08</t>
        </is>
      </c>
      <c r="B2486" t="inlineStr">
        <is>
          <t>Tax+4 boost1.1</t>
        </is>
      </c>
      <c r="C2486" t="inlineStr">
        <is>
          <t>CW</t>
        </is>
      </c>
      <c r="D2486" t="inlineStr">
        <is>
          <t>09:17</t>
        </is>
      </c>
      <c r="E2486" t="b">
        <v>1</v>
      </c>
      <c r="F2486" t="b">
        <v>0</v>
      </c>
      <c r="G2486" t="b">
        <v>0</v>
      </c>
      <c r="H2486" t="n">
        <v>1.1</v>
      </c>
      <c r="I2486" t="n">
        <v>5</v>
      </c>
      <c r="J2486" t="n">
        <v>9</v>
      </c>
      <c r="K2486" t="n">
        <v>1</v>
      </c>
      <c r="L2486" t="n">
        <v>1</v>
      </c>
      <c r="M2486" t="inlineStr">
        <is>
          <t>Warmup size1</t>
        </is>
      </c>
      <c r="N2486">
        <f>IF(E2486,1,IF(F2486,0.85,IF(AND(C2486="CW",G2486),H2486,1)))</f>
        <v/>
      </c>
      <c r="O2486">
        <f>N2486-L2486</f>
        <v/>
      </c>
    </row>
    <row r="2487">
      <c r="A2487" t="inlineStr">
        <is>
          <t>2021-06-09</t>
        </is>
      </c>
      <c r="B2487" t="inlineStr">
        <is>
          <t>Tax+4 boost1.1</t>
        </is>
      </c>
      <c r="C2487" t="inlineStr">
        <is>
          <t>CW</t>
        </is>
      </c>
      <c r="D2487" t="inlineStr">
        <is>
          <t>09:17</t>
        </is>
      </c>
      <c r="E2487" t="b">
        <v>1</v>
      </c>
      <c r="F2487" t="b">
        <v>0</v>
      </c>
      <c r="G2487" t="b">
        <v>0</v>
      </c>
      <c r="H2487" t="n">
        <v>1.1</v>
      </c>
      <c r="I2487" t="n">
        <v>5</v>
      </c>
      <c r="J2487" t="n">
        <v>9</v>
      </c>
      <c r="K2487" t="n">
        <v>1</v>
      </c>
      <c r="L2487" t="n">
        <v>1</v>
      </c>
      <c r="M2487" t="inlineStr">
        <is>
          <t>Warmup size1</t>
        </is>
      </c>
      <c r="N2487">
        <f>IF(E2487,1,IF(F2487,0.85,IF(AND(C2487="CW",G2487),H2487,1)))</f>
        <v/>
      </c>
      <c r="O2487">
        <f>N2487-L2487</f>
        <v/>
      </c>
    </row>
    <row r="2488">
      <c r="A2488" t="inlineStr">
        <is>
          <t>2021-06-10</t>
        </is>
      </c>
      <c r="B2488" t="inlineStr">
        <is>
          <t>Tax+4 boost1.1</t>
        </is>
      </c>
      <c r="C2488" t="inlineStr">
        <is>
          <t>CW</t>
        </is>
      </c>
      <c r="D2488" t="inlineStr">
        <is>
          <t>09:17</t>
        </is>
      </c>
      <c r="E2488" t="b">
        <v>1</v>
      </c>
      <c r="F2488" t="b">
        <v>0</v>
      </c>
      <c r="G2488" t="b">
        <v>0</v>
      </c>
      <c r="H2488" t="n">
        <v>1.1</v>
      </c>
      <c r="I2488" t="n">
        <v>5</v>
      </c>
      <c r="J2488" t="n">
        <v>9</v>
      </c>
      <c r="K2488" t="n">
        <v>1</v>
      </c>
      <c r="L2488" t="n">
        <v>1</v>
      </c>
      <c r="M2488" t="inlineStr">
        <is>
          <t>Warmup size1</t>
        </is>
      </c>
      <c r="N2488">
        <f>IF(E2488,1,IF(F2488,0.85,IF(AND(C2488="CW",G2488),H2488,1)))</f>
        <v/>
      </c>
      <c r="O2488">
        <f>N2488-L2488</f>
        <v/>
      </c>
    </row>
    <row r="2489">
      <c r="A2489" t="inlineStr">
        <is>
          <t>2021-06-11</t>
        </is>
      </c>
      <c r="B2489" t="inlineStr">
        <is>
          <t>Tax+4 boost1.1</t>
        </is>
      </c>
      <c r="C2489" t="inlineStr">
        <is>
          <t>CW</t>
        </is>
      </c>
      <c r="D2489" t="inlineStr">
        <is>
          <t>09:18</t>
        </is>
      </c>
      <c r="E2489" t="b">
        <v>1</v>
      </c>
      <c r="F2489" t="b">
        <v>0</v>
      </c>
      <c r="G2489" t="b">
        <v>0</v>
      </c>
      <c r="H2489" t="n">
        <v>1.1</v>
      </c>
      <c r="I2489" t="n">
        <v>2</v>
      </c>
      <c r="J2489" t="n">
        <v>6</v>
      </c>
      <c r="K2489" t="n">
        <v>1</v>
      </c>
      <c r="L2489" t="n">
        <v>1</v>
      </c>
      <c r="M2489" t="inlineStr">
        <is>
          <t>Warmup size1</t>
        </is>
      </c>
      <c r="N2489">
        <f>IF(E2489,1,IF(F2489,0.85,IF(AND(C2489="CW",G2489),H2489,1)))</f>
        <v/>
      </c>
      <c r="O2489">
        <f>N2489-L2489</f>
        <v/>
      </c>
    </row>
    <row r="2490">
      <c r="A2490" t="inlineStr">
        <is>
          <t>2021-06-14</t>
        </is>
      </c>
      <c r="B2490" t="inlineStr">
        <is>
          <t>Tax+4 boost1.1</t>
        </is>
      </c>
      <c r="C2490" t="inlineStr">
        <is>
          <t>CW</t>
        </is>
      </c>
      <c r="D2490" t="inlineStr">
        <is>
          <t>09:20+</t>
        </is>
      </c>
      <c r="E2490" t="b">
        <v>1</v>
      </c>
      <c r="F2490" t="b">
        <v>0</v>
      </c>
      <c r="G2490" t="b">
        <v>0</v>
      </c>
      <c r="H2490" t="n">
        <v>1.1</v>
      </c>
      <c r="I2490" t="n">
        <v>6</v>
      </c>
      <c r="J2490" t="n">
        <v>10</v>
      </c>
      <c r="K2490" t="n">
        <v>1</v>
      </c>
      <c r="L2490" t="n">
        <v>1</v>
      </c>
      <c r="M2490" t="inlineStr">
        <is>
          <t>Warmup size1</t>
        </is>
      </c>
      <c r="N2490">
        <f>IF(E2490,1,IF(F2490,0.85,IF(AND(C2490="CW",G2490),H2490,1)))</f>
        <v/>
      </c>
      <c r="O2490">
        <f>N2490-L2490</f>
        <v/>
      </c>
    </row>
    <row r="2491">
      <c r="A2491" t="inlineStr">
        <is>
          <t>2021-06-15</t>
        </is>
      </c>
      <c r="B2491" t="inlineStr">
        <is>
          <t>Tax+4 boost1.1</t>
        </is>
      </c>
      <c r="C2491" t="inlineStr">
        <is>
          <t>CW</t>
        </is>
      </c>
      <c r="D2491" t="inlineStr">
        <is>
          <t>09:18</t>
        </is>
      </c>
      <c r="E2491" t="b">
        <v>1</v>
      </c>
      <c r="F2491" t="b">
        <v>0</v>
      </c>
      <c r="G2491" t="b">
        <v>0</v>
      </c>
      <c r="H2491" t="n">
        <v>1.1</v>
      </c>
      <c r="I2491" t="n">
        <v>2</v>
      </c>
      <c r="J2491" t="n">
        <v>6</v>
      </c>
      <c r="K2491" t="n">
        <v>1</v>
      </c>
      <c r="L2491" t="n">
        <v>1</v>
      </c>
      <c r="M2491" t="inlineStr">
        <is>
          <t>Warmup size1</t>
        </is>
      </c>
      <c r="N2491">
        <f>IF(E2491,1,IF(F2491,0.85,IF(AND(C2491="CW",G2491),H2491,1)))</f>
        <v/>
      </c>
      <c r="O2491">
        <f>N2491-L2491</f>
        <v/>
      </c>
    </row>
    <row r="2492">
      <c r="A2492" t="inlineStr">
        <is>
          <t>2021-06-16</t>
        </is>
      </c>
      <c r="B2492" t="inlineStr">
        <is>
          <t>Tax+4 boost1.1</t>
        </is>
      </c>
      <c r="C2492" t="inlineStr">
        <is>
          <t>CW</t>
        </is>
      </c>
      <c r="D2492" t="inlineStr">
        <is>
          <t>09:17</t>
        </is>
      </c>
      <c r="E2492" t="b">
        <v>1</v>
      </c>
      <c r="F2492" t="b">
        <v>0</v>
      </c>
      <c r="G2492" t="b">
        <v>0</v>
      </c>
      <c r="H2492" t="n">
        <v>1.1</v>
      </c>
      <c r="I2492" t="n">
        <v>5</v>
      </c>
      <c r="J2492" t="n">
        <v>9</v>
      </c>
      <c r="K2492" t="n">
        <v>1</v>
      </c>
      <c r="L2492" t="n">
        <v>1</v>
      </c>
      <c r="M2492" t="inlineStr">
        <is>
          <t>Warmup size1</t>
        </is>
      </c>
      <c r="N2492">
        <f>IF(E2492,1,IF(F2492,0.85,IF(AND(C2492="CW",G2492),H2492,1)))</f>
        <v/>
      </c>
      <c r="O2492">
        <f>N2492-L2492</f>
        <v/>
      </c>
    </row>
    <row r="2493">
      <c r="A2493" t="inlineStr">
        <is>
          <t>2021-06-17</t>
        </is>
      </c>
      <c r="B2493" t="inlineStr">
        <is>
          <t>Tax+4 boost1.1</t>
        </is>
      </c>
      <c r="C2493" t="inlineStr">
        <is>
          <t>CW</t>
        </is>
      </c>
      <c r="D2493" t="inlineStr">
        <is>
          <t>09:17</t>
        </is>
      </c>
      <c r="E2493" t="b">
        <v>1</v>
      </c>
      <c r="F2493" t="b">
        <v>0</v>
      </c>
      <c r="G2493" t="b">
        <v>0</v>
      </c>
      <c r="H2493" t="n">
        <v>1.1</v>
      </c>
      <c r="I2493" t="n">
        <v>5</v>
      </c>
      <c r="J2493" t="n">
        <v>9</v>
      </c>
      <c r="K2493" t="n">
        <v>1</v>
      </c>
      <c r="L2493" t="n">
        <v>1</v>
      </c>
      <c r="M2493" t="inlineStr">
        <is>
          <t>Warmup size1</t>
        </is>
      </c>
      <c r="N2493">
        <f>IF(E2493,1,IF(F2493,0.85,IF(AND(C2493="CW",G2493),H2493,1)))</f>
        <v/>
      </c>
      <c r="O2493">
        <f>N2493-L2493</f>
        <v/>
      </c>
    </row>
    <row r="2494">
      <c r="A2494" t="inlineStr">
        <is>
          <t>2021-06-18</t>
        </is>
      </c>
      <c r="B2494" t="inlineStr">
        <is>
          <t>Tax+4 boost1.1</t>
        </is>
      </c>
      <c r="C2494" t="inlineStr">
        <is>
          <t>CW</t>
        </is>
      </c>
      <c r="D2494" t="inlineStr">
        <is>
          <t>09:20+</t>
        </is>
      </c>
      <c r="E2494" t="b">
        <v>1</v>
      </c>
      <c r="F2494" t="b">
        <v>0</v>
      </c>
      <c r="G2494" t="b">
        <v>0</v>
      </c>
      <c r="H2494" t="n">
        <v>1.1</v>
      </c>
      <c r="I2494" t="n">
        <v>6</v>
      </c>
      <c r="J2494" t="n">
        <v>10</v>
      </c>
      <c r="K2494" t="n">
        <v>1</v>
      </c>
      <c r="L2494" t="n">
        <v>1</v>
      </c>
      <c r="M2494" t="inlineStr">
        <is>
          <t>Warmup size1</t>
        </is>
      </c>
      <c r="N2494">
        <f>IF(E2494,1,IF(F2494,0.85,IF(AND(C2494="CW",G2494),H2494,1)))</f>
        <v/>
      </c>
      <c r="O2494">
        <f>N2494-L2494</f>
        <v/>
      </c>
    </row>
    <row r="2495">
      <c r="A2495" t="inlineStr">
        <is>
          <t>2021-06-21</t>
        </is>
      </c>
      <c r="B2495" t="inlineStr">
        <is>
          <t>Tax+4 boost1.1</t>
        </is>
      </c>
      <c r="C2495" t="inlineStr">
        <is>
          <t>CW</t>
        </is>
      </c>
      <c r="D2495" t="inlineStr">
        <is>
          <t>09:18</t>
        </is>
      </c>
      <c r="E2495" t="b">
        <v>1</v>
      </c>
      <c r="F2495" t="b">
        <v>0</v>
      </c>
      <c r="G2495" t="b">
        <v>0</v>
      </c>
      <c r="H2495" t="n">
        <v>1.1</v>
      </c>
      <c r="I2495" t="n">
        <v>2</v>
      </c>
      <c r="J2495" t="n">
        <v>6</v>
      </c>
      <c r="K2495" t="n">
        <v>1</v>
      </c>
      <c r="L2495" t="n">
        <v>1</v>
      </c>
      <c r="M2495" t="inlineStr">
        <is>
          <t>Warmup size1</t>
        </is>
      </c>
      <c r="N2495">
        <f>IF(E2495,1,IF(F2495,0.85,IF(AND(C2495="CW",G2495),H2495,1)))</f>
        <v/>
      </c>
      <c r="O2495">
        <f>N2495-L2495</f>
        <v/>
      </c>
    </row>
    <row r="2496">
      <c r="A2496" t="inlineStr">
        <is>
          <t>2021-06-23</t>
        </is>
      </c>
      <c r="B2496" t="inlineStr">
        <is>
          <t>Tax+4 boost1.1</t>
        </is>
      </c>
      <c r="C2496" t="inlineStr">
        <is>
          <t>CW</t>
        </is>
      </c>
      <c r="D2496" t="inlineStr">
        <is>
          <t>09:18</t>
        </is>
      </c>
      <c r="E2496" t="b">
        <v>1</v>
      </c>
      <c r="F2496" t="b">
        <v>0</v>
      </c>
      <c r="G2496" t="b">
        <v>0</v>
      </c>
      <c r="H2496" t="n">
        <v>1.1</v>
      </c>
      <c r="I2496" t="n">
        <v>2</v>
      </c>
      <c r="J2496" t="n">
        <v>6</v>
      </c>
      <c r="K2496" t="n">
        <v>1</v>
      </c>
      <c r="L2496" t="n">
        <v>1</v>
      </c>
      <c r="M2496" t="inlineStr">
        <is>
          <t>Warmup size1</t>
        </is>
      </c>
      <c r="N2496">
        <f>IF(E2496,1,IF(F2496,0.85,IF(AND(C2496="CW",G2496),H2496,1)))</f>
        <v/>
      </c>
      <c r="O2496">
        <f>N2496-L2496</f>
        <v/>
      </c>
    </row>
    <row r="2497">
      <c r="A2497" t="inlineStr">
        <is>
          <t>2021-06-24</t>
        </is>
      </c>
      <c r="B2497" t="inlineStr">
        <is>
          <t>Tax+4 boost1.1</t>
        </is>
      </c>
      <c r="C2497" t="inlineStr">
        <is>
          <t>CW</t>
        </is>
      </c>
      <c r="D2497" t="inlineStr">
        <is>
          <t>09:17</t>
        </is>
      </c>
      <c r="E2497" t="b">
        <v>1</v>
      </c>
      <c r="F2497" t="b">
        <v>0</v>
      </c>
      <c r="G2497" t="b">
        <v>0</v>
      </c>
      <c r="H2497" t="n">
        <v>1.1</v>
      </c>
      <c r="I2497" t="n">
        <v>5</v>
      </c>
      <c r="J2497" t="n">
        <v>9</v>
      </c>
      <c r="K2497" t="n">
        <v>1</v>
      </c>
      <c r="L2497" t="n">
        <v>1</v>
      </c>
      <c r="M2497" t="inlineStr">
        <is>
          <t>Warmup size1</t>
        </is>
      </c>
      <c r="N2497">
        <f>IF(E2497,1,IF(F2497,0.85,IF(AND(C2497="CW",G2497),H2497,1)))</f>
        <v/>
      </c>
      <c r="O2497">
        <f>N2497-L2497</f>
        <v/>
      </c>
    </row>
    <row r="2498">
      <c r="A2498" t="inlineStr">
        <is>
          <t>2021-06-25</t>
        </is>
      </c>
      <c r="B2498" t="inlineStr">
        <is>
          <t>Tax+4 boost1.1</t>
        </is>
      </c>
      <c r="C2498" t="inlineStr">
        <is>
          <t>CW</t>
        </is>
      </c>
      <c r="D2498" t="inlineStr">
        <is>
          <t>09:18</t>
        </is>
      </c>
      <c r="E2498" t="b">
        <v>1</v>
      </c>
      <c r="F2498" t="b">
        <v>0</v>
      </c>
      <c r="G2498" t="b">
        <v>0</v>
      </c>
      <c r="H2498" t="n">
        <v>1.1</v>
      </c>
      <c r="I2498" t="n">
        <v>2</v>
      </c>
      <c r="J2498" t="n">
        <v>6</v>
      </c>
      <c r="K2498" t="n">
        <v>1</v>
      </c>
      <c r="L2498" t="n">
        <v>1</v>
      </c>
      <c r="M2498" t="inlineStr">
        <is>
          <t>Warmup size1</t>
        </is>
      </c>
      <c r="N2498">
        <f>IF(E2498,1,IF(F2498,0.85,IF(AND(C2498="CW",G2498),H2498,1)))</f>
        <v/>
      </c>
      <c r="O2498">
        <f>N2498-L2498</f>
        <v/>
      </c>
    </row>
    <row r="2499">
      <c r="A2499" t="inlineStr">
        <is>
          <t>2021-06-29</t>
        </is>
      </c>
      <c r="B2499" t="inlineStr">
        <is>
          <t>Tax+4 boost1.1</t>
        </is>
      </c>
      <c r="C2499" t="inlineStr">
        <is>
          <t>CW</t>
        </is>
      </c>
      <c r="D2499" t="inlineStr">
        <is>
          <t>09:18</t>
        </is>
      </c>
      <c r="E2499" t="b">
        <v>1</v>
      </c>
      <c r="F2499" t="b">
        <v>0</v>
      </c>
      <c r="G2499" t="b">
        <v>0</v>
      </c>
      <c r="H2499" t="n">
        <v>1.1</v>
      </c>
      <c r="I2499" t="n">
        <v>2</v>
      </c>
      <c r="J2499" t="n">
        <v>6</v>
      </c>
      <c r="K2499" t="n">
        <v>1</v>
      </c>
      <c r="L2499" t="n">
        <v>1</v>
      </c>
      <c r="M2499" t="inlineStr">
        <is>
          <t>Warmup size1</t>
        </is>
      </c>
      <c r="N2499">
        <f>IF(E2499,1,IF(F2499,0.85,IF(AND(C2499="CW",G2499),H2499,1)))</f>
        <v/>
      </c>
      <c r="O2499">
        <f>N2499-L2499</f>
        <v/>
      </c>
    </row>
    <row r="2500">
      <c r="A2500" t="inlineStr">
        <is>
          <t>2021-07-02</t>
        </is>
      </c>
      <c r="B2500" t="inlineStr">
        <is>
          <t>Tax+4 boost1.1</t>
        </is>
      </c>
      <c r="C2500" t="inlineStr">
        <is>
          <t>CW</t>
        </is>
      </c>
      <c r="D2500" t="inlineStr">
        <is>
          <t>09:18</t>
        </is>
      </c>
      <c r="E2500" t="b">
        <v>1</v>
      </c>
      <c r="F2500" t="b">
        <v>0</v>
      </c>
      <c r="G2500" t="b">
        <v>0</v>
      </c>
      <c r="H2500" t="n">
        <v>1.1</v>
      </c>
      <c r="I2500" t="n">
        <v>2</v>
      </c>
      <c r="J2500" t="n">
        <v>6</v>
      </c>
      <c r="K2500" t="n">
        <v>1</v>
      </c>
      <c r="L2500" t="n">
        <v>1</v>
      </c>
      <c r="M2500" t="inlineStr">
        <is>
          <t>Warmup size1</t>
        </is>
      </c>
      <c r="N2500">
        <f>IF(E2500,1,IF(F2500,0.85,IF(AND(C2500="CW",G2500),H2500,1)))</f>
        <v/>
      </c>
      <c r="O2500">
        <f>N2500-L2500</f>
        <v/>
      </c>
    </row>
    <row r="2501">
      <c r="A2501" t="inlineStr">
        <is>
          <t>2021-07-09</t>
        </is>
      </c>
      <c r="B2501" t="inlineStr">
        <is>
          <t>Tax+4 boost1.1</t>
        </is>
      </c>
      <c r="C2501" t="inlineStr">
        <is>
          <t>CW</t>
        </is>
      </c>
      <c r="D2501" t="inlineStr">
        <is>
          <t>09:18</t>
        </is>
      </c>
      <c r="E2501" t="b">
        <v>1</v>
      </c>
      <c r="F2501" t="b">
        <v>0</v>
      </c>
      <c r="G2501" t="b">
        <v>0</v>
      </c>
      <c r="H2501" t="n">
        <v>1.1</v>
      </c>
      <c r="I2501" t="n">
        <v>2</v>
      </c>
      <c r="J2501" t="n">
        <v>6</v>
      </c>
      <c r="K2501" t="n">
        <v>1</v>
      </c>
      <c r="L2501" t="n">
        <v>1</v>
      </c>
      <c r="M2501" t="inlineStr">
        <is>
          <t>Warmup size1</t>
        </is>
      </c>
      <c r="N2501">
        <f>IF(E2501,1,IF(F2501,0.85,IF(AND(C2501="CW",G2501),H2501,1)))</f>
        <v/>
      </c>
      <c r="O2501">
        <f>N2501-L2501</f>
        <v/>
      </c>
    </row>
    <row r="2502">
      <c r="A2502" t="inlineStr">
        <is>
          <t>2021-07-16</t>
        </is>
      </c>
      <c r="B2502" t="inlineStr">
        <is>
          <t>Tax+4 boost1.1</t>
        </is>
      </c>
      <c r="C2502" t="inlineStr">
        <is>
          <t>CW</t>
        </is>
      </c>
      <c r="D2502" t="inlineStr">
        <is>
          <t>09:17</t>
        </is>
      </c>
      <c r="E2502" t="b">
        <v>1</v>
      </c>
      <c r="F2502" t="b">
        <v>0</v>
      </c>
      <c r="G2502" t="b">
        <v>0</v>
      </c>
      <c r="H2502" t="n">
        <v>1.1</v>
      </c>
      <c r="I2502" t="n">
        <v>5</v>
      </c>
      <c r="J2502" t="n">
        <v>9</v>
      </c>
      <c r="K2502" t="n">
        <v>1</v>
      </c>
      <c r="L2502" t="n">
        <v>1</v>
      </c>
      <c r="M2502" t="inlineStr">
        <is>
          <t>Warmup size1</t>
        </is>
      </c>
      <c r="N2502">
        <f>IF(E2502,1,IF(F2502,0.85,IF(AND(C2502="CW",G2502),H2502,1)))</f>
        <v/>
      </c>
      <c r="O2502">
        <f>N2502-L2502</f>
        <v/>
      </c>
    </row>
    <row r="2503">
      <c r="A2503" t="inlineStr">
        <is>
          <t>2021-07-19</t>
        </is>
      </c>
      <c r="B2503" t="inlineStr">
        <is>
          <t>Tax+4 boost1.1</t>
        </is>
      </c>
      <c r="C2503" t="inlineStr">
        <is>
          <t>CW</t>
        </is>
      </c>
      <c r="D2503" t="inlineStr">
        <is>
          <t>09:20+</t>
        </is>
      </c>
      <c r="E2503" t="b">
        <v>1</v>
      </c>
      <c r="F2503" t="b">
        <v>0</v>
      </c>
      <c r="G2503" t="b">
        <v>0</v>
      </c>
      <c r="H2503" t="n">
        <v>1.1</v>
      </c>
      <c r="I2503" t="n">
        <v>6</v>
      </c>
      <c r="J2503" t="n">
        <v>10</v>
      </c>
      <c r="K2503" t="n">
        <v>1</v>
      </c>
      <c r="L2503" t="n">
        <v>1</v>
      </c>
      <c r="M2503" t="inlineStr">
        <is>
          <t>Warmup size1</t>
        </is>
      </c>
      <c r="N2503">
        <f>IF(E2503,1,IF(F2503,0.85,IF(AND(C2503="CW",G2503),H2503,1)))</f>
        <v/>
      </c>
      <c r="O2503">
        <f>N2503-L2503</f>
        <v/>
      </c>
    </row>
    <row r="2504">
      <c r="A2504" t="inlineStr">
        <is>
          <t>2021-07-20</t>
        </is>
      </c>
      <c r="B2504" t="inlineStr">
        <is>
          <t>Tax+4 boost1.1</t>
        </is>
      </c>
      <c r="C2504" t="inlineStr">
        <is>
          <t>CW</t>
        </is>
      </c>
      <c r="D2504" t="inlineStr">
        <is>
          <t>09:20+</t>
        </is>
      </c>
      <c r="E2504" t="b">
        <v>1</v>
      </c>
      <c r="F2504" t="b">
        <v>0</v>
      </c>
      <c r="G2504" t="b">
        <v>0</v>
      </c>
      <c r="H2504" t="n">
        <v>1.1</v>
      </c>
      <c r="I2504" t="n">
        <v>6</v>
      </c>
      <c r="J2504" t="n">
        <v>10</v>
      </c>
      <c r="K2504" t="n">
        <v>1</v>
      </c>
      <c r="L2504" t="n">
        <v>1</v>
      </c>
      <c r="M2504" t="inlineStr">
        <is>
          <t>Warmup size1</t>
        </is>
      </c>
      <c r="N2504">
        <f>IF(E2504,1,IF(F2504,0.85,IF(AND(C2504="CW",G2504),H2504,1)))</f>
        <v/>
      </c>
      <c r="O2504">
        <f>N2504-L2504</f>
        <v/>
      </c>
    </row>
    <row r="2505">
      <c r="A2505" t="inlineStr">
        <is>
          <t>2021-07-26</t>
        </is>
      </c>
      <c r="B2505" t="inlineStr">
        <is>
          <t>Tax+4 boost1.1</t>
        </is>
      </c>
      <c r="C2505" t="inlineStr">
        <is>
          <t>CW</t>
        </is>
      </c>
      <c r="D2505" t="inlineStr">
        <is>
          <t>09:17</t>
        </is>
      </c>
      <c r="E2505" t="b">
        <v>1</v>
      </c>
      <c r="F2505" t="b">
        <v>0</v>
      </c>
      <c r="G2505" t="b">
        <v>0</v>
      </c>
      <c r="H2505" t="n">
        <v>1.1</v>
      </c>
      <c r="I2505" t="n">
        <v>5</v>
      </c>
      <c r="J2505" t="n">
        <v>9</v>
      </c>
      <c r="K2505" t="n">
        <v>1</v>
      </c>
      <c r="L2505" t="n">
        <v>1</v>
      </c>
      <c r="M2505" t="inlineStr">
        <is>
          <t>Warmup size1</t>
        </is>
      </c>
      <c r="N2505">
        <f>IF(E2505,1,IF(F2505,0.85,IF(AND(C2505="CW",G2505),H2505,1)))</f>
        <v/>
      </c>
      <c r="O2505">
        <f>N2505-L2505</f>
        <v/>
      </c>
    </row>
    <row r="2506">
      <c r="A2506" t="inlineStr">
        <is>
          <t>2021-07-28</t>
        </is>
      </c>
      <c r="B2506" t="inlineStr">
        <is>
          <t>Tax+4 boost1.1</t>
        </is>
      </c>
      <c r="C2506" t="inlineStr">
        <is>
          <t>CW</t>
        </is>
      </c>
      <c r="D2506" t="inlineStr">
        <is>
          <t>09:18</t>
        </is>
      </c>
      <c r="E2506" t="b">
        <v>1</v>
      </c>
      <c r="F2506" t="b">
        <v>0</v>
      </c>
      <c r="G2506" t="b">
        <v>0</v>
      </c>
      <c r="H2506" t="n">
        <v>1.1</v>
      </c>
      <c r="I2506" t="n">
        <v>2</v>
      </c>
      <c r="J2506" t="n">
        <v>6</v>
      </c>
      <c r="K2506" t="n">
        <v>1</v>
      </c>
      <c r="L2506" t="n">
        <v>1</v>
      </c>
      <c r="M2506" t="inlineStr">
        <is>
          <t>Warmup size1</t>
        </is>
      </c>
      <c r="N2506">
        <f>IF(E2506,1,IF(F2506,0.85,IF(AND(C2506="CW",G2506),H2506,1)))</f>
        <v/>
      </c>
      <c r="O2506">
        <f>N2506-L2506</f>
        <v/>
      </c>
    </row>
    <row r="2507">
      <c r="A2507" t="inlineStr">
        <is>
          <t>2021-07-29</t>
        </is>
      </c>
      <c r="B2507" t="inlineStr">
        <is>
          <t>Tax+4 boost1.1</t>
        </is>
      </c>
      <c r="C2507" t="inlineStr">
        <is>
          <t>NW</t>
        </is>
      </c>
      <c r="D2507" t="inlineStr">
        <is>
          <t>NW</t>
        </is>
      </c>
      <c r="E2507" t="b">
        <v>1</v>
      </c>
      <c r="F2507" t="b">
        <v>0</v>
      </c>
      <c r="G2507" t="b">
        <v>0</v>
      </c>
      <c r="H2507" t="n">
        <v>1.1</v>
      </c>
      <c r="K2507" t="n">
        <v>1</v>
      </c>
      <c r="L2507" t="n">
        <v>1</v>
      </c>
      <c r="M2507" t="inlineStr">
        <is>
          <t>Warmup size1</t>
        </is>
      </c>
      <c r="N2507">
        <f>IF(E2507,1,IF(F2507,0.85,IF(AND(C2507="CW",G2507),H2507,1)))</f>
        <v/>
      </c>
      <c r="O2507">
        <f>N2507-L2507</f>
        <v/>
      </c>
    </row>
    <row r="2508">
      <c r="A2508" t="inlineStr">
        <is>
          <t>2021-08-03</t>
        </is>
      </c>
      <c r="B2508" t="inlineStr">
        <is>
          <t>Tax+4 boost1.1</t>
        </is>
      </c>
      <c r="C2508" t="inlineStr">
        <is>
          <t>CW</t>
        </is>
      </c>
      <c r="D2508" t="inlineStr">
        <is>
          <t>09:20+</t>
        </is>
      </c>
      <c r="E2508" t="b">
        <v>1</v>
      </c>
      <c r="F2508" t="b">
        <v>0</v>
      </c>
      <c r="G2508" t="b">
        <v>0</v>
      </c>
      <c r="H2508" t="n">
        <v>1.1</v>
      </c>
      <c r="I2508" t="n">
        <v>6</v>
      </c>
      <c r="J2508" t="n">
        <v>10</v>
      </c>
      <c r="K2508" t="n">
        <v>1</v>
      </c>
      <c r="L2508" t="n">
        <v>1</v>
      </c>
      <c r="M2508" t="inlineStr">
        <is>
          <t>Warmup size1</t>
        </is>
      </c>
      <c r="N2508">
        <f>IF(E2508,1,IF(F2508,0.85,IF(AND(C2508="CW",G2508),H2508,1)))</f>
        <v/>
      </c>
      <c r="O2508">
        <f>N2508-L2508</f>
        <v/>
      </c>
    </row>
    <row r="2509">
      <c r="A2509" t="inlineStr">
        <is>
          <t>2021-08-04</t>
        </is>
      </c>
      <c r="B2509" t="inlineStr">
        <is>
          <t>Tax+4 boost1.1</t>
        </is>
      </c>
      <c r="C2509" t="inlineStr">
        <is>
          <t>CW</t>
        </is>
      </c>
      <c r="D2509" t="inlineStr">
        <is>
          <t>09:16</t>
        </is>
      </c>
      <c r="E2509" t="b">
        <v>1</v>
      </c>
      <c r="F2509" t="b">
        <v>0</v>
      </c>
      <c r="G2509" t="b">
        <v>0</v>
      </c>
      <c r="H2509" t="n">
        <v>1.1</v>
      </c>
      <c r="I2509" t="n">
        <v>13</v>
      </c>
      <c r="J2509" t="n">
        <v>17</v>
      </c>
      <c r="K2509" t="n">
        <v>1</v>
      </c>
      <c r="L2509" t="n">
        <v>1</v>
      </c>
      <c r="M2509" t="inlineStr">
        <is>
          <t>Warmup size1</t>
        </is>
      </c>
      <c r="N2509">
        <f>IF(E2509,1,IF(F2509,0.85,IF(AND(C2509="CW",G2509),H2509,1)))</f>
        <v/>
      </c>
      <c r="O2509">
        <f>N2509-L2509</f>
        <v/>
      </c>
    </row>
    <row r="2510">
      <c r="A2510" t="inlineStr">
        <is>
          <t>2021-08-05</t>
        </is>
      </c>
      <c r="B2510" t="inlineStr">
        <is>
          <t>Tax+4 boost1.1</t>
        </is>
      </c>
      <c r="C2510" t="inlineStr">
        <is>
          <t>NW</t>
        </is>
      </c>
      <c r="D2510" t="inlineStr">
        <is>
          <t>NW</t>
        </is>
      </c>
      <c r="E2510" t="b">
        <v>1</v>
      </c>
      <c r="F2510" t="b">
        <v>0</v>
      </c>
      <c r="G2510" t="b">
        <v>0</v>
      </c>
      <c r="H2510" t="n">
        <v>1.1</v>
      </c>
      <c r="K2510" t="n">
        <v>1</v>
      </c>
      <c r="L2510" t="n">
        <v>1</v>
      </c>
      <c r="M2510" t="inlineStr">
        <is>
          <t>Warmup size1</t>
        </is>
      </c>
      <c r="N2510">
        <f>IF(E2510,1,IF(F2510,0.85,IF(AND(C2510="CW",G2510),H2510,1)))</f>
        <v/>
      </c>
      <c r="O2510">
        <f>N2510-L2510</f>
        <v/>
      </c>
    </row>
    <row r="2511">
      <c r="A2511" t="inlineStr">
        <is>
          <t>2021-08-11</t>
        </is>
      </c>
      <c r="B2511" t="inlineStr">
        <is>
          <t>Tax+4 boost1.1</t>
        </is>
      </c>
      <c r="C2511" t="inlineStr">
        <is>
          <t>CW</t>
        </is>
      </c>
      <c r="D2511" t="inlineStr">
        <is>
          <t>09:20+</t>
        </is>
      </c>
      <c r="E2511" t="b">
        <v>1</v>
      </c>
      <c r="F2511" t="b">
        <v>0</v>
      </c>
      <c r="G2511" t="b">
        <v>0</v>
      </c>
      <c r="H2511" t="n">
        <v>1.1</v>
      </c>
      <c r="I2511" t="n">
        <v>6</v>
      </c>
      <c r="J2511" t="n">
        <v>10</v>
      </c>
      <c r="K2511" t="n">
        <v>1</v>
      </c>
      <c r="L2511" t="n">
        <v>1</v>
      </c>
      <c r="M2511" t="inlineStr">
        <is>
          <t>Warmup size1</t>
        </is>
      </c>
      <c r="N2511">
        <f>IF(E2511,1,IF(F2511,0.85,IF(AND(C2511="CW",G2511),H2511,1)))</f>
        <v/>
      </c>
      <c r="O2511">
        <f>N2511-L2511</f>
        <v/>
      </c>
    </row>
    <row r="2512">
      <c r="A2512" t="inlineStr">
        <is>
          <t>2021-08-12</t>
        </is>
      </c>
      <c r="B2512" t="inlineStr">
        <is>
          <t>Tax+4 boost1.1</t>
        </is>
      </c>
      <c r="C2512" t="inlineStr">
        <is>
          <t>NW</t>
        </is>
      </c>
      <c r="D2512" t="inlineStr">
        <is>
          <t>NW</t>
        </is>
      </c>
      <c r="E2512" t="b">
        <v>1</v>
      </c>
      <c r="F2512" t="b">
        <v>0</v>
      </c>
      <c r="G2512" t="b">
        <v>0</v>
      </c>
      <c r="H2512" t="n">
        <v>1.1</v>
      </c>
      <c r="K2512" t="n">
        <v>1</v>
      </c>
      <c r="L2512" t="n">
        <v>1</v>
      </c>
      <c r="M2512" t="inlineStr">
        <is>
          <t>Warmup size1</t>
        </is>
      </c>
      <c r="N2512">
        <f>IF(E2512,1,IF(F2512,0.85,IF(AND(C2512="CW",G2512),H2512,1)))</f>
        <v/>
      </c>
      <c r="O2512">
        <f>N2512-L2512</f>
        <v/>
      </c>
    </row>
    <row r="2513">
      <c r="A2513" t="inlineStr">
        <is>
          <t>2021-08-16</t>
        </is>
      </c>
      <c r="B2513" t="inlineStr">
        <is>
          <t>Tax+4 boost1.1</t>
        </is>
      </c>
      <c r="C2513" t="inlineStr">
        <is>
          <t>CW</t>
        </is>
      </c>
      <c r="D2513" t="inlineStr">
        <is>
          <t>09:18</t>
        </is>
      </c>
      <c r="E2513" t="b">
        <v>1</v>
      </c>
      <c r="F2513" t="b">
        <v>0</v>
      </c>
      <c r="G2513" t="b">
        <v>0</v>
      </c>
      <c r="H2513" t="n">
        <v>1.1</v>
      </c>
      <c r="I2513" t="n">
        <v>2</v>
      </c>
      <c r="J2513" t="n">
        <v>6</v>
      </c>
      <c r="K2513" t="n">
        <v>1</v>
      </c>
      <c r="L2513" t="n">
        <v>1</v>
      </c>
      <c r="M2513" t="inlineStr">
        <is>
          <t>Warmup size1</t>
        </is>
      </c>
      <c r="N2513">
        <f>IF(E2513,1,IF(F2513,0.85,IF(AND(C2513="CW",G2513),H2513,1)))</f>
        <v/>
      </c>
      <c r="O2513">
        <f>N2513-L2513</f>
        <v/>
      </c>
    </row>
    <row r="2514">
      <c r="A2514" t="inlineStr">
        <is>
          <t>2021-08-17</t>
        </is>
      </c>
      <c r="B2514" t="inlineStr">
        <is>
          <t>Tax+4 boost1.1</t>
        </is>
      </c>
      <c r="C2514" t="inlineStr">
        <is>
          <t>CW</t>
        </is>
      </c>
      <c r="D2514" t="inlineStr">
        <is>
          <t>09:16</t>
        </is>
      </c>
      <c r="E2514" t="b">
        <v>1</v>
      </c>
      <c r="F2514" t="b">
        <v>0</v>
      </c>
      <c r="G2514" t="b">
        <v>0</v>
      </c>
      <c r="H2514" t="n">
        <v>1.1</v>
      </c>
      <c r="I2514" t="n">
        <v>13</v>
      </c>
      <c r="J2514" t="n">
        <v>17</v>
      </c>
      <c r="K2514" t="n">
        <v>1</v>
      </c>
      <c r="L2514" t="n">
        <v>1</v>
      </c>
      <c r="M2514" t="inlineStr">
        <is>
          <t>Warmup size1</t>
        </is>
      </c>
      <c r="N2514">
        <f>IF(E2514,1,IF(F2514,0.85,IF(AND(C2514="CW",G2514),H2514,1)))</f>
        <v/>
      </c>
      <c r="O2514">
        <f>N2514-L2514</f>
        <v/>
      </c>
    </row>
    <row r="2515">
      <c r="A2515" t="inlineStr">
        <is>
          <t>2021-08-30</t>
        </is>
      </c>
      <c r="B2515" t="inlineStr">
        <is>
          <t>Tax+4 boost1.1</t>
        </is>
      </c>
      <c r="C2515" t="inlineStr">
        <is>
          <t>CW</t>
        </is>
      </c>
      <c r="D2515" t="inlineStr">
        <is>
          <t>09:18</t>
        </is>
      </c>
      <c r="E2515" t="b">
        <v>1</v>
      </c>
      <c r="F2515" t="b">
        <v>0</v>
      </c>
      <c r="G2515" t="b">
        <v>0</v>
      </c>
      <c r="H2515" t="n">
        <v>1.1</v>
      </c>
      <c r="I2515" t="n">
        <v>2</v>
      </c>
      <c r="J2515" t="n">
        <v>6</v>
      </c>
      <c r="K2515" t="n">
        <v>1</v>
      </c>
      <c r="L2515" t="n">
        <v>1</v>
      </c>
      <c r="M2515" t="inlineStr">
        <is>
          <t>Warmup size1</t>
        </is>
      </c>
      <c r="N2515">
        <f>IF(E2515,1,IF(F2515,0.85,IF(AND(C2515="CW",G2515),H2515,1)))</f>
        <v/>
      </c>
      <c r="O2515">
        <f>N2515-L2515</f>
        <v/>
      </c>
    </row>
    <row r="2516">
      <c r="A2516" t="inlineStr">
        <is>
          <t>2021-08-31</t>
        </is>
      </c>
      <c r="B2516" t="inlineStr">
        <is>
          <t>Tax+4 boost1.1</t>
        </is>
      </c>
      <c r="C2516" t="inlineStr">
        <is>
          <t>CW</t>
        </is>
      </c>
      <c r="D2516" t="inlineStr">
        <is>
          <t>09:17</t>
        </is>
      </c>
      <c r="E2516" t="b">
        <v>1</v>
      </c>
      <c r="F2516" t="b">
        <v>0</v>
      </c>
      <c r="G2516" t="b">
        <v>0</v>
      </c>
      <c r="H2516" t="n">
        <v>1.1</v>
      </c>
      <c r="I2516" t="n">
        <v>5</v>
      </c>
      <c r="J2516" t="n">
        <v>9</v>
      </c>
      <c r="K2516" t="n">
        <v>1</v>
      </c>
      <c r="L2516" t="n">
        <v>1</v>
      </c>
      <c r="M2516" t="inlineStr">
        <is>
          <t>Warmup size1</t>
        </is>
      </c>
      <c r="N2516">
        <f>IF(E2516,1,IF(F2516,0.85,IF(AND(C2516="CW",G2516),H2516,1)))</f>
        <v/>
      </c>
      <c r="O2516">
        <f>N2516-L2516</f>
        <v/>
      </c>
    </row>
    <row r="2517">
      <c r="A2517" t="inlineStr">
        <is>
          <t>2021-09-02</t>
        </is>
      </c>
      <c r="B2517" t="inlineStr">
        <is>
          <t>Tax+4 boost1.1</t>
        </is>
      </c>
      <c r="C2517" t="inlineStr">
        <is>
          <t>NW</t>
        </is>
      </c>
      <c r="D2517" t="inlineStr">
        <is>
          <t>NW</t>
        </is>
      </c>
      <c r="E2517" t="b">
        <v>1</v>
      </c>
      <c r="F2517" t="b">
        <v>0</v>
      </c>
      <c r="G2517" t="b">
        <v>0</v>
      </c>
      <c r="H2517" t="n">
        <v>1.1</v>
      </c>
      <c r="K2517" t="n">
        <v>1</v>
      </c>
      <c r="L2517" t="n">
        <v>1</v>
      </c>
      <c r="M2517" t="inlineStr">
        <is>
          <t>Warmup size1</t>
        </is>
      </c>
      <c r="N2517">
        <f>IF(E2517,1,IF(F2517,0.85,IF(AND(C2517="CW",G2517),H2517,1)))</f>
        <v/>
      </c>
      <c r="O2517">
        <f>N2517-L2517</f>
        <v/>
      </c>
    </row>
    <row r="2518">
      <c r="A2518" t="inlineStr">
        <is>
          <t>2021-09-03</t>
        </is>
      </c>
      <c r="B2518" t="inlineStr">
        <is>
          <t>Tax+4 boost1.1</t>
        </is>
      </c>
      <c r="C2518" t="inlineStr">
        <is>
          <t>CW</t>
        </is>
      </c>
      <c r="D2518" t="inlineStr">
        <is>
          <t>09:16</t>
        </is>
      </c>
      <c r="E2518" t="b">
        <v>1</v>
      </c>
      <c r="F2518" t="b">
        <v>0</v>
      </c>
      <c r="G2518" t="b">
        <v>0</v>
      </c>
      <c r="H2518" t="n">
        <v>1.1</v>
      </c>
      <c r="I2518" t="n">
        <v>13</v>
      </c>
      <c r="J2518" t="n">
        <v>17</v>
      </c>
      <c r="K2518" t="n">
        <v>1</v>
      </c>
      <c r="L2518" t="n">
        <v>1</v>
      </c>
      <c r="M2518" t="inlineStr">
        <is>
          <t>Warmup size1</t>
        </is>
      </c>
      <c r="N2518">
        <f>IF(E2518,1,IF(F2518,0.85,IF(AND(C2518="CW",G2518),H2518,1)))</f>
        <v/>
      </c>
      <c r="O2518">
        <f>N2518-L2518</f>
        <v/>
      </c>
    </row>
    <row r="2519">
      <c r="A2519" t="inlineStr">
        <is>
          <t>2021-09-06</t>
        </is>
      </c>
      <c r="B2519" t="inlineStr">
        <is>
          <t>Tax+4 boost1.1</t>
        </is>
      </c>
      <c r="C2519" t="inlineStr">
        <is>
          <t>CW</t>
        </is>
      </c>
      <c r="D2519" t="inlineStr">
        <is>
          <t>09:17</t>
        </is>
      </c>
      <c r="E2519" t="b">
        <v>1</v>
      </c>
      <c r="F2519" t="b">
        <v>0</v>
      </c>
      <c r="G2519" t="b">
        <v>0</v>
      </c>
      <c r="H2519" t="n">
        <v>1.1</v>
      </c>
      <c r="I2519" t="n">
        <v>5</v>
      </c>
      <c r="J2519" t="n">
        <v>9</v>
      </c>
      <c r="K2519" t="n">
        <v>1</v>
      </c>
      <c r="L2519" t="n">
        <v>1</v>
      </c>
      <c r="M2519" t="inlineStr">
        <is>
          <t>Warmup size1</t>
        </is>
      </c>
      <c r="N2519">
        <f>IF(E2519,1,IF(F2519,0.85,IF(AND(C2519="CW",G2519),H2519,1)))</f>
        <v/>
      </c>
      <c r="O2519">
        <f>N2519-L2519</f>
        <v/>
      </c>
    </row>
    <row r="2520">
      <c r="A2520" t="inlineStr">
        <is>
          <t>2021-09-07</t>
        </is>
      </c>
      <c r="B2520" t="inlineStr">
        <is>
          <t>Tax+4 boost1.1</t>
        </is>
      </c>
      <c r="C2520" t="inlineStr">
        <is>
          <t>CW</t>
        </is>
      </c>
      <c r="D2520" t="inlineStr">
        <is>
          <t>09:17</t>
        </is>
      </c>
      <c r="E2520" t="b">
        <v>1</v>
      </c>
      <c r="F2520" t="b">
        <v>0</v>
      </c>
      <c r="G2520" t="b">
        <v>0</v>
      </c>
      <c r="H2520" t="n">
        <v>1.1</v>
      </c>
      <c r="I2520" t="n">
        <v>5</v>
      </c>
      <c r="J2520" t="n">
        <v>9</v>
      </c>
      <c r="K2520" t="n">
        <v>1</v>
      </c>
      <c r="L2520" t="n">
        <v>1</v>
      </c>
      <c r="M2520" t="inlineStr">
        <is>
          <t>Warmup size1</t>
        </is>
      </c>
      <c r="N2520">
        <f>IF(E2520,1,IF(F2520,0.85,IF(AND(C2520="CW",G2520),H2520,1)))</f>
        <v/>
      </c>
      <c r="O2520">
        <f>N2520-L2520</f>
        <v/>
      </c>
    </row>
    <row r="2521">
      <c r="A2521" t="inlineStr">
        <is>
          <t>2021-09-08</t>
        </is>
      </c>
      <c r="B2521" t="inlineStr">
        <is>
          <t>Tax+4 boost1.1</t>
        </is>
      </c>
      <c r="C2521" t="inlineStr">
        <is>
          <t>CW</t>
        </is>
      </c>
      <c r="D2521" t="inlineStr">
        <is>
          <t>09:17</t>
        </is>
      </c>
      <c r="E2521" t="b">
        <v>1</v>
      </c>
      <c r="F2521" t="b">
        <v>0</v>
      </c>
      <c r="G2521" t="b">
        <v>0</v>
      </c>
      <c r="H2521" t="n">
        <v>1.1</v>
      </c>
      <c r="I2521" t="n">
        <v>5</v>
      </c>
      <c r="J2521" t="n">
        <v>9</v>
      </c>
      <c r="K2521" t="n">
        <v>1</v>
      </c>
      <c r="L2521" t="n">
        <v>1</v>
      </c>
      <c r="M2521" t="inlineStr">
        <is>
          <t>Warmup size1</t>
        </is>
      </c>
      <c r="N2521">
        <f>IF(E2521,1,IF(F2521,0.85,IF(AND(C2521="CW",G2521),H2521,1)))</f>
        <v/>
      </c>
      <c r="O2521">
        <f>N2521-L2521</f>
        <v/>
      </c>
    </row>
    <row r="2522">
      <c r="A2522" t="inlineStr">
        <is>
          <t>2021-09-09</t>
        </is>
      </c>
      <c r="B2522" t="inlineStr">
        <is>
          <t>Tax+4 boost1.1</t>
        </is>
      </c>
      <c r="C2522" t="inlineStr">
        <is>
          <t>NW</t>
        </is>
      </c>
      <c r="D2522" t="inlineStr">
        <is>
          <t>NW</t>
        </is>
      </c>
      <c r="E2522" t="b">
        <v>1</v>
      </c>
      <c r="F2522" t="b">
        <v>0</v>
      </c>
      <c r="G2522" t="b">
        <v>0</v>
      </c>
      <c r="H2522" t="n">
        <v>1.1</v>
      </c>
      <c r="K2522" t="n">
        <v>1</v>
      </c>
      <c r="L2522" t="n">
        <v>1</v>
      </c>
      <c r="M2522" t="inlineStr">
        <is>
          <t>Warmup size1</t>
        </is>
      </c>
      <c r="N2522">
        <f>IF(E2522,1,IF(F2522,0.85,IF(AND(C2522="CW",G2522),H2522,1)))</f>
        <v/>
      </c>
      <c r="O2522">
        <f>N2522-L2522</f>
        <v/>
      </c>
    </row>
    <row r="2523">
      <c r="A2523" t="inlineStr">
        <is>
          <t>2021-09-13</t>
        </is>
      </c>
      <c r="B2523" t="inlineStr">
        <is>
          <t>Tax+4 boost1.1</t>
        </is>
      </c>
      <c r="C2523" t="inlineStr">
        <is>
          <t>CW</t>
        </is>
      </c>
      <c r="D2523" t="inlineStr">
        <is>
          <t>09:16</t>
        </is>
      </c>
      <c r="E2523" t="b">
        <v>1</v>
      </c>
      <c r="F2523" t="b">
        <v>0</v>
      </c>
      <c r="G2523" t="b">
        <v>0</v>
      </c>
      <c r="H2523" t="n">
        <v>1.1</v>
      </c>
      <c r="I2523" t="n">
        <v>13</v>
      </c>
      <c r="J2523" t="n">
        <v>17</v>
      </c>
      <c r="K2523" t="n">
        <v>1</v>
      </c>
      <c r="L2523" t="n">
        <v>1</v>
      </c>
      <c r="M2523" t="inlineStr">
        <is>
          <t>Warmup size1</t>
        </is>
      </c>
      <c r="N2523">
        <f>IF(E2523,1,IF(F2523,0.85,IF(AND(C2523="CW",G2523),H2523,1)))</f>
        <v/>
      </c>
      <c r="O2523">
        <f>N2523-L2523</f>
        <v/>
      </c>
    </row>
    <row r="2524">
      <c r="A2524" t="inlineStr">
        <is>
          <t>2021-09-22</t>
        </is>
      </c>
      <c r="B2524" t="inlineStr">
        <is>
          <t>Tax+4 boost1.1</t>
        </is>
      </c>
      <c r="C2524" t="inlineStr">
        <is>
          <t>NW</t>
        </is>
      </c>
      <c r="D2524" t="inlineStr">
        <is>
          <t>NW</t>
        </is>
      </c>
      <c r="E2524" t="b">
        <v>1</v>
      </c>
      <c r="F2524" t="b">
        <v>0</v>
      </c>
      <c r="G2524" t="b">
        <v>0</v>
      </c>
      <c r="H2524" t="n">
        <v>1.1</v>
      </c>
      <c r="K2524" t="n">
        <v>1</v>
      </c>
      <c r="L2524" t="n">
        <v>1</v>
      </c>
      <c r="M2524" t="inlineStr">
        <is>
          <t>Warmup size1</t>
        </is>
      </c>
      <c r="N2524">
        <f>IF(E2524,1,IF(F2524,0.85,IF(AND(C2524="CW",G2524),H2524,1)))</f>
        <v/>
      </c>
      <c r="O2524">
        <f>N2524-L2524</f>
        <v/>
      </c>
    </row>
    <row r="2525">
      <c r="A2525" t="inlineStr">
        <is>
          <t>2021-09-23</t>
        </is>
      </c>
      <c r="B2525" t="inlineStr">
        <is>
          <t>Tax+4 boost1.1</t>
        </is>
      </c>
      <c r="C2525" t="inlineStr">
        <is>
          <t>NW</t>
        </is>
      </c>
      <c r="D2525" t="inlineStr">
        <is>
          <t>NW</t>
        </is>
      </c>
      <c r="E2525" t="b">
        <v>1</v>
      </c>
      <c r="F2525" t="b">
        <v>0</v>
      </c>
      <c r="G2525" t="b">
        <v>0</v>
      </c>
      <c r="H2525" t="n">
        <v>1.1</v>
      </c>
      <c r="K2525" t="n">
        <v>1</v>
      </c>
      <c r="L2525" t="n">
        <v>1</v>
      </c>
      <c r="M2525" t="inlineStr">
        <is>
          <t>Warmup size1</t>
        </is>
      </c>
      <c r="N2525">
        <f>IF(E2525,1,IF(F2525,0.85,IF(AND(C2525="CW",G2525),H2525,1)))</f>
        <v/>
      </c>
      <c r="O2525">
        <f>N2525-L2525</f>
        <v/>
      </c>
    </row>
    <row r="2526">
      <c r="A2526" t="inlineStr">
        <is>
          <t>2021-09-24</t>
        </is>
      </c>
      <c r="B2526" t="inlineStr">
        <is>
          <t>Tax+4 boost1.1</t>
        </is>
      </c>
      <c r="C2526" t="inlineStr">
        <is>
          <t>CW</t>
        </is>
      </c>
      <c r="D2526" t="inlineStr">
        <is>
          <t>09:16</t>
        </is>
      </c>
      <c r="E2526" t="b">
        <v>1</v>
      </c>
      <c r="F2526" t="b">
        <v>0</v>
      </c>
      <c r="G2526" t="b">
        <v>0</v>
      </c>
      <c r="H2526" t="n">
        <v>1.1</v>
      </c>
      <c r="I2526" t="n">
        <v>13</v>
      </c>
      <c r="J2526" t="n">
        <v>17</v>
      </c>
      <c r="K2526" t="n">
        <v>1</v>
      </c>
      <c r="L2526" t="n">
        <v>1</v>
      </c>
      <c r="M2526" t="inlineStr">
        <is>
          <t>Warmup size1</t>
        </is>
      </c>
      <c r="N2526">
        <f>IF(E2526,1,IF(F2526,0.85,IF(AND(C2526="CW",G2526),H2526,1)))</f>
        <v/>
      </c>
      <c r="O2526">
        <f>N2526-L2526</f>
        <v/>
      </c>
    </row>
    <row r="2527">
      <c r="A2527" t="inlineStr">
        <is>
          <t>2021-09-27</t>
        </is>
      </c>
      <c r="B2527" t="inlineStr">
        <is>
          <t>Tax+4 boost1.1</t>
        </is>
      </c>
      <c r="C2527" t="inlineStr">
        <is>
          <t>CW</t>
        </is>
      </c>
      <c r="D2527" t="inlineStr">
        <is>
          <t>09:17</t>
        </is>
      </c>
      <c r="E2527" t="b">
        <v>1</v>
      </c>
      <c r="F2527" t="b">
        <v>0</v>
      </c>
      <c r="G2527" t="b">
        <v>0</v>
      </c>
      <c r="H2527" t="n">
        <v>1.1</v>
      </c>
      <c r="I2527" t="n">
        <v>5</v>
      </c>
      <c r="J2527" t="n">
        <v>9</v>
      </c>
      <c r="K2527" t="n">
        <v>1</v>
      </c>
      <c r="L2527" t="n">
        <v>1</v>
      </c>
      <c r="M2527" t="inlineStr">
        <is>
          <t>Warmup size1</t>
        </is>
      </c>
      <c r="N2527">
        <f>IF(E2527,1,IF(F2527,0.85,IF(AND(C2527="CW",G2527),H2527,1)))</f>
        <v/>
      </c>
      <c r="O2527">
        <f>N2527-L2527</f>
        <v/>
      </c>
    </row>
    <row r="2528">
      <c r="A2528" t="inlineStr">
        <is>
          <t>2021-09-28</t>
        </is>
      </c>
      <c r="B2528" t="inlineStr">
        <is>
          <t>Tax+4 boost1.1</t>
        </is>
      </c>
      <c r="C2528" t="inlineStr">
        <is>
          <t>CW</t>
        </is>
      </c>
      <c r="D2528" t="inlineStr">
        <is>
          <t>09:17</t>
        </is>
      </c>
      <c r="E2528" t="b">
        <v>1</v>
      </c>
      <c r="F2528" t="b">
        <v>0</v>
      </c>
      <c r="G2528" t="b">
        <v>0</v>
      </c>
      <c r="H2528" t="n">
        <v>1.1</v>
      </c>
      <c r="I2528" t="n">
        <v>5</v>
      </c>
      <c r="J2528" t="n">
        <v>9</v>
      </c>
      <c r="K2528" t="n">
        <v>1</v>
      </c>
      <c r="L2528" t="n">
        <v>1</v>
      </c>
      <c r="M2528" t="inlineStr">
        <is>
          <t>Warmup size1</t>
        </is>
      </c>
      <c r="N2528">
        <f>IF(E2528,1,IF(F2528,0.85,IF(AND(C2528="CW",G2528),H2528,1)))</f>
        <v/>
      </c>
      <c r="O2528">
        <f>N2528-L2528</f>
        <v/>
      </c>
    </row>
    <row r="2529">
      <c r="A2529" t="inlineStr">
        <is>
          <t>2021-09-29</t>
        </is>
      </c>
      <c r="B2529" t="inlineStr">
        <is>
          <t>Tax+4 boost1.1</t>
        </is>
      </c>
      <c r="C2529" t="inlineStr">
        <is>
          <t>CW</t>
        </is>
      </c>
      <c r="D2529" t="inlineStr">
        <is>
          <t>09:16</t>
        </is>
      </c>
      <c r="E2529" t="b">
        <v>1</v>
      </c>
      <c r="F2529" t="b">
        <v>0</v>
      </c>
      <c r="G2529" t="b">
        <v>0</v>
      </c>
      <c r="H2529" t="n">
        <v>1.1</v>
      </c>
      <c r="I2529" t="n">
        <v>13</v>
      </c>
      <c r="J2529" t="n">
        <v>17</v>
      </c>
      <c r="K2529" t="n">
        <v>1</v>
      </c>
      <c r="L2529" t="n">
        <v>1</v>
      </c>
      <c r="M2529" t="inlineStr">
        <is>
          <t>Warmup size1</t>
        </is>
      </c>
      <c r="N2529">
        <f>IF(E2529,1,IF(F2529,0.85,IF(AND(C2529="CW",G2529),H2529,1)))</f>
        <v/>
      </c>
      <c r="O2529">
        <f>N2529-L2529</f>
        <v/>
      </c>
    </row>
    <row r="2530">
      <c r="A2530" t="inlineStr">
        <is>
          <t>2021-09-30</t>
        </is>
      </c>
      <c r="B2530" t="inlineStr">
        <is>
          <t>Tax+4 boost1.1</t>
        </is>
      </c>
      <c r="C2530" t="inlineStr">
        <is>
          <t>CW</t>
        </is>
      </c>
      <c r="D2530" t="inlineStr">
        <is>
          <t>09:18</t>
        </is>
      </c>
      <c r="E2530" t="b">
        <v>1</v>
      </c>
      <c r="F2530" t="b">
        <v>0</v>
      </c>
      <c r="G2530" t="b">
        <v>0</v>
      </c>
      <c r="H2530" t="n">
        <v>1.1</v>
      </c>
      <c r="I2530" t="n">
        <v>2</v>
      </c>
      <c r="J2530" t="n">
        <v>6</v>
      </c>
      <c r="K2530" t="n">
        <v>1</v>
      </c>
      <c r="L2530" t="n">
        <v>1</v>
      </c>
      <c r="M2530" t="inlineStr">
        <is>
          <t>Warmup size1</t>
        </is>
      </c>
      <c r="N2530">
        <f>IF(E2530,1,IF(F2530,0.85,IF(AND(C2530="CW",G2530),H2530,1)))</f>
        <v/>
      </c>
      <c r="O2530">
        <f>N2530-L2530</f>
        <v/>
      </c>
    </row>
    <row r="2531">
      <c r="A2531" t="inlineStr">
        <is>
          <t>2021-10-01</t>
        </is>
      </c>
      <c r="B2531" t="inlineStr">
        <is>
          <t>Tax+4 boost1.1</t>
        </is>
      </c>
      <c r="C2531" t="inlineStr">
        <is>
          <t>CW</t>
        </is>
      </c>
      <c r="D2531" t="inlineStr">
        <is>
          <t>09:17</t>
        </is>
      </c>
      <c r="E2531" t="b">
        <v>1</v>
      </c>
      <c r="F2531" t="b">
        <v>0</v>
      </c>
      <c r="G2531" t="b">
        <v>0</v>
      </c>
      <c r="H2531" t="n">
        <v>1.1</v>
      </c>
      <c r="I2531" t="n">
        <v>5</v>
      </c>
      <c r="J2531" t="n">
        <v>9</v>
      </c>
      <c r="K2531" t="n">
        <v>1</v>
      </c>
      <c r="L2531" t="n">
        <v>1</v>
      </c>
      <c r="M2531" t="inlineStr">
        <is>
          <t>Warmup size1</t>
        </is>
      </c>
      <c r="N2531">
        <f>IF(E2531,1,IF(F2531,0.85,IF(AND(C2531="CW",G2531),H2531,1)))</f>
        <v/>
      </c>
      <c r="O2531">
        <f>N2531-L2531</f>
        <v/>
      </c>
    </row>
    <row r="2532">
      <c r="A2532" t="inlineStr">
        <is>
          <t>2021-10-05</t>
        </is>
      </c>
      <c r="B2532" t="inlineStr">
        <is>
          <t>Tax+4 boost1.1</t>
        </is>
      </c>
      <c r="C2532" t="inlineStr">
        <is>
          <t>CW</t>
        </is>
      </c>
      <c r="D2532" t="inlineStr">
        <is>
          <t>09:17</t>
        </is>
      </c>
      <c r="E2532" t="b">
        <v>1</v>
      </c>
      <c r="F2532" t="b">
        <v>0</v>
      </c>
      <c r="G2532" t="b">
        <v>0</v>
      </c>
      <c r="H2532" t="n">
        <v>1.1</v>
      </c>
      <c r="I2532" t="n">
        <v>5</v>
      </c>
      <c r="J2532" t="n">
        <v>9</v>
      </c>
      <c r="K2532" t="n">
        <v>1</v>
      </c>
      <c r="L2532" t="n">
        <v>1</v>
      </c>
      <c r="M2532" t="inlineStr">
        <is>
          <t>Warmup size1</t>
        </is>
      </c>
      <c r="N2532">
        <f>IF(E2532,1,IF(F2532,0.85,IF(AND(C2532="CW",G2532),H2532,1)))</f>
        <v/>
      </c>
      <c r="O2532">
        <f>N2532-L2532</f>
        <v/>
      </c>
    </row>
    <row r="2533">
      <c r="A2533" t="inlineStr">
        <is>
          <t>2021-10-06</t>
        </is>
      </c>
      <c r="B2533" t="inlineStr">
        <is>
          <t>Tax+4 boost1.1</t>
        </is>
      </c>
      <c r="C2533" t="inlineStr">
        <is>
          <t>CW</t>
        </is>
      </c>
      <c r="D2533" t="inlineStr">
        <is>
          <t>09:17</t>
        </is>
      </c>
      <c r="E2533" t="b">
        <v>1</v>
      </c>
      <c r="F2533" t="b">
        <v>0</v>
      </c>
      <c r="G2533" t="b">
        <v>0</v>
      </c>
      <c r="H2533" t="n">
        <v>1.1</v>
      </c>
      <c r="I2533" t="n">
        <v>5</v>
      </c>
      <c r="J2533" t="n">
        <v>9</v>
      </c>
      <c r="K2533" t="n">
        <v>1</v>
      </c>
      <c r="L2533" t="n">
        <v>1</v>
      </c>
      <c r="M2533" t="inlineStr">
        <is>
          <t>Warmup size1</t>
        </is>
      </c>
      <c r="N2533">
        <f>IF(E2533,1,IF(F2533,0.85,IF(AND(C2533="CW",G2533),H2533,1)))</f>
        <v/>
      </c>
      <c r="O2533">
        <f>N2533-L2533</f>
        <v/>
      </c>
    </row>
    <row r="2534">
      <c r="A2534" t="inlineStr">
        <is>
          <t>2021-10-07</t>
        </is>
      </c>
      <c r="B2534" t="inlineStr">
        <is>
          <t>Tax+4 boost1.1</t>
        </is>
      </c>
      <c r="C2534" t="inlineStr">
        <is>
          <t>NW</t>
        </is>
      </c>
      <c r="D2534" t="inlineStr">
        <is>
          <t>NW</t>
        </is>
      </c>
      <c r="E2534" t="b">
        <v>1</v>
      </c>
      <c r="F2534" t="b">
        <v>0</v>
      </c>
      <c r="G2534" t="b">
        <v>0</v>
      </c>
      <c r="H2534" t="n">
        <v>1.1</v>
      </c>
      <c r="K2534" t="n">
        <v>1</v>
      </c>
      <c r="L2534" t="n">
        <v>1</v>
      </c>
      <c r="M2534" t="inlineStr">
        <is>
          <t>Warmup size1</t>
        </is>
      </c>
      <c r="N2534">
        <f>IF(E2534,1,IF(F2534,0.85,IF(AND(C2534="CW",G2534),H2534,1)))</f>
        <v/>
      </c>
      <c r="O2534">
        <f>N2534-L2534</f>
        <v/>
      </c>
    </row>
    <row r="2535">
      <c r="A2535" t="inlineStr">
        <is>
          <t>2021-10-11</t>
        </is>
      </c>
      <c r="B2535" t="inlineStr">
        <is>
          <t>Tax+4 boost1.1</t>
        </is>
      </c>
      <c r="C2535" t="inlineStr">
        <is>
          <t>CW</t>
        </is>
      </c>
      <c r="D2535" t="inlineStr">
        <is>
          <t>09:17</t>
        </is>
      </c>
      <c r="E2535" t="b">
        <v>1</v>
      </c>
      <c r="F2535" t="b">
        <v>0</v>
      </c>
      <c r="G2535" t="b">
        <v>0</v>
      </c>
      <c r="H2535" t="n">
        <v>1.1</v>
      </c>
      <c r="I2535" t="n">
        <v>5</v>
      </c>
      <c r="J2535" t="n">
        <v>9</v>
      </c>
      <c r="K2535" t="n">
        <v>1</v>
      </c>
      <c r="L2535" t="n">
        <v>1</v>
      </c>
      <c r="M2535" t="inlineStr">
        <is>
          <t>Warmup size1</t>
        </is>
      </c>
      <c r="N2535">
        <f>IF(E2535,1,IF(F2535,0.85,IF(AND(C2535="CW",G2535),H2535,1)))</f>
        <v/>
      </c>
      <c r="O2535">
        <f>N2535-L2535</f>
        <v/>
      </c>
    </row>
    <row r="2536">
      <c r="A2536" t="inlineStr">
        <is>
          <t>2021-10-12</t>
        </is>
      </c>
      <c r="B2536" t="inlineStr">
        <is>
          <t>Tax+4 boost1.1</t>
        </is>
      </c>
      <c r="C2536" t="inlineStr">
        <is>
          <t>CW</t>
        </is>
      </c>
      <c r="D2536" t="inlineStr">
        <is>
          <t>09:16</t>
        </is>
      </c>
      <c r="E2536" t="b">
        <v>1</v>
      </c>
      <c r="F2536" t="b">
        <v>0</v>
      </c>
      <c r="G2536" t="b">
        <v>0</v>
      </c>
      <c r="H2536" t="n">
        <v>1.1</v>
      </c>
      <c r="I2536" t="n">
        <v>13</v>
      </c>
      <c r="J2536" t="n">
        <v>17</v>
      </c>
      <c r="K2536" t="n">
        <v>1</v>
      </c>
      <c r="L2536" t="n">
        <v>1</v>
      </c>
      <c r="M2536" t="inlineStr">
        <is>
          <t>Warmup size1</t>
        </is>
      </c>
      <c r="N2536">
        <f>IF(E2536,1,IF(F2536,0.85,IF(AND(C2536="CW",G2536),H2536,1)))</f>
        <v/>
      </c>
      <c r="O2536">
        <f>N2536-L2536</f>
        <v/>
      </c>
    </row>
    <row r="2537">
      <c r="A2537" t="inlineStr">
        <is>
          <t>2021-10-13</t>
        </is>
      </c>
      <c r="B2537" t="inlineStr">
        <is>
          <t>Tax+4 boost1.1</t>
        </is>
      </c>
      <c r="C2537" t="inlineStr">
        <is>
          <t>CW</t>
        </is>
      </c>
      <c r="D2537" t="inlineStr">
        <is>
          <t>09:17</t>
        </is>
      </c>
      <c r="E2537" t="b">
        <v>1</v>
      </c>
      <c r="F2537" t="b">
        <v>0</v>
      </c>
      <c r="G2537" t="b">
        <v>0</v>
      </c>
      <c r="H2537" t="n">
        <v>1.1</v>
      </c>
      <c r="I2537" t="n">
        <v>5</v>
      </c>
      <c r="J2537" t="n">
        <v>9</v>
      </c>
      <c r="K2537" t="n">
        <v>1</v>
      </c>
      <c r="L2537" t="n">
        <v>1</v>
      </c>
      <c r="M2537" t="inlineStr">
        <is>
          <t>Warmup size1</t>
        </is>
      </c>
      <c r="N2537">
        <f>IF(E2537,1,IF(F2537,0.85,IF(AND(C2537="CW",G2537),H2537,1)))</f>
        <v/>
      </c>
      <c r="O2537">
        <f>N2537-L2537</f>
        <v/>
      </c>
    </row>
    <row r="2538">
      <c r="A2538" t="inlineStr">
        <is>
          <t>2021-10-19</t>
        </is>
      </c>
      <c r="B2538" t="inlineStr">
        <is>
          <t>Tax+4 boost1.1</t>
        </is>
      </c>
      <c r="C2538" t="inlineStr">
        <is>
          <t>CW</t>
        </is>
      </c>
      <c r="D2538" t="inlineStr">
        <is>
          <t>09:17</t>
        </is>
      </c>
      <c r="E2538" t="b">
        <v>1</v>
      </c>
      <c r="F2538" t="b">
        <v>0</v>
      </c>
      <c r="G2538" t="b">
        <v>0</v>
      </c>
      <c r="H2538" t="n">
        <v>1.1</v>
      </c>
      <c r="I2538" t="n">
        <v>5</v>
      </c>
      <c r="J2538" t="n">
        <v>9</v>
      </c>
      <c r="K2538" t="n">
        <v>1</v>
      </c>
      <c r="L2538" t="n">
        <v>1</v>
      </c>
      <c r="M2538" t="inlineStr">
        <is>
          <t>Warmup size1</t>
        </is>
      </c>
      <c r="N2538">
        <f>IF(E2538,1,IF(F2538,0.85,IF(AND(C2538="CW",G2538),H2538,1)))</f>
        <v/>
      </c>
      <c r="O2538">
        <f>N2538-L2538</f>
        <v/>
      </c>
    </row>
    <row r="2539">
      <c r="A2539" t="inlineStr">
        <is>
          <t>2021-10-20</t>
        </is>
      </c>
      <c r="B2539" t="inlineStr">
        <is>
          <t>Tax+4 boost1.1</t>
        </is>
      </c>
      <c r="C2539" t="inlineStr">
        <is>
          <t>CW</t>
        </is>
      </c>
      <c r="D2539" t="inlineStr">
        <is>
          <t>09:17</t>
        </is>
      </c>
      <c r="E2539" t="b">
        <v>1</v>
      </c>
      <c r="F2539" t="b">
        <v>0</v>
      </c>
      <c r="G2539" t="b">
        <v>0</v>
      </c>
      <c r="H2539" t="n">
        <v>1.1</v>
      </c>
      <c r="I2539" t="n">
        <v>5</v>
      </c>
      <c r="J2539" t="n">
        <v>9</v>
      </c>
      <c r="K2539" t="n">
        <v>1</v>
      </c>
      <c r="L2539" t="n">
        <v>1</v>
      </c>
      <c r="M2539" t="inlineStr">
        <is>
          <t>Warmup size1</t>
        </is>
      </c>
      <c r="N2539">
        <f>IF(E2539,1,IF(F2539,0.85,IF(AND(C2539="CW",G2539),H2539,1)))</f>
        <v/>
      </c>
      <c r="O2539">
        <f>N2539-L2539</f>
        <v/>
      </c>
    </row>
    <row r="2540">
      <c r="A2540" t="inlineStr">
        <is>
          <t>2021-10-21</t>
        </is>
      </c>
      <c r="B2540" t="inlineStr">
        <is>
          <t>Tax+4 boost1.1</t>
        </is>
      </c>
      <c r="C2540" t="inlineStr">
        <is>
          <t>CW</t>
        </is>
      </c>
      <c r="D2540" t="inlineStr">
        <is>
          <t>09:17</t>
        </is>
      </c>
      <c r="E2540" t="b">
        <v>1</v>
      </c>
      <c r="F2540" t="b">
        <v>0</v>
      </c>
      <c r="G2540" t="b">
        <v>0</v>
      </c>
      <c r="H2540" t="n">
        <v>1.1</v>
      </c>
      <c r="I2540" t="n">
        <v>5</v>
      </c>
      <c r="J2540" t="n">
        <v>9</v>
      </c>
      <c r="K2540" t="n">
        <v>1</v>
      </c>
      <c r="L2540" t="n">
        <v>1</v>
      </c>
      <c r="M2540" t="inlineStr">
        <is>
          <t>Warmup size1</t>
        </is>
      </c>
      <c r="N2540">
        <f>IF(E2540,1,IF(F2540,0.85,IF(AND(C2540="CW",G2540),H2540,1)))</f>
        <v/>
      </c>
      <c r="O2540">
        <f>N2540-L2540</f>
        <v/>
      </c>
    </row>
    <row r="2541">
      <c r="A2541" t="inlineStr">
        <is>
          <t>2021-10-25</t>
        </is>
      </c>
      <c r="B2541" t="inlineStr">
        <is>
          <t>Tax+4 boost1.1</t>
        </is>
      </c>
      <c r="C2541" t="inlineStr">
        <is>
          <t>CW</t>
        </is>
      </c>
      <c r="D2541" t="inlineStr">
        <is>
          <t>09:17</t>
        </is>
      </c>
      <c r="E2541" t="b">
        <v>1</v>
      </c>
      <c r="F2541" t="b">
        <v>0</v>
      </c>
      <c r="G2541" t="b">
        <v>0</v>
      </c>
      <c r="H2541" t="n">
        <v>1.1</v>
      </c>
      <c r="I2541" t="n">
        <v>5</v>
      </c>
      <c r="J2541" t="n">
        <v>9</v>
      </c>
      <c r="K2541" t="n">
        <v>1</v>
      </c>
      <c r="L2541" t="n">
        <v>1</v>
      </c>
      <c r="M2541" t="inlineStr">
        <is>
          <t>Warmup size1</t>
        </is>
      </c>
      <c r="N2541">
        <f>IF(E2541,1,IF(F2541,0.85,IF(AND(C2541="CW",G2541),H2541,1)))</f>
        <v/>
      </c>
      <c r="O2541">
        <f>N2541-L2541</f>
        <v/>
      </c>
    </row>
    <row r="2542">
      <c r="A2542" t="inlineStr">
        <is>
          <t>2021-10-26</t>
        </is>
      </c>
      <c r="B2542" t="inlineStr">
        <is>
          <t>Tax+4 boost1.1</t>
        </is>
      </c>
      <c r="C2542" t="inlineStr">
        <is>
          <t>CW</t>
        </is>
      </c>
      <c r="D2542" t="inlineStr">
        <is>
          <t>09:17</t>
        </is>
      </c>
      <c r="E2542" t="b">
        <v>1</v>
      </c>
      <c r="F2542" t="b">
        <v>0</v>
      </c>
      <c r="G2542" t="b">
        <v>0</v>
      </c>
      <c r="H2542" t="n">
        <v>1.1</v>
      </c>
      <c r="I2542" t="n">
        <v>5</v>
      </c>
      <c r="J2542" t="n">
        <v>9</v>
      </c>
      <c r="K2542" t="n">
        <v>1</v>
      </c>
      <c r="L2542" t="n">
        <v>1</v>
      </c>
      <c r="M2542" t="inlineStr">
        <is>
          <t>Warmup size1</t>
        </is>
      </c>
      <c r="N2542">
        <f>IF(E2542,1,IF(F2542,0.85,IF(AND(C2542="CW",G2542),H2542,1)))</f>
        <v/>
      </c>
      <c r="O2542">
        <f>N2542-L2542</f>
        <v/>
      </c>
    </row>
    <row r="2543">
      <c r="A2543" t="inlineStr">
        <is>
          <t>2021-10-27</t>
        </is>
      </c>
      <c r="B2543" t="inlineStr">
        <is>
          <t>Tax+4 boost1.1</t>
        </is>
      </c>
      <c r="C2543" t="inlineStr">
        <is>
          <t>CW</t>
        </is>
      </c>
      <c r="D2543" t="inlineStr">
        <is>
          <t>09:17</t>
        </is>
      </c>
      <c r="E2543" t="b">
        <v>1</v>
      </c>
      <c r="F2543" t="b">
        <v>0</v>
      </c>
      <c r="G2543" t="b">
        <v>0</v>
      </c>
      <c r="H2543" t="n">
        <v>1.1</v>
      </c>
      <c r="I2543" t="n">
        <v>5</v>
      </c>
      <c r="J2543" t="n">
        <v>9</v>
      </c>
      <c r="K2543" t="n">
        <v>1</v>
      </c>
      <c r="L2543" t="n">
        <v>1</v>
      </c>
      <c r="M2543" t="inlineStr">
        <is>
          <t>Warmup size1</t>
        </is>
      </c>
      <c r="N2543">
        <f>IF(E2543,1,IF(F2543,0.85,IF(AND(C2543="CW",G2543),H2543,1)))</f>
        <v/>
      </c>
      <c r="O2543">
        <f>N2543-L2543</f>
        <v/>
      </c>
    </row>
    <row r="2544">
      <c r="A2544" t="inlineStr">
        <is>
          <t>2021-10-28</t>
        </is>
      </c>
      <c r="B2544" t="inlineStr">
        <is>
          <t>Tax+4 boost1.1</t>
        </is>
      </c>
      <c r="C2544" t="inlineStr">
        <is>
          <t>CW</t>
        </is>
      </c>
      <c r="D2544" t="inlineStr">
        <is>
          <t>09:16</t>
        </is>
      </c>
      <c r="E2544" t="b">
        <v>1</v>
      </c>
      <c r="F2544" t="b">
        <v>0</v>
      </c>
      <c r="G2544" t="b">
        <v>0</v>
      </c>
      <c r="H2544" t="n">
        <v>1.1</v>
      </c>
      <c r="I2544" t="n">
        <v>13</v>
      </c>
      <c r="J2544" t="n">
        <v>17</v>
      </c>
      <c r="K2544" t="n">
        <v>1</v>
      </c>
      <c r="L2544" t="n">
        <v>1</v>
      </c>
      <c r="M2544" t="inlineStr">
        <is>
          <t>Warmup size1</t>
        </is>
      </c>
      <c r="N2544">
        <f>IF(E2544,1,IF(F2544,0.85,IF(AND(C2544="CW",G2544),H2544,1)))</f>
        <v/>
      </c>
      <c r="O2544">
        <f>N2544-L2544</f>
        <v/>
      </c>
    </row>
    <row r="2545">
      <c r="A2545" t="inlineStr">
        <is>
          <t>2021-10-29</t>
        </is>
      </c>
      <c r="B2545" t="inlineStr">
        <is>
          <t>Tax+4 boost1.1</t>
        </is>
      </c>
      <c r="C2545" t="inlineStr">
        <is>
          <t>CW</t>
        </is>
      </c>
      <c r="D2545" t="inlineStr">
        <is>
          <t>09:17</t>
        </is>
      </c>
      <c r="E2545" t="b">
        <v>1</v>
      </c>
      <c r="F2545" t="b">
        <v>0</v>
      </c>
      <c r="G2545" t="b">
        <v>0</v>
      </c>
      <c r="H2545" t="n">
        <v>1.1</v>
      </c>
      <c r="I2545" t="n">
        <v>5</v>
      </c>
      <c r="J2545" t="n">
        <v>9</v>
      </c>
      <c r="K2545" t="n">
        <v>1</v>
      </c>
      <c r="L2545" t="n">
        <v>1</v>
      </c>
      <c r="M2545" t="inlineStr">
        <is>
          <t>Warmup size1</t>
        </is>
      </c>
      <c r="N2545">
        <f>IF(E2545,1,IF(F2545,0.85,IF(AND(C2545="CW",G2545),H2545,1)))</f>
        <v/>
      </c>
      <c r="O2545">
        <f>N2545-L2545</f>
        <v/>
      </c>
    </row>
    <row r="2546">
      <c r="A2546" t="inlineStr">
        <is>
          <t>2021-11-02</t>
        </is>
      </c>
      <c r="B2546" t="inlineStr">
        <is>
          <t>Tax+4 boost1.1</t>
        </is>
      </c>
      <c r="C2546" t="inlineStr">
        <is>
          <t>CW</t>
        </is>
      </c>
      <c r="D2546" t="inlineStr">
        <is>
          <t>09:17</t>
        </is>
      </c>
      <c r="E2546" t="b">
        <v>1</v>
      </c>
      <c r="F2546" t="b">
        <v>0</v>
      </c>
      <c r="G2546" t="b">
        <v>0</v>
      </c>
      <c r="H2546" t="n">
        <v>1.1</v>
      </c>
      <c r="I2546" t="n">
        <v>5</v>
      </c>
      <c r="J2546" t="n">
        <v>9</v>
      </c>
      <c r="K2546" t="n">
        <v>1</v>
      </c>
      <c r="L2546" t="n">
        <v>1</v>
      </c>
      <c r="M2546" t="inlineStr">
        <is>
          <t>Warmup size1</t>
        </is>
      </c>
      <c r="N2546">
        <f>IF(E2546,1,IF(F2546,0.85,IF(AND(C2546="CW",G2546),H2546,1)))</f>
        <v/>
      </c>
      <c r="O2546">
        <f>N2546-L2546</f>
        <v/>
      </c>
    </row>
    <row r="2547">
      <c r="A2547" t="inlineStr">
        <is>
          <t>2021-11-03</t>
        </is>
      </c>
      <c r="B2547" t="inlineStr">
        <is>
          <t>Tax+4 boost1.1</t>
        </is>
      </c>
      <c r="C2547" t="inlineStr">
        <is>
          <t>CW</t>
        </is>
      </c>
      <c r="D2547" t="inlineStr">
        <is>
          <t>09:17</t>
        </is>
      </c>
      <c r="E2547" t="b">
        <v>1</v>
      </c>
      <c r="F2547" t="b">
        <v>0</v>
      </c>
      <c r="G2547" t="b">
        <v>0</v>
      </c>
      <c r="H2547" t="n">
        <v>1.1</v>
      </c>
      <c r="I2547" t="n">
        <v>5</v>
      </c>
      <c r="J2547" t="n">
        <v>9</v>
      </c>
      <c r="K2547" t="n">
        <v>1</v>
      </c>
      <c r="L2547" t="n">
        <v>1</v>
      </c>
      <c r="M2547" t="inlineStr">
        <is>
          <t>Warmup size1</t>
        </is>
      </c>
      <c r="N2547">
        <f>IF(E2547,1,IF(F2547,0.85,IF(AND(C2547="CW",G2547),H2547,1)))</f>
        <v/>
      </c>
      <c r="O2547">
        <f>N2547-L2547</f>
        <v/>
      </c>
    </row>
    <row r="2548">
      <c r="A2548" t="inlineStr">
        <is>
          <t>2021-11-08</t>
        </is>
      </c>
      <c r="B2548" t="inlineStr">
        <is>
          <t>Tax+4 boost1.1</t>
        </is>
      </c>
      <c r="C2548" t="inlineStr">
        <is>
          <t>CW</t>
        </is>
      </c>
      <c r="D2548" t="inlineStr">
        <is>
          <t>09:17</t>
        </is>
      </c>
      <c r="E2548" t="b">
        <v>1</v>
      </c>
      <c r="F2548" t="b">
        <v>0</v>
      </c>
      <c r="G2548" t="b">
        <v>0</v>
      </c>
      <c r="H2548" t="n">
        <v>1.1</v>
      </c>
      <c r="I2548" t="n">
        <v>5</v>
      </c>
      <c r="J2548" t="n">
        <v>9</v>
      </c>
      <c r="K2548" t="n">
        <v>1</v>
      </c>
      <c r="L2548" t="n">
        <v>1</v>
      </c>
      <c r="M2548" t="inlineStr">
        <is>
          <t>Warmup size1</t>
        </is>
      </c>
      <c r="N2548">
        <f>IF(E2548,1,IF(F2548,0.85,IF(AND(C2548="CW",G2548),H2548,1)))</f>
        <v/>
      </c>
      <c r="O2548">
        <f>N2548-L2548</f>
        <v/>
      </c>
    </row>
    <row r="2549">
      <c r="A2549" t="inlineStr">
        <is>
          <t>2021-11-09</t>
        </is>
      </c>
      <c r="B2549" t="inlineStr">
        <is>
          <t>Tax+4 boost1.1</t>
        </is>
      </c>
      <c r="C2549" t="inlineStr">
        <is>
          <t>CW</t>
        </is>
      </c>
      <c r="D2549" t="inlineStr">
        <is>
          <t>09:18</t>
        </is>
      </c>
      <c r="E2549" t="b">
        <v>1</v>
      </c>
      <c r="F2549" t="b">
        <v>0</v>
      </c>
      <c r="G2549" t="b">
        <v>0</v>
      </c>
      <c r="H2549" t="n">
        <v>1.1</v>
      </c>
      <c r="I2549" t="n">
        <v>2</v>
      </c>
      <c r="J2549" t="n">
        <v>6</v>
      </c>
      <c r="K2549" t="n">
        <v>1</v>
      </c>
      <c r="L2549" t="n">
        <v>1</v>
      </c>
      <c r="M2549" t="inlineStr">
        <is>
          <t>Warmup size1</t>
        </is>
      </c>
      <c r="N2549">
        <f>IF(E2549,1,IF(F2549,0.85,IF(AND(C2549="CW",G2549),H2549,1)))</f>
        <v/>
      </c>
      <c r="O2549">
        <f>N2549-L2549</f>
        <v/>
      </c>
    </row>
    <row r="2550">
      <c r="A2550" t="inlineStr">
        <is>
          <t>2021-11-10</t>
        </is>
      </c>
      <c r="B2550" t="inlineStr">
        <is>
          <t>Tax+4 boost1.1</t>
        </is>
      </c>
      <c r="C2550" t="inlineStr">
        <is>
          <t>CW</t>
        </is>
      </c>
      <c r="D2550" t="inlineStr">
        <is>
          <t>09:18</t>
        </is>
      </c>
      <c r="E2550" t="b">
        <v>1</v>
      </c>
      <c r="F2550" t="b">
        <v>0</v>
      </c>
      <c r="G2550" t="b">
        <v>0</v>
      </c>
      <c r="H2550" t="n">
        <v>1.1</v>
      </c>
      <c r="I2550" t="n">
        <v>2</v>
      </c>
      <c r="J2550" t="n">
        <v>6</v>
      </c>
      <c r="K2550" t="n">
        <v>1</v>
      </c>
      <c r="L2550" t="n">
        <v>1</v>
      </c>
      <c r="M2550" t="inlineStr">
        <is>
          <t>Warmup size1</t>
        </is>
      </c>
      <c r="N2550">
        <f>IF(E2550,1,IF(F2550,0.85,IF(AND(C2550="CW",G2550),H2550,1)))</f>
        <v/>
      </c>
      <c r="O2550">
        <f>N2550-L2550</f>
        <v/>
      </c>
    </row>
    <row r="2551">
      <c r="A2551" t="inlineStr">
        <is>
          <t>2021-11-11</t>
        </is>
      </c>
      <c r="B2551" t="inlineStr">
        <is>
          <t>Tax+4 boost1.1</t>
        </is>
      </c>
      <c r="C2551" t="inlineStr">
        <is>
          <t>CW</t>
        </is>
      </c>
      <c r="D2551" t="inlineStr">
        <is>
          <t>09:17</t>
        </is>
      </c>
      <c r="E2551" t="b">
        <v>1</v>
      </c>
      <c r="F2551" t="b">
        <v>0</v>
      </c>
      <c r="G2551" t="b">
        <v>0</v>
      </c>
      <c r="H2551" t="n">
        <v>1.1</v>
      </c>
      <c r="I2551" t="n">
        <v>5</v>
      </c>
      <c r="J2551" t="n">
        <v>9</v>
      </c>
      <c r="K2551" t="n">
        <v>1</v>
      </c>
      <c r="L2551" t="n">
        <v>1</v>
      </c>
      <c r="M2551" t="inlineStr">
        <is>
          <t>Warmup size1</t>
        </is>
      </c>
      <c r="N2551">
        <f>IF(E2551,1,IF(F2551,0.85,IF(AND(C2551="CW",G2551),H2551,1)))</f>
        <v/>
      </c>
      <c r="O2551">
        <f>N2551-L2551</f>
        <v/>
      </c>
    </row>
    <row r="2552">
      <c r="A2552" t="inlineStr">
        <is>
          <t>2021-11-16</t>
        </is>
      </c>
      <c r="B2552" t="inlineStr">
        <is>
          <t>Tax+4 boost1.1</t>
        </is>
      </c>
      <c r="C2552" t="inlineStr">
        <is>
          <t>CW</t>
        </is>
      </c>
      <c r="D2552" t="inlineStr">
        <is>
          <t>09:16</t>
        </is>
      </c>
      <c r="E2552" t="b">
        <v>1</v>
      </c>
      <c r="F2552" t="b">
        <v>0</v>
      </c>
      <c r="G2552" t="b">
        <v>0</v>
      </c>
      <c r="H2552" t="n">
        <v>1.1</v>
      </c>
      <c r="I2552" t="n">
        <v>13</v>
      </c>
      <c r="J2552" t="n">
        <v>17</v>
      </c>
      <c r="K2552" t="n">
        <v>1</v>
      </c>
      <c r="L2552" t="n">
        <v>1</v>
      </c>
      <c r="M2552" t="inlineStr">
        <is>
          <t>Warmup size1</t>
        </is>
      </c>
      <c r="N2552">
        <f>IF(E2552,1,IF(F2552,0.85,IF(AND(C2552="CW",G2552),H2552,1)))</f>
        <v/>
      </c>
      <c r="O2552">
        <f>N2552-L2552</f>
        <v/>
      </c>
    </row>
    <row r="2553">
      <c r="A2553" t="inlineStr">
        <is>
          <t>2021-11-17</t>
        </is>
      </c>
      <c r="B2553" t="inlineStr">
        <is>
          <t>Tax+4 boost1.1</t>
        </is>
      </c>
      <c r="C2553" t="inlineStr">
        <is>
          <t>CW</t>
        </is>
      </c>
      <c r="D2553" t="inlineStr">
        <is>
          <t>09:17</t>
        </is>
      </c>
      <c r="E2553" t="b">
        <v>1</v>
      </c>
      <c r="F2553" t="b">
        <v>0</v>
      </c>
      <c r="G2553" t="b">
        <v>0</v>
      </c>
      <c r="H2553" t="n">
        <v>1.1</v>
      </c>
      <c r="I2553" t="n">
        <v>5</v>
      </c>
      <c r="J2553" t="n">
        <v>9</v>
      </c>
      <c r="K2553" t="n">
        <v>1</v>
      </c>
      <c r="L2553" t="n">
        <v>1</v>
      </c>
      <c r="M2553" t="inlineStr">
        <is>
          <t>Warmup size1</t>
        </is>
      </c>
      <c r="N2553">
        <f>IF(E2553,1,IF(F2553,0.85,IF(AND(C2553="CW",G2553),H2553,1)))</f>
        <v/>
      </c>
      <c r="O2553">
        <f>N2553-L2553</f>
        <v/>
      </c>
    </row>
    <row r="2554">
      <c r="A2554" t="inlineStr">
        <is>
          <t>2021-11-18</t>
        </is>
      </c>
      <c r="B2554" t="inlineStr">
        <is>
          <t>Tax+4 boost1.1</t>
        </is>
      </c>
      <c r="C2554" t="inlineStr">
        <is>
          <t>CW</t>
        </is>
      </c>
      <c r="D2554" t="inlineStr">
        <is>
          <t>09:17</t>
        </is>
      </c>
      <c r="E2554" t="b">
        <v>1</v>
      </c>
      <c r="F2554" t="b">
        <v>0</v>
      </c>
      <c r="G2554" t="b">
        <v>0</v>
      </c>
      <c r="H2554" t="n">
        <v>1.1</v>
      </c>
      <c r="I2554" t="n">
        <v>5</v>
      </c>
      <c r="J2554" t="n">
        <v>9</v>
      </c>
      <c r="K2554" t="n">
        <v>1</v>
      </c>
      <c r="L2554" t="n">
        <v>1</v>
      </c>
      <c r="M2554" t="inlineStr">
        <is>
          <t>Warmup size1</t>
        </is>
      </c>
      <c r="N2554">
        <f>IF(E2554,1,IF(F2554,0.85,IF(AND(C2554="CW",G2554),H2554,1)))</f>
        <v/>
      </c>
      <c r="O2554">
        <f>N2554-L2554</f>
        <v/>
      </c>
    </row>
    <row r="2555">
      <c r="A2555" t="inlineStr">
        <is>
          <t>2021-11-22</t>
        </is>
      </c>
      <c r="B2555" t="inlineStr">
        <is>
          <t>Tax+4 boost1.1</t>
        </is>
      </c>
      <c r="C2555" t="inlineStr">
        <is>
          <t>CW</t>
        </is>
      </c>
      <c r="D2555" t="inlineStr">
        <is>
          <t>09:17</t>
        </is>
      </c>
      <c r="E2555" t="b">
        <v>1</v>
      </c>
      <c r="F2555" t="b">
        <v>0</v>
      </c>
      <c r="G2555" t="b">
        <v>0</v>
      </c>
      <c r="H2555" t="n">
        <v>1.1</v>
      </c>
      <c r="I2555" t="n">
        <v>5</v>
      </c>
      <c r="J2555" t="n">
        <v>9</v>
      </c>
      <c r="K2555" t="n">
        <v>1</v>
      </c>
      <c r="L2555" t="n">
        <v>1</v>
      </c>
      <c r="M2555" t="inlineStr">
        <is>
          <t>Warmup size1</t>
        </is>
      </c>
      <c r="N2555">
        <f>IF(E2555,1,IF(F2555,0.85,IF(AND(C2555="CW",G2555),H2555,1)))</f>
        <v/>
      </c>
      <c r="O2555">
        <f>N2555-L2555</f>
        <v/>
      </c>
    </row>
    <row r="2556">
      <c r="A2556" t="inlineStr">
        <is>
          <t>2021-11-23</t>
        </is>
      </c>
      <c r="B2556" t="inlineStr">
        <is>
          <t>Tax+4 boost1.1</t>
        </is>
      </c>
      <c r="C2556" t="inlineStr">
        <is>
          <t>CW</t>
        </is>
      </c>
      <c r="D2556" t="inlineStr">
        <is>
          <t>09:18</t>
        </is>
      </c>
      <c r="E2556" t="b">
        <v>1</v>
      </c>
      <c r="F2556" t="b">
        <v>0</v>
      </c>
      <c r="G2556" t="b">
        <v>0</v>
      </c>
      <c r="H2556" t="n">
        <v>1.1</v>
      </c>
      <c r="I2556" t="n">
        <v>2</v>
      </c>
      <c r="J2556" t="n">
        <v>6</v>
      </c>
      <c r="K2556" t="n">
        <v>1</v>
      </c>
      <c r="L2556" t="n">
        <v>1</v>
      </c>
      <c r="M2556" t="inlineStr">
        <is>
          <t>Warmup size1</t>
        </is>
      </c>
      <c r="N2556">
        <f>IF(E2556,1,IF(F2556,0.85,IF(AND(C2556="CW",G2556),H2556,1)))</f>
        <v/>
      </c>
      <c r="O2556">
        <f>N2556-L2556</f>
        <v/>
      </c>
    </row>
    <row r="2557">
      <c r="A2557" t="inlineStr">
        <is>
          <t>2021-11-24</t>
        </is>
      </c>
      <c r="B2557" t="inlineStr">
        <is>
          <t>Tax+4 boost1.1</t>
        </is>
      </c>
      <c r="C2557" t="inlineStr">
        <is>
          <t>CW</t>
        </is>
      </c>
      <c r="D2557" t="inlineStr">
        <is>
          <t>09:18</t>
        </is>
      </c>
      <c r="E2557" t="b">
        <v>1</v>
      </c>
      <c r="F2557" t="b">
        <v>0</v>
      </c>
      <c r="G2557" t="b">
        <v>0</v>
      </c>
      <c r="H2557" t="n">
        <v>1.1</v>
      </c>
      <c r="I2557" t="n">
        <v>2</v>
      </c>
      <c r="J2557" t="n">
        <v>6</v>
      </c>
      <c r="K2557" t="n">
        <v>1</v>
      </c>
      <c r="L2557" t="n">
        <v>1</v>
      </c>
      <c r="M2557" t="inlineStr">
        <is>
          <t>Warmup size1</t>
        </is>
      </c>
      <c r="N2557">
        <f>IF(E2557,1,IF(F2557,0.85,IF(AND(C2557="CW",G2557),H2557,1)))</f>
        <v/>
      </c>
      <c r="O2557">
        <f>N2557-L2557</f>
        <v/>
      </c>
    </row>
    <row r="2558">
      <c r="A2558" t="inlineStr">
        <is>
          <t>2021-11-25</t>
        </is>
      </c>
      <c r="B2558" t="inlineStr">
        <is>
          <t>Tax+4 boost1.1</t>
        </is>
      </c>
      <c r="C2558" t="inlineStr">
        <is>
          <t>CW</t>
        </is>
      </c>
      <c r="D2558" t="inlineStr">
        <is>
          <t>09:16</t>
        </is>
      </c>
      <c r="E2558" t="b">
        <v>1</v>
      </c>
      <c r="F2558" t="b">
        <v>0</v>
      </c>
      <c r="G2558" t="b">
        <v>0</v>
      </c>
      <c r="H2558" t="n">
        <v>1.1</v>
      </c>
      <c r="I2558" t="n">
        <v>13</v>
      </c>
      <c r="J2558" t="n">
        <v>17</v>
      </c>
      <c r="K2558" t="n">
        <v>1</v>
      </c>
      <c r="L2558" t="n">
        <v>1</v>
      </c>
      <c r="M2558" t="inlineStr">
        <is>
          <t>Warmup size1</t>
        </is>
      </c>
      <c r="N2558">
        <f>IF(E2558,1,IF(F2558,0.85,IF(AND(C2558="CW",G2558),H2558,1)))</f>
        <v/>
      </c>
      <c r="O2558">
        <f>N2558-L2558</f>
        <v/>
      </c>
    </row>
    <row r="2559">
      <c r="A2559" t="inlineStr">
        <is>
          <t>2021-11-26</t>
        </is>
      </c>
      <c r="B2559" t="inlineStr">
        <is>
          <t>Tax+4 boost1.1</t>
        </is>
      </c>
      <c r="C2559" t="inlineStr">
        <is>
          <t>CW</t>
        </is>
      </c>
      <c r="D2559" t="inlineStr">
        <is>
          <t>09:17</t>
        </is>
      </c>
      <c r="E2559" t="b">
        <v>1</v>
      </c>
      <c r="F2559" t="b">
        <v>0</v>
      </c>
      <c r="G2559" t="b">
        <v>0</v>
      </c>
      <c r="H2559" t="n">
        <v>1.1</v>
      </c>
      <c r="I2559" t="n">
        <v>5</v>
      </c>
      <c r="J2559" t="n">
        <v>9</v>
      </c>
      <c r="K2559" t="n">
        <v>1</v>
      </c>
      <c r="L2559" t="n">
        <v>1</v>
      </c>
      <c r="M2559" t="inlineStr">
        <is>
          <t>Warmup size1</t>
        </is>
      </c>
      <c r="N2559">
        <f>IF(E2559,1,IF(F2559,0.85,IF(AND(C2559="CW",G2559),H2559,1)))</f>
        <v/>
      </c>
      <c r="O2559">
        <f>N2559-L2559</f>
        <v/>
      </c>
    </row>
    <row r="2560">
      <c r="A2560" t="inlineStr">
        <is>
          <t>2021-11-29</t>
        </is>
      </c>
      <c r="B2560" t="inlineStr">
        <is>
          <t>Tax+4 boost1.1</t>
        </is>
      </c>
      <c r="C2560" t="inlineStr">
        <is>
          <t>CW</t>
        </is>
      </c>
      <c r="D2560" t="inlineStr">
        <is>
          <t>09:20+</t>
        </is>
      </c>
      <c r="E2560" t="b">
        <v>1</v>
      </c>
      <c r="F2560" t="b">
        <v>0</v>
      </c>
      <c r="G2560" t="b">
        <v>0</v>
      </c>
      <c r="H2560" t="n">
        <v>1.1</v>
      </c>
      <c r="I2560" t="n">
        <v>6</v>
      </c>
      <c r="J2560" t="n">
        <v>10</v>
      </c>
      <c r="K2560" t="n">
        <v>1</v>
      </c>
      <c r="L2560" t="n">
        <v>1</v>
      </c>
      <c r="M2560" t="inlineStr">
        <is>
          <t>Warmup size1</t>
        </is>
      </c>
      <c r="N2560">
        <f>IF(E2560,1,IF(F2560,0.85,IF(AND(C2560="CW",G2560),H2560,1)))</f>
        <v/>
      </c>
      <c r="O2560">
        <f>N2560-L2560</f>
        <v/>
      </c>
    </row>
    <row r="2561">
      <c r="A2561" t="inlineStr">
        <is>
          <t>2021-11-30</t>
        </is>
      </c>
      <c r="B2561" t="inlineStr">
        <is>
          <t>Tax+4 boost1.1</t>
        </is>
      </c>
      <c r="C2561" t="inlineStr">
        <is>
          <t>CW</t>
        </is>
      </c>
      <c r="D2561" t="inlineStr">
        <is>
          <t>09:20+</t>
        </is>
      </c>
      <c r="E2561" t="b">
        <v>1</v>
      </c>
      <c r="F2561" t="b">
        <v>0</v>
      </c>
      <c r="G2561" t="b">
        <v>0</v>
      </c>
      <c r="H2561" t="n">
        <v>1.1</v>
      </c>
      <c r="I2561" t="n">
        <v>6</v>
      </c>
      <c r="J2561" t="n">
        <v>10</v>
      </c>
      <c r="K2561" t="n">
        <v>1</v>
      </c>
      <c r="L2561" t="n">
        <v>1</v>
      </c>
      <c r="M2561" t="inlineStr">
        <is>
          <t>Warmup size1</t>
        </is>
      </c>
      <c r="N2561">
        <f>IF(E2561,1,IF(F2561,0.85,IF(AND(C2561="CW",G2561),H2561,1)))</f>
        <v/>
      </c>
      <c r="O2561">
        <f>N2561-L2561</f>
        <v/>
      </c>
    </row>
    <row r="2562">
      <c r="A2562" t="inlineStr">
        <is>
          <t>2021-12-01</t>
        </is>
      </c>
      <c r="B2562" t="inlineStr">
        <is>
          <t>Tax+4 boost1.1</t>
        </is>
      </c>
      <c r="C2562" t="inlineStr">
        <is>
          <t>CW</t>
        </is>
      </c>
      <c r="D2562" t="inlineStr">
        <is>
          <t>09:16</t>
        </is>
      </c>
      <c r="E2562" t="b">
        <v>1</v>
      </c>
      <c r="F2562" t="b">
        <v>0</v>
      </c>
      <c r="G2562" t="b">
        <v>0</v>
      </c>
      <c r="H2562" t="n">
        <v>1.1</v>
      </c>
      <c r="I2562" t="n">
        <v>13</v>
      </c>
      <c r="J2562" t="n">
        <v>17</v>
      </c>
      <c r="K2562" t="n">
        <v>1</v>
      </c>
      <c r="L2562" t="n">
        <v>1</v>
      </c>
      <c r="M2562" t="inlineStr">
        <is>
          <t>Warmup size1</t>
        </is>
      </c>
      <c r="N2562">
        <f>IF(E2562,1,IF(F2562,0.85,IF(AND(C2562="CW",G2562),H2562,1)))</f>
        <v/>
      </c>
      <c r="O2562">
        <f>N2562-L2562</f>
        <v/>
      </c>
    </row>
    <row r="2563">
      <c r="A2563" t="inlineStr">
        <is>
          <t>2021-12-02</t>
        </is>
      </c>
      <c r="B2563" t="inlineStr">
        <is>
          <t>Tax+4 boost1.1</t>
        </is>
      </c>
      <c r="C2563" t="inlineStr">
        <is>
          <t>CW</t>
        </is>
      </c>
      <c r="D2563" t="inlineStr">
        <is>
          <t>09:16</t>
        </is>
      </c>
      <c r="E2563" t="b">
        <v>1</v>
      </c>
      <c r="F2563" t="b">
        <v>0</v>
      </c>
      <c r="G2563" t="b">
        <v>0</v>
      </c>
      <c r="H2563" t="n">
        <v>1.1</v>
      </c>
      <c r="I2563" t="n">
        <v>13</v>
      </c>
      <c r="J2563" t="n">
        <v>17</v>
      </c>
      <c r="K2563" t="n">
        <v>1</v>
      </c>
      <c r="L2563" t="n">
        <v>1</v>
      </c>
      <c r="M2563" t="inlineStr">
        <is>
          <t>Warmup size1</t>
        </is>
      </c>
      <c r="N2563">
        <f>IF(E2563,1,IF(F2563,0.85,IF(AND(C2563="CW",G2563),H2563,1)))</f>
        <v/>
      </c>
      <c r="O2563">
        <f>N2563-L2563</f>
        <v/>
      </c>
    </row>
    <row r="2564">
      <c r="A2564" t="inlineStr">
        <is>
          <t>2021-12-03</t>
        </is>
      </c>
      <c r="B2564" t="inlineStr">
        <is>
          <t>Tax+4 boost1.1</t>
        </is>
      </c>
      <c r="C2564" t="inlineStr">
        <is>
          <t>CW</t>
        </is>
      </c>
      <c r="D2564" t="inlineStr">
        <is>
          <t>09:16</t>
        </is>
      </c>
      <c r="E2564" t="b">
        <v>1</v>
      </c>
      <c r="F2564" t="b">
        <v>0</v>
      </c>
      <c r="G2564" t="b">
        <v>0</v>
      </c>
      <c r="H2564" t="n">
        <v>1.1</v>
      </c>
      <c r="I2564" t="n">
        <v>13</v>
      </c>
      <c r="J2564" t="n">
        <v>17</v>
      </c>
      <c r="K2564" t="n">
        <v>1</v>
      </c>
      <c r="L2564" t="n">
        <v>1</v>
      </c>
      <c r="M2564" t="inlineStr">
        <is>
          <t>Warmup size1</t>
        </is>
      </c>
      <c r="N2564">
        <f>IF(E2564,1,IF(F2564,0.85,IF(AND(C2564="CW",G2564),H2564,1)))</f>
        <v/>
      </c>
      <c r="O2564">
        <f>N2564-L2564</f>
        <v/>
      </c>
    </row>
    <row r="2565">
      <c r="A2565" t="inlineStr">
        <is>
          <t>2021-12-06</t>
        </is>
      </c>
      <c r="B2565" t="inlineStr">
        <is>
          <t>Tax+4 boost1.1</t>
        </is>
      </c>
      <c r="C2565" t="inlineStr">
        <is>
          <t>CW</t>
        </is>
      </c>
      <c r="D2565" t="inlineStr">
        <is>
          <t>09:18</t>
        </is>
      </c>
      <c r="E2565" t="b">
        <v>1</v>
      </c>
      <c r="F2565" t="b">
        <v>0</v>
      </c>
      <c r="G2565" t="b">
        <v>0</v>
      </c>
      <c r="H2565" t="n">
        <v>1.1</v>
      </c>
      <c r="I2565" t="n">
        <v>2</v>
      </c>
      <c r="J2565" t="n">
        <v>6</v>
      </c>
      <c r="K2565" t="n">
        <v>1</v>
      </c>
      <c r="L2565" t="n">
        <v>1</v>
      </c>
      <c r="M2565" t="inlineStr">
        <is>
          <t>Warmup size1</t>
        </is>
      </c>
      <c r="N2565">
        <f>IF(E2565,1,IF(F2565,0.85,IF(AND(C2565="CW",G2565),H2565,1)))</f>
        <v/>
      </c>
      <c r="O2565">
        <f>N2565-L2565</f>
        <v/>
      </c>
    </row>
    <row r="2566">
      <c r="A2566" t="inlineStr">
        <is>
          <t>2021-12-07</t>
        </is>
      </c>
      <c r="B2566" t="inlineStr">
        <is>
          <t>Tax+4 boost1.1</t>
        </is>
      </c>
      <c r="C2566" t="inlineStr">
        <is>
          <t>CW</t>
        </is>
      </c>
      <c r="D2566" t="inlineStr">
        <is>
          <t>09:17</t>
        </is>
      </c>
      <c r="E2566" t="b">
        <v>1</v>
      </c>
      <c r="F2566" t="b">
        <v>0</v>
      </c>
      <c r="G2566" t="b">
        <v>0</v>
      </c>
      <c r="H2566" t="n">
        <v>1.1</v>
      </c>
      <c r="I2566" t="n">
        <v>5</v>
      </c>
      <c r="J2566" t="n">
        <v>9</v>
      </c>
      <c r="K2566" t="n">
        <v>1</v>
      </c>
      <c r="L2566" t="n">
        <v>1</v>
      </c>
      <c r="M2566" t="inlineStr">
        <is>
          <t>Warmup size1</t>
        </is>
      </c>
      <c r="N2566">
        <f>IF(E2566,1,IF(F2566,0.85,IF(AND(C2566="CW",G2566),H2566,1)))</f>
        <v/>
      </c>
      <c r="O2566">
        <f>N2566-L2566</f>
        <v/>
      </c>
    </row>
    <row r="2567">
      <c r="A2567" t="inlineStr">
        <is>
          <t>2021-12-08</t>
        </is>
      </c>
      <c r="B2567" t="inlineStr">
        <is>
          <t>Tax+4 boost1.1</t>
        </is>
      </c>
      <c r="C2567" t="inlineStr">
        <is>
          <t>CW</t>
        </is>
      </c>
      <c r="D2567" t="inlineStr">
        <is>
          <t>09:18</t>
        </is>
      </c>
      <c r="E2567" t="b">
        <v>1</v>
      </c>
      <c r="F2567" t="b">
        <v>0</v>
      </c>
      <c r="G2567" t="b">
        <v>0</v>
      </c>
      <c r="H2567" t="n">
        <v>1.1</v>
      </c>
      <c r="I2567" t="n">
        <v>2</v>
      </c>
      <c r="J2567" t="n">
        <v>6</v>
      </c>
      <c r="K2567" t="n">
        <v>1</v>
      </c>
      <c r="L2567" t="n">
        <v>1</v>
      </c>
      <c r="M2567" t="inlineStr">
        <is>
          <t>Warmup size1</t>
        </is>
      </c>
      <c r="N2567">
        <f>IF(E2567,1,IF(F2567,0.85,IF(AND(C2567="CW",G2567),H2567,1)))</f>
        <v/>
      </c>
      <c r="O2567">
        <f>N2567-L2567</f>
        <v/>
      </c>
    </row>
    <row r="2568">
      <c r="A2568" t="inlineStr">
        <is>
          <t>2021-12-09</t>
        </is>
      </c>
      <c r="B2568" t="inlineStr">
        <is>
          <t>Tax+4 boost1.1</t>
        </is>
      </c>
      <c r="C2568" t="inlineStr">
        <is>
          <t>CW</t>
        </is>
      </c>
      <c r="D2568" t="inlineStr">
        <is>
          <t>09:18</t>
        </is>
      </c>
      <c r="E2568" t="b">
        <v>1</v>
      </c>
      <c r="F2568" t="b">
        <v>0</v>
      </c>
      <c r="G2568" t="b">
        <v>0</v>
      </c>
      <c r="H2568" t="n">
        <v>1.1</v>
      </c>
      <c r="I2568" t="n">
        <v>2</v>
      </c>
      <c r="J2568" t="n">
        <v>6</v>
      </c>
      <c r="K2568" t="n">
        <v>1</v>
      </c>
      <c r="L2568" t="n">
        <v>1</v>
      </c>
      <c r="M2568" t="inlineStr">
        <is>
          <t>Warmup size1</t>
        </is>
      </c>
      <c r="N2568">
        <f>IF(E2568,1,IF(F2568,0.85,IF(AND(C2568="CW",G2568),H2568,1)))</f>
        <v/>
      </c>
      <c r="O2568">
        <f>N2568-L2568</f>
        <v/>
      </c>
    </row>
    <row r="2569">
      <c r="A2569" t="inlineStr">
        <is>
          <t>2021-12-10</t>
        </is>
      </c>
      <c r="B2569" t="inlineStr">
        <is>
          <t>Tax+4 boost1.1</t>
        </is>
      </c>
      <c r="C2569" t="inlineStr">
        <is>
          <t>CW</t>
        </is>
      </c>
      <c r="D2569" t="inlineStr">
        <is>
          <t>09:16</t>
        </is>
      </c>
      <c r="E2569" t="b">
        <v>1</v>
      </c>
      <c r="F2569" t="b">
        <v>0</v>
      </c>
      <c r="G2569" t="b">
        <v>0</v>
      </c>
      <c r="H2569" t="n">
        <v>1.1</v>
      </c>
      <c r="I2569" t="n">
        <v>13</v>
      </c>
      <c r="J2569" t="n">
        <v>17</v>
      </c>
      <c r="K2569" t="n">
        <v>1</v>
      </c>
      <c r="L2569" t="n">
        <v>1</v>
      </c>
      <c r="M2569" t="inlineStr">
        <is>
          <t>Warmup size1</t>
        </is>
      </c>
      <c r="N2569">
        <f>IF(E2569,1,IF(F2569,0.85,IF(AND(C2569="CW",G2569),H2569,1)))</f>
        <v/>
      </c>
      <c r="O2569">
        <f>N2569-L2569</f>
        <v/>
      </c>
    </row>
    <row r="2570">
      <c r="A2570" t="inlineStr">
        <is>
          <t>2021-12-13</t>
        </is>
      </c>
      <c r="B2570" t="inlineStr">
        <is>
          <t>Tax+4 boost1.1</t>
        </is>
      </c>
      <c r="C2570" t="inlineStr">
        <is>
          <t>CW</t>
        </is>
      </c>
      <c r="D2570" t="inlineStr">
        <is>
          <t>09:20+</t>
        </is>
      </c>
      <c r="E2570" t="b">
        <v>1</v>
      </c>
      <c r="F2570" t="b">
        <v>0</v>
      </c>
      <c r="G2570" t="b">
        <v>0</v>
      </c>
      <c r="H2570" t="n">
        <v>1.1</v>
      </c>
      <c r="I2570" t="n">
        <v>6</v>
      </c>
      <c r="J2570" t="n">
        <v>10</v>
      </c>
      <c r="K2570" t="n">
        <v>1</v>
      </c>
      <c r="L2570" t="n">
        <v>1</v>
      </c>
      <c r="M2570" t="inlineStr">
        <is>
          <t>Warmup size1</t>
        </is>
      </c>
      <c r="N2570">
        <f>IF(E2570,1,IF(F2570,0.85,IF(AND(C2570="CW",G2570),H2570,1)))</f>
        <v/>
      </c>
      <c r="O2570">
        <f>N2570-L2570</f>
        <v/>
      </c>
    </row>
    <row r="2571">
      <c r="A2571" t="inlineStr">
        <is>
          <t>2021-12-15</t>
        </is>
      </c>
      <c r="B2571" t="inlineStr">
        <is>
          <t>Tax+4 boost1.1</t>
        </is>
      </c>
      <c r="C2571" t="inlineStr">
        <is>
          <t>CW</t>
        </is>
      </c>
      <c r="D2571" t="inlineStr">
        <is>
          <t>09:18</t>
        </is>
      </c>
      <c r="E2571" t="b">
        <v>1</v>
      </c>
      <c r="F2571" t="b">
        <v>0</v>
      </c>
      <c r="G2571" t="b">
        <v>0</v>
      </c>
      <c r="H2571" t="n">
        <v>1.1</v>
      </c>
      <c r="I2571" t="n">
        <v>2</v>
      </c>
      <c r="J2571" t="n">
        <v>6</v>
      </c>
      <c r="K2571" t="n">
        <v>1</v>
      </c>
      <c r="L2571" t="n">
        <v>1</v>
      </c>
      <c r="M2571" t="inlineStr">
        <is>
          <t>Warmup size1</t>
        </is>
      </c>
      <c r="N2571">
        <f>IF(E2571,1,IF(F2571,0.85,IF(AND(C2571="CW",G2571),H2571,1)))</f>
        <v/>
      </c>
      <c r="O2571">
        <f>N2571-L2571</f>
        <v/>
      </c>
    </row>
    <row r="2572">
      <c r="A2572" t="inlineStr">
        <is>
          <t>2021-12-16</t>
        </is>
      </c>
      <c r="B2572" t="inlineStr">
        <is>
          <t>Tax+4 boost1.1</t>
        </is>
      </c>
      <c r="C2572" t="inlineStr">
        <is>
          <t>CW</t>
        </is>
      </c>
      <c r="D2572" t="inlineStr">
        <is>
          <t>09:18</t>
        </is>
      </c>
      <c r="E2572" t="b">
        <v>1</v>
      </c>
      <c r="F2572" t="b">
        <v>0</v>
      </c>
      <c r="G2572" t="b">
        <v>0</v>
      </c>
      <c r="H2572" t="n">
        <v>1.1</v>
      </c>
      <c r="I2572" t="n">
        <v>2</v>
      </c>
      <c r="J2572" t="n">
        <v>6</v>
      </c>
      <c r="K2572" t="n">
        <v>1</v>
      </c>
      <c r="L2572" t="n">
        <v>1</v>
      </c>
      <c r="M2572" t="inlineStr">
        <is>
          <t>Warmup size1</t>
        </is>
      </c>
      <c r="N2572">
        <f>IF(E2572,1,IF(F2572,0.85,IF(AND(C2572="CW",G2572),H2572,1)))</f>
        <v/>
      </c>
      <c r="O2572">
        <f>N2572-L2572</f>
        <v/>
      </c>
    </row>
    <row r="2573">
      <c r="A2573" t="inlineStr">
        <is>
          <t>2021-12-20</t>
        </is>
      </c>
      <c r="B2573" t="inlineStr">
        <is>
          <t>Tax+4 boost1.1</t>
        </is>
      </c>
      <c r="C2573" t="inlineStr">
        <is>
          <t>CW</t>
        </is>
      </c>
      <c r="D2573" t="inlineStr">
        <is>
          <t>09:18</t>
        </is>
      </c>
      <c r="E2573" t="b">
        <v>1</v>
      </c>
      <c r="F2573" t="b">
        <v>0</v>
      </c>
      <c r="G2573" t="b">
        <v>0</v>
      </c>
      <c r="H2573" t="n">
        <v>1.1</v>
      </c>
      <c r="I2573" t="n">
        <v>2</v>
      </c>
      <c r="J2573" t="n">
        <v>6</v>
      </c>
      <c r="K2573" t="n">
        <v>1</v>
      </c>
      <c r="L2573" t="n">
        <v>1</v>
      </c>
      <c r="M2573" t="inlineStr">
        <is>
          <t>Warmup size1</t>
        </is>
      </c>
      <c r="N2573">
        <f>IF(E2573,1,IF(F2573,0.85,IF(AND(C2573="CW",G2573),H2573,1)))</f>
        <v/>
      </c>
      <c r="O2573">
        <f>N2573-L2573</f>
        <v/>
      </c>
    </row>
    <row r="2574">
      <c r="A2574" t="inlineStr">
        <is>
          <t>2021-12-22</t>
        </is>
      </c>
      <c r="B2574" t="inlineStr">
        <is>
          <t>Tax+4 boost1.1</t>
        </is>
      </c>
      <c r="C2574" t="inlineStr">
        <is>
          <t>CW</t>
        </is>
      </c>
      <c r="D2574" t="inlineStr">
        <is>
          <t>09:18</t>
        </is>
      </c>
      <c r="E2574" t="b">
        <v>1</v>
      </c>
      <c r="F2574" t="b">
        <v>0</v>
      </c>
      <c r="G2574" t="b">
        <v>0</v>
      </c>
      <c r="H2574" t="n">
        <v>1.1</v>
      </c>
      <c r="I2574" t="n">
        <v>2</v>
      </c>
      <c r="J2574" t="n">
        <v>6</v>
      </c>
      <c r="K2574" t="n">
        <v>1</v>
      </c>
      <c r="L2574" t="n">
        <v>1</v>
      </c>
      <c r="M2574" t="inlineStr">
        <is>
          <t>Warmup size1</t>
        </is>
      </c>
      <c r="N2574">
        <f>IF(E2574,1,IF(F2574,0.85,IF(AND(C2574="CW",G2574),H2574,1)))</f>
        <v/>
      </c>
      <c r="O2574">
        <f>N2574-L2574</f>
        <v/>
      </c>
    </row>
    <row r="2575">
      <c r="A2575" t="inlineStr">
        <is>
          <t>2021-12-23</t>
        </is>
      </c>
      <c r="B2575" t="inlineStr">
        <is>
          <t>Tax+4 boost1.1</t>
        </is>
      </c>
      <c r="C2575" t="inlineStr">
        <is>
          <t>CW</t>
        </is>
      </c>
      <c r="D2575" t="inlineStr">
        <is>
          <t>09:18</t>
        </is>
      </c>
      <c r="E2575" t="b">
        <v>1</v>
      </c>
      <c r="F2575" t="b">
        <v>0</v>
      </c>
      <c r="G2575" t="b">
        <v>0</v>
      </c>
      <c r="H2575" t="n">
        <v>1.1</v>
      </c>
      <c r="I2575" t="n">
        <v>2</v>
      </c>
      <c r="J2575" t="n">
        <v>6</v>
      </c>
      <c r="K2575" t="n">
        <v>1</v>
      </c>
      <c r="L2575" t="n">
        <v>1</v>
      </c>
      <c r="M2575" t="inlineStr">
        <is>
          <t>Warmup size1</t>
        </is>
      </c>
      <c r="N2575">
        <f>IF(E2575,1,IF(F2575,0.85,IF(AND(C2575="CW",G2575),H2575,1)))</f>
        <v/>
      </c>
      <c r="O2575">
        <f>N2575-L2575</f>
        <v/>
      </c>
    </row>
    <row r="2576">
      <c r="A2576" t="inlineStr">
        <is>
          <t>2021-12-24</t>
        </is>
      </c>
      <c r="B2576" t="inlineStr">
        <is>
          <t>Tax+4 boost1.1</t>
        </is>
      </c>
      <c r="C2576" t="inlineStr">
        <is>
          <t>CW</t>
        </is>
      </c>
      <c r="D2576" t="inlineStr">
        <is>
          <t>09:16</t>
        </is>
      </c>
      <c r="E2576" t="b">
        <v>1</v>
      </c>
      <c r="F2576" t="b">
        <v>0</v>
      </c>
      <c r="G2576" t="b">
        <v>0</v>
      </c>
      <c r="H2576" t="n">
        <v>1.1</v>
      </c>
      <c r="I2576" t="n">
        <v>13</v>
      </c>
      <c r="J2576" t="n">
        <v>17</v>
      </c>
      <c r="K2576" t="n">
        <v>1</v>
      </c>
      <c r="L2576" t="n">
        <v>1</v>
      </c>
      <c r="M2576" t="inlineStr">
        <is>
          <t>Warmup size1</t>
        </is>
      </c>
      <c r="N2576">
        <f>IF(E2576,1,IF(F2576,0.85,IF(AND(C2576="CW",G2576),H2576,1)))</f>
        <v/>
      </c>
      <c r="O2576">
        <f>N2576-L2576</f>
        <v/>
      </c>
    </row>
    <row r="2577">
      <c r="A2577" t="inlineStr">
        <is>
          <t>2021-12-27</t>
        </is>
      </c>
      <c r="B2577" t="inlineStr">
        <is>
          <t>Tax+4 boost1.1</t>
        </is>
      </c>
      <c r="C2577" t="inlineStr">
        <is>
          <t>CW</t>
        </is>
      </c>
      <c r="D2577" t="inlineStr">
        <is>
          <t>09:16</t>
        </is>
      </c>
      <c r="E2577" t="b">
        <v>1</v>
      </c>
      <c r="F2577" t="b">
        <v>0</v>
      </c>
      <c r="G2577" t="b">
        <v>0</v>
      </c>
      <c r="H2577" t="n">
        <v>1.1</v>
      </c>
      <c r="I2577" t="n">
        <v>13</v>
      </c>
      <c r="J2577" t="n">
        <v>17</v>
      </c>
      <c r="K2577" t="n">
        <v>1</v>
      </c>
      <c r="L2577" t="n">
        <v>1</v>
      </c>
      <c r="M2577" t="inlineStr">
        <is>
          <t>Warmup size1</t>
        </is>
      </c>
      <c r="N2577">
        <f>IF(E2577,1,IF(F2577,0.85,IF(AND(C2577="CW",G2577),H2577,1)))</f>
        <v/>
      </c>
      <c r="O2577">
        <f>N2577-L2577</f>
        <v/>
      </c>
    </row>
    <row r="2578">
      <c r="A2578" t="inlineStr">
        <is>
          <t>2021-12-29</t>
        </is>
      </c>
      <c r="B2578" t="inlineStr">
        <is>
          <t>Tax+4 boost1.1</t>
        </is>
      </c>
      <c r="C2578" t="inlineStr">
        <is>
          <t>CW</t>
        </is>
      </c>
      <c r="D2578" t="inlineStr">
        <is>
          <t>09:17</t>
        </is>
      </c>
      <c r="E2578" t="b">
        <v>1</v>
      </c>
      <c r="F2578" t="b">
        <v>0</v>
      </c>
      <c r="G2578" t="b">
        <v>0</v>
      </c>
      <c r="H2578" t="n">
        <v>1.1</v>
      </c>
      <c r="I2578" t="n">
        <v>5</v>
      </c>
      <c r="J2578" t="n">
        <v>9</v>
      </c>
      <c r="K2578" t="n">
        <v>1</v>
      </c>
      <c r="L2578" t="n">
        <v>1</v>
      </c>
      <c r="M2578" t="inlineStr">
        <is>
          <t>Warmup size1</t>
        </is>
      </c>
      <c r="N2578">
        <f>IF(E2578,1,IF(F2578,0.85,IF(AND(C2578="CW",G2578),H2578,1)))</f>
        <v/>
      </c>
      <c r="O2578">
        <f>N2578-L2578</f>
        <v/>
      </c>
    </row>
    <row r="2579">
      <c r="A2579" t="inlineStr">
        <is>
          <t>2021-12-30</t>
        </is>
      </c>
      <c r="B2579" t="inlineStr">
        <is>
          <t>Tax+4 boost1.1</t>
        </is>
      </c>
      <c r="C2579" t="inlineStr">
        <is>
          <t>CW</t>
        </is>
      </c>
      <c r="D2579" t="inlineStr">
        <is>
          <t>09:16</t>
        </is>
      </c>
      <c r="E2579" t="b">
        <v>1</v>
      </c>
      <c r="F2579" t="b">
        <v>0</v>
      </c>
      <c r="G2579" t="b">
        <v>0</v>
      </c>
      <c r="H2579" t="n">
        <v>1.1</v>
      </c>
      <c r="I2579" t="n">
        <v>13</v>
      </c>
      <c r="J2579" t="n">
        <v>17</v>
      </c>
      <c r="K2579" t="n">
        <v>1</v>
      </c>
      <c r="L2579" t="n">
        <v>1</v>
      </c>
      <c r="M2579" t="inlineStr">
        <is>
          <t>Warmup size1</t>
        </is>
      </c>
      <c r="N2579">
        <f>IF(E2579,1,IF(F2579,0.85,IF(AND(C2579="CW",G2579),H2579,1)))</f>
        <v/>
      </c>
      <c r="O2579">
        <f>N2579-L2579</f>
        <v/>
      </c>
    </row>
    <row r="2580">
      <c r="A2580" t="inlineStr">
        <is>
          <t>2021-12-31</t>
        </is>
      </c>
      <c r="B2580" t="inlineStr">
        <is>
          <t>Tax+4 boost1.1</t>
        </is>
      </c>
      <c r="C2580" t="inlineStr">
        <is>
          <t>CW</t>
        </is>
      </c>
      <c r="D2580" t="inlineStr">
        <is>
          <t>09:17</t>
        </is>
      </c>
      <c r="E2580" t="b">
        <v>1</v>
      </c>
      <c r="F2580" t="b">
        <v>0</v>
      </c>
      <c r="G2580" t="b">
        <v>0</v>
      </c>
      <c r="H2580" t="n">
        <v>1.1</v>
      </c>
      <c r="I2580" t="n">
        <v>5</v>
      </c>
      <c r="J2580" t="n">
        <v>9</v>
      </c>
      <c r="K2580" t="n">
        <v>1</v>
      </c>
      <c r="L2580" t="n">
        <v>1</v>
      </c>
      <c r="M2580" t="inlineStr">
        <is>
          <t>Warmup size1</t>
        </is>
      </c>
      <c r="N2580">
        <f>IF(E2580,1,IF(F2580,0.85,IF(AND(C2580="CW",G2580),H2580,1)))</f>
        <v/>
      </c>
      <c r="O2580">
        <f>N2580-L2580</f>
        <v/>
      </c>
    </row>
    <row r="2581">
      <c r="A2581" t="inlineStr">
        <is>
          <t>2022-01-04</t>
        </is>
      </c>
      <c r="B2581" t="inlineStr">
        <is>
          <t>Tax+4 boost1.1</t>
        </is>
      </c>
      <c r="C2581" t="inlineStr">
        <is>
          <t>CW</t>
        </is>
      </c>
      <c r="D2581" t="inlineStr">
        <is>
          <t>09:16</t>
        </is>
      </c>
      <c r="E2581" t="b">
        <v>0</v>
      </c>
      <c r="F2581" t="b">
        <v>0</v>
      </c>
      <c r="G2581" t="b">
        <v>0</v>
      </c>
      <c r="H2581" t="n">
        <v>1.1</v>
      </c>
      <c r="I2581" t="n">
        <v>13</v>
      </c>
      <c r="J2581" t="n">
        <v>17</v>
      </c>
      <c r="K2581" t="n">
        <v>1</v>
      </c>
      <c r="L2581" t="n">
        <v>1</v>
      </c>
      <c r="M2581" t="inlineStr">
        <is>
          <t>Ordinary size1; no CW tax boost for NW</t>
        </is>
      </c>
      <c r="N2581">
        <f>IF(E2581,1,IF(F2581,0.85,IF(AND(C2581="CW",G2581),H2581,1)))</f>
        <v/>
      </c>
      <c r="O2581">
        <f>N2581-L2581</f>
        <v/>
      </c>
    </row>
    <row r="2582">
      <c r="A2582" t="inlineStr">
        <is>
          <t>2022-01-05</t>
        </is>
      </c>
      <c r="B2582" t="inlineStr">
        <is>
          <t>Tax+4 boost1.1</t>
        </is>
      </c>
      <c r="C2582" t="inlineStr">
        <is>
          <t>CW</t>
        </is>
      </c>
      <c r="D2582" t="inlineStr">
        <is>
          <t>09:17</t>
        </is>
      </c>
      <c r="E2582" t="b">
        <v>0</v>
      </c>
      <c r="F2582" t="b">
        <v>1</v>
      </c>
      <c r="G2582" t="b">
        <v>0</v>
      </c>
      <c r="H2582" t="n">
        <v>1.1</v>
      </c>
      <c r="I2582" t="n">
        <v>5</v>
      </c>
      <c r="J2582" t="n">
        <v>9</v>
      </c>
      <c r="K2582" t="n">
        <v>0.85</v>
      </c>
      <c r="L2582" t="n">
        <v>0.85</v>
      </c>
      <c r="M2582" t="inlineStr">
        <is>
          <t>Dicey overrides conviction</t>
        </is>
      </c>
      <c r="N2582">
        <f>IF(E2582,1,IF(F2582,0.85,IF(AND(C2582="CW",G2582),H2582,1)))</f>
        <v/>
      </c>
      <c r="O2582">
        <f>N2582-L2582</f>
        <v/>
      </c>
    </row>
    <row r="2583">
      <c r="A2583" t="inlineStr">
        <is>
          <t>2022-01-06</t>
        </is>
      </c>
      <c r="B2583" t="inlineStr">
        <is>
          <t>Tax+4 boost1.1</t>
        </is>
      </c>
      <c r="C2583" t="inlineStr">
        <is>
          <t>CW</t>
        </is>
      </c>
      <c r="D2583" t="inlineStr">
        <is>
          <t>09:17</t>
        </is>
      </c>
      <c r="E2583" t="b">
        <v>0</v>
      </c>
      <c r="F2583" t="b">
        <v>0</v>
      </c>
      <c r="G2583" t="b">
        <v>0</v>
      </c>
      <c r="H2583" t="n">
        <v>1.1</v>
      </c>
      <c r="I2583" t="n">
        <v>5</v>
      </c>
      <c r="J2583" t="n">
        <v>9</v>
      </c>
      <c r="K2583" t="n">
        <v>1</v>
      </c>
      <c r="L2583" t="n">
        <v>1</v>
      </c>
      <c r="M2583" t="inlineStr">
        <is>
          <t>Ordinary size1; no CW tax boost for NW</t>
        </is>
      </c>
      <c r="N2583">
        <f>IF(E2583,1,IF(F2583,0.85,IF(AND(C2583="CW",G2583),H2583,1)))</f>
        <v/>
      </c>
      <c r="O2583">
        <f>N2583-L2583</f>
        <v/>
      </c>
    </row>
    <row r="2584">
      <c r="A2584" t="inlineStr">
        <is>
          <t>2022-01-11</t>
        </is>
      </c>
      <c r="B2584" t="inlineStr">
        <is>
          <t>Tax+4 boost1.1</t>
        </is>
      </c>
      <c r="C2584" t="inlineStr">
        <is>
          <t>CW</t>
        </is>
      </c>
      <c r="D2584" t="inlineStr">
        <is>
          <t>09:17</t>
        </is>
      </c>
      <c r="E2584" t="b">
        <v>0</v>
      </c>
      <c r="F2584" t="b">
        <v>0</v>
      </c>
      <c r="G2584" t="b">
        <v>1</v>
      </c>
      <c r="H2584" t="n">
        <v>1.1</v>
      </c>
      <c r="I2584" t="n">
        <v>5</v>
      </c>
      <c r="J2584" t="n">
        <v>9</v>
      </c>
      <c r="K2584" t="n">
        <v>1.1</v>
      </c>
      <c r="L2584" t="n">
        <v>1.1</v>
      </c>
      <c r="M2584" t="inlineStr">
        <is>
          <t>CW higher-tax conviction</t>
        </is>
      </c>
      <c r="N2584">
        <f>IF(E2584,1,IF(F2584,0.85,IF(AND(C2584="CW",G2584),H2584,1)))</f>
        <v/>
      </c>
      <c r="O2584">
        <f>N2584-L2584</f>
        <v/>
      </c>
    </row>
    <row r="2585">
      <c r="A2585" t="inlineStr">
        <is>
          <t>2022-01-12</t>
        </is>
      </c>
      <c r="B2585" t="inlineStr">
        <is>
          <t>Tax+4 boost1.1</t>
        </is>
      </c>
      <c r="C2585" t="inlineStr">
        <is>
          <t>CW</t>
        </is>
      </c>
      <c r="D2585" t="inlineStr">
        <is>
          <t>09:17</t>
        </is>
      </c>
      <c r="E2585" t="b">
        <v>0</v>
      </c>
      <c r="F2585" t="b">
        <v>0</v>
      </c>
      <c r="G2585" t="b">
        <v>0</v>
      </c>
      <c r="H2585" t="n">
        <v>1.1</v>
      </c>
      <c r="I2585" t="n">
        <v>5</v>
      </c>
      <c r="J2585" t="n">
        <v>9</v>
      </c>
      <c r="K2585" t="n">
        <v>1</v>
      </c>
      <c r="L2585" t="n">
        <v>1</v>
      </c>
      <c r="M2585" t="inlineStr">
        <is>
          <t>Ordinary size1; no CW tax boost for NW</t>
        </is>
      </c>
      <c r="N2585">
        <f>IF(E2585,1,IF(F2585,0.85,IF(AND(C2585="CW",G2585),H2585,1)))</f>
        <v/>
      </c>
      <c r="O2585">
        <f>N2585-L2585</f>
        <v/>
      </c>
    </row>
    <row r="2586">
      <c r="A2586" t="inlineStr">
        <is>
          <t>2022-01-13</t>
        </is>
      </c>
      <c r="B2586" t="inlineStr">
        <is>
          <t>Tax+4 boost1.1</t>
        </is>
      </c>
      <c r="C2586" t="inlineStr">
        <is>
          <t>CW</t>
        </is>
      </c>
      <c r="D2586" t="inlineStr">
        <is>
          <t>09:16</t>
        </is>
      </c>
      <c r="E2586" t="b">
        <v>0</v>
      </c>
      <c r="F2586" t="b">
        <v>0</v>
      </c>
      <c r="G2586" t="b">
        <v>1</v>
      </c>
      <c r="H2586" t="n">
        <v>1.1</v>
      </c>
      <c r="I2586" t="n">
        <v>13</v>
      </c>
      <c r="J2586" t="n">
        <v>17</v>
      </c>
      <c r="K2586" t="n">
        <v>1.1</v>
      </c>
      <c r="L2586" t="n">
        <v>1.1</v>
      </c>
      <c r="M2586" t="inlineStr">
        <is>
          <t>CW higher-tax conviction</t>
        </is>
      </c>
      <c r="N2586">
        <f>IF(E2586,1,IF(F2586,0.85,IF(AND(C2586="CW",G2586),H2586,1)))</f>
        <v/>
      </c>
      <c r="O2586">
        <f>N2586-L2586</f>
        <v/>
      </c>
    </row>
    <row r="2587">
      <c r="A2587" t="inlineStr">
        <is>
          <t>2022-01-14</t>
        </is>
      </c>
      <c r="B2587" t="inlineStr">
        <is>
          <t>Tax+4 boost1.1</t>
        </is>
      </c>
      <c r="C2587" t="inlineStr">
        <is>
          <t>CW</t>
        </is>
      </c>
      <c r="D2587" t="inlineStr">
        <is>
          <t>09:18</t>
        </is>
      </c>
      <c r="E2587" t="b">
        <v>0</v>
      </c>
      <c r="F2587" t="b">
        <v>0</v>
      </c>
      <c r="G2587" t="b">
        <v>0</v>
      </c>
      <c r="H2587" t="n">
        <v>1.1</v>
      </c>
      <c r="I2587" t="n">
        <v>2</v>
      </c>
      <c r="J2587" t="n">
        <v>6</v>
      </c>
      <c r="K2587" t="n">
        <v>1</v>
      </c>
      <c r="L2587" t="n">
        <v>1</v>
      </c>
      <c r="M2587" t="inlineStr">
        <is>
          <t>Ordinary size1; no CW tax boost for NW</t>
        </is>
      </c>
      <c r="N2587">
        <f>IF(E2587,1,IF(F2587,0.85,IF(AND(C2587="CW",G2587),H2587,1)))</f>
        <v/>
      </c>
      <c r="O2587">
        <f>N2587-L2587</f>
        <v/>
      </c>
    </row>
    <row r="2588">
      <c r="A2588" t="inlineStr">
        <is>
          <t>2022-01-17</t>
        </is>
      </c>
      <c r="B2588" t="inlineStr">
        <is>
          <t>Tax+4 boost1.1</t>
        </is>
      </c>
      <c r="C2588" t="inlineStr">
        <is>
          <t>CW</t>
        </is>
      </c>
      <c r="D2588" t="inlineStr">
        <is>
          <t>09:17</t>
        </is>
      </c>
      <c r="E2588" t="b">
        <v>0</v>
      </c>
      <c r="F2588" t="b">
        <v>1</v>
      </c>
      <c r="G2588" t="b">
        <v>0</v>
      </c>
      <c r="H2588" t="n">
        <v>1.1</v>
      </c>
      <c r="I2588" t="n">
        <v>5</v>
      </c>
      <c r="J2588" t="n">
        <v>9</v>
      </c>
      <c r="K2588" t="n">
        <v>0.85</v>
      </c>
      <c r="L2588" t="n">
        <v>0.85</v>
      </c>
      <c r="M2588" t="inlineStr">
        <is>
          <t>Dicey overrides conviction</t>
        </is>
      </c>
      <c r="N2588">
        <f>IF(E2588,1,IF(F2588,0.85,IF(AND(C2588="CW",G2588),H2588,1)))</f>
        <v/>
      </c>
      <c r="O2588">
        <f>N2588-L2588</f>
        <v/>
      </c>
    </row>
    <row r="2589">
      <c r="A2589" t="inlineStr">
        <is>
          <t>2022-01-18</t>
        </is>
      </c>
      <c r="B2589" t="inlineStr">
        <is>
          <t>Tax+4 boost1.1</t>
        </is>
      </c>
      <c r="C2589" t="inlineStr">
        <is>
          <t>CW</t>
        </is>
      </c>
      <c r="D2589" t="inlineStr">
        <is>
          <t>09:17</t>
        </is>
      </c>
      <c r="E2589" t="b">
        <v>0</v>
      </c>
      <c r="F2589" t="b">
        <v>0</v>
      </c>
      <c r="G2589" t="b">
        <v>0</v>
      </c>
      <c r="H2589" t="n">
        <v>1.1</v>
      </c>
      <c r="I2589" t="n">
        <v>5</v>
      </c>
      <c r="J2589" t="n">
        <v>9</v>
      </c>
      <c r="K2589" t="n">
        <v>1</v>
      </c>
      <c r="L2589" t="n">
        <v>1</v>
      </c>
      <c r="M2589" t="inlineStr">
        <is>
          <t>Ordinary size1; no CW tax boost for NW</t>
        </is>
      </c>
      <c r="N2589">
        <f>IF(E2589,1,IF(F2589,0.85,IF(AND(C2589="CW",G2589),H2589,1)))</f>
        <v/>
      </c>
      <c r="O2589">
        <f>N2589-L2589</f>
        <v/>
      </c>
    </row>
    <row r="2590">
      <c r="A2590" t="inlineStr">
        <is>
          <t>2022-01-19</t>
        </is>
      </c>
      <c r="B2590" t="inlineStr">
        <is>
          <t>Tax+4 boost1.1</t>
        </is>
      </c>
      <c r="C2590" t="inlineStr">
        <is>
          <t>CW</t>
        </is>
      </c>
      <c r="D2590" t="inlineStr">
        <is>
          <t>09:18</t>
        </is>
      </c>
      <c r="E2590" t="b">
        <v>0</v>
      </c>
      <c r="F2590" t="b">
        <v>0</v>
      </c>
      <c r="G2590" t="b">
        <v>0</v>
      </c>
      <c r="H2590" t="n">
        <v>1.1</v>
      </c>
      <c r="I2590" t="n">
        <v>2</v>
      </c>
      <c r="J2590" t="n">
        <v>6</v>
      </c>
      <c r="K2590" t="n">
        <v>1</v>
      </c>
      <c r="L2590" t="n">
        <v>1</v>
      </c>
      <c r="M2590" t="inlineStr">
        <is>
          <t>Ordinary size1; no CW tax boost for NW</t>
        </is>
      </c>
      <c r="N2590">
        <f>IF(E2590,1,IF(F2590,0.85,IF(AND(C2590="CW",G2590),H2590,1)))</f>
        <v/>
      </c>
      <c r="O2590">
        <f>N2590-L2590</f>
        <v/>
      </c>
    </row>
    <row r="2591">
      <c r="A2591" t="inlineStr">
        <is>
          <t>2022-01-20</t>
        </is>
      </c>
      <c r="B2591" t="inlineStr">
        <is>
          <t>Tax+4 boost1.1</t>
        </is>
      </c>
      <c r="C2591" t="inlineStr">
        <is>
          <t>CW</t>
        </is>
      </c>
      <c r="D2591" t="inlineStr">
        <is>
          <t>09:18</t>
        </is>
      </c>
      <c r="E2591" t="b">
        <v>0</v>
      </c>
      <c r="F2591" t="b">
        <v>0</v>
      </c>
      <c r="G2591" t="b">
        <v>1</v>
      </c>
      <c r="H2591" t="n">
        <v>1.1</v>
      </c>
      <c r="I2591" t="n">
        <v>2</v>
      </c>
      <c r="J2591" t="n">
        <v>6</v>
      </c>
      <c r="K2591" t="n">
        <v>1.1</v>
      </c>
      <c r="L2591" t="n">
        <v>1.1</v>
      </c>
      <c r="M2591" t="inlineStr">
        <is>
          <t>CW higher-tax conviction</t>
        </is>
      </c>
      <c r="N2591">
        <f>IF(E2591,1,IF(F2591,0.85,IF(AND(C2591="CW",G2591),H2591,1)))</f>
        <v/>
      </c>
      <c r="O2591">
        <f>N2591-L2591</f>
        <v/>
      </c>
    </row>
    <row r="2592">
      <c r="A2592" t="inlineStr">
        <is>
          <t>2022-01-21</t>
        </is>
      </c>
      <c r="B2592" t="inlineStr">
        <is>
          <t>Tax+4 boost1.1</t>
        </is>
      </c>
      <c r="C2592" t="inlineStr">
        <is>
          <t>CW</t>
        </is>
      </c>
      <c r="D2592" t="inlineStr">
        <is>
          <t>09:16</t>
        </is>
      </c>
      <c r="E2592" t="b">
        <v>0</v>
      </c>
      <c r="F2592" t="b">
        <v>0</v>
      </c>
      <c r="G2592" t="b">
        <v>0</v>
      </c>
      <c r="H2592" t="n">
        <v>1.1</v>
      </c>
      <c r="I2592" t="n">
        <v>13</v>
      </c>
      <c r="J2592" t="n">
        <v>17</v>
      </c>
      <c r="K2592" t="n">
        <v>1</v>
      </c>
      <c r="L2592" t="n">
        <v>1</v>
      </c>
      <c r="M2592" t="inlineStr">
        <is>
          <t>Ordinary size1; no CW tax boost for NW</t>
        </is>
      </c>
      <c r="N2592">
        <f>IF(E2592,1,IF(F2592,0.85,IF(AND(C2592="CW",G2592),H2592,1)))</f>
        <v/>
      </c>
      <c r="O2592">
        <f>N2592-L2592</f>
        <v/>
      </c>
    </row>
    <row r="2593">
      <c r="A2593" t="inlineStr">
        <is>
          <t>2022-01-24</t>
        </is>
      </c>
      <c r="B2593" t="inlineStr">
        <is>
          <t>Tax+4 boost1.1</t>
        </is>
      </c>
      <c r="C2593" t="inlineStr">
        <is>
          <t>CW</t>
        </is>
      </c>
      <c r="D2593" t="inlineStr">
        <is>
          <t>09:20+</t>
        </is>
      </c>
      <c r="E2593" t="b">
        <v>0</v>
      </c>
      <c r="F2593" t="b">
        <v>1</v>
      </c>
      <c r="G2593" t="b">
        <v>1</v>
      </c>
      <c r="H2593" t="n">
        <v>1.1</v>
      </c>
      <c r="I2593" t="n">
        <v>6</v>
      </c>
      <c r="J2593" t="n">
        <v>10</v>
      </c>
      <c r="K2593" t="n">
        <v>0.85</v>
      </c>
      <c r="L2593" t="n">
        <v>0.85</v>
      </c>
      <c r="M2593" t="inlineStr">
        <is>
          <t>Dicey overrides conviction</t>
        </is>
      </c>
      <c r="N2593">
        <f>IF(E2593,1,IF(F2593,0.85,IF(AND(C2593="CW",G2593),H2593,1)))</f>
        <v/>
      </c>
      <c r="O2593">
        <f>N2593-L2593</f>
        <v/>
      </c>
    </row>
    <row r="2594">
      <c r="A2594" t="inlineStr">
        <is>
          <t>2022-01-25</t>
        </is>
      </c>
      <c r="B2594" t="inlineStr">
        <is>
          <t>Tax+4 boost1.1</t>
        </is>
      </c>
      <c r="C2594" t="inlineStr">
        <is>
          <t>CW</t>
        </is>
      </c>
      <c r="D2594" t="inlineStr">
        <is>
          <t>09:17</t>
        </is>
      </c>
      <c r="E2594" t="b">
        <v>0</v>
      </c>
      <c r="F2594" t="b">
        <v>0</v>
      </c>
      <c r="G2594" t="b">
        <v>1</v>
      </c>
      <c r="H2594" t="n">
        <v>1.1</v>
      </c>
      <c r="I2594" t="n">
        <v>5</v>
      </c>
      <c r="J2594" t="n">
        <v>9</v>
      </c>
      <c r="K2594" t="n">
        <v>1.1</v>
      </c>
      <c r="L2594" t="n">
        <v>1.1</v>
      </c>
      <c r="M2594" t="inlineStr">
        <is>
          <t>CW higher-tax conviction</t>
        </is>
      </c>
      <c r="N2594">
        <f>IF(E2594,1,IF(F2594,0.85,IF(AND(C2594="CW",G2594),H2594,1)))</f>
        <v/>
      </c>
      <c r="O2594">
        <f>N2594-L2594</f>
        <v/>
      </c>
    </row>
    <row r="2595">
      <c r="A2595" t="inlineStr">
        <is>
          <t>2022-01-27</t>
        </is>
      </c>
      <c r="B2595" t="inlineStr">
        <is>
          <t>Tax+4 boost1.1</t>
        </is>
      </c>
      <c r="C2595" t="inlineStr">
        <is>
          <t>CW</t>
        </is>
      </c>
      <c r="D2595" t="inlineStr">
        <is>
          <t>09:17</t>
        </is>
      </c>
      <c r="E2595" t="b">
        <v>0</v>
      </c>
      <c r="F2595" t="b">
        <v>1</v>
      </c>
      <c r="G2595" t="b">
        <v>0</v>
      </c>
      <c r="H2595" t="n">
        <v>1.1</v>
      </c>
      <c r="I2595" t="n">
        <v>5</v>
      </c>
      <c r="J2595" t="n">
        <v>9</v>
      </c>
      <c r="K2595" t="n">
        <v>0.85</v>
      </c>
      <c r="L2595" t="n">
        <v>0.85</v>
      </c>
      <c r="M2595" t="inlineStr">
        <is>
          <t>Dicey overrides conviction</t>
        </is>
      </c>
      <c r="N2595">
        <f>IF(E2595,1,IF(F2595,0.85,IF(AND(C2595="CW",G2595),H2595,1)))</f>
        <v/>
      </c>
      <c r="O2595">
        <f>N2595-L2595</f>
        <v/>
      </c>
    </row>
    <row r="2596">
      <c r="A2596" t="inlineStr">
        <is>
          <t>2022-01-31</t>
        </is>
      </c>
      <c r="B2596" t="inlineStr">
        <is>
          <t>Tax+4 boost1.1</t>
        </is>
      </c>
      <c r="C2596" t="inlineStr">
        <is>
          <t>CW</t>
        </is>
      </c>
      <c r="D2596" t="inlineStr">
        <is>
          <t>09:16</t>
        </is>
      </c>
      <c r="E2596" t="b">
        <v>0</v>
      </c>
      <c r="F2596" t="b">
        <v>1</v>
      </c>
      <c r="G2596" t="b">
        <v>1</v>
      </c>
      <c r="H2596" t="n">
        <v>1.1</v>
      </c>
      <c r="I2596" t="n">
        <v>13</v>
      </c>
      <c r="J2596" t="n">
        <v>17</v>
      </c>
      <c r="K2596" t="n">
        <v>0.85</v>
      </c>
      <c r="L2596" t="n">
        <v>0.85</v>
      </c>
      <c r="M2596" t="inlineStr">
        <is>
          <t>Dicey overrides conviction</t>
        </is>
      </c>
      <c r="N2596">
        <f>IF(E2596,1,IF(F2596,0.85,IF(AND(C2596="CW",G2596),H2596,1)))</f>
        <v/>
      </c>
      <c r="O2596">
        <f>N2596-L2596</f>
        <v/>
      </c>
    </row>
    <row r="2597">
      <c r="A2597" t="inlineStr">
        <is>
          <t>2022-02-01</t>
        </is>
      </c>
      <c r="B2597" t="inlineStr">
        <is>
          <t>Tax+4 boost1.1</t>
        </is>
      </c>
      <c r="C2597" t="inlineStr">
        <is>
          <t>CW</t>
        </is>
      </c>
      <c r="D2597" t="inlineStr">
        <is>
          <t>09:18</t>
        </is>
      </c>
      <c r="E2597" t="b">
        <v>0</v>
      </c>
      <c r="F2597" t="b">
        <v>0</v>
      </c>
      <c r="G2597" t="b">
        <v>1</v>
      </c>
      <c r="H2597" t="n">
        <v>1.1</v>
      </c>
      <c r="I2597" t="n">
        <v>2</v>
      </c>
      <c r="J2597" t="n">
        <v>6</v>
      </c>
      <c r="K2597" t="n">
        <v>1.1</v>
      </c>
      <c r="L2597" t="n">
        <v>1.1</v>
      </c>
      <c r="M2597" t="inlineStr">
        <is>
          <t>CW higher-tax conviction</t>
        </is>
      </c>
      <c r="N2597">
        <f>IF(E2597,1,IF(F2597,0.85,IF(AND(C2597="CW",G2597),H2597,1)))</f>
        <v/>
      </c>
      <c r="O2597">
        <f>N2597-L2597</f>
        <v/>
      </c>
    </row>
    <row r="2598">
      <c r="A2598" t="inlineStr">
        <is>
          <t>2022-02-03</t>
        </is>
      </c>
      <c r="B2598" t="inlineStr">
        <is>
          <t>Tax+4 boost1.1</t>
        </is>
      </c>
      <c r="C2598" t="inlineStr">
        <is>
          <t>CW</t>
        </is>
      </c>
      <c r="D2598" t="inlineStr">
        <is>
          <t>09:18</t>
        </is>
      </c>
      <c r="E2598" t="b">
        <v>0</v>
      </c>
      <c r="F2598" t="b">
        <v>0</v>
      </c>
      <c r="G2598" t="b">
        <v>1</v>
      </c>
      <c r="H2598" t="n">
        <v>1.1</v>
      </c>
      <c r="I2598" t="n">
        <v>2</v>
      </c>
      <c r="J2598" t="n">
        <v>6</v>
      </c>
      <c r="K2598" t="n">
        <v>1.1</v>
      </c>
      <c r="L2598" t="n">
        <v>1.1</v>
      </c>
      <c r="M2598" t="inlineStr">
        <is>
          <t>CW higher-tax conviction</t>
        </is>
      </c>
      <c r="N2598">
        <f>IF(E2598,1,IF(F2598,0.85,IF(AND(C2598="CW",G2598),H2598,1)))</f>
        <v/>
      </c>
      <c r="O2598">
        <f>N2598-L2598</f>
        <v/>
      </c>
    </row>
    <row r="2599">
      <c r="A2599" t="inlineStr">
        <is>
          <t>2022-02-04</t>
        </is>
      </c>
      <c r="B2599" t="inlineStr">
        <is>
          <t>Tax+4 boost1.1</t>
        </is>
      </c>
      <c r="C2599" t="inlineStr">
        <is>
          <t>CW</t>
        </is>
      </c>
      <c r="D2599" t="inlineStr">
        <is>
          <t>09:18</t>
        </is>
      </c>
      <c r="E2599" t="b">
        <v>0</v>
      </c>
      <c r="F2599" t="b">
        <v>0</v>
      </c>
      <c r="G2599" t="b">
        <v>0</v>
      </c>
      <c r="H2599" t="n">
        <v>1.1</v>
      </c>
      <c r="I2599" t="n">
        <v>2</v>
      </c>
      <c r="J2599" t="n">
        <v>6</v>
      </c>
      <c r="K2599" t="n">
        <v>1</v>
      </c>
      <c r="L2599" t="n">
        <v>1</v>
      </c>
      <c r="M2599" t="inlineStr">
        <is>
          <t>Ordinary size1; no CW tax boost for NW</t>
        </is>
      </c>
      <c r="N2599">
        <f>IF(E2599,1,IF(F2599,0.85,IF(AND(C2599="CW",G2599),H2599,1)))</f>
        <v/>
      </c>
      <c r="O2599">
        <f>N2599-L2599</f>
        <v/>
      </c>
    </row>
    <row r="2600">
      <c r="A2600" t="inlineStr">
        <is>
          <t>2022-02-09</t>
        </is>
      </c>
      <c r="B2600" t="inlineStr">
        <is>
          <t>Tax+4 boost1.1</t>
        </is>
      </c>
      <c r="C2600" t="inlineStr">
        <is>
          <t>NW</t>
        </is>
      </c>
      <c r="D2600" t="inlineStr">
        <is>
          <t>NW</t>
        </is>
      </c>
      <c r="E2600" t="b">
        <v>0</v>
      </c>
      <c r="F2600" t="b">
        <v>1</v>
      </c>
      <c r="G2600" t="b">
        <v>0</v>
      </c>
      <c r="H2600" t="n">
        <v>1.1</v>
      </c>
      <c r="K2600" t="n">
        <v>0.85</v>
      </c>
      <c r="L2600" t="n">
        <v>0.85</v>
      </c>
      <c r="M2600" t="inlineStr">
        <is>
          <t>Dicey overrides conviction</t>
        </is>
      </c>
      <c r="N2600">
        <f>IF(E2600,1,IF(F2600,0.85,IF(AND(C2600="CW",G2600),H2600,1)))</f>
        <v/>
      </c>
      <c r="O2600">
        <f>N2600-L2600</f>
        <v/>
      </c>
    </row>
    <row r="2601">
      <c r="A2601" t="inlineStr">
        <is>
          <t>2022-02-10</t>
        </is>
      </c>
      <c r="B2601" t="inlineStr">
        <is>
          <t>Tax+4 boost1.1</t>
        </is>
      </c>
      <c r="C2601" t="inlineStr">
        <is>
          <t>CW</t>
        </is>
      </c>
      <c r="D2601" t="inlineStr">
        <is>
          <t>09:16</t>
        </is>
      </c>
      <c r="E2601" t="b">
        <v>0</v>
      </c>
      <c r="F2601" t="b">
        <v>0</v>
      </c>
      <c r="G2601" t="b">
        <v>1</v>
      </c>
      <c r="H2601" t="n">
        <v>1.1</v>
      </c>
      <c r="I2601" t="n">
        <v>13</v>
      </c>
      <c r="J2601" t="n">
        <v>17</v>
      </c>
      <c r="K2601" t="n">
        <v>1.1</v>
      </c>
      <c r="L2601" t="n">
        <v>1.1</v>
      </c>
      <c r="M2601" t="inlineStr">
        <is>
          <t>CW higher-tax conviction</t>
        </is>
      </c>
      <c r="N2601">
        <f>IF(E2601,1,IF(F2601,0.85,IF(AND(C2601="CW",G2601),H2601,1)))</f>
        <v/>
      </c>
      <c r="O2601">
        <f>N2601-L2601</f>
        <v/>
      </c>
    </row>
    <row r="2602">
      <c r="A2602" t="inlineStr">
        <is>
          <t>2022-02-11</t>
        </is>
      </c>
      <c r="B2602" t="inlineStr">
        <is>
          <t>Tax+4 boost1.1</t>
        </is>
      </c>
      <c r="C2602" t="inlineStr">
        <is>
          <t>CW</t>
        </is>
      </c>
      <c r="D2602" t="inlineStr">
        <is>
          <t>09:17</t>
        </is>
      </c>
      <c r="E2602" t="b">
        <v>0</v>
      </c>
      <c r="F2602" t="b">
        <v>1</v>
      </c>
      <c r="G2602" t="b">
        <v>0</v>
      </c>
      <c r="H2602" t="n">
        <v>1.1</v>
      </c>
      <c r="I2602" t="n">
        <v>5</v>
      </c>
      <c r="J2602" t="n">
        <v>9</v>
      </c>
      <c r="K2602" t="n">
        <v>0.85</v>
      </c>
      <c r="L2602" t="n">
        <v>0.85</v>
      </c>
      <c r="M2602" t="inlineStr">
        <is>
          <t>Dicey overrides conviction</t>
        </is>
      </c>
      <c r="N2602">
        <f>IF(E2602,1,IF(F2602,0.85,IF(AND(C2602="CW",G2602),H2602,1)))</f>
        <v/>
      </c>
      <c r="O2602">
        <f>N2602-L2602</f>
        <v/>
      </c>
    </row>
    <row r="2603">
      <c r="A2603" t="inlineStr">
        <is>
          <t>2022-02-14</t>
        </is>
      </c>
      <c r="B2603" t="inlineStr">
        <is>
          <t>Tax+4 boost1.1</t>
        </is>
      </c>
      <c r="C2603" t="inlineStr">
        <is>
          <t>CW</t>
        </is>
      </c>
      <c r="D2603" t="inlineStr">
        <is>
          <t>09:18</t>
        </is>
      </c>
      <c r="E2603" t="b">
        <v>0</v>
      </c>
      <c r="F2603" t="b">
        <v>1</v>
      </c>
      <c r="G2603" t="b">
        <v>1</v>
      </c>
      <c r="H2603" t="n">
        <v>1.1</v>
      </c>
      <c r="I2603" t="n">
        <v>2</v>
      </c>
      <c r="J2603" t="n">
        <v>6</v>
      </c>
      <c r="K2603" t="n">
        <v>0.85</v>
      </c>
      <c r="L2603" t="n">
        <v>0.85</v>
      </c>
      <c r="M2603" t="inlineStr">
        <is>
          <t>Dicey overrides conviction</t>
        </is>
      </c>
      <c r="N2603">
        <f>IF(E2603,1,IF(F2603,0.85,IF(AND(C2603="CW",G2603),H2603,1)))</f>
        <v/>
      </c>
      <c r="O2603">
        <f>N2603-L2603</f>
        <v/>
      </c>
    </row>
    <row r="2604">
      <c r="A2604" t="inlineStr">
        <is>
          <t>2022-02-16</t>
        </is>
      </c>
      <c r="B2604" t="inlineStr">
        <is>
          <t>Tax+4 boost1.1</t>
        </is>
      </c>
      <c r="C2604" t="inlineStr">
        <is>
          <t>NW</t>
        </is>
      </c>
      <c r="D2604" t="inlineStr">
        <is>
          <t>NW</t>
        </is>
      </c>
      <c r="E2604" t="b">
        <v>0</v>
      </c>
      <c r="F2604" t="b">
        <v>1</v>
      </c>
      <c r="G2604" t="b">
        <v>0</v>
      </c>
      <c r="H2604" t="n">
        <v>1.1</v>
      </c>
      <c r="K2604" t="n">
        <v>0.85</v>
      </c>
      <c r="L2604" t="n">
        <v>0.85</v>
      </c>
      <c r="M2604" t="inlineStr">
        <is>
          <t>Dicey overrides conviction</t>
        </is>
      </c>
      <c r="N2604">
        <f>IF(E2604,1,IF(F2604,0.85,IF(AND(C2604="CW",G2604),H2604,1)))</f>
        <v/>
      </c>
      <c r="O2604">
        <f>N2604-L2604</f>
        <v/>
      </c>
    </row>
    <row r="2605">
      <c r="A2605" t="inlineStr">
        <is>
          <t>2022-02-17</t>
        </is>
      </c>
      <c r="B2605" t="inlineStr">
        <is>
          <t>Tax+4 boost1.1</t>
        </is>
      </c>
      <c r="C2605" t="inlineStr">
        <is>
          <t>CW</t>
        </is>
      </c>
      <c r="D2605" t="inlineStr">
        <is>
          <t>09:17</t>
        </is>
      </c>
      <c r="E2605" t="b">
        <v>0</v>
      </c>
      <c r="F2605" t="b">
        <v>0</v>
      </c>
      <c r="G2605" t="b">
        <v>0</v>
      </c>
      <c r="H2605" t="n">
        <v>1.1</v>
      </c>
      <c r="I2605" t="n">
        <v>5</v>
      </c>
      <c r="J2605" t="n">
        <v>9</v>
      </c>
      <c r="K2605" t="n">
        <v>1</v>
      </c>
      <c r="L2605" t="n">
        <v>1</v>
      </c>
      <c r="M2605" t="inlineStr">
        <is>
          <t>Ordinary size1; no CW tax boost for NW</t>
        </is>
      </c>
      <c r="N2605">
        <f>IF(E2605,1,IF(F2605,0.85,IF(AND(C2605="CW",G2605),H2605,1)))</f>
        <v/>
      </c>
      <c r="O2605">
        <f>N2605-L2605</f>
        <v/>
      </c>
    </row>
    <row r="2606">
      <c r="A2606" t="inlineStr">
        <is>
          <t>2022-02-18</t>
        </is>
      </c>
      <c r="B2606" t="inlineStr">
        <is>
          <t>Tax+4 boost1.1</t>
        </is>
      </c>
      <c r="C2606" t="inlineStr">
        <is>
          <t>CW</t>
        </is>
      </c>
      <c r="D2606" t="inlineStr">
        <is>
          <t>09:16</t>
        </is>
      </c>
      <c r="E2606" t="b">
        <v>0</v>
      </c>
      <c r="F2606" t="b">
        <v>0</v>
      </c>
      <c r="G2606" t="b">
        <v>0</v>
      </c>
      <c r="H2606" t="n">
        <v>1.1</v>
      </c>
      <c r="I2606" t="n">
        <v>13</v>
      </c>
      <c r="J2606" t="n">
        <v>17</v>
      </c>
      <c r="K2606" t="n">
        <v>1</v>
      </c>
      <c r="L2606" t="n">
        <v>1</v>
      </c>
      <c r="M2606" t="inlineStr">
        <is>
          <t>Ordinary size1; no CW tax boost for NW</t>
        </is>
      </c>
      <c r="N2606">
        <f>IF(E2606,1,IF(F2606,0.85,IF(AND(C2606="CW",G2606),H2606,1)))</f>
        <v/>
      </c>
      <c r="O2606">
        <f>N2606-L2606</f>
        <v/>
      </c>
    </row>
    <row r="2607">
      <c r="A2607" t="inlineStr">
        <is>
          <t>2022-02-21</t>
        </is>
      </c>
      <c r="B2607" t="inlineStr">
        <is>
          <t>Tax+4 boost1.1</t>
        </is>
      </c>
      <c r="C2607" t="inlineStr">
        <is>
          <t>CW</t>
        </is>
      </c>
      <c r="D2607" t="inlineStr">
        <is>
          <t>09:16</t>
        </is>
      </c>
      <c r="E2607" t="b">
        <v>0</v>
      </c>
      <c r="F2607" t="b">
        <v>0</v>
      </c>
      <c r="G2607" t="b">
        <v>1</v>
      </c>
      <c r="H2607" t="n">
        <v>1.1</v>
      </c>
      <c r="I2607" t="n">
        <v>13</v>
      </c>
      <c r="J2607" t="n">
        <v>17</v>
      </c>
      <c r="K2607" t="n">
        <v>1.1</v>
      </c>
      <c r="L2607" t="n">
        <v>1.1</v>
      </c>
      <c r="M2607" t="inlineStr">
        <is>
          <t>CW higher-tax conviction</t>
        </is>
      </c>
      <c r="N2607">
        <f>IF(E2607,1,IF(F2607,0.85,IF(AND(C2607="CW",G2607),H2607,1)))</f>
        <v/>
      </c>
      <c r="O2607">
        <f>N2607-L2607</f>
        <v/>
      </c>
    </row>
    <row r="2608">
      <c r="A2608" t="inlineStr">
        <is>
          <t>2022-02-22</t>
        </is>
      </c>
      <c r="B2608" t="inlineStr">
        <is>
          <t>Tax+4 boost1.1</t>
        </is>
      </c>
      <c r="C2608" t="inlineStr">
        <is>
          <t>CW</t>
        </is>
      </c>
      <c r="D2608" t="inlineStr">
        <is>
          <t>09:16</t>
        </is>
      </c>
      <c r="E2608" t="b">
        <v>0</v>
      </c>
      <c r="F2608" t="b">
        <v>0</v>
      </c>
      <c r="G2608" t="b">
        <v>0</v>
      </c>
      <c r="H2608" t="n">
        <v>1.1</v>
      </c>
      <c r="I2608" t="n">
        <v>13</v>
      </c>
      <c r="J2608" t="n">
        <v>17</v>
      </c>
      <c r="K2608" t="n">
        <v>1</v>
      </c>
      <c r="L2608" t="n">
        <v>1</v>
      </c>
      <c r="M2608" t="inlineStr">
        <is>
          <t>Ordinary size1; no CW tax boost for NW</t>
        </is>
      </c>
      <c r="N2608">
        <f>IF(E2608,1,IF(F2608,0.85,IF(AND(C2608="CW",G2608),H2608,1)))</f>
        <v/>
      </c>
      <c r="O2608">
        <f>N2608-L2608</f>
        <v/>
      </c>
    </row>
    <row r="2609">
      <c r="A2609" t="inlineStr">
        <is>
          <t>2022-02-23</t>
        </is>
      </c>
      <c r="B2609" t="inlineStr">
        <is>
          <t>Tax+4 boost1.1</t>
        </is>
      </c>
      <c r="C2609" t="inlineStr">
        <is>
          <t>NW</t>
        </is>
      </c>
      <c r="D2609" t="inlineStr">
        <is>
          <t>NW</t>
        </is>
      </c>
      <c r="E2609" t="b">
        <v>0</v>
      </c>
      <c r="F2609" t="b">
        <v>1</v>
      </c>
      <c r="G2609" t="b">
        <v>0</v>
      </c>
      <c r="H2609" t="n">
        <v>1.1</v>
      </c>
      <c r="K2609" t="n">
        <v>0.85</v>
      </c>
      <c r="L2609" t="n">
        <v>0.85</v>
      </c>
      <c r="M2609" t="inlineStr">
        <is>
          <t>Dicey overrides conviction</t>
        </is>
      </c>
      <c r="N2609">
        <f>IF(E2609,1,IF(F2609,0.85,IF(AND(C2609="CW",G2609),H2609,1)))</f>
        <v/>
      </c>
      <c r="O2609">
        <f>N2609-L2609</f>
        <v/>
      </c>
    </row>
    <row r="2610">
      <c r="A2610" t="inlineStr">
        <is>
          <t>2022-02-24</t>
        </is>
      </c>
      <c r="B2610" t="inlineStr">
        <is>
          <t>Tax+4 boost1.1</t>
        </is>
      </c>
      <c r="C2610" t="inlineStr">
        <is>
          <t>CW</t>
        </is>
      </c>
      <c r="D2610" t="inlineStr">
        <is>
          <t>09:18</t>
        </is>
      </c>
      <c r="E2610" t="b">
        <v>0</v>
      </c>
      <c r="F2610" t="b">
        <v>0</v>
      </c>
      <c r="G2610" t="b">
        <v>1</v>
      </c>
      <c r="H2610" t="n">
        <v>1.1</v>
      </c>
      <c r="I2610" t="n">
        <v>2</v>
      </c>
      <c r="J2610" t="n">
        <v>6</v>
      </c>
      <c r="K2610" t="n">
        <v>1.1</v>
      </c>
      <c r="L2610" t="n">
        <v>1.1</v>
      </c>
      <c r="M2610" t="inlineStr">
        <is>
          <t>CW higher-tax conviction</t>
        </is>
      </c>
      <c r="N2610">
        <f>IF(E2610,1,IF(F2610,0.85,IF(AND(C2610="CW",G2610),H2610,1)))</f>
        <v/>
      </c>
      <c r="O2610">
        <f>N2610-L2610</f>
        <v/>
      </c>
    </row>
    <row r="2611">
      <c r="A2611" t="inlineStr">
        <is>
          <t>2022-03-02</t>
        </is>
      </c>
      <c r="B2611" t="inlineStr">
        <is>
          <t>Tax+4 boost1.1</t>
        </is>
      </c>
      <c r="C2611" t="inlineStr">
        <is>
          <t>CW</t>
        </is>
      </c>
      <c r="D2611" t="inlineStr">
        <is>
          <t>09:18</t>
        </is>
      </c>
      <c r="E2611" t="b">
        <v>0</v>
      </c>
      <c r="F2611" t="b">
        <v>1</v>
      </c>
      <c r="G2611" t="b">
        <v>0</v>
      </c>
      <c r="H2611" t="n">
        <v>1.1</v>
      </c>
      <c r="I2611" t="n">
        <v>2</v>
      </c>
      <c r="J2611" t="n">
        <v>6</v>
      </c>
      <c r="K2611" t="n">
        <v>0.85</v>
      </c>
      <c r="L2611" t="n">
        <v>0.85</v>
      </c>
      <c r="M2611" t="inlineStr">
        <is>
          <t>Dicey overrides conviction</t>
        </is>
      </c>
      <c r="N2611">
        <f>IF(E2611,1,IF(F2611,0.85,IF(AND(C2611="CW",G2611),H2611,1)))</f>
        <v/>
      </c>
      <c r="O2611">
        <f>N2611-L2611</f>
        <v/>
      </c>
    </row>
    <row r="2612">
      <c r="A2612" t="inlineStr">
        <is>
          <t>2022-03-03</t>
        </is>
      </c>
      <c r="B2612" t="inlineStr">
        <is>
          <t>Tax+4 boost1.1</t>
        </is>
      </c>
      <c r="C2612" t="inlineStr">
        <is>
          <t>NW</t>
        </is>
      </c>
      <c r="D2612" t="inlineStr">
        <is>
          <t>NW</t>
        </is>
      </c>
      <c r="E2612" t="b">
        <v>0</v>
      </c>
      <c r="F2612" t="b">
        <v>1</v>
      </c>
      <c r="G2612" t="b">
        <v>0</v>
      </c>
      <c r="H2612" t="n">
        <v>1.1</v>
      </c>
      <c r="K2612" t="n">
        <v>0.85</v>
      </c>
      <c r="L2612" t="n">
        <v>0.85</v>
      </c>
      <c r="M2612" t="inlineStr">
        <is>
          <t>Dicey overrides conviction</t>
        </is>
      </c>
      <c r="N2612">
        <f>IF(E2612,1,IF(F2612,0.85,IF(AND(C2612="CW",G2612),H2612,1)))</f>
        <v/>
      </c>
      <c r="O2612">
        <f>N2612-L2612</f>
        <v/>
      </c>
    </row>
    <row r="2613">
      <c r="A2613" t="inlineStr">
        <is>
          <t>2022-03-09</t>
        </is>
      </c>
      <c r="B2613" t="inlineStr">
        <is>
          <t>Tax+4 boost1.1</t>
        </is>
      </c>
      <c r="C2613" t="inlineStr">
        <is>
          <t>CW</t>
        </is>
      </c>
      <c r="D2613" t="inlineStr">
        <is>
          <t>09:18</t>
        </is>
      </c>
      <c r="E2613" t="b">
        <v>0</v>
      </c>
      <c r="F2613" t="b">
        <v>0</v>
      </c>
      <c r="G2613" t="b">
        <v>1</v>
      </c>
      <c r="H2613" t="n">
        <v>1.1</v>
      </c>
      <c r="I2613" t="n">
        <v>2</v>
      </c>
      <c r="J2613" t="n">
        <v>6</v>
      </c>
      <c r="K2613" t="n">
        <v>1.1</v>
      </c>
      <c r="L2613" t="n">
        <v>1.1</v>
      </c>
      <c r="M2613" t="inlineStr">
        <is>
          <t>CW higher-tax conviction</t>
        </is>
      </c>
      <c r="N2613">
        <f>IF(E2613,1,IF(F2613,0.85,IF(AND(C2613="CW",G2613),H2613,1)))</f>
        <v/>
      </c>
      <c r="O2613">
        <f>N2613-L2613</f>
        <v/>
      </c>
    </row>
    <row r="2614">
      <c r="A2614" t="inlineStr">
        <is>
          <t>2022-03-11</t>
        </is>
      </c>
      <c r="B2614" t="inlineStr">
        <is>
          <t>Tax+4 boost1.1</t>
        </is>
      </c>
      <c r="C2614" t="inlineStr">
        <is>
          <t>CW</t>
        </is>
      </c>
      <c r="D2614" t="inlineStr">
        <is>
          <t>09:20+</t>
        </is>
      </c>
      <c r="E2614" t="b">
        <v>0</v>
      </c>
      <c r="F2614" t="b">
        <v>0</v>
      </c>
      <c r="G2614" t="b">
        <v>0</v>
      </c>
      <c r="H2614" t="n">
        <v>1.1</v>
      </c>
      <c r="I2614" t="n">
        <v>6</v>
      </c>
      <c r="J2614" t="n">
        <v>10</v>
      </c>
      <c r="K2614" t="n">
        <v>1</v>
      </c>
      <c r="L2614" t="n">
        <v>1</v>
      </c>
      <c r="M2614" t="inlineStr">
        <is>
          <t>Ordinary size1; no CW tax boost for NW</t>
        </is>
      </c>
      <c r="N2614">
        <f>IF(E2614,1,IF(F2614,0.85,IF(AND(C2614="CW",G2614),H2614,1)))</f>
        <v/>
      </c>
      <c r="O2614">
        <f>N2614-L2614</f>
        <v/>
      </c>
    </row>
    <row r="2615">
      <c r="A2615" t="inlineStr">
        <is>
          <t>2022-03-14</t>
        </is>
      </c>
      <c r="B2615" t="inlineStr">
        <is>
          <t>Tax+4 boost1.1</t>
        </is>
      </c>
      <c r="C2615" t="inlineStr">
        <is>
          <t>CW</t>
        </is>
      </c>
      <c r="D2615" t="inlineStr">
        <is>
          <t>09:18</t>
        </is>
      </c>
      <c r="E2615" t="b">
        <v>0</v>
      </c>
      <c r="F2615" t="b">
        <v>1</v>
      </c>
      <c r="G2615" t="b">
        <v>1</v>
      </c>
      <c r="H2615" t="n">
        <v>1.1</v>
      </c>
      <c r="I2615" t="n">
        <v>2</v>
      </c>
      <c r="J2615" t="n">
        <v>6</v>
      </c>
      <c r="K2615" t="n">
        <v>0.85</v>
      </c>
      <c r="L2615" t="n">
        <v>0.85</v>
      </c>
      <c r="M2615" t="inlineStr">
        <is>
          <t>Dicey overrides conviction</t>
        </is>
      </c>
      <c r="N2615">
        <f>IF(E2615,1,IF(F2615,0.85,IF(AND(C2615="CW",G2615),H2615,1)))</f>
        <v/>
      </c>
      <c r="O2615">
        <f>N2615-L2615</f>
        <v/>
      </c>
    </row>
    <row r="2616">
      <c r="A2616" t="inlineStr">
        <is>
          <t>2022-03-15</t>
        </is>
      </c>
      <c r="B2616" t="inlineStr">
        <is>
          <t>Tax+4 boost1.1</t>
        </is>
      </c>
      <c r="C2616" t="inlineStr">
        <is>
          <t>CW</t>
        </is>
      </c>
      <c r="D2616" t="inlineStr">
        <is>
          <t>09:18</t>
        </is>
      </c>
      <c r="E2616" t="b">
        <v>0</v>
      </c>
      <c r="F2616" t="b">
        <v>0</v>
      </c>
      <c r="G2616" t="b">
        <v>1</v>
      </c>
      <c r="H2616" t="n">
        <v>1.1</v>
      </c>
      <c r="I2616" t="n">
        <v>2</v>
      </c>
      <c r="J2616" t="n">
        <v>6</v>
      </c>
      <c r="K2616" t="n">
        <v>1.1</v>
      </c>
      <c r="L2616" t="n">
        <v>1.1</v>
      </c>
      <c r="M2616" t="inlineStr">
        <is>
          <t>CW higher-tax conviction</t>
        </is>
      </c>
      <c r="N2616">
        <f>IF(E2616,1,IF(F2616,0.85,IF(AND(C2616="CW",G2616),H2616,1)))</f>
        <v/>
      </c>
      <c r="O2616">
        <f>N2616-L2616</f>
        <v/>
      </c>
    </row>
    <row r="2617">
      <c r="A2617" t="inlineStr">
        <is>
          <t>2022-03-16</t>
        </is>
      </c>
      <c r="B2617" t="inlineStr">
        <is>
          <t>Tax+4 boost1.1</t>
        </is>
      </c>
      <c r="C2617" t="inlineStr">
        <is>
          <t>NW</t>
        </is>
      </c>
      <c r="D2617" t="inlineStr">
        <is>
          <t>NW</t>
        </is>
      </c>
      <c r="E2617" t="b">
        <v>0</v>
      </c>
      <c r="F2617" t="b">
        <v>1</v>
      </c>
      <c r="G2617" t="b">
        <v>0</v>
      </c>
      <c r="H2617" t="n">
        <v>1.1</v>
      </c>
      <c r="K2617" t="n">
        <v>0.85</v>
      </c>
      <c r="L2617" t="n">
        <v>0.85</v>
      </c>
      <c r="M2617" t="inlineStr">
        <is>
          <t>Dicey overrides conviction</t>
        </is>
      </c>
      <c r="N2617">
        <f>IF(E2617,1,IF(F2617,0.85,IF(AND(C2617="CW",G2617),H2617,1)))</f>
        <v/>
      </c>
      <c r="O2617">
        <f>N2617-L2617</f>
        <v/>
      </c>
    </row>
    <row r="2618">
      <c r="A2618" t="inlineStr">
        <is>
          <t>2022-03-17</t>
        </is>
      </c>
      <c r="B2618" t="inlineStr">
        <is>
          <t>Tax+4 boost1.1</t>
        </is>
      </c>
      <c r="C2618" t="inlineStr">
        <is>
          <t>NW</t>
        </is>
      </c>
      <c r="D2618" t="inlineStr">
        <is>
          <t>NW</t>
        </is>
      </c>
      <c r="E2618" t="b">
        <v>0</v>
      </c>
      <c r="F2618" t="b">
        <v>0</v>
      </c>
      <c r="G2618" t="b">
        <v>0</v>
      </c>
      <c r="H2618" t="n">
        <v>1.1</v>
      </c>
      <c r="K2618" t="n">
        <v>1</v>
      </c>
      <c r="L2618" t="n">
        <v>1</v>
      </c>
      <c r="M2618" t="inlineStr">
        <is>
          <t>Ordinary size1; no CW tax boost for NW</t>
        </is>
      </c>
      <c r="N2618">
        <f>IF(E2618,1,IF(F2618,0.85,IF(AND(C2618="CW",G2618),H2618,1)))</f>
        <v/>
      </c>
      <c r="O2618">
        <f>N2618-L2618</f>
        <v/>
      </c>
    </row>
    <row r="2619">
      <c r="A2619" t="inlineStr">
        <is>
          <t>2022-03-21</t>
        </is>
      </c>
      <c r="B2619" t="inlineStr">
        <is>
          <t>Tax+4 boost1.1</t>
        </is>
      </c>
      <c r="C2619" t="inlineStr">
        <is>
          <t>CW</t>
        </is>
      </c>
      <c r="D2619" t="inlineStr">
        <is>
          <t>09:18</t>
        </is>
      </c>
      <c r="E2619" t="b">
        <v>0</v>
      </c>
      <c r="F2619" t="b">
        <v>0</v>
      </c>
      <c r="G2619" t="b">
        <v>0</v>
      </c>
      <c r="H2619" t="n">
        <v>1.1</v>
      </c>
      <c r="I2619" t="n">
        <v>2</v>
      </c>
      <c r="J2619" t="n">
        <v>6</v>
      </c>
      <c r="K2619" t="n">
        <v>1</v>
      </c>
      <c r="L2619" t="n">
        <v>1</v>
      </c>
      <c r="M2619" t="inlineStr">
        <is>
          <t>Ordinary size1; no CW tax boost for NW</t>
        </is>
      </c>
      <c r="N2619">
        <f>IF(E2619,1,IF(F2619,0.85,IF(AND(C2619="CW",G2619),H2619,1)))</f>
        <v/>
      </c>
      <c r="O2619">
        <f>N2619-L2619</f>
        <v/>
      </c>
    </row>
    <row r="2620">
      <c r="A2620" t="inlineStr">
        <is>
          <t>2022-03-22</t>
        </is>
      </c>
      <c r="B2620" t="inlineStr">
        <is>
          <t>Tax+4 boost1.1</t>
        </is>
      </c>
      <c r="C2620" t="inlineStr">
        <is>
          <t>CW</t>
        </is>
      </c>
      <c r="D2620" t="inlineStr">
        <is>
          <t>09:18</t>
        </is>
      </c>
      <c r="E2620" t="b">
        <v>0</v>
      </c>
      <c r="F2620" t="b">
        <v>0</v>
      </c>
      <c r="G2620" t="b">
        <v>1</v>
      </c>
      <c r="H2620" t="n">
        <v>1.1</v>
      </c>
      <c r="I2620" t="n">
        <v>2</v>
      </c>
      <c r="J2620" t="n">
        <v>6</v>
      </c>
      <c r="K2620" t="n">
        <v>1.1</v>
      </c>
      <c r="L2620" t="n">
        <v>1.1</v>
      </c>
      <c r="M2620" t="inlineStr">
        <is>
          <t>CW higher-tax conviction</t>
        </is>
      </c>
      <c r="N2620">
        <f>IF(E2620,1,IF(F2620,0.85,IF(AND(C2620="CW",G2620),H2620,1)))</f>
        <v/>
      </c>
      <c r="O2620">
        <f>N2620-L2620</f>
        <v/>
      </c>
    </row>
    <row r="2621">
      <c r="A2621" t="inlineStr">
        <is>
          <t>2022-03-23</t>
        </is>
      </c>
      <c r="B2621" t="inlineStr">
        <is>
          <t>Tax+4 boost1.1</t>
        </is>
      </c>
      <c r="C2621" t="inlineStr">
        <is>
          <t>CW</t>
        </is>
      </c>
      <c r="D2621" t="inlineStr">
        <is>
          <t>09:18</t>
        </is>
      </c>
      <c r="E2621" t="b">
        <v>0</v>
      </c>
      <c r="F2621" t="b">
        <v>0</v>
      </c>
      <c r="G2621" t="b">
        <v>1</v>
      </c>
      <c r="H2621" t="n">
        <v>1.1</v>
      </c>
      <c r="I2621" t="n">
        <v>2</v>
      </c>
      <c r="J2621" t="n">
        <v>6</v>
      </c>
      <c r="K2621" t="n">
        <v>1.1</v>
      </c>
      <c r="L2621" t="n">
        <v>1.1</v>
      </c>
      <c r="M2621" t="inlineStr">
        <is>
          <t>CW higher-tax conviction</t>
        </is>
      </c>
      <c r="N2621">
        <f>IF(E2621,1,IF(F2621,0.85,IF(AND(C2621="CW",G2621),H2621,1)))</f>
        <v/>
      </c>
      <c r="O2621">
        <f>N2621-L2621</f>
        <v/>
      </c>
    </row>
    <row r="2622">
      <c r="A2622" t="inlineStr">
        <is>
          <t>2022-03-24</t>
        </is>
      </c>
      <c r="B2622" t="inlineStr">
        <is>
          <t>Tax+4 boost1.1</t>
        </is>
      </c>
      <c r="C2622" t="inlineStr">
        <is>
          <t>CW</t>
        </is>
      </c>
      <c r="D2622" t="inlineStr">
        <is>
          <t>09:18</t>
        </is>
      </c>
      <c r="E2622" t="b">
        <v>0</v>
      </c>
      <c r="F2622" t="b">
        <v>0</v>
      </c>
      <c r="G2622" t="b">
        <v>1</v>
      </c>
      <c r="H2622" t="n">
        <v>1.1</v>
      </c>
      <c r="I2622" t="n">
        <v>2</v>
      </c>
      <c r="J2622" t="n">
        <v>6</v>
      </c>
      <c r="K2622" t="n">
        <v>1.1</v>
      </c>
      <c r="L2622" t="n">
        <v>1.1</v>
      </c>
      <c r="M2622" t="inlineStr">
        <is>
          <t>CW higher-tax conviction</t>
        </is>
      </c>
      <c r="N2622">
        <f>IF(E2622,1,IF(F2622,0.85,IF(AND(C2622="CW",G2622),H2622,1)))</f>
        <v/>
      </c>
      <c r="O2622">
        <f>N2622-L2622</f>
        <v/>
      </c>
    </row>
    <row r="2623">
      <c r="A2623" t="inlineStr">
        <is>
          <t>2022-03-25</t>
        </is>
      </c>
      <c r="B2623" t="inlineStr">
        <is>
          <t>Tax+4 boost1.1</t>
        </is>
      </c>
      <c r="C2623" t="inlineStr">
        <is>
          <t>CW</t>
        </is>
      </c>
      <c r="D2623" t="inlineStr">
        <is>
          <t>09:17</t>
        </is>
      </c>
      <c r="E2623" t="b">
        <v>0</v>
      </c>
      <c r="F2623" t="b">
        <v>1</v>
      </c>
      <c r="G2623" t="b">
        <v>0</v>
      </c>
      <c r="H2623" t="n">
        <v>1.1</v>
      </c>
      <c r="I2623" t="n">
        <v>5</v>
      </c>
      <c r="J2623" t="n">
        <v>9</v>
      </c>
      <c r="K2623" t="n">
        <v>0.85</v>
      </c>
      <c r="L2623" t="n">
        <v>0.85</v>
      </c>
      <c r="M2623" t="inlineStr">
        <is>
          <t>Dicey overrides conviction</t>
        </is>
      </c>
      <c r="N2623">
        <f>IF(E2623,1,IF(F2623,0.85,IF(AND(C2623="CW",G2623),H2623,1)))</f>
        <v/>
      </c>
      <c r="O2623">
        <f>N2623-L2623</f>
        <v/>
      </c>
    </row>
    <row r="2624">
      <c r="A2624" t="inlineStr">
        <is>
          <t>2022-03-28</t>
        </is>
      </c>
      <c r="B2624" t="inlineStr">
        <is>
          <t>Tax+4 boost1.1</t>
        </is>
      </c>
      <c r="C2624" t="inlineStr">
        <is>
          <t>CW</t>
        </is>
      </c>
      <c r="D2624" t="inlineStr">
        <is>
          <t>09:17</t>
        </is>
      </c>
      <c r="E2624" t="b">
        <v>0</v>
      </c>
      <c r="F2624" t="b">
        <v>1</v>
      </c>
      <c r="G2624" t="b">
        <v>0</v>
      </c>
      <c r="H2624" t="n">
        <v>1.1</v>
      </c>
      <c r="I2624" t="n">
        <v>5</v>
      </c>
      <c r="J2624" t="n">
        <v>9</v>
      </c>
      <c r="K2624" t="n">
        <v>0.85</v>
      </c>
      <c r="L2624" t="n">
        <v>0.85</v>
      </c>
      <c r="M2624" t="inlineStr">
        <is>
          <t>Dicey overrides conviction</t>
        </is>
      </c>
      <c r="N2624">
        <f>IF(E2624,1,IF(F2624,0.85,IF(AND(C2624="CW",G2624),H2624,1)))</f>
        <v/>
      </c>
      <c r="O2624">
        <f>N2624-L2624</f>
        <v/>
      </c>
    </row>
    <row r="2625">
      <c r="A2625" t="inlineStr">
        <is>
          <t>2022-03-29</t>
        </is>
      </c>
      <c r="B2625" t="inlineStr">
        <is>
          <t>Tax+4 boost1.1</t>
        </is>
      </c>
      <c r="C2625" t="inlineStr">
        <is>
          <t>CW</t>
        </is>
      </c>
      <c r="D2625" t="inlineStr">
        <is>
          <t>09:17</t>
        </is>
      </c>
      <c r="E2625" t="b">
        <v>0</v>
      </c>
      <c r="F2625" t="b">
        <v>0</v>
      </c>
      <c r="G2625" t="b">
        <v>0</v>
      </c>
      <c r="H2625" t="n">
        <v>1.1</v>
      </c>
      <c r="I2625" t="n">
        <v>5</v>
      </c>
      <c r="J2625" t="n">
        <v>9</v>
      </c>
      <c r="K2625" t="n">
        <v>1</v>
      </c>
      <c r="L2625" t="n">
        <v>1</v>
      </c>
      <c r="M2625" t="inlineStr">
        <is>
          <t>Ordinary size1; no CW tax boost for NW</t>
        </is>
      </c>
      <c r="N2625">
        <f>IF(E2625,1,IF(F2625,0.85,IF(AND(C2625="CW",G2625),H2625,1)))</f>
        <v/>
      </c>
      <c r="O2625">
        <f>N2625-L2625</f>
        <v/>
      </c>
    </row>
    <row r="2626">
      <c r="A2626" t="inlineStr">
        <is>
          <t>2022-03-30</t>
        </is>
      </c>
      <c r="B2626" t="inlineStr">
        <is>
          <t>Tax+4 boost1.1</t>
        </is>
      </c>
      <c r="C2626" t="inlineStr">
        <is>
          <t>NW</t>
        </is>
      </c>
      <c r="D2626" t="inlineStr">
        <is>
          <t>NW</t>
        </is>
      </c>
      <c r="E2626" t="b">
        <v>0</v>
      </c>
      <c r="F2626" t="b">
        <v>1</v>
      </c>
      <c r="G2626" t="b">
        <v>0</v>
      </c>
      <c r="H2626" t="n">
        <v>1.1</v>
      </c>
      <c r="K2626" t="n">
        <v>0.85</v>
      </c>
      <c r="L2626" t="n">
        <v>0.85</v>
      </c>
      <c r="M2626" t="inlineStr">
        <is>
          <t>Dicey overrides conviction</t>
        </is>
      </c>
      <c r="N2626">
        <f>IF(E2626,1,IF(F2626,0.85,IF(AND(C2626="CW",G2626),H2626,1)))</f>
        <v/>
      </c>
      <c r="O2626">
        <f>N2626-L2626</f>
        <v/>
      </c>
    </row>
    <row r="2627">
      <c r="A2627" t="inlineStr">
        <is>
          <t>2022-03-31</t>
        </is>
      </c>
      <c r="B2627" t="inlineStr">
        <is>
          <t>Tax+4 boost1.1</t>
        </is>
      </c>
      <c r="C2627" t="inlineStr">
        <is>
          <t>CW</t>
        </is>
      </c>
      <c r="D2627" t="inlineStr">
        <is>
          <t>09:16</t>
        </is>
      </c>
      <c r="E2627" t="b">
        <v>0</v>
      </c>
      <c r="F2627" t="b">
        <v>0</v>
      </c>
      <c r="G2627" t="b">
        <v>1</v>
      </c>
      <c r="H2627" t="n">
        <v>1.1</v>
      </c>
      <c r="I2627" t="n">
        <v>13</v>
      </c>
      <c r="J2627" t="n">
        <v>17</v>
      </c>
      <c r="K2627" t="n">
        <v>1.1</v>
      </c>
      <c r="L2627" t="n">
        <v>1.1</v>
      </c>
      <c r="M2627" t="inlineStr">
        <is>
          <t>CW higher-tax conviction</t>
        </is>
      </c>
      <c r="N2627">
        <f>IF(E2627,1,IF(F2627,0.85,IF(AND(C2627="CW",G2627),H2627,1)))</f>
        <v/>
      </c>
      <c r="O2627">
        <f>N2627-L2627</f>
        <v/>
      </c>
    </row>
    <row r="2628">
      <c r="A2628" t="inlineStr">
        <is>
          <t>2022-04-01</t>
        </is>
      </c>
      <c r="B2628" t="inlineStr">
        <is>
          <t>Tax+4 boost1.1</t>
        </is>
      </c>
      <c r="C2628" t="inlineStr">
        <is>
          <t>CW</t>
        </is>
      </c>
      <c r="D2628" t="inlineStr">
        <is>
          <t>09:16</t>
        </is>
      </c>
      <c r="E2628" t="b">
        <v>0</v>
      </c>
      <c r="F2628" t="b">
        <v>1</v>
      </c>
      <c r="G2628" t="b">
        <v>0</v>
      </c>
      <c r="H2628" t="n">
        <v>1.1</v>
      </c>
      <c r="I2628" t="n">
        <v>13</v>
      </c>
      <c r="J2628" t="n">
        <v>17</v>
      </c>
      <c r="K2628" t="n">
        <v>0.85</v>
      </c>
      <c r="L2628" t="n">
        <v>0.85</v>
      </c>
      <c r="M2628" t="inlineStr">
        <is>
          <t>Dicey overrides conviction</t>
        </is>
      </c>
      <c r="N2628">
        <f>IF(E2628,1,IF(F2628,0.85,IF(AND(C2628="CW",G2628),H2628,1)))</f>
        <v/>
      </c>
      <c r="O2628">
        <f>N2628-L2628</f>
        <v/>
      </c>
    </row>
    <row r="2629">
      <c r="A2629" t="inlineStr">
        <is>
          <t>2022-04-05</t>
        </is>
      </c>
      <c r="B2629" t="inlineStr">
        <is>
          <t>Tax+4 boost1.1</t>
        </is>
      </c>
      <c r="C2629" t="inlineStr">
        <is>
          <t>CW</t>
        </is>
      </c>
      <c r="D2629" t="inlineStr">
        <is>
          <t>09:17</t>
        </is>
      </c>
      <c r="E2629" t="b">
        <v>0</v>
      </c>
      <c r="F2629" t="b">
        <v>0</v>
      </c>
      <c r="G2629" t="b">
        <v>0</v>
      </c>
      <c r="H2629" t="n">
        <v>1.1</v>
      </c>
      <c r="I2629" t="n">
        <v>5</v>
      </c>
      <c r="J2629" t="n">
        <v>9</v>
      </c>
      <c r="K2629" t="n">
        <v>1</v>
      </c>
      <c r="L2629" t="n">
        <v>1</v>
      </c>
      <c r="M2629" t="inlineStr">
        <is>
          <t>Ordinary size1; no CW tax boost for NW</t>
        </is>
      </c>
      <c r="N2629">
        <f>IF(E2629,1,IF(F2629,0.85,IF(AND(C2629="CW",G2629),H2629,1)))</f>
        <v/>
      </c>
      <c r="O2629">
        <f>N2629-L2629</f>
        <v/>
      </c>
    </row>
    <row r="2630">
      <c r="A2630" t="inlineStr">
        <is>
          <t>2022-04-06</t>
        </is>
      </c>
      <c r="B2630" t="inlineStr">
        <is>
          <t>Tax+4 boost1.1</t>
        </is>
      </c>
      <c r="C2630" t="inlineStr">
        <is>
          <t>CW</t>
        </is>
      </c>
      <c r="D2630" t="inlineStr">
        <is>
          <t>09:17</t>
        </is>
      </c>
      <c r="E2630" t="b">
        <v>0</v>
      </c>
      <c r="F2630" t="b">
        <v>1</v>
      </c>
      <c r="G2630" t="b">
        <v>0</v>
      </c>
      <c r="H2630" t="n">
        <v>1.1</v>
      </c>
      <c r="I2630" t="n">
        <v>5</v>
      </c>
      <c r="J2630" t="n">
        <v>9</v>
      </c>
      <c r="K2630" t="n">
        <v>0.85</v>
      </c>
      <c r="L2630" t="n">
        <v>0.85</v>
      </c>
      <c r="M2630" t="inlineStr">
        <is>
          <t>Dicey overrides conviction</t>
        </is>
      </c>
      <c r="N2630">
        <f>IF(E2630,1,IF(F2630,0.85,IF(AND(C2630="CW",G2630),H2630,1)))</f>
        <v/>
      </c>
      <c r="O2630">
        <f>N2630-L2630</f>
        <v/>
      </c>
    </row>
    <row r="2631">
      <c r="A2631" t="inlineStr">
        <is>
          <t>2022-04-07</t>
        </is>
      </c>
      <c r="B2631" t="inlineStr">
        <is>
          <t>Tax+4 boost1.1</t>
        </is>
      </c>
      <c r="C2631" t="inlineStr">
        <is>
          <t>CW</t>
        </is>
      </c>
      <c r="D2631" t="inlineStr">
        <is>
          <t>09:17</t>
        </is>
      </c>
      <c r="E2631" t="b">
        <v>0</v>
      </c>
      <c r="F2631" t="b">
        <v>0</v>
      </c>
      <c r="G2631" t="b">
        <v>1</v>
      </c>
      <c r="H2631" t="n">
        <v>1.1</v>
      </c>
      <c r="I2631" t="n">
        <v>5</v>
      </c>
      <c r="J2631" t="n">
        <v>9</v>
      </c>
      <c r="K2631" t="n">
        <v>1.1</v>
      </c>
      <c r="L2631" t="n">
        <v>1.1</v>
      </c>
      <c r="M2631" t="inlineStr">
        <is>
          <t>CW higher-tax conviction</t>
        </is>
      </c>
      <c r="N2631">
        <f>IF(E2631,1,IF(F2631,0.85,IF(AND(C2631="CW",G2631),H2631,1)))</f>
        <v/>
      </c>
      <c r="O2631">
        <f>N2631-L2631</f>
        <v/>
      </c>
    </row>
    <row r="2632">
      <c r="A2632" t="inlineStr">
        <is>
          <t>2022-04-08</t>
        </is>
      </c>
      <c r="B2632" t="inlineStr">
        <is>
          <t>Tax+4 boost1.1</t>
        </is>
      </c>
      <c r="C2632" t="inlineStr">
        <is>
          <t>CW</t>
        </is>
      </c>
      <c r="D2632" t="inlineStr">
        <is>
          <t>09:17</t>
        </is>
      </c>
      <c r="E2632" t="b">
        <v>0</v>
      </c>
      <c r="F2632" t="b">
        <v>1</v>
      </c>
      <c r="G2632" t="b">
        <v>1</v>
      </c>
      <c r="H2632" t="n">
        <v>1.1</v>
      </c>
      <c r="I2632" t="n">
        <v>5</v>
      </c>
      <c r="J2632" t="n">
        <v>9</v>
      </c>
      <c r="K2632" t="n">
        <v>0.85</v>
      </c>
      <c r="L2632" t="n">
        <v>0.85</v>
      </c>
      <c r="M2632" t="inlineStr">
        <is>
          <t>Dicey overrides conviction</t>
        </is>
      </c>
      <c r="N2632">
        <f>IF(E2632,1,IF(F2632,0.85,IF(AND(C2632="CW",G2632),H2632,1)))</f>
        <v/>
      </c>
      <c r="O2632">
        <f>N2632-L2632</f>
        <v/>
      </c>
    </row>
    <row r="2633">
      <c r="A2633" t="inlineStr">
        <is>
          <t>2022-04-11</t>
        </is>
      </c>
      <c r="B2633" t="inlineStr">
        <is>
          <t>Tax+4 boost1.1</t>
        </is>
      </c>
      <c r="C2633" t="inlineStr">
        <is>
          <t>CW</t>
        </is>
      </c>
      <c r="D2633" t="inlineStr">
        <is>
          <t>09:17</t>
        </is>
      </c>
      <c r="E2633" t="b">
        <v>0</v>
      </c>
      <c r="F2633" t="b">
        <v>0</v>
      </c>
      <c r="G2633" t="b">
        <v>1</v>
      </c>
      <c r="H2633" t="n">
        <v>1.1</v>
      </c>
      <c r="I2633" t="n">
        <v>5</v>
      </c>
      <c r="J2633" t="n">
        <v>9</v>
      </c>
      <c r="K2633" t="n">
        <v>1.1</v>
      </c>
      <c r="L2633" t="n">
        <v>1.1</v>
      </c>
      <c r="M2633" t="inlineStr">
        <is>
          <t>CW higher-tax conviction</t>
        </is>
      </c>
      <c r="N2633">
        <f>IF(E2633,1,IF(F2633,0.85,IF(AND(C2633="CW",G2633),H2633,1)))</f>
        <v/>
      </c>
      <c r="O2633">
        <f>N2633-L2633</f>
        <v/>
      </c>
    </row>
    <row r="2634">
      <c r="A2634" t="inlineStr">
        <is>
          <t>2022-04-13</t>
        </is>
      </c>
      <c r="B2634" t="inlineStr">
        <is>
          <t>Tax+4 boost1.1</t>
        </is>
      </c>
      <c r="C2634" t="inlineStr">
        <is>
          <t>NW</t>
        </is>
      </c>
      <c r="D2634" t="inlineStr">
        <is>
          <t>NW</t>
        </is>
      </c>
      <c r="E2634" t="b">
        <v>0</v>
      </c>
      <c r="F2634" t="b">
        <v>0</v>
      </c>
      <c r="G2634" t="b">
        <v>0</v>
      </c>
      <c r="H2634" t="n">
        <v>1.1</v>
      </c>
      <c r="K2634" t="n">
        <v>1</v>
      </c>
      <c r="L2634" t="n">
        <v>1</v>
      </c>
      <c r="M2634" t="inlineStr">
        <is>
          <t>Ordinary size1; no CW tax boost for NW</t>
        </is>
      </c>
      <c r="N2634">
        <f>IF(E2634,1,IF(F2634,0.85,IF(AND(C2634="CW",G2634),H2634,1)))</f>
        <v/>
      </c>
      <c r="O2634">
        <f>N2634-L2634</f>
        <v/>
      </c>
    </row>
    <row r="2635">
      <c r="A2635" t="inlineStr">
        <is>
          <t>2022-04-18</t>
        </is>
      </c>
      <c r="B2635" t="inlineStr">
        <is>
          <t>Tax+4 boost1.1</t>
        </is>
      </c>
      <c r="C2635" t="inlineStr">
        <is>
          <t>CW</t>
        </is>
      </c>
      <c r="D2635" t="inlineStr">
        <is>
          <t>09:16</t>
        </is>
      </c>
      <c r="E2635" t="b">
        <v>0</v>
      </c>
      <c r="F2635" t="b">
        <v>0</v>
      </c>
      <c r="G2635" t="b">
        <v>0</v>
      </c>
      <c r="H2635" t="n">
        <v>1.1</v>
      </c>
      <c r="I2635" t="n">
        <v>13</v>
      </c>
      <c r="J2635" t="n">
        <v>17</v>
      </c>
      <c r="K2635" t="n">
        <v>1</v>
      </c>
      <c r="L2635" t="n">
        <v>1</v>
      </c>
      <c r="M2635" t="inlineStr">
        <is>
          <t>Ordinary size1; no CW tax boost for NW</t>
        </is>
      </c>
      <c r="N2635">
        <f>IF(E2635,1,IF(F2635,0.85,IF(AND(C2635="CW",G2635),H2635,1)))</f>
        <v/>
      </c>
      <c r="O2635">
        <f>N2635-L2635</f>
        <v/>
      </c>
    </row>
    <row r="2636">
      <c r="A2636" t="inlineStr">
        <is>
          <t>2022-04-20</t>
        </is>
      </c>
      <c r="B2636" t="inlineStr">
        <is>
          <t>Tax+4 boost1.1</t>
        </is>
      </c>
      <c r="C2636" t="inlineStr">
        <is>
          <t>CW</t>
        </is>
      </c>
      <c r="D2636" t="inlineStr">
        <is>
          <t>09:18</t>
        </is>
      </c>
      <c r="E2636" t="b">
        <v>0</v>
      </c>
      <c r="F2636" t="b">
        <v>0</v>
      </c>
      <c r="G2636" t="b">
        <v>1</v>
      </c>
      <c r="H2636" t="n">
        <v>1.1</v>
      </c>
      <c r="I2636" t="n">
        <v>2</v>
      </c>
      <c r="J2636" t="n">
        <v>6</v>
      </c>
      <c r="K2636" t="n">
        <v>1.1</v>
      </c>
      <c r="L2636" t="n">
        <v>1.1</v>
      </c>
      <c r="M2636" t="inlineStr">
        <is>
          <t>CW higher-tax conviction</t>
        </is>
      </c>
      <c r="N2636">
        <f>IF(E2636,1,IF(F2636,0.85,IF(AND(C2636="CW",G2636),H2636,1)))</f>
        <v/>
      </c>
      <c r="O2636">
        <f>N2636-L2636</f>
        <v/>
      </c>
    </row>
    <row r="2637">
      <c r="A2637" t="inlineStr">
        <is>
          <t>2022-04-21</t>
        </is>
      </c>
      <c r="B2637" t="inlineStr">
        <is>
          <t>Tax+4 boost1.1</t>
        </is>
      </c>
      <c r="C2637" t="inlineStr">
        <is>
          <t>NW</t>
        </is>
      </c>
      <c r="D2637" t="inlineStr">
        <is>
          <t>NW</t>
        </is>
      </c>
      <c r="E2637" t="b">
        <v>0</v>
      </c>
      <c r="F2637" t="b">
        <v>1</v>
      </c>
      <c r="G2637" t="b">
        <v>0</v>
      </c>
      <c r="H2637" t="n">
        <v>1.1</v>
      </c>
      <c r="K2637" t="n">
        <v>0.85</v>
      </c>
      <c r="L2637" t="n">
        <v>0.85</v>
      </c>
      <c r="M2637" t="inlineStr">
        <is>
          <t>Dicey overrides conviction</t>
        </is>
      </c>
      <c r="N2637">
        <f>IF(E2637,1,IF(F2637,0.85,IF(AND(C2637="CW",G2637),H2637,1)))</f>
        <v/>
      </c>
      <c r="O2637">
        <f>N2637-L2637</f>
        <v/>
      </c>
    </row>
    <row r="2638">
      <c r="A2638" t="inlineStr">
        <is>
          <t>2022-04-22</t>
        </is>
      </c>
      <c r="B2638" t="inlineStr">
        <is>
          <t>Tax+4 boost1.1</t>
        </is>
      </c>
      <c r="C2638" t="inlineStr">
        <is>
          <t>CW</t>
        </is>
      </c>
      <c r="D2638" t="inlineStr">
        <is>
          <t>09:17</t>
        </is>
      </c>
      <c r="E2638" t="b">
        <v>0</v>
      </c>
      <c r="F2638" t="b">
        <v>1</v>
      </c>
      <c r="G2638" t="b">
        <v>0</v>
      </c>
      <c r="H2638" t="n">
        <v>1.1</v>
      </c>
      <c r="I2638" t="n">
        <v>5</v>
      </c>
      <c r="J2638" t="n">
        <v>9</v>
      </c>
      <c r="K2638" t="n">
        <v>0.85</v>
      </c>
      <c r="L2638" t="n">
        <v>0.85</v>
      </c>
      <c r="M2638" t="inlineStr">
        <is>
          <t>Dicey overrides conviction</t>
        </is>
      </c>
      <c r="N2638">
        <f>IF(E2638,1,IF(F2638,0.85,IF(AND(C2638="CW",G2638),H2638,1)))</f>
        <v/>
      </c>
      <c r="O2638">
        <f>N2638-L2638</f>
        <v/>
      </c>
    </row>
    <row r="2639">
      <c r="A2639" t="inlineStr">
        <is>
          <t>2022-04-25</t>
        </is>
      </c>
      <c r="B2639" t="inlineStr">
        <is>
          <t>Tax+4 boost1.1</t>
        </is>
      </c>
      <c r="C2639" t="inlineStr">
        <is>
          <t>CW</t>
        </is>
      </c>
      <c r="D2639" t="inlineStr">
        <is>
          <t>09:20+</t>
        </is>
      </c>
      <c r="E2639" t="b">
        <v>0</v>
      </c>
      <c r="F2639" t="b">
        <v>1</v>
      </c>
      <c r="G2639" t="b">
        <v>0</v>
      </c>
      <c r="H2639" t="n">
        <v>1.1</v>
      </c>
      <c r="I2639" t="n">
        <v>6</v>
      </c>
      <c r="J2639" t="n">
        <v>10</v>
      </c>
      <c r="K2639" t="n">
        <v>0.85</v>
      </c>
      <c r="L2639" t="n">
        <v>0.85</v>
      </c>
      <c r="M2639" t="inlineStr">
        <is>
          <t>Dicey overrides conviction</t>
        </is>
      </c>
      <c r="N2639">
        <f>IF(E2639,1,IF(F2639,0.85,IF(AND(C2639="CW",G2639),H2639,1)))</f>
        <v/>
      </c>
      <c r="O2639">
        <f>N2639-L2639</f>
        <v/>
      </c>
    </row>
    <row r="2640">
      <c r="A2640" t="inlineStr">
        <is>
          <t>2022-04-27</t>
        </is>
      </c>
      <c r="B2640" t="inlineStr">
        <is>
          <t>Tax+4 boost1.1</t>
        </is>
      </c>
      <c r="C2640" t="inlineStr">
        <is>
          <t>CW</t>
        </is>
      </c>
      <c r="D2640" t="inlineStr">
        <is>
          <t>09:17</t>
        </is>
      </c>
      <c r="E2640" t="b">
        <v>0</v>
      </c>
      <c r="F2640" t="b">
        <v>0</v>
      </c>
      <c r="G2640" t="b">
        <v>1</v>
      </c>
      <c r="H2640" t="n">
        <v>1.1</v>
      </c>
      <c r="I2640" t="n">
        <v>5</v>
      </c>
      <c r="J2640" t="n">
        <v>9</v>
      </c>
      <c r="K2640" t="n">
        <v>1.1</v>
      </c>
      <c r="L2640" t="n">
        <v>1.1</v>
      </c>
      <c r="M2640" t="inlineStr">
        <is>
          <t>CW higher-tax conviction</t>
        </is>
      </c>
      <c r="N2640">
        <f>IF(E2640,1,IF(F2640,0.85,IF(AND(C2640="CW",G2640),H2640,1)))</f>
        <v/>
      </c>
      <c r="O2640">
        <f>N2640-L2640</f>
        <v/>
      </c>
    </row>
    <row r="2641">
      <c r="A2641" t="inlineStr">
        <is>
          <t>2022-04-28</t>
        </is>
      </c>
      <c r="B2641" t="inlineStr">
        <is>
          <t>Tax+4 boost1.1</t>
        </is>
      </c>
      <c r="C2641" t="inlineStr">
        <is>
          <t>NW</t>
        </is>
      </c>
      <c r="D2641" t="inlineStr">
        <is>
          <t>NW</t>
        </is>
      </c>
      <c r="E2641" t="b">
        <v>0</v>
      </c>
      <c r="F2641" t="b">
        <v>0</v>
      </c>
      <c r="G2641" t="b">
        <v>0</v>
      </c>
      <c r="H2641" t="n">
        <v>1.1</v>
      </c>
      <c r="K2641" t="n">
        <v>1</v>
      </c>
      <c r="L2641" t="n">
        <v>1</v>
      </c>
      <c r="M2641" t="inlineStr">
        <is>
          <t>Ordinary size1; no CW tax boost for NW</t>
        </is>
      </c>
      <c r="N2641">
        <f>IF(E2641,1,IF(F2641,0.85,IF(AND(C2641="CW",G2641),H2641,1)))</f>
        <v/>
      </c>
      <c r="O2641">
        <f>N2641-L2641</f>
        <v/>
      </c>
    </row>
    <row r="2642">
      <c r="A2642" t="inlineStr">
        <is>
          <t>2022-05-02</t>
        </is>
      </c>
      <c r="B2642" t="inlineStr">
        <is>
          <t>Tax+4 boost1.1</t>
        </is>
      </c>
      <c r="C2642" t="inlineStr">
        <is>
          <t>CW</t>
        </is>
      </c>
      <c r="D2642" t="inlineStr">
        <is>
          <t>09:20+</t>
        </is>
      </c>
      <c r="E2642" t="b">
        <v>0</v>
      </c>
      <c r="F2642" t="b">
        <v>1</v>
      </c>
      <c r="G2642" t="b">
        <v>0</v>
      </c>
      <c r="H2642" t="n">
        <v>1.1</v>
      </c>
      <c r="I2642" t="n">
        <v>6</v>
      </c>
      <c r="J2642" t="n">
        <v>10</v>
      </c>
      <c r="K2642" t="n">
        <v>0.85</v>
      </c>
      <c r="L2642" t="n">
        <v>0.85</v>
      </c>
      <c r="M2642" t="inlineStr">
        <is>
          <t>Dicey overrides conviction</t>
        </is>
      </c>
      <c r="N2642">
        <f>IF(E2642,1,IF(F2642,0.85,IF(AND(C2642="CW",G2642),H2642,1)))</f>
        <v/>
      </c>
      <c r="O2642">
        <f>N2642-L2642</f>
        <v/>
      </c>
    </row>
    <row r="2643">
      <c r="A2643" t="inlineStr">
        <is>
          <t>2022-05-04</t>
        </is>
      </c>
      <c r="B2643" t="inlineStr">
        <is>
          <t>Tax+4 boost1.1</t>
        </is>
      </c>
      <c r="C2643" t="inlineStr">
        <is>
          <t>NW</t>
        </is>
      </c>
      <c r="D2643" t="inlineStr">
        <is>
          <t>NW</t>
        </is>
      </c>
      <c r="E2643" t="b">
        <v>0</v>
      </c>
      <c r="F2643" t="b">
        <v>1</v>
      </c>
      <c r="G2643" t="b">
        <v>0</v>
      </c>
      <c r="H2643" t="n">
        <v>1.1</v>
      </c>
      <c r="K2643" t="n">
        <v>0.85</v>
      </c>
      <c r="L2643" t="n">
        <v>0.85</v>
      </c>
      <c r="M2643" t="inlineStr">
        <is>
          <t>Dicey overrides conviction</t>
        </is>
      </c>
      <c r="N2643">
        <f>IF(E2643,1,IF(F2643,0.85,IF(AND(C2643="CW",G2643),H2643,1)))</f>
        <v/>
      </c>
      <c r="O2643">
        <f>N2643-L2643</f>
        <v/>
      </c>
    </row>
    <row r="2644">
      <c r="A2644" t="inlineStr">
        <is>
          <t>2022-05-05</t>
        </is>
      </c>
      <c r="B2644" t="inlineStr">
        <is>
          <t>Tax+4 boost1.1</t>
        </is>
      </c>
      <c r="C2644" t="inlineStr">
        <is>
          <t>CW</t>
        </is>
      </c>
      <c r="D2644" t="inlineStr">
        <is>
          <t>09:18</t>
        </is>
      </c>
      <c r="E2644" t="b">
        <v>0</v>
      </c>
      <c r="F2644" t="b">
        <v>0</v>
      </c>
      <c r="G2644" t="b">
        <v>1</v>
      </c>
      <c r="H2644" t="n">
        <v>1.1</v>
      </c>
      <c r="I2644" t="n">
        <v>2</v>
      </c>
      <c r="J2644" t="n">
        <v>6</v>
      </c>
      <c r="K2644" t="n">
        <v>1.1</v>
      </c>
      <c r="L2644" t="n">
        <v>1.1</v>
      </c>
      <c r="M2644" t="inlineStr">
        <is>
          <t>CW higher-tax conviction</t>
        </is>
      </c>
      <c r="N2644">
        <f>IF(E2644,1,IF(F2644,0.85,IF(AND(C2644="CW",G2644),H2644,1)))</f>
        <v/>
      </c>
      <c r="O2644">
        <f>N2644-L2644</f>
        <v/>
      </c>
    </row>
    <row r="2645">
      <c r="A2645" t="inlineStr">
        <is>
          <t>2022-05-06</t>
        </is>
      </c>
      <c r="B2645" t="inlineStr">
        <is>
          <t>Tax+4 boost1.1</t>
        </is>
      </c>
      <c r="C2645" t="inlineStr">
        <is>
          <t>CW</t>
        </is>
      </c>
      <c r="D2645" t="inlineStr">
        <is>
          <t>09:18</t>
        </is>
      </c>
      <c r="E2645" t="b">
        <v>0</v>
      </c>
      <c r="F2645" t="b">
        <v>0</v>
      </c>
      <c r="G2645" t="b">
        <v>0</v>
      </c>
      <c r="H2645" t="n">
        <v>1.1</v>
      </c>
      <c r="I2645" t="n">
        <v>2</v>
      </c>
      <c r="J2645" t="n">
        <v>6</v>
      </c>
      <c r="K2645" t="n">
        <v>1</v>
      </c>
      <c r="L2645" t="n">
        <v>1</v>
      </c>
      <c r="M2645" t="inlineStr">
        <is>
          <t>Ordinary size1; no CW tax boost for NW</t>
        </is>
      </c>
      <c r="N2645">
        <f>IF(E2645,1,IF(F2645,0.85,IF(AND(C2645="CW",G2645),H2645,1)))</f>
        <v/>
      </c>
      <c r="O2645">
        <f>N2645-L2645</f>
        <v/>
      </c>
    </row>
    <row r="2646">
      <c r="A2646" t="inlineStr">
        <is>
          <t>2022-05-10</t>
        </is>
      </c>
      <c r="B2646" t="inlineStr">
        <is>
          <t>Tax+4 boost1.1</t>
        </is>
      </c>
      <c r="C2646" t="inlineStr">
        <is>
          <t>CW</t>
        </is>
      </c>
      <c r="D2646" t="inlineStr">
        <is>
          <t>09:16</t>
        </is>
      </c>
      <c r="E2646" t="b">
        <v>0</v>
      </c>
      <c r="F2646" t="b">
        <v>0</v>
      </c>
      <c r="G2646" t="b">
        <v>1</v>
      </c>
      <c r="H2646" t="n">
        <v>1.1</v>
      </c>
      <c r="I2646" t="n">
        <v>13</v>
      </c>
      <c r="J2646" t="n">
        <v>17</v>
      </c>
      <c r="K2646" t="n">
        <v>1.1</v>
      </c>
      <c r="L2646" t="n">
        <v>1.1</v>
      </c>
      <c r="M2646" t="inlineStr">
        <is>
          <t>CW higher-tax conviction</t>
        </is>
      </c>
      <c r="N2646">
        <f>IF(E2646,1,IF(F2646,0.85,IF(AND(C2646="CW",G2646),H2646,1)))</f>
        <v/>
      </c>
      <c r="O2646">
        <f>N2646-L2646</f>
        <v/>
      </c>
    </row>
    <row r="2647">
      <c r="A2647" t="inlineStr">
        <is>
          <t>2022-05-11</t>
        </is>
      </c>
      <c r="B2647" t="inlineStr">
        <is>
          <t>Tax+4 boost1.1</t>
        </is>
      </c>
      <c r="C2647" t="inlineStr">
        <is>
          <t>CW</t>
        </is>
      </c>
      <c r="D2647" t="inlineStr">
        <is>
          <t>09:16</t>
        </is>
      </c>
      <c r="E2647" t="b">
        <v>0</v>
      </c>
      <c r="F2647" t="b">
        <v>0</v>
      </c>
      <c r="G2647" t="b">
        <v>1</v>
      </c>
      <c r="H2647" t="n">
        <v>1.1</v>
      </c>
      <c r="I2647" t="n">
        <v>13</v>
      </c>
      <c r="J2647" t="n">
        <v>17</v>
      </c>
      <c r="K2647" t="n">
        <v>1.1</v>
      </c>
      <c r="L2647" t="n">
        <v>1.1</v>
      </c>
      <c r="M2647" t="inlineStr">
        <is>
          <t>CW higher-tax conviction</t>
        </is>
      </c>
      <c r="N2647">
        <f>IF(E2647,1,IF(F2647,0.85,IF(AND(C2647="CW",G2647),H2647,1)))</f>
        <v/>
      </c>
      <c r="O2647">
        <f>N2647-L2647</f>
        <v/>
      </c>
    </row>
    <row r="2648">
      <c r="A2648" t="inlineStr">
        <is>
          <t>2022-05-12</t>
        </is>
      </c>
      <c r="B2648" t="inlineStr">
        <is>
          <t>Tax+4 boost1.1</t>
        </is>
      </c>
      <c r="C2648" t="inlineStr">
        <is>
          <t>CW</t>
        </is>
      </c>
      <c r="D2648" t="inlineStr">
        <is>
          <t>09:18</t>
        </is>
      </c>
      <c r="E2648" t="b">
        <v>0</v>
      </c>
      <c r="F2648" t="b">
        <v>0</v>
      </c>
      <c r="G2648" t="b">
        <v>0</v>
      </c>
      <c r="H2648" t="n">
        <v>1.1</v>
      </c>
      <c r="I2648" t="n">
        <v>2</v>
      </c>
      <c r="J2648" t="n">
        <v>6</v>
      </c>
      <c r="K2648" t="n">
        <v>1</v>
      </c>
      <c r="L2648" t="n">
        <v>1</v>
      </c>
      <c r="M2648" t="inlineStr">
        <is>
          <t>Ordinary size1; no CW tax boost for NW</t>
        </is>
      </c>
      <c r="N2648">
        <f>IF(E2648,1,IF(F2648,0.85,IF(AND(C2648="CW",G2648),H2648,1)))</f>
        <v/>
      </c>
      <c r="O2648">
        <f>N2648-L2648</f>
        <v/>
      </c>
    </row>
    <row r="2649">
      <c r="A2649" t="inlineStr">
        <is>
          <t>2022-05-16</t>
        </is>
      </c>
      <c r="B2649" t="inlineStr">
        <is>
          <t>Tax+4 boost1.1</t>
        </is>
      </c>
      <c r="C2649" t="inlineStr">
        <is>
          <t>CW</t>
        </is>
      </c>
      <c r="D2649" t="inlineStr">
        <is>
          <t>09:16</t>
        </is>
      </c>
      <c r="E2649" t="b">
        <v>0</v>
      </c>
      <c r="F2649" t="b">
        <v>1</v>
      </c>
      <c r="G2649" t="b">
        <v>1</v>
      </c>
      <c r="H2649" t="n">
        <v>1.1</v>
      </c>
      <c r="I2649" t="n">
        <v>13</v>
      </c>
      <c r="J2649" t="n">
        <v>17</v>
      </c>
      <c r="K2649" t="n">
        <v>0.85</v>
      </c>
      <c r="L2649" t="n">
        <v>0.85</v>
      </c>
      <c r="M2649" t="inlineStr">
        <is>
          <t>Dicey overrides conviction</t>
        </is>
      </c>
      <c r="N2649">
        <f>IF(E2649,1,IF(F2649,0.85,IF(AND(C2649="CW",G2649),H2649,1)))</f>
        <v/>
      </c>
      <c r="O2649">
        <f>N2649-L2649</f>
        <v/>
      </c>
    </row>
    <row r="2650">
      <c r="A2650" t="inlineStr">
        <is>
          <t>2022-05-17</t>
        </is>
      </c>
      <c r="B2650" t="inlineStr">
        <is>
          <t>Tax+4 boost1.1</t>
        </is>
      </c>
      <c r="C2650" t="inlineStr">
        <is>
          <t>CW</t>
        </is>
      </c>
      <c r="D2650" t="inlineStr">
        <is>
          <t>09:16</t>
        </is>
      </c>
      <c r="E2650" t="b">
        <v>0</v>
      </c>
      <c r="F2650" t="b">
        <v>0</v>
      </c>
      <c r="G2650" t="b">
        <v>1</v>
      </c>
      <c r="H2650" t="n">
        <v>1.1</v>
      </c>
      <c r="I2650" t="n">
        <v>13</v>
      </c>
      <c r="J2650" t="n">
        <v>17</v>
      </c>
      <c r="K2650" t="n">
        <v>1.1</v>
      </c>
      <c r="L2650" t="n">
        <v>1.1</v>
      </c>
      <c r="M2650" t="inlineStr">
        <is>
          <t>CW higher-tax conviction</t>
        </is>
      </c>
      <c r="N2650">
        <f>IF(E2650,1,IF(F2650,0.85,IF(AND(C2650="CW",G2650),H2650,1)))</f>
        <v/>
      </c>
      <c r="O2650">
        <f>N2650-L2650</f>
        <v/>
      </c>
    </row>
    <row r="2651">
      <c r="A2651" t="inlineStr">
        <is>
          <t>2022-05-18</t>
        </is>
      </c>
      <c r="B2651" t="inlineStr">
        <is>
          <t>Tax+4 boost1.1</t>
        </is>
      </c>
      <c r="C2651" t="inlineStr">
        <is>
          <t>CW</t>
        </is>
      </c>
      <c r="D2651" t="inlineStr">
        <is>
          <t>09:16</t>
        </is>
      </c>
      <c r="E2651" t="b">
        <v>0</v>
      </c>
      <c r="F2651" t="b">
        <v>0</v>
      </c>
      <c r="G2651" t="b">
        <v>1</v>
      </c>
      <c r="H2651" t="n">
        <v>1.1</v>
      </c>
      <c r="I2651" t="n">
        <v>13</v>
      </c>
      <c r="J2651" t="n">
        <v>17</v>
      </c>
      <c r="K2651" t="n">
        <v>1.1</v>
      </c>
      <c r="L2651" t="n">
        <v>1.1</v>
      </c>
      <c r="M2651" t="inlineStr">
        <is>
          <t>CW higher-tax conviction</t>
        </is>
      </c>
      <c r="N2651">
        <f>IF(E2651,1,IF(F2651,0.85,IF(AND(C2651="CW",G2651),H2651,1)))</f>
        <v/>
      </c>
      <c r="O2651">
        <f>N2651-L2651</f>
        <v/>
      </c>
    </row>
    <row r="2652">
      <c r="A2652" t="inlineStr">
        <is>
          <t>2022-05-19</t>
        </is>
      </c>
      <c r="B2652" t="inlineStr">
        <is>
          <t>Tax+4 boost1.1</t>
        </is>
      </c>
      <c r="C2652" t="inlineStr">
        <is>
          <t>CW</t>
        </is>
      </c>
      <c r="D2652" t="inlineStr">
        <is>
          <t>09:16</t>
        </is>
      </c>
      <c r="E2652" t="b">
        <v>0</v>
      </c>
      <c r="F2652" t="b">
        <v>0</v>
      </c>
      <c r="G2652" t="b">
        <v>1</v>
      </c>
      <c r="H2652" t="n">
        <v>1.1</v>
      </c>
      <c r="I2652" t="n">
        <v>13</v>
      </c>
      <c r="J2652" t="n">
        <v>17</v>
      </c>
      <c r="K2652" t="n">
        <v>1.1</v>
      </c>
      <c r="L2652" t="n">
        <v>1.1</v>
      </c>
      <c r="M2652" t="inlineStr">
        <is>
          <t>CW higher-tax conviction</t>
        </is>
      </c>
      <c r="N2652">
        <f>IF(E2652,1,IF(F2652,0.85,IF(AND(C2652="CW",G2652),H2652,1)))</f>
        <v/>
      </c>
      <c r="O2652">
        <f>N2652-L2652</f>
        <v/>
      </c>
    </row>
    <row r="2653">
      <c r="A2653" t="inlineStr">
        <is>
          <t>2022-05-23</t>
        </is>
      </c>
      <c r="B2653" t="inlineStr">
        <is>
          <t>Tax+4 boost1.1</t>
        </is>
      </c>
      <c r="C2653" t="inlineStr">
        <is>
          <t>CW</t>
        </is>
      </c>
      <c r="D2653" t="inlineStr">
        <is>
          <t>09:18</t>
        </is>
      </c>
      <c r="E2653" t="b">
        <v>0</v>
      </c>
      <c r="F2653" t="b">
        <v>1</v>
      </c>
      <c r="G2653" t="b">
        <v>0</v>
      </c>
      <c r="H2653" t="n">
        <v>1.1</v>
      </c>
      <c r="I2653" t="n">
        <v>2</v>
      </c>
      <c r="J2653" t="n">
        <v>6</v>
      </c>
      <c r="K2653" t="n">
        <v>0.85</v>
      </c>
      <c r="L2653" t="n">
        <v>0.85</v>
      </c>
      <c r="M2653" t="inlineStr">
        <is>
          <t>Dicey overrides conviction</t>
        </is>
      </c>
      <c r="N2653">
        <f>IF(E2653,1,IF(F2653,0.85,IF(AND(C2653="CW",G2653),H2653,1)))</f>
        <v/>
      </c>
      <c r="O2653">
        <f>N2653-L2653</f>
        <v/>
      </c>
    </row>
    <row r="2654">
      <c r="A2654" t="inlineStr">
        <is>
          <t>2022-05-24</t>
        </is>
      </c>
      <c r="B2654" t="inlineStr">
        <is>
          <t>Tax+4 boost1.1</t>
        </is>
      </c>
      <c r="C2654" t="inlineStr">
        <is>
          <t>CW</t>
        </is>
      </c>
      <c r="D2654" t="inlineStr">
        <is>
          <t>09:16</t>
        </is>
      </c>
      <c r="E2654" t="b">
        <v>0</v>
      </c>
      <c r="F2654" t="b">
        <v>0</v>
      </c>
      <c r="G2654" t="b">
        <v>1</v>
      </c>
      <c r="H2654" t="n">
        <v>1.1</v>
      </c>
      <c r="I2654" t="n">
        <v>13</v>
      </c>
      <c r="J2654" t="n">
        <v>17</v>
      </c>
      <c r="K2654" t="n">
        <v>1.1</v>
      </c>
      <c r="L2654" t="n">
        <v>1.1</v>
      </c>
      <c r="M2654" t="inlineStr">
        <is>
          <t>CW higher-tax conviction</t>
        </is>
      </c>
      <c r="N2654">
        <f>IF(E2654,1,IF(F2654,0.85,IF(AND(C2654="CW",G2654),H2654,1)))</f>
        <v/>
      </c>
      <c r="O2654">
        <f>N2654-L2654</f>
        <v/>
      </c>
    </row>
    <row r="2655">
      <c r="A2655" t="inlineStr">
        <is>
          <t>2022-05-25</t>
        </is>
      </c>
      <c r="B2655" t="inlineStr">
        <is>
          <t>Tax+4 boost1.1</t>
        </is>
      </c>
      <c r="C2655" t="inlineStr">
        <is>
          <t>CW</t>
        </is>
      </c>
      <c r="D2655" t="inlineStr">
        <is>
          <t>09:16</t>
        </is>
      </c>
      <c r="E2655" t="b">
        <v>0</v>
      </c>
      <c r="F2655" t="b">
        <v>0</v>
      </c>
      <c r="G2655" t="b">
        <v>1</v>
      </c>
      <c r="H2655" t="n">
        <v>1.1</v>
      </c>
      <c r="I2655" t="n">
        <v>13</v>
      </c>
      <c r="J2655" t="n">
        <v>17</v>
      </c>
      <c r="K2655" t="n">
        <v>1.1</v>
      </c>
      <c r="L2655" t="n">
        <v>1.1</v>
      </c>
      <c r="M2655" t="inlineStr">
        <is>
          <t>CW higher-tax conviction</t>
        </is>
      </c>
      <c r="N2655">
        <f>IF(E2655,1,IF(F2655,0.85,IF(AND(C2655="CW",G2655),H2655,1)))</f>
        <v/>
      </c>
      <c r="O2655">
        <f>N2655-L2655</f>
        <v/>
      </c>
    </row>
    <row r="2656">
      <c r="A2656" t="inlineStr">
        <is>
          <t>2022-05-26</t>
        </is>
      </c>
      <c r="B2656" t="inlineStr">
        <is>
          <t>Tax+4 boost1.1</t>
        </is>
      </c>
      <c r="C2656" t="inlineStr">
        <is>
          <t>CW</t>
        </is>
      </c>
      <c r="D2656" t="inlineStr">
        <is>
          <t>09:17</t>
        </is>
      </c>
      <c r="E2656" t="b">
        <v>0</v>
      </c>
      <c r="F2656" t="b">
        <v>0</v>
      </c>
      <c r="G2656" t="b">
        <v>1</v>
      </c>
      <c r="H2656" t="n">
        <v>1.1</v>
      </c>
      <c r="I2656" t="n">
        <v>5</v>
      </c>
      <c r="J2656" t="n">
        <v>9</v>
      </c>
      <c r="K2656" t="n">
        <v>1.1</v>
      </c>
      <c r="L2656" t="n">
        <v>1.1</v>
      </c>
      <c r="M2656" t="inlineStr">
        <is>
          <t>CW higher-tax conviction</t>
        </is>
      </c>
      <c r="N2656">
        <f>IF(E2656,1,IF(F2656,0.85,IF(AND(C2656="CW",G2656),H2656,1)))</f>
        <v/>
      </c>
      <c r="O2656">
        <f>N2656-L2656</f>
        <v/>
      </c>
    </row>
    <row r="2657">
      <c r="A2657" t="inlineStr">
        <is>
          <t>2022-05-27</t>
        </is>
      </c>
      <c r="B2657" t="inlineStr">
        <is>
          <t>Tax+4 boost1.1</t>
        </is>
      </c>
      <c r="C2657" t="inlineStr">
        <is>
          <t>CW</t>
        </is>
      </c>
      <c r="D2657" t="inlineStr">
        <is>
          <t>09:17</t>
        </is>
      </c>
      <c r="E2657" t="b">
        <v>0</v>
      </c>
      <c r="F2657" t="b">
        <v>0</v>
      </c>
      <c r="G2657" t="b">
        <v>0</v>
      </c>
      <c r="H2657" t="n">
        <v>1.1</v>
      </c>
      <c r="I2657" t="n">
        <v>5</v>
      </c>
      <c r="J2657" t="n">
        <v>9</v>
      </c>
      <c r="K2657" t="n">
        <v>1</v>
      </c>
      <c r="L2657" t="n">
        <v>1</v>
      </c>
      <c r="M2657" t="inlineStr">
        <is>
          <t>Ordinary size1; no CW tax boost for NW</t>
        </is>
      </c>
      <c r="N2657">
        <f>IF(E2657,1,IF(F2657,0.85,IF(AND(C2657="CW",G2657),H2657,1)))</f>
        <v/>
      </c>
      <c r="O2657">
        <f>N2657-L2657</f>
        <v/>
      </c>
    </row>
    <row r="2658">
      <c r="A2658" t="inlineStr">
        <is>
          <t>2022-05-31</t>
        </is>
      </c>
      <c r="B2658" t="inlineStr">
        <is>
          <t>Tax+4 boost1.1</t>
        </is>
      </c>
      <c r="C2658" t="inlineStr">
        <is>
          <t>CW</t>
        </is>
      </c>
      <c r="D2658" t="inlineStr">
        <is>
          <t>09:16</t>
        </is>
      </c>
      <c r="E2658" t="b">
        <v>0</v>
      </c>
      <c r="F2658" t="b">
        <v>0</v>
      </c>
      <c r="G2658" t="b">
        <v>1</v>
      </c>
      <c r="H2658" t="n">
        <v>1.1</v>
      </c>
      <c r="I2658" t="n">
        <v>13</v>
      </c>
      <c r="J2658" t="n">
        <v>17</v>
      </c>
      <c r="K2658" t="n">
        <v>1.1</v>
      </c>
      <c r="L2658" t="n">
        <v>1.1</v>
      </c>
      <c r="M2658" t="inlineStr">
        <is>
          <t>CW higher-tax conviction</t>
        </is>
      </c>
      <c r="N2658">
        <f>IF(E2658,1,IF(F2658,0.85,IF(AND(C2658="CW",G2658),H2658,1)))</f>
        <v/>
      </c>
      <c r="O2658">
        <f>N2658-L2658</f>
        <v/>
      </c>
    </row>
    <row r="2659">
      <c r="A2659" t="inlineStr">
        <is>
          <t>2022-06-01</t>
        </is>
      </c>
      <c r="B2659" t="inlineStr">
        <is>
          <t>Tax+4 boost1.1</t>
        </is>
      </c>
      <c r="C2659" t="inlineStr">
        <is>
          <t>CW</t>
        </is>
      </c>
      <c r="D2659" t="inlineStr">
        <is>
          <t>09:17</t>
        </is>
      </c>
      <c r="E2659" t="b">
        <v>0</v>
      </c>
      <c r="F2659" t="b">
        <v>1</v>
      </c>
      <c r="G2659" t="b">
        <v>0</v>
      </c>
      <c r="H2659" t="n">
        <v>1.1</v>
      </c>
      <c r="I2659" t="n">
        <v>5</v>
      </c>
      <c r="J2659" t="n">
        <v>9</v>
      </c>
      <c r="K2659" t="n">
        <v>0.85</v>
      </c>
      <c r="L2659" t="n">
        <v>0.85</v>
      </c>
      <c r="M2659" t="inlineStr">
        <is>
          <t>Dicey overrides conviction</t>
        </is>
      </c>
      <c r="N2659">
        <f>IF(E2659,1,IF(F2659,0.85,IF(AND(C2659="CW",G2659),H2659,1)))</f>
        <v/>
      </c>
      <c r="O2659">
        <f>N2659-L2659</f>
        <v/>
      </c>
    </row>
    <row r="2660">
      <c r="A2660" t="inlineStr">
        <is>
          <t>2022-06-02</t>
        </is>
      </c>
      <c r="B2660" t="inlineStr">
        <is>
          <t>Tax+4 boost1.1</t>
        </is>
      </c>
      <c r="C2660" t="inlineStr">
        <is>
          <t>CW</t>
        </is>
      </c>
      <c r="D2660" t="inlineStr">
        <is>
          <t>09:16</t>
        </is>
      </c>
      <c r="E2660" t="b">
        <v>0</v>
      </c>
      <c r="F2660" t="b">
        <v>0</v>
      </c>
      <c r="G2660" t="b">
        <v>1</v>
      </c>
      <c r="H2660" t="n">
        <v>1.1</v>
      </c>
      <c r="I2660" t="n">
        <v>13</v>
      </c>
      <c r="J2660" t="n">
        <v>17</v>
      </c>
      <c r="K2660" t="n">
        <v>1.1</v>
      </c>
      <c r="L2660" t="n">
        <v>1.1</v>
      </c>
      <c r="M2660" t="inlineStr">
        <is>
          <t>CW higher-tax conviction</t>
        </is>
      </c>
      <c r="N2660">
        <f>IF(E2660,1,IF(F2660,0.85,IF(AND(C2660="CW",G2660),H2660,1)))</f>
        <v/>
      </c>
      <c r="O2660">
        <f>N2660-L2660</f>
        <v/>
      </c>
    </row>
    <row r="2661">
      <c r="A2661" t="inlineStr">
        <is>
          <t>2022-06-03</t>
        </is>
      </c>
      <c r="B2661" t="inlineStr">
        <is>
          <t>Tax+4 boost1.1</t>
        </is>
      </c>
      <c r="C2661" t="inlineStr">
        <is>
          <t>CW</t>
        </is>
      </c>
      <c r="D2661" t="inlineStr">
        <is>
          <t>09:17</t>
        </is>
      </c>
      <c r="E2661" t="b">
        <v>0</v>
      </c>
      <c r="F2661" t="b">
        <v>0</v>
      </c>
      <c r="G2661" t="b">
        <v>0</v>
      </c>
      <c r="H2661" t="n">
        <v>1.1</v>
      </c>
      <c r="I2661" t="n">
        <v>5</v>
      </c>
      <c r="J2661" t="n">
        <v>9</v>
      </c>
      <c r="K2661" t="n">
        <v>1</v>
      </c>
      <c r="L2661" t="n">
        <v>1</v>
      </c>
      <c r="M2661" t="inlineStr">
        <is>
          <t>Ordinary size1; no CW tax boost for NW</t>
        </is>
      </c>
      <c r="N2661">
        <f>IF(E2661,1,IF(F2661,0.85,IF(AND(C2661="CW",G2661),H2661,1)))</f>
        <v/>
      </c>
      <c r="O2661">
        <f>N2661-L2661</f>
        <v/>
      </c>
    </row>
    <row r="2662">
      <c r="A2662" t="inlineStr">
        <is>
          <t>2022-06-06</t>
        </is>
      </c>
      <c r="B2662" t="inlineStr">
        <is>
          <t>Tax+4 boost1.1</t>
        </is>
      </c>
      <c r="C2662" t="inlineStr">
        <is>
          <t>CW</t>
        </is>
      </c>
      <c r="D2662" t="inlineStr">
        <is>
          <t>09:16</t>
        </is>
      </c>
      <c r="E2662" t="b">
        <v>0</v>
      </c>
      <c r="F2662" t="b">
        <v>0</v>
      </c>
      <c r="G2662" t="b">
        <v>0</v>
      </c>
      <c r="H2662" t="n">
        <v>1.1</v>
      </c>
      <c r="I2662" t="n">
        <v>13</v>
      </c>
      <c r="J2662" t="n">
        <v>17</v>
      </c>
      <c r="K2662" t="n">
        <v>1</v>
      </c>
      <c r="L2662" t="n">
        <v>1</v>
      </c>
      <c r="M2662" t="inlineStr">
        <is>
          <t>Ordinary size1; no CW tax boost for NW</t>
        </is>
      </c>
      <c r="N2662">
        <f>IF(E2662,1,IF(F2662,0.85,IF(AND(C2662="CW",G2662),H2662,1)))</f>
        <v/>
      </c>
      <c r="O2662">
        <f>N2662-L2662</f>
        <v/>
      </c>
    </row>
    <row r="2663">
      <c r="A2663" t="inlineStr">
        <is>
          <t>2022-06-07</t>
        </is>
      </c>
      <c r="B2663" t="inlineStr">
        <is>
          <t>Tax+4 boost1.1</t>
        </is>
      </c>
      <c r="C2663" t="inlineStr">
        <is>
          <t>CW</t>
        </is>
      </c>
      <c r="D2663" t="inlineStr">
        <is>
          <t>09:17</t>
        </is>
      </c>
      <c r="E2663" t="b">
        <v>0</v>
      </c>
      <c r="F2663" t="b">
        <v>0</v>
      </c>
      <c r="G2663" t="b">
        <v>1</v>
      </c>
      <c r="H2663" t="n">
        <v>1.1</v>
      </c>
      <c r="I2663" t="n">
        <v>5</v>
      </c>
      <c r="J2663" t="n">
        <v>9</v>
      </c>
      <c r="K2663" t="n">
        <v>1.1</v>
      </c>
      <c r="L2663" t="n">
        <v>1.1</v>
      </c>
      <c r="M2663" t="inlineStr">
        <is>
          <t>CW higher-tax conviction</t>
        </is>
      </c>
      <c r="N2663">
        <f>IF(E2663,1,IF(F2663,0.85,IF(AND(C2663="CW",G2663),H2663,1)))</f>
        <v/>
      </c>
      <c r="O2663">
        <f>N2663-L2663</f>
        <v/>
      </c>
    </row>
    <row r="2664">
      <c r="A2664" t="inlineStr">
        <is>
          <t>2022-06-08</t>
        </is>
      </c>
      <c r="B2664" t="inlineStr">
        <is>
          <t>Tax+4 boost1.1</t>
        </is>
      </c>
      <c r="C2664" t="inlineStr">
        <is>
          <t>CW</t>
        </is>
      </c>
      <c r="D2664" t="inlineStr">
        <is>
          <t>09:16</t>
        </is>
      </c>
      <c r="E2664" t="b">
        <v>0</v>
      </c>
      <c r="F2664" t="b">
        <v>1</v>
      </c>
      <c r="G2664" t="b">
        <v>1</v>
      </c>
      <c r="H2664" t="n">
        <v>1.1</v>
      </c>
      <c r="I2664" t="n">
        <v>13</v>
      </c>
      <c r="J2664" t="n">
        <v>17</v>
      </c>
      <c r="K2664" t="n">
        <v>0.85</v>
      </c>
      <c r="L2664" t="n">
        <v>0.85</v>
      </c>
      <c r="M2664" t="inlineStr">
        <is>
          <t>Dicey overrides conviction</t>
        </is>
      </c>
      <c r="N2664">
        <f>IF(E2664,1,IF(F2664,0.85,IF(AND(C2664="CW",G2664),H2664,1)))</f>
        <v/>
      </c>
      <c r="O2664">
        <f>N2664-L2664</f>
        <v/>
      </c>
    </row>
    <row r="2665">
      <c r="A2665" t="inlineStr">
        <is>
          <t>2022-06-09</t>
        </is>
      </c>
      <c r="B2665" t="inlineStr">
        <is>
          <t>Tax+4 boost1.1</t>
        </is>
      </c>
      <c r="C2665" t="inlineStr">
        <is>
          <t>CW</t>
        </is>
      </c>
      <c r="D2665" t="inlineStr">
        <is>
          <t>09:18</t>
        </is>
      </c>
      <c r="E2665" t="b">
        <v>0</v>
      </c>
      <c r="F2665" t="b">
        <v>0</v>
      </c>
      <c r="G2665" t="b">
        <v>1</v>
      </c>
      <c r="H2665" t="n">
        <v>1.1</v>
      </c>
      <c r="I2665" t="n">
        <v>2</v>
      </c>
      <c r="J2665" t="n">
        <v>6</v>
      </c>
      <c r="K2665" t="n">
        <v>1.1</v>
      </c>
      <c r="L2665" t="n">
        <v>1.1</v>
      </c>
      <c r="M2665" t="inlineStr">
        <is>
          <t>CW higher-tax conviction</t>
        </is>
      </c>
      <c r="N2665">
        <f>IF(E2665,1,IF(F2665,0.85,IF(AND(C2665="CW",G2665),H2665,1)))</f>
        <v/>
      </c>
      <c r="O2665">
        <f>N2665-L2665</f>
        <v/>
      </c>
    </row>
    <row r="2666">
      <c r="A2666" t="inlineStr">
        <is>
          <t>2022-06-13</t>
        </is>
      </c>
      <c r="B2666" t="inlineStr">
        <is>
          <t>Tax+4 boost1.1</t>
        </is>
      </c>
      <c r="C2666" t="inlineStr">
        <is>
          <t>CW</t>
        </is>
      </c>
      <c r="D2666" t="inlineStr">
        <is>
          <t>09:18</t>
        </is>
      </c>
      <c r="E2666" t="b">
        <v>0</v>
      </c>
      <c r="F2666" t="b">
        <v>1</v>
      </c>
      <c r="G2666" t="b">
        <v>1</v>
      </c>
      <c r="H2666" t="n">
        <v>1.1</v>
      </c>
      <c r="I2666" t="n">
        <v>2</v>
      </c>
      <c r="J2666" t="n">
        <v>6</v>
      </c>
      <c r="K2666" t="n">
        <v>0.85</v>
      </c>
      <c r="L2666" t="n">
        <v>0.85</v>
      </c>
      <c r="M2666" t="inlineStr">
        <is>
          <t>Dicey overrides conviction</t>
        </is>
      </c>
      <c r="N2666">
        <f>IF(E2666,1,IF(F2666,0.85,IF(AND(C2666="CW",G2666),H2666,1)))</f>
        <v/>
      </c>
      <c r="O2666">
        <f>N2666-L2666</f>
        <v/>
      </c>
    </row>
    <row r="2667">
      <c r="A2667" t="inlineStr">
        <is>
          <t>2022-06-15</t>
        </is>
      </c>
      <c r="B2667" t="inlineStr">
        <is>
          <t>Tax+4 boost1.1</t>
        </is>
      </c>
      <c r="C2667" t="inlineStr">
        <is>
          <t>CW</t>
        </is>
      </c>
      <c r="D2667" t="inlineStr">
        <is>
          <t>09:16</t>
        </is>
      </c>
      <c r="E2667" t="b">
        <v>0</v>
      </c>
      <c r="F2667" t="b">
        <v>1</v>
      </c>
      <c r="G2667" t="b">
        <v>1</v>
      </c>
      <c r="H2667" t="n">
        <v>1.1</v>
      </c>
      <c r="I2667" t="n">
        <v>13</v>
      </c>
      <c r="J2667" t="n">
        <v>17</v>
      </c>
      <c r="K2667" t="n">
        <v>0.85</v>
      </c>
      <c r="L2667" t="n">
        <v>0.85</v>
      </c>
      <c r="M2667" t="inlineStr">
        <is>
          <t>Dicey overrides conviction</t>
        </is>
      </c>
      <c r="N2667">
        <f>IF(E2667,1,IF(F2667,0.85,IF(AND(C2667="CW",G2667),H2667,1)))</f>
        <v/>
      </c>
      <c r="O2667">
        <f>N2667-L2667</f>
        <v/>
      </c>
    </row>
    <row r="2668">
      <c r="A2668" t="inlineStr">
        <is>
          <t>2022-06-16</t>
        </is>
      </c>
      <c r="B2668" t="inlineStr">
        <is>
          <t>Tax+4 boost1.1</t>
        </is>
      </c>
      <c r="C2668" t="inlineStr">
        <is>
          <t>NW</t>
        </is>
      </c>
      <c r="D2668" t="inlineStr">
        <is>
          <t>NW</t>
        </is>
      </c>
      <c r="E2668" t="b">
        <v>0</v>
      </c>
      <c r="F2668" t="b">
        <v>1</v>
      </c>
      <c r="G2668" t="b">
        <v>0</v>
      </c>
      <c r="H2668" t="n">
        <v>1.1</v>
      </c>
      <c r="K2668" t="n">
        <v>0.85</v>
      </c>
      <c r="L2668" t="n">
        <v>0.85</v>
      </c>
      <c r="M2668" t="inlineStr">
        <is>
          <t>Dicey overrides conviction</t>
        </is>
      </c>
      <c r="N2668">
        <f>IF(E2668,1,IF(F2668,0.85,IF(AND(C2668="CW",G2668),H2668,1)))</f>
        <v/>
      </c>
      <c r="O2668">
        <f>N2668-L2668</f>
        <v/>
      </c>
    </row>
    <row r="2669">
      <c r="A2669" t="inlineStr">
        <is>
          <t>2022-06-17</t>
        </is>
      </c>
      <c r="B2669" t="inlineStr">
        <is>
          <t>Tax+4 boost1.1</t>
        </is>
      </c>
      <c r="C2669" t="inlineStr">
        <is>
          <t>CW</t>
        </is>
      </c>
      <c r="D2669" t="inlineStr">
        <is>
          <t>09:16</t>
        </is>
      </c>
      <c r="E2669" t="b">
        <v>0</v>
      </c>
      <c r="F2669" t="b">
        <v>0</v>
      </c>
      <c r="G2669" t="b">
        <v>0</v>
      </c>
      <c r="H2669" t="n">
        <v>1.1</v>
      </c>
      <c r="I2669" t="n">
        <v>13</v>
      </c>
      <c r="J2669" t="n">
        <v>17</v>
      </c>
      <c r="K2669" t="n">
        <v>1</v>
      </c>
      <c r="L2669" t="n">
        <v>1</v>
      </c>
      <c r="M2669" t="inlineStr">
        <is>
          <t>Ordinary size1; no CW tax boost for NW</t>
        </is>
      </c>
      <c r="N2669">
        <f>IF(E2669,1,IF(F2669,0.85,IF(AND(C2669="CW",G2669),H2669,1)))</f>
        <v/>
      </c>
      <c r="O2669">
        <f>N2669-L2669</f>
        <v/>
      </c>
    </row>
    <row r="2670">
      <c r="A2670" t="inlineStr">
        <is>
          <t>2022-06-20</t>
        </is>
      </c>
      <c r="B2670" t="inlineStr">
        <is>
          <t>Tax+4 boost1.1</t>
        </is>
      </c>
      <c r="C2670" t="inlineStr">
        <is>
          <t>CW</t>
        </is>
      </c>
      <c r="D2670" t="inlineStr">
        <is>
          <t>09:17</t>
        </is>
      </c>
      <c r="E2670" t="b">
        <v>0</v>
      </c>
      <c r="F2670" t="b">
        <v>1</v>
      </c>
      <c r="G2670" t="b">
        <v>0</v>
      </c>
      <c r="H2670" t="n">
        <v>1.1</v>
      </c>
      <c r="I2670" t="n">
        <v>5</v>
      </c>
      <c r="J2670" t="n">
        <v>9</v>
      </c>
      <c r="K2670" t="n">
        <v>0.85</v>
      </c>
      <c r="L2670" t="n">
        <v>0.85</v>
      </c>
      <c r="M2670" t="inlineStr">
        <is>
          <t>Dicey overrides conviction</t>
        </is>
      </c>
      <c r="N2670">
        <f>IF(E2670,1,IF(F2670,0.85,IF(AND(C2670="CW",G2670),H2670,1)))</f>
        <v/>
      </c>
      <c r="O2670">
        <f>N2670-L2670</f>
        <v/>
      </c>
    </row>
    <row r="2671">
      <c r="A2671" t="inlineStr">
        <is>
          <t>2022-06-21</t>
        </is>
      </c>
      <c r="B2671" t="inlineStr">
        <is>
          <t>Tax+4 boost1.1</t>
        </is>
      </c>
      <c r="C2671" t="inlineStr">
        <is>
          <t>CW</t>
        </is>
      </c>
      <c r="D2671" t="inlineStr">
        <is>
          <t>09:17</t>
        </is>
      </c>
      <c r="E2671" t="b">
        <v>0</v>
      </c>
      <c r="F2671" t="b">
        <v>0</v>
      </c>
      <c r="G2671" t="b">
        <v>0</v>
      </c>
      <c r="H2671" t="n">
        <v>1.1</v>
      </c>
      <c r="I2671" t="n">
        <v>5</v>
      </c>
      <c r="J2671" t="n">
        <v>9</v>
      </c>
      <c r="K2671" t="n">
        <v>1</v>
      </c>
      <c r="L2671" t="n">
        <v>1</v>
      </c>
      <c r="M2671" t="inlineStr">
        <is>
          <t>Ordinary size1; no CW tax boost for NW</t>
        </is>
      </c>
      <c r="N2671">
        <f>IF(E2671,1,IF(F2671,0.85,IF(AND(C2671="CW",G2671),H2671,1)))</f>
        <v/>
      </c>
      <c r="O2671">
        <f>N2671-L2671</f>
        <v/>
      </c>
    </row>
    <row r="2672">
      <c r="A2672" t="inlineStr">
        <is>
          <t>2022-06-22</t>
        </is>
      </c>
      <c r="B2672" t="inlineStr">
        <is>
          <t>Tax+4 boost1.1</t>
        </is>
      </c>
      <c r="C2672" t="inlineStr">
        <is>
          <t>CW</t>
        </is>
      </c>
      <c r="D2672" t="inlineStr">
        <is>
          <t>09:16</t>
        </is>
      </c>
      <c r="E2672" t="b">
        <v>0</v>
      </c>
      <c r="F2672" t="b">
        <v>0</v>
      </c>
      <c r="G2672" t="b">
        <v>1</v>
      </c>
      <c r="H2672" t="n">
        <v>1.1</v>
      </c>
      <c r="I2672" t="n">
        <v>13</v>
      </c>
      <c r="J2672" t="n">
        <v>17</v>
      </c>
      <c r="K2672" t="n">
        <v>1.1</v>
      </c>
      <c r="L2672" t="n">
        <v>1.1</v>
      </c>
      <c r="M2672" t="inlineStr">
        <is>
          <t>CW higher-tax conviction</t>
        </is>
      </c>
      <c r="N2672">
        <f>IF(E2672,1,IF(F2672,0.85,IF(AND(C2672="CW",G2672),H2672,1)))</f>
        <v/>
      </c>
      <c r="O2672">
        <f>N2672-L2672</f>
        <v/>
      </c>
    </row>
    <row r="2673">
      <c r="A2673" t="inlineStr">
        <is>
          <t>2022-06-23</t>
        </is>
      </c>
      <c r="B2673" t="inlineStr">
        <is>
          <t>Tax+4 boost1.1</t>
        </is>
      </c>
      <c r="C2673" t="inlineStr">
        <is>
          <t>CW</t>
        </is>
      </c>
      <c r="D2673" t="inlineStr">
        <is>
          <t>09:18</t>
        </is>
      </c>
      <c r="E2673" t="b">
        <v>0</v>
      </c>
      <c r="F2673" t="b">
        <v>0</v>
      </c>
      <c r="G2673" t="b">
        <v>1</v>
      </c>
      <c r="H2673" t="n">
        <v>1.1</v>
      </c>
      <c r="I2673" t="n">
        <v>2</v>
      </c>
      <c r="J2673" t="n">
        <v>6</v>
      </c>
      <c r="K2673" t="n">
        <v>1.1</v>
      </c>
      <c r="L2673" t="n">
        <v>1.1</v>
      </c>
      <c r="M2673" t="inlineStr">
        <is>
          <t>CW higher-tax conviction</t>
        </is>
      </c>
      <c r="N2673">
        <f>IF(E2673,1,IF(F2673,0.85,IF(AND(C2673="CW",G2673),H2673,1)))</f>
        <v/>
      </c>
      <c r="O2673">
        <f>N2673-L2673</f>
        <v/>
      </c>
    </row>
    <row r="2674">
      <c r="A2674" t="inlineStr">
        <is>
          <t>2022-06-24</t>
        </is>
      </c>
      <c r="B2674" t="inlineStr">
        <is>
          <t>Tax+4 boost1.1</t>
        </is>
      </c>
      <c r="C2674" t="inlineStr">
        <is>
          <t>CW</t>
        </is>
      </c>
      <c r="D2674" t="inlineStr">
        <is>
          <t>09:16</t>
        </is>
      </c>
      <c r="E2674" t="b">
        <v>0</v>
      </c>
      <c r="F2674" t="b">
        <v>0</v>
      </c>
      <c r="G2674" t="b">
        <v>0</v>
      </c>
      <c r="H2674" t="n">
        <v>1.1</v>
      </c>
      <c r="I2674" t="n">
        <v>13</v>
      </c>
      <c r="J2674" t="n">
        <v>17</v>
      </c>
      <c r="K2674" t="n">
        <v>1</v>
      </c>
      <c r="L2674" t="n">
        <v>1</v>
      </c>
      <c r="M2674" t="inlineStr">
        <is>
          <t>Ordinary size1; no CW tax boost for NW</t>
        </is>
      </c>
      <c r="N2674">
        <f>IF(E2674,1,IF(F2674,0.85,IF(AND(C2674="CW",G2674),H2674,1)))</f>
        <v/>
      </c>
      <c r="O2674">
        <f>N2674-L2674</f>
        <v/>
      </c>
    </row>
    <row r="2675">
      <c r="A2675" t="inlineStr">
        <is>
          <t>2022-06-27</t>
        </is>
      </c>
      <c r="B2675" t="inlineStr">
        <is>
          <t>Tax+4 boost1.1</t>
        </is>
      </c>
      <c r="C2675" t="inlineStr">
        <is>
          <t>CW</t>
        </is>
      </c>
      <c r="D2675" t="inlineStr">
        <is>
          <t>09:16</t>
        </is>
      </c>
      <c r="E2675" t="b">
        <v>0</v>
      </c>
      <c r="F2675" t="b">
        <v>0</v>
      </c>
      <c r="G2675" t="b">
        <v>0</v>
      </c>
      <c r="H2675" t="n">
        <v>1.1</v>
      </c>
      <c r="I2675" t="n">
        <v>13</v>
      </c>
      <c r="J2675" t="n">
        <v>17</v>
      </c>
      <c r="K2675" t="n">
        <v>1</v>
      </c>
      <c r="L2675" t="n">
        <v>1</v>
      </c>
      <c r="M2675" t="inlineStr">
        <is>
          <t>Ordinary size1; no CW tax boost for NW</t>
        </is>
      </c>
      <c r="N2675">
        <f>IF(E2675,1,IF(F2675,0.85,IF(AND(C2675="CW",G2675),H2675,1)))</f>
        <v/>
      </c>
      <c r="O2675">
        <f>N2675-L2675</f>
        <v/>
      </c>
    </row>
    <row r="2676">
      <c r="A2676" t="inlineStr">
        <is>
          <t>2022-06-28</t>
        </is>
      </c>
      <c r="B2676" t="inlineStr">
        <is>
          <t>Tax+4 boost1.1</t>
        </is>
      </c>
      <c r="C2676" t="inlineStr">
        <is>
          <t>CW</t>
        </is>
      </c>
      <c r="D2676" t="inlineStr">
        <is>
          <t>09:16</t>
        </is>
      </c>
      <c r="E2676" t="b">
        <v>0</v>
      </c>
      <c r="F2676" t="b">
        <v>0</v>
      </c>
      <c r="G2676" t="b">
        <v>1</v>
      </c>
      <c r="H2676" t="n">
        <v>1.1</v>
      </c>
      <c r="I2676" t="n">
        <v>13</v>
      </c>
      <c r="J2676" t="n">
        <v>17</v>
      </c>
      <c r="K2676" t="n">
        <v>1.1</v>
      </c>
      <c r="L2676" t="n">
        <v>1.1</v>
      </c>
      <c r="M2676" t="inlineStr">
        <is>
          <t>CW higher-tax conviction</t>
        </is>
      </c>
      <c r="N2676">
        <f>IF(E2676,1,IF(F2676,0.85,IF(AND(C2676="CW",G2676),H2676,1)))</f>
        <v/>
      </c>
      <c r="O2676">
        <f>N2676-L2676</f>
        <v/>
      </c>
    </row>
    <row r="2677">
      <c r="A2677" t="inlineStr">
        <is>
          <t>2022-06-30</t>
        </is>
      </c>
      <c r="B2677" t="inlineStr">
        <is>
          <t>Tax+4 boost1.1</t>
        </is>
      </c>
      <c r="C2677" t="inlineStr">
        <is>
          <t>CW</t>
        </is>
      </c>
      <c r="D2677" t="inlineStr">
        <is>
          <t>09:16</t>
        </is>
      </c>
      <c r="E2677" t="b">
        <v>0</v>
      </c>
      <c r="F2677" t="b">
        <v>0</v>
      </c>
      <c r="G2677" t="b">
        <v>0</v>
      </c>
      <c r="H2677" t="n">
        <v>1.1</v>
      </c>
      <c r="I2677" t="n">
        <v>13</v>
      </c>
      <c r="J2677" t="n">
        <v>17</v>
      </c>
      <c r="K2677" t="n">
        <v>1</v>
      </c>
      <c r="L2677" t="n">
        <v>1</v>
      </c>
      <c r="M2677" t="inlineStr">
        <is>
          <t>Ordinary size1; no CW tax boost for NW</t>
        </is>
      </c>
      <c r="N2677">
        <f>IF(E2677,1,IF(F2677,0.85,IF(AND(C2677="CW",G2677),H2677,1)))</f>
        <v/>
      </c>
      <c r="O2677">
        <f>N2677-L2677</f>
        <v/>
      </c>
    </row>
    <row r="2678">
      <c r="A2678" t="inlineStr">
        <is>
          <t>2022-07-01</t>
        </is>
      </c>
      <c r="B2678" t="inlineStr">
        <is>
          <t>Tax+4 boost1.1</t>
        </is>
      </c>
      <c r="C2678" t="inlineStr">
        <is>
          <t>CW</t>
        </is>
      </c>
      <c r="D2678" t="inlineStr">
        <is>
          <t>09:16</t>
        </is>
      </c>
      <c r="E2678" t="b">
        <v>0</v>
      </c>
      <c r="F2678" t="b">
        <v>1</v>
      </c>
      <c r="G2678" t="b">
        <v>1</v>
      </c>
      <c r="H2678" t="n">
        <v>1.1</v>
      </c>
      <c r="I2678" t="n">
        <v>13</v>
      </c>
      <c r="J2678" t="n">
        <v>17</v>
      </c>
      <c r="K2678" t="n">
        <v>0.85</v>
      </c>
      <c r="L2678" t="n">
        <v>0.85</v>
      </c>
      <c r="M2678" t="inlineStr">
        <is>
          <t>Dicey overrides conviction</t>
        </is>
      </c>
      <c r="N2678">
        <f>IF(E2678,1,IF(F2678,0.85,IF(AND(C2678="CW",G2678),H2678,1)))</f>
        <v/>
      </c>
      <c r="O2678">
        <f>N2678-L2678</f>
        <v/>
      </c>
    </row>
    <row r="2679">
      <c r="A2679" t="inlineStr">
        <is>
          <t>2022-07-04</t>
        </is>
      </c>
      <c r="B2679" t="inlineStr">
        <is>
          <t>Tax+4 boost1.1</t>
        </is>
      </c>
      <c r="C2679" t="inlineStr">
        <is>
          <t>CW</t>
        </is>
      </c>
      <c r="D2679" t="inlineStr">
        <is>
          <t>09:16</t>
        </is>
      </c>
      <c r="E2679" t="b">
        <v>0</v>
      </c>
      <c r="F2679" t="b">
        <v>0</v>
      </c>
      <c r="G2679" t="b">
        <v>0</v>
      </c>
      <c r="H2679" t="n">
        <v>1.1</v>
      </c>
      <c r="I2679" t="n">
        <v>13</v>
      </c>
      <c r="J2679" t="n">
        <v>17</v>
      </c>
      <c r="K2679" t="n">
        <v>1</v>
      </c>
      <c r="L2679" t="n">
        <v>1</v>
      </c>
      <c r="M2679" t="inlineStr">
        <is>
          <t>Ordinary size1; no CW tax boost for NW</t>
        </is>
      </c>
      <c r="N2679">
        <f>IF(E2679,1,IF(F2679,0.85,IF(AND(C2679="CW",G2679),H2679,1)))</f>
        <v/>
      </c>
      <c r="O2679">
        <f>N2679-L2679</f>
        <v/>
      </c>
    </row>
    <row r="2680">
      <c r="A2680" t="inlineStr">
        <is>
          <t>2022-07-05</t>
        </is>
      </c>
      <c r="B2680" t="inlineStr">
        <is>
          <t>Tax+4 boost1.1</t>
        </is>
      </c>
      <c r="C2680" t="inlineStr">
        <is>
          <t>CW</t>
        </is>
      </c>
      <c r="D2680" t="inlineStr">
        <is>
          <t>09:17</t>
        </is>
      </c>
      <c r="E2680" t="b">
        <v>0</v>
      </c>
      <c r="F2680" t="b">
        <v>0</v>
      </c>
      <c r="G2680" t="b">
        <v>1</v>
      </c>
      <c r="H2680" t="n">
        <v>1.1</v>
      </c>
      <c r="I2680" t="n">
        <v>5</v>
      </c>
      <c r="J2680" t="n">
        <v>9</v>
      </c>
      <c r="K2680" t="n">
        <v>1.1</v>
      </c>
      <c r="L2680" t="n">
        <v>1.1</v>
      </c>
      <c r="M2680" t="inlineStr">
        <is>
          <t>CW higher-tax conviction</t>
        </is>
      </c>
      <c r="N2680">
        <f>IF(E2680,1,IF(F2680,0.85,IF(AND(C2680="CW",G2680),H2680,1)))</f>
        <v/>
      </c>
      <c r="O2680">
        <f>N2680-L2680</f>
        <v/>
      </c>
    </row>
    <row r="2681">
      <c r="A2681" t="inlineStr">
        <is>
          <t>2022-07-06</t>
        </is>
      </c>
      <c r="B2681" t="inlineStr">
        <is>
          <t>Tax+4 boost1.1</t>
        </is>
      </c>
      <c r="C2681" t="inlineStr">
        <is>
          <t>CW</t>
        </is>
      </c>
      <c r="D2681" t="inlineStr">
        <is>
          <t>09:17</t>
        </is>
      </c>
      <c r="E2681" t="b">
        <v>0</v>
      </c>
      <c r="F2681" t="b">
        <v>1</v>
      </c>
      <c r="G2681" t="b">
        <v>1</v>
      </c>
      <c r="H2681" t="n">
        <v>1.1</v>
      </c>
      <c r="I2681" t="n">
        <v>5</v>
      </c>
      <c r="J2681" t="n">
        <v>9</v>
      </c>
      <c r="K2681" t="n">
        <v>0.85</v>
      </c>
      <c r="L2681" t="n">
        <v>0.85</v>
      </c>
      <c r="M2681" t="inlineStr">
        <is>
          <t>Dicey overrides conviction</t>
        </is>
      </c>
      <c r="N2681">
        <f>IF(E2681,1,IF(F2681,0.85,IF(AND(C2681="CW",G2681),H2681,1)))</f>
        <v/>
      </c>
      <c r="O2681">
        <f>N2681-L2681</f>
        <v/>
      </c>
    </row>
    <row r="2682">
      <c r="A2682" t="inlineStr">
        <is>
          <t>2022-07-07</t>
        </is>
      </c>
      <c r="B2682" t="inlineStr">
        <is>
          <t>Tax+4 boost1.1</t>
        </is>
      </c>
      <c r="C2682" t="inlineStr">
        <is>
          <t>CW</t>
        </is>
      </c>
      <c r="D2682" t="inlineStr">
        <is>
          <t>09:16</t>
        </is>
      </c>
      <c r="E2682" t="b">
        <v>0</v>
      </c>
      <c r="F2682" t="b">
        <v>0</v>
      </c>
      <c r="G2682" t="b">
        <v>1</v>
      </c>
      <c r="H2682" t="n">
        <v>1.1</v>
      </c>
      <c r="I2682" t="n">
        <v>13</v>
      </c>
      <c r="J2682" t="n">
        <v>17</v>
      </c>
      <c r="K2682" t="n">
        <v>1.1</v>
      </c>
      <c r="L2682" t="n">
        <v>1.1</v>
      </c>
      <c r="M2682" t="inlineStr">
        <is>
          <t>CW higher-tax conviction</t>
        </is>
      </c>
      <c r="N2682">
        <f>IF(E2682,1,IF(F2682,0.85,IF(AND(C2682="CW",G2682),H2682,1)))</f>
        <v/>
      </c>
      <c r="O2682">
        <f>N2682-L2682</f>
        <v/>
      </c>
    </row>
    <row r="2683">
      <c r="A2683" t="inlineStr">
        <is>
          <t>2022-07-12</t>
        </is>
      </c>
      <c r="B2683" t="inlineStr">
        <is>
          <t>Tax+4 boost1.1</t>
        </is>
      </c>
      <c r="C2683" t="inlineStr">
        <is>
          <t>CW</t>
        </is>
      </c>
      <c r="D2683" t="inlineStr">
        <is>
          <t>09:17</t>
        </is>
      </c>
      <c r="E2683" t="b">
        <v>0</v>
      </c>
      <c r="F2683" t="b">
        <v>1</v>
      </c>
      <c r="G2683" t="b">
        <v>1</v>
      </c>
      <c r="H2683" t="n">
        <v>1.1</v>
      </c>
      <c r="I2683" t="n">
        <v>5</v>
      </c>
      <c r="J2683" t="n">
        <v>9</v>
      </c>
      <c r="K2683" t="n">
        <v>0.85</v>
      </c>
      <c r="L2683" t="n">
        <v>0.85</v>
      </c>
      <c r="M2683" t="inlineStr">
        <is>
          <t>Dicey overrides conviction</t>
        </is>
      </c>
      <c r="N2683">
        <f>IF(E2683,1,IF(F2683,0.85,IF(AND(C2683="CW",G2683),H2683,1)))</f>
        <v/>
      </c>
      <c r="O2683">
        <f>N2683-L2683</f>
        <v/>
      </c>
    </row>
    <row r="2684">
      <c r="A2684" t="inlineStr">
        <is>
          <t>2022-07-13</t>
        </is>
      </c>
      <c r="B2684" t="inlineStr">
        <is>
          <t>Tax+4 boost1.1</t>
        </is>
      </c>
      <c r="C2684" t="inlineStr">
        <is>
          <t>CW</t>
        </is>
      </c>
      <c r="D2684" t="inlineStr">
        <is>
          <t>09:18</t>
        </is>
      </c>
      <c r="E2684" t="b">
        <v>0</v>
      </c>
      <c r="F2684" t="b">
        <v>1</v>
      </c>
      <c r="G2684" t="b">
        <v>0</v>
      </c>
      <c r="H2684" t="n">
        <v>1.1</v>
      </c>
      <c r="I2684" t="n">
        <v>2</v>
      </c>
      <c r="J2684" t="n">
        <v>6</v>
      </c>
      <c r="K2684" t="n">
        <v>0.85</v>
      </c>
      <c r="L2684" t="n">
        <v>0.85</v>
      </c>
      <c r="M2684" t="inlineStr">
        <is>
          <t>Dicey overrides conviction</t>
        </is>
      </c>
      <c r="N2684">
        <f>IF(E2684,1,IF(F2684,0.85,IF(AND(C2684="CW",G2684),H2684,1)))</f>
        <v/>
      </c>
      <c r="O2684">
        <f>N2684-L2684</f>
        <v/>
      </c>
    </row>
    <row r="2685">
      <c r="A2685" t="inlineStr">
        <is>
          <t>2022-07-14</t>
        </is>
      </c>
      <c r="B2685" t="inlineStr">
        <is>
          <t>Tax+4 boost1.1</t>
        </is>
      </c>
      <c r="C2685" t="inlineStr">
        <is>
          <t>CW</t>
        </is>
      </c>
      <c r="D2685" t="inlineStr">
        <is>
          <t>09:17</t>
        </is>
      </c>
      <c r="E2685" t="b">
        <v>0</v>
      </c>
      <c r="F2685" t="b">
        <v>0</v>
      </c>
      <c r="G2685" t="b">
        <v>1</v>
      </c>
      <c r="H2685" t="n">
        <v>1.1</v>
      </c>
      <c r="I2685" t="n">
        <v>5</v>
      </c>
      <c r="J2685" t="n">
        <v>9</v>
      </c>
      <c r="K2685" t="n">
        <v>1.1</v>
      </c>
      <c r="L2685" t="n">
        <v>1.1</v>
      </c>
      <c r="M2685" t="inlineStr">
        <is>
          <t>CW higher-tax conviction</t>
        </is>
      </c>
      <c r="N2685">
        <f>IF(E2685,1,IF(F2685,0.85,IF(AND(C2685="CW",G2685),H2685,1)))</f>
        <v/>
      </c>
      <c r="O2685">
        <f>N2685-L2685</f>
        <v/>
      </c>
    </row>
    <row r="2686">
      <c r="A2686" t="inlineStr">
        <is>
          <t>2022-07-20</t>
        </is>
      </c>
      <c r="B2686" t="inlineStr">
        <is>
          <t>Tax+4 boost1.1</t>
        </is>
      </c>
      <c r="C2686" t="inlineStr">
        <is>
          <t>CW</t>
        </is>
      </c>
      <c r="D2686" t="inlineStr">
        <is>
          <t>09:17</t>
        </is>
      </c>
      <c r="E2686" t="b">
        <v>0</v>
      </c>
      <c r="F2686" t="b">
        <v>1</v>
      </c>
      <c r="G2686" t="b">
        <v>0</v>
      </c>
      <c r="H2686" t="n">
        <v>1.1</v>
      </c>
      <c r="I2686" t="n">
        <v>5</v>
      </c>
      <c r="J2686" t="n">
        <v>9</v>
      </c>
      <c r="K2686" t="n">
        <v>0.85</v>
      </c>
      <c r="L2686" t="n">
        <v>0.85</v>
      </c>
      <c r="M2686" t="inlineStr">
        <is>
          <t>Dicey overrides conviction</t>
        </is>
      </c>
      <c r="N2686">
        <f>IF(E2686,1,IF(F2686,0.85,IF(AND(C2686="CW",G2686),H2686,1)))</f>
        <v/>
      </c>
      <c r="O2686">
        <f>N2686-L2686</f>
        <v/>
      </c>
    </row>
    <row r="2687">
      <c r="A2687" t="inlineStr">
        <is>
          <t>2022-07-21</t>
        </is>
      </c>
      <c r="B2687" t="inlineStr">
        <is>
          <t>Tax+4 boost1.1</t>
        </is>
      </c>
      <c r="C2687" t="inlineStr">
        <is>
          <t>CW</t>
        </is>
      </c>
      <c r="D2687" t="inlineStr">
        <is>
          <t>09:17</t>
        </is>
      </c>
      <c r="E2687" t="b">
        <v>0</v>
      </c>
      <c r="F2687" t="b">
        <v>0</v>
      </c>
      <c r="G2687" t="b">
        <v>1</v>
      </c>
      <c r="H2687" t="n">
        <v>1.1</v>
      </c>
      <c r="I2687" t="n">
        <v>5</v>
      </c>
      <c r="J2687" t="n">
        <v>9</v>
      </c>
      <c r="K2687" t="n">
        <v>1.1</v>
      </c>
      <c r="L2687" t="n">
        <v>1.1</v>
      </c>
      <c r="M2687" t="inlineStr">
        <is>
          <t>CW higher-tax conviction</t>
        </is>
      </c>
      <c r="N2687">
        <f>IF(E2687,1,IF(F2687,0.85,IF(AND(C2687="CW",G2687),H2687,1)))</f>
        <v/>
      </c>
      <c r="O2687">
        <f>N2687-L2687</f>
        <v/>
      </c>
    </row>
    <row r="2688">
      <c r="A2688" t="inlineStr">
        <is>
          <t>2022-07-22</t>
        </is>
      </c>
      <c r="B2688" t="inlineStr">
        <is>
          <t>Tax+4 boost1.1</t>
        </is>
      </c>
      <c r="C2688" t="inlineStr">
        <is>
          <t>CW</t>
        </is>
      </c>
      <c r="D2688" t="inlineStr">
        <is>
          <t>09:18</t>
        </is>
      </c>
      <c r="E2688" t="b">
        <v>0</v>
      </c>
      <c r="F2688" t="b">
        <v>0</v>
      </c>
      <c r="G2688" t="b">
        <v>1</v>
      </c>
      <c r="H2688" t="n">
        <v>1.1</v>
      </c>
      <c r="I2688" t="n">
        <v>2</v>
      </c>
      <c r="J2688" t="n">
        <v>6</v>
      </c>
      <c r="K2688" t="n">
        <v>1.1</v>
      </c>
      <c r="L2688" t="n">
        <v>1.1</v>
      </c>
      <c r="M2688" t="inlineStr">
        <is>
          <t>CW higher-tax conviction</t>
        </is>
      </c>
      <c r="N2688">
        <f>IF(E2688,1,IF(F2688,0.85,IF(AND(C2688="CW",G2688),H2688,1)))</f>
        <v/>
      </c>
      <c r="O2688">
        <f>N2688-L2688</f>
        <v/>
      </c>
    </row>
    <row r="2689">
      <c r="A2689" t="inlineStr">
        <is>
          <t>2022-07-25</t>
        </is>
      </c>
      <c r="B2689" t="inlineStr">
        <is>
          <t>Tax+4 boost1.1</t>
        </is>
      </c>
      <c r="C2689" t="inlineStr">
        <is>
          <t>CW</t>
        </is>
      </c>
      <c r="D2689" t="inlineStr">
        <is>
          <t>09:17</t>
        </is>
      </c>
      <c r="E2689" t="b">
        <v>0</v>
      </c>
      <c r="F2689" t="b">
        <v>1</v>
      </c>
      <c r="G2689" t="b">
        <v>0</v>
      </c>
      <c r="H2689" t="n">
        <v>1.1</v>
      </c>
      <c r="I2689" t="n">
        <v>5</v>
      </c>
      <c r="J2689" t="n">
        <v>9</v>
      </c>
      <c r="K2689" t="n">
        <v>0.85</v>
      </c>
      <c r="L2689" t="n">
        <v>0.85</v>
      </c>
      <c r="M2689" t="inlineStr">
        <is>
          <t>Dicey overrides conviction</t>
        </is>
      </c>
      <c r="N2689">
        <f>IF(E2689,1,IF(F2689,0.85,IF(AND(C2689="CW",G2689),H2689,1)))</f>
        <v/>
      </c>
      <c r="O2689">
        <f>N2689-L2689</f>
        <v/>
      </c>
    </row>
    <row r="2690">
      <c r="A2690" t="inlineStr">
        <is>
          <t>2022-07-26</t>
        </is>
      </c>
      <c r="B2690" t="inlineStr">
        <is>
          <t>Tax+4 boost1.1</t>
        </is>
      </c>
      <c r="C2690" t="inlineStr">
        <is>
          <t>CW</t>
        </is>
      </c>
      <c r="D2690" t="inlineStr">
        <is>
          <t>09:17</t>
        </is>
      </c>
      <c r="E2690" t="b">
        <v>0</v>
      </c>
      <c r="F2690" t="b">
        <v>0</v>
      </c>
      <c r="G2690" t="b">
        <v>1</v>
      </c>
      <c r="H2690" t="n">
        <v>1.1</v>
      </c>
      <c r="I2690" t="n">
        <v>5</v>
      </c>
      <c r="J2690" t="n">
        <v>9</v>
      </c>
      <c r="K2690" t="n">
        <v>1.1</v>
      </c>
      <c r="L2690" t="n">
        <v>1.1</v>
      </c>
      <c r="M2690" t="inlineStr">
        <is>
          <t>CW higher-tax conviction</t>
        </is>
      </c>
      <c r="N2690">
        <f>IF(E2690,1,IF(F2690,0.85,IF(AND(C2690="CW",G2690),H2690,1)))</f>
        <v/>
      </c>
      <c r="O2690">
        <f>N2690-L2690</f>
        <v/>
      </c>
    </row>
    <row r="2691">
      <c r="A2691" t="inlineStr">
        <is>
          <t>2022-07-27</t>
        </is>
      </c>
      <c r="B2691" t="inlineStr">
        <is>
          <t>Tax+4 boost1.1</t>
        </is>
      </c>
      <c r="C2691" t="inlineStr">
        <is>
          <t>CW</t>
        </is>
      </c>
      <c r="D2691" t="inlineStr">
        <is>
          <t>09:17</t>
        </is>
      </c>
      <c r="E2691" t="b">
        <v>0</v>
      </c>
      <c r="F2691" t="b">
        <v>1</v>
      </c>
      <c r="G2691" t="b">
        <v>1</v>
      </c>
      <c r="H2691" t="n">
        <v>1.1</v>
      </c>
      <c r="I2691" t="n">
        <v>5</v>
      </c>
      <c r="J2691" t="n">
        <v>9</v>
      </c>
      <c r="K2691" t="n">
        <v>0.85</v>
      </c>
      <c r="L2691" t="n">
        <v>0.85</v>
      </c>
      <c r="M2691" t="inlineStr">
        <is>
          <t>Dicey overrides conviction</t>
        </is>
      </c>
      <c r="N2691">
        <f>IF(E2691,1,IF(F2691,0.85,IF(AND(C2691="CW",G2691),H2691,1)))</f>
        <v/>
      </c>
      <c r="O2691">
        <f>N2691-L2691</f>
        <v/>
      </c>
    </row>
    <row r="2692">
      <c r="A2692" t="inlineStr">
        <is>
          <t>2022-07-28</t>
        </is>
      </c>
      <c r="B2692" t="inlineStr">
        <is>
          <t>Tax+4 boost1.1</t>
        </is>
      </c>
      <c r="C2692" t="inlineStr">
        <is>
          <t>CW</t>
        </is>
      </c>
      <c r="D2692" t="inlineStr">
        <is>
          <t>09:17</t>
        </is>
      </c>
      <c r="E2692" t="b">
        <v>0</v>
      </c>
      <c r="F2692" t="b">
        <v>0</v>
      </c>
      <c r="G2692" t="b">
        <v>0</v>
      </c>
      <c r="H2692" t="n">
        <v>1.1</v>
      </c>
      <c r="I2692" t="n">
        <v>5</v>
      </c>
      <c r="J2692" t="n">
        <v>9</v>
      </c>
      <c r="K2692" t="n">
        <v>1</v>
      </c>
      <c r="L2692" t="n">
        <v>1</v>
      </c>
      <c r="M2692" t="inlineStr">
        <is>
          <t>Ordinary size1; no CW tax boost for NW</t>
        </is>
      </c>
      <c r="N2692">
        <f>IF(E2692,1,IF(F2692,0.85,IF(AND(C2692="CW",G2692),H2692,1)))</f>
        <v/>
      </c>
      <c r="O2692">
        <f>N2692-L2692</f>
        <v/>
      </c>
    </row>
    <row r="2693">
      <c r="A2693" t="inlineStr">
        <is>
          <t>2022-08-02</t>
        </is>
      </c>
      <c r="B2693" t="inlineStr">
        <is>
          <t>Tax+4 boost1.1</t>
        </is>
      </c>
      <c r="C2693" t="inlineStr">
        <is>
          <t>CW</t>
        </is>
      </c>
      <c r="D2693" t="inlineStr">
        <is>
          <t>09:17</t>
        </is>
      </c>
      <c r="E2693" t="b">
        <v>0</v>
      </c>
      <c r="F2693" t="b">
        <v>0</v>
      </c>
      <c r="G2693" t="b">
        <v>1</v>
      </c>
      <c r="H2693" t="n">
        <v>1.1</v>
      </c>
      <c r="I2693" t="n">
        <v>5</v>
      </c>
      <c r="J2693" t="n">
        <v>9</v>
      </c>
      <c r="K2693" t="n">
        <v>1.1</v>
      </c>
      <c r="L2693" t="n">
        <v>1.1</v>
      </c>
      <c r="M2693" t="inlineStr">
        <is>
          <t>CW higher-tax conviction</t>
        </is>
      </c>
      <c r="N2693">
        <f>IF(E2693,1,IF(F2693,0.85,IF(AND(C2693="CW",G2693),H2693,1)))</f>
        <v/>
      </c>
      <c r="O2693">
        <f>N2693-L2693</f>
        <v/>
      </c>
    </row>
    <row r="2694">
      <c r="A2694" t="inlineStr">
        <is>
          <t>2022-08-03</t>
        </is>
      </c>
      <c r="B2694" t="inlineStr">
        <is>
          <t>Tax+4 boost1.1</t>
        </is>
      </c>
      <c r="C2694" t="inlineStr">
        <is>
          <t>CW</t>
        </is>
      </c>
      <c r="D2694" t="inlineStr">
        <is>
          <t>09:17</t>
        </is>
      </c>
      <c r="E2694" t="b">
        <v>0</v>
      </c>
      <c r="F2694" t="b">
        <v>1</v>
      </c>
      <c r="G2694" t="b">
        <v>0</v>
      </c>
      <c r="H2694" t="n">
        <v>1.1</v>
      </c>
      <c r="I2694" t="n">
        <v>5</v>
      </c>
      <c r="J2694" t="n">
        <v>9</v>
      </c>
      <c r="K2694" t="n">
        <v>0.85</v>
      </c>
      <c r="L2694" t="n">
        <v>0.85</v>
      </c>
      <c r="M2694" t="inlineStr">
        <is>
          <t>Dicey overrides conviction</t>
        </is>
      </c>
      <c r="N2694">
        <f>IF(E2694,1,IF(F2694,0.85,IF(AND(C2694="CW",G2694),H2694,1)))</f>
        <v/>
      </c>
      <c r="O2694">
        <f>N2694-L2694</f>
        <v/>
      </c>
    </row>
    <row r="2695">
      <c r="A2695" t="inlineStr">
        <is>
          <t>2022-08-04</t>
        </is>
      </c>
      <c r="B2695" t="inlineStr">
        <is>
          <t>Tax+4 boost1.1</t>
        </is>
      </c>
      <c r="C2695" t="inlineStr">
        <is>
          <t>CW</t>
        </is>
      </c>
      <c r="D2695" t="inlineStr">
        <is>
          <t>09:17</t>
        </is>
      </c>
      <c r="E2695" t="b">
        <v>0</v>
      </c>
      <c r="F2695" t="b">
        <v>0</v>
      </c>
      <c r="G2695" t="b">
        <v>1</v>
      </c>
      <c r="H2695" t="n">
        <v>1.1</v>
      </c>
      <c r="I2695" t="n">
        <v>5</v>
      </c>
      <c r="J2695" t="n">
        <v>9</v>
      </c>
      <c r="K2695" t="n">
        <v>1.1</v>
      </c>
      <c r="L2695" t="n">
        <v>1.1</v>
      </c>
      <c r="M2695" t="inlineStr">
        <is>
          <t>CW higher-tax conviction</t>
        </is>
      </c>
      <c r="N2695">
        <f>IF(E2695,1,IF(F2695,0.85,IF(AND(C2695="CW",G2695),H2695,1)))</f>
        <v/>
      </c>
      <c r="O2695">
        <f>N2695-L2695</f>
        <v/>
      </c>
    </row>
    <row r="2696">
      <c r="A2696" t="inlineStr">
        <is>
          <t>2022-08-10</t>
        </is>
      </c>
      <c r="B2696" t="inlineStr">
        <is>
          <t>Tax+4 boost1.1</t>
        </is>
      </c>
      <c r="C2696" t="inlineStr">
        <is>
          <t>CW</t>
        </is>
      </c>
      <c r="D2696" t="inlineStr">
        <is>
          <t>09:17</t>
        </is>
      </c>
      <c r="E2696" t="b">
        <v>0</v>
      </c>
      <c r="F2696" t="b">
        <v>0</v>
      </c>
      <c r="G2696" t="b">
        <v>0</v>
      </c>
      <c r="H2696" t="n">
        <v>1.1</v>
      </c>
      <c r="I2696" t="n">
        <v>5</v>
      </c>
      <c r="J2696" t="n">
        <v>9</v>
      </c>
      <c r="K2696" t="n">
        <v>1</v>
      </c>
      <c r="L2696" t="n">
        <v>1</v>
      </c>
      <c r="M2696" t="inlineStr">
        <is>
          <t>Ordinary size1; no CW tax boost for NW</t>
        </is>
      </c>
      <c r="N2696">
        <f>IF(E2696,1,IF(F2696,0.85,IF(AND(C2696="CW",G2696),H2696,1)))</f>
        <v/>
      </c>
      <c r="O2696">
        <f>N2696-L2696</f>
        <v/>
      </c>
    </row>
    <row r="2697">
      <c r="A2697" t="inlineStr">
        <is>
          <t>2022-08-11</t>
        </is>
      </c>
      <c r="B2697" t="inlineStr">
        <is>
          <t>Tax+4 boost1.1</t>
        </is>
      </c>
      <c r="C2697" t="inlineStr">
        <is>
          <t>NW</t>
        </is>
      </c>
      <c r="D2697" t="inlineStr">
        <is>
          <t>NW</t>
        </is>
      </c>
      <c r="E2697" t="b">
        <v>0</v>
      </c>
      <c r="F2697" t="b">
        <v>0</v>
      </c>
      <c r="G2697" t="b">
        <v>0</v>
      </c>
      <c r="H2697" t="n">
        <v>1.1</v>
      </c>
      <c r="K2697" t="n">
        <v>1</v>
      </c>
      <c r="L2697" t="n">
        <v>1</v>
      </c>
      <c r="M2697" t="inlineStr">
        <is>
          <t>Ordinary size1; no CW tax boost for NW</t>
        </is>
      </c>
      <c r="N2697">
        <f>IF(E2697,1,IF(F2697,0.85,IF(AND(C2697="CW",G2697),H2697,1)))</f>
        <v/>
      </c>
      <c r="O2697">
        <f>N2697-L2697</f>
        <v/>
      </c>
    </row>
    <row r="2698">
      <c r="A2698" t="inlineStr">
        <is>
          <t>2022-08-16</t>
        </is>
      </c>
      <c r="B2698" t="inlineStr">
        <is>
          <t>Tax+4 boost1.1</t>
        </is>
      </c>
      <c r="C2698" t="inlineStr">
        <is>
          <t>CW</t>
        </is>
      </c>
      <c r="D2698" t="inlineStr">
        <is>
          <t>09:17</t>
        </is>
      </c>
      <c r="E2698" t="b">
        <v>0</v>
      </c>
      <c r="F2698" t="b">
        <v>0</v>
      </c>
      <c r="G2698" t="b">
        <v>0</v>
      </c>
      <c r="H2698" t="n">
        <v>1.1</v>
      </c>
      <c r="I2698" t="n">
        <v>5</v>
      </c>
      <c r="J2698" t="n">
        <v>9</v>
      </c>
      <c r="K2698" t="n">
        <v>1</v>
      </c>
      <c r="L2698" t="n">
        <v>1</v>
      </c>
      <c r="M2698" t="inlineStr">
        <is>
          <t>Ordinary size1; no CW tax boost for NW</t>
        </is>
      </c>
      <c r="N2698">
        <f>IF(E2698,1,IF(F2698,0.85,IF(AND(C2698="CW",G2698),H2698,1)))</f>
        <v/>
      </c>
      <c r="O2698">
        <f>N2698-L2698</f>
        <v/>
      </c>
    </row>
    <row r="2699">
      <c r="A2699" t="inlineStr">
        <is>
          <t>2022-08-18</t>
        </is>
      </c>
      <c r="B2699" t="inlineStr">
        <is>
          <t>Tax+4 boost1.1</t>
        </is>
      </c>
      <c r="C2699" t="inlineStr">
        <is>
          <t>CW</t>
        </is>
      </c>
      <c r="D2699" t="inlineStr">
        <is>
          <t>09:16</t>
        </is>
      </c>
      <c r="E2699" t="b">
        <v>0</v>
      </c>
      <c r="F2699" t="b">
        <v>0</v>
      </c>
      <c r="G2699" t="b">
        <v>0</v>
      </c>
      <c r="H2699" t="n">
        <v>1.1</v>
      </c>
      <c r="I2699" t="n">
        <v>13</v>
      </c>
      <c r="J2699" t="n">
        <v>17</v>
      </c>
      <c r="K2699" t="n">
        <v>1</v>
      </c>
      <c r="L2699" t="n">
        <v>1</v>
      </c>
      <c r="M2699" t="inlineStr">
        <is>
          <t>Ordinary size1; no CW tax boost for NW</t>
        </is>
      </c>
      <c r="N2699">
        <f>IF(E2699,1,IF(F2699,0.85,IF(AND(C2699="CW",G2699),H2699,1)))</f>
        <v/>
      </c>
      <c r="O2699">
        <f>N2699-L2699</f>
        <v/>
      </c>
    </row>
    <row r="2700">
      <c r="A2700" t="inlineStr">
        <is>
          <t>2022-08-19</t>
        </is>
      </c>
      <c r="B2700" t="inlineStr">
        <is>
          <t>Tax+4 boost1.1</t>
        </is>
      </c>
      <c r="C2700" t="inlineStr">
        <is>
          <t>CW</t>
        </is>
      </c>
      <c r="D2700" t="inlineStr">
        <is>
          <t>09:18</t>
        </is>
      </c>
      <c r="E2700" t="b">
        <v>0</v>
      </c>
      <c r="F2700" t="b">
        <v>0</v>
      </c>
      <c r="G2700" t="b">
        <v>1</v>
      </c>
      <c r="H2700" t="n">
        <v>1.1</v>
      </c>
      <c r="I2700" t="n">
        <v>2</v>
      </c>
      <c r="J2700" t="n">
        <v>6</v>
      </c>
      <c r="K2700" t="n">
        <v>1.1</v>
      </c>
      <c r="L2700" t="n">
        <v>1.1</v>
      </c>
      <c r="M2700" t="inlineStr">
        <is>
          <t>CW higher-tax conviction</t>
        </is>
      </c>
      <c r="N2700">
        <f>IF(E2700,1,IF(F2700,0.85,IF(AND(C2700="CW",G2700),H2700,1)))</f>
        <v/>
      </c>
      <c r="O2700">
        <f>N2700-L2700</f>
        <v/>
      </c>
    </row>
    <row r="2701">
      <c r="A2701" t="inlineStr">
        <is>
          <t>2022-08-23</t>
        </is>
      </c>
      <c r="B2701" t="inlineStr">
        <is>
          <t>Tax+4 boost1.1</t>
        </is>
      </c>
      <c r="C2701" t="inlineStr">
        <is>
          <t>CW</t>
        </is>
      </c>
      <c r="D2701" t="inlineStr">
        <is>
          <t>09:20+</t>
        </is>
      </c>
      <c r="E2701" t="b">
        <v>0</v>
      </c>
      <c r="F2701" t="b">
        <v>0</v>
      </c>
      <c r="G2701" t="b">
        <v>1</v>
      </c>
      <c r="H2701" t="n">
        <v>1.1</v>
      </c>
      <c r="I2701" t="n">
        <v>6</v>
      </c>
      <c r="J2701" t="n">
        <v>10</v>
      </c>
      <c r="K2701" t="n">
        <v>1.1</v>
      </c>
      <c r="L2701" t="n">
        <v>1.1</v>
      </c>
      <c r="M2701" t="inlineStr">
        <is>
          <t>CW higher-tax conviction</t>
        </is>
      </c>
      <c r="N2701">
        <f>IF(E2701,1,IF(F2701,0.85,IF(AND(C2701="CW",G2701),H2701,1)))</f>
        <v/>
      </c>
      <c r="O2701">
        <f>N2701-L2701</f>
        <v/>
      </c>
    </row>
    <row r="2702">
      <c r="A2702" t="inlineStr">
        <is>
          <t>2022-08-24</t>
        </is>
      </c>
      <c r="B2702" t="inlineStr">
        <is>
          <t>Tax+4 boost1.1</t>
        </is>
      </c>
      <c r="C2702" t="inlineStr">
        <is>
          <t>CW</t>
        </is>
      </c>
      <c r="D2702" t="inlineStr">
        <is>
          <t>09:17</t>
        </is>
      </c>
      <c r="E2702" t="b">
        <v>0</v>
      </c>
      <c r="F2702" t="b">
        <v>0</v>
      </c>
      <c r="G2702" t="b">
        <v>1</v>
      </c>
      <c r="H2702" t="n">
        <v>1.1</v>
      </c>
      <c r="I2702" t="n">
        <v>5</v>
      </c>
      <c r="J2702" t="n">
        <v>9</v>
      </c>
      <c r="K2702" t="n">
        <v>1.1</v>
      </c>
      <c r="L2702" t="n">
        <v>1.1</v>
      </c>
      <c r="M2702" t="inlineStr">
        <is>
          <t>CW higher-tax conviction</t>
        </is>
      </c>
      <c r="N2702">
        <f>IF(E2702,1,IF(F2702,0.85,IF(AND(C2702="CW",G2702),H2702,1)))</f>
        <v/>
      </c>
      <c r="O2702">
        <f>N2702-L2702</f>
        <v/>
      </c>
    </row>
    <row r="2703">
      <c r="A2703" t="inlineStr">
        <is>
          <t>2022-08-25</t>
        </is>
      </c>
      <c r="B2703" t="inlineStr">
        <is>
          <t>Tax+4 boost1.1</t>
        </is>
      </c>
      <c r="C2703" t="inlineStr">
        <is>
          <t>CW</t>
        </is>
      </c>
      <c r="D2703" t="inlineStr">
        <is>
          <t>09:17</t>
        </is>
      </c>
      <c r="E2703" t="b">
        <v>0</v>
      </c>
      <c r="F2703" t="b">
        <v>0</v>
      </c>
      <c r="G2703" t="b">
        <v>1</v>
      </c>
      <c r="H2703" t="n">
        <v>1.1</v>
      </c>
      <c r="I2703" t="n">
        <v>5</v>
      </c>
      <c r="J2703" t="n">
        <v>9</v>
      </c>
      <c r="K2703" t="n">
        <v>1.1</v>
      </c>
      <c r="L2703" t="n">
        <v>1.1</v>
      </c>
      <c r="M2703" t="inlineStr">
        <is>
          <t>CW higher-tax conviction</t>
        </is>
      </c>
      <c r="N2703">
        <f>IF(E2703,1,IF(F2703,0.85,IF(AND(C2703="CW",G2703),H2703,1)))</f>
        <v/>
      </c>
      <c r="O2703">
        <f>N2703-L2703</f>
        <v/>
      </c>
    </row>
    <row r="2704">
      <c r="A2704" t="inlineStr">
        <is>
          <t>2022-08-29</t>
        </is>
      </c>
      <c r="B2704" t="inlineStr">
        <is>
          <t>Tax+4 boost1.1</t>
        </is>
      </c>
      <c r="C2704" t="inlineStr">
        <is>
          <t>CW</t>
        </is>
      </c>
      <c r="D2704" t="inlineStr">
        <is>
          <t>09:17</t>
        </is>
      </c>
      <c r="E2704" t="b">
        <v>0</v>
      </c>
      <c r="F2704" t="b">
        <v>1</v>
      </c>
      <c r="G2704" t="b">
        <v>0</v>
      </c>
      <c r="H2704" t="n">
        <v>1.1</v>
      </c>
      <c r="I2704" t="n">
        <v>5</v>
      </c>
      <c r="J2704" t="n">
        <v>9</v>
      </c>
      <c r="K2704" t="n">
        <v>0.85</v>
      </c>
      <c r="L2704" t="n">
        <v>0.85</v>
      </c>
      <c r="M2704" t="inlineStr">
        <is>
          <t>Dicey overrides conviction</t>
        </is>
      </c>
      <c r="N2704">
        <f>IF(E2704,1,IF(F2704,0.85,IF(AND(C2704="CW",G2704),H2704,1)))</f>
        <v/>
      </c>
      <c r="O2704">
        <f>N2704-L2704</f>
        <v/>
      </c>
    </row>
    <row r="2705">
      <c r="A2705" t="inlineStr">
        <is>
          <t>2022-09-01</t>
        </is>
      </c>
      <c r="B2705" t="inlineStr">
        <is>
          <t>Tax+4 boost1.1</t>
        </is>
      </c>
      <c r="C2705" t="inlineStr">
        <is>
          <t>CW</t>
        </is>
      </c>
      <c r="D2705" t="inlineStr">
        <is>
          <t>09:16</t>
        </is>
      </c>
      <c r="E2705" t="b">
        <v>0</v>
      </c>
      <c r="F2705" t="b">
        <v>0</v>
      </c>
      <c r="G2705" t="b">
        <v>1</v>
      </c>
      <c r="H2705" t="n">
        <v>1.1</v>
      </c>
      <c r="I2705" t="n">
        <v>13</v>
      </c>
      <c r="J2705" t="n">
        <v>17</v>
      </c>
      <c r="K2705" t="n">
        <v>1.1</v>
      </c>
      <c r="L2705" t="n">
        <v>1.1</v>
      </c>
      <c r="M2705" t="inlineStr">
        <is>
          <t>CW higher-tax conviction</t>
        </is>
      </c>
      <c r="N2705">
        <f>IF(E2705,1,IF(F2705,0.85,IF(AND(C2705="CW",G2705),H2705,1)))</f>
        <v/>
      </c>
      <c r="O2705">
        <f>N2705-L2705</f>
        <v/>
      </c>
    </row>
    <row r="2706">
      <c r="A2706" t="inlineStr">
        <is>
          <t>2022-09-06</t>
        </is>
      </c>
      <c r="B2706" t="inlineStr">
        <is>
          <t>Tax+4 boost1.1</t>
        </is>
      </c>
      <c r="C2706" t="inlineStr">
        <is>
          <t>CW</t>
        </is>
      </c>
      <c r="D2706" t="inlineStr">
        <is>
          <t>09:17</t>
        </is>
      </c>
      <c r="E2706" t="b">
        <v>0</v>
      </c>
      <c r="F2706" t="b">
        <v>0</v>
      </c>
      <c r="G2706" t="b">
        <v>1</v>
      </c>
      <c r="H2706" t="n">
        <v>1.1</v>
      </c>
      <c r="I2706" t="n">
        <v>5</v>
      </c>
      <c r="J2706" t="n">
        <v>9</v>
      </c>
      <c r="K2706" t="n">
        <v>1.1</v>
      </c>
      <c r="L2706" t="n">
        <v>1.1</v>
      </c>
      <c r="M2706" t="inlineStr">
        <is>
          <t>CW higher-tax conviction</t>
        </is>
      </c>
      <c r="N2706">
        <f>IF(E2706,1,IF(F2706,0.85,IF(AND(C2706="CW",G2706),H2706,1)))</f>
        <v/>
      </c>
      <c r="O2706">
        <f>N2706-L2706</f>
        <v/>
      </c>
    </row>
    <row r="2707">
      <c r="A2707" t="inlineStr">
        <is>
          <t>2022-09-07</t>
        </is>
      </c>
      <c r="B2707" t="inlineStr">
        <is>
          <t>Tax+4 boost1.1</t>
        </is>
      </c>
      <c r="C2707" t="inlineStr">
        <is>
          <t>CW</t>
        </is>
      </c>
      <c r="D2707" t="inlineStr">
        <is>
          <t>09:17</t>
        </is>
      </c>
      <c r="E2707" t="b">
        <v>0</v>
      </c>
      <c r="F2707" t="b">
        <v>1</v>
      </c>
      <c r="G2707" t="b">
        <v>1</v>
      </c>
      <c r="H2707" t="n">
        <v>1.1</v>
      </c>
      <c r="I2707" t="n">
        <v>5</v>
      </c>
      <c r="J2707" t="n">
        <v>9</v>
      </c>
      <c r="K2707" t="n">
        <v>0.85</v>
      </c>
      <c r="L2707" t="n">
        <v>0.85</v>
      </c>
      <c r="M2707" t="inlineStr">
        <is>
          <t>Dicey overrides conviction</t>
        </is>
      </c>
      <c r="N2707">
        <f>IF(E2707,1,IF(F2707,0.85,IF(AND(C2707="CW",G2707),H2707,1)))</f>
        <v/>
      </c>
      <c r="O2707">
        <f>N2707-L2707</f>
        <v/>
      </c>
    </row>
    <row r="2708">
      <c r="A2708" t="inlineStr">
        <is>
          <t>2022-09-08</t>
        </is>
      </c>
      <c r="B2708" t="inlineStr">
        <is>
          <t>Tax+4 boost1.1</t>
        </is>
      </c>
      <c r="C2708" t="inlineStr">
        <is>
          <t>CW</t>
        </is>
      </c>
      <c r="D2708" t="inlineStr">
        <is>
          <t>09:18</t>
        </is>
      </c>
      <c r="E2708" t="b">
        <v>0</v>
      </c>
      <c r="F2708" t="b">
        <v>0</v>
      </c>
      <c r="G2708" t="b">
        <v>0</v>
      </c>
      <c r="H2708" t="n">
        <v>1.1</v>
      </c>
      <c r="I2708" t="n">
        <v>2</v>
      </c>
      <c r="J2708" t="n">
        <v>6</v>
      </c>
      <c r="K2708" t="n">
        <v>1</v>
      </c>
      <c r="L2708" t="n">
        <v>1</v>
      </c>
      <c r="M2708" t="inlineStr">
        <is>
          <t>Ordinary size1; no CW tax boost for NW</t>
        </is>
      </c>
      <c r="N2708">
        <f>IF(E2708,1,IF(F2708,0.85,IF(AND(C2708="CW",G2708),H2708,1)))</f>
        <v/>
      </c>
      <c r="O2708">
        <f>N2708-L2708</f>
        <v/>
      </c>
    </row>
    <row r="2709">
      <c r="A2709" t="inlineStr">
        <is>
          <t>2022-09-12</t>
        </is>
      </c>
      <c r="B2709" t="inlineStr">
        <is>
          <t>Tax+4 boost1.1</t>
        </is>
      </c>
      <c r="C2709" t="inlineStr">
        <is>
          <t>CW</t>
        </is>
      </c>
      <c r="D2709" t="inlineStr">
        <is>
          <t>09:17</t>
        </is>
      </c>
      <c r="E2709" t="b">
        <v>0</v>
      </c>
      <c r="F2709" t="b">
        <v>0</v>
      </c>
      <c r="G2709" t="b">
        <v>0</v>
      </c>
      <c r="H2709" t="n">
        <v>1.1</v>
      </c>
      <c r="I2709" t="n">
        <v>5</v>
      </c>
      <c r="J2709" t="n">
        <v>9</v>
      </c>
      <c r="K2709" t="n">
        <v>1</v>
      </c>
      <c r="L2709" t="n">
        <v>1</v>
      </c>
      <c r="M2709" t="inlineStr">
        <is>
          <t>Ordinary size1; no CW tax boost for NW</t>
        </is>
      </c>
      <c r="N2709">
        <f>IF(E2709,1,IF(F2709,0.85,IF(AND(C2709="CW",G2709),H2709,1)))</f>
        <v/>
      </c>
      <c r="O2709">
        <f>N2709-L2709</f>
        <v/>
      </c>
    </row>
    <row r="2710">
      <c r="A2710" t="inlineStr">
        <is>
          <t>2022-09-13</t>
        </is>
      </c>
      <c r="B2710" t="inlineStr">
        <is>
          <t>Tax+4 boost1.1</t>
        </is>
      </c>
      <c r="C2710" t="inlineStr">
        <is>
          <t>CW</t>
        </is>
      </c>
      <c r="D2710" t="inlineStr">
        <is>
          <t>09:17</t>
        </is>
      </c>
      <c r="E2710" t="b">
        <v>0</v>
      </c>
      <c r="F2710" t="b">
        <v>0</v>
      </c>
      <c r="G2710" t="b">
        <v>0</v>
      </c>
      <c r="H2710" t="n">
        <v>1.1</v>
      </c>
      <c r="I2710" t="n">
        <v>5</v>
      </c>
      <c r="J2710" t="n">
        <v>9</v>
      </c>
      <c r="K2710" t="n">
        <v>1</v>
      </c>
      <c r="L2710" t="n">
        <v>1</v>
      </c>
      <c r="M2710" t="inlineStr">
        <is>
          <t>Ordinary size1; no CW tax boost for NW</t>
        </is>
      </c>
      <c r="N2710">
        <f>IF(E2710,1,IF(F2710,0.85,IF(AND(C2710="CW",G2710),H2710,1)))</f>
        <v/>
      </c>
      <c r="O2710">
        <f>N2710-L2710</f>
        <v/>
      </c>
    </row>
    <row r="2711">
      <c r="A2711" t="inlineStr">
        <is>
          <t>2022-09-14</t>
        </is>
      </c>
      <c r="B2711" t="inlineStr">
        <is>
          <t>Tax+4 boost1.1</t>
        </is>
      </c>
      <c r="C2711" t="inlineStr">
        <is>
          <t>CW</t>
        </is>
      </c>
      <c r="D2711" t="inlineStr">
        <is>
          <t>09:18</t>
        </is>
      </c>
      <c r="E2711" t="b">
        <v>0</v>
      </c>
      <c r="F2711" t="b">
        <v>0</v>
      </c>
      <c r="G2711" t="b">
        <v>1</v>
      </c>
      <c r="H2711" t="n">
        <v>1.1</v>
      </c>
      <c r="I2711" t="n">
        <v>2</v>
      </c>
      <c r="J2711" t="n">
        <v>6</v>
      </c>
      <c r="K2711" t="n">
        <v>1.1</v>
      </c>
      <c r="L2711" t="n">
        <v>1.1</v>
      </c>
      <c r="M2711" t="inlineStr">
        <is>
          <t>CW higher-tax conviction</t>
        </is>
      </c>
      <c r="N2711">
        <f>IF(E2711,1,IF(F2711,0.85,IF(AND(C2711="CW",G2711),H2711,1)))</f>
        <v/>
      </c>
      <c r="O2711">
        <f>N2711-L2711</f>
        <v/>
      </c>
    </row>
    <row r="2712">
      <c r="A2712" t="inlineStr">
        <is>
          <t>2022-09-15</t>
        </is>
      </c>
      <c r="B2712" t="inlineStr">
        <is>
          <t>Tax+4 boost1.1</t>
        </is>
      </c>
      <c r="C2712" t="inlineStr">
        <is>
          <t>NW</t>
        </is>
      </c>
      <c r="D2712" t="inlineStr">
        <is>
          <t>NW</t>
        </is>
      </c>
      <c r="E2712" t="b">
        <v>0</v>
      </c>
      <c r="F2712" t="b">
        <v>0</v>
      </c>
      <c r="G2712" t="b">
        <v>0</v>
      </c>
      <c r="H2712" t="n">
        <v>1.1</v>
      </c>
      <c r="K2712" t="n">
        <v>1</v>
      </c>
      <c r="L2712" t="n">
        <v>1</v>
      </c>
      <c r="M2712" t="inlineStr">
        <is>
          <t>Ordinary size1; no CW tax boost for NW</t>
        </is>
      </c>
      <c r="N2712">
        <f>IF(E2712,1,IF(F2712,0.85,IF(AND(C2712="CW",G2712),H2712,1)))</f>
        <v/>
      </c>
      <c r="O2712">
        <f>N2712-L2712</f>
        <v/>
      </c>
    </row>
    <row r="2713">
      <c r="A2713" t="inlineStr">
        <is>
          <t>2022-09-19</t>
        </is>
      </c>
      <c r="B2713" t="inlineStr">
        <is>
          <t>Tax+4 boost1.1</t>
        </is>
      </c>
      <c r="C2713" t="inlineStr">
        <is>
          <t>CW</t>
        </is>
      </c>
      <c r="D2713" t="inlineStr">
        <is>
          <t>09:20+</t>
        </is>
      </c>
      <c r="E2713" t="b">
        <v>0</v>
      </c>
      <c r="F2713" t="b">
        <v>1</v>
      </c>
      <c r="G2713" t="b">
        <v>0</v>
      </c>
      <c r="H2713" t="n">
        <v>1.1</v>
      </c>
      <c r="I2713" t="n">
        <v>6</v>
      </c>
      <c r="J2713" t="n">
        <v>10</v>
      </c>
      <c r="K2713" t="n">
        <v>0.85</v>
      </c>
      <c r="L2713" t="n">
        <v>0.85</v>
      </c>
      <c r="M2713" t="inlineStr">
        <is>
          <t>Dicey overrides conviction</t>
        </is>
      </c>
      <c r="N2713">
        <f>IF(E2713,1,IF(F2713,0.85,IF(AND(C2713="CW",G2713),H2713,1)))</f>
        <v/>
      </c>
      <c r="O2713">
        <f>N2713-L2713</f>
        <v/>
      </c>
    </row>
    <row r="2714">
      <c r="A2714" t="inlineStr">
        <is>
          <t>2022-09-20</t>
        </is>
      </c>
      <c r="B2714" t="inlineStr">
        <is>
          <t>Tax+4 boost1.1</t>
        </is>
      </c>
      <c r="C2714" t="inlineStr">
        <is>
          <t>CW</t>
        </is>
      </c>
      <c r="D2714" t="inlineStr">
        <is>
          <t>09:17</t>
        </is>
      </c>
      <c r="E2714" t="b">
        <v>0</v>
      </c>
      <c r="F2714" t="b">
        <v>0</v>
      </c>
      <c r="G2714" t="b">
        <v>0</v>
      </c>
      <c r="H2714" t="n">
        <v>1.1</v>
      </c>
      <c r="I2714" t="n">
        <v>5</v>
      </c>
      <c r="J2714" t="n">
        <v>9</v>
      </c>
      <c r="K2714" t="n">
        <v>1</v>
      </c>
      <c r="L2714" t="n">
        <v>1</v>
      </c>
      <c r="M2714" t="inlineStr">
        <is>
          <t>Ordinary size1; no CW tax boost for NW</t>
        </is>
      </c>
      <c r="N2714">
        <f>IF(E2714,1,IF(F2714,0.85,IF(AND(C2714="CW",G2714),H2714,1)))</f>
        <v/>
      </c>
      <c r="O2714">
        <f>N2714-L2714</f>
        <v/>
      </c>
    </row>
    <row r="2715">
      <c r="A2715" t="inlineStr">
        <is>
          <t>2022-09-21</t>
        </is>
      </c>
      <c r="B2715" t="inlineStr">
        <is>
          <t>Tax+4 boost1.1</t>
        </is>
      </c>
      <c r="C2715" t="inlineStr">
        <is>
          <t>CW</t>
        </is>
      </c>
      <c r="D2715" t="inlineStr">
        <is>
          <t>09:16</t>
        </is>
      </c>
      <c r="E2715" t="b">
        <v>0</v>
      </c>
      <c r="F2715" t="b">
        <v>0</v>
      </c>
      <c r="G2715" t="b">
        <v>1</v>
      </c>
      <c r="H2715" t="n">
        <v>1.1</v>
      </c>
      <c r="I2715" t="n">
        <v>13</v>
      </c>
      <c r="J2715" t="n">
        <v>17</v>
      </c>
      <c r="K2715" t="n">
        <v>1.1</v>
      </c>
      <c r="L2715" t="n">
        <v>1.1</v>
      </c>
      <c r="M2715" t="inlineStr">
        <is>
          <t>CW higher-tax conviction</t>
        </is>
      </c>
      <c r="N2715">
        <f>IF(E2715,1,IF(F2715,0.85,IF(AND(C2715="CW",G2715),H2715,1)))</f>
        <v/>
      </c>
      <c r="O2715">
        <f>N2715-L2715</f>
        <v/>
      </c>
    </row>
    <row r="2716">
      <c r="A2716" t="inlineStr">
        <is>
          <t>2022-09-22</t>
        </is>
      </c>
      <c r="B2716" t="inlineStr">
        <is>
          <t>Tax+4 boost1.1</t>
        </is>
      </c>
      <c r="C2716" t="inlineStr">
        <is>
          <t>CW</t>
        </is>
      </c>
      <c r="D2716" t="inlineStr">
        <is>
          <t>09:16</t>
        </is>
      </c>
      <c r="E2716" t="b">
        <v>0</v>
      </c>
      <c r="F2716" t="b">
        <v>0</v>
      </c>
      <c r="G2716" t="b">
        <v>0</v>
      </c>
      <c r="H2716" t="n">
        <v>1.1</v>
      </c>
      <c r="I2716" t="n">
        <v>13</v>
      </c>
      <c r="J2716" t="n">
        <v>17</v>
      </c>
      <c r="K2716" t="n">
        <v>1</v>
      </c>
      <c r="L2716" t="n">
        <v>1</v>
      </c>
      <c r="M2716" t="inlineStr">
        <is>
          <t>Ordinary size1; no CW tax boost for NW</t>
        </is>
      </c>
      <c r="N2716">
        <f>IF(E2716,1,IF(F2716,0.85,IF(AND(C2716="CW",G2716),H2716,1)))</f>
        <v/>
      </c>
      <c r="O2716">
        <f>N2716-L2716</f>
        <v/>
      </c>
    </row>
    <row r="2717">
      <c r="A2717" t="inlineStr">
        <is>
          <t>2022-09-26</t>
        </is>
      </c>
      <c r="B2717" t="inlineStr">
        <is>
          <t>Tax+4 boost1.1</t>
        </is>
      </c>
      <c r="C2717" t="inlineStr">
        <is>
          <t>CW</t>
        </is>
      </c>
      <c r="D2717" t="inlineStr">
        <is>
          <t>09:18</t>
        </is>
      </c>
      <c r="E2717" t="b">
        <v>0</v>
      </c>
      <c r="F2717" t="b">
        <v>0</v>
      </c>
      <c r="G2717" t="b">
        <v>0</v>
      </c>
      <c r="H2717" t="n">
        <v>1.1</v>
      </c>
      <c r="I2717" t="n">
        <v>2</v>
      </c>
      <c r="J2717" t="n">
        <v>6</v>
      </c>
      <c r="K2717" t="n">
        <v>1</v>
      </c>
      <c r="L2717" t="n">
        <v>1</v>
      </c>
      <c r="M2717" t="inlineStr">
        <is>
          <t>Ordinary size1; no CW tax boost for NW</t>
        </is>
      </c>
      <c r="N2717">
        <f>IF(E2717,1,IF(F2717,0.85,IF(AND(C2717="CW",G2717),H2717,1)))</f>
        <v/>
      </c>
      <c r="O2717">
        <f>N2717-L2717</f>
        <v/>
      </c>
    </row>
    <row r="2718">
      <c r="A2718" t="inlineStr">
        <is>
          <t>2022-09-27</t>
        </is>
      </c>
      <c r="B2718" t="inlineStr">
        <is>
          <t>Tax+4 boost1.1</t>
        </is>
      </c>
      <c r="C2718" t="inlineStr">
        <is>
          <t>CW</t>
        </is>
      </c>
      <c r="D2718" t="inlineStr">
        <is>
          <t>09:20+</t>
        </is>
      </c>
      <c r="E2718" t="b">
        <v>0</v>
      </c>
      <c r="F2718" t="b">
        <v>0</v>
      </c>
      <c r="G2718" t="b">
        <v>1</v>
      </c>
      <c r="H2718" t="n">
        <v>1.1</v>
      </c>
      <c r="I2718" t="n">
        <v>6</v>
      </c>
      <c r="J2718" t="n">
        <v>10</v>
      </c>
      <c r="K2718" t="n">
        <v>1.1</v>
      </c>
      <c r="L2718" t="n">
        <v>1.1</v>
      </c>
      <c r="M2718" t="inlineStr">
        <is>
          <t>CW higher-tax conviction</t>
        </is>
      </c>
      <c r="N2718">
        <f>IF(E2718,1,IF(F2718,0.85,IF(AND(C2718="CW",G2718),H2718,1)))</f>
        <v/>
      </c>
      <c r="O2718">
        <f>N2718-L2718</f>
        <v/>
      </c>
    </row>
    <row r="2719">
      <c r="A2719" t="inlineStr">
        <is>
          <t>2022-09-28</t>
        </is>
      </c>
      <c r="B2719" t="inlineStr">
        <is>
          <t>Tax+4 boost1.1</t>
        </is>
      </c>
      <c r="C2719" t="inlineStr">
        <is>
          <t>CW</t>
        </is>
      </c>
      <c r="D2719" t="inlineStr">
        <is>
          <t>09:16</t>
        </is>
      </c>
      <c r="E2719" t="b">
        <v>0</v>
      </c>
      <c r="F2719" t="b">
        <v>1</v>
      </c>
      <c r="G2719" t="b">
        <v>1</v>
      </c>
      <c r="H2719" t="n">
        <v>1.1</v>
      </c>
      <c r="I2719" t="n">
        <v>13</v>
      </c>
      <c r="J2719" t="n">
        <v>17</v>
      </c>
      <c r="K2719" t="n">
        <v>0.85</v>
      </c>
      <c r="L2719" t="n">
        <v>0.85</v>
      </c>
      <c r="M2719" t="inlineStr">
        <is>
          <t>Dicey overrides conviction</t>
        </is>
      </c>
      <c r="N2719">
        <f>IF(E2719,1,IF(F2719,0.85,IF(AND(C2719="CW",G2719),H2719,1)))</f>
        <v/>
      </c>
      <c r="O2719">
        <f>N2719-L2719</f>
        <v/>
      </c>
    </row>
    <row r="2720">
      <c r="A2720" t="inlineStr">
        <is>
          <t>2022-09-29</t>
        </is>
      </c>
      <c r="B2720" t="inlineStr">
        <is>
          <t>Tax+4 boost1.1</t>
        </is>
      </c>
      <c r="C2720" t="inlineStr">
        <is>
          <t>CW</t>
        </is>
      </c>
      <c r="D2720" t="inlineStr">
        <is>
          <t>09:17</t>
        </is>
      </c>
      <c r="E2720" t="b">
        <v>0</v>
      </c>
      <c r="F2720" t="b">
        <v>0</v>
      </c>
      <c r="G2720" t="b">
        <v>1</v>
      </c>
      <c r="H2720" t="n">
        <v>1.1</v>
      </c>
      <c r="I2720" t="n">
        <v>5</v>
      </c>
      <c r="J2720" t="n">
        <v>9</v>
      </c>
      <c r="K2720" t="n">
        <v>1.1</v>
      </c>
      <c r="L2720" t="n">
        <v>1.1</v>
      </c>
      <c r="M2720" t="inlineStr">
        <is>
          <t>CW higher-tax conviction</t>
        </is>
      </c>
      <c r="N2720">
        <f>IF(E2720,1,IF(F2720,0.85,IF(AND(C2720="CW",G2720),H2720,1)))</f>
        <v/>
      </c>
      <c r="O2720">
        <f>N2720-L2720</f>
        <v/>
      </c>
    </row>
    <row r="2721">
      <c r="A2721" t="inlineStr">
        <is>
          <t>2022-09-30</t>
        </is>
      </c>
      <c r="B2721" t="inlineStr">
        <is>
          <t>Tax+4 boost1.1</t>
        </is>
      </c>
      <c r="C2721" t="inlineStr">
        <is>
          <t>CW</t>
        </is>
      </c>
      <c r="D2721" t="inlineStr">
        <is>
          <t>09:16</t>
        </is>
      </c>
      <c r="E2721" t="b">
        <v>0</v>
      </c>
      <c r="F2721" t="b">
        <v>1</v>
      </c>
      <c r="G2721" t="b">
        <v>0</v>
      </c>
      <c r="H2721" t="n">
        <v>1.1</v>
      </c>
      <c r="I2721" t="n">
        <v>13</v>
      </c>
      <c r="J2721" t="n">
        <v>17</v>
      </c>
      <c r="K2721" t="n">
        <v>0.85</v>
      </c>
      <c r="L2721" t="n">
        <v>0.85</v>
      </c>
      <c r="M2721" t="inlineStr">
        <is>
          <t>Dicey overrides conviction</t>
        </is>
      </c>
      <c r="N2721">
        <f>IF(E2721,1,IF(F2721,0.85,IF(AND(C2721="CW",G2721),H2721,1)))</f>
        <v/>
      </c>
      <c r="O2721">
        <f>N2721-L2721</f>
        <v/>
      </c>
    </row>
    <row r="2722">
      <c r="A2722" t="inlineStr">
        <is>
          <t>2022-10-03</t>
        </is>
      </c>
      <c r="B2722" t="inlineStr">
        <is>
          <t>Tax+4 boost1.1</t>
        </is>
      </c>
      <c r="C2722" t="inlineStr">
        <is>
          <t>CW</t>
        </is>
      </c>
      <c r="D2722" t="inlineStr">
        <is>
          <t>09:16</t>
        </is>
      </c>
      <c r="E2722" t="b">
        <v>0</v>
      </c>
      <c r="F2722" t="b">
        <v>0</v>
      </c>
      <c r="G2722" t="b">
        <v>0</v>
      </c>
      <c r="H2722" t="n">
        <v>1.1</v>
      </c>
      <c r="I2722" t="n">
        <v>13</v>
      </c>
      <c r="J2722" t="n">
        <v>17</v>
      </c>
      <c r="K2722" t="n">
        <v>1</v>
      </c>
      <c r="L2722" t="n">
        <v>1</v>
      </c>
      <c r="M2722" t="inlineStr">
        <is>
          <t>Ordinary size1; no CW tax boost for NW</t>
        </is>
      </c>
      <c r="N2722">
        <f>IF(E2722,1,IF(F2722,0.85,IF(AND(C2722="CW",G2722),H2722,1)))</f>
        <v/>
      </c>
      <c r="O2722">
        <f>N2722-L2722</f>
        <v/>
      </c>
    </row>
    <row r="2723">
      <c r="A2723" t="inlineStr">
        <is>
          <t>2022-10-06</t>
        </is>
      </c>
      <c r="B2723" t="inlineStr">
        <is>
          <t>Tax+4 boost1.1</t>
        </is>
      </c>
      <c r="C2723" t="inlineStr">
        <is>
          <t>CW</t>
        </is>
      </c>
      <c r="D2723" t="inlineStr">
        <is>
          <t>09:18</t>
        </is>
      </c>
      <c r="E2723" t="b">
        <v>0</v>
      </c>
      <c r="F2723" t="b">
        <v>0</v>
      </c>
      <c r="G2723" t="b">
        <v>1</v>
      </c>
      <c r="H2723" t="n">
        <v>1.1</v>
      </c>
      <c r="I2723" t="n">
        <v>2</v>
      </c>
      <c r="J2723" t="n">
        <v>6</v>
      </c>
      <c r="K2723" t="n">
        <v>1.1</v>
      </c>
      <c r="L2723" t="n">
        <v>1.1</v>
      </c>
      <c r="M2723" t="inlineStr">
        <is>
          <t>CW higher-tax conviction</t>
        </is>
      </c>
      <c r="N2723">
        <f>IF(E2723,1,IF(F2723,0.85,IF(AND(C2723="CW",G2723),H2723,1)))</f>
        <v/>
      </c>
      <c r="O2723">
        <f>N2723-L2723</f>
        <v/>
      </c>
    </row>
    <row r="2724">
      <c r="A2724" t="inlineStr">
        <is>
          <t>2022-10-10</t>
        </is>
      </c>
      <c r="B2724" t="inlineStr">
        <is>
          <t>Tax+4 boost1.1</t>
        </is>
      </c>
      <c r="C2724" t="inlineStr">
        <is>
          <t>CW</t>
        </is>
      </c>
      <c r="D2724" t="inlineStr">
        <is>
          <t>09:18</t>
        </is>
      </c>
      <c r="E2724" t="b">
        <v>0</v>
      </c>
      <c r="F2724" t="b">
        <v>0</v>
      </c>
      <c r="G2724" t="b">
        <v>0</v>
      </c>
      <c r="H2724" t="n">
        <v>1.1</v>
      </c>
      <c r="I2724" t="n">
        <v>2</v>
      </c>
      <c r="J2724" t="n">
        <v>6</v>
      </c>
      <c r="K2724" t="n">
        <v>1</v>
      </c>
      <c r="L2724" t="n">
        <v>1</v>
      </c>
      <c r="M2724" t="inlineStr">
        <is>
          <t>Ordinary size1; no CW tax boost for NW</t>
        </is>
      </c>
      <c r="N2724">
        <f>IF(E2724,1,IF(F2724,0.85,IF(AND(C2724="CW",G2724),H2724,1)))</f>
        <v/>
      </c>
      <c r="O2724">
        <f>N2724-L2724</f>
        <v/>
      </c>
    </row>
    <row r="2725">
      <c r="A2725" t="inlineStr">
        <is>
          <t>2022-10-11</t>
        </is>
      </c>
      <c r="B2725" t="inlineStr">
        <is>
          <t>Tax+4 boost1.1</t>
        </is>
      </c>
      <c r="C2725" t="inlineStr">
        <is>
          <t>CW</t>
        </is>
      </c>
      <c r="D2725" t="inlineStr">
        <is>
          <t>09:20+</t>
        </is>
      </c>
      <c r="E2725" t="b">
        <v>0</v>
      </c>
      <c r="F2725" t="b">
        <v>0</v>
      </c>
      <c r="G2725" t="b">
        <v>1</v>
      </c>
      <c r="H2725" t="n">
        <v>1.1</v>
      </c>
      <c r="I2725" t="n">
        <v>6</v>
      </c>
      <c r="J2725" t="n">
        <v>10</v>
      </c>
      <c r="K2725" t="n">
        <v>1.1</v>
      </c>
      <c r="L2725" t="n">
        <v>1.1</v>
      </c>
      <c r="M2725" t="inlineStr">
        <is>
          <t>CW higher-tax conviction</t>
        </is>
      </c>
      <c r="N2725">
        <f>IF(E2725,1,IF(F2725,0.85,IF(AND(C2725="CW",G2725),H2725,1)))</f>
        <v/>
      </c>
      <c r="O2725">
        <f>N2725-L2725</f>
        <v/>
      </c>
    </row>
    <row r="2726">
      <c r="A2726" t="inlineStr">
        <is>
          <t>2022-10-12</t>
        </is>
      </c>
      <c r="B2726" t="inlineStr">
        <is>
          <t>Tax+4 boost1.1</t>
        </is>
      </c>
      <c r="C2726" t="inlineStr">
        <is>
          <t>CW</t>
        </is>
      </c>
      <c r="D2726" t="inlineStr">
        <is>
          <t>09:17</t>
        </is>
      </c>
      <c r="E2726" t="b">
        <v>0</v>
      </c>
      <c r="F2726" t="b">
        <v>1</v>
      </c>
      <c r="G2726" t="b">
        <v>0</v>
      </c>
      <c r="H2726" t="n">
        <v>1.1</v>
      </c>
      <c r="I2726" t="n">
        <v>5</v>
      </c>
      <c r="J2726" t="n">
        <v>9</v>
      </c>
      <c r="K2726" t="n">
        <v>0.85</v>
      </c>
      <c r="L2726" t="n">
        <v>0.85</v>
      </c>
      <c r="M2726" t="inlineStr">
        <is>
          <t>Dicey overrides conviction</t>
        </is>
      </c>
      <c r="N2726">
        <f>IF(E2726,1,IF(F2726,0.85,IF(AND(C2726="CW",G2726),H2726,1)))</f>
        <v/>
      </c>
      <c r="O2726">
        <f>N2726-L2726</f>
        <v/>
      </c>
    </row>
    <row r="2727">
      <c r="A2727" t="inlineStr">
        <is>
          <t>2022-10-13</t>
        </is>
      </c>
      <c r="B2727" t="inlineStr">
        <is>
          <t>Tax+4 boost1.1</t>
        </is>
      </c>
      <c r="C2727" t="inlineStr">
        <is>
          <t>CW</t>
        </is>
      </c>
      <c r="D2727" t="inlineStr">
        <is>
          <t>09:17</t>
        </is>
      </c>
      <c r="E2727" t="b">
        <v>0</v>
      </c>
      <c r="F2727" t="b">
        <v>0</v>
      </c>
      <c r="G2727" t="b">
        <v>1</v>
      </c>
      <c r="H2727" t="n">
        <v>1.1</v>
      </c>
      <c r="I2727" t="n">
        <v>5</v>
      </c>
      <c r="J2727" t="n">
        <v>9</v>
      </c>
      <c r="K2727" t="n">
        <v>1.1</v>
      </c>
      <c r="L2727" t="n">
        <v>1.1</v>
      </c>
      <c r="M2727" t="inlineStr">
        <is>
          <t>CW higher-tax conviction</t>
        </is>
      </c>
      <c r="N2727">
        <f>IF(E2727,1,IF(F2727,0.85,IF(AND(C2727="CW",G2727),H2727,1)))</f>
        <v/>
      </c>
      <c r="O2727">
        <f>N2727-L2727</f>
        <v/>
      </c>
    </row>
    <row r="2728">
      <c r="A2728" t="inlineStr">
        <is>
          <t>2022-10-18</t>
        </is>
      </c>
      <c r="B2728" t="inlineStr">
        <is>
          <t>Tax+4 boost1.1</t>
        </is>
      </c>
      <c r="C2728" t="inlineStr">
        <is>
          <t>CW</t>
        </is>
      </c>
      <c r="D2728" t="inlineStr">
        <is>
          <t>09:17</t>
        </is>
      </c>
      <c r="E2728" t="b">
        <v>0</v>
      </c>
      <c r="F2728" t="b">
        <v>0</v>
      </c>
      <c r="G2728" t="b">
        <v>0</v>
      </c>
      <c r="H2728" t="n">
        <v>1.1</v>
      </c>
      <c r="I2728" t="n">
        <v>5</v>
      </c>
      <c r="J2728" t="n">
        <v>9</v>
      </c>
      <c r="K2728" t="n">
        <v>1</v>
      </c>
      <c r="L2728" t="n">
        <v>1</v>
      </c>
      <c r="M2728" t="inlineStr">
        <is>
          <t>Ordinary size1; no CW tax boost for NW</t>
        </is>
      </c>
      <c r="N2728">
        <f>IF(E2728,1,IF(F2728,0.85,IF(AND(C2728="CW",G2728),H2728,1)))</f>
        <v/>
      </c>
      <c r="O2728">
        <f>N2728-L2728</f>
        <v/>
      </c>
    </row>
    <row r="2729">
      <c r="A2729" t="inlineStr">
        <is>
          <t>2022-10-19</t>
        </is>
      </c>
      <c r="B2729" t="inlineStr">
        <is>
          <t>Tax+4 boost1.1</t>
        </is>
      </c>
      <c r="C2729" t="inlineStr">
        <is>
          <t>NW</t>
        </is>
      </c>
      <c r="D2729" t="inlineStr">
        <is>
          <t>NW</t>
        </is>
      </c>
      <c r="E2729" t="b">
        <v>0</v>
      </c>
      <c r="F2729" t="b">
        <v>1</v>
      </c>
      <c r="G2729" t="b">
        <v>0</v>
      </c>
      <c r="H2729" t="n">
        <v>1.1</v>
      </c>
      <c r="K2729" t="n">
        <v>0.85</v>
      </c>
      <c r="L2729" t="n">
        <v>0.85</v>
      </c>
      <c r="M2729" t="inlineStr">
        <is>
          <t>Dicey overrides conviction</t>
        </is>
      </c>
      <c r="N2729">
        <f>IF(E2729,1,IF(F2729,0.85,IF(AND(C2729="CW",G2729),H2729,1)))</f>
        <v/>
      </c>
      <c r="O2729">
        <f>N2729-L2729</f>
        <v/>
      </c>
    </row>
    <row r="2730">
      <c r="A2730" t="inlineStr">
        <is>
          <t>2022-10-20</t>
        </is>
      </c>
      <c r="B2730" t="inlineStr">
        <is>
          <t>Tax+4 boost1.1</t>
        </is>
      </c>
      <c r="C2730" t="inlineStr">
        <is>
          <t>CW</t>
        </is>
      </c>
      <c r="D2730" t="inlineStr">
        <is>
          <t>09:16</t>
        </is>
      </c>
      <c r="E2730" t="b">
        <v>0</v>
      </c>
      <c r="F2730" t="b">
        <v>0</v>
      </c>
      <c r="G2730" t="b">
        <v>1</v>
      </c>
      <c r="H2730" t="n">
        <v>1.1</v>
      </c>
      <c r="I2730" t="n">
        <v>13</v>
      </c>
      <c r="J2730" t="n">
        <v>17</v>
      </c>
      <c r="K2730" t="n">
        <v>1.1</v>
      </c>
      <c r="L2730" t="n">
        <v>1.1</v>
      </c>
      <c r="M2730" t="inlineStr">
        <is>
          <t>CW higher-tax conviction</t>
        </is>
      </c>
      <c r="N2730">
        <f>IF(E2730,1,IF(F2730,0.85,IF(AND(C2730="CW",G2730),H2730,1)))</f>
        <v/>
      </c>
      <c r="O2730">
        <f>N2730-L2730</f>
        <v/>
      </c>
    </row>
    <row r="2731">
      <c r="A2731" t="inlineStr">
        <is>
          <t>2022-10-27</t>
        </is>
      </c>
      <c r="B2731" t="inlineStr">
        <is>
          <t>Tax+4 boost1.1</t>
        </is>
      </c>
      <c r="C2731" t="inlineStr">
        <is>
          <t>CW</t>
        </is>
      </c>
      <c r="D2731" t="inlineStr">
        <is>
          <t>09:16</t>
        </is>
      </c>
      <c r="E2731" t="b">
        <v>0</v>
      </c>
      <c r="F2731" t="b">
        <v>0</v>
      </c>
      <c r="G2731" t="b">
        <v>0</v>
      </c>
      <c r="H2731" t="n">
        <v>1.1</v>
      </c>
      <c r="I2731" t="n">
        <v>13</v>
      </c>
      <c r="J2731" t="n">
        <v>17</v>
      </c>
      <c r="K2731" t="n">
        <v>1</v>
      </c>
      <c r="L2731" t="n">
        <v>1</v>
      </c>
      <c r="M2731" t="inlineStr">
        <is>
          <t>Ordinary size1; no CW tax boost for NW</t>
        </is>
      </c>
      <c r="N2731">
        <f>IF(E2731,1,IF(F2731,0.85,IF(AND(C2731="CW",G2731),H2731,1)))</f>
        <v/>
      </c>
      <c r="O2731">
        <f>N2731-L2731</f>
        <v/>
      </c>
    </row>
    <row r="2732">
      <c r="A2732" t="inlineStr">
        <is>
          <t>2022-11-01</t>
        </is>
      </c>
      <c r="B2732" t="inlineStr">
        <is>
          <t>Tax+4 boost1.1</t>
        </is>
      </c>
      <c r="C2732" t="inlineStr">
        <is>
          <t>CW</t>
        </is>
      </c>
      <c r="D2732" t="inlineStr">
        <is>
          <t>09:20+</t>
        </is>
      </c>
      <c r="E2732" t="b">
        <v>0</v>
      </c>
      <c r="F2732" t="b">
        <v>1</v>
      </c>
      <c r="G2732" t="b">
        <v>0</v>
      </c>
      <c r="H2732" t="n">
        <v>1.1</v>
      </c>
      <c r="I2732" t="n">
        <v>6</v>
      </c>
      <c r="J2732" t="n">
        <v>10</v>
      </c>
      <c r="K2732" t="n">
        <v>0.85</v>
      </c>
      <c r="L2732" t="n">
        <v>0.85</v>
      </c>
      <c r="M2732" t="inlineStr">
        <is>
          <t>Dicey overrides conviction</t>
        </is>
      </c>
      <c r="N2732">
        <f>IF(E2732,1,IF(F2732,0.85,IF(AND(C2732="CW",G2732),H2732,1)))</f>
        <v/>
      </c>
      <c r="O2732">
        <f>N2732-L2732</f>
        <v/>
      </c>
    </row>
    <row r="2733">
      <c r="A2733" t="inlineStr">
        <is>
          <t>2022-11-02</t>
        </is>
      </c>
      <c r="B2733" t="inlineStr">
        <is>
          <t>Tax+4 boost1.1</t>
        </is>
      </c>
      <c r="C2733" t="inlineStr">
        <is>
          <t>CW</t>
        </is>
      </c>
      <c r="D2733" t="inlineStr">
        <is>
          <t>09:17</t>
        </is>
      </c>
      <c r="E2733" t="b">
        <v>0</v>
      </c>
      <c r="F2733" t="b">
        <v>1</v>
      </c>
      <c r="G2733" t="b">
        <v>1</v>
      </c>
      <c r="H2733" t="n">
        <v>1.1</v>
      </c>
      <c r="I2733" t="n">
        <v>5</v>
      </c>
      <c r="J2733" t="n">
        <v>9</v>
      </c>
      <c r="K2733" t="n">
        <v>0.85</v>
      </c>
      <c r="L2733" t="n">
        <v>0.85</v>
      </c>
      <c r="M2733" t="inlineStr">
        <is>
          <t>Dicey overrides conviction</t>
        </is>
      </c>
      <c r="N2733">
        <f>IF(E2733,1,IF(F2733,0.85,IF(AND(C2733="CW",G2733),H2733,1)))</f>
        <v/>
      </c>
      <c r="O2733">
        <f>N2733-L2733</f>
        <v/>
      </c>
    </row>
    <row r="2734">
      <c r="A2734" t="inlineStr">
        <is>
          <t>2022-11-03</t>
        </is>
      </c>
      <c r="B2734" t="inlineStr">
        <is>
          <t>Tax+4 boost1.1</t>
        </is>
      </c>
      <c r="C2734" t="inlineStr">
        <is>
          <t>CW</t>
        </is>
      </c>
      <c r="D2734" t="inlineStr">
        <is>
          <t>09:17</t>
        </is>
      </c>
      <c r="E2734" t="b">
        <v>0</v>
      </c>
      <c r="F2734" t="b">
        <v>0</v>
      </c>
      <c r="G2734" t="b">
        <v>0</v>
      </c>
      <c r="H2734" t="n">
        <v>1.1</v>
      </c>
      <c r="I2734" t="n">
        <v>5</v>
      </c>
      <c r="J2734" t="n">
        <v>9</v>
      </c>
      <c r="K2734" t="n">
        <v>1</v>
      </c>
      <c r="L2734" t="n">
        <v>1</v>
      </c>
      <c r="M2734" t="inlineStr">
        <is>
          <t>Ordinary size1; no CW tax boost for NW</t>
        </is>
      </c>
      <c r="N2734">
        <f>IF(E2734,1,IF(F2734,0.85,IF(AND(C2734="CW",G2734),H2734,1)))</f>
        <v/>
      </c>
      <c r="O2734">
        <f>N2734-L2734</f>
        <v/>
      </c>
    </row>
    <row r="2735">
      <c r="A2735" t="inlineStr">
        <is>
          <t>2022-11-10</t>
        </is>
      </c>
      <c r="B2735" t="inlineStr">
        <is>
          <t>Tax+4 boost1.1</t>
        </is>
      </c>
      <c r="C2735" t="inlineStr">
        <is>
          <t>NW</t>
        </is>
      </c>
      <c r="D2735" t="inlineStr">
        <is>
          <t>NW</t>
        </is>
      </c>
      <c r="E2735" t="b">
        <v>0</v>
      </c>
      <c r="F2735" t="b">
        <v>0</v>
      </c>
      <c r="G2735" t="b">
        <v>0</v>
      </c>
      <c r="H2735" t="n">
        <v>1.1</v>
      </c>
      <c r="K2735" t="n">
        <v>1</v>
      </c>
      <c r="L2735" t="n">
        <v>1</v>
      </c>
      <c r="M2735" t="inlineStr">
        <is>
          <t>Ordinary size1; no CW tax boost for NW</t>
        </is>
      </c>
      <c r="N2735">
        <f>IF(E2735,1,IF(F2735,0.85,IF(AND(C2735="CW",G2735),H2735,1)))</f>
        <v/>
      </c>
      <c r="O2735">
        <f>N2735-L2735</f>
        <v/>
      </c>
    </row>
    <row r="2736">
      <c r="A2736" t="inlineStr">
        <is>
          <t>2022-11-15</t>
        </is>
      </c>
      <c r="B2736" t="inlineStr">
        <is>
          <t>Tax+4 boost1.1</t>
        </is>
      </c>
      <c r="C2736" t="inlineStr">
        <is>
          <t>CW</t>
        </is>
      </c>
      <c r="D2736" t="inlineStr">
        <is>
          <t>09:17</t>
        </is>
      </c>
      <c r="E2736" t="b">
        <v>0</v>
      </c>
      <c r="F2736" t="b">
        <v>0</v>
      </c>
      <c r="G2736" t="b">
        <v>0</v>
      </c>
      <c r="H2736" t="n">
        <v>1.1</v>
      </c>
      <c r="I2736" t="n">
        <v>5</v>
      </c>
      <c r="J2736" t="n">
        <v>9</v>
      </c>
      <c r="K2736" t="n">
        <v>1</v>
      </c>
      <c r="L2736" t="n">
        <v>1</v>
      </c>
      <c r="M2736" t="inlineStr">
        <is>
          <t>Ordinary size1; no CW tax boost for NW</t>
        </is>
      </c>
      <c r="N2736">
        <f>IF(E2736,1,IF(F2736,0.85,IF(AND(C2736="CW",G2736),H2736,1)))</f>
        <v/>
      </c>
      <c r="O2736">
        <f>N2736-L2736</f>
        <v/>
      </c>
    </row>
    <row r="2737">
      <c r="A2737" t="inlineStr">
        <is>
          <t>2022-11-16</t>
        </is>
      </c>
      <c r="B2737" t="inlineStr">
        <is>
          <t>Tax+4 boost1.1</t>
        </is>
      </c>
      <c r="C2737" t="inlineStr">
        <is>
          <t>CW</t>
        </is>
      </c>
      <c r="D2737" t="inlineStr">
        <is>
          <t>09:20+</t>
        </is>
      </c>
      <c r="E2737" t="b">
        <v>0</v>
      </c>
      <c r="F2737" t="b">
        <v>1</v>
      </c>
      <c r="G2737" t="b">
        <v>1</v>
      </c>
      <c r="H2737" t="n">
        <v>1.1</v>
      </c>
      <c r="I2737" t="n">
        <v>6</v>
      </c>
      <c r="J2737" t="n">
        <v>10</v>
      </c>
      <c r="K2737" t="n">
        <v>0.85</v>
      </c>
      <c r="L2737" t="n">
        <v>0.85</v>
      </c>
      <c r="M2737" t="inlineStr">
        <is>
          <t>Dicey overrides conviction</t>
        </is>
      </c>
      <c r="N2737">
        <f>IF(E2737,1,IF(F2737,0.85,IF(AND(C2737="CW",G2737),H2737,1)))</f>
        <v/>
      </c>
      <c r="O2737">
        <f>N2737-L2737</f>
        <v/>
      </c>
    </row>
    <row r="2738">
      <c r="A2738" t="inlineStr">
        <is>
          <t>2022-11-17</t>
        </is>
      </c>
      <c r="B2738" t="inlineStr">
        <is>
          <t>Tax+4 boost1.1</t>
        </is>
      </c>
      <c r="C2738" t="inlineStr">
        <is>
          <t>NW</t>
        </is>
      </c>
      <c r="D2738" t="inlineStr">
        <is>
          <t>NW</t>
        </is>
      </c>
      <c r="E2738" t="b">
        <v>0</v>
      </c>
      <c r="F2738" t="b">
        <v>0</v>
      </c>
      <c r="G2738" t="b">
        <v>0</v>
      </c>
      <c r="H2738" t="n">
        <v>1.1</v>
      </c>
      <c r="K2738" t="n">
        <v>1</v>
      </c>
      <c r="L2738" t="n">
        <v>1</v>
      </c>
      <c r="M2738" t="inlineStr">
        <is>
          <t>Ordinary size1; no CW tax boost for NW</t>
        </is>
      </c>
      <c r="N2738">
        <f>IF(E2738,1,IF(F2738,0.85,IF(AND(C2738="CW",G2738),H2738,1)))</f>
        <v/>
      </c>
      <c r="O2738">
        <f>N2738-L2738</f>
        <v/>
      </c>
    </row>
    <row r="2739">
      <c r="A2739" t="inlineStr">
        <is>
          <t>2022-11-22</t>
        </is>
      </c>
      <c r="B2739" t="inlineStr">
        <is>
          <t>Tax+4 boost1.1</t>
        </is>
      </c>
      <c r="C2739" t="inlineStr">
        <is>
          <t>CW</t>
        </is>
      </c>
      <c r="D2739" t="inlineStr">
        <is>
          <t>09:18</t>
        </is>
      </c>
      <c r="E2739" t="b">
        <v>0</v>
      </c>
      <c r="F2739" t="b">
        <v>0</v>
      </c>
      <c r="G2739" t="b">
        <v>0</v>
      </c>
      <c r="H2739" t="n">
        <v>1.1</v>
      </c>
      <c r="I2739" t="n">
        <v>2</v>
      </c>
      <c r="J2739" t="n">
        <v>6</v>
      </c>
      <c r="K2739" t="n">
        <v>1</v>
      </c>
      <c r="L2739" t="n">
        <v>1</v>
      </c>
      <c r="M2739" t="inlineStr">
        <is>
          <t>Ordinary size1; no CW tax boost for NW</t>
        </is>
      </c>
      <c r="N2739">
        <f>IF(E2739,1,IF(F2739,0.85,IF(AND(C2739="CW",G2739),H2739,1)))</f>
        <v/>
      </c>
      <c r="O2739">
        <f>N2739-L2739</f>
        <v/>
      </c>
    </row>
    <row r="2740">
      <c r="A2740" t="inlineStr">
        <is>
          <t>2022-11-25</t>
        </is>
      </c>
      <c r="B2740" t="inlineStr">
        <is>
          <t>Tax+4 boost1.1</t>
        </is>
      </c>
      <c r="C2740" t="inlineStr">
        <is>
          <t>CW</t>
        </is>
      </c>
      <c r="D2740" t="inlineStr">
        <is>
          <t>09:17</t>
        </is>
      </c>
      <c r="E2740" t="b">
        <v>0</v>
      </c>
      <c r="F2740" t="b">
        <v>1</v>
      </c>
      <c r="G2740" t="b">
        <v>1</v>
      </c>
      <c r="H2740" t="n">
        <v>1.1</v>
      </c>
      <c r="I2740" t="n">
        <v>5</v>
      </c>
      <c r="J2740" t="n">
        <v>9</v>
      </c>
      <c r="K2740" t="n">
        <v>0.85</v>
      </c>
      <c r="L2740" t="n">
        <v>0.85</v>
      </c>
      <c r="M2740" t="inlineStr">
        <is>
          <t>Dicey overrides conviction</t>
        </is>
      </c>
      <c r="N2740">
        <f>IF(E2740,1,IF(F2740,0.85,IF(AND(C2740="CW",G2740),H2740,1)))</f>
        <v/>
      </c>
      <c r="O2740">
        <f>N2740-L2740</f>
        <v/>
      </c>
    </row>
    <row r="2741">
      <c r="A2741" t="inlineStr">
        <is>
          <t>2022-11-28</t>
        </is>
      </c>
      <c r="B2741" t="inlineStr">
        <is>
          <t>Tax+4 boost1.1</t>
        </is>
      </c>
      <c r="C2741" t="inlineStr">
        <is>
          <t>CW</t>
        </is>
      </c>
      <c r="D2741" t="inlineStr">
        <is>
          <t>09:18</t>
        </is>
      </c>
      <c r="E2741" t="b">
        <v>0</v>
      </c>
      <c r="F2741" t="b">
        <v>0</v>
      </c>
      <c r="G2741" t="b">
        <v>0</v>
      </c>
      <c r="H2741" t="n">
        <v>1.1</v>
      </c>
      <c r="I2741" t="n">
        <v>2</v>
      </c>
      <c r="J2741" t="n">
        <v>6</v>
      </c>
      <c r="K2741" t="n">
        <v>1</v>
      </c>
      <c r="L2741" t="n">
        <v>1</v>
      </c>
      <c r="M2741" t="inlineStr">
        <is>
          <t>Ordinary size1; no CW tax boost for NW</t>
        </is>
      </c>
      <c r="N2741">
        <f>IF(E2741,1,IF(F2741,0.85,IF(AND(C2741="CW",G2741),H2741,1)))</f>
        <v/>
      </c>
      <c r="O2741">
        <f>N2741-L2741</f>
        <v/>
      </c>
    </row>
    <row r="2742">
      <c r="A2742" t="inlineStr">
        <is>
          <t>2022-11-29</t>
        </is>
      </c>
      <c r="B2742" t="inlineStr">
        <is>
          <t>Tax+4 boost1.1</t>
        </is>
      </c>
      <c r="C2742" t="inlineStr">
        <is>
          <t>CW</t>
        </is>
      </c>
      <c r="D2742" t="inlineStr">
        <is>
          <t>09:17</t>
        </is>
      </c>
      <c r="E2742" t="b">
        <v>0</v>
      </c>
      <c r="F2742" t="b">
        <v>0</v>
      </c>
      <c r="G2742" t="b">
        <v>0</v>
      </c>
      <c r="H2742" t="n">
        <v>1.1</v>
      </c>
      <c r="I2742" t="n">
        <v>5</v>
      </c>
      <c r="J2742" t="n">
        <v>9</v>
      </c>
      <c r="K2742" t="n">
        <v>1</v>
      </c>
      <c r="L2742" t="n">
        <v>1</v>
      </c>
      <c r="M2742" t="inlineStr">
        <is>
          <t>Ordinary size1; no CW tax boost for NW</t>
        </is>
      </c>
      <c r="N2742">
        <f>IF(E2742,1,IF(F2742,0.85,IF(AND(C2742="CW",G2742),H2742,1)))</f>
        <v/>
      </c>
      <c r="O2742">
        <f>N2742-L2742</f>
        <v/>
      </c>
    </row>
    <row r="2743">
      <c r="A2743" t="inlineStr">
        <is>
          <t>2022-12-02</t>
        </is>
      </c>
      <c r="B2743" t="inlineStr">
        <is>
          <t>Tax+4 boost1.1</t>
        </is>
      </c>
      <c r="C2743" t="inlineStr">
        <is>
          <t>CW</t>
        </is>
      </c>
      <c r="D2743" t="inlineStr">
        <is>
          <t>09:18</t>
        </is>
      </c>
      <c r="E2743" t="b">
        <v>0</v>
      </c>
      <c r="F2743" t="b">
        <v>0</v>
      </c>
      <c r="G2743" t="b">
        <v>0</v>
      </c>
      <c r="H2743" t="n">
        <v>1.1</v>
      </c>
      <c r="I2743" t="n">
        <v>2</v>
      </c>
      <c r="J2743" t="n">
        <v>6</v>
      </c>
      <c r="K2743" t="n">
        <v>1</v>
      </c>
      <c r="L2743" t="n">
        <v>1</v>
      </c>
      <c r="M2743" t="inlineStr">
        <is>
          <t>Ordinary size1; no CW tax boost for NW</t>
        </is>
      </c>
      <c r="N2743">
        <f>IF(E2743,1,IF(F2743,0.85,IF(AND(C2743="CW",G2743),H2743,1)))</f>
        <v/>
      </c>
      <c r="O2743">
        <f>N2743-L2743</f>
        <v/>
      </c>
    </row>
    <row r="2744">
      <c r="A2744" t="inlineStr">
        <is>
          <t>2022-12-05</t>
        </is>
      </c>
      <c r="B2744" t="inlineStr">
        <is>
          <t>Tax+4 boost1.1</t>
        </is>
      </c>
      <c r="C2744" t="inlineStr">
        <is>
          <t>CW</t>
        </is>
      </c>
      <c r="D2744" t="inlineStr">
        <is>
          <t>09:17</t>
        </is>
      </c>
      <c r="E2744" t="b">
        <v>0</v>
      </c>
      <c r="F2744" t="b">
        <v>1</v>
      </c>
      <c r="G2744" t="b">
        <v>0</v>
      </c>
      <c r="H2744" t="n">
        <v>1.1</v>
      </c>
      <c r="I2744" t="n">
        <v>5</v>
      </c>
      <c r="J2744" t="n">
        <v>9</v>
      </c>
      <c r="K2744" t="n">
        <v>0.85</v>
      </c>
      <c r="L2744" t="n">
        <v>0.85</v>
      </c>
      <c r="M2744" t="inlineStr">
        <is>
          <t>Dicey overrides conviction</t>
        </is>
      </c>
      <c r="N2744">
        <f>IF(E2744,1,IF(F2744,0.85,IF(AND(C2744="CW",G2744),H2744,1)))</f>
        <v/>
      </c>
      <c r="O2744">
        <f>N2744-L2744</f>
        <v/>
      </c>
    </row>
    <row r="2745">
      <c r="A2745" t="inlineStr">
        <is>
          <t>2022-12-06</t>
        </is>
      </c>
      <c r="B2745" t="inlineStr">
        <is>
          <t>Tax+4 boost1.1</t>
        </is>
      </c>
      <c r="C2745" t="inlineStr">
        <is>
          <t>CW</t>
        </is>
      </c>
      <c r="D2745" t="inlineStr">
        <is>
          <t>09:17</t>
        </is>
      </c>
      <c r="E2745" t="b">
        <v>0</v>
      </c>
      <c r="F2745" t="b">
        <v>0</v>
      </c>
      <c r="G2745" t="b">
        <v>0</v>
      </c>
      <c r="H2745" t="n">
        <v>1.1</v>
      </c>
      <c r="I2745" t="n">
        <v>5</v>
      </c>
      <c r="J2745" t="n">
        <v>9</v>
      </c>
      <c r="K2745" t="n">
        <v>1</v>
      </c>
      <c r="L2745" t="n">
        <v>1</v>
      </c>
      <c r="M2745" t="inlineStr">
        <is>
          <t>Ordinary size1; no CW tax boost for NW</t>
        </is>
      </c>
      <c r="N2745">
        <f>IF(E2745,1,IF(F2745,0.85,IF(AND(C2745="CW",G2745),H2745,1)))</f>
        <v/>
      </c>
      <c r="O2745">
        <f>N2745-L2745</f>
        <v/>
      </c>
    </row>
    <row r="2746">
      <c r="A2746" t="inlineStr">
        <is>
          <t>2022-12-07</t>
        </is>
      </c>
      <c r="B2746" t="inlineStr">
        <is>
          <t>Tax+4 boost1.1</t>
        </is>
      </c>
      <c r="C2746" t="inlineStr">
        <is>
          <t>CW</t>
        </is>
      </c>
      <c r="D2746" t="inlineStr">
        <is>
          <t>09:18</t>
        </is>
      </c>
      <c r="E2746" t="b">
        <v>0</v>
      </c>
      <c r="F2746" t="b">
        <v>0</v>
      </c>
      <c r="G2746" t="b">
        <v>0</v>
      </c>
      <c r="H2746" t="n">
        <v>1.1</v>
      </c>
      <c r="I2746" t="n">
        <v>2</v>
      </c>
      <c r="J2746" t="n">
        <v>6</v>
      </c>
      <c r="K2746" t="n">
        <v>1</v>
      </c>
      <c r="L2746" t="n">
        <v>1</v>
      </c>
      <c r="M2746" t="inlineStr">
        <is>
          <t>Ordinary size1; no CW tax boost for NW</t>
        </is>
      </c>
      <c r="N2746">
        <f>IF(E2746,1,IF(F2746,0.85,IF(AND(C2746="CW",G2746),H2746,1)))</f>
        <v/>
      </c>
      <c r="O2746">
        <f>N2746-L2746</f>
        <v/>
      </c>
    </row>
    <row r="2747">
      <c r="A2747" t="inlineStr">
        <is>
          <t>2022-12-08</t>
        </is>
      </c>
      <c r="B2747" t="inlineStr">
        <is>
          <t>Tax+4 boost1.1</t>
        </is>
      </c>
      <c r="C2747" t="inlineStr">
        <is>
          <t>NW</t>
        </is>
      </c>
      <c r="D2747" t="inlineStr">
        <is>
          <t>NW</t>
        </is>
      </c>
      <c r="E2747" t="b">
        <v>0</v>
      </c>
      <c r="F2747" t="b">
        <v>0</v>
      </c>
      <c r="G2747" t="b">
        <v>0</v>
      </c>
      <c r="H2747" t="n">
        <v>1.1</v>
      </c>
      <c r="K2747" t="n">
        <v>1</v>
      </c>
      <c r="L2747" t="n">
        <v>1</v>
      </c>
      <c r="M2747" t="inlineStr">
        <is>
          <t>Ordinary size1; no CW tax boost for NW</t>
        </is>
      </c>
      <c r="N2747">
        <f>IF(E2747,1,IF(F2747,0.85,IF(AND(C2747="CW",G2747),H2747,1)))</f>
        <v/>
      </c>
      <c r="O2747">
        <f>N2747-L2747</f>
        <v/>
      </c>
    </row>
    <row r="2748">
      <c r="A2748" t="inlineStr">
        <is>
          <t>2022-12-12</t>
        </is>
      </c>
      <c r="B2748" t="inlineStr">
        <is>
          <t>Tax+4 boost1.1</t>
        </is>
      </c>
      <c r="C2748" t="inlineStr">
        <is>
          <t>CW</t>
        </is>
      </c>
      <c r="D2748" t="inlineStr">
        <is>
          <t>09:18</t>
        </is>
      </c>
      <c r="E2748" t="b">
        <v>0</v>
      </c>
      <c r="F2748" t="b">
        <v>0</v>
      </c>
      <c r="G2748" t="b">
        <v>0</v>
      </c>
      <c r="H2748" t="n">
        <v>1.1</v>
      </c>
      <c r="I2748" t="n">
        <v>2</v>
      </c>
      <c r="J2748" t="n">
        <v>6</v>
      </c>
      <c r="K2748" t="n">
        <v>1</v>
      </c>
      <c r="L2748" t="n">
        <v>1</v>
      </c>
      <c r="M2748" t="inlineStr">
        <is>
          <t>Ordinary size1; no CW tax boost for NW</t>
        </is>
      </c>
      <c r="N2748">
        <f>IF(E2748,1,IF(F2748,0.85,IF(AND(C2748="CW",G2748),H2748,1)))</f>
        <v/>
      </c>
      <c r="O2748">
        <f>N2748-L2748</f>
        <v/>
      </c>
    </row>
    <row r="2749">
      <c r="A2749" t="inlineStr">
        <is>
          <t>2022-12-16</t>
        </is>
      </c>
      <c r="B2749" t="inlineStr">
        <is>
          <t>Tax+4 boost1.1</t>
        </is>
      </c>
      <c r="C2749" t="inlineStr">
        <is>
          <t>CW</t>
        </is>
      </c>
      <c r="D2749" t="inlineStr">
        <is>
          <t>09:18</t>
        </is>
      </c>
      <c r="E2749" t="b">
        <v>0</v>
      </c>
      <c r="F2749" t="b">
        <v>0</v>
      </c>
      <c r="G2749" t="b">
        <v>0</v>
      </c>
      <c r="H2749" t="n">
        <v>1.1</v>
      </c>
      <c r="I2749" t="n">
        <v>2</v>
      </c>
      <c r="J2749" t="n">
        <v>6</v>
      </c>
      <c r="K2749" t="n">
        <v>1</v>
      </c>
      <c r="L2749" t="n">
        <v>1</v>
      </c>
      <c r="M2749" t="inlineStr">
        <is>
          <t>Ordinary size1; no CW tax boost for NW</t>
        </is>
      </c>
      <c r="N2749">
        <f>IF(E2749,1,IF(F2749,0.85,IF(AND(C2749="CW",G2749),H2749,1)))</f>
        <v/>
      </c>
      <c r="O2749">
        <f>N2749-L2749</f>
        <v/>
      </c>
    </row>
    <row r="2750">
      <c r="A2750" t="inlineStr">
        <is>
          <t>2022-12-21</t>
        </is>
      </c>
      <c r="B2750" t="inlineStr">
        <is>
          <t>Tax+4 boost1.1</t>
        </is>
      </c>
      <c r="C2750" t="inlineStr">
        <is>
          <t>CW</t>
        </is>
      </c>
      <c r="D2750" t="inlineStr">
        <is>
          <t>09:20+</t>
        </is>
      </c>
      <c r="E2750" t="b">
        <v>0</v>
      </c>
      <c r="F2750" t="b">
        <v>1</v>
      </c>
      <c r="G2750" t="b">
        <v>1</v>
      </c>
      <c r="H2750" t="n">
        <v>1.1</v>
      </c>
      <c r="I2750" t="n">
        <v>6</v>
      </c>
      <c r="J2750" t="n">
        <v>10</v>
      </c>
      <c r="K2750" t="n">
        <v>0.85</v>
      </c>
      <c r="L2750" t="n">
        <v>0.85</v>
      </c>
      <c r="M2750" t="inlineStr">
        <is>
          <t>Dicey overrides conviction</t>
        </is>
      </c>
      <c r="N2750">
        <f>IF(E2750,1,IF(F2750,0.85,IF(AND(C2750="CW",G2750),H2750,1)))</f>
        <v/>
      </c>
      <c r="O2750">
        <f>N2750-L2750</f>
        <v/>
      </c>
    </row>
    <row r="2751">
      <c r="A2751" t="inlineStr">
        <is>
          <t>2022-12-22</t>
        </is>
      </c>
      <c r="B2751" t="inlineStr">
        <is>
          <t>Tax+4 boost1.1</t>
        </is>
      </c>
      <c r="C2751" t="inlineStr">
        <is>
          <t>CW</t>
        </is>
      </c>
      <c r="D2751" t="inlineStr">
        <is>
          <t>09:18</t>
        </is>
      </c>
      <c r="E2751" t="b">
        <v>0</v>
      </c>
      <c r="F2751" t="b">
        <v>0</v>
      </c>
      <c r="G2751" t="b">
        <v>1</v>
      </c>
      <c r="H2751" t="n">
        <v>1.1</v>
      </c>
      <c r="I2751" t="n">
        <v>2</v>
      </c>
      <c r="J2751" t="n">
        <v>6</v>
      </c>
      <c r="K2751" t="n">
        <v>1.1</v>
      </c>
      <c r="L2751" t="n">
        <v>1.1</v>
      </c>
      <c r="M2751" t="inlineStr">
        <is>
          <t>CW higher-tax conviction</t>
        </is>
      </c>
      <c r="N2751">
        <f>IF(E2751,1,IF(F2751,0.85,IF(AND(C2751="CW",G2751),H2751,1)))</f>
        <v/>
      </c>
      <c r="O2751">
        <f>N2751-L2751</f>
        <v/>
      </c>
    </row>
    <row r="2752">
      <c r="A2752" t="inlineStr">
        <is>
          <t>2022-12-23</t>
        </is>
      </c>
      <c r="B2752" t="inlineStr">
        <is>
          <t>Tax+4 boost1.1</t>
        </is>
      </c>
      <c r="C2752" t="inlineStr">
        <is>
          <t>CW</t>
        </is>
      </c>
      <c r="D2752" t="inlineStr">
        <is>
          <t>09:17</t>
        </is>
      </c>
      <c r="E2752" t="b">
        <v>0</v>
      </c>
      <c r="F2752" t="b">
        <v>0</v>
      </c>
      <c r="G2752" t="b">
        <v>0</v>
      </c>
      <c r="H2752" t="n">
        <v>1.1</v>
      </c>
      <c r="I2752" t="n">
        <v>5</v>
      </c>
      <c r="J2752" t="n">
        <v>9</v>
      </c>
      <c r="K2752" t="n">
        <v>1</v>
      </c>
      <c r="L2752" t="n">
        <v>1</v>
      </c>
      <c r="M2752" t="inlineStr">
        <is>
          <t>Ordinary size1; no CW tax boost for NW</t>
        </is>
      </c>
      <c r="N2752">
        <f>IF(E2752,1,IF(F2752,0.85,IF(AND(C2752="CW",G2752),H2752,1)))</f>
        <v/>
      </c>
      <c r="O2752">
        <f>N2752-L2752</f>
        <v/>
      </c>
    </row>
    <row r="2753">
      <c r="A2753" t="inlineStr">
        <is>
          <t>2022-12-26</t>
        </is>
      </c>
      <c r="B2753" t="inlineStr">
        <is>
          <t>Tax+4 boost1.1</t>
        </is>
      </c>
      <c r="C2753" t="inlineStr">
        <is>
          <t>CW</t>
        </is>
      </c>
      <c r="D2753" t="inlineStr">
        <is>
          <t>09:18</t>
        </is>
      </c>
      <c r="E2753" t="b">
        <v>0</v>
      </c>
      <c r="F2753" t="b">
        <v>0</v>
      </c>
      <c r="G2753" t="b">
        <v>0</v>
      </c>
      <c r="H2753" t="n">
        <v>1.1</v>
      </c>
      <c r="I2753" t="n">
        <v>2</v>
      </c>
      <c r="J2753" t="n">
        <v>6</v>
      </c>
      <c r="K2753" t="n">
        <v>1</v>
      </c>
      <c r="L2753" t="n">
        <v>1</v>
      </c>
      <c r="M2753" t="inlineStr">
        <is>
          <t>Ordinary size1; no CW tax boost for NW</t>
        </is>
      </c>
      <c r="N2753">
        <f>IF(E2753,1,IF(F2753,0.85,IF(AND(C2753="CW",G2753),H2753,1)))</f>
        <v/>
      </c>
      <c r="O2753">
        <f>N2753-L2753</f>
        <v/>
      </c>
    </row>
    <row r="2754">
      <c r="A2754" t="inlineStr">
        <is>
          <t>2022-12-28</t>
        </is>
      </c>
      <c r="B2754" t="inlineStr">
        <is>
          <t>Tax+4 boost1.1</t>
        </is>
      </c>
      <c r="C2754" t="inlineStr">
        <is>
          <t>CW</t>
        </is>
      </c>
      <c r="D2754" t="inlineStr">
        <is>
          <t>09:16</t>
        </is>
      </c>
      <c r="E2754" t="b">
        <v>0</v>
      </c>
      <c r="F2754" t="b">
        <v>0</v>
      </c>
      <c r="G2754" t="b">
        <v>0</v>
      </c>
      <c r="H2754" t="n">
        <v>1.1</v>
      </c>
      <c r="I2754" t="n">
        <v>13</v>
      </c>
      <c r="J2754" t="n">
        <v>17</v>
      </c>
      <c r="K2754" t="n">
        <v>1</v>
      </c>
      <c r="L2754" t="n">
        <v>1</v>
      </c>
      <c r="M2754" t="inlineStr">
        <is>
          <t>Ordinary size1; no CW tax boost for NW</t>
        </is>
      </c>
      <c r="N2754">
        <f>IF(E2754,1,IF(F2754,0.85,IF(AND(C2754="CW",G2754),H2754,1)))</f>
        <v/>
      </c>
      <c r="O2754">
        <f>N2754-L2754</f>
        <v/>
      </c>
    </row>
    <row r="2755">
      <c r="A2755" t="inlineStr">
        <is>
          <t>2022-12-29</t>
        </is>
      </c>
      <c r="B2755" t="inlineStr">
        <is>
          <t>Tax+4 boost1.1</t>
        </is>
      </c>
      <c r="C2755" t="inlineStr">
        <is>
          <t>CW</t>
        </is>
      </c>
      <c r="D2755" t="inlineStr">
        <is>
          <t>09:16</t>
        </is>
      </c>
      <c r="E2755" t="b">
        <v>0</v>
      </c>
      <c r="F2755" t="b">
        <v>0</v>
      </c>
      <c r="G2755" t="b">
        <v>1</v>
      </c>
      <c r="H2755" t="n">
        <v>1.1</v>
      </c>
      <c r="I2755" t="n">
        <v>13</v>
      </c>
      <c r="J2755" t="n">
        <v>17</v>
      </c>
      <c r="K2755" t="n">
        <v>1.1</v>
      </c>
      <c r="L2755" t="n">
        <v>1.1</v>
      </c>
      <c r="M2755" t="inlineStr">
        <is>
          <t>CW higher-tax conviction</t>
        </is>
      </c>
      <c r="N2755">
        <f>IF(E2755,1,IF(F2755,0.85,IF(AND(C2755="CW",G2755),H2755,1)))</f>
        <v/>
      </c>
      <c r="O2755">
        <f>N2755-L2755</f>
        <v/>
      </c>
    </row>
    <row r="2756">
      <c r="A2756" t="inlineStr">
        <is>
          <t>2023-01-02</t>
        </is>
      </c>
      <c r="B2756" t="inlineStr">
        <is>
          <t>Tax+4 boost1.1</t>
        </is>
      </c>
      <c r="C2756" t="inlineStr">
        <is>
          <t>CW</t>
        </is>
      </c>
      <c r="D2756" t="inlineStr">
        <is>
          <t>09:17</t>
        </is>
      </c>
      <c r="E2756" t="b">
        <v>0</v>
      </c>
      <c r="F2756" t="b">
        <v>0</v>
      </c>
      <c r="G2756" t="b">
        <v>0</v>
      </c>
      <c r="H2756" t="n">
        <v>1.1</v>
      </c>
      <c r="I2756" t="n">
        <v>5</v>
      </c>
      <c r="J2756" t="n">
        <v>9</v>
      </c>
      <c r="K2756" t="n">
        <v>1</v>
      </c>
      <c r="L2756" t="n">
        <v>1</v>
      </c>
      <c r="M2756" t="inlineStr">
        <is>
          <t>Ordinary size1; no CW tax boost for NW</t>
        </is>
      </c>
      <c r="N2756">
        <f>IF(E2756,1,IF(F2756,0.85,IF(AND(C2756="CW",G2756),H2756,1)))</f>
        <v/>
      </c>
      <c r="O2756">
        <f>N2756-L2756</f>
        <v/>
      </c>
    </row>
    <row r="2757">
      <c r="A2757" t="inlineStr">
        <is>
          <t>2023-01-03</t>
        </is>
      </c>
      <c r="B2757" t="inlineStr">
        <is>
          <t>Tax+4 boost1.1</t>
        </is>
      </c>
      <c r="C2757" t="inlineStr">
        <is>
          <t>CW</t>
        </is>
      </c>
      <c r="D2757" t="inlineStr">
        <is>
          <t>09:17</t>
        </is>
      </c>
      <c r="E2757" t="b">
        <v>0</v>
      </c>
      <c r="F2757" t="b">
        <v>0</v>
      </c>
      <c r="G2757" t="b">
        <v>0</v>
      </c>
      <c r="H2757" t="n">
        <v>1.1</v>
      </c>
      <c r="I2757" t="n">
        <v>5</v>
      </c>
      <c r="J2757" t="n">
        <v>9</v>
      </c>
      <c r="K2757" t="n">
        <v>1</v>
      </c>
      <c r="L2757" t="n">
        <v>1</v>
      </c>
      <c r="M2757" t="inlineStr">
        <is>
          <t>Ordinary size1; no CW tax boost for NW</t>
        </is>
      </c>
      <c r="N2757">
        <f>IF(E2757,1,IF(F2757,0.85,IF(AND(C2757="CW",G2757),H2757,1)))</f>
        <v/>
      </c>
      <c r="O2757">
        <f>N2757-L2757</f>
        <v/>
      </c>
    </row>
    <row r="2758">
      <c r="A2758" t="inlineStr">
        <is>
          <t>2023-01-04</t>
        </is>
      </c>
      <c r="B2758" t="inlineStr">
        <is>
          <t>Tax+4 boost1.1</t>
        </is>
      </c>
      <c r="C2758" t="inlineStr">
        <is>
          <t>CW</t>
        </is>
      </c>
      <c r="D2758" t="inlineStr">
        <is>
          <t>09:17</t>
        </is>
      </c>
      <c r="E2758" t="b">
        <v>0</v>
      </c>
      <c r="F2758" t="b">
        <v>0</v>
      </c>
      <c r="G2758" t="b">
        <v>0</v>
      </c>
      <c r="H2758" t="n">
        <v>1.1</v>
      </c>
      <c r="I2758" t="n">
        <v>5</v>
      </c>
      <c r="J2758" t="n">
        <v>9</v>
      </c>
      <c r="K2758" t="n">
        <v>1</v>
      </c>
      <c r="L2758" t="n">
        <v>1</v>
      </c>
      <c r="M2758" t="inlineStr">
        <is>
          <t>Ordinary size1; no CW tax boost for NW</t>
        </is>
      </c>
      <c r="N2758">
        <f>IF(E2758,1,IF(F2758,0.85,IF(AND(C2758="CW",G2758),H2758,1)))</f>
        <v/>
      </c>
      <c r="O2758">
        <f>N2758-L2758</f>
        <v/>
      </c>
    </row>
    <row r="2759">
      <c r="A2759" t="inlineStr">
        <is>
          <t>2023-01-05</t>
        </is>
      </c>
      <c r="B2759" t="inlineStr">
        <is>
          <t>Tax+4 boost1.1</t>
        </is>
      </c>
      <c r="C2759" t="inlineStr">
        <is>
          <t>CW</t>
        </is>
      </c>
      <c r="D2759" t="inlineStr">
        <is>
          <t>09:17</t>
        </is>
      </c>
      <c r="E2759" t="b">
        <v>0</v>
      </c>
      <c r="F2759" t="b">
        <v>0</v>
      </c>
      <c r="G2759" t="b">
        <v>1</v>
      </c>
      <c r="H2759" t="n">
        <v>1.1</v>
      </c>
      <c r="I2759" t="n">
        <v>5</v>
      </c>
      <c r="J2759" t="n">
        <v>9</v>
      </c>
      <c r="K2759" t="n">
        <v>1.1</v>
      </c>
      <c r="L2759" t="n">
        <v>1.1</v>
      </c>
      <c r="M2759" t="inlineStr">
        <is>
          <t>CW higher-tax conviction</t>
        </is>
      </c>
      <c r="N2759">
        <f>IF(E2759,1,IF(F2759,0.85,IF(AND(C2759="CW",G2759),H2759,1)))</f>
        <v/>
      </c>
      <c r="O2759">
        <f>N2759-L2759</f>
        <v/>
      </c>
    </row>
    <row r="2760">
      <c r="A2760" t="inlineStr">
        <is>
          <t>2023-01-11</t>
        </is>
      </c>
      <c r="B2760" t="inlineStr">
        <is>
          <t>Tax+4 boost1.1</t>
        </is>
      </c>
      <c r="C2760" t="inlineStr">
        <is>
          <t>CW</t>
        </is>
      </c>
      <c r="D2760" t="inlineStr">
        <is>
          <t>09:18</t>
        </is>
      </c>
      <c r="E2760" t="b">
        <v>0</v>
      </c>
      <c r="F2760" t="b">
        <v>1</v>
      </c>
      <c r="G2760" t="b">
        <v>0</v>
      </c>
      <c r="H2760" t="n">
        <v>1.1</v>
      </c>
      <c r="I2760" t="n">
        <v>2</v>
      </c>
      <c r="J2760" t="n">
        <v>6</v>
      </c>
      <c r="K2760" t="n">
        <v>0.85</v>
      </c>
      <c r="L2760" t="n">
        <v>0.85</v>
      </c>
      <c r="M2760" t="inlineStr">
        <is>
          <t>Dicey overrides conviction</t>
        </is>
      </c>
      <c r="N2760">
        <f>IF(E2760,1,IF(F2760,0.85,IF(AND(C2760="CW",G2760),H2760,1)))</f>
        <v/>
      </c>
      <c r="O2760">
        <f>N2760-L2760</f>
        <v/>
      </c>
    </row>
    <row r="2761">
      <c r="A2761" t="inlineStr">
        <is>
          <t>2023-01-12</t>
        </is>
      </c>
      <c r="B2761" t="inlineStr">
        <is>
          <t>Tax+4 boost1.1</t>
        </is>
      </c>
      <c r="C2761" t="inlineStr">
        <is>
          <t>CW</t>
        </is>
      </c>
      <c r="D2761" t="inlineStr">
        <is>
          <t>09:17</t>
        </is>
      </c>
      <c r="E2761" t="b">
        <v>0</v>
      </c>
      <c r="F2761" t="b">
        <v>0</v>
      </c>
      <c r="G2761" t="b">
        <v>1</v>
      </c>
      <c r="H2761" t="n">
        <v>1.1</v>
      </c>
      <c r="I2761" t="n">
        <v>5</v>
      </c>
      <c r="J2761" t="n">
        <v>9</v>
      </c>
      <c r="K2761" t="n">
        <v>1.1</v>
      </c>
      <c r="L2761" t="n">
        <v>1.1</v>
      </c>
      <c r="M2761" t="inlineStr">
        <is>
          <t>CW higher-tax conviction</t>
        </is>
      </c>
      <c r="N2761">
        <f>IF(E2761,1,IF(F2761,0.85,IF(AND(C2761="CW",G2761),H2761,1)))</f>
        <v/>
      </c>
      <c r="O2761">
        <f>N2761-L2761</f>
        <v/>
      </c>
    </row>
    <row r="2762">
      <c r="A2762" t="inlineStr">
        <is>
          <t>2023-01-13</t>
        </is>
      </c>
      <c r="B2762" t="inlineStr">
        <is>
          <t>Tax+4 boost1.1</t>
        </is>
      </c>
      <c r="C2762" t="inlineStr">
        <is>
          <t>CW</t>
        </is>
      </c>
      <c r="D2762" t="inlineStr">
        <is>
          <t>09:16</t>
        </is>
      </c>
      <c r="E2762" t="b">
        <v>0</v>
      </c>
      <c r="F2762" t="b">
        <v>0</v>
      </c>
      <c r="G2762" t="b">
        <v>0</v>
      </c>
      <c r="H2762" t="n">
        <v>1.1</v>
      </c>
      <c r="I2762" t="n">
        <v>13</v>
      </c>
      <c r="J2762" t="n">
        <v>17</v>
      </c>
      <c r="K2762" t="n">
        <v>1</v>
      </c>
      <c r="L2762" t="n">
        <v>1</v>
      </c>
      <c r="M2762" t="inlineStr">
        <is>
          <t>Ordinary size1; no CW tax boost for NW</t>
        </is>
      </c>
      <c r="N2762">
        <f>IF(E2762,1,IF(F2762,0.85,IF(AND(C2762="CW",G2762),H2762,1)))</f>
        <v/>
      </c>
      <c r="O2762">
        <f>N2762-L2762</f>
        <v/>
      </c>
    </row>
    <row r="2763">
      <c r="A2763" t="inlineStr">
        <is>
          <t>2023-01-17</t>
        </is>
      </c>
      <c r="B2763" t="inlineStr">
        <is>
          <t>Tax+4 boost1.1</t>
        </is>
      </c>
      <c r="C2763" t="inlineStr">
        <is>
          <t>CW</t>
        </is>
      </c>
      <c r="D2763" t="inlineStr">
        <is>
          <t>09:16</t>
        </is>
      </c>
      <c r="E2763" t="b">
        <v>0</v>
      </c>
      <c r="F2763" t="b">
        <v>0</v>
      </c>
      <c r="G2763" t="b">
        <v>0</v>
      </c>
      <c r="H2763" t="n">
        <v>1.1</v>
      </c>
      <c r="I2763" t="n">
        <v>13</v>
      </c>
      <c r="J2763" t="n">
        <v>17</v>
      </c>
      <c r="K2763" t="n">
        <v>1</v>
      </c>
      <c r="L2763" t="n">
        <v>1</v>
      </c>
      <c r="M2763" t="inlineStr">
        <is>
          <t>Ordinary size1; no CW tax boost for NW</t>
        </is>
      </c>
      <c r="N2763">
        <f>IF(E2763,1,IF(F2763,0.85,IF(AND(C2763="CW",G2763),H2763,1)))</f>
        <v/>
      </c>
      <c r="O2763">
        <f>N2763-L2763</f>
        <v/>
      </c>
    </row>
    <row r="2764">
      <c r="A2764" t="inlineStr">
        <is>
          <t>2023-01-18</t>
        </is>
      </c>
      <c r="B2764" t="inlineStr">
        <is>
          <t>Tax+4 boost1.1</t>
        </is>
      </c>
      <c r="C2764" t="inlineStr">
        <is>
          <t>CW</t>
        </is>
      </c>
      <c r="D2764" t="inlineStr">
        <is>
          <t>09:17</t>
        </is>
      </c>
      <c r="E2764" t="b">
        <v>0</v>
      </c>
      <c r="F2764" t="b">
        <v>0</v>
      </c>
      <c r="G2764" t="b">
        <v>1</v>
      </c>
      <c r="H2764" t="n">
        <v>1.1</v>
      </c>
      <c r="I2764" t="n">
        <v>5</v>
      </c>
      <c r="J2764" t="n">
        <v>9</v>
      </c>
      <c r="K2764" t="n">
        <v>1.1</v>
      </c>
      <c r="L2764" t="n">
        <v>1.1</v>
      </c>
      <c r="M2764" t="inlineStr">
        <is>
          <t>CW higher-tax conviction</t>
        </is>
      </c>
      <c r="N2764">
        <f>IF(E2764,1,IF(F2764,0.85,IF(AND(C2764="CW",G2764),H2764,1)))</f>
        <v/>
      </c>
      <c r="O2764">
        <f>N2764-L2764</f>
        <v/>
      </c>
    </row>
    <row r="2765">
      <c r="A2765" t="inlineStr">
        <is>
          <t>2023-01-19</t>
        </is>
      </c>
      <c r="B2765" t="inlineStr">
        <is>
          <t>Tax+4 boost1.1</t>
        </is>
      </c>
      <c r="C2765" t="inlineStr">
        <is>
          <t>CW</t>
        </is>
      </c>
      <c r="D2765" t="inlineStr">
        <is>
          <t>09:16</t>
        </is>
      </c>
      <c r="E2765" t="b">
        <v>0</v>
      </c>
      <c r="F2765" t="b">
        <v>0</v>
      </c>
      <c r="G2765" t="b">
        <v>1</v>
      </c>
      <c r="H2765" t="n">
        <v>1.1</v>
      </c>
      <c r="I2765" t="n">
        <v>13</v>
      </c>
      <c r="J2765" t="n">
        <v>17</v>
      </c>
      <c r="K2765" t="n">
        <v>1.1</v>
      </c>
      <c r="L2765" t="n">
        <v>1.1</v>
      </c>
      <c r="M2765" t="inlineStr">
        <is>
          <t>CW higher-tax conviction</t>
        </is>
      </c>
      <c r="N2765">
        <f>IF(E2765,1,IF(F2765,0.85,IF(AND(C2765="CW",G2765),H2765,1)))</f>
        <v/>
      </c>
      <c r="O2765">
        <f>N2765-L2765</f>
        <v/>
      </c>
    </row>
    <row r="2766">
      <c r="A2766" t="inlineStr">
        <is>
          <t>2023-01-20</t>
        </is>
      </c>
      <c r="B2766" t="inlineStr">
        <is>
          <t>Tax+4 boost1.1</t>
        </is>
      </c>
      <c r="C2766" t="inlineStr">
        <is>
          <t>CW</t>
        </is>
      </c>
      <c r="D2766" t="inlineStr">
        <is>
          <t>09:17</t>
        </is>
      </c>
      <c r="E2766" t="b">
        <v>0</v>
      </c>
      <c r="F2766" t="b">
        <v>0</v>
      </c>
      <c r="G2766" t="b">
        <v>0</v>
      </c>
      <c r="H2766" t="n">
        <v>1.1</v>
      </c>
      <c r="I2766" t="n">
        <v>5</v>
      </c>
      <c r="J2766" t="n">
        <v>9</v>
      </c>
      <c r="K2766" t="n">
        <v>1</v>
      </c>
      <c r="L2766" t="n">
        <v>1</v>
      </c>
      <c r="M2766" t="inlineStr">
        <is>
          <t>Ordinary size1; no CW tax boost for NW</t>
        </is>
      </c>
      <c r="N2766">
        <f>IF(E2766,1,IF(F2766,0.85,IF(AND(C2766="CW",G2766),H2766,1)))</f>
        <v/>
      </c>
      <c r="O2766">
        <f>N2766-L2766</f>
        <v/>
      </c>
    </row>
    <row r="2767">
      <c r="A2767" t="inlineStr">
        <is>
          <t>2023-01-27</t>
        </is>
      </c>
      <c r="B2767" t="inlineStr">
        <is>
          <t>Tax+4 boost1.1</t>
        </is>
      </c>
      <c r="C2767" t="inlineStr">
        <is>
          <t>CW</t>
        </is>
      </c>
      <c r="D2767" t="inlineStr">
        <is>
          <t>09:18</t>
        </is>
      </c>
      <c r="E2767" t="b">
        <v>0</v>
      </c>
      <c r="F2767" t="b">
        <v>0</v>
      </c>
      <c r="G2767" t="b">
        <v>1</v>
      </c>
      <c r="H2767" t="n">
        <v>1.1</v>
      </c>
      <c r="I2767" t="n">
        <v>2</v>
      </c>
      <c r="J2767" t="n">
        <v>6</v>
      </c>
      <c r="K2767" t="n">
        <v>1.1</v>
      </c>
      <c r="L2767" t="n">
        <v>1.1</v>
      </c>
      <c r="M2767" t="inlineStr">
        <is>
          <t>CW higher-tax conviction</t>
        </is>
      </c>
      <c r="N2767">
        <f>IF(E2767,1,IF(F2767,0.85,IF(AND(C2767="CW",G2767),H2767,1)))</f>
        <v/>
      </c>
      <c r="O2767">
        <f>N2767-L2767</f>
        <v/>
      </c>
    </row>
    <row r="2768">
      <c r="A2768" t="inlineStr">
        <is>
          <t>2023-01-30</t>
        </is>
      </c>
      <c r="B2768" t="inlineStr">
        <is>
          <t>Tax+4 boost1.1</t>
        </is>
      </c>
      <c r="C2768" t="inlineStr">
        <is>
          <t>CW</t>
        </is>
      </c>
      <c r="D2768" t="inlineStr">
        <is>
          <t>09:16</t>
        </is>
      </c>
      <c r="E2768" t="b">
        <v>0</v>
      </c>
      <c r="F2768" t="b">
        <v>1</v>
      </c>
      <c r="G2768" t="b">
        <v>1</v>
      </c>
      <c r="H2768" t="n">
        <v>1.1</v>
      </c>
      <c r="I2768" t="n">
        <v>13</v>
      </c>
      <c r="J2768" t="n">
        <v>17</v>
      </c>
      <c r="K2768" t="n">
        <v>0.85</v>
      </c>
      <c r="L2768" t="n">
        <v>0.85</v>
      </c>
      <c r="M2768" t="inlineStr">
        <is>
          <t>Dicey overrides conviction</t>
        </is>
      </c>
      <c r="N2768">
        <f>IF(E2768,1,IF(F2768,0.85,IF(AND(C2768="CW",G2768),H2768,1)))</f>
        <v/>
      </c>
      <c r="O2768">
        <f>N2768-L2768</f>
        <v/>
      </c>
    </row>
    <row r="2769">
      <c r="A2769" t="inlineStr">
        <is>
          <t>2023-01-31</t>
        </is>
      </c>
      <c r="B2769" t="inlineStr">
        <is>
          <t>Tax+4 boost1.1</t>
        </is>
      </c>
      <c r="C2769" t="inlineStr">
        <is>
          <t>CW</t>
        </is>
      </c>
      <c r="D2769" t="inlineStr">
        <is>
          <t>09:16</t>
        </is>
      </c>
      <c r="E2769" t="b">
        <v>0</v>
      </c>
      <c r="F2769" t="b">
        <v>1</v>
      </c>
      <c r="G2769" t="b">
        <v>1</v>
      </c>
      <c r="H2769" t="n">
        <v>1.1</v>
      </c>
      <c r="I2769" t="n">
        <v>13</v>
      </c>
      <c r="J2769" t="n">
        <v>17</v>
      </c>
      <c r="K2769" t="n">
        <v>0.85</v>
      </c>
      <c r="L2769" t="n">
        <v>0.85</v>
      </c>
      <c r="M2769" t="inlineStr">
        <is>
          <t>Dicey overrides conviction</t>
        </is>
      </c>
      <c r="N2769">
        <f>IF(E2769,1,IF(F2769,0.85,IF(AND(C2769="CW",G2769),H2769,1)))</f>
        <v/>
      </c>
      <c r="O2769">
        <f>N2769-L2769</f>
        <v/>
      </c>
    </row>
    <row r="2770">
      <c r="A2770" t="inlineStr">
        <is>
          <t>2023-02-01</t>
        </is>
      </c>
      <c r="B2770" t="inlineStr">
        <is>
          <t>Tax+4 boost1.1</t>
        </is>
      </c>
      <c r="C2770" t="inlineStr">
        <is>
          <t>CW</t>
        </is>
      </c>
      <c r="D2770" t="inlineStr">
        <is>
          <t>09:18</t>
        </is>
      </c>
      <c r="E2770" t="b">
        <v>0</v>
      </c>
      <c r="F2770" t="b">
        <v>1</v>
      </c>
      <c r="G2770" t="b">
        <v>1</v>
      </c>
      <c r="H2770" t="n">
        <v>1.1</v>
      </c>
      <c r="I2770" t="n">
        <v>2</v>
      </c>
      <c r="J2770" t="n">
        <v>6</v>
      </c>
      <c r="K2770" t="n">
        <v>0.85</v>
      </c>
      <c r="L2770" t="n">
        <v>0.85</v>
      </c>
      <c r="M2770" t="inlineStr">
        <is>
          <t>Dicey overrides conviction</t>
        </is>
      </c>
      <c r="N2770">
        <f>IF(E2770,1,IF(F2770,0.85,IF(AND(C2770="CW",G2770),H2770,1)))</f>
        <v/>
      </c>
      <c r="O2770">
        <f>N2770-L2770</f>
        <v/>
      </c>
    </row>
    <row r="2771">
      <c r="A2771" t="inlineStr">
        <is>
          <t>2023-02-02</t>
        </is>
      </c>
      <c r="B2771" t="inlineStr">
        <is>
          <t>Tax+4 boost1.1</t>
        </is>
      </c>
      <c r="C2771" t="inlineStr">
        <is>
          <t>CW</t>
        </is>
      </c>
      <c r="D2771" t="inlineStr">
        <is>
          <t>09:16</t>
        </is>
      </c>
      <c r="E2771" t="b">
        <v>0</v>
      </c>
      <c r="F2771" t="b">
        <v>0</v>
      </c>
      <c r="G2771" t="b">
        <v>1</v>
      </c>
      <c r="H2771" t="n">
        <v>1.1</v>
      </c>
      <c r="I2771" t="n">
        <v>13</v>
      </c>
      <c r="J2771" t="n">
        <v>17</v>
      </c>
      <c r="K2771" t="n">
        <v>1.1</v>
      </c>
      <c r="L2771" t="n">
        <v>1.1</v>
      </c>
      <c r="M2771" t="inlineStr">
        <is>
          <t>CW higher-tax conviction</t>
        </is>
      </c>
      <c r="N2771">
        <f>IF(E2771,1,IF(F2771,0.85,IF(AND(C2771="CW",G2771),H2771,1)))</f>
        <v/>
      </c>
      <c r="O2771">
        <f>N2771-L2771</f>
        <v/>
      </c>
    </row>
    <row r="2772">
      <c r="A2772" t="inlineStr">
        <is>
          <t>2023-02-07</t>
        </is>
      </c>
      <c r="B2772" t="inlineStr">
        <is>
          <t>Tax+4 boost1.1</t>
        </is>
      </c>
      <c r="C2772" t="inlineStr">
        <is>
          <t>CW</t>
        </is>
      </c>
      <c r="D2772" t="inlineStr">
        <is>
          <t>09:17</t>
        </is>
      </c>
      <c r="E2772" t="b">
        <v>0</v>
      </c>
      <c r="F2772" t="b">
        <v>0</v>
      </c>
      <c r="G2772" t="b">
        <v>0</v>
      </c>
      <c r="H2772" t="n">
        <v>1.1</v>
      </c>
      <c r="I2772" t="n">
        <v>5</v>
      </c>
      <c r="J2772" t="n">
        <v>9</v>
      </c>
      <c r="K2772" t="n">
        <v>1</v>
      </c>
      <c r="L2772" t="n">
        <v>1</v>
      </c>
      <c r="M2772" t="inlineStr">
        <is>
          <t>Ordinary size1; no CW tax boost for NW</t>
        </is>
      </c>
      <c r="N2772">
        <f>IF(E2772,1,IF(F2772,0.85,IF(AND(C2772="CW",G2772),H2772,1)))</f>
        <v/>
      </c>
      <c r="O2772">
        <f>N2772-L2772</f>
        <v/>
      </c>
    </row>
    <row r="2773">
      <c r="A2773" t="inlineStr">
        <is>
          <t>2023-02-08</t>
        </is>
      </c>
      <c r="B2773" t="inlineStr">
        <is>
          <t>Tax+4 boost1.1</t>
        </is>
      </c>
      <c r="C2773" t="inlineStr">
        <is>
          <t>CW</t>
        </is>
      </c>
      <c r="D2773" t="inlineStr">
        <is>
          <t>09:17</t>
        </is>
      </c>
      <c r="E2773" t="b">
        <v>0</v>
      </c>
      <c r="F2773" t="b">
        <v>1</v>
      </c>
      <c r="G2773" t="b">
        <v>1</v>
      </c>
      <c r="H2773" t="n">
        <v>1.1</v>
      </c>
      <c r="I2773" t="n">
        <v>5</v>
      </c>
      <c r="J2773" t="n">
        <v>9</v>
      </c>
      <c r="K2773" t="n">
        <v>0.85</v>
      </c>
      <c r="L2773" t="n">
        <v>0.85</v>
      </c>
      <c r="M2773" t="inlineStr">
        <is>
          <t>Dicey overrides conviction</t>
        </is>
      </c>
      <c r="N2773">
        <f>IF(E2773,1,IF(F2773,0.85,IF(AND(C2773="CW",G2773),H2773,1)))</f>
        <v/>
      </c>
      <c r="O2773">
        <f>N2773-L2773</f>
        <v/>
      </c>
    </row>
    <row r="2774">
      <c r="A2774" t="inlineStr">
        <is>
          <t>2023-02-09</t>
        </is>
      </c>
      <c r="B2774" t="inlineStr">
        <is>
          <t>Tax+4 boost1.1</t>
        </is>
      </c>
      <c r="C2774" t="inlineStr">
        <is>
          <t>CW</t>
        </is>
      </c>
      <c r="D2774" t="inlineStr">
        <is>
          <t>09:16</t>
        </is>
      </c>
      <c r="E2774" t="b">
        <v>0</v>
      </c>
      <c r="F2774" t="b">
        <v>0</v>
      </c>
      <c r="G2774" t="b">
        <v>1</v>
      </c>
      <c r="H2774" t="n">
        <v>1.1</v>
      </c>
      <c r="I2774" t="n">
        <v>13</v>
      </c>
      <c r="J2774" t="n">
        <v>17</v>
      </c>
      <c r="K2774" t="n">
        <v>1.1</v>
      </c>
      <c r="L2774" t="n">
        <v>1.1</v>
      </c>
      <c r="M2774" t="inlineStr">
        <is>
          <t>CW higher-tax conviction</t>
        </is>
      </c>
      <c r="N2774">
        <f>IF(E2774,1,IF(F2774,0.85,IF(AND(C2774="CW",G2774),H2774,1)))</f>
        <v/>
      </c>
      <c r="O2774">
        <f>N2774-L2774</f>
        <v/>
      </c>
    </row>
    <row r="2775">
      <c r="A2775" t="inlineStr">
        <is>
          <t>2023-02-10</t>
        </is>
      </c>
      <c r="B2775" t="inlineStr">
        <is>
          <t>Tax+4 boost1.1</t>
        </is>
      </c>
      <c r="C2775" t="inlineStr">
        <is>
          <t>CW</t>
        </is>
      </c>
      <c r="D2775" t="inlineStr">
        <is>
          <t>09:18</t>
        </is>
      </c>
      <c r="E2775" t="b">
        <v>0</v>
      </c>
      <c r="F2775" t="b">
        <v>0</v>
      </c>
      <c r="G2775" t="b">
        <v>0</v>
      </c>
      <c r="H2775" t="n">
        <v>1.1</v>
      </c>
      <c r="I2775" t="n">
        <v>2</v>
      </c>
      <c r="J2775" t="n">
        <v>6</v>
      </c>
      <c r="K2775" t="n">
        <v>1</v>
      </c>
      <c r="L2775" t="n">
        <v>1</v>
      </c>
      <c r="M2775" t="inlineStr">
        <is>
          <t>Ordinary size1; no CW tax boost for NW</t>
        </is>
      </c>
      <c r="N2775">
        <f>IF(E2775,1,IF(F2775,0.85,IF(AND(C2775="CW",G2775),H2775,1)))</f>
        <v/>
      </c>
      <c r="O2775">
        <f>N2775-L2775</f>
        <v/>
      </c>
    </row>
    <row r="2776">
      <c r="A2776" t="inlineStr">
        <is>
          <t>2023-02-14</t>
        </is>
      </c>
      <c r="B2776" t="inlineStr">
        <is>
          <t>Tax+4 boost1.1</t>
        </is>
      </c>
      <c r="C2776" t="inlineStr">
        <is>
          <t>CW</t>
        </is>
      </c>
      <c r="D2776" t="inlineStr">
        <is>
          <t>09:18</t>
        </is>
      </c>
      <c r="E2776" t="b">
        <v>0</v>
      </c>
      <c r="F2776" t="b">
        <v>0</v>
      </c>
      <c r="G2776" t="b">
        <v>0</v>
      </c>
      <c r="H2776" t="n">
        <v>1.1</v>
      </c>
      <c r="I2776" t="n">
        <v>2</v>
      </c>
      <c r="J2776" t="n">
        <v>6</v>
      </c>
      <c r="K2776" t="n">
        <v>1</v>
      </c>
      <c r="L2776" t="n">
        <v>1</v>
      </c>
      <c r="M2776" t="inlineStr">
        <is>
          <t>Ordinary size1; no CW tax boost for NW</t>
        </is>
      </c>
      <c r="N2776">
        <f>IF(E2776,1,IF(F2776,0.85,IF(AND(C2776="CW",G2776),H2776,1)))</f>
        <v/>
      </c>
      <c r="O2776">
        <f>N2776-L2776</f>
        <v/>
      </c>
    </row>
    <row r="2777">
      <c r="A2777" t="inlineStr">
        <is>
          <t>2023-02-15</t>
        </is>
      </c>
      <c r="B2777" t="inlineStr">
        <is>
          <t>Tax+4 boost1.1</t>
        </is>
      </c>
      <c r="C2777" t="inlineStr">
        <is>
          <t>CW</t>
        </is>
      </c>
      <c r="D2777" t="inlineStr">
        <is>
          <t>09:17</t>
        </is>
      </c>
      <c r="E2777" t="b">
        <v>0</v>
      </c>
      <c r="F2777" t="b">
        <v>1</v>
      </c>
      <c r="G2777" t="b">
        <v>0</v>
      </c>
      <c r="H2777" t="n">
        <v>1.1</v>
      </c>
      <c r="I2777" t="n">
        <v>5</v>
      </c>
      <c r="J2777" t="n">
        <v>9</v>
      </c>
      <c r="K2777" t="n">
        <v>0.85</v>
      </c>
      <c r="L2777" t="n">
        <v>0.85</v>
      </c>
      <c r="M2777" t="inlineStr">
        <is>
          <t>Dicey overrides conviction</t>
        </is>
      </c>
      <c r="N2777">
        <f>IF(E2777,1,IF(F2777,0.85,IF(AND(C2777="CW",G2777),H2777,1)))</f>
        <v/>
      </c>
      <c r="O2777">
        <f>N2777-L2777</f>
        <v/>
      </c>
    </row>
    <row r="2778">
      <c r="A2778" t="inlineStr">
        <is>
          <t>2023-02-21</t>
        </is>
      </c>
      <c r="B2778" t="inlineStr">
        <is>
          <t>Tax+4 boost1.1</t>
        </is>
      </c>
      <c r="C2778" t="inlineStr">
        <is>
          <t>CW</t>
        </is>
      </c>
      <c r="D2778" t="inlineStr">
        <is>
          <t>09:17</t>
        </is>
      </c>
      <c r="E2778" t="b">
        <v>0</v>
      </c>
      <c r="F2778" t="b">
        <v>0</v>
      </c>
      <c r="G2778" t="b">
        <v>0</v>
      </c>
      <c r="H2778" t="n">
        <v>1.1</v>
      </c>
      <c r="I2778" t="n">
        <v>5</v>
      </c>
      <c r="J2778" t="n">
        <v>9</v>
      </c>
      <c r="K2778" t="n">
        <v>1</v>
      </c>
      <c r="L2778" t="n">
        <v>1</v>
      </c>
      <c r="M2778" t="inlineStr">
        <is>
          <t>Ordinary size1; no CW tax boost for NW</t>
        </is>
      </c>
      <c r="N2778">
        <f>IF(E2778,1,IF(F2778,0.85,IF(AND(C2778="CW",G2778),H2778,1)))</f>
        <v/>
      </c>
      <c r="O2778">
        <f>N2778-L2778</f>
        <v/>
      </c>
    </row>
    <row r="2779">
      <c r="A2779" t="inlineStr">
        <is>
          <t>2023-02-22</t>
        </is>
      </c>
      <c r="B2779" t="inlineStr">
        <is>
          <t>Tax+4 boost1.1</t>
        </is>
      </c>
      <c r="C2779" t="inlineStr">
        <is>
          <t>CW</t>
        </is>
      </c>
      <c r="D2779" t="inlineStr">
        <is>
          <t>09:17</t>
        </is>
      </c>
      <c r="E2779" t="b">
        <v>0</v>
      </c>
      <c r="F2779" t="b">
        <v>0</v>
      </c>
      <c r="G2779" t="b">
        <v>0</v>
      </c>
      <c r="H2779" t="n">
        <v>1.1</v>
      </c>
      <c r="I2779" t="n">
        <v>5</v>
      </c>
      <c r="J2779" t="n">
        <v>9</v>
      </c>
      <c r="K2779" t="n">
        <v>1</v>
      </c>
      <c r="L2779" t="n">
        <v>1</v>
      </c>
      <c r="M2779" t="inlineStr">
        <is>
          <t>Ordinary size1; no CW tax boost for NW</t>
        </is>
      </c>
      <c r="N2779">
        <f>IF(E2779,1,IF(F2779,0.85,IF(AND(C2779="CW",G2779),H2779,1)))</f>
        <v/>
      </c>
      <c r="O2779">
        <f>N2779-L2779</f>
        <v/>
      </c>
    </row>
    <row r="2780">
      <c r="A2780" t="inlineStr">
        <is>
          <t>2023-02-23</t>
        </is>
      </c>
      <c r="B2780" t="inlineStr">
        <is>
          <t>Tax+4 boost1.1</t>
        </is>
      </c>
      <c r="C2780" t="inlineStr">
        <is>
          <t>CW</t>
        </is>
      </c>
      <c r="D2780" t="inlineStr">
        <is>
          <t>09:17</t>
        </is>
      </c>
      <c r="E2780" t="b">
        <v>0</v>
      </c>
      <c r="F2780" t="b">
        <v>0</v>
      </c>
      <c r="G2780" t="b">
        <v>1</v>
      </c>
      <c r="H2780" t="n">
        <v>1.1</v>
      </c>
      <c r="I2780" t="n">
        <v>5</v>
      </c>
      <c r="J2780" t="n">
        <v>9</v>
      </c>
      <c r="K2780" t="n">
        <v>1.1</v>
      </c>
      <c r="L2780" t="n">
        <v>1.1</v>
      </c>
      <c r="M2780" t="inlineStr">
        <is>
          <t>CW higher-tax conviction</t>
        </is>
      </c>
      <c r="N2780">
        <f>IF(E2780,1,IF(F2780,0.85,IF(AND(C2780="CW",G2780),H2780,1)))</f>
        <v/>
      </c>
      <c r="O2780">
        <f>N2780-L2780</f>
        <v/>
      </c>
    </row>
    <row r="2781">
      <c r="A2781" t="inlineStr">
        <is>
          <t>2023-02-28</t>
        </is>
      </c>
      <c r="B2781" t="inlineStr">
        <is>
          <t>Tax+4 boost1.1</t>
        </is>
      </c>
      <c r="C2781" t="inlineStr">
        <is>
          <t>CW</t>
        </is>
      </c>
      <c r="D2781" t="inlineStr">
        <is>
          <t>09:16</t>
        </is>
      </c>
      <c r="E2781" t="b">
        <v>0</v>
      </c>
      <c r="F2781" t="b">
        <v>0</v>
      </c>
      <c r="G2781" t="b">
        <v>0</v>
      </c>
      <c r="H2781" t="n">
        <v>1.1</v>
      </c>
      <c r="I2781" t="n">
        <v>13</v>
      </c>
      <c r="J2781" t="n">
        <v>17</v>
      </c>
      <c r="K2781" t="n">
        <v>1</v>
      </c>
      <c r="L2781" t="n">
        <v>1</v>
      </c>
      <c r="M2781" t="inlineStr">
        <is>
          <t>Ordinary size1; no CW tax boost for NW</t>
        </is>
      </c>
      <c r="N2781">
        <f>IF(E2781,1,IF(F2781,0.85,IF(AND(C2781="CW",G2781),H2781,1)))</f>
        <v/>
      </c>
      <c r="O2781">
        <f>N2781-L2781</f>
        <v/>
      </c>
    </row>
    <row r="2782">
      <c r="A2782" t="inlineStr">
        <is>
          <t>2023-03-01</t>
        </is>
      </c>
      <c r="B2782" t="inlineStr">
        <is>
          <t>Tax+4 boost1.1</t>
        </is>
      </c>
      <c r="C2782" t="inlineStr">
        <is>
          <t>CW</t>
        </is>
      </c>
      <c r="D2782" t="inlineStr">
        <is>
          <t>09:17</t>
        </is>
      </c>
      <c r="E2782" t="b">
        <v>0</v>
      </c>
      <c r="F2782" t="b">
        <v>0</v>
      </c>
      <c r="G2782" t="b">
        <v>0</v>
      </c>
      <c r="H2782" t="n">
        <v>1.1</v>
      </c>
      <c r="I2782" t="n">
        <v>5</v>
      </c>
      <c r="J2782" t="n">
        <v>9</v>
      </c>
      <c r="K2782" t="n">
        <v>1</v>
      </c>
      <c r="L2782" t="n">
        <v>1</v>
      </c>
      <c r="M2782" t="inlineStr">
        <is>
          <t>Ordinary size1; no CW tax boost for NW</t>
        </is>
      </c>
      <c r="N2782">
        <f>IF(E2782,1,IF(F2782,0.85,IF(AND(C2782="CW",G2782),H2782,1)))</f>
        <v/>
      </c>
      <c r="O2782">
        <f>N2782-L2782</f>
        <v/>
      </c>
    </row>
    <row r="2783">
      <c r="A2783" t="inlineStr">
        <is>
          <t>2023-03-02</t>
        </is>
      </c>
      <c r="B2783" t="inlineStr">
        <is>
          <t>Tax+4 boost1.1</t>
        </is>
      </c>
      <c r="C2783" t="inlineStr">
        <is>
          <t>NW</t>
        </is>
      </c>
      <c r="D2783" t="inlineStr">
        <is>
          <t>NW</t>
        </is>
      </c>
      <c r="E2783" t="b">
        <v>0</v>
      </c>
      <c r="F2783" t="b">
        <v>0</v>
      </c>
      <c r="G2783" t="b">
        <v>0</v>
      </c>
      <c r="H2783" t="n">
        <v>1.1</v>
      </c>
      <c r="K2783" t="n">
        <v>1</v>
      </c>
      <c r="L2783" t="n">
        <v>1</v>
      </c>
      <c r="M2783" t="inlineStr">
        <is>
          <t>Ordinary size1; no CW tax boost for NW</t>
        </is>
      </c>
      <c r="N2783">
        <f>IF(E2783,1,IF(F2783,0.85,IF(AND(C2783="CW",G2783),H2783,1)))</f>
        <v/>
      </c>
      <c r="O2783">
        <f>N2783-L2783</f>
        <v/>
      </c>
    </row>
    <row r="2784">
      <c r="A2784" t="inlineStr">
        <is>
          <t>2023-03-08</t>
        </is>
      </c>
      <c r="B2784" t="inlineStr">
        <is>
          <t>Tax+4 boost1.1</t>
        </is>
      </c>
      <c r="C2784" t="inlineStr">
        <is>
          <t>CW</t>
        </is>
      </c>
      <c r="D2784" t="inlineStr">
        <is>
          <t>09:18</t>
        </is>
      </c>
      <c r="E2784" t="b">
        <v>0</v>
      </c>
      <c r="F2784" t="b">
        <v>0</v>
      </c>
      <c r="G2784" t="b">
        <v>0</v>
      </c>
      <c r="H2784" t="n">
        <v>1.1</v>
      </c>
      <c r="I2784" t="n">
        <v>2</v>
      </c>
      <c r="J2784" t="n">
        <v>6</v>
      </c>
      <c r="K2784" t="n">
        <v>1</v>
      </c>
      <c r="L2784" t="n">
        <v>1</v>
      </c>
      <c r="M2784" t="inlineStr">
        <is>
          <t>Ordinary size1; no CW tax boost for NW</t>
        </is>
      </c>
      <c r="N2784">
        <f>IF(E2784,1,IF(F2784,0.85,IF(AND(C2784="CW",G2784),H2784,1)))</f>
        <v/>
      </c>
      <c r="O2784">
        <f>N2784-L2784</f>
        <v/>
      </c>
    </row>
    <row r="2785">
      <c r="A2785" t="inlineStr">
        <is>
          <t>2023-03-09</t>
        </is>
      </c>
      <c r="B2785" t="inlineStr">
        <is>
          <t>Tax+4 boost1.1</t>
        </is>
      </c>
      <c r="C2785" t="inlineStr">
        <is>
          <t>NW</t>
        </is>
      </c>
      <c r="D2785" t="inlineStr">
        <is>
          <t>NW</t>
        </is>
      </c>
      <c r="E2785" t="b">
        <v>0</v>
      </c>
      <c r="F2785" t="b">
        <v>0</v>
      </c>
      <c r="G2785" t="b">
        <v>0</v>
      </c>
      <c r="H2785" t="n">
        <v>1.1</v>
      </c>
      <c r="K2785" t="n">
        <v>1</v>
      </c>
      <c r="L2785" t="n">
        <v>1</v>
      </c>
      <c r="M2785" t="inlineStr">
        <is>
          <t>Ordinary size1; no CW tax boost for NW</t>
        </is>
      </c>
      <c r="N2785">
        <f>IF(E2785,1,IF(F2785,0.85,IF(AND(C2785="CW",G2785),H2785,1)))</f>
        <v/>
      </c>
      <c r="O2785">
        <f>N2785-L2785</f>
        <v/>
      </c>
    </row>
    <row r="2786">
      <c r="A2786" t="inlineStr">
        <is>
          <t>2023-03-10</t>
        </is>
      </c>
      <c r="B2786" t="inlineStr">
        <is>
          <t>Tax+4 boost1.1</t>
        </is>
      </c>
      <c r="C2786" t="inlineStr">
        <is>
          <t>CW</t>
        </is>
      </c>
      <c r="D2786" t="inlineStr">
        <is>
          <t>09:16</t>
        </is>
      </c>
      <c r="E2786" t="b">
        <v>0</v>
      </c>
      <c r="F2786" t="b">
        <v>0</v>
      </c>
      <c r="G2786" t="b">
        <v>0</v>
      </c>
      <c r="H2786" t="n">
        <v>1.1</v>
      </c>
      <c r="I2786" t="n">
        <v>13</v>
      </c>
      <c r="J2786" t="n">
        <v>17</v>
      </c>
      <c r="K2786" t="n">
        <v>1</v>
      </c>
      <c r="L2786" t="n">
        <v>1</v>
      </c>
      <c r="M2786" t="inlineStr">
        <is>
          <t>Ordinary size1; no CW tax boost for NW</t>
        </is>
      </c>
      <c r="N2786">
        <f>IF(E2786,1,IF(F2786,0.85,IF(AND(C2786="CW",G2786),H2786,1)))</f>
        <v/>
      </c>
      <c r="O2786">
        <f>N2786-L2786</f>
        <v/>
      </c>
    </row>
    <row r="2787">
      <c r="A2787" t="inlineStr">
        <is>
          <t>2023-03-16</t>
        </is>
      </c>
      <c r="B2787" t="inlineStr">
        <is>
          <t>Tax+4 boost1.1</t>
        </is>
      </c>
      <c r="C2787" t="inlineStr">
        <is>
          <t>CW</t>
        </is>
      </c>
      <c r="D2787" t="inlineStr">
        <is>
          <t>09:17</t>
        </is>
      </c>
      <c r="E2787" t="b">
        <v>0</v>
      </c>
      <c r="F2787" t="b">
        <v>0</v>
      </c>
      <c r="G2787" t="b">
        <v>1</v>
      </c>
      <c r="H2787" t="n">
        <v>1.1</v>
      </c>
      <c r="I2787" t="n">
        <v>5</v>
      </c>
      <c r="J2787" t="n">
        <v>9</v>
      </c>
      <c r="K2787" t="n">
        <v>1.1</v>
      </c>
      <c r="L2787" t="n">
        <v>1.1</v>
      </c>
      <c r="M2787" t="inlineStr">
        <is>
          <t>CW higher-tax conviction</t>
        </is>
      </c>
      <c r="N2787">
        <f>IF(E2787,1,IF(F2787,0.85,IF(AND(C2787="CW",G2787),H2787,1)))</f>
        <v/>
      </c>
      <c r="O2787">
        <f>N2787-L2787</f>
        <v/>
      </c>
    </row>
    <row r="2788">
      <c r="A2788" t="inlineStr">
        <is>
          <t>2023-03-22</t>
        </is>
      </c>
      <c r="B2788" t="inlineStr">
        <is>
          <t>Tax+4 boost1.1</t>
        </is>
      </c>
      <c r="C2788" t="inlineStr">
        <is>
          <t>CW</t>
        </is>
      </c>
      <c r="D2788" t="inlineStr">
        <is>
          <t>09:20+</t>
        </is>
      </c>
      <c r="E2788" t="b">
        <v>0</v>
      </c>
      <c r="F2788" t="b">
        <v>1</v>
      </c>
      <c r="G2788" t="b">
        <v>0</v>
      </c>
      <c r="H2788" t="n">
        <v>1.1</v>
      </c>
      <c r="I2788" t="n">
        <v>6</v>
      </c>
      <c r="J2788" t="n">
        <v>10</v>
      </c>
      <c r="K2788" t="n">
        <v>0.85</v>
      </c>
      <c r="L2788" t="n">
        <v>0.85</v>
      </c>
      <c r="M2788" t="inlineStr">
        <is>
          <t>Dicey overrides conviction</t>
        </is>
      </c>
      <c r="N2788">
        <f>IF(E2788,1,IF(F2788,0.85,IF(AND(C2788="CW",G2788),H2788,1)))</f>
        <v/>
      </c>
      <c r="O2788">
        <f>N2788-L2788</f>
        <v/>
      </c>
    </row>
    <row r="2789">
      <c r="A2789" t="inlineStr">
        <is>
          <t>2023-03-23</t>
        </is>
      </c>
      <c r="B2789" t="inlineStr">
        <is>
          <t>Tax+4 boost1.1</t>
        </is>
      </c>
      <c r="C2789" t="inlineStr">
        <is>
          <t>CW</t>
        </is>
      </c>
      <c r="D2789" t="inlineStr">
        <is>
          <t>09:17</t>
        </is>
      </c>
      <c r="E2789" t="b">
        <v>0</v>
      </c>
      <c r="F2789" t="b">
        <v>0</v>
      </c>
      <c r="G2789" t="b">
        <v>0</v>
      </c>
      <c r="H2789" t="n">
        <v>1.1</v>
      </c>
      <c r="I2789" t="n">
        <v>5</v>
      </c>
      <c r="J2789" t="n">
        <v>9</v>
      </c>
      <c r="K2789" t="n">
        <v>1</v>
      </c>
      <c r="L2789" t="n">
        <v>1</v>
      </c>
      <c r="M2789" t="inlineStr">
        <is>
          <t>Ordinary size1; no CW tax boost for NW</t>
        </is>
      </c>
      <c r="N2789">
        <f>IF(E2789,1,IF(F2789,0.85,IF(AND(C2789="CW",G2789),H2789,1)))</f>
        <v/>
      </c>
      <c r="O2789">
        <f>N2789-L2789</f>
        <v/>
      </c>
    </row>
    <row r="2790">
      <c r="A2790" t="inlineStr">
        <is>
          <t>2023-03-27</t>
        </is>
      </c>
      <c r="B2790" t="inlineStr">
        <is>
          <t>Tax+4 boost1.1</t>
        </is>
      </c>
      <c r="C2790" t="inlineStr">
        <is>
          <t>CW</t>
        </is>
      </c>
      <c r="D2790" t="inlineStr">
        <is>
          <t>09:17</t>
        </is>
      </c>
      <c r="E2790" t="b">
        <v>0</v>
      </c>
      <c r="F2790" t="b">
        <v>0</v>
      </c>
      <c r="G2790" t="b">
        <v>1</v>
      </c>
      <c r="H2790" t="n">
        <v>1.1</v>
      </c>
      <c r="I2790" t="n">
        <v>5</v>
      </c>
      <c r="J2790" t="n">
        <v>9</v>
      </c>
      <c r="K2790" t="n">
        <v>1.1</v>
      </c>
      <c r="L2790" t="n">
        <v>1.1</v>
      </c>
      <c r="M2790" t="inlineStr">
        <is>
          <t>CW higher-tax conviction</t>
        </is>
      </c>
      <c r="N2790">
        <f>IF(E2790,1,IF(F2790,0.85,IF(AND(C2790="CW",G2790),H2790,1)))</f>
        <v/>
      </c>
      <c r="O2790">
        <f>N2790-L2790</f>
        <v/>
      </c>
    </row>
    <row r="2791">
      <c r="A2791" t="inlineStr">
        <is>
          <t>2023-03-28</t>
        </is>
      </c>
      <c r="B2791" t="inlineStr">
        <is>
          <t>Tax+4 boost1.1</t>
        </is>
      </c>
      <c r="C2791" t="inlineStr">
        <is>
          <t>NW</t>
        </is>
      </c>
      <c r="D2791" t="inlineStr">
        <is>
          <t>NW</t>
        </is>
      </c>
      <c r="E2791" t="b">
        <v>0</v>
      </c>
      <c r="F2791" t="b">
        <v>1</v>
      </c>
      <c r="G2791" t="b">
        <v>0</v>
      </c>
      <c r="H2791" t="n">
        <v>1.1</v>
      </c>
      <c r="K2791" t="n">
        <v>0.85</v>
      </c>
      <c r="L2791" t="n">
        <v>0.85</v>
      </c>
      <c r="M2791" t="inlineStr">
        <is>
          <t>Dicey overrides conviction</t>
        </is>
      </c>
      <c r="N2791">
        <f>IF(E2791,1,IF(F2791,0.85,IF(AND(C2791="CW",G2791),H2791,1)))</f>
        <v/>
      </c>
      <c r="O2791">
        <f>N2791-L2791</f>
        <v/>
      </c>
    </row>
    <row r="2792">
      <c r="A2792" t="inlineStr">
        <is>
          <t>2023-03-29</t>
        </is>
      </c>
      <c r="B2792" t="inlineStr">
        <is>
          <t>Tax+4 boost1.1</t>
        </is>
      </c>
      <c r="C2792" t="inlineStr">
        <is>
          <t>CW</t>
        </is>
      </c>
      <c r="D2792" t="inlineStr">
        <is>
          <t>09:16</t>
        </is>
      </c>
      <c r="E2792" t="b">
        <v>0</v>
      </c>
      <c r="F2792" t="b">
        <v>0</v>
      </c>
      <c r="G2792" t="b">
        <v>1</v>
      </c>
      <c r="H2792" t="n">
        <v>1.1</v>
      </c>
      <c r="I2792" t="n">
        <v>13</v>
      </c>
      <c r="J2792" t="n">
        <v>17</v>
      </c>
      <c r="K2792" t="n">
        <v>1.1</v>
      </c>
      <c r="L2792" t="n">
        <v>1.1</v>
      </c>
      <c r="M2792" t="inlineStr">
        <is>
          <t>CW higher-tax conviction</t>
        </is>
      </c>
      <c r="N2792">
        <f>IF(E2792,1,IF(F2792,0.85,IF(AND(C2792="CW",G2792),H2792,1)))</f>
        <v/>
      </c>
      <c r="O2792">
        <f>N2792-L2792</f>
        <v/>
      </c>
    </row>
    <row r="2793">
      <c r="A2793" t="inlineStr">
        <is>
          <t>2023-04-05</t>
        </is>
      </c>
      <c r="B2793" t="inlineStr">
        <is>
          <t>Tax+4 boost1.1</t>
        </is>
      </c>
      <c r="C2793" t="inlineStr">
        <is>
          <t>CW</t>
        </is>
      </c>
      <c r="D2793" t="inlineStr">
        <is>
          <t>09:17</t>
        </is>
      </c>
      <c r="E2793" t="b">
        <v>0</v>
      </c>
      <c r="F2793" t="b">
        <v>0</v>
      </c>
      <c r="G2793" t="b">
        <v>0</v>
      </c>
      <c r="H2793" t="n">
        <v>1.1</v>
      </c>
      <c r="I2793" t="n">
        <v>5</v>
      </c>
      <c r="J2793" t="n">
        <v>9</v>
      </c>
      <c r="K2793" t="n">
        <v>1</v>
      </c>
      <c r="L2793" t="n">
        <v>1</v>
      </c>
      <c r="M2793" t="inlineStr">
        <is>
          <t>Ordinary size1; no CW tax boost for NW</t>
        </is>
      </c>
      <c r="N2793">
        <f>IF(E2793,1,IF(F2793,0.85,IF(AND(C2793="CW",G2793),H2793,1)))</f>
        <v/>
      </c>
      <c r="O2793">
        <f>N2793-L2793</f>
        <v/>
      </c>
    </row>
    <row r="2794">
      <c r="A2794" t="inlineStr">
        <is>
          <t>2023-04-17</t>
        </is>
      </c>
      <c r="B2794" t="inlineStr">
        <is>
          <t>Tax+4 boost1.1</t>
        </is>
      </c>
      <c r="C2794" t="inlineStr">
        <is>
          <t>CW</t>
        </is>
      </c>
      <c r="D2794" t="inlineStr">
        <is>
          <t>09:17</t>
        </is>
      </c>
      <c r="E2794" t="b">
        <v>0</v>
      </c>
      <c r="F2794" t="b">
        <v>0</v>
      </c>
      <c r="G2794" t="b">
        <v>0</v>
      </c>
      <c r="H2794" t="n">
        <v>1.1</v>
      </c>
      <c r="I2794" t="n">
        <v>5</v>
      </c>
      <c r="J2794" t="n">
        <v>9</v>
      </c>
      <c r="K2794" t="n">
        <v>1</v>
      </c>
      <c r="L2794" t="n">
        <v>1</v>
      </c>
      <c r="M2794" t="inlineStr">
        <is>
          <t>Ordinary size1; no CW tax boost for NW</t>
        </is>
      </c>
      <c r="N2794">
        <f>IF(E2794,1,IF(F2794,0.85,IF(AND(C2794="CW",G2794),H2794,1)))</f>
        <v/>
      </c>
      <c r="O2794">
        <f>N2794-L2794</f>
        <v/>
      </c>
    </row>
    <row r="2795">
      <c r="A2795" t="inlineStr">
        <is>
          <t>2023-05-10</t>
        </is>
      </c>
      <c r="B2795" t="inlineStr">
        <is>
          <t>Tax+4 boost1.1</t>
        </is>
      </c>
      <c r="C2795" t="inlineStr">
        <is>
          <t>CW</t>
        </is>
      </c>
      <c r="D2795" t="inlineStr">
        <is>
          <t>09:20+</t>
        </is>
      </c>
      <c r="E2795" t="b">
        <v>0</v>
      </c>
      <c r="F2795" t="b">
        <v>1</v>
      </c>
      <c r="G2795" t="b">
        <v>0</v>
      </c>
      <c r="H2795" t="n">
        <v>1.1</v>
      </c>
      <c r="I2795" t="n">
        <v>6</v>
      </c>
      <c r="J2795" t="n">
        <v>10</v>
      </c>
      <c r="K2795" t="n">
        <v>0.85</v>
      </c>
      <c r="L2795" t="n">
        <v>0.85</v>
      </c>
      <c r="M2795" t="inlineStr">
        <is>
          <t>Dicey overrides conviction</t>
        </is>
      </c>
      <c r="N2795">
        <f>IF(E2795,1,IF(F2795,0.85,IF(AND(C2795="CW",G2795),H2795,1)))</f>
        <v/>
      </c>
      <c r="O2795">
        <f>N2795-L2795</f>
        <v/>
      </c>
    </row>
    <row r="2796">
      <c r="A2796" t="inlineStr">
        <is>
          <t>2023-05-15</t>
        </is>
      </c>
      <c r="B2796" t="inlineStr">
        <is>
          <t>Tax+4 boost1.1</t>
        </is>
      </c>
      <c r="C2796" t="inlineStr">
        <is>
          <t>CW</t>
        </is>
      </c>
      <c r="D2796" t="inlineStr">
        <is>
          <t>09:18</t>
        </is>
      </c>
      <c r="E2796" t="b">
        <v>0</v>
      </c>
      <c r="F2796" t="b">
        <v>0</v>
      </c>
      <c r="G2796" t="b">
        <v>0</v>
      </c>
      <c r="H2796" t="n">
        <v>1.1</v>
      </c>
      <c r="I2796" t="n">
        <v>2</v>
      </c>
      <c r="J2796" t="n">
        <v>6</v>
      </c>
      <c r="K2796" t="n">
        <v>1</v>
      </c>
      <c r="L2796" t="n">
        <v>1</v>
      </c>
      <c r="M2796" t="inlineStr">
        <is>
          <t>Ordinary size1; no CW tax boost for NW</t>
        </is>
      </c>
      <c r="N2796">
        <f>IF(E2796,1,IF(F2796,0.85,IF(AND(C2796="CW",G2796),H2796,1)))</f>
        <v/>
      </c>
      <c r="O2796">
        <f>N2796-L2796</f>
        <v/>
      </c>
    </row>
    <row r="2797">
      <c r="A2797" t="inlineStr">
        <is>
          <t>2023-05-16</t>
        </is>
      </c>
      <c r="B2797" t="inlineStr">
        <is>
          <t>Tax+4 boost1.1</t>
        </is>
      </c>
      <c r="C2797" t="inlineStr">
        <is>
          <t>CW</t>
        </is>
      </c>
      <c r="D2797" t="inlineStr">
        <is>
          <t>09:17</t>
        </is>
      </c>
      <c r="E2797" t="b">
        <v>0</v>
      </c>
      <c r="F2797" t="b">
        <v>0</v>
      </c>
      <c r="G2797" t="b">
        <v>0</v>
      </c>
      <c r="H2797" t="n">
        <v>1.1</v>
      </c>
      <c r="I2797" t="n">
        <v>5</v>
      </c>
      <c r="J2797" t="n">
        <v>9</v>
      </c>
      <c r="K2797" t="n">
        <v>1</v>
      </c>
      <c r="L2797" t="n">
        <v>1</v>
      </c>
      <c r="M2797" t="inlineStr">
        <is>
          <t>Ordinary size1; no CW tax boost for NW</t>
        </is>
      </c>
      <c r="N2797">
        <f>IF(E2797,1,IF(F2797,0.85,IF(AND(C2797="CW",G2797),H2797,1)))</f>
        <v/>
      </c>
      <c r="O2797">
        <f>N2797-L2797</f>
        <v/>
      </c>
    </row>
    <row r="2798">
      <c r="A2798" t="inlineStr">
        <is>
          <t>2023-05-23</t>
        </is>
      </c>
      <c r="B2798" t="inlineStr">
        <is>
          <t>Tax+4 boost1.1</t>
        </is>
      </c>
      <c r="C2798" t="inlineStr">
        <is>
          <t>CW</t>
        </is>
      </c>
      <c r="D2798" t="inlineStr">
        <is>
          <t>09:18</t>
        </is>
      </c>
      <c r="E2798" t="b">
        <v>0</v>
      </c>
      <c r="F2798" t="b">
        <v>0</v>
      </c>
      <c r="G2798" t="b">
        <v>0</v>
      </c>
      <c r="H2798" t="n">
        <v>1.1</v>
      </c>
      <c r="I2798" t="n">
        <v>2</v>
      </c>
      <c r="J2798" t="n">
        <v>6</v>
      </c>
      <c r="K2798" t="n">
        <v>1</v>
      </c>
      <c r="L2798" t="n">
        <v>1</v>
      </c>
      <c r="M2798" t="inlineStr">
        <is>
          <t>Ordinary size1; no CW tax boost for NW</t>
        </is>
      </c>
      <c r="N2798">
        <f>IF(E2798,1,IF(F2798,0.85,IF(AND(C2798="CW",G2798),H2798,1)))</f>
        <v/>
      </c>
      <c r="O2798">
        <f>N2798-L2798</f>
        <v/>
      </c>
    </row>
    <row r="2799">
      <c r="A2799" t="inlineStr">
        <is>
          <t>2023-05-29</t>
        </is>
      </c>
      <c r="B2799" t="inlineStr">
        <is>
          <t>Tax+4 boost1.1</t>
        </is>
      </c>
      <c r="C2799" t="inlineStr">
        <is>
          <t>CW</t>
        </is>
      </c>
      <c r="D2799" t="inlineStr">
        <is>
          <t>09:18</t>
        </is>
      </c>
      <c r="E2799" t="b">
        <v>0</v>
      </c>
      <c r="F2799" t="b">
        <v>1</v>
      </c>
      <c r="G2799" t="b">
        <v>0</v>
      </c>
      <c r="H2799" t="n">
        <v>1.1</v>
      </c>
      <c r="I2799" t="n">
        <v>2</v>
      </c>
      <c r="J2799" t="n">
        <v>6</v>
      </c>
      <c r="K2799" t="n">
        <v>0.85</v>
      </c>
      <c r="L2799" t="n">
        <v>0.85</v>
      </c>
      <c r="M2799" t="inlineStr">
        <is>
          <t>Dicey overrides conviction</t>
        </is>
      </c>
      <c r="N2799">
        <f>IF(E2799,1,IF(F2799,0.85,IF(AND(C2799="CW",G2799),H2799,1)))</f>
        <v/>
      </c>
      <c r="O2799">
        <f>N2799-L2799</f>
        <v/>
      </c>
    </row>
    <row r="2800">
      <c r="A2800" t="inlineStr">
        <is>
          <t>2023-05-31</t>
        </is>
      </c>
      <c r="B2800" t="inlineStr">
        <is>
          <t>Tax+4 boost1.1</t>
        </is>
      </c>
      <c r="C2800" t="inlineStr">
        <is>
          <t>CW</t>
        </is>
      </c>
      <c r="D2800" t="inlineStr">
        <is>
          <t>09:20+</t>
        </is>
      </c>
      <c r="E2800" t="b">
        <v>0</v>
      </c>
      <c r="F2800" t="b">
        <v>1</v>
      </c>
      <c r="G2800" t="b">
        <v>0</v>
      </c>
      <c r="H2800" t="n">
        <v>1.1</v>
      </c>
      <c r="I2800" t="n">
        <v>6</v>
      </c>
      <c r="J2800" t="n">
        <v>10</v>
      </c>
      <c r="K2800" t="n">
        <v>0.85</v>
      </c>
      <c r="L2800" t="n">
        <v>0.85</v>
      </c>
      <c r="M2800" t="inlineStr">
        <is>
          <t>Dicey overrides conviction</t>
        </is>
      </c>
      <c r="N2800">
        <f>IF(E2800,1,IF(F2800,0.85,IF(AND(C2800="CW",G2800),H2800,1)))</f>
        <v/>
      </c>
      <c r="O2800">
        <f>N2800-L2800</f>
        <v/>
      </c>
    </row>
    <row r="2801">
      <c r="A2801" t="inlineStr">
        <is>
          <t>2023-06-06</t>
        </is>
      </c>
      <c r="B2801" t="inlineStr">
        <is>
          <t>Tax+4 boost1.1</t>
        </is>
      </c>
      <c r="C2801" t="inlineStr">
        <is>
          <t>CW</t>
        </is>
      </c>
      <c r="D2801" t="inlineStr">
        <is>
          <t>09:18</t>
        </is>
      </c>
      <c r="E2801" t="b">
        <v>0</v>
      </c>
      <c r="F2801" t="b">
        <v>0</v>
      </c>
      <c r="G2801" t="b">
        <v>0</v>
      </c>
      <c r="H2801" t="n">
        <v>1.1</v>
      </c>
      <c r="I2801" t="n">
        <v>2</v>
      </c>
      <c r="J2801" t="n">
        <v>6</v>
      </c>
      <c r="K2801" t="n">
        <v>1</v>
      </c>
      <c r="L2801" t="n">
        <v>1</v>
      </c>
      <c r="M2801" t="inlineStr">
        <is>
          <t>Ordinary size1; no CW tax boost for NW</t>
        </is>
      </c>
      <c r="N2801">
        <f>IF(E2801,1,IF(F2801,0.85,IF(AND(C2801="CW",G2801),H2801,1)))</f>
        <v/>
      </c>
      <c r="O2801">
        <f>N2801-L2801</f>
        <v/>
      </c>
    </row>
    <row r="2802">
      <c r="A2802" t="inlineStr">
        <is>
          <t>2023-06-12</t>
        </is>
      </c>
      <c r="B2802" t="inlineStr">
        <is>
          <t>Tax+4 boost1.1</t>
        </is>
      </c>
      <c r="C2802" t="inlineStr">
        <is>
          <t>CW</t>
        </is>
      </c>
      <c r="D2802" t="inlineStr">
        <is>
          <t>09:18</t>
        </is>
      </c>
      <c r="E2802" t="b">
        <v>0</v>
      </c>
      <c r="F2802" t="b">
        <v>0</v>
      </c>
      <c r="G2802" t="b">
        <v>0</v>
      </c>
      <c r="H2802" t="n">
        <v>1.1</v>
      </c>
      <c r="I2802" t="n">
        <v>2</v>
      </c>
      <c r="J2802" t="n">
        <v>6</v>
      </c>
      <c r="K2802" t="n">
        <v>1</v>
      </c>
      <c r="L2802" t="n">
        <v>1</v>
      </c>
      <c r="M2802" t="inlineStr">
        <is>
          <t>Ordinary size1; no CW tax boost for NW</t>
        </is>
      </c>
      <c r="N2802">
        <f>IF(E2802,1,IF(F2802,0.85,IF(AND(C2802="CW",G2802),H2802,1)))</f>
        <v/>
      </c>
      <c r="O2802">
        <f>N2802-L2802</f>
        <v/>
      </c>
    </row>
    <row r="2803">
      <c r="A2803" t="inlineStr">
        <is>
          <t>2023-06-13</t>
        </is>
      </c>
      <c r="B2803" t="inlineStr">
        <is>
          <t>Tax+4 boost1.1</t>
        </is>
      </c>
      <c r="C2803" t="inlineStr">
        <is>
          <t>CW</t>
        </is>
      </c>
      <c r="D2803" t="inlineStr">
        <is>
          <t>09:18</t>
        </is>
      </c>
      <c r="E2803" t="b">
        <v>0</v>
      </c>
      <c r="F2803" t="b">
        <v>0</v>
      </c>
      <c r="G2803" t="b">
        <v>0</v>
      </c>
      <c r="H2803" t="n">
        <v>1.1</v>
      </c>
      <c r="I2803" t="n">
        <v>2</v>
      </c>
      <c r="J2803" t="n">
        <v>6</v>
      </c>
      <c r="K2803" t="n">
        <v>1</v>
      </c>
      <c r="L2803" t="n">
        <v>1</v>
      </c>
      <c r="M2803" t="inlineStr">
        <is>
          <t>Ordinary size1; no CW tax boost for NW</t>
        </is>
      </c>
      <c r="N2803">
        <f>IF(E2803,1,IF(F2803,0.85,IF(AND(C2803="CW",G2803),H2803,1)))</f>
        <v/>
      </c>
      <c r="O2803">
        <f>N2803-L2803</f>
        <v/>
      </c>
    </row>
    <row r="2804">
      <c r="A2804" t="inlineStr">
        <is>
          <t>2023-06-20</t>
        </is>
      </c>
      <c r="B2804" t="inlineStr">
        <is>
          <t>Tax+4 boost1.1</t>
        </is>
      </c>
      <c r="C2804" t="inlineStr">
        <is>
          <t>CW</t>
        </is>
      </c>
      <c r="D2804" t="inlineStr">
        <is>
          <t>09:18</t>
        </is>
      </c>
      <c r="E2804" t="b">
        <v>0</v>
      </c>
      <c r="F2804" t="b">
        <v>0</v>
      </c>
      <c r="G2804" t="b">
        <v>0</v>
      </c>
      <c r="H2804" t="n">
        <v>1.1</v>
      </c>
      <c r="I2804" t="n">
        <v>2</v>
      </c>
      <c r="J2804" t="n">
        <v>6</v>
      </c>
      <c r="K2804" t="n">
        <v>1</v>
      </c>
      <c r="L2804" t="n">
        <v>1</v>
      </c>
      <c r="M2804" t="inlineStr">
        <is>
          <t>Ordinary size1; no CW tax boost for NW</t>
        </is>
      </c>
      <c r="N2804">
        <f>IF(E2804,1,IF(F2804,0.85,IF(AND(C2804="CW",G2804),H2804,1)))</f>
        <v/>
      </c>
      <c r="O2804">
        <f>N2804-L2804</f>
        <v/>
      </c>
    </row>
    <row r="2805">
      <c r="A2805" t="inlineStr">
        <is>
          <t>2023-06-27</t>
        </is>
      </c>
      <c r="B2805" t="inlineStr">
        <is>
          <t>Tax+4 boost1.1</t>
        </is>
      </c>
      <c r="C2805" t="inlineStr">
        <is>
          <t>CW</t>
        </is>
      </c>
      <c r="D2805" t="inlineStr">
        <is>
          <t>09:18</t>
        </is>
      </c>
      <c r="E2805" t="b">
        <v>0</v>
      </c>
      <c r="F2805" t="b">
        <v>0</v>
      </c>
      <c r="G2805" t="b">
        <v>0</v>
      </c>
      <c r="H2805" t="n">
        <v>1.1</v>
      </c>
      <c r="I2805" t="n">
        <v>2</v>
      </c>
      <c r="J2805" t="n">
        <v>6</v>
      </c>
      <c r="K2805" t="n">
        <v>1</v>
      </c>
      <c r="L2805" t="n">
        <v>1</v>
      </c>
      <c r="M2805" t="inlineStr">
        <is>
          <t>Ordinary size1; no CW tax boost for NW</t>
        </is>
      </c>
      <c r="N2805">
        <f>IF(E2805,1,IF(F2805,0.85,IF(AND(C2805="CW",G2805),H2805,1)))</f>
        <v/>
      </c>
      <c r="O2805">
        <f>N2805-L2805</f>
        <v/>
      </c>
    </row>
    <row r="2806">
      <c r="A2806" t="inlineStr">
        <is>
          <t>2023-06-30</t>
        </is>
      </c>
      <c r="B2806" t="inlineStr">
        <is>
          <t>Tax+4 boost1.1</t>
        </is>
      </c>
      <c r="C2806" t="inlineStr">
        <is>
          <t>CW</t>
        </is>
      </c>
      <c r="D2806" t="inlineStr">
        <is>
          <t>09:17</t>
        </is>
      </c>
      <c r="E2806" t="b">
        <v>0</v>
      </c>
      <c r="F2806" t="b">
        <v>0</v>
      </c>
      <c r="G2806" t="b">
        <v>0</v>
      </c>
      <c r="H2806" t="n">
        <v>1.1</v>
      </c>
      <c r="I2806" t="n">
        <v>5</v>
      </c>
      <c r="J2806" t="n">
        <v>9</v>
      </c>
      <c r="K2806" t="n">
        <v>1</v>
      </c>
      <c r="L2806" t="n">
        <v>1</v>
      </c>
      <c r="M2806" t="inlineStr">
        <is>
          <t>Ordinary size1; no CW tax boost for NW</t>
        </is>
      </c>
      <c r="N2806">
        <f>IF(E2806,1,IF(F2806,0.85,IF(AND(C2806="CW",G2806),H2806,1)))</f>
        <v/>
      </c>
      <c r="O2806">
        <f>N2806-L2806</f>
        <v/>
      </c>
    </row>
    <row r="2807">
      <c r="A2807" t="inlineStr">
        <is>
          <t>2023-07-04</t>
        </is>
      </c>
      <c r="B2807" t="inlineStr">
        <is>
          <t>Tax+4 boost1.1</t>
        </is>
      </c>
      <c r="C2807" t="inlineStr">
        <is>
          <t>CW</t>
        </is>
      </c>
      <c r="D2807" t="inlineStr">
        <is>
          <t>09:17</t>
        </is>
      </c>
      <c r="E2807" t="b">
        <v>0</v>
      </c>
      <c r="F2807" t="b">
        <v>0</v>
      </c>
      <c r="G2807" t="b">
        <v>0</v>
      </c>
      <c r="H2807" t="n">
        <v>1.1</v>
      </c>
      <c r="I2807" t="n">
        <v>5</v>
      </c>
      <c r="J2807" t="n">
        <v>9</v>
      </c>
      <c r="K2807" t="n">
        <v>1</v>
      </c>
      <c r="L2807" t="n">
        <v>1</v>
      </c>
      <c r="M2807" t="inlineStr">
        <is>
          <t>Ordinary size1; no CW tax boost for NW</t>
        </is>
      </c>
      <c r="N2807">
        <f>IF(E2807,1,IF(F2807,0.85,IF(AND(C2807="CW",G2807),H2807,1)))</f>
        <v/>
      </c>
      <c r="O2807">
        <f>N2807-L2807</f>
        <v/>
      </c>
    </row>
    <row r="2808">
      <c r="A2808" t="inlineStr">
        <is>
          <t>2023-07-07</t>
        </is>
      </c>
      <c r="B2808" t="inlineStr">
        <is>
          <t>Tax+4 boost1.1</t>
        </is>
      </c>
      <c r="C2808" t="inlineStr">
        <is>
          <t>CW</t>
        </is>
      </c>
      <c r="D2808" t="inlineStr">
        <is>
          <t>09:17</t>
        </is>
      </c>
      <c r="E2808" t="b">
        <v>0</v>
      </c>
      <c r="F2808" t="b">
        <v>0</v>
      </c>
      <c r="G2808" t="b">
        <v>1</v>
      </c>
      <c r="H2808" t="n">
        <v>1.1</v>
      </c>
      <c r="I2808" t="n">
        <v>5</v>
      </c>
      <c r="J2808" t="n">
        <v>9</v>
      </c>
      <c r="K2808" t="n">
        <v>1.1</v>
      </c>
      <c r="L2808" t="n">
        <v>1.1</v>
      </c>
      <c r="M2808" t="inlineStr">
        <is>
          <t>CW higher-tax conviction</t>
        </is>
      </c>
      <c r="N2808">
        <f>IF(E2808,1,IF(F2808,0.85,IF(AND(C2808="CW",G2808),H2808,1)))</f>
        <v/>
      </c>
      <c r="O2808">
        <f>N2808-L2808</f>
        <v/>
      </c>
    </row>
    <row r="2809">
      <c r="A2809" t="inlineStr">
        <is>
          <t>2023-07-18</t>
        </is>
      </c>
      <c r="B2809" t="inlineStr">
        <is>
          <t>Tax+4 boost1.1</t>
        </is>
      </c>
      <c r="C2809" t="inlineStr">
        <is>
          <t>CW</t>
        </is>
      </c>
      <c r="D2809" t="inlineStr">
        <is>
          <t>09:17</t>
        </is>
      </c>
      <c r="E2809" t="b">
        <v>0</v>
      </c>
      <c r="F2809" t="b">
        <v>0</v>
      </c>
      <c r="G2809" t="b">
        <v>0</v>
      </c>
      <c r="H2809" t="n">
        <v>1.1</v>
      </c>
      <c r="I2809" t="n">
        <v>5</v>
      </c>
      <c r="J2809" t="n">
        <v>9</v>
      </c>
      <c r="K2809" t="n">
        <v>1</v>
      </c>
      <c r="L2809" t="n">
        <v>1</v>
      </c>
      <c r="M2809" t="inlineStr">
        <is>
          <t>Ordinary size1; no CW tax boost for NW</t>
        </is>
      </c>
      <c r="N2809">
        <f>IF(E2809,1,IF(F2809,0.85,IF(AND(C2809="CW",G2809),H2809,1)))</f>
        <v/>
      </c>
      <c r="O2809">
        <f>N2809-L2809</f>
        <v/>
      </c>
    </row>
    <row r="2810">
      <c r="A2810" t="inlineStr">
        <is>
          <t>2023-07-25</t>
        </is>
      </c>
      <c r="B2810" t="inlineStr">
        <is>
          <t>Tax+4 boost1.1</t>
        </is>
      </c>
      <c r="C2810" t="inlineStr">
        <is>
          <t>CW</t>
        </is>
      </c>
      <c r="D2810" t="inlineStr">
        <is>
          <t>09:18</t>
        </is>
      </c>
      <c r="E2810" t="b">
        <v>0</v>
      </c>
      <c r="F2810" t="b">
        <v>0</v>
      </c>
      <c r="G2810" t="b">
        <v>0</v>
      </c>
      <c r="H2810" t="n">
        <v>1.1</v>
      </c>
      <c r="I2810" t="n">
        <v>2</v>
      </c>
      <c r="J2810" t="n">
        <v>6</v>
      </c>
      <c r="K2810" t="n">
        <v>1</v>
      </c>
      <c r="L2810" t="n">
        <v>1</v>
      </c>
      <c r="M2810" t="inlineStr">
        <is>
          <t>Ordinary size1; no CW tax boost for NW</t>
        </is>
      </c>
      <c r="N2810">
        <f>IF(E2810,1,IF(F2810,0.85,IF(AND(C2810="CW",G2810),H2810,1)))</f>
        <v/>
      </c>
      <c r="O2810">
        <f>N2810-L2810</f>
        <v/>
      </c>
    </row>
    <row r="2811">
      <c r="A2811" t="inlineStr">
        <is>
          <t>2023-07-28</t>
        </is>
      </c>
      <c r="B2811" t="inlineStr">
        <is>
          <t>Tax+4 boost1.1</t>
        </is>
      </c>
      <c r="C2811" t="inlineStr">
        <is>
          <t>CW</t>
        </is>
      </c>
      <c r="D2811" t="inlineStr">
        <is>
          <t>09:18</t>
        </is>
      </c>
      <c r="E2811" t="b">
        <v>0</v>
      </c>
      <c r="F2811" t="b">
        <v>0</v>
      </c>
      <c r="G2811" t="b">
        <v>0</v>
      </c>
      <c r="H2811" t="n">
        <v>1.1</v>
      </c>
      <c r="I2811" t="n">
        <v>2</v>
      </c>
      <c r="J2811" t="n">
        <v>6</v>
      </c>
      <c r="K2811" t="n">
        <v>1</v>
      </c>
      <c r="L2811" t="n">
        <v>1</v>
      </c>
      <c r="M2811" t="inlineStr">
        <is>
          <t>Ordinary size1; no CW tax boost for NW</t>
        </is>
      </c>
      <c r="N2811">
        <f>IF(E2811,1,IF(F2811,0.85,IF(AND(C2811="CW",G2811),H2811,1)))</f>
        <v/>
      </c>
      <c r="O2811">
        <f>N2811-L2811</f>
        <v/>
      </c>
    </row>
    <row r="2812">
      <c r="A2812" t="inlineStr">
        <is>
          <t>2023-08-01</t>
        </is>
      </c>
      <c r="B2812" t="inlineStr">
        <is>
          <t>Tax+4 boost1.1</t>
        </is>
      </c>
      <c r="C2812" t="inlineStr">
        <is>
          <t>CW</t>
        </is>
      </c>
      <c r="D2812" t="inlineStr">
        <is>
          <t>09:19</t>
        </is>
      </c>
      <c r="E2812" t="b">
        <v>0</v>
      </c>
      <c r="F2812" t="b">
        <v>0</v>
      </c>
      <c r="G2812" t="b">
        <v>0</v>
      </c>
      <c r="H2812" t="n">
        <v>1.1</v>
      </c>
      <c r="I2812" t="n">
        <v>2</v>
      </c>
      <c r="J2812" t="n">
        <v>6</v>
      </c>
      <c r="K2812" t="n">
        <v>1</v>
      </c>
      <c r="L2812" t="n">
        <v>1</v>
      </c>
      <c r="M2812" t="inlineStr">
        <is>
          <t>Ordinary size1; no CW tax boost for NW</t>
        </is>
      </c>
      <c r="N2812">
        <f>IF(E2812,1,IF(F2812,0.85,IF(AND(C2812="CW",G2812),H2812,1)))</f>
        <v/>
      </c>
      <c r="O2812">
        <f>N2812-L2812</f>
        <v/>
      </c>
    </row>
    <row r="2813">
      <c r="A2813" t="inlineStr">
        <is>
          <t>2023-08-02</t>
        </is>
      </c>
      <c r="B2813" t="inlineStr">
        <is>
          <t>Tax+4 boost1.1</t>
        </is>
      </c>
      <c r="C2813" t="inlineStr">
        <is>
          <t>CW</t>
        </is>
      </c>
      <c r="D2813" t="inlineStr">
        <is>
          <t>09:20+</t>
        </is>
      </c>
      <c r="E2813" t="b">
        <v>0</v>
      </c>
      <c r="F2813" t="b">
        <v>1</v>
      </c>
      <c r="G2813" t="b">
        <v>1</v>
      </c>
      <c r="H2813" t="n">
        <v>1.1</v>
      </c>
      <c r="I2813" t="n">
        <v>6</v>
      </c>
      <c r="J2813" t="n">
        <v>10</v>
      </c>
      <c r="K2813" t="n">
        <v>0.85</v>
      </c>
      <c r="L2813" t="n">
        <v>0.85</v>
      </c>
      <c r="M2813" t="inlineStr">
        <is>
          <t>Dicey overrides conviction</t>
        </is>
      </c>
      <c r="N2813">
        <f>IF(E2813,1,IF(F2813,0.85,IF(AND(C2813="CW",G2813),H2813,1)))</f>
        <v/>
      </c>
      <c r="O2813">
        <f>N2813-L2813</f>
        <v/>
      </c>
    </row>
    <row r="2814">
      <c r="A2814" t="inlineStr">
        <is>
          <t>2023-08-03</t>
        </is>
      </c>
      <c r="B2814" t="inlineStr">
        <is>
          <t>Tax+4 boost1.1</t>
        </is>
      </c>
      <c r="C2814" t="inlineStr">
        <is>
          <t>NW</t>
        </is>
      </c>
      <c r="D2814" t="inlineStr">
        <is>
          <t>NW</t>
        </is>
      </c>
      <c r="E2814" t="b">
        <v>0</v>
      </c>
      <c r="F2814" t="b">
        <v>1</v>
      </c>
      <c r="G2814" t="b">
        <v>0</v>
      </c>
      <c r="H2814" t="n">
        <v>1.1</v>
      </c>
      <c r="K2814" t="n">
        <v>0.85</v>
      </c>
      <c r="L2814" t="n">
        <v>0.85</v>
      </c>
      <c r="M2814" t="inlineStr">
        <is>
          <t>Dicey overrides conviction</t>
        </is>
      </c>
      <c r="N2814">
        <f>IF(E2814,1,IF(F2814,0.85,IF(AND(C2814="CW",G2814),H2814,1)))</f>
        <v/>
      </c>
      <c r="O2814">
        <f>N2814-L2814</f>
        <v/>
      </c>
    </row>
    <row r="2815">
      <c r="A2815" t="inlineStr">
        <is>
          <t>2023-08-08</t>
        </is>
      </c>
      <c r="B2815" t="inlineStr">
        <is>
          <t>Tax+4 boost1.1</t>
        </is>
      </c>
      <c r="C2815" t="inlineStr">
        <is>
          <t>CW</t>
        </is>
      </c>
      <c r="D2815" t="inlineStr">
        <is>
          <t>09:17</t>
        </is>
      </c>
      <c r="E2815" t="b">
        <v>0</v>
      </c>
      <c r="F2815" t="b">
        <v>0</v>
      </c>
      <c r="G2815" t="b">
        <v>0</v>
      </c>
      <c r="H2815" t="n">
        <v>1.1</v>
      </c>
      <c r="I2815" t="n">
        <v>5</v>
      </c>
      <c r="J2815" t="n">
        <v>9</v>
      </c>
      <c r="K2815" t="n">
        <v>1</v>
      </c>
      <c r="L2815" t="n">
        <v>1</v>
      </c>
      <c r="M2815" t="inlineStr">
        <is>
          <t>Ordinary size1; no CW tax boost for NW</t>
        </is>
      </c>
      <c r="N2815">
        <f>IF(E2815,1,IF(F2815,0.85,IF(AND(C2815="CW",G2815),H2815,1)))</f>
        <v/>
      </c>
      <c r="O2815">
        <f>N2815-L2815</f>
        <v/>
      </c>
    </row>
    <row r="2816">
      <c r="A2816" t="inlineStr">
        <is>
          <t>2023-08-10</t>
        </is>
      </c>
      <c r="B2816" t="inlineStr">
        <is>
          <t>Tax+4 boost1.1</t>
        </is>
      </c>
      <c r="C2816" t="inlineStr">
        <is>
          <t>CW</t>
        </is>
      </c>
      <c r="D2816" t="inlineStr">
        <is>
          <t>09:16</t>
        </is>
      </c>
      <c r="E2816" t="b">
        <v>0</v>
      </c>
      <c r="F2816" t="b">
        <v>0</v>
      </c>
      <c r="G2816" t="b">
        <v>1</v>
      </c>
      <c r="H2816" t="n">
        <v>1.1</v>
      </c>
      <c r="I2816" t="n">
        <v>13</v>
      </c>
      <c r="J2816" t="n">
        <v>17</v>
      </c>
      <c r="K2816" t="n">
        <v>1.1</v>
      </c>
      <c r="L2816" t="n">
        <v>1.1</v>
      </c>
      <c r="M2816" t="inlineStr">
        <is>
          <t>CW higher-tax conviction</t>
        </is>
      </c>
      <c r="N2816">
        <f>IF(E2816,1,IF(F2816,0.85,IF(AND(C2816="CW",G2816),H2816,1)))</f>
        <v/>
      </c>
      <c r="O2816">
        <f>N2816-L2816</f>
        <v/>
      </c>
    </row>
    <row r="2817">
      <c r="A2817" t="inlineStr">
        <is>
          <t>2023-09-11</t>
        </is>
      </c>
      <c r="B2817" t="inlineStr">
        <is>
          <t>Tax+4 boost1.1</t>
        </is>
      </c>
      <c r="C2817" t="inlineStr">
        <is>
          <t>CW</t>
        </is>
      </c>
      <c r="D2817" t="inlineStr">
        <is>
          <t>09:18</t>
        </is>
      </c>
      <c r="E2817" t="b">
        <v>0</v>
      </c>
      <c r="F2817" t="b">
        <v>1</v>
      </c>
      <c r="G2817" t="b">
        <v>0</v>
      </c>
      <c r="H2817" t="n">
        <v>1.1</v>
      </c>
      <c r="I2817" t="n">
        <v>2</v>
      </c>
      <c r="J2817" t="n">
        <v>6</v>
      </c>
      <c r="K2817" t="n">
        <v>0.85</v>
      </c>
      <c r="L2817" t="n">
        <v>0.85</v>
      </c>
      <c r="M2817" t="inlineStr">
        <is>
          <t>Dicey overrides conviction</t>
        </is>
      </c>
      <c r="N2817">
        <f>IF(E2817,1,IF(F2817,0.85,IF(AND(C2817="CW",G2817),H2817,1)))</f>
        <v/>
      </c>
      <c r="O2817">
        <f>N2817-L2817</f>
        <v/>
      </c>
    </row>
    <row r="2818">
      <c r="A2818" t="inlineStr">
        <is>
          <t>2023-09-12</t>
        </is>
      </c>
      <c r="B2818" t="inlineStr">
        <is>
          <t>Tax+4 boost1.1</t>
        </is>
      </c>
      <c r="C2818" t="inlineStr">
        <is>
          <t>CW</t>
        </is>
      </c>
      <c r="D2818" t="inlineStr">
        <is>
          <t>09:17</t>
        </is>
      </c>
      <c r="E2818" t="b">
        <v>0</v>
      </c>
      <c r="F2818" t="b">
        <v>1</v>
      </c>
      <c r="G2818" t="b">
        <v>1</v>
      </c>
      <c r="H2818" t="n">
        <v>1.1</v>
      </c>
      <c r="I2818" t="n">
        <v>5</v>
      </c>
      <c r="J2818" t="n">
        <v>9</v>
      </c>
      <c r="K2818" t="n">
        <v>0.85</v>
      </c>
      <c r="L2818" t="n">
        <v>0.85</v>
      </c>
      <c r="M2818" t="inlineStr">
        <is>
          <t>Dicey overrides conviction</t>
        </is>
      </c>
      <c r="N2818">
        <f>IF(E2818,1,IF(F2818,0.85,IF(AND(C2818="CW",G2818),H2818,1)))</f>
        <v/>
      </c>
      <c r="O2818">
        <f>N2818-L2818</f>
        <v/>
      </c>
    </row>
    <row r="2819">
      <c r="A2819" t="inlineStr">
        <is>
          <t>2023-09-18</t>
        </is>
      </c>
      <c r="B2819" t="inlineStr">
        <is>
          <t>Tax+4 boost1.1</t>
        </is>
      </c>
      <c r="C2819" t="inlineStr">
        <is>
          <t>CW</t>
        </is>
      </c>
      <c r="D2819" t="inlineStr">
        <is>
          <t>09:18</t>
        </is>
      </c>
      <c r="E2819" t="b">
        <v>0</v>
      </c>
      <c r="F2819" t="b">
        <v>1</v>
      </c>
      <c r="G2819" t="b">
        <v>0</v>
      </c>
      <c r="H2819" t="n">
        <v>1.1</v>
      </c>
      <c r="I2819" t="n">
        <v>2</v>
      </c>
      <c r="J2819" t="n">
        <v>6</v>
      </c>
      <c r="K2819" t="n">
        <v>0.85</v>
      </c>
      <c r="L2819" t="n">
        <v>0.85</v>
      </c>
      <c r="M2819" t="inlineStr">
        <is>
          <t>Dicey overrides conviction</t>
        </is>
      </c>
      <c r="N2819">
        <f>IF(E2819,1,IF(F2819,0.85,IF(AND(C2819="CW",G2819),H2819,1)))</f>
        <v/>
      </c>
      <c r="O2819">
        <f>N2819-L2819</f>
        <v/>
      </c>
    </row>
    <row r="2820">
      <c r="A2820" t="inlineStr">
        <is>
          <t>2023-09-25</t>
        </is>
      </c>
      <c r="B2820" t="inlineStr">
        <is>
          <t>Tax+4 boost1.1</t>
        </is>
      </c>
      <c r="C2820" t="inlineStr">
        <is>
          <t>CW</t>
        </is>
      </c>
      <c r="D2820" t="inlineStr">
        <is>
          <t>09:17</t>
        </is>
      </c>
      <c r="E2820" t="b">
        <v>0</v>
      </c>
      <c r="F2820" t="b">
        <v>0</v>
      </c>
      <c r="G2820" t="b">
        <v>0</v>
      </c>
      <c r="H2820" t="n">
        <v>1.1</v>
      </c>
      <c r="I2820" t="n">
        <v>5</v>
      </c>
      <c r="J2820" t="n">
        <v>9</v>
      </c>
      <c r="K2820" t="n">
        <v>1</v>
      </c>
      <c r="L2820" t="n">
        <v>1</v>
      </c>
      <c r="M2820" t="inlineStr">
        <is>
          <t>Ordinary size1; no CW tax boost for NW</t>
        </is>
      </c>
      <c r="N2820">
        <f>IF(E2820,1,IF(F2820,0.85,IF(AND(C2820="CW",G2820),H2820,1)))</f>
        <v/>
      </c>
      <c r="O2820">
        <f>N2820-L2820</f>
        <v/>
      </c>
    </row>
    <row r="2821">
      <c r="A2821" t="inlineStr">
        <is>
          <t>2023-09-26</t>
        </is>
      </c>
      <c r="B2821" t="inlineStr">
        <is>
          <t>Tax+4 boost1.1</t>
        </is>
      </c>
      <c r="C2821" t="inlineStr">
        <is>
          <t>CW</t>
        </is>
      </c>
      <c r="D2821" t="inlineStr">
        <is>
          <t>09:17</t>
        </is>
      </c>
      <c r="E2821" t="b">
        <v>0</v>
      </c>
      <c r="F2821" t="b">
        <v>0</v>
      </c>
      <c r="G2821" t="b">
        <v>0</v>
      </c>
      <c r="H2821" t="n">
        <v>1.1</v>
      </c>
      <c r="I2821" t="n">
        <v>5</v>
      </c>
      <c r="J2821" t="n">
        <v>9</v>
      </c>
      <c r="K2821" t="n">
        <v>1</v>
      </c>
      <c r="L2821" t="n">
        <v>1</v>
      </c>
      <c r="M2821" t="inlineStr">
        <is>
          <t>Ordinary size1; no CW tax boost for NW</t>
        </is>
      </c>
      <c r="N2821">
        <f>IF(E2821,1,IF(F2821,0.85,IF(AND(C2821="CW",G2821),H2821,1)))</f>
        <v/>
      </c>
      <c r="O2821">
        <f>N2821-L2821</f>
        <v/>
      </c>
    </row>
    <row r="2822">
      <c r="A2822" t="inlineStr">
        <is>
          <t>2023-10-17</t>
        </is>
      </c>
      <c r="B2822" t="inlineStr">
        <is>
          <t>Tax+4 boost1.1</t>
        </is>
      </c>
      <c r="C2822" t="inlineStr">
        <is>
          <t>CW</t>
        </is>
      </c>
      <c r="D2822" t="inlineStr">
        <is>
          <t>09:18</t>
        </is>
      </c>
      <c r="E2822" t="b">
        <v>0</v>
      </c>
      <c r="F2822" t="b">
        <v>0</v>
      </c>
      <c r="G2822" t="b">
        <v>0</v>
      </c>
      <c r="H2822" t="n">
        <v>1.1</v>
      </c>
      <c r="I2822" t="n">
        <v>2</v>
      </c>
      <c r="J2822" t="n">
        <v>6</v>
      </c>
      <c r="K2822" t="n">
        <v>1</v>
      </c>
      <c r="L2822" t="n">
        <v>1</v>
      </c>
      <c r="M2822" t="inlineStr">
        <is>
          <t>Ordinary size1; no CW tax boost for NW</t>
        </is>
      </c>
      <c r="N2822">
        <f>IF(E2822,1,IF(F2822,0.85,IF(AND(C2822="CW",G2822),H2822,1)))</f>
        <v/>
      </c>
      <c r="O2822">
        <f>N2822-L2822</f>
        <v/>
      </c>
    </row>
    <row r="2823">
      <c r="A2823" t="inlineStr">
        <is>
          <t>2023-10-18</t>
        </is>
      </c>
      <c r="B2823" t="inlineStr">
        <is>
          <t>Tax+4 boost1.1</t>
        </is>
      </c>
      <c r="C2823" t="inlineStr">
        <is>
          <t>CW</t>
        </is>
      </c>
      <c r="D2823" t="inlineStr">
        <is>
          <t>09:20+</t>
        </is>
      </c>
      <c r="E2823" t="b">
        <v>0</v>
      </c>
      <c r="F2823" t="b">
        <v>1</v>
      </c>
      <c r="G2823" t="b">
        <v>0</v>
      </c>
      <c r="H2823" t="n">
        <v>1.1</v>
      </c>
      <c r="I2823" t="n">
        <v>6</v>
      </c>
      <c r="J2823" t="n">
        <v>10</v>
      </c>
      <c r="K2823" t="n">
        <v>0.85</v>
      </c>
      <c r="L2823" t="n">
        <v>0.85</v>
      </c>
      <c r="M2823" t="inlineStr">
        <is>
          <t>Dicey overrides conviction</t>
        </is>
      </c>
      <c r="N2823">
        <f>IF(E2823,1,IF(F2823,0.85,IF(AND(C2823="CW",G2823),H2823,1)))</f>
        <v/>
      </c>
      <c r="O2823">
        <f>N2823-L2823</f>
        <v/>
      </c>
    </row>
    <row r="2824">
      <c r="A2824" t="inlineStr">
        <is>
          <t>2023-10-25</t>
        </is>
      </c>
      <c r="B2824" t="inlineStr">
        <is>
          <t>Tax+4 boost1.1</t>
        </is>
      </c>
      <c r="C2824" t="inlineStr">
        <is>
          <t>CW</t>
        </is>
      </c>
      <c r="D2824" t="inlineStr">
        <is>
          <t>09:20+</t>
        </is>
      </c>
      <c r="E2824" t="b">
        <v>0</v>
      </c>
      <c r="F2824" t="b">
        <v>1</v>
      </c>
      <c r="G2824" t="b">
        <v>1</v>
      </c>
      <c r="H2824" t="n">
        <v>1.1</v>
      </c>
      <c r="I2824" t="n">
        <v>6</v>
      </c>
      <c r="J2824" t="n">
        <v>10</v>
      </c>
      <c r="K2824" t="n">
        <v>0.85</v>
      </c>
      <c r="L2824" t="n">
        <v>0.85</v>
      </c>
      <c r="M2824" t="inlineStr">
        <is>
          <t>Dicey overrides conviction</t>
        </is>
      </c>
      <c r="N2824">
        <f>IF(E2824,1,IF(F2824,0.85,IF(AND(C2824="CW",G2824),H2824,1)))</f>
        <v/>
      </c>
      <c r="O2824">
        <f>N2824-L2824</f>
        <v/>
      </c>
    </row>
    <row r="2825">
      <c r="A2825" t="inlineStr">
        <is>
          <t>2023-10-26</t>
        </is>
      </c>
      <c r="B2825" t="inlineStr">
        <is>
          <t>Tax+4 boost1.1</t>
        </is>
      </c>
      <c r="C2825" t="inlineStr">
        <is>
          <t>CW</t>
        </is>
      </c>
      <c r="D2825" t="inlineStr">
        <is>
          <t>09:17</t>
        </is>
      </c>
      <c r="E2825" t="b">
        <v>0</v>
      </c>
      <c r="F2825" t="b">
        <v>0</v>
      </c>
      <c r="G2825" t="b">
        <v>1</v>
      </c>
      <c r="H2825" t="n">
        <v>1.1</v>
      </c>
      <c r="I2825" t="n">
        <v>5</v>
      </c>
      <c r="J2825" t="n">
        <v>9</v>
      </c>
      <c r="K2825" t="n">
        <v>1.1</v>
      </c>
      <c r="L2825" t="n">
        <v>1.1</v>
      </c>
      <c r="M2825" t="inlineStr">
        <is>
          <t>CW higher-tax conviction</t>
        </is>
      </c>
      <c r="N2825">
        <f>IF(E2825,1,IF(F2825,0.85,IF(AND(C2825="CW",G2825),H2825,1)))</f>
        <v/>
      </c>
      <c r="O2825">
        <f>N2825-L2825</f>
        <v/>
      </c>
    </row>
    <row r="2826">
      <c r="A2826" t="inlineStr">
        <is>
          <t>2023-11-13</t>
        </is>
      </c>
      <c r="B2826" t="inlineStr">
        <is>
          <t>Tax+4 boost1.1</t>
        </is>
      </c>
      <c r="C2826" t="inlineStr">
        <is>
          <t>CW</t>
        </is>
      </c>
      <c r="D2826" t="inlineStr">
        <is>
          <t>09:17</t>
        </is>
      </c>
      <c r="E2826" t="b">
        <v>0</v>
      </c>
      <c r="F2826" t="b">
        <v>0</v>
      </c>
      <c r="G2826" t="b">
        <v>0</v>
      </c>
      <c r="H2826" t="n">
        <v>1.1</v>
      </c>
      <c r="I2826" t="n">
        <v>5</v>
      </c>
      <c r="J2826" t="n">
        <v>9</v>
      </c>
      <c r="K2826" t="n">
        <v>1</v>
      </c>
      <c r="L2826" t="n">
        <v>1</v>
      </c>
      <c r="M2826" t="inlineStr">
        <is>
          <t>Ordinary size1; no CW tax boost for NW</t>
        </is>
      </c>
      <c r="N2826">
        <f>IF(E2826,1,IF(F2826,0.85,IF(AND(C2826="CW",G2826),H2826,1)))</f>
        <v/>
      </c>
      <c r="O2826">
        <f>N2826-L2826</f>
        <v/>
      </c>
    </row>
    <row r="2827">
      <c r="A2827" t="inlineStr">
        <is>
          <t>2023-11-20</t>
        </is>
      </c>
      <c r="B2827" t="inlineStr">
        <is>
          <t>Tax+4 boost1.1</t>
        </is>
      </c>
      <c r="C2827" t="inlineStr">
        <is>
          <t>CW</t>
        </is>
      </c>
      <c r="D2827" t="inlineStr">
        <is>
          <t>09:18</t>
        </is>
      </c>
      <c r="E2827" t="b">
        <v>0</v>
      </c>
      <c r="F2827" t="b">
        <v>0</v>
      </c>
      <c r="G2827" t="b">
        <v>0</v>
      </c>
      <c r="H2827" t="n">
        <v>1.1</v>
      </c>
      <c r="I2827" t="n">
        <v>2</v>
      </c>
      <c r="J2827" t="n">
        <v>6</v>
      </c>
      <c r="K2827" t="n">
        <v>1</v>
      </c>
      <c r="L2827" t="n">
        <v>1</v>
      </c>
      <c r="M2827" t="inlineStr">
        <is>
          <t>Ordinary size1; no CW tax boost for NW</t>
        </is>
      </c>
      <c r="N2827">
        <f>IF(E2827,1,IF(F2827,0.85,IF(AND(C2827="CW",G2827),H2827,1)))</f>
        <v/>
      </c>
      <c r="O2827">
        <f>N2827-L2827</f>
        <v/>
      </c>
    </row>
    <row r="2828">
      <c r="A2828" t="inlineStr">
        <is>
          <t>2023-11-21</t>
        </is>
      </c>
      <c r="B2828" t="inlineStr">
        <is>
          <t>Tax+4 boost1.1</t>
        </is>
      </c>
      <c r="C2828" t="inlineStr">
        <is>
          <t>CW</t>
        </is>
      </c>
      <c r="D2828" t="inlineStr">
        <is>
          <t>09:17</t>
        </is>
      </c>
      <c r="E2828" t="b">
        <v>0</v>
      </c>
      <c r="F2828" t="b">
        <v>0</v>
      </c>
      <c r="G2828" t="b">
        <v>0</v>
      </c>
      <c r="H2828" t="n">
        <v>1.1</v>
      </c>
      <c r="I2828" t="n">
        <v>5</v>
      </c>
      <c r="J2828" t="n">
        <v>9</v>
      </c>
      <c r="K2828" t="n">
        <v>1</v>
      </c>
      <c r="L2828" t="n">
        <v>1</v>
      </c>
      <c r="M2828" t="inlineStr">
        <is>
          <t>Ordinary size1; no CW tax boost for NW</t>
        </is>
      </c>
      <c r="N2828">
        <f>IF(E2828,1,IF(F2828,0.85,IF(AND(C2828="CW",G2828),H2828,1)))</f>
        <v/>
      </c>
      <c r="O2828">
        <f>N2828-L2828</f>
        <v/>
      </c>
    </row>
    <row r="2829">
      <c r="A2829" t="inlineStr">
        <is>
          <t>2023-12-05</t>
        </is>
      </c>
      <c r="B2829" t="inlineStr">
        <is>
          <t>Tax+4 boost1.1</t>
        </is>
      </c>
      <c r="C2829" t="inlineStr">
        <is>
          <t>CW</t>
        </is>
      </c>
      <c r="D2829" t="inlineStr">
        <is>
          <t>09:20+</t>
        </is>
      </c>
      <c r="E2829" t="b">
        <v>0</v>
      </c>
      <c r="F2829" t="b">
        <v>1</v>
      </c>
      <c r="G2829" t="b">
        <v>0</v>
      </c>
      <c r="H2829" t="n">
        <v>1.1</v>
      </c>
      <c r="I2829" t="n">
        <v>6</v>
      </c>
      <c r="J2829" t="n">
        <v>10</v>
      </c>
      <c r="K2829" t="n">
        <v>0.85</v>
      </c>
      <c r="L2829" t="n">
        <v>0.85</v>
      </c>
      <c r="M2829" t="inlineStr">
        <is>
          <t>Dicey overrides conviction</t>
        </is>
      </c>
      <c r="N2829">
        <f>IF(E2829,1,IF(F2829,0.85,IF(AND(C2829="CW",G2829),H2829,1)))</f>
        <v/>
      </c>
      <c r="O2829">
        <f>N2829-L2829</f>
        <v/>
      </c>
    </row>
    <row r="2830">
      <c r="A2830" t="inlineStr">
        <is>
          <t>2023-12-06</t>
        </is>
      </c>
      <c r="B2830" t="inlineStr">
        <is>
          <t>Tax+4 boost1.1</t>
        </is>
      </c>
      <c r="C2830" t="inlineStr">
        <is>
          <t>CW</t>
        </is>
      </c>
      <c r="D2830" t="inlineStr">
        <is>
          <t>09:17</t>
        </is>
      </c>
      <c r="E2830" t="b">
        <v>0</v>
      </c>
      <c r="F2830" t="b">
        <v>1</v>
      </c>
      <c r="G2830" t="b">
        <v>0</v>
      </c>
      <c r="H2830" t="n">
        <v>1.1</v>
      </c>
      <c r="I2830" t="n">
        <v>5</v>
      </c>
      <c r="J2830" t="n">
        <v>9</v>
      </c>
      <c r="K2830" t="n">
        <v>0.85</v>
      </c>
      <c r="L2830" t="n">
        <v>0.85</v>
      </c>
      <c r="M2830" t="inlineStr">
        <is>
          <t>Dicey overrides conviction</t>
        </is>
      </c>
      <c r="N2830">
        <f>IF(E2830,1,IF(F2830,0.85,IF(AND(C2830="CW",G2830),H2830,1)))</f>
        <v/>
      </c>
      <c r="O2830">
        <f>N2830-L2830</f>
        <v/>
      </c>
    </row>
    <row r="2831">
      <c r="A2831" t="inlineStr">
        <is>
          <t>2023-12-07</t>
        </is>
      </c>
      <c r="B2831" t="inlineStr">
        <is>
          <t>Tax+4 boost1.1</t>
        </is>
      </c>
      <c r="C2831" t="inlineStr">
        <is>
          <t>NW</t>
        </is>
      </c>
      <c r="D2831" t="inlineStr">
        <is>
          <t>NW</t>
        </is>
      </c>
      <c r="E2831" t="b">
        <v>0</v>
      </c>
      <c r="F2831" t="b">
        <v>1</v>
      </c>
      <c r="G2831" t="b">
        <v>0</v>
      </c>
      <c r="H2831" t="n">
        <v>1.1</v>
      </c>
      <c r="K2831" t="n">
        <v>0.85</v>
      </c>
      <c r="L2831" t="n">
        <v>0.85</v>
      </c>
      <c r="M2831" t="inlineStr">
        <is>
          <t>Dicey overrides conviction</t>
        </is>
      </c>
      <c r="N2831">
        <f>IF(E2831,1,IF(F2831,0.85,IF(AND(C2831="CW",G2831),H2831,1)))</f>
        <v/>
      </c>
      <c r="O2831">
        <f>N2831-L2831</f>
        <v/>
      </c>
    </row>
    <row r="2832">
      <c r="A2832" t="inlineStr">
        <is>
          <t>2023-12-12</t>
        </is>
      </c>
      <c r="B2832" t="inlineStr">
        <is>
          <t>Tax+4 boost1.1</t>
        </is>
      </c>
      <c r="C2832" t="inlineStr">
        <is>
          <t>CW</t>
        </is>
      </c>
      <c r="D2832" t="inlineStr">
        <is>
          <t>09:17</t>
        </is>
      </c>
      <c r="E2832" t="b">
        <v>0</v>
      </c>
      <c r="F2832" t="b">
        <v>0</v>
      </c>
      <c r="G2832" t="b">
        <v>0</v>
      </c>
      <c r="H2832" t="n">
        <v>1.1</v>
      </c>
      <c r="I2832" t="n">
        <v>5</v>
      </c>
      <c r="J2832" t="n">
        <v>9</v>
      </c>
      <c r="K2832" t="n">
        <v>1</v>
      </c>
      <c r="L2832" t="n">
        <v>1</v>
      </c>
      <c r="M2832" t="inlineStr">
        <is>
          <t>Ordinary size1; no CW tax boost for NW</t>
        </is>
      </c>
      <c r="N2832">
        <f>IF(E2832,1,IF(F2832,0.85,IF(AND(C2832="CW",G2832),H2832,1)))</f>
        <v/>
      </c>
      <c r="O2832">
        <f>N2832-L2832</f>
        <v/>
      </c>
    </row>
    <row r="2833">
      <c r="A2833" t="inlineStr">
        <is>
          <t>2023-12-18</t>
        </is>
      </c>
      <c r="B2833" t="inlineStr">
        <is>
          <t>Tax+4 boost1.1</t>
        </is>
      </c>
      <c r="C2833" t="inlineStr">
        <is>
          <t>CW</t>
        </is>
      </c>
      <c r="D2833" t="inlineStr">
        <is>
          <t>09:18</t>
        </is>
      </c>
      <c r="E2833" t="b">
        <v>0</v>
      </c>
      <c r="F2833" t="b">
        <v>0</v>
      </c>
      <c r="G2833" t="b">
        <v>0</v>
      </c>
      <c r="H2833" t="n">
        <v>1.1</v>
      </c>
      <c r="I2833" t="n">
        <v>2</v>
      </c>
      <c r="J2833" t="n">
        <v>6</v>
      </c>
      <c r="K2833" t="n">
        <v>1</v>
      </c>
      <c r="L2833" t="n">
        <v>1</v>
      </c>
      <c r="M2833" t="inlineStr">
        <is>
          <t>Ordinary size1; no CW tax boost for NW</t>
        </is>
      </c>
      <c r="N2833">
        <f>IF(E2833,1,IF(F2833,0.85,IF(AND(C2833="CW",G2833),H2833,1)))</f>
        <v/>
      </c>
      <c r="O2833">
        <f>N2833-L2833</f>
        <v/>
      </c>
    </row>
    <row r="2834">
      <c r="A2834" t="inlineStr">
        <is>
          <t>2023-12-19</t>
        </is>
      </c>
      <c r="B2834" t="inlineStr">
        <is>
          <t>Tax+4 boost1.1</t>
        </is>
      </c>
      <c r="C2834" t="inlineStr">
        <is>
          <t>CW</t>
        </is>
      </c>
      <c r="D2834" t="inlineStr">
        <is>
          <t>09:18</t>
        </is>
      </c>
      <c r="E2834" t="b">
        <v>0</v>
      </c>
      <c r="F2834" t="b">
        <v>0</v>
      </c>
      <c r="G2834" t="b">
        <v>0</v>
      </c>
      <c r="H2834" t="n">
        <v>1.1</v>
      </c>
      <c r="I2834" t="n">
        <v>2</v>
      </c>
      <c r="J2834" t="n">
        <v>6</v>
      </c>
      <c r="K2834" t="n">
        <v>1</v>
      </c>
      <c r="L2834" t="n">
        <v>1</v>
      </c>
      <c r="M2834" t="inlineStr">
        <is>
          <t>Ordinary size1; no CW tax boost for NW</t>
        </is>
      </c>
      <c r="N2834">
        <f>IF(E2834,1,IF(F2834,0.85,IF(AND(C2834="CW",G2834),H2834,1)))</f>
        <v/>
      </c>
      <c r="O2834">
        <f>N2834-L2834</f>
        <v/>
      </c>
    </row>
    <row r="2835">
      <c r="A2835" t="inlineStr">
        <is>
          <t>2023-12-21</t>
        </is>
      </c>
      <c r="B2835" t="inlineStr">
        <is>
          <t>Tax+4 boost1.1</t>
        </is>
      </c>
      <c r="C2835" t="inlineStr">
        <is>
          <t>NW</t>
        </is>
      </c>
      <c r="D2835" t="inlineStr">
        <is>
          <t>NW</t>
        </is>
      </c>
      <c r="E2835" t="b">
        <v>0</v>
      </c>
      <c r="F2835" t="b">
        <v>1</v>
      </c>
      <c r="G2835" t="b">
        <v>0</v>
      </c>
      <c r="H2835" t="n">
        <v>1.1</v>
      </c>
      <c r="K2835" t="n">
        <v>0.85</v>
      </c>
      <c r="L2835" t="n">
        <v>0.85</v>
      </c>
      <c r="M2835" t="inlineStr">
        <is>
          <t>Dicey overrides conviction</t>
        </is>
      </c>
      <c r="N2835">
        <f>IF(E2835,1,IF(F2835,0.85,IF(AND(C2835="CW",G2835),H2835,1)))</f>
        <v/>
      </c>
      <c r="O2835">
        <f>N2835-L2835</f>
        <v/>
      </c>
    </row>
    <row r="2836">
      <c r="A2836" t="inlineStr">
        <is>
          <t>2023-12-28</t>
        </is>
      </c>
      <c r="B2836" t="inlineStr">
        <is>
          <t>Tax+4 boost1.1</t>
        </is>
      </c>
      <c r="C2836" t="inlineStr">
        <is>
          <t>CW</t>
        </is>
      </c>
      <c r="D2836" t="inlineStr">
        <is>
          <t>09:16</t>
        </is>
      </c>
      <c r="E2836" t="b">
        <v>0</v>
      </c>
      <c r="F2836" t="b">
        <v>0</v>
      </c>
      <c r="G2836" t="b">
        <v>1</v>
      </c>
      <c r="H2836" t="n">
        <v>1.1</v>
      </c>
      <c r="I2836" t="n">
        <v>13</v>
      </c>
      <c r="J2836" t="n">
        <v>17</v>
      </c>
      <c r="K2836" t="n">
        <v>1.1</v>
      </c>
      <c r="L2836" t="n">
        <v>1.1</v>
      </c>
      <c r="M2836" t="inlineStr">
        <is>
          <t>CW higher-tax conviction</t>
        </is>
      </c>
      <c r="N2836">
        <f>IF(E2836,1,IF(F2836,0.85,IF(AND(C2836="CW",G2836),H2836,1)))</f>
        <v/>
      </c>
      <c r="O2836">
        <f>N2836-L2836</f>
        <v/>
      </c>
    </row>
    <row r="2837">
      <c r="A2837" t="inlineStr">
        <is>
          <t>2023-12-29</t>
        </is>
      </c>
      <c r="B2837" t="inlineStr">
        <is>
          <t>Tax+4 boost1.1</t>
        </is>
      </c>
      <c r="C2837" t="inlineStr">
        <is>
          <t>CW</t>
        </is>
      </c>
      <c r="D2837" t="inlineStr">
        <is>
          <t>09:17</t>
        </is>
      </c>
      <c r="E2837" t="b">
        <v>0</v>
      </c>
      <c r="F2837" t="b">
        <v>0</v>
      </c>
      <c r="G2837" t="b">
        <v>1</v>
      </c>
      <c r="H2837" t="n">
        <v>1.1</v>
      </c>
      <c r="I2837" t="n">
        <v>5</v>
      </c>
      <c r="J2837" t="n">
        <v>9</v>
      </c>
      <c r="K2837" t="n">
        <v>1.1</v>
      </c>
      <c r="L2837" t="n">
        <v>1.1</v>
      </c>
      <c r="M2837" t="inlineStr">
        <is>
          <t>CW higher-tax conviction</t>
        </is>
      </c>
      <c r="N2837">
        <f>IF(E2837,1,IF(F2837,0.85,IF(AND(C2837="CW",G2837),H2837,1)))</f>
        <v/>
      </c>
      <c r="O2837">
        <f>N2837-L2837</f>
        <v/>
      </c>
    </row>
    <row r="2838">
      <c r="A2838" t="inlineStr">
        <is>
          <t>2024-01-02</t>
        </is>
      </c>
      <c r="B2838" t="inlineStr">
        <is>
          <t>Tax+4 boost1.1</t>
        </is>
      </c>
      <c r="C2838" t="inlineStr">
        <is>
          <t>CW</t>
        </is>
      </c>
      <c r="D2838" t="inlineStr">
        <is>
          <t>09:20+</t>
        </is>
      </c>
      <c r="E2838" t="b">
        <v>0</v>
      </c>
      <c r="F2838" t="b">
        <v>0</v>
      </c>
      <c r="G2838" t="b">
        <v>0</v>
      </c>
      <c r="H2838" t="n">
        <v>1.1</v>
      </c>
      <c r="I2838" t="n">
        <v>6</v>
      </c>
      <c r="J2838" t="n">
        <v>10</v>
      </c>
      <c r="K2838" t="n">
        <v>1</v>
      </c>
      <c r="L2838" t="n">
        <v>1</v>
      </c>
      <c r="M2838" t="inlineStr">
        <is>
          <t>Ordinary size1; no CW tax boost for NW</t>
        </is>
      </c>
      <c r="N2838">
        <f>IF(E2838,1,IF(F2838,0.85,IF(AND(C2838="CW",G2838),H2838,1)))</f>
        <v/>
      </c>
      <c r="O2838">
        <f>N2838-L2838</f>
        <v/>
      </c>
    </row>
    <row r="2839">
      <c r="A2839" t="inlineStr">
        <is>
          <t>2024-01-03</t>
        </is>
      </c>
      <c r="B2839" t="inlineStr">
        <is>
          <t>Tax+4 boost1.1</t>
        </is>
      </c>
      <c r="C2839" t="inlineStr">
        <is>
          <t>CW</t>
        </is>
      </c>
      <c r="D2839" t="inlineStr">
        <is>
          <t>09:17</t>
        </is>
      </c>
      <c r="E2839" t="b">
        <v>0</v>
      </c>
      <c r="F2839" t="b">
        <v>0</v>
      </c>
      <c r="G2839" t="b">
        <v>0</v>
      </c>
      <c r="H2839" t="n">
        <v>1.1</v>
      </c>
      <c r="I2839" t="n">
        <v>5</v>
      </c>
      <c r="J2839" t="n">
        <v>9</v>
      </c>
      <c r="K2839" t="n">
        <v>1</v>
      </c>
      <c r="L2839" t="n">
        <v>1</v>
      </c>
      <c r="M2839" t="inlineStr">
        <is>
          <t>Ordinary size1; no CW tax boost for NW</t>
        </is>
      </c>
      <c r="N2839">
        <f>IF(E2839,1,IF(F2839,0.85,IF(AND(C2839="CW",G2839),H2839,1)))</f>
        <v/>
      </c>
      <c r="O2839">
        <f>N2839-L2839</f>
        <v/>
      </c>
    </row>
    <row r="2840">
      <c r="A2840" t="inlineStr">
        <is>
          <t>2024-01-04</t>
        </is>
      </c>
      <c r="B2840" t="inlineStr">
        <is>
          <t>Tax+4 boost1.1</t>
        </is>
      </c>
      <c r="C2840" t="inlineStr">
        <is>
          <t>NW</t>
        </is>
      </c>
      <c r="D2840" t="inlineStr">
        <is>
          <t>NW</t>
        </is>
      </c>
      <c r="E2840" t="b">
        <v>0</v>
      </c>
      <c r="F2840" t="b">
        <v>0</v>
      </c>
      <c r="G2840" t="b">
        <v>0</v>
      </c>
      <c r="H2840" t="n">
        <v>1.1</v>
      </c>
      <c r="K2840" t="n">
        <v>1</v>
      </c>
      <c r="L2840" t="n">
        <v>1</v>
      </c>
      <c r="M2840" t="inlineStr">
        <is>
          <t>Ordinary size1; no CW tax boost for NW</t>
        </is>
      </c>
      <c r="N2840">
        <f>IF(E2840,1,IF(F2840,0.85,IF(AND(C2840="CW",G2840),H2840,1)))</f>
        <v/>
      </c>
      <c r="O2840">
        <f>N2840-L2840</f>
        <v/>
      </c>
    </row>
    <row r="2841">
      <c r="A2841" t="inlineStr">
        <is>
          <t>2024-01-08</t>
        </is>
      </c>
      <c r="B2841" t="inlineStr">
        <is>
          <t>Tax+4 boost1.1</t>
        </is>
      </c>
      <c r="C2841" t="inlineStr">
        <is>
          <t>CW</t>
        </is>
      </c>
      <c r="D2841" t="inlineStr">
        <is>
          <t>09:18</t>
        </is>
      </c>
      <c r="E2841" t="b">
        <v>0</v>
      </c>
      <c r="F2841" t="b">
        <v>0</v>
      </c>
      <c r="G2841" t="b">
        <v>0</v>
      </c>
      <c r="H2841" t="n">
        <v>1.1</v>
      </c>
      <c r="I2841" t="n">
        <v>2</v>
      </c>
      <c r="J2841" t="n">
        <v>6</v>
      </c>
      <c r="K2841" t="n">
        <v>1</v>
      </c>
      <c r="L2841" t="n">
        <v>1</v>
      </c>
      <c r="M2841" t="inlineStr">
        <is>
          <t>Ordinary size1; no CW tax boost for NW</t>
        </is>
      </c>
      <c r="N2841">
        <f>IF(E2841,1,IF(F2841,0.85,IF(AND(C2841="CW",G2841),H2841,1)))</f>
        <v/>
      </c>
      <c r="O2841">
        <f>N2841-L2841</f>
        <v/>
      </c>
    </row>
    <row r="2842">
      <c r="A2842" t="inlineStr">
        <is>
          <t>2024-01-10</t>
        </is>
      </c>
      <c r="B2842" t="inlineStr">
        <is>
          <t>Tax+4 boost1.1</t>
        </is>
      </c>
      <c r="C2842" t="inlineStr">
        <is>
          <t>CW</t>
        </is>
      </c>
      <c r="D2842" t="inlineStr">
        <is>
          <t>09:18</t>
        </is>
      </c>
      <c r="E2842" t="b">
        <v>0</v>
      </c>
      <c r="F2842" t="b">
        <v>0</v>
      </c>
      <c r="G2842" t="b">
        <v>0</v>
      </c>
      <c r="H2842" t="n">
        <v>1.1</v>
      </c>
      <c r="I2842" t="n">
        <v>2</v>
      </c>
      <c r="J2842" t="n">
        <v>6</v>
      </c>
      <c r="K2842" t="n">
        <v>1</v>
      </c>
      <c r="L2842" t="n">
        <v>1</v>
      </c>
      <c r="M2842" t="inlineStr">
        <is>
          <t>Ordinary size1; no CW tax boost for NW</t>
        </is>
      </c>
      <c r="N2842">
        <f>IF(E2842,1,IF(F2842,0.85,IF(AND(C2842="CW",G2842),H2842,1)))</f>
        <v/>
      </c>
      <c r="O2842">
        <f>N2842-L2842</f>
        <v/>
      </c>
    </row>
    <row r="2843">
      <c r="A2843" t="inlineStr">
        <is>
          <t>2024-01-11</t>
        </is>
      </c>
      <c r="B2843" t="inlineStr">
        <is>
          <t>Tax+4 boost1.1</t>
        </is>
      </c>
      <c r="C2843" t="inlineStr">
        <is>
          <t>NW</t>
        </is>
      </c>
      <c r="D2843" t="inlineStr">
        <is>
          <t>NW</t>
        </is>
      </c>
      <c r="E2843" t="b">
        <v>0</v>
      </c>
      <c r="F2843" t="b">
        <v>1</v>
      </c>
      <c r="G2843" t="b">
        <v>0</v>
      </c>
      <c r="H2843" t="n">
        <v>1.1</v>
      </c>
      <c r="K2843" t="n">
        <v>0.85</v>
      </c>
      <c r="L2843" t="n">
        <v>0.85</v>
      </c>
      <c r="M2843" t="inlineStr">
        <is>
          <t>Dicey overrides conviction</t>
        </is>
      </c>
      <c r="N2843">
        <f>IF(E2843,1,IF(F2843,0.85,IF(AND(C2843="CW",G2843),H2843,1)))</f>
        <v/>
      </c>
      <c r="O2843">
        <f>N2843-L2843</f>
        <v/>
      </c>
    </row>
    <row r="2844">
      <c r="A2844" t="inlineStr">
        <is>
          <t>2024-01-15</t>
        </is>
      </c>
      <c r="B2844" t="inlineStr">
        <is>
          <t>Tax+4 boost1.1</t>
        </is>
      </c>
      <c r="C2844" t="inlineStr">
        <is>
          <t>CW</t>
        </is>
      </c>
      <c r="D2844" t="inlineStr">
        <is>
          <t>09:17</t>
        </is>
      </c>
      <c r="E2844" t="b">
        <v>0</v>
      </c>
      <c r="F2844" t="b">
        <v>1</v>
      </c>
      <c r="G2844" t="b">
        <v>0</v>
      </c>
      <c r="H2844" t="n">
        <v>1.1</v>
      </c>
      <c r="I2844" t="n">
        <v>5</v>
      </c>
      <c r="J2844" t="n">
        <v>9</v>
      </c>
      <c r="K2844" t="n">
        <v>0.85</v>
      </c>
      <c r="L2844" t="n">
        <v>0.85</v>
      </c>
      <c r="M2844" t="inlineStr">
        <is>
          <t>Dicey overrides conviction</t>
        </is>
      </c>
      <c r="N2844">
        <f>IF(E2844,1,IF(F2844,0.85,IF(AND(C2844="CW",G2844),H2844,1)))</f>
        <v/>
      </c>
      <c r="O2844">
        <f>N2844-L2844</f>
        <v/>
      </c>
    </row>
    <row r="2845">
      <c r="A2845" t="inlineStr">
        <is>
          <t>2024-01-16</t>
        </is>
      </c>
      <c r="B2845" t="inlineStr">
        <is>
          <t>Tax+4 boost1.1</t>
        </is>
      </c>
      <c r="C2845" t="inlineStr">
        <is>
          <t>CW</t>
        </is>
      </c>
      <c r="D2845" t="inlineStr">
        <is>
          <t>09:17</t>
        </is>
      </c>
      <c r="E2845" t="b">
        <v>0</v>
      </c>
      <c r="F2845" t="b">
        <v>0</v>
      </c>
      <c r="G2845" t="b">
        <v>0</v>
      </c>
      <c r="H2845" t="n">
        <v>1.1</v>
      </c>
      <c r="I2845" t="n">
        <v>5</v>
      </c>
      <c r="J2845" t="n">
        <v>9</v>
      </c>
      <c r="K2845" t="n">
        <v>1</v>
      </c>
      <c r="L2845" t="n">
        <v>1</v>
      </c>
      <c r="M2845" t="inlineStr">
        <is>
          <t>Ordinary size1; no CW tax boost for NW</t>
        </is>
      </c>
      <c r="N2845">
        <f>IF(E2845,1,IF(F2845,0.85,IF(AND(C2845="CW",G2845),H2845,1)))</f>
        <v/>
      </c>
      <c r="O2845">
        <f>N2845-L2845</f>
        <v/>
      </c>
    </row>
    <row r="2846">
      <c r="A2846" t="inlineStr">
        <is>
          <t>2024-01-17</t>
        </is>
      </c>
      <c r="B2846" t="inlineStr">
        <is>
          <t>Tax+4 boost1.1</t>
        </is>
      </c>
      <c r="C2846" t="inlineStr">
        <is>
          <t>CW</t>
        </is>
      </c>
      <c r="D2846" t="inlineStr">
        <is>
          <t>09:16</t>
        </is>
      </c>
      <c r="E2846" t="b">
        <v>0</v>
      </c>
      <c r="F2846" t="b">
        <v>0</v>
      </c>
      <c r="G2846" t="b">
        <v>1</v>
      </c>
      <c r="H2846" t="n">
        <v>1.1</v>
      </c>
      <c r="I2846" t="n">
        <v>13</v>
      </c>
      <c r="J2846" t="n">
        <v>17</v>
      </c>
      <c r="K2846" t="n">
        <v>1.1</v>
      </c>
      <c r="L2846" t="n">
        <v>1.1</v>
      </c>
      <c r="M2846" t="inlineStr">
        <is>
          <t>CW higher-tax conviction</t>
        </is>
      </c>
      <c r="N2846">
        <f>IF(E2846,1,IF(F2846,0.85,IF(AND(C2846="CW",G2846),H2846,1)))</f>
        <v/>
      </c>
      <c r="O2846">
        <f>N2846-L2846</f>
        <v/>
      </c>
    </row>
    <row r="2847">
      <c r="A2847" t="inlineStr">
        <is>
          <t>2024-01-18</t>
        </is>
      </c>
      <c r="B2847" t="inlineStr">
        <is>
          <t>Tax+4 boost1.1</t>
        </is>
      </c>
      <c r="C2847" t="inlineStr">
        <is>
          <t>NW</t>
        </is>
      </c>
      <c r="D2847" t="inlineStr">
        <is>
          <t>NW</t>
        </is>
      </c>
      <c r="E2847" t="b">
        <v>0</v>
      </c>
      <c r="F2847" t="b">
        <v>1</v>
      </c>
      <c r="G2847" t="b">
        <v>0</v>
      </c>
      <c r="H2847" t="n">
        <v>1.1</v>
      </c>
      <c r="K2847" t="n">
        <v>0.85</v>
      </c>
      <c r="L2847" t="n">
        <v>0.85</v>
      </c>
      <c r="M2847" t="inlineStr">
        <is>
          <t>Dicey overrides conviction</t>
        </is>
      </c>
      <c r="N2847">
        <f>IF(E2847,1,IF(F2847,0.85,IF(AND(C2847="CW",G2847),H2847,1)))</f>
        <v/>
      </c>
      <c r="O2847">
        <f>N2847-L2847</f>
        <v/>
      </c>
    </row>
    <row r="2848">
      <c r="A2848" t="inlineStr">
        <is>
          <t>2024-01-23</t>
        </is>
      </c>
      <c r="B2848" t="inlineStr">
        <is>
          <t>Tax+4 boost1.1</t>
        </is>
      </c>
      <c r="C2848" t="inlineStr">
        <is>
          <t>CW</t>
        </is>
      </c>
      <c r="D2848" t="inlineStr">
        <is>
          <t>09:20+</t>
        </is>
      </c>
      <c r="E2848" t="b">
        <v>0</v>
      </c>
      <c r="F2848" t="b">
        <v>1</v>
      </c>
      <c r="G2848" t="b">
        <v>0</v>
      </c>
      <c r="H2848" t="n">
        <v>1.1</v>
      </c>
      <c r="I2848" t="n">
        <v>6</v>
      </c>
      <c r="J2848" t="n">
        <v>10</v>
      </c>
      <c r="K2848" t="n">
        <v>0.85</v>
      </c>
      <c r="L2848" t="n">
        <v>0.85</v>
      </c>
      <c r="M2848" t="inlineStr">
        <is>
          <t>Dicey overrides conviction</t>
        </is>
      </c>
      <c r="N2848">
        <f>IF(E2848,1,IF(F2848,0.85,IF(AND(C2848="CW",G2848),H2848,1)))</f>
        <v/>
      </c>
      <c r="O2848">
        <f>N2848-L2848</f>
        <v/>
      </c>
    </row>
    <row r="2849">
      <c r="A2849" t="inlineStr">
        <is>
          <t>2024-01-24</t>
        </is>
      </c>
      <c r="B2849" t="inlineStr">
        <is>
          <t>Tax+4 boost1.1</t>
        </is>
      </c>
      <c r="C2849" t="inlineStr">
        <is>
          <t>NW</t>
        </is>
      </c>
      <c r="D2849" t="inlineStr">
        <is>
          <t>NW</t>
        </is>
      </c>
      <c r="E2849" t="b">
        <v>0</v>
      </c>
      <c r="F2849" t="b">
        <v>1</v>
      </c>
      <c r="G2849" t="b">
        <v>0</v>
      </c>
      <c r="H2849" t="n">
        <v>1.1</v>
      </c>
      <c r="K2849" t="n">
        <v>0.85</v>
      </c>
      <c r="L2849" t="n">
        <v>0.85</v>
      </c>
      <c r="M2849" t="inlineStr">
        <is>
          <t>Dicey overrides conviction</t>
        </is>
      </c>
      <c r="N2849">
        <f>IF(E2849,1,IF(F2849,0.85,IF(AND(C2849="CW",G2849),H2849,1)))</f>
        <v/>
      </c>
      <c r="O2849">
        <f>N2849-L2849</f>
        <v/>
      </c>
    </row>
    <row r="2850">
      <c r="A2850" t="inlineStr">
        <is>
          <t>2024-01-25</t>
        </is>
      </c>
      <c r="B2850" t="inlineStr">
        <is>
          <t>Tax+4 boost1.1</t>
        </is>
      </c>
      <c r="C2850" t="inlineStr">
        <is>
          <t>CW</t>
        </is>
      </c>
      <c r="D2850" t="inlineStr">
        <is>
          <t>09:18</t>
        </is>
      </c>
      <c r="E2850" t="b">
        <v>0</v>
      </c>
      <c r="F2850" t="b">
        <v>0</v>
      </c>
      <c r="G2850" t="b">
        <v>0</v>
      </c>
      <c r="H2850" t="n">
        <v>1.1</v>
      </c>
      <c r="I2850" t="n">
        <v>2</v>
      </c>
      <c r="J2850" t="n">
        <v>6</v>
      </c>
      <c r="K2850" t="n">
        <v>1</v>
      </c>
      <c r="L2850" t="n">
        <v>1</v>
      </c>
      <c r="M2850" t="inlineStr">
        <is>
          <t>Ordinary size1; no CW tax boost for NW</t>
        </is>
      </c>
      <c r="N2850">
        <f>IF(E2850,1,IF(F2850,0.85,IF(AND(C2850="CW",G2850),H2850,1)))</f>
        <v/>
      </c>
      <c r="O2850">
        <f>N2850-L2850</f>
        <v/>
      </c>
    </row>
    <row r="2851">
      <c r="A2851" t="inlineStr">
        <is>
          <t>2024-01-29</t>
        </is>
      </c>
      <c r="B2851" t="inlineStr">
        <is>
          <t>Tax+4 boost1.1</t>
        </is>
      </c>
      <c r="C2851" t="inlineStr">
        <is>
          <t>CW</t>
        </is>
      </c>
      <c r="D2851" t="inlineStr">
        <is>
          <t>09:17</t>
        </is>
      </c>
      <c r="E2851" t="b">
        <v>0</v>
      </c>
      <c r="F2851" t="b">
        <v>1</v>
      </c>
      <c r="G2851" t="b">
        <v>1</v>
      </c>
      <c r="H2851" t="n">
        <v>1.1</v>
      </c>
      <c r="I2851" t="n">
        <v>5</v>
      </c>
      <c r="J2851" t="n">
        <v>9</v>
      </c>
      <c r="K2851" t="n">
        <v>0.85</v>
      </c>
      <c r="L2851" t="n">
        <v>0.85</v>
      </c>
      <c r="M2851" t="inlineStr">
        <is>
          <t>Dicey overrides conviction</t>
        </is>
      </c>
      <c r="N2851">
        <f>IF(E2851,1,IF(F2851,0.85,IF(AND(C2851="CW",G2851),H2851,1)))</f>
        <v/>
      </c>
      <c r="O2851">
        <f>N2851-L2851</f>
        <v/>
      </c>
    </row>
    <row r="2852">
      <c r="A2852" t="inlineStr">
        <is>
          <t>2024-01-30</t>
        </is>
      </c>
      <c r="B2852" t="inlineStr">
        <is>
          <t>Tax+4 boost1.1</t>
        </is>
      </c>
      <c r="C2852" t="inlineStr">
        <is>
          <t>CW</t>
        </is>
      </c>
      <c r="D2852" t="inlineStr">
        <is>
          <t>09:18</t>
        </is>
      </c>
      <c r="E2852" t="b">
        <v>0</v>
      </c>
      <c r="F2852" t="b">
        <v>0</v>
      </c>
      <c r="G2852" t="b">
        <v>1</v>
      </c>
      <c r="H2852" t="n">
        <v>1.1</v>
      </c>
      <c r="I2852" t="n">
        <v>2</v>
      </c>
      <c r="J2852" t="n">
        <v>6</v>
      </c>
      <c r="K2852" t="n">
        <v>1.1</v>
      </c>
      <c r="L2852" t="n">
        <v>1.1</v>
      </c>
      <c r="M2852" t="inlineStr">
        <is>
          <t>CW higher-tax conviction</t>
        </is>
      </c>
      <c r="N2852">
        <f>IF(E2852,1,IF(F2852,0.85,IF(AND(C2852="CW",G2852),H2852,1)))</f>
        <v/>
      </c>
      <c r="O2852">
        <f>N2852-L2852</f>
        <v/>
      </c>
    </row>
    <row r="2853">
      <c r="A2853" t="inlineStr">
        <is>
          <t>2024-01-31</t>
        </is>
      </c>
      <c r="B2853" t="inlineStr">
        <is>
          <t>Tax+4 boost1.1</t>
        </is>
      </c>
      <c r="C2853" t="inlineStr">
        <is>
          <t>CW</t>
        </is>
      </c>
      <c r="D2853" t="inlineStr">
        <is>
          <t>09:16</t>
        </is>
      </c>
      <c r="E2853" t="b">
        <v>0</v>
      </c>
      <c r="F2853" t="b">
        <v>1</v>
      </c>
      <c r="G2853" t="b">
        <v>0</v>
      </c>
      <c r="H2853" t="n">
        <v>1.1</v>
      </c>
      <c r="I2853" t="n">
        <v>13</v>
      </c>
      <c r="J2853" t="n">
        <v>17</v>
      </c>
      <c r="K2853" t="n">
        <v>0.85</v>
      </c>
      <c r="L2853" t="n">
        <v>0.85</v>
      </c>
      <c r="M2853" t="inlineStr">
        <is>
          <t>Dicey overrides conviction</t>
        </is>
      </c>
      <c r="N2853">
        <f>IF(E2853,1,IF(F2853,0.85,IF(AND(C2853="CW",G2853),H2853,1)))</f>
        <v/>
      </c>
      <c r="O2853">
        <f>N2853-L2853</f>
        <v/>
      </c>
    </row>
    <row r="2854">
      <c r="A2854" t="inlineStr">
        <is>
          <t>2024-02-01</t>
        </is>
      </c>
      <c r="B2854" t="inlineStr">
        <is>
          <t>Tax+4 boost1.1</t>
        </is>
      </c>
      <c r="C2854" t="inlineStr">
        <is>
          <t>CW</t>
        </is>
      </c>
      <c r="D2854" t="inlineStr">
        <is>
          <t>09:18</t>
        </is>
      </c>
      <c r="E2854" t="b">
        <v>0</v>
      </c>
      <c r="F2854" t="b">
        <v>0</v>
      </c>
      <c r="G2854" t="b">
        <v>1</v>
      </c>
      <c r="H2854" t="n">
        <v>1.1</v>
      </c>
      <c r="I2854" t="n">
        <v>2</v>
      </c>
      <c r="J2854" t="n">
        <v>6</v>
      </c>
      <c r="K2854" t="n">
        <v>1.1</v>
      </c>
      <c r="L2854" t="n">
        <v>1.1</v>
      </c>
      <c r="M2854" t="inlineStr">
        <is>
          <t>CW higher-tax conviction</t>
        </is>
      </c>
      <c r="N2854">
        <f>IF(E2854,1,IF(F2854,0.85,IF(AND(C2854="CW",G2854),H2854,1)))</f>
        <v/>
      </c>
      <c r="O2854">
        <f>N2854-L2854</f>
        <v/>
      </c>
    </row>
    <row r="2855">
      <c r="A2855" t="inlineStr">
        <is>
          <t>2024-02-05</t>
        </is>
      </c>
      <c r="B2855" t="inlineStr">
        <is>
          <t>Tax+4 boost1.1</t>
        </is>
      </c>
      <c r="C2855" t="inlineStr">
        <is>
          <t>CW</t>
        </is>
      </c>
      <c r="D2855" t="inlineStr">
        <is>
          <t>09:18</t>
        </is>
      </c>
      <c r="E2855" t="b">
        <v>0</v>
      </c>
      <c r="F2855" t="b">
        <v>0</v>
      </c>
      <c r="G2855" t="b">
        <v>0</v>
      </c>
      <c r="H2855" t="n">
        <v>1.1</v>
      </c>
      <c r="I2855" t="n">
        <v>2</v>
      </c>
      <c r="J2855" t="n">
        <v>6</v>
      </c>
      <c r="K2855" t="n">
        <v>1</v>
      </c>
      <c r="L2855" t="n">
        <v>1</v>
      </c>
      <c r="M2855" t="inlineStr">
        <is>
          <t>Ordinary size1; no CW tax boost for NW</t>
        </is>
      </c>
      <c r="N2855">
        <f>IF(E2855,1,IF(F2855,0.85,IF(AND(C2855="CW",G2855),H2855,1)))</f>
        <v/>
      </c>
      <c r="O2855">
        <f>N2855-L2855</f>
        <v/>
      </c>
    </row>
    <row r="2856">
      <c r="A2856" t="inlineStr">
        <is>
          <t>2024-02-06</t>
        </is>
      </c>
      <c r="B2856" t="inlineStr">
        <is>
          <t>Tax+4 boost1.1</t>
        </is>
      </c>
      <c r="C2856" t="inlineStr">
        <is>
          <t>CW</t>
        </is>
      </c>
      <c r="D2856" t="inlineStr">
        <is>
          <t>09:18</t>
        </is>
      </c>
      <c r="E2856" t="b">
        <v>0</v>
      </c>
      <c r="F2856" t="b">
        <v>0</v>
      </c>
      <c r="G2856" t="b">
        <v>1</v>
      </c>
      <c r="H2856" t="n">
        <v>1.1</v>
      </c>
      <c r="I2856" t="n">
        <v>2</v>
      </c>
      <c r="J2856" t="n">
        <v>6</v>
      </c>
      <c r="K2856" t="n">
        <v>1.1</v>
      </c>
      <c r="L2856" t="n">
        <v>1.1</v>
      </c>
      <c r="M2856" t="inlineStr">
        <is>
          <t>CW higher-tax conviction</t>
        </is>
      </c>
      <c r="N2856">
        <f>IF(E2856,1,IF(F2856,0.85,IF(AND(C2856="CW",G2856),H2856,1)))</f>
        <v/>
      </c>
      <c r="O2856">
        <f>N2856-L2856</f>
        <v/>
      </c>
    </row>
    <row r="2857">
      <c r="A2857" t="inlineStr">
        <is>
          <t>2024-02-07</t>
        </is>
      </c>
      <c r="B2857" t="inlineStr">
        <is>
          <t>Tax+4 boost1.1</t>
        </is>
      </c>
      <c r="C2857" t="inlineStr">
        <is>
          <t>CW</t>
        </is>
      </c>
      <c r="D2857" t="inlineStr">
        <is>
          <t>09:17</t>
        </is>
      </c>
      <c r="E2857" t="b">
        <v>0</v>
      </c>
      <c r="F2857" t="b">
        <v>0</v>
      </c>
      <c r="G2857" t="b">
        <v>1</v>
      </c>
      <c r="H2857" t="n">
        <v>1.1</v>
      </c>
      <c r="I2857" t="n">
        <v>5</v>
      </c>
      <c r="J2857" t="n">
        <v>9</v>
      </c>
      <c r="K2857" t="n">
        <v>1.1</v>
      </c>
      <c r="L2857" t="n">
        <v>1.1</v>
      </c>
      <c r="M2857" t="inlineStr">
        <is>
          <t>CW higher-tax conviction</t>
        </is>
      </c>
      <c r="N2857">
        <f>IF(E2857,1,IF(F2857,0.85,IF(AND(C2857="CW",G2857),H2857,1)))</f>
        <v/>
      </c>
      <c r="O2857">
        <f>N2857-L2857</f>
        <v/>
      </c>
    </row>
    <row r="2858">
      <c r="A2858" t="inlineStr">
        <is>
          <t>2024-02-08</t>
        </is>
      </c>
      <c r="B2858" t="inlineStr">
        <is>
          <t>Tax+4 boost1.1</t>
        </is>
      </c>
      <c r="C2858" t="inlineStr">
        <is>
          <t>CW</t>
        </is>
      </c>
      <c r="D2858" t="inlineStr">
        <is>
          <t>09:18</t>
        </is>
      </c>
      <c r="E2858" t="b">
        <v>0</v>
      </c>
      <c r="F2858" t="b">
        <v>0</v>
      </c>
      <c r="G2858" t="b">
        <v>0</v>
      </c>
      <c r="H2858" t="n">
        <v>1.1</v>
      </c>
      <c r="I2858" t="n">
        <v>2</v>
      </c>
      <c r="J2858" t="n">
        <v>6</v>
      </c>
      <c r="K2858" t="n">
        <v>1</v>
      </c>
      <c r="L2858" t="n">
        <v>1</v>
      </c>
      <c r="M2858" t="inlineStr">
        <is>
          <t>Ordinary size1; no CW tax boost for NW</t>
        </is>
      </c>
      <c r="N2858">
        <f>IF(E2858,1,IF(F2858,0.85,IF(AND(C2858="CW",G2858),H2858,1)))</f>
        <v/>
      </c>
      <c r="O2858">
        <f>N2858-L2858</f>
        <v/>
      </c>
    </row>
    <row r="2859">
      <c r="A2859" t="inlineStr">
        <is>
          <t>2024-02-09</t>
        </is>
      </c>
      <c r="B2859" t="inlineStr">
        <is>
          <t>Tax+4 boost1.1</t>
        </is>
      </c>
      <c r="C2859" t="inlineStr">
        <is>
          <t>CW</t>
        </is>
      </c>
      <c r="D2859" t="inlineStr">
        <is>
          <t>09:18</t>
        </is>
      </c>
      <c r="E2859" t="b">
        <v>0</v>
      </c>
      <c r="F2859" t="b">
        <v>0</v>
      </c>
      <c r="G2859" t="b">
        <v>1</v>
      </c>
      <c r="H2859" t="n">
        <v>1.1</v>
      </c>
      <c r="I2859" t="n">
        <v>2</v>
      </c>
      <c r="J2859" t="n">
        <v>6</v>
      </c>
      <c r="K2859" t="n">
        <v>1.1</v>
      </c>
      <c r="L2859" t="n">
        <v>1.1</v>
      </c>
      <c r="M2859" t="inlineStr">
        <is>
          <t>CW higher-tax conviction</t>
        </is>
      </c>
      <c r="N2859">
        <f>IF(E2859,1,IF(F2859,0.85,IF(AND(C2859="CW",G2859),H2859,1)))</f>
        <v/>
      </c>
      <c r="O2859">
        <f>N2859-L2859</f>
        <v/>
      </c>
    </row>
    <row r="2860">
      <c r="A2860" t="inlineStr">
        <is>
          <t>2024-02-13</t>
        </is>
      </c>
      <c r="B2860" t="inlineStr">
        <is>
          <t>Tax+4 boost1.1</t>
        </is>
      </c>
      <c r="C2860" t="inlineStr">
        <is>
          <t>CW</t>
        </is>
      </c>
      <c r="D2860" t="inlineStr">
        <is>
          <t>09:18</t>
        </is>
      </c>
      <c r="E2860" t="b">
        <v>0</v>
      </c>
      <c r="F2860" t="b">
        <v>0</v>
      </c>
      <c r="G2860" t="b">
        <v>1</v>
      </c>
      <c r="H2860" t="n">
        <v>1.1</v>
      </c>
      <c r="I2860" t="n">
        <v>2</v>
      </c>
      <c r="J2860" t="n">
        <v>6</v>
      </c>
      <c r="K2860" t="n">
        <v>1.1</v>
      </c>
      <c r="L2860" t="n">
        <v>1.1</v>
      </c>
      <c r="M2860" t="inlineStr">
        <is>
          <t>CW higher-tax conviction</t>
        </is>
      </c>
      <c r="N2860">
        <f>IF(E2860,1,IF(F2860,0.85,IF(AND(C2860="CW",G2860),H2860,1)))</f>
        <v/>
      </c>
      <c r="O2860">
        <f>N2860-L2860</f>
        <v/>
      </c>
    </row>
    <row r="2861">
      <c r="A2861" t="inlineStr">
        <is>
          <t>2024-02-15</t>
        </is>
      </c>
      <c r="B2861" t="inlineStr">
        <is>
          <t>Tax+4 boost1.1</t>
        </is>
      </c>
      <c r="C2861" t="inlineStr">
        <is>
          <t>CW</t>
        </is>
      </c>
      <c r="D2861" t="inlineStr">
        <is>
          <t>09:17</t>
        </is>
      </c>
      <c r="E2861" t="b">
        <v>0</v>
      </c>
      <c r="F2861" t="b">
        <v>0</v>
      </c>
      <c r="G2861" t="b">
        <v>0</v>
      </c>
      <c r="H2861" t="n">
        <v>1.1</v>
      </c>
      <c r="I2861" t="n">
        <v>5</v>
      </c>
      <c r="J2861" t="n">
        <v>9</v>
      </c>
      <c r="K2861" t="n">
        <v>1</v>
      </c>
      <c r="L2861" t="n">
        <v>1</v>
      </c>
      <c r="M2861" t="inlineStr">
        <is>
          <t>Ordinary size1; no CW tax boost for NW</t>
        </is>
      </c>
      <c r="N2861">
        <f>IF(E2861,1,IF(F2861,0.85,IF(AND(C2861="CW",G2861),H2861,1)))</f>
        <v/>
      </c>
      <c r="O2861">
        <f>N2861-L2861</f>
        <v/>
      </c>
    </row>
    <row r="2862">
      <c r="A2862" t="inlineStr">
        <is>
          <t>2024-02-16</t>
        </is>
      </c>
      <c r="B2862" t="inlineStr">
        <is>
          <t>Tax+4 boost1.1</t>
        </is>
      </c>
      <c r="C2862" t="inlineStr">
        <is>
          <t>CW</t>
        </is>
      </c>
      <c r="D2862" t="inlineStr">
        <is>
          <t>09:16</t>
        </is>
      </c>
      <c r="E2862" t="b">
        <v>0</v>
      </c>
      <c r="F2862" t="b">
        <v>0</v>
      </c>
      <c r="G2862" t="b">
        <v>0</v>
      </c>
      <c r="H2862" t="n">
        <v>1.1</v>
      </c>
      <c r="I2862" t="n">
        <v>13</v>
      </c>
      <c r="J2862" t="n">
        <v>17</v>
      </c>
      <c r="K2862" t="n">
        <v>1</v>
      </c>
      <c r="L2862" t="n">
        <v>1</v>
      </c>
      <c r="M2862" t="inlineStr">
        <is>
          <t>Ordinary size1; no CW tax boost for NW</t>
        </is>
      </c>
      <c r="N2862">
        <f>IF(E2862,1,IF(F2862,0.85,IF(AND(C2862="CW",G2862),H2862,1)))</f>
        <v/>
      </c>
      <c r="O2862">
        <f>N2862-L2862</f>
        <v/>
      </c>
    </row>
    <row r="2863">
      <c r="A2863" t="inlineStr">
        <is>
          <t>2024-02-19</t>
        </is>
      </c>
      <c r="B2863" t="inlineStr">
        <is>
          <t>Tax+4 boost1.1</t>
        </is>
      </c>
      <c r="C2863" t="inlineStr">
        <is>
          <t>CW</t>
        </is>
      </c>
      <c r="D2863" t="inlineStr">
        <is>
          <t>09:17</t>
        </is>
      </c>
      <c r="E2863" t="b">
        <v>0</v>
      </c>
      <c r="F2863" t="b">
        <v>1</v>
      </c>
      <c r="G2863" t="b">
        <v>1</v>
      </c>
      <c r="H2863" t="n">
        <v>1.1</v>
      </c>
      <c r="I2863" t="n">
        <v>5</v>
      </c>
      <c r="J2863" t="n">
        <v>9</v>
      </c>
      <c r="K2863" t="n">
        <v>0.85</v>
      </c>
      <c r="L2863" t="n">
        <v>0.85</v>
      </c>
      <c r="M2863" t="inlineStr">
        <is>
          <t>Dicey overrides conviction</t>
        </is>
      </c>
      <c r="N2863">
        <f>IF(E2863,1,IF(F2863,0.85,IF(AND(C2863="CW",G2863),H2863,1)))</f>
        <v/>
      </c>
      <c r="O2863">
        <f>N2863-L2863</f>
        <v/>
      </c>
    </row>
    <row r="2864">
      <c r="A2864" t="inlineStr">
        <is>
          <t>2024-02-20</t>
        </is>
      </c>
      <c r="B2864" t="inlineStr">
        <is>
          <t>Tax+4 boost1.1</t>
        </is>
      </c>
      <c r="C2864" t="inlineStr">
        <is>
          <t>CW</t>
        </is>
      </c>
      <c r="D2864" t="inlineStr">
        <is>
          <t>09:16</t>
        </is>
      </c>
      <c r="E2864" t="b">
        <v>0</v>
      </c>
      <c r="F2864" t="b">
        <v>0</v>
      </c>
      <c r="G2864" t="b">
        <v>1</v>
      </c>
      <c r="H2864" t="n">
        <v>1.1</v>
      </c>
      <c r="I2864" t="n">
        <v>13</v>
      </c>
      <c r="J2864" t="n">
        <v>17</v>
      </c>
      <c r="K2864" t="n">
        <v>1.1</v>
      </c>
      <c r="L2864" t="n">
        <v>1.1</v>
      </c>
      <c r="M2864" t="inlineStr">
        <is>
          <t>CW higher-tax conviction</t>
        </is>
      </c>
      <c r="N2864">
        <f>IF(E2864,1,IF(F2864,0.85,IF(AND(C2864="CW",G2864),H2864,1)))</f>
        <v/>
      </c>
      <c r="O2864">
        <f>N2864-L2864</f>
        <v/>
      </c>
    </row>
    <row r="2865">
      <c r="A2865" t="inlineStr">
        <is>
          <t>2024-02-21</t>
        </is>
      </c>
      <c r="B2865" t="inlineStr">
        <is>
          <t>Tax+4 boost1.1</t>
        </is>
      </c>
      <c r="C2865" t="inlineStr">
        <is>
          <t>CW</t>
        </is>
      </c>
      <c r="D2865" t="inlineStr">
        <is>
          <t>09:16</t>
        </is>
      </c>
      <c r="E2865" t="b">
        <v>0</v>
      </c>
      <c r="F2865" t="b">
        <v>0</v>
      </c>
      <c r="G2865" t="b">
        <v>0</v>
      </c>
      <c r="H2865" t="n">
        <v>1.1</v>
      </c>
      <c r="I2865" t="n">
        <v>13</v>
      </c>
      <c r="J2865" t="n">
        <v>17</v>
      </c>
      <c r="K2865" t="n">
        <v>1</v>
      </c>
      <c r="L2865" t="n">
        <v>1</v>
      </c>
      <c r="M2865" t="inlineStr">
        <is>
          <t>Ordinary size1; no CW tax boost for NW</t>
        </is>
      </c>
      <c r="N2865">
        <f>IF(E2865,1,IF(F2865,0.85,IF(AND(C2865="CW",G2865),H2865,1)))</f>
        <v/>
      </c>
      <c r="O2865">
        <f>N2865-L2865</f>
        <v/>
      </c>
    </row>
    <row r="2866">
      <c r="A2866" t="inlineStr">
        <is>
          <t>2024-02-22</t>
        </is>
      </c>
      <c r="B2866" t="inlineStr">
        <is>
          <t>Tax+4 boost1.1</t>
        </is>
      </c>
      <c r="C2866" t="inlineStr">
        <is>
          <t>CW</t>
        </is>
      </c>
      <c r="D2866" t="inlineStr">
        <is>
          <t>09:17</t>
        </is>
      </c>
      <c r="E2866" t="b">
        <v>0</v>
      </c>
      <c r="F2866" t="b">
        <v>0</v>
      </c>
      <c r="G2866" t="b">
        <v>0</v>
      </c>
      <c r="H2866" t="n">
        <v>1.1</v>
      </c>
      <c r="I2866" t="n">
        <v>5</v>
      </c>
      <c r="J2866" t="n">
        <v>9</v>
      </c>
      <c r="K2866" t="n">
        <v>1</v>
      </c>
      <c r="L2866" t="n">
        <v>1</v>
      </c>
      <c r="M2866" t="inlineStr">
        <is>
          <t>Ordinary size1; no CW tax boost for NW</t>
        </is>
      </c>
      <c r="N2866">
        <f>IF(E2866,1,IF(F2866,0.85,IF(AND(C2866="CW",G2866),H2866,1)))</f>
        <v/>
      </c>
      <c r="O2866">
        <f>N2866-L2866</f>
        <v/>
      </c>
    </row>
    <row r="2867">
      <c r="A2867" t="inlineStr">
        <is>
          <t>2024-02-26</t>
        </is>
      </c>
      <c r="B2867" t="inlineStr">
        <is>
          <t>Tax+4 boost1.1</t>
        </is>
      </c>
      <c r="C2867" t="inlineStr">
        <is>
          <t>CW</t>
        </is>
      </c>
      <c r="D2867" t="inlineStr">
        <is>
          <t>09:17</t>
        </is>
      </c>
      <c r="E2867" t="b">
        <v>0</v>
      </c>
      <c r="F2867" t="b">
        <v>1</v>
      </c>
      <c r="G2867" t="b">
        <v>1</v>
      </c>
      <c r="H2867" t="n">
        <v>1.1</v>
      </c>
      <c r="I2867" t="n">
        <v>5</v>
      </c>
      <c r="J2867" t="n">
        <v>9</v>
      </c>
      <c r="K2867" t="n">
        <v>0.85</v>
      </c>
      <c r="L2867" t="n">
        <v>0.85</v>
      </c>
      <c r="M2867" t="inlineStr">
        <is>
          <t>Dicey overrides conviction</t>
        </is>
      </c>
      <c r="N2867">
        <f>IF(E2867,1,IF(F2867,0.85,IF(AND(C2867="CW",G2867),H2867,1)))</f>
        <v/>
      </c>
      <c r="O2867">
        <f>N2867-L2867</f>
        <v/>
      </c>
    </row>
    <row r="2868">
      <c r="A2868" t="inlineStr">
        <is>
          <t>2024-02-27</t>
        </is>
      </c>
      <c r="B2868" t="inlineStr">
        <is>
          <t>Tax+4 boost1.1</t>
        </is>
      </c>
      <c r="C2868" t="inlineStr">
        <is>
          <t>CW</t>
        </is>
      </c>
      <c r="D2868" t="inlineStr">
        <is>
          <t>09:17</t>
        </is>
      </c>
      <c r="E2868" t="b">
        <v>0</v>
      </c>
      <c r="F2868" t="b">
        <v>0</v>
      </c>
      <c r="G2868" t="b">
        <v>1</v>
      </c>
      <c r="H2868" t="n">
        <v>1.1</v>
      </c>
      <c r="I2868" t="n">
        <v>5</v>
      </c>
      <c r="J2868" t="n">
        <v>9</v>
      </c>
      <c r="K2868" t="n">
        <v>1.1</v>
      </c>
      <c r="L2868" t="n">
        <v>1.1</v>
      </c>
      <c r="M2868" t="inlineStr">
        <is>
          <t>CW higher-tax conviction</t>
        </is>
      </c>
      <c r="N2868">
        <f>IF(E2868,1,IF(F2868,0.85,IF(AND(C2868="CW",G2868),H2868,1)))</f>
        <v/>
      </c>
      <c r="O2868">
        <f>N2868-L2868</f>
        <v/>
      </c>
    </row>
    <row r="2869">
      <c r="A2869" t="inlineStr">
        <is>
          <t>2024-02-28</t>
        </is>
      </c>
      <c r="B2869" t="inlineStr">
        <is>
          <t>Tax+4 boost1.1</t>
        </is>
      </c>
      <c r="C2869" t="inlineStr">
        <is>
          <t>CW</t>
        </is>
      </c>
      <c r="D2869" t="inlineStr">
        <is>
          <t>09:17</t>
        </is>
      </c>
      <c r="E2869" t="b">
        <v>0</v>
      </c>
      <c r="F2869" t="b">
        <v>1</v>
      </c>
      <c r="G2869" t="b">
        <v>1</v>
      </c>
      <c r="H2869" t="n">
        <v>1.1</v>
      </c>
      <c r="I2869" t="n">
        <v>5</v>
      </c>
      <c r="J2869" t="n">
        <v>9</v>
      </c>
      <c r="K2869" t="n">
        <v>0.85</v>
      </c>
      <c r="L2869" t="n">
        <v>0.85</v>
      </c>
      <c r="M2869" t="inlineStr">
        <is>
          <t>Dicey overrides conviction</t>
        </is>
      </c>
      <c r="N2869">
        <f>IF(E2869,1,IF(F2869,0.85,IF(AND(C2869="CW",G2869),H2869,1)))</f>
        <v/>
      </c>
      <c r="O2869">
        <f>N2869-L2869</f>
        <v/>
      </c>
    </row>
    <row r="2870">
      <c r="A2870" t="inlineStr">
        <is>
          <t>2024-02-29</t>
        </is>
      </c>
      <c r="B2870" t="inlineStr">
        <is>
          <t>Tax+4 boost1.1</t>
        </is>
      </c>
      <c r="C2870" t="inlineStr">
        <is>
          <t>CW</t>
        </is>
      </c>
      <c r="D2870" t="inlineStr">
        <is>
          <t>09:17</t>
        </is>
      </c>
      <c r="E2870" t="b">
        <v>0</v>
      </c>
      <c r="F2870" t="b">
        <v>1</v>
      </c>
      <c r="G2870" t="b">
        <v>1</v>
      </c>
      <c r="H2870" t="n">
        <v>1.1</v>
      </c>
      <c r="I2870" t="n">
        <v>5</v>
      </c>
      <c r="J2870" t="n">
        <v>9</v>
      </c>
      <c r="K2870" t="n">
        <v>0.85</v>
      </c>
      <c r="L2870" t="n">
        <v>0.85</v>
      </c>
      <c r="M2870" t="inlineStr">
        <is>
          <t>Dicey overrides conviction</t>
        </is>
      </c>
      <c r="N2870">
        <f>IF(E2870,1,IF(F2870,0.85,IF(AND(C2870="CW",G2870),H2870,1)))</f>
        <v/>
      </c>
      <c r="O2870">
        <f>N2870-L2870</f>
        <v/>
      </c>
    </row>
    <row r="2871">
      <c r="A2871" t="inlineStr">
        <is>
          <t>2024-03-02</t>
        </is>
      </c>
      <c r="B2871" t="inlineStr">
        <is>
          <t>Tax+4 boost1.1</t>
        </is>
      </c>
      <c r="C2871" t="inlineStr">
        <is>
          <t>CW</t>
        </is>
      </c>
      <c r="D2871" t="inlineStr">
        <is>
          <t>09:17</t>
        </is>
      </c>
      <c r="E2871" t="b">
        <v>0</v>
      </c>
      <c r="F2871" t="b">
        <v>0</v>
      </c>
      <c r="G2871" t="b">
        <v>1</v>
      </c>
      <c r="H2871" t="n">
        <v>1.1</v>
      </c>
      <c r="I2871" t="n">
        <v>5</v>
      </c>
      <c r="J2871" t="n">
        <v>9</v>
      </c>
      <c r="K2871" t="n">
        <v>1.1</v>
      </c>
      <c r="L2871" t="n">
        <v>1.1</v>
      </c>
      <c r="M2871" t="inlineStr">
        <is>
          <t>CW higher-tax conviction</t>
        </is>
      </c>
      <c r="N2871">
        <f>IF(E2871,1,IF(F2871,0.85,IF(AND(C2871="CW",G2871),H2871,1)))</f>
        <v/>
      </c>
      <c r="O2871">
        <f>N2871-L2871</f>
        <v/>
      </c>
    </row>
    <row r="2872">
      <c r="A2872" t="inlineStr">
        <is>
          <t>2024-03-04</t>
        </is>
      </c>
      <c r="B2872" t="inlineStr">
        <is>
          <t>Tax+4 boost1.1</t>
        </is>
      </c>
      <c r="C2872" t="inlineStr">
        <is>
          <t>CW</t>
        </is>
      </c>
      <c r="D2872" t="inlineStr">
        <is>
          <t>09:16</t>
        </is>
      </c>
      <c r="E2872" t="b">
        <v>0</v>
      </c>
      <c r="F2872" t="b">
        <v>0</v>
      </c>
      <c r="G2872" t="b">
        <v>1</v>
      </c>
      <c r="H2872" t="n">
        <v>1.1</v>
      </c>
      <c r="I2872" t="n">
        <v>13</v>
      </c>
      <c r="J2872" t="n">
        <v>17</v>
      </c>
      <c r="K2872" t="n">
        <v>1.1</v>
      </c>
      <c r="L2872" t="n">
        <v>1.1</v>
      </c>
      <c r="M2872" t="inlineStr">
        <is>
          <t>CW higher-tax conviction</t>
        </is>
      </c>
      <c r="N2872">
        <f>IF(E2872,1,IF(F2872,0.85,IF(AND(C2872="CW",G2872),H2872,1)))</f>
        <v/>
      </c>
      <c r="O2872">
        <f>N2872-L2872</f>
        <v/>
      </c>
    </row>
    <row r="2873">
      <c r="A2873" t="inlineStr">
        <is>
          <t>2024-03-05</t>
        </is>
      </c>
      <c r="B2873" t="inlineStr">
        <is>
          <t>Tax+4 boost1.1</t>
        </is>
      </c>
      <c r="C2873" t="inlineStr">
        <is>
          <t>CW</t>
        </is>
      </c>
      <c r="D2873" t="inlineStr">
        <is>
          <t>09:16</t>
        </is>
      </c>
      <c r="E2873" t="b">
        <v>0</v>
      </c>
      <c r="F2873" t="b">
        <v>0</v>
      </c>
      <c r="G2873" t="b">
        <v>1</v>
      </c>
      <c r="H2873" t="n">
        <v>1.1</v>
      </c>
      <c r="I2873" t="n">
        <v>13</v>
      </c>
      <c r="J2873" t="n">
        <v>17</v>
      </c>
      <c r="K2873" t="n">
        <v>1.1</v>
      </c>
      <c r="L2873" t="n">
        <v>1.1</v>
      </c>
      <c r="M2873" t="inlineStr">
        <is>
          <t>CW higher-tax conviction</t>
        </is>
      </c>
      <c r="N2873">
        <f>IF(E2873,1,IF(F2873,0.85,IF(AND(C2873="CW",G2873),H2873,1)))</f>
        <v/>
      </c>
      <c r="O2873">
        <f>N2873-L2873</f>
        <v/>
      </c>
    </row>
    <row r="2874">
      <c r="A2874" t="inlineStr">
        <is>
          <t>2024-03-06</t>
        </is>
      </c>
      <c r="B2874" t="inlineStr">
        <is>
          <t>Tax+4 boost1.1</t>
        </is>
      </c>
      <c r="C2874" t="inlineStr">
        <is>
          <t>CW</t>
        </is>
      </c>
      <c r="D2874" t="inlineStr">
        <is>
          <t>09:17</t>
        </is>
      </c>
      <c r="E2874" t="b">
        <v>0</v>
      </c>
      <c r="F2874" t="b">
        <v>0</v>
      </c>
      <c r="G2874" t="b">
        <v>1</v>
      </c>
      <c r="H2874" t="n">
        <v>1.1</v>
      </c>
      <c r="I2874" t="n">
        <v>5</v>
      </c>
      <c r="J2874" t="n">
        <v>9</v>
      </c>
      <c r="K2874" t="n">
        <v>1.1</v>
      </c>
      <c r="L2874" t="n">
        <v>1.1</v>
      </c>
      <c r="M2874" t="inlineStr">
        <is>
          <t>CW higher-tax conviction</t>
        </is>
      </c>
      <c r="N2874">
        <f>IF(E2874,1,IF(F2874,0.85,IF(AND(C2874="CW",G2874),H2874,1)))</f>
        <v/>
      </c>
      <c r="O2874">
        <f>N2874-L2874</f>
        <v/>
      </c>
    </row>
    <row r="2875">
      <c r="A2875" t="inlineStr">
        <is>
          <t>2024-03-07</t>
        </is>
      </c>
      <c r="B2875" t="inlineStr">
        <is>
          <t>Tax+4 boost1.1</t>
        </is>
      </c>
      <c r="C2875" t="inlineStr">
        <is>
          <t>CW</t>
        </is>
      </c>
      <c r="D2875" t="inlineStr">
        <is>
          <t>09:16</t>
        </is>
      </c>
      <c r="E2875" t="b">
        <v>0</v>
      </c>
      <c r="F2875" t="b">
        <v>0</v>
      </c>
      <c r="G2875" t="b">
        <v>1</v>
      </c>
      <c r="H2875" t="n">
        <v>1.1</v>
      </c>
      <c r="I2875" t="n">
        <v>13</v>
      </c>
      <c r="J2875" t="n">
        <v>17</v>
      </c>
      <c r="K2875" t="n">
        <v>1.1</v>
      </c>
      <c r="L2875" t="n">
        <v>1.1</v>
      </c>
      <c r="M2875" t="inlineStr">
        <is>
          <t>CW higher-tax conviction</t>
        </is>
      </c>
      <c r="N2875">
        <f>IF(E2875,1,IF(F2875,0.85,IF(AND(C2875="CW",G2875),H2875,1)))</f>
        <v/>
      </c>
      <c r="O2875">
        <f>N2875-L2875</f>
        <v/>
      </c>
    </row>
    <row r="2876">
      <c r="A2876" t="inlineStr">
        <is>
          <t>2024-03-11</t>
        </is>
      </c>
      <c r="B2876" t="inlineStr">
        <is>
          <t>Tax+4 boost1.1</t>
        </is>
      </c>
      <c r="C2876" t="inlineStr">
        <is>
          <t>CW</t>
        </is>
      </c>
      <c r="D2876" t="inlineStr">
        <is>
          <t>09:16</t>
        </is>
      </c>
      <c r="E2876" t="b">
        <v>0</v>
      </c>
      <c r="F2876" t="b">
        <v>0</v>
      </c>
      <c r="G2876" t="b">
        <v>1</v>
      </c>
      <c r="H2876" t="n">
        <v>1.1</v>
      </c>
      <c r="I2876" t="n">
        <v>13</v>
      </c>
      <c r="J2876" t="n">
        <v>17</v>
      </c>
      <c r="K2876" t="n">
        <v>1.1</v>
      </c>
      <c r="L2876" t="n">
        <v>1.1</v>
      </c>
      <c r="M2876" t="inlineStr">
        <is>
          <t>CW higher-tax conviction</t>
        </is>
      </c>
      <c r="N2876">
        <f>IF(E2876,1,IF(F2876,0.85,IF(AND(C2876="CW",G2876),H2876,1)))</f>
        <v/>
      </c>
      <c r="O2876">
        <f>N2876-L2876</f>
        <v/>
      </c>
    </row>
    <row r="2877">
      <c r="A2877" t="inlineStr">
        <is>
          <t>2024-03-12</t>
        </is>
      </c>
      <c r="B2877" t="inlineStr">
        <is>
          <t>Tax+4 boost1.1</t>
        </is>
      </c>
      <c r="C2877" t="inlineStr">
        <is>
          <t>CW</t>
        </is>
      </c>
      <c r="D2877" t="inlineStr">
        <is>
          <t>09:18</t>
        </is>
      </c>
      <c r="E2877" t="b">
        <v>0</v>
      </c>
      <c r="F2877" t="b">
        <v>0</v>
      </c>
      <c r="G2877" t="b">
        <v>1</v>
      </c>
      <c r="H2877" t="n">
        <v>1.1</v>
      </c>
      <c r="I2877" t="n">
        <v>2</v>
      </c>
      <c r="J2877" t="n">
        <v>6</v>
      </c>
      <c r="K2877" t="n">
        <v>1.1</v>
      </c>
      <c r="L2877" t="n">
        <v>1.1</v>
      </c>
      <c r="M2877" t="inlineStr">
        <is>
          <t>CW higher-tax conviction</t>
        </is>
      </c>
      <c r="N2877">
        <f>IF(E2877,1,IF(F2877,0.85,IF(AND(C2877="CW",G2877),H2877,1)))</f>
        <v/>
      </c>
      <c r="O2877">
        <f>N2877-L2877</f>
        <v/>
      </c>
    </row>
    <row r="2878">
      <c r="A2878" t="inlineStr">
        <is>
          <t>2024-03-13</t>
        </is>
      </c>
      <c r="B2878" t="inlineStr">
        <is>
          <t>Tax+4 boost1.1</t>
        </is>
      </c>
      <c r="C2878" t="inlineStr">
        <is>
          <t>CW</t>
        </is>
      </c>
      <c r="D2878" t="inlineStr">
        <is>
          <t>09:17</t>
        </is>
      </c>
      <c r="E2878" t="b">
        <v>0</v>
      </c>
      <c r="F2878" t="b">
        <v>0</v>
      </c>
      <c r="G2878" t="b">
        <v>0</v>
      </c>
      <c r="H2878" t="n">
        <v>1.1</v>
      </c>
      <c r="I2878" t="n">
        <v>5</v>
      </c>
      <c r="J2878" t="n">
        <v>9</v>
      </c>
      <c r="K2878" t="n">
        <v>1</v>
      </c>
      <c r="L2878" t="n">
        <v>1</v>
      </c>
      <c r="M2878" t="inlineStr">
        <is>
          <t>Ordinary size1; no CW tax boost for NW</t>
        </is>
      </c>
      <c r="N2878">
        <f>IF(E2878,1,IF(F2878,0.85,IF(AND(C2878="CW",G2878),H2878,1)))</f>
        <v/>
      </c>
      <c r="O2878">
        <f>N2878-L2878</f>
        <v/>
      </c>
    </row>
    <row r="2879">
      <c r="A2879" t="inlineStr">
        <is>
          <t>2024-03-14</t>
        </is>
      </c>
      <c r="B2879" t="inlineStr">
        <is>
          <t>Tax+4 boost1.1</t>
        </is>
      </c>
      <c r="C2879" t="inlineStr">
        <is>
          <t>CW</t>
        </is>
      </c>
      <c r="D2879" t="inlineStr">
        <is>
          <t>09:17</t>
        </is>
      </c>
      <c r="E2879" t="b">
        <v>0</v>
      </c>
      <c r="F2879" t="b">
        <v>0</v>
      </c>
      <c r="G2879" t="b">
        <v>0</v>
      </c>
      <c r="H2879" t="n">
        <v>1.1</v>
      </c>
      <c r="I2879" t="n">
        <v>5</v>
      </c>
      <c r="J2879" t="n">
        <v>9</v>
      </c>
      <c r="K2879" t="n">
        <v>1</v>
      </c>
      <c r="L2879" t="n">
        <v>1</v>
      </c>
      <c r="M2879" t="inlineStr">
        <is>
          <t>Ordinary size1; no CW tax boost for NW</t>
        </is>
      </c>
      <c r="N2879">
        <f>IF(E2879,1,IF(F2879,0.85,IF(AND(C2879="CW",G2879),H2879,1)))</f>
        <v/>
      </c>
      <c r="O2879">
        <f>N2879-L2879</f>
        <v/>
      </c>
    </row>
    <row r="2880">
      <c r="A2880" t="inlineStr">
        <is>
          <t>2024-03-18</t>
        </is>
      </c>
      <c r="B2880" t="inlineStr">
        <is>
          <t>Tax+4 boost1.1</t>
        </is>
      </c>
      <c r="C2880" t="inlineStr">
        <is>
          <t>CW</t>
        </is>
      </c>
      <c r="D2880" t="inlineStr">
        <is>
          <t>09:17</t>
        </is>
      </c>
      <c r="E2880" t="b">
        <v>0</v>
      </c>
      <c r="F2880" t="b">
        <v>0</v>
      </c>
      <c r="G2880" t="b">
        <v>0</v>
      </c>
      <c r="H2880" t="n">
        <v>1.1</v>
      </c>
      <c r="I2880" t="n">
        <v>5</v>
      </c>
      <c r="J2880" t="n">
        <v>9</v>
      </c>
      <c r="K2880" t="n">
        <v>1</v>
      </c>
      <c r="L2880" t="n">
        <v>1</v>
      </c>
      <c r="M2880" t="inlineStr">
        <is>
          <t>Ordinary size1; no CW tax boost for NW</t>
        </is>
      </c>
      <c r="N2880">
        <f>IF(E2880,1,IF(F2880,0.85,IF(AND(C2880="CW",G2880),H2880,1)))</f>
        <v/>
      </c>
      <c r="O2880">
        <f>N2880-L2880</f>
        <v/>
      </c>
    </row>
    <row r="2881">
      <c r="A2881" t="inlineStr">
        <is>
          <t>2024-03-19</t>
        </is>
      </c>
      <c r="B2881" t="inlineStr">
        <is>
          <t>Tax+4 boost1.1</t>
        </is>
      </c>
      <c r="C2881" t="inlineStr">
        <is>
          <t>CW</t>
        </is>
      </c>
      <c r="D2881" t="inlineStr">
        <is>
          <t>09:17</t>
        </is>
      </c>
      <c r="E2881" t="b">
        <v>0</v>
      </c>
      <c r="F2881" t="b">
        <v>0</v>
      </c>
      <c r="G2881" t="b">
        <v>0</v>
      </c>
      <c r="H2881" t="n">
        <v>1.1</v>
      </c>
      <c r="I2881" t="n">
        <v>5</v>
      </c>
      <c r="J2881" t="n">
        <v>9</v>
      </c>
      <c r="K2881" t="n">
        <v>1</v>
      </c>
      <c r="L2881" t="n">
        <v>1</v>
      </c>
      <c r="M2881" t="inlineStr">
        <is>
          <t>Ordinary size1; no CW tax boost for NW</t>
        </is>
      </c>
      <c r="N2881">
        <f>IF(E2881,1,IF(F2881,0.85,IF(AND(C2881="CW",G2881),H2881,1)))</f>
        <v/>
      </c>
      <c r="O2881">
        <f>N2881-L2881</f>
        <v/>
      </c>
    </row>
    <row r="2882">
      <c r="A2882" t="inlineStr">
        <is>
          <t>2024-03-20</t>
        </is>
      </c>
      <c r="B2882" t="inlineStr">
        <is>
          <t>Tax+4 boost1.1</t>
        </is>
      </c>
      <c r="C2882" t="inlineStr">
        <is>
          <t>CW</t>
        </is>
      </c>
      <c r="D2882" t="inlineStr">
        <is>
          <t>09:18</t>
        </is>
      </c>
      <c r="E2882" t="b">
        <v>0</v>
      </c>
      <c r="F2882" t="b">
        <v>0</v>
      </c>
      <c r="G2882" t="b">
        <v>0</v>
      </c>
      <c r="H2882" t="n">
        <v>1.1</v>
      </c>
      <c r="I2882" t="n">
        <v>2</v>
      </c>
      <c r="J2882" t="n">
        <v>6</v>
      </c>
      <c r="K2882" t="n">
        <v>1</v>
      </c>
      <c r="L2882" t="n">
        <v>1</v>
      </c>
      <c r="M2882" t="inlineStr">
        <is>
          <t>Ordinary size1; no CW tax boost for NW</t>
        </is>
      </c>
      <c r="N2882">
        <f>IF(E2882,1,IF(F2882,0.85,IF(AND(C2882="CW",G2882),H2882,1)))</f>
        <v/>
      </c>
      <c r="O2882">
        <f>N2882-L2882</f>
        <v/>
      </c>
    </row>
    <row r="2883">
      <c r="A2883" t="inlineStr">
        <is>
          <t>2024-03-21</t>
        </is>
      </c>
      <c r="B2883" t="inlineStr">
        <is>
          <t>Tax+4 boost1.1</t>
        </is>
      </c>
      <c r="C2883" t="inlineStr">
        <is>
          <t>NW</t>
        </is>
      </c>
      <c r="D2883" t="inlineStr">
        <is>
          <t>NW</t>
        </is>
      </c>
      <c r="E2883" t="b">
        <v>0</v>
      </c>
      <c r="F2883" t="b">
        <v>0</v>
      </c>
      <c r="G2883" t="b">
        <v>0</v>
      </c>
      <c r="H2883" t="n">
        <v>1.1</v>
      </c>
      <c r="K2883" t="n">
        <v>1</v>
      </c>
      <c r="L2883" t="n">
        <v>1</v>
      </c>
      <c r="M2883" t="inlineStr">
        <is>
          <t>Ordinary size1; no CW tax boost for NW</t>
        </is>
      </c>
      <c r="N2883">
        <f>IF(E2883,1,IF(F2883,0.85,IF(AND(C2883="CW",G2883),H2883,1)))</f>
        <v/>
      </c>
      <c r="O2883">
        <f>N2883-L2883</f>
        <v/>
      </c>
    </row>
    <row r="2884">
      <c r="A2884" t="inlineStr">
        <is>
          <t>2024-03-26</t>
        </is>
      </c>
      <c r="B2884" t="inlineStr">
        <is>
          <t>Tax+4 boost1.1</t>
        </is>
      </c>
      <c r="C2884" t="inlineStr">
        <is>
          <t>CW</t>
        </is>
      </c>
      <c r="D2884" t="inlineStr">
        <is>
          <t>09:17</t>
        </is>
      </c>
      <c r="E2884" t="b">
        <v>0</v>
      </c>
      <c r="F2884" t="b">
        <v>0</v>
      </c>
      <c r="G2884" t="b">
        <v>1</v>
      </c>
      <c r="H2884" t="n">
        <v>1.1</v>
      </c>
      <c r="I2884" t="n">
        <v>5</v>
      </c>
      <c r="J2884" t="n">
        <v>9</v>
      </c>
      <c r="K2884" t="n">
        <v>1.1</v>
      </c>
      <c r="L2884" t="n">
        <v>1.1</v>
      </c>
      <c r="M2884" t="inlineStr">
        <is>
          <t>CW higher-tax conviction</t>
        </is>
      </c>
      <c r="N2884">
        <f>IF(E2884,1,IF(F2884,0.85,IF(AND(C2884="CW",G2884),H2884,1)))</f>
        <v/>
      </c>
      <c r="O2884">
        <f>N2884-L2884</f>
        <v/>
      </c>
    </row>
    <row r="2885">
      <c r="A2885" t="inlineStr">
        <is>
          <t>2024-03-27</t>
        </is>
      </c>
      <c r="B2885" t="inlineStr">
        <is>
          <t>Tax+4 boost1.1</t>
        </is>
      </c>
      <c r="C2885" t="inlineStr">
        <is>
          <t>CW</t>
        </is>
      </c>
      <c r="D2885" t="inlineStr">
        <is>
          <t>09:17</t>
        </is>
      </c>
      <c r="E2885" t="b">
        <v>0</v>
      </c>
      <c r="F2885" t="b">
        <v>0</v>
      </c>
      <c r="G2885" t="b">
        <v>0</v>
      </c>
      <c r="H2885" t="n">
        <v>1.1</v>
      </c>
      <c r="I2885" t="n">
        <v>5</v>
      </c>
      <c r="J2885" t="n">
        <v>9</v>
      </c>
      <c r="K2885" t="n">
        <v>1</v>
      </c>
      <c r="L2885" t="n">
        <v>1</v>
      </c>
      <c r="M2885" t="inlineStr">
        <is>
          <t>Ordinary size1; no CW tax boost for NW</t>
        </is>
      </c>
      <c r="N2885">
        <f>IF(E2885,1,IF(F2885,0.85,IF(AND(C2885="CW",G2885),H2885,1)))</f>
        <v/>
      </c>
      <c r="O2885">
        <f>N2885-L2885</f>
        <v/>
      </c>
    </row>
    <row r="2886">
      <c r="A2886" t="inlineStr">
        <is>
          <t>2024-03-28</t>
        </is>
      </c>
      <c r="B2886" t="inlineStr">
        <is>
          <t>Tax+4 boost1.1</t>
        </is>
      </c>
      <c r="C2886" t="inlineStr">
        <is>
          <t>CW</t>
        </is>
      </c>
      <c r="D2886" t="inlineStr">
        <is>
          <t>09:20+</t>
        </is>
      </c>
      <c r="E2886" t="b">
        <v>0</v>
      </c>
      <c r="F2886" t="b">
        <v>0</v>
      </c>
      <c r="G2886" t="b">
        <v>1</v>
      </c>
      <c r="H2886" t="n">
        <v>1.1</v>
      </c>
      <c r="I2886" t="n">
        <v>6</v>
      </c>
      <c r="J2886" t="n">
        <v>10</v>
      </c>
      <c r="K2886" t="n">
        <v>1.1</v>
      </c>
      <c r="L2886" t="n">
        <v>1.1</v>
      </c>
      <c r="M2886" t="inlineStr">
        <is>
          <t>CW higher-tax conviction</t>
        </is>
      </c>
      <c r="N2886">
        <f>IF(E2886,1,IF(F2886,0.85,IF(AND(C2886="CW",G2886),H2886,1)))</f>
        <v/>
      </c>
      <c r="O2886">
        <f>N2886-L2886</f>
        <v/>
      </c>
    </row>
    <row r="2887">
      <c r="A2887" t="inlineStr">
        <is>
          <t>2024-04-01</t>
        </is>
      </c>
      <c r="B2887" t="inlineStr">
        <is>
          <t>Tax+4 boost1.1</t>
        </is>
      </c>
      <c r="C2887" t="inlineStr">
        <is>
          <t>CW</t>
        </is>
      </c>
      <c r="D2887" t="inlineStr">
        <is>
          <t>09:17</t>
        </is>
      </c>
      <c r="E2887" t="b">
        <v>0</v>
      </c>
      <c r="F2887" t="b">
        <v>0</v>
      </c>
      <c r="G2887" t="b">
        <v>0</v>
      </c>
      <c r="H2887" t="n">
        <v>1.1</v>
      </c>
      <c r="I2887" t="n">
        <v>5</v>
      </c>
      <c r="J2887" t="n">
        <v>9</v>
      </c>
      <c r="K2887" t="n">
        <v>1</v>
      </c>
      <c r="L2887" t="n">
        <v>1</v>
      </c>
      <c r="M2887" t="inlineStr">
        <is>
          <t>Ordinary size1; no CW tax boost for NW</t>
        </is>
      </c>
      <c r="N2887">
        <f>IF(E2887,1,IF(F2887,0.85,IF(AND(C2887="CW",G2887),H2887,1)))</f>
        <v/>
      </c>
      <c r="O2887">
        <f>N2887-L2887</f>
        <v/>
      </c>
    </row>
    <row r="2888">
      <c r="A2888" t="inlineStr">
        <is>
          <t>2024-04-02</t>
        </is>
      </c>
      <c r="B2888" t="inlineStr">
        <is>
          <t>Tax+4 boost1.1</t>
        </is>
      </c>
      <c r="C2888" t="inlineStr">
        <is>
          <t>CW</t>
        </is>
      </c>
      <c r="D2888" t="inlineStr">
        <is>
          <t>09:17</t>
        </is>
      </c>
      <c r="E2888" t="b">
        <v>0</v>
      </c>
      <c r="F2888" t="b">
        <v>0</v>
      </c>
      <c r="G2888" t="b">
        <v>1</v>
      </c>
      <c r="H2888" t="n">
        <v>1.1</v>
      </c>
      <c r="I2888" t="n">
        <v>5</v>
      </c>
      <c r="J2888" t="n">
        <v>9</v>
      </c>
      <c r="K2888" t="n">
        <v>1.1</v>
      </c>
      <c r="L2888" t="n">
        <v>1.1</v>
      </c>
      <c r="M2888" t="inlineStr">
        <is>
          <t>CW higher-tax conviction</t>
        </is>
      </c>
      <c r="N2888">
        <f>IF(E2888,1,IF(F2888,0.85,IF(AND(C2888="CW",G2888),H2888,1)))</f>
        <v/>
      </c>
      <c r="O2888">
        <f>N2888-L2888</f>
        <v/>
      </c>
    </row>
    <row r="2889">
      <c r="A2889" t="inlineStr">
        <is>
          <t>2024-04-03</t>
        </is>
      </c>
      <c r="B2889" t="inlineStr">
        <is>
          <t>Tax+4 boost1.1</t>
        </is>
      </c>
      <c r="C2889" t="inlineStr">
        <is>
          <t>CW</t>
        </is>
      </c>
      <c r="D2889" t="inlineStr">
        <is>
          <t>09:17</t>
        </is>
      </c>
      <c r="E2889" t="b">
        <v>0</v>
      </c>
      <c r="F2889" t="b">
        <v>0</v>
      </c>
      <c r="G2889" t="b">
        <v>0</v>
      </c>
      <c r="H2889" t="n">
        <v>1.1</v>
      </c>
      <c r="I2889" t="n">
        <v>5</v>
      </c>
      <c r="J2889" t="n">
        <v>9</v>
      </c>
      <c r="K2889" t="n">
        <v>1</v>
      </c>
      <c r="L2889" t="n">
        <v>1</v>
      </c>
      <c r="M2889" t="inlineStr">
        <is>
          <t>Ordinary size1; no CW tax boost for NW</t>
        </is>
      </c>
      <c r="N2889">
        <f>IF(E2889,1,IF(F2889,0.85,IF(AND(C2889="CW",G2889),H2889,1)))</f>
        <v/>
      </c>
      <c r="O2889">
        <f>N2889-L2889</f>
        <v/>
      </c>
    </row>
    <row r="2890">
      <c r="A2890" t="inlineStr">
        <is>
          <t>2024-04-05</t>
        </is>
      </c>
      <c r="B2890" t="inlineStr">
        <is>
          <t>Tax+4 boost1.1</t>
        </is>
      </c>
      <c r="C2890" t="inlineStr">
        <is>
          <t>CW</t>
        </is>
      </c>
      <c r="D2890" t="inlineStr">
        <is>
          <t>09:16</t>
        </is>
      </c>
      <c r="E2890" t="b">
        <v>0</v>
      </c>
      <c r="F2890" t="b">
        <v>0</v>
      </c>
      <c r="G2890" t="b">
        <v>0</v>
      </c>
      <c r="H2890" t="n">
        <v>1.1</v>
      </c>
      <c r="I2890" t="n">
        <v>13</v>
      </c>
      <c r="J2890" t="n">
        <v>17</v>
      </c>
      <c r="K2890" t="n">
        <v>1</v>
      </c>
      <c r="L2890" t="n">
        <v>1</v>
      </c>
      <c r="M2890" t="inlineStr">
        <is>
          <t>Ordinary size1; no CW tax boost for NW</t>
        </is>
      </c>
      <c r="N2890">
        <f>IF(E2890,1,IF(F2890,0.85,IF(AND(C2890="CW",G2890),H2890,1)))</f>
        <v/>
      </c>
      <c r="O2890">
        <f>N2890-L2890</f>
        <v/>
      </c>
    </row>
    <row r="2891">
      <c r="A2891" t="inlineStr">
        <is>
          <t>2024-04-08</t>
        </is>
      </c>
      <c r="B2891" t="inlineStr">
        <is>
          <t>Tax+4 boost1.1</t>
        </is>
      </c>
      <c r="C2891" t="inlineStr">
        <is>
          <t>CW</t>
        </is>
      </c>
      <c r="D2891" t="inlineStr">
        <is>
          <t>09:17</t>
        </is>
      </c>
      <c r="E2891" t="b">
        <v>0</v>
      </c>
      <c r="F2891" t="b">
        <v>0</v>
      </c>
      <c r="G2891" t="b">
        <v>0</v>
      </c>
      <c r="H2891" t="n">
        <v>1.1</v>
      </c>
      <c r="I2891" t="n">
        <v>5</v>
      </c>
      <c r="J2891" t="n">
        <v>9</v>
      </c>
      <c r="K2891" t="n">
        <v>1</v>
      </c>
      <c r="L2891" t="n">
        <v>1</v>
      </c>
      <c r="M2891" t="inlineStr">
        <is>
          <t>Ordinary size1; no CW tax boost for NW</t>
        </is>
      </c>
      <c r="N2891">
        <f>IF(E2891,1,IF(F2891,0.85,IF(AND(C2891="CW",G2891),H2891,1)))</f>
        <v/>
      </c>
      <c r="O2891">
        <f>N2891-L2891</f>
        <v/>
      </c>
    </row>
    <row r="2892">
      <c r="A2892" t="inlineStr">
        <is>
          <t>2024-04-09</t>
        </is>
      </c>
      <c r="B2892" t="inlineStr">
        <is>
          <t>Tax+4 boost1.1</t>
        </is>
      </c>
      <c r="C2892" t="inlineStr">
        <is>
          <t>CW</t>
        </is>
      </c>
      <c r="D2892" t="inlineStr">
        <is>
          <t>09:19</t>
        </is>
      </c>
      <c r="E2892" t="b">
        <v>0</v>
      </c>
      <c r="F2892" t="b">
        <v>1</v>
      </c>
      <c r="G2892" t="b">
        <v>0</v>
      </c>
      <c r="H2892" t="n">
        <v>1.1</v>
      </c>
      <c r="I2892" t="n">
        <v>2</v>
      </c>
      <c r="J2892" t="n">
        <v>6</v>
      </c>
      <c r="K2892" t="n">
        <v>0.85</v>
      </c>
      <c r="L2892" t="n">
        <v>0.85</v>
      </c>
      <c r="M2892" t="inlineStr">
        <is>
          <t>Dicey overrides conviction</t>
        </is>
      </c>
      <c r="N2892">
        <f>IF(E2892,1,IF(F2892,0.85,IF(AND(C2892="CW",G2892),H2892,1)))</f>
        <v/>
      </c>
      <c r="O2892">
        <f>N2892-L2892</f>
        <v/>
      </c>
    </row>
    <row r="2893">
      <c r="A2893" t="inlineStr">
        <is>
          <t>2024-04-12</t>
        </is>
      </c>
      <c r="B2893" t="inlineStr">
        <is>
          <t>Tax+4 boost1.1</t>
        </is>
      </c>
      <c r="C2893" t="inlineStr">
        <is>
          <t>CW</t>
        </is>
      </c>
      <c r="D2893" t="inlineStr">
        <is>
          <t>09:17</t>
        </is>
      </c>
      <c r="E2893" t="b">
        <v>0</v>
      </c>
      <c r="F2893" t="b">
        <v>0</v>
      </c>
      <c r="G2893" t="b">
        <v>1</v>
      </c>
      <c r="H2893" t="n">
        <v>1.1</v>
      </c>
      <c r="I2893" t="n">
        <v>5</v>
      </c>
      <c r="J2893" t="n">
        <v>9</v>
      </c>
      <c r="K2893" t="n">
        <v>1.1</v>
      </c>
      <c r="L2893" t="n">
        <v>1.1</v>
      </c>
      <c r="M2893" t="inlineStr">
        <is>
          <t>CW higher-tax conviction</t>
        </is>
      </c>
      <c r="N2893">
        <f>IF(E2893,1,IF(F2893,0.85,IF(AND(C2893="CW",G2893),H2893,1)))</f>
        <v/>
      </c>
      <c r="O2893">
        <f>N2893-L2893</f>
        <v/>
      </c>
    </row>
    <row r="2894">
      <c r="A2894" t="inlineStr">
        <is>
          <t>2024-04-15</t>
        </is>
      </c>
      <c r="B2894" t="inlineStr">
        <is>
          <t>Tax+4 boost1.1</t>
        </is>
      </c>
      <c r="C2894" t="inlineStr">
        <is>
          <t>CW</t>
        </is>
      </c>
      <c r="D2894" t="inlineStr">
        <is>
          <t>09:18</t>
        </is>
      </c>
      <c r="E2894" t="b">
        <v>0</v>
      </c>
      <c r="F2894" t="b">
        <v>1</v>
      </c>
      <c r="G2894" t="b">
        <v>0</v>
      </c>
      <c r="H2894" t="n">
        <v>1.1</v>
      </c>
      <c r="I2894" t="n">
        <v>2</v>
      </c>
      <c r="J2894" t="n">
        <v>6</v>
      </c>
      <c r="K2894" t="n">
        <v>0.85</v>
      </c>
      <c r="L2894" t="n">
        <v>0.85</v>
      </c>
      <c r="M2894" t="inlineStr">
        <is>
          <t>Dicey overrides conviction</t>
        </is>
      </c>
      <c r="N2894">
        <f>IF(E2894,1,IF(F2894,0.85,IF(AND(C2894="CW",G2894),H2894,1)))</f>
        <v/>
      </c>
      <c r="O2894">
        <f>N2894-L2894</f>
        <v/>
      </c>
    </row>
    <row r="2895">
      <c r="A2895" t="inlineStr">
        <is>
          <t>2024-04-25</t>
        </is>
      </c>
      <c r="B2895" t="inlineStr">
        <is>
          <t>Tax+4 boost1.1</t>
        </is>
      </c>
      <c r="C2895" t="inlineStr">
        <is>
          <t>CW</t>
        </is>
      </c>
      <c r="D2895" t="inlineStr">
        <is>
          <t>09:20+</t>
        </is>
      </c>
      <c r="E2895" t="b">
        <v>0</v>
      </c>
      <c r="F2895" t="b">
        <v>0</v>
      </c>
      <c r="G2895" t="b">
        <v>1</v>
      </c>
      <c r="H2895" t="n">
        <v>1.1</v>
      </c>
      <c r="I2895" t="n">
        <v>6</v>
      </c>
      <c r="J2895" t="n">
        <v>10</v>
      </c>
      <c r="K2895" t="n">
        <v>1.1</v>
      </c>
      <c r="L2895" t="n">
        <v>1.1</v>
      </c>
      <c r="M2895" t="inlineStr">
        <is>
          <t>CW higher-tax conviction</t>
        </is>
      </c>
      <c r="N2895">
        <f>IF(E2895,1,IF(F2895,0.85,IF(AND(C2895="CW",G2895),H2895,1)))</f>
        <v/>
      </c>
      <c r="O2895">
        <f>N2895-L2895</f>
        <v/>
      </c>
    </row>
    <row r="2896">
      <c r="A2896" t="inlineStr">
        <is>
          <t>2024-04-29</t>
        </is>
      </c>
      <c r="B2896" t="inlineStr">
        <is>
          <t>Tax+4 boost1.1</t>
        </is>
      </c>
      <c r="C2896" t="inlineStr">
        <is>
          <t>CW</t>
        </is>
      </c>
      <c r="D2896" t="inlineStr">
        <is>
          <t>09:17</t>
        </is>
      </c>
      <c r="E2896" t="b">
        <v>0</v>
      </c>
      <c r="F2896" t="b">
        <v>0</v>
      </c>
      <c r="G2896" t="b">
        <v>0</v>
      </c>
      <c r="H2896" t="n">
        <v>1.1</v>
      </c>
      <c r="I2896" t="n">
        <v>5</v>
      </c>
      <c r="J2896" t="n">
        <v>9</v>
      </c>
      <c r="K2896" t="n">
        <v>1</v>
      </c>
      <c r="L2896" t="n">
        <v>1</v>
      </c>
      <c r="M2896" t="inlineStr">
        <is>
          <t>Ordinary size1; no CW tax boost for NW</t>
        </is>
      </c>
      <c r="N2896">
        <f>IF(E2896,1,IF(F2896,0.85,IF(AND(C2896="CW",G2896),H2896,1)))</f>
        <v/>
      </c>
      <c r="O2896">
        <f>N2896-L2896</f>
        <v/>
      </c>
    </row>
    <row r="2897">
      <c r="A2897" t="inlineStr">
        <is>
          <t>2024-05-02</t>
        </is>
      </c>
      <c r="B2897" t="inlineStr">
        <is>
          <t>Tax+4 boost1.1</t>
        </is>
      </c>
      <c r="C2897" t="inlineStr">
        <is>
          <t>CW</t>
        </is>
      </c>
      <c r="D2897" t="inlineStr">
        <is>
          <t>09:16</t>
        </is>
      </c>
      <c r="E2897" t="b">
        <v>0</v>
      </c>
      <c r="F2897" t="b">
        <v>0</v>
      </c>
      <c r="G2897" t="b">
        <v>1</v>
      </c>
      <c r="H2897" t="n">
        <v>1.1</v>
      </c>
      <c r="I2897" t="n">
        <v>13</v>
      </c>
      <c r="J2897" t="n">
        <v>17</v>
      </c>
      <c r="K2897" t="n">
        <v>1.1</v>
      </c>
      <c r="L2897" t="n">
        <v>1.1</v>
      </c>
      <c r="M2897" t="inlineStr">
        <is>
          <t>CW higher-tax conviction</t>
        </is>
      </c>
      <c r="N2897">
        <f>IF(E2897,1,IF(F2897,0.85,IF(AND(C2897="CW",G2897),H2897,1)))</f>
        <v/>
      </c>
      <c r="O2897">
        <f>N2897-L2897</f>
        <v/>
      </c>
    </row>
    <row r="2898">
      <c r="A2898" t="inlineStr">
        <is>
          <t>2024-05-07</t>
        </is>
      </c>
      <c r="B2898" t="inlineStr">
        <is>
          <t>Tax+4 boost1.1</t>
        </is>
      </c>
      <c r="C2898" t="inlineStr">
        <is>
          <t>CW</t>
        </is>
      </c>
      <c r="D2898" t="inlineStr">
        <is>
          <t>09:17</t>
        </is>
      </c>
      <c r="E2898" t="b">
        <v>0</v>
      </c>
      <c r="F2898" t="b">
        <v>0</v>
      </c>
      <c r="G2898" t="b">
        <v>0</v>
      </c>
      <c r="H2898" t="n">
        <v>1.1</v>
      </c>
      <c r="I2898" t="n">
        <v>5</v>
      </c>
      <c r="J2898" t="n">
        <v>9</v>
      </c>
      <c r="K2898" t="n">
        <v>1</v>
      </c>
      <c r="L2898" t="n">
        <v>1</v>
      </c>
      <c r="M2898" t="inlineStr">
        <is>
          <t>Ordinary size1; no CW tax boost for NW</t>
        </is>
      </c>
      <c r="N2898">
        <f>IF(E2898,1,IF(F2898,0.85,IF(AND(C2898="CW",G2898),H2898,1)))</f>
        <v/>
      </c>
      <c r="O2898">
        <f>N2898-L2898</f>
        <v/>
      </c>
    </row>
    <row r="2899">
      <c r="A2899" t="inlineStr">
        <is>
          <t>2024-05-08</t>
        </is>
      </c>
      <c r="B2899" t="inlineStr">
        <is>
          <t>Tax+4 boost1.1</t>
        </is>
      </c>
      <c r="C2899" t="inlineStr">
        <is>
          <t>CW</t>
        </is>
      </c>
      <c r="D2899" t="inlineStr">
        <is>
          <t>09:17</t>
        </is>
      </c>
      <c r="E2899" t="b">
        <v>0</v>
      </c>
      <c r="F2899" t="b">
        <v>1</v>
      </c>
      <c r="G2899" t="b">
        <v>1</v>
      </c>
      <c r="H2899" t="n">
        <v>1.1</v>
      </c>
      <c r="I2899" t="n">
        <v>5</v>
      </c>
      <c r="J2899" t="n">
        <v>9</v>
      </c>
      <c r="K2899" t="n">
        <v>0.85</v>
      </c>
      <c r="L2899" t="n">
        <v>0.85</v>
      </c>
      <c r="M2899" t="inlineStr">
        <is>
          <t>Dicey overrides conviction</t>
        </is>
      </c>
      <c r="N2899">
        <f>IF(E2899,1,IF(F2899,0.85,IF(AND(C2899="CW",G2899),H2899,1)))</f>
        <v/>
      </c>
      <c r="O2899">
        <f>N2899-L2899</f>
        <v/>
      </c>
    </row>
    <row r="2900">
      <c r="A2900" t="inlineStr">
        <is>
          <t>2024-05-09</t>
        </is>
      </c>
      <c r="B2900" t="inlineStr">
        <is>
          <t>Tax+4 boost1.1</t>
        </is>
      </c>
      <c r="C2900" t="inlineStr">
        <is>
          <t>CW</t>
        </is>
      </c>
      <c r="D2900" t="inlineStr">
        <is>
          <t>09:16</t>
        </is>
      </c>
      <c r="E2900" t="b">
        <v>0</v>
      </c>
      <c r="F2900" t="b">
        <v>0</v>
      </c>
      <c r="G2900" t="b">
        <v>1</v>
      </c>
      <c r="H2900" t="n">
        <v>1.1</v>
      </c>
      <c r="I2900" t="n">
        <v>13</v>
      </c>
      <c r="J2900" t="n">
        <v>17</v>
      </c>
      <c r="K2900" t="n">
        <v>1.1</v>
      </c>
      <c r="L2900" t="n">
        <v>1.1</v>
      </c>
      <c r="M2900" t="inlineStr">
        <is>
          <t>CW higher-tax conviction</t>
        </is>
      </c>
      <c r="N2900">
        <f>IF(E2900,1,IF(F2900,0.85,IF(AND(C2900="CW",G2900),H2900,1)))</f>
        <v/>
      </c>
      <c r="O2900">
        <f>N2900-L2900</f>
        <v/>
      </c>
    </row>
    <row r="2901">
      <c r="A2901" t="inlineStr">
        <is>
          <t>2024-05-13</t>
        </is>
      </c>
      <c r="B2901" t="inlineStr">
        <is>
          <t>Tax+4 boost1.1</t>
        </is>
      </c>
      <c r="C2901" t="inlineStr">
        <is>
          <t>CW</t>
        </is>
      </c>
      <c r="D2901" t="inlineStr">
        <is>
          <t>09:17</t>
        </is>
      </c>
      <c r="E2901" t="b">
        <v>0</v>
      </c>
      <c r="F2901" t="b">
        <v>0</v>
      </c>
      <c r="G2901" t="b">
        <v>1</v>
      </c>
      <c r="H2901" t="n">
        <v>1.1</v>
      </c>
      <c r="I2901" t="n">
        <v>5</v>
      </c>
      <c r="J2901" t="n">
        <v>9</v>
      </c>
      <c r="K2901" t="n">
        <v>1.1</v>
      </c>
      <c r="L2901" t="n">
        <v>1.1</v>
      </c>
      <c r="M2901" t="inlineStr">
        <is>
          <t>CW higher-tax conviction</t>
        </is>
      </c>
      <c r="N2901">
        <f>IF(E2901,1,IF(F2901,0.85,IF(AND(C2901="CW",G2901),H2901,1)))</f>
        <v/>
      </c>
      <c r="O2901">
        <f>N2901-L2901</f>
        <v/>
      </c>
    </row>
    <row r="2902">
      <c r="A2902" t="inlineStr">
        <is>
          <t>2024-05-14</t>
        </is>
      </c>
      <c r="B2902" t="inlineStr">
        <is>
          <t>Tax+4 boost1.1</t>
        </is>
      </c>
      <c r="C2902" t="inlineStr">
        <is>
          <t>CW</t>
        </is>
      </c>
      <c r="D2902" t="inlineStr">
        <is>
          <t>09:17</t>
        </is>
      </c>
      <c r="E2902" t="b">
        <v>0</v>
      </c>
      <c r="F2902" t="b">
        <v>0</v>
      </c>
      <c r="G2902" t="b">
        <v>0</v>
      </c>
      <c r="H2902" t="n">
        <v>1.1</v>
      </c>
      <c r="I2902" t="n">
        <v>5</v>
      </c>
      <c r="J2902" t="n">
        <v>9</v>
      </c>
      <c r="K2902" t="n">
        <v>1</v>
      </c>
      <c r="L2902" t="n">
        <v>1</v>
      </c>
      <c r="M2902" t="inlineStr">
        <is>
          <t>Ordinary size1; no CW tax boost for NW</t>
        </is>
      </c>
      <c r="N2902">
        <f>IF(E2902,1,IF(F2902,0.85,IF(AND(C2902="CW",G2902),H2902,1)))</f>
        <v/>
      </c>
      <c r="O2902">
        <f>N2902-L2902</f>
        <v/>
      </c>
    </row>
    <row r="2903">
      <c r="A2903" t="inlineStr">
        <is>
          <t>2024-05-15</t>
        </is>
      </c>
      <c r="B2903" t="inlineStr">
        <is>
          <t>Tax+4 boost1.1</t>
        </is>
      </c>
      <c r="C2903" t="inlineStr">
        <is>
          <t>CW</t>
        </is>
      </c>
      <c r="D2903" t="inlineStr">
        <is>
          <t>09:17</t>
        </is>
      </c>
      <c r="E2903" t="b">
        <v>0</v>
      </c>
      <c r="F2903" t="b">
        <v>0</v>
      </c>
      <c r="G2903" t="b">
        <v>0</v>
      </c>
      <c r="H2903" t="n">
        <v>1.1</v>
      </c>
      <c r="I2903" t="n">
        <v>5</v>
      </c>
      <c r="J2903" t="n">
        <v>9</v>
      </c>
      <c r="K2903" t="n">
        <v>1</v>
      </c>
      <c r="L2903" t="n">
        <v>1</v>
      </c>
      <c r="M2903" t="inlineStr">
        <is>
          <t>Ordinary size1; no CW tax boost for NW</t>
        </is>
      </c>
      <c r="N2903">
        <f>IF(E2903,1,IF(F2903,0.85,IF(AND(C2903="CW",G2903),H2903,1)))</f>
        <v/>
      </c>
      <c r="O2903">
        <f>N2903-L2903</f>
        <v/>
      </c>
    </row>
    <row r="2904">
      <c r="A2904" t="inlineStr">
        <is>
          <t>2024-05-16</t>
        </is>
      </c>
      <c r="B2904" t="inlineStr">
        <is>
          <t>Tax+4 boost1.1</t>
        </is>
      </c>
      <c r="C2904" t="inlineStr">
        <is>
          <t>CW</t>
        </is>
      </c>
      <c r="D2904" t="inlineStr">
        <is>
          <t>09:16</t>
        </is>
      </c>
      <c r="E2904" t="b">
        <v>0</v>
      </c>
      <c r="F2904" t="b">
        <v>0</v>
      </c>
      <c r="G2904" t="b">
        <v>1</v>
      </c>
      <c r="H2904" t="n">
        <v>1.1</v>
      </c>
      <c r="I2904" t="n">
        <v>13</v>
      </c>
      <c r="J2904" t="n">
        <v>17</v>
      </c>
      <c r="K2904" t="n">
        <v>1.1</v>
      </c>
      <c r="L2904" t="n">
        <v>1.1</v>
      </c>
      <c r="M2904" t="inlineStr">
        <is>
          <t>CW higher-tax conviction</t>
        </is>
      </c>
      <c r="N2904">
        <f>IF(E2904,1,IF(F2904,0.85,IF(AND(C2904="CW",G2904),H2904,1)))</f>
        <v/>
      </c>
      <c r="O2904">
        <f>N2904-L2904</f>
        <v/>
      </c>
    </row>
    <row r="2905">
      <c r="A2905" t="inlineStr">
        <is>
          <t>2024-05-17</t>
        </is>
      </c>
      <c r="B2905" t="inlineStr">
        <is>
          <t>Tax+4 boost1.1</t>
        </is>
      </c>
      <c r="C2905" t="inlineStr">
        <is>
          <t>CW</t>
        </is>
      </c>
      <c r="D2905" t="inlineStr">
        <is>
          <t>09:16</t>
        </is>
      </c>
      <c r="E2905" t="b">
        <v>0</v>
      </c>
      <c r="F2905" t="b">
        <v>0</v>
      </c>
      <c r="G2905" t="b">
        <v>0</v>
      </c>
      <c r="H2905" t="n">
        <v>1.1</v>
      </c>
      <c r="I2905" t="n">
        <v>13</v>
      </c>
      <c r="J2905" t="n">
        <v>17</v>
      </c>
      <c r="K2905" t="n">
        <v>1</v>
      </c>
      <c r="L2905" t="n">
        <v>1</v>
      </c>
      <c r="M2905" t="inlineStr">
        <is>
          <t>Ordinary size1; no CW tax boost for NW</t>
        </is>
      </c>
      <c r="N2905">
        <f>IF(E2905,1,IF(F2905,0.85,IF(AND(C2905="CW",G2905),H2905,1)))</f>
        <v/>
      </c>
      <c r="O2905">
        <f>N2905-L2905</f>
        <v/>
      </c>
    </row>
    <row r="2906">
      <c r="A2906" t="inlineStr">
        <is>
          <t>2024-05-18</t>
        </is>
      </c>
      <c r="B2906" t="inlineStr">
        <is>
          <t>Tax+4 boost1.1</t>
        </is>
      </c>
      <c r="C2906" t="inlineStr">
        <is>
          <t>CW</t>
        </is>
      </c>
      <c r="D2906" t="inlineStr">
        <is>
          <t>09:17</t>
        </is>
      </c>
      <c r="E2906" t="b">
        <v>0</v>
      </c>
      <c r="F2906" t="b">
        <v>0</v>
      </c>
      <c r="G2906" t="b">
        <v>0</v>
      </c>
      <c r="H2906" t="n">
        <v>1.1</v>
      </c>
      <c r="I2906" t="n">
        <v>5</v>
      </c>
      <c r="J2906" t="n">
        <v>9</v>
      </c>
      <c r="K2906" t="n">
        <v>1</v>
      </c>
      <c r="L2906" t="n">
        <v>1</v>
      </c>
      <c r="M2906" t="inlineStr">
        <is>
          <t>Ordinary size1; no CW tax boost for NW</t>
        </is>
      </c>
      <c r="N2906">
        <f>IF(E2906,1,IF(F2906,0.85,IF(AND(C2906="CW",G2906),H2906,1)))</f>
        <v/>
      </c>
      <c r="O2906">
        <f>N2906-L2906</f>
        <v/>
      </c>
    </row>
    <row r="2907">
      <c r="A2907" t="inlineStr">
        <is>
          <t>2024-05-21</t>
        </is>
      </c>
      <c r="B2907" t="inlineStr">
        <is>
          <t>Tax+4 boost1.1</t>
        </is>
      </c>
      <c r="C2907" t="inlineStr">
        <is>
          <t>CW</t>
        </is>
      </c>
      <c r="D2907" t="inlineStr">
        <is>
          <t>09:16</t>
        </is>
      </c>
      <c r="E2907" t="b">
        <v>0</v>
      </c>
      <c r="F2907" t="b">
        <v>0</v>
      </c>
      <c r="G2907" t="b">
        <v>1</v>
      </c>
      <c r="H2907" t="n">
        <v>1.1</v>
      </c>
      <c r="I2907" t="n">
        <v>13</v>
      </c>
      <c r="J2907" t="n">
        <v>17</v>
      </c>
      <c r="K2907" t="n">
        <v>1.1</v>
      </c>
      <c r="L2907" t="n">
        <v>1.1</v>
      </c>
      <c r="M2907" t="inlineStr">
        <is>
          <t>CW higher-tax conviction</t>
        </is>
      </c>
      <c r="N2907">
        <f>IF(E2907,1,IF(F2907,0.85,IF(AND(C2907="CW",G2907),H2907,1)))</f>
        <v/>
      </c>
      <c r="O2907">
        <f>N2907-L2907</f>
        <v/>
      </c>
    </row>
    <row r="2908">
      <c r="A2908" t="inlineStr">
        <is>
          <t>2024-05-22</t>
        </is>
      </c>
      <c r="B2908" t="inlineStr">
        <is>
          <t>Tax+4 boost1.1</t>
        </is>
      </c>
      <c r="C2908" t="inlineStr">
        <is>
          <t>CW</t>
        </is>
      </c>
      <c r="D2908" t="inlineStr">
        <is>
          <t>09:17</t>
        </is>
      </c>
      <c r="E2908" t="b">
        <v>0</v>
      </c>
      <c r="F2908" t="b">
        <v>0</v>
      </c>
      <c r="G2908" t="b">
        <v>0</v>
      </c>
      <c r="H2908" t="n">
        <v>1.1</v>
      </c>
      <c r="I2908" t="n">
        <v>5</v>
      </c>
      <c r="J2908" t="n">
        <v>9</v>
      </c>
      <c r="K2908" t="n">
        <v>1</v>
      </c>
      <c r="L2908" t="n">
        <v>1</v>
      </c>
      <c r="M2908" t="inlineStr">
        <is>
          <t>Ordinary size1; no CW tax boost for NW</t>
        </is>
      </c>
      <c r="N2908">
        <f>IF(E2908,1,IF(F2908,0.85,IF(AND(C2908="CW",G2908),H2908,1)))</f>
        <v/>
      </c>
      <c r="O2908">
        <f>N2908-L2908</f>
        <v/>
      </c>
    </row>
    <row r="2909">
      <c r="A2909" t="inlineStr">
        <is>
          <t>2024-05-23</t>
        </is>
      </c>
      <c r="B2909" t="inlineStr">
        <is>
          <t>Tax+4 boost1.1</t>
        </is>
      </c>
      <c r="C2909" t="inlineStr">
        <is>
          <t>CW</t>
        </is>
      </c>
      <c r="D2909" t="inlineStr">
        <is>
          <t>09:16</t>
        </is>
      </c>
      <c r="E2909" t="b">
        <v>0</v>
      </c>
      <c r="F2909" t="b">
        <v>0</v>
      </c>
      <c r="G2909" t="b">
        <v>1</v>
      </c>
      <c r="H2909" t="n">
        <v>1.1</v>
      </c>
      <c r="I2909" t="n">
        <v>13</v>
      </c>
      <c r="J2909" t="n">
        <v>17</v>
      </c>
      <c r="K2909" t="n">
        <v>1.1</v>
      </c>
      <c r="L2909" t="n">
        <v>1.1</v>
      </c>
      <c r="M2909" t="inlineStr">
        <is>
          <t>CW higher-tax conviction</t>
        </is>
      </c>
      <c r="N2909">
        <f>IF(E2909,1,IF(F2909,0.85,IF(AND(C2909="CW",G2909),H2909,1)))</f>
        <v/>
      </c>
      <c r="O2909">
        <f>N2909-L2909</f>
        <v/>
      </c>
    </row>
    <row r="2910">
      <c r="A2910" t="inlineStr">
        <is>
          <t>2024-05-24</t>
        </is>
      </c>
      <c r="B2910" t="inlineStr">
        <is>
          <t>Tax+4 boost1.1</t>
        </is>
      </c>
      <c r="C2910" t="inlineStr">
        <is>
          <t>CW</t>
        </is>
      </c>
      <c r="D2910" t="inlineStr">
        <is>
          <t>09:16</t>
        </is>
      </c>
      <c r="E2910" t="b">
        <v>0</v>
      </c>
      <c r="F2910" t="b">
        <v>0</v>
      </c>
      <c r="G2910" t="b">
        <v>0</v>
      </c>
      <c r="H2910" t="n">
        <v>1.1</v>
      </c>
      <c r="I2910" t="n">
        <v>13</v>
      </c>
      <c r="J2910" t="n">
        <v>17</v>
      </c>
      <c r="K2910" t="n">
        <v>1</v>
      </c>
      <c r="L2910" t="n">
        <v>1</v>
      </c>
      <c r="M2910" t="inlineStr">
        <is>
          <t>Ordinary size1; no CW tax boost for NW</t>
        </is>
      </c>
      <c r="N2910">
        <f>IF(E2910,1,IF(F2910,0.85,IF(AND(C2910="CW",G2910),H2910,1)))</f>
        <v/>
      </c>
      <c r="O2910">
        <f>N2910-L2910</f>
        <v/>
      </c>
    </row>
    <row r="2911">
      <c r="A2911" t="inlineStr">
        <is>
          <t>2024-05-27</t>
        </is>
      </c>
      <c r="B2911" t="inlineStr">
        <is>
          <t>Tax+4 boost1.1</t>
        </is>
      </c>
      <c r="C2911" t="inlineStr">
        <is>
          <t>CW</t>
        </is>
      </c>
      <c r="D2911" t="inlineStr">
        <is>
          <t>09:17</t>
        </is>
      </c>
      <c r="E2911" t="b">
        <v>0</v>
      </c>
      <c r="F2911" t="b">
        <v>1</v>
      </c>
      <c r="G2911" t="b">
        <v>0</v>
      </c>
      <c r="H2911" t="n">
        <v>1.1</v>
      </c>
      <c r="I2911" t="n">
        <v>5</v>
      </c>
      <c r="J2911" t="n">
        <v>9</v>
      </c>
      <c r="K2911" t="n">
        <v>0.85</v>
      </c>
      <c r="L2911" t="n">
        <v>0.85</v>
      </c>
      <c r="M2911" t="inlineStr">
        <is>
          <t>Dicey overrides conviction</t>
        </is>
      </c>
      <c r="N2911">
        <f>IF(E2911,1,IF(F2911,0.85,IF(AND(C2911="CW",G2911),H2911,1)))</f>
        <v/>
      </c>
      <c r="O2911">
        <f>N2911-L2911</f>
        <v/>
      </c>
    </row>
    <row r="2912">
      <c r="A2912" t="inlineStr">
        <is>
          <t>2024-05-28</t>
        </is>
      </c>
      <c r="B2912" t="inlineStr">
        <is>
          <t>Tax+4 boost1.1</t>
        </is>
      </c>
      <c r="C2912" t="inlineStr">
        <is>
          <t>CW</t>
        </is>
      </c>
      <c r="D2912" t="inlineStr">
        <is>
          <t>09:17</t>
        </is>
      </c>
      <c r="E2912" t="b">
        <v>0</v>
      </c>
      <c r="F2912" t="b">
        <v>0</v>
      </c>
      <c r="G2912" t="b">
        <v>1</v>
      </c>
      <c r="H2912" t="n">
        <v>1.1</v>
      </c>
      <c r="I2912" t="n">
        <v>5</v>
      </c>
      <c r="J2912" t="n">
        <v>9</v>
      </c>
      <c r="K2912" t="n">
        <v>1.1</v>
      </c>
      <c r="L2912" t="n">
        <v>1.1</v>
      </c>
      <c r="M2912" t="inlineStr">
        <is>
          <t>CW higher-tax conviction</t>
        </is>
      </c>
      <c r="N2912">
        <f>IF(E2912,1,IF(F2912,0.85,IF(AND(C2912="CW",G2912),H2912,1)))</f>
        <v/>
      </c>
      <c r="O2912">
        <f>N2912-L2912</f>
        <v/>
      </c>
    </row>
    <row r="2913">
      <c r="A2913" t="inlineStr">
        <is>
          <t>2024-05-29</t>
        </is>
      </c>
      <c r="B2913" t="inlineStr">
        <is>
          <t>Tax+4 boost1.1</t>
        </is>
      </c>
      <c r="C2913" t="inlineStr">
        <is>
          <t>CW</t>
        </is>
      </c>
      <c r="D2913" t="inlineStr">
        <is>
          <t>09:16</t>
        </is>
      </c>
      <c r="E2913" t="b">
        <v>0</v>
      </c>
      <c r="F2913" t="b">
        <v>1</v>
      </c>
      <c r="G2913" t="b">
        <v>1</v>
      </c>
      <c r="H2913" t="n">
        <v>1.1</v>
      </c>
      <c r="I2913" t="n">
        <v>13</v>
      </c>
      <c r="J2913" t="n">
        <v>17</v>
      </c>
      <c r="K2913" t="n">
        <v>0.85</v>
      </c>
      <c r="L2913" t="n">
        <v>0.85</v>
      </c>
      <c r="M2913" t="inlineStr">
        <is>
          <t>Dicey overrides conviction</t>
        </is>
      </c>
      <c r="N2913">
        <f>IF(E2913,1,IF(F2913,0.85,IF(AND(C2913="CW",G2913),H2913,1)))</f>
        <v/>
      </c>
      <c r="O2913">
        <f>N2913-L2913</f>
        <v/>
      </c>
    </row>
    <row r="2914">
      <c r="A2914" t="inlineStr">
        <is>
          <t>2024-05-30</t>
        </is>
      </c>
      <c r="B2914" t="inlineStr">
        <is>
          <t>Tax+4 boost1.1</t>
        </is>
      </c>
      <c r="C2914" t="inlineStr">
        <is>
          <t>CW</t>
        </is>
      </c>
      <c r="D2914" t="inlineStr">
        <is>
          <t>09:17</t>
        </is>
      </c>
      <c r="E2914" t="b">
        <v>0</v>
      </c>
      <c r="F2914" t="b">
        <v>1</v>
      </c>
      <c r="G2914" t="b">
        <v>1</v>
      </c>
      <c r="H2914" t="n">
        <v>1.1</v>
      </c>
      <c r="I2914" t="n">
        <v>5</v>
      </c>
      <c r="J2914" t="n">
        <v>9</v>
      </c>
      <c r="K2914" t="n">
        <v>0.85</v>
      </c>
      <c r="L2914" t="n">
        <v>0.85</v>
      </c>
      <c r="M2914" t="inlineStr">
        <is>
          <t>Dicey overrides conviction</t>
        </is>
      </c>
      <c r="N2914">
        <f>IF(E2914,1,IF(F2914,0.85,IF(AND(C2914="CW",G2914),H2914,1)))</f>
        <v/>
      </c>
      <c r="O2914">
        <f>N2914-L2914</f>
        <v/>
      </c>
    </row>
    <row r="2915">
      <c r="A2915" t="inlineStr">
        <is>
          <t>2024-05-31</t>
        </is>
      </c>
      <c r="B2915" t="inlineStr">
        <is>
          <t>Tax+4 boost1.1</t>
        </is>
      </c>
      <c r="C2915" t="inlineStr">
        <is>
          <t>CW</t>
        </is>
      </c>
      <c r="D2915" t="inlineStr">
        <is>
          <t>09:16</t>
        </is>
      </c>
      <c r="E2915" t="b">
        <v>0</v>
      </c>
      <c r="F2915" t="b">
        <v>1</v>
      </c>
      <c r="G2915" t="b">
        <v>0</v>
      </c>
      <c r="H2915" t="n">
        <v>1.1</v>
      </c>
      <c r="I2915" t="n">
        <v>13</v>
      </c>
      <c r="J2915" t="n">
        <v>17</v>
      </c>
      <c r="K2915" t="n">
        <v>0.85</v>
      </c>
      <c r="L2915" t="n">
        <v>0.85</v>
      </c>
      <c r="M2915" t="inlineStr">
        <is>
          <t>Dicey overrides conviction</t>
        </is>
      </c>
      <c r="N2915">
        <f>IF(E2915,1,IF(F2915,0.85,IF(AND(C2915="CW",G2915),H2915,1)))</f>
        <v/>
      </c>
      <c r="O2915">
        <f>N2915-L2915</f>
        <v/>
      </c>
    </row>
    <row r="2916">
      <c r="A2916" t="inlineStr">
        <is>
          <t>2024-06-04</t>
        </is>
      </c>
      <c r="B2916" t="inlineStr">
        <is>
          <t>Tax+4 boost1.1</t>
        </is>
      </c>
      <c r="C2916" t="inlineStr">
        <is>
          <t>CW</t>
        </is>
      </c>
      <c r="D2916" t="inlineStr">
        <is>
          <t>09:18</t>
        </is>
      </c>
      <c r="E2916" t="b">
        <v>0</v>
      </c>
      <c r="F2916" t="b">
        <v>1</v>
      </c>
      <c r="G2916" t="b">
        <v>1</v>
      </c>
      <c r="H2916" t="n">
        <v>1.1</v>
      </c>
      <c r="I2916" t="n">
        <v>2</v>
      </c>
      <c r="J2916" t="n">
        <v>6</v>
      </c>
      <c r="K2916" t="n">
        <v>0.85</v>
      </c>
      <c r="L2916" t="n">
        <v>0.85</v>
      </c>
      <c r="M2916" t="inlineStr">
        <is>
          <t>Dicey overrides conviction</t>
        </is>
      </c>
      <c r="N2916">
        <f>IF(E2916,1,IF(F2916,0.85,IF(AND(C2916="CW",G2916),H2916,1)))</f>
        <v/>
      </c>
      <c r="O2916">
        <f>N2916-L2916</f>
        <v/>
      </c>
    </row>
    <row r="2917">
      <c r="A2917" t="inlineStr">
        <is>
          <t>2024-06-05</t>
        </is>
      </c>
      <c r="B2917" t="inlineStr">
        <is>
          <t>Tax+4 boost1.1</t>
        </is>
      </c>
      <c r="C2917" t="inlineStr">
        <is>
          <t>NW</t>
        </is>
      </c>
      <c r="D2917" t="inlineStr">
        <is>
          <t>NW</t>
        </is>
      </c>
      <c r="E2917" t="b">
        <v>0</v>
      </c>
      <c r="F2917" t="b">
        <v>1</v>
      </c>
      <c r="G2917" t="b">
        <v>0</v>
      </c>
      <c r="H2917" t="n">
        <v>1.1</v>
      </c>
      <c r="K2917" t="n">
        <v>0.85</v>
      </c>
      <c r="L2917" t="n">
        <v>0.85</v>
      </c>
      <c r="M2917" t="inlineStr">
        <is>
          <t>Dicey overrides conviction</t>
        </is>
      </c>
      <c r="N2917">
        <f>IF(E2917,1,IF(F2917,0.85,IF(AND(C2917="CW",G2917),H2917,1)))</f>
        <v/>
      </c>
      <c r="O2917">
        <f>N2917-L2917</f>
        <v/>
      </c>
    </row>
    <row r="2918">
      <c r="A2918" t="inlineStr">
        <is>
          <t>2024-06-06</t>
        </is>
      </c>
      <c r="B2918" t="inlineStr">
        <is>
          <t>Tax+4 boost1.1</t>
        </is>
      </c>
      <c r="C2918" t="inlineStr">
        <is>
          <t>CW</t>
        </is>
      </c>
      <c r="D2918" t="inlineStr">
        <is>
          <t>09:17</t>
        </is>
      </c>
      <c r="E2918" t="b">
        <v>0</v>
      </c>
      <c r="F2918" t="b">
        <v>1</v>
      </c>
      <c r="G2918" t="b">
        <v>0</v>
      </c>
      <c r="H2918" t="n">
        <v>1.1</v>
      </c>
      <c r="I2918" t="n">
        <v>5</v>
      </c>
      <c r="J2918" t="n">
        <v>9</v>
      </c>
      <c r="K2918" t="n">
        <v>0.85</v>
      </c>
      <c r="L2918" t="n">
        <v>0.85</v>
      </c>
      <c r="M2918" t="inlineStr">
        <is>
          <t>Dicey overrides conviction</t>
        </is>
      </c>
      <c r="N2918">
        <f>IF(E2918,1,IF(F2918,0.85,IF(AND(C2918="CW",G2918),H2918,1)))</f>
        <v/>
      </c>
      <c r="O2918">
        <f>N2918-L2918</f>
        <v/>
      </c>
    </row>
    <row r="2919">
      <c r="A2919" t="inlineStr">
        <is>
          <t>2024-06-10</t>
        </is>
      </c>
      <c r="B2919" t="inlineStr">
        <is>
          <t>Tax+4 boost1.1</t>
        </is>
      </c>
      <c r="C2919" t="inlineStr">
        <is>
          <t>CW</t>
        </is>
      </c>
      <c r="D2919" t="inlineStr">
        <is>
          <t>09:16</t>
        </is>
      </c>
      <c r="E2919" t="b">
        <v>0</v>
      </c>
      <c r="F2919" t="b">
        <v>1</v>
      </c>
      <c r="G2919" t="b">
        <v>1</v>
      </c>
      <c r="H2919" t="n">
        <v>1.1</v>
      </c>
      <c r="I2919" t="n">
        <v>13</v>
      </c>
      <c r="J2919" t="n">
        <v>17</v>
      </c>
      <c r="K2919" t="n">
        <v>0.85</v>
      </c>
      <c r="L2919" t="n">
        <v>0.85</v>
      </c>
      <c r="M2919" t="inlineStr">
        <is>
          <t>Dicey overrides conviction</t>
        </is>
      </c>
      <c r="N2919">
        <f>IF(E2919,1,IF(F2919,0.85,IF(AND(C2919="CW",G2919),H2919,1)))</f>
        <v/>
      </c>
      <c r="O2919">
        <f>N2919-L2919</f>
        <v/>
      </c>
    </row>
    <row r="2920">
      <c r="A2920" t="inlineStr">
        <is>
          <t>2024-06-11</t>
        </is>
      </c>
      <c r="B2920" t="inlineStr">
        <is>
          <t>Tax+4 boost1.1</t>
        </is>
      </c>
      <c r="C2920" t="inlineStr">
        <is>
          <t>CW</t>
        </is>
      </c>
      <c r="D2920" t="inlineStr">
        <is>
          <t>09:17</t>
        </is>
      </c>
      <c r="E2920" t="b">
        <v>0</v>
      </c>
      <c r="F2920" t="b">
        <v>0</v>
      </c>
      <c r="G2920" t="b">
        <v>1</v>
      </c>
      <c r="H2920" t="n">
        <v>1.1</v>
      </c>
      <c r="I2920" t="n">
        <v>5</v>
      </c>
      <c r="J2920" t="n">
        <v>9</v>
      </c>
      <c r="K2920" t="n">
        <v>1.1</v>
      </c>
      <c r="L2920" t="n">
        <v>1.1</v>
      </c>
      <c r="M2920" t="inlineStr">
        <is>
          <t>CW higher-tax conviction</t>
        </is>
      </c>
      <c r="N2920">
        <f>IF(E2920,1,IF(F2920,0.85,IF(AND(C2920="CW",G2920),H2920,1)))</f>
        <v/>
      </c>
      <c r="O2920">
        <f>N2920-L2920</f>
        <v/>
      </c>
    </row>
    <row r="2921">
      <c r="A2921" t="inlineStr">
        <is>
          <t>2024-06-13</t>
        </is>
      </c>
      <c r="B2921" t="inlineStr">
        <is>
          <t>Tax+4 boost1.1</t>
        </is>
      </c>
      <c r="C2921" t="inlineStr">
        <is>
          <t>CW</t>
        </is>
      </c>
      <c r="D2921" t="inlineStr">
        <is>
          <t>09:16</t>
        </is>
      </c>
      <c r="E2921" t="b">
        <v>0</v>
      </c>
      <c r="F2921" t="b">
        <v>0</v>
      </c>
      <c r="G2921" t="b">
        <v>1</v>
      </c>
      <c r="H2921" t="n">
        <v>1.1</v>
      </c>
      <c r="I2921" t="n">
        <v>13</v>
      </c>
      <c r="J2921" t="n">
        <v>17</v>
      </c>
      <c r="K2921" t="n">
        <v>1.1</v>
      </c>
      <c r="L2921" t="n">
        <v>1.1</v>
      </c>
      <c r="M2921" t="inlineStr">
        <is>
          <t>CW higher-tax conviction</t>
        </is>
      </c>
      <c r="N2921">
        <f>IF(E2921,1,IF(F2921,0.85,IF(AND(C2921="CW",G2921),H2921,1)))</f>
        <v/>
      </c>
      <c r="O2921">
        <f>N2921-L2921</f>
        <v/>
      </c>
    </row>
    <row r="2922">
      <c r="A2922" t="inlineStr">
        <is>
          <t>2024-06-18</t>
        </is>
      </c>
      <c r="B2922" t="inlineStr">
        <is>
          <t>Tax+4 boost1.1</t>
        </is>
      </c>
      <c r="C2922" t="inlineStr">
        <is>
          <t>CW</t>
        </is>
      </c>
      <c r="D2922" t="inlineStr">
        <is>
          <t>09:18</t>
        </is>
      </c>
      <c r="E2922" t="b">
        <v>0</v>
      </c>
      <c r="F2922" t="b">
        <v>0</v>
      </c>
      <c r="G2922" t="b">
        <v>0</v>
      </c>
      <c r="H2922" t="n">
        <v>1.1</v>
      </c>
      <c r="I2922" t="n">
        <v>2</v>
      </c>
      <c r="J2922" t="n">
        <v>6</v>
      </c>
      <c r="K2922" t="n">
        <v>1</v>
      </c>
      <c r="L2922" t="n">
        <v>1</v>
      </c>
      <c r="M2922" t="inlineStr">
        <is>
          <t>Ordinary size1; no CW tax boost for NW</t>
        </is>
      </c>
      <c r="N2922">
        <f>IF(E2922,1,IF(F2922,0.85,IF(AND(C2922="CW",G2922),H2922,1)))</f>
        <v/>
      </c>
      <c r="O2922">
        <f>N2922-L2922</f>
        <v/>
      </c>
    </row>
    <row r="2923">
      <c r="A2923" t="inlineStr">
        <is>
          <t>2024-06-19</t>
        </is>
      </c>
      <c r="B2923" t="inlineStr">
        <is>
          <t>Tax+4 boost1.1</t>
        </is>
      </c>
      <c r="C2923" t="inlineStr">
        <is>
          <t>CW</t>
        </is>
      </c>
      <c r="D2923" t="inlineStr">
        <is>
          <t>09:20+</t>
        </is>
      </c>
      <c r="E2923" t="b">
        <v>0</v>
      </c>
      <c r="F2923" t="b">
        <v>0</v>
      </c>
      <c r="G2923" t="b">
        <v>1</v>
      </c>
      <c r="H2923" t="n">
        <v>1.1</v>
      </c>
      <c r="I2923" t="n">
        <v>6</v>
      </c>
      <c r="J2923" t="n">
        <v>10</v>
      </c>
      <c r="K2923" t="n">
        <v>1.1</v>
      </c>
      <c r="L2923" t="n">
        <v>1.1</v>
      </c>
      <c r="M2923" t="inlineStr">
        <is>
          <t>CW higher-tax conviction</t>
        </is>
      </c>
      <c r="N2923">
        <f>IF(E2923,1,IF(F2923,0.85,IF(AND(C2923="CW",G2923),H2923,1)))</f>
        <v/>
      </c>
      <c r="O2923">
        <f>N2923-L2923</f>
        <v/>
      </c>
    </row>
    <row r="2924">
      <c r="A2924" t="inlineStr">
        <is>
          <t>2024-06-20</t>
        </is>
      </c>
      <c r="B2924" t="inlineStr">
        <is>
          <t>Tax+4 boost1.1</t>
        </is>
      </c>
      <c r="C2924" t="inlineStr">
        <is>
          <t>CW</t>
        </is>
      </c>
      <c r="D2924" t="inlineStr">
        <is>
          <t>09:17</t>
        </is>
      </c>
      <c r="E2924" t="b">
        <v>0</v>
      </c>
      <c r="F2924" t="b">
        <v>0</v>
      </c>
      <c r="G2924" t="b">
        <v>1</v>
      </c>
      <c r="H2924" t="n">
        <v>1.1</v>
      </c>
      <c r="I2924" t="n">
        <v>5</v>
      </c>
      <c r="J2924" t="n">
        <v>9</v>
      </c>
      <c r="K2924" t="n">
        <v>1.1</v>
      </c>
      <c r="L2924" t="n">
        <v>1.1</v>
      </c>
      <c r="M2924" t="inlineStr">
        <is>
          <t>CW higher-tax conviction</t>
        </is>
      </c>
      <c r="N2924">
        <f>IF(E2924,1,IF(F2924,0.85,IF(AND(C2924="CW",G2924),H2924,1)))</f>
        <v/>
      </c>
      <c r="O2924">
        <f>N2924-L2924</f>
        <v/>
      </c>
    </row>
    <row r="2925">
      <c r="A2925" t="inlineStr">
        <is>
          <t>2024-06-24</t>
        </is>
      </c>
      <c r="B2925" t="inlineStr">
        <is>
          <t>Tax+4 boost1.1</t>
        </is>
      </c>
      <c r="C2925" t="inlineStr">
        <is>
          <t>CW</t>
        </is>
      </c>
      <c r="D2925" t="inlineStr">
        <is>
          <t>09:17</t>
        </is>
      </c>
      <c r="E2925" t="b">
        <v>0</v>
      </c>
      <c r="F2925" t="b">
        <v>0</v>
      </c>
      <c r="G2925" t="b">
        <v>0</v>
      </c>
      <c r="H2925" t="n">
        <v>1.1</v>
      </c>
      <c r="I2925" t="n">
        <v>5</v>
      </c>
      <c r="J2925" t="n">
        <v>9</v>
      </c>
      <c r="K2925" t="n">
        <v>1</v>
      </c>
      <c r="L2925" t="n">
        <v>1</v>
      </c>
      <c r="M2925" t="inlineStr">
        <is>
          <t>Ordinary size1; no CW tax boost for NW</t>
        </is>
      </c>
      <c r="N2925">
        <f>IF(E2925,1,IF(F2925,0.85,IF(AND(C2925="CW",G2925),H2925,1)))</f>
        <v/>
      </c>
      <c r="O2925">
        <f>N2925-L2925</f>
        <v/>
      </c>
    </row>
    <row r="2926">
      <c r="A2926" t="inlineStr">
        <is>
          <t>2024-06-25</t>
        </is>
      </c>
      <c r="B2926" t="inlineStr">
        <is>
          <t>Tax+4 boost1.1</t>
        </is>
      </c>
      <c r="C2926" t="inlineStr">
        <is>
          <t>CW</t>
        </is>
      </c>
      <c r="D2926" t="inlineStr">
        <is>
          <t>09:18</t>
        </is>
      </c>
      <c r="E2926" t="b">
        <v>0</v>
      </c>
      <c r="F2926" t="b">
        <v>0</v>
      </c>
      <c r="G2926" t="b">
        <v>0</v>
      </c>
      <c r="H2926" t="n">
        <v>1.1</v>
      </c>
      <c r="I2926" t="n">
        <v>2</v>
      </c>
      <c r="J2926" t="n">
        <v>6</v>
      </c>
      <c r="K2926" t="n">
        <v>1</v>
      </c>
      <c r="L2926" t="n">
        <v>1</v>
      </c>
      <c r="M2926" t="inlineStr">
        <is>
          <t>Ordinary size1; no CW tax boost for NW</t>
        </is>
      </c>
      <c r="N2926">
        <f>IF(E2926,1,IF(F2926,0.85,IF(AND(C2926="CW",G2926),H2926,1)))</f>
        <v/>
      </c>
      <c r="O2926">
        <f>N2926-L2926</f>
        <v/>
      </c>
    </row>
    <row r="2927">
      <c r="A2927" t="inlineStr">
        <is>
          <t>2024-06-26</t>
        </is>
      </c>
      <c r="B2927" t="inlineStr">
        <is>
          <t>Tax+4 boost1.1</t>
        </is>
      </c>
      <c r="C2927" t="inlineStr">
        <is>
          <t>CW</t>
        </is>
      </c>
      <c r="D2927" t="inlineStr">
        <is>
          <t>09:16</t>
        </is>
      </c>
      <c r="E2927" t="b">
        <v>0</v>
      </c>
      <c r="F2927" t="b">
        <v>0</v>
      </c>
      <c r="G2927" t="b">
        <v>1</v>
      </c>
      <c r="H2927" t="n">
        <v>1.1</v>
      </c>
      <c r="I2927" t="n">
        <v>13</v>
      </c>
      <c r="J2927" t="n">
        <v>17</v>
      </c>
      <c r="K2927" t="n">
        <v>1.1</v>
      </c>
      <c r="L2927" t="n">
        <v>1.1</v>
      </c>
      <c r="M2927" t="inlineStr">
        <is>
          <t>CW higher-tax conviction</t>
        </is>
      </c>
      <c r="N2927">
        <f>IF(E2927,1,IF(F2927,0.85,IF(AND(C2927="CW",G2927),H2927,1)))</f>
        <v/>
      </c>
      <c r="O2927">
        <f>N2927-L2927</f>
        <v/>
      </c>
    </row>
    <row r="2928">
      <c r="A2928" t="inlineStr">
        <is>
          <t>2024-06-27</t>
        </is>
      </c>
      <c r="B2928" t="inlineStr">
        <is>
          <t>Tax+4 boost1.1</t>
        </is>
      </c>
      <c r="C2928" t="inlineStr">
        <is>
          <t>CW</t>
        </is>
      </c>
      <c r="D2928" t="inlineStr">
        <is>
          <t>09:16</t>
        </is>
      </c>
      <c r="E2928" t="b">
        <v>0</v>
      </c>
      <c r="F2928" t="b">
        <v>0</v>
      </c>
      <c r="G2928" t="b">
        <v>1</v>
      </c>
      <c r="H2928" t="n">
        <v>1.1</v>
      </c>
      <c r="I2928" t="n">
        <v>13</v>
      </c>
      <c r="J2928" t="n">
        <v>17</v>
      </c>
      <c r="K2928" t="n">
        <v>1.1</v>
      </c>
      <c r="L2928" t="n">
        <v>1.1</v>
      </c>
      <c r="M2928" t="inlineStr">
        <is>
          <t>CW higher-tax conviction</t>
        </is>
      </c>
      <c r="N2928">
        <f>IF(E2928,1,IF(F2928,0.85,IF(AND(C2928="CW",G2928),H2928,1)))</f>
        <v/>
      </c>
      <c r="O2928">
        <f>N2928-L2928</f>
        <v/>
      </c>
    </row>
    <row r="2929">
      <c r="A2929" t="inlineStr">
        <is>
          <t>2024-06-28</t>
        </is>
      </c>
      <c r="B2929" t="inlineStr">
        <is>
          <t>Tax+4 boost1.1</t>
        </is>
      </c>
      <c r="C2929" t="inlineStr">
        <is>
          <t>CW</t>
        </is>
      </c>
      <c r="D2929" t="inlineStr">
        <is>
          <t>09:16</t>
        </is>
      </c>
      <c r="E2929" t="b">
        <v>0</v>
      </c>
      <c r="F2929" t="b">
        <v>0</v>
      </c>
      <c r="G2929" t="b">
        <v>0</v>
      </c>
      <c r="H2929" t="n">
        <v>1.1</v>
      </c>
      <c r="I2929" t="n">
        <v>13</v>
      </c>
      <c r="J2929" t="n">
        <v>17</v>
      </c>
      <c r="K2929" t="n">
        <v>1</v>
      </c>
      <c r="L2929" t="n">
        <v>1</v>
      </c>
      <c r="M2929" t="inlineStr">
        <is>
          <t>Ordinary size1; no CW tax boost for NW</t>
        </is>
      </c>
      <c r="N2929">
        <f>IF(E2929,1,IF(F2929,0.85,IF(AND(C2929="CW",G2929),H2929,1)))</f>
        <v/>
      </c>
      <c r="O2929">
        <f>N2929-L2929</f>
        <v/>
      </c>
    </row>
    <row r="2930">
      <c r="A2930" t="inlineStr">
        <is>
          <t>2024-07-01</t>
        </is>
      </c>
      <c r="B2930" t="inlineStr">
        <is>
          <t>Tax+4 boost1.1</t>
        </is>
      </c>
      <c r="C2930" t="inlineStr">
        <is>
          <t>CW</t>
        </is>
      </c>
      <c r="D2930" t="inlineStr">
        <is>
          <t>09:17</t>
        </is>
      </c>
      <c r="E2930" t="b">
        <v>0</v>
      </c>
      <c r="F2930" t="b">
        <v>0</v>
      </c>
      <c r="G2930" t="b">
        <v>0</v>
      </c>
      <c r="H2930" t="n">
        <v>1.1</v>
      </c>
      <c r="I2930" t="n">
        <v>5</v>
      </c>
      <c r="J2930" t="n">
        <v>9</v>
      </c>
      <c r="K2930" t="n">
        <v>1</v>
      </c>
      <c r="L2930" t="n">
        <v>1</v>
      </c>
      <c r="M2930" t="inlineStr">
        <is>
          <t>Ordinary size1; no CW tax boost for NW</t>
        </is>
      </c>
      <c r="N2930">
        <f>IF(E2930,1,IF(F2930,0.85,IF(AND(C2930="CW",G2930),H2930,1)))</f>
        <v/>
      </c>
      <c r="O2930">
        <f>N2930-L2930</f>
        <v/>
      </c>
    </row>
    <row r="2931">
      <c r="A2931" t="inlineStr">
        <is>
          <t>2024-07-02</t>
        </is>
      </c>
      <c r="B2931" t="inlineStr">
        <is>
          <t>Tax+4 boost1.1</t>
        </is>
      </c>
      <c r="C2931" t="inlineStr">
        <is>
          <t>CW</t>
        </is>
      </c>
      <c r="D2931" t="inlineStr">
        <is>
          <t>09:17</t>
        </is>
      </c>
      <c r="E2931" t="b">
        <v>0</v>
      </c>
      <c r="F2931" t="b">
        <v>0</v>
      </c>
      <c r="G2931" t="b">
        <v>0</v>
      </c>
      <c r="H2931" t="n">
        <v>1.1</v>
      </c>
      <c r="I2931" t="n">
        <v>5</v>
      </c>
      <c r="J2931" t="n">
        <v>9</v>
      </c>
      <c r="K2931" t="n">
        <v>1</v>
      </c>
      <c r="L2931" t="n">
        <v>1</v>
      </c>
      <c r="M2931" t="inlineStr">
        <is>
          <t>Ordinary size1; no CW tax boost for NW</t>
        </is>
      </c>
      <c r="N2931">
        <f>IF(E2931,1,IF(F2931,0.85,IF(AND(C2931="CW",G2931),H2931,1)))</f>
        <v/>
      </c>
      <c r="O2931">
        <f>N2931-L2931</f>
        <v/>
      </c>
    </row>
    <row r="2932">
      <c r="A2932" t="inlineStr">
        <is>
          <t>2024-07-03</t>
        </is>
      </c>
      <c r="B2932" t="inlineStr">
        <is>
          <t>Tax+4 boost1.1</t>
        </is>
      </c>
      <c r="C2932" t="inlineStr">
        <is>
          <t>CW</t>
        </is>
      </c>
      <c r="D2932" t="inlineStr">
        <is>
          <t>09:17</t>
        </is>
      </c>
      <c r="E2932" t="b">
        <v>0</v>
      </c>
      <c r="F2932" t="b">
        <v>1</v>
      </c>
      <c r="G2932" t="b">
        <v>0</v>
      </c>
      <c r="H2932" t="n">
        <v>1.1</v>
      </c>
      <c r="I2932" t="n">
        <v>5</v>
      </c>
      <c r="J2932" t="n">
        <v>9</v>
      </c>
      <c r="K2932" t="n">
        <v>0.85</v>
      </c>
      <c r="L2932" t="n">
        <v>0.85</v>
      </c>
      <c r="M2932" t="inlineStr">
        <is>
          <t>Dicey overrides conviction</t>
        </is>
      </c>
      <c r="N2932">
        <f>IF(E2932,1,IF(F2932,0.85,IF(AND(C2932="CW",G2932),H2932,1)))</f>
        <v/>
      </c>
      <c r="O2932">
        <f>N2932-L2932</f>
        <v/>
      </c>
    </row>
    <row r="2933">
      <c r="A2933" t="inlineStr">
        <is>
          <t>2024-07-04</t>
        </is>
      </c>
      <c r="B2933" t="inlineStr">
        <is>
          <t>Tax+4 boost1.1</t>
        </is>
      </c>
      <c r="C2933" t="inlineStr">
        <is>
          <t>CW</t>
        </is>
      </c>
      <c r="D2933" t="inlineStr">
        <is>
          <t>09:16</t>
        </is>
      </c>
      <c r="E2933" t="b">
        <v>0</v>
      </c>
      <c r="F2933" t="b">
        <v>0</v>
      </c>
      <c r="G2933" t="b">
        <v>1</v>
      </c>
      <c r="H2933" t="n">
        <v>1.1</v>
      </c>
      <c r="I2933" t="n">
        <v>13</v>
      </c>
      <c r="J2933" t="n">
        <v>17</v>
      </c>
      <c r="K2933" t="n">
        <v>1.1</v>
      </c>
      <c r="L2933" t="n">
        <v>1.1</v>
      </c>
      <c r="M2933" t="inlineStr">
        <is>
          <t>CW higher-tax conviction</t>
        </is>
      </c>
      <c r="N2933">
        <f>IF(E2933,1,IF(F2933,0.85,IF(AND(C2933="CW",G2933),H2933,1)))</f>
        <v/>
      </c>
      <c r="O2933">
        <f>N2933-L2933</f>
        <v/>
      </c>
    </row>
    <row r="2934">
      <c r="A2934" t="inlineStr">
        <is>
          <t>2024-07-10</t>
        </is>
      </c>
      <c r="B2934" t="inlineStr">
        <is>
          <t>Tax+4 boost1.1</t>
        </is>
      </c>
      <c r="C2934" t="inlineStr">
        <is>
          <t>CW</t>
        </is>
      </c>
      <c r="D2934" t="inlineStr">
        <is>
          <t>09:20+</t>
        </is>
      </c>
      <c r="E2934" t="b">
        <v>0</v>
      </c>
      <c r="F2934" t="b">
        <v>1</v>
      </c>
      <c r="G2934" t="b">
        <v>1</v>
      </c>
      <c r="H2934" t="n">
        <v>1.1</v>
      </c>
      <c r="I2934" t="n">
        <v>6</v>
      </c>
      <c r="J2934" t="n">
        <v>10</v>
      </c>
      <c r="K2934" t="n">
        <v>0.85</v>
      </c>
      <c r="L2934" t="n">
        <v>0.85</v>
      </c>
      <c r="M2934" t="inlineStr">
        <is>
          <t>Dicey overrides conviction</t>
        </is>
      </c>
      <c r="N2934">
        <f>IF(E2934,1,IF(F2934,0.85,IF(AND(C2934="CW",G2934),H2934,1)))</f>
        <v/>
      </c>
      <c r="O2934">
        <f>N2934-L2934</f>
        <v/>
      </c>
    </row>
    <row r="2935">
      <c r="A2935" t="inlineStr">
        <is>
          <t>2024-07-15</t>
        </is>
      </c>
      <c r="B2935" t="inlineStr">
        <is>
          <t>Tax+4 boost1.1</t>
        </is>
      </c>
      <c r="C2935" t="inlineStr">
        <is>
          <t>CW</t>
        </is>
      </c>
      <c r="D2935" t="inlineStr">
        <is>
          <t>09:18</t>
        </is>
      </c>
      <c r="E2935" t="b">
        <v>0</v>
      </c>
      <c r="F2935" t="b">
        <v>0</v>
      </c>
      <c r="G2935" t="b">
        <v>0</v>
      </c>
      <c r="H2935" t="n">
        <v>1.1</v>
      </c>
      <c r="I2935" t="n">
        <v>2</v>
      </c>
      <c r="J2935" t="n">
        <v>6</v>
      </c>
      <c r="K2935" t="n">
        <v>1</v>
      </c>
      <c r="L2935" t="n">
        <v>1</v>
      </c>
      <c r="M2935" t="inlineStr">
        <is>
          <t>Ordinary size1; no CW tax boost for NW</t>
        </is>
      </c>
      <c r="N2935">
        <f>IF(E2935,1,IF(F2935,0.85,IF(AND(C2935="CW",G2935),H2935,1)))</f>
        <v/>
      </c>
      <c r="O2935">
        <f>N2935-L2935</f>
        <v/>
      </c>
    </row>
    <row r="2936">
      <c r="A2936" t="inlineStr">
        <is>
          <t>2024-07-16</t>
        </is>
      </c>
      <c r="B2936" t="inlineStr">
        <is>
          <t>Tax+4 boost1.1</t>
        </is>
      </c>
      <c r="C2936" t="inlineStr">
        <is>
          <t>CW</t>
        </is>
      </c>
      <c r="D2936" t="inlineStr">
        <is>
          <t>09:17</t>
        </is>
      </c>
      <c r="E2936" t="b">
        <v>0</v>
      </c>
      <c r="F2936" t="b">
        <v>0</v>
      </c>
      <c r="G2936" t="b">
        <v>0</v>
      </c>
      <c r="H2936" t="n">
        <v>1.1</v>
      </c>
      <c r="I2936" t="n">
        <v>5</v>
      </c>
      <c r="J2936" t="n">
        <v>9</v>
      </c>
      <c r="K2936" t="n">
        <v>1</v>
      </c>
      <c r="L2936" t="n">
        <v>1</v>
      </c>
      <c r="M2936" t="inlineStr">
        <is>
          <t>Ordinary size1; no CW tax boost for NW</t>
        </is>
      </c>
      <c r="N2936">
        <f>IF(E2936,1,IF(F2936,0.85,IF(AND(C2936="CW",G2936),H2936,1)))</f>
        <v/>
      </c>
      <c r="O2936">
        <f>N2936-L2936</f>
        <v/>
      </c>
    </row>
    <row r="2937">
      <c r="A2937" t="inlineStr">
        <is>
          <t>2024-07-18</t>
        </is>
      </c>
      <c r="B2937" t="inlineStr">
        <is>
          <t>Tax+4 boost1.1</t>
        </is>
      </c>
      <c r="C2937" t="inlineStr">
        <is>
          <t>NW</t>
        </is>
      </c>
      <c r="D2937" t="inlineStr">
        <is>
          <t>NW</t>
        </is>
      </c>
      <c r="E2937" t="b">
        <v>0</v>
      </c>
      <c r="F2937" t="b">
        <v>1</v>
      </c>
      <c r="G2937" t="b">
        <v>0</v>
      </c>
      <c r="H2937" t="n">
        <v>1.1</v>
      </c>
      <c r="K2937" t="n">
        <v>0.85</v>
      </c>
      <c r="L2937" t="n">
        <v>0.85</v>
      </c>
      <c r="M2937" t="inlineStr">
        <is>
          <t>Dicey overrides conviction</t>
        </is>
      </c>
      <c r="N2937">
        <f>IF(E2937,1,IF(F2937,0.85,IF(AND(C2937="CW",G2937),H2937,1)))</f>
        <v/>
      </c>
      <c r="O2937">
        <f>N2937-L2937</f>
        <v/>
      </c>
    </row>
    <row r="2938">
      <c r="A2938" t="inlineStr">
        <is>
          <t>2024-07-19</t>
        </is>
      </c>
      <c r="B2938" t="inlineStr">
        <is>
          <t>Tax+4 boost1.1</t>
        </is>
      </c>
      <c r="C2938" t="inlineStr">
        <is>
          <t>CW</t>
        </is>
      </c>
      <c r="D2938" t="inlineStr">
        <is>
          <t>09:17</t>
        </is>
      </c>
      <c r="E2938" t="b">
        <v>0</v>
      </c>
      <c r="F2938" t="b">
        <v>1</v>
      </c>
      <c r="G2938" t="b">
        <v>1</v>
      </c>
      <c r="H2938" t="n">
        <v>1.1</v>
      </c>
      <c r="I2938" t="n">
        <v>5</v>
      </c>
      <c r="J2938" t="n">
        <v>9</v>
      </c>
      <c r="K2938" t="n">
        <v>0.85</v>
      </c>
      <c r="L2938" t="n">
        <v>0.85</v>
      </c>
      <c r="M2938" t="inlineStr">
        <is>
          <t>Dicey overrides conviction</t>
        </is>
      </c>
      <c r="N2938">
        <f>IF(E2938,1,IF(F2938,0.85,IF(AND(C2938="CW",G2938),H2938,1)))</f>
        <v/>
      </c>
      <c r="O2938">
        <f>N2938-L2938</f>
        <v/>
      </c>
    </row>
    <row r="2939">
      <c r="A2939" t="inlineStr">
        <is>
          <t>2024-07-22</t>
        </is>
      </c>
      <c r="B2939" t="inlineStr">
        <is>
          <t>Tax+4 boost1.1</t>
        </is>
      </c>
      <c r="C2939" t="inlineStr">
        <is>
          <t>CW</t>
        </is>
      </c>
      <c r="D2939" t="inlineStr">
        <is>
          <t>09:16</t>
        </is>
      </c>
      <c r="E2939" t="b">
        <v>0</v>
      </c>
      <c r="F2939" t="b">
        <v>1</v>
      </c>
      <c r="G2939" t="b">
        <v>0</v>
      </c>
      <c r="H2939" t="n">
        <v>1.1</v>
      </c>
      <c r="I2939" t="n">
        <v>13</v>
      </c>
      <c r="J2939" t="n">
        <v>17</v>
      </c>
      <c r="K2939" t="n">
        <v>0.85</v>
      </c>
      <c r="L2939" t="n">
        <v>0.85</v>
      </c>
      <c r="M2939" t="inlineStr">
        <is>
          <t>Dicey overrides conviction</t>
        </is>
      </c>
      <c r="N2939">
        <f>IF(E2939,1,IF(F2939,0.85,IF(AND(C2939="CW",G2939),H2939,1)))</f>
        <v/>
      </c>
      <c r="O2939">
        <f>N2939-L2939</f>
        <v/>
      </c>
    </row>
    <row r="2940">
      <c r="A2940" t="inlineStr">
        <is>
          <t>2024-07-23</t>
        </is>
      </c>
      <c r="B2940" t="inlineStr">
        <is>
          <t>Tax+4 boost1.1</t>
        </is>
      </c>
      <c r="C2940" t="inlineStr">
        <is>
          <t>CW</t>
        </is>
      </c>
      <c r="D2940" t="inlineStr">
        <is>
          <t>09:18</t>
        </is>
      </c>
      <c r="E2940" t="b">
        <v>0</v>
      </c>
      <c r="F2940" t="b">
        <v>0</v>
      </c>
      <c r="G2940" t="b">
        <v>1</v>
      </c>
      <c r="H2940" t="n">
        <v>1.1</v>
      </c>
      <c r="I2940" t="n">
        <v>2</v>
      </c>
      <c r="J2940" t="n">
        <v>6</v>
      </c>
      <c r="K2940" t="n">
        <v>1.1</v>
      </c>
      <c r="L2940" t="n">
        <v>1.1</v>
      </c>
      <c r="M2940" t="inlineStr">
        <is>
          <t>CW higher-tax conviction</t>
        </is>
      </c>
      <c r="N2940">
        <f>IF(E2940,1,IF(F2940,0.85,IF(AND(C2940="CW",G2940),H2940,1)))</f>
        <v/>
      </c>
      <c r="O2940">
        <f>N2940-L2940</f>
        <v/>
      </c>
    </row>
    <row r="2941">
      <c r="A2941" t="inlineStr">
        <is>
          <t>2024-07-24</t>
        </is>
      </c>
      <c r="B2941" t="inlineStr">
        <is>
          <t>Tax+4 boost1.1</t>
        </is>
      </c>
      <c r="C2941" t="inlineStr">
        <is>
          <t>NW</t>
        </is>
      </c>
      <c r="D2941" t="inlineStr">
        <is>
          <t>NW</t>
        </is>
      </c>
      <c r="E2941" t="b">
        <v>0</v>
      </c>
      <c r="F2941" t="b">
        <v>1</v>
      </c>
      <c r="G2941" t="b">
        <v>0</v>
      </c>
      <c r="H2941" t="n">
        <v>1.1</v>
      </c>
      <c r="K2941" t="n">
        <v>0.85</v>
      </c>
      <c r="L2941" t="n">
        <v>0.85</v>
      </c>
      <c r="M2941" t="inlineStr">
        <is>
          <t>Dicey overrides conviction</t>
        </is>
      </c>
      <c r="N2941">
        <f>IF(E2941,1,IF(F2941,0.85,IF(AND(C2941="CW",G2941),H2941,1)))</f>
        <v/>
      </c>
      <c r="O2941">
        <f>N2941-L2941</f>
        <v/>
      </c>
    </row>
    <row r="2942">
      <c r="A2942" t="inlineStr">
        <is>
          <t>2024-07-25</t>
        </is>
      </c>
      <c r="B2942" t="inlineStr">
        <is>
          <t>Tax+4 boost1.1</t>
        </is>
      </c>
      <c r="C2942" t="inlineStr">
        <is>
          <t>CW</t>
        </is>
      </c>
      <c r="D2942" t="inlineStr">
        <is>
          <t>09:16</t>
        </is>
      </c>
      <c r="E2942" t="b">
        <v>0</v>
      </c>
      <c r="F2942" t="b">
        <v>0</v>
      </c>
      <c r="G2942" t="b">
        <v>1</v>
      </c>
      <c r="H2942" t="n">
        <v>1.1</v>
      </c>
      <c r="I2942" t="n">
        <v>13</v>
      </c>
      <c r="J2942" t="n">
        <v>17</v>
      </c>
      <c r="K2942" t="n">
        <v>1.1</v>
      </c>
      <c r="L2942" t="n">
        <v>1.1</v>
      </c>
      <c r="M2942" t="inlineStr">
        <is>
          <t>CW higher-tax conviction</t>
        </is>
      </c>
      <c r="N2942">
        <f>IF(E2942,1,IF(F2942,0.85,IF(AND(C2942="CW",G2942),H2942,1)))</f>
        <v/>
      </c>
      <c r="O2942">
        <f>N2942-L2942</f>
        <v/>
      </c>
    </row>
    <row r="2943">
      <c r="A2943" t="inlineStr">
        <is>
          <t>2024-07-26</t>
        </is>
      </c>
      <c r="B2943" t="inlineStr">
        <is>
          <t>Tax+4 boost1.1</t>
        </is>
      </c>
      <c r="C2943" t="inlineStr">
        <is>
          <t>CW</t>
        </is>
      </c>
      <c r="D2943" t="inlineStr">
        <is>
          <t>09:18</t>
        </is>
      </c>
      <c r="E2943" t="b">
        <v>0</v>
      </c>
      <c r="F2943" t="b">
        <v>0</v>
      </c>
      <c r="G2943" t="b">
        <v>0</v>
      </c>
      <c r="H2943" t="n">
        <v>1.1</v>
      </c>
      <c r="I2943" t="n">
        <v>2</v>
      </c>
      <c r="J2943" t="n">
        <v>6</v>
      </c>
      <c r="K2943" t="n">
        <v>1</v>
      </c>
      <c r="L2943" t="n">
        <v>1</v>
      </c>
      <c r="M2943" t="inlineStr">
        <is>
          <t>Ordinary size1; no CW tax boost for NW</t>
        </is>
      </c>
      <c r="N2943">
        <f>IF(E2943,1,IF(F2943,0.85,IF(AND(C2943="CW",G2943),H2943,1)))</f>
        <v/>
      </c>
      <c r="O2943">
        <f>N2943-L2943</f>
        <v/>
      </c>
    </row>
    <row r="2944">
      <c r="A2944" t="inlineStr">
        <is>
          <t>2024-07-31</t>
        </is>
      </c>
      <c r="B2944" t="inlineStr">
        <is>
          <t>Tax+4 boost1.1</t>
        </is>
      </c>
      <c r="C2944" t="inlineStr">
        <is>
          <t>CW</t>
        </is>
      </c>
      <c r="D2944" t="inlineStr">
        <is>
          <t>09:17</t>
        </is>
      </c>
      <c r="E2944" t="b">
        <v>0</v>
      </c>
      <c r="F2944" t="b">
        <v>0</v>
      </c>
      <c r="G2944" t="b">
        <v>1</v>
      </c>
      <c r="H2944" t="n">
        <v>1.1</v>
      </c>
      <c r="I2944" t="n">
        <v>5</v>
      </c>
      <c r="J2944" t="n">
        <v>9</v>
      </c>
      <c r="K2944" t="n">
        <v>1.1</v>
      </c>
      <c r="L2944" t="n">
        <v>1.1</v>
      </c>
      <c r="M2944" t="inlineStr">
        <is>
          <t>CW higher-tax conviction</t>
        </is>
      </c>
      <c r="N2944">
        <f>IF(E2944,1,IF(F2944,0.85,IF(AND(C2944="CW",G2944),H2944,1)))</f>
        <v/>
      </c>
      <c r="O2944">
        <f>N2944-L2944</f>
        <v/>
      </c>
    </row>
    <row r="2945">
      <c r="A2945" t="inlineStr">
        <is>
          <t>2024-08-01</t>
        </is>
      </c>
      <c r="B2945" t="inlineStr">
        <is>
          <t>Tax+4 boost1.1</t>
        </is>
      </c>
      <c r="C2945" t="inlineStr">
        <is>
          <t>CW</t>
        </is>
      </c>
      <c r="D2945" t="inlineStr">
        <is>
          <t>09:17</t>
        </is>
      </c>
      <c r="E2945" t="b">
        <v>0</v>
      </c>
      <c r="F2945" t="b">
        <v>0</v>
      </c>
      <c r="G2945" t="b">
        <v>1</v>
      </c>
      <c r="H2945" t="n">
        <v>1.1</v>
      </c>
      <c r="I2945" t="n">
        <v>5</v>
      </c>
      <c r="J2945" t="n">
        <v>9</v>
      </c>
      <c r="K2945" t="n">
        <v>1.1</v>
      </c>
      <c r="L2945" t="n">
        <v>1.1</v>
      </c>
      <c r="M2945" t="inlineStr">
        <is>
          <t>CW higher-tax conviction</t>
        </is>
      </c>
      <c r="N2945">
        <f>IF(E2945,1,IF(F2945,0.85,IF(AND(C2945="CW",G2945),H2945,1)))</f>
        <v/>
      </c>
      <c r="O2945">
        <f>N2945-L2945</f>
        <v/>
      </c>
    </row>
    <row r="2946">
      <c r="A2946" t="inlineStr">
        <is>
          <t>2024-08-05</t>
        </is>
      </c>
      <c r="B2946" t="inlineStr">
        <is>
          <t>Tax+4 boost1.1</t>
        </is>
      </c>
      <c r="C2946" t="inlineStr">
        <is>
          <t>CW</t>
        </is>
      </c>
      <c r="D2946" t="inlineStr">
        <is>
          <t>09:18</t>
        </is>
      </c>
      <c r="E2946" t="b">
        <v>0</v>
      </c>
      <c r="F2946" t="b">
        <v>0</v>
      </c>
      <c r="G2946" t="b">
        <v>0</v>
      </c>
      <c r="H2946" t="n">
        <v>1.1</v>
      </c>
      <c r="I2946" t="n">
        <v>2</v>
      </c>
      <c r="J2946" t="n">
        <v>6</v>
      </c>
      <c r="K2946" t="n">
        <v>1</v>
      </c>
      <c r="L2946" t="n">
        <v>1</v>
      </c>
      <c r="M2946" t="inlineStr">
        <is>
          <t>Ordinary size1; no CW tax boost for NW</t>
        </is>
      </c>
      <c r="N2946">
        <f>IF(E2946,1,IF(F2946,0.85,IF(AND(C2946="CW",G2946),H2946,1)))</f>
        <v/>
      </c>
      <c r="O2946">
        <f>N2946-L2946</f>
        <v/>
      </c>
    </row>
    <row r="2947">
      <c r="A2947" t="inlineStr">
        <is>
          <t>2024-08-08</t>
        </is>
      </c>
      <c r="B2947" t="inlineStr">
        <is>
          <t>Tax+4 boost1.1</t>
        </is>
      </c>
      <c r="C2947" t="inlineStr">
        <is>
          <t>CW</t>
        </is>
      </c>
      <c r="D2947" t="inlineStr">
        <is>
          <t>09:17</t>
        </is>
      </c>
      <c r="E2947" t="b">
        <v>0</v>
      </c>
      <c r="F2947" t="b">
        <v>0</v>
      </c>
      <c r="G2947" t="b">
        <v>1</v>
      </c>
      <c r="H2947" t="n">
        <v>1.1</v>
      </c>
      <c r="I2947" t="n">
        <v>5</v>
      </c>
      <c r="J2947" t="n">
        <v>9</v>
      </c>
      <c r="K2947" t="n">
        <v>1.1</v>
      </c>
      <c r="L2947" t="n">
        <v>1.1</v>
      </c>
      <c r="M2947" t="inlineStr">
        <is>
          <t>CW higher-tax conviction</t>
        </is>
      </c>
      <c r="N2947">
        <f>IF(E2947,1,IF(F2947,0.85,IF(AND(C2947="CW",G2947),H2947,1)))</f>
        <v/>
      </c>
      <c r="O2947">
        <f>N2947-L2947</f>
        <v/>
      </c>
    </row>
    <row r="2948">
      <c r="A2948" t="inlineStr">
        <is>
          <t>2024-08-12</t>
        </is>
      </c>
      <c r="B2948" t="inlineStr">
        <is>
          <t>Tax+4 boost1.1</t>
        </is>
      </c>
      <c r="C2948" t="inlineStr">
        <is>
          <t>CW</t>
        </is>
      </c>
      <c r="D2948" t="inlineStr">
        <is>
          <t>09:17</t>
        </is>
      </c>
      <c r="E2948" t="b">
        <v>0</v>
      </c>
      <c r="F2948" t="b">
        <v>0</v>
      </c>
      <c r="G2948" t="b">
        <v>0</v>
      </c>
      <c r="H2948" t="n">
        <v>1.1</v>
      </c>
      <c r="I2948" t="n">
        <v>5</v>
      </c>
      <c r="J2948" t="n">
        <v>9</v>
      </c>
      <c r="K2948" t="n">
        <v>1</v>
      </c>
      <c r="L2948" t="n">
        <v>1</v>
      </c>
      <c r="M2948" t="inlineStr">
        <is>
          <t>Ordinary size1; no CW tax boost for NW</t>
        </is>
      </c>
      <c r="N2948">
        <f>IF(E2948,1,IF(F2948,0.85,IF(AND(C2948="CW",G2948),H2948,1)))</f>
        <v/>
      </c>
      <c r="O2948">
        <f>N2948-L2948</f>
        <v/>
      </c>
    </row>
    <row r="2949">
      <c r="A2949" t="inlineStr">
        <is>
          <t>2024-08-13</t>
        </is>
      </c>
      <c r="B2949" t="inlineStr">
        <is>
          <t>Tax+4 boost1.1</t>
        </is>
      </c>
      <c r="C2949" t="inlineStr">
        <is>
          <t>CW</t>
        </is>
      </c>
      <c r="D2949" t="inlineStr">
        <is>
          <t>09:17</t>
        </is>
      </c>
      <c r="E2949" t="b">
        <v>0</v>
      </c>
      <c r="F2949" t="b">
        <v>0</v>
      </c>
      <c r="G2949" t="b">
        <v>0</v>
      </c>
      <c r="H2949" t="n">
        <v>1.1</v>
      </c>
      <c r="I2949" t="n">
        <v>5</v>
      </c>
      <c r="J2949" t="n">
        <v>9</v>
      </c>
      <c r="K2949" t="n">
        <v>1</v>
      </c>
      <c r="L2949" t="n">
        <v>1</v>
      </c>
      <c r="M2949" t="inlineStr">
        <is>
          <t>Ordinary size1; no CW tax boost for NW</t>
        </is>
      </c>
      <c r="N2949">
        <f>IF(E2949,1,IF(F2949,0.85,IF(AND(C2949="CW",G2949),H2949,1)))</f>
        <v/>
      </c>
      <c r="O2949">
        <f>N2949-L2949</f>
        <v/>
      </c>
    </row>
    <row r="2950">
      <c r="A2950" t="inlineStr">
        <is>
          <t>2024-08-14</t>
        </is>
      </c>
      <c r="B2950" t="inlineStr">
        <is>
          <t>Tax+4 boost1.1</t>
        </is>
      </c>
      <c r="C2950" t="inlineStr">
        <is>
          <t>CW</t>
        </is>
      </c>
      <c r="D2950" t="inlineStr">
        <is>
          <t>09:17</t>
        </is>
      </c>
      <c r="E2950" t="b">
        <v>0</v>
      </c>
      <c r="F2950" t="b">
        <v>0</v>
      </c>
      <c r="G2950" t="b">
        <v>0</v>
      </c>
      <c r="H2950" t="n">
        <v>1.1</v>
      </c>
      <c r="I2950" t="n">
        <v>5</v>
      </c>
      <c r="J2950" t="n">
        <v>9</v>
      </c>
      <c r="K2950" t="n">
        <v>1</v>
      </c>
      <c r="L2950" t="n">
        <v>1</v>
      </c>
      <c r="M2950" t="inlineStr">
        <is>
          <t>Ordinary size1; no CW tax boost for NW</t>
        </is>
      </c>
      <c r="N2950">
        <f>IF(E2950,1,IF(F2950,0.85,IF(AND(C2950="CW",G2950),H2950,1)))</f>
        <v/>
      </c>
      <c r="O2950">
        <f>N2950-L2950</f>
        <v/>
      </c>
    </row>
    <row r="2951">
      <c r="A2951" t="inlineStr">
        <is>
          <t>2024-08-23</t>
        </is>
      </c>
      <c r="B2951" t="inlineStr">
        <is>
          <t>Tax+4 boost1.1</t>
        </is>
      </c>
      <c r="C2951" t="inlineStr">
        <is>
          <t>CW</t>
        </is>
      </c>
      <c r="D2951" t="inlineStr">
        <is>
          <t>09:17</t>
        </is>
      </c>
      <c r="E2951" t="b">
        <v>0</v>
      </c>
      <c r="F2951" t="b">
        <v>0</v>
      </c>
      <c r="G2951" t="b">
        <v>1</v>
      </c>
      <c r="H2951" t="n">
        <v>1.1</v>
      </c>
      <c r="I2951" t="n">
        <v>5</v>
      </c>
      <c r="J2951" t="n">
        <v>9</v>
      </c>
      <c r="K2951" t="n">
        <v>1.1</v>
      </c>
      <c r="L2951" t="n">
        <v>1.1</v>
      </c>
      <c r="M2951" t="inlineStr">
        <is>
          <t>CW higher-tax conviction</t>
        </is>
      </c>
      <c r="N2951">
        <f>IF(E2951,1,IF(F2951,0.85,IF(AND(C2951="CW",G2951),H2951,1)))</f>
        <v/>
      </c>
      <c r="O2951">
        <f>N2951-L2951</f>
        <v/>
      </c>
    </row>
    <row r="2952">
      <c r="A2952" t="inlineStr">
        <is>
          <t>2024-08-26</t>
        </is>
      </c>
      <c r="B2952" t="inlineStr">
        <is>
          <t>Tax+4 boost1.1</t>
        </is>
      </c>
      <c r="C2952" t="inlineStr">
        <is>
          <t>CW</t>
        </is>
      </c>
      <c r="D2952" t="inlineStr">
        <is>
          <t>09:18</t>
        </is>
      </c>
      <c r="E2952" t="b">
        <v>0</v>
      </c>
      <c r="F2952" t="b">
        <v>0</v>
      </c>
      <c r="G2952" t="b">
        <v>0</v>
      </c>
      <c r="H2952" t="n">
        <v>1.1</v>
      </c>
      <c r="I2952" t="n">
        <v>2</v>
      </c>
      <c r="J2952" t="n">
        <v>6</v>
      </c>
      <c r="K2952" t="n">
        <v>1</v>
      </c>
      <c r="L2952" t="n">
        <v>1</v>
      </c>
      <c r="M2952" t="inlineStr">
        <is>
          <t>Ordinary size1; no CW tax boost for NW</t>
        </is>
      </c>
      <c r="N2952">
        <f>IF(E2952,1,IF(F2952,0.85,IF(AND(C2952="CW",G2952),H2952,1)))</f>
        <v/>
      </c>
      <c r="O2952">
        <f>N2952-L2952</f>
        <v/>
      </c>
    </row>
    <row r="2953">
      <c r="A2953" t="inlineStr">
        <is>
          <t>2024-09-02</t>
        </is>
      </c>
      <c r="B2953" t="inlineStr">
        <is>
          <t>Tax+4 boost1.1</t>
        </is>
      </c>
      <c r="C2953" t="inlineStr">
        <is>
          <t>CW</t>
        </is>
      </c>
      <c r="D2953" t="inlineStr">
        <is>
          <t>09:17</t>
        </is>
      </c>
      <c r="E2953" t="b">
        <v>0</v>
      </c>
      <c r="F2953" t="b">
        <v>0</v>
      </c>
      <c r="G2953" t="b">
        <v>1</v>
      </c>
      <c r="H2953" t="n">
        <v>1.1</v>
      </c>
      <c r="I2953" t="n">
        <v>5</v>
      </c>
      <c r="J2953" t="n">
        <v>9</v>
      </c>
      <c r="K2953" t="n">
        <v>1.1</v>
      </c>
      <c r="L2953" t="n">
        <v>1.1</v>
      </c>
      <c r="M2953" t="inlineStr">
        <is>
          <t>CW higher-tax conviction</t>
        </is>
      </c>
      <c r="N2953">
        <f>IF(E2953,1,IF(F2953,0.85,IF(AND(C2953="CW",G2953),H2953,1)))</f>
        <v/>
      </c>
      <c r="O2953">
        <f>N2953-L2953</f>
        <v/>
      </c>
    </row>
    <row r="2954">
      <c r="A2954" t="inlineStr">
        <is>
          <t>2024-09-03</t>
        </is>
      </c>
      <c r="B2954" t="inlineStr">
        <is>
          <t>Tax+4 boost1.1</t>
        </is>
      </c>
      <c r="C2954" t="inlineStr">
        <is>
          <t>CW</t>
        </is>
      </c>
      <c r="D2954" t="inlineStr">
        <is>
          <t>09:17</t>
        </is>
      </c>
      <c r="E2954" t="b">
        <v>0</v>
      </c>
      <c r="F2954" t="b">
        <v>0</v>
      </c>
      <c r="G2954" t="b">
        <v>0</v>
      </c>
      <c r="H2954" t="n">
        <v>1.1</v>
      </c>
      <c r="I2954" t="n">
        <v>5</v>
      </c>
      <c r="J2954" t="n">
        <v>9</v>
      </c>
      <c r="K2954" t="n">
        <v>1</v>
      </c>
      <c r="L2954" t="n">
        <v>1</v>
      </c>
      <c r="M2954" t="inlineStr">
        <is>
          <t>Ordinary size1; no CW tax boost for NW</t>
        </is>
      </c>
      <c r="N2954">
        <f>IF(E2954,1,IF(F2954,0.85,IF(AND(C2954="CW",G2954),H2954,1)))</f>
        <v/>
      </c>
      <c r="O2954">
        <f>N2954-L2954</f>
        <v/>
      </c>
    </row>
    <row r="2955">
      <c r="A2955" t="inlineStr">
        <is>
          <t>2024-09-04</t>
        </is>
      </c>
      <c r="B2955" t="inlineStr">
        <is>
          <t>Tax+4 boost1.1</t>
        </is>
      </c>
      <c r="C2955" t="inlineStr">
        <is>
          <t>CW</t>
        </is>
      </c>
      <c r="D2955" t="inlineStr">
        <is>
          <t>09:17</t>
        </is>
      </c>
      <c r="E2955" t="b">
        <v>0</v>
      </c>
      <c r="F2955" t="b">
        <v>1</v>
      </c>
      <c r="G2955" t="b">
        <v>1</v>
      </c>
      <c r="H2955" t="n">
        <v>1.1</v>
      </c>
      <c r="I2955" t="n">
        <v>5</v>
      </c>
      <c r="J2955" t="n">
        <v>9</v>
      </c>
      <c r="K2955" t="n">
        <v>0.85</v>
      </c>
      <c r="L2955" t="n">
        <v>0.85</v>
      </c>
      <c r="M2955" t="inlineStr">
        <is>
          <t>Dicey overrides conviction</t>
        </is>
      </c>
      <c r="N2955">
        <f>IF(E2955,1,IF(F2955,0.85,IF(AND(C2955="CW",G2955),H2955,1)))</f>
        <v/>
      </c>
      <c r="O2955">
        <f>N2955-L2955</f>
        <v/>
      </c>
    </row>
    <row r="2956">
      <c r="A2956" t="inlineStr">
        <is>
          <t>2024-09-05</t>
        </is>
      </c>
      <c r="B2956" t="inlineStr">
        <is>
          <t>Tax+4 boost1.1</t>
        </is>
      </c>
      <c r="C2956" t="inlineStr">
        <is>
          <t>CW</t>
        </is>
      </c>
      <c r="D2956" t="inlineStr">
        <is>
          <t>09:20+</t>
        </is>
      </c>
      <c r="E2956" t="b">
        <v>0</v>
      </c>
      <c r="F2956" t="b">
        <v>1</v>
      </c>
      <c r="G2956" t="b">
        <v>1</v>
      </c>
      <c r="H2956" t="n">
        <v>1.1</v>
      </c>
      <c r="I2956" t="n">
        <v>6</v>
      </c>
      <c r="J2956" t="n">
        <v>10</v>
      </c>
      <c r="K2956" t="n">
        <v>0.85</v>
      </c>
      <c r="L2956" t="n">
        <v>0.85</v>
      </c>
      <c r="M2956" t="inlineStr">
        <is>
          <t>Dicey overrides conviction</t>
        </is>
      </c>
      <c r="N2956">
        <f>IF(E2956,1,IF(F2956,0.85,IF(AND(C2956="CW",G2956),H2956,1)))</f>
        <v/>
      </c>
      <c r="O2956">
        <f>N2956-L2956</f>
        <v/>
      </c>
    </row>
    <row r="2957">
      <c r="A2957" t="inlineStr">
        <is>
          <t>2024-09-16</t>
        </is>
      </c>
      <c r="B2957" t="inlineStr">
        <is>
          <t>Tax+4 boost1.1</t>
        </is>
      </c>
      <c r="C2957" t="inlineStr">
        <is>
          <t>CW</t>
        </is>
      </c>
      <c r="D2957" t="inlineStr">
        <is>
          <t>09:18</t>
        </is>
      </c>
      <c r="E2957" t="b">
        <v>0</v>
      </c>
      <c r="F2957" t="b">
        <v>0</v>
      </c>
      <c r="G2957" t="b">
        <v>0</v>
      </c>
      <c r="H2957" t="n">
        <v>1.1</v>
      </c>
      <c r="I2957" t="n">
        <v>2</v>
      </c>
      <c r="J2957" t="n">
        <v>6</v>
      </c>
      <c r="K2957" t="n">
        <v>1</v>
      </c>
      <c r="L2957" t="n">
        <v>1</v>
      </c>
      <c r="M2957" t="inlineStr">
        <is>
          <t>Ordinary size1; no CW tax boost for NW</t>
        </is>
      </c>
      <c r="N2957">
        <f>IF(E2957,1,IF(F2957,0.85,IF(AND(C2957="CW",G2957),H2957,1)))</f>
        <v/>
      </c>
      <c r="O2957">
        <f>N2957-L2957</f>
        <v/>
      </c>
    </row>
    <row r="2958">
      <c r="A2958" t="inlineStr">
        <is>
          <t>2024-09-17</t>
        </is>
      </c>
      <c r="B2958" t="inlineStr">
        <is>
          <t>Tax+4 boost1.1</t>
        </is>
      </c>
      <c r="C2958" t="inlineStr">
        <is>
          <t>CW</t>
        </is>
      </c>
      <c r="D2958" t="inlineStr">
        <is>
          <t>09:17</t>
        </is>
      </c>
      <c r="E2958" t="b">
        <v>0</v>
      </c>
      <c r="F2958" t="b">
        <v>0</v>
      </c>
      <c r="G2958" t="b">
        <v>1</v>
      </c>
      <c r="H2958" t="n">
        <v>1.1</v>
      </c>
      <c r="I2958" t="n">
        <v>5</v>
      </c>
      <c r="J2958" t="n">
        <v>9</v>
      </c>
      <c r="K2958" t="n">
        <v>1.1</v>
      </c>
      <c r="L2958" t="n">
        <v>1.1</v>
      </c>
      <c r="M2958" t="inlineStr">
        <is>
          <t>CW higher-tax conviction</t>
        </is>
      </c>
      <c r="N2958">
        <f>IF(E2958,1,IF(F2958,0.85,IF(AND(C2958="CW",G2958),H2958,1)))</f>
        <v/>
      </c>
      <c r="O2958">
        <f>N2958-L2958</f>
        <v/>
      </c>
    </row>
    <row r="2959">
      <c r="A2959" t="inlineStr">
        <is>
          <t>2024-09-18</t>
        </is>
      </c>
      <c r="B2959" t="inlineStr">
        <is>
          <t>Tax+4 boost1.1</t>
        </is>
      </c>
      <c r="C2959" t="inlineStr">
        <is>
          <t>CW</t>
        </is>
      </c>
      <c r="D2959" t="inlineStr">
        <is>
          <t>09:17</t>
        </is>
      </c>
      <c r="E2959" t="b">
        <v>0</v>
      </c>
      <c r="F2959" t="b">
        <v>1</v>
      </c>
      <c r="G2959" t="b">
        <v>0</v>
      </c>
      <c r="H2959" t="n">
        <v>1.1</v>
      </c>
      <c r="I2959" t="n">
        <v>5</v>
      </c>
      <c r="J2959" t="n">
        <v>9</v>
      </c>
      <c r="K2959" t="n">
        <v>0.85</v>
      </c>
      <c r="L2959" t="n">
        <v>0.85</v>
      </c>
      <c r="M2959" t="inlineStr">
        <is>
          <t>Dicey overrides conviction</t>
        </is>
      </c>
      <c r="N2959">
        <f>IF(E2959,1,IF(F2959,0.85,IF(AND(C2959="CW",G2959),H2959,1)))</f>
        <v/>
      </c>
      <c r="O2959">
        <f>N2959-L2959</f>
        <v/>
      </c>
    </row>
    <row r="2960">
      <c r="A2960" t="inlineStr">
        <is>
          <t>2024-09-23</t>
        </is>
      </c>
      <c r="B2960" t="inlineStr">
        <is>
          <t>Tax+4 boost1.1</t>
        </is>
      </c>
      <c r="C2960" t="inlineStr">
        <is>
          <t>CW</t>
        </is>
      </c>
      <c r="D2960" t="inlineStr">
        <is>
          <t>09:17</t>
        </is>
      </c>
      <c r="E2960" t="b">
        <v>0</v>
      </c>
      <c r="F2960" t="b">
        <v>0</v>
      </c>
      <c r="G2960" t="b">
        <v>0</v>
      </c>
      <c r="H2960" t="n">
        <v>1.1</v>
      </c>
      <c r="I2960" t="n">
        <v>5</v>
      </c>
      <c r="J2960" t="n">
        <v>9</v>
      </c>
      <c r="K2960" t="n">
        <v>1</v>
      </c>
      <c r="L2960" t="n">
        <v>1</v>
      </c>
      <c r="M2960" t="inlineStr">
        <is>
          <t>Ordinary size1; no CW tax boost for NW</t>
        </is>
      </c>
      <c r="N2960">
        <f>IF(E2960,1,IF(F2960,0.85,IF(AND(C2960="CW",G2960),H2960,1)))</f>
        <v/>
      </c>
      <c r="O2960">
        <f>N2960-L2960</f>
        <v/>
      </c>
    </row>
    <row r="2961">
      <c r="A2961" t="inlineStr">
        <is>
          <t>2024-09-24</t>
        </is>
      </c>
      <c r="B2961" t="inlineStr">
        <is>
          <t>Tax+4 boost1.1</t>
        </is>
      </c>
      <c r="C2961" t="inlineStr">
        <is>
          <t>CW</t>
        </is>
      </c>
      <c r="D2961" t="inlineStr">
        <is>
          <t>09:17</t>
        </is>
      </c>
      <c r="E2961" t="b">
        <v>0</v>
      </c>
      <c r="F2961" t="b">
        <v>0</v>
      </c>
      <c r="G2961" t="b">
        <v>0</v>
      </c>
      <c r="H2961" t="n">
        <v>1.1</v>
      </c>
      <c r="I2961" t="n">
        <v>5</v>
      </c>
      <c r="J2961" t="n">
        <v>9</v>
      </c>
      <c r="K2961" t="n">
        <v>1</v>
      </c>
      <c r="L2961" t="n">
        <v>1</v>
      </c>
      <c r="M2961" t="inlineStr">
        <is>
          <t>Ordinary size1; no CW tax boost for NW</t>
        </is>
      </c>
      <c r="N2961">
        <f>IF(E2961,1,IF(F2961,0.85,IF(AND(C2961="CW",G2961),H2961,1)))</f>
        <v/>
      </c>
      <c r="O2961">
        <f>N2961-L2961</f>
        <v/>
      </c>
    </row>
    <row r="2962">
      <c r="A2962" t="inlineStr">
        <is>
          <t>2024-09-25</t>
        </is>
      </c>
      <c r="B2962" t="inlineStr">
        <is>
          <t>Tax+4 boost1.1</t>
        </is>
      </c>
      <c r="C2962" t="inlineStr">
        <is>
          <t>CW</t>
        </is>
      </c>
      <c r="D2962" t="inlineStr">
        <is>
          <t>09:19</t>
        </is>
      </c>
      <c r="E2962" t="b">
        <v>0</v>
      </c>
      <c r="F2962" t="b">
        <v>1</v>
      </c>
      <c r="G2962" t="b">
        <v>1</v>
      </c>
      <c r="H2962" t="n">
        <v>1.1</v>
      </c>
      <c r="I2962" t="n">
        <v>2</v>
      </c>
      <c r="J2962" t="n">
        <v>6</v>
      </c>
      <c r="K2962" t="n">
        <v>0.85</v>
      </c>
      <c r="L2962" t="n">
        <v>0.85</v>
      </c>
      <c r="M2962" t="inlineStr">
        <is>
          <t>Dicey overrides conviction</t>
        </is>
      </c>
      <c r="N2962">
        <f>IF(E2962,1,IF(F2962,0.85,IF(AND(C2962="CW",G2962),H2962,1)))</f>
        <v/>
      </c>
      <c r="O2962">
        <f>N2962-L2962</f>
        <v/>
      </c>
    </row>
    <row r="2963">
      <c r="A2963" t="inlineStr">
        <is>
          <t>2024-09-26</t>
        </is>
      </c>
      <c r="B2963" t="inlineStr">
        <is>
          <t>Tax+4 boost1.1</t>
        </is>
      </c>
      <c r="C2963" t="inlineStr">
        <is>
          <t>CW</t>
        </is>
      </c>
      <c r="D2963" t="inlineStr">
        <is>
          <t>09:18</t>
        </is>
      </c>
      <c r="E2963" t="b">
        <v>0</v>
      </c>
      <c r="F2963" t="b">
        <v>0</v>
      </c>
      <c r="G2963" t="b">
        <v>1</v>
      </c>
      <c r="H2963" t="n">
        <v>1.1</v>
      </c>
      <c r="I2963" t="n">
        <v>2</v>
      </c>
      <c r="J2963" t="n">
        <v>6</v>
      </c>
      <c r="K2963" t="n">
        <v>1.1</v>
      </c>
      <c r="L2963" t="n">
        <v>1.1</v>
      </c>
      <c r="M2963" t="inlineStr">
        <is>
          <t>CW higher-tax conviction</t>
        </is>
      </c>
      <c r="N2963">
        <f>IF(E2963,1,IF(F2963,0.85,IF(AND(C2963="CW",G2963),H2963,1)))</f>
        <v/>
      </c>
      <c r="O2963">
        <f>N2963-L2963</f>
        <v/>
      </c>
    </row>
    <row r="2964">
      <c r="A2964" t="inlineStr">
        <is>
          <t>2024-09-27</t>
        </is>
      </c>
      <c r="B2964" t="inlineStr">
        <is>
          <t>Tax+4 boost1.1</t>
        </is>
      </c>
      <c r="C2964" t="inlineStr">
        <is>
          <t>CW</t>
        </is>
      </c>
      <c r="D2964" t="inlineStr">
        <is>
          <t>09:18</t>
        </is>
      </c>
      <c r="E2964" t="b">
        <v>0</v>
      </c>
      <c r="F2964" t="b">
        <v>0</v>
      </c>
      <c r="G2964" t="b">
        <v>0</v>
      </c>
      <c r="H2964" t="n">
        <v>1.1</v>
      </c>
      <c r="I2964" t="n">
        <v>2</v>
      </c>
      <c r="J2964" t="n">
        <v>6</v>
      </c>
      <c r="K2964" t="n">
        <v>1</v>
      </c>
      <c r="L2964" t="n">
        <v>1</v>
      </c>
      <c r="M2964" t="inlineStr">
        <is>
          <t>Ordinary size1; no CW tax boost for NW</t>
        </is>
      </c>
      <c r="N2964">
        <f>IF(E2964,1,IF(F2964,0.85,IF(AND(C2964="CW",G2964),H2964,1)))</f>
        <v/>
      </c>
      <c r="O2964">
        <f>N2964-L2964</f>
        <v/>
      </c>
    </row>
    <row r="2965">
      <c r="A2965" t="inlineStr">
        <is>
          <t>2024-10-03</t>
        </is>
      </c>
      <c r="B2965" t="inlineStr">
        <is>
          <t>Tax+4 boost1.1</t>
        </is>
      </c>
      <c r="C2965" t="inlineStr">
        <is>
          <t>CW</t>
        </is>
      </c>
      <c r="D2965" t="inlineStr">
        <is>
          <t>09:16</t>
        </is>
      </c>
      <c r="E2965" t="b">
        <v>0</v>
      </c>
      <c r="F2965" t="b">
        <v>0</v>
      </c>
      <c r="G2965" t="b">
        <v>1</v>
      </c>
      <c r="H2965" t="n">
        <v>1.1</v>
      </c>
      <c r="I2965" t="n">
        <v>13</v>
      </c>
      <c r="J2965" t="n">
        <v>17</v>
      </c>
      <c r="K2965" t="n">
        <v>1.1</v>
      </c>
      <c r="L2965" t="n">
        <v>1.1</v>
      </c>
      <c r="M2965" t="inlineStr">
        <is>
          <t>CW higher-tax conviction</t>
        </is>
      </c>
      <c r="N2965">
        <f>IF(E2965,1,IF(F2965,0.85,IF(AND(C2965="CW",G2965),H2965,1)))</f>
        <v/>
      </c>
      <c r="O2965">
        <f>N2965-L2965</f>
        <v/>
      </c>
    </row>
    <row r="2966">
      <c r="A2966" t="inlineStr">
        <is>
          <t>2024-10-07</t>
        </is>
      </c>
      <c r="B2966" t="inlineStr">
        <is>
          <t>Tax+4 boost1.1</t>
        </is>
      </c>
      <c r="C2966" t="inlineStr">
        <is>
          <t>CW</t>
        </is>
      </c>
      <c r="D2966" t="inlineStr">
        <is>
          <t>09:20+</t>
        </is>
      </c>
      <c r="E2966" t="b">
        <v>0</v>
      </c>
      <c r="F2966" t="b">
        <v>1</v>
      </c>
      <c r="G2966" t="b">
        <v>1</v>
      </c>
      <c r="H2966" t="n">
        <v>1.1</v>
      </c>
      <c r="I2966" t="n">
        <v>6</v>
      </c>
      <c r="J2966" t="n">
        <v>10</v>
      </c>
      <c r="K2966" t="n">
        <v>0.85</v>
      </c>
      <c r="L2966" t="n">
        <v>0.85</v>
      </c>
      <c r="M2966" t="inlineStr">
        <is>
          <t>Dicey overrides conviction</t>
        </is>
      </c>
      <c r="N2966">
        <f>IF(E2966,1,IF(F2966,0.85,IF(AND(C2966="CW",G2966),H2966,1)))</f>
        <v/>
      </c>
      <c r="O2966">
        <f>N2966-L2966</f>
        <v/>
      </c>
    </row>
    <row r="2967">
      <c r="A2967" t="inlineStr">
        <is>
          <t>2024-10-08</t>
        </is>
      </c>
      <c r="B2967" t="inlineStr">
        <is>
          <t>Tax+4 boost1.1</t>
        </is>
      </c>
      <c r="C2967" t="inlineStr">
        <is>
          <t>CW</t>
        </is>
      </c>
      <c r="D2967" t="inlineStr">
        <is>
          <t>09:18</t>
        </is>
      </c>
      <c r="E2967" t="b">
        <v>0</v>
      </c>
      <c r="F2967" t="b">
        <v>0</v>
      </c>
      <c r="G2967" t="b">
        <v>1</v>
      </c>
      <c r="H2967" t="n">
        <v>1.1</v>
      </c>
      <c r="I2967" t="n">
        <v>2</v>
      </c>
      <c r="J2967" t="n">
        <v>6</v>
      </c>
      <c r="K2967" t="n">
        <v>1.1</v>
      </c>
      <c r="L2967" t="n">
        <v>1.1</v>
      </c>
      <c r="M2967" t="inlineStr">
        <is>
          <t>CW higher-tax conviction</t>
        </is>
      </c>
      <c r="N2967">
        <f>IF(E2967,1,IF(F2967,0.85,IF(AND(C2967="CW",G2967),H2967,1)))</f>
        <v/>
      </c>
      <c r="O2967">
        <f>N2967-L2967</f>
        <v/>
      </c>
    </row>
    <row r="2968">
      <c r="A2968" t="inlineStr">
        <is>
          <t>2024-10-09</t>
        </is>
      </c>
      <c r="B2968" t="inlineStr">
        <is>
          <t>Tax+4 boost1.1</t>
        </is>
      </c>
      <c r="C2968" t="inlineStr">
        <is>
          <t>CW</t>
        </is>
      </c>
      <c r="D2968" t="inlineStr">
        <is>
          <t>09:17</t>
        </is>
      </c>
      <c r="E2968" t="b">
        <v>0</v>
      </c>
      <c r="F2968" t="b">
        <v>1</v>
      </c>
      <c r="G2968" t="b">
        <v>1</v>
      </c>
      <c r="H2968" t="n">
        <v>1.1</v>
      </c>
      <c r="I2968" t="n">
        <v>5</v>
      </c>
      <c r="J2968" t="n">
        <v>9</v>
      </c>
      <c r="K2968" t="n">
        <v>0.85</v>
      </c>
      <c r="L2968" t="n">
        <v>0.85</v>
      </c>
      <c r="M2968" t="inlineStr">
        <is>
          <t>Dicey overrides conviction</t>
        </is>
      </c>
      <c r="N2968">
        <f>IF(E2968,1,IF(F2968,0.85,IF(AND(C2968="CW",G2968),H2968,1)))</f>
        <v/>
      </c>
      <c r="O2968">
        <f>N2968-L2968</f>
        <v/>
      </c>
    </row>
    <row r="2969">
      <c r="A2969" t="inlineStr">
        <is>
          <t>2024-10-10</t>
        </is>
      </c>
      <c r="B2969" t="inlineStr">
        <is>
          <t>Tax+4 boost1.1</t>
        </is>
      </c>
      <c r="C2969" t="inlineStr">
        <is>
          <t>CW</t>
        </is>
      </c>
      <c r="D2969" t="inlineStr">
        <is>
          <t>09:17</t>
        </is>
      </c>
      <c r="E2969" t="b">
        <v>0</v>
      </c>
      <c r="F2969" t="b">
        <v>0</v>
      </c>
      <c r="G2969" t="b">
        <v>1</v>
      </c>
      <c r="H2969" t="n">
        <v>1.1</v>
      </c>
      <c r="I2969" t="n">
        <v>5</v>
      </c>
      <c r="J2969" t="n">
        <v>9</v>
      </c>
      <c r="K2969" t="n">
        <v>1.1</v>
      </c>
      <c r="L2969" t="n">
        <v>1.1</v>
      </c>
      <c r="M2969" t="inlineStr">
        <is>
          <t>CW higher-tax conviction</t>
        </is>
      </c>
      <c r="N2969">
        <f>IF(E2969,1,IF(F2969,0.85,IF(AND(C2969="CW",G2969),H2969,1)))</f>
        <v/>
      </c>
      <c r="O2969">
        <f>N2969-L2969</f>
        <v/>
      </c>
    </row>
    <row r="2970">
      <c r="A2970" t="inlineStr">
        <is>
          <t>2024-10-17</t>
        </is>
      </c>
      <c r="B2970" t="inlineStr">
        <is>
          <t>Tax+4 boost1.1</t>
        </is>
      </c>
      <c r="C2970" t="inlineStr">
        <is>
          <t>NW</t>
        </is>
      </c>
      <c r="D2970" t="inlineStr">
        <is>
          <t>NW</t>
        </is>
      </c>
      <c r="E2970" t="b">
        <v>0</v>
      </c>
      <c r="F2970" t="b">
        <v>0</v>
      </c>
      <c r="G2970" t="b">
        <v>0</v>
      </c>
      <c r="H2970" t="n">
        <v>1.1</v>
      </c>
      <c r="K2970" t="n">
        <v>1</v>
      </c>
      <c r="L2970" t="n">
        <v>1</v>
      </c>
      <c r="M2970" t="inlineStr">
        <is>
          <t>Ordinary size1; no CW tax boost for NW</t>
        </is>
      </c>
      <c r="N2970">
        <f>IF(E2970,1,IF(F2970,0.85,IF(AND(C2970="CW",G2970),H2970,1)))</f>
        <v/>
      </c>
      <c r="O2970">
        <f>N2970-L2970</f>
        <v/>
      </c>
    </row>
    <row r="2971">
      <c r="A2971" t="inlineStr">
        <is>
          <t>2024-10-18</t>
        </is>
      </c>
      <c r="B2971" t="inlineStr">
        <is>
          <t>Tax+4 boost1.1</t>
        </is>
      </c>
      <c r="C2971" t="inlineStr">
        <is>
          <t>CW</t>
        </is>
      </c>
      <c r="D2971" t="inlineStr">
        <is>
          <t>09:17</t>
        </is>
      </c>
      <c r="E2971" t="b">
        <v>0</v>
      </c>
      <c r="F2971" t="b">
        <v>0</v>
      </c>
      <c r="G2971" t="b">
        <v>0</v>
      </c>
      <c r="H2971" t="n">
        <v>1.1</v>
      </c>
      <c r="I2971" t="n">
        <v>5</v>
      </c>
      <c r="J2971" t="n">
        <v>9</v>
      </c>
      <c r="K2971" t="n">
        <v>1</v>
      </c>
      <c r="L2971" t="n">
        <v>1</v>
      </c>
      <c r="M2971" t="inlineStr">
        <is>
          <t>Ordinary size1; no CW tax boost for NW</t>
        </is>
      </c>
      <c r="N2971">
        <f>IF(E2971,1,IF(F2971,0.85,IF(AND(C2971="CW",G2971),H2971,1)))</f>
        <v/>
      </c>
      <c r="O2971">
        <f>N2971-L2971</f>
        <v/>
      </c>
    </row>
    <row r="2972">
      <c r="A2972" t="inlineStr">
        <is>
          <t>2024-10-22</t>
        </is>
      </c>
      <c r="B2972" t="inlineStr">
        <is>
          <t>Tax+4 boost1.1</t>
        </is>
      </c>
      <c r="C2972" t="inlineStr">
        <is>
          <t>CW</t>
        </is>
      </c>
      <c r="D2972" t="inlineStr">
        <is>
          <t>09:20+</t>
        </is>
      </c>
      <c r="E2972" t="b">
        <v>0</v>
      </c>
      <c r="F2972" t="b">
        <v>0</v>
      </c>
      <c r="G2972" t="b">
        <v>0</v>
      </c>
      <c r="H2972" t="n">
        <v>1.1</v>
      </c>
      <c r="I2972" t="n">
        <v>6</v>
      </c>
      <c r="J2972" t="n">
        <v>10</v>
      </c>
      <c r="K2972" t="n">
        <v>1</v>
      </c>
      <c r="L2972" t="n">
        <v>1</v>
      </c>
      <c r="M2972" t="inlineStr">
        <is>
          <t>Ordinary size1; no CW tax boost for NW</t>
        </is>
      </c>
      <c r="N2972">
        <f>IF(E2972,1,IF(F2972,0.85,IF(AND(C2972="CW",G2972),H2972,1)))</f>
        <v/>
      </c>
      <c r="O2972">
        <f>N2972-L2972</f>
        <v/>
      </c>
    </row>
    <row r="2973">
      <c r="A2973" t="inlineStr">
        <is>
          <t>2024-10-23</t>
        </is>
      </c>
      <c r="B2973" t="inlineStr">
        <is>
          <t>Tax+4 boost1.1</t>
        </is>
      </c>
      <c r="C2973" t="inlineStr">
        <is>
          <t>CW</t>
        </is>
      </c>
      <c r="D2973" t="inlineStr">
        <is>
          <t>09:17</t>
        </is>
      </c>
      <c r="E2973" t="b">
        <v>0</v>
      </c>
      <c r="F2973" t="b">
        <v>1</v>
      </c>
      <c r="G2973" t="b">
        <v>1</v>
      </c>
      <c r="H2973" t="n">
        <v>1.1</v>
      </c>
      <c r="I2973" t="n">
        <v>5</v>
      </c>
      <c r="J2973" t="n">
        <v>9</v>
      </c>
      <c r="K2973" t="n">
        <v>0.85</v>
      </c>
      <c r="L2973" t="n">
        <v>0.85</v>
      </c>
      <c r="M2973" t="inlineStr">
        <is>
          <t>Dicey overrides conviction</t>
        </is>
      </c>
      <c r="N2973">
        <f>IF(E2973,1,IF(F2973,0.85,IF(AND(C2973="CW",G2973),H2973,1)))</f>
        <v/>
      </c>
      <c r="O2973">
        <f>N2973-L2973</f>
        <v/>
      </c>
    </row>
    <row r="2974">
      <c r="A2974" t="inlineStr">
        <is>
          <t>2024-10-24</t>
        </is>
      </c>
      <c r="B2974" t="inlineStr">
        <is>
          <t>Tax+4 boost1.1</t>
        </is>
      </c>
      <c r="C2974" t="inlineStr">
        <is>
          <t>CW</t>
        </is>
      </c>
      <c r="D2974" t="inlineStr">
        <is>
          <t>09:16</t>
        </is>
      </c>
      <c r="E2974" t="b">
        <v>0</v>
      </c>
      <c r="F2974" t="b">
        <v>0</v>
      </c>
      <c r="G2974" t="b">
        <v>1</v>
      </c>
      <c r="H2974" t="n">
        <v>1.1</v>
      </c>
      <c r="I2974" t="n">
        <v>13</v>
      </c>
      <c r="J2974" t="n">
        <v>17</v>
      </c>
      <c r="K2974" t="n">
        <v>1.1</v>
      </c>
      <c r="L2974" t="n">
        <v>1.1</v>
      </c>
      <c r="M2974" t="inlineStr">
        <is>
          <t>CW higher-tax conviction</t>
        </is>
      </c>
      <c r="N2974">
        <f>IF(E2974,1,IF(F2974,0.85,IF(AND(C2974="CW",G2974),H2974,1)))</f>
        <v/>
      </c>
      <c r="O2974">
        <f>N2974-L2974</f>
        <v/>
      </c>
    </row>
    <row r="2975">
      <c r="A2975" t="inlineStr">
        <is>
          <t>2024-10-28</t>
        </is>
      </c>
      <c r="B2975" t="inlineStr">
        <is>
          <t>Tax+4 boost1.1</t>
        </is>
      </c>
      <c r="C2975" t="inlineStr">
        <is>
          <t>CW</t>
        </is>
      </c>
      <c r="D2975" t="inlineStr">
        <is>
          <t>09:20+</t>
        </is>
      </c>
      <c r="E2975" t="b">
        <v>0</v>
      </c>
      <c r="F2975" t="b">
        <v>1</v>
      </c>
      <c r="G2975" t="b">
        <v>0</v>
      </c>
      <c r="H2975" t="n">
        <v>1.1</v>
      </c>
      <c r="I2975" t="n">
        <v>6</v>
      </c>
      <c r="J2975" t="n">
        <v>10</v>
      </c>
      <c r="K2975" t="n">
        <v>0.85</v>
      </c>
      <c r="L2975" t="n">
        <v>0.85</v>
      </c>
      <c r="M2975" t="inlineStr">
        <is>
          <t>Dicey overrides conviction</t>
        </is>
      </c>
      <c r="N2975">
        <f>IF(E2975,1,IF(F2975,0.85,IF(AND(C2975="CW",G2975),H2975,1)))</f>
        <v/>
      </c>
      <c r="O2975">
        <f>N2975-L2975</f>
        <v/>
      </c>
    </row>
    <row r="2976">
      <c r="A2976" t="inlineStr">
        <is>
          <t>2024-10-30</t>
        </is>
      </c>
      <c r="B2976" t="inlineStr">
        <is>
          <t>Tax+4 boost1.1</t>
        </is>
      </c>
      <c r="C2976" t="inlineStr">
        <is>
          <t>CW</t>
        </is>
      </c>
      <c r="D2976" t="inlineStr">
        <is>
          <t>09:16</t>
        </is>
      </c>
      <c r="E2976" t="b">
        <v>0</v>
      </c>
      <c r="F2976" t="b">
        <v>0</v>
      </c>
      <c r="G2976" t="b">
        <v>0</v>
      </c>
      <c r="H2976" t="n">
        <v>1.1</v>
      </c>
      <c r="I2976" t="n">
        <v>13</v>
      </c>
      <c r="J2976" t="n">
        <v>17</v>
      </c>
      <c r="K2976" t="n">
        <v>1</v>
      </c>
      <c r="L2976" t="n">
        <v>1</v>
      </c>
      <c r="M2976" t="inlineStr">
        <is>
          <t>Ordinary size1; no CW tax boost for NW</t>
        </is>
      </c>
      <c r="N2976">
        <f>IF(E2976,1,IF(F2976,0.85,IF(AND(C2976="CW",G2976),H2976,1)))</f>
        <v/>
      </c>
      <c r="O2976">
        <f>N2976-L2976</f>
        <v/>
      </c>
    </row>
    <row r="2977">
      <c r="A2977" t="inlineStr">
        <is>
          <t>2024-10-31</t>
        </is>
      </c>
      <c r="B2977" t="inlineStr">
        <is>
          <t>Tax+4 boost1.1</t>
        </is>
      </c>
      <c r="C2977" t="inlineStr">
        <is>
          <t>CW</t>
        </is>
      </c>
      <c r="D2977" t="inlineStr">
        <is>
          <t>09:16</t>
        </is>
      </c>
      <c r="E2977" t="b">
        <v>0</v>
      </c>
      <c r="F2977" t="b">
        <v>0</v>
      </c>
      <c r="G2977" t="b">
        <v>1</v>
      </c>
      <c r="H2977" t="n">
        <v>1.1</v>
      </c>
      <c r="I2977" t="n">
        <v>13</v>
      </c>
      <c r="J2977" t="n">
        <v>17</v>
      </c>
      <c r="K2977" t="n">
        <v>1.1</v>
      </c>
      <c r="L2977" t="n">
        <v>1.1</v>
      </c>
      <c r="M2977" t="inlineStr">
        <is>
          <t>CW higher-tax conviction</t>
        </is>
      </c>
      <c r="N2977">
        <f>IF(E2977,1,IF(F2977,0.85,IF(AND(C2977="CW",G2977),H2977,1)))</f>
        <v/>
      </c>
      <c r="O2977">
        <f>N2977-L2977</f>
        <v/>
      </c>
    </row>
    <row r="2978">
      <c r="A2978" t="inlineStr">
        <is>
          <t>2024-11-04</t>
        </is>
      </c>
      <c r="B2978" t="inlineStr">
        <is>
          <t>Tax+4 boost1.1</t>
        </is>
      </c>
      <c r="C2978" t="inlineStr">
        <is>
          <t>CW</t>
        </is>
      </c>
      <c r="D2978" t="inlineStr">
        <is>
          <t>09:16</t>
        </is>
      </c>
      <c r="E2978" t="b">
        <v>0</v>
      </c>
      <c r="F2978" t="b">
        <v>1</v>
      </c>
      <c r="G2978" t="b">
        <v>1</v>
      </c>
      <c r="H2978" t="n">
        <v>1.1</v>
      </c>
      <c r="I2978" t="n">
        <v>13</v>
      </c>
      <c r="J2978" t="n">
        <v>17</v>
      </c>
      <c r="K2978" t="n">
        <v>0.85</v>
      </c>
      <c r="L2978" t="n">
        <v>0.85</v>
      </c>
      <c r="M2978" t="inlineStr">
        <is>
          <t>Dicey overrides conviction</t>
        </is>
      </c>
      <c r="N2978">
        <f>IF(E2978,1,IF(F2978,0.85,IF(AND(C2978="CW",G2978),H2978,1)))</f>
        <v/>
      </c>
      <c r="O2978">
        <f>N2978-L2978</f>
        <v/>
      </c>
    </row>
    <row r="2979">
      <c r="A2979" t="inlineStr">
        <is>
          <t>2024-11-05</t>
        </is>
      </c>
      <c r="B2979" t="inlineStr">
        <is>
          <t>Tax+4 boost1.1</t>
        </is>
      </c>
      <c r="C2979" t="inlineStr">
        <is>
          <t>CW</t>
        </is>
      </c>
      <c r="D2979" t="inlineStr">
        <is>
          <t>09:16</t>
        </is>
      </c>
      <c r="E2979" t="b">
        <v>0</v>
      </c>
      <c r="F2979" t="b">
        <v>1</v>
      </c>
      <c r="G2979" t="b">
        <v>1</v>
      </c>
      <c r="H2979" t="n">
        <v>1.1</v>
      </c>
      <c r="I2979" t="n">
        <v>13</v>
      </c>
      <c r="J2979" t="n">
        <v>17</v>
      </c>
      <c r="K2979" t="n">
        <v>0.85</v>
      </c>
      <c r="L2979" t="n">
        <v>0.85</v>
      </c>
      <c r="M2979" t="inlineStr">
        <is>
          <t>Dicey overrides conviction</t>
        </is>
      </c>
      <c r="N2979">
        <f>IF(E2979,1,IF(F2979,0.85,IF(AND(C2979="CW",G2979),H2979,1)))</f>
        <v/>
      </c>
      <c r="O2979">
        <f>N2979-L2979</f>
        <v/>
      </c>
    </row>
    <row r="2980">
      <c r="A2980" t="inlineStr">
        <is>
          <t>2024-11-06</t>
        </is>
      </c>
      <c r="B2980" t="inlineStr">
        <is>
          <t>Tax+4 boost1.1</t>
        </is>
      </c>
      <c r="C2980" t="inlineStr">
        <is>
          <t>CW</t>
        </is>
      </c>
      <c r="D2980" t="inlineStr">
        <is>
          <t>09:18</t>
        </is>
      </c>
      <c r="E2980" t="b">
        <v>0</v>
      </c>
      <c r="F2980" t="b">
        <v>0</v>
      </c>
      <c r="G2980" t="b">
        <v>1</v>
      </c>
      <c r="H2980" t="n">
        <v>1.1</v>
      </c>
      <c r="I2980" t="n">
        <v>2</v>
      </c>
      <c r="J2980" t="n">
        <v>6</v>
      </c>
      <c r="K2980" t="n">
        <v>1.1</v>
      </c>
      <c r="L2980" t="n">
        <v>1.1</v>
      </c>
      <c r="M2980" t="inlineStr">
        <is>
          <t>CW higher-tax conviction</t>
        </is>
      </c>
      <c r="N2980">
        <f>IF(E2980,1,IF(F2980,0.85,IF(AND(C2980="CW",G2980),H2980,1)))</f>
        <v/>
      </c>
      <c r="O2980">
        <f>N2980-L2980</f>
        <v/>
      </c>
    </row>
    <row r="2981">
      <c r="A2981" t="inlineStr">
        <is>
          <t>2024-11-07</t>
        </is>
      </c>
      <c r="B2981" t="inlineStr">
        <is>
          <t>Tax+4 boost1.1</t>
        </is>
      </c>
      <c r="C2981" t="inlineStr">
        <is>
          <t>CW</t>
        </is>
      </c>
      <c r="D2981" t="inlineStr">
        <is>
          <t>09:18</t>
        </is>
      </c>
      <c r="E2981" t="b">
        <v>0</v>
      </c>
      <c r="F2981" t="b">
        <v>0</v>
      </c>
      <c r="G2981" t="b">
        <v>0</v>
      </c>
      <c r="H2981" t="n">
        <v>1.1</v>
      </c>
      <c r="I2981" t="n">
        <v>2</v>
      </c>
      <c r="J2981" t="n">
        <v>6</v>
      </c>
      <c r="K2981" t="n">
        <v>1</v>
      </c>
      <c r="L2981" t="n">
        <v>1</v>
      </c>
      <c r="M2981" t="inlineStr">
        <is>
          <t>Ordinary size1; no CW tax boost for NW</t>
        </is>
      </c>
      <c r="N2981">
        <f>IF(E2981,1,IF(F2981,0.85,IF(AND(C2981="CW",G2981),H2981,1)))</f>
        <v/>
      </c>
      <c r="O2981">
        <f>N2981-L2981</f>
        <v/>
      </c>
    </row>
    <row r="2982">
      <c r="A2982" t="inlineStr">
        <is>
          <t>2024-11-08</t>
        </is>
      </c>
      <c r="B2982" t="inlineStr">
        <is>
          <t>Tax+4 boost1.1</t>
        </is>
      </c>
      <c r="C2982" t="inlineStr">
        <is>
          <t>CW</t>
        </is>
      </c>
      <c r="D2982" t="inlineStr">
        <is>
          <t>09:16</t>
        </is>
      </c>
      <c r="E2982" t="b">
        <v>0</v>
      </c>
      <c r="F2982" t="b">
        <v>0</v>
      </c>
      <c r="G2982" t="b">
        <v>0</v>
      </c>
      <c r="H2982" t="n">
        <v>1.1</v>
      </c>
      <c r="I2982" t="n">
        <v>13</v>
      </c>
      <c r="J2982" t="n">
        <v>17</v>
      </c>
      <c r="K2982" t="n">
        <v>1</v>
      </c>
      <c r="L2982" t="n">
        <v>1</v>
      </c>
      <c r="M2982" t="inlineStr">
        <is>
          <t>Ordinary size1; no CW tax boost for NW</t>
        </is>
      </c>
      <c r="N2982">
        <f>IF(E2982,1,IF(F2982,0.85,IF(AND(C2982="CW",G2982),H2982,1)))</f>
        <v/>
      </c>
      <c r="O2982">
        <f>N2982-L2982</f>
        <v/>
      </c>
    </row>
    <row r="2983">
      <c r="A2983" t="inlineStr">
        <is>
          <t>2024-11-13</t>
        </is>
      </c>
      <c r="B2983" t="inlineStr">
        <is>
          <t>Tax+4 boost1.1</t>
        </is>
      </c>
      <c r="C2983" t="inlineStr">
        <is>
          <t>CW</t>
        </is>
      </c>
      <c r="D2983" t="inlineStr">
        <is>
          <t>09:18</t>
        </is>
      </c>
      <c r="E2983" t="b">
        <v>0</v>
      </c>
      <c r="F2983" t="b">
        <v>0</v>
      </c>
      <c r="G2983" t="b">
        <v>0</v>
      </c>
      <c r="H2983" t="n">
        <v>1.1</v>
      </c>
      <c r="I2983" t="n">
        <v>2</v>
      </c>
      <c r="J2983" t="n">
        <v>6</v>
      </c>
      <c r="K2983" t="n">
        <v>1</v>
      </c>
      <c r="L2983" t="n">
        <v>1</v>
      </c>
      <c r="M2983" t="inlineStr">
        <is>
          <t>Ordinary size1; no CW tax boost for NW</t>
        </is>
      </c>
      <c r="N2983">
        <f>IF(E2983,1,IF(F2983,0.85,IF(AND(C2983="CW",G2983),H2983,1)))</f>
        <v/>
      </c>
      <c r="O2983">
        <f>N2983-L2983</f>
        <v/>
      </c>
    </row>
    <row r="2984">
      <c r="A2984" t="inlineStr">
        <is>
          <t>2024-11-14</t>
        </is>
      </c>
      <c r="B2984" t="inlineStr">
        <is>
          <t>Tax+4 boost1.1</t>
        </is>
      </c>
      <c r="C2984" t="inlineStr">
        <is>
          <t>CW</t>
        </is>
      </c>
      <c r="D2984" t="inlineStr">
        <is>
          <t>09:16</t>
        </is>
      </c>
      <c r="E2984" t="b">
        <v>0</v>
      </c>
      <c r="F2984" t="b">
        <v>0</v>
      </c>
      <c r="G2984" t="b">
        <v>1</v>
      </c>
      <c r="H2984" t="n">
        <v>1.1</v>
      </c>
      <c r="I2984" t="n">
        <v>13</v>
      </c>
      <c r="J2984" t="n">
        <v>17</v>
      </c>
      <c r="K2984" t="n">
        <v>1.1</v>
      </c>
      <c r="L2984" t="n">
        <v>1.1</v>
      </c>
      <c r="M2984" t="inlineStr">
        <is>
          <t>CW higher-tax conviction</t>
        </is>
      </c>
      <c r="N2984">
        <f>IF(E2984,1,IF(F2984,0.85,IF(AND(C2984="CW",G2984),H2984,1)))</f>
        <v/>
      </c>
      <c r="O2984">
        <f>N2984-L2984</f>
        <v/>
      </c>
    </row>
    <row r="2985">
      <c r="A2985" t="inlineStr">
        <is>
          <t>2024-11-21</t>
        </is>
      </c>
      <c r="B2985" t="inlineStr">
        <is>
          <t>Tax+4 boost1.1</t>
        </is>
      </c>
      <c r="C2985" t="inlineStr">
        <is>
          <t>CW</t>
        </is>
      </c>
      <c r="D2985" t="inlineStr">
        <is>
          <t>09:16</t>
        </is>
      </c>
      <c r="E2985" t="b">
        <v>0</v>
      </c>
      <c r="F2985" t="b">
        <v>0</v>
      </c>
      <c r="G2985" t="b">
        <v>1</v>
      </c>
      <c r="H2985" t="n">
        <v>1.1</v>
      </c>
      <c r="I2985" t="n">
        <v>13</v>
      </c>
      <c r="J2985" t="n">
        <v>17</v>
      </c>
      <c r="K2985" t="n">
        <v>1.1</v>
      </c>
      <c r="L2985" t="n">
        <v>1.1</v>
      </c>
      <c r="M2985" t="inlineStr">
        <is>
          <t>CW higher-tax conviction</t>
        </is>
      </c>
      <c r="N2985">
        <f>IF(E2985,1,IF(F2985,0.85,IF(AND(C2985="CW",G2985),H2985,1)))</f>
        <v/>
      </c>
      <c r="O2985">
        <f>N2985-L2985</f>
        <v/>
      </c>
    </row>
    <row r="2986">
      <c r="A2986" t="inlineStr">
        <is>
          <t>2024-11-22</t>
        </is>
      </c>
      <c r="B2986" t="inlineStr">
        <is>
          <t>Tax+4 boost1.1</t>
        </is>
      </c>
      <c r="C2986" t="inlineStr">
        <is>
          <t>CW</t>
        </is>
      </c>
      <c r="D2986" t="inlineStr">
        <is>
          <t>09:20+</t>
        </is>
      </c>
      <c r="E2986" t="b">
        <v>0</v>
      </c>
      <c r="F2986" t="b">
        <v>0</v>
      </c>
      <c r="G2986" t="b">
        <v>0</v>
      </c>
      <c r="H2986" t="n">
        <v>1.1</v>
      </c>
      <c r="I2986" t="n">
        <v>6</v>
      </c>
      <c r="J2986" t="n">
        <v>10</v>
      </c>
      <c r="K2986" t="n">
        <v>1</v>
      </c>
      <c r="L2986" t="n">
        <v>1</v>
      </c>
      <c r="M2986" t="inlineStr">
        <is>
          <t>Ordinary size1; no CW tax boost for NW</t>
        </is>
      </c>
      <c r="N2986">
        <f>IF(E2986,1,IF(F2986,0.85,IF(AND(C2986="CW",G2986),H2986,1)))</f>
        <v/>
      </c>
      <c r="O2986">
        <f>N2986-L2986</f>
        <v/>
      </c>
    </row>
    <row r="2987">
      <c r="A2987" t="inlineStr">
        <is>
          <t>2024-11-27</t>
        </is>
      </c>
      <c r="B2987" t="inlineStr">
        <is>
          <t>Tax+4 boost1.1</t>
        </is>
      </c>
      <c r="C2987" t="inlineStr">
        <is>
          <t>CW</t>
        </is>
      </c>
      <c r="D2987" t="inlineStr">
        <is>
          <t>09:17</t>
        </is>
      </c>
      <c r="E2987" t="b">
        <v>0</v>
      </c>
      <c r="F2987" t="b">
        <v>0</v>
      </c>
      <c r="G2987" t="b">
        <v>0</v>
      </c>
      <c r="H2987" t="n">
        <v>1.1</v>
      </c>
      <c r="I2987" t="n">
        <v>5</v>
      </c>
      <c r="J2987" t="n">
        <v>9</v>
      </c>
      <c r="K2987" t="n">
        <v>1</v>
      </c>
      <c r="L2987" t="n">
        <v>1</v>
      </c>
      <c r="M2987" t="inlineStr">
        <is>
          <t>Ordinary size1; no CW tax boost for NW</t>
        </is>
      </c>
      <c r="N2987">
        <f>IF(E2987,1,IF(F2987,0.85,IF(AND(C2987="CW",G2987),H2987,1)))</f>
        <v/>
      </c>
      <c r="O2987">
        <f>N2987-L2987</f>
        <v/>
      </c>
    </row>
    <row r="2988">
      <c r="A2988" t="inlineStr">
        <is>
          <t>2024-11-28</t>
        </is>
      </c>
      <c r="B2988" t="inlineStr">
        <is>
          <t>Tax+4 boost1.1</t>
        </is>
      </c>
      <c r="C2988" t="inlineStr">
        <is>
          <t>CW</t>
        </is>
      </c>
      <c r="D2988" t="inlineStr">
        <is>
          <t>09:16</t>
        </is>
      </c>
      <c r="E2988" t="b">
        <v>0</v>
      </c>
      <c r="F2988" t="b">
        <v>0</v>
      </c>
      <c r="G2988" t="b">
        <v>1</v>
      </c>
      <c r="H2988" t="n">
        <v>1.1</v>
      </c>
      <c r="I2988" t="n">
        <v>13</v>
      </c>
      <c r="J2988" t="n">
        <v>17</v>
      </c>
      <c r="K2988" t="n">
        <v>1.1</v>
      </c>
      <c r="L2988" t="n">
        <v>1.1</v>
      </c>
      <c r="M2988" t="inlineStr">
        <is>
          <t>CW higher-tax conviction</t>
        </is>
      </c>
      <c r="N2988">
        <f>IF(E2988,1,IF(F2988,0.85,IF(AND(C2988="CW",G2988),H2988,1)))</f>
        <v/>
      </c>
      <c r="O2988">
        <f>N2988-L2988</f>
        <v/>
      </c>
    </row>
    <row r="2989">
      <c r="A2989" t="inlineStr">
        <is>
          <t>2024-12-03</t>
        </is>
      </c>
      <c r="B2989" t="inlineStr">
        <is>
          <t>Tax+4 boost1.1</t>
        </is>
      </c>
      <c r="C2989" t="inlineStr">
        <is>
          <t>CW</t>
        </is>
      </c>
      <c r="D2989" t="inlineStr">
        <is>
          <t>09:18</t>
        </is>
      </c>
      <c r="E2989" t="b">
        <v>0</v>
      </c>
      <c r="F2989" t="b">
        <v>0</v>
      </c>
      <c r="G2989" t="b">
        <v>1</v>
      </c>
      <c r="H2989" t="n">
        <v>1.1</v>
      </c>
      <c r="I2989" t="n">
        <v>2</v>
      </c>
      <c r="J2989" t="n">
        <v>6</v>
      </c>
      <c r="K2989" t="n">
        <v>1.1</v>
      </c>
      <c r="L2989" t="n">
        <v>1.1</v>
      </c>
      <c r="M2989" t="inlineStr">
        <is>
          <t>CW higher-tax conviction</t>
        </is>
      </c>
      <c r="N2989">
        <f>IF(E2989,1,IF(F2989,0.85,IF(AND(C2989="CW",G2989),H2989,1)))</f>
        <v/>
      </c>
      <c r="O2989">
        <f>N2989-L2989</f>
        <v/>
      </c>
    </row>
    <row r="2990">
      <c r="A2990" t="inlineStr">
        <is>
          <t>2024-12-04</t>
        </is>
      </c>
      <c r="B2990" t="inlineStr">
        <is>
          <t>Tax+4 boost1.1</t>
        </is>
      </c>
      <c r="C2990" t="inlineStr">
        <is>
          <t>CW</t>
        </is>
      </c>
      <c r="D2990" t="inlineStr">
        <is>
          <t>09:16</t>
        </is>
      </c>
      <c r="E2990" t="b">
        <v>0</v>
      </c>
      <c r="F2990" t="b">
        <v>0</v>
      </c>
      <c r="G2990" t="b">
        <v>1</v>
      </c>
      <c r="H2990" t="n">
        <v>1.1</v>
      </c>
      <c r="I2990" t="n">
        <v>13</v>
      </c>
      <c r="J2990" t="n">
        <v>17</v>
      </c>
      <c r="K2990" t="n">
        <v>1.1</v>
      </c>
      <c r="L2990" t="n">
        <v>1.1</v>
      </c>
      <c r="M2990" t="inlineStr">
        <is>
          <t>CW higher-tax conviction</t>
        </is>
      </c>
      <c r="N2990">
        <f>IF(E2990,1,IF(F2990,0.85,IF(AND(C2990="CW",G2990),H2990,1)))</f>
        <v/>
      </c>
      <c r="O2990">
        <f>N2990-L2990</f>
        <v/>
      </c>
    </row>
    <row r="2991">
      <c r="A2991" t="inlineStr">
        <is>
          <t>2024-12-05</t>
        </is>
      </c>
      <c r="B2991" t="inlineStr">
        <is>
          <t>Tax+4 boost1.1</t>
        </is>
      </c>
      <c r="C2991" t="inlineStr">
        <is>
          <t>CW</t>
        </is>
      </c>
      <c r="D2991" t="inlineStr">
        <is>
          <t>09:16</t>
        </is>
      </c>
      <c r="E2991" t="b">
        <v>0</v>
      </c>
      <c r="F2991" t="b">
        <v>0</v>
      </c>
      <c r="G2991" t="b">
        <v>1</v>
      </c>
      <c r="H2991" t="n">
        <v>1.1</v>
      </c>
      <c r="I2991" t="n">
        <v>13</v>
      </c>
      <c r="J2991" t="n">
        <v>17</v>
      </c>
      <c r="K2991" t="n">
        <v>1.1</v>
      </c>
      <c r="L2991" t="n">
        <v>1.1</v>
      </c>
      <c r="M2991" t="inlineStr">
        <is>
          <t>CW higher-tax conviction</t>
        </is>
      </c>
      <c r="N2991">
        <f>IF(E2991,1,IF(F2991,0.85,IF(AND(C2991="CW",G2991),H2991,1)))</f>
        <v/>
      </c>
      <c r="O2991">
        <f>N2991-L2991</f>
        <v/>
      </c>
    </row>
    <row r="2992">
      <c r="A2992" t="inlineStr">
        <is>
          <t>2024-12-06</t>
        </is>
      </c>
      <c r="B2992" t="inlineStr">
        <is>
          <t>Tax+4 boost1.1</t>
        </is>
      </c>
      <c r="C2992" t="inlineStr">
        <is>
          <t>CW</t>
        </is>
      </c>
      <c r="D2992" t="inlineStr">
        <is>
          <t>09:16</t>
        </is>
      </c>
      <c r="E2992" t="b">
        <v>0</v>
      </c>
      <c r="F2992" t="b">
        <v>0</v>
      </c>
      <c r="G2992" t="b">
        <v>0</v>
      </c>
      <c r="H2992" t="n">
        <v>1.1</v>
      </c>
      <c r="I2992" t="n">
        <v>13</v>
      </c>
      <c r="J2992" t="n">
        <v>17</v>
      </c>
      <c r="K2992" t="n">
        <v>1</v>
      </c>
      <c r="L2992" t="n">
        <v>1</v>
      </c>
      <c r="M2992" t="inlineStr">
        <is>
          <t>Ordinary size1; no CW tax boost for NW</t>
        </is>
      </c>
      <c r="N2992">
        <f>IF(E2992,1,IF(F2992,0.85,IF(AND(C2992="CW",G2992),H2992,1)))</f>
        <v/>
      </c>
      <c r="O2992">
        <f>N2992-L2992</f>
        <v/>
      </c>
    </row>
    <row r="2993">
      <c r="A2993" t="inlineStr">
        <is>
          <t>2024-12-09</t>
        </is>
      </c>
      <c r="B2993" t="inlineStr">
        <is>
          <t>Tax+4 boost1.1</t>
        </is>
      </c>
      <c r="C2993" t="inlineStr">
        <is>
          <t>CW</t>
        </is>
      </c>
      <c r="D2993" t="inlineStr">
        <is>
          <t>09:17</t>
        </is>
      </c>
      <c r="E2993" t="b">
        <v>0</v>
      </c>
      <c r="F2993" t="b">
        <v>0</v>
      </c>
      <c r="G2993" t="b">
        <v>0</v>
      </c>
      <c r="H2993" t="n">
        <v>1.1</v>
      </c>
      <c r="I2993" t="n">
        <v>5</v>
      </c>
      <c r="J2993" t="n">
        <v>9</v>
      </c>
      <c r="K2993" t="n">
        <v>1</v>
      </c>
      <c r="L2993" t="n">
        <v>1</v>
      </c>
      <c r="M2993" t="inlineStr">
        <is>
          <t>Ordinary size1; no CW tax boost for NW</t>
        </is>
      </c>
      <c r="N2993">
        <f>IF(E2993,1,IF(F2993,0.85,IF(AND(C2993="CW",G2993),H2993,1)))</f>
        <v/>
      </c>
      <c r="O2993">
        <f>N2993-L2993</f>
        <v/>
      </c>
    </row>
    <row r="2994">
      <c r="A2994" t="inlineStr">
        <is>
          <t>2024-12-10</t>
        </is>
      </c>
      <c r="B2994" t="inlineStr">
        <is>
          <t>Tax+4 boost1.1</t>
        </is>
      </c>
      <c r="C2994" t="inlineStr">
        <is>
          <t>CW</t>
        </is>
      </c>
      <c r="D2994" t="inlineStr">
        <is>
          <t>09:17</t>
        </is>
      </c>
      <c r="E2994" t="b">
        <v>0</v>
      </c>
      <c r="F2994" t="b">
        <v>0</v>
      </c>
      <c r="G2994" t="b">
        <v>1</v>
      </c>
      <c r="H2994" t="n">
        <v>1.1</v>
      </c>
      <c r="I2994" t="n">
        <v>5</v>
      </c>
      <c r="J2994" t="n">
        <v>9</v>
      </c>
      <c r="K2994" t="n">
        <v>1.1</v>
      </c>
      <c r="L2994" t="n">
        <v>1.1</v>
      </c>
      <c r="M2994" t="inlineStr">
        <is>
          <t>CW higher-tax conviction</t>
        </is>
      </c>
      <c r="N2994">
        <f>IF(E2994,1,IF(F2994,0.85,IF(AND(C2994="CW",G2994),H2994,1)))</f>
        <v/>
      </c>
      <c r="O2994">
        <f>N2994-L2994</f>
        <v/>
      </c>
    </row>
    <row r="2995">
      <c r="A2995" t="inlineStr">
        <is>
          <t>2024-12-11</t>
        </is>
      </c>
      <c r="B2995" t="inlineStr">
        <is>
          <t>Tax+4 boost1.1</t>
        </is>
      </c>
      <c r="C2995" t="inlineStr">
        <is>
          <t>CW</t>
        </is>
      </c>
      <c r="D2995" t="inlineStr">
        <is>
          <t>09:17</t>
        </is>
      </c>
      <c r="E2995" t="b">
        <v>0</v>
      </c>
      <c r="F2995" t="b">
        <v>0</v>
      </c>
      <c r="G2995" t="b">
        <v>0</v>
      </c>
      <c r="H2995" t="n">
        <v>1.1</v>
      </c>
      <c r="I2995" t="n">
        <v>5</v>
      </c>
      <c r="J2995" t="n">
        <v>9</v>
      </c>
      <c r="K2995" t="n">
        <v>1</v>
      </c>
      <c r="L2995" t="n">
        <v>1</v>
      </c>
      <c r="M2995" t="inlineStr">
        <is>
          <t>Ordinary size1; no CW tax boost for NW</t>
        </is>
      </c>
      <c r="N2995">
        <f>IF(E2995,1,IF(F2995,0.85,IF(AND(C2995="CW",G2995),H2995,1)))</f>
        <v/>
      </c>
      <c r="O2995">
        <f>N2995-L2995</f>
        <v/>
      </c>
    </row>
    <row r="2996">
      <c r="A2996" t="inlineStr">
        <is>
          <t>2024-12-13</t>
        </is>
      </c>
      <c r="B2996" t="inlineStr">
        <is>
          <t>Tax+4 boost1.1</t>
        </is>
      </c>
      <c r="C2996" t="inlineStr">
        <is>
          <t>CW</t>
        </is>
      </c>
      <c r="D2996" t="inlineStr">
        <is>
          <t>09:16</t>
        </is>
      </c>
      <c r="E2996" t="b">
        <v>0</v>
      </c>
      <c r="F2996" t="b">
        <v>0</v>
      </c>
      <c r="G2996" t="b">
        <v>0</v>
      </c>
      <c r="H2996" t="n">
        <v>1.1</v>
      </c>
      <c r="I2996" t="n">
        <v>13</v>
      </c>
      <c r="J2996" t="n">
        <v>17</v>
      </c>
      <c r="K2996" t="n">
        <v>1</v>
      </c>
      <c r="L2996" t="n">
        <v>1</v>
      </c>
      <c r="M2996" t="inlineStr">
        <is>
          <t>Ordinary size1; no CW tax boost for NW</t>
        </is>
      </c>
      <c r="N2996">
        <f>IF(E2996,1,IF(F2996,0.85,IF(AND(C2996="CW",G2996),H2996,1)))</f>
        <v/>
      </c>
      <c r="O2996">
        <f>N2996-L2996</f>
        <v/>
      </c>
    </row>
    <row r="2997">
      <c r="A2997" t="inlineStr">
        <is>
          <t>2024-12-17</t>
        </is>
      </c>
      <c r="B2997" t="inlineStr">
        <is>
          <t>Tax+4 boost1.1</t>
        </is>
      </c>
      <c r="C2997" t="inlineStr">
        <is>
          <t>CW</t>
        </is>
      </c>
      <c r="D2997" t="inlineStr">
        <is>
          <t>09:17</t>
        </is>
      </c>
      <c r="E2997" t="b">
        <v>0</v>
      </c>
      <c r="F2997" t="b">
        <v>1</v>
      </c>
      <c r="G2997" t="b">
        <v>1</v>
      </c>
      <c r="H2997" t="n">
        <v>1.1</v>
      </c>
      <c r="I2997" t="n">
        <v>5</v>
      </c>
      <c r="J2997" t="n">
        <v>9</v>
      </c>
      <c r="K2997" t="n">
        <v>0.85</v>
      </c>
      <c r="L2997" t="n">
        <v>0.85</v>
      </c>
      <c r="M2997" t="inlineStr">
        <is>
          <t>Dicey overrides conviction</t>
        </is>
      </c>
      <c r="N2997">
        <f>IF(E2997,1,IF(F2997,0.85,IF(AND(C2997="CW",G2997),H2997,1)))</f>
        <v/>
      </c>
      <c r="O2997">
        <f>N2997-L2997</f>
        <v/>
      </c>
    </row>
    <row r="2998">
      <c r="A2998" t="inlineStr">
        <is>
          <t>2024-12-18</t>
        </is>
      </c>
      <c r="B2998" t="inlineStr">
        <is>
          <t>Tax+4 boost1.1</t>
        </is>
      </c>
      <c r="C2998" t="inlineStr">
        <is>
          <t>CW</t>
        </is>
      </c>
      <c r="D2998" t="inlineStr">
        <is>
          <t>09:17</t>
        </is>
      </c>
      <c r="E2998" t="b">
        <v>0</v>
      </c>
      <c r="F2998" t="b">
        <v>0</v>
      </c>
      <c r="G2998" t="b">
        <v>0</v>
      </c>
      <c r="H2998" t="n">
        <v>1.1</v>
      </c>
      <c r="I2998" t="n">
        <v>5</v>
      </c>
      <c r="J2998" t="n">
        <v>9</v>
      </c>
      <c r="K2998" t="n">
        <v>1</v>
      </c>
      <c r="L2998" t="n">
        <v>1</v>
      </c>
      <c r="M2998" t="inlineStr">
        <is>
          <t>Ordinary size1; no CW tax boost for NW</t>
        </is>
      </c>
      <c r="N2998">
        <f>IF(E2998,1,IF(F2998,0.85,IF(AND(C2998="CW",G2998),H2998,1)))</f>
        <v/>
      </c>
      <c r="O2998">
        <f>N2998-L2998</f>
        <v/>
      </c>
    </row>
    <row r="2999">
      <c r="A2999" t="inlineStr">
        <is>
          <t>2024-12-19</t>
        </is>
      </c>
      <c r="B2999" t="inlineStr">
        <is>
          <t>Tax+4 boost1.1</t>
        </is>
      </c>
      <c r="C2999" t="inlineStr">
        <is>
          <t>CW</t>
        </is>
      </c>
      <c r="D2999" t="inlineStr">
        <is>
          <t>09:16</t>
        </is>
      </c>
      <c r="E2999" t="b">
        <v>0</v>
      </c>
      <c r="F2999" t="b">
        <v>0</v>
      </c>
      <c r="G2999" t="b">
        <v>1</v>
      </c>
      <c r="H2999" t="n">
        <v>1.1</v>
      </c>
      <c r="I2999" t="n">
        <v>13</v>
      </c>
      <c r="J2999" t="n">
        <v>17</v>
      </c>
      <c r="K2999" t="n">
        <v>1.1</v>
      </c>
      <c r="L2999" t="n">
        <v>1.1</v>
      </c>
      <c r="M2999" t="inlineStr">
        <is>
          <t>CW higher-tax conviction</t>
        </is>
      </c>
      <c r="N2999">
        <f>IF(E2999,1,IF(F2999,0.85,IF(AND(C2999="CW",G2999),H2999,1)))</f>
        <v/>
      </c>
      <c r="O2999">
        <f>N2999-L2999</f>
        <v/>
      </c>
    </row>
    <row r="3000">
      <c r="A3000" t="inlineStr">
        <is>
          <t>2024-12-26</t>
        </is>
      </c>
      <c r="B3000" t="inlineStr">
        <is>
          <t>Tax+4 boost1.1</t>
        </is>
      </c>
      <c r="C3000" t="inlineStr">
        <is>
          <t>CW</t>
        </is>
      </c>
      <c r="D3000" t="inlineStr">
        <is>
          <t>09:17</t>
        </is>
      </c>
      <c r="E3000" t="b">
        <v>0</v>
      </c>
      <c r="F3000" t="b">
        <v>0</v>
      </c>
      <c r="G3000" t="b">
        <v>1</v>
      </c>
      <c r="H3000" t="n">
        <v>1.1</v>
      </c>
      <c r="I3000" t="n">
        <v>5</v>
      </c>
      <c r="J3000" t="n">
        <v>9</v>
      </c>
      <c r="K3000" t="n">
        <v>1.1</v>
      </c>
      <c r="L3000" t="n">
        <v>1.1</v>
      </c>
      <c r="M3000" t="inlineStr">
        <is>
          <t>CW higher-tax conviction</t>
        </is>
      </c>
      <c r="N3000">
        <f>IF(E3000,1,IF(F3000,0.85,IF(AND(C3000="CW",G3000),H3000,1)))</f>
        <v/>
      </c>
      <c r="O3000">
        <f>N3000-L3000</f>
        <v/>
      </c>
    </row>
    <row r="3001">
      <c r="A3001" t="inlineStr">
        <is>
          <t>2024-12-30</t>
        </is>
      </c>
      <c r="B3001" t="inlineStr">
        <is>
          <t>Tax+4 boost1.1</t>
        </is>
      </c>
      <c r="C3001" t="inlineStr">
        <is>
          <t>CW</t>
        </is>
      </c>
      <c r="D3001" t="inlineStr">
        <is>
          <t>09:20+</t>
        </is>
      </c>
      <c r="E3001" t="b">
        <v>0</v>
      </c>
      <c r="F3001" t="b">
        <v>1</v>
      </c>
      <c r="G3001" t="b">
        <v>0</v>
      </c>
      <c r="H3001" t="n">
        <v>1.1</v>
      </c>
      <c r="I3001" t="n">
        <v>6</v>
      </c>
      <c r="J3001" t="n">
        <v>10</v>
      </c>
      <c r="K3001" t="n">
        <v>0.85</v>
      </c>
      <c r="L3001" t="n">
        <v>0.85</v>
      </c>
      <c r="M3001" t="inlineStr">
        <is>
          <t>Dicey overrides conviction</t>
        </is>
      </c>
      <c r="N3001">
        <f>IF(E3001,1,IF(F3001,0.85,IF(AND(C3001="CW",G3001),H3001,1)))</f>
        <v/>
      </c>
      <c r="O3001">
        <f>N3001-L3001</f>
        <v/>
      </c>
    </row>
    <row r="3002">
      <c r="A3002" t="inlineStr">
        <is>
          <t>2024-12-31</t>
        </is>
      </c>
      <c r="B3002" t="inlineStr">
        <is>
          <t>Tax+4 boost1.1</t>
        </is>
      </c>
      <c r="C3002" t="inlineStr">
        <is>
          <t>CW</t>
        </is>
      </c>
      <c r="D3002" t="inlineStr">
        <is>
          <t>09:20+</t>
        </is>
      </c>
      <c r="E3002" t="b">
        <v>0</v>
      </c>
      <c r="F3002" t="b">
        <v>0</v>
      </c>
      <c r="G3002" t="b">
        <v>1</v>
      </c>
      <c r="H3002" t="n">
        <v>1.1</v>
      </c>
      <c r="I3002" t="n">
        <v>6</v>
      </c>
      <c r="J3002" t="n">
        <v>10</v>
      </c>
      <c r="K3002" t="n">
        <v>1.1</v>
      </c>
      <c r="L3002" t="n">
        <v>1.1</v>
      </c>
      <c r="M3002" t="inlineStr">
        <is>
          <t>CW higher-tax conviction</t>
        </is>
      </c>
      <c r="N3002">
        <f>IF(E3002,1,IF(F3002,0.85,IF(AND(C3002="CW",G3002),H3002,1)))</f>
        <v/>
      </c>
      <c r="O3002">
        <f>N3002-L3002</f>
        <v/>
      </c>
    </row>
    <row r="3003">
      <c r="A3003" t="inlineStr">
        <is>
          <t>2025-01-01</t>
        </is>
      </c>
      <c r="B3003" t="inlineStr">
        <is>
          <t>Tax+4 boost1.1</t>
        </is>
      </c>
      <c r="C3003" t="inlineStr">
        <is>
          <t>NW</t>
        </is>
      </c>
      <c r="D3003" t="inlineStr">
        <is>
          <t>NW</t>
        </is>
      </c>
      <c r="E3003" t="b">
        <v>0</v>
      </c>
      <c r="F3003" t="b">
        <v>1</v>
      </c>
      <c r="G3003" t="b">
        <v>0</v>
      </c>
      <c r="H3003" t="n">
        <v>1.1</v>
      </c>
      <c r="K3003" t="n">
        <v>0.85</v>
      </c>
      <c r="L3003" t="n">
        <v>0.85</v>
      </c>
      <c r="M3003" t="inlineStr">
        <is>
          <t>Dicey overrides conviction</t>
        </is>
      </c>
      <c r="N3003">
        <f>IF(E3003,1,IF(F3003,0.85,IF(AND(C3003="CW",G3003),H3003,1)))</f>
        <v/>
      </c>
      <c r="O3003">
        <f>N3003-L3003</f>
        <v/>
      </c>
    </row>
    <row r="3004">
      <c r="A3004" t="inlineStr">
        <is>
          <t>2025-01-02</t>
        </is>
      </c>
      <c r="B3004" t="inlineStr">
        <is>
          <t>Tax+4 boost1.1</t>
        </is>
      </c>
      <c r="C3004" t="inlineStr">
        <is>
          <t>CW</t>
        </is>
      </c>
      <c r="D3004" t="inlineStr">
        <is>
          <t>09:16</t>
        </is>
      </c>
      <c r="E3004" t="b">
        <v>0</v>
      </c>
      <c r="F3004" t="b">
        <v>1</v>
      </c>
      <c r="G3004" t="b">
        <v>1</v>
      </c>
      <c r="H3004" t="n">
        <v>1.1</v>
      </c>
      <c r="I3004" t="n">
        <v>13</v>
      </c>
      <c r="J3004" t="n">
        <v>17</v>
      </c>
      <c r="K3004" t="n">
        <v>0.85</v>
      </c>
      <c r="L3004" t="n">
        <v>0.85</v>
      </c>
      <c r="M3004" t="inlineStr">
        <is>
          <t>Dicey overrides conviction</t>
        </is>
      </c>
      <c r="N3004">
        <f>IF(E3004,1,IF(F3004,0.85,IF(AND(C3004="CW",G3004),H3004,1)))</f>
        <v/>
      </c>
      <c r="O3004">
        <f>N3004-L3004</f>
        <v/>
      </c>
    </row>
    <row r="3005">
      <c r="A3005" t="inlineStr">
        <is>
          <t>2025-01-06</t>
        </is>
      </c>
      <c r="B3005" t="inlineStr">
        <is>
          <t>Tax+4 boost1.1</t>
        </is>
      </c>
      <c r="C3005" t="inlineStr">
        <is>
          <t>CW</t>
        </is>
      </c>
      <c r="D3005" t="inlineStr">
        <is>
          <t>09:20+</t>
        </is>
      </c>
      <c r="E3005" t="b">
        <v>0</v>
      </c>
      <c r="F3005" t="b">
        <v>1</v>
      </c>
      <c r="G3005" t="b">
        <v>1</v>
      </c>
      <c r="H3005" t="n">
        <v>1.1</v>
      </c>
      <c r="I3005" t="n">
        <v>6</v>
      </c>
      <c r="J3005" t="n">
        <v>10</v>
      </c>
      <c r="K3005" t="n">
        <v>0.85</v>
      </c>
      <c r="L3005" t="n">
        <v>0.85</v>
      </c>
      <c r="M3005" t="inlineStr">
        <is>
          <t>Dicey overrides conviction</t>
        </is>
      </c>
      <c r="N3005">
        <f>IF(E3005,1,IF(F3005,0.85,IF(AND(C3005="CW",G3005),H3005,1)))</f>
        <v/>
      </c>
      <c r="O3005">
        <f>N3005-L3005</f>
        <v/>
      </c>
    </row>
    <row r="3006">
      <c r="A3006" t="inlineStr">
        <is>
          <t>2025-01-09</t>
        </is>
      </c>
      <c r="B3006" t="inlineStr">
        <is>
          <t>Tax+4 boost1.1</t>
        </is>
      </c>
      <c r="C3006" t="inlineStr">
        <is>
          <t>NW</t>
        </is>
      </c>
      <c r="D3006" t="inlineStr">
        <is>
          <t>NW</t>
        </is>
      </c>
      <c r="E3006" t="b">
        <v>0</v>
      </c>
      <c r="F3006" t="b">
        <v>0</v>
      </c>
      <c r="G3006" t="b">
        <v>0</v>
      </c>
      <c r="H3006" t="n">
        <v>1.1</v>
      </c>
      <c r="K3006" t="n">
        <v>1</v>
      </c>
      <c r="L3006" t="n">
        <v>1</v>
      </c>
      <c r="M3006" t="inlineStr">
        <is>
          <t>Ordinary size1; no CW tax boost for NW</t>
        </is>
      </c>
      <c r="N3006">
        <f>IF(E3006,1,IF(F3006,0.85,IF(AND(C3006="CW",G3006),H3006,1)))</f>
        <v/>
      </c>
      <c r="O3006">
        <f>N3006-L3006</f>
        <v/>
      </c>
    </row>
    <row r="3007">
      <c r="A3007" t="inlineStr">
        <is>
          <t>2025-01-10</t>
        </is>
      </c>
      <c r="B3007" t="inlineStr">
        <is>
          <t>Tax+4 boost1.1</t>
        </is>
      </c>
      <c r="C3007" t="inlineStr">
        <is>
          <t>CW</t>
        </is>
      </c>
      <c r="D3007" t="inlineStr">
        <is>
          <t>09:17</t>
        </is>
      </c>
      <c r="E3007" t="b">
        <v>0</v>
      </c>
      <c r="F3007" t="b">
        <v>0</v>
      </c>
      <c r="G3007" t="b">
        <v>1</v>
      </c>
      <c r="H3007" t="n">
        <v>1.1</v>
      </c>
      <c r="I3007" t="n">
        <v>5</v>
      </c>
      <c r="J3007" t="n">
        <v>9</v>
      </c>
      <c r="K3007" t="n">
        <v>1.1</v>
      </c>
      <c r="L3007" t="n">
        <v>1.1</v>
      </c>
      <c r="M3007" t="inlineStr">
        <is>
          <t>CW higher-tax conviction</t>
        </is>
      </c>
      <c r="N3007">
        <f>IF(E3007,1,IF(F3007,0.85,IF(AND(C3007="CW",G3007),H3007,1)))</f>
        <v/>
      </c>
      <c r="O3007">
        <f>N3007-L3007</f>
        <v/>
      </c>
    </row>
    <row r="3008">
      <c r="A3008" t="inlineStr">
        <is>
          <t>2025-01-13</t>
        </is>
      </c>
      <c r="B3008" t="inlineStr">
        <is>
          <t>Tax+4 boost1.1</t>
        </is>
      </c>
      <c r="C3008" t="inlineStr">
        <is>
          <t>CW</t>
        </is>
      </c>
      <c r="D3008" t="inlineStr">
        <is>
          <t>09:17</t>
        </is>
      </c>
      <c r="E3008" t="b">
        <v>0</v>
      </c>
      <c r="F3008" t="b">
        <v>0</v>
      </c>
      <c r="G3008" t="b">
        <v>1</v>
      </c>
      <c r="H3008" t="n">
        <v>1.1</v>
      </c>
      <c r="I3008" t="n">
        <v>5</v>
      </c>
      <c r="J3008" t="n">
        <v>9</v>
      </c>
      <c r="K3008" t="n">
        <v>1.1</v>
      </c>
      <c r="L3008" t="n">
        <v>1.1</v>
      </c>
      <c r="M3008" t="inlineStr">
        <is>
          <t>CW higher-tax conviction</t>
        </is>
      </c>
      <c r="N3008">
        <f>IF(E3008,1,IF(F3008,0.85,IF(AND(C3008="CW",G3008),H3008,1)))</f>
        <v/>
      </c>
      <c r="O3008">
        <f>N3008-L3008</f>
        <v/>
      </c>
    </row>
    <row r="3009">
      <c r="A3009" t="inlineStr">
        <is>
          <t>2025-01-15</t>
        </is>
      </c>
      <c r="B3009" t="inlineStr">
        <is>
          <t>Tax+4 boost1.1</t>
        </is>
      </c>
      <c r="C3009" t="inlineStr">
        <is>
          <t>CW</t>
        </is>
      </c>
      <c r="D3009" t="inlineStr">
        <is>
          <t>09:20+</t>
        </is>
      </c>
      <c r="E3009" t="b">
        <v>0</v>
      </c>
      <c r="F3009" t="b">
        <v>0</v>
      </c>
      <c r="G3009" t="b">
        <v>0</v>
      </c>
      <c r="H3009" t="n">
        <v>1.1</v>
      </c>
      <c r="I3009" t="n">
        <v>6</v>
      </c>
      <c r="J3009" t="n">
        <v>10</v>
      </c>
      <c r="K3009" t="n">
        <v>1</v>
      </c>
      <c r="L3009" t="n">
        <v>1</v>
      </c>
      <c r="M3009" t="inlineStr">
        <is>
          <t>Ordinary size1; no CW tax boost for NW</t>
        </is>
      </c>
      <c r="N3009">
        <f>IF(E3009,1,IF(F3009,0.85,IF(AND(C3009="CW",G3009),H3009,1)))</f>
        <v/>
      </c>
      <c r="O3009">
        <f>N3009-L3009</f>
        <v/>
      </c>
    </row>
    <row r="3010">
      <c r="A3010" t="inlineStr">
        <is>
          <t>2025-01-16</t>
        </is>
      </c>
      <c r="B3010" t="inlineStr">
        <is>
          <t>Tax+4 boost1.1</t>
        </is>
      </c>
      <c r="C3010" t="inlineStr">
        <is>
          <t>NW</t>
        </is>
      </c>
      <c r="D3010" t="inlineStr">
        <is>
          <t>NW</t>
        </is>
      </c>
      <c r="E3010" t="b">
        <v>0</v>
      </c>
      <c r="F3010" t="b">
        <v>0</v>
      </c>
      <c r="G3010" t="b">
        <v>0</v>
      </c>
      <c r="H3010" t="n">
        <v>1.1</v>
      </c>
      <c r="K3010" t="n">
        <v>1</v>
      </c>
      <c r="L3010" t="n">
        <v>1</v>
      </c>
      <c r="M3010" t="inlineStr">
        <is>
          <t>Ordinary size1; no CW tax boost for NW</t>
        </is>
      </c>
      <c r="N3010">
        <f>IF(E3010,1,IF(F3010,0.85,IF(AND(C3010="CW",G3010),H3010,1)))</f>
        <v/>
      </c>
      <c r="O3010">
        <f>N3010-L3010</f>
        <v/>
      </c>
    </row>
    <row r="3011">
      <c r="A3011" t="inlineStr">
        <is>
          <t>2025-01-17</t>
        </is>
      </c>
      <c r="B3011" t="inlineStr">
        <is>
          <t>Tax+4 boost1.1</t>
        </is>
      </c>
      <c r="C3011" t="inlineStr">
        <is>
          <t>CW</t>
        </is>
      </c>
      <c r="D3011" t="inlineStr">
        <is>
          <t>09:18</t>
        </is>
      </c>
      <c r="E3011" t="b">
        <v>0</v>
      </c>
      <c r="F3011" t="b">
        <v>0</v>
      </c>
      <c r="G3011" t="b">
        <v>1</v>
      </c>
      <c r="H3011" t="n">
        <v>1.1</v>
      </c>
      <c r="I3011" t="n">
        <v>2</v>
      </c>
      <c r="J3011" t="n">
        <v>6</v>
      </c>
      <c r="K3011" t="n">
        <v>1.1</v>
      </c>
      <c r="L3011" t="n">
        <v>1.1</v>
      </c>
      <c r="M3011" t="inlineStr">
        <is>
          <t>CW higher-tax conviction</t>
        </is>
      </c>
      <c r="N3011">
        <f>IF(E3011,1,IF(F3011,0.85,IF(AND(C3011="CW",G3011),H3011,1)))</f>
        <v/>
      </c>
      <c r="O3011">
        <f>N3011-L3011</f>
        <v/>
      </c>
    </row>
    <row r="3012">
      <c r="A3012" t="inlineStr">
        <is>
          <t>2025-01-20</t>
        </is>
      </c>
      <c r="B3012" t="inlineStr">
        <is>
          <t>Tax+4 boost1.1</t>
        </is>
      </c>
      <c r="C3012" t="inlineStr">
        <is>
          <t>CW</t>
        </is>
      </c>
      <c r="D3012" t="inlineStr">
        <is>
          <t>09:17</t>
        </is>
      </c>
      <c r="E3012" t="b">
        <v>0</v>
      </c>
      <c r="F3012" t="b">
        <v>0</v>
      </c>
      <c r="G3012" t="b">
        <v>1</v>
      </c>
      <c r="H3012" t="n">
        <v>1.1</v>
      </c>
      <c r="I3012" t="n">
        <v>5</v>
      </c>
      <c r="J3012" t="n">
        <v>9</v>
      </c>
      <c r="K3012" t="n">
        <v>1.1</v>
      </c>
      <c r="L3012" t="n">
        <v>1.1</v>
      </c>
      <c r="M3012" t="inlineStr">
        <is>
          <t>CW higher-tax conviction</t>
        </is>
      </c>
      <c r="N3012">
        <f>IF(E3012,1,IF(F3012,0.85,IF(AND(C3012="CW",G3012),H3012,1)))</f>
        <v/>
      </c>
      <c r="O3012">
        <f>N3012-L3012</f>
        <v/>
      </c>
    </row>
    <row r="3013">
      <c r="A3013" t="inlineStr">
        <is>
          <t>2025-01-21</t>
        </is>
      </c>
      <c r="B3013" t="inlineStr">
        <is>
          <t>Tax+4 boost1.1</t>
        </is>
      </c>
      <c r="C3013" t="inlineStr">
        <is>
          <t>CW</t>
        </is>
      </c>
      <c r="D3013" t="inlineStr">
        <is>
          <t>09:17</t>
        </is>
      </c>
      <c r="E3013" t="b">
        <v>0</v>
      </c>
      <c r="F3013" t="b">
        <v>0</v>
      </c>
      <c r="G3013" t="b">
        <v>0</v>
      </c>
      <c r="H3013" t="n">
        <v>1.1</v>
      </c>
      <c r="I3013" t="n">
        <v>5</v>
      </c>
      <c r="J3013" t="n">
        <v>9</v>
      </c>
      <c r="K3013" t="n">
        <v>1</v>
      </c>
      <c r="L3013" t="n">
        <v>1</v>
      </c>
      <c r="M3013" t="inlineStr">
        <is>
          <t>Ordinary size1; no CW tax boost for NW</t>
        </is>
      </c>
      <c r="N3013">
        <f>IF(E3013,1,IF(F3013,0.85,IF(AND(C3013="CW",G3013),H3013,1)))</f>
        <v/>
      </c>
      <c r="O3013">
        <f>N3013-L3013</f>
        <v/>
      </c>
    </row>
    <row r="3014">
      <c r="A3014" t="inlineStr">
        <is>
          <t>2025-01-22</t>
        </is>
      </c>
      <c r="B3014" t="inlineStr">
        <is>
          <t>Tax+4 boost1.1</t>
        </is>
      </c>
      <c r="C3014" t="inlineStr">
        <is>
          <t>NW</t>
        </is>
      </c>
      <c r="D3014" t="inlineStr">
        <is>
          <t>NW</t>
        </is>
      </c>
      <c r="E3014" t="b">
        <v>0</v>
      </c>
      <c r="F3014" t="b">
        <v>1</v>
      </c>
      <c r="G3014" t="b">
        <v>0</v>
      </c>
      <c r="H3014" t="n">
        <v>1.1</v>
      </c>
      <c r="K3014" t="n">
        <v>0.85</v>
      </c>
      <c r="L3014" t="n">
        <v>0.85</v>
      </c>
      <c r="M3014" t="inlineStr">
        <is>
          <t>Dicey overrides conviction</t>
        </is>
      </c>
      <c r="N3014">
        <f>IF(E3014,1,IF(F3014,0.85,IF(AND(C3014="CW",G3014),H3014,1)))</f>
        <v/>
      </c>
      <c r="O3014">
        <f>N3014-L3014</f>
        <v/>
      </c>
    </row>
    <row r="3015">
      <c r="A3015" t="inlineStr">
        <is>
          <t>2025-01-23</t>
        </is>
      </c>
      <c r="B3015" t="inlineStr">
        <is>
          <t>Tax+4 boost1.1</t>
        </is>
      </c>
      <c r="C3015" t="inlineStr">
        <is>
          <t>NW</t>
        </is>
      </c>
      <c r="D3015" t="inlineStr">
        <is>
          <t>NW</t>
        </is>
      </c>
      <c r="E3015" t="b">
        <v>0</v>
      </c>
      <c r="F3015" t="b">
        <v>0</v>
      </c>
      <c r="G3015" t="b">
        <v>0</v>
      </c>
      <c r="H3015" t="n">
        <v>1.1</v>
      </c>
      <c r="K3015" t="n">
        <v>1</v>
      </c>
      <c r="L3015" t="n">
        <v>1</v>
      </c>
      <c r="M3015" t="inlineStr">
        <is>
          <t>Ordinary size1; no CW tax boost for NW</t>
        </is>
      </c>
      <c r="N3015">
        <f>IF(E3015,1,IF(F3015,0.85,IF(AND(C3015="CW",G3015),H3015,1)))</f>
        <v/>
      </c>
      <c r="O3015">
        <f>N3015-L3015</f>
        <v/>
      </c>
    </row>
    <row r="3016">
      <c r="A3016" t="inlineStr">
        <is>
          <t>2025-01-24</t>
        </is>
      </c>
      <c r="B3016" t="inlineStr">
        <is>
          <t>Tax+4 boost1.1</t>
        </is>
      </c>
      <c r="C3016" t="inlineStr">
        <is>
          <t>CW</t>
        </is>
      </c>
      <c r="D3016" t="inlineStr">
        <is>
          <t>09:16</t>
        </is>
      </c>
      <c r="E3016" t="b">
        <v>0</v>
      </c>
      <c r="F3016" t="b">
        <v>0</v>
      </c>
      <c r="G3016" t="b">
        <v>0</v>
      </c>
      <c r="H3016" t="n">
        <v>1.1</v>
      </c>
      <c r="I3016" t="n">
        <v>13</v>
      </c>
      <c r="J3016" t="n">
        <v>17</v>
      </c>
      <c r="K3016" t="n">
        <v>1</v>
      </c>
      <c r="L3016" t="n">
        <v>1</v>
      </c>
      <c r="M3016" t="inlineStr">
        <is>
          <t>Ordinary size1; no CW tax boost for NW</t>
        </is>
      </c>
      <c r="N3016">
        <f>IF(E3016,1,IF(F3016,0.85,IF(AND(C3016="CW",G3016),H3016,1)))</f>
        <v/>
      </c>
      <c r="O3016">
        <f>N3016-L3016</f>
        <v/>
      </c>
    </row>
    <row r="3017">
      <c r="A3017" t="inlineStr">
        <is>
          <t>2025-01-27</t>
        </is>
      </c>
      <c r="B3017" t="inlineStr">
        <is>
          <t>Tax+4 boost1.1</t>
        </is>
      </c>
      <c r="C3017" t="inlineStr">
        <is>
          <t>CW</t>
        </is>
      </c>
      <c r="D3017" t="inlineStr">
        <is>
          <t>09:16</t>
        </is>
      </c>
      <c r="E3017" t="b">
        <v>0</v>
      </c>
      <c r="F3017" t="b">
        <v>0</v>
      </c>
      <c r="G3017" t="b">
        <v>0</v>
      </c>
      <c r="H3017" t="n">
        <v>1.1</v>
      </c>
      <c r="I3017" t="n">
        <v>13</v>
      </c>
      <c r="J3017" t="n">
        <v>17</v>
      </c>
      <c r="K3017" t="n">
        <v>1</v>
      </c>
      <c r="L3017" t="n">
        <v>1</v>
      </c>
      <c r="M3017" t="inlineStr">
        <is>
          <t>Ordinary size1; no CW tax boost for NW</t>
        </is>
      </c>
      <c r="N3017">
        <f>IF(E3017,1,IF(F3017,0.85,IF(AND(C3017="CW",G3017),H3017,1)))</f>
        <v/>
      </c>
      <c r="O3017">
        <f>N3017-L3017</f>
        <v/>
      </c>
    </row>
    <row r="3018">
      <c r="A3018" t="inlineStr">
        <is>
          <t>2025-01-28</t>
        </is>
      </c>
      <c r="B3018" t="inlineStr">
        <is>
          <t>Tax+4 boost1.1</t>
        </is>
      </c>
      <c r="C3018" t="inlineStr">
        <is>
          <t>CW</t>
        </is>
      </c>
      <c r="D3018" t="inlineStr">
        <is>
          <t>09:20+</t>
        </is>
      </c>
      <c r="E3018" t="b">
        <v>0</v>
      </c>
      <c r="F3018" t="b">
        <v>1</v>
      </c>
      <c r="G3018" t="b">
        <v>1</v>
      </c>
      <c r="H3018" t="n">
        <v>1.1</v>
      </c>
      <c r="I3018" t="n">
        <v>6</v>
      </c>
      <c r="J3018" t="n">
        <v>10</v>
      </c>
      <c r="K3018" t="n">
        <v>0.85</v>
      </c>
      <c r="L3018" t="n">
        <v>0.85</v>
      </c>
      <c r="M3018" t="inlineStr">
        <is>
          <t>Dicey overrides conviction</t>
        </is>
      </c>
      <c r="N3018">
        <f>IF(E3018,1,IF(F3018,0.85,IF(AND(C3018="CW",G3018),H3018,1)))</f>
        <v/>
      </c>
      <c r="O3018">
        <f>N3018-L3018</f>
        <v/>
      </c>
    </row>
    <row r="3019">
      <c r="A3019" t="inlineStr">
        <is>
          <t>2025-01-29</t>
        </is>
      </c>
      <c r="B3019" t="inlineStr">
        <is>
          <t>Tax+4 boost1.1</t>
        </is>
      </c>
      <c r="C3019" t="inlineStr">
        <is>
          <t>CW</t>
        </is>
      </c>
      <c r="D3019" t="inlineStr">
        <is>
          <t>09:20+</t>
        </is>
      </c>
      <c r="E3019" t="b">
        <v>0</v>
      </c>
      <c r="F3019" t="b">
        <v>1</v>
      </c>
      <c r="G3019" t="b">
        <v>1</v>
      </c>
      <c r="H3019" t="n">
        <v>1.1</v>
      </c>
      <c r="I3019" t="n">
        <v>6</v>
      </c>
      <c r="J3019" t="n">
        <v>10</v>
      </c>
      <c r="K3019" t="n">
        <v>0.85</v>
      </c>
      <c r="L3019" t="n">
        <v>0.85</v>
      </c>
      <c r="M3019" t="inlineStr">
        <is>
          <t>Dicey overrides conviction</t>
        </is>
      </c>
      <c r="N3019">
        <f>IF(E3019,1,IF(F3019,0.85,IF(AND(C3019="CW",G3019),H3019,1)))</f>
        <v/>
      </c>
      <c r="O3019">
        <f>N3019-L3019</f>
        <v/>
      </c>
    </row>
    <row r="3020">
      <c r="A3020" t="inlineStr">
        <is>
          <t>2025-01-30</t>
        </is>
      </c>
      <c r="B3020" t="inlineStr">
        <is>
          <t>Tax+4 boost1.1</t>
        </is>
      </c>
      <c r="C3020" t="inlineStr">
        <is>
          <t>CW</t>
        </is>
      </c>
      <c r="D3020" t="inlineStr">
        <is>
          <t>09:16</t>
        </is>
      </c>
      <c r="E3020" t="b">
        <v>0</v>
      </c>
      <c r="F3020" t="b">
        <v>1</v>
      </c>
      <c r="G3020" t="b">
        <v>1</v>
      </c>
      <c r="H3020" t="n">
        <v>1.1</v>
      </c>
      <c r="I3020" t="n">
        <v>13</v>
      </c>
      <c r="J3020" t="n">
        <v>17</v>
      </c>
      <c r="K3020" t="n">
        <v>0.85</v>
      </c>
      <c r="L3020" t="n">
        <v>0.85</v>
      </c>
      <c r="M3020" t="inlineStr">
        <is>
          <t>Dicey overrides conviction</t>
        </is>
      </c>
      <c r="N3020">
        <f>IF(E3020,1,IF(F3020,0.85,IF(AND(C3020="CW",G3020),H3020,1)))</f>
        <v/>
      </c>
      <c r="O3020">
        <f>N3020-L3020</f>
        <v/>
      </c>
    </row>
    <row r="3021">
      <c r="A3021" t="inlineStr">
        <is>
          <t>2025-01-31</t>
        </is>
      </c>
      <c r="B3021" t="inlineStr">
        <is>
          <t>Tax+4 boost1.1</t>
        </is>
      </c>
      <c r="C3021" t="inlineStr">
        <is>
          <t>CW</t>
        </is>
      </c>
      <c r="D3021" t="inlineStr">
        <is>
          <t>09:16</t>
        </is>
      </c>
      <c r="E3021" t="b">
        <v>0</v>
      </c>
      <c r="F3021" t="b">
        <v>1</v>
      </c>
      <c r="G3021" t="b">
        <v>1</v>
      </c>
      <c r="H3021" t="n">
        <v>1.1</v>
      </c>
      <c r="I3021" t="n">
        <v>13</v>
      </c>
      <c r="J3021" t="n">
        <v>17</v>
      </c>
      <c r="K3021" t="n">
        <v>0.85</v>
      </c>
      <c r="L3021" t="n">
        <v>0.85</v>
      </c>
      <c r="M3021" t="inlineStr">
        <is>
          <t>Dicey overrides conviction</t>
        </is>
      </c>
      <c r="N3021">
        <f>IF(E3021,1,IF(F3021,0.85,IF(AND(C3021="CW",G3021),H3021,1)))</f>
        <v/>
      </c>
      <c r="O3021">
        <f>N3021-L3021</f>
        <v/>
      </c>
    </row>
    <row r="3022">
      <c r="A3022" t="inlineStr">
        <is>
          <t>2025-02-01</t>
        </is>
      </c>
      <c r="B3022" t="inlineStr">
        <is>
          <t>Tax+4 boost1.1</t>
        </is>
      </c>
      <c r="C3022" t="inlineStr">
        <is>
          <t>CW</t>
        </is>
      </c>
      <c r="D3022" t="inlineStr">
        <is>
          <t>09:18</t>
        </is>
      </c>
      <c r="E3022" t="b">
        <v>0</v>
      </c>
      <c r="F3022" t="b">
        <v>0</v>
      </c>
      <c r="G3022" t="b">
        <v>1</v>
      </c>
      <c r="H3022" t="n">
        <v>1.1</v>
      </c>
      <c r="I3022" t="n">
        <v>2</v>
      </c>
      <c r="J3022" t="n">
        <v>6</v>
      </c>
      <c r="K3022" t="n">
        <v>1.1</v>
      </c>
      <c r="L3022" t="n">
        <v>1.1</v>
      </c>
      <c r="M3022" t="inlineStr">
        <is>
          <t>CW higher-tax conviction</t>
        </is>
      </c>
      <c r="N3022">
        <f>IF(E3022,1,IF(F3022,0.85,IF(AND(C3022="CW",G3022),H3022,1)))</f>
        <v/>
      </c>
      <c r="O3022">
        <f>N3022-L3022</f>
        <v/>
      </c>
    </row>
    <row r="3023">
      <c r="A3023" t="inlineStr">
        <is>
          <t>2025-02-04</t>
        </is>
      </c>
      <c r="B3023" t="inlineStr">
        <is>
          <t>Tax+4 boost1.1</t>
        </is>
      </c>
      <c r="C3023" t="inlineStr">
        <is>
          <t>CW</t>
        </is>
      </c>
      <c r="D3023" t="inlineStr">
        <is>
          <t>09:20+</t>
        </is>
      </c>
      <c r="E3023" t="b">
        <v>0</v>
      </c>
      <c r="F3023" t="b">
        <v>1</v>
      </c>
      <c r="G3023" t="b">
        <v>1</v>
      </c>
      <c r="H3023" t="n">
        <v>1.1</v>
      </c>
      <c r="I3023" t="n">
        <v>6</v>
      </c>
      <c r="J3023" t="n">
        <v>10</v>
      </c>
      <c r="K3023" t="n">
        <v>0.85</v>
      </c>
      <c r="L3023" t="n">
        <v>0.85</v>
      </c>
      <c r="M3023" t="inlineStr">
        <is>
          <t>Dicey overrides conviction</t>
        </is>
      </c>
      <c r="N3023">
        <f>IF(E3023,1,IF(F3023,0.85,IF(AND(C3023="CW",G3023),H3023,1)))</f>
        <v/>
      </c>
      <c r="O3023">
        <f>N3023-L3023</f>
        <v/>
      </c>
    </row>
    <row r="3024">
      <c r="A3024" t="inlineStr">
        <is>
          <t>2025-02-05</t>
        </is>
      </c>
      <c r="B3024" t="inlineStr">
        <is>
          <t>Tax+4 boost1.1</t>
        </is>
      </c>
      <c r="C3024" t="inlineStr">
        <is>
          <t>CW</t>
        </is>
      </c>
      <c r="D3024" t="inlineStr">
        <is>
          <t>09:18</t>
        </is>
      </c>
      <c r="E3024" t="b">
        <v>0</v>
      </c>
      <c r="F3024" t="b">
        <v>0</v>
      </c>
      <c r="G3024" t="b">
        <v>0</v>
      </c>
      <c r="H3024" t="n">
        <v>1.1</v>
      </c>
      <c r="I3024" t="n">
        <v>2</v>
      </c>
      <c r="J3024" t="n">
        <v>6</v>
      </c>
      <c r="K3024" t="n">
        <v>1</v>
      </c>
      <c r="L3024" t="n">
        <v>1</v>
      </c>
      <c r="M3024" t="inlineStr">
        <is>
          <t>Ordinary size1; no CW tax boost for NW</t>
        </is>
      </c>
      <c r="N3024">
        <f>IF(E3024,1,IF(F3024,0.85,IF(AND(C3024="CW",G3024),H3024,1)))</f>
        <v/>
      </c>
      <c r="O3024">
        <f>N3024-L3024</f>
        <v/>
      </c>
    </row>
    <row r="3025">
      <c r="A3025" t="inlineStr">
        <is>
          <t>2025-02-06</t>
        </is>
      </c>
      <c r="B3025" t="inlineStr">
        <is>
          <t>Tax+4 boost1.1</t>
        </is>
      </c>
      <c r="C3025" t="inlineStr">
        <is>
          <t>CW</t>
        </is>
      </c>
      <c r="D3025" t="inlineStr">
        <is>
          <t>09:20+</t>
        </is>
      </c>
      <c r="E3025" t="b">
        <v>0</v>
      </c>
      <c r="F3025" t="b">
        <v>1</v>
      </c>
      <c r="G3025" t="b">
        <v>0</v>
      </c>
      <c r="H3025" t="n">
        <v>1.1</v>
      </c>
      <c r="I3025" t="n">
        <v>6</v>
      </c>
      <c r="J3025" t="n">
        <v>10</v>
      </c>
      <c r="K3025" t="n">
        <v>0.85</v>
      </c>
      <c r="L3025" t="n">
        <v>0.85</v>
      </c>
      <c r="M3025" t="inlineStr">
        <is>
          <t>Dicey overrides conviction</t>
        </is>
      </c>
      <c r="N3025">
        <f>IF(E3025,1,IF(F3025,0.85,IF(AND(C3025="CW",G3025),H3025,1)))</f>
        <v/>
      </c>
      <c r="O3025">
        <f>N3025-L3025</f>
        <v/>
      </c>
    </row>
    <row r="3026">
      <c r="A3026" t="inlineStr">
        <is>
          <t>2025-02-07</t>
        </is>
      </c>
      <c r="B3026" t="inlineStr">
        <is>
          <t>Tax+4 boost1.1</t>
        </is>
      </c>
      <c r="C3026" t="inlineStr">
        <is>
          <t>CW</t>
        </is>
      </c>
      <c r="D3026" t="inlineStr">
        <is>
          <t>09:16</t>
        </is>
      </c>
      <c r="E3026" t="b">
        <v>0</v>
      </c>
      <c r="F3026" t="b">
        <v>0</v>
      </c>
      <c r="G3026" t="b">
        <v>0</v>
      </c>
      <c r="H3026" t="n">
        <v>1.1</v>
      </c>
      <c r="I3026" t="n">
        <v>13</v>
      </c>
      <c r="J3026" t="n">
        <v>17</v>
      </c>
      <c r="K3026" t="n">
        <v>1</v>
      </c>
      <c r="L3026" t="n">
        <v>1</v>
      </c>
      <c r="M3026" t="inlineStr">
        <is>
          <t>Ordinary size1; no CW tax boost for NW</t>
        </is>
      </c>
      <c r="N3026">
        <f>IF(E3026,1,IF(F3026,0.85,IF(AND(C3026="CW",G3026),H3026,1)))</f>
        <v/>
      </c>
      <c r="O3026">
        <f>N3026-L3026</f>
        <v/>
      </c>
    </row>
    <row r="3027">
      <c r="A3027" t="inlineStr">
        <is>
          <t>2025-02-11</t>
        </is>
      </c>
      <c r="B3027" t="inlineStr">
        <is>
          <t>Tax+4 boost1.1</t>
        </is>
      </c>
      <c r="C3027" t="inlineStr">
        <is>
          <t>CW</t>
        </is>
      </c>
      <c r="D3027" t="inlineStr">
        <is>
          <t>09:17</t>
        </is>
      </c>
      <c r="E3027" t="b">
        <v>0</v>
      </c>
      <c r="F3027" t="b">
        <v>0</v>
      </c>
      <c r="G3027" t="b">
        <v>0</v>
      </c>
      <c r="H3027" t="n">
        <v>1.1</v>
      </c>
      <c r="I3027" t="n">
        <v>5</v>
      </c>
      <c r="J3027" t="n">
        <v>9</v>
      </c>
      <c r="K3027" t="n">
        <v>1</v>
      </c>
      <c r="L3027" t="n">
        <v>1</v>
      </c>
      <c r="M3027" t="inlineStr">
        <is>
          <t>Ordinary size1; no CW tax boost for NW</t>
        </is>
      </c>
      <c r="N3027">
        <f>IF(E3027,1,IF(F3027,0.85,IF(AND(C3027="CW",G3027),H3027,1)))</f>
        <v/>
      </c>
      <c r="O3027">
        <f>N3027-L3027</f>
        <v/>
      </c>
    </row>
    <row r="3028">
      <c r="A3028" t="inlineStr">
        <is>
          <t>2025-02-12</t>
        </is>
      </c>
      <c r="B3028" t="inlineStr">
        <is>
          <t>Tax+4 boost1.1</t>
        </is>
      </c>
      <c r="C3028" t="inlineStr">
        <is>
          <t>CW</t>
        </is>
      </c>
      <c r="D3028" t="inlineStr">
        <is>
          <t>09:17</t>
        </is>
      </c>
      <c r="E3028" t="b">
        <v>0</v>
      </c>
      <c r="F3028" t="b">
        <v>0</v>
      </c>
      <c r="G3028" t="b">
        <v>1</v>
      </c>
      <c r="H3028" t="n">
        <v>1.1</v>
      </c>
      <c r="I3028" t="n">
        <v>5</v>
      </c>
      <c r="J3028" t="n">
        <v>9</v>
      </c>
      <c r="K3028" t="n">
        <v>1.1</v>
      </c>
      <c r="L3028" t="n">
        <v>1.1</v>
      </c>
      <c r="M3028" t="inlineStr">
        <is>
          <t>CW higher-tax conviction</t>
        </is>
      </c>
      <c r="N3028">
        <f>IF(E3028,1,IF(F3028,0.85,IF(AND(C3028="CW",G3028),H3028,1)))</f>
        <v/>
      </c>
      <c r="O3028">
        <f>N3028-L3028</f>
        <v/>
      </c>
    </row>
    <row r="3029">
      <c r="A3029" t="inlineStr">
        <is>
          <t>2025-02-13</t>
        </is>
      </c>
      <c r="B3029" t="inlineStr">
        <is>
          <t>Tax+4 boost1.1</t>
        </is>
      </c>
      <c r="C3029" t="inlineStr">
        <is>
          <t>CW</t>
        </is>
      </c>
      <c r="D3029" t="inlineStr">
        <is>
          <t>09:17</t>
        </is>
      </c>
      <c r="E3029" t="b">
        <v>0</v>
      </c>
      <c r="F3029" t="b">
        <v>0</v>
      </c>
      <c r="G3029" t="b">
        <v>0</v>
      </c>
      <c r="H3029" t="n">
        <v>1.1</v>
      </c>
      <c r="I3029" t="n">
        <v>5</v>
      </c>
      <c r="J3029" t="n">
        <v>9</v>
      </c>
      <c r="K3029" t="n">
        <v>1</v>
      </c>
      <c r="L3029" t="n">
        <v>1</v>
      </c>
      <c r="M3029" t="inlineStr">
        <is>
          <t>Ordinary size1; no CW tax boost for NW</t>
        </is>
      </c>
      <c r="N3029">
        <f>IF(E3029,1,IF(F3029,0.85,IF(AND(C3029="CW",G3029),H3029,1)))</f>
        <v/>
      </c>
      <c r="O3029">
        <f>N3029-L3029</f>
        <v/>
      </c>
    </row>
    <row r="3030">
      <c r="A3030" t="inlineStr">
        <is>
          <t>2025-02-14</t>
        </is>
      </c>
      <c r="B3030" t="inlineStr">
        <is>
          <t>Tax+4 boost1.1</t>
        </is>
      </c>
      <c r="C3030" t="inlineStr">
        <is>
          <t>CW</t>
        </is>
      </c>
      <c r="D3030" t="inlineStr">
        <is>
          <t>09:19</t>
        </is>
      </c>
      <c r="E3030" t="b">
        <v>0</v>
      </c>
      <c r="F3030" t="b">
        <v>0</v>
      </c>
      <c r="G3030" t="b">
        <v>0</v>
      </c>
      <c r="H3030" t="n">
        <v>1.1</v>
      </c>
      <c r="I3030" t="n">
        <v>2</v>
      </c>
      <c r="J3030" t="n">
        <v>6</v>
      </c>
      <c r="K3030" t="n">
        <v>1</v>
      </c>
      <c r="L3030" t="n">
        <v>1</v>
      </c>
      <c r="M3030" t="inlineStr">
        <is>
          <t>Ordinary size1; no CW tax boost for NW</t>
        </is>
      </c>
      <c r="N3030">
        <f>IF(E3030,1,IF(F3030,0.85,IF(AND(C3030="CW",G3030),H3030,1)))</f>
        <v/>
      </c>
      <c r="O3030">
        <f>N3030-L3030</f>
        <v/>
      </c>
    </row>
    <row r="3031">
      <c r="A3031" t="inlineStr">
        <is>
          <t>2025-02-17</t>
        </is>
      </c>
      <c r="B3031" t="inlineStr">
        <is>
          <t>Tax+4 boost1.1</t>
        </is>
      </c>
      <c r="C3031" t="inlineStr">
        <is>
          <t>CW</t>
        </is>
      </c>
      <c r="D3031" t="inlineStr">
        <is>
          <t>09:20+</t>
        </is>
      </c>
      <c r="E3031" t="b">
        <v>0</v>
      </c>
      <c r="F3031" t="b">
        <v>1</v>
      </c>
      <c r="G3031" t="b">
        <v>0</v>
      </c>
      <c r="H3031" t="n">
        <v>1.1</v>
      </c>
      <c r="I3031" t="n">
        <v>6</v>
      </c>
      <c r="J3031" t="n">
        <v>10</v>
      </c>
      <c r="K3031" t="n">
        <v>0.85</v>
      </c>
      <c r="L3031" t="n">
        <v>0.85</v>
      </c>
      <c r="M3031" t="inlineStr">
        <is>
          <t>Dicey overrides conviction</t>
        </is>
      </c>
      <c r="N3031">
        <f>IF(E3031,1,IF(F3031,0.85,IF(AND(C3031="CW",G3031),H3031,1)))</f>
        <v/>
      </c>
      <c r="O3031">
        <f>N3031-L3031</f>
        <v/>
      </c>
    </row>
    <row r="3032">
      <c r="A3032" t="inlineStr">
        <is>
          <t>2025-02-18</t>
        </is>
      </c>
      <c r="B3032" t="inlineStr">
        <is>
          <t>Tax+4 boost1.1</t>
        </is>
      </c>
      <c r="C3032" t="inlineStr">
        <is>
          <t>CW</t>
        </is>
      </c>
      <c r="D3032" t="inlineStr">
        <is>
          <t>09:16</t>
        </is>
      </c>
      <c r="E3032" t="b">
        <v>0</v>
      </c>
      <c r="F3032" t="b">
        <v>0</v>
      </c>
      <c r="G3032" t="b">
        <v>0</v>
      </c>
      <c r="H3032" t="n">
        <v>1.1</v>
      </c>
      <c r="I3032" t="n">
        <v>13</v>
      </c>
      <c r="J3032" t="n">
        <v>17</v>
      </c>
      <c r="K3032" t="n">
        <v>1</v>
      </c>
      <c r="L3032" t="n">
        <v>1</v>
      </c>
      <c r="M3032" t="inlineStr">
        <is>
          <t>Ordinary size1; no CW tax boost for NW</t>
        </is>
      </c>
      <c r="N3032">
        <f>IF(E3032,1,IF(F3032,0.85,IF(AND(C3032="CW",G3032),H3032,1)))</f>
        <v/>
      </c>
      <c r="O3032">
        <f>N3032-L3032</f>
        <v/>
      </c>
    </row>
    <row r="3033">
      <c r="A3033" t="inlineStr">
        <is>
          <t>2025-02-19</t>
        </is>
      </c>
      <c r="B3033" t="inlineStr">
        <is>
          <t>Tax+4 boost1.1</t>
        </is>
      </c>
      <c r="C3033" t="inlineStr">
        <is>
          <t>CW</t>
        </is>
      </c>
      <c r="D3033" t="inlineStr">
        <is>
          <t>09:16</t>
        </is>
      </c>
      <c r="E3033" t="b">
        <v>0</v>
      </c>
      <c r="F3033" t="b">
        <v>1</v>
      </c>
      <c r="G3033" t="b">
        <v>1</v>
      </c>
      <c r="H3033" t="n">
        <v>1.1</v>
      </c>
      <c r="I3033" t="n">
        <v>13</v>
      </c>
      <c r="J3033" t="n">
        <v>17</v>
      </c>
      <c r="K3033" t="n">
        <v>0.85</v>
      </c>
      <c r="L3033" t="n">
        <v>0.85</v>
      </c>
      <c r="M3033" t="inlineStr">
        <is>
          <t>Dicey overrides conviction</t>
        </is>
      </c>
      <c r="N3033">
        <f>IF(E3033,1,IF(F3033,0.85,IF(AND(C3033="CW",G3033),H3033,1)))</f>
        <v/>
      </c>
      <c r="O3033">
        <f>N3033-L3033</f>
        <v/>
      </c>
    </row>
    <row r="3034">
      <c r="A3034" t="inlineStr">
        <is>
          <t>2025-02-20</t>
        </is>
      </c>
      <c r="B3034" t="inlineStr">
        <is>
          <t>Tax+4 boost1.1</t>
        </is>
      </c>
      <c r="C3034" t="inlineStr">
        <is>
          <t>CW</t>
        </is>
      </c>
      <c r="D3034" t="inlineStr">
        <is>
          <t>09:16</t>
        </is>
      </c>
      <c r="E3034" t="b">
        <v>0</v>
      </c>
      <c r="F3034" t="b">
        <v>1</v>
      </c>
      <c r="G3034" t="b">
        <v>1</v>
      </c>
      <c r="H3034" t="n">
        <v>1.1</v>
      </c>
      <c r="I3034" t="n">
        <v>13</v>
      </c>
      <c r="J3034" t="n">
        <v>17</v>
      </c>
      <c r="K3034" t="n">
        <v>0.85</v>
      </c>
      <c r="L3034" t="n">
        <v>0.85</v>
      </c>
      <c r="M3034" t="inlineStr">
        <is>
          <t>Dicey overrides conviction</t>
        </is>
      </c>
      <c r="N3034">
        <f>IF(E3034,1,IF(F3034,0.85,IF(AND(C3034="CW",G3034),H3034,1)))</f>
        <v/>
      </c>
      <c r="O3034">
        <f>N3034-L3034</f>
        <v/>
      </c>
    </row>
    <row r="3035">
      <c r="A3035" t="inlineStr">
        <is>
          <t>2025-02-24</t>
        </is>
      </c>
      <c r="B3035" t="inlineStr">
        <is>
          <t>Tax+4 boost1.1</t>
        </is>
      </c>
      <c r="C3035" t="inlineStr">
        <is>
          <t>CW</t>
        </is>
      </c>
      <c r="D3035" t="inlineStr">
        <is>
          <t>09:17</t>
        </is>
      </c>
      <c r="E3035" t="b">
        <v>0</v>
      </c>
      <c r="F3035" t="b">
        <v>0</v>
      </c>
      <c r="G3035" t="b">
        <v>1</v>
      </c>
      <c r="H3035" t="n">
        <v>1.1</v>
      </c>
      <c r="I3035" t="n">
        <v>5</v>
      </c>
      <c r="J3035" t="n">
        <v>9</v>
      </c>
      <c r="K3035" t="n">
        <v>1.1</v>
      </c>
      <c r="L3035" t="n">
        <v>1.1</v>
      </c>
      <c r="M3035" t="inlineStr">
        <is>
          <t>CW higher-tax conviction</t>
        </is>
      </c>
      <c r="N3035">
        <f>IF(E3035,1,IF(F3035,0.85,IF(AND(C3035="CW",G3035),H3035,1)))</f>
        <v/>
      </c>
      <c r="O3035">
        <f>N3035-L3035</f>
        <v/>
      </c>
    </row>
    <row r="3036">
      <c r="A3036" t="inlineStr">
        <is>
          <t>2025-02-28</t>
        </is>
      </c>
      <c r="B3036" t="inlineStr">
        <is>
          <t>Tax+4 boost1.1</t>
        </is>
      </c>
      <c r="C3036" t="inlineStr">
        <is>
          <t>CW</t>
        </is>
      </c>
      <c r="D3036" t="inlineStr">
        <is>
          <t>09:16</t>
        </is>
      </c>
      <c r="E3036" t="b">
        <v>0</v>
      </c>
      <c r="F3036" t="b">
        <v>0</v>
      </c>
      <c r="G3036" t="b">
        <v>1</v>
      </c>
      <c r="H3036" t="n">
        <v>1.1</v>
      </c>
      <c r="I3036" t="n">
        <v>13</v>
      </c>
      <c r="J3036" t="n">
        <v>17</v>
      </c>
      <c r="K3036" t="n">
        <v>1.1</v>
      </c>
      <c r="L3036" t="n">
        <v>1.1</v>
      </c>
      <c r="M3036" t="inlineStr">
        <is>
          <t>CW higher-tax conviction</t>
        </is>
      </c>
      <c r="N3036">
        <f>IF(E3036,1,IF(F3036,0.85,IF(AND(C3036="CW",G3036),H3036,1)))</f>
        <v/>
      </c>
      <c r="O3036">
        <f>N3036-L3036</f>
        <v/>
      </c>
    </row>
    <row r="3037">
      <c r="A3037" t="inlineStr">
        <is>
          <t>2025-03-06</t>
        </is>
      </c>
      <c r="B3037" t="inlineStr">
        <is>
          <t>Tax+4 boost1.1</t>
        </is>
      </c>
      <c r="C3037" t="inlineStr">
        <is>
          <t>NW</t>
        </is>
      </c>
      <c r="D3037" t="inlineStr">
        <is>
          <t>NW</t>
        </is>
      </c>
      <c r="E3037" t="b">
        <v>0</v>
      </c>
      <c r="F3037" t="b">
        <v>1</v>
      </c>
      <c r="G3037" t="b">
        <v>0</v>
      </c>
      <c r="H3037" t="n">
        <v>1.1</v>
      </c>
      <c r="K3037" t="n">
        <v>0.85</v>
      </c>
      <c r="L3037" t="n">
        <v>0.85</v>
      </c>
      <c r="M3037" t="inlineStr">
        <is>
          <t>Dicey overrides conviction</t>
        </is>
      </c>
      <c r="N3037">
        <f>IF(E3037,1,IF(F3037,0.85,IF(AND(C3037="CW",G3037),H3037,1)))</f>
        <v/>
      </c>
      <c r="O3037">
        <f>N3037-L3037</f>
        <v/>
      </c>
    </row>
    <row r="3038">
      <c r="A3038" t="inlineStr">
        <is>
          <t>2025-03-07</t>
        </is>
      </c>
      <c r="B3038" t="inlineStr">
        <is>
          <t>Tax+4 boost1.1</t>
        </is>
      </c>
      <c r="C3038" t="inlineStr">
        <is>
          <t>CW</t>
        </is>
      </c>
      <c r="D3038" t="inlineStr">
        <is>
          <t>09:18</t>
        </is>
      </c>
      <c r="E3038" t="b">
        <v>0</v>
      </c>
      <c r="F3038" t="b">
        <v>0</v>
      </c>
      <c r="G3038" t="b">
        <v>0</v>
      </c>
      <c r="H3038" t="n">
        <v>1.1</v>
      </c>
      <c r="I3038" t="n">
        <v>2</v>
      </c>
      <c r="J3038" t="n">
        <v>6</v>
      </c>
      <c r="K3038" t="n">
        <v>1</v>
      </c>
      <c r="L3038" t="n">
        <v>1</v>
      </c>
      <c r="M3038" t="inlineStr">
        <is>
          <t>Ordinary size1; no CW tax boost for NW</t>
        </is>
      </c>
      <c r="N3038">
        <f>IF(E3038,1,IF(F3038,0.85,IF(AND(C3038="CW",G3038),H3038,1)))</f>
        <v/>
      </c>
      <c r="O3038">
        <f>N3038-L3038</f>
        <v/>
      </c>
    </row>
    <row r="3039">
      <c r="A3039" t="inlineStr">
        <is>
          <t>2025-03-11</t>
        </is>
      </c>
      <c r="B3039" t="inlineStr">
        <is>
          <t>Tax+4 boost1.1</t>
        </is>
      </c>
      <c r="C3039" t="inlineStr">
        <is>
          <t>CW</t>
        </is>
      </c>
      <c r="D3039" t="inlineStr">
        <is>
          <t>09:17</t>
        </is>
      </c>
      <c r="E3039" t="b">
        <v>0</v>
      </c>
      <c r="F3039" t="b">
        <v>0</v>
      </c>
      <c r="G3039" t="b">
        <v>1</v>
      </c>
      <c r="H3039" t="n">
        <v>1.1</v>
      </c>
      <c r="I3039" t="n">
        <v>5</v>
      </c>
      <c r="J3039" t="n">
        <v>9</v>
      </c>
      <c r="K3039" t="n">
        <v>1.1</v>
      </c>
      <c r="L3039" t="n">
        <v>1.1</v>
      </c>
      <c r="M3039" t="inlineStr">
        <is>
          <t>CW higher-tax conviction</t>
        </is>
      </c>
      <c r="N3039">
        <f>IF(E3039,1,IF(F3039,0.85,IF(AND(C3039="CW",G3039),H3039,1)))</f>
        <v/>
      </c>
      <c r="O3039">
        <f>N3039-L3039</f>
        <v/>
      </c>
    </row>
    <row r="3040">
      <c r="A3040" t="inlineStr">
        <is>
          <t>2025-03-12</t>
        </is>
      </c>
      <c r="B3040" t="inlineStr">
        <is>
          <t>Tax+4 boost1.1</t>
        </is>
      </c>
      <c r="C3040" t="inlineStr">
        <is>
          <t>NW</t>
        </is>
      </c>
      <c r="D3040" t="inlineStr">
        <is>
          <t>NW</t>
        </is>
      </c>
      <c r="E3040" t="b">
        <v>0</v>
      </c>
      <c r="F3040" t="b">
        <v>1</v>
      </c>
      <c r="G3040" t="b">
        <v>0</v>
      </c>
      <c r="H3040" t="n">
        <v>1.1</v>
      </c>
      <c r="K3040" t="n">
        <v>0.85</v>
      </c>
      <c r="L3040" t="n">
        <v>0.85</v>
      </c>
      <c r="M3040" t="inlineStr">
        <is>
          <t>Dicey overrides conviction</t>
        </is>
      </c>
      <c r="N3040">
        <f>IF(E3040,1,IF(F3040,0.85,IF(AND(C3040="CW",G3040),H3040,1)))</f>
        <v/>
      </c>
      <c r="O3040">
        <f>N3040-L3040</f>
        <v/>
      </c>
    </row>
    <row r="3041">
      <c r="A3041" t="inlineStr">
        <is>
          <t>2025-03-13</t>
        </is>
      </c>
      <c r="B3041" t="inlineStr">
        <is>
          <t>Tax+4 boost1.1</t>
        </is>
      </c>
      <c r="C3041" t="inlineStr">
        <is>
          <t>NW</t>
        </is>
      </c>
      <c r="D3041" t="inlineStr">
        <is>
          <t>NW</t>
        </is>
      </c>
      <c r="E3041" t="b">
        <v>0</v>
      </c>
      <c r="F3041" t="b">
        <v>0</v>
      </c>
      <c r="G3041" t="b">
        <v>0</v>
      </c>
      <c r="H3041" t="n">
        <v>1.1</v>
      </c>
      <c r="K3041" t="n">
        <v>1</v>
      </c>
      <c r="L3041" t="n">
        <v>1</v>
      </c>
      <c r="M3041" t="inlineStr">
        <is>
          <t>Ordinary size1; no CW tax boost for NW</t>
        </is>
      </c>
      <c r="N3041">
        <f>IF(E3041,1,IF(F3041,0.85,IF(AND(C3041="CW",G3041),H3041,1)))</f>
        <v/>
      </c>
      <c r="O3041">
        <f>N3041-L3041</f>
        <v/>
      </c>
    </row>
    <row r="3042">
      <c r="A3042" t="inlineStr">
        <is>
          <t>2025-03-18</t>
        </is>
      </c>
      <c r="B3042" t="inlineStr">
        <is>
          <t>Tax+4 boost1.1</t>
        </is>
      </c>
      <c r="C3042" t="inlineStr">
        <is>
          <t>CW</t>
        </is>
      </c>
      <c r="D3042" t="inlineStr">
        <is>
          <t>09:17</t>
        </is>
      </c>
      <c r="E3042" t="b">
        <v>0</v>
      </c>
      <c r="F3042" t="b">
        <v>0</v>
      </c>
      <c r="G3042" t="b">
        <v>1</v>
      </c>
      <c r="H3042" t="n">
        <v>1.1</v>
      </c>
      <c r="I3042" t="n">
        <v>5</v>
      </c>
      <c r="J3042" t="n">
        <v>9</v>
      </c>
      <c r="K3042" t="n">
        <v>1.1</v>
      </c>
      <c r="L3042" t="n">
        <v>1.1</v>
      </c>
      <c r="M3042" t="inlineStr">
        <is>
          <t>CW higher-tax conviction</t>
        </is>
      </c>
      <c r="N3042">
        <f>IF(E3042,1,IF(F3042,0.85,IF(AND(C3042="CW",G3042),H3042,1)))</f>
        <v/>
      </c>
      <c r="O3042">
        <f>N3042-L3042</f>
        <v/>
      </c>
    </row>
    <row r="3043">
      <c r="A3043" t="inlineStr">
        <is>
          <t>2025-03-19</t>
        </is>
      </c>
      <c r="B3043" t="inlineStr">
        <is>
          <t>Tax+4 boost1.1</t>
        </is>
      </c>
      <c r="C3043" t="inlineStr">
        <is>
          <t>CW</t>
        </is>
      </c>
      <c r="D3043" t="inlineStr">
        <is>
          <t>09:17</t>
        </is>
      </c>
      <c r="E3043" t="b">
        <v>0</v>
      </c>
      <c r="F3043" t="b">
        <v>0</v>
      </c>
      <c r="G3043" t="b">
        <v>1</v>
      </c>
      <c r="H3043" t="n">
        <v>1.1</v>
      </c>
      <c r="I3043" t="n">
        <v>5</v>
      </c>
      <c r="J3043" t="n">
        <v>9</v>
      </c>
      <c r="K3043" t="n">
        <v>1.1</v>
      </c>
      <c r="L3043" t="n">
        <v>1.1</v>
      </c>
      <c r="M3043" t="inlineStr">
        <is>
          <t>CW higher-tax conviction</t>
        </is>
      </c>
      <c r="N3043">
        <f>IF(E3043,1,IF(F3043,0.85,IF(AND(C3043="CW",G3043),H3043,1)))</f>
        <v/>
      </c>
      <c r="O3043">
        <f>N3043-L3043</f>
        <v/>
      </c>
    </row>
    <row r="3044">
      <c r="A3044" t="inlineStr">
        <is>
          <t>2025-03-20</t>
        </is>
      </c>
      <c r="B3044" t="inlineStr">
        <is>
          <t>Tax+4 boost1.1</t>
        </is>
      </c>
      <c r="C3044" t="inlineStr">
        <is>
          <t>NW</t>
        </is>
      </c>
      <c r="D3044" t="inlineStr">
        <is>
          <t>NW</t>
        </is>
      </c>
      <c r="E3044" t="b">
        <v>0</v>
      </c>
      <c r="F3044" t="b">
        <v>0</v>
      </c>
      <c r="G3044" t="b">
        <v>0</v>
      </c>
      <c r="H3044" t="n">
        <v>1.1</v>
      </c>
      <c r="K3044" t="n">
        <v>1</v>
      </c>
      <c r="L3044" t="n">
        <v>1</v>
      </c>
      <c r="M3044" t="inlineStr">
        <is>
          <t>Ordinary size1; no CW tax boost for NW</t>
        </is>
      </c>
      <c r="N3044">
        <f>IF(E3044,1,IF(F3044,0.85,IF(AND(C3044="CW",G3044),H3044,1)))</f>
        <v/>
      </c>
      <c r="O3044">
        <f>N3044-L3044</f>
        <v/>
      </c>
    </row>
    <row r="3045">
      <c r="A3045" t="inlineStr">
        <is>
          <t>2025-03-24</t>
        </is>
      </c>
      <c r="B3045" t="inlineStr">
        <is>
          <t>Tax+4 boost1.1</t>
        </is>
      </c>
      <c r="C3045" t="inlineStr">
        <is>
          <t>CW</t>
        </is>
      </c>
      <c r="D3045" t="inlineStr">
        <is>
          <t>09:17</t>
        </is>
      </c>
      <c r="E3045" t="b">
        <v>0</v>
      </c>
      <c r="F3045" t="b">
        <v>0</v>
      </c>
      <c r="G3045" t="b">
        <v>1</v>
      </c>
      <c r="H3045" t="n">
        <v>1.1</v>
      </c>
      <c r="I3045" t="n">
        <v>5</v>
      </c>
      <c r="J3045" t="n">
        <v>9</v>
      </c>
      <c r="K3045" t="n">
        <v>1.1</v>
      </c>
      <c r="L3045" t="n">
        <v>1.1</v>
      </c>
      <c r="M3045" t="inlineStr">
        <is>
          <t>CW higher-tax conviction</t>
        </is>
      </c>
      <c r="N3045">
        <f>IF(E3045,1,IF(F3045,0.85,IF(AND(C3045="CW",G3045),H3045,1)))</f>
        <v/>
      </c>
      <c r="O3045">
        <f>N3045-L3045</f>
        <v/>
      </c>
    </row>
    <row r="3046">
      <c r="A3046" t="inlineStr">
        <is>
          <t>2025-03-25</t>
        </is>
      </c>
      <c r="B3046" t="inlineStr">
        <is>
          <t>Tax+4 boost1.1</t>
        </is>
      </c>
      <c r="C3046" t="inlineStr">
        <is>
          <t>CW</t>
        </is>
      </c>
      <c r="D3046" t="inlineStr">
        <is>
          <t>09:17</t>
        </is>
      </c>
      <c r="E3046" t="b">
        <v>0</v>
      </c>
      <c r="F3046" t="b">
        <v>0</v>
      </c>
      <c r="G3046" t="b">
        <v>0</v>
      </c>
      <c r="H3046" t="n">
        <v>1.1</v>
      </c>
      <c r="I3046" t="n">
        <v>5</v>
      </c>
      <c r="J3046" t="n">
        <v>9</v>
      </c>
      <c r="K3046" t="n">
        <v>1</v>
      </c>
      <c r="L3046" t="n">
        <v>1</v>
      </c>
      <c r="M3046" t="inlineStr">
        <is>
          <t>Ordinary size1; no CW tax boost for NW</t>
        </is>
      </c>
      <c r="N3046">
        <f>IF(E3046,1,IF(F3046,0.85,IF(AND(C3046="CW",G3046),H3046,1)))</f>
        <v/>
      </c>
      <c r="O3046">
        <f>N3046-L3046</f>
        <v/>
      </c>
    </row>
    <row r="3047">
      <c r="A3047" t="inlineStr">
        <is>
          <t>2025-03-26</t>
        </is>
      </c>
      <c r="B3047" t="inlineStr">
        <is>
          <t>Tax+4 boost1.1</t>
        </is>
      </c>
      <c r="C3047" t="inlineStr">
        <is>
          <t>CW</t>
        </is>
      </c>
      <c r="D3047" t="inlineStr">
        <is>
          <t>09:18</t>
        </is>
      </c>
      <c r="E3047" t="b">
        <v>0</v>
      </c>
      <c r="F3047" t="b">
        <v>0</v>
      </c>
      <c r="G3047" t="b">
        <v>0</v>
      </c>
      <c r="H3047" t="n">
        <v>1.1</v>
      </c>
      <c r="I3047" t="n">
        <v>2</v>
      </c>
      <c r="J3047" t="n">
        <v>6</v>
      </c>
      <c r="K3047" t="n">
        <v>1</v>
      </c>
      <c r="L3047" t="n">
        <v>1</v>
      </c>
      <c r="M3047" t="inlineStr">
        <is>
          <t>Ordinary size1; no CW tax boost for NW</t>
        </is>
      </c>
      <c r="N3047">
        <f>IF(E3047,1,IF(F3047,0.85,IF(AND(C3047="CW",G3047),H3047,1)))</f>
        <v/>
      </c>
      <c r="O3047">
        <f>N3047-L3047</f>
        <v/>
      </c>
    </row>
    <row r="3048">
      <c r="A3048" t="inlineStr">
        <is>
          <t>2025-03-27</t>
        </is>
      </c>
      <c r="B3048" t="inlineStr">
        <is>
          <t>Tax+4 boost1.1</t>
        </is>
      </c>
      <c r="C3048" t="inlineStr">
        <is>
          <t>CW</t>
        </is>
      </c>
      <c r="D3048" t="inlineStr">
        <is>
          <t>09:17</t>
        </is>
      </c>
      <c r="E3048" t="b">
        <v>0</v>
      </c>
      <c r="F3048" t="b">
        <v>0</v>
      </c>
      <c r="G3048" t="b">
        <v>0</v>
      </c>
      <c r="H3048" t="n">
        <v>1.1</v>
      </c>
      <c r="I3048" t="n">
        <v>5</v>
      </c>
      <c r="J3048" t="n">
        <v>9</v>
      </c>
      <c r="K3048" t="n">
        <v>1</v>
      </c>
      <c r="L3048" t="n">
        <v>1</v>
      </c>
      <c r="M3048" t="inlineStr">
        <is>
          <t>Ordinary size1; no CW tax boost for NW</t>
        </is>
      </c>
      <c r="N3048">
        <f>IF(E3048,1,IF(F3048,0.85,IF(AND(C3048="CW",G3048),H3048,1)))</f>
        <v/>
      </c>
      <c r="O3048">
        <f>N3048-L3048</f>
        <v/>
      </c>
    </row>
    <row r="3049">
      <c r="A3049" t="inlineStr">
        <is>
          <t>2025-03-28</t>
        </is>
      </c>
      <c r="B3049" t="inlineStr">
        <is>
          <t>Tax+4 boost1.1</t>
        </is>
      </c>
      <c r="C3049" t="inlineStr">
        <is>
          <t>CW</t>
        </is>
      </c>
      <c r="D3049" t="inlineStr">
        <is>
          <t>09:16</t>
        </is>
      </c>
      <c r="E3049" t="b">
        <v>0</v>
      </c>
      <c r="F3049" t="b">
        <v>0</v>
      </c>
      <c r="G3049" t="b">
        <v>0</v>
      </c>
      <c r="H3049" t="n">
        <v>1.1</v>
      </c>
      <c r="I3049" t="n">
        <v>13</v>
      </c>
      <c r="J3049" t="n">
        <v>17</v>
      </c>
      <c r="K3049" t="n">
        <v>1</v>
      </c>
      <c r="L3049" t="n">
        <v>1</v>
      </c>
      <c r="M3049" t="inlineStr">
        <is>
          <t>Ordinary size1; no CW tax boost for NW</t>
        </is>
      </c>
      <c r="N3049">
        <f>IF(E3049,1,IF(F3049,0.85,IF(AND(C3049="CW",G3049),H3049,1)))</f>
        <v/>
      </c>
      <c r="O3049">
        <f>N3049-L3049</f>
        <v/>
      </c>
    </row>
    <row r="3050">
      <c r="A3050" t="inlineStr">
        <is>
          <t>2025-04-02</t>
        </is>
      </c>
      <c r="B3050" t="inlineStr">
        <is>
          <t>Tax+4 boost1.1</t>
        </is>
      </c>
      <c r="C3050" t="inlineStr">
        <is>
          <t>NW</t>
        </is>
      </c>
      <c r="D3050" t="inlineStr">
        <is>
          <t>NW</t>
        </is>
      </c>
      <c r="E3050" t="b">
        <v>0</v>
      </c>
      <c r="F3050" t="b">
        <v>1</v>
      </c>
      <c r="G3050" t="b">
        <v>0</v>
      </c>
      <c r="H3050" t="n">
        <v>1.1</v>
      </c>
      <c r="K3050" t="n">
        <v>0.85</v>
      </c>
      <c r="L3050" t="n">
        <v>0.85</v>
      </c>
      <c r="M3050" t="inlineStr">
        <is>
          <t>Dicey overrides conviction</t>
        </is>
      </c>
      <c r="N3050">
        <f>IF(E3050,1,IF(F3050,0.85,IF(AND(C3050="CW",G3050),H3050,1)))</f>
        <v/>
      </c>
      <c r="O3050">
        <f>N3050-L3050</f>
        <v/>
      </c>
    </row>
    <row r="3051">
      <c r="A3051" t="inlineStr">
        <is>
          <t>2025-04-03</t>
        </is>
      </c>
      <c r="B3051" t="inlineStr">
        <is>
          <t>Tax+4 boost1.1</t>
        </is>
      </c>
      <c r="C3051" t="inlineStr">
        <is>
          <t>CW</t>
        </is>
      </c>
      <c r="D3051" t="inlineStr">
        <is>
          <t>09:16</t>
        </is>
      </c>
      <c r="E3051" t="b">
        <v>0</v>
      </c>
      <c r="F3051" t="b">
        <v>0</v>
      </c>
      <c r="G3051" t="b">
        <v>0</v>
      </c>
      <c r="H3051" t="n">
        <v>1.1</v>
      </c>
      <c r="I3051" t="n">
        <v>13</v>
      </c>
      <c r="J3051" t="n">
        <v>17</v>
      </c>
      <c r="K3051" t="n">
        <v>1</v>
      </c>
      <c r="L3051" t="n">
        <v>1</v>
      </c>
      <c r="M3051" t="inlineStr">
        <is>
          <t>Ordinary size1; no CW tax boost for NW</t>
        </is>
      </c>
      <c r="N3051">
        <f>IF(E3051,1,IF(F3051,0.85,IF(AND(C3051="CW",G3051),H3051,1)))</f>
        <v/>
      </c>
      <c r="O3051">
        <f>N3051-L3051</f>
        <v/>
      </c>
    </row>
    <row r="3052">
      <c r="A3052" t="inlineStr">
        <is>
          <t>2025-04-04</t>
        </is>
      </c>
      <c r="B3052" t="inlineStr">
        <is>
          <t>Tax+4 boost1.1</t>
        </is>
      </c>
      <c r="C3052" t="inlineStr">
        <is>
          <t>CW</t>
        </is>
      </c>
      <c r="D3052" t="inlineStr">
        <is>
          <t>09:17</t>
        </is>
      </c>
      <c r="E3052" t="b">
        <v>0</v>
      </c>
      <c r="F3052" t="b">
        <v>0</v>
      </c>
      <c r="G3052" t="b">
        <v>0</v>
      </c>
      <c r="H3052" t="n">
        <v>1.1</v>
      </c>
      <c r="I3052" t="n">
        <v>5</v>
      </c>
      <c r="J3052" t="n">
        <v>9</v>
      </c>
      <c r="K3052" t="n">
        <v>1</v>
      </c>
      <c r="L3052" t="n">
        <v>1</v>
      </c>
      <c r="M3052" t="inlineStr">
        <is>
          <t>Ordinary size1; no CW tax boost for NW</t>
        </is>
      </c>
      <c r="N3052">
        <f>IF(E3052,1,IF(F3052,0.85,IF(AND(C3052="CW",G3052),H3052,1)))</f>
        <v/>
      </c>
      <c r="O3052">
        <f>N3052-L3052</f>
        <v/>
      </c>
    </row>
    <row r="3053">
      <c r="A3053" t="inlineStr">
        <is>
          <t>2025-04-07</t>
        </is>
      </c>
      <c r="B3053" t="inlineStr">
        <is>
          <t>Tax+4 boost1.1</t>
        </is>
      </c>
      <c r="C3053" t="inlineStr">
        <is>
          <t>CW</t>
        </is>
      </c>
      <c r="D3053" t="inlineStr">
        <is>
          <t>09:18</t>
        </is>
      </c>
      <c r="E3053" t="b">
        <v>0</v>
      </c>
      <c r="F3053" t="b">
        <v>1</v>
      </c>
      <c r="G3053" t="b">
        <v>1</v>
      </c>
      <c r="H3053" t="n">
        <v>1.1</v>
      </c>
      <c r="I3053" t="n">
        <v>2</v>
      </c>
      <c r="J3053" t="n">
        <v>6</v>
      </c>
      <c r="K3053" t="n">
        <v>0.85</v>
      </c>
      <c r="L3053" t="n">
        <v>0.85</v>
      </c>
      <c r="M3053" t="inlineStr">
        <is>
          <t>Dicey overrides conviction</t>
        </is>
      </c>
      <c r="N3053">
        <f>IF(E3053,1,IF(F3053,0.85,IF(AND(C3053="CW",G3053),H3053,1)))</f>
        <v/>
      </c>
      <c r="O3053">
        <f>N3053-L3053</f>
        <v/>
      </c>
    </row>
    <row r="3054">
      <c r="A3054" t="inlineStr">
        <is>
          <t>2025-04-08</t>
        </is>
      </c>
      <c r="B3054" t="inlineStr">
        <is>
          <t>Tax+4 boost1.1</t>
        </is>
      </c>
      <c r="C3054" t="inlineStr">
        <is>
          <t>NW</t>
        </is>
      </c>
      <c r="D3054" t="inlineStr">
        <is>
          <t>NW</t>
        </is>
      </c>
      <c r="E3054" t="b">
        <v>0</v>
      </c>
      <c r="F3054" t="b">
        <v>1</v>
      </c>
      <c r="G3054" t="b">
        <v>0</v>
      </c>
      <c r="H3054" t="n">
        <v>1.1</v>
      </c>
      <c r="K3054" t="n">
        <v>0.85</v>
      </c>
      <c r="L3054" t="n">
        <v>0.85</v>
      </c>
      <c r="M3054" t="inlineStr">
        <is>
          <t>Dicey overrides conviction</t>
        </is>
      </c>
      <c r="N3054">
        <f>IF(E3054,1,IF(F3054,0.85,IF(AND(C3054="CW",G3054),H3054,1)))</f>
        <v/>
      </c>
      <c r="O3054">
        <f>N3054-L3054</f>
        <v/>
      </c>
    </row>
    <row r="3055">
      <c r="A3055" t="inlineStr">
        <is>
          <t>2025-04-09</t>
        </is>
      </c>
      <c r="B3055" t="inlineStr">
        <is>
          <t>Tax+4 boost1.1</t>
        </is>
      </c>
      <c r="C3055" t="inlineStr">
        <is>
          <t>CW</t>
        </is>
      </c>
      <c r="D3055" t="inlineStr">
        <is>
          <t>09:16</t>
        </is>
      </c>
      <c r="E3055" t="b">
        <v>0</v>
      </c>
      <c r="F3055" t="b">
        <v>1</v>
      </c>
      <c r="G3055" t="b">
        <v>1</v>
      </c>
      <c r="H3055" t="n">
        <v>1.1</v>
      </c>
      <c r="I3055" t="n">
        <v>13</v>
      </c>
      <c r="J3055" t="n">
        <v>17</v>
      </c>
      <c r="K3055" t="n">
        <v>0.85</v>
      </c>
      <c r="L3055" t="n">
        <v>0.85</v>
      </c>
      <c r="M3055" t="inlineStr">
        <is>
          <t>Dicey overrides conviction</t>
        </is>
      </c>
      <c r="N3055">
        <f>IF(E3055,1,IF(F3055,0.85,IF(AND(C3055="CW",G3055),H3055,1)))</f>
        <v/>
      </c>
      <c r="O3055">
        <f>N3055-L3055</f>
        <v/>
      </c>
    </row>
    <row r="3056">
      <c r="A3056" t="inlineStr">
        <is>
          <t>2025-04-16</t>
        </is>
      </c>
      <c r="B3056" t="inlineStr">
        <is>
          <t>Tax+4 boost1.1</t>
        </is>
      </c>
      <c r="C3056" t="inlineStr">
        <is>
          <t>NW</t>
        </is>
      </c>
      <c r="D3056" t="inlineStr">
        <is>
          <t>NW</t>
        </is>
      </c>
      <c r="E3056" t="b">
        <v>0</v>
      </c>
      <c r="F3056" t="b">
        <v>1</v>
      </c>
      <c r="G3056" t="b">
        <v>0</v>
      </c>
      <c r="H3056" t="n">
        <v>1.1</v>
      </c>
      <c r="K3056" t="n">
        <v>0.85</v>
      </c>
      <c r="L3056" t="n">
        <v>0.85</v>
      </c>
      <c r="M3056" t="inlineStr">
        <is>
          <t>Dicey overrides conviction</t>
        </is>
      </c>
      <c r="N3056">
        <f>IF(E3056,1,IF(F3056,0.85,IF(AND(C3056="CW",G3056),H3056,1)))</f>
        <v/>
      </c>
      <c r="O3056">
        <f>N3056-L3056</f>
        <v/>
      </c>
    </row>
    <row r="3057">
      <c r="A3057" t="inlineStr">
        <is>
          <t>2025-04-17</t>
        </is>
      </c>
      <c r="B3057" t="inlineStr">
        <is>
          <t>Tax+4 boost1.1</t>
        </is>
      </c>
      <c r="C3057" t="inlineStr">
        <is>
          <t>NW</t>
        </is>
      </c>
      <c r="D3057" t="inlineStr">
        <is>
          <t>NW</t>
        </is>
      </c>
      <c r="E3057" t="b">
        <v>0</v>
      </c>
      <c r="F3057" t="b">
        <v>0</v>
      </c>
      <c r="G3057" t="b">
        <v>0</v>
      </c>
      <c r="H3057" t="n">
        <v>1.1</v>
      </c>
      <c r="K3057" t="n">
        <v>1</v>
      </c>
      <c r="L3057" t="n">
        <v>1</v>
      </c>
      <c r="M3057" t="inlineStr">
        <is>
          <t>Ordinary size1; no CW tax boost for NW</t>
        </is>
      </c>
      <c r="N3057">
        <f>IF(E3057,1,IF(F3057,0.85,IF(AND(C3057="CW",G3057),H3057,1)))</f>
        <v/>
      </c>
      <c r="O3057">
        <f>N3057-L3057</f>
        <v/>
      </c>
    </row>
    <row r="3058">
      <c r="A3058" t="inlineStr">
        <is>
          <t>2025-04-21</t>
        </is>
      </c>
      <c r="B3058" t="inlineStr">
        <is>
          <t>Tax+4 boost1.1</t>
        </is>
      </c>
      <c r="C3058" t="inlineStr">
        <is>
          <t>CW</t>
        </is>
      </c>
      <c r="D3058" t="inlineStr">
        <is>
          <t>09:18</t>
        </is>
      </c>
      <c r="E3058" t="b">
        <v>0</v>
      </c>
      <c r="F3058" t="b">
        <v>0</v>
      </c>
      <c r="G3058" t="b">
        <v>0</v>
      </c>
      <c r="H3058" t="n">
        <v>1.1</v>
      </c>
      <c r="I3058" t="n">
        <v>2</v>
      </c>
      <c r="J3058" t="n">
        <v>6</v>
      </c>
      <c r="K3058" t="n">
        <v>1</v>
      </c>
      <c r="L3058" t="n">
        <v>1</v>
      </c>
      <c r="M3058" t="inlineStr">
        <is>
          <t>Ordinary size1; no CW tax boost for NW</t>
        </is>
      </c>
      <c r="N3058">
        <f>IF(E3058,1,IF(F3058,0.85,IF(AND(C3058="CW",G3058),H3058,1)))</f>
        <v/>
      </c>
      <c r="O3058">
        <f>N3058-L3058</f>
        <v/>
      </c>
    </row>
    <row r="3059">
      <c r="A3059" t="inlineStr">
        <is>
          <t>2025-04-24</t>
        </is>
      </c>
      <c r="B3059" t="inlineStr">
        <is>
          <t>Tax+4 boost1.1</t>
        </is>
      </c>
      <c r="C3059" t="inlineStr">
        <is>
          <t>NW</t>
        </is>
      </c>
      <c r="D3059" t="inlineStr">
        <is>
          <t>NW</t>
        </is>
      </c>
      <c r="E3059" t="b">
        <v>0</v>
      </c>
      <c r="F3059" t="b">
        <v>0</v>
      </c>
      <c r="G3059" t="b">
        <v>0</v>
      </c>
      <c r="H3059" t="n">
        <v>1.1</v>
      </c>
      <c r="K3059" t="n">
        <v>1</v>
      </c>
      <c r="L3059" t="n">
        <v>1</v>
      </c>
      <c r="M3059" t="inlineStr">
        <is>
          <t>Ordinary size1; no CW tax boost for NW</t>
        </is>
      </c>
      <c r="N3059">
        <f>IF(E3059,1,IF(F3059,0.85,IF(AND(C3059="CW",G3059),H3059,1)))</f>
        <v/>
      </c>
      <c r="O3059">
        <f>N3059-L3059</f>
        <v/>
      </c>
    </row>
    <row r="3060">
      <c r="A3060" t="inlineStr">
        <is>
          <t>2025-04-25</t>
        </is>
      </c>
      <c r="B3060" t="inlineStr">
        <is>
          <t>Tax+4 boost1.1</t>
        </is>
      </c>
      <c r="C3060" t="inlineStr">
        <is>
          <t>CW</t>
        </is>
      </c>
      <c r="D3060" t="inlineStr">
        <is>
          <t>09:20+</t>
        </is>
      </c>
      <c r="E3060" t="b">
        <v>0</v>
      </c>
      <c r="F3060" t="b">
        <v>0</v>
      </c>
      <c r="G3060" t="b">
        <v>0</v>
      </c>
      <c r="H3060" t="n">
        <v>1.1</v>
      </c>
      <c r="I3060" t="n">
        <v>6</v>
      </c>
      <c r="J3060" t="n">
        <v>10</v>
      </c>
      <c r="K3060" t="n">
        <v>1</v>
      </c>
      <c r="L3060" t="n">
        <v>1</v>
      </c>
      <c r="M3060" t="inlineStr">
        <is>
          <t>Ordinary size1; no CW tax boost for NW</t>
        </is>
      </c>
      <c r="N3060">
        <f>IF(E3060,1,IF(F3060,0.85,IF(AND(C3060="CW",G3060),H3060,1)))</f>
        <v/>
      </c>
      <c r="O3060">
        <f>N3060-L3060</f>
        <v/>
      </c>
    </row>
    <row r="3061">
      <c r="A3061" t="inlineStr">
        <is>
          <t>2025-05-07</t>
        </is>
      </c>
      <c r="B3061" t="inlineStr">
        <is>
          <t>Tax+4 boost1.1</t>
        </is>
      </c>
      <c r="C3061" t="inlineStr">
        <is>
          <t>CW</t>
        </is>
      </c>
      <c r="D3061" t="inlineStr">
        <is>
          <t>09:18</t>
        </is>
      </c>
      <c r="E3061" t="b">
        <v>0</v>
      </c>
      <c r="F3061" t="b">
        <v>0</v>
      </c>
      <c r="G3061" t="b">
        <v>1</v>
      </c>
      <c r="H3061" t="n">
        <v>1.1</v>
      </c>
      <c r="I3061" t="n">
        <v>2</v>
      </c>
      <c r="J3061" t="n">
        <v>6</v>
      </c>
      <c r="K3061" t="n">
        <v>1.1</v>
      </c>
      <c r="L3061" t="n">
        <v>1.1</v>
      </c>
      <c r="M3061" t="inlineStr">
        <is>
          <t>CW higher-tax conviction</t>
        </is>
      </c>
      <c r="N3061">
        <f>IF(E3061,1,IF(F3061,0.85,IF(AND(C3061="CW",G3061),H3061,1)))</f>
        <v/>
      </c>
      <c r="O3061">
        <f>N3061-L3061</f>
        <v/>
      </c>
    </row>
    <row r="3062">
      <c r="A3062" t="inlineStr">
        <is>
          <t>2025-05-09</t>
        </is>
      </c>
      <c r="B3062" t="inlineStr">
        <is>
          <t>Tax+4 boost1.1</t>
        </is>
      </c>
      <c r="C3062" t="inlineStr">
        <is>
          <t>CW</t>
        </is>
      </c>
      <c r="D3062" t="inlineStr">
        <is>
          <t>09:18</t>
        </is>
      </c>
      <c r="E3062" t="b">
        <v>0</v>
      </c>
      <c r="F3062" t="b">
        <v>0</v>
      </c>
      <c r="G3062" t="b">
        <v>1</v>
      </c>
      <c r="H3062" t="n">
        <v>1.1</v>
      </c>
      <c r="I3062" t="n">
        <v>2</v>
      </c>
      <c r="J3062" t="n">
        <v>6</v>
      </c>
      <c r="K3062" t="n">
        <v>1.1</v>
      </c>
      <c r="L3062" t="n">
        <v>1.1</v>
      </c>
      <c r="M3062" t="inlineStr">
        <is>
          <t>CW higher-tax conviction</t>
        </is>
      </c>
      <c r="N3062">
        <f>IF(E3062,1,IF(F3062,0.85,IF(AND(C3062="CW",G3062),H3062,1)))</f>
        <v/>
      </c>
      <c r="O3062">
        <f>N3062-L3062</f>
        <v/>
      </c>
    </row>
    <row r="3063">
      <c r="A3063" t="inlineStr">
        <is>
          <t>2025-05-13</t>
        </is>
      </c>
      <c r="B3063" t="inlineStr">
        <is>
          <t>Tax+4 boost1.1</t>
        </is>
      </c>
      <c r="C3063" t="inlineStr">
        <is>
          <t>CW</t>
        </is>
      </c>
      <c r="D3063" t="inlineStr">
        <is>
          <t>09:20+</t>
        </is>
      </c>
      <c r="E3063" t="b">
        <v>0</v>
      </c>
      <c r="F3063" t="b">
        <v>1</v>
      </c>
      <c r="G3063" t="b">
        <v>0</v>
      </c>
      <c r="H3063" t="n">
        <v>1.1</v>
      </c>
      <c r="I3063" t="n">
        <v>6</v>
      </c>
      <c r="J3063" t="n">
        <v>10</v>
      </c>
      <c r="K3063" t="n">
        <v>0.85</v>
      </c>
      <c r="L3063" t="n">
        <v>0.85</v>
      </c>
      <c r="M3063" t="inlineStr">
        <is>
          <t>Dicey overrides conviction</t>
        </is>
      </c>
      <c r="N3063">
        <f>IF(E3063,1,IF(F3063,0.85,IF(AND(C3063="CW",G3063),H3063,1)))</f>
        <v/>
      </c>
      <c r="O3063">
        <f>N3063-L3063</f>
        <v/>
      </c>
    </row>
    <row r="3064">
      <c r="A3064" t="inlineStr">
        <is>
          <t>2025-05-14</t>
        </is>
      </c>
      <c r="B3064" t="inlineStr">
        <is>
          <t>Tax+4 boost1.1</t>
        </is>
      </c>
      <c r="C3064" t="inlineStr">
        <is>
          <t>NW</t>
        </is>
      </c>
      <c r="D3064" t="inlineStr">
        <is>
          <t>NW</t>
        </is>
      </c>
      <c r="E3064" t="b">
        <v>0</v>
      </c>
      <c r="F3064" t="b">
        <v>1</v>
      </c>
      <c r="G3064" t="b">
        <v>0</v>
      </c>
      <c r="H3064" t="n">
        <v>1.1</v>
      </c>
      <c r="K3064" t="n">
        <v>0.85</v>
      </c>
      <c r="L3064" t="n">
        <v>0.85</v>
      </c>
      <c r="M3064" t="inlineStr">
        <is>
          <t>Dicey overrides conviction</t>
        </is>
      </c>
      <c r="N3064">
        <f>IF(E3064,1,IF(F3064,0.85,IF(AND(C3064="CW",G3064),H3064,1)))</f>
        <v/>
      </c>
      <c r="O3064">
        <f>N3064-L3064</f>
        <v/>
      </c>
    </row>
    <row r="3065">
      <c r="A3065" t="inlineStr">
        <is>
          <t>2025-05-15</t>
        </is>
      </c>
      <c r="B3065" t="inlineStr">
        <is>
          <t>Tax+4 boost1.1</t>
        </is>
      </c>
      <c r="C3065" t="inlineStr">
        <is>
          <t>CW</t>
        </is>
      </c>
      <c r="D3065" t="inlineStr">
        <is>
          <t>09:18</t>
        </is>
      </c>
      <c r="E3065" t="b">
        <v>0</v>
      </c>
      <c r="F3065" t="b">
        <v>1</v>
      </c>
      <c r="G3065" t="b">
        <v>1</v>
      </c>
      <c r="H3065" t="n">
        <v>1.1</v>
      </c>
      <c r="I3065" t="n">
        <v>2</v>
      </c>
      <c r="J3065" t="n">
        <v>6</v>
      </c>
      <c r="K3065" t="n">
        <v>0.85</v>
      </c>
      <c r="L3065" t="n">
        <v>0.85</v>
      </c>
      <c r="M3065" t="inlineStr">
        <is>
          <t>Dicey overrides conviction</t>
        </is>
      </c>
      <c r="N3065">
        <f>IF(E3065,1,IF(F3065,0.85,IF(AND(C3065="CW",G3065),H3065,1)))</f>
        <v/>
      </c>
      <c r="O3065">
        <f>N3065-L3065</f>
        <v/>
      </c>
    </row>
    <row r="3066">
      <c r="A3066" t="inlineStr">
        <is>
          <t>2025-05-16</t>
        </is>
      </c>
      <c r="B3066" t="inlineStr">
        <is>
          <t>Tax+4 boost1.1</t>
        </is>
      </c>
      <c r="C3066" t="inlineStr">
        <is>
          <t>CW</t>
        </is>
      </c>
      <c r="D3066" t="inlineStr">
        <is>
          <t>09:16</t>
        </is>
      </c>
      <c r="E3066" t="b">
        <v>0</v>
      </c>
      <c r="F3066" t="b">
        <v>0</v>
      </c>
      <c r="G3066" t="b">
        <v>0</v>
      </c>
      <c r="H3066" t="n">
        <v>1.1</v>
      </c>
      <c r="I3066" t="n">
        <v>13</v>
      </c>
      <c r="J3066" t="n">
        <v>17</v>
      </c>
      <c r="K3066" t="n">
        <v>1</v>
      </c>
      <c r="L3066" t="n">
        <v>1</v>
      </c>
      <c r="M3066" t="inlineStr">
        <is>
          <t>Ordinary size1; no CW tax boost for NW</t>
        </is>
      </c>
      <c r="N3066">
        <f>IF(E3066,1,IF(F3066,0.85,IF(AND(C3066="CW",G3066),H3066,1)))</f>
        <v/>
      </c>
      <c r="O3066">
        <f>N3066-L3066</f>
        <v/>
      </c>
    </row>
    <row r="3067">
      <c r="A3067" t="inlineStr">
        <is>
          <t>2025-05-19</t>
        </is>
      </c>
      <c r="B3067" t="inlineStr">
        <is>
          <t>Tax+4 boost1.1</t>
        </is>
      </c>
      <c r="C3067" t="inlineStr">
        <is>
          <t>CW</t>
        </is>
      </c>
      <c r="D3067" t="inlineStr">
        <is>
          <t>09:17</t>
        </is>
      </c>
      <c r="E3067" t="b">
        <v>0</v>
      </c>
      <c r="F3067" t="b">
        <v>0</v>
      </c>
      <c r="G3067" t="b">
        <v>1</v>
      </c>
      <c r="H3067" t="n">
        <v>1.1</v>
      </c>
      <c r="I3067" t="n">
        <v>5</v>
      </c>
      <c r="J3067" t="n">
        <v>9</v>
      </c>
      <c r="K3067" t="n">
        <v>1.1</v>
      </c>
      <c r="L3067" t="n">
        <v>1.1</v>
      </c>
      <c r="M3067" t="inlineStr">
        <is>
          <t>CW higher-tax conviction</t>
        </is>
      </c>
      <c r="N3067">
        <f>IF(E3067,1,IF(F3067,0.85,IF(AND(C3067="CW",G3067),H3067,1)))</f>
        <v/>
      </c>
      <c r="O3067">
        <f>N3067-L3067</f>
        <v/>
      </c>
    </row>
    <row r="3068">
      <c r="A3068" t="inlineStr">
        <is>
          <t>2025-05-20</t>
        </is>
      </c>
      <c r="B3068" t="inlineStr">
        <is>
          <t>Tax+4 boost1.1</t>
        </is>
      </c>
      <c r="C3068" t="inlineStr">
        <is>
          <t>CW</t>
        </is>
      </c>
      <c r="D3068" t="inlineStr">
        <is>
          <t>09:17</t>
        </is>
      </c>
      <c r="E3068" t="b">
        <v>0</v>
      </c>
      <c r="F3068" t="b">
        <v>0</v>
      </c>
      <c r="G3068" t="b">
        <v>0</v>
      </c>
      <c r="H3068" t="n">
        <v>1.1</v>
      </c>
      <c r="I3068" t="n">
        <v>5</v>
      </c>
      <c r="J3068" t="n">
        <v>9</v>
      </c>
      <c r="K3068" t="n">
        <v>1</v>
      </c>
      <c r="L3068" t="n">
        <v>1</v>
      </c>
      <c r="M3068" t="inlineStr">
        <is>
          <t>Ordinary size1; no CW tax boost for NW</t>
        </is>
      </c>
      <c r="N3068">
        <f>IF(E3068,1,IF(F3068,0.85,IF(AND(C3068="CW",G3068),H3068,1)))</f>
        <v/>
      </c>
      <c r="O3068">
        <f>N3068-L3068</f>
        <v/>
      </c>
    </row>
    <row r="3069">
      <c r="A3069" t="inlineStr">
        <is>
          <t>2025-05-21</t>
        </is>
      </c>
      <c r="B3069" t="inlineStr">
        <is>
          <t>Tax+4 boost1.1</t>
        </is>
      </c>
      <c r="C3069" t="inlineStr">
        <is>
          <t>CW</t>
        </is>
      </c>
      <c r="D3069" t="inlineStr">
        <is>
          <t>09:17</t>
        </is>
      </c>
      <c r="E3069" t="b">
        <v>0</v>
      </c>
      <c r="F3069" t="b">
        <v>0</v>
      </c>
      <c r="G3069" t="b">
        <v>0</v>
      </c>
      <c r="H3069" t="n">
        <v>1.1</v>
      </c>
      <c r="I3069" t="n">
        <v>5</v>
      </c>
      <c r="J3069" t="n">
        <v>9</v>
      </c>
      <c r="K3069" t="n">
        <v>1</v>
      </c>
      <c r="L3069" t="n">
        <v>1</v>
      </c>
      <c r="M3069" t="inlineStr">
        <is>
          <t>Ordinary size1; no CW tax boost for NW</t>
        </is>
      </c>
      <c r="N3069">
        <f>IF(E3069,1,IF(F3069,0.85,IF(AND(C3069="CW",G3069),H3069,1)))</f>
        <v/>
      </c>
      <c r="O3069">
        <f>N3069-L3069</f>
        <v/>
      </c>
    </row>
    <row r="3070">
      <c r="A3070" t="inlineStr">
        <is>
          <t>2025-05-22</t>
        </is>
      </c>
      <c r="B3070" t="inlineStr">
        <is>
          <t>Tax+4 boost1.1</t>
        </is>
      </c>
      <c r="C3070" t="inlineStr">
        <is>
          <t>CW</t>
        </is>
      </c>
      <c r="D3070" t="inlineStr">
        <is>
          <t>09:17</t>
        </is>
      </c>
      <c r="E3070" t="b">
        <v>0</v>
      </c>
      <c r="F3070" t="b">
        <v>0</v>
      </c>
      <c r="G3070" t="b">
        <v>1</v>
      </c>
      <c r="H3070" t="n">
        <v>1.1</v>
      </c>
      <c r="I3070" t="n">
        <v>5</v>
      </c>
      <c r="J3070" t="n">
        <v>9</v>
      </c>
      <c r="K3070" t="n">
        <v>1.1</v>
      </c>
      <c r="L3070" t="n">
        <v>1.1</v>
      </c>
      <c r="M3070" t="inlineStr">
        <is>
          <t>CW higher-tax conviction</t>
        </is>
      </c>
      <c r="N3070">
        <f>IF(E3070,1,IF(F3070,0.85,IF(AND(C3070="CW",G3070),H3070,1)))</f>
        <v/>
      </c>
      <c r="O3070">
        <f>N3070-L3070</f>
        <v/>
      </c>
    </row>
    <row r="3071">
      <c r="A3071" t="inlineStr">
        <is>
          <t>2025-05-23</t>
        </is>
      </c>
      <c r="B3071" t="inlineStr">
        <is>
          <t>Tax+4 boost1.1</t>
        </is>
      </c>
      <c r="C3071" t="inlineStr">
        <is>
          <t>CW</t>
        </is>
      </c>
      <c r="D3071" t="inlineStr">
        <is>
          <t>09:18</t>
        </is>
      </c>
      <c r="E3071" t="b">
        <v>0</v>
      </c>
      <c r="F3071" t="b">
        <v>0</v>
      </c>
      <c r="G3071" t="b">
        <v>0</v>
      </c>
      <c r="H3071" t="n">
        <v>1.1</v>
      </c>
      <c r="I3071" t="n">
        <v>2</v>
      </c>
      <c r="J3071" t="n">
        <v>6</v>
      </c>
      <c r="K3071" t="n">
        <v>1</v>
      </c>
      <c r="L3071" t="n">
        <v>1</v>
      </c>
      <c r="M3071" t="inlineStr">
        <is>
          <t>Ordinary size1; no CW tax boost for NW</t>
        </is>
      </c>
      <c r="N3071">
        <f>IF(E3071,1,IF(F3071,0.85,IF(AND(C3071="CW",G3071),H3071,1)))</f>
        <v/>
      </c>
      <c r="O3071">
        <f>N3071-L3071</f>
        <v/>
      </c>
    </row>
    <row r="3072">
      <c r="A3072" t="inlineStr">
        <is>
          <t>2025-05-26</t>
        </is>
      </c>
      <c r="B3072" t="inlineStr">
        <is>
          <t>Tax+4 boost1.1</t>
        </is>
      </c>
      <c r="C3072" t="inlineStr">
        <is>
          <t>CW</t>
        </is>
      </c>
      <c r="D3072" t="inlineStr">
        <is>
          <t>09:18</t>
        </is>
      </c>
      <c r="E3072" t="b">
        <v>0</v>
      </c>
      <c r="F3072" t="b">
        <v>0</v>
      </c>
      <c r="G3072" t="b">
        <v>1</v>
      </c>
      <c r="H3072" t="n">
        <v>1.1</v>
      </c>
      <c r="I3072" t="n">
        <v>2</v>
      </c>
      <c r="J3072" t="n">
        <v>6</v>
      </c>
      <c r="K3072" t="n">
        <v>1.1</v>
      </c>
      <c r="L3072" t="n">
        <v>1.1</v>
      </c>
      <c r="M3072" t="inlineStr">
        <is>
          <t>CW higher-tax conviction</t>
        </is>
      </c>
      <c r="N3072">
        <f>IF(E3072,1,IF(F3072,0.85,IF(AND(C3072="CW",G3072),H3072,1)))</f>
        <v/>
      </c>
      <c r="O3072">
        <f>N3072-L3072</f>
        <v/>
      </c>
    </row>
    <row r="3073">
      <c r="A3073" t="inlineStr">
        <is>
          <t>2025-05-27</t>
        </is>
      </c>
      <c r="B3073" t="inlineStr">
        <is>
          <t>Tax+4 boost1.1</t>
        </is>
      </c>
      <c r="C3073" t="inlineStr">
        <is>
          <t>CW</t>
        </is>
      </c>
      <c r="D3073" t="inlineStr">
        <is>
          <t>09:16</t>
        </is>
      </c>
      <c r="E3073" t="b">
        <v>0</v>
      </c>
      <c r="F3073" t="b">
        <v>0</v>
      </c>
      <c r="G3073" t="b">
        <v>1</v>
      </c>
      <c r="H3073" t="n">
        <v>1.1</v>
      </c>
      <c r="I3073" t="n">
        <v>13</v>
      </c>
      <c r="J3073" t="n">
        <v>17</v>
      </c>
      <c r="K3073" t="n">
        <v>1.1</v>
      </c>
      <c r="L3073" t="n">
        <v>1.1</v>
      </c>
      <c r="M3073" t="inlineStr">
        <is>
          <t>CW higher-tax conviction</t>
        </is>
      </c>
      <c r="N3073">
        <f>IF(E3073,1,IF(F3073,0.85,IF(AND(C3073="CW",G3073),H3073,1)))</f>
        <v/>
      </c>
      <c r="O3073">
        <f>N3073-L3073</f>
        <v/>
      </c>
    </row>
    <row r="3074">
      <c r="A3074" t="inlineStr">
        <is>
          <t>2025-05-28</t>
        </is>
      </c>
      <c r="B3074" t="inlineStr">
        <is>
          <t>Tax+4 boost1.1</t>
        </is>
      </c>
      <c r="C3074" t="inlineStr">
        <is>
          <t>CW</t>
        </is>
      </c>
      <c r="D3074" t="inlineStr">
        <is>
          <t>09:16</t>
        </is>
      </c>
      <c r="E3074" t="b">
        <v>0</v>
      </c>
      <c r="F3074" t="b">
        <v>0</v>
      </c>
      <c r="G3074" t="b">
        <v>1</v>
      </c>
      <c r="H3074" t="n">
        <v>1.1</v>
      </c>
      <c r="I3074" t="n">
        <v>13</v>
      </c>
      <c r="J3074" t="n">
        <v>17</v>
      </c>
      <c r="K3074" t="n">
        <v>1.1</v>
      </c>
      <c r="L3074" t="n">
        <v>1.1</v>
      </c>
      <c r="M3074" t="inlineStr">
        <is>
          <t>CW higher-tax conviction</t>
        </is>
      </c>
      <c r="N3074">
        <f>IF(E3074,1,IF(F3074,0.85,IF(AND(C3074="CW",G3074),H3074,1)))</f>
        <v/>
      </c>
      <c r="O3074">
        <f>N3074-L3074</f>
        <v/>
      </c>
    </row>
    <row r="3075">
      <c r="A3075" t="inlineStr">
        <is>
          <t>2025-05-29</t>
        </is>
      </c>
      <c r="B3075" t="inlineStr">
        <is>
          <t>Tax+4 boost1.1</t>
        </is>
      </c>
      <c r="C3075" t="inlineStr">
        <is>
          <t>CW</t>
        </is>
      </c>
      <c r="D3075" t="inlineStr">
        <is>
          <t>09:16</t>
        </is>
      </c>
      <c r="E3075" t="b">
        <v>0</v>
      </c>
      <c r="F3075" t="b">
        <v>0</v>
      </c>
      <c r="G3075" t="b">
        <v>1</v>
      </c>
      <c r="H3075" t="n">
        <v>1.1</v>
      </c>
      <c r="I3075" t="n">
        <v>13</v>
      </c>
      <c r="J3075" t="n">
        <v>17</v>
      </c>
      <c r="K3075" t="n">
        <v>1.1</v>
      </c>
      <c r="L3075" t="n">
        <v>1.1</v>
      </c>
      <c r="M3075" t="inlineStr">
        <is>
          <t>CW higher-tax conviction</t>
        </is>
      </c>
      <c r="N3075">
        <f>IF(E3075,1,IF(F3075,0.85,IF(AND(C3075="CW",G3075),H3075,1)))</f>
        <v/>
      </c>
      <c r="O3075">
        <f>N3075-L3075</f>
        <v/>
      </c>
    </row>
    <row r="3076">
      <c r="A3076" t="inlineStr">
        <is>
          <t>2025-06-02</t>
        </is>
      </c>
      <c r="B3076" t="inlineStr">
        <is>
          <t>Tax+4 boost1.1</t>
        </is>
      </c>
      <c r="C3076" t="inlineStr">
        <is>
          <t>CW</t>
        </is>
      </c>
      <c r="D3076" t="inlineStr">
        <is>
          <t>09:16</t>
        </is>
      </c>
      <c r="E3076" t="b">
        <v>0</v>
      </c>
      <c r="F3076" t="b">
        <v>1</v>
      </c>
      <c r="G3076" t="b">
        <v>1</v>
      </c>
      <c r="H3076" t="n">
        <v>1.1</v>
      </c>
      <c r="I3076" t="n">
        <v>13</v>
      </c>
      <c r="J3076" t="n">
        <v>17</v>
      </c>
      <c r="K3076" t="n">
        <v>0.85</v>
      </c>
      <c r="L3076" t="n">
        <v>0.85</v>
      </c>
      <c r="M3076" t="inlineStr">
        <is>
          <t>Dicey overrides conviction</t>
        </is>
      </c>
      <c r="N3076">
        <f>IF(E3076,1,IF(F3076,0.85,IF(AND(C3076="CW",G3076),H3076,1)))</f>
        <v/>
      </c>
      <c r="O3076">
        <f>N3076-L3076</f>
        <v/>
      </c>
    </row>
    <row r="3077">
      <c r="A3077" t="inlineStr">
        <is>
          <t>2025-06-03</t>
        </is>
      </c>
      <c r="B3077" t="inlineStr">
        <is>
          <t>Tax+4 boost1.1</t>
        </is>
      </c>
      <c r="C3077" t="inlineStr">
        <is>
          <t>CW</t>
        </is>
      </c>
      <c r="D3077" t="inlineStr">
        <is>
          <t>09:17</t>
        </is>
      </c>
      <c r="E3077" t="b">
        <v>0</v>
      </c>
      <c r="F3077" t="b">
        <v>1</v>
      </c>
      <c r="G3077" t="b">
        <v>1</v>
      </c>
      <c r="H3077" t="n">
        <v>1.1</v>
      </c>
      <c r="I3077" t="n">
        <v>5</v>
      </c>
      <c r="J3077" t="n">
        <v>9</v>
      </c>
      <c r="K3077" t="n">
        <v>0.85</v>
      </c>
      <c r="L3077" t="n">
        <v>0.85</v>
      </c>
      <c r="M3077" t="inlineStr">
        <is>
          <t>Dicey overrides conviction</t>
        </is>
      </c>
      <c r="N3077">
        <f>IF(E3077,1,IF(F3077,0.85,IF(AND(C3077="CW",G3077),H3077,1)))</f>
        <v/>
      </c>
      <c r="O3077">
        <f>N3077-L3077</f>
        <v/>
      </c>
    </row>
    <row r="3078">
      <c r="A3078" t="inlineStr">
        <is>
          <t>2025-06-04</t>
        </is>
      </c>
      <c r="B3078" t="inlineStr">
        <is>
          <t>Tax+4 boost1.1</t>
        </is>
      </c>
      <c r="C3078" t="inlineStr">
        <is>
          <t>CW</t>
        </is>
      </c>
      <c r="D3078" t="inlineStr">
        <is>
          <t>09:17</t>
        </is>
      </c>
      <c r="E3078" t="b">
        <v>0</v>
      </c>
      <c r="F3078" t="b">
        <v>0</v>
      </c>
      <c r="G3078" t="b">
        <v>0</v>
      </c>
      <c r="H3078" t="n">
        <v>1.1</v>
      </c>
      <c r="I3078" t="n">
        <v>5</v>
      </c>
      <c r="J3078" t="n">
        <v>9</v>
      </c>
      <c r="K3078" t="n">
        <v>1</v>
      </c>
      <c r="L3078" t="n">
        <v>1</v>
      </c>
      <c r="M3078" t="inlineStr">
        <is>
          <t>Ordinary size1; no CW tax boost for NW</t>
        </is>
      </c>
      <c r="N3078">
        <f>IF(E3078,1,IF(F3078,0.85,IF(AND(C3078="CW",G3078),H3078,1)))</f>
        <v/>
      </c>
      <c r="O3078">
        <f>N3078-L3078</f>
        <v/>
      </c>
    </row>
    <row r="3079">
      <c r="A3079" t="inlineStr">
        <is>
          <t>2025-06-05</t>
        </is>
      </c>
      <c r="B3079" t="inlineStr">
        <is>
          <t>Tax+4 boost1.1</t>
        </is>
      </c>
      <c r="C3079" t="inlineStr">
        <is>
          <t>CW</t>
        </is>
      </c>
      <c r="D3079" t="inlineStr">
        <is>
          <t>09:20+</t>
        </is>
      </c>
      <c r="E3079" t="b">
        <v>0</v>
      </c>
      <c r="F3079" t="b">
        <v>1</v>
      </c>
      <c r="G3079" t="b">
        <v>0</v>
      </c>
      <c r="H3079" t="n">
        <v>1.1</v>
      </c>
      <c r="I3079" t="n">
        <v>6</v>
      </c>
      <c r="J3079" t="n">
        <v>10</v>
      </c>
      <c r="K3079" t="n">
        <v>0.85</v>
      </c>
      <c r="L3079" t="n">
        <v>0.85</v>
      </c>
      <c r="M3079" t="inlineStr">
        <is>
          <t>Dicey overrides conviction</t>
        </is>
      </c>
      <c r="N3079">
        <f>IF(E3079,1,IF(F3079,0.85,IF(AND(C3079="CW",G3079),H3079,1)))</f>
        <v/>
      </c>
      <c r="O3079">
        <f>N3079-L3079</f>
        <v/>
      </c>
    </row>
    <row r="3080">
      <c r="A3080" t="inlineStr">
        <is>
          <t>2025-06-09</t>
        </is>
      </c>
      <c r="B3080" t="inlineStr">
        <is>
          <t>Tax+4 boost1.1</t>
        </is>
      </c>
      <c r="C3080" t="inlineStr">
        <is>
          <t>CW</t>
        </is>
      </c>
      <c r="D3080" t="inlineStr">
        <is>
          <t>09:17</t>
        </is>
      </c>
      <c r="E3080" t="b">
        <v>0</v>
      </c>
      <c r="F3080" t="b">
        <v>0</v>
      </c>
      <c r="G3080" t="b">
        <v>1</v>
      </c>
      <c r="H3080" t="n">
        <v>1.1</v>
      </c>
      <c r="I3080" t="n">
        <v>5</v>
      </c>
      <c r="J3080" t="n">
        <v>9</v>
      </c>
      <c r="K3080" t="n">
        <v>1.1</v>
      </c>
      <c r="L3080" t="n">
        <v>1.1</v>
      </c>
      <c r="M3080" t="inlineStr">
        <is>
          <t>CW higher-tax conviction</t>
        </is>
      </c>
      <c r="N3080">
        <f>IF(E3080,1,IF(F3080,0.85,IF(AND(C3080="CW",G3080),H3080,1)))</f>
        <v/>
      </c>
      <c r="O3080">
        <f>N3080-L3080</f>
        <v/>
      </c>
    </row>
    <row r="3081">
      <c r="A3081" t="inlineStr">
        <is>
          <t>2025-06-10</t>
        </is>
      </c>
      <c r="B3081" t="inlineStr">
        <is>
          <t>Tax+4 boost1.1</t>
        </is>
      </c>
      <c r="C3081" t="inlineStr">
        <is>
          <t>CW</t>
        </is>
      </c>
      <c r="D3081" t="inlineStr">
        <is>
          <t>09:17</t>
        </is>
      </c>
      <c r="E3081" t="b">
        <v>0</v>
      </c>
      <c r="F3081" t="b">
        <v>0</v>
      </c>
      <c r="G3081" t="b">
        <v>0</v>
      </c>
      <c r="H3081" t="n">
        <v>1.1</v>
      </c>
      <c r="I3081" t="n">
        <v>5</v>
      </c>
      <c r="J3081" t="n">
        <v>9</v>
      </c>
      <c r="K3081" t="n">
        <v>1</v>
      </c>
      <c r="L3081" t="n">
        <v>1</v>
      </c>
      <c r="M3081" t="inlineStr">
        <is>
          <t>Ordinary size1; no CW tax boost for NW</t>
        </is>
      </c>
      <c r="N3081">
        <f>IF(E3081,1,IF(F3081,0.85,IF(AND(C3081="CW",G3081),H3081,1)))</f>
        <v/>
      </c>
      <c r="O3081">
        <f>N3081-L3081</f>
        <v/>
      </c>
    </row>
    <row r="3082">
      <c r="A3082" t="inlineStr">
        <is>
          <t>2025-06-12</t>
        </is>
      </c>
      <c r="B3082" t="inlineStr">
        <is>
          <t>Tax+4 boost1.1</t>
        </is>
      </c>
      <c r="C3082" t="inlineStr">
        <is>
          <t>CW</t>
        </is>
      </c>
      <c r="D3082" t="inlineStr">
        <is>
          <t>09:20+</t>
        </is>
      </c>
      <c r="E3082" t="b">
        <v>0</v>
      </c>
      <c r="F3082" t="b">
        <v>1</v>
      </c>
      <c r="G3082" t="b">
        <v>0</v>
      </c>
      <c r="H3082" t="n">
        <v>1.1</v>
      </c>
      <c r="I3082" t="n">
        <v>6</v>
      </c>
      <c r="J3082" t="n">
        <v>10</v>
      </c>
      <c r="K3082" t="n">
        <v>0.85</v>
      </c>
      <c r="L3082" t="n">
        <v>0.85</v>
      </c>
      <c r="M3082" t="inlineStr">
        <is>
          <t>Dicey overrides conviction</t>
        </is>
      </c>
      <c r="N3082">
        <f>IF(E3082,1,IF(F3082,0.85,IF(AND(C3082="CW",G3082),H3082,1)))</f>
        <v/>
      </c>
      <c r="O3082">
        <f>N3082-L3082</f>
        <v/>
      </c>
    </row>
    <row r="3083">
      <c r="A3083" t="inlineStr">
        <is>
          <t>2025-06-13</t>
        </is>
      </c>
      <c r="B3083" t="inlineStr">
        <is>
          <t>Tax+4 boost1.1</t>
        </is>
      </c>
      <c r="C3083" t="inlineStr">
        <is>
          <t>CW</t>
        </is>
      </c>
      <c r="D3083" t="inlineStr">
        <is>
          <t>09:17</t>
        </is>
      </c>
      <c r="E3083" t="b">
        <v>0</v>
      </c>
      <c r="F3083" t="b">
        <v>0</v>
      </c>
      <c r="G3083" t="b">
        <v>0</v>
      </c>
      <c r="H3083" t="n">
        <v>1.1</v>
      </c>
      <c r="I3083" t="n">
        <v>5</v>
      </c>
      <c r="J3083" t="n">
        <v>9</v>
      </c>
      <c r="K3083" t="n">
        <v>1</v>
      </c>
      <c r="L3083" t="n">
        <v>1</v>
      </c>
      <c r="M3083" t="inlineStr">
        <is>
          <t>Ordinary size1; no CW tax boost for NW</t>
        </is>
      </c>
      <c r="N3083">
        <f>IF(E3083,1,IF(F3083,0.85,IF(AND(C3083="CW",G3083),H3083,1)))</f>
        <v/>
      </c>
      <c r="O3083">
        <f>N3083-L3083</f>
        <v/>
      </c>
    </row>
    <row r="3084">
      <c r="A3084" t="inlineStr">
        <is>
          <t>2025-06-17</t>
        </is>
      </c>
      <c r="B3084" t="inlineStr">
        <is>
          <t>Tax+4 boost1.1</t>
        </is>
      </c>
      <c r="C3084" t="inlineStr">
        <is>
          <t>CW</t>
        </is>
      </c>
      <c r="D3084" t="inlineStr">
        <is>
          <t>09:18</t>
        </is>
      </c>
      <c r="E3084" t="b">
        <v>0</v>
      </c>
      <c r="F3084" t="b">
        <v>0</v>
      </c>
      <c r="G3084" t="b">
        <v>1</v>
      </c>
      <c r="H3084" t="n">
        <v>1.1</v>
      </c>
      <c r="I3084" t="n">
        <v>2</v>
      </c>
      <c r="J3084" t="n">
        <v>6</v>
      </c>
      <c r="K3084" t="n">
        <v>1.1</v>
      </c>
      <c r="L3084" t="n">
        <v>1.1</v>
      </c>
      <c r="M3084" t="inlineStr">
        <is>
          <t>CW higher-tax conviction</t>
        </is>
      </c>
      <c r="N3084">
        <f>IF(E3084,1,IF(F3084,0.85,IF(AND(C3084="CW",G3084),H3084,1)))</f>
        <v/>
      </c>
      <c r="O3084">
        <f>N3084-L3084</f>
        <v/>
      </c>
    </row>
    <row r="3085">
      <c r="A3085" t="inlineStr">
        <is>
          <t>2025-06-18</t>
        </is>
      </c>
      <c r="B3085" t="inlineStr">
        <is>
          <t>Tax+4 boost1.1</t>
        </is>
      </c>
      <c r="C3085" t="inlineStr">
        <is>
          <t>CW</t>
        </is>
      </c>
      <c r="D3085" t="inlineStr">
        <is>
          <t>09:17</t>
        </is>
      </c>
      <c r="E3085" t="b">
        <v>0</v>
      </c>
      <c r="F3085" t="b">
        <v>0</v>
      </c>
      <c r="G3085" t="b">
        <v>0</v>
      </c>
      <c r="H3085" t="n">
        <v>1.1</v>
      </c>
      <c r="I3085" t="n">
        <v>5</v>
      </c>
      <c r="J3085" t="n">
        <v>9</v>
      </c>
      <c r="K3085" t="n">
        <v>1</v>
      </c>
      <c r="L3085" t="n">
        <v>1</v>
      </c>
      <c r="M3085" t="inlineStr">
        <is>
          <t>Ordinary size1; no CW tax boost for NW</t>
        </is>
      </c>
      <c r="N3085">
        <f>IF(E3085,1,IF(F3085,0.85,IF(AND(C3085="CW",G3085),H3085,1)))</f>
        <v/>
      </c>
      <c r="O3085">
        <f>N3085-L3085</f>
        <v/>
      </c>
    </row>
    <row r="3086">
      <c r="A3086" t="inlineStr">
        <is>
          <t>2025-06-25</t>
        </is>
      </c>
      <c r="B3086" t="inlineStr">
        <is>
          <t>Tax+4 boost1.1</t>
        </is>
      </c>
      <c r="C3086" t="inlineStr">
        <is>
          <t>NW</t>
        </is>
      </c>
      <c r="D3086" t="inlineStr">
        <is>
          <t>NW</t>
        </is>
      </c>
      <c r="E3086" t="b">
        <v>0</v>
      </c>
      <c r="F3086" t="b">
        <v>1</v>
      </c>
      <c r="G3086" t="b">
        <v>0</v>
      </c>
      <c r="H3086" t="n">
        <v>1.1</v>
      </c>
      <c r="K3086" t="n">
        <v>0.85</v>
      </c>
      <c r="L3086" t="n">
        <v>0.85</v>
      </c>
      <c r="M3086" t="inlineStr">
        <is>
          <t>Dicey overrides conviction</t>
        </is>
      </c>
      <c r="N3086">
        <f>IF(E3086,1,IF(F3086,0.85,IF(AND(C3086="CW",G3086),H3086,1)))</f>
        <v/>
      </c>
      <c r="O3086">
        <f>N3086-L3086</f>
        <v/>
      </c>
    </row>
    <row r="3087">
      <c r="A3087" t="inlineStr">
        <is>
          <t>2025-06-26</t>
        </is>
      </c>
      <c r="B3087" t="inlineStr">
        <is>
          <t>Tax+4 boost1.1</t>
        </is>
      </c>
      <c r="C3087" t="inlineStr">
        <is>
          <t>CW</t>
        </is>
      </c>
      <c r="D3087" t="inlineStr">
        <is>
          <t>09:20+</t>
        </is>
      </c>
      <c r="E3087" t="b">
        <v>0</v>
      </c>
      <c r="F3087" t="b">
        <v>1</v>
      </c>
      <c r="G3087" t="b">
        <v>0</v>
      </c>
      <c r="H3087" t="n">
        <v>1.1</v>
      </c>
      <c r="I3087" t="n">
        <v>6</v>
      </c>
      <c r="J3087" t="n">
        <v>10</v>
      </c>
      <c r="K3087" t="n">
        <v>0.85</v>
      </c>
      <c r="L3087" t="n">
        <v>0.85</v>
      </c>
      <c r="M3087" t="inlineStr">
        <is>
          <t>Dicey overrides conviction</t>
        </is>
      </c>
      <c r="N3087">
        <f>IF(E3087,1,IF(F3087,0.85,IF(AND(C3087="CW",G3087),H3087,1)))</f>
        <v/>
      </c>
      <c r="O3087">
        <f>N3087-L3087</f>
        <v/>
      </c>
    </row>
    <row r="3088">
      <c r="A3088" t="inlineStr">
        <is>
          <t>2025-06-27</t>
        </is>
      </c>
      <c r="B3088" t="inlineStr">
        <is>
          <t>Tax+4 boost1.1</t>
        </is>
      </c>
      <c r="C3088" t="inlineStr">
        <is>
          <t>CW</t>
        </is>
      </c>
      <c r="D3088" t="inlineStr">
        <is>
          <t>09:18</t>
        </is>
      </c>
      <c r="E3088" t="b">
        <v>0</v>
      </c>
      <c r="F3088" t="b">
        <v>0</v>
      </c>
      <c r="G3088" t="b">
        <v>0</v>
      </c>
      <c r="H3088" t="n">
        <v>1.1</v>
      </c>
      <c r="I3088" t="n">
        <v>2</v>
      </c>
      <c r="J3088" t="n">
        <v>6</v>
      </c>
      <c r="K3088" t="n">
        <v>1</v>
      </c>
      <c r="L3088" t="n">
        <v>1</v>
      </c>
      <c r="M3088" t="inlineStr">
        <is>
          <t>Ordinary size1; no CW tax boost for NW</t>
        </is>
      </c>
      <c r="N3088">
        <f>IF(E3088,1,IF(F3088,0.85,IF(AND(C3088="CW",G3088),H3088,1)))</f>
        <v/>
      </c>
      <c r="O3088">
        <f>N3088-L3088</f>
        <v/>
      </c>
    </row>
    <row r="3089">
      <c r="A3089" t="inlineStr">
        <is>
          <t>2025-07-01</t>
        </is>
      </c>
      <c r="B3089" t="inlineStr">
        <is>
          <t>Tax+4 boost1.1</t>
        </is>
      </c>
      <c r="C3089" t="inlineStr">
        <is>
          <t>CW</t>
        </is>
      </c>
      <c r="D3089" t="inlineStr">
        <is>
          <t>09:17</t>
        </is>
      </c>
      <c r="E3089" t="b">
        <v>0</v>
      </c>
      <c r="F3089" t="b">
        <v>0</v>
      </c>
      <c r="G3089" t="b">
        <v>0</v>
      </c>
      <c r="H3089" t="n">
        <v>1.1</v>
      </c>
      <c r="I3089" t="n">
        <v>5</v>
      </c>
      <c r="J3089" t="n">
        <v>9</v>
      </c>
      <c r="K3089" t="n">
        <v>1</v>
      </c>
      <c r="L3089" t="n">
        <v>1</v>
      </c>
      <c r="M3089" t="inlineStr">
        <is>
          <t>Ordinary size1; no CW tax boost for NW</t>
        </is>
      </c>
      <c r="N3089">
        <f>IF(E3089,1,IF(F3089,0.85,IF(AND(C3089="CW",G3089),H3089,1)))</f>
        <v/>
      </c>
      <c r="O3089">
        <f>N3089-L3089</f>
        <v/>
      </c>
    </row>
    <row r="3090">
      <c r="A3090" t="inlineStr">
        <is>
          <t>2025-07-04</t>
        </is>
      </c>
      <c r="B3090" t="inlineStr">
        <is>
          <t>Tax+4 boost1.1</t>
        </is>
      </c>
      <c r="C3090" t="inlineStr">
        <is>
          <t>CW</t>
        </is>
      </c>
      <c r="D3090" t="inlineStr">
        <is>
          <t>09:18</t>
        </is>
      </c>
      <c r="E3090" t="b">
        <v>0</v>
      </c>
      <c r="F3090" t="b">
        <v>0</v>
      </c>
      <c r="G3090" t="b">
        <v>0</v>
      </c>
      <c r="H3090" t="n">
        <v>1.1</v>
      </c>
      <c r="I3090" t="n">
        <v>2</v>
      </c>
      <c r="J3090" t="n">
        <v>6</v>
      </c>
      <c r="K3090" t="n">
        <v>1</v>
      </c>
      <c r="L3090" t="n">
        <v>1</v>
      </c>
      <c r="M3090" t="inlineStr">
        <is>
          <t>Ordinary size1; no CW tax boost for NW</t>
        </is>
      </c>
      <c r="N3090">
        <f>IF(E3090,1,IF(F3090,0.85,IF(AND(C3090="CW",G3090),H3090,1)))</f>
        <v/>
      </c>
      <c r="O3090">
        <f>N3090-L3090</f>
        <v/>
      </c>
    </row>
    <row r="3091">
      <c r="A3091" t="inlineStr">
        <is>
          <t>2025-07-07</t>
        </is>
      </c>
      <c r="B3091" t="inlineStr">
        <is>
          <t>Tax+4 boost1.1</t>
        </is>
      </c>
      <c r="C3091" t="inlineStr">
        <is>
          <t>CW</t>
        </is>
      </c>
      <c r="D3091" t="inlineStr">
        <is>
          <t>09:17</t>
        </is>
      </c>
      <c r="E3091" t="b">
        <v>0</v>
      </c>
      <c r="F3091" t="b">
        <v>0</v>
      </c>
      <c r="G3091" t="b">
        <v>0</v>
      </c>
      <c r="H3091" t="n">
        <v>1.1</v>
      </c>
      <c r="I3091" t="n">
        <v>5</v>
      </c>
      <c r="J3091" t="n">
        <v>9</v>
      </c>
      <c r="K3091" t="n">
        <v>1</v>
      </c>
      <c r="L3091" t="n">
        <v>1</v>
      </c>
      <c r="M3091" t="inlineStr">
        <is>
          <t>Ordinary size1; no CW tax boost for NW</t>
        </is>
      </c>
      <c r="N3091">
        <f>IF(E3091,1,IF(F3091,0.85,IF(AND(C3091="CW",G3091),H3091,1)))</f>
        <v/>
      </c>
      <c r="O3091">
        <f>N3091-L3091</f>
        <v/>
      </c>
    </row>
    <row r="3092">
      <c r="A3092" t="inlineStr">
        <is>
          <t>2025-07-08</t>
        </is>
      </c>
      <c r="B3092" t="inlineStr">
        <is>
          <t>Tax+4 boost1.1</t>
        </is>
      </c>
      <c r="C3092" t="inlineStr">
        <is>
          <t>CW</t>
        </is>
      </c>
      <c r="D3092" t="inlineStr">
        <is>
          <t>09:17</t>
        </is>
      </c>
      <c r="E3092" t="b">
        <v>0</v>
      </c>
      <c r="F3092" t="b">
        <v>0</v>
      </c>
      <c r="G3092" t="b">
        <v>0</v>
      </c>
      <c r="H3092" t="n">
        <v>1.1</v>
      </c>
      <c r="I3092" t="n">
        <v>5</v>
      </c>
      <c r="J3092" t="n">
        <v>9</v>
      </c>
      <c r="K3092" t="n">
        <v>1</v>
      </c>
      <c r="L3092" t="n">
        <v>1</v>
      </c>
      <c r="M3092" t="inlineStr">
        <is>
          <t>Ordinary size1; no CW tax boost for NW</t>
        </is>
      </c>
      <c r="N3092">
        <f>IF(E3092,1,IF(F3092,0.85,IF(AND(C3092="CW",G3092),H3092,1)))</f>
        <v/>
      </c>
      <c r="O3092">
        <f>N3092-L3092</f>
        <v/>
      </c>
    </row>
    <row r="3093">
      <c r="A3093" t="inlineStr">
        <is>
          <t>2025-07-14</t>
        </is>
      </c>
      <c r="B3093" t="inlineStr">
        <is>
          <t>Tax+4 boost1.1</t>
        </is>
      </c>
      <c r="C3093" t="inlineStr">
        <is>
          <t>CW</t>
        </is>
      </c>
      <c r="D3093" t="inlineStr">
        <is>
          <t>09:18</t>
        </is>
      </c>
      <c r="E3093" t="b">
        <v>0</v>
      </c>
      <c r="F3093" t="b">
        <v>0</v>
      </c>
      <c r="G3093" t="b">
        <v>0</v>
      </c>
      <c r="H3093" t="n">
        <v>1.1</v>
      </c>
      <c r="I3093" t="n">
        <v>2</v>
      </c>
      <c r="J3093" t="n">
        <v>6</v>
      </c>
      <c r="K3093" t="n">
        <v>1</v>
      </c>
      <c r="L3093" t="n">
        <v>1</v>
      </c>
      <c r="M3093" t="inlineStr">
        <is>
          <t>Ordinary size1; no CW tax boost for NW</t>
        </is>
      </c>
      <c r="N3093">
        <f>IF(E3093,1,IF(F3093,0.85,IF(AND(C3093="CW",G3093),H3093,1)))</f>
        <v/>
      </c>
      <c r="O3093">
        <f>N3093-L3093</f>
        <v/>
      </c>
    </row>
    <row r="3094">
      <c r="A3094" t="inlineStr">
        <is>
          <t>2025-07-15</t>
        </is>
      </c>
      <c r="B3094" t="inlineStr">
        <is>
          <t>Tax+4 boost1.1</t>
        </is>
      </c>
      <c r="C3094" t="inlineStr">
        <is>
          <t>CW</t>
        </is>
      </c>
      <c r="D3094" t="inlineStr">
        <is>
          <t>09:17</t>
        </is>
      </c>
      <c r="E3094" t="b">
        <v>0</v>
      </c>
      <c r="F3094" t="b">
        <v>0</v>
      </c>
      <c r="G3094" t="b">
        <v>0</v>
      </c>
      <c r="H3094" t="n">
        <v>1.1</v>
      </c>
      <c r="I3094" t="n">
        <v>5</v>
      </c>
      <c r="J3094" t="n">
        <v>9</v>
      </c>
      <c r="K3094" t="n">
        <v>1</v>
      </c>
      <c r="L3094" t="n">
        <v>1</v>
      </c>
      <c r="M3094" t="inlineStr">
        <is>
          <t>Ordinary size1; no CW tax boost for NW</t>
        </is>
      </c>
      <c r="N3094">
        <f>IF(E3094,1,IF(F3094,0.85,IF(AND(C3094="CW",G3094),H3094,1)))</f>
        <v/>
      </c>
      <c r="O3094">
        <f>N3094-L3094</f>
        <v/>
      </c>
    </row>
    <row r="3095">
      <c r="A3095" t="inlineStr">
        <is>
          <t>2025-07-18</t>
        </is>
      </c>
      <c r="B3095" t="inlineStr">
        <is>
          <t>Tax+4 boost1.1</t>
        </is>
      </c>
      <c r="C3095" t="inlineStr">
        <is>
          <t>CW</t>
        </is>
      </c>
      <c r="D3095" t="inlineStr">
        <is>
          <t>09:20+</t>
        </is>
      </c>
      <c r="E3095" t="b">
        <v>0</v>
      </c>
      <c r="F3095" t="b">
        <v>1</v>
      </c>
      <c r="G3095" t="b">
        <v>0</v>
      </c>
      <c r="H3095" t="n">
        <v>1.1</v>
      </c>
      <c r="I3095" t="n">
        <v>6</v>
      </c>
      <c r="J3095" t="n">
        <v>10</v>
      </c>
      <c r="K3095" t="n">
        <v>0.85</v>
      </c>
      <c r="L3095" t="n">
        <v>0.85</v>
      </c>
      <c r="M3095" t="inlineStr">
        <is>
          <t>Dicey overrides conviction</t>
        </is>
      </c>
      <c r="N3095">
        <f>IF(E3095,1,IF(F3095,0.85,IF(AND(C3095="CW",G3095),H3095,1)))</f>
        <v/>
      </c>
      <c r="O3095">
        <f>N3095-L3095</f>
        <v/>
      </c>
    </row>
    <row r="3096">
      <c r="A3096" t="inlineStr">
        <is>
          <t>2025-07-21</t>
        </is>
      </c>
      <c r="B3096" t="inlineStr">
        <is>
          <t>Tax+4 boost1.1</t>
        </is>
      </c>
      <c r="C3096" t="inlineStr">
        <is>
          <t>CW</t>
        </is>
      </c>
      <c r="D3096" t="inlineStr">
        <is>
          <t>09:18</t>
        </is>
      </c>
      <c r="E3096" t="b">
        <v>0</v>
      </c>
      <c r="F3096" t="b">
        <v>0</v>
      </c>
      <c r="G3096" t="b">
        <v>0</v>
      </c>
      <c r="H3096" t="n">
        <v>1.1</v>
      </c>
      <c r="I3096" t="n">
        <v>2</v>
      </c>
      <c r="J3096" t="n">
        <v>6</v>
      </c>
      <c r="K3096" t="n">
        <v>1</v>
      </c>
      <c r="L3096" t="n">
        <v>1</v>
      </c>
      <c r="M3096" t="inlineStr">
        <is>
          <t>Ordinary size1; no CW tax boost for NW</t>
        </is>
      </c>
      <c r="N3096">
        <f>IF(E3096,1,IF(F3096,0.85,IF(AND(C3096="CW",G3096),H3096,1)))</f>
        <v/>
      </c>
      <c r="O3096">
        <f>N3096-L3096</f>
        <v/>
      </c>
    </row>
    <row r="3097">
      <c r="A3097" t="inlineStr">
        <is>
          <t>2025-07-29</t>
        </is>
      </c>
      <c r="B3097" t="inlineStr">
        <is>
          <t>Tax+4 boost1.1</t>
        </is>
      </c>
      <c r="C3097" t="inlineStr">
        <is>
          <t>CW</t>
        </is>
      </c>
      <c r="D3097" t="inlineStr">
        <is>
          <t>09:18</t>
        </is>
      </c>
      <c r="E3097" t="b">
        <v>0</v>
      </c>
      <c r="F3097" t="b">
        <v>0</v>
      </c>
      <c r="G3097" t="b">
        <v>0</v>
      </c>
      <c r="H3097" t="n">
        <v>1.1</v>
      </c>
      <c r="I3097" t="n">
        <v>2</v>
      </c>
      <c r="J3097" t="n">
        <v>6</v>
      </c>
      <c r="K3097" t="n">
        <v>1</v>
      </c>
      <c r="L3097" t="n">
        <v>1</v>
      </c>
      <c r="M3097" t="inlineStr">
        <is>
          <t>Ordinary size1; no CW tax boost for NW</t>
        </is>
      </c>
      <c r="N3097">
        <f>IF(E3097,1,IF(F3097,0.85,IF(AND(C3097="CW",G3097),H3097,1)))</f>
        <v/>
      </c>
      <c r="O3097">
        <f>N3097-L3097</f>
        <v/>
      </c>
    </row>
    <row r="3098">
      <c r="A3098" t="inlineStr">
        <is>
          <t>2025-07-31</t>
        </is>
      </c>
      <c r="B3098" t="inlineStr">
        <is>
          <t>Tax+4 boost1.1</t>
        </is>
      </c>
      <c r="C3098" t="inlineStr">
        <is>
          <t>CW</t>
        </is>
      </c>
      <c r="D3098" t="inlineStr">
        <is>
          <t>09:18</t>
        </is>
      </c>
      <c r="E3098" t="b">
        <v>0</v>
      </c>
      <c r="F3098" t="b">
        <v>1</v>
      </c>
      <c r="G3098" t="b">
        <v>1</v>
      </c>
      <c r="H3098" t="n">
        <v>1.1</v>
      </c>
      <c r="I3098" t="n">
        <v>2</v>
      </c>
      <c r="J3098" t="n">
        <v>6</v>
      </c>
      <c r="K3098" t="n">
        <v>0.85</v>
      </c>
      <c r="L3098" t="n">
        <v>0.85</v>
      </c>
      <c r="M3098" t="inlineStr">
        <is>
          <t>Dicey overrides conviction</t>
        </is>
      </c>
      <c r="N3098">
        <f>IF(E3098,1,IF(F3098,0.85,IF(AND(C3098="CW",G3098),H3098,1)))</f>
        <v/>
      </c>
      <c r="O3098">
        <f>N3098-L3098</f>
        <v/>
      </c>
    </row>
    <row r="3099">
      <c r="A3099" t="inlineStr">
        <is>
          <t>2025-08-06</t>
        </is>
      </c>
      <c r="B3099" t="inlineStr">
        <is>
          <t>Tax+4 boost1.1</t>
        </is>
      </c>
      <c r="C3099" t="inlineStr">
        <is>
          <t>CW</t>
        </is>
      </c>
      <c r="D3099" t="inlineStr">
        <is>
          <t>09:19</t>
        </is>
      </c>
      <c r="E3099" t="b">
        <v>0</v>
      </c>
      <c r="F3099" t="b">
        <v>1</v>
      </c>
      <c r="G3099" t="b">
        <v>1</v>
      </c>
      <c r="H3099" t="n">
        <v>1.1</v>
      </c>
      <c r="I3099" t="n">
        <v>2</v>
      </c>
      <c r="J3099" t="n">
        <v>6</v>
      </c>
      <c r="K3099" t="n">
        <v>0.85</v>
      </c>
      <c r="L3099" t="n">
        <v>0.85</v>
      </c>
      <c r="M3099" t="inlineStr">
        <is>
          <t>Dicey overrides conviction</t>
        </is>
      </c>
      <c r="N3099">
        <f>IF(E3099,1,IF(F3099,0.85,IF(AND(C3099="CW",G3099),H3099,1)))</f>
        <v/>
      </c>
      <c r="O3099">
        <f>N3099-L3099</f>
        <v/>
      </c>
    </row>
    <row r="3100">
      <c r="A3100" t="inlineStr">
        <is>
          <t>2025-08-11</t>
        </is>
      </c>
      <c r="B3100" t="inlineStr">
        <is>
          <t>Tax+4 boost1.1</t>
        </is>
      </c>
      <c r="C3100" t="inlineStr">
        <is>
          <t>CW</t>
        </is>
      </c>
      <c r="D3100" t="inlineStr">
        <is>
          <t>09:18</t>
        </is>
      </c>
      <c r="E3100" t="b">
        <v>0</v>
      </c>
      <c r="F3100" t="b">
        <v>0</v>
      </c>
      <c r="G3100" t="b">
        <v>0</v>
      </c>
      <c r="H3100" t="n">
        <v>1.1</v>
      </c>
      <c r="I3100" t="n">
        <v>2</v>
      </c>
      <c r="J3100" t="n">
        <v>6</v>
      </c>
      <c r="K3100" t="n">
        <v>1</v>
      </c>
      <c r="L3100" t="n">
        <v>1</v>
      </c>
      <c r="M3100" t="inlineStr">
        <is>
          <t>Ordinary size1; no CW tax boost for NW</t>
        </is>
      </c>
      <c r="N3100">
        <f>IF(E3100,1,IF(F3100,0.85,IF(AND(C3100="CW",G3100),H3100,1)))</f>
        <v/>
      </c>
      <c r="O3100">
        <f>N3100-L3100</f>
        <v/>
      </c>
    </row>
    <row r="3101">
      <c r="A3101" t="inlineStr">
        <is>
          <t>2025-08-18</t>
        </is>
      </c>
      <c r="B3101" t="inlineStr">
        <is>
          <t>Tax+4 boost1.1</t>
        </is>
      </c>
      <c r="C3101" t="inlineStr">
        <is>
          <t>CW</t>
        </is>
      </c>
      <c r="D3101" t="inlineStr">
        <is>
          <t>09:16</t>
        </is>
      </c>
      <c r="E3101" t="b">
        <v>0</v>
      </c>
      <c r="F3101" t="b">
        <v>0</v>
      </c>
      <c r="G3101" t="b">
        <v>0</v>
      </c>
      <c r="H3101" t="n">
        <v>1.1</v>
      </c>
      <c r="I3101" t="n">
        <v>13</v>
      </c>
      <c r="J3101" t="n">
        <v>17</v>
      </c>
      <c r="K3101" t="n">
        <v>1</v>
      </c>
      <c r="L3101" t="n">
        <v>1</v>
      </c>
      <c r="M3101" t="inlineStr">
        <is>
          <t>Ordinary size1; no CW tax boost for NW</t>
        </is>
      </c>
      <c r="N3101">
        <f>IF(E3101,1,IF(F3101,0.85,IF(AND(C3101="CW",G3101),H3101,1)))</f>
        <v/>
      </c>
      <c r="O3101">
        <f>N3101-L3101</f>
        <v/>
      </c>
    </row>
    <row r="3102">
      <c r="A3102" t="inlineStr">
        <is>
          <t>2025-08-25</t>
        </is>
      </c>
      <c r="B3102" t="inlineStr">
        <is>
          <t>Tax+4 boost1.1</t>
        </is>
      </c>
      <c r="C3102" t="inlineStr">
        <is>
          <t>CW</t>
        </is>
      </c>
      <c r="D3102" t="inlineStr">
        <is>
          <t>09:18</t>
        </is>
      </c>
      <c r="E3102" t="b">
        <v>0</v>
      </c>
      <c r="F3102" t="b">
        <v>0</v>
      </c>
      <c r="G3102" t="b">
        <v>0</v>
      </c>
      <c r="H3102" t="n">
        <v>1.1</v>
      </c>
      <c r="I3102" t="n">
        <v>2</v>
      </c>
      <c r="J3102" t="n">
        <v>6</v>
      </c>
      <c r="K3102" t="n">
        <v>1</v>
      </c>
      <c r="L3102" t="n">
        <v>1</v>
      </c>
      <c r="M3102" t="inlineStr">
        <is>
          <t>Ordinary size1; no CW tax boost for NW</t>
        </is>
      </c>
      <c r="N3102">
        <f>IF(E3102,1,IF(F3102,0.85,IF(AND(C3102="CW",G3102),H3102,1)))</f>
        <v/>
      </c>
      <c r="O3102">
        <f>N3102-L3102</f>
        <v/>
      </c>
    </row>
    <row r="3103">
      <c r="A3103" t="inlineStr">
        <is>
          <t>2025-09-03</t>
        </is>
      </c>
      <c r="B3103" t="inlineStr">
        <is>
          <t>Tax+4 boost1.1</t>
        </is>
      </c>
      <c r="C3103" t="inlineStr">
        <is>
          <t>CW</t>
        </is>
      </c>
      <c r="D3103" t="inlineStr">
        <is>
          <t>09:18</t>
        </is>
      </c>
      <c r="E3103" t="b">
        <v>0</v>
      </c>
      <c r="F3103" t="b">
        <v>0</v>
      </c>
      <c r="G3103" t="b">
        <v>0</v>
      </c>
      <c r="H3103" t="n">
        <v>1.1</v>
      </c>
      <c r="I3103" t="n">
        <v>2</v>
      </c>
      <c r="J3103" t="n">
        <v>6</v>
      </c>
      <c r="K3103" t="n">
        <v>1</v>
      </c>
      <c r="L3103" t="n">
        <v>1</v>
      </c>
      <c r="M3103" t="inlineStr">
        <is>
          <t>Ordinary size1; no CW tax boost for NW</t>
        </is>
      </c>
      <c r="N3103">
        <f>IF(E3103,1,IF(F3103,0.85,IF(AND(C3103="CW",G3103),H3103,1)))</f>
        <v/>
      </c>
      <c r="O3103">
        <f>N3103-L3103</f>
        <v/>
      </c>
    </row>
    <row r="3104">
      <c r="A3104" t="inlineStr">
        <is>
          <t>2025-09-11</t>
        </is>
      </c>
      <c r="B3104" t="inlineStr">
        <is>
          <t>Tax+4 boost1.1</t>
        </is>
      </c>
      <c r="C3104" t="inlineStr">
        <is>
          <t>CW</t>
        </is>
      </c>
      <c r="D3104" t="inlineStr">
        <is>
          <t>09:18</t>
        </is>
      </c>
      <c r="E3104" t="b">
        <v>0</v>
      </c>
      <c r="F3104" t="b">
        <v>0</v>
      </c>
      <c r="G3104" t="b">
        <v>0</v>
      </c>
      <c r="H3104" t="n">
        <v>1.1</v>
      </c>
      <c r="I3104" t="n">
        <v>2</v>
      </c>
      <c r="J3104" t="n">
        <v>6</v>
      </c>
      <c r="K3104" t="n">
        <v>1</v>
      </c>
      <c r="L3104" t="n">
        <v>1</v>
      </c>
      <c r="M3104" t="inlineStr">
        <is>
          <t>Ordinary size1; no CW tax boost for NW</t>
        </is>
      </c>
      <c r="N3104">
        <f>IF(E3104,1,IF(F3104,0.85,IF(AND(C3104="CW",G3104),H3104,1)))</f>
        <v/>
      </c>
      <c r="O3104">
        <f>N3104-L3104</f>
        <v/>
      </c>
    </row>
    <row r="3105">
      <c r="A3105" t="inlineStr">
        <is>
          <t>2025-09-17</t>
        </is>
      </c>
      <c r="B3105" t="inlineStr">
        <is>
          <t>Tax+4 boost1.1</t>
        </is>
      </c>
      <c r="C3105" t="inlineStr">
        <is>
          <t>CW</t>
        </is>
      </c>
      <c r="D3105" t="inlineStr">
        <is>
          <t>09:17</t>
        </is>
      </c>
      <c r="E3105" t="b">
        <v>0</v>
      </c>
      <c r="F3105" t="b">
        <v>1</v>
      </c>
      <c r="G3105" t="b">
        <v>0</v>
      </c>
      <c r="H3105" t="n">
        <v>1.1</v>
      </c>
      <c r="I3105" t="n">
        <v>5</v>
      </c>
      <c r="J3105" t="n">
        <v>9</v>
      </c>
      <c r="K3105" t="n">
        <v>0.85</v>
      </c>
      <c r="L3105" t="n">
        <v>0.85</v>
      </c>
      <c r="M3105" t="inlineStr">
        <is>
          <t>Dicey overrides conviction</t>
        </is>
      </c>
      <c r="N3105">
        <f>IF(E3105,1,IF(F3105,0.85,IF(AND(C3105="CW",G3105),H3105,1)))</f>
        <v/>
      </c>
      <c r="O3105">
        <f>N3105-L3105</f>
        <v/>
      </c>
    </row>
    <row r="3106">
      <c r="A3106" t="inlineStr">
        <is>
          <t>2025-10-09</t>
        </is>
      </c>
      <c r="B3106" t="inlineStr">
        <is>
          <t>Tax+4 boost1.1</t>
        </is>
      </c>
      <c r="C3106" t="inlineStr">
        <is>
          <t>CW</t>
        </is>
      </c>
      <c r="D3106" t="inlineStr">
        <is>
          <t>09:18</t>
        </is>
      </c>
      <c r="E3106" t="b">
        <v>0</v>
      </c>
      <c r="F3106" t="b">
        <v>0</v>
      </c>
      <c r="G3106" t="b">
        <v>0</v>
      </c>
      <c r="H3106" t="n">
        <v>1.1</v>
      </c>
      <c r="I3106" t="n">
        <v>2</v>
      </c>
      <c r="J3106" t="n">
        <v>6</v>
      </c>
      <c r="K3106" t="n">
        <v>1</v>
      </c>
      <c r="L3106" t="n">
        <v>1</v>
      </c>
      <c r="M3106" t="inlineStr">
        <is>
          <t>Ordinary size1; no CW tax boost for NW</t>
        </is>
      </c>
      <c r="N3106">
        <f>IF(E3106,1,IF(F3106,0.85,IF(AND(C3106="CW",G3106),H3106,1)))</f>
        <v/>
      </c>
      <c r="O3106">
        <f>N3106-L3106</f>
        <v/>
      </c>
    </row>
    <row r="3107">
      <c r="A3107" t="inlineStr">
        <is>
          <t>2025-10-17</t>
        </is>
      </c>
      <c r="B3107" t="inlineStr">
        <is>
          <t>Tax+4 boost1.1</t>
        </is>
      </c>
      <c r="C3107" t="inlineStr">
        <is>
          <t>CW</t>
        </is>
      </c>
      <c r="D3107" t="inlineStr">
        <is>
          <t>09:18</t>
        </is>
      </c>
      <c r="E3107" t="b">
        <v>0</v>
      </c>
      <c r="F3107" t="b">
        <v>0</v>
      </c>
      <c r="G3107" t="b">
        <v>0</v>
      </c>
      <c r="H3107" t="n">
        <v>1.1</v>
      </c>
      <c r="I3107" t="n">
        <v>2</v>
      </c>
      <c r="J3107" t="n">
        <v>6</v>
      </c>
      <c r="K3107" t="n">
        <v>1</v>
      </c>
      <c r="L3107" t="n">
        <v>1</v>
      </c>
      <c r="M3107" t="inlineStr">
        <is>
          <t>Ordinary size1; no CW tax boost for NW</t>
        </is>
      </c>
      <c r="N3107">
        <f>IF(E3107,1,IF(F3107,0.85,IF(AND(C3107="CW",G3107),H3107,1)))</f>
        <v/>
      </c>
      <c r="O3107">
        <f>N3107-L3107</f>
        <v/>
      </c>
    </row>
    <row r="3108">
      <c r="A3108" t="inlineStr">
        <is>
          <t>2025-10-28</t>
        </is>
      </c>
      <c r="B3108" t="inlineStr">
        <is>
          <t>Tax+4 boost1.1</t>
        </is>
      </c>
      <c r="C3108" t="inlineStr">
        <is>
          <t>CW</t>
        </is>
      </c>
      <c r="D3108" t="inlineStr">
        <is>
          <t>09:16</t>
        </is>
      </c>
      <c r="E3108" t="b">
        <v>0</v>
      </c>
      <c r="F3108" t="b">
        <v>0</v>
      </c>
      <c r="G3108" t="b">
        <v>1</v>
      </c>
      <c r="H3108" t="n">
        <v>1.1</v>
      </c>
      <c r="I3108" t="n">
        <v>13</v>
      </c>
      <c r="J3108" t="n">
        <v>17</v>
      </c>
      <c r="K3108" t="n">
        <v>1.1</v>
      </c>
      <c r="L3108" t="n">
        <v>1.1</v>
      </c>
      <c r="M3108" t="inlineStr">
        <is>
          <t>CW higher-tax conviction</t>
        </is>
      </c>
      <c r="N3108">
        <f>IF(E3108,1,IF(F3108,0.85,IF(AND(C3108="CW",G3108),H3108,1)))</f>
        <v/>
      </c>
      <c r="O3108">
        <f>N3108-L3108</f>
        <v/>
      </c>
    </row>
    <row r="3109">
      <c r="A3109" t="inlineStr">
        <is>
          <t>2025-10-30</t>
        </is>
      </c>
      <c r="B3109" t="inlineStr">
        <is>
          <t>Tax+4 boost1.1</t>
        </is>
      </c>
      <c r="C3109" t="inlineStr">
        <is>
          <t>CW</t>
        </is>
      </c>
      <c r="D3109" t="inlineStr">
        <is>
          <t>09:18</t>
        </is>
      </c>
      <c r="E3109" t="b">
        <v>0</v>
      </c>
      <c r="F3109" t="b">
        <v>0</v>
      </c>
      <c r="G3109" t="b">
        <v>0</v>
      </c>
      <c r="H3109" t="n">
        <v>1.1</v>
      </c>
      <c r="I3109" t="n">
        <v>2</v>
      </c>
      <c r="J3109" t="n">
        <v>6</v>
      </c>
      <c r="K3109" t="n">
        <v>1</v>
      </c>
      <c r="L3109" t="n">
        <v>1</v>
      </c>
      <c r="M3109" t="inlineStr">
        <is>
          <t>Ordinary size1; no CW tax boost for NW</t>
        </is>
      </c>
      <c r="N3109">
        <f>IF(E3109,1,IF(F3109,0.85,IF(AND(C3109="CW",G3109),H3109,1)))</f>
        <v/>
      </c>
      <c r="O3109">
        <f>N3109-L3109</f>
        <v/>
      </c>
    </row>
    <row r="3110">
      <c r="A3110" t="inlineStr">
        <is>
          <t>2025-10-31</t>
        </is>
      </c>
      <c r="B3110" t="inlineStr">
        <is>
          <t>Tax+4 boost1.1</t>
        </is>
      </c>
      <c r="C3110" t="inlineStr">
        <is>
          <t>CW</t>
        </is>
      </c>
      <c r="D3110" t="inlineStr">
        <is>
          <t>09:18</t>
        </is>
      </c>
      <c r="E3110" t="b">
        <v>0</v>
      </c>
      <c r="F3110" t="b">
        <v>0</v>
      </c>
      <c r="G3110" t="b">
        <v>0</v>
      </c>
      <c r="H3110" t="n">
        <v>1.1</v>
      </c>
      <c r="I3110" t="n">
        <v>2</v>
      </c>
      <c r="J3110" t="n">
        <v>6</v>
      </c>
      <c r="K3110" t="n">
        <v>1</v>
      </c>
      <c r="L3110" t="n">
        <v>1</v>
      </c>
      <c r="M3110" t="inlineStr">
        <is>
          <t>Ordinary size1; no CW tax boost for NW</t>
        </is>
      </c>
      <c r="N3110">
        <f>IF(E3110,1,IF(F3110,0.85,IF(AND(C3110="CW",G3110),H3110,1)))</f>
        <v/>
      </c>
      <c r="O3110">
        <f>N3110-L3110</f>
        <v/>
      </c>
    </row>
    <row r="3111">
      <c r="A3111" t="inlineStr">
        <is>
          <t>2025-11-04</t>
        </is>
      </c>
      <c r="B3111" t="inlineStr">
        <is>
          <t>Tax+4 boost1.1</t>
        </is>
      </c>
      <c r="C3111" t="inlineStr">
        <is>
          <t>CW</t>
        </is>
      </c>
      <c r="D3111" t="inlineStr">
        <is>
          <t>09:16</t>
        </is>
      </c>
      <c r="E3111" t="b">
        <v>0</v>
      </c>
      <c r="F3111" t="b">
        <v>0</v>
      </c>
      <c r="G3111" t="b">
        <v>1</v>
      </c>
      <c r="H3111" t="n">
        <v>1.1</v>
      </c>
      <c r="I3111" t="n">
        <v>13</v>
      </c>
      <c r="J3111" t="n">
        <v>17</v>
      </c>
      <c r="K3111" t="n">
        <v>1.1</v>
      </c>
      <c r="L3111" t="n">
        <v>1.1</v>
      </c>
      <c r="M3111" t="inlineStr">
        <is>
          <t>CW higher-tax conviction</t>
        </is>
      </c>
      <c r="N3111">
        <f>IF(E3111,1,IF(F3111,0.85,IF(AND(C3111="CW",G3111),H3111,1)))</f>
        <v/>
      </c>
      <c r="O3111">
        <f>N3111-L3111</f>
        <v/>
      </c>
    </row>
    <row r="3112">
      <c r="A3112" t="inlineStr">
        <is>
          <t>2025-11-14</t>
        </is>
      </c>
      <c r="B3112" t="inlineStr">
        <is>
          <t>Tax+4 boost1.1</t>
        </is>
      </c>
      <c r="C3112" t="inlineStr">
        <is>
          <t>CW</t>
        </is>
      </c>
      <c r="D3112" t="inlineStr">
        <is>
          <t>09:18</t>
        </is>
      </c>
      <c r="E3112" t="b">
        <v>0</v>
      </c>
      <c r="F3112" t="b">
        <v>0</v>
      </c>
      <c r="G3112" t="b">
        <v>0</v>
      </c>
      <c r="H3112" t="n">
        <v>1.1</v>
      </c>
      <c r="I3112" t="n">
        <v>2</v>
      </c>
      <c r="J3112" t="n">
        <v>6</v>
      </c>
      <c r="K3112" t="n">
        <v>1</v>
      </c>
      <c r="L3112" t="n">
        <v>1</v>
      </c>
      <c r="M3112" t="inlineStr">
        <is>
          <t>Ordinary size1; no CW tax boost for NW</t>
        </is>
      </c>
      <c r="N3112">
        <f>IF(E3112,1,IF(F3112,0.85,IF(AND(C3112="CW",G3112),H3112,1)))</f>
        <v/>
      </c>
      <c r="O3112">
        <f>N3112-L3112</f>
        <v/>
      </c>
    </row>
    <row r="3113">
      <c r="A3113" t="inlineStr">
        <is>
          <t>2025-11-20</t>
        </is>
      </c>
      <c r="B3113" t="inlineStr">
        <is>
          <t>Tax+4 boost1.1</t>
        </is>
      </c>
      <c r="C3113" t="inlineStr">
        <is>
          <t>CW</t>
        </is>
      </c>
      <c r="D3113" t="inlineStr">
        <is>
          <t>09:18</t>
        </is>
      </c>
      <c r="E3113" t="b">
        <v>0</v>
      </c>
      <c r="F3113" t="b">
        <v>0</v>
      </c>
      <c r="G3113" t="b">
        <v>0</v>
      </c>
      <c r="H3113" t="n">
        <v>1.1</v>
      </c>
      <c r="I3113" t="n">
        <v>2</v>
      </c>
      <c r="J3113" t="n">
        <v>6</v>
      </c>
      <c r="K3113" t="n">
        <v>1</v>
      </c>
      <c r="L3113" t="n">
        <v>1</v>
      </c>
      <c r="M3113" t="inlineStr">
        <is>
          <t>Ordinary size1; no CW tax boost for NW</t>
        </is>
      </c>
      <c r="N3113">
        <f>IF(E3113,1,IF(F3113,0.85,IF(AND(C3113="CW",G3113),H3113,1)))</f>
        <v/>
      </c>
      <c r="O3113">
        <f>N3113-L3113</f>
        <v/>
      </c>
    </row>
    <row r="3114">
      <c r="A3114" t="inlineStr">
        <is>
          <t>2025-12-03</t>
        </is>
      </c>
      <c r="B3114" t="inlineStr">
        <is>
          <t>Tax+4 boost1.1</t>
        </is>
      </c>
      <c r="C3114" t="inlineStr">
        <is>
          <t>CW</t>
        </is>
      </c>
      <c r="D3114" t="inlineStr">
        <is>
          <t>09:18</t>
        </is>
      </c>
      <c r="E3114" t="b">
        <v>0</v>
      </c>
      <c r="F3114" t="b">
        <v>0</v>
      </c>
      <c r="G3114" t="b">
        <v>0</v>
      </c>
      <c r="H3114" t="n">
        <v>1.1</v>
      </c>
      <c r="I3114" t="n">
        <v>2</v>
      </c>
      <c r="J3114" t="n">
        <v>6</v>
      </c>
      <c r="K3114" t="n">
        <v>1</v>
      </c>
      <c r="L3114" t="n">
        <v>1</v>
      </c>
      <c r="M3114" t="inlineStr">
        <is>
          <t>Ordinary size1; no CW tax boost for NW</t>
        </is>
      </c>
      <c r="N3114">
        <f>IF(E3114,1,IF(F3114,0.85,IF(AND(C3114="CW",G3114),H3114,1)))</f>
        <v/>
      </c>
      <c r="O3114">
        <f>N3114-L3114</f>
        <v/>
      </c>
    </row>
    <row r="3115">
      <c r="A3115" t="inlineStr">
        <is>
          <t>2025-12-04</t>
        </is>
      </c>
      <c r="B3115" t="inlineStr">
        <is>
          <t>Tax+4 boost1.1</t>
        </is>
      </c>
      <c r="C3115" t="inlineStr">
        <is>
          <t>CW</t>
        </is>
      </c>
      <c r="D3115" t="inlineStr">
        <is>
          <t>09:18</t>
        </is>
      </c>
      <c r="E3115" t="b">
        <v>0</v>
      </c>
      <c r="F3115" t="b">
        <v>0</v>
      </c>
      <c r="G3115" t="b">
        <v>0</v>
      </c>
      <c r="H3115" t="n">
        <v>1.1</v>
      </c>
      <c r="I3115" t="n">
        <v>2</v>
      </c>
      <c r="J3115" t="n">
        <v>6</v>
      </c>
      <c r="K3115" t="n">
        <v>1</v>
      </c>
      <c r="L3115" t="n">
        <v>1</v>
      </c>
      <c r="M3115" t="inlineStr">
        <is>
          <t>Ordinary size1; no CW tax boost for NW</t>
        </is>
      </c>
      <c r="N3115">
        <f>IF(E3115,1,IF(F3115,0.85,IF(AND(C3115="CW",G3115),H3115,1)))</f>
        <v/>
      </c>
      <c r="O3115">
        <f>N3115-L3115</f>
        <v/>
      </c>
    </row>
    <row r="3116">
      <c r="A3116" t="inlineStr">
        <is>
          <t>2025-12-11</t>
        </is>
      </c>
      <c r="B3116" t="inlineStr">
        <is>
          <t>Tax+4 boost1.1</t>
        </is>
      </c>
      <c r="C3116" t="inlineStr">
        <is>
          <t>CW</t>
        </is>
      </c>
      <c r="D3116" t="inlineStr">
        <is>
          <t>09:17</t>
        </is>
      </c>
      <c r="E3116" t="b">
        <v>0</v>
      </c>
      <c r="F3116" t="b">
        <v>0</v>
      </c>
      <c r="G3116" t="b">
        <v>0</v>
      </c>
      <c r="H3116" t="n">
        <v>1.1</v>
      </c>
      <c r="I3116" t="n">
        <v>5</v>
      </c>
      <c r="J3116" t="n">
        <v>9</v>
      </c>
      <c r="K3116" t="n">
        <v>1</v>
      </c>
      <c r="L3116" t="n">
        <v>1</v>
      </c>
      <c r="M3116" t="inlineStr">
        <is>
          <t>Ordinary size1; no CW tax boost for NW</t>
        </is>
      </c>
      <c r="N3116">
        <f>IF(E3116,1,IF(F3116,0.85,IF(AND(C3116="CW",G3116),H3116,1)))</f>
        <v/>
      </c>
      <c r="O3116">
        <f>N3116-L3116</f>
        <v/>
      </c>
    </row>
    <row r="3117">
      <c r="A3117" t="inlineStr">
        <is>
          <t>2025-12-18</t>
        </is>
      </c>
      <c r="B3117" t="inlineStr">
        <is>
          <t>Tax+4 boost1.1</t>
        </is>
      </c>
      <c r="C3117" t="inlineStr">
        <is>
          <t>CW</t>
        </is>
      </c>
      <c r="D3117" t="inlineStr">
        <is>
          <t>09:18</t>
        </is>
      </c>
      <c r="E3117" t="b">
        <v>0</v>
      </c>
      <c r="F3117" t="b">
        <v>0</v>
      </c>
      <c r="G3117" t="b">
        <v>0</v>
      </c>
      <c r="H3117" t="n">
        <v>1.1</v>
      </c>
      <c r="I3117" t="n">
        <v>2</v>
      </c>
      <c r="J3117" t="n">
        <v>6</v>
      </c>
      <c r="K3117" t="n">
        <v>1</v>
      </c>
      <c r="L3117" t="n">
        <v>1</v>
      </c>
      <c r="M3117" t="inlineStr">
        <is>
          <t>Ordinary size1; no CW tax boost for NW</t>
        </is>
      </c>
      <c r="N3117">
        <f>IF(E3117,1,IF(F3117,0.85,IF(AND(C3117="CW",G3117),H3117,1)))</f>
        <v/>
      </c>
      <c r="O3117">
        <f>N3117-L3117</f>
        <v/>
      </c>
    </row>
    <row r="3118">
      <c r="A3118" t="inlineStr">
        <is>
          <t>2026-01-01</t>
        </is>
      </c>
      <c r="B3118" t="inlineStr">
        <is>
          <t>Tax+4 boost1.1</t>
        </is>
      </c>
      <c r="C3118" t="inlineStr">
        <is>
          <t>CW</t>
        </is>
      </c>
      <c r="D3118" t="inlineStr">
        <is>
          <t>09:18</t>
        </is>
      </c>
      <c r="E3118" t="b">
        <v>0</v>
      </c>
      <c r="F3118" t="b">
        <v>0</v>
      </c>
      <c r="G3118" t="b">
        <v>0</v>
      </c>
      <c r="H3118" t="n">
        <v>1.1</v>
      </c>
      <c r="I3118" t="n">
        <v>2</v>
      </c>
      <c r="J3118" t="n">
        <v>6</v>
      </c>
      <c r="K3118" t="n">
        <v>1</v>
      </c>
      <c r="L3118" t="n">
        <v>1</v>
      </c>
      <c r="M3118" t="inlineStr">
        <is>
          <t>Ordinary size1; no CW tax boost for NW</t>
        </is>
      </c>
      <c r="N3118">
        <f>IF(E3118,1,IF(F3118,0.85,IF(AND(C3118="CW",G3118),H3118,1)))</f>
        <v/>
      </c>
      <c r="O3118">
        <f>N3118-L3118</f>
        <v/>
      </c>
    </row>
    <row r="3119">
      <c r="A3119" t="inlineStr">
        <is>
          <t>2026-01-08</t>
        </is>
      </c>
      <c r="B3119" t="inlineStr">
        <is>
          <t>Tax+4 boost1.1</t>
        </is>
      </c>
      <c r="C3119" t="inlineStr">
        <is>
          <t>CW</t>
        </is>
      </c>
      <c r="D3119" t="inlineStr">
        <is>
          <t>09:20+</t>
        </is>
      </c>
      <c r="E3119" t="b">
        <v>0</v>
      </c>
      <c r="F3119" t="b">
        <v>0</v>
      </c>
      <c r="G3119" t="b">
        <v>0</v>
      </c>
      <c r="H3119" t="n">
        <v>1.1</v>
      </c>
      <c r="I3119" t="n">
        <v>6</v>
      </c>
      <c r="J3119" t="n">
        <v>10</v>
      </c>
      <c r="K3119" t="n">
        <v>1</v>
      </c>
      <c r="L3119" t="n">
        <v>1</v>
      </c>
      <c r="M3119" t="inlineStr">
        <is>
          <t>Ordinary size1; no CW tax boost for NW</t>
        </is>
      </c>
      <c r="N3119">
        <f>IF(E3119,1,IF(F3119,0.85,IF(AND(C3119="CW",G3119),H3119,1)))</f>
        <v/>
      </c>
      <c r="O3119">
        <f>N3119-L3119</f>
        <v/>
      </c>
    </row>
    <row r="3120">
      <c r="A3120" t="inlineStr">
        <is>
          <t>2026-01-21</t>
        </is>
      </c>
      <c r="B3120" t="inlineStr">
        <is>
          <t>Tax+4 boost1.1</t>
        </is>
      </c>
      <c r="C3120" t="inlineStr">
        <is>
          <t>CW</t>
        </is>
      </c>
      <c r="D3120" t="inlineStr">
        <is>
          <t>09:18</t>
        </is>
      </c>
      <c r="E3120" t="b">
        <v>0</v>
      </c>
      <c r="F3120" t="b">
        <v>0</v>
      </c>
      <c r="G3120" t="b">
        <v>0</v>
      </c>
      <c r="H3120" t="n">
        <v>1.1</v>
      </c>
      <c r="I3120" t="n">
        <v>2</v>
      </c>
      <c r="J3120" t="n">
        <v>6</v>
      </c>
      <c r="K3120" t="n">
        <v>1</v>
      </c>
      <c r="L3120" t="n">
        <v>1</v>
      </c>
      <c r="M3120" t="inlineStr">
        <is>
          <t>Ordinary size1; no CW tax boost for NW</t>
        </is>
      </c>
      <c r="N3120">
        <f>IF(E3120,1,IF(F3120,0.85,IF(AND(C3120="CW",G3120),H3120,1)))</f>
        <v/>
      </c>
      <c r="O3120">
        <f>N3120-L3120</f>
        <v/>
      </c>
    </row>
    <row r="3121">
      <c r="A3121" t="inlineStr">
        <is>
          <t>2026-01-23</t>
        </is>
      </c>
      <c r="B3121" t="inlineStr">
        <is>
          <t>Tax+4 boost1.1</t>
        </is>
      </c>
      <c r="C3121" t="inlineStr">
        <is>
          <t>CW</t>
        </is>
      </c>
      <c r="D3121" t="inlineStr">
        <is>
          <t>09:18</t>
        </is>
      </c>
      <c r="E3121" t="b">
        <v>0</v>
      </c>
      <c r="F3121" t="b">
        <v>1</v>
      </c>
      <c r="G3121" t="b">
        <v>0</v>
      </c>
      <c r="H3121" t="n">
        <v>1.1</v>
      </c>
      <c r="I3121" t="n">
        <v>2</v>
      </c>
      <c r="J3121" t="n">
        <v>6</v>
      </c>
      <c r="K3121" t="n">
        <v>0.85</v>
      </c>
      <c r="L3121" t="n">
        <v>0.85</v>
      </c>
      <c r="M3121" t="inlineStr">
        <is>
          <t>Dicey overrides conviction</t>
        </is>
      </c>
      <c r="N3121">
        <f>IF(E3121,1,IF(F3121,0.85,IF(AND(C3121="CW",G3121),H3121,1)))</f>
        <v/>
      </c>
      <c r="O3121">
        <f>N3121-L3121</f>
        <v/>
      </c>
    </row>
    <row r="3122">
      <c r="A3122" t="inlineStr">
        <is>
          <t>2026-01-27</t>
        </is>
      </c>
      <c r="B3122" t="inlineStr">
        <is>
          <t>Tax+4 boost1.1</t>
        </is>
      </c>
      <c r="C3122" t="inlineStr">
        <is>
          <t>CW</t>
        </is>
      </c>
      <c r="D3122" t="inlineStr">
        <is>
          <t>09:16</t>
        </is>
      </c>
      <c r="E3122" t="b">
        <v>0</v>
      </c>
      <c r="F3122" t="b">
        <v>0</v>
      </c>
      <c r="G3122" t="b">
        <v>1</v>
      </c>
      <c r="H3122" t="n">
        <v>1.1</v>
      </c>
      <c r="I3122" t="n">
        <v>13</v>
      </c>
      <c r="J3122" t="n">
        <v>17</v>
      </c>
      <c r="K3122" t="n">
        <v>1.1</v>
      </c>
      <c r="L3122" t="n">
        <v>1.1</v>
      </c>
      <c r="M3122" t="inlineStr">
        <is>
          <t>CW higher-tax conviction</t>
        </is>
      </c>
      <c r="N3122">
        <f>IF(E3122,1,IF(F3122,0.85,IF(AND(C3122="CW",G3122),H3122,1)))</f>
        <v/>
      </c>
      <c r="O3122">
        <f>N3122-L3122</f>
        <v/>
      </c>
    </row>
    <row r="3123">
      <c r="A3123" t="inlineStr">
        <is>
          <t>2026-01-28</t>
        </is>
      </c>
      <c r="B3123" t="inlineStr">
        <is>
          <t>Tax+4 boost1.1</t>
        </is>
      </c>
      <c r="C3123" t="inlineStr">
        <is>
          <t>CW</t>
        </is>
      </c>
      <c r="D3123" t="inlineStr">
        <is>
          <t>09:17</t>
        </is>
      </c>
      <c r="E3123" t="b">
        <v>0</v>
      </c>
      <c r="F3123" t="b">
        <v>0</v>
      </c>
      <c r="G3123" t="b">
        <v>0</v>
      </c>
      <c r="H3123" t="n">
        <v>1.1</v>
      </c>
      <c r="I3123" t="n">
        <v>5</v>
      </c>
      <c r="J3123" t="n">
        <v>9</v>
      </c>
      <c r="K3123" t="n">
        <v>1</v>
      </c>
      <c r="L3123" t="n">
        <v>1</v>
      </c>
      <c r="M3123" t="inlineStr">
        <is>
          <t>Ordinary size1; no CW tax boost for NW</t>
        </is>
      </c>
      <c r="N3123">
        <f>IF(E3123,1,IF(F3123,0.85,IF(AND(C3123="CW",G3123),H3123,1)))</f>
        <v/>
      </c>
      <c r="O3123">
        <f>N3123-L3123</f>
        <v/>
      </c>
    </row>
    <row r="3124">
      <c r="A3124" t="inlineStr">
        <is>
          <t>2026-01-29</t>
        </is>
      </c>
      <c r="B3124" t="inlineStr">
        <is>
          <t>Tax+4 boost1.1</t>
        </is>
      </c>
      <c r="C3124" t="inlineStr">
        <is>
          <t>CW</t>
        </is>
      </c>
      <c r="D3124" t="inlineStr">
        <is>
          <t>09:17</t>
        </is>
      </c>
      <c r="E3124" t="b">
        <v>0</v>
      </c>
      <c r="F3124" t="b">
        <v>0</v>
      </c>
      <c r="G3124" t="b">
        <v>1</v>
      </c>
      <c r="H3124" t="n">
        <v>1.1</v>
      </c>
      <c r="I3124" t="n">
        <v>5</v>
      </c>
      <c r="J3124" t="n">
        <v>9</v>
      </c>
      <c r="K3124" t="n">
        <v>1.1</v>
      </c>
      <c r="L3124" t="n">
        <v>1.1</v>
      </c>
      <c r="M3124" t="inlineStr">
        <is>
          <t>CW higher-tax conviction</t>
        </is>
      </c>
      <c r="N3124">
        <f>IF(E3124,1,IF(F3124,0.85,IF(AND(C3124="CW",G3124),H3124,1)))</f>
        <v/>
      </c>
      <c r="O3124">
        <f>N3124-L3124</f>
        <v/>
      </c>
    </row>
    <row r="3125">
      <c r="A3125" t="inlineStr">
        <is>
          <t>2026-01-30</t>
        </is>
      </c>
      <c r="B3125" t="inlineStr">
        <is>
          <t>Tax+4 boost1.1</t>
        </is>
      </c>
      <c r="C3125" t="inlineStr">
        <is>
          <t>CW</t>
        </is>
      </c>
      <c r="D3125" t="inlineStr">
        <is>
          <t>09:17</t>
        </is>
      </c>
      <c r="E3125" t="b">
        <v>0</v>
      </c>
      <c r="F3125" t="b">
        <v>1</v>
      </c>
      <c r="G3125" t="b">
        <v>1</v>
      </c>
      <c r="H3125" t="n">
        <v>1.1</v>
      </c>
      <c r="I3125" t="n">
        <v>5</v>
      </c>
      <c r="J3125" t="n">
        <v>9</v>
      </c>
      <c r="K3125" t="n">
        <v>0.85</v>
      </c>
      <c r="L3125" t="n">
        <v>0.85</v>
      </c>
      <c r="M3125" t="inlineStr">
        <is>
          <t>Dicey overrides conviction</t>
        </is>
      </c>
      <c r="N3125">
        <f>IF(E3125,1,IF(F3125,0.85,IF(AND(C3125="CW",G3125),H3125,1)))</f>
        <v/>
      </c>
      <c r="O3125">
        <f>N3125-L3125</f>
        <v/>
      </c>
    </row>
    <row r="3126">
      <c r="A3126" t="inlineStr">
        <is>
          <t>2026-02-01</t>
        </is>
      </c>
      <c r="B3126" t="inlineStr">
        <is>
          <t>Tax+4 boost1.1</t>
        </is>
      </c>
      <c r="C3126" t="inlineStr">
        <is>
          <t>CW</t>
        </is>
      </c>
      <c r="D3126" t="inlineStr">
        <is>
          <t>09:18</t>
        </is>
      </c>
      <c r="E3126" t="b">
        <v>0</v>
      </c>
      <c r="F3126" t="b">
        <v>1</v>
      </c>
      <c r="G3126" t="b">
        <v>1</v>
      </c>
      <c r="H3126" t="n">
        <v>1.1</v>
      </c>
      <c r="I3126" t="n">
        <v>2</v>
      </c>
      <c r="J3126" t="n">
        <v>6</v>
      </c>
      <c r="K3126" t="n">
        <v>0.85</v>
      </c>
      <c r="L3126" t="n">
        <v>0.85</v>
      </c>
      <c r="M3126" t="inlineStr">
        <is>
          <t>Dicey overrides conviction</t>
        </is>
      </c>
      <c r="N3126">
        <f>IF(E3126,1,IF(F3126,0.85,IF(AND(C3126="CW",G3126),H3126,1)))</f>
        <v/>
      </c>
      <c r="O3126">
        <f>N3126-L3126</f>
        <v/>
      </c>
    </row>
    <row r="3127">
      <c r="A3127" t="inlineStr">
        <is>
          <t>2026-02-02</t>
        </is>
      </c>
      <c r="B3127" t="inlineStr">
        <is>
          <t>Tax+4 boost1.1</t>
        </is>
      </c>
      <c r="C3127" t="inlineStr">
        <is>
          <t>CW</t>
        </is>
      </c>
      <c r="D3127" t="inlineStr">
        <is>
          <t>09:16</t>
        </is>
      </c>
      <c r="E3127" t="b">
        <v>0</v>
      </c>
      <c r="F3127" t="b">
        <v>0</v>
      </c>
      <c r="G3127" t="b">
        <v>1</v>
      </c>
      <c r="H3127" t="n">
        <v>1.1</v>
      </c>
      <c r="I3127" t="n">
        <v>13</v>
      </c>
      <c r="J3127" t="n">
        <v>17</v>
      </c>
      <c r="K3127" t="n">
        <v>1.1</v>
      </c>
      <c r="L3127" t="n">
        <v>1.1</v>
      </c>
      <c r="M3127" t="inlineStr">
        <is>
          <t>CW higher-tax conviction</t>
        </is>
      </c>
      <c r="N3127">
        <f>IF(E3127,1,IF(F3127,0.85,IF(AND(C3127="CW",G3127),H3127,1)))</f>
        <v/>
      </c>
      <c r="O3127">
        <f>N3127-L3127</f>
        <v/>
      </c>
    </row>
    <row r="3128">
      <c r="A3128" t="inlineStr">
        <is>
          <t>2026-02-03</t>
        </is>
      </c>
      <c r="B3128" t="inlineStr">
        <is>
          <t>Tax+4 boost1.1</t>
        </is>
      </c>
      <c r="C3128" t="inlineStr">
        <is>
          <t>CW</t>
        </is>
      </c>
      <c r="D3128" t="inlineStr">
        <is>
          <t>09:17</t>
        </is>
      </c>
      <c r="E3128" t="b">
        <v>0</v>
      </c>
      <c r="F3128" t="b">
        <v>1</v>
      </c>
      <c r="G3128" t="b">
        <v>0</v>
      </c>
      <c r="H3128" t="n">
        <v>1.1</v>
      </c>
      <c r="I3128" t="n">
        <v>5</v>
      </c>
      <c r="J3128" t="n">
        <v>9</v>
      </c>
      <c r="K3128" t="n">
        <v>0.85</v>
      </c>
      <c r="L3128" t="n">
        <v>0.85</v>
      </c>
      <c r="M3128" t="inlineStr">
        <is>
          <t>Dicey overrides conviction</t>
        </is>
      </c>
      <c r="N3128">
        <f>IF(E3128,1,IF(F3128,0.85,IF(AND(C3128="CW",G3128),H3128,1)))</f>
        <v/>
      </c>
      <c r="O3128">
        <f>N3128-L3128</f>
        <v/>
      </c>
    </row>
    <row r="3129">
      <c r="A3129" t="inlineStr">
        <is>
          <t>2026-02-06</t>
        </is>
      </c>
      <c r="B3129" t="inlineStr">
        <is>
          <t>Tax+4 boost1.1</t>
        </is>
      </c>
      <c r="C3129" t="inlineStr">
        <is>
          <t>CW</t>
        </is>
      </c>
      <c r="D3129" t="inlineStr">
        <is>
          <t>09:17</t>
        </is>
      </c>
      <c r="E3129" t="b">
        <v>0</v>
      </c>
      <c r="F3129" t="b">
        <v>1</v>
      </c>
      <c r="G3129" t="b">
        <v>0</v>
      </c>
      <c r="H3129" t="n">
        <v>1.1</v>
      </c>
      <c r="I3129" t="n">
        <v>5</v>
      </c>
      <c r="J3129" t="n">
        <v>9</v>
      </c>
      <c r="K3129" t="n">
        <v>0.85</v>
      </c>
      <c r="L3129" t="n">
        <v>0.85</v>
      </c>
      <c r="M3129" t="inlineStr">
        <is>
          <t>Dicey overrides conviction</t>
        </is>
      </c>
      <c r="N3129">
        <f>IF(E3129,1,IF(F3129,0.85,IF(AND(C3129="CW",G3129),H3129,1)))</f>
        <v/>
      </c>
      <c r="O3129">
        <f>N3129-L3129</f>
        <v/>
      </c>
    </row>
    <row r="3130">
      <c r="A3130" t="inlineStr">
        <is>
          <t>2026-02-12</t>
        </is>
      </c>
      <c r="B3130" t="inlineStr">
        <is>
          <t>Tax+4 boost1.1</t>
        </is>
      </c>
      <c r="C3130" t="inlineStr">
        <is>
          <t>CW</t>
        </is>
      </c>
      <c r="D3130" t="inlineStr">
        <is>
          <t>09:18</t>
        </is>
      </c>
      <c r="E3130" t="b">
        <v>0</v>
      </c>
      <c r="F3130" t="b">
        <v>0</v>
      </c>
      <c r="G3130" t="b">
        <v>0</v>
      </c>
      <c r="H3130" t="n">
        <v>1.1</v>
      </c>
      <c r="I3130" t="n">
        <v>2</v>
      </c>
      <c r="J3130" t="n">
        <v>6</v>
      </c>
      <c r="K3130" t="n">
        <v>1</v>
      </c>
      <c r="L3130" t="n">
        <v>1</v>
      </c>
      <c r="M3130" t="inlineStr">
        <is>
          <t>Ordinary size1; no CW tax boost for NW</t>
        </is>
      </c>
      <c r="N3130">
        <f>IF(E3130,1,IF(F3130,0.85,IF(AND(C3130="CW",G3130),H3130,1)))</f>
        <v/>
      </c>
      <c r="O3130">
        <f>N3130-L3130</f>
        <v/>
      </c>
    </row>
    <row r="3131">
      <c r="A3131" t="inlineStr">
        <is>
          <t>2026-02-17</t>
        </is>
      </c>
      <c r="B3131" t="inlineStr">
        <is>
          <t>Tax+4 boost1.1</t>
        </is>
      </c>
      <c r="C3131" t="inlineStr">
        <is>
          <t>NW</t>
        </is>
      </c>
      <c r="D3131" t="inlineStr">
        <is>
          <t>NW</t>
        </is>
      </c>
      <c r="E3131" t="b">
        <v>0</v>
      </c>
      <c r="F3131" t="b">
        <v>0</v>
      </c>
      <c r="G3131" t="b">
        <v>0</v>
      </c>
      <c r="H3131" t="n">
        <v>1.1</v>
      </c>
      <c r="K3131" t="n">
        <v>1</v>
      </c>
      <c r="L3131" t="n">
        <v>1</v>
      </c>
      <c r="M3131" t="inlineStr">
        <is>
          <t>Ordinary size1; no CW tax boost for NW</t>
        </is>
      </c>
      <c r="N3131">
        <f>IF(E3131,1,IF(F3131,0.85,IF(AND(C3131="CW",G3131),H3131,1)))</f>
        <v/>
      </c>
      <c r="O3131">
        <f>N3131-L3131</f>
        <v/>
      </c>
    </row>
    <row r="3132">
      <c r="A3132" t="inlineStr">
        <is>
          <t>2026-02-23</t>
        </is>
      </c>
      <c r="B3132" t="inlineStr">
        <is>
          <t>Tax+4 boost1.1</t>
        </is>
      </c>
      <c r="C3132" t="inlineStr">
        <is>
          <t>NW</t>
        </is>
      </c>
      <c r="D3132" t="inlineStr">
        <is>
          <t>NW</t>
        </is>
      </c>
      <c r="E3132" t="b">
        <v>0</v>
      </c>
      <c r="F3132" t="b">
        <v>0</v>
      </c>
      <c r="G3132" t="b">
        <v>0</v>
      </c>
      <c r="H3132" t="n">
        <v>1.1</v>
      </c>
      <c r="K3132" t="n">
        <v>1</v>
      </c>
      <c r="L3132" t="n">
        <v>1</v>
      </c>
      <c r="M3132" t="inlineStr">
        <is>
          <t>Ordinary size1; no CW tax boost for NW</t>
        </is>
      </c>
      <c r="N3132">
        <f>IF(E3132,1,IF(F3132,0.85,IF(AND(C3132="CW",G3132),H3132,1)))</f>
        <v/>
      </c>
      <c r="O3132">
        <f>N3132-L3132</f>
        <v/>
      </c>
    </row>
    <row r="3133">
      <c r="A3133" t="inlineStr">
        <is>
          <t>2026-02-24</t>
        </is>
      </c>
      <c r="B3133" t="inlineStr">
        <is>
          <t>Tax+4 boost1.1</t>
        </is>
      </c>
      <c r="C3133" t="inlineStr">
        <is>
          <t>CW</t>
        </is>
      </c>
      <c r="D3133" t="inlineStr">
        <is>
          <t>09:17</t>
        </is>
      </c>
      <c r="E3133" t="b">
        <v>0</v>
      </c>
      <c r="F3133" t="b">
        <v>0</v>
      </c>
      <c r="G3133" t="b">
        <v>0</v>
      </c>
      <c r="H3133" t="n">
        <v>1.1</v>
      </c>
      <c r="I3133" t="n">
        <v>5</v>
      </c>
      <c r="J3133" t="n">
        <v>9</v>
      </c>
      <c r="K3133" t="n">
        <v>1</v>
      </c>
      <c r="L3133" t="n">
        <v>1</v>
      </c>
      <c r="M3133" t="inlineStr">
        <is>
          <t>Ordinary size1; no CW tax boost for NW</t>
        </is>
      </c>
      <c r="N3133">
        <f>IF(E3133,1,IF(F3133,0.85,IF(AND(C3133="CW",G3133),H3133,1)))</f>
        <v/>
      </c>
      <c r="O3133">
        <f>N3133-L3133</f>
        <v/>
      </c>
    </row>
    <row r="3134">
      <c r="A3134" t="inlineStr">
        <is>
          <t>2026-03-02</t>
        </is>
      </c>
      <c r="B3134" t="inlineStr">
        <is>
          <t>Tax+4 boost1.1</t>
        </is>
      </c>
      <c r="C3134" t="inlineStr">
        <is>
          <t>CW</t>
        </is>
      </c>
      <c r="D3134" t="inlineStr">
        <is>
          <t>09:18</t>
        </is>
      </c>
      <c r="E3134" t="b">
        <v>0</v>
      </c>
      <c r="F3134" t="b">
        <v>0</v>
      </c>
      <c r="G3134" t="b">
        <v>1</v>
      </c>
      <c r="H3134" t="n">
        <v>1.1</v>
      </c>
      <c r="I3134" t="n">
        <v>2</v>
      </c>
      <c r="J3134" t="n">
        <v>6</v>
      </c>
      <c r="K3134" t="n">
        <v>1.1</v>
      </c>
      <c r="L3134" t="n">
        <v>1.1</v>
      </c>
      <c r="M3134" t="inlineStr">
        <is>
          <t>CW higher-tax conviction</t>
        </is>
      </c>
      <c r="N3134">
        <f>IF(E3134,1,IF(F3134,0.85,IF(AND(C3134="CW",G3134),H3134,1)))</f>
        <v/>
      </c>
      <c r="O3134">
        <f>N3134-L3134</f>
        <v/>
      </c>
    </row>
    <row r="3135">
      <c r="A3135" t="inlineStr">
        <is>
          <t>2026-03-06</t>
        </is>
      </c>
      <c r="B3135" t="inlineStr">
        <is>
          <t>Tax+4 boost1.1</t>
        </is>
      </c>
      <c r="C3135" t="inlineStr">
        <is>
          <t>CW</t>
        </is>
      </c>
      <c r="D3135" t="inlineStr">
        <is>
          <t>09:18</t>
        </is>
      </c>
      <c r="E3135" t="b">
        <v>0</v>
      </c>
      <c r="F3135" t="b">
        <v>0</v>
      </c>
      <c r="G3135" t="b">
        <v>1</v>
      </c>
      <c r="H3135" t="n">
        <v>1.1</v>
      </c>
      <c r="I3135" t="n">
        <v>2</v>
      </c>
      <c r="J3135" t="n">
        <v>6</v>
      </c>
      <c r="K3135" t="n">
        <v>1.1</v>
      </c>
      <c r="L3135" t="n">
        <v>1.1</v>
      </c>
      <c r="M3135" t="inlineStr">
        <is>
          <t>CW higher-tax conviction</t>
        </is>
      </c>
      <c r="N3135">
        <f>IF(E3135,1,IF(F3135,0.85,IF(AND(C3135="CW",G3135),H3135,1)))</f>
        <v/>
      </c>
      <c r="O3135">
        <f>N3135-L3135</f>
        <v/>
      </c>
    </row>
    <row r="3136">
      <c r="A3136" t="inlineStr">
        <is>
          <t>2026-03-09</t>
        </is>
      </c>
      <c r="B3136" t="inlineStr">
        <is>
          <t>Tax+4 boost1.1</t>
        </is>
      </c>
      <c r="C3136" t="inlineStr">
        <is>
          <t>CW</t>
        </is>
      </c>
      <c r="D3136" t="inlineStr">
        <is>
          <t>09:18</t>
        </is>
      </c>
      <c r="E3136" t="b">
        <v>0</v>
      </c>
      <c r="F3136" t="b">
        <v>0</v>
      </c>
      <c r="G3136" t="b">
        <v>1</v>
      </c>
      <c r="H3136" t="n">
        <v>1.1</v>
      </c>
      <c r="I3136" t="n">
        <v>2</v>
      </c>
      <c r="J3136" t="n">
        <v>6</v>
      </c>
      <c r="K3136" t="n">
        <v>1.1</v>
      </c>
      <c r="L3136" t="n">
        <v>1.1</v>
      </c>
      <c r="M3136" t="inlineStr">
        <is>
          <t>CW higher-tax conviction</t>
        </is>
      </c>
      <c r="N3136">
        <f>IF(E3136,1,IF(F3136,0.85,IF(AND(C3136="CW",G3136),H3136,1)))</f>
        <v/>
      </c>
      <c r="O3136">
        <f>N3136-L3136</f>
        <v/>
      </c>
    </row>
    <row r="3137">
      <c r="A3137" t="inlineStr">
        <is>
          <t>2026-03-10</t>
        </is>
      </c>
      <c r="B3137" t="inlineStr">
        <is>
          <t>Tax+4 boost1.1</t>
        </is>
      </c>
      <c r="C3137" t="inlineStr">
        <is>
          <t>NW</t>
        </is>
      </c>
      <c r="D3137" t="inlineStr">
        <is>
          <t>NW</t>
        </is>
      </c>
      <c r="E3137" t="b">
        <v>0</v>
      </c>
      <c r="F3137" t="b">
        <v>1</v>
      </c>
      <c r="G3137" t="b">
        <v>0</v>
      </c>
      <c r="H3137" t="n">
        <v>1.1</v>
      </c>
      <c r="K3137" t="n">
        <v>0.85</v>
      </c>
      <c r="L3137" t="n">
        <v>0.85</v>
      </c>
      <c r="M3137" t="inlineStr">
        <is>
          <t>Dicey overrides conviction</t>
        </is>
      </c>
      <c r="N3137">
        <f>IF(E3137,1,IF(F3137,0.85,IF(AND(C3137="CW",G3137),H3137,1)))</f>
        <v/>
      </c>
      <c r="O3137">
        <f>N3137-L3137</f>
        <v/>
      </c>
    </row>
    <row r="3138">
      <c r="A3138" t="inlineStr">
        <is>
          <t>2026-03-12</t>
        </is>
      </c>
      <c r="B3138" t="inlineStr">
        <is>
          <t>Tax+4 boost1.1</t>
        </is>
      </c>
      <c r="C3138" t="inlineStr">
        <is>
          <t>CW</t>
        </is>
      </c>
      <c r="D3138" t="inlineStr">
        <is>
          <t>09:18</t>
        </is>
      </c>
      <c r="E3138" t="b">
        <v>0</v>
      </c>
      <c r="F3138" t="b">
        <v>0</v>
      </c>
      <c r="G3138" t="b">
        <v>1</v>
      </c>
      <c r="H3138" t="n">
        <v>1.1</v>
      </c>
      <c r="I3138" t="n">
        <v>2</v>
      </c>
      <c r="J3138" t="n">
        <v>6</v>
      </c>
      <c r="K3138" t="n">
        <v>1.1</v>
      </c>
      <c r="L3138" t="n">
        <v>1.1</v>
      </c>
      <c r="M3138" t="inlineStr">
        <is>
          <t>CW higher-tax conviction</t>
        </is>
      </c>
      <c r="N3138">
        <f>IF(E3138,1,IF(F3138,0.85,IF(AND(C3138="CW",G3138),H3138,1)))</f>
        <v/>
      </c>
      <c r="O3138">
        <f>N3138-L3138</f>
        <v/>
      </c>
    </row>
    <row r="3139">
      <c r="A3139" t="inlineStr">
        <is>
          <t>2026-03-13</t>
        </is>
      </c>
      <c r="B3139" t="inlineStr">
        <is>
          <t>Tax+4 boost1.1</t>
        </is>
      </c>
      <c r="C3139" t="inlineStr">
        <is>
          <t>CW</t>
        </is>
      </c>
      <c r="D3139" t="inlineStr">
        <is>
          <t>09:18</t>
        </is>
      </c>
      <c r="E3139" t="b">
        <v>0</v>
      </c>
      <c r="F3139" t="b">
        <v>0</v>
      </c>
      <c r="G3139" t="b">
        <v>1</v>
      </c>
      <c r="H3139" t="n">
        <v>1.1</v>
      </c>
      <c r="I3139" t="n">
        <v>2</v>
      </c>
      <c r="J3139" t="n">
        <v>6</v>
      </c>
      <c r="K3139" t="n">
        <v>1.1</v>
      </c>
      <c r="L3139" t="n">
        <v>1.1</v>
      </c>
      <c r="M3139" t="inlineStr">
        <is>
          <t>CW higher-tax conviction</t>
        </is>
      </c>
      <c r="N3139">
        <f>IF(E3139,1,IF(F3139,0.85,IF(AND(C3139="CW",G3139),H3139,1)))</f>
        <v/>
      </c>
      <c r="O3139">
        <f>N3139-L3139</f>
        <v/>
      </c>
    </row>
    <row r="3140">
      <c r="A3140" t="inlineStr">
        <is>
          <t>2026-03-16</t>
        </is>
      </c>
      <c r="B3140" t="inlineStr">
        <is>
          <t>Tax+4 boost1.1</t>
        </is>
      </c>
      <c r="C3140" t="inlineStr">
        <is>
          <t>NW</t>
        </is>
      </c>
      <c r="D3140" t="inlineStr">
        <is>
          <t>NW</t>
        </is>
      </c>
      <c r="E3140" t="b">
        <v>0</v>
      </c>
      <c r="F3140" t="b">
        <v>1</v>
      </c>
      <c r="G3140" t="b">
        <v>0</v>
      </c>
      <c r="H3140" t="n">
        <v>1.1</v>
      </c>
      <c r="K3140" t="n">
        <v>0.85</v>
      </c>
      <c r="L3140" t="n">
        <v>0.85</v>
      </c>
      <c r="M3140" t="inlineStr">
        <is>
          <t>Dicey overrides conviction</t>
        </is>
      </c>
      <c r="N3140">
        <f>IF(E3140,1,IF(F3140,0.85,IF(AND(C3140="CW",G3140),H3140,1)))</f>
        <v/>
      </c>
      <c r="O3140">
        <f>N3140-L3140</f>
        <v/>
      </c>
    </row>
    <row r="3141">
      <c r="A3141" t="inlineStr">
        <is>
          <t>2026-03-17</t>
        </is>
      </c>
      <c r="B3141" t="inlineStr">
        <is>
          <t>Tax+4 boost1.1</t>
        </is>
      </c>
      <c r="C3141" t="inlineStr">
        <is>
          <t>NW</t>
        </is>
      </c>
      <c r="D3141" t="inlineStr">
        <is>
          <t>NW</t>
        </is>
      </c>
      <c r="E3141" t="b">
        <v>0</v>
      </c>
      <c r="F3141" t="b">
        <v>1</v>
      </c>
      <c r="G3141" t="b">
        <v>0</v>
      </c>
      <c r="H3141" t="n">
        <v>1.1</v>
      </c>
      <c r="K3141" t="n">
        <v>0.85</v>
      </c>
      <c r="L3141" t="n">
        <v>0.85</v>
      </c>
      <c r="M3141" t="inlineStr">
        <is>
          <t>Dicey overrides conviction</t>
        </is>
      </c>
      <c r="N3141">
        <f>IF(E3141,1,IF(F3141,0.85,IF(AND(C3141="CW",G3141),H3141,1)))</f>
        <v/>
      </c>
      <c r="O3141">
        <f>N3141-L3141</f>
        <v/>
      </c>
    </row>
    <row r="3142">
      <c r="A3142" t="inlineStr">
        <is>
          <t>2026-03-19</t>
        </is>
      </c>
      <c r="B3142" t="inlineStr">
        <is>
          <t>Tax+4 boost1.1</t>
        </is>
      </c>
      <c r="C3142" t="inlineStr">
        <is>
          <t>CW</t>
        </is>
      </c>
      <c r="D3142" t="inlineStr">
        <is>
          <t>09:18</t>
        </is>
      </c>
      <c r="E3142" t="b">
        <v>0</v>
      </c>
      <c r="F3142" t="b">
        <v>0</v>
      </c>
      <c r="G3142" t="b">
        <v>1</v>
      </c>
      <c r="H3142" t="n">
        <v>1.1</v>
      </c>
      <c r="I3142" t="n">
        <v>2</v>
      </c>
      <c r="J3142" t="n">
        <v>6</v>
      </c>
      <c r="K3142" t="n">
        <v>1.1</v>
      </c>
      <c r="L3142" t="n">
        <v>1.1</v>
      </c>
      <c r="M3142" t="inlineStr">
        <is>
          <t>CW higher-tax conviction</t>
        </is>
      </c>
      <c r="N3142">
        <f>IF(E3142,1,IF(F3142,0.85,IF(AND(C3142="CW",G3142),H3142,1)))</f>
        <v/>
      </c>
      <c r="O3142">
        <f>N3142-L3142</f>
        <v/>
      </c>
    </row>
    <row r="3143">
      <c r="A3143" t="inlineStr">
        <is>
          <t>2026-03-23</t>
        </is>
      </c>
      <c r="B3143" t="inlineStr">
        <is>
          <t>Tax+4 boost1.1</t>
        </is>
      </c>
      <c r="C3143" t="inlineStr">
        <is>
          <t>CW</t>
        </is>
      </c>
      <c r="D3143" t="inlineStr">
        <is>
          <t>09:20+</t>
        </is>
      </c>
      <c r="E3143" t="b">
        <v>0</v>
      </c>
      <c r="F3143" t="b">
        <v>1</v>
      </c>
      <c r="G3143" t="b">
        <v>0</v>
      </c>
      <c r="H3143" t="n">
        <v>1.1</v>
      </c>
      <c r="I3143" t="n">
        <v>6</v>
      </c>
      <c r="J3143" t="n">
        <v>10</v>
      </c>
      <c r="K3143" t="n">
        <v>0.85</v>
      </c>
      <c r="L3143" t="n">
        <v>0.85</v>
      </c>
      <c r="M3143" t="inlineStr">
        <is>
          <t>Dicey overrides conviction</t>
        </is>
      </c>
      <c r="N3143">
        <f>IF(E3143,1,IF(F3143,0.85,IF(AND(C3143="CW",G3143),H3143,1)))</f>
        <v/>
      </c>
      <c r="O3143">
        <f>N3143-L3143</f>
        <v/>
      </c>
    </row>
    <row r="3144">
      <c r="A3144" t="inlineStr">
        <is>
          <t>2026-03-24</t>
        </is>
      </c>
      <c r="B3144" t="inlineStr">
        <is>
          <t>Tax+4 boost1.1</t>
        </is>
      </c>
      <c r="C3144" t="inlineStr">
        <is>
          <t>NW</t>
        </is>
      </c>
      <c r="D3144" t="inlineStr">
        <is>
          <t>NW</t>
        </is>
      </c>
      <c r="E3144" t="b">
        <v>0</v>
      </c>
      <c r="F3144" t="b">
        <v>1</v>
      </c>
      <c r="G3144" t="b">
        <v>0</v>
      </c>
      <c r="H3144" t="n">
        <v>1.1</v>
      </c>
      <c r="K3144" t="n">
        <v>0.85</v>
      </c>
      <c r="L3144" t="n">
        <v>0.85</v>
      </c>
      <c r="M3144" t="inlineStr">
        <is>
          <t>Dicey overrides conviction</t>
        </is>
      </c>
      <c r="N3144">
        <f>IF(E3144,1,IF(F3144,0.85,IF(AND(C3144="CW",G3144),H3144,1)))</f>
        <v/>
      </c>
      <c r="O3144">
        <f>N3144-L3144</f>
        <v/>
      </c>
    </row>
    <row r="3145">
      <c r="A3145" t="inlineStr">
        <is>
          <t>2026-03-27</t>
        </is>
      </c>
      <c r="B3145" t="inlineStr">
        <is>
          <t>Tax+4 boost1.1</t>
        </is>
      </c>
      <c r="C3145" t="inlineStr">
        <is>
          <t>CW</t>
        </is>
      </c>
      <c r="D3145" t="inlineStr">
        <is>
          <t>09:16</t>
        </is>
      </c>
      <c r="E3145" t="b">
        <v>0</v>
      </c>
      <c r="F3145" t="b">
        <v>1</v>
      </c>
      <c r="G3145" t="b">
        <v>1</v>
      </c>
      <c r="H3145" t="n">
        <v>1.1</v>
      </c>
      <c r="I3145" t="n">
        <v>13</v>
      </c>
      <c r="J3145" t="n">
        <v>17</v>
      </c>
      <c r="K3145" t="n">
        <v>0.85</v>
      </c>
      <c r="L3145" t="n">
        <v>0.85</v>
      </c>
      <c r="M3145" t="inlineStr">
        <is>
          <t>Dicey overrides conviction</t>
        </is>
      </c>
      <c r="N3145">
        <f>IF(E3145,1,IF(F3145,0.85,IF(AND(C3145="CW",G3145),H3145,1)))</f>
        <v/>
      </c>
      <c r="O3145">
        <f>N3145-L3145</f>
        <v/>
      </c>
    </row>
    <row r="3146">
      <c r="A3146" t="inlineStr">
        <is>
          <t>2026-04-06</t>
        </is>
      </c>
      <c r="B3146" t="inlineStr">
        <is>
          <t>Tax+4 boost1.1</t>
        </is>
      </c>
      <c r="C3146" t="inlineStr">
        <is>
          <t>CW</t>
        </is>
      </c>
      <c r="D3146" t="inlineStr">
        <is>
          <t>09:17</t>
        </is>
      </c>
      <c r="E3146" t="b">
        <v>0</v>
      </c>
      <c r="F3146" t="b">
        <v>1</v>
      </c>
      <c r="G3146" t="b">
        <v>0</v>
      </c>
      <c r="H3146" t="n">
        <v>1.1</v>
      </c>
      <c r="I3146" t="n">
        <v>5</v>
      </c>
      <c r="J3146" t="n">
        <v>9</v>
      </c>
      <c r="K3146" t="n">
        <v>0.85</v>
      </c>
      <c r="L3146" t="n">
        <v>0.85</v>
      </c>
      <c r="M3146" t="inlineStr">
        <is>
          <t>Dicey overrides conviction</t>
        </is>
      </c>
      <c r="N3146">
        <f>IF(E3146,1,IF(F3146,0.85,IF(AND(C3146="CW",G3146),H3146,1)))</f>
        <v/>
      </c>
      <c r="O3146">
        <f>N3146-L3146</f>
        <v/>
      </c>
    </row>
    <row r="3147">
      <c r="A3147" t="inlineStr">
        <is>
          <t>2026-04-07</t>
        </is>
      </c>
      <c r="B3147" t="inlineStr">
        <is>
          <t>Tax+4 boost1.1</t>
        </is>
      </c>
      <c r="C3147" t="inlineStr">
        <is>
          <t>NW</t>
        </is>
      </c>
      <c r="D3147" t="inlineStr">
        <is>
          <t>NW</t>
        </is>
      </c>
      <c r="E3147" t="b">
        <v>0</v>
      </c>
      <c r="F3147" t="b">
        <v>1</v>
      </c>
      <c r="G3147" t="b">
        <v>0</v>
      </c>
      <c r="H3147" t="n">
        <v>1.1</v>
      </c>
      <c r="K3147" t="n">
        <v>0.85</v>
      </c>
      <c r="L3147" t="n">
        <v>0.85</v>
      </c>
      <c r="M3147" t="inlineStr">
        <is>
          <t>Dicey overrides conviction</t>
        </is>
      </c>
      <c r="N3147">
        <f>IF(E3147,1,IF(F3147,0.85,IF(AND(C3147="CW",G3147),H3147,1)))</f>
        <v/>
      </c>
      <c r="O3147">
        <f>N3147-L3147</f>
        <v/>
      </c>
    </row>
    <row r="3148">
      <c r="A3148" t="inlineStr">
        <is>
          <t>2026-04-13</t>
        </is>
      </c>
      <c r="B3148" t="inlineStr">
        <is>
          <t>Tax+4 boost1.1</t>
        </is>
      </c>
      <c r="C3148" t="inlineStr">
        <is>
          <t>CW</t>
        </is>
      </c>
      <c r="D3148" t="inlineStr">
        <is>
          <t>09:18</t>
        </is>
      </c>
      <c r="E3148" t="b">
        <v>0</v>
      </c>
      <c r="F3148" t="b">
        <v>0</v>
      </c>
      <c r="G3148" t="b">
        <v>0</v>
      </c>
      <c r="H3148" t="n">
        <v>1.1</v>
      </c>
      <c r="I3148" t="n">
        <v>2</v>
      </c>
      <c r="J3148" t="n">
        <v>6</v>
      </c>
      <c r="K3148" t="n">
        <v>1</v>
      </c>
      <c r="L3148" t="n">
        <v>1</v>
      </c>
      <c r="M3148" t="inlineStr">
        <is>
          <t>Ordinary size1; no CW tax boost for NW</t>
        </is>
      </c>
      <c r="N3148">
        <f>IF(E3148,1,IF(F3148,0.85,IF(AND(C3148="CW",G3148),H3148,1)))</f>
        <v/>
      </c>
      <c r="O3148">
        <f>N3148-L3148</f>
        <v/>
      </c>
    </row>
    <row r="3149">
      <c r="A3149" t="inlineStr">
        <is>
          <t>2026-04-17</t>
        </is>
      </c>
      <c r="B3149" t="inlineStr">
        <is>
          <t>Tax+4 boost1.1</t>
        </is>
      </c>
      <c r="C3149" t="inlineStr">
        <is>
          <t>CW</t>
        </is>
      </c>
      <c r="D3149" t="inlineStr">
        <is>
          <t>09:17</t>
        </is>
      </c>
      <c r="E3149" t="b">
        <v>0</v>
      </c>
      <c r="F3149" t="b">
        <v>1</v>
      </c>
      <c r="G3149" t="b">
        <v>1</v>
      </c>
      <c r="H3149" t="n">
        <v>1.1</v>
      </c>
      <c r="I3149" t="n">
        <v>5</v>
      </c>
      <c r="J3149" t="n">
        <v>9</v>
      </c>
      <c r="K3149" t="n">
        <v>0.85</v>
      </c>
      <c r="L3149" t="n">
        <v>0.85</v>
      </c>
      <c r="M3149" t="inlineStr">
        <is>
          <t>Dicey overrides conviction</t>
        </is>
      </c>
      <c r="N3149">
        <f>IF(E3149,1,IF(F3149,0.85,IF(AND(C3149="CW",G3149),H3149,1)))</f>
        <v/>
      </c>
      <c r="O3149">
        <f>N3149-L3149</f>
        <v/>
      </c>
    </row>
    <row r="3150">
      <c r="A3150" t="inlineStr">
        <is>
          <t>2026-04-20</t>
        </is>
      </c>
      <c r="B3150" t="inlineStr">
        <is>
          <t>Tax+4 boost1.1</t>
        </is>
      </c>
      <c r="C3150" t="inlineStr">
        <is>
          <t>CW</t>
        </is>
      </c>
      <c r="D3150" t="inlineStr">
        <is>
          <t>09:17</t>
        </is>
      </c>
      <c r="E3150" t="b">
        <v>0</v>
      </c>
      <c r="F3150" t="b">
        <v>0</v>
      </c>
      <c r="G3150" t="b">
        <v>1</v>
      </c>
      <c r="H3150" t="n">
        <v>1.1</v>
      </c>
      <c r="I3150" t="n">
        <v>5</v>
      </c>
      <c r="J3150" t="n">
        <v>9</v>
      </c>
      <c r="K3150" t="n">
        <v>1.1</v>
      </c>
      <c r="L3150" t="n">
        <v>1.1</v>
      </c>
      <c r="M3150" t="inlineStr">
        <is>
          <t>CW higher-tax conviction</t>
        </is>
      </c>
      <c r="N3150">
        <f>IF(E3150,1,IF(F3150,0.85,IF(AND(C3150="CW",G3150),H3150,1)))</f>
        <v/>
      </c>
      <c r="O3150">
        <f>N3150-L3150</f>
        <v/>
      </c>
    </row>
    <row r="3151">
      <c r="A3151" t="inlineStr">
        <is>
          <t>2026-04-21</t>
        </is>
      </c>
      <c r="B3151" t="inlineStr">
        <is>
          <t>Tax+4 boost1.1</t>
        </is>
      </c>
      <c r="C3151" t="inlineStr">
        <is>
          <t>NW</t>
        </is>
      </c>
      <c r="D3151" t="inlineStr">
        <is>
          <t>NW</t>
        </is>
      </c>
      <c r="E3151" t="b">
        <v>0</v>
      </c>
      <c r="F3151" t="b">
        <v>1</v>
      </c>
      <c r="G3151" t="b">
        <v>0</v>
      </c>
      <c r="H3151" t="n">
        <v>1.1</v>
      </c>
      <c r="K3151" t="n">
        <v>0.85</v>
      </c>
      <c r="L3151" t="n">
        <v>0.85</v>
      </c>
      <c r="M3151" t="inlineStr">
        <is>
          <t>Dicey overrides conviction</t>
        </is>
      </c>
      <c r="N3151">
        <f>IF(E3151,1,IF(F3151,0.85,IF(AND(C3151="CW",G3151),H3151,1)))</f>
        <v/>
      </c>
      <c r="O3151">
        <f>N3151-L3151</f>
        <v/>
      </c>
    </row>
    <row r="3152">
      <c r="A3152" t="inlineStr">
        <is>
          <t>2026-04-22</t>
        </is>
      </c>
      <c r="B3152" t="inlineStr">
        <is>
          <t>Tax+4 boost1.1</t>
        </is>
      </c>
      <c r="C3152" t="inlineStr">
        <is>
          <t>CW</t>
        </is>
      </c>
      <c r="D3152" t="inlineStr">
        <is>
          <t>09:17</t>
        </is>
      </c>
      <c r="E3152" t="b">
        <v>0</v>
      </c>
      <c r="F3152" t="b">
        <v>0</v>
      </c>
      <c r="G3152" t="b">
        <v>1</v>
      </c>
      <c r="H3152" t="n">
        <v>1.1</v>
      </c>
      <c r="I3152" t="n">
        <v>5</v>
      </c>
      <c r="J3152" t="n">
        <v>9</v>
      </c>
      <c r="K3152" t="n">
        <v>1.1</v>
      </c>
      <c r="L3152" t="n">
        <v>1.1</v>
      </c>
      <c r="M3152" t="inlineStr">
        <is>
          <t>CW higher-tax conviction</t>
        </is>
      </c>
      <c r="N3152">
        <f>IF(E3152,1,IF(F3152,0.85,IF(AND(C3152="CW",G3152),H3152,1)))</f>
        <v/>
      </c>
      <c r="O3152">
        <f>N3152-L3152</f>
        <v/>
      </c>
    </row>
    <row r="3153">
      <c r="A3153" t="inlineStr">
        <is>
          <t>2026-04-23</t>
        </is>
      </c>
      <c r="B3153" t="inlineStr">
        <is>
          <t>Tax+4 boost1.1</t>
        </is>
      </c>
      <c r="C3153" t="inlineStr">
        <is>
          <t>CW</t>
        </is>
      </c>
      <c r="D3153" t="inlineStr">
        <is>
          <t>09:18</t>
        </is>
      </c>
      <c r="E3153" t="b">
        <v>0</v>
      </c>
      <c r="F3153" t="b">
        <v>0</v>
      </c>
      <c r="G3153" t="b">
        <v>0</v>
      </c>
      <c r="H3153" t="n">
        <v>1.1</v>
      </c>
      <c r="I3153" t="n">
        <v>2</v>
      </c>
      <c r="J3153" t="n">
        <v>6</v>
      </c>
      <c r="K3153" t="n">
        <v>1</v>
      </c>
      <c r="L3153" t="n">
        <v>1</v>
      </c>
      <c r="M3153" t="inlineStr">
        <is>
          <t>Ordinary size1; no CW tax boost for NW</t>
        </is>
      </c>
      <c r="N3153">
        <f>IF(E3153,1,IF(F3153,0.85,IF(AND(C3153="CW",G3153),H3153,1)))</f>
        <v/>
      </c>
      <c r="O3153">
        <f>N3153-L3153</f>
        <v/>
      </c>
    </row>
    <row r="3154">
      <c r="A3154" t="inlineStr">
        <is>
          <t>2026-04-27</t>
        </is>
      </c>
      <c r="B3154" t="inlineStr">
        <is>
          <t>Tax+4 boost1.1</t>
        </is>
      </c>
      <c r="C3154" t="inlineStr">
        <is>
          <t>NW</t>
        </is>
      </c>
      <c r="D3154" t="inlineStr">
        <is>
          <t>NW</t>
        </is>
      </c>
      <c r="E3154" t="b">
        <v>0</v>
      </c>
      <c r="F3154" t="b">
        <v>1</v>
      </c>
      <c r="G3154" t="b">
        <v>0</v>
      </c>
      <c r="H3154" t="n">
        <v>1.1</v>
      </c>
      <c r="K3154" t="n">
        <v>0.85</v>
      </c>
      <c r="L3154" t="n">
        <v>0.85</v>
      </c>
      <c r="M3154" t="inlineStr">
        <is>
          <t>Dicey overrides conviction</t>
        </is>
      </c>
      <c r="N3154">
        <f>IF(E3154,1,IF(F3154,0.85,IF(AND(C3154="CW",G3154),H3154,1)))</f>
        <v/>
      </c>
      <c r="O3154">
        <f>N3154-L3154</f>
        <v/>
      </c>
    </row>
    <row r="3155">
      <c r="A3155" t="inlineStr">
        <is>
          <t>2026-04-28</t>
        </is>
      </c>
      <c r="B3155" t="inlineStr">
        <is>
          <t>Tax+4 boost1.1</t>
        </is>
      </c>
      <c r="C3155" t="inlineStr">
        <is>
          <t>NW</t>
        </is>
      </c>
      <c r="D3155" t="inlineStr">
        <is>
          <t>NW</t>
        </is>
      </c>
      <c r="E3155" t="b">
        <v>0</v>
      </c>
      <c r="F3155" t="b">
        <v>1</v>
      </c>
      <c r="G3155" t="b">
        <v>0</v>
      </c>
      <c r="H3155" t="n">
        <v>1.1</v>
      </c>
      <c r="K3155" t="n">
        <v>0.85</v>
      </c>
      <c r="L3155" t="n">
        <v>0.85</v>
      </c>
      <c r="M3155" t="inlineStr">
        <is>
          <t>Dicey overrides conviction</t>
        </is>
      </c>
      <c r="N3155">
        <f>IF(E3155,1,IF(F3155,0.85,IF(AND(C3155="CW",G3155),H3155,1)))</f>
        <v/>
      </c>
      <c r="O3155">
        <f>N3155-L3155</f>
        <v/>
      </c>
    </row>
    <row r="3156">
      <c r="A3156" t="inlineStr">
        <is>
          <t>2026-04-30</t>
        </is>
      </c>
      <c r="B3156" t="inlineStr">
        <is>
          <t>Tax+4 boost1.1</t>
        </is>
      </c>
      <c r="C3156" t="inlineStr">
        <is>
          <t>CW</t>
        </is>
      </c>
      <c r="D3156" t="inlineStr">
        <is>
          <t>09:20+</t>
        </is>
      </c>
      <c r="E3156" t="b">
        <v>0</v>
      </c>
      <c r="F3156" t="b">
        <v>0</v>
      </c>
      <c r="G3156" t="b">
        <v>0</v>
      </c>
      <c r="H3156" t="n">
        <v>1.1</v>
      </c>
      <c r="I3156" t="n">
        <v>6</v>
      </c>
      <c r="J3156" t="n">
        <v>10</v>
      </c>
      <c r="K3156" t="n">
        <v>1</v>
      </c>
      <c r="L3156" t="n">
        <v>1</v>
      </c>
      <c r="M3156" t="inlineStr">
        <is>
          <t>Ordinary size1; no CW tax boost for NW</t>
        </is>
      </c>
      <c r="N3156">
        <f>IF(E3156,1,IF(F3156,0.85,IF(AND(C3156="CW",G3156),H3156,1)))</f>
        <v/>
      </c>
      <c r="O3156">
        <f>N3156-L3156</f>
        <v/>
      </c>
    </row>
    <row r="3157">
      <c r="A3157" t="inlineStr">
        <is>
          <t>2026-05-04</t>
        </is>
      </c>
      <c r="B3157" t="inlineStr">
        <is>
          <t>Tax+4 boost1.1</t>
        </is>
      </c>
      <c r="C3157" t="inlineStr">
        <is>
          <t>NW</t>
        </is>
      </c>
      <c r="D3157" t="inlineStr">
        <is>
          <t>NW</t>
        </is>
      </c>
      <c r="E3157" t="b">
        <v>0</v>
      </c>
      <c r="F3157" t="b">
        <v>1</v>
      </c>
      <c r="G3157" t="b">
        <v>0</v>
      </c>
      <c r="H3157" t="n">
        <v>1.1</v>
      </c>
      <c r="K3157" t="n">
        <v>0.85</v>
      </c>
      <c r="L3157" t="n">
        <v>0.85</v>
      </c>
      <c r="M3157" t="inlineStr">
        <is>
          <t>Dicey overrides conviction</t>
        </is>
      </c>
      <c r="N3157">
        <f>IF(E3157,1,IF(F3157,0.85,IF(AND(C3157="CW",G3157),H3157,1)))</f>
        <v/>
      </c>
      <c r="O3157">
        <f>N3157-L3157</f>
        <v/>
      </c>
    </row>
    <row r="3158">
      <c r="A3158" t="inlineStr">
        <is>
          <t>2026-05-05</t>
        </is>
      </c>
      <c r="B3158" t="inlineStr">
        <is>
          <t>Tax+4 boost1.1</t>
        </is>
      </c>
      <c r="C3158" t="inlineStr">
        <is>
          <t>CW</t>
        </is>
      </c>
      <c r="D3158" t="inlineStr">
        <is>
          <t>09:18</t>
        </is>
      </c>
      <c r="E3158" t="b">
        <v>0</v>
      </c>
      <c r="F3158" t="b">
        <v>0</v>
      </c>
      <c r="G3158" t="b">
        <v>0</v>
      </c>
      <c r="H3158" t="n">
        <v>1.1</v>
      </c>
      <c r="I3158" t="n">
        <v>2</v>
      </c>
      <c r="J3158" t="n">
        <v>6</v>
      </c>
      <c r="K3158" t="n">
        <v>1</v>
      </c>
      <c r="L3158" t="n">
        <v>1</v>
      </c>
      <c r="M3158" t="inlineStr">
        <is>
          <t>Ordinary size1; no CW tax boost for NW</t>
        </is>
      </c>
      <c r="N3158">
        <f>IF(E3158,1,IF(F3158,0.85,IF(AND(C3158="CW",G3158),H3158,1)))</f>
        <v/>
      </c>
      <c r="O3158">
        <f>N3158-L3158</f>
        <v/>
      </c>
    </row>
    <row r="3159">
      <c r="A3159" t="inlineStr">
        <is>
          <t>2026-05-08</t>
        </is>
      </c>
      <c r="B3159" t="inlineStr">
        <is>
          <t>Tax+4 boost1.1</t>
        </is>
      </c>
      <c r="C3159" t="inlineStr">
        <is>
          <t>CW</t>
        </is>
      </c>
      <c r="D3159" t="inlineStr">
        <is>
          <t>09:18</t>
        </is>
      </c>
      <c r="E3159" t="b">
        <v>0</v>
      </c>
      <c r="F3159" t="b">
        <v>1</v>
      </c>
      <c r="G3159" t="b">
        <v>0</v>
      </c>
      <c r="H3159" t="n">
        <v>1.1</v>
      </c>
      <c r="I3159" t="n">
        <v>2</v>
      </c>
      <c r="J3159" t="n">
        <v>6</v>
      </c>
      <c r="K3159" t="n">
        <v>0.85</v>
      </c>
      <c r="L3159" t="n">
        <v>0.85</v>
      </c>
      <c r="M3159" t="inlineStr">
        <is>
          <t>Dicey overrides conviction</t>
        </is>
      </c>
      <c r="N3159">
        <f>IF(E3159,1,IF(F3159,0.85,IF(AND(C3159="CW",G3159),H3159,1)))</f>
        <v/>
      </c>
      <c r="O3159">
        <f>N3159-L3159</f>
        <v/>
      </c>
    </row>
    <row r="3160">
      <c r="A3160" t="inlineStr">
        <is>
          <t>2026-05-12</t>
        </is>
      </c>
      <c r="B3160" t="inlineStr">
        <is>
          <t>Tax+4 boost1.1</t>
        </is>
      </c>
      <c r="C3160" t="inlineStr">
        <is>
          <t>CW</t>
        </is>
      </c>
      <c r="D3160" t="inlineStr">
        <is>
          <t>09:17</t>
        </is>
      </c>
      <c r="E3160" t="b">
        <v>0</v>
      </c>
      <c r="F3160" t="b">
        <v>0</v>
      </c>
      <c r="G3160" t="b">
        <v>0</v>
      </c>
      <c r="H3160" t="n">
        <v>1.1</v>
      </c>
      <c r="I3160" t="n">
        <v>5</v>
      </c>
      <c r="J3160" t="n">
        <v>9</v>
      </c>
      <c r="K3160" t="n">
        <v>1</v>
      </c>
      <c r="L3160" t="n">
        <v>1</v>
      </c>
      <c r="M3160" t="inlineStr">
        <is>
          <t>Ordinary size1; no CW tax boost for NW</t>
        </is>
      </c>
      <c r="N3160">
        <f>IF(E3160,1,IF(F3160,0.85,IF(AND(C3160="CW",G3160),H3160,1)))</f>
        <v/>
      </c>
      <c r="O3160">
        <f>N3160-L3160</f>
        <v/>
      </c>
    </row>
    <row r="3161">
      <c r="A3161" t="inlineStr">
        <is>
          <t>2026-05-13</t>
        </is>
      </c>
      <c r="B3161" t="inlineStr">
        <is>
          <t>Tax+4 boost1.1</t>
        </is>
      </c>
      <c r="C3161" t="inlineStr">
        <is>
          <t>CW</t>
        </is>
      </c>
      <c r="D3161" t="inlineStr">
        <is>
          <t>09:17</t>
        </is>
      </c>
      <c r="E3161" t="b">
        <v>0</v>
      </c>
      <c r="F3161" t="b">
        <v>0</v>
      </c>
      <c r="G3161" t="b">
        <v>1</v>
      </c>
      <c r="H3161" t="n">
        <v>1.1</v>
      </c>
      <c r="I3161" t="n">
        <v>5</v>
      </c>
      <c r="J3161" t="n">
        <v>9</v>
      </c>
      <c r="K3161" t="n">
        <v>1.1</v>
      </c>
      <c r="L3161" t="n">
        <v>1.1</v>
      </c>
      <c r="M3161" t="inlineStr">
        <is>
          <t>CW higher-tax conviction</t>
        </is>
      </c>
      <c r="N3161">
        <f>IF(E3161,1,IF(F3161,0.85,IF(AND(C3161="CW",G3161),H3161,1)))</f>
        <v/>
      </c>
      <c r="O3161">
        <f>N3161-L3161</f>
        <v/>
      </c>
    </row>
    <row r="3162">
      <c r="A3162" t="inlineStr">
        <is>
          <t>2026-05-15</t>
        </is>
      </c>
      <c r="B3162" t="inlineStr">
        <is>
          <t>Tax+4 boost1.1</t>
        </is>
      </c>
      <c r="C3162" t="inlineStr">
        <is>
          <t>CW</t>
        </is>
      </c>
      <c r="D3162" t="inlineStr">
        <is>
          <t>09:19</t>
        </is>
      </c>
      <c r="E3162" t="b">
        <v>0</v>
      </c>
      <c r="F3162" t="b">
        <v>1</v>
      </c>
      <c r="G3162" t="b">
        <v>1</v>
      </c>
      <c r="H3162" t="n">
        <v>1.1</v>
      </c>
      <c r="I3162" t="n">
        <v>2</v>
      </c>
      <c r="J3162" t="n">
        <v>6</v>
      </c>
      <c r="K3162" t="n">
        <v>0.85</v>
      </c>
      <c r="L3162" t="n">
        <v>0.85</v>
      </c>
      <c r="M3162" t="inlineStr">
        <is>
          <t>Dicey overrides conviction</t>
        </is>
      </c>
      <c r="N3162">
        <f>IF(E3162,1,IF(F3162,0.85,IF(AND(C3162="CW",G3162),H3162,1)))</f>
        <v/>
      </c>
      <c r="O3162">
        <f>N3162-L3162</f>
        <v/>
      </c>
    </row>
    <row r="3163">
      <c r="A3163" t="inlineStr">
        <is>
          <t>2026-05-18</t>
        </is>
      </c>
      <c r="B3163" t="inlineStr">
        <is>
          <t>Tax+4 boost1.1</t>
        </is>
      </c>
      <c r="C3163" t="inlineStr">
        <is>
          <t>CW</t>
        </is>
      </c>
      <c r="D3163" t="inlineStr">
        <is>
          <t>09:17</t>
        </is>
      </c>
      <c r="E3163" t="b">
        <v>0</v>
      </c>
      <c r="F3163" t="b">
        <v>0</v>
      </c>
      <c r="G3163" t="b">
        <v>1</v>
      </c>
      <c r="H3163" t="n">
        <v>1.1</v>
      </c>
      <c r="I3163" t="n">
        <v>5</v>
      </c>
      <c r="J3163" t="n">
        <v>9</v>
      </c>
      <c r="K3163" t="n">
        <v>1.1</v>
      </c>
      <c r="L3163" t="n">
        <v>1.1</v>
      </c>
      <c r="M3163" t="inlineStr">
        <is>
          <t>CW higher-tax conviction</t>
        </is>
      </c>
      <c r="N3163">
        <f>IF(E3163,1,IF(F3163,0.85,IF(AND(C3163="CW",G3163),H3163,1)))</f>
        <v/>
      </c>
      <c r="O3163">
        <f>N3163-L3163</f>
        <v/>
      </c>
    </row>
    <row r="3164">
      <c r="A3164" t="inlineStr">
        <is>
          <t>2026-05-19</t>
        </is>
      </c>
      <c r="B3164" t="inlineStr">
        <is>
          <t>Tax+4 boost1.1</t>
        </is>
      </c>
      <c r="C3164" t="inlineStr">
        <is>
          <t>CW</t>
        </is>
      </c>
      <c r="D3164" t="inlineStr">
        <is>
          <t>09:17</t>
        </is>
      </c>
      <c r="E3164" t="b">
        <v>0</v>
      </c>
      <c r="F3164" t="b">
        <v>0</v>
      </c>
      <c r="G3164" t="b">
        <v>0</v>
      </c>
      <c r="H3164" t="n">
        <v>1.1</v>
      </c>
      <c r="I3164" t="n">
        <v>5</v>
      </c>
      <c r="J3164" t="n">
        <v>9</v>
      </c>
      <c r="K3164" t="n">
        <v>1</v>
      </c>
      <c r="L3164" t="n">
        <v>1</v>
      </c>
      <c r="M3164" t="inlineStr">
        <is>
          <t>Ordinary size1; no CW tax boost for NW</t>
        </is>
      </c>
      <c r="N3164">
        <f>IF(E3164,1,IF(F3164,0.85,IF(AND(C3164="CW",G3164),H3164,1)))</f>
        <v/>
      </c>
      <c r="O3164">
        <f>N3164-L3164</f>
        <v/>
      </c>
    </row>
    <row r="3165">
      <c r="A3165" t="inlineStr">
        <is>
          <t>2026-05-26</t>
        </is>
      </c>
      <c r="B3165" t="inlineStr">
        <is>
          <t>Tax+4 boost1.1</t>
        </is>
      </c>
      <c r="C3165" t="inlineStr">
        <is>
          <t>NW</t>
        </is>
      </c>
      <c r="D3165" t="inlineStr">
        <is>
          <t>NW</t>
        </is>
      </c>
      <c r="E3165" t="b">
        <v>0</v>
      </c>
      <c r="F3165" t="b">
        <v>1</v>
      </c>
      <c r="G3165" t="b">
        <v>0</v>
      </c>
      <c r="H3165" t="n">
        <v>1.1</v>
      </c>
      <c r="K3165" t="n">
        <v>0.85</v>
      </c>
      <c r="L3165" t="n">
        <v>0.85</v>
      </c>
      <c r="M3165" t="inlineStr">
        <is>
          <t>Dicey overrides conviction</t>
        </is>
      </c>
      <c r="N3165">
        <f>IF(E3165,1,IF(F3165,0.85,IF(AND(C3165="CW",G3165),H3165,1)))</f>
        <v/>
      </c>
      <c r="O3165">
        <f>N3165-L3165</f>
        <v/>
      </c>
    </row>
    <row r="3166">
      <c r="A3166" t="inlineStr">
        <is>
          <t>2026-05-27</t>
        </is>
      </c>
      <c r="B3166" t="inlineStr">
        <is>
          <t>Tax+4 boost1.1</t>
        </is>
      </c>
      <c r="C3166" t="inlineStr">
        <is>
          <t>CW</t>
        </is>
      </c>
      <c r="D3166" t="inlineStr">
        <is>
          <t>09:18</t>
        </is>
      </c>
      <c r="E3166" t="b">
        <v>0</v>
      </c>
      <c r="F3166" t="b">
        <v>0</v>
      </c>
      <c r="G3166" t="b">
        <v>0</v>
      </c>
      <c r="H3166" t="n">
        <v>1.1</v>
      </c>
      <c r="I3166" t="n">
        <v>2</v>
      </c>
      <c r="J3166" t="n">
        <v>6</v>
      </c>
      <c r="K3166" t="n">
        <v>1</v>
      </c>
      <c r="L3166" t="n">
        <v>1</v>
      </c>
      <c r="M3166" t="inlineStr">
        <is>
          <t>Ordinary size1; no CW tax boost for NW</t>
        </is>
      </c>
      <c r="N3166">
        <f>IF(E3166,1,IF(F3166,0.85,IF(AND(C3166="CW",G3166),H3166,1)))</f>
        <v/>
      </c>
      <c r="O3166">
        <f>N3166-L3166</f>
        <v/>
      </c>
    </row>
    <row r="3167">
      <c r="A3167" t="inlineStr">
        <is>
          <t>2026-06-01</t>
        </is>
      </c>
      <c r="B3167" t="inlineStr">
        <is>
          <t>Tax+4 boost1.1</t>
        </is>
      </c>
      <c r="C3167" t="inlineStr">
        <is>
          <t>NW</t>
        </is>
      </c>
      <c r="D3167" t="inlineStr">
        <is>
          <t>NW</t>
        </is>
      </c>
      <c r="E3167" t="b">
        <v>0</v>
      </c>
      <c r="F3167" t="b">
        <v>1</v>
      </c>
      <c r="G3167" t="b">
        <v>0</v>
      </c>
      <c r="H3167" t="n">
        <v>1.1</v>
      </c>
      <c r="K3167" t="n">
        <v>0.85</v>
      </c>
      <c r="L3167" t="n">
        <v>0.85</v>
      </c>
      <c r="M3167" t="inlineStr">
        <is>
          <t>Dicey overrides conviction</t>
        </is>
      </c>
      <c r="N3167">
        <f>IF(E3167,1,IF(F3167,0.85,IF(AND(C3167="CW",G3167),H3167,1)))</f>
        <v/>
      </c>
      <c r="O3167">
        <f>N3167-L3167</f>
        <v/>
      </c>
    </row>
    <row r="3168">
      <c r="A3168" t="inlineStr">
        <is>
          <t>2026-06-02</t>
        </is>
      </c>
      <c r="B3168" t="inlineStr">
        <is>
          <t>Tax+4 boost1.1</t>
        </is>
      </c>
      <c r="C3168" t="inlineStr">
        <is>
          <t>CW</t>
        </is>
      </c>
      <c r="D3168" t="inlineStr">
        <is>
          <t>09:18</t>
        </is>
      </c>
      <c r="E3168" t="b">
        <v>0</v>
      </c>
      <c r="F3168" t="b">
        <v>0</v>
      </c>
      <c r="G3168" t="b">
        <v>0</v>
      </c>
      <c r="H3168" t="n">
        <v>1.1</v>
      </c>
      <c r="I3168" t="n">
        <v>2</v>
      </c>
      <c r="J3168" t="n">
        <v>6</v>
      </c>
      <c r="K3168" t="n">
        <v>1</v>
      </c>
      <c r="L3168" t="n">
        <v>1</v>
      </c>
      <c r="M3168" t="inlineStr">
        <is>
          <t>Ordinary size1; no CW tax boost for NW</t>
        </is>
      </c>
      <c r="N3168">
        <f>IF(E3168,1,IF(F3168,0.85,IF(AND(C3168="CW",G3168),H3168,1)))</f>
        <v/>
      </c>
      <c r="O3168">
        <f>N3168-L3168</f>
        <v/>
      </c>
    </row>
    <row r="3169">
      <c r="A3169" t="inlineStr">
        <is>
          <t>2026-06-05</t>
        </is>
      </c>
      <c r="B3169" t="inlineStr">
        <is>
          <t>Tax+4 boost1.1</t>
        </is>
      </c>
      <c r="C3169" t="inlineStr">
        <is>
          <t>CW</t>
        </is>
      </c>
      <c r="D3169" t="inlineStr">
        <is>
          <t>09:18</t>
        </is>
      </c>
      <c r="E3169" t="b">
        <v>0</v>
      </c>
      <c r="F3169" t="b">
        <v>1</v>
      </c>
      <c r="G3169" t="b">
        <v>0</v>
      </c>
      <c r="H3169" t="n">
        <v>1.1</v>
      </c>
      <c r="I3169" t="n">
        <v>2</v>
      </c>
      <c r="J3169" t="n">
        <v>6</v>
      </c>
      <c r="K3169" t="n">
        <v>0.85</v>
      </c>
      <c r="L3169" t="n">
        <v>0.85</v>
      </c>
      <c r="M3169" t="inlineStr">
        <is>
          <t>Dicey overrides conviction</t>
        </is>
      </c>
      <c r="N3169">
        <f>IF(E3169,1,IF(F3169,0.85,IF(AND(C3169="CW",G3169),H3169,1)))</f>
        <v/>
      </c>
      <c r="O3169">
        <f>N3169-L3169</f>
        <v/>
      </c>
    </row>
    <row r="3170">
      <c r="A3170" t="inlineStr">
        <is>
          <t>2026-06-09</t>
        </is>
      </c>
      <c r="B3170" t="inlineStr">
        <is>
          <t>Tax+4 boost1.1</t>
        </is>
      </c>
      <c r="C3170" t="inlineStr">
        <is>
          <t>CW</t>
        </is>
      </c>
      <c r="D3170" t="inlineStr">
        <is>
          <t>09:17</t>
        </is>
      </c>
      <c r="E3170" t="b">
        <v>0</v>
      </c>
      <c r="F3170" t="b">
        <v>0</v>
      </c>
      <c r="G3170" t="b">
        <v>0</v>
      </c>
      <c r="H3170" t="n">
        <v>1.1</v>
      </c>
      <c r="I3170" t="n">
        <v>5</v>
      </c>
      <c r="J3170" t="n">
        <v>9</v>
      </c>
      <c r="K3170" t="n">
        <v>1</v>
      </c>
      <c r="L3170" t="n">
        <v>1</v>
      </c>
      <c r="M3170" t="inlineStr">
        <is>
          <t>Ordinary size1; no CW tax boost for NW</t>
        </is>
      </c>
      <c r="N3170">
        <f>IF(E3170,1,IF(F3170,0.85,IF(AND(C3170="CW",G3170),H3170,1)))</f>
        <v/>
      </c>
      <c r="O3170">
        <f>N3170-L3170</f>
        <v/>
      </c>
    </row>
    <row r="3171">
      <c r="A3171" t="inlineStr">
        <is>
          <t>2026-06-11</t>
        </is>
      </c>
      <c r="B3171" t="inlineStr">
        <is>
          <t>Tax+4 boost1.1</t>
        </is>
      </c>
      <c r="C3171" t="inlineStr">
        <is>
          <t>CW</t>
        </is>
      </c>
      <c r="D3171" t="inlineStr">
        <is>
          <t>09:17</t>
        </is>
      </c>
      <c r="E3171" t="b">
        <v>0</v>
      </c>
      <c r="F3171" t="b">
        <v>0</v>
      </c>
      <c r="G3171" t="b">
        <v>1</v>
      </c>
      <c r="H3171" t="n">
        <v>1.1</v>
      </c>
      <c r="I3171" t="n">
        <v>5</v>
      </c>
      <c r="J3171" t="n">
        <v>9</v>
      </c>
      <c r="K3171" t="n">
        <v>1.1</v>
      </c>
      <c r="L3171" t="n">
        <v>1.1</v>
      </c>
      <c r="M3171" t="inlineStr">
        <is>
          <t>CW higher-tax conviction</t>
        </is>
      </c>
      <c r="N3171">
        <f>IF(E3171,1,IF(F3171,0.85,IF(AND(C3171="CW",G3171),H3171,1)))</f>
        <v/>
      </c>
      <c r="O3171">
        <f>N3171-L3171</f>
        <v/>
      </c>
    </row>
    <row r="3172">
      <c r="A3172" t="inlineStr">
        <is>
          <t>2026-06-16</t>
        </is>
      </c>
      <c r="B3172" t="inlineStr">
        <is>
          <t>Tax+4 boost1.1</t>
        </is>
      </c>
      <c r="C3172" t="inlineStr">
        <is>
          <t>NW</t>
        </is>
      </c>
      <c r="D3172" t="inlineStr">
        <is>
          <t>NW</t>
        </is>
      </c>
      <c r="E3172" t="b">
        <v>0</v>
      </c>
      <c r="F3172" t="b">
        <v>1</v>
      </c>
      <c r="G3172" t="b">
        <v>0</v>
      </c>
      <c r="H3172" t="n">
        <v>1.1</v>
      </c>
      <c r="K3172" t="n">
        <v>0.85</v>
      </c>
      <c r="L3172" t="n">
        <v>0.85</v>
      </c>
      <c r="M3172" t="inlineStr">
        <is>
          <t>Dicey overrides conviction</t>
        </is>
      </c>
      <c r="N3172">
        <f>IF(E3172,1,IF(F3172,0.85,IF(AND(C3172="CW",G3172),H3172,1)))</f>
        <v/>
      </c>
      <c r="O3172">
        <f>N3172-L3172</f>
        <v/>
      </c>
    </row>
    <row r="3173">
      <c r="A3173" t="inlineStr">
        <is>
          <t>2026-06-18</t>
        </is>
      </c>
      <c r="B3173" t="inlineStr">
        <is>
          <t>Tax+4 boost1.1</t>
        </is>
      </c>
      <c r="C3173" t="inlineStr">
        <is>
          <t>CW</t>
        </is>
      </c>
      <c r="D3173" t="inlineStr">
        <is>
          <t>09:17</t>
        </is>
      </c>
      <c r="E3173" t="b">
        <v>0</v>
      </c>
      <c r="F3173" t="b">
        <v>0</v>
      </c>
      <c r="G3173" t="b">
        <v>0</v>
      </c>
      <c r="H3173" t="n">
        <v>1.1</v>
      </c>
      <c r="I3173" t="n">
        <v>5</v>
      </c>
      <c r="J3173" t="n">
        <v>9</v>
      </c>
      <c r="K3173" t="n">
        <v>1</v>
      </c>
      <c r="L3173" t="n">
        <v>1</v>
      </c>
      <c r="M3173" t="inlineStr">
        <is>
          <t>Ordinary size1; no CW tax boost for NW</t>
        </is>
      </c>
      <c r="N3173">
        <f>IF(E3173,1,IF(F3173,0.85,IF(AND(C3173="CW",G3173),H3173,1)))</f>
        <v/>
      </c>
      <c r="O3173">
        <f>N3173-L3173</f>
        <v/>
      </c>
    </row>
    <row r="3174">
      <c r="A3174" t="inlineStr">
        <is>
          <t>2026-06-19</t>
        </is>
      </c>
      <c r="B3174" t="inlineStr">
        <is>
          <t>Tax+4 boost1.1</t>
        </is>
      </c>
      <c r="C3174" t="inlineStr">
        <is>
          <t>CW</t>
        </is>
      </c>
      <c r="D3174" t="inlineStr">
        <is>
          <t>09:17</t>
        </is>
      </c>
      <c r="E3174" t="b">
        <v>0</v>
      </c>
      <c r="F3174" t="b">
        <v>0</v>
      </c>
      <c r="G3174" t="b">
        <v>0</v>
      </c>
      <c r="H3174" t="n">
        <v>1.1</v>
      </c>
      <c r="I3174" t="n">
        <v>5</v>
      </c>
      <c r="J3174" t="n">
        <v>9</v>
      </c>
      <c r="K3174" t="n">
        <v>1</v>
      </c>
      <c r="L3174" t="n">
        <v>1</v>
      </c>
      <c r="M3174" t="inlineStr">
        <is>
          <t>Ordinary size1; no CW tax boost for NW</t>
        </is>
      </c>
      <c r="N3174">
        <f>IF(E3174,1,IF(F3174,0.85,IF(AND(C3174="CW",G3174),H3174,1)))</f>
        <v/>
      </c>
      <c r="O3174">
        <f>N3174-L3174</f>
        <v/>
      </c>
    </row>
    <row r="3175">
      <c r="A3175" t="inlineStr">
        <is>
          <t>2026-06-30</t>
        </is>
      </c>
      <c r="B3175" t="inlineStr">
        <is>
          <t>Tax+4 boost1.1</t>
        </is>
      </c>
      <c r="C3175" t="inlineStr">
        <is>
          <t>CW</t>
        </is>
      </c>
      <c r="D3175" t="inlineStr">
        <is>
          <t>09:18</t>
        </is>
      </c>
      <c r="E3175" t="b">
        <v>0</v>
      </c>
      <c r="F3175" t="b">
        <v>0</v>
      </c>
      <c r="G3175" t="b">
        <v>0</v>
      </c>
      <c r="H3175" t="n">
        <v>1.1</v>
      </c>
      <c r="I3175" t="n">
        <v>2</v>
      </c>
      <c r="J3175" t="n">
        <v>6</v>
      </c>
      <c r="K3175" t="n">
        <v>1</v>
      </c>
      <c r="L3175" t="n">
        <v>1</v>
      </c>
      <c r="M3175" t="inlineStr">
        <is>
          <t>Ordinary size1; no CW tax boost for NW</t>
        </is>
      </c>
      <c r="N3175">
        <f>IF(E3175,1,IF(F3175,0.85,IF(AND(C3175="CW",G3175),H3175,1)))</f>
        <v/>
      </c>
      <c r="O3175">
        <f>N3175-L3175</f>
        <v/>
      </c>
    </row>
    <row r="3176">
      <c r="A3176" t="inlineStr">
        <is>
          <t>2026-07-01</t>
        </is>
      </c>
      <c r="B3176" t="inlineStr">
        <is>
          <t>Tax+4 boost1.1</t>
        </is>
      </c>
      <c r="C3176" t="inlineStr">
        <is>
          <t>CW</t>
        </is>
      </c>
      <c r="D3176" t="inlineStr">
        <is>
          <t>09:16</t>
        </is>
      </c>
      <c r="E3176" t="b">
        <v>0</v>
      </c>
      <c r="F3176" t="b">
        <v>0</v>
      </c>
      <c r="G3176" t="b">
        <v>0</v>
      </c>
      <c r="H3176" t="n">
        <v>1.1</v>
      </c>
      <c r="I3176" t="n">
        <v>13</v>
      </c>
      <c r="J3176" t="n">
        <v>17</v>
      </c>
      <c r="K3176" t="n">
        <v>1</v>
      </c>
      <c r="L3176" t="n">
        <v>1</v>
      </c>
      <c r="M3176" t="inlineStr">
        <is>
          <t>Ordinary size1; no CW tax boost for NW</t>
        </is>
      </c>
      <c r="N3176">
        <f>IF(E3176,1,IF(F3176,0.85,IF(AND(C3176="CW",G3176),H3176,1)))</f>
        <v/>
      </c>
      <c r="O3176">
        <f>N3176-L3176</f>
        <v/>
      </c>
    </row>
    <row r="3177">
      <c r="A3177" t="inlineStr">
        <is>
          <t>2026-07-02</t>
        </is>
      </c>
      <c r="B3177" t="inlineStr">
        <is>
          <t>Tax+4 boost1.1</t>
        </is>
      </c>
      <c r="C3177" t="inlineStr">
        <is>
          <t>CW</t>
        </is>
      </c>
      <c r="D3177" t="inlineStr">
        <is>
          <t>09:18</t>
        </is>
      </c>
      <c r="E3177" t="b">
        <v>0</v>
      </c>
      <c r="F3177" t="b">
        <v>0</v>
      </c>
      <c r="G3177" t="b">
        <v>0</v>
      </c>
      <c r="H3177" t="n">
        <v>1.1</v>
      </c>
      <c r="I3177" t="n">
        <v>2</v>
      </c>
      <c r="J3177" t="n">
        <v>6</v>
      </c>
      <c r="K3177" t="n">
        <v>1</v>
      </c>
      <c r="L3177" t="n">
        <v>1</v>
      </c>
      <c r="M3177" t="inlineStr">
        <is>
          <t>Ordinary size1; no CW tax boost for NW</t>
        </is>
      </c>
      <c r="N3177">
        <f>IF(E3177,1,IF(F3177,0.85,IF(AND(C3177="CW",G3177),H3177,1)))</f>
        <v/>
      </c>
      <c r="O3177">
        <f>N3177-L3177</f>
        <v/>
      </c>
    </row>
    <row r="3178">
      <c r="A3178" t="inlineStr">
        <is>
          <t>2026-07-13</t>
        </is>
      </c>
      <c r="B3178" t="inlineStr">
        <is>
          <t>Tax+4 boost1.1</t>
        </is>
      </c>
      <c r="C3178" t="inlineStr">
        <is>
          <t>CW</t>
        </is>
      </c>
      <c r="D3178" t="inlineStr">
        <is>
          <t>09:20+</t>
        </is>
      </c>
      <c r="E3178" t="b">
        <v>0</v>
      </c>
      <c r="F3178" t="b">
        <v>0</v>
      </c>
      <c r="G3178" t="b">
        <v>0</v>
      </c>
      <c r="H3178" t="n">
        <v>1.1</v>
      </c>
      <c r="I3178" t="n">
        <v>6</v>
      </c>
      <c r="J3178" t="n">
        <v>10</v>
      </c>
      <c r="K3178" t="n">
        <v>1</v>
      </c>
      <c r="L3178" t="n">
        <v>1</v>
      </c>
      <c r="M3178" t="inlineStr">
        <is>
          <t>Ordinary size1; no CW tax boost for NW</t>
        </is>
      </c>
      <c r="N3178">
        <f>IF(E3178,1,IF(F3178,0.85,IF(AND(C3178="CW",G3178),H3178,1)))</f>
        <v/>
      </c>
      <c r="O3178">
        <f>N3178-L3178</f>
        <v/>
      </c>
    </row>
    <row r="3179">
      <c r="A3179" t="inlineStr">
        <is>
          <t>2026-07-14</t>
        </is>
      </c>
      <c r="B3179" t="inlineStr">
        <is>
          <t>Tax+4 boost1.1</t>
        </is>
      </c>
      <c r="C3179" t="inlineStr">
        <is>
          <t>CW</t>
        </is>
      </c>
      <c r="D3179" t="inlineStr">
        <is>
          <t>09:18</t>
        </is>
      </c>
      <c r="E3179" t="b">
        <v>0</v>
      </c>
      <c r="F3179" t="b">
        <v>0</v>
      </c>
      <c r="G3179" t="b">
        <v>0</v>
      </c>
      <c r="H3179" t="n">
        <v>1.1</v>
      </c>
      <c r="I3179" t="n">
        <v>2</v>
      </c>
      <c r="J3179" t="n">
        <v>6</v>
      </c>
      <c r="K3179" t="n">
        <v>1</v>
      </c>
      <c r="L3179" t="n">
        <v>1</v>
      </c>
      <c r="M3179" t="inlineStr">
        <is>
          <t>Ordinary size1; no CW tax boost for NW</t>
        </is>
      </c>
      <c r="N3179">
        <f>IF(E3179,1,IF(F3179,0.85,IF(AND(C3179="CW",G3179),H3179,1)))</f>
        <v/>
      </c>
      <c r="O3179">
        <f>N3179-L3179</f>
        <v/>
      </c>
    </row>
    <row r="3180">
      <c r="A3180" t="inlineStr">
        <is>
          <t>2026-07-21</t>
        </is>
      </c>
      <c r="B3180" t="inlineStr">
        <is>
          <t>Tax+4 boost1.1</t>
        </is>
      </c>
      <c r="C3180" t="inlineStr">
        <is>
          <t>NW</t>
        </is>
      </c>
      <c r="D3180" t="inlineStr">
        <is>
          <t>NW</t>
        </is>
      </c>
      <c r="E3180" t="b">
        <v>0</v>
      </c>
      <c r="F3180" t="b">
        <v>0</v>
      </c>
      <c r="G3180" t="b">
        <v>0</v>
      </c>
      <c r="H3180" t="n">
        <v>1.1</v>
      </c>
      <c r="K3180" t="n">
        <v>1</v>
      </c>
      <c r="L3180" t="n">
        <v>1</v>
      </c>
      <c r="M3180" t="inlineStr">
        <is>
          <t>Ordinary size1; no CW tax boost for NW</t>
        </is>
      </c>
      <c r="N3180">
        <f>IF(E3180,1,IF(F3180,0.85,IF(AND(C3180="CW",G3180),H3180,1)))</f>
        <v/>
      </c>
      <c r="O3180">
        <f>N3180-L3180</f>
        <v/>
      </c>
    </row>
    <row r="3181">
      <c r="A3181" t="inlineStr">
        <is>
          <t>2026-07-22</t>
        </is>
      </c>
      <c r="B3181" t="inlineStr">
        <is>
          <t>Tax+4 boost1.1</t>
        </is>
      </c>
      <c r="C3181" t="inlineStr">
        <is>
          <t>CW</t>
        </is>
      </c>
      <c r="D3181" t="inlineStr">
        <is>
          <t>09:16</t>
        </is>
      </c>
      <c r="E3181" t="b">
        <v>0</v>
      </c>
      <c r="F3181" t="b">
        <v>0</v>
      </c>
      <c r="G3181" t="b">
        <v>0</v>
      </c>
      <c r="H3181" t="n">
        <v>1.1</v>
      </c>
      <c r="I3181" t="n">
        <v>13</v>
      </c>
      <c r="J3181" t="n">
        <v>17</v>
      </c>
      <c r="K3181" t="n">
        <v>1</v>
      </c>
      <c r="L3181" t="n">
        <v>1</v>
      </c>
      <c r="M3181" t="inlineStr">
        <is>
          <t>Ordinary size1; no CW tax boost for NW</t>
        </is>
      </c>
      <c r="N3181">
        <f>IF(E3181,1,IF(F3181,0.85,IF(AND(C3181="CW",G3181),H3181,1)))</f>
        <v/>
      </c>
      <c r="O3181">
        <f>N3181-L3181</f>
        <v/>
      </c>
    </row>
    <row r="3182">
      <c r="A3182" t="inlineStr">
        <is>
          <t>2026-07-28</t>
        </is>
      </c>
      <c r="B3182" t="inlineStr">
        <is>
          <t>Tax+4 boost1.1</t>
        </is>
      </c>
      <c r="C3182" t="inlineStr">
        <is>
          <t>NW</t>
        </is>
      </c>
      <c r="D3182" t="inlineStr">
        <is>
          <t>NW</t>
        </is>
      </c>
      <c r="E3182" t="b">
        <v>0</v>
      </c>
      <c r="F3182" t="b">
        <v>0</v>
      </c>
      <c r="G3182" t="b">
        <v>0</v>
      </c>
      <c r="H3182" t="n">
        <v>1.1</v>
      </c>
      <c r="K3182" t="n">
        <v>1</v>
      </c>
      <c r="L3182" t="n">
        <v>1</v>
      </c>
      <c r="M3182" t="inlineStr">
        <is>
          <t>Ordinary size1; no CW tax boost for NW</t>
        </is>
      </c>
      <c r="N3182">
        <f>IF(E3182,1,IF(F3182,0.85,IF(AND(C3182="CW",G3182),H3182,1)))</f>
        <v/>
      </c>
      <c r="O3182">
        <f>N3182-L3182</f>
        <v/>
      </c>
    </row>
    <row r="3183">
      <c r="A3183" t="inlineStr">
        <is>
          <t>2026-08-07</t>
        </is>
      </c>
      <c r="B3183" t="inlineStr">
        <is>
          <t>Tax+4 boost1.1</t>
        </is>
      </c>
      <c r="C3183" t="inlineStr">
        <is>
          <t>CW</t>
        </is>
      </c>
      <c r="D3183" t="inlineStr">
        <is>
          <t>09:16</t>
        </is>
      </c>
      <c r="E3183" t="b">
        <v>0</v>
      </c>
      <c r="F3183" t="b">
        <v>0</v>
      </c>
      <c r="G3183" t="b">
        <v>1</v>
      </c>
      <c r="H3183" t="n">
        <v>1.1</v>
      </c>
      <c r="I3183" t="n">
        <v>13</v>
      </c>
      <c r="J3183" t="n">
        <v>17</v>
      </c>
      <c r="K3183" t="n">
        <v>1.1</v>
      </c>
      <c r="L3183" t="n">
        <v>1.1</v>
      </c>
      <c r="M3183" t="inlineStr">
        <is>
          <t>CW higher-tax conviction</t>
        </is>
      </c>
      <c r="N3183">
        <f>IF(E3183,1,IF(F3183,0.85,IF(AND(C3183="CW",G3183),H3183,1)))</f>
        <v/>
      </c>
      <c r="O3183">
        <f>N3183-L3183</f>
        <v/>
      </c>
    </row>
    <row r="3184">
      <c r="A3184" t="inlineStr">
        <is>
          <t>2026-08-10</t>
        </is>
      </c>
      <c r="B3184" t="inlineStr">
        <is>
          <t>Tax+4 boost1.1</t>
        </is>
      </c>
      <c r="C3184" t="inlineStr">
        <is>
          <t>CW</t>
        </is>
      </c>
      <c r="D3184" t="inlineStr">
        <is>
          <t>09:17</t>
        </is>
      </c>
      <c r="E3184" t="b">
        <v>0</v>
      </c>
      <c r="F3184" t="b">
        <v>0</v>
      </c>
      <c r="G3184" t="b">
        <v>1</v>
      </c>
      <c r="H3184" t="n">
        <v>1.1</v>
      </c>
      <c r="I3184" t="n">
        <v>5</v>
      </c>
      <c r="J3184" t="n">
        <v>9</v>
      </c>
      <c r="K3184" t="n">
        <v>1.1</v>
      </c>
      <c r="L3184" t="n">
        <v>1.1</v>
      </c>
      <c r="M3184" t="inlineStr">
        <is>
          <t>CW higher-tax conviction</t>
        </is>
      </c>
      <c r="N3184">
        <f>IF(E3184,1,IF(F3184,0.85,IF(AND(C3184="CW",G3184),H3184,1)))</f>
        <v/>
      </c>
      <c r="O3184">
        <f>N3184-L3184</f>
        <v/>
      </c>
    </row>
    <row r="3185">
      <c r="A3185" t="inlineStr">
        <is>
          <t>2026-08-11</t>
        </is>
      </c>
      <c r="B3185" t="inlineStr">
        <is>
          <t>Tax+4 boost1.1</t>
        </is>
      </c>
      <c r="C3185" t="inlineStr">
        <is>
          <t>CW</t>
        </is>
      </c>
      <c r="D3185" t="inlineStr">
        <is>
          <t>09:16</t>
        </is>
      </c>
      <c r="E3185" t="b">
        <v>0</v>
      </c>
      <c r="F3185" t="b">
        <v>0</v>
      </c>
      <c r="G3185" t="b">
        <v>1</v>
      </c>
      <c r="H3185" t="n">
        <v>1.1</v>
      </c>
      <c r="I3185" t="n">
        <v>13</v>
      </c>
      <c r="J3185" t="n">
        <v>17</v>
      </c>
      <c r="K3185" t="n">
        <v>1.1</v>
      </c>
      <c r="L3185" t="n">
        <v>1.1</v>
      </c>
      <c r="M3185" t="inlineStr">
        <is>
          <t>CW higher-tax conviction</t>
        </is>
      </c>
      <c r="N3185">
        <f>IF(E3185,1,IF(F3185,0.85,IF(AND(C3185="CW",G3185),H3185,1)))</f>
        <v/>
      </c>
      <c r="O3185">
        <f>N3185-L3185</f>
        <v/>
      </c>
    </row>
    <row r="3186">
      <c r="A3186" t="inlineStr">
        <is>
          <t>2026-08-12</t>
        </is>
      </c>
      <c r="B3186" t="inlineStr">
        <is>
          <t>Tax+4 boost1.1</t>
        </is>
      </c>
      <c r="C3186" t="inlineStr">
        <is>
          <t>CW</t>
        </is>
      </c>
      <c r="D3186" t="inlineStr">
        <is>
          <t>09:18</t>
        </is>
      </c>
      <c r="E3186" t="b">
        <v>0</v>
      </c>
      <c r="F3186" t="b">
        <v>0</v>
      </c>
      <c r="G3186" t="b">
        <v>0</v>
      </c>
      <c r="H3186" t="n">
        <v>1.1</v>
      </c>
      <c r="I3186" t="n">
        <v>2</v>
      </c>
      <c r="J3186" t="n">
        <v>6</v>
      </c>
      <c r="K3186" t="n">
        <v>1</v>
      </c>
      <c r="L3186" t="n">
        <v>1</v>
      </c>
      <c r="M3186" t="inlineStr">
        <is>
          <t>Ordinary size1; no CW tax boost for NW</t>
        </is>
      </c>
      <c r="N3186">
        <f>IF(E3186,1,IF(F3186,0.85,IF(AND(C3186="CW",G3186),H3186,1)))</f>
        <v/>
      </c>
      <c r="O3186">
        <f>N3186-L3186</f>
        <v/>
      </c>
    </row>
    <row r="3187">
      <c r="A3187" t="inlineStr">
        <is>
          <t>2026-08-13</t>
        </is>
      </c>
      <c r="B3187" t="inlineStr">
        <is>
          <t>Tax+4 boost1.1</t>
        </is>
      </c>
      <c r="C3187" t="inlineStr">
        <is>
          <t>CW</t>
        </is>
      </c>
      <c r="D3187" t="inlineStr">
        <is>
          <t>09:17</t>
        </is>
      </c>
      <c r="E3187" t="b">
        <v>0</v>
      </c>
      <c r="F3187" t="b">
        <v>0</v>
      </c>
      <c r="G3187" t="b">
        <v>0</v>
      </c>
      <c r="H3187" t="n">
        <v>1.1</v>
      </c>
      <c r="I3187" t="n">
        <v>5</v>
      </c>
      <c r="J3187" t="n">
        <v>9</v>
      </c>
      <c r="K3187" t="n">
        <v>1</v>
      </c>
      <c r="L3187" t="n">
        <v>1</v>
      </c>
      <c r="M3187" t="inlineStr">
        <is>
          <t>Ordinary size1; no CW tax boost for NW</t>
        </is>
      </c>
      <c r="N3187">
        <f>IF(E3187,1,IF(F3187,0.85,IF(AND(C3187="CW",G3187),H3187,1)))</f>
        <v/>
      </c>
      <c r="O3187">
        <f>N3187-L3187</f>
        <v/>
      </c>
    </row>
    <row r="3188">
      <c r="A3188" t="inlineStr">
        <is>
          <t>2026-08-19</t>
        </is>
      </c>
      <c r="B3188" t="inlineStr">
        <is>
          <t>Tax+4 boost1.1</t>
        </is>
      </c>
      <c r="C3188" t="inlineStr">
        <is>
          <t>CW</t>
        </is>
      </c>
      <c r="D3188" t="inlineStr">
        <is>
          <t>09:18</t>
        </is>
      </c>
      <c r="E3188" t="b">
        <v>0</v>
      </c>
      <c r="F3188" t="b">
        <v>0</v>
      </c>
      <c r="G3188" t="b">
        <v>0</v>
      </c>
      <c r="H3188" t="n">
        <v>1.1</v>
      </c>
      <c r="I3188" t="n">
        <v>2</v>
      </c>
      <c r="J3188" t="n">
        <v>6</v>
      </c>
      <c r="K3188" t="n">
        <v>1</v>
      </c>
      <c r="L3188" t="n">
        <v>1</v>
      </c>
      <c r="M3188" t="inlineStr">
        <is>
          <t>Ordinary size1; no CW tax boost for NW</t>
        </is>
      </c>
      <c r="N3188">
        <f>IF(E3188,1,IF(F3188,0.85,IF(AND(C3188="CW",G3188),H3188,1)))</f>
        <v/>
      </c>
      <c r="O3188">
        <f>N3188-L3188</f>
        <v/>
      </c>
    </row>
    <row r="3189">
      <c r="A3189" t="inlineStr">
        <is>
          <t>2026-08-27</t>
        </is>
      </c>
      <c r="B3189" t="inlineStr">
        <is>
          <t>Tax+4 boost1.1</t>
        </is>
      </c>
      <c r="C3189" t="inlineStr">
        <is>
          <t>CW</t>
        </is>
      </c>
      <c r="D3189" t="inlineStr">
        <is>
          <t>09:18</t>
        </is>
      </c>
      <c r="E3189" t="b">
        <v>0</v>
      </c>
      <c r="F3189" t="b">
        <v>0</v>
      </c>
      <c r="G3189" t="b">
        <v>0</v>
      </c>
      <c r="H3189" t="n">
        <v>1.1</v>
      </c>
      <c r="I3189" t="n">
        <v>2</v>
      </c>
      <c r="J3189" t="n">
        <v>6</v>
      </c>
      <c r="K3189" t="n">
        <v>1</v>
      </c>
      <c r="L3189" t="n">
        <v>1</v>
      </c>
      <c r="M3189" t="inlineStr">
        <is>
          <t>Ordinary size1; no CW tax boost for NW</t>
        </is>
      </c>
      <c r="N3189">
        <f>IF(E3189,1,IF(F3189,0.85,IF(AND(C3189="CW",G3189),H3189,1)))</f>
        <v/>
      </c>
      <c r="O3189">
        <f>N3189-L3189</f>
        <v/>
      </c>
    </row>
    <row r="3190">
      <c r="A3190" t="inlineStr">
        <is>
          <t>2026-09-15</t>
        </is>
      </c>
      <c r="B3190" t="inlineStr">
        <is>
          <t>Tax+4 boost1.1</t>
        </is>
      </c>
      <c r="C3190" t="inlineStr">
        <is>
          <t>NW</t>
        </is>
      </c>
      <c r="D3190" t="inlineStr">
        <is>
          <t>NW</t>
        </is>
      </c>
      <c r="E3190" t="b">
        <v>0</v>
      </c>
      <c r="F3190" t="b">
        <v>1</v>
      </c>
      <c r="G3190" t="b">
        <v>0</v>
      </c>
      <c r="H3190" t="n">
        <v>1.1</v>
      </c>
      <c r="K3190" t="n">
        <v>0.85</v>
      </c>
      <c r="L3190" t="n">
        <v>0.85</v>
      </c>
      <c r="M3190" t="inlineStr">
        <is>
          <t>Dicey overrides conviction</t>
        </is>
      </c>
      <c r="N3190">
        <f>IF(E3190,1,IF(F3190,0.85,IF(AND(C3190="CW",G3190),H3190,1)))</f>
        <v/>
      </c>
      <c r="O3190">
        <f>N3190-L3190</f>
        <v/>
      </c>
    </row>
    <row r="3191">
      <c r="A3191" t="inlineStr">
        <is>
          <t>2026-09-29</t>
        </is>
      </c>
      <c r="B3191" t="inlineStr">
        <is>
          <t>Tax+4 boost1.1</t>
        </is>
      </c>
      <c r="C3191" t="inlineStr">
        <is>
          <t>CW</t>
        </is>
      </c>
      <c r="D3191" t="inlineStr">
        <is>
          <t>09:18</t>
        </is>
      </c>
      <c r="E3191" t="b">
        <v>0</v>
      </c>
      <c r="F3191" t="b">
        <v>0</v>
      </c>
      <c r="G3191" t="b">
        <v>0</v>
      </c>
      <c r="H3191" t="n">
        <v>1.1</v>
      </c>
      <c r="I3191" t="n">
        <v>2</v>
      </c>
      <c r="J3191" t="n">
        <v>6</v>
      </c>
      <c r="K3191" t="n">
        <v>1</v>
      </c>
      <c r="L3191" t="n">
        <v>1</v>
      </c>
      <c r="M3191" t="inlineStr">
        <is>
          <t>Ordinary size1; no CW tax boost for NW</t>
        </is>
      </c>
      <c r="N3191">
        <f>IF(E3191,1,IF(F3191,0.85,IF(AND(C3191="CW",G3191),H3191,1)))</f>
        <v/>
      </c>
      <c r="O3191">
        <f>N3191-L3191</f>
        <v/>
      </c>
    </row>
    <row r="3192">
      <c r="A3192" t="inlineStr">
        <is>
          <t>2026-10-01</t>
        </is>
      </c>
      <c r="B3192" t="inlineStr">
        <is>
          <t>Tax+4 boost1.1</t>
        </is>
      </c>
      <c r="C3192" t="inlineStr">
        <is>
          <t>CW</t>
        </is>
      </c>
      <c r="D3192" t="inlineStr">
        <is>
          <t>09:20+</t>
        </is>
      </c>
      <c r="E3192" t="b">
        <v>0</v>
      </c>
      <c r="F3192" t="b">
        <v>0</v>
      </c>
      <c r="G3192" t="b">
        <v>0</v>
      </c>
      <c r="H3192" t="n">
        <v>1.1</v>
      </c>
      <c r="I3192" t="n">
        <v>6</v>
      </c>
      <c r="J3192" t="n">
        <v>10</v>
      </c>
      <c r="K3192" t="n">
        <v>1</v>
      </c>
      <c r="L3192" t="n">
        <v>1</v>
      </c>
      <c r="M3192" t="inlineStr">
        <is>
          <t>Ordinary size1; no CW tax boost for NW</t>
        </is>
      </c>
      <c r="N3192">
        <f>IF(E3192,1,IF(F3192,0.85,IF(AND(C3192="CW",G3192),H3192,1)))</f>
        <v/>
      </c>
      <c r="O3192">
        <f>N3192-L3192</f>
        <v/>
      </c>
    </row>
    <row r="3193">
      <c r="A3193" t="inlineStr">
        <is>
          <t>2026-10-05</t>
        </is>
      </c>
      <c r="B3193" t="inlineStr">
        <is>
          <t>Tax+4 boost1.1</t>
        </is>
      </c>
      <c r="C3193" t="inlineStr">
        <is>
          <t>NW</t>
        </is>
      </c>
      <c r="D3193" t="inlineStr">
        <is>
          <t>NW</t>
        </is>
      </c>
      <c r="E3193" t="b">
        <v>0</v>
      </c>
      <c r="F3193" t="b">
        <v>0</v>
      </c>
      <c r="G3193" t="b">
        <v>0</v>
      </c>
      <c r="H3193" t="n">
        <v>1.1</v>
      </c>
      <c r="K3193" t="n">
        <v>1</v>
      </c>
      <c r="L3193" t="n">
        <v>1</v>
      </c>
      <c r="M3193" t="inlineStr">
        <is>
          <t>Ordinary size1; no CW tax boost for NW</t>
        </is>
      </c>
      <c r="N3193">
        <f>IF(E3193,1,IF(F3193,0.85,IF(AND(C3193="CW",G3193),H3193,1)))</f>
        <v/>
      </c>
      <c r="O3193">
        <f>N3193-L3193</f>
        <v/>
      </c>
    </row>
    <row r="3194">
      <c r="A3194" t="inlineStr">
        <is>
          <t>2026-10-06</t>
        </is>
      </c>
      <c r="B3194" t="inlineStr">
        <is>
          <t>Tax+4 boost1.1</t>
        </is>
      </c>
      <c r="C3194" t="inlineStr">
        <is>
          <t>CW</t>
        </is>
      </c>
      <c r="D3194" t="inlineStr">
        <is>
          <t>09:18</t>
        </is>
      </c>
      <c r="E3194" t="b">
        <v>0</v>
      </c>
      <c r="F3194" t="b">
        <v>0</v>
      </c>
      <c r="G3194" t="b">
        <v>0</v>
      </c>
      <c r="H3194" t="n">
        <v>1.1</v>
      </c>
      <c r="I3194" t="n">
        <v>2</v>
      </c>
      <c r="J3194" t="n">
        <v>6</v>
      </c>
      <c r="K3194" t="n">
        <v>1</v>
      </c>
      <c r="L3194" t="n">
        <v>1</v>
      </c>
      <c r="M3194" t="inlineStr">
        <is>
          <t>Ordinary size1; no CW tax boost for NW</t>
        </is>
      </c>
      <c r="N3194">
        <f>IF(E3194,1,IF(F3194,0.85,IF(AND(C3194="CW",G3194),H3194,1)))</f>
        <v/>
      </c>
      <c r="O3194">
        <f>N3194-L3194</f>
        <v/>
      </c>
    </row>
    <row r="3195">
      <c r="A3195" t="inlineStr">
        <is>
          <t>2026-10-08</t>
        </is>
      </c>
      <c r="B3195" t="inlineStr">
        <is>
          <t>Tax+4 boost1.1</t>
        </is>
      </c>
      <c r="C3195" t="inlineStr">
        <is>
          <t>CW</t>
        </is>
      </c>
      <c r="D3195" t="inlineStr">
        <is>
          <t>09:16</t>
        </is>
      </c>
      <c r="E3195" t="b">
        <v>0</v>
      </c>
      <c r="F3195" t="b">
        <v>0</v>
      </c>
      <c r="G3195" t="b">
        <v>0</v>
      </c>
      <c r="H3195" t="n">
        <v>1.1</v>
      </c>
      <c r="I3195" t="n">
        <v>13</v>
      </c>
      <c r="J3195" t="n">
        <v>17</v>
      </c>
      <c r="K3195" t="n">
        <v>1</v>
      </c>
      <c r="L3195" t="n">
        <v>1</v>
      </c>
      <c r="M3195" t="inlineStr">
        <is>
          <t>Ordinary size1; no CW tax boost for NW</t>
        </is>
      </c>
      <c r="N3195">
        <f>IF(E3195,1,IF(F3195,0.85,IF(AND(C3195="CW",G3195),H3195,1)))</f>
        <v/>
      </c>
      <c r="O3195">
        <f>N3195-L3195</f>
        <v/>
      </c>
    </row>
    <row r="3196">
      <c r="A3196" t="inlineStr">
        <is>
          <t>2026-10-12</t>
        </is>
      </c>
      <c r="B3196" t="inlineStr">
        <is>
          <t>Tax+4 boost1.1</t>
        </is>
      </c>
      <c r="C3196" t="inlineStr">
        <is>
          <t>CW</t>
        </is>
      </c>
      <c r="D3196" t="inlineStr">
        <is>
          <t>09:20+</t>
        </is>
      </c>
      <c r="E3196" t="b">
        <v>0</v>
      </c>
      <c r="F3196" t="b">
        <v>0</v>
      </c>
      <c r="G3196" t="b">
        <v>1</v>
      </c>
      <c r="H3196" t="n">
        <v>1.1</v>
      </c>
      <c r="I3196" t="n">
        <v>6</v>
      </c>
      <c r="J3196" t="n">
        <v>10</v>
      </c>
      <c r="K3196" t="n">
        <v>1.1</v>
      </c>
      <c r="L3196" t="n">
        <v>1.1</v>
      </c>
      <c r="M3196" t="inlineStr">
        <is>
          <t>CW higher-tax conviction</t>
        </is>
      </c>
      <c r="N3196">
        <f>IF(E3196,1,IF(F3196,0.85,IF(AND(C3196="CW",G3196),H3196,1)))</f>
        <v/>
      </c>
      <c r="O3196">
        <f>N3196-L3196</f>
        <v/>
      </c>
    </row>
    <row r="3197">
      <c r="A3197" t="inlineStr">
        <is>
          <t>2026-10-13</t>
        </is>
      </c>
      <c r="B3197" t="inlineStr">
        <is>
          <t>Tax+4 boost1.1</t>
        </is>
      </c>
      <c r="C3197" t="inlineStr">
        <is>
          <t>CW</t>
        </is>
      </c>
      <c r="D3197" t="inlineStr">
        <is>
          <t>09:17</t>
        </is>
      </c>
      <c r="E3197" t="b">
        <v>0</v>
      </c>
      <c r="F3197" t="b">
        <v>1</v>
      </c>
      <c r="G3197" t="b">
        <v>0</v>
      </c>
      <c r="H3197" t="n">
        <v>1.1</v>
      </c>
      <c r="I3197" t="n">
        <v>5</v>
      </c>
      <c r="J3197" t="n">
        <v>9</v>
      </c>
      <c r="K3197" t="n">
        <v>0.85</v>
      </c>
      <c r="L3197" t="n">
        <v>0.85</v>
      </c>
      <c r="M3197" t="inlineStr">
        <is>
          <t>Dicey overrides conviction</t>
        </is>
      </c>
      <c r="N3197">
        <f>IF(E3197,1,IF(F3197,0.85,IF(AND(C3197="CW",G3197),H3197,1)))</f>
        <v/>
      </c>
      <c r="O3197">
        <f>N3197-L3197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IV</t>
        </is>
      </c>
      <c r="C1" t="inlineStr">
        <is>
          <t>RV10</t>
        </is>
      </c>
      <c r="D1" t="inlineStr">
        <is>
          <t>RV20</t>
        </is>
      </c>
      <c r="E1" t="inlineStr">
        <is>
          <t>VRP10</t>
        </is>
      </c>
      <c r="F1" t="inlineStr">
        <is>
          <t>VRP20</t>
        </is>
      </c>
      <c r="G1" t="inlineStr">
        <is>
          <t>SPREAD20</t>
        </is>
      </c>
      <c r="H1" t="inlineStr">
        <is>
          <t>RV_TREND</t>
        </is>
      </c>
      <c r="I1" t="inlineStr">
        <is>
          <t>IV_Ratio</t>
        </is>
      </c>
      <c r="J1" t="inlineStr">
        <is>
          <t>Str_Ratio</t>
        </is>
      </c>
      <c r="K1" t="inlineStr">
        <is>
          <t>Norm_OG</t>
        </is>
      </c>
      <c r="L1" t="inlineStr">
        <is>
          <t>Adj_IV_Chg</t>
        </is>
      </c>
      <c r="M1" t="inlineStr">
        <is>
          <t>Fixed_IDV</t>
        </is>
      </c>
      <c r="N1" t="inlineStr">
        <is>
          <t>u_range_bps</t>
        </is>
      </c>
      <c r="O1" t="inlineStr">
        <is>
          <t>str_range_pct</t>
        </is>
      </c>
      <c r="P1" t="inlineStr">
        <is>
          <t>str_chg_abs</t>
        </is>
      </c>
      <c r="Q1" t="inlineStr">
        <is>
          <t>spread_pct</t>
        </is>
      </c>
      <c r="R1" t="inlineStr">
        <is>
          <t>S1_fullfit</t>
        </is>
      </c>
      <c r="S1" t="inlineStr">
        <is>
          <t>S2_fullfit</t>
        </is>
      </c>
      <c r="T1" t="inlineStr">
        <is>
          <t>CW Stage=09:17</t>
        </is>
      </c>
      <c r="U1" t="inlineStr">
        <is>
          <t>CW Stage=09:18</t>
        </is>
      </c>
      <c r="V1" t="inlineStr">
        <is>
          <t>CW Stage=09:19</t>
        </is>
      </c>
      <c r="W1" t="inlineStr">
        <is>
          <t>CW Stage=09:20+</t>
        </is>
      </c>
      <c r="X1" t="inlineStr">
        <is>
          <t>CW DTE=2.0</t>
        </is>
      </c>
      <c r="Y1" t="inlineStr">
        <is>
          <t>CW DTE=3.0</t>
        </is>
      </c>
      <c r="Z1" t="inlineStr">
        <is>
          <t>CW DTE=4.0</t>
        </is>
      </c>
      <c r="AA1" t="inlineStr">
        <is>
          <t>CW DTE=5.0</t>
        </is>
      </c>
      <c r="AB1" t="inlineStr">
        <is>
          <t>CW Weekday=1</t>
        </is>
      </c>
      <c r="AC1" t="inlineStr">
        <is>
          <t>CW Weekday=2</t>
        </is>
      </c>
      <c r="AD1" t="inlineStr">
        <is>
          <t>CW Weekday=3</t>
        </is>
      </c>
      <c r="AE1" t="inlineStr">
        <is>
          <t>CW Weekday=4</t>
        </is>
      </c>
      <c r="AF1" t="inlineStr">
        <is>
          <t>CW Weekday=5</t>
        </is>
      </c>
      <c r="AG1" t="inlineStr">
        <is>
          <t>CW Weekday=6</t>
        </is>
      </c>
      <c r="AH1" t="inlineStr">
        <is>
          <t>CW Event</t>
        </is>
      </c>
      <c r="AI1" t="inlineStr">
        <is>
          <t>NW</t>
        </is>
      </c>
      <c r="AJ1" t="inlineStr">
        <is>
          <t>Prev_flat_DD</t>
        </is>
      </c>
      <c r="AK1" t="inlineStr">
        <is>
          <t>Prev_flat_loss_streak</t>
        </is>
      </c>
      <c r="AL1" t="inlineStr">
        <is>
          <t>Risk_Loss_probability</t>
        </is>
      </c>
      <c r="AM1" t="inlineStr">
        <is>
          <t>Risk_Expected_downside</t>
        </is>
      </c>
    </row>
    <row r="2">
      <c r="A2" t="inlineStr">
        <is>
          <t>2021-01-01</t>
        </is>
      </c>
      <c r="B2" t="n">
        <v>0.1871851372255643</v>
      </c>
      <c r="C2" t="n">
        <v>0.9476084876498565</v>
      </c>
      <c r="D2" t="n">
        <v>0.03914946802567789</v>
      </c>
      <c r="E2" t="n">
        <v>-1.005040217371699</v>
      </c>
      <c r="F2" t="n">
        <v>-0.09287730216945041</v>
      </c>
      <c r="G2" t="n">
        <v>0.1498247143215844</v>
      </c>
      <c r="H2" t="n">
        <v>-1.071740774718928</v>
      </c>
      <c r="I2" t="n">
        <v>1.671967805193312</v>
      </c>
      <c r="J2" t="n">
        <v>-0.2536268504978803</v>
      </c>
      <c r="K2" t="n">
        <v>0.4204840081514246</v>
      </c>
      <c r="L2" t="n">
        <v>-0.7779054151528173</v>
      </c>
      <c r="M2" t="n">
        <v>-0.5932807019978917</v>
      </c>
      <c r="N2" t="n">
        <v>-0.5801372495466396</v>
      </c>
      <c r="O2" t="n">
        <v>-0.645463992165948</v>
      </c>
      <c r="P2" t="n">
        <v>-0.4382359221963046</v>
      </c>
      <c r="Q2" t="n">
        <v>0.4359249893376115</v>
      </c>
      <c r="R2" t="n">
        <v>0.08115488127509082</v>
      </c>
      <c r="S2" t="n">
        <v>-0.3841965025374364</v>
      </c>
      <c r="T2" t="n">
        <v>1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1</v>
      </c>
      <c r="AB2" t="n">
        <v>0</v>
      </c>
      <c r="AC2" t="n">
        <v>0</v>
      </c>
      <c r="AD2" t="n">
        <v>0</v>
      </c>
      <c r="AE2" t="n">
        <v>1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-0.7968672416238649</v>
      </c>
      <c r="AM2" t="n">
        <v>0.104033441713551</v>
      </c>
    </row>
    <row r="3">
      <c r="A3" t="inlineStr">
        <is>
          <t>2021-01-04</t>
        </is>
      </c>
      <c r="B3" t="n">
        <v>0.4213145020836078</v>
      </c>
      <c r="C3" t="n">
        <v>0.9452119687943334</v>
      </c>
      <c r="D3" t="n">
        <v>0.03723894201500914</v>
      </c>
      <c r="E3" t="n">
        <v>-0.8698863971923637</v>
      </c>
      <c r="F3" t="n">
        <v>0.1309283202905165</v>
      </c>
      <c r="G3" t="n">
        <v>0.3928217366678988</v>
      </c>
      <c r="H3" t="n">
        <v>-1.432501477589578</v>
      </c>
      <c r="I3" t="n">
        <v>3</v>
      </c>
      <c r="J3" t="n">
        <v>-0.7371379108111999</v>
      </c>
      <c r="K3" t="n">
        <v>1.063673796253976</v>
      </c>
      <c r="L3" t="n">
        <v>-1.411813476646693</v>
      </c>
      <c r="M3" t="n">
        <v>-1.018627359299458</v>
      </c>
      <c r="N3" t="n">
        <v>2.139496675060473</v>
      </c>
      <c r="O3" t="n">
        <v>-0.2621481301447663</v>
      </c>
      <c r="P3" t="n">
        <v>0.0117435637281616</v>
      </c>
      <c r="Q3" t="n">
        <v>0.5352733868474919</v>
      </c>
      <c r="R3" t="n">
        <v>-0.5476610361584078</v>
      </c>
      <c r="S3" t="n">
        <v>-1.405378621749717</v>
      </c>
      <c r="T3" t="n">
        <v>0</v>
      </c>
      <c r="U3" t="n">
        <v>0</v>
      </c>
      <c r="V3" t="n">
        <v>0</v>
      </c>
      <c r="W3" t="n">
        <v>1</v>
      </c>
      <c r="X3" t="n">
        <v>0</v>
      </c>
      <c r="Y3" t="n">
        <v>0</v>
      </c>
      <c r="Z3" t="n">
        <v>1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-0.1987503155920973</v>
      </c>
      <c r="AM3" t="n">
        <v>1.070989433713604</v>
      </c>
    </row>
    <row r="4">
      <c r="A4" t="inlineStr">
        <is>
          <t>2021-01-05</t>
        </is>
      </c>
      <c r="B4" t="n">
        <v>-0.0175806828362736</v>
      </c>
      <c r="C4" t="n">
        <v>0.9710010882585415</v>
      </c>
      <c r="D4" t="n">
        <v>0.02783610241577298</v>
      </c>
      <c r="E4" t="n">
        <v>-1.135463325704384</v>
      </c>
      <c r="F4" t="n">
        <v>-0.2733613506867923</v>
      </c>
      <c r="G4" t="n">
        <v>-0.04850793016840942</v>
      </c>
      <c r="H4" t="n">
        <v>-1.684403011173882</v>
      </c>
      <c r="I4" t="n">
        <v>-0.5613378438156956</v>
      </c>
      <c r="J4" t="n">
        <v>-0.9004663762479242</v>
      </c>
      <c r="K4" t="n">
        <v>-0.6083215931811664</v>
      </c>
      <c r="L4" t="n">
        <v>-1.005994026833878</v>
      </c>
      <c r="M4" t="n">
        <v>0.2841252046096865</v>
      </c>
      <c r="N4" t="n">
        <v>-0.4322608119330484</v>
      </c>
      <c r="O4" t="n">
        <v>-0.2481197072769095</v>
      </c>
      <c r="P4" t="n">
        <v>0.04897476855918965</v>
      </c>
      <c r="Q4" t="n">
        <v>0.9726892159402754</v>
      </c>
      <c r="R4" t="n">
        <v>0.3607878908341124</v>
      </c>
      <c r="S4" t="n">
        <v>0.3291217347552404</v>
      </c>
      <c r="T4" t="n">
        <v>1</v>
      </c>
      <c r="U4" t="n">
        <v>0</v>
      </c>
      <c r="V4" t="n">
        <v>0</v>
      </c>
      <c r="W4" t="n">
        <v>0</v>
      </c>
      <c r="X4" t="n">
        <v>0</v>
      </c>
      <c r="Y4" t="n">
        <v>1</v>
      </c>
      <c r="Z4" t="n">
        <v>0</v>
      </c>
      <c r="AA4" t="n">
        <v>0</v>
      </c>
      <c r="AB4" t="n">
        <v>1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-1.386001551591264</v>
      </c>
      <c r="AM4" t="n">
        <v>-1.651895233382772</v>
      </c>
    </row>
    <row r="5">
      <c r="A5" t="inlineStr">
        <is>
          <t>2021-01-06</t>
        </is>
      </c>
      <c r="B5" t="n">
        <v>0.03952197051946014</v>
      </c>
      <c r="C5" t="n">
        <v>-1.130714302032755</v>
      </c>
      <c r="D5" t="n">
        <v>0.01957114893238284</v>
      </c>
      <c r="E5" t="n">
        <v>2.734734433398259</v>
      </c>
      <c r="F5" t="n">
        <v>-0.209361834543868</v>
      </c>
      <c r="G5" t="n">
        <v>0.01927990142421002</v>
      </c>
      <c r="H5" t="n">
        <v>-1.672065158244199</v>
      </c>
      <c r="I5" t="n">
        <v>0.5265382735472187</v>
      </c>
      <c r="J5" t="n">
        <v>-0.2404823342912521</v>
      </c>
      <c r="K5" t="n">
        <v>0.3095793503823966</v>
      </c>
      <c r="L5" t="n">
        <v>1.161993996602792</v>
      </c>
      <c r="M5" t="n">
        <v>-0.2599897463731861</v>
      </c>
      <c r="N5" t="n">
        <v>-0.3622304494348942</v>
      </c>
      <c r="O5" t="n">
        <v>-0.6111594397503524</v>
      </c>
      <c r="P5" t="n">
        <v>-0.3302052737495262</v>
      </c>
      <c r="Q5" t="n">
        <v>0.4481276583392098</v>
      </c>
      <c r="R5" t="n">
        <v>-0.8299762143875046</v>
      </c>
      <c r="S5" t="n">
        <v>-0.3106727964071311</v>
      </c>
      <c r="T5" t="n">
        <v>1</v>
      </c>
      <c r="U5" t="n">
        <v>0</v>
      </c>
      <c r="V5" t="n">
        <v>0</v>
      </c>
      <c r="W5" t="n">
        <v>0</v>
      </c>
      <c r="X5" t="n">
        <v>1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0.1424569293559887</v>
      </c>
      <c r="AK5" t="n">
        <v>0.3333333333333333</v>
      </c>
      <c r="AL5" t="n">
        <v>0.5347332598083081</v>
      </c>
      <c r="AM5" t="n">
        <v>1.028545630452344</v>
      </c>
    </row>
    <row r="6">
      <c r="A6" t="inlineStr">
        <is>
          <t>2021-01-07</t>
        </is>
      </c>
      <c r="B6" t="n">
        <v>-0.6612448077904008</v>
      </c>
      <c r="C6" t="n">
        <v>-1.046475583898802</v>
      </c>
      <c r="D6" t="n">
        <v>0.03694914092302926</v>
      </c>
      <c r="E6" t="n">
        <v>1.158805425242548</v>
      </c>
      <c r="F6" t="n">
        <v>-0.8928093543283329</v>
      </c>
      <c r="G6" t="n">
        <v>-0.7207696208190495</v>
      </c>
      <c r="H6" t="n">
        <v>-1.437501543635979</v>
      </c>
      <c r="I6" t="n">
        <v>-1.615231929738249</v>
      </c>
      <c r="J6" t="n">
        <v>3</v>
      </c>
      <c r="K6" t="n">
        <v>0.9825385805710033</v>
      </c>
      <c r="L6" t="n">
        <v>1.287228159595998</v>
      </c>
      <c r="M6" t="n">
        <v>0.3003582412893112</v>
      </c>
      <c r="N6" t="n">
        <v>-0.6621997944252989</v>
      </c>
      <c r="O6" t="n">
        <v>-0.4005129446983809</v>
      </c>
      <c r="P6" t="n">
        <v>-0.4732035397826992</v>
      </c>
      <c r="Q6" t="n">
        <v>0.3996189886034139</v>
      </c>
      <c r="R6" t="n">
        <v>-0.4229018463927833</v>
      </c>
      <c r="S6" t="n">
        <v>-0.8307147560556205</v>
      </c>
      <c r="T6" t="n">
        <v>0</v>
      </c>
      <c r="U6" t="n">
        <v>1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1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0.7465468850211349</v>
      </c>
      <c r="AK6" t="n">
        <v>0.6666666666666666</v>
      </c>
      <c r="AL6" t="n">
        <v>0.2214992707454859</v>
      </c>
      <c r="AM6" t="n">
        <v>0.3186822349594741</v>
      </c>
    </row>
    <row r="7">
      <c r="A7" t="inlineStr">
        <is>
          <t>2021-01-11</t>
        </is>
      </c>
      <c r="B7" t="n">
        <v>0.1523260825875986</v>
      </c>
      <c r="C7" t="n">
        <v>-1.037956126796939</v>
      </c>
      <c r="D7" t="n">
        <v>0.04248206812221911</v>
      </c>
      <c r="E7" t="n">
        <v>2.435031567130338</v>
      </c>
      <c r="F7" t="n">
        <v>-0.1298586129992722</v>
      </c>
      <c r="G7" t="n">
        <v>0.1103144837627517</v>
      </c>
      <c r="H7" t="n">
        <v>-0.9005415609216363</v>
      </c>
      <c r="I7" t="n">
        <v>0.7172751801858827</v>
      </c>
      <c r="J7" t="n">
        <v>-0.1979513342706311</v>
      </c>
      <c r="K7" t="n">
        <v>1.074578294646873</v>
      </c>
      <c r="L7" t="n">
        <v>-0.844809906073684</v>
      </c>
      <c r="M7" t="n">
        <v>-0.2486882651405359</v>
      </c>
      <c r="N7" t="n">
        <v>-0.2800497090737543</v>
      </c>
      <c r="O7" t="n">
        <v>-0.3941729261537656</v>
      </c>
      <c r="P7" t="n">
        <v>-0.1731002489967204</v>
      </c>
      <c r="Q7" t="n">
        <v>-0.001033704121648969</v>
      </c>
      <c r="R7" t="n">
        <v>-1.224432583118936</v>
      </c>
      <c r="S7" t="n">
        <v>-1.298244653502195</v>
      </c>
      <c r="T7" t="n">
        <v>0</v>
      </c>
      <c r="U7" t="n">
        <v>0</v>
      </c>
      <c r="V7" t="n">
        <v>1</v>
      </c>
      <c r="W7" t="n">
        <v>0</v>
      </c>
      <c r="X7" t="n">
        <v>0</v>
      </c>
      <c r="Y7" t="n">
        <v>0</v>
      </c>
      <c r="Z7" t="n">
        <v>1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0.2074876190089369</v>
      </c>
      <c r="AK7" t="n">
        <v>0</v>
      </c>
      <c r="AL7" t="n">
        <v>0.9454053332088417</v>
      </c>
      <c r="AM7" t="n">
        <v>0.8400548038703977</v>
      </c>
    </row>
    <row r="8">
      <c r="A8" t="inlineStr">
        <is>
          <t>2021-01-12</t>
        </is>
      </c>
      <c r="B8" t="n">
        <v>0.2983486397979003</v>
      </c>
      <c r="C8" t="n">
        <v>-1.064777462537417</v>
      </c>
      <c r="D8" t="n">
        <v>0.05943708036125919</v>
      </c>
      <c r="E8" t="n">
        <v>2.810789748080416</v>
      </c>
      <c r="F8" t="n">
        <v>-0.01325817599018714</v>
      </c>
      <c r="G8" t="n">
        <v>0.2420378201165426</v>
      </c>
      <c r="H8" t="n">
        <v>-0.8463608062694036</v>
      </c>
      <c r="I8" t="n">
        <v>0.2455069671956489</v>
      </c>
      <c r="J8" t="n">
        <v>-0.3550030104567991</v>
      </c>
      <c r="K8" t="n">
        <v>-0.08968868533628256</v>
      </c>
      <c r="L8" t="n">
        <v>0.2964781840388167</v>
      </c>
      <c r="M8" t="n">
        <v>0.1129591343042741</v>
      </c>
      <c r="N8" t="n">
        <v>-0.6350709519922147</v>
      </c>
      <c r="O8" t="n">
        <v>-0.5940598578536248</v>
      </c>
      <c r="P8" t="n">
        <v>-0.3432021040951577</v>
      </c>
      <c r="Q8" t="n">
        <v>0.4241680218321768</v>
      </c>
      <c r="R8" t="n">
        <v>-1.059468239601785</v>
      </c>
      <c r="S8" t="n">
        <v>-0.05545379439411467</v>
      </c>
      <c r="T8" t="n">
        <v>1</v>
      </c>
      <c r="U8" t="n">
        <v>0</v>
      </c>
      <c r="V8" t="n">
        <v>0</v>
      </c>
      <c r="W8" t="n">
        <v>0</v>
      </c>
      <c r="X8" t="n">
        <v>0</v>
      </c>
      <c r="Y8" t="n">
        <v>1</v>
      </c>
      <c r="Z8" t="n">
        <v>0</v>
      </c>
      <c r="AA8" t="n">
        <v>0</v>
      </c>
      <c r="AB8" t="n">
        <v>1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0.7131117728331965</v>
      </c>
      <c r="AK8" t="n">
        <v>0.3333333333333333</v>
      </c>
      <c r="AL8" t="n">
        <v>-0.02890087998389993</v>
      </c>
      <c r="AM8" t="n">
        <v>-0.279249414449565</v>
      </c>
    </row>
    <row r="9">
      <c r="A9" t="inlineStr">
        <is>
          <t>2021-01-13</t>
        </is>
      </c>
      <c r="B9" t="n">
        <v>-0.1001526701169765</v>
      </c>
      <c r="C9" t="n">
        <v>-1.031152061919532</v>
      </c>
      <c r="D9" t="n">
        <v>0.07238711054950878</v>
      </c>
      <c r="E9" t="n">
        <v>1.99838055377965</v>
      </c>
      <c r="F9" t="n">
        <v>-0.4012204123856868</v>
      </c>
      <c r="G9" t="n">
        <v>-0.1821545422019462</v>
      </c>
      <c r="H9" t="n">
        <v>-0.819085950894481</v>
      </c>
      <c r="I9" t="n">
        <v>0.971491949704236</v>
      </c>
      <c r="J9" t="n">
        <v>0.6059001143785097</v>
      </c>
      <c r="K9" t="n">
        <v>0.5400704989018295</v>
      </c>
      <c r="L9" t="n">
        <v>-0.08613775844553208</v>
      </c>
      <c r="M9" t="n">
        <v>-0.5645132952238725</v>
      </c>
      <c r="N9" t="n">
        <v>-0.8059555782449452</v>
      </c>
      <c r="O9" t="n">
        <v>-0.4234766166534365</v>
      </c>
      <c r="P9" t="n">
        <v>-0.555331192371189</v>
      </c>
      <c r="Q9" t="n">
        <v>0.4983662203572782</v>
      </c>
      <c r="R9" t="n">
        <v>-0.3523492022589363</v>
      </c>
      <c r="S9" t="n">
        <v>-0.4203614027364431</v>
      </c>
      <c r="T9" t="n">
        <v>1</v>
      </c>
      <c r="U9" t="n">
        <v>0</v>
      </c>
      <c r="V9" t="n">
        <v>0</v>
      </c>
      <c r="W9" t="n">
        <v>0</v>
      </c>
      <c r="X9" t="n">
        <v>1</v>
      </c>
      <c r="Y9" t="n">
        <v>0</v>
      </c>
      <c r="Z9" t="n">
        <v>0</v>
      </c>
      <c r="AA9" t="n">
        <v>0</v>
      </c>
      <c r="AB9" t="n">
        <v>0</v>
      </c>
      <c r="AC9" t="n">
        <v>1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0.4671726948933226</v>
      </c>
      <c r="AK9" t="n">
        <v>0</v>
      </c>
      <c r="AL9" t="n">
        <v>0.5245005198436933</v>
      </c>
      <c r="AM9" t="n">
        <v>0.5506337540483004</v>
      </c>
    </row>
    <row r="10">
      <c r="A10" t="inlineStr">
        <is>
          <t>2021-01-14</t>
        </is>
      </c>
      <c r="B10" t="n">
        <v>-0.5007439453350772</v>
      </c>
      <c r="C10" t="n">
        <v>-0.9996878766703707</v>
      </c>
      <c r="D10" t="n">
        <v>0.07489700578895525</v>
      </c>
      <c r="E10" t="n">
        <v>1.238942117339808</v>
      </c>
      <c r="F10" t="n">
        <v>-0.7774716376273141</v>
      </c>
      <c r="G10" t="n">
        <v>-0.5970888415052015</v>
      </c>
      <c r="H10" t="n">
        <v>-1.030078651143817</v>
      </c>
      <c r="I10" t="n">
        <v>-1.001875281676575</v>
      </c>
      <c r="J10" t="n">
        <v>0.5427759102744036</v>
      </c>
      <c r="K10" t="n">
        <v>-0.1749400037782652</v>
      </c>
      <c r="L10" t="n">
        <v>-1.454865198825062</v>
      </c>
      <c r="M10" t="n">
        <v>0.04021869146139727</v>
      </c>
      <c r="N10" t="n">
        <v>-0.6102069434281181</v>
      </c>
      <c r="O10" t="n">
        <v>-0.3181300688201306</v>
      </c>
      <c r="P10" t="n">
        <v>-0.2617814672115454</v>
      </c>
      <c r="Q10" t="n">
        <v>1.661945615235058</v>
      </c>
      <c r="R10" t="n">
        <v>0.1617961037933892</v>
      </c>
      <c r="S10" t="n">
        <v>0.1849285069165272</v>
      </c>
      <c r="T10" t="n">
        <v>1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1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0.1832102671603786</v>
      </c>
      <c r="AK10" t="n">
        <v>0</v>
      </c>
      <c r="AL10" t="n">
        <v>-0.2167947187772093</v>
      </c>
      <c r="AM10" t="n">
        <v>-0.170808709817523</v>
      </c>
    </row>
    <row r="11">
      <c r="A11" t="inlineStr">
        <is>
          <t>2021-01-15</t>
        </is>
      </c>
      <c r="B11" t="n">
        <v>0.1896425261301949</v>
      </c>
      <c r="C11" t="n">
        <v>-1.058565847093449</v>
      </c>
      <c r="D11" t="n">
        <v>0.06301512913335447</v>
      </c>
      <c r="E11" t="n">
        <v>2.599365186475263</v>
      </c>
      <c r="F11" t="n">
        <v>-0.1195235557626178</v>
      </c>
      <c r="G11" t="n">
        <v>0.126273852702176</v>
      </c>
      <c r="H11" t="n">
        <v>-1.134212577193897</v>
      </c>
      <c r="I11" t="n">
        <v>1.280786633845491</v>
      </c>
      <c r="J11" t="n">
        <v>-0.4291121431217422</v>
      </c>
      <c r="K11" t="n">
        <v>-0.2666813841055903</v>
      </c>
      <c r="L11" t="n">
        <v>-0.5199406046132441</v>
      </c>
      <c r="M11" t="n">
        <v>-0.4504710755125836</v>
      </c>
      <c r="N11" t="n">
        <v>0.09625075742906118</v>
      </c>
      <c r="O11" t="n">
        <v>-0.5867884227936583</v>
      </c>
      <c r="P11" t="n">
        <v>-0.5091503752805928</v>
      </c>
      <c r="Q11" t="n">
        <v>0.6340910557872337</v>
      </c>
      <c r="R11" t="n">
        <v>-0.0455116304538186</v>
      </c>
      <c r="S11" t="n">
        <v>-0.3267871288207729</v>
      </c>
      <c r="T11" t="n">
        <v>1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1</v>
      </c>
      <c r="AB11" t="n">
        <v>0</v>
      </c>
      <c r="AC11" t="n">
        <v>0</v>
      </c>
      <c r="AD11" t="n">
        <v>0</v>
      </c>
      <c r="AE11" t="n">
        <v>1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-0.4748408640581235</v>
      </c>
      <c r="AM11" t="n">
        <v>0.1067490626398855</v>
      </c>
    </row>
    <row r="12">
      <c r="A12" t="inlineStr">
        <is>
          <t>2021-01-18</t>
        </is>
      </c>
      <c r="B12" t="n">
        <v>1.250337720387642</v>
      </c>
      <c r="C12" t="n">
        <v>-0.4971940422976376</v>
      </c>
      <c r="D12" t="n">
        <v>0.2230704082468054</v>
      </c>
      <c r="E12" t="n">
        <v>1.839393554488154</v>
      </c>
      <c r="F12" t="n">
        <v>0.6354222338078034</v>
      </c>
      <c r="G12" t="n">
        <v>1.042782819584449</v>
      </c>
      <c r="H12" t="n">
        <v>-0.3249733799243367</v>
      </c>
      <c r="I12" t="n">
        <v>0.1180185360669992</v>
      </c>
      <c r="J12" t="n">
        <v>-0.3782859687172648</v>
      </c>
      <c r="K12" t="n">
        <v>-0.2560889099784455</v>
      </c>
      <c r="L12" t="n">
        <v>1.767867787733982</v>
      </c>
      <c r="M12" t="n">
        <v>1.078722076003482</v>
      </c>
      <c r="N12" t="n">
        <v>-0.7199853393757728</v>
      </c>
      <c r="O12" t="n">
        <v>-0.6944671599436482</v>
      </c>
      <c r="P12" t="n">
        <v>-0.5809523030205973</v>
      </c>
      <c r="Q12" t="n">
        <v>-0.09130508589876539</v>
      </c>
      <c r="R12" t="n">
        <v>0.5445489935882609</v>
      </c>
      <c r="S12" t="n">
        <v>-0.4029109106540042</v>
      </c>
      <c r="T12" t="n">
        <v>0</v>
      </c>
      <c r="U12" t="n">
        <v>1</v>
      </c>
      <c r="V12" t="n">
        <v>0</v>
      </c>
      <c r="W12" t="n">
        <v>0</v>
      </c>
      <c r="X12" t="n">
        <v>0</v>
      </c>
      <c r="Y12" t="n">
        <v>0</v>
      </c>
      <c r="Z12" t="n">
        <v>1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0.6017852529097035</v>
      </c>
      <c r="AK12" t="n">
        <v>0.3333333333333333</v>
      </c>
      <c r="AL12" t="n">
        <v>1.677590540929409</v>
      </c>
      <c r="AM12" t="n">
        <v>0.837636267202865</v>
      </c>
    </row>
    <row r="13">
      <c r="A13" t="inlineStr">
        <is>
          <t>2021-01-19</t>
        </is>
      </c>
      <c r="B13" t="n">
        <v>0.6793238960787769</v>
      </c>
      <c r="C13" t="n">
        <v>-0.2396124148705928</v>
      </c>
      <c r="D13" t="n">
        <v>0.3473215356988967</v>
      </c>
      <c r="E13" t="n">
        <v>0.65946653203408</v>
      </c>
      <c r="F13" t="n">
        <v>-0.01423926092603027</v>
      </c>
      <c r="G13" t="n">
        <v>0.3194570739061143</v>
      </c>
      <c r="H13" t="n">
        <v>-0.331961958338605</v>
      </c>
      <c r="I13" t="n">
        <v>-0.6803317216620361</v>
      </c>
      <c r="J13" t="n">
        <v>0.4101082031841563</v>
      </c>
      <c r="K13" t="n">
        <v>1.050416483512248</v>
      </c>
      <c r="L13" t="n">
        <v>-0.3055083516355244</v>
      </c>
      <c r="M13" t="n">
        <v>1.125366371272784</v>
      </c>
      <c r="N13" t="n">
        <v>-0.2607524750926379</v>
      </c>
      <c r="O13" t="n">
        <v>0.01795762471607611</v>
      </c>
      <c r="P13" t="n">
        <v>-0.1744804634504903</v>
      </c>
      <c r="Q13" t="n">
        <v>2.47128539257632</v>
      </c>
      <c r="R13" t="n">
        <v>1.505488465021088</v>
      </c>
      <c r="S13" t="n">
        <v>1.831978114040441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1</v>
      </c>
      <c r="Z13" t="n">
        <v>0</v>
      </c>
      <c r="AA13" t="n">
        <v>0</v>
      </c>
      <c r="AB13" t="n">
        <v>1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0.4487371793921392</v>
      </c>
      <c r="AK13" t="n">
        <v>0</v>
      </c>
      <c r="AL13" t="n">
        <v>-1.068000318309584</v>
      </c>
      <c r="AM13" t="n">
        <v>-0.9694933578562581</v>
      </c>
    </row>
    <row r="14">
      <c r="A14" t="inlineStr">
        <is>
          <t>2021-01-20</t>
        </is>
      </c>
      <c r="B14" t="n">
        <v>0.08642192163479026</v>
      </c>
      <c r="C14" t="n">
        <v>0.1893787952537883</v>
      </c>
      <c r="D14" t="n">
        <v>-0.4777661053461278</v>
      </c>
      <c r="E14" t="n">
        <v>-0.4528130976435613</v>
      </c>
      <c r="F14" t="n">
        <v>0.5778631855382463</v>
      </c>
      <c r="G14" t="n">
        <v>0.6110076488027664</v>
      </c>
      <c r="H14" t="n">
        <v>1.943554073708367</v>
      </c>
      <c r="I14" t="n">
        <v>-0.3277405159540098</v>
      </c>
      <c r="J14" t="n">
        <v>-0.07093973407077554</v>
      </c>
      <c r="K14" t="n">
        <v>-0.2259205539509107</v>
      </c>
      <c r="L14" t="n">
        <v>-2.01610849724923</v>
      </c>
      <c r="M14" t="n">
        <v>0.2420015018334445</v>
      </c>
      <c r="N14" t="n">
        <v>-0.443094788100433</v>
      </c>
      <c r="O14" t="n">
        <v>0.3990719246568372</v>
      </c>
      <c r="P14" t="n">
        <v>0.2937920752528687</v>
      </c>
      <c r="Q14" t="n">
        <v>1.724068062417328</v>
      </c>
      <c r="R14" t="n">
        <v>0.08946039465426038</v>
      </c>
      <c r="S14" t="n">
        <v>0.3239286907611321</v>
      </c>
      <c r="T14" t="n">
        <v>1</v>
      </c>
      <c r="U14" t="n">
        <v>0</v>
      </c>
      <c r="V14" t="n">
        <v>0</v>
      </c>
      <c r="W14" t="n">
        <v>0</v>
      </c>
      <c r="X14" t="n">
        <v>1</v>
      </c>
      <c r="Y14" t="n">
        <v>0</v>
      </c>
      <c r="Z14" t="n">
        <v>0</v>
      </c>
      <c r="AA14" t="n">
        <v>0</v>
      </c>
      <c r="AB14" t="n">
        <v>0</v>
      </c>
      <c r="AC14" t="n">
        <v>1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-0.5802124102195777</v>
      </c>
      <c r="AM14" t="n">
        <v>-0.433267001053472</v>
      </c>
    </row>
    <row r="15">
      <c r="A15" t="inlineStr">
        <is>
          <t>2021-01-21</t>
        </is>
      </c>
      <c r="B15" t="n">
        <v>0.1283073681610999</v>
      </c>
      <c r="C15" t="n">
        <v>0.1714069529224236</v>
      </c>
      <c r="D15" t="n">
        <v>-0.5174018078737886</v>
      </c>
      <c r="E15" t="n">
        <v>-0.4015353691057676</v>
      </c>
      <c r="F15" t="n">
        <v>0.7029380938393809</v>
      </c>
      <c r="G15" t="n">
        <v>0.6974182765410518</v>
      </c>
      <c r="H15" t="n">
        <v>2.156823780004065</v>
      </c>
      <c r="I15" t="n">
        <v>1.822736115011977</v>
      </c>
      <c r="J15" t="n">
        <v>1.309113638907251</v>
      </c>
      <c r="K15" t="n">
        <v>1.011673961552353</v>
      </c>
      <c r="L15" t="n">
        <v>-1.974562355442377</v>
      </c>
      <c r="M15" t="n">
        <v>-0.686363811059539</v>
      </c>
      <c r="N15" t="n">
        <v>-0.3191853322512164</v>
      </c>
      <c r="O15" t="n">
        <v>-0.3351766071331188</v>
      </c>
      <c r="P15" t="n">
        <v>-0.3009448500247113</v>
      </c>
      <c r="Q15" t="n">
        <v>-0.2488136175062554</v>
      </c>
      <c r="R15" t="n">
        <v>1.221594235477052</v>
      </c>
      <c r="S15" t="n">
        <v>0.9621480726595274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1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1.779193428433479</v>
      </c>
      <c r="AM15" t="n">
        <v>1.993165982815967</v>
      </c>
    </row>
    <row r="16">
      <c r="A16" t="inlineStr">
        <is>
          <t>2021-01-22</t>
        </is>
      </c>
      <c r="B16" t="n">
        <v>0.7118225238004611</v>
      </c>
      <c r="C16" t="n">
        <v>0.2135819259338148</v>
      </c>
      <c r="D16" t="n">
        <v>-0.5064926872537834</v>
      </c>
      <c r="E16" t="n">
        <v>-0.009883205433959453</v>
      </c>
      <c r="F16" t="n">
        <v>1.379702567342967</v>
      </c>
      <c r="G16" t="n">
        <v>1.285909814382564</v>
      </c>
      <c r="H16" t="n">
        <v>2.166348968215866</v>
      </c>
      <c r="I16" t="n">
        <v>0.8365211897599295</v>
      </c>
      <c r="J16" t="n">
        <v>-0.6170143937865891</v>
      </c>
      <c r="K16" t="n">
        <v>-0.6333076566340521</v>
      </c>
      <c r="L16" t="n">
        <v>2.142412853382123</v>
      </c>
      <c r="M16" t="n">
        <v>0.1667952812670807</v>
      </c>
      <c r="N16" t="n">
        <v>-0.5239519197224436</v>
      </c>
      <c r="O16" t="n">
        <v>-0.6135533509946249</v>
      </c>
      <c r="P16" t="n">
        <v>-0.3796940109486308</v>
      </c>
      <c r="Q16" t="n">
        <v>0.2123814548567642</v>
      </c>
      <c r="R16" t="n">
        <v>-0.6085191313049474</v>
      </c>
      <c r="S16" t="n">
        <v>-1.441827221183635</v>
      </c>
      <c r="T16" t="n">
        <v>0</v>
      </c>
      <c r="U16" t="n">
        <v>0</v>
      </c>
      <c r="V16" t="n">
        <v>0</v>
      </c>
      <c r="W16" t="n">
        <v>1</v>
      </c>
      <c r="X16" t="n">
        <v>0</v>
      </c>
      <c r="Y16" t="n">
        <v>0</v>
      </c>
      <c r="Z16" t="n">
        <v>0</v>
      </c>
      <c r="AA16" t="n">
        <v>1</v>
      </c>
      <c r="AB16" t="n">
        <v>0</v>
      </c>
      <c r="AC16" t="n">
        <v>0</v>
      </c>
      <c r="AD16" t="n">
        <v>0</v>
      </c>
      <c r="AE16" t="n">
        <v>1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1.106033096824383</v>
      </c>
      <c r="AM16" t="n">
        <v>2.077667987519396</v>
      </c>
    </row>
    <row r="17">
      <c r="A17" t="inlineStr">
        <is>
          <t>2021-01-25</t>
        </is>
      </c>
      <c r="B17" t="n">
        <v>0.771997617681517</v>
      </c>
      <c r="C17" t="n">
        <v>0.4441916510516042</v>
      </c>
      <c r="D17" t="n">
        <v>-0.2631253308385275</v>
      </c>
      <c r="E17" t="n">
        <v>-0.2302357877245959</v>
      </c>
      <c r="F17" t="n">
        <v>0.9511828607052512</v>
      </c>
      <c r="G17" t="n">
        <v>1.081885633491315</v>
      </c>
      <c r="H17" t="n">
        <v>1.9607153211671</v>
      </c>
      <c r="I17" t="n">
        <v>-1.140114954613152</v>
      </c>
      <c r="J17" t="n">
        <v>0.5259071811651735</v>
      </c>
      <c r="K17" t="n">
        <v>1.080110479097245</v>
      </c>
      <c r="L17" t="n">
        <v>0.5631650673868883</v>
      </c>
      <c r="M17" t="n">
        <v>1.666604581578255</v>
      </c>
      <c r="N17" t="n">
        <v>0.2491831164470772</v>
      </c>
      <c r="O17" t="n">
        <v>-0.5024985869835757</v>
      </c>
      <c r="P17" t="n">
        <v>-0.2750898080041492</v>
      </c>
      <c r="Q17" t="n">
        <v>0.4920364665692573</v>
      </c>
      <c r="R17" t="n">
        <v>0.3269372745650591</v>
      </c>
      <c r="S17" t="n">
        <v>-0.2914308687881411</v>
      </c>
      <c r="T17" t="n">
        <v>0</v>
      </c>
      <c r="U17" t="n">
        <v>0</v>
      </c>
      <c r="V17" t="n">
        <v>0</v>
      </c>
      <c r="W17" t="n">
        <v>1</v>
      </c>
      <c r="X17" t="n">
        <v>0</v>
      </c>
      <c r="Y17" t="n">
        <v>0</v>
      </c>
      <c r="Z17" t="n">
        <v>1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0.5455326709202813</v>
      </c>
      <c r="AK17" t="n">
        <v>0.3333333333333333</v>
      </c>
      <c r="AL17" t="n">
        <v>0.8456680081903274</v>
      </c>
      <c r="AM17" t="n">
        <v>1.513703226360152</v>
      </c>
    </row>
    <row r="18">
      <c r="A18" t="inlineStr">
        <is>
          <t>2021-01-27</t>
        </is>
      </c>
      <c r="B18" t="n">
        <v>1.119982489223254</v>
      </c>
      <c r="C18" t="n">
        <v>0.4177643086398213</v>
      </c>
      <c r="D18" t="n">
        <v>-0.2211440815553151</v>
      </c>
      <c r="E18" t="n">
        <v>0.03752610097313464</v>
      </c>
      <c r="F18" t="n">
        <v>1.240845892327485</v>
      </c>
      <c r="G18" t="n">
        <v>1.394072063609987</v>
      </c>
      <c r="H18" t="n">
        <v>1.761017281975223</v>
      </c>
      <c r="I18" t="n">
        <v>-1.105947578349915</v>
      </c>
      <c r="J18" t="n">
        <v>-0.09545160584028149</v>
      </c>
      <c r="K18" t="n">
        <v>-0.7124523746290095</v>
      </c>
      <c r="L18" t="n">
        <v>0.2157682966063636</v>
      </c>
      <c r="M18" t="n">
        <v>2.046128869518349</v>
      </c>
      <c r="N18" t="n">
        <v>1.976035104931512</v>
      </c>
      <c r="O18" t="n">
        <v>0.7979137068123605</v>
      </c>
      <c r="P18" t="n">
        <v>-0.5328224997455231</v>
      </c>
      <c r="Q18" t="n">
        <v>3</v>
      </c>
      <c r="R18" t="n">
        <v>2.173467231600311</v>
      </c>
      <c r="S18" t="n">
        <v>2.527282832090743</v>
      </c>
      <c r="T18" t="n">
        <v>0</v>
      </c>
      <c r="U18" t="n">
        <v>0</v>
      </c>
      <c r="V18" t="n">
        <v>0</v>
      </c>
      <c r="W18" t="n">
        <v>0</v>
      </c>
      <c r="X18" t="n">
        <v>1</v>
      </c>
      <c r="Y18" t="n">
        <v>0</v>
      </c>
      <c r="Z18" t="n">
        <v>0</v>
      </c>
      <c r="AA18" t="n">
        <v>0</v>
      </c>
      <c r="AB18" t="n">
        <v>0</v>
      </c>
      <c r="AC18" t="n">
        <v>1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1.061318370167604</v>
      </c>
      <c r="AK18" t="n">
        <v>0.6666666666666666</v>
      </c>
      <c r="AL18" t="n">
        <v>-1.470351920632683</v>
      </c>
      <c r="AM18" t="n">
        <v>-0.7260855507482235</v>
      </c>
    </row>
    <row r="19">
      <c r="A19" t="inlineStr">
        <is>
          <t>2021-01-28</t>
        </is>
      </c>
      <c r="B19" t="n">
        <v>0.39462119692447</v>
      </c>
      <c r="C19" t="n">
        <v>0.6153711275316562</v>
      </c>
      <c r="D19" t="n">
        <v>0.1011566149706907</v>
      </c>
      <c r="E19" t="n">
        <v>-0.6397391751330328</v>
      </c>
      <c r="F19" t="n">
        <v>0.02449610489110031</v>
      </c>
      <c r="G19" t="n">
        <v>0.2955088467941814</v>
      </c>
      <c r="H19" t="n">
        <v>0.3249192836409259</v>
      </c>
      <c r="I19" t="n">
        <v>-0.8493023851475596</v>
      </c>
      <c r="J19" t="n">
        <v>1.02264121201788</v>
      </c>
      <c r="K19" t="n">
        <v>-1.211803487210453</v>
      </c>
      <c r="L19" t="n">
        <v>-0.5588497954770085</v>
      </c>
      <c r="M19" t="n">
        <v>0.9521454861977992</v>
      </c>
      <c r="N19" t="n">
        <v>0.9022872056302796</v>
      </c>
      <c r="O19" t="n">
        <v>-0.06060247764869049</v>
      </c>
      <c r="P19" t="n">
        <v>-0.237753360114058</v>
      </c>
      <c r="Q19" t="n">
        <v>1.58164454218477</v>
      </c>
      <c r="R19" t="n">
        <v>2.225881128919935</v>
      </c>
      <c r="S19" t="n">
        <v>1.823462547339676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1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0.4178496073004438</v>
      </c>
      <c r="AK19" t="n">
        <v>0</v>
      </c>
      <c r="AL19" t="n">
        <v>-0.5562107904715748</v>
      </c>
      <c r="AM19" t="n">
        <v>-0.2736247189367708</v>
      </c>
    </row>
    <row r="20">
      <c r="A20" t="inlineStr">
        <is>
          <t>2021-01-29</t>
        </is>
      </c>
      <c r="B20" t="n">
        <v>2.613339914050297</v>
      </c>
      <c r="C20" t="n">
        <v>0.6513336597062435</v>
      </c>
      <c r="D20" t="n">
        <v>0.2100912290245288</v>
      </c>
      <c r="E20" t="n">
        <v>0.7311062033998512</v>
      </c>
      <c r="F20" t="n">
        <v>1.862654791699663</v>
      </c>
      <c r="G20" t="n">
        <v>2.459437915340848</v>
      </c>
      <c r="H20" t="n">
        <v>-0.8376093645800238</v>
      </c>
      <c r="I20" t="n">
        <v>0.4270678385628615</v>
      </c>
      <c r="J20" t="n">
        <v>-0.4430322414355123</v>
      </c>
      <c r="K20" t="n">
        <v>1.043541878513143</v>
      </c>
      <c r="L20" t="n">
        <v>0.3062218690316484</v>
      </c>
      <c r="M20" t="n">
        <v>2.082910053893702</v>
      </c>
      <c r="N20" t="n">
        <v>3</v>
      </c>
      <c r="O20" t="n">
        <v>0.5119003012527873</v>
      </c>
      <c r="P20" t="n">
        <v>0.2604317603285164</v>
      </c>
      <c r="Q20" t="n">
        <v>0.4952431191952638</v>
      </c>
      <c r="R20" t="n">
        <v>1.344502408493075</v>
      </c>
      <c r="S20" t="n">
        <v>1.971952126323977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1</v>
      </c>
      <c r="AB20" t="n">
        <v>0</v>
      </c>
      <c r="AC20" t="n">
        <v>0</v>
      </c>
      <c r="AD20" t="n">
        <v>0</v>
      </c>
      <c r="AE20" t="n">
        <v>1</v>
      </c>
      <c r="AF20" t="n">
        <v>0</v>
      </c>
      <c r="AG20" t="n">
        <v>0</v>
      </c>
      <c r="AH20" t="n">
        <v>0</v>
      </c>
      <c r="AI20" t="n">
        <v>0</v>
      </c>
      <c r="AJ20" t="n">
        <v>0.5896003398982725</v>
      </c>
      <c r="AK20" t="n">
        <v>0.3333333333333333</v>
      </c>
      <c r="AL20" t="n">
        <v>-1.603820145397266</v>
      </c>
      <c r="AM20" t="n">
        <v>0.6521300832721064</v>
      </c>
    </row>
    <row r="21">
      <c r="A21" t="inlineStr">
        <is>
          <t>2021-02-01</t>
        </is>
      </c>
      <c r="B21" t="n">
        <v>3</v>
      </c>
      <c r="C21" t="n">
        <v>0.6003804298573544</v>
      </c>
      <c r="D21" t="n">
        <v>0.2756590078899437</v>
      </c>
      <c r="E21" t="n">
        <v>1.621633999197907</v>
      </c>
      <c r="F21" t="n">
        <v>2.851976106440359</v>
      </c>
      <c r="G21" t="n">
        <v>3</v>
      </c>
      <c r="H21" t="n">
        <v>-1.424067507324239</v>
      </c>
      <c r="I21" t="n">
        <v>0.4091702487478409</v>
      </c>
      <c r="J21" t="n">
        <v>-0.4183859516052533</v>
      </c>
      <c r="K21" t="n">
        <v>0.4711374937969652</v>
      </c>
      <c r="L21" t="n">
        <v>0.8795985206234419</v>
      </c>
      <c r="M21" t="n">
        <v>3</v>
      </c>
      <c r="N21" t="n">
        <v>-0.1966199685895954</v>
      </c>
      <c r="O21" t="n">
        <v>-0.615728556330119</v>
      </c>
      <c r="P21" t="n">
        <v>-0.3201531934273369</v>
      </c>
      <c r="Q21" t="n">
        <v>1.576780225665689</v>
      </c>
      <c r="R21" t="n">
        <v>0.3941057254383353</v>
      </c>
      <c r="S21" t="n">
        <v>0.5616631717381282</v>
      </c>
      <c r="T21" t="n">
        <v>0</v>
      </c>
      <c r="U21" t="n">
        <v>1</v>
      </c>
      <c r="V21" t="n">
        <v>0</v>
      </c>
      <c r="W21" t="n">
        <v>0</v>
      </c>
      <c r="X21" t="n">
        <v>0</v>
      </c>
      <c r="Y21" t="n">
        <v>0</v>
      </c>
      <c r="Z21" t="n">
        <v>1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1</v>
      </c>
      <c r="AI21" t="n">
        <v>0</v>
      </c>
      <c r="AJ21" t="n">
        <v>1.162856715703934</v>
      </c>
      <c r="AK21" t="n">
        <v>0.6666666666666666</v>
      </c>
      <c r="AL21" t="n">
        <v>1.131531105534451</v>
      </c>
      <c r="AM21" t="n">
        <v>0.6528783901080071</v>
      </c>
    </row>
    <row r="22">
      <c r="A22" t="inlineStr">
        <is>
          <t>2021-02-03</t>
        </is>
      </c>
      <c r="B22" t="n">
        <v>1.174089996357273</v>
      </c>
      <c r="C22" t="n">
        <v>2.90490201760081</v>
      </c>
      <c r="D22" t="n">
        <v>1.740277929995796</v>
      </c>
      <c r="E22" t="n">
        <v>-1.408268585504803</v>
      </c>
      <c r="F22" t="n">
        <v>-0.7879589954302735</v>
      </c>
      <c r="G22" t="n">
        <v>-0.6936147774388054</v>
      </c>
      <c r="H22" t="n">
        <v>2.38071119583983</v>
      </c>
      <c r="I22" t="n">
        <v>-1.773543647866086</v>
      </c>
      <c r="J22" t="n">
        <v>-0.2154958013878127</v>
      </c>
      <c r="K22" t="n">
        <v>0.6380208837393687</v>
      </c>
      <c r="L22" t="n">
        <v>-0.9139157426437575</v>
      </c>
      <c r="M22" t="n">
        <v>3</v>
      </c>
      <c r="N22" t="n">
        <v>1.828617435916408</v>
      </c>
      <c r="O22" t="n">
        <v>-0.3471292124342224</v>
      </c>
      <c r="P22" t="n">
        <v>-0.0609706597946226</v>
      </c>
      <c r="Q22" t="n">
        <v>3</v>
      </c>
      <c r="R22" t="n">
        <v>1.517511953783348</v>
      </c>
      <c r="S22" t="n">
        <v>1.596840484457972</v>
      </c>
      <c r="T22" t="n">
        <v>0</v>
      </c>
      <c r="U22" t="n">
        <v>1</v>
      </c>
      <c r="V22" t="n">
        <v>0</v>
      </c>
      <c r="W22" t="n">
        <v>0</v>
      </c>
      <c r="X22" t="n">
        <v>1</v>
      </c>
      <c r="Y22" t="n">
        <v>0</v>
      </c>
      <c r="Z22" t="n">
        <v>0</v>
      </c>
      <c r="AA22" t="n">
        <v>0</v>
      </c>
      <c r="AB22" t="n">
        <v>0</v>
      </c>
      <c r="AC22" t="n">
        <v>1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0.7423448147954703</v>
      </c>
      <c r="AK22" t="n">
        <v>0</v>
      </c>
      <c r="AL22" t="n">
        <v>-1.126993761688084</v>
      </c>
      <c r="AM22" t="n">
        <v>-0.9156629845857009</v>
      </c>
    </row>
    <row r="23">
      <c r="A23" t="inlineStr">
        <is>
          <t>2021-02-04</t>
        </is>
      </c>
      <c r="B23" t="n">
        <v>0.765759494893008</v>
      </c>
      <c r="C23" t="n">
        <v>2.756586038814988</v>
      </c>
      <c r="D23" t="n">
        <v>1.76293869245418</v>
      </c>
      <c r="E23" t="n">
        <v>-1.508848642261183</v>
      </c>
      <c r="F23" t="n">
        <v>-1.033169354219145</v>
      </c>
      <c r="G23" t="n">
        <v>-1.138532453118515</v>
      </c>
      <c r="H23" t="n">
        <v>1.721169118860427</v>
      </c>
      <c r="I23" t="n">
        <v>-0.4089677902769582</v>
      </c>
      <c r="J23" t="n">
        <v>0.01490129975634891</v>
      </c>
      <c r="K23" t="n">
        <v>-0.4025623745734584</v>
      </c>
      <c r="L23" t="n">
        <v>-0.5341041958901439</v>
      </c>
      <c r="M23" t="n">
        <v>0.9965294852205712</v>
      </c>
      <c r="N23" t="n">
        <v>1.03079188216943</v>
      </c>
      <c r="O23" t="n">
        <v>1.248743109097213</v>
      </c>
      <c r="P23" t="n">
        <v>0.4697923632181619</v>
      </c>
      <c r="Q23" t="n">
        <v>1.029877184516455</v>
      </c>
      <c r="R23" t="n">
        <v>2.459084925682144</v>
      </c>
      <c r="S23" t="n">
        <v>1.877635741858629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1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0.02083859750096243</v>
      </c>
      <c r="AK23" t="n">
        <v>0</v>
      </c>
      <c r="AL23" t="n">
        <v>-0.02951002606267115</v>
      </c>
      <c r="AM23" t="n">
        <v>0.6705042072118912</v>
      </c>
    </row>
    <row r="24">
      <c r="A24" t="inlineStr">
        <is>
          <t>2021-02-05</t>
        </is>
      </c>
      <c r="B24" t="n">
        <v>0.8223004923165077</v>
      </c>
      <c r="C24" t="n">
        <v>2.753147594765189</v>
      </c>
      <c r="D24" t="n">
        <v>1.760262449407882</v>
      </c>
      <c r="E24" t="n">
        <v>-1.487523724676405</v>
      </c>
      <c r="F24" t="n">
        <v>-0.9996120245712002</v>
      </c>
      <c r="G24" t="n">
        <v>-1.077429654471465</v>
      </c>
      <c r="H24" t="n">
        <v>1.138279585795928</v>
      </c>
      <c r="I24" t="n">
        <v>0.7670073373109394</v>
      </c>
      <c r="J24" t="n">
        <v>-0.5941059338779839</v>
      </c>
      <c r="K24" t="n">
        <v>1.047126880135847</v>
      </c>
      <c r="L24" t="n">
        <v>-0.8789737664498402</v>
      </c>
      <c r="M24" t="n">
        <v>0.2954266858423367</v>
      </c>
      <c r="N24" t="n">
        <v>0.3861674086001754</v>
      </c>
      <c r="O24" t="n">
        <v>0.605814655835904</v>
      </c>
      <c r="P24" t="n">
        <v>0.8867497848418995</v>
      </c>
      <c r="Q24" t="n">
        <v>2.898717456887162</v>
      </c>
      <c r="R24" t="n">
        <v>1.560019253403616</v>
      </c>
      <c r="S24" t="n">
        <v>1.315581279417614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1</v>
      </c>
      <c r="AB24" t="n">
        <v>0</v>
      </c>
      <c r="AC24" t="n">
        <v>0</v>
      </c>
      <c r="AD24" t="n">
        <v>0</v>
      </c>
      <c r="AE24" t="n">
        <v>1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-1.461295337746543</v>
      </c>
      <c r="AM24" t="n">
        <v>-0.113027407581987</v>
      </c>
    </row>
    <row r="25">
      <c r="A25" t="inlineStr">
        <is>
          <t>2021-02-08</t>
        </is>
      </c>
      <c r="B25" t="n">
        <v>1.215530619187287</v>
      </c>
      <c r="C25" t="n">
        <v>2.738254445652405</v>
      </c>
      <c r="D25" t="n">
        <v>1.757798483528537</v>
      </c>
      <c r="E25" t="n">
        <v>-1.341323107718388</v>
      </c>
      <c r="F25" t="n">
        <v>-0.7744664700898806</v>
      </c>
      <c r="G25" t="n">
        <v>-0.67011985721162</v>
      </c>
      <c r="H25" t="n">
        <v>0.5470254535896323</v>
      </c>
      <c r="I25" t="n">
        <v>-0.5065371807477907</v>
      </c>
      <c r="J25" t="n">
        <v>-0.03865091874442526</v>
      </c>
      <c r="K25" t="n">
        <v>1.529831826831906</v>
      </c>
      <c r="L25" t="n">
        <v>0.4680199226576339</v>
      </c>
      <c r="M25" t="n">
        <v>1.548247250850863</v>
      </c>
      <c r="N25" t="n">
        <v>1.115241709090938</v>
      </c>
      <c r="O25" t="n">
        <v>0.153134682358317</v>
      </c>
      <c r="P25" t="n">
        <v>0.06286204730107284</v>
      </c>
      <c r="Q25" t="n">
        <v>2.05740995244698</v>
      </c>
      <c r="R25" t="n">
        <v>1.398563981982107</v>
      </c>
      <c r="S25" t="n">
        <v>1.945660490494239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1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0.4488413756909896</v>
      </c>
      <c r="AK25" t="n">
        <v>0.3333333333333333</v>
      </c>
      <c r="AL25" t="n">
        <v>-0.6714132456414209</v>
      </c>
      <c r="AM25" t="n">
        <v>0.4577640958669451</v>
      </c>
    </row>
    <row r="26">
      <c r="A26" t="inlineStr">
        <is>
          <t>2021-02-09</t>
        </is>
      </c>
      <c r="B26" t="n">
        <v>0.798829665469739</v>
      </c>
      <c r="C26" t="n">
        <v>2.570188880986286</v>
      </c>
      <c r="D26" t="n">
        <v>1.773015511261119</v>
      </c>
      <c r="E26" t="n">
        <v>-1.44024125428052</v>
      </c>
      <c r="F26" t="n">
        <v>-1.019627520360914</v>
      </c>
      <c r="G26" t="n">
        <v>-1.115516169794295</v>
      </c>
      <c r="H26" t="n">
        <v>-1.039573491151464</v>
      </c>
      <c r="I26" t="n">
        <v>-0.3084159637702382</v>
      </c>
      <c r="J26" t="n">
        <v>-0.1043415160402177</v>
      </c>
      <c r="K26" t="n">
        <v>0.3938319183341193</v>
      </c>
      <c r="L26" t="n">
        <v>-1.005178931777785</v>
      </c>
      <c r="M26" t="n">
        <v>0.9531728935825848</v>
      </c>
      <c r="N26" t="n">
        <v>-0.06577424845413768</v>
      </c>
      <c r="O26" t="n">
        <v>0.7515837048613543</v>
      </c>
      <c r="P26" t="n">
        <v>0.7594233523653837</v>
      </c>
      <c r="Q26" t="n">
        <v>1.228590247554214</v>
      </c>
      <c r="R26" t="n">
        <v>2.43862247943221</v>
      </c>
      <c r="S26" t="n">
        <v>1.814400944375601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1</v>
      </c>
      <c r="Z26" t="n">
        <v>0</v>
      </c>
      <c r="AA26" t="n">
        <v>0</v>
      </c>
      <c r="AB26" t="n">
        <v>1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-1.122965764677269</v>
      </c>
      <c r="AM26" t="n">
        <v>-1.002379012846116</v>
      </c>
    </row>
    <row r="27">
      <c r="A27" t="inlineStr">
        <is>
          <t>2021-02-10</t>
        </is>
      </c>
      <c r="B27" t="n">
        <v>1.30510778671854</v>
      </c>
      <c r="C27" t="n">
        <v>2.457725533863957</v>
      </c>
      <c r="D27" t="n">
        <v>1.758479642231125</v>
      </c>
      <c r="E27" t="n">
        <v>-1.210061038740012</v>
      </c>
      <c r="F27" t="n">
        <v>-0.7238773495082426</v>
      </c>
      <c r="G27" t="n">
        <v>-0.5786930580750749</v>
      </c>
      <c r="H27" t="n">
        <v>-1.54208775176149</v>
      </c>
      <c r="I27" t="n">
        <v>-0.06765948474604597</v>
      </c>
      <c r="J27" t="n">
        <v>-0.1497664428833674</v>
      </c>
      <c r="K27" t="n">
        <v>0.1316982601018331</v>
      </c>
      <c r="L27" t="n">
        <v>-0.1079746375497218</v>
      </c>
      <c r="M27" t="n">
        <v>-0.180160192575284</v>
      </c>
      <c r="N27" t="n">
        <v>-0.3191853322512164</v>
      </c>
      <c r="O27" t="n">
        <v>-0.3351766071331188</v>
      </c>
      <c r="P27" t="n">
        <v>-0.3009448500247113</v>
      </c>
      <c r="Q27" t="n">
        <v>-0.2488136175062554</v>
      </c>
      <c r="R27" t="n">
        <v>-0.234052005104905</v>
      </c>
      <c r="S27" t="n">
        <v>-0.2238011521055447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1</v>
      </c>
      <c r="AJ27" t="n">
        <v>0</v>
      </c>
      <c r="AK27" t="n">
        <v>0</v>
      </c>
      <c r="AL27" t="n">
        <v>1.49171015359285</v>
      </c>
      <c r="AM27" t="n">
        <v>2.127250403741221</v>
      </c>
    </row>
    <row r="28">
      <c r="A28" t="inlineStr">
        <is>
          <t>2021-02-11</t>
        </is>
      </c>
      <c r="B28" t="n">
        <v>0.3294750014287597</v>
      </c>
      <c r="C28" t="n">
        <v>1.982249891246237</v>
      </c>
      <c r="D28" t="n">
        <v>1.744078720652471</v>
      </c>
      <c r="E28" t="n">
        <v>-1.427977739156556</v>
      </c>
      <c r="F28" t="n">
        <v>-1.272484959958061</v>
      </c>
      <c r="G28" t="n">
        <v>-1.566841463574465</v>
      </c>
      <c r="H28" t="n">
        <v>-1.516813640849735</v>
      </c>
      <c r="I28" t="n">
        <v>-1.434065509070032</v>
      </c>
      <c r="J28" t="n">
        <v>0.9095358420667904</v>
      </c>
      <c r="K28" t="n">
        <v>-0.007030459038939741</v>
      </c>
      <c r="L28" t="n">
        <v>-0.6655047375150076</v>
      </c>
      <c r="M28" t="n">
        <v>1.429067994215642</v>
      </c>
      <c r="N28" t="n">
        <v>-0.2940722961576505</v>
      </c>
      <c r="O28" t="n">
        <v>-0.06057197587398312</v>
      </c>
      <c r="P28" t="n">
        <v>-0.03346720326135699</v>
      </c>
      <c r="Q28" t="n">
        <v>0.9782064149791059</v>
      </c>
      <c r="R28" t="n">
        <v>1.441646616570223</v>
      </c>
      <c r="S28" t="n">
        <v>0.9605738061107606</v>
      </c>
      <c r="T28" t="n">
        <v>1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1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-0.2789357589374056</v>
      </c>
      <c r="AM28" t="n">
        <v>0.2112078222839896</v>
      </c>
    </row>
    <row r="29">
      <c r="A29" t="inlineStr">
        <is>
          <t>2021-02-12</t>
        </is>
      </c>
      <c r="B29" t="n">
        <v>0.1925914690848066</v>
      </c>
      <c r="C29" t="n">
        <v>1.620894858694204</v>
      </c>
      <c r="D29" t="n">
        <v>1.746609674811236</v>
      </c>
      <c r="E29" t="n">
        <v>-1.347586638733052</v>
      </c>
      <c r="F29" t="n">
        <v>-1.351786085075087</v>
      </c>
      <c r="G29" t="n">
        <v>-1.710454588909238</v>
      </c>
      <c r="H29" t="n">
        <v>-1.523606058020752</v>
      </c>
      <c r="I29" t="n">
        <v>0.7750755584619691</v>
      </c>
      <c r="J29" t="n">
        <v>-0.3805438734601749</v>
      </c>
      <c r="K29" t="n">
        <v>0.3607397351656437</v>
      </c>
      <c r="L29" t="n">
        <v>-1.009178354692249</v>
      </c>
      <c r="M29" t="n">
        <v>-0.2402635245852876</v>
      </c>
      <c r="N29" t="n">
        <v>-0.6550501578908136</v>
      </c>
      <c r="O29" t="n">
        <v>-0.6469934499430458</v>
      </c>
      <c r="P29" t="n">
        <v>-0.401398755540426</v>
      </c>
      <c r="Q29" t="n">
        <v>1.983389860073753</v>
      </c>
      <c r="R29" t="n">
        <v>-0.139367651156447</v>
      </c>
      <c r="S29" t="n">
        <v>-0.1846253611355413</v>
      </c>
      <c r="T29" t="n">
        <v>1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1</v>
      </c>
      <c r="AB29" t="n">
        <v>0</v>
      </c>
      <c r="AC29" t="n">
        <v>0</v>
      </c>
      <c r="AD29" t="n">
        <v>0</v>
      </c>
      <c r="AE29" t="n">
        <v>1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-1.154204640140498</v>
      </c>
      <c r="AM29" t="n">
        <v>-0.473670157952386</v>
      </c>
    </row>
    <row r="30">
      <c r="A30" t="inlineStr">
        <is>
          <t>2021-02-16</t>
        </is>
      </c>
      <c r="B30" t="n">
        <v>-0.05324424616933587</v>
      </c>
      <c r="C30" t="n">
        <v>-0.1970516208983926</v>
      </c>
      <c r="D30" t="n">
        <v>1.695071759394802</v>
      </c>
      <c r="E30" t="n">
        <v>-0.08488959229530056</v>
      </c>
      <c r="F30" t="n">
        <v>-1.470473586544703</v>
      </c>
      <c r="G30" t="n">
        <v>-1.907090698410629</v>
      </c>
      <c r="H30" t="n">
        <v>-1.59432540277208</v>
      </c>
      <c r="I30" t="n">
        <v>-0.4337720212523391</v>
      </c>
      <c r="J30" t="n">
        <v>-0.2618658959089838</v>
      </c>
      <c r="K30" t="n">
        <v>0.9445529434822015</v>
      </c>
      <c r="L30" t="n">
        <v>-1.324380880461367</v>
      </c>
      <c r="M30" t="n">
        <v>0.1645349850205507</v>
      </c>
      <c r="N30" t="n">
        <v>-0.539013042656259</v>
      </c>
      <c r="O30" t="n">
        <v>-0.499827369978483</v>
      </c>
      <c r="P30" t="n">
        <v>-0.5971135180809122</v>
      </c>
      <c r="Q30" t="n">
        <v>0.3130025079596067</v>
      </c>
      <c r="R30" t="n">
        <v>0.01215132392450893</v>
      </c>
      <c r="S30" t="n">
        <v>0.1923573628477633</v>
      </c>
      <c r="T30" t="n">
        <v>1</v>
      </c>
      <c r="U30" t="n">
        <v>0</v>
      </c>
      <c r="V30" t="n">
        <v>0</v>
      </c>
      <c r="W30" t="n">
        <v>0</v>
      </c>
      <c r="X30" t="n">
        <v>0</v>
      </c>
      <c r="Y30" t="n">
        <v>1</v>
      </c>
      <c r="Z30" t="n">
        <v>0</v>
      </c>
      <c r="AA30" t="n">
        <v>0</v>
      </c>
      <c r="AB30" t="n">
        <v>1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-0.4890709637436896</v>
      </c>
      <c r="AM30" t="n">
        <v>-1.00678950571095</v>
      </c>
    </row>
    <row r="31">
      <c r="A31" t="inlineStr">
        <is>
          <t>2021-02-17</t>
        </is>
      </c>
      <c r="B31" t="n">
        <v>0.1107262411170844</v>
      </c>
      <c r="C31" t="n">
        <v>-0.8462791799563392</v>
      </c>
      <c r="D31" t="n">
        <v>1.600685537665715</v>
      </c>
      <c r="E31" t="n">
        <v>1.577261706147315</v>
      </c>
      <c r="F31" t="n">
        <v>-1.332633190814117</v>
      </c>
      <c r="G31" t="n">
        <v>-1.635230581342683</v>
      </c>
      <c r="H31" t="n">
        <v>-1.603801871939575</v>
      </c>
      <c r="I31" t="n">
        <v>-0.273263617985628</v>
      </c>
      <c r="J31" t="n">
        <v>-0.2992365815741475</v>
      </c>
      <c r="K31" t="n">
        <v>-0.7066528853293111</v>
      </c>
      <c r="L31" t="n">
        <v>0.5232922759428518</v>
      </c>
      <c r="M31" t="n">
        <v>0.2327548353703668</v>
      </c>
      <c r="N31" t="n">
        <v>-0.3760121521624705</v>
      </c>
      <c r="O31" t="n">
        <v>-0.4882329033907591</v>
      </c>
      <c r="P31" t="n">
        <v>-0.2244265327346329</v>
      </c>
      <c r="Q31" t="n">
        <v>1.746128559783472</v>
      </c>
      <c r="R31" t="n">
        <v>-0.5798147656492645</v>
      </c>
      <c r="S31" t="n">
        <v>0.07017687652473585</v>
      </c>
      <c r="T31" t="n">
        <v>1</v>
      </c>
      <c r="U31" t="n">
        <v>0</v>
      </c>
      <c r="V31" t="n">
        <v>0</v>
      </c>
      <c r="W31" t="n">
        <v>0</v>
      </c>
      <c r="X31" t="n">
        <v>1</v>
      </c>
      <c r="Y31" t="n">
        <v>0</v>
      </c>
      <c r="Z31" t="n">
        <v>0</v>
      </c>
      <c r="AA31" t="n">
        <v>0</v>
      </c>
      <c r="AB31" t="n">
        <v>0</v>
      </c>
      <c r="AC31" t="n">
        <v>1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-0.1110889177422662</v>
      </c>
      <c r="AM31" t="n">
        <v>-0.3968336110526748</v>
      </c>
    </row>
    <row r="32">
      <c r="A32" t="inlineStr">
        <is>
          <t>2021-02-18</t>
        </is>
      </c>
      <c r="B32" t="n">
        <v>-0.1292695583515604</v>
      </c>
      <c r="C32" t="n">
        <v>-0.6159266420146083</v>
      </c>
      <c r="D32" t="n">
        <v>1.530487360369825</v>
      </c>
      <c r="E32" t="n">
        <v>0.6134871922248248</v>
      </c>
      <c r="F32" t="n">
        <v>-1.443473819218494</v>
      </c>
      <c r="G32" t="n">
        <v>-1.805466497245486</v>
      </c>
      <c r="H32" t="n">
        <v>-1.227776248348594</v>
      </c>
      <c r="I32" t="n">
        <v>-1.017585561815501</v>
      </c>
      <c r="J32" t="n">
        <v>0.9874229179733263</v>
      </c>
      <c r="K32" t="n">
        <v>0.1763399257467724</v>
      </c>
      <c r="L32" t="n">
        <v>0.8404715615180215</v>
      </c>
      <c r="M32" t="n">
        <v>0.4857025335047768</v>
      </c>
      <c r="N32" t="n">
        <v>-0.03862736772409761</v>
      </c>
      <c r="O32" t="n">
        <v>-0.07982632520829917</v>
      </c>
      <c r="P32" t="n">
        <v>-0.593861361695746</v>
      </c>
      <c r="Q32" t="n">
        <v>1.440973583474015</v>
      </c>
      <c r="R32" t="n">
        <v>0.2414581388753613</v>
      </c>
      <c r="S32" t="n">
        <v>0.1374294059711299</v>
      </c>
      <c r="T32" t="n">
        <v>1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1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0.5445295259328669</v>
      </c>
      <c r="AK32" t="n">
        <v>0.3333333333333333</v>
      </c>
      <c r="AL32" t="n">
        <v>-0.2136937799119246</v>
      </c>
      <c r="AM32" t="n">
        <v>0.1412083628931369</v>
      </c>
    </row>
    <row r="33">
      <c r="A33" t="inlineStr">
        <is>
          <t>2021-02-19</t>
        </is>
      </c>
      <c r="B33" t="n">
        <v>0.421712691119902</v>
      </c>
      <c r="C33" t="n">
        <v>-0.5017479040532041</v>
      </c>
      <c r="D33" t="n">
        <v>1.551492252571763</v>
      </c>
      <c r="E33" t="n">
        <v>0.9592499494709421</v>
      </c>
      <c r="F33" t="n">
        <v>-1.123467024275276</v>
      </c>
      <c r="G33" t="n">
        <v>-1.2614821961883</v>
      </c>
      <c r="H33" t="n">
        <v>-1.166102675525638</v>
      </c>
      <c r="I33" t="n">
        <v>1.060122925207148</v>
      </c>
      <c r="J33" t="n">
        <v>-0.717503492344829</v>
      </c>
      <c r="K33" t="n">
        <v>-0.817262427719297</v>
      </c>
      <c r="L33" t="n">
        <v>-0.2577307269173879</v>
      </c>
      <c r="M33" t="n">
        <v>-0.176153303774617</v>
      </c>
      <c r="N33" t="n">
        <v>0.9049193856441685</v>
      </c>
      <c r="O33" t="n">
        <v>-0.2089575649981761</v>
      </c>
      <c r="P33" t="n">
        <v>-0.4931755545399633</v>
      </c>
      <c r="Q33" t="n">
        <v>3</v>
      </c>
      <c r="R33" t="n">
        <v>0.6983093302138303</v>
      </c>
      <c r="S33" t="n">
        <v>1.077729986285757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1</v>
      </c>
      <c r="AB33" t="n">
        <v>0</v>
      </c>
      <c r="AC33" t="n">
        <v>0</v>
      </c>
      <c r="AD33" t="n">
        <v>0</v>
      </c>
      <c r="AE33" t="n">
        <v>1</v>
      </c>
      <c r="AF33" t="n">
        <v>0</v>
      </c>
      <c r="AG33" t="n">
        <v>0</v>
      </c>
      <c r="AH33" t="n">
        <v>0</v>
      </c>
      <c r="AI33" t="n">
        <v>0</v>
      </c>
      <c r="AJ33" t="n">
        <v>0.1220629592055002</v>
      </c>
      <c r="AK33" t="n">
        <v>0</v>
      </c>
      <c r="AL33" t="n">
        <v>-1.405413176016539</v>
      </c>
      <c r="AM33" t="n">
        <v>-1.170845707314198</v>
      </c>
    </row>
    <row r="34">
      <c r="A34" t="inlineStr">
        <is>
          <t>2021-02-22</t>
        </is>
      </c>
      <c r="B34" t="n">
        <v>0.8027709446327783</v>
      </c>
      <c r="C34" t="n">
        <v>-0.3178630714996125</v>
      </c>
      <c r="D34" t="n">
        <v>1.594560490994635</v>
      </c>
      <c r="E34" t="n">
        <v>0.933975400539934</v>
      </c>
      <c r="F34" t="n">
        <v>-0.9203533607445841</v>
      </c>
      <c r="G34" t="n">
        <v>-0.9164524627448669</v>
      </c>
      <c r="H34" t="n">
        <v>-1.019574426058011</v>
      </c>
      <c r="I34" t="n">
        <v>-0.4205950126450612</v>
      </c>
      <c r="J34" t="n">
        <v>-0.4770271172687292</v>
      </c>
      <c r="K34" t="n">
        <v>-0.05231614786404425</v>
      </c>
      <c r="L34" t="n">
        <v>0.1437407769774027</v>
      </c>
      <c r="M34" t="n">
        <v>1.043995706397702</v>
      </c>
      <c r="N34" t="n">
        <v>0.8495720194183294</v>
      </c>
      <c r="O34" t="n">
        <v>-0.1193724419811546</v>
      </c>
      <c r="P34" t="n">
        <v>-0.2486878668202337</v>
      </c>
      <c r="Q34" t="n">
        <v>2.818164376732358</v>
      </c>
      <c r="R34" t="n">
        <v>1.481380713562603</v>
      </c>
      <c r="S34" t="n">
        <v>1.768152747373608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1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0.6974271522611897</v>
      </c>
      <c r="AK34" t="n">
        <v>0.3333333333333333</v>
      </c>
      <c r="AL34" t="n">
        <v>-0.8654250155389593</v>
      </c>
      <c r="AM34" t="n">
        <v>-0.9715390600654736</v>
      </c>
    </row>
    <row r="35">
      <c r="A35" t="inlineStr">
        <is>
          <t>2021-02-23</t>
        </is>
      </c>
      <c r="B35" t="n">
        <v>1.1168807265283</v>
      </c>
      <c r="C35" t="n">
        <v>-0.07042783226376977</v>
      </c>
      <c r="D35" t="n">
        <v>1.68952112750595</v>
      </c>
      <c r="E35" t="n">
        <v>0.7377637886188171</v>
      </c>
      <c r="F35" t="n">
        <v>-0.7913261254220826</v>
      </c>
      <c r="G35" t="n">
        <v>-0.6970157688096078</v>
      </c>
      <c r="H35" t="n">
        <v>-1.195778180181284</v>
      </c>
      <c r="I35" t="n">
        <v>-0.373147231869263</v>
      </c>
      <c r="J35" t="n">
        <v>-0.2812206917440481</v>
      </c>
      <c r="K35" t="n">
        <v>0.8173814621405672</v>
      </c>
      <c r="L35" t="n">
        <v>0.9981651616285522</v>
      </c>
      <c r="M35" t="n">
        <v>1.329614959368319</v>
      </c>
      <c r="N35" t="n">
        <v>-0.3613595215686517</v>
      </c>
      <c r="O35" t="n">
        <v>-0.604942796822582</v>
      </c>
      <c r="P35" t="n">
        <v>-0.6138133411187501</v>
      </c>
      <c r="Q35" t="n">
        <v>1.299855242883182</v>
      </c>
      <c r="R35" t="n">
        <v>0.7402337099739252</v>
      </c>
      <c r="S35" t="n">
        <v>-0.5715302674408572</v>
      </c>
      <c r="T35" t="n">
        <v>0</v>
      </c>
      <c r="U35" t="n">
        <v>0</v>
      </c>
      <c r="V35" t="n">
        <v>0</v>
      </c>
      <c r="W35" t="n">
        <v>1</v>
      </c>
      <c r="X35" t="n">
        <v>0</v>
      </c>
      <c r="Y35" t="n">
        <v>1</v>
      </c>
      <c r="Z35" t="n">
        <v>0</v>
      </c>
      <c r="AA35" t="n">
        <v>0</v>
      </c>
      <c r="AB35" t="n">
        <v>1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1.053238790886142</v>
      </c>
      <c r="AK35" t="n">
        <v>0.6666666666666666</v>
      </c>
      <c r="AL35" t="n">
        <v>0.2159034237366475</v>
      </c>
      <c r="AM35" t="n">
        <v>0.4140059260915072</v>
      </c>
    </row>
    <row r="36">
      <c r="A36" t="inlineStr">
        <is>
          <t>2021-02-24</t>
        </is>
      </c>
      <c r="B36" t="n">
        <v>0.7255890908401883</v>
      </c>
      <c r="C36" t="n">
        <v>-0.03821120807117267</v>
      </c>
      <c r="D36" t="n">
        <v>1.639861655030147</v>
      </c>
      <c r="E36" t="n">
        <v>0.3529017862647821</v>
      </c>
      <c r="F36" t="n">
        <v>-0.9909358141019564</v>
      </c>
      <c r="G36" t="n">
        <v>-1.045372593389188</v>
      </c>
      <c r="H36" t="n">
        <v>-1.071498999794794</v>
      </c>
      <c r="I36" t="n">
        <v>-1.242515305474085</v>
      </c>
      <c r="J36" t="n">
        <v>-0.0442058500997569</v>
      </c>
      <c r="K36" t="n">
        <v>0.4066489040138626</v>
      </c>
      <c r="L36" t="n">
        <v>-0.3805706246757868</v>
      </c>
      <c r="M36" t="n">
        <v>1.720029765587148</v>
      </c>
      <c r="N36" t="n">
        <v>0.3855298406121493</v>
      </c>
      <c r="O36" t="n">
        <v>0.8672314757091013</v>
      </c>
      <c r="P36" t="n">
        <v>1.363521961460907</v>
      </c>
      <c r="Q36" t="n">
        <v>1.486256871088324</v>
      </c>
      <c r="R36" t="n">
        <v>1.817263013784036</v>
      </c>
      <c r="S36" t="n">
        <v>2.418742132818439</v>
      </c>
      <c r="T36" t="n">
        <v>0</v>
      </c>
      <c r="U36" t="n">
        <v>0</v>
      </c>
      <c r="V36" t="n">
        <v>0</v>
      </c>
      <c r="W36" t="n">
        <v>0</v>
      </c>
      <c r="X36" t="n">
        <v>1</v>
      </c>
      <c r="Y36" t="n">
        <v>0</v>
      </c>
      <c r="Z36" t="n">
        <v>0</v>
      </c>
      <c r="AA36" t="n">
        <v>0</v>
      </c>
      <c r="AB36" t="n">
        <v>0</v>
      </c>
      <c r="AC36" t="n">
        <v>1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0.6209496123941957</v>
      </c>
      <c r="AK36" t="n">
        <v>0</v>
      </c>
      <c r="AL36" t="n">
        <v>-1.238817686795228</v>
      </c>
      <c r="AM36" t="n">
        <v>-1.33723885407785</v>
      </c>
    </row>
    <row r="37">
      <c r="A37" t="inlineStr">
        <is>
          <t>2021-02-25</t>
        </is>
      </c>
      <c r="B37" t="n">
        <v>0.02347160184618316</v>
      </c>
      <c r="C37" t="n">
        <v>0.5694360425405941</v>
      </c>
      <c r="D37" t="n">
        <v>1.548779620685791</v>
      </c>
      <c r="E37" t="n">
        <v>-0.8421810831914791</v>
      </c>
      <c r="F37" t="n">
        <v>-1.360268096517767</v>
      </c>
      <c r="G37" t="n">
        <v>-1.668291290359989</v>
      </c>
      <c r="H37" t="n">
        <v>0.2096187636510304</v>
      </c>
      <c r="I37" t="n">
        <v>-0.9613440199428693</v>
      </c>
      <c r="J37" t="n">
        <v>1.495579597166498</v>
      </c>
      <c r="K37" t="n">
        <v>1.489013470986972</v>
      </c>
      <c r="L37" t="n">
        <v>-0.2342260921472521</v>
      </c>
      <c r="M37" t="n">
        <v>0.6194709750039648</v>
      </c>
      <c r="N37" t="n">
        <v>1.417453706851924</v>
      </c>
      <c r="O37" t="n">
        <v>3</v>
      </c>
      <c r="P37" t="n">
        <v>0.4646436519036918</v>
      </c>
      <c r="Q37" t="n">
        <v>1.672946930468119</v>
      </c>
      <c r="R37" t="n">
        <v>0.9333708988326309</v>
      </c>
      <c r="S37" t="n">
        <v>1.532375610169014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1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-1.336997660377551</v>
      </c>
      <c r="AM37" t="n">
        <v>-0.2450237579593853</v>
      </c>
    </row>
    <row r="38">
      <c r="A38" t="inlineStr">
        <is>
          <t>2021-02-26</t>
        </is>
      </c>
      <c r="B38" t="n">
        <v>1.377539517678258</v>
      </c>
      <c r="C38" t="n">
        <v>0.6443771972598686</v>
      </c>
      <c r="D38" t="n">
        <v>1.415139612809951</v>
      </c>
      <c r="E38" t="n">
        <v>-0.04169714083266729</v>
      </c>
      <c r="F38" t="n">
        <v>-0.4586440220304506</v>
      </c>
      <c r="G38" t="n">
        <v>-0.12897600698083</v>
      </c>
      <c r="H38" t="n">
        <v>0.425191466040627</v>
      </c>
      <c r="I38" t="n">
        <v>0.96459092751426</v>
      </c>
      <c r="J38" t="n">
        <v>-1.810870369151311</v>
      </c>
      <c r="K38" t="n">
        <v>-3</v>
      </c>
      <c r="L38" t="n">
        <v>-0.5297459347271088</v>
      </c>
      <c r="M38" t="n">
        <v>0.6494712706397272</v>
      </c>
      <c r="N38" t="n">
        <v>0.5001577530809401</v>
      </c>
      <c r="O38" t="n">
        <v>-0.2881880514266904</v>
      </c>
      <c r="P38" t="n">
        <v>-0.1737411234438124</v>
      </c>
      <c r="Q38" t="n">
        <v>1.11693770712459</v>
      </c>
      <c r="R38" t="n">
        <v>0.7142258307941952</v>
      </c>
      <c r="S38" t="n">
        <v>0.3050505436252816</v>
      </c>
      <c r="T38" t="n">
        <v>1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1</v>
      </c>
      <c r="AB38" t="n">
        <v>0</v>
      </c>
      <c r="AC38" t="n">
        <v>0</v>
      </c>
      <c r="AD38" t="n">
        <v>0</v>
      </c>
      <c r="AE38" t="n">
        <v>1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-0.824789184620913</v>
      </c>
      <c r="AM38" t="n">
        <v>-1.108798030498384</v>
      </c>
    </row>
    <row r="39">
      <c r="A39" t="inlineStr">
        <is>
          <t>2021-03-02</t>
        </is>
      </c>
      <c r="B39" t="n">
        <v>1.716676056126129</v>
      </c>
      <c r="C39" t="n">
        <v>2.08998582864149</v>
      </c>
      <c r="D39" t="n">
        <v>1.453103071472565</v>
      </c>
      <c r="E39" t="n">
        <v>-0.889196488715943</v>
      </c>
      <c r="F39" t="n">
        <v>-0.2775962898440283</v>
      </c>
      <c r="G39" t="n">
        <v>0.1784963363114317</v>
      </c>
      <c r="H39" t="n">
        <v>1.983090403255147</v>
      </c>
      <c r="I39" t="n">
        <v>-0.5282655297563852</v>
      </c>
      <c r="J39" t="n">
        <v>-0.08495014303323666</v>
      </c>
      <c r="K39" t="n">
        <v>0.6024289156972691</v>
      </c>
      <c r="L39" t="n">
        <v>-1.831617779432971</v>
      </c>
      <c r="M39" t="n">
        <v>2.098526646142455</v>
      </c>
      <c r="N39" t="n">
        <v>0.5689983288155891</v>
      </c>
      <c r="O39" t="n">
        <v>0.3069525593768885</v>
      </c>
      <c r="P39" t="n">
        <v>0.4862164794269656</v>
      </c>
      <c r="Q39" t="n">
        <v>1.254550713288077</v>
      </c>
      <c r="R39" t="n">
        <v>2.43862247943221</v>
      </c>
      <c r="S39" t="n">
        <v>2.547307903848772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1</v>
      </c>
      <c r="Z39" t="n">
        <v>0</v>
      </c>
      <c r="AA39" t="n">
        <v>0</v>
      </c>
      <c r="AB39" t="n">
        <v>1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0.4973452818628145</v>
      </c>
      <c r="AK39" t="n">
        <v>0.3333333333333333</v>
      </c>
      <c r="AL39" t="n">
        <v>-0.7557448819476248</v>
      </c>
      <c r="AM39" t="n">
        <v>-0.6878519289689043</v>
      </c>
    </row>
    <row r="40">
      <c r="A40" t="inlineStr">
        <is>
          <t>2021-03-03</t>
        </is>
      </c>
      <c r="B40" t="n">
        <v>1.19334297657463</v>
      </c>
      <c r="C40" t="n">
        <v>2.251941238198436</v>
      </c>
      <c r="D40" t="n">
        <v>1.226522413417523</v>
      </c>
      <c r="E40" t="n">
        <v>-1.174184603977086</v>
      </c>
      <c r="F40" t="n">
        <v>-0.4378622061099952</v>
      </c>
      <c r="G40" t="n">
        <v>-0.1123934005265029</v>
      </c>
      <c r="H40" t="n">
        <v>2.353470945591751</v>
      </c>
      <c r="I40" t="n">
        <v>-0.06765948474604597</v>
      </c>
      <c r="J40" t="n">
        <v>-0.1497664428833674</v>
      </c>
      <c r="K40" t="n">
        <v>0.1316982601018331</v>
      </c>
      <c r="L40" t="n">
        <v>-0.1079746375497218</v>
      </c>
      <c r="M40" t="n">
        <v>-0.180160192575284</v>
      </c>
      <c r="N40" t="n">
        <v>-0.3191853322512164</v>
      </c>
      <c r="O40" t="n">
        <v>-0.3351766071331188</v>
      </c>
      <c r="P40" t="n">
        <v>-0.3009448500247113</v>
      </c>
      <c r="Q40" t="n">
        <v>-0.2488136175062554</v>
      </c>
      <c r="R40" t="n">
        <v>-0.234052005104905</v>
      </c>
      <c r="S40" t="n">
        <v>-0.2238011521055447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1</v>
      </c>
      <c r="AJ40" t="n">
        <v>0</v>
      </c>
      <c r="AK40" t="n">
        <v>0</v>
      </c>
      <c r="AL40" t="n">
        <v>2.223960396689464</v>
      </c>
      <c r="AM40" t="n">
        <v>2.489808546110797</v>
      </c>
    </row>
    <row r="41">
      <c r="A41" t="inlineStr">
        <is>
          <t>2021-03-04</t>
        </is>
      </c>
      <c r="B41" t="n">
        <v>0.5513954253019494</v>
      </c>
      <c r="C41" t="n">
        <v>2.584719944330678</v>
      </c>
      <c r="D41" t="n">
        <v>1.411191877940943</v>
      </c>
      <c r="E41" t="n">
        <v>-1.53695336889771</v>
      </c>
      <c r="F41" t="n">
        <v>-0.9671404921183804</v>
      </c>
      <c r="G41" t="n">
        <v>-0.9747296409783838</v>
      </c>
      <c r="H41" t="n">
        <v>2.18651378975006</v>
      </c>
      <c r="I41" t="n">
        <v>0.007522562843578487</v>
      </c>
      <c r="J41" t="n">
        <v>-0.6570688896440582</v>
      </c>
      <c r="K41" t="n">
        <v>-2.506373691844148</v>
      </c>
      <c r="L41" t="n">
        <v>-1.223492084249533</v>
      </c>
      <c r="M41" t="n">
        <v>0.4902231259978369</v>
      </c>
      <c r="N41" t="n">
        <v>0.04237360920739396</v>
      </c>
      <c r="O41" t="n">
        <v>0.07206283742647873</v>
      </c>
      <c r="P41" t="n">
        <v>-0.4656284107797898</v>
      </c>
      <c r="Q41" t="n">
        <v>1.821247865373716</v>
      </c>
      <c r="R41" t="n">
        <v>0.6379263346098687</v>
      </c>
      <c r="S41" t="n">
        <v>0.4526193263469065</v>
      </c>
      <c r="T41" t="n">
        <v>1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1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0.5408821661678651</v>
      </c>
      <c r="AK41" t="n">
        <v>0.3333333333333333</v>
      </c>
      <c r="AL41" t="n">
        <v>0.197428761024287</v>
      </c>
      <c r="AM41" t="n">
        <v>0.0107102786201914</v>
      </c>
    </row>
    <row r="42">
      <c r="A42" t="inlineStr">
        <is>
          <t>2021-03-05</t>
        </is>
      </c>
      <c r="B42" t="n">
        <v>2.774490747470963</v>
      </c>
      <c r="C42" t="n">
        <v>2.674470098245698</v>
      </c>
      <c r="D42" t="n">
        <v>1.502551100886883</v>
      </c>
      <c r="E42" t="n">
        <v>-0.7506537511585569</v>
      </c>
      <c r="F42" t="n">
        <v>0.3258748623801455</v>
      </c>
      <c r="G42" t="n">
        <v>1.212908433803754</v>
      </c>
      <c r="H42" t="n">
        <v>2.208310491784952</v>
      </c>
      <c r="I42" t="n">
        <v>-0.05811905277173138</v>
      </c>
      <c r="J42" t="n">
        <v>-1.394998906066831</v>
      </c>
      <c r="K42" t="n">
        <v>-1.181292776207029</v>
      </c>
      <c r="L42" t="n">
        <v>2.842685526512807</v>
      </c>
      <c r="M42" t="n">
        <v>2.688053003532886</v>
      </c>
      <c r="N42" t="n">
        <v>3</v>
      </c>
      <c r="O42" t="n">
        <v>0.8491976801221892</v>
      </c>
      <c r="P42" t="n">
        <v>1.24341751930073</v>
      </c>
      <c r="Q42" t="n">
        <v>3</v>
      </c>
      <c r="R42" t="n">
        <v>2.56730912980903</v>
      </c>
      <c r="S42" t="n">
        <v>2.275687556237826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1</v>
      </c>
      <c r="AB42" t="n">
        <v>0</v>
      </c>
      <c r="AC42" t="n">
        <v>0</v>
      </c>
      <c r="AD42" t="n">
        <v>0</v>
      </c>
      <c r="AE42" t="n">
        <v>1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-1.968015711076478</v>
      </c>
      <c r="AM42" t="n">
        <v>-0.2322336714028088</v>
      </c>
    </row>
    <row r="43">
      <c r="A43" t="inlineStr">
        <is>
          <t>2021-03-08</t>
        </is>
      </c>
      <c r="B43" t="n">
        <v>2.51797369586788</v>
      </c>
      <c r="C43" t="n">
        <v>2.682167620293327</v>
      </c>
      <c r="D43" t="n">
        <v>1.549333454153302</v>
      </c>
      <c r="E43" t="n">
        <v>-0.8477119355594374</v>
      </c>
      <c r="F43" t="n">
        <v>0.1314508821831125</v>
      </c>
      <c r="G43" t="n">
        <v>0.8978413377776616</v>
      </c>
      <c r="H43" t="n">
        <v>0.2956701527078213</v>
      </c>
      <c r="I43" t="n">
        <v>-0.6334643491492821</v>
      </c>
      <c r="J43" t="n">
        <v>0.355950115386248</v>
      </c>
      <c r="K43" t="n">
        <v>0.7788727943919153</v>
      </c>
      <c r="L43" t="n">
        <v>0.2733798914683188</v>
      </c>
      <c r="M43" t="n">
        <v>3</v>
      </c>
      <c r="N43" t="n">
        <v>1.741719571056296</v>
      </c>
      <c r="O43" t="n">
        <v>-0.3205784304604474</v>
      </c>
      <c r="P43" t="n">
        <v>-0.591884770552786</v>
      </c>
      <c r="Q43" t="n">
        <v>-0.001472778964443099</v>
      </c>
      <c r="R43" t="n">
        <v>1.639337833331772</v>
      </c>
      <c r="S43" t="n">
        <v>2.821868741671316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1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-0.08157777292903998</v>
      </c>
      <c r="AM43" t="n">
        <v>0.9461684770289656</v>
      </c>
    </row>
    <row r="44">
      <c r="A44" t="inlineStr">
        <is>
          <t>2021-03-09</t>
        </is>
      </c>
      <c r="B44" t="n">
        <v>1.213279670070166</v>
      </c>
      <c r="C44" t="n">
        <v>2.374780985975776</v>
      </c>
      <c r="D44" t="n">
        <v>1.451179090882928</v>
      </c>
      <c r="E44" t="n">
        <v>-1.214224324445625</v>
      </c>
      <c r="F44" t="n">
        <v>-0.5846046472665867</v>
      </c>
      <c r="G44" t="n">
        <v>-0.3373749452275095</v>
      </c>
      <c r="H44" t="n">
        <v>0.1884740021614555</v>
      </c>
      <c r="I44" t="n">
        <v>-0.9577137766811054</v>
      </c>
      <c r="J44" t="n">
        <v>1.615700977054787</v>
      </c>
      <c r="K44" t="n">
        <v>1.418932971978204</v>
      </c>
      <c r="L44" t="n">
        <v>-1.137133153385586</v>
      </c>
      <c r="M44" t="n">
        <v>1.99167627812467</v>
      </c>
      <c r="N44" t="n">
        <v>-0.1732875798645355</v>
      </c>
      <c r="O44" t="n">
        <v>-0.4166104146744599</v>
      </c>
      <c r="P44" t="n">
        <v>-0.1576764482005237</v>
      </c>
      <c r="Q44" t="n">
        <v>0.242427251327429</v>
      </c>
      <c r="R44" t="n">
        <v>1.807874010049796</v>
      </c>
      <c r="S44" t="n">
        <v>1.080252765680827</v>
      </c>
      <c r="T44" t="n">
        <v>1</v>
      </c>
      <c r="U44" t="n">
        <v>0</v>
      </c>
      <c r="V44" t="n">
        <v>0</v>
      </c>
      <c r="W44" t="n">
        <v>0</v>
      </c>
      <c r="X44" t="n">
        <v>1</v>
      </c>
      <c r="Y44" t="n">
        <v>0</v>
      </c>
      <c r="Z44" t="n">
        <v>0</v>
      </c>
      <c r="AA44" t="n">
        <v>0</v>
      </c>
      <c r="AB44" t="n">
        <v>1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-0.0556941292339404</v>
      </c>
      <c r="AM44" t="n">
        <v>0.3815431323544444</v>
      </c>
    </row>
    <row r="45">
      <c r="A45" t="inlineStr">
        <is>
          <t>2021-03-10</t>
        </is>
      </c>
      <c r="B45" t="n">
        <v>-0.342386003384918</v>
      </c>
      <c r="C45" t="n">
        <v>2.420662436514222</v>
      </c>
      <c r="D45" t="n">
        <v>1.50675287653301</v>
      </c>
      <c r="E45" t="n">
        <v>-1.83161068094636</v>
      </c>
      <c r="F45" t="n">
        <v>-1.56157400691851</v>
      </c>
      <c r="G45" t="n">
        <v>-1.998818297504199</v>
      </c>
      <c r="H45" t="n">
        <v>0.1016041801707933</v>
      </c>
      <c r="I45" t="n">
        <v>-2.284889376688</v>
      </c>
      <c r="J45" t="n">
        <v>3</v>
      </c>
      <c r="K45" t="n">
        <v>1.253291457238511</v>
      </c>
      <c r="L45" t="n">
        <v>-2.193701193882969</v>
      </c>
      <c r="M45" t="n">
        <v>1.489068585487167</v>
      </c>
      <c r="N45" t="n">
        <v>-0.7728667671022729</v>
      </c>
      <c r="O45" t="n">
        <v>-0.3358011317678684</v>
      </c>
      <c r="P45" t="n">
        <v>-0.3731326026866204</v>
      </c>
      <c r="Q45" t="n">
        <v>0.881491993546895</v>
      </c>
      <c r="R45" t="n">
        <v>1.14376064807281</v>
      </c>
      <c r="S45" t="n">
        <v>0.3904227473737958</v>
      </c>
      <c r="T45" t="n">
        <v>0</v>
      </c>
      <c r="U45" t="n">
        <v>1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1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-0.2349617195962792</v>
      </c>
      <c r="AM45" t="n">
        <v>-0.5554236932098835</v>
      </c>
    </row>
    <row r="46">
      <c r="A46" t="inlineStr">
        <is>
          <t>2021-03-16</t>
        </is>
      </c>
      <c r="B46" t="n">
        <v>1.044988744374817</v>
      </c>
      <c r="C46" t="n">
        <v>0.733324213178364</v>
      </c>
      <c r="D46" t="n">
        <v>1.569495173973655</v>
      </c>
      <c r="E46" t="n">
        <v>-0.335237182775961</v>
      </c>
      <c r="F46" t="n">
        <v>-0.7618871743604874</v>
      </c>
      <c r="G46" t="n">
        <v>-0.6398301788062897</v>
      </c>
      <c r="H46" t="n">
        <v>-1.051686070422357</v>
      </c>
      <c r="I46" t="n">
        <v>-0.915826555936474</v>
      </c>
      <c r="J46" t="n">
        <v>0.2827192478556841</v>
      </c>
      <c r="K46" t="n">
        <v>0.4392315462278585</v>
      </c>
      <c r="L46" t="n">
        <v>-0.5032651488108481</v>
      </c>
      <c r="M46" t="n">
        <v>1.753934209285099</v>
      </c>
      <c r="N46" t="n">
        <v>-0.07813018746244184</v>
      </c>
      <c r="O46" t="n">
        <v>-0.4688056177243223</v>
      </c>
      <c r="P46" t="n">
        <v>-0.35204754951393</v>
      </c>
      <c r="Q46" t="n">
        <v>0.9042525498580489</v>
      </c>
      <c r="R46" t="n">
        <v>1.530805876978267</v>
      </c>
      <c r="S46" t="n">
        <v>0.997781350279243</v>
      </c>
      <c r="T46" t="n">
        <v>1</v>
      </c>
      <c r="U46" t="n">
        <v>0</v>
      </c>
      <c r="V46" t="n">
        <v>0</v>
      </c>
      <c r="W46" t="n">
        <v>0</v>
      </c>
      <c r="X46" t="n">
        <v>0</v>
      </c>
      <c r="Y46" t="n">
        <v>1</v>
      </c>
      <c r="Z46" t="n">
        <v>0</v>
      </c>
      <c r="AA46" t="n">
        <v>0</v>
      </c>
      <c r="AB46" t="n">
        <v>1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-0.7777961825277747</v>
      </c>
      <c r="AM46" t="n">
        <v>-0.9187839428499485</v>
      </c>
    </row>
    <row r="47">
      <c r="A47" t="inlineStr">
        <is>
          <t>2021-03-17</t>
        </is>
      </c>
      <c r="B47" t="n">
        <v>1.104896611294642</v>
      </c>
      <c r="C47" t="n">
        <v>0.5519046522381957</v>
      </c>
      <c r="D47" t="n">
        <v>1.49311403739876</v>
      </c>
      <c r="E47" t="n">
        <v>-0.1206583518319326</v>
      </c>
      <c r="F47" t="n">
        <v>-0.6781753753931801</v>
      </c>
      <c r="G47" t="n">
        <v>-0.4947213408427829</v>
      </c>
      <c r="H47" t="n">
        <v>-1.026334229871517</v>
      </c>
      <c r="I47" t="n">
        <v>-0.4194623575283108</v>
      </c>
      <c r="J47" t="n">
        <v>0.2920415509310331</v>
      </c>
      <c r="K47" t="n">
        <v>-0.2384103735190868</v>
      </c>
      <c r="L47" t="n">
        <v>0.171590315267368</v>
      </c>
      <c r="M47" t="n">
        <v>1.356327551372766</v>
      </c>
      <c r="N47" t="n">
        <v>3</v>
      </c>
      <c r="O47" t="n">
        <v>0.8231802735904971</v>
      </c>
      <c r="P47" t="n">
        <v>0.5609663921002034</v>
      </c>
      <c r="Q47" t="n">
        <v>1.55236709641863</v>
      </c>
      <c r="R47" t="n">
        <v>1.766677078318027</v>
      </c>
      <c r="S47" t="n">
        <v>1.913314974306427</v>
      </c>
      <c r="T47" t="n">
        <v>0</v>
      </c>
      <c r="U47" t="n">
        <v>0</v>
      </c>
      <c r="V47" t="n">
        <v>0</v>
      </c>
      <c r="W47" t="n">
        <v>0</v>
      </c>
      <c r="X47" t="n">
        <v>1</v>
      </c>
      <c r="Y47" t="n">
        <v>0</v>
      </c>
      <c r="Z47" t="n">
        <v>0</v>
      </c>
      <c r="AA47" t="n">
        <v>0</v>
      </c>
      <c r="AB47" t="n">
        <v>0</v>
      </c>
      <c r="AC47" t="n">
        <v>1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-1.666894100406281</v>
      </c>
      <c r="AM47" t="n">
        <v>-0.9910936897669201</v>
      </c>
    </row>
    <row r="48">
      <c r="A48" t="inlineStr">
        <is>
          <t>2021-03-18</t>
        </is>
      </c>
      <c r="B48" t="n">
        <v>0.07562894541009811</v>
      </c>
      <c r="C48" t="n">
        <v>0.5646211926828529</v>
      </c>
      <c r="D48" t="n">
        <v>1.552269152401149</v>
      </c>
      <c r="E48" t="n">
        <v>-0.8044742853138649</v>
      </c>
      <c r="F48" t="n">
        <v>-1.330720982476989</v>
      </c>
      <c r="G48" t="n">
        <v>-1.61843679205077</v>
      </c>
      <c r="H48" t="n">
        <v>-1.230313152472295</v>
      </c>
      <c r="I48" t="n">
        <v>-1.071010798723772</v>
      </c>
      <c r="J48" t="n">
        <v>3</v>
      </c>
      <c r="K48" t="n">
        <v>1.125913259697946</v>
      </c>
      <c r="L48" t="n">
        <v>0.3117423303734865</v>
      </c>
      <c r="M48" t="n">
        <v>0.7700888976136504</v>
      </c>
      <c r="N48" t="n">
        <v>2.227230038512281</v>
      </c>
      <c r="O48" t="n">
        <v>2.442915217598104</v>
      </c>
      <c r="P48" t="n">
        <v>2.666635099013397</v>
      </c>
      <c r="Q48" t="n">
        <v>0.9315657144411175</v>
      </c>
      <c r="R48" t="n">
        <v>0.6002607219356969</v>
      </c>
      <c r="S48" t="n">
        <v>1.356889552628494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1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-2.090807392277665</v>
      </c>
      <c r="AM48" t="n">
        <v>-1.056614152872984</v>
      </c>
    </row>
    <row r="49">
      <c r="A49" t="inlineStr">
        <is>
          <t>2021-03-19</t>
        </is>
      </c>
      <c r="B49" t="n">
        <v>1.811538925296623</v>
      </c>
      <c r="C49" t="n">
        <v>-0.1318840631232102</v>
      </c>
      <c r="D49" t="n">
        <v>1.597095608232316</v>
      </c>
      <c r="E49" t="n">
        <v>1.46086285801704</v>
      </c>
      <c r="F49" t="n">
        <v>-0.3253667301336445</v>
      </c>
      <c r="G49" t="n">
        <v>0.1187571287230685</v>
      </c>
      <c r="H49" t="n">
        <v>-1.602409773297008</v>
      </c>
      <c r="I49" t="n">
        <v>-0.05181886910504651</v>
      </c>
      <c r="J49" t="n">
        <v>-0.8936933322984134</v>
      </c>
      <c r="K49" t="n">
        <v>-0.7422877608917533</v>
      </c>
      <c r="L49" t="n">
        <v>0.1686983513394842</v>
      </c>
      <c r="M49" t="n">
        <v>1.748797172361166</v>
      </c>
      <c r="N49" t="n">
        <v>0.6121428113455555</v>
      </c>
      <c r="O49" t="n">
        <v>0.04235929327267401</v>
      </c>
      <c r="P49" t="n">
        <v>-0.5980915895580643</v>
      </c>
      <c r="Q49" t="n">
        <v>0.06781927734852911</v>
      </c>
      <c r="R49" t="n">
        <v>2.074908502994175</v>
      </c>
      <c r="S49" t="n">
        <v>2.048231486212486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1</v>
      </c>
      <c r="AB49" t="n">
        <v>0</v>
      </c>
      <c r="AC49" t="n">
        <v>0</v>
      </c>
      <c r="AD49" t="n">
        <v>0</v>
      </c>
      <c r="AE49" t="n">
        <v>1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-0.269009429783106</v>
      </c>
      <c r="AM49" t="n">
        <v>0.01578391758845211</v>
      </c>
    </row>
    <row r="50">
      <c r="A50" t="inlineStr">
        <is>
          <t>2021-03-22</t>
        </is>
      </c>
      <c r="B50" t="n">
        <v>1.817100301084783</v>
      </c>
      <c r="C50" t="n">
        <v>0.1359725206993427</v>
      </c>
      <c r="D50" t="n">
        <v>1.691791482318191</v>
      </c>
      <c r="E50" t="n">
        <v>0.9463796731650022</v>
      </c>
      <c r="F50" t="n">
        <v>-0.3878695610781132</v>
      </c>
      <c r="G50" t="n">
        <v>0.02099979960409833</v>
      </c>
      <c r="H50" t="n">
        <v>-0.6483086786650031</v>
      </c>
      <c r="I50" t="n">
        <v>-1.089175416628529</v>
      </c>
      <c r="J50" t="n">
        <v>-0.2964587558210733</v>
      </c>
      <c r="K50" t="n">
        <v>-0.4134739408524525</v>
      </c>
      <c r="L50" t="n">
        <v>-0.4035416452848322</v>
      </c>
      <c r="M50" t="n">
        <v>2.85613685168394</v>
      </c>
      <c r="N50" t="n">
        <v>2.858161964820721</v>
      </c>
      <c r="O50" t="n">
        <v>0.3971465507400845</v>
      </c>
      <c r="P50" t="n">
        <v>0.7353674238146767</v>
      </c>
      <c r="Q50" t="n">
        <v>1.391139618119803</v>
      </c>
      <c r="R50" t="n">
        <v>2.417493317622148</v>
      </c>
      <c r="S50" t="n">
        <v>3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0.4512786091916708</v>
      </c>
      <c r="AK50" t="n">
        <v>0.3333333333333333</v>
      </c>
      <c r="AL50" t="n">
        <v>-1.409809600516381</v>
      </c>
      <c r="AM50" t="n">
        <v>-1.3731563828411</v>
      </c>
    </row>
    <row r="51">
      <c r="A51" t="inlineStr">
        <is>
          <t>2021-03-23</t>
        </is>
      </c>
      <c r="B51" t="n">
        <v>1.405613669584906</v>
      </c>
      <c r="C51" t="n">
        <v>0.05069158663524514</v>
      </c>
      <c r="D51" t="n">
        <v>1.662287928269324</v>
      </c>
      <c r="E51" t="n">
        <v>0.7666179806981002</v>
      </c>
      <c r="F51" t="n">
        <v>-0.6072214140974744</v>
      </c>
      <c r="G51" t="n">
        <v>-0.370162384589431</v>
      </c>
      <c r="H51" t="n">
        <v>-0.6340898089832238</v>
      </c>
      <c r="I51" t="n">
        <v>-0.2020248506979456</v>
      </c>
      <c r="J51" t="n">
        <v>-0.3671283166113031</v>
      </c>
      <c r="K51" t="n">
        <v>0.4394989924746313</v>
      </c>
      <c r="L51" t="n">
        <v>-0.78225248148892</v>
      </c>
      <c r="M51" t="n">
        <v>1.47817806720843</v>
      </c>
      <c r="N51" t="n">
        <v>1.728562548882753</v>
      </c>
      <c r="O51" t="n">
        <v>1.716704847129522</v>
      </c>
      <c r="P51" t="n">
        <v>1.594615145196389</v>
      </c>
      <c r="Q51" t="n">
        <v>0.7076744367139191</v>
      </c>
      <c r="R51" t="n">
        <v>2.50595274447869</v>
      </c>
      <c r="S51" t="n">
        <v>2.061847357607075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1</v>
      </c>
      <c r="Z51" t="n">
        <v>0</v>
      </c>
      <c r="AA51" t="n">
        <v>0</v>
      </c>
      <c r="AB51" t="n">
        <v>1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-1.601223823672642</v>
      </c>
      <c r="AM51" t="n">
        <v>-1.587978829453168</v>
      </c>
    </row>
    <row r="52">
      <c r="A52" t="inlineStr">
        <is>
          <t>2021-03-24</t>
        </is>
      </c>
      <c r="B52" t="n">
        <v>1.130229673833286</v>
      </c>
      <c r="C52" t="n">
        <v>0.1325568601610841</v>
      </c>
      <c r="D52" t="n">
        <v>1.483754624041233</v>
      </c>
      <c r="E52" t="n">
        <v>0.4192637567129608</v>
      </c>
      <c r="F52" t="n">
        <v>-0.6567647220623153</v>
      </c>
      <c r="G52" t="n">
        <v>-0.4584271025524013</v>
      </c>
      <c r="H52" t="n">
        <v>-0.3842043146643419</v>
      </c>
      <c r="I52" t="n">
        <v>-0.06299677410341457</v>
      </c>
      <c r="J52" t="n">
        <v>-0.6910402290628723</v>
      </c>
      <c r="K52" t="n">
        <v>-0.7079169934311905</v>
      </c>
      <c r="L52" t="n">
        <v>-0.9617428164152315</v>
      </c>
      <c r="M52" t="n">
        <v>1.097215408929637</v>
      </c>
      <c r="N52" t="n">
        <v>0.8601900097105493</v>
      </c>
      <c r="O52" t="n">
        <v>2.113398482556107</v>
      </c>
      <c r="P52" t="n">
        <v>1.022595360099332</v>
      </c>
      <c r="Q52" t="n">
        <v>0.3357300064371689</v>
      </c>
      <c r="R52" t="n">
        <v>2.898215194296624</v>
      </c>
      <c r="S52" t="n">
        <v>1.956192809136821</v>
      </c>
      <c r="T52" t="n">
        <v>0</v>
      </c>
      <c r="U52" t="n">
        <v>0</v>
      </c>
      <c r="V52" t="n">
        <v>0</v>
      </c>
      <c r="W52" t="n">
        <v>0</v>
      </c>
      <c r="X52" t="n">
        <v>1</v>
      </c>
      <c r="Y52" t="n">
        <v>0</v>
      </c>
      <c r="Z52" t="n">
        <v>0</v>
      </c>
      <c r="AA52" t="n">
        <v>0</v>
      </c>
      <c r="AB52" t="n">
        <v>0</v>
      </c>
      <c r="AC52" t="n">
        <v>1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-0.7077222769337058</v>
      </c>
      <c r="AM52" t="n">
        <v>-0.8658471481045829</v>
      </c>
    </row>
    <row r="53">
      <c r="A53" t="inlineStr">
        <is>
          <t>2021-03-25</t>
        </is>
      </c>
      <c r="B53" t="n">
        <v>1.156276572494079</v>
      </c>
      <c r="C53" t="n">
        <v>0.3207323850142824</v>
      </c>
      <c r="D53" t="n">
        <v>1.668693316660332</v>
      </c>
      <c r="E53" t="n">
        <v>0.1809273931680849</v>
      </c>
      <c r="F53" t="n">
        <v>-0.7561880530558466</v>
      </c>
      <c r="G53" t="n">
        <v>-0.6337193248533898</v>
      </c>
      <c r="H53" t="n">
        <v>-0.1353221922549584</v>
      </c>
      <c r="I53" t="n">
        <v>-0.4189286057638944</v>
      </c>
      <c r="J53" t="n">
        <v>0.5145618863106086</v>
      </c>
      <c r="K53" t="n">
        <v>-0.2097822585105281</v>
      </c>
      <c r="L53" t="n">
        <v>1.705527795817273</v>
      </c>
      <c r="M53" t="n">
        <v>1.409136290950785</v>
      </c>
      <c r="N53" t="n">
        <v>2.138268597796846</v>
      </c>
      <c r="O53" t="n">
        <v>0.6912698202654812</v>
      </c>
      <c r="P53" t="n">
        <v>0.001694422275827898</v>
      </c>
      <c r="Q53" t="n">
        <v>1.388621761195954</v>
      </c>
      <c r="R53" t="n">
        <v>2.443140702026528</v>
      </c>
      <c r="S53" t="n">
        <v>1.785976000269984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1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0.4962719070784048</v>
      </c>
      <c r="AK53" t="n">
        <v>0.3333333333333333</v>
      </c>
      <c r="AL53" t="n">
        <v>-0.5902085939545074</v>
      </c>
      <c r="AM53" t="n">
        <v>0.4075911379088231</v>
      </c>
    </row>
    <row r="54">
      <c r="A54" t="inlineStr">
        <is>
          <t>2021-03-26</t>
        </is>
      </c>
      <c r="B54" t="n">
        <v>1.428908101974549</v>
      </c>
      <c r="C54" t="n">
        <v>0.3078816918135053</v>
      </c>
      <c r="D54" t="n">
        <v>1.524901650257152</v>
      </c>
      <c r="E54" t="n">
        <v>0.3936417132013648</v>
      </c>
      <c r="F54" t="n">
        <v>-0.5034412705283815</v>
      </c>
      <c r="G54" t="n">
        <v>-0.1960633262016449</v>
      </c>
      <c r="H54" t="n">
        <v>-0.01175562740796272</v>
      </c>
      <c r="I54" t="n">
        <v>-0.08450672981677966</v>
      </c>
      <c r="J54" t="n">
        <v>-0.3845307983444546</v>
      </c>
      <c r="K54" t="n">
        <v>1.591400019146257</v>
      </c>
      <c r="L54" t="n">
        <v>-0.01302402093086046</v>
      </c>
      <c r="M54" t="n">
        <v>1.404410216980768</v>
      </c>
      <c r="N54" t="n">
        <v>1.50422897087633</v>
      </c>
      <c r="O54" t="n">
        <v>0.7858075315043135</v>
      </c>
      <c r="P54" t="n">
        <v>1.304569027017823</v>
      </c>
      <c r="Q54" t="n">
        <v>1.702776206560361</v>
      </c>
      <c r="R54" t="n">
        <v>1.996168252843789</v>
      </c>
      <c r="S54" t="n">
        <v>1.824732965039602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1</v>
      </c>
      <c r="AB54" t="n">
        <v>0</v>
      </c>
      <c r="AC54" t="n">
        <v>0</v>
      </c>
      <c r="AD54" t="n">
        <v>0</v>
      </c>
      <c r="AE54" t="n">
        <v>1</v>
      </c>
      <c r="AF54" t="n">
        <v>0</v>
      </c>
      <c r="AG54" t="n">
        <v>0</v>
      </c>
      <c r="AH54" t="n">
        <v>0</v>
      </c>
      <c r="AI54" t="n">
        <v>0</v>
      </c>
      <c r="AJ54" t="n">
        <v>1.246309860041038</v>
      </c>
      <c r="AK54" t="n">
        <v>0.6666666666666666</v>
      </c>
      <c r="AL54" t="n">
        <v>-2.004450272344086</v>
      </c>
      <c r="AM54" t="n">
        <v>-0.83605708601946</v>
      </c>
    </row>
    <row r="55">
      <c r="A55" t="inlineStr">
        <is>
          <t>2021-03-31</t>
        </is>
      </c>
      <c r="B55" t="n">
        <v>1.133479711093672</v>
      </c>
      <c r="C55" t="n">
        <v>1.191622860550495</v>
      </c>
      <c r="D55" t="n">
        <v>0.9795392912782335</v>
      </c>
      <c r="E55" t="n">
        <v>-0.6461425811871707</v>
      </c>
      <c r="F55" t="n">
        <v>-0.2814041650604163</v>
      </c>
      <c r="G55" t="n">
        <v>0.09590279855171757</v>
      </c>
      <c r="H55" t="n">
        <v>1.187279817057584</v>
      </c>
      <c r="I55" t="n">
        <v>-0.1268174068055142</v>
      </c>
      <c r="J55" t="n">
        <v>0.1059924303031128</v>
      </c>
      <c r="K55" t="n">
        <v>-0.4031973338012675</v>
      </c>
      <c r="L55" t="n">
        <v>-0.847515416745882</v>
      </c>
      <c r="M55" t="n">
        <v>1.148791259645914</v>
      </c>
      <c r="N55" t="n">
        <v>1.180211219550667</v>
      </c>
      <c r="O55" t="n">
        <v>0.00280484555244672</v>
      </c>
      <c r="P55" t="n">
        <v>-0.46345154882235</v>
      </c>
      <c r="Q55" t="n">
        <v>0.1289718899623773</v>
      </c>
      <c r="R55" t="n">
        <v>2.587312500530007</v>
      </c>
      <c r="S55" t="n">
        <v>1.880226289653783</v>
      </c>
      <c r="T55" t="n">
        <v>0</v>
      </c>
      <c r="U55" t="n">
        <v>0</v>
      </c>
      <c r="V55" t="n">
        <v>0</v>
      </c>
      <c r="W55" t="n">
        <v>0</v>
      </c>
      <c r="X55" t="n">
        <v>1</v>
      </c>
      <c r="Y55" t="n">
        <v>0</v>
      </c>
      <c r="Z55" t="n">
        <v>0</v>
      </c>
      <c r="AA55" t="n">
        <v>0</v>
      </c>
      <c r="AB55" t="n">
        <v>0</v>
      </c>
      <c r="AC55" t="n">
        <v>1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0.6904685247429431</v>
      </c>
      <c r="AK55" t="n">
        <v>0</v>
      </c>
      <c r="AL55" t="n">
        <v>-0.07925252970176003</v>
      </c>
      <c r="AM55" t="n">
        <v>-0.07595026979498322</v>
      </c>
    </row>
    <row r="56">
      <c r="A56" t="inlineStr">
        <is>
          <t>2021-04-01</t>
        </is>
      </c>
      <c r="B56" t="n">
        <v>0.1103732064374859</v>
      </c>
      <c r="C56" t="n">
        <v>1.265613714772523</v>
      </c>
      <c r="D56" t="n">
        <v>0.9210330184696324</v>
      </c>
      <c r="E56" t="n">
        <v>-1.224792037347755</v>
      </c>
      <c r="F56" t="n">
        <v>-0.9533586430801583</v>
      </c>
      <c r="G56" t="n">
        <v>-0.8928975579792332</v>
      </c>
      <c r="H56" t="n">
        <v>1.311311837301282</v>
      </c>
      <c r="I56" t="n">
        <v>-1.134917365835207</v>
      </c>
      <c r="J56" t="n">
        <v>2.984570788571018</v>
      </c>
      <c r="K56" t="n">
        <v>1.002510676057877</v>
      </c>
      <c r="L56" t="n">
        <v>0.3819023575640583</v>
      </c>
      <c r="M56" t="n">
        <v>0.8664597103066134</v>
      </c>
      <c r="N56" t="n">
        <v>-0.1415274163451137</v>
      </c>
      <c r="O56" t="n">
        <v>0.9514463133596101</v>
      </c>
      <c r="P56" t="n">
        <v>0.3837593774270119</v>
      </c>
      <c r="Q56" t="n">
        <v>1.99517033085704</v>
      </c>
      <c r="R56" t="n">
        <v>1.534362993996247</v>
      </c>
      <c r="S56" t="n">
        <v>1.459231769292377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1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0.09333600260359769</v>
      </c>
      <c r="AK56" t="n">
        <v>0</v>
      </c>
      <c r="AL56" t="n">
        <v>-0.4688473167219795</v>
      </c>
      <c r="AM56" t="n">
        <v>0.4336804597828061</v>
      </c>
    </row>
    <row r="57">
      <c r="A57" t="inlineStr">
        <is>
          <t>2021-04-05</t>
        </is>
      </c>
      <c r="B57" t="n">
        <v>1.267681608126969</v>
      </c>
      <c r="C57" t="n">
        <v>1.30005918212908</v>
      </c>
      <c r="D57" t="n">
        <v>0.9360479476391269</v>
      </c>
      <c r="E57" t="n">
        <v>-0.6495805209433803</v>
      </c>
      <c r="F57" t="n">
        <v>-0.1498211139141095</v>
      </c>
      <c r="G57" t="n">
        <v>0.2815164604894021</v>
      </c>
      <c r="H57" t="n">
        <v>0.8426732335239905</v>
      </c>
      <c r="I57" t="n">
        <v>0.8737570713629412</v>
      </c>
      <c r="J57" t="n">
        <v>-1.287263578932075</v>
      </c>
      <c r="K57" t="n">
        <v>-0.9660975971874403</v>
      </c>
      <c r="L57" t="n">
        <v>-1.886985611348845</v>
      </c>
      <c r="M57" t="n">
        <v>0.6102243085408877</v>
      </c>
      <c r="N57" t="n">
        <v>3</v>
      </c>
      <c r="O57" t="n">
        <v>1.59322690928964</v>
      </c>
      <c r="P57" t="n">
        <v>2.643742792788062</v>
      </c>
      <c r="Q57" t="n">
        <v>-0.1544577885546785</v>
      </c>
      <c r="R57" t="n">
        <v>1.774705851532667</v>
      </c>
      <c r="S57" t="n">
        <v>1.67786424898836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1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-1.551965305183882</v>
      </c>
      <c r="AM57" t="n">
        <v>-1.473737066161072</v>
      </c>
    </row>
    <row r="58">
      <c r="A58" t="inlineStr">
        <is>
          <t>2021-04-06</t>
        </is>
      </c>
      <c r="B58" t="n">
        <v>1.422250781895674</v>
      </c>
      <c r="C58" t="n">
        <v>1.413996429969907</v>
      </c>
      <c r="D58" t="n">
        <v>0.7716073413053747</v>
      </c>
      <c r="E58" t="n">
        <v>-0.6462496747456512</v>
      </c>
      <c r="F58" t="n">
        <v>0.1184560680509269</v>
      </c>
      <c r="G58" t="n">
        <v>0.6202555672733095</v>
      </c>
      <c r="H58" t="n">
        <v>1.207129608450442</v>
      </c>
      <c r="I58" t="n">
        <v>-1.013131413765319</v>
      </c>
      <c r="J58" t="n">
        <v>-0.5695453148874567</v>
      </c>
      <c r="K58" t="n">
        <v>0.1332990987038687</v>
      </c>
      <c r="L58" t="n">
        <v>1.535992171659463</v>
      </c>
      <c r="M58" t="n">
        <v>2.296816271406228</v>
      </c>
      <c r="N58" t="n">
        <v>0.3704912765376174</v>
      </c>
      <c r="O58" t="n">
        <v>-0.5257740867480762</v>
      </c>
      <c r="P58" t="n">
        <v>-0.2465127710313971</v>
      </c>
      <c r="Q58" t="n">
        <v>1.505694469023772</v>
      </c>
      <c r="R58" t="n">
        <v>1.314348420505269</v>
      </c>
      <c r="S58" t="n">
        <v>0.6174681937372493</v>
      </c>
      <c r="T58" t="n">
        <v>0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0</v>
      </c>
      <c r="AA58" t="n">
        <v>0</v>
      </c>
      <c r="AB58" t="n">
        <v>1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0.4521883525379993</v>
      </c>
      <c r="AK58" t="n">
        <v>0.3333333333333333</v>
      </c>
      <c r="AL58" t="n">
        <v>-0.5278758126776671</v>
      </c>
      <c r="AM58" t="n">
        <v>-0.6435931377403188</v>
      </c>
    </row>
    <row r="59">
      <c r="A59" t="inlineStr">
        <is>
          <t>2021-04-07</t>
        </is>
      </c>
      <c r="B59" t="n">
        <v>1.368912184293822</v>
      </c>
      <c r="C59" t="n">
        <v>1.271583493264612</v>
      </c>
      <c r="D59" t="n">
        <v>0.7123171418687176</v>
      </c>
      <c r="E59" t="n">
        <v>-0.5782676384406379</v>
      </c>
      <c r="F59" t="n">
        <v>0.1398866040511053</v>
      </c>
      <c r="G59" t="n">
        <v>0.6301622797087353</v>
      </c>
      <c r="H59" t="n">
        <v>1.162867605009114</v>
      </c>
      <c r="I59" t="n">
        <v>-0.03049083251038676</v>
      </c>
      <c r="J59" t="n">
        <v>-0.8288320734168481</v>
      </c>
      <c r="K59" t="n">
        <v>0.1756672134752882</v>
      </c>
      <c r="L59" t="n">
        <v>-0.361563998500621</v>
      </c>
      <c r="M59" t="n">
        <v>1.303313330317787</v>
      </c>
      <c r="N59" t="n">
        <v>2.657209665584391</v>
      </c>
      <c r="O59" t="n">
        <v>0.6945234017547078</v>
      </c>
      <c r="P59" t="n">
        <v>0.9128191282512532</v>
      </c>
      <c r="Q59" t="n">
        <v>3</v>
      </c>
      <c r="R59" t="n">
        <v>2.385207781149493</v>
      </c>
      <c r="S59" t="n">
        <v>1.990741688757111</v>
      </c>
      <c r="T59" t="n">
        <v>0</v>
      </c>
      <c r="U59" t="n">
        <v>0</v>
      </c>
      <c r="V59" t="n">
        <v>0</v>
      </c>
      <c r="W59" t="n">
        <v>0</v>
      </c>
      <c r="X59" t="n">
        <v>1</v>
      </c>
      <c r="Y59" t="n">
        <v>0</v>
      </c>
      <c r="Z59" t="n">
        <v>0</v>
      </c>
      <c r="AA59" t="n">
        <v>0</v>
      </c>
      <c r="AB59" t="n">
        <v>0</v>
      </c>
      <c r="AC59" t="n">
        <v>1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0.2101918410666743</v>
      </c>
      <c r="AK59" t="n">
        <v>0</v>
      </c>
      <c r="AL59" t="n">
        <v>-1.685082502071418</v>
      </c>
      <c r="AM59" t="n">
        <v>-0.5672535916956279</v>
      </c>
    </row>
    <row r="60">
      <c r="A60" t="inlineStr">
        <is>
          <t>2021-04-08</t>
        </is>
      </c>
      <c r="B60" t="n">
        <v>0.03933980462478649</v>
      </c>
      <c r="C60" t="n">
        <v>1.35027704828164</v>
      </c>
      <c r="D60" t="n">
        <v>0.7298595643004814</v>
      </c>
      <c r="E60" t="n">
        <v>-1.302042507727308</v>
      </c>
      <c r="F60" t="n">
        <v>-0.8714474223991342</v>
      </c>
      <c r="G60" t="n">
        <v>-0.7570814664258008</v>
      </c>
      <c r="H60" t="n">
        <v>0.403812262920417</v>
      </c>
      <c r="I60" t="n">
        <v>-0.8324746447175397</v>
      </c>
      <c r="J60" t="n">
        <v>1.856505147236751</v>
      </c>
      <c r="K60" t="n">
        <v>1.025640838219768</v>
      </c>
      <c r="L60" t="n">
        <v>-0.4571760287200508</v>
      </c>
      <c r="M60" t="n">
        <v>0.5381003101288827</v>
      </c>
      <c r="N60" t="n">
        <v>2.431099747614666</v>
      </c>
      <c r="O60" t="n">
        <v>0.4938834407178493</v>
      </c>
      <c r="P60" t="n">
        <v>-0.3798569239835287</v>
      </c>
      <c r="Q60" t="n">
        <v>2.458370462811898</v>
      </c>
      <c r="R60" t="n">
        <v>1.076456099222363</v>
      </c>
      <c r="S60" t="n">
        <v>1.451255352217288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1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-1.358529663324698</v>
      </c>
      <c r="AM60" t="n">
        <v>0.1282336599016549</v>
      </c>
    </row>
    <row r="61">
      <c r="A61" t="inlineStr">
        <is>
          <t>2021-04-09</t>
        </is>
      </c>
      <c r="B61" t="n">
        <v>0.9835182320473703</v>
      </c>
      <c r="C61" t="n">
        <v>1.316168940131004</v>
      </c>
      <c r="D61" t="n">
        <v>0.7342769756718889</v>
      </c>
      <c r="E61" t="n">
        <v>-0.8049839923934513</v>
      </c>
      <c r="F61" t="n">
        <v>-0.1703618698258647</v>
      </c>
      <c r="G61" t="n">
        <v>0.209611295335441</v>
      </c>
      <c r="H61" t="n">
        <v>0.1185044182341893</v>
      </c>
      <c r="I61" t="n">
        <v>0.8953286803990381</v>
      </c>
      <c r="J61" t="n">
        <v>-1.203532492973801</v>
      </c>
      <c r="K61" t="n">
        <v>-0.5801163201774953</v>
      </c>
      <c r="L61" t="n">
        <v>0.07286146779529137</v>
      </c>
      <c r="M61" t="n">
        <v>0.3626191288073672</v>
      </c>
      <c r="N61" t="n">
        <v>1.776411956479775</v>
      </c>
      <c r="O61" t="n">
        <v>-0.02393392110499929</v>
      </c>
      <c r="P61" t="n">
        <v>0.05858158273917899</v>
      </c>
      <c r="Q61" t="n">
        <v>2.115875241584384</v>
      </c>
      <c r="R61" t="n">
        <v>1.431583361155103</v>
      </c>
      <c r="S61" t="n">
        <v>1.313944203775086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1</v>
      </c>
      <c r="AB61" t="n">
        <v>0</v>
      </c>
      <c r="AC61" t="n">
        <v>0</v>
      </c>
      <c r="AD61" t="n">
        <v>0</v>
      </c>
      <c r="AE61" t="n">
        <v>1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-1.644485007834084</v>
      </c>
      <c r="AM61" t="n">
        <v>-0.584929368565177</v>
      </c>
    </row>
    <row r="62">
      <c r="A62" t="inlineStr">
        <is>
          <t>2021-04-12</t>
        </is>
      </c>
      <c r="B62" t="n">
        <v>1.149126914162847</v>
      </c>
      <c r="C62" t="n">
        <v>0.9167594120054063</v>
      </c>
      <c r="D62" t="n">
        <v>0.660833061638181</v>
      </c>
      <c r="E62" t="n">
        <v>-0.4313097506781863</v>
      </c>
      <c r="F62" t="n">
        <v>0.02678781337467059</v>
      </c>
      <c r="G62" t="n">
        <v>0.4602721547126183</v>
      </c>
      <c r="H62" t="n">
        <v>-0.2026714721004238</v>
      </c>
      <c r="I62" t="n">
        <v>0.7042501977867074</v>
      </c>
      <c r="J62" t="n">
        <v>-1.047691679986633</v>
      </c>
      <c r="K62" t="n">
        <v>-2.780021072862382</v>
      </c>
      <c r="L62" t="n">
        <v>-0.7444842845036738</v>
      </c>
      <c r="M62" t="n">
        <v>0.6077585308174002</v>
      </c>
      <c r="N62" t="n">
        <v>-0.8572862602301036</v>
      </c>
      <c r="O62" t="n">
        <v>-0.3053564706327102</v>
      </c>
      <c r="P62" t="n">
        <v>0.05853719046867847</v>
      </c>
      <c r="Q62" t="n">
        <v>0.07188648384774866</v>
      </c>
      <c r="R62" t="n">
        <v>0.5012494291609402</v>
      </c>
      <c r="S62" t="n">
        <v>0.2819389926954746</v>
      </c>
      <c r="T62" t="n">
        <v>1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1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0.5733442596944538</v>
      </c>
      <c r="AM62" t="n">
        <v>-0.6007277388641794</v>
      </c>
    </row>
    <row r="63">
      <c r="A63" t="inlineStr">
        <is>
          <t>2021-04-15</t>
        </is>
      </c>
      <c r="B63" t="n">
        <v>1.436939142775058</v>
      </c>
      <c r="C63" t="n">
        <v>2.015149932426351</v>
      </c>
      <c r="D63" t="n">
        <v>1.424582512363853</v>
      </c>
      <c r="E63" t="n">
        <v>-0.9708667559104242</v>
      </c>
      <c r="F63" t="n">
        <v>-0.4286820632997743</v>
      </c>
      <c r="G63" t="n">
        <v>-0.07817510048061357</v>
      </c>
      <c r="H63" t="n">
        <v>1.224517228041197</v>
      </c>
      <c r="I63" t="n">
        <v>-0.4290237980390286</v>
      </c>
      <c r="J63" t="n">
        <v>-0.4531970537037672</v>
      </c>
      <c r="K63" t="n">
        <v>0.3556841233138158</v>
      </c>
      <c r="L63" t="n">
        <v>-3</v>
      </c>
      <c r="M63" t="n">
        <v>1.709344728785369</v>
      </c>
      <c r="N63" t="n">
        <v>0.9973913106165928</v>
      </c>
      <c r="O63" t="n">
        <v>3</v>
      </c>
      <c r="P63" t="n">
        <v>2.62787672189207</v>
      </c>
      <c r="Q63" t="n">
        <v>1.439777671735781</v>
      </c>
      <c r="R63" t="n">
        <v>2.718063703860771</v>
      </c>
      <c r="S63" t="n">
        <v>2.618182707550632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0.416921085996158</v>
      </c>
      <c r="AK63" t="n">
        <v>0.3333333333333333</v>
      </c>
      <c r="AL63" t="n">
        <v>-1.312982871878716</v>
      </c>
      <c r="AM63" t="n">
        <v>-0.5508202197539499</v>
      </c>
    </row>
    <row r="64">
      <c r="A64" t="inlineStr">
        <is>
          <t>2021-04-16</t>
        </is>
      </c>
      <c r="B64" t="n">
        <v>0.8592871382070202</v>
      </c>
      <c r="C64" t="n">
        <v>1.595737873505602</v>
      </c>
      <c r="D64" t="n">
        <v>1.430677442974233</v>
      </c>
      <c r="E64" t="n">
        <v>-1.022785969089185</v>
      </c>
      <c r="F64" t="n">
        <v>-0.7887929197919628</v>
      </c>
      <c r="G64" t="n">
        <v>-0.6792150291080816</v>
      </c>
      <c r="H64" t="n">
        <v>1.086766717257442</v>
      </c>
      <c r="I64" t="n">
        <v>-0.5144199383281789</v>
      </c>
      <c r="J64" t="n">
        <v>-0.3763140552700429</v>
      </c>
      <c r="K64" t="n">
        <v>0.8457579095499105</v>
      </c>
      <c r="L64" t="n">
        <v>0.07366481671906458</v>
      </c>
      <c r="M64" t="n">
        <v>1.179202518235591</v>
      </c>
      <c r="N64" t="n">
        <v>2.462557972298754</v>
      </c>
      <c r="O64" t="n">
        <v>-0.2679938254207826</v>
      </c>
      <c r="P64" t="n">
        <v>-0.4829538399404846</v>
      </c>
      <c r="Q64" t="n">
        <v>1.317015147699801</v>
      </c>
      <c r="R64" t="n">
        <v>1.980533791403194</v>
      </c>
      <c r="S64" t="n">
        <v>1.804286265582654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1</v>
      </c>
      <c r="AB64" t="n">
        <v>0</v>
      </c>
      <c r="AC64" t="n">
        <v>0</v>
      </c>
      <c r="AD64" t="n">
        <v>0</v>
      </c>
      <c r="AE64" t="n">
        <v>1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-1.499304197858242</v>
      </c>
      <c r="AM64" t="n">
        <v>-0.1664227880468575</v>
      </c>
    </row>
    <row r="65">
      <c r="A65" t="inlineStr">
        <is>
          <t>2021-04-19</t>
        </is>
      </c>
      <c r="B65" t="n">
        <v>1.502403069482408</v>
      </c>
      <c r="C65" t="n">
        <v>1.557841662024097</v>
      </c>
      <c r="D65" t="n">
        <v>1.446917708315643</v>
      </c>
      <c r="E65" t="n">
        <v>-0.6970764428554755</v>
      </c>
      <c r="F65" t="n">
        <v>-0.4043991050832034</v>
      </c>
      <c r="G65" t="n">
        <v>-0.03522245297726327</v>
      </c>
      <c r="H65" t="n">
        <v>1.099329258008491</v>
      </c>
      <c r="I65" t="n">
        <v>0.9866482487746281</v>
      </c>
      <c r="J65" t="n">
        <v>-0.9535293530493408</v>
      </c>
      <c r="K65" t="n">
        <v>-3</v>
      </c>
      <c r="L65" t="n">
        <v>-0.6379596884572489</v>
      </c>
      <c r="M65" t="n">
        <v>0.7390611945931012</v>
      </c>
      <c r="N65" t="n">
        <v>1.966834336799283</v>
      </c>
      <c r="O65" t="n">
        <v>0.7043692628455887</v>
      </c>
      <c r="P65" t="n">
        <v>1.262705801153397</v>
      </c>
      <c r="Q65" t="n">
        <v>3</v>
      </c>
      <c r="R65" t="n">
        <v>0.8458675853606462</v>
      </c>
      <c r="S65" t="n">
        <v>0.2691593451427867</v>
      </c>
      <c r="T65" t="n">
        <v>1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1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-1.598200976540777</v>
      </c>
      <c r="AM65" t="n">
        <v>-1.900011430478028</v>
      </c>
    </row>
    <row r="66">
      <c r="A66" t="inlineStr">
        <is>
          <t>2021-04-22</t>
        </is>
      </c>
      <c r="B66" t="n">
        <v>1.599806749722412</v>
      </c>
      <c r="C66" t="n">
        <v>1.4250908894364</v>
      </c>
      <c r="D66" t="n">
        <v>1.472077034410243</v>
      </c>
      <c r="E66" t="n">
        <v>-0.5656920445275028</v>
      </c>
      <c r="F66" t="n">
        <v>-0.3629441608760709</v>
      </c>
      <c r="G66" t="n">
        <v>0.0375087656798837</v>
      </c>
      <c r="H66" t="n">
        <v>-0.286478528624989</v>
      </c>
      <c r="I66" t="n">
        <v>-0.4617971697100164</v>
      </c>
      <c r="J66" t="n">
        <v>1.126374367976013</v>
      </c>
      <c r="K66" t="n">
        <v>-0.8728511419547036</v>
      </c>
      <c r="L66" t="n">
        <v>-1.259297826908997</v>
      </c>
      <c r="M66" t="n">
        <v>1.909894650295673</v>
      </c>
      <c r="N66" t="n">
        <v>1.474680168172691</v>
      </c>
      <c r="O66" t="n">
        <v>1.878975504289312</v>
      </c>
      <c r="P66" t="n">
        <v>2.002910333067498</v>
      </c>
      <c r="Q66" t="n">
        <v>3</v>
      </c>
      <c r="R66" t="n">
        <v>2.82413657140444</v>
      </c>
      <c r="S66" t="n">
        <v>2.310824433686594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1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-1.622189848790878</v>
      </c>
      <c r="AM66" t="n">
        <v>-0.9356101381234946</v>
      </c>
    </row>
    <row r="67">
      <c r="A67" t="inlineStr">
        <is>
          <t>2021-04-23</t>
        </is>
      </c>
      <c r="B67" t="n">
        <v>1.579262804357531</v>
      </c>
      <c r="C67" t="n">
        <v>1.489378478439186</v>
      </c>
      <c r="D67" t="n">
        <v>1.413669954684565</v>
      </c>
      <c r="E67" t="n">
        <v>-0.6176072523222608</v>
      </c>
      <c r="F67" t="n">
        <v>-0.3328341026869574</v>
      </c>
      <c r="G67" t="n">
        <v>0.0801947603711885</v>
      </c>
      <c r="H67" t="n">
        <v>-0.5082449513212066</v>
      </c>
      <c r="I67" t="n">
        <v>-0.2304078050246843</v>
      </c>
      <c r="J67" t="n">
        <v>-0.1229323829428028</v>
      </c>
      <c r="K67" t="n">
        <v>-0.3529248162925644</v>
      </c>
      <c r="L67" t="n">
        <v>-0.1592036474447227</v>
      </c>
      <c r="M67" t="n">
        <v>1.675851248041333</v>
      </c>
      <c r="N67" t="n">
        <v>1.814780627987006</v>
      </c>
      <c r="O67" t="n">
        <v>-0.0894091670620927</v>
      </c>
      <c r="P67" t="n">
        <v>0.07099978223560589</v>
      </c>
      <c r="Q67" t="n">
        <v>0.8548819695566566</v>
      </c>
      <c r="R67" t="n">
        <v>2.091399671453545</v>
      </c>
      <c r="S67" t="n">
        <v>1.99708896489463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1</v>
      </c>
      <c r="AB67" t="n">
        <v>0</v>
      </c>
      <c r="AC67" t="n">
        <v>0</v>
      </c>
      <c r="AD67" t="n">
        <v>0</v>
      </c>
      <c r="AE67" t="n">
        <v>1</v>
      </c>
      <c r="AF67" t="n">
        <v>0</v>
      </c>
      <c r="AG67" t="n">
        <v>0</v>
      </c>
      <c r="AH67" t="n">
        <v>0</v>
      </c>
      <c r="AI67" t="n">
        <v>0</v>
      </c>
      <c r="AJ67" t="n">
        <v>0.1103000758523437</v>
      </c>
      <c r="AK67" t="n">
        <v>0.3333333333333333</v>
      </c>
      <c r="AL67" t="n">
        <v>-1.445486424675855</v>
      </c>
      <c r="AM67" t="n">
        <v>-0.4545734916486858</v>
      </c>
    </row>
    <row r="68">
      <c r="A68" t="inlineStr">
        <is>
          <t>2021-04-26</t>
        </is>
      </c>
      <c r="B68" t="n">
        <v>1.374581215178818</v>
      </c>
      <c r="C68" t="n">
        <v>1.360876317765013</v>
      </c>
      <c r="D68" t="n">
        <v>1.417804770265887</v>
      </c>
      <c r="E68" t="n">
        <v>-0.6355081851438292</v>
      </c>
      <c r="F68" t="n">
        <v>-0.4623595193532025</v>
      </c>
      <c r="G68" t="n">
        <v>-0.1349323502456857</v>
      </c>
      <c r="H68" t="n">
        <v>-0.578964245893013</v>
      </c>
      <c r="I68" t="n">
        <v>-0.190732113285603</v>
      </c>
      <c r="J68" t="n">
        <v>0.6770018023821907</v>
      </c>
      <c r="K68" t="n">
        <v>1.194752953538604</v>
      </c>
      <c r="L68" t="n">
        <v>-0.6292015178545929</v>
      </c>
      <c r="M68" t="n">
        <v>1.437903697724805</v>
      </c>
      <c r="N68" t="n">
        <v>-0.05458130186343121</v>
      </c>
      <c r="O68" t="n">
        <v>-0.4194101763044294</v>
      </c>
      <c r="P68" t="n">
        <v>-0.3089458382776428</v>
      </c>
      <c r="Q68" t="n">
        <v>1.10216423879558</v>
      </c>
      <c r="R68" t="n">
        <v>0.950648810664188</v>
      </c>
      <c r="S68" t="n">
        <v>-0.04799664852103863</v>
      </c>
      <c r="T68" t="n">
        <v>0</v>
      </c>
      <c r="U68" t="n">
        <v>1</v>
      </c>
      <c r="V68" t="n">
        <v>0</v>
      </c>
      <c r="W68" t="n">
        <v>0</v>
      </c>
      <c r="X68" t="n">
        <v>0</v>
      </c>
      <c r="Y68" t="n">
        <v>0</v>
      </c>
      <c r="Z68" t="n">
        <v>1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0.3663260182449293</v>
      </c>
      <c r="AM68" t="n">
        <v>0.2057981384618234</v>
      </c>
    </row>
    <row r="69">
      <c r="A69" t="inlineStr">
        <is>
          <t>2021-04-27</t>
        </is>
      </c>
      <c r="B69" t="n">
        <v>1.082545279659888</v>
      </c>
      <c r="C69" t="n">
        <v>1.494774134170481</v>
      </c>
      <c r="D69" t="n">
        <v>1.454719032570435</v>
      </c>
      <c r="E69" t="n">
        <v>-0.8616082067539826</v>
      </c>
      <c r="F69" t="n">
        <v>-0.6670122927077686</v>
      </c>
      <c r="G69" t="n">
        <v>-0.4757634419183566</v>
      </c>
      <c r="H69" t="n">
        <v>-0.3410155818748471</v>
      </c>
      <c r="I69" t="n">
        <v>-0.1999007387464243</v>
      </c>
      <c r="J69" t="n">
        <v>0.3855360636399235</v>
      </c>
      <c r="K69" t="n">
        <v>0.6179609242094747</v>
      </c>
      <c r="L69" t="n">
        <v>-0.8788395042223384</v>
      </c>
      <c r="M69" t="n">
        <v>1.154955703954632</v>
      </c>
      <c r="N69" t="n">
        <v>2.132198934286515</v>
      </c>
      <c r="O69" t="n">
        <v>0.1196158378729107</v>
      </c>
      <c r="P69" t="n">
        <v>-0.2616230992474734</v>
      </c>
      <c r="Q69" t="n">
        <v>1.472353037492255</v>
      </c>
      <c r="R69" t="n">
        <v>2.459973255543752</v>
      </c>
      <c r="S69" t="n">
        <v>1.817205658212249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1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0.5079903838710955</v>
      </c>
      <c r="AK69" t="n">
        <v>0.3333333333333333</v>
      </c>
      <c r="AL69" t="n">
        <v>-1.593890298018369</v>
      </c>
      <c r="AM69" t="n">
        <v>-1.177277461703351</v>
      </c>
    </row>
    <row r="70">
      <c r="A70" t="inlineStr">
        <is>
          <t>2021-04-28</t>
        </is>
      </c>
      <c r="B70" t="n">
        <v>0.4270043620147009</v>
      </c>
      <c r="C70" t="n">
        <v>1.651717282569156</v>
      </c>
      <c r="D70" t="n">
        <v>1.343923600977564</v>
      </c>
      <c r="E70" t="n">
        <v>-1.251647656333387</v>
      </c>
      <c r="F70" t="n">
        <v>-1.005660892913029</v>
      </c>
      <c r="G70" t="n">
        <v>-1.029214815532751</v>
      </c>
      <c r="H70" t="n">
        <v>-0.9992917307263127</v>
      </c>
      <c r="I70" t="n">
        <v>0.8472659010199867</v>
      </c>
      <c r="J70" t="n">
        <v>0.7068348641523242</v>
      </c>
      <c r="K70" t="n">
        <v>0.9500737068886121</v>
      </c>
      <c r="L70" t="n">
        <v>-1.129787246336725</v>
      </c>
      <c r="M70" t="n">
        <v>-0.07628930597337914</v>
      </c>
      <c r="N70" t="n">
        <v>-0.2539679591851808</v>
      </c>
      <c r="O70" t="n">
        <v>-0.4427117067819945</v>
      </c>
      <c r="P70" t="n">
        <v>-0.5645272728868193</v>
      </c>
      <c r="Q70" t="n">
        <v>1.047459794481985</v>
      </c>
      <c r="R70" t="n">
        <v>-0.2303118107187375</v>
      </c>
      <c r="S70" t="n">
        <v>-0.1335313419894614</v>
      </c>
      <c r="T70" t="n">
        <v>1</v>
      </c>
      <c r="U70" t="n">
        <v>0</v>
      </c>
      <c r="V70" t="n">
        <v>0</v>
      </c>
      <c r="W70" t="n">
        <v>0</v>
      </c>
      <c r="X70" t="n">
        <v>1</v>
      </c>
      <c r="Y70" t="n">
        <v>0</v>
      </c>
      <c r="Z70" t="n">
        <v>0</v>
      </c>
      <c r="AA70" t="n">
        <v>0</v>
      </c>
      <c r="AB70" t="n">
        <v>0</v>
      </c>
      <c r="AC70" t="n">
        <v>1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0.06850777542418049</v>
      </c>
      <c r="AK70" t="n">
        <v>0</v>
      </c>
      <c r="AL70" t="n">
        <v>-0.1256576130936383</v>
      </c>
      <c r="AM70" t="n">
        <v>0.4705395119179297</v>
      </c>
    </row>
    <row r="71">
      <c r="A71" t="inlineStr">
        <is>
          <t>2021-04-30</t>
        </is>
      </c>
      <c r="B71" t="n">
        <v>1.536254903204749</v>
      </c>
      <c r="C71" t="n">
        <v>0.2413309999594931</v>
      </c>
      <c r="D71" t="n">
        <v>1.278679799686248</v>
      </c>
      <c r="E71" t="n">
        <v>0.5663283795469441</v>
      </c>
      <c r="F71" t="n">
        <v>-0.2568767254833332</v>
      </c>
      <c r="G71" t="n">
        <v>0.1834531190563017</v>
      </c>
      <c r="H71" t="n">
        <v>-1.013693373401813</v>
      </c>
      <c r="I71" t="n">
        <v>-0.3895584141306312</v>
      </c>
      <c r="J71" t="n">
        <v>-0.8219791278808876</v>
      </c>
      <c r="K71" t="n">
        <v>-1.291678280819508</v>
      </c>
      <c r="L71" t="n">
        <v>1.002015560081661</v>
      </c>
      <c r="M71" t="n">
        <v>1.77571524584257</v>
      </c>
      <c r="N71" t="n">
        <v>0.7090527918584598</v>
      </c>
      <c r="O71" t="n">
        <v>-0.5131770931352891</v>
      </c>
      <c r="P71" t="n">
        <v>-0.4931992881198496</v>
      </c>
      <c r="Q71" t="n">
        <v>1.335809218291986</v>
      </c>
      <c r="R71" t="n">
        <v>1.309557233351393</v>
      </c>
      <c r="S71" t="n">
        <v>0.1662645374385733</v>
      </c>
      <c r="T71" t="n">
        <v>0</v>
      </c>
      <c r="U71" t="n">
        <v>1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1</v>
      </c>
      <c r="AB71" t="n">
        <v>0</v>
      </c>
      <c r="AC71" t="n">
        <v>0</v>
      </c>
      <c r="AD71" t="n">
        <v>0</v>
      </c>
      <c r="AE71" t="n">
        <v>1</v>
      </c>
      <c r="AF71" t="n">
        <v>0</v>
      </c>
      <c r="AG71" t="n">
        <v>0</v>
      </c>
      <c r="AH71" t="n">
        <v>0</v>
      </c>
      <c r="AI71" t="n">
        <v>0</v>
      </c>
      <c r="AJ71" t="n">
        <v>0.04112292018033561</v>
      </c>
      <c r="AK71" t="n">
        <v>0</v>
      </c>
      <c r="AL71" t="n">
        <v>-0.8016627530743277</v>
      </c>
      <c r="AM71" t="n">
        <v>-0.8452047923641108</v>
      </c>
    </row>
    <row r="72">
      <c r="A72" t="inlineStr">
        <is>
          <t>2021-05-05</t>
        </is>
      </c>
      <c r="B72" t="n">
        <v>1.150766407214903</v>
      </c>
      <c r="C72" t="n">
        <v>0.2929897677826718</v>
      </c>
      <c r="D72" t="n">
        <v>1.059179499893954</v>
      </c>
      <c r="E72" t="n">
        <v>0.2125282547359982</v>
      </c>
      <c r="F72" t="n">
        <v>-0.3355542883103713</v>
      </c>
      <c r="G72" t="n">
        <v>0.02666254250386172</v>
      </c>
      <c r="H72" t="n">
        <v>-0.04328809215365613</v>
      </c>
      <c r="I72" t="n">
        <v>-0.481976724938156</v>
      </c>
      <c r="J72" t="n">
        <v>0.3844122352769868</v>
      </c>
      <c r="K72" t="n">
        <v>0.7572972493963642</v>
      </c>
      <c r="L72" t="n">
        <v>0.2184513542564551</v>
      </c>
      <c r="M72" t="n">
        <v>1.458246363943575</v>
      </c>
      <c r="N72" t="n">
        <v>0.5552967842427461</v>
      </c>
      <c r="O72" t="n">
        <v>1.535837494711132</v>
      </c>
      <c r="P72" t="n">
        <v>1.955588060522467</v>
      </c>
      <c r="Q72" t="n">
        <v>2.625338430388705</v>
      </c>
      <c r="R72" t="n">
        <v>1.616233810168102</v>
      </c>
      <c r="S72" t="n">
        <v>1.954766195021545</v>
      </c>
      <c r="T72" t="n">
        <v>0</v>
      </c>
      <c r="U72" t="n">
        <v>0</v>
      </c>
      <c r="V72" t="n">
        <v>0</v>
      </c>
      <c r="W72" t="n">
        <v>0</v>
      </c>
      <c r="X72" t="n">
        <v>1</v>
      </c>
      <c r="Y72" t="n">
        <v>0</v>
      </c>
      <c r="Z72" t="n">
        <v>0</v>
      </c>
      <c r="AA72" t="n">
        <v>0</v>
      </c>
      <c r="AB72" t="n">
        <v>0</v>
      </c>
      <c r="AC72" t="n">
        <v>1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-1.436677808135576</v>
      </c>
      <c r="AM72" t="n">
        <v>-0.7015975426525561</v>
      </c>
    </row>
    <row r="73">
      <c r="A73" t="inlineStr">
        <is>
          <t>2021-05-06</t>
        </is>
      </c>
      <c r="B73" t="n">
        <v>0.2115388242232941</v>
      </c>
      <c r="C73" t="n">
        <v>0.3003691414789136</v>
      </c>
      <c r="D73" t="n">
        <v>0.9553758588837133</v>
      </c>
      <c r="E73" t="n">
        <v>-0.4754556095483664</v>
      </c>
      <c r="F73" t="n">
        <v>-0.9053285373847448</v>
      </c>
      <c r="G73" t="n">
        <v>-0.8263308298875077</v>
      </c>
      <c r="H73" t="n">
        <v>-0.4041811515253847</v>
      </c>
      <c r="I73" t="n">
        <v>-1.435710782538961</v>
      </c>
      <c r="J73" t="n">
        <v>2.150652462851048</v>
      </c>
      <c r="K73" t="n">
        <v>0.7049175582140577</v>
      </c>
      <c r="L73" t="n">
        <v>-0.5722963036564224</v>
      </c>
      <c r="M73" t="n">
        <v>1.279066516036829</v>
      </c>
      <c r="N73" t="n">
        <v>0.9289189967401942</v>
      </c>
      <c r="O73" t="n">
        <v>3</v>
      </c>
      <c r="P73" t="n">
        <v>2.846151871017043</v>
      </c>
      <c r="Q73" t="n">
        <v>2.640008730081593</v>
      </c>
      <c r="R73" t="n">
        <v>2.007042325348628</v>
      </c>
      <c r="S73" t="n">
        <v>1.981124996222101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1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-2.166609096023604</v>
      </c>
      <c r="AM73" t="n">
        <v>-1.547653962039354</v>
      </c>
    </row>
    <row r="74">
      <c r="A74" t="inlineStr">
        <is>
          <t>2021-05-07</t>
        </is>
      </c>
      <c r="B74" t="n">
        <v>0.491967246720978</v>
      </c>
      <c r="C74" t="n">
        <v>0.278237908293573</v>
      </c>
      <c r="D74" t="n">
        <v>0.9700170046112783</v>
      </c>
      <c r="E74" t="n">
        <v>-0.2484918791792699</v>
      </c>
      <c r="F74" t="n">
        <v>-0.719933765202218</v>
      </c>
      <c r="G74" t="n">
        <v>-0.5537810079274789</v>
      </c>
      <c r="H74" t="n">
        <v>-0.2870639005619851</v>
      </c>
      <c r="I74" t="n">
        <v>0.6448075721165507</v>
      </c>
      <c r="J74" t="n">
        <v>0.3690118095573861</v>
      </c>
      <c r="K74" t="n">
        <v>1.46080903488133</v>
      </c>
      <c r="L74" t="n">
        <v>-0.4196640436565364</v>
      </c>
      <c r="M74" t="n">
        <v>0.07658891288283541</v>
      </c>
      <c r="N74" t="n">
        <v>-0.518890261279324</v>
      </c>
      <c r="O74" t="n">
        <v>-0.6429060900055665</v>
      </c>
      <c r="P74" t="n">
        <v>-0.4251677614149532</v>
      </c>
      <c r="Q74" t="n">
        <v>0.5994782119305329</v>
      </c>
      <c r="R74" t="n">
        <v>-0.889891807750421</v>
      </c>
      <c r="S74" t="n">
        <v>-0.2164411315858669</v>
      </c>
      <c r="T74" t="n">
        <v>1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1</v>
      </c>
      <c r="AB74" t="n">
        <v>0</v>
      </c>
      <c r="AC74" t="n">
        <v>0</v>
      </c>
      <c r="AD74" t="n">
        <v>0</v>
      </c>
      <c r="AE74" t="n">
        <v>1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-0.5759305345367576</v>
      </c>
      <c r="AM74" t="n">
        <v>0.3600325829707065</v>
      </c>
    </row>
    <row r="75">
      <c r="A75" t="inlineStr">
        <is>
          <t>2021-05-10</t>
        </is>
      </c>
      <c r="B75" t="n">
        <v>0.4740052810483958</v>
      </c>
      <c r="C75" t="n">
        <v>0.2316507807893094</v>
      </c>
      <c r="D75" t="n">
        <v>0.9493131303953826</v>
      </c>
      <c r="E75" t="n">
        <v>-0.2089933555253264</v>
      </c>
      <c r="F75" t="n">
        <v>-0.7174324638469751</v>
      </c>
      <c r="G75" t="n">
        <v>-0.549638774788205</v>
      </c>
      <c r="H75" t="n">
        <v>-0.8876675762349254</v>
      </c>
      <c r="I75" t="n">
        <v>-0.3952966310145349</v>
      </c>
      <c r="J75" t="n">
        <v>1.165290230303983</v>
      </c>
      <c r="K75" t="n">
        <v>1.113489370845644</v>
      </c>
      <c r="L75" t="n">
        <v>-0.7523623434333804</v>
      </c>
      <c r="M75" t="n">
        <v>0.6848140846763796</v>
      </c>
      <c r="N75" t="n">
        <v>-0.5732592630369756</v>
      </c>
      <c r="O75" t="n">
        <v>-0.5817349601983737</v>
      </c>
      <c r="P75" t="n">
        <v>-0.2623519103569713</v>
      </c>
      <c r="Q75" t="n">
        <v>0.6009149176082751</v>
      </c>
      <c r="R75" t="n">
        <v>-0.06079596291056831</v>
      </c>
      <c r="S75" t="n">
        <v>0.2160118767754003</v>
      </c>
      <c r="T75" t="n">
        <v>1</v>
      </c>
      <c r="U75" t="n">
        <v>0</v>
      </c>
      <c r="V75" t="n">
        <v>0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-0.4520306441635379</v>
      </c>
      <c r="AM75" t="n">
        <v>-0.2565207741412995</v>
      </c>
    </row>
    <row r="76">
      <c r="A76" t="inlineStr">
        <is>
          <t>2021-05-12</t>
        </is>
      </c>
      <c r="B76" t="n">
        <v>-0.1280367612504015</v>
      </c>
      <c r="C76" t="n">
        <v>0.1851679736703492</v>
      </c>
      <c r="D76" t="n">
        <v>1.003185626303324</v>
      </c>
      <c r="E76" t="n">
        <v>-0.6109351297896469</v>
      </c>
      <c r="F76" t="n">
        <v>-1.17134554735179</v>
      </c>
      <c r="G76" t="n">
        <v>-1.227984382978078</v>
      </c>
      <c r="H76" t="n">
        <v>-1.204175298985586</v>
      </c>
      <c r="I76" t="n">
        <v>-1.290991804674171</v>
      </c>
      <c r="J76" t="n">
        <v>1.679972394552816</v>
      </c>
      <c r="K76" t="n">
        <v>-0.5104752677787651</v>
      </c>
      <c r="L76" t="n">
        <v>0.01877415612989545</v>
      </c>
      <c r="M76" t="n">
        <v>0.7115266766808257</v>
      </c>
      <c r="N76" t="n">
        <v>0.9149601365799017</v>
      </c>
      <c r="O76" t="n">
        <v>3</v>
      </c>
      <c r="P76" t="n">
        <v>2.693636100281732</v>
      </c>
      <c r="Q76" t="n">
        <v>1.542284392161301</v>
      </c>
      <c r="R76" t="n">
        <v>1.126812249370491</v>
      </c>
      <c r="S76" t="n">
        <v>1.608351064455204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1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-2.35848580321573</v>
      </c>
      <c r="AM76" t="n">
        <v>-2.520673904533014</v>
      </c>
    </row>
    <row r="77">
      <c r="A77" t="inlineStr">
        <is>
          <t>2021-05-14</t>
        </is>
      </c>
      <c r="B77" t="n">
        <v>0.2958052351867005</v>
      </c>
      <c r="C77" t="n">
        <v>0.04802920514700454</v>
      </c>
      <c r="D77" t="n">
        <v>0.1806390696558063</v>
      </c>
      <c r="E77" t="n">
        <v>-0.1234264460158787</v>
      </c>
      <c r="F77" t="n">
        <v>-0.1597651360687889</v>
      </c>
      <c r="G77" t="n">
        <v>0.1069762214985165</v>
      </c>
      <c r="H77" t="n">
        <v>-0.124123961161823</v>
      </c>
      <c r="I77" t="n">
        <v>0.1817106719593136</v>
      </c>
      <c r="J77" t="n">
        <v>0.1392398730798649</v>
      </c>
      <c r="K77" t="n">
        <v>0.2821100132192735</v>
      </c>
      <c r="L77" t="n">
        <v>0.191992973422428</v>
      </c>
      <c r="M77" t="n">
        <v>0.145630689140481</v>
      </c>
      <c r="N77" t="n">
        <v>0.3544720673313649</v>
      </c>
      <c r="O77" t="n">
        <v>-0.4636550493970912</v>
      </c>
      <c r="P77" t="n">
        <v>-0.2720595814420191</v>
      </c>
      <c r="Q77" t="n">
        <v>0.9585498661777976</v>
      </c>
      <c r="R77" t="n">
        <v>-1.146857482231456</v>
      </c>
      <c r="S77" t="n">
        <v>-0.1678282269017865</v>
      </c>
      <c r="T77" t="n">
        <v>1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1</v>
      </c>
      <c r="AB77" t="n">
        <v>0</v>
      </c>
      <c r="AC77" t="n">
        <v>0</v>
      </c>
      <c r="AD77" t="n">
        <v>0</v>
      </c>
      <c r="AE77" t="n">
        <v>1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-1.264180788079143</v>
      </c>
      <c r="AM77" t="n">
        <v>-0.3239602992707127</v>
      </c>
    </row>
    <row r="78">
      <c r="A78" t="inlineStr">
        <is>
          <t>2021-05-19</t>
        </is>
      </c>
      <c r="B78" t="n">
        <v>-0.08299377254976077</v>
      </c>
      <c r="C78" t="n">
        <v>0.1775708722487768</v>
      </c>
      <c r="D78" t="n">
        <v>0.338098120026526</v>
      </c>
      <c r="E78" t="n">
        <v>-0.5690395819433188</v>
      </c>
      <c r="F78" t="n">
        <v>-0.6501676121074355</v>
      </c>
      <c r="G78" t="n">
        <v>-0.4548568053718909</v>
      </c>
      <c r="H78" t="n">
        <v>0.5879835870442288</v>
      </c>
      <c r="I78" t="n">
        <v>-1.208978893956984</v>
      </c>
      <c r="J78" t="n">
        <v>0.4004176725171242</v>
      </c>
      <c r="K78" t="n">
        <v>-0.6347283595508346</v>
      </c>
      <c r="L78" t="n">
        <v>0.1697820768850281</v>
      </c>
      <c r="M78" t="n">
        <v>0.6963210473859873</v>
      </c>
      <c r="N78" t="n">
        <v>-0.7224666502482429</v>
      </c>
      <c r="O78" t="n">
        <v>-0.6535432959461643</v>
      </c>
      <c r="P78" t="n">
        <v>-0.5857150444201856</v>
      </c>
      <c r="Q78" t="n">
        <v>0.6704480199774528</v>
      </c>
      <c r="R78" t="n">
        <v>-0.6324783594371298</v>
      </c>
      <c r="S78" t="n">
        <v>-0.2049510890187726</v>
      </c>
      <c r="T78" t="n">
        <v>0</v>
      </c>
      <c r="U78" t="n">
        <v>1</v>
      </c>
      <c r="V78" t="n">
        <v>0</v>
      </c>
      <c r="W78" t="n">
        <v>0</v>
      </c>
      <c r="X78" t="n">
        <v>1</v>
      </c>
      <c r="Y78" t="n">
        <v>0</v>
      </c>
      <c r="Z78" t="n">
        <v>0</v>
      </c>
      <c r="AA78" t="n">
        <v>0</v>
      </c>
      <c r="AB78" t="n">
        <v>0</v>
      </c>
      <c r="AC78" t="n">
        <v>1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0.3738096907904311</v>
      </c>
      <c r="AM78" t="n">
        <v>-0.5860479539913585</v>
      </c>
    </row>
    <row r="79">
      <c r="A79" t="inlineStr">
        <is>
          <t>2021-05-20</t>
        </is>
      </c>
      <c r="B79" t="n">
        <v>-0.5343994474105817</v>
      </c>
      <c r="C79" t="n">
        <v>0.02080473770904018</v>
      </c>
      <c r="D79" t="n">
        <v>0.0513040220873226</v>
      </c>
      <c r="E79" t="n">
        <v>-0.765587876555203</v>
      </c>
      <c r="F79" t="n">
        <v>-0.7865681184473777</v>
      </c>
      <c r="G79" t="n">
        <v>-0.6059374980175289</v>
      </c>
      <c r="H79" t="n">
        <v>0.8590094522927008</v>
      </c>
      <c r="I79" t="n">
        <v>-0.803093817722769</v>
      </c>
      <c r="J79" t="n">
        <v>2.866422508506973</v>
      </c>
      <c r="K79" t="n">
        <v>0.3871282792883647</v>
      </c>
      <c r="L79" t="n">
        <v>0.9988014111589708</v>
      </c>
      <c r="M79" t="n">
        <v>-0.1258103419200837</v>
      </c>
      <c r="N79" t="n">
        <v>-0.3898767257999211</v>
      </c>
      <c r="O79" t="n">
        <v>0.1090149658723868</v>
      </c>
      <c r="P79" t="n">
        <v>0.1505127340238712</v>
      </c>
      <c r="Q79" t="n">
        <v>2.501706409472824</v>
      </c>
      <c r="R79" t="n">
        <v>-0.6453584308449165</v>
      </c>
      <c r="S79" t="n">
        <v>-0.4854751460468288</v>
      </c>
      <c r="T79" t="n">
        <v>1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1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0.005565936022042782</v>
      </c>
      <c r="AK79" t="n">
        <v>0.3333333333333333</v>
      </c>
      <c r="AL79" t="n">
        <v>-0.8164053284782714</v>
      </c>
      <c r="AM79" t="n">
        <v>0.150514456325994</v>
      </c>
    </row>
    <row r="80">
      <c r="A80" t="inlineStr">
        <is>
          <t>2021-05-24</t>
        </is>
      </c>
      <c r="B80" t="n">
        <v>0.1480123518375822</v>
      </c>
      <c r="C80" t="n">
        <v>0.4572341354885446</v>
      </c>
      <c r="D80" t="n">
        <v>0.2651676216888267</v>
      </c>
      <c r="E80" t="n">
        <v>-0.6672364643889247</v>
      </c>
      <c r="F80" t="n">
        <v>-0.3814989464592684</v>
      </c>
      <c r="G80" t="n">
        <v>-0.1374657654570792</v>
      </c>
      <c r="H80" t="n">
        <v>0.8155816818852446</v>
      </c>
      <c r="I80" t="n">
        <v>-0.01697798703504966</v>
      </c>
      <c r="J80" t="n">
        <v>-0.1821941049781079</v>
      </c>
      <c r="K80" t="n">
        <v>0.4210335553530099</v>
      </c>
      <c r="L80" t="n">
        <v>-1.338638589441377</v>
      </c>
      <c r="M80" t="n">
        <v>0.1174797267973342</v>
      </c>
      <c r="N80" t="n">
        <v>-0.06626358822377154</v>
      </c>
      <c r="O80" t="n">
        <v>-0.527473964554225</v>
      </c>
      <c r="P80" t="n">
        <v>-0.3113163194556301</v>
      </c>
      <c r="Q80" t="n">
        <v>0.9711526443515615</v>
      </c>
      <c r="R80" t="n">
        <v>-0.5740971403494228</v>
      </c>
      <c r="S80" t="n">
        <v>-0.5254052077546548</v>
      </c>
      <c r="T80" t="n">
        <v>0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1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0.1903372173704846</v>
      </c>
      <c r="AM80" t="n">
        <v>-0.4906827278597522</v>
      </c>
    </row>
    <row r="81">
      <c r="A81" t="inlineStr">
        <is>
          <t>2021-05-26</t>
        </is>
      </c>
      <c r="B81" t="n">
        <v>0.1483796974750378</v>
      </c>
      <c r="C81" t="n">
        <v>0.403003344301395</v>
      </c>
      <c r="D81" t="n">
        <v>0.1914092860172006</v>
      </c>
      <c r="E81" t="n">
        <v>-0.6185883236506629</v>
      </c>
      <c r="F81" t="n">
        <v>-0.3036044584166844</v>
      </c>
      <c r="G81" t="n">
        <v>-0.05648771077706363</v>
      </c>
      <c r="H81" t="n">
        <v>0.268823014007078</v>
      </c>
      <c r="I81" t="n">
        <v>-0.06765948474604597</v>
      </c>
      <c r="J81" t="n">
        <v>-0.1497664428833674</v>
      </c>
      <c r="K81" t="n">
        <v>0.1316982601018331</v>
      </c>
      <c r="L81" t="n">
        <v>-0.1079746375497218</v>
      </c>
      <c r="M81" t="n">
        <v>-0.180160192575284</v>
      </c>
      <c r="N81" t="n">
        <v>-0.3191853322512164</v>
      </c>
      <c r="O81" t="n">
        <v>-0.3351766071331188</v>
      </c>
      <c r="P81" t="n">
        <v>-0.3009448500247113</v>
      </c>
      <c r="Q81" t="n">
        <v>-0.2488136175062554</v>
      </c>
      <c r="R81" t="n">
        <v>-0.234052005104905</v>
      </c>
      <c r="S81" t="n">
        <v>-0.2238011521055447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1</v>
      </c>
      <c r="AJ81" t="n">
        <v>0</v>
      </c>
      <c r="AK81" t="n">
        <v>0</v>
      </c>
      <c r="AL81" t="n">
        <v>1.120440553637898</v>
      </c>
      <c r="AM81" t="n">
        <v>1.183513326726676</v>
      </c>
    </row>
    <row r="82">
      <c r="A82" t="inlineStr">
        <is>
          <t>2021-05-27</t>
        </is>
      </c>
      <c r="B82" t="n">
        <v>-0.6058819093357301</v>
      </c>
      <c r="C82" t="n">
        <v>0.3157894170838436</v>
      </c>
      <c r="D82" t="n">
        <v>0.1391972845376894</v>
      </c>
      <c r="E82" t="n">
        <v>-1.077655025339577</v>
      </c>
      <c r="F82" t="n">
        <v>-0.9326747404751681</v>
      </c>
      <c r="G82" t="n">
        <v>-0.7755360848964912</v>
      </c>
      <c r="H82" t="n">
        <v>0.1756556941367402</v>
      </c>
      <c r="I82" t="n">
        <v>-0.03133989890768518</v>
      </c>
      <c r="J82" t="n">
        <v>1.180612154526581</v>
      </c>
      <c r="K82" t="n">
        <v>0.2133632438996211</v>
      </c>
      <c r="L82" t="n">
        <v>-0.03985039242166243</v>
      </c>
      <c r="M82" t="n">
        <v>-0.6019109240300975</v>
      </c>
      <c r="N82" t="n">
        <v>0.1700114839407214</v>
      </c>
      <c r="O82" t="n">
        <v>3</v>
      </c>
      <c r="P82" t="n">
        <v>2.723946084996976</v>
      </c>
      <c r="Q82" t="n">
        <v>2.084008509079485</v>
      </c>
      <c r="R82" t="n">
        <v>0.4813161307049924</v>
      </c>
      <c r="S82" t="n">
        <v>0.8396406634272845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1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0.1615561787029674</v>
      </c>
      <c r="AK82" t="n">
        <v>0.3333333333333333</v>
      </c>
      <c r="AL82" t="n">
        <v>-1.883690067485717</v>
      </c>
      <c r="AM82" t="n">
        <v>-1.219060457002693</v>
      </c>
    </row>
    <row r="83">
      <c r="A83" t="inlineStr">
        <is>
          <t>2021-05-28</t>
        </is>
      </c>
      <c r="B83" t="n">
        <v>-0.3022921064265512</v>
      </c>
      <c r="C83" t="n">
        <v>0.01680153894943091</v>
      </c>
      <c r="D83" t="n">
        <v>0.01184498042585092</v>
      </c>
      <c r="E83" t="n">
        <v>-0.571744410485223</v>
      </c>
      <c r="F83" t="n">
        <v>-0.5266676157939163</v>
      </c>
      <c r="G83" t="n">
        <v>-0.3239895818187141</v>
      </c>
      <c r="H83" t="n">
        <v>-0.3864861997770638</v>
      </c>
      <c r="I83" t="n">
        <v>0.959642735691615</v>
      </c>
      <c r="J83" t="n">
        <v>0.0330874960921851</v>
      </c>
      <c r="K83" t="n">
        <v>1.432129679768739</v>
      </c>
      <c r="L83" t="n">
        <v>-0.4490180671121058</v>
      </c>
      <c r="M83" t="n">
        <v>-0.7258162546353363</v>
      </c>
      <c r="N83" t="n">
        <v>-0.6161821236658908</v>
      </c>
      <c r="O83" t="n">
        <v>-0.4958136144774125</v>
      </c>
      <c r="P83" t="n">
        <v>-0.2294041192991684</v>
      </c>
      <c r="Q83" t="n">
        <v>0.07921483328910484</v>
      </c>
      <c r="R83" t="n">
        <v>-0.1919042132821778</v>
      </c>
      <c r="S83" t="n">
        <v>-0.4983780534877262</v>
      </c>
      <c r="T83" t="n">
        <v>1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1</v>
      </c>
      <c r="AB83" t="n">
        <v>0</v>
      </c>
      <c r="AC83" t="n">
        <v>0</v>
      </c>
      <c r="AD83" t="n">
        <v>0</v>
      </c>
      <c r="AE83" t="n">
        <v>1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-0.8346750494169691</v>
      </c>
      <c r="AM83" t="n">
        <v>0.0723882330416436</v>
      </c>
    </row>
    <row r="84">
      <c r="A84" t="inlineStr">
        <is>
          <t>2021-06-01</t>
        </is>
      </c>
      <c r="B84" t="n">
        <v>-0.4452327723149742</v>
      </c>
      <c r="C84" t="n">
        <v>-0.2217419417002903</v>
      </c>
      <c r="D84" t="n">
        <v>-0.2374531236417148</v>
      </c>
      <c r="E84" t="n">
        <v>-0.4087436971638627</v>
      </c>
      <c r="F84" t="n">
        <v>-0.3828929917854549</v>
      </c>
      <c r="G84" t="n">
        <v>-0.1986468198987165</v>
      </c>
      <c r="H84" t="n">
        <v>-1.622681987009214</v>
      </c>
      <c r="I84" t="n">
        <v>0.5802725874268426</v>
      </c>
      <c r="J84" t="n">
        <v>0.2448241937998966</v>
      </c>
      <c r="K84" t="n">
        <v>0.667067811867492</v>
      </c>
      <c r="L84" t="n">
        <v>-0.4554531599548248</v>
      </c>
      <c r="M84" t="n">
        <v>-0.706295514324395</v>
      </c>
      <c r="N84" t="n">
        <v>-0.7927819175842072</v>
      </c>
      <c r="O84" t="n">
        <v>-0.4328957015497115</v>
      </c>
      <c r="P84" t="n">
        <v>-0.1116507603868386</v>
      </c>
      <c r="Q84" t="n">
        <v>1.115065651116259</v>
      </c>
      <c r="R84" t="n">
        <v>-0.4986286617214346</v>
      </c>
      <c r="S84" t="n">
        <v>-0.4249892004112988</v>
      </c>
      <c r="T84" t="n">
        <v>1</v>
      </c>
      <c r="U84" t="n">
        <v>0</v>
      </c>
      <c r="V84" t="n">
        <v>0</v>
      </c>
      <c r="W84" t="n">
        <v>0</v>
      </c>
      <c r="X84" t="n">
        <v>0</v>
      </c>
      <c r="Y84" t="n">
        <v>1</v>
      </c>
      <c r="Z84" t="n">
        <v>0</v>
      </c>
      <c r="AA84" t="n">
        <v>0</v>
      </c>
      <c r="AB84" t="n">
        <v>1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-1.121632955658174</v>
      </c>
      <c r="AM84" t="n">
        <v>-1.105805481387897</v>
      </c>
    </row>
    <row r="85">
      <c r="A85" t="inlineStr">
        <is>
          <t>2021-06-02</t>
        </is>
      </c>
      <c r="B85" t="n">
        <v>-0.4606709788538272</v>
      </c>
      <c r="C85" t="n">
        <v>-0.3799687567633621</v>
      </c>
      <c r="D85" t="n">
        <v>-0.2483475518199588</v>
      </c>
      <c r="E85" t="n">
        <v>-0.1964768480537236</v>
      </c>
      <c r="F85" t="n">
        <v>-0.3856708981904071</v>
      </c>
      <c r="G85" t="n">
        <v>-0.2026271032843879</v>
      </c>
      <c r="H85" t="n">
        <v>-1.749219316383129</v>
      </c>
      <c r="I85" t="n">
        <v>-0.419453497082528</v>
      </c>
      <c r="J85" t="n">
        <v>0.2586603389738891</v>
      </c>
      <c r="K85" t="n">
        <v>-0.3847127689138059</v>
      </c>
      <c r="L85" t="n">
        <v>-0.0908247161423083</v>
      </c>
      <c r="M85" t="n">
        <v>-0.2667706351127768</v>
      </c>
      <c r="N85" t="n">
        <v>-0.4247240155390592</v>
      </c>
      <c r="O85" t="n">
        <v>-0.2214445672210035</v>
      </c>
      <c r="P85" t="n">
        <v>-0.0100363137176033</v>
      </c>
      <c r="Q85" t="n">
        <v>0.9632556335921381</v>
      </c>
      <c r="R85" t="n">
        <v>-0.518308721058044</v>
      </c>
      <c r="S85" t="n">
        <v>-0.1776641936410263</v>
      </c>
      <c r="T85" t="n">
        <v>1</v>
      </c>
      <c r="U85" t="n">
        <v>0</v>
      </c>
      <c r="V85" t="n">
        <v>0</v>
      </c>
      <c r="W85" t="n">
        <v>0</v>
      </c>
      <c r="X85" t="n">
        <v>1</v>
      </c>
      <c r="Y85" t="n">
        <v>0</v>
      </c>
      <c r="Z85" t="n">
        <v>0</v>
      </c>
      <c r="AA85" t="n">
        <v>0</v>
      </c>
      <c r="AB85" t="n">
        <v>0</v>
      </c>
      <c r="AC85" t="n">
        <v>1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0.4777359929819249</v>
      </c>
      <c r="AK85" t="n">
        <v>0.3333333333333333</v>
      </c>
      <c r="AL85" t="n">
        <v>-1.057555486108406</v>
      </c>
      <c r="AM85" t="n">
        <v>-0.9426364488858999</v>
      </c>
    </row>
    <row r="86">
      <c r="A86" t="inlineStr">
        <is>
          <t>2021-06-03</t>
        </is>
      </c>
      <c r="B86" t="n">
        <v>-0.3105561662483043</v>
      </c>
      <c r="C86" t="n">
        <v>-0.4937873955929962</v>
      </c>
      <c r="D86" t="n">
        <v>-0.403177073779707</v>
      </c>
      <c r="E86" t="n">
        <v>0.1545993930200114</v>
      </c>
      <c r="F86" t="n">
        <v>-0.007374639224277672</v>
      </c>
      <c r="G86" t="n">
        <v>0.1210260558695341</v>
      </c>
      <c r="H86" t="n">
        <v>-1.432044898738346</v>
      </c>
      <c r="I86" t="n">
        <v>-0.06765948474604597</v>
      </c>
      <c r="J86" t="n">
        <v>-0.1497664428833674</v>
      </c>
      <c r="K86" t="n">
        <v>0.1316982601018331</v>
      </c>
      <c r="L86" t="n">
        <v>-0.1079746375497218</v>
      </c>
      <c r="M86" t="n">
        <v>-0.180160192575284</v>
      </c>
      <c r="N86" t="n">
        <v>-0.3191853322512164</v>
      </c>
      <c r="O86" t="n">
        <v>-0.3351766071331188</v>
      </c>
      <c r="P86" t="n">
        <v>-0.3009448500247113</v>
      </c>
      <c r="Q86" t="n">
        <v>-0.2488136175062554</v>
      </c>
      <c r="R86" t="n">
        <v>-0.234052005104905</v>
      </c>
      <c r="S86" t="n">
        <v>-0.2238011521055447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1</v>
      </c>
      <c r="AJ86" t="n">
        <v>0</v>
      </c>
      <c r="AK86" t="n">
        <v>0</v>
      </c>
      <c r="AL86" t="n">
        <v>0.6596972971255011</v>
      </c>
      <c r="AM86" t="n">
        <v>0.7422353360371251</v>
      </c>
    </row>
    <row r="87">
      <c r="A87" t="inlineStr">
        <is>
          <t>2021-06-04</t>
        </is>
      </c>
      <c r="B87" t="n">
        <v>-0.5015661661554949</v>
      </c>
      <c r="C87" t="n">
        <v>-0.8302862312892261</v>
      </c>
      <c r="D87" t="n">
        <v>-0.4189888695554991</v>
      </c>
      <c r="E87" t="n">
        <v>0.694676612507278</v>
      </c>
      <c r="F87" t="n">
        <v>-0.2023775633850562</v>
      </c>
      <c r="G87" t="n">
        <v>-0.05823672849205011</v>
      </c>
      <c r="H87" t="n">
        <v>-1.36240904201317</v>
      </c>
      <c r="I87" t="n">
        <v>0.9463422356092944</v>
      </c>
      <c r="J87" t="n">
        <v>-0.6246471858061502</v>
      </c>
      <c r="K87" t="n">
        <v>0.1900130273363081</v>
      </c>
      <c r="L87" t="n">
        <v>-0.5481214069780009</v>
      </c>
      <c r="M87" t="n">
        <v>-0.8848589178002699</v>
      </c>
      <c r="N87" t="n">
        <v>0.5898683038927963</v>
      </c>
      <c r="O87" t="n">
        <v>0.6352130067445113</v>
      </c>
      <c r="P87" t="n">
        <v>-0.373270542240267</v>
      </c>
      <c r="Q87" t="n">
        <v>1.274053663309659</v>
      </c>
      <c r="R87" t="n">
        <v>0.271149189149201</v>
      </c>
      <c r="S87" t="n">
        <v>0.8318634497961542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1</v>
      </c>
      <c r="AB87" t="n">
        <v>0</v>
      </c>
      <c r="AC87" t="n">
        <v>0</v>
      </c>
      <c r="AD87" t="n">
        <v>0</v>
      </c>
      <c r="AE87" t="n">
        <v>1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-1.525480523467949</v>
      </c>
      <c r="AM87" t="n">
        <v>-0.8813935950313805</v>
      </c>
    </row>
    <row r="88">
      <c r="A88" t="inlineStr">
        <is>
          <t>2021-06-07</t>
        </is>
      </c>
      <c r="B88" t="n">
        <v>-0.5716121269177243</v>
      </c>
      <c r="C88" t="n">
        <v>-1.391595382892951</v>
      </c>
      <c r="D88" t="n">
        <v>-0.4126436758014546</v>
      </c>
      <c r="E88" t="n">
        <v>3</v>
      </c>
      <c r="F88" t="n">
        <v>-0.2915719256814714</v>
      </c>
      <c r="G88" t="n">
        <v>-0.1372448451556488</v>
      </c>
      <c r="H88" t="n">
        <v>-1.166590169886766</v>
      </c>
      <c r="I88" t="n">
        <v>0.02741625937289435</v>
      </c>
      <c r="J88" t="n">
        <v>0.3378070067461392</v>
      </c>
      <c r="K88" t="n">
        <v>0.7253731926651232</v>
      </c>
      <c r="L88" t="n">
        <v>-0.3281740801784636</v>
      </c>
      <c r="M88" t="n">
        <v>-0.5949245538135499</v>
      </c>
      <c r="N88" t="n">
        <v>-0.6259603498346107</v>
      </c>
      <c r="O88" t="n">
        <v>-0.6680981772032594</v>
      </c>
      <c r="P88" t="n">
        <v>-0.434463819303199</v>
      </c>
      <c r="Q88" t="n">
        <v>-0.9894794262576789</v>
      </c>
      <c r="R88" t="n">
        <v>-0.7386064653291696</v>
      </c>
      <c r="S88" t="n">
        <v>-0.432649490444077</v>
      </c>
      <c r="T88" t="n">
        <v>1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1.065529669899683</v>
      </c>
      <c r="AM88" t="n">
        <v>0.7577161563200052</v>
      </c>
    </row>
    <row r="89">
      <c r="A89" t="inlineStr">
        <is>
          <t>2021-06-08</t>
        </is>
      </c>
      <c r="B89" t="n">
        <v>-0.6393841943602885</v>
      </c>
      <c r="C89" t="n">
        <v>-1.417241104276545</v>
      </c>
      <c r="D89" t="n">
        <v>-0.4207881469878358</v>
      </c>
      <c r="E89" t="n">
        <v>3</v>
      </c>
      <c r="F89" t="n">
        <v>-0.3580299308045278</v>
      </c>
      <c r="G89" t="n">
        <v>-0.1980795120592334</v>
      </c>
      <c r="H89" t="n">
        <v>-1.442377122629948</v>
      </c>
      <c r="I89" t="n">
        <v>0.9519601836393657</v>
      </c>
      <c r="J89" t="n">
        <v>0.3179221517554967</v>
      </c>
      <c r="K89" t="n">
        <v>-0.1147210309357852</v>
      </c>
      <c r="L89" t="n">
        <v>-0.2127622102332381</v>
      </c>
      <c r="M89" t="n">
        <v>-0.9999285448963456</v>
      </c>
      <c r="N89" t="n">
        <v>-0.6531303789566603</v>
      </c>
      <c r="O89" t="n">
        <v>-0.5908859981780046</v>
      </c>
      <c r="P89" t="n">
        <v>-0.4017493528400815</v>
      </c>
      <c r="Q89" t="n">
        <v>0.8013249482331657</v>
      </c>
      <c r="R89" t="n">
        <v>-0.8053440126527548</v>
      </c>
      <c r="S89" t="n">
        <v>-0.5656315993385423</v>
      </c>
      <c r="T89" t="n">
        <v>1</v>
      </c>
      <c r="U89" t="n">
        <v>0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1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-0.2149377670636386</v>
      </c>
      <c r="AM89" t="n">
        <v>-0.5056739245543285</v>
      </c>
    </row>
    <row r="90">
      <c r="A90" t="inlineStr">
        <is>
          <t>2021-06-09</t>
        </is>
      </c>
      <c r="B90" t="n">
        <v>-0.8425853073824364</v>
      </c>
      <c r="C90" t="n">
        <v>-1.36756903709632</v>
      </c>
      <c r="D90" t="n">
        <v>-0.4337176196411801</v>
      </c>
      <c r="E90" t="n">
        <v>2.462705384297871</v>
      </c>
      <c r="F90" t="n">
        <v>-0.5750205420413974</v>
      </c>
      <c r="G90" t="n">
        <v>-0.3930361235380976</v>
      </c>
      <c r="H90" t="n">
        <v>-1.30084998986017</v>
      </c>
      <c r="I90" t="n">
        <v>0.409139265797011</v>
      </c>
      <c r="J90" t="n">
        <v>0.599723912538583</v>
      </c>
      <c r="K90" t="n">
        <v>0.07379917936289161</v>
      </c>
      <c r="L90" t="n">
        <v>-0.4506610347156095</v>
      </c>
      <c r="M90" t="n">
        <v>-0.9945860264954562</v>
      </c>
      <c r="N90" t="n">
        <v>-0.6667498559058506</v>
      </c>
      <c r="O90" t="n">
        <v>-0.4492982669079006</v>
      </c>
      <c r="P90" t="n">
        <v>-0.2367917907125291</v>
      </c>
      <c r="Q90" t="n">
        <v>0.009638226214651715</v>
      </c>
      <c r="R90" t="n">
        <v>-0.9745408448943264</v>
      </c>
      <c r="S90" t="n">
        <v>-0.5454343697155789</v>
      </c>
      <c r="T90" t="n">
        <v>1</v>
      </c>
      <c r="U90" t="n">
        <v>0</v>
      </c>
      <c r="V90" t="n">
        <v>0</v>
      </c>
      <c r="W90" t="n">
        <v>0</v>
      </c>
      <c r="X90" t="n">
        <v>1</v>
      </c>
      <c r="Y90" t="n">
        <v>0</v>
      </c>
      <c r="Z90" t="n">
        <v>0</v>
      </c>
      <c r="AA90" t="n">
        <v>0</v>
      </c>
      <c r="AB90" t="n">
        <v>0</v>
      </c>
      <c r="AC90" t="n">
        <v>1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0.3122041964240684</v>
      </c>
      <c r="AM90" t="n">
        <v>0.2210635572889193</v>
      </c>
    </row>
    <row r="91">
      <c r="A91" t="inlineStr">
        <is>
          <t>2021-06-10</t>
        </is>
      </c>
      <c r="B91" t="n">
        <v>-0.8497617963493194</v>
      </c>
      <c r="C91" t="n">
        <v>-1.077728072556652</v>
      </c>
      <c r="D91" t="n">
        <v>-0.4327296268984233</v>
      </c>
      <c r="E91" t="n">
        <v>0.9656304454341862</v>
      </c>
      <c r="F91" t="n">
        <v>-0.5845600686929293</v>
      </c>
      <c r="G91" t="n">
        <v>-0.401500066903822</v>
      </c>
      <c r="H91" t="n">
        <v>-0.666370313335892</v>
      </c>
      <c r="I91" t="n">
        <v>-1.050358635797482</v>
      </c>
      <c r="J91" t="n">
        <v>0.9132889072249502</v>
      </c>
      <c r="K91" t="n">
        <v>0.6393180092861906</v>
      </c>
      <c r="L91" t="n">
        <v>0.6623450491279879</v>
      </c>
      <c r="M91" t="n">
        <v>-0.3382781890939093</v>
      </c>
      <c r="N91" t="n">
        <v>-0.5607907787851706</v>
      </c>
      <c r="O91" t="n">
        <v>-0.1031385889210952</v>
      </c>
      <c r="P91" t="n">
        <v>-0.3623939194325363</v>
      </c>
      <c r="Q91" t="n">
        <v>0.8349507460541834</v>
      </c>
      <c r="R91" t="n">
        <v>-0.2136578783971882</v>
      </c>
      <c r="S91" t="n">
        <v>-0.3161938132082488</v>
      </c>
      <c r="T91" t="n">
        <v>1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0.5806355169605104</v>
      </c>
      <c r="AK91" t="n">
        <v>0.3333333333333333</v>
      </c>
      <c r="AL91" t="n">
        <v>-0.2070176123967443</v>
      </c>
      <c r="AM91" t="n">
        <v>0.446349166837078</v>
      </c>
    </row>
    <row r="92">
      <c r="A92" t="inlineStr">
        <is>
          <t>2021-06-11</t>
        </is>
      </c>
      <c r="B92" t="n">
        <v>-0.7933865150900539</v>
      </c>
      <c r="C92" t="n">
        <v>-1.052296206278389</v>
      </c>
      <c r="D92" t="n">
        <v>-0.6240327121587459</v>
      </c>
      <c r="E92" t="n">
        <v>0.9655868414555869</v>
      </c>
      <c r="F92" t="n">
        <v>-0.2472974712254112</v>
      </c>
      <c r="G92" t="n">
        <v>-0.1344441387274615</v>
      </c>
      <c r="H92" t="n">
        <v>-0.5701812364835468</v>
      </c>
      <c r="I92" t="n">
        <v>0.09001266444172827</v>
      </c>
      <c r="J92" t="n">
        <v>0.1467619763016843</v>
      </c>
      <c r="K92" t="n">
        <v>1.111513861982121</v>
      </c>
      <c r="L92" t="n">
        <v>-0.5192576167494681</v>
      </c>
      <c r="M92" t="n">
        <v>-0.8316392152683346</v>
      </c>
      <c r="N92" t="n">
        <v>-0.6577946340497857</v>
      </c>
      <c r="O92" t="n">
        <v>-0.685095798010346</v>
      </c>
      <c r="P92" t="n">
        <v>-0.5330021688538185</v>
      </c>
      <c r="Q92" t="n">
        <v>-0.3184715558559717</v>
      </c>
      <c r="R92" t="n">
        <v>-0.8512057593216369</v>
      </c>
      <c r="S92" t="n">
        <v>-1.15231574126492</v>
      </c>
      <c r="T92" t="n">
        <v>0</v>
      </c>
      <c r="U92" t="n">
        <v>1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1</v>
      </c>
      <c r="AB92" t="n">
        <v>0</v>
      </c>
      <c r="AC92" t="n">
        <v>0</v>
      </c>
      <c r="AD92" t="n">
        <v>0</v>
      </c>
      <c r="AE92" t="n">
        <v>1</v>
      </c>
      <c r="AF92" t="n">
        <v>0</v>
      </c>
      <c r="AG92" t="n">
        <v>0</v>
      </c>
      <c r="AH92" t="n">
        <v>0</v>
      </c>
      <c r="AI92" t="n">
        <v>0</v>
      </c>
      <c r="AJ92" t="n">
        <v>0.3085706850571963</v>
      </c>
      <c r="AK92" t="n">
        <v>0</v>
      </c>
      <c r="AL92" t="n">
        <v>-0.3673032739367855</v>
      </c>
      <c r="AM92" t="n">
        <v>-0.3414164152678928</v>
      </c>
    </row>
    <row r="93">
      <c r="A93" t="inlineStr">
        <is>
          <t>2021-06-14</t>
        </is>
      </c>
      <c r="B93" t="n">
        <v>-0.4003705373702882</v>
      </c>
      <c r="C93" t="n">
        <v>-1.063563610352924</v>
      </c>
      <c r="D93" t="n">
        <v>-0.6404498265028782</v>
      </c>
      <c r="E93" t="n">
        <v>1.653825003637128</v>
      </c>
      <c r="F93" t="n">
        <v>0.2813794166722707</v>
      </c>
      <c r="G93" t="n">
        <v>0.2878927340309078</v>
      </c>
      <c r="H93" t="n">
        <v>-0.4840947377718516</v>
      </c>
      <c r="I93" t="n">
        <v>0.9736085438146295</v>
      </c>
      <c r="J93" t="n">
        <v>-1.01395396410865</v>
      </c>
      <c r="K93" t="n">
        <v>-0.6866771089010105</v>
      </c>
      <c r="L93" t="n">
        <v>-1.08416638883632</v>
      </c>
      <c r="M93" t="n">
        <v>-0.8110910675726067</v>
      </c>
      <c r="N93" t="n">
        <v>0.8856959411786496</v>
      </c>
      <c r="O93" t="n">
        <v>0.1986915811338801</v>
      </c>
      <c r="P93" t="n">
        <v>0.6534182884515219</v>
      </c>
      <c r="Q93" t="n">
        <v>0.6278002438549817</v>
      </c>
      <c r="R93" t="n">
        <v>-0.1312942934188704</v>
      </c>
      <c r="S93" t="n">
        <v>-1.376570700405956</v>
      </c>
      <c r="T93" t="n">
        <v>0</v>
      </c>
      <c r="U93" t="n">
        <v>0</v>
      </c>
      <c r="V93" t="n">
        <v>0</v>
      </c>
      <c r="W93" t="n">
        <v>1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0.07343233960845495</v>
      </c>
      <c r="AM93" t="n">
        <v>0.1478830302592066</v>
      </c>
    </row>
    <row r="94">
      <c r="A94" t="inlineStr">
        <is>
          <t>2021-06-15</t>
        </is>
      </c>
      <c r="B94" t="n">
        <v>-0.8056402281624312</v>
      </c>
      <c r="C94" t="n">
        <v>-1.186650550941116</v>
      </c>
      <c r="D94" t="n">
        <v>-0.8255956034242157</v>
      </c>
      <c r="E94" t="n">
        <v>1.497405138650902</v>
      </c>
      <c r="F94" t="n">
        <v>0.08696771764813076</v>
      </c>
      <c r="G94" t="n">
        <v>0.07320693155397159</v>
      </c>
      <c r="H94" t="n">
        <v>-0.4755980250722545</v>
      </c>
      <c r="I94" t="n">
        <v>-1.068772652015193</v>
      </c>
      <c r="J94" t="n">
        <v>0.0836166569874424</v>
      </c>
      <c r="K94" t="n">
        <v>0.7854920882267757</v>
      </c>
      <c r="L94" t="n">
        <v>-0.1106071969313623</v>
      </c>
      <c r="M94" t="n">
        <v>-0.2749898941910676</v>
      </c>
      <c r="N94" t="n">
        <v>-0.7225450401344348</v>
      </c>
      <c r="O94" t="n">
        <v>-0.6929145265503447</v>
      </c>
      <c r="P94" t="n">
        <v>-0.5995440633559191</v>
      </c>
      <c r="Q94" t="n">
        <v>0.1455065621603349</v>
      </c>
      <c r="R94" t="n">
        <v>-0.8436704249558196</v>
      </c>
      <c r="S94" t="n">
        <v>-0.7820724591957036</v>
      </c>
      <c r="T94" t="n">
        <v>0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t="n">
        <v>1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-0.00852469213458437</v>
      </c>
      <c r="AM94" t="n">
        <v>-0.6714870912559604</v>
      </c>
    </row>
    <row r="95">
      <c r="A95" t="inlineStr">
        <is>
          <t>2021-06-16</t>
        </is>
      </c>
      <c r="B95" t="n">
        <v>-0.7247846954939371</v>
      </c>
      <c r="C95" t="n">
        <v>-1.179008698824376</v>
      </c>
      <c r="D95" t="n">
        <v>-0.9614727148361061</v>
      </c>
      <c r="E95" t="n">
        <v>1.611131458409744</v>
      </c>
      <c r="F95" t="n">
        <v>0.4966381514672952</v>
      </c>
      <c r="G95" t="n">
        <v>0.3048847882777452</v>
      </c>
      <c r="H95" t="n">
        <v>-0.281385596688961</v>
      </c>
      <c r="I95" t="n">
        <v>1.346870928409854</v>
      </c>
      <c r="J95" t="n">
        <v>0.1187670177556773</v>
      </c>
      <c r="K95" t="n">
        <v>-0.3324696127115107</v>
      </c>
      <c r="L95" t="n">
        <v>0.4649482068586948</v>
      </c>
      <c r="M95" t="n">
        <v>-1.184039948250067</v>
      </c>
      <c r="N95" t="n">
        <v>-0.5324314130957406</v>
      </c>
      <c r="O95" t="n">
        <v>-0.4680396870069986</v>
      </c>
      <c r="P95" t="n">
        <v>-0.4799966366784124</v>
      </c>
      <c r="Q95" t="n">
        <v>0.2201658518402974</v>
      </c>
      <c r="R95" t="n">
        <v>-1.04575191847233</v>
      </c>
      <c r="S95" t="n">
        <v>-0.6249500823027009</v>
      </c>
      <c r="T95" t="n">
        <v>1</v>
      </c>
      <c r="U95" t="n">
        <v>0</v>
      </c>
      <c r="V95" t="n">
        <v>0</v>
      </c>
      <c r="W95" t="n">
        <v>0</v>
      </c>
      <c r="X95" t="n">
        <v>1</v>
      </c>
      <c r="Y95" t="n">
        <v>0</v>
      </c>
      <c r="Z95" t="n">
        <v>0</v>
      </c>
      <c r="AA95" t="n">
        <v>0</v>
      </c>
      <c r="AB95" t="n">
        <v>0</v>
      </c>
      <c r="AC95" t="n">
        <v>1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0.5363792406331239</v>
      </c>
      <c r="AM95" t="n">
        <v>0.6405821156312955</v>
      </c>
    </row>
    <row r="96">
      <c r="A96" t="inlineStr">
        <is>
          <t>2021-06-17</t>
        </is>
      </c>
      <c r="B96" t="n">
        <v>-0.5757496933626202</v>
      </c>
      <c r="C96" t="n">
        <v>-1.038048297561763</v>
      </c>
      <c r="D96" t="n">
        <v>-0.957293965513211</v>
      </c>
      <c r="E96" t="n">
        <v>1.264737209220768</v>
      </c>
      <c r="F96" t="n">
        <v>0.7151006945341488</v>
      </c>
      <c r="G96" t="n">
        <v>0.4536691777900574</v>
      </c>
      <c r="H96" t="n">
        <v>-0.5327410779226002</v>
      </c>
      <c r="I96" t="n">
        <v>0.1037292951919455</v>
      </c>
      <c r="J96" t="n">
        <v>1.154706671312732</v>
      </c>
      <c r="K96" t="n">
        <v>-1.033094835754115</v>
      </c>
      <c r="L96" t="n">
        <v>1.935854622113431</v>
      </c>
      <c r="M96" t="n">
        <v>-0.6319112196658599</v>
      </c>
      <c r="N96" t="n">
        <v>-0.1752501207828609</v>
      </c>
      <c r="O96" t="n">
        <v>0.2606092422754852</v>
      </c>
      <c r="P96" t="n">
        <v>-0.2950693854032267</v>
      </c>
      <c r="Q96" t="n">
        <v>1.875479458806612</v>
      </c>
      <c r="R96" t="n">
        <v>-0.4225855233404767</v>
      </c>
      <c r="S96" t="n">
        <v>-0.6611164585183921</v>
      </c>
      <c r="T96" t="n">
        <v>1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1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0.1814146137179523</v>
      </c>
      <c r="AK96" t="n">
        <v>0.3333333333333333</v>
      </c>
      <c r="AL96" t="n">
        <v>-0.2633389947018915</v>
      </c>
      <c r="AM96" t="n">
        <v>0.6737378917198102</v>
      </c>
    </row>
    <row r="97">
      <c r="A97" t="inlineStr">
        <is>
          <t>2021-06-18</t>
        </is>
      </c>
      <c r="B97" t="n">
        <v>-0.02767506885394444</v>
      </c>
      <c r="C97" t="n">
        <v>-0.9936655059903966</v>
      </c>
      <c r="D97" t="n">
        <v>-1.008101123572541</v>
      </c>
      <c r="E97" t="n">
        <v>1.94783135776485</v>
      </c>
      <c r="F97" t="n">
        <v>1.712527981445033</v>
      </c>
      <c r="G97" t="n">
        <v>1.073134905857599</v>
      </c>
      <c r="H97" t="n">
        <v>-0.1652953975892542</v>
      </c>
      <c r="I97" t="n">
        <v>0.5146068196392652</v>
      </c>
      <c r="J97" t="n">
        <v>-1.133442288706882</v>
      </c>
      <c r="K97" t="n">
        <v>0.8259945775989995</v>
      </c>
      <c r="L97" t="n">
        <v>-0.03865974343108228</v>
      </c>
      <c r="M97" t="n">
        <v>-0.3136204118590357</v>
      </c>
      <c r="N97" t="n">
        <v>0.228924317373343</v>
      </c>
      <c r="O97" t="n">
        <v>-0.05390510779479114</v>
      </c>
      <c r="P97" t="n">
        <v>0.2631407899222841</v>
      </c>
      <c r="Q97" t="n">
        <v>0.1992761268200915</v>
      </c>
      <c r="R97" t="n">
        <v>-1.250936065058937</v>
      </c>
      <c r="S97" t="n">
        <v>-1.322769868959517</v>
      </c>
      <c r="T97" t="n">
        <v>0</v>
      </c>
      <c r="U97" t="n">
        <v>0</v>
      </c>
      <c r="V97" t="n">
        <v>0</v>
      </c>
      <c r="W97" t="n">
        <v>1</v>
      </c>
      <c r="X97" t="n">
        <v>0</v>
      </c>
      <c r="Y97" t="n">
        <v>0</v>
      </c>
      <c r="Z97" t="n">
        <v>0</v>
      </c>
      <c r="AA97" t="n">
        <v>1</v>
      </c>
      <c r="AB97" t="n">
        <v>0</v>
      </c>
      <c r="AC97" t="n">
        <v>0</v>
      </c>
      <c r="AD97" t="n">
        <v>0</v>
      </c>
      <c r="AE97" t="n">
        <v>1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0.1456387680381079</v>
      </c>
      <c r="AM97" t="n">
        <v>1.752528182418752</v>
      </c>
    </row>
    <row r="98">
      <c r="A98" t="inlineStr">
        <is>
          <t>2021-06-21</t>
        </is>
      </c>
      <c r="B98" t="n">
        <v>0.194062195444438</v>
      </c>
      <c r="C98" t="n">
        <v>-0.9942101766482219</v>
      </c>
      <c r="D98" t="n">
        <v>-1.39281503216007</v>
      </c>
      <c r="E98" t="n">
        <v>2.292957951192635</v>
      </c>
      <c r="F98" t="n">
        <v>3</v>
      </c>
      <c r="G98" t="n">
        <v>1.721692748018319</v>
      </c>
      <c r="H98" t="n">
        <v>0.1490137147383025</v>
      </c>
      <c r="I98" t="n">
        <v>-0.4922632055110983</v>
      </c>
      <c r="J98" t="n">
        <v>-1.467607791946598</v>
      </c>
      <c r="K98" t="n">
        <v>-2.086013610203176</v>
      </c>
      <c r="L98" t="n">
        <v>-0.8714107255186534</v>
      </c>
      <c r="M98" t="n">
        <v>0.4614557192238177</v>
      </c>
      <c r="N98" t="n">
        <v>-0.2403176366430813</v>
      </c>
      <c r="O98" t="n">
        <v>-0.5625965185331803</v>
      </c>
      <c r="P98" t="n">
        <v>-0.5292146939042544</v>
      </c>
      <c r="Q98" t="n">
        <v>-0.0054623834465022</v>
      </c>
      <c r="R98" t="n">
        <v>-0.1226693252025292</v>
      </c>
      <c r="S98" t="n">
        <v>-0.164656304348765</v>
      </c>
      <c r="T98" t="n">
        <v>0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0.5549773800907587</v>
      </c>
      <c r="AK98" t="n">
        <v>0.3333333333333333</v>
      </c>
      <c r="AL98" t="n">
        <v>1.303942987860342</v>
      </c>
      <c r="AM98" t="n">
        <v>0.1807747886693667</v>
      </c>
    </row>
    <row r="99">
      <c r="A99" t="inlineStr">
        <is>
          <t>2021-06-23</t>
        </is>
      </c>
      <c r="B99" t="n">
        <v>-0.8056338735381974</v>
      </c>
      <c r="C99" t="n">
        <v>-1.037663473753412</v>
      </c>
      <c r="D99" t="n">
        <v>-1.392166554121514</v>
      </c>
      <c r="E99" t="n">
        <v>0.8937360386493221</v>
      </c>
      <c r="F99" t="n">
        <v>1.715306879856222</v>
      </c>
      <c r="G99" t="n">
        <v>0.6923388706639344</v>
      </c>
      <c r="H99" t="n">
        <v>0.2743996818743271</v>
      </c>
      <c r="I99" t="n">
        <v>-0.6204611649923669</v>
      </c>
      <c r="J99" t="n">
        <v>0.881387853380597</v>
      </c>
      <c r="K99" t="n">
        <v>1.013459481990268</v>
      </c>
      <c r="L99" t="n">
        <v>0.01459493554594139</v>
      </c>
      <c r="M99" t="n">
        <v>-0.5258827775559044</v>
      </c>
      <c r="N99" t="n">
        <v>-0.4263919713614333</v>
      </c>
      <c r="O99" t="n">
        <v>-0.6036304069256702</v>
      </c>
      <c r="P99" t="n">
        <v>-0.5180217935022224</v>
      </c>
      <c r="Q99" t="n">
        <v>0.2890131192131196</v>
      </c>
      <c r="R99" t="n">
        <v>-1.023769163804705</v>
      </c>
      <c r="S99" t="n">
        <v>-1.01732186107521</v>
      </c>
      <c r="T99" t="n">
        <v>0</v>
      </c>
      <c r="U99" t="n">
        <v>1</v>
      </c>
      <c r="V99" t="n">
        <v>0</v>
      </c>
      <c r="W99" t="n">
        <v>0</v>
      </c>
      <c r="X99" t="n">
        <v>1</v>
      </c>
      <c r="Y99" t="n">
        <v>0</v>
      </c>
      <c r="Z99" t="n">
        <v>0</v>
      </c>
      <c r="AA99" t="n">
        <v>0</v>
      </c>
      <c r="AB99" t="n">
        <v>0</v>
      </c>
      <c r="AC99" t="n">
        <v>1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0.4334710830454848</v>
      </c>
      <c r="AK99" t="n">
        <v>0</v>
      </c>
      <c r="AL99" t="n">
        <v>0.4940019129038662</v>
      </c>
      <c r="AM99" t="n">
        <v>0.6401392734612197</v>
      </c>
    </row>
    <row r="100">
      <c r="A100" t="inlineStr">
        <is>
          <t>2021-06-24</t>
        </is>
      </c>
      <c r="B100" t="n">
        <v>-0.4643997311397486</v>
      </c>
      <c r="C100" t="n">
        <v>-1.101039330230611</v>
      </c>
      <c r="D100" t="n">
        <v>-1.352782075300493</v>
      </c>
      <c r="E100" t="n">
        <v>1.711462834860059</v>
      </c>
      <c r="F100" t="n">
        <v>2.246300826376946</v>
      </c>
      <c r="G100" t="n">
        <v>1.00041672797517</v>
      </c>
      <c r="H100" t="n">
        <v>0.109959059738936</v>
      </c>
      <c r="I100" t="n">
        <v>-0.850374802458309</v>
      </c>
      <c r="J100" t="n">
        <v>0.7681775850768159</v>
      </c>
      <c r="K100" t="n">
        <v>0.4019231653740022</v>
      </c>
      <c r="L100" t="n">
        <v>1.568352594449326</v>
      </c>
      <c r="M100" t="n">
        <v>-0.01752160356359809</v>
      </c>
      <c r="N100" t="n">
        <v>-0.3078331459897906</v>
      </c>
      <c r="O100" t="n">
        <v>0.2187754861054396</v>
      </c>
      <c r="P100" t="n">
        <v>-0.5497131861632948</v>
      </c>
      <c r="Q100" t="n">
        <v>1.700609024147353</v>
      </c>
      <c r="R100" t="n">
        <v>0.01871239013544607</v>
      </c>
      <c r="S100" t="n">
        <v>-0.223547184304004</v>
      </c>
      <c r="T100" t="n">
        <v>1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1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1.021306373914922</v>
      </c>
      <c r="AK100" t="n">
        <v>0.3333333333333333</v>
      </c>
      <c r="AL100" t="n">
        <v>0.04527525832742042</v>
      </c>
      <c r="AM100" t="n">
        <v>1.501337286984106</v>
      </c>
    </row>
    <row r="101">
      <c r="A101" t="inlineStr">
        <is>
          <t>2021-06-25</t>
        </is>
      </c>
      <c r="B101" t="n">
        <v>-0.5678906477490484</v>
      </c>
      <c r="C101" t="n">
        <v>-1.093556114519439</v>
      </c>
      <c r="D101" t="n">
        <v>-1.327861923649496</v>
      </c>
      <c r="E101" t="n">
        <v>1.502631186068343</v>
      </c>
      <c r="F101" t="n">
        <v>1.928762845087302</v>
      </c>
      <c r="G101" t="n">
        <v>0.8666972081458132</v>
      </c>
      <c r="H101" t="n">
        <v>-0.1072664611554055</v>
      </c>
      <c r="I101" t="n">
        <v>0.8898833000668901</v>
      </c>
      <c r="J101" t="n">
        <v>-0.02174843911614988</v>
      </c>
      <c r="K101" t="n">
        <v>0.762319933801885</v>
      </c>
      <c r="L101" t="n">
        <v>-0.8288700957380222</v>
      </c>
      <c r="M101" t="n">
        <v>-0.9208181762677934</v>
      </c>
      <c r="N101" t="n">
        <v>-0.4927051985484894</v>
      </c>
      <c r="O101" t="n">
        <v>-0.7398584999912041</v>
      </c>
      <c r="P101" t="n">
        <v>-0.5863275156761945</v>
      </c>
      <c r="Q101" t="n">
        <v>0.06109729770393645</v>
      </c>
      <c r="R101" t="n">
        <v>-0.728495439897901</v>
      </c>
      <c r="S101" t="n">
        <v>-1.125887509086752</v>
      </c>
      <c r="T101" t="n">
        <v>0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1</v>
      </c>
      <c r="AB101" t="n">
        <v>0</v>
      </c>
      <c r="AC101" t="n">
        <v>0</v>
      </c>
      <c r="AD101" t="n">
        <v>0</v>
      </c>
      <c r="AE101" t="n">
        <v>1</v>
      </c>
      <c r="AF101" t="n">
        <v>0</v>
      </c>
      <c r="AG101" t="n">
        <v>0</v>
      </c>
      <c r="AH101" t="n">
        <v>0</v>
      </c>
      <c r="AI101" t="n">
        <v>0</v>
      </c>
      <c r="AJ101" t="n">
        <v>0.7825478331229442</v>
      </c>
      <c r="AK101" t="n">
        <v>0</v>
      </c>
      <c r="AL101" t="n">
        <v>-0.0579168421355321</v>
      </c>
      <c r="AM101" t="n">
        <v>0.3063675801525137</v>
      </c>
    </row>
    <row r="102">
      <c r="A102" t="inlineStr">
        <is>
          <t>2021-06-29</t>
        </is>
      </c>
      <c r="B102" t="n">
        <v>-0.5518393605827592</v>
      </c>
      <c r="C102" t="n">
        <v>-1.094838039243424</v>
      </c>
      <c r="D102" t="n">
        <v>-1.416443006118636</v>
      </c>
      <c r="E102" t="n">
        <v>1.535345784286261</v>
      </c>
      <c r="F102" t="n">
        <v>2.36545393543717</v>
      </c>
      <c r="G102" t="n">
        <v>0.9800110668315579</v>
      </c>
      <c r="H102" t="n">
        <v>0.2625632236421754</v>
      </c>
      <c r="I102" t="n">
        <v>0.7147206623767649</v>
      </c>
      <c r="J102" t="n">
        <v>0.1296089985830845</v>
      </c>
      <c r="K102" t="n">
        <v>-0.0650837827015831</v>
      </c>
      <c r="L102" t="n">
        <v>0.8599524163737409</v>
      </c>
      <c r="M102" t="n">
        <v>-0.8474612889940449</v>
      </c>
      <c r="N102" t="n">
        <v>-0.5632509906441554</v>
      </c>
      <c r="O102" t="n">
        <v>-0.7073053458626272</v>
      </c>
      <c r="P102" t="n">
        <v>-0.5111995927998683</v>
      </c>
      <c r="Q102" t="n">
        <v>-0.07040266754577648</v>
      </c>
      <c r="R102" t="n">
        <v>-1.081025495577883</v>
      </c>
      <c r="S102" t="n">
        <v>-1.213011111674289</v>
      </c>
      <c r="T102" t="n">
        <v>0</v>
      </c>
      <c r="U102" t="n">
        <v>1</v>
      </c>
      <c r="V102" t="n">
        <v>0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1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0.3702391604240287</v>
      </c>
      <c r="AK102" t="n">
        <v>0</v>
      </c>
      <c r="AL102" t="n">
        <v>0.6985074006777172</v>
      </c>
      <c r="AM102" t="n">
        <v>0.2933015331659838</v>
      </c>
    </row>
    <row r="103">
      <c r="A103" t="inlineStr">
        <is>
          <t>2021-07-02</t>
        </is>
      </c>
      <c r="B103" t="n">
        <v>-1.068761642081861</v>
      </c>
      <c r="C103" t="n">
        <v>-1.270186438943658</v>
      </c>
      <c r="D103" t="n">
        <v>-1.424276423129949</v>
      </c>
      <c r="E103" t="n">
        <v>1.390079956530472</v>
      </c>
      <c r="F103" t="n">
        <v>1.287779036746284</v>
      </c>
      <c r="G103" t="n">
        <v>0.4566797959855005</v>
      </c>
      <c r="H103" t="n">
        <v>-0.6000462756814836</v>
      </c>
      <c r="I103" t="n">
        <v>0.4044982608903847</v>
      </c>
      <c r="J103" t="n">
        <v>-0.1202199261050949</v>
      </c>
      <c r="K103" t="n">
        <v>0.3853250146924833</v>
      </c>
      <c r="L103" t="n">
        <v>-0.5224041121427604</v>
      </c>
      <c r="M103" t="n">
        <v>-1.195546910959675</v>
      </c>
      <c r="N103" t="n">
        <v>-0.7553714705588571</v>
      </c>
      <c r="O103" t="n">
        <v>-0.5820405800467304</v>
      </c>
      <c r="P103" t="n">
        <v>-0.248510437557939</v>
      </c>
      <c r="Q103" t="n">
        <v>0.6042611660139272</v>
      </c>
      <c r="R103" t="n">
        <v>-1.314329559666448</v>
      </c>
      <c r="S103" t="n">
        <v>-1.26726985949246</v>
      </c>
      <c r="T103" t="n">
        <v>0</v>
      </c>
      <c r="U103" t="n">
        <v>1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1</v>
      </c>
      <c r="AB103" t="n">
        <v>0</v>
      </c>
      <c r="AC103" t="n">
        <v>0</v>
      </c>
      <c r="AD103" t="n">
        <v>0</v>
      </c>
      <c r="AE103" t="n">
        <v>1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-0.4031916961718314</v>
      </c>
      <c r="AM103" t="n">
        <v>-0.08759797298897719</v>
      </c>
    </row>
    <row r="104">
      <c r="A104" t="inlineStr">
        <is>
          <t>2021-07-09</t>
        </is>
      </c>
      <c r="B104" t="n">
        <v>-0.6892332331218473</v>
      </c>
      <c r="C104" t="n">
        <v>-1.007594632808272</v>
      </c>
      <c r="D104" t="n">
        <v>-1.337611126460102</v>
      </c>
      <c r="E104" t="n">
        <v>0.9734345455815387</v>
      </c>
      <c r="F104" t="n">
        <v>1.7266356000903</v>
      </c>
      <c r="G104" t="n">
        <v>0.7524943139790123</v>
      </c>
      <c r="H104" t="n">
        <v>1.260441429807762</v>
      </c>
      <c r="I104" t="n">
        <v>0.5977244018397914</v>
      </c>
      <c r="J104" t="n">
        <v>-0.55150698400221</v>
      </c>
      <c r="K104" t="n">
        <v>-0.9393579589944121</v>
      </c>
      <c r="L104" t="n">
        <v>1.522236196765651</v>
      </c>
      <c r="M104" t="n">
        <v>-0.9247223243299818</v>
      </c>
      <c r="N104" t="n">
        <v>-0.8028636245967004</v>
      </c>
      <c r="O104" t="n">
        <v>-0.697426223851048</v>
      </c>
      <c r="P104" t="n">
        <v>-0.5604395519779299</v>
      </c>
      <c r="Q104" t="n">
        <v>-0.5773463770284933</v>
      </c>
      <c r="R104" t="n">
        <v>-1.115179322876946</v>
      </c>
      <c r="S104" t="n">
        <v>-1.304170972139445</v>
      </c>
      <c r="T104" t="n">
        <v>0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1</v>
      </c>
      <c r="AB104" t="n">
        <v>0</v>
      </c>
      <c r="AC104" t="n">
        <v>0</v>
      </c>
      <c r="AD104" t="n">
        <v>0</v>
      </c>
      <c r="AE104" t="n">
        <v>1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0.680093151616408</v>
      </c>
      <c r="AM104" t="n">
        <v>0.5513991079494082</v>
      </c>
    </row>
    <row r="105">
      <c r="A105" t="inlineStr">
        <is>
          <t>2021-07-16</t>
        </is>
      </c>
      <c r="B105" t="n">
        <v>-1.21601634166626</v>
      </c>
      <c r="C105" t="n">
        <v>-0.9627434076325956</v>
      </c>
      <c r="D105" t="n">
        <v>-1.381047859007914</v>
      </c>
      <c r="E105" t="n">
        <v>0.03110409450597271</v>
      </c>
      <c r="F105" t="n">
        <v>0.8143703228921753</v>
      </c>
      <c r="G105" t="n">
        <v>0.2579225033415017</v>
      </c>
      <c r="H105" t="n">
        <v>-0.2669515256821752</v>
      </c>
      <c r="I105" t="n">
        <v>1.063076628573923</v>
      </c>
      <c r="J105" t="n">
        <v>-0.1533644558364129</v>
      </c>
      <c r="K105" t="n">
        <v>0.6735161723444063</v>
      </c>
      <c r="L105" t="n">
        <v>-0.5056158836588516</v>
      </c>
      <c r="M105" t="n">
        <v>-1.500275941287319</v>
      </c>
      <c r="N105" t="n">
        <v>-0.7069283097882998</v>
      </c>
      <c r="O105" t="n">
        <v>-0.5793406156680023</v>
      </c>
      <c r="P105" t="n">
        <v>-0.2746818302467141</v>
      </c>
      <c r="Q105" t="n">
        <v>1.236826471194655</v>
      </c>
      <c r="R105" t="n">
        <v>-0.6564322346217214</v>
      </c>
      <c r="S105" t="n">
        <v>-0.7408924383087763</v>
      </c>
      <c r="T105" t="n">
        <v>1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1</v>
      </c>
      <c r="AB105" t="n">
        <v>0</v>
      </c>
      <c r="AC105" t="n">
        <v>0</v>
      </c>
      <c r="AD105" t="n">
        <v>0</v>
      </c>
      <c r="AE105" t="n">
        <v>1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-1.193826310075073</v>
      </c>
      <c r="AM105" t="n">
        <v>-0.2957742912406522</v>
      </c>
    </row>
    <row r="106">
      <c r="A106" t="inlineStr">
        <is>
          <t>2021-07-19</t>
        </is>
      </c>
      <c r="B106" t="n">
        <v>-0.7012418718155377</v>
      </c>
      <c r="C106" t="n">
        <v>-0.9598193176806109</v>
      </c>
      <c r="D106" t="n">
        <v>-1.381467031986374</v>
      </c>
      <c r="E106" t="n">
        <v>0.7961149769920296</v>
      </c>
      <c r="F106" t="n">
        <v>1.887396376058898</v>
      </c>
      <c r="G106" t="n">
        <v>0.7880618567080544</v>
      </c>
      <c r="H106" t="n">
        <v>-0.4811921435682445</v>
      </c>
      <c r="I106" t="n">
        <v>1.201792460006145</v>
      </c>
      <c r="J106" t="n">
        <v>-0.9826866016471266</v>
      </c>
      <c r="K106" t="n">
        <v>-2.287146029840918</v>
      </c>
      <c r="L106" t="n">
        <v>-0.7671227913560624</v>
      </c>
      <c r="M106" t="n">
        <v>-1.125066764363328</v>
      </c>
      <c r="N106" t="n">
        <v>-0.4381441014902439</v>
      </c>
      <c r="O106" t="n">
        <v>0.01462424166328071</v>
      </c>
      <c r="P106" t="n">
        <v>0.4354287614419025</v>
      </c>
      <c r="Q106" t="n">
        <v>-0.07232080273083982</v>
      </c>
      <c r="R106" t="n">
        <v>-0.6057840386476795</v>
      </c>
      <c r="S106" t="n">
        <v>-1.507073415858303</v>
      </c>
      <c r="T106" t="n">
        <v>0</v>
      </c>
      <c r="U106" t="n">
        <v>0</v>
      </c>
      <c r="V106" t="n">
        <v>0</v>
      </c>
      <c r="W106" t="n">
        <v>1</v>
      </c>
      <c r="X106" t="n">
        <v>0</v>
      </c>
      <c r="Y106" t="n">
        <v>0</v>
      </c>
      <c r="Z106" t="n">
        <v>1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0.9596955154065766</v>
      </c>
      <c r="AM106" t="n">
        <v>0.3700116380468765</v>
      </c>
    </row>
    <row r="107">
      <c r="A107" t="inlineStr">
        <is>
          <t>2021-07-20</t>
        </is>
      </c>
      <c r="B107" t="n">
        <v>-0.8224439728419708</v>
      </c>
      <c r="C107" t="n">
        <v>-0.7361977638057904</v>
      </c>
      <c r="D107" t="n">
        <v>-1.181966179102806</v>
      </c>
      <c r="E107" t="n">
        <v>0.04591426105244693</v>
      </c>
      <c r="F107" t="n">
        <v>0.9253676050061773</v>
      </c>
      <c r="G107" t="n">
        <v>0.445343672215877</v>
      </c>
      <c r="H107" t="n">
        <v>1.368540296354413</v>
      </c>
      <c r="I107" t="n">
        <v>-1.278871543423244</v>
      </c>
      <c r="J107" t="n">
        <v>-1.037371747752398</v>
      </c>
      <c r="K107" t="n">
        <v>-0.2196836934077199</v>
      </c>
      <c r="L107" t="n">
        <v>0.3303148185453564</v>
      </c>
      <c r="M107" t="n">
        <v>-0.1605367115258637</v>
      </c>
      <c r="N107" t="n">
        <v>-0.2936214995496226</v>
      </c>
      <c r="O107" t="n">
        <v>0.01646759674007018</v>
      </c>
      <c r="P107" t="n">
        <v>0.1628680607680877</v>
      </c>
      <c r="Q107" t="n">
        <v>-0.07868854683435303</v>
      </c>
      <c r="R107" t="n">
        <v>-0.9345332677108767</v>
      </c>
      <c r="S107" t="n">
        <v>-1.096759252865416</v>
      </c>
      <c r="T107" t="n">
        <v>0</v>
      </c>
      <c r="U107" t="n">
        <v>0</v>
      </c>
      <c r="V107" t="n">
        <v>0</v>
      </c>
      <c r="W107" t="n">
        <v>1</v>
      </c>
      <c r="X107" t="n">
        <v>0</v>
      </c>
      <c r="Y107" t="n">
        <v>1</v>
      </c>
      <c r="Z107" t="n">
        <v>0</v>
      </c>
      <c r="AA107" t="n">
        <v>0</v>
      </c>
      <c r="AB107" t="n">
        <v>1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0.01567080185287851</v>
      </c>
      <c r="AM107" t="n">
        <v>0.04844614856407411</v>
      </c>
    </row>
    <row r="108">
      <c r="A108" t="inlineStr">
        <is>
          <t>2021-07-26</t>
        </is>
      </c>
      <c r="B108" t="n">
        <v>-0.9323330775606626</v>
      </c>
      <c r="C108" t="n">
        <v>-0.5574875555331492</v>
      </c>
      <c r="D108" t="n">
        <v>-1.00770375905877</v>
      </c>
      <c r="E108" t="n">
        <v>-0.4147414223157277</v>
      </c>
      <c r="F108" t="n">
        <v>0.2806218746674254</v>
      </c>
      <c r="G108" t="n">
        <v>0.1418456054986802</v>
      </c>
      <c r="H108" t="n">
        <v>1.716130752372745</v>
      </c>
      <c r="I108" t="n">
        <v>-0.5460581896201602</v>
      </c>
      <c r="J108" t="n">
        <v>-0.6267583731296855</v>
      </c>
      <c r="K108" t="n">
        <v>-0.9372310279362642</v>
      </c>
      <c r="L108" t="n">
        <v>-0.4175408203944544</v>
      </c>
      <c r="M108" t="n">
        <v>-0.6978707737691464</v>
      </c>
      <c r="N108" t="n">
        <v>-0.9612314949558786</v>
      </c>
      <c r="O108" t="n">
        <v>-0.1499774819900254</v>
      </c>
      <c r="P108" t="n">
        <v>-0.06981291101008644</v>
      </c>
      <c r="Q108" t="n">
        <v>0.4763859988465894</v>
      </c>
      <c r="R108" t="n">
        <v>-0.4018330143476418</v>
      </c>
      <c r="S108" t="n">
        <v>-0.3288467209020375</v>
      </c>
      <c r="T108" t="n">
        <v>1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1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-0.08240368626121629</v>
      </c>
      <c r="AM108" t="n">
        <v>-0.7295682449365463</v>
      </c>
    </row>
    <row r="109">
      <c r="A109" t="inlineStr">
        <is>
          <t>2021-07-28</t>
        </is>
      </c>
      <c r="B109" t="n">
        <v>-0.6928837757760377</v>
      </c>
      <c r="C109" t="n">
        <v>-0.4812875350230013</v>
      </c>
      <c r="D109" t="n">
        <v>-0.9866147998051752</v>
      </c>
      <c r="E109" t="n">
        <v>-0.2759045644794302</v>
      </c>
      <c r="F109" t="n">
        <v>0.6066146335794022</v>
      </c>
      <c r="G109" t="n">
        <v>0.3651837291423751</v>
      </c>
      <c r="H109" t="n">
        <v>0.9934420583077707</v>
      </c>
      <c r="I109" t="n">
        <v>0.2481821910185374</v>
      </c>
      <c r="J109" t="n">
        <v>-0.4850564309294598</v>
      </c>
      <c r="K109" t="n">
        <v>-0.1622016349774848</v>
      </c>
      <c r="L109" t="n">
        <v>0.803576136997826</v>
      </c>
      <c r="M109" t="n">
        <v>-0.7997895863399566</v>
      </c>
      <c r="N109" t="n">
        <v>-0.8324255019898331</v>
      </c>
      <c r="O109" t="n">
        <v>-0.2371654209646037</v>
      </c>
      <c r="P109" t="n">
        <v>-0.1126378579940489</v>
      </c>
      <c r="Q109" t="n">
        <v>0.5534109500304737</v>
      </c>
      <c r="R109" t="n">
        <v>-0.9423437355655865</v>
      </c>
      <c r="S109" t="n">
        <v>-1.07067124072063</v>
      </c>
      <c r="T109" t="n">
        <v>0</v>
      </c>
      <c r="U109" t="n">
        <v>1</v>
      </c>
      <c r="V109" t="n">
        <v>0</v>
      </c>
      <c r="W109" t="n">
        <v>0</v>
      </c>
      <c r="X109" t="n">
        <v>1</v>
      </c>
      <c r="Y109" t="n">
        <v>0</v>
      </c>
      <c r="Z109" t="n">
        <v>0</v>
      </c>
      <c r="AA109" t="n">
        <v>0</v>
      </c>
      <c r="AB109" t="n">
        <v>0</v>
      </c>
      <c r="AC109" t="n">
        <v>1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0.4767388236886616</v>
      </c>
      <c r="AM109" t="n">
        <v>0.1002999408566303</v>
      </c>
    </row>
    <row r="110">
      <c r="A110" t="inlineStr">
        <is>
          <t>2021-07-29</t>
        </is>
      </c>
      <c r="B110" t="n">
        <v>-0.6529349221554998</v>
      </c>
      <c r="C110" t="n">
        <v>-0.5869068627867077</v>
      </c>
      <c r="D110" t="n">
        <v>-1.003023065800979</v>
      </c>
      <c r="E110" t="n">
        <v>-0.04893407731217878</v>
      </c>
      <c r="F110" t="n">
        <v>0.7104602007428744</v>
      </c>
      <c r="G110" t="n">
        <v>0.4242196981465479</v>
      </c>
      <c r="H110" t="n">
        <v>0.6041737514642241</v>
      </c>
      <c r="I110" t="n">
        <v>-0.06765948474604597</v>
      </c>
      <c r="J110" t="n">
        <v>-0.1497664428833674</v>
      </c>
      <c r="K110" t="n">
        <v>0.1316982601018331</v>
      </c>
      <c r="L110" t="n">
        <v>-0.1079746375497218</v>
      </c>
      <c r="M110" t="n">
        <v>-0.180160192575284</v>
      </c>
      <c r="N110" t="n">
        <v>-0.3191853322512164</v>
      </c>
      <c r="O110" t="n">
        <v>-0.3351766071331188</v>
      </c>
      <c r="P110" t="n">
        <v>-0.3009448500247113</v>
      </c>
      <c r="Q110" t="n">
        <v>-0.2488136175062554</v>
      </c>
      <c r="R110" t="n">
        <v>-0.234052005104905</v>
      </c>
      <c r="S110" t="n">
        <v>-0.2238011521055447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1</v>
      </c>
      <c r="AJ110" t="n">
        <v>0.5329498275011004</v>
      </c>
      <c r="AK110" t="n">
        <v>0.3333333333333333</v>
      </c>
      <c r="AL110" t="n">
        <v>0.7316706269131931</v>
      </c>
      <c r="AM110" t="n">
        <v>0.7660566803932161</v>
      </c>
    </row>
    <row r="111">
      <c r="A111" t="inlineStr">
        <is>
          <t>2021-08-03</t>
        </is>
      </c>
      <c r="B111" t="n">
        <v>-0.832995473345817</v>
      </c>
      <c r="C111" t="n">
        <v>-0.4743653025573808</v>
      </c>
      <c r="D111" t="n">
        <v>-0.9250776138991565</v>
      </c>
      <c r="E111" t="n">
        <v>-0.4355707056155649</v>
      </c>
      <c r="F111" t="n">
        <v>0.2502707602233023</v>
      </c>
      <c r="G111" t="n">
        <v>0.1537693775813985</v>
      </c>
      <c r="H111" t="n">
        <v>-0.1025709404110864</v>
      </c>
      <c r="I111" t="n">
        <v>0.3585233252907711</v>
      </c>
      <c r="J111" t="n">
        <v>-0.7943689842096221</v>
      </c>
      <c r="K111" t="n">
        <v>0.5744506408289266</v>
      </c>
      <c r="L111" t="n">
        <v>-1.088567321486114</v>
      </c>
      <c r="M111" t="n">
        <v>-0.9682843974449248</v>
      </c>
      <c r="N111" t="n">
        <v>-0.9788250034444842</v>
      </c>
      <c r="O111" t="n">
        <v>-0.7375265961462404</v>
      </c>
      <c r="P111" t="n">
        <v>-0.4912980474420626</v>
      </c>
      <c r="Q111" t="n">
        <v>-0.6033069246576196</v>
      </c>
      <c r="R111" t="n">
        <v>-0.8430777958898114</v>
      </c>
      <c r="S111" t="n">
        <v>-1.444445041636645</v>
      </c>
      <c r="T111" t="n">
        <v>0</v>
      </c>
      <c r="U111" t="n">
        <v>0</v>
      </c>
      <c r="V111" t="n">
        <v>0</v>
      </c>
      <c r="W111" t="n">
        <v>1</v>
      </c>
      <c r="X111" t="n">
        <v>0</v>
      </c>
      <c r="Y111" t="n">
        <v>1</v>
      </c>
      <c r="Z111" t="n">
        <v>0</v>
      </c>
      <c r="AA111" t="n">
        <v>0</v>
      </c>
      <c r="AB111" t="n">
        <v>1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0.2513367790484517</v>
      </c>
      <c r="AK111" t="n">
        <v>0</v>
      </c>
      <c r="AL111" t="n">
        <v>0.5855513828513121</v>
      </c>
      <c r="AM111" t="n">
        <v>0.3101407286671473</v>
      </c>
    </row>
    <row r="112">
      <c r="A112" t="inlineStr">
        <is>
          <t>2021-08-04</t>
        </is>
      </c>
      <c r="B112" t="n">
        <v>-0.4879083104542264</v>
      </c>
      <c r="C112" t="n">
        <v>-0.3740266364829958</v>
      </c>
      <c r="D112" t="n">
        <v>-0.7262177556752986</v>
      </c>
      <c r="E112" t="n">
        <v>-0.2329520417823681</v>
      </c>
      <c r="F112" t="n">
        <v>0.3303678323166973</v>
      </c>
      <c r="G112" t="n">
        <v>0.2915437045207265</v>
      </c>
      <c r="H112" t="n">
        <v>0.4070736501646535</v>
      </c>
      <c r="I112" t="n">
        <v>1.586305271292568</v>
      </c>
      <c r="J112" t="n">
        <v>-0.5260115809290994</v>
      </c>
      <c r="K112" t="n">
        <v>1.660159712892506</v>
      </c>
      <c r="L112" t="n">
        <v>2.840903399457686</v>
      </c>
      <c r="M112" t="n">
        <v>-1.069586765584863</v>
      </c>
      <c r="N112" t="n">
        <v>1.668335508420931</v>
      </c>
      <c r="O112" t="n">
        <v>2.924415856712048</v>
      </c>
      <c r="P112" t="n">
        <v>3</v>
      </c>
      <c r="Q112" t="n">
        <v>2.643760497183699</v>
      </c>
      <c r="R112" t="n">
        <v>0.5944991296823553</v>
      </c>
      <c r="S112" t="n">
        <v>0.5059106491557008</v>
      </c>
      <c r="T112" t="n">
        <v>0</v>
      </c>
      <c r="U112" t="n">
        <v>0</v>
      </c>
      <c r="V112" t="n">
        <v>0</v>
      </c>
      <c r="W112" t="n">
        <v>0</v>
      </c>
      <c r="X112" t="n">
        <v>1</v>
      </c>
      <c r="Y112" t="n">
        <v>0</v>
      </c>
      <c r="Z112" t="n">
        <v>0</v>
      </c>
      <c r="AA112" t="n">
        <v>0</v>
      </c>
      <c r="AB112" t="n">
        <v>0</v>
      </c>
      <c r="AC112" t="n">
        <v>1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0.754010072764407</v>
      </c>
      <c r="AK112" t="n">
        <v>0.3333333333333333</v>
      </c>
      <c r="AL112" t="n">
        <v>-2.430250663223218</v>
      </c>
      <c r="AM112" t="n">
        <v>-0.9705785626405778</v>
      </c>
    </row>
    <row r="113">
      <c r="A113" t="inlineStr">
        <is>
          <t>2021-08-05</t>
        </is>
      </c>
      <c r="B113" t="n">
        <v>-0.5163967802208863</v>
      </c>
      <c r="C113" t="n">
        <v>-0.5067313009761577</v>
      </c>
      <c r="D113" t="n">
        <v>-0.670077881843527</v>
      </c>
      <c r="E113" t="n">
        <v>-0.04345298064375101</v>
      </c>
      <c r="F113" t="n">
        <v>0.1863331279554293</v>
      </c>
      <c r="G113" t="n">
        <v>0.2008829242503819</v>
      </c>
      <c r="H113" t="n">
        <v>-0.03842158641261675</v>
      </c>
      <c r="I113" t="n">
        <v>-0.06765948474604597</v>
      </c>
      <c r="J113" t="n">
        <v>-0.1497664428833674</v>
      </c>
      <c r="K113" t="n">
        <v>0.1316982601018331</v>
      </c>
      <c r="L113" t="n">
        <v>-0.1079746375497218</v>
      </c>
      <c r="M113" t="n">
        <v>-0.180160192575284</v>
      </c>
      <c r="N113" t="n">
        <v>-0.3191853322512164</v>
      </c>
      <c r="O113" t="n">
        <v>-0.3351766071331188</v>
      </c>
      <c r="P113" t="n">
        <v>-0.3009448500247113</v>
      </c>
      <c r="Q113" t="n">
        <v>-0.2488136175062554</v>
      </c>
      <c r="R113" t="n">
        <v>-0.234052005104905</v>
      </c>
      <c r="S113" t="n">
        <v>-0.2238011521055447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1</v>
      </c>
      <c r="AJ113" t="n">
        <v>0.2795446119730999</v>
      </c>
      <c r="AK113" t="n">
        <v>0</v>
      </c>
      <c r="AL113" t="n">
        <v>0.7034733486342599</v>
      </c>
      <c r="AM113" t="n">
        <v>0.642774225857914</v>
      </c>
    </row>
    <row r="114">
      <c r="A114" t="inlineStr">
        <is>
          <t>2021-08-11</t>
        </is>
      </c>
      <c r="B114" t="n">
        <v>-0.8676253511370139</v>
      </c>
      <c r="C114" t="n">
        <v>-0.7626593953096086</v>
      </c>
      <c r="D114" t="n">
        <v>-0.7911496828915888</v>
      </c>
      <c r="E114" t="n">
        <v>0.04545169626104923</v>
      </c>
      <c r="F114" t="n">
        <v>-0.06449439581420779</v>
      </c>
      <c r="G114" t="n">
        <v>-0.02821423863037149</v>
      </c>
      <c r="H114" t="n">
        <v>-0.7412163579956773</v>
      </c>
      <c r="I114" t="n">
        <v>-0.1572630659738588</v>
      </c>
      <c r="J114" t="n">
        <v>-0.5580720313631813</v>
      </c>
      <c r="K114" t="n">
        <v>0.7095359724445687</v>
      </c>
      <c r="L114" t="n">
        <v>0.170704826483041</v>
      </c>
      <c r="M114" t="n">
        <v>-0.8032827714482303</v>
      </c>
      <c r="N114" t="n">
        <v>-0.5108433004541209</v>
      </c>
      <c r="O114" t="n">
        <v>-0.0425987102599849</v>
      </c>
      <c r="P114" t="n">
        <v>0.1332902583160965</v>
      </c>
      <c r="Q114" t="n">
        <v>-0.02392594754392867</v>
      </c>
      <c r="R114" t="n">
        <v>-1.326229389579706</v>
      </c>
      <c r="S114" t="n">
        <v>-1.500017927166289</v>
      </c>
      <c r="T114" t="n">
        <v>0</v>
      </c>
      <c r="U114" t="n">
        <v>0</v>
      </c>
      <c r="V114" t="n">
        <v>0</v>
      </c>
      <c r="W114" t="n">
        <v>1</v>
      </c>
      <c r="X114" t="n">
        <v>1</v>
      </c>
      <c r="Y114" t="n">
        <v>0</v>
      </c>
      <c r="Z114" t="n">
        <v>0</v>
      </c>
      <c r="AA114" t="n">
        <v>0</v>
      </c>
      <c r="AB114" t="n">
        <v>0</v>
      </c>
      <c r="AC114" t="n">
        <v>1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0.09344588692628653</v>
      </c>
      <c r="AK114" t="n">
        <v>0</v>
      </c>
      <c r="AL114" t="n">
        <v>0.3857406706292512</v>
      </c>
      <c r="AM114" t="n">
        <v>0.904529429541129</v>
      </c>
    </row>
    <row r="115">
      <c r="A115" t="inlineStr">
        <is>
          <t>2021-08-12</t>
        </is>
      </c>
      <c r="B115" t="n">
        <v>-0.7898426584860734</v>
      </c>
      <c r="C115" t="n">
        <v>-0.8025754939999166</v>
      </c>
      <c r="D115" t="n">
        <v>-0.8243035795839094</v>
      </c>
      <c r="E115" t="n">
        <v>0.2377475500772669</v>
      </c>
      <c r="F115" t="n">
        <v>0.1068144415491443</v>
      </c>
      <c r="G115" t="n">
        <v>0.08805009648911809</v>
      </c>
      <c r="H115" t="n">
        <v>-1.530396430657422</v>
      </c>
      <c r="I115" t="n">
        <v>-0.06765948474604597</v>
      </c>
      <c r="J115" t="n">
        <v>-0.1497664428833674</v>
      </c>
      <c r="K115" t="n">
        <v>0.1316982601018331</v>
      </c>
      <c r="L115" t="n">
        <v>-0.1079746375497218</v>
      </c>
      <c r="M115" t="n">
        <v>-0.180160192575284</v>
      </c>
      <c r="N115" t="n">
        <v>-0.3191853322512164</v>
      </c>
      <c r="O115" t="n">
        <v>-0.3351766071331188</v>
      </c>
      <c r="P115" t="n">
        <v>-0.3009448500247113</v>
      </c>
      <c r="Q115" t="n">
        <v>-0.2488136175062554</v>
      </c>
      <c r="R115" t="n">
        <v>-0.234052005104905</v>
      </c>
      <c r="S115" t="n">
        <v>-0.2238011521055447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1</v>
      </c>
      <c r="AJ115" t="n">
        <v>0</v>
      </c>
      <c r="AK115" t="n">
        <v>0</v>
      </c>
      <c r="AL115" t="n">
        <v>0.4345604756955517</v>
      </c>
      <c r="AM115" t="n">
        <v>0.4346456405731765</v>
      </c>
    </row>
    <row r="116">
      <c r="A116" t="inlineStr">
        <is>
          <t>2021-08-16</t>
        </is>
      </c>
      <c r="B116" t="n">
        <v>-0.6956589813923629</v>
      </c>
      <c r="C116" t="n">
        <v>-0.8093369249553565</v>
      </c>
      <c r="D116" t="n">
        <v>-0.7391177728781299</v>
      </c>
      <c r="E116" t="n">
        <v>0.3791692294477196</v>
      </c>
      <c r="F116" t="n">
        <v>0.07573075999022218</v>
      </c>
      <c r="G116" t="n">
        <v>0.09187360141778972</v>
      </c>
      <c r="H116" t="n">
        <v>-0.8241299008967221</v>
      </c>
      <c r="I116" t="n">
        <v>0.8986580507058933</v>
      </c>
      <c r="J116" t="n">
        <v>-0.0007323415806689548</v>
      </c>
      <c r="K116" t="n">
        <v>-0.2639776283019072</v>
      </c>
      <c r="L116" t="n">
        <v>0.7214286056204108</v>
      </c>
      <c r="M116" t="n">
        <v>-1.029517877578194</v>
      </c>
      <c r="N116" t="n">
        <v>-0.4354716624841543</v>
      </c>
      <c r="O116" t="n">
        <v>-0.5529773920886707</v>
      </c>
      <c r="P116" t="n">
        <v>-0.3744210878523229</v>
      </c>
      <c r="Q116" t="n">
        <v>-0.5551406566989624</v>
      </c>
      <c r="R116" t="n">
        <v>-0.8435264373388246</v>
      </c>
      <c r="S116" t="n">
        <v>-1.247683131839071</v>
      </c>
      <c r="T116" t="n">
        <v>0</v>
      </c>
      <c r="U116" t="n">
        <v>1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0.1783401986273874</v>
      </c>
      <c r="AM116" t="n">
        <v>-0.4806794091350025</v>
      </c>
    </row>
    <row r="117">
      <c r="A117" t="inlineStr">
        <is>
          <t>2021-08-17</t>
        </is>
      </c>
      <c r="B117" t="n">
        <v>-0.617200907233025</v>
      </c>
      <c r="C117" t="n">
        <v>-0.8193915652690625</v>
      </c>
      <c r="D117" t="n">
        <v>-0.7423204885500404</v>
      </c>
      <c r="E117" t="n">
        <v>0.5096492529290712</v>
      </c>
      <c r="F117" t="n">
        <v>0.187619869368654</v>
      </c>
      <c r="G117" t="n">
        <v>0.1761034586619354</v>
      </c>
      <c r="H117" t="n">
        <v>-0.896210952035365</v>
      </c>
      <c r="I117" t="n">
        <v>0.3265820355385407</v>
      </c>
      <c r="J117" t="n">
        <v>-0.7101212175631503</v>
      </c>
      <c r="K117" t="n">
        <v>-0.3848171456724606</v>
      </c>
      <c r="L117" t="n">
        <v>-0.351663507668305</v>
      </c>
      <c r="M117" t="n">
        <v>-0.7611590686719883</v>
      </c>
      <c r="N117" t="n">
        <v>-0.1742695460769046</v>
      </c>
      <c r="O117" t="n">
        <v>0.5167678815278874</v>
      </c>
      <c r="P117" t="n">
        <v>0.01312854367082934</v>
      </c>
      <c r="Q117" t="n">
        <v>0.3256409489410484</v>
      </c>
      <c r="R117" t="n">
        <v>0.4800961193335626</v>
      </c>
      <c r="S117" t="n">
        <v>0.9957662627128213</v>
      </c>
      <c r="T117" t="n">
        <v>0</v>
      </c>
      <c r="U117" t="n">
        <v>0</v>
      </c>
      <c r="V117" t="n">
        <v>0</v>
      </c>
      <c r="W117" t="n">
        <v>0</v>
      </c>
      <c r="X117" t="n">
        <v>1</v>
      </c>
      <c r="Y117" t="n">
        <v>0</v>
      </c>
      <c r="Z117" t="n">
        <v>0</v>
      </c>
      <c r="AA117" t="n">
        <v>0</v>
      </c>
      <c r="AB117" t="n">
        <v>1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-0.4328713718664175</v>
      </c>
      <c r="AM117" t="n">
        <v>-0.7437298577457766</v>
      </c>
    </row>
    <row r="118">
      <c r="A118" t="inlineStr">
        <is>
          <t>2021-08-30</t>
        </is>
      </c>
      <c r="B118" t="n">
        <v>-0.9518135311809199</v>
      </c>
      <c r="C118" t="n">
        <v>-0.9176679696336135</v>
      </c>
      <c r="D118" t="n">
        <v>-1.107520444862911</v>
      </c>
      <c r="E118" t="n">
        <v>0.3037209345063958</v>
      </c>
      <c r="F118" t="n">
        <v>0.4917551942804235</v>
      </c>
      <c r="G118" t="n">
        <v>0.2308766005579554</v>
      </c>
      <c r="H118" t="n">
        <v>-0.7833533332232679</v>
      </c>
      <c r="I118" t="n">
        <v>0.01254197256052288</v>
      </c>
      <c r="J118" t="n">
        <v>0.5643929550749572</v>
      </c>
      <c r="K118" t="n">
        <v>1.589716874384715</v>
      </c>
      <c r="L118" t="n">
        <v>0.5440494622731433</v>
      </c>
      <c r="M118" t="n">
        <v>-0.9524623237192145</v>
      </c>
      <c r="N118" t="n">
        <v>-0.5423609414044023</v>
      </c>
      <c r="O118" t="n">
        <v>-0.6456745687337114</v>
      </c>
      <c r="P118" t="n">
        <v>-0.52664544074076</v>
      </c>
      <c r="Q118" t="n">
        <v>-0.3925834578653635</v>
      </c>
      <c r="R118" t="n">
        <v>-1.692050210996175</v>
      </c>
      <c r="S118" t="n">
        <v>-1.341502969687271</v>
      </c>
      <c r="T118" t="n">
        <v>0</v>
      </c>
      <c r="U118" t="n">
        <v>1</v>
      </c>
      <c r="V118" t="n">
        <v>0</v>
      </c>
      <c r="W118" t="n">
        <v>0</v>
      </c>
      <c r="X118" t="n">
        <v>0</v>
      </c>
      <c r="Y118" t="n">
        <v>0</v>
      </c>
      <c r="Z118" t="n">
        <v>1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0.06635674752173751</v>
      </c>
      <c r="AK118" t="n">
        <v>0.3333333333333333</v>
      </c>
      <c r="AL118" t="n">
        <v>0.518750231096153</v>
      </c>
      <c r="AM118" t="n">
        <v>0.4690052448367399</v>
      </c>
    </row>
    <row r="119">
      <c r="A119" t="inlineStr">
        <is>
          <t>2021-08-31</t>
        </is>
      </c>
      <c r="B119" t="n">
        <v>-0.8273158514204332</v>
      </c>
      <c r="C119" t="n">
        <v>-0.7655733799420262</v>
      </c>
      <c r="D119" t="n">
        <v>-1.005927989228171</v>
      </c>
      <c r="E119" t="n">
        <v>0.1036726843264585</v>
      </c>
      <c r="F119" t="n">
        <v>0.4424487940686583</v>
      </c>
      <c r="G119" t="n">
        <v>0.2479634301863014</v>
      </c>
      <c r="H119" t="n">
        <v>0.2589028977925519</v>
      </c>
      <c r="I119" t="n">
        <v>-0.2126598021913638</v>
      </c>
      <c r="J119" t="n">
        <v>-0.2833102860338547</v>
      </c>
      <c r="K119" t="n">
        <v>0.68739775099958</v>
      </c>
      <c r="L119" t="n">
        <v>-0.4211448810407171</v>
      </c>
      <c r="M119" t="n">
        <v>-0.7397889950684312</v>
      </c>
      <c r="N119" t="n">
        <v>-0.5654335493453193</v>
      </c>
      <c r="O119" t="n">
        <v>-0.203420368056869</v>
      </c>
      <c r="P119" t="n">
        <v>-0.5259575108824223</v>
      </c>
      <c r="Q119" t="n">
        <v>-0.2463754025925315</v>
      </c>
      <c r="R119" t="n">
        <v>-0.4181595774712358</v>
      </c>
      <c r="S119" t="n">
        <v>-0.3717376389043206</v>
      </c>
      <c r="T119" t="n">
        <v>1</v>
      </c>
      <c r="U119" t="n">
        <v>0</v>
      </c>
      <c r="V119" t="n">
        <v>0</v>
      </c>
      <c r="W119" t="n">
        <v>0</v>
      </c>
      <c r="X119" t="n">
        <v>0</v>
      </c>
      <c r="Y119" t="n">
        <v>1</v>
      </c>
      <c r="Z119" t="n">
        <v>0</v>
      </c>
      <c r="AA119" t="n">
        <v>0</v>
      </c>
      <c r="AB119" t="n">
        <v>1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0.4061324899139011</v>
      </c>
      <c r="AK119" t="n">
        <v>0.6666666666666666</v>
      </c>
      <c r="AL119" t="n">
        <v>-0.6260483784433369</v>
      </c>
      <c r="AM119" t="n">
        <v>-0.5274025309240231</v>
      </c>
    </row>
    <row r="120">
      <c r="A120" t="inlineStr">
        <is>
          <t>2021-09-02</t>
        </is>
      </c>
      <c r="B120" t="n">
        <v>-0.584889404920103</v>
      </c>
      <c r="C120" t="n">
        <v>-0.5715032200324912</v>
      </c>
      <c r="D120" t="n">
        <v>-1.107837168366296</v>
      </c>
      <c r="E120" t="n">
        <v>-0.0007330714447736468</v>
      </c>
      <c r="F120" t="n">
        <v>1.11275873534365</v>
      </c>
      <c r="G120" t="n">
        <v>0.6087722105478514</v>
      </c>
      <c r="H120" t="n">
        <v>0.9783911193480161</v>
      </c>
      <c r="I120" t="n">
        <v>-0.06765948474604597</v>
      </c>
      <c r="J120" t="n">
        <v>-0.1497664428833674</v>
      </c>
      <c r="K120" t="n">
        <v>0.1316982601018331</v>
      </c>
      <c r="L120" t="n">
        <v>-0.1079746375497218</v>
      </c>
      <c r="M120" t="n">
        <v>-0.180160192575284</v>
      </c>
      <c r="N120" t="n">
        <v>-0.3191853322512164</v>
      </c>
      <c r="O120" t="n">
        <v>-0.3351766071331188</v>
      </c>
      <c r="P120" t="n">
        <v>-0.3009448500247113</v>
      </c>
      <c r="Q120" t="n">
        <v>-0.2488136175062554</v>
      </c>
      <c r="R120" t="n">
        <v>-0.234052005104905</v>
      </c>
      <c r="S120" t="n">
        <v>-0.2238011521055447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1</v>
      </c>
      <c r="AJ120" t="n">
        <v>0.9314077113169151</v>
      </c>
      <c r="AK120" t="n">
        <v>1</v>
      </c>
      <c r="AL120" t="n">
        <v>0.7602909140835664</v>
      </c>
      <c r="AM120" t="n">
        <v>0.9989399003243123</v>
      </c>
    </row>
    <row r="121">
      <c r="A121" t="inlineStr">
        <is>
          <t>2021-09-03</t>
        </is>
      </c>
      <c r="B121" t="n">
        <v>-0.7049421919113863</v>
      </c>
      <c r="C121" t="n">
        <v>-0.5531758770680075</v>
      </c>
      <c r="D121" t="n">
        <v>-1.102043935314132</v>
      </c>
      <c r="E121" t="n">
        <v>-0.1684270664238548</v>
      </c>
      <c r="F121" t="n">
        <v>0.8932365485503794</v>
      </c>
      <c r="G121" t="n">
        <v>0.4789123309283271</v>
      </c>
      <c r="H121" t="n">
        <v>0.5031431265170703</v>
      </c>
      <c r="I121" t="n">
        <v>1.788414905148944</v>
      </c>
      <c r="J121" t="n">
        <v>-0.7753544791959777</v>
      </c>
      <c r="K121" t="n">
        <v>1.151159749856498</v>
      </c>
      <c r="L121" t="n">
        <v>-0.2937201571279837</v>
      </c>
      <c r="M121" t="n">
        <v>-1.282671057189561</v>
      </c>
      <c r="N121" t="n">
        <v>0.06733792493946046</v>
      </c>
      <c r="O121" t="n">
        <v>0.4902136682355198</v>
      </c>
      <c r="P121" t="n">
        <v>1.114143049669142</v>
      </c>
      <c r="Q121" t="n">
        <v>1.038816290402544</v>
      </c>
      <c r="R121" t="n">
        <v>0.436555930584887</v>
      </c>
      <c r="S121" t="n">
        <v>0.7081521745855127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1</v>
      </c>
      <c r="AB121" t="n">
        <v>0</v>
      </c>
      <c r="AC121" t="n">
        <v>0</v>
      </c>
      <c r="AD121" t="n">
        <v>0</v>
      </c>
      <c r="AE121" t="n">
        <v>1</v>
      </c>
      <c r="AF121" t="n">
        <v>0</v>
      </c>
      <c r="AG121" t="n">
        <v>0</v>
      </c>
      <c r="AH121" t="n">
        <v>0</v>
      </c>
      <c r="AI121" t="n">
        <v>0</v>
      </c>
      <c r="AJ121" t="n">
        <v>1.045464793188215</v>
      </c>
      <c r="AK121" t="n">
        <v>1.333333333333333</v>
      </c>
      <c r="AL121" t="n">
        <v>-1.636560912579056</v>
      </c>
      <c r="AM121" t="n">
        <v>-0.3974437177119077</v>
      </c>
    </row>
    <row r="122">
      <c r="A122" t="inlineStr">
        <is>
          <t>2021-09-06</t>
        </is>
      </c>
      <c r="B122" t="n">
        <v>-0.6272518045611993</v>
      </c>
      <c r="C122" t="n">
        <v>-0.9180315900661321</v>
      </c>
      <c r="D122" t="n">
        <v>-1.097312224273844</v>
      </c>
      <c r="E122" t="n">
        <v>0.774891129754565</v>
      </c>
      <c r="F122" t="n">
        <v>1.010141467122292</v>
      </c>
      <c r="G122" t="n">
        <v>0.5536818559759109</v>
      </c>
      <c r="H122" t="n">
        <v>0.4566873913541757</v>
      </c>
      <c r="I122" t="n">
        <v>-0.6936246470874958</v>
      </c>
      <c r="J122" t="n">
        <v>-0.151171685685638</v>
      </c>
      <c r="K122" t="n">
        <v>1.367386333738768</v>
      </c>
      <c r="L122" t="n">
        <v>-0.1079746375497218</v>
      </c>
      <c r="M122" t="n">
        <v>-0.2928667826863504</v>
      </c>
      <c r="N122" t="n">
        <v>-0.5703512336950893</v>
      </c>
      <c r="O122" t="n">
        <v>-0.0773149505099358</v>
      </c>
      <c r="P122" t="n">
        <v>-0.2796702436820423</v>
      </c>
      <c r="Q122" t="n">
        <v>0.1631551586776238</v>
      </c>
      <c r="R122" t="n">
        <v>-1.206381705842477</v>
      </c>
      <c r="S122" t="n">
        <v>-0.2210106201149779</v>
      </c>
      <c r="T122" t="n">
        <v>1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0.9170875897400037</v>
      </c>
      <c r="AK122" t="n">
        <v>0</v>
      </c>
      <c r="AL122" t="n">
        <v>-0.187625171145796</v>
      </c>
      <c r="AM122" t="n">
        <v>0.1308091345127389</v>
      </c>
    </row>
    <row r="123">
      <c r="A123" t="inlineStr">
        <is>
          <t>2021-09-07</t>
        </is>
      </c>
      <c r="B123" t="n">
        <v>-0.546776137207953</v>
      </c>
      <c r="C123" t="n">
        <v>-0.9252644488292281</v>
      </c>
      <c r="D123" t="n">
        <v>-1.155529704859357</v>
      </c>
      <c r="E123" t="n">
        <v>0.9144111865508271</v>
      </c>
      <c r="F123" t="n">
        <v>1.328143342825369</v>
      </c>
      <c r="G123" t="n">
        <v>0.7001056011286082</v>
      </c>
      <c r="H123" t="n">
        <v>0.03965624038456685</v>
      </c>
      <c r="I123" t="n">
        <v>-0.05185838800789934</v>
      </c>
      <c r="J123" t="n">
        <v>-0.3292087531217159</v>
      </c>
      <c r="K123" t="n">
        <v>0.2461699307867292</v>
      </c>
      <c r="L123" t="n">
        <v>0.1490759550895509</v>
      </c>
      <c r="M123" t="n">
        <v>-0.5355404069728964</v>
      </c>
      <c r="N123" t="n">
        <v>-0.6831123753457431</v>
      </c>
      <c r="O123" t="n">
        <v>-0.6950650564658855</v>
      </c>
      <c r="P123" t="n">
        <v>-0.5671109300249033</v>
      </c>
      <c r="Q123" t="n">
        <v>-0.2580509151555716</v>
      </c>
      <c r="R123" t="n">
        <v>-0.8956117971589999</v>
      </c>
      <c r="S123" t="n">
        <v>-0.327069643551096</v>
      </c>
      <c r="T123" t="n">
        <v>1</v>
      </c>
      <c r="U123" t="n">
        <v>0</v>
      </c>
      <c r="V123" t="n">
        <v>0</v>
      </c>
      <c r="W123" t="n">
        <v>0</v>
      </c>
      <c r="X123" t="n">
        <v>0</v>
      </c>
      <c r="Y123" t="n">
        <v>1</v>
      </c>
      <c r="Z123" t="n">
        <v>0</v>
      </c>
      <c r="AA123" t="n">
        <v>0</v>
      </c>
      <c r="AB123" t="n">
        <v>1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0.6221916491274594</v>
      </c>
      <c r="AK123" t="n">
        <v>0</v>
      </c>
      <c r="AL123" t="n">
        <v>-0.172044920479339</v>
      </c>
      <c r="AM123" t="n">
        <v>-0.2049780968240428</v>
      </c>
    </row>
    <row r="124">
      <c r="A124" t="inlineStr">
        <is>
          <t>2021-09-08</t>
        </is>
      </c>
      <c r="B124" t="n">
        <v>-0.7015550135763412</v>
      </c>
      <c r="C124" t="n">
        <v>-0.8483624505344042</v>
      </c>
      <c r="D124" t="n">
        <v>-1.131465406290147</v>
      </c>
      <c r="E124" t="n">
        <v>0.4717987585601799</v>
      </c>
      <c r="F124" t="n">
        <v>0.9847851878517152</v>
      </c>
      <c r="G124" t="n">
        <v>0.5145481668516144</v>
      </c>
      <c r="H124" t="n">
        <v>-0.2126777172551727</v>
      </c>
      <c r="I124" t="n">
        <v>0.1408611977910689</v>
      </c>
      <c r="J124" t="n">
        <v>-0.2068785077089484</v>
      </c>
      <c r="K124" t="n">
        <v>-0.1289334013625317</v>
      </c>
      <c r="L124" t="n">
        <v>-0.4421246247354062</v>
      </c>
      <c r="M124" t="n">
        <v>-0.7654741796880909</v>
      </c>
      <c r="N124" t="n">
        <v>-0.2856955786023803</v>
      </c>
      <c r="O124" t="n">
        <v>-0.3375625374861606</v>
      </c>
      <c r="P124" t="n">
        <v>-0.6138133411187501</v>
      </c>
      <c r="Q124" t="n">
        <v>0.6100737420765594</v>
      </c>
      <c r="R124" t="n">
        <v>-0.6969656198546396</v>
      </c>
      <c r="S124" t="n">
        <v>-0.345068342695135</v>
      </c>
      <c r="T124" t="n">
        <v>1</v>
      </c>
      <c r="U124" t="n">
        <v>0</v>
      </c>
      <c r="V124" t="n">
        <v>0</v>
      </c>
      <c r="W124" t="n">
        <v>0</v>
      </c>
      <c r="X124" t="n">
        <v>1</v>
      </c>
      <c r="Y124" t="n">
        <v>0</v>
      </c>
      <c r="Z124" t="n">
        <v>0</v>
      </c>
      <c r="AA124" t="n">
        <v>0</v>
      </c>
      <c r="AB124" t="n">
        <v>0</v>
      </c>
      <c r="AC124" t="n">
        <v>1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0.2411300560266985</v>
      </c>
      <c r="AK124" t="n">
        <v>0</v>
      </c>
      <c r="AL124" t="n">
        <v>-0.198474373942025</v>
      </c>
      <c r="AM124" t="n">
        <v>0.1265536016823291</v>
      </c>
    </row>
    <row r="125">
      <c r="A125" t="inlineStr">
        <is>
          <t>2021-09-09</t>
        </is>
      </c>
      <c r="B125" t="n">
        <v>-0.8197858904476233</v>
      </c>
      <c r="C125" t="n">
        <v>-0.820449758619891</v>
      </c>
      <c r="D125" t="n">
        <v>-1.112431281146673</v>
      </c>
      <c r="E125" t="n">
        <v>0.240812348421191</v>
      </c>
      <c r="F125" t="n">
        <v>0.7283803026040844</v>
      </c>
      <c r="G125" t="n">
        <v>0.3720938546421135</v>
      </c>
      <c r="H125" t="n">
        <v>-0.3240758647778504</v>
      </c>
      <c r="I125" t="n">
        <v>-0.06765948474604597</v>
      </c>
      <c r="J125" t="n">
        <v>-0.1497664428833674</v>
      </c>
      <c r="K125" t="n">
        <v>0.1316982601018331</v>
      </c>
      <c r="L125" t="n">
        <v>-0.1079746375497218</v>
      </c>
      <c r="M125" t="n">
        <v>-0.180160192575284</v>
      </c>
      <c r="N125" t="n">
        <v>-0.3191853322512164</v>
      </c>
      <c r="O125" t="n">
        <v>-0.3351766071331188</v>
      </c>
      <c r="P125" t="n">
        <v>-0.3009448500247113</v>
      </c>
      <c r="Q125" t="n">
        <v>-0.2488136175062554</v>
      </c>
      <c r="R125" t="n">
        <v>-0.234052005104905</v>
      </c>
      <c r="S125" t="n">
        <v>-0.2238011521055447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1</v>
      </c>
      <c r="AJ125" t="n">
        <v>0</v>
      </c>
      <c r="AK125" t="n">
        <v>0</v>
      </c>
      <c r="AL125" t="n">
        <v>0.7474978148293487</v>
      </c>
      <c r="AM125" t="n">
        <v>0.7784480815500849</v>
      </c>
    </row>
    <row r="126">
      <c r="A126" t="inlineStr">
        <is>
          <t>2021-09-13</t>
        </is>
      </c>
      <c r="B126" t="n">
        <v>-0.59499043643543</v>
      </c>
      <c r="C126" t="n">
        <v>-0.8417025325999354</v>
      </c>
      <c r="D126" t="n">
        <v>-1.111568016610399</v>
      </c>
      <c r="E126" t="n">
        <v>0.599456028146899</v>
      </c>
      <c r="F126" t="n">
        <v>1.106928143710658</v>
      </c>
      <c r="G126" t="n">
        <v>0.6024555908735661</v>
      </c>
      <c r="H126" t="n">
        <v>-0.9955277001323334</v>
      </c>
      <c r="I126" t="n">
        <v>1.248299563440668</v>
      </c>
      <c r="J126" t="n">
        <v>-0.4548792235286129</v>
      </c>
      <c r="K126" t="n">
        <v>-0.3123008505834034</v>
      </c>
      <c r="L126" t="n">
        <v>-0.6803282142632363</v>
      </c>
      <c r="M126" t="n">
        <v>-1.054792099243939</v>
      </c>
      <c r="N126" t="n">
        <v>0.6540577183336675</v>
      </c>
      <c r="O126" t="n">
        <v>-0.2081598095204628</v>
      </c>
      <c r="P126" t="n">
        <v>-0.4790062169909435</v>
      </c>
      <c r="Q126" t="n">
        <v>0.3338894070955281</v>
      </c>
      <c r="R126" t="n">
        <v>0.5185972379566817</v>
      </c>
      <c r="S126" t="n">
        <v>0.8150344788337633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1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-0.09450194169512309</v>
      </c>
      <c r="AM126" t="n">
        <v>-0.06153574495023602</v>
      </c>
    </row>
    <row r="127">
      <c r="A127" t="inlineStr">
        <is>
          <t>2021-09-22</t>
        </is>
      </c>
      <c r="B127" t="n">
        <v>-0.2752635382208439</v>
      </c>
      <c r="C127" t="n">
        <v>-0.6971396409916911</v>
      </c>
      <c r="D127" t="n">
        <v>-0.9424401501806905</v>
      </c>
      <c r="E127" t="n">
        <v>0.6353293516501289</v>
      </c>
      <c r="F127" t="n">
        <v>1.134554346905609</v>
      </c>
      <c r="G127" t="n">
        <v>0.7466251672196352</v>
      </c>
      <c r="H127" t="n">
        <v>1.517623118574644</v>
      </c>
      <c r="I127" t="n">
        <v>-0.06765948474604597</v>
      </c>
      <c r="J127" t="n">
        <v>-0.1497664428833674</v>
      </c>
      <c r="K127" t="n">
        <v>0.1316982601018331</v>
      </c>
      <c r="L127" t="n">
        <v>-0.1079746375497218</v>
      </c>
      <c r="M127" t="n">
        <v>-0.180160192575284</v>
      </c>
      <c r="N127" t="n">
        <v>-0.3191853322512164</v>
      </c>
      <c r="O127" t="n">
        <v>-0.3351766071331188</v>
      </c>
      <c r="P127" t="n">
        <v>-0.3009448500247113</v>
      </c>
      <c r="Q127" t="n">
        <v>-0.2488136175062554</v>
      </c>
      <c r="R127" t="n">
        <v>-0.234052005104905</v>
      </c>
      <c r="S127" t="n">
        <v>-0.2238011521055447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1</v>
      </c>
      <c r="AJ127" t="n">
        <v>0</v>
      </c>
      <c r="AK127" t="n">
        <v>0</v>
      </c>
      <c r="AL127" t="n">
        <v>1.563864235209153</v>
      </c>
      <c r="AM127" t="n">
        <v>1.582834170928647</v>
      </c>
    </row>
    <row r="128">
      <c r="A128" t="inlineStr">
        <is>
          <t>2021-09-23</t>
        </is>
      </c>
      <c r="B128" t="n">
        <v>-0.4566009459163849</v>
      </c>
      <c r="C128" t="n">
        <v>-0.709117581944623</v>
      </c>
      <c r="D128" t="n">
        <v>-0.9641143358701517</v>
      </c>
      <c r="E128" t="n">
        <v>0.4412961375574425</v>
      </c>
      <c r="F128" t="n">
        <v>0.9154200301452196</v>
      </c>
      <c r="G128" t="n">
        <v>0.5837212520495093</v>
      </c>
      <c r="H128" t="n">
        <v>1.223267739719291</v>
      </c>
      <c r="I128" t="n">
        <v>-0.06765948474604597</v>
      </c>
      <c r="J128" t="n">
        <v>-0.1497664428833674</v>
      </c>
      <c r="K128" t="n">
        <v>0.1316982601018331</v>
      </c>
      <c r="L128" t="n">
        <v>-0.1079746375497218</v>
      </c>
      <c r="M128" t="n">
        <v>-0.180160192575284</v>
      </c>
      <c r="N128" t="n">
        <v>-0.3191853322512164</v>
      </c>
      <c r="O128" t="n">
        <v>-0.3351766071331188</v>
      </c>
      <c r="P128" t="n">
        <v>-0.3009448500247113</v>
      </c>
      <c r="Q128" t="n">
        <v>-0.2488136175062554</v>
      </c>
      <c r="R128" t="n">
        <v>-0.234052005104905</v>
      </c>
      <c r="S128" t="n">
        <v>-0.2238011521055447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1</v>
      </c>
      <c r="AJ128" t="n">
        <v>0</v>
      </c>
      <c r="AK128" t="n">
        <v>0</v>
      </c>
      <c r="AL128" t="n">
        <v>1.331635848128219</v>
      </c>
      <c r="AM128" t="n">
        <v>1.312046685037333</v>
      </c>
    </row>
    <row r="129">
      <c r="A129" t="inlineStr">
        <is>
          <t>2021-09-24</t>
        </is>
      </c>
      <c r="B129" t="n">
        <v>-0.3883620829160735</v>
      </c>
      <c r="C129" t="n">
        <v>-0.36687644194138</v>
      </c>
      <c r="D129" t="n">
        <v>-0.7940309793865004</v>
      </c>
      <c r="E129" t="n">
        <v>-0.14475587987372</v>
      </c>
      <c r="F129" t="n">
        <v>0.6071050124919535</v>
      </c>
      <c r="G129" t="n">
        <v>0.4680760876325533</v>
      </c>
      <c r="H129" t="n">
        <v>1.890395139149094</v>
      </c>
      <c r="I129" t="n">
        <v>1.016015850865183</v>
      </c>
      <c r="J129" t="n">
        <v>-0.5275498648606337</v>
      </c>
      <c r="K129" t="n">
        <v>1.091729533550953</v>
      </c>
      <c r="L129" t="n">
        <v>-0.1792469806710333</v>
      </c>
      <c r="M129" t="n">
        <v>-0.8158171415426243</v>
      </c>
      <c r="N129" t="n">
        <v>3</v>
      </c>
      <c r="O129" t="n">
        <v>0.4935655334704711</v>
      </c>
      <c r="P129" t="n">
        <v>0.341598223169592</v>
      </c>
      <c r="Q129" t="n">
        <v>-0.008120069497647613</v>
      </c>
      <c r="R129" t="n">
        <v>0.6398283414350484</v>
      </c>
      <c r="S129" t="n">
        <v>0.7965361697321334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1</v>
      </c>
      <c r="AB129" t="n">
        <v>0</v>
      </c>
      <c r="AC129" t="n">
        <v>0</v>
      </c>
      <c r="AD129" t="n">
        <v>0</v>
      </c>
      <c r="AE129" t="n">
        <v>1</v>
      </c>
      <c r="AF129" t="n">
        <v>0</v>
      </c>
      <c r="AG129" t="n">
        <v>0</v>
      </c>
      <c r="AH129" t="n">
        <v>0</v>
      </c>
      <c r="AI129" t="n">
        <v>0</v>
      </c>
      <c r="AJ129" t="n">
        <v>0.5177026218919916</v>
      </c>
      <c r="AK129" t="n">
        <v>0.3333333333333333</v>
      </c>
      <c r="AL129" t="n">
        <v>-1.852764086632746</v>
      </c>
      <c r="AM129" t="n">
        <v>-0.4345966244666313</v>
      </c>
    </row>
    <row r="130">
      <c r="A130" t="inlineStr">
        <is>
          <t>2021-09-27</t>
        </is>
      </c>
      <c r="B130" t="n">
        <v>-0.3620934583041572</v>
      </c>
      <c r="C130" t="n">
        <v>-0.3769581971379735</v>
      </c>
      <c r="D130" t="n">
        <v>-0.8111468995577895</v>
      </c>
      <c r="E130" t="n">
        <v>-0.102442554932262</v>
      </c>
      <c r="F130" t="n">
        <v>0.6819442506585555</v>
      </c>
      <c r="G130" t="n">
        <v>0.5138089711747663</v>
      </c>
      <c r="H130" t="n">
        <v>1.873487243549924</v>
      </c>
      <c r="I130" t="n">
        <v>-0.5472838679214663</v>
      </c>
      <c r="J130" t="n">
        <v>0.1110118776958687</v>
      </c>
      <c r="K130" t="n">
        <v>1.167487706062419</v>
      </c>
      <c r="L130" t="n">
        <v>-0.3211726501161549</v>
      </c>
      <c r="M130" t="n">
        <v>-0.09128945379126065</v>
      </c>
      <c r="N130" t="n">
        <v>-0.3919251736543875</v>
      </c>
      <c r="O130" t="n">
        <v>-0.7154949663503113</v>
      </c>
      <c r="P130" t="n">
        <v>-0.554234079817803</v>
      </c>
      <c r="Q130" t="n">
        <v>0.07130053735932285</v>
      </c>
      <c r="R130" t="n">
        <v>-0.737620302333285</v>
      </c>
      <c r="S130" t="n">
        <v>-0.129186269821594</v>
      </c>
      <c r="T130" t="n">
        <v>1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1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0.1078535327555013</v>
      </c>
      <c r="AK130" t="n">
        <v>0</v>
      </c>
      <c r="AL130" t="n">
        <v>0.4348938890435625</v>
      </c>
      <c r="AM130" t="n">
        <v>0.6234059347580632</v>
      </c>
    </row>
    <row r="131">
      <c r="A131" t="inlineStr">
        <is>
          <t>2021-09-28</t>
        </is>
      </c>
      <c r="B131" t="n">
        <v>-0.3570916629636022</v>
      </c>
      <c r="C131" t="n">
        <v>-0.3800225981117403</v>
      </c>
      <c r="D131" t="n">
        <v>-0.7986267247901285</v>
      </c>
      <c r="E131" t="n">
        <v>-0.09247694750756669</v>
      </c>
      <c r="F131" t="n">
        <v>0.6608163292115823</v>
      </c>
      <c r="G131" t="n">
        <v>0.5052740770646454</v>
      </c>
      <c r="H131" t="n">
        <v>0.3586127407587841</v>
      </c>
      <c r="I131" t="n">
        <v>0.1161297313896906</v>
      </c>
      <c r="J131" t="n">
        <v>-0.2140866544907724</v>
      </c>
      <c r="K131" t="n">
        <v>0.4667163092303227</v>
      </c>
      <c r="L131" t="n">
        <v>-0.292119369433812</v>
      </c>
      <c r="M131" t="n">
        <v>-0.4315667796325139</v>
      </c>
      <c r="N131" t="n">
        <v>-0.3091448781337892</v>
      </c>
      <c r="O131" t="n">
        <v>-0.5459797998765471</v>
      </c>
      <c r="P131" t="n">
        <v>-0.5926014540924299</v>
      </c>
      <c r="Q131" t="n">
        <v>-0.6387850901984835</v>
      </c>
      <c r="R131" t="n">
        <v>-0.5043449763923818</v>
      </c>
      <c r="S131" t="n">
        <v>-0.2525158158819632</v>
      </c>
      <c r="T131" t="n">
        <v>1</v>
      </c>
      <c r="U131" t="n">
        <v>0</v>
      </c>
      <c r="V131" t="n">
        <v>0</v>
      </c>
      <c r="W131" t="n">
        <v>0</v>
      </c>
      <c r="X131" t="n">
        <v>0</v>
      </c>
      <c r="Y131" t="n">
        <v>1</v>
      </c>
      <c r="Z131" t="n">
        <v>0</v>
      </c>
      <c r="AA131" t="n">
        <v>0</v>
      </c>
      <c r="AB131" t="n">
        <v>1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-0.1952451677564762</v>
      </c>
      <c r="AM131" t="n">
        <v>-0.1750510825936706</v>
      </c>
    </row>
    <row r="132">
      <c r="A132" t="inlineStr">
        <is>
          <t>2021-09-29</t>
        </is>
      </c>
      <c r="B132" t="n">
        <v>0.03334668790391913</v>
      </c>
      <c r="C132" t="n">
        <v>-0.2524172018363479</v>
      </c>
      <c r="D132" t="n">
        <v>-0.8334598971339563</v>
      </c>
      <c r="E132" t="n">
        <v>0.0799083742447393</v>
      </c>
      <c r="F132" t="n">
        <v>1.295384381576329</v>
      </c>
      <c r="G132" t="n">
        <v>0.9450829898144887</v>
      </c>
      <c r="H132" t="n">
        <v>0.8817689357157189</v>
      </c>
      <c r="I132" t="n">
        <v>-0.062279764724389</v>
      </c>
      <c r="J132" t="n">
        <v>-0.8639783868616945</v>
      </c>
      <c r="K132" t="n">
        <v>-1.236445293067336</v>
      </c>
      <c r="L132" t="n">
        <v>0.5402147487693393</v>
      </c>
      <c r="M132" t="n">
        <v>0.03220491386006338</v>
      </c>
      <c r="N132" t="n">
        <v>1.201375981946789</v>
      </c>
      <c r="O132" t="n">
        <v>1.147089284591606</v>
      </c>
      <c r="P132" t="n">
        <v>1.714526764371002</v>
      </c>
      <c r="Q132" t="n">
        <v>1.322710824887767</v>
      </c>
      <c r="R132" t="n">
        <v>0.357442395102034</v>
      </c>
      <c r="S132" t="n">
        <v>1.308675388522591</v>
      </c>
      <c r="T132" t="n">
        <v>0</v>
      </c>
      <c r="U132" t="n">
        <v>0</v>
      </c>
      <c r="V132" t="n">
        <v>0</v>
      </c>
      <c r="W132" t="n">
        <v>0</v>
      </c>
      <c r="X132" t="n">
        <v>1</v>
      </c>
      <c r="Y132" t="n">
        <v>0</v>
      </c>
      <c r="Z132" t="n">
        <v>0</v>
      </c>
      <c r="AA132" t="n">
        <v>0</v>
      </c>
      <c r="AB132" t="n">
        <v>0</v>
      </c>
      <c r="AC132" t="n">
        <v>1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0.6231490467878211</v>
      </c>
      <c r="AK132" t="n">
        <v>0.3333333333333333</v>
      </c>
      <c r="AL132" t="n">
        <v>-1.466060047135521</v>
      </c>
      <c r="AM132" t="n">
        <v>-1.016831827296736</v>
      </c>
    </row>
    <row r="133">
      <c r="A133" t="inlineStr">
        <is>
          <t>2021-09-30</t>
        </is>
      </c>
      <c r="B133" t="n">
        <v>-0.4223420036897936</v>
      </c>
      <c r="C133" t="n">
        <v>-0.3050742102509943</v>
      </c>
      <c r="D133" t="n">
        <v>-0.9105588945526377</v>
      </c>
      <c r="E133" t="n">
        <v>-0.271695403955761</v>
      </c>
      <c r="F133" t="n">
        <v>0.8305031561582862</v>
      </c>
      <c r="G133" t="n">
        <v>0.5604490834537317</v>
      </c>
      <c r="H133" t="n">
        <v>1.152153654254691</v>
      </c>
      <c r="I133" t="n">
        <v>-1.362007010956785</v>
      </c>
      <c r="J133" t="n">
        <v>1.194252485542087</v>
      </c>
      <c r="K133" t="n">
        <v>0.2082325895900992</v>
      </c>
      <c r="L133" t="n">
        <v>0.9070467367664139</v>
      </c>
      <c r="M133" t="n">
        <v>0.4022770538601216</v>
      </c>
      <c r="N133" t="n">
        <v>-0.351658753339127</v>
      </c>
      <c r="O133" t="n">
        <v>-0.06750598919025211</v>
      </c>
      <c r="P133" t="n">
        <v>0.02559827020276566</v>
      </c>
      <c r="Q133" t="n">
        <v>0.1533641434547621</v>
      </c>
      <c r="R133" t="n">
        <v>-0.07182102996965907</v>
      </c>
      <c r="S133" t="n">
        <v>-0.5089329755437886</v>
      </c>
      <c r="T133" t="n">
        <v>0</v>
      </c>
      <c r="U133" t="n">
        <v>1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0.6174881069072686</v>
      </c>
      <c r="AM133" t="n">
        <v>0.7633677641511072</v>
      </c>
    </row>
    <row r="134">
      <c r="A134" t="inlineStr">
        <is>
          <t>2021-10-01</t>
        </is>
      </c>
      <c r="B134" t="n">
        <v>0.3023422557644738</v>
      </c>
      <c r="C134" t="n">
        <v>-0.2622775694311584</v>
      </c>
      <c r="D134" t="n">
        <v>-0.849024507453889</v>
      </c>
      <c r="E134" t="n">
        <v>0.3486407742893597</v>
      </c>
      <c r="F134" t="n">
        <v>1.722925337065431</v>
      </c>
      <c r="G134" t="n">
        <v>1.238876490939544</v>
      </c>
      <c r="H134" t="n">
        <v>-1.03261043759226</v>
      </c>
      <c r="I134" t="n">
        <v>0.5948365680881645</v>
      </c>
      <c r="J134" t="n">
        <v>-0.9133725587995062</v>
      </c>
      <c r="K134" t="n">
        <v>-1.824888716204054</v>
      </c>
      <c r="L134" t="n">
        <v>0.1998847894910295</v>
      </c>
      <c r="M134" t="n">
        <v>-0.06272752849419948</v>
      </c>
      <c r="N134" t="n">
        <v>0.117771493358601</v>
      </c>
      <c r="O134" t="n">
        <v>-0.6658741763927769</v>
      </c>
      <c r="P134" t="n">
        <v>-0.4562402370417333</v>
      </c>
      <c r="Q134" t="n">
        <v>-0.1393426398640275</v>
      </c>
      <c r="R134" t="n">
        <v>-0.9082572690548304</v>
      </c>
      <c r="S134" t="n">
        <v>-0.1448268530770418</v>
      </c>
      <c r="T134" t="n">
        <v>1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1</v>
      </c>
      <c r="AB134" t="n">
        <v>0</v>
      </c>
      <c r="AC134" t="n">
        <v>0</v>
      </c>
      <c r="AD134" t="n">
        <v>0</v>
      </c>
      <c r="AE134" t="n">
        <v>1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-0.7058064295819481</v>
      </c>
      <c r="AM134" t="n">
        <v>-0.1156669663557152</v>
      </c>
    </row>
    <row r="135">
      <c r="A135" t="inlineStr">
        <is>
          <t>2021-10-05</t>
        </is>
      </c>
      <c r="B135" t="n">
        <v>-0.3588268284138295</v>
      </c>
      <c r="C135" t="n">
        <v>-0.3329330660203955</v>
      </c>
      <c r="D135" t="n">
        <v>-0.7929466886619808</v>
      </c>
      <c r="E135" t="n">
        <v>-0.1684681153840599</v>
      </c>
      <c r="F135" t="n">
        <v>0.6457655709888315</v>
      </c>
      <c r="G135" t="n">
        <v>0.4972817551826103</v>
      </c>
      <c r="H135" t="n">
        <v>0.3562868937489478</v>
      </c>
      <c r="I135" t="n">
        <v>0.07453200789836317</v>
      </c>
      <c r="J135" t="n">
        <v>-0.3861973145793657</v>
      </c>
      <c r="K135" t="n">
        <v>-0.4835882922692189</v>
      </c>
      <c r="L135" t="n">
        <v>-1.404045937754409</v>
      </c>
      <c r="M135" t="n">
        <v>-0.413895372614188</v>
      </c>
      <c r="N135" t="n">
        <v>0.1962405107105491</v>
      </c>
      <c r="O135" t="n">
        <v>-0.4343420097486898</v>
      </c>
      <c r="P135" t="n">
        <v>-0.3477696788566569</v>
      </c>
      <c r="Q135" t="n">
        <v>0.6601527098901111</v>
      </c>
      <c r="R135" t="n">
        <v>0.345155346301928</v>
      </c>
      <c r="S135" t="n">
        <v>-0.09102906621392821</v>
      </c>
      <c r="T135" t="n">
        <v>1</v>
      </c>
      <c r="U135" t="n">
        <v>0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1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-0.9783766323568631</v>
      </c>
      <c r="AM135" t="n">
        <v>-1.187389181855779</v>
      </c>
    </row>
    <row r="136">
      <c r="A136" t="inlineStr">
        <is>
          <t>2021-10-06</t>
        </is>
      </c>
      <c r="B136" t="n">
        <v>-0.6626209369714764</v>
      </c>
      <c r="C136" t="n">
        <v>-0.3979651408592242</v>
      </c>
      <c r="D136" t="n">
        <v>-0.7653777111903377</v>
      </c>
      <c r="E136" t="n">
        <v>-0.372802737587981</v>
      </c>
      <c r="F136" t="n">
        <v>0.1699273299014815</v>
      </c>
      <c r="G136" t="n">
        <v>0.1545641399133937</v>
      </c>
      <c r="H136" t="n">
        <v>0.5415963807902808</v>
      </c>
      <c r="I136" t="n">
        <v>0.1730113862367601</v>
      </c>
      <c r="J136" t="n">
        <v>-0.1643385667141344</v>
      </c>
      <c r="K136" t="n">
        <v>0.4680398768305929</v>
      </c>
      <c r="L136" t="n">
        <v>-0.8000009557199375</v>
      </c>
      <c r="M136" t="n">
        <v>-0.7420492913149612</v>
      </c>
      <c r="N136" t="n">
        <v>-0.2719748119853845</v>
      </c>
      <c r="O136" t="n">
        <v>-0.6060992220283744</v>
      </c>
      <c r="P136" t="n">
        <v>-0.4757555487495667</v>
      </c>
      <c r="Q136" t="n">
        <v>0.4927897742145259</v>
      </c>
      <c r="R136" t="n">
        <v>-0.5186033045198457</v>
      </c>
      <c r="S136" t="n">
        <v>-0.3068619619600227</v>
      </c>
      <c r="T136" t="n">
        <v>1</v>
      </c>
      <c r="U136" t="n">
        <v>0</v>
      </c>
      <c r="V136" t="n">
        <v>0</v>
      </c>
      <c r="W136" t="n">
        <v>0</v>
      </c>
      <c r="X136" t="n">
        <v>1</v>
      </c>
      <c r="Y136" t="n">
        <v>0</v>
      </c>
      <c r="Z136" t="n">
        <v>0</v>
      </c>
      <c r="AA136" t="n">
        <v>0</v>
      </c>
      <c r="AB136" t="n">
        <v>0</v>
      </c>
      <c r="AC136" t="n">
        <v>1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-0.1598164172820892</v>
      </c>
      <c r="AM136" t="n">
        <v>0.1493153562169609</v>
      </c>
    </row>
    <row r="137">
      <c r="A137" t="inlineStr">
        <is>
          <t>2021-10-07</t>
        </is>
      </c>
      <c r="B137" t="n">
        <v>-0.1962812860308569</v>
      </c>
      <c r="C137" t="n">
        <v>-0.1837206360683582</v>
      </c>
      <c r="D137" t="n">
        <v>-0.6336836287144156</v>
      </c>
      <c r="E137" t="n">
        <v>-0.2333876526599619</v>
      </c>
      <c r="F137" t="n">
        <v>0.5290776658024526</v>
      </c>
      <c r="G137" t="n">
        <v>0.4904981754536258</v>
      </c>
      <c r="H137" t="n">
        <v>0.9118834025836823</v>
      </c>
      <c r="I137" t="n">
        <v>-0.06765948474604597</v>
      </c>
      <c r="J137" t="n">
        <v>-0.1497664428833674</v>
      </c>
      <c r="K137" t="n">
        <v>0.1316982601018331</v>
      </c>
      <c r="L137" t="n">
        <v>-0.1079746375497218</v>
      </c>
      <c r="M137" t="n">
        <v>-0.180160192575284</v>
      </c>
      <c r="N137" t="n">
        <v>-0.3191853322512164</v>
      </c>
      <c r="O137" t="n">
        <v>-0.3351766071331188</v>
      </c>
      <c r="P137" t="n">
        <v>-0.3009448500247113</v>
      </c>
      <c r="Q137" t="n">
        <v>-0.2488136175062554</v>
      </c>
      <c r="R137" t="n">
        <v>-0.234052005104905</v>
      </c>
      <c r="S137" t="n">
        <v>-0.2238011521055447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1</v>
      </c>
      <c r="AJ137" t="n">
        <v>0.5184065579266401</v>
      </c>
      <c r="AK137" t="n">
        <v>0.3333333333333333</v>
      </c>
      <c r="AL137" t="n">
        <v>0.9521791966896475</v>
      </c>
      <c r="AM137" t="n">
        <v>1.059496013110745</v>
      </c>
    </row>
    <row r="138">
      <c r="A138" t="inlineStr">
        <is>
          <t>2021-10-11</t>
        </is>
      </c>
      <c r="B138" t="n">
        <v>-0.5102829423778344</v>
      </c>
      <c r="C138" t="n">
        <v>-0.382501855762211</v>
      </c>
      <c r="D138" t="n">
        <v>-0.547097713572153</v>
      </c>
      <c r="E138" t="n">
        <v>-0.2423614110791543</v>
      </c>
      <c r="F138" t="n">
        <v>-0.01755395234274695</v>
      </c>
      <c r="G138" t="n">
        <v>0.07278614358532944</v>
      </c>
      <c r="H138" t="n">
        <v>0.5784079221076645</v>
      </c>
      <c r="I138" t="n">
        <v>-0.337654556412305</v>
      </c>
      <c r="J138" t="n">
        <v>-0.195204296298375</v>
      </c>
      <c r="K138" t="n">
        <v>0.08901240706001456</v>
      </c>
      <c r="L138" t="n">
        <v>-0.5433807480980417</v>
      </c>
      <c r="M138" t="n">
        <v>-0.3608811515592102</v>
      </c>
      <c r="N138" t="n">
        <v>-0.6633992775161811</v>
      </c>
      <c r="O138" t="n">
        <v>-0.5343916965065805</v>
      </c>
      <c r="P138" t="n">
        <v>-0.3169163236426052</v>
      </c>
      <c r="Q138" t="n">
        <v>-0.3794737791711527</v>
      </c>
      <c r="R138" t="n">
        <v>-1.032175577478134</v>
      </c>
      <c r="S138" t="n">
        <v>-0.2096450118858179</v>
      </c>
      <c r="T138" t="n">
        <v>1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1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0.02947872350935844</v>
      </c>
      <c r="AK138" t="n">
        <v>0</v>
      </c>
      <c r="AL138" t="n">
        <v>0.2239983198208633</v>
      </c>
      <c r="AM138" t="n">
        <v>-0.158440905052858</v>
      </c>
    </row>
    <row r="139">
      <c r="A139" t="inlineStr">
        <is>
          <t>2021-10-12</t>
        </is>
      </c>
      <c r="B139" t="n">
        <v>-0.4917966344153262</v>
      </c>
      <c r="C139" t="n">
        <v>-0.3593095360597692</v>
      </c>
      <c r="D139" t="n">
        <v>-0.5448710369492153</v>
      </c>
      <c r="E139" t="n">
        <v>-0.2592055928469234</v>
      </c>
      <c r="F139" t="n">
        <v>0.001378595188177976</v>
      </c>
      <c r="G139" t="n">
        <v>0.08937455716800959</v>
      </c>
      <c r="H139" t="n">
        <v>0.3577312438665891</v>
      </c>
      <c r="I139" t="n">
        <v>0.9238042300385528</v>
      </c>
      <c r="J139" t="n">
        <v>-0.267715525700772</v>
      </c>
      <c r="K139" t="n">
        <v>-0.335850755036474</v>
      </c>
      <c r="L139" t="n">
        <v>0.06284045382064987</v>
      </c>
      <c r="M139" t="n">
        <v>-0.8692423255515165</v>
      </c>
      <c r="N139" t="n">
        <v>0.5750217635192622</v>
      </c>
      <c r="O139" t="n">
        <v>1.120707963066487</v>
      </c>
      <c r="P139" t="n">
        <v>1.879136849972876</v>
      </c>
      <c r="Q139" t="n">
        <v>0.5192562315143305</v>
      </c>
      <c r="R139" t="n">
        <v>0.2335842330893483</v>
      </c>
      <c r="S139" t="n">
        <v>0.8121790274106779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1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0.05809111269325513</v>
      </c>
      <c r="AK139" t="n">
        <v>0.3333333333333333</v>
      </c>
      <c r="AL139" t="n">
        <v>-1.642030677531935</v>
      </c>
      <c r="AM139" t="n">
        <v>-1.792116992795872</v>
      </c>
    </row>
    <row r="140">
      <c r="A140" t="inlineStr">
        <is>
          <t>2021-10-13</t>
        </is>
      </c>
      <c r="B140" t="n">
        <v>-0.5946314001662774</v>
      </c>
      <c r="C140" t="n">
        <v>-0.447919632747113</v>
      </c>
      <c r="D140" t="n">
        <v>-0.5448745796914287</v>
      </c>
      <c r="E140" t="n">
        <v>-0.2259600800181285</v>
      </c>
      <c r="F140" t="n">
        <v>-0.1239447585278245</v>
      </c>
      <c r="G140" t="n">
        <v>-0.01643422425940574</v>
      </c>
      <c r="H140" t="n">
        <v>0.2415434842247932</v>
      </c>
      <c r="I140" t="n">
        <v>-0.3285597347307119</v>
      </c>
      <c r="J140" t="n">
        <v>0.1274376890694674</v>
      </c>
      <c r="K140" t="n">
        <v>0.9156221967616013</v>
      </c>
      <c r="L140" t="n">
        <v>0.1749213509709357</v>
      </c>
      <c r="M140" t="n">
        <v>-0.4514984828973694</v>
      </c>
      <c r="N140" t="n">
        <v>-0.7395142217892799</v>
      </c>
      <c r="O140" t="n">
        <v>-0.6472612439347006</v>
      </c>
      <c r="P140" t="n">
        <v>-0.5296626927925643</v>
      </c>
      <c r="Q140" t="n">
        <v>1.228951994159582</v>
      </c>
      <c r="R140" t="n">
        <v>-1.011450698672814</v>
      </c>
      <c r="S140" t="n">
        <v>-0.3023341114378197</v>
      </c>
      <c r="T140" t="n">
        <v>1</v>
      </c>
      <c r="U140" t="n">
        <v>0</v>
      </c>
      <c r="V140" t="n">
        <v>0</v>
      </c>
      <c r="W140" t="n">
        <v>0</v>
      </c>
      <c r="X140" t="n">
        <v>1</v>
      </c>
      <c r="Y140" t="n">
        <v>0</v>
      </c>
      <c r="Z140" t="n">
        <v>0</v>
      </c>
      <c r="AA140" t="n">
        <v>0</v>
      </c>
      <c r="AB140" t="n">
        <v>0</v>
      </c>
      <c r="AC140" t="n">
        <v>1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-0.2253133423533866</v>
      </c>
      <c r="AM140" t="n">
        <v>0.2802354238982062</v>
      </c>
    </row>
    <row r="141">
      <c r="A141" t="inlineStr">
        <is>
          <t>2021-10-19</t>
        </is>
      </c>
      <c r="B141" t="n">
        <v>-0.5256614860558344</v>
      </c>
      <c r="C141" t="n">
        <v>-0.6386164339692292</v>
      </c>
      <c r="D141" t="n">
        <v>-0.4467667949498754</v>
      </c>
      <c r="E141" t="n">
        <v>0.2007188617722182</v>
      </c>
      <c r="F141" t="n">
        <v>-0.1900099851357446</v>
      </c>
      <c r="G141" t="n">
        <v>-0.05267522734638178</v>
      </c>
      <c r="H141" t="n">
        <v>-1.204940520262997</v>
      </c>
      <c r="I141" t="n">
        <v>-0.3702024002404249</v>
      </c>
      <c r="J141" t="n">
        <v>0.2250507402268604</v>
      </c>
      <c r="K141" t="n">
        <v>0.924662980381468</v>
      </c>
      <c r="L141" t="n">
        <v>0.2817684658138548</v>
      </c>
      <c r="M141" t="n">
        <v>-0.3598537441744234</v>
      </c>
      <c r="N141" t="n">
        <v>-0.5995961728397801</v>
      </c>
      <c r="O141" t="n">
        <v>-0.4851285419880626</v>
      </c>
      <c r="P141" t="n">
        <v>-0.4986971452343339</v>
      </c>
      <c r="Q141" t="n">
        <v>-0.169245694264317</v>
      </c>
      <c r="R141" t="n">
        <v>-1.295201985455461</v>
      </c>
      <c r="S141" t="n">
        <v>-0.3175624403889509</v>
      </c>
      <c r="T141" t="n">
        <v>1</v>
      </c>
      <c r="U141" t="n">
        <v>0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1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-0.6558775522169514</v>
      </c>
      <c r="AM141" t="n">
        <v>-0.5663790605816592</v>
      </c>
    </row>
    <row r="142">
      <c r="A142" t="inlineStr">
        <is>
          <t>2021-10-20</t>
        </is>
      </c>
      <c r="B142" t="n">
        <v>0.0576375920683884</v>
      </c>
      <c r="C142" t="n">
        <v>-0.5659298308360774</v>
      </c>
      <c r="D142" t="n">
        <v>-0.6256911276889857</v>
      </c>
      <c r="E142" t="n">
        <v>0.7100865584847246</v>
      </c>
      <c r="F142" t="n">
        <v>0.8357418733547834</v>
      </c>
      <c r="G142" t="n">
        <v>0.7430361552751569</v>
      </c>
      <c r="H142" t="n">
        <v>-0.3171970224674248</v>
      </c>
      <c r="I142" t="n">
        <v>-0.5025178482696123</v>
      </c>
      <c r="J142" t="n">
        <v>-0.3496230688743117</v>
      </c>
      <c r="K142" t="n">
        <v>0.1614100985659506</v>
      </c>
      <c r="L142" t="n">
        <v>1.490084202471208</v>
      </c>
      <c r="M142" t="n">
        <v>0.3248105370472278</v>
      </c>
      <c r="N142" t="n">
        <v>-0.004642322050502859</v>
      </c>
      <c r="O142" t="n">
        <v>-0.1552329419223251</v>
      </c>
      <c r="P142" t="n">
        <v>-0.05117691301211462</v>
      </c>
      <c r="Q142" t="n">
        <v>-0.1484265598054336</v>
      </c>
      <c r="R142" t="n">
        <v>-0.2872504299374153</v>
      </c>
      <c r="S142" t="n">
        <v>0.0365836670117595</v>
      </c>
      <c r="T142" t="n">
        <v>1</v>
      </c>
      <c r="U142" t="n">
        <v>0</v>
      </c>
      <c r="V142" t="n">
        <v>0</v>
      </c>
      <c r="W142" t="n">
        <v>0</v>
      </c>
      <c r="X142" t="n">
        <v>1</v>
      </c>
      <c r="Y142" t="n">
        <v>0</v>
      </c>
      <c r="Z142" t="n">
        <v>0</v>
      </c>
      <c r="AA142" t="n">
        <v>0</v>
      </c>
      <c r="AB142" t="n">
        <v>0</v>
      </c>
      <c r="AC142" t="n">
        <v>1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0.4168287318995862</v>
      </c>
      <c r="AK142" t="n">
        <v>0.3333333333333333</v>
      </c>
      <c r="AL142" t="n">
        <v>-0.1379434874564172</v>
      </c>
      <c r="AM142" t="n">
        <v>0.5917338755967669</v>
      </c>
    </row>
    <row r="143">
      <c r="A143" t="inlineStr">
        <is>
          <t>2021-10-21</t>
        </is>
      </c>
      <c r="B143" t="n">
        <v>-0.6081674558514525</v>
      </c>
      <c r="C143" t="n">
        <v>-0.3594233361355387</v>
      </c>
      <c r="D143" t="n">
        <v>-0.5745552980571574</v>
      </c>
      <c r="E143" t="n">
        <v>-0.3744244771069642</v>
      </c>
      <c r="F143" t="n">
        <v>-0.09360735903455059</v>
      </c>
      <c r="G143" t="n">
        <v>0.002071609849978199</v>
      </c>
      <c r="H143" t="n">
        <v>0.5392510602622589</v>
      </c>
      <c r="I143" t="n">
        <v>-1.309363183552173</v>
      </c>
      <c r="J143" t="n">
        <v>1.956234620968957</v>
      </c>
      <c r="K143" t="n">
        <v>0.6552256707306509</v>
      </c>
      <c r="L143" t="n">
        <v>0.1485598397861027</v>
      </c>
      <c r="M143" t="n">
        <v>0.1277538006451981</v>
      </c>
      <c r="N143" t="n">
        <v>-0.5459351632227561</v>
      </c>
      <c r="O143" t="n">
        <v>-0.09309534042622196</v>
      </c>
      <c r="P143" t="n">
        <v>0.01178289485246523</v>
      </c>
      <c r="Q143" t="n">
        <v>-0.5381212839044329</v>
      </c>
      <c r="R143" t="n">
        <v>-0.6055393502969024</v>
      </c>
      <c r="S143" t="n">
        <v>-0.09101970900123789</v>
      </c>
      <c r="T143" t="n">
        <v>1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1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0.2031988018811988</v>
      </c>
      <c r="AM143" t="n">
        <v>0.7439261910406205</v>
      </c>
    </row>
    <row r="144">
      <c r="A144" t="inlineStr">
        <is>
          <t>2021-10-25</t>
        </is>
      </c>
      <c r="B144" t="n">
        <v>0.136803500760322</v>
      </c>
      <c r="C144" t="n">
        <v>-0.5561620106085543</v>
      </c>
      <c r="D144" t="n">
        <v>-0.6873806060703338</v>
      </c>
      <c r="E144" t="n">
        <v>0.7758206800571118</v>
      </c>
      <c r="F144" t="n">
        <v>1.074858487057229</v>
      </c>
      <c r="G144" t="n">
        <v>0.8919062699977247</v>
      </c>
      <c r="H144" t="n">
        <v>-0.0918719188766042</v>
      </c>
      <c r="I144" t="n">
        <v>-0.6353973183818117</v>
      </c>
      <c r="J144" t="n">
        <v>-0.364881845392173</v>
      </c>
      <c r="K144" t="n">
        <v>0.4856757999988842</v>
      </c>
      <c r="L144" t="n">
        <v>-0.4050233239492337</v>
      </c>
      <c r="M144" t="n">
        <v>0.5009081627996153</v>
      </c>
      <c r="N144" t="n">
        <v>-0.03659034051115317</v>
      </c>
      <c r="O144" t="n">
        <v>-0.3353529788493967</v>
      </c>
      <c r="P144" t="n">
        <v>-0.05465207068966041</v>
      </c>
      <c r="Q144" t="n">
        <v>-0.1248777248718939</v>
      </c>
      <c r="R144" t="n">
        <v>-0.5535622128238322</v>
      </c>
      <c r="S144" t="n">
        <v>0.2725274255967898</v>
      </c>
      <c r="T144" t="n">
        <v>1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1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0.5118373881058991</v>
      </c>
      <c r="AK144" t="n">
        <v>0.3333333333333333</v>
      </c>
      <c r="AL144" t="n">
        <v>-0.09668750213183361</v>
      </c>
      <c r="AM144" t="n">
        <v>0.1716684106323267</v>
      </c>
    </row>
    <row r="145">
      <c r="A145" t="inlineStr">
        <is>
          <t>2021-10-26</t>
        </is>
      </c>
      <c r="B145" t="n">
        <v>0.09171567665537241</v>
      </c>
      <c r="C145" t="n">
        <v>-0.5765602680530597</v>
      </c>
      <c r="D145" t="n">
        <v>-0.6870339370249611</v>
      </c>
      <c r="E145" t="n">
        <v>0.773498230299019</v>
      </c>
      <c r="F145" t="n">
        <v>1.014939666750873</v>
      </c>
      <c r="G145" t="n">
        <v>0.8451339679512402</v>
      </c>
      <c r="H145" t="n">
        <v>-1.290671714869165</v>
      </c>
      <c r="I145" t="n">
        <v>-1.102870603421629</v>
      </c>
      <c r="J145" t="n">
        <v>-0.08397794425787586</v>
      </c>
      <c r="K145" t="n">
        <v>0.5901466228792434</v>
      </c>
      <c r="L145" t="n">
        <v>0.3078211723444857</v>
      </c>
      <c r="M145" t="n">
        <v>0.8163222299290375</v>
      </c>
      <c r="N145" t="n">
        <v>-0.5797632181982918</v>
      </c>
      <c r="O145" t="n">
        <v>-0.6419072592025089</v>
      </c>
      <c r="P145" t="n">
        <v>-0.506203628029422</v>
      </c>
      <c r="Q145" t="n">
        <v>-0.326505571163973</v>
      </c>
      <c r="R145" t="n">
        <v>-0.4987688785715306</v>
      </c>
      <c r="S145" t="n">
        <v>0.4507806890925162</v>
      </c>
      <c r="T145" t="n">
        <v>1</v>
      </c>
      <c r="U145" t="n">
        <v>0</v>
      </c>
      <c r="V145" t="n">
        <v>0</v>
      </c>
      <c r="W145" t="n">
        <v>0</v>
      </c>
      <c r="X145" t="n">
        <v>0</v>
      </c>
      <c r="Y145" t="n">
        <v>1</v>
      </c>
      <c r="Z145" t="n">
        <v>0</v>
      </c>
      <c r="AA145" t="n">
        <v>0</v>
      </c>
      <c r="AB145" t="n">
        <v>1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0.9568143994594478</v>
      </c>
      <c r="AK145" t="n">
        <v>0.6666666666666666</v>
      </c>
      <c r="AL145" t="n">
        <v>-0.6576876834982436</v>
      </c>
      <c r="AM145" t="n">
        <v>-0.4479122182891823</v>
      </c>
    </row>
    <row r="146">
      <c r="A146" t="inlineStr">
        <is>
          <t>2021-10-27</t>
        </is>
      </c>
      <c r="B146" t="n">
        <v>-0.2191394785289284</v>
      </c>
      <c r="C146" t="n">
        <v>-0.4687554634869229</v>
      </c>
      <c r="D146" t="n">
        <v>-0.6134157170408582</v>
      </c>
      <c r="E146" t="n">
        <v>0.2047650447680396</v>
      </c>
      <c r="F146" t="n">
        <v>0.4606609234797421</v>
      </c>
      <c r="G146" t="n">
        <v>0.444830116750885</v>
      </c>
      <c r="H146" t="n">
        <v>0.08884849697084751</v>
      </c>
      <c r="I146" t="n">
        <v>-0.3454640628371097</v>
      </c>
      <c r="J146" t="n">
        <v>-0.2729711560089803</v>
      </c>
      <c r="K146" t="n">
        <v>0.3538029982807406</v>
      </c>
      <c r="L146" t="n">
        <v>-1.130271141038998</v>
      </c>
      <c r="M146" t="n">
        <v>-0.05923434338592567</v>
      </c>
      <c r="N146" t="n">
        <v>0.7397129328956091</v>
      </c>
      <c r="O146" t="n">
        <v>0.5370437611100608</v>
      </c>
      <c r="P146" t="n">
        <v>0.3123192178609751</v>
      </c>
      <c r="Q146" t="n">
        <v>-0.4305787521562794</v>
      </c>
      <c r="R146" t="n">
        <v>-0.1679405460955696</v>
      </c>
      <c r="S146" t="n">
        <v>0.09526966962523316</v>
      </c>
      <c r="T146" t="n">
        <v>1</v>
      </c>
      <c r="U146" t="n">
        <v>0</v>
      </c>
      <c r="V146" t="n">
        <v>0</v>
      </c>
      <c r="W146" t="n">
        <v>0</v>
      </c>
      <c r="X146" t="n">
        <v>1</v>
      </c>
      <c r="Y146" t="n">
        <v>0</v>
      </c>
      <c r="Z146" t="n">
        <v>0</v>
      </c>
      <c r="AA146" t="n">
        <v>0</v>
      </c>
      <c r="AB146" t="n">
        <v>0</v>
      </c>
      <c r="AC146" t="n">
        <v>1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0.7872886898117698</v>
      </c>
      <c r="AK146" t="n">
        <v>0</v>
      </c>
      <c r="AL146" t="n">
        <v>-0.9620514505896534</v>
      </c>
      <c r="AM146" t="n">
        <v>-0.6247085518288377</v>
      </c>
    </row>
    <row r="147">
      <c r="A147" t="inlineStr">
        <is>
          <t>2021-10-28</t>
        </is>
      </c>
      <c r="B147" t="n">
        <v>-0.08749425864528447</v>
      </c>
      <c r="C147" t="n">
        <v>-0.3806370385822814</v>
      </c>
      <c r="D147" t="n">
        <v>-0.6233488748655287</v>
      </c>
      <c r="E147" t="n">
        <v>0.1790873313446581</v>
      </c>
      <c r="F147" t="n">
        <v>0.6467399151276775</v>
      </c>
      <c r="G147" t="n">
        <v>0.5911420619838272</v>
      </c>
      <c r="H147" t="n">
        <v>-0.05911811337963815</v>
      </c>
      <c r="I147" t="n">
        <v>-0.1319818129342106</v>
      </c>
      <c r="J147" t="n">
        <v>0.1835310278716129</v>
      </c>
      <c r="K147" t="n">
        <v>-0.4278625173741743</v>
      </c>
      <c r="L147" t="n">
        <v>1.072073949046521</v>
      </c>
      <c r="M147" t="n">
        <v>-0.0471109362454461</v>
      </c>
      <c r="N147" t="n">
        <v>0.9433071105410649</v>
      </c>
      <c r="O147" t="n">
        <v>0.2024691206507419</v>
      </c>
      <c r="P147" t="n">
        <v>-0.4580841513263111</v>
      </c>
      <c r="Q147" t="n">
        <v>2.783004912577513</v>
      </c>
      <c r="R147" t="n">
        <v>0.8016669265499431</v>
      </c>
      <c r="S147" t="n">
        <v>1.120865943897061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1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0.4454238236475855</v>
      </c>
      <c r="AK147" t="n">
        <v>0</v>
      </c>
      <c r="AL147" t="n">
        <v>-0.7453615867343963</v>
      </c>
      <c r="AM147" t="n">
        <v>0.2959145422085663</v>
      </c>
    </row>
    <row r="148">
      <c r="A148" t="inlineStr">
        <is>
          <t>2021-10-29</t>
        </is>
      </c>
      <c r="B148" t="n">
        <v>0.8902090104231991</v>
      </c>
      <c r="C148" t="n">
        <v>0.01783221100530729</v>
      </c>
      <c r="D148" t="n">
        <v>-0.2692751566104263</v>
      </c>
      <c r="E148" t="n">
        <v>0.4018559837802395</v>
      </c>
      <c r="F148" t="n">
        <v>1.089281394944104</v>
      </c>
      <c r="G148" t="n">
        <v>1.210240465642004</v>
      </c>
      <c r="H148" t="n">
        <v>0.7779594277478743</v>
      </c>
      <c r="I148" t="n">
        <v>1.209734031902344</v>
      </c>
      <c r="J148" t="n">
        <v>-1.035324228757572</v>
      </c>
      <c r="K148" t="n">
        <v>-1.314487015611001</v>
      </c>
      <c r="L148" t="n">
        <v>1.211888678508356</v>
      </c>
      <c r="M148" t="n">
        <v>0.1306305413225995</v>
      </c>
      <c r="N148" t="n">
        <v>0.6171336150090236</v>
      </c>
      <c r="O148" t="n">
        <v>-0.4533788266094951</v>
      </c>
      <c r="P148" t="n">
        <v>-0.4036524911964285</v>
      </c>
      <c r="Q148" t="n">
        <v>-0.9727660098605466</v>
      </c>
      <c r="R148" t="n">
        <v>0.7304310803223844</v>
      </c>
      <c r="S148" t="n">
        <v>-0.2271533873374534</v>
      </c>
      <c r="T148" t="n">
        <v>1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1</v>
      </c>
      <c r="AB148" t="n">
        <v>0</v>
      </c>
      <c r="AC148" t="n">
        <v>0</v>
      </c>
      <c r="AD148" t="n">
        <v>0</v>
      </c>
      <c r="AE148" t="n">
        <v>1</v>
      </c>
      <c r="AF148" t="n">
        <v>0</v>
      </c>
      <c r="AG148" t="n">
        <v>0</v>
      </c>
      <c r="AH148" t="n">
        <v>0</v>
      </c>
      <c r="AI148" t="n">
        <v>0</v>
      </c>
      <c r="AJ148" t="n">
        <v>0.298285990659806</v>
      </c>
      <c r="AK148" t="n">
        <v>0</v>
      </c>
      <c r="AL148" t="n">
        <v>-0.231603942119175</v>
      </c>
      <c r="AM148" t="n">
        <v>0.4379545022791915</v>
      </c>
    </row>
    <row r="149">
      <c r="A149" t="inlineStr">
        <is>
          <t>2021-11-02</t>
        </is>
      </c>
      <c r="B149" t="n">
        <v>-0.06359098655901514</v>
      </c>
      <c r="C149" t="n">
        <v>0.2203611562200731</v>
      </c>
      <c r="D149" t="n">
        <v>-0.02261642345543583</v>
      </c>
      <c r="E149" t="n">
        <v>-0.5974869715200806</v>
      </c>
      <c r="F149" t="n">
        <v>-0.2582334550696314</v>
      </c>
      <c r="G149" t="n">
        <v>-0.04071815695906623</v>
      </c>
      <c r="H149" t="n">
        <v>1.700991216303579</v>
      </c>
      <c r="I149" t="n">
        <v>-1.127195716350347</v>
      </c>
      <c r="J149" t="n">
        <v>0.2474147253426925</v>
      </c>
      <c r="K149" t="n">
        <v>0.3330018748113197</v>
      </c>
      <c r="L149" t="n">
        <v>-1.589834084947595</v>
      </c>
      <c r="M149" t="n">
        <v>0.6511151224553859</v>
      </c>
      <c r="N149" t="n">
        <v>-0.2083157202269541</v>
      </c>
      <c r="O149" t="n">
        <v>-0.1587203541298244</v>
      </c>
      <c r="P149" t="n">
        <v>0.13632726481786</v>
      </c>
      <c r="Q149" t="n">
        <v>-0.02600692631702942</v>
      </c>
      <c r="R149" t="n">
        <v>0.3699954759382464</v>
      </c>
      <c r="S149" t="n">
        <v>0.5648223367745545</v>
      </c>
      <c r="T149" t="n">
        <v>1</v>
      </c>
      <c r="U149" t="n">
        <v>0</v>
      </c>
      <c r="V149" t="n">
        <v>0</v>
      </c>
      <c r="W149" t="n">
        <v>0</v>
      </c>
      <c r="X149" t="n">
        <v>1</v>
      </c>
      <c r="Y149" t="n">
        <v>0</v>
      </c>
      <c r="Z149" t="n">
        <v>0</v>
      </c>
      <c r="AA149" t="n">
        <v>0</v>
      </c>
      <c r="AB149" t="n">
        <v>1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0.8239131268195221</v>
      </c>
      <c r="AK149" t="n">
        <v>0.3333333333333333</v>
      </c>
      <c r="AL149" t="n">
        <v>-0.6468126737037818</v>
      </c>
      <c r="AM149" t="n">
        <v>-1.056243902535012</v>
      </c>
    </row>
    <row r="150">
      <c r="A150" t="inlineStr">
        <is>
          <t>2021-11-03</t>
        </is>
      </c>
      <c r="B150" t="n">
        <v>-0.5612032524244345</v>
      </c>
      <c r="C150" t="n">
        <v>0.2229113740631865</v>
      </c>
      <c r="D150" t="n">
        <v>-0.06455829848520282</v>
      </c>
      <c r="E150" t="n">
        <v>-0.9712963676219535</v>
      </c>
      <c r="F150" t="n">
        <v>-0.6974122501144698</v>
      </c>
      <c r="G150" t="n">
        <v>-0.5069079149824848</v>
      </c>
      <c r="H150" t="n">
        <v>1.307982958987684</v>
      </c>
      <c r="I150" t="n">
        <v>-1.238383555750958</v>
      </c>
      <c r="J150" t="n">
        <v>1.899056340724342</v>
      </c>
      <c r="K150" t="n">
        <v>0.8878513765090027</v>
      </c>
      <c r="L150" t="n">
        <v>0.07810587832320999</v>
      </c>
      <c r="M150" t="n">
        <v>0.1337127634769589</v>
      </c>
      <c r="N150" t="n">
        <v>-0.4842594857196612</v>
      </c>
      <c r="O150" t="n">
        <v>-0.3594206961298127</v>
      </c>
      <c r="P150" t="n">
        <v>-0.4646093396569072</v>
      </c>
      <c r="Q150" t="n">
        <v>0.6224310737674105</v>
      </c>
      <c r="R150" t="n">
        <v>-0.2689131274656837</v>
      </c>
      <c r="S150" t="n">
        <v>-0.08207488814611448</v>
      </c>
      <c r="T150" t="n">
        <v>1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1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0.4511929494051886</v>
      </c>
      <c r="AK150" t="n">
        <v>0</v>
      </c>
      <c r="AL150" t="n">
        <v>-0.5698371872445994</v>
      </c>
      <c r="AM150" t="n">
        <v>-0.1748500628131676</v>
      </c>
    </row>
    <row r="151">
      <c r="A151" t="inlineStr">
        <is>
          <t>2021-11-08</t>
        </is>
      </c>
      <c r="B151" t="n">
        <v>-0.2000692512063653</v>
      </c>
      <c r="C151" t="n">
        <v>0.2302266604886887</v>
      </c>
      <c r="D151" t="n">
        <v>-0.1686927207129974</v>
      </c>
      <c r="E151" t="n">
        <v>-0.7087416953676153</v>
      </c>
      <c r="F151" t="n">
        <v>-0.2141908406458452</v>
      </c>
      <c r="G151" t="n">
        <v>-0.02152239496547274</v>
      </c>
      <c r="H151" t="n">
        <v>0.7495828411675126</v>
      </c>
      <c r="I151" t="n">
        <v>2.296792390827175</v>
      </c>
      <c r="J151" t="n">
        <v>-0.21990220396674</v>
      </c>
      <c r="K151" t="n">
        <v>0.8234150252357264</v>
      </c>
      <c r="L151" t="n">
        <v>-0.3991076575229817</v>
      </c>
      <c r="M151" t="n">
        <v>-1.053764691859153</v>
      </c>
      <c r="N151" t="n">
        <v>-0.3171148937254398</v>
      </c>
      <c r="O151" t="n">
        <v>-0.02712677990839673</v>
      </c>
      <c r="P151" t="n">
        <v>0.3070652557569563</v>
      </c>
      <c r="Q151" t="n">
        <v>-0.2207812488490802</v>
      </c>
      <c r="R151" t="n">
        <v>-0.617709749073071</v>
      </c>
      <c r="S151" t="n">
        <v>-0.5126506548773981</v>
      </c>
      <c r="T151" t="n">
        <v>1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1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0.6509544342565096</v>
      </c>
      <c r="AK151" t="n">
        <v>0.3333333333333333</v>
      </c>
      <c r="AL151" t="n">
        <v>-0.0334304178101565</v>
      </c>
      <c r="AM151" t="n">
        <v>0.02199265751796708</v>
      </c>
    </row>
    <row r="152">
      <c r="A152" t="inlineStr">
        <is>
          <t>2021-11-09</t>
        </is>
      </c>
      <c r="B152" t="n">
        <v>-0.3067994016120064</v>
      </c>
      <c r="C152" t="n">
        <v>0.4051257221917466</v>
      </c>
      <c r="D152" t="n">
        <v>-0.1547634746219098</v>
      </c>
      <c r="E152" t="n">
        <v>-0.9357307249728982</v>
      </c>
      <c r="F152" t="n">
        <v>-0.3409184747313841</v>
      </c>
      <c r="G152" t="n">
        <v>-0.146564541326079</v>
      </c>
      <c r="H152" t="n">
        <v>0.2147830045841151</v>
      </c>
      <c r="I152" t="n">
        <v>-0.764022348227232</v>
      </c>
      <c r="J152" t="n">
        <v>-0.5427359649420449</v>
      </c>
      <c r="K152" t="n">
        <v>-0.1654865326611812</v>
      </c>
      <c r="L152" t="n">
        <v>-0.6632873354565062</v>
      </c>
      <c r="M152" t="n">
        <v>0.103096023410324</v>
      </c>
      <c r="N152" t="n">
        <v>-0.2260830885963439</v>
      </c>
      <c r="O152" t="n">
        <v>-0.3351766071331188</v>
      </c>
      <c r="P152" t="n">
        <v>-0.4369003859403587</v>
      </c>
      <c r="Q152" t="n">
        <v>-0.8836656672192957</v>
      </c>
      <c r="R152" t="n">
        <v>-0.1025048190989862</v>
      </c>
      <c r="S152" t="n">
        <v>-0.4427101216370407</v>
      </c>
      <c r="T152" t="n">
        <v>0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1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0.7745531512114939</v>
      </c>
      <c r="AK152" t="n">
        <v>0.6666666666666666</v>
      </c>
      <c r="AL152" t="n">
        <v>-0.4914017371977143</v>
      </c>
      <c r="AM152" t="n">
        <v>-1.468630218808105</v>
      </c>
    </row>
    <row r="153">
      <c r="A153" t="inlineStr">
        <is>
          <t>2021-11-10</t>
        </is>
      </c>
      <c r="B153" t="n">
        <v>-0.1959818156859704</v>
      </c>
      <c r="C153" t="n">
        <v>0.4090192164078744</v>
      </c>
      <c r="D153" t="n">
        <v>-0.1654528385554072</v>
      </c>
      <c r="E153" t="n">
        <v>-0.8621621744505508</v>
      </c>
      <c r="F153" t="n">
        <v>-0.2141380014885205</v>
      </c>
      <c r="G153" t="n">
        <v>-0.02085700535700099</v>
      </c>
      <c r="H153" t="n">
        <v>-0.4971046829726229</v>
      </c>
      <c r="I153" t="n">
        <v>0.3593227633924923</v>
      </c>
      <c r="J153" t="n">
        <v>-0.3891517917671284</v>
      </c>
      <c r="K153" t="n">
        <v>-1.131153596908803</v>
      </c>
      <c r="L153" t="n">
        <v>0.5988088642939737</v>
      </c>
      <c r="M153" t="n">
        <v>-0.3937581878723746</v>
      </c>
      <c r="N153" t="n">
        <v>-0.2650692154382683</v>
      </c>
      <c r="O153" t="n">
        <v>-0.5902985335705973</v>
      </c>
      <c r="P153" t="n">
        <v>-0.415416411691324</v>
      </c>
      <c r="Q153" t="n">
        <v>-0.1667321024810535</v>
      </c>
      <c r="R153" t="n">
        <v>-0.5539883116956923</v>
      </c>
      <c r="S153" t="n">
        <v>-0.8742605696240985</v>
      </c>
      <c r="T153" t="n">
        <v>0</v>
      </c>
      <c r="U153" t="n">
        <v>1</v>
      </c>
      <c r="V153" t="n">
        <v>0</v>
      </c>
      <c r="W153" t="n">
        <v>0</v>
      </c>
      <c r="X153" t="n">
        <v>1</v>
      </c>
      <c r="Y153" t="n">
        <v>0</v>
      </c>
      <c r="Z153" t="n">
        <v>0</v>
      </c>
      <c r="AA153" t="n">
        <v>0</v>
      </c>
      <c r="AB153" t="n">
        <v>0</v>
      </c>
      <c r="AC153" t="n">
        <v>1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0.5741114853304256</v>
      </c>
      <c r="AK153" t="n">
        <v>0</v>
      </c>
      <c r="AL153" t="n">
        <v>0.1264094259976624</v>
      </c>
      <c r="AM153" t="n">
        <v>-0.6411821672231159</v>
      </c>
    </row>
    <row r="154">
      <c r="A154" t="inlineStr">
        <is>
          <t>2021-11-11</t>
        </is>
      </c>
      <c r="B154" t="n">
        <v>-0.5604392853777828</v>
      </c>
      <c r="C154" t="n">
        <v>0.2628069673675747</v>
      </c>
      <c r="D154" t="n">
        <v>-0.1730540759787315</v>
      </c>
      <c r="E154" t="n">
        <v>-1.003353070386345</v>
      </c>
      <c r="F154" t="n">
        <v>-0.5794704569205844</v>
      </c>
      <c r="G154" t="n">
        <v>-0.3875621077912251</v>
      </c>
      <c r="H154" t="n">
        <v>-0.6214497120450961</v>
      </c>
      <c r="I154" t="n">
        <v>-0.9459557034648469</v>
      </c>
      <c r="J154" t="n">
        <v>1.512778938410206</v>
      </c>
      <c r="K154" t="n">
        <v>-0.5201945845175363</v>
      </c>
      <c r="L154" t="n">
        <v>0.812903979120474</v>
      </c>
      <c r="M154" t="n">
        <v>-0.0658097506485583</v>
      </c>
      <c r="N154" t="n">
        <v>-0.4514186707323322</v>
      </c>
      <c r="O154" t="n">
        <v>-0.4680605849442075</v>
      </c>
      <c r="P154" t="n">
        <v>-0.427355977861514</v>
      </c>
      <c r="Q154" t="n">
        <v>1.021089492370607</v>
      </c>
      <c r="R154" t="n">
        <v>-0.1508042301631412</v>
      </c>
      <c r="S154" t="n">
        <v>-0.2440134260738758</v>
      </c>
      <c r="T154" t="n">
        <v>1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1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0.5242068164025052</v>
      </c>
      <c r="AK154" t="n">
        <v>0</v>
      </c>
      <c r="AL154" t="n">
        <v>-0.5362205856523564</v>
      </c>
      <c r="AM154" t="n">
        <v>-0.1299642562657203</v>
      </c>
    </row>
    <row r="155">
      <c r="A155" t="inlineStr">
        <is>
          <t>2021-11-16</t>
        </is>
      </c>
      <c r="B155" t="n">
        <v>-0.2689046591038812</v>
      </c>
      <c r="C155" t="n">
        <v>-0.1997135319876601</v>
      </c>
      <c r="D155" t="n">
        <v>-0.1641938333480123</v>
      </c>
      <c r="E155" t="n">
        <v>-0.2771164959593182</v>
      </c>
      <c r="F155" t="n">
        <v>-0.2905166703980598</v>
      </c>
      <c r="G155" t="n">
        <v>-0.09726733601821906</v>
      </c>
      <c r="H155" t="n">
        <v>-0.1312358569380953</v>
      </c>
      <c r="I155" t="n">
        <v>-0.1322173875316571</v>
      </c>
      <c r="J155" t="n">
        <v>-0.7301491547012103</v>
      </c>
      <c r="K155" t="n">
        <v>-0.2101323576180893</v>
      </c>
      <c r="L155" t="n">
        <v>0.2087644413836873</v>
      </c>
      <c r="M155" t="n">
        <v>-0.2252633767674067</v>
      </c>
      <c r="N155" t="n">
        <v>1.0301213030606</v>
      </c>
      <c r="O155" t="n">
        <v>3</v>
      </c>
      <c r="P155" t="n">
        <v>3</v>
      </c>
      <c r="Q155" t="n">
        <v>1.709534021203374</v>
      </c>
      <c r="R155" t="n">
        <v>0.3586650111665423</v>
      </c>
      <c r="S155" t="n">
        <v>1.158811368403517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t="n">
        <v>0</v>
      </c>
      <c r="AB155" t="n">
        <v>1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0.501023543081986</v>
      </c>
      <c r="AK155" t="n">
        <v>0</v>
      </c>
      <c r="AL155" t="n">
        <v>-2.642639316892889</v>
      </c>
      <c r="AM155" t="n">
        <v>-2.789302917104941</v>
      </c>
    </row>
    <row r="156">
      <c r="A156" t="inlineStr">
        <is>
          <t>2021-11-17</t>
        </is>
      </c>
      <c r="B156" t="n">
        <v>-0.3778716372394621</v>
      </c>
      <c r="C156" t="n">
        <v>-0.429927439273639</v>
      </c>
      <c r="D156" t="n">
        <v>-0.2002017767609589</v>
      </c>
      <c r="E156" t="n">
        <v>-0.03070555716131003</v>
      </c>
      <c r="F156" t="n">
        <v>-0.3584178301125289</v>
      </c>
      <c r="G156" t="n">
        <v>-0.1700417801136332</v>
      </c>
      <c r="H156" t="n">
        <v>0.1294034296789802</v>
      </c>
      <c r="I156" t="n">
        <v>0.2809786684006851</v>
      </c>
      <c r="J156" t="n">
        <v>-0.07246158221919748</v>
      </c>
      <c r="K156" t="n">
        <v>-0.8630846545344486</v>
      </c>
      <c r="L156" t="n">
        <v>0.5364319273845997</v>
      </c>
      <c r="M156" t="n">
        <v>-0.5244444072172036</v>
      </c>
      <c r="N156" t="n">
        <v>-0.6575579450893769</v>
      </c>
      <c r="O156" t="n">
        <v>-0.449242420531901</v>
      </c>
      <c r="P156" t="n">
        <v>-0.5295695469136439</v>
      </c>
      <c r="Q156" t="n">
        <v>0.205715247638497</v>
      </c>
      <c r="R156" t="n">
        <v>-0.7848055732714114</v>
      </c>
      <c r="S156" t="n">
        <v>-0.354606828253399</v>
      </c>
      <c r="T156" t="n">
        <v>1</v>
      </c>
      <c r="U156" t="n">
        <v>0</v>
      </c>
      <c r="V156" t="n">
        <v>0</v>
      </c>
      <c r="W156" t="n">
        <v>0</v>
      </c>
      <c r="X156" t="n">
        <v>1</v>
      </c>
      <c r="Y156" t="n">
        <v>0</v>
      </c>
      <c r="Z156" t="n">
        <v>0</v>
      </c>
      <c r="AA156" t="n">
        <v>0</v>
      </c>
      <c r="AB156" t="n">
        <v>0</v>
      </c>
      <c r="AC156" t="n">
        <v>1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0.2421341467854351</v>
      </c>
      <c r="AK156" t="n">
        <v>0</v>
      </c>
      <c r="AL156" t="n">
        <v>0.0961532407759271</v>
      </c>
      <c r="AM156" t="n">
        <v>-0.1993684525431871</v>
      </c>
    </row>
    <row r="157">
      <c r="A157" t="inlineStr">
        <is>
          <t>2021-11-18</t>
        </is>
      </c>
      <c r="B157" t="n">
        <v>-0.7074874083323185</v>
      </c>
      <c r="C157" t="n">
        <v>-0.4059389283815966</v>
      </c>
      <c r="D157" t="n">
        <v>-0.1861653380129545</v>
      </c>
      <c r="E157" t="n">
        <v>-0.4066749404998397</v>
      </c>
      <c r="F157" t="n">
        <v>-0.7167517568366786</v>
      </c>
      <c r="G157" t="n">
        <v>-0.5245410001184747</v>
      </c>
      <c r="H157" t="n">
        <v>0.2170810092244989</v>
      </c>
      <c r="I157" t="n">
        <v>-1.025512585773439</v>
      </c>
      <c r="J157" t="n">
        <v>0.9113218819580469</v>
      </c>
      <c r="K157" t="n">
        <v>0.1936750472405603</v>
      </c>
      <c r="L157" t="n">
        <v>-0.0213314440417299</v>
      </c>
      <c r="M157" t="n">
        <v>-0.1862218961455235</v>
      </c>
      <c r="N157" t="n">
        <v>-0.2849363309056754</v>
      </c>
      <c r="O157" t="n">
        <v>0.05227019122480111</v>
      </c>
      <c r="P157" t="n">
        <v>-0.5929894764160821</v>
      </c>
      <c r="Q157" t="n">
        <v>0.7677966871716603</v>
      </c>
      <c r="R157" t="n">
        <v>-0.4259009743220917</v>
      </c>
      <c r="S157" t="n">
        <v>-0.1498862488902816</v>
      </c>
      <c r="T157" t="n">
        <v>1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1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-0.1801096467324071</v>
      </c>
      <c r="AM157" t="n">
        <v>0.2451291461627009</v>
      </c>
    </row>
    <row r="158">
      <c r="A158" t="inlineStr">
        <is>
          <t>2021-11-22</t>
        </is>
      </c>
      <c r="B158" t="n">
        <v>0.1894289683093852</v>
      </c>
      <c r="C158" t="n">
        <v>-0.3555122290672215</v>
      </c>
      <c r="D158" t="n">
        <v>-0.1942690733372289</v>
      </c>
      <c r="E158" t="n">
        <v>0.4090809837098784</v>
      </c>
      <c r="F158" t="n">
        <v>0.2233295730221194</v>
      </c>
      <c r="G158" t="n">
        <v>0.407203690784464</v>
      </c>
      <c r="H158" t="n">
        <v>0.1839035911461916</v>
      </c>
      <c r="I158" t="n">
        <v>0.042833297402678</v>
      </c>
      <c r="J158" t="n">
        <v>-1.186959936088103</v>
      </c>
      <c r="K158" t="n">
        <v>-0.5371356227667199</v>
      </c>
      <c r="L158" t="n">
        <v>-0.9890976749920364</v>
      </c>
      <c r="M158" t="n">
        <v>0.123233208152138</v>
      </c>
      <c r="N158" t="n">
        <v>0.3299962916503941</v>
      </c>
      <c r="O158" t="n">
        <v>-0.413932161820436</v>
      </c>
      <c r="P158" t="n">
        <v>-0.2505711555607107</v>
      </c>
      <c r="Q158" t="n">
        <v>1.581084276339419</v>
      </c>
      <c r="R158" t="n">
        <v>0.1378487696617048</v>
      </c>
      <c r="S158" t="n">
        <v>0.1763413948095797</v>
      </c>
      <c r="T158" t="n">
        <v>1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1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0.4927070134331371</v>
      </c>
      <c r="AK158" t="n">
        <v>0.3333333333333333</v>
      </c>
      <c r="AL158" t="n">
        <v>-0.6551859688293831</v>
      </c>
      <c r="AM158" t="n">
        <v>-0.7416056219457281</v>
      </c>
    </row>
    <row r="159">
      <c r="A159" t="inlineStr">
        <is>
          <t>2021-11-23</t>
        </is>
      </c>
      <c r="B159" t="n">
        <v>0.4981267285666585</v>
      </c>
      <c r="C159" t="n">
        <v>0.1655083145600442</v>
      </c>
      <c r="D159" t="n">
        <v>0.07196649626242707</v>
      </c>
      <c r="E159" t="n">
        <v>-0.1122093272465693</v>
      </c>
      <c r="F159" t="n">
        <v>0.1576988449984083</v>
      </c>
      <c r="G159" t="n">
        <v>0.4339094490181142</v>
      </c>
      <c r="H159" t="n">
        <v>-0.2806079102299965</v>
      </c>
      <c r="I159" t="n">
        <v>-0.7401496899775595</v>
      </c>
      <c r="J159" t="n">
        <v>-0.8903871205040876</v>
      </c>
      <c r="K159" t="n">
        <v>-1.34262744318388</v>
      </c>
      <c r="L159" t="n">
        <v>1.392896671393302</v>
      </c>
      <c r="M159" t="n">
        <v>0.9765977819557147</v>
      </c>
      <c r="N159" t="n">
        <v>0.3219903456586959</v>
      </c>
      <c r="O159" t="n">
        <v>-0.5751989618386337</v>
      </c>
      <c r="P159" t="n">
        <v>-0.2617102407145271</v>
      </c>
      <c r="Q159" t="n">
        <v>-0.6059054869743666</v>
      </c>
      <c r="R159" t="n">
        <v>0.7374061955144927</v>
      </c>
      <c r="S159" t="n">
        <v>-0.1317088231618098</v>
      </c>
      <c r="T159" t="n">
        <v>0</v>
      </c>
      <c r="U159" t="n">
        <v>1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t="n">
        <v>0</v>
      </c>
      <c r="AB159" t="n">
        <v>1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0.8173956960364497</v>
      </c>
      <c r="AK159" t="n">
        <v>0.6666666666666666</v>
      </c>
      <c r="AL159" t="n">
        <v>-0.4618493355169863</v>
      </c>
      <c r="AM159" t="n">
        <v>-1.362029670856463</v>
      </c>
    </row>
    <row r="160">
      <c r="A160" t="inlineStr">
        <is>
          <t>2021-11-24</t>
        </is>
      </c>
      <c r="B160" t="n">
        <v>-0.1626631086948029</v>
      </c>
      <c r="C160" t="n">
        <v>-0.03832790500652677</v>
      </c>
      <c r="D160" t="n">
        <v>0.09804652436079114</v>
      </c>
      <c r="E160" t="n">
        <v>-0.392454845498654</v>
      </c>
      <c r="F160" t="n">
        <v>-0.4867392803450499</v>
      </c>
      <c r="G160" t="n">
        <v>-0.2745147073987482</v>
      </c>
      <c r="H160" t="n">
        <v>-0.07649307756395071</v>
      </c>
      <c r="I160" t="n">
        <v>-1.931948368541461</v>
      </c>
      <c r="J160" t="n">
        <v>-0.1728243744729189</v>
      </c>
      <c r="K160" t="n">
        <v>0.5913236865041737</v>
      </c>
      <c r="L160" t="n">
        <v>-0.8426283894542185</v>
      </c>
      <c r="M160" t="n">
        <v>1.316464144843053</v>
      </c>
      <c r="N160" t="n">
        <v>-0.3893979168129389</v>
      </c>
      <c r="O160" t="n">
        <v>-0.4347972069513097</v>
      </c>
      <c r="P160" t="n">
        <v>-0.3815896760539705</v>
      </c>
      <c r="Q160" t="n">
        <v>0.8216482326303651</v>
      </c>
      <c r="R160" t="n">
        <v>0.9504652905739327</v>
      </c>
      <c r="S160" t="n">
        <v>0.5009265076728154</v>
      </c>
      <c r="T160" t="n">
        <v>0</v>
      </c>
      <c r="U160" t="n">
        <v>1</v>
      </c>
      <c r="V160" t="n">
        <v>0</v>
      </c>
      <c r="W160" t="n">
        <v>0</v>
      </c>
      <c r="X160" t="n">
        <v>1</v>
      </c>
      <c r="Y160" t="n">
        <v>0</v>
      </c>
      <c r="Z160" t="n">
        <v>0</v>
      </c>
      <c r="AA160" t="n">
        <v>0</v>
      </c>
      <c r="AB160" t="n">
        <v>0</v>
      </c>
      <c r="AC160" t="n">
        <v>1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0.6268188555464197</v>
      </c>
      <c r="AK160" t="n">
        <v>0</v>
      </c>
      <c r="AL160" t="n">
        <v>-0.4364804132938851</v>
      </c>
      <c r="AM160" t="n">
        <v>-1.111644743220319</v>
      </c>
    </row>
    <row r="161">
      <c r="A161" t="inlineStr">
        <is>
          <t>2021-11-25</t>
        </is>
      </c>
      <c r="B161" t="n">
        <v>-0.1161197226058674</v>
      </c>
      <c r="C161" t="n">
        <v>-0.03594974157737328</v>
      </c>
      <c r="D161" t="n">
        <v>0.1022284743521013</v>
      </c>
      <c r="E161" t="n">
        <v>-0.3563130192358247</v>
      </c>
      <c r="F161" t="n">
        <v>-0.4481668343926217</v>
      </c>
      <c r="G161" t="n">
        <v>-0.2311933816044576</v>
      </c>
      <c r="H161" t="n">
        <v>-0.06670220466998075</v>
      </c>
      <c r="I161" t="n">
        <v>0.1499425335974329</v>
      </c>
      <c r="J161" t="n">
        <v>-0.5189716007150872</v>
      </c>
      <c r="K161" t="n">
        <v>-0.1202227872437318</v>
      </c>
      <c r="L161" t="n">
        <v>-0.2288999502482452</v>
      </c>
      <c r="M161" t="n">
        <v>-0.2217701916591328</v>
      </c>
      <c r="N161" t="n">
        <v>0.7104754764786098</v>
      </c>
      <c r="O161" t="n">
        <v>3</v>
      </c>
      <c r="P161" t="n">
        <v>3</v>
      </c>
      <c r="Q161" t="n">
        <v>3</v>
      </c>
      <c r="R161" t="n">
        <v>0.3698002981131792</v>
      </c>
      <c r="S161" t="n">
        <v>1.243452302545505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-2.021901720211555</v>
      </c>
      <c r="AM161" t="n">
        <v>-1.336443627769231</v>
      </c>
    </row>
    <row r="162">
      <c r="A162" t="inlineStr">
        <is>
          <t>2021-11-26</t>
        </is>
      </c>
      <c r="B162" t="n">
        <v>-0.02214938995339413</v>
      </c>
      <c r="C162" t="n">
        <v>0.1302295805416034</v>
      </c>
      <c r="D162" t="n">
        <v>0.07076114570841928</v>
      </c>
      <c r="E162" t="n">
        <v>-0.4723781014307777</v>
      </c>
      <c r="F162" t="n">
        <v>-0.3265993700316233</v>
      </c>
      <c r="G162" t="n">
        <v>-0.1001156572375669</v>
      </c>
      <c r="H162" t="n">
        <v>0.579305189480655</v>
      </c>
      <c r="I162" t="n">
        <v>0.02162920464297894</v>
      </c>
      <c r="J162" t="n">
        <v>-2.11720697377983</v>
      </c>
      <c r="K162" t="n">
        <v>-3</v>
      </c>
      <c r="L162" t="n">
        <v>-1.066800634049827</v>
      </c>
      <c r="M162" t="n">
        <v>-0.06704263951030207</v>
      </c>
      <c r="N162" t="n">
        <v>0.5890339086659891</v>
      </c>
      <c r="O162" t="n">
        <v>0.07387009518418768</v>
      </c>
      <c r="P162" t="n">
        <v>0.2552916520262248</v>
      </c>
      <c r="Q162" t="n">
        <v>0.2155113365726999</v>
      </c>
      <c r="R162" t="n">
        <v>0.2152993591703352</v>
      </c>
      <c r="S162" t="n">
        <v>0.1986172733595383</v>
      </c>
      <c r="T162" t="n">
        <v>1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1</v>
      </c>
      <c r="AB162" t="n">
        <v>0</v>
      </c>
      <c r="AC162" t="n">
        <v>0</v>
      </c>
      <c r="AD162" t="n">
        <v>0</v>
      </c>
      <c r="AE162" t="n">
        <v>1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-1.465114758948873</v>
      </c>
      <c r="AM162" t="n">
        <v>-2.00048645569254</v>
      </c>
    </row>
    <row r="163">
      <c r="A163" t="inlineStr">
        <is>
          <t>2021-11-29</t>
        </is>
      </c>
      <c r="B163" t="n">
        <v>1.921276951652888</v>
      </c>
      <c r="C163" t="n">
        <v>0.9470471187505031</v>
      </c>
      <c r="D163" t="n">
        <v>0.5929064164929179</v>
      </c>
      <c r="E163" t="n">
        <v>-0.01535222790885689</v>
      </c>
      <c r="F163" t="n">
        <v>0.699707825499289</v>
      </c>
      <c r="G163" t="n">
        <v>1.329009537393232</v>
      </c>
      <c r="H163" t="n">
        <v>1.297489386305342</v>
      </c>
      <c r="I163" t="n">
        <v>-0.3875945247534542</v>
      </c>
      <c r="J163" t="n">
        <v>-1.60985959982055</v>
      </c>
      <c r="K163" t="n">
        <v>-0.1757558811277882</v>
      </c>
      <c r="L163" t="n">
        <v>3</v>
      </c>
      <c r="M163" t="n">
        <v>2.170650644554459</v>
      </c>
      <c r="N163" t="n">
        <v>0.7472831760484526</v>
      </c>
      <c r="O163" t="n">
        <v>-0.3402074197191197</v>
      </c>
      <c r="P163" t="n">
        <v>-0.2728976460213537</v>
      </c>
      <c r="Q163" t="n">
        <v>0.4558773936849682</v>
      </c>
      <c r="R163" t="n">
        <v>0.8968108225927451</v>
      </c>
      <c r="S163" t="n">
        <v>-0.4936159620769251</v>
      </c>
      <c r="T163" t="n">
        <v>0</v>
      </c>
      <c r="U163" t="n">
        <v>0</v>
      </c>
      <c r="V163" t="n">
        <v>0</v>
      </c>
      <c r="W163" t="n">
        <v>1</v>
      </c>
      <c r="X163" t="n">
        <v>0</v>
      </c>
      <c r="Y163" t="n">
        <v>0</v>
      </c>
      <c r="Z163" t="n">
        <v>1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1.467609589096536</v>
      </c>
      <c r="AM163" t="n">
        <v>2.126984466873579</v>
      </c>
    </row>
    <row r="164">
      <c r="A164" t="inlineStr">
        <is>
          <t>2021-11-30</t>
        </is>
      </c>
      <c r="B164" t="n">
        <v>1.36784954990823</v>
      </c>
      <c r="C164" t="n">
        <v>0.6260105440660468</v>
      </c>
      <c r="D164" t="n">
        <v>0.4491760880513944</v>
      </c>
      <c r="E164" t="n">
        <v>-0.02863694613015816</v>
      </c>
      <c r="F164" t="n">
        <v>0.437612327820519</v>
      </c>
      <c r="G164" t="n">
        <v>0.916618579619408</v>
      </c>
      <c r="H164" t="n">
        <v>1.238100611624928</v>
      </c>
      <c r="I164" t="n">
        <v>-1.138775674824665</v>
      </c>
      <c r="J164" t="n">
        <v>-0.523003009674597</v>
      </c>
      <c r="K164" t="n">
        <v>0.7470559337778319</v>
      </c>
      <c r="L164" t="n">
        <v>-0.266345409571383</v>
      </c>
      <c r="M164" t="n">
        <v>2.381474639912627</v>
      </c>
      <c r="N164" t="n">
        <v>0.7229022413549465</v>
      </c>
      <c r="O164" t="n">
        <v>-0.1314477856818977</v>
      </c>
      <c r="P164" t="n">
        <v>-0.0492896880325438</v>
      </c>
      <c r="Q164" t="n">
        <v>-0.05446204910488126</v>
      </c>
      <c r="R164" t="n">
        <v>1.116319150649185</v>
      </c>
      <c r="S164" t="n">
        <v>0.3963956612430125</v>
      </c>
      <c r="T164" t="n">
        <v>0</v>
      </c>
      <c r="U164" t="n">
        <v>0</v>
      </c>
      <c r="V164" t="n">
        <v>0</v>
      </c>
      <c r="W164" t="n">
        <v>1</v>
      </c>
      <c r="X164" t="n">
        <v>0</v>
      </c>
      <c r="Y164" t="n">
        <v>1</v>
      </c>
      <c r="Z164" t="n">
        <v>0</v>
      </c>
      <c r="AA164" t="n">
        <v>0</v>
      </c>
      <c r="AB164" t="n">
        <v>1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0.2645531886792962</v>
      </c>
      <c r="AM164" t="n">
        <v>0.6454965164449505</v>
      </c>
    </row>
    <row r="165">
      <c r="A165" t="inlineStr">
        <is>
          <t>2021-12-01</t>
        </is>
      </c>
      <c r="B165" t="n">
        <v>0.6544391875832225</v>
      </c>
      <c r="C165" t="n">
        <v>0.5696495129839559</v>
      </c>
      <c r="D165" t="n">
        <v>0.386234701069898</v>
      </c>
      <c r="E165" t="n">
        <v>-0.4320355947246262</v>
      </c>
      <c r="F165" t="n">
        <v>-0.07805720714588064</v>
      </c>
      <c r="G165" t="n">
        <v>0.2513290500688993</v>
      </c>
      <c r="H165" t="n">
        <v>1.14974273137893</v>
      </c>
      <c r="I165" t="n">
        <v>-1.313088955423033</v>
      </c>
      <c r="J165" t="n">
        <v>0.298278238975259</v>
      </c>
      <c r="K165" t="n">
        <v>1.616877318063441</v>
      </c>
      <c r="L165" t="n">
        <v>0.125123700719705</v>
      </c>
      <c r="M165" t="n">
        <v>1.709344728785369</v>
      </c>
      <c r="N165" t="n">
        <v>3</v>
      </c>
      <c r="O165" t="n">
        <v>1.550924517865196</v>
      </c>
      <c r="P165" t="n">
        <v>0.8049513069096398</v>
      </c>
      <c r="Q165" t="n">
        <v>3</v>
      </c>
      <c r="R165" t="n">
        <v>1.350299997102601</v>
      </c>
      <c r="S165" t="n">
        <v>2.321855993056575</v>
      </c>
      <c r="T165" t="n">
        <v>0</v>
      </c>
      <c r="U165" t="n">
        <v>0</v>
      </c>
      <c r="V165" t="n">
        <v>0</v>
      </c>
      <c r="W165" t="n">
        <v>0</v>
      </c>
      <c r="X165" t="n">
        <v>1</v>
      </c>
      <c r="Y165" t="n">
        <v>0</v>
      </c>
      <c r="Z165" t="n">
        <v>0</v>
      </c>
      <c r="AA165" t="n">
        <v>0</v>
      </c>
      <c r="AB165" t="n">
        <v>0</v>
      </c>
      <c r="AC165" t="n">
        <v>1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-2.15634414170344</v>
      </c>
      <c r="AM165" t="n">
        <v>-0.8430442718851441</v>
      </c>
    </row>
    <row r="166">
      <c r="A166" t="inlineStr">
        <is>
          <t>2021-12-02</t>
        </is>
      </c>
      <c r="B166" t="n">
        <v>0.4048309598584652</v>
      </c>
      <c r="C166" t="n">
        <v>0.8552878566972106</v>
      </c>
      <c r="D166" t="n">
        <v>0.2746630272145495</v>
      </c>
      <c r="E166" t="n">
        <v>-0.8175985398233119</v>
      </c>
      <c r="F166" t="n">
        <v>-0.1685894088746203</v>
      </c>
      <c r="G166" t="n">
        <v>0.1164136024655454</v>
      </c>
      <c r="H166" t="n">
        <v>1.758558327201478</v>
      </c>
      <c r="I166" t="n">
        <v>-1.177942137896599</v>
      </c>
      <c r="J166" t="n">
        <v>-0.4984246817183767</v>
      </c>
      <c r="K166" t="n">
        <v>-0.07588363779445512</v>
      </c>
      <c r="L166" t="n">
        <v>-1.593667256393921</v>
      </c>
      <c r="M166" t="n">
        <v>1.261600590495459</v>
      </c>
      <c r="N166" t="n">
        <v>1.457433306277821</v>
      </c>
      <c r="O166" t="n">
        <v>1.631216381929854</v>
      </c>
      <c r="P166" t="n">
        <v>0.9961688841790416</v>
      </c>
      <c r="Q166" t="n">
        <v>3</v>
      </c>
      <c r="R166" t="n">
        <v>2.448613844860986</v>
      </c>
      <c r="S166" t="n">
        <v>2.359715101115404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1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-1.442448061230317</v>
      </c>
      <c r="AM166" t="n">
        <v>-0.6879790681151291</v>
      </c>
    </row>
    <row r="167">
      <c r="A167" t="inlineStr">
        <is>
          <t>2021-12-03</t>
        </is>
      </c>
      <c r="B167" t="n">
        <v>0.1418732681355304</v>
      </c>
      <c r="C167" t="n">
        <v>1.125087754878836</v>
      </c>
      <c r="D167" t="n">
        <v>0.4136928767716672</v>
      </c>
      <c r="E167" t="n">
        <v>-1.134296838850116</v>
      </c>
      <c r="F167" t="n">
        <v>-0.5311016888404611</v>
      </c>
      <c r="G167" t="n">
        <v>-0.3060849063010986</v>
      </c>
      <c r="H167" t="n">
        <v>1.786165153453972</v>
      </c>
      <c r="I167" t="n">
        <v>0.6558194600431456</v>
      </c>
      <c r="J167" t="n">
        <v>-0.9208559538991511</v>
      </c>
      <c r="K167" t="n">
        <v>0.962231074278653</v>
      </c>
      <c r="L167" t="n">
        <v>-1.066412213021495</v>
      </c>
      <c r="M167" t="n">
        <v>-0.2299894507374236</v>
      </c>
      <c r="N167" t="n">
        <v>1.485374602267365</v>
      </c>
      <c r="O167" t="n">
        <v>0.3702420905133691</v>
      </c>
      <c r="P167" t="n">
        <v>-0.05283890851871376</v>
      </c>
      <c r="Q167" t="n">
        <v>1.636175117684766</v>
      </c>
      <c r="R167" t="n">
        <v>0.6102592002515534</v>
      </c>
      <c r="S167" t="n">
        <v>1.178583026694245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1</v>
      </c>
      <c r="AB167" t="n">
        <v>0</v>
      </c>
      <c r="AC167" t="n">
        <v>0</v>
      </c>
      <c r="AD167" t="n">
        <v>0</v>
      </c>
      <c r="AE167" t="n">
        <v>1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-1.526684366704417</v>
      </c>
      <c r="AM167" t="n">
        <v>-0.3941452439060543</v>
      </c>
    </row>
    <row r="168">
      <c r="A168" t="inlineStr">
        <is>
          <t>2021-12-06</t>
        </is>
      </c>
      <c r="B168" t="n">
        <v>0.8014915469539131</v>
      </c>
      <c r="C168" t="n">
        <v>1.178985336878906</v>
      </c>
      <c r="D168" t="n">
        <v>0.4746669141753536</v>
      </c>
      <c r="E168" t="n">
        <v>-0.8135586552561908</v>
      </c>
      <c r="F168" t="n">
        <v>-0.0521486651140436</v>
      </c>
      <c r="G168" t="n">
        <v>0.3060046682834939</v>
      </c>
      <c r="H168" t="n">
        <v>-0.09698486146405469</v>
      </c>
      <c r="I168" t="n">
        <v>0.0315390818954976</v>
      </c>
      <c r="J168" t="n">
        <v>-0.7385366143367438</v>
      </c>
      <c r="K168" t="n">
        <v>-0.351532011190249</v>
      </c>
      <c r="L168" t="n">
        <v>0.8302854756087197</v>
      </c>
      <c r="M168" t="n">
        <v>0.7137869729273557</v>
      </c>
      <c r="N168" t="n">
        <v>1.211607967721299</v>
      </c>
      <c r="O168" t="n">
        <v>-0.5535212954367968</v>
      </c>
      <c r="P168" t="n">
        <v>-0.5557564063277071</v>
      </c>
      <c r="Q168" t="n">
        <v>0.582348905228195</v>
      </c>
      <c r="R168" t="n">
        <v>0.1255300583917885</v>
      </c>
      <c r="S168" t="n">
        <v>-0.4094516072936694</v>
      </c>
      <c r="T168" t="n">
        <v>0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1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-0.0333708717643302</v>
      </c>
      <c r="AM168" t="n">
        <v>-0.1319368347624963</v>
      </c>
    </row>
    <row r="169">
      <c r="A169" t="inlineStr">
        <is>
          <t>2021-12-07</t>
        </is>
      </c>
      <c r="B169" t="n">
        <v>0.4119989759930369</v>
      </c>
      <c r="C169" t="n">
        <v>1.054947232424136</v>
      </c>
      <c r="D169" t="n">
        <v>0.5753860020945951</v>
      </c>
      <c r="E169" t="n">
        <v>-0.9459152558024029</v>
      </c>
      <c r="F169" t="n">
        <v>-0.4609298756933105</v>
      </c>
      <c r="G169" t="n">
        <v>-0.2048284916873271</v>
      </c>
      <c r="H169" t="n">
        <v>0.5361081578222588</v>
      </c>
      <c r="I169" t="n">
        <v>-0.6318727652885114</v>
      </c>
      <c r="J169" t="n">
        <v>0.3373981618906757</v>
      </c>
      <c r="K169" t="n">
        <v>1.058415673351373</v>
      </c>
      <c r="L169" t="n">
        <v>0.400592046002666</v>
      </c>
      <c r="M169" t="n">
        <v>0.7957740822333097</v>
      </c>
      <c r="N169" t="n">
        <v>0.6740779839797504</v>
      </c>
      <c r="O169" t="n">
        <v>-0.3975554218597768</v>
      </c>
      <c r="P169" t="n">
        <v>-0.3370291065228662</v>
      </c>
      <c r="Q169" t="n">
        <v>-0.3752079868945393</v>
      </c>
      <c r="R169" t="n">
        <v>-0.8336474504981483</v>
      </c>
      <c r="S169" t="n">
        <v>0.2912416846749941</v>
      </c>
      <c r="T169" t="n">
        <v>1</v>
      </c>
      <c r="U169" t="n">
        <v>0</v>
      </c>
      <c r="V169" t="n">
        <v>0</v>
      </c>
      <c r="W169" t="n">
        <v>0</v>
      </c>
      <c r="X169" t="n">
        <v>0</v>
      </c>
      <c r="Y169" t="n">
        <v>1</v>
      </c>
      <c r="Z169" t="n">
        <v>0</v>
      </c>
      <c r="AA169" t="n">
        <v>0</v>
      </c>
      <c r="AB169" t="n">
        <v>1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-0.7313776502803555</v>
      </c>
      <c r="AM169" t="n">
        <v>-0.2693487894858065</v>
      </c>
    </row>
    <row r="170">
      <c r="A170" t="inlineStr">
        <is>
          <t>2021-12-08</t>
        </is>
      </c>
      <c r="B170" t="n">
        <v>-0.04529390518477318</v>
      </c>
      <c r="C170" t="n">
        <v>1.328535171222217</v>
      </c>
      <c r="D170" t="n">
        <v>0.6741896479555272</v>
      </c>
      <c r="E170" t="n">
        <v>-1.334783274529794</v>
      </c>
      <c r="F170" t="n">
        <v>-0.8943639506703644</v>
      </c>
      <c r="G170" t="n">
        <v>-0.7833322056758609</v>
      </c>
      <c r="H170" t="n">
        <v>0.9068696828705902</v>
      </c>
      <c r="I170" t="n">
        <v>-0.6260709853271632</v>
      </c>
      <c r="J170" t="n">
        <v>0.5104141399935057</v>
      </c>
      <c r="K170" t="n">
        <v>1.795644443456446</v>
      </c>
      <c r="L170" t="n">
        <v>-1.023353023260457</v>
      </c>
      <c r="M170" t="n">
        <v>0.2976869820888673</v>
      </c>
      <c r="N170" t="n">
        <v>-0.1682406433046993</v>
      </c>
      <c r="O170" t="n">
        <v>-0.507071537396929</v>
      </c>
      <c r="P170" t="n">
        <v>-0.2194062122419724</v>
      </c>
      <c r="Q170" t="n">
        <v>0.2806374845673396</v>
      </c>
      <c r="R170" t="n">
        <v>-0.3971791549192593</v>
      </c>
      <c r="S170" t="n">
        <v>-0.4217005689996657</v>
      </c>
      <c r="T170" t="n">
        <v>0</v>
      </c>
      <c r="U170" t="n">
        <v>1</v>
      </c>
      <c r="V170" t="n">
        <v>0</v>
      </c>
      <c r="W170" t="n">
        <v>0</v>
      </c>
      <c r="X170" t="n">
        <v>1</v>
      </c>
      <c r="Y170" t="n">
        <v>0</v>
      </c>
      <c r="Z170" t="n">
        <v>0</v>
      </c>
      <c r="AA170" t="n">
        <v>0</v>
      </c>
      <c r="AB170" t="n">
        <v>0</v>
      </c>
      <c r="AC170" t="n">
        <v>1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0.2950421404138197</v>
      </c>
      <c r="AM170" t="n">
        <v>0.3470031821161172</v>
      </c>
    </row>
    <row r="171">
      <c r="A171" t="inlineStr">
        <is>
          <t>2021-12-09</t>
        </is>
      </c>
      <c r="B171" t="n">
        <v>-0.6439778816112276</v>
      </c>
      <c r="C171" t="n">
        <v>1.590968300141197</v>
      </c>
      <c r="D171" t="n">
        <v>0.8958745736162957</v>
      </c>
      <c r="E171" t="n">
        <v>-1.729559759214912</v>
      </c>
      <c r="F171" t="n">
        <v>-1.472868162115236</v>
      </c>
      <c r="G171" t="n">
        <v>-1.641601017001892</v>
      </c>
      <c r="H171" t="n">
        <v>0.93959187773589</v>
      </c>
      <c r="I171" t="n">
        <v>-1.765128217942894</v>
      </c>
      <c r="J171" t="n">
        <v>1.500700383072296</v>
      </c>
      <c r="K171" t="n">
        <v>0.6862518829043055</v>
      </c>
      <c r="L171" t="n">
        <v>-1.037100836365516</v>
      </c>
      <c r="M171" t="n">
        <v>0.4552912749150994</v>
      </c>
      <c r="N171" t="n">
        <v>-0.7249032310371332</v>
      </c>
      <c r="O171" t="n">
        <v>-0.2812499265948692</v>
      </c>
      <c r="P171" t="n">
        <v>-0.02177108393062363</v>
      </c>
      <c r="Q171" t="n">
        <v>0.3412685118691275</v>
      </c>
      <c r="R171" t="n">
        <v>-0.1138175583705375</v>
      </c>
      <c r="S171" t="n">
        <v>-0.2531965759829851</v>
      </c>
      <c r="T171" t="n">
        <v>0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0.4776480733479013</v>
      </c>
      <c r="AM171" t="n">
        <v>0.1552558994819218</v>
      </c>
    </row>
    <row r="172">
      <c r="A172" t="inlineStr">
        <is>
          <t>2021-12-10</t>
        </is>
      </c>
      <c r="B172" t="n">
        <v>-0.09962081895690829</v>
      </c>
      <c r="C172" t="n">
        <v>1.548440493432904</v>
      </c>
      <c r="D172" t="n">
        <v>0.9060268675081606</v>
      </c>
      <c r="E172" t="n">
        <v>-1.455922997938176</v>
      </c>
      <c r="F172" t="n">
        <v>-1.092191952337829</v>
      </c>
      <c r="G172" t="n">
        <v>-1.092574482321326</v>
      </c>
      <c r="H172" t="n">
        <v>0.7564574483567803</v>
      </c>
      <c r="I172" t="n">
        <v>0.1773803986454273</v>
      </c>
      <c r="J172" t="n">
        <v>-1.0378416575732</v>
      </c>
      <c r="K172" t="n">
        <v>-0.8796292832251271</v>
      </c>
      <c r="L172" t="n">
        <v>-0.5018299512926694</v>
      </c>
      <c r="M172" t="n">
        <v>-0.2199208583665172</v>
      </c>
      <c r="N172" t="n">
        <v>1.209383783995321</v>
      </c>
      <c r="O172" t="n">
        <v>0.1747012086014123</v>
      </c>
      <c r="P172" t="n">
        <v>-0.003452574854986081</v>
      </c>
      <c r="Q172" t="n">
        <v>2.627817148053835</v>
      </c>
      <c r="R172" t="n">
        <v>0.5432905027260752</v>
      </c>
      <c r="S172" t="n">
        <v>1.18400843290255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1</v>
      </c>
      <c r="AB172" t="n">
        <v>0</v>
      </c>
      <c r="AC172" t="n">
        <v>0</v>
      </c>
      <c r="AD172" t="n">
        <v>0</v>
      </c>
      <c r="AE172" t="n">
        <v>1</v>
      </c>
      <c r="AF172" t="n">
        <v>0</v>
      </c>
      <c r="AG172" t="n">
        <v>0</v>
      </c>
      <c r="AH172" t="n">
        <v>0</v>
      </c>
      <c r="AI172" t="n">
        <v>0</v>
      </c>
      <c r="AJ172" t="n">
        <v>0.3635249846676804</v>
      </c>
      <c r="AK172" t="n">
        <v>0.3333333333333333</v>
      </c>
      <c r="AL172" t="n">
        <v>-1.959596312882179</v>
      </c>
      <c r="AM172" t="n">
        <v>-1.517152868376764</v>
      </c>
    </row>
    <row r="173">
      <c r="A173" t="inlineStr">
        <is>
          <t>2021-12-13</t>
        </is>
      </c>
      <c r="B173" t="n">
        <v>0.05953338829783256</v>
      </c>
      <c r="C173" t="n">
        <v>0.5548924400747709</v>
      </c>
      <c r="D173" t="n">
        <v>0.88515583837241</v>
      </c>
      <c r="E173" t="n">
        <v>-0.8073055201888552</v>
      </c>
      <c r="F173" t="n">
        <v>-0.9654344575099105</v>
      </c>
      <c r="G173" t="n">
        <v>-0.9060044897366283</v>
      </c>
      <c r="H173" t="n">
        <v>0.4202776070840739</v>
      </c>
      <c r="I173" t="n">
        <v>-0.2349143968233591</v>
      </c>
      <c r="J173" t="n">
        <v>0.03111410112264052</v>
      </c>
      <c r="K173" t="n">
        <v>1.496818559884776</v>
      </c>
      <c r="L173" t="n">
        <v>-0.01117598357031526</v>
      </c>
      <c r="M173" t="n">
        <v>0.1579595777579174</v>
      </c>
      <c r="N173" t="n">
        <v>0.5048743829693325</v>
      </c>
      <c r="O173" t="n">
        <v>-0.2257969610715011</v>
      </c>
      <c r="P173" t="n">
        <v>-0.2619846198567021</v>
      </c>
      <c r="Q173" t="n">
        <v>0.1408182053212821</v>
      </c>
      <c r="R173" t="n">
        <v>-1.18394261003764</v>
      </c>
      <c r="S173" t="n">
        <v>-1.162203201849737</v>
      </c>
      <c r="T173" t="n">
        <v>0</v>
      </c>
      <c r="U173" t="n">
        <v>0</v>
      </c>
      <c r="V173" t="n">
        <v>0</v>
      </c>
      <c r="W173" t="n">
        <v>1</v>
      </c>
      <c r="X173" t="n">
        <v>0</v>
      </c>
      <c r="Y173" t="n">
        <v>0</v>
      </c>
      <c r="Z173" t="n">
        <v>1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0.6253284908875009</v>
      </c>
      <c r="AM173" t="n">
        <v>1.112984914991327</v>
      </c>
    </row>
    <row r="174">
      <c r="A174" t="inlineStr">
        <is>
          <t>2021-12-15</t>
        </is>
      </c>
      <c r="B174" t="n">
        <v>0.1509644278283865</v>
      </c>
      <c r="C174" t="n">
        <v>0.6583305083020309</v>
      </c>
      <c r="D174" t="n">
        <v>0.7668644202006135</v>
      </c>
      <c r="E174" t="n">
        <v>-0.8283945339213666</v>
      </c>
      <c r="F174" t="n">
        <v>-0.8157415043275941</v>
      </c>
      <c r="G174" t="n">
        <v>-0.6826618021387033</v>
      </c>
      <c r="H174" t="n">
        <v>-0.451087796947377</v>
      </c>
      <c r="I174" t="n">
        <v>-1.133233990585599</v>
      </c>
      <c r="J174" t="n">
        <v>-0.06444089374581913</v>
      </c>
      <c r="K174" t="n">
        <v>0.2006576125849446</v>
      </c>
      <c r="L174" t="n">
        <v>0.1060479424622039</v>
      </c>
      <c r="M174" t="n">
        <v>0.9137204500067874</v>
      </c>
      <c r="N174" t="n">
        <v>-0.251621204325564</v>
      </c>
      <c r="O174" t="n">
        <v>-0.5835448647252975</v>
      </c>
      <c r="P174" t="n">
        <v>-0.48198517162202</v>
      </c>
      <c r="Q174" t="n">
        <v>0.1420665226786277</v>
      </c>
      <c r="R174" t="n">
        <v>0.1335871753892245</v>
      </c>
      <c r="S174" t="n">
        <v>-0.03187752916183421</v>
      </c>
      <c r="T174" t="n">
        <v>0</v>
      </c>
      <c r="U174" t="n">
        <v>1</v>
      </c>
      <c r="V174" t="n">
        <v>0</v>
      </c>
      <c r="W174" t="n">
        <v>0</v>
      </c>
      <c r="X174" t="n">
        <v>1</v>
      </c>
      <c r="Y174" t="n">
        <v>0</v>
      </c>
      <c r="Z174" t="n">
        <v>0</v>
      </c>
      <c r="AA174" t="n">
        <v>0</v>
      </c>
      <c r="AB174" t="n">
        <v>0</v>
      </c>
      <c r="AC174" t="n">
        <v>1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0.1346525299942065</v>
      </c>
      <c r="AK174" t="n">
        <v>0.3333333333333333</v>
      </c>
      <c r="AL174" t="n">
        <v>0.2087170323973859</v>
      </c>
      <c r="AM174" t="n">
        <v>-0.2449651261805692</v>
      </c>
    </row>
    <row r="175">
      <c r="A175" t="inlineStr">
        <is>
          <t>2021-12-16</t>
        </is>
      </c>
      <c r="B175" t="n">
        <v>-0.4713036773339805</v>
      </c>
      <c r="C175" t="n">
        <v>0.6106515177268727</v>
      </c>
      <c r="D175" t="n">
        <v>0.7586677182464225</v>
      </c>
      <c r="E175" t="n">
        <v>-1.190474179094014</v>
      </c>
      <c r="F175" t="n">
        <v>-1.270437650977696</v>
      </c>
      <c r="G175" t="n">
        <v>-1.313992516027297</v>
      </c>
      <c r="H175" t="n">
        <v>-1.654893501764565</v>
      </c>
      <c r="I175" t="n">
        <v>-1.252526096408606</v>
      </c>
      <c r="J175" t="n">
        <v>3</v>
      </c>
      <c r="K175" t="n">
        <v>1.285291601710711</v>
      </c>
      <c r="L175" t="n">
        <v>1.231593776965288</v>
      </c>
      <c r="M175" t="n">
        <v>0.2549468348817528</v>
      </c>
      <c r="N175" t="n">
        <v>-0.5784775051707071</v>
      </c>
      <c r="O175" t="n">
        <v>-0.4680605849442099</v>
      </c>
      <c r="P175" t="n">
        <v>-0.2098570499915687</v>
      </c>
      <c r="Q175" t="n">
        <v>0.23959093913319</v>
      </c>
      <c r="R175" t="n">
        <v>-0.1029419579442703</v>
      </c>
      <c r="S175" t="n">
        <v>-0.892395334028379</v>
      </c>
      <c r="T175" t="n">
        <v>0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0.4663151208823789</v>
      </c>
      <c r="AK175" t="n">
        <v>0.6666666666666666</v>
      </c>
      <c r="AL175" t="n">
        <v>-0.0006597820907915516</v>
      </c>
      <c r="AM175" t="n">
        <v>0.4301687258699972</v>
      </c>
    </row>
    <row r="176">
      <c r="A176" t="inlineStr">
        <is>
          <t>2021-12-20</t>
        </is>
      </c>
      <c r="B176" t="n">
        <v>1.006954906202929</v>
      </c>
      <c r="C176" t="n">
        <v>0.5846654220204868</v>
      </c>
      <c r="D176" t="n">
        <v>0.8741230577343158</v>
      </c>
      <c r="E176" t="n">
        <v>-0.2178711433267544</v>
      </c>
      <c r="F176" t="n">
        <v>-0.2800360739679538</v>
      </c>
      <c r="G176" t="n">
        <v>0.08090860936044643</v>
      </c>
      <c r="H176" t="n">
        <v>-1.052905598545594</v>
      </c>
      <c r="I176" t="n">
        <v>0.50704979840508</v>
      </c>
      <c r="J176" t="n">
        <v>-1.1056805186528</v>
      </c>
      <c r="K176" t="n">
        <v>-1.711025877529555</v>
      </c>
      <c r="L176" t="n">
        <v>1.330537526572713</v>
      </c>
      <c r="M176" t="n">
        <v>0.60097764207781</v>
      </c>
      <c r="N176" t="n">
        <v>-0.2808475385125922</v>
      </c>
      <c r="O176" t="n">
        <v>-0.5055232130763146</v>
      </c>
      <c r="P176" t="n">
        <v>-0.1418655501374298</v>
      </c>
      <c r="Q176" t="n">
        <v>-0.4026074589636264</v>
      </c>
      <c r="R176" t="n">
        <v>-0.1246300736406106</v>
      </c>
      <c r="S176" t="n">
        <v>-0.5292961779579091</v>
      </c>
      <c r="T176" t="n">
        <v>0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1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0.2183532153663206</v>
      </c>
      <c r="AK176" t="n">
        <v>0</v>
      </c>
      <c r="AL176" t="n">
        <v>0.8601855897873139</v>
      </c>
      <c r="AM176" t="n">
        <v>-0.3847712726776885</v>
      </c>
    </row>
    <row r="177">
      <c r="A177" t="inlineStr">
        <is>
          <t>2021-12-22</t>
        </is>
      </c>
      <c r="B177" t="n">
        <v>0.3467440458160108</v>
      </c>
      <c r="C177" t="n">
        <v>0.6725162403166884</v>
      </c>
      <c r="D177" t="n">
        <v>0.9955939822901051</v>
      </c>
      <c r="E177" t="n">
        <v>-0.7163805253684083</v>
      </c>
      <c r="F177" t="n">
        <v>-0.8386950205831099</v>
      </c>
      <c r="G177" t="n">
        <v>-0.7311590471174946</v>
      </c>
      <c r="H177" t="n">
        <v>0.3051402703676676</v>
      </c>
      <c r="I177" t="n">
        <v>-1.190099286723076</v>
      </c>
      <c r="J177" t="n">
        <v>0.4716799253862369</v>
      </c>
      <c r="K177" t="n">
        <v>1.189459421483584</v>
      </c>
      <c r="L177" t="n">
        <v>-0.7574192908797478</v>
      </c>
      <c r="M177" t="n">
        <v>1.202832888085678</v>
      </c>
      <c r="N177" t="n">
        <v>-0.4546825110745313</v>
      </c>
      <c r="O177" t="n">
        <v>-0.63580371797943</v>
      </c>
      <c r="P177" t="n">
        <v>-0.5473570723595268</v>
      </c>
      <c r="Q177" t="n">
        <v>-0.5803298894182876</v>
      </c>
      <c r="R177" t="n">
        <v>0.9131835228569456</v>
      </c>
      <c r="S177" t="n">
        <v>0.1697344822406563</v>
      </c>
      <c r="T177" t="n">
        <v>0</v>
      </c>
      <c r="U177" t="n">
        <v>1</v>
      </c>
      <c r="V177" t="n">
        <v>0</v>
      </c>
      <c r="W177" t="n">
        <v>0</v>
      </c>
      <c r="X177" t="n">
        <v>1</v>
      </c>
      <c r="Y177" t="n">
        <v>0</v>
      </c>
      <c r="Z177" t="n">
        <v>0</v>
      </c>
      <c r="AA177" t="n">
        <v>0</v>
      </c>
      <c r="AB177" t="n">
        <v>0</v>
      </c>
      <c r="AC177" t="n">
        <v>1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0.04196812128766396</v>
      </c>
      <c r="AK177" t="n">
        <v>0</v>
      </c>
      <c r="AL177" t="n">
        <v>0.870207404955774</v>
      </c>
      <c r="AM177" t="n">
        <v>0.2462841138486175</v>
      </c>
    </row>
    <row r="178">
      <c r="A178" t="inlineStr">
        <is>
          <t>2021-12-23</t>
        </is>
      </c>
      <c r="B178" t="n">
        <v>-0.5675705859056769</v>
      </c>
      <c r="C178" t="n">
        <v>0.4268499153843656</v>
      </c>
      <c r="D178" t="n">
        <v>1.07644823694749</v>
      </c>
      <c r="E178" t="n">
        <v>-1.131702490047152</v>
      </c>
      <c r="F178" t="n">
        <v>-1.510800976175064</v>
      </c>
      <c r="G178" t="n">
        <v>-1.760304582682196</v>
      </c>
      <c r="H178" t="n">
        <v>0.6728877053936515</v>
      </c>
      <c r="I178" t="n">
        <v>-1.570957136912858</v>
      </c>
      <c r="J178" t="n">
        <v>1.728988594880638</v>
      </c>
      <c r="K178" t="n">
        <v>1.176693547563931</v>
      </c>
      <c r="L178" t="n">
        <v>-1.553023737877398</v>
      </c>
      <c r="M178" t="n">
        <v>0.3880988319500695</v>
      </c>
      <c r="N178" t="n">
        <v>-0.397325383860023</v>
      </c>
      <c r="O178" t="n">
        <v>-0.3452933894783676</v>
      </c>
      <c r="P178" t="n">
        <v>-0.2843469672130385</v>
      </c>
      <c r="Q178" t="n">
        <v>0.7839272208547354</v>
      </c>
      <c r="R178" t="n">
        <v>-0.1103015124362528</v>
      </c>
      <c r="S178" t="n">
        <v>-0.2994220990713052</v>
      </c>
      <c r="T178" t="n">
        <v>0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1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0.3330298274393567</v>
      </c>
      <c r="AM178" t="n">
        <v>-0.03456191913581914</v>
      </c>
    </row>
    <row r="179">
      <c r="A179" t="inlineStr">
        <is>
          <t>2021-12-24</t>
        </is>
      </c>
      <c r="B179" t="n">
        <v>-0.1754485338299656</v>
      </c>
      <c r="C179" t="n">
        <v>0.500986021515665</v>
      </c>
      <c r="D179" t="n">
        <v>1.068218003342665</v>
      </c>
      <c r="E179" t="n">
        <v>-0.9206576252203805</v>
      </c>
      <c r="F179" t="n">
        <v>-1.241191141670941</v>
      </c>
      <c r="G179" t="n">
        <v>-1.347833807940289</v>
      </c>
      <c r="H179" t="n">
        <v>0.7821401157524833</v>
      </c>
      <c r="I179" t="n">
        <v>-0.03067831963200373</v>
      </c>
      <c r="J179" t="n">
        <v>-0.578367549796862</v>
      </c>
      <c r="K179" t="n">
        <v>0.5094436990312315</v>
      </c>
      <c r="L179" t="n">
        <v>-0.5309225738812735</v>
      </c>
      <c r="M179" t="n">
        <v>-0.1868383405763954</v>
      </c>
      <c r="N179" t="n">
        <v>0.587376551071166</v>
      </c>
      <c r="O179" t="n">
        <v>-0.1515412486572611</v>
      </c>
      <c r="P179" t="n">
        <v>-0.4635776477059304</v>
      </c>
      <c r="Q179" t="n">
        <v>0.8079407246529139</v>
      </c>
      <c r="R179" t="n">
        <v>0.4464796971982515</v>
      </c>
      <c r="S179" t="n">
        <v>1.145301374712408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1</v>
      </c>
      <c r="AB179" t="n">
        <v>0</v>
      </c>
      <c r="AC179" t="n">
        <v>0</v>
      </c>
      <c r="AD179" t="n">
        <v>0</v>
      </c>
      <c r="AE179" t="n">
        <v>1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-1.020939996644339</v>
      </c>
      <c r="AM179" t="n">
        <v>-0.5584823204220604</v>
      </c>
    </row>
    <row r="180">
      <c r="A180" t="inlineStr">
        <is>
          <t>2021-12-27</t>
        </is>
      </c>
      <c r="B180" t="n">
        <v>0.3698176864052227</v>
      </c>
      <c r="C180" t="n">
        <v>0.4951190985446638</v>
      </c>
      <c r="D180" t="n">
        <v>0.5525776785613038</v>
      </c>
      <c r="E180" t="n">
        <v>-0.5515243151229247</v>
      </c>
      <c r="F180" t="n">
        <v>-0.4736060507399162</v>
      </c>
      <c r="G180" t="n">
        <v>-0.2233072696074461</v>
      </c>
      <c r="H180" t="n">
        <v>0.8938455129531855</v>
      </c>
      <c r="I180" t="n">
        <v>0.02945928612090584</v>
      </c>
      <c r="J180" t="n">
        <v>-0.5965942310630675</v>
      </c>
      <c r="K180" t="n">
        <v>-1.237393191872285</v>
      </c>
      <c r="L180" t="n">
        <v>0.4351685361610282</v>
      </c>
      <c r="M180" t="n">
        <v>0.3030295004897562</v>
      </c>
      <c r="N180" t="n">
        <v>2.378487684832059</v>
      </c>
      <c r="O180" t="n">
        <v>1.832982342392943</v>
      </c>
      <c r="P180" t="n">
        <v>2.674038447341601</v>
      </c>
      <c r="Q180" t="n">
        <v>0.491208673170524</v>
      </c>
      <c r="R180" t="n">
        <v>0.1335539410734241</v>
      </c>
      <c r="S180" t="n">
        <v>1.326068961928465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1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0.03131808517212145</v>
      </c>
      <c r="AK180" t="n">
        <v>0.3333333333333333</v>
      </c>
      <c r="AL180" t="n">
        <v>-1.852455463603181</v>
      </c>
      <c r="AM180" t="n">
        <v>-1.883409411540902</v>
      </c>
    </row>
    <row r="181">
      <c r="A181" t="inlineStr">
        <is>
          <t>2021-12-29</t>
        </is>
      </c>
      <c r="B181" t="n">
        <v>-0.2990665299900776</v>
      </c>
      <c r="C181" t="n">
        <v>0.6576318341015397</v>
      </c>
      <c r="D181" t="n">
        <v>0.6071522725023257</v>
      </c>
      <c r="E181" t="n">
        <v>-1.111280371594878</v>
      </c>
      <c r="F181" t="n">
        <v>-1.040848334295889</v>
      </c>
      <c r="G181" t="n">
        <v>-0.9711978900158863</v>
      </c>
      <c r="H181" t="n">
        <v>-1.145444698019553</v>
      </c>
      <c r="I181" t="n">
        <v>-0.2665514196285234</v>
      </c>
      <c r="J181" t="n">
        <v>-0.14404875421557</v>
      </c>
      <c r="K181" t="n">
        <v>-0.2901320312762231</v>
      </c>
      <c r="L181" t="n">
        <v>-1.289509596386812</v>
      </c>
      <c r="M181" t="n">
        <v>-0.1841670813759504</v>
      </c>
      <c r="N181" t="n">
        <v>-0.1349339412450019</v>
      </c>
      <c r="O181" t="n">
        <v>-0.3208601795262656</v>
      </c>
      <c r="P181" t="n">
        <v>-0.2423219532551039</v>
      </c>
      <c r="Q181" t="n">
        <v>-0.00976962936006643</v>
      </c>
      <c r="R181" t="n">
        <v>-0.03649979041394516</v>
      </c>
      <c r="S181" t="n">
        <v>0.03410801008800991</v>
      </c>
      <c r="T181" t="n">
        <v>1</v>
      </c>
      <c r="U181" t="n">
        <v>0</v>
      </c>
      <c r="V181" t="n">
        <v>0</v>
      </c>
      <c r="W181" t="n">
        <v>0</v>
      </c>
      <c r="X181" t="n">
        <v>1</v>
      </c>
      <c r="Y181" t="n">
        <v>0</v>
      </c>
      <c r="Z181" t="n">
        <v>0</v>
      </c>
      <c r="AA181" t="n">
        <v>0</v>
      </c>
      <c r="AB181" t="n">
        <v>0</v>
      </c>
      <c r="AC181" t="n">
        <v>1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0.1294225422777041</v>
      </c>
      <c r="AK181" t="n">
        <v>0.6666666666666666</v>
      </c>
      <c r="AL181" t="n">
        <v>-0.5521387192088678</v>
      </c>
      <c r="AM181" t="n">
        <v>-0.515361028964367</v>
      </c>
    </row>
    <row r="182">
      <c r="A182" t="inlineStr">
        <is>
          <t>2021-12-30</t>
        </is>
      </c>
      <c r="B182" t="n">
        <v>-0.4519806771808244</v>
      </c>
      <c r="C182" t="n">
        <v>0.6278861046685994</v>
      </c>
      <c r="D182" t="n">
        <v>0.5451340564644329</v>
      </c>
      <c r="E182" t="n">
        <v>-1.189029123098456</v>
      </c>
      <c r="F182" t="n">
        <v>-1.117214115259038</v>
      </c>
      <c r="G182" t="n">
        <v>-1.060769169706405</v>
      </c>
      <c r="H182" t="n">
        <v>-1.172695736243375</v>
      </c>
      <c r="I182" t="n">
        <v>0.08891925412067106</v>
      </c>
      <c r="J182" t="n">
        <v>0.7014854909079665</v>
      </c>
      <c r="K182" t="n">
        <v>-0.513643805314123</v>
      </c>
      <c r="L182" t="n">
        <v>0.4268595139513767</v>
      </c>
      <c r="M182" t="n">
        <v>-0.5086223334914929</v>
      </c>
      <c r="N182" t="n">
        <v>1.132502924112062</v>
      </c>
      <c r="O182" t="n">
        <v>0.4214481592178165</v>
      </c>
      <c r="P182" t="n">
        <v>-0.3886410019162609</v>
      </c>
      <c r="Q182" t="n">
        <v>3</v>
      </c>
      <c r="R182" t="n">
        <v>0.5839721364976009</v>
      </c>
      <c r="S182" t="n">
        <v>0.8960098233688947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-1.257305312688974</v>
      </c>
      <c r="AM182" t="n">
        <v>-0.4765654502009363</v>
      </c>
    </row>
    <row r="183">
      <c r="A183" t="inlineStr">
        <is>
          <t>2021-12-31</t>
        </is>
      </c>
      <c r="B183" t="n">
        <v>-0.2790636034844559</v>
      </c>
      <c r="C183" t="n">
        <v>0.6196635681503502</v>
      </c>
      <c r="D183" t="n">
        <v>0.4389324059436406</v>
      </c>
      <c r="E183" t="n">
        <v>-1.07343011737008</v>
      </c>
      <c r="F183" t="n">
        <v>-0.8990878472472095</v>
      </c>
      <c r="G183" t="n">
        <v>-0.7667919772022223</v>
      </c>
      <c r="H183" t="n">
        <v>-1.171530621220294</v>
      </c>
      <c r="I183" t="n">
        <v>1.404840812437911</v>
      </c>
      <c r="J183" t="n">
        <v>-0.1154248677315917</v>
      </c>
      <c r="K183" t="n">
        <v>0.8101534340789479</v>
      </c>
      <c r="L183" t="n">
        <v>-0.2939316645924615</v>
      </c>
      <c r="M183" t="n">
        <v>-0.8571189184110375</v>
      </c>
      <c r="N183" t="n">
        <v>-0.04887194504332357</v>
      </c>
      <c r="O183" t="n">
        <v>-0.5412009707874094</v>
      </c>
      <c r="P183" t="n">
        <v>-0.2827785298642671</v>
      </c>
      <c r="Q183" t="n">
        <v>-0.1657934118681406</v>
      </c>
      <c r="R183" t="n">
        <v>-0.1976205279531249</v>
      </c>
      <c r="S183" t="n">
        <v>-0.5369129182204821</v>
      </c>
      <c r="T183" t="n">
        <v>1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1</v>
      </c>
      <c r="AB183" t="n">
        <v>0</v>
      </c>
      <c r="AC183" t="n">
        <v>0</v>
      </c>
      <c r="AD183" t="n">
        <v>0</v>
      </c>
      <c r="AE183" t="n">
        <v>1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-1.046129043211066</v>
      </c>
      <c r="AM183" t="n">
        <v>-0.2138945864825749</v>
      </c>
    </row>
    <row r="184">
      <c r="A184" t="inlineStr">
        <is>
          <t>2022-01-04</t>
        </is>
      </c>
      <c r="B184" t="n">
        <v>-0.1624255163554327</v>
      </c>
      <c r="C184" t="n">
        <v>-0.6253154531441364</v>
      </c>
      <c r="D184" t="n">
        <v>0.3304084671285022</v>
      </c>
      <c r="E184" t="n">
        <v>0.5968980302971904</v>
      </c>
      <c r="F184" t="n">
        <v>-0.7107059073642769</v>
      </c>
      <c r="G184" t="n">
        <v>-0.5281857960014091</v>
      </c>
      <c r="H184" t="n">
        <v>-0.6549388265540077</v>
      </c>
      <c r="I184" t="n">
        <v>1.031887453328209</v>
      </c>
      <c r="J184" t="n">
        <v>-0.3130973075335307</v>
      </c>
      <c r="K184" t="n">
        <v>0.7037314580062324</v>
      </c>
      <c r="L184" t="n">
        <v>-0.2071975941296877</v>
      </c>
      <c r="M184" t="n">
        <v>-0.6378701824976213</v>
      </c>
      <c r="N184" t="n">
        <v>0.366260183063892</v>
      </c>
      <c r="O184" t="n">
        <v>1.031354005555755</v>
      </c>
      <c r="P184" t="n">
        <v>1.088390721535797</v>
      </c>
      <c r="Q184" t="n">
        <v>0.6590619574521045</v>
      </c>
      <c r="R184" t="n">
        <v>0.6777220491954978</v>
      </c>
      <c r="S184" t="n">
        <v>0.9214673546180114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1</v>
      </c>
      <c r="Z184" t="n">
        <v>0</v>
      </c>
      <c r="AA184" t="n">
        <v>0</v>
      </c>
      <c r="AB184" t="n">
        <v>1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-1.216908213054382</v>
      </c>
      <c r="AM184" t="n">
        <v>-1.288351899134972</v>
      </c>
    </row>
    <row r="185">
      <c r="A185" t="inlineStr">
        <is>
          <t>2022-01-05</t>
        </is>
      </c>
      <c r="B185" t="n">
        <v>-0.5100245209923679</v>
      </c>
      <c r="C185" t="n">
        <v>-0.6248947177002598</v>
      </c>
      <c r="D185" t="n">
        <v>0.2437614262720562</v>
      </c>
      <c r="E185" t="n">
        <v>0.1904358283253353</v>
      </c>
      <c r="F185" t="n">
        <v>-0.9360523505687284</v>
      </c>
      <c r="G185" t="n">
        <v>-0.7911662478367876</v>
      </c>
      <c r="H185" t="n">
        <v>-0.5624807637066639</v>
      </c>
      <c r="I185" t="n">
        <v>-0.4275874992397742</v>
      </c>
      <c r="J185" t="n">
        <v>-0.3381206669194339</v>
      </c>
      <c r="K185" t="n">
        <v>-0.09414225336397154</v>
      </c>
      <c r="L185" t="n">
        <v>-1.182900670282961</v>
      </c>
      <c r="M185" t="n">
        <v>-0.3136204118590363</v>
      </c>
      <c r="N185" t="n">
        <v>-0.07535858585094703</v>
      </c>
      <c r="O185" t="n">
        <v>-0.4739098688711864</v>
      </c>
      <c r="P185" t="n">
        <v>-0.5379729940320424</v>
      </c>
      <c r="Q185" t="n">
        <v>-0.4666873886153768</v>
      </c>
      <c r="R185" t="n">
        <v>-0.4362046309381981</v>
      </c>
      <c r="S185" t="n">
        <v>-0.01186443527198528</v>
      </c>
      <c r="T185" t="n">
        <v>1</v>
      </c>
      <c r="U185" t="n">
        <v>0</v>
      </c>
      <c r="V185" t="n">
        <v>0</v>
      </c>
      <c r="W185" t="n">
        <v>0</v>
      </c>
      <c r="X185" t="n">
        <v>1</v>
      </c>
      <c r="Y185" t="n">
        <v>0</v>
      </c>
      <c r="Z185" t="n">
        <v>0</v>
      </c>
      <c r="AA185" t="n">
        <v>0</v>
      </c>
      <c r="AB185" t="n">
        <v>0</v>
      </c>
      <c r="AC185" t="n">
        <v>1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-0.05945864512577303</v>
      </c>
      <c r="AM185" t="n">
        <v>-0.4043597441517842</v>
      </c>
    </row>
    <row r="186">
      <c r="A186" t="inlineStr">
        <is>
          <t>2022-01-06</t>
        </is>
      </c>
      <c r="B186" t="n">
        <v>-0.8762782311339785</v>
      </c>
      <c r="C186" t="n">
        <v>-0.6724565366328906</v>
      </c>
      <c r="D186" t="n">
        <v>0.09074021683183332</v>
      </c>
      <c r="E186" t="n">
        <v>-0.1489871506535937</v>
      </c>
      <c r="F186" t="n">
        <v>-1.140461118681315</v>
      </c>
      <c r="G186" t="n">
        <v>-1.000810649975139</v>
      </c>
      <c r="H186" t="n">
        <v>-0.8254069020174695</v>
      </c>
      <c r="I186" t="n">
        <v>-0.9455797733055907</v>
      </c>
      <c r="J186" t="n">
        <v>1.005511601096376</v>
      </c>
      <c r="K186" t="n">
        <v>-1.461536451539451</v>
      </c>
      <c r="L186" t="n">
        <v>0.03398294768570193</v>
      </c>
      <c r="M186" t="n">
        <v>-0.4301284092938127</v>
      </c>
      <c r="N186" t="n">
        <v>0.2140955877991235</v>
      </c>
      <c r="O186" t="n">
        <v>0.1016034599132056</v>
      </c>
      <c r="P186" t="n">
        <v>-0.07115754484156742</v>
      </c>
      <c r="Q186" t="n">
        <v>0.9741060374561317</v>
      </c>
      <c r="R186" t="n">
        <v>0.152745785202516</v>
      </c>
      <c r="S186" t="n">
        <v>-0.2963411926388594</v>
      </c>
      <c r="T186" t="n">
        <v>1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-0.836012068889444</v>
      </c>
      <c r="AM186" t="n">
        <v>-0.9233899111552336</v>
      </c>
    </row>
    <row r="187">
      <c r="A187" t="inlineStr">
        <is>
          <t>2022-01-11</t>
        </is>
      </c>
      <c r="B187" t="n">
        <v>-0.08723583725981905</v>
      </c>
      <c r="C187" t="n">
        <v>-0.3263746837014372</v>
      </c>
      <c r="D187" t="n">
        <v>0.2140579863423464</v>
      </c>
      <c r="E187" t="n">
        <v>0.08586573222613582</v>
      </c>
      <c r="F187" t="n">
        <v>-0.5365443827360475</v>
      </c>
      <c r="G187" t="n">
        <v>-0.3236757622578068</v>
      </c>
      <c r="H187" t="n">
        <v>-0.2139282675612773</v>
      </c>
      <c r="I187" t="n">
        <v>0.02918068385087148</v>
      </c>
      <c r="J187" t="n">
        <v>-0.2142103450717055</v>
      </c>
      <c r="K187" t="n">
        <v>0.4967247530461041</v>
      </c>
      <c r="L187" t="n">
        <v>-0.7802331463308769</v>
      </c>
      <c r="M187" t="n">
        <v>-0.1332076750905457</v>
      </c>
      <c r="N187" t="n">
        <v>-0.4458323151972228</v>
      </c>
      <c r="O187" t="n">
        <v>-0.2500206222225372</v>
      </c>
      <c r="P187" t="n">
        <v>0.04252157126360293</v>
      </c>
      <c r="Q187" t="n">
        <v>-0.2075560856949492</v>
      </c>
      <c r="R187" t="n">
        <v>-0.1638390354002002</v>
      </c>
      <c r="S187" t="n">
        <v>-0.05608945223312281</v>
      </c>
      <c r="T187" t="n">
        <v>1</v>
      </c>
      <c r="U187" t="n">
        <v>0</v>
      </c>
      <c r="V187" t="n">
        <v>0</v>
      </c>
      <c r="W187" t="n">
        <v>0</v>
      </c>
      <c r="X187" t="n">
        <v>0</v>
      </c>
      <c r="Y187" t="n">
        <v>1</v>
      </c>
      <c r="Z187" t="n">
        <v>0</v>
      </c>
      <c r="AA187" t="n">
        <v>0</v>
      </c>
      <c r="AB187" t="n">
        <v>1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-0.556795710702869</v>
      </c>
      <c r="AM187" t="n">
        <v>-0.8603358292733765</v>
      </c>
    </row>
    <row r="188">
      <c r="A188" t="inlineStr">
        <is>
          <t>2022-01-12</t>
        </is>
      </c>
      <c r="B188" t="n">
        <v>-0.4630115987795659</v>
      </c>
      <c r="C188" t="n">
        <v>-0.3411549186292734</v>
      </c>
      <c r="D188" t="n">
        <v>0.1854918117459627</v>
      </c>
      <c r="E188" t="n">
        <v>-0.2580375160058309</v>
      </c>
      <c r="F188" t="n">
        <v>-0.8443276203296111</v>
      </c>
      <c r="G188" t="n">
        <v>-0.6791172914894584</v>
      </c>
      <c r="H188" t="n">
        <v>-0.3463740494105659</v>
      </c>
      <c r="I188" t="n">
        <v>-0.04885860743770449</v>
      </c>
      <c r="J188" t="n">
        <v>0.924547504506065</v>
      </c>
      <c r="K188" t="n">
        <v>1.462579772896181</v>
      </c>
      <c r="L188" t="n">
        <v>0.2773749951894169</v>
      </c>
      <c r="M188" t="n">
        <v>-0.4558135939134725</v>
      </c>
      <c r="N188" t="n">
        <v>-0.2751481247790294</v>
      </c>
      <c r="O188" t="n">
        <v>-0.02257194058959727</v>
      </c>
      <c r="P188" t="n">
        <v>0.286276555220779</v>
      </c>
      <c r="Q188" t="n">
        <v>2.791730540230007</v>
      </c>
      <c r="R188" t="n">
        <v>-0.7080058219675115</v>
      </c>
      <c r="S188" t="n">
        <v>-0.4301537569144791</v>
      </c>
      <c r="T188" t="n">
        <v>1</v>
      </c>
      <c r="U188" t="n">
        <v>0</v>
      </c>
      <c r="V188" t="n">
        <v>0</v>
      </c>
      <c r="W188" t="n">
        <v>0</v>
      </c>
      <c r="X188" t="n">
        <v>1</v>
      </c>
      <c r="Y188" t="n">
        <v>0</v>
      </c>
      <c r="Z188" t="n">
        <v>0</v>
      </c>
      <c r="AA188" t="n">
        <v>0</v>
      </c>
      <c r="AB188" t="n">
        <v>0</v>
      </c>
      <c r="AC188" t="n">
        <v>1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-1.247273488182784</v>
      </c>
      <c r="AM188" t="n">
        <v>-0.408842938023067</v>
      </c>
    </row>
    <row r="189">
      <c r="A189" t="inlineStr">
        <is>
          <t>2022-01-13</t>
        </is>
      </c>
      <c r="B189" t="n">
        <v>-0.7334142752020471</v>
      </c>
      <c r="C189" t="n">
        <v>-0.3879638289848275</v>
      </c>
      <c r="D189" t="n">
        <v>0.1714126510942582</v>
      </c>
      <c r="E189" t="n">
        <v>-0.4588184710594549</v>
      </c>
      <c r="F189" t="n">
        <v>-1.075022520168987</v>
      </c>
      <c r="G189" t="n">
        <v>-0.941965156170212</v>
      </c>
      <c r="H189" t="n">
        <v>-0.2574784104657721</v>
      </c>
      <c r="I189" t="n">
        <v>-0.8404498160068571</v>
      </c>
      <c r="J189" t="n">
        <v>1.260264636660518</v>
      </c>
      <c r="K189" t="n">
        <v>0.1300974214997974</v>
      </c>
      <c r="L189" t="n">
        <v>-0.871955397034057</v>
      </c>
      <c r="M189" t="n">
        <v>-0.3271821893382165</v>
      </c>
      <c r="N189" t="n">
        <v>0.8964483331139267</v>
      </c>
      <c r="O189" t="n">
        <v>3</v>
      </c>
      <c r="P189" t="n">
        <v>3</v>
      </c>
      <c r="Q189" t="n">
        <v>1.996872313028847</v>
      </c>
      <c r="R189" t="n">
        <v>0.9748280757243802</v>
      </c>
      <c r="S189" t="n">
        <v>1.093293307169891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-2.207332607818337</v>
      </c>
      <c r="AM189" t="n">
        <v>-1.930064717007199</v>
      </c>
    </row>
    <row r="190">
      <c r="A190" t="inlineStr">
        <is>
          <t>2022-01-14</t>
        </is>
      </c>
      <c r="B190" t="n">
        <v>-0.348888534198995</v>
      </c>
      <c r="C190" t="n">
        <v>-0.4522711000775092</v>
      </c>
      <c r="D190" t="n">
        <v>0.1713743581944399</v>
      </c>
      <c r="E190" t="n">
        <v>0.03820793294540485</v>
      </c>
      <c r="F190" t="n">
        <v>-0.7291072943097491</v>
      </c>
      <c r="G190" t="n">
        <v>-0.5462624817353824</v>
      </c>
      <c r="H190" t="n">
        <v>-1.430218201243163</v>
      </c>
      <c r="I190" t="n">
        <v>1.324471202208871</v>
      </c>
      <c r="J190" t="n">
        <v>-0.4078792423136205</v>
      </c>
      <c r="K190" t="n">
        <v>-1.383024518354785</v>
      </c>
      <c r="L190" t="n">
        <v>-0.2643180789353668</v>
      </c>
      <c r="M190" t="n">
        <v>-0.8856808437080987</v>
      </c>
      <c r="N190" t="n">
        <v>-0.4008514538933927</v>
      </c>
      <c r="O190" t="n">
        <v>-0.704579879412242</v>
      </c>
      <c r="P190" t="n">
        <v>-0.491314693541746</v>
      </c>
      <c r="Q190" t="n">
        <v>-0.9401861852660452</v>
      </c>
      <c r="R190" t="n">
        <v>-0.4668065277569163</v>
      </c>
      <c r="S190" t="n">
        <v>-1.10119300026522</v>
      </c>
      <c r="T190" t="n">
        <v>0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1</v>
      </c>
      <c r="AB190" t="n">
        <v>0</v>
      </c>
      <c r="AC190" t="n">
        <v>0</v>
      </c>
      <c r="AD190" t="n">
        <v>0</v>
      </c>
      <c r="AE190" t="n">
        <v>1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-0.2215443972199117</v>
      </c>
      <c r="AM190" t="n">
        <v>-1.070034600164737</v>
      </c>
    </row>
    <row r="191">
      <c r="A191" t="inlineStr">
        <is>
          <t>2022-01-17</t>
        </is>
      </c>
      <c r="B191" t="n">
        <v>-0.3068001076813658</v>
      </c>
      <c r="C191" t="n">
        <v>-0.4165248740351598</v>
      </c>
      <c r="D191" t="n">
        <v>-0.1261939718643766</v>
      </c>
      <c r="E191" t="n">
        <v>0.01945505071693188</v>
      </c>
      <c r="F191" t="n">
        <v>-0.3753552730361475</v>
      </c>
      <c r="G191" t="n">
        <v>-0.1777848438087068</v>
      </c>
      <c r="H191" t="n">
        <v>-1.107590017185315</v>
      </c>
      <c r="I191" t="n">
        <v>-0.4710660297910991</v>
      </c>
      <c r="J191" t="n">
        <v>0.2563726281008036</v>
      </c>
      <c r="K191" t="n">
        <v>0.208717328057102</v>
      </c>
      <c r="L191" t="n">
        <v>-0.2105750494211656</v>
      </c>
      <c r="M191" t="n">
        <v>-0.07752219483512349</v>
      </c>
      <c r="N191" t="n">
        <v>0.01233836280751406</v>
      </c>
      <c r="O191" t="n">
        <v>-0.3520520427114402</v>
      </c>
      <c r="P191" t="n">
        <v>-0.3607342085994284</v>
      </c>
      <c r="Q191" t="n">
        <v>-0.7104066553369036</v>
      </c>
      <c r="R191" t="n">
        <v>-0.8495845747484058</v>
      </c>
      <c r="S191" t="n">
        <v>-0.1482618352447858</v>
      </c>
      <c r="T191" t="n">
        <v>1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1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-0.2240096857273621</v>
      </c>
      <c r="AM191" t="n">
        <v>-0.367776850921676</v>
      </c>
    </row>
    <row r="192">
      <c r="A192" t="inlineStr">
        <is>
          <t>2022-01-18</t>
        </is>
      </c>
      <c r="B192" t="n">
        <v>-0.5514005384760166</v>
      </c>
      <c r="C192" t="n">
        <v>-0.6635126338321164</v>
      </c>
      <c r="D192" t="n">
        <v>-0.8601147981033733</v>
      </c>
      <c r="E192" t="n">
        <v>0.2230187014126756</v>
      </c>
      <c r="F192" t="n">
        <v>0.5223913341536977</v>
      </c>
      <c r="G192" t="n">
        <v>0.3725300432226605</v>
      </c>
      <c r="H192" t="n">
        <v>-1.110023956866536</v>
      </c>
      <c r="I192" t="n">
        <v>0.691950772070409</v>
      </c>
      <c r="J192" t="n">
        <v>0.3916067360972033</v>
      </c>
      <c r="K192" t="n">
        <v>0.4228729848258901</v>
      </c>
      <c r="L192" t="n">
        <v>-0.6524662177388763</v>
      </c>
      <c r="M192" t="n">
        <v>-0.8390365484387966</v>
      </c>
      <c r="N192" t="n">
        <v>-0.1707681843290126</v>
      </c>
      <c r="O192" t="n">
        <v>-0.5765705979637488</v>
      </c>
      <c r="P192" t="n">
        <v>-0.5244075800391712</v>
      </c>
      <c r="Q192" t="n">
        <v>-0.7878366999586504</v>
      </c>
      <c r="R192" t="n">
        <v>-0.489782966685228</v>
      </c>
      <c r="S192" t="n">
        <v>-0.4734638663398975</v>
      </c>
      <c r="T192" t="n">
        <v>1</v>
      </c>
      <c r="U192" t="n">
        <v>0</v>
      </c>
      <c r="V192" t="n">
        <v>0</v>
      </c>
      <c r="W192" t="n">
        <v>0</v>
      </c>
      <c r="X192" t="n">
        <v>0</v>
      </c>
      <c r="Y192" t="n">
        <v>1</v>
      </c>
      <c r="Z192" t="n">
        <v>0</v>
      </c>
      <c r="AA192" t="n">
        <v>0</v>
      </c>
      <c r="AB192" t="n">
        <v>1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-0.4737053688464136</v>
      </c>
      <c r="AM192" t="n">
        <v>-0.4695280365221667</v>
      </c>
    </row>
    <row r="193">
      <c r="A193" t="inlineStr">
        <is>
          <t>2022-01-19</t>
        </is>
      </c>
      <c r="B193" t="n">
        <v>-0.1916507862366533</v>
      </c>
      <c r="C193" t="n">
        <v>-0.3626889414803681</v>
      </c>
      <c r="D193" t="n">
        <v>-0.6171216275414632</v>
      </c>
      <c r="E193" t="n">
        <v>0.04406437907440963</v>
      </c>
      <c r="F193" t="n">
        <v>0.5025267601484215</v>
      </c>
      <c r="G193" t="n">
        <v>0.4771644923968809</v>
      </c>
      <c r="H193" t="n">
        <v>0.3405467225982418</v>
      </c>
      <c r="I193" t="n">
        <v>0.04138413650866221</v>
      </c>
      <c r="J193" t="n">
        <v>0.8365002776168774</v>
      </c>
      <c r="K193" t="n">
        <v>-0.5570387161222146</v>
      </c>
      <c r="L193" t="n">
        <v>1.98363489622104</v>
      </c>
      <c r="M193" t="n">
        <v>-0.2390306357235444</v>
      </c>
      <c r="N193" t="n">
        <v>-0.04628994223656623</v>
      </c>
      <c r="O193" t="n">
        <v>-0.06989882755811871</v>
      </c>
      <c r="P193" t="n">
        <v>0.08747836472644388</v>
      </c>
      <c r="Q193" t="n">
        <v>-0.1788528961022745</v>
      </c>
      <c r="R193" t="n">
        <v>-0.6888124517283541</v>
      </c>
      <c r="S193" t="n">
        <v>-1.095596158210036</v>
      </c>
      <c r="T193" t="n">
        <v>0</v>
      </c>
      <c r="U193" t="n">
        <v>1</v>
      </c>
      <c r="V193" t="n">
        <v>0</v>
      </c>
      <c r="W193" t="n">
        <v>0</v>
      </c>
      <c r="X193" t="n">
        <v>1</v>
      </c>
      <c r="Y193" t="n">
        <v>0</v>
      </c>
      <c r="Z193" t="n">
        <v>0</v>
      </c>
      <c r="AA193" t="n">
        <v>0</v>
      </c>
      <c r="AB193" t="n">
        <v>0</v>
      </c>
      <c r="AC193" t="n">
        <v>1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0.4809186464684717</v>
      </c>
      <c r="AK193" t="n">
        <v>0.3333333333333333</v>
      </c>
      <c r="AL193" t="n">
        <v>0.0660998246012775</v>
      </c>
      <c r="AM193" t="n">
        <v>-0.08201630557017911</v>
      </c>
    </row>
    <row r="194">
      <c r="A194" t="inlineStr">
        <is>
          <t>2022-01-20</t>
        </is>
      </c>
      <c r="B194" t="n">
        <v>-0.777645990208972</v>
      </c>
      <c r="C194" t="n">
        <v>-0.2505399176217907</v>
      </c>
      <c r="D194" t="n">
        <v>-0.5121091014968959</v>
      </c>
      <c r="E194" t="n">
        <v>-0.6806602189073854</v>
      </c>
      <c r="F194" t="n">
        <v>-0.3938203729254035</v>
      </c>
      <c r="G194" t="n">
        <v>-0.2405533121616156</v>
      </c>
      <c r="H194" t="n">
        <v>-0.0588954221655425</v>
      </c>
      <c r="I194" t="n">
        <v>-1.699423265266071</v>
      </c>
      <c r="J194" t="n">
        <v>1.480888024026924</v>
      </c>
      <c r="K194" t="n">
        <v>-0.3029114458916233</v>
      </c>
      <c r="L194" t="n">
        <v>-1.344644516292684</v>
      </c>
      <c r="M194" t="n">
        <v>0.2128231321055109</v>
      </c>
      <c r="N194" t="n">
        <v>-0.3985335917260029</v>
      </c>
      <c r="O194" t="n">
        <v>-0.2062169306886501</v>
      </c>
      <c r="P194" t="n">
        <v>-0.1695135577259223</v>
      </c>
      <c r="Q194" t="n">
        <v>0.02823578951095922</v>
      </c>
      <c r="R194" t="n">
        <v>0.03662570977938805</v>
      </c>
      <c r="S194" t="n">
        <v>-0.374978102308347</v>
      </c>
      <c r="T194" t="n">
        <v>0</v>
      </c>
      <c r="U194" t="n">
        <v>1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1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0.04979990028342096</v>
      </c>
      <c r="AK194" t="n">
        <v>0</v>
      </c>
      <c r="AL194" t="n">
        <v>0.02408565535016338</v>
      </c>
      <c r="AM194" t="n">
        <v>-0.5533040923342143</v>
      </c>
    </row>
    <row r="195">
      <c r="A195" t="inlineStr">
        <is>
          <t>2022-01-21</t>
        </is>
      </c>
      <c r="B195" t="n">
        <v>0.3016491872390079</v>
      </c>
      <c r="C195" t="n">
        <v>-0.2703524857955316</v>
      </c>
      <c r="D195" t="n">
        <v>-0.3911364134586414</v>
      </c>
      <c r="E195" t="n">
        <v>0.3622136848289034</v>
      </c>
      <c r="F195" t="n">
        <v>0.6677998129250668</v>
      </c>
      <c r="G195" t="n">
        <v>0.7378021017379377</v>
      </c>
      <c r="H195" t="n">
        <v>-0.3050526395047116</v>
      </c>
      <c r="I195" t="n">
        <v>0.9511974500718515</v>
      </c>
      <c r="J195" t="n">
        <v>-1.443487305743699</v>
      </c>
      <c r="K195" t="n">
        <v>-2.415992457604604</v>
      </c>
      <c r="L195" t="n">
        <v>0.07697665439935664</v>
      </c>
      <c r="M195" t="n">
        <v>-0.2267017471061073</v>
      </c>
      <c r="N195" t="n">
        <v>3</v>
      </c>
      <c r="O195" t="n">
        <v>0.4366045347188575</v>
      </c>
      <c r="P195" t="n">
        <v>0.3072977972434784</v>
      </c>
      <c r="Q195" t="n">
        <v>1.067920424542003</v>
      </c>
      <c r="R195" t="n">
        <v>0.6983093302138303</v>
      </c>
      <c r="S195" t="n">
        <v>1.135593975312346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1</v>
      </c>
      <c r="AB195" t="n">
        <v>0</v>
      </c>
      <c r="AC195" t="n">
        <v>0</v>
      </c>
      <c r="AD195" t="n">
        <v>0</v>
      </c>
      <c r="AE195" t="n">
        <v>1</v>
      </c>
      <c r="AF195" t="n">
        <v>0</v>
      </c>
      <c r="AG195" t="n">
        <v>0</v>
      </c>
      <c r="AH195" t="n">
        <v>0</v>
      </c>
      <c r="AI195" t="n">
        <v>0</v>
      </c>
      <c r="AJ195" t="n">
        <v>0.03744076202911552</v>
      </c>
      <c r="AK195" t="n">
        <v>0</v>
      </c>
      <c r="AL195" t="n">
        <v>-2.056350624097072</v>
      </c>
      <c r="AM195" t="n">
        <v>-1.654499619858937</v>
      </c>
    </row>
    <row r="196">
      <c r="A196" t="inlineStr">
        <is>
          <t>2022-01-24</t>
        </is>
      </c>
      <c r="B196" t="n">
        <v>1.752804919166902</v>
      </c>
      <c r="C196" t="n">
        <v>-0.1332027214179317</v>
      </c>
      <c r="D196" t="n">
        <v>-0.2865440586728504</v>
      </c>
      <c r="E196" t="n">
        <v>1.412121135064829</v>
      </c>
      <c r="F196" t="n">
        <v>2.054398292793071</v>
      </c>
      <c r="G196" t="n">
        <v>2.116686153981231</v>
      </c>
      <c r="H196" t="n">
        <v>-0.6324219857110214</v>
      </c>
      <c r="I196" t="n">
        <v>-0.2817570393210169</v>
      </c>
      <c r="J196" t="n">
        <v>-1.935045671805558</v>
      </c>
      <c r="K196" t="n">
        <v>-0.5435751760445162</v>
      </c>
      <c r="L196" t="n">
        <v>0.9530102627854761</v>
      </c>
      <c r="M196" t="n">
        <v>1.896743835770407</v>
      </c>
      <c r="N196" t="n">
        <v>-0.02121244622429907</v>
      </c>
      <c r="O196" t="n">
        <v>-0.1898681347815545</v>
      </c>
      <c r="P196" t="n">
        <v>0.2513084923745975</v>
      </c>
      <c r="Q196" t="n">
        <v>-0.5017257479816725</v>
      </c>
      <c r="R196" t="n">
        <v>0.9124452840333399</v>
      </c>
      <c r="S196" t="n">
        <v>-0.1240982122097787</v>
      </c>
      <c r="T196" t="n">
        <v>0</v>
      </c>
      <c r="U196" t="n">
        <v>0</v>
      </c>
      <c r="V196" t="n">
        <v>0</v>
      </c>
      <c r="W196" t="n">
        <v>1</v>
      </c>
      <c r="X196" t="n">
        <v>0</v>
      </c>
      <c r="Y196" t="n">
        <v>0</v>
      </c>
      <c r="Z196" t="n">
        <v>1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1.854937071477879</v>
      </c>
      <c r="AM196" t="n">
        <v>2.080164584669052</v>
      </c>
    </row>
    <row r="197">
      <c r="A197" t="inlineStr">
        <is>
          <t>2022-01-25</t>
        </is>
      </c>
      <c r="B197" t="n">
        <v>2.179067464146704</v>
      </c>
      <c r="C197" t="n">
        <v>0.3851542443542491</v>
      </c>
      <c r="D197" t="n">
        <v>0.3117072236010234</v>
      </c>
      <c r="E197" t="n">
        <v>0.8152069775230114</v>
      </c>
      <c r="F197" t="n">
        <v>1.309375671009695</v>
      </c>
      <c r="G197" t="n">
        <v>1.901548038954968</v>
      </c>
      <c r="H197" t="n">
        <v>-0.547033803825163</v>
      </c>
      <c r="I197" t="n">
        <v>-0.1408241545845378</v>
      </c>
      <c r="J197" t="n">
        <v>-1.25286640361159</v>
      </c>
      <c r="K197" t="n">
        <v>-1.709781029138017</v>
      </c>
      <c r="L197" t="n">
        <v>2.943139062364276</v>
      </c>
      <c r="M197" t="n">
        <v>2.188733014526699</v>
      </c>
      <c r="N197" t="n">
        <v>0.03462661213141947</v>
      </c>
      <c r="O197" t="n">
        <v>-0.6343894858940614</v>
      </c>
      <c r="P197" t="n">
        <v>-0.3195881512275003</v>
      </c>
      <c r="Q197" t="n">
        <v>0.347451962911642</v>
      </c>
      <c r="R197" t="n">
        <v>1.679880617331743</v>
      </c>
      <c r="S197" t="n">
        <v>0.8348285314009291</v>
      </c>
      <c r="T197" t="n">
        <v>1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1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0.7436208443056724</v>
      </c>
      <c r="AK197" t="n">
        <v>0.3333333333333333</v>
      </c>
      <c r="AL197" t="n">
        <v>-0.1576855381308554</v>
      </c>
      <c r="AM197" t="n">
        <v>-0.04734765255799582</v>
      </c>
    </row>
    <row r="198">
      <c r="A198" t="inlineStr">
        <is>
          <t>2022-01-27</t>
        </is>
      </c>
      <c r="B198" t="n">
        <v>2.192816046708996</v>
      </c>
      <c r="C198" t="n">
        <v>0.5097078498367659</v>
      </c>
      <c r="D198" t="n">
        <v>0.3006476105005803</v>
      </c>
      <c r="E198" t="n">
        <v>0.6477398259283348</v>
      </c>
      <c r="F198" t="n">
        <v>1.338901479289886</v>
      </c>
      <c r="G198" t="n">
        <v>1.927780242390886</v>
      </c>
      <c r="H198" t="n">
        <v>0.6871934602968542</v>
      </c>
      <c r="I198" t="n">
        <v>-1.028413812732828</v>
      </c>
      <c r="J198" t="n">
        <v>-0.6766494875784991</v>
      </c>
      <c r="K198" t="n">
        <v>-2.185345690746002</v>
      </c>
      <c r="L198" t="n">
        <v>-2.393658097763393</v>
      </c>
      <c r="M198" t="n">
        <v>3</v>
      </c>
      <c r="N198" t="n">
        <v>-0.1632459387102015</v>
      </c>
      <c r="O198" t="n">
        <v>-0.4863240750798309</v>
      </c>
      <c r="P198" t="n">
        <v>-0.2930198715699981</v>
      </c>
      <c r="Q198" t="n">
        <v>0.3060105477831452</v>
      </c>
      <c r="R198" t="n">
        <v>2.514065869293308</v>
      </c>
      <c r="S198" t="n">
        <v>2.31237310664393</v>
      </c>
      <c r="T198" t="n">
        <v>1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1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0.1126738126476994</v>
      </c>
      <c r="AK198" t="n">
        <v>0</v>
      </c>
      <c r="AL198" t="n">
        <v>1.160371988213503</v>
      </c>
      <c r="AM198" t="n">
        <v>0.6364555885102586</v>
      </c>
    </row>
    <row r="199">
      <c r="A199" t="inlineStr">
        <is>
          <t>2022-01-31</t>
        </is>
      </c>
      <c r="B199" t="n">
        <v>2.81981093319651</v>
      </c>
      <c r="C199" t="n">
        <v>0.1966656618762534</v>
      </c>
      <c r="D199" t="n">
        <v>0.3695116043627752</v>
      </c>
      <c r="E199" t="n">
        <v>1.601911030866234</v>
      </c>
      <c r="F199" t="n">
        <v>1.756363129477328</v>
      </c>
      <c r="G199" t="n">
        <v>2.497679897651221</v>
      </c>
      <c r="H199" t="n">
        <v>0.7641519737283504</v>
      </c>
      <c r="I199" t="n">
        <v>0.03127756106794179</v>
      </c>
      <c r="J199" t="n">
        <v>0.1602110291271934</v>
      </c>
      <c r="K199" t="n">
        <v>1.291076713174103</v>
      </c>
      <c r="L199" t="n">
        <v>0.3591009575717823</v>
      </c>
      <c r="M199" t="n">
        <v>2.640381300878798</v>
      </c>
      <c r="N199" t="n">
        <v>1.123154987501614</v>
      </c>
      <c r="O199" t="n">
        <v>0.760028810024525</v>
      </c>
      <c r="P199" t="n">
        <v>0.9794772682711462</v>
      </c>
      <c r="Q199" t="n">
        <v>0.1928616312385165</v>
      </c>
      <c r="R199" t="n">
        <v>1.419914758093649</v>
      </c>
      <c r="S199" t="n">
        <v>2.312970445407664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1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0.4563327199632233</v>
      </c>
      <c r="AM199" t="n">
        <v>1.48031535689747</v>
      </c>
    </row>
    <row r="200">
      <c r="A200" t="inlineStr">
        <is>
          <t>2022-02-01</t>
        </is>
      </c>
      <c r="B200" t="n">
        <v>3</v>
      </c>
      <c r="C200" t="n">
        <v>0.6525940489507437</v>
      </c>
      <c r="D200" t="n">
        <v>0.4622043475028797</v>
      </c>
      <c r="E200" t="n">
        <v>1.319327002982579</v>
      </c>
      <c r="F200" t="n">
        <v>2.194408247068348</v>
      </c>
      <c r="G200" t="n">
        <v>3</v>
      </c>
      <c r="H200" t="n">
        <v>1.463256748932281</v>
      </c>
      <c r="I200" t="n">
        <v>0.7340930161132537</v>
      </c>
      <c r="J200" t="n">
        <v>-0.09078032952497402</v>
      </c>
      <c r="K200" t="n">
        <v>0.9165436044714876</v>
      </c>
      <c r="L200" t="n">
        <v>0.9566742291084291</v>
      </c>
      <c r="M200" t="n">
        <v>2.628257893738319</v>
      </c>
      <c r="N200" t="n">
        <v>-0.3966270846958187</v>
      </c>
      <c r="O200" t="n">
        <v>-0.6480840064424457</v>
      </c>
      <c r="P200" t="n">
        <v>-0.4873560298857549</v>
      </c>
      <c r="Q200" t="n">
        <v>-0.3918741849307267</v>
      </c>
      <c r="R200" t="n">
        <v>0.5844995503797381</v>
      </c>
      <c r="S200" t="n">
        <v>0.1654778214861146</v>
      </c>
      <c r="T200" t="n">
        <v>0</v>
      </c>
      <c r="U200" t="n">
        <v>1</v>
      </c>
      <c r="V200" t="n">
        <v>0</v>
      </c>
      <c r="W200" t="n">
        <v>0</v>
      </c>
      <c r="X200" t="n">
        <v>0</v>
      </c>
      <c r="Y200" t="n">
        <v>1</v>
      </c>
      <c r="Z200" t="n">
        <v>0</v>
      </c>
      <c r="AA200" t="n">
        <v>0</v>
      </c>
      <c r="AB200" t="n">
        <v>1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1</v>
      </c>
      <c r="AI200" t="n">
        <v>0</v>
      </c>
      <c r="AJ200" t="n">
        <v>0.6121781409953655</v>
      </c>
      <c r="AK200" t="n">
        <v>0.3333333333333333</v>
      </c>
      <c r="AL200" t="n">
        <v>2.087422788665036</v>
      </c>
      <c r="AM200" t="n">
        <v>0.9786733689809362</v>
      </c>
    </row>
    <row r="201">
      <c r="A201" t="inlineStr">
        <is>
          <t>2022-02-03</t>
        </is>
      </c>
      <c r="B201" t="n">
        <v>-0.7669836368157306</v>
      </c>
      <c r="C201" t="n">
        <v>1.121649730564907</v>
      </c>
      <c r="D201" t="n">
        <v>0.4448624364333442</v>
      </c>
      <c r="E201" t="n">
        <v>-1.623077883063797</v>
      </c>
      <c r="F201" t="n">
        <v>-1.30276174872692</v>
      </c>
      <c r="G201" t="n">
        <v>-1.275321281948314</v>
      </c>
      <c r="H201" t="n">
        <v>0.1691608258296778</v>
      </c>
      <c r="I201" t="n">
        <v>-1.644540332036423</v>
      </c>
      <c r="J201" t="n">
        <v>2.884105346505331</v>
      </c>
      <c r="K201" t="n">
        <v>-0.121894144591007</v>
      </c>
      <c r="L201" t="n">
        <v>-3</v>
      </c>
      <c r="M201" t="n">
        <v>0.1820009105619191</v>
      </c>
      <c r="N201" t="n">
        <v>-0.02694078465318899</v>
      </c>
      <c r="O201" t="n">
        <v>-0.3070937891246791</v>
      </c>
      <c r="P201" t="n">
        <v>-0.3149908826354469</v>
      </c>
      <c r="Q201" t="n">
        <v>1.313531868529151</v>
      </c>
      <c r="R201" t="n">
        <v>0.03662570977938805</v>
      </c>
      <c r="S201" t="n">
        <v>-0.3676393966009943</v>
      </c>
      <c r="T201" t="n">
        <v>0</v>
      </c>
      <c r="U201" t="n">
        <v>1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1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0.7775273344764961</v>
      </c>
      <c r="AK201" t="n">
        <v>0.6666666666666666</v>
      </c>
      <c r="AL201" t="n">
        <v>-0.7864076999338966</v>
      </c>
      <c r="AM201" t="n">
        <v>-1.240418805907538</v>
      </c>
    </row>
    <row r="202">
      <c r="A202" t="inlineStr">
        <is>
          <t>2022-02-04</t>
        </is>
      </c>
      <c r="B202" t="n">
        <v>0.3642215815691929</v>
      </c>
      <c r="C202" t="n">
        <v>1.224247251635851</v>
      </c>
      <c r="D202" t="n">
        <v>0.5349674949897201</v>
      </c>
      <c r="E202" t="n">
        <v>-1.070937428616202</v>
      </c>
      <c r="F202" t="n">
        <v>-0.4621069193756298</v>
      </c>
      <c r="G202" t="n">
        <v>-0.2098217430081317</v>
      </c>
      <c r="H202" t="n">
        <v>0.5085756929562305</v>
      </c>
      <c r="I202" t="n">
        <v>1.092456155045109</v>
      </c>
      <c r="J202" t="n">
        <v>-0.1405420260001774</v>
      </c>
      <c r="K202" t="n">
        <v>0.4711997824587918</v>
      </c>
      <c r="L202" t="n">
        <v>0.8360626918582645</v>
      </c>
      <c r="M202" t="n">
        <v>-0.2363593765230994</v>
      </c>
      <c r="N202" t="n">
        <v>-0.508335353207116</v>
      </c>
      <c r="O202" t="n">
        <v>-0.6498817584000315</v>
      </c>
      <c r="P202" t="n">
        <v>-0.4664204477220046</v>
      </c>
      <c r="Q202" t="n">
        <v>-0.1802857571531361</v>
      </c>
      <c r="R202" t="n">
        <v>-0.8515799314727782</v>
      </c>
      <c r="S202" t="n">
        <v>-1.042912998055797</v>
      </c>
      <c r="T202" t="n">
        <v>0</v>
      </c>
      <c r="U202" t="n">
        <v>1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1</v>
      </c>
      <c r="AB202" t="n">
        <v>0</v>
      </c>
      <c r="AC202" t="n">
        <v>0</v>
      </c>
      <c r="AD202" t="n">
        <v>0</v>
      </c>
      <c r="AE202" t="n">
        <v>1</v>
      </c>
      <c r="AF202" t="n">
        <v>0</v>
      </c>
      <c r="AG202" t="n">
        <v>0</v>
      </c>
      <c r="AH202" t="n">
        <v>0</v>
      </c>
      <c r="AI202" t="n">
        <v>0</v>
      </c>
      <c r="AJ202" t="n">
        <v>0.6711498894571984</v>
      </c>
      <c r="AK202" t="n">
        <v>0</v>
      </c>
      <c r="AL202" t="n">
        <v>-0.1402099073851583</v>
      </c>
      <c r="AM202" t="n">
        <v>0.06085139279489536</v>
      </c>
    </row>
    <row r="203">
      <c r="A203" t="inlineStr">
        <is>
          <t>2022-02-09</t>
        </is>
      </c>
      <c r="B203" t="n">
        <v>0.3536612429996305</v>
      </c>
      <c r="C203" t="n">
        <v>0.6674460102550186</v>
      </c>
      <c r="D203" t="n">
        <v>0.5471769332391128</v>
      </c>
      <c r="E203" t="n">
        <v>-0.7080319747090239</v>
      </c>
      <c r="F203" t="n">
        <v>-0.4815129644731374</v>
      </c>
      <c r="G203" t="n">
        <v>-0.2340298589138732</v>
      </c>
      <c r="H203" t="n">
        <v>0.5032887923676507</v>
      </c>
      <c r="I203" t="n">
        <v>-0.06765948474604597</v>
      </c>
      <c r="J203" t="n">
        <v>-0.1497664428833674</v>
      </c>
      <c r="K203" t="n">
        <v>0.1316982601018331</v>
      </c>
      <c r="L203" t="n">
        <v>-0.1079746375497218</v>
      </c>
      <c r="M203" t="n">
        <v>-0.180160192575284</v>
      </c>
      <c r="N203" t="n">
        <v>-0.3191853322512164</v>
      </c>
      <c r="O203" t="n">
        <v>-0.3351766071331188</v>
      </c>
      <c r="P203" t="n">
        <v>-0.3009448500247113</v>
      </c>
      <c r="Q203" t="n">
        <v>-0.2488136175062554</v>
      </c>
      <c r="R203" t="n">
        <v>-0.234052005104905</v>
      </c>
      <c r="S203" t="n">
        <v>-0.2238011521055447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1</v>
      </c>
      <c r="AJ203" t="n">
        <v>0.2062603401684343</v>
      </c>
      <c r="AK203" t="n">
        <v>0</v>
      </c>
      <c r="AL203" t="n">
        <v>1.214367482010434</v>
      </c>
      <c r="AM203" t="n">
        <v>1.241086838193487</v>
      </c>
    </row>
    <row r="204">
      <c r="A204" t="inlineStr">
        <is>
          <t>2022-02-10</t>
        </is>
      </c>
      <c r="B204" t="n">
        <v>-0.5113604042199694</v>
      </c>
      <c r="C204" t="n">
        <v>0.7641436914817444</v>
      </c>
      <c r="D204" t="n">
        <v>0.6659104217089498</v>
      </c>
      <c r="E204" t="n">
        <v>-1.306895744340253</v>
      </c>
      <c r="F204" t="n">
        <v>-1.243275016106121</v>
      </c>
      <c r="G204" t="n">
        <v>-1.253847851380135</v>
      </c>
      <c r="H204" t="n">
        <v>0.3937910252057487</v>
      </c>
      <c r="I204" t="n">
        <v>-0.790922879743624</v>
      </c>
      <c r="J204" t="n">
        <v>0.695114398839609</v>
      </c>
      <c r="K204" t="n">
        <v>0.7558177465272135</v>
      </c>
      <c r="L204" t="n">
        <v>-1.451056483152597</v>
      </c>
      <c r="M204" t="n">
        <v>-0.1075224904708859</v>
      </c>
      <c r="N204" t="n">
        <v>0.05863468058540115</v>
      </c>
      <c r="O204" t="n">
        <v>0.1144410403659531</v>
      </c>
      <c r="P204" t="n">
        <v>-0.5547056020780947</v>
      </c>
      <c r="Q204" t="n">
        <v>-0.1558684300194115</v>
      </c>
      <c r="R204" t="n">
        <v>0.5960801692836345</v>
      </c>
      <c r="S204" t="n">
        <v>1.339808949503108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1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0.4095519455260545</v>
      </c>
      <c r="AM204" t="n">
        <v>0.5844865680559067</v>
      </c>
    </row>
    <row r="205">
      <c r="A205" t="inlineStr">
        <is>
          <t>2022-02-11</t>
        </is>
      </c>
      <c r="B205" t="n">
        <v>0.08451593216585031</v>
      </c>
      <c r="C205" t="n">
        <v>0.6422006639510602</v>
      </c>
      <c r="D205" t="n">
        <v>0.6516598073369312</v>
      </c>
      <c r="E205" t="n">
        <v>-0.8582603853510579</v>
      </c>
      <c r="F205" t="n">
        <v>-0.7783371809784488</v>
      </c>
      <c r="G205" t="n">
        <v>-0.6251436557879834</v>
      </c>
      <c r="H205" t="n">
        <v>0.1835054904046925</v>
      </c>
      <c r="I205" t="n">
        <v>0.5882980865983315</v>
      </c>
      <c r="J205" t="n">
        <v>-1.156532031424632</v>
      </c>
      <c r="K205" t="n">
        <v>-2.581588531117511</v>
      </c>
      <c r="L205" t="n">
        <v>-0.308937052812102</v>
      </c>
      <c r="M205" t="n">
        <v>-0.2488937466174933</v>
      </c>
      <c r="N205" t="n">
        <v>-0.1758618415799286</v>
      </c>
      <c r="O205" t="n">
        <v>-0.6660539746845137</v>
      </c>
      <c r="P205" t="n">
        <v>-0.5636074863308709</v>
      </c>
      <c r="Q205" t="n">
        <v>-0.52407971815289</v>
      </c>
      <c r="R205" t="n">
        <v>-0.4320618917681645</v>
      </c>
      <c r="S205" t="n">
        <v>-0.1277511080196702</v>
      </c>
      <c r="T205" t="n">
        <v>1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1</v>
      </c>
      <c r="AB205" t="n">
        <v>0</v>
      </c>
      <c r="AC205" t="n">
        <v>0</v>
      </c>
      <c r="AD205" t="n">
        <v>0</v>
      </c>
      <c r="AE205" t="n">
        <v>1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-0.5576950190198071</v>
      </c>
      <c r="AM205" t="n">
        <v>-1.05881074869706</v>
      </c>
    </row>
    <row r="206">
      <c r="A206" t="inlineStr">
        <is>
          <t>2022-02-14</t>
        </is>
      </c>
      <c r="B206" t="n">
        <v>2.110979430665898</v>
      </c>
      <c r="C206" t="n">
        <v>0.9310502941523336</v>
      </c>
      <c r="D206" t="n">
        <v>0.7310318179793984</v>
      </c>
      <c r="E206" t="n">
        <v>0.1086621044974487</v>
      </c>
      <c r="F206" t="n">
        <v>0.6745579187008239</v>
      </c>
      <c r="G206" t="n">
        <v>1.373267666911971</v>
      </c>
      <c r="H206" t="n">
        <v>0.561891785498946</v>
      </c>
      <c r="I206" t="n">
        <v>0.6974732031794992</v>
      </c>
      <c r="J206" t="n">
        <v>-2.640965404578993</v>
      </c>
      <c r="K206" t="n">
        <v>-3</v>
      </c>
      <c r="L206" t="n">
        <v>1.527315047970697</v>
      </c>
      <c r="M206" t="n">
        <v>1.433383105231744</v>
      </c>
      <c r="N206" t="n">
        <v>0.6990113576401881</v>
      </c>
      <c r="O206" t="n">
        <v>0.3481801279935437</v>
      </c>
      <c r="P206" t="n">
        <v>0.956609968737001</v>
      </c>
      <c r="Q206" t="n">
        <v>-0.6763494326152066</v>
      </c>
      <c r="R206" t="n">
        <v>0.8094721984199392</v>
      </c>
      <c r="S206" t="n">
        <v>-0.04275436420198232</v>
      </c>
      <c r="T206" t="n">
        <v>0</v>
      </c>
      <c r="U206" t="n">
        <v>1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0.05782352242519968</v>
      </c>
      <c r="AK206" t="n">
        <v>0.3333333333333333</v>
      </c>
      <c r="AL206" t="n">
        <v>0.7657276483257006</v>
      </c>
      <c r="AM206" t="n">
        <v>-0.2631212629479497</v>
      </c>
    </row>
    <row r="207">
      <c r="A207" t="inlineStr">
        <is>
          <t>2022-02-16</t>
        </is>
      </c>
      <c r="B207" t="n">
        <v>1.002634294637093</v>
      </c>
      <c r="C207" t="n">
        <v>2.253518624570499</v>
      </c>
      <c r="D207" t="n">
        <v>1.740949231353147</v>
      </c>
      <c r="E207" t="n">
        <v>-1.251188587910117</v>
      </c>
      <c r="F207" t="n">
        <v>-0.886330623019892</v>
      </c>
      <c r="G207" t="n">
        <v>-0.8707690603312898</v>
      </c>
      <c r="H207" t="n">
        <v>1.674228978398139</v>
      </c>
      <c r="I207" t="n">
        <v>-0.06765948474604597</v>
      </c>
      <c r="J207" t="n">
        <v>-0.1497664428833674</v>
      </c>
      <c r="K207" t="n">
        <v>0.1316982601018331</v>
      </c>
      <c r="L207" t="n">
        <v>-0.1079746375497218</v>
      </c>
      <c r="M207" t="n">
        <v>-0.180160192575284</v>
      </c>
      <c r="N207" t="n">
        <v>-0.3191853322512164</v>
      </c>
      <c r="O207" t="n">
        <v>-0.3351766071331188</v>
      </c>
      <c r="P207" t="n">
        <v>-0.3009448500247113</v>
      </c>
      <c r="Q207" t="n">
        <v>-0.2488136175062554</v>
      </c>
      <c r="R207" t="n">
        <v>-0.234052005104905</v>
      </c>
      <c r="S207" t="n">
        <v>-0.2238011521055447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1</v>
      </c>
      <c r="AJ207" t="n">
        <v>0.5916636014112009</v>
      </c>
      <c r="AK207" t="n">
        <v>0.6666666666666666</v>
      </c>
      <c r="AL207" t="n">
        <v>1.853240590410819</v>
      </c>
      <c r="AM207" t="n">
        <v>2.109518087699892</v>
      </c>
    </row>
    <row r="208">
      <c r="A208" t="inlineStr">
        <is>
          <t>2022-02-17</t>
        </is>
      </c>
      <c r="B208" t="n">
        <v>-0.4052254702841298</v>
      </c>
      <c r="C208" t="n">
        <v>2.103422489977589</v>
      </c>
      <c r="D208" t="n">
        <v>1.704485757845248</v>
      </c>
      <c r="E208" t="n">
        <v>-1.775554021335643</v>
      </c>
      <c r="F208" t="n">
        <v>-1.677329652498577</v>
      </c>
      <c r="G208" t="n">
        <v>-2.279551817387585</v>
      </c>
      <c r="H208" t="n">
        <v>1.565332320052385</v>
      </c>
      <c r="I208" t="n">
        <v>-2.460880263515302</v>
      </c>
      <c r="J208" t="n">
        <v>3</v>
      </c>
      <c r="K208" t="n">
        <v>0.9369366927966498</v>
      </c>
      <c r="L208" t="n">
        <v>-0.3865907387282601</v>
      </c>
      <c r="M208" t="n">
        <v>1.634960434126834</v>
      </c>
      <c r="N208" t="n">
        <v>-0.1109897549420772</v>
      </c>
      <c r="O208" t="n">
        <v>-0.4738101242175286</v>
      </c>
      <c r="P208" t="n">
        <v>-0.3676221421570653</v>
      </c>
      <c r="Q208" t="n">
        <v>-0.2142118924122689</v>
      </c>
      <c r="R208" t="n">
        <v>1.128234233433111</v>
      </c>
      <c r="S208" t="n">
        <v>0.9664891222045221</v>
      </c>
      <c r="T208" t="n">
        <v>1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1.186567906703112</v>
      </c>
      <c r="AK208" t="n">
        <v>1</v>
      </c>
      <c r="AL208" t="n">
        <v>-0.09933415911011649</v>
      </c>
      <c r="AM208" t="n">
        <v>0.3170332776871207</v>
      </c>
    </row>
    <row r="209">
      <c r="A209" t="inlineStr">
        <is>
          <t>2022-02-18</t>
        </is>
      </c>
      <c r="B209" t="n">
        <v>1.621752850220122</v>
      </c>
      <c r="C209" t="n">
        <v>1.979945924375417</v>
      </c>
      <c r="D209" t="n">
        <v>1.681133302667044</v>
      </c>
      <c r="E209" t="n">
        <v>-0.8751681964980311</v>
      </c>
      <c r="F209" t="n">
        <v>-0.4938215090681368</v>
      </c>
      <c r="G209" t="n">
        <v>-0.1683576989781485</v>
      </c>
      <c r="H209" t="n">
        <v>1.483032880103248</v>
      </c>
      <c r="I209" t="n">
        <v>0.1264992910154735</v>
      </c>
      <c r="J209" t="n">
        <v>-1.091706305530463</v>
      </c>
      <c r="K209" t="n">
        <v>-0.03412053449581838</v>
      </c>
      <c r="L209" t="n">
        <v>0.7971136492708116</v>
      </c>
      <c r="M209" t="n">
        <v>1.421259698091265</v>
      </c>
      <c r="N209" t="n">
        <v>1.807178024003702</v>
      </c>
      <c r="O209" t="n">
        <v>2.848950070536645</v>
      </c>
      <c r="P209" t="n">
        <v>1.994454867931824</v>
      </c>
      <c r="Q209" t="n">
        <v>0.2426457134645764</v>
      </c>
      <c r="R209" t="n">
        <v>2.064551632692838</v>
      </c>
      <c r="S209" t="n">
        <v>1.798254438375258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1</v>
      </c>
      <c r="AB209" t="n">
        <v>0</v>
      </c>
      <c r="AC209" t="n">
        <v>0</v>
      </c>
      <c r="AD209" t="n">
        <v>0</v>
      </c>
      <c r="AE209" t="n">
        <v>1</v>
      </c>
      <c r="AF209" t="n">
        <v>0</v>
      </c>
      <c r="AG209" t="n">
        <v>0</v>
      </c>
      <c r="AH209" t="n">
        <v>0</v>
      </c>
      <c r="AI209" t="n">
        <v>0</v>
      </c>
      <c r="AJ209" t="n">
        <v>1.654600041696261</v>
      </c>
      <c r="AK209" t="n">
        <v>1.333333333333333</v>
      </c>
      <c r="AL209" t="n">
        <v>-2.169364183703292</v>
      </c>
      <c r="AM209" t="n">
        <v>-1.157714866629066</v>
      </c>
    </row>
    <row r="210">
      <c r="A210" t="inlineStr">
        <is>
          <t>2022-02-21</t>
        </is>
      </c>
      <c r="B210" t="n">
        <v>1.587513376109425</v>
      </c>
      <c r="C210" t="n">
        <v>1.980322049311956</v>
      </c>
      <c r="D210" t="n">
        <v>1.652775787562227</v>
      </c>
      <c r="E210" t="n">
        <v>-0.8899793212714845</v>
      </c>
      <c r="F210" t="n">
        <v>-0.4950690803873508</v>
      </c>
      <c r="G210" t="n">
        <v>-0.1726007544876459</v>
      </c>
      <c r="H210" t="n">
        <v>1.360996808833313</v>
      </c>
      <c r="I210" t="n">
        <v>0.8330208644122818</v>
      </c>
      <c r="J210" t="n">
        <v>-0.04276034304109144</v>
      </c>
      <c r="K210" t="n">
        <v>-0.374072961048244</v>
      </c>
      <c r="L210" t="n">
        <v>-0.01010815413584877</v>
      </c>
      <c r="M210" t="n">
        <v>0.9009805984354364</v>
      </c>
      <c r="N210" t="n">
        <v>2.049533191026576</v>
      </c>
      <c r="O210" t="n">
        <v>-0.08087560265713423</v>
      </c>
      <c r="P210" t="n">
        <v>0.1155577194868811</v>
      </c>
      <c r="Q210" t="n">
        <v>0.1302632454815324</v>
      </c>
      <c r="R210" t="n">
        <v>1.920298331281203</v>
      </c>
      <c r="S210" t="n">
        <v>1.431854454790602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1.034438157422786</v>
      </c>
      <c r="AK210" t="n">
        <v>0</v>
      </c>
      <c r="AL210" t="n">
        <v>-0.283621735288057</v>
      </c>
      <c r="AM210" t="n">
        <v>-0.1501840846032521</v>
      </c>
    </row>
    <row r="211">
      <c r="A211" t="inlineStr">
        <is>
          <t>2022-02-22</t>
        </is>
      </c>
      <c r="B211" t="n">
        <v>2.090711356675456</v>
      </c>
      <c r="C211" t="n">
        <v>1.753268778762033</v>
      </c>
      <c r="D211" t="n">
        <v>1.616123497694762</v>
      </c>
      <c r="E211" t="n">
        <v>-0.5433702854946936</v>
      </c>
      <c r="F211" t="n">
        <v>-0.1745046899893691</v>
      </c>
      <c r="G211" t="n">
        <v>0.3852209357155003</v>
      </c>
      <c r="H211" t="n">
        <v>0.1292016965417633</v>
      </c>
      <c r="I211" t="n">
        <v>1.1959511336842</v>
      </c>
      <c r="J211" t="n">
        <v>-1.480090262977009</v>
      </c>
      <c r="K211" t="n">
        <v>-2.221430488335007</v>
      </c>
      <c r="L211" t="n">
        <v>-0.7989328933360285</v>
      </c>
      <c r="M211" t="n">
        <v>1.08796874246656</v>
      </c>
      <c r="N211" t="n">
        <v>3</v>
      </c>
      <c r="O211" t="n">
        <v>3</v>
      </c>
      <c r="P211" t="n">
        <v>3</v>
      </c>
      <c r="Q211" t="n">
        <v>1.577473747397296</v>
      </c>
      <c r="R211" t="n">
        <v>2.947381706206219</v>
      </c>
      <c r="S211" t="n">
        <v>1.752158673420623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1</v>
      </c>
      <c r="Z211" t="n">
        <v>0</v>
      </c>
      <c r="AA211" t="n">
        <v>0</v>
      </c>
      <c r="AB211" t="n">
        <v>1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0.2467054158730813</v>
      </c>
      <c r="AK211" t="n">
        <v>0</v>
      </c>
      <c r="AL211" t="n">
        <v>-2.459232334810268</v>
      </c>
      <c r="AM211" t="n">
        <v>-2.789302917104941</v>
      </c>
    </row>
    <row r="212">
      <c r="A212" t="inlineStr">
        <is>
          <t>2022-02-23</t>
        </is>
      </c>
      <c r="B212" t="n">
        <v>1.778717407102238</v>
      </c>
      <c r="C212" t="n">
        <v>1.786420275494714</v>
      </c>
      <c r="D212" t="n">
        <v>1.290107119339928</v>
      </c>
      <c r="E212" t="n">
        <v>-0.7033984511808609</v>
      </c>
      <c r="F212" t="n">
        <v>-0.1110623753210834</v>
      </c>
      <c r="G212" t="n">
        <v>0.4204495428941549</v>
      </c>
      <c r="H212" t="n">
        <v>-1.96155537184524</v>
      </c>
      <c r="I212" t="n">
        <v>-0.06765948474604597</v>
      </c>
      <c r="J212" t="n">
        <v>-0.1497664428833674</v>
      </c>
      <c r="K212" t="n">
        <v>0.1316982601018331</v>
      </c>
      <c r="L212" t="n">
        <v>-0.1079746375497218</v>
      </c>
      <c r="M212" t="n">
        <v>-0.180160192575284</v>
      </c>
      <c r="N212" t="n">
        <v>-0.3191853322512164</v>
      </c>
      <c r="O212" t="n">
        <v>-0.3351766071331188</v>
      </c>
      <c r="P212" t="n">
        <v>-0.3009448500247113</v>
      </c>
      <c r="Q212" t="n">
        <v>-0.2488136175062554</v>
      </c>
      <c r="R212" t="n">
        <v>-0.234052005104905</v>
      </c>
      <c r="S212" t="n">
        <v>-0.2238011521055447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1</v>
      </c>
      <c r="AJ212" t="n">
        <v>0</v>
      </c>
      <c r="AK212" t="n">
        <v>0</v>
      </c>
      <c r="AL212" t="n">
        <v>1.504584579656244</v>
      </c>
      <c r="AM212" t="n">
        <v>2.320207203265868</v>
      </c>
    </row>
    <row r="213">
      <c r="A213" t="inlineStr">
        <is>
          <t>2022-02-24</t>
        </is>
      </c>
      <c r="B213" t="n">
        <v>3</v>
      </c>
      <c r="C213" t="n">
        <v>1.628906935606588</v>
      </c>
      <c r="D213" t="n">
        <v>1.255921502974231</v>
      </c>
      <c r="E213" t="n">
        <v>0.025903228188009</v>
      </c>
      <c r="F213" t="n">
        <v>0.7945239446629262</v>
      </c>
      <c r="G213" t="n">
        <v>1.859291554976537</v>
      </c>
      <c r="H213" t="n">
        <v>-1.872750284817652</v>
      </c>
      <c r="I213" t="n">
        <v>2.999085788858998</v>
      </c>
      <c r="J213" t="n">
        <v>-2.949926891449922</v>
      </c>
      <c r="K213" t="n">
        <v>-3</v>
      </c>
      <c r="L213" t="n">
        <v>-1.683567046312898</v>
      </c>
      <c r="M213" t="n">
        <v>0.875295413815776</v>
      </c>
      <c r="N213" t="n">
        <v>0.2349286189944776</v>
      </c>
      <c r="O213" t="n">
        <v>0.2954151141579106</v>
      </c>
      <c r="P213" t="n">
        <v>0.7588359946135456</v>
      </c>
      <c r="Q213" t="n">
        <v>0.5114715037708215</v>
      </c>
      <c r="R213" t="n">
        <v>1.898372718102959</v>
      </c>
      <c r="S213" t="n">
        <v>-0.1667037203122453</v>
      </c>
      <c r="T213" t="n">
        <v>0</v>
      </c>
      <c r="U213" t="n">
        <v>1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1</v>
      </c>
      <c r="AE213" t="n">
        <v>0</v>
      </c>
      <c r="AF213" t="n">
        <v>0</v>
      </c>
      <c r="AG213" t="n">
        <v>0</v>
      </c>
      <c r="AH213" t="n">
        <v>1</v>
      </c>
      <c r="AI213" t="n">
        <v>0</v>
      </c>
      <c r="AJ213" t="n">
        <v>0</v>
      </c>
      <c r="AK213" t="n">
        <v>0</v>
      </c>
      <c r="AL213" t="n">
        <v>1.567853831536971</v>
      </c>
      <c r="AM213" t="n">
        <v>0.01783061261973316</v>
      </c>
    </row>
    <row r="214">
      <c r="A214" t="inlineStr">
        <is>
          <t>2022-03-02</t>
        </is>
      </c>
      <c r="B214" t="n">
        <v>3</v>
      </c>
      <c r="C214" t="n">
        <v>3</v>
      </c>
      <c r="D214" t="n">
        <v>2.552450523694922</v>
      </c>
      <c r="E214" t="n">
        <v>-0.3282038363567514</v>
      </c>
      <c r="F214" t="n">
        <v>0.4205826001526267</v>
      </c>
      <c r="G214" t="n">
        <v>1.85123377936355</v>
      </c>
      <c r="H214" t="n">
        <v>1.568476082259632</v>
      </c>
      <c r="I214" t="n">
        <v>0.3229324254392741</v>
      </c>
      <c r="J214" t="n">
        <v>0.3277623296174671</v>
      </c>
      <c r="K214" t="n">
        <v>-0.7562611509436346</v>
      </c>
      <c r="L214" t="n">
        <v>2.955305611921938</v>
      </c>
      <c r="M214" t="n">
        <v>3</v>
      </c>
      <c r="N214" t="n">
        <v>1.269170580886189</v>
      </c>
      <c r="O214" t="n">
        <v>-0.6200758613314683</v>
      </c>
      <c r="P214" t="n">
        <v>-0.4146267429558324</v>
      </c>
      <c r="Q214" t="n">
        <v>-1.087461663287106</v>
      </c>
      <c r="R214" t="n">
        <v>0.7824345995240368</v>
      </c>
      <c r="S214" t="n">
        <v>0.6591811691039426</v>
      </c>
      <c r="T214" t="n">
        <v>0</v>
      </c>
      <c r="U214" t="n">
        <v>1</v>
      </c>
      <c r="V214" t="n">
        <v>0</v>
      </c>
      <c r="W214" t="n">
        <v>0</v>
      </c>
      <c r="X214" t="n">
        <v>1</v>
      </c>
      <c r="Y214" t="n">
        <v>0</v>
      </c>
      <c r="Z214" t="n">
        <v>0</v>
      </c>
      <c r="AA214" t="n">
        <v>0</v>
      </c>
      <c r="AB214" t="n">
        <v>0</v>
      </c>
      <c r="AC214" t="n">
        <v>1</v>
      </c>
      <c r="AD214" t="n">
        <v>0</v>
      </c>
      <c r="AE214" t="n">
        <v>0</v>
      </c>
      <c r="AF214" t="n">
        <v>0</v>
      </c>
      <c r="AG214" t="n">
        <v>0</v>
      </c>
      <c r="AH214" t="n">
        <v>1</v>
      </c>
      <c r="AI214" t="n">
        <v>0</v>
      </c>
      <c r="AJ214" t="n">
        <v>0</v>
      </c>
      <c r="AK214" t="n">
        <v>0</v>
      </c>
      <c r="AL214" t="n">
        <v>2.454030056948063</v>
      </c>
      <c r="AM214" t="n">
        <v>1.58256552889743</v>
      </c>
    </row>
    <row r="215">
      <c r="A215" t="inlineStr">
        <is>
          <t>2022-03-03</t>
        </is>
      </c>
      <c r="B215" t="n">
        <v>3</v>
      </c>
      <c r="C215" t="n">
        <v>2.385405125600514</v>
      </c>
      <c r="D215" t="n">
        <v>2.488748532753338</v>
      </c>
      <c r="E215" t="n">
        <v>-0.3452958503018277</v>
      </c>
      <c r="F215" t="n">
        <v>-0.04456263479562837</v>
      </c>
      <c r="G215" t="n">
        <v>0.839262154265379</v>
      </c>
      <c r="H215" t="n">
        <v>1.63699245602713</v>
      </c>
      <c r="I215" t="n">
        <v>-0.06765948474604597</v>
      </c>
      <c r="J215" t="n">
        <v>-0.1497664428833674</v>
      </c>
      <c r="K215" t="n">
        <v>0.1316982601018331</v>
      </c>
      <c r="L215" t="n">
        <v>-0.1079746375497218</v>
      </c>
      <c r="M215" t="n">
        <v>-0.180160192575284</v>
      </c>
      <c r="N215" t="n">
        <v>-0.3191853322512164</v>
      </c>
      <c r="O215" t="n">
        <v>-0.3351766071331188</v>
      </c>
      <c r="P215" t="n">
        <v>-0.3009448500247113</v>
      </c>
      <c r="Q215" t="n">
        <v>-0.2488136175062554</v>
      </c>
      <c r="R215" t="n">
        <v>-0.234052005104905</v>
      </c>
      <c r="S215" t="n">
        <v>-0.2238011521055447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1</v>
      </c>
      <c r="AJ215" t="n">
        <v>0</v>
      </c>
      <c r="AK215" t="n">
        <v>0</v>
      </c>
      <c r="AL215" t="n">
        <v>3</v>
      </c>
      <c r="AM215" t="n">
        <v>3</v>
      </c>
    </row>
    <row r="216">
      <c r="A216" t="inlineStr">
        <is>
          <t>2022-03-09</t>
        </is>
      </c>
      <c r="B216" t="n">
        <v>3</v>
      </c>
      <c r="C216" t="n">
        <v>2.787883488534071</v>
      </c>
      <c r="D216" t="n">
        <v>2.55809956821686</v>
      </c>
      <c r="E216" t="n">
        <v>-0.7135392003792934</v>
      </c>
      <c r="F216" t="n">
        <v>-0.2994911030606776</v>
      </c>
      <c r="G216" t="n">
        <v>0.3111427081080256</v>
      </c>
      <c r="H216" t="n">
        <v>-0.7016788999557376</v>
      </c>
      <c r="I216" t="n">
        <v>-0.1620777026985722</v>
      </c>
      <c r="J216" t="n">
        <v>1.092005190180355</v>
      </c>
      <c r="K216" t="n">
        <v>0.2792391192328486</v>
      </c>
      <c r="L216" t="n">
        <v>-0.3750883861123949</v>
      </c>
      <c r="M216" t="n">
        <v>3</v>
      </c>
      <c r="N216" t="n">
        <v>0.3735679525964403</v>
      </c>
      <c r="O216" t="n">
        <v>-0.0903480100070156</v>
      </c>
      <c r="P216" t="n">
        <v>-0.06446527496791139</v>
      </c>
      <c r="Q216" t="n">
        <v>-0.2707702939807836</v>
      </c>
      <c r="R216" t="n">
        <v>0.8684337146034119</v>
      </c>
      <c r="S216" t="n">
        <v>0.7402977101606764</v>
      </c>
      <c r="T216" t="n">
        <v>0</v>
      </c>
      <c r="U216" t="n">
        <v>1</v>
      </c>
      <c r="V216" t="n">
        <v>0</v>
      </c>
      <c r="W216" t="n">
        <v>0</v>
      </c>
      <c r="X216" t="n">
        <v>1</v>
      </c>
      <c r="Y216" t="n">
        <v>0</v>
      </c>
      <c r="Z216" t="n">
        <v>0</v>
      </c>
      <c r="AA216" t="n">
        <v>0</v>
      </c>
      <c r="AB216" t="n">
        <v>0</v>
      </c>
      <c r="AC216" t="n">
        <v>1</v>
      </c>
      <c r="AD216" t="n">
        <v>0</v>
      </c>
      <c r="AE216" t="n">
        <v>0</v>
      </c>
      <c r="AF216" t="n">
        <v>0</v>
      </c>
      <c r="AG216" t="n">
        <v>0</v>
      </c>
      <c r="AH216" t="n">
        <v>1</v>
      </c>
      <c r="AI216" t="n">
        <v>0</v>
      </c>
      <c r="AJ216" t="n">
        <v>0</v>
      </c>
      <c r="AK216" t="n">
        <v>0</v>
      </c>
      <c r="AL216" t="n">
        <v>1.25810268113877</v>
      </c>
      <c r="AM216" t="n">
        <v>0.2951294172543159</v>
      </c>
    </row>
    <row r="217">
      <c r="A217" t="inlineStr">
        <is>
          <t>2022-03-11</t>
        </is>
      </c>
      <c r="B217" t="n">
        <v>2.345251294395271</v>
      </c>
      <c r="C217" t="n">
        <v>3</v>
      </c>
      <c r="D217" t="n">
        <v>2.828028799901234</v>
      </c>
      <c r="E217" t="n">
        <v>-1.193895227730917</v>
      </c>
      <c r="F217" t="n">
        <v>-0.7560722823765275</v>
      </c>
      <c r="G217" t="n">
        <v>-0.6771883657064808</v>
      </c>
      <c r="H217" t="n">
        <v>0.2863899760568862</v>
      </c>
      <c r="I217" t="n">
        <v>-1.137376802848032</v>
      </c>
      <c r="J217" t="n">
        <v>-0.2791738134490069</v>
      </c>
      <c r="K217" t="n">
        <v>-0.7054313281558717</v>
      </c>
      <c r="L217" t="n">
        <v>-0.6097090573202218</v>
      </c>
      <c r="M217" t="n">
        <v>3</v>
      </c>
      <c r="N217" t="n">
        <v>-0.3937141393452666</v>
      </c>
      <c r="O217" t="n">
        <v>-0.58288397063465</v>
      </c>
      <c r="P217" t="n">
        <v>-0.4609294896726659</v>
      </c>
      <c r="Q217" t="n">
        <v>-0.109117220087529</v>
      </c>
      <c r="R217" t="n">
        <v>1.242052396919874</v>
      </c>
      <c r="S217" t="n">
        <v>1.034643065633442</v>
      </c>
      <c r="T217" t="n">
        <v>0</v>
      </c>
      <c r="U217" t="n">
        <v>0</v>
      </c>
      <c r="V217" t="n">
        <v>0</v>
      </c>
      <c r="W217" t="n">
        <v>1</v>
      </c>
      <c r="X217" t="n">
        <v>0</v>
      </c>
      <c r="Y217" t="n">
        <v>0</v>
      </c>
      <c r="Z217" t="n">
        <v>0</v>
      </c>
      <c r="AA217" t="n">
        <v>1</v>
      </c>
      <c r="AB217" t="n">
        <v>0</v>
      </c>
      <c r="AC217" t="n">
        <v>0</v>
      </c>
      <c r="AD217" t="n">
        <v>0</v>
      </c>
      <c r="AE217" t="n">
        <v>1</v>
      </c>
      <c r="AF217" t="n">
        <v>0</v>
      </c>
      <c r="AG217" t="n">
        <v>0</v>
      </c>
      <c r="AH217" t="n">
        <v>1</v>
      </c>
      <c r="AI217" t="n">
        <v>0</v>
      </c>
      <c r="AJ217" t="n">
        <v>0.01909861988595973</v>
      </c>
      <c r="AK217" t="n">
        <v>0.3333333333333333</v>
      </c>
      <c r="AL217" t="n">
        <v>1.190552709182194</v>
      </c>
      <c r="AM217" t="n">
        <v>0.6782105165353047</v>
      </c>
    </row>
    <row r="218">
      <c r="A218" t="inlineStr">
        <is>
          <t>2022-03-14</t>
        </is>
      </c>
      <c r="B218" t="n">
        <v>2.590408645358586</v>
      </c>
      <c r="C218" t="n">
        <v>1.772944698072732</v>
      </c>
      <c r="D218" t="n">
        <v>2.79408489297934</v>
      </c>
      <c r="E218" t="n">
        <v>-0.3306334139115034</v>
      </c>
      <c r="F218" t="n">
        <v>-0.6275316074130231</v>
      </c>
      <c r="G218" t="n">
        <v>-0.3878392497071925</v>
      </c>
      <c r="H218" t="n">
        <v>-0.008540899056491772</v>
      </c>
      <c r="I218" t="n">
        <v>-0.06462395815244353</v>
      </c>
      <c r="J218" t="n">
        <v>0.04614850711800546</v>
      </c>
      <c r="K218" t="n">
        <v>0.5248320531073171</v>
      </c>
      <c r="L218" t="n">
        <v>-0.1603718956970349</v>
      </c>
      <c r="M218" t="n">
        <v>2.516065007319643</v>
      </c>
      <c r="N218" t="n">
        <v>0.06657588676902794</v>
      </c>
      <c r="O218" t="n">
        <v>-0.6979522331854472</v>
      </c>
      <c r="P218" t="n">
        <v>-0.4973062601383593</v>
      </c>
      <c r="Q218" t="n">
        <v>-0.676529714706043</v>
      </c>
      <c r="R218" t="n">
        <v>0.5073914540392576</v>
      </c>
      <c r="S218" t="n">
        <v>0.4728537667455977</v>
      </c>
      <c r="T218" t="n">
        <v>0</v>
      </c>
      <c r="U218" t="n">
        <v>1</v>
      </c>
      <c r="V218" t="n">
        <v>0</v>
      </c>
      <c r="W218" t="n">
        <v>0</v>
      </c>
      <c r="X218" t="n">
        <v>0</v>
      </c>
      <c r="Y218" t="n">
        <v>0</v>
      </c>
      <c r="Z218" t="n">
        <v>1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1</v>
      </c>
      <c r="AI218" t="n">
        <v>0</v>
      </c>
      <c r="AJ218" t="n">
        <v>0</v>
      </c>
      <c r="AK218" t="n">
        <v>0</v>
      </c>
      <c r="AL218" t="n">
        <v>2.1967357218087</v>
      </c>
      <c r="AM218" t="n">
        <v>0.2953561635237655</v>
      </c>
    </row>
    <row r="219">
      <c r="A219" t="inlineStr">
        <is>
          <t>2022-03-15</t>
        </is>
      </c>
      <c r="B219" t="n">
        <v>2.686065510003937</v>
      </c>
      <c r="C219" t="n">
        <v>1.514422338572957</v>
      </c>
      <c r="D219" t="n">
        <v>2.844481897086093</v>
      </c>
      <c r="E219" t="n">
        <v>-0.1003411136467505</v>
      </c>
      <c r="F219" t="n">
        <v>-0.6087250099229955</v>
      </c>
      <c r="G219" t="n">
        <v>-0.3444841260026131</v>
      </c>
      <c r="H219" t="n">
        <v>-1.476714354979265</v>
      </c>
      <c r="I219" t="n">
        <v>1.621379257452138</v>
      </c>
      <c r="J219" t="n">
        <v>0.2040164043318846</v>
      </c>
      <c r="K219" t="n">
        <v>0.4278605871353556</v>
      </c>
      <c r="L219" t="n">
        <v>0.4200141692867816</v>
      </c>
      <c r="M219" t="n">
        <v>1.287491256592077</v>
      </c>
      <c r="N219" t="n">
        <v>-0.5023372215734704</v>
      </c>
      <c r="O219" t="n">
        <v>-0.7589652077575417</v>
      </c>
      <c r="P219" t="n">
        <v>-0.5006646847380118</v>
      </c>
      <c r="Q219" t="n">
        <v>-1.249843638269062</v>
      </c>
      <c r="R219" t="n">
        <v>0.4389173485012517</v>
      </c>
      <c r="S219" t="n">
        <v>-0.5351200305986807</v>
      </c>
      <c r="T219" t="n">
        <v>0</v>
      </c>
      <c r="U219" t="n">
        <v>1</v>
      </c>
      <c r="V219" t="n">
        <v>0</v>
      </c>
      <c r="W219" t="n">
        <v>0</v>
      </c>
      <c r="X219" t="n">
        <v>0</v>
      </c>
      <c r="Y219" t="n">
        <v>1</v>
      </c>
      <c r="Z219" t="n">
        <v>0</v>
      </c>
      <c r="AA219" t="n">
        <v>0</v>
      </c>
      <c r="AB219" t="n">
        <v>1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1</v>
      </c>
      <c r="AI219" t="n">
        <v>0</v>
      </c>
      <c r="AJ219" t="n">
        <v>0.1825167430677478</v>
      </c>
      <c r="AK219" t="n">
        <v>0.3333333333333333</v>
      </c>
      <c r="AL219" t="n">
        <v>2.031187676919405</v>
      </c>
      <c r="AM219" t="n">
        <v>0.2361648928721339</v>
      </c>
    </row>
    <row r="220">
      <c r="A220" t="inlineStr">
        <is>
          <t>2022-03-16</t>
        </is>
      </c>
      <c r="B220" t="n">
        <v>2.288787815620464</v>
      </c>
      <c r="C220" t="n">
        <v>1.616041900456643</v>
      </c>
      <c r="D220" t="n">
        <v>2.557136519734144</v>
      </c>
      <c r="E220" t="n">
        <v>-0.3632096344189483</v>
      </c>
      <c r="F220" t="n">
        <v>-0.6497600833057896</v>
      </c>
      <c r="G220" t="n">
        <v>-0.4392669857838898</v>
      </c>
      <c r="H220" t="n">
        <v>-0.4742195095945189</v>
      </c>
      <c r="I220" t="n">
        <v>-0.06765948474604597</v>
      </c>
      <c r="J220" t="n">
        <v>-0.1497664428833674</v>
      </c>
      <c r="K220" t="n">
        <v>0.1316982601018331</v>
      </c>
      <c r="L220" t="n">
        <v>-0.1079746375497218</v>
      </c>
      <c r="M220" t="n">
        <v>-0.180160192575284</v>
      </c>
      <c r="N220" t="n">
        <v>-0.3191853322512164</v>
      </c>
      <c r="O220" t="n">
        <v>-0.3351766071331188</v>
      </c>
      <c r="P220" t="n">
        <v>-0.3009448500247113</v>
      </c>
      <c r="Q220" t="n">
        <v>-0.2488136175062554</v>
      </c>
      <c r="R220" t="n">
        <v>-0.234052005104905</v>
      </c>
      <c r="S220" t="n">
        <v>-0.2238011521055447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1</v>
      </c>
      <c r="AJ220" t="n">
        <v>0.1461525145790923</v>
      </c>
      <c r="AK220" t="n">
        <v>0</v>
      </c>
      <c r="AL220" t="n">
        <v>2.338506733663259</v>
      </c>
      <c r="AM220" t="n">
        <v>2.668471100415683</v>
      </c>
    </row>
    <row r="221">
      <c r="A221" t="inlineStr">
        <is>
          <t>2022-03-17</t>
        </is>
      </c>
      <c r="B221" t="n">
        <v>1.538043675254282</v>
      </c>
      <c r="C221" t="n">
        <v>1.815798466316184</v>
      </c>
      <c r="D221" t="n">
        <v>2.329340213723582</v>
      </c>
      <c r="E221" t="n">
        <v>-0.8270332622299664</v>
      </c>
      <c r="F221" t="n">
        <v>-0.9048132079534085</v>
      </c>
      <c r="G221" t="n">
        <v>-0.962824738256454</v>
      </c>
      <c r="H221" t="n">
        <v>-0.465668942413863</v>
      </c>
      <c r="I221" t="n">
        <v>-0.06765948474604597</v>
      </c>
      <c r="J221" t="n">
        <v>-0.1497664428833674</v>
      </c>
      <c r="K221" t="n">
        <v>0.1316982601018331</v>
      </c>
      <c r="L221" t="n">
        <v>-0.1079746375497218</v>
      </c>
      <c r="M221" t="n">
        <v>-0.180160192575284</v>
      </c>
      <c r="N221" t="n">
        <v>-0.3191853322512164</v>
      </c>
      <c r="O221" t="n">
        <v>-0.3351766071331188</v>
      </c>
      <c r="P221" t="n">
        <v>-0.3009448500247113</v>
      </c>
      <c r="Q221" t="n">
        <v>-0.2488136175062554</v>
      </c>
      <c r="R221" t="n">
        <v>-0.234052005104905</v>
      </c>
      <c r="S221" t="n">
        <v>-0.2238011521055447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1</v>
      </c>
      <c r="AJ221" t="n">
        <v>0</v>
      </c>
      <c r="AK221" t="n">
        <v>0</v>
      </c>
      <c r="AL221" t="n">
        <v>2.003268063022662</v>
      </c>
      <c r="AM221" t="n">
        <v>2.249933453636064</v>
      </c>
    </row>
    <row r="222">
      <c r="A222" t="inlineStr">
        <is>
          <t>2022-03-21</t>
        </is>
      </c>
      <c r="B222" t="n">
        <v>1.867464228476333</v>
      </c>
      <c r="C222" t="n">
        <v>1.907163177018197</v>
      </c>
      <c r="D222" t="n">
        <v>2.477069300572358</v>
      </c>
      <c r="E222" t="n">
        <v>-0.7313263131670944</v>
      </c>
      <c r="F222" t="n">
        <v>-0.8136164864130633</v>
      </c>
      <c r="G222" t="n">
        <v>-0.7852970932311978</v>
      </c>
      <c r="H222" t="n">
        <v>-0.4358807344272465</v>
      </c>
      <c r="I222" t="n">
        <v>-0.2287851537675214</v>
      </c>
      <c r="J222" t="n">
        <v>-0.1298282742324308</v>
      </c>
      <c r="K222" t="n">
        <v>0.5175092338694963</v>
      </c>
      <c r="L222" t="n">
        <v>-1.726356493996454</v>
      </c>
      <c r="M222" t="n">
        <v>1.962703389873693</v>
      </c>
      <c r="N222" t="n">
        <v>0.1824086432695045</v>
      </c>
      <c r="O222" t="n">
        <v>-0.569773007048673</v>
      </c>
      <c r="P222" t="n">
        <v>-0.2973235859386972</v>
      </c>
      <c r="Q222" t="n">
        <v>-0.8436562754556207</v>
      </c>
      <c r="R222" t="n">
        <v>0.9735659232427617</v>
      </c>
      <c r="S222" t="n">
        <v>0.4479142846216402</v>
      </c>
      <c r="T222" t="n">
        <v>0</v>
      </c>
      <c r="U222" t="n">
        <v>1</v>
      </c>
      <c r="V222" t="n">
        <v>0</v>
      </c>
      <c r="W222" t="n">
        <v>0</v>
      </c>
      <c r="X222" t="n">
        <v>0</v>
      </c>
      <c r="Y222" t="n">
        <v>0</v>
      </c>
      <c r="Z222" t="n">
        <v>1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1</v>
      </c>
      <c r="AI222" t="n">
        <v>0</v>
      </c>
      <c r="AJ222" t="n">
        <v>0</v>
      </c>
      <c r="AK222" t="n">
        <v>0</v>
      </c>
      <c r="AL222" t="n">
        <v>1.55777345519293</v>
      </c>
      <c r="AM222" t="n">
        <v>-0.3796674585882422</v>
      </c>
    </row>
    <row r="223">
      <c r="A223" t="inlineStr">
        <is>
          <t>2022-03-22</t>
        </is>
      </c>
      <c r="B223" t="n">
        <v>2.127597832138648</v>
      </c>
      <c r="C223" t="n">
        <v>1.742280311859435</v>
      </c>
      <c r="D223" t="n">
        <v>2.512240436856194</v>
      </c>
      <c r="E223" t="n">
        <v>-0.5198824161705989</v>
      </c>
      <c r="F223" t="n">
        <v>-0.7046267583558737</v>
      </c>
      <c r="G223" t="n">
        <v>-0.5560641151984179</v>
      </c>
      <c r="H223" t="n">
        <v>-0.1311019820653863</v>
      </c>
      <c r="I223" t="n">
        <v>1.209749008311162</v>
      </c>
      <c r="J223" t="n">
        <v>0.2024003727219955</v>
      </c>
      <c r="K223" t="n">
        <v>-0.07786036355773567</v>
      </c>
      <c r="L223" t="n">
        <v>1.006824625576457</v>
      </c>
      <c r="M223" t="n">
        <v>1.108722371639245</v>
      </c>
      <c r="N223" t="n">
        <v>0.1305229343053461</v>
      </c>
      <c r="O223" t="n">
        <v>-0.6751874347695729</v>
      </c>
      <c r="P223" t="n">
        <v>-0.4679192027136513</v>
      </c>
      <c r="Q223" t="n">
        <v>-0.5885314276611938</v>
      </c>
      <c r="R223" t="n">
        <v>0.9659549492250026</v>
      </c>
      <c r="S223" t="n">
        <v>-0.5631388897134865</v>
      </c>
      <c r="T223" t="n">
        <v>0</v>
      </c>
      <c r="U223" t="n">
        <v>1</v>
      </c>
      <c r="V223" t="n">
        <v>0</v>
      </c>
      <c r="W223" t="n">
        <v>0</v>
      </c>
      <c r="X223" t="n">
        <v>0</v>
      </c>
      <c r="Y223" t="n">
        <v>1</v>
      </c>
      <c r="Z223" t="n">
        <v>0</v>
      </c>
      <c r="AA223" t="n">
        <v>0</v>
      </c>
      <c r="AB223" t="n">
        <v>1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1</v>
      </c>
      <c r="AI223" t="n">
        <v>0</v>
      </c>
      <c r="AJ223" t="n">
        <v>0.001893756537671531</v>
      </c>
      <c r="AK223" t="n">
        <v>0.3333333333333333</v>
      </c>
      <c r="AL223" t="n">
        <v>1.399925970355222</v>
      </c>
      <c r="AM223" t="n">
        <v>-0.1623117483977126</v>
      </c>
    </row>
    <row r="224">
      <c r="A224" t="inlineStr">
        <is>
          <t>2022-03-23</t>
        </is>
      </c>
      <c r="B224" t="n">
        <v>0.8355163233042777</v>
      </c>
      <c r="C224" t="n">
        <v>0.8228303193913109</v>
      </c>
      <c r="D224" t="n">
        <v>2.573498693514421</v>
      </c>
      <c r="E224" t="n">
        <v>-0.5383530171054525</v>
      </c>
      <c r="F224" t="n">
        <v>-1.354033777699198</v>
      </c>
      <c r="G224" t="n">
        <v>-1.952502193817347</v>
      </c>
      <c r="H224" t="n">
        <v>-0.2028524246347477</v>
      </c>
      <c r="I224" t="n">
        <v>-0.4326192511030497</v>
      </c>
      <c r="J224" t="n">
        <v>1.651247924415098</v>
      </c>
      <c r="K224" t="n">
        <v>0.9052127555353405</v>
      </c>
      <c r="L224" t="n">
        <v>-1.103681948943853</v>
      </c>
      <c r="M224" t="n">
        <v>1.087557779512645</v>
      </c>
      <c r="N224" t="n">
        <v>-0.3871489312659708</v>
      </c>
      <c r="O224" t="n">
        <v>-0.6793068236303533</v>
      </c>
      <c r="P224" t="n">
        <v>-0.543607712290199</v>
      </c>
      <c r="Q224" t="n">
        <v>-0.4372122429450568</v>
      </c>
      <c r="R224" t="n">
        <v>1.150483908672925</v>
      </c>
      <c r="S224" t="n">
        <v>-0.1579744977833468</v>
      </c>
      <c r="T224" t="n">
        <v>0</v>
      </c>
      <c r="U224" t="n">
        <v>1</v>
      </c>
      <c r="V224" t="n">
        <v>0</v>
      </c>
      <c r="W224" t="n">
        <v>0</v>
      </c>
      <c r="X224" t="n">
        <v>1</v>
      </c>
      <c r="Y224" t="n">
        <v>0</v>
      </c>
      <c r="Z224" t="n">
        <v>0</v>
      </c>
      <c r="AA224" t="n">
        <v>0</v>
      </c>
      <c r="AB224" t="n">
        <v>0</v>
      </c>
      <c r="AC224" t="n">
        <v>1</v>
      </c>
      <c r="AD224" t="n">
        <v>0</v>
      </c>
      <c r="AE224" t="n">
        <v>0</v>
      </c>
      <c r="AF224" t="n">
        <v>0</v>
      </c>
      <c r="AG224" t="n">
        <v>0</v>
      </c>
      <c r="AH224" t="n">
        <v>1</v>
      </c>
      <c r="AI224" t="n">
        <v>0</v>
      </c>
      <c r="AJ224" t="n">
        <v>0</v>
      </c>
      <c r="AK224" t="n">
        <v>0</v>
      </c>
      <c r="AL224" t="n">
        <v>1.505366355525178</v>
      </c>
      <c r="AM224" t="n">
        <v>-0.3876824676018403</v>
      </c>
    </row>
    <row r="225">
      <c r="A225" t="inlineStr">
        <is>
          <t>2022-03-24</t>
        </is>
      </c>
      <c r="B225" t="n">
        <v>0.332239969039377</v>
      </c>
      <c r="C225" t="n">
        <v>1.01314024209246</v>
      </c>
      <c r="D225" t="n">
        <v>2.576396380201515</v>
      </c>
      <c r="E225" t="n">
        <v>-0.9641053273505363</v>
      </c>
      <c r="F225" t="n">
        <v>-1.595977326072985</v>
      </c>
      <c r="G225" t="n">
        <v>-2.473518887104778</v>
      </c>
      <c r="H225" t="n">
        <v>-0.5152028425810244</v>
      </c>
      <c r="I225" t="n">
        <v>-1.514046233514201</v>
      </c>
      <c r="J225" t="n">
        <v>3</v>
      </c>
      <c r="K225" t="n">
        <v>-0.6812074681034568</v>
      </c>
      <c r="L225" t="n">
        <v>0.1181604427029805</v>
      </c>
      <c r="M225" t="n">
        <v>1.520096288507716</v>
      </c>
      <c r="N225" t="n">
        <v>-0.6694198782080691</v>
      </c>
      <c r="O225" t="n">
        <v>-0.449650808053477</v>
      </c>
      <c r="P225" t="n">
        <v>-0.2753195403890773</v>
      </c>
      <c r="Q225" t="n">
        <v>-0.2716615157623905</v>
      </c>
      <c r="R225" t="n">
        <v>0.4391727811948466</v>
      </c>
      <c r="S225" t="n">
        <v>0.04567833188850169</v>
      </c>
      <c r="T225" t="n">
        <v>0</v>
      </c>
      <c r="U225" t="n">
        <v>1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1</v>
      </c>
      <c r="AE225" t="n">
        <v>0</v>
      </c>
      <c r="AF225" t="n">
        <v>0</v>
      </c>
      <c r="AG225" t="n">
        <v>0</v>
      </c>
      <c r="AH225" t="n">
        <v>1</v>
      </c>
      <c r="AI225" t="n">
        <v>0</v>
      </c>
      <c r="AJ225" t="n">
        <v>0</v>
      </c>
      <c r="AK225" t="n">
        <v>0</v>
      </c>
      <c r="AL225" t="n">
        <v>1.393933772848782</v>
      </c>
      <c r="AM225" t="n">
        <v>-0.6955681124824801</v>
      </c>
    </row>
    <row r="226">
      <c r="A226" t="inlineStr">
        <is>
          <t>2022-03-25</t>
        </is>
      </c>
      <c r="B226" t="n">
        <v>0.9166822363620396</v>
      </c>
      <c r="C226" t="n">
        <v>0.8054530279787115</v>
      </c>
      <c r="D226" t="n">
        <v>2.551993709025801</v>
      </c>
      <c r="E226" t="n">
        <v>-0.4756685109633016</v>
      </c>
      <c r="F226" t="n">
        <v>-1.306914364505398</v>
      </c>
      <c r="G226" t="n">
        <v>-1.845486118554879</v>
      </c>
      <c r="H226" t="n">
        <v>-0.7771186286146905</v>
      </c>
      <c r="I226" t="n">
        <v>-0.2024051303290338</v>
      </c>
      <c r="J226" t="n">
        <v>0.2268881059681256</v>
      </c>
      <c r="K226" t="n">
        <v>0.4699433257185135</v>
      </c>
      <c r="L226" t="n">
        <v>-1.150753201790663</v>
      </c>
      <c r="M226" t="n">
        <v>0.991803411250553</v>
      </c>
      <c r="N226" t="n">
        <v>0.110571687017729</v>
      </c>
      <c r="O226" t="n">
        <v>-0.6039453937663234</v>
      </c>
      <c r="P226" t="n">
        <v>-0.3775390655102533</v>
      </c>
      <c r="Q226" t="n">
        <v>-0.410019493484439</v>
      </c>
      <c r="R226" t="n">
        <v>1.489725235676998</v>
      </c>
      <c r="S226" t="n">
        <v>0.4229118314062061</v>
      </c>
      <c r="T226" t="n">
        <v>1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1</v>
      </c>
      <c r="AB226" t="n">
        <v>0</v>
      </c>
      <c r="AC226" t="n">
        <v>0</v>
      </c>
      <c r="AD226" t="n">
        <v>0</v>
      </c>
      <c r="AE226" t="n">
        <v>1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-0.418625068044807</v>
      </c>
      <c r="AM226" t="n">
        <v>-0.1325124432366111</v>
      </c>
    </row>
    <row r="227">
      <c r="A227" t="inlineStr">
        <is>
          <t>2022-03-28</t>
        </is>
      </c>
      <c r="B227" t="n">
        <v>1.149146684104904</v>
      </c>
      <c r="C227" t="n">
        <v>0.761019776024737</v>
      </c>
      <c r="D227" t="n">
        <v>2.557651791335676</v>
      </c>
      <c r="E227" t="n">
        <v>-0.2968230466851883</v>
      </c>
      <c r="F227" t="n">
        <v>-1.19743209335714</v>
      </c>
      <c r="G227" t="n">
        <v>-1.612472889415947</v>
      </c>
      <c r="H227" t="n">
        <v>-1.318599498224664</v>
      </c>
      <c r="I227" t="n">
        <v>0.370706920869791</v>
      </c>
      <c r="J227" t="n">
        <v>0.2087131885915379</v>
      </c>
      <c r="K227" t="n">
        <v>0.2176434005149584</v>
      </c>
      <c r="L227" t="n">
        <v>-0.6484886775453984</v>
      </c>
      <c r="M227" t="n">
        <v>0.8126235633438068</v>
      </c>
      <c r="N227" t="n">
        <v>-0.123523787371468</v>
      </c>
      <c r="O227" t="n">
        <v>-0.33313940986491</v>
      </c>
      <c r="P227" t="n">
        <v>-0.3189149340202284</v>
      </c>
      <c r="Q227" t="n">
        <v>-0.2548812575948022</v>
      </c>
      <c r="R227" t="n">
        <v>0.07454044115329506</v>
      </c>
      <c r="S227" t="n">
        <v>0.2254172296203886</v>
      </c>
      <c r="T227" t="n">
        <v>1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0.662103268482564</v>
      </c>
      <c r="AM227" t="n">
        <v>0.2011506228300871</v>
      </c>
    </row>
    <row r="228">
      <c r="A228" t="inlineStr">
        <is>
          <t>2022-03-29</t>
        </is>
      </c>
      <c r="B228" t="n">
        <v>0.2129912088951625</v>
      </c>
      <c r="C228" t="n">
        <v>0.7600163457858415</v>
      </c>
      <c r="D228" t="n">
        <v>1.324537511121659</v>
      </c>
      <c r="E228" t="n">
        <v>-0.8645753852683462</v>
      </c>
      <c r="F228" t="n">
        <v>-1.129732841801837</v>
      </c>
      <c r="G228" t="n">
        <v>-1.228241036584005</v>
      </c>
      <c r="H228" t="n">
        <v>-1.153745059982331</v>
      </c>
      <c r="I228" t="n">
        <v>-0.53147438676484</v>
      </c>
      <c r="J228" t="n">
        <v>0.9962020177584949</v>
      </c>
      <c r="K228" t="n">
        <v>0.6288322743912584</v>
      </c>
      <c r="L228" t="n">
        <v>-1.406751796649671</v>
      </c>
      <c r="M228" t="n">
        <v>0.5087164589239922</v>
      </c>
      <c r="N228" t="n">
        <v>-0.7219765903332422</v>
      </c>
      <c r="O228" t="n">
        <v>-0.1845734626703718</v>
      </c>
      <c r="P228" t="n">
        <v>-0.2036267869027548</v>
      </c>
      <c r="Q228" t="n">
        <v>-1.203410236497719</v>
      </c>
      <c r="R228" t="n">
        <v>-0.06431200884485301</v>
      </c>
      <c r="S228" t="n">
        <v>0.2412801696830464</v>
      </c>
      <c r="T228" t="n">
        <v>1</v>
      </c>
      <c r="U228" t="n">
        <v>0</v>
      </c>
      <c r="V228" t="n">
        <v>0</v>
      </c>
      <c r="W228" t="n">
        <v>0</v>
      </c>
      <c r="X228" t="n">
        <v>0</v>
      </c>
      <c r="Y228" t="n">
        <v>1</v>
      </c>
      <c r="Z228" t="n">
        <v>0</v>
      </c>
      <c r="AA228" t="n">
        <v>0</v>
      </c>
      <c r="AB228" t="n">
        <v>1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-0.3120172313401589</v>
      </c>
      <c r="AM228" t="n">
        <v>-0.8520062244414128</v>
      </c>
    </row>
    <row r="229">
      <c r="A229" t="inlineStr">
        <is>
          <t>2022-03-30</t>
        </is>
      </c>
      <c r="B229" t="n">
        <v>0.4540030545658017</v>
      </c>
      <c r="C229" t="n">
        <v>0.6197926939277744</v>
      </c>
      <c r="D229" t="n">
        <v>1.092187184219663</v>
      </c>
      <c r="E229" t="n">
        <v>-0.6055068898963758</v>
      </c>
      <c r="F229" t="n">
        <v>-0.8309850878604439</v>
      </c>
      <c r="G229" t="n">
        <v>-0.7263471070289621</v>
      </c>
      <c r="H229" t="n">
        <v>-1.518585326931964</v>
      </c>
      <c r="I229" t="n">
        <v>-0.06765948474604597</v>
      </c>
      <c r="J229" t="n">
        <v>-0.1497664428833674</v>
      </c>
      <c r="K229" t="n">
        <v>0.1316982601018331</v>
      </c>
      <c r="L229" t="n">
        <v>-0.1079746375497218</v>
      </c>
      <c r="M229" t="n">
        <v>-0.180160192575284</v>
      </c>
      <c r="N229" t="n">
        <v>-0.3191853322512164</v>
      </c>
      <c r="O229" t="n">
        <v>-0.3351766071331188</v>
      </c>
      <c r="P229" t="n">
        <v>-0.3009448500247113</v>
      </c>
      <c r="Q229" t="n">
        <v>-0.2488136175062554</v>
      </c>
      <c r="R229" t="n">
        <v>-0.234052005104905</v>
      </c>
      <c r="S229" t="n">
        <v>-0.2238011521055447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1</v>
      </c>
      <c r="AJ229" t="n">
        <v>0</v>
      </c>
      <c r="AK229" t="n">
        <v>0</v>
      </c>
      <c r="AL229" t="n">
        <v>1.017277636785013</v>
      </c>
      <c r="AM229" t="n">
        <v>1.125242452558139</v>
      </c>
    </row>
    <row r="230">
      <c r="A230" t="inlineStr">
        <is>
          <t>2022-03-31</t>
        </is>
      </c>
      <c r="B230" t="n">
        <v>-0.6370040345504345</v>
      </c>
      <c r="C230" t="n">
        <v>0.2854215874326178</v>
      </c>
      <c r="D230" t="n">
        <v>1.097086498531142</v>
      </c>
      <c r="E230" t="n">
        <v>-1.077017364533657</v>
      </c>
      <c r="F230" t="n">
        <v>-1.56742644187379</v>
      </c>
      <c r="G230" t="n">
        <v>-1.854301325973403</v>
      </c>
      <c r="H230" t="n">
        <v>-1.460100009193192</v>
      </c>
      <c r="I230" t="n">
        <v>-0.6250397783500178</v>
      </c>
      <c r="J230" t="n">
        <v>2.413298909345987</v>
      </c>
      <c r="K230" t="n">
        <v>0.3409902520962331</v>
      </c>
      <c r="L230" t="n">
        <v>0.4080050408192227</v>
      </c>
      <c r="M230" t="n">
        <v>-0.3415658927252261</v>
      </c>
      <c r="N230" t="n">
        <v>0.8828311575646114</v>
      </c>
      <c r="O230" t="n">
        <v>1.784478645737945</v>
      </c>
      <c r="P230" t="n">
        <v>1.00187130056144</v>
      </c>
      <c r="Q230" t="n">
        <v>1.558812439500003</v>
      </c>
      <c r="R230" t="n">
        <v>-0.1742838175788548</v>
      </c>
      <c r="S230" t="n">
        <v>0.7906800149320381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1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0.1786297391516321</v>
      </c>
      <c r="AK230" t="n">
        <v>0.3333333333333333</v>
      </c>
      <c r="AL230" t="n">
        <v>-1.59577998156505</v>
      </c>
      <c r="AM230" t="n">
        <v>-0.884807737797415</v>
      </c>
    </row>
    <row r="231">
      <c r="A231" t="inlineStr">
        <is>
          <t>2022-04-01</t>
        </is>
      </c>
      <c r="B231" t="n">
        <v>0.530017787424643</v>
      </c>
      <c r="C231" t="n">
        <v>-0.04281949212388726</v>
      </c>
      <c r="D231" t="n">
        <v>1.005646731946173</v>
      </c>
      <c r="E231" t="n">
        <v>0.1956424653878991</v>
      </c>
      <c r="F231" t="n">
        <v>-0.7192496776180057</v>
      </c>
      <c r="G231" t="n">
        <v>-0.5535632990527454</v>
      </c>
      <c r="H231" t="n">
        <v>-1.41340909604915</v>
      </c>
      <c r="I231" t="n">
        <v>2.00457960208011</v>
      </c>
      <c r="J231" t="n">
        <v>-0.5924598194395188</v>
      </c>
      <c r="K231" t="n">
        <v>-0.295815528285741</v>
      </c>
      <c r="L231" t="n">
        <v>0.1412566939852867</v>
      </c>
      <c r="M231" t="n">
        <v>-0.4588958160678319</v>
      </c>
      <c r="N231" t="n">
        <v>0.5183010749589761</v>
      </c>
      <c r="O231" t="n">
        <v>0.5407915734198009</v>
      </c>
      <c r="P231" t="n">
        <v>-0.06940933114817686</v>
      </c>
      <c r="Q231" t="n">
        <v>0.4366965330835396</v>
      </c>
      <c r="R231" t="n">
        <v>0.4071312584315362</v>
      </c>
      <c r="S231" t="n">
        <v>0.876961582077445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1</v>
      </c>
      <c r="AB231" t="n">
        <v>0</v>
      </c>
      <c r="AC231" t="n">
        <v>0</v>
      </c>
      <c r="AD231" t="n">
        <v>0</v>
      </c>
      <c r="AE231" t="n">
        <v>1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-0.9143680970744267</v>
      </c>
      <c r="AM231" t="n">
        <v>-0.4342618002067749</v>
      </c>
    </row>
    <row r="232">
      <c r="A232" t="inlineStr">
        <is>
          <t>2022-04-05</t>
        </is>
      </c>
      <c r="B232" t="n">
        <v>-0.02223791632954001</v>
      </c>
      <c r="C232" t="n">
        <v>-0.08029280303687709</v>
      </c>
      <c r="D232" t="n">
        <v>0.9389911069723045</v>
      </c>
      <c r="E232" t="n">
        <v>-0.2202720809258103</v>
      </c>
      <c r="F232" t="n">
        <v>-1.05841881030323</v>
      </c>
      <c r="G232" t="n">
        <v>-1.04897269042637</v>
      </c>
      <c r="H232" t="n">
        <v>-0.6398423123633885</v>
      </c>
      <c r="I232" t="n">
        <v>-0.9479450141930611</v>
      </c>
      <c r="J232" t="n">
        <v>-0.367573994036809</v>
      </c>
      <c r="K232" t="n">
        <v>0.2293464207138544</v>
      </c>
      <c r="L232" t="n">
        <v>-0.8256602931527225</v>
      </c>
      <c r="M232" t="n">
        <v>0.5561826801011236</v>
      </c>
      <c r="N232" t="n">
        <v>-0.1712012522643819</v>
      </c>
      <c r="O232" t="n">
        <v>-0.2633276032168319</v>
      </c>
      <c r="P232" t="n">
        <v>-0.2152366647661878</v>
      </c>
      <c r="Q232" t="n">
        <v>0.3111833928033731</v>
      </c>
      <c r="R232" t="n">
        <v>0.3925648597146352</v>
      </c>
      <c r="S232" t="n">
        <v>0.4364699510892009</v>
      </c>
      <c r="T232" t="n">
        <v>1</v>
      </c>
      <c r="U232" t="n">
        <v>0</v>
      </c>
      <c r="V232" t="n">
        <v>0</v>
      </c>
      <c r="W232" t="n">
        <v>0</v>
      </c>
      <c r="X232" t="n">
        <v>0</v>
      </c>
      <c r="Y232" t="n">
        <v>1</v>
      </c>
      <c r="Z232" t="n">
        <v>0</v>
      </c>
      <c r="AA232" t="n">
        <v>0</v>
      </c>
      <c r="AB232" t="n">
        <v>1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-0.9008769746633887</v>
      </c>
      <c r="AM232" t="n">
        <v>-1.405677495468355</v>
      </c>
    </row>
    <row r="233">
      <c r="A233" t="inlineStr">
        <is>
          <t>2022-04-06</t>
        </is>
      </c>
      <c r="B233" t="n">
        <v>-0.2628268140599106</v>
      </c>
      <c r="C233" t="n">
        <v>-0.05057954690904031</v>
      </c>
      <c r="D233" t="n">
        <v>0.4306790026030576</v>
      </c>
      <c r="E233" t="n">
        <v>-0.4620836911112044</v>
      </c>
      <c r="F233" t="n">
        <v>-0.8791888498788722</v>
      </c>
      <c r="G233" t="n">
        <v>-0.7410660239114177</v>
      </c>
      <c r="H233" t="n">
        <v>0.1726144735607605</v>
      </c>
      <c r="I233" t="n">
        <v>-0.6823092769602105</v>
      </c>
      <c r="J233" t="n">
        <v>0.5029865628118823</v>
      </c>
      <c r="K233" t="n">
        <v>-1.114084739807385</v>
      </c>
      <c r="L233" t="n">
        <v>0.1685006855631111</v>
      </c>
      <c r="M233" t="n">
        <v>0.09857543091726394</v>
      </c>
      <c r="N233" t="n">
        <v>0.106352324377121</v>
      </c>
      <c r="O233" t="n">
        <v>-0.2678048067740575</v>
      </c>
      <c r="P233" t="n">
        <v>0.0177711006163463</v>
      </c>
      <c r="Q233" t="n">
        <v>-0.3603850617415868</v>
      </c>
      <c r="R233" t="n">
        <v>-0.6270640608863831</v>
      </c>
      <c r="S233" t="n">
        <v>-0.01428469873959273</v>
      </c>
      <c r="T233" t="n">
        <v>1</v>
      </c>
      <c r="U233" t="n">
        <v>0</v>
      </c>
      <c r="V233" t="n">
        <v>0</v>
      </c>
      <c r="W233" t="n">
        <v>0</v>
      </c>
      <c r="X233" t="n">
        <v>1</v>
      </c>
      <c r="Y233" t="n">
        <v>0</v>
      </c>
      <c r="Z233" t="n">
        <v>0</v>
      </c>
      <c r="AA233" t="n">
        <v>0</v>
      </c>
      <c r="AB233" t="n">
        <v>0</v>
      </c>
      <c r="AC233" t="n">
        <v>1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-0.3831404146729148</v>
      </c>
      <c r="AM233" t="n">
        <v>-0.7588449262079298</v>
      </c>
    </row>
    <row r="234">
      <c r="A234" t="inlineStr">
        <is>
          <t>2022-04-07</t>
        </is>
      </c>
      <c r="B234" t="n">
        <v>-0.7707300408356323</v>
      </c>
      <c r="C234" t="n">
        <v>0.07724030429196366</v>
      </c>
      <c r="D234" t="n">
        <v>0.5741691042078058</v>
      </c>
      <c r="E234" t="n">
        <v>-1.008840349235585</v>
      </c>
      <c r="F234" t="n">
        <v>-1.387119521803541</v>
      </c>
      <c r="G234" t="n">
        <v>-1.420477175255661</v>
      </c>
      <c r="H234" t="n">
        <v>0.5317049983967035</v>
      </c>
      <c r="I234" t="n">
        <v>-1.857462633613899</v>
      </c>
      <c r="J234" t="n">
        <v>2.119825476337733</v>
      </c>
      <c r="K234" t="n">
        <v>-0.6331794390494012</v>
      </c>
      <c r="L234" t="n">
        <v>-0.09615003209557976</v>
      </c>
      <c r="M234" t="n">
        <v>0.3603588325608371</v>
      </c>
      <c r="N234" t="n">
        <v>-0.007684599313962065</v>
      </c>
      <c r="O234" t="n">
        <v>-0.1730313253879008</v>
      </c>
      <c r="P234" t="n">
        <v>-0.3302807415694761</v>
      </c>
      <c r="Q234" t="n">
        <v>0.4414267859536176</v>
      </c>
      <c r="R234" t="n">
        <v>-0.1219859052500428</v>
      </c>
      <c r="S234" t="n">
        <v>0.1389360635071937</v>
      </c>
      <c r="T234" t="n">
        <v>1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1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-0.4378089566807024</v>
      </c>
      <c r="AM234" t="n">
        <v>-0.5120022905903784</v>
      </c>
    </row>
    <row r="235">
      <c r="A235" t="inlineStr">
        <is>
          <t>2022-04-08</t>
        </is>
      </c>
      <c r="B235" t="n">
        <v>0.307927280664813</v>
      </c>
      <c r="C235" t="n">
        <v>0.2193741574260338</v>
      </c>
      <c r="D235" t="n">
        <v>0.4686469477192214</v>
      </c>
      <c r="E235" t="n">
        <v>-0.3188894031855559</v>
      </c>
      <c r="F235" t="n">
        <v>-0.4461755066894211</v>
      </c>
      <c r="G235" t="n">
        <v>-0.1952738505057892</v>
      </c>
      <c r="H235" t="n">
        <v>0.8629139585934702</v>
      </c>
      <c r="I235" t="n">
        <v>0.6090904834292296</v>
      </c>
      <c r="J235" t="n">
        <v>-0.4960049372738102</v>
      </c>
      <c r="K235" t="n">
        <v>0.6188899366177719</v>
      </c>
      <c r="L235" t="n">
        <v>0.04145566356345252</v>
      </c>
      <c r="M235" t="n">
        <v>-0.06478234326377204</v>
      </c>
      <c r="N235" t="n">
        <v>-0.3076748340552987</v>
      </c>
      <c r="O235" t="n">
        <v>-0.4941826666259611</v>
      </c>
      <c r="P235" t="n">
        <v>-0.2681378826904806</v>
      </c>
      <c r="Q235" t="n">
        <v>-0.9097433736807318</v>
      </c>
      <c r="R235" t="n">
        <v>-0.9905135651395002</v>
      </c>
      <c r="S235" t="n">
        <v>-0.2055062992010569</v>
      </c>
      <c r="T235" t="n">
        <v>1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1</v>
      </c>
      <c r="AB235" t="n">
        <v>0</v>
      </c>
      <c r="AC235" t="n">
        <v>0</v>
      </c>
      <c r="AD235" t="n">
        <v>0</v>
      </c>
      <c r="AE235" t="n">
        <v>1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-0.1689470716346608</v>
      </c>
      <c r="AM235" t="n">
        <v>0.4273636562602467</v>
      </c>
    </row>
    <row r="236">
      <c r="A236" t="inlineStr">
        <is>
          <t>2022-04-11</t>
        </is>
      </c>
      <c r="B236" t="n">
        <v>0.2637180559373423</v>
      </c>
      <c r="C236" t="n">
        <v>0.200529524575335</v>
      </c>
      <c r="D236" t="n">
        <v>0.4050460778749424</v>
      </c>
      <c r="E236" t="n">
        <v>-0.3310975473751254</v>
      </c>
      <c r="F236" t="n">
        <v>-0.4221268878830937</v>
      </c>
      <c r="G236" t="n">
        <v>-0.1712628739186232</v>
      </c>
      <c r="H236" t="n">
        <v>0.8952254703954687</v>
      </c>
      <c r="I236" t="n">
        <v>-0.3571188757788062</v>
      </c>
      <c r="J236" t="n">
        <v>0.2249835137010515</v>
      </c>
      <c r="K236" t="n">
        <v>-0.8174023733291104</v>
      </c>
      <c r="L236" t="n">
        <v>-0.9006948003435419</v>
      </c>
      <c r="M236" t="n">
        <v>0.4421404603898336</v>
      </c>
      <c r="N236" t="n">
        <v>-0.3191853322512164</v>
      </c>
      <c r="O236" t="n">
        <v>-0.1523491488579929</v>
      </c>
      <c r="P236" t="n">
        <v>-0.06829681153489943</v>
      </c>
      <c r="Q236" t="n">
        <v>-0.02570989848533506</v>
      </c>
      <c r="R236" t="n">
        <v>0.1866762679102593</v>
      </c>
      <c r="S236" t="n">
        <v>0.2375456090622377</v>
      </c>
      <c r="T236" t="n">
        <v>1</v>
      </c>
      <c r="U236" t="n">
        <v>0</v>
      </c>
      <c r="V236" t="n">
        <v>0</v>
      </c>
      <c r="W236" t="n">
        <v>0</v>
      </c>
      <c r="X236" t="n">
        <v>0</v>
      </c>
      <c r="Y236" t="n">
        <v>1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-0.364481184004285</v>
      </c>
      <c r="AM236" t="n">
        <v>-0.8653085287871519</v>
      </c>
    </row>
    <row r="237">
      <c r="A237" t="inlineStr">
        <is>
          <t>2022-04-13</t>
        </is>
      </c>
      <c r="B237" t="n">
        <v>-0.4743033880884745</v>
      </c>
      <c r="C237" t="n">
        <v>0.4719164868956388</v>
      </c>
      <c r="D237" t="n">
        <v>0.4757079619476398</v>
      </c>
      <c r="E237" t="n">
        <v>-1.099878215251972</v>
      </c>
      <c r="F237" t="n">
        <v>-1.085911479722118</v>
      </c>
      <c r="G237" t="n">
        <v>-1.007872324472846</v>
      </c>
      <c r="H237" t="n">
        <v>-0.6566820712735385</v>
      </c>
      <c r="I237" t="n">
        <v>-0.06765948474604597</v>
      </c>
      <c r="J237" t="n">
        <v>-0.1497664428833674</v>
      </c>
      <c r="K237" t="n">
        <v>0.1316982601018331</v>
      </c>
      <c r="L237" t="n">
        <v>-0.1079746375497218</v>
      </c>
      <c r="M237" t="n">
        <v>-0.180160192575284</v>
      </c>
      <c r="N237" t="n">
        <v>-0.3191853322512164</v>
      </c>
      <c r="O237" t="n">
        <v>-0.3351766071331188</v>
      </c>
      <c r="P237" t="n">
        <v>-0.3009448500247113</v>
      </c>
      <c r="Q237" t="n">
        <v>-0.2488136175062554</v>
      </c>
      <c r="R237" t="n">
        <v>-0.234052005104905</v>
      </c>
      <c r="S237" t="n">
        <v>-0.2238011521055447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1</v>
      </c>
      <c r="AJ237" t="n">
        <v>0</v>
      </c>
      <c r="AK237" t="n">
        <v>0</v>
      </c>
      <c r="AL237" t="n">
        <v>0.5946805782120643</v>
      </c>
      <c r="AM237" t="n">
        <v>0.4351751469033333</v>
      </c>
    </row>
    <row r="238">
      <c r="A238" t="inlineStr">
        <is>
          <t>2022-04-18</t>
        </is>
      </c>
      <c r="B238" t="n">
        <v>0.6614511623894119</v>
      </c>
      <c r="C238" t="n">
        <v>0.3904199683879406</v>
      </c>
      <c r="D238" t="n">
        <v>0.3321847851412653</v>
      </c>
      <c r="E238" t="n">
        <v>-0.2496875873526373</v>
      </c>
      <c r="F238" t="n">
        <v>-0.01235864962885372</v>
      </c>
      <c r="G238" t="n">
        <v>0.3176075995570312</v>
      </c>
      <c r="H238" t="n">
        <v>-0.6499534009637712</v>
      </c>
      <c r="I238" t="n">
        <v>0.7692547220782241</v>
      </c>
      <c r="J238" t="n">
        <v>-0.9735906104747153</v>
      </c>
      <c r="K238" t="n">
        <v>-2.685824016632927</v>
      </c>
      <c r="L238" t="n">
        <v>-0.5086325588968548</v>
      </c>
      <c r="M238" t="n">
        <v>0.1583705407118324</v>
      </c>
      <c r="N238" t="n">
        <v>0.5397493248191814</v>
      </c>
      <c r="O238" t="n">
        <v>3</v>
      </c>
      <c r="P238" t="n">
        <v>3</v>
      </c>
      <c r="Q238" t="n">
        <v>0.6600072264938273</v>
      </c>
      <c r="R238" t="n">
        <v>0.8323394765163129</v>
      </c>
      <c r="S238" t="n">
        <v>1.345559464464218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1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0.5943149806931615</v>
      </c>
      <c r="AK238" t="n">
        <v>0.3333333333333333</v>
      </c>
      <c r="AL238" t="n">
        <v>-1.825982253836181</v>
      </c>
      <c r="AM238" t="n">
        <v>-2.711428690088723</v>
      </c>
    </row>
    <row r="239">
      <c r="A239" t="inlineStr">
        <is>
          <t>2022-04-20</t>
        </is>
      </c>
      <c r="B239" t="n">
        <v>0.2870282297618875</v>
      </c>
      <c r="C239" t="n">
        <v>0.6767241716032183</v>
      </c>
      <c r="D239" t="n">
        <v>0.2276136981114626</v>
      </c>
      <c r="E239" t="n">
        <v>-0.7570464471964533</v>
      </c>
      <c r="F239" t="n">
        <v>-0.2199924449727945</v>
      </c>
      <c r="G239" t="n">
        <v>0.04661311242317468</v>
      </c>
      <c r="H239" t="n">
        <v>-0.9833841672973405</v>
      </c>
      <c r="I239" t="n">
        <v>-1.162874039488536</v>
      </c>
      <c r="J239" t="n">
        <v>-0.1533241992547521</v>
      </c>
      <c r="K239" t="n">
        <v>0.7672881049037306</v>
      </c>
      <c r="L239" t="n">
        <v>-0.4758599238767239</v>
      </c>
      <c r="M239" t="n">
        <v>1.104612742100099</v>
      </c>
      <c r="N239" t="n">
        <v>-0.08760659847835292</v>
      </c>
      <c r="O239" t="n">
        <v>0.1412382444820145</v>
      </c>
      <c r="P239" t="n">
        <v>0.02814708741196542</v>
      </c>
      <c r="Q239" t="n">
        <v>-0.334876798687143</v>
      </c>
      <c r="R239" t="n">
        <v>0.5751455787669942</v>
      </c>
      <c r="S239" t="n">
        <v>0.1561469815723305</v>
      </c>
      <c r="T239" t="n">
        <v>0</v>
      </c>
      <c r="U239" t="n">
        <v>1</v>
      </c>
      <c r="V239" t="n">
        <v>0</v>
      </c>
      <c r="W239" t="n">
        <v>0</v>
      </c>
      <c r="X239" t="n">
        <v>1</v>
      </c>
      <c r="Y239" t="n">
        <v>0</v>
      </c>
      <c r="Z239" t="n">
        <v>0</v>
      </c>
      <c r="AA239" t="n">
        <v>0</v>
      </c>
      <c r="AB239" t="n">
        <v>0</v>
      </c>
      <c r="AC239" t="n">
        <v>1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-0.1413625070795985</v>
      </c>
      <c r="AM239" t="n">
        <v>-0.2632690182443448</v>
      </c>
    </row>
    <row r="240">
      <c r="A240" t="inlineStr">
        <is>
          <t>2022-04-21</t>
        </is>
      </c>
      <c r="B240" t="n">
        <v>0.1368418970450716</v>
      </c>
      <c r="C240" t="n">
        <v>0.03643339302098761</v>
      </c>
      <c r="D240" t="n">
        <v>0.265196954347307</v>
      </c>
      <c r="E240" t="n">
        <v>-0.2372347070195432</v>
      </c>
      <c r="F240" t="n">
        <v>-0.3912435908048383</v>
      </c>
      <c r="G240" t="n">
        <v>-0.1489917475716675</v>
      </c>
      <c r="H240" t="n">
        <v>0.4597984421128389</v>
      </c>
      <c r="I240" t="n">
        <v>-0.06765948474604597</v>
      </c>
      <c r="J240" t="n">
        <v>-0.1497664428833674</v>
      </c>
      <c r="K240" t="n">
        <v>0.1316982601018331</v>
      </c>
      <c r="L240" t="n">
        <v>-0.1079746375497218</v>
      </c>
      <c r="M240" t="n">
        <v>-0.180160192575284</v>
      </c>
      <c r="N240" t="n">
        <v>-0.3191853322512164</v>
      </c>
      <c r="O240" t="n">
        <v>-0.3351766071331188</v>
      </c>
      <c r="P240" t="n">
        <v>-0.3009448500247113</v>
      </c>
      <c r="Q240" t="n">
        <v>-0.2488136175062554</v>
      </c>
      <c r="R240" t="n">
        <v>-0.234052005104905</v>
      </c>
      <c r="S240" t="n">
        <v>-0.2238011521055447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1</v>
      </c>
      <c r="AJ240" t="n">
        <v>0</v>
      </c>
      <c r="AK240" t="n">
        <v>0</v>
      </c>
      <c r="AL240" t="n">
        <v>1.241292587399642</v>
      </c>
      <c r="AM240" t="n">
        <v>1.163068882670341</v>
      </c>
    </row>
    <row r="241">
      <c r="A241" t="inlineStr">
        <is>
          <t>2022-04-22</t>
        </is>
      </c>
      <c r="B241" t="n">
        <v>0.1686742565893647</v>
      </c>
      <c r="C241" t="n">
        <v>0.5201571839620346</v>
      </c>
      <c r="D241" t="n">
        <v>0.311614265731372</v>
      </c>
      <c r="E241" t="n">
        <v>-0.707217018218577</v>
      </c>
      <c r="F241" t="n">
        <v>-0.4106222915525793</v>
      </c>
      <c r="G241" t="n">
        <v>-0.1669605133768202</v>
      </c>
      <c r="H241" t="n">
        <v>1.26372926304419</v>
      </c>
      <c r="I241" t="n">
        <v>0.7134984057901319</v>
      </c>
      <c r="J241" t="n">
        <v>-0.6166308479881677</v>
      </c>
      <c r="K241" t="n">
        <v>-2.222945549140945</v>
      </c>
      <c r="L241" t="n">
        <v>-0.5524481077735595</v>
      </c>
      <c r="M241" t="n">
        <v>-0.233071672891783</v>
      </c>
      <c r="N241" t="n">
        <v>-0.7706101837766199</v>
      </c>
      <c r="O241" t="n">
        <v>-0.4275011835460866</v>
      </c>
      <c r="P241" t="n">
        <v>-0.3236620700467962</v>
      </c>
      <c r="Q241" t="n">
        <v>-1.066920123148029</v>
      </c>
      <c r="R241" t="n">
        <v>-0.6285895611784617</v>
      </c>
      <c r="S241" t="n">
        <v>-0.1727952859587693</v>
      </c>
      <c r="T241" t="n">
        <v>1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1</v>
      </c>
      <c r="AB241" t="n">
        <v>0</v>
      </c>
      <c r="AC241" t="n">
        <v>0</v>
      </c>
      <c r="AD241" t="n">
        <v>0</v>
      </c>
      <c r="AE241" t="n">
        <v>1</v>
      </c>
      <c r="AF241" t="n">
        <v>0</v>
      </c>
      <c r="AG241" t="n">
        <v>0</v>
      </c>
      <c r="AH241" t="n">
        <v>0</v>
      </c>
      <c r="AI241" t="n">
        <v>0</v>
      </c>
      <c r="AJ241" t="n">
        <v>0.5232688639154912</v>
      </c>
      <c r="AK241" t="n">
        <v>0.3333333333333333</v>
      </c>
      <c r="AL241" t="n">
        <v>-0.2569831341983782</v>
      </c>
      <c r="AM241" t="n">
        <v>-0.8246100436985127</v>
      </c>
    </row>
    <row r="242">
      <c r="A242" t="inlineStr">
        <is>
          <t>2022-04-25</t>
        </is>
      </c>
      <c r="B242" t="n">
        <v>0.8194596000067691</v>
      </c>
      <c r="C242" t="n">
        <v>0.5974724453369576</v>
      </c>
      <c r="D242" t="n">
        <v>0.4176922764608191</v>
      </c>
      <c r="E242" t="n">
        <v>-0.351276935081317</v>
      </c>
      <c r="F242" t="n">
        <v>0.02434112158663589</v>
      </c>
      <c r="G242" t="n">
        <v>0.3867525774194246</v>
      </c>
      <c r="H242" t="n">
        <v>1.363778186281879</v>
      </c>
      <c r="I242" t="n">
        <v>-0.6328575777937632</v>
      </c>
      <c r="J242" t="n">
        <v>-0.7382411266343299</v>
      </c>
      <c r="K242" t="n">
        <v>-2.188352281459707</v>
      </c>
      <c r="L242" t="n">
        <v>0.2950110022730789</v>
      </c>
      <c r="M242" t="n">
        <v>1.236942813260587</v>
      </c>
      <c r="N242" t="n">
        <v>-0.3441780523474405</v>
      </c>
      <c r="O242" t="n">
        <v>-0.6866585969880078</v>
      </c>
      <c r="P242" t="n">
        <v>-0.4671020079390884</v>
      </c>
      <c r="Q242" t="n">
        <v>-0.4628053570230459</v>
      </c>
      <c r="R242" t="n">
        <v>0.4728057311992715</v>
      </c>
      <c r="S242" t="n">
        <v>-0.4395399938555898</v>
      </c>
      <c r="T242" t="n">
        <v>0</v>
      </c>
      <c r="U242" t="n">
        <v>0</v>
      </c>
      <c r="V242" t="n">
        <v>0</v>
      </c>
      <c r="W242" t="n">
        <v>1</v>
      </c>
      <c r="X242" t="n">
        <v>0</v>
      </c>
      <c r="Y242" t="n">
        <v>0</v>
      </c>
      <c r="Z242" t="n">
        <v>1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0.274172050742042</v>
      </c>
      <c r="AK242" t="n">
        <v>0</v>
      </c>
      <c r="AL242" t="n">
        <v>1.665197664118268</v>
      </c>
      <c r="AM242" t="n">
        <v>0.522128161483874</v>
      </c>
    </row>
    <row r="243">
      <c r="A243" t="inlineStr">
        <is>
          <t>2022-04-27</t>
        </is>
      </c>
      <c r="B243" t="n">
        <v>0.2437532387366763</v>
      </c>
      <c r="C243" t="n">
        <v>0.9037398798087193</v>
      </c>
      <c r="D243" t="n">
        <v>0.6742243894376091</v>
      </c>
      <c r="E243" t="n">
        <v>-0.9445067422872979</v>
      </c>
      <c r="F243" t="n">
        <v>-0.6747751193209097</v>
      </c>
      <c r="G243" t="n">
        <v>-0.4859528045448912</v>
      </c>
      <c r="H243" t="n">
        <v>0.9115651033287117</v>
      </c>
      <c r="I243" t="n">
        <v>-0.9965780289474684</v>
      </c>
      <c r="J243" t="n">
        <v>-0.2412496926428437</v>
      </c>
      <c r="K243" t="n">
        <v>-1.202477531264941</v>
      </c>
      <c r="L243" t="n">
        <v>-1.860046339258111</v>
      </c>
      <c r="M243" t="n">
        <v>0.9042683020667528</v>
      </c>
      <c r="N243" t="n">
        <v>-0.1978412589915007</v>
      </c>
      <c r="O243" t="n">
        <v>-0.3614614953168683</v>
      </c>
      <c r="P243" t="n">
        <v>-0.0400742208308103</v>
      </c>
      <c r="Q243" t="n">
        <v>-0.108706564223199</v>
      </c>
      <c r="R243" t="n">
        <v>1.436069134668041</v>
      </c>
      <c r="S243" t="n">
        <v>0.7962407948443655</v>
      </c>
      <c r="T243" t="n">
        <v>1</v>
      </c>
      <c r="U243" t="n">
        <v>0</v>
      </c>
      <c r="V243" t="n">
        <v>0</v>
      </c>
      <c r="W243" t="n">
        <v>0</v>
      </c>
      <c r="X243" t="n">
        <v>1</v>
      </c>
      <c r="Y243" t="n">
        <v>0</v>
      </c>
      <c r="Z243" t="n">
        <v>0</v>
      </c>
      <c r="AA243" t="n">
        <v>0</v>
      </c>
      <c r="AB243" t="n">
        <v>0</v>
      </c>
      <c r="AC243" t="n">
        <v>1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0.3731547439360596</v>
      </c>
      <c r="AK243" t="n">
        <v>0.3333333333333333</v>
      </c>
      <c r="AL243" t="n">
        <v>-0.2423822805501435</v>
      </c>
      <c r="AM243" t="n">
        <v>-0.8533600750392663</v>
      </c>
    </row>
    <row r="244">
      <c r="A244" t="inlineStr">
        <is>
          <t>2022-04-28</t>
        </is>
      </c>
      <c r="B244" t="n">
        <v>0.5712522425243114</v>
      </c>
      <c r="C244" t="n">
        <v>0.9052083435699102</v>
      </c>
      <c r="D244" t="n">
        <v>0.7006553289913199</v>
      </c>
      <c r="E244" t="n">
        <v>-0.7560449642165603</v>
      </c>
      <c r="F244" t="n">
        <v>-0.4490440630227133</v>
      </c>
      <c r="G244" t="n">
        <v>-0.1778527334923173</v>
      </c>
      <c r="H244" t="n">
        <v>0.859205582759794</v>
      </c>
      <c r="I244" t="n">
        <v>-0.06765948474604597</v>
      </c>
      <c r="J244" t="n">
        <v>-0.1497664428833674</v>
      </c>
      <c r="K244" t="n">
        <v>0.1316982601018331</v>
      </c>
      <c r="L244" t="n">
        <v>-0.1079746375497218</v>
      </c>
      <c r="M244" t="n">
        <v>-0.180160192575284</v>
      </c>
      <c r="N244" t="n">
        <v>-0.3191853322512164</v>
      </c>
      <c r="O244" t="n">
        <v>-0.3351766071331188</v>
      </c>
      <c r="P244" t="n">
        <v>-0.3009448500247113</v>
      </c>
      <c r="Q244" t="n">
        <v>-0.2488136175062554</v>
      </c>
      <c r="R244" t="n">
        <v>-0.234052005104905</v>
      </c>
      <c r="S244" t="n">
        <v>-0.2238011521055447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1</v>
      </c>
      <c r="AJ244" t="n">
        <v>0.3787305301602767</v>
      </c>
      <c r="AK244" t="n">
        <v>0.6666666666666666</v>
      </c>
      <c r="AL244" t="n">
        <v>1.35491311379759</v>
      </c>
      <c r="AM244" t="n">
        <v>1.587672681284362</v>
      </c>
    </row>
    <row r="245">
      <c r="A245" t="inlineStr">
        <is>
          <t>2022-05-02</t>
        </is>
      </c>
      <c r="B245" t="n">
        <v>0.6675120617687637</v>
      </c>
      <c r="C245" t="n">
        <v>1.092410713834689</v>
      </c>
      <c r="D245" t="n">
        <v>0.7189916408480787</v>
      </c>
      <c r="E245" t="n">
        <v>-0.8297538886818595</v>
      </c>
      <c r="F245" t="n">
        <v>-0.3927105900426725</v>
      </c>
      <c r="G245" t="n">
        <v>-0.09884259078347446</v>
      </c>
      <c r="H245" t="n">
        <v>0.3743874907793671</v>
      </c>
      <c r="I245" t="n">
        <v>-0.52231827706267</v>
      </c>
      <c r="J245" t="n">
        <v>-0.55916854329643</v>
      </c>
      <c r="K245" t="n">
        <v>-1.636948087171968</v>
      </c>
      <c r="L245" t="n">
        <v>-0.1070635705831496</v>
      </c>
      <c r="M245" t="n">
        <v>0.9829677077413904</v>
      </c>
      <c r="N245" t="n">
        <v>0.1507671340347543</v>
      </c>
      <c r="O245" t="n">
        <v>-0.6080822209402654</v>
      </c>
      <c r="P245" t="n">
        <v>-0.3908539978789383</v>
      </c>
      <c r="Q245" t="n">
        <v>-0.5609702090225389</v>
      </c>
      <c r="R245" t="n">
        <v>-0.004172552845726149</v>
      </c>
      <c r="S245" t="n">
        <v>-0.5818488613798604</v>
      </c>
      <c r="T245" t="n">
        <v>0</v>
      </c>
      <c r="U245" t="n">
        <v>0</v>
      </c>
      <c r="V245" t="n">
        <v>0</v>
      </c>
      <c r="W245" t="n">
        <v>1</v>
      </c>
      <c r="X245" t="n">
        <v>0</v>
      </c>
      <c r="Y245" t="n">
        <v>0</v>
      </c>
      <c r="Z245" t="n">
        <v>1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0.1824149593386877</v>
      </c>
      <c r="AK245" t="n">
        <v>0</v>
      </c>
      <c r="AL245" t="n">
        <v>1.139420159935257</v>
      </c>
      <c r="AM245" t="n">
        <v>0.433255700611258</v>
      </c>
    </row>
    <row r="246">
      <c r="A246" t="inlineStr">
        <is>
          <t>2022-05-04</t>
        </is>
      </c>
      <c r="B246" t="n">
        <v>1.040006022131367</v>
      </c>
      <c r="C246" t="n">
        <v>0.8096005827131473</v>
      </c>
      <c r="D246" t="n">
        <v>0.7210012452733648</v>
      </c>
      <c r="E246" t="n">
        <v>-0.4054789260622765</v>
      </c>
      <c r="F246" t="n">
        <v>-0.1154911935276538</v>
      </c>
      <c r="G246" t="n">
        <v>0.2822420291002885</v>
      </c>
      <c r="H246" t="n">
        <v>-0.05205671077739221</v>
      </c>
      <c r="I246" t="n">
        <v>-0.06765948474604597</v>
      </c>
      <c r="J246" t="n">
        <v>-0.1497664428833674</v>
      </c>
      <c r="K246" t="n">
        <v>0.1316982601018331</v>
      </c>
      <c r="L246" t="n">
        <v>-0.1079746375497218</v>
      </c>
      <c r="M246" t="n">
        <v>-0.180160192575284</v>
      </c>
      <c r="N246" t="n">
        <v>-0.3191853322512164</v>
      </c>
      <c r="O246" t="n">
        <v>-0.3351766071331188</v>
      </c>
      <c r="P246" t="n">
        <v>-0.3009448500247113</v>
      </c>
      <c r="Q246" t="n">
        <v>-0.2488136175062554</v>
      </c>
      <c r="R246" t="n">
        <v>-0.234052005104905</v>
      </c>
      <c r="S246" t="n">
        <v>-0.2238011521055447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1</v>
      </c>
      <c r="AJ246" t="n">
        <v>0</v>
      </c>
      <c r="AK246" t="n">
        <v>0</v>
      </c>
      <c r="AL246" t="n">
        <v>1.565896068668674</v>
      </c>
      <c r="AM246" t="n">
        <v>1.882017884791018</v>
      </c>
    </row>
    <row r="247">
      <c r="A247" t="inlineStr">
        <is>
          <t>2022-05-05</t>
        </is>
      </c>
      <c r="B247" t="n">
        <v>0.1182896560928077</v>
      </c>
      <c r="C247" t="n">
        <v>1.136484447140846</v>
      </c>
      <c r="D247" t="n">
        <v>0.8983748477684598</v>
      </c>
      <c r="E247" t="n">
        <v>-1.153227802332554</v>
      </c>
      <c r="F247" t="n">
        <v>-0.9325152942044314</v>
      </c>
      <c r="G247" t="n">
        <v>-0.8599919481806897</v>
      </c>
      <c r="H247" t="n">
        <v>0.1056525257489051</v>
      </c>
      <c r="I247" t="n">
        <v>-1.901821531349799</v>
      </c>
      <c r="J247" t="n">
        <v>3</v>
      </c>
      <c r="K247" t="n">
        <v>1.219303150818549</v>
      </c>
      <c r="L247" t="n">
        <v>0.7474019500162521</v>
      </c>
      <c r="M247" t="n">
        <v>1.687563692227898</v>
      </c>
      <c r="N247" t="n">
        <v>-0.6577790625627126</v>
      </c>
      <c r="O247" t="n">
        <v>-0.1396576705362027</v>
      </c>
      <c r="P247" t="n">
        <v>0.1173823111613699</v>
      </c>
      <c r="Q247" t="n">
        <v>-0.4663553624028871</v>
      </c>
      <c r="R247" t="n">
        <v>0.7846461857940605</v>
      </c>
      <c r="S247" t="n">
        <v>0.1479014181407632</v>
      </c>
      <c r="T247" t="n">
        <v>0</v>
      </c>
      <c r="U247" t="n">
        <v>1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0.5445056793362346</v>
      </c>
      <c r="AK247" t="n">
        <v>0.3333333333333333</v>
      </c>
      <c r="AL247" t="n">
        <v>0.4580846451493323</v>
      </c>
      <c r="AM247" t="n">
        <v>0.4668434691722157</v>
      </c>
    </row>
    <row r="248">
      <c r="A248" t="inlineStr">
        <is>
          <t>2022-05-06</t>
        </is>
      </c>
      <c r="B248" t="n">
        <v>1.251324485222449</v>
      </c>
      <c r="C248" t="n">
        <v>0.9617655401512264</v>
      </c>
      <c r="D248" t="n">
        <v>0.4759837224736657</v>
      </c>
      <c r="E248" t="n">
        <v>-0.4096188471894355</v>
      </c>
      <c r="F248" t="n">
        <v>0.3105255394297456</v>
      </c>
      <c r="G248" t="n">
        <v>0.7674249056849676</v>
      </c>
      <c r="H248" t="n">
        <v>0.49883287149585</v>
      </c>
      <c r="I248" t="n">
        <v>-0.08980660041082544</v>
      </c>
      <c r="J248" t="n">
        <v>-1.29551551892586</v>
      </c>
      <c r="K248" t="n">
        <v>-2.312074082709058</v>
      </c>
      <c r="L248" t="n">
        <v>-1.922163127801269</v>
      </c>
      <c r="M248" t="n">
        <v>1.235504442921885</v>
      </c>
      <c r="N248" t="n">
        <v>0.4225730265403845</v>
      </c>
      <c r="O248" t="n">
        <v>-0.1558840342301306</v>
      </c>
      <c r="P248" t="n">
        <v>-0.1134532345362547</v>
      </c>
      <c r="Q248" t="n">
        <v>-0.6621458236335402</v>
      </c>
      <c r="R248" t="n">
        <v>1.637792028748519</v>
      </c>
      <c r="S248" t="n">
        <v>0.2095634226033816</v>
      </c>
      <c r="T248" t="n">
        <v>0</v>
      </c>
      <c r="U248" t="n">
        <v>1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1</v>
      </c>
      <c r="AB248" t="n">
        <v>0</v>
      </c>
      <c r="AC248" t="n">
        <v>0</v>
      </c>
      <c r="AD248" t="n">
        <v>0</v>
      </c>
      <c r="AE248" t="n">
        <v>1</v>
      </c>
      <c r="AF248" t="n">
        <v>0</v>
      </c>
      <c r="AG248" t="n">
        <v>0</v>
      </c>
      <c r="AH248" t="n">
        <v>0</v>
      </c>
      <c r="AI248" t="n">
        <v>0</v>
      </c>
      <c r="AJ248" t="n">
        <v>0.7404253341999841</v>
      </c>
      <c r="AK248" t="n">
        <v>0.6666666666666666</v>
      </c>
      <c r="AL248" t="n">
        <v>-0.6102689086993689</v>
      </c>
      <c r="AM248" t="n">
        <v>-1.350537821212279</v>
      </c>
    </row>
    <row r="249">
      <c r="A249" t="inlineStr">
        <is>
          <t>2022-05-10</t>
        </is>
      </c>
      <c r="B249" t="n">
        <v>1.321537048499752</v>
      </c>
      <c r="C249" t="n">
        <v>0.6618035182651785</v>
      </c>
      <c r="D249" t="n">
        <v>0.5632199886333124</v>
      </c>
      <c r="E249" t="n">
        <v>-0.09492654513328433</v>
      </c>
      <c r="F249" t="n">
        <v>0.2656264465334953</v>
      </c>
      <c r="G249" t="n">
        <v>0.7443424841323858</v>
      </c>
      <c r="H249" t="n">
        <v>-0.2713025458798327</v>
      </c>
      <c r="I249" t="n">
        <v>-0.9610656212132185</v>
      </c>
      <c r="J249" t="n">
        <v>-0.05722099108236141</v>
      </c>
      <c r="K249" t="n">
        <v>0.3889830046125163</v>
      </c>
      <c r="L249" t="n">
        <v>-0.3829015252875002</v>
      </c>
      <c r="M249" t="n">
        <v>2.120513164176883</v>
      </c>
      <c r="N249" t="n">
        <v>3</v>
      </c>
      <c r="O249" t="n">
        <v>0.5927592619087171</v>
      </c>
      <c r="P249" t="n">
        <v>0.045353846712063</v>
      </c>
      <c r="Q249" t="n">
        <v>-0.2331356567833002</v>
      </c>
      <c r="R249" t="n">
        <v>2.45392782847934</v>
      </c>
      <c r="S249" t="n">
        <v>2.535377212390745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1</v>
      </c>
      <c r="Z249" t="n">
        <v>0</v>
      </c>
      <c r="AA249" t="n">
        <v>0</v>
      </c>
      <c r="AB249" t="n">
        <v>1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0.3000381101675278</v>
      </c>
      <c r="AK249" t="n">
        <v>0</v>
      </c>
      <c r="AL249" t="n">
        <v>-1.626604976626659</v>
      </c>
      <c r="AM249" t="n">
        <v>-1.249052232843266</v>
      </c>
    </row>
    <row r="250">
      <c r="A250" t="inlineStr">
        <is>
          <t>2022-05-11</t>
        </is>
      </c>
      <c r="B250" t="n">
        <v>1.009870972656415</v>
      </c>
      <c r="C250" t="n">
        <v>0.582533215876306</v>
      </c>
      <c r="D250" t="n">
        <v>0.5563447024543074</v>
      </c>
      <c r="E250" t="n">
        <v>-0.2138538446470823</v>
      </c>
      <c r="F250" t="n">
        <v>0.02768866126270732</v>
      </c>
      <c r="G250" t="n">
        <v>0.4311642180266615</v>
      </c>
      <c r="H250" t="n">
        <v>-0.2576552308530725</v>
      </c>
      <c r="I250" t="n">
        <v>-0.2358655828554362</v>
      </c>
      <c r="J250" t="n">
        <v>0.5828315640887549</v>
      </c>
      <c r="K250" t="n">
        <v>0.5119574570156818</v>
      </c>
      <c r="L250" t="n">
        <v>0.08789552023321336</v>
      </c>
      <c r="M250" t="n">
        <v>1.110366223454903</v>
      </c>
      <c r="N250" t="n">
        <v>1.478601847802123</v>
      </c>
      <c r="O250" t="n">
        <v>1.116637175527444</v>
      </c>
      <c r="P250" t="n">
        <v>1.499517453459011</v>
      </c>
      <c r="Q250" t="n">
        <v>1.120587958723922</v>
      </c>
      <c r="R250" t="n">
        <v>1.599718798424891</v>
      </c>
      <c r="S250" t="n">
        <v>1.714085994903245</v>
      </c>
      <c r="T250" t="n">
        <v>0</v>
      </c>
      <c r="U250" t="n">
        <v>0</v>
      </c>
      <c r="V250" t="n">
        <v>0</v>
      </c>
      <c r="W250" t="n">
        <v>0</v>
      </c>
      <c r="X250" t="n">
        <v>1</v>
      </c>
      <c r="Y250" t="n">
        <v>0</v>
      </c>
      <c r="Z250" t="n">
        <v>0</v>
      </c>
      <c r="AA250" t="n">
        <v>0</v>
      </c>
      <c r="AB250" t="n">
        <v>0</v>
      </c>
      <c r="AC250" t="n">
        <v>1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-1.33819415024608</v>
      </c>
      <c r="AM250" t="n">
        <v>-0.4341611470793045</v>
      </c>
    </row>
    <row r="251">
      <c r="A251" t="inlineStr">
        <is>
          <t>2022-05-12</t>
        </is>
      </c>
      <c r="B251" t="n">
        <v>0.9595367001779478</v>
      </c>
      <c r="C251" t="n">
        <v>0.04506965662386916</v>
      </c>
      <c r="D251" t="n">
        <v>0.441958014305354</v>
      </c>
      <c r="E251" t="n">
        <v>0.4161177240272638</v>
      </c>
      <c r="F251" t="n">
        <v>0.112328039209851</v>
      </c>
      <c r="G251" t="n">
        <v>0.5043694284644937</v>
      </c>
      <c r="H251" t="n">
        <v>-0.9949498115867783</v>
      </c>
      <c r="I251" t="n">
        <v>-1.162971729669702</v>
      </c>
      <c r="J251" t="n">
        <v>1.291931839829491</v>
      </c>
      <c r="K251" t="n">
        <v>-1.347693860301036</v>
      </c>
      <c r="L251" t="n">
        <v>0.4668568741888468</v>
      </c>
      <c r="M251" t="n">
        <v>1.917497464943092</v>
      </c>
      <c r="N251" t="n">
        <v>0.6463800298845694</v>
      </c>
      <c r="O251" t="n">
        <v>-0.05510970825979168</v>
      </c>
      <c r="P251" t="n">
        <v>0.04882068195723031</v>
      </c>
      <c r="Q251" t="n">
        <v>-0.1568077246173585</v>
      </c>
      <c r="R251" t="n">
        <v>1.121129108147862</v>
      </c>
      <c r="S251" t="n">
        <v>0.4213268546621683</v>
      </c>
      <c r="T251" t="n">
        <v>0</v>
      </c>
      <c r="U251" t="n">
        <v>1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0.5690129015348006</v>
      </c>
      <c r="AK251" t="n">
        <v>0.3333333333333333</v>
      </c>
      <c r="AL251" t="n">
        <v>0.1057709295341298</v>
      </c>
      <c r="AM251" t="n">
        <v>-0.2586761834176816</v>
      </c>
    </row>
    <row r="252">
      <c r="A252" t="inlineStr">
        <is>
          <t>2022-05-16</t>
        </is>
      </c>
      <c r="B252" t="n">
        <v>1.785794597836686</v>
      </c>
      <c r="C252" t="n">
        <v>-0.04999664771129826</v>
      </c>
      <c r="D252" t="n">
        <v>0.6506383639751565</v>
      </c>
      <c r="E252" t="n">
        <v>1.266349266163687</v>
      </c>
      <c r="F252" t="n">
        <v>0.5245544224171056</v>
      </c>
      <c r="G252" t="n">
        <v>1.126516793856607</v>
      </c>
      <c r="H252" t="n">
        <v>-0.4657438722939866</v>
      </c>
      <c r="I252" t="n">
        <v>-1.102638632876182</v>
      </c>
      <c r="J252" t="n">
        <v>-0.2641845690507648</v>
      </c>
      <c r="K252" t="n">
        <v>0.42065410493164</v>
      </c>
      <c r="L252" t="n">
        <v>-0.6161900465746316</v>
      </c>
      <c r="M252" t="n">
        <v>2.836410629896041</v>
      </c>
      <c r="N252" t="n">
        <v>1.711700801634451</v>
      </c>
      <c r="O252" t="n">
        <v>0.3433471537031141</v>
      </c>
      <c r="P252" t="n">
        <v>-0.3377060891780851</v>
      </c>
      <c r="Q252" t="n">
        <v>0.7144858751458024</v>
      </c>
      <c r="R252" t="n">
        <v>2.215354245866338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1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0.05406013267793242</v>
      </c>
      <c r="AK252" t="n">
        <v>0</v>
      </c>
      <c r="AL252" t="n">
        <v>-0.3585353540983522</v>
      </c>
      <c r="AM252" t="n">
        <v>-0.0885802465496803</v>
      </c>
    </row>
    <row r="253">
      <c r="A253" t="inlineStr">
        <is>
          <t>2022-05-17</t>
        </is>
      </c>
      <c r="B253" t="n">
        <v>1.410719257121262</v>
      </c>
      <c r="C253" t="n">
        <v>0.14694268664295</v>
      </c>
      <c r="D253" t="n">
        <v>0.6931446789220507</v>
      </c>
      <c r="E253" t="n">
        <v>0.6143824485606245</v>
      </c>
      <c r="F253" t="n">
        <v>0.1915920349517395</v>
      </c>
      <c r="G253" t="n">
        <v>0.6941308787768595</v>
      </c>
      <c r="H253" t="n">
        <v>-0.1848212542053347</v>
      </c>
      <c r="I253" t="n">
        <v>-0.5367940210565433</v>
      </c>
      <c r="J253" t="n">
        <v>0.1246148266099183</v>
      </c>
      <c r="K253" t="n">
        <v>0.9361185934630181</v>
      </c>
      <c r="L253" t="n">
        <v>-0.148667132370358</v>
      </c>
      <c r="M253" t="n">
        <v>1.782701616059118</v>
      </c>
      <c r="N253" t="n">
        <v>1.077193808535676</v>
      </c>
      <c r="O253" t="n">
        <v>0.2511444301737993</v>
      </c>
      <c r="P253" t="n">
        <v>0.3093974592270663</v>
      </c>
      <c r="Q253" t="n">
        <v>-0.2247645965695026</v>
      </c>
      <c r="R253" t="n">
        <v>1.975964056162991</v>
      </c>
      <c r="S253" t="n">
        <v>2.170318606952875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1</v>
      </c>
      <c r="Z253" t="n">
        <v>0</v>
      </c>
      <c r="AA253" t="n">
        <v>0</v>
      </c>
      <c r="AB253" t="n">
        <v>1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-0.598933702854436</v>
      </c>
      <c r="AM253" t="n">
        <v>-0.3036345070188358</v>
      </c>
    </row>
    <row r="254">
      <c r="A254" t="inlineStr">
        <is>
          <t>2022-05-18</t>
        </is>
      </c>
      <c r="B254" t="n">
        <v>0.8890123743732309</v>
      </c>
      <c r="C254" t="n">
        <v>1.346352873563197</v>
      </c>
      <c r="D254" t="n">
        <v>1.124783084815444</v>
      </c>
      <c r="E254" t="n">
        <v>-0.8711369772205272</v>
      </c>
      <c r="F254" t="n">
        <v>-0.5624808860003587</v>
      </c>
      <c r="G254" t="n">
        <v>-0.3143602539488431</v>
      </c>
      <c r="H254" t="n">
        <v>1.114121885826524</v>
      </c>
      <c r="I254" t="n">
        <v>-0.06658770479277758</v>
      </c>
      <c r="J254" t="n">
        <v>0.4057651279865522</v>
      </c>
      <c r="K254" t="n">
        <v>0.6450024365607218</v>
      </c>
      <c r="L254" t="n">
        <v>-0.8287108707360207</v>
      </c>
      <c r="M254" t="n">
        <v>0.8656377843987846</v>
      </c>
      <c r="N254" t="n">
        <v>1.263118067798025</v>
      </c>
      <c r="O254" t="n">
        <v>0.7623964320681708</v>
      </c>
      <c r="P254" t="n">
        <v>-0.121590399528765</v>
      </c>
      <c r="Q254" t="n">
        <v>1.218873829967437</v>
      </c>
      <c r="R254" t="n">
        <v>2.436869232380082</v>
      </c>
      <c r="S254" t="n">
        <v>1.682184927622498</v>
      </c>
      <c r="T254" t="n">
        <v>0</v>
      </c>
      <c r="U254" t="n">
        <v>0</v>
      </c>
      <c r="V254" t="n">
        <v>0</v>
      </c>
      <c r="W254" t="n">
        <v>0</v>
      </c>
      <c r="X254" t="n">
        <v>1</v>
      </c>
      <c r="Y254" t="n">
        <v>0</v>
      </c>
      <c r="Z254" t="n">
        <v>0</v>
      </c>
      <c r="AA254" t="n">
        <v>0</v>
      </c>
      <c r="AB254" t="n">
        <v>0</v>
      </c>
      <c r="AC254" t="n">
        <v>1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0.5628450397536956</v>
      </c>
      <c r="AK254" t="n">
        <v>0.3333333333333333</v>
      </c>
      <c r="AL254" t="n">
        <v>-0.7299725494201215</v>
      </c>
      <c r="AM254" t="n">
        <v>-0.06645404179578811</v>
      </c>
    </row>
    <row r="255">
      <c r="A255" t="inlineStr">
        <is>
          <t>2022-05-19</t>
        </is>
      </c>
      <c r="B255" t="n">
        <v>1.379650087108497</v>
      </c>
      <c r="C255" t="n">
        <v>1.001605042586496</v>
      </c>
      <c r="D255" t="n">
        <v>1.057166418331608</v>
      </c>
      <c r="E255" t="n">
        <v>-0.3697146049209259</v>
      </c>
      <c r="F255" t="n">
        <v>-0.1784102254994402</v>
      </c>
      <c r="G255" t="n">
        <v>0.2643740439311052</v>
      </c>
      <c r="H255" t="n">
        <v>1.147983823777364</v>
      </c>
      <c r="I255" t="n">
        <v>0.09974027989576621</v>
      </c>
      <c r="J255" t="n">
        <v>-1.061233330475076</v>
      </c>
      <c r="K255" t="n">
        <v>-2.477257917949445</v>
      </c>
      <c r="L255" t="n">
        <v>-0.6738672477309319</v>
      </c>
      <c r="M255" t="n">
        <v>1.213928887841372</v>
      </c>
      <c r="N255" t="n">
        <v>1.036567103343021</v>
      </c>
      <c r="O255" t="n">
        <v>1.757509475634405</v>
      </c>
      <c r="P255" t="n">
        <v>0.007711203072029472</v>
      </c>
      <c r="Q255" t="n">
        <v>3</v>
      </c>
      <c r="R255" t="n">
        <v>2.795871996920294</v>
      </c>
      <c r="S255" t="n">
        <v>2.049168957621854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1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-0.5775359135320898</v>
      </c>
      <c r="AM255" t="n">
        <v>-0.4573578769869308</v>
      </c>
    </row>
    <row r="256">
      <c r="A256" t="inlineStr">
        <is>
          <t>2022-05-23</t>
        </is>
      </c>
      <c r="B256" t="n">
        <v>1.809536180039697</v>
      </c>
      <c r="C256" t="n">
        <v>2.350941931766013</v>
      </c>
      <c r="D256" t="n">
        <v>1.747672958246403</v>
      </c>
      <c r="E256" t="n">
        <v>-0.9715190471132671</v>
      </c>
      <c r="F256" t="n">
        <v>-0.4296536206393561</v>
      </c>
      <c r="G256" t="n">
        <v>-0.04784833849640386</v>
      </c>
      <c r="H256" t="n">
        <v>1.689307612624483</v>
      </c>
      <c r="I256" t="n">
        <v>-0.9823756150533246</v>
      </c>
      <c r="J256" t="n">
        <v>-0.6569146505237246</v>
      </c>
      <c r="K256" t="n">
        <v>0.7694373920764895</v>
      </c>
      <c r="L256" t="n">
        <v>-1.178656434397463</v>
      </c>
      <c r="M256" t="n">
        <v>2.711272410429058</v>
      </c>
      <c r="N256" t="n">
        <v>-0.07463703102775063</v>
      </c>
      <c r="O256" t="n">
        <v>-0.5431549646849837</v>
      </c>
      <c r="P256" t="n">
        <v>-0.2471808444848804</v>
      </c>
      <c r="Q256" t="n">
        <v>-0.9770304832406355</v>
      </c>
      <c r="R256" t="n">
        <v>1.550265867350198</v>
      </c>
      <c r="S256" t="n">
        <v>1.106316041376091</v>
      </c>
      <c r="T256" t="n">
        <v>0</v>
      </c>
      <c r="U256" t="n">
        <v>1</v>
      </c>
      <c r="V256" t="n">
        <v>0</v>
      </c>
      <c r="W256" t="n">
        <v>0</v>
      </c>
      <c r="X256" t="n">
        <v>0</v>
      </c>
      <c r="Y256" t="n">
        <v>0</v>
      </c>
      <c r="Z256" t="n">
        <v>1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1.719834972214277</v>
      </c>
      <c r="AM256" t="n">
        <v>0.7329592364190599</v>
      </c>
    </row>
    <row r="257">
      <c r="A257" t="inlineStr">
        <is>
          <t>2022-05-24</t>
        </is>
      </c>
      <c r="B257" t="n">
        <v>1.700775374157004</v>
      </c>
      <c r="C257" t="n">
        <v>2.332048908394674</v>
      </c>
      <c r="D257" t="n">
        <v>1.69819090462281</v>
      </c>
      <c r="E257" t="n">
        <v>-1.006026153356462</v>
      </c>
      <c r="F257" t="n">
        <v>-0.4593543721231098</v>
      </c>
      <c r="G257" t="n">
        <v>-0.1056866873055309</v>
      </c>
      <c r="H257" t="n">
        <v>1.81711292796727</v>
      </c>
      <c r="I257" t="n">
        <v>0.1097256725031161</v>
      </c>
      <c r="J257" t="n">
        <v>-0.4792071501395566</v>
      </c>
      <c r="K257" t="n">
        <v>0.3760976078910853</v>
      </c>
      <c r="L257" t="n">
        <v>0.03648401060560979</v>
      </c>
      <c r="M257" t="n">
        <v>1.508794807275066</v>
      </c>
      <c r="N257" t="n">
        <v>0.8250794313848413</v>
      </c>
      <c r="O257" t="n">
        <v>0.1318685077205196</v>
      </c>
      <c r="P257" t="n">
        <v>0.2389330880039873</v>
      </c>
      <c r="Q257" t="n">
        <v>1.111780637474397</v>
      </c>
      <c r="R257" t="n">
        <v>1.715506293150458</v>
      </c>
      <c r="S257" t="n">
        <v>1.925444875684388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1</v>
      </c>
      <c r="Z257" t="n">
        <v>0</v>
      </c>
      <c r="AA257" t="n">
        <v>0</v>
      </c>
      <c r="AB257" t="n">
        <v>1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-0.3308962177745513</v>
      </c>
      <c r="AM257" t="n">
        <v>0.04530756361058283</v>
      </c>
    </row>
    <row r="258">
      <c r="A258" t="inlineStr">
        <is>
          <t>2022-05-25</t>
        </is>
      </c>
      <c r="B258" t="n">
        <v>1.147423168799103</v>
      </c>
      <c r="C258" t="n">
        <v>2.341235850866499</v>
      </c>
      <c r="D258" t="n">
        <v>1.647044674399823</v>
      </c>
      <c r="E258" t="n">
        <v>-1.227227236785326</v>
      </c>
      <c r="F258" t="n">
        <v>-0.7483921768277232</v>
      </c>
      <c r="G258" t="n">
        <v>-0.6191723605769223</v>
      </c>
      <c r="H258" t="n">
        <v>1.299421446548171</v>
      </c>
      <c r="I258" t="n">
        <v>-0.3257739287388425</v>
      </c>
      <c r="J258" t="n">
        <v>0.8956261355954037</v>
      </c>
      <c r="K258" t="n">
        <v>1.006551305691428</v>
      </c>
      <c r="L258" t="n">
        <v>0.4920116506462849</v>
      </c>
      <c r="M258" t="n">
        <v>1.321395700290027</v>
      </c>
      <c r="N258" t="n">
        <v>2.169247215319428</v>
      </c>
      <c r="O258" t="n">
        <v>3</v>
      </c>
      <c r="P258" t="n">
        <v>3</v>
      </c>
      <c r="Q258" t="n">
        <v>0.1156315668756288</v>
      </c>
      <c r="R258" t="n">
        <v>1.587600382918581</v>
      </c>
      <c r="S258" t="n">
        <v>1.752087232146687</v>
      </c>
      <c r="T258" t="n">
        <v>0</v>
      </c>
      <c r="U258" t="n">
        <v>0</v>
      </c>
      <c r="V258" t="n">
        <v>0</v>
      </c>
      <c r="W258" t="n">
        <v>0</v>
      </c>
      <c r="X258" t="n">
        <v>1</v>
      </c>
      <c r="Y258" t="n">
        <v>0</v>
      </c>
      <c r="Z258" t="n">
        <v>0</v>
      </c>
      <c r="AA258" t="n">
        <v>0</v>
      </c>
      <c r="AB258" t="n">
        <v>0</v>
      </c>
      <c r="AC258" t="n">
        <v>1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-1.704965265319243</v>
      </c>
      <c r="AM258" t="n">
        <v>-0.4879426222940795</v>
      </c>
    </row>
    <row r="259">
      <c r="A259" t="inlineStr">
        <is>
          <t>2022-05-26</t>
        </is>
      </c>
      <c r="B259" t="n">
        <v>0.3973014362119829</v>
      </c>
      <c r="C259" t="n">
        <v>2.348040163954466</v>
      </c>
      <c r="D259" t="n">
        <v>1.489380980281577</v>
      </c>
      <c r="E259" t="n">
        <v>-1.523870571668267</v>
      </c>
      <c r="F259" t="n">
        <v>-1.105258518094752</v>
      </c>
      <c r="G259" t="n">
        <v>-1.218727711434699</v>
      </c>
      <c r="H259" t="n">
        <v>1.461541167355263</v>
      </c>
      <c r="I259" t="n">
        <v>-1.100325810736724</v>
      </c>
      <c r="J259" t="n">
        <v>3</v>
      </c>
      <c r="K259" t="n">
        <v>0.9662745354528376</v>
      </c>
      <c r="L259" t="n">
        <v>0.4306467282682509</v>
      </c>
      <c r="M259" t="n">
        <v>1.178380592327762</v>
      </c>
      <c r="N259" t="n">
        <v>0.1521495362644243</v>
      </c>
      <c r="O259" t="n">
        <v>-0.1217828559522795</v>
      </c>
      <c r="P259" t="n">
        <v>-0.4583329200000963</v>
      </c>
      <c r="Q259" t="n">
        <v>0.4585839938849788</v>
      </c>
      <c r="R259" t="n">
        <v>0.6055247278242262</v>
      </c>
      <c r="S259" t="n">
        <v>0.3007728098721572</v>
      </c>
      <c r="T259" t="n">
        <v>1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0.4156648267609928</v>
      </c>
      <c r="AM259" t="n">
        <v>1.420380537615645</v>
      </c>
    </row>
    <row r="260">
      <c r="A260" t="inlineStr">
        <is>
          <t>2022-05-27</t>
        </is>
      </c>
      <c r="B260" t="n">
        <v>0.9752648777211745</v>
      </c>
      <c r="C260" t="n">
        <v>1.988261771473959</v>
      </c>
      <c r="D260" t="n">
        <v>1.563579785416167</v>
      </c>
      <c r="E260" t="n">
        <v>-1.15488827075795</v>
      </c>
      <c r="F260" t="n">
        <v>-0.7998384707199219</v>
      </c>
      <c r="G260" t="n">
        <v>-0.705109014773696</v>
      </c>
      <c r="H260" t="n">
        <v>0.3580652603303059</v>
      </c>
      <c r="I260" t="n">
        <v>-0.2910263170358253</v>
      </c>
      <c r="J260" t="n">
        <v>-0.2920737701440886</v>
      </c>
      <c r="K260" t="n">
        <v>1.601987574517696</v>
      </c>
      <c r="L260" t="n">
        <v>-1.16615035614911</v>
      </c>
      <c r="M260" t="n">
        <v>1.118585482533194</v>
      </c>
      <c r="N260" t="n">
        <v>0.0467414475194786</v>
      </c>
      <c r="O260" t="n">
        <v>-0.4566369308693315</v>
      </c>
      <c r="P260" t="n">
        <v>-0.1758926149396423</v>
      </c>
      <c r="Q260" t="n">
        <v>-0.2252788580913124</v>
      </c>
      <c r="R260" t="n">
        <v>1.53922077054622</v>
      </c>
      <c r="S260" t="n">
        <v>0.558414908309817</v>
      </c>
      <c r="T260" t="n">
        <v>1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1</v>
      </c>
      <c r="AB260" t="n">
        <v>0</v>
      </c>
      <c r="AC260" t="n">
        <v>0</v>
      </c>
      <c r="AD260" t="n">
        <v>0</v>
      </c>
      <c r="AE260" t="n">
        <v>1</v>
      </c>
      <c r="AF260" t="n">
        <v>0</v>
      </c>
      <c r="AG260" t="n">
        <v>0</v>
      </c>
      <c r="AH260" t="n">
        <v>0</v>
      </c>
      <c r="AI260" t="n">
        <v>0</v>
      </c>
      <c r="AJ260" t="n">
        <v>0.1484845002011328</v>
      </c>
      <c r="AK260" t="n">
        <v>0.3333333333333333</v>
      </c>
      <c r="AL260" t="n">
        <v>-0.587925540020044</v>
      </c>
      <c r="AM260" t="n">
        <v>0.6098530491444528</v>
      </c>
    </row>
    <row r="261">
      <c r="A261" t="inlineStr">
        <is>
          <t>2022-05-31</t>
        </is>
      </c>
      <c r="B261" t="n">
        <v>0.7700926425504029</v>
      </c>
      <c r="C261" t="n">
        <v>2.187369598138422</v>
      </c>
      <c r="D261" t="n">
        <v>1.769480200387313</v>
      </c>
      <c r="E261" t="n">
        <v>-1.320058751968167</v>
      </c>
      <c r="F261" t="n">
        <v>-1.034099002715302</v>
      </c>
      <c r="G261" t="n">
        <v>-1.141222116714738</v>
      </c>
      <c r="H261" t="n">
        <v>-0.625642960165735</v>
      </c>
      <c r="I261" t="n">
        <v>-0.6349494175025749</v>
      </c>
      <c r="J261" t="n">
        <v>-0.1414141871013662</v>
      </c>
      <c r="K261" t="n">
        <v>-0.5684726415863354</v>
      </c>
      <c r="L261" t="n">
        <v>-0.8067510830941983</v>
      </c>
      <c r="M261" t="n">
        <v>1.185366962544309</v>
      </c>
      <c r="N261" t="n">
        <v>0.1271184053547443</v>
      </c>
      <c r="O261" t="n">
        <v>1.036036655962703</v>
      </c>
      <c r="P261" t="n">
        <v>1.232395324138924</v>
      </c>
      <c r="Q261" t="n">
        <v>0.8003227818832813</v>
      </c>
      <c r="R261" t="n">
        <v>2.589065747582136</v>
      </c>
      <c r="S261" t="n">
        <v>1.993865098468092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1</v>
      </c>
      <c r="Z261" t="n">
        <v>0</v>
      </c>
      <c r="AA261" t="n">
        <v>0</v>
      </c>
      <c r="AB261" t="n">
        <v>1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-1.284286955125125</v>
      </c>
      <c r="AM261" t="n">
        <v>-1.642942485176249</v>
      </c>
    </row>
    <row r="262">
      <c r="A262" t="inlineStr">
        <is>
          <t>2022-06-01</t>
        </is>
      </c>
      <c r="B262" t="n">
        <v>0.893821412778724</v>
      </c>
      <c r="C262" t="n">
        <v>1.836284633700913</v>
      </c>
      <c r="D262" t="n">
        <v>1.772800264178822</v>
      </c>
      <c r="E262" t="n">
        <v>-1.12301553694203</v>
      </c>
      <c r="F262" t="n">
        <v>-0.9656284496987787</v>
      </c>
      <c r="G262" t="n">
        <v>-1.017538440266885</v>
      </c>
      <c r="H262" t="n">
        <v>-0.6424592997780166</v>
      </c>
      <c r="I262" t="n">
        <v>0.3242075473517054</v>
      </c>
      <c r="J262" t="n">
        <v>0.2689356445734105</v>
      </c>
      <c r="K262" t="n">
        <v>0.4850758804069092</v>
      </c>
      <c r="L262" t="n">
        <v>0.9366110525296841</v>
      </c>
      <c r="M262" t="n">
        <v>0.611251715925674</v>
      </c>
      <c r="N262" t="n">
        <v>0.2218693629763583</v>
      </c>
      <c r="O262" t="n">
        <v>0.2592267962919654</v>
      </c>
      <c r="P262" t="n">
        <v>0.6765319276108732</v>
      </c>
      <c r="Q262" t="n">
        <v>-0.1891221297636108</v>
      </c>
      <c r="R262" t="n">
        <v>-0.05722730726279943</v>
      </c>
      <c r="S262" t="n">
        <v>0.04276169687246058</v>
      </c>
      <c r="T262" t="n">
        <v>1</v>
      </c>
      <c r="U262" t="n">
        <v>0</v>
      </c>
      <c r="V262" t="n">
        <v>0</v>
      </c>
      <c r="W262" t="n">
        <v>0</v>
      </c>
      <c r="X262" t="n">
        <v>1</v>
      </c>
      <c r="Y262" t="n">
        <v>0</v>
      </c>
      <c r="Z262" t="n">
        <v>0</v>
      </c>
      <c r="AA262" t="n">
        <v>0</v>
      </c>
      <c r="AB262" t="n">
        <v>0</v>
      </c>
      <c r="AC262" t="n">
        <v>1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0.006888327830383787</v>
      </c>
      <c r="AK262" t="n">
        <v>0.3333333333333333</v>
      </c>
      <c r="AL262" t="n">
        <v>-0.1734433827308907</v>
      </c>
      <c r="AM262" t="n">
        <v>0.6725847005940064</v>
      </c>
    </row>
    <row r="263">
      <c r="A263" t="inlineStr">
        <is>
          <t>2022-06-02</t>
        </is>
      </c>
      <c r="B263" t="n">
        <v>0.1330436814225968</v>
      </c>
      <c r="C263" t="n">
        <v>1.854307145721918</v>
      </c>
      <c r="D263" t="n">
        <v>1.542179491273991</v>
      </c>
      <c r="E263" t="n">
        <v>-1.466375309916743</v>
      </c>
      <c r="F263" t="n">
        <v>-1.291534655258248</v>
      </c>
      <c r="G263" t="n">
        <v>-1.548333875156417</v>
      </c>
      <c r="H263" t="n">
        <v>-0.6327303468035773</v>
      </c>
      <c r="I263" t="n">
        <v>-0.7711695528002347</v>
      </c>
      <c r="J263" t="n">
        <v>2.359656337219365</v>
      </c>
      <c r="K263" t="n">
        <v>-0.4472865315941389</v>
      </c>
      <c r="L263" t="n">
        <v>0.009875132814069355</v>
      </c>
      <c r="M263" t="n">
        <v>0.5966625310617069</v>
      </c>
      <c r="N263" t="n">
        <v>-0.2025516396175849</v>
      </c>
      <c r="O263" t="n">
        <v>1.814389926058499</v>
      </c>
      <c r="P263" t="n">
        <v>0.986036128914929</v>
      </c>
      <c r="Q263" t="n">
        <v>1.942455746625442</v>
      </c>
      <c r="R263" t="n">
        <v>0.7361871885164222</v>
      </c>
      <c r="S263" t="n">
        <v>1.376630335786151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-0.9371528147559226</v>
      </c>
      <c r="AM263" t="n">
        <v>-0.4119204971208293</v>
      </c>
    </row>
    <row r="264">
      <c r="A264" t="inlineStr">
        <is>
          <t>2022-06-03</t>
        </is>
      </c>
      <c r="B264" t="n">
        <v>0.4111823899450345</v>
      </c>
      <c r="C264" t="n">
        <v>0.8810247876363411</v>
      </c>
      <c r="D264" t="n">
        <v>1.568215152223322</v>
      </c>
      <c r="E264" t="n">
        <v>-0.8319302419840571</v>
      </c>
      <c r="F264" t="n">
        <v>-1.138458495719258</v>
      </c>
      <c r="G264" t="n">
        <v>-1.290591529608643</v>
      </c>
      <c r="H264" t="n">
        <v>-0.6831979845109528</v>
      </c>
      <c r="I264" t="n">
        <v>-0.04992707430788725</v>
      </c>
      <c r="J264" t="n">
        <v>0.06000898745330515</v>
      </c>
      <c r="K264" t="n">
        <v>2.08021493798306</v>
      </c>
      <c r="L264" t="n">
        <v>-0.4630384547083007</v>
      </c>
      <c r="M264" t="n">
        <v>0.3911810541044283</v>
      </c>
      <c r="N264" t="n">
        <v>-0.3582475406671619</v>
      </c>
      <c r="O264" t="n">
        <v>-0.6985906005171589</v>
      </c>
      <c r="P264" t="n">
        <v>-0.5386411630664338</v>
      </c>
      <c r="Q264" t="n">
        <v>-0.4924494746120075</v>
      </c>
      <c r="R264" t="n">
        <v>-0.3832273654656214</v>
      </c>
      <c r="S264" t="n">
        <v>0.03625813500106754</v>
      </c>
      <c r="T264" t="n">
        <v>1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1</v>
      </c>
      <c r="AB264" t="n">
        <v>0</v>
      </c>
      <c r="AC264" t="n">
        <v>0</v>
      </c>
      <c r="AD264" t="n">
        <v>0</v>
      </c>
      <c r="AE264" t="n">
        <v>1</v>
      </c>
      <c r="AF264" t="n">
        <v>0</v>
      </c>
      <c r="AG264" t="n">
        <v>0</v>
      </c>
      <c r="AH264" t="n">
        <v>0</v>
      </c>
      <c r="AI264" t="n">
        <v>0</v>
      </c>
      <c r="AJ264" t="n">
        <v>0.6222880303141938</v>
      </c>
      <c r="AK264" t="n">
        <v>0.3333333333333333</v>
      </c>
      <c r="AL264" t="n">
        <v>-0.5947253625727328</v>
      </c>
      <c r="AM264" t="n">
        <v>0.3894555987398065</v>
      </c>
    </row>
    <row r="265">
      <c r="A265" t="inlineStr">
        <is>
          <t>2022-06-06</t>
        </is>
      </c>
      <c r="B265" t="n">
        <v>0.7229356821883252</v>
      </c>
      <c r="C265" t="n">
        <v>-0.00740118894093611</v>
      </c>
      <c r="D265" t="n">
        <v>1.425867384846679</v>
      </c>
      <c r="E265" t="n">
        <v>0.3030868877960385</v>
      </c>
      <c r="F265" t="n">
        <v>-0.8698679766764356</v>
      </c>
      <c r="G265" t="n">
        <v>-0.8142587143783397</v>
      </c>
      <c r="H265" t="n">
        <v>-0.6161346066650316</v>
      </c>
      <c r="I265" t="n">
        <v>-0.6921375548583809</v>
      </c>
      <c r="J265" t="n">
        <v>0.303477864068904</v>
      </c>
      <c r="K265" t="n">
        <v>-0.1110322554564319</v>
      </c>
      <c r="L265" t="n">
        <v>-0.2293100269489449</v>
      </c>
      <c r="M265" t="n">
        <v>1.18310666629778</v>
      </c>
      <c r="N265" t="n">
        <v>0.8242107853808636</v>
      </c>
      <c r="O265" t="n">
        <v>0.7684563580301855</v>
      </c>
      <c r="P265" t="n">
        <v>0.901295782954799</v>
      </c>
      <c r="Q265" t="n">
        <v>1.307519844981773</v>
      </c>
      <c r="R265" t="n">
        <v>1.154950609992965</v>
      </c>
      <c r="S265" t="n">
        <v>1.842453357239233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1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0.3717274393224943</v>
      </c>
      <c r="AK265" t="n">
        <v>0</v>
      </c>
      <c r="AL265" t="n">
        <v>-1.044980721818732</v>
      </c>
      <c r="AM265" t="n">
        <v>-1.35140692160559</v>
      </c>
    </row>
    <row r="266">
      <c r="A266" t="inlineStr">
        <is>
          <t>2022-06-07</t>
        </is>
      </c>
      <c r="B266" t="n">
        <v>0.660759920486758</v>
      </c>
      <c r="C266" t="n">
        <v>-0.04770599601425152</v>
      </c>
      <c r="D266" t="n">
        <v>1.398215370347735</v>
      </c>
      <c r="E266" t="n">
        <v>0.3132027346553355</v>
      </c>
      <c r="F266" t="n">
        <v>-0.8916629286644747</v>
      </c>
      <c r="G266" t="n">
        <v>-0.8480179779280427</v>
      </c>
      <c r="H266" t="n">
        <v>-1.657083491205443</v>
      </c>
      <c r="I266" t="n">
        <v>0.4103978239900266</v>
      </c>
      <c r="J266" t="n">
        <v>0.1899099054065947</v>
      </c>
      <c r="K266" t="n">
        <v>-1.074181915954346</v>
      </c>
      <c r="L266" t="n">
        <v>-0.2435264812685431</v>
      </c>
      <c r="M266" t="n">
        <v>0.3500847587129732</v>
      </c>
      <c r="N266" t="n">
        <v>-0.4558694867578934</v>
      </c>
      <c r="O266" t="n">
        <v>-0.2133531738865023</v>
      </c>
      <c r="P266" t="n">
        <v>-0.02849006159729723</v>
      </c>
      <c r="Q266" t="n">
        <v>-0.7644524870882554</v>
      </c>
      <c r="R266" t="n">
        <v>-0.5881357219773774</v>
      </c>
      <c r="S266" t="n">
        <v>0.03122120292168704</v>
      </c>
      <c r="T266" t="n">
        <v>1</v>
      </c>
      <c r="U266" t="n">
        <v>0</v>
      </c>
      <c r="V266" t="n">
        <v>0</v>
      </c>
      <c r="W266" t="n">
        <v>0</v>
      </c>
      <c r="X266" t="n">
        <v>0</v>
      </c>
      <c r="Y266" t="n">
        <v>1</v>
      </c>
      <c r="Z266" t="n">
        <v>0</v>
      </c>
      <c r="AA266" t="n">
        <v>0</v>
      </c>
      <c r="AB266" t="n">
        <v>1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0.2426553052636397</v>
      </c>
      <c r="AK266" t="n">
        <v>0</v>
      </c>
      <c r="AL266" t="n">
        <v>-0.2873818099543621</v>
      </c>
      <c r="AM266" t="n">
        <v>-1.216891373639639</v>
      </c>
    </row>
    <row r="267">
      <c r="A267" t="inlineStr">
        <is>
          <t>2022-06-08</t>
        </is>
      </c>
      <c r="B267" t="n">
        <v>0.7742535092841539</v>
      </c>
      <c r="C267" t="n">
        <v>0.07437954932002626</v>
      </c>
      <c r="D267" t="n">
        <v>1.44309125237148</v>
      </c>
      <c r="E267" t="n">
        <v>0.224094415456047</v>
      </c>
      <c r="F267" t="n">
        <v>-0.8487146703879758</v>
      </c>
      <c r="G267" t="n">
        <v>-0.7802763597562795</v>
      </c>
      <c r="H267" t="n">
        <v>-1.428471536161685</v>
      </c>
      <c r="I267" t="n">
        <v>-0.1420757795581971</v>
      </c>
      <c r="J267" t="n">
        <v>0.151375734205678</v>
      </c>
      <c r="K267" t="n">
        <v>0.482582196915426</v>
      </c>
      <c r="L267" t="n">
        <v>0.3750000123771113</v>
      </c>
      <c r="M267" t="n">
        <v>0.8068700819890023</v>
      </c>
      <c r="N267" t="n">
        <v>1.13807186382079</v>
      </c>
      <c r="O267" t="n">
        <v>0.8305461856465711</v>
      </c>
      <c r="P267" t="n">
        <v>-0.403362940927248</v>
      </c>
      <c r="Q267" t="n">
        <v>1.503397922573386</v>
      </c>
      <c r="R267" t="n">
        <v>0.6977659995481466</v>
      </c>
      <c r="S267" t="n">
        <v>1.569208381682248</v>
      </c>
      <c r="T267" t="n">
        <v>0</v>
      </c>
      <c r="U267" t="n">
        <v>0</v>
      </c>
      <c r="V267" t="n">
        <v>0</v>
      </c>
      <c r="W267" t="n">
        <v>0</v>
      </c>
      <c r="X267" t="n">
        <v>1</v>
      </c>
      <c r="Y267" t="n">
        <v>0</v>
      </c>
      <c r="Z267" t="n">
        <v>0</v>
      </c>
      <c r="AA267" t="n">
        <v>0</v>
      </c>
      <c r="AB267" t="n">
        <v>0</v>
      </c>
      <c r="AC267" t="n">
        <v>1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-0.7401751495892764</v>
      </c>
      <c r="AM267" t="n">
        <v>-0.1706931787438141</v>
      </c>
    </row>
    <row r="268">
      <c r="A268" t="inlineStr">
        <is>
          <t>2022-06-09</t>
        </is>
      </c>
      <c r="B268" t="n">
        <v>-0.2603612198575918</v>
      </c>
      <c r="C268" t="n">
        <v>0.04263909794105758</v>
      </c>
      <c r="D268" t="n">
        <v>1.440894281979227</v>
      </c>
      <c r="E268" t="n">
        <v>-0.5658792716222384</v>
      </c>
      <c r="F268" t="n">
        <v>-1.482950382226733</v>
      </c>
      <c r="G268" t="n">
        <v>-1.842450682260837</v>
      </c>
      <c r="H268" t="n">
        <v>-1.41847445455623</v>
      </c>
      <c r="I268" t="n">
        <v>-1.220973364757728</v>
      </c>
      <c r="J268" t="n">
        <v>1.704880484820483</v>
      </c>
      <c r="K268" t="n">
        <v>-0.7473655301516354</v>
      </c>
      <c r="L268" t="n">
        <v>-1.245100611224368</v>
      </c>
      <c r="M268" t="n">
        <v>0.4894012000900081</v>
      </c>
      <c r="N268" t="n">
        <v>-0.08983777124165918</v>
      </c>
      <c r="O268" t="n">
        <v>-0.2998994155732095</v>
      </c>
      <c r="P268" t="n">
        <v>-0.3256180827864517</v>
      </c>
      <c r="Q268" t="n">
        <v>-0.5671771821594533</v>
      </c>
      <c r="R268" t="n">
        <v>0.4249811336492822</v>
      </c>
      <c r="S268" t="n">
        <v>-0.2942787773912573</v>
      </c>
      <c r="T268" t="n">
        <v>0</v>
      </c>
      <c r="U268" t="n">
        <v>1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1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0.5006406397169184</v>
      </c>
      <c r="AM268" t="n">
        <v>-0.5743327338810069</v>
      </c>
    </row>
    <row r="269">
      <c r="A269" t="inlineStr">
        <is>
          <t>2022-06-13</t>
        </is>
      </c>
      <c r="B269" t="n">
        <v>1.418966853306047</v>
      </c>
      <c r="C269" t="n">
        <v>0.222470407638671</v>
      </c>
      <c r="D269" t="n">
        <v>1.290893932015335</v>
      </c>
      <c r="E269" t="n">
        <v>0.5068133117665271</v>
      </c>
      <c r="F269" t="n">
        <v>-0.3413068859246378</v>
      </c>
      <c r="G269" t="n">
        <v>0.04942154344693625</v>
      </c>
      <c r="H269" t="n">
        <v>-0.8833846441879879</v>
      </c>
      <c r="I269" t="n">
        <v>0.1874551812358361</v>
      </c>
      <c r="J269" t="n">
        <v>-0.8896189068304153</v>
      </c>
      <c r="K269" t="n">
        <v>-3</v>
      </c>
      <c r="L269" t="n">
        <v>1.012561223884959</v>
      </c>
      <c r="M269" t="n">
        <v>1.185777925498224</v>
      </c>
      <c r="N269" t="n">
        <v>-0.3224293407232415</v>
      </c>
      <c r="O269" t="n">
        <v>-0.5844774679560414</v>
      </c>
      <c r="P269" t="n">
        <v>-0.3686041874428907</v>
      </c>
      <c r="Q269" t="n">
        <v>-0.4729197371608547</v>
      </c>
      <c r="R269" t="n">
        <v>0.8094721984199392</v>
      </c>
      <c r="S269" t="n">
        <v>-0.1906562340424013</v>
      </c>
      <c r="T269" t="n">
        <v>0</v>
      </c>
      <c r="U269" t="n">
        <v>1</v>
      </c>
      <c r="V269" t="n">
        <v>0</v>
      </c>
      <c r="W269" t="n">
        <v>0</v>
      </c>
      <c r="X269" t="n">
        <v>0</v>
      </c>
      <c r="Y269" t="n">
        <v>0</v>
      </c>
      <c r="Z269" t="n">
        <v>1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1.34790086913931</v>
      </c>
      <c r="AM269" t="n">
        <v>-0.6312527293017788</v>
      </c>
    </row>
    <row r="270">
      <c r="A270" t="inlineStr">
        <is>
          <t>2022-06-15</t>
        </is>
      </c>
      <c r="B270" t="n">
        <v>1.553980024033061</v>
      </c>
      <c r="C270" t="n">
        <v>0.4211452703226439</v>
      </c>
      <c r="D270" t="n">
        <v>1.348127811126084</v>
      </c>
      <c r="E270" t="n">
        <v>0.3322501394306868</v>
      </c>
      <c r="F270" t="n">
        <v>-0.2993768548099357</v>
      </c>
      <c r="G270" t="n">
        <v>0.1258015969132608</v>
      </c>
      <c r="H270" t="n">
        <v>0.1236911115704778</v>
      </c>
      <c r="I270" t="n">
        <v>0.7446571283377998</v>
      </c>
      <c r="J270" t="n">
        <v>0.01997740929689352</v>
      </c>
      <c r="K270" t="n">
        <v>0.4919909753812828</v>
      </c>
      <c r="L270" t="n">
        <v>0.3312907213166202</v>
      </c>
      <c r="M270" t="n">
        <v>0.927693190439882</v>
      </c>
      <c r="N270" t="n">
        <v>1.059283420184191</v>
      </c>
      <c r="O270" t="n">
        <v>0.7112168510241509</v>
      </c>
      <c r="P270" t="n">
        <v>0.4552295937023216</v>
      </c>
      <c r="Q270" t="n">
        <v>1.877658103677645</v>
      </c>
      <c r="R270" t="n">
        <v>1.657930760354622</v>
      </c>
      <c r="S270" t="n">
        <v>1.484965951626317</v>
      </c>
      <c r="T270" t="n">
        <v>0</v>
      </c>
      <c r="U270" t="n">
        <v>0</v>
      </c>
      <c r="V270" t="n">
        <v>0</v>
      </c>
      <c r="W270" t="n">
        <v>0</v>
      </c>
      <c r="X270" t="n">
        <v>1</v>
      </c>
      <c r="Y270" t="n">
        <v>0</v>
      </c>
      <c r="Z270" t="n">
        <v>0</v>
      </c>
      <c r="AA270" t="n">
        <v>0</v>
      </c>
      <c r="AB270" t="n">
        <v>0</v>
      </c>
      <c r="AC270" t="n">
        <v>1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-0.4427579775078654</v>
      </c>
      <c r="AM270" t="n">
        <v>0.3683978336786154</v>
      </c>
    </row>
    <row r="271">
      <c r="A271" t="inlineStr">
        <is>
          <t>2022-06-16</t>
        </is>
      </c>
      <c r="B271" t="n">
        <v>1.263366852633532</v>
      </c>
      <c r="C271" t="n">
        <v>0.4311672880723256</v>
      </c>
      <c r="D271" t="n">
        <v>1.348153446769137</v>
      </c>
      <c r="E271" t="n">
        <v>0.1202919733743083</v>
      </c>
      <c r="F271" t="n">
        <v>-0.4821545376103844</v>
      </c>
      <c r="G271" t="n">
        <v>-0.1732551583230978</v>
      </c>
      <c r="H271" t="n">
        <v>0.1658063084699356</v>
      </c>
      <c r="I271" t="n">
        <v>-0.06765948474604597</v>
      </c>
      <c r="J271" t="n">
        <v>-0.1497664428833674</v>
      </c>
      <c r="K271" t="n">
        <v>0.1316982601018331</v>
      </c>
      <c r="L271" t="n">
        <v>-0.1079746375497218</v>
      </c>
      <c r="M271" t="n">
        <v>-0.180160192575284</v>
      </c>
      <c r="N271" t="n">
        <v>-0.3191853322512164</v>
      </c>
      <c r="O271" t="n">
        <v>-0.3351766071331188</v>
      </c>
      <c r="P271" t="n">
        <v>-0.3009448500247113</v>
      </c>
      <c r="Q271" t="n">
        <v>-0.2488136175062554</v>
      </c>
      <c r="R271" t="n">
        <v>-0.234052005104905</v>
      </c>
      <c r="S271" t="n">
        <v>-0.2238011521055447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1</v>
      </c>
      <c r="AJ271" t="n">
        <v>0.4735723754125259</v>
      </c>
      <c r="AK271" t="n">
        <v>0.3333333333333333</v>
      </c>
      <c r="AL271" t="n">
        <v>1.726806344777735</v>
      </c>
      <c r="AM271" t="n">
        <v>1.827757880166837</v>
      </c>
    </row>
    <row r="272">
      <c r="A272" t="inlineStr">
        <is>
          <t>2022-06-17</t>
        </is>
      </c>
      <c r="B272" t="n">
        <v>2.068407983527798</v>
      </c>
      <c r="C272" t="n">
        <v>0.5512779599531016</v>
      </c>
      <c r="D272" t="n">
        <v>1.193657959826715</v>
      </c>
      <c r="E272" t="n">
        <v>0.5108507783569068</v>
      </c>
      <c r="F272" t="n">
        <v>0.1599195890563121</v>
      </c>
      <c r="G272" t="n">
        <v>0.8239246423137444</v>
      </c>
      <c r="H272" t="n">
        <v>-0.08884043585242934</v>
      </c>
      <c r="I272" t="n">
        <v>0.07107201029295587</v>
      </c>
      <c r="J272" t="n">
        <v>-0.7647501673124689</v>
      </c>
      <c r="K272" t="n">
        <v>-0.66416090744253</v>
      </c>
      <c r="L272" t="n">
        <v>0.4641769538268693</v>
      </c>
      <c r="M272" t="n">
        <v>1.888319095215159</v>
      </c>
      <c r="N272" t="n">
        <v>3</v>
      </c>
      <c r="O272" t="n">
        <v>-0.1286596970829924</v>
      </c>
      <c r="P272" t="n">
        <v>-0.1079007273833877</v>
      </c>
      <c r="Q272" t="n">
        <v>1.47110384958928</v>
      </c>
      <c r="R272" t="n">
        <v>2.006512967572793</v>
      </c>
      <c r="S272" t="n">
        <v>2.03079760957831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1</v>
      </c>
      <c r="AB272" t="n">
        <v>0</v>
      </c>
      <c r="AC272" t="n">
        <v>0</v>
      </c>
      <c r="AD272" t="n">
        <v>0</v>
      </c>
      <c r="AE272" t="n">
        <v>1</v>
      </c>
      <c r="AF272" t="n">
        <v>0</v>
      </c>
      <c r="AG272" t="n">
        <v>0</v>
      </c>
      <c r="AH272" t="n">
        <v>0</v>
      </c>
      <c r="AI272" t="n">
        <v>0</v>
      </c>
      <c r="AJ272" t="n">
        <v>1.05474277307357</v>
      </c>
      <c r="AK272" t="n">
        <v>0.6666666666666666</v>
      </c>
      <c r="AL272" t="n">
        <v>-1.838559589049697</v>
      </c>
      <c r="AM272" t="n">
        <v>-0.7892794783899114</v>
      </c>
    </row>
    <row r="273">
      <c r="A273" t="inlineStr">
        <is>
          <t>2022-06-20</t>
        </is>
      </c>
      <c r="B273" t="n">
        <v>1.995530382778203</v>
      </c>
      <c r="C273" t="n">
        <v>0.5327830709669986</v>
      </c>
      <c r="D273" t="n">
        <v>0.5402170890639904</v>
      </c>
      <c r="E273" t="n">
        <v>0.4866864686117784</v>
      </c>
      <c r="F273" t="n">
        <v>0.826099894108561</v>
      </c>
      <c r="G273" t="n">
        <v>1.462989924838523</v>
      </c>
      <c r="H273" t="n">
        <v>0.6872530688187608</v>
      </c>
      <c r="I273" t="n">
        <v>-0.9553454330952653</v>
      </c>
      <c r="J273" t="n">
        <v>0.2300588375656377</v>
      </c>
      <c r="K273" t="n">
        <v>0.3208842196387582</v>
      </c>
      <c r="L273" t="n">
        <v>-0.0620458284863598</v>
      </c>
      <c r="M273" t="n">
        <v>2.892712554582336</v>
      </c>
      <c r="N273" t="n">
        <v>0.6124676119331326</v>
      </c>
      <c r="O273" t="n">
        <v>-0.5679033687042728</v>
      </c>
      <c r="P273" t="n">
        <v>-0.4805261585465921</v>
      </c>
      <c r="Q273" t="n">
        <v>-0.9438243625090678</v>
      </c>
      <c r="R273" t="n">
        <v>1.183784067884429</v>
      </c>
      <c r="S273" t="n">
        <v>1.583010053313466</v>
      </c>
      <c r="T273" t="n">
        <v>1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1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0.7379047224725218</v>
      </c>
      <c r="AK273" t="n">
        <v>0</v>
      </c>
      <c r="AL273" t="n">
        <v>0.5105127424101248</v>
      </c>
      <c r="AM273" t="n">
        <v>0.4571779349982908</v>
      </c>
    </row>
    <row r="274">
      <c r="A274" t="inlineStr">
        <is>
          <t>2022-06-21</t>
        </is>
      </c>
      <c r="B274" t="n">
        <v>0.9791837861669751</v>
      </c>
      <c r="C274" t="n">
        <v>0.6070901789727898</v>
      </c>
      <c r="D274" t="n">
        <v>0.5542952222651457</v>
      </c>
      <c r="E274" t="n">
        <v>-0.2578840996431555</v>
      </c>
      <c r="F274" t="n">
        <v>0.005649346721052615</v>
      </c>
      <c r="G274" t="n">
        <v>0.4018279801617733</v>
      </c>
      <c r="H274" t="n">
        <v>-0.08742798179703098</v>
      </c>
      <c r="I274" t="n">
        <v>-0.4783728693705665</v>
      </c>
      <c r="J274" t="n">
        <v>0.7755603663612635</v>
      </c>
      <c r="K274" t="n">
        <v>1.310619133711983</v>
      </c>
      <c r="L274" t="n">
        <v>-1.345292114443051</v>
      </c>
      <c r="M274" t="n">
        <v>1.27516236797464</v>
      </c>
      <c r="N274" t="n">
        <v>0.0572409171359981</v>
      </c>
      <c r="O274" t="n">
        <v>-0.2747503024230084</v>
      </c>
      <c r="P274" t="n">
        <v>-0.0295926136617275</v>
      </c>
      <c r="Q274" t="n">
        <v>-0.621793778891951</v>
      </c>
      <c r="R274" t="n">
        <v>1.486867100681616</v>
      </c>
      <c r="S274" t="n">
        <v>0.6492643973014963</v>
      </c>
      <c r="T274" t="n">
        <v>1</v>
      </c>
      <c r="U274" t="n">
        <v>0</v>
      </c>
      <c r="V274" t="n">
        <v>0</v>
      </c>
      <c r="W274" t="n">
        <v>0</v>
      </c>
      <c r="X274" t="n">
        <v>0</v>
      </c>
      <c r="Y274" t="n">
        <v>1</v>
      </c>
      <c r="Z274" t="n">
        <v>0</v>
      </c>
      <c r="AA274" t="n">
        <v>0</v>
      </c>
      <c r="AB274" t="n">
        <v>1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-0.4478004583663732</v>
      </c>
      <c r="AM274" t="n">
        <v>-0.2451421868074995</v>
      </c>
    </row>
    <row r="275">
      <c r="A275" t="inlineStr">
        <is>
          <t>2022-06-22</t>
        </is>
      </c>
      <c r="B275" t="n">
        <v>0.7673700391013369</v>
      </c>
      <c r="C275" t="n">
        <v>1.279448792779524</v>
      </c>
      <c r="D275" t="n">
        <v>0.8327029751228376</v>
      </c>
      <c r="E275" t="n">
        <v>-0.8934175766926914</v>
      </c>
      <c r="F275" t="n">
        <v>-0.4170041450977864</v>
      </c>
      <c r="G275" t="n">
        <v>-0.1203519910379158</v>
      </c>
      <c r="H275" t="n">
        <v>0.8237090873105244</v>
      </c>
      <c r="I275" t="n">
        <v>-0.5020833812134738</v>
      </c>
      <c r="J275" t="n">
        <v>-0.127401399377676</v>
      </c>
      <c r="K275" t="n">
        <v>-1.024265139593298</v>
      </c>
      <c r="L275" t="n">
        <v>-1.460446690981279</v>
      </c>
      <c r="M275" t="n">
        <v>1.072146668740849</v>
      </c>
      <c r="N275" t="n">
        <v>1.905707458651743</v>
      </c>
      <c r="O275" t="n">
        <v>0.568506400350702</v>
      </c>
      <c r="P275" t="n">
        <v>0.2416726685963052</v>
      </c>
      <c r="Q275" t="n">
        <v>1.480752546968548</v>
      </c>
      <c r="R275" t="n">
        <v>2.634357259839847</v>
      </c>
      <c r="S275" t="n">
        <v>2.019854718130823</v>
      </c>
      <c r="T275" t="n">
        <v>0</v>
      </c>
      <c r="U275" t="n">
        <v>0</v>
      </c>
      <c r="V275" t="n">
        <v>0</v>
      </c>
      <c r="W275" t="n">
        <v>0</v>
      </c>
      <c r="X275" t="n">
        <v>1</v>
      </c>
      <c r="Y275" t="n">
        <v>0</v>
      </c>
      <c r="Z275" t="n">
        <v>0</v>
      </c>
      <c r="AA275" t="n">
        <v>0</v>
      </c>
      <c r="AB275" t="n">
        <v>0</v>
      </c>
      <c r="AC275" t="n">
        <v>1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0.4515437332033252</v>
      </c>
      <c r="AK275" t="n">
        <v>0.3333333333333333</v>
      </c>
      <c r="AL275" t="n">
        <v>-1.304638026047651</v>
      </c>
      <c r="AM275" t="n">
        <v>-1.161530357764667</v>
      </c>
    </row>
    <row r="276">
      <c r="A276" t="inlineStr">
        <is>
          <t>2022-06-23</t>
        </is>
      </c>
      <c r="B276" t="n">
        <v>0.3751463918590865</v>
      </c>
      <c r="C276" t="n">
        <v>1.359323197040351</v>
      </c>
      <c r="D276" t="n">
        <v>0.9252310054829996</v>
      </c>
      <c r="E276" t="n">
        <v>-1.137310001762385</v>
      </c>
      <c r="F276" t="n">
        <v>-0.7694607599496855</v>
      </c>
      <c r="G276" t="n">
        <v>-0.6250444633925505</v>
      </c>
      <c r="H276" t="n">
        <v>0.9931382117802831</v>
      </c>
      <c r="I276" t="n">
        <v>-1.227667891405585</v>
      </c>
      <c r="J276" t="n">
        <v>1.854733294803723</v>
      </c>
      <c r="K276" t="n">
        <v>0.3255245826835582</v>
      </c>
      <c r="L276" t="n">
        <v>1.340557993672823</v>
      </c>
      <c r="M276" t="n">
        <v>1.274134960589854</v>
      </c>
      <c r="N276" t="n">
        <v>-0.3160012782635955</v>
      </c>
      <c r="O276" t="n">
        <v>-0.3824153009009577</v>
      </c>
      <c r="P276" t="n">
        <v>-0.5548109634667622</v>
      </c>
      <c r="Q276" t="n">
        <v>-0.1152568452942213</v>
      </c>
      <c r="R276" t="n">
        <v>0.8157671137686718</v>
      </c>
      <c r="S276" t="n">
        <v>-0.1296605530419936</v>
      </c>
      <c r="T276" t="n">
        <v>0</v>
      </c>
      <c r="U276" t="n">
        <v>1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0.6276200897589176</v>
      </c>
      <c r="AK276" t="n">
        <v>0.6666666666666666</v>
      </c>
      <c r="AL276" t="n">
        <v>0.9594865549683852</v>
      </c>
      <c r="AM276" t="n">
        <v>0.9521734698388025</v>
      </c>
    </row>
    <row r="277">
      <c r="A277" t="inlineStr">
        <is>
          <t>2022-06-24</t>
        </is>
      </c>
      <c r="B277" t="n">
        <v>0.9303661114051682</v>
      </c>
      <c r="C277" t="n">
        <v>1.469540733438459</v>
      </c>
      <c r="D277" t="n">
        <v>0.9394247652361114</v>
      </c>
      <c r="E277" t="n">
        <v>-0.9213437778433796</v>
      </c>
      <c r="F277" t="n">
        <v>-0.3897197655956968</v>
      </c>
      <c r="G277" t="n">
        <v>-0.069257058668324</v>
      </c>
      <c r="H277" t="n">
        <v>0.26034196794331</v>
      </c>
      <c r="I277" t="n">
        <v>-0.3244346124000127</v>
      </c>
      <c r="J277" t="n">
        <v>-0.6165276317530339</v>
      </c>
      <c r="K277" t="n">
        <v>1.794962320608243</v>
      </c>
      <c r="L277" t="n">
        <v>-0.4175991216314286</v>
      </c>
      <c r="M277" t="n">
        <v>1.09927022369921</v>
      </c>
      <c r="N277" t="n">
        <v>2.320940590504428</v>
      </c>
      <c r="O277" t="n">
        <v>2.118540205097487</v>
      </c>
      <c r="P277" t="n">
        <v>3</v>
      </c>
      <c r="Q277" t="n">
        <v>1.953630687674489</v>
      </c>
      <c r="R277" t="n">
        <v>2.123618991792926</v>
      </c>
      <c r="S277" t="n">
        <v>1.797117404781043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1</v>
      </c>
      <c r="AB277" t="n">
        <v>0</v>
      </c>
      <c r="AC277" t="n">
        <v>0</v>
      </c>
      <c r="AD277" t="n">
        <v>0</v>
      </c>
      <c r="AE277" t="n">
        <v>1</v>
      </c>
      <c r="AF277" t="n">
        <v>0</v>
      </c>
      <c r="AG277" t="n">
        <v>0</v>
      </c>
      <c r="AH277" t="n">
        <v>0</v>
      </c>
      <c r="AI277" t="n">
        <v>0</v>
      </c>
      <c r="AJ277" t="n">
        <v>1.250163755004942</v>
      </c>
      <c r="AK277" t="n">
        <v>1</v>
      </c>
      <c r="AL277" t="n">
        <v>-2.877911021450886</v>
      </c>
      <c r="AM277" t="n">
        <v>-1.718971490976922</v>
      </c>
    </row>
    <row r="278">
      <c r="A278" t="inlineStr">
        <is>
          <t>2022-06-27</t>
        </is>
      </c>
      <c r="B278" t="n">
        <v>0.8088050133764804</v>
      </c>
      <c r="C278" t="n">
        <v>1.520304738200926</v>
      </c>
      <c r="D278" t="n">
        <v>0.9261970856493057</v>
      </c>
      <c r="E278" t="n">
        <v>-1.007703517694831</v>
      </c>
      <c r="F278" t="n">
        <v>-0.4644605774448206</v>
      </c>
      <c r="G278" t="n">
        <v>-0.1798836570174648</v>
      </c>
      <c r="H278" t="n">
        <v>0.2345066108941153</v>
      </c>
      <c r="I278" t="n">
        <v>-1.043639616696896</v>
      </c>
      <c r="J278" t="n">
        <v>0.290254936378311</v>
      </c>
      <c r="K278" t="n">
        <v>1.922206178492999</v>
      </c>
      <c r="L278" t="n">
        <v>-0.3819617119198428</v>
      </c>
      <c r="M278" t="n">
        <v>1.610302656891961</v>
      </c>
      <c r="N278" t="n">
        <v>1.124887405850475</v>
      </c>
      <c r="O278" t="n">
        <v>0.02753258662894911</v>
      </c>
      <c r="P278" t="n">
        <v>0.01272070861283781</v>
      </c>
      <c r="Q278" t="n">
        <v>-0.3709417107686266</v>
      </c>
      <c r="R278" t="n">
        <v>2.22458660647157</v>
      </c>
      <c r="S278" t="n">
        <v>2.164720427893509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1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0.6832730949631393</v>
      </c>
      <c r="AK278" t="n">
        <v>0</v>
      </c>
      <c r="AL278" t="n">
        <v>-0.4408724719029512</v>
      </c>
      <c r="AM278" t="n">
        <v>0.1067696603372583</v>
      </c>
    </row>
    <row r="279">
      <c r="A279" t="inlineStr">
        <is>
          <t>2022-06-28</t>
        </is>
      </c>
      <c r="B279" t="n">
        <v>0.7857433759663733</v>
      </c>
      <c r="C279" t="n">
        <v>0.8845038731424248</v>
      </c>
      <c r="D279" t="n">
        <v>0.7023354203282225</v>
      </c>
      <c r="E279" t="n">
        <v>-0.6162194739799053</v>
      </c>
      <c r="F279" t="n">
        <v>-0.2889349572662111</v>
      </c>
      <c r="G279" t="n">
        <v>0.04101369517871278</v>
      </c>
      <c r="H279" t="n">
        <v>0.4007552735566595</v>
      </c>
      <c r="I279" t="n">
        <v>-0.8140391198339578</v>
      </c>
      <c r="J279" t="n">
        <v>-0.1136128740985775</v>
      </c>
      <c r="K279" t="n">
        <v>-0.6179270633071382</v>
      </c>
      <c r="L279" t="n">
        <v>-0.6122171643245653</v>
      </c>
      <c r="M279" t="n">
        <v>1.361259106819739</v>
      </c>
      <c r="N279" t="n">
        <v>0.2988064041243845</v>
      </c>
      <c r="O279" t="n">
        <v>-0.05869677721781418</v>
      </c>
      <c r="P279" t="n">
        <v>-0.3131845684518502</v>
      </c>
      <c r="Q279" t="n">
        <v>-0.4107298393466152</v>
      </c>
      <c r="R279" t="n">
        <v>2.604371096629266</v>
      </c>
      <c r="S279" t="n">
        <v>2.106314672786377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1</v>
      </c>
      <c r="Z279" t="n">
        <v>0</v>
      </c>
      <c r="AA279" t="n">
        <v>0</v>
      </c>
      <c r="AB279" t="n">
        <v>1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0.1096964568075661</v>
      </c>
      <c r="AK279" t="n">
        <v>0</v>
      </c>
      <c r="AL279" t="n">
        <v>-0.3574740464105837</v>
      </c>
      <c r="AM279" t="n">
        <v>-0.9724967387408763</v>
      </c>
    </row>
    <row r="280">
      <c r="A280" t="inlineStr">
        <is>
          <t>2022-06-30</t>
        </is>
      </c>
      <c r="B280" t="n">
        <v>0.7814328225284733</v>
      </c>
      <c r="C280" t="n">
        <v>0.8910477898350836</v>
      </c>
      <c r="D280" t="n">
        <v>0.7044043621975944</v>
      </c>
      <c r="E280" t="n">
        <v>-0.6237309285952399</v>
      </c>
      <c r="F280" t="n">
        <v>-0.2940725867121681</v>
      </c>
      <c r="G280" t="n">
        <v>0.03431746235804985</v>
      </c>
      <c r="H280" t="n">
        <v>-1.065203468703931</v>
      </c>
      <c r="I280" t="n">
        <v>-0.6508384144229968</v>
      </c>
      <c r="J280" t="n">
        <v>0.9761574635300933</v>
      </c>
      <c r="K280" t="n">
        <v>0.6061069759412755</v>
      </c>
      <c r="L280" t="n">
        <v>1.681276864989605</v>
      </c>
      <c r="M280" t="n">
        <v>1.211257628640927</v>
      </c>
      <c r="N280" t="n">
        <v>2.955985110606849</v>
      </c>
      <c r="O280" t="n">
        <v>2.744860254462053</v>
      </c>
      <c r="P280" t="n">
        <v>1.184321239257894</v>
      </c>
      <c r="Q280" t="n">
        <v>1.957709617733051</v>
      </c>
      <c r="R280" t="n">
        <v>2.292697433876602</v>
      </c>
      <c r="S280" t="n">
        <v>1.670917654529608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1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-2.038894528783326</v>
      </c>
      <c r="AM280" t="n">
        <v>-0.3095207359855248</v>
      </c>
    </row>
    <row r="281">
      <c r="A281" t="inlineStr">
        <is>
          <t>2022-07-01</t>
        </is>
      </c>
      <c r="B281" t="n">
        <v>1.112454976917062</v>
      </c>
      <c r="C281" t="n">
        <v>0.1536998868068819</v>
      </c>
      <c r="D281" t="n">
        <v>0.6490930847945515</v>
      </c>
      <c r="E281" t="n">
        <v>0.3746117919398878</v>
      </c>
      <c r="F281" t="n">
        <v>0.01078614363440599</v>
      </c>
      <c r="G281" t="n">
        <v>0.4353672354386124</v>
      </c>
      <c r="H281" t="n">
        <v>-1.153806920667964</v>
      </c>
      <c r="I281" t="n">
        <v>0.584985725365312</v>
      </c>
      <c r="J281" t="n">
        <v>-0.553480603658011</v>
      </c>
      <c r="K281" t="n">
        <v>-0.7252787671528756</v>
      </c>
      <c r="L281" t="n">
        <v>-0.1946969853734596</v>
      </c>
      <c r="M281" t="n">
        <v>0.6465945299623258</v>
      </c>
      <c r="N281" t="n">
        <v>0.5457029392209103</v>
      </c>
      <c r="O281" t="n">
        <v>-0.3516084395494138</v>
      </c>
      <c r="P281" t="n">
        <v>-0.3379665089355526</v>
      </c>
      <c r="Q281" t="n">
        <v>-0.2105112944577085</v>
      </c>
      <c r="R281" t="n">
        <v>0.958833070966481</v>
      </c>
      <c r="S281" t="n">
        <v>1.419365201340623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1</v>
      </c>
      <c r="AB281" t="n">
        <v>0</v>
      </c>
      <c r="AC281" t="n">
        <v>0</v>
      </c>
      <c r="AD281" t="n">
        <v>0</v>
      </c>
      <c r="AE281" t="n">
        <v>1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-0.5145959067813974</v>
      </c>
      <c r="AM281" t="n">
        <v>-0.09066491750593386</v>
      </c>
    </row>
    <row r="282">
      <c r="A282" t="inlineStr">
        <is>
          <t>2022-07-04</t>
        </is>
      </c>
      <c r="B282" t="n">
        <v>0.950837925672635</v>
      </c>
      <c r="C282" t="n">
        <v>0.1219676298072815</v>
      </c>
      <c r="D282" t="n">
        <v>0.6561622621303801</v>
      </c>
      <c r="E282" t="n">
        <v>0.2951519491183367</v>
      </c>
      <c r="F282" t="n">
        <v>-0.119919772384538</v>
      </c>
      <c r="G282" t="n">
        <v>0.2613451750905613</v>
      </c>
      <c r="H282" t="n">
        <v>-1.463282059099254</v>
      </c>
      <c r="I282" t="n">
        <v>-0.2971488666870632</v>
      </c>
      <c r="J282" t="n">
        <v>-0.02153669256778657</v>
      </c>
      <c r="K282" t="n">
        <v>0.4648392718462351</v>
      </c>
      <c r="L282" t="n">
        <v>-0.8096178881574323</v>
      </c>
      <c r="M282" t="n">
        <v>1.098653779268338</v>
      </c>
      <c r="N282" t="n">
        <v>3</v>
      </c>
      <c r="O282" t="n">
        <v>1.517022868806939</v>
      </c>
      <c r="P282" t="n">
        <v>1.432053276425856</v>
      </c>
      <c r="Q282" t="n">
        <v>-0.4209048872359977</v>
      </c>
      <c r="R282" t="n">
        <v>2.215683358259803</v>
      </c>
      <c r="S282" t="n">
        <v>1.813505043365325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1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-1.637292443016876</v>
      </c>
      <c r="AM282" t="n">
        <v>-1.136126075360095</v>
      </c>
    </row>
    <row r="283">
      <c r="A283" t="inlineStr">
        <is>
          <t>2022-07-05</t>
        </is>
      </c>
      <c r="B283" t="n">
        <v>0.4104999907434616</v>
      </c>
      <c r="C283" t="n">
        <v>0.127408623656871</v>
      </c>
      <c r="D283" t="n">
        <v>0.6956559692691204</v>
      </c>
      <c r="E283" t="n">
        <v>-0.1328378128963828</v>
      </c>
      <c r="F283" t="n">
        <v>-0.5660380362502487</v>
      </c>
      <c r="G283" t="n">
        <v>-0.3377969512822054</v>
      </c>
      <c r="H283" t="n">
        <v>-1.71189203468115</v>
      </c>
      <c r="I283" t="n">
        <v>0.2203344865340464</v>
      </c>
      <c r="J283" t="n">
        <v>0.3087374707447852</v>
      </c>
      <c r="K283" t="n">
        <v>0.8599227530737658</v>
      </c>
      <c r="L283" t="n">
        <v>-0.9445017961399507</v>
      </c>
      <c r="M283" t="n">
        <v>0.2302890576468799</v>
      </c>
      <c r="N283" t="n">
        <v>-0.7001203561369569</v>
      </c>
      <c r="O283" t="n">
        <v>-0.6991310304198715</v>
      </c>
      <c r="P283" t="n">
        <v>-0.5856345427679502</v>
      </c>
      <c r="Q283" t="n">
        <v>-0.4349156730883724</v>
      </c>
      <c r="R283" t="n">
        <v>-0.3315676957399483</v>
      </c>
      <c r="S283" t="n">
        <v>0.04310182458213663</v>
      </c>
      <c r="T283" t="n">
        <v>1</v>
      </c>
      <c r="U283" t="n">
        <v>0</v>
      </c>
      <c r="V283" t="n">
        <v>0</v>
      </c>
      <c r="W283" t="n">
        <v>0</v>
      </c>
      <c r="X283" t="n">
        <v>0</v>
      </c>
      <c r="Y283" t="n">
        <v>1</v>
      </c>
      <c r="Z283" t="n">
        <v>0</v>
      </c>
      <c r="AA283" t="n">
        <v>0</v>
      </c>
      <c r="AB283" t="n">
        <v>1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-0.182038737268976</v>
      </c>
      <c r="AM283" t="n">
        <v>-0.3710792259912049</v>
      </c>
    </row>
    <row r="284">
      <c r="A284" t="inlineStr">
        <is>
          <t>2022-07-06</t>
        </is>
      </c>
      <c r="B284" t="n">
        <v>0.4288104874355274</v>
      </c>
      <c r="C284" t="n">
        <v>-0.2639704677090861</v>
      </c>
      <c r="D284" t="n">
        <v>0.6635691534593516</v>
      </c>
      <c r="E284" t="n">
        <v>0.4706001997287481</v>
      </c>
      <c r="F284" t="n">
        <v>-0.5251094394300523</v>
      </c>
      <c r="G284" t="n">
        <v>-0.2838930687937126</v>
      </c>
      <c r="H284" t="n">
        <v>-1.615463463508332</v>
      </c>
      <c r="I284" t="n">
        <v>0.1748948820069073</v>
      </c>
      <c r="J284" t="n">
        <v>0.217425543773198</v>
      </c>
      <c r="K284" t="n">
        <v>0.9383789092773392</v>
      </c>
      <c r="L284" t="n">
        <v>0.005333923821188575</v>
      </c>
      <c r="M284" t="n">
        <v>0.2732346863309507</v>
      </c>
      <c r="N284" t="n">
        <v>-0.4906961484577085</v>
      </c>
      <c r="O284" t="n">
        <v>-0.5410492885953152</v>
      </c>
      <c r="P284" t="n">
        <v>-0.4573516789523192</v>
      </c>
      <c r="Q284" t="n">
        <v>-0.516574163950157</v>
      </c>
      <c r="R284" t="n">
        <v>-0.8265625027780701</v>
      </c>
      <c r="S284" t="n">
        <v>0.014896204684267</v>
      </c>
      <c r="T284" t="n">
        <v>1</v>
      </c>
      <c r="U284" t="n">
        <v>0</v>
      </c>
      <c r="V284" t="n">
        <v>0</v>
      </c>
      <c r="W284" t="n">
        <v>0</v>
      </c>
      <c r="X284" t="n">
        <v>1</v>
      </c>
      <c r="Y284" t="n">
        <v>0</v>
      </c>
      <c r="Z284" t="n">
        <v>0</v>
      </c>
      <c r="AA284" t="n">
        <v>0</v>
      </c>
      <c r="AB284" t="n">
        <v>0</v>
      </c>
      <c r="AC284" t="n">
        <v>1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0.01207541856560662</v>
      </c>
      <c r="AK284" t="n">
        <v>0.3333333333333333</v>
      </c>
      <c r="AL284" t="n">
        <v>0.5053259791618872</v>
      </c>
      <c r="AM284" t="n">
        <v>0.8538970992036105</v>
      </c>
    </row>
    <row r="285">
      <c r="A285" t="inlineStr">
        <is>
          <t>2022-07-07</t>
        </is>
      </c>
      <c r="B285" t="n">
        <v>0.07923978411303322</v>
      </c>
      <c r="C285" t="n">
        <v>-0.6149271510218037</v>
      </c>
      <c r="D285" t="n">
        <v>0.7950821372116468</v>
      </c>
      <c r="E285" t="n">
        <v>0.8527780198131256</v>
      </c>
      <c r="F285" t="n">
        <v>-0.8889670547443674</v>
      </c>
      <c r="G285" t="n">
        <v>-0.7872986056085175</v>
      </c>
      <c r="H285" t="n">
        <v>-1.005677227320329</v>
      </c>
      <c r="I285" t="n">
        <v>-1.233549014385011</v>
      </c>
      <c r="J285" t="n">
        <v>1.507319729998589</v>
      </c>
      <c r="K285" t="n">
        <v>1.601317538828968</v>
      </c>
      <c r="L285" t="n">
        <v>0.5880336582670276</v>
      </c>
      <c r="M285" t="n">
        <v>0.9165971906841892</v>
      </c>
      <c r="N285" t="n">
        <v>1.497353224029619</v>
      </c>
      <c r="O285" t="n">
        <v>1.858032494683729</v>
      </c>
      <c r="P285" t="n">
        <v>1.147104717800708</v>
      </c>
      <c r="Q285" t="n">
        <v>2.041045296467651</v>
      </c>
      <c r="R285" t="n">
        <v>2.026763620811102</v>
      </c>
      <c r="S285" t="n">
        <v>1.661496913213671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0.5773651201966035</v>
      </c>
      <c r="AK285" t="n">
        <v>0.6666666666666666</v>
      </c>
      <c r="AL285" t="n">
        <v>-1.622496503799838</v>
      </c>
      <c r="AM285" t="n">
        <v>-0.2977661132583597</v>
      </c>
    </row>
    <row r="286">
      <c r="A286" t="inlineStr">
        <is>
          <t>2022-07-12</t>
        </is>
      </c>
      <c r="B286" t="n">
        <v>0.1897036292901127</v>
      </c>
      <c r="C286" t="n">
        <v>-0.7388710563630045</v>
      </c>
      <c r="D286" t="n">
        <v>0.105447305961898</v>
      </c>
      <c r="E286" t="n">
        <v>1.329063425743739</v>
      </c>
      <c r="F286" t="n">
        <v>-0.1696933320373593</v>
      </c>
      <c r="G286" t="n">
        <v>0.07996859003424887</v>
      </c>
      <c r="H286" t="n">
        <v>-0.5236146077073264</v>
      </c>
      <c r="I286" t="n">
        <v>0.1249168676010411</v>
      </c>
      <c r="J286" t="n">
        <v>0.09761489142416226</v>
      </c>
      <c r="K286" t="n">
        <v>-0.987904826370437</v>
      </c>
      <c r="L286" t="n">
        <v>-0.2504376991488321</v>
      </c>
      <c r="M286" t="n">
        <v>0.07782180174457917</v>
      </c>
      <c r="N286" t="n">
        <v>-0.6640483694070994</v>
      </c>
      <c r="O286" t="n">
        <v>-0.6843959098323451</v>
      </c>
      <c r="P286" t="n">
        <v>-0.5989793525564263</v>
      </c>
      <c r="Q286" t="n">
        <v>-1.128739237212552</v>
      </c>
      <c r="R286" t="n">
        <v>-0.7762444968083967</v>
      </c>
      <c r="S286" t="n">
        <v>-0.04736413839978026</v>
      </c>
      <c r="T286" t="n">
        <v>1</v>
      </c>
      <c r="U286" t="n">
        <v>0</v>
      </c>
      <c r="V286" t="n">
        <v>0</v>
      </c>
      <c r="W286" t="n">
        <v>0</v>
      </c>
      <c r="X286" t="n">
        <v>0</v>
      </c>
      <c r="Y286" t="n">
        <v>1</v>
      </c>
      <c r="Z286" t="n">
        <v>0</v>
      </c>
      <c r="AA286" t="n">
        <v>0</v>
      </c>
      <c r="AB286" t="n">
        <v>1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0.01069338887744379</v>
      </c>
      <c r="AK286" t="n">
        <v>0</v>
      </c>
      <c r="AL286" t="n">
        <v>0.417114020752248</v>
      </c>
      <c r="AM286" t="n">
        <v>-0.5140551049477944</v>
      </c>
    </row>
    <row r="287">
      <c r="A287" t="inlineStr">
        <is>
          <t>2022-07-13</t>
        </is>
      </c>
      <c r="B287" t="n">
        <v>0.2095131112317565</v>
      </c>
      <c r="C287" t="n">
        <v>-0.4582142966582086</v>
      </c>
      <c r="D287" t="n">
        <v>0.188812109429645</v>
      </c>
      <c r="E287" t="n">
        <v>0.6351755514078432</v>
      </c>
      <c r="F287" t="n">
        <v>-0.2461554944676654</v>
      </c>
      <c r="G287" t="n">
        <v>0.009254090731542852</v>
      </c>
      <c r="H287" t="n">
        <v>-0.03187954455971356</v>
      </c>
      <c r="I287" t="n">
        <v>-0.008773302332182238</v>
      </c>
      <c r="J287" t="n">
        <v>0.4675051106457688</v>
      </c>
      <c r="K287" t="n">
        <v>1.002136384085371</v>
      </c>
      <c r="L287" t="n">
        <v>0.6989605163535015</v>
      </c>
      <c r="M287" t="n">
        <v>0.1719323181910127</v>
      </c>
      <c r="N287" t="n">
        <v>-0.7423533926138906</v>
      </c>
      <c r="O287" t="n">
        <v>-0.6895247422336825</v>
      </c>
      <c r="P287" t="n">
        <v>-0.5475004515801518</v>
      </c>
      <c r="Q287" t="n">
        <v>-0.9194791291946983</v>
      </c>
      <c r="R287" t="n">
        <v>-0.6619955542513895</v>
      </c>
      <c r="S287" t="n">
        <v>-0.7280481370650801</v>
      </c>
      <c r="T287" t="n">
        <v>0</v>
      </c>
      <c r="U287" t="n">
        <v>1</v>
      </c>
      <c r="V287" t="n">
        <v>0</v>
      </c>
      <c r="W287" t="n">
        <v>0</v>
      </c>
      <c r="X287" t="n">
        <v>1</v>
      </c>
      <c r="Y287" t="n">
        <v>0</v>
      </c>
      <c r="Z287" t="n">
        <v>0</v>
      </c>
      <c r="AA287" t="n">
        <v>0</v>
      </c>
      <c r="AB287" t="n">
        <v>0</v>
      </c>
      <c r="AC287" t="n">
        <v>1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1.527625465322288</v>
      </c>
      <c r="AM287" t="n">
        <v>0.9791945171722154</v>
      </c>
    </row>
    <row r="288">
      <c r="A288" t="inlineStr">
        <is>
          <t>2022-07-14</t>
        </is>
      </c>
      <c r="B288" t="n">
        <v>0.09460526550788795</v>
      </c>
      <c r="C288" t="n">
        <v>-0.4364561156162869</v>
      </c>
      <c r="D288" t="n">
        <v>0.2073155007030973</v>
      </c>
      <c r="E288" t="n">
        <v>0.4702735779140427</v>
      </c>
      <c r="F288" t="n">
        <v>-0.3684261564353308</v>
      </c>
      <c r="G288" t="n">
        <v>-0.1292009979480045</v>
      </c>
      <c r="H288" t="n">
        <v>-0.4272044281156058</v>
      </c>
      <c r="I288" t="n">
        <v>-0.4214739805658333</v>
      </c>
      <c r="J288" t="n">
        <v>2.575701384949352</v>
      </c>
      <c r="K288" t="n">
        <v>0.5748863002727674</v>
      </c>
      <c r="L288" t="n">
        <v>1.860416226685423</v>
      </c>
      <c r="M288" t="n">
        <v>0.3102213521832612</v>
      </c>
      <c r="N288" t="n">
        <v>-0.3170382853512583</v>
      </c>
      <c r="O288" t="n">
        <v>0.1725367676624976</v>
      </c>
      <c r="P288" t="n">
        <v>0.5278224106100462</v>
      </c>
      <c r="Q288" t="n">
        <v>-0.7019368189319627</v>
      </c>
      <c r="R288" t="n">
        <v>-0.1838038958876032</v>
      </c>
      <c r="S288" t="n">
        <v>-0.3469341157782954</v>
      </c>
      <c r="T288" t="n">
        <v>1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0.1432695525580251</v>
      </c>
      <c r="AK288" t="n">
        <v>0.3333333333333333</v>
      </c>
      <c r="AL288" t="n">
        <v>0.3209752138496095</v>
      </c>
      <c r="AM288" t="n">
        <v>1.172435316952155</v>
      </c>
    </row>
    <row r="289">
      <c r="A289" t="inlineStr">
        <is>
          <t>2022-07-20</t>
        </is>
      </c>
      <c r="B289" t="n">
        <v>-0.4320617544885063</v>
      </c>
      <c r="C289" t="n">
        <v>-0.1785333246134114</v>
      </c>
      <c r="D289" t="n">
        <v>-0.3772116730808284</v>
      </c>
      <c r="E289" t="n">
        <v>-0.4526687275989389</v>
      </c>
      <c r="F289" t="n">
        <v>-0.1829535364725194</v>
      </c>
      <c r="G289" t="n">
        <v>-0.03237200919316342</v>
      </c>
      <c r="H289" t="n">
        <v>0.2475864747613243</v>
      </c>
      <c r="I289" t="n">
        <v>-0.4309774177697237</v>
      </c>
      <c r="J289" t="n">
        <v>0.4667850062305726</v>
      </c>
      <c r="K289" t="n">
        <v>2.357748166681693</v>
      </c>
      <c r="L289" t="n">
        <v>0.2429195313836163</v>
      </c>
      <c r="M289" t="n">
        <v>-0.230811376645253</v>
      </c>
      <c r="N289" t="n">
        <v>-0.4512339931464107</v>
      </c>
      <c r="O289" t="n">
        <v>-0.3358076800624316</v>
      </c>
      <c r="P289" t="n">
        <v>-0.4162246134685634</v>
      </c>
      <c r="Q289" t="n">
        <v>-0.3890357711822835</v>
      </c>
      <c r="R289" t="n">
        <v>-0.998346120170619</v>
      </c>
      <c r="S289" t="n">
        <v>-0.2476413807306768</v>
      </c>
      <c r="T289" t="n">
        <v>1</v>
      </c>
      <c r="U289" t="n">
        <v>0</v>
      </c>
      <c r="V289" t="n">
        <v>0</v>
      </c>
      <c r="W289" t="n">
        <v>0</v>
      </c>
      <c r="X289" t="n">
        <v>1</v>
      </c>
      <c r="Y289" t="n">
        <v>0</v>
      </c>
      <c r="Z289" t="n">
        <v>0</v>
      </c>
      <c r="AA289" t="n">
        <v>0</v>
      </c>
      <c r="AB289" t="n">
        <v>0</v>
      </c>
      <c r="AC289" t="n">
        <v>1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0.1035768400095027</v>
      </c>
      <c r="AM289" t="n">
        <v>1.022841285334688</v>
      </c>
    </row>
    <row r="290">
      <c r="A290" t="inlineStr">
        <is>
          <t>2022-07-21</t>
        </is>
      </c>
      <c r="B290" t="n">
        <v>-0.7658278012747238</v>
      </c>
      <c r="C290" t="n">
        <v>-0.2505855739976323</v>
      </c>
      <c r="D290" t="n">
        <v>-0.6315747983472059</v>
      </c>
      <c r="E290" t="n">
        <v>-0.6695657591621494</v>
      </c>
      <c r="F290" t="n">
        <v>-0.2003678144768706</v>
      </c>
      <c r="G290" t="n">
        <v>-0.09784569907933759</v>
      </c>
      <c r="H290" t="n">
        <v>0.1706924841278672</v>
      </c>
      <c r="I290" t="n">
        <v>-1.899559754633737</v>
      </c>
      <c r="J290" t="n">
        <v>1.834274388185485</v>
      </c>
      <c r="K290" t="n">
        <v>-0.08692174559403903</v>
      </c>
      <c r="L290" t="n">
        <v>0.01488690226158356</v>
      </c>
      <c r="M290" t="n">
        <v>0.4061812019223098</v>
      </c>
      <c r="N290" t="n">
        <v>-0.6984822304835755</v>
      </c>
      <c r="O290" t="n">
        <v>0.1107434469918523</v>
      </c>
      <c r="P290" t="n">
        <v>-0.1788156042683554</v>
      </c>
      <c r="Q290" t="n">
        <v>0.2023448608254452</v>
      </c>
      <c r="R290" t="n">
        <v>-0.2377921994910724</v>
      </c>
      <c r="S290" t="n">
        <v>0.1929528689084134</v>
      </c>
      <c r="T290" t="n">
        <v>1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1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-0.2912574504013509</v>
      </c>
      <c r="AM290" t="n">
        <v>0.01949276413288441</v>
      </c>
    </row>
    <row r="291">
      <c r="A291" t="inlineStr">
        <is>
          <t>2022-07-22</t>
        </is>
      </c>
      <c r="B291" t="n">
        <v>-0.3225828821702112</v>
      </c>
      <c r="C291" t="n">
        <v>-0.3322357278072607</v>
      </c>
      <c r="D291" t="n">
        <v>-0.692994839659119</v>
      </c>
      <c r="E291" t="n">
        <v>-0.1341434448960598</v>
      </c>
      <c r="F291" t="n">
        <v>0.4837079093108971</v>
      </c>
      <c r="G291" t="n">
        <v>0.4253519888457412</v>
      </c>
      <c r="H291" t="n">
        <v>-0.7500568800336652</v>
      </c>
      <c r="I291" t="n">
        <v>0.7219851631298057</v>
      </c>
      <c r="J291" t="n">
        <v>0.06052808991368598</v>
      </c>
      <c r="K291" t="n">
        <v>1.244646116741772</v>
      </c>
      <c r="L291" t="n">
        <v>0.111233316224616</v>
      </c>
      <c r="M291" t="n">
        <v>-0.6549251450850754</v>
      </c>
      <c r="N291" t="n">
        <v>-0.577662361440792</v>
      </c>
      <c r="O291" t="n">
        <v>-0.6410190609186566</v>
      </c>
      <c r="P291" t="n">
        <v>-0.3190681905516311</v>
      </c>
      <c r="Q291" t="n">
        <v>-0.5317187829956302</v>
      </c>
      <c r="R291" t="n">
        <v>-1.32599691561357</v>
      </c>
      <c r="S291" t="n">
        <v>-1.139844732893239</v>
      </c>
      <c r="T291" t="n">
        <v>0</v>
      </c>
      <c r="U291" t="n">
        <v>1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1</v>
      </c>
      <c r="AB291" t="n">
        <v>0</v>
      </c>
      <c r="AC291" t="n">
        <v>0</v>
      </c>
      <c r="AD291" t="n">
        <v>0</v>
      </c>
      <c r="AE291" t="n">
        <v>1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-0.2570066014281216</v>
      </c>
      <c r="AM291" t="n">
        <v>0.2549580408723141</v>
      </c>
    </row>
    <row r="292">
      <c r="A292" t="inlineStr">
        <is>
          <t>2022-07-25</t>
        </is>
      </c>
      <c r="B292" t="n">
        <v>0.03506985017504032</v>
      </c>
      <c r="C292" t="n">
        <v>-0.2955171219235845</v>
      </c>
      <c r="D292" t="n">
        <v>-0.7072432500908438</v>
      </c>
      <c r="E292" t="n">
        <v>0.1522224217160466</v>
      </c>
      <c r="F292" t="n">
        <v>0.9866137028664828</v>
      </c>
      <c r="G292" t="n">
        <v>0.8089316977781996</v>
      </c>
      <c r="H292" t="n">
        <v>-0.7334811787260055</v>
      </c>
      <c r="I292" t="n">
        <v>0.2807078836542574</v>
      </c>
      <c r="J292" t="n">
        <v>0.02569730931864735</v>
      </c>
      <c r="K292" t="n">
        <v>-0.2050871889537529</v>
      </c>
      <c r="L292" t="n">
        <v>-0.08705151342085686</v>
      </c>
      <c r="M292" t="n">
        <v>-0.146769452569726</v>
      </c>
      <c r="N292" t="n">
        <v>-0.3484851274735325</v>
      </c>
      <c r="O292" t="n">
        <v>-0.6451406069267759</v>
      </c>
      <c r="P292" t="n">
        <v>-0.4466299453384937</v>
      </c>
      <c r="Q292" t="n">
        <v>-0.9112279069808095</v>
      </c>
      <c r="R292" t="n">
        <v>-1.08321361484278</v>
      </c>
      <c r="S292" t="n">
        <v>-0.2181980628777</v>
      </c>
      <c r="T292" t="n">
        <v>1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1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0.1756493330664913</v>
      </c>
      <c r="AK292" t="n">
        <v>0.3333333333333333</v>
      </c>
      <c r="AL292" t="n">
        <v>0.4641921726163722</v>
      </c>
      <c r="AM292" t="n">
        <v>0.4604986619367045</v>
      </c>
    </row>
    <row r="293">
      <c r="A293" t="inlineStr">
        <is>
          <t>2022-07-26</t>
        </is>
      </c>
      <c r="B293" t="n">
        <v>-0.08329879451293359</v>
      </c>
      <c r="C293" t="n">
        <v>-0.2052398245927258</v>
      </c>
      <c r="D293" t="n">
        <v>-0.6648374491277897</v>
      </c>
      <c r="E293" t="n">
        <v>-0.1002092023013757</v>
      </c>
      <c r="F293" t="n">
        <v>0.7379614412603082</v>
      </c>
      <c r="G293" t="n">
        <v>0.6407960235106627</v>
      </c>
      <c r="H293" t="n">
        <v>-0.1288524262616839</v>
      </c>
      <c r="I293" t="n">
        <v>0.5238592704258508</v>
      </c>
      <c r="J293" t="n">
        <v>-0.02128779091889935</v>
      </c>
      <c r="K293" t="n">
        <v>-0.3635516031858591</v>
      </c>
      <c r="L293" t="n">
        <v>-0.3530523122172368</v>
      </c>
      <c r="M293" t="n">
        <v>-0.3666346329140141</v>
      </c>
      <c r="N293" t="n">
        <v>-0.6178740260731146</v>
      </c>
      <c r="O293" t="n">
        <v>-0.3338873119110632</v>
      </c>
      <c r="P293" t="n">
        <v>-0.3391959418645821</v>
      </c>
      <c r="Q293" t="n">
        <v>-0.8712420756287748</v>
      </c>
      <c r="R293" t="n">
        <v>-0.6607570181887744</v>
      </c>
      <c r="S293" t="n">
        <v>-0.25070927483101</v>
      </c>
      <c r="T293" t="n">
        <v>1</v>
      </c>
      <c r="U293" t="n">
        <v>0</v>
      </c>
      <c r="V293" t="n">
        <v>0</v>
      </c>
      <c r="W293" t="n">
        <v>0</v>
      </c>
      <c r="X293" t="n">
        <v>0</v>
      </c>
      <c r="Y293" t="n">
        <v>1</v>
      </c>
      <c r="Z293" t="n">
        <v>0</v>
      </c>
      <c r="AA293" t="n">
        <v>0</v>
      </c>
      <c r="AB293" t="n">
        <v>1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-0.1009052612917574</v>
      </c>
      <c r="AM293" t="n">
        <v>-0.3868900891705309</v>
      </c>
    </row>
    <row r="294">
      <c r="A294" t="inlineStr">
        <is>
          <t>2022-07-27</t>
        </is>
      </c>
      <c r="B294" t="n">
        <v>-0.04554102946049197</v>
      </c>
      <c r="C294" t="n">
        <v>-0.2444432500636032</v>
      </c>
      <c r="D294" t="n">
        <v>-0.5402962291848606</v>
      </c>
      <c r="E294" t="n">
        <v>-0.006263487076074424</v>
      </c>
      <c r="F294" t="n">
        <v>0.5366010553938689</v>
      </c>
      <c r="G294" t="n">
        <v>0.5435536612765254</v>
      </c>
      <c r="H294" t="n">
        <v>0.622094136605469</v>
      </c>
      <c r="I294" t="n">
        <v>0.7965600173503804</v>
      </c>
      <c r="J294" t="n">
        <v>0.09231842185791195</v>
      </c>
      <c r="K294" t="n">
        <v>-0.03359171068140624</v>
      </c>
      <c r="L294" t="n">
        <v>0.3564259952103154</v>
      </c>
      <c r="M294" t="n">
        <v>-0.4500601125586687</v>
      </c>
      <c r="N294" t="n">
        <v>-0.08408986977248341</v>
      </c>
      <c r="O294" t="n">
        <v>-0.4378326794816737</v>
      </c>
      <c r="P294" t="n">
        <v>-0.3192989390487039</v>
      </c>
      <c r="Q294" t="n">
        <v>-0.09817743960076586</v>
      </c>
      <c r="R294" t="n">
        <v>-0.6186729320631689</v>
      </c>
      <c r="S294" t="n">
        <v>-0.3503298730741468</v>
      </c>
      <c r="T294" t="n">
        <v>1</v>
      </c>
      <c r="U294" t="n">
        <v>0</v>
      </c>
      <c r="V294" t="n">
        <v>0</v>
      </c>
      <c r="W294" t="n">
        <v>0</v>
      </c>
      <c r="X294" t="n">
        <v>1</v>
      </c>
      <c r="Y294" t="n">
        <v>0</v>
      </c>
      <c r="Z294" t="n">
        <v>0</v>
      </c>
      <c r="AA294" t="n">
        <v>0</v>
      </c>
      <c r="AB294" t="n">
        <v>0</v>
      </c>
      <c r="AC294" t="n">
        <v>1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0.3041552720190545</v>
      </c>
      <c r="AM294" t="n">
        <v>0.6659008240318377</v>
      </c>
    </row>
    <row r="295">
      <c r="A295" t="inlineStr">
        <is>
          <t>2022-07-28</t>
        </is>
      </c>
      <c r="B295" t="n">
        <v>-0.535315925438819</v>
      </c>
      <c r="C295" t="n">
        <v>-0.2966367933263222</v>
      </c>
      <c r="D295" t="n">
        <v>-0.526490509576011</v>
      </c>
      <c r="E295" t="n">
        <v>-0.3921041478221304</v>
      </c>
      <c r="F295" t="n">
        <v>-0.08078025079271255</v>
      </c>
      <c r="G295" t="n">
        <v>0.02450955210289305</v>
      </c>
      <c r="H295" t="n">
        <v>0.49689255860571</v>
      </c>
      <c r="I295" t="n">
        <v>-0.9351824710764501</v>
      </c>
      <c r="J295" t="n">
        <v>3</v>
      </c>
      <c r="K295" t="n">
        <v>1.389991659053219</v>
      </c>
      <c r="L295" t="n">
        <v>2.935538812591584</v>
      </c>
      <c r="M295" t="n">
        <v>-0.04382323261412979</v>
      </c>
      <c r="N295" t="n">
        <v>-0.7981186080305173</v>
      </c>
      <c r="O295" t="n">
        <v>-0.06390160077252754</v>
      </c>
      <c r="P295" t="n">
        <v>0.09864429041272615</v>
      </c>
      <c r="Q295" t="n">
        <v>-0.874371610496736</v>
      </c>
      <c r="R295" t="n">
        <v>-0.2977314523787821</v>
      </c>
      <c r="S295" t="n">
        <v>-0.8478121204120964</v>
      </c>
      <c r="T295" t="n">
        <v>1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1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0.5056619637406887</v>
      </c>
      <c r="AK295" t="n">
        <v>0.3333333333333333</v>
      </c>
      <c r="AL295" t="n">
        <v>0.3597589103492131</v>
      </c>
      <c r="AM295" t="n">
        <v>1.50520733681548</v>
      </c>
    </row>
    <row r="296">
      <c r="A296" t="inlineStr">
        <is>
          <t>2022-08-02</t>
        </is>
      </c>
      <c r="B296" t="n">
        <v>-0.03352443503631085</v>
      </c>
      <c r="C296" t="n">
        <v>-0.1912684983033965</v>
      </c>
      <c r="D296" t="n">
        <v>-0.2665119077122805</v>
      </c>
      <c r="E296" t="n">
        <v>-0.07551236142871171</v>
      </c>
      <c r="F296" t="n">
        <v>0.09468957455558906</v>
      </c>
      <c r="G296" t="n">
        <v>0.2567380014083732</v>
      </c>
      <c r="H296" t="n">
        <v>0.7395153436666151</v>
      </c>
      <c r="I296" t="n">
        <v>0.5527676209771639</v>
      </c>
      <c r="J296" t="n">
        <v>-0.35439070302265</v>
      </c>
      <c r="K296" t="n">
        <v>-0.5992153115510275</v>
      </c>
      <c r="L296" t="n">
        <v>-0.09479136828153453</v>
      </c>
      <c r="M296" t="n">
        <v>-0.3358124113704223</v>
      </c>
      <c r="N296" t="n">
        <v>-0.3589371167942678</v>
      </c>
      <c r="O296" t="n">
        <v>-0.4704504481328555</v>
      </c>
      <c r="P296" t="n">
        <v>-0.559500687735209</v>
      </c>
      <c r="Q296" t="n">
        <v>-0.5505471078433969</v>
      </c>
      <c r="R296" t="n">
        <v>-0.7986605432948408</v>
      </c>
      <c r="S296" t="n">
        <v>-0.2238383851692556</v>
      </c>
      <c r="T296" t="n">
        <v>1</v>
      </c>
      <c r="U296" t="n">
        <v>0</v>
      </c>
      <c r="V296" t="n">
        <v>0</v>
      </c>
      <c r="W296" t="n">
        <v>0</v>
      </c>
      <c r="X296" t="n">
        <v>0</v>
      </c>
      <c r="Y296" t="n">
        <v>1</v>
      </c>
      <c r="Z296" t="n">
        <v>0</v>
      </c>
      <c r="AA296" t="n">
        <v>0</v>
      </c>
      <c r="AB296" t="n">
        <v>1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0.22445830462629</v>
      </c>
      <c r="AK296" t="n">
        <v>0</v>
      </c>
      <c r="AL296" t="n">
        <v>-0.1130957610874278</v>
      </c>
      <c r="AM296" t="n">
        <v>-0.6416577702615816</v>
      </c>
    </row>
    <row r="297">
      <c r="A297" t="inlineStr">
        <is>
          <t>2022-08-03</t>
        </is>
      </c>
      <c r="B297" t="n">
        <v>0.09447534874579608</v>
      </c>
      <c r="C297" t="n">
        <v>-0.121583245843779</v>
      </c>
      <c r="D297" t="n">
        <v>-0.298980212893565</v>
      </c>
      <c r="E297" t="n">
        <v>-0.06258719225512717</v>
      </c>
      <c r="F297" t="n">
        <v>0.2821148898679735</v>
      </c>
      <c r="G297" t="n">
        <v>0.4239244269880205</v>
      </c>
      <c r="H297" t="n">
        <v>-0.294095565465232</v>
      </c>
      <c r="I297" t="n">
        <v>0.02186974821249664</v>
      </c>
      <c r="J297" t="n">
        <v>-0.1332710631115976</v>
      </c>
      <c r="K297" t="n">
        <v>0.3029565814462585</v>
      </c>
      <c r="L297" t="n">
        <v>0.7866991394735501</v>
      </c>
      <c r="M297" t="n">
        <v>0.04432832100054295</v>
      </c>
      <c r="N297" t="n">
        <v>0.4554628544704135</v>
      </c>
      <c r="O297" t="n">
        <v>-0.1547642269742662</v>
      </c>
      <c r="P297" t="n">
        <v>-0.5677668627649854</v>
      </c>
      <c r="Q297" t="n">
        <v>-0.2840482941733565</v>
      </c>
      <c r="R297" t="n">
        <v>-0.5114205469337242</v>
      </c>
      <c r="S297" t="n">
        <v>-0.110431900385787</v>
      </c>
      <c r="T297" t="n">
        <v>1</v>
      </c>
      <c r="U297" t="n">
        <v>0</v>
      </c>
      <c r="V297" t="n">
        <v>0</v>
      </c>
      <c r="W297" t="n">
        <v>0</v>
      </c>
      <c r="X297" t="n">
        <v>1</v>
      </c>
      <c r="Y297" t="n">
        <v>0</v>
      </c>
      <c r="Z297" t="n">
        <v>0</v>
      </c>
      <c r="AA297" t="n">
        <v>0</v>
      </c>
      <c r="AB297" t="n">
        <v>0</v>
      </c>
      <c r="AC297" t="n">
        <v>1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0.3384708572106926</v>
      </c>
      <c r="AK297" t="n">
        <v>0.3333333333333333</v>
      </c>
      <c r="AL297" t="n">
        <v>-0.2273768719229331</v>
      </c>
      <c r="AM297" t="n">
        <v>0.4842314343298077</v>
      </c>
    </row>
    <row r="298">
      <c r="A298" t="inlineStr">
        <is>
          <t>2022-08-04</t>
        </is>
      </c>
      <c r="B298" t="n">
        <v>-0.4982331626937708</v>
      </c>
      <c r="C298" t="n">
        <v>-0.1584253567280604</v>
      </c>
      <c r="D298" t="n">
        <v>-0.3694531305101724</v>
      </c>
      <c r="E298" t="n">
        <v>-0.5368351561319431</v>
      </c>
      <c r="F298" t="n">
        <v>-0.2680977171432899</v>
      </c>
      <c r="G298" t="n">
        <v>-0.1089378234637044</v>
      </c>
      <c r="H298" t="n">
        <v>-0.004623846007034776</v>
      </c>
      <c r="I298" t="n">
        <v>-0.899289100834632</v>
      </c>
      <c r="J298" t="n">
        <v>1.905971951831473</v>
      </c>
      <c r="K298" t="n">
        <v>1.186724075167832</v>
      </c>
      <c r="L298" t="n">
        <v>0.3503359040709345</v>
      </c>
      <c r="M298" t="n">
        <v>-0.02450797378014512</v>
      </c>
      <c r="N298" t="n">
        <v>-0.900151195305235</v>
      </c>
      <c r="O298" t="n">
        <v>-0.3975948674063863</v>
      </c>
      <c r="P298" t="n">
        <v>-0.2956659118331368</v>
      </c>
      <c r="Q298" t="n">
        <v>-0.1735615449361565</v>
      </c>
      <c r="R298" t="n">
        <v>-0.790132079193637</v>
      </c>
      <c r="S298" t="n">
        <v>-0.2395342867586106</v>
      </c>
      <c r="T298" t="n">
        <v>1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1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0.1992074346509859</v>
      </c>
      <c r="AK298" t="n">
        <v>0</v>
      </c>
      <c r="AL298" t="n">
        <v>0.3602329939273384</v>
      </c>
      <c r="AM298" t="n">
        <v>1.040217077023516</v>
      </c>
    </row>
    <row r="299">
      <c r="A299" t="inlineStr">
        <is>
          <t>2022-08-10</t>
        </is>
      </c>
      <c r="B299" t="n">
        <v>0.3857049530565242</v>
      </c>
      <c r="C299" t="n">
        <v>-0.2513522447000507</v>
      </c>
      <c r="D299" t="n">
        <v>-0.3810351003925949</v>
      </c>
      <c r="E299" t="n">
        <v>0.4074905567127542</v>
      </c>
      <c r="F299" t="n">
        <v>0.7442829221963121</v>
      </c>
      <c r="G299" t="n">
        <v>0.8132536538075426</v>
      </c>
      <c r="H299" t="n">
        <v>-1.244821062563355</v>
      </c>
      <c r="I299" t="n">
        <v>0.8397729627974271</v>
      </c>
      <c r="J299" t="n">
        <v>0.1409656402509597</v>
      </c>
      <c r="K299" t="n">
        <v>0.2526257447403253</v>
      </c>
      <c r="L299" t="n">
        <v>0.8024419863441118</v>
      </c>
      <c r="M299" t="n">
        <v>-0.1073170089939284</v>
      </c>
      <c r="N299" t="n">
        <v>0.3828170426121029</v>
      </c>
      <c r="O299" t="n">
        <v>-0.4795253618610335</v>
      </c>
      <c r="P299" t="n">
        <v>-0.515944317870608</v>
      </c>
      <c r="Q299" t="n">
        <v>-0.4712391417477689</v>
      </c>
      <c r="R299" t="n">
        <v>-0.4796417435168512</v>
      </c>
      <c r="S299" t="n">
        <v>-0.2779477939882473</v>
      </c>
      <c r="T299" t="n">
        <v>1</v>
      </c>
      <c r="U299" t="n">
        <v>0</v>
      </c>
      <c r="V299" t="n">
        <v>0</v>
      </c>
      <c r="W299" t="n">
        <v>0</v>
      </c>
      <c r="X299" t="n">
        <v>1</v>
      </c>
      <c r="Y299" t="n">
        <v>0</v>
      </c>
      <c r="Z299" t="n">
        <v>0</v>
      </c>
      <c r="AA299" t="n">
        <v>0</v>
      </c>
      <c r="AB299" t="n">
        <v>0</v>
      </c>
      <c r="AC299" t="n">
        <v>1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0.7951217704205191</v>
      </c>
      <c r="AK299" t="n">
        <v>0.3333333333333333</v>
      </c>
      <c r="AL299" t="n">
        <v>-0.1003248170711271</v>
      </c>
      <c r="AM299" t="n">
        <v>0.6469205745714284</v>
      </c>
    </row>
    <row r="300">
      <c r="A300" t="inlineStr">
        <is>
          <t>2022-08-11</t>
        </is>
      </c>
      <c r="B300" t="n">
        <v>-0.02512064196622888</v>
      </c>
      <c r="C300" t="n">
        <v>-0.5863345325697946</v>
      </c>
      <c r="D300" t="n">
        <v>-0.5550822740976046</v>
      </c>
      <c r="E300" t="n">
        <v>0.6640508750379719</v>
      </c>
      <c r="F300" t="n">
        <v>0.5897054893165277</v>
      </c>
      <c r="G300" t="n">
        <v>0.5807229628447937</v>
      </c>
      <c r="H300" t="n">
        <v>-1.217922868505519</v>
      </c>
      <c r="I300" t="n">
        <v>-0.06765948474604597</v>
      </c>
      <c r="J300" t="n">
        <v>-0.1497664428833674</v>
      </c>
      <c r="K300" t="n">
        <v>0.1316982601018331</v>
      </c>
      <c r="L300" t="n">
        <v>-0.1079746375497218</v>
      </c>
      <c r="M300" t="n">
        <v>-0.180160192575284</v>
      </c>
      <c r="N300" t="n">
        <v>-0.3191853322512164</v>
      </c>
      <c r="O300" t="n">
        <v>-0.3351766071331188</v>
      </c>
      <c r="P300" t="n">
        <v>-0.3009448500247113</v>
      </c>
      <c r="Q300" t="n">
        <v>-0.2488136175062554</v>
      </c>
      <c r="R300" t="n">
        <v>-0.234052005104905</v>
      </c>
      <c r="S300" t="n">
        <v>-0.2238011521055447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1</v>
      </c>
      <c r="AJ300" t="n">
        <v>0.3732760780391618</v>
      </c>
      <c r="AK300" t="n">
        <v>0</v>
      </c>
      <c r="AL300" t="n">
        <v>0.8417079423187289</v>
      </c>
      <c r="AM300" t="n">
        <v>1.038474272934871</v>
      </c>
    </row>
    <row r="301">
      <c r="A301" t="inlineStr">
        <is>
          <t>2022-08-16</t>
        </is>
      </c>
      <c r="B301" t="n">
        <v>-0.4966310913177523</v>
      </c>
      <c r="C301" t="n">
        <v>-0.877828461104428</v>
      </c>
      <c r="D301" t="n">
        <v>-0.7093123262014239</v>
      </c>
      <c r="E301" t="n">
        <v>0.8391510492035933</v>
      </c>
      <c r="F301" t="n">
        <v>0.2858854839851944</v>
      </c>
      <c r="G301" t="n">
        <v>0.2640947724755969</v>
      </c>
      <c r="H301" t="n">
        <v>-1.049809897234462</v>
      </c>
      <c r="I301" t="n">
        <v>0.5283162012668288</v>
      </c>
      <c r="J301" t="n">
        <v>0.9233292022697489</v>
      </c>
      <c r="K301" t="n">
        <v>1.271549133704178</v>
      </c>
      <c r="L301" t="n">
        <v>-1.16072578380906</v>
      </c>
      <c r="M301" t="n">
        <v>-0.7313642545131829</v>
      </c>
      <c r="N301" t="n">
        <v>-0.5618301774088403</v>
      </c>
      <c r="O301" t="n">
        <v>-0.5027582922327517</v>
      </c>
      <c r="P301" t="n">
        <v>-0.5524305765376784</v>
      </c>
      <c r="Q301" t="n">
        <v>-0.7799220601188752</v>
      </c>
      <c r="R301" t="n">
        <v>-0.5184163939347487</v>
      </c>
      <c r="S301" t="n">
        <v>-0.4481441785577835</v>
      </c>
      <c r="T301" t="n">
        <v>1</v>
      </c>
      <c r="U301" t="n">
        <v>0</v>
      </c>
      <c r="V301" t="n">
        <v>0</v>
      </c>
      <c r="W301" t="n">
        <v>0</v>
      </c>
      <c r="X301" t="n">
        <v>0</v>
      </c>
      <c r="Y301" t="n">
        <v>1</v>
      </c>
      <c r="Z301" t="n">
        <v>0</v>
      </c>
      <c r="AA301" t="n">
        <v>0</v>
      </c>
      <c r="AB301" t="n">
        <v>1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-0.2081084688867799</v>
      </c>
      <c r="AM301" t="n">
        <v>-0.1540699898531938</v>
      </c>
    </row>
    <row r="302">
      <c r="A302" t="inlineStr">
        <is>
          <t>2022-08-18</t>
        </is>
      </c>
      <c r="B302" t="n">
        <v>-0.8877553885677332</v>
      </c>
      <c r="C302" t="n">
        <v>-1.235467538138059</v>
      </c>
      <c r="D302" t="n">
        <v>-0.8071845032846346</v>
      </c>
      <c r="E302" t="n">
        <v>1.577768187165638</v>
      </c>
      <c r="F302" t="n">
        <v>-0.06334507048532215</v>
      </c>
      <c r="G302" t="n">
        <v>-0.03140500994752051</v>
      </c>
      <c r="H302" t="n">
        <v>-0.9775158498756363</v>
      </c>
      <c r="I302" t="n">
        <v>0.7491811159731178</v>
      </c>
      <c r="J302" t="n">
        <v>2.335259492462577</v>
      </c>
      <c r="K302" t="n">
        <v>-0.5008329133701493</v>
      </c>
      <c r="L302" t="n">
        <v>1.238616171769532</v>
      </c>
      <c r="M302" t="n">
        <v>-1.144176541720355</v>
      </c>
      <c r="N302" t="n">
        <v>0.06769550756586651</v>
      </c>
      <c r="O302" t="n">
        <v>3</v>
      </c>
      <c r="P302" t="n">
        <v>3</v>
      </c>
      <c r="Q302" t="n">
        <v>0.1308813782155088</v>
      </c>
      <c r="R302" t="n">
        <v>0.6471395913240697</v>
      </c>
      <c r="S302" t="n">
        <v>0.3348531711500183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-1.213403229563686</v>
      </c>
      <c r="AM302" t="n">
        <v>-0.5814578219036225</v>
      </c>
    </row>
    <row r="303">
      <c r="A303" t="inlineStr">
        <is>
          <t>2022-08-19</t>
        </is>
      </c>
      <c r="B303" t="n">
        <v>-0.6483501945145375</v>
      </c>
      <c r="C303" t="n">
        <v>-1.268045898266353</v>
      </c>
      <c r="D303" t="n">
        <v>-0.7843022989475991</v>
      </c>
      <c r="E303" t="n">
        <v>2.235829690769181</v>
      </c>
      <c r="F303" t="n">
        <v>0.2263459459995409</v>
      </c>
      <c r="G303" t="n">
        <v>0.1899281443223012</v>
      </c>
      <c r="H303" t="n">
        <v>-0.9858968802971301</v>
      </c>
      <c r="I303" t="n">
        <v>0.345576302524797</v>
      </c>
      <c r="J303" t="n">
        <v>-0.1323692610215642</v>
      </c>
      <c r="K303" t="n">
        <v>0.05450365687542696</v>
      </c>
      <c r="L303" t="n">
        <v>-0.4924052260147419</v>
      </c>
      <c r="M303" t="n">
        <v>-0.7967073641855972</v>
      </c>
      <c r="N303" t="n">
        <v>-0.3451601227714273</v>
      </c>
      <c r="O303" t="n">
        <v>-0.6291970132841627</v>
      </c>
      <c r="P303" t="n">
        <v>-0.3666895276422505</v>
      </c>
      <c r="Q303" t="n">
        <v>-0.7889978992986659</v>
      </c>
      <c r="R303" t="n">
        <v>-1.144356813471753</v>
      </c>
      <c r="S303" t="n">
        <v>-1.094273517736698</v>
      </c>
      <c r="T303" t="n">
        <v>0</v>
      </c>
      <c r="U303" t="n">
        <v>1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1</v>
      </c>
      <c r="AB303" t="n">
        <v>0</v>
      </c>
      <c r="AC303" t="n">
        <v>0</v>
      </c>
      <c r="AD303" t="n">
        <v>0</v>
      </c>
      <c r="AE303" t="n">
        <v>1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0.03134700892861204</v>
      </c>
      <c r="AM303" t="n">
        <v>-0.07859072534323254</v>
      </c>
    </row>
    <row r="304">
      <c r="A304" t="inlineStr">
        <is>
          <t>2022-08-23</t>
        </is>
      </c>
      <c r="B304" t="n">
        <v>-0.01773389988721918</v>
      </c>
      <c r="C304" t="n">
        <v>-0.1194972484988221</v>
      </c>
      <c r="D304" t="n">
        <v>-0.2092527734845112</v>
      </c>
      <c r="E304" t="n">
        <v>-0.163543873408372</v>
      </c>
      <c r="F304" t="n">
        <v>0.02914109447466113</v>
      </c>
      <c r="G304" t="n">
        <v>0.2104153749071755</v>
      </c>
      <c r="H304" t="n">
        <v>0.961607100638819</v>
      </c>
      <c r="I304" t="n">
        <v>-0.2934321624566334</v>
      </c>
      <c r="J304" t="n">
        <v>-0.1620590259299085</v>
      </c>
      <c r="K304" t="n">
        <v>-0.9219152950278076</v>
      </c>
      <c r="L304" t="n">
        <v>-0.0563821477105976</v>
      </c>
      <c r="M304" t="n">
        <v>0.1152194305508042</v>
      </c>
      <c r="N304" t="n">
        <v>0.0676570176910061</v>
      </c>
      <c r="O304" t="n">
        <v>0.5459772117959665</v>
      </c>
      <c r="P304" t="n">
        <v>0.9704637264600456</v>
      </c>
      <c r="Q304" t="n">
        <v>-0.5679080412557147</v>
      </c>
      <c r="R304" t="n">
        <v>-0.7357625844585631</v>
      </c>
      <c r="S304" t="n">
        <v>-1.084872576640063</v>
      </c>
      <c r="T304" t="n">
        <v>0</v>
      </c>
      <c r="U304" t="n">
        <v>0</v>
      </c>
      <c r="V304" t="n">
        <v>0</v>
      </c>
      <c r="W304" t="n">
        <v>1</v>
      </c>
      <c r="X304" t="n">
        <v>0</v>
      </c>
      <c r="Y304" t="n">
        <v>1</v>
      </c>
      <c r="Z304" t="n">
        <v>0</v>
      </c>
      <c r="AA304" t="n">
        <v>0</v>
      </c>
      <c r="AB304" t="n">
        <v>1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0.5065094190319481</v>
      </c>
      <c r="AK304" t="n">
        <v>0.3333333333333333</v>
      </c>
      <c r="AL304" t="n">
        <v>-0.4208083296504074</v>
      </c>
      <c r="AM304" t="n">
        <v>-0.7028696815594417</v>
      </c>
    </row>
    <row r="305">
      <c r="A305" t="inlineStr">
        <is>
          <t>2022-08-24</t>
        </is>
      </c>
      <c r="B305" t="n">
        <v>-0.1204189789340198</v>
      </c>
      <c r="C305" t="n">
        <v>-0.08168156141387438</v>
      </c>
      <c r="D305" t="n">
        <v>-0.223865711083604</v>
      </c>
      <c r="E305" t="n">
        <v>-0.3025875144844413</v>
      </c>
      <c r="F305" t="n">
        <v>-0.05817080862273549</v>
      </c>
      <c r="G305" t="n">
        <v>0.1207251598141941</v>
      </c>
      <c r="H305" t="n">
        <v>0.852432366216901</v>
      </c>
      <c r="I305" t="n">
        <v>-1.184551041710096</v>
      </c>
      <c r="J305" t="n">
        <v>-0.5483199122609929</v>
      </c>
      <c r="K305" t="n">
        <v>0.06225100741926302</v>
      </c>
      <c r="L305" t="n">
        <v>-0.6569546815281764</v>
      </c>
      <c r="M305" t="n">
        <v>0.6301560118057437</v>
      </c>
      <c r="N305" t="n">
        <v>-0.1150033446464452</v>
      </c>
      <c r="O305" t="n">
        <v>0.2357646626085032</v>
      </c>
      <c r="P305" t="n">
        <v>0.3399860175961927</v>
      </c>
      <c r="Q305" t="n">
        <v>-0.1742533693572546</v>
      </c>
      <c r="R305" t="n">
        <v>0.4159749648731836</v>
      </c>
      <c r="S305" t="n">
        <v>0.5608881730430778</v>
      </c>
      <c r="T305" t="n">
        <v>1</v>
      </c>
      <c r="U305" t="n">
        <v>0</v>
      </c>
      <c r="V305" t="n">
        <v>0</v>
      </c>
      <c r="W305" t="n">
        <v>0</v>
      </c>
      <c r="X305" t="n">
        <v>1</v>
      </c>
      <c r="Y305" t="n">
        <v>0</v>
      </c>
      <c r="Z305" t="n">
        <v>0</v>
      </c>
      <c r="AA305" t="n">
        <v>0</v>
      </c>
      <c r="AB305" t="n">
        <v>0</v>
      </c>
      <c r="AC305" t="n">
        <v>1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1.003217328140599</v>
      </c>
      <c r="AK305" t="n">
        <v>0.6666666666666666</v>
      </c>
      <c r="AL305" t="n">
        <v>-0.7627541457439373</v>
      </c>
      <c r="AM305" t="n">
        <v>-0.6991974946595408</v>
      </c>
    </row>
    <row r="306">
      <c r="A306" t="inlineStr">
        <is>
          <t>2022-08-25</t>
        </is>
      </c>
      <c r="B306" t="n">
        <v>-0.7932889568619897</v>
      </c>
      <c r="C306" t="n">
        <v>-0.1667938867769362</v>
      </c>
      <c r="D306" t="n">
        <v>-0.2773529295173551</v>
      </c>
      <c r="E306" t="n">
        <v>-0.7905019366187326</v>
      </c>
      <c r="F306" t="n">
        <v>-0.7068953309768254</v>
      </c>
      <c r="G306" t="n">
        <v>-0.51318114373392</v>
      </c>
      <c r="H306" t="n">
        <v>0.548361591498652</v>
      </c>
      <c r="I306" t="n">
        <v>-1.32115257475323</v>
      </c>
      <c r="J306" t="n">
        <v>1.930560619309227</v>
      </c>
      <c r="K306" t="n">
        <v>0.96912028687282</v>
      </c>
      <c r="L306" t="n">
        <v>0.3457182144719735</v>
      </c>
      <c r="M306" t="n">
        <v>-0.09539908333040632</v>
      </c>
      <c r="N306" t="n">
        <v>-0.6101995408955867</v>
      </c>
      <c r="O306" t="n">
        <v>-0.1056885230969299</v>
      </c>
      <c r="P306" t="n">
        <v>-0.481899073731886</v>
      </c>
      <c r="Q306" t="n">
        <v>0.9117380157049483</v>
      </c>
      <c r="R306" t="n">
        <v>-0.790132079193637</v>
      </c>
      <c r="S306" t="n">
        <v>-0.2482279905238531</v>
      </c>
      <c r="T306" t="n">
        <v>1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0.6420211389286002</v>
      </c>
      <c r="AK306" t="n">
        <v>0</v>
      </c>
      <c r="AL306" t="n">
        <v>-0.4371397507312937</v>
      </c>
      <c r="AM306" t="n">
        <v>0.1734057217939572</v>
      </c>
    </row>
    <row r="307">
      <c r="A307" t="inlineStr">
        <is>
          <t>2022-08-29</t>
        </is>
      </c>
      <c r="B307" t="n">
        <v>0.6647206165571758</v>
      </c>
      <c r="C307" t="n">
        <v>-0.1775261877226418</v>
      </c>
      <c r="D307" t="n">
        <v>-0.364515767177983</v>
      </c>
      <c r="E307" t="n">
        <v>0.5322616861963524</v>
      </c>
      <c r="F307" t="n">
        <v>1.026211310819689</v>
      </c>
      <c r="G307" t="n">
        <v>1.082297400192519</v>
      </c>
      <c r="H307" t="n">
        <v>0.4814595474526558</v>
      </c>
      <c r="I307" t="n">
        <v>-0.2871409771375428</v>
      </c>
      <c r="J307" t="n">
        <v>-1.010938283990806</v>
      </c>
      <c r="K307" t="n">
        <v>-3</v>
      </c>
      <c r="L307" t="n">
        <v>-1.069940177855392</v>
      </c>
      <c r="M307" t="n">
        <v>0.8015275635881135</v>
      </c>
      <c r="N307" t="n">
        <v>0.6037590447828879</v>
      </c>
      <c r="O307" t="n">
        <v>0.02750458622570282</v>
      </c>
      <c r="P307" t="n">
        <v>0.3904147201316996</v>
      </c>
      <c r="Q307" t="n">
        <v>-0.7162749484661626</v>
      </c>
      <c r="R307" t="n">
        <v>0.206244305083086</v>
      </c>
      <c r="S307" t="n">
        <v>0.568686212515518</v>
      </c>
      <c r="T307" t="n">
        <v>1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1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0.657316689057916</v>
      </c>
      <c r="AK307" t="n">
        <v>0.3333333333333333</v>
      </c>
      <c r="AL307" t="n">
        <v>-0.3327696742134254</v>
      </c>
      <c r="AM307" t="n">
        <v>-1.302254802523722</v>
      </c>
    </row>
    <row r="308">
      <c r="A308" t="inlineStr">
        <is>
          <t>2022-09-01</t>
        </is>
      </c>
      <c r="B308" t="n">
        <v>0.7761189445311533</v>
      </c>
      <c r="C308" t="n">
        <v>0.9715308629664892</v>
      </c>
      <c r="D308" t="n">
        <v>0.1168835786770661</v>
      </c>
      <c r="E308" t="n">
        <v>-0.6865214462025335</v>
      </c>
      <c r="F308" t="n">
        <v>0.355252783391328</v>
      </c>
      <c r="G308" t="n">
        <v>0.670868220141132</v>
      </c>
      <c r="H308" t="n">
        <v>1.91641249828397</v>
      </c>
      <c r="I308" t="n">
        <v>0.5196412730933625</v>
      </c>
      <c r="J308" t="n">
        <v>0.01553124488136944</v>
      </c>
      <c r="K308" t="n">
        <v>-1.768547160569978</v>
      </c>
      <c r="L308" t="n">
        <v>-1.907445687136548</v>
      </c>
      <c r="M308" t="n">
        <v>0.3905646096735564</v>
      </c>
      <c r="N308" t="n">
        <v>2.517594576701122</v>
      </c>
      <c r="O308" t="n">
        <v>3</v>
      </c>
      <c r="P308" t="n">
        <v>3</v>
      </c>
      <c r="Q308" t="n">
        <v>1.623172863919476</v>
      </c>
      <c r="R308" t="n">
        <v>1.61926256651451</v>
      </c>
      <c r="S308" t="n">
        <v>1.608761471857188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0.08922817067314706</v>
      </c>
      <c r="AK308" t="n">
        <v>0</v>
      </c>
      <c r="AL308" t="n">
        <v>-1.92392458430324</v>
      </c>
      <c r="AM308" t="n">
        <v>-1.463582146234465</v>
      </c>
    </row>
    <row r="309">
      <c r="A309" t="inlineStr">
        <is>
          <t>2022-09-06</t>
        </is>
      </c>
      <c r="B309" t="n">
        <v>0.1300725415590938</v>
      </c>
      <c r="C309" t="n">
        <v>1.010923749750258</v>
      </c>
      <c r="D309" t="n">
        <v>0.2419131036113041</v>
      </c>
      <c r="E309" t="n">
        <v>-1.075714804543831</v>
      </c>
      <c r="F309" t="n">
        <v>-0.3732153320053686</v>
      </c>
      <c r="G309" t="n">
        <v>-0.1305134967855748</v>
      </c>
      <c r="H309" t="n">
        <v>2.124577754125586</v>
      </c>
      <c r="I309" t="n">
        <v>0.7367009020604112</v>
      </c>
      <c r="J309" t="n">
        <v>0.5589254991561511</v>
      </c>
      <c r="K309" t="n">
        <v>0.921806247065851</v>
      </c>
      <c r="L309" t="n">
        <v>-0.6170694647446276</v>
      </c>
      <c r="M309" t="n">
        <v>-0.2762227830528113</v>
      </c>
      <c r="N309" t="n">
        <v>-0.3821398707187071</v>
      </c>
      <c r="O309" t="n">
        <v>-0.2433957709887329</v>
      </c>
      <c r="P309" t="n">
        <v>-0.2558771839518191</v>
      </c>
      <c r="Q309" t="n">
        <v>-1.383869935005714</v>
      </c>
      <c r="R309" t="n">
        <v>-0.551825943754773</v>
      </c>
      <c r="S309" t="n">
        <v>-0.2808979005522367</v>
      </c>
      <c r="T309" t="n">
        <v>1</v>
      </c>
      <c r="U309" t="n">
        <v>0</v>
      </c>
      <c r="V309" t="n">
        <v>0</v>
      </c>
      <c r="W309" t="n">
        <v>0</v>
      </c>
      <c r="X309" t="n">
        <v>0</v>
      </c>
      <c r="Y309" t="n">
        <v>1</v>
      </c>
      <c r="Z309" t="n">
        <v>0</v>
      </c>
      <c r="AA309" t="n">
        <v>0</v>
      </c>
      <c r="AB309" t="n">
        <v>1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0.3242037613440329</v>
      </c>
      <c r="AM309" t="n">
        <v>0.2021843314923112</v>
      </c>
    </row>
    <row r="310">
      <c r="A310" t="inlineStr">
        <is>
          <t>2022-09-07</t>
        </is>
      </c>
      <c r="B310" t="n">
        <v>0.4863791465683316</v>
      </c>
      <c r="C310" t="n">
        <v>0.7457042690885083</v>
      </c>
      <c r="D310" t="n">
        <v>0.2415155126500524</v>
      </c>
      <c r="E310" t="n">
        <v>-0.6874126864457453</v>
      </c>
      <c r="F310" t="n">
        <v>-0.06031808940315894</v>
      </c>
      <c r="G310" t="n">
        <v>0.2365454986173188</v>
      </c>
      <c r="H310" t="n">
        <v>1.43909268652526</v>
      </c>
      <c r="I310" t="n">
        <v>0.3643645797699927</v>
      </c>
      <c r="J310" t="n">
        <v>-0.07526527803838075</v>
      </c>
      <c r="K310" t="n">
        <v>-1.063873925701608</v>
      </c>
      <c r="L310" t="n">
        <v>0.3536188465212891</v>
      </c>
      <c r="M310" t="n">
        <v>0.2191930578911866</v>
      </c>
      <c r="N310" t="n">
        <v>-0.05608276035100204</v>
      </c>
      <c r="O310" t="n">
        <v>-0.1273587306330634</v>
      </c>
      <c r="P310" t="n">
        <v>0.02868274493176474</v>
      </c>
      <c r="Q310" t="n">
        <v>-1.098355600404581</v>
      </c>
      <c r="R310" t="n">
        <v>-0.9500662367089293</v>
      </c>
      <c r="S310" t="n">
        <v>-0.01213237489880142</v>
      </c>
      <c r="T310" t="n">
        <v>1</v>
      </c>
      <c r="U310" t="n">
        <v>0</v>
      </c>
      <c r="V310" t="n">
        <v>0</v>
      </c>
      <c r="W310" t="n">
        <v>0</v>
      </c>
      <c r="X310" t="n">
        <v>1</v>
      </c>
      <c r="Y310" t="n">
        <v>0</v>
      </c>
      <c r="Z310" t="n">
        <v>0</v>
      </c>
      <c r="AA310" t="n">
        <v>0</v>
      </c>
      <c r="AB310" t="n">
        <v>0</v>
      </c>
      <c r="AC310" t="n">
        <v>1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0.5269527337617547</v>
      </c>
      <c r="AK310" t="n">
        <v>0.3333333333333333</v>
      </c>
      <c r="AL310" t="n">
        <v>0.375532331362853</v>
      </c>
      <c r="AM310" t="n">
        <v>0.2116095464487024</v>
      </c>
    </row>
    <row r="311">
      <c r="A311" t="inlineStr">
        <is>
          <t>2022-09-08</t>
        </is>
      </c>
      <c r="B311" t="n">
        <v>-0.5129801273299683</v>
      </c>
      <c r="C311" t="n">
        <v>0.7188047008292416</v>
      </c>
      <c r="D311" t="n">
        <v>0.2450678158451243</v>
      </c>
      <c r="E311" t="n">
        <v>-1.282101981568244</v>
      </c>
      <c r="F311" t="n">
        <v>-0.9397307744131213</v>
      </c>
      <c r="G311" t="n">
        <v>-0.7956350112834103</v>
      </c>
      <c r="H311" t="n">
        <v>-0.4908212307619044</v>
      </c>
      <c r="I311" t="n">
        <v>-1.627468384487908</v>
      </c>
      <c r="J311" t="n">
        <v>3</v>
      </c>
      <c r="K311" t="n">
        <v>1.269865172266679</v>
      </c>
      <c r="L311" t="n">
        <v>0.6702459014247751</v>
      </c>
      <c r="M311" t="n">
        <v>0.5105657922166073</v>
      </c>
      <c r="N311" t="n">
        <v>-0.5865144758062959</v>
      </c>
      <c r="O311" t="n">
        <v>-0.555669189146179</v>
      </c>
      <c r="P311" t="n">
        <v>-0.4095872660281246</v>
      </c>
      <c r="Q311" t="n">
        <v>0.2204843110339608</v>
      </c>
      <c r="R311" t="n">
        <v>-0.4229018463927833</v>
      </c>
      <c r="S311" t="n">
        <v>-0.714832375789148</v>
      </c>
      <c r="T311" t="n">
        <v>0</v>
      </c>
      <c r="U311" t="n">
        <v>1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0.4241503548906257</v>
      </c>
      <c r="AK311" t="n">
        <v>0</v>
      </c>
      <c r="AL311" t="n">
        <v>0.1174688627456403</v>
      </c>
      <c r="AM311" t="n">
        <v>0.3029081973052719</v>
      </c>
    </row>
    <row r="312">
      <c r="A312" t="inlineStr">
        <is>
          <t>2022-09-12</t>
        </is>
      </c>
      <c r="B312" t="n">
        <v>-0.1322421103537817</v>
      </c>
      <c r="C312" t="n">
        <v>0.7567785673021443</v>
      </c>
      <c r="D312" t="n">
        <v>0.2729783062894243</v>
      </c>
      <c r="E312" t="n">
        <v>-1.072208112419186</v>
      </c>
      <c r="F312" t="n">
        <v>-0.6325366328536274</v>
      </c>
      <c r="G312" t="n">
        <v>-0.4343710250667215</v>
      </c>
      <c r="H312" t="n">
        <v>-1.123900055467957</v>
      </c>
      <c r="I312" t="n">
        <v>-0.4891542635431298</v>
      </c>
      <c r="J312" t="n">
        <v>0.4614502924406237</v>
      </c>
      <c r="K312" t="n">
        <v>0.92757720022478</v>
      </c>
      <c r="L312" t="n">
        <v>-0.4564692607329365</v>
      </c>
      <c r="M312" t="n">
        <v>0.1164523194125474</v>
      </c>
      <c r="N312" t="n">
        <v>-0.5590026846463196</v>
      </c>
      <c r="O312" t="n">
        <v>-0.4810589787899133</v>
      </c>
      <c r="P312" t="n">
        <v>-0.3811605078889305</v>
      </c>
      <c r="Q312" t="n">
        <v>-0.9283513373630828</v>
      </c>
      <c r="R312" t="n">
        <v>-0.5495115275022658</v>
      </c>
      <c r="S312" t="n">
        <v>-0.05077682206512137</v>
      </c>
      <c r="T312" t="n">
        <v>1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1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0.03381994603616476</v>
      </c>
      <c r="AK312" t="n">
        <v>0</v>
      </c>
      <c r="AL312" t="n">
        <v>0.0436348478955767</v>
      </c>
      <c r="AM312" t="n">
        <v>0.06733529264109958</v>
      </c>
    </row>
    <row r="313">
      <c r="A313" t="inlineStr">
        <is>
          <t>2022-09-13</t>
        </is>
      </c>
      <c r="B313" t="n">
        <v>-0.2853235959826589</v>
      </c>
      <c r="C313" t="n">
        <v>0.7704261273168993</v>
      </c>
      <c r="D313" t="n">
        <v>0.2581941328338656</v>
      </c>
      <c r="E313" t="n">
        <v>-1.173593253748717</v>
      </c>
      <c r="F313" t="n">
        <v>-0.7521334317057994</v>
      </c>
      <c r="G313" t="n">
        <v>-0.5757299053592925</v>
      </c>
      <c r="H313" t="n">
        <v>-1.222454839329909</v>
      </c>
      <c r="I313" t="n">
        <v>0.6627132935546194</v>
      </c>
      <c r="J313" t="n">
        <v>0.8067253133904665</v>
      </c>
      <c r="K313" t="n">
        <v>1.042607330402483</v>
      </c>
      <c r="L313" t="n">
        <v>-0.01273868150794932</v>
      </c>
      <c r="M313" t="n">
        <v>-0.6000615907374822</v>
      </c>
      <c r="N313" t="n">
        <v>-0.6232518209152598</v>
      </c>
      <c r="O313" t="n">
        <v>-0.2295073768290504</v>
      </c>
      <c r="P313" t="n">
        <v>-0.2859207780890659</v>
      </c>
      <c r="Q313" t="n">
        <v>0.1183609760622486</v>
      </c>
      <c r="R313" t="n">
        <v>-0.6703472893606872</v>
      </c>
      <c r="S313" t="n">
        <v>-0.5044967413594882</v>
      </c>
      <c r="T313" t="n">
        <v>1</v>
      </c>
      <c r="U313" t="n">
        <v>0</v>
      </c>
      <c r="V313" t="n">
        <v>0</v>
      </c>
      <c r="W313" t="n">
        <v>0</v>
      </c>
      <c r="X313" t="n">
        <v>0</v>
      </c>
      <c r="Y313" t="n">
        <v>1</v>
      </c>
      <c r="Z313" t="n">
        <v>0</v>
      </c>
      <c r="AA313" t="n">
        <v>0</v>
      </c>
      <c r="AB313" t="n">
        <v>1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0.01001350957879671</v>
      </c>
      <c r="AK313" t="n">
        <v>0</v>
      </c>
      <c r="AL313" t="n">
        <v>-0.8374182869749478</v>
      </c>
      <c r="AM313" t="n">
        <v>-0.6089254943647625</v>
      </c>
    </row>
    <row r="314">
      <c r="A314" t="inlineStr">
        <is>
          <t>2022-09-14</t>
        </is>
      </c>
      <c r="B314" t="n">
        <v>0.1152994523566059</v>
      </c>
      <c r="C314" t="n">
        <v>0.3555650951072357</v>
      </c>
      <c r="D314" t="n">
        <v>0.2908930023253817</v>
      </c>
      <c r="E314" t="n">
        <v>-0.5978843009196179</v>
      </c>
      <c r="F314" t="n">
        <v>-0.435802739224207</v>
      </c>
      <c r="G314" t="n">
        <v>-0.1992376008602865</v>
      </c>
      <c r="H314" t="n">
        <v>-1.300941289256109</v>
      </c>
      <c r="I314" t="n">
        <v>1.595740991851355</v>
      </c>
      <c r="J314" t="n">
        <v>-0.2978643222497898</v>
      </c>
      <c r="K314" t="n">
        <v>-2.068138322801601</v>
      </c>
      <c r="L314" t="n">
        <v>-0.06526244343878389</v>
      </c>
      <c r="M314" t="n">
        <v>-0.620815219910167</v>
      </c>
      <c r="N314" t="n">
        <v>-0.6214451803620132</v>
      </c>
      <c r="O314" t="n">
        <v>-0.6236692215506763</v>
      </c>
      <c r="P314" t="n">
        <v>-0.4338732061687899</v>
      </c>
      <c r="Q314" t="n">
        <v>-0.7853286814211416</v>
      </c>
      <c r="R314" t="n">
        <v>-0.4151747337361262</v>
      </c>
      <c r="S314" t="n">
        <v>-0.9271991318716628</v>
      </c>
      <c r="T314" t="n">
        <v>0</v>
      </c>
      <c r="U314" t="n">
        <v>1</v>
      </c>
      <c r="V314" t="n">
        <v>0</v>
      </c>
      <c r="W314" t="n">
        <v>0</v>
      </c>
      <c r="X314" t="n">
        <v>1</v>
      </c>
      <c r="Y314" t="n">
        <v>0</v>
      </c>
      <c r="Z314" t="n">
        <v>0</v>
      </c>
      <c r="AA314" t="n">
        <v>0</v>
      </c>
      <c r="AB314" t="n">
        <v>0</v>
      </c>
      <c r="AC314" t="n">
        <v>1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0.9369782587698634</v>
      </c>
      <c r="AM314" t="n">
        <v>-0.468472006896745</v>
      </c>
    </row>
    <row r="315">
      <c r="A315" t="inlineStr">
        <is>
          <t>2022-09-15</t>
        </is>
      </c>
      <c r="B315" t="n">
        <v>0.3490985235021221</v>
      </c>
      <c r="C315" t="n">
        <v>-0.4425674219137354</v>
      </c>
      <c r="D315" t="n">
        <v>0.2714822059028651</v>
      </c>
      <c r="E315" t="n">
        <v>0.747366266536455</v>
      </c>
      <c r="F315" t="n">
        <v>-0.2134612546290876</v>
      </c>
      <c r="G315" t="n">
        <v>0.06254313788530667</v>
      </c>
      <c r="H315" t="n">
        <v>-1.079580631354144</v>
      </c>
      <c r="I315" t="n">
        <v>-0.06765948474604597</v>
      </c>
      <c r="J315" t="n">
        <v>-0.1497664428833674</v>
      </c>
      <c r="K315" t="n">
        <v>0.1316982601018331</v>
      </c>
      <c r="L315" t="n">
        <v>-0.1079746375497218</v>
      </c>
      <c r="M315" t="n">
        <v>-0.180160192575284</v>
      </c>
      <c r="N315" t="n">
        <v>-0.3191853322512164</v>
      </c>
      <c r="O315" t="n">
        <v>-0.3351766071331188</v>
      </c>
      <c r="P315" t="n">
        <v>-0.3009448500247113</v>
      </c>
      <c r="Q315" t="n">
        <v>-0.2488136175062554</v>
      </c>
      <c r="R315" t="n">
        <v>-0.234052005104905</v>
      </c>
      <c r="S315" t="n">
        <v>-0.2238011521055447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1</v>
      </c>
      <c r="AJ315" t="n">
        <v>0.4958019502676446</v>
      </c>
      <c r="AK315" t="n">
        <v>0.3333333333333333</v>
      </c>
      <c r="AL315" t="n">
        <v>1.02691210530812</v>
      </c>
      <c r="AM315" t="n">
        <v>1.115985073801563</v>
      </c>
    </row>
    <row r="316">
      <c r="A316" t="inlineStr">
        <is>
          <t>2022-09-19</t>
        </is>
      </c>
      <c r="B316" t="n">
        <v>0.9319279760946102</v>
      </c>
      <c r="C316" t="n">
        <v>-0.02418602931123602</v>
      </c>
      <c r="D316" t="n">
        <v>0.496722765545476</v>
      </c>
      <c r="E316" t="n">
        <v>0.5030753857126715</v>
      </c>
      <c r="F316" t="n">
        <v>0.02945021843517874</v>
      </c>
      <c r="G316" t="n">
        <v>0.4161165468681162</v>
      </c>
      <c r="H316" t="n">
        <v>0.1039502334547397</v>
      </c>
      <c r="I316" t="n">
        <v>-0.3460859698658673</v>
      </c>
      <c r="J316" t="n">
        <v>-0.160154167006265</v>
      </c>
      <c r="K316" t="n">
        <v>-0.2005754928941539</v>
      </c>
      <c r="L316" t="n">
        <v>1.405287865305339</v>
      </c>
      <c r="M316" t="n">
        <v>1.117969038102322</v>
      </c>
      <c r="N316" t="n">
        <v>0.8251926970362087</v>
      </c>
      <c r="O316" t="n">
        <v>-0.5168749377012842</v>
      </c>
      <c r="P316" t="n">
        <v>-0.581293609540546</v>
      </c>
      <c r="Q316" t="n">
        <v>-1.080077906034104</v>
      </c>
      <c r="R316" t="n">
        <v>0.6485873495765636</v>
      </c>
      <c r="S316" t="n">
        <v>-0.7747045160462294</v>
      </c>
      <c r="T316" t="n">
        <v>0</v>
      </c>
      <c r="U316" t="n">
        <v>0</v>
      </c>
      <c r="V316" t="n">
        <v>0</v>
      </c>
      <c r="W316" t="n">
        <v>1</v>
      </c>
      <c r="X316" t="n">
        <v>0</v>
      </c>
      <c r="Y316" t="n">
        <v>0</v>
      </c>
      <c r="Z316" t="n">
        <v>1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1.080880941223634</v>
      </c>
      <c r="AK316" t="n">
        <v>0.6666666666666666</v>
      </c>
      <c r="AL316" t="n">
        <v>1.055871740045746</v>
      </c>
      <c r="AM316" t="n">
        <v>1.139782411840807</v>
      </c>
    </row>
    <row r="317">
      <c r="A317" t="inlineStr">
        <is>
          <t>2022-09-20</t>
        </is>
      </c>
      <c r="B317" t="n">
        <v>0.3990546064308697</v>
      </c>
      <c r="C317" t="n">
        <v>-0.1030499315477521</v>
      </c>
      <c r="D317" t="n">
        <v>0.4252937655641268</v>
      </c>
      <c r="E317" t="n">
        <v>0.1750229272829004</v>
      </c>
      <c r="F317" t="n">
        <v>-0.3300856321235299</v>
      </c>
      <c r="G317" t="n">
        <v>-0.05413308956687483</v>
      </c>
      <c r="H317" t="n">
        <v>0.07146369263734113</v>
      </c>
      <c r="I317" t="n">
        <v>-0.7686690532203425</v>
      </c>
      <c r="J317" t="n">
        <v>0.9769127018631558</v>
      </c>
      <c r="K317" t="n">
        <v>1.578991872355029</v>
      </c>
      <c r="L317" t="n">
        <v>0.03398609380774468</v>
      </c>
      <c r="M317" t="n">
        <v>0.8902955616336575</v>
      </c>
      <c r="N317" t="n">
        <v>-0.2197919984116201</v>
      </c>
      <c r="O317" t="n">
        <v>-0.1500373782727205</v>
      </c>
      <c r="P317" t="n">
        <v>-0.2229828777073484</v>
      </c>
      <c r="Q317" t="n">
        <v>-0.2758091248230933</v>
      </c>
      <c r="R317" t="n">
        <v>0.4014155252755303</v>
      </c>
      <c r="S317" t="n">
        <v>0.3226690751256581</v>
      </c>
      <c r="T317" t="n">
        <v>1</v>
      </c>
      <c r="U317" t="n">
        <v>0</v>
      </c>
      <c r="V317" t="n">
        <v>0</v>
      </c>
      <c r="W317" t="n">
        <v>0</v>
      </c>
      <c r="X317" t="n">
        <v>0</v>
      </c>
      <c r="Y317" t="n">
        <v>1</v>
      </c>
      <c r="Z317" t="n">
        <v>0</v>
      </c>
      <c r="AA317" t="n">
        <v>0</v>
      </c>
      <c r="AB317" t="n">
        <v>1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1.546835605455466</v>
      </c>
      <c r="AK317" t="n">
        <v>1</v>
      </c>
      <c r="AL317" t="n">
        <v>-0.9814661992004747</v>
      </c>
      <c r="AM317" t="n">
        <v>-0.7731879603327307</v>
      </c>
    </row>
    <row r="318">
      <c r="A318" t="inlineStr">
        <is>
          <t>2022-09-21</t>
        </is>
      </c>
      <c r="B318" t="n">
        <v>0.8815160359866305</v>
      </c>
      <c r="C318" t="n">
        <v>0.08950147336742387</v>
      </c>
      <c r="D318" t="n">
        <v>0.3404367484521677</v>
      </c>
      <c r="E318" t="n">
        <v>0.2874632798521038</v>
      </c>
      <c r="F318" t="n">
        <v>0.1647838791657134</v>
      </c>
      <c r="G318" t="n">
        <v>0.5350277016084232</v>
      </c>
      <c r="H318" t="n">
        <v>0.4606127837615788</v>
      </c>
      <c r="I318" t="n">
        <v>0.2890333996550448</v>
      </c>
      <c r="J318" t="n">
        <v>-0.6859769457044046</v>
      </c>
      <c r="K318" t="n">
        <v>0.243769304596911</v>
      </c>
      <c r="L318" t="n">
        <v>-0.4897999741168849</v>
      </c>
      <c r="M318" t="n">
        <v>0.6219367527274523</v>
      </c>
      <c r="N318" t="n">
        <v>2.508562101534682</v>
      </c>
      <c r="O318" t="n">
        <v>1.146188486613477</v>
      </c>
      <c r="P318" t="n">
        <v>1.803345039228664</v>
      </c>
      <c r="Q318" t="n">
        <v>0.1958797131367006</v>
      </c>
      <c r="R318" t="n">
        <v>1.132549841635163</v>
      </c>
      <c r="S318" t="n">
        <v>1.613161184815355</v>
      </c>
      <c r="T318" t="n">
        <v>0</v>
      </c>
      <c r="U318" t="n">
        <v>0</v>
      </c>
      <c r="V318" t="n">
        <v>0</v>
      </c>
      <c r="W318" t="n">
        <v>0</v>
      </c>
      <c r="X318" t="n">
        <v>1</v>
      </c>
      <c r="Y318" t="n">
        <v>0</v>
      </c>
      <c r="Z318" t="n">
        <v>0</v>
      </c>
      <c r="AA318" t="n">
        <v>0</v>
      </c>
      <c r="AB318" t="n">
        <v>0</v>
      </c>
      <c r="AC318" t="n">
        <v>1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1.41600753242515</v>
      </c>
      <c r="AK318" t="n">
        <v>0</v>
      </c>
      <c r="AL318" t="n">
        <v>-1.685718516279909</v>
      </c>
      <c r="AM318" t="n">
        <v>-1.227305400241887</v>
      </c>
    </row>
    <row r="319">
      <c r="A319" t="inlineStr">
        <is>
          <t>2022-09-22</t>
        </is>
      </c>
      <c r="B319" t="n">
        <v>1.189158222551904</v>
      </c>
      <c r="C319" t="n">
        <v>0.1304856779270836</v>
      </c>
      <c r="D319" t="n">
        <v>0.3447481523875944</v>
      </c>
      <c r="E319" t="n">
        <v>0.4680969357755008</v>
      </c>
      <c r="F319" t="n">
        <v>0.4199064811626073</v>
      </c>
      <c r="G319" t="n">
        <v>0.8468672596540869</v>
      </c>
      <c r="H319" t="n">
        <v>0.4664016369430742</v>
      </c>
      <c r="I319" t="n">
        <v>0.0345164807088541</v>
      </c>
      <c r="J319" t="n">
        <v>3</v>
      </c>
      <c r="K319" t="n">
        <v>-0.3888252321399304</v>
      </c>
      <c r="L319" t="n">
        <v>3</v>
      </c>
      <c r="M319" t="n">
        <v>1.081598816680884</v>
      </c>
      <c r="N319" t="n">
        <v>0.1523878810181228</v>
      </c>
      <c r="O319" t="n">
        <v>3</v>
      </c>
      <c r="P319" t="n">
        <v>3</v>
      </c>
      <c r="Q319" t="n">
        <v>0.7451314250994002</v>
      </c>
      <c r="R319" t="n">
        <v>2.458775163467122</v>
      </c>
      <c r="S319" t="n">
        <v>0.7659733389061604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1.924878507017772</v>
      </c>
      <c r="AK319" t="n">
        <v>0.3333333333333333</v>
      </c>
      <c r="AL319" t="n">
        <v>-1.46083354452937</v>
      </c>
      <c r="AM319" t="n">
        <v>-0.6226755952163868</v>
      </c>
    </row>
    <row r="320">
      <c r="A320" t="inlineStr">
        <is>
          <t>2022-09-26</t>
        </is>
      </c>
      <c r="B320" t="n">
        <v>1.329114584862659</v>
      </c>
      <c r="C320" t="n">
        <v>0.3419150698632697</v>
      </c>
      <c r="D320" t="n">
        <v>0.5481792813793334</v>
      </c>
      <c r="E320" t="n">
        <v>0.2770389217570795</v>
      </c>
      <c r="F320" t="n">
        <v>0.288748886305672</v>
      </c>
      <c r="G320" t="n">
        <v>0.7685753160675528</v>
      </c>
      <c r="H320" t="n">
        <v>0.1548492339695393</v>
      </c>
      <c r="I320" t="n">
        <v>0.1957078342771348</v>
      </c>
      <c r="J320" t="n">
        <v>-0.0362712672120026</v>
      </c>
      <c r="K320" t="n">
        <v>-1.136431311472538</v>
      </c>
      <c r="L320" t="n">
        <v>1.514779397325191</v>
      </c>
      <c r="M320" t="n">
        <v>1.096393483021807</v>
      </c>
      <c r="N320" t="n">
        <v>-0.3401812127412887</v>
      </c>
      <c r="O320" t="n">
        <v>-0.6250665184220098</v>
      </c>
      <c r="P320" t="n">
        <v>-0.4776324625137893</v>
      </c>
      <c r="Q320" t="n">
        <v>-0.9187834568992856</v>
      </c>
      <c r="R320" t="n">
        <v>0.5612487254037577</v>
      </c>
      <c r="S320" t="n">
        <v>-0.4165859956957164</v>
      </c>
      <c r="T320" t="n">
        <v>0</v>
      </c>
      <c r="U320" t="n">
        <v>1</v>
      </c>
      <c r="V320" t="n">
        <v>0</v>
      </c>
      <c r="W320" t="n">
        <v>0</v>
      </c>
      <c r="X320" t="n">
        <v>0</v>
      </c>
      <c r="Y320" t="n">
        <v>0</v>
      </c>
      <c r="Z320" t="n">
        <v>1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0.8498782366656815</v>
      </c>
      <c r="AK320" t="n">
        <v>0</v>
      </c>
      <c r="AL320" t="n">
        <v>1.296049043286977</v>
      </c>
      <c r="AM320" t="n">
        <v>0.03230557372918081</v>
      </c>
    </row>
    <row r="321">
      <c r="A321" t="inlineStr">
        <is>
          <t>2022-09-27</t>
        </is>
      </c>
      <c r="B321" t="n">
        <v>1.083196981678428</v>
      </c>
      <c r="C321" t="n">
        <v>0.4691038042736667</v>
      </c>
      <c r="D321" t="n">
        <v>0.7212811012329742</v>
      </c>
      <c r="E321" t="n">
        <v>-0.04589149626603854</v>
      </c>
      <c r="F321" t="n">
        <v>-0.08341490524917591</v>
      </c>
      <c r="G321" t="n">
        <v>0.3263778965021298</v>
      </c>
      <c r="H321" t="n">
        <v>0.2828556169741696</v>
      </c>
      <c r="I321" t="n">
        <v>-1.144781918787382</v>
      </c>
      <c r="J321" t="n">
        <v>0.3670914268835599</v>
      </c>
      <c r="K321" t="n">
        <v>0.823619842900651</v>
      </c>
      <c r="L321" t="n">
        <v>-0.4185023693498032</v>
      </c>
      <c r="M321" t="n">
        <v>2.046128869518348</v>
      </c>
      <c r="N321" t="n">
        <v>-0.871147501125357</v>
      </c>
      <c r="O321" t="n">
        <v>-0.7144213701065627</v>
      </c>
      <c r="P321" t="n">
        <v>-0.5943945741860108</v>
      </c>
      <c r="Q321" t="n">
        <v>-0.4209314604833329</v>
      </c>
      <c r="R321" t="n">
        <v>1.073855707648533</v>
      </c>
      <c r="S321" t="n">
        <v>0.1045581524174608</v>
      </c>
      <c r="T321" t="n">
        <v>0</v>
      </c>
      <c r="U321" t="n">
        <v>0</v>
      </c>
      <c r="V321" t="n">
        <v>0</v>
      </c>
      <c r="W321" t="n">
        <v>1</v>
      </c>
      <c r="X321" t="n">
        <v>0</v>
      </c>
      <c r="Y321" t="n">
        <v>1</v>
      </c>
      <c r="Z321" t="n">
        <v>0</v>
      </c>
      <c r="AA321" t="n">
        <v>0</v>
      </c>
      <c r="AB321" t="n">
        <v>1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0.3777348854975329</v>
      </c>
      <c r="AK321" t="n">
        <v>0</v>
      </c>
      <c r="AL321" t="n">
        <v>1.037849995229153</v>
      </c>
      <c r="AM321" t="n">
        <v>0.6852504648598339</v>
      </c>
    </row>
    <row r="322">
      <c r="A322" t="inlineStr">
        <is>
          <t>2022-09-28</t>
        </is>
      </c>
      <c r="B322" t="n">
        <v>0.8492839697392685</v>
      </c>
      <c r="C322" t="n">
        <v>0.2761524496857894</v>
      </c>
      <c r="D322" t="n">
        <v>0.5834614361415528</v>
      </c>
      <c r="E322" t="n">
        <v>0.01453525795548303</v>
      </c>
      <c r="F322" t="n">
        <v>-0.1263328323870374</v>
      </c>
      <c r="G322" t="n">
        <v>0.2362948902101185</v>
      </c>
      <c r="H322" t="n">
        <v>-0.5700039059962139</v>
      </c>
      <c r="I322" t="n">
        <v>-0.6820592481733386</v>
      </c>
      <c r="J322" t="n">
        <v>0.1890524350418783</v>
      </c>
      <c r="K322" t="n">
        <v>-1.061320499216316</v>
      </c>
      <c r="L322" t="n">
        <v>-0.1585307581495435</v>
      </c>
      <c r="M322" t="n">
        <v>1.312354515303907</v>
      </c>
      <c r="N322" t="n">
        <v>1.781066897956119</v>
      </c>
      <c r="O322" t="n">
        <v>0.3316903497371881</v>
      </c>
      <c r="P322" t="n">
        <v>-0.3080546910363562</v>
      </c>
      <c r="Q322" t="n">
        <v>0.1591613330707181</v>
      </c>
      <c r="R322" t="n">
        <v>2.168182790636343</v>
      </c>
      <c r="S322" t="n">
        <v>2.006743838654464</v>
      </c>
      <c r="T322" t="n">
        <v>0</v>
      </c>
      <c r="U322" t="n">
        <v>0</v>
      </c>
      <c r="V322" t="n">
        <v>0</v>
      </c>
      <c r="W322" t="n">
        <v>0</v>
      </c>
      <c r="X322" t="n">
        <v>1</v>
      </c>
      <c r="Y322" t="n">
        <v>0</v>
      </c>
      <c r="Z322" t="n">
        <v>0</v>
      </c>
      <c r="AA322" t="n">
        <v>0</v>
      </c>
      <c r="AB322" t="n">
        <v>0</v>
      </c>
      <c r="AC322" t="n">
        <v>1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0.1652082394075114</v>
      </c>
      <c r="AK322" t="n">
        <v>0</v>
      </c>
      <c r="AL322" t="n">
        <v>-0.7461724850749859</v>
      </c>
      <c r="AM322" t="n">
        <v>-0.6683250826976209</v>
      </c>
    </row>
    <row r="323">
      <c r="A323" t="inlineStr">
        <is>
          <t>2022-09-29</t>
        </is>
      </c>
      <c r="B323" t="n">
        <v>-0.3217440656687813</v>
      </c>
      <c r="C323" t="n">
        <v>0.2793941379323509</v>
      </c>
      <c r="D323" t="n">
        <v>0.04928853771941062</v>
      </c>
      <c r="E323" t="n">
        <v>-0.842677855868015</v>
      </c>
      <c r="F323" t="n">
        <v>-0.5844207909381246</v>
      </c>
      <c r="G323" t="n">
        <v>-0.3849216077804329</v>
      </c>
      <c r="H323" t="n">
        <v>-0.2612015844854474</v>
      </c>
      <c r="I323" t="n">
        <v>-2.165235518388022</v>
      </c>
      <c r="J323" t="n">
        <v>3</v>
      </c>
      <c r="K323" t="n">
        <v>1.585128230307589</v>
      </c>
      <c r="L323" t="n">
        <v>-0.1112085402198771</v>
      </c>
      <c r="M323" t="n">
        <v>1.363930366020184</v>
      </c>
      <c r="N323" t="n">
        <v>-0.557335562703745</v>
      </c>
      <c r="O323" t="n">
        <v>0.2563456766983843</v>
      </c>
      <c r="P323" t="n">
        <v>0.1002859650064676</v>
      </c>
      <c r="Q323" t="n">
        <v>0.1639266732211105</v>
      </c>
      <c r="R323" t="n">
        <v>0.9851490330433791</v>
      </c>
      <c r="S323" t="n">
        <v>0.6809811906403468</v>
      </c>
      <c r="T323" t="n">
        <v>1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1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-0.4638593408356292</v>
      </c>
      <c r="AM323" t="n">
        <v>0.3487449087445318</v>
      </c>
    </row>
    <row r="324">
      <c r="A324" t="inlineStr">
        <is>
          <t>2022-09-30</t>
        </is>
      </c>
      <c r="B324" t="n">
        <v>1.058521504657426</v>
      </c>
      <c r="C324" t="n">
        <v>0.2988136351744405</v>
      </c>
      <c r="D324" t="n">
        <v>-0.04636681120282723</v>
      </c>
      <c r="E324" t="n">
        <v>0.1383228904779182</v>
      </c>
      <c r="F324" t="n">
        <v>0.8669442786836284</v>
      </c>
      <c r="G324" t="n">
        <v>1.139841890343856</v>
      </c>
      <c r="H324" t="n">
        <v>-0.05071384049175016</v>
      </c>
      <c r="I324" t="n">
        <v>-0.2447168053298642</v>
      </c>
      <c r="J324" t="n">
        <v>-0.7376797700090504</v>
      </c>
      <c r="K324" t="n">
        <v>0.01091365169652718</v>
      </c>
      <c r="L324" t="n">
        <v>-0.4600823297559014</v>
      </c>
      <c r="M324" t="n">
        <v>1.166051703710325</v>
      </c>
      <c r="N324" t="n">
        <v>0.944391882435626</v>
      </c>
      <c r="O324" t="n">
        <v>0.4295216237578118</v>
      </c>
      <c r="P324" t="n">
        <v>-0.3054387078663896</v>
      </c>
      <c r="Q324" t="n">
        <v>-0.6328740863564573</v>
      </c>
      <c r="R324" t="n">
        <v>2.366902050618429</v>
      </c>
      <c r="S324" t="n">
        <v>1.85158019284042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1</v>
      </c>
      <c r="AB324" t="n">
        <v>0</v>
      </c>
      <c r="AC324" t="n">
        <v>0</v>
      </c>
      <c r="AD324" t="n">
        <v>0</v>
      </c>
      <c r="AE324" t="n">
        <v>1</v>
      </c>
      <c r="AF324" t="n">
        <v>0</v>
      </c>
      <c r="AG324" t="n">
        <v>0</v>
      </c>
      <c r="AH324" t="n">
        <v>0</v>
      </c>
      <c r="AI324" t="n">
        <v>0</v>
      </c>
      <c r="AJ324" t="n">
        <v>0.2546404448272612</v>
      </c>
      <c r="AK324" t="n">
        <v>0.3333333333333333</v>
      </c>
      <c r="AL324" t="n">
        <v>-0.8020520561408975</v>
      </c>
      <c r="AM324" t="n">
        <v>0.1119363628128542</v>
      </c>
    </row>
    <row r="325">
      <c r="A325" t="inlineStr">
        <is>
          <t>2022-10-03</t>
        </is>
      </c>
      <c r="B325" t="n">
        <v>0.8862318732367115</v>
      </c>
      <c r="C325" t="n">
        <v>0.5792472600793157</v>
      </c>
      <c r="D325" t="n">
        <v>0.2080830891061042</v>
      </c>
      <c r="E325" t="n">
        <v>-0.2906785051514063</v>
      </c>
      <c r="F325" t="n">
        <v>0.3334104271470915</v>
      </c>
      <c r="G325" t="n">
        <v>0.6845107278714315</v>
      </c>
      <c r="H325" t="n">
        <v>0.9376352396423194</v>
      </c>
      <c r="I325" t="n">
        <v>-0.3164227452629245</v>
      </c>
      <c r="J325" t="n">
        <v>-0.5952539762501902</v>
      </c>
      <c r="K325" t="n">
        <v>-0.0758070184892127</v>
      </c>
      <c r="L325" t="n">
        <v>-1.359740043879371</v>
      </c>
      <c r="M325" t="n">
        <v>1.048105335936848</v>
      </c>
      <c r="N325" t="n">
        <v>2.390992139558954</v>
      </c>
      <c r="O325" t="n">
        <v>3</v>
      </c>
      <c r="P325" t="n">
        <v>3</v>
      </c>
      <c r="Q325" t="n">
        <v>0.01009921225057756</v>
      </c>
      <c r="R325" t="n">
        <v>2.286381674333988</v>
      </c>
      <c r="S325" t="n">
        <v>1.927943970214372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1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-1.938208759655512</v>
      </c>
      <c r="AM325" t="n">
        <v>-1.725275362415055</v>
      </c>
    </row>
    <row r="326">
      <c r="A326" t="inlineStr">
        <is>
          <t>2022-10-06</t>
        </is>
      </c>
      <c r="B326" t="n">
        <v>-0.2023096092830987</v>
      </c>
      <c r="C326" t="n">
        <v>1.113033577687549</v>
      </c>
      <c r="D326" t="n">
        <v>0.6299306664552818</v>
      </c>
      <c r="E326" t="n">
        <v>-1.31394411565618</v>
      </c>
      <c r="F326" t="n">
        <v>-0.9822746713109839</v>
      </c>
      <c r="G326" t="n">
        <v>-0.8965303751563318</v>
      </c>
      <c r="H326" t="n">
        <v>1.163212003525207</v>
      </c>
      <c r="I326" t="n">
        <v>-2.392176396255949</v>
      </c>
      <c r="J326" t="n">
        <v>3</v>
      </c>
      <c r="K326" t="n">
        <v>1.392865115472871</v>
      </c>
      <c r="L326" t="n">
        <v>-2.13767692518884</v>
      </c>
      <c r="M326" t="n">
        <v>1.873113465920319</v>
      </c>
      <c r="N326" t="n">
        <v>-0.2444268556071802</v>
      </c>
      <c r="O326" t="n">
        <v>0.08429201132978897</v>
      </c>
      <c r="P326" t="n">
        <v>-0.03153412567090758</v>
      </c>
      <c r="Q326" t="n">
        <v>-0.3319655685524781</v>
      </c>
      <c r="R326" t="n">
        <v>1.14376064807281</v>
      </c>
      <c r="S326" t="n">
        <v>0.702769370157264</v>
      </c>
      <c r="T326" t="n">
        <v>0</v>
      </c>
      <c r="U326" t="n">
        <v>1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1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0.246976160678139</v>
      </c>
      <c r="AM326" t="n">
        <v>-0.09101478985288367</v>
      </c>
    </row>
    <row r="327">
      <c r="A327" t="inlineStr">
        <is>
          <t>2022-10-10</t>
        </is>
      </c>
      <c r="B327" t="n">
        <v>0.3713579767123119</v>
      </c>
      <c r="C327" t="n">
        <v>1.130241913000773</v>
      </c>
      <c r="D327" t="n">
        <v>0.5551701690097407</v>
      </c>
      <c r="E327" t="n">
        <v>-1.013563211795162</v>
      </c>
      <c r="F327" t="n">
        <v>-0.4747227933866833</v>
      </c>
      <c r="G327" t="n">
        <v>-0.2245553423944949</v>
      </c>
      <c r="H327" t="n">
        <v>0.8134095966034919</v>
      </c>
      <c r="I327" t="n">
        <v>0.773413400267342</v>
      </c>
      <c r="J327" t="n">
        <v>-0.1223939454400224</v>
      </c>
      <c r="K327" t="n">
        <v>-2.039163371178073</v>
      </c>
      <c r="L327" t="n">
        <v>-0.156666105429858</v>
      </c>
      <c r="M327" t="n">
        <v>-0.0886181945908162</v>
      </c>
      <c r="N327" t="n">
        <v>-0.1409177303288023</v>
      </c>
      <c r="O327" t="n">
        <v>-0.5757826415623506</v>
      </c>
      <c r="P327" t="n">
        <v>-0.4768282745955643</v>
      </c>
      <c r="Q327" t="n">
        <v>-1.046908501983184</v>
      </c>
      <c r="R327" t="n">
        <v>-0.9891954067376607</v>
      </c>
      <c r="S327" t="n">
        <v>-0.7951987821246151</v>
      </c>
      <c r="T327" t="n">
        <v>0</v>
      </c>
      <c r="U327" t="n">
        <v>1</v>
      </c>
      <c r="V327" t="n">
        <v>0</v>
      </c>
      <c r="W327" t="n">
        <v>0</v>
      </c>
      <c r="X327" t="n">
        <v>0</v>
      </c>
      <c r="Y327" t="n">
        <v>0</v>
      </c>
      <c r="Z327" t="n">
        <v>1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1.185361269081403</v>
      </c>
      <c r="AM327" t="n">
        <v>-0.4745998306871123</v>
      </c>
    </row>
    <row r="328">
      <c r="A328" t="inlineStr">
        <is>
          <t>2022-10-11</t>
        </is>
      </c>
      <c r="B328" t="n">
        <v>0.6487765113224583</v>
      </c>
      <c r="C328" t="n">
        <v>0.8530869833654144</v>
      </c>
      <c r="D328" t="n">
        <v>0.5521101121878618</v>
      </c>
      <c r="E328" t="n">
        <v>-0.6724813983266221</v>
      </c>
      <c r="F328" t="n">
        <v>-0.2529272750749398</v>
      </c>
      <c r="G328" t="n">
        <v>0.06424057652108822</v>
      </c>
      <c r="H328" t="n">
        <v>0.6310119182542158</v>
      </c>
      <c r="I328" t="n">
        <v>-1.121558542471783</v>
      </c>
      <c r="J328" t="n">
        <v>0.1321939262052287</v>
      </c>
      <c r="K328" t="n">
        <v>-0.0865779929458018</v>
      </c>
      <c r="L328" t="n">
        <v>0.1790435538671376</v>
      </c>
      <c r="M328" t="n">
        <v>1.499548140811988</v>
      </c>
      <c r="N328" t="n">
        <v>-0.8219734482153082</v>
      </c>
      <c r="O328" t="n">
        <v>-0.656428324811295</v>
      </c>
      <c r="P328" t="n">
        <v>-0.4771784253546263</v>
      </c>
      <c r="Q328" t="n">
        <v>-0.8553525516082415</v>
      </c>
      <c r="R328" t="n">
        <v>0.01522046680484381</v>
      </c>
      <c r="S328" t="n">
        <v>-0.2532886438681552</v>
      </c>
      <c r="T328" t="n">
        <v>0</v>
      </c>
      <c r="U328" t="n">
        <v>0</v>
      </c>
      <c r="V328" t="n">
        <v>0</v>
      </c>
      <c r="W328" t="n">
        <v>1</v>
      </c>
      <c r="X328" t="n">
        <v>0</v>
      </c>
      <c r="Y328" t="n">
        <v>1</v>
      </c>
      <c r="Z328" t="n">
        <v>0</v>
      </c>
      <c r="AA328" t="n">
        <v>0</v>
      </c>
      <c r="AB328" t="n">
        <v>1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0.2881319025980823</v>
      </c>
      <c r="AK328" t="n">
        <v>0.3333333333333333</v>
      </c>
      <c r="AL328" t="n">
        <v>0.9749874779316996</v>
      </c>
      <c r="AM328" t="n">
        <v>0.5415220923291654</v>
      </c>
    </row>
    <row r="329">
      <c r="A329" t="inlineStr">
        <is>
          <t>2022-10-12</t>
        </is>
      </c>
      <c r="B329" t="n">
        <v>0.7426583175987863</v>
      </c>
      <c r="C329" t="n">
        <v>0.7167573536507004</v>
      </c>
      <c r="D329" t="n">
        <v>0.6049060518303423</v>
      </c>
      <c r="E329" t="n">
        <v>-0.506591835995062</v>
      </c>
      <c r="F329" t="n">
        <v>-0.2304538256655907</v>
      </c>
      <c r="G329" t="n">
        <v>0.1031477818004547</v>
      </c>
      <c r="H329" t="n">
        <v>0.7315675470430263</v>
      </c>
      <c r="I329" t="n">
        <v>0.347125853041388</v>
      </c>
      <c r="J329" t="n">
        <v>-0.01252751879151724</v>
      </c>
      <c r="K329" t="n">
        <v>0.313088354132739</v>
      </c>
      <c r="L329" t="n">
        <v>1.347016847117049</v>
      </c>
      <c r="M329" t="n">
        <v>0.4604283118390314</v>
      </c>
      <c r="N329" t="n">
        <v>-0.2118289106856978</v>
      </c>
      <c r="O329" t="n">
        <v>-0.4614922834952608</v>
      </c>
      <c r="P329" t="n">
        <v>-0.5643905652687105</v>
      </c>
      <c r="Q329" t="n">
        <v>-0.3541486378271008</v>
      </c>
      <c r="R329" t="n">
        <v>-0.02830664802485063</v>
      </c>
      <c r="S329" t="n">
        <v>-0.03453565012874004</v>
      </c>
      <c r="T329" t="n">
        <v>1</v>
      </c>
      <c r="U329" t="n">
        <v>0</v>
      </c>
      <c r="V329" t="n">
        <v>0</v>
      </c>
      <c r="W329" t="n">
        <v>0</v>
      </c>
      <c r="X329" t="n">
        <v>1</v>
      </c>
      <c r="Y329" t="n">
        <v>0</v>
      </c>
      <c r="Z329" t="n">
        <v>0</v>
      </c>
      <c r="AA329" t="n">
        <v>0</v>
      </c>
      <c r="AB329" t="n">
        <v>0</v>
      </c>
      <c r="AC329" t="n">
        <v>1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0.6481114719573088</v>
      </c>
      <c r="AK329" t="n">
        <v>0.6666666666666666</v>
      </c>
      <c r="AL329" t="n">
        <v>0.5440321971827884</v>
      </c>
      <c r="AM329" t="n">
        <v>1.042236321198998</v>
      </c>
    </row>
    <row r="330">
      <c r="A330" t="inlineStr">
        <is>
          <t>2022-10-13</t>
        </is>
      </c>
      <c r="B330" t="n">
        <v>-0.01646932966489768</v>
      </c>
      <c r="C330" t="n">
        <v>0.7843669683935114</v>
      </c>
      <c r="D330" t="n">
        <v>0.6123732062939524</v>
      </c>
      <c r="E330" t="n">
        <v>-1.020032773286123</v>
      </c>
      <c r="F330" t="n">
        <v>-0.8256308458974047</v>
      </c>
      <c r="G330" t="n">
        <v>-0.6861224671761159</v>
      </c>
      <c r="H330" t="n">
        <v>-0.5368972646828658</v>
      </c>
      <c r="I330" t="n">
        <v>-0.9704828220463368</v>
      </c>
      <c r="J330" t="n">
        <v>3</v>
      </c>
      <c r="K330" t="n">
        <v>-0.1762347861859213</v>
      </c>
      <c r="L330" t="n">
        <v>0.9751248031598966</v>
      </c>
      <c r="M330" t="n">
        <v>0.5804294943820821</v>
      </c>
      <c r="N330" t="n">
        <v>-0.4190001285302706</v>
      </c>
      <c r="O330" t="n">
        <v>-0.2337738991252015</v>
      </c>
      <c r="P330" t="n">
        <v>-0.08279194225085169</v>
      </c>
      <c r="Q330" t="n">
        <v>0.2849693390783838</v>
      </c>
      <c r="R330" t="n">
        <v>0.310750304794172</v>
      </c>
      <c r="S330" t="n">
        <v>-0.1011545315350809</v>
      </c>
      <c r="T330" t="n">
        <v>1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1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0.2983599344863129</v>
      </c>
      <c r="AK330" t="n">
        <v>0</v>
      </c>
      <c r="AL330" t="n">
        <v>-0.1927030345452189</v>
      </c>
      <c r="AM330" t="n">
        <v>0.2940388441085165</v>
      </c>
    </row>
    <row r="331">
      <c r="A331" t="inlineStr">
        <is>
          <t>2022-10-18</t>
        </is>
      </c>
      <c r="B331" t="n">
        <v>-0.1423417264677422</v>
      </c>
      <c r="C331" t="n">
        <v>0.5595106033103615</v>
      </c>
      <c r="D331" t="n">
        <v>0.5425719754364118</v>
      </c>
      <c r="E331" t="n">
        <v>-0.9427180413899769</v>
      </c>
      <c r="F331" t="n">
        <v>-0.870198532350236</v>
      </c>
      <c r="G331" t="n">
        <v>-0.7393639639768564</v>
      </c>
      <c r="H331" t="n">
        <v>0.01930023112960989</v>
      </c>
      <c r="I331" t="n">
        <v>-0.5854290826162393</v>
      </c>
      <c r="J331" t="n">
        <v>1.09166375404746</v>
      </c>
      <c r="K331" t="n">
        <v>1.778488137896637</v>
      </c>
      <c r="L331" t="n">
        <v>-0.1595427414632878</v>
      </c>
      <c r="M331" t="n">
        <v>0.1665897997901238</v>
      </c>
      <c r="N331" t="n">
        <v>-0.6826248058322475</v>
      </c>
      <c r="O331" t="n">
        <v>-0.2247975224836079</v>
      </c>
      <c r="P331" t="n">
        <v>-0.1586946908578901</v>
      </c>
      <c r="Q331" t="n">
        <v>-1.5060452736723</v>
      </c>
      <c r="R331" t="n">
        <v>-0.4861726184628006</v>
      </c>
      <c r="S331" t="n">
        <v>-0.09314262561624566</v>
      </c>
      <c r="T331" t="n">
        <v>1</v>
      </c>
      <c r="U331" t="n">
        <v>0</v>
      </c>
      <c r="V331" t="n">
        <v>0</v>
      </c>
      <c r="W331" t="n">
        <v>0</v>
      </c>
      <c r="X331" t="n">
        <v>0</v>
      </c>
      <c r="Y331" t="n">
        <v>1</v>
      </c>
      <c r="Z331" t="n">
        <v>0</v>
      </c>
      <c r="AA331" t="n">
        <v>0</v>
      </c>
      <c r="AB331" t="n">
        <v>1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-0.2063677492993781</v>
      </c>
      <c r="AM331" t="n">
        <v>-0.1533607459797219</v>
      </c>
    </row>
    <row r="332">
      <c r="A332" t="inlineStr">
        <is>
          <t>2022-10-19</t>
        </is>
      </c>
      <c r="B332" t="n">
        <v>0.08258674200406871</v>
      </c>
      <c r="C332" t="n">
        <v>0.3941293906607242</v>
      </c>
      <c r="D332" t="n">
        <v>0.6165114920236465</v>
      </c>
      <c r="E332" t="n">
        <v>-0.65623045806664</v>
      </c>
      <c r="F332" t="n">
        <v>-0.7521952440247346</v>
      </c>
      <c r="G332" t="n">
        <v>-0.5887200800221351</v>
      </c>
      <c r="H332" t="n">
        <v>-0.9375142983707188</v>
      </c>
      <c r="I332" t="n">
        <v>-0.06765948474604597</v>
      </c>
      <c r="J332" t="n">
        <v>-0.1497664428833674</v>
      </c>
      <c r="K332" t="n">
        <v>0.1316982601018331</v>
      </c>
      <c r="L332" t="n">
        <v>-0.1079746375497218</v>
      </c>
      <c r="M332" t="n">
        <v>-0.180160192575284</v>
      </c>
      <c r="N332" t="n">
        <v>-0.3191853322512164</v>
      </c>
      <c r="O332" t="n">
        <v>-0.3351766071331188</v>
      </c>
      <c r="P332" t="n">
        <v>-0.3009448500247113</v>
      </c>
      <c r="Q332" t="n">
        <v>-0.2488136175062554</v>
      </c>
      <c r="R332" t="n">
        <v>-0.234052005104905</v>
      </c>
      <c r="S332" t="n">
        <v>-0.2238011521055447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1</v>
      </c>
      <c r="AJ332" t="n">
        <v>0</v>
      </c>
      <c r="AK332" t="n">
        <v>0</v>
      </c>
      <c r="AL332" t="n">
        <v>0.8792076446567491</v>
      </c>
      <c r="AM332" t="n">
        <v>0.8929846125954621</v>
      </c>
    </row>
    <row r="333">
      <c r="A333" t="inlineStr">
        <is>
          <t>2022-10-20</t>
        </is>
      </c>
      <c r="B333" t="n">
        <v>-0.7156855796619593</v>
      </c>
      <c r="C333" t="n">
        <v>-0.2035682433418619</v>
      </c>
      <c r="D333" t="n">
        <v>0.5198688201444445</v>
      </c>
      <c r="E333" t="n">
        <v>-0.6789818212823356</v>
      </c>
      <c r="F333" t="n">
        <v>-1.3098958227804</v>
      </c>
      <c r="G333" t="n">
        <v>-1.304501623658017</v>
      </c>
      <c r="H333" t="n">
        <v>-0.8198472604560156</v>
      </c>
      <c r="I333" t="n">
        <v>-0.7502547874318861</v>
      </c>
      <c r="J333" t="n">
        <v>2.115078591243218</v>
      </c>
      <c r="K333" t="n">
        <v>-0.7394303738625589</v>
      </c>
      <c r="L333" t="n">
        <v>0.01911863652621466</v>
      </c>
      <c r="M333" t="n">
        <v>-0.3584153738357227</v>
      </c>
      <c r="N333" t="n">
        <v>-0.08083325611417135</v>
      </c>
      <c r="O333" t="n">
        <v>3</v>
      </c>
      <c r="P333" t="n">
        <v>3</v>
      </c>
      <c r="Q333" t="n">
        <v>1.261926110546838</v>
      </c>
      <c r="R333" t="n">
        <v>0.3430281889804901</v>
      </c>
      <c r="S333" t="n">
        <v>0.8774771105515417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-1.868375836770167</v>
      </c>
      <c r="AM333" t="n">
        <v>-1.919029674657674</v>
      </c>
    </row>
    <row r="334">
      <c r="A334" t="inlineStr">
        <is>
          <t>2022-10-27</t>
        </is>
      </c>
      <c r="B334" t="n">
        <v>-0.7388877248745465</v>
      </c>
      <c r="C334" t="n">
        <v>-0.6764935307510067</v>
      </c>
      <c r="D334" t="n">
        <v>0.06300946166614517</v>
      </c>
      <c r="E334" t="n">
        <v>0.02468885695539941</v>
      </c>
      <c r="F334" t="n">
        <v>-0.9892035370779203</v>
      </c>
      <c r="G334" t="n">
        <v>-0.8291385651082439</v>
      </c>
      <c r="H334" t="n">
        <v>-1.03890908436635</v>
      </c>
      <c r="I334" t="n">
        <v>-0.3817483769670448</v>
      </c>
      <c r="J334" t="n">
        <v>3</v>
      </c>
      <c r="K334" t="n">
        <v>1.382243886073362</v>
      </c>
      <c r="L334" t="n">
        <v>-0.2639722665636039</v>
      </c>
      <c r="M334" t="n">
        <v>-0.5733489987330358</v>
      </c>
      <c r="N334" t="n">
        <v>1.051171459741091</v>
      </c>
      <c r="O334" t="n">
        <v>1.777396332227954</v>
      </c>
      <c r="P334" t="n">
        <v>1.942956357134101</v>
      </c>
      <c r="Q334" t="n">
        <v>2.165883728042799</v>
      </c>
      <c r="R334" t="n">
        <v>0.4345607412897862</v>
      </c>
      <c r="S334" t="n">
        <v>0.6300491271893726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-1.911982277460403</v>
      </c>
      <c r="AM334" t="n">
        <v>-0.9032042454237011</v>
      </c>
    </row>
    <row r="335">
      <c r="A335" t="inlineStr">
        <is>
          <t>2022-11-01</t>
        </is>
      </c>
      <c r="B335" t="n">
        <v>-0.1412995680935659</v>
      </c>
      <c r="C335" t="n">
        <v>-0.8546581203298047</v>
      </c>
      <c r="D335" t="n">
        <v>-0.003270438835782511</v>
      </c>
      <c r="E335" t="n">
        <v>1.259895818802854</v>
      </c>
      <c r="F335" t="n">
        <v>-0.3557257057991505</v>
      </c>
      <c r="G335" t="n">
        <v>-0.1418175172253992</v>
      </c>
      <c r="H335" t="n">
        <v>-0.5743419608269119</v>
      </c>
      <c r="I335" t="n">
        <v>-0.1115501624701717</v>
      </c>
      <c r="J335" t="n">
        <v>0.1827578601081476</v>
      </c>
      <c r="K335" t="n">
        <v>1.429597447870816</v>
      </c>
      <c r="L335" t="n">
        <v>-0.5433807480980417</v>
      </c>
      <c r="M335" t="n">
        <v>-0.1110156755791597</v>
      </c>
      <c r="N335" t="n">
        <v>-0.8928835300518969</v>
      </c>
      <c r="O335" t="n">
        <v>-0.7996915033868084</v>
      </c>
      <c r="P335" t="n">
        <v>-0.5551466280678143</v>
      </c>
      <c r="Q335" t="n">
        <v>-0.6276868210047912</v>
      </c>
      <c r="R335" t="n">
        <v>-0.9438784735437064</v>
      </c>
      <c r="S335" t="n">
        <v>-1.225554493783725</v>
      </c>
      <c r="T335" t="n">
        <v>0</v>
      </c>
      <c r="U335" t="n">
        <v>0</v>
      </c>
      <c r="V335" t="n">
        <v>0</v>
      </c>
      <c r="W335" t="n">
        <v>1</v>
      </c>
      <c r="X335" t="n">
        <v>0</v>
      </c>
      <c r="Y335" t="n">
        <v>1</v>
      </c>
      <c r="Z335" t="n">
        <v>0</v>
      </c>
      <c r="AA335" t="n">
        <v>0</v>
      </c>
      <c r="AB335" t="n">
        <v>1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1.213808627338682</v>
      </c>
      <c r="AM335" t="n">
        <v>1.067996060558069</v>
      </c>
    </row>
    <row r="336">
      <c r="A336" t="inlineStr">
        <is>
          <t>2022-11-02</t>
        </is>
      </c>
      <c r="B336" t="n">
        <v>-0.24011115063581</v>
      </c>
      <c r="C336" t="n">
        <v>-0.833718831274458</v>
      </c>
      <c r="D336" t="n">
        <v>-0.1228375776710817</v>
      </c>
      <c r="E336" t="n">
        <v>1.058403896558954</v>
      </c>
      <c r="F336" t="n">
        <v>-0.3121281013885071</v>
      </c>
      <c r="G336" t="n">
        <v>-0.1128324386516506</v>
      </c>
      <c r="H336" t="n">
        <v>-0.5632522430387493</v>
      </c>
      <c r="I336" t="n">
        <v>0.1646361670373382</v>
      </c>
      <c r="J336" t="n">
        <v>-0.02654351100866583</v>
      </c>
      <c r="K336" t="n">
        <v>0.06713280580704739</v>
      </c>
      <c r="L336" t="n">
        <v>0.392161443600777</v>
      </c>
      <c r="M336" t="n">
        <v>-0.344648114879585</v>
      </c>
      <c r="N336" t="n">
        <v>-0.6104730399356318</v>
      </c>
      <c r="O336" t="n">
        <v>-0.4995003572128341</v>
      </c>
      <c r="P336" t="n">
        <v>-0.3832308392651044</v>
      </c>
      <c r="Q336" t="n">
        <v>-0.4028831346335665</v>
      </c>
      <c r="R336" t="n">
        <v>-1.27586271288014</v>
      </c>
      <c r="S336" t="n">
        <v>-0.268486035236519</v>
      </c>
      <c r="T336" t="n">
        <v>1</v>
      </c>
      <c r="U336" t="n">
        <v>0</v>
      </c>
      <c r="V336" t="n">
        <v>0</v>
      </c>
      <c r="W336" t="n">
        <v>0</v>
      </c>
      <c r="X336" t="n">
        <v>1</v>
      </c>
      <c r="Y336" t="n">
        <v>0</v>
      </c>
      <c r="Z336" t="n">
        <v>0</v>
      </c>
      <c r="AA336" t="n">
        <v>0</v>
      </c>
      <c r="AB336" t="n">
        <v>0</v>
      </c>
      <c r="AC336" t="n">
        <v>1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0.5354392943689885</v>
      </c>
      <c r="AM336" t="n">
        <v>0.4943392957548499</v>
      </c>
    </row>
    <row r="337">
      <c r="A337" t="inlineStr">
        <is>
          <t>2022-11-03</t>
        </is>
      </c>
      <c r="B337" t="n">
        <v>-0.4891050980180656</v>
      </c>
      <c r="C337" t="n">
        <v>-0.8099795431958583</v>
      </c>
      <c r="D337" t="n">
        <v>-0.2863670874661337</v>
      </c>
      <c r="E337" t="n">
        <v>0.6555182772047893</v>
      </c>
      <c r="F337" t="n">
        <v>-0.3680866422222773</v>
      </c>
      <c r="G337" t="n">
        <v>-0.1903384343844761</v>
      </c>
      <c r="H337" t="n">
        <v>-0.5571233799141052</v>
      </c>
      <c r="I337" t="n">
        <v>0.09786752189744496</v>
      </c>
      <c r="J337" t="n">
        <v>3</v>
      </c>
      <c r="K337" t="n">
        <v>-0.6952402346835412</v>
      </c>
      <c r="L337" t="n">
        <v>3</v>
      </c>
      <c r="M337" t="n">
        <v>-0.5476638141133759</v>
      </c>
      <c r="N337" t="n">
        <v>-0.4466025151084726</v>
      </c>
      <c r="O337" t="n">
        <v>0.2913914328410351</v>
      </c>
      <c r="P337" t="n">
        <v>0.5318804560208718</v>
      </c>
      <c r="Q337" t="n">
        <v>0.5470267570539361</v>
      </c>
      <c r="R337" t="n">
        <v>-0.490981058761858</v>
      </c>
      <c r="S337" t="n">
        <v>-1.183563959877121</v>
      </c>
      <c r="T337" t="n">
        <v>1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0.06701386370327479</v>
      </c>
      <c r="AK337" t="n">
        <v>0.3333333333333333</v>
      </c>
      <c r="AL337" t="n">
        <v>-0.2045380604888747</v>
      </c>
      <c r="AM337" t="n">
        <v>0.5653891085457263</v>
      </c>
    </row>
    <row r="338">
      <c r="A338" t="inlineStr">
        <is>
          <t>2022-11-10</t>
        </is>
      </c>
      <c r="B338" t="n">
        <v>-0.2219196588764654</v>
      </c>
      <c r="C338" t="n">
        <v>-0.8209489059655227</v>
      </c>
      <c r="D338" t="n">
        <v>-0.6936236634443493</v>
      </c>
      <c r="E338" t="n">
        <v>1.043912703294709</v>
      </c>
      <c r="F338" t="n">
        <v>0.6174175837541767</v>
      </c>
      <c r="G338" t="n">
        <v>0.5296173684308961</v>
      </c>
      <c r="H338" t="n">
        <v>-1.123493542163773</v>
      </c>
      <c r="I338" t="n">
        <v>-0.06765948474604597</v>
      </c>
      <c r="J338" t="n">
        <v>-0.1497664428833674</v>
      </c>
      <c r="K338" t="n">
        <v>0.1316982601018331</v>
      </c>
      <c r="L338" t="n">
        <v>-0.1079746375497218</v>
      </c>
      <c r="M338" t="n">
        <v>-0.180160192575284</v>
      </c>
      <c r="N338" t="n">
        <v>-0.3191853322512164</v>
      </c>
      <c r="O338" t="n">
        <v>-0.3351766071331188</v>
      </c>
      <c r="P338" t="n">
        <v>-0.3009448500247113</v>
      </c>
      <c r="Q338" t="n">
        <v>-0.2488136175062554</v>
      </c>
      <c r="R338" t="n">
        <v>-0.234052005104905</v>
      </c>
      <c r="S338" t="n">
        <v>-0.2238011521055447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1</v>
      </c>
      <c r="AJ338" t="n">
        <v>0</v>
      </c>
      <c r="AK338" t="n">
        <v>0</v>
      </c>
      <c r="AL338" t="n">
        <v>1.039976157994306</v>
      </c>
      <c r="AM338" t="n">
        <v>1.202235377423666</v>
      </c>
    </row>
    <row r="339">
      <c r="A339" t="inlineStr">
        <is>
          <t>2022-11-15</t>
        </is>
      </c>
      <c r="B339" t="n">
        <v>-0.9258464183577158</v>
      </c>
      <c r="C339" t="n">
        <v>-0.2124466409813602</v>
      </c>
      <c r="D339" t="n">
        <v>-0.7450001017714556</v>
      </c>
      <c r="E339" t="n">
        <v>-0.8609850035334889</v>
      </c>
      <c r="F339" t="n">
        <v>-0.2248376668642841</v>
      </c>
      <c r="G339" t="n">
        <v>-0.1385516318814891</v>
      </c>
      <c r="H339" t="n">
        <v>1.551812838812075</v>
      </c>
      <c r="I339" t="n">
        <v>0.6650124282318336</v>
      </c>
      <c r="J339" t="n">
        <v>0.5165295394639703</v>
      </c>
      <c r="K339" t="n">
        <v>0.7030572836458213</v>
      </c>
      <c r="L339" t="n">
        <v>-0.2127037241600379</v>
      </c>
      <c r="M339" t="n">
        <v>-1.150957430459945</v>
      </c>
      <c r="N339" t="n">
        <v>-0.05161188104075914</v>
      </c>
      <c r="O339" t="n">
        <v>-0.5850273481517441</v>
      </c>
      <c r="P339" t="n">
        <v>-0.6073473635651272</v>
      </c>
      <c r="Q339" t="n">
        <v>-0.3196612589800103</v>
      </c>
      <c r="R339" t="n">
        <v>-1.129158996029284</v>
      </c>
      <c r="S339" t="n">
        <v>-0.6649731807160587</v>
      </c>
      <c r="T339" t="n">
        <v>1</v>
      </c>
      <c r="U339" t="n">
        <v>0</v>
      </c>
      <c r="V339" t="n">
        <v>0</v>
      </c>
      <c r="W339" t="n">
        <v>0</v>
      </c>
      <c r="X339" t="n">
        <v>0</v>
      </c>
      <c r="Y339" t="n">
        <v>1</v>
      </c>
      <c r="Z339" t="n">
        <v>0</v>
      </c>
      <c r="AA339" t="n">
        <v>0</v>
      </c>
      <c r="AB339" t="n">
        <v>1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-0.5299893526941351</v>
      </c>
      <c r="AM339" t="n">
        <v>-0.5807778096598384</v>
      </c>
    </row>
    <row r="340">
      <c r="A340" t="inlineStr">
        <is>
          <t>2022-11-16</t>
        </is>
      </c>
      <c r="B340" t="n">
        <v>-0.7526913808468558</v>
      </c>
      <c r="C340" t="n">
        <v>-0.3817568667096408</v>
      </c>
      <c r="D340" t="n">
        <v>-0.7926828958825044</v>
      </c>
      <c r="E340" t="n">
        <v>-0.4869431435639607</v>
      </c>
      <c r="F340" t="n">
        <v>0.09797068156173354</v>
      </c>
      <c r="G340" t="n">
        <v>0.09172341922660875</v>
      </c>
      <c r="H340" t="n">
        <v>1.665606613771947</v>
      </c>
      <c r="I340" t="n">
        <v>0.9074824344707899</v>
      </c>
      <c r="J340" t="n">
        <v>-0.1998297816193892</v>
      </c>
      <c r="K340" t="n">
        <v>-0.0988239001266365</v>
      </c>
      <c r="L340" t="n">
        <v>-0.4505524958199862</v>
      </c>
      <c r="M340" t="n">
        <v>-1.079449876478812</v>
      </c>
      <c r="N340" t="n">
        <v>-0.6815923127383576</v>
      </c>
      <c r="O340" t="n">
        <v>-0.2901547489281986</v>
      </c>
      <c r="P340" t="n">
        <v>-0.1593354801968631</v>
      </c>
      <c r="Q340" t="n">
        <v>-0.2901791238918937</v>
      </c>
      <c r="R340" t="n">
        <v>-1.151545365361659</v>
      </c>
      <c r="S340" t="n">
        <v>-1.572952918981872</v>
      </c>
      <c r="T340" t="n">
        <v>0</v>
      </c>
      <c r="U340" t="n">
        <v>0</v>
      </c>
      <c r="V340" t="n">
        <v>0</v>
      </c>
      <c r="W340" t="n">
        <v>1</v>
      </c>
      <c r="X340" t="n">
        <v>1</v>
      </c>
      <c r="Y340" t="n">
        <v>0</v>
      </c>
      <c r="Z340" t="n">
        <v>0</v>
      </c>
      <c r="AA340" t="n">
        <v>0</v>
      </c>
      <c r="AB340" t="n">
        <v>0</v>
      </c>
      <c r="AC340" t="n">
        <v>1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1.332295196033299</v>
      </c>
      <c r="AM340" t="n">
        <v>1.178730304637695</v>
      </c>
    </row>
    <row r="341">
      <c r="A341" t="inlineStr">
        <is>
          <t>2022-11-17</t>
        </is>
      </c>
      <c r="B341" t="n">
        <v>-0.5088301894589644</v>
      </c>
      <c r="C341" t="n">
        <v>-0.4571017337783845</v>
      </c>
      <c r="D341" t="n">
        <v>-0.7924392431220748</v>
      </c>
      <c r="E341" t="n">
        <v>-0.121083302702429</v>
      </c>
      <c r="F341" t="n">
        <v>0.4362646064705906</v>
      </c>
      <c r="G341" t="n">
        <v>0.3423800842956565</v>
      </c>
      <c r="H341" t="n">
        <v>1.56734412679964</v>
      </c>
      <c r="I341" t="n">
        <v>-0.06765948474604597</v>
      </c>
      <c r="J341" t="n">
        <v>-0.1497664428833674</v>
      </c>
      <c r="K341" t="n">
        <v>0.1316982601018331</v>
      </c>
      <c r="L341" t="n">
        <v>-0.1079746375497218</v>
      </c>
      <c r="M341" t="n">
        <v>-0.180160192575284</v>
      </c>
      <c r="N341" t="n">
        <v>-0.3191853322512164</v>
      </c>
      <c r="O341" t="n">
        <v>-0.3351766071331188</v>
      </c>
      <c r="P341" t="n">
        <v>-0.3009448500247113</v>
      </c>
      <c r="Q341" t="n">
        <v>-0.2488136175062554</v>
      </c>
      <c r="R341" t="n">
        <v>-0.234052005104905</v>
      </c>
      <c r="S341" t="n">
        <v>-0.2238011521055447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1</v>
      </c>
      <c r="AJ341" t="n">
        <v>0</v>
      </c>
      <c r="AK341" t="n">
        <v>0</v>
      </c>
      <c r="AL341" t="n">
        <v>1.181070929609048</v>
      </c>
      <c r="AM341" t="n">
        <v>1.062845921331725</v>
      </c>
    </row>
    <row r="342">
      <c r="A342" t="inlineStr">
        <is>
          <t>2022-11-22</t>
        </is>
      </c>
      <c r="B342" t="n">
        <v>-0.985216966495191</v>
      </c>
      <c r="C342" t="n">
        <v>-0.2904865114080273</v>
      </c>
      <c r="D342" t="n">
        <v>-0.6724620687346627</v>
      </c>
      <c r="E342" t="n">
        <v>-0.8299713403272851</v>
      </c>
      <c r="F342" t="n">
        <v>-0.4192281351398378</v>
      </c>
      <c r="G342" t="n">
        <v>-0.278908006129691</v>
      </c>
      <c r="H342" t="n">
        <v>-0.5634133383351071</v>
      </c>
      <c r="I342" t="n">
        <v>-0.9604614692390765</v>
      </c>
      <c r="J342" t="n">
        <v>0.2716839607401378</v>
      </c>
      <c r="K342" t="n">
        <v>0.399156319429873</v>
      </c>
      <c r="L342" t="n">
        <v>-0.3937484622875053</v>
      </c>
      <c r="M342" t="n">
        <v>-0.5476638141133759</v>
      </c>
      <c r="N342" t="n">
        <v>-0.6188043785606323</v>
      </c>
      <c r="O342" t="n">
        <v>-0.5956220070699013</v>
      </c>
      <c r="P342" t="n">
        <v>-0.5068821846024985</v>
      </c>
      <c r="Q342" t="n">
        <v>-1.0446289785146</v>
      </c>
      <c r="R342" t="n">
        <v>-0.3972459605540543</v>
      </c>
      <c r="S342" t="n">
        <v>-0.9337651333579756</v>
      </c>
      <c r="T342" t="n">
        <v>0</v>
      </c>
      <c r="U342" t="n">
        <v>1</v>
      </c>
      <c r="V342" t="n">
        <v>0</v>
      </c>
      <c r="W342" t="n">
        <v>0</v>
      </c>
      <c r="X342" t="n">
        <v>0</v>
      </c>
      <c r="Y342" t="n">
        <v>1</v>
      </c>
      <c r="Z342" t="n">
        <v>0</v>
      </c>
      <c r="AA342" t="n">
        <v>0</v>
      </c>
      <c r="AB342" t="n">
        <v>1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-0.3845998055800573</v>
      </c>
      <c r="AM342" t="n">
        <v>-1.328244823509515</v>
      </c>
    </row>
    <row r="343">
      <c r="A343" t="inlineStr">
        <is>
          <t>2022-11-25</t>
        </is>
      </c>
      <c r="B343" t="n">
        <v>-1.136881859798551</v>
      </c>
      <c r="C343" t="n">
        <v>-0.2759795884221431</v>
      </c>
      <c r="D343" t="n">
        <v>-0.6929026372614141</v>
      </c>
      <c r="E343" t="n">
        <v>-0.9900024337742697</v>
      </c>
      <c r="F343" t="n">
        <v>-0.5874512633241067</v>
      </c>
      <c r="G343" t="n">
        <v>-0.4126281968723287</v>
      </c>
      <c r="H343" t="n">
        <v>0.4157483255730476</v>
      </c>
      <c r="I343" t="n">
        <v>1.817929813818289</v>
      </c>
      <c r="J343" t="n">
        <v>-0.5158529601040118</v>
      </c>
      <c r="K343" t="n">
        <v>-0.09906536667156962</v>
      </c>
      <c r="L343" t="n">
        <v>-0.5340222451643202</v>
      </c>
      <c r="M343" t="n">
        <v>-1.603427642719872</v>
      </c>
      <c r="N343" t="n">
        <v>-0.5939862780230268</v>
      </c>
      <c r="O343" t="n">
        <v>-0.4197484487206325</v>
      </c>
      <c r="P343" t="n">
        <v>-0.3805613213460157</v>
      </c>
      <c r="Q343" t="n">
        <v>-0.9180288899099804</v>
      </c>
      <c r="R343" t="n">
        <v>-0.5700994571069412</v>
      </c>
      <c r="S343" t="n">
        <v>-0.6581377905296224</v>
      </c>
      <c r="T343" t="n">
        <v>1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1</v>
      </c>
      <c r="AB343" t="n">
        <v>0</v>
      </c>
      <c r="AC343" t="n">
        <v>0</v>
      </c>
      <c r="AD343" t="n">
        <v>0</v>
      </c>
      <c r="AE343" t="n">
        <v>1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-0.7099731429227829</v>
      </c>
      <c r="AM343" t="n">
        <v>-0.6121011180072888</v>
      </c>
    </row>
    <row r="344">
      <c r="A344" t="inlineStr">
        <is>
          <t>2022-11-28</t>
        </is>
      </c>
      <c r="B344" t="n">
        <v>-1.072833113278001</v>
      </c>
      <c r="C344" t="n">
        <v>-0.8431111409926292</v>
      </c>
      <c r="D344" t="n">
        <v>-0.6996366944703782</v>
      </c>
      <c r="E344" t="n">
        <v>-0.04863256595572467</v>
      </c>
      <c r="F344" t="n">
        <v>-0.4931855432875333</v>
      </c>
      <c r="G344" t="n">
        <v>-0.3393660276894817</v>
      </c>
      <c r="H344" t="n">
        <v>0.38116098916764</v>
      </c>
      <c r="I344" t="n">
        <v>-0.2587712257115005</v>
      </c>
      <c r="J344" t="n">
        <v>-0.004315874389171362</v>
      </c>
      <c r="K344" t="n">
        <v>-0.6261002926718382</v>
      </c>
      <c r="L344" t="n">
        <v>-0.2962757663580935</v>
      </c>
      <c r="M344" t="n">
        <v>-0.9666405456292664</v>
      </c>
      <c r="N344" t="n">
        <v>-0.6209037874553939</v>
      </c>
      <c r="O344" t="n">
        <v>-0.3851315422302296</v>
      </c>
      <c r="P344" t="n">
        <v>-0.2189439707117743</v>
      </c>
      <c r="Q344" t="n">
        <v>-0.2236708559504823</v>
      </c>
      <c r="R344" t="n">
        <v>-1.042494452981011</v>
      </c>
      <c r="S344" t="n">
        <v>-1.169109032337205</v>
      </c>
      <c r="T344" t="n">
        <v>0</v>
      </c>
      <c r="U344" t="n">
        <v>1</v>
      </c>
      <c r="V344" t="n">
        <v>0</v>
      </c>
      <c r="W344" t="n">
        <v>0</v>
      </c>
      <c r="X344" t="n">
        <v>0</v>
      </c>
      <c r="Y344" t="n">
        <v>0</v>
      </c>
      <c r="Z344" t="n">
        <v>1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0.2377951387836865</v>
      </c>
      <c r="AM344" t="n">
        <v>-1.084597516567206</v>
      </c>
    </row>
    <row r="345">
      <c r="A345" t="inlineStr">
        <is>
          <t>2022-11-29</t>
        </is>
      </c>
      <c r="B345" t="n">
        <v>-1.064377579666931</v>
      </c>
      <c r="C345" t="n">
        <v>-0.8518811198089137</v>
      </c>
      <c r="D345" t="n">
        <v>-0.6993255807505556</v>
      </c>
      <c r="E345" t="n">
        <v>-0.01725957736787411</v>
      </c>
      <c r="F345" t="n">
        <v>-0.482491320393253</v>
      </c>
      <c r="G345" t="n">
        <v>-0.3310056111690582</v>
      </c>
      <c r="H345" t="n">
        <v>-0.8724644739556937</v>
      </c>
      <c r="I345" t="n">
        <v>0.008191167698854758</v>
      </c>
      <c r="J345" t="n">
        <v>-0.2084457291901149</v>
      </c>
      <c r="K345" t="n">
        <v>0.4503721162076163</v>
      </c>
      <c r="L345" t="n">
        <v>-0.1079746375497218</v>
      </c>
      <c r="M345" t="n">
        <v>-1.058696247306127</v>
      </c>
      <c r="N345" t="n">
        <v>-0.5341336477651962</v>
      </c>
      <c r="O345" t="n">
        <v>-0.2996081763711876</v>
      </c>
      <c r="P345" t="n">
        <v>-0.0177462488082622</v>
      </c>
      <c r="Q345" t="n">
        <v>-1.02946707066333</v>
      </c>
      <c r="R345" t="n">
        <v>-0.7841701700626452</v>
      </c>
      <c r="S345" t="n">
        <v>-0.5647905321226818</v>
      </c>
      <c r="T345" t="n">
        <v>1</v>
      </c>
      <c r="U345" t="n">
        <v>0</v>
      </c>
      <c r="V345" t="n">
        <v>0</v>
      </c>
      <c r="W345" t="n">
        <v>0</v>
      </c>
      <c r="X345" t="n">
        <v>0</v>
      </c>
      <c r="Y345" t="n">
        <v>1</v>
      </c>
      <c r="Z345" t="n">
        <v>0</v>
      </c>
      <c r="AA345" t="n">
        <v>0</v>
      </c>
      <c r="AB345" t="n">
        <v>1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0.009894502998710475</v>
      </c>
      <c r="AK345" t="n">
        <v>0.3333333333333333</v>
      </c>
      <c r="AL345" t="n">
        <v>-0.740575892822201</v>
      </c>
      <c r="AM345" t="n">
        <v>-0.9572900803411277</v>
      </c>
    </row>
    <row r="346">
      <c r="A346" t="inlineStr">
        <is>
          <t>2022-12-02</t>
        </is>
      </c>
      <c r="B346" t="n">
        <v>-0.9903114674519446</v>
      </c>
      <c r="C346" t="n">
        <v>-0.8738973072864972</v>
      </c>
      <c r="D346" t="n">
        <v>-0.875002108812733</v>
      </c>
      <c r="E346" t="n">
        <v>0.1372893830341922</v>
      </c>
      <c r="F346" t="n">
        <v>-0.08362247320731585</v>
      </c>
      <c r="G346" t="n">
        <v>-0.06282261943676085</v>
      </c>
      <c r="H346" t="n">
        <v>-1.52135429202768</v>
      </c>
      <c r="I346" t="n">
        <v>-0.5839351342330276</v>
      </c>
      <c r="J346" t="n">
        <v>-0.184074324127978</v>
      </c>
      <c r="K346" t="n">
        <v>-0.5772885768980622</v>
      </c>
      <c r="L346" t="n">
        <v>0.06539779037341982</v>
      </c>
      <c r="M346" t="n">
        <v>-0.7420492913149612</v>
      </c>
      <c r="N346" t="n">
        <v>-0.5511509635581914</v>
      </c>
      <c r="O346" t="n">
        <v>-0.509672154043355</v>
      </c>
      <c r="P346" t="n">
        <v>-0.4174461997549547</v>
      </c>
      <c r="Q346" t="n">
        <v>-0.1037654796777868</v>
      </c>
      <c r="R346" t="n">
        <v>-0.7811248936913912</v>
      </c>
      <c r="S346" t="n">
        <v>-1.112017795642294</v>
      </c>
      <c r="T346" t="n">
        <v>0</v>
      </c>
      <c r="U346" t="n">
        <v>1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1</v>
      </c>
      <c r="AB346" t="n">
        <v>0</v>
      </c>
      <c r="AC346" t="n">
        <v>0</v>
      </c>
      <c r="AD346" t="n">
        <v>0</v>
      </c>
      <c r="AE346" t="n">
        <v>1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-0.9723790738117161</v>
      </c>
      <c r="AM346" t="n">
        <v>-1.245865776456408</v>
      </c>
    </row>
    <row r="347">
      <c r="A347" t="inlineStr">
        <is>
          <t>2022-12-05</t>
        </is>
      </c>
      <c r="B347" t="n">
        <v>-0.8424186750136657</v>
      </c>
      <c r="C347" t="n">
        <v>-0.718330302968348</v>
      </c>
      <c r="D347" t="n">
        <v>-0.8063009916596032</v>
      </c>
      <c r="E347" t="n">
        <v>-0.01656956951376984</v>
      </c>
      <c r="F347" t="n">
        <v>-0.001485679620360539</v>
      </c>
      <c r="G347" t="n">
        <v>0.01427909811251891</v>
      </c>
      <c r="H347" t="n">
        <v>-0.3567907369119847</v>
      </c>
      <c r="I347" t="n">
        <v>-0.1940773984248137</v>
      </c>
      <c r="J347" t="n">
        <v>0.1143843003864567</v>
      </c>
      <c r="K347" t="n">
        <v>0.1621499517579728</v>
      </c>
      <c r="L347" t="n">
        <v>-0.1745639082358707</v>
      </c>
      <c r="M347" t="n">
        <v>-0.7628029204876465</v>
      </c>
      <c r="N347" t="n">
        <v>-0.6736095286790442</v>
      </c>
      <c r="O347" t="n">
        <v>-0.632594849039269</v>
      </c>
      <c r="P347" t="n">
        <v>-0.4090640119284796</v>
      </c>
      <c r="Q347" t="n">
        <v>-1.058760500439128</v>
      </c>
      <c r="R347" t="n">
        <v>-0.7594650718941267</v>
      </c>
      <c r="S347" t="n">
        <v>-0.4939862143765787</v>
      </c>
      <c r="T347" t="n">
        <v>1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1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0.2824816836709787</v>
      </c>
      <c r="AM347" t="n">
        <v>-0.07093707519267518</v>
      </c>
    </row>
    <row r="348">
      <c r="A348" t="inlineStr">
        <is>
          <t>2022-12-06</t>
        </is>
      </c>
      <c r="B348" t="n">
        <v>-0.7683265807369242</v>
      </c>
      <c r="C348" t="n">
        <v>-1.032264821992396</v>
      </c>
      <c r="D348" t="n">
        <v>-0.8093394259425881</v>
      </c>
      <c r="E348" t="n">
        <v>0.9346126615140765</v>
      </c>
      <c r="F348" t="n">
        <v>0.1081079173437968</v>
      </c>
      <c r="G348" t="n">
        <v>0.0938370255822764</v>
      </c>
      <c r="H348" t="n">
        <v>-0.3464903989372218</v>
      </c>
      <c r="I348" t="n">
        <v>0.4001758587211831</v>
      </c>
      <c r="J348" t="n">
        <v>-0.07203671567056705</v>
      </c>
      <c r="K348" t="n">
        <v>-0.6995470072116053</v>
      </c>
      <c r="L348" t="n">
        <v>0.1766019413824642</v>
      </c>
      <c r="M348" t="n">
        <v>-0.9249278058069388</v>
      </c>
      <c r="N348" t="n">
        <v>-0.1173934043708754</v>
      </c>
      <c r="O348" t="n">
        <v>-0.484365918851679</v>
      </c>
      <c r="P348" t="n">
        <v>-0.5125512455529806</v>
      </c>
      <c r="Q348" t="n">
        <v>-0.0001484926598021484</v>
      </c>
      <c r="R348" t="n">
        <v>-1.372982366179312</v>
      </c>
      <c r="S348" t="n">
        <v>-0.5330452279427559</v>
      </c>
      <c r="T348" t="n">
        <v>1</v>
      </c>
      <c r="U348" t="n">
        <v>0</v>
      </c>
      <c r="V348" t="n">
        <v>0</v>
      </c>
      <c r="W348" t="n">
        <v>0</v>
      </c>
      <c r="X348" t="n">
        <v>0</v>
      </c>
      <c r="Y348" t="n">
        <v>1</v>
      </c>
      <c r="Z348" t="n">
        <v>0</v>
      </c>
      <c r="AA348" t="n">
        <v>0</v>
      </c>
      <c r="AB348" t="n">
        <v>1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0.2867290316015109</v>
      </c>
      <c r="AK348" t="n">
        <v>0.3333333333333333</v>
      </c>
      <c r="AL348" t="n">
        <v>-0.6793510121449789</v>
      </c>
      <c r="AM348" t="n">
        <v>-1.004758411064094</v>
      </c>
    </row>
    <row r="349">
      <c r="A349" t="inlineStr">
        <is>
          <t>2022-12-07</t>
        </is>
      </c>
      <c r="B349" t="n">
        <v>-0.6010778134157508</v>
      </c>
      <c r="C349" t="n">
        <v>-0.991995623041198</v>
      </c>
      <c r="D349" t="n">
        <v>-0.8056849739040112</v>
      </c>
      <c r="E349" t="n">
        <v>1.055966445326612</v>
      </c>
      <c r="F349" t="n">
        <v>0.3351500517194224</v>
      </c>
      <c r="G349" t="n">
        <v>0.2619355446024697</v>
      </c>
      <c r="H349" t="n">
        <v>-0.2694346105015241</v>
      </c>
      <c r="I349" t="n">
        <v>0.09685503018180895</v>
      </c>
      <c r="J349" t="n">
        <v>-0.09918810762676666</v>
      </c>
      <c r="K349" t="n">
        <v>-0.08108484204152996</v>
      </c>
      <c r="L349" t="n">
        <v>0.7198023249027922</v>
      </c>
      <c r="M349" t="n">
        <v>-0.6528703303155025</v>
      </c>
      <c r="N349" t="n">
        <v>-0.5353560776417112</v>
      </c>
      <c r="O349" t="n">
        <v>-0.6486735718664111</v>
      </c>
      <c r="P349" t="n">
        <v>-0.4577067806845671</v>
      </c>
      <c r="Q349" t="n">
        <v>-0.7556719880621547</v>
      </c>
      <c r="R349" t="n">
        <v>-0.7912901659587203</v>
      </c>
      <c r="S349" t="n">
        <v>-1.042026742384703</v>
      </c>
      <c r="T349" t="n">
        <v>0</v>
      </c>
      <c r="U349" t="n">
        <v>1</v>
      </c>
      <c r="V349" t="n">
        <v>0</v>
      </c>
      <c r="W349" t="n">
        <v>0</v>
      </c>
      <c r="X349" t="n">
        <v>1</v>
      </c>
      <c r="Y349" t="n">
        <v>0</v>
      </c>
      <c r="Z349" t="n">
        <v>0</v>
      </c>
      <c r="AA349" t="n">
        <v>0</v>
      </c>
      <c r="AB349" t="n">
        <v>0</v>
      </c>
      <c r="AC349" t="n">
        <v>1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0.1944184407792272</v>
      </c>
      <c r="AK349" t="n">
        <v>0</v>
      </c>
      <c r="AL349" t="n">
        <v>0.9843168814722896</v>
      </c>
      <c r="AM349" t="n">
        <v>0.357026316515736</v>
      </c>
    </row>
    <row r="350">
      <c r="A350" t="inlineStr">
        <is>
          <t>2022-12-08</t>
        </is>
      </c>
      <c r="B350" t="n">
        <v>-0.5544856898074145</v>
      </c>
      <c r="C350" t="n">
        <v>-0.87842724427787</v>
      </c>
      <c r="D350" t="n">
        <v>-0.7806568283797883</v>
      </c>
      <c r="E350" t="n">
        <v>0.7597910197441961</v>
      </c>
      <c r="F350" t="n">
        <v>0.3487077413525492</v>
      </c>
      <c r="G350" t="n">
        <v>0.2825271553368618</v>
      </c>
      <c r="H350" t="n">
        <v>-0.7730390582578469</v>
      </c>
      <c r="I350" t="n">
        <v>-0.06765948474604597</v>
      </c>
      <c r="J350" t="n">
        <v>-0.1497664428833674</v>
      </c>
      <c r="K350" t="n">
        <v>0.1316982601018331</v>
      </c>
      <c r="L350" t="n">
        <v>-0.1079746375497218</v>
      </c>
      <c r="M350" t="n">
        <v>-0.180160192575284</v>
      </c>
      <c r="N350" t="n">
        <v>-0.3191853322512164</v>
      </c>
      <c r="O350" t="n">
        <v>-0.3351766071331188</v>
      </c>
      <c r="P350" t="n">
        <v>-0.3009448500247113</v>
      </c>
      <c r="Q350" t="n">
        <v>-0.2488136175062554</v>
      </c>
      <c r="R350" t="n">
        <v>-0.234052005104905</v>
      </c>
      <c r="S350" t="n">
        <v>-0.2238011521055447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1</v>
      </c>
      <c r="AJ350" t="n">
        <v>0</v>
      </c>
      <c r="AK350" t="n">
        <v>0</v>
      </c>
      <c r="AL350" t="n">
        <v>0.8641359406702509</v>
      </c>
      <c r="AM350" t="n">
        <v>0.8702732732462991</v>
      </c>
    </row>
    <row r="351">
      <c r="A351" t="inlineStr">
        <is>
          <t>2022-12-12</t>
        </is>
      </c>
      <c r="B351" t="n">
        <v>-0.911172531900195</v>
      </c>
      <c r="C351" t="n">
        <v>-0.9795836805354895</v>
      </c>
      <c r="D351" t="n">
        <v>-1.178827711630602</v>
      </c>
      <c r="E351" t="n">
        <v>0.5396934701393034</v>
      </c>
      <c r="F351" t="n">
        <v>0.7581747081271236</v>
      </c>
      <c r="G351" t="n">
        <v>0.3506161253681647</v>
      </c>
      <c r="H351" t="n">
        <v>-0.4496351550433754</v>
      </c>
      <c r="I351" t="n">
        <v>-0.3622503522895773</v>
      </c>
      <c r="J351" t="n">
        <v>-0.1777000887702805</v>
      </c>
      <c r="K351" t="n">
        <v>-1.195616582747348</v>
      </c>
      <c r="L351" t="n">
        <v>-0.1133395411725076</v>
      </c>
      <c r="M351" t="n">
        <v>-0.7593097353793727</v>
      </c>
      <c r="N351" t="n">
        <v>-0.5890040345642237</v>
      </c>
      <c r="O351" t="n">
        <v>-0.6174363372747802</v>
      </c>
      <c r="P351" t="n">
        <v>-0.5863016831334837</v>
      </c>
      <c r="Q351" t="n">
        <v>-0.5831994844218783</v>
      </c>
      <c r="R351" t="n">
        <v>-0.9098931871882784</v>
      </c>
      <c r="S351" t="n">
        <v>-1.057585318871303</v>
      </c>
      <c r="T351" t="n">
        <v>0</v>
      </c>
      <c r="U351" t="n">
        <v>1</v>
      </c>
      <c r="V351" t="n">
        <v>0</v>
      </c>
      <c r="W351" t="n">
        <v>0</v>
      </c>
      <c r="X351" t="n">
        <v>0</v>
      </c>
      <c r="Y351" t="n">
        <v>0</v>
      </c>
      <c r="Z351" t="n">
        <v>1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0.6695986481175</v>
      </c>
      <c r="AM351" t="n">
        <v>-0.5682465684762692</v>
      </c>
    </row>
    <row r="352">
      <c r="A352" t="inlineStr">
        <is>
          <t>2022-12-16</t>
        </is>
      </c>
      <c r="B352" t="n">
        <v>-0.9243320611282265</v>
      </c>
      <c r="C352" t="n">
        <v>-0.6689421956671703</v>
      </c>
      <c r="D352" t="n">
        <v>-0.8778542006604452</v>
      </c>
      <c r="E352" t="n">
        <v>-0.213416897061019</v>
      </c>
      <c r="F352" t="n">
        <v>0.01808459239635491</v>
      </c>
      <c r="G352" t="n">
        <v>0.008184065689803621</v>
      </c>
      <c r="H352" t="n">
        <v>1.204497943402734</v>
      </c>
      <c r="I352" t="n">
        <v>0.3451406285218656</v>
      </c>
      <c r="J352" t="n">
        <v>-0.4796016957154437</v>
      </c>
      <c r="K352" t="n">
        <v>-1.069539671253511</v>
      </c>
      <c r="L352" t="n">
        <v>0.1399465656317188</v>
      </c>
      <c r="M352" t="n">
        <v>-1.046161877211733</v>
      </c>
      <c r="N352" t="n">
        <v>-0.09543305718610301</v>
      </c>
      <c r="O352" t="n">
        <v>-0.4337787235518851</v>
      </c>
      <c r="P352" t="n">
        <v>-0.5316863556781627</v>
      </c>
      <c r="Q352" t="n">
        <v>-0.6589664181885213</v>
      </c>
      <c r="R352" t="n">
        <v>-1.519990329775923</v>
      </c>
      <c r="S352" t="n">
        <v>-1.217666392062895</v>
      </c>
      <c r="T352" t="n">
        <v>0</v>
      </c>
      <c r="U352" t="n">
        <v>1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1</v>
      </c>
      <c r="AB352" t="n">
        <v>0</v>
      </c>
      <c r="AC352" t="n">
        <v>0</v>
      </c>
      <c r="AD352" t="n">
        <v>0</v>
      </c>
      <c r="AE352" t="n">
        <v>1</v>
      </c>
      <c r="AF352" t="n">
        <v>0</v>
      </c>
      <c r="AG352" t="n">
        <v>0</v>
      </c>
      <c r="AH352" t="n">
        <v>0</v>
      </c>
      <c r="AI352" t="n">
        <v>0</v>
      </c>
      <c r="AJ352" t="n">
        <v>0.07491633059157418</v>
      </c>
      <c r="AK352" t="n">
        <v>0.3333333333333333</v>
      </c>
      <c r="AL352" t="n">
        <v>-0.4264513608595268</v>
      </c>
      <c r="AM352" t="n">
        <v>-0.8520883987712542</v>
      </c>
    </row>
    <row r="353">
      <c r="A353" t="inlineStr">
        <is>
          <t>2022-12-21</t>
        </is>
      </c>
      <c r="B353" t="n">
        <v>-0.591360180825117</v>
      </c>
      <c r="C353" t="n">
        <v>-0.40334127448257</v>
      </c>
      <c r="D353" t="n">
        <v>-0.8254846216568791</v>
      </c>
      <c r="E353" t="n">
        <v>-0.2923895410384981</v>
      </c>
      <c r="F353" t="n">
        <v>0.3900798429580595</v>
      </c>
      <c r="G353" t="n">
        <v>0.293570819806369</v>
      </c>
      <c r="H353" t="n">
        <v>1.505916471235629</v>
      </c>
      <c r="I353" t="n">
        <v>-0.7096919112108931</v>
      </c>
      <c r="J353" t="n">
        <v>-0.9499397861154941</v>
      </c>
      <c r="K353" t="n">
        <v>1.200080628439719</v>
      </c>
      <c r="L353" t="n">
        <v>-0.04050024034891585</v>
      </c>
      <c r="M353" t="n">
        <v>-0.2443731541244333</v>
      </c>
      <c r="N353" t="n">
        <v>-0.7530805611427865</v>
      </c>
      <c r="O353" t="n">
        <v>-0.5309540001040244</v>
      </c>
      <c r="P353" t="n">
        <v>-0.2110114208999537</v>
      </c>
      <c r="Q353" t="n">
        <v>-0.3731083907166224</v>
      </c>
      <c r="R353" t="n">
        <v>-1.203154888640982</v>
      </c>
      <c r="S353" t="n">
        <v>-1.126631280115675</v>
      </c>
      <c r="T353" t="n">
        <v>0</v>
      </c>
      <c r="U353" t="n">
        <v>0</v>
      </c>
      <c r="V353" t="n">
        <v>0</v>
      </c>
      <c r="W353" t="n">
        <v>1</v>
      </c>
      <c r="X353" t="n">
        <v>1</v>
      </c>
      <c r="Y353" t="n">
        <v>0</v>
      </c>
      <c r="Z353" t="n">
        <v>0</v>
      </c>
      <c r="AA353" t="n">
        <v>0</v>
      </c>
      <c r="AB353" t="n">
        <v>0</v>
      </c>
      <c r="AC353" t="n">
        <v>1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0.3796531748156606</v>
      </c>
      <c r="AK353" t="n">
        <v>0.6666666666666666</v>
      </c>
      <c r="AL353" t="n">
        <v>1.284421947145886</v>
      </c>
      <c r="AM353" t="n">
        <v>1.799250751451858</v>
      </c>
    </row>
    <row r="354">
      <c r="A354" t="inlineStr">
        <is>
          <t>2022-12-22</t>
        </is>
      </c>
      <c r="B354" t="n">
        <v>-0.3962223798850031</v>
      </c>
      <c r="C354" t="n">
        <v>-0.3367345882583187</v>
      </c>
      <c r="D354" t="n">
        <v>-0.742311525432199</v>
      </c>
      <c r="E354" t="n">
        <v>-0.1992298905046554</v>
      </c>
      <c r="F354" t="n">
        <v>0.4861226434706927</v>
      </c>
      <c r="G354" t="n">
        <v>0.4034712831504092</v>
      </c>
      <c r="H354" t="n">
        <v>1.199959588411737</v>
      </c>
      <c r="I354" t="n">
        <v>-1.159217711528778</v>
      </c>
      <c r="J354" t="n">
        <v>0.8971572093097542</v>
      </c>
      <c r="K354" t="n">
        <v>1.025383422884862</v>
      </c>
      <c r="L354" t="n">
        <v>3</v>
      </c>
      <c r="M354" t="n">
        <v>0.2761114270083526</v>
      </c>
      <c r="N354" t="n">
        <v>-0.07557909043484509</v>
      </c>
      <c r="O354" t="n">
        <v>-0.1080818625551469</v>
      </c>
      <c r="P354" t="n">
        <v>-0.6047346158784225</v>
      </c>
      <c r="Q354" t="n">
        <v>-0.6727342098188995</v>
      </c>
      <c r="R354" t="n">
        <v>-0.1029419579442703</v>
      </c>
      <c r="S354" t="n">
        <v>-0.9537281062010757</v>
      </c>
      <c r="T354" t="n">
        <v>0</v>
      </c>
      <c r="U354" t="n">
        <v>1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0</v>
      </c>
      <c r="AD354" t="n">
        <v>1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  <c r="AJ354" t="n">
        <v>0.8393413493026067</v>
      </c>
      <c r="AK354" t="n">
        <v>1</v>
      </c>
      <c r="AL354" t="n">
        <v>0.8828789038614573</v>
      </c>
      <c r="AM354" t="n">
        <v>1.564000494904748</v>
      </c>
    </row>
    <row r="355">
      <c r="A355" t="inlineStr">
        <is>
          <t>2022-12-23</t>
        </is>
      </c>
      <c r="B355" t="n">
        <v>-0.2897275503805412</v>
      </c>
      <c r="C355" t="n">
        <v>-0.3594753295406014</v>
      </c>
      <c r="D355" t="n">
        <v>-0.8659509792807647</v>
      </c>
      <c r="E355" t="n">
        <v>-0.05858315822350757</v>
      </c>
      <c r="F355" t="n">
        <v>0.9147081795866079</v>
      </c>
      <c r="G355" t="n">
        <v>0.6481580907701724</v>
      </c>
      <c r="H355" t="n">
        <v>0.6722260797492139</v>
      </c>
      <c r="I355" t="n">
        <v>-1.139099065985067</v>
      </c>
      <c r="J355" t="n">
        <v>-1.071260540532727</v>
      </c>
      <c r="K355" t="n">
        <v>-0.9315373966342056</v>
      </c>
      <c r="L355" t="n">
        <v>-1.017381420089322</v>
      </c>
      <c r="M355" t="n">
        <v>0.3891262393348563</v>
      </c>
      <c r="N355" t="n">
        <v>-0.4940013384626645</v>
      </c>
      <c r="O355" t="n">
        <v>-0.5786664204716061</v>
      </c>
      <c r="P355" t="n">
        <v>-0.4401328223766595</v>
      </c>
      <c r="Q355" t="n">
        <v>-0.3771178924598483</v>
      </c>
      <c r="R355" t="n">
        <v>0.7783987334148281</v>
      </c>
      <c r="S355" t="n">
        <v>0.4043881969715419</v>
      </c>
      <c r="T355" t="n">
        <v>1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0</v>
      </c>
      <c r="AA355" t="n">
        <v>1</v>
      </c>
      <c r="AB355" t="n">
        <v>0</v>
      </c>
      <c r="AC355" t="n">
        <v>0</v>
      </c>
      <c r="AD355" t="n">
        <v>0</v>
      </c>
      <c r="AE355" t="n">
        <v>1</v>
      </c>
      <c r="AF355" t="n">
        <v>0</v>
      </c>
      <c r="AG355" t="n">
        <v>0</v>
      </c>
      <c r="AH355" t="n">
        <v>0</v>
      </c>
      <c r="AI355" t="n">
        <v>0</v>
      </c>
      <c r="AJ355" t="n">
        <v>1.454626808201356</v>
      </c>
      <c r="AK355" t="n">
        <v>1.333333333333333</v>
      </c>
      <c r="AL355" t="n">
        <v>-1.145864880402053</v>
      </c>
      <c r="AM355" t="n">
        <v>-0.9373043408629441</v>
      </c>
    </row>
    <row r="356">
      <c r="A356" t="inlineStr">
        <is>
          <t>2022-12-26</t>
        </is>
      </c>
      <c r="B356" t="n">
        <v>0.06101013236259387</v>
      </c>
      <c r="C356" t="n">
        <v>-0.06050133708645107</v>
      </c>
      <c r="D356" t="n">
        <v>-0.5972292238903192</v>
      </c>
      <c r="E356" t="n">
        <v>-0.1755429876397707</v>
      </c>
      <c r="F356" t="n">
        <v>0.7803989481380952</v>
      </c>
      <c r="G356" t="n">
        <v>0.7154043612659058</v>
      </c>
      <c r="H356" t="n">
        <v>1.154311126421565</v>
      </c>
      <c r="I356" t="n">
        <v>-0.316470631014724</v>
      </c>
      <c r="J356" t="n">
        <v>-0.3860988707079518</v>
      </c>
      <c r="K356" t="n">
        <v>0.4961810882542942</v>
      </c>
      <c r="L356" t="n">
        <v>0.9193114499628829</v>
      </c>
      <c r="M356" t="n">
        <v>0.2091244655202802</v>
      </c>
      <c r="N356" t="n">
        <v>0.08427013138641175</v>
      </c>
      <c r="O356" t="n">
        <v>-0.5808189304637297</v>
      </c>
      <c r="P356" t="n">
        <v>-0.4071578893914066</v>
      </c>
      <c r="Q356" t="n">
        <v>-0.996123025189391</v>
      </c>
      <c r="R356" t="n">
        <v>-0.8506361321406637</v>
      </c>
      <c r="S356" t="n">
        <v>-0.6704026463314938</v>
      </c>
      <c r="T356" t="n">
        <v>0</v>
      </c>
      <c r="U356" t="n">
        <v>1</v>
      </c>
      <c r="V356" t="n">
        <v>0</v>
      </c>
      <c r="W356" t="n">
        <v>0</v>
      </c>
      <c r="X356" t="n">
        <v>0</v>
      </c>
      <c r="Y356" t="n">
        <v>0</v>
      </c>
      <c r="Z356" t="n">
        <v>1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1.049867643899585</v>
      </c>
      <c r="AK356" t="n">
        <v>0</v>
      </c>
      <c r="AL356" t="n">
        <v>0.6191377518459524</v>
      </c>
      <c r="AM356" t="n">
        <v>0.05440848365438058</v>
      </c>
    </row>
    <row r="357">
      <c r="A357" t="inlineStr">
        <is>
          <t>2022-12-28</t>
        </is>
      </c>
      <c r="B357" t="n">
        <v>-0.4359140689122874</v>
      </c>
      <c r="C357" t="n">
        <v>0.1911972848704719</v>
      </c>
      <c r="D357" t="n">
        <v>-0.4371629210498572</v>
      </c>
      <c r="E357" t="n">
        <v>-0.8498085161253396</v>
      </c>
      <c r="F357" t="n">
        <v>-0.1001238383723723</v>
      </c>
      <c r="G357" t="n">
        <v>0.02917637580511798</v>
      </c>
      <c r="H357" t="n">
        <v>1.399240853266587</v>
      </c>
      <c r="I357" t="n">
        <v>-0.6426980175637064</v>
      </c>
      <c r="J357" t="n">
        <v>-0.9323149367380789</v>
      </c>
      <c r="K357" t="n">
        <v>-0.4485857878547682</v>
      </c>
      <c r="L357" t="n">
        <v>-0.9616472788162383</v>
      </c>
      <c r="M357" t="n">
        <v>-0.1140978977335185</v>
      </c>
      <c r="N357" t="n">
        <v>0.5781073862955061</v>
      </c>
      <c r="O357" t="n">
        <v>0.8558702261291277</v>
      </c>
      <c r="P357" t="n">
        <v>-0.3719561007163384</v>
      </c>
      <c r="Q357" t="n">
        <v>-1.056997716918463</v>
      </c>
      <c r="R357" t="n">
        <v>1.124927487333662</v>
      </c>
      <c r="S357" t="n">
        <v>1.44526221063212</v>
      </c>
      <c r="T357" t="n">
        <v>0</v>
      </c>
      <c r="U357" t="n">
        <v>0</v>
      </c>
      <c r="V357" t="n">
        <v>0</v>
      </c>
      <c r="W357" t="n">
        <v>0</v>
      </c>
      <c r="X357" t="n">
        <v>1</v>
      </c>
      <c r="Y357" t="n">
        <v>0</v>
      </c>
      <c r="Z357" t="n">
        <v>0</v>
      </c>
      <c r="AA357" t="n">
        <v>0</v>
      </c>
      <c r="AB357" t="n">
        <v>0</v>
      </c>
      <c r="AC357" t="n">
        <v>1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  <c r="AJ357" t="n">
        <v>0.9325781405922559</v>
      </c>
      <c r="AK357" t="n">
        <v>0</v>
      </c>
      <c r="AL357" t="n">
        <v>-0.4060707679480544</v>
      </c>
      <c r="AM357" t="n">
        <v>-0.7796328659010722</v>
      </c>
    </row>
    <row r="358">
      <c r="A358" t="inlineStr">
        <is>
          <t>2022-12-29</t>
        </is>
      </c>
      <c r="B358" t="n">
        <v>-0.8339846765180524</v>
      </c>
      <c r="C358" t="n">
        <v>0.1536948300997743</v>
      </c>
      <c r="D358" t="n">
        <v>-0.5103485763366237</v>
      </c>
      <c r="E358" t="n">
        <v>-1.121703574499011</v>
      </c>
      <c r="F358" t="n">
        <v>-0.4638016455230728</v>
      </c>
      <c r="G358" t="n">
        <v>-0.300447282381504</v>
      </c>
      <c r="H358" t="n">
        <v>1.388699055844604</v>
      </c>
      <c r="I358" t="n">
        <v>-0.5617549932795552</v>
      </c>
      <c r="J358" t="n">
        <v>0.861637523879304</v>
      </c>
      <c r="K358" t="n">
        <v>-0.9260167040104196</v>
      </c>
      <c r="L358" t="n">
        <v>0.4894073808474853</v>
      </c>
      <c r="M358" t="n">
        <v>-0.5856778873504723</v>
      </c>
      <c r="N358" t="n">
        <v>0.3213727551081818</v>
      </c>
      <c r="O358" t="n">
        <v>1.946215418402787</v>
      </c>
      <c r="P358" t="n">
        <v>1.572513108372204</v>
      </c>
      <c r="Q358" t="n">
        <v>1.359306327408539</v>
      </c>
      <c r="R358" t="n">
        <v>0.404362941945753</v>
      </c>
      <c r="S358" t="n">
        <v>0.8531186178001285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n">
        <v>0</v>
      </c>
      <c r="AD358" t="n">
        <v>1</v>
      </c>
      <c r="AE358" t="n">
        <v>0</v>
      </c>
      <c r="AF358" t="n">
        <v>0</v>
      </c>
      <c r="AG358" t="n">
        <v>0</v>
      </c>
      <c r="AH358" t="n">
        <v>0</v>
      </c>
      <c r="AI358" t="n">
        <v>0</v>
      </c>
      <c r="AJ358" t="n">
        <v>0.5330334285953723</v>
      </c>
      <c r="AK358" t="n">
        <v>0</v>
      </c>
      <c r="AL358" t="n">
        <v>-1.424786086955451</v>
      </c>
      <c r="AM358" t="n">
        <v>-1.181960889617525</v>
      </c>
    </row>
    <row r="359">
      <c r="A359" t="inlineStr">
        <is>
          <t>2023-01-02</t>
        </is>
      </c>
      <c r="B359" t="n">
        <v>-0.5427663693170719</v>
      </c>
      <c r="C359" t="n">
        <v>-0.08767436321956362</v>
      </c>
      <c r="D359" t="n">
        <v>-0.5368514358876283</v>
      </c>
      <c r="E359" t="n">
        <v>-0.6579413319903475</v>
      </c>
      <c r="F359" t="n">
        <v>-0.07347470405969621</v>
      </c>
      <c r="G359" t="n">
        <v>0.02816535197789606</v>
      </c>
      <c r="H359" t="n">
        <v>-0.4966550214344072</v>
      </c>
      <c r="I359" t="n">
        <v>-0.6791829665966117</v>
      </c>
      <c r="J359" t="n">
        <v>-0.1109271090569985</v>
      </c>
      <c r="K359" t="n">
        <v>0.3753536533037943</v>
      </c>
      <c r="L359" t="n">
        <v>0.258775117871764</v>
      </c>
      <c r="M359" t="n">
        <v>-0.2088248586108239</v>
      </c>
      <c r="N359" t="n">
        <v>-0.3277527674675606</v>
      </c>
      <c r="O359" t="n">
        <v>-0.3394324892151074</v>
      </c>
      <c r="P359" t="n">
        <v>-0.5407367260423364</v>
      </c>
      <c r="Q359" t="n">
        <v>-0.3811088712738847</v>
      </c>
      <c r="R359" t="n">
        <v>-1.543007928673696</v>
      </c>
      <c r="S359" t="n">
        <v>-0.2109370277957536</v>
      </c>
      <c r="T359" t="n">
        <v>1</v>
      </c>
      <c r="U359" t="n">
        <v>0</v>
      </c>
      <c r="V359" t="n">
        <v>0</v>
      </c>
      <c r="W359" t="n">
        <v>0</v>
      </c>
      <c r="X359" t="n">
        <v>0</v>
      </c>
      <c r="Y359" t="n">
        <v>0</v>
      </c>
      <c r="Z359" t="n">
        <v>1</v>
      </c>
      <c r="AA359" t="n">
        <v>0</v>
      </c>
      <c r="AB359" t="n">
        <v>0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AJ359" t="n">
        <v>0.5015725326313866</v>
      </c>
      <c r="AK359" t="n">
        <v>0</v>
      </c>
      <c r="AL359" t="n">
        <v>-0.4019427370505717</v>
      </c>
      <c r="AM359" t="n">
        <v>-0.4353875519769936</v>
      </c>
    </row>
    <row r="360">
      <c r="A360" t="inlineStr">
        <is>
          <t>2023-01-03</t>
        </is>
      </c>
      <c r="B360" t="n">
        <v>-0.6274731573053074</v>
      </c>
      <c r="C360" t="n">
        <v>-0.2173984171874783</v>
      </c>
      <c r="D360" t="n">
        <v>-0.5054971608396972</v>
      </c>
      <c r="E360" t="n">
        <v>-0.5817483691985803</v>
      </c>
      <c r="F360" t="n">
        <v>-0.2235698403091054</v>
      </c>
      <c r="G360" t="n">
        <v>-0.09325703387492708</v>
      </c>
      <c r="H360" t="n">
        <v>-1.094578004913179</v>
      </c>
      <c r="I360" t="n">
        <v>0.1526171453843751</v>
      </c>
      <c r="J360" t="n">
        <v>-0.2066401708357464</v>
      </c>
      <c r="K360" t="n">
        <v>-0.1249730359286677</v>
      </c>
      <c r="L360" t="n">
        <v>-0.3094194194022865</v>
      </c>
      <c r="M360" t="n">
        <v>-0.7009529959235055</v>
      </c>
      <c r="N360" t="n">
        <v>-0.6481758007486318</v>
      </c>
      <c r="O360" t="n">
        <v>-0.604963534835712</v>
      </c>
      <c r="P360" t="n">
        <v>-0.2910808394764998</v>
      </c>
      <c r="Q360" t="n">
        <v>-1.197032454072491</v>
      </c>
      <c r="R360" t="n">
        <v>-0.673861596690969</v>
      </c>
      <c r="S360" t="n">
        <v>-0.370142133638701</v>
      </c>
      <c r="T360" t="n">
        <v>1</v>
      </c>
      <c r="U360" t="n">
        <v>0</v>
      </c>
      <c r="V360" t="n">
        <v>0</v>
      </c>
      <c r="W360" t="n">
        <v>0</v>
      </c>
      <c r="X360" t="n">
        <v>0</v>
      </c>
      <c r="Y360" t="n">
        <v>1</v>
      </c>
      <c r="Z360" t="n">
        <v>0</v>
      </c>
      <c r="AA360" t="n">
        <v>0</v>
      </c>
      <c r="AB360" t="n">
        <v>1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AJ360" t="n">
        <v>0.1597064127538275</v>
      </c>
      <c r="AK360" t="n">
        <v>0</v>
      </c>
      <c r="AL360" t="n">
        <v>-0.5410419665491594</v>
      </c>
      <c r="AM360" t="n">
        <v>-1.003486287191723</v>
      </c>
    </row>
    <row r="361">
      <c r="A361" t="inlineStr">
        <is>
          <t>2023-01-04</t>
        </is>
      </c>
      <c r="B361" t="n">
        <v>-0.7483914184493435</v>
      </c>
      <c r="C361" t="n">
        <v>-0.1954382487330988</v>
      </c>
      <c r="D361" t="n">
        <v>-0.4882004016464468</v>
      </c>
      <c r="E361" t="n">
        <v>-0.7181128283039987</v>
      </c>
      <c r="F361" t="n">
        <v>-0.3923770695445605</v>
      </c>
      <c r="G361" t="n">
        <v>-0.2365780296195938</v>
      </c>
      <c r="H361" t="n">
        <v>-1.310492933534441</v>
      </c>
      <c r="I361" t="n">
        <v>0.4640466571090867</v>
      </c>
      <c r="J361" t="n">
        <v>-0.07433573221638035</v>
      </c>
      <c r="K361" t="n">
        <v>-0.316633895170057</v>
      </c>
      <c r="L361" t="n">
        <v>-0.2593841397927897</v>
      </c>
      <c r="M361" t="n">
        <v>-0.9298593612539138</v>
      </c>
      <c r="N361" t="n">
        <v>-0.6149734382133863</v>
      </c>
      <c r="O361" t="n">
        <v>-0.6476781344476089</v>
      </c>
      <c r="P361" t="n">
        <v>-0.4599683857322832</v>
      </c>
      <c r="Q361" t="n">
        <v>0.5161839969703148</v>
      </c>
      <c r="R361" t="n">
        <v>-1.062976212446049</v>
      </c>
      <c r="S361" t="n">
        <v>-0.450466410503381</v>
      </c>
      <c r="T361" t="n">
        <v>1</v>
      </c>
      <c r="U361" t="n">
        <v>0</v>
      </c>
      <c r="V361" t="n">
        <v>0</v>
      </c>
      <c r="W361" t="n">
        <v>0</v>
      </c>
      <c r="X361" t="n">
        <v>1</v>
      </c>
      <c r="Y361" t="n">
        <v>0</v>
      </c>
      <c r="Z361" t="n">
        <v>0</v>
      </c>
      <c r="AA361" t="n">
        <v>0</v>
      </c>
      <c r="AB361" t="n">
        <v>0</v>
      </c>
      <c r="AC361" t="n">
        <v>1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-0.4535305181836774</v>
      </c>
      <c r="AM361" t="n">
        <v>-0.4141900778561678</v>
      </c>
    </row>
    <row r="362">
      <c r="A362" t="inlineStr">
        <is>
          <t>2023-01-05</t>
        </is>
      </c>
      <c r="B362" t="n">
        <v>-0.5935786507517143</v>
      </c>
      <c r="C362" t="n">
        <v>-0.1303373806865296</v>
      </c>
      <c r="D362" t="n">
        <v>-0.4129026616304431</v>
      </c>
      <c r="E362" t="n">
        <v>-0.6541274733968113</v>
      </c>
      <c r="F362" t="n">
        <v>-0.3163405495598343</v>
      </c>
      <c r="G362" t="n">
        <v>-0.1595644660891856</v>
      </c>
      <c r="H362" t="n">
        <v>-0.2744202140335838</v>
      </c>
      <c r="I362" t="n">
        <v>-0.2494189861211414</v>
      </c>
      <c r="J362" t="n">
        <v>0.4832948705329962</v>
      </c>
      <c r="K362" t="n">
        <v>0.3839200152728043</v>
      </c>
      <c r="L362" t="n">
        <v>1.427646062045578</v>
      </c>
      <c r="M362" t="n">
        <v>-0.4891015931805512</v>
      </c>
      <c r="N362" t="n">
        <v>-0.7004098885030082</v>
      </c>
      <c r="O362" t="n">
        <v>-0.5011991608174328</v>
      </c>
      <c r="P362" t="n">
        <v>-0.4075312988292202</v>
      </c>
      <c r="Q362" t="n">
        <v>-0.1473738408596436</v>
      </c>
      <c r="R362" t="n">
        <v>-0.2907191862741978</v>
      </c>
      <c r="S362" t="n">
        <v>-0.4590171828022818</v>
      </c>
      <c r="T362" t="n">
        <v>1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0</v>
      </c>
      <c r="AD362" t="n">
        <v>1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0.5445877381207538</v>
      </c>
      <c r="AK362" t="n">
        <v>0.3333333333333333</v>
      </c>
      <c r="AL362" t="n">
        <v>0.3010247756407404</v>
      </c>
      <c r="AM362" t="n">
        <v>0.9613766695033652</v>
      </c>
    </row>
    <row r="363">
      <c r="A363" t="inlineStr">
        <is>
          <t>2023-01-11</t>
        </is>
      </c>
      <c r="B363" t="n">
        <v>-0.1521737422945663</v>
      </c>
      <c r="C363" t="n">
        <v>-0.367781342957324</v>
      </c>
      <c r="D363" t="n">
        <v>-0.2214067108558823</v>
      </c>
      <c r="E363" t="n">
        <v>0.0919826715481207</v>
      </c>
      <c r="F363" t="n">
        <v>-0.09490705865875915</v>
      </c>
      <c r="G363" t="n">
        <v>0.08536374849305924</v>
      </c>
      <c r="H363" t="n">
        <v>0.6095865807781879</v>
      </c>
      <c r="I363" t="n">
        <v>0.142364745697169</v>
      </c>
      <c r="J363" t="n">
        <v>-0.8015699649859432</v>
      </c>
      <c r="K363" t="n">
        <v>-0.05803845834710361</v>
      </c>
      <c r="L363" t="n">
        <v>2.516155024196562</v>
      </c>
      <c r="M363" t="n">
        <v>-0.2517704872948953</v>
      </c>
      <c r="N363" t="n">
        <v>-0.4654915578744493</v>
      </c>
      <c r="O363" t="n">
        <v>-0.3911041035088698</v>
      </c>
      <c r="P363" t="n">
        <v>-0.5223370783177392</v>
      </c>
      <c r="Q363" t="n">
        <v>-0.4280982692400975</v>
      </c>
      <c r="R363" t="n">
        <v>-0.8485177818941244</v>
      </c>
      <c r="S363" t="n">
        <v>-0.967796618419294</v>
      </c>
      <c r="T363" t="n">
        <v>0</v>
      </c>
      <c r="U363" t="n">
        <v>1</v>
      </c>
      <c r="V363" t="n">
        <v>0</v>
      </c>
      <c r="W363" t="n">
        <v>0</v>
      </c>
      <c r="X363" t="n">
        <v>1</v>
      </c>
      <c r="Y363" t="n">
        <v>0</v>
      </c>
      <c r="Z363" t="n">
        <v>0</v>
      </c>
      <c r="AA363" t="n">
        <v>0</v>
      </c>
      <c r="AB363" t="n">
        <v>0</v>
      </c>
      <c r="AC363" t="n">
        <v>1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  <c r="AJ363" t="n">
        <v>0.5585068927171718</v>
      </c>
      <c r="AK363" t="n">
        <v>0.6666666666666666</v>
      </c>
      <c r="AL363" t="n">
        <v>0.8769855401441008</v>
      </c>
      <c r="AM363" t="n">
        <v>0.584732836380734</v>
      </c>
    </row>
    <row r="364">
      <c r="A364" t="inlineStr">
        <is>
          <t>2023-01-12</t>
        </is>
      </c>
      <c r="B364" t="n">
        <v>-0.275357426977588</v>
      </c>
      <c r="C364" t="n">
        <v>-0.3690056854881044</v>
      </c>
      <c r="D364" t="n">
        <v>-0.241499878847575</v>
      </c>
      <c r="E364" t="n">
        <v>-0.02872840196870029</v>
      </c>
      <c r="F364" t="n">
        <v>-0.1978664871079938</v>
      </c>
      <c r="G364" t="n">
        <v>-0.01943010037055159</v>
      </c>
      <c r="H364" t="n">
        <v>0.3535517265546196</v>
      </c>
      <c r="I364" t="n">
        <v>-0.8279216004026061</v>
      </c>
      <c r="J364" t="n">
        <v>-0.08520460230218985</v>
      </c>
      <c r="K364" t="n">
        <v>0.2232977360410613</v>
      </c>
      <c r="L364" t="n">
        <v>0.7677564053302545</v>
      </c>
      <c r="M364" t="n">
        <v>0.1807680217001759</v>
      </c>
      <c r="N364" t="n">
        <v>-0.1524979422355815</v>
      </c>
      <c r="O364" t="n">
        <v>-0.4689167599928394</v>
      </c>
      <c r="P364" t="n">
        <v>-0.3691484710599262</v>
      </c>
      <c r="Q364" t="n">
        <v>0.6864988299573556</v>
      </c>
      <c r="R364" t="n">
        <v>0.2678912973882196</v>
      </c>
      <c r="S364" t="n">
        <v>0.08020972061777298</v>
      </c>
      <c r="T364" t="n">
        <v>1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0</v>
      </c>
      <c r="AD364" t="n">
        <v>1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  <c r="AJ364" t="n">
        <v>0.9900781296751544</v>
      </c>
      <c r="AK364" t="n">
        <v>1</v>
      </c>
      <c r="AL364" t="n">
        <v>-0.1237118027326605</v>
      </c>
      <c r="AM364" t="n">
        <v>0.641104495816074</v>
      </c>
    </row>
    <row r="365">
      <c r="A365" t="inlineStr">
        <is>
          <t>2023-01-13</t>
        </is>
      </c>
      <c r="B365" t="n">
        <v>-0.2885858837687281</v>
      </c>
      <c r="C365" t="n">
        <v>-0.4073906462440579</v>
      </c>
      <c r="D365" t="n">
        <v>-0.3966709392646189</v>
      </c>
      <c r="E365" t="n">
        <v>0.02239053102810784</v>
      </c>
      <c r="F365" t="n">
        <v>0.007746774792324268</v>
      </c>
      <c r="G365" t="n">
        <v>0.1365229174986102</v>
      </c>
      <c r="H365" t="n">
        <v>0.5574081829602656</v>
      </c>
      <c r="I365" t="n">
        <v>0.09597548703988401</v>
      </c>
      <c r="J365" t="n">
        <v>-0.5989813041103984</v>
      </c>
      <c r="K365" t="n">
        <v>-0.2194905443914469</v>
      </c>
      <c r="L365" t="n">
        <v>0.06915352701760025</v>
      </c>
      <c r="M365" t="n">
        <v>-0.3575934479278933</v>
      </c>
      <c r="N365" t="n">
        <v>0.4562999400405458</v>
      </c>
      <c r="O365" t="n">
        <v>-0.2744335573456315</v>
      </c>
      <c r="P365" t="n">
        <v>-0.5844570619390536</v>
      </c>
      <c r="Q365" t="n">
        <v>0.5049024099507347</v>
      </c>
      <c r="R365" t="n">
        <v>0.4538377649584451</v>
      </c>
      <c r="S365" t="n">
        <v>1.00249390493012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t="n">
        <v>1</v>
      </c>
      <c r="AB365" t="n">
        <v>0</v>
      </c>
      <c r="AC365" t="n">
        <v>0</v>
      </c>
      <c r="AD365" t="n">
        <v>0</v>
      </c>
      <c r="AE365" t="n">
        <v>1</v>
      </c>
      <c r="AF365" t="n">
        <v>0</v>
      </c>
      <c r="AG365" t="n">
        <v>0</v>
      </c>
      <c r="AH365" t="n">
        <v>0</v>
      </c>
      <c r="AI365" t="n">
        <v>0</v>
      </c>
      <c r="AJ365" t="n">
        <v>0.448905875037514</v>
      </c>
      <c r="AK365" t="n">
        <v>0</v>
      </c>
      <c r="AL365" t="n">
        <v>-1.049050671055463</v>
      </c>
      <c r="AM365" t="n">
        <v>-0.6329694015384738</v>
      </c>
    </row>
    <row r="366">
      <c r="A366" t="inlineStr">
        <is>
          <t>2023-01-17</t>
        </is>
      </c>
      <c r="B366" t="n">
        <v>-0.4531944104092855</v>
      </c>
      <c r="C366" t="n">
        <v>-0.3674458864204798</v>
      </c>
      <c r="D366" t="n">
        <v>-0.4843025469750806</v>
      </c>
      <c r="E366" t="n">
        <v>-0.2084355111298312</v>
      </c>
      <c r="F366" t="n">
        <v>-0.04850220080371653</v>
      </c>
      <c r="G366" t="n">
        <v>0.06290787227972991</v>
      </c>
      <c r="H366" t="n">
        <v>-0.4289560923300629</v>
      </c>
      <c r="I366" t="n">
        <v>-0.4844261782895201</v>
      </c>
      <c r="J366" t="n">
        <v>-0.5638769680699947</v>
      </c>
      <c r="K366" t="n">
        <v>0.07750373179827626</v>
      </c>
      <c r="L366" t="n">
        <v>0.1632401310878182</v>
      </c>
      <c r="M366" t="n">
        <v>-0.223414043474791</v>
      </c>
      <c r="N366" t="n">
        <v>0.3680949802906896</v>
      </c>
      <c r="O366" t="n">
        <v>-0.006472736620158236</v>
      </c>
      <c r="P366" t="n">
        <v>-0.4027981787983722</v>
      </c>
      <c r="Q366" t="n">
        <v>-1.020596440906128</v>
      </c>
      <c r="R366" t="n">
        <v>0.03069658607462079</v>
      </c>
      <c r="S366" t="n">
        <v>1.163148557669478</v>
      </c>
      <c r="T366" t="n">
        <v>0</v>
      </c>
      <c r="U366" t="n">
        <v>0</v>
      </c>
      <c r="V366" t="n">
        <v>0</v>
      </c>
      <c r="W366" t="n">
        <v>0</v>
      </c>
      <c r="X366" t="n">
        <v>0</v>
      </c>
      <c r="Y366" t="n">
        <v>1</v>
      </c>
      <c r="Z366" t="n">
        <v>0</v>
      </c>
      <c r="AA366" t="n">
        <v>0</v>
      </c>
      <c r="AB366" t="n">
        <v>1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-0.555583421719523</v>
      </c>
      <c r="AM366" t="n">
        <v>-0.8087545272006128</v>
      </c>
    </row>
    <row r="367">
      <c r="A367" t="inlineStr">
        <is>
          <t>2023-01-18</t>
        </is>
      </c>
      <c r="B367" t="n">
        <v>-0.6480667292703397</v>
      </c>
      <c r="C367" t="n">
        <v>-0.2296890395540988</v>
      </c>
      <c r="D367" t="n">
        <v>-0.395643808441929</v>
      </c>
      <c r="E367" t="n">
        <v>-0.5856011973330393</v>
      </c>
      <c r="F367" t="n">
        <v>-0.4017599958482361</v>
      </c>
      <c r="G367" t="n">
        <v>-0.2344901732205125</v>
      </c>
      <c r="H367" t="n">
        <v>-0.6457190503057395</v>
      </c>
      <c r="I367" t="n">
        <v>-0.05021239548695219</v>
      </c>
      <c r="J367" t="n">
        <v>-0.5347125833696453</v>
      </c>
      <c r="K367" t="n">
        <v>0.1494673114920547</v>
      </c>
      <c r="L367" t="n">
        <v>-0.5676891828298797</v>
      </c>
      <c r="M367" t="n">
        <v>-0.6343769973893475</v>
      </c>
      <c r="N367" t="n">
        <v>-0.01508399387060318</v>
      </c>
      <c r="O367" t="n">
        <v>-0.2938952784075383</v>
      </c>
      <c r="P367" t="n">
        <v>-0.2939871452454725</v>
      </c>
      <c r="Q367" t="n">
        <v>-0.4106114897216755</v>
      </c>
      <c r="R367" t="n">
        <v>-0.4425204430360045</v>
      </c>
      <c r="S367" t="n">
        <v>-0.2301077814537182</v>
      </c>
      <c r="T367" t="n">
        <v>1</v>
      </c>
      <c r="U367" t="n">
        <v>0</v>
      </c>
      <c r="V367" t="n">
        <v>0</v>
      </c>
      <c r="W367" t="n">
        <v>0</v>
      </c>
      <c r="X367" t="n">
        <v>1</v>
      </c>
      <c r="Y367" t="n">
        <v>0</v>
      </c>
      <c r="Z367" t="n">
        <v>0</v>
      </c>
      <c r="AA367" t="n">
        <v>0</v>
      </c>
      <c r="AB367" t="n">
        <v>0</v>
      </c>
      <c r="AC367" t="n">
        <v>1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-0.4049868738507887</v>
      </c>
      <c r="AM367" t="n">
        <v>-0.2546282568664713</v>
      </c>
    </row>
    <row r="368">
      <c r="A368" t="inlineStr">
        <is>
          <t>2023-01-19</t>
        </is>
      </c>
      <c r="B368" t="n">
        <v>-0.8441308932097198</v>
      </c>
      <c r="C368" t="n">
        <v>-0.350183490050303</v>
      </c>
      <c r="D368" t="n">
        <v>-0.4074865751808491</v>
      </c>
      <c r="E368" t="n">
        <v>-0.6204406321902208</v>
      </c>
      <c r="F368" t="n">
        <v>-0.6096787529704811</v>
      </c>
      <c r="G368" t="n">
        <v>-0.4232906714581868</v>
      </c>
      <c r="H368" t="n">
        <v>-0.5649821312105503</v>
      </c>
      <c r="I368" t="n">
        <v>-0.06135509599685798</v>
      </c>
      <c r="J368" t="n">
        <v>0.01762803160573358</v>
      </c>
      <c r="K368" t="n">
        <v>-0.5753416214428778</v>
      </c>
      <c r="L368" t="n">
        <v>-0.06143979958227987</v>
      </c>
      <c r="M368" t="n">
        <v>-0.8197212896048125</v>
      </c>
      <c r="N368" t="n">
        <v>0.2628347599775404</v>
      </c>
      <c r="O368" t="n">
        <v>1.877852406701273</v>
      </c>
      <c r="P368" t="n">
        <v>1.492524026115514</v>
      </c>
      <c r="Q368" t="n">
        <v>1.736775469450982</v>
      </c>
      <c r="R368" t="n">
        <v>0.716861518045706</v>
      </c>
      <c r="S368" t="n">
        <v>0.8898891313846897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1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-1.44143027690811</v>
      </c>
      <c r="AM368" t="n">
        <v>-1.058484566493154</v>
      </c>
    </row>
    <row r="369">
      <c r="A369" t="inlineStr">
        <is>
          <t>2023-01-20</t>
        </is>
      </c>
      <c r="B369" t="n">
        <v>-0.8318584962338315</v>
      </c>
      <c r="C369" t="n">
        <v>-0.3246118524529971</v>
      </c>
      <c r="D369" t="n">
        <v>-0.4184205175072403</v>
      </c>
      <c r="E369" t="n">
        <v>-0.6411867729343174</v>
      </c>
      <c r="F369" t="n">
        <v>-0.5819990275491508</v>
      </c>
      <c r="G369" t="n">
        <v>-0.3987147288067153</v>
      </c>
      <c r="H369" t="n">
        <v>-0.3726214133970959</v>
      </c>
      <c r="I369" t="n">
        <v>-0.009569031309159518</v>
      </c>
      <c r="J369" t="n">
        <v>-0.1545893937922174</v>
      </c>
      <c r="K369" t="n">
        <v>0.1395989463715859</v>
      </c>
      <c r="L369" t="n">
        <v>-0.2433813805822694</v>
      </c>
      <c r="M369" t="n">
        <v>-0.8287624745909327</v>
      </c>
      <c r="N369" t="n">
        <v>-0.5866987920620328</v>
      </c>
      <c r="O369" t="n">
        <v>-0.6625430634785654</v>
      </c>
      <c r="P369" t="n">
        <v>-0.4063005377039271</v>
      </c>
      <c r="Q369" t="n">
        <v>-0.5660795893411668</v>
      </c>
      <c r="R369" t="n">
        <v>-0.5680175576468056</v>
      </c>
      <c r="S369" t="n">
        <v>-0.5251252815373485</v>
      </c>
      <c r="T369" t="n">
        <v>1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t="n">
        <v>1</v>
      </c>
      <c r="AB369" t="n">
        <v>0</v>
      </c>
      <c r="AC369" t="n">
        <v>0</v>
      </c>
      <c r="AD369" t="n">
        <v>0</v>
      </c>
      <c r="AE369" t="n">
        <v>1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-0.9475723432528339</v>
      </c>
      <c r="AM369" t="n">
        <v>-0.6117521459710231</v>
      </c>
    </row>
    <row r="370">
      <c r="A370" t="inlineStr">
        <is>
          <t>2023-01-27</t>
        </is>
      </c>
      <c r="B370" t="n">
        <v>1.044393477424394</v>
      </c>
      <c r="C370" t="n">
        <v>-0.5299916661903288</v>
      </c>
      <c r="D370" t="n">
        <v>-0.6547830990816481</v>
      </c>
      <c r="E370" t="n">
        <v>1.711139899403444</v>
      </c>
      <c r="F370" t="n">
        <v>2.170325380235039</v>
      </c>
      <c r="G370" t="n">
        <v>1.790157005511242</v>
      </c>
      <c r="H370" t="n">
        <v>0.1107379346552713</v>
      </c>
      <c r="I370" t="n">
        <v>2.905768469607197</v>
      </c>
      <c r="J370" t="n">
        <v>-2.345122170603272</v>
      </c>
      <c r="K370" t="n">
        <v>-0.5516782494347454</v>
      </c>
      <c r="L370" t="n">
        <v>1.459607289934133</v>
      </c>
      <c r="M370" t="n">
        <v>-0.4099912245519998</v>
      </c>
      <c r="N370" t="n">
        <v>2.324103704929413</v>
      </c>
      <c r="O370" t="n">
        <v>0.7680139354127765</v>
      </c>
      <c r="P370" t="n">
        <v>1.263006434633422</v>
      </c>
      <c r="Q370" t="n">
        <v>-0.4114813215512141</v>
      </c>
      <c r="R370" t="n">
        <v>0.4675029111712817</v>
      </c>
      <c r="S370" t="n">
        <v>-0.9664333634193853</v>
      </c>
      <c r="T370" t="n">
        <v>0</v>
      </c>
      <c r="U370" t="n">
        <v>1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t="n">
        <v>1</v>
      </c>
      <c r="AB370" t="n">
        <v>0</v>
      </c>
      <c r="AC370" t="n">
        <v>0</v>
      </c>
      <c r="AD370" t="n">
        <v>0</v>
      </c>
      <c r="AE370" t="n">
        <v>1</v>
      </c>
      <c r="AF370" t="n">
        <v>0</v>
      </c>
      <c r="AG370" t="n">
        <v>0</v>
      </c>
      <c r="AH370" t="n">
        <v>1</v>
      </c>
      <c r="AI370" t="n">
        <v>0</v>
      </c>
      <c r="AJ370" t="n">
        <v>0</v>
      </c>
      <c r="AK370" t="n">
        <v>0</v>
      </c>
      <c r="AL370" t="n">
        <v>-0.6524253771620853</v>
      </c>
      <c r="AM370" t="n">
        <v>-0.2916220993198784</v>
      </c>
    </row>
    <row r="371">
      <c r="A371" t="inlineStr">
        <is>
          <t>2023-01-30</t>
        </is>
      </c>
      <c r="B371" t="n">
        <v>1.762379219677622</v>
      </c>
      <c r="C371" t="n">
        <v>-0.09751638796427352</v>
      </c>
      <c r="D371" t="n">
        <v>-0.4333524690100721</v>
      </c>
      <c r="E371" t="n">
        <v>1.344187420476583</v>
      </c>
      <c r="F371" t="n">
        <v>2.43304981754068</v>
      </c>
      <c r="G371" t="n">
        <v>2.286963891342799</v>
      </c>
      <c r="H371" t="n">
        <v>0.6680187275325321</v>
      </c>
      <c r="I371" t="n">
        <v>0.07392650440708368</v>
      </c>
      <c r="J371" t="n">
        <v>-0.9735335961739967</v>
      </c>
      <c r="K371" t="n">
        <v>-0.9929123464440606</v>
      </c>
      <c r="L371" t="n">
        <v>3</v>
      </c>
      <c r="M371" t="n">
        <v>1.595918953504951</v>
      </c>
      <c r="N371" t="n">
        <v>3</v>
      </c>
      <c r="O371" t="n">
        <v>1.49392938961318</v>
      </c>
      <c r="P371" t="n">
        <v>0.6923998086111784</v>
      </c>
      <c r="Q371" t="n">
        <v>0.0153686949051185</v>
      </c>
      <c r="R371" t="n">
        <v>2.370145300890761</v>
      </c>
      <c r="S371" t="n">
        <v>1.412391062793941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1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0.1765593006532193</v>
      </c>
      <c r="AK371" t="n">
        <v>0.3333333333333333</v>
      </c>
      <c r="AL371" t="n">
        <v>-0.6407390336565365</v>
      </c>
      <c r="AM371" t="n">
        <v>0.6909673971868722</v>
      </c>
    </row>
    <row r="372">
      <c r="A372" t="inlineStr">
        <is>
          <t>2023-01-31</t>
        </is>
      </c>
      <c r="B372" t="n">
        <v>1.704271123554392</v>
      </c>
      <c r="C372" t="n">
        <v>-0.1607150690262563</v>
      </c>
      <c r="D372" t="n">
        <v>-0.4221216155466336</v>
      </c>
      <c r="E372" t="n">
        <v>1.429487978982106</v>
      </c>
      <c r="F372" t="n">
        <v>2.336331715101134</v>
      </c>
      <c r="G372" t="n">
        <v>2.214900488045218</v>
      </c>
      <c r="H372" t="n">
        <v>0.9125877531938726</v>
      </c>
      <c r="I372" t="n">
        <v>-0.9244523568616002</v>
      </c>
      <c r="J372" t="n">
        <v>-0.9059092194767471</v>
      </c>
      <c r="K372" t="n">
        <v>0.5311973524572247</v>
      </c>
      <c r="L372" t="n">
        <v>0.1465900393514679</v>
      </c>
      <c r="M372" t="n">
        <v>2.51935271095096</v>
      </c>
      <c r="N372" t="n">
        <v>1.0066548434886</v>
      </c>
      <c r="O372" t="n">
        <v>0.2342044526187549</v>
      </c>
      <c r="P372" t="n">
        <v>0.06942326670245244</v>
      </c>
      <c r="Q372" t="n">
        <v>-0.02282256537380221</v>
      </c>
      <c r="R372" t="n">
        <v>2.225955924208856</v>
      </c>
      <c r="S372" t="n">
        <v>2.797913279254572</v>
      </c>
      <c r="T372" t="n">
        <v>0</v>
      </c>
      <c r="U372" t="n">
        <v>0</v>
      </c>
      <c r="V372" t="n">
        <v>0</v>
      </c>
      <c r="W372" t="n">
        <v>0</v>
      </c>
      <c r="X372" t="n">
        <v>0</v>
      </c>
      <c r="Y372" t="n">
        <v>1</v>
      </c>
      <c r="Z372" t="n">
        <v>0</v>
      </c>
      <c r="AA372" t="n">
        <v>0</v>
      </c>
      <c r="AB372" t="n">
        <v>1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0</v>
      </c>
      <c r="AJ372" t="n">
        <v>0.7039796120989195</v>
      </c>
      <c r="AK372" t="n">
        <v>0.6666666666666666</v>
      </c>
      <c r="AL372" t="n">
        <v>-0.279331882219205</v>
      </c>
      <c r="AM372" t="n">
        <v>0.3550352256432056</v>
      </c>
    </row>
    <row r="373">
      <c r="A373" t="inlineStr">
        <is>
          <t>2023-02-01</t>
        </is>
      </c>
      <c r="B373" t="n">
        <v>2.048888044252755</v>
      </c>
      <c r="C373" t="n">
        <v>-0.1310544967442295</v>
      </c>
      <c r="D373" t="n">
        <v>-0.4320040684061955</v>
      </c>
      <c r="E373" t="n">
        <v>1.667499129541697</v>
      </c>
      <c r="F373" t="n">
        <v>2.760122406037275</v>
      </c>
      <c r="G373" t="n">
        <v>2.580295955943123</v>
      </c>
      <c r="H373" t="n">
        <v>0.7489907381708993</v>
      </c>
      <c r="I373" t="n">
        <v>0.8759119270307378</v>
      </c>
      <c r="J373" t="n">
        <v>-0.3613133201186246</v>
      </c>
      <c r="K373" t="n">
        <v>0.7656621442088904</v>
      </c>
      <c r="L373" t="n">
        <v>1.577565295823893</v>
      </c>
      <c r="M373" t="n">
        <v>1.258107405387186</v>
      </c>
      <c r="N373" t="n">
        <v>-0.3461976698430265</v>
      </c>
      <c r="O373" t="n">
        <v>-0.5646200877291273</v>
      </c>
      <c r="P373" t="n">
        <v>-0.5357671113605494</v>
      </c>
      <c r="Q373" t="n">
        <v>-0.7105269121552439</v>
      </c>
      <c r="R373" t="n">
        <v>0.9541934410873734</v>
      </c>
      <c r="S373" t="n">
        <v>-0.3989362706886579</v>
      </c>
      <c r="T373" t="n">
        <v>0</v>
      </c>
      <c r="U373" t="n">
        <v>1</v>
      </c>
      <c r="V373" t="n">
        <v>0</v>
      </c>
      <c r="W373" t="n">
        <v>0</v>
      </c>
      <c r="X373" t="n">
        <v>1</v>
      </c>
      <c r="Y373" t="n">
        <v>0</v>
      </c>
      <c r="Z373" t="n">
        <v>0</v>
      </c>
      <c r="AA373" t="n">
        <v>0</v>
      </c>
      <c r="AB373" t="n">
        <v>0</v>
      </c>
      <c r="AC373" t="n">
        <v>1</v>
      </c>
      <c r="AD373" t="n">
        <v>0</v>
      </c>
      <c r="AE373" t="n">
        <v>0</v>
      </c>
      <c r="AF373" t="n">
        <v>0</v>
      </c>
      <c r="AG373" t="n">
        <v>0</v>
      </c>
      <c r="AH373" t="n">
        <v>1</v>
      </c>
      <c r="AI373" t="n">
        <v>0</v>
      </c>
      <c r="AJ373" t="n">
        <v>0.4269640822171398</v>
      </c>
      <c r="AK373" t="n">
        <v>0</v>
      </c>
      <c r="AL373" t="n">
        <v>2.753445099194201</v>
      </c>
      <c r="AM373" t="n">
        <v>1.986749976670124</v>
      </c>
    </row>
    <row r="374">
      <c r="A374" t="inlineStr">
        <is>
          <t>2023-02-02</t>
        </is>
      </c>
      <c r="B374" t="n">
        <v>1.211784921236746</v>
      </c>
      <c r="C374" t="n">
        <v>-0.2865151825947041</v>
      </c>
      <c r="D374" t="n">
        <v>-0.4364600192969506</v>
      </c>
      <c r="E374" t="n">
        <v>1.257829313891531</v>
      </c>
      <c r="F374" t="n">
        <v>1.804572187598952</v>
      </c>
      <c r="G374" t="n">
        <v>1.723821297458667</v>
      </c>
      <c r="H374" t="n">
        <v>0.658168529621859</v>
      </c>
      <c r="I374" t="n">
        <v>-1.415850036426128</v>
      </c>
      <c r="J374" t="n">
        <v>-0.535792095254692</v>
      </c>
      <c r="K374" t="n">
        <v>-0.7307609089015473</v>
      </c>
      <c r="L374" t="n">
        <v>-1.822829592387056</v>
      </c>
      <c r="M374" t="n">
        <v>2.539695377169731</v>
      </c>
      <c r="N374" t="n">
        <v>2.132092806213938</v>
      </c>
      <c r="O374" t="n">
        <v>3</v>
      </c>
      <c r="P374" t="n">
        <v>2.532174653472537</v>
      </c>
      <c r="Q374" t="n">
        <v>3</v>
      </c>
      <c r="R374" t="n">
        <v>3</v>
      </c>
      <c r="S374" t="n">
        <v>3</v>
      </c>
      <c r="T374" t="n">
        <v>0</v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0</v>
      </c>
      <c r="AD374" t="n">
        <v>1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0.1112583257694617</v>
      </c>
      <c r="AK374" t="n">
        <v>0</v>
      </c>
      <c r="AL374" t="n">
        <v>-1.984545655474196</v>
      </c>
      <c r="AM374" t="n">
        <v>-1.165191370418859</v>
      </c>
    </row>
    <row r="375">
      <c r="A375" t="inlineStr">
        <is>
          <t>2023-02-07</t>
        </is>
      </c>
      <c r="B375" t="n">
        <v>-0.2206377577091448</v>
      </c>
      <c r="C375" t="n">
        <v>-0.0310062726956255</v>
      </c>
      <c r="D375" t="n">
        <v>-0.3633748563079931</v>
      </c>
      <c r="E375" t="n">
        <v>-0.4497884781303657</v>
      </c>
      <c r="F375" t="n">
        <v>0.03398688477891868</v>
      </c>
      <c r="G375" t="n">
        <v>0.1700540958578001</v>
      </c>
      <c r="H375" t="n">
        <v>0.04022933730354396</v>
      </c>
      <c r="I375" t="n">
        <v>-0.3788809608361162</v>
      </c>
      <c r="J375" t="n">
        <v>-0.3343887348730876</v>
      </c>
      <c r="K375" t="n">
        <v>0.3770277885475487</v>
      </c>
      <c r="L375" t="n">
        <v>0.05190182878572064</v>
      </c>
      <c r="M375" t="n">
        <v>-0.04156293636759917</v>
      </c>
      <c r="N375" t="n">
        <v>-0.5151254009446035</v>
      </c>
      <c r="O375" t="n">
        <v>-0.495645379802396</v>
      </c>
      <c r="P375" t="n">
        <v>-0.4291201555335333</v>
      </c>
      <c r="Q375" t="n">
        <v>-0.2994103583167429</v>
      </c>
      <c r="R375" t="n">
        <v>-0.599668477109362</v>
      </c>
      <c r="S375" t="n">
        <v>-0.05412166642439452</v>
      </c>
      <c r="T375" t="n">
        <v>1</v>
      </c>
      <c r="U375" t="n">
        <v>0</v>
      </c>
      <c r="V375" t="n">
        <v>0</v>
      </c>
      <c r="W375" t="n">
        <v>0</v>
      </c>
      <c r="X375" t="n">
        <v>0</v>
      </c>
      <c r="Y375" t="n">
        <v>1</v>
      </c>
      <c r="Z375" t="n">
        <v>0</v>
      </c>
      <c r="AA375" t="n">
        <v>0</v>
      </c>
      <c r="AB375" t="n">
        <v>1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-0.457245137338289</v>
      </c>
      <c r="AM375" t="n">
        <v>-0.5285453722524865</v>
      </c>
    </row>
    <row r="376">
      <c r="A376" t="inlineStr">
        <is>
          <t>2023-02-08</t>
        </is>
      </c>
      <c r="B376" t="n">
        <v>-0.3066850183758166</v>
      </c>
      <c r="C376" t="n">
        <v>-0.1176557089669575</v>
      </c>
      <c r="D376" t="n">
        <v>-0.5439426474885284</v>
      </c>
      <c r="E376" t="n">
        <v>-0.4181618372182685</v>
      </c>
      <c r="F376" t="n">
        <v>0.2253699403519624</v>
      </c>
      <c r="G376" t="n">
        <v>0.2788321258247954</v>
      </c>
      <c r="H376" t="n">
        <v>0.2491803793343886</v>
      </c>
      <c r="I376" t="n">
        <v>0.03993901286981746</v>
      </c>
      <c r="J376" t="n">
        <v>-0.1291072373162266</v>
      </c>
      <c r="K376" t="n">
        <v>0.4313788093904892</v>
      </c>
      <c r="L376" t="n">
        <v>-0.005831195323704723</v>
      </c>
      <c r="M376" t="n">
        <v>-0.3479358185109019</v>
      </c>
      <c r="N376" t="n">
        <v>-0.4860899140231396</v>
      </c>
      <c r="O376" t="n">
        <v>-0.5805033731139981</v>
      </c>
      <c r="P376" t="n">
        <v>-0.4984811673808896</v>
      </c>
      <c r="Q376" t="n">
        <v>-0.8337408002581707</v>
      </c>
      <c r="R376" t="n">
        <v>-0.6588338424383221</v>
      </c>
      <c r="S376" t="n">
        <v>-0.2115592579777769</v>
      </c>
      <c r="T376" t="n">
        <v>1</v>
      </c>
      <c r="U376" t="n">
        <v>0</v>
      </c>
      <c r="V376" t="n">
        <v>0</v>
      </c>
      <c r="W376" t="n">
        <v>0</v>
      </c>
      <c r="X376" t="n">
        <v>1</v>
      </c>
      <c r="Y376" t="n">
        <v>0</v>
      </c>
      <c r="Z376" t="n">
        <v>0</v>
      </c>
      <c r="AA376" t="n">
        <v>0</v>
      </c>
      <c r="AB376" t="n">
        <v>0</v>
      </c>
      <c r="AC376" t="n">
        <v>1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0.4653348859751593</v>
      </c>
      <c r="AM376" t="n">
        <v>0.6820083344334532</v>
      </c>
    </row>
    <row r="377">
      <c r="A377" t="inlineStr">
        <is>
          <t>2023-02-09</t>
        </is>
      </c>
      <c r="B377" t="n">
        <v>-0.596527902465082</v>
      </c>
      <c r="C377" t="n">
        <v>0.02400711495521443</v>
      </c>
      <c r="D377" t="n">
        <v>-0.5647058982914737</v>
      </c>
      <c r="E377" t="n">
        <v>-0.8194393828822574</v>
      </c>
      <c r="F377" t="n">
        <v>-0.09497695084361704</v>
      </c>
      <c r="G377" t="n">
        <v>0.003285202772351116</v>
      </c>
      <c r="H377" t="n">
        <v>0.2136709955878873</v>
      </c>
      <c r="I377" t="n">
        <v>-0.2547161369397132</v>
      </c>
      <c r="J377" t="n">
        <v>0.9122567222292933</v>
      </c>
      <c r="K377" t="n">
        <v>-0.2146145208389606</v>
      </c>
      <c r="L377" t="n">
        <v>0.0838206669648732</v>
      </c>
      <c r="M377" t="n">
        <v>-0.4895125561344662</v>
      </c>
      <c r="N377" t="n">
        <v>0.6047795279507036</v>
      </c>
      <c r="O377" t="n">
        <v>1.707366391956484</v>
      </c>
      <c r="P377" t="n">
        <v>1.528885482452201</v>
      </c>
      <c r="Q377" t="n">
        <v>2.258717843976993</v>
      </c>
      <c r="R377" t="n">
        <v>0.5971224249460221</v>
      </c>
      <c r="S377" t="n">
        <v>0.9247313078854043</v>
      </c>
      <c r="T377" t="n">
        <v>0</v>
      </c>
      <c r="U377" t="n">
        <v>0</v>
      </c>
      <c r="V377" t="n">
        <v>0</v>
      </c>
      <c r="W377" t="n">
        <v>0</v>
      </c>
      <c r="X377" t="n">
        <v>0</v>
      </c>
      <c r="Y377" t="n">
        <v>0</v>
      </c>
      <c r="Z377" t="n">
        <v>0</v>
      </c>
      <c r="AA377" t="n">
        <v>0</v>
      </c>
      <c r="AB377" t="n">
        <v>0</v>
      </c>
      <c r="AC377" t="n">
        <v>0</v>
      </c>
      <c r="AD377" t="n">
        <v>1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  <c r="AK377" t="n">
        <v>0</v>
      </c>
      <c r="AL377" t="n">
        <v>-1.550348106710254</v>
      </c>
      <c r="AM377" t="n">
        <v>-0.7438190861371095</v>
      </c>
    </row>
    <row r="378">
      <c r="A378" t="inlineStr">
        <is>
          <t>2023-02-10</t>
        </is>
      </c>
      <c r="B378" t="n">
        <v>-0.9809132957098592</v>
      </c>
      <c r="C378" t="n">
        <v>-0.1996702208394857</v>
      </c>
      <c r="D378" t="n">
        <v>-0.5590495719418699</v>
      </c>
      <c r="E378" t="n">
        <v>-0.924747080065267</v>
      </c>
      <c r="F378" t="n">
        <v>-0.5757420261188639</v>
      </c>
      <c r="G378" t="n">
        <v>-0.3984122152896452</v>
      </c>
      <c r="H378" t="n">
        <v>0.1351073272460036</v>
      </c>
      <c r="I378" t="n">
        <v>0.096169183152204</v>
      </c>
      <c r="J378" t="n">
        <v>-0.124916006989991</v>
      </c>
      <c r="K378" t="n">
        <v>-1.103973108358147</v>
      </c>
      <c r="L378" t="n">
        <v>-0.4370428803582667</v>
      </c>
      <c r="M378" t="n">
        <v>-1.011024544652039</v>
      </c>
      <c r="N378" t="n">
        <v>-0.4291923005789556</v>
      </c>
      <c r="O378" t="n">
        <v>-0.5615178967216229</v>
      </c>
      <c r="P378" t="n">
        <v>-0.4890457171016326</v>
      </c>
      <c r="Q378" t="n">
        <v>-0.3904508374694588</v>
      </c>
      <c r="R378" t="n">
        <v>-0.7769350886413608</v>
      </c>
      <c r="S378" t="n">
        <v>-1.188590037453046</v>
      </c>
      <c r="T378" t="n">
        <v>0</v>
      </c>
      <c r="U378" t="n">
        <v>1</v>
      </c>
      <c r="V378" t="n">
        <v>0</v>
      </c>
      <c r="W378" t="n">
        <v>0</v>
      </c>
      <c r="X378" t="n">
        <v>0</v>
      </c>
      <c r="Y378" t="n">
        <v>0</v>
      </c>
      <c r="Z378" t="n">
        <v>0</v>
      </c>
      <c r="AA378" t="n">
        <v>1</v>
      </c>
      <c r="AB378" t="n">
        <v>0</v>
      </c>
      <c r="AC378" t="n">
        <v>0</v>
      </c>
      <c r="AD378" t="n">
        <v>0</v>
      </c>
      <c r="AE378" t="n">
        <v>1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-0.773493610029476</v>
      </c>
      <c r="AM378" t="n">
        <v>-1.438945948212996</v>
      </c>
    </row>
    <row r="379">
      <c r="A379" t="inlineStr">
        <is>
          <t>2023-02-14</t>
        </is>
      </c>
      <c r="B379" t="n">
        <v>-0.8159213041017046</v>
      </c>
      <c r="C379" t="n">
        <v>-0.696831191224236</v>
      </c>
      <c r="D379" t="n">
        <v>-0.5814753724257171</v>
      </c>
      <c r="E379" t="n">
        <v>-0.02778251415539543</v>
      </c>
      <c r="F379" t="n">
        <v>-0.340361377553589</v>
      </c>
      <c r="G379" t="n">
        <v>-0.2041363978165454</v>
      </c>
      <c r="H379" t="n">
        <v>-0.6982493412631269</v>
      </c>
      <c r="I379" t="n">
        <v>0.341231269393503</v>
      </c>
      <c r="J379" t="n">
        <v>-0.02820274517172041</v>
      </c>
      <c r="K379" t="n">
        <v>0.8058518440885273</v>
      </c>
      <c r="L379" t="n">
        <v>0.6965097599814351</v>
      </c>
      <c r="M379" t="n">
        <v>-0.9467088423644109</v>
      </c>
      <c r="N379" t="n">
        <v>-0.3528688863585145</v>
      </c>
      <c r="O379" t="n">
        <v>-0.5751989618386338</v>
      </c>
      <c r="P379" t="n">
        <v>-0.5695843000851446</v>
      </c>
      <c r="Q379" t="n">
        <v>-0.3560722813736331</v>
      </c>
      <c r="R379" t="n">
        <v>-1.25319851050924</v>
      </c>
      <c r="S379" t="n">
        <v>-1.229354591755877</v>
      </c>
      <c r="T379" t="n">
        <v>0</v>
      </c>
      <c r="U379" t="n">
        <v>1</v>
      </c>
      <c r="V379" t="n">
        <v>0</v>
      </c>
      <c r="W379" t="n">
        <v>0</v>
      </c>
      <c r="X379" t="n">
        <v>0</v>
      </c>
      <c r="Y379" t="n">
        <v>1</v>
      </c>
      <c r="Z379" t="n">
        <v>0</v>
      </c>
      <c r="AA379" t="n">
        <v>0</v>
      </c>
      <c r="AB379" t="n">
        <v>1</v>
      </c>
      <c r="AC379" t="n">
        <v>0</v>
      </c>
      <c r="AD379" t="n">
        <v>0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  <c r="AK379" t="n">
        <v>0</v>
      </c>
      <c r="AL379" t="n">
        <v>-0.2234872988107109</v>
      </c>
      <c r="AM379" t="n">
        <v>-0.7662466389231974</v>
      </c>
    </row>
    <row r="380">
      <c r="A380" t="inlineStr">
        <is>
          <t>2023-02-15</t>
        </is>
      </c>
      <c r="B380" t="n">
        <v>-0.8436726541956011</v>
      </c>
      <c r="C380" t="n">
        <v>-0.591727647891763</v>
      </c>
      <c r="D380" t="n">
        <v>-0.5186925863889326</v>
      </c>
      <c r="E380" t="n">
        <v>-0.2576103196202172</v>
      </c>
      <c r="F380" t="n">
        <v>-0.4639707983712162</v>
      </c>
      <c r="G380" t="n">
        <v>-0.3012978137843653</v>
      </c>
      <c r="H380" t="n">
        <v>-0.3814533598964541</v>
      </c>
      <c r="I380" t="n">
        <v>0.5685787854601907</v>
      </c>
      <c r="J380" t="n">
        <v>0.2957542107495407</v>
      </c>
      <c r="K380" t="n">
        <v>-0.3854067477228122</v>
      </c>
      <c r="L380" t="n">
        <v>0.1763925028397608</v>
      </c>
      <c r="M380" t="n">
        <v>-1.049244099366093</v>
      </c>
      <c r="N380" t="n">
        <v>-0.5960191903671588</v>
      </c>
      <c r="O380" t="n">
        <v>-0.3487141061589303</v>
      </c>
      <c r="P380" t="n">
        <v>-0.1979933956692868</v>
      </c>
      <c r="Q380" t="n">
        <v>-0.554348039865268</v>
      </c>
      <c r="R380" t="n">
        <v>-1.302780454756157</v>
      </c>
      <c r="S380" t="n">
        <v>-0.5907596851896538</v>
      </c>
      <c r="T380" t="n">
        <v>1</v>
      </c>
      <c r="U380" t="n">
        <v>0</v>
      </c>
      <c r="V380" t="n">
        <v>0</v>
      </c>
      <c r="W380" t="n">
        <v>0</v>
      </c>
      <c r="X380" t="n">
        <v>1</v>
      </c>
      <c r="Y380" t="n">
        <v>0</v>
      </c>
      <c r="Z380" t="n">
        <v>0</v>
      </c>
      <c r="AA380" t="n">
        <v>0</v>
      </c>
      <c r="AB380" t="n">
        <v>0</v>
      </c>
      <c r="AC380" t="n">
        <v>1</v>
      </c>
      <c r="AD380" t="n">
        <v>0</v>
      </c>
      <c r="AE380" t="n">
        <v>0</v>
      </c>
      <c r="AF380" t="n">
        <v>0</v>
      </c>
      <c r="AG380" t="n">
        <v>0</v>
      </c>
      <c r="AH380" t="n">
        <v>0</v>
      </c>
      <c r="AI380" t="n">
        <v>0</v>
      </c>
      <c r="AJ380" t="n">
        <v>0.06877347216371467</v>
      </c>
      <c r="AK380" t="n">
        <v>0.3333333333333333</v>
      </c>
      <c r="AL380" t="n">
        <v>-0.06329201674200886</v>
      </c>
      <c r="AM380" t="n">
        <v>-0.166369238348242</v>
      </c>
    </row>
    <row r="381">
      <c r="A381" t="inlineStr">
        <is>
          <t>2023-02-21</t>
        </is>
      </c>
      <c r="B381" t="n">
        <v>-0.7653441437636745</v>
      </c>
      <c r="C381" t="n">
        <v>-0.8726814586397369</v>
      </c>
      <c r="D381" t="n">
        <v>-0.580919599598874</v>
      </c>
      <c r="E381" t="n">
        <v>0.4484823172149637</v>
      </c>
      <c r="F381" t="n">
        <v>-0.2784236459507149</v>
      </c>
      <c r="G381" t="n">
        <v>-0.1527019507613593</v>
      </c>
      <c r="H381" t="n">
        <v>-0.1835152796834857</v>
      </c>
      <c r="I381" t="n">
        <v>-0.2718743391143216</v>
      </c>
      <c r="J381" t="n">
        <v>-0.1495992208916018</v>
      </c>
      <c r="K381" t="n">
        <v>0.5235202637827626</v>
      </c>
      <c r="L381" t="n">
        <v>0.5153295246809803</v>
      </c>
      <c r="M381" t="n">
        <v>-0.6514319599768015</v>
      </c>
      <c r="N381" t="n">
        <v>-0.7635592294854532</v>
      </c>
      <c r="O381" t="n">
        <v>-0.4763588427731235</v>
      </c>
      <c r="P381" t="n">
        <v>-0.570374582768668</v>
      </c>
      <c r="Q381" t="n">
        <v>-0.1503317297682268</v>
      </c>
      <c r="R381" t="n">
        <v>-0.9819445746737804</v>
      </c>
      <c r="S381" t="n">
        <v>-0.4436673335955177</v>
      </c>
      <c r="T381" t="n">
        <v>1</v>
      </c>
      <c r="U381" t="n">
        <v>0</v>
      </c>
      <c r="V381" t="n">
        <v>0</v>
      </c>
      <c r="W381" t="n">
        <v>0</v>
      </c>
      <c r="X381" t="n">
        <v>0</v>
      </c>
      <c r="Y381" t="n">
        <v>1</v>
      </c>
      <c r="Z381" t="n">
        <v>0</v>
      </c>
      <c r="AA381" t="n">
        <v>0</v>
      </c>
      <c r="AB381" t="n">
        <v>1</v>
      </c>
      <c r="AC381" t="n">
        <v>0</v>
      </c>
      <c r="AD381" t="n">
        <v>0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-0.3865907342857441</v>
      </c>
      <c r="AM381" t="n">
        <v>-0.5510494195197772</v>
      </c>
    </row>
    <row r="382">
      <c r="A382" t="inlineStr">
        <is>
          <t>2023-02-22</t>
        </is>
      </c>
      <c r="B382" t="n">
        <v>-0.8271993499761657</v>
      </c>
      <c r="C382" t="n">
        <v>-0.8745001350486649</v>
      </c>
      <c r="D382" t="n">
        <v>-0.6206149791199678</v>
      </c>
      <c r="E382" t="n">
        <v>0.3668703411179512</v>
      </c>
      <c r="F382" t="n">
        <v>-0.2954462949626192</v>
      </c>
      <c r="G382" t="n">
        <v>-0.1729708828973479</v>
      </c>
      <c r="H382" t="n">
        <v>-0.7636150782481248</v>
      </c>
      <c r="I382" t="n">
        <v>0.04091725133751487</v>
      </c>
      <c r="J382" t="n">
        <v>-0.1043291310998435</v>
      </c>
      <c r="K382" t="n">
        <v>-1.129167187098621</v>
      </c>
      <c r="L382" t="n">
        <v>-0.1768967960021345</v>
      </c>
      <c r="M382" t="n">
        <v>-0.8443790668396858</v>
      </c>
      <c r="N382" t="n">
        <v>-0.263532858669806</v>
      </c>
      <c r="O382" t="n">
        <v>-0.2641774635446807</v>
      </c>
      <c r="P382" t="n">
        <v>-0.4200663397247786</v>
      </c>
      <c r="Q382" t="n">
        <v>0.6733092083697972</v>
      </c>
      <c r="R382" t="n">
        <v>-0.3655099974533313</v>
      </c>
      <c r="S382" t="n">
        <v>-0.4131673092249779</v>
      </c>
      <c r="T382" t="n">
        <v>1</v>
      </c>
      <c r="U382" t="n">
        <v>0</v>
      </c>
      <c r="V382" t="n">
        <v>0</v>
      </c>
      <c r="W382" t="n">
        <v>0</v>
      </c>
      <c r="X382" t="n">
        <v>1</v>
      </c>
      <c r="Y382" t="n">
        <v>0</v>
      </c>
      <c r="Z382" t="n">
        <v>0</v>
      </c>
      <c r="AA382" t="n">
        <v>0</v>
      </c>
      <c r="AB382" t="n">
        <v>0</v>
      </c>
      <c r="AC382" t="n">
        <v>1</v>
      </c>
      <c r="AD382" t="n">
        <v>0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-0.5460383782028444</v>
      </c>
      <c r="AM382" t="n">
        <v>-0.7712589514284396</v>
      </c>
    </row>
    <row r="383">
      <c r="A383" t="inlineStr">
        <is>
          <t>2023-02-23</t>
        </is>
      </c>
      <c r="B383" t="n">
        <v>-0.609452502085191</v>
      </c>
      <c r="C383" t="n">
        <v>-0.531115070292871</v>
      </c>
      <c r="D383" t="n">
        <v>-0.4188449381389294</v>
      </c>
      <c r="E383" t="n">
        <v>-0.1016459884083815</v>
      </c>
      <c r="F383" t="n">
        <v>-0.3263414213586768</v>
      </c>
      <c r="G383" t="n">
        <v>-0.1694045170508612</v>
      </c>
      <c r="H383" t="n">
        <v>-0.2336154028233494</v>
      </c>
      <c r="I383" t="n">
        <v>-0.5706747285881184</v>
      </c>
      <c r="J383" t="n">
        <v>0.423575352255271</v>
      </c>
      <c r="K383" t="n">
        <v>0.1510543067620831</v>
      </c>
      <c r="L383" t="n">
        <v>1.633866079213015</v>
      </c>
      <c r="M383" t="n">
        <v>-0.3415658927252256</v>
      </c>
      <c r="N383" t="n">
        <v>-0.2144915153064246</v>
      </c>
      <c r="O383" t="n">
        <v>-0.1640334762582835</v>
      </c>
      <c r="P383" t="n">
        <v>0.1831018895055151</v>
      </c>
      <c r="Q383" t="n">
        <v>1.166558115330383</v>
      </c>
      <c r="R383" t="n">
        <v>-0.578571983752215</v>
      </c>
      <c r="S383" t="n">
        <v>-0.3820919497263082</v>
      </c>
      <c r="T383" t="n">
        <v>1</v>
      </c>
      <c r="U383" t="n">
        <v>0</v>
      </c>
      <c r="V383" t="n">
        <v>0</v>
      </c>
      <c r="W383" t="n">
        <v>0</v>
      </c>
      <c r="X383" t="n">
        <v>0</v>
      </c>
      <c r="Y383" t="n">
        <v>0</v>
      </c>
      <c r="Z383" t="n">
        <v>0</v>
      </c>
      <c r="AA383" t="n">
        <v>0</v>
      </c>
      <c r="AB383" t="n">
        <v>0</v>
      </c>
      <c r="AC383" t="n">
        <v>0</v>
      </c>
      <c r="AD383" t="n">
        <v>1</v>
      </c>
      <c r="AE383" t="n">
        <v>0</v>
      </c>
      <c r="AF383" t="n">
        <v>0</v>
      </c>
      <c r="AG383" t="n">
        <v>0</v>
      </c>
      <c r="AH383" t="n">
        <v>0</v>
      </c>
      <c r="AI383" t="n">
        <v>0</v>
      </c>
      <c r="AJ383" t="n">
        <v>0.5336592839632552</v>
      </c>
      <c r="AK383" t="n">
        <v>0.3333333333333333</v>
      </c>
      <c r="AL383" t="n">
        <v>-0.5532297991570649</v>
      </c>
      <c r="AM383" t="n">
        <v>0.322017125233955</v>
      </c>
    </row>
    <row r="384">
      <c r="A384" t="inlineStr">
        <is>
          <t>2023-02-28</t>
        </is>
      </c>
      <c r="B384" t="n">
        <v>-0.5953417059416299</v>
      </c>
      <c r="C384" t="n">
        <v>-0.5685646012354798</v>
      </c>
      <c r="D384" t="n">
        <v>-0.8198956226248781</v>
      </c>
      <c r="E384" t="n">
        <v>-0.01799475538406823</v>
      </c>
      <c r="F384" t="n">
        <v>0.3727004941210951</v>
      </c>
      <c r="G384" t="n">
        <v>0.2833665698101356</v>
      </c>
      <c r="H384" t="n">
        <v>-0.0183407161773737</v>
      </c>
      <c r="I384" t="n">
        <v>-0.8855240954544016</v>
      </c>
      <c r="J384" t="n">
        <v>-0.7086679937639676</v>
      </c>
      <c r="K384" t="n">
        <v>0.1582288322080629</v>
      </c>
      <c r="L384" t="n">
        <v>-0.2566899596521773</v>
      </c>
      <c r="M384" t="n">
        <v>-0.143892711892324</v>
      </c>
      <c r="N384" t="n">
        <v>0.372389987128006</v>
      </c>
      <c r="O384" t="n">
        <v>-0.2759786134693584</v>
      </c>
      <c r="P384" t="n">
        <v>-0.07202166696517119</v>
      </c>
      <c r="Q384" t="n">
        <v>-1.1689160047189</v>
      </c>
      <c r="R384" t="n">
        <v>0.5844854764651884</v>
      </c>
      <c r="S384" t="n">
        <v>1.295979444082525</v>
      </c>
      <c r="T384" t="n">
        <v>0</v>
      </c>
      <c r="U384" t="n">
        <v>0</v>
      </c>
      <c r="V384" t="n">
        <v>0</v>
      </c>
      <c r="W384" t="n">
        <v>0</v>
      </c>
      <c r="X384" t="n">
        <v>0</v>
      </c>
      <c r="Y384" t="n">
        <v>1</v>
      </c>
      <c r="Z384" t="n">
        <v>0</v>
      </c>
      <c r="AA384" t="n">
        <v>0</v>
      </c>
      <c r="AB384" t="n">
        <v>1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0.5166032884787395</v>
      </c>
      <c r="AK384" t="n">
        <v>0</v>
      </c>
      <c r="AL384" t="n">
        <v>-0.7092926734943525</v>
      </c>
      <c r="AM384" t="n">
        <v>-1.06143983407214</v>
      </c>
    </row>
    <row r="385">
      <c r="A385" t="inlineStr">
        <is>
          <t>2023-03-01</t>
        </is>
      </c>
      <c r="B385" t="n">
        <v>-0.7045388626883087</v>
      </c>
      <c r="C385" t="n">
        <v>-0.8384000687742542</v>
      </c>
      <c r="D385" t="n">
        <v>-0.8222137827516017</v>
      </c>
      <c r="E385" t="n">
        <v>0.4415179612576538</v>
      </c>
      <c r="F385" t="n">
        <v>0.2232770062896803</v>
      </c>
      <c r="G385" t="n">
        <v>0.1735404739482629</v>
      </c>
      <c r="H385" t="n">
        <v>-0.2039729558561827</v>
      </c>
      <c r="I385" t="n">
        <v>-0.5209135890409343</v>
      </c>
      <c r="J385" t="n">
        <v>-0.03864986002883965</v>
      </c>
      <c r="K385" t="n">
        <v>0.8869134675776579</v>
      </c>
      <c r="L385" t="n">
        <v>0.4054023656743876</v>
      </c>
      <c r="M385" t="n">
        <v>-0.4687589269617809</v>
      </c>
      <c r="N385" t="n">
        <v>-0.3662872800782483</v>
      </c>
      <c r="O385" t="n">
        <v>-0.4834159938123588</v>
      </c>
      <c r="P385" t="n">
        <v>-0.4178023938953905</v>
      </c>
      <c r="Q385" t="n">
        <v>-0.002667806288955933</v>
      </c>
      <c r="R385" t="n">
        <v>-1.017167013343761</v>
      </c>
      <c r="S385" t="n">
        <v>-0.308398000120355</v>
      </c>
      <c r="T385" t="n">
        <v>1</v>
      </c>
      <c r="U385" t="n">
        <v>0</v>
      </c>
      <c r="V385" t="n">
        <v>0</v>
      </c>
      <c r="W385" t="n">
        <v>0</v>
      </c>
      <c r="X385" t="n">
        <v>1</v>
      </c>
      <c r="Y385" t="n">
        <v>0</v>
      </c>
      <c r="Z385" t="n">
        <v>0</v>
      </c>
      <c r="AA385" t="n">
        <v>0</v>
      </c>
      <c r="AB385" t="n">
        <v>0</v>
      </c>
      <c r="AC385" t="n">
        <v>1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0</v>
      </c>
      <c r="AJ385" t="n">
        <v>0.2386168006234099</v>
      </c>
      <c r="AK385" t="n">
        <v>0</v>
      </c>
      <c r="AL385" t="n">
        <v>-0.126039838429924</v>
      </c>
      <c r="AM385" t="n">
        <v>0.3833186119576556</v>
      </c>
    </row>
    <row r="386">
      <c r="A386" t="inlineStr">
        <is>
          <t>2023-03-02</t>
        </is>
      </c>
      <c r="B386" t="n">
        <v>-0.8168012341508519</v>
      </c>
      <c r="C386" t="n">
        <v>-0.6953252239664452</v>
      </c>
      <c r="D386" t="n">
        <v>-0.7564540313137229</v>
      </c>
      <c r="E386" t="n">
        <v>-0.03190365686539061</v>
      </c>
      <c r="F386" t="n">
        <v>-0.05701710885363211</v>
      </c>
      <c r="G386" t="n">
        <v>-0.01383233699592498</v>
      </c>
      <c r="H386" t="n">
        <v>-0.3148343487557934</v>
      </c>
      <c r="I386" t="n">
        <v>-0.06765948474604597</v>
      </c>
      <c r="J386" t="n">
        <v>-0.1497664428833674</v>
      </c>
      <c r="K386" t="n">
        <v>0.1316982601018331</v>
      </c>
      <c r="L386" t="n">
        <v>-0.1079746375497218</v>
      </c>
      <c r="M386" t="n">
        <v>-0.180160192575284</v>
      </c>
      <c r="N386" t="n">
        <v>-0.3191853322512164</v>
      </c>
      <c r="O386" t="n">
        <v>-0.3351766071331188</v>
      </c>
      <c r="P386" t="n">
        <v>-0.3009448500247113</v>
      </c>
      <c r="Q386" t="n">
        <v>-0.2488136175062554</v>
      </c>
      <c r="R386" t="n">
        <v>-0.234052005104905</v>
      </c>
      <c r="S386" t="n">
        <v>-0.2238011521055447</v>
      </c>
      <c r="T386" t="n">
        <v>0</v>
      </c>
      <c r="U386" t="n">
        <v>0</v>
      </c>
      <c r="V386" t="n">
        <v>0</v>
      </c>
      <c r="W386" t="n">
        <v>0</v>
      </c>
      <c r="X386" t="n">
        <v>0</v>
      </c>
      <c r="Y386" t="n">
        <v>0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1</v>
      </c>
      <c r="AJ386" t="n">
        <v>0</v>
      </c>
      <c r="AK386" t="n">
        <v>0</v>
      </c>
      <c r="AL386" t="n">
        <v>0.600102703683541</v>
      </c>
      <c r="AM386" t="n">
        <v>0.4587842799464066</v>
      </c>
    </row>
    <row r="387">
      <c r="A387" t="inlineStr">
        <is>
          <t>2023-03-08</t>
        </is>
      </c>
      <c r="B387" t="n">
        <v>-0.8336012808560082</v>
      </c>
      <c r="C387" t="n">
        <v>-0.03009630166857329</v>
      </c>
      <c r="D387" t="n">
        <v>-0.5959128898048069</v>
      </c>
      <c r="E387" t="n">
        <v>-0.9633258858286353</v>
      </c>
      <c r="F387" t="n">
        <v>-0.3409061800914136</v>
      </c>
      <c r="G387" t="n">
        <v>-0.2065516265985013</v>
      </c>
      <c r="H387" t="n">
        <v>1.121569652143582</v>
      </c>
      <c r="I387" t="n">
        <v>-0.4716871392532042</v>
      </c>
      <c r="J387" t="n">
        <v>-1.05139726481724</v>
      </c>
      <c r="K387" t="n">
        <v>-1.557870956239695</v>
      </c>
      <c r="L387" t="n">
        <v>0.7843492735324092</v>
      </c>
      <c r="M387" t="n">
        <v>-0.6288289975115011</v>
      </c>
      <c r="N387" t="n">
        <v>-0.6466026095415891</v>
      </c>
      <c r="O387" t="n">
        <v>-0.5756004668337728</v>
      </c>
      <c r="P387" t="n">
        <v>-0.6138133411187501</v>
      </c>
      <c r="Q387" t="n">
        <v>-0.5453749109261297</v>
      </c>
      <c r="R387" t="n">
        <v>-0.2869097048048442</v>
      </c>
      <c r="S387" t="n">
        <v>-0.8946916713891587</v>
      </c>
      <c r="T387" t="n">
        <v>0</v>
      </c>
      <c r="U387" t="n">
        <v>1</v>
      </c>
      <c r="V387" t="n">
        <v>0</v>
      </c>
      <c r="W387" t="n">
        <v>0</v>
      </c>
      <c r="X387" t="n">
        <v>1</v>
      </c>
      <c r="Y387" t="n">
        <v>0</v>
      </c>
      <c r="Z387" t="n">
        <v>0</v>
      </c>
      <c r="AA387" t="n">
        <v>0</v>
      </c>
      <c r="AB387" t="n">
        <v>0</v>
      </c>
      <c r="AC387" t="n">
        <v>1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0.663386418696687</v>
      </c>
      <c r="AM387" t="n">
        <v>-0.5417561777971222</v>
      </c>
    </row>
    <row r="388">
      <c r="A388" t="inlineStr">
        <is>
          <t>2023-03-09</t>
        </is>
      </c>
      <c r="B388" t="n">
        <v>-0.8669498180737382</v>
      </c>
      <c r="C388" t="n">
        <v>-0.01805066087122524</v>
      </c>
      <c r="D388" t="n">
        <v>-0.5925661603964751</v>
      </c>
      <c r="E388" t="n">
        <v>-1.002251044332878</v>
      </c>
      <c r="F388" t="n">
        <v>-0.3875218785097621</v>
      </c>
      <c r="G388" t="n">
        <v>-0.2445230381346011</v>
      </c>
      <c r="H388" t="n">
        <v>0.6926235224344964</v>
      </c>
      <c r="I388" t="n">
        <v>-0.06765948474604597</v>
      </c>
      <c r="J388" t="n">
        <v>-0.1497664428833674</v>
      </c>
      <c r="K388" t="n">
        <v>0.1316982601018331</v>
      </c>
      <c r="L388" t="n">
        <v>-0.1079746375497218</v>
      </c>
      <c r="M388" t="n">
        <v>-0.180160192575284</v>
      </c>
      <c r="N388" t="n">
        <v>-0.3191853322512164</v>
      </c>
      <c r="O388" t="n">
        <v>-0.3351766071331188</v>
      </c>
      <c r="P388" t="n">
        <v>-0.3009448500247113</v>
      </c>
      <c r="Q388" t="n">
        <v>-0.2488136175062554</v>
      </c>
      <c r="R388" t="n">
        <v>-0.234052005104905</v>
      </c>
      <c r="S388" t="n">
        <v>-0.2238011521055447</v>
      </c>
      <c r="T388" t="n">
        <v>0</v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0</v>
      </c>
      <c r="AB388" t="n">
        <v>0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n">
        <v>1</v>
      </c>
      <c r="AJ388" t="n">
        <v>0</v>
      </c>
      <c r="AK388" t="n">
        <v>0</v>
      </c>
      <c r="AL388" t="n">
        <v>0.5689673183563491</v>
      </c>
      <c r="AM388" t="n">
        <v>0.3830386286245982</v>
      </c>
    </row>
    <row r="389">
      <c r="A389" t="inlineStr">
        <is>
          <t>2023-03-10</t>
        </is>
      </c>
      <c r="B389" t="n">
        <v>-0.6739260790975669</v>
      </c>
      <c r="C389" t="n">
        <v>-0.295017806705676</v>
      </c>
      <c r="D389" t="n">
        <v>-0.5988588537024911</v>
      </c>
      <c r="E389" t="n">
        <v>-0.5269587881607493</v>
      </c>
      <c r="F389" t="n">
        <v>-0.1365493144409766</v>
      </c>
      <c r="G389" t="n">
        <v>-0.03903332560305126</v>
      </c>
      <c r="H389" t="n">
        <v>1.25615721597176</v>
      </c>
      <c r="I389" t="n">
        <v>1.174395897744064</v>
      </c>
      <c r="J389" t="n">
        <v>-1.273534156978996</v>
      </c>
      <c r="K389" t="n">
        <v>-3</v>
      </c>
      <c r="L389" t="n">
        <v>0.2826193255853902</v>
      </c>
      <c r="M389" t="n">
        <v>-1.09547743168148</v>
      </c>
      <c r="N389" t="n">
        <v>3</v>
      </c>
      <c r="O389" t="n">
        <v>0.2587698615913146</v>
      </c>
      <c r="P389" t="n">
        <v>-0.3009448500247113</v>
      </c>
      <c r="Q389" t="n">
        <v>0.4638103397602121</v>
      </c>
      <c r="R389" t="n">
        <v>0.1756833109352431</v>
      </c>
      <c r="S389" t="n">
        <v>0.7865903596282863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1</v>
      </c>
      <c r="AB389" t="n">
        <v>0</v>
      </c>
      <c r="AC389" t="n">
        <v>0</v>
      </c>
      <c r="AD389" t="n">
        <v>0</v>
      </c>
      <c r="AE389" t="n">
        <v>1</v>
      </c>
      <c r="AF389" t="n">
        <v>0</v>
      </c>
      <c r="AG389" t="n">
        <v>0</v>
      </c>
      <c r="AH389" t="n">
        <v>0</v>
      </c>
      <c r="AI389" t="n">
        <v>0</v>
      </c>
      <c r="AJ389" t="n">
        <v>0.1473683881717443</v>
      </c>
      <c r="AK389" t="n">
        <v>0.3333333333333333</v>
      </c>
      <c r="AL389" t="n">
        <v>-1.966151822407435</v>
      </c>
      <c r="AM389" t="n">
        <v>-2.057667539190236</v>
      </c>
    </row>
    <row r="390">
      <c r="A390" t="inlineStr">
        <is>
          <t>2023-03-16</t>
        </is>
      </c>
      <c r="B390" t="n">
        <v>-0.1690127904420649</v>
      </c>
      <c r="C390" t="n">
        <v>0.1624937931424202</v>
      </c>
      <c r="D390" t="n">
        <v>-0.4482465098820493</v>
      </c>
      <c r="E390" t="n">
        <v>-0.6194008993506535</v>
      </c>
      <c r="F390" t="n">
        <v>0.2269535235516963</v>
      </c>
      <c r="G390" t="n">
        <v>0.3159182654214702</v>
      </c>
      <c r="H390" t="n">
        <v>-1.060485887231896</v>
      </c>
      <c r="I390" t="n">
        <v>-1.242237488919691</v>
      </c>
      <c r="J390" t="n">
        <v>0.5400731704886981</v>
      </c>
      <c r="K390" t="n">
        <v>-0.204544948677942</v>
      </c>
      <c r="L390" t="n">
        <v>-0.4359079500034625</v>
      </c>
      <c r="M390" t="n">
        <v>0.6190600120500503</v>
      </c>
      <c r="N390" t="n">
        <v>-0.3163780282894785</v>
      </c>
      <c r="O390" t="n">
        <v>0.104770348857614</v>
      </c>
      <c r="P390" t="n">
        <v>-0.4301227730557637</v>
      </c>
      <c r="Q390" t="n">
        <v>-1.0274365908712</v>
      </c>
      <c r="R390" t="n">
        <v>0.3410591835882019</v>
      </c>
      <c r="S390" t="n">
        <v>0.4470214974249722</v>
      </c>
      <c r="T390" t="n">
        <v>1</v>
      </c>
      <c r="U390" t="n">
        <v>0</v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t="n">
        <v>0</v>
      </c>
      <c r="AB390" t="n">
        <v>0</v>
      </c>
      <c r="AC390" t="n">
        <v>0</v>
      </c>
      <c r="AD390" t="n">
        <v>1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0.2230237290080733</v>
      </c>
      <c r="AM390" t="n">
        <v>0.5918618213765029</v>
      </c>
    </row>
    <row r="391">
      <c r="A391" t="inlineStr">
        <is>
          <t>2023-03-22</t>
        </is>
      </c>
      <c r="B391" t="n">
        <v>-0.1436416001580245</v>
      </c>
      <c r="C391" t="n">
        <v>-0.2751142585899092</v>
      </c>
      <c r="D391" t="n">
        <v>-0.2952009310410573</v>
      </c>
      <c r="E391" t="n">
        <v>-0.05080681786442991</v>
      </c>
      <c r="F391" t="n">
        <v>0.01792768234188263</v>
      </c>
      <c r="G391" t="n">
        <v>0.1747822488003503</v>
      </c>
      <c r="H391" t="n">
        <v>-0.09737966804531994</v>
      </c>
      <c r="I391" t="n">
        <v>-0.1833154217643152</v>
      </c>
      <c r="J391" t="n">
        <v>0.5541388792240338</v>
      </c>
      <c r="K391" t="n">
        <v>0.8816382495865223</v>
      </c>
      <c r="L391" t="n">
        <v>-0.2748951970503163</v>
      </c>
      <c r="M391" t="n">
        <v>-0.0742344912038066</v>
      </c>
      <c r="N391" t="n">
        <v>-0.5617560851338397</v>
      </c>
      <c r="O391" t="n">
        <v>-0.5809876845880166</v>
      </c>
      <c r="P391" t="n">
        <v>-0.4390813783266571</v>
      </c>
      <c r="Q391" t="n">
        <v>-0.5274212994589059</v>
      </c>
      <c r="R391" t="n">
        <v>-0.9991319698911824</v>
      </c>
      <c r="S391" t="n">
        <v>-1.231786804858252</v>
      </c>
      <c r="T391" t="n">
        <v>0</v>
      </c>
      <c r="U391" t="n">
        <v>0</v>
      </c>
      <c r="V391" t="n">
        <v>0</v>
      </c>
      <c r="W391" t="n">
        <v>1</v>
      </c>
      <c r="X391" t="n">
        <v>1</v>
      </c>
      <c r="Y391" t="n">
        <v>0</v>
      </c>
      <c r="Z391" t="n">
        <v>0</v>
      </c>
      <c r="AA391" t="n">
        <v>0</v>
      </c>
      <c r="AB391" t="n">
        <v>0</v>
      </c>
      <c r="AC391" t="n">
        <v>1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0.597745335499191</v>
      </c>
      <c r="AK391" t="n">
        <v>0.3333333333333333</v>
      </c>
      <c r="AL391" t="n">
        <v>1.059522249123915</v>
      </c>
      <c r="AM391" t="n">
        <v>1.385720006845544</v>
      </c>
    </row>
    <row r="392">
      <c r="A392" t="inlineStr">
        <is>
          <t>2023-03-23</t>
        </is>
      </c>
      <c r="B392" t="n">
        <v>-0.3165911714853579</v>
      </c>
      <c r="C392" t="n">
        <v>-0.2755154653817619</v>
      </c>
      <c r="D392" t="n">
        <v>-0.2803970141220264</v>
      </c>
      <c r="E392" t="n">
        <v>-0.2139161758699773</v>
      </c>
      <c r="F392" t="n">
        <v>-0.189807963688079</v>
      </c>
      <c r="G392" t="n">
        <v>-0.01935270337308392</v>
      </c>
      <c r="H392" t="n">
        <v>-0.3370008281323595</v>
      </c>
      <c r="I392" t="n">
        <v>-0.3720413795584839</v>
      </c>
      <c r="J392" t="n">
        <v>2.092980819266335</v>
      </c>
      <c r="K392" t="n">
        <v>-0.5911317280046388</v>
      </c>
      <c r="L392" t="n">
        <v>1.798537985923428</v>
      </c>
      <c r="M392" t="n">
        <v>-0.1440981933692815</v>
      </c>
      <c r="N392" t="n">
        <v>-0.701643410265624</v>
      </c>
      <c r="O392" t="n">
        <v>-0.1988121191984129</v>
      </c>
      <c r="P392" t="n">
        <v>0.1742898460899575</v>
      </c>
      <c r="Q392" t="n">
        <v>0.1253304610047935</v>
      </c>
      <c r="R392" t="n">
        <v>-0.1749552742464778</v>
      </c>
      <c r="S392" t="n">
        <v>-0.5077010315164359</v>
      </c>
      <c r="T392" t="n">
        <v>1</v>
      </c>
      <c r="U392" t="n">
        <v>0</v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n">
        <v>0</v>
      </c>
      <c r="AD392" t="n">
        <v>1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0.5735747616836913</v>
      </c>
      <c r="AK392" t="n">
        <v>0</v>
      </c>
      <c r="AL392" t="n">
        <v>-0.05769922470351996</v>
      </c>
      <c r="AM392" t="n">
        <v>0.3182122008372186</v>
      </c>
    </row>
    <row r="393">
      <c r="A393" t="inlineStr">
        <is>
          <t>2023-03-27</t>
        </is>
      </c>
      <c r="B393" t="n">
        <v>-0.06418196661266312</v>
      </c>
      <c r="C393" t="n">
        <v>-0.3864383675655771</v>
      </c>
      <c r="D393" t="n">
        <v>-0.4103363923981354</v>
      </c>
      <c r="E393" t="n">
        <v>0.2128992302391927</v>
      </c>
      <c r="F393" t="n">
        <v>0.2850041308641513</v>
      </c>
      <c r="G393" t="n">
        <v>0.3823581630561223</v>
      </c>
      <c r="H393" t="n">
        <v>-0.099141115841496</v>
      </c>
      <c r="I393" t="n">
        <v>-0.3341888115816614</v>
      </c>
      <c r="J393" t="n">
        <v>0.1739762372986816</v>
      </c>
      <c r="K393" t="n">
        <v>0.7730463508834853</v>
      </c>
      <c r="L393" t="n">
        <v>0.3643948093142229</v>
      </c>
      <c r="M393" t="n">
        <v>0.0924109866085457</v>
      </c>
      <c r="N393" t="n">
        <v>-0.5718737959204131</v>
      </c>
      <c r="O393" t="n">
        <v>-0.468075212298338</v>
      </c>
      <c r="P393" t="n">
        <v>-0.3200936401522375</v>
      </c>
      <c r="Q393" t="n">
        <v>-1.108527775392787</v>
      </c>
      <c r="R393" t="n">
        <v>-0.9787581429412332</v>
      </c>
      <c r="S393" t="n">
        <v>-0.09041174869165834</v>
      </c>
      <c r="T393" t="n">
        <v>1</v>
      </c>
      <c r="U393" t="n">
        <v>0</v>
      </c>
      <c r="V393" t="n">
        <v>0</v>
      </c>
      <c r="W393" t="n">
        <v>0</v>
      </c>
      <c r="X393" t="n">
        <v>0</v>
      </c>
      <c r="Y393" t="n">
        <v>1</v>
      </c>
      <c r="Z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0.1482966766236359</v>
      </c>
      <c r="AM393" t="n">
        <v>0.3649998407535744</v>
      </c>
    </row>
    <row r="394">
      <c r="A394" t="inlineStr">
        <is>
          <t>2023-03-28</t>
        </is>
      </c>
      <c r="B394" t="n">
        <v>-0.3829446291102238</v>
      </c>
      <c r="C394" t="n">
        <v>-0.6379966167616591</v>
      </c>
      <c r="D394" t="n">
        <v>-0.3792242490427397</v>
      </c>
      <c r="E394" t="n">
        <v>0.3673616474593324</v>
      </c>
      <c r="F394" t="n">
        <v>-0.1247805513458898</v>
      </c>
      <c r="G394" t="n">
        <v>0.0203667090177</v>
      </c>
      <c r="H394" t="n">
        <v>-0.2746201208814646</v>
      </c>
      <c r="I394" t="n">
        <v>-0.06765948474604597</v>
      </c>
      <c r="J394" t="n">
        <v>-0.1497664428833674</v>
      </c>
      <c r="K394" t="n">
        <v>0.1316982601018331</v>
      </c>
      <c r="L394" t="n">
        <v>-0.1079746375497218</v>
      </c>
      <c r="M394" t="n">
        <v>-0.180160192575284</v>
      </c>
      <c r="N394" t="n">
        <v>-0.3191853322512164</v>
      </c>
      <c r="O394" t="n">
        <v>-0.3351766071331188</v>
      </c>
      <c r="P394" t="n">
        <v>-0.3009448500247113</v>
      </c>
      <c r="Q394" t="n">
        <v>-0.2488136175062554</v>
      </c>
      <c r="R394" t="n">
        <v>-0.234052005104905</v>
      </c>
      <c r="S394" t="n">
        <v>-0.2238011521055447</v>
      </c>
      <c r="T394" t="n">
        <v>0</v>
      </c>
      <c r="U394" t="n">
        <v>0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1</v>
      </c>
      <c r="AJ394" t="n">
        <v>0</v>
      </c>
      <c r="AK394" t="n">
        <v>0</v>
      </c>
      <c r="AL394" t="n">
        <v>0.9277636544181445</v>
      </c>
      <c r="AM394" t="n">
        <v>0.8207837614135336</v>
      </c>
    </row>
    <row r="395">
      <c r="A395" t="inlineStr">
        <is>
          <t>2023-03-29</t>
        </is>
      </c>
      <c r="B395" t="n">
        <v>-0.7386681373038368</v>
      </c>
      <c r="C395" t="n">
        <v>-0.6672280699158577</v>
      </c>
      <c r="D395" t="n">
        <v>-0.3811915197762539</v>
      </c>
      <c r="E395" t="n">
        <v>0.006249806178710565</v>
      </c>
      <c r="F395" t="n">
        <v>-0.5229490074526071</v>
      </c>
      <c r="G395" t="n">
        <v>-0.3435080808016748</v>
      </c>
      <c r="H395" t="n">
        <v>-0.7810691323073355</v>
      </c>
      <c r="I395" t="n">
        <v>-0.7557509602795409</v>
      </c>
      <c r="J395" t="n">
        <v>1.657727541338527</v>
      </c>
      <c r="K395" t="n">
        <v>0.6315344918765406</v>
      </c>
      <c r="L395" t="n">
        <v>0.1992315205087059</v>
      </c>
      <c r="M395" t="n">
        <v>-0.3808128548240656</v>
      </c>
      <c r="N395" t="n">
        <v>-0.06192317870697232</v>
      </c>
      <c r="O395" t="n">
        <v>2.42731905305003</v>
      </c>
      <c r="P395" t="n">
        <v>2.173771290822113</v>
      </c>
      <c r="Q395" t="n">
        <v>0.5472338906537153</v>
      </c>
      <c r="R395" t="n">
        <v>-0.2089207914877508</v>
      </c>
      <c r="S395" t="n">
        <v>0.8886881739509713</v>
      </c>
      <c r="T395" t="n">
        <v>0</v>
      </c>
      <c r="U395" t="n">
        <v>0</v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t="n">
        <v>0</v>
      </c>
      <c r="AB395" t="n">
        <v>0</v>
      </c>
      <c r="AC395" t="n">
        <v>1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  <c r="AK395" t="n">
        <v>0</v>
      </c>
      <c r="AL395" t="n">
        <v>-1.726175477094018</v>
      </c>
      <c r="AM395" t="n">
        <v>-1.317863717035168</v>
      </c>
    </row>
    <row r="396">
      <c r="A396" t="inlineStr">
        <is>
          <t>2023-04-05</t>
        </is>
      </c>
      <c r="B396" t="n">
        <v>-0.8814325374561196</v>
      </c>
      <c r="C396" t="n">
        <v>-0.346816172261476</v>
      </c>
      <c r="D396" t="n">
        <v>-0.2404040798401186</v>
      </c>
      <c r="E396" t="n">
        <v>-0.6615234779577361</v>
      </c>
      <c r="F396" t="n">
        <v>-0.8411417608745149</v>
      </c>
      <c r="G396" t="n">
        <v>-0.6442533655025797</v>
      </c>
      <c r="H396" t="n">
        <v>-0.4301785831377506</v>
      </c>
      <c r="I396" t="n">
        <v>0.06851282651485134</v>
      </c>
      <c r="J396" t="n">
        <v>0.181032451713218</v>
      </c>
      <c r="K396" t="n">
        <v>0.4177945442653727</v>
      </c>
      <c r="L396" t="n">
        <v>-0.2725239235571417</v>
      </c>
      <c r="M396" t="n">
        <v>-0.9066399543577415</v>
      </c>
      <c r="N396" t="n">
        <v>-0.1797972344534836</v>
      </c>
      <c r="O396" t="n">
        <v>-0.6156076966441478</v>
      </c>
      <c r="P396" t="n">
        <v>-0.4448014243018005</v>
      </c>
      <c r="Q396" t="n">
        <v>0.1363712292303345</v>
      </c>
      <c r="R396" t="n">
        <v>-0.6584726781656367</v>
      </c>
      <c r="S396" t="n">
        <v>-0.4823332126917029</v>
      </c>
      <c r="T396" t="n">
        <v>1</v>
      </c>
      <c r="U396" t="n">
        <v>0</v>
      </c>
      <c r="V396" t="n">
        <v>0</v>
      </c>
      <c r="W396" t="n">
        <v>0</v>
      </c>
      <c r="X396" t="n">
        <v>1</v>
      </c>
      <c r="Y396" t="n">
        <v>0</v>
      </c>
      <c r="Z396" t="n">
        <v>0</v>
      </c>
      <c r="AA396" t="n">
        <v>0</v>
      </c>
      <c r="AB396" t="n">
        <v>0</v>
      </c>
      <c r="AC396" t="n">
        <v>1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  <c r="AK396" t="n">
        <v>0</v>
      </c>
      <c r="AL396" t="n">
        <v>-0.444236193480931</v>
      </c>
      <c r="AM396" t="n">
        <v>-0.3000797094093285</v>
      </c>
    </row>
    <row r="397">
      <c r="A397" t="inlineStr">
        <is>
          <t>2023-04-17</t>
        </is>
      </c>
      <c r="B397" t="n">
        <v>-0.8250846722453687</v>
      </c>
      <c r="C397" t="n">
        <v>-0.9769550784142546</v>
      </c>
      <c r="D397" t="n">
        <v>-0.8614746107333129</v>
      </c>
      <c r="E397" t="n">
        <v>0.6628802864015091</v>
      </c>
      <c r="F397" t="n">
        <v>0.1298169966885058</v>
      </c>
      <c r="G397" t="n">
        <v>0.09240651715373033</v>
      </c>
      <c r="H397" t="n">
        <v>-1.734993452142852</v>
      </c>
      <c r="I397" t="n">
        <v>0.8287518922936182</v>
      </c>
      <c r="J397" t="n">
        <v>-1.322283357039759</v>
      </c>
      <c r="K397" t="n">
        <v>-1.516152384658739</v>
      </c>
      <c r="L397" t="n">
        <v>-1.376359783604093</v>
      </c>
      <c r="M397" t="n">
        <v>-1.115614616423293</v>
      </c>
      <c r="N397" t="n">
        <v>0.413604216511684</v>
      </c>
      <c r="O397" t="n">
        <v>0.1561602820808169</v>
      </c>
      <c r="P397" t="n">
        <v>0.3663523550587399</v>
      </c>
      <c r="Q397" t="n">
        <v>-0.1394421922384019</v>
      </c>
      <c r="R397" t="n">
        <v>-0.05772820346778218</v>
      </c>
      <c r="S397" t="n">
        <v>-0.3093648051096538</v>
      </c>
      <c r="T397" t="n">
        <v>1</v>
      </c>
      <c r="U397" t="n">
        <v>0</v>
      </c>
      <c r="V397" t="n">
        <v>0</v>
      </c>
      <c r="W397" t="n">
        <v>0</v>
      </c>
      <c r="X397" t="n">
        <v>0</v>
      </c>
      <c r="Y397" t="n">
        <v>0</v>
      </c>
      <c r="Z397" t="n">
        <v>1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-0.8610945987372205</v>
      </c>
      <c r="AM397" t="n">
        <v>-1.452068455673004</v>
      </c>
    </row>
    <row r="398">
      <c r="A398" t="inlineStr">
        <is>
          <t>2023-05-10</t>
        </is>
      </c>
      <c r="B398" t="n">
        <v>-0.8398196337024603</v>
      </c>
      <c r="C398" t="n">
        <v>-0.6975944492366707</v>
      </c>
      <c r="D398" t="n">
        <v>-1.131930915388491</v>
      </c>
      <c r="E398" t="n">
        <v>-0.05552994061974775</v>
      </c>
      <c r="F398" t="n">
        <v>0.7485395763460686</v>
      </c>
      <c r="G398" t="n">
        <v>0.3727883718597998</v>
      </c>
      <c r="H398" t="n">
        <v>1.786387172037267</v>
      </c>
      <c r="I398" t="n">
        <v>1.190646916719202</v>
      </c>
      <c r="J398" t="n">
        <v>0.2800210254969839</v>
      </c>
      <c r="K398" t="n">
        <v>0.6502983928377628</v>
      </c>
      <c r="L398" t="n">
        <v>0.372347800824455</v>
      </c>
      <c r="M398" t="n">
        <v>-1.231711650904155</v>
      </c>
      <c r="N398" t="n">
        <v>-0.8879481511102891</v>
      </c>
      <c r="O398" t="n">
        <v>-0.4346082374704054</v>
      </c>
      <c r="P398" t="n">
        <v>-0.2509773909965691</v>
      </c>
      <c r="Q398" t="n">
        <v>-0.9943823945843243</v>
      </c>
      <c r="R398" t="n">
        <v>-1.569071781970395</v>
      </c>
      <c r="S398" t="n">
        <v>-1.773603757867088</v>
      </c>
      <c r="T398" t="n">
        <v>0</v>
      </c>
      <c r="U398" t="n">
        <v>0</v>
      </c>
      <c r="V398" t="n">
        <v>0</v>
      </c>
      <c r="W398" t="n">
        <v>1</v>
      </c>
      <c r="X398" t="n">
        <v>1</v>
      </c>
      <c r="Y398" t="n">
        <v>0</v>
      </c>
      <c r="Z398" t="n">
        <v>0</v>
      </c>
      <c r="AA398" t="n">
        <v>0</v>
      </c>
      <c r="AB398" t="n">
        <v>0</v>
      </c>
      <c r="AC398" t="n">
        <v>1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2.055693981487509</v>
      </c>
      <c r="AM398" t="n">
        <v>2.102550823242561</v>
      </c>
    </row>
    <row r="399">
      <c r="A399" t="inlineStr">
        <is>
          <t>2023-05-15</t>
        </is>
      </c>
      <c r="B399" t="n">
        <v>-1.078039668732723</v>
      </c>
      <c r="C399" t="n">
        <v>-0.6883372960448636</v>
      </c>
      <c r="D399" t="n">
        <v>-1.161601881677803</v>
      </c>
      <c r="E399" t="n">
        <v>-0.3640912266856247</v>
      </c>
      <c r="F399" t="n">
        <v>0.4156998574278655</v>
      </c>
      <c r="G399" t="n">
        <v>0.1600931758871557</v>
      </c>
      <c r="H399" t="n">
        <v>-0.1153387699484941</v>
      </c>
      <c r="I399" t="n">
        <v>-0.7319125545110313</v>
      </c>
      <c r="J399" t="n">
        <v>-0.1841968403410937</v>
      </c>
      <c r="K399" t="n">
        <v>0.1397781256160042</v>
      </c>
      <c r="L399" t="n">
        <v>-0.3437943521082661</v>
      </c>
      <c r="M399" t="n">
        <v>-0.7681454388885357</v>
      </c>
      <c r="N399" t="n">
        <v>-0.6140758293779618</v>
      </c>
      <c r="O399" t="n">
        <v>-0.5187741107815352</v>
      </c>
      <c r="P399" t="n">
        <v>-0.4050898544016591</v>
      </c>
      <c r="Q399" t="n">
        <v>-0.4409171365541343</v>
      </c>
      <c r="R399" t="n">
        <v>-0.9510098164609574</v>
      </c>
      <c r="S399" t="n">
        <v>-1.048031194731025</v>
      </c>
      <c r="T399" t="n">
        <v>0</v>
      </c>
      <c r="U399" t="n">
        <v>1</v>
      </c>
      <c r="V399" t="n">
        <v>0</v>
      </c>
      <c r="W399" t="n">
        <v>0</v>
      </c>
      <c r="X399" t="n">
        <v>0</v>
      </c>
      <c r="Y399" t="n">
        <v>0</v>
      </c>
      <c r="Z399" t="n">
        <v>1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1</v>
      </c>
      <c r="AI399" t="n">
        <v>0</v>
      </c>
      <c r="AJ399" t="n">
        <v>0</v>
      </c>
      <c r="AK399" t="n">
        <v>0</v>
      </c>
      <c r="AL399" t="n">
        <v>0.4071656642030201</v>
      </c>
      <c r="AM399" t="n">
        <v>-1.300528574333516</v>
      </c>
    </row>
    <row r="400">
      <c r="A400" t="inlineStr">
        <is>
          <t>2023-05-16</t>
        </is>
      </c>
      <c r="B400" t="n">
        <v>-1.182926272041501</v>
      </c>
      <c r="C400" t="n">
        <v>-0.7275067597712767</v>
      </c>
      <c r="D400" t="n">
        <v>-1.142326553254978</v>
      </c>
      <c r="E400" t="n">
        <v>-0.4237928221812597</v>
      </c>
      <c r="F400" t="n">
        <v>0.1839991135808935</v>
      </c>
      <c r="G400" t="n">
        <v>0.03110598343089944</v>
      </c>
      <c r="H400" t="n">
        <v>-1.319133015033338</v>
      </c>
      <c r="I400" t="n">
        <v>0.350405413205441</v>
      </c>
      <c r="J400" t="n">
        <v>-0.2842147605033076</v>
      </c>
      <c r="K400" t="n">
        <v>0.2092074073785197</v>
      </c>
      <c r="L400" t="n">
        <v>-0.5025344754332992</v>
      </c>
      <c r="M400" t="n">
        <v>-1.281643649804774</v>
      </c>
      <c r="N400" t="n">
        <v>-0.4348974182577286</v>
      </c>
      <c r="O400" t="n">
        <v>-0.3834321346554205</v>
      </c>
      <c r="P400" t="n">
        <v>-0.4478092178532346</v>
      </c>
      <c r="Q400" t="n">
        <v>0.4789526231414479</v>
      </c>
      <c r="R400" t="n">
        <v>-0.9250036632177976</v>
      </c>
      <c r="S400" t="n">
        <v>-0.5980123697080729</v>
      </c>
      <c r="T400" t="n">
        <v>1</v>
      </c>
      <c r="U400" t="n">
        <v>0</v>
      </c>
      <c r="V400" t="n">
        <v>0</v>
      </c>
      <c r="W400" t="n">
        <v>0</v>
      </c>
      <c r="X400" t="n">
        <v>0</v>
      </c>
      <c r="Y400" t="n">
        <v>1</v>
      </c>
      <c r="Z400" t="n">
        <v>0</v>
      </c>
      <c r="AA400" t="n">
        <v>0</v>
      </c>
      <c r="AB400" t="n">
        <v>1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-1.190007678482383</v>
      </c>
      <c r="AM400" t="n">
        <v>-1.280215609446177</v>
      </c>
    </row>
    <row r="401">
      <c r="A401" t="inlineStr">
        <is>
          <t>2023-05-23</t>
        </is>
      </c>
      <c r="B401" t="n">
        <v>-1.33088593053876</v>
      </c>
      <c r="C401" t="n">
        <v>-1.147673085864769</v>
      </c>
      <c r="D401" t="n">
        <v>-1.103459133792697</v>
      </c>
      <c r="E401" t="n">
        <v>0.3828985236355388</v>
      </c>
      <c r="F401" t="n">
        <v>-0.1575290704292457</v>
      </c>
      <c r="G401" t="n">
        <v>-0.1636110030430348</v>
      </c>
      <c r="H401" t="n">
        <v>0.2391994930910222</v>
      </c>
      <c r="I401" t="n">
        <v>-1.036714629068593</v>
      </c>
      <c r="J401" t="n">
        <v>-0.09531085396872689</v>
      </c>
      <c r="K401" t="n">
        <v>1.056065432091416</v>
      </c>
      <c r="L401" t="n">
        <v>-0.380042869816333</v>
      </c>
      <c r="M401" t="n">
        <v>-0.9119824727586304</v>
      </c>
      <c r="N401" t="n">
        <v>-0.7601665617550465</v>
      </c>
      <c r="O401" t="n">
        <v>-0.5458688841275938</v>
      </c>
      <c r="P401" t="n">
        <v>-0.5592546571811422</v>
      </c>
      <c r="Q401" t="n">
        <v>0.6701304738973145</v>
      </c>
      <c r="R401" t="n">
        <v>-0.6223716214923943</v>
      </c>
      <c r="S401" t="n">
        <v>-1.106908747736787</v>
      </c>
      <c r="T401" t="n">
        <v>0</v>
      </c>
      <c r="U401" t="n">
        <v>1</v>
      </c>
      <c r="V401" t="n">
        <v>0</v>
      </c>
      <c r="W401" t="n">
        <v>0</v>
      </c>
      <c r="X401" t="n">
        <v>0</v>
      </c>
      <c r="Y401" t="n">
        <v>1</v>
      </c>
      <c r="Z401" t="n">
        <v>0</v>
      </c>
      <c r="AA401" t="n">
        <v>0</v>
      </c>
      <c r="AB401" t="n">
        <v>1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0.03100868540822072</v>
      </c>
      <c r="AK401" t="n">
        <v>0.3333333333333333</v>
      </c>
      <c r="AL401" t="n">
        <v>-0.5266144323947185</v>
      </c>
      <c r="AM401" t="n">
        <v>-1.053925150600976</v>
      </c>
    </row>
    <row r="402">
      <c r="A402" t="inlineStr">
        <is>
          <t>2023-05-29</t>
        </is>
      </c>
      <c r="B402" t="n">
        <v>-1.185974373465157</v>
      </c>
      <c r="C402" t="n">
        <v>-0.9062961514842458</v>
      </c>
      <c r="D402" t="n">
        <v>-1.042328799733186</v>
      </c>
      <c r="E402" t="n">
        <v>-0.06229321333188159</v>
      </c>
      <c r="F402" t="n">
        <v>-0.04859133214579406</v>
      </c>
      <c r="G402" t="n">
        <v>-0.08130381145207945</v>
      </c>
      <c r="H402" t="n">
        <v>-0.1645318941550682</v>
      </c>
      <c r="I402" t="n">
        <v>0.4409615556073609</v>
      </c>
      <c r="J402" t="n">
        <v>0.06656640743117752</v>
      </c>
      <c r="K402" t="n">
        <v>2.349759978824893</v>
      </c>
      <c r="L402" t="n">
        <v>-0.2565056674133444</v>
      </c>
      <c r="M402" t="n">
        <v>-1.311232982486622</v>
      </c>
      <c r="N402" t="n">
        <v>-0.6667799956162305</v>
      </c>
      <c r="O402" t="n">
        <v>-0.5755018280420694</v>
      </c>
      <c r="P402" t="n">
        <v>-0.4444170038803817</v>
      </c>
      <c r="Q402" t="n">
        <v>-0.1408348673774765</v>
      </c>
      <c r="R402" t="n">
        <v>-1.645346228369217</v>
      </c>
      <c r="S402" t="n">
        <v>-1.346576884763094</v>
      </c>
      <c r="T402" t="n">
        <v>0</v>
      </c>
      <c r="U402" t="n">
        <v>1</v>
      </c>
      <c r="V402" t="n">
        <v>0</v>
      </c>
      <c r="W402" t="n">
        <v>0</v>
      </c>
      <c r="X402" t="n">
        <v>0</v>
      </c>
      <c r="Y402" t="n">
        <v>0</v>
      </c>
      <c r="Z402" t="n">
        <v>1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0.4564901629280755</v>
      </c>
      <c r="AM402" t="n">
        <v>0.2986005058084638</v>
      </c>
    </row>
    <row r="403">
      <c r="A403" t="inlineStr">
        <is>
          <t>2023-05-31</t>
        </is>
      </c>
      <c r="B403" t="n">
        <v>-0.8708669155650897</v>
      </c>
      <c r="C403" t="n">
        <v>-1.006404775458778</v>
      </c>
      <c r="D403" t="n">
        <v>-1.087919179422045</v>
      </c>
      <c r="E403" t="n">
        <v>0.6854630896590564</v>
      </c>
      <c r="F403" t="n">
        <v>0.5766316432009652</v>
      </c>
      <c r="G403" t="n">
        <v>0.2927478110222206</v>
      </c>
      <c r="H403" t="n">
        <v>-0.1344097255020985</v>
      </c>
      <c r="I403" t="n">
        <v>1.616031460416412</v>
      </c>
      <c r="J403" t="n">
        <v>-0.8033853129932641</v>
      </c>
      <c r="K403" t="n">
        <v>-0.6066878321192605</v>
      </c>
      <c r="L403" t="n">
        <v>-0.6340265540451956</v>
      </c>
      <c r="M403" t="n">
        <v>-1.363630759110728</v>
      </c>
      <c r="N403" t="n">
        <v>-0.8394702394107141</v>
      </c>
      <c r="O403" t="n">
        <v>-0.09201375981908345</v>
      </c>
      <c r="P403" t="n">
        <v>0.1407755939377227</v>
      </c>
      <c r="Q403" t="n">
        <v>-0.3956864260248412</v>
      </c>
      <c r="R403" t="n">
        <v>-0.3711203947038504</v>
      </c>
      <c r="S403" t="n">
        <v>-1.538029171008265</v>
      </c>
      <c r="T403" t="n">
        <v>0</v>
      </c>
      <c r="U403" t="n">
        <v>0</v>
      </c>
      <c r="V403" t="n">
        <v>0</v>
      </c>
      <c r="W403" t="n">
        <v>1</v>
      </c>
      <c r="X403" t="n">
        <v>1</v>
      </c>
      <c r="Y403" t="n">
        <v>0</v>
      </c>
      <c r="Z403" t="n">
        <v>0</v>
      </c>
      <c r="AA403" t="n">
        <v>0</v>
      </c>
      <c r="AB403" t="n">
        <v>0</v>
      </c>
      <c r="AC403" t="n">
        <v>1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1.326444474868865</v>
      </c>
      <c r="AM403" t="n">
        <v>1.066972837010931</v>
      </c>
    </row>
    <row r="404">
      <c r="A404" t="inlineStr">
        <is>
          <t>2023-06-06</t>
        </is>
      </c>
      <c r="B404" t="n">
        <v>-1.369108289229554</v>
      </c>
      <c r="C404" t="n">
        <v>-1.105612129258863</v>
      </c>
      <c r="D404" t="n">
        <v>-1.415587273131251</v>
      </c>
      <c r="E404" t="n">
        <v>0.1814231032973829</v>
      </c>
      <c r="F404" t="n">
        <v>0.6093997840772792</v>
      </c>
      <c r="G404" t="n">
        <v>0.1381405715322171</v>
      </c>
      <c r="H404" t="n">
        <v>-0.1050976953193691</v>
      </c>
      <c r="I404" t="n">
        <v>-0.2369920166365109</v>
      </c>
      <c r="J404" t="n">
        <v>0.02907156945468608</v>
      </c>
      <c r="K404" t="n">
        <v>-0.1837103986960962</v>
      </c>
      <c r="L404" t="n">
        <v>-0.5724045898040715</v>
      </c>
      <c r="M404" t="n">
        <v>-1.271986020387782</v>
      </c>
      <c r="N404" t="n">
        <v>-0.8456264556393389</v>
      </c>
      <c r="O404" t="n">
        <v>-0.7027249378218819</v>
      </c>
      <c r="P404" t="n">
        <v>-0.4793185114869946</v>
      </c>
      <c r="Q404" t="n">
        <v>-0.5338587560937356</v>
      </c>
      <c r="R404" t="n">
        <v>-0.7982045556970608</v>
      </c>
      <c r="S404" t="n">
        <v>-1.259391603238531</v>
      </c>
      <c r="T404" t="n">
        <v>0</v>
      </c>
      <c r="U404" t="n">
        <v>1</v>
      </c>
      <c r="V404" t="n">
        <v>0</v>
      </c>
      <c r="W404" t="n">
        <v>0</v>
      </c>
      <c r="X404" t="n">
        <v>0</v>
      </c>
      <c r="Y404" t="n">
        <v>1</v>
      </c>
      <c r="Z404" t="n">
        <v>0</v>
      </c>
      <c r="AA404" t="n">
        <v>0</v>
      </c>
      <c r="AB404" t="n">
        <v>1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-0.06949448084265714</v>
      </c>
      <c r="AM404" t="n">
        <v>-1.107094312175088</v>
      </c>
    </row>
    <row r="405">
      <c r="A405" t="inlineStr">
        <is>
          <t>2023-06-12</t>
        </is>
      </c>
      <c r="B405" t="n">
        <v>-1.256147782798352</v>
      </c>
      <c r="C405" t="n">
        <v>-1.095309477807204</v>
      </c>
      <c r="D405" t="n">
        <v>-1.280062567181214</v>
      </c>
      <c r="E405" t="n">
        <v>0.34215515028864</v>
      </c>
      <c r="F405" t="n">
        <v>0.4153072806316343</v>
      </c>
      <c r="G405" t="n">
        <v>0.1062763689713108</v>
      </c>
      <c r="H405" t="n">
        <v>0.2240458202620129</v>
      </c>
      <c r="I405" t="n">
        <v>-0.4013834383860581</v>
      </c>
      <c r="J405" t="n">
        <v>-0.08206410356427921</v>
      </c>
      <c r="K405" t="n">
        <v>0.5723567158034322</v>
      </c>
      <c r="L405" t="n">
        <v>-0.3104997493098885</v>
      </c>
      <c r="M405" t="n">
        <v>-1.098354172358882</v>
      </c>
      <c r="N405" t="n">
        <v>-0.8233178745762285</v>
      </c>
      <c r="O405" t="n">
        <v>-0.6673632204468715</v>
      </c>
      <c r="P405" t="n">
        <v>-0.5095682136533042</v>
      </c>
      <c r="Q405" t="n">
        <v>-0.314578313344329</v>
      </c>
      <c r="R405" t="n">
        <v>-1.208572182571531</v>
      </c>
      <c r="S405" t="n">
        <v>-1.240245172310075</v>
      </c>
      <c r="T405" t="n">
        <v>0</v>
      </c>
      <c r="U405" t="n">
        <v>1</v>
      </c>
      <c r="V405" t="n">
        <v>0</v>
      </c>
      <c r="W405" t="n">
        <v>0</v>
      </c>
      <c r="X405" t="n">
        <v>0</v>
      </c>
      <c r="Y405" t="n">
        <v>0</v>
      </c>
      <c r="Z405" t="n">
        <v>1</v>
      </c>
      <c r="AA405" t="n">
        <v>0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0.6530612808836861</v>
      </c>
      <c r="AM405" t="n">
        <v>-0.1402258770623471</v>
      </c>
    </row>
    <row r="406">
      <c r="A406" t="inlineStr">
        <is>
          <t>2023-06-13</t>
        </is>
      </c>
      <c r="B406" t="n">
        <v>-1.426480308045821</v>
      </c>
      <c r="C406" t="n">
        <v>-1.179454915815769</v>
      </c>
      <c r="D406" t="n">
        <v>-1.305621649906709</v>
      </c>
      <c r="E406" t="n">
        <v>0.3170231810559277</v>
      </c>
      <c r="F406" t="n">
        <v>0.1571983804145464</v>
      </c>
      <c r="G406" t="n">
        <v>-0.04105872911040816</v>
      </c>
      <c r="H406" t="n">
        <v>0.2489636737378581</v>
      </c>
      <c r="I406" t="n">
        <v>0.0270080451781155</v>
      </c>
      <c r="J406" t="n">
        <v>0.2983945231157067</v>
      </c>
      <c r="K406" t="n">
        <v>1.160156303723544</v>
      </c>
      <c r="L406" t="n">
        <v>-0.41395823387871</v>
      </c>
      <c r="M406" t="n">
        <v>-1.411302461764817</v>
      </c>
      <c r="N406" t="n">
        <v>-0.8893819656943395</v>
      </c>
      <c r="O406" t="n">
        <v>-0.6906076344835654</v>
      </c>
      <c r="P406" t="n">
        <v>-0.4195888589630513</v>
      </c>
      <c r="Q406" t="n">
        <v>-0.4931418551003435</v>
      </c>
      <c r="R406" t="n">
        <v>-0.9451317779127018</v>
      </c>
      <c r="S406" t="n">
        <v>-1.375656051459284</v>
      </c>
      <c r="T406" t="n">
        <v>0</v>
      </c>
      <c r="U406" t="n">
        <v>1</v>
      </c>
      <c r="V406" t="n">
        <v>0</v>
      </c>
      <c r="W406" t="n">
        <v>0</v>
      </c>
      <c r="X406" t="n">
        <v>0</v>
      </c>
      <c r="Y406" t="n">
        <v>1</v>
      </c>
      <c r="Z406" t="n">
        <v>0</v>
      </c>
      <c r="AA406" t="n">
        <v>0</v>
      </c>
      <c r="AB406" t="n">
        <v>1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0.01704738164612261</v>
      </c>
      <c r="AM406" t="n">
        <v>-0.6740212780290898</v>
      </c>
    </row>
    <row r="407">
      <c r="A407" t="inlineStr">
        <is>
          <t>2023-06-20</t>
        </is>
      </c>
      <c r="B407" t="n">
        <v>-1.393359653509908</v>
      </c>
      <c r="C407" t="n">
        <v>-1.007280311538143</v>
      </c>
      <c r="D407" t="n">
        <v>-1.345405010349517</v>
      </c>
      <c r="E407" t="n">
        <v>-0.1288565648778889</v>
      </c>
      <c r="F407" t="n">
        <v>0.3363428500057574</v>
      </c>
      <c r="G407" t="n">
        <v>0.03649465045896002</v>
      </c>
      <c r="H407" t="n">
        <v>0.6135405865007827</v>
      </c>
      <c r="I407" t="n">
        <v>-0.3584089419527481</v>
      </c>
      <c r="J407" t="n">
        <v>-0.318501223101946</v>
      </c>
      <c r="K407" t="n">
        <v>-0.6748520842294894</v>
      </c>
      <c r="L407" t="n">
        <v>-0.2152916005111532</v>
      </c>
      <c r="M407" t="n">
        <v>-1.255136539277285</v>
      </c>
      <c r="N407" t="n">
        <v>-0.6698060132130129</v>
      </c>
      <c r="O407" t="n">
        <v>-0.6182893158948795</v>
      </c>
      <c r="P407" t="n">
        <v>-0.4226837690945645</v>
      </c>
      <c r="Q407" t="n">
        <v>-1.153401872414173</v>
      </c>
      <c r="R407" t="n">
        <v>-0.9109447285924502</v>
      </c>
      <c r="S407" t="n">
        <v>-1.247758237378737</v>
      </c>
      <c r="T407" t="n">
        <v>0</v>
      </c>
      <c r="U407" t="n">
        <v>1</v>
      </c>
      <c r="V407" t="n">
        <v>0</v>
      </c>
      <c r="W407" t="n">
        <v>0</v>
      </c>
      <c r="X407" t="n">
        <v>0</v>
      </c>
      <c r="Y407" t="n">
        <v>1</v>
      </c>
      <c r="Z407" t="n">
        <v>0</v>
      </c>
      <c r="AA407" t="n">
        <v>0</v>
      </c>
      <c r="AB407" t="n">
        <v>1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0.03316114612459705</v>
      </c>
      <c r="AM407" t="n">
        <v>-1.268458751904884</v>
      </c>
    </row>
    <row r="408">
      <c r="A408" t="inlineStr">
        <is>
          <t>2023-06-27</t>
        </is>
      </c>
      <c r="B408" t="n">
        <v>-1.561613863598579</v>
      </c>
      <c r="C408" t="n">
        <v>-1.060091790939448</v>
      </c>
      <c r="D408" t="n">
        <v>-1.418923322790081</v>
      </c>
      <c r="E408" t="n">
        <v>-0.2668100542279334</v>
      </c>
      <c r="F408" t="n">
        <v>0.2068893066148452</v>
      </c>
      <c r="G408" t="n">
        <v>-0.05629407764379481</v>
      </c>
      <c r="H408" t="n">
        <v>-0.09866755226658595</v>
      </c>
      <c r="I408" t="n">
        <v>-0.5641183143035904</v>
      </c>
      <c r="J408" t="n">
        <v>0.5369996383557633</v>
      </c>
      <c r="K408" t="n">
        <v>0.8093808423913618</v>
      </c>
      <c r="L408" t="n">
        <v>-0.3932679951022146</v>
      </c>
      <c r="M408" t="n">
        <v>-1.360343055479412</v>
      </c>
      <c r="N408" t="n">
        <v>-0.9325363374914198</v>
      </c>
      <c r="O408" t="n">
        <v>-0.6206829014126147</v>
      </c>
      <c r="P408" t="n">
        <v>-0.4821815453965247</v>
      </c>
      <c r="Q408" t="n">
        <v>-0.3625334849667281</v>
      </c>
      <c r="R408" t="n">
        <v>-0.992915712537102</v>
      </c>
      <c r="S408" t="n">
        <v>-1.414930972115106</v>
      </c>
      <c r="T408" t="n">
        <v>0</v>
      </c>
      <c r="U408" t="n">
        <v>1</v>
      </c>
      <c r="V408" t="n">
        <v>0</v>
      </c>
      <c r="W408" t="n">
        <v>0</v>
      </c>
      <c r="X408" t="n">
        <v>0</v>
      </c>
      <c r="Y408" t="n">
        <v>1</v>
      </c>
      <c r="Z408" t="n">
        <v>0</v>
      </c>
      <c r="AA408" t="n">
        <v>0</v>
      </c>
      <c r="AB408" t="n">
        <v>1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0.1319619262649818</v>
      </c>
      <c r="AK408" t="n">
        <v>0.3333333333333333</v>
      </c>
      <c r="AL408" t="n">
        <v>-0.4085504605043034</v>
      </c>
      <c r="AM408" t="n">
        <v>-1.065854097845794</v>
      </c>
    </row>
    <row r="409">
      <c r="A409" t="inlineStr">
        <is>
          <t>2023-06-30</t>
        </is>
      </c>
      <c r="B409" t="n">
        <v>-1.36933925728047</v>
      </c>
      <c r="C409" t="n">
        <v>-0.8989542078886742</v>
      </c>
      <c r="D409" t="n">
        <v>-1.334243528702502</v>
      </c>
      <c r="E409" t="n">
        <v>-0.3409120741014783</v>
      </c>
      <c r="F409" t="n">
        <v>0.3515919067934215</v>
      </c>
      <c r="G409" t="n">
        <v>0.04901382137643532</v>
      </c>
      <c r="H409" t="n">
        <v>1.161129396362334</v>
      </c>
      <c r="I409" t="n">
        <v>1.124168709436036</v>
      </c>
      <c r="J409" t="n">
        <v>-0.317644328855379</v>
      </c>
      <c r="K409" t="n">
        <v>1.560136527040916</v>
      </c>
      <c r="L409" t="n">
        <v>0.2172829617040233</v>
      </c>
      <c r="M409" t="n">
        <v>-1.637332086417823</v>
      </c>
      <c r="N409" t="n">
        <v>-0.1713629089502782</v>
      </c>
      <c r="O409" t="n">
        <v>-0.6194759809231641</v>
      </c>
      <c r="P409" t="n">
        <v>-0.5592588073929077</v>
      </c>
      <c r="Q409" t="n">
        <v>-1.241626286703822</v>
      </c>
      <c r="R409" t="n">
        <v>-1.077415762368218</v>
      </c>
      <c r="S409" t="n">
        <v>-0.8518201860239604</v>
      </c>
      <c r="T409" t="n">
        <v>1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1</v>
      </c>
      <c r="AB409" t="n">
        <v>0</v>
      </c>
      <c r="AC409" t="n">
        <v>0</v>
      </c>
      <c r="AD409" t="n">
        <v>0</v>
      </c>
      <c r="AE409" t="n">
        <v>1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-0.4678349661644275</v>
      </c>
      <c r="AM409" t="n">
        <v>0.5146994761285154</v>
      </c>
    </row>
    <row r="410">
      <c r="A410" t="inlineStr">
        <is>
          <t>2023-07-04</t>
        </is>
      </c>
      <c r="B410" t="n">
        <v>-1.245858940096128</v>
      </c>
      <c r="C410" t="n">
        <v>-0.8058060279761311</v>
      </c>
      <c r="D410" t="n">
        <v>-1.193968968135501</v>
      </c>
      <c r="E410" t="n">
        <v>-0.3591677759145373</v>
      </c>
      <c r="F410" t="n">
        <v>0.201531263812175</v>
      </c>
      <c r="G410" t="n">
        <v>0.02278361653214065</v>
      </c>
      <c r="H410" t="n">
        <v>-0.5353562923935958</v>
      </c>
      <c r="I410" t="n">
        <v>-0.4743108676574294</v>
      </c>
      <c r="J410" t="n">
        <v>-0.1435682175514339</v>
      </c>
      <c r="K410" t="n">
        <v>1.172903803738626</v>
      </c>
      <c r="L410" t="n">
        <v>0.588364506686517</v>
      </c>
      <c r="M410" t="n">
        <v>-1.059518173213956</v>
      </c>
      <c r="N410" t="n">
        <v>-0.3010627114121429</v>
      </c>
      <c r="O410" t="n">
        <v>-0.04972698792887537</v>
      </c>
      <c r="P410" t="n">
        <v>0.1964750564537392</v>
      </c>
      <c r="Q410" t="n">
        <v>-0.4123849997329607</v>
      </c>
      <c r="R410" t="n">
        <v>-0.6369981356510344</v>
      </c>
      <c r="S410" t="n">
        <v>-0.6691233952352739</v>
      </c>
      <c r="T410" t="n">
        <v>1</v>
      </c>
      <c r="U410" t="n">
        <v>0</v>
      </c>
      <c r="V410" t="n">
        <v>0</v>
      </c>
      <c r="W410" t="n">
        <v>0</v>
      </c>
      <c r="X410" t="n">
        <v>0</v>
      </c>
      <c r="Y410" t="n">
        <v>1</v>
      </c>
      <c r="Z410" t="n">
        <v>0</v>
      </c>
      <c r="AA410" t="n">
        <v>0</v>
      </c>
      <c r="AB410" t="n">
        <v>1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-1.166206537581382</v>
      </c>
      <c r="AM410" t="n">
        <v>-0.8290978849683134</v>
      </c>
    </row>
    <row r="411">
      <c r="A411" t="inlineStr">
        <is>
          <t>2023-07-07</t>
        </is>
      </c>
      <c r="B411" t="n">
        <v>-1.169495269777107</v>
      </c>
      <c r="C411" t="n">
        <v>-0.8741971184018835</v>
      </c>
      <c r="D411" t="n">
        <v>-1.228555602083955</v>
      </c>
      <c r="E411" t="n">
        <v>-0.1125033551680269</v>
      </c>
      <c r="F411" t="n">
        <v>0.4324629724430213</v>
      </c>
      <c r="G411" t="n">
        <v>0.1391534735657428</v>
      </c>
      <c r="H411" t="n">
        <v>-0.4626231165119775</v>
      </c>
      <c r="I411" t="n">
        <v>0.8935104779973639</v>
      </c>
      <c r="J411" t="n">
        <v>-0.4532931675539977</v>
      </c>
      <c r="K411" t="n">
        <v>-0.4221210791202648</v>
      </c>
      <c r="L411" t="n">
        <v>-0.438653884599186</v>
      </c>
      <c r="M411" t="n">
        <v>-1.420549128227894</v>
      </c>
      <c r="N411" t="n">
        <v>-0.6678580191086075</v>
      </c>
      <c r="O411" t="n">
        <v>-0.4603575096606633</v>
      </c>
      <c r="P411" t="n">
        <v>-0.5076689985043449</v>
      </c>
      <c r="Q411" t="n">
        <v>-0.7654439458408778</v>
      </c>
      <c r="R411" t="n">
        <v>-0.4542931628659115</v>
      </c>
      <c r="S411" t="n">
        <v>-0.6826358905712818</v>
      </c>
      <c r="T411" t="n">
        <v>1</v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1</v>
      </c>
      <c r="AB411" t="n">
        <v>0</v>
      </c>
      <c r="AC411" t="n">
        <v>0</v>
      </c>
      <c r="AD411" t="n">
        <v>0</v>
      </c>
      <c r="AE411" t="n">
        <v>1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-0.7427535539323912</v>
      </c>
      <c r="AM411" t="n">
        <v>-0.4723498130636499</v>
      </c>
    </row>
    <row r="412">
      <c r="A412" t="inlineStr">
        <is>
          <t>2023-07-18</t>
        </is>
      </c>
      <c r="B412" t="n">
        <v>-1.003306816512508</v>
      </c>
      <c r="C412" t="n">
        <v>-1.125026832212328</v>
      </c>
      <c r="D412" t="n">
        <v>-1.233941573695566</v>
      </c>
      <c r="E412" t="n">
        <v>0.8806332203934486</v>
      </c>
      <c r="F412" t="n">
        <v>0.7550457254386825</v>
      </c>
      <c r="G412" t="n">
        <v>0.3160399766080672</v>
      </c>
      <c r="H412" t="n">
        <v>-0.2836029965926766</v>
      </c>
      <c r="I412" t="n">
        <v>1.117681907805075</v>
      </c>
      <c r="J412" t="n">
        <v>-1.028198255403078</v>
      </c>
      <c r="K412" t="n">
        <v>1.363990192037151</v>
      </c>
      <c r="L412" t="n">
        <v>0.8740200782348501</v>
      </c>
      <c r="M412" t="n">
        <v>-1.342671648461086</v>
      </c>
      <c r="N412" t="n">
        <v>-0.7031175798928063</v>
      </c>
      <c r="O412" t="n">
        <v>-0.1525617158912834</v>
      </c>
      <c r="P412" t="n">
        <v>0.1510521736942206</v>
      </c>
      <c r="Q412" t="n">
        <v>-0.8825577999195814</v>
      </c>
      <c r="R412" t="n">
        <v>-0.3470777124483323</v>
      </c>
      <c r="S412" t="n">
        <v>-0.6497670741193937</v>
      </c>
      <c r="T412" t="n">
        <v>1</v>
      </c>
      <c r="U412" t="n">
        <v>0</v>
      </c>
      <c r="V412" t="n">
        <v>0</v>
      </c>
      <c r="W412" t="n">
        <v>0</v>
      </c>
      <c r="X412" t="n">
        <v>0</v>
      </c>
      <c r="Y412" t="n">
        <v>1</v>
      </c>
      <c r="Z412" t="n">
        <v>0</v>
      </c>
      <c r="AA412" t="n">
        <v>0</v>
      </c>
      <c r="AB412" t="n">
        <v>1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-0.08361049666559463</v>
      </c>
      <c r="AM412" t="n">
        <v>0.2950426455824818</v>
      </c>
    </row>
    <row r="413">
      <c r="A413" t="inlineStr">
        <is>
          <t>2023-07-25</t>
        </is>
      </c>
      <c r="B413" t="n">
        <v>-0.9574444343205191</v>
      </c>
      <c r="C413" t="n">
        <v>-0.8059762892088851</v>
      </c>
      <c r="D413" t="n">
        <v>-1.132790315740875</v>
      </c>
      <c r="E413" t="n">
        <v>0.02362481406556634</v>
      </c>
      <c r="F413" t="n">
        <v>0.548678567943808</v>
      </c>
      <c r="G413" t="n">
        <v>0.2526965119862374</v>
      </c>
      <c r="H413" t="n">
        <v>1.006102444489997</v>
      </c>
      <c r="I413" t="n">
        <v>-0.5348774989956656</v>
      </c>
      <c r="J413" t="n">
        <v>0.01515348705569433</v>
      </c>
      <c r="K413" t="n">
        <v>0.6232401704408199</v>
      </c>
      <c r="L413" t="n">
        <v>-0.5183493663221874</v>
      </c>
      <c r="M413" t="n">
        <v>-0.7297204026975247</v>
      </c>
      <c r="N413" t="n">
        <v>-0.8560919964849909</v>
      </c>
      <c r="O413" t="n">
        <v>-0.543847003178091</v>
      </c>
      <c r="P413" t="n">
        <v>-0.2902434932274099</v>
      </c>
      <c r="Q413" t="n">
        <v>-0.1713674928980978</v>
      </c>
      <c r="R413" t="n">
        <v>-0.7413568930859037</v>
      </c>
      <c r="S413" t="n">
        <v>-0.9989668206527129</v>
      </c>
      <c r="T413" t="n">
        <v>0</v>
      </c>
      <c r="U413" t="n">
        <v>1</v>
      </c>
      <c r="V413" t="n">
        <v>0</v>
      </c>
      <c r="W413" t="n">
        <v>0</v>
      </c>
      <c r="X413" t="n">
        <v>0</v>
      </c>
      <c r="Y413" t="n">
        <v>1</v>
      </c>
      <c r="Z413" t="n">
        <v>0</v>
      </c>
      <c r="AA413" t="n">
        <v>0</v>
      </c>
      <c r="AB413" t="n">
        <v>1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0.007434172900306815</v>
      </c>
      <c r="AM413" t="n">
        <v>-0.7558828975023566</v>
      </c>
    </row>
    <row r="414">
      <c r="A414" t="inlineStr">
        <is>
          <t>2023-07-28</t>
        </is>
      </c>
      <c r="B414" t="n">
        <v>-1.108576117257045</v>
      </c>
      <c r="C414" t="n">
        <v>-0.775320580534799</v>
      </c>
      <c r="D414" t="n">
        <v>-1.134118021570554</v>
      </c>
      <c r="E414" t="n">
        <v>-0.2390464288099308</v>
      </c>
      <c r="F414" t="n">
        <v>0.2920901737911286</v>
      </c>
      <c r="G414" t="n">
        <v>0.09863922312091633</v>
      </c>
      <c r="H414" t="n">
        <v>0.2731780265657989</v>
      </c>
      <c r="I414" t="n">
        <v>-1.106839303967888</v>
      </c>
      <c r="J414" t="n">
        <v>-0.2054798750679214</v>
      </c>
      <c r="K414" t="n">
        <v>-0.9160949003007431</v>
      </c>
      <c r="L414" t="n">
        <v>-0.0229744457762081</v>
      </c>
      <c r="M414" t="n">
        <v>-0.6130069237857908</v>
      </c>
      <c r="N414" t="n">
        <v>-0.6857976845141803</v>
      </c>
      <c r="O414" t="n">
        <v>-0.6733997537211753</v>
      </c>
      <c r="P414" t="n">
        <v>-0.5952192550321547</v>
      </c>
      <c r="Q414" t="n">
        <v>-0.08558982808013697</v>
      </c>
      <c r="R414" t="n">
        <v>-0.3686184257381604</v>
      </c>
      <c r="S414" t="n">
        <v>-1.016533515589631</v>
      </c>
      <c r="T414" t="n">
        <v>0</v>
      </c>
      <c r="U414" t="n">
        <v>1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1</v>
      </c>
      <c r="AB414" t="n">
        <v>0</v>
      </c>
      <c r="AC414" t="n">
        <v>0</v>
      </c>
      <c r="AD414" t="n">
        <v>0</v>
      </c>
      <c r="AE414" t="n">
        <v>1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-0.7037734189624099</v>
      </c>
      <c r="AM414" t="n">
        <v>-1.146857671532888</v>
      </c>
    </row>
    <row r="415">
      <c r="A415" t="inlineStr">
        <is>
          <t>2023-08-01</t>
        </is>
      </c>
      <c r="B415" t="n">
        <v>-1.273016485858938</v>
      </c>
      <c r="C415" t="n">
        <v>-0.8674308901397414</v>
      </c>
      <c r="D415" t="n">
        <v>-1.251285484233956</v>
      </c>
      <c r="E415" t="n">
        <v>-0.2715536271631725</v>
      </c>
      <c r="F415" t="n">
        <v>0.3026515384685238</v>
      </c>
      <c r="G415" t="n">
        <v>0.05747277130419948</v>
      </c>
      <c r="H415" t="n">
        <v>-0.1807910284553444</v>
      </c>
      <c r="I415" t="n">
        <v>0.3545443580099013</v>
      </c>
      <c r="J415" t="n">
        <v>-0.06309997336304153</v>
      </c>
      <c r="K415" t="n">
        <v>0.4180139593604206</v>
      </c>
      <c r="L415" t="n">
        <v>-0.7727478858731535</v>
      </c>
      <c r="M415" t="n">
        <v>-1.3642472035416</v>
      </c>
      <c r="N415" t="n">
        <v>-0.7641372173428362</v>
      </c>
      <c r="O415" t="n">
        <v>-0.7182142625645086</v>
      </c>
      <c r="P415" t="n">
        <v>-0.4658916016151585</v>
      </c>
      <c r="Q415" t="n">
        <v>-0.4252781555012184</v>
      </c>
      <c r="R415" t="n">
        <v>-1.091301268905993</v>
      </c>
      <c r="S415" t="n">
        <v>-1.7400074389249</v>
      </c>
      <c r="T415" t="n">
        <v>0</v>
      </c>
      <c r="U415" t="n">
        <v>0</v>
      </c>
      <c r="V415" t="n">
        <v>1</v>
      </c>
      <c r="W415" t="n">
        <v>0</v>
      </c>
      <c r="X415" t="n">
        <v>0</v>
      </c>
      <c r="Y415" t="n">
        <v>1</v>
      </c>
      <c r="Z415" t="n">
        <v>0</v>
      </c>
      <c r="AA415" t="n">
        <v>0</v>
      </c>
      <c r="AB415" t="n">
        <v>1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-0.2489275358987967</v>
      </c>
      <c r="AM415" t="n">
        <v>-0.5766876893792069</v>
      </c>
    </row>
    <row r="416">
      <c r="A416" t="inlineStr">
        <is>
          <t>2023-08-02</t>
        </is>
      </c>
      <c r="B416" t="n">
        <v>-0.8585488295245314</v>
      </c>
      <c r="C416" t="n">
        <v>-0.8874992343950071</v>
      </c>
      <c r="D416" t="n">
        <v>-1.255073456856602</v>
      </c>
      <c r="E416" t="n">
        <v>0.3570427442613422</v>
      </c>
      <c r="F416" t="n">
        <v>1.09242192570961</v>
      </c>
      <c r="G416" t="n">
        <v>0.488081914009989</v>
      </c>
      <c r="H416" t="n">
        <v>-0.1375500189974882</v>
      </c>
      <c r="I416" t="n">
        <v>1.68881877200342</v>
      </c>
      <c r="J416" t="n">
        <v>-0.8714690527629031</v>
      </c>
      <c r="K416" t="n">
        <v>-1.222479600160473</v>
      </c>
      <c r="L416" t="n">
        <v>0.1704600823717222</v>
      </c>
      <c r="M416" t="n">
        <v>-1.371644536712062</v>
      </c>
      <c r="N416" t="n">
        <v>-0.7022947203173118</v>
      </c>
      <c r="O416" t="n">
        <v>-0.2510308780902267</v>
      </c>
      <c r="P416" t="n">
        <v>0.08997245022199062</v>
      </c>
      <c r="Q416" t="n">
        <v>-0.2534690259435994</v>
      </c>
      <c r="R416" t="n">
        <v>-1.107725820053854</v>
      </c>
      <c r="S416" t="n">
        <v>-1.608944957881162</v>
      </c>
      <c r="T416" t="n">
        <v>0</v>
      </c>
      <c r="U416" t="n">
        <v>0</v>
      </c>
      <c r="V416" t="n">
        <v>0</v>
      </c>
      <c r="W416" t="n">
        <v>1</v>
      </c>
      <c r="X416" t="n">
        <v>1</v>
      </c>
      <c r="Y416" t="n">
        <v>0</v>
      </c>
      <c r="Z416" t="n">
        <v>0</v>
      </c>
      <c r="AA416" t="n">
        <v>0</v>
      </c>
      <c r="AB416" t="n">
        <v>0</v>
      </c>
      <c r="AC416" t="n">
        <v>1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1.279708978933292</v>
      </c>
      <c r="AM416" t="n">
        <v>1.103521224601829</v>
      </c>
    </row>
    <row r="417">
      <c r="A417" t="inlineStr">
        <is>
          <t>2023-08-03</t>
        </is>
      </c>
      <c r="B417" t="n">
        <v>-0.8869151838191468</v>
      </c>
      <c r="C417" t="n">
        <v>-0.6920590185829973</v>
      </c>
      <c r="D417" t="n">
        <v>-1.051979904592061</v>
      </c>
      <c r="E417" t="n">
        <v>-0.12409143191602</v>
      </c>
      <c r="F417" t="n">
        <v>0.4588269675117321</v>
      </c>
      <c r="G417" t="n">
        <v>0.2369618579842737</v>
      </c>
      <c r="H417" t="n">
        <v>0.3889725574474698</v>
      </c>
      <c r="I417" t="n">
        <v>-0.06765948474604597</v>
      </c>
      <c r="J417" t="n">
        <v>-0.1497664428833674</v>
      </c>
      <c r="K417" t="n">
        <v>0.1316982601018331</v>
      </c>
      <c r="L417" t="n">
        <v>-0.1079746375497218</v>
      </c>
      <c r="M417" t="n">
        <v>-0.180160192575284</v>
      </c>
      <c r="N417" t="n">
        <v>-0.3191853322512164</v>
      </c>
      <c r="O417" t="n">
        <v>-0.3351766071331188</v>
      </c>
      <c r="P417" t="n">
        <v>-0.3009448500247113</v>
      </c>
      <c r="Q417" t="n">
        <v>-0.2488136175062554</v>
      </c>
      <c r="R417" t="n">
        <v>-0.234052005104905</v>
      </c>
      <c r="S417" t="n">
        <v>-0.2238011521055447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1</v>
      </c>
      <c r="AJ417" t="n">
        <v>0</v>
      </c>
      <c r="AK417" t="n">
        <v>0</v>
      </c>
      <c r="AL417" t="n">
        <v>0.7425567190203817</v>
      </c>
      <c r="AM417" t="n">
        <v>0.6565358758817318</v>
      </c>
    </row>
    <row r="418">
      <c r="A418" t="inlineStr">
        <is>
          <t>2023-08-08</t>
        </is>
      </c>
      <c r="B418" t="n">
        <v>-1.275371227171862</v>
      </c>
      <c r="C418" t="n">
        <v>-0.7601491310343521</v>
      </c>
      <c r="D418" t="n">
        <v>-1.007108150929036</v>
      </c>
      <c r="E418" t="n">
        <v>-0.4826099114565605</v>
      </c>
      <c r="F418" t="n">
        <v>-0.2630151403452716</v>
      </c>
      <c r="G418" t="n">
        <v>-0.2117770918529664</v>
      </c>
      <c r="H418" t="n">
        <v>1.000097371624606</v>
      </c>
      <c r="I418" t="n">
        <v>-0.2974136958497813</v>
      </c>
      <c r="J418" t="n">
        <v>-0.1514760181832566</v>
      </c>
      <c r="K418" t="n">
        <v>0.2695276115622918</v>
      </c>
      <c r="L418" t="n">
        <v>-0.2736000406309658</v>
      </c>
      <c r="M418" t="n">
        <v>-1.156505430337792</v>
      </c>
      <c r="N418" t="n">
        <v>-0.9035888053443605</v>
      </c>
      <c r="O418" t="n">
        <v>-0.7041646124580847</v>
      </c>
      <c r="P418" t="n">
        <v>-0.5210953190941994</v>
      </c>
      <c r="Q418" t="n">
        <v>-0.6915126693131016</v>
      </c>
      <c r="R418" t="n">
        <v>-0.6064479957640173</v>
      </c>
      <c r="S418" t="n">
        <v>-0.6096293083237464</v>
      </c>
      <c r="T418" t="n">
        <v>1</v>
      </c>
      <c r="U418" t="n">
        <v>0</v>
      </c>
      <c r="V418" t="n">
        <v>0</v>
      </c>
      <c r="W418" t="n">
        <v>0</v>
      </c>
      <c r="X418" t="n">
        <v>0</v>
      </c>
      <c r="Y418" t="n">
        <v>1</v>
      </c>
      <c r="Z418" t="n">
        <v>0</v>
      </c>
      <c r="AA418" t="n">
        <v>0</v>
      </c>
      <c r="AB418" t="n">
        <v>1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-0.3367647061078831</v>
      </c>
      <c r="AM418" t="n">
        <v>-0.8463499444141134</v>
      </c>
    </row>
    <row r="419">
      <c r="A419" t="inlineStr">
        <is>
          <t>2023-08-10</t>
        </is>
      </c>
      <c r="B419" t="n">
        <v>-0.8774107663861309</v>
      </c>
      <c r="C419" t="n">
        <v>-0.7682347559150504</v>
      </c>
      <c r="D419" t="n">
        <v>-1.020102677646702</v>
      </c>
      <c r="E419" t="n">
        <v>0.04500913892001547</v>
      </c>
      <c r="F419" t="n">
        <v>0.3967721451396827</v>
      </c>
      <c r="G419" t="n">
        <v>0.2119073834131174</v>
      </c>
      <c r="H419" t="n">
        <v>0.05534238324636229</v>
      </c>
      <c r="I419" t="n">
        <v>1.501792440163514</v>
      </c>
      <c r="J419" t="n">
        <v>-1.134918598867006</v>
      </c>
      <c r="K419" t="n">
        <v>-0.5629145133162066</v>
      </c>
      <c r="L419" t="n">
        <v>0.3085292877461072</v>
      </c>
      <c r="M419" t="n">
        <v>-1.341027796645428</v>
      </c>
      <c r="N419" t="n">
        <v>0.7460052957301481</v>
      </c>
      <c r="O419" t="n">
        <v>1.760116627805652</v>
      </c>
      <c r="P419" t="n">
        <v>1.560475785369275</v>
      </c>
      <c r="Q419" t="n">
        <v>0.3314395887854008</v>
      </c>
      <c r="R419" t="n">
        <v>0.4293955960382548</v>
      </c>
      <c r="S419" t="n">
        <v>0.8313593687516379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1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-0.7223742571153833</v>
      </c>
      <c r="AM419" t="n">
        <v>-0.1066535012336197</v>
      </c>
    </row>
    <row r="420">
      <c r="A420" t="inlineStr">
        <is>
          <t>2023-09-11</t>
        </is>
      </c>
      <c r="B420" t="n">
        <v>-1.299854182202033</v>
      </c>
      <c r="C420" t="n">
        <v>-1.536214841957416</v>
      </c>
      <c r="D420" t="n">
        <v>-1.533402390682061</v>
      </c>
      <c r="E420" t="n">
        <v>2.641894549029625</v>
      </c>
      <c r="F420" t="n">
        <v>1.21965776236406</v>
      </c>
      <c r="G420" t="n">
        <v>0.3381436457681725</v>
      </c>
      <c r="H420" t="n">
        <v>-0.9189945842401408</v>
      </c>
      <c r="I420" t="n">
        <v>-0.3817787482434471</v>
      </c>
      <c r="J420" t="n">
        <v>-0.0660935515028951</v>
      </c>
      <c r="K420" t="n">
        <v>1.098283223576204</v>
      </c>
      <c r="L420" t="n">
        <v>0.1806549604538348</v>
      </c>
      <c r="M420" t="n">
        <v>-1.150751948982988</v>
      </c>
      <c r="N420" t="n">
        <v>-0.8440305684589764</v>
      </c>
      <c r="O420" t="n">
        <v>-0.7093026023810901</v>
      </c>
      <c r="P420" t="n">
        <v>-0.5328717193391894</v>
      </c>
      <c r="Q420" t="n">
        <v>-0.1473738408596154</v>
      </c>
      <c r="R420" t="n">
        <v>-1.681251513923912</v>
      </c>
      <c r="S420" t="n">
        <v>-1.327145367401344</v>
      </c>
      <c r="T420" t="n">
        <v>0</v>
      </c>
      <c r="U420" t="n">
        <v>1</v>
      </c>
      <c r="V420" t="n">
        <v>0</v>
      </c>
      <c r="W420" t="n">
        <v>0</v>
      </c>
      <c r="X420" t="n">
        <v>0</v>
      </c>
      <c r="Y420" t="n">
        <v>0</v>
      </c>
      <c r="Z420" t="n">
        <v>1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1.234101221996061</v>
      </c>
      <c r="AM420" t="n">
        <v>0.931219235327685</v>
      </c>
    </row>
    <row r="421">
      <c r="A421" t="inlineStr">
        <is>
          <t>2023-09-12</t>
        </is>
      </c>
      <c r="B421" t="n">
        <v>-1.123400388645003</v>
      </c>
      <c r="C421" t="n">
        <v>-1.394534324751051</v>
      </c>
      <c r="D421" t="n">
        <v>-1.486090556498575</v>
      </c>
      <c r="E421" t="n">
        <v>1.989895008583996</v>
      </c>
      <c r="F421" t="n">
        <v>1.425061316046572</v>
      </c>
      <c r="G421" t="n">
        <v>0.4680067608242782</v>
      </c>
      <c r="H421" t="n">
        <v>-0.4189954582320192</v>
      </c>
      <c r="I421" t="n">
        <v>0.472589644859132</v>
      </c>
      <c r="J421" t="n">
        <v>-0.7694668361641972</v>
      </c>
      <c r="K421" t="n">
        <v>1.541510319848048</v>
      </c>
      <c r="L421" t="n">
        <v>0.2404942994102417</v>
      </c>
      <c r="M421" t="n">
        <v>-1.264999650171235</v>
      </c>
      <c r="N421" t="n">
        <v>-0.7741105868409779</v>
      </c>
      <c r="O421" t="n">
        <v>-0.3032124910352844</v>
      </c>
      <c r="P421" t="n">
        <v>-0.2589394235943684</v>
      </c>
      <c r="Q421" t="n">
        <v>-1.085408814747919</v>
      </c>
      <c r="R421" t="n">
        <v>-1.184096495462893</v>
      </c>
      <c r="S421" t="n">
        <v>-0.6187867025170445</v>
      </c>
      <c r="T421" t="n">
        <v>1</v>
      </c>
      <c r="U421" t="n">
        <v>0</v>
      </c>
      <c r="V421" t="n">
        <v>0</v>
      </c>
      <c r="W421" t="n">
        <v>0</v>
      </c>
      <c r="X421" t="n">
        <v>0</v>
      </c>
      <c r="Y421" t="n">
        <v>1</v>
      </c>
      <c r="Z421" t="n">
        <v>0</v>
      </c>
      <c r="AA421" t="n">
        <v>0</v>
      </c>
      <c r="AB421" t="n">
        <v>1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0.1091287618804563</v>
      </c>
      <c r="AK421" t="n">
        <v>0.3333333333333333</v>
      </c>
      <c r="AL421" t="n">
        <v>0.3786828129065254</v>
      </c>
      <c r="AM421" t="n">
        <v>0.9043735826529521</v>
      </c>
    </row>
    <row r="422">
      <c r="A422" t="inlineStr">
        <is>
          <t>2023-09-18</t>
        </is>
      </c>
      <c r="B422" t="n">
        <v>-1.357722567777816</v>
      </c>
      <c r="C422" t="n">
        <v>-1.556035328616505</v>
      </c>
      <c r="D422" t="n">
        <v>-1.617230847254676</v>
      </c>
      <c r="E422" t="n">
        <v>2.657245162235159</v>
      </c>
      <c r="F422" t="n">
        <v>1.467811577267667</v>
      </c>
      <c r="G422" t="n">
        <v>0.3702037935024941</v>
      </c>
      <c r="H422" t="n">
        <v>-0.282136680123229</v>
      </c>
      <c r="I422" t="n">
        <v>-0.08279721053124106</v>
      </c>
      <c r="J422" t="n">
        <v>0.1448357966706315</v>
      </c>
      <c r="K422" t="n">
        <v>-0.9087392093050782</v>
      </c>
      <c r="L422" t="n">
        <v>-0.5448060836180803</v>
      </c>
      <c r="M422" t="n">
        <v>-1.311232982486622</v>
      </c>
      <c r="N422" t="n">
        <v>-0.8046785520602519</v>
      </c>
      <c r="O422" t="n">
        <v>-0.7489767121570661</v>
      </c>
      <c r="P422" t="n">
        <v>-0.5185964132961329</v>
      </c>
      <c r="Q422" t="n">
        <v>0.1387407558061051</v>
      </c>
      <c r="R422" t="n">
        <v>-0.9683826028886822</v>
      </c>
      <c r="S422" t="n">
        <v>-1.320731294684645</v>
      </c>
      <c r="T422" t="n">
        <v>0</v>
      </c>
      <c r="U422" t="n">
        <v>1</v>
      </c>
      <c r="V422" t="n">
        <v>0</v>
      </c>
      <c r="W422" t="n">
        <v>0</v>
      </c>
      <c r="X422" t="n">
        <v>0</v>
      </c>
      <c r="Y422" t="n">
        <v>0</v>
      </c>
      <c r="Z422" t="n">
        <v>1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0.5978391602774596</v>
      </c>
      <c r="AK422" t="n">
        <v>0.6666666666666666</v>
      </c>
      <c r="AL422" t="n">
        <v>0.9642263583145786</v>
      </c>
      <c r="AM422" t="n">
        <v>0.024584330140427</v>
      </c>
    </row>
    <row r="423">
      <c r="A423" t="inlineStr">
        <is>
          <t>2023-09-25</t>
        </is>
      </c>
      <c r="B423" t="n">
        <v>-1.107225751764508</v>
      </c>
      <c r="C423" t="n">
        <v>-0.5448011274809722</v>
      </c>
      <c r="D423" t="n">
        <v>-1.074033717471687</v>
      </c>
      <c r="E423" t="n">
        <v>-0.6285572446406098</v>
      </c>
      <c r="F423" t="n">
        <v>0.1502552888551377</v>
      </c>
      <c r="G423" t="n">
        <v>0.03437103954679539</v>
      </c>
      <c r="H423" t="n">
        <v>0.5337456910459746</v>
      </c>
      <c r="I423" t="n">
        <v>-0.5825488656727608</v>
      </c>
      <c r="J423" t="n">
        <v>-0.4365522964443871</v>
      </c>
      <c r="K423" t="n">
        <v>-0.3996860398738695</v>
      </c>
      <c r="L423" t="n">
        <v>-0.4821934305628575</v>
      </c>
      <c r="M423" t="n">
        <v>-0.8678039552128158</v>
      </c>
      <c r="N423" t="n">
        <v>-0.442350204511548</v>
      </c>
      <c r="O423" t="n">
        <v>-0.5757799240387785</v>
      </c>
      <c r="P423" t="n">
        <v>-0.3848671638290694</v>
      </c>
      <c r="Q423" t="n">
        <v>-1.211578473812097</v>
      </c>
      <c r="R423" t="n">
        <v>-0.4702285497690231</v>
      </c>
      <c r="S423" t="n">
        <v>-0.4412022881955661</v>
      </c>
      <c r="T423" t="n">
        <v>1</v>
      </c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1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0.3443006690181089</v>
      </c>
      <c r="AK423" t="n">
        <v>0</v>
      </c>
      <c r="AL423" t="n">
        <v>-0.03326330584895609</v>
      </c>
      <c r="AM423" t="n">
        <v>-0.6106503703306806</v>
      </c>
    </row>
    <row r="424">
      <c r="A424" t="inlineStr">
        <is>
          <t>2023-09-26</t>
        </is>
      </c>
      <c r="B424" t="n">
        <v>-1.230024981681445</v>
      </c>
      <c r="C424" t="n">
        <v>-0.6232046612169894</v>
      </c>
      <c r="D424" t="n">
        <v>-1.162980624503841</v>
      </c>
      <c r="E424" t="n">
        <v>-0.6520055370941777</v>
      </c>
      <c r="F424" t="n">
        <v>0.1523307946648947</v>
      </c>
      <c r="G424" t="n">
        <v>0.005213308736879246</v>
      </c>
      <c r="H424" t="n">
        <v>0.03591593541544085</v>
      </c>
      <c r="I424" t="n">
        <v>-0.8636773225125369</v>
      </c>
      <c r="J424" t="n">
        <v>-0.3906258744764822</v>
      </c>
      <c r="K424" t="n">
        <v>-0.1648396043091269</v>
      </c>
      <c r="L424" t="n">
        <v>-0.4790885861510332</v>
      </c>
      <c r="M424" t="n">
        <v>-0.8764341772450214</v>
      </c>
      <c r="N424" t="n">
        <v>-0.5697421083268436</v>
      </c>
      <c r="O424" t="n">
        <v>-0.5965635554215242</v>
      </c>
      <c r="P424" t="n">
        <v>-0.3391393080433289</v>
      </c>
      <c r="Q424" t="n">
        <v>-0.7318404316454167</v>
      </c>
      <c r="R424" t="n">
        <v>-0.1104694268258485</v>
      </c>
      <c r="S424" t="n">
        <v>-0.4162871628422431</v>
      </c>
      <c r="T424" t="n">
        <v>1</v>
      </c>
      <c r="U424" t="n">
        <v>0</v>
      </c>
      <c r="V424" t="n">
        <v>0</v>
      </c>
      <c r="W424" t="n">
        <v>0</v>
      </c>
      <c r="X424" t="n">
        <v>0</v>
      </c>
      <c r="Y424" t="n">
        <v>1</v>
      </c>
      <c r="Z424" t="n">
        <v>0</v>
      </c>
      <c r="AA424" t="n">
        <v>0</v>
      </c>
      <c r="AB424" t="n">
        <v>1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0.3278757141923658</v>
      </c>
      <c r="AK424" t="n">
        <v>0</v>
      </c>
      <c r="AL424" t="n">
        <v>-0.8965766260888782</v>
      </c>
      <c r="AM424" t="n">
        <v>-1.389324260885288</v>
      </c>
    </row>
    <row r="425">
      <c r="A425" t="inlineStr">
        <is>
          <t>2023-10-17</t>
        </is>
      </c>
      <c r="B425" t="n">
        <v>-1.288023284019321</v>
      </c>
      <c r="C425" t="n">
        <v>-0.6887282806880325</v>
      </c>
      <c r="D425" t="n">
        <v>-0.9005331353875315</v>
      </c>
      <c r="E425" t="n">
        <v>-0.6191942962830006</v>
      </c>
      <c r="F425" t="n">
        <v>-0.4750183268286461</v>
      </c>
      <c r="G425" t="n">
        <v>-0.3412563143520495</v>
      </c>
      <c r="H425" t="n">
        <v>-0.05945277315558405</v>
      </c>
      <c r="I425" t="n">
        <v>-0.1865480508237772</v>
      </c>
      <c r="J425" t="n">
        <v>0.806602989158873</v>
      </c>
      <c r="K425" t="n">
        <v>1.325464263128896</v>
      </c>
      <c r="L425" t="n">
        <v>0.2347207743185049</v>
      </c>
      <c r="M425" t="n">
        <v>-1.208286762531026</v>
      </c>
      <c r="N425" t="n">
        <v>-0.9229804180869833</v>
      </c>
      <c r="O425" t="n">
        <v>-0.7545034383250077</v>
      </c>
      <c r="P425" t="n">
        <v>-0.52893650494025</v>
      </c>
      <c r="Q425" t="n">
        <v>-0.1433027194460075</v>
      </c>
      <c r="R425" t="n">
        <v>-1.453476628383173</v>
      </c>
      <c r="S425" t="n">
        <v>-1.424402246957803</v>
      </c>
      <c r="T425" t="n">
        <v>0</v>
      </c>
      <c r="U425" t="n">
        <v>1</v>
      </c>
      <c r="V425" t="n">
        <v>0</v>
      </c>
      <c r="W425" t="n">
        <v>0</v>
      </c>
      <c r="X425" t="n">
        <v>0</v>
      </c>
      <c r="Y425" t="n">
        <v>1</v>
      </c>
      <c r="Z425" t="n">
        <v>0</v>
      </c>
      <c r="AA425" t="n">
        <v>0</v>
      </c>
      <c r="AB425" t="n">
        <v>1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0.01933686785961375</v>
      </c>
      <c r="AK425" t="n">
        <v>0</v>
      </c>
      <c r="AL425" t="n">
        <v>-0.3514860959453796</v>
      </c>
      <c r="AM425" t="n">
        <v>-0.9348131200003548</v>
      </c>
    </row>
    <row r="426">
      <c r="A426" t="inlineStr">
        <is>
          <t>2023-10-18</t>
        </is>
      </c>
      <c r="B426" t="n">
        <v>-0.8976382413884194</v>
      </c>
      <c r="C426" t="n">
        <v>-0.7883979183208916</v>
      </c>
      <c r="D426" t="n">
        <v>-0.9010171211187257</v>
      </c>
      <c r="E426" t="n">
        <v>0.06321955139885586</v>
      </c>
      <c r="F426" t="n">
        <v>0.1035267718850875</v>
      </c>
      <c r="G426" t="n">
        <v>0.06096237001718315</v>
      </c>
      <c r="H426" t="n">
        <v>-0.7802077467386713</v>
      </c>
      <c r="I426" t="n">
        <v>1.019661473712945</v>
      </c>
      <c r="J426" t="n">
        <v>-0.03364732370184496</v>
      </c>
      <c r="K426" t="n">
        <v>-0.2402616913640847</v>
      </c>
      <c r="L426" t="n">
        <v>-0.3185745701209757</v>
      </c>
      <c r="M426" t="n">
        <v>-1.231095206473284</v>
      </c>
      <c r="N426" t="n">
        <v>-0.7356510347640209</v>
      </c>
      <c r="O426" t="n">
        <v>-0.4858071562028298</v>
      </c>
      <c r="P426" t="n">
        <v>-0.5891554796657714</v>
      </c>
      <c r="Q426" t="n">
        <v>-0.1614906500883607</v>
      </c>
      <c r="R426" t="n">
        <v>-0.9481494512047511</v>
      </c>
      <c r="S426" t="n">
        <v>-1.658387026732909</v>
      </c>
      <c r="T426" t="n">
        <v>0</v>
      </c>
      <c r="U426" t="n">
        <v>0</v>
      </c>
      <c r="V426" t="n">
        <v>0</v>
      </c>
      <c r="W426" t="n">
        <v>1</v>
      </c>
      <c r="X426" t="n">
        <v>1</v>
      </c>
      <c r="Y426" t="n">
        <v>0</v>
      </c>
      <c r="Z426" t="n">
        <v>0</v>
      </c>
      <c r="AA426" t="n">
        <v>0</v>
      </c>
      <c r="AB426" t="n">
        <v>0</v>
      </c>
      <c r="AC426" t="n">
        <v>1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0.04984017888261102</v>
      </c>
      <c r="AK426" t="n">
        <v>0.3333333333333333</v>
      </c>
      <c r="AL426" t="n">
        <v>1.045877306504095</v>
      </c>
      <c r="AM426" t="n">
        <v>1.074742793088741</v>
      </c>
    </row>
    <row r="427">
      <c r="A427" t="inlineStr">
        <is>
          <t>2023-10-25</t>
        </is>
      </c>
      <c r="B427" t="n">
        <v>0.002542293900852965</v>
      </c>
      <c r="C427" t="n">
        <v>-0.5306948050381282</v>
      </c>
      <c r="D427" t="n">
        <v>-0.8974008235504811</v>
      </c>
      <c r="E427" t="n">
        <v>0.5694504025793392</v>
      </c>
      <c r="F427" t="n">
        <v>1.425465058040944</v>
      </c>
      <c r="G427" t="n">
        <v>0.9832585737562571</v>
      </c>
      <c r="H427" t="n">
        <v>0.2581535492584407</v>
      </c>
      <c r="I427" t="n">
        <v>1.28457937706868</v>
      </c>
      <c r="J427" t="n">
        <v>0.2808531702312796</v>
      </c>
      <c r="K427" t="n">
        <v>1.065628542427152</v>
      </c>
      <c r="L427" t="n">
        <v>3</v>
      </c>
      <c r="M427" t="n">
        <v>-0.5982122574448663</v>
      </c>
      <c r="N427" t="n">
        <v>-0.3392861322267718</v>
      </c>
      <c r="O427" t="n">
        <v>-0.4370933644173871</v>
      </c>
      <c r="P427" t="n">
        <v>-0.5815445492015431</v>
      </c>
      <c r="Q427" t="n">
        <v>-0.07104244806552602</v>
      </c>
      <c r="R427" t="n">
        <v>-0.6643735768091631</v>
      </c>
      <c r="S427" t="n">
        <v>-1.875459603640711</v>
      </c>
      <c r="T427" t="n">
        <v>0</v>
      </c>
      <c r="U427" t="n">
        <v>0</v>
      </c>
      <c r="V427" t="n">
        <v>0</v>
      </c>
      <c r="W427" t="n">
        <v>1</v>
      </c>
      <c r="X427" t="n">
        <v>1</v>
      </c>
      <c r="Y427" t="n">
        <v>0</v>
      </c>
      <c r="Z427" t="n">
        <v>0</v>
      </c>
      <c r="AA427" t="n">
        <v>0</v>
      </c>
      <c r="AB427" t="n">
        <v>0</v>
      </c>
      <c r="AC427" t="n">
        <v>1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1.913157227942546</v>
      </c>
      <c r="AM427" t="n">
        <v>3</v>
      </c>
    </row>
    <row r="428">
      <c r="A428" t="inlineStr">
        <is>
          <t>2023-10-26</t>
        </is>
      </c>
      <c r="B428" t="n">
        <v>-0.7330647708692452</v>
      </c>
      <c r="C428" t="n">
        <v>-0.7707128433532271</v>
      </c>
      <c r="D428" t="n">
        <v>-0.854422152237577</v>
      </c>
      <c r="E428" t="n">
        <v>0.2368773178476304</v>
      </c>
      <c r="F428" t="n">
        <v>0.2482164946299918</v>
      </c>
      <c r="G428" t="n">
        <v>0.1793844927623704</v>
      </c>
      <c r="H428" t="n">
        <v>-0.7897007314395309</v>
      </c>
      <c r="I428" t="n">
        <v>-1.510867620394339</v>
      </c>
      <c r="J428" t="n">
        <v>0.8971248880708763</v>
      </c>
      <c r="K428" t="n">
        <v>-1.105567243732019</v>
      </c>
      <c r="L428" t="n">
        <v>-0.2248228002240109</v>
      </c>
      <c r="M428" t="n">
        <v>0.1207674304286505</v>
      </c>
      <c r="N428" t="n">
        <v>-0.1016096847295282</v>
      </c>
      <c r="O428" t="n">
        <v>0.204405718204066</v>
      </c>
      <c r="P428" t="n">
        <v>-0.2471808444848755</v>
      </c>
      <c r="Q428" t="n">
        <v>-0.5258807883053568</v>
      </c>
      <c r="R428" t="n">
        <v>-0.05359036982866156</v>
      </c>
      <c r="S428" t="n">
        <v>0.1137327325361866</v>
      </c>
      <c r="T428" t="n">
        <v>1</v>
      </c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0</v>
      </c>
      <c r="AD428" t="n">
        <v>1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-0.1900720900252001</v>
      </c>
      <c r="AM428" t="n">
        <v>-0.08286211064865423</v>
      </c>
    </row>
    <row r="429">
      <c r="A429" t="inlineStr">
        <is>
          <t>2023-11-13</t>
        </is>
      </c>
      <c r="B429" t="n">
        <v>-1.564766463287395</v>
      </c>
      <c r="C429" t="n">
        <v>-0.9307685641309649</v>
      </c>
      <c r="D429" t="n">
        <v>-0.6681668056770544</v>
      </c>
      <c r="E429" t="n">
        <v>-0.558407187870879</v>
      </c>
      <c r="F429" t="n">
        <v>-1.177987559938692</v>
      </c>
      <c r="G429" t="n">
        <v>-0.8799337719406339</v>
      </c>
      <c r="H429" t="n">
        <v>-1.865346524136289</v>
      </c>
      <c r="I429" t="n">
        <v>2.176633094594927</v>
      </c>
      <c r="J429" t="n">
        <v>0.2045676533187872</v>
      </c>
      <c r="K429" t="n">
        <v>-0.4555928293274163</v>
      </c>
      <c r="L429" t="n">
        <v>0.4244296644115112</v>
      </c>
      <c r="M429" t="n">
        <v>-1.967951782842084</v>
      </c>
      <c r="N429" t="n">
        <v>-0.985347551515741</v>
      </c>
      <c r="O429" t="n">
        <v>-0.4863801980433921</v>
      </c>
      <c r="P429" t="n">
        <v>-0.421482021785504</v>
      </c>
      <c r="Q429" t="n">
        <v>-0.08086259852296147</v>
      </c>
      <c r="R429" t="n">
        <v>-1.173631858005783</v>
      </c>
      <c r="S429" t="n">
        <v>-0.8650648689031118</v>
      </c>
      <c r="T429" t="n">
        <v>1</v>
      </c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1</v>
      </c>
      <c r="AA429" t="n">
        <v>0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0.05802169760787365</v>
      </c>
      <c r="AK429" t="n">
        <v>0.3333333333333333</v>
      </c>
      <c r="AL429" t="n">
        <v>-0.3693736930156951</v>
      </c>
      <c r="AM429" t="n">
        <v>-1.049355232070958</v>
      </c>
    </row>
    <row r="430">
      <c r="A430" t="inlineStr">
        <is>
          <t>2023-11-20</t>
        </is>
      </c>
      <c r="B430" t="n">
        <v>-1.124287211760154</v>
      </c>
      <c r="C430" t="n">
        <v>-0.9860191503059395</v>
      </c>
      <c r="D430" t="n">
        <v>-0.544976000963701</v>
      </c>
      <c r="E430" t="n">
        <v>0.2321040432522064</v>
      </c>
      <c r="F430" t="n">
        <v>-0.7693327852305409</v>
      </c>
      <c r="G430" t="n">
        <v>-0.5613169690020342</v>
      </c>
      <c r="H430" t="n">
        <v>-0.406050453926674</v>
      </c>
      <c r="I430" t="n">
        <v>-0.1277545315478305</v>
      </c>
      <c r="J430" t="n">
        <v>0.145880280707031</v>
      </c>
      <c r="K430" t="n">
        <v>0.01652764845901812</v>
      </c>
      <c r="L430" t="n">
        <v>0.8715703799295949</v>
      </c>
      <c r="M430" t="n">
        <v>-1.06753195081529</v>
      </c>
      <c r="N430" t="n">
        <v>-0.7851007226810184</v>
      </c>
      <c r="O430" t="n">
        <v>-0.6165651790439739</v>
      </c>
      <c r="P430" t="n">
        <v>-0.3541517951403423</v>
      </c>
      <c r="Q430" t="n">
        <v>-0.5258807883053406</v>
      </c>
      <c r="R430" t="n">
        <v>-1.136379183022904</v>
      </c>
      <c r="S430" t="n">
        <v>-1.367870512695293</v>
      </c>
      <c r="T430" t="n">
        <v>0</v>
      </c>
      <c r="U430" t="n">
        <v>1</v>
      </c>
      <c r="V430" t="n">
        <v>0</v>
      </c>
      <c r="W430" t="n">
        <v>0</v>
      </c>
      <c r="X430" t="n">
        <v>0</v>
      </c>
      <c r="Y430" t="n">
        <v>0</v>
      </c>
      <c r="Z430" t="n">
        <v>1</v>
      </c>
      <c r="AA430" t="n">
        <v>0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0.5007063968751342</v>
      </c>
      <c r="AM430" t="n">
        <v>-0.5872527499580856</v>
      </c>
    </row>
    <row r="431">
      <c r="A431" t="inlineStr">
        <is>
          <t>2023-11-21</t>
        </is>
      </c>
      <c r="B431" t="n">
        <v>-1.250095709285992</v>
      </c>
      <c r="C431" t="n">
        <v>-1.059802989270621</v>
      </c>
      <c r="D431" t="n">
        <v>-0.5592801593225183</v>
      </c>
      <c r="E431" t="n">
        <v>0.2435792153889053</v>
      </c>
      <c r="F431" t="n">
        <v>-0.9058536365457933</v>
      </c>
      <c r="G431" t="n">
        <v>-0.6751376312890809</v>
      </c>
      <c r="H431" t="n">
        <v>-0.1337998314445475</v>
      </c>
      <c r="I431" t="n">
        <v>0.0112133808183192</v>
      </c>
      <c r="J431" t="n">
        <v>0.4670321970988237</v>
      </c>
      <c r="K431" t="n">
        <v>1.012119853985075</v>
      </c>
      <c r="L431" t="n">
        <v>-0.1005106235197328</v>
      </c>
      <c r="M431" t="n">
        <v>-1.237670613735917</v>
      </c>
      <c r="N431" t="n">
        <v>-0.6948080513532464</v>
      </c>
      <c r="O431" t="n">
        <v>-0.4522030023406064</v>
      </c>
      <c r="P431" t="n">
        <v>-0.338308361388647</v>
      </c>
      <c r="Q431" t="n">
        <v>-0.7276300130422132</v>
      </c>
      <c r="R431" t="n">
        <v>-0.7749378094574132</v>
      </c>
      <c r="S431" t="n">
        <v>-0.7390794681426412</v>
      </c>
      <c r="T431" t="n">
        <v>1</v>
      </c>
      <c r="U431" t="n">
        <v>0</v>
      </c>
      <c r="V431" t="n">
        <v>0</v>
      </c>
      <c r="W431" t="n">
        <v>0</v>
      </c>
      <c r="X431" t="n">
        <v>0</v>
      </c>
      <c r="Y431" t="n">
        <v>1</v>
      </c>
      <c r="Z431" t="n">
        <v>0</v>
      </c>
      <c r="AA431" t="n">
        <v>0</v>
      </c>
      <c r="AB431" t="n">
        <v>1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-0.5380496050890666</v>
      </c>
      <c r="AM431" t="n">
        <v>-0.8430189308953947</v>
      </c>
    </row>
    <row r="432">
      <c r="A432" t="inlineStr">
        <is>
          <t>2023-12-05</t>
        </is>
      </c>
      <c r="B432" t="n">
        <v>-0.3809628088940287</v>
      </c>
      <c r="C432" t="n">
        <v>-0.4868482268622281</v>
      </c>
      <c r="D432" t="n">
        <v>-0.9459737174688688</v>
      </c>
      <c r="E432" t="n">
        <v>0.06635316412627047</v>
      </c>
      <c r="F432" t="n">
        <v>0.9834242674942402</v>
      </c>
      <c r="G432" t="n">
        <v>0.6417263960334942</v>
      </c>
      <c r="H432" t="n">
        <v>0.8441899343549902</v>
      </c>
      <c r="I432" t="n">
        <v>-1.669200416573744</v>
      </c>
      <c r="J432" t="n">
        <v>-0.9780290272275474</v>
      </c>
      <c r="K432" t="n">
        <v>0.6741921203982539</v>
      </c>
      <c r="L432" t="n">
        <v>-0.3900265559535379</v>
      </c>
      <c r="M432" t="n">
        <v>0.7281706763143654</v>
      </c>
      <c r="N432" t="n">
        <v>-0.7678243348259229</v>
      </c>
      <c r="O432" t="n">
        <v>-0.4494204769412639</v>
      </c>
      <c r="P432" t="n">
        <v>-0.1775319457867441</v>
      </c>
      <c r="Q432" t="n">
        <v>-0.6067156942660874</v>
      </c>
      <c r="R432" t="n">
        <v>-0.1883021152104829</v>
      </c>
      <c r="S432" t="n">
        <v>-0.4291445535861396</v>
      </c>
      <c r="T432" t="n">
        <v>0</v>
      </c>
      <c r="U432" t="n">
        <v>0</v>
      </c>
      <c r="V432" t="n">
        <v>0</v>
      </c>
      <c r="W432" t="n">
        <v>1</v>
      </c>
      <c r="X432" t="n">
        <v>0</v>
      </c>
      <c r="Y432" t="n">
        <v>1</v>
      </c>
      <c r="Z432" t="n">
        <v>0</v>
      </c>
      <c r="AA432" t="n">
        <v>0</v>
      </c>
      <c r="AB432" t="n">
        <v>1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0.6224397301085586</v>
      </c>
      <c r="AM432" t="n">
        <v>0.5837364041121711</v>
      </c>
    </row>
    <row r="433">
      <c r="A433" t="inlineStr">
        <is>
          <t>2023-12-06</t>
        </is>
      </c>
      <c r="B433" t="n">
        <v>-0.8100806983624231</v>
      </c>
      <c r="C433" t="n">
        <v>-0.5917980198796532</v>
      </c>
      <c r="D433" t="n">
        <v>-0.9620126073320294</v>
      </c>
      <c r="E433" t="n">
        <v>-0.2191461965931621</v>
      </c>
      <c r="F433" t="n">
        <v>0.3668729669455496</v>
      </c>
      <c r="G433" t="n">
        <v>0.2177087577900004</v>
      </c>
      <c r="H433" t="n">
        <v>0.8083658806370614</v>
      </c>
      <c r="I433" t="n">
        <v>-0.03541097223756275</v>
      </c>
      <c r="J433" t="n">
        <v>0.05100399192864113</v>
      </c>
      <c r="K433" t="n">
        <v>1.355414967686645</v>
      </c>
      <c r="L433" t="n">
        <v>-0.0891827144968344</v>
      </c>
      <c r="M433" t="n">
        <v>-0.7973238086164693</v>
      </c>
      <c r="N433" t="n">
        <v>-0.6145632266432803</v>
      </c>
      <c r="O433" t="n">
        <v>0.2674133840879054</v>
      </c>
      <c r="P433" t="n">
        <v>0.6186153368127303</v>
      </c>
      <c r="Q433" t="n">
        <v>-0.01450975400083309</v>
      </c>
      <c r="R433" t="n">
        <v>-0.5751164404194062</v>
      </c>
      <c r="S433" t="n">
        <v>-0.4445091370565438</v>
      </c>
      <c r="T433" t="n">
        <v>1</v>
      </c>
      <c r="U433" t="n">
        <v>0</v>
      </c>
      <c r="V433" t="n">
        <v>0</v>
      </c>
      <c r="W433" t="n">
        <v>0</v>
      </c>
      <c r="X433" t="n">
        <v>1</v>
      </c>
      <c r="Y433" t="n">
        <v>0</v>
      </c>
      <c r="Z433" t="n">
        <v>0</v>
      </c>
      <c r="AA433" t="n">
        <v>0</v>
      </c>
      <c r="AB433" t="n">
        <v>0</v>
      </c>
      <c r="AC433" t="n">
        <v>1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-0.3465164877277156</v>
      </c>
      <c r="AM433" t="n">
        <v>0.3352589895049888</v>
      </c>
    </row>
    <row r="434">
      <c r="A434" t="inlineStr">
        <is>
          <t>2023-12-07</t>
        </is>
      </c>
      <c r="B434" t="n">
        <v>-0.781162245225241</v>
      </c>
      <c r="C434" t="n">
        <v>-0.5912874149773649</v>
      </c>
      <c r="D434" t="n">
        <v>-0.9804551968248211</v>
      </c>
      <c r="E434" t="n">
        <v>-0.1870484048656897</v>
      </c>
      <c r="F434" t="n">
        <v>0.4542943381555961</v>
      </c>
      <c r="G434" t="n">
        <v>0.2676179331327377</v>
      </c>
      <c r="H434" t="n">
        <v>0.9524710601829306</v>
      </c>
      <c r="I434" t="n">
        <v>-0.06765948474604597</v>
      </c>
      <c r="J434" t="n">
        <v>-0.1497664428833674</v>
      </c>
      <c r="K434" t="n">
        <v>0.1316982601018331</v>
      </c>
      <c r="L434" t="n">
        <v>-0.1079746375497218</v>
      </c>
      <c r="M434" t="n">
        <v>-0.180160192575284</v>
      </c>
      <c r="N434" t="n">
        <v>-0.3191853322512164</v>
      </c>
      <c r="O434" t="n">
        <v>-0.3351766071331188</v>
      </c>
      <c r="P434" t="n">
        <v>-0.3009448500247113</v>
      </c>
      <c r="Q434" t="n">
        <v>-0.2488136175062554</v>
      </c>
      <c r="R434" t="n">
        <v>-0.234052005104905</v>
      </c>
      <c r="S434" t="n">
        <v>-0.2238011521055447</v>
      </c>
      <c r="T434" t="n">
        <v>0</v>
      </c>
      <c r="U434" t="n">
        <v>0</v>
      </c>
      <c r="V434" t="n">
        <v>0</v>
      </c>
      <c r="W434" t="n">
        <v>0</v>
      </c>
      <c r="X434" t="n">
        <v>0</v>
      </c>
      <c r="Y434" t="n">
        <v>0</v>
      </c>
      <c r="Z434" t="n">
        <v>0</v>
      </c>
      <c r="AA434" t="n">
        <v>0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0</v>
      </c>
      <c r="AI434" t="n">
        <v>1</v>
      </c>
      <c r="AJ434" t="n">
        <v>0</v>
      </c>
      <c r="AK434" t="n">
        <v>0</v>
      </c>
      <c r="AL434" t="n">
        <v>0.8991566624867098</v>
      </c>
      <c r="AM434" t="n">
        <v>0.7902428721349641</v>
      </c>
    </row>
    <row r="435">
      <c r="A435" t="inlineStr">
        <is>
          <t>2023-12-12</t>
        </is>
      </c>
      <c r="B435" t="n">
        <v>-1.078730910635377</v>
      </c>
      <c r="C435" t="n">
        <v>-0.6609069130927792</v>
      </c>
      <c r="D435" t="n">
        <v>-0.9875151812047237</v>
      </c>
      <c r="E435" t="n">
        <v>-0.41278733839997</v>
      </c>
      <c r="F435" t="n">
        <v>0.006472625109753306</v>
      </c>
      <c r="G435" t="n">
        <v>-0.03085285943028475</v>
      </c>
      <c r="H435" t="n">
        <v>-0.880224528170464</v>
      </c>
      <c r="I435" t="n">
        <v>-0.2063921312345761</v>
      </c>
      <c r="J435" t="n">
        <v>0.09098599819145334</v>
      </c>
      <c r="K435" t="n">
        <v>0.6220907193820271</v>
      </c>
      <c r="L435" t="n">
        <v>0.2236649066667495</v>
      </c>
      <c r="M435" t="n">
        <v>-0.9929421746797981</v>
      </c>
      <c r="N435" t="n">
        <v>-0.7219459366184116</v>
      </c>
      <c r="O435" t="n">
        <v>-0.5992550302150542</v>
      </c>
      <c r="P435" t="n">
        <v>-0.4992054593168374</v>
      </c>
      <c r="Q435" t="n">
        <v>-0.9082495202768398</v>
      </c>
      <c r="R435" t="n">
        <v>-1.111564032288632</v>
      </c>
      <c r="S435" t="n">
        <v>-0.6128164502969836</v>
      </c>
      <c r="T435" t="n">
        <v>1</v>
      </c>
      <c r="U435" t="n">
        <v>0</v>
      </c>
      <c r="V435" t="n">
        <v>0</v>
      </c>
      <c r="W435" t="n">
        <v>0</v>
      </c>
      <c r="X435" t="n">
        <v>0</v>
      </c>
      <c r="Y435" t="n">
        <v>1</v>
      </c>
      <c r="Z435" t="n">
        <v>0</v>
      </c>
      <c r="AA435" t="n">
        <v>0</v>
      </c>
      <c r="AB435" t="n">
        <v>1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-0.588560053985367</v>
      </c>
      <c r="AM435" t="n">
        <v>-0.6715116112570004</v>
      </c>
    </row>
    <row r="436">
      <c r="A436" t="inlineStr">
        <is>
          <t>2023-12-18</t>
        </is>
      </c>
      <c r="B436" t="n">
        <v>-0.8846098495725081</v>
      </c>
      <c r="C436" t="n">
        <v>-0.3076633429850675</v>
      </c>
      <c r="D436" t="n">
        <v>-0.8386148105611602</v>
      </c>
      <c r="E436" t="n">
        <v>-0.7132734201909267</v>
      </c>
      <c r="F436" t="n">
        <v>-0.000263789513838425</v>
      </c>
      <c r="G436" t="n">
        <v>0.00617736282335932</v>
      </c>
      <c r="H436" t="n">
        <v>0.8133824805105572</v>
      </c>
      <c r="I436" t="n">
        <v>-0.07119348012103319</v>
      </c>
      <c r="J436" t="n">
        <v>0.3326576593817745</v>
      </c>
      <c r="K436" t="n">
        <v>-1.034290694410107</v>
      </c>
      <c r="L436" t="n">
        <v>0.9971914810387456</v>
      </c>
      <c r="M436" t="n">
        <v>-0.8550641036414643</v>
      </c>
      <c r="N436" t="n">
        <v>-0.1365872431550313</v>
      </c>
      <c r="O436" t="n">
        <v>-0.6580391886793663</v>
      </c>
      <c r="P436" t="n">
        <v>-0.576129326649922</v>
      </c>
      <c r="Q436" t="n">
        <v>-0.6153418402029951</v>
      </c>
      <c r="R436" t="n">
        <v>-0.7292519611588156</v>
      </c>
      <c r="S436" t="n">
        <v>-1.290497487047467</v>
      </c>
      <c r="T436" t="n">
        <v>0</v>
      </c>
      <c r="U436" t="n">
        <v>1</v>
      </c>
      <c r="V436" t="n">
        <v>0</v>
      </c>
      <c r="W436" t="n">
        <v>0</v>
      </c>
      <c r="X436" t="n">
        <v>0</v>
      </c>
      <c r="Y436" t="n">
        <v>0</v>
      </c>
      <c r="Z436" t="n">
        <v>1</v>
      </c>
      <c r="AA436" t="n">
        <v>0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0.08488401136176739</v>
      </c>
      <c r="AK436" t="n">
        <v>0.3333333333333333</v>
      </c>
      <c r="AL436" t="n">
        <v>0.3938267185553749</v>
      </c>
      <c r="AM436" t="n">
        <v>-0.5897122293080351</v>
      </c>
    </row>
    <row r="437">
      <c r="A437" t="inlineStr">
        <is>
          <t>2023-12-19</t>
        </is>
      </c>
      <c r="B437" t="n">
        <v>-0.9020278745945493</v>
      </c>
      <c r="C437" t="n">
        <v>-0.667684891315711</v>
      </c>
      <c r="D437" t="n">
        <v>-0.7962075469695217</v>
      </c>
      <c r="E437" t="n">
        <v>-0.1889713205956425</v>
      </c>
      <c r="F437" t="n">
        <v>-0.1031867775393754</v>
      </c>
      <c r="G437" t="n">
        <v>-0.05808596410299577</v>
      </c>
      <c r="H437" t="n">
        <v>1.067608962384281</v>
      </c>
      <c r="I437" t="n">
        <v>-0.6228938168853326</v>
      </c>
      <c r="J437" t="n">
        <v>0.3032365002984908</v>
      </c>
      <c r="K437" t="n">
        <v>0.3671201397755645</v>
      </c>
      <c r="L437" t="n">
        <v>-0.04692923850657816</v>
      </c>
      <c r="M437" t="n">
        <v>-0.6286235160345436</v>
      </c>
      <c r="N437" t="n">
        <v>-0.6904940310152663</v>
      </c>
      <c r="O437" t="n">
        <v>-0.4921802315682899</v>
      </c>
      <c r="P437" t="n">
        <v>-0.3977720781207405</v>
      </c>
      <c r="Q437" t="n">
        <v>-0.3746527070442637</v>
      </c>
      <c r="R437" t="n">
        <v>-0.8498051195667395</v>
      </c>
      <c r="S437" t="n">
        <v>-1.028038484118622</v>
      </c>
      <c r="T437" t="n">
        <v>0</v>
      </c>
      <c r="U437" t="n">
        <v>1</v>
      </c>
      <c r="V437" t="n">
        <v>0</v>
      </c>
      <c r="W437" t="n">
        <v>0</v>
      </c>
      <c r="X437" t="n">
        <v>0</v>
      </c>
      <c r="Y437" t="n">
        <v>1</v>
      </c>
      <c r="Z437" t="n">
        <v>0</v>
      </c>
      <c r="AA437" t="n">
        <v>0</v>
      </c>
      <c r="AB437" t="n">
        <v>1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-0.08173978796510704</v>
      </c>
      <c r="AM437" t="n">
        <v>-1.009184134961602</v>
      </c>
    </row>
    <row r="438">
      <c r="A438" t="inlineStr">
        <is>
          <t>2023-12-21</t>
        </is>
      </c>
      <c r="B438" t="n">
        <v>-0.4706556895648695</v>
      </c>
      <c r="C438" t="n">
        <v>-0.2055511661982843</v>
      </c>
      <c r="D438" t="n">
        <v>-0.4744124100824398</v>
      </c>
      <c r="E438" t="n">
        <v>-0.4531292245800941</v>
      </c>
      <c r="F438" t="n">
        <v>-0.08435821437928552</v>
      </c>
      <c r="G438" t="n">
        <v>0.03413341549319195</v>
      </c>
      <c r="H438" t="n">
        <v>1.701150015534908</v>
      </c>
      <c r="I438" t="n">
        <v>-0.06765948474604597</v>
      </c>
      <c r="J438" t="n">
        <v>-0.1497664428833674</v>
      </c>
      <c r="K438" t="n">
        <v>0.1316982601018331</v>
      </c>
      <c r="L438" t="n">
        <v>-0.1079746375497218</v>
      </c>
      <c r="M438" t="n">
        <v>-0.180160192575284</v>
      </c>
      <c r="N438" t="n">
        <v>-0.3191853322512164</v>
      </c>
      <c r="O438" t="n">
        <v>-0.3351766071331188</v>
      </c>
      <c r="P438" t="n">
        <v>-0.3009448500247113</v>
      </c>
      <c r="Q438" t="n">
        <v>-0.2488136175062554</v>
      </c>
      <c r="R438" t="n">
        <v>-0.234052005104905</v>
      </c>
      <c r="S438" t="n">
        <v>-0.2238011521055447</v>
      </c>
      <c r="T438" t="n">
        <v>0</v>
      </c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1</v>
      </c>
      <c r="AJ438" t="n">
        <v>0</v>
      </c>
      <c r="AK438" t="n">
        <v>0</v>
      </c>
      <c r="AL438" t="n">
        <v>1.121127433296844</v>
      </c>
      <c r="AM438" t="n">
        <v>0.9112386223212322</v>
      </c>
    </row>
    <row r="439">
      <c r="A439" t="inlineStr">
        <is>
          <t>2023-12-28</t>
        </is>
      </c>
      <c r="B439" t="n">
        <v>-0.870113539558826</v>
      </c>
      <c r="C439" t="n">
        <v>-0.1138754219668028</v>
      </c>
      <c r="D439" t="n">
        <v>-0.4777747969473155</v>
      </c>
      <c r="E439" t="n">
        <v>-0.913495002974877</v>
      </c>
      <c r="F439" t="n">
        <v>-0.5503793841753497</v>
      </c>
      <c r="G439" t="n">
        <v>-0.3732176488502116</v>
      </c>
      <c r="H439" t="n">
        <v>0.9680531683336443</v>
      </c>
      <c r="I439" t="n">
        <v>-0.2452572976573567</v>
      </c>
      <c r="J439" t="n">
        <v>0.1992632434183756</v>
      </c>
      <c r="K439" t="n">
        <v>0.7389139798399404</v>
      </c>
      <c r="L439" t="n">
        <v>-0.5623346370147781</v>
      </c>
      <c r="M439" t="n">
        <v>-0.7685564018424504</v>
      </c>
      <c r="N439" t="n">
        <v>0.28963673127266</v>
      </c>
      <c r="O439" t="n">
        <v>1.402514990083439</v>
      </c>
      <c r="P439" t="n">
        <v>-0.51296434266609</v>
      </c>
      <c r="Q439" t="n">
        <v>0.4397093861066121</v>
      </c>
      <c r="R439" t="n">
        <v>0.7095034502855121</v>
      </c>
      <c r="S439" t="n">
        <v>0.9340705107165008</v>
      </c>
      <c r="T439" t="n">
        <v>0</v>
      </c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0</v>
      </c>
      <c r="AD439" t="n">
        <v>1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0.1868435128174436</v>
      </c>
      <c r="AK439" t="n">
        <v>0.3333333333333333</v>
      </c>
      <c r="AL439" t="n">
        <v>-0.2688372285328082</v>
      </c>
      <c r="AM439" t="n">
        <v>0.3933563473340327</v>
      </c>
    </row>
    <row r="440">
      <c r="A440" t="inlineStr">
        <is>
          <t>2023-12-29</t>
        </is>
      </c>
      <c r="B440" t="n">
        <v>-0.5301489545997391</v>
      </c>
      <c r="C440" t="n">
        <v>-0.1370863704367484</v>
      </c>
      <c r="D440" t="n">
        <v>-0.5179056300792581</v>
      </c>
      <c r="E440" t="n">
        <v>-0.5905507973207609</v>
      </c>
      <c r="F440" t="n">
        <v>-0.0879877110492739</v>
      </c>
      <c r="G440" t="n">
        <v>0.02044494523532196</v>
      </c>
      <c r="H440" t="n">
        <v>-1.448439485181407</v>
      </c>
      <c r="I440" t="n">
        <v>0.564418149735903</v>
      </c>
      <c r="J440" t="n">
        <v>-0.3343580211615882</v>
      </c>
      <c r="K440" t="n">
        <v>-0.7258259342536163</v>
      </c>
      <c r="L440" t="n">
        <v>-0.05389720976392414</v>
      </c>
      <c r="M440" t="n">
        <v>-0.7743098831972539</v>
      </c>
      <c r="N440" t="n">
        <v>-0.4867758570885547</v>
      </c>
      <c r="O440" t="n">
        <v>-0.5405624470971562</v>
      </c>
      <c r="P440" t="n">
        <v>-0.3001144398971042</v>
      </c>
      <c r="Q440" t="n">
        <v>-0.4203425642697661</v>
      </c>
      <c r="R440" t="n">
        <v>-0.7382652117481693</v>
      </c>
      <c r="S440" t="n">
        <v>-0.4910312170933185</v>
      </c>
      <c r="T440" t="n">
        <v>1</v>
      </c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0</v>
      </c>
      <c r="AA440" t="n">
        <v>1</v>
      </c>
      <c r="AB440" t="n">
        <v>0</v>
      </c>
      <c r="AC440" t="n">
        <v>0</v>
      </c>
      <c r="AD440" t="n">
        <v>0</v>
      </c>
      <c r="AE440" t="n">
        <v>1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-1.080832846602219</v>
      </c>
      <c r="AM440" t="n">
        <v>-0.7545830260608835</v>
      </c>
    </row>
    <row r="441">
      <c r="A441" t="inlineStr">
        <is>
          <t>2024-01-02</t>
        </is>
      </c>
      <c r="B441" t="n">
        <v>-0.5176228864013707</v>
      </c>
      <c r="C441" t="n">
        <v>-0.4836720645875984</v>
      </c>
      <c r="D441" t="n">
        <v>-0.4867614608269026</v>
      </c>
      <c r="E441" t="n">
        <v>-0.08516107923702809</v>
      </c>
      <c r="F441" t="n">
        <v>-0.1210013631753697</v>
      </c>
      <c r="G441" t="n">
        <v>-0.0006993224139040757</v>
      </c>
      <c r="H441" t="n">
        <v>-0.8960759288475031</v>
      </c>
      <c r="I441" t="n">
        <v>0.7140673411689643</v>
      </c>
      <c r="J441" t="n">
        <v>-0.6632945205535457</v>
      </c>
      <c r="K441" t="n">
        <v>-0.5991609323992858</v>
      </c>
      <c r="L441" t="n">
        <v>-0.9825332527774803</v>
      </c>
      <c r="M441" t="n">
        <v>-0.8180774377891544</v>
      </c>
      <c r="N441" t="n">
        <v>0.03502856982132944</v>
      </c>
      <c r="O441" t="n">
        <v>-0.06773742435619197</v>
      </c>
      <c r="P441" t="n">
        <v>0.285432603260415</v>
      </c>
      <c r="Q441" t="n">
        <v>-0.5773463770284933</v>
      </c>
      <c r="R441" t="n">
        <v>-0.5572987554540868</v>
      </c>
      <c r="S441" t="n">
        <v>-1.394770390733951</v>
      </c>
      <c r="T441" t="n">
        <v>0</v>
      </c>
      <c r="U441" t="n">
        <v>0</v>
      </c>
      <c r="V441" t="n">
        <v>0</v>
      </c>
      <c r="W441" t="n">
        <v>1</v>
      </c>
      <c r="X441" t="n">
        <v>0</v>
      </c>
      <c r="Y441" t="n">
        <v>1</v>
      </c>
      <c r="Z441" t="n">
        <v>0</v>
      </c>
      <c r="AA441" t="n">
        <v>0</v>
      </c>
      <c r="AB441" t="n">
        <v>1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-0.2124169634600745</v>
      </c>
      <c r="AM441" t="n">
        <v>-0.5281296766430391</v>
      </c>
    </row>
    <row r="442">
      <c r="A442" t="inlineStr">
        <is>
          <t>2024-01-03</t>
        </is>
      </c>
      <c r="B442" t="n">
        <v>-0.7583628829746102</v>
      </c>
      <c r="C442" t="n">
        <v>-0.4208546121793104</v>
      </c>
      <c r="D442" t="n">
        <v>-0.728091189494112</v>
      </c>
      <c r="E442" t="n">
        <v>-0.4369336532923289</v>
      </c>
      <c r="F442" t="n">
        <v>-0.02847360346194657</v>
      </c>
      <c r="G442" t="n">
        <v>0.01530452535073512</v>
      </c>
      <c r="H442" t="n">
        <v>0.06860351473884575</v>
      </c>
      <c r="I442" t="n">
        <v>-0.5697444441089305</v>
      </c>
      <c r="J442" t="n">
        <v>0.06347689694210971</v>
      </c>
      <c r="K442" t="n">
        <v>-0.4605812474867784</v>
      </c>
      <c r="L442" t="n">
        <v>0.4491425386007783</v>
      </c>
      <c r="M442" t="n">
        <v>-0.5010195188440739</v>
      </c>
      <c r="N442" t="n">
        <v>-0.9703948889101145</v>
      </c>
      <c r="O442" t="n">
        <v>-0.4281007021641252</v>
      </c>
      <c r="P442" t="n">
        <v>-0.3293922753669069</v>
      </c>
      <c r="Q442" t="n">
        <v>-0.6205835700451822</v>
      </c>
      <c r="R442" t="n">
        <v>-0.8645234764571729</v>
      </c>
      <c r="S442" t="n">
        <v>-0.3278376742020853</v>
      </c>
      <c r="T442" t="n">
        <v>1</v>
      </c>
      <c r="U442" t="n">
        <v>0</v>
      </c>
      <c r="V442" t="n">
        <v>0</v>
      </c>
      <c r="W442" t="n">
        <v>0</v>
      </c>
      <c r="X442" t="n">
        <v>1</v>
      </c>
      <c r="Y442" t="n">
        <v>0</v>
      </c>
      <c r="Z442" t="n">
        <v>0</v>
      </c>
      <c r="AA442" t="n">
        <v>0</v>
      </c>
      <c r="AB442" t="n">
        <v>0</v>
      </c>
      <c r="AC442" t="n">
        <v>1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0.1511822957128958</v>
      </c>
      <c r="AM442" t="n">
        <v>-0.02492712159568578</v>
      </c>
    </row>
    <row r="443">
      <c r="A443" t="inlineStr">
        <is>
          <t>2024-01-04</t>
        </is>
      </c>
      <c r="B443" t="n">
        <v>-0.6524971888682227</v>
      </c>
      <c r="C443" t="n">
        <v>-0.3311839959967246</v>
      </c>
      <c r="D443" t="n">
        <v>-0.6920035925322968</v>
      </c>
      <c r="E443" t="n">
        <v>-0.457775069359816</v>
      </c>
      <c r="F443" t="n">
        <v>0.04801701917857334</v>
      </c>
      <c r="G443" t="n">
        <v>0.08480083637995239</v>
      </c>
      <c r="H443" t="n">
        <v>-0.5624625533562723</v>
      </c>
      <c r="I443" t="n">
        <v>-0.06765948474604597</v>
      </c>
      <c r="J443" t="n">
        <v>-0.1497664428833674</v>
      </c>
      <c r="K443" t="n">
        <v>0.1316982601018331</v>
      </c>
      <c r="L443" t="n">
        <v>-0.1079746375497218</v>
      </c>
      <c r="M443" t="n">
        <v>-0.180160192575284</v>
      </c>
      <c r="N443" t="n">
        <v>-0.3191853322512164</v>
      </c>
      <c r="O443" t="n">
        <v>-0.3351766071331188</v>
      </c>
      <c r="P443" t="n">
        <v>-0.3009448500247113</v>
      </c>
      <c r="Q443" t="n">
        <v>-0.2488136175062554</v>
      </c>
      <c r="R443" t="n">
        <v>-0.234052005104905</v>
      </c>
      <c r="S443" t="n">
        <v>-0.2238011521055447</v>
      </c>
      <c r="T443" t="n">
        <v>0</v>
      </c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0</v>
      </c>
      <c r="AI443" t="n">
        <v>1</v>
      </c>
      <c r="AJ443" t="n">
        <v>0</v>
      </c>
      <c r="AK443" t="n">
        <v>0</v>
      </c>
      <c r="AL443" t="n">
        <v>0.5366718657306048</v>
      </c>
      <c r="AM443" t="n">
        <v>0.5459270747283251</v>
      </c>
    </row>
    <row r="444">
      <c r="A444" t="inlineStr">
        <is>
          <t>2024-01-08</t>
        </is>
      </c>
      <c r="B444" t="n">
        <v>-1.077468105586452</v>
      </c>
      <c r="C444" t="n">
        <v>-0.7695948871919223</v>
      </c>
      <c r="D444" t="n">
        <v>-0.6533632165048568</v>
      </c>
      <c r="E444" t="n">
        <v>-0.2102151010723215</v>
      </c>
      <c r="F444" t="n">
        <v>-0.5666379794492072</v>
      </c>
      <c r="G444" t="n">
        <v>-0.3947009909390657</v>
      </c>
      <c r="H444" t="n">
        <v>0.027414614330292</v>
      </c>
      <c r="I444" t="n">
        <v>-0.3267735276887979</v>
      </c>
      <c r="J444" t="n">
        <v>0.1310532390453582</v>
      </c>
      <c r="K444" t="n">
        <v>0.0198418618828665</v>
      </c>
      <c r="L444" t="n">
        <v>-0.6269297129871664</v>
      </c>
      <c r="M444" t="n">
        <v>-0.9442430646409234</v>
      </c>
      <c r="N444" t="n">
        <v>-0.8676938987552589</v>
      </c>
      <c r="O444" t="n">
        <v>-0.7225876330426939</v>
      </c>
      <c r="P444" t="n">
        <v>-0.5986012528727046</v>
      </c>
      <c r="Q444" t="n">
        <v>-0.305660833359194</v>
      </c>
      <c r="R444" t="n">
        <v>-0.8394133105069682</v>
      </c>
      <c r="S444" t="n">
        <v>-1.146125637663126</v>
      </c>
      <c r="T444" t="n">
        <v>0</v>
      </c>
      <c r="U444" t="n">
        <v>1</v>
      </c>
      <c r="V444" t="n">
        <v>0</v>
      </c>
      <c r="W444" t="n">
        <v>0</v>
      </c>
      <c r="X444" t="n">
        <v>0</v>
      </c>
      <c r="Y444" t="n">
        <v>0</v>
      </c>
      <c r="Z444" t="n">
        <v>1</v>
      </c>
      <c r="AA444" t="n">
        <v>0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0.4830455373127577</v>
      </c>
      <c r="AM444" t="n">
        <v>-0.7706314615573286</v>
      </c>
    </row>
    <row r="445">
      <c r="A445" t="inlineStr">
        <is>
          <t>2024-01-10</t>
        </is>
      </c>
      <c r="B445" t="n">
        <v>-0.8196045149139575</v>
      </c>
      <c r="C445" t="n">
        <v>-0.5576310094219226</v>
      </c>
      <c r="D445" t="n">
        <v>-0.5356345976181599</v>
      </c>
      <c r="E445" t="n">
        <v>-0.288639924447042</v>
      </c>
      <c r="F445" t="n">
        <v>-0.4112549030417112</v>
      </c>
      <c r="G445" t="n">
        <v>-0.2580191777109002</v>
      </c>
      <c r="H445" t="n">
        <v>0.1666893004547737</v>
      </c>
      <c r="I445" t="n">
        <v>-1.085345736907078</v>
      </c>
      <c r="J445" t="n">
        <v>0.05063124285056766</v>
      </c>
      <c r="K445" t="n">
        <v>-0.08277311402438553</v>
      </c>
      <c r="L445" t="n">
        <v>0.3851265998956269</v>
      </c>
      <c r="M445" t="n">
        <v>-0.2813598199767433</v>
      </c>
      <c r="N445" t="n">
        <v>-0.9079036735885203</v>
      </c>
      <c r="O445" t="n">
        <v>-0.6346582015728535</v>
      </c>
      <c r="P445" t="n">
        <v>-0.3962358216020438</v>
      </c>
      <c r="Q445" t="n">
        <v>-0.5737299983742908</v>
      </c>
      <c r="R445" t="n">
        <v>-1.168763697041813</v>
      </c>
      <c r="S445" t="n">
        <v>-0.7860598731923431</v>
      </c>
      <c r="T445" t="n">
        <v>0</v>
      </c>
      <c r="U445" t="n">
        <v>1</v>
      </c>
      <c r="V445" t="n">
        <v>0</v>
      </c>
      <c r="W445" t="n">
        <v>0</v>
      </c>
      <c r="X445" t="n">
        <v>1</v>
      </c>
      <c r="Y445" t="n">
        <v>0</v>
      </c>
      <c r="Z445" t="n">
        <v>0</v>
      </c>
      <c r="AA445" t="n">
        <v>0</v>
      </c>
      <c r="AB445" t="n">
        <v>0</v>
      </c>
      <c r="AC445" t="n">
        <v>1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0.4970072396863786</v>
      </c>
      <c r="AK445" t="n">
        <v>0.3333333333333333</v>
      </c>
      <c r="AL445" t="n">
        <v>0.3403301708082589</v>
      </c>
      <c r="AM445" t="n">
        <v>-0.4868241210734657</v>
      </c>
    </row>
    <row r="446">
      <c r="A446" t="inlineStr">
        <is>
          <t>2024-01-11</t>
        </is>
      </c>
      <c r="B446" t="n">
        <v>-0.7867305060918929</v>
      </c>
      <c r="C446" t="n">
        <v>-0.7228272974212024</v>
      </c>
      <c r="D446" t="n">
        <v>-0.5388786749371265</v>
      </c>
      <c r="E446" t="n">
        <v>0.06221727528790469</v>
      </c>
      <c r="F446" t="n">
        <v>-0.3667139138265437</v>
      </c>
      <c r="G446" t="n">
        <v>-0.2206482099295136</v>
      </c>
      <c r="H446" t="n">
        <v>-0.02567923208306445</v>
      </c>
      <c r="I446" t="n">
        <v>-0.06765948474604597</v>
      </c>
      <c r="J446" t="n">
        <v>-0.1497664428833674</v>
      </c>
      <c r="K446" t="n">
        <v>0.1316982601018331</v>
      </c>
      <c r="L446" t="n">
        <v>-0.1079746375497218</v>
      </c>
      <c r="M446" t="n">
        <v>-0.180160192575284</v>
      </c>
      <c r="N446" t="n">
        <v>-0.3191853322512164</v>
      </c>
      <c r="O446" t="n">
        <v>-0.3351766071331188</v>
      </c>
      <c r="P446" t="n">
        <v>-0.3009448500247113</v>
      </c>
      <c r="Q446" t="n">
        <v>-0.2488136175062554</v>
      </c>
      <c r="R446" t="n">
        <v>-0.234052005104905</v>
      </c>
      <c r="S446" t="n">
        <v>-0.2238011521055447</v>
      </c>
      <c r="T446" t="n">
        <v>0</v>
      </c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0</v>
      </c>
      <c r="AI446" t="n">
        <v>1</v>
      </c>
      <c r="AJ446" t="n">
        <v>0.5053258704069109</v>
      </c>
      <c r="AK446" t="n">
        <v>0.6666666666666666</v>
      </c>
      <c r="AL446" t="n">
        <v>0.4990631723647825</v>
      </c>
      <c r="AM446" t="n">
        <v>0.3579984167727463</v>
      </c>
    </row>
    <row r="447">
      <c r="A447" t="inlineStr">
        <is>
          <t>2024-01-15</t>
        </is>
      </c>
      <c r="B447" t="n">
        <v>-0.6849090753985821</v>
      </c>
      <c r="C447" t="n">
        <v>-0.4384553595519051</v>
      </c>
      <c r="D447" t="n">
        <v>-0.5724870679393561</v>
      </c>
      <c r="E447" t="n">
        <v>-0.3347774322400668</v>
      </c>
      <c r="F447" t="n">
        <v>-0.1917418425193895</v>
      </c>
      <c r="G447" t="n">
        <v>-0.07915236863518886</v>
      </c>
      <c r="H447" t="n">
        <v>0.5459427485323153</v>
      </c>
      <c r="I447" t="n">
        <v>-0.1394230144434943</v>
      </c>
      <c r="J447" t="n">
        <v>0.2623750565639876</v>
      </c>
      <c r="K447" t="n">
        <v>1.468534215391881</v>
      </c>
      <c r="L447" t="n">
        <v>0.4602174279544183</v>
      </c>
      <c r="M447" t="n">
        <v>-0.6308838122810737</v>
      </c>
      <c r="N447" t="n">
        <v>-0.7769483600733875</v>
      </c>
      <c r="O447" t="n">
        <v>-0.6408843869245068</v>
      </c>
      <c r="P447" t="n">
        <v>-0.4882576862938333</v>
      </c>
      <c r="Q447" t="n">
        <v>-0.4434574264481036</v>
      </c>
      <c r="R447" t="n">
        <v>-1.211285796681551</v>
      </c>
      <c r="S447" t="n">
        <v>-0.5301880756287694</v>
      </c>
      <c r="T447" t="n">
        <v>1</v>
      </c>
      <c r="U447" t="n">
        <v>0</v>
      </c>
      <c r="V447" t="n">
        <v>0</v>
      </c>
      <c r="W447" t="n">
        <v>0</v>
      </c>
      <c r="X447" t="n">
        <v>0</v>
      </c>
      <c r="Y447" t="n">
        <v>0</v>
      </c>
      <c r="Z447" t="n">
        <v>1</v>
      </c>
      <c r="AA447" t="n">
        <v>0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0.5529613349961073</v>
      </c>
      <c r="AK447" t="n">
        <v>1</v>
      </c>
      <c r="AL447" t="n">
        <v>0.1983749118051771</v>
      </c>
      <c r="AM447" t="n">
        <v>0.5524502698578276</v>
      </c>
    </row>
    <row r="448">
      <c r="A448" t="inlineStr">
        <is>
          <t>2024-01-16</t>
        </is>
      </c>
      <c r="B448" t="n">
        <v>-0.740022025300098</v>
      </c>
      <c r="C448" t="n">
        <v>-0.3188173946331525</v>
      </c>
      <c r="D448" t="n">
        <v>-0.6055463492482107</v>
      </c>
      <c r="E448" t="n">
        <v>-0.5594811909000852</v>
      </c>
      <c r="F448" t="n">
        <v>-0.2088671507533056</v>
      </c>
      <c r="G448" t="n">
        <v>-0.09973545715606735</v>
      </c>
      <c r="H448" t="n">
        <v>-0.4078371786173278</v>
      </c>
      <c r="I448" t="n">
        <v>-0.4128463490455833</v>
      </c>
      <c r="J448" t="n">
        <v>0.1649496303969593</v>
      </c>
      <c r="K448" t="n">
        <v>-0.4633446897264647</v>
      </c>
      <c r="L448" t="n">
        <v>-0.3536497466861356</v>
      </c>
      <c r="M448" t="n">
        <v>-0.5595817397768981</v>
      </c>
      <c r="N448" t="n">
        <v>-0.8812915919831577</v>
      </c>
      <c r="O448" t="n">
        <v>-0.5590039501370198</v>
      </c>
      <c r="P448" t="n">
        <v>-0.2899663417772395</v>
      </c>
      <c r="Q448" t="n">
        <v>-0.3345538008911911</v>
      </c>
      <c r="R448" t="n">
        <v>-0.3652240760068365</v>
      </c>
      <c r="S448" t="n">
        <v>-0.3284782586463985</v>
      </c>
      <c r="T448" t="n">
        <v>1</v>
      </c>
      <c r="U448" t="n">
        <v>0</v>
      </c>
      <c r="V448" t="n">
        <v>0</v>
      </c>
      <c r="W448" t="n">
        <v>0</v>
      </c>
      <c r="X448" t="n">
        <v>0</v>
      </c>
      <c r="Y448" t="n">
        <v>1</v>
      </c>
      <c r="Z448" t="n">
        <v>0</v>
      </c>
      <c r="AA448" t="n">
        <v>0</v>
      </c>
      <c r="AB448" t="n">
        <v>1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0.3750556712271282</v>
      </c>
      <c r="AK448" t="n">
        <v>0</v>
      </c>
      <c r="AL448" t="n">
        <v>-0.8205172545006083</v>
      </c>
      <c r="AM448" t="n">
        <v>-1.467619480686557</v>
      </c>
    </row>
    <row r="449">
      <c r="A449" t="inlineStr">
        <is>
          <t>2024-01-17</t>
        </is>
      </c>
      <c r="B449" t="n">
        <v>0.02084361169125148</v>
      </c>
      <c r="C449" t="n">
        <v>-0.3931662410264584</v>
      </c>
      <c r="D449" t="n">
        <v>-0.609377630726716</v>
      </c>
      <c r="E449" t="n">
        <v>0.311013029440447</v>
      </c>
      <c r="F449" t="n">
        <v>0.7550671741416337</v>
      </c>
      <c r="G449" t="n">
        <v>0.6873499779658604</v>
      </c>
      <c r="H449" t="n">
        <v>0.07275122125908491</v>
      </c>
      <c r="I449" t="n">
        <v>1.222381327862987</v>
      </c>
      <c r="J449" t="n">
        <v>-2.05528259745939</v>
      </c>
      <c r="K449" t="n">
        <v>-1.799044922247969</v>
      </c>
      <c r="L449" t="n">
        <v>-0.1079495498709101</v>
      </c>
      <c r="M449" t="n">
        <v>-0.5612255915925562</v>
      </c>
      <c r="N449" t="n">
        <v>3</v>
      </c>
      <c r="O449" t="n">
        <v>2.935862188838324</v>
      </c>
      <c r="P449" t="n">
        <v>3</v>
      </c>
      <c r="Q449" t="n">
        <v>0.6694955996821347</v>
      </c>
      <c r="R449" t="n">
        <v>1.023470370691212</v>
      </c>
      <c r="S449" t="n">
        <v>1.213862843928315</v>
      </c>
      <c r="T449" t="n">
        <v>0</v>
      </c>
      <c r="U449" t="n">
        <v>0</v>
      </c>
      <c r="V449" t="n">
        <v>0</v>
      </c>
      <c r="W449" t="n">
        <v>0</v>
      </c>
      <c r="X449" t="n">
        <v>1</v>
      </c>
      <c r="Y449" t="n">
        <v>0</v>
      </c>
      <c r="Z449" t="n">
        <v>0</v>
      </c>
      <c r="AA449" t="n">
        <v>0</v>
      </c>
      <c r="AB449" t="n">
        <v>0</v>
      </c>
      <c r="AC449" t="n">
        <v>1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0.2321018042843449</v>
      </c>
      <c r="AK449" t="n">
        <v>0</v>
      </c>
      <c r="AL449" t="n">
        <v>-2.270568351443348</v>
      </c>
      <c r="AM449" t="n">
        <v>-2.123809435913884</v>
      </c>
    </row>
    <row r="450">
      <c r="A450" t="inlineStr">
        <is>
          <t>2024-01-18</t>
        </is>
      </c>
      <c r="B450" t="n">
        <v>0.3411105023686518</v>
      </c>
      <c r="C450" t="n">
        <v>0.2628286900525642</v>
      </c>
      <c r="D450" t="n">
        <v>-0.1686692049834693</v>
      </c>
      <c r="E450" t="n">
        <v>-0.3419195524883204</v>
      </c>
      <c r="F450" t="n">
        <v>0.3417083436673812</v>
      </c>
      <c r="G450" t="n">
        <v>0.5353031338025679</v>
      </c>
      <c r="H450" t="n">
        <v>1.627606207137408</v>
      </c>
      <c r="I450" t="n">
        <v>-0.06765948474604597</v>
      </c>
      <c r="J450" t="n">
        <v>-0.1497664428833674</v>
      </c>
      <c r="K450" t="n">
        <v>0.1316982601018331</v>
      </c>
      <c r="L450" t="n">
        <v>-0.1079746375497218</v>
      </c>
      <c r="M450" t="n">
        <v>-0.180160192575284</v>
      </c>
      <c r="N450" t="n">
        <v>-0.3191853322512164</v>
      </c>
      <c r="O450" t="n">
        <v>-0.3351766071331188</v>
      </c>
      <c r="P450" t="n">
        <v>-0.3009448500247113</v>
      </c>
      <c r="Q450" t="n">
        <v>-0.2488136175062554</v>
      </c>
      <c r="R450" t="n">
        <v>-0.234052005104905</v>
      </c>
      <c r="S450" t="n">
        <v>-0.2238011521055447</v>
      </c>
      <c r="T450" t="n">
        <v>0</v>
      </c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0</v>
      </c>
      <c r="AI450" t="n">
        <v>1</v>
      </c>
      <c r="AJ450" t="n">
        <v>0</v>
      </c>
      <c r="AK450" t="n">
        <v>0</v>
      </c>
      <c r="AL450" t="n">
        <v>1.563910430185536</v>
      </c>
      <c r="AM450" t="n">
        <v>1.660486197804723</v>
      </c>
    </row>
    <row r="451">
      <c r="A451" t="inlineStr">
        <is>
          <t>2024-01-23</t>
        </is>
      </c>
      <c r="B451" t="n">
        <v>0.3508802001221882</v>
      </c>
      <c r="C451" t="n">
        <v>0.1229733330692813</v>
      </c>
      <c r="D451" t="n">
        <v>-0.3594711894945186</v>
      </c>
      <c r="E451" t="n">
        <v>-0.1737934147043816</v>
      </c>
      <c r="F451" t="n">
        <v>0.6660484030114113</v>
      </c>
      <c r="G451" t="n">
        <v>0.753856292680349</v>
      </c>
      <c r="H451" t="n">
        <v>0.9391146982087181</v>
      </c>
      <c r="I451" t="n">
        <v>1.243849334644604</v>
      </c>
      <c r="J451" t="n">
        <v>-0.5322619811266359</v>
      </c>
      <c r="K451" t="n">
        <v>1.907713225515805</v>
      </c>
      <c r="L451" t="n">
        <v>0.09942543229690334</v>
      </c>
      <c r="M451" t="n">
        <v>-0.3095107823198906</v>
      </c>
      <c r="N451" t="n">
        <v>-0.07956051150298837</v>
      </c>
      <c r="O451" t="n">
        <v>-0.2369687059192226</v>
      </c>
      <c r="P451" t="n">
        <v>-0.2727593121411178</v>
      </c>
      <c r="Q451" t="n">
        <v>-0.7356645474670958</v>
      </c>
      <c r="R451" t="n">
        <v>-1.394546001471728</v>
      </c>
      <c r="S451" t="n">
        <v>-1.379863371263415</v>
      </c>
      <c r="T451" t="n">
        <v>0</v>
      </c>
      <c r="U451" t="n">
        <v>0</v>
      </c>
      <c r="V451" t="n">
        <v>0</v>
      </c>
      <c r="W451" t="n">
        <v>1</v>
      </c>
      <c r="X451" t="n">
        <v>0</v>
      </c>
      <c r="Y451" t="n">
        <v>1</v>
      </c>
      <c r="Z451" t="n">
        <v>0</v>
      </c>
      <c r="AA451" t="n">
        <v>0</v>
      </c>
      <c r="AB451" t="n">
        <v>1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1.10162330985409</v>
      </c>
      <c r="AM451" t="n">
        <v>1.800758603978847</v>
      </c>
    </row>
    <row r="452">
      <c r="A452" t="inlineStr">
        <is>
          <t>2024-01-24</t>
        </is>
      </c>
      <c r="B452" t="n">
        <v>0.6040414910972643</v>
      </c>
      <c r="C452" t="n">
        <v>0.5740908565658354</v>
      </c>
      <c r="D452" t="n">
        <v>-0.0498546200715862</v>
      </c>
      <c r="E452" t="n">
        <v>-0.4688536122114402</v>
      </c>
      <c r="F452" t="n">
        <v>0.4279019103138398</v>
      </c>
      <c r="G452" t="n">
        <v>0.6760123877495413</v>
      </c>
      <c r="H452" t="n">
        <v>1.073689246478161</v>
      </c>
      <c r="I452" t="n">
        <v>-0.06765948474604597</v>
      </c>
      <c r="J452" t="n">
        <v>-0.1497664428833674</v>
      </c>
      <c r="K452" t="n">
        <v>0.1316982601018331</v>
      </c>
      <c r="L452" t="n">
        <v>-0.1079746375497218</v>
      </c>
      <c r="M452" t="n">
        <v>-0.180160192575284</v>
      </c>
      <c r="N452" t="n">
        <v>-0.3191853322512164</v>
      </c>
      <c r="O452" t="n">
        <v>-0.3351766071331188</v>
      </c>
      <c r="P452" t="n">
        <v>-0.3009448500247113</v>
      </c>
      <c r="Q452" t="n">
        <v>-0.2488136175062554</v>
      </c>
      <c r="R452" t="n">
        <v>-0.234052005104905</v>
      </c>
      <c r="S452" t="n">
        <v>-0.2238011521055447</v>
      </c>
      <c r="T452" t="n">
        <v>0</v>
      </c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0</v>
      </c>
      <c r="AI452" t="n">
        <v>1</v>
      </c>
      <c r="AJ452" t="n">
        <v>0</v>
      </c>
      <c r="AK452" t="n">
        <v>0</v>
      </c>
      <c r="AL452" t="n">
        <v>1.547780001050766</v>
      </c>
      <c r="AM452" t="n">
        <v>1.829643238610254</v>
      </c>
    </row>
    <row r="453">
      <c r="A453" t="inlineStr">
        <is>
          <t>2024-01-25</t>
        </is>
      </c>
      <c r="B453" t="n">
        <v>-0.2153238797118248</v>
      </c>
      <c r="C453" t="n">
        <v>0.7887706063996744</v>
      </c>
      <c r="D453" t="n">
        <v>0.02746601480422844</v>
      </c>
      <c r="E453" t="n">
        <v>-1.142514316228163</v>
      </c>
      <c r="F453" t="n">
        <v>-0.4606849634030332</v>
      </c>
      <c r="G453" t="n">
        <v>-0.2515729539870866</v>
      </c>
      <c r="H453" t="n">
        <v>1.113484881512353</v>
      </c>
      <c r="I453" t="n">
        <v>-1.843226282657328</v>
      </c>
      <c r="J453" t="n">
        <v>0.2438834062444362</v>
      </c>
      <c r="K453" t="n">
        <v>-0.136905933495211</v>
      </c>
      <c r="L453" t="n">
        <v>-0.901666257617723</v>
      </c>
      <c r="M453" t="n">
        <v>1.138722667275007</v>
      </c>
      <c r="N453" t="n">
        <v>-0.5425860248111578</v>
      </c>
      <c r="O453" t="n">
        <v>-0.3084769827963307</v>
      </c>
      <c r="P453" t="n">
        <v>-0.08895680522759365</v>
      </c>
      <c r="Q453" t="n">
        <v>0.192673264001012</v>
      </c>
      <c r="R453" t="n">
        <v>1.322837343472256</v>
      </c>
      <c r="S453" t="n">
        <v>0.3639093241153608</v>
      </c>
      <c r="T453" t="n">
        <v>0</v>
      </c>
      <c r="U453" t="n">
        <v>1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0</v>
      </c>
      <c r="AD453" t="n">
        <v>1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0.4957725854249657</v>
      </c>
      <c r="AK453" t="n">
        <v>0.3333333333333333</v>
      </c>
      <c r="AL453" t="n">
        <v>0.3612477499103093</v>
      </c>
      <c r="AM453" t="n">
        <v>-0.1557541619247302</v>
      </c>
    </row>
    <row r="454">
      <c r="A454" t="inlineStr">
        <is>
          <t>2024-01-29</t>
        </is>
      </c>
      <c r="B454" t="n">
        <v>0.5811438925783347</v>
      </c>
      <c r="C454" t="n">
        <v>0.8116666027418662</v>
      </c>
      <c r="D454" t="n">
        <v>0.02675437939485531</v>
      </c>
      <c r="E454" t="n">
        <v>-0.681090538640037</v>
      </c>
      <c r="F454" t="n">
        <v>0.2965259509251945</v>
      </c>
      <c r="G454" t="n">
        <v>0.5687365615975827</v>
      </c>
      <c r="H454" t="n">
        <v>1.166813452903487</v>
      </c>
      <c r="I454" t="n">
        <v>0.1807544873251215</v>
      </c>
      <c r="J454" t="n">
        <v>-0.4713822607815523</v>
      </c>
      <c r="K454" t="n">
        <v>1.264833856602437</v>
      </c>
      <c r="L454" t="n">
        <v>-0.4294374468345662</v>
      </c>
      <c r="M454" t="n">
        <v>0.4115237203231993</v>
      </c>
      <c r="N454" t="n">
        <v>-0.6000892101010242</v>
      </c>
      <c r="O454" t="n">
        <v>-0.5615965750857266</v>
      </c>
      <c r="P454" t="n">
        <v>-0.3788217918816599</v>
      </c>
      <c r="Q454" t="n">
        <v>-1.086407760904152</v>
      </c>
      <c r="R454" t="n">
        <v>-0.8529673729027331</v>
      </c>
      <c r="S454" t="n">
        <v>0.1261731419146115</v>
      </c>
      <c r="T454" t="n">
        <v>1</v>
      </c>
      <c r="U454" t="n">
        <v>0</v>
      </c>
      <c r="V454" t="n">
        <v>0</v>
      </c>
      <c r="W454" t="n">
        <v>0</v>
      </c>
      <c r="X454" t="n">
        <v>0</v>
      </c>
      <c r="Y454" t="n">
        <v>0</v>
      </c>
      <c r="Z454" t="n">
        <v>1</v>
      </c>
      <c r="AA454" t="n">
        <v>0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0.3075207991075877</v>
      </c>
      <c r="AK454" t="n">
        <v>0</v>
      </c>
      <c r="AL454" t="n">
        <v>1.026939242979259</v>
      </c>
      <c r="AM454" t="n">
        <v>1.08627964254231</v>
      </c>
    </row>
    <row r="455">
      <c r="A455" t="inlineStr">
        <is>
          <t>2024-01-30</t>
        </is>
      </c>
      <c r="B455" t="n">
        <v>0.9095498138242061</v>
      </c>
      <c r="C455" t="n">
        <v>0.9476924444877345</v>
      </c>
      <c r="D455" t="n">
        <v>0.2518372699759252</v>
      </c>
      <c r="E455" t="n">
        <v>-0.5930542562852266</v>
      </c>
      <c r="F455" t="n">
        <v>0.2976477407435558</v>
      </c>
      <c r="G455" t="n">
        <v>0.6606911420836739</v>
      </c>
      <c r="H455" t="n">
        <v>1.455008502016637</v>
      </c>
      <c r="I455" t="n">
        <v>0.5606888056909413</v>
      </c>
      <c r="J455" t="n">
        <v>-0.2946101778987136</v>
      </c>
      <c r="K455" t="n">
        <v>0.7467425884952282</v>
      </c>
      <c r="L455" t="n">
        <v>1.181008883478521</v>
      </c>
      <c r="M455" t="n">
        <v>0.4840586816891181</v>
      </c>
      <c r="N455" t="n">
        <v>-0.6627894254302403</v>
      </c>
      <c r="O455" t="n">
        <v>-0.5865579374182422</v>
      </c>
      <c r="P455" t="n">
        <v>-0.4288301155877462</v>
      </c>
      <c r="Q455" t="n">
        <v>-0.2076673997832783</v>
      </c>
      <c r="R455" t="n">
        <v>-0.301422964009212</v>
      </c>
      <c r="S455" t="n">
        <v>-0.654168236012074</v>
      </c>
      <c r="T455" t="n">
        <v>0</v>
      </c>
      <c r="U455" t="n">
        <v>1</v>
      </c>
      <c r="V455" t="n">
        <v>0</v>
      </c>
      <c r="W455" t="n">
        <v>0</v>
      </c>
      <c r="X455" t="n">
        <v>0</v>
      </c>
      <c r="Y455" t="n">
        <v>1</v>
      </c>
      <c r="Z455" t="n">
        <v>0</v>
      </c>
      <c r="AA455" t="n">
        <v>0</v>
      </c>
      <c r="AB455" t="n">
        <v>1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0.8074869864675445</v>
      </c>
      <c r="AK455" t="n">
        <v>0.3333333333333333</v>
      </c>
      <c r="AL455" t="n">
        <v>0.6034342844613308</v>
      </c>
      <c r="AM455" t="n">
        <v>0.219319376220794</v>
      </c>
    </row>
    <row r="456">
      <c r="A456" t="inlineStr">
        <is>
          <t>2024-01-31</t>
        </is>
      </c>
      <c r="B456" t="n">
        <v>1.321840658324207</v>
      </c>
      <c r="C456" t="n">
        <v>0.8972036923884625</v>
      </c>
      <c r="D456" t="n">
        <v>0.319838430152224</v>
      </c>
      <c r="E456" t="n">
        <v>-0.3150243408229434</v>
      </c>
      <c r="F456" t="n">
        <v>0.5650626407042877</v>
      </c>
      <c r="G456" t="n">
        <v>1.010612229224298</v>
      </c>
      <c r="H456" t="n">
        <v>1.560964810632128</v>
      </c>
      <c r="I456" t="n">
        <v>1.041948922575592</v>
      </c>
      <c r="J456" t="n">
        <v>-0.4818431944268277</v>
      </c>
      <c r="K456" t="n">
        <v>-0.09853144575506509</v>
      </c>
      <c r="L456" t="n">
        <v>0.7845195361725432</v>
      </c>
      <c r="M456" t="n">
        <v>0.5611142355480981</v>
      </c>
      <c r="N456" t="n">
        <v>0.9831011264312862</v>
      </c>
      <c r="O456" t="n">
        <v>-0.005334032537204859</v>
      </c>
      <c r="P456" t="n">
        <v>-0.2038607167789176</v>
      </c>
      <c r="Q456" t="n">
        <v>0.5827955896739745</v>
      </c>
      <c r="R456" t="n">
        <v>1.296845577952761</v>
      </c>
      <c r="S456" t="n">
        <v>1.316017975833518</v>
      </c>
      <c r="T456" t="n">
        <v>0</v>
      </c>
      <c r="U456" t="n">
        <v>0</v>
      </c>
      <c r="V456" t="n">
        <v>0</v>
      </c>
      <c r="W456" t="n">
        <v>0</v>
      </c>
      <c r="X456" t="n">
        <v>1</v>
      </c>
      <c r="Y456" t="n">
        <v>0</v>
      </c>
      <c r="Z456" t="n">
        <v>0</v>
      </c>
      <c r="AA456" t="n">
        <v>0</v>
      </c>
      <c r="AB456" t="n">
        <v>0</v>
      </c>
      <c r="AC456" t="n">
        <v>1</v>
      </c>
      <c r="AD456" t="n">
        <v>0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0.5208183487687226</v>
      </c>
      <c r="AK456" t="n">
        <v>0</v>
      </c>
      <c r="AL456" t="n">
        <v>0.2807291125534073</v>
      </c>
      <c r="AM456" t="n">
        <v>0.8977313405312474</v>
      </c>
    </row>
    <row r="457">
      <c r="A457" t="inlineStr">
        <is>
          <t>2024-02-01</t>
        </is>
      </c>
      <c r="B457" t="n">
        <v>2.038569546637446</v>
      </c>
      <c r="C457" t="n">
        <v>1.026179964384254</v>
      </c>
      <c r="D457" t="n">
        <v>0.3534752982402387</v>
      </c>
      <c r="E457" t="n">
        <v>-0.02312920701293193</v>
      </c>
      <c r="F457" t="n">
        <v>1.125188329034758</v>
      </c>
      <c r="G457" t="n">
        <v>1.711339153898954</v>
      </c>
      <c r="H457" t="n">
        <v>0.5736510382870438</v>
      </c>
      <c r="I457" t="n">
        <v>1.893311073497611</v>
      </c>
      <c r="J457" t="n">
        <v>-0.2949388529856791</v>
      </c>
      <c r="K457" t="n">
        <v>0.1513026591464433</v>
      </c>
      <c r="L457" t="n">
        <v>2.012605127379553</v>
      </c>
      <c r="M457" t="n">
        <v>0.6642659369806517</v>
      </c>
      <c r="N457" t="n">
        <v>-0.5298395675121989</v>
      </c>
      <c r="O457" t="n">
        <v>-0.4194841084319936</v>
      </c>
      <c r="P457" t="n">
        <v>-0.4964230204637969</v>
      </c>
      <c r="Q457" t="n">
        <v>-0.3379540377724792</v>
      </c>
      <c r="R457" t="n">
        <v>0.2709406130131702</v>
      </c>
      <c r="S457" t="n">
        <v>-0.7933563210103964</v>
      </c>
      <c r="T457" t="n">
        <v>0</v>
      </c>
      <c r="U457" t="n">
        <v>1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0</v>
      </c>
      <c r="AD457" t="n">
        <v>1</v>
      </c>
      <c r="AE457" t="n">
        <v>0</v>
      </c>
      <c r="AF457" t="n">
        <v>0</v>
      </c>
      <c r="AG457" t="n">
        <v>0</v>
      </c>
      <c r="AH457" t="n">
        <v>1</v>
      </c>
      <c r="AI457" t="n">
        <v>0</v>
      </c>
      <c r="AJ457" t="n">
        <v>0.2008564306375411</v>
      </c>
      <c r="AK457" t="n">
        <v>0</v>
      </c>
      <c r="AL457" t="n">
        <v>2.967348697507933</v>
      </c>
      <c r="AM457" t="n">
        <v>2.177784824911964</v>
      </c>
    </row>
    <row r="458">
      <c r="A458" t="inlineStr">
        <is>
          <t>2024-02-05</t>
        </is>
      </c>
      <c r="B458" t="n">
        <v>0.03413360220474483</v>
      </c>
      <c r="C458" t="n">
        <v>0.6230874567884365</v>
      </c>
      <c r="D458" t="n">
        <v>0.3224451722489338</v>
      </c>
      <c r="E458" t="n">
        <v>-0.8760214205922915</v>
      </c>
      <c r="F458" t="n">
        <v>-0.5360703272458339</v>
      </c>
      <c r="G458" t="n">
        <v>-0.3172327618411314</v>
      </c>
      <c r="H458" t="n">
        <v>0.2304802804921427</v>
      </c>
      <c r="I458" t="n">
        <v>-1.191012036182653</v>
      </c>
      <c r="J458" t="n">
        <v>-0.5394132217658117</v>
      </c>
      <c r="K458" t="n">
        <v>-0.09099638763630834</v>
      </c>
      <c r="L458" t="n">
        <v>0.06898371931922372</v>
      </c>
      <c r="M458" t="n">
        <v>0.823514081622542</v>
      </c>
      <c r="N458" t="n">
        <v>-0.488023694284962</v>
      </c>
      <c r="O458" t="n">
        <v>-0.371043003109516</v>
      </c>
      <c r="P458" t="n">
        <v>-0.3288013882908585</v>
      </c>
      <c r="Q458" t="n">
        <v>-0.9305757535168445</v>
      </c>
      <c r="R458" t="n">
        <v>-0.631178675617839</v>
      </c>
      <c r="S458" t="n">
        <v>-0.0897081084003178</v>
      </c>
      <c r="T458" t="n">
        <v>0</v>
      </c>
      <c r="U458" t="n">
        <v>1</v>
      </c>
      <c r="V458" t="n">
        <v>0</v>
      </c>
      <c r="W458" t="n">
        <v>0</v>
      </c>
      <c r="X458" t="n">
        <v>0</v>
      </c>
      <c r="Y458" t="n">
        <v>0</v>
      </c>
      <c r="Z458" t="n">
        <v>1</v>
      </c>
      <c r="AA458" t="n">
        <v>0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0.671703910070743</v>
      </c>
      <c r="AM458" t="n">
        <v>-0.4313156596789463</v>
      </c>
    </row>
    <row r="459">
      <c r="A459" t="inlineStr">
        <is>
          <t>2024-02-06</t>
        </is>
      </c>
      <c r="B459" t="n">
        <v>0.2010332182277954</v>
      </c>
      <c r="C459" t="n">
        <v>0.6421459438673762</v>
      </c>
      <c r="D459" t="n">
        <v>0.3515995984363773</v>
      </c>
      <c r="E459" t="n">
        <v>-0.7844315379530387</v>
      </c>
      <c r="F459" t="n">
        <v>-0.4226540958245558</v>
      </c>
      <c r="G459" t="n">
        <v>-0.1773588263583473</v>
      </c>
      <c r="H459" t="n">
        <v>-0.2603424792080612</v>
      </c>
      <c r="I459" t="n">
        <v>-0.3412481440202063</v>
      </c>
      <c r="J459" t="n">
        <v>-0.2925455895248955</v>
      </c>
      <c r="K459" t="n">
        <v>0.5445863739123552</v>
      </c>
      <c r="L459" t="n">
        <v>0.896727371285151</v>
      </c>
      <c r="M459" t="n">
        <v>0.3675506842543417</v>
      </c>
      <c r="N459" t="n">
        <v>-0.5248876389052077</v>
      </c>
      <c r="O459" t="n">
        <v>-0.4732224452946723</v>
      </c>
      <c r="P459" t="n">
        <v>-0.4286788735778536</v>
      </c>
      <c r="Q459" t="n">
        <v>-0.6570890806719549</v>
      </c>
      <c r="R459" t="n">
        <v>-0.6120625495276611</v>
      </c>
      <c r="S459" t="n">
        <v>-0.5566271589961146</v>
      </c>
      <c r="T459" t="n">
        <v>0</v>
      </c>
      <c r="U459" t="n">
        <v>1</v>
      </c>
      <c r="V459" t="n">
        <v>0</v>
      </c>
      <c r="W459" t="n">
        <v>0</v>
      </c>
      <c r="X459" t="n">
        <v>0</v>
      </c>
      <c r="Y459" t="n">
        <v>1</v>
      </c>
      <c r="Z459" t="n">
        <v>0</v>
      </c>
      <c r="AA459" t="n">
        <v>0</v>
      </c>
      <c r="AB459" t="n">
        <v>1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0.1147364383944174</v>
      </c>
      <c r="AK459" t="n">
        <v>0.3333333333333333</v>
      </c>
      <c r="AL459" t="n">
        <v>0.1263841395333578</v>
      </c>
      <c r="AM459" t="n">
        <v>-0.3919974515364419</v>
      </c>
    </row>
    <row r="460">
      <c r="A460" t="inlineStr">
        <is>
          <t>2024-02-07</t>
        </is>
      </c>
      <c r="B460" t="n">
        <v>-0.1086505678895977</v>
      </c>
      <c r="C460" t="n">
        <v>0.7012321936956917</v>
      </c>
      <c r="D460" t="n">
        <v>0.3320462970249445</v>
      </c>
      <c r="E460" t="n">
        <v>-1.02118030665849</v>
      </c>
      <c r="F460" t="n">
        <v>-0.6664718230987811</v>
      </c>
      <c r="G460" t="n">
        <v>-0.4746433867360452</v>
      </c>
      <c r="H460" t="n">
        <v>-0.6219370601571861</v>
      </c>
      <c r="I460" t="n">
        <v>0.179518973973135</v>
      </c>
      <c r="J460" t="n">
        <v>0.5247354943638216</v>
      </c>
      <c r="K460" t="n">
        <v>1.239056563005186</v>
      </c>
      <c r="L460" t="n">
        <v>0.1063038485945745</v>
      </c>
      <c r="M460" t="n">
        <v>-0.2293730063065518</v>
      </c>
      <c r="N460" t="n">
        <v>-0.5938769143597443</v>
      </c>
      <c r="O460" t="n">
        <v>-0.6053112656136447</v>
      </c>
      <c r="P460" t="n">
        <v>-0.589564012281559</v>
      </c>
      <c r="Q460" t="n">
        <v>-0.5722786479266672</v>
      </c>
      <c r="R460" t="n">
        <v>-1.33341679936761</v>
      </c>
      <c r="S460" t="n">
        <v>-0.2656787826902247</v>
      </c>
      <c r="T460" t="n">
        <v>1</v>
      </c>
      <c r="U460" t="n">
        <v>0</v>
      </c>
      <c r="V460" t="n">
        <v>0</v>
      </c>
      <c r="W460" t="n">
        <v>0</v>
      </c>
      <c r="X460" t="n">
        <v>1</v>
      </c>
      <c r="Y460" t="n">
        <v>0</v>
      </c>
      <c r="Z460" t="n">
        <v>0</v>
      </c>
      <c r="AA460" t="n">
        <v>0</v>
      </c>
      <c r="AB460" t="n">
        <v>0</v>
      </c>
      <c r="AC460" t="n">
        <v>1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0.001273581749276976</v>
      </c>
      <c r="AK460" t="n">
        <v>0</v>
      </c>
      <c r="AL460" t="n">
        <v>0.3247757948525813</v>
      </c>
      <c r="AM460" t="n">
        <v>0.8118935120908325</v>
      </c>
    </row>
    <row r="461">
      <c r="A461" t="inlineStr">
        <is>
          <t>2024-02-08</t>
        </is>
      </c>
      <c r="B461" t="n">
        <v>-0.8015690322372994</v>
      </c>
      <c r="C461" t="n">
        <v>0.1001943731472491</v>
      </c>
      <c r="D461" t="n">
        <v>0.3319417772605384</v>
      </c>
      <c r="E461" t="n">
        <v>-1.052865075490177</v>
      </c>
      <c r="F461" t="n">
        <v>-1.255094182873082</v>
      </c>
      <c r="G461" t="n">
        <v>-1.187513154880647</v>
      </c>
      <c r="H461" t="n">
        <v>-0.7882670552756406</v>
      </c>
      <c r="I461" t="n">
        <v>-1.598569115634376</v>
      </c>
      <c r="J461" t="n">
        <v>2.30806254081236</v>
      </c>
      <c r="K461" t="n">
        <v>0.6332084228886691</v>
      </c>
      <c r="L461" t="n">
        <v>-0.735019759828888</v>
      </c>
      <c r="M461" t="n">
        <v>0.09857543091726451</v>
      </c>
      <c r="N461" t="n">
        <v>-0.837049206378524</v>
      </c>
      <c r="O461" t="n">
        <v>-0.5496150635485709</v>
      </c>
      <c r="P461" t="n">
        <v>-0.5251090862814063</v>
      </c>
      <c r="Q461" t="n">
        <v>0.3556264851899933</v>
      </c>
      <c r="R461" t="n">
        <v>-0.1138175583705375</v>
      </c>
      <c r="S461" t="n">
        <v>-0.6373575830060171</v>
      </c>
      <c r="T461" t="n">
        <v>0</v>
      </c>
      <c r="U461" t="n">
        <v>1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0</v>
      </c>
      <c r="AD461" t="n">
        <v>1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0.2475652876648095</v>
      </c>
      <c r="AM461" t="n">
        <v>-0.1604587420728468</v>
      </c>
    </row>
    <row r="462">
      <c r="A462" t="inlineStr">
        <is>
          <t>2024-02-09</t>
        </is>
      </c>
      <c r="B462" t="n">
        <v>-0.140575487186798</v>
      </c>
      <c r="C462" t="n">
        <v>0.07533781563481416</v>
      </c>
      <c r="D462" t="n">
        <v>0.3745912658959627</v>
      </c>
      <c r="E462" t="n">
        <v>-0.5055400382450259</v>
      </c>
      <c r="F462" t="n">
        <v>-0.7310265068169818</v>
      </c>
      <c r="G462" t="n">
        <v>-0.5539841769425516</v>
      </c>
      <c r="H462" t="n">
        <v>-0.436574038667662</v>
      </c>
      <c r="I462" t="n">
        <v>0.06195883448307983</v>
      </c>
      <c r="J462" t="n">
        <v>-0.4549704790485857</v>
      </c>
      <c r="K462" t="n">
        <v>-0.1679394056840912</v>
      </c>
      <c r="L462" t="n">
        <v>0.3515791351981822</v>
      </c>
      <c r="M462" t="n">
        <v>-0.20081108100949</v>
      </c>
      <c r="N462" t="n">
        <v>-0.4432352569850104</v>
      </c>
      <c r="O462" t="n">
        <v>-0.5929119206352685</v>
      </c>
      <c r="P462" t="n">
        <v>-0.419437615206591</v>
      </c>
      <c r="Q462" t="n">
        <v>-0.5174652329860696</v>
      </c>
      <c r="R462" t="n">
        <v>-1.12138984695553</v>
      </c>
      <c r="S462" t="n">
        <v>-0.8657347773461269</v>
      </c>
      <c r="T462" t="n">
        <v>0</v>
      </c>
      <c r="U462" t="n">
        <v>1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1</v>
      </c>
      <c r="AB462" t="n">
        <v>0</v>
      </c>
      <c r="AC462" t="n">
        <v>0</v>
      </c>
      <c r="AD462" t="n">
        <v>0</v>
      </c>
      <c r="AE462" t="n">
        <v>1</v>
      </c>
      <c r="AF462" t="n">
        <v>0</v>
      </c>
      <c r="AG462" t="n">
        <v>0</v>
      </c>
      <c r="AH462" t="n">
        <v>0</v>
      </c>
      <c r="AI462" t="n">
        <v>0</v>
      </c>
      <c r="AJ462" t="n">
        <v>0.5505107488996873</v>
      </c>
      <c r="AK462" t="n">
        <v>0.3333333333333333</v>
      </c>
      <c r="AL462" t="n">
        <v>-0.5169561378554264</v>
      </c>
      <c r="AM462" t="n">
        <v>-0.7843532533643182</v>
      </c>
    </row>
    <row r="463">
      <c r="A463" t="inlineStr">
        <is>
          <t>2024-02-13</t>
        </is>
      </c>
      <c r="B463" t="n">
        <v>0.1125133026652137</v>
      </c>
      <c r="C463" t="n">
        <v>-0.3164871063548005</v>
      </c>
      <c r="D463" t="n">
        <v>0.2925114510666286</v>
      </c>
      <c r="E463" t="n">
        <v>0.2628105328781091</v>
      </c>
      <c r="F463" t="n">
        <v>-0.4398135622264113</v>
      </c>
      <c r="G463" t="n">
        <v>-0.2038730059453158</v>
      </c>
      <c r="H463" t="n">
        <v>-0.6534978650655155</v>
      </c>
      <c r="I463" t="n">
        <v>-0.07270880755235344</v>
      </c>
      <c r="J463" t="n">
        <v>-0.2351922692496209</v>
      </c>
      <c r="K463" t="n">
        <v>0.419194451069562</v>
      </c>
      <c r="L463" t="n">
        <v>0.7029667557515329</v>
      </c>
      <c r="M463" t="n">
        <v>0.1150139490738467</v>
      </c>
      <c r="N463" t="n">
        <v>-0.548946539128211</v>
      </c>
      <c r="O463" t="n">
        <v>-0.5479984601183846</v>
      </c>
      <c r="P463" t="n">
        <v>-0.473101524842806</v>
      </c>
      <c r="Q463" t="n">
        <v>-0.7636803371841391</v>
      </c>
      <c r="R463" t="n">
        <v>-0.6481238916929509</v>
      </c>
      <c r="S463" t="n">
        <v>-0.6964515168129347</v>
      </c>
      <c r="T463" t="n">
        <v>0</v>
      </c>
      <c r="U463" t="n">
        <v>1</v>
      </c>
      <c r="V463" t="n">
        <v>0</v>
      </c>
      <c r="W463" t="n">
        <v>0</v>
      </c>
      <c r="X463" t="n">
        <v>0</v>
      </c>
      <c r="Y463" t="n">
        <v>1</v>
      </c>
      <c r="Z463" t="n">
        <v>0</v>
      </c>
      <c r="AA463" t="n">
        <v>0</v>
      </c>
      <c r="AB463" t="n">
        <v>1</v>
      </c>
      <c r="AC463" t="n">
        <v>0</v>
      </c>
      <c r="AD463" t="n">
        <v>0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0.1137609047995284</v>
      </c>
      <c r="AK463" t="n">
        <v>0</v>
      </c>
      <c r="AL463" t="n">
        <v>0.3148157908049551</v>
      </c>
      <c r="AM463" t="n">
        <v>-0.5545019457264484</v>
      </c>
    </row>
    <row r="464">
      <c r="A464" t="inlineStr">
        <is>
          <t>2024-02-15</t>
        </is>
      </c>
      <c r="B464" t="n">
        <v>-0.6753273611595927</v>
      </c>
      <c r="C464" t="n">
        <v>-0.5400471203603997</v>
      </c>
      <c r="D464" t="n">
        <v>0.2810480341073249</v>
      </c>
      <c r="E464" t="n">
        <v>-0.1585106669376612</v>
      </c>
      <c r="F464" t="n">
        <v>-1.109715542364546</v>
      </c>
      <c r="G464" t="n">
        <v>-1.002001193640443</v>
      </c>
      <c r="H464" t="n">
        <v>-0.6690805487887871</v>
      </c>
      <c r="I464" t="n">
        <v>-1.977589303181718</v>
      </c>
      <c r="J464" t="n">
        <v>1.541345642527634</v>
      </c>
      <c r="K464" t="n">
        <v>0.4615155910758431</v>
      </c>
      <c r="L464" t="n">
        <v>-0.3284234045951049</v>
      </c>
      <c r="M464" t="n">
        <v>0.6141284566030759</v>
      </c>
      <c r="N464" t="n">
        <v>-0.4704792828951161</v>
      </c>
      <c r="O464" t="n">
        <v>0.408224467933484</v>
      </c>
      <c r="P464" t="n">
        <v>-0.2089953105306688</v>
      </c>
      <c r="Q464" t="n">
        <v>-0.4386634730025965</v>
      </c>
      <c r="R464" t="n">
        <v>-0.1293439730102366</v>
      </c>
      <c r="S464" t="n">
        <v>0.4133826273403207</v>
      </c>
      <c r="T464" t="n">
        <v>1</v>
      </c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0</v>
      </c>
      <c r="AD464" t="n">
        <v>1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0.02534989760618676</v>
      </c>
      <c r="AK464" t="n">
        <v>0</v>
      </c>
      <c r="AL464" t="n">
        <v>-0.195794637332868</v>
      </c>
      <c r="AM464" t="n">
        <v>-0.08775181535226699</v>
      </c>
    </row>
    <row r="465">
      <c r="A465" t="inlineStr">
        <is>
          <t>2024-02-16</t>
        </is>
      </c>
      <c r="B465" t="n">
        <v>-0.5391187104355971</v>
      </c>
      <c r="C465" t="n">
        <v>-0.5388235085376739</v>
      </c>
      <c r="D465" t="n">
        <v>-0.05678188445418883</v>
      </c>
      <c r="E465" t="n">
        <v>-0.01034836931895891</v>
      </c>
      <c r="F465" t="n">
        <v>-0.6837461354683277</v>
      </c>
      <c r="G465" t="n">
        <v>-0.4926815942576489</v>
      </c>
      <c r="H465" t="n">
        <v>-0.8579836596358786</v>
      </c>
      <c r="I465" t="n">
        <v>-0.2916647022998981</v>
      </c>
      <c r="J465" t="n">
        <v>-0.5563409605123664</v>
      </c>
      <c r="K465" t="n">
        <v>0.8120760126894658</v>
      </c>
      <c r="L465" t="n">
        <v>-0.5713754931198435</v>
      </c>
      <c r="M465" t="n">
        <v>-0.4134844096602736</v>
      </c>
      <c r="N465" t="n">
        <v>-0.2051804268231666</v>
      </c>
      <c r="O465" t="n">
        <v>-0.1176990356707228</v>
      </c>
      <c r="P465" t="n">
        <v>0.2121781704708857</v>
      </c>
      <c r="Q465" t="n">
        <v>-0.3074704587817733</v>
      </c>
      <c r="R465" t="n">
        <v>0.4368911646303414</v>
      </c>
      <c r="S465" t="n">
        <v>1.046976642755894</v>
      </c>
      <c r="T465" t="n">
        <v>0</v>
      </c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1</v>
      </c>
      <c r="AB465" t="n">
        <v>0</v>
      </c>
      <c r="AC465" t="n">
        <v>0</v>
      </c>
      <c r="AD465" t="n">
        <v>0</v>
      </c>
      <c r="AE465" t="n">
        <v>1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-1.030972681200724</v>
      </c>
      <c r="AM465" t="n">
        <v>-0.6094223649194703</v>
      </c>
    </row>
    <row r="466">
      <c r="A466" t="inlineStr">
        <is>
          <t>2024-02-19</t>
        </is>
      </c>
      <c r="B466" t="n">
        <v>-0.2124812444716959</v>
      </c>
      <c r="C466" t="n">
        <v>-0.6442783683093649</v>
      </c>
      <c r="D466" t="n">
        <v>-0.0612337352164981</v>
      </c>
      <c r="E466" t="n">
        <v>0.5827364738755737</v>
      </c>
      <c r="F466" t="n">
        <v>-0.3579987502209057</v>
      </c>
      <c r="G466" t="n">
        <v>-0.1517205680862947</v>
      </c>
      <c r="H466" t="n">
        <v>-0.8506956479527772</v>
      </c>
      <c r="I466" t="n">
        <v>1.232690595101516</v>
      </c>
      <c r="J466" t="n">
        <v>-0.07786404958897175</v>
      </c>
      <c r="K466" t="n">
        <v>0.4106190243725052</v>
      </c>
      <c r="L466" t="n">
        <v>0.568996912280445</v>
      </c>
      <c r="M466" t="n">
        <v>-0.7488301800545516</v>
      </c>
      <c r="N466" t="n">
        <v>-0.6739286506720932</v>
      </c>
      <c r="O466" t="n">
        <v>-0.6000418490104283</v>
      </c>
      <c r="P466" t="n">
        <v>-0.5784296718605493</v>
      </c>
      <c r="Q466" t="n">
        <v>-0.4267308683235013</v>
      </c>
      <c r="R466" t="n">
        <v>-0.874495780092344</v>
      </c>
      <c r="S466" t="n">
        <v>-0.5553609002115517</v>
      </c>
      <c r="T466" t="n">
        <v>1</v>
      </c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1</v>
      </c>
      <c r="AA466" t="n">
        <v>0</v>
      </c>
      <c r="AB466" t="n">
        <v>0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0.7103490796143083</v>
      </c>
      <c r="AM466" t="n">
        <v>0.4785546926878484</v>
      </c>
    </row>
    <row r="467">
      <c r="A467" t="inlineStr">
        <is>
          <t>2024-02-20</t>
        </is>
      </c>
      <c r="B467" t="n">
        <v>-0.07988424309185488</v>
      </c>
      <c r="C467" t="n">
        <v>-0.7730120828577468</v>
      </c>
      <c r="D467" t="n">
        <v>-0.08387581810173352</v>
      </c>
      <c r="E467" t="n">
        <v>1.0873667634322</v>
      </c>
      <c r="F467" t="n">
        <v>-0.1997769387650601</v>
      </c>
      <c r="G467" t="n">
        <v>0.009458510195882308</v>
      </c>
      <c r="H467" t="n">
        <v>-2.150501064241168</v>
      </c>
      <c r="I467" t="n">
        <v>1.149479990652597</v>
      </c>
      <c r="J467" t="n">
        <v>-0.3036914560983834</v>
      </c>
      <c r="K467" t="n">
        <v>-0.3804447526616538</v>
      </c>
      <c r="L467" t="n">
        <v>0.2077908099291272</v>
      </c>
      <c r="M467" t="n">
        <v>-0.6144452941244914</v>
      </c>
      <c r="N467" t="n">
        <v>0.1465579006393077</v>
      </c>
      <c r="O467" t="n">
        <v>0.06564862026005561</v>
      </c>
      <c r="P467" t="n">
        <v>-0.5435194033231164</v>
      </c>
      <c r="Q467" t="n">
        <v>0.05964749715615746</v>
      </c>
      <c r="R467" t="n">
        <v>0.4950551404484893</v>
      </c>
      <c r="S467" t="n">
        <v>0.8920708868167254</v>
      </c>
      <c r="T467" t="n">
        <v>0</v>
      </c>
      <c r="U467" t="n">
        <v>0</v>
      </c>
      <c r="V467" t="n">
        <v>0</v>
      </c>
      <c r="W467" t="n">
        <v>0</v>
      </c>
      <c r="X467" t="n">
        <v>0</v>
      </c>
      <c r="Y467" t="n">
        <v>1</v>
      </c>
      <c r="Z467" t="n">
        <v>0</v>
      </c>
      <c r="AA467" t="n">
        <v>0</v>
      </c>
      <c r="AB467" t="n">
        <v>1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0.06506664091405885</v>
      </c>
      <c r="AK467" t="n">
        <v>0.3333333333333333</v>
      </c>
      <c r="AL467" t="n">
        <v>-0.4742990482240397</v>
      </c>
      <c r="AM467" t="n">
        <v>-0.7011139857682052</v>
      </c>
    </row>
    <row r="468">
      <c r="A468" t="inlineStr">
        <is>
          <t>2024-02-21</t>
        </is>
      </c>
      <c r="B468" t="n">
        <v>-0.1285098277210642</v>
      </c>
      <c r="C468" t="n">
        <v>-0.8961236198730799</v>
      </c>
      <c r="D468" t="n">
        <v>-0.09461728881005016</v>
      </c>
      <c r="E468" t="n">
        <v>1.418847212883754</v>
      </c>
      <c r="F468" t="n">
        <v>-0.2348335581506804</v>
      </c>
      <c r="G468" t="n">
        <v>-0.02883733631830574</v>
      </c>
      <c r="H468" t="n">
        <v>-2.189918598923517</v>
      </c>
      <c r="I468" t="n">
        <v>0.6624786750295271</v>
      </c>
      <c r="J468" t="n">
        <v>-0.3596252498809357</v>
      </c>
      <c r="K468" t="n">
        <v>0.289190700571538</v>
      </c>
      <c r="L468" t="n">
        <v>-0.06929060578219674</v>
      </c>
      <c r="M468" t="n">
        <v>-0.4652657418535077</v>
      </c>
      <c r="N468" t="n">
        <v>0.1218695989802068</v>
      </c>
      <c r="O468" t="n">
        <v>0.3855286645776939</v>
      </c>
      <c r="P468" t="n">
        <v>0.153366752624243</v>
      </c>
      <c r="Q468" t="n">
        <v>0.7538656235656067</v>
      </c>
      <c r="R468" t="n">
        <v>0.3446368437410168</v>
      </c>
      <c r="S468" t="n">
        <v>1.032413199327542</v>
      </c>
      <c r="T468" t="n">
        <v>0</v>
      </c>
      <c r="U468" t="n">
        <v>0</v>
      </c>
      <c r="V468" t="n">
        <v>0</v>
      </c>
      <c r="W468" t="n">
        <v>0</v>
      </c>
      <c r="X468" t="n">
        <v>1</v>
      </c>
      <c r="Y468" t="n">
        <v>0</v>
      </c>
      <c r="Z468" t="n">
        <v>0</v>
      </c>
      <c r="AA468" t="n">
        <v>0</v>
      </c>
      <c r="AB468" t="n">
        <v>0</v>
      </c>
      <c r="AC468" t="n">
        <v>1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0.01326558855648424</v>
      </c>
      <c r="AK468" t="n">
        <v>0</v>
      </c>
      <c r="AL468" t="n">
        <v>-0.3600251423056827</v>
      </c>
      <c r="AM468" t="n">
        <v>-0.01449901829628521</v>
      </c>
    </row>
    <row r="469">
      <c r="A469" t="inlineStr">
        <is>
          <t>2024-02-22</t>
        </is>
      </c>
      <c r="B469" t="n">
        <v>-0.6630671728064899</v>
      </c>
      <c r="C469" t="n">
        <v>-0.7199820033749214</v>
      </c>
      <c r="D469" t="n">
        <v>-0.4115908584403491</v>
      </c>
      <c r="E469" t="n">
        <v>0.2101677969782359</v>
      </c>
      <c r="F469" t="n">
        <v>-0.3975886087352232</v>
      </c>
      <c r="G469" t="n">
        <v>-0.2324987198406009</v>
      </c>
      <c r="H469" t="n">
        <v>-0.7546790575092458</v>
      </c>
      <c r="I469" t="n">
        <v>-0.9059596146485059</v>
      </c>
      <c r="J469" t="n">
        <v>1.738622054278323</v>
      </c>
      <c r="K469" t="n">
        <v>0.3819964842241236</v>
      </c>
      <c r="L469" t="n">
        <v>0.2952089313595908</v>
      </c>
      <c r="M469" t="n">
        <v>-0.2086193771338664</v>
      </c>
      <c r="N469" t="n">
        <v>-0.4595203082661338</v>
      </c>
      <c r="O469" t="n">
        <v>-0.002580824365357105</v>
      </c>
      <c r="P469" t="n">
        <v>-0.5886713989501278</v>
      </c>
      <c r="Q469" t="n">
        <v>-0.4495806965739403</v>
      </c>
      <c r="R469" t="n">
        <v>-0.7936481251279218</v>
      </c>
      <c r="S469" t="n">
        <v>-0.309158240252516</v>
      </c>
      <c r="T469" t="n">
        <v>1</v>
      </c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0</v>
      </c>
      <c r="AD469" t="n">
        <v>1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0.2484125936715899</v>
      </c>
      <c r="AM469" t="n">
        <v>0.6961453895744991</v>
      </c>
    </row>
    <row r="470">
      <c r="A470" t="inlineStr">
        <is>
          <t>2024-02-26</t>
        </is>
      </c>
      <c r="B470" t="n">
        <v>-0.2492102664677877</v>
      </c>
      <c r="C470" t="n">
        <v>-0.8181356889004198</v>
      </c>
      <c r="D470" t="n">
        <v>-0.563427113523655</v>
      </c>
      <c r="E470" t="n">
        <v>0.9988693516756255</v>
      </c>
      <c r="F470" t="n">
        <v>0.3302054412692177</v>
      </c>
      <c r="G470" t="n">
        <v>0.3592630524283454</v>
      </c>
      <c r="H470" t="n">
        <v>-0.2996372475277679</v>
      </c>
      <c r="I470" t="n">
        <v>0.4909767198379474</v>
      </c>
      <c r="J470" t="n">
        <v>-0.2742540867206421</v>
      </c>
      <c r="K470" t="n">
        <v>-0.3873284672232846</v>
      </c>
      <c r="L470" t="n">
        <v>-0.1477831919916886</v>
      </c>
      <c r="M470" t="n">
        <v>-0.4985537411205864</v>
      </c>
      <c r="N470" t="n">
        <v>-0.3287121053894145</v>
      </c>
      <c r="O470" t="n">
        <v>-0.5605757420332461</v>
      </c>
      <c r="P470" t="n">
        <v>-0.6030889781385873</v>
      </c>
      <c r="Q470" t="n">
        <v>-0.6937330443282618</v>
      </c>
      <c r="R470" t="n">
        <v>-0.7355604912451906</v>
      </c>
      <c r="S470" t="n">
        <v>-0.3354224325389388</v>
      </c>
      <c r="T470" t="n">
        <v>1</v>
      </c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1</v>
      </c>
      <c r="AA470" t="n">
        <v>0</v>
      </c>
      <c r="AB470" t="n">
        <v>0</v>
      </c>
      <c r="AC470" t="n">
        <v>0</v>
      </c>
      <c r="AD470" t="n">
        <v>0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0.6168612130389374</v>
      </c>
      <c r="AK470" t="n">
        <v>0.3333333333333333</v>
      </c>
      <c r="AL470" t="n">
        <v>0.4317988658978288</v>
      </c>
      <c r="AM470" t="n">
        <v>0.03769741005024863</v>
      </c>
    </row>
    <row r="471">
      <c r="A471" t="inlineStr">
        <is>
          <t>2024-02-27</t>
        </is>
      </c>
      <c r="B471" t="n">
        <v>-0.1140488211753413</v>
      </c>
      <c r="C471" t="n">
        <v>-0.9524351450341663</v>
      </c>
      <c r="D471" t="n">
        <v>-0.7875700877699483</v>
      </c>
      <c r="E471" t="n">
        <v>1.648301261877414</v>
      </c>
      <c r="F471" t="n">
        <v>0.9729825250653698</v>
      </c>
      <c r="G471" t="n">
        <v>0.7432727109211937</v>
      </c>
      <c r="H471" t="n">
        <v>0.0928907668973894</v>
      </c>
      <c r="I471" t="n">
        <v>0.7743523509524651</v>
      </c>
      <c r="J471" t="n">
        <v>-0.3104575335123529</v>
      </c>
      <c r="K471" t="n">
        <v>-0.09438974290430062</v>
      </c>
      <c r="L471" t="n">
        <v>0.4900450958064201</v>
      </c>
      <c r="M471" t="n">
        <v>-0.4987592225975438</v>
      </c>
      <c r="N471" t="n">
        <v>-0.8574807242093814</v>
      </c>
      <c r="O471" t="n">
        <v>-0.6013996128695395</v>
      </c>
      <c r="P471" t="n">
        <v>-0.4255314066575475</v>
      </c>
      <c r="Q471" t="n">
        <v>-0.8519636073297536</v>
      </c>
      <c r="R471" t="n">
        <v>-0.5495894199645612</v>
      </c>
      <c r="S471" t="n">
        <v>-0.3725878723280222</v>
      </c>
      <c r="T471" t="n">
        <v>1</v>
      </c>
      <c r="U471" t="n">
        <v>0</v>
      </c>
      <c r="V471" t="n">
        <v>0</v>
      </c>
      <c r="W471" t="n">
        <v>0</v>
      </c>
      <c r="X471" t="n">
        <v>0</v>
      </c>
      <c r="Y471" t="n">
        <v>1</v>
      </c>
      <c r="Z471" t="n">
        <v>0</v>
      </c>
      <c r="AA471" t="n">
        <v>0</v>
      </c>
      <c r="AB471" t="n">
        <v>1</v>
      </c>
      <c r="AC471" t="n">
        <v>0</v>
      </c>
      <c r="AD471" t="n">
        <v>0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0.3365122772957208</v>
      </c>
      <c r="AK471" t="n">
        <v>0</v>
      </c>
      <c r="AL471" t="n">
        <v>0.566811553774733</v>
      </c>
      <c r="AM471" t="n">
        <v>0.2638071095103499</v>
      </c>
    </row>
    <row r="472">
      <c r="A472" t="inlineStr">
        <is>
          <t>2024-02-28</t>
        </is>
      </c>
      <c r="B472" t="n">
        <v>-0.281386553235774</v>
      </c>
      <c r="C472" t="n">
        <v>-0.9921963506799129</v>
      </c>
      <c r="D472" t="n">
        <v>-0.9433169052976257</v>
      </c>
      <c r="E472" t="n">
        <v>1.550011453602389</v>
      </c>
      <c r="F472" t="n">
        <v>1.127644870203667</v>
      </c>
      <c r="G472" t="n">
        <v>0.7412829239436538</v>
      </c>
      <c r="H472" t="n">
        <v>0.323667930848531</v>
      </c>
      <c r="I472" t="n">
        <v>0.8587870403667747</v>
      </c>
      <c r="J472" t="n">
        <v>0.07315747408555362</v>
      </c>
      <c r="K472" t="n">
        <v>0.2509780312267058</v>
      </c>
      <c r="L472" t="n">
        <v>0.02800035395320095</v>
      </c>
      <c r="M472" t="n">
        <v>-0.6717746261955722</v>
      </c>
      <c r="N472" t="n">
        <v>-0.7234243474035574</v>
      </c>
      <c r="O472" t="n">
        <v>-0.6429239332948568</v>
      </c>
      <c r="P472" t="n">
        <v>-0.5370500436633564</v>
      </c>
      <c r="Q472" t="n">
        <v>-1.501426054250966</v>
      </c>
      <c r="R472" t="n">
        <v>-0.2855627551662349</v>
      </c>
      <c r="S472" t="n">
        <v>-0.4019892383397021</v>
      </c>
      <c r="T472" t="n">
        <v>1</v>
      </c>
      <c r="U472" t="n">
        <v>0</v>
      </c>
      <c r="V472" t="n">
        <v>0</v>
      </c>
      <c r="W472" t="n">
        <v>0</v>
      </c>
      <c r="X472" t="n">
        <v>1</v>
      </c>
      <c r="Y472" t="n">
        <v>0</v>
      </c>
      <c r="Z472" t="n">
        <v>0</v>
      </c>
      <c r="AA472" t="n">
        <v>0</v>
      </c>
      <c r="AB472" t="n">
        <v>0</v>
      </c>
      <c r="AC472" t="n">
        <v>1</v>
      </c>
      <c r="AD472" t="n">
        <v>0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1.627966427946677</v>
      </c>
      <c r="AM472" t="n">
        <v>1.582294969242708</v>
      </c>
    </row>
    <row r="473">
      <c r="A473" t="inlineStr">
        <is>
          <t>2024-02-29</t>
        </is>
      </c>
      <c r="B473" t="n">
        <v>-0.04041637805143672</v>
      </c>
      <c r="C473" t="n">
        <v>-0.5922268034922241</v>
      </c>
      <c r="D473" t="n">
        <v>-0.7926926320817331</v>
      </c>
      <c r="E473" t="n">
        <v>0.6603512801343473</v>
      </c>
      <c r="F473" t="n">
        <v>1.087584003231244</v>
      </c>
      <c r="G473" t="n">
        <v>0.8246351062740095</v>
      </c>
      <c r="H473" t="n">
        <v>0.8247614009203821</v>
      </c>
      <c r="I473" t="n">
        <v>-0.405443634650653</v>
      </c>
      <c r="J473" t="n">
        <v>0.6730724136452254</v>
      </c>
      <c r="K473" t="n">
        <v>0.1293958157534188</v>
      </c>
      <c r="L473" t="n">
        <v>1.681262353346379</v>
      </c>
      <c r="M473" t="n">
        <v>0.1602198740044475</v>
      </c>
      <c r="N473" t="n">
        <v>-0.3017142718721718</v>
      </c>
      <c r="O473" t="n">
        <v>-0.249930106494595</v>
      </c>
      <c r="P473" t="n">
        <v>-0.2181129960767207</v>
      </c>
      <c r="Q473" t="n">
        <v>0.2830645212709823</v>
      </c>
      <c r="R473" t="n">
        <v>-0.1491669219787072</v>
      </c>
      <c r="S473" t="n">
        <v>-0.167056244527483</v>
      </c>
      <c r="T473" t="n">
        <v>1</v>
      </c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0</v>
      </c>
      <c r="AD473" t="n">
        <v>1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0.6163241362145587</v>
      </c>
      <c r="AK473" t="n">
        <v>0.3333333333333333</v>
      </c>
      <c r="AL473" t="n">
        <v>0.5763194253148168</v>
      </c>
      <c r="AM473" t="n">
        <v>1.505043220602669</v>
      </c>
    </row>
    <row r="474">
      <c r="A474" t="inlineStr">
        <is>
          <t>2024-03-02</t>
        </is>
      </c>
      <c r="B474" t="n">
        <v>-0.4325550639066941</v>
      </c>
      <c r="C474" t="n">
        <v>-0.3299265068887356</v>
      </c>
      <c r="D474" t="n">
        <v>-0.6976169854058514</v>
      </c>
      <c r="E474" t="n">
        <v>-0.2449857690538033</v>
      </c>
      <c r="F474" t="n">
        <v>0.3480270427018679</v>
      </c>
      <c r="G474" t="n">
        <v>0.3172461254312595</v>
      </c>
      <c r="H474" t="n">
        <v>1.316571828618695</v>
      </c>
      <c r="I474" t="n">
        <v>0.6242651531764618</v>
      </c>
      <c r="J474" t="n">
        <v>-0.2224693811828706</v>
      </c>
      <c r="K474" t="n">
        <v>0.4231822534560973</v>
      </c>
      <c r="L474" t="n">
        <v>0.3749929922858481</v>
      </c>
      <c r="M474" t="n">
        <v>-0.7120489956791988</v>
      </c>
      <c r="N474" t="n">
        <v>-1.013667663280292</v>
      </c>
      <c r="O474" t="n">
        <v>-0.7097956274680541</v>
      </c>
      <c r="P474" t="n">
        <v>-0.5154960341770953</v>
      </c>
      <c r="Q474" t="n">
        <v>-0.3742965708649682</v>
      </c>
      <c r="R474" t="n">
        <v>-1.021950107373782</v>
      </c>
      <c r="S474" t="n">
        <v>-0.5378282914786242</v>
      </c>
      <c r="T474" t="n">
        <v>1</v>
      </c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1</v>
      </c>
      <c r="AB474" t="n">
        <v>0</v>
      </c>
      <c r="AC474" t="n">
        <v>0</v>
      </c>
      <c r="AD474" t="n">
        <v>0</v>
      </c>
      <c r="AE474" t="n">
        <v>0</v>
      </c>
      <c r="AF474" t="n">
        <v>1</v>
      </c>
      <c r="AG474" t="n">
        <v>0</v>
      </c>
      <c r="AH474" t="n">
        <v>0</v>
      </c>
      <c r="AI474" t="n">
        <v>0</v>
      </c>
      <c r="AJ474" t="n">
        <v>1.433381669482599</v>
      </c>
      <c r="AK474" t="n">
        <v>0.6666666666666666</v>
      </c>
      <c r="AL474" t="n">
        <v>-0.2850687045693397</v>
      </c>
      <c r="AM474" t="n">
        <v>-0.1968561745901852</v>
      </c>
    </row>
    <row r="475">
      <c r="A475" t="inlineStr">
        <is>
          <t>2024-03-04</t>
        </is>
      </c>
      <c r="B475" t="n">
        <v>-0.347786021844059</v>
      </c>
      <c r="C475" t="n">
        <v>-0.3355815368774224</v>
      </c>
      <c r="D475" t="n">
        <v>-0.7599048220106656</v>
      </c>
      <c r="E475" t="n">
        <v>-0.1535931719406615</v>
      </c>
      <c r="F475" t="n">
        <v>0.5889218606924644</v>
      </c>
      <c r="G475" t="n">
        <v>0.4725354901688326</v>
      </c>
      <c r="H475" t="n">
        <v>1.310539525068921</v>
      </c>
      <c r="I475" t="n">
        <v>3</v>
      </c>
      <c r="J475" t="n">
        <v>-0.3348333354439804</v>
      </c>
      <c r="K475" t="n">
        <v>0.2284470152629002</v>
      </c>
      <c r="L475" t="n">
        <v>0.03166491423085675</v>
      </c>
      <c r="M475" t="n">
        <v>-1.697332677689348</v>
      </c>
      <c r="N475" t="n">
        <v>-0.5599891856048871</v>
      </c>
      <c r="O475" t="n">
        <v>-0.2117097466365938</v>
      </c>
      <c r="P475" t="n">
        <v>-0.473894931601734</v>
      </c>
      <c r="Q475" t="n">
        <v>-0.8062892860052607</v>
      </c>
      <c r="R475" t="n">
        <v>0.2508600482897136</v>
      </c>
      <c r="S475" t="n">
        <v>0.893627430984741</v>
      </c>
      <c r="T475" t="n">
        <v>0</v>
      </c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1</v>
      </c>
      <c r="AA475" t="n">
        <v>0</v>
      </c>
      <c r="AB475" t="n">
        <v>0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1.072425486474652</v>
      </c>
      <c r="AK475" t="n">
        <v>0</v>
      </c>
      <c r="AL475" t="n">
        <v>1.133440135071409</v>
      </c>
      <c r="AM475" t="n">
        <v>0.5108738911064116</v>
      </c>
    </row>
    <row r="476">
      <c r="A476" t="inlineStr">
        <is>
          <t>2024-03-05</t>
        </is>
      </c>
      <c r="B476" t="n">
        <v>-0.4031062031024992</v>
      </c>
      <c r="C476" t="n">
        <v>-0.3443035135682675</v>
      </c>
      <c r="D476" t="n">
        <v>-0.8249007166753298</v>
      </c>
      <c r="E476" t="n">
        <v>-0.1944324782978814</v>
      </c>
      <c r="F476" t="n">
        <v>0.6552435345176351</v>
      </c>
      <c r="G476" t="n">
        <v>0.4866381850425561</v>
      </c>
      <c r="H476" t="n">
        <v>1.469906725690396</v>
      </c>
      <c r="I476" t="n">
        <v>1.241186188045371</v>
      </c>
      <c r="J476" t="n">
        <v>-0.1528725790099019</v>
      </c>
      <c r="K476" t="n">
        <v>-0.3582590247281616</v>
      </c>
      <c r="L476" t="n">
        <v>0.07042768091243193</v>
      </c>
      <c r="M476" t="n">
        <v>-0.9017083989107665</v>
      </c>
      <c r="N476" t="n">
        <v>0.05023108865554902</v>
      </c>
      <c r="O476" t="n">
        <v>0.3096301229293524</v>
      </c>
      <c r="P476" t="n">
        <v>0.7085575484901775</v>
      </c>
      <c r="Q476" t="n">
        <v>-1.422659781065037</v>
      </c>
      <c r="R476" t="n">
        <v>0.5535441215378614</v>
      </c>
      <c r="S476" t="n">
        <v>0.7884529082629307</v>
      </c>
      <c r="T476" t="n">
        <v>0</v>
      </c>
      <c r="U476" t="n">
        <v>0</v>
      </c>
      <c r="V476" t="n">
        <v>0</v>
      </c>
      <c r="W476" t="n">
        <v>0</v>
      </c>
      <c r="X476" t="n">
        <v>0</v>
      </c>
      <c r="Y476" t="n">
        <v>1</v>
      </c>
      <c r="Z476" t="n">
        <v>0</v>
      </c>
      <c r="AA476" t="n">
        <v>0</v>
      </c>
      <c r="AB476" t="n">
        <v>1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0.565509797009848</v>
      </c>
      <c r="AK476" t="n">
        <v>0</v>
      </c>
      <c r="AL476" t="n">
        <v>-0.2942459268521039</v>
      </c>
      <c r="AM476" t="n">
        <v>-0.8039404575354352</v>
      </c>
    </row>
    <row r="477">
      <c r="A477" t="inlineStr">
        <is>
          <t>2024-03-06</t>
        </is>
      </c>
      <c r="B477" t="n">
        <v>-0.5427430690282187</v>
      </c>
      <c r="C477" t="n">
        <v>-0.4664535489427213</v>
      </c>
      <c r="D477" t="n">
        <v>-0.8172101477446593</v>
      </c>
      <c r="E477" t="n">
        <v>-0.1410958395255811</v>
      </c>
      <c r="F477" t="n">
        <v>0.4411885235291867</v>
      </c>
      <c r="G477" t="n">
        <v>0.3345537806266572</v>
      </c>
      <c r="H477" t="n">
        <v>-0.0927088875615327</v>
      </c>
      <c r="I477" t="n">
        <v>0.3009435545187455</v>
      </c>
      <c r="J477" t="n">
        <v>-0.25895475722607</v>
      </c>
      <c r="K477" t="n">
        <v>-0.3973679756379238</v>
      </c>
      <c r="L477" t="n">
        <v>-0.5468855485950205</v>
      </c>
      <c r="M477" t="n">
        <v>-0.6832815889051795</v>
      </c>
      <c r="N477" t="n">
        <v>-0.7160858909078726</v>
      </c>
      <c r="O477" t="n">
        <v>-0.3936707729421113</v>
      </c>
      <c r="P477" t="n">
        <v>-0.4311573350071687</v>
      </c>
      <c r="Q477" t="n">
        <v>-1.223508968794749</v>
      </c>
      <c r="R477" t="n">
        <v>-0.6969656198546396</v>
      </c>
      <c r="S477" t="n">
        <v>-0.2890361993360593</v>
      </c>
      <c r="T477" t="n">
        <v>1</v>
      </c>
      <c r="U477" t="n">
        <v>0</v>
      </c>
      <c r="V477" t="n">
        <v>0</v>
      </c>
      <c r="W477" t="n">
        <v>0</v>
      </c>
      <c r="X477" t="n">
        <v>1</v>
      </c>
      <c r="Y477" t="n">
        <v>0</v>
      </c>
      <c r="Z477" t="n">
        <v>0</v>
      </c>
      <c r="AA477" t="n">
        <v>0</v>
      </c>
      <c r="AB477" t="n">
        <v>0</v>
      </c>
      <c r="AC477" t="n">
        <v>1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0.1201429755533536</v>
      </c>
      <c r="AK477" t="n">
        <v>0</v>
      </c>
      <c r="AL477" t="n">
        <v>0.5031640984241679</v>
      </c>
      <c r="AM477" t="n">
        <v>0.2608958432660806</v>
      </c>
    </row>
    <row r="478">
      <c r="A478" t="inlineStr">
        <is>
          <t>2024-03-07</t>
        </is>
      </c>
      <c r="B478" t="n">
        <v>-0.8565944295382727</v>
      </c>
      <c r="C478" t="n">
        <v>-0.4926719168021405</v>
      </c>
      <c r="D478" t="n">
        <v>-0.885938918409121</v>
      </c>
      <c r="E478" t="n">
        <v>-0.433010488144381</v>
      </c>
      <c r="F478" t="n">
        <v>0.1333178694286935</v>
      </c>
      <c r="G478" t="n">
        <v>0.08671788881059514</v>
      </c>
      <c r="H478" t="n">
        <v>0.1222344580055861</v>
      </c>
      <c r="I478" t="n">
        <v>-0.853566467766949</v>
      </c>
      <c r="J478" t="n">
        <v>0.3850140633007726</v>
      </c>
      <c r="K478" t="n">
        <v>0.006900118087389526</v>
      </c>
      <c r="L478" t="n">
        <v>-0.4452396405055882</v>
      </c>
      <c r="M478" t="n">
        <v>-0.4588958160678319</v>
      </c>
      <c r="N478" t="n">
        <v>-0.06514833619120887</v>
      </c>
      <c r="O478" t="n">
        <v>0.5143553583009629</v>
      </c>
      <c r="P478" t="n">
        <v>0.02329192450711383</v>
      </c>
      <c r="Q478" t="n">
        <v>0.3492244091992676</v>
      </c>
      <c r="R478" t="n">
        <v>1.072616895285663</v>
      </c>
      <c r="S478" t="n">
        <v>1.082763824645675</v>
      </c>
      <c r="T478" t="n">
        <v>0</v>
      </c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0</v>
      </c>
      <c r="AD478" t="n">
        <v>1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0.2269018263021644</v>
      </c>
      <c r="AK478" t="n">
        <v>0.3333333333333333</v>
      </c>
      <c r="AL478" t="n">
        <v>-0.2434844426226942</v>
      </c>
      <c r="AM478" t="n">
        <v>0.2225628916489393</v>
      </c>
    </row>
    <row r="479">
      <c r="A479" t="inlineStr">
        <is>
          <t>2024-03-11</t>
        </is>
      </c>
      <c r="B479" t="n">
        <v>-0.5599556278667324</v>
      </c>
      <c r="C479" t="n">
        <v>-0.4846922506272113</v>
      </c>
      <c r="D479" t="n">
        <v>-0.8751073598070894</v>
      </c>
      <c r="E479" t="n">
        <v>-0.1285710961936902</v>
      </c>
      <c r="F479" t="n">
        <v>0.5436821025338037</v>
      </c>
      <c r="G479" t="n">
        <v>0.3801104696837999</v>
      </c>
      <c r="H479" t="n">
        <v>-0.836688975026544</v>
      </c>
      <c r="I479" t="n">
        <v>1.490961835320206</v>
      </c>
      <c r="J479" t="n">
        <v>-0.6936815712281107</v>
      </c>
      <c r="K479" t="n">
        <v>0.257630805546516</v>
      </c>
      <c r="L479" t="n">
        <v>-1.418602501122812</v>
      </c>
      <c r="M479" t="n">
        <v>-1.097326764974095</v>
      </c>
      <c r="N479" t="n">
        <v>0.2864505078627276</v>
      </c>
      <c r="O479" t="n">
        <v>0.4454509805215943</v>
      </c>
      <c r="P479" t="n">
        <v>-0.08408043821413465</v>
      </c>
      <c r="Q479" t="n">
        <v>-0.7056465898257077</v>
      </c>
      <c r="R479" t="n">
        <v>0.599318613125949</v>
      </c>
      <c r="S479" t="n">
        <v>0.9122389572512727</v>
      </c>
      <c r="T479" t="n">
        <v>0</v>
      </c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1</v>
      </c>
      <c r="AA479" t="n">
        <v>0</v>
      </c>
      <c r="AB479" t="n">
        <v>0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-0.0223933592224454</v>
      </c>
      <c r="AM479" t="n">
        <v>-0.1862529724541253</v>
      </c>
    </row>
    <row r="480">
      <c r="A480" t="inlineStr">
        <is>
          <t>2024-03-12</t>
        </is>
      </c>
      <c r="B480" t="n">
        <v>-0.5966945348338535</v>
      </c>
      <c r="C480" t="n">
        <v>-0.4416302381585912</v>
      </c>
      <c r="D480" t="n">
        <v>-0.9031509628058847</v>
      </c>
      <c r="E480" t="n">
        <v>-0.238170254076087</v>
      </c>
      <c r="F480" t="n">
        <v>0.5538115864387764</v>
      </c>
      <c r="G480" t="n">
        <v>0.3729525725715786</v>
      </c>
      <c r="H480" t="n">
        <v>-0.3617882612460264</v>
      </c>
      <c r="I480" t="n">
        <v>0.6501183482219901</v>
      </c>
      <c r="J480" t="n">
        <v>-0.002577281603029098</v>
      </c>
      <c r="K480" t="n">
        <v>0.3695813128595353</v>
      </c>
      <c r="L480" t="n">
        <v>0.8247708296994548</v>
      </c>
      <c r="M480" t="n">
        <v>-0.8630778812427981</v>
      </c>
      <c r="N480" t="n">
        <v>-0.8478331572515574</v>
      </c>
      <c r="O480" t="n">
        <v>-0.6626392385696592</v>
      </c>
      <c r="P480" t="n">
        <v>-0.6045499221009241</v>
      </c>
      <c r="Q480" t="n">
        <v>-0.4609502967388142</v>
      </c>
      <c r="R480" t="n">
        <v>-1.121378784157726</v>
      </c>
      <c r="S480" t="n">
        <v>-1.203748159320111</v>
      </c>
      <c r="T480" t="n">
        <v>0</v>
      </c>
      <c r="U480" t="n">
        <v>1</v>
      </c>
      <c r="V480" t="n">
        <v>0</v>
      </c>
      <c r="W480" t="n">
        <v>0</v>
      </c>
      <c r="X480" t="n">
        <v>0</v>
      </c>
      <c r="Y480" t="n">
        <v>1</v>
      </c>
      <c r="Z480" t="n">
        <v>0</v>
      </c>
      <c r="AA480" t="n">
        <v>0</v>
      </c>
      <c r="AB480" t="n">
        <v>1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0.2612166784130949</v>
      </c>
      <c r="AM480" t="n">
        <v>-0.3314153883942125</v>
      </c>
    </row>
    <row r="481">
      <c r="A481" t="inlineStr">
        <is>
          <t>2024-03-13</t>
        </is>
      </c>
      <c r="B481" t="n">
        <v>-0.5094610776437293</v>
      </c>
      <c r="C481" t="n">
        <v>-0.450746832147074</v>
      </c>
      <c r="D481" t="n">
        <v>-0.929485138316941</v>
      </c>
      <c r="E481" t="n">
        <v>-0.1323647165443748</v>
      </c>
      <c r="F481" t="n">
        <v>0.7469316270425065</v>
      </c>
      <c r="G481" t="n">
        <v>0.4914890368421899</v>
      </c>
      <c r="H481" t="n">
        <v>-0.3009519256176125</v>
      </c>
      <c r="I481" t="n">
        <v>-0.3159385911104679</v>
      </c>
      <c r="J481" t="n">
        <v>0.008128756509263559</v>
      </c>
      <c r="K481" t="n">
        <v>0.511464832697559</v>
      </c>
      <c r="L481" t="n">
        <v>0.394283541168815</v>
      </c>
      <c r="M481" t="n">
        <v>-0.3711552254070742</v>
      </c>
      <c r="N481" t="n">
        <v>-0.825908003779759</v>
      </c>
      <c r="O481" t="n">
        <v>-0.482011923106932</v>
      </c>
      <c r="P481" t="n">
        <v>-0.3054794120154523</v>
      </c>
      <c r="Q481" t="n">
        <v>-0.804781021853649</v>
      </c>
      <c r="R481" t="n">
        <v>-1.321822054553417</v>
      </c>
      <c r="S481" t="n">
        <v>-0.2671736523721507</v>
      </c>
      <c r="T481" t="n">
        <v>1</v>
      </c>
      <c r="U481" t="n">
        <v>0</v>
      </c>
      <c r="V481" t="n">
        <v>0</v>
      </c>
      <c r="W481" t="n">
        <v>0</v>
      </c>
      <c r="X481" t="n">
        <v>1</v>
      </c>
      <c r="Y481" t="n">
        <v>0</v>
      </c>
      <c r="Z481" t="n">
        <v>0</v>
      </c>
      <c r="AA481" t="n">
        <v>0</v>
      </c>
      <c r="AB481" t="n">
        <v>0</v>
      </c>
      <c r="AC481" t="n">
        <v>1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0.4678584230284468</v>
      </c>
      <c r="AK481" t="n">
        <v>0.3333333333333333</v>
      </c>
      <c r="AL481" t="n">
        <v>0.2105013786385878</v>
      </c>
      <c r="AM481" t="n">
        <v>0.6043625880468365</v>
      </c>
    </row>
    <row r="482">
      <c r="A482" t="inlineStr">
        <is>
          <t>2024-03-14</t>
        </is>
      </c>
      <c r="B482" t="n">
        <v>-0.1673507031705136</v>
      </c>
      <c r="C482" t="n">
        <v>-0.1447843111698168</v>
      </c>
      <c r="D482" t="n">
        <v>-0.5560661992773838</v>
      </c>
      <c r="E482" t="n">
        <v>-0.2606477420751568</v>
      </c>
      <c r="F482" t="n">
        <v>0.4172932700884031</v>
      </c>
      <c r="G482" t="n">
        <v>0.4354493993559518</v>
      </c>
      <c r="H482" t="n">
        <v>1.061794612203193</v>
      </c>
      <c r="I482" t="n">
        <v>-0.9948187791295928</v>
      </c>
      <c r="J482" t="n">
        <v>0.9767449647780218</v>
      </c>
      <c r="K482" t="n">
        <v>-0.1272007406324544</v>
      </c>
      <c r="L482" t="n">
        <v>2.581885253378417</v>
      </c>
      <c r="M482" t="n">
        <v>0.4238526089406358</v>
      </c>
      <c r="N482" t="n">
        <v>-0.6138193266909507</v>
      </c>
      <c r="O482" t="n">
        <v>0.2681220196412927</v>
      </c>
      <c r="P482" t="n">
        <v>-0.2266555822520524</v>
      </c>
      <c r="Q482" t="n">
        <v>-0.4391212315870633</v>
      </c>
      <c r="R482" t="n">
        <v>0.3572644331163909</v>
      </c>
      <c r="S482" t="n">
        <v>-0.08647901666163701</v>
      </c>
      <c r="T482" t="n">
        <v>1</v>
      </c>
      <c r="U482" t="n">
        <v>0</v>
      </c>
      <c r="V482" t="n">
        <v>0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n">
        <v>0</v>
      </c>
      <c r="AD482" t="n">
        <v>1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1.003431908725579</v>
      </c>
      <c r="AK482" t="n">
        <v>0.6666666666666666</v>
      </c>
      <c r="AL482" t="n">
        <v>0.3187050599017515</v>
      </c>
      <c r="AM482" t="n">
        <v>1.041872660241604</v>
      </c>
    </row>
    <row r="483">
      <c r="A483" t="inlineStr">
        <is>
          <t>2024-03-18</t>
        </is>
      </c>
      <c r="B483" t="n">
        <v>-0.2859685903422857</v>
      </c>
      <c r="C483" t="n">
        <v>-0.3085540655754191</v>
      </c>
      <c r="D483" t="n">
        <v>-0.4835187344109753</v>
      </c>
      <c r="E483" t="n">
        <v>-0.1351737274483583</v>
      </c>
      <c r="F483" t="n">
        <v>0.148072538287643</v>
      </c>
      <c r="G483" t="n">
        <v>0.2341196961288905</v>
      </c>
      <c r="H483" t="n">
        <v>0.9994742096352685</v>
      </c>
      <c r="I483" t="n">
        <v>-0.5473833634879846</v>
      </c>
      <c r="J483" t="n">
        <v>-0.3885044460277947</v>
      </c>
      <c r="K483" t="n">
        <v>-0.6017614361582799</v>
      </c>
      <c r="L483" t="n">
        <v>0.2739848677167341</v>
      </c>
      <c r="M483" t="n">
        <v>-0.010329751870093</v>
      </c>
      <c r="N483" t="n">
        <v>-0.3786260783368098</v>
      </c>
      <c r="O483" t="n">
        <v>-0.4912728359803649</v>
      </c>
      <c r="P483" t="n">
        <v>-0.5589373827164256</v>
      </c>
      <c r="Q483" t="n">
        <v>-0.8092953402519594</v>
      </c>
      <c r="R483" t="n">
        <v>-1.020908968469373</v>
      </c>
      <c r="S483" t="n">
        <v>-0.07147255126391253</v>
      </c>
      <c r="T483" t="n">
        <v>1</v>
      </c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1</v>
      </c>
      <c r="AA483" t="n">
        <v>0</v>
      </c>
      <c r="AB483" t="n">
        <v>0</v>
      </c>
      <c r="AC483" t="n">
        <v>0</v>
      </c>
      <c r="AD483" t="n">
        <v>0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0.9072184453302543</v>
      </c>
      <c r="AK483" t="n">
        <v>0</v>
      </c>
      <c r="AL483" t="n">
        <v>0.1453882136766895</v>
      </c>
      <c r="AM483" t="n">
        <v>-0.5018789606334951</v>
      </c>
    </row>
    <row r="484">
      <c r="A484" t="inlineStr">
        <is>
          <t>2024-03-19</t>
        </is>
      </c>
      <c r="B484" t="n">
        <v>-0.2798783890845282</v>
      </c>
      <c r="C484" t="n">
        <v>-0.3361482134991734</v>
      </c>
      <c r="D484" t="n">
        <v>-0.4974939985666013</v>
      </c>
      <c r="E484" t="n">
        <v>-0.08625511854777727</v>
      </c>
      <c r="F484" t="n">
        <v>0.1785061121457608</v>
      </c>
      <c r="G484" t="n">
        <v>0.2556578504022361</v>
      </c>
      <c r="H484" t="n">
        <v>1.076978568620898</v>
      </c>
      <c r="I484" t="n">
        <v>-0.319701808619438</v>
      </c>
      <c r="J484" t="n">
        <v>-0.5396408901821593</v>
      </c>
      <c r="K484" t="n">
        <v>-0.579956639881699</v>
      </c>
      <c r="L484" t="n">
        <v>-0.08186018020939638</v>
      </c>
      <c r="M484" t="n">
        <v>-0.1356734528140327</v>
      </c>
      <c r="N484" t="n">
        <v>-0.6035239629632612</v>
      </c>
      <c r="O484" t="n">
        <v>-0.5729347504524418</v>
      </c>
      <c r="P484" t="n">
        <v>-0.4613402978720895</v>
      </c>
      <c r="Q484" t="n">
        <v>-0.9438005405895536</v>
      </c>
      <c r="R484" t="n">
        <v>-0.4492252089594364</v>
      </c>
      <c r="S484" t="n">
        <v>-0.05722619917495725</v>
      </c>
      <c r="T484" t="n">
        <v>1</v>
      </c>
      <c r="U484" t="n">
        <v>0</v>
      </c>
      <c r="V484" t="n">
        <v>0</v>
      </c>
      <c r="W484" t="n">
        <v>0</v>
      </c>
      <c r="X484" t="n">
        <v>0</v>
      </c>
      <c r="Y484" t="n">
        <v>1</v>
      </c>
      <c r="Z484" t="n">
        <v>0</v>
      </c>
      <c r="AA484" t="n">
        <v>0</v>
      </c>
      <c r="AB484" t="n">
        <v>1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0.6086530645112604</v>
      </c>
      <c r="AK484" t="n">
        <v>0</v>
      </c>
      <c r="AL484" t="n">
        <v>-0.1790304521122154</v>
      </c>
      <c r="AM484" t="n">
        <v>-0.907184587376999</v>
      </c>
    </row>
    <row r="485">
      <c r="A485" t="inlineStr">
        <is>
          <t>2024-03-20</t>
        </is>
      </c>
      <c r="B485" t="n">
        <v>-0.369003053053263</v>
      </c>
      <c r="C485" t="n">
        <v>-0.2137714725427062</v>
      </c>
      <c r="D485" t="n">
        <v>-0.4132711577862218</v>
      </c>
      <c r="E485" t="n">
        <v>-0.3493801864732648</v>
      </c>
      <c r="F485" t="n">
        <v>-0.05888807219909196</v>
      </c>
      <c r="G485" t="n">
        <v>0.07191706458761084</v>
      </c>
      <c r="H485" t="n">
        <v>0.9881285732151401</v>
      </c>
      <c r="I485" t="n">
        <v>0.06884108504163414</v>
      </c>
      <c r="J485" t="n">
        <v>0.1782007166648844</v>
      </c>
      <c r="K485" t="n">
        <v>0.6674885543799576</v>
      </c>
      <c r="L485" t="n">
        <v>0.6765966935329776</v>
      </c>
      <c r="M485" t="n">
        <v>-0.420881742830735</v>
      </c>
      <c r="N485" t="n">
        <v>-0.6885713653997313</v>
      </c>
      <c r="O485" t="n">
        <v>-0.2707248975927705</v>
      </c>
      <c r="P485" t="n">
        <v>-0.07909321561965339</v>
      </c>
      <c r="Q485" t="n">
        <v>-0.6326826151501331</v>
      </c>
      <c r="R485" t="n">
        <v>-0.5002509367481562</v>
      </c>
      <c r="S485" t="n">
        <v>-0.9706157291894162</v>
      </c>
      <c r="T485" t="n">
        <v>0</v>
      </c>
      <c r="U485" t="n">
        <v>1</v>
      </c>
      <c r="V485" t="n">
        <v>0</v>
      </c>
      <c r="W485" t="n">
        <v>0</v>
      </c>
      <c r="X485" t="n">
        <v>1</v>
      </c>
      <c r="Y485" t="n">
        <v>0</v>
      </c>
      <c r="Z485" t="n">
        <v>0</v>
      </c>
      <c r="AA485" t="n">
        <v>0</v>
      </c>
      <c r="AB485" t="n">
        <v>0</v>
      </c>
      <c r="AC485" t="n">
        <v>1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0.4291280519393695</v>
      </c>
      <c r="AK485" t="n">
        <v>0</v>
      </c>
      <c r="AL485" t="n">
        <v>0.6636739914248989</v>
      </c>
      <c r="AM485" t="n">
        <v>0.2110451362354631</v>
      </c>
    </row>
    <row r="486">
      <c r="A486" t="inlineStr">
        <is>
          <t>2024-03-21</t>
        </is>
      </c>
      <c r="B486" t="n">
        <v>-0.6886650036227372</v>
      </c>
      <c r="C486" t="n">
        <v>-0.1883900331513434</v>
      </c>
      <c r="D486" t="n">
        <v>-0.4518784794184314</v>
      </c>
      <c r="E486" t="n">
        <v>-0.6721282628766299</v>
      </c>
      <c r="F486" t="n">
        <v>-0.3724412932985294</v>
      </c>
      <c r="G486" t="n">
        <v>-0.2148131591741422</v>
      </c>
      <c r="H486" t="n">
        <v>0.07343946879971919</v>
      </c>
      <c r="I486" t="n">
        <v>-0.06765948474604597</v>
      </c>
      <c r="J486" t="n">
        <v>-0.1497664428833674</v>
      </c>
      <c r="K486" t="n">
        <v>0.1316982601018331</v>
      </c>
      <c r="L486" t="n">
        <v>-0.1079746375497218</v>
      </c>
      <c r="M486" t="n">
        <v>-0.180160192575284</v>
      </c>
      <c r="N486" t="n">
        <v>-0.3191853322512164</v>
      </c>
      <c r="O486" t="n">
        <v>-0.3351766071331188</v>
      </c>
      <c r="P486" t="n">
        <v>-0.3009448500247113</v>
      </c>
      <c r="Q486" t="n">
        <v>-0.2488136175062554</v>
      </c>
      <c r="R486" t="n">
        <v>-0.234052005104905</v>
      </c>
      <c r="S486" t="n">
        <v>-0.2238011521055447</v>
      </c>
      <c r="T486" t="n">
        <v>0</v>
      </c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1</v>
      </c>
      <c r="AJ486" t="n">
        <v>0.4360549363527146</v>
      </c>
      <c r="AK486" t="n">
        <v>0.3333333333333333</v>
      </c>
      <c r="AL486" t="n">
        <v>0.4280484821355762</v>
      </c>
      <c r="AM486" t="n">
        <v>0.3185556832610514</v>
      </c>
    </row>
    <row r="487">
      <c r="A487" t="inlineStr">
        <is>
          <t>2024-03-26</t>
        </is>
      </c>
      <c r="B487" t="n">
        <v>-0.4364277343711039</v>
      </c>
      <c r="C487" t="n">
        <v>-0.08164626175986581</v>
      </c>
      <c r="D487" t="n">
        <v>-0.4238077479235828</v>
      </c>
      <c r="E487" t="n">
        <v>-0.5734795185822531</v>
      </c>
      <c r="F487" t="n">
        <v>-0.1205547815076861</v>
      </c>
      <c r="G487" t="n">
        <v>0.01405385247827621</v>
      </c>
      <c r="H487" t="n">
        <v>0.03721745408041159</v>
      </c>
      <c r="I487" t="n">
        <v>0.04228868101260189</v>
      </c>
      <c r="J487" t="n">
        <v>-0.3931817942841337</v>
      </c>
      <c r="K487" t="n">
        <v>-0.4458720304338577</v>
      </c>
      <c r="L487" t="n">
        <v>-0.2422590785794573</v>
      </c>
      <c r="M487" t="n">
        <v>-0.4726630750239696</v>
      </c>
      <c r="N487" t="n">
        <v>-0.7536998694351964</v>
      </c>
      <c r="O487" t="n">
        <v>-0.358212851801967</v>
      </c>
      <c r="P487" t="n">
        <v>-0.4381538223238386</v>
      </c>
      <c r="Q487" t="n">
        <v>-0.5320248502986512</v>
      </c>
      <c r="R487" t="n">
        <v>-0.1267354375725233</v>
      </c>
      <c r="S487" t="n">
        <v>-0.2430031735320333</v>
      </c>
      <c r="T487" t="n">
        <v>1</v>
      </c>
      <c r="U487" t="n">
        <v>0</v>
      </c>
      <c r="V487" t="n">
        <v>0</v>
      </c>
      <c r="W487" t="n">
        <v>0</v>
      </c>
      <c r="X487" t="n">
        <v>0</v>
      </c>
      <c r="Y487" t="n">
        <v>1</v>
      </c>
      <c r="Z487" t="n">
        <v>0</v>
      </c>
      <c r="AA487" t="n">
        <v>0</v>
      </c>
      <c r="AB487" t="n">
        <v>1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-0.3868102568607535</v>
      </c>
      <c r="AM487" t="n">
        <v>-0.8991966674646384</v>
      </c>
    </row>
    <row r="488">
      <c r="A488" t="inlineStr">
        <is>
          <t>2024-03-27</t>
        </is>
      </c>
      <c r="B488" t="n">
        <v>-0.6349310149118306</v>
      </c>
      <c r="C488" t="n">
        <v>-0.1039438631251045</v>
      </c>
      <c r="D488" t="n">
        <v>-0.427265499710332</v>
      </c>
      <c r="E488" t="n">
        <v>-0.7195776634714794</v>
      </c>
      <c r="F488" t="n">
        <v>-0.3440453902638271</v>
      </c>
      <c r="G488" t="n">
        <v>-0.1864191932488083</v>
      </c>
      <c r="H488" t="n">
        <v>0.115105158557008</v>
      </c>
      <c r="I488" t="n">
        <v>0.2910576584111353</v>
      </c>
      <c r="J488" t="n">
        <v>0.0182577357874177</v>
      </c>
      <c r="K488" t="n">
        <v>0.2678466608900028</v>
      </c>
      <c r="L488" t="n">
        <v>-0.1402739958360842</v>
      </c>
      <c r="M488" t="n">
        <v>-0.7634193649185185</v>
      </c>
      <c r="N488" t="n">
        <v>-0.6739906252252584</v>
      </c>
      <c r="O488" t="n">
        <v>-0.5505148146170113</v>
      </c>
      <c r="P488" t="n">
        <v>-0.3885775373336212</v>
      </c>
      <c r="Q488" t="n">
        <v>-0.4921313454669059</v>
      </c>
      <c r="R488" t="n">
        <v>-0.9501407998144539</v>
      </c>
      <c r="S488" t="n">
        <v>-0.4094178022186682</v>
      </c>
      <c r="T488" t="n">
        <v>1</v>
      </c>
      <c r="U488" t="n">
        <v>0</v>
      </c>
      <c r="V488" t="n">
        <v>0</v>
      </c>
      <c r="W488" t="n">
        <v>0</v>
      </c>
      <c r="X488" t="n">
        <v>1</v>
      </c>
      <c r="Y488" t="n">
        <v>0</v>
      </c>
      <c r="Z488" t="n">
        <v>0</v>
      </c>
      <c r="AA488" t="n">
        <v>0</v>
      </c>
      <c r="AB488" t="n">
        <v>0</v>
      </c>
      <c r="AC488" t="n">
        <v>1</v>
      </c>
      <c r="AD488" t="n">
        <v>0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0.1735080065100156</v>
      </c>
      <c r="AM488" t="n">
        <v>0.2131330483861756</v>
      </c>
    </row>
    <row r="489">
      <c r="A489" t="inlineStr">
        <is>
          <t>2024-03-28</t>
        </is>
      </c>
      <c r="B489" t="n">
        <v>-0.8895219741044449</v>
      </c>
      <c r="C489" t="n">
        <v>-0.072773782500894</v>
      </c>
      <c r="D489" t="n">
        <v>-0.4217057385680913</v>
      </c>
      <c r="E489" t="n">
        <v>-0.9702985194686007</v>
      </c>
      <c r="F489" t="n">
        <v>-0.6440972692644487</v>
      </c>
      <c r="G489" t="n">
        <v>-0.4544580702156787</v>
      </c>
      <c r="H489" t="n">
        <v>-0.9555796445594349</v>
      </c>
      <c r="I489" t="n">
        <v>1.133357185916361</v>
      </c>
      <c r="J489" t="n">
        <v>0.451571078723801</v>
      </c>
      <c r="K489" t="n">
        <v>0.520082869928318</v>
      </c>
      <c r="L489" t="n">
        <v>-0.9192026141253663</v>
      </c>
      <c r="M489" t="n">
        <v>-1.255752983708157</v>
      </c>
      <c r="N489" t="n">
        <v>-0.062060067232306</v>
      </c>
      <c r="O489" t="n">
        <v>0.6993348327860409</v>
      </c>
      <c r="P489" t="n">
        <v>0.8907472890069648</v>
      </c>
      <c r="Q489" t="n">
        <v>-1.352498714693375</v>
      </c>
      <c r="R489" t="n">
        <v>-0.5478583511215595</v>
      </c>
      <c r="S489" t="n">
        <v>-1.624205943834848</v>
      </c>
      <c r="T489" t="n">
        <v>0</v>
      </c>
      <c r="U489" t="n">
        <v>0</v>
      </c>
      <c r="V489" t="n">
        <v>0</v>
      </c>
      <c r="W489" t="n">
        <v>1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0</v>
      </c>
      <c r="AD489" t="n">
        <v>1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0.5821822164607675</v>
      </c>
      <c r="AM489" t="n">
        <v>1.141119814534144</v>
      </c>
    </row>
    <row r="490">
      <c r="A490" t="inlineStr">
        <is>
          <t>2024-04-01</t>
        </is>
      </c>
      <c r="B490" t="n">
        <v>-0.5615838238090428</v>
      </c>
      <c r="C490" t="n">
        <v>-0.5788586222975792</v>
      </c>
      <c r="D490" t="n">
        <v>-0.5439853826868751</v>
      </c>
      <c r="E490" t="n">
        <v>0.03952654483088037</v>
      </c>
      <c r="F490" t="n">
        <v>-0.08507512710024488</v>
      </c>
      <c r="G490" t="n">
        <v>0.01659866527210636</v>
      </c>
      <c r="H490" t="n">
        <v>-0.7968419144174074</v>
      </c>
      <c r="I490" t="n">
        <v>-0.6909047828803416</v>
      </c>
      <c r="J490" t="n">
        <v>-0.4556822463483887</v>
      </c>
      <c r="K490" t="n">
        <v>1.152469630593452</v>
      </c>
      <c r="L490" t="n">
        <v>-0.2532422642069779</v>
      </c>
      <c r="M490" t="n">
        <v>-0.2225921175669617</v>
      </c>
      <c r="N490" t="n">
        <v>-0.2153140351011272</v>
      </c>
      <c r="O490" t="n">
        <v>-0.231900366114981</v>
      </c>
      <c r="P490" t="n">
        <v>-0.5385963831432676</v>
      </c>
      <c r="Q490" t="n">
        <v>-0.2374315656435814</v>
      </c>
      <c r="R490" t="n">
        <v>-1.154685902236593</v>
      </c>
      <c r="S490" t="n">
        <v>-0.1271519543890717</v>
      </c>
      <c r="T490" t="n">
        <v>1</v>
      </c>
      <c r="U490" t="n">
        <v>0</v>
      </c>
      <c r="V490" t="n">
        <v>0</v>
      </c>
      <c r="W490" t="n">
        <v>0</v>
      </c>
      <c r="X490" t="n">
        <v>0</v>
      </c>
      <c r="Y490" t="n">
        <v>0</v>
      </c>
      <c r="Z490" t="n">
        <v>1</v>
      </c>
      <c r="AA490" t="n">
        <v>0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0.3963041085612713</v>
      </c>
      <c r="AK490" t="n">
        <v>0.3333333333333333</v>
      </c>
      <c r="AL490" t="n">
        <v>-0.3715466839507177</v>
      </c>
      <c r="AM490" t="n">
        <v>-0.1169933928651319</v>
      </c>
    </row>
    <row r="491">
      <c r="A491" t="inlineStr">
        <is>
          <t>2024-04-02</t>
        </is>
      </c>
      <c r="B491" t="n">
        <v>-0.7887934132519805</v>
      </c>
      <c r="C491" t="n">
        <v>-0.6536782353996011</v>
      </c>
      <c r="D491" t="n">
        <v>-0.5438951257029794</v>
      </c>
      <c r="E491" t="n">
        <v>-0.0802923594785165</v>
      </c>
      <c r="F491" t="n">
        <v>-0.3619935440156982</v>
      </c>
      <c r="G491" t="n">
        <v>-0.2172890839204944</v>
      </c>
      <c r="H491" t="n">
        <v>-1.157491736771256</v>
      </c>
      <c r="I491" t="n">
        <v>0.1120556654775163</v>
      </c>
      <c r="J491" t="n">
        <v>-0.133489799128203</v>
      </c>
      <c r="K491" t="n">
        <v>-0.4974989575047841</v>
      </c>
      <c r="L491" t="n">
        <v>-0.5093499020884468</v>
      </c>
      <c r="M491" t="n">
        <v>-0.8359543262844378</v>
      </c>
      <c r="N491" t="n">
        <v>-0.6088159495477911</v>
      </c>
      <c r="O491" t="n">
        <v>-0.5072178266095673</v>
      </c>
      <c r="P491" t="n">
        <v>-0.3769268339808718</v>
      </c>
      <c r="Q491" t="n">
        <v>0.06202090967562829</v>
      </c>
      <c r="R491" t="n">
        <v>-0.673861596690969</v>
      </c>
      <c r="S491" t="n">
        <v>-0.4155264129395231</v>
      </c>
      <c r="T491" t="n">
        <v>1</v>
      </c>
      <c r="U491" t="n">
        <v>0</v>
      </c>
      <c r="V491" t="n">
        <v>0</v>
      </c>
      <c r="W491" t="n">
        <v>0</v>
      </c>
      <c r="X491" t="n">
        <v>0</v>
      </c>
      <c r="Y491" t="n">
        <v>1</v>
      </c>
      <c r="Z491" t="n">
        <v>0</v>
      </c>
      <c r="AA491" t="n">
        <v>0</v>
      </c>
      <c r="AB491" t="n">
        <v>1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-0.8779564547862088</v>
      </c>
      <c r="AM491" t="n">
        <v>-1.431926353741099</v>
      </c>
    </row>
    <row r="492">
      <c r="A492" t="inlineStr">
        <is>
          <t>2024-04-03</t>
        </is>
      </c>
      <c r="B492" t="n">
        <v>-0.9025238883193856</v>
      </c>
      <c r="C492" t="n">
        <v>-0.7800999657523601</v>
      </c>
      <c r="D492" t="n">
        <v>-0.7053403360532131</v>
      </c>
      <c r="E492" t="n">
        <v>0.03847754734443364</v>
      </c>
      <c r="F492" t="n">
        <v>-0.2591429822996636</v>
      </c>
      <c r="G492" t="n">
        <v>-0.1578922870696841</v>
      </c>
      <c r="H492" t="n">
        <v>-0.8870387939500689</v>
      </c>
      <c r="I492" t="n">
        <v>0.4875767416812388</v>
      </c>
      <c r="J492" t="n">
        <v>0.2716499620514225</v>
      </c>
      <c r="K492" t="n">
        <v>-1.038700853893061</v>
      </c>
      <c r="L492" t="n">
        <v>-0.1338178948607724</v>
      </c>
      <c r="M492" t="n">
        <v>-1.07431283955488</v>
      </c>
      <c r="N492" t="n">
        <v>-0.7186606437277198</v>
      </c>
      <c r="O492" t="n">
        <v>-0.417404027525472</v>
      </c>
      <c r="P492" t="n">
        <v>-0.1270074961908312</v>
      </c>
      <c r="Q492" t="n">
        <v>-0.8105399217892244</v>
      </c>
      <c r="R492" t="n">
        <v>-0.9012747424378419</v>
      </c>
      <c r="S492" t="n">
        <v>-0.5602112608373871</v>
      </c>
      <c r="T492" t="n">
        <v>1</v>
      </c>
      <c r="U492" t="n">
        <v>0</v>
      </c>
      <c r="V492" t="n">
        <v>0</v>
      </c>
      <c r="W492" t="n">
        <v>0</v>
      </c>
      <c r="X492" t="n">
        <v>1</v>
      </c>
      <c r="Y492" t="n">
        <v>0</v>
      </c>
      <c r="Z492" t="n">
        <v>0</v>
      </c>
      <c r="AA492" t="n">
        <v>0</v>
      </c>
      <c r="AB492" t="n">
        <v>0</v>
      </c>
      <c r="AC492" t="n">
        <v>1</v>
      </c>
      <c r="AD492" t="n">
        <v>0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-0.01465458219764086</v>
      </c>
      <c r="AM492" t="n">
        <v>-0.4667289800285739</v>
      </c>
    </row>
    <row r="493">
      <c r="A493" t="inlineStr">
        <is>
          <t>2024-04-05</t>
        </is>
      </c>
      <c r="B493" t="n">
        <v>-0.8205440297097126</v>
      </c>
      <c r="C493" t="n">
        <v>-1.236094545999385</v>
      </c>
      <c r="D493" t="n">
        <v>-0.6988994165284325</v>
      </c>
      <c r="E493" t="n">
        <v>1.712958428051525</v>
      </c>
      <c r="F493" t="n">
        <v>-0.1614066251687089</v>
      </c>
      <c r="G493" t="n">
        <v>-0.08057682897919663</v>
      </c>
      <c r="H493" t="n">
        <v>-1.18839450946388</v>
      </c>
      <c r="I493" t="n">
        <v>-1.424725531843059</v>
      </c>
      <c r="J493" t="n">
        <v>-0.8669753285268536</v>
      </c>
      <c r="K493" t="n">
        <v>-1.053835068455</v>
      </c>
      <c r="L493" t="n">
        <v>-0.06462937210327238</v>
      </c>
      <c r="M493" t="n">
        <v>-0.05697404713939563</v>
      </c>
      <c r="N493" t="n">
        <v>2.671379360685021</v>
      </c>
      <c r="O493" t="n">
        <v>0.864986419837467</v>
      </c>
      <c r="P493" t="n">
        <v>0.7351718467635633</v>
      </c>
      <c r="Q493" t="n">
        <v>-0.2520546365665784</v>
      </c>
      <c r="R493" t="n">
        <v>0.814867172348744</v>
      </c>
      <c r="S493" t="n">
        <v>1.319206415301583</v>
      </c>
      <c r="T493" t="n">
        <v>0</v>
      </c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1</v>
      </c>
      <c r="AB493" t="n">
        <v>0</v>
      </c>
      <c r="AC493" t="n">
        <v>0</v>
      </c>
      <c r="AD493" t="n">
        <v>0</v>
      </c>
      <c r="AE493" t="n">
        <v>1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-2.226994355172806</v>
      </c>
      <c r="AM493" t="n">
        <v>-1.952641928202498</v>
      </c>
    </row>
    <row r="494">
      <c r="A494" t="inlineStr">
        <is>
          <t>2024-04-08</t>
        </is>
      </c>
      <c r="B494" t="n">
        <v>-0.7442312577849524</v>
      </c>
      <c r="C494" t="n">
        <v>-1.204647096836634</v>
      </c>
      <c r="D494" t="n">
        <v>-0.7014466905722665</v>
      </c>
      <c r="E494" t="n">
        <v>1.700018494528727</v>
      </c>
      <c r="F494" t="n">
        <v>-0.05631397110690916</v>
      </c>
      <c r="G494" t="n">
        <v>0.0007293627956917636</v>
      </c>
      <c r="H494" t="n">
        <v>-1.460453010452409</v>
      </c>
      <c r="I494" t="n">
        <v>0.08285083728143795</v>
      </c>
      <c r="J494" t="n">
        <v>0.3071180223862308</v>
      </c>
      <c r="K494" t="n">
        <v>0.6724325667683184</v>
      </c>
      <c r="L494" t="n">
        <v>0.1686285506122025</v>
      </c>
      <c r="M494" t="n">
        <v>-0.7823236607985882</v>
      </c>
      <c r="N494" t="n">
        <v>-0.6512163844804948</v>
      </c>
      <c r="O494" t="n">
        <v>-0.6168397837450152</v>
      </c>
      <c r="P494" t="n">
        <v>-0.5894833923329197</v>
      </c>
      <c r="Q494" t="n">
        <v>-0.1827452975545246</v>
      </c>
      <c r="R494" t="n">
        <v>-0.9762282600028331</v>
      </c>
      <c r="S494" t="n">
        <v>-0.5305580191571486</v>
      </c>
      <c r="T494" t="n">
        <v>1</v>
      </c>
      <c r="U494" t="n">
        <v>0</v>
      </c>
      <c r="V494" t="n">
        <v>0</v>
      </c>
      <c r="W494" t="n">
        <v>0</v>
      </c>
      <c r="X494" t="n">
        <v>0</v>
      </c>
      <c r="Y494" t="n">
        <v>1</v>
      </c>
      <c r="Z494" t="n">
        <v>0</v>
      </c>
      <c r="AA494" t="n">
        <v>0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-0.09672222753209624</v>
      </c>
      <c r="AM494" t="n">
        <v>0.1158504366782955</v>
      </c>
    </row>
    <row r="495">
      <c r="A495" t="inlineStr">
        <is>
          <t>2024-04-09</t>
        </is>
      </c>
      <c r="B495" t="n">
        <v>-0.8827387657706353</v>
      </c>
      <c r="C495" t="n">
        <v>-1.29970802224463</v>
      </c>
      <c r="D495" t="n">
        <v>-0.7088767718338441</v>
      </c>
      <c r="E495" t="n">
        <v>1.937076519589547</v>
      </c>
      <c r="F495" t="n">
        <v>-0.2271390879232278</v>
      </c>
      <c r="G495" t="n">
        <v>-0.1336697559760811</v>
      </c>
      <c r="H495" t="n">
        <v>-1.11005293512309</v>
      </c>
      <c r="I495" t="n">
        <v>0.7301409105131229</v>
      </c>
      <c r="J495" t="n">
        <v>0.2123191133527888</v>
      </c>
      <c r="K495" t="n">
        <v>0.7134553167620655</v>
      </c>
      <c r="L495" t="n">
        <v>-0.6903496915929158</v>
      </c>
      <c r="M495" t="n">
        <v>-1.134107949349449</v>
      </c>
      <c r="N495" t="n">
        <v>-0.6318338597521728</v>
      </c>
      <c r="O495" t="n">
        <v>-0.6027604648678966</v>
      </c>
      <c r="P495" t="n">
        <v>-0.4094811966009393</v>
      </c>
      <c r="Q495" t="n">
        <v>-0.3587702641554282</v>
      </c>
      <c r="R495" t="n">
        <v>-1.108688977398716</v>
      </c>
      <c r="S495" t="n">
        <v>-1.632702232574909</v>
      </c>
      <c r="T495" t="n">
        <v>0</v>
      </c>
      <c r="U495" t="n">
        <v>0</v>
      </c>
      <c r="V495" t="n">
        <v>1</v>
      </c>
      <c r="W495" t="n">
        <v>0</v>
      </c>
      <c r="X495" t="n">
        <v>1</v>
      </c>
      <c r="Y495" t="n">
        <v>0</v>
      </c>
      <c r="Z495" t="n">
        <v>0</v>
      </c>
      <c r="AA495" t="n">
        <v>0</v>
      </c>
      <c r="AB495" t="n">
        <v>1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0.6507658333698666</v>
      </c>
      <c r="AM495" t="n">
        <v>0.3657410527194699</v>
      </c>
    </row>
    <row r="496">
      <c r="A496" t="inlineStr">
        <is>
          <t>2024-04-12</t>
        </is>
      </c>
      <c r="B496" t="n">
        <v>-1.038563041552002</v>
      </c>
      <c r="C496" t="n">
        <v>-1.397439484206561</v>
      </c>
      <c r="D496" t="n">
        <v>-0.7413133493369003</v>
      </c>
      <c r="E496" t="n">
        <v>2.212778866154456</v>
      </c>
      <c r="F496" t="n">
        <v>-0.3832022840468181</v>
      </c>
      <c r="G496" t="n">
        <v>-0.2585610319604523</v>
      </c>
      <c r="H496" t="n">
        <v>-1.237313326957102</v>
      </c>
      <c r="I496" t="n">
        <v>1.768404169452596</v>
      </c>
      <c r="J496" t="n">
        <v>-0.4690939038827597</v>
      </c>
      <c r="K496" t="n">
        <v>-1.017837888171863</v>
      </c>
      <c r="L496" t="n">
        <v>-0.5157883265267588</v>
      </c>
      <c r="M496" t="n">
        <v>-1.521646014890875</v>
      </c>
      <c r="N496" t="n">
        <v>-0.5710384021251615</v>
      </c>
      <c r="O496" t="n">
        <v>-0.5263706948064052</v>
      </c>
      <c r="P496" t="n">
        <v>-0.292841515115744</v>
      </c>
      <c r="Q496" t="n">
        <v>-0.7195006307243427</v>
      </c>
      <c r="R496" t="n">
        <v>-0.3858976274445303</v>
      </c>
      <c r="S496" t="n">
        <v>-0.6377367248526594</v>
      </c>
      <c r="T496" t="n">
        <v>1</v>
      </c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1</v>
      </c>
      <c r="AB496" t="n">
        <v>0</v>
      </c>
      <c r="AC496" t="n">
        <v>0</v>
      </c>
      <c r="AD496" t="n">
        <v>0</v>
      </c>
      <c r="AE496" t="n">
        <v>1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-0.3628783891092446</v>
      </c>
      <c r="AM496" t="n">
        <v>-0.4766299506342807</v>
      </c>
    </row>
    <row r="497">
      <c r="A497" t="inlineStr">
        <is>
          <t>2024-04-15</t>
        </is>
      </c>
      <c r="B497" t="n">
        <v>-0.5897178634956233</v>
      </c>
      <c r="C497" t="n">
        <v>-1.018303116574979</v>
      </c>
      <c r="D497" t="n">
        <v>-0.6556096920497677</v>
      </c>
      <c r="E497" t="n">
        <v>1.168197514139227</v>
      </c>
      <c r="F497" t="n">
        <v>0.06550725308493058</v>
      </c>
      <c r="G497" t="n">
        <v>0.1096283686203462</v>
      </c>
      <c r="H497" t="n">
        <v>-0.2510549098526682</v>
      </c>
      <c r="I497" t="n">
        <v>0.2161245528808504</v>
      </c>
      <c r="J497" t="n">
        <v>-1.0519910058805</v>
      </c>
      <c r="K497" t="n">
        <v>-1.695347193931001</v>
      </c>
      <c r="L497" t="n">
        <v>2.222163952934867</v>
      </c>
      <c r="M497" t="n">
        <v>-0.6919118109373853</v>
      </c>
      <c r="N497" t="n">
        <v>-0.5928734204538259</v>
      </c>
      <c r="O497" t="n">
        <v>-0.2660236315079245</v>
      </c>
      <c r="P497" t="n">
        <v>0.1335671890001466</v>
      </c>
      <c r="Q497" t="n">
        <v>-0.3662805198819868</v>
      </c>
      <c r="R497" t="n">
        <v>-0.8928900901832403</v>
      </c>
      <c r="S497" t="n">
        <v>-1.17093184054681</v>
      </c>
      <c r="T497" t="n">
        <v>0</v>
      </c>
      <c r="U497" t="n">
        <v>1</v>
      </c>
      <c r="V497" t="n">
        <v>0</v>
      </c>
      <c r="W497" t="n">
        <v>0</v>
      </c>
      <c r="X497" t="n">
        <v>0</v>
      </c>
      <c r="Y497" t="n">
        <v>0</v>
      </c>
      <c r="Z497" t="n">
        <v>1</v>
      </c>
      <c r="AA497" t="n">
        <v>0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0.7336512715650806</v>
      </c>
      <c r="AM497" t="n">
        <v>-0.4920104246772416</v>
      </c>
    </row>
    <row r="498">
      <c r="A498" t="inlineStr">
        <is>
          <t>2024-04-25</t>
        </is>
      </c>
      <c r="B498" t="n">
        <v>-0.8407488209791641</v>
      </c>
      <c r="C498" t="n">
        <v>-0.5182412211774875</v>
      </c>
      <c r="D498" t="n">
        <v>-1.028822476127042</v>
      </c>
      <c r="E498" t="n">
        <v>-0.3761718138628992</v>
      </c>
      <c r="F498" t="n">
        <v>0.4764341037227348</v>
      </c>
      <c r="G498" t="n">
        <v>0.2591596213347683</v>
      </c>
      <c r="H498" t="n">
        <v>0.3728632067736392</v>
      </c>
      <c r="I498" t="n">
        <v>1.209179353011921</v>
      </c>
      <c r="J498" t="n">
        <v>-0.06205892095186374</v>
      </c>
      <c r="K498" t="n">
        <v>-0.598192406311259</v>
      </c>
      <c r="L498" t="n">
        <v>-0.5059151768442837</v>
      </c>
      <c r="M498" t="n">
        <v>-1.237465132258959</v>
      </c>
      <c r="N498" t="n">
        <v>0.0003241693380819969</v>
      </c>
      <c r="O498" t="n">
        <v>3</v>
      </c>
      <c r="P498" t="n">
        <v>1.548870599655337</v>
      </c>
      <c r="Q498" t="n">
        <v>1.096213748368061</v>
      </c>
      <c r="R498" t="n">
        <v>-0.7319369811273005</v>
      </c>
      <c r="S498" t="n">
        <v>-1.584553886269591</v>
      </c>
      <c r="T498" t="n">
        <v>0</v>
      </c>
      <c r="U498" t="n">
        <v>0</v>
      </c>
      <c r="V498" t="n">
        <v>0</v>
      </c>
      <c r="W498" t="n">
        <v>1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0</v>
      </c>
      <c r="AD498" t="n">
        <v>1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-0.5755852550737693</v>
      </c>
      <c r="AM498" t="n">
        <v>0.2859406461594423</v>
      </c>
    </row>
    <row r="499">
      <c r="A499" t="inlineStr">
        <is>
          <t>2024-04-29</t>
        </is>
      </c>
      <c r="B499" t="n">
        <v>-0.863008363597222</v>
      </c>
      <c r="C499" t="n">
        <v>-0.428849401839605</v>
      </c>
      <c r="D499" t="n">
        <v>-0.9844658985784774</v>
      </c>
      <c r="E499" t="n">
        <v>-0.5332269661364328</v>
      </c>
      <c r="F499" t="n">
        <v>0.3362507852306125</v>
      </c>
      <c r="G499" t="n">
        <v>0.1877844462362203</v>
      </c>
      <c r="H499" t="n">
        <v>0.1008803317813701</v>
      </c>
      <c r="I499" t="n">
        <v>0.1629826493530851</v>
      </c>
      <c r="J499" t="n">
        <v>0.4668952812665162</v>
      </c>
      <c r="K499" t="n">
        <v>0.7223628511901935</v>
      </c>
      <c r="L499" t="n">
        <v>0.3850829133749758</v>
      </c>
      <c r="M499" t="n">
        <v>-0.9249278058069393</v>
      </c>
      <c r="N499" t="n">
        <v>-0.8426017765995467</v>
      </c>
      <c r="O499" t="n">
        <v>-0.6035144742690375</v>
      </c>
      <c r="P499" t="n">
        <v>-0.3374457494578898</v>
      </c>
      <c r="Q499" t="n">
        <v>-0.5258807883053689</v>
      </c>
      <c r="R499" t="n">
        <v>-1.668693282355415</v>
      </c>
      <c r="S499" t="n">
        <v>-0.6795021123005995</v>
      </c>
      <c r="T499" t="n">
        <v>1</v>
      </c>
      <c r="U499" t="n">
        <v>0</v>
      </c>
      <c r="V499" t="n">
        <v>0</v>
      </c>
      <c r="W499" t="n">
        <v>0</v>
      </c>
      <c r="X499" t="n">
        <v>0</v>
      </c>
      <c r="Y499" t="n">
        <v>0</v>
      </c>
      <c r="Z499" t="n">
        <v>1</v>
      </c>
      <c r="AA499" t="n">
        <v>0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0.5312386862133887</v>
      </c>
      <c r="AK499" t="n">
        <v>0.3333333333333333</v>
      </c>
      <c r="AL499" t="n">
        <v>0.02432117976282748</v>
      </c>
      <c r="AM499" t="n">
        <v>0.1080846048571381</v>
      </c>
    </row>
    <row r="500">
      <c r="A500" t="inlineStr">
        <is>
          <t>2024-05-02</t>
        </is>
      </c>
      <c r="B500" t="n">
        <v>-0.5777937641574959</v>
      </c>
      <c r="C500" t="n">
        <v>-0.7020744192644474</v>
      </c>
      <c r="D500" t="n">
        <v>-0.9646029687919329</v>
      </c>
      <c r="E500" t="n">
        <v>0.2756616415079156</v>
      </c>
      <c r="F500" t="n">
        <v>0.7302147810132625</v>
      </c>
      <c r="G500" t="n">
        <v>0.4595528925937283</v>
      </c>
      <c r="H500" t="n">
        <v>-0.1830032200546721</v>
      </c>
      <c r="I500" t="n">
        <v>0.3996712186450956</v>
      </c>
      <c r="J500" t="n">
        <v>1.401170929519899</v>
      </c>
      <c r="K500" t="n">
        <v>0.4114665673256611</v>
      </c>
      <c r="L500" t="n">
        <v>0.00800227961212527</v>
      </c>
      <c r="M500" t="n">
        <v>-0.7539672169784833</v>
      </c>
      <c r="N500" t="n">
        <v>1.139538104548466</v>
      </c>
      <c r="O500" t="n">
        <v>2.822852571427477</v>
      </c>
      <c r="P500" t="n">
        <v>2.190174840739604</v>
      </c>
      <c r="Q500" t="n">
        <v>0.05181089423380441</v>
      </c>
      <c r="R500" t="n">
        <v>0.128123489342316</v>
      </c>
      <c r="S500" t="n">
        <v>0.7303612448788694</v>
      </c>
      <c r="T500" t="n">
        <v>0</v>
      </c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0</v>
      </c>
      <c r="AD500" t="n">
        <v>1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0.4371907041937447</v>
      </c>
      <c r="AK500" t="n">
        <v>0</v>
      </c>
      <c r="AL500" t="n">
        <v>-1.44792294430446</v>
      </c>
      <c r="AM500" t="n">
        <v>-0.4078390875136909</v>
      </c>
    </row>
    <row r="501">
      <c r="A501" t="inlineStr">
        <is>
          <t>2024-05-07</t>
        </is>
      </c>
      <c r="B501" t="n">
        <v>-0.3635652598834041</v>
      </c>
      <c r="C501" t="n">
        <v>-0.719348534288756</v>
      </c>
      <c r="D501" t="n">
        <v>-0.871620410580055</v>
      </c>
      <c r="E501" t="n">
        <v>0.5815282265904921</v>
      </c>
      <c r="F501" t="n">
        <v>0.8213891355035163</v>
      </c>
      <c r="G501" t="n">
        <v>0.5783775114147131</v>
      </c>
      <c r="H501" t="n">
        <v>0.2817102454902378</v>
      </c>
      <c r="I501" t="n">
        <v>-0.5460982686993456</v>
      </c>
      <c r="J501" t="n">
        <v>-0.155435167895158</v>
      </c>
      <c r="K501" t="n">
        <v>0.4610896896348625</v>
      </c>
      <c r="L501" t="n">
        <v>0.3967650716527398</v>
      </c>
      <c r="M501" t="n">
        <v>-0.09354975003779126</v>
      </c>
      <c r="N501" t="n">
        <v>-0.5117933313816129</v>
      </c>
      <c r="O501" t="n">
        <v>-0.2625944727166221</v>
      </c>
      <c r="P501" t="n">
        <v>-0.3869476231380519</v>
      </c>
      <c r="Q501" t="n">
        <v>-0.6015695387779897</v>
      </c>
      <c r="R501" t="n">
        <v>-0.9844744576121803</v>
      </c>
      <c r="S501" t="n">
        <v>-0.1285438091989874</v>
      </c>
      <c r="T501" t="n">
        <v>1</v>
      </c>
      <c r="U501" t="n">
        <v>0</v>
      </c>
      <c r="V501" t="n">
        <v>0</v>
      </c>
      <c r="W501" t="n">
        <v>0</v>
      </c>
      <c r="X501" t="n">
        <v>0</v>
      </c>
      <c r="Y501" t="n">
        <v>1</v>
      </c>
      <c r="Z501" t="n">
        <v>0</v>
      </c>
      <c r="AA501" t="n">
        <v>0</v>
      </c>
      <c r="AB501" t="n">
        <v>1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-0.1908002095147952</v>
      </c>
      <c r="AM501" t="n">
        <v>-0.1171192245504505</v>
      </c>
    </row>
    <row r="502">
      <c r="A502" t="inlineStr">
        <is>
          <t>2024-05-08</t>
        </is>
      </c>
      <c r="B502" t="n">
        <v>-0.1181066017826482</v>
      </c>
      <c r="C502" t="n">
        <v>-0.8109815311238566</v>
      </c>
      <c r="D502" t="n">
        <v>-0.8360296799050738</v>
      </c>
      <c r="E502" t="n">
        <v>1.152083660337334</v>
      </c>
      <c r="F502" t="n">
        <v>1.086488909714762</v>
      </c>
      <c r="G502" t="n">
        <v>0.7920520716436131</v>
      </c>
      <c r="H502" t="n">
        <v>-0.4709690719388822</v>
      </c>
      <c r="I502" t="n">
        <v>0.126732841602418</v>
      </c>
      <c r="J502" t="n">
        <v>-0.4443362694953902</v>
      </c>
      <c r="K502" t="n">
        <v>-0.6864706223576008</v>
      </c>
      <c r="L502" t="n">
        <v>0.6317559266692747</v>
      </c>
      <c r="M502" t="n">
        <v>-0.2121125622421402</v>
      </c>
      <c r="N502" t="n">
        <v>-0.2671300662052043</v>
      </c>
      <c r="O502" t="n">
        <v>-0.1569129384914831</v>
      </c>
      <c r="P502" t="n">
        <v>0.03471998954877005</v>
      </c>
      <c r="Q502" t="n">
        <v>-0.4008901351183691</v>
      </c>
      <c r="R502" t="n">
        <v>-0.6159599882183716</v>
      </c>
      <c r="S502" t="n">
        <v>-0.1726055327329594</v>
      </c>
      <c r="T502" t="n">
        <v>1</v>
      </c>
      <c r="U502" t="n">
        <v>0</v>
      </c>
      <c r="V502" t="n">
        <v>0</v>
      </c>
      <c r="W502" t="n">
        <v>0</v>
      </c>
      <c r="X502" t="n">
        <v>1</v>
      </c>
      <c r="Y502" t="n">
        <v>0</v>
      </c>
      <c r="Z502" t="n">
        <v>0</v>
      </c>
      <c r="AA502" t="n">
        <v>0</v>
      </c>
      <c r="AB502" t="n">
        <v>0</v>
      </c>
      <c r="AC502" t="n">
        <v>1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0.485368679626954</v>
      </c>
      <c r="AK502" t="n">
        <v>0.3333333333333333</v>
      </c>
      <c r="AL502" t="n">
        <v>0.1114617356669422</v>
      </c>
      <c r="AM502" t="n">
        <v>0.3844533403971819</v>
      </c>
    </row>
    <row r="503">
      <c r="A503" t="inlineStr">
        <is>
          <t>2024-05-09</t>
        </is>
      </c>
      <c r="B503" t="n">
        <v>-0.4016358136619702</v>
      </c>
      <c r="C503" t="n">
        <v>-0.8139413530135535</v>
      </c>
      <c r="D503" t="n">
        <v>-0.8351468753062915</v>
      </c>
      <c r="E503" t="n">
        <v>0.7830004490030374</v>
      </c>
      <c r="F503" t="n">
        <v>0.6806609806901656</v>
      </c>
      <c r="G503" t="n">
        <v>0.4993477341501065</v>
      </c>
      <c r="H503" t="n">
        <v>-0.4170038935448623</v>
      </c>
      <c r="I503" t="n">
        <v>-0.8644171704915362</v>
      </c>
      <c r="J503" t="n">
        <v>-0.06064181193592599</v>
      </c>
      <c r="K503" t="n">
        <v>0.1244843117749343</v>
      </c>
      <c r="L503" t="n">
        <v>-0.4801828624256783</v>
      </c>
      <c r="M503" t="n">
        <v>0.06261617244974077</v>
      </c>
      <c r="N503" t="n">
        <v>0.5367356043800261</v>
      </c>
      <c r="O503" t="n">
        <v>0.6736977680314791</v>
      </c>
      <c r="P503" t="n">
        <v>-0.5838342879111053</v>
      </c>
      <c r="Q503" t="n">
        <v>-0.6242082859194873</v>
      </c>
      <c r="R503" t="n">
        <v>0.9924155392010318</v>
      </c>
      <c r="S503" t="n">
        <v>1.435671536095231</v>
      </c>
      <c r="T503" t="n">
        <v>0</v>
      </c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0</v>
      </c>
      <c r="AD503" t="n">
        <v>1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0.4246981124821832</v>
      </c>
      <c r="AK503" t="n">
        <v>0</v>
      </c>
      <c r="AL503" t="n">
        <v>0.2963430814935516</v>
      </c>
      <c r="AM503" t="n">
        <v>0.742775979417947</v>
      </c>
    </row>
    <row r="504">
      <c r="A504" t="inlineStr">
        <is>
          <t>2024-05-13</t>
        </is>
      </c>
      <c r="B504" t="n">
        <v>-0.0993293932441519</v>
      </c>
      <c r="C504" t="n">
        <v>-0.5628001809745107</v>
      </c>
      <c r="D504" t="n">
        <v>-0.6885043633149368</v>
      </c>
      <c r="E504" t="n">
        <v>0.5269744278289606</v>
      </c>
      <c r="F504" t="n">
        <v>0.7676325102375287</v>
      </c>
      <c r="G504" t="n">
        <v>0.6501634401221953</v>
      </c>
      <c r="H504" t="n">
        <v>0.1779297277467232</v>
      </c>
      <c r="I504" t="n">
        <v>0.3733037451978084</v>
      </c>
      <c r="J504" t="n">
        <v>-0.5649176027744741</v>
      </c>
      <c r="K504" t="n">
        <v>-0.3562596412533581</v>
      </c>
      <c r="L504" t="n">
        <v>-0.5996680545780472</v>
      </c>
      <c r="M504" t="n">
        <v>-0.3130039674281644</v>
      </c>
      <c r="N504" t="n">
        <v>-0.480821853064104</v>
      </c>
      <c r="O504" t="n">
        <v>-0.4161267945639197</v>
      </c>
      <c r="P504" t="n">
        <v>-0.5000336785535368</v>
      </c>
      <c r="Q504" t="n">
        <v>-0.887344098102986</v>
      </c>
      <c r="R504" t="n">
        <v>-0.8476347971958924</v>
      </c>
      <c r="S504" t="n">
        <v>-0.1664388525451784</v>
      </c>
      <c r="T504" t="n">
        <v>1</v>
      </c>
      <c r="U504" t="n">
        <v>0</v>
      </c>
      <c r="V504" t="n">
        <v>0</v>
      </c>
      <c r="W504" t="n">
        <v>0</v>
      </c>
      <c r="X504" t="n">
        <v>0</v>
      </c>
      <c r="Y504" t="n">
        <v>0</v>
      </c>
      <c r="Z504" t="n">
        <v>1</v>
      </c>
      <c r="AA504" t="n">
        <v>0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0.5642074433414989</v>
      </c>
      <c r="AK504" t="n">
        <v>0.3333333333333333</v>
      </c>
      <c r="AL504" t="n">
        <v>0.5702944333530905</v>
      </c>
      <c r="AM504" t="n">
        <v>0.1722042314022598</v>
      </c>
    </row>
    <row r="505">
      <c r="A505" t="inlineStr">
        <is>
          <t>2024-05-14</t>
        </is>
      </c>
      <c r="B505" t="n">
        <v>-0.4543537762970867</v>
      </c>
      <c r="C505" t="n">
        <v>-0.5342016102217253</v>
      </c>
      <c r="D505" t="n">
        <v>-0.698146474432628</v>
      </c>
      <c r="E505" t="n">
        <v>0.07445980419702279</v>
      </c>
      <c r="F505" t="n">
        <v>0.3203061137276391</v>
      </c>
      <c r="G505" t="n">
        <v>0.2953947701754244</v>
      </c>
      <c r="H505" t="n">
        <v>0.4184170054511762</v>
      </c>
      <c r="I505" t="n">
        <v>-0.9486647633405044</v>
      </c>
      <c r="J505" t="n">
        <v>-0.1568008594829511</v>
      </c>
      <c r="K505" t="n">
        <v>0.7557049803437733</v>
      </c>
      <c r="L505" t="n">
        <v>-0.5525747907100991</v>
      </c>
      <c r="M505" t="n">
        <v>0.05830106143363817</v>
      </c>
      <c r="N505" t="n">
        <v>-0.5367134924116671</v>
      </c>
      <c r="O505" t="n">
        <v>-0.6846208157126842</v>
      </c>
      <c r="P505" t="n">
        <v>-0.4558213549916684</v>
      </c>
      <c r="Q505" t="n">
        <v>-0.3599009361540177</v>
      </c>
      <c r="R505" t="n">
        <v>-0.1641681477936649</v>
      </c>
      <c r="S505" t="n">
        <v>0.08970578428271979</v>
      </c>
      <c r="T505" t="n">
        <v>1</v>
      </c>
      <c r="U505" t="n">
        <v>0</v>
      </c>
      <c r="V505" t="n">
        <v>0</v>
      </c>
      <c r="W505" t="n">
        <v>0</v>
      </c>
      <c r="X505" t="n">
        <v>0</v>
      </c>
      <c r="Y505" t="n">
        <v>1</v>
      </c>
      <c r="Z505" t="n">
        <v>0</v>
      </c>
      <c r="AA505" t="n">
        <v>0</v>
      </c>
      <c r="AB505" t="n">
        <v>1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0.4793669456265585</v>
      </c>
      <c r="AK505" t="n">
        <v>0</v>
      </c>
      <c r="AL505" t="n">
        <v>-0.5540928391579679</v>
      </c>
      <c r="AM505" t="n">
        <v>-0.7327801707983836</v>
      </c>
    </row>
    <row r="506">
      <c r="A506" t="inlineStr">
        <is>
          <t>2024-05-15</t>
        </is>
      </c>
      <c r="B506" t="n">
        <v>-0.5112912094227683</v>
      </c>
      <c r="C506" t="n">
        <v>-0.635873263409294</v>
      </c>
      <c r="D506" t="n">
        <v>-0.7128158641633584</v>
      </c>
      <c r="E506" t="n">
        <v>0.2118608903929991</v>
      </c>
      <c r="F506" t="n">
        <v>0.2731455998030919</v>
      </c>
      <c r="G506" t="n">
        <v>0.252838648961099</v>
      </c>
      <c r="H506" t="n">
        <v>0.6455446258810301</v>
      </c>
      <c r="I506" t="n">
        <v>-0.3903525967237287</v>
      </c>
      <c r="J506" t="n">
        <v>-0.1288899302266914</v>
      </c>
      <c r="K506" t="n">
        <v>0.4132527196622389</v>
      </c>
      <c r="L506" t="n">
        <v>-0.1943696465684795</v>
      </c>
      <c r="M506" t="n">
        <v>-0.3345795225086786</v>
      </c>
      <c r="N506" t="n">
        <v>-0.6775469919959328</v>
      </c>
      <c r="O506" t="n">
        <v>-0.5449705501000026</v>
      </c>
      <c r="P506" t="n">
        <v>-0.5415847952194666</v>
      </c>
      <c r="Q506" t="n">
        <v>-0.5757985943242593</v>
      </c>
      <c r="R506" t="n">
        <v>-0.9944281923274298</v>
      </c>
      <c r="S506" t="n">
        <v>-0.1629859171748004</v>
      </c>
      <c r="T506" t="n">
        <v>1</v>
      </c>
      <c r="U506" t="n">
        <v>0</v>
      </c>
      <c r="V506" t="n">
        <v>0</v>
      </c>
      <c r="W506" t="n">
        <v>0</v>
      </c>
      <c r="X506" t="n">
        <v>1</v>
      </c>
      <c r="Y506" t="n">
        <v>0</v>
      </c>
      <c r="Z506" t="n">
        <v>0</v>
      </c>
      <c r="AA506" t="n">
        <v>0</v>
      </c>
      <c r="AB506" t="n">
        <v>0</v>
      </c>
      <c r="AC506" t="n">
        <v>1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0.2508035794016542</v>
      </c>
      <c r="AK506" t="n">
        <v>0</v>
      </c>
      <c r="AL506" t="n">
        <v>0.438728062582149</v>
      </c>
      <c r="AM506" t="n">
        <v>0.4637221978544664</v>
      </c>
    </row>
    <row r="507">
      <c r="A507" t="inlineStr">
        <is>
          <t>2024-05-16</t>
        </is>
      </c>
      <c r="B507" t="n">
        <v>-0.7618046180660178</v>
      </c>
      <c r="C507" t="n">
        <v>-0.6368900377152007</v>
      </c>
      <c r="D507" t="n">
        <v>-0.8405666078971142</v>
      </c>
      <c r="E507" t="n">
        <v>-0.08057489663498607</v>
      </c>
      <c r="F507" t="n">
        <v>0.1788112414012729</v>
      </c>
      <c r="G507" t="n">
        <v>0.1346716294503631</v>
      </c>
      <c r="H507" t="n">
        <v>0.8722016643393422</v>
      </c>
      <c r="I507" t="n">
        <v>-0.814902101733557</v>
      </c>
      <c r="J507" t="n">
        <v>1.011831187237812</v>
      </c>
      <c r="K507" t="n">
        <v>0.992335773508752</v>
      </c>
      <c r="L507" t="n">
        <v>0.4813600254133065</v>
      </c>
      <c r="M507" t="n">
        <v>-0.3736210031305611</v>
      </c>
      <c r="N507" t="n">
        <v>-0.4479289034724693</v>
      </c>
      <c r="O507" t="n">
        <v>1.02811824553129</v>
      </c>
      <c r="P507" t="n">
        <v>-0.6052434193841539</v>
      </c>
      <c r="Q507" t="n">
        <v>0.2609906695834459</v>
      </c>
      <c r="R507" t="n">
        <v>0.1387061869783836</v>
      </c>
      <c r="S507" t="n">
        <v>0.9410285312608938</v>
      </c>
      <c r="T507" t="n">
        <v>0</v>
      </c>
      <c r="U507" t="n">
        <v>0</v>
      </c>
      <c r="V507" t="n">
        <v>0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0</v>
      </c>
      <c r="AD507" t="n">
        <v>1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0.4333313278775143</v>
      </c>
      <c r="AM507" t="n">
        <v>1.112614242737028</v>
      </c>
    </row>
    <row r="508">
      <c r="A508" t="inlineStr">
        <is>
          <t>2024-05-17</t>
        </is>
      </c>
      <c r="B508" t="n">
        <v>-0.6114057470422514</v>
      </c>
      <c r="C508" t="n">
        <v>-0.4797098627944912</v>
      </c>
      <c r="D508" t="n">
        <v>-0.825342154670397</v>
      </c>
      <c r="E508" t="n">
        <v>-0.1917583073501497</v>
      </c>
      <c r="F508" t="n">
        <v>0.3614056500848514</v>
      </c>
      <c r="G508" t="n">
        <v>0.272789092438241</v>
      </c>
      <c r="H508" t="n">
        <v>-1.090144285633799</v>
      </c>
      <c r="I508" t="n">
        <v>-1.331641785326232</v>
      </c>
      <c r="J508" t="n">
        <v>-0.7504347339676731</v>
      </c>
      <c r="K508" t="n">
        <v>-0.1553217070046532</v>
      </c>
      <c r="L508" t="n">
        <v>-0.495003888402101</v>
      </c>
      <c r="M508" t="n">
        <v>0.1402881707395915</v>
      </c>
      <c r="N508" t="n">
        <v>0.4256224508781992</v>
      </c>
      <c r="O508" t="n">
        <v>-0.2626970826804547</v>
      </c>
      <c r="P508" t="n">
        <v>-0.5677668627649837</v>
      </c>
      <c r="Q508" t="n">
        <v>-0.9343541607467744</v>
      </c>
      <c r="R508" t="n">
        <v>0.9900759922322352</v>
      </c>
      <c r="S508" t="n">
        <v>1.45652081236872</v>
      </c>
      <c r="T508" t="n">
        <v>0</v>
      </c>
      <c r="U508" t="n">
        <v>0</v>
      </c>
      <c r="V508" t="n">
        <v>0</v>
      </c>
      <c r="W508" t="n">
        <v>0</v>
      </c>
      <c r="X508" t="n">
        <v>0</v>
      </c>
      <c r="Y508" t="n">
        <v>0</v>
      </c>
      <c r="Z508" t="n">
        <v>0</v>
      </c>
      <c r="AA508" t="n">
        <v>1</v>
      </c>
      <c r="AB508" t="n">
        <v>0</v>
      </c>
      <c r="AC508" t="n">
        <v>0</v>
      </c>
      <c r="AD508" t="n">
        <v>0</v>
      </c>
      <c r="AE508" t="n">
        <v>1</v>
      </c>
      <c r="AF508" t="n">
        <v>0</v>
      </c>
      <c r="AG508" t="n">
        <v>0</v>
      </c>
      <c r="AH508" t="n">
        <v>0</v>
      </c>
      <c r="AI508" t="n">
        <v>0</v>
      </c>
      <c r="AJ508" t="n">
        <v>0.5526374773394612</v>
      </c>
      <c r="AK508" t="n">
        <v>0.3333333333333333</v>
      </c>
      <c r="AL508" t="n">
        <v>-1.268670507618754</v>
      </c>
      <c r="AM508" t="n">
        <v>-0.9044554912886057</v>
      </c>
    </row>
    <row r="509">
      <c r="A509" t="inlineStr">
        <is>
          <t>2024-05-18</t>
        </is>
      </c>
      <c r="B509" t="n">
        <v>-0.8866301546373954</v>
      </c>
      <c r="C509" t="n">
        <v>-0.5934007511496409</v>
      </c>
      <c r="D509" t="n">
        <v>-0.8757120684846394</v>
      </c>
      <c r="E509" t="n">
        <v>-0.3037858212524294</v>
      </c>
      <c r="F509" t="n">
        <v>0.06885800231869545</v>
      </c>
      <c r="G509" t="n">
        <v>0.04463690939903732</v>
      </c>
      <c r="H509" t="n">
        <v>-1.030992262660891</v>
      </c>
      <c r="I509" t="n">
        <v>-0.1762654443292532</v>
      </c>
      <c r="J509" t="n">
        <v>-0.1265621636318943</v>
      </c>
      <c r="K509" t="n">
        <v>0.4545347610633759</v>
      </c>
      <c r="L509" t="n">
        <v>-0.4119887744822451</v>
      </c>
      <c r="M509" t="n">
        <v>-0.8141732897269661</v>
      </c>
      <c r="N509" t="n">
        <v>-0.969766970999983</v>
      </c>
      <c r="O509" t="n">
        <v>-0.8005428323032614</v>
      </c>
      <c r="P509" t="n">
        <v>-0.5816773946495454</v>
      </c>
      <c r="Q509" t="n">
        <v>-0.6762492562325124</v>
      </c>
      <c r="R509" t="n">
        <v>-0.4595693311659697</v>
      </c>
      <c r="S509" t="n">
        <v>-0.5066226841752545</v>
      </c>
      <c r="T509" t="n">
        <v>1</v>
      </c>
      <c r="U509" t="n">
        <v>0</v>
      </c>
      <c r="V509" t="n">
        <v>0</v>
      </c>
      <c r="W509" t="n">
        <v>0</v>
      </c>
      <c r="X509" t="n">
        <v>0</v>
      </c>
      <c r="Y509" t="n">
        <v>0</v>
      </c>
      <c r="Z509" t="n">
        <v>0</v>
      </c>
      <c r="AA509" t="n">
        <v>1</v>
      </c>
      <c r="AB509" t="n">
        <v>0</v>
      </c>
      <c r="AC509" t="n">
        <v>0</v>
      </c>
      <c r="AD509" t="n">
        <v>0</v>
      </c>
      <c r="AE509" t="n">
        <v>0</v>
      </c>
      <c r="AF509" t="n">
        <v>1</v>
      </c>
      <c r="AG509" t="n">
        <v>0</v>
      </c>
      <c r="AH509" t="n">
        <v>0</v>
      </c>
      <c r="AI509" t="n">
        <v>0</v>
      </c>
      <c r="AJ509" t="n">
        <v>0.1382829399347126</v>
      </c>
      <c r="AK509" t="n">
        <v>0</v>
      </c>
      <c r="AL509" t="n">
        <v>-0.4940426771851968</v>
      </c>
      <c r="AM509" t="n">
        <v>-0.4333009352478199</v>
      </c>
    </row>
    <row r="510">
      <c r="A510" t="inlineStr">
        <is>
          <t>2024-05-21</t>
        </is>
      </c>
      <c r="B510" t="n">
        <v>-0.3106640722495753</v>
      </c>
      <c r="C510" t="n">
        <v>-0.5850447828671926</v>
      </c>
      <c r="D510" t="n">
        <v>-0.878926287120492</v>
      </c>
      <c r="E510" t="n">
        <v>0.3365569434050412</v>
      </c>
      <c r="F510" t="n">
        <v>0.9164346147460405</v>
      </c>
      <c r="G510" t="n">
        <v>0.6407941715438642</v>
      </c>
      <c r="H510" t="n">
        <v>-1.044268923126055</v>
      </c>
      <c r="I510" t="n">
        <v>3</v>
      </c>
      <c r="J510" t="n">
        <v>-0.8714383322336237</v>
      </c>
      <c r="K510" t="n">
        <v>0.324525242167436</v>
      </c>
      <c r="L510" t="n">
        <v>-0.2164198567103114</v>
      </c>
      <c r="M510" t="n">
        <v>-1.835210748727682</v>
      </c>
      <c r="N510" t="n">
        <v>1.451020271129946</v>
      </c>
      <c r="O510" t="n">
        <v>2.081973744351219</v>
      </c>
      <c r="P510" t="n">
        <v>1.429339358742333</v>
      </c>
      <c r="Q510" t="n">
        <v>-0.3090519769268955</v>
      </c>
      <c r="R510" t="n">
        <v>0.6859613003130133</v>
      </c>
      <c r="S510" t="n">
        <v>1.191234696598481</v>
      </c>
      <c r="T510" t="n">
        <v>0</v>
      </c>
      <c r="U510" t="n">
        <v>0</v>
      </c>
      <c r="V510" t="n">
        <v>0</v>
      </c>
      <c r="W510" t="n">
        <v>0</v>
      </c>
      <c r="X510" t="n">
        <v>0</v>
      </c>
      <c r="Y510" t="n">
        <v>1</v>
      </c>
      <c r="Z510" t="n">
        <v>0</v>
      </c>
      <c r="AA510" t="n">
        <v>0</v>
      </c>
      <c r="AB510" t="n">
        <v>1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-1.492144156541134</v>
      </c>
      <c r="AM510" t="n">
        <v>-0.9705182958306873</v>
      </c>
    </row>
    <row r="511">
      <c r="A511" t="inlineStr">
        <is>
          <t>2024-05-22</t>
        </is>
      </c>
      <c r="B511" t="n">
        <v>-0.5142454036216503</v>
      </c>
      <c r="C511" t="n">
        <v>-0.7081871747331555</v>
      </c>
      <c r="D511" t="n">
        <v>-1.00397762343941</v>
      </c>
      <c r="E511" t="n">
        <v>0.3679084896391249</v>
      </c>
      <c r="F511" t="n">
        <v>0.9317024511283268</v>
      </c>
      <c r="G511" t="n">
        <v>0.5679684861894018</v>
      </c>
      <c r="H511" t="n">
        <v>-0.964061260595342</v>
      </c>
      <c r="I511" t="n">
        <v>0.844932702529785</v>
      </c>
      <c r="J511" t="n">
        <v>0.1190402313416727</v>
      </c>
      <c r="K511" t="n">
        <v>0.3207095386983673</v>
      </c>
      <c r="L511" t="n">
        <v>0.4922239552494477</v>
      </c>
      <c r="M511" t="n">
        <v>-0.8610230664732255</v>
      </c>
      <c r="N511" t="n">
        <v>-0.798368874159451</v>
      </c>
      <c r="O511" t="n">
        <v>-0.5679699426443088</v>
      </c>
      <c r="P511" t="n">
        <v>-0.3652449308071445</v>
      </c>
      <c r="Q511" t="n">
        <v>-0.1625282443598616</v>
      </c>
      <c r="R511" t="n">
        <v>-0.9386328205116818</v>
      </c>
      <c r="S511" t="n">
        <v>-0.531052852511913</v>
      </c>
      <c r="T511" t="n">
        <v>1</v>
      </c>
      <c r="U511" t="n">
        <v>0</v>
      </c>
      <c r="V511" t="n">
        <v>0</v>
      </c>
      <c r="W511" t="n">
        <v>0</v>
      </c>
      <c r="X511" t="n">
        <v>1</v>
      </c>
      <c r="Y511" t="n">
        <v>0</v>
      </c>
      <c r="Z511" t="n">
        <v>0</v>
      </c>
      <c r="AA511" t="n">
        <v>0</v>
      </c>
      <c r="AB511" t="n">
        <v>0</v>
      </c>
      <c r="AC511" t="n">
        <v>1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0.3804210178810473</v>
      </c>
      <c r="AM511" t="n">
        <v>0.8340371676700058</v>
      </c>
    </row>
    <row r="512">
      <c r="A512" t="inlineStr">
        <is>
          <t>2024-05-23</t>
        </is>
      </c>
      <c r="B512" t="n">
        <v>-0.6083107879313687</v>
      </c>
      <c r="C512" t="n">
        <v>-0.6970799984459868</v>
      </c>
      <c r="D512" t="n">
        <v>-0.9920695082119411</v>
      </c>
      <c r="E512" t="n">
        <v>0.2271031590550902</v>
      </c>
      <c r="F512" t="n">
        <v>0.7525163929604745</v>
      </c>
      <c r="G512" t="n">
        <v>0.4581664605284599</v>
      </c>
      <c r="H512" t="n">
        <v>-1.264784689451582</v>
      </c>
      <c r="I512" t="n">
        <v>0.4709904848201748</v>
      </c>
      <c r="J512" t="n">
        <v>0.3581141089471212</v>
      </c>
      <c r="K512" t="n">
        <v>0.1697391166595452</v>
      </c>
      <c r="L512" t="n">
        <v>-0.004211235743759178</v>
      </c>
      <c r="M512" t="n">
        <v>-0.8082143268952049</v>
      </c>
      <c r="N512" t="n">
        <v>-0.1702460021442285</v>
      </c>
      <c r="O512" t="n">
        <v>0.7003598582857001</v>
      </c>
      <c r="P512" t="n">
        <v>0.1144500241209598</v>
      </c>
      <c r="Q512" t="n">
        <v>0.1022800583869013</v>
      </c>
      <c r="R512" t="n">
        <v>0.1949099364350175</v>
      </c>
      <c r="S512" t="n">
        <v>0.8397711767708561</v>
      </c>
      <c r="T512" t="n">
        <v>0</v>
      </c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0</v>
      </c>
      <c r="AD512" t="n">
        <v>1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0.1470696374166362</v>
      </c>
      <c r="AM512" t="n">
        <v>0.8489871615122291</v>
      </c>
    </row>
    <row r="513">
      <c r="A513" t="inlineStr">
        <is>
          <t>2024-05-24</t>
        </is>
      </c>
      <c r="B513" t="n">
        <v>-0.444506524759836</v>
      </c>
      <c r="C513" t="n">
        <v>-1.013714130998763</v>
      </c>
      <c r="D513" t="n">
        <v>-0.7284660698369838</v>
      </c>
      <c r="E513" t="n">
        <v>1.37976471948285</v>
      </c>
      <c r="F513" t="n">
        <v>0.3929791237906838</v>
      </c>
      <c r="G513" t="n">
        <v>0.3386591833539949</v>
      </c>
      <c r="H513" t="n">
        <v>-0.06639734169706177</v>
      </c>
      <c r="I513" t="n">
        <v>0.4120568752056675</v>
      </c>
      <c r="J513" t="n">
        <v>-0.7850426598629671</v>
      </c>
      <c r="K513" t="n">
        <v>-0.1445562669858277</v>
      </c>
      <c r="L513" t="n">
        <v>0.5732118632152651</v>
      </c>
      <c r="M513" t="n">
        <v>-0.6395140343132795</v>
      </c>
      <c r="N513" t="n">
        <v>-0.1966765004264931</v>
      </c>
      <c r="O513" t="n">
        <v>-0.0435420696684984</v>
      </c>
      <c r="P513" t="n">
        <v>-0.136737942365791</v>
      </c>
      <c r="Q513" t="n">
        <v>0.2743190973259282</v>
      </c>
      <c r="R513" t="n">
        <v>0.3055548999643463</v>
      </c>
      <c r="S513" t="n">
        <v>0.8339012585925231</v>
      </c>
      <c r="T513" t="n">
        <v>0</v>
      </c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0</v>
      </c>
      <c r="AA513" t="n">
        <v>1</v>
      </c>
      <c r="AB513" t="n">
        <v>0</v>
      </c>
      <c r="AC513" t="n">
        <v>0</v>
      </c>
      <c r="AD513" t="n">
        <v>0</v>
      </c>
      <c r="AE513" t="n">
        <v>1</v>
      </c>
      <c r="AF513" t="n">
        <v>0</v>
      </c>
      <c r="AG513" t="n">
        <v>0</v>
      </c>
      <c r="AH513" t="n">
        <v>0</v>
      </c>
      <c r="AI513" t="n">
        <v>0</v>
      </c>
      <c r="AJ513" t="n">
        <v>0.6092837373879351</v>
      </c>
      <c r="AK513" t="n">
        <v>0.3333333333333333</v>
      </c>
      <c r="AL513" t="n">
        <v>-0.734948202372538</v>
      </c>
      <c r="AM513" t="n">
        <v>-0.1895748432384966</v>
      </c>
    </row>
    <row r="514">
      <c r="A514" t="inlineStr">
        <is>
          <t>2024-05-27</t>
        </is>
      </c>
      <c r="B514" t="n">
        <v>-0.3152672914368624</v>
      </c>
      <c r="C514" t="n">
        <v>-0.9919494249119234</v>
      </c>
      <c r="D514" t="n">
        <v>-0.7619588284793705</v>
      </c>
      <c r="E514" t="n">
        <v>1.496766892072409</v>
      </c>
      <c r="F514" t="n">
        <v>0.6377407211021413</v>
      </c>
      <c r="G514" t="n">
        <v>0.5082404309786767</v>
      </c>
      <c r="H514" t="n">
        <v>0.04560112033261959</v>
      </c>
      <c r="I514" t="n">
        <v>0.3660914350277929</v>
      </c>
      <c r="J514" t="n">
        <v>-0.03680611284038006</v>
      </c>
      <c r="K514" t="n">
        <v>0.4686120630563741</v>
      </c>
      <c r="L514" t="n">
        <v>0.1867398180852357</v>
      </c>
      <c r="M514" t="n">
        <v>-0.5043072224753903</v>
      </c>
      <c r="N514" t="n">
        <v>-0.8691987725711878</v>
      </c>
      <c r="O514" t="n">
        <v>-0.5388897244736279</v>
      </c>
      <c r="P514" t="n">
        <v>-0.3738104353553113</v>
      </c>
      <c r="Q514" t="n">
        <v>-0.4385489940436104</v>
      </c>
      <c r="R514" t="n">
        <v>-1.21911393629205</v>
      </c>
      <c r="S514" t="n">
        <v>-0.4080610583017067</v>
      </c>
      <c r="T514" t="n">
        <v>1</v>
      </c>
      <c r="U514" t="n">
        <v>0</v>
      </c>
      <c r="V514" t="n">
        <v>0</v>
      </c>
      <c r="W514" t="n">
        <v>0</v>
      </c>
      <c r="X514" t="n">
        <v>0</v>
      </c>
      <c r="Y514" t="n">
        <v>0</v>
      </c>
      <c r="Z514" t="n">
        <v>1</v>
      </c>
      <c r="AA514" t="n">
        <v>0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0.3210116685906177</v>
      </c>
      <c r="AK514" t="n">
        <v>0</v>
      </c>
      <c r="AL514" t="n">
        <v>0.8565134234905654</v>
      </c>
      <c r="AM514" t="n">
        <v>0.682192668227552</v>
      </c>
    </row>
    <row r="515">
      <c r="A515" t="inlineStr">
        <is>
          <t>2024-05-28</t>
        </is>
      </c>
      <c r="B515" t="n">
        <v>-0.2093635952161598</v>
      </c>
      <c r="C515" t="n">
        <v>-0.9243047959964249</v>
      </c>
      <c r="D515" t="n">
        <v>-0.7829207532075838</v>
      </c>
      <c r="E515" t="n">
        <v>1.40271444713034</v>
      </c>
      <c r="F515" t="n">
        <v>0.8301813699052085</v>
      </c>
      <c r="G515" t="n">
        <v>0.6401172122819352</v>
      </c>
      <c r="H515" t="n">
        <v>0.3209355257750128</v>
      </c>
      <c r="I515" t="n">
        <v>0.3461172678891479</v>
      </c>
      <c r="J515" t="n">
        <v>-0.291993649683549</v>
      </c>
      <c r="K515" t="n">
        <v>0.4148536191285371</v>
      </c>
      <c r="L515" t="n">
        <v>0.1350183240092867</v>
      </c>
      <c r="M515" t="n">
        <v>-0.3999226321810928</v>
      </c>
      <c r="N515" t="n">
        <v>-0.8051639772559223</v>
      </c>
      <c r="O515" t="n">
        <v>-0.5506911461999543</v>
      </c>
      <c r="P515" t="n">
        <v>-0.4115514753051282</v>
      </c>
      <c r="Q515" t="n">
        <v>-0.5549425784699242</v>
      </c>
      <c r="R515" t="n">
        <v>-0.9805403536790477</v>
      </c>
      <c r="S515" t="n">
        <v>-0.284197077406356</v>
      </c>
      <c r="T515" t="n">
        <v>1</v>
      </c>
      <c r="U515" t="n">
        <v>0</v>
      </c>
      <c r="V515" t="n">
        <v>0</v>
      </c>
      <c r="W515" t="n">
        <v>0</v>
      </c>
      <c r="X515" t="n">
        <v>0</v>
      </c>
      <c r="Y515" t="n">
        <v>1</v>
      </c>
      <c r="Z515" t="n">
        <v>0</v>
      </c>
      <c r="AA515" t="n">
        <v>0</v>
      </c>
      <c r="AB515" t="n">
        <v>1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0.1337824991886858</v>
      </c>
      <c r="AK515" t="n">
        <v>0</v>
      </c>
      <c r="AL515" t="n">
        <v>0.369081681548874</v>
      </c>
      <c r="AM515" t="n">
        <v>0.2498364301544009</v>
      </c>
    </row>
    <row r="516">
      <c r="A516" t="inlineStr">
        <is>
          <t>2024-05-29</t>
        </is>
      </c>
      <c r="B516" t="n">
        <v>-0.1044568689306433</v>
      </c>
      <c r="C516" t="n">
        <v>-0.8645782745823206</v>
      </c>
      <c r="D516" t="n">
        <v>-0.8405969633055217</v>
      </c>
      <c r="E516" t="n">
        <v>1.343849128467377</v>
      </c>
      <c r="F516" t="n">
        <v>1.11755386380919</v>
      </c>
      <c r="G516" t="n">
        <v>0.811088012374424</v>
      </c>
      <c r="H516" t="n">
        <v>0.6079079123671132</v>
      </c>
      <c r="I516" t="n">
        <v>1.102934120275654</v>
      </c>
      <c r="J516" t="n">
        <v>-0.4653594437006874</v>
      </c>
      <c r="K516" t="n">
        <v>-0.6389193366362178</v>
      </c>
      <c r="L516" t="n">
        <v>0.1857071844619545</v>
      </c>
      <c r="M516" t="n">
        <v>-0.617116553324936</v>
      </c>
      <c r="N516" t="n">
        <v>-0.1478078061704401</v>
      </c>
      <c r="O516" t="n">
        <v>0.4127909141151056</v>
      </c>
      <c r="P516" t="n">
        <v>-0.159633482881347</v>
      </c>
      <c r="Q516" t="n">
        <v>-0.8131398784724505</v>
      </c>
      <c r="R516" t="n">
        <v>0.4719511172848188</v>
      </c>
      <c r="S516" t="n">
        <v>0.9570337323429783</v>
      </c>
      <c r="T516" t="n">
        <v>0</v>
      </c>
      <c r="U516" t="n">
        <v>0</v>
      </c>
      <c r="V516" t="n">
        <v>0</v>
      </c>
      <c r="W516" t="n">
        <v>0</v>
      </c>
      <c r="X516" t="n">
        <v>1</v>
      </c>
      <c r="Y516" t="n">
        <v>0</v>
      </c>
      <c r="Z516" t="n">
        <v>0</v>
      </c>
      <c r="AA516" t="n">
        <v>0</v>
      </c>
      <c r="AB516" t="n">
        <v>0</v>
      </c>
      <c r="AC516" t="n">
        <v>1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1.110180890804126</v>
      </c>
      <c r="AM516" t="n">
        <v>0.9361468905572304</v>
      </c>
    </row>
    <row r="517">
      <c r="A517" t="inlineStr">
        <is>
          <t>2024-05-30</t>
        </is>
      </c>
      <c r="B517" t="n">
        <v>-0.225380425594874</v>
      </c>
      <c r="C517" t="n">
        <v>-0.6126629006659897</v>
      </c>
      <c r="D517" t="n">
        <v>-0.7545896668336729</v>
      </c>
      <c r="E517" t="n">
        <v>0.4946593763541062</v>
      </c>
      <c r="F517" t="n">
        <v>0.7440366557741073</v>
      </c>
      <c r="G517" t="n">
        <v>0.5926775224951648</v>
      </c>
      <c r="H517" t="n">
        <v>1.169134373665144</v>
      </c>
      <c r="I517" t="n">
        <v>-0.3237680512411928</v>
      </c>
      <c r="J517" t="n">
        <v>0.7226374012349362</v>
      </c>
      <c r="K517" t="n">
        <v>-0.6680651883319479</v>
      </c>
      <c r="L517" t="n">
        <v>1.073744368830542</v>
      </c>
      <c r="M517" t="n">
        <v>-0.07793315778903788</v>
      </c>
      <c r="N517" t="n">
        <v>-0.8512985808111456</v>
      </c>
      <c r="O517" t="n">
        <v>-0.1740439547636388</v>
      </c>
      <c r="P517" t="n">
        <v>-0.2672329267232024</v>
      </c>
      <c r="Q517" t="n">
        <v>-0.4583461598374018</v>
      </c>
      <c r="R517" t="n">
        <v>-0.1749552742464778</v>
      </c>
      <c r="S517" t="n">
        <v>-0.2285028724517254</v>
      </c>
      <c r="T517" t="n">
        <v>1</v>
      </c>
      <c r="U517" t="n">
        <v>0</v>
      </c>
      <c r="V517" t="n">
        <v>0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0</v>
      </c>
      <c r="AD517" t="n">
        <v>1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1.259980705722044</v>
      </c>
      <c r="AM517" t="n">
        <v>1.404173363405594</v>
      </c>
    </row>
    <row r="518">
      <c r="A518" t="inlineStr">
        <is>
          <t>2024-05-31</t>
        </is>
      </c>
      <c r="B518" t="n">
        <v>3</v>
      </c>
      <c r="C518" t="n">
        <v>-0.4165711108734669</v>
      </c>
      <c r="D518" t="n">
        <v>-0.6430312632679123</v>
      </c>
      <c r="E518" t="n">
        <v>3</v>
      </c>
      <c r="F518" t="n">
        <v>3</v>
      </c>
      <c r="G518" t="n">
        <v>3</v>
      </c>
      <c r="H518" t="n">
        <v>-0.5771036155986728</v>
      </c>
      <c r="I518" t="n">
        <v>3</v>
      </c>
      <c r="J518" t="n">
        <v>-0.487719077494872</v>
      </c>
      <c r="K518" t="n">
        <v>0.5067603089941517</v>
      </c>
      <c r="L518" t="n">
        <v>0.6874537605078385</v>
      </c>
      <c r="M518" t="n">
        <v>0.9463920048429948</v>
      </c>
      <c r="N518" t="n">
        <v>-0.436528130146435</v>
      </c>
      <c r="O518" t="n">
        <v>-0.1891096687595056</v>
      </c>
      <c r="P518" t="n">
        <v>0.1052231235774375</v>
      </c>
      <c r="Q518" t="n">
        <v>-1.302954416779844</v>
      </c>
      <c r="R518" t="n">
        <v>2.178005145573351</v>
      </c>
      <c r="S518" t="n">
        <v>0.8303192421990138</v>
      </c>
      <c r="T518" t="n">
        <v>0</v>
      </c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0</v>
      </c>
      <c r="AA518" t="n">
        <v>1</v>
      </c>
      <c r="AB518" t="n">
        <v>0</v>
      </c>
      <c r="AC518" t="n">
        <v>0</v>
      </c>
      <c r="AD518" t="n">
        <v>0</v>
      </c>
      <c r="AE518" t="n">
        <v>1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1.963724994219451</v>
      </c>
      <c r="AM518" t="n">
        <v>3</v>
      </c>
    </row>
    <row r="519">
      <c r="A519" t="inlineStr">
        <is>
          <t>2024-06-04</t>
        </is>
      </c>
      <c r="B519" t="n">
        <v>3</v>
      </c>
      <c r="C519" t="n">
        <v>0.7190468286447742</v>
      </c>
      <c r="D519" t="n">
        <v>0.06440916819778261</v>
      </c>
      <c r="E519" t="n">
        <v>2.331402137800909</v>
      </c>
      <c r="F519" t="n">
        <v>3</v>
      </c>
      <c r="G519" t="n">
        <v>3</v>
      </c>
      <c r="H519" t="n">
        <v>2.171392768448608</v>
      </c>
      <c r="I519" t="n">
        <v>-0.03175688102144824</v>
      </c>
      <c r="J519" t="n">
        <v>-1.261672726666705</v>
      </c>
      <c r="K519" t="n">
        <v>-1.88192610611642</v>
      </c>
      <c r="L519" t="n">
        <v>-1.008305119788129</v>
      </c>
      <c r="M519" t="n">
        <v>3</v>
      </c>
      <c r="N519" t="n">
        <v>0.6855860816892333</v>
      </c>
      <c r="O519" t="n">
        <v>0.2411995803445004</v>
      </c>
      <c r="P519" t="n">
        <v>0.007288326419849344</v>
      </c>
      <c r="Q519" t="n">
        <v>-0.2586091393713816</v>
      </c>
      <c r="R519" t="n">
        <v>1.679201782443253</v>
      </c>
      <c r="S519" t="n">
        <v>2.032832858000634</v>
      </c>
      <c r="T519" t="n">
        <v>0</v>
      </c>
      <c r="U519" t="n">
        <v>1</v>
      </c>
      <c r="V519" t="n">
        <v>0</v>
      </c>
      <c r="W519" t="n">
        <v>0</v>
      </c>
      <c r="X519" t="n">
        <v>0</v>
      </c>
      <c r="Y519" t="n">
        <v>1</v>
      </c>
      <c r="Z519" t="n">
        <v>0</v>
      </c>
      <c r="AA519" t="n">
        <v>0</v>
      </c>
      <c r="AB519" t="n">
        <v>1</v>
      </c>
      <c r="AC519" t="n">
        <v>0</v>
      </c>
      <c r="AD519" t="n">
        <v>0</v>
      </c>
      <c r="AE519" t="n">
        <v>0</v>
      </c>
      <c r="AF519" t="n">
        <v>0</v>
      </c>
      <c r="AG519" t="n">
        <v>0</v>
      </c>
      <c r="AH519" t="n">
        <v>1</v>
      </c>
      <c r="AI519" t="n">
        <v>0</v>
      </c>
      <c r="AJ519" t="n">
        <v>0</v>
      </c>
      <c r="AK519" t="n">
        <v>0</v>
      </c>
      <c r="AL519" t="n">
        <v>1.614541950829708</v>
      </c>
      <c r="AM519" t="n">
        <v>-0.1260645230181757</v>
      </c>
    </row>
    <row r="520">
      <c r="A520" t="inlineStr">
        <is>
          <t>2024-06-05</t>
        </is>
      </c>
      <c r="B520" t="n">
        <v>3</v>
      </c>
      <c r="C520" t="n">
        <v>3</v>
      </c>
      <c r="D520" t="n">
        <v>2.476350792768054</v>
      </c>
      <c r="E520" t="n">
        <v>-1.079575146102992</v>
      </c>
      <c r="F520" t="n">
        <v>-0.1513892064997189</v>
      </c>
      <c r="G520" t="n">
        <v>0.610831066251602</v>
      </c>
      <c r="H520" t="n">
        <v>2.787888174337809</v>
      </c>
      <c r="I520" t="n">
        <v>-0.06765948474604597</v>
      </c>
      <c r="J520" t="n">
        <v>-0.1497664428833674</v>
      </c>
      <c r="K520" t="n">
        <v>0.1316982601018331</v>
      </c>
      <c r="L520" t="n">
        <v>-0.1079746375497218</v>
      </c>
      <c r="M520" t="n">
        <v>-0.180160192575284</v>
      </c>
      <c r="N520" t="n">
        <v>-0.3191853322512164</v>
      </c>
      <c r="O520" t="n">
        <v>-0.3351766071331188</v>
      </c>
      <c r="P520" t="n">
        <v>-0.3009448500247113</v>
      </c>
      <c r="Q520" t="n">
        <v>-0.2488136175062554</v>
      </c>
      <c r="R520" t="n">
        <v>-0.234052005104905</v>
      </c>
      <c r="S520" t="n">
        <v>-0.2238011521055447</v>
      </c>
      <c r="T520" t="n">
        <v>0</v>
      </c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t="n">
        <v>0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0</v>
      </c>
      <c r="AI520" t="n">
        <v>1</v>
      </c>
      <c r="AJ520" t="n">
        <v>0.3350778643008743</v>
      </c>
      <c r="AK520" t="n">
        <v>0.3333333333333333</v>
      </c>
      <c r="AL520" t="n">
        <v>3</v>
      </c>
      <c r="AM520" t="n">
        <v>3</v>
      </c>
    </row>
    <row r="521">
      <c r="A521" t="inlineStr">
        <is>
          <t>2024-06-06</t>
        </is>
      </c>
      <c r="B521" t="n">
        <v>1.738804975912736</v>
      </c>
      <c r="C521" t="n">
        <v>3</v>
      </c>
      <c r="D521" t="n">
        <v>2.970795299330804</v>
      </c>
      <c r="E521" t="n">
        <v>-1.65039905008876</v>
      </c>
      <c r="F521" t="n">
        <v>-1.090688384746918</v>
      </c>
      <c r="G521" t="n">
        <v>-1.457205494932575</v>
      </c>
      <c r="H521" t="n">
        <v>3</v>
      </c>
      <c r="I521" t="n">
        <v>-2.120069132904863</v>
      </c>
      <c r="J521" t="n">
        <v>2.289159388415246</v>
      </c>
      <c r="K521" t="n">
        <v>0.7806267610869324</v>
      </c>
      <c r="L521" t="n">
        <v>-2.490243541416562</v>
      </c>
      <c r="M521" t="n">
        <v>3</v>
      </c>
      <c r="N521" t="n">
        <v>0.5870297790477341</v>
      </c>
      <c r="O521" t="n">
        <v>0.1626212174047844</v>
      </c>
      <c r="P521" t="n">
        <v>0.1446549436332256</v>
      </c>
      <c r="Q521" t="n">
        <v>-0.2962688071022883</v>
      </c>
      <c r="R521" t="n">
        <v>2.024086480127246</v>
      </c>
      <c r="S521" t="n">
        <v>3</v>
      </c>
      <c r="T521" t="n">
        <v>1</v>
      </c>
      <c r="U521" t="n">
        <v>0</v>
      </c>
      <c r="V521" t="n">
        <v>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0</v>
      </c>
      <c r="AD521" t="n">
        <v>1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1.006666305574605</v>
      </c>
      <c r="AK521" t="n">
        <v>0.6666666666666666</v>
      </c>
      <c r="AL521" t="n">
        <v>0.5288646057289107</v>
      </c>
      <c r="AM521" t="n">
        <v>0.8821541895808455</v>
      </c>
    </row>
    <row r="522">
      <c r="A522" t="inlineStr">
        <is>
          <t>2024-06-10</t>
        </is>
      </c>
      <c r="B522" t="n">
        <v>0.8202807586715154</v>
      </c>
      <c r="C522" t="n">
        <v>3</v>
      </c>
      <c r="D522" t="n">
        <v>3</v>
      </c>
      <c r="E522" t="n">
        <v>-1.908290340565737</v>
      </c>
      <c r="F522" t="n">
        <v>-1.521206387006958</v>
      </c>
      <c r="G522" t="n">
        <v>-2.478939483184687</v>
      </c>
      <c r="H522" t="n">
        <v>3</v>
      </c>
      <c r="I522" t="n">
        <v>0.5152821977319282</v>
      </c>
      <c r="J522" t="n">
        <v>-0.3670417817453472</v>
      </c>
      <c r="K522" t="n">
        <v>0.8419853205127604</v>
      </c>
      <c r="L522" t="n">
        <v>0.04908662690905005</v>
      </c>
      <c r="M522" t="n">
        <v>0.4318663865419696</v>
      </c>
      <c r="N522" t="n">
        <v>1.995382188706497</v>
      </c>
      <c r="O522" t="n">
        <v>0.05596951759243574</v>
      </c>
      <c r="P522" t="n">
        <v>0.5678869395863489</v>
      </c>
      <c r="Q522" t="n">
        <v>-0.635511312138262</v>
      </c>
      <c r="R522" t="n">
        <v>0.5463464844111904</v>
      </c>
      <c r="S522" t="n">
        <v>1.315276307282524</v>
      </c>
      <c r="T522" t="n">
        <v>0</v>
      </c>
      <c r="U522" t="n">
        <v>0</v>
      </c>
      <c r="V522" t="n">
        <v>0</v>
      </c>
      <c r="W522" t="n">
        <v>0</v>
      </c>
      <c r="X522" t="n">
        <v>0</v>
      </c>
      <c r="Y522" t="n">
        <v>0</v>
      </c>
      <c r="Z522" t="n">
        <v>1</v>
      </c>
      <c r="AA522" t="n">
        <v>0</v>
      </c>
      <c r="AB522" t="n">
        <v>0</v>
      </c>
      <c r="AC522" t="n">
        <v>0</v>
      </c>
      <c r="AD522" t="n">
        <v>0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0.3905540838279315</v>
      </c>
      <c r="AK522" t="n">
        <v>0</v>
      </c>
      <c r="AL522" t="n">
        <v>0.4615960276014132</v>
      </c>
      <c r="AM522" t="n">
        <v>0.6922758627921133</v>
      </c>
    </row>
    <row r="523">
      <c r="A523" t="inlineStr">
        <is>
          <t>2024-06-11</t>
        </is>
      </c>
      <c r="B523" t="n">
        <v>0.4618594759314823</v>
      </c>
      <c r="C523" t="n">
        <v>3</v>
      </c>
      <c r="D523" t="n">
        <v>3</v>
      </c>
      <c r="E523" t="n">
        <v>-2.000219779329531</v>
      </c>
      <c r="F523" t="n">
        <v>-1.681690419509729</v>
      </c>
      <c r="G523" t="n">
        <v>-2.859893753628266</v>
      </c>
      <c r="H523" t="n">
        <v>2.801399323249715</v>
      </c>
      <c r="I523" t="n">
        <v>-0.07141959396431914</v>
      </c>
      <c r="J523" t="n">
        <v>-0.03272504652748261</v>
      </c>
      <c r="K523" t="n">
        <v>0.2354282953002484</v>
      </c>
      <c r="L523" t="n">
        <v>-0.5044667102076542</v>
      </c>
      <c r="M523" t="n">
        <v>0.4538529045763988</v>
      </c>
      <c r="N523" t="n">
        <v>-0.4173704247224054</v>
      </c>
      <c r="O523" t="n">
        <v>-0.3126625317923543</v>
      </c>
      <c r="P523" t="n">
        <v>-0.3921013891268388</v>
      </c>
      <c r="Q523" t="n">
        <v>-0.4744388047841236</v>
      </c>
      <c r="R523" t="n">
        <v>-0.3164129984672234</v>
      </c>
      <c r="S523" t="n">
        <v>0.183431036636137</v>
      </c>
      <c r="T523" t="n">
        <v>1</v>
      </c>
      <c r="U523" t="n">
        <v>0</v>
      </c>
      <c r="V523" t="n">
        <v>0</v>
      </c>
      <c r="W523" t="n">
        <v>0</v>
      </c>
      <c r="X523" t="n">
        <v>0</v>
      </c>
      <c r="Y523" t="n">
        <v>1</v>
      </c>
      <c r="Z523" t="n">
        <v>0</v>
      </c>
      <c r="AA523" t="n">
        <v>0</v>
      </c>
      <c r="AB523" t="n">
        <v>1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0.8399489541625964</v>
      </c>
      <c r="AM523" t="n">
        <v>0.2732347199762877</v>
      </c>
    </row>
    <row r="524">
      <c r="A524" t="inlineStr">
        <is>
          <t>2024-06-13</t>
        </is>
      </c>
      <c r="B524" t="n">
        <v>-0.7245446319118098</v>
      </c>
      <c r="C524" t="n">
        <v>3</v>
      </c>
      <c r="D524" t="n">
        <v>3</v>
      </c>
      <c r="E524" t="n">
        <v>-2.297385414233955</v>
      </c>
      <c r="F524" t="n">
        <v>-2.20009791797676</v>
      </c>
      <c r="G524" t="n">
        <v>-3</v>
      </c>
      <c r="H524" t="n">
        <v>-1.317659116743005</v>
      </c>
      <c r="I524" t="n">
        <v>-0.4526968275588557</v>
      </c>
      <c r="J524" t="n">
        <v>2.261320475935615</v>
      </c>
      <c r="K524" t="n">
        <v>1.086977514974888</v>
      </c>
      <c r="L524" t="n">
        <v>0.4296093396981258</v>
      </c>
      <c r="M524" t="n">
        <v>-0.524033444263289</v>
      </c>
      <c r="N524" t="n">
        <v>-0.006654928250939862</v>
      </c>
      <c r="O524" t="n">
        <v>2.693874454705374</v>
      </c>
      <c r="P524" t="n">
        <v>2.72094485103104</v>
      </c>
      <c r="Q524" t="n">
        <v>0.1040030753884802</v>
      </c>
      <c r="R524" t="n">
        <v>0.1014505643928521</v>
      </c>
      <c r="S524" t="n">
        <v>0.6960457324222239</v>
      </c>
      <c r="T524" t="n">
        <v>0</v>
      </c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0</v>
      </c>
      <c r="AD524" t="n">
        <v>1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-1.028049900347794</v>
      </c>
      <c r="AM524" t="n">
        <v>0.1007517265399243</v>
      </c>
    </row>
    <row r="525">
      <c r="A525" t="inlineStr">
        <is>
          <t>2024-06-18</t>
        </is>
      </c>
      <c r="B525" t="n">
        <v>-0.9868352774664715</v>
      </c>
      <c r="C525" t="n">
        <v>3</v>
      </c>
      <c r="D525" t="n">
        <v>3</v>
      </c>
      <c r="E525" t="n">
        <v>-2.357307991950296</v>
      </c>
      <c r="F525" t="n">
        <v>-2.313205417119334</v>
      </c>
      <c r="G525" t="n">
        <v>-3</v>
      </c>
      <c r="H525" t="n">
        <v>-2.165608837373455</v>
      </c>
      <c r="I525" t="n">
        <v>0.6139259886046872</v>
      </c>
      <c r="J525" t="n">
        <v>1.07489634992952</v>
      </c>
      <c r="K525" t="n">
        <v>0.8979568915550987</v>
      </c>
      <c r="L525" t="n">
        <v>-0.9272386861009212</v>
      </c>
      <c r="M525" t="n">
        <v>-1.187944096312255</v>
      </c>
      <c r="N525" t="n">
        <v>-0.837843300458945</v>
      </c>
      <c r="O525" t="n">
        <v>-0.413928801159983</v>
      </c>
      <c r="P525" t="n">
        <v>-0.1919773582587106</v>
      </c>
      <c r="Q525" t="n">
        <v>-0.2702747962429199</v>
      </c>
      <c r="R525" t="n">
        <v>-0.9670313350655682</v>
      </c>
      <c r="S525" t="n">
        <v>-1.284392671723278</v>
      </c>
      <c r="T525" t="n">
        <v>0</v>
      </c>
      <c r="U525" t="n">
        <v>1</v>
      </c>
      <c r="V525" t="n">
        <v>0</v>
      </c>
      <c r="W525" t="n">
        <v>0</v>
      </c>
      <c r="X525" t="n">
        <v>0</v>
      </c>
      <c r="Y525" t="n">
        <v>1</v>
      </c>
      <c r="Z525" t="n">
        <v>0</v>
      </c>
      <c r="AA525" t="n">
        <v>0</v>
      </c>
      <c r="AB525" t="n">
        <v>1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-0.0286863703776268</v>
      </c>
      <c r="AM525" t="n">
        <v>-0.6745199988419877</v>
      </c>
    </row>
    <row r="526">
      <c r="A526" t="inlineStr">
        <is>
          <t>2024-06-19</t>
        </is>
      </c>
      <c r="B526" t="n">
        <v>-0.7818880549190291</v>
      </c>
      <c r="C526" t="n">
        <v>3</v>
      </c>
      <c r="D526" t="n">
        <v>3</v>
      </c>
      <c r="E526" t="n">
        <v>-2.267559074423823</v>
      </c>
      <c r="F526" t="n">
        <v>-2.223391864846972</v>
      </c>
      <c r="G526" t="n">
        <v>-3</v>
      </c>
      <c r="H526" t="n">
        <v>-2.394360082632257</v>
      </c>
      <c r="I526" t="n">
        <v>0.9653302492262501</v>
      </c>
      <c r="J526" t="n">
        <v>-0.7189536892643275</v>
      </c>
      <c r="K526" t="n">
        <v>0.6223685711400085</v>
      </c>
      <c r="L526" t="n">
        <v>-1.102276897534771</v>
      </c>
      <c r="M526" t="n">
        <v>-1.120957134824183</v>
      </c>
      <c r="N526" t="n">
        <v>-0.1827435706689781</v>
      </c>
      <c r="O526" t="n">
        <v>-0.08529929038975179</v>
      </c>
      <c r="P526" t="n">
        <v>-0.01488284100796696</v>
      </c>
      <c r="Q526" t="n">
        <v>-0.4814905572775665</v>
      </c>
      <c r="R526" t="n">
        <v>-0.6091532827696544</v>
      </c>
      <c r="S526" t="n">
        <v>-1.458747564489615</v>
      </c>
      <c r="T526" t="n">
        <v>0</v>
      </c>
      <c r="U526" t="n">
        <v>0</v>
      </c>
      <c r="V526" t="n">
        <v>0</v>
      </c>
      <c r="W526" t="n">
        <v>1</v>
      </c>
      <c r="X526" t="n">
        <v>1</v>
      </c>
      <c r="Y526" t="n">
        <v>0</v>
      </c>
      <c r="Z526" t="n">
        <v>0</v>
      </c>
      <c r="AA526" t="n">
        <v>0</v>
      </c>
      <c r="AB526" t="n">
        <v>0</v>
      </c>
      <c r="AC526" t="n">
        <v>1</v>
      </c>
      <c r="AD526" t="n">
        <v>0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0.9489464855043728</v>
      </c>
      <c r="AM526" t="n">
        <v>1.321784880923395</v>
      </c>
    </row>
    <row r="527">
      <c r="A527" t="inlineStr">
        <is>
          <t>2024-06-20</t>
        </is>
      </c>
      <c r="B527" t="n">
        <v>-0.4900413459883621</v>
      </c>
      <c r="C527" t="n">
        <v>0.6937698356748054</v>
      </c>
      <c r="D527" t="n">
        <v>3</v>
      </c>
      <c r="E527" t="n">
        <v>-1.253253280672544</v>
      </c>
      <c r="F527" t="n">
        <v>-2.096426501763083</v>
      </c>
      <c r="G527" t="n">
        <v>-3</v>
      </c>
      <c r="H527" t="n">
        <v>-2.19882343222767</v>
      </c>
      <c r="I527" t="n">
        <v>-0.484143808122554</v>
      </c>
      <c r="J527" t="n">
        <v>0.06329928776669851</v>
      </c>
      <c r="K527" t="n">
        <v>0.2849619143083966</v>
      </c>
      <c r="L527" t="n">
        <v>2.648999106770273</v>
      </c>
      <c r="M527" t="n">
        <v>-0.2622500426197167</v>
      </c>
      <c r="N527" t="n">
        <v>-0.5168466806980498</v>
      </c>
      <c r="O527" t="n">
        <v>-0.04342793343418298</v>
      </c>
      <c r="P527" t="n">
        <v>0.08497329473216662</v>
      </c>
      <c r="Q527" t="n">
        <v>-1.239932980217955</v>
      </c>
      <c r="R527" t="n">
        <v>-0.578571983752215</v>
      </c>
      <c r="S527" t="n">
        <v>-0.4118926124206446</v>
      </c>
      <c r="T527" t="n">
        <v>1</v>
      </c>
      <c r="U527" t="n">
        <v>0</v>
      </c>
      <c r="V527" t="n">
        <v>0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0</v>
      </c>
      <c r="AD527" t="n">
        <v>1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0.5838604668048477</v>
      </c>
      <c r="AK527" t="n">
        <v>0.3333333333333333</v>
      </c>
      <c r="AL527" t="n">
        <v>0.6750512170897653</v>
      </c>
      <c r="AM527" t="n">
        <v>0.9155173904053302</v>
      </c>
    </row>
    <row r="528">
      <c r="A528" t="inlineStr">
        <is>
          <t>2024-06-24</t>
        </is>
      </c>
      <c r="B528" t="n">
        <v>-0.6602301861212337</v>
      </c>
      <c r="C528" t="n">
        <v>-0.574096709062022</v>
      </c>
      <c r="D528" t="n">
        <v>2.978614448672553</v>
      </c>
      <c r="E528" t="n">
        <v>-0.08086948245537605</v>
      </c>
      <c r="F528" t="n">
        <v>-2.158576197548914</v>
      </c>
      <c r="G528" t="n">
        <v>-3</v>
      </c>
      <c r="H528" t="n">
        <v>-2.015052617113549</v>
      </c>
      <c r="I528" t="n">
        <v>-0.4370040558118617</v>
      </c>
      <c r="J528" t="n">
        <v>-0.5228184808858667</v>
      </c>
      <c r="K528" t="n">
        <v>-1.015295839955369</v>
      </c>
      <c r="L528" t="n">
        <v>0.1794580813598714</v>
      </c>
      <c r="M528" t="n">
        <v>-0.4648547788995927</v>
      </c>
      <c r="N528" t="n">
        <v>-0.3287894095623142</v>
      </c>
      <c r="O528" t="n">
        <v>-0.5024681190954378</v>
      </c>
      <c r="P528" t="n">
        <v>-0.4550016157366381</v>
      </c>
      <c r="Q528" t="n">
        <v>-0.7059156261900573</v>
      </c>
      <c r="R528" t="n">
        <v>-0.9656180115501862</v>
      </c>
      <c r="S528" t="n">
        <v>-0.2860109735968869</v>
      </c>
      <c r="T528" t="n">
        <v>1</v>
      </c>
      <c r="U528" t="n">
        <v>0</v>
      </c>
      <c r="V528" t="n">
        <v>0</v>
      </c>
      <c r="W528" t="n">
        <v>0</v>
      </c>
      <c r="X528" t="n">
        <v>0</v>
      </c>
      <c r="Y528" t="n">
        <v>0</v>
      </c>
      <c r="Z528" t="n">
        <v>1</v>
      </c>
      <c r="AA528" t="n">
        <v>0</v>
      </c>
      <c r="AB528" t="n">
        <v>0</v>
      </c>
      <c r="AC528" t="n">
        <v>0</v>
      </c>
      <c r="AD528" t="n">
        <v>0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1.238816446909477</v>
      </c>
      <c r="AK528" t="n">
        <v>0.6666666666666666</v>
      </c>
      <c r="AL528" t="n">
        <v>-0.01218182873302528</v>
      </c>
      <c r="AM528" t="n">
        <v>-1.36623607003358</v>
      </c>
    </row>
    <row r="529">
      <c r="A529" t="inlineStr">
        <is>
          <t>2024-06-25</t>
        </is>
      </c>
      <c r="B529" t="n">
        <v>-0.7594428160595016</v>
      </c>
      <c r="C529" t="n">
        <v>-1.407522260865988</v>
      </c>
      <c r="D529" t="n">
        <v>2.979216997504286</v>
      </c>
      <c r="E529" t="n">
        <v>2.963003378762416</v>
      </c>
      <c r="F529" t="n">
        <v>-2.20272822622399</v>
      </c>
      <c r="G529" t="n">
        <v>-3</v>
      </c>
      <c r="H529" t="n">
        <v>-2.044722729905642</v>
      </c>
      <c r="I529" t="n">
        <v>-0.8705684394319932</v>
      </c>
      <c r="J529" t="n">
        <v>0.1039472444808027</v>
      </c>
      <c r="K529" t="n">
        <v>0.5023473676718274</v>
      </c>
      <c r="L529" t="n">
        <v>0.4861762917222148</v>
      </c>
      <c r="M529" t="n">
        <v>-0.3393055964786961</v>
      </c>
      <c r="N529" t="n">
        <v>-0.5307484795363202</v>
      </c>
      <c r="O529" t="n">
        <v>-0.6991310304198713</v>
      </c>
      <c r="P529" t="n">
        <v>-0.534174198744208</v>
      </c>
      <c r="Q529" t="n">
        <v>-0.2493613344782558</v>
      </c>
      <c r="R529" t="n">
        <v>-1.267886267702917</v>
      </c>
      <c r="S529" t="n">
        <v>-0.8942743137387456</v>
      </c>
      <c r="T529" t="n">
        <v>0</v>
      </c>
      <c r="U529" t="n">
        <v>1</v>
      </c>
      <c r="V529" t="n">
        <v>0</v>
      </c>
      <c r="W529" t="n">
        <v>0</v>
      </c>
      <c r="X529" t="n">
        <v>0</v>
      </c>
      <c r="Y529" t="n">
        <v>1</v>
      </c>
      <c r="Z529" t="n">
        <v>0</v>
      </c>
      <c r="AA529" t="n">
        <v>0</v>
      </c>
      <c r="AB529" t="n">
        <v>1</v>
      </c>
      <c r="AC529" t="n">
        <v>0</v>
      </c>
      <c r="AD529" t="n">
        <v>0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1.336004400741513</v>
      </c>
      <c r="AK529" t="n">
        <v>1</v>
      </c>
      <c r="AL529" t="n">
        <v>0.4592668900027265</v>
      </c>
      <c r="AM529" t="n">
        <v>-0.9718574709348317</v>
      </c>
    </row>
    <row r="530">
      <c r="A530" t="inlineStr">
        <is>
          <t>2024-06-26</t>
        </is>
      </c>
      <c r="B530" t="n">
        <v>-0.4861491386457855</v>
      </c>
      <c r="C530" t="n">
        <v>-1.32243539462848</v>
      </c>
      <c r="D530" t="n">
        <v>2.99489168678534</v>
      </c>
      <c r="E530" t="n">
        <v>2.93641234658798</v>
      </c>
      <c r="F530" t="n">
        <v>-2.084816280583999</v>
      </c>
      <c r="G530" t="n">
        <v>-3</v>
      </c>
      <c r="H530" t="n">
        <v>-1.873918731314906</v>
      </c>
      <c r="I530" t="n">
        <v>1.076424902977741</v>
      </c>
      <c r="J530" t="n">
        <v>-0.6633653001572195</v>
      </c>
      <c r="K530" t="n">
        <v>0.007879448538237219</v>
      </c>
      <c r="L530" t="n">
        <v>0.217838063345838</v>
      </c>
      <c r="M530" t="n">
        <v>-0.9150646949129898</v>
      </c>
      <c r="N530" t="n">
        <v>-0.2246381475190359</v>
      </c>
      <c r="O530" t="n">
        <v>0.8931609556960743</v>
      </c>
      <c r="P530" t="n">
        <v>1.387340006319044</v>
      </c>
      <c r="Q530" t="n">
        <v>-0.07868854683440241</v>
      </c>
      <c r="R530" t="n">
        <v>0.3297471002524087</v>
      </c>
      <c r="S530" t="n">
        <v>0.8654559334577426</v>
      </c>
      <c r="T530" t="n">
        <v>0</v>
      </c>
      <c r="U530" t="n">
        <v>0</v>
      </c>
      <c r="V530" t="n">
        <v>0</v>
      </c>
      <c r="W530" t="n">
        <v>0</v>
      </c>
      <c r="X530" t="n">
        <v>1</v>
      </c>
      <c r="Y530" t="n">
        <v>0</v>
      </c>
      <c r="Z530" t="n">
        <v>0</v>
      </c>
      <c r="AA530" t="n">
        <v>0</v>
      </c>
      <c r="AB530" t="n">
        <v>0</v>
      </c>
      <c r="AC530" t="n">
        <v>1</v>
      </c>
      <c r="AD530" t="n">
        <v>0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1.454538305436084</v>
      </c>
      <c r="AK530" t="n">
        <v>1.333333333333333</v>
      </c>
      <c r="AL530" t="n">
        <v>0.1767946006396633</v>
      </c>
      <c r="AM530" t="n">
        <v>-0.35049397378125</v>
      </c>
    </row>
    <row r="531">
      <c r="A531" t="inlineStr">
        <is>
          <t>2024-06-27</t>
        </is>
      </c>
      <c r="B531" t="n">
        <v>-0.3449214984537958</v>
      </c>
      <c r="C531" t="n">
        <v>-1.275064653135661</v>
      </c>
      <c r="D531" t="n">
        <v>2.996678934043776</v>
      </c>
      <c r="E531" t="n">
        <v>2.901464816612035</v>
      </c>
      <c r="F531" t="n">
        <v>-2.022720296526539</v>
      </c>
      <c r="G531" t="n">
        <v>-3</v>
      </c>
      <c r="H531" t="n">
        <v>-1.904970122289178</v>
      </c>
      <c r="I531" t="n">
        <v>1.042200757262274</v>
      </c>
      <c r="J531" t="n">
        <v>-0.2314561925659716</v>
      </c>
      <c r="K531" t="n">
        <v>-0.3206622560209373</v>
      </c>
      <c r="L531" t="n">
        <v>1.075270997283221</v>
      </c>
      <c r="M531" t="n">
        <v>-0.7895155124920926</v>
      </c>
      <c r="N531" t="n">
        <v>0.174107364163175</v>
      </c>
      <c r="O531" t="n">
        <v>0.5395332670520927</v>
      </c>
      <c r="P531" t="n">
        <v>-0.3743562792289589</v>
      </c>
      <c r="Q531" t="n">
        <v>-0.1930054728530548</v>
      </c>
      <c r="R531" t="n">
        <v>1.12886841057124</v>
      </c>
      <c r="S531" t="n">
        <v>0.8071077324133611</v>
      </c>
      <c r="T531" t="n">
        <v>0</v>
      </c>
      <c r="U531" t="n">
        <v>0</v>
      </c>
      <c r="V531" t="n">
        <v>0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0</v>
      </c>
      <c r="AD531" t="n">
        <v>1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1.182378401139601</v>
      </c>
      <c r="AK531" t="n">
        <v>0</v>
      </c>
      <c r="AL531" t="n">
        <v>1.435549323904965</v>
      </c>
      <c r="AM531" t="n">
        <v>0.7343616869292934</v>
      </c>
    </row>
    <row r="532">
      <c r="A532" t="inlineStr">
        <is>
          <t>2024-06-28</t>
        </is>
      </c>
      <c r="B532" t="n">
        <v>-0.6076730675365208</v>
      </c>
      <c r="C532" t="n">
        <v>-1.243064250197066</v>
      </c>
      <c r="D532" t="n">
        <v>2.959243591880723</v>
      </c>
      <c r="E532" t="n">
        <v>2.170883988392071</v>
      </c>
      <c r="F532" t="n">
        <v>-2.131239832326548</v>
      </c>
      <c r="G532" t="n">
        <v>-3</v>
      </c>
      <c r="H532" t="n">
        <v>-1.880181939414469</v>
      </c>
      <c r="I532" t="n">
        <v>-0.8631494716984909</v>
      </c>
      <c r="J532" t="n">
        <v>-0.77256897809756</v>
      </c>
      <c r="K532" t="n">
        <v>1.109830138328188</v>
      </c>
      <c r="L532" t="n">
        <v>-0.279737163643063</v>
      </c>
      <c r="M532" t="n">
        <v>-0.171632711281557</v>
      </c>
      <c r="N532" t="n">
        <v>0.974243981197248</v>
      </c>
      <c r="O532" t="n">
        <v>0.2118712441813794</v>
      </c>
      <c r="P532" t="n">
        <v>-0.4199907423136566</v>
      </c>
      <c r="Q532" t="n">
        <v>-0.2954592117963361</v>
      </c>
      <c r="R532" t="n">
        <v>0.6550399951855751</v>
      </c>
      <c r="S532" t="n">
        <v>1.199680632186959</v>
      </c>
      <c r="T532" t="n">
        <v>0</v>
      </c>
      <c r="U532" t="n">
        <v>0</v>
      </c>
      <c r="V532" t="n">
        <v>0</v>
      </c>
      <c r="W532" t="n">
        <v>0</v>
      </c>
      <c r="X532" t="n">
        <v>0</v>
      </c>
      <c r="Y532" t="n">
        <v>0</v>
      </c>
      <c r="Z532" t="n">
        <v>0</v>
      </c>
      <c r="AA532" t="n">
        <v>1</v>
      </c>
      <c r="AB532" t="n">
        <v>0</v>
      </c>
      <c r="AC532" t="n">
        <v>0</v>
      </c>
      <c r="AD532" t="n">
        <v>0</v>
      </c>
      <c r="AE532" t="n">
        <v>1</v>
      </c>
      <c r="AF532" t="n">
        <v>0</v>
      </c>
      <c r="AG532" t="n">
        <v>0</v>
      </c>
      <c r="AH532" t="n">
        <v>0</v>
      </c>
      <c r="AI532" t="n">
        <v>0</v>
      </c>
      <c r="AJ532" t="n">
        <v>1.032163433699983</v>
      </c>
      <c r="AK532" t="n">
        <v>0</v>
      </c>
      <c r="AL532" t="n">
        <v>-0.8602698830734277</v>
      </c>
      <c r="AM532" t="n">
        <v>-0.8183083897814429</v>
      </c>
    </row>
    <row r="533">
      <c r="A533" t="inlineStr">
        <is>
          <t>2024-07-01</t>
        </is>
      </c>
      <c r="B533" t="n">
        <v>-0.5071984783821804</v>
      </c>
      <c r="C533" t="n">
        <v>-1.240258351479167</v>
      </c>
      <c r="D533" t="n">
        <v>2.890414803807729</v>
      </c>
      <c r="E533" t="n">
        <v>2.353095373291883</v>
      </c>
      <c r="F533" t="n">
        <v>-2.071447742354433</v>
      </c>
      <c r="G533" t="n">
        <v>-3</v>
      </c>
      <c r="H533" t="n">
        <v>-2.142480464758172</v>
      </c>
      <c r="I533" t="n">
        <v>-0.1586819262645013</v>
      </c>
      <c r="J533" t="n">
        <v>-0.150969925039656</v>
      </c>
      <c r="K533" t="n">
        <v>-0.05125386099248665</v>
      </c>
      <c r="L533" t="n">
        <v>-0.1006039267466261</v>
      </c>
      <c r="M533" t="n">
        <v>-0.4467724089273524</v>
      </c>
      <c r="N533" t="n">
        <v>-0.6898145409033726</v>
      </c>
      <c r="O533" t="n">
        <v>-0.4826480935791135</v>
      </c>
      <c r="P533" t="n">
        <v>-0.2345608100594667</v>
      </c>
      <c r="Q533" t="n">
        <v>-0.3932739795964593</v>
      </c>
      <c r="R533" t="n">
        <v>-0.8527710064809526</v>
      </c>
      <c r="S533" t="n">
        <v>-0.3124347059005527</v>
      </c>
      <c r="T533" t="n">
        <v>1</v>
      </c>
      <c r="U533" t="n">
        <v>0</v>
      </c>
      <c r="V533" t="n">
        <v>0</v>
      </c>
      <c r="W533" t="n">
        <v>0</v>
      </c>
      <c r="X533" t="n">
        <v>0</v>
      </c>
      <c r="Y533" t="n">
        <v>0</v>
      </c>
      <c r="Z533" t="n">
        <v>1</v>
      </c>
      <c r="AA533" t="n">
        <v>0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0.7596501870100716</v>
      </c>
      <c r="AK533" t="n">
        <v>0</v>
      </c>
      <c r="AL533" t="n">
        <v>0.8351771984503477</v>
      </c>
      <c r="AM533" t="n">
        <v>-0.4469913541559952</v>
      </c>
    </row>
    <row r="534">
      <c r="A534" t="inlineStr">
        <is>
          <t>2024-07-02</t>
        </is>
      </c>
      <c r="B534" t="n">
        <v>-0.6763511617304286</v>
      </c>
      <c r="C534" t="n">
        <v>-1.24233400098148</v>
      </c>
      <c r="D534" t="n">
        <v>2.890078027331734</v>
      </c>
      <c r="E534" t="n">
        <v>2.030829369054315</v>
      </c>
      <c r="F534" t="n">
        <v>-2.147669850760979</v>
      </c>
      <c r="G534" t="n">
        <v>-3</v>
      </c>
      <c r="H534" t="n">
        <v>-2.171619964384048</v>
      </c>
      <c r="I534" t="n">
        <v>0.5441498778350061</v>
      </c>
      <c r="J534" t="n">
        <v>0.0771074503237196</v>
      </c>
      <c r="K534" t="n">
        <v>0.5377866224514978</v>
      </c>
      <c r="L534" t="n">
        <v>-0.2716306396159113</v>
      </c>
      <c r="M534" t="n">
        <v>-0.8947220286942195</v>
      </c>
      <c r="N534" t="n">
        <v>-0.3637507785014613</v>
      </c>
      <c r="O534" t="n">
        <v>-0.3771710740431127</v>
      </c>
      <c r="P534" t="n">
        <v>-0.5426960036179198</v>
      </c>
      <c r="Q534" t="n">
        <v>-1.755375860516725</v>
      </c>
      <c r="R534" t="n">
        <v>-1.041513942371625</v>
      </c>
      <c r="S534" t="n">
        <v>-0.5007242109467069</v>
      </c>
      <c r="T534" t="n">
        <v>1</v>
      </c>
      <c r="U534" t="n">
        <v>0</v>
      </c>
      <c r="V534" t="n">
        <v>0</v>
      </c>
      <c r="W534" t="n">
        <v>0</v>
      </c>
      <c r="X534" t="n">
        <v>0</v>
      </c>
      <c r="Y534" t="n">
        <v>1</v>
      </c>
      <c r="Z534" t="n">
        <v>0</v>
      </c>
      <c r="AA534" t="n">
        <v>0</v>
      </c>
      <c r="AB534" t="n">
        <v>1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0.5494185554660604</v>
      </c>
      <c r="AK534" t="n">
        <v>0</v>
      </c>
      <c r="AL534" t="n">
        <v>0.622277195611918</v>
      </c>
      <c r="AM534" t="n">
        <v>-0.5638725618860436</v>
      </c>
    </row>
    <row r="535">
      <c r="A535" t="inlineStr">
        <is>
          <t>2024-07-03</t>
        </is>
      </c>
      <c r="B535" t="n">
        <v>-0.8082276193292101</v>
      </c>
      <c r="C535" t="n">
        <v>-1.221785233843365</v>
      </c>
      <c r="D535" t="n">
        <v>2.598487392843826</v>
      </c>
      <c r="E535" t="n">
        <v>1.663635768939833</v>
      </c>
      <c r="F535" t="n">
        <v>-2.146647563578108</v>
      </c>
      <c r="G535" t="n">
        <v>-3</v>
      </c>
      <c r="H535" t="n">
        <v>-2.146538111307902</v>
      </c>
      <c r="I535" t="n">
        <v>-0.2489016856800649</v>
      </c>
      <c r="J535" t="n">
        <v>0.7166496942825382</v>
      </c>
      <c r="K535" t="n">
        <v>1.016108598444506</v>
      </c>
      <c r="L535" t="n">
        <v>0.2859793029141877</v>
      </c>
      <c r="M535" t="n">
        <v>-0.7048571439856937</v>
      </c>
      <c r="N535" t="n">
        <v>-0.5092375393943496</v>
      </c>
      <c r="O535" t="n">
        <v>-0.09537648053049227</v>
      </c>
      <c r="P535" t="n">
        <v>-0.3715930539158491</v>
      </c>
      <c r="Q535" t="n">
        <v>-0.3058276617214628</v>
      </c>
      <c r="R535" t="n">
        <v>-0.9403760905001457</v>
      </c>
      <c r="S535" t="n">
        <v>-0.5178479763898731</v>
      </c>
      <c r="T535" t="n">
        <v>1</v>
      </c>
      <c r="U535" t="n">
        <v>0</v>
      </c>
      <c r="V535" t="n">
        <v>0</v>
      </c>
      <c r="W535" t="n">
        <v>0</v>
      </c>
      <c r="X535" t="n">
        <v>1</v>
      </c>
      <c r="Y535" t="n">
        <v>0</v>
      </c>
      <c r="Z535" t="n">
        <v>0</v>
      </c>
      <c r="AA535" t="n">
        <v>0</v>
      </c>
      <c r="AB535" t="n">
        <v>0</v>
      </c>
      <c r="AC535" t="n">
        <v>1</v>
      </c>
      <c r="AD535" t="n">
        <v>0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0.5643846109876055</v>
      </c>
      <c r="AK535" t="n">
        <v>0.3333333333333333</v>
      </c>
      <c r="AL535" t="n">
        <v>0.3711346025049544</v>
      </c>
      <c r="AM535" t="n">
        <v>0.08221227242799642</v>
      </c>
    </row>
    <row r="536">
      <c r="A536" t="inlineStr">
        <is>
          <t>2024-07-04</t>
        </is>
      </c>
      <c r="B536" t="n">
        <v>-0.8216277566627387</v>
      </c>
      <c r="C536" t="n">
        <v>-1.278541502506204</v>
      </c>
      <c r="D536" t="n">
        <v>-0.1268171086227171</v>
      </c>
      <c r="E536" t="n">
        <v>1.942138480567027</v>
      </c>
      <c r="F536" t="n">
        <v>-0.8943865118009184</v>
      </c>
      <c r="G536" t="n">
        <v>-0.7068399231136564</v>
      </c>
      <c r="H536" t="n">
        <v>-1.713863189370771</v>
      </c>
      <c r="I536" t="n">
        <v>-0.06873126469931434</v>
      </c>
      <c r="J536" t="n">
        <v>0.9825567942346316</v>
      </c>
      <c r="K536" t="n">
        <v>0.7018523968722035</v>
      </c>
      <c r="L536" t="n">
        <v>0.2748578872719006</v>
      </c>
      <c r="M536" t="n">
        <v>-0.7948580308929818</v>
      </c>
      <c r="N536" t="n">
        <v>0.02267430305327506</v>
      </c>
      <c r="O536" t="n">
        <v>1.598395388123524</v>
      </c>
      <c r="P536" t="n">
        <v>1.199390970171501</v>
      </c>
      <c r="Q536" t="n">
        <v>-0.5096792799237232</v>
      </c>
      <c r="R536" t="n">
        <v>0.2011585998150408</v>
      </c>
      <c r="S536" t="n">
        <v>0.7332171559046922</v>
      </c>
      <c r="T536" t="n">
        <v>0</v>
      </c>
      <c r="U536" t="n">
        <v>0</v>
      </c>
      <c r="V536" t="n">
        <v>0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0</v>
      </c>
      <c r="AD536" t="n">
        <v>1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0.5782718993983023</v>
      </c>
      <c r="AK536" t="n">
        <v>0.6666666666666666</v>
      </c>
      <c r="AL536" t="n">
        <v>-0.3894197955615564</v>
      </c>
      <c r="AM536" t="n">
        <v>0.2482501174865346</v>
      </c>
    </row>
    <row r="537">
      <c r="A537" t="inlineStr">
        <is>
          <t>2024-07-10</t>
        </is>
      </c>
      <c r="B537" t="n">
        <v>-0.7592984248755462</v>
      </c>
      <c r="C537" t="n">
        <v>-1.453538311915567</v>
      </c>
      <c r="D537" t="n">
        <v>-1.199256648992703</v>
      </c>
      <c r="E537" t="n">
        <v>3</v>
      </c>
      <c r="F537" t="n">
        <v>1.092545099295392</v>
      </c>
      <c r="G537" t="n">
        <v>0.5292121010469808</v>
      </c>
      <c r="H537" t="n">
        <v>-1.007308546610001</v>
      </c>
      <c r="I537" t="n">
        <v>2.768593579507381</v>
      </c>
      <c r="J537" t="n">
        <v>-0.9819449339443063</v>
      </c>
      <c r="K537" t="n">
        <v>0.08057654435836656</v>
      </c>
      <c r="L537" t="n">
        <v>-0.2021699646190198</v>
      </c>
      <c r="M537" t="n">
        <v>-1.528015940676551</v>
      </c>
      <c r="N537" t="n">
        <v>0.2293834818079199</v>
      </c>
      <c r="O537" t="n">
        <v>-0.08204414056692273</v>
      </c>
      <c r="P537" t="n">
        <v>0.02952676064610458</v>
      </c>
      <c r="Q537" t="n">
        <v>0.6551302836569247</v>
      </c>
      <c r="R537" t="n">
        <v>-1.04640709273521</v>
      </c>
      <c r="S537" t="n">
        <v>-1.530322344283574</v>
      </c>
      <c r="T537" t="n">
        <v>0</v>
      </c>
      <c r="U537" t="n">
        <v>0</v>
      </c>
      <c r="V537" t="n">
        <v>0</v>
      </c>
      <c r="W537" t="n">
        <v>1</v>
      </c>
      <c r="X537" t="n">
        <v>1</v>
      </c>
      <c r="Y537" t="n">
        <v>0</v>
      </c>
      <c r="Z537" t="n">
        <v>0</v>
      </c>
      <c r="AA537" t="n">
        <v>0</v>
      </c>
      <c r="AB537" t="n">
        <v>0</v>
      </c>
      <c r="AC537" t="n">
        <v>1</v>
      </c>
      <c r="AD537" t="n">
        <v>0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1.288749856905363</v>
      </c>
      <c r="AM537" t="n">
        <v>1.877759957508879</v>
      </c>
    </row>
    <row r="538">
      <c r="A538" t="inlineStr">
        <is>
          <t>2024-07-15</t>
        </is>
      </c>
      <c r="B538" t="n">
        <v>-1.137394683344295</v>
      </c>
      <c r="C538" t="n">
        <v>-1.266149032609545</v>
      </c>
      <c r="D538" t="n">
        <v>-1.591619893694405</v>
      </c>
      <c r="E538" t="n">
        <v>1.230379816906482</v>
      </c>
      <c r="F538" t="n">
        <v>1.900550441392489</v>
      </c>
      <c r="G538" t="n">
        <v>0.5689253330451088</v>
      </c>
      <c r="H538" t="n">
        <v>0.9254790305829834</v>
      </c>
      <c r="I538" t="n">
        <v>-0.613328194556144</v>
      </c>
      <c r="J538" t="n">
        <v>0.01996179115573402</v>
      </c>
      <c r="K538" t="n">
        <v>0.8373073579935062</v>
      </c>
      <c r="L538" t="n">
        <v>0.160576084892153</v>
      </c>
      <c r="M538" t="n">
        <v>-0.8867082510928852</v>
      </c>
      <c r="N538" t="n">
        <v>-0.7676341312128666</v>
      </c>
      <c r="O538" t="n">
        <v>-0.5410049484992209</v>
      </c>
      <c r="P538" t="n">
        <v>-0.5448366259007528</v>
      </c>
      <c r="Q538" t="n">
        <v>-0.8305922294129199</v>
      </c>
      <c r="R538" t="n">
        <v>-1.675535199252965</v>
      </c>
      <c r="S538" t="n">
        <v>-1.199362321413263</v>
      </c>
      <c r="T538" t="n">
        <v>0</v>
      </c>
      <c r="U538" t="n">
        <v>1</v>
      </c>
      <c r="V538" t="n">
        <v>0</v>
      </c>
      <c r="W538" t="n">
        <v>0</v>
      </c>
      <c r="X538" t="n">
        <v>0</v>
      </c>
      <c r="Y538" t="n">
        <v>0</v>
      </c>
      <c r="Z538" t="n">
        <v>1</v>
      </c>
      <c r="AA538" t="n">
        <v>0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0.4886429758620215</v>
      </c>
      <c r="AK538" t="n">
        <v>0.3333333333333333</v>
      </c>
      <c r="AL538" t="n">
        <v>1.312562459284871</v>
      </c>
      <c r="AM538" t="n">
        <v>0.8406627692655128</v>
      </c>
    </row>
    <row r="539">
      <c r="A539" t="inlineStr">
        <is>
          <t>2024-07-16</t>
        </is>
      </c>
      <c r="B539" t="n">
        <v>-1.265459778542128</v>
      </c>
      <c r="C539" t="n">
        <v>-1.30626328175049</v>
      </c>
      <c r="D539" t="n">
        <v>-1.589552398920599</v>
      </c>
      <c r="E539" t="n">
        <v>1.159922896790361</v>
      </c>
      <c r="F539" t="n">
        <v>1.565984761078945</v>
      </c>
      <c r="G539" t="n">
        <v>0.4348924583067378</v>
      </c>
      <c r="H539" t="n">
        <v>0.9292366486562313</v>
      </c>
      <c r="I539" t="n">
        <v>0.1067604912976306</v>
      </c>
      <c r="J539" t="n">
        <v>0.1892675131286839</v>
      </c>
      <c r="K539" t="n">
        <v>0.3650057934033918</v>
      </c>
      <c r="L539" t="n">
        <v>-0.3429892892457967</v>
      </c>
      <c r="M539" t="n">
        <v>-1.282876538666518</v>
      </c>
      <c r="N539" t="n">
        <v>-0.851331858585451</v>
      </c>
      <c r="O539" t="n">
        <v>-0.4403644502887766</v>
      </c>
      <c r="P539" t="n">
        <v>-0.4771328550658792</v>
      </c>
      <c r="Q539" t="n">
        <v>-0.0960305405909004</v>
      </c>
      <c r="R539" t="n">
        <v>-0.9192873485468503</v>
      </c>
      <c r="S539" t="n">
        <v>-0.6883956064082489</v>
      </c>
      <c r="T539" t="n">
        <v>1</v>
      </c>
      <c r="U539" t="n">
        <v>0</v>
      </c>
      <c r="V539" t="n">
        <v>0</v>
      </c>
      <c r="W539" t="n">
        <v>0</v>
      </c>
      <c r="X539" t="n">
        <v>0</v>
      </c>
      <c r="Y539" t="n">
        <v>1</v>
      </c>
      <c r="Z539" t="n">
        <v>0</v>
      </c>
      <c r="AA539" t="n">
        <v>0</v>
      </c>
      <c r="AB539" t="n">
        <v>1</v>
      </c>
      <c r="AC539" t="n">
        <v>0</v>
      </c>
      <c r="AD539" t="n">
        <v>0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0.212027314967745</v>
      </c>
      <c r="AK539" t="n">
        <v>0</v>
      </c>
      <c r="AL539" t="n">
        <v>-0.02513182226905838</v>
      </c>
      <c r="AM539" t="n">
        <v>-0.04927559585525118</v>
      </c>
    </row>
    <row r="540">
      <c r="A540" t="inlineStr">
        <is>
          <t>2024-07-18</t>
        </is>
      </c>
      <c r="B540" t="n">
        <v>0.3070954876359235</v>
      </c>
      <c r="C540" t="n">
        <v>-1.304253227591834</v>
      </c>
      <c r="D540" t="n">
        <v>-1.586805542216732</v>
      </c>
      <c r="E540" t="n">
        <v>3</v>
      </c>
      <c r="F540" t="n">
        <v>3</v>
      </c>
      <c r="G540" t="n">
        <v>2.04998409578116</v>
      </c>
      <c r="H540" t="n">
        <v>0.7208225562830064</v>
      </c>
      <c r="I540" t="n">
        <v>-0.06765948474604597</v>
      </c>
      <c r="J540" t="n">
        <v>-0.1497664428833674</v>
      </c>
      <c r="K540" t="n">
        <v>0.1316982601018331</v>
      </c>
      <c r="L540" t="n">
        <v>-0.1079746375497218</v>
      </c>
      <c r="M540" t="n">
        <v>-0.180160192575284</v>
      </c>
      <c r="N540" t="n">
        <v>-0.3191853322512164</v>
      </c>
      <c r="O540" t="n">
        <v>-0.3351766071331188</v>
      </c>
      <c r="P540" t="n">
        <v>-0.3009448500247113</v>
      </c>
      <c r="Q540" t="n">
        <v>-0.2488136175062554</v>
      </c>
      <c r="R540" t="n">
        <v>-0.234052005104905</v>
      </c>
      <c r="S540" t="n">
        <v>-0.2238011521055447</v>
      </c>
      <c r="T540" t="n">
        <v>0</v>
      </c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0</v>
      </c>
      <c r="AI540" t="n">
        <v>1</v>
      </c>
      <c r="AJ540" t="n">
        <v>0</v>
      </c>
      <c r="AK540" t="n">
        <v>0</v>
      </c>
      <c r="AL540" t="n">
        <v>2.474189218438334</v>
      </c>
      <c r="AM540" t="n">
        <v>2.958484831666435</v>
      </c>
    </row>
    <row r="541">
      <c r="A541" t="inlineStr">
        <is>
          <t>2024-07-19</t>
        </is>
      </c>
      <c r="B541" t="n">
        <v>0.1436932814698595</v>
      </c>
      <c r="C541" t="n">
        <v>-1.232175952574886</v>
      </c>
      <c r="D541" t="n">
        <v>-1.552728623412983</v>
      </c>
      <c r="E541" t="n">
        <v>3</v>
      </c>
      <c r="F541" t="n">
        <v>3</v>
      </c>
      <c r="G541" t="n">
        <v>1.844612238480427</v>
      </c>
      <c r="H541" t="n">
        <v>-0.6673553970983872</v>
      </c>
      <c r="I541" t="n">
        <v>0.6838473563556908</v>
      </c>
      <c r="J541" t="n">
        <v>-0.4539929322461859</v>
      </c>
      <c r="K541" t="n">
        <v>-0.04058418948128713</v>
      </c>
      <c r="L541" t="n">
        <v>0.2625661607681276</v>
      </c>
      <c r="M541" t="n">
        <v>-0.2410854504931169</v>
      </c>
      <c r="N541" t="n">
        <v>-0.7739970321699948</v>
      </c>
      <c r="O541" t="n">
        <v>-0.7700226805327146</v>
      </c>
      <c r="P541" t="n">
        <v>-0.588456438031598</v>
      </c>
      <c r="Q541" t="n">
        <v>-1.012144747624667</v>
      </c>
      <c r="R541" t="n">
        <v>-1.288986768127538</v>
      </c>
      <c r="S541" t="n">
        <v>-0.3046032829271803</v>
      </c>
      <c r="T541" t="n">
        <v>1</v>
      </c>
      <c r="U541" t="n">
        <v>0</v>
      </c>
      <c r="V541" t="n">
        <v>0</v>
      </c>
      <c r="W541" t="n">
        <v>0</v>
      </c>
      <c r="X541" t="n">
        <v>0</v>
      </c>
      <c r="Y541" t="n">
        <v>0</v>
      </c>
      <c r="Z541" t="n">
        <v>0</v>
      </c>
      <c r="AA541" t="n">
        <v>1</v>
      </c>
      <c r="AB541" t="n">
        <v>0</v>
      </c>
      <c r="AC541" t="n">
        <v>0</v>
      </c>
      <c r="AD541" t="n">
        <v>0</v>
      </c>
      <c r="AE541" t="n">
        <v>1</v>
      </c>
      <c r="AF541" t="n">
        <v>0</v>
      </c>
      <c r="AG541" t="n">
        <v>0</v>
      </c>
      <c r="AH541" t="n">
        <v>0</v>
      </c>
      <c r="AI541" t="n">
        <v>0</v>
      </c>
      <c r="AJ541" t="n">
        <v>0.3695394665832646</v>
      </c>
      <c r="AK541" t="n">
        <v>0.3333333333333333</v>
      </c>
      <c r="AL541" t="n">
        <v>0.77371765124475</v>
      </c>
      <c r="AM541" t="n">
        <v>1.858666207282775</v>
      </c>
    </row>
    <row r="542">
      <c r="A542" t="inlineStr">
        <is>
          <t>2024-07-22</t>
        </is>
      </c>
      <c r="B542" t="n">
        <v>1.061894516076762</v>
      </c>
      <c r="C542" t="n">
        <v>-0.7462181543149223</v>
      </c>
      <c r="D542" t="n">
        <v>-1.230895627053142</v>
      </c>
      <c r="E542" t="n">
        <v>2.458308136634804</v>
      </c>
      <c r="F542" t="n">
        <v>3</v>
      </c>
      <c r="G542" t="n">
        <v>2.43771688202244</v>
      </c>
      <c r="H542" t="n">
        <v>1.648265190297657</v>
      </c>
      <c r="I542" t="n">
        <v>2.247144061422365</v>
      </c>
      <c r="J542" t="n">
        <v>-0.3285870716986069</v>
      </c>
      <c r="K542" t="n">
        <v>-0.5860047410460775</v>
      </c>
      <c r="L542" t="n">
        <v>1.501829703703245</v>
      </c>
      <c r="M542" t="n">
        <v>-0.1745094519589583</v>
      </c>
      <c r="N542" t="n">
        <v>1.091963582547639</v>
      </c>
      <c r="O542" t="n">
        <v>0.3704953528860708</v>
      </c>
      <c r="P542" t="n">
        <v>0.33174517609862</v>
      </c>
      <c r="Q542" t="n">
        <v>-0.5048734330766594</v>
      </c>
      <c r="R542" t="n">
        <v>1.009073537913439</v>
      </c>
      <c r="S542" t="n">
        <v>0.7965978331384271</v>
      </c>
      <c r="T542" t="n">
        <v>0</v>
      </c>
      <c r="U542" t="n">
        <v>0</v>
      </c>
      <c r="V542" t="n">
        <v>0</v>
      </c>
      <c r="W542" t="n">
        <v>0</v>
      </c>
      <c r="X542" t="n">
        <v>0</v>
      </c>
      <c r="Y542" t="n">
        <v>0</v>
      </c>
      <c r="Z542" t="n">
        <v>1</v>
      </c>
      <c r="AA542" t="n">
        <v>0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0.9174014373234362</v>
      </c>
      <c r="AK542" t="n">
        <v>0.6666666666666666</v>
      </c>
      <c r="AL542" t="n">
        <v>1.114500648607304</v>
      </c>
      <c r="AM542" t="n">
        <v>1.731840899321006</v>
      </c>
    </row>
    <row r="543">
      <c r="A543" t="inlineStr">
        <is>
          <t>2024-07-23</t>
        </is>
      </c>
      <c r="B543" t="n">
        <v>1.23092399032183</v>
      </c>
      <c r="C543" t="n">
        <v>-0.7962769703162542</v>
      </c>
      <c r="D543" t="n">
        <v>-1.245110247265361</v>
      </c>
      <c r="E543" t="n">
        <v>2.883013459713981</v>
      </c>
      <c r="F543" t="n">
        <v>3</v>
      </c>
      <c r="G543" t="n">
        <v>2.627174259851853</v>
      </c>
      <c r="H543" t="n">
        <v>1.426661004890932</v>
      </c>
      <c r="I543" t="n">
        <v>1.260876677993399</v>
      </c>
      <c r="J543" t="n">
        <v>-0.1333728392421918</v>
      </c>
      <c r="K543" t="n">
        <v>0.4712406048783594</v>
      </c>
      <c r="L543" t="n">
        <v>0.8264170610907413</v>
      </c>
      <c r="M543" t="n">
        <v>0.3741260915169748</v>
      </c>
      <c r="N543" t="n">
        <v>-0.7228078523486297</v>
      </c>
      <c r="O543" t="n">
        <v>-0.5005280411787074</v>
      </c>
      <c r="P543" t="n">
        <v>-0.2336569198162103</v>
      </c>
      <c r="Q543" t="n">
        <v>-0.642069521560736</v>
      </c>
      <c r="R543" t="n">
        <v>-0.008500611415390451</v>
      </c>
      <c r="S543" t="n">
        <v>-0.7664604567540467</v>
      </c>
      <c r="T543" t="n">
        <v>0</v>
      </c>
      <c r="U543" t="n">
        <v>1</v>
      </c>
      <c r="V543" t="n">
        <v>0</v>
      </c>
      <c r="W543" t="n">
        <v>0</v>
      </c>
      <c r="X543" t="n">
        <v>0</v>
      </c>
      <c r="Y543" t="n">
        <v>1</v>
      </c>
      <c r="Z543" t="n">
        <v>0</v>
      </c>
      <c r="AA543" t="n">
        <v>0</v>
      </c>
      <c r="AB543" t="n">
        <v>1</v>
      </c>
      <c r="AC543" t="n">
        <v>0</v>
      </c>
      <c r="AD543" t="n">
        <v>0</v>
      </c>
      <c r="AE543" t="n">
        <v>0</v>
      </c>
      <c r="AF543" t="n">
        <v>0</v>
      </c>
      <c r="AG543" t="n">
        <v>0</v>
      </c>
      <c r="AH543" t="n">
        <v>1</v>
      </c>
      <c r="AI543" t="n">
        <v>0</v>
      </c>
      <c r="AJ543" t="n">
        <v>0.6976517643901025</v>
      </c>
      <c r="AK543" t="n">
        <v>0</v>
      </c>
      <c r="AL543" t="n">
        <v>2.076854280366814</v>
      </c>
      <c r="AM543" t="n">
        <v>0.7972066224559625</v>
      </c>
    </row>
    <row r="544">
      <c r="A544" t="inlineStr">
        <is>
          <t>2024-07-24</t>
        </is>
      </c>
      <c r="B544" t="n">
        <v>-0.5049727471652117</v>
      </c>
      <c r="C544" t="n">
        <v>-0.7861409577718718</v>
      </c>
      <c r="D544" t="n">
        <v>-1.232111300388138</v>
      </c>
      <c r="E544" t="n">
        <v>0.5712163376229985</v>
      </c>
      <c r="F544" t="n">
        <v>1.670441605928715</v>
      </c>
      <c r="G544" t="n">
        <v>0.82680474643346</v>
      </c>
      <c r="H544" t="n">
        <v>1.202117726714883</v>
      </c>
      <c r="I544" t="n">
        <v>-0.06765948474604597</v>
      </c>
      <c r="J544" t="n">
        <v>-0.1497664428833674</v>
      </c>
      <c r="K544" t="n">
        <v>0.1316982601018331</v>
      </c>
      <c r="L544" t="n">
        <v>-0.1079746375497218</v>
      </c>
      <c r="M544" t="n">
        <v>-0.180160192575284</v>
      </c>
      <c r="N544" t="n">
        <v>-0.3191853322512164</v>
      </c>
      <c r="O544" t="n">
        <v>-0.3351766071331188</v>
      </c>
      <c r="P544" t="n">
        <v>-0.3009448500247113</v>
      </c>
      <c r="Q544" t="n">
        <v>-0.2488136175062554</v>
      </c>
      <c r="R544" t="n">
        <v>-0.234052005104905</v>
      </c>
      <c r="S544" t="n">
        <v>-0.2238011521055447</v>
      </c>
      <c r="T544" t="n">
        <v>0</v>
      </c>
      <c r="U544" t="n">
        <v>0</v>
      </c>
      <c r="V544" t="n">
        <v>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0</v>
      </c>
      <c r="AI544" t="n">
        <v>1</v>
      </c>
      <c r="AJ544" t="n">
        <v>0.87450932771803</v>
      </c>
      <c r="AK544" t="n">
        <v>0.3333333333333333</v>
      </c>
      <c r="AL544" t="n">
        <v>1.095217699348898</v>
      </c>
      <c r="AM544" t="n">
        <v>1.220758542881702</v>
      </c>
    </row>
    <row r="545">
      <c r="A545" t="inlineStr">
        <is>
          <t>2024-07-25</t>
        </is>
      </c>
      <c r="B545" t="n">
        <v>-0.283058525478353</v>
      </c>
      <c r="C545" t="n">
        <v>-0.8134969479780879</v>
      </c>
      <c r="D545" t="n">
        <v>-1.243622576182682</v>
      </c>
      <c r="E545" t="n">
        <v>0.93988977307174</v>
      </c>
      <c r="F545" t="n">
        <v>2.127299996999096</v>
      </c>
      <c r="G545" t="n">
        <v>1.067724203696024</v>
      </c>
      <c r="H545" t="n">
        <v>1.178114595253063</v>
      </c>
      <c r="I545" t="n">
        <v>-0.9056658740212752</v>
      </c>
      <c r="J545" t="n">
        <v>-0.5023768845464787</v>
      </c>
      <c r="K545" t="n">
        <v>-1.252046380132692</v>
      </c>
      <c r="L545" t="n">
        <v>-0.2361646895627111</v>
      </c>
      <c r="M545" t="n">
        <v>0.2255629836768623</v>
      </c>
      <c r="N545" t="n">
        <v>0.7535051923664663</v>
      </c>
      <c r="O545" t="n">
        <v>1.419498734834275</v>
      </c>
      <c r="P545" t="n">
        <v>0.0173557951212035</v>
      </c>
      <c r="Q545" t="n">
        <v>0.4904732997230692</v>
      </c>
      <c r="R545" t="n">
        <v>1.273336746910615</v>
      </c>
      <c r="S545" t="n">
        <v>1.574115163103639</v>
      </c>
      <c r="T545" t="n">
        <v>0</v>
      </c>
      <c r="U545" t="n">
        <v>0</v>
      </c>
      <c r="V545" t="n">
        <v>0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0</v>
      </c>
      <c r="AD545" t="n">
        <v>1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1.459572423594667</v>
      </c>
      <c r="AK545" t="n">
        <v>0.6666666666666666</v>
      </c>
      <c r="AL545" t="n">
        <v>-0.3666310803698432</v>
      </c>
      <c r="AM545" t="n">
        <v>0.1453072285204106</v>
      </c>
    </row>
    <row r="546">
      <c r="A546" t="inlineStr">
        <is>
          <t>2024-07-26</t>
        </is>
      </c>
      <c r="B546" t="n">
        <v>-0.9017732455450688</v>
      </c>
      <c r="C546" t="n">
        <v>-0.8794838070041464</v>
      </c>
      <c r="D546" t="n">
        <v>-1.232674597241265</v>
      </c>
      <c r="E546" t="n">
        <v>0.2752961326183004</v>
      </c>
      <c r="F546" t="n">
        <v>0.9389224691681213</v>
      </c>
      <c r="G546" t="n">
        <v>0.4191292549545538</v>
      </c>
      <c r="H546" t="n">
        <v>-0.01222919044894765</v>
      </c>
      <c r="I546" t="n">
        <v>-0.9816934281380582</v>
      </c>
      <c r="J546" t="n">
        <v>-0.2142278285269485</v>
      </c>
      <c r="K546" t="n">
        <v>0.787761963931763</v>
      </c>
      <c r="L546" t="n">
        <v>-0.2502151743906893</v>
      </c>
      <c r="M546" t="n">
        <v>-0.4391695942799329</v>
      </c>
      <c r="N546" t="n">
        <v>-0.8220388259502046</v>
      </c>
      <c r="O546" t="n">
        <v>-0.5332376541180329</v>
      </c>
      <c r="P546" t="n">
        <v>-0.2817002978513241</v>
      </c>
      <c r="Q546" t="n">
        <v>-0.6274063343745214</v>
      </c>
      <c r="R546" t="n">
        <v>-0.5839411833751825</v>
      </c>
      <c r="S546" t="n">
        <v>-0.9098543145028692</v>
      </c>
      <c r="T546" t="n">
        <v>0</v>
      </c>
      <c r="U546" t="n">
        <v>1</v>
      </c>
      <c r="V546" t="n">
        <v>0</v>
      </c>
      <c r="W546" t="n">
        <v>0</v>
      </c>
      <c r="X546" t="n">
        <v>0</v>
      </c>
      <c r="Y546" t="n">
        <v>0</v>
      </c>
      <c r="Z546" t="n">
        <v>0</v>
      </c>
      <c r="AA546" t="n">
        <v>1</v>
      </c>
      <c r="AB546" t="n">
        <v>0</v>
      </c>
      <c r="AC546" t="n">
        <v>0</v>
      </c>
      <c r="AD546" t="n">
        <v>0</v>
      </c>
      <c r="AE546" t="n">
        <v>1</v>
      </c>
      <c r="AF546" t="n">
        <v>0</v>
      </c>
      <c r="AG546" t="n">
        <v>0</v>
      </c>
      <c r="AH546" t="n">
        <v>0</v>
      </c>
      <c r="AI546" t="n">
        <v>0</v>
      </c>
      <c r="AJ546" t="n">
        <v>0.9362559352818426</v>
      </c>
      <c r="AK546" t="n">
        <v>0</v>
      </c>
      <c r="AL546" t="n">
        <v>-0.6646267278615752</v>
      </c>
      <c r="AM546" t="n">
        <v>-0.6232268116759887</v>
      </c>
    </row>
    <row r="547">
      <c r="A547" t="inlineStr">
        <is>
          <t>2024-07-31</t>
        </is>
      </c>
      <c r="B547" t="n">
        <v>-0.8572245964413562</v>
      </c>
      <c r="C547" t="n">
        <v>-0.2480985579036946</v>
      </c>
      <c r="D547" t="n">
        <v>-0.9129622684879201</v>
      </c>
      <c r="E547" t="n">
        <v>-0.7578147596533068</v>
      </c>
      <c r="F547" t="n">
        <v>0.1882480404000237</v>
      </c>
      <c r="G547" t="n">
        <v>0.1155994775457739</v>
      </c>
      <c r="H547" t="n">
        <v>1.625227897482133</v>
      </c>
      <c r="I547" t="n">
        <v>-0.03262969242818189</v>
      </c>
      <c r="J547" t="n">
        <v>-0.112322624594502</v>
      </c>
      <c r="K547" t="n">
        <v>0.4922544332672456</v>
      </c>
      <c r="L547" t="n">
        <v>-0.1495404291613135</v>
      </c>
      <c r="M547" t="n">
        <v>-0.8439681038857711</v>
      </c>
      <c r="N547" t="n">
        <v>-0.9283828677338676</v>
      </c>
      <c r="O547" t="n">
        <v>-0.5071847046554023</v>
      </c>
      <c r="P547" t="n">
        <v>-0.4595332414476683</v>
      </c>
      <c r="Q547" t="n">
        <v>-1.209847700568857</v>
      </c>
      <c r="R547" t="n">
        <v>-0.5843488010246383</v>
      </c>
      <c r="S547" t="n">
        <v>-0.4313859110963008</v>
      </c>
      <c r="T547" t="n">
        <v>1</v>
      </c>
      <c r="U547" t="n">
        <v>0</v>
      </c>
      <c r="V547" t="n">
        <v>0</v>
      </c>
      <c r="W547" t="n">
        <v>0</v>
      </c>
      <c r="X547" t="n">
        <v>1</v>
      </c>
      <c r="Y547" t="n">
        <v>0</v>
      </c>
      <c r="Z547" t="n">
        <v>0</v>
      </c>
      <c r="AA547" t="n">
        <v>0</v>
      </c>
      <c r="AB547" t="n">
        <v>0</v>
      </c>
      <c r="AC547" t="n">
        <v>1</v>
      </c>
      <c r="AD547" t="n">
        <v>0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1.461978825228774</v>
      </c>
      <c r="AK547" t="n">
        <v>0.3333333333333333</v>
      </c>
      <c r="AL547" t="n">
        <v>0.1813591040059312</v>
      </c>
      <c r="AM547" t="n">
        <v>0.01170213938841148</v>
      </c>
    </row>
    <row r="548">
      <c r="A548" t="inlineStr">
        <is>
          <t>2024-08-01</t>
        </is>
      </c>
      <c r="B548" t="n">
        <v>-0.724638539136583</v>
      </c>
      <c r="C548" t="n">
        <v>-0.2417382424397557</v>
      </c>
      <c r="D548" t="n">
        <v>-0.9104853118773686</v>
      </c>
      <c r="E548" t="n">
        <v>-0.641849743092049</v>
      </c>
      <c r="F548" t="n">
        <v>0.3803899954548031</v>
      </c>
      <c r="G548" t="n">
        <v>0.249318243011369</v>
      </c>
      <c r="H548" t="n">
        <v>1.303177680252915</v>
      </c>
      <c r="I548" t="n">
        <v>0.145415807020144</v>
      </c>
      <c r="J548" t="n">
        <v>1.159716074842651</v>
      </c>
      <c r="K548" t="n">
        <v>0.7874920630591327</v>
      </c>
      <c r="L548" t="n">
        <v>2.336467889751904</v>
      </c>
      <c r="M548" t="n">
        <v>-0.7888990680612208</v>
      </c>
      <c r="N548" t="n">
        <v>-0.4348659458470579</v>
      </c>
      <c r="O548" t="n">
        <v>-0.05045492687411907</v>
      </c>
      <c r="P548" t="n">
        <v>-0.2462674600886833</v>
      </c>
      <c r="Q548" t="n">
        <v>-0.3241552639180166</v>
      </c>
      <c r="R548" t="n">
        <v>-0.6379082809774989</v>
      </c>
      <c r="S548" t="n">
        <v>-0.7959779578202796</v>
      </c>
      <c r="T548" t="n">
        <v>1</v>
      </c>
      <c r="U548" t="n">
        <v>0</v>
      </c>
      <c r="V548" t="n">
        <v>0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0</v>
      </c>
      <c r="AD548" t="n">
        <v>1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1.628136709874852</v>
      </c>
      <c r="AK548" t="n">
        <v>0.6666666666666666</v>
      </c>
      <c r="AL548" t="n">
        <v>0.02645454157043975</v>
      </c>
      <c r="AM548" t="n">
        <v>1.039602446413167</v>
      </c>
    </row>
    <row r="549">
      <c r="A549" t="inlineStr">
        <is>
          <t>2024-08-05</t>
        </is>
      </c>
      <c r="B549" t="n">
        <v>0.1076774336240692</v>
      </c>
      <c r="C549" t="n">
        <v>-0.2379899774287651</v>
      </c>
      <c r="D549" t="n">
        <v>-0.6855445585582778</v>
      </c>
      <c r="E549" t="n">
        <v>0.1259465851413867</v>
      </c>
      <c r="F549" t="n">
        <v>1.032444838986629</v>
      </c>
      <c r="G549" t="n">
        <v>0.8599304137033977</v>
      </c>
      <c r="H549" t="n">
        <v>0.06332226822173749</v>
      </c>
      <c r="I549" t="n">
        <v>-0.05217829639681677</v>
      </c>
      <c r="J549" t="n">
        <v>-1.565884529425591</v>
      </c>
      <c r="K549" t="n">
        <v>-3</v>
      </c>
      <c r="L549" t="n">
        <v>1.256319617461649</v>
      </c>
      <c r="M549" t="n">
        <v>0.09857543091726451</v>
      </c>
      <c r="N549" t="n">
        <v>-0.3311666809547525</v>
      </c>
      <c r="O549" t="n">
        <v>0.03598627348462698</v>
      </c>
      <c r="P549" t="n">
        <v>0.3296162874126905</v>
      </c>
      <c r="Q549" t="n">
        <v>-0.7274344607622324</v>
      </c>
      <c r="R549" t="n">
        <v>-0.4196351977184649</v>
      </c>
      <c r="S549" t="n">
        <v>-0.6059581054055825</v>
      </c>
      <c r="T549" t="n">
        <v>0</v>
      </c>
      <c r="U549" t="n">
        <v>1</v>
      </c>
      <c r="V549" t="n">
        <v>0</v>
      </c>
      <c r="W549" t="n">
        <v>0</v>
      </c>
      <c r="X549" t="n">
        <v>0</v>
      </c>
      <c r="Y549" t="n">
        <v>0</v>
      </c>
      <c r="Z549" t="n">
        <v>1</v>
      </c>
      <c r="AA549" t="n">
        <v>0</v>
      </c>
      <c r="AB549" t="n">
        <v>0</v>
      </c>
      <c r="AC549" t="n">
        <v>0</v>
      </c>
      <c r="AD549" t="n">
        <v>0</v>
      </c>
      <c r="AE549" t="n">
        <v>0</v>
      </c>
      <c r="AF549" t="n">
        <v>0</v>
      </c>
      <c r="AG549" t="n">
        <v>0</v>
      </c>
      <c r="AH549" t="n">
        <v>1</v>
      </c>
      <c r="AI549" t="n">
        <v>0</v>
      </c>
      <c r="AJ549" t="n">
        <v>0.9017447304849945</v>
      </c>
      <c r="AK549" t="n">
        <v>0</v>
      </c>
      <c r="AL549" t="n">
        <v>0.377525609339028</v>
      </c>
      <c r="AM549" t="n">
        <v>-2.118014457216326</v>
      </c>
    </row>
    <row r="550">
      <c r="A550" t="inlineStr">
        <is>
          <t>2024-08-08</t>
        </is>
      </c>
      <c r="B550" t="n">
        <v>-0.09903213804393066</v>
      </c>
      <c r="C550" t="n">
        <v>0.8091365510874899</v>
      </c>
      <c r="D550" t="n">
        <v>0.01098811458369723</v>
      </c>
      <c r="E550" t="n">
        <v>-1.085422433794083</v>
      </c>
      <c r="F550" t="n">
        <v>-0.3315252902801113</v>
      </c>
      <c r="G550" t="n">
        <v>-0.1139072677350918</v>
      </c>
      <c r="H550" t="n">
        <v>1.699055524942878</v>
      </c>
      <c r="I550" t="n">
        <v>-1.576548830947371</v>
      </c>
      <c r="J550" t="n">
        <v>-0.1245882275311283</v>
      </c>
      <c r="K550" t="n">
        <v>-0.6331169204305922</v>
      </c>
      <c r="L550" t="n">
        <v>-1.733048086503649</v>
      </c>
      <c r="M550" t="n">
        <v>1.016666669962384</v>
      </c>
      <c r="N550" t="n">
        <v>-0.6109912552709799</v>
      </c>
      <c r="O550" t="n">
        <v>0.3208327409031358</v>
      </c>
      <c r="P550" t="n">
        <v>0.3996058817437563</v>
      </c>
      <c r="Q550" t="n">
        <v>-1.121675467524519</v>
      </c>
      <c r="R550" t="n">
        <v>1.63040019764633</v>
      </c>
      <c r="S550" t="n">
        <v>0.9803026061167622</v>
      </c>
      <c r="T550" t="n">
        <v>1</v>
      </c>
      <c r="U550" t="n">
        <v>0</v>
      </c>
      <c r="V550" t="n">
        <v>0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0</v>
      </c>
      <c r="AD550" t="n">
        <v>1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1.07185805301393</v>
      </c>
      <c r="AK550" t="n">
        <v>0.3333333333333333</v>
      </c>
      <c r="AL550" t="n">
        <v>0.08083392935825962</v>
      </c>
      <c r="AM550" t="n">
        <v>-0.2985732218288227</v>
      </c>
    </row>
    <row r="551">
      <c r="A551" t="inlineStr">
        <is>
          <t>2024-08-12</t>
        </is>
      </c>
      <c r="B551" t="n">
        <v>-0.007321495047134812</v>
      </c>
      <c r="C551" t="n">
        <v>0.588269427511333</v>
      </c>
      <c r="D551" t="n">
        <v>0.1525677702939031</v>
      </c>
      <c r="E551" t="n">
        <v>-0.8765166636310635</v>
      </c>
      <c r="F551" t="n">
        <v>-0.4020837614204645</v>
      </c>
      <c r="G551" t="n">
        <v>-0.1742532865626306</v>
      </c>
      <c r="H551" t="n">
        <v>1.814756034179891</v>
      </c>
      <c r="I551" t="n">
        <v>-0.4491971094224405</v>
      </c>
      <c r="J551" t="n">
        <v>-0.6219586757540863</v>
      </c>
      <c r="K551" t="n">
        <v>-0.3968104370696331</v>
      </c>
      <c r="L551" t="n">
        <v>-1.890028965863319</v>
      </c>
      <c r="M551" t="n">
        <v>0.2220697985685885</v>
      </c>
      <c r="N551" t="n">
        <v>-0.2914817470460294</v>
      </c>
      <c r="O551" t="n">
        <v>-0.5308380155502215</v>
      </c>
      <c r="P551" t="n">
        <v>-0.4001892722133444</v>
      </c>
      <c r="Q551" t="n">
        <v>-1.418022602206789</v>
      </c>
      <c r="R551" t="n">
        <v>0.1642602214238153</v>
      </c>
      <c r="S551" t="n">
        <v>0.3432902571496043</v>
      </c>
      <c r="T551" t="n">
        <v>1</v>
      </c>
      <c r="U551" t="n">
        <v>0</v>
      </c>
      <c r="V551" t="n">
        <v>0</v>
      </c>
      <c r="W551" t="n">
        <v>0</v>
      </c>
      <c r="X551" t="n">
        <v>0</v>
      </c>
      <c r="Y551" t="n">
        <v>1</v>
      </c>
      <c r="Z551" t="n">
        <v>0</v>
      </c>
      <c r="AA551" t="n">
        <v>0</v>
      </c>
      <c r="AB551" t="n">
        <v>0</v>
      </c>
      <c r="AC551" t="n">
        <v>0</v>
      </c>
      <c r="AD551" t="n">
        <v>0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1.677200844462835</v>
      </c>
      <c r="AK551" t="n">
        <v>0.6666666666666666</v>
      </c>
      <c r="AL551" t="n">
        <v>-0.33444691095764</v>
      </c>
      <c r="AM551" t="n">
        <v>-1.096018556729809</v>
      </c>
    </row>
    <row r="552">
      <c r="A552" t="inlineStr">
        <is>
          <t>2024-08-13</t>
        </is>
      </c>
      <c r="B552" t="n">
        <v>-0.2510735835067093</v>
      </c>
      <c r="C552" t="n">
        <v>0.5863356027034727</v>
      </c>
      <c r="D552" t="n">
        <v>0.1256319647234616</v>
      </c>
      <c r="E552" t="n">
        <v>-1.032591623860297</v>
      </c>
      <c r="F552" t="n">
        <v>-0.5962578972180895</v>
      </c>
      <c r="G552" t="n">
        <v>-0.3956296040393085</v>
      </c>
      <c r="H552" t="n">
        <v>0.1822590799392817</v>
      </c>
      <c r="I552" t="n">
        <v>-0.02910885782514179</v>
      </c>
      <c r="J552" t="n">
        <v>-0.0876023884621504</v>
      </c>
      <c r="K552" t="n">
        <v>0.3899245472478381</v>
      </c>
      <c r="L552" t="n">
        <v>-0.04075200403322891</v>
      </c>
      <c r="M552" t="n">
        <v>-0.2606061908040585</v>
      </c>
      <c r="N552" t="n">
        <v>-0.1481870500338265</v>
      </c>
      <c r="O552" t="n">
        <v>-0.4866423489820082</v>
      </c>
      <c r="P552" t="n">
        <v>-0.3816887684313355</v>
      </c>
      <c r="Q552" t="n">
        <v>-1.015090854044571</v>
      </c>
      <c r="R552" t="n">
        <v>-0.6588338424383221</v>
      </c>
      <c r="S552" t="n">
        <v>-0.1675337161102001</v>
      </c>
      <c r="T552" t="n">
        <v>1</v>
      </c>
      <c r="U552" t="n">
        <v>0</v>
      </c>
      <c r="V552" t="n">
        <v>0</v>
      </c>
      <c r="W552" t="n">
        <v>0</v>
      </c>
      <c r="X552" t="n">
        <v>1</v>
      </c>
      <c r="Y552" t="n">
        <v>0</v>
      </c>
      <c r="Z552" t="n">
        <v>0</v>
      </c>
      <c r="AA552" t="n">
        <v>0</v>
      </c>
      <c r="AB552" t="n">
        <v>1</v>
      </c>
      <c r="AC552" t="n">
        <v>0</v>
      </c>
      <c r="AD552" t="n">
        <v>0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1.433937570416419</v>
      </c>
      <c r="AK552" t="n">
        <v>0</v>
      </c>
      <c r="AL552" t="n">
        <v>-0.4810330538498134</v>
      </c>
      <c r="AM552" t="n">
        <v>-0.8169764469622341</v>
      </c>
    </row>
    <row r="553">
      <c r="A553" t="inlineStr">
        <is>
          <t>2024-08-14</t>
        </is>
      </c>
      <c r="B553" t="n">
        <v>-0.6739109860250428</v>
      </c>
      <c r="C553" t="n">
        <v>0.5921042815785169</v>
      </c>
      <c r="D553" t="n">
        <v>0.1442578880142427</v>
      </c>
      <c r="E553" t="n">
        <v>-1.309304809638475</v>
      </c>
      <c r="F553" t="n">
        <v>-0.9988647082704289</v>
      </c>
      <c r="G553" t="n">
        <v>-0.8510651652506482</v>
      </c>
      <c r="H553" t="n">
        <v>0.3875902313982352</v>
      </c>
      <c r="I553" t="n">
        <v>-0.6261194100723178</v>
      </c>
      <c r="J553" t="n">
        <v>2.080769106186614</v>
      </c>
      <c r="K553" t="n">
        <v>0.193822012588441</v>
      </c>
      <c r="L553" t="n">
        <v>0.7710925364130126</v>
      </c>
      <c r="M553" t="n">
        <v>-0.3808128548240662</v>
      </c>
      <c r="N553" t="n">
        <v>-0.614161956002618</v>
      </c>
      <c r="O553" t="n">
        <v>-0.09026475677086961</v>
      </c>
      <c r="P553" t="n">
        <v>-0.0525272874091148</v>
      </c>
      <c r="Q553" t="n">
        <v>0.02022549844796148</v>
      </c>
      <c r="R553" t="n">
        <v>-0.6107214569360204</v>
      </c>
      <c r="S553" t="n">
        <v>-0.5121276984107869</v>
      </c>
      <c r="T553" t="n">
        <v>1</v>
      </c>
      <c r="U553" t="n">
        <v>0</v>
      </c>
      <c r="V553" t="n">
        <v>0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1</v>
      </c>
      <c r="AD553" t="n">
        <v>0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1.079756291512252</v>
      </c>
      <c r="AK553" t="n">
        <v>0</v>
      </c>
      <c r="AL553" t="n">
        <v>-0.8584042411736202</v>
      </c>
      <c r="AM553" t="n">
        <v>-0.7124988559260422</v>
      </c>
    </row>
    <row r="554">
      <c r="A554" t="inlineStr">
        <is>
          <t>2024-08-23</t>
        </is>
      </c>
      <c r="B554" t="n">
        <v>-1.107390670037809</v>
      </c>
      <c r="C554" t="n">
        <v>-0.03971185323069794</v>
      </c>
      <c r="D554" t="n">
        <v>0.2356124024702424</v>
      </c>
      <c r="E554" t="n">
        <v>-1.184242694777039</v>
      </c>
      <c r="F554" t="n">
        <v>-1.454235403521638</v>
      </c>
      <c r="G554" t="n">
        <v>-1.396925995994806</v>
      </c>
      <c r="H554" t="n">
        <v>-0.1786027894131191</v>
      </c>
      <c r="I554" t="n">
        <v>1.79277173694386</v>
      </c>
      <c r="J554" t="n">
        <v>-0.7006211836436896</v>
      </c>
      <c r="K554" t="n">
        <v>-0.03951983323231556</v>
      </c>
      <c r="L554" t="n">
        <v>-0.4361540063620373</v>
      </c>
      <c r="M554" t="n">
        <v>-1.576920532192383</v>
      </c>
      <c r="N554" t="n">
        <v>-0.7864156068624092</v>
      </c>
      <c r="O554" t="n">
        <v>-0.4023333097739487</v>
      </c>
      <c r="P554" t="n">
        <v>-0.2959253973824438</v>
      </c>
      <c r="Q554" t="n">
        <v>-0.7971868413703984</v>
      </c>
      <c r="R554" t="n">
        <v>-0.3735717876966441</v>
      </c>
      <c r="S554" t="n">
        <v>-0.6411935306338656</v>
      </c>
      <c r="T554" t="n">
        <v>1</v>
      </c>
      <c r="U554" t="n">
        <v>0</v>
      </c>
      <c r="V554" t="n">
        <v>0</v>
      </c>
      <c r="W554" t="n">
        <v>0</v>
      </c>
      <c r="X554" t="n">
        <v>0</v>
      </c>
      <c r="Y554" t="n">
        <v>0</v>
      </c>
      <c r="Z554" t="n">
        <v>0</v>
      </c>
      <c r="AA554" t="n">
        <v>1</v>
      </c>
      <c r="AB554" t="n">
        <v>0</v>
      </c>
      <c r="AC554" t="n">
        <v>0</v>
      </c>
      <c r="AD554" t="n">
        <v>0</v>
      </c>
      <c r="AE554" t="n">
        <v>1</v>
      </c>
      <c r="AF554" t="n">
        <v>0</v>
      </c>
      <c r="AG554" t="n">
        <v>0</v>
      </c>
      <c r="AH554" t="n">
        <v>0</v>
      </c>
      <c r="AI554" t="n">
        <v>0</v>
      </c>
      <c r="AJ554" t="n">
        <v>0.3617185593345009</v>
      </c>
      <c r="AK554" t="n">
        <v>0</v>
      </c>
      <c r="AL554" t="n">
        <v>-0.8235825956409899</v>
      </c>
      <c r="AM554" t="n">
        <v>-1.001634142307838</v>
      </c>
    </row>
    <row r="555">
      <c r="A555" t="inlineStr">
        <is>
          <t>2024-08-26</t>
        </is>
      </c>
      <c r="B555" t="n">
        <v>-1.083738001496126</v>
      </c>
      <c r="C555" t="n">
        <v>-0.07024450900595325</v>
      </c>
      <c r="D555" t="n">
        <v>0.2333995754194777</v>
      </c>
      <c r="E555" t="n">
        <v>-1.138240308703219</v>
      </c>
      <c r="F555" t="n">
        <v>-1.431988229564284</v>
      </c>
      <c r="G555" t="n">
        <v>-1.370170307697301</v>
      </c>
      <c r="H555" t="n">
        <v>-0.6278576571642469</v>
      </c>
      <c r="I555" t="n">
        <v>0.7320879596739396</v>
      </c>
      <c r="J555" t="n">
        <v>0.498909228422027</v>
      </c>
      <c r="K555" t="n">
        <v>0.8856264261125911</v>
      </c>
      <c r="L555" t="n">
        <v>0.3732009724568354</v>
      </c>
      <c r="M555" t="n">
        <v>-1.305479501131818</v>
      </c>
      <c r="N555" t="n">
        <v>-0.9567295103330576</v>
      </c>
      <c r="O555" t="n">
        <v>-0.6911991623201297</v>
      </c>
      <c r="P555" t="n">
        <v>-0.5871847733898024</v>
      </c>
      <c r="Q555" t="n">
        <v>-0.5269081298358507</v>
      </c>
      <c r="R555" t="n">
        <v>-2.010605878449956</v>
      </c>
      <c r="S555" t="n">
        <v>-1.435969251936215</v>
      </c>
      <c r="T555" t="n">
        <v>0</v>
      </c>
      <c r="U555" t="n">
        <v>1</v>
      </c>
      <c r="V555" t="n">
        <v>0</v>
      </c>
      <c r="W555" t="n">
        <v>0</v>
      </c>
      <c r="X555" t="n">
        <v>0</v>
      </c>
      <c r="Y555" t="n">
        <v>0</v>
      </c>
      <c r="Z555" t="n">
        <v>1</v>
      </c>
      <c r="AA555" t="n">
        <v>0</v>
      </c>
      <c r="AB555" t="n">
        <v>0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0.02953264739838535</v>
      </c>
      <c r="AK555" t="n">
        <v>0</v>
      </c>
      <c r="AL555" t="n">
        <v>0.5839953575972281</v>
      </c>
      <c r="AM555" t="n">
        <v>-0.4211113627703941</v>
      </c>
    </row>
    <row r="556">
      <c r="A556" t="inlineStr">
        <is>
          <t>2024-09-02</t>
        </is>
      </c>
      <c r="B556" t="n">
        <v>-1.110384706077557</v>
      </c>
      <c r="C556" t="n">
        <v>-0.8737052007660847</v>
      </c>
      <c r="D556" t="n">
        <v>0.01827645076333046</v>
      </c>
      <c r="E556" t="n">
        <v>-0.03099316142421836</v>
      </c>
      <c r="F556" t="n">
        <v>-1.303520996877252</v>
      </c>
      <c r="G556" t="n">
        <v>-1.162510956312444</v>
      </c>
      <c r="H556" t="n">
        <v>-1.55138029252244</v>
      </c>
      <c r="I556" t="n">
        <v>0.8805275718387438</v>
      </c>
      <c r="J556" t="n">
        <v>-0.3089576910708814</v>
      </c>
      <c r="K556" t="n">
        <v>0.3989030206140398</v>
      </c>
      <c r="L556" t="n">
        <v>-0.584355679960996</v>
      </c>
      <c r="M556" t="n">
        <v>-1.368151351603788</v>
      </c>
      <c r="N556" t="n">
        <v>-0.7440947941051402</v>
      </c>
      <c r="O556" t="n">
        <v>-0.6313857217801171</v>
      </c>
      <c r="P556" t="n">
        <v>-0.4442106512990606</v>
      </c>
      <c r="Q556" t="n">
        <v>-1.58095121874877</v>
      </c>
      <c r="R556" t="n">
        <v>-0.8019002599341056</v>
      </c>
      <c r="S556" t="n">
        <v>-0.6338210378066034</v>
      </c>
      <c r="T556" t="n">
        <v>1</v>
      </c>
      <c r="U556" t="n">
        <v>0</v>
      </c>
      <c r="V556" t="n">
        <v>0</v>
      </c>
      <c r="W556" t="n">
        <v>0</v>
      </c>
      <c r="X556" t="n">
        <v>0</v>
      </c>
      <c r="Y556" t="n">
        <v>0</v>
      </c>
      <c r="Z556" t="n">
        <v>1</v>
      </c>
      <c r="AA556" t="n">
        <v>0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0.01064392916032375</v>
      </c>
      <c r="AK556" t="n">
        <v>0</v>
      </c>
      <c r="AL556" t="n">
        <v>0.3894228134596812</v>
      </c>
      <c r="AM556" t="n">
        <v>-0.3997912184825156</v>
      </c>
    </row>
    <row r="557">
      <c r="A557" t="inlineStr">
        <is>
          <t>2024-09-03</t>
        </is>
      </c>
      <c r="B557" t="n">
        <v>-1.127838740636918</v>
      </c>
      <c r="C557" t="n">
        <v>-0.8317974507985386</v>
      </c>
      <c r="D557" t="n">
        <v>0.01382771065451844</v>
      </c>
      <c r="E557" t="n">
        <v>-0.1481194948062506</v>
      </c>
      <c r="F557" t="n">
        <v>-1.316771881095995</v>
      </c>
      <c r="G557" t="n">
        <v>-1.175609024479141</v>
      </c>
      <c r="H557" t="n">
        <v>-1.739485478579537</v>
      </c>
      <c r="I557" t="n">
        <v>1.079416181058584</v>
      </c>
      <c r="J557" t="n">
        <v>0.01247940121669866</v>
      </c>
      <c r="K557" t="n">
        <v>0.01721068097080367</v>
      </c>
      <c r="L557" t="n">
        <v>0.3483380992345976</v>
      </c>
      <c r="M557" t="n">
        <v>-1.433083498322288</v>
      </c>
      <c r="N557" t="n">
        <v>-0.6738815947366874</v>
      </c>
      <c r="O557" t="n">
        <v>-0.6437113365347469</v>
      </c>
      <c r="P557" t="n">
        <v>-0.5519546758585925</v>
      </c>
      <c r="Q557" t="n">
        <v>-0.4728880598187559</v>
      </c>
      <c r="R557" t="n">
        <v>-1.05086456963381</v>
      </c>
      <c r="S557" t="n">
        <v>-0.7424694786997632</v>
      </c>
      <c r="T557" t="n">
        <v>1</v>
      </c>
      <c r="U557" t="n">
        <v>0</v>
      </c>
      <c r="V557" t="n">
        <v>0</v>
      </c>
      <c r="W557" t="n">
        <v>0</v>
      </c>
      <c r="X557" t="n">
        <v>0</v>
      </c>
      <c r="Y557" t="n">
        <v>1</v>
      </c>
      <c r="Z557" t="n">
        <v>0</v>
      </c>
      <c r="AA557" t="n">
        <v>0</v>
      </c>
      <c r="AB557" t="n">
        <v>1</v>
      </c>
      <c r="AC557" t="n">
        <v>0</v>
      </c>
      <c r="AD557" t="n">
        <v>0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-0.6309713973374448</v>
      </c>
      <c r="AM557" t="n">
        <v>-1.266279436524616</v>
      </c>
    </row>
    <row r="558">
      <c r="A558" t="inlineStr">
        <is>
          <t>2024-09-04</t>
        </is>
      </c>
      <c r="B558" t="n">
        <v>-0.8408783847065768</v>
      </c>
      <c r="C558" t="n">
        <v>-1.455040928698646</v>
      </c>
      <c r="D558" t="n">
        <v>0.01325425092079296</v>
      </c>
      <c r="E558" t="n">
        <v>3</v>
      </c>
      <c r="F558" t="n">
        <v>-1.042369652873789</v>
      </c>
      <c r="G558" t="n">
        <v>-0.8797122232635401</v>
      </c>
      <c r="H558" t="n">
        <v>-1.827174992385597</v>
      </c>
      <c r="I558" t="n">
        <v>2.913576139726003</v>
      </c>
      <c r="J558" t="n">
        <v>-1.183053990780093</v>
      </c>
      <c r="K558" t="n">
        <v>-1.764354315715507</v>
      </c>
      <c r="L558" t="n">
        <v>-0.1562599334036287</v>
      </c>
      <c r="M558" t="n">
        <v>-1.606098901920317</v>
      </c>
      <c r="N558" t="n">
        <v>-0.554831437004375</v>
      </c>
      <c r="O558" t="n">
        <v>-0.2830431126576603</v>
      </c>
      <c r="P558" t="n">
        <v>-0.3991329030260546</v>
      </c>
      <c r="Q558" t="n">
        <v>-1.222547008901942</v>
      </c>
      <c r="R558" t="n">
        <v>-0.3141494278929016</v>
      </c>
      <c r="S558" t="n">
        <v>-0.3873480858768031</v>
      </c>
      <c r="T558" t="n">
        <v>1</v>
      </c>
      <c r="U558" t="n">
        <v>0</v>
      </c>
      <c r="V558" t="n">
        <v>0</v>
      </c>
      <c r="W558" t="n">
        <v>0</v>
      </c>
      <c r="X558" t="n">
        <v>1</v>
      </c>
      <c r="Y558" t="n">
        <v>0</v>
      </c>
      <c r="Z558" t="n">
        <v>0</v>
      </c>
      <c r="AA558" t="n">
        <v>0</v>
      </c>
      <c r="AB558" t="n">
        <v>0</v>
      </c>
      <c r="AC558" t="n">
        <v>1</v>
      </c>
      <c r="AD558" t="n">
        <v>0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1.279814537707985</v>
      </c>
      <c r="AM558" t="n">
        <v>0.07357775833470445</v>
      </c>
    </row>
    <row r="559">
      <c r="A559" t="inlineStr">
        <is>
          <t>2024-09-05</t>
        </is>
      </c>
      <c r="B559" t="n">
        <v>-0.8435519163351778</v>
      </c>
      <c r="C559" t="n">
        <v>-1.307372094110807</v>
      </c>
      <c r="D559" t="n">
        <v>-0.1095945237605688</v>
      </c>
      <c r="E559" t="n">
        <v>2.06606444372827</v>
      </c>
      <c r="F559" t="n">
        <v>-0.9330994363717441</v>
      </c>
      <c r="G559" t="n">
        <v>-0.7482190935708475</v>
      </c>
      <c r="H559" t="n">
        <v>-1.389308283761301</v>
      </c>
      <c r="I559" t="n">
        <v>-0.4888741117703857</v>
      </c>
      <c r="J559" t="n">
        <v>0.09521772675738407</v>
      </c>
      <c r="K559" t="n">
        <v>0.8993891178700255</v>
      </c>
      <c r="L559" t="n">
        <v>1.631685888931522</v>
      </c>
      <c r="M559" t="n">
        <v>-0.6310892937580311</v>
      </c>
      <c r="N559" t="n">
        <v>-0.6446425048802326</v>
      </c>
      <c r="O559" t="n">
        <v>0.06830927673449325</v>
      </c>
      <c r="P559" t="n">
        <v>0.1176998809232488</v>
      </c>
      <c r="Q559" t="n">
        <v>-0.5215513063132906</v>
      </c>
      <c r="R559" t="n">
        <v>-0.6757141971286482</v>
      </c>
      <c r="S559" t="n">
        <v>-1.610992470308818</v>
      </c>
      <c r="T559" t="n">
        <v>0</v>
      </c>
      <c r="U559" t="n">
        <v>0</v>
      </c>
      <c r="V559" t="n">
        <v>0</v>
      </c>
      <c r="W559" t="n">
        <v>1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0</v>
      </c>
      <c r="AD559" t="n">
        <v>1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1.68375604442655</v>
      </c>
      <c r="AM559" t="n">
        <v>2.266699168494229</v>
      </c>
    </row>
    <row r="560">
      <c r="A560" t="inlineStr">
        <is>
          <t>2024-09-16</t>
        </is>
      </c>
      <c r="B560" t="n">
        <v>-1.063905219265628</v>
      </c>
      <c r="C560" t="n">
        <v>-0.271146357419544</v>
      </c>
      <c r="D560" t="n">
        <v>-0.6961882186684988</v>
      </c>
      <c r="E560" t="n">
        <v>-0.926115770326902</v>
      </c>
      <c r="F560" t="n">
        <v>-0.4865672566858961</v>
      </c>
      <c r="G560" t="n">
        <v>-0.3339479522346822</v>
      </c>
      <c r="H560" t="n">
        <v>0.8302683041701322</v>
      </c>
      <c r="I560" t="n">
        <v>0.0209286804143155</v>
      </c>
      <c r="J560" t="n">
        <v>0.3253760009147039</v>
      </c>
      <c r="K560" t="n">
        <v>0.7643504098630237</v>
      </c>
      <c r="L560" t="n">
        <v>-0.6091609534883654</v>
      </c>
      <c r="M560" t="n">
        <v>-1.062805876845273</v>
      </c>
      <c r="N560" t="n">
        <v>-1.008010872251148</v>
      </c>
      <c r="O560" t="n">
        <v>-0.7446704004705441</v>
      </c>
      <c r="P560" t="n">
        <v>-0.5049361739166969</v>
      </c>
      <c r="Q560" t="n">
        <v>-1.079373743846496</v>
      </c>
      <c r="R560" t="n">
        <v>-1.187221406459989</v>
      </c>
      <c r="S560" t="n">
        <v>-1.230184979754601</v>
      </c>
      <c r="T560" t="n">
        <v>0</v>
      </c>
      <c r="U560" t="n">
        <v>1</v>
      </c>
      <c r="V560" t="n">
        <v>0</v>
      </c>
      <c r="W560" t="n">
        <v>0</v>
      </c>
      <c r="X560" t="n">
        <v>0</v>
      </c>
      <c r="Y560" t="n">
        <v>0</v>
      </c>
      <c r="Z560" t="n">
        <v>1</v>
      </c>
      <c r="AA560" t="n">
        <v>0</v>
      </c>
      <c r="AB560" t="n">
        <v>0</v>
      </c>
      <c r="AC560" t="n">
        <v>0</v>
      </c>
      <c r="AD560" t="n">
        <v>0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0.9021751457280014</v>
      </c>
      <c r="AM560" t="n">
        <v>-0.2114861892145998</v>
      </c>
    </row>
    <row r="561">
      <c r="A561" t="inlineStr">
        <is>
          <t>2024-09-17</t>
        </is>
      </c>
      <c r="B561" t="n">
        <v>-0.9644052190981671</v>
      </c>
      <c r="C561" t="n">
        <v>-0.2611168800219947</v>
      </c>
      <c r="D561" t="n">
        <v>-0.6956570748080657</v>
      </c>
      <c r="E561" t="n">
        <v>-0.8433861048196321</v>
      </c>
      <c r="F561" t="n">
        <v>-0.3563049085966811</v>
      </c>
      <c r="G561" t="n">
        <v>-0.2321470452367101</v>
      </c>
      <c r="H561" t="n">
        <v>0.825284249092647</v>
      </c>
      <c r="I561" t="n">
        <v>0.9705199003378493</v>
      </c>
      <c r="J561" t="n">
        <v>-0.49127632182529</v>
      </c>
      <c r="K561" t="n">
        <v>-0.04242921950730131</v>
      </c>
      <c r="L561" t="n">
        <v>-0.4067612621231109</v>
      </c>
      <c r="M561" t="n">
        <v>-1.271986020387782</v>
      </c>
      <c r="N561" t="n">
        <v>-0.7944327691542126</v>
      </c>
      <c r="O561" t="n">
        <v>-0.3256653335625407</v>
      </c>
      <c r="P561" t="n">
        <v>0.08036885117032486</v>
      </c>
      <c r="Q561" t="n">
        <v>-0.4139583390040772</v>
      </c>
      <c r="R561" t="n">
        <v>-0.5286897034122072</v>
      </c>
      <c r="S561" t="n">
        <v>-0.5452798332684786</v>
      </c>
      <c r="T561" t="n">
        <v>1</v>
      </c>
      <c r="U561" t="n">
        <v>0</v>
      </c>
      <c r="V561" t="n">
        <v>0</v>
      </c>
      <c r="W561" t="n">
        <v>0</v>
      </c>
      <c r="X561" t="n">
        <v>0</v>
      </c>
      <c r="Y561" t="n">
        <v>1</v>
      </c>
      <c r="Z561" t="n">
        <v>0</v>
      </c>
      <c r="AA561" t="n">
        <v>0</v>
      </c>
      <c r="AB561" t="n">
        <v>1</v>
      </c>
      <c r="AC561" t="n">
        <v>0</v>
      </c>
      <c r="AD561" t="n">
        <v>0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-0.5394902468751398</v>
      </c>
      <c r="AM561" t="n">
        <v>-1.053397672190751</v>
      </c>
    </row>
    <row r="562">
      <c r="A562" t="inlineStr">
        <is>
          <t>2024-09-18</t>
        </is>
      </c>
      <c r="B562" t="n">
        <v>-0.7610074657594836</v>
      </c>
      <c r="C562" t="n">
        <v>-0.2611905285398169</v>
      </c>
      <c r="D562" t="n">
        <v>-0.9618764711391787</v>
      </c>
      <c r="E562" t="n">
        <v>-0.6522230765988939</v>
      </c>
      <c r="F562" t="n">
        <v>0.4419466167936125</v>
      </c>
      <c r="G562" t="n">
        <v>0.2680542880322856</v>
      </c>
      <c r="H562" t="n">
        <v>1.449009254271574</v>
      </c>
      <c r="I562" t="n">
        <v>2.397239690644303</v>
      </c>
      <c r="J562" t="n">
        <v>-0.2549337321948609</v>
      </c>
      <c r="K562" t="n">
        <v>0.02352108321022024</v>
      </c>
      <c r="L562" t="n">
        <v>1.306415484034833</v>
      </c>
      <c r="M562" t="n">
        <v>-1.45712483112629</v>
      </c>
      <c r="N562" t="n">
        <v>-0.8980122568046391</v>
      </c>
      <c r="O562" t="n">
        <v>-0.717183249815599</v>
      </c>
      <c r="P562" t="n">
        <v>-0.4914650270089863</v>
      </c>
      <c r="Q562" t="n">
        <v>-0.6269152263850675</v>
      </c>
      <c r="R562" t="n">
        <v>-0.6748739005694517</v>
      </c>
      <c r="S562" t="n">
        <v>-0.6906609662925763</v>
      </c>
      <c r="T562" t="n">
        <v>1</v>
      </c>
      <c r="U562" t="n">
        <v>0</v>
      </c>
      <c r="V562" t="n">
        <v>0</v>
      </c>
      <c r="W562" t="n">
        <v>0</v>
      </c>
      <c r="X562" t="n">
        <v>1</v>
      </c>
      <c r="Y562" t="n">
        <v>0</v>
      </c>
      <c r="Z562" t="n">
        <v>0</v>
      </c>
      <c r="AA562" t="n">
        <v>0</v>
      </c>
      <c r="AB562" t="n">
        <v>0</v>
      </c>
      <c r="AC562" t="n">
        <v>1</v>
      </c>
      <c r="AD562" t="n">
        <v>0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1.106535327574395</v>
      </c>
      <c r="AM562" t="n">
        <v>1.086006760842251</v>
      </c>
    </row>
    <row r="563">
      <c r="A563" t="inlineStr">
        <is>
          <t>2024-09-23</t>
        </is>
      </c>
      <c r="B563" t="n">
        <v>-0.6849694443287931</v>
      </c>
      <c r="C563" t="n">
        <v>-0.60213017757077</v>
      </c>
      <c r="D563" t="n">
        <v>-0.8420462399543607</v>
      </c>
      <c r="E563" t="n">
        <v>-0.05706022212009484</v>
      </c>
      <c r="F563" t="n">
        <v>0.2915951226598685</v>
      </c>
      <c r="G563" t="n">
        <v>0.2153486755470192</v>
      </c>
      <c r="H563" t="n">
        <v>-0.5038148270254101</v>
      </c>
      <c r="I563" t="n">
        <v>-1.919491337052222</v>
      </c>
      <c r="J563" t="n">
        <v>-0.7722941319909103</v>
      </c>
      <c r="K563" t="n">
        <v>1.624930523645095</v>
      </c>
      <c r="L563" t="n">
        <v>-0.4621066963613762</v>
      </c>
      <c r="M563" t="n">
        <v>0.5424154211449859</v>
      </c>
      <c r="N563" t="n">
        <v>-0.4745742154262717</v>
      </c>
      <c r="O563" t="n">
        <v>0.08732182124374013</v>
      </c>
      <c r="P563" t="n">
        <v>-0.03167046599244786</v>
      </c>
      <c r="Q563" t="n">
        <v>-0.8164077700005231</v>
      </c>
      <c r="R563" t="n">
        <v>-0.2828533250736948</v>
      </c>
      <c r="S563" t="n">
        <v>0.5250953428850302</v>
      </c>
      <c r="T563" t="n">
        <v>1</v>
      </c>
      <c r="U563" t="n">
        <v>0</v>
      </c>
      <c r="V563" t="n">
        <v>0</v>
      </c>
      <c r="W563" t="n">
        <v>0</v>
      </c>
      <c r="X563" t="n">
        <v>0</v>
      </c>
      <c r="Y563" t="n">
        <v>0</v>
      </c>
      <c r="Z563" t="n">
        <v>1</v>
      </c>
      <c r="AA563" t="n">
        <v>0</v>
      </c>
      <c r="AB563" t="n">
        <v>0</v>
      </c>
      <c r="AC563" t="n">
        <v>0</v>
      </c>
      <c r="AD563" t="n">
        <v>0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0.5150954865298142</v>
      </c>
      <c r="AK563" t="n">
        <v>0.3333333333333333</v>
      </c>
      <c r="AL563" t="n">
        <v>-0.5261305256852832</v>
      </c>
      <c r="AM563" t="n">
        <v>-0.2783941303463081</v>
      </c>
    </row>
    <row r="564">
      <c r="A564" t="inlineStr">
        <is>
          <t>2024-09-24</t>
        </is>
      </c>
      <c r="B564" t="n">
        <v>-0.7981057620304349</v>
      </c>
      <c r="C564" t="n">
        <v>-0.5893867487092436</v>
      </c>
      <c r="D564" t="n">
        <v>-0.8614546439994283</v>
      </c>
      <c r="E564" t="n">
        <v>-0.2097388995768872</v>
      </c>
      <c r="F564" t="n">
        <v>0.1687746754497743</v>
      </c>
      <c r="G564" t="n">
        <v>0.1201448632733441</v>
      </c>
      <c r="H564" t="n">
        <v>-0.398456603280465</v>
      </c>
      <c r="I564" t="n">
        <v>-0.3010114158519374</v>
      </c>
      <c r="J564" t="n">
        <v>-0.2276345712878763</v>
      </c>
      <c r="K564" t="n">
        <v>0.2419723650296438</v>
      </c>
      <c r="L564" t="n">
        <v>0.2513684858644996</v>
      </c>
      <c r="M564" t="n">
        <v>-0.6713636632416575</v>
      </c>
      <c r="N564" t="n">
        <v>-0.7551422739751189</v>
      </c>
      <c r="O564" t="n">
        <v>-0.5333762462134043</v>
      </c>
      <c r="P564" t="n">
        <v>-0.6008116387916999</v>
      </c>
      <c r="Q564" t="n">
        <v>-0.7378191093778078</v>
      </c>
      <c r="R564" t="n">
        <v>-0.9473076007648843</v>
      </c>
      <c r="S564" t="n">
        <v>-0.4121077613252075</v>
      </c>
      <c r="T564" t="n">
        <v>1</v>
      </c>
      <c r="U564" t="n">
        <v>0</v>
      </c>
      <c r="V564" t="n">
        <v>0</v>
      </c>
      <c r="W564" t="n">
        <v>0</v>
      </c>
      <c r="X564" t="n">
        <v>0</v>
      </c>
      <c r="Y564" t="n">
        <v>1</v>
      </c>
      <c r="Z564" t="n">
        <v>0</v>
      </c>
      <c r="AA564" t="n">
        <v>0</v>
      </c>
      <c r="AB564" t="n">
        <v>1</v>
      </c>
      <c r="AC564" t="n">
        <v>0</v>
      </c>
      <c r="AD564" t="n">
        <v>0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0.05530413840175849</v>
      </c>
      <c r="AK564" t="n">
        <v>0</v>
      </c>
      <c r="AL564" t="n">
        <v>-0.3988094120041189</v>
      </c>
      <c r="AM564" t="n">
        <v>-0.6056444268660004</v>
      </c>
    </row>
    <row r="565">
      <c r="A565" t="inlineStr">
        <is>
          <t>2024-09-25</t>
        </is>
      </c>
      <c r="B565" t="n">
        <v>-0.9041895059377331</v>
      </c>
      <c r="C565" t="n">
        <v>-0.5762254630807564</v>
      </c>
      <c r="D565" t="n">
        <v>-0.869513507581659</v>
      </c>
      <c r="E565" t="n">
        <v>-0.3526334213297294</v>
      </c>
      <c r="F565" t="n">
        <v>0.03110488284230943</v>
      </c>
      <c r="G565" t="n">
        <v>0.01979554269904088</v>
      </c>
      <c r="H565" t="n">
        <v>-0.4623675340551631</v>
      </c>
      <c r="I565" t="n">
        <v>1.479067132496972</v>
      </c>
      <c r="J565" t="n">
        <v>-0.165472892736873</v>
      </c>
      <c r="K565" t="n">
        <v>-0.1356946937945293</v>
      </c>
      <c r="L565" t="n">
        <v>-0.3243885235431496</v>
      </c>
      <c r="M565" t="n">
        <v>-1.355822462986352</v>
      </c>
      <c r="N565" t="n">
        <v>-0.83226376457693</v>
      </c>
      <c r="O565" t="n">
        <v>-0.5148679605125311</v>
      </c>
      <c r="P565" t="n">
        <v>-0.2689094628314939</v>
      </c>
      <c r="Q565" t="n">
        <v>-0.1303749295568381</v>
      </c>
      <c r="R565" t="n">
        <v>-0.9481494512047511</v>
      </c>
      <c r="S565" t="n">
        <v>-1.660956344502819</v>
      </c>
      <c r="T565" t="n">
        <v>0</v>
      </c>
      <c r="U565" t="n">
        <v>0</v>
      </c>
      <c r="V565" t="n">
        <v>1</v>
      </c>
      <c r="W565" t="n">
        <v>0</v>
      </c>
      <c r="X565" t="n">
        <v>1</v>
      </c>
      <c r="Y565" t="n">
        <v>0</v>
      </c>
      <c r="Z565" t="n">
        <v>0</v>
      </c>
      <c r="AA565" t="n">
        <v>0</v>
      </c>
      <c r="AB565" t="n">
        <v>0</v>
      </c>
      <c r="AC565" t="n">
        <v>1</v>
      </c>
      <c r="AD565" t="n">
        <v>0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0.4187390678870734</v>
      </c>
      <c r="AM565" t="n">
        <v>0.2441600120517453</v>
      </c>
    </row>
    <row r="566">
      <c r="A566" t="inlineStr">
        <is>
          <t>2024-09-26</t>
        </is>
      </c>
      <c r="B566" t="n">
        <v>-0.8134451188589988</v>
      </c>
      <c r="C566" t="n">
        <v>-0.7810034275200515</v>
      </c>
      <c r="D566" t="n">
        <v>-0.8696050746080872</v>
      </c>
      <c r="E566" t="n">
        <v>0.1564030525926759</v>
      </c>
      <c r="F566" t="n">
        <v>0.163084974090513</v>
      </c>
      <c r="G566" t="n">
        <v>0.113267764554452</v>
      </c>
      <c r="H566" t="n">
        <v>-0.840772714802941</v>
      </c>
      <c r="I566" t="n">
        <v>1.51491519544397</v>
      </c>
      <c r="J566" t="n">
        <v>-0.5872028606816949</v>
      </c>
      <c r="K566" t="n">
        <v>0.4531527525815128</v>
      </c>
      <c r="L566" t="n">
        <v>-0.03063916678633352</v>
      </c>
      <c r="M566" t="n">
        <v>-1.295821871714826</v>
      </c>
      <c r="N566" t="n">
        <v>-0.4541619933120078</v>
      </c>
      <c r="O566" t="n">
        <v>0.3014068940416359</v>
      </c>
      <c r="P566" t="n">
        <v>0.2729550055395793</v>
      </c>
      <c r="Q566" t="n">
        <v>-0.008896656405370563</v>
      </c>
      <c r="R566" t="n">
        <v>-0.8265825996420751</v>
      </c>
      <c r="S566" t="n">
        <v>-1.088748803884285</v>
      </c>
      <c r="T566" t="n">
        <v>0</v>
      </c>
      <c r="U566" t="n">
        <v>1</v>
      </c>
      <c r="V566" t="n">
        <v>0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0</v>
      </c>
      <c r="AD566" t="n">
        <v>1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0.6163788970454852</v>
      </c>
      <c r="AM566" t="n">
        <v>0.6163037108191265</v>
      </c>
    </row>
    <row r="567">
      <c r="A567" t="inlineStr">
        <is>
          <t>2024-09-27</t>
        </is>
      </c>
      <c r="B567" t="n">
        <v>-1.086856446233858</v>
      </c>
      <c r="C567" t="n">
        <v>-1.239921599177914</v>
      </c>
      <c r="D567" t="n">
        <v>-0.8430410943332596</v>
      </c>
      <c r="E567" t="n">
        <v>1.207526569219711</v>
      </c>
      <c r="F567" t="n">
        <v>-0.2810436006312543</v>
      </c>
      <c r="G567" t="n">
        <v>-0.1970890260316483</v>
      </c>
      <c r="H567" t="n">
        <v>-0.8369539498555758</v>
      </c>
      <c r="I567" t="n">
        <v>-0.03478742649885565</v>
      </c>
      <c r="J567" t="n">
        <v>-0.2717609899866782</v>
      </c>
      <c r="K567" t="n">
        <v>0.4854089364863953</v>
      </c>
      <c r="L567" t="n">
        <v>-0.1063895523884441</v>
      </c>
      <c r="M567" t="n">
        <v>-1.064860691614846</v>
      </c>
      <c r="N567" t="n">
        <v>-0.9361270974285091</v>
      </c>
      <c r="O567" t="n">
        <v>-0.7050670601505837</v>
      </c>
      <c r="P567" t="n">
        <v>-0.5687636409197719</v>
      </c>
      <c r="Q567" t="n">
        <v>-1.286348946035585</v>
      </c>
      <c r="R567" t="n">
        <v>-1.138859092602399</v>
      </c>
      <c r="S567" t="n">
        <v>-1.250704376204044</v>
      </c>
      <c r="T567" t="n">
        <v>0</v>
      </c>
      <c r="U567" t="n">
        <v>1</v>
      </c>
      <c r="V567" t="n">
        <v>0</v>
      </c>
      <c r="W567" t="n">
        <v>0</v>
      </c>
      <c r="X567" t="n">
        <v>0</v>
      </c>
      <c r="Y567" t="n">
        <v>0</v>
      </c>
      <c r="Z567" t="n">
        <v>0</v>
      </c>
      <c r="AA567" t="n">
        <v>1</v>
      </c>
      <c r="AB567" t="n">
        <v>0</v>
      </c>
      <c r="AC567" t="n">
        <v>0</v>
      </c>
      <c r="AD567" t="n">
        <v>0</v>
      </c>
      <c r="AE567" t="n">
        <v>1</v>
      </c>
      <c r="AF567" t="n">
        <v>0</v>
      </c>
      <c r="AG567" t="n">
        <v>0</v>
      </c>
      <c r="AH567" t="n">
        <v>0</v>
      </c>
      <c r="AI567" t="n">
        <v>0</v>
      </c>
      <c r="AJ567" t="n">
        <v>0.5273482443982357</v>
      </c>
      <c r="AK567" t="n">
        <v>0.3333333333333333</v>
      </c>
      <c r="AL567" t="n">
        <v>-0.09117614290562444</v>
      </c>
      <c r="AM567" t="n">
        <v>-0.3615836419031115</v>
      </c>
    </row>
    <row r="568">
      <c r="A568" t="inlineStr">
        <is>
          <t>2024-10-03</t>
        </is>
      </c>
      <c r="B568" t="n">
        <v>-0.06571766746891759</v>
      </c>
      <c r="C568" t="n">
        <v>-0.4519406636877815</v>
      </c>
      <c r="D568" t="n">
        <v>-0.5495808473231149</v>
      </c>
      <c r="E568" t="n">
        <v>0.3338927067504023</v>
      </c>
      <c r="F568" t="n">
        <v>0.5295442944283305</v>
      </c>
      <c r="G568" t="n">
        <v>0.5329385969088647</v>
      </c>
      <c r="H568" t="n">
        <v>0.6220516100948276</v>
      </c>
      <c r="I568" t="n">
        <v>1.42121629497091</v>
      </c>
      <c r="J568" t="n">
        <v>-1.869284998217609</v>
      </c>
      <c r="K568" t="n">
        <v>-2.578202492682417</v>
      </c>
      <c r="L568" t="n">
        <v>-2.424814176463705</v>
      </c>
      <c r="M568" t="n">
        <v>-0.6986926996769754</v>
      </c>
      <c r="N568" t="n">
        <v>0.9887299020844365</v>
      </c>
      <c r="O568" t="n">
        <v>3</v>
      </c>
      <c r="P568" t="n">
        <v>0.6590927157971335</v>
      </c>
      <c r="Q568" t="n">
        <v>-0.02897254371255361</v>
      </c>
      <c r="R568" t="n">
        <v>1.758087752965333</v>
      </c>
      <c r="S568" t="n">
        <v>1.44108371796143</v>
      </c>
      <c r="T568" t="n">
        <v>0</v>
      </c>
      <c r="U568" t="n">
        <v>0</v>
      </c>
      <c r="V568" t="n">
        <v>0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0</v>
      </c>
      <c r="AD568" t="n">
        <v>1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0.177276628865972</v>
      </c>
      <c r="AK568" t="n">
        <v>0</v>
      </c>
      <c r="AL568" t="n">
        <v>-0.4780798491060581</v>
      </c>
      <c r="AM568" t="n">
        <v>-0.910020171328178</v>
      </c>
    </row>
    <row r="569">
      <c r="A569" t="inlineStr">
        <is>
          <t>2024-10-07</t>
        </is>
      </c>
      <c r="B569" t="n">
        <v>0.7192930703642253</v>
      </c>
      <c r="C569" t="n">
        <v>0.3844547729359024</v>
      </c>
      <c r="D569" t="n">
        <v>-0.02956376598641095</v>
      </c>
      <c r="E569" t="n">
        <v>-0.2029499190472009</v>
      </c>
      <c r="F569" t="n">
        <v>0.5101119300981849</v>
      </c>
      <c r="G569" t="n">
        <v>0.772428410229828</v>
      </c>
      <c r="H569" t="n">
        <v>0.2855779658333252</v>
      </c>
      <c r="I569" t="n">
        <v>-0.3621472608216139</v>
      </c>
      <c r="J569" t="n">
        <v>-0.9962696878318645</v>
      </c>
      <c r="K569" t="n">
        <v>1.129272154296475</v>
      </c>
      <c r="L569" t="n">
        <v>1.425622585040904</v>
      </c>
      <c r="M569" t="n">
        <v>0.912693042622001</v>
      </c>
      <c r="N569" t="n">
        <v>-0.7192316236519717</v>
      </c>
      <c r="O569" t="n">
        <v>-0.6968270134098029</v>
      </c>
      <c r="P569" t="n">
        <v>-0.5166513180385518</v>
      </c>
      <c r="Q569" t="n">
        <v>-0.7643456270568946</v>
      </c>
      <c r="R569" t="n">
        <v>0.1363228088454697</v>
      </c>
      <c r="S569" t="n">
        <v>-0.7884526346456577</v>
      </c>
      <c r="T569" t="n">
        <v>0</v>
      </c>
      <c r="U569" t="n">
        <v>0</v>
      </c>
      <c r="V569" t="n">
        <v>0</v>
      </c>
      <c r="W569" t="n">
        <v>1</v>
      </c>
      <c r="X569" t="n">
        <v>0</v>
      </c>
      <c r="Y569" t="n">
        <v>0</v>
      </c>
      <c r="Z569" t="n">
        <v>1</v>
      </c>
      <c r="AA569" t="n">
        <v>0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0.2686695048809513</v>
      </c>
      <c r="AK569" t="n">
        <v>0.3333333333333333</v>
      </c>
      <c r="AL569" t="n">
        <v>2.032396494766509</v>
      </c>
      <c r="AM569" t="n">
        <v>2.332913034844574</v>
      </c>
    </row>
    <row r="570">
      <c r="A570" t="inlineStr">
        <is>
          <t>2024-10-08</t>
        </is>
      </c>
      <c r="B570" t="n">
        <v>0.8677448592048453</v>
      </c>
      <c r="C570" t="n">
        <v>0.1704947002310148</v>
      </c>
      <c r="D570" t="n">
        <v>-0.1148637265082637</v>
      </c>
      <c r="E570" t="n">
        <v>0.1637561057304971</v>
      </c>
      <c r="F570" t="n">
        <v>0.7912497068424742</v>
      </c>
      <c r="G570" t="n">
        <v>1.018391346674471</v>
      </c>
      <c r="H570" t="n">
        <v>-0.2510876474871837</v>
      </c>
      <c r="I570" t="n">
        <v>-0.2881993814203692</v>
      </c>
      <c r="J570" t="n">
        <v>-1.11333547928757</v>
      </c>
      <c r="K570" t="n">
        <v>0.02934757202011348</v>
      </c>
      <c r="L570" t="n">
        <v>1.342878838228147</v>
      </c>
      <c r="M570" t="n">
        <v>1.007625484976264</v>
      </c>
      <c r="N570" t="n">
        <v>0.08499267911318896</v>
      </c>
      <c r="O570" t="n">
        <v>-0.525461418199874</v>
      </c>
      <c r="P570" t="n">
        <v>-0.6057482599586517</v>
      </c>
      <c r="Q570" t="n">
        <v>-0.4084635332759589</v>
      </c>
      <c r="R570" t="n">
        <v>1.182399618824311</v>
      </c>
      <c r="S570" t="n">
        <v>-0.1827286686141297</v>
      </c>
      <c r="T570" t="n">
        <v>0</v>
      </c>
      <c r="U570" t="n">
        <v>1</v>
      </c>
      <c r="V570" t="n">
        <v>0</v>
      </c>
      <c r="W570" t="n">
        <v>0</v>
      </c>
      <c r="X570" t="n">
        <v>0</v>
      </c>
      <c r="Y570" t="n">
        <v>1</v>
      </c>
      <c r="Z570" t="n">
        <v>0</v>
      </c>
      <c r="AA570" t="n">
        <v>0</v>
      </c>
      <c r="AB570" t="n">
        <v>1</v>
      </c>
      <c r="AC570" t="n">
        <v>0</v>
      </c>
      <c r="AD570" t="n">
        <v>0</v>
      </c>
      <c r="AE570" t="n">
        <v>0</v>
      </c>
      <c r="AF570" t="n">
        <v>0</v>
      </c>
      <c r="AG570" t="n">
        <v>0</v>
      </c>
      <c r="AH570" t="n">
        <v>1</v>
      </c>
      <c r="AI570" t="n">
        <v>0</v>
      </c>
      <c r="AJ570" t="n">
        <v>0</v>
      </c>
      <c r="AK570" t="n">
        <v>0</v>
      </c>
      <c r="AL570" t="n">
        <v>0.4583831906420484</v>
      </c>
      <c r="AM570" t="n">
        <v>-0.794249200066165</v>
      </c>
    </row>
    <row r="571">
      <c r="A571" t="inlineStr">
        <is>
          <t>2024-10-09</t>
        </is>
      </c>
      <c r="B571" t="n">
        <v>-0.02807216744458796</v>
      </c>
      <c r="C571" t="n">
        <v>0.1538518473053464</v>
      </c>
      <c r="D571" t="n">
        <v>-0.09310590066639236</v>
      </c>
      <c r="E571" t="n">
        <v>-0.5023262494440498</v>
      </c>
      <c r="F571" t="n">
        <v>-0.1366772181482576</v>
      </c>
      <c r="G571" t="n">
        <v>0.07285721294995136</v>
      </c>
      <c r="H571" t="n">
        <v>0.5713675628253788</v>
      </c>
      <c r="I571" t="n">
        <v>-0.4557803589393334</v>
      </c>
      <c r="J571" t="n">
        <v>0.0537444352825842</v>
      </c>
      <c r="K571" t="n">
        <v>0.646196095655696</v>
      </c>
      <c r="L571" t="n">
        <v>-0.9651829404434898</v>
      </c>
      <c r="M571" t="n">
        <v>0.2046038730272201</v>
      </c>
      <c r="N571" t="n">
        <v>-0.6261779574500926</v>
      </c>
      <c r="O571" t="n">
        <v>-0.2168969472611158</v>
      </c>
      <c r="P571" t="n">
        <v>-0.2842045014282442</v>
      </c>
      <c r="Q571" t="n">
        <v>-0.2999396735797672</v>
      </c>
      <c r="R571" t="n">
        <v>-0.05526655882471808</v>
      </c>
      <c r="S571" t="n">
        <v>0.1804182774271176</v>
      </c>
      <c r="T571" t="n">
        <v>1</v>
      </c>
      <c r="U571" t="n">
        <v>0</v>
      </c>
      <c r="V571" t="n">
        <v>0</v>
      </c>
      <c r="W571" t="n">
        <v>0</v>
      </c>
      <c r="X571" t="n">
        <v>1</v>
      </c>
      <c r="Y571" t="n">
        <v>0</v>
      </c>
      <c r="Z571" t="n">
        <v>0</v>
      </c>
      <c r="AA571" t="n">
        <v>0</v>
      </c>
      <c r="AB571" t="n">
        <v>0</v>
      </c>
      <c r="AC571" t="n">
        <v>1</v>
      </c>
      <c r="AD571" t="n">
        <v>0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0.2052608357542394</v>
      </c>
      <c r="AM571" t="n">
        <v>0.3265377610577107</v>
      </c>
    </row>
    <row r="572">
      <c r="A572" t="inlineStr">
        <is>
          <t>2024-10-10</t>
        </is>
      </c>
      <c r="B572" t="n">
        <v>-0.3868655487369194</v>
      </c>
      <c r="C572" t="n">
        <v>0.1308492809560664</v>
      </c>
      <c r="D572" t="n">
        <v>-0.1082973125992273</v>
      </c>
      <c r="E572" t="n">
        <v>-0.756259673019918</v>
      </c>
      <c r="F572" t="n">
        <v>-0.4767433701831867</v>
      </c>
      <c r="G572" t="n">
        <v>-0.279725550429401</v>
      </c>
      <c r="H572" t="n">
        <v>0.6072852852906444</v>
      </c>
      <c r="I572" t="n">
        <v>-0.8723302766595556</v>
      </c>
      <c r="J572" t="n">
        <v>0.690207735797115</v>
      </c>
      <c r="K572" t="n">
        <v>0.9817199718144763</v>
      </c>
      <c r="L572" t="n">
        <v>-0.4052074587181927</v>
      </c>
      <c r="M572" t="n">
        <v>0.08460269048416987</v>
      </c>
      <c r="N572" t="n">
        <v>-0.5885991819275667</v>
      </c>
      <c r="O572" t="n">
        <v>0.07719227123651949</v>
      </c>
      <c r="P572" t="n">
        <v>-0.296912355673192</v>
      </c>
      <c r="Q572" t="n">
        <v>0.5148627885723113</v>
      </c>
      <c r="R572" t="n">
        <v>0.006023186541541824</v>
      </c>
      <c r="S572" t="n">
        <v>0.05450815852037653</v>
      </c>
      <c r="T572" t="n">
        <v>1</v>
      </c>
      <c r="U572" t="n">
        <v>0</v>
      </c>
      <c r="V572" t="n">
        <v>0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0</v>
      </c>
      <c r="AD572" t="n">
        <v>1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0.1320156579617267</v>
      </c>
      <c r="AM572" t="n">
        <v>0.7914827674674439</v>
      </c>
    </row>
    <row r="573">
      <c r="A573" t="inlineStr">
        <is>
          <t>2024-10-17</t>
        </is>
      </c>
      <c r="B573" t="n">
        <v>-0.8889952320795013</v>
      </c>
      <c r="C573" t="n">
        <v>-0.1288170681159416</v>
      </c>
      <c r="D573" t="n">
        <v>-0.349292694466554</v>
      </c>
      <c r="E573" t="n">
        <v>-0.9150214031794653</v>
      </c>
      <c r="F573" t="n">
        <v>-0.7296737494202049</v>
      </c>
      <c r="G573" t="n">
        <v>-0.5330460670396729</v>
      </c>
      <c r="H573" t="n">
        <v>-1.039577532882976</v>
      </c>
      <c r="I573" t="n">
        <v>-0.06765948474604597</v>
      </c>
      <c r="J573" t="n">
        <v>-0.1497664428833674</v>
      </c>
      <c r="K573" t="n">
        <v>0.1316982601018331</v>
      </c>
      <c r="L573" t="n">
        <v>-0.1079746375497218</v>
      </c>
      <c r="M573" t="n">
        <v>-0.180160192575284</v>
      </c>
      <c r="N573" t="n">
        <v>-0.3191853322512164</v>
      </c>
      <c r="O573" t="n">
        <v>-0.3351766071331188</v>
      </c>
      <c r="P573" t="n">
        <v>-0.3009448500247113</v>
      </c>
      <c r="Q573" t="n">
        <v>-0.2488136175062554</v>
      </c>
      <c r="R573" t="n">
        <v>-0.234052005104905</v>
      </c>
      <c r="S573" t="n">
        <v>-0.2238011521055447</v>
      </c>
      <c r="T573" t="n">
        <v>0</v>
      </c>
      <c r="U573" t="n">
        <v>0</v>
      </c>
      <c r="V573" t="n">
        <v>0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0</v>
      </c>
      <c r="AI573" t="n">
        <v>1</v>
      </c>
      <c r="AJ573" t="n">
        <v>0</v>
      </c>
      <c r="AK573" t="n">
        <v>0</v>
      </c>
      <c r="AL573" t="n">
        <v>0.2189848351799557</v>
      </c>
      <c r="AM573" t="n">
        <v>0.05660937050697201</v>
      </c>
    </row>
    <row r="574">
      <c r="A574" t="inlineStr">
        <is>
          <t>2024-10-18</t>
        </is>
      </c>
      <c r="B574" t="n">
        <v>-0.5915861559597448</v>
      </c>
      <c r="C574" t="n">
        <v>-0.6481515161470263</v>
      </c>
      <c r="D574" t="n">
        <v>-0.298756870432435</v>
      </c>
      <c r="E574" t="n">
        <v>0.1427420032663078</v>
      </c>
      <c r="F574" t="n">
        <v>-0.4634855042854496</v>
      </c>
      <c r="G574" t="n">
        <v>-0.2822480921545485</v>
      </c>
      <c r="H574" t="n">
        <v>-0.6394312488143062</v>
      </c>
      <c r="I574" t="n">
        <v>1.080634576803722</v>
      </c>
      <c r="J574" t="n">
        <v>-1.082640916106316</v>
      </c>
      <c r="K574" t="n">
        <v>-1.437380106622514</v>
      </c>
      <c r="L574" t="n">
        <v>0.7542728188870839</v>
      </c>
      <c r="M574" t="n">
        <v>-1.001366915235047</v>
      </c>
      <c r="N574" t="n">
        <v>-0.1615091152112518</v>
      </c>
      <c r="O574" t="n">
        <v>0.0208723711984689</v>
      </c>
      <c r="P574" t="n">
        <v>0.3317190802075478</v>
      </c>
      <c r="Q574" t="n">
        <v>-0.4626465159159718</v>
      </c>
      <c r="R574" t="n">
        <v>-0.2607543284219227</v>
      </c>
      <c r="S574" t="n">
        <v>-0.5622079356217363</v>
      </c>
      <c r="T574" t="n">
        <v>1</v>
      </c>
      <c r="U574" t="n">
        <v>0</v>
      </c>
      <c r="V574" t="n">
        <v>0</v>
      </c>
      <c r="W574" t="n">
        <v>0</v>
      </c>
      <c r="X574" t="n">
        <v>0</v>
      </c>
      <c r="Y574" t="n">
        <v>0</v>
      </c>
      <c r="Z574" t="n">
        <v>0</v>
      </c>
      <c r="AA574" t="n">
        <v>1</v>
      </c>
      <c r="AB574" t="n">
        <v>0</v>
      </c>
      <c r="AC574" t="n">
        <v>0</v>
      </c>
      <c r="AD574" t="n">
        <v>0</v>
      </c>
      <c r="AE574" t="n">
        <v>1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-1.129667743535073</v>
      </c>
      <c r="AM574" t="n">
        <v>-1.095166705425162</v>
      </c>
    </row>
    <row r="575">
      <c r="A575" t="inlineStr">
        <is>
          <t>2024-10-22</t>
        </is>
      </c>
      <c r="B575" t="n">
        <v>-0.4501004144772823</v>
      </c>
      <c r="C575" t="n">
        <v>-0.9222766064994528</v>
      </c>
      <c r="D575" t="n">
        <v>-0.4335101740314058</v>
      </c>
      <c r="E575" t="n">
        <v>1.045453339792796</v>
      </c>
      <c r="F575" t="n">
        <v>-0.1219604080124378</v>
      </c>
      <c r="G575" t="n">
        <v>0.01058765083406678</v>
      </c>
      <c r="H575" t="n">
        <v>-0.9074189782289342</v>
      </c>
      <c r="I575" t="n">
        <v>-0.848897204537467</v>
      </c>
      <c r="J575" t="n">
        <v>-0.9629580303027891</v>
      </c>
      <c r="K575" t="n">
        <v>0.3742069790250322</v>
      </c>
      <c r="L575" t="n">
        <v>0.2586666189874807</v>
      </c>
      <c r="M575" t="n">
        <v>-0.002315974268759681</v>
      </c>
      <c r="N575" t="n">
        <v>-0.6790232955560909</v>
      </c>
      <c r="O575" t="n">
        <v>-0.4902048874892704</v>
      </c>
      <c r="P575" t="n">
        <v>-0.162030306539186</v>
      </c>
      <c r="Q575" t="n">
        <v>-0.3119485136102521</v>
      </c>
      <c r="R575" t="n">
        <v>-0.852606267328168</v>
      </c>
      <c r="S575" t="n">
        <v>-1.044556601538313</v>
      </c>
      <c r="T575" t="n">
        <v>0</v>
      </c>
      <c r="U575" t="n">
        <v>0</v>
      </c>
      <c r="V575" t="n">
        <v>0</v>
      </c>
      <c r="W575" t="n">
        <v>1</v>
      </c>
      <c r="X575" t="n">
        <v>0</v>
      </c>
      <c r="Y575" t="n">
        <v>1</v>
      </c>
      <c r="Z575" t="n">
        <v>0</v>
      </c>
      <c r="AA575" t="n">
        <v>0</v>
      </c>
      <c r="AB575" t="n">
        <v>1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0.429698923419121</v>
      </c>
      <c r="AM575" t="n">
        <v>0.3224653991615771</v>
      </c>
    </row>
    <row r="576">
      <c r="A576" t="inlineStr">
        <is>
          <t>2024-10-23</t>
        </is>
      </c>
      <c r="B576" t="n">
        <v>-0.1221912130256059</v>
      </c>
      <c r="C576" t="n">
        <v>-0.8381676283032091</v>
      </c>
      <c r="D576" t="n">
        <v>-0.4514495131918527</v>
      </c>
      <c r="E576" t="n">
        <v>1.232402829720925</v>
      </c>
      <c r="F576" t="n">
        <v>0.2868090617797918</v>
      </c>
      <c r="G576" t="n">
        <v>0.3675958112172192</v>
      </c>
      <c r="H576" t="n">
        <v>-0.5147496267421975</v>
      </c>
      <c r="I576" t="n">
        <v>-0.5870155819620139</v>
      </c>
      <c r="J576" t="n">
        <v>-0.4850893389672775</v>
      </c>
      <c r="K576" t="n">
        <v>0.08748054472631508</v>
      </c>
      <c r="L576" t="n">
        <v>2.490617841910217</v>
      </c>
      <c r="M576" t="n">
        <v>0.1891927622554242</v>
      </c>
      <c r="N576" t="n">
        <v>-0.4846969262043031</v>
      </c>
      <c r="O576" t="n">
        <v>-0.2878094806962904</v>
      </c>
      <c r="P576" t="n">
        <v>-0.02946206034493545</v>
      </c>
      <c r="Q576" t="n">
        <v>-0.3726136271054752</v>
      </c>
      <c r="R576" t="n">
        <v>-0.2407363016151964</v>
      </c>
      <c r="S576" t="n">
        <v>-0.1171174726990375</v>
      </c>
      <c r="T576" t="n">
        <v>1</v>
      </c>
      <c r="U576" t="n">
        <v>0</v>
      </c>
      <c r="V576" t="n">
        <v>0</v>
      </c>
      <c r="W576" t="n">
        <v>0</v>
      </c>
      <c r="X576" t="n">
        <v>1</v>
      </c>
      <c r="Y576" t="n">
        <v>0</v>
      </c>
      <c r="Z576" t="n">
        <v>0</v>
      </c>
      <c r="AA576" t="n">
        <v>0</v>
      </c>
      <c r="AB576" t="n">
        <v>0</v>
      </c>
      <c r="AC576" t="n">
        <v>1</v>
      </c>
      <c r="AD576" t="n">
        <v>0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0.1079311613108075</v>
      </c>
      <c r="AK576" t="n">
        <v>0.3333333333333333</v>
      </c>
      <c r="AL576" t="n">
        <v>0.3305406708312819</v>
      </c>
      <c r="AM576" t="n">
        <v>0.8895573335971233</v>
      </c>
    </row>
    <row r="577">
      <c r="A577" t="inlineStr">
        <is>
          <t>2024-10-24</t>
        </is>
      </c>
      <c r="B577" t="n">
        <v>-0.3463265764785984</v>
      </c>
      <c r="C577" t="n">
        <v>-0.8439967682756823</v>
      </c>
      <c r="D577" t="n">
        <v>-0.4686924081363296</v>
      </c>
      <c r="E577" t="n">
        <v>0.9452503480439525</v>
      </c>
      <c r="F577" t="n">
        <v>0.05293251203594033</v>
      </c>
      <c r="G577" t="n">
        <v>0.1558122659422462</v>
      </c>
      <c r="H577" t="n">
        <v>-0.5086966622366303</v>
      </c>
      <c r="I577" t="n">
        <v>-0.8184046141320946</v>
      </c>
      <c r="J577" t="n">
        <v>-0.2996217206097607</v>
      </c>
      <c r="K577" t="n">
        <v>0.5701166936319235</v>
      </c>
      <c r="L577" t="n">
        <v>-0.3844956792774981</v>
      </c>
      <c r="M577" t="n">
        <v>0.09467128285507573</v>
      </c>
      <c r="N577" t="n">
        <v>0.8098887315723317</v>
      </c>
      <c r="O577" t="n">
        <v>2.071330400909834</v>
      </c>
      <c r="P577" t="n">
        <v>1.325064085655068</v>
      </c>
      <c r="Q577" t="n">
        <v>-0.2680914218874821</v>
      </c>
      <c r="R577" t="n">
        <v>1.19758314372904</v>
      </c>
      <c r="S577" t="n">
        <v>1.464086282378818</v>
      </c>
      <c r="T577" t="n">
        <v>0</v>
      </c>
      <c r="U577" t="n">
        <v>0</v>
      </c>
      <c r="V577" t="n">
        <v>0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0</v>
      </c>
      <c r="AD577" t="n">
        <v>1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-0.6910127675307213</v>
      </c>
      <c r="AM577" t="n">
        <v>0.1114511206678348</v>
      </c>
    </row>
    <row r="578">
      <c r="A578" t="inlineStr">
        <is>
          <t>2024-10-28</t>
        </is>
      </c>
      <c r="B578" t="n">
        <v>-0.3073458992960257</v>
      </c>
      <c r="C578" t="n">
        <v>-0.7408453818165683</v>
      </c>
      <c r="D578" t="n">
        <v>-0.5727096408803241</v>
      </c>
      <c r="E578" t="n">
        <v>0.7068947993497372</v>
      </c>
      <c r="F578" t="n">
        <v>0.2751908668160035</v>
      </c>
      <c r="G578" t="n">
        <v>0.309587492726759</v>
      </c>
      <c r="H578" t="n">
        <v>-0.8613761603176495</v>
      </c>
      <c r="I578" t="n">
        <v>-0.4425652963483664</v>
      </c>
      <c r="J578" t="n">
        <v>-0.5518839122813647</v>
      </c>
      <c r="K578" t="n">
        <v>0.8843525679500465</v>
      </c>
      <c r="L578" t="n">
        <v>0.5462662274981681</v>
      </c>
      <c r="M578" t="n">
        <v>-0.09457715742257754</v>
      </c>
      <c r="N578" t="n">
        <v>-0.4428830122483797</v>
      </c>
      <c r="O578" t="n">
        <v>-0.3539063694391487</v>
      </c>
      <c r="P578" t="n">
        <v>-0.254807550850141</v>
      </c>
      <c r="Q578" t="n">
        <v>-0.2488136175062554</v>
      </c>
      <c r="R578" t="n">
        <v>-1.628302405949032</v>
      </c>
      <c r="S578" t="n">
        <v>-1.254588869980812</v>
      </c>
      <c r="T578" t="n">
        <v>0</v>
      </c>
      <c r="U578" t="n">
        <v>0</v>
      </c>
      <c r="V578" t="n">
        <v>0</v>
      </c>
      <c r="W578" t="n">
        <v>1</v>
      </c>
      <c r="X578" t="n">
        <v>0</v>
      </c>
      <c r="Y578" t="n">
        <v>0</v>
      </c>
      <c r="Z578" t="n">
        <v>1</v>
      </c>
      <c r="AA578" t="n">
        <v>0</v>
      </c>
      <c r="AB578" t="n">
        <v>0</v>
      </c>
      <c r="AC578" t="n">
        <v>0</v>
      </c>
      <c r="AD578" t="n">
        <v>0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1.052907897817186</v>
      </c>
      <c r="AM578" t="n">
        <v>1.337655658168368</v>
      </c>
    </row>
    <row r="579">
      <c r="A579" t="inlineStr">
        <is>
          <t>2024-10-30</t>
        </is>
      </c>
      <c r="B579" t="n">
        <v>-0.7246801972287756</v>
      </c>
      <c r="C579" t="n">
        <v>-0.6043758903679267</v>
      </c>
      <c r="D579" t="n">
        <v>-0.5433674707546817</v>
      </c>
      <c r="E579" t="n">
        <v>-0.09853407186400785</v>
      </c>
      <c r="F579" t="n">
        <v>-0.2846762114650622</v>
      </c>
      <c r="G579" t="n">
        <v>-0.1518958782973653</v>
      </c>
      <c r="H579" t="n">
        <v>0.03917765575402374</v>
      </c>
      <c r="I579" t="n">
        <v>-0.9272805481725908</v>
      </c>
      <c r="J579" t="n">
        <v>-0.8790280005349618</v>
      </c>
      <c r="K579" t="n">
        <v>-0.6043041742246859</v>
      </c>
      <c r="L579" t="n">
        <v>-0.5197186857737147</v>
      </c>
      <c r="M579" t="n">
        <v>-0.2663596721588624</v>
      </c>
      <c r="N579" t="n">
        <v>-0.3857963056471455</v>
      </c>
      <c r="O579" t="n">
        <v>0.7175902247323558</v>
      </c>
      <c r="P579" t="n">
        <v>1.303443535365593</v>
      </c>
      <c r="Q579" t="n">
        <v>0.2729195539036803</v>
      </c>
      <c r="R579" t="n">
        <v>0.8202729479322795</v>
      </c>
      <c r="S579" t="n">
        <v>1.32613038988457</v>
      </c>
      <c r="T579" t="n">
        <v>0</v>
      </c>
      <c r="U579" t="n">
        <v>0</v>
      </c>
      <c r="V579" t="n">
        <v>0</v>
      </c>
      <c r="W579" t="n">
        <v>0</v>
      </c>
      <c r="X579" t="n">
        <v>1</v>
      </c>
      <c r="Y579" t="n">
        <v>0</v>
      </c>
      <c r="Z579" t="n">
        <v>0</v>
      </c>
      <c r="AA579" t="n">
        <v>0</v>
      </c>
      <c r="AB579" t="n">
        <v>0</v>
      </c>
      <c r="AC579" t="n">
        <v>1</v>
      </c>
      <c r="AD579" t="n">
        <v>0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-0.8226415158040179</v>
      </c>
      <c r="AM579" t="n">
        <v>-1.142490563626978</v>
      </c>
    </row>
    <row r="580">
      <c r="A580" t="inlineStr">
        <is>
          <t>2024-10-31</t>
        </is>
      </c>
      <c r="B580" t="n">
        <v>-0.5136395961114586</v>
      </c>
      <c r="C580" t="n">
        <v>-0.5993660972134063</v>
      </c>
      <c r="D580" t="n">
        <v>-0.5458481367161444</v>
      </c>
      <c r="E580" t="n">
        <v>0.1342789967110514</v>
      </c>
      <c r="F580" t="n">
        <v>-0.02366664335497759</v>
      </c>
      <c r="G580" t="n">
        <v>0.06796680181775523</v>
      </c>
      <c r="H580" t="n">
        <v>0.1207806255666983</v>
      </c>
      <c r="I580" t="n">
        <v>-0.3926221172867549</v>
      </c>
      <c r="J580" t="n">
        <v>-0.1333693219351684</v>
      </c>
      <c r="K580" t="n">
        <v>-0.5535439974266185</v>
      </c>
      <c r="L580" t="n">
        <v>2.016022739238929</v>
      </c>
      <c r="M580" t="n">
        <v>-0.3358124113704217</v>
      </c>
      <c r="N580" t="n">
        <v>0.4536212806223114</v>
      </c>
      <c r="O580" t="n">
        <v>2.619898754144037</v>
      </c>
      <c r="P580" t="n">
        <v>2.705393733051261</v>
      </c>
      <c r="Q580" t="n">
        <v>1.293176904601052</v>
      </c>
      <c r="R580" t="n">
        <v>0.460356261989888</v>
      </c>
      <c r="S580" t="n">
        <v>0.9311899035181305</v>
      </c>
      <c r="T580" t="n">
        <v>0</v>
      </c>
      <c r="U580" t="n">
        <v>0</v>
      </c>
      <c r="V580" t="n">
        <v>0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0</v>
      </c>
      <c r="AD580" t="n">
        <v>1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-1.487172702994173</v>
      </c>
      <c r="AM580" t="n">
        <v>-0.6768948414007919</v>
      </c>
    </row>
    <row r="581">
      <c r="A581" t="inlineStr">
        <is>
          <t>2024-11-04</t>
        </is>
      </c>
      <c r="B581" t="n">
        <v>0.6283898176796717</v>
      </c>
      <c r="C581" t="n">
        <v>-0.7305871824183966</v>
      </c>
      <c r="D581" t="n">
        <v>-1.020152475631116</v>
      </c>
      <c r="E581" t="n">
        <v>1.854250679589893</v>
      </c>
      <c r="F581" t="n">
        <v>2.797384968419458</v>
      </c>
      <c r="G581" t="n">
        <v>1.761367327120673</v>
      </c>
      <c r="H581" t="n">
        <v>0.1738374052341294</v>
      </c>
      <c r="I581" t="n">
        <v>3</v>
      </c>
      <c r="J581" t="n">
        <v>-0.4861785415890423</v>
      </c>
      <c r="K581" t="n">
        <v>-0.3082946396860022</v>
      </c>
      <c r="L581" t="n">
        <v>0.4191170209293245</v>
      </c>
      <c r="M581" t="n">
        <v>-1.233150021242857</v>
      </c>
      <c r="N581" t="n">
        <v>1.230787763214261</v>
      </c>
      <c r="O581" t="n">
        <v>0.5537098180053791</v>
      </c>
      <c r="P581" t="n">
        <v>0.8209120189063702</v>
      </c>
      <c r="Q581" t="n">
        <v>-0.3149558202304404</v>
      </c>
      <c r="R581" t="n">
        <v>-0.01295796268840981</v>
      </c>
      <c r="S581" t="n">
        <v>0.8318025363918529</v>
      </c>
      <c r="T581" t="n">
        <v>0</v>
      </c>
      <c r="U581" t="n">
        <v>0</v>
      </c>
      <c r="V581" t="n">
        <v>0</v>
      </c>
      <c r="W581" t="n">
        <v>0</v>
      </c>
      <c r="X581" t="n">
        <v>0</v>
      </c>
      <c r="Y581" t="n">
        <v>0</v>
      </c>
      <c r="Z581" t="n">
        <v>1</v>
      </c>
      <c r="AA581" t="n">
        <v>0</v>
      </c>
      <c r="AB581" t="n">
        <v>0</v>
      </c>
      <c r="AC581" t="n">
        <v>0</v>
      </c>
      <c r="AD581" t="n">
        <v>0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0.7623826698795686</v>
      </c>
      <c r="AM581" t="n">
        <v>1.537127114195991</v>
      </c>
    </row>
    <row r="582">
      <c r="A582" t="inlineStr">
        <is>
          <t>2024-11-05</t>
        </is>
      </c>
      <c r="B582" t="n">
        <v>1.242019870301617</v>
      </c>
      <c r="C582" t="n">
        <v>-0.5960865185498504</v>
      </c>
      <c r="D582" t="n">
        <v>-0.9518614437935015</v>
      </c>
      <c r="E582" t="n">
        <v>2.137250538257685</v>
      </c>
      <c r="F582" t="n">
        <v>3</v>
      </c>
      <c r="G582" t="n">
        <v>2.318141239233031</v>
      </c>
      <c r="H582" t="n">
        <v>0.4240660161869549</v>
      </c>
      <c r="I582" t="n">
        <v>0.7490838572878297</v>
      </c>
      <c r="J582" t="n">
        <v>-0.7653130036063456</v>
      </c>
      <c r="K582" t="n">
        <v>-0.1886348428408293</v>
      </c>
      <c r="L582" t="n">
        <v>1.358352096992696</v>
      </c>
      <c r="M582" t="n">
        <v>0.6605672703954204</v>
      </c>
      <c r="N582" t="n">
        <v>0.5899872649907058</v>
      </c>
      <c r="O582" t="n">
        <v>1.407895738474619</v>
      </c>
      <c r="P582" t="n">
        <v>0.8565284260616758</v>
      </c>
      <c r="Q582" t="n">
        <v>-0.4049882942945834</v>
      </c>
      <c r="R582" t="n">
        <v>1.632283564767758</v>
      </c>
      <c r="S582" t="n">
        <v>1.331435514383904</v>
      </c>
      <c r="T582" t="n">
        <v>0</v>
      </c>
      <c r="U582" t="n">
        <v>0</v>
      </c>
      <c r="V582" t="n">
        <v>0</v>
      </c>
      <c r="W582" t="n">
        <v>0</v>
      </c>
      <c r="X582" t="n">
        <v>0</v>
      </c>
      <c r="Y582" t="n">
        <v>1</v>
      </c>
      <c r="Z582" t="n">
        <v>0</v>
      </c>
      <c r="AA582" t="n">
        <v>0</v>
      </c>
      <c r="AB582" t="n">
        <v>1</v>
      </c>
      <c r="AC582" t="n">
        <v>0</v>
      </c>
      <c r="AD582" t="n">
        <v>0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0.4924346109234345</v>
      </c>
      <c r="AK582" t="n">
        <v>0.3333333333333333</v>
      </c>
      <c r="AL582" t="n">
        <v>-0.08799219321786511</v>
      </c>
      <c r="AM582" t="n">
        <v>0.7285864359236892</v>
      </c>
    </row>
    <row r="583">
      <c r="A583" t="inlineStr">
        <is>
          <t>2024-11-06</t>
        </is>
      </c>
      <c r="B583" t="n">
        <v>0.6230890019654984</v>
      </c>
      <c r="C583" t="n">
        <v>-0.5387314535687328</v>
      </c>
      <c r="D583" t="n">
        <v>-0.9228483978042024</v>
      </c>
      <c r="E583" t="n">
        <v>1.271782710058742</v>
      </c>
      <c r="F583" t="n">
        <v>2.4290083368014</v>
      </c>
      <c r="G583" t="n">
        <v>1.649583121752157</v>
      </c>
      <c r="H583" t="n">
        <v>0.629570408941297</v>
      </c>
      <c r="I583" t="n">
        <v>-0.1035398453186657</v>
      </c>
      <c r="J583" t="n">
        <v>0.571324371678217</v>
      </c>
      <c r="K583" t="n">
        <v>0.7110469292467432</v>
      </c>
      <c r="L583" t="n">
        <v>0.1609058611238492</v>
      </c>
      <c r="M583" t="n">
        <v>0.6320053450983593</v>
      </c>
      <c r="N583" t="n">
        <v>-0.3042467934129193</v>
      </c>
      <c r="O583" t="n">
        <v>-0.6320241711502133</v>
      </c>
      <c r="P583" t="n">
        <v>-0.3917780778494251</v>
      </c>
      <c r="Q583" t="n">
        <v>0.2849099736498258</v>
      </c>
      <c r="R583" t="n">
        <v>-1.190061700184334</v>
      </c>
      <c r="S583" t="n">
        <v>-0.4469433687726475</v>
      </c>
      <c r="T583" t="n">
        <v>0</v>
      </c>
      <c r="U583" t="n">
        <v>1</v>
      </c>
      <c r="V583" t="n">
        <v>0</v>
      </c>
      <c r="W583" t="n">
        <v>0</v>
      </c>
      <c r="X583" t="n">
        <v>1</v>
      </c>
      <c r="Y583" t="n">
        <v>0</v>
      </c>
      <c r="Z583" t="n">
        <v>0</v>
      </c>
      <c r="AA583" t="n">
        <v>0</v>
      </c>
      <c r="AB583" t="n">
        <v>0</v>
      </c>
      <c r="AC583" t="n">
        <v>1</v>
      </c>
      <c r="AD583" t="n">
        <v>0</v>
      </c>
      <c r="AE583" t="n">
        <v>0</v>
      </c>
      <c r="AF583" t="n">
        <v>0</v>
      </c>
      <c r="AG583" t="n">
        <v>0</v>
      </c>
      <c r="AH583" t="n">
        <v>1</v>
      </c>
      <c r="AI583" t="n">
        <v>0</v>
      </c>
      <c r="AJ583" t="n">
        <v>0.1450150264343271</v>
      </c>
      <c r="AK583" t="n">
        <v>0</v>
      </c>
      <c r="AL583" t="n">
        <v>1.48235609100436</v>
      </c>
      <c r="AM583" t="n">
        <v>0.7618791797080603</v>
      </c>
    </row>
    <row r="584">
      <c r="A584" t="inlineStr">
        <is>
          <t>2024-11-07</t>
        </is>
      </c>
      <c r="B584" t="n">
        <v>-0.7659570119674568</v>
      </c>
      <c r="C584" t="n">
        <v>-0.2284975071150201</v>
      </c>
      <c r="D584" t="n">
        <v>-0.7027122751490502</v>
      </c>
      <c r="E584" t="n">
        <v>-0.6959156899646484</v>
      </c>
      <c r="F584" t="n">
        <v>-0.08284673982632333</v>
      </c>
      <c r="G584" t="n">
        <v>-0.02024254662931112</v>
      </c>
      <c r="H584" t="n">
        <v>1.296968022274781</v>
      </c>
      <c r="I584" t="n">
        <v>-1.589806438927467</v>
      </c>
      <c r="J584" t="n">
        <v>1.85407731891314</v>
      </c>
      <c r="K584" t="n">
        <v>-0.115368468845213</v>
      </c>
      <c r="L584" t="n">
        <v>-2.669328285981159</v>
      </c>
      <c r="M584" t="n">
        <v>0.1392607633548053</v>
      </c>
      <c r="N584" t="n">
        <v>-0.5671928026853733</v>
      </c>
      <c r="O584" t="n">
        <v>-0.1519147467286389</v>
      </c>
      <c r="P584" t="n">
        <v>-0.3239228165609667</v>
      </c>
      <c r="Q584" t="n">
        <v>0.03226362280045532</v>
      </c>
      <c r="R584" t="n">
        <v>-0.07918058446164157</v>
      </c>
      <c r="S584" t="n">
        <v>-0.338204906765161</v>
      </c>
      <c r="T584" t="n">
        <v>0</v>
      </c>
      <c r="U584" t="n">
        <v>1</v>
      </c>
      <c r="V584" t="n">
        <v>0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0</v>
      </c>
      <c r="AD584" t="n">
        <v>1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0.3977420222360515</v>
      </c>
      <c r="AM584" t="n">
        <v>-0.3566516119219631</v>
      </c>
    </row>
    <row r="585">
      <c r="A585" t="inlineStr">
        <is>
          <t>2024-11-08</t>
        </is>
      </c>
      <c r="B585" t="n">
        <v>-0.4031425022368447</v>
      </c>
      <c r="C585" t="n">
        <v>-0.02612507225602717</v>
      </c>
      <c r="D585" t="n">
        <v>-0.5968173557023893</v>
      </c>
      <c r="E585" t="n">
        <v>-0.6078311437068702</v>
      </c>
      <c r="F585" t="n">
        <v>0.1989224077625123</v>
      </c>
      <c r="G585" t="n">
        <v>0.2373607315927032</v>
      </c>
      <c r="H585" t="n">
        <v>1.610230958105008</v>
      </c>
      <c r="I585" t="n">
        <v>0.9670113770700215</v>
      </c>
      <c r="J585" t="n">
        <v>-0.7105118186672682</v>
      </c>
      <c r="K585" t="n">
        <v>-0.8364423780538375</v>
      </c>
      <c r="L585" t="n">
        <v>-0.3334253549072584</v>
      </c>
      <c r="M585" t="n">
        <v>-0.8110910675726067</v>
      </c>
      <c r="N585" t="n">
        <v>2.007059757603941</v>
      </c>
      <c r="O585" t="n">
        <v>-0.05013386300568435</v>
      </c>
      <c r="P585" t="n">
        <v>-0.5626008596394851</v>
      </c>
      <c r="Q585" t="n">
        <v>0.6944728878838685</v>
      </c>
      <c r="R585" t="n">
        <v>1.194763968872099</v>
      </c>
      <c r="S585" t="n">
        <v>0.856803411645957</v>
      </c>
      <c r="T585" t="n">
        <v>0</v>
      </c>
      <c r="U585" t="n">
        <v>0</v>
      </c>
      <c r="V585" t="n">
        <v>0</v>
      </c>
      <c r="W585" t="n">
        <v>0</v>
      </c>
      <c r="X585" t="n">
        <v>0</v>
      </c>
      <c r="Y585" t="n">
        <v>0</v>
      </c>
      <c r="Z585" t="n">
        <v>0</v>
      </c>
      <c r="AA585" t="n">
        <v>1</v>
      </c>
      <c r="AB585" t="n">
        <v>0</v>
      </c>
      <c r="AC585" t="n">
        <v>0</v>
      </c>
      <c r="AD585" t="n">
        <v>0</v>
      </c>
      <c r="AE585" t="n">
        <v>1</v>
      </c>
      <c r="AF585" t="n">
        <v>0</v>
      </c>
      <c r="AG585" t="n">
        <v>0</v>
      </c>
      <c r="AH585" t="n">
        <v>0</v>
      </c>
      <c r="AI585" t="n">
        <v>0</v>
      </c>
      <c r="AJ585" t="n">
        <v>0.6245259794649852</v>
      </c>
      <c r="AK585" t="n">
        <v>0.3333333333333333</v>
      </c>
      <c r="AL585" t="n">
        <v>-1.613899943884847</v>
      </c>
      <c r="AM585" t="n">
        <v>-1.075873538532792</v>
      </c>
    </row>
    <row r="586">
      <c r="A586" t="inlineStr">
        <is>
          <t>2024-11-13</t>
        </is>
      </c>
      <c r="B586" t="n">
        <v>-0.2078303656026617</v>
      </c>
      <c r="C586" t="n">
        <v>-0.218185283371836</v>
      </c>
      <c r="D586" t="n">
        <v>-0.6079198317138781</v>
      </c>
      <c r="E586" t="n">
        <v>-0.1954212589351304</v>
      </c>
      <c r="F586" t="n">
        <v>0.4643784039251264</v>
      </c>
      <c r="G586" t="n">
        <v>0.4504610416024477</v>
      </c>
      <c r="H586" t="n">
        <v>1.223723031633497</v>
      </c>
      <c r="I586" t="n">
        <v>-0.7690119652860933</v>
      </c>
      <c r="J586" t="n">
        <v>-0.962550974920286</v>
      </c>
      <c r="K586" t="n">
        <v>-0.3546564023834183</v>
      </c>
      <c r="L586" t="n">
        <v>1.087013897991546</v>
      </c>
      <c r="M586" t="n">
        <v>0.2163163172137847</v>
      </c>
      <c r="N586" t="n">
        <v>-0.3311801561789751</v>
      </c>
      <c r="O586" t="n">
        <v>-0.6102682805300321</v>
      </c>
      <c r="P586" t="n">
        <v>-0.4452813367259367</v>
      </c>
      <c r="Q586" t="n">
        <v>-0.08970807735103888</v>
      </c>
      <c r="R586" t="n">
        <v>-0.24168150680889</v>
      </c>
      <c r="S586" t="n">
        <v>-0.4758474349318829</v>
      </c>
      <c r="T586" t="n">
        <v>0</v>
      </c>
      <c r="U586" t="n">
        <v>1</v>
      </c>
      <c r="V586" t="n">
        <v>0</v>
      </c>
      <c r="W586" t="n">
        <v>0</v>
      </c>
      <c r="X586" t="n">
        <v>1</v>
      </c>
      <c r="Y586" t="n">
        <v>0</v>
      </c>
      <c r="Z586" t="n">
        <v>0</v>
      </c>
      <c r="AA586" t="n">
        <v>0</v>
      </c>
      <c r="AB586" t="n">
        <v>0</v>
      </c>
      <c r="AC586" t="n">
        <v>1</v>
      </c>
      <c r="AD586" t="n">
        <v>0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0.2302623893027339</v>
      </c>
      <c r="AK586" t="n">
        <v>0</v>
      </c>
      <c r="AL586" t="n">
        <v>0.6696430948752861</v>
      </c>
      <c r="AM586" t="n">
        <v>0.1408475379553505</v>
      </c>
    </row>
    <row r="587">
      <c r="A587" t="inlineStr">
        <is>
          <t>2024-11-14</t>
        </is>
      </c>
      <c r="B587" t="n">
        <v>0.3666601442308911</v>
      </c>
      <c r="C587" t="n">
        <v>-0.02577482544266035</v>
      </c>
      <c r="D587" t="n">
        <v>-0.478654206053444</v>
      </c>
      <c r="E587" t="n">
        <v>0.03404860158046381</v>
      </c>
      <c r="F587" t="n">
        <v>0.9101939117290502</v>
      </c>
      <c r="G587" t="n">
        <v>0.9003314839821135</v>
      </c>
      <c r="H587" t="n">
        <v>-0.2704330563493509</v>
      </c>
      <c r="I587" t="n">
        <v>-0.3630117331112767</v>
      </c>
      <c r="J587" t="n">
        <v>-0.5237600471269229</v>
      </c>
      <c r="K587" t="n">
        <v>0.3635612904517042</v>
      </c>
      <c r="L587" t="n">
        <v>2.790546765445108</v>
      </c>
      <c r="M587" t="n">
        <v>0.551662087608063</v>
      </c>
      <c r="N587" t="n">
        <v>1.350642709868949</v>
      </c>
      <c r="O587" t="n">
        <v>2.947190207655496</v>
      </c>
      <c r="P587" t="n">
        <v>3</v>
      </c>
      <c r="Q587" t="n">
        <v>0.744873829641532</v>
      </c>
      <c r="R587" t="n">
        <v>0.8578003063120562</v>
      </c>
      <c r="S587" t="n">
        <v>1.33877444740461</v>
      </c>
      <c r="T587" t="n">
        <v>0</v>
      </c>
      <c r="U587" t="n">
        <v>0</v>
      </c>
      <c r="V587" t="n">
        <v>0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0</v>
      </c>
      <c r="AD587" t="n">
        <v>1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0.1702524393008935</v>
      </c>
      <c r="AK587" t="n">
        <v>0</v>
      </c>
      <c r="AL587" t="n">
        <v>-1.576032583925072</v>
      </c>
      <c r="AM587" t="n">
        <v>0.113875576624614</v>
      </c>
    </row>
    <row r="588">
      <c r="A588" t="inlineStr">
        <is>
          <t>2024-11-21</t>
        </is>
      </c>
      <c r="B588" t="n">
        <v>1.029407911825407</v>
      </c>
      <c r="C588" t="n">
        <v>-0.1218078549583416</v>
      </c>
      <c r="D588" t="n">
        <v>-0.5399808133227587</v>
      </c>
      <c r="E588" t="n">
        <v>0.7550791859768867</v>
      </c>
      <c r="F588" t="n">
        <v>1.842923315369206</v>
      </c>
      <c r="G588" t="n">
        <v>1.649286278511913</v>
      </c>
      <c r="H588" t="n">
        <v>-0.1681088696313838</v>
      </c>
      <c r="I588" t="n">
        <v>0.8608367107386506</v>
      </c>
      <c r="J588" t="n">
        <v>-0.6641181366451445</v>
      </c>
      <c r="K588" t="n">
        <v>-0.7646477945339456</v>
      </c>
      <c r="L588" t="n">
        <v>1.091402677560785</v>
      </c>
      <c r="M588" t="n">
        <v>0.4191265349706182</v>
      </c>
      <c r="N588" t="n">
        <v>3</v>
      </c>
      <c r="O588" t="n">
        <v>3</v>
      </c>
      <c r="P588" t="n">
        <v>-0.2551779266935962</v>
      </c>
      <c r="Q588" t="n">
        <v>0.9019209542665837</v>
      </c>
      <c r="R588" t="n">
        <v>1.89378754710292</v>
      </c>
      <c r="S588" t="n">
        <v>1.324153478523057</v>
      </c>
      <c r="T588" t="n">
        <v>0</v>
      </c>
      <c r="U588" t="n">
        <v>0</v>
      </c>
      <c r="V588" t="n">
        <v>0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0</v>
      </c>
      <c r="AD588" t="n">
        <v>1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-0.8563557399708069</v>
      </c>
      <c r="AM588" t="n">
        <v>0.9164574401434102</v>
      </c>
    </row>
    <row r="589">
      <c r="A589" t="inlineStr">
        <is>
          <t>2024-11-22</t>
        </is>
      </c>
      <c r="B589" t="n">
        <v>0.124230586592402</v>
      </c>
      <c r="C589" t="n">
        <v>-0.263977320337119</v>
      </c>
      <c r="D589" t="n">
        <v>-0.5713772272491711</v>
      </c>
      <c r="E589" t="n">
        <v>0.1840493850909004</v>
      </c>
      <c r="F589" t="n">
        <v>0.8057934010397085</v>
      </c>
      <c r="G589" t="n">
        <v>0.7522055549092105</v>
      </c>
      <c r="H589" t="n">
        <v>-0.2776829163252753</v>
      </c>
      <c r="I589" t="n">
        <v>0.1309626660493153</v>
      </c>
      <c r="J589" t="n">
        <v>-1.044926279479107</v>
      </c>
      <c r="K589" t="n">
        <v>1.130946687760609</v>
      </c>
      <c r="L589" t="n">
        <v>-0.01244535015384796</v>
      </c>
      <c r="M589" t="n">
        <v>0.01309513650303621</v>
      </c>
      <c r="N589" t="n">
        <v>-0.7269726253198467</v>
      </c>
      <c r="O589" t="n">
        <v>-0.4796616162867187</v>
      </c>
      <c r="P589" t="n">
        <v>-0.286003391483633</v>
      </c>
      <c r="Q589" t="n">
        <v>-0.3147356272300287</v>
      </c>
      <c r="R589" t="n">
        <v>-1.250936065058937</v>
      </c>
      <c r="S589" t="n">
        <v>-1.169478197215748</v>
      </c>
      <c r="T589" t="n">
        <v>0</v>
      </c>
      <c r="U589" t="n">
        <v>0</v>
      </c>
      <c r="V589" t="n">
        <v>0</v>
      </c>
      <c r="W589" t="n">
        <v>1</v>
      </c>
      <c r="X589" t="n">
        <v>0</v>
      </c>
      <c r="Y589" t="n">
        <v>0</v>
      </c>
      <c r="Z589" t="n">
        <v>0</v>
      </c>
      <c r="AA589" t="n">
        <v>1</v>
      </c>
      <c r="AB589" t="n">
        <v>0</v>
      </c>
      <c r="AC589" t="n">
        <v>0</v>
      </c>
      <c r="AD589" t="n">
        <v>0</v>
      </c>
      <c r="AE589" t="n">
        <v>1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0.478775973071795</v>
      </c>
      <c r="AM589" t="n">
        <v>1.66505737715271</v>
      </c>
    </row>
    <row r="590">
      <c r="A590" t="inlineStr">
        <is>
          <t>2024-11-27</t>
        </is>
      </c>
      <c r="B590" t="n">
        <v>-0.4742052693656027</v>
      </c>
      <c r="C590" t="n">
        <v>0.6512202701952641</v>
      </c>
      <c r="D590" t="n">
        <v>0.1585018082173525</v>
      </c>
      <c r="E590" t="n">
        <v>-1.217643237625677</v>
      </c>
      <c r="F590" t="n">
        <v>-0.8303072846372969</v>
      </c>
      <c r="G590" t="n">
        <v>-0.6611415438970634</v>
      </c>
      <c r="H590" t="n">
        <v>1.060200088367693</v>
      </c>
      <c r="I590" t="n">
        <v>-0.1402502266753786</v>
      </c>
      <c r="J590" t="n">
        <v>0.08990224250185452</v>
      </c>
      <c r="K590" t="n">
        <v>0.002769361240756898</v>
      </c>
      <c r="L590" t="n">
        <v>-0.4373765602501249</v>
      </c>
      <c r="M590" t="n">
        <v>-0.4231420390772651</v>
      </c>
      <c r="N590" t="n">
        <v>-0.6378522475683464</v>
      </c>
      <c r="O590" t="n">
        <v>-0.6641436760439839</v>
      </c>
      <c r="P590" t="n">
        <v>-0.573743562839744</v>
      </c>
      <c r="Q590" t="n">
        <v>-0.7188597112063417</v>
      </c>
      <c r="R590" t="n">
        <v>-0.1685400435224288</v>
      </c>
      <c r="S590" t="n">
        <v>-0.2153505730207057</v>
      </c>
      <c r="T590" t="n">
        <v>1</v>
      </c>
      <c r="U590" t="n">
        <v>0</v>
      </c>
      <c r="V590" t="n">
        <v>0</v>
      </c>
      <c r="W590" t="n">
        <v>0</v>
      </c>
      <c r="X590" t="n">
        <v>1</v>
      </c>
      <c r="Y590" t="n">
        <v>0</v>
      </c>
      <c r="Z590" t="n">
        <v>0</v>
      </c>
      <c r="AA590" t="n">
        <v>0</v>
      </c>
      <c r="AB590" t="n">
        <v>0</v>
      </c>
      <c r="AC590" t="n">
        <v>1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0.5531996064301226</v>
      </c>
      <c r="AK590" t="n">
        <v>0.3333333333333333</v>
      </c>
      <c r="AL590" t="n">
        <v>0.2571395778384679</v>
      </c>
      <c r="AM590" t="n">
        <v>0.04061749666903252</v>
      </c>
    </row>
    <row r="591">
      <c r="A591" t="inlineStr">
        <is>
          <t>2024-11-28</t>
        </is>
      </c>
      <c r="B591" t="n">
        <v>-0.5492671499072027</v>
      </c>
      <c r="C591" t="n">
        <v>0.6643978490662525</v>
      </c>
      <c r="D591" t="n">
        <v>0.1337513908858939</v>
      </c>
      <c r="E591" t="n">
        <v>-1.272863023942815</v>
      </c>
      <c r="F591" t="n">
        <v>-0.8763023230618656</v>
      </c>
      <c r="G591" t="n">
        <v>-0.7113308281332733</v>
      </c>
      <c r="H591" t="n">
        <v>1.046228337449415</v>
      </c>
      <c r="I591" t="n">
        <v>-0.008583500948111198</v>
      </c>
      <c r="J591" t="n">
        <v>-0.1591126474531717</v>
      </c>
      <c r="K591" t="n">
        <v>0.3542277455057239</v>
      </c>
      <c r="L591" t="n">
        <v>-0.418416310001675</v>
      </c>
      <c r="M591" t="n">
        <v>-0.5575269250073255</v>
      </c>
      <c r="N591" t="n">
        <v>-0.5303214797685597</v>
      </c>
      <c r="O591" t="n">
        <v>0.3954076437305264</v>
      </c>
      <c r="P591" t="n">
        <v>-0.2021543157253499</v>
      </c>
      <c r="Q591" t="n">
        <v>0.7528551002909002</v>
      </c>
      <c r="R591" t="n">
        <v>0.6508344896075825</v>
      </c>
      <c r="S591" t="n">
        <v>1.065619309574104</v>
      </c>
      <c r="T591" t="n">
        <v>0</v>
      </c>
      <c r="U591" t="n">
        <v>0</v>
      </c>
      <c r="V591" t="n">
        <v>0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0</v>
      </c>
      <c r="AD591" t="n">
        <v>1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0.4243245826135898</v>
      </c>
      <c r="AM591" t="n">
        <v>0.6941357691009398</v>
      </c>
    </row>
    <row r="592">
      <c r="A592" t="inlineStr">
        <is>
          <t>2024-12-03</t>
        </is>
      </c>
      <c r="B592" t="n">
        <v>0.1300605383799883</v>
      </c>
      <c r="C592" t="n">
        <v>0.5209223021084033</v>
      </c>
      <c r="D592" t="n">
        <v>0.2871923185256676</v>
      </c>
      <c r="E592" t="n">
        <v>-0.7334294971309518</v>
      </c>
      <c r="F592" t="n">
        <v>-0.41937408026578</v>
      </c>
      <c r="G592" t="n">
        <v>-0.1800051087681636</v>
      </c>
      <c r="H592" t="n">
        <v>-0.2400455470470657</v>
      </c>
      <c r="I592" t="n">
        <v>-0.07269902079455386</v>
      </c>
      <c r="J592" t="n">
        <v>-0.5462545274489121</v>
      </c>
      <c r="K592" t="n">
        <v>0.4984438191284506</v>
      </c>
      <c r="L592" t="n">
        <v>1.547480208186451</v>
      </c>
      <c r="M592" t="n">
        <v>0.1320689116613007</v>
      </c>
      <c r="N592" t="n">
        <v>-0.8391631921452465</v>
      </c>
      <c r="O592" t="n">
        <v>-0.592546091843011</v>
      </c>
      <c r="P592" t="n">
        <v>-0.452707235035792</v>
      </c>
      <c r="Q592" t="n">
        <v>-0.3967975706988026</v>
      </c>
      <c r="R592" t="n">
        <v>-0.5964280880870663</v>
      </c>
      <c r="S592" t="n">
        <v>-0.7423689986425116</v>
      </c>
      <c r="T592" t="n">
        <v>0</v>
      </c>
      <c r="U592" t="n">
        <v>1</v>
      </c>
      <c r="V592" t="n">
        <v>0</v>
      </c>
      <c r="W592" t="n">
        <v>0</v>
      </c>
      <c r="X592" t="n">
        <v>0</v>
      </c>
      <c r="Y592" t="n">
        <v>1</v>
      </c>
      <c r="Z592" t="n">
        <v>0</v>
      </c>
      <c r="AA592" t="n">
        <v>0</v>
      </c>
      <c r="AB592" t="n">
        <v>1</v>
      </c>
      <c r="AC592" t="n">
        <v>0</v>
      </c>
      <c r="AD592" t="n">
        <v>0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0.6483379959219504</v>
      </c>
      <c r="AK592" t="n">
        <v>0.3333333333333333</v>
      </c>
      <c r="AL592" t="n">
        <v>0.08293930509475396</v>
      </c>
      <c r="AM592" t="n">
        <v>-0.5081471158197799</v>
      </c>
    </row>
    <row r="593">
      <c r="A593" t="inlineStr">
        <is>
          <t>2024-12-04</t>
        </is>
      </c>
      <c r="B593" t="n">
        <v>0.2872697054827325</v>
      </c>
      <c r="C593" t="n">
        <v>0.4593237585224668</v>
      </c>
      <c r="D593" t="n">
        <v>0.3109287718629524</v>
      </c>
      <c r="E593" t="n">
        <v>-0.5746443278508452</v>
      </c>
      <c r="F593" t="n">
        <v>-0.3084406837205657</v>
      </c>
      <c r="G593" t="n">
        <v>-0.04418170043768172</v>
      </c>
      <c r="H593" t="n">
        <v>-0.192976521086452</v>
      </c>
      <c r="I593" t="n">
        <v>1.710628071949692</v>
      </c>
      <c r="J593" t="n">
        <v>-0.5542980722091305</v>
      </c>
      <c r="K593" t="n">
        <v>0.2486958258752118</v>
      </c>
      <c r="L593" t="n">
        <v>0.5420910418675761</v>
      </c>
      <c r="M593" t="n">
        <v>-0.5326636662954951</v>
      </c>
      <c r="N593" t="n">
        <v>-0.3954964447257489</v>
      </c>
      <c r="O593" t="n">
        <v>0.9584923709439054</v>
      </c>
      <c r="P593" t="n">
        <v>0.5424466206860272</v>
      </c>
      <c r="Q593" t="n">
        <v>0.1901187086149739</v>
      </c>
      <c r="R593" t="n">
        <v>0.3096306947215701</v>
      </c>
      <c r="S593" t="n">
        <v>0.9327125046223539</v>
      </c>
      <c r="T593" t="n">
        <v>0</v>
      </c>
      <c r="U593" t="n">
        <v>0</v>
      </c>
      <c r="V593" t="n">
        <v>0</v>
      </c>
      <c r="W593" t="n">
        <v>0</v>
      </c>
      <c r="X593" t="n">
        <v>1</v>
      </c>
      <c r="Y593" t="n">
        <v>0</v>
      </c>
      <c r="Z593" t="n">
        <v>0</v>
      </c>
      <c r="AA593" t="n">
        <v>0</v>
      </c>
      <c r="AB593" t="n">
        <v>0</v>
      </c>
      <c r="AC593" t="n">
        <v>1</v>
      </c>
      <c r="AD593" t="n">
        <v>0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0.4686367054855388</v>
      </c>
      <c r="AK593" t="n">
        <v>0</v>
      </c>
      <c r="AL593" t="n">
        <v>-0.06257238648375088</v>
      </c>
      <c r="AM593" t="n">
        <v>0.1474983840618229</v>
      </c>
    </row>
    <row r="594">
      <c r="A594" t="inlineStr">
        <is>
          <t>2024-12-05</t>
        </is>
      </c>
      <c r="B594" t="n">
        <v>1.0274958760007</v>
      </c>
      <c r="C594" t="n">
        <v>0.4643688953683167</v>
      </c>
      <c r="D594" t="n">
        <v>0.2120588184165258</v>
      </c>
      <c r="E594" t="n">
        <v>-0.0783238679335914</v>
      </c>
      <c r="F594" t="n">
        <v>0.4534417070683553</v>
      </c>
      <c r="G594" t="n">
        <v>0.8255209374841556</v>
      </c>
      <c r="H594" t="n">
        <v>-0.1271133882553536</v>
      </c>
      <c r="I594" t="n">
        <v>0.4262704317470242</v>
      </c>
      <c r="J594" t="n">
        <v>-0.3670986619605195</v>
      </c>
      <c r="K594" t="n">
        <v>0.4145428534692144</v>
      </c>
      <c r="L594" t="n">
        <v>2.592070555676961</v>
      </c>
      <c r="M594" t="n">
        <v>0.6683755665197975</v>
      </c>
      <c r="N594" t="n">
        <v>-0.09186453704572957</v>
      </c>
      <c r="O594" t="n">
        <v>1.188615846855202</v>
      </c>
      <c r="P594" t="n">
        <v>1.330846974481002</v>
      </c>
      <c r="Q594" t="n">
        <v>0.7480648544508786</v>
      </c>
      <c r="R594" t="n">
        <v>1.133802917921609</v>
      </c>
      <c r="S594" t="n">
        <v>1.275945519769854</v>
      </c>
      <c r="T594" t="n">
        <v>0</v>
      </c>
      <c r="U594" t="n">
        <v>0</v>
      </c>
      <c r="V594" t="n">
        <v>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0</v>
      </c>
      <c r="AD594" t="n">
        <v>1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0.963493397441695</v>
      </c>
      <c r="AK594" t="n">
        <v>0.3333333333333333</v>
      </c>
      <c r="AL594" t="n">
        <v>-0.1476749442320032</v>
      </c>
      <c r="AM594" t="n">
        <v>1.109096953499345</v>
      </c>
    </row>
    <row r="595">
      <c r="A595" t="inlineStr">
        <is>
          <t>2024-12-06</t>
        </is>
      </c>
      <c r="B595" t="n">
        <v>0.3450635846490162</v>
      </c>
      <c r="C595" t="n">
        <v>0.2732285940711169</v>
      </c>
      <c r="D595" t="n">
        <v>0.2252442082218301</v>
      </c>
      <c r="E595" t="n">
        <v>-0.3502214933266714</v>
      </c>
      <c r="F595" t="n">
        <v>-0.1661988482478692</v>
      </c>
      <c r="G595" t="n">
        <v>0.1089183348908116</v>
      </c>
      <c r="H595" t="n">
        <v>-1.70179614558853</v>
      </c>
      <c r="I595" t="n">
        <v>-0.793841802193011</v>
      </c>
      <c r="J595" t="n">
        <v>-1.134393061194129</v>
      </c>
      <c r="K595" t="n">
        <v>0.280402170227153</v>
      </c>
      <c r="L595" t="n">
        <v>0.3744795305076099</v>
      </c>
      <c r="M595" t="n">
        <v>0.8506376365809031</v>
      </c>
      <c r="N595" t="n">
        <v>-0.4251139285427385</v>
      </c>
      <c r="O595" t="n">
        <v>0.1235654908690154</v>
      </c>
      <c r="P595" t="n">
        <v>0.6344908949383649</v>
      </c>
      <c r="Q595" t="n">
        <v>-0.6434176611883677</v>
      </c>
      <c r="R595" t="n">
        <v>1.261511420359534</v>
      </c>
      <c r="S595" t="n">
        <v>1.746960111198175</v>
      </c>
      <c r="T595" t="n">
        <v>0</v>
      </c>
      <c r="U595" t="n">
        <v>0</v>
      </c>
      <c r="V595" t="n">
        <v>0</v>
      </c>
      <c r="W595" t="n">
        <v>0</v>
      </c>
      <c r="X595" t="n">
        <v>0</v>
      </c>
      <c r="Y595" t="n">
        <v>0</v>
      </c>
      <c r="Z595" t="n">
        <v>0</v>
      </c>
      <c r="AA595" t="n">
        <v>1</v>
      </c>
      <c r="AB595" t="n">
        <v>0</v>
      </c>
      <c r="AC595" t="n">
        <v>0</v>
      </c>
      <c r="AD595" t="n">
        <v>0</v>
      </c>
      <c r="AE595" t="n">
        <v>1</v>
      </c>
      <c r="AF595" t="n">
        <v>0</v>
      </c>
      <c r="AG595" t="n">
        <v>0</v>
      </c>
      <c r="AH595" t="n">
        <v>0</v>
      </c>
      <c r="AI595" t="n">
        <v>0</v>
      </c>
      <c r="AJ595" t="n">
        <v>1.487078607920412</v>
      </c>
      <c r="AK595" t="n">
        <v>0.6666666666666666</v>
      </c>
      <c r="AL595" t="n">
        <v>-1.418686281169556</v>
      </c>
      <c r="AM595" t="n">
        <v>-1.027918771246472</v>
      </c>
    </row>
    <row r="596">
      <c r="A596" t="inlineStr">
        <is>
          <t>2024-12-09</t>
        </is>
      </c>
      <c r="B596" t="n">
        <v>0.06766095269155607</v>
      </c>
      <c r="C596" t="n">
        <v>-0.2512457527549596</v>
      </c>
      <c r="D596" t="n">
        <v>0.1216025241604255</v>
      </c>
      <c r="E596" t="n">
        <v>0.1100986586616542</v>
      </c>
      <c r="F596" t="n">
        <v>-0.3002126668274641</v>
      </c>
      <c r="G596" t="n">
        <v>-0.06326195298042163</v>
      </c>
      <c r="H596" t="n">
        <v>-1.569989129070552</v>
      </c>
      <c r="I596" t="n">
        <v>0.1488431582714303</v>
      </c>
      <c r="J596" t="n">
        <v>-0.2861098730782071</v>
      </c>
      <c r="K596" t="n">
        <v>-0.1640477145035822</v>
      </c>
      <c r="L596" t="n">
        <v>-0.9369185947006652</v>
      </c>
      <c r="M596" t="n">
        <v>-0.04937123249197614</v>
      </c>
      <c r="N596" t="n">
        <v>-0.7858036844615982</v>
      </c>
      <c r="O596" t="n">
        <v>-0.5916476707364715</v>
      </c>
      <c r="P596" t="n">
        <v>-0.2593428227648372</v>
      </c>
      <c r="Q596" t="n">
        <v>-0.2685384438633225</v>
      </c>
      <c r="R596" t="n">
        <v>-0.6170391456392764</v>
      </c>
      <c r="S596" t="n">
        <v>-0.03386401565219448</v>
      </c>
      <c r="T596" t="n">
        <v>1</v>
      </c>
      <c r="U596" t="n">
        <v>0</v>
      </c>
      <c r="V596" t="n">
        <v>0</v>
      </c>
      <c r="W596" t="n">
        <v>0</v>
      </c>
      <c r="X596" t="n">
        <v>0</v>
      </c>
      <c r="Y596" t="n">
        <v>0</v>
      </c>
      <c r="Z596" t="n">
        <v>1</v>
      </c>
      <c r="AA596" t="n">
        <v>0</v>
      </c>
      <c r="AB596" t="n">
        <v>0</v>
      </c>
      <c r="AC596" t="n">
        <v>0</v>
      </c>
      <c r="AD596" t="n">
        <v>0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0.9785828976886963</v>
      </c>
      <c r="AK596" t="n">
        <v>0</v>
      </c>
      <c r="AL596" t="n">
        <v>-0.1819646652937127</v>
      </c>
      <c r="AM596" t="n">
        <v>-0.8140789375345707</v>
      </c>
    </row>
    <row r="597">
      <c r="A597" t="inlineStr">
        <is>
          <t>2024-12-10</t>
        </is>
      </c>
      <c r="B597" t="n">
        <v>-0.2034237867319112</v>
      </c>
      <c r="C597" t="n">
        <v>-0.5228922309646317</v>
      </c>
      <c r="D597" t="n">
        <v>0.0168294454380795</v>
      </c>
      <c r="E597" t="n">
        <v>0.3274614613413239</v>
      </c>
      <c r="F597" t="n">
        <v>-0.4377233069748223</v>
      </c>
      <c r="G597" t="n">
        <v>-0.2277050534266029</v>
      </c>
      <c r="H597" t="n">
        <v>-1.140819586503467</v>
      </c>
      <c r="I597" t="n">
        <v>0.6553055009561531</v>
      </c>
      <c r="J597" t="n">
        <v>-0.1536968574083363</v>
      </c>
      <c r="K597" t="n">
        <v>0.3742677172013537</v>
      </c>
      <c r="L597" t="n">
        <v>-0.6031611826268184</v>
      </c>
      <c r="M597" t="n">
        <v>-0.5267047034637338</v>
      </c>
      <c r="N597" t="n">
        <v>-0.812261310969725</v>
      </c>
      <c r="O597" t="n">
        <v>-0.5118902738917679</v>
      </c>
      <c r="P597" t="n">
        <v>-0.33935230870345</v>
      </c>
      <c r="Q597" t="n">
        <v>-0.08303198986497036</v>
      </c>
      <c r="R597" t="n">
        <v>-0.5043449763923818</v>
      </c>
      <c r="S597" t="n">
        <v>-0.2851609210847375</v>
      </c>
      <c r="T597" t="n">
        <v>1</v>
      </c>
      <c r="U597" t="n">
        <v>0</v>
      </c>
      <c r="V597" t="n">
        <v>0</v>
      </c>
      <c r="W597" t="n">
        <v>0</v>
      </c>
      <c r="X597" t="n">
        <v>0</v>
      </c>
      <c r="Y597" t="n">
        <v>1</v>
      </c>
      <c r="Z597" t="n">
        <v>0</v>
      </c>
      <c r="AA597" t="n">
        <v>0</v>
      </c>
      <c r="AB597" t="n">
        <v>1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0.37007808472675</v>
      </c>
      <c r="AK597" t="n">
        <v>0</v>
      </c>
      <c r="AL597" t="n">
        <v>-0.4759190635044425</v>
      </c>
      <c r="AM597" t="n">
        <v>-0.8798178616593546</v>
      </c>
    </row>
    <row r="598">
      <c r="A598" t="inlineStr">
        <is>
          <t>2024-12-11</t>
        </is>
      </c>
      <c r="B598" t="n">
        <v>-0.5370154343864079</v>
      </c>
      <c r="C598" t="n">
        <v>-0.5317660038019135</v>
      </c>
      <c r="D598" t="n">
        <v>0.008175793861409856</v>
      </c>
      <c r="E598" t="n">
        <v>-0.02092123393346994</v>
      </c>
      <c r="F598" t="n">
        <v>-0.7472778942530004</v>
      </c>
      <c r="G598" t="n">
        <v>-0.5615004871388073</v>
      </c>
      <c r="H598" t="n">
        <v>-1.226230202206785</v>
      </c>
      <c r="I598" t="n">
        <v>0.1634315013791001</v>
      </c>
      <c r="J598" t="n">
        <v>0.7448516949792867</v>
      </c>
      <c r="K598" t="n">
        <v>0.2843430016421166</v>
      </c>
      <c r="L598" t="n">
        <v>-0.140819570182526</v>
      </c>
      <c r="M598" t="n">
        <v>-0.6210207013871244</v>
      </c>
      <c r="N598" t="n">
        <v>-0.8917120461939101</v>
      </c>
      <c r="O598" t="n">
        <v>-0.2206344697232804</v>
      </c>
      <c r="P598" t="n">
        <v>0.150691699324678</v>
      </c>
      <c r="Q598" t="n">
        <v>-0.1091993309860741</v>
      </c>
      <c r="R598" t="n">
        <v>-0.9822902729982593</v>
      </c>
      <c r="S598" t="n">
        <v>-0.4339419375724311</v>
      </c>
      <c r="T598" t="n">
        <v>1</v>
      </c>
      <c r="U598" t="n">
        <v>0</v>
      </c>
      <c r="V598" t="n">
        <v>0</v>
      </c>
      <c r="W598" t="n">
        <v>0</v>
      </c>
      <c r="X598" t="n">
        <v>1</v>
      </c>
      <c r="Y598" t="n">
        <v>0</v>
      </c>
      <c r="Z598" t="n">
        <v>0</v>
      </c>
      <c r="AA598" t="n">
        <v>0</v>
      </c>
      <c r="AB598" t="n">
        <v>0</v>
      </c>
      <c r="AC598" t="n">
        <v>1</v>
      </c>
      <c r="AD598" t="n">
        <v>0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-0.2412750517838434</v>
      </c>
      <c r="AM598" t="n">
        <v>-0.2556029529732602</v>
      </c>
    </row>
    <row r="599">
      <c r="A599" t="inlineStr">
        <is>
          <t>2024-12-13</t>
        </is>
      </c>
      <c r="B599" t="n">
        <v>-0.6079493434012497</v>
      </c>
      <c r="C599" t="n">
        <v>-1.095183337070867</v>
      </c>
      <c r="D599" t="n">
        <v>-0.08668560782129668</v>
      </c>
      <c r="E599" t="n">
        <v>1.441627268081139</v>
      </c>
      <c r="F599" t="n">
        <v>-0.7207824986284631</v>
      </c>
      <c r="G599" t="n">
        <v>-0.5308278659835347</v>
      </c>
      <c r="H599" t="n">
        <v>-1.784478348586114</v>
      </c>
      <c r="I599" t="n">
        <v>1.929519417892379</v>
      </c>
      <c r="J599" t="n">
        <v>-0.6599218921542854</v>
      </c>
      <c r="K599" t="n">
        <v>-0.7984662877857625</v>
      </c>
      <c r="L599" t="n">
        <v>0.2183877655459239</v>
      </c>
      <c r="M599" t="n">
        <v>-1.246917280198994</v>
      </c>
      <c r="N599" t="n">
        <v>1.413131697263727</v>
      </c>
      <c r="O599" t="n">
        <v>-0.252402013350715</v>
      </c>
      <c r="P599" t="n">
        <v>-0.08983730779456091</v>
      </c>
      <c r="Q599" t="n">
        <v>-0.08997665922296527</v>
      </c>
      <c r="R599" t="n">
        <v>0.1756833109352431</v>
      </c>
      <c r="S599" t="n">
        <v>0.6743255565881742</v>
      </c>
      <c r="T599" t="n">
        <v>0</v>
      </c>
      <c r="U599" t="n">
        <v>0</v>
      </c>
      <c r="V599" t="n">
        <v>0</v>
      </c>
      <c r="W599" t="n">
        <v>0</v>
      </c>
      <c r="X599" t="n">
        <v>0</v>
      </c>
      <c r="Y599" t="n">
        <v>0</v>
      </c>
      <c r="Z599" t="n">
        <v>0</v>
      </c>
      <c r="AA599" t="n">
        <v>1</v>
      </c>
      <c r="AB599" t="n">
        <v>0</v>
      </c>
      <c r="AC599" t="n">
        <v>0</v>
      </c>
      <c r="AD599" t="n">
        <v>0</v>
      </c>
      <c r="AE599" t="n">
        <v>1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-1.20323914292392</v>
      </c>
      <c r="AM599" t="n">
        <v>-0.898924939604048</v>
      </c>
    </row>
    <row r="600">
      <c r="A600" t="inlineStr">
        <is>
          <t>2024-12-17</t>
        </is>
      </c>
      <c r="B600" t="n">
        <v>0.1780326558172588</v>
      </c>
      <c r="C600" t="n">
        <v>-1.083174592183553</v>
      </c>
      <c r="D600" t="n">
        <v>-0.2740562130549632</v>
      </c>
      <c r="E600" t="n">
        <v>2.709852684479777</v>
      </c>
      <c r="F600" t="n">
        <v>0.3331348080864124</v>
      </c>
      <c r="G600" t="n">
        <v>0.4826654643267094</v>
      </c>
      <c r="H600" t="n">
        <v>-1.144017440660963</v>
      </c>
      <c r="I600" t="n">
        <v>1.001105643180665</v>
      </c>
      <c r="J600" t="n">
        <v>-0.619518261822412</v>
      </c>
      <c r="K600" t="n">
        <v>-0.5743127943536518</v>
      </c>
      <c r="L600" t="n">
        <v>2.676364093506985</v>
      </c>
      <c r="M600" t="n">
        <v>-0.3489632258956876</v>
      </c>
      <c r="N600" t="n">
        <v>-0.6510079364551445</v>
      </c>
      <c r="O600" t="n">
        <v>-0.494254408571825</v>
      </c>
      <c r="P600" t="n">
        <v>-0.5060020313889888</v>
      </c>
      <c r="Q600" t="n">
        <v>-1.335553171023999</v>
      </c>
      <c r="R600" t="n">
        <v>-0.2947519371772138</v>
      </c>
      <c r="S600" t="n">
        <v>-0.5198483128391763</v>
      </c>
      <c r="T600" t="n">
        <v>1</v>
      </c>
      <c r="U600" t="n">
        <v>0</v>
      </c>
      <c r="V600" t="n">
        <v>0</v>
      </c>
      <c r="W600" t="n">
        <v>0</v>
      </c>
      <c r="X600" t="n">
        <v>0</v>
      </c>
      <c r="Y600" t="n">
        <v>1</v>
      </c>
      <c r="Z600" t="n">
        <v>0</v>
      </c>
      <c r="AA600" t="n">
        <v>0</v>
      </c>
      <c r="AB600" t="n">
        <v>1</v>
      </c>
      <c r="AC600" t="n">
        <v>0</v>
      </c>
      <c r="AD600" t="n">
        <v>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0.4906933549028205</v>
      </c>
      <c r="AK600" t="n">
        <v>0.3333333333333333</v>
      </c>
      <c r="AL600" t="n">
        <v>0.8023884491377394</v>
      </c>
      <c r="AM600" t="n">
        <v>0.5914327216977567</v>
      </c>
    </row>
    <row r="601">
      <c r="A601" t="inlineStr">
        <is>
          <t>2024-12-18</t>
        </is>
      </c>
      <c r="B601" t="n">
        <v>-0.1525154798644183</v>
      </c>
      <c r="C601" t="n">
        <v>-0.6966039524389688</v>
      </c>
      <c r="D601" t="n">
        <v>-0.1154552289082876</v>
      </c>
      <c r="E601" t="n">
        <v>0.7843490423505999</v>
      </c>
      <c r="F601" t="n">
        <v>-0.2330474750492286</v>
      </c>
      <c r="G601" t="n">
        <v>-0.03076730092410686</v>
      </c>
      <c r="H601" t="n">
        <v>-0.2736198915614496</v>
      </c>
      <c r="I601" t="n">
        <v>-0.4996772000857151</v>
      </c>
      <c r="J601" t="n">
        <v>-0.4934269243074106</v>
      </c>
      <c r="K601" t="n">
        <v>-0.3364365582899662</v>
      </c>
      <c r="L601" t="n">
        <v>-0.786216581788156</v>
      </c>
      <c r="M601" t="n">
        <v>0.1016576530716233</v>
      </c>
      <c r="N601" t="n">
        <v>-0.6193186945170321</v>
      </c>
      <c r="O601" t="n">
        <v>-0.2580058141901347</v>
      </c>
      <c r="P601" t="n">
        <v>-0.5420892269470555</v>
      </c>
      <c r="Q601" t="n">
        <v>-1.223653081899974</v>
      </c>
      <c r="R601" t="n">
        <v>0.1876703265823637</v>
      </c>
      <c r="S601" t="n">
        <v>0.1889732361693247</v>
      </c>
      <c r="T601" t="n">
        <v>1</v>
      </c>
      <c r="U601" t="n">
        <v>0</v>
      </c>
      <c r="V601" t="n">
        <v>0</v>
      </c>
      <c r="W601" t="n">
        <v>0</v>
      </c>
      <c r="X601" t="n">
        <v>1</v>
      </c>
      <c r="Y601" t="n">
        <v>0</v>
      </c>
      <c r="Z601" t="n">
        <v>0</v>
      </c>
      <c r="AA601" t="n">
        <v>0</v>
      </c>
      <c r="AB601" t="n">
        <v>0</v>
      </c>
      <c r="AC601" t="n">
        <v>1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0.9663950730545549</v>
      </c>
      <c r="AK601" t="n">
        <v>0.6666666666666666</v>
      </c>
      <c r="AL601" t="n">
        <v>0.3183245065038264</v>
      </c>
      <c r="AM601" t="n">
        <v>-0.1158762100685963</v>
      </c>
    </row>
    <row r="602">
      <c r="A602" t="inlineStr">
        <is>
          <t>2024-12-19</t>
        </is>
      </c>
      <c r="B602" t="n">
        <v>0.5605474963358668</v>
      </c>
      <c r="C602" t="n">
        <v>-0.6211285989728786</v>
      </c>
      <c r="D602" t="n">
        <v>-0.05647765554811164</v>
      </c>
      <c r="E602" t="n">
        <v>1.428364849421434</v>
      </c>
      <c r="F602" t="n">
        <v>0.3950147336001654</v>
      </c>
      <c r="G602" t="n">
        <v>0.638496275175513</v>
      </c>
      <c r="H602" t="n">
        <v>-0.3734386328183179</v>
      </c>
      <c r="I602" t="n">
        <v>1.155793316870457</v>
      </c>
      <c r="J602" t="n">
        <v>-2.509260516978287</v>
      </c>
      <c r="K602" t="n">
        <v>-2.24053083446706</v>
      </c>
      <c r="L602" t="n">
        <v>-0.738421404064204</v>
      </c>
      <c r="M602" t="n">
        <v>-0.106495083086099</v>
      </c>
      <c r="N602" t="n">
        <v>2.581062827356696</v>
      </c>
      <c r="O602" t="n">
        <v>3</v>
      </c>
      <c r="P602" t="n">
        <v>3</v>
      </c>
      <c r="Q602" t="n">
        <v>3</v>
      </c>
      <c r="R602" t="n">
        <v>1.404718314696796</v>
      </c>
      <c r="S602" t="n">
        <v>1.543623562912501</v>
      </c>
      <c r="T602" t="n">
        <v>0</v>
      </c>
      <c r="U602" t="n">
        <v>0</v>
      </c>
      <c r="V602" t="n">
        <v>0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0</v>
      </c>
      <c r="AD602" t="n">
        <v>1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0.4817679619796399</v>
      </c>
      <c r="AK602" t="n">
        <v>0</v>
      </c>
      <c r="AL602" t="n">
        <v>-2.181513981032547</v>
      </c>
      <c r="AM602" t="n">
        <v>-1.877879370963398</v>
      </c>
    </row>
    <row r="603">
      <c r="A603" t="inlineStr">
        <is>
          <t>2024-12-26</t>
        </is>
      </c>
      <c r="B603" t="n">
        <v>-0.8289045074786273</v>
      </c>
      <c r="C603" t="n">
        <v>-0.2435875557253347</v>
      </c>
      <c r="D603" t="n">
        <v>-0.4573063849780802</v>
      </c>
      <c r="E603" t="n">
        <v>-0.736646739928956</v>
      </c>
      <c r="F603" t="n">
        <v>-0.5287595856749322</v>
      </c>
      <c r="G603" t="n">
        <v>-0.3531823240636915</v>
      </c>
      <c r="H603" t="n">
        <v>0.6320887126658882</v>
      </c>
      <c r="I603" t="n">
        <v>-0.03209915332924944</v>
      </c>
      <c r="J603" t="n">
        <v>0.2476624534817884</v>
      </c>
      <c r="K603" t="n">
        <v>0.6710335143830511</v>
      </c>
      <c r="L603" t="n">
        <v>-1.530719620144387</v>
      </c>
      <c r="M603" t="n">
        <v>-0.8168445489274107</v>
      </c>
      <c r="N603" t="n">
        <v>-0.5317465927208302</v>
      </c>
      <c r="O603" t="n">
        <v>0.5720881782624337</v>
      </c>
      <c r="P603" t="n">
        <v>-0.529835132645691</v>
      </c>
      <c r="Q603" t="n">
        <v>0.5566928212286624</v>
      </c>
      <c r="R603" t="n">
        <v>0.1094707675982112</v>
      </c>
      <c r="S603" t="n">
        <v>-0.2746393292113791</v>
      </c>
      <c r="T603" t="n">
        <v>1</v>
      </c>
      <c r="U603" t="n">
        <v>0</v>
      </c>
      <c r="V603" t="n">
        <v>0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0</v>
      </c>
      <c r="AD603" t="n">
        <v>1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-0.02053578611993481</v>
      </c>
      <c r="AM603" t="n">
        <v>0.382984891456739</v>
      </c>
    </row>
    <row r="604">
      <c r="A604" t="inlineStr">
        <is>
          <t>2024-12-30</t>
        </is>
      </c>
      <c r="B604" t="n">
        <v>-0.2703019703657333</v>
      </c>
      <c r="C604" t="n">
        <v>-0.2095164610856707</v>
      </c>
      <c r="D604" t="n">
        <v>-0.6422605465265616</v>
      </c>
      <c r="E604" t="n">
        <v>-0.2648639376065941</v>
      </c>
      <c r="F604" t="n">
        <v>0.4512921767777203</v>
      </c>
      <c r="G604" t="n">
        <v>0.4237065041999598</v>
      </c>
      <c r="H604" t="n">
        <v>0.9227125097138964</v>
      </c>
      <c r="I604" t="n">
        <v>1.744687366500746</v>
      </c>
      <c r="J604" t="n">
        <v>-0.6465860216186484</v>
      </c>
      <c r="K604" t="n">
        <v>-0.4179715931064859</v>
      </c>
      <c r="L604" t="n">
        <v>-1.689913524261011</v>
      </c>
      <c r="M604" t="n">
        <v>-0.9532842496270436</v>
      </c>
      <c r="N604" t="n">
        <v>-0.2107825027527799</v>
      </c>
      <c r="O604" t="n">
        <v>-0.553665622388163</v>
      </c>
      <c r="P604" t="n">
        <v>-0.3487380532714804</v>
      </c>
      <c r="Q604" t="n">
        <v>-0.5490854787027297</v>
      </c>
      <c r="R604" t="n">
        <v>-0.354219685620548</v>
      </c>
      <c r="S604" t="n">
        <v>-1.399208021697828</v>
      </c>
      <c r="T604" t="n">
        <v>0</v>
      </c>
      <c r="U604" t="n">
        <v>0</v>
      </c>
      <c r="V604" t="n">
        <v>0</v>
      </c>
      <c r="W604" t="n">
        <v>1</v>
      </c>
      <c r="X604" t="n">
        <v>0</v>
      </c>
      <c r="Y604" t="n">
        <v>0</v>
      </c>
      <c r="Z604" t="n">
        <v>1</v>
      </c>
      <c r="AA604" t="n">
        <v>0</v>
      </c>
      <c r="AB604" t="n">
        <v>0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1.568243585085385</v>
      </c>
      <c r="AM604" t="n">
        <v>0.9845577234730862</v>
      </c>
    </row>
    <row r="605">
      <c r="A605" t="inlineStr">
        <is>
          <t>2024-12-31</t>
        </is>
      </c>
      <c r="B605" t="n">
        <v>0.2379112208586773</v>
      </c>
      <c r="C605" t="n">
        <v>-0.4010146467871162</v>
      </c>
      <c r="D605" t="n">
        <v>-0.6813420797763275</v>
      </c>
      <c r="E605" t="n">
        <v>0.5461329712083328</v>
      </c>
      <c r="F605" t="n">
        <v>1.193050228055607</v>
      </c>
      <c r="G605" t="n">
        <v>0.9893432125477633</v>
      </c>
      <c r="H605" t="n">
        <v>-0.5449512518300147</v>
      </c>
      <c r="I605" t="n">
        <v>0.3884153793673588</v>
      </c>
      <c r="J605" t="n">
        <v>-1.034458530260712</v>
      </c>
      <c r="K605" t="n">
        <v>-1.121560538816672</v>
      </c>
      <c r="L605" t="n">
        <v>1.101061145519184</v>
      </c>
      <c r="M605" t="n">
        <v>-0.01711064060968369</v>
      </c>
      <c r="N605" t="n">
        <v>-0.6693984105926684</v>
      </c>
      <c r="O605" t="n">
        <v>-0.8137541430513332</v>
      </c>
      <c r="P605" t="n">
        <v>-0.5993603819458174</v>
      </c>
      <c r="Q605" t="n">
        <v>-0.2503108802379279</v>
      </c>
      <c r="R605" t="n">
        <v>-0.8349131038092602</v>
      </c>
      <c r="S605" t="n">
        <v>-1.224968770415847</v>
      </c>
      <c r="T605" t="n">
        <v>0</v>
      </c>
      <c r="U605" t="n">
        <v>0</v>
      </c>
      <c r="V605" t="n">
        <v>0</v>
      </c>
      <c r="W605" t="n">
        <v>1</v>
      </c>
      <c r="X605" t="n">
        <v>0</v>
      </c>
      <c r="Y605" t="n">
        <v>1</v>
      </c>
      <c r="Z605" t="n">
        <v>0</v>
      </c>
      <c r="AA605" t="n">
        <v>0</v>
      </c>
      <c r="AB605" t="n">
        <v>1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1.137485838199972</v>
      </c>
      <c r="AM605" t="n">
        <v>0.9167048683687696</v>
      </c>
    </row>
    <row r="606">
      <c r="A606" t="inlineStr">
        <is>
          <t>2025-01-01</t>
        </is>
      </c>
      <c r="B606" t="n">
        <v>0.06583202167115637</v>
      </c>
      <c r="C606" t="n">
        <v>-0.3671332526265279</v>
      </c>
      <c r="D606" t="n">
        <v>-0.7260329360344288</v>
      </c>
      <c r="E606" t="n">
        <v>0.3079871400709885</v>
      </c>
      <c r="F606" t="n">
        <v>1.0714237201753</v>
      </c>
      <c r="G606" t="n">
        <v>0.8611172745444455</v>
      </c>
      <c r="H606" t="n">
        <v>-1.006455683859815</v>
      </c>
      <c r="I606" t="n">
        <v>-0.06765948474604597</v>
      </c>
      <c r="J606" t="n">
        <v>-0.1497664428833674</v>
      </c>
      <c r="K606" t="n">
        <v>0.1316982601018331</v>
      </c>
      <c r="L606" t="n">
        <v>-0.1079746375497218</v>
      </c>
      <c r="M606" t="n">
        <v>-0.180160192575284</v>
      </c>
      <c r="N606" t="n">
        <v>-0.3191853322512164</v>
      </c>
      <c r="O606" t="n">
        <v>-0.3351766071331188</v>
      </c>
      <c r="P606" t="n">
        <v>-0.3009448500247113</v>
      </c>
      <c r="Q606" t="n">
        <v>-0.2488136175062554</v>
      </c>
      <c r="R606" t="n">
        <v>-0.234052005104905</v>
      </c>
      <c r="S606" t="n">
        <v>-0.2238011521055447</v>
      </c>
      <c r="T606" t="n">
        <v>0</v>
      </c>
      <c r="U606" t="n">
        <v>0</v>
      </c>
      <c r="V606" t="n">
        <v>0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0</v>
      </c>
      <c r="AD606" t="n">
        <v>0</v>
      </c>
      <c r="AE606" t="n">
        <v>0</v>
      </c>
      <c r="AF606" t="n">
        <v>0</v>
      </c>
      <c r="AG606" t="n">
        <v>0</v>
      </c>
      <c r="AH606" t="n">
        <v>0</v>
      </c>
      <c r="AI606" t="n">
        <v>1</v>
      </c>
      <c r="AJ606" t="n">
        <v>0</v>
      </c>
      <c r="AK606" t="n">
        <v>0</v>
      </c>
      <c r="AL606" t="n">
        <v>1.042151896850291</v>
      </c>
      <c r="AM606" t="n">
        <v>1.440262500563143</v>
      </c>
    </row>
    <row r="607">
      <c r="A607" t="inlineStr">
        <is>
          <t>2025-01-02</t>
        </is>
      </c>
      <c r="B607" t="n">
        <v>0.9472263809003411</v>
      </c>
      <c r="C607" t="n">
        <v>-0.4177361543137178</v>
      </c>
      <c r="D607" t="n">
        <v>-0.7494225002320892</v>
      </c>
      <c r="E607" t="n">
        <v>1.30735673800663</v>
      </c>
      <c r="F607" t="n">
        <v>2.322862233311097</v>
      </c>
      <c r="G607" t="n">
        <v>1.793594186012525</v>
      </c>
      <c r="H607" t="n">
        <v>-0.7219889380921047</v>
      </c>
      <c r="I607" t="n">
        <v>1.462311946285072</v>
      </c>
      <c r="J607" t="n">
        <v>0.2475375718582702</v>
      </c>
      <c r="K607" t="n">
        <v>0.3036906193856742</v>
      </c>
      <c r="L607" t="n">
        <v>2.726957305859014</v>
      </c>
      <c r="M607" t="n">
        <v>0.05973943177233827</v>
      </c>
      <c r="N607" t="n">
        <v>-0.4854582783918093</v>
      </c>
      <c r="O607" t="n">
        <v>0.3362312989297344</v>
      </c>
      <c r="P607" t="n">
        <v>0.5156730803540244</v>
      </c>
      <c r="Q607" t="n">
        <v>0.6983555197958082</v>
      </c>
      <c r="R607" t="n">
        <v>1.278969784264255</v>
      </c>
      <c r="S607" t="n">
        <v>0.8304448641781521</v>
      </c>
      <c r="T607" t="n">
        <v>0</v>
      </c>
      <c r="U607" t="n">
        <v>0</v>
      </c>
      <c r="V607" t="n">
        <v>0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0</v>
      </c>
      <c r="AD607" t="n">
        <v>1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0.5312877964039096</v>
      </c>
      <c r="AK607" t="n">
        <v>0.3333333333333333</v>
      </c>
      <c r="AL607" t="n">
        <v>1.2169558397256</v>
      </c>
      <c r="AM607" t="n">
        <v>2.637096057761728</v>
      </c>
    </row>
    <row r="608">
      <c r="A608" t="inlineStr">
        <is>
          <t>2025-01-06</t>
        </is>
      </c>
      <c r="B608" t="n">
        <v>0.221195381814357</v>
      </c>
      <c r="C608" t="n">
        <v>0.01067563531841157</v>
      </c>
      <c r="D608" t="n">
        <v>-0.4854081053008704</v>
      </c>
      <c r="E608" t="n">
        <v>-0.1356817260781097</v>
      </c>
      <c r="F608" t="n">
        <v>0.7515993333999059</v>
      </c>
      <c r="G608" t="n">
        <v>0.758034738892019</v>
      </c>
      <c r="H608" t="n">
        <v>1.038133808960291</v>
      </c>
      <c r="I608" t="n">
        <v>0.9494432723219114</v>
      </c>
      <c r="J608" t="n">
        <v>-1.233144481045234</v>
      </c>
      <c r="K608" t="n">
        <v>0.452307629174325</v>
      </c>
      <c r="L608" t="n">
        <v>-0.7366614681245013</v>
      </c>
      <c r="M608" t="n">
        <v>-0.2920448567785216</v>
      </c>
      <c r="N608" t="n">
        <v>0.1372586669167007</v>
      </c>
      <c r="O608" t="n">
        <v>-0.4136187132264418</v>
      </c>
      <c r="P608" t="n">
        <v>-0.2451333965895934</v>
      </c>
      <c r="Q608" t="n">
        <v>-0.8058888300495296</v>
      </c>
      <c r="R608" t="n">
        <v>-0.6351069998373331</v>
      </c>
      <c r="S608" t="n">
        <v>-1.205707922908186</v>
      </c>
      <c r="T608" t="n">
        <v>0</v>
      </c>
      <c r="U608" t="n">
        <v>0</v>
      </c>
      <c r="V608" t="n">
        <v>0</v>
      </c>
      <c r="W608" t="n">
        <v>1</v>
      </c>
      <c r="X608" t="n">
        <v>0</v>
      </c>
      <c r="Y608" t="n">
        <v>0</v>
      </c>
      <c r="Z608" t="n">
        <v>1</v>
      </c>
      <c r="AA608" t="n">
        <v>0</v>
      </c>
      <c r="AB608" t="n">
        <v>0</v>
      </c>
      <c r="AC608" t="n">
        <v>0</v>
      </c>
      <c r="AD608" t="n">
        <v>0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0.5580702615722112</v>
      </c>
      <c r="AK608" t="n">
        <v>0.6666666666666666</v>
      </c>
      <c r="AL608" t="n">
        <v>1.442864058772213</v>
      </c>
      <c r="AM608" t="n">
        <v>1.600064051258371</v>
      </c>
    </row>
    <row r="609">
      <c r="A609" t="inlineStr">
        <is>
          <t>2025-01-09</t>
        </is>
      </c>
      <c r="B609" t="n">
        <v>-0.2458971721823561</v>
      </c>
      <c r="C609" t="n">
        <v>-0.05428300101634587</v>
      </c>
      <c r="D609" t="n">
        <v>-0.2745618631330444</v>
      </c>
      <c r="E609" t="n">
        <v>-0.4433657503565036</v>
      </c>
      <c r="F609" t="n">
        <v>-0.1217016094242579</v>
      </c>
      <c r="G609" t="n">
        <v>0.04701203863530739</v>
      </c>
      <c r="H609" t="n">
        <v>1.480013899571627</v>
      </c>
      <c r="I609" t="n">
        <v>-0.06765948474604597</v>
      </c>
      <c r="J609" t="n">
        <v>-0.1497664428833674</v>
      </c>
      <c r="K609" t="n">
        <v>0.1316982601018331</v>
      </c>
      <c r="L609" t="n">
        <v>-0.1079746375497218</v>
      </c>
      <c r="M609" t="n">
        <v>-0.180160192575284</v>
      </c>
      <c r="N609" t="n">
        <v>-0.3191853322512164</v>
      </c>
      <c r="O609" t="n">
        <v>-0.3351766071331188</v>
      </c>
      <c r="P609" t="n">
        <v>-0.3009448500247113</v>
      </c>
      <c r="Q609" t="n">
        <v>-0.2488136175062554</v>
      </c>
      <c r="R609" t="n">
        <v>-0.234052005104905</v>
      </c>
      <c r="S609" t="n">
        <v>-0.2238011521055447</v>
      </c>
      <c r="T609" t="n">
        <v>0</v>
      </c>
      <c r="U609" t="n">
        <v>0</v>
      </c>
      <c r="V609" t="n">
        <v>0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0</v>
      </c>
      <c r="AI609" t="n">
        <v>1</v>
      </c>
      <c r="AJ609" t="n">
        <v>1.087326283533888</v>
      </c>
      <c r="AK609" t="n">
        <v>1</v>
      </c>
      <c r="AL609" t="n">
        <v>0.756507190855414</v>
      </c>
      <c r="AM609" t="n">
        <v>0.7650624521385874</v>
      </c>
    </row>
    <row r="610">
      <c r="A610" t="inlineStr">
        <is>
          <t>2025-01-10</t>
        </is>
      </c>
      <c r="B610" t="n">
        <v>-0.4148019261175486</v>
      </c>
      <c r="C610" t="n">
        <v>-0.0204313982389824</v>
      </c>
      <c r="D610" t="n">
        <v>-0.2818976268409226</v>
      </c>
      <c r="E610" t="n">
        <v>-0.6237954198143875</v>
      </c>
      <c r="F610" t="n">
        <v>-0.2936714520105086</v>
      </c>
      <c r="G610" t="n">
        <v>-0.1187676352494329</v>
      </c>
      <c r="H610" t="n">
        <v>-0.02807236497124264</v>
      </c>
      <c r="I610" t="n">
        <v>0.700984667224122</v>
      </c>
      <c r="J610" t="n">
        <v>-0.3368891516069137</v>
      </c>
      <c r="K610" t="n">
        <v>-0.06233167172693357</v>
      </c>
      <c r="L610" t="n">
        <v>0.009903357497362</v>
      </c>
      <c r="M610" t="n">
        <v>-0.7256107731583791</v>
      </c>
      <c r="N610" t="n">
        <v>-0.6985905609534745</v>
      </c>
      <c r="O610" t="n">
        <v>-0.5683411993679746</v>
      </c>
      <c r="P610" t="n">
        <v>-0.4718790096932605</v>
      </c>
      <c r="Q610" t="n">
        <v>-0.608821689516607</v>
      </c>
      <c r="R610" t="n">
        <v>-0.6025071529620672</v>
      </c>
      <c r="S610" t="n">
        <v>-0.485332840214206</v>
      </c>
      <c r="T610" t="n">
        <v>1</v>
      </c>
      <c r="U610" t="n">
        <v>0</v>
      </c>
      <c r="V610" t="n">
        <v>0</v>
      </c>
      <c r="W610" t="n">
        <v>0</v>
      </c>
      <c r="X610" t="n">
        <v>0</v>
      </c>
      <c r="Y610" t="n">
        <v>0</v>
      </c>
      <c r="Z610" t="n">
        <v>0</v>
      </c>
      <c r="AA610" t="n">
        <v>1</v>
      </c>
      <c r="AB610" t="n">
        <v>0</v>
      </c>
      <c r="AC610" t="n">
        <v>0</v>
      </c>
      <c r="AD610" t="n">
        <v>0</v>
      </c>
      <c r="AE610" t="n">
        <v>1</v>
      </c>
      <c r="AF610" t="n">
        <v>0</v>
      </c>
      <c r="AG610" t="n">
        <v>0</v>
      </c>
      <c r="AH610" t="n">
        <v>0</v>
      </c>
      <c r="AI610" t="n">
        <v>0</v>
      </c>
      <c r="AJ610" t="n">
        <v>1.140189176480635</v>
      </c>
      <c r="AK610" t="n">
        <v>1.333333333333333</v>
      </c>
      <c r="AL610" t="n">
        <v>-0.9211379316414257</v>
      </c>
      <c r="AM610" t="n">
        <v>-0.3899759580470306</v>
      </c>
    </row>
    <row r="611">
      <c r="A611" t="inlineStr">
        <is>
          <t>2025-01-13</t>
        </is>
      </c>
      <c r="B611" t="n">
        <v>0.2773752025176202</v>
      </c>
      <c r="C611" t="n">
        <v>-0.01547009253504704</v>
      </c>
      <c r="D611" t="n">
        <v>-0.2710337331986503</v>
      </c>
      <c r="E611" t="n">
        <v>-0.05451478336448441</v>
      </c>
      <c r="F611" t="n">
        <v>0.4349803311503291</v>
      </c>
      <c r="G611" t="n">
        <v>0.5815819289536892</v>
      </c>
      <c r="H611" t="n">
        <v>-0.07887954132912643</v>
      </c>
      <c r="I611" t="n">
        <v>-0.07336597325513602</v>
      </c>
      <c r="J611" t="n">
        <v>-1.314718541255472</v>
      </c>
      <c r="K611" t="n">
        <v>-1.623886421645027</v>
      </c>
      <c r="L611" t="n">
        <v>-0.2063396393505174</v>
      </c>
      <c r="M611" t="n">
        <v>0.2757004640544382</v>
      </c>
      <c r="N611" t="n">
        <v>0.531773907209641</v>
      </c>
      <c r="O611" t="n">
        <v>0.4096549945363342</v>
      </c>
      <c r="P611" t="n">
        <v>0.312779624016015</v>
      </c>
      <c r="Q611" t="n">
        <v>-0.2819954684389644</v>
      </c>
      <c r="R611" t="n">
        <v>-0.2656464787913653</v>
      </c>
      <c r="S611" t="n">
        <v>0.2026983154340241</v>
      </c>
      <c r="T611" t="n">
        <v>1</v>
      </c>
      <c r="U611" t="n">
        <v>0</v>
      </c>
      <c r="V611" t="n">
        <v>0</v>
      </c>
      <c r="W611" t="n">
        <v>0</v>
      </c>
      <c r="X611" t="n">
        <v>0</v>
      </c>
      <c r="Y611" t="n">
        <v>0</v>
      </c>
      <c r="Z611" t="n">
        <v>1</v>
      </c>
      <c r="AA611" t="n">
        <v>0</v>
      </c>
      <c r="AB611" t="n">
        <v>0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1.685174459125628</v>
      </c>
      <c r="AK611" t="n">
        <v>1.666666666666667</v>
      </c>
      <c r="AL611" t="n">
        <v>-1.028255846248295</v>
      </c>
      <c r="AM611" t="n">
        <v>-1.254289912249063</v>
      </c>
    </row>
    <row r="612">
      <c r="A612" t="inlineStr">
        <is>
          <t>2025-01-15</t>
        </is>
      </c>
      <c r="B612" t="n">
        <v>-0.7840133236902138</v>
      </c>
      <c r="C612" t="n">
        <v>0.211741083313749</v>
      </c>
      <c r="D612" t="n">
        <v>-0.1963264576169828</v>
      </c>
      <c r="E612" t="n">
        <v>-1.129003339498954</v>
      </c>
      <c r="F612" t="n">
        <v>-0.7852849733913813</v>
      </c>
      <c r="G612" t="n">
        <v>-0.5921792983516067</v>
      </c>
      <c r="H612" t="n">
        <v>-0.3071001854513135</v>
      </c>
      <c r="I612" t="n">
        <v>-0.4187627864868038</v>
      </c>
      <c r="J612" t="n">
        <v>-0.5842998991210419</v>
      </c>
      <c r="K612" t="n">
        <v>0.4251622046714493</v>
      </c>
      <c r="L612" t="n">
        <v>-2.266338865885705</v>
      </c>
      <c r="M612" t="n">
        <v>-0.6023218869840122</v>
      </c>
      <c r="N612" t="n">
        <v>-0.557923497460634</v>
      </c>
      <c r="O612" t="n">
        <v>-0.1565392870626217</v>
      </c>
      <c r="P612" t="n">
        <v>0.1444102894017294</v>
      </c>
      <c r="Q612" t="n">
        <v>0.02324452771484802</v>
      </c>
      <c r="R612" t="n">
        <v>-0.6244525101647946</v>
      </c>
      <c r="S612" t="n">
        <v>-1.124932212430652</v>
      </c>
      <c r="T612" t="n">
        <v>0</v>
      </c>
      <c r="U612" t="n">
        <v>0</v>
      </c>
      <c r="V612" t="n">
        <v>0</v>
      </c>
      <c r="W612" t="n">
        <v>1</v>
      </c>
      <c r="X612" t="n">
        <v>1</v>
      </c>
      <c r="Y612" t="n">
        <v>0</v>
      </c>
      <c r="Z612" t="n">
        <v>0</v>
      </c>
      <c r="AA612" t="n">
        <v>0</v>
      </c>
      <c r="AB612" t="n">
        <v>0</v>
      </c>
      <c r="AC612" t="n">
        <v>1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1.081974539011304</v>
      </c>
      <c r="AK612" t="n">
        <v>0</v>
      </c>
      <c r="AL612" t="n">
        <v>-0.2106378821586261</v>
      </c>
      <c r="AM612" t="n">
        <v>-0.362170403993241</v>
      </c>
    </row>
    <row r="613">
      <c r="A613" t="inlineStr">
        <is>
          <t>2025-01-16</t>
        </is>
      </c>
      <c r="B613" t="n">
        <v>-0.49441026049819</v>
      </c>
      <c r="C613" t="n">
        <v>0.1582534801349935</v>
      </c>
      <c r="D613" t="n">
        <v>-0.2787301179192299</v>
      </c>
      <c r="E613" t="n">
        <v>-0.8647739852933719</v>
      </c>
      <c r="F613" t="n">
        <v>-0.3835279918770712</v>
      </c>
      <c r="G613" t="n">
        <v>-0.2041425894401647</v>
      </c>
      <c r="H613" t="n">
        <v>-0.2377806162766218</v>
      </c>
      <c r="I613" t="n">
        <v>-0.06765948474604597</v>
      </c>
      <c r="J613" t="n">
        <v>-0.1497664428833674</v>
      </c>
      <c r="K613" t="n">
        <v>0.1316982601018331</v>
      </c>
      <c r="L613" t="n">
        <v>-0.1079746375497218</v>
      </c>
      <c r="M613" t="n">
        <v>-0.180160192575284</v>
      </c>
      <c r="N613" t="n">
        <v>-0.3191853322512164</v>
      </c>
      <c r="O613" t="n">
        <v>-0.3351766071331188</v>
      </c>
      <c r="P613" t="n">
        <v>-0.3009448500247113</v>
      </c>
      <c r="Q613" t="n">
        <v>-0.2488136175062554</v>
      </c>
      <c r="R613" t="n">
        <v>-0.234052005104905</v>
      </c>
      <c r="S613" t="n">
        <v>-0.2238011521055447</v>
      </c>
      <c r="T613" t="n">
        <v>0</v>
      </c>
      <c r="U613" t="n">
        <v>0</v>
      </c>
      <c r="V613" t="n">
        <v>0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0</v>
      </c>
      <c r="AI613" t="n">
        <v>1</v>
      </c>
      <c r="AJ613" t="n">
        <v>0.4807476111070234</v>
      </c>
      <c r="AK613" t="n">
        <v>0</v>
      </c>
      <c r="AL613" t="n">
        <v>0.4107053931402701</v>
      </c>
      <c r="AM613" t="n">
        <v>0.329478333710279</v>
      </c>
    </row>
    <row r="614">
      <c r="A614" t="inlineStr">
        <is>
          <t>2025-01-17</t>
        </is>
      </c>
      <c r="B614" t="n">
        <v>-0.217878538760384</v>
      </c>
      <c r="C614" t="n">
        <v>-0.3195489464787322</v>
      </c>
      <c r="D614" t="n">
        <v>-0.2477601396500355</v>
      </c>
      <c r="E614" t="n">
        <v>-0.0521849436384311</v>
      </c>
      <c r="F614" t="n">
        <v>-0.1284752888653691</v>
      </c>
      <c r="G614" t="n">
        <v>0.04655421548730398</v>
      </c>
      <c r="H614" t="n">
        <v>0.07784085745788723</v>
      </c>
      <c r="I614" t="n">
        <v>0.9882454056248253</v>
      </c>
      <c r="J614" t="n">
        <v>-0.5707149815343602</v>
      </c>
      <c r="K614" t="n">
        <v>-0.9578963236714826</v>
      </c>
      <c r="L614" t="n">
        <v>1.124826565930244</v>
      </c>
      <c r="M614" t="n">
        <v>-0.6670485522255549</v>
      </c>
      <c r="N614" t="n">
        <v>-0.7902783691033985</v>
      </c>
      <c r="O614" t="n">
        <v>-0.5203421395247364</v>
      </c>
      <c r="P614" t="n">
        <v>-0.3144137689741869</v>
      </c>
      <c r="Q614" t="n">
        <v>-0.03750972553759897</v>
      </c>
      <c r="R614" t="n">
        <v>-0.2276758860270498</v>
      </c>
      <c r="S614" t="n">
        <v>-1.158795659444501</v>
      </c>
      <c r="T614" t="n">
        <v>0</v>
      </c>
      <c r="U614" t="n">
        <v>1</v>
      </c>
      <c r="V614" t="n">
        <v>0</v>
      </c>
      <c r="W614" t="n">
        <v>0</v>
      </c>
      <c r="X614" t="n">
        <v>0</v>
      </c>
      <c r="Y614" t="n">
        <v>0</v>
      </c>
      <c r="Z614" t="n">
        <v>0</v>
      </c>
      <c r="AA614" t="n">
        <v>1</v>
      </c>
      <c r="AB614" t="n">
        <v>0</v>
      </c>
      <c r="AC614" t="n">
        <v>0</v>
      </c>
      <c r="AD614" t="n">
        <v>0</v>
      </c>
      <c r="AE614" t="n">
        <v>1</v>
      </c>
      <c r="AF614" t="n">
        <v>0</v>
      </c>
      <c r="AG614" t="n">
        <v>0</v>
      </c>
      <c r="AH614" t="n">
        <v>0</v>
      </c>
      <c r="AI614" t="n">
        <v>0</v>
      </c>
      <c r="AJ614" t="n">
        <v>0.984961970269566</v>
      </c>
      <c r="AK614" t="n">
        <v>0.3333333333333333</v>
      </c>
      <c r="AL614" t="n">
        <v>-0.4800943406101176</v>
      </c>
      <c r="AM614" t="n">
        <v>-0.9125912984494061</v>
      </c>
    </row>
    <row r="615">
      <c r="A615" t="inlineStr">
        <is>
          <t>2025-01-20</t>
        </is>
      </c>
      <c r="B615" t="n">
        <v>-0.1190146069785766</v>
      </c>
      <c r="C615" t="n">
        <v>-0.3533615096717027</v>
      </c>
      <c r="D615" t="n">
        <v>-0.2967354466983128</v>
      </c>
      <c r="E615" t="n">
        <v>0.1002401365450826</v>
      </c>
      <c r="F615" t="n">
        <v>0.04688720485278627</v>
      </c>
      <c r="G615" t="n">
        <v>0.2017992454542149</v>
      </c>
      <c r="H615" t="n">
        <v>0.07244460967298746</v>
      </c>
      <c r="I615" t="n">
        <v>-0.5456183821396348</v>
      </c>
      <c r="J615" t="n">
        <v>-0.2102982588928128</v>
      </c>
      <c r="K615" t="n">
        <v>0.5694080411131326</v>
      </c>
      <c r="L615" t="n">
        <v>-0.3529057158645766</v>
      </c>
      <c r="M615" t="n">
        <v>0.1659733553592513</v>
      </c>
      <c r="N615" t="n">
        <v>-0.6657389026851387</v>
      </c>
      <c r="O615" t="n">
        <v>-0.6213828946707978</v>
      </c>
      <c r="P615" t="n">
        <v>-0.5778934189607109</v>
      </c>
      <c r="Q615" t="n">
        <v>-0.4329379224222523</v>
      </c>
      <c r="R615" t="n">
        <v>-0.5587438881074976</v>
      </c>
      <c r="S615" t="n">
        <v>0.0564756984349492</v>
      </c>
      <c r="T615" t="n">
        <v>1</v>
      </c>
      <c r="U615" t="n">
        <v>0</v>
      </c>
      <c r="V615" t="n">
        <v>0</v>
      </c>
      <c r="W615" t="n">
        <v>0</v>
      </c>
      <c r="X615" t="n">
        <v>0</v>
      </c>
      <c r="Y615" t="n">
        <v>0</v>
      </c>
      <c r="Z615" t="n">
        <v>1</v>
      </c>
      <c r="AA615" t="n">
        <v>0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0.5304037462804505</v>
      </c>
      <c r="AK615" t="n">
        <v>0</v>
      </c>
      <c r="AL615" t="n">
        <v>0.2732782543521014</v>
      </c>
      <c r="AM615" t="n">
        <v>-0.01005579191532918</v>
      </c>
    </row>
    <row r="616">
      <c r="A616" t="inlineStr">
        <is>
          <t>2025-01-21</t>
        </is>
      </c>
      <c r="B616" t="n">
        <v>-0.2706712446405924</v>
      </c>
      <c r="C616" t="n">
        <v>-0.5861476858127748</v>
      </c>
      <c r="D616" t="n">
        <v>-0.4659262432608126</v>
      </c>
      <c r="E616" t="n">
        <v>0.3843699168169823</v>
      </c>
      <c r="F616" t="n">
        <v>0.1372719663539718</v>
      </c>
      <c r="G616" t="n">
        <v>0.2306356722788813</v>
      </c>
      <c r="H616" t="n">
        <v>-0.8852290126544264</v>
      </c>
      <c r="I616" t="n">
        <v>0.2292560153603561</v>
      </c>
      <c r="J616" t="n">
        <v>0.08274215937968647</v>
      </c>
      <c r="K616" t="n">
        <v>0.3321604037945132</v>
      </c>
      <c r="L616" t="n">
        <v>-0.1297695585172894</v>
      </c>
      <c r="M616" t="n">
        <v>-0.4030048543354522</v>
      </c>
      <c r="N616" t="n">
        <v>-0.7466839553432947</v>
      </c>
      <c r="O616" t="n">
        <v>-0.5494125604057852</v>
      </c>
      <c r="P616" t="n">
        <v>-0.5196213493895399</v>
      </c>
      <c r="Q616" t="n">
        <v>0.07297550773293682</v>
      </c>
      <c r="R616" t="n">
        <v>-0.6070768882022705</v>
      </c>
      <c r="S616" t="n">
        <v>-0.2972520683662865</v>
      </c>
      <c r="T616" t="n">
        <v>1</v>
      </c>
      <c r="U616" t="n">
        <v>0</v>
      </c>
      <c r="V616" t="n">
        <v>0</v>
      </c>
      <c r="W616" t="n">
        <v>0</v>
      </c>
      <c r="X616" t="n">
        <v>0</v>
      </c>
      <c r="Y616" t="n">
        <v>1</v>
      </c>
      <c r="Z616" t="n">
        <v>0</v>
      </c>
      <c r="AA616" t="n">
        <v>0</v>
      </c>
      <c r="AB616" t="n">
        <v>1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1.102898592929244</v>
      </c>
      <c r="AK616" t="n">
        <v>0.3333333333333333</v>
      </c>
      <c r="AL616" t="n">
        <v>-0.7691710183881896</v>
      </c>
      <c r="AM616" t="n">
        <v>-0.991616304264175</v>
      </c>
    </row>
    <row r="617">
      <c r="A617" t="inlineStr">
        <is>
          <t>2025-01-22</t>
        </is>
      </c>
      <c r="B617" t="n">
        <v>0.1520478693696231</v>
      </c>
      <c r="C617" t="n">
        <v>-0.421659857090234</v>
      </c>
      <c r="D617" t="n">
        <v>-0.3885928472603675</v>
      </c>
      <c r="E617" t="n">
        <v>0.4998750128972063</v>
      </c>
      <c r="F617" t="n">
        <v>0.4939625017967313</v>
      </c>
      <c r="G617" t="n">
        <v>0.5810891275877654</v>
      </c>
      <c r="H617" t="n">
        <v>0.144428135621792</v>
      </c>
      <c r="I617" t="n">
        <v>-0.06765948474604597</v>
      </c>
      <c r="J617" t="n">
        <v>-0.1497664428833674</v>
      </c>
      <c r="K617" t="n">
        <v>0.1316982601018331</v>
      </c>
      <c r="L617" t="n">
        <v>-0.1079746375497218</v>
      </c>
      <c r="M617" t="n">
        <v>-0.180160192575284</v>
      </c>
      <c r="N617" t="n">
        <v>-0.3191853322512164</v>
      </c>
      <c r="O617" t="n">
        <v>-0.3351766071331188</v>
      </c>
      <c r="P617" t="n">
        <v>-0.3009448500247113</v>
      </c>
      <c r="Q617" t="n">
        <v>-0.2488136175062554</v>
      </c>
      <c r="R617" t="n">
        <v>-0.234052005104905</v>
      </c>
      <c r="S617" t="n">
        <v>-0.2238011521055447</v>
      </c>
      <c r="T617" t="n">
        <v>0</v>
      </c>
      <c r="U617" t="n">
        <v>0</v>
      </c>
      <c r="V617" t="n">
        <v>0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0</v>
      </c>
      <c r="AD617" t="n">
        <v>0</v>
      </c>
      <c r="AE617" t="n">
        <v>0</v>
      </c>
      <c r="AF617" t="n">
        <v>0</v>
      </c>
      <c r="AG617" t="n">
        <v>0</v>
      </c>
      <c r="AH617" t="n">
        <v>0</v>
      </c>
      <c r="AI617" t="n">
        <v>1</v>
      </c>
      <c r="AJ617" t="n">
        <v>1.567492171568592</v>
      </c>
      <c r="AK617" t="n">
        <v>0.6666666666666666</v>
      </c>
      <c r="AL617" t="n">
        <v>0.6844026610671238</v>
      </c>
      <c r="AM617" t="n">
        <v>0.8175706499365476</v>
      </c>
    </row>
    <row r="618">
      <c r="A618" t="inlineStr">
        <is>
          <t>2025-01-23</t>
        </is>
      </c>
      <c r="B618" t="n">
        <v>-0.1683274915790855</v>
      </c>
      <c r="C618" t="n">
        <v>-0.3535513130475437</v>
      </c>
      <c r="D618" t="n">
        <v>-0.3641847931108374</v>
      </c>
      <c r="E618" t="n">
        <v>0.05182790524608875</v>
      </c>
      <c r="F618" t="n">
        <v>0.09372084065439711</v>
      </c>
      <c r="G618" t="n">
        <v>0.2247642271830448</v>
      </c>
      <c r="H618" t="n">
        <v>0.2342604415440676</v>
      </c>
      <c r="I618" t="n">
        <v>-0.06765948474604597</v>
      </c>
      <c r="J618" t="n">
        <v>-0.1497664428833674</v>
      </c>
      <c r="K618" t="n">
        <v>0.1316982601018331</v>
      </c>
      <c r="L618" t="n">
        <v>-0.1079746375497218</v>
      </c>
      <c r="M618" t="n">
        <v>-0.180160192575284</v>
      </c>
      <c r="N618" t="n">
        <v>-0.3191853322512164</v>
      </c>
      <c r="O618" t="n">
        <v>-0.3351766071331188</v>
      </c>
      <c r="P618" t="n">
        <v>-0.3009448500247113</v>
      </c>
      <c r="Q618" t="n">
        <v>-0.2488136175062554</v>
      </c>
      <c r="R618" t="n">
        <v>-0.234052005104905</v>
      </c>
      <c r="S618" t="n">
        <v>-0.2238011521055447</v>
      </c>
      <c r="T618" t="n">
        <v>0</v>
      </c>
      <c r="U618" t="n">
        <v>0</v>
      </c>
      <c r="V618" t="n">
        <v>0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0</v>
      </c>
      <c r="AD618" t="n">
        <v>0</v>
      </c>
      <c r="AE618" t="n">
        <v>0</v>
      </c>
      <c r="AF618" t="n">
        <v>0</v>
      </c>
      <c r="AG618" t="n">
        <v>0</v>
      </c>
      <c r="AH618" t="n">
        <v>0</v>
      </c>
      <c r="AI618" t="n">
        <v>1</v>
      </c>
      <c r="AJ618" t="n">
        <v>0.6937802925135839</v>
      </c>
      <c r="AK618" t="n">
        <v>0</v>
      </c>
      <c r="AL618" t="n">
        <v>0.7784534139200504</v>
      </c>
      <c r="AM618" t="n">
        <v>0.6883308664742261</v>
      </c>
    </row>
    <row r="619">
      <c r="A619" t="inlineStr">
        <is>
          <t>2025-01-24</t>
        </is>
      </c>
      <c r="B619" t="n">
        <v>-0.2138903937810455</v>
      </c>
      <c r="C619" t="n">
        <v>-0.3329974502906812</v>
      </c>
      <c r="D619" t="n">
        <v>-0.3473761590116492</v>
      </c>
      <c r="E619" t="n">
        <v>-0.0267676947855825</v>
      </c>
      <c r="F619" t="n">
        <v>0.01756115269942221</v>
      </c>
      <c r="G619" t="n">
        <v>0.1595141323196201</v>
      </c>
      <c r="H619" t="n">
        <v>0.1105482960211861</v>
      </c>
      <c r="I619" t="n">
        <v>1.761686509179838</v>
      </c>
      <c r="J619" t="n">
        <v>-0.5404643238145661</v>
      </c>
      <c r="K619" t="n">
        <v>0.3298148488179385</v>
      </c>
      <c r="L619" t="n">
        <v>0.3746669314512223</v>
      </c>
      <c r="M619" t="n">
        <v>-0.9169140282056052</v>
      </c>
      <c r="N619" t="n">
        <v>-0.4276955115173577</v>
      </c>
      <c r="O619" t="n">
        <v>-0.1277967152812289</v>
      </c>
      <c r="P619" t="n">
        <v>0.3303651831646235</v>
      </c>
      <c r="Q619" t="n">
        <v>0.2764215042342265</v>
      </c>
      <c r="R619" t="n">
        <v>0.1149137003110482</v>
      </c>
      <c r="S619" t="n">
        <v>0.7174592320628261</v>
      </c>
      <c r="T619" t="n">
        <v>0</v>
      </c>
      <c r="U619" t="n">
        <v>0</v>
      </c>
      <c r="V619" t="n">
        <v>0</v>
      </c>
      <c r="W619" t="n">
        <v>0</v>
      </c>
      <c r="X619" t="n">
        <v>0</v>
      </c>
      <c r="Y619" t="n">
        <v>0</v>
      </c>
      <c r="Z619" t="n">
        <v>0</v>
      </c>
      <c r="AA619" t="n">
        <v>1</v>
      </c>
      <c r="AB619" t="n">
        <v>0</v>
      </c>
      <c r="AC619" t="n">
        <v>0</v>
      </c>
      <c r="AD619" t="n">
        <v>0</v>
      </c>
      <c r="AE619" t="n">
        <v>1</v>
      </c>
      <c r="AF619" t="n">
        <v>0</v>
      </c>
      <c r="AG619" t="n">
        <v>0</v>
      </c>
      <c r="AH619" t="n">
        <v>0</v>
      </c>
      <c r="AI619" t="n">
        <v>0</v>
      </c>
      <c r="AJ619" t="n">
        <v>0.8123423454286482</v>
      </c>
      <c r="AK619" t="n">
        <v>0.3333333333333333</v>
      </c>
      <c r="AL619" t="n">
        <v>-0.8620677666183694</v>
      </c>
      <c r="AM619" t="n">
        <v>-0.3275633798925173</v>
      </c>
    </row>
    <row r="620">
      <c r="A620" t="inlineStr">
        <is>
          <t>2025-01-27</t>
        </is>
      </c>
      <c r="B620" t="n">
        <v>0.2619041637535643</v>
      </c>
      <c r="C620" t="n">
        <v>-0.3257477124391083</v>
      </c>
      <c r="D620" t="n">
        <v>-0.3406320153922531</v>
      </c>
      <c r="E620" t="n">
        <v>0.4245541707697879</v>
      </c>
      <c r="F620" t="n">
        <v>0.5341405052969382</v>
      </c>
      <c r="G620" t="n">
        <v>0.6417170165139651</v>
      </c>
      <c r="H620" t="n">
        <v>0.2077256639347748</v>
      </c>
      <c r="I620" t="n">
        <v>-0.01468654389091632</v>
      </c>
      <c r="J620" t="n">
        <v>-0.8475817614878125</v>
      </c>
      <c r="K620" t="n">
        <v>-1.163816143616245</v>
      </c>
      <c r="L620" t="n">
        <v>-0.1495082414239168</v>
      </c>
      <c r="M620" t="n">
        <v>0.2257684651538192</v>
      </c>
      <c r="N620" t="n">
        <v>1.937125780283905</v>
      </c>
      <c r="O620" t="n">
        <v>0.4279236058196023</v>
      </c>
      <c r="P620" t="n">
        <v>0.4952983109131023</v>
      </c>
      <c r="Q620" t="n">
        <v>-0.7134068663206764</v>
      </c>
      <c r="R620" t="n">
        <v>0.6631917873806552</v>
      </c>
      <c r="S620" t="n">
        <v>1.388499882131933</v>
      </c>
      <c r="T620" t="n">
        <v>0</v>
      </c>
      <c r="U620" t="n">
        <v>0</v>
      </c>
      <c r="V620" t="n">
        <v>0</v>
      </c>
      <c r="W620" t="n">
        <v>0</v>
      </c>
      <c r="X620" t="n">
        <v>0</v>
      </c>
      <c r="Y620" t="n">
        <v>0</v>
      </c>
      <c r="Z620" t="n">
        <v>1</v>
      </c>
      <c r="AA620" t="n">
        <v>0</v>
      </c>
      <c r="AB620" t="n">
        <v>0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0.7826093506314646</v>
      </c>
      <c r="AK620" t="n">
        <v>0</v>
      </c>
      <c r="AL620" t="n">
        <v>-0.8312845769577361</v>
      </c>
      <c r="AM620" t="n">
        <v>-1.09997930026849</v>
      </c>
    </row>
    <row r="621">
      <c r="A621" t="inlineStr">
        <is>
          <t>2025-01-28</t>
        </is>
      </c>
      <c r="B621" t="n">
        <v>0.6156449127114789</v>
      </c>
      <c r="C621" t="n">
        <v>-0.418500688853027</v>
      </c>
      <c r="D621" t="n">
        <v>-0.2801979146219618</v>
      </c>
      <c r="E621" t="n">
        <v>0.9691096068556618</v>
      </c>
      <c r="F621" t="n">
        <v>0.81435176558988</v>
      </c>
      <c r="G621" t="n">
        <v>0.9396614865121371</v>
      </c>
      <c r="H621" t="n">
        <v>0.07265578859130047</v>
      </c>
      <c r="I621" t="n">
        <v>-0.2369099098151429</v>
      </c>
      <c r="J621" t="n">
        <v>-1.001669046352253</v>
      </c>
      <c r="K621" t="n">
        <v>1.05710456045907</v>
      </c>
      <c r="L621" t="n">
        <v>0.8342794649702122</v>
      </c>
      <c r="M621" t="n">
        <v>0.7162527506508427</v>
      </c>
      <c r="N621" t="n">
        <v>0.1761930412867337</v>
      </c>
      <c r="O621" t="n">
        <v>-0.5377407411865899</v>
      </c>
      <c r="P621" t="n">
        <v>-0.3724849825375611</v>
      </c>
      <c r="Q621" t="n">
        <v>-0.3713400787445486</v>
      </c>
      <c r="R621" t="n">
        <v>-0.5435714191614829</v>
      </c>
      <c r="S621" t="n">
        <v>-0.8036464577981076</v>
      </c>
      <c r="T621" t="n">
        <v>0</v>
      </c>
      <c r="U621" t="n">
        <v>0</v>
      </c>
      <c r="V621" t="n">
        <v>0</v>
      </c>
      <c r="W621" t="n">
        <v>1</v>
      </c>
      <c r="X621" t="n">
        <v>0</v>
      </c>
      <c r="Y621" t="n">
        <v>1</v>
      </c>
      <c r="Z621" t="n">
        <v>0</v>
      </c>
      <c r="AA621" t="n">
        <v>0</v>
      </c>
      <c r="AB621" t="n">
        <v>1</v>
      </c>
      <c r="AC621" t="n">
        <v>0</v>
      </c>
      <c r="AD621" t="n">
        <v>0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0.3393820417645232</v>
      </c>
      <c r="AK621" t="n">
        <v>0</v>
      </c>
      <c r="AL621" t="n">
        <v>0.7492870261798913</v>
      </c>
      <c r="AM621" t="n">
        <v>1.283772420584574</v>
      </c>
    </row>
    <row r="622">
      <c r="A622" t="inlineStr">
        <is>
          <t>2025-01-29</t>
        </is>
      </c>
      <c r="B622" t="n">
        <v>0.5939262192225655</v>
      </c>
      <c r="C622" t="n">
        <v>-0.4002361648955023</v>
      </c>
      <c r="D622" t="n">
        <v>-0.232793810683874</v>
      </c>
      <c r="E622" t="n">
        <v>0.9059158169237385</v>
      </c>
      <c r="F622" t="n">
        <v>0.7081736764996138</v>
      </c>
      <c r="G622" t="n">
        <v>0.8655126111158661</v>
      </c>
      <c r="H622" t="n">
        <v>-0.09258360682803933</v>
      </c>
      <c r="I622" t="n">
        <v>-0.03252083355965235</v>
      </c>
      <c r="J622" t="n">
        <v>-0.2476853113181135</v>
      </c>
      <c r="K622" t="n">
        <v>0.584718706282467</v>
      </c>
      <c r="L622" t="n">
        <v>1.135482958705188</v>
      </c>
      <c r="M622" t="n">
        <v>0.5567991245319955</v>
      </c>
      <c r="N622" t="n">
        <v>-0.6176479828773765</v>
      </c>
      <c r="O622" t="n">
        <v>-0.4099435208906375</v>
      </c>
      <c r="P622" t="n">
        <v>-0.05242476940843353</v>
      </c>
      <c r="Q622" t="n">
        <v>-0.3083263798588075</v>
      </c>
      <c r="R622" t="n">
        <v>-0.8184149612756195</v>
      </c>
      <c r="S622" t="n">
        <v>-0.9941289522903943</v>
      </c>
      <c r="T622" t="n">
        <v>0</v>
      </c>
      <c r="U622" t="n">
        <v>0</v>
      </c>
      <c r="V622" t="n">
        <v>0</v>
      </c>
      <c r="W622" t="n">
        <v>1</v>
      </c>
      <c r="X622" t="n">
        <v>1</v>
      </c>
      <c r="Y622" t="n">
        <v>0</v>
      </c>
      <c r="Z622" t="n">
        <v>0</v>
      </c>
      <c r="AA622" t="n">
        <v>0</v>
      </c>
      <c r="AB622" t="n">
        <v>0</v>
      </c>
      <c r="AC622" t="n">
        <v>1</v>
      </c>
      <c r="AD622" t="n">
        <v>0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0.7948022938404756</v>
      </c>
      <c r="AK622" t="n">
        <v>0.3333333333333333</v>
      </c>
      <c r="AL622" t="n">
        <v>1.413196601664478</v>
      </c>
      <c r="AM622" t="n">
        <v>1.916856570750671</v>
      </c>
    </row>
    <row r="623">
      <c r="A623" t="inlineStr">
        <is>
          <t>2025-01-30</t>
        </is>
      </c>
      <c r="B623" t="n">
        <v>2.434747182291203</v>
      </c>
      <c r="C623" t="n">
        <v>-0.2736579530523587</v>
      </c>
      <c r="D623" t="n">
        <v>-0.1867890183269425</v>
      </c>
      <c r="E623" t="n">
        <v>2.385460173130295</v>
      </c>
      <c r="F623" t="n">
        <v>2.536408352582201</v>
      </c>
      <c r="G623" t="n">
        <v>2.709367887547797</v>
      </c>
      <c r="H623" t="n">
        <v>0.1040511196229934</v>
      </c>
      <c r="I623" t="n">
        <v>1.264629441103885</v>
      </c>
      <c r="J623" t="n">
        <v>-0.227433596558352</v>
      </c>
      <c r="K623" t="n">
        <v>0.1267825593665748</v>
      </c>
      <c r="L623" t="n">
        <v>3</v>
      </c>
      <c r="M623" t="n">
        <v>1.316258663366096</v>
      </c>
      <c r="N623" t="n">
        <v>0.04564107911208635</v>
      </c>
      <c r="O623" t="n">
        <v>2.142854174716555</v>
      </c>
      <c r="P623" t="n">
        <v>2.345588119758056</v>
      </c>
      <c r="Q623" t="n">
        <v>0.5763214642976053</v>
      </c>
      <c r="R623" t="n">
        <v>2.395464516484877</v>
      </c>
      <c r="S623" t="n">
        <v>1.069650886466014</v>
      </c>
      <c r="T623" t="n">
        <v>0</v>
      </c>
      <c r="U623" t="n">
        <v>0</v>
      </c>
      <c r="V623" t="n">
        <v>0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0</v>
      </c>
      <c r="AD623" t="n">
        <v>1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1.289704386735102</v>
      </c>
      <c r="AK623" t="n">
        <v>0.6666666666666666</v>
      </c>
      <c r="AL623" t="n">
        <v>0.4179836401258671</v>
      </c>
      <c r="AM623" t="n">
        <v>2.214898147133714</v>
      </c>
    </row>
    <row r="624">
      <c r="A624" t="inlineStr">
        <is>
          <t>2025-01-31</t>
        </is>
      </c>
      <c r="B624" t="n">
        <v>1.840493751146474</v>
      </c>
      <c r="C624" t="n">
        <v>-0.2559980883135298</v>
      </c>
      <c r="D624" t="n">
        <v>-0.424040821273103</v>
      </c>
      <c r="E624" t="n">
        <v>1.778665077870311</v>
      </c>
      <c r="F624" t="n">
        <v>2.4980110467337</v>
      </c>
      <c r="G624" t="n">
        <v>2.357165076670154</v>
      </c>
      <c r="H624" t="n">
        <v>0.5346115708480536</v>
      </c>
      <c r="I624" t="n">
        <v>2.571135014593728</v>
      </c>
      <c r="J624" t="n">
        <v>-0.8382925773196619</v>
      </c>
      <c r="K624" t="n">
        <v>0.232803812498724</v>
      </c>
      <c r="L624" t="n">
        <v>-0.4784568841843266</v>
      </c>
      <c r="M624" t="n">
        <v>0.2241246133381611</v>
      </c>
      <c r="N624" t="n">
        <v>1.106607353820576</v>
      </c>
      <c r="O624" t="n">
        <v>-0.3857960531580845</v>
      </c>
      <c r="P624" t="n">
        <v>-0.2627422784770337</v>
      </c>
      <c r="Q624" t="n">
        <v>-0.05897920801510333</v>
      </c>
      <c r="R624" t="n">
        <v>1.458862267303805</v>
      </c>
      <c r="S624" t="n">
        <v>1.084029282032106</v>
      </c>
      <c r="T624" t="n">
        <v>0</v>
      </c>
      <c r="U624" t="n">
        <v>0</v>
      </c>
      <c r="V624" t="n">
        <v>0</v>
      </c>
      <c r="W624" t="n">
        <v>0</v>
      </c>
      <c r="X624" t="n">
        <v>0</v>
      </c>
      <c r="Y624" t="n">
        <v>0</v>
      </c>
      <c r="Z624" t="n">
        <v>0</v>
      </c>
      <c r="AA624" t="n">
        <v>1</v>
      </c>
      <c r="AB624" t="n">
        <v>0</v>
      </c>
      <c r="AC624" t="n">
        <v>0</v>
      </c>
      <c r="AD624" t="n">
        <v>0</v>
      </c>
      <c r="AE624" t="n">
        <v>1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0.5085951600566633</v>
      </c>
      <c r="AM624" t="n">
        <v>1.914311687949821</v>
      </c>
    </row>
    <row r="625">
      <c r="A625" t="inlineStr">
        <is>
          <t>2025-02-01</t>
        </is>
      </c>
      <c r="B625" t="n">
        <v>0.6867150714838086</v>
      </c>
      <c r="C625" t="n">
        <v>-0.1368383552903169</v>
      </c>
      <c r="D625" t="n">
        <v>-0.3341049387822967</v>
      </c>
      <c r="E625" t="n">
        <v>0.4810007977412681</v>
      </c>
      <c r="F625" t="n">
        <v>0.9917550224295222</v>
      </c>
      <c r="G625" t="n">
        <v>1.07169706930563</v>
      </c>
      <c r="H625" t="n">
        <v>0.3953038927918172</v>
      </c>
      <c r="I625" t="n">
        <v>1.687367938406261</v>
      </c>
      <c r="J625" t="n">
        <v>0.2271000094013466</v>
      </c>
      <c r="K625" t="n">
        <v>0.1909945872194608</v>
      </c>
      <c r="L625" t="n">
        <v>-1.353503137550416</v>
      </c>
      <c r="M625" t="n">
        <v>-0.2293730063065518</v>
      </c>
      <c r="N625" t="n">
        <v>0.07161441384199201</v>
      </c>
      <c r="O625" t="n">
        <v>-0.3512501674397091</v>
      </c>
      <c r="P625" t="n">
        <v>0.001815086109666214</v>
      </c>
      <c r="Q625" t="n">
        <v>-0.3033219833665338</v>
      </c>
      <c r="R625" t="n">
        <v>-0.4986263089364046</v>
      </c>
      <c r="S625" t="n">
        <v>-0.8817371676064799</v>
      </c>
      <c r="T625" t="n">
        <v>0</v>
      </c>
      <c r="U625" t="n">
        <v>1</v>
      </c>
      <c r="V625" t="n">
        <v>0</v>
      </c>
      <c r="W625" t="n">
        <v>0</v>
      </c>
      <c r="X625" t="n">
        <v>0</v>
      </c>
      <c r="Y625" t="n">
        <v>0</v>
      </c>
      <c r="Z625" t="n">
        <v>0</v>
      </c>
      <c r="AA625" t="n">
        <v>1</v>
      </c>
      <c r="AB625" t="n">
        <v>0</v>
      </c>
      <c r="AC625" t="n">
        <v>0</v>
      </c>
      <c r="AD625" t="n">
        <v>0</v>
      </c>
      <c r="AE625" t="n">
        <v>0</v>
      </c>
      <c r="AF625" t="n">
        <v>1</v>
      </c>
      <c r="AG625" t="n">
        <v>0</v>
      </c>
      <c r="AH625" t="n">
        <v>1</v>
      </c>
      <c r="AI625" t="n">
        <v>0</v>
      </c>
      <c r="AJ625" t="n">
        <v>0</v>
      </c>
      <c r="AK625" t="n">
        <v>0</v>
      </c>
      <c r="AL625" t="n">
        <v>0.4629742824222802</v>
      </c>
      <c r="AM625" t="n">
        <v>-0.6890106646408684</v>
      </c>
    </row>
    <row r="626">
      <c r="A626" t="inlineStr">
        <is>
          <t>2025-02-04</t>
        </is>
      </c>
      <c r="B626" t="n">
        <v>0.3174026275252013</v>
      </c>
      <c r="C626" t="n">
        <v>-0.4323651484745611</v>
      </c>
      <c r="D626" t="n">
        <v>-0.5609793929131658</v>
      </c>
      <c r="E626" t="n">
        <v>0.6924988580098056</v>
      </c>
      <c r="F626" t="n">
        <v>1.021904000793085</v>
      </c>
      <c r="G626" t="n">
        <v>0.939609142721328</v>
      </c>
      <c r="H626" t="n">
        <v>-0.05068996479687338</v>
      </c>
      <c r="I626" t="n">
        <v>0.360288176473225</v>
      </c>
      <c r="J626" t="n">
        <v>-2.686334818393632</v>
      </c>
      <c r="K626" t="n">
        <v>1.411356106831723</v>
      </c>
      <c r="L626" t="n">
        <v>-1.109427201414406</v>
      </c>
      <c r="M626" t="n">
        <v>0.06898609823541649</v>
      </c>
      <c r="N626" t="n">
        <v>-0.1943506810420818</v>
      </c>
      <c r="O626" t="n">
        <v>-0.4510423353840647</v>
      </c>
      <c r="P626" t="n">
        <v>-0.4016519620638991</v>
      </c>
      <c r="Q626" t="n">
        <v>-0.7686067812003323</v>
      </c>
      <c r="R626" t="n">
        <v>-0.7376355274897519</v>
      </c>
      <c r="S626" t="n">
        <v>-0.7658104588491326</v>
      </c>
      <c r="T626" t="n">
        <v>0</v>
      </c>
      <c r="U626" t="n">
        <v>0</v>
      </c>
      <c r="V626" t="n">
        <v>0</v>
      </c>
      <c r="W626" t="n">
        <v>1</v>
      </c>
      <c r="X626" t="n">
        <v>0</v>
      </c>
      <c r="Y626" t="n">
        <v>1</v>
      </c>
      <c r="Z626" t="n">
        <v>0</v>
      </c>
      <c r="AA626" t="n">
        <v>0</v>
      </c>
      <c r="AB626" t="n">
        <v>1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0.1850972542965852</v>
      </c>
      <c r="AK626" t="n">
        <v>0.3333333333333333</v>
      </c>
      <c r="AL626" t="n">
        <v>1.146390056174984</v>
      </c>
      <c r="AM626" t="n">
        <v>1.532086367536451</v>
      </c>
    </row>
    <row r="627">
      <c r="A627" t="inlineStr">
        <is>
          <t>2025-02-05</t>
        </is>
      </c>
      <c r="B627" t="n">
        <v>-0.8559660278085872</v>
      </c>
      <c r="C627" t="n">
        <v>-0.1818853290428482</v>
      </c>
      <c r="D627" t="n">
        <v>-0.3641220785343626</v>
      </c>
      <c r="E627" t="n">
        <v>-0.8304302561879808</v>
      </c>
      <c r="F627" t="n">
        <v>-0.6755416964952718</v>
      </c>
      <c r="G627" t="n">
        <v>-0.4828554635932111</v>
      </c>
      <c r="H627" t="n">
        <v>0.2130668044404789</v>
      </c>
      <c r="I627" t="n">
        <v>-1.22929804068946</v>
      </c>
      <c r="J627" t="n">
        <v>0.1526758891529383</v>
      </c>
      <c r="K627" t="n">
        <v>0.6834666093164081</v>
      </c>
      <c r="L627" t="n">
        <v>0.1381479309785043</v>
      </c>
      <c r="M627" t="n">
        <v>-0.2345100432304837</v>
      </c>
      <c r="N627" t="n">
        <v>-0.8860430990646156</v>
      </c>
      <c r="O627" t="n">
        <v>-0.441251850372345</v>
      </c>
      <c r="P627" t="n">
        <v>-0.1877752182699517</v>
      </c>
      <c r="Q627" t="n">
        <v>-0.2236708559504823</v>
      </c>
      <c r="R627" t="n">
        <v>-1.203400670950709</v>
      </c>
      <c r="S627" t="n">
        <v>-0.7430867273286152</v>
      </c>
      <c r="T627" t="n">
        <v>0</v>
      </c>
      <c r="U627" t="n">
        <v>1</v>
      </c>
      <c r="V627" t="n">
        <v>0</v>
      </c>
      <c r="W627" t="n">
        <v>0</v>
      </c>
      <c r="X627" t="n">
        <v>1</v>
      </c>
      <c r="Y627" t="n">
        <v>0</v>
      </c>
      <c r="Z627" t="n">
        <v>0</v>
      </c>
      <c r="AA627" t="n">
        <v>0</v>
      </c>
      <c r="AB627" t="n">
        <v>0</v>
      </c>
      <c r="AC627" t="n">
        <v>1</v>
      </c>
      <c r="AD627" t="n">
        <v>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0.155743596435941</v>
      </c>
      <c r="AM627" t="n">
        <v>-0.3740460672781198</v>
      </c>
    </row>
    <row r="628">
      <c r="A628" t="inlineStr">
        <is>
          <t>2025-02-06</t>
        </is>
      </c>
      <c r="B628" t="n">
        <v>-0.6298176606125224</v>
      </c>
      <c r="C628" t="n">
        <v>-0.173575543896705</v>
      </c>
      <c r="D628" t="n">
        <v>-0.3920926969405499</v>
      </c>
      <c r="E628" t="n">
        <v>-0.63640019611265</v>
      </c>
      <c r="F628" t="n">
        <v>-0.3857893255880966</v>
      </c>
      <c r="G628" t="n">
        <v>-0.2195931568012225</v>
      </c>
      <c r="H628" t="n">
        <v>0.3302015556004295</v>
      </c>
      <c r="I628" t="n">
        <v>0.6929692825654749</v>
      </c>
      <c r="J628" t="n">
        <v>0.2893021397019702</v>
      </c>
      <c r="K628" t="n">
        <v>0.3945376891882948</v>
      </c>
      <c r="L628" t="n">
        <v>1.126038032269401</v>
      </c>
      <c r="M628" t="n">
        <v>-0.906434472880784</v>
      </c>
      <c r="N628" t="n">
        <v>-0.7639151071771552</v>
      </c>
      <c r="O628" t="n">
        <v>0.7224430450806736</v>
      </c>
      <c r="P628" t="n">
        <v>1.409747871515064</v>
      </c>
      <c r="Q628" t="n">
        <v>0.03226362280045532</v>
      </c>
      <c r="R628" t="n">
        <v>-1.292666461193674</v>
      </c>
      <c r="S628" t="n">
        <v>-1.70696653064026</v>
      </c>
      <c r="T628" t="n">
        <v>0</v>
      </c>
      <c r="U628" t="n">
        <v>0</v>
      </c>
      <c r="V628" t="n">
        <v>0</v>
      </c>
      <c r="W628" t="n">
        <v>1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0</v>
      </c>
      <c r="AD628" t="n">
        <v>1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0.7133957470354608</v>
      </c>
      <c r="AM628" t="n">
        <v>1.495832616841919</v>
      </c>
    </row>
    <row r="629">
      <c r="A629" t="inlineStr">
        <is>
          <t>2025-02-07</t>
        </is>
      </c>
      <c r="B629" t="n">
        <v>-0.1881909715909847</v>
      </c>
      <c r="C629" t="n">
        <v>-0.2503282087689366</v>
      </c>
      <c r="D629" t="n">
        <v>-0.4195543866585983</v>
      </c>
      <c r="E629" t="n">
        <v>-0.1303537102916272</v>
      </c>
      <c r="F629" t="n">
        <v>0.1580284223376467</v>
      </c>
      <c r="G629" t="n">
        <v>0.2648311523339463</v>
      </c>
      <c r="H629" t="n">
        <v>0.1163844076438872</v>
      </c>
      <c r="I629" t="n">
        <v>2.493673537615582</v>
      </c>
      <c r="J629" t="n">
        <v>-0.6585225178573041</v>
      </c>
      <c r="K629" t="n">
        <v>0.2529311204735119</v>
      </c>
      <c r="L629" t="n">
        <v>0.4681906761959314</v>
      </c>
      <c r="M629" t="n">
        <v>-1.095066468727565</v>
      </c>
      <c r="N629" t="n">
        <v>0.02091411168798746</v>
      </c>
      <c r="O629" t="n">
        <v>0.01501936813602176</v>
      </c>
      <c r="P629" t="n">
        <v>-0.2065145487966375</v>
      </c>
      <c r="Q629" t="n">
        <v>-0.2014011810324559</v>
      </c>
      <c r="R629" t="n">
        <v>0.3114413697213453</v>
      </c>
      <c r="S629" t="n">
        <v>0.6944681731162121</v>
      </c>
      <c r="T629" t="n">
        <v>0</v>
      </c>
      <c r="U629" t="n">
        <v>0</v>
      </c>
      <c r="V629" t="n">
        <v>0</v>
      </c>
      <c r="W629" t="n">
        <v>0</v>
      </c>
      <c r="X629" t="n">
        <v>0</v>
      </c>
      <c r="Y629" t="n">
        <v>0</v>
      </c>
      <c r="Z629" t="n">
        <v>0</v>
      </c>
      <c r="AA629" t="n">
        <v>1</v>
      </c>
      <c r="AB629" t="n">
        <v>0</v>
      </c>
      <c r="AC629" t="n">
        <v>0</v>
      </c>
      <c r="AD629" t="n">
        <v>0</v>
      </c>
      <c r="AE629" t="n">
        <v>1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-0.4023680903049173</v>
      </c>
      <c r="AM629" t="n">
        <v>0.2517175035733279</v>
      </c>
    </row>
    <row r="630">
      <c r="A630" t="inlineStr">
        <is>
          <t>2025-02-11</t>
        </is>
      </c>
      <c r="B630" t="n">
        <v>0.02876323865868807</v>
      </c>
      <c r="C630" t="n">
        <v>-0.4310093801988745</v>
      </c>
      <c r="D630" t="n">
        <v>-0.5824382336293025</v>
      </c>
      <c r="E630" t="n">
        <v>0.3913406311492693</v>
      </c>
      <c r="F630" t="n">
        <v>0.7100440468520111</v>
      </c>
      <c r="G630" t="n">
        <v>0.6660606776906175</v>
      </c>
      <c r="H630" t="n">
        <v>0.4752532879234215</v>
      </c>
      <c r="I630" t="n">
        <v>1.011437391104297</v>
      </c>
      <c r="J630" t="n">
        <v>-0.8507922850296239</v>
      </c>
      <c r="K630" t="n">
        <v>-0.2386973604126431</v>
      </c>
      <c r="L630" t="n">
        <v>0.6928037641620574</v>
      </c>
      <c r="M630" t="n">
        <v>-0.4747178897935422</v>
      </c>
      <c r="N630" t="n">
        <v>-0.7658547928765884</v>
      </c>
      <c r="O630" t="n">
        <v>-0.6151874271628985</v>
      </c>
      <c r="P630" t="n">
        <v>-0.4367333657212387</v>
      </c>
      <c r="Q630" t="n">
        <v>-0.1258098532005879</v>
      </c>
      <c r="R630" t="n">
        <v>0.2086310421794015</v>
      </c>
      <c r="S630" t="n">
        <v>-0.3253726994213365</v>
      </c>
      <c r="T630" t="n">
        <v>1</v>
      </c>
      <c r="U630" t="n">
        <v>0</v>
      </c>
      <c r="V630" t="n">
        <v>0</v>
      </c>
      <c r="W630" t="n">
        <v>0</v>
      </c>
      <c r="X630" t="n">
        <v>0</v>
      </c>
      <c r="Y630" t="n">
        <v>1</v>
      </c>
      <c r="Z630" t="n">
        <v>0</v>
      </c>
      <c r="AA630" t="n">
        <v>0</v>
      </c>
      <c r="AB630" t="n">
        <v>1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0.2658821548539408</v>
      </c>
      <c r="AM630" t="n">
        <v>0.09082651479430603</v>
      </c>
    </row>
    <row r="631">
      <c r="A631" t="inlineStr">
        <is>
          <t>2025-02-12</t>
        </is>
      </c>
      <c r="B631" t="n">
        <v>-0.1202488162184533</v>
      </c>
      <c r="C631" t="n">
        <v>-0.1680983802375247</v>
      </c>
      <c r="D631" t="n">
        <v>-0.4043365730260328</v>
      </c>
      <c r="E631" t="n">
        <v>-0.1868039149817711</v>
      </c>
      <c r="F631" t="n">
        <v>0.2112182953520632</v>
      </c>
      <c r="G631" t="n">
        <v>0.3181113752635629</v>
      </c>
      <c r="H631" t="n">
        <v>-0.8007404781770164</v>
      </c>
      <c r="I631" t="n">
        <v>-0.08474565423036079</v>
      </c>
      <c r="J631" t="n">
        <v>-0.1947687040961023</v>
      </c>
      <c r="K631" t="n">
        <v>-0.06930589497020292</v>
      </c>
      <c r="L631" t="n">
        <v>0.4502009428381575</v>
      </c>
      <c r="M631" t="n">
        <v>-0.1048512312704409</v>
      </c>
      <c r="N631" t="n">
        <v>-0.5551834218451143</v>
      </c>
      <c r="O631" t="n">
        <v>-0.5426180873240002</v>
      </c>
      <c r="P631" t="n">
        <v>-0.2533671272406199</v>
      </c>
      <c r="Q631" t="n">
        <v>-0.4557337595824765</v>
      </c>
      <c r="R631" t="n">
        <v>-0.95730704542636</v>
      </c>
      <c r="S631" t="n">
        <v>-0.1247661292440485</v>
      </c>
      <c r="T631" t="n">
        <v>1</v>
      </c>
      <c r="U631" t="n">
        <v>0</v>
      </c>
      <c r="V631" t="n">
        <v>0</v>
      </c>
      <c r="W631" t="n">
        <v>0</v>
      </c>
      <c r="X631" t="n">
        <v>1</v>
      </c>
      <c r="Y631" t="n">
        <v>0</v>
      </c>
      <c r="Z631" t="n">
        <v>0</v>
      </c>
      <c r="AA631" t="n">
        <v>0</v>
      </c>
      <c r="AB631" t="n">
        <v>0</v>
      </c>
      <c r="AC631" t="n">
        <v>1</v>
      </c>
      <c r="AD631" t="n">
        <v>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0.1519653360724495</v>
      </c>
      <c r="AM631" t="n">
        <v>0.3724842033613654</v>
      </c>
    </row>
    <row r="632">
      <c r="A632" t="inlineStr">
        <is>
          <t>2025-02-13</t>
        </is>
      </c>
      <c r="B632" t="n">
        <v>-0.08750838003246879</v>
      </c>
      <c r="C632" t="n">
        <v>-0.2432607649575766</v>
      </c>
      <c r="D632" t="n">
        <v>-0.4327677843380467</v>
      </c>
      <c r="E632" t="n">
        <v>-0.04714578320209831</v>
      </c>
      <c r="F632" t="n">
        <v>0.295590672896512</v>
      </c>
      <c r="G632" t="n">
        <v>0.3828683651005304</v>
      </c>
      <c r="H632" t="n">
        <v>-0.9005398079526344</v>
      </c>
      <c r="I632" t="n">
        <v>-1.370568314338947</v>
      </c>
      <c r="J632" t="n">
        <v>0.2738336742603391</v>
      </c>
      <c r="K632" t="n">
        <v>0.67877211531401</v>
      </c>
      <c r="L632" t="n">
        <v>0.7912985821847905</v>
      </c>
      <c r="M632" t="n">
        <v>0.833582673993449</v>
      </c>
      <c r="N632" t="n">
        <v>-0.06378588980487582</v>
      </c>
      <c r="O632" t="n">
        <v>0.5890494997984009</v>
      </c>
      <c r="P632" t="n">
        <v>-0.5040302939248494</v>
      </c>
      <c r="Q632" t="n">
        <v>0.2005902984060746</v>
      </c>
      <c r="R632" t="n">
        <v>1.173072910210821</v>
      </c>
      <c r="S632" t="n">
        <v>0.4901287681210718</v>
      </c>
      <c r="T632" t="n">
        <v>1</v>
      </c>
      <c r="U632" t="n">
        <v>0</v>
      </c>
      <c r="V632" t="n">
        <v>0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0</v>
      </c>
      <c r="AD632" t="n">
        <v>1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0.5048784091108003</v>
      </c>
      <c r="AK632" t="n">
        <v>0.3333333333333333</v>
      </c>
      <c r="AL632" t="n">
        <v>-0.3284981313175829</v>
      </c>
      <c r="AM632" t="n">
        <v>0.6902220967250113</v>
      </c>
    </row>
    <row r="633">
      <c r="A633" t="inlineStr">
        <is>
          <t>2025-02-14</t>
        </is>
      </c>
      <c r="B633" t="n">
        <v>-0.407022759377725</v>
      </c>
      <c r="C633" t="n">
        <v>-0.5037393165834554</v>
      </c>
      <c r="D633" t="n">
        <v>-0.445390700248182</v>
      </c>
      <c r="E633" t="n">
        <v>0.06931892803643801</v>
      </c>
      <c r="F633" t="n">
        <v>-0.05421921088892995</v>
      </c>
      <c r="G633" t="n">
        <v>0.06789529753264011</v>
      </c>
      <c r="H633" t="n">
        <v>-0.7309181074692658</v>
      </c>
      <c r="I633" t="n">
        <v>-0.6123117288195917</v>
      </c>
      <c r="J633" t="n">
        <v>-0.149933664875133</v>
      </c>
      <c r="K633" t="n">
        <v>1.080172909607973</v>
      </c>
      <c r="L633" t="n">
        <v>0.04787280292860461</v>
      </c>
      <c r="M633" t="n">
        <v>-0.1009470832082533</v>
      </c>
      <c r="N633" t="n">
        <v>-0.5115236636939352</v>
      </c>
      <c r="O633" t="n">
        <v>-0.6524828532303676</v>
      </c>
      <c r="P633" t="n">
        <v>-0.5008842694781127</v>
      </c>
      <c r="Q633" t="n">
        <v>-0.3557479630625028</v>
      </c>
      <c r="R633" t="n">
        <v>-1.149724203739714</v>
      </c>
      <c r="S633" t="n">
        <v>-1.282599440552994</v>
      </c>
      <c r="T633" t="n">
        <v>0</v>
      </c>
      <c r="U633" t="n">
        <v>0</v>
      </c>
      <c r="V633" t="n">
        <v>1</v>
      </c>
      <c r="W633" t="n">
        <v>0</v>
      </c>
      <c r="X633" t="n">
        <v>0</v>
      </c>
      <c r="Y633" t="n">
        <v>0</v>
      </c>
      <c r="Z633" t="n">
        <v>0</v>
      </c>
      <c r="AA633" t="n">
        <v>1</v>
      </c>
      <c r="AB633" t="n">
        <v>0</v>
      </c>
      <c r="AC633" t="n">
        <v>0</v>
      </c>
      <c r="AD633" t="n">
        <v>0</v>
      </c>
      <c r="AE633" t="n">
        <v>1</v>
      </c>
      <c r="AF633" t="n">
        <v>0</v>
      </c>
      <c r="AG633" t="n">
        <v>0</v>
      </c>
      <c r="AH633" t="n">
        <v>0</v>
      </c>
      <c r="AI633" t="n">
        <v>0</v>
      </c>
      <c r="AJ633" t="n">
        <v>0.02759830044172607</v>
      </c>
      <c r="AK633" t="n">
        <v>0</v>
      </c>
      <c r="AL633" t="n">
        <v>-0.5808737975183066</v>
      </c>
      <c r="AM633" t="n">
        <v>0.2314340710101926</v>
      </c>
    </row>
    <row r="634">
      <c r="A634" t="inlineStr">
        <is>
          <t>2025-02-17</t>
        </is>
      </c>
      <c r="B634" t="n">
        <v>0.3041218159133778</v>
      </c>
      <c r="C634" t="n">
        <v>-0.4959580841738037</v>
      </c>
      <c r="D634" t="n">
        <v>-0.4819310485268321</v>
      </c>
      <c r="E634" t="n">
        <v>0.8191313562528049</v>
      </c>
      <c r="F634" t="n">
        <v>0.8428758044662582</v>
      </c>
      <c r="G634" t="n">
        <v>0.8395629705316041</v>
      </c>
      <c r="H634" t="n">
        <v>-0.7234502526749166</v>
      </c>
      <c r="I634" t="n">
        <v>-0.6366102715760833</v>
      </c>
      <c r="J634" t="n">
        <v>-0.9054384547567345</v>
      </c>
      <c r="K634" t="n">
        <v>-1.309213032644532</v>
      </c>
      <c r="L634" t="n">
        <v>0.1271098893004557</v>
      </c>
      <c r="M634" t="n">
        <v>0.6827592699068065</v>
      </c>
      <c r="N634" t="n">
        <v>1.111411922199856</v>
      </c>
      <c r="O634" t="n">
        <v>-0.3286466608796079</v>
      </c>
      <c r="P634" t="n">
        <v>-0.016443594470951</v>
      </c>
      <c r="Q634" t="n">
        <v>-1.299321550007029</v>
      </c>
      <c r="R634" t="n">
        <v>-1.074857332392913</v>
      </c>
      <c r="S634" t="n">
        <v>-0.7082869396420367</v>
      </c>
      <c r="T634" t="n">
        <v>0</v>
      </c>
      <c r="U634" t="n">
        <v>0</v>
      </c>
      <c r="V634" t="n">
        <v>0</v>
      </c>
      <c r="W634" t="n">
        <v>1</v>
      </c>
      <c r="X634" t="n">
        <v>0</v>
      </c>
      <c r="Y634" t="n">
        <v>0</v>
      </c>
      <c r="Z634" t="n">
        <v>1</v>
      </c>
      <c r="AA634" t="n">
        <v>0</v>
      </c>
      <c r="AB634" t="n">
        <v>0</v>
      </c>
      <c r="AC634" t="n">
        <v>0</v>
      </c>
      <c r="AD634" t="n">
        <v>0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0.5420753071530635</v>
      </c>
      <c r="AK634" t="n">
        <v>0.3333333333333333</v>
      </c>
      <c r="AL634" t="n">
        <v>0.526631030317801</v>
      </c>
      <c r="AM634" t="n">
        <v>0.427113674950779</v>
      </c>
    </row>
    <row r="635">
      <c r="A635" t="inlineStr">
        <is>
          <t>2025-02-18</t>
        </is>
      </c>
      <c r="B635" t="n">
        <v>0.265837323118975</v>
      </c>
      <c r="C635" t="n">
        <v>-0.4848752150512583</v>
      </c>
      <c r="D635" t="n">
        <v>-0.624367569408611</v>
      </c>
      <c r="E635" t="n">
        <v>0.7530300177775865</v>
      </c>
      <c r="F635" t="n">
        <v>1.097079438037913</v>
      </c>
      <c r="G635" t="n">
        <v>0.9558185998934035</v>
      </c>
      <c r="H635" t="n">
        <v>-0.2979289384151819</v>
      </c>
      <c r="I635" t="n">
        <v>-1.079449249584895</v>
      </c>
      <c r="J635" t="n">
        <v>-0.5301263761037409</v>
      </c>
      <c r="K635" t="n">
        <v>0.05974593127721657</v>
      </c>
      <c r="L635" t="n">
        <v>0.5063551943068045</v>
      </c>
      <c r="M635" t="n">
        <v>1.002899411006246</v>
      </c>
      <c r="N635" t="n">
        <v>0.1626010721545345</v>
      </c>
      <c r="O635" t="n">
        <v>0.2845704645097212</v>
      </c>
      <c r="P635" t="n">
        <v>-0.007456399123479241</v>
      </c>
      <c r="Q635" t="n">
        <v>-0.1017821900435827</v>
      </c>
      <c r="R635" t="n">
        <v>1.45050443717582</v>
      </c>
      <c r="S635" t="n">
        <v>1.880135885197313</v>
      </c>
      <c r="T635" t="n">
        <v>0</v>
      </c>
      <c r="U635" t="n">
        <v>0</v>
      </c>
      <c r="V635" t="n">
        <v>0</v>
      </c>
      <c r="W635" t="n">
        <v>0</v>
      </c>
      <c r="X635" t="n">
        <v>0</v>
      </c>
      <c r="Y635" t="n">
        <v>1</v>
      </c>
      <c r="Z635" t="n">
        <v>0</v>
      </c>
      <c r="AA635" t="n">
        <v>0</v>
      </c>
      <c r="AB635" t="n">
        <v>1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0.6143835585980559</v>
      </c>
      <c r="AK635" t="n">
        <v>0.6666666666666666</v>
      </c>
      <c r="AL635" t="n">
        <v>-0.7285864863269664</v>
      </c>
      <c r="AM635" t="n">
        <v>-0.6020548476111192</v>
      </c>
    </row>
    <row r="636">
      <c r="A636" t="inlineStr">
        <is>
          <t>2025-02-19</t>
        </is>
      </c>
      <c r="B636" t="n">
        <v>0.0943193074174128</v>
      </c>
      <c r="C636" t="n">
        <v>-1.140307568475314</v>
      </c>
      <c r="D636" t="n">
        <v>-0.6439563486781489</v>
      </c>
      <c r="E636" t="n">
        <v>2.886857190925925</v>
      </c>
      <c r="F636" t="n">
        <v>0.9219101471586822</v>
      </c>
      <c r="G636" t="n">
        <v>0.8007395802220044</v>
      </c>
      <c r="H636" t="n">
        <v>-1.712097676454529</v>
      </c>
      <c r="I636" t="n">
        <v>0.416564736475776</v>
      </c>
      <c r="J636" t="n">
        <v>-0.3802086159785582</v>
      </c>
      <c r="K636" t="n">
        <v>-0.6222308856943101</v>
      </c>
      <c r="L636" t="n">
        <v>-0.2827368157107853</v>
      </c>
      <c r="M636" t="n">
        <v>-0.1597147856180343</v>
      </c>
      <c r="N636" t="n">
        <v>-0.1846796521588731</v>
      </c>
      <c r="O636" t="n">
        <v>0.4366895744209404</v>
      </c>
      <c r="P636" t="n">
        <v>-0.1103125773732985</v>
      </c>
      <c r="Q636" t="n">
        <v>-0.7199621024649501</v>
      </c>
      <c r="R636" t="n">
        <v>0.2501589001032412</v>
      </c>
      <c r="S636" t="n">
        <v>1.207097850184432</v>
      </c>
      <c r="T636" t="n">
        <v>0</v>
      </c>
      <c r="U636" t="n">
        <v>0</v>
      </c>
      <c r="V636" t="n">
        <v>0</v>
      </c>
      <c r="W636" t="n">
        <v>0</v>
      </c>
      <c r="X636" t="n">
        <v>1</v>
      </c>
      <c r="Y636" t="n">
        <v>0</v>
      </c>
      <c r="Z636" t="n">
        <v>0</v>
      </c>
      <c r="AA636" t="n">
        <v>0</v>
      </c>
      <c r="AB636" t="n">
        <v>0</v>
      </c>
      <c r="AC636" t="n">
        <v>1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0.01595298560656374</v>
      </c>
      <c r="AK636" t="n">
        <v>0</v>
      </c>
      <c r="AL636" t="n">
        <v>0.8957825028115103</v>
      </c>
      <c r="AM636" t="n">
        <v>0.8180102651586144</v>
      </c>
    </row>
    <row r="637">
      <c r="A637" t="inlineStr">
        <is>
          <t>2025-02-20</t>
        </is>
      </c>
      <c r="B637" t="n">
        <v>0.002687038119488054</v>
      </c>
      <c r="C637" t="n">
        <v>-1.134609322655262</v>
      </c>
      <c r="D637" t="n">
        <v>-0.6596210765815895</v>
      </c>
      <c r="E637" t="n">
        <v>2.691919189770378</v>
      </c>
      <c r="F637" t="n">
        <v>0.8380672201684802</v>
      </c>
      <c r="G637" t="n">
        <v>0.723571595042287</v>
      </c>
      <c r="H637" t="n">
        <v>-1.699436678448623</v>
      </c>
      <c r="I637" t="n">
        <v>-0.1785525354058559</v>
      </c>
      <c r="J637" t="n">
        <v>-0.3794764633568551</v>
      </c>
      <c r="K637" t="n">
        <v>-0.4123620312511125</v>
      </c>
      <c r="L637" t="n">
        <v>-0.1559657356300475</v>
      </c>
      <c r="M637" t="n">
        <v>0.06816417232758712</v>
      </c>
      <c r="N637" t="n">
        <v>0.1374451304365444</v>
      </c>
      <c r="O637" t="n">
        <v>0.6743939713821739</v>
      </c>
      <c r="P637" t="n">
        <v>-0.289159011714063</v>
      </c>
      <c r="Q637" t="n">
        <v>0.147770907878172</v>
      </c>
      <c r="R637" t="n">
        <v>0.6418418372447404</v>
      </c>
      <c r="S637" t="n">
        <v>1.384319038409411</v>
      </c>
      <c r="T637" t="n">
        <v>0</v>
      </c>
      <c r="U637" t="n">
        <v>0</v>
      </c>
      <c r="V637" t="n">
        <v>0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0</v>
      </c>
      <c r="AD637" t="n">
        <v>1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0.8275405635601547</v>
      </c>
      <c r="AM637" t="n">
        <v>1.300859000186566</v>
      </c>
    </row>
    <row r="638">
      <c r="A638" t="inlineStr">
        <is>
          <t>2025-02-24</t>
        </is>
      </c>
      <c r="B638" t="n">
        <v>-0.3668071773461588</v>
      </c>
      <c r="C638" t="n">
        <v>-1.104152002063968</v>
      </c>
      <c r="D638" t="n">
        <v>-0.8117523493956547</v>
      </c>
      <c r="E638" t="n">
        <v>1.892586860924343</v>
      </c>
      <c r="F638" t="n">
        <v>0.6766930686199311</v>
      </c>
      <c r="G638" t="n">
        <v>0.5096203630004666</v>
      </c>
      <c r="H638" t="n">
        <v>-1.512706829268979</v>
      </c>
      <c r="I638" t="n">
        <v>0.06582128894565711</v>
      </c>
      <c r="J638" t="n">
        <v>-0.3392126629741215</v>
      </c>
      <c r="K638" t="n">
        <v>-0.9932337909487147</v>
      </c>
      <c r="L638" t="n">
        <v>-0.3336587400856184</v>
      </c>
      <c r="M638" t="n">
        <v>-0.4173885577224613</v>
      </c>
      <c r="N638" t="n">
        <v>0.3033647494228666</v>
      </c>
      <c r="O638" t="n">
        <v>-0.5727106310591704</v>
      </c>
      <c r="P638" t="n">
        <v>-0.5332854698998521</v>
      </c>
      <c r="Q638" t="n">
        <v>-0.3786550693532743</v>
      </c>
      <c r="R638" t="n">
        <v>-0.1538282843744127</v>
      </c>
      <c r="S638" t="n">
        <v>-0.2493746553907724</v>
      </c>
      <c r="T638" t="n">
        <v>1</v>
      </c>
      <c r="U638" t="n">
        <v>0</v>
      </c>
      <c r="V638" t="n">
        <v>0</v>
      </c>
      <c r="W638" t="n">
        <v>0</v>
      </c>
      <c r="X638" t="n">
        <v>0</v>
      </c>
      <c r="Y638" t="n">
        <v>0</v>
      </c>
      <c r="Z638" t="n">
        <v>1</v>
      </c>
      <c r="AA638" t="n">
        <v>0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0.1204604169183873</v>
      </c>
      <c r="AM638" t="n">
        <v>-0.1080993081386445</v>
      </c>
    </row>
    <row r="639">
      <c r="A639" t="inlineStr">
        <is>
          <t>2025-02-28</t>
        </is>
      </c>
      <c r="B639" t="n">
        <v>-0.6276547337530509</v>
      </c>
      <c r="C639" t="n">
        <v>-1.408252447922495</v>
      </c>
      <c r="D639" t="n">
        <v>-0.9415692950578521</v>
      </c>
      <c r="E639" t="n">
        <v>3</v>
      </c>
      <c r="F639" t="n">
        <v>0.597640128254798</v>
      </c>
      <c r="G639" t="n">
        <v>0.3830778000569645</v>
      </c>
      <c r="H639" t="n">
        <v>-0.8860145769506792</v>
      </c>
      <c r="I639" t="n">
        <v>3</v>
      </c>
      <c r="J639" t="n">
        <v>-1.215072704808938</v>
      </c>
      <c r="K639" t="n">
        <v>-2.461972599981375</v>
      </c>
      <c r="L639" t="n">
        <v>-0.4795880210680086</v>
      </c>
      <c r="M639" t="n">
        <v>-1.597057716934197</v>
      </c>
      <c r="N639" t="n">
        <v>3</v>
      </c>
      <c r="O639" t="n">
        <v>-0.3783560396002062</v>
      </c>
      <c r="P639" t="n">
        <v>-0.3004801848153226</v>
      </c>
      <c r="Q639" t="n">
        <v>-0.4048103670990819</v>
      </c>
      <c r="R639" t="n">
        <v>0.651878688221909</v>
      </c>
      <c r="S639" t="n">
        <v>0.8860075299515949</v>
      </c>
      <c r="T639" t="n">
        <v>0</v>
      </c>
      <c r="U639" t="n">
        <v>0</v>
      </c>
      <c r="V639" t="n">
        <v>0</v>
      </c>
      <c r="W639" t="n">
        <v>0</v>
      </c>
      <c r="X639" t="n">
        <v>0</v>
      </c>
      <c r="Y639" t="n">
        <v>0</v>
      </c>
      <c r="Z639" t="n">
        <v>0</v>
      </c>
      <c r="AA639" t="n">
        <v>1</v>
      </c>
      <c r="AB639" t="n">
        <v>0</v>
      </c>
      <c r="AC639" t="n">
        <v>0</v>
      </c>
      <c r="AD639" t="n">
        <v>0</v>
      </c>
      <c r="AE639" t="n">
        <v>1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-1.032688019081513</v>
      </c>
      <c r="AM639" t="n">
        <v>-0.7515128164965025</v>
      </c>
    </row>
    <row r="640">
      <c r="A640" t="inlineStr">
        <is>
          <t>2025-03-06</t>
        </is>
      </c>
      <c r="B640" t="n">
        <v>-0.5388630132388585</v>
      </c>
      <c r="C640" t="n">
        <v>-0.3004737248119974</v>
      </c>
      <c r="D640" t="n">
        <v>-0.8986334843026073</v>
      </c>
      <c r="E640" t="n">
        <v>-0.3901901675465339</v>
      </c>
      <c r="F640" t="n">
        <v>0.6288730446363491</v>
      </c>
      <c r="G640" t="n">
        <v>0.4275222637295871</v>
      </c>
      <c r="H640" t="n">
        <v>2.348729135228456</v>
      </c>
      <c r="I640" t="n">
        <v>-0.06765948474604597</v>
      </c>
      <c r="J640" t="n">
        <v>-0.1497664428833674</v>
      </c>
      <c r="K640" t="n">
        <v>0.1316982601018331</v>
      </c>
      <c r="L640" t="n">
        <v>-0.1079746375497218</v>
      </c>
      <c r="M640" t="n">
        <v>-0.180160192575284</v>
      </c>
      <c r="N640" t="n">
        <v>-0.3191853322512164</v>
      </c>
      <c r="O640" t="n">
        <v>-0.3351766071331188</v>
      </c>
      <c r="P640" t="n">
        <v>-0.3009448500247113</v>
      </c>
      <c r="Q640" t="n">
        <v>-0.2488136175062554</v>
      </c>
      <c r="R640" t="n">
        <v>-0.234052005104905</v>
      </c>
      <c r="S640" t="n">
        <v>-0.2238011521055447</v>
      </c>
      <c r="T640" t="n">
        <v>0</v>
      </c>
      <c r="U640" t="n">
        <v>0</v>
      </c>
      <c r="V640" t="n">
        <v>0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0</v>
      </c>
      <c r="AI640" t="n">
        <v>1</v>
      </c>
      <c r="AJ640" t="n">
        <v>0</v>
      </c>
      <c r="AK640" t="n">
        <v>0</v>
      </c>
      <c r="AL640" t="n">
        <v>1.299732427840629</v>
      </c>
      <c r="AM640" t="n">
        <v>1.178478854716357</v>
      </c>
    </row>
    <row r="641">
      <c r="A641" t="inlineStr">
        <is>
          <t>2025-03-07</t>
        </is>
      </c>
      <c r="B641" t="n">
        <v>-0.6046851536811874</v>
      </c>
      <c r="C641" t="n">
        <v>-0.1293173954534149</v>
      </c>
      <c r="D641" t="n">
        <v>-0.7664692867985822</v>
      </c>
      <c r="E641" t="n">
        <v>-0.6650326565985557</v>
      </c>
      <c r="F641" t="n">
        <v>0.2513401645760789</v>
      </c>
      <c r="G641" t="n">
        <v>0.215370455296645</v>
      </c>
      <c r="H641" t="n">
        <v>2.401679170523799</v>
      </c>
      <c r="I641" t="n">
        <v>-0.8713925583572407</v>
      </c>
      <c r="J641" t="n">
        <v>-0.412407624045749</v>
      </c>
      <c r="K641" t="n">
        <v>-0.2821133174708959</v>
      </c>
      <c r="L641" t="n">
        <v>-0.1816623855765505</v>
      </c>
      <c r="M641" t="n">
        <v>-0.1632079707263081</v>
      </c>
      <c r="N641" t="n">
        <v>0.2606537445314678</v>
      </c>
      <c r="O641" t="n">
        <v>-0.2893311099295517</v>
      </c>
      <c r="P641" t="n">
        <v>-0.5585473394138103</v>
      </c>
      <c r="Q641" t="n">
        <v>-0.5615507530497229</v>
      </c>
      <c r="R641" t="n">
        <v>-0.7797630874158541</v>
      </c>
      <c r="S641" t="n">
        <v>-0.7302953149656914</v>
      </c>
      <c r="T641" t="n">
        <v>0</v>
      </c>
      <c r="U641" t="n">
        <v>1</v>
      </c>
      <c r="V641" t="n">
        <v>0</v>
      </c>
      <c r="W641" t="n">
        <v>0</v>
      </c>
      <c r="X641" t="n">
        <v>0</v>
      </c>
      <c r="Y641" t="n">
        <v>0</v>
      </c>
      <c r="Z641" t="n">
        <v>0</v>
      </c>
      <c r="AA641" t="n">
        <v>1</v>
      </c>
      <c r="AB641" t="n">
        <v>0</v>
      </c>
      <c r="AC641" t="n">
        <v>0</v>
      </c>
      <c r="AD641" t="n">
        <v>0</v>
      </c>
      <c r="AE641" t="n">
        <v>1</v>
      </c>
      <c r="AF641" t="n">
        <v>0</v>
      </c>
      <c r="AG641" t="n">
        <v>0</v>
      </c>
      <c r="AH641" t="n">
        <v>0</v>
      </c>
      <c r="AI641" t="n">
        <v>0</v>
      </c>
      <c r="AJ641" t="n">
        <v>0.5565442069067407</v>
      </c>
      <c r="AK641" t="n">
        <v>0.3333333333333333</v>
      </c>
      <c r="AL641" t="n">
        <v>-0.7055529752519469</v>
      </c>
      <c r="AM641" t="n">
        <v>-0.848480533407393</v>
      </c>
    </row>
    <row r="642">
      <c r="A642" t="inlineStr">
        <is>
          <t>2025-03-11</t>
        </is>
      </c>
      <c r="B642" t="n">
        <v>-0.4072363558191242</v>
      </c>
      <c r="C642" t="n">
        <v>-0.09955157499041954</v>
      </c>
      <c r="D642" t="n">
        <v>-0.7311501745775716</v>
      </c>
      <c r="E642" t="n">
        <v>-0.5274790191453509</v>
      </c>
      <c r="F642" t="n">
        <v>0.4483995916588937</v>
      </c>
      <c r="G642" t="n">
        <v>0.3799417001976994</v>
      </c>
      <c r="H642" t="n">
        <v>0.4602638435083422</v>
      </c>
      <c r="I642" t="n">
        <v>0.2729925425773412</v>
      </c>
      <c r="J642" t="n">
        <v>-0.3821493695792096</v>
      </c>
      <c r="K642" t="n">
        <v>-1.142722200639036</v>
      </c>
      <c r="L642" t="n">
        <v>0.3467009444813809</v>
      </c>
      <c r="M642" t="n">
        <v>-0.5478692955903335</v>
      </c>
      <c r="N642" t="n">
        <v>-0.2398180512022682</v>
      </c>
      <c r="O642" t="n">
        <v>-0.4482950498307049</v>
      </c>
      <c r="P642" t="n">
        <v>-0.5486670412011162</v>
      </c>
      <c r="Q642" t="n">
        <v>-0.5675833007783111</v>
      </c>
      <c r="R642" t="n">
        <v>-0.7100057465018564</v>
      </c>
      <c r="S642" t="n">
        <v>-0.343046692102586</v>
      </c>
      <c r="T642" t="n">
        <v>1</v>
      </c>
      <c r="U642" t="n">
        <v>0</v>
      </c>
      <c r="V642" t="n">
        <v>0</v>
      </c>
      <c r="W642" t="n">
        <v>0</v>
      </c>
      <c r="X642" t="n">
        <v>0</v>
      </c>
      <c r="Y642" t="n">
        <v>1</v>
      </c>
      <c r="Z642" t="n">
        <v>0</v>
      </c>
      <c r="AA642" t="n">
        <v>0</v>
      </c>
      <c r="AB642" t="n">
        <v>1</v>
      </c>
      <c r="AC642" t="n">
        <v>0</v>
      </c>
      <c r="AD642" t="n">
        <v>0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0.3763185931055099</v>
      </c>
      <c r="AK642" t="n">
        <v>0</v>
      </c>
      <c r="AL642" t="n">
        <v>-0.5221249481112523</v>
      </c>
      <c r="AM642" t="n">
        <v>-1.02327556394968</v>
      </c>
    </row>
    <row r="643">
      <c r="A643" t="inlineStr">
        <is>
          <t>2025-03-12</t>
        </is>
      </c>
      <c r="B643" t="n">
        <v>-0.4789265254102802</v>
      </c>
      <c r="C643" t="n">
        <v>-0.178777017698405</v>
      </c>
      <c r="D643" t="n">
        <v>-0.7269177190056411</v>
      </c>
      <c r="E643" t="n">
        <v>-0.4945265954992329</v>
      </c>
      <c r="F643" t="n">
        <v>0.3437752287394586</v>
      </c>
      <c r="G643" t="n">
        <v>0.3015504750110395</v>
      </c>
      <c r="H643" t="n">
        <v>0.1763573514697236</v>
      </c>
      <c r="I643" t="n">
        <v>-0.06765948474604597</v>
      </c>
      <c r="J643" t="n">
        <v>-0.1497664428833674</v>
      </c>
      <c r="K643" t="n">
        <v>0.1316982601018331</v>
      </c>
      <c r="L643" t="n">
        <v>-0.1079746375497218</v>
      </c>
      <c r="M643" t="n">
        <v>-0.180160192575284</v>
      </c>
      <c r="N643" t="n">
        <v>-0.3191853322512164</v>
      </c>
      <c r="O643" t="n">
        <v>-0.3351766071331188</v>
      </c>
      <c r="P643" t="n">
        <v>-0.3009448500247113</v>
      </c>
      <c r="Q643" t="n">
        <v>-0.2488136175062554</v>
      </c>
      <c r="R643" t="n">
        <v>-0.234052005104905</v>
      </c>
      <c r="S643" t="n">
        <v>-0.2238011521055447</v>
      </c>
      <c r="T643" t="n">
        <v>0</v>
      </c>
      <c r="U643" t="n">
        <v>0</v>
      </c>
      <c r="V643" t="n">
        <v>0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0</v>
      </c>
      <c r="AD643" t="n">
        <v>0</v>
      </c>
      <c r="AE643" t="n">
        <v>0</v>
      </c>
      <c r="AF643" t="n">
        <v>0</v>
      </c>
      <c r="AG643" t="n">
        <v>0</v>
      </c>
      <c r="AH643" t="n">
        <v>0</v>
      </c>
      <c r="AI643" t="n">
        <v>1</v>
      </c>
      <c r="AJ643" t="n">
        <v>0.570595857125445</v>
      </c>
      <c r="AK643" t="n">
        <v>0.3333333333333333</v>
      </c>
      <c r="AL643" t="n">
        <v>0.56533192974477</v>
      </c>
      <c r="AM643" t="n">
        <v>0.6584002322452743</v>
      </c>
    </row>
    <row r="644">
      <c r="A644" t="inlineStr">
        <is>
          <t>2025-03-13</t>
        </is>
      </c>
      <c r="B644" t="n">
        <v>-0.6746893291155297</v>
      </c>
      <c r="C644" t="n">
        <v>-0.1793569223692431</v>
      </c>
      <c r="D644" t="n">
        <v>-0.8834237517881464</v>
      </c>
      <c r="E644" t="n">
        <v>-0.6699948850398406</v>
      </c>
      <c r="F644" t="n">
        <v>0.3945900092642235</v>
      </c>
      <c r="G644" t="n">
        <v>0.2711421229083901</v>
      </c>
      <c r="H644" t="n">
        <v>-0.3469609275718556</v>
      </c>
      <c r="I644" t="n">
        <v>-0.06765948474604597</v>
      </c>
      <c r="J644" t="n">
        <v>-0.1497664428833674</v>
      </c>
      <c r="K644" t="n">
        <v>0.1316982601018331</v>
      </c>
      <c r="L644" t="n">
        <v>-0.1079746375497218</v>
      </c>
      <c r="M644" t="n">
        <v>-0.180160192575284</v>
      </c>
      <c r="N644" t="n">
        <v>-0.3191853322512164</v>
      </c>
      <c r="O644" t="n">
        <v>-0.3351766071331188</v>
      </c>
      <c r="P644" t="n">
        <v>-0.3009448500247113</v>
      </c>
      <c r="Q644" t="n">
        <v>-0.2488136175062554</v>
      </c>
      <c r="R644" t="n">
        <v>-0.234052005104905</v>
      </c>
      <c r="S644" t="n">
        <v>-0.2238011521055447</v>
      </c>
      <c r="T644" t="n">
        <v>0</v>
      </c>
      <c r="U644" t="n">
        <v>0</v>
      </c>
      <c r="V644" t="n">
        <v>0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0</v>
      </c>
      <c r="AI644" t="n">
        <v>1</v>
      </c>
      <c r="AJ644" t="n">
        <v>0.2014811666410484</v>
      </c>
      <c r="AK644" t="n">
        <v>0</v>
      </c>
      <c r="AL644" t="n">
        <v>0.4732962185685857</v>
      </c>
      <c r="AM644" t="n">
        <v>0.5587151010433467</v>
      </c>
    </row>
    <row r="645">
      <c r="A645" t="inlineStr">
        <is>
          <t>2025-03-18</t>
        </is>
      </c>
      <c r="B645" t="n">
        <v>-0.6244201133961383</v>
      </c>
      <c r="C645" t="n">
        <v>-0.7991665446416683</v>
      </c>
      <c r="D645" t="n">
        <v>-0.8198660823202766</v>
      </c>
      <c r="E645" t="n">
        <v>0.4478799202882944</v>
      </c>
      <c r="F645" t="n">
        <v>0.331608958676924</v>
      </c>
      <c r="G645" t="n">
        <v>0.2534138300002179</v>
      </c>
      <c r="H645" t="n">
        <v>-0.6154174621741407</v>
      </c>
      <c r="I645" t="n">
        <v>-0.5204334444278209</v>
      </c>
      <c r="J645" t="n">
        <v>-0.3136754861442442</v>
      </c>
      <c r="K645" t="n">
        <v>1.262974521626659</v>
      </c>
      <c r="L645" t="n">
        <v>-0.2105389715147458</v>
      </c>
      <c r="M645" t="n">
        <v>-0.38430603993234</v>
      </c>
      <c r="N645" t="n">
        <v>0.04713953089207393</v>
      </c>
      <c r="O645" t="n">
        <v>-0.1938902403684249</v>
      </c>
      <c r="P645" t="n">
        <v>-0.1733062891837876</v>
      </c>
      <c r="Q645" t="n">
        <v>-0.6412971110309473</v>
      </c>
      <c r="R645" t="n">
        <v>-0.9161123196235901</v>
      </c>
      <c r="S645" t="n">
        <v>-0.2065490656333013</v>
      </c>
      <c r="T645" t="n">
        <v>1</v>
      </c>
      <c r="U645" t="n">
        <v>0</v>
      </c>
      <c r="V645" t="n">
        <v>0</v>
      </c>
      <c r="W645" t="n">
        <v>0</v>
      </c>
      <c r="X645" t="n">
        <v>0</v>
      </c>
      <c r="Y645" t="n">
        <v>1</v>
      </c>
      <c r="Z645" t="n">
        <v>0</v>
      </c>
      <c r="AA645" t="n">
        <v>0</v>
      </c>
      <c r="AB645" t="n">
        <v>1</v>
      </c>
      <c r="AC645" t="n">
        <v>0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-0.7839325533392596</v>
      </c>
      <c r="AM645" t="n">
        <v>-0.444927030169915</v>
      </c>
    </row>
    <row r="646">
      <c r="A646" t="inlineStr">
        <is>
          <t>2025-03-19</t>
        </is>
      </c>
      <c r="B646" t="n">
        <v>-0.7203664664787587</v>
      </c>
      <c r="C646" t="n">
        <v>-0.5103330807827069</v>
      </c>
      <c r="D646" t="n">
        <v>-0.5786933282489842</v>
      </c>
      <c r="E646" t="n">
        <v>-0.2581381050192275</v>
      </c>
      <c r="F646" t="n">
        <v>-0.2260386672402066</v>
      </c>
      <c r="G646" t="n">
        <v>-0.1088545884606196</v>
      </c>
      <c r="H646" t="n">
        <v>0.1215718491120163</v>
      </c>
      <c r="I646" t="n">
        <v>-0.08173967644642229</v>
      </c>
      <c r="J646" t="n">
        <v>-0.2634921022821566</v>
      </c>
      <c r="K646" t="n">
        <v>0.3935867166487153</v>
      </c>
      <c r="L646" t="n">
        <v>-0.2488072256389272</v>
      </c>
      <c r="M646" t="n">
        <v>-0.6908844035525987</v>
      </c>
      <c r="N646" t="n">
        <v>-0.2152263738014686</v>
      </c>
      <c r="O646" t="n">
        <v>-0.5007564364374281</v>
      </c>
      <c r="P646" t="n">
        <v>-0.4372202684319381</v>
      </c>
      <c r="Q646" t="n">
        <v>-0.03252013501458423</v>
      </c>
      <c r="R646" t="n">
        <v>-0.6719384209405167</v>
      </c>
      <c r="S646" t="n">
        <v>-0.3273813817082744</v>
      </c>
      <c r="T646" t="n">
        <v>1</v>
      </c>
      <c r="U646" t="n">
        <v>0</v>
      </c>
      <c r="V646" t="n">
        <v>0</v>
      </c>
      <c r="W646" t="n">
        <v>0</v>
      </c>
      <c r="X646" t="n">
        <v>1</v>
      </c>
      <c r="Y646" t="n">
        <v>0</v>
      </c>
      <c r="Z646" t="n">
        <v>0</v>
      </c>
      <c r="AA646" t="n">
        <v>0</v>
      </c>
      <c r="AB646" t="n">
        <v>0</v>
      </c>
      <c r="AC646" t="n">
        <v>1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0.4565927399877061</v>
      </c>
      <c r="AK646" t="n">
        <v>0.3333333333333333</v>
      </c>
      <c r="AL646" t="n">
        <v>-0.3259947981127885</v>
      </c>
      <c r="AM646" t="n">
        <v>-0.09345709084636905</v>
      </c>
    </row>
    <row r="647">
      <c r="A647" t="inlineStr">
        <is>
          <t>2025-03-20</t>
        </is>
      </c>
      <c r="B647" t="n">
        <v>-0.668022455515307</v>
      </c>
      <c r="C647" t="n">
        <v>-0.5962251401036377</v>
      </c>
      <c r="D647" t="n">
        <v>-0.5633697516449541</v>
      </c>
      <c r="E647" t="n">
        <v>-0.04871382508833359</v>
      </c>
      <c r="F647" t="n">
        <v>-0.1850432513576287</v>
      </c>
      <c r="G647" t="n">
        <v>-0.07173977410555754</v>
      </c>
      <c r="H647" t="n">
        <v>0.08058504793836735</v>
      </c>
      <c r="I647" t="n">
        <v>-0.06765948474604597</v>
      </c>
      <c r="J647" t="n">
        <v>-0.1497664428833674</v>
      </c>
      <c r="K647" t="n">
        <v>0.1316982601018331</v>
      </c>
      <c r="L647" t="n">
        <v>-0.1079746375497218</v>
      </c>
      <c r="M647" t="n">
        <v>-0.180160192575284</v>
      </c>
      <c r="N647" t="n">
        <v>-0.3191853322512164</v>
      </c>
      <c r="O647" t="n">
        <v>-0.3351766071331188</v>
      </c>
      <c r="P647" t="n">
        <v>-0.3009448500247113</v>
      </c>
      <c r="Q647" t="n">
        <v>-0.2488136175062554</v>
      </c>
      <c r="R647" t="n">
        <v>-0.234052005104905</v>
      </c>
      <c r="S647" t="n">
        <v>-0.2238011521055447</v>
      </c>
      <c r="T647" t="n">
        <v>0</v>
      </c>
      <c r="U647" t="n">
        <v>0</v>
      </c>
      <c r="V647" t="n">
        <v>0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1</v>
      </c>
      <c r="AJ647" t="n">
        <v>0.7381869819999459</v>
      </c>
      <c r="AK647" t="n">
        <v>0.6666666666666666</v>
      </c>
      <c r="AL647" t="n">
        <v>0.4634212713371301</v>
      </c>
      <c r="AM647" t="n">
        <v>0.3750363078448272</v>
      </c>
    </row>
    <row r="648">
      <c r="A648" t="inlineStr">
        <is>
          <t>2025-03-24</t>
        </is>
      </c>
      <c r="B648" t="n">
        <v>-0.7923693015216355</v>
      </c>
      <c r="C648" t="n">
        <v>-0.6502691671631624</v>
      </c>
      <c r="D648" t="n">
        <v>-0.4143539988748078</v>
      </c>
      <c r="E648" t="n">
        <v>-0.09109571748385739</v>
      </c>
      <c r="F648" t="n">
        <v>-0.5418979316795416</v>
      </c>
      <c r="G648" t="n">
        <v>-0.3625257308835975</v>
      </c>
      <c r="H648" t="n">
        <v>-1.090376604735744</v>
      </c>
      <c r="I648" t="n">
        <v>-0.3404818930455465</v>
      </c>
      <c r="J648" t="n">
        <v>-0.3149016657826455</v>
      </c>
      <c r="K648" t="n">
        <v>1.552625246849708</v>
      </c>
      <c r="L648" t="n">
        <v>0.07415777269235313</v>
      </c>
      <c r="M648" t="n">
        <v>-0.6475278119146133</v>
      </c>
      <c r="N648" t="n">
        <v>-0.2132521628931753</v>
      </c>
      <c r="O648" t="n">
        <v>-0.2775233528782716</v>
      </c>
      <c r="P648" t="n">
        <v>-0.4428839418177352</v>
      </c>
      <c r="Q648" t="n">
        <v>-0.1473738408596614</v>
      </c>
      <c r="R648" t="n">
        <v>-0.8478305922902742</v>
      </c>
      <c r="S648" t="n">
        <v>-0.4223750327436109</v>
      </c>
      <c r="T648" t="n">
        <v>1</v>
      </c>
      <c r="U648" t="n">
        <v>0</v>
      </c>
      <c r="V648" t="n">
        <v>0</v>
      </c>
      <c r="W648" t="n">
        <v>0</v>
      </c>
      <c r="X648" t="n">
        <v>0</v>
      </c>
      <c r="Y648" t="n">
        <v>0</v>
      </c>
      <c r="Z648" t="n">
        <v>1</v>
      </c>
      <c r="AA648" t="n">
        <v>0</v>
      </c>
      <c r="AB648" t="n">
        <v>0</v>
      </c>
      <c r="AC648" t="n">
        <v>0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0.6977373368364351</v>
      </c>
      <c r="AK648" t="n">
        <v>0</v>
      </c>
      <c r="AL648" t="n">
        <v>-0.6249923540811029</v>
      </c>
      <c r="AM648" t="n">
        <v>-0.4139411598591283</v>
      </c>
    </row>
    <row r="649">
      <c r="A649" t="inlineStr">
        <is>
          <t>2025-03-25</t>
        </is>
      </c>
      <c r="B649" t="n">
        <v>-0.09467357188960486</v>
      </c>
      <c r="C649" t="n">
        <v>-0.4690623467325647</v>
      </c>
      <c r="D649" t="n">
        <v>-0.2695607130297589</v>
      </c>
      <c r="E649" t="n">
        <v>0.3369095518630137</v>
      </c>
      <c r="F649" t="n">
        <v>0.03359421858347826</v>
      </c>
      <c r="G649" t="n">
        <v>0.1971497179878597</v>
      </c>
      <c r="H649" t="n">
        <v>-1.100569867072622</v>
      </c>
      <c r="I649" t="n">
        <v>0.224162241169264</v>
      </c>
      <c r="J649" t="n">
        <v>-0.8511502916517092</v>
      </c>
      <c r="K649" t="n">
        <v>1.023335396404963</v>
      </c>
      <c r="L649" t="n">
        <v>2.218076119739605</v>
      </c>
      <c r="M649" t="n">
        <v>-0.238208709815715</v>
      </c>
      <c r="N649" t="n">
        <v>-0.07307595621877348</v>
      </c>
      <c r="O649" t="n">
        <v>-0.1508926753429641</v>
      </c>
      <c r="P649" t="n">
        <v>-0.1989162600745485</v>
      </c>
      <c r="Q649" t="n">
        <v>-0.2257730750911906</v>
      </c>
      <c r="R649" t="n">
        <v>-0.5432555178600447</v>
      </c>
      <c r="S649" t="n">
        <v>-0.3696214430812897</v>
      </c>
      <c r="T649" t="n">
        <v>1</v>
      </c>
      <c r="U649" t="n">
        <v>0</v>
      </c>
      <c r="V649" t="n">
        <v>0</v>
      </c>
      <c r="W649" t="n">
        <v>0</v>
      </c>
      <c r="X649" t="n">
        <v>0</v>
      </c>
      <c r="Y649" t="n">
        <v>1</v>
      </c>
      <c r="Z649" t="n">
        <v>0</v>
      </c>
      <c r="AA649" t="n">
        <v>0</v>
      </c>
      <c r="AB649" t="n">
        <v>1</v>
      </c>
      <c r="AC649" t="n">
        <v>0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1.164377993481273</v>
      </c>
      <c r="AK649" t="n">
        <v>0.3333333333333333</v>
      </c>
      <c r="AL649" t="n">
        <v>-0.980131515370804</v>
      </c>
      <c r="AM649" t="n">
        <v>-0.5077137952803712</v>
      </c>
    </row>
    <row r="650">
      <c r="A650" t="inlineStr">
        <is>
          <t>2025-03-26</t>
        </is>
      </c>
      <c r="B650" t="n">
        <v>-0.5025070005249922</v>
      </c>
      <c r="C650" t="n">
        <v>-0.6685165794281138</v>
      </c>
      <c r="D650" t="n">
        <v>-0.3108446863873157</v>
      </c>
      <c r="E650" t="n">
        <v>0.2925448432964048</v>
      </c>
      <c r="F650" t="n">
        <v>-0.3510953039212496</v>
      </c>
      <c r="G650" t="n">
        <v>-0.1773803169282828</v>
      </c>
      <c r="H650" t="n">
        <v>-0.8540644036927021</v>
      </c>
      <c r="I650" t="n">
        <v>-1.162242724209277</v>
      </c>
      <c r="J650" t="n">
        <v>0.1170962243613899</v>
      </c>
      <c r="K650" t="n">
        <v>0.002831259459286603</v>
      </c>
      <c r="L650" t="n">
        <v>-0.2367691290364327</v>
      </c>
      <c r="M650" t="n">
        <v>0.1499458001565841</v>
      </c>
      <c r="N650" t="n">
        <v>-0.4280399776585711</v>
      </c>
      <c r="O650" t="n">
        <v>-0.5674615307250804</v>
      </c>
      <c r="P650" t="n">
        <v>-0.5513893262903352</v>
      </c>
      <c r="Q650" t="n">
        <v>-0.05868793160381867</v>
      </c>
      <c r="R650" t="n">
        <v>-0.7351343652297383</v>
      </c>
      <c r="S650" t="n">
        <v>-0.465738016374572</v>
      </c>
      <c r="T650" t="n">
        <v>0</v>
      </c>
      <c r="U650" t="n">
        <v>1</v>
      </c>
      <c r="V650" t="n">
        <v>0</v>
      </c>
      <c r="W650" t="n">
        <v>0</v>
      </c>
      <c r="X650" t="n">
        <v>1</v>
      </c>
      <c r="Y650" t="n">
        <v>0</v>
      </c>
      <c r="Z650" t="n">
        <v>0</v>
      </c>
      <c r="AA650" t="n">
        <v>0</v>
      </c>
      <c r="AB650" t="n">
        <v>0</v>
      </c>
      <c r="AC650" t="n">
        <v>1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0.4653665983497922</v>
      </c>
      <c r="AK650" t="n">
        <v>0</v>
      </c>
      <c r="AL650" t="n">
        <v>-0.00142533846182335</v>
      </c>
      <c r="AM650" t="n">
        <v>-0.7438260887875214</v>
      </c>
    </row>
    <row r="651">
      <c r="A651" t="inlineStr">
        <is>
          <t>2025-03-27</t>
        </is>
      </c>
      <c r="B651" t="n">
        <v>-0.7090287577434473</v>
      </c>
      <c r="C651" t="n">
        <v>-0.3445935072034173</v>
      </c>
      <c r="D651" t="n">
        <v>-0.3251623156944908</v>
      </c>
      <c r="E651" t="n">
        <v>-0.4948135967158803</v>
      </c>
      <c r="F651" t="n">
        <v>-0.5593541553294639</v>
      </c>
      <c r="G651" t="n">
        <v>-0.3742368113305275</v>
      </c>
      <c r="H651" t="n">
        <v>0.3923666311494131</v>
      </c>
      <c r="I651" t="n">
        <v>-0.9690977286104612</v>
      </c>
      <c r="J651" t="n">
        <v>1.61980415799101</v>
      </c>
      <c r="K651" t="n">
        <v>-0.4017153883644639</v>
      </c>
      <c r="L651" t="n">
        <v>0.8402508726250221</v>
      </c>
      <c r="M651" t="n">
        <v>-0.2230030805208766</v>
      </c>
      <c r="N651" t="n">
        <v>-0.626920826107476</v>
      </c>
      <c r="O651" t="n">
        <v>0.7203630192476652</v>
      </c>
      <c r="P651" t="n">
        <v>-0.3680836819735959</v>
      </c>
      <c r="Q651" t="n">
        <v>0.1109221287822705</v>
      </c>
      <c r="R651" t="n">
        <v>-0.1508042301631412</v>
      </c>
      <c r="S651" t="n">
        <v>-0.3501743885027022</v>
      </c>
      <c r="T651" t="n">
        <v>1</v>
      </c>
      <c r="U651" t="n">
        <v>0</v>
      </c>
      <c r="V651" t="n">
        <v>0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0</v>
      </c>
      <c r="AD651" t="n">
        <v>1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0.5284558596969631</v>
      </c>
      <c r="AK651" t="n">
        <v>0.3333333333333333</v>
      </c>
      <c r="AL651" t="n">
        <v>-0.2632806368991413</v>
      </c>
      <c r="AM651" t="n">
        <v>0.0150928201316183</v>
      </c>
    </row>
    <row r="652">
      <c r="A652" t="inlineStr">
        <is>
          <t>2025-03-28</t>
        </is>
      </c>
      <c r="B652" t="n">
        <v>-0.6503949702478614</v>
      </c>
      <c r="C652" t="n">
        <v>-0.3972775958341014</v>
      </c>
      <c r="D652" t="n">
        <v>-0.3302463170268603</v>
      </c>
      <c r="E652" t="n">
        <v>-0.3614286953645814</v>
      </c>
      <c r="F652" t="n">
        <v>-0.4885730475286937</v>
      </c>
      <c r="G652" t="n">
        <v>-0.308349520548848</v>
      </c>
      <c r="H652" t="n">
        <v>0.239327425946286</v>
      </c>
      <c r="I652" t="n">
        <v>0.5646406957121169</v>
      </c>
      <c r="J652" t="n">
        <v>-0.7030373901434213</v>
      </c>
      <c r="K652" t="n">
        <v>0.02230950295799275</v>
      </c>
      <c r="L652" t="n">
        <v>-0.1063435337869877</v>
      </c>
      <c r="M652" t="n">
        <v>-0.8793109179224232</v>
      </c>
      <c r="N652" t="n">
        <v>-0.1273739654036546</v>
      </c>
      <c r="O652" t="n">
        <v>0.1164809316994689</v>
      </c>
      <c r="P652" t="n">
        <v>-0.2090437357752711</v>
      </c>
      <c r="Q652" t="n">
        <v>-0.7263490258704653</v>
      </c>
      <c r="R652" t="n">
        <v>-0.02002649802993984</v>
      </c>
      <c r="S652" t="n">
        <v>0.7942948858131139</v>
      </c>
      <c r="T652" t="n">
        <v>0</v>
      </c>
      <c r="U652" t="n">
        <v>0</v>
      </c>
      <c r="V652" t="n">
        <v>0</v>
      </c>
      <c r="W652" t="n">
        <v>0</v>
      </c>
      <c r="X652" t="n">
        <v>0</v>
      </c>
      <c r="Y652" t="n">
        <v>0</v>
      </c>
      <c r="Z652" t="n">
        <v>0</v>
      </c>
      <c r="AA652" t="n">
        <v>1</v>
      </c>
      <c r="AB652" t="n">
        <v>0</v>
      </c>
      <c r="AC652" t="n">
        <v>0</v>
      </c>
      <c r="AD652" t="n">
        <v>0</v>
      </c>
      <c r="AE652" t="n">
        <v>1</v>
      </c>
      <c r="AF652" t="n">
        <v>0</v>
      </c>
      <c r="AG652" t="n">
        <v>0</v>
      </c>
      <c r="AH652" t="n">
        <v>0</v>
      </c>
      <c r="AI652" t="n">
        <v>0</v>
      </c>
      <c r="AJ652" t="n">
        <v>1.055173756073006</v>
      </c>
      <c r="AK652" t="n">
        <v>0.6666666666666666</v>
      </c>
      <c r="AL652" t="n">
        <v>-1.021662460604293</v>
      </c>
      <c r="AM652" t="n">
        <v>-0.8329337811879169</v>
      </c>
    </row>
    <row r="653">
      <c r="A653" t="inlineStr">
        <is>
          <t>2025-04-02</t>
        </is>
      </c>
      <c r="B653" t="n">
        <v>-0.2454631070511169</v>
      </c>
      <c r="C653" t="n">
        <v>0.1696343219281412</v>
      </c>
      <c r="D653" t="n">
        <v>-0.4320604546547487</v>
      </c>
      <c r="E653" t="n">
        <v>-0.6849317700942694</v>
      </c>
      <c r="F653" t="n">
        <v>0.1120894857677207</v>
      </c>
      <c r="G653" t="n">
        <v>0.2195666475875585</v>
      </c>
      <c r="H653" t="n">
        <v>0.0854513707408884</v>
      </c>
      <c r="I653" t="n">
        <v>-0.06765948474604597</v>
      </c>
      <c r="J653" t="n">
        <v>-0.1497664428833674</v>
      </c>
      <c r="K653" t="n">
        <v>0.1316982601018331</v>
      </c>
      <c r="L653" t="n">
        <v>-0.1079746375497218</v>
      </c>
      <c r="M653" t="n">
        <v>-0.180160192575284</v>
      </c>
      <c r="N653" t="n">
        <v>-0.3191853322512164</v>
      </c>
      <c r="O653" t="n">
        <v>-0.3351766071331188</v>
      </c>
      <c r="P653" t="n">
        <v>-0.3009448500247113</v>
      </c>
      <c r="Q653" t="n">
        <v>-0.2488136175062554</v>
      </c>
      <c r="R653" t="n">
        <v>-0.234052005104905</v>
      </c>
      <c r="S653" t="n">
        <v>-0.2238011521055447</v>
      </c>
      <c r="T653" t="n">
        <v>0</v>
      </c>
      <c r="U653" t="n">
        <v>0</v>
      </c>
      <c r="V653" t="n">
        <v>0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0</v>
      </c>
      <c r="AD653" t="n">
        <v>0</v>
      </c>
      <c r="AE653" t="n">
        <v>0</v>
      </c>
      <c r="AF653" t="n">
        <v>0</v>
      </c>
      <c r="AG653" t="n">
        <v>0</v>
      </c>
      <c r="AH653" t="n">
        <v>0</v>
      </c>
      <c r="AI653" t="n">
        <v>1</v>
      </c>
      <c r="AJ653" t="n">
        <v>0.6916294982494583</v>
      </c>
      <c r="AK653" t="n">
        <v>0</v>
      </c>
      <c r="AL653" t="n">
        <v>0.5548821223222872</v>
      </c>
      <c r="AM653" t="n">
        <v>0.5954962306165137</v>
      </c>
    </row>
    <row r="654">
      <c r="A654" t="inlineStr">
        <is>
          <t>2025-04-03</t>
        </is>
      </c>
      <c r="B654" t="n">
        <v>-0.531408537605021</v>
      </c>
      <c r="C654" t="n">
        <v>-0.03670185048343102</v>
      </c>
      <c r="D654" t="n">
        <v>-0.4394682592943226</v>
      </c>
      <c r="E654" t="n">
        <v>-0.7036840694140357</v>
      </c>
      <c r="F654" t="n">
        <v>-0.2072801848957777</v>
      </c>
      <c r="G654" t="n">
        <v>-0.06656424106780709</v>
      </c>
      <c r="H654" t="n">
        <v>0.3904760445738233</v>
      </c>
      <c r="I654" t="n">
        <v>-0.2644637380142886</v>
      </c>
      <c r="J654" t="n">
        <v>0.1268783670579799</v>
      </c>
      <c r="K654" t="n">
        <v>-1.297997032045462</v>
      </c>
      <c r="L654" t="n">
        <v>0.2580615035240812</v>
      </c>
      <c r="M654" t="n">
        <v>-0.4192378910150769</v>
      </c>
      <c r="N654" t="n">
        <v>-0.03028409147566116</v>
      </c>
      <c r="O654" t="n">
        <v>2.434087646223319</v>
      </c>
      <c r="P654" t="n">
        <v>0.9640041471396397</v>
      </c>
      <c r="Q654" t="n">
        <v>-0.01586013834618928</v>
      </c>
      <c r="R654" t="n">
        <v>0.3645572566542747</v>
      </c>
      <c r="S654" t="n">
        <v>1.049252364921613</v>
      </c>
      <c r="T654" t="n">
        <v>0</v>
      </c>
      <c r="U654" t="n">
        <v>0</v>
      </c>
      <c r="V654" t="n">
        <v>0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0</v>
      </c>
      <c r="AD654" t="n">
        <v>1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0.6716316638969875</v>
      </c>
      <c r="AK654" t="n">
        <v>0</v>
      </c>
      <c r="AL654" t="n">
        <v>-0.8428668115786003</v>
      </c>
      <c r="AM654" t="n">
        <v>-0.8777586543793906</v>
      </c>
    </row>
    <row r="655">
      <c r="A655" t="inlineStr">
        <is>
          <t>2025-04-04</t>
        </is>
      </c>
      <c r="B655" t="n">
        <v>-0.3300201136998687</v>
      </c>
      <c r="C655" t="n">
        <v>0.003792475205983727</v>
      </c>
      <c r="D655" t="n">
        <v>-0.4243355213695595</v>
      </c>
      <c r="E655" t="n">
        <v>-0.5801946788531709</v>
      </c>
      <c r="F655" t="n">
        <v>0.002598930421802599</v>
      </c>
      <c r="G655" t="n">
        <v>0.1241195519335219</v>
      </c>
      <c r="H655" t="n">
        <v>0.2485449524974762</v>
      </c>
      <c r="I655" t="n">
        <v>0.04759032481078461</v>
      </c>
      <c r="J655" t="n">
        <v>-0.8138887379469922</v>
      </c>
      <c r="K655" t="n">
        <v>-1.547001675325847</v>
      </c>
      <c r="L655" t="n">
        <v>-0.151952519620778</v>
      </c>
      <c r="M655" t="n">
        <v>-0.3738264846075181</v>
      </c>
      <c r="N655" t="n">
        <v>-0.3624836238258674</v>
      </c>
      <c r="O655" t="n">
        <v>-0.3896186513333997</v>
      </c>
      <c r="P655" t="n">
        <v>-0.2753553273970502</v>
      </c>
      <c r="Q655" t="n">
        <v>-0.360922664101783</v>
      </c>
      <c r="R655" t="n">
        <v>-0.2100772963818971</v>
      </c>
      <c r="S655" t="n">
        <v>-0.2237639190418338</v>
      </c>
      <c r="T655" t="n">
        <v>1</v>
      </c>
      <c r="U655" t="n">
        <v>0</v>
      </c>
      <c r="V655" t="n">
        <v>0</v>
      </c>
      <c r="W655" t="n">
        <v>0</v>
      </c>
      <c r="X655" t="n">
        <v>0</v>
      </c>
      <c r="Y655" t="n">
        <v>0</v>
      </c>
      <c r="Z655" t="n">
        <v>0</v>
      </c>
      <c r="AA655" t="n">
        <v>1</v>
      </c>
      <c r="AB655" t="n">
        <v>0</v>
      </c>
      <c r="AC655" t="n">
        <v>0</v>
      </c>
      <c r="AD655" t="n">
        <v>0</v>
      </c>
      <c r="AE655" t="n">
        <v>1</v>
      </c>
      <c r="AF655" t="n">
        <v>0</v>
      </c>
      <c r="AG655" t="n">
        <v>0</v>
      </c>
      <c r="AH655" t="n">
        <v>0</v>
      </c>
      <c r="AI655" t="n">
        <v>0</v>
      </c>
      <c r="AJ655" t="n">
        <v>0.3811201842588586</v>
      </c>
      <c r="AK655" t="n">
        <v>0</v>
      </c>
      <c r="AL655" t="n">
        <v>-1.02619770721372</v>
      </c>
      <c r="AM655" t="n">
        <v>-1.100916993558621</v>
      </c>
    </row>
    <row r="656">
      <c r="A656" t="inlineStr">
        <is>
          <t>2025-04-07</t>
        </is>
      </c>
      <c r="B656" t="n">
        <v>3</v>
      </c>
      <c r="C656" t="n">
        <v>0.1969728668508519</v>
      </c>
      <c r="D656" t="n">
        <v>-0.2364307233978377</v>
      </c>
      <c r="E656" t="n">
        <v>2.952718486820419</v>
      </c>
      <c r="F656" t="n">
        <v>3</v>
      </c>
      <c r="G656" t="n">
        <v>3</v>
      </c>
      <c r="H656" t="n">
        <v>0.178811236607457</v>
      </c>
      <c r="I656" t="n">
        <v>3</v>
      </c>
      <c r="J656" t="n">
        <v>-3</v>
      </c>
      <c r="K656" t="n">
        <v>-3</v>
      </c>
      <c r="L656" t="n">
        <v>-1.465316640404615</v>
      </c>
      <c r="M656" t="n">
        <v>0.2159053542598703</v>
      </c>
      <c r="N656" t="n">
        <v>-0.3191853322512164</v>
      </c>
      <c r="O656" t="n">
        <v>-0.3351766071331188</v>
      </c>
      <c r="P656" t="n">
        <v>-0.3009448500247113</v>
      </c>
      <c r="Q656" t="n">
        <v>-0.2488136175062554</v>
      </c>
      <c r="R656" t="n">
        <v>0.7711619991286284</v>
      </c>
      <c r="S656" t="n">
        <v>-0.4227433423970494</v>
      </c>
      <c r="T656" t="n">
        <v>0</v>
      </c>
      <c r="U656" t="n">
        <v>1</v>
      </c>
      <c r="V656" t="n">
        <v>0</v>
      </c>
      <c r="W656" t="n">
        <v>0</v>
      </c>
      <c r="X656" t="n">
        <v>0</v>
      </c>
      <c r="Y656" t="n">
        <v>1</v>
      </c>
      <c r="Z656" t="n">
        <v>0</v>
      </c>
      <c r="AA656" t="n">
        <v>0</v>
      </c>
      <c r="AB656" t="n">
        <v>0</v>
      </c>
      <c r="AC656" t="n">
        <v>0</v>
      </c>
      <c r="AD656" t="n">
        <v>0</v>
      </c>
      <c r="AE656" t="n">
        <v>0</v>
      </c>
      <c r="AF656" t="n">
        <v>0</v>
      </c>
      <c r="AG656" t="n">
        <v>0</v>
      </c>
      <c r="AH656" t="n">
        <v>1</v>
      </c>
      <c r="AI656" t="n">
        <v>0</v>
      </c>
      <c r="AJ656" t="n">
        <v>0.02223278524844015</v>
      </c>
      <c r="AK656" t="n">
        <v>0</v>
      </c>
      <c r="AL656" t="n">
        <v>3</v>
      </c>
      <c r="AM656" t="n">
        <v>0.9123917863648606</v>
      </c>
    </row>
    <row r="657">
      <c r="A657" t="inlineStr">
        <is>
          <t>2025-04-08</t>
        </is>
      </c>
      <c r="B657" t="n">
        <v>1.378631800978726</v>
      </c>
      <c r="C657" t="n">
        <v>0.9263121429329446</v>
      </c>
      <c r="D657" t="n">
        <v>0.4492673793575371</v>
      </c>
      <c r="E657" t="n">
        <v>-0.3072860304213896</v>
      </c>
      <c r="F657" t="n">
        <v>0.4463037224972997</v>
      </c>
      <c r="G657" t="n">
        <v>0.9276133035159619</v>
      </c>
      <c r="H657" t="n">
        <v>0.816059773715381</v>
      </c>
      <c r="I657" t="n">
        <v>-0.06765948474604597</v>
      </c>
      <c r="J657" t="n">
        <v>-0.1497664428833674</v>
      </c>
      <c r="K657" t="n">
        <v>0.1316982601018331</v>
      </c>
      <c r="L657" t="n">
        <v>-0.1079746375497218</v>
      </c>
      <c r="M657" t="n">
        <v>-0.180160192575284</v>
      </c>
      <c r="N657" t="n">
        <v>-0.3191853322512164</v>
      </c>
      <c r="O657" t="n">
        <v>-0.3351766071331188</v>
      </c>
      <c r="P657" t="n">
        <v>-0.3009448500247113</v>
      </c>
      <c r="Q657" t="n">
        <v>-0.2488136175062554</v>
      </c>
      <c r="R657" t="n">
        <v>-0.234052005104905</v>
      </c>
      <c r="S657" t="n">
        <v>-0.2238011521055447</v>
      </c>
      <c r="T657" t="n">
        <v>0</v>
      </c>
      <c r="U657" t="n">
        <v>0</v>
      </c>
      <c r="V657" t="n">
        <v>0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0</v>
      </c>
      <c r="AD657" t="n">
        <v>0</v>
      </c>
      <c r="AE657" t="n">
        <v>0</v>
      </c>
      <c r="AF657" t="n">
        <v>0</v>
      </c>
      <c r="AG657" t="n">
        <v>0</v>
      </c>
      <c r="AH657" t="n">
        <v>0</v>
      </c>
      <c r="AI657" t="n">
        <v>1</v>
      </c>
      <c r="AJ657" t="n">
        <v>0.05043554481635511</v>
      </c>
      <c r="AK657" t="n">
        <v>0.3333333333333333</v>
      </c>
      <c r="AL657" t="n">
        <v>1.898025191602262</v>
      </c>
      <c r="AM657" t="n">
        <v>2.445116001989346</v>
      </c>
    </row>
    <row r="658">
      <c r="A658" t="inlineStr">
        <is>
          <t>2025-04-09</t>
        </is>
      </c>
      <c r="B658" t="n">
        <v>2.931962637176752</v>
      </c>
      <c r="C658" t="n">
        <v>1.060378571937884</v>
      </c>
      <c r="D658" t="n">
        <v>0.6468614792398116</v>
      </c>
      <c r="E658" t="n">
        <v>0.4373293126506302</v>
      </c>
      <c r="F658" t="n">
        <v>1.407296499833193</v>
      </c>
      <c r="G658" t="n">
        <v>2.310002767877973</v>
      </c>
      <c r="H658" t="n">
        <v>1.799506394534466</v>
      </c>
      <c r="I658" t="n">
        <v>-1.123035364235646</v>
      </c>
      <c r="J658" t="n">
        <v>0.5939076072847905</v>
      </c>
      <c r="K658" t="n">
        <v>-0.5667924230397771</v>
      </c>
      <c r="L658" t="n">
        <v>-2.065753594451953</v>
      </c>
      <c r="M658" t="n">
        <v>3</v>
      </c>
      <c r="N658" t="n">
        <v>3</v>
      </c>
      <c r="O658" t="n">
        <v>1.997721777873996</v>
      </c>
      <c r="P658" t="n">
        <v>0.3172582702696878</v>
      </c>
      <c r="Q658" t="n">
        <v>0.5774451577358461</v>
      </c>
      <c r="R658" t="n">
        <v>3</v>
      </c>
      <c r="S658" t="n">
        <v>3</v>
      </c>
      <c r="T658" t="n">
        <v>0</v>
      </c>
      <c r="U658" t="n">
        <v>0</v>
      </c>
      <c r="V658" t="n">
        <v>0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1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0.5731220843440193</v>
      </c>
      <c r="AK658" t="n">
        <v>0.6666666666666666</v>
      </c>
      <c r="AL658" t="n">
        <v>-1.097367192908645</v>
      </c>
      <c r="AM658" t="n">
        <v>0.02493891301315149</v>
      </c>
    </row>
    <row r="659">
      <c r="A659" t="inlineStr">
        <is>
          <t>2025-04-16</t>
        </is>
      </c>
      <c r="B659" t="n">
        <v>-0.3291466419659892</v>
      </c>
      <c r="C659" t="n">
        <v>1.902480249851442</v>
      </c>
      <c r="D659" t="n">
        <v>1.074163263814902</v>
      </c>
      <c r="E659" t="n">
        <v>-1.685036858303301</v>
      </c>
      <c r="F659" t="n">
        <v>-1.348458055262462</v>
      </c>
      <c r="G659" t="n">
        <v>-1.512479438528122</v>
      </c>
      <c r="H659" t="n">
        <v>2.072949433582066</v>
      </c>
      <c r="I659" t="n">
        <v>-0.06765948474604597</v>
      </c>
      <c r="J659" t="n">
        <v>-0.1497664428833674</v>
      </c>
      <c r="K659" t="n">
        <v>0.1316982601018331</v>
      </c>
      <c r="L659" t="n">
        <v>-0.1079746375497218</v>
      </c>
      <c r="M659" t="n">
        <v>-0.180160192575284</v>
      </c>
      <c r="N659" t="n">
        <v>-0.3191853322512164</v>
      </c>
      <c r="O659" t="n">
        <v>-0.3351766071331188</v>
      </c>
      <c r="P659" t="n">
        <v>-0.3009448500247113</v>
      </c>
      <c r="Q659" t="n">
        <v>-0.2488136175062554</v>
      </c>
      <c r="R659" t="n">
        <v>-0.234052005104905</v>
      </c>
      <c r="S659" t="n">
        <v>-0.2238011521055447</v>
      </c>
      <c r="T659" t="n">
        <v>0</v>
      </c>
      <c r="U659" t="n">
        <v>0</v>
      </c>
      <c r="V659" t="n">
        <v>0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0</v>
      </c>
      <c r="AD659" t="n">
        <v>0</v>
      </c>
      <c r="AE659" t="n">
        <v>0</v>
      </c>
      <c r="AF659" t="n">
        <v>0</v>
      </c>
      <c r="AG659" t="n">
        <v>0</v>
      </c>
      <c r="AH659" t="n">
        <v>0</v>
      </c>
      <c r="AI659" t="n">
        <v>1</v>
      </c>
      <c r="AJ659" t="n">
        <v>0</v>
      </c>
      <c r="AK659" t="n">
        <v>0</v>
      </c>
      <c r="AL659" t="n">
        <v>1.402007904160992</v>
      </c>
      <c r="AM659" t="n">
        <v>1.183548494234657</v>
      </c>
    </row>
    <row r="660">
      <c r="A660" t="inlineStr">
        <is>
          <t>2025-04-17</t>
        </is>
      </c>
      <c r="B660" t="n">
        <v>-0.2701098550476123</v>
      </c>
      <c r="C660" t="n">
        <v>1.910014780130951</v>
      </c>
      <c r="D660" t="n">
        <v>1.060029319046652</v>
      </c>
      <c r="E660" t="n">
        <v>-1.661701016385819</v>
      </c>
      <c r="F660" t="n">
        <v>-1.300851081085238</v>
      </c>
      <c r="G660" t="n">
        <v>-1.436288072813469</v>
      </c>
      <c r="H660" t="n">
        <v>-0.07794419688731431</v>
      </c>
      <c r="I660" t="n">
        <v>-0.06765948474604597</v>
      </c>
      <c r="J660" t="n">
        <v>-0.1497664428833674</v>
      </c>
      <c r="K660" t="n">
        <v>0.1316982601018331</v>
      </c>
      <c r="L660" t="n">
        <v>-0.1079746375497218</v>
      </c>
      <c r="M660" t="n">
        <v>-0.180160192575284</v>
      </c>
      <c r="N660" t="n">
        <v>-0.3191853322512164</v>
      </c>
      <c r="O660" t="n">
        <v>-0.3351766071331188</v>
      </c>
      <c r="P660" t="n">
        <v>-0.3009448500247113</v>
      </c>
      <c r="Q660" t="n">
        <v>-0.2488136175062554</v>
      </c>
      <c r="R660" t="n">
        <v>-0.234052005104905</v>
      </c>
      <c r="S660" t="n">
        <v>-0.2238011521055447</v>
      </c>
      <c r="T660" t="n">
        <v>0</v>
      </c>
      <c r="U660" t="n">
        <v>0</v>
      </c>
      <c r="V660" t="n">
        <v>0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0</v>
      </c>
      <c r="AH660" t="n">
        <v>0</v>
      </c>
      <c r="AI660" t="n">
        <v>1</v>
      </c>
      <c r="AJ660" t="n">
        <v>0.5113273380953129</v>
      </c>
      <c r="AK660" t="n">
        <v>0.3333333333333333</v>
      </c>
      <c r="AL660" t="n">
        <v>0.7349294280618756</v>
      </c>
      <c r="AM660" t="n">
        <v>0.8059645227537418</v>
      </c>
    </row>
    <row r="661">
      <c r="A661" t="inlineStr">
        <is>
          <t>2025-04-21</t>
        </is>
      </c>
      <c r="B661" t="n">
        <v>-0.03433429659131002</v>
      </c>
      <c r="C661" t="n">
        <v>1.96892708107457</v>
      </c>
      <c r="D661" t="n">
        <v>1.193927565223268</v>
      </c>
      <c r="E661" t="n">
        <v>-1.578915231371639</v>
      </c>
      <c r="F661" t="n">
        <v>-1.216963661424706</v>
      </c>
      <c r="G661" t="n">
        <v>-1.340003419335562</v>
      </c>
      <c r="H661" t="n">
        <v>-0.1305682616180421</v>
      </c>
      <c r="I661" t="n">
        <v>-0.535941112846165</v>
      </c>
      <c r="J661" t="n">
        <v>0.7416650007783966</v>
      </c>
      <c r="K661" t="n">
        <v>1.098919770554534</v>
      </c>
      <c r="L661" t="n">
        <v>-0.04163273535775662</v>
      </c>
      <c r="M661" t="n">
        <v>0.249604316480864</v>
      </c>
      <c r="N661" t="n">
        <v>-0.3697244412745359</v>
      </c>
      <c r="O661" t="n">
        <v>-0.4092305067761048</v>
      </c>
      <c r="P661" t="n">
        <v>-0.5705318745912925</v>
      </c>
      <c r="Q661" t="n">
        <v>-0.52255252346776</v>
      </c>
      <c r="R661" t="n">
        <v>-1.084539498243042</v>
      </c>
      <c r="S661" t="n">
        <v>-0.6661773493969395</v>
      </c>
      <c r="T661" t="n">
        <v>0</v>
      </c>
      <c r="U661" t="n">
        <v>1</v>
      </c>
      <c r="V661" t="n">
        <v>0</v>
      </c>
      <c r="W661" t="n">
        <v>0</v>
      </c>
      <c r="X661" t="n">
        <v>0</v>
      </c>
      <c r="Y661" t="n">
        <v>0</v>
      </c>
      <c r="Z661" t="n">
        <v>1</v>
      </c>
      <c r="AA661" t="n">
        <v>0</v>
      </c>
      <c r="AB661" t="n">
        <v>0</v>
      </c>
      <c r="AC661" t="n">
        <v>0</v>
      </c>
      <c r="AD661" t="n">
        <v>0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1.093564895318438</v>
      </c>
      <c r="AK661" t="n">
        <v>0.6666666666666666</v>
      </c>
      <c r="AL661" t="n">
        <v>0.2695396317622279</v>
      </c>
      <c r="AM661" t="n">
        <v>-0.1475212114451553</v>
      </c>
    </row>
    <row r="662">
      <c r="A662" t="inlineStr">
        <is>
          <t>2025-04-24</t>
        </is>
      </c>
      <c r="B662" t="n">
        <v>-0.05264416794655587</v>
      </c>
      <c r="C662" t="n">
        <v>1.64412218300198</v>
      </c>
      <c r="D662" t="n">
        <v>1.143125435470835</v>
      </c>
      <c r="E662" t="n">
        <v>-1.471378090654168</v>
      </c>
      <c r="F662" t="n">
        <v>-1.200861292919162</v>
      </c>
      <c r="G662" t="n">
        <v>-1.303329032483059</v>
      </c>
      <c r="H662" t="n">
        <v>-1.163451648975434</v>
      </c>
      <c r="I662" t="n">
        <v>-0.06765948474604597</v>
      </c>
      <c r="J662" t="n">
        <v>-0.1497664428833674</v>
      </c>
      <c r="K662" t="n">
        <v>0.1316982601018331</v>
      </c>
      <c r="L662" t="n">
        <v>-0.1079746375497218</v>
      </c>
      <c r="M662" t="n">
        <v>-0.180160192575284</v>
      </c>
      <c r="N662" t="n">
        <v>-0.3191853322512164</v>
      </c>
      <c r="O662" t="n">
        <v>-0.3351766071331188</v>
      </c>
      <c r="P662" t="n">
        <v>-0.3009448500247113</v>
      </c>
      <c r="Q662" t="n">
        <v>-0.2488136175062554</v>
      </c>
      <c r="R662" t="n">
        <v>-0.234052005104905</v>
      </c>
      <c r="S662" t="n">
        <v>-0.2238011521055447</v>
      </c>
      <c r="T662" t="n">
        <v>0</v>
      </c>
      <c r="U662" t="n">
        <v>0</v>
      </c>
      <c r="V662" t="n">
        <v>0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0</v>
      </c>
      <c r="AD662" t="n">
        <v>0</v>
      </c>
      <c r="AE662" t="n">
        <v>0</v>
      </c>
      <c r="AF662" t="n">
        <v>0</v>
      </c>
      <c r="AG662" t="n">
        <v>0</v>
      </c>
      <c r="AH662" t="n">
        <v>0</v>
      </c>
      <c r="AI662" t="n">
        <v>1</v>
      </c>
      <c r="AJ662" t="n">
        <v>0.4919182826674902</v>
      </c>
      <c r="AK662" t="n">
        <v>0</v>
      </c>
      <c r="AL662" t="n">
        <v>0.6117380891583203</v>
      </c>
      <c r="AM662" t="n">
        <v>0.6866475230081653</v>
      </c>
    </row>
    <row r="663">
      <c r="A663" t="inlineStr">
        <is>
          <t>2025-04-25</t>
        </is>
      </c>
      <c r="B663" t="n">
        <v>0.2067290647312074</v>
      </c>
      <c r="C663" t="n">
        <v>0.2399518649709272</v>
      </c>
      <c r="D663" t="n">
        <v>1.137739122376895</v>
      </c>
      <c r="E663" t="n">
        <v>-0.4165048575848427</v>
      </c>
      <c r="F663" t="n">
        <v>-1.025451608780657</v>
      </c>
      <c r="G663" t="n">
        <v>-1.030558933937114</v>
      </c>
      <c r="H663" t="n">
        <v>-0.8000933421426898</v>
      </c>
      <c r="I663" t="n">
        <v>2.051051282054092</v>
      </c>
      <c r="J663" t="n">
        <v>-0.7291495873490348</v>
      </c>
      <c r="K663" t="n">
        <v>1.149118551049574</v>
      </c>
      <c r="L663" t="n">
        <v>0.8131246379682627</v>
      </c>
      <c r="M663" t="n">
        <v>-0.7023913662622068</v>
      </c>
      <c r="N663" t="n">
        <v>1.096784344593139</v>
      </c>
      <c r="O663" t="n">
        <v>-0.3392917325926776</v>
      </c>
      <c r="P663" t="n">
        <v>-0.0810397616078548</v>
      </c>
      <c r="Q663" t="n">
        <v>-0.6849519484628802</v>
      </c>
      <c r="R663" t="n">
        <v>-0.4401721489949921</v>
      </c>
      <c r="S663" t="n">
        <v>-1.648123795404551</v>
      </c>
      <c r="T663" t="n">
        <v>0</v>
      </c>
      <c r="U663" t="n">
        <v>0</v>
      </c>
      <c r="V663" t="n">
        <v>0</v>
      </c>
      <c r="W663" t="n">
        <v>1</v>
      </c>
      <c r="X663" t="n">
        <v>0</v>
      </c>
      <c r="Y663" t="n">
        <v>0</v>
      </c>
      <c r="Z663" t="n">
        <v>0</v>
      </c>
      <c r="AA663" t="n">
        <v>1</v>
      </c>
      <c r="AB663" t="n">
        <v>0</v>
      </c>
      <c r="AC663" t="n">
        <v>0</v>
      </c>
      <c r="AD663" t="n">
        <v>0</v>
      </c>
      <c r="AE663" t="n">
        <v>1</v>
      </c>
      <c r="AF663" t="n">
        <v>0</v>
      </c>
      <c r="AG663" t="n">
        <v>0</v>
      </c>
      <c r="AH663" t="n">
        <v>0</v>
      </c>
      <c r="AI663" t="n">
        <v>0</v>
      </c>
      <c r="AJ663" t="n">
        <v>0.6787140858658677</v>
      </c>
      <c r="AK663" t="n">
        <v>0.3333333333333333</v>
      </c>
      <c r="AL663" t="n">
        <v>-0.3253435210821636</v>
      </c>
      <c r="AM663" t="n">
        <v>0.9596529215196683</v>
      </c>
    </row>
    <row r="664">
      <c r="A664" t="inlineStr">
        <is>
          <t>2025-05-07</t>
        </is>
      </c>
      <c r="B664" t="n">
        <v>-0.6579054527560763</v>
      </c>
      <c r="C664" t="n">
        <v>-0.6932918797827272</v>
      </c>
      <c r="D664" t="n">
        <v>0.9759104932704639</v>
      </c>
      <c r="E664" t="n">
        <v>0.1581768085537889</v>
      </c>
      <c r="F664" t="n">
        <v>-1.523376285602666</v>
      </c>
      <c r="G664" t="n">
        <v>-1.743391859152948</v>
      </c>
      <c r="H664" t="n">
        <v>-1.786007991844826</v>
      </c>
      <c r="I664" t="n">
        <v>1.837611340562618</v>
      </c>
      <c r="J664" t="n">
        <v>-1.982298465531467</v>
      </c>
      <c r="K664" t="n">
        <v>-0.023375242913925</v>
      </c>
      <c r="L664" t="n">
        <v>-0.5311434783822273</v>
      </c>
      <c r="M664" t="n">
        <v>-1.260479057678175</v>
      </c>
      <c r="N664" t="n">
        <v>-0.4063868557412826</v>
      </c>
      <c r="O664" t="n">
        <v>-0.2219178018895353</v>
      </c>
      <c r="P664" t="n">
        <v>-0.2707591235668291</v>
      </c>
      <c r="Q664" t="n">
        <v>-0.2031424937319287</v>
      </c>
      <c r="R664" t="n">
        <v>-0.7561348459264795</v>
      </c>
      <c r="S664" t="n">
        <v>-0.8704080503284073</v>
      </c>
      <c r="T664" t="n">
        <v>0</v>
      </c>
      <c r="U664" t="n">
        <v>1</v>
      </c>
      <c r="V664" t="n">
        <v>0</v>
      </c>
      <c r="W664" t="n">
        <v>0</v>
      </c>
      <c r="X664" t="n">
        <v>1</v>
      </c>
      <c r="Y664" t="n">
        <v>0</v>
      </c>
      <c r="Z664" t="n">
        <v>0</v>
      </c>
      <c r="AA664" t="n">
        <v>0</v>
      </c>
      <c r="AB664" t="n">
        <v>0</v>
      </c>
      <c r="AC664" t="n">
        <v>1</v>
      </c>
      <c r="AD664" t="n">
        <v>0</v>
      </c>
      <c r="AE664" t="n">
        <v>0</v>
      </c>
      <c r="AF664" t="n">
        <v>0</v>
      </c>
      <c r="AG664" t="n">
        <v>0</v>
      </c>
      <c r="AH664" t="n">
        <v>1</v>
      </c>
      <c r="AI664" t="n">
        <v>0</v>
      </c>
      <c r="AJ664" t="n">
        <v>0.2179347641114388</v>
      </c>
      <c r="AK664" t="n">
        <v>0</v>
      </c>
      <c r="AL664" t="n">
        <v>0.678618719676326</v>
      </c>
      <c r="AM664" t="n">
        <v>-1.399653958673836</v>
      </c>
    </row>
    <row r="665">
      <c r="A665" t="inlineStr">
        <is>
          <t>2025-05-09</t>
        </is>
      </c>
      <c r="B665" t="n">
        <v>1.014966033727022</v>
      </c>
      <c r="C665" t="n">
        <v>-0.6537790801942043</v>
      </c>
      <c r="D665" t="n">
        <v>0.8105427506484013</v>
      </c>
      <c r="E665" t="n">
        <v>2.065179816278301</v>
      </c>
      <c r="F665" t="n">
        <v>-0.2176909999379997</v>
      </c>
      <c r="G665" t="n">
        <v>0.1586296639540809</v>
      </c>
      <c r="H665" t="n">
        <v>-1.439954848183425</v>
      </c>
      <c r="I665" t="n">
        <v>2.925797378416313</v>
      </c>
      <c r="J665" t="n">
        <v>-0.5351548989644394</v>
      </c>
      <c r="K665" t="n">
        <v>-0.6413352156315596</v>
      </c>
      <c r="L665" t="n">
        <v>3</v>
      </c>
      <c r="M665" t="n">
        <v>-0.4348544832638303</v>
      </c>
      <c r="N665" t="n">
        <v>0.2402303026500923</v>
      </c>
      <c r="O665" t="n">
        <v>-0.2228256075894191</v>
      </c>
      <c r="P665" t="n">
        <v>-0.230051227268157</v>
      </c>
      <c r="Q665" t="n">
        <v>-0.9179562847940151</v>
      </c>
      <c r="R665" t="n">
        <v>0.2709752417609846</v>
      </c>
      <c r="S665" t="n">
        <v>-1.364002140569297</v>
      </c>
      <c r="T665" t="n">
        <v>0</v>
      </c>
      <c r="U665" t="n">
        <v>1</v>
      </c>
      <c r="V665" t="n">
        <v>0</v>
      </c>
      <c r="W665" t="n">
        <v>0</v>
      </c>
      <c r="X665" t="n">
        <v>0</v>
      </c>
      <c r="Y665" t="n">
        <v>0</v>
      </c>
      <c r="Z665" t="n">
        <v>0</v>
      </c>
      <c r="AA665" t="n">
        <v>1</v>
      </c>
      <c r="AB665" t="n">
        <v>0</v>
      </c>
      <c r="AC665" t="n">
        <v>0</v>
      </c>
      <c r="AD665" t="n">
        <v>0</v>
      </c>
      <c r="AE665" t="n">
        <v>1</v>
      </c>
      <c r="AF665" t="n">
        <v>0</v>
      </c>
      <c r="AG665" t="n">
        <v>0</v>
      </c>
      <c r="AH665" t="n">
        <v>1</v>
      </c>
      <c r="AI665" t="n">
        <v>0</v>
      </c>
      <c r="AJ665" t="n">
        <v>0.07926829983232891</v>
      </c>
      <c r="AK665" t="n">
        <v>0</v>
      </c>
      <c r="AL665" t="n">
        <v>0.813991947250375</v>
      </c>
      <c r="AM665" t="n">
        <v>0.008832562410147404</v>
      </c>
    </row>
    <row r="666">
      <c r="A666" t="inlineStr">
        <is>
          <t>2025-05-13</t>
        </is>
      </c>
      <c r="B666" t="n">
        <v>1.391485927776723</v>
      </c>
      <c r="C666" t="n">
        <v>1.295118064799716</v>
      </c>
      <c r="D666" t="n">
        <v>0.8877457431001219</v>
      </c>
      <c r="E666" t="n">
        <v>-0.5828398980549384</v>
      </c>
      <c r="F666" t="n">
        <v>-0.0177876760520754</v>
      </c>
      <c r="G666" t="n">
        <v>0.4616885628649079</v>
      </c>
      <c r="H666" t="n">
        <v>1.970099678753985</v>
      </c>
      <c r="I666" t="n">
        <v>-1.700638382628274</v>
      </c>
      <c r="J666" t="n">
        <v>-0.9462594540486801</v>
      </c>
      <c r="K666" t="n">
        <v>0.2075864484576295</v>
      </c>
      <c r="L666" t="n">
        <v>-0.5561224967698885</v>
      </c>
      <c r="M666" t="n">
        <v>3</v>
      </c>
      <c r="N666" t="n">
        <v>-0.4809375132395442</v>
      </c>
      <c r="O666" t="n">
        <v>-0.6970294183491749</v>
      </c>
      <c r="P666" t="n">
        <v>-0.3734240517049697</v>
      </c>
      <c r="Q666" t="n">
        <v>-0.347170143959386</v>
      </c>
      <c r="R666" t="n">
        <v>1.347483793968379</v>
      </c>
      <c r="S666" t="n">
        <v>1.207582308371896</v>
      </c>
      <c r="T666" t="n">
        <v>0</v>
      </c>
      <c r="U666" t="n">
        <v>0</v>
      </c>
      <c r="V666" t="n">
        <v>0</v>
      </c>
      <c r="W666" t="n">
        <v>1</v>
      </c>
      <c r="X666" t="n">
        <v>0</v>
      </c>
      <c r="Y666" t="n">
        <v>1</v>
      </c>
      <c r="Z666" t="n">
        <v>0</v>
      </c>
      <c r="AA666" t="n">
        <v>0</v>
      </c>
      <c r="AB666" t="n">
        <v>1</v>
      </c>
      <c r="AC666" t="n">
        <v>0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1.225670117899203</v>
      </c>
      <c r="AM666" t="n">
        <v>0.7084209556155937</v>
      </c>
    </row>
    <row r="667">
      <c r="A667" t="inlineStr">
        <is>
          <t>2025-05-14</t>
        </is>
      </c>
      <c r="B667" t="n">
        <v>0.3278851812042051</v>
      </c>
      <c r="C667" t="n">
        <v>1.501219379919964</v>
      </c>
      <c r="D667" t="n">
        <v>1.047906634510944</v>
      </c>
      <c r="E667" t="n">
        <v>-1.230111576804328</v>
      </c>
      <c r="F667" t="n">
        <v>-0.8868821546999639</v>
      </c>
      <c r="G667" t="n">
        <v>-0.8077291381734881</v>
      </c>
      <c r="H667" t="n">
        <v>2.131874245068925</v>
      </c>
      <c r="I667" t="n">
        <v>-0.06765948474604597</v>
      </c>
      <c r="J667" t="n">
        <v>-0.1497664428833674</v>
      </c>
      <c r="K667" t="n">
        <v>0.1316982601018331</v>
      </c>
      <c r="L667" t="n">
        <v>-0.1079746375497218</v>
      </c>
      <c r="M667" t="n">
        <v>-0.180160192575284</v>
      </c>
      <c r="N667" t="n">
        <v>-0.3191853322512164</v>
      </c>
      <c r="O667" t="n">
        <v>-0.3351766071331188</v>
      </c>
      <c r="P667" t="n">
        <v>-0.3009448500247113</v>
      </c>
      <c r="Q667" t="n">
        <v>-0.2488136175062554</v>
      </c>
      <c r="R667" t="n">
        <v>-0.234052005104905</v>
      </c>
      <c r="S667" t="n">
        <v>-0.2238011521055447</v>
      </c>
      <c r="T667" t="n">
        <v>0</v>
      </c>
      <c r="U667" t="n">
        <v>0</v>
      </c>
      <c r="V667" t="n">
        <v>0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</v>
      </c>
      <c r="AD667" t="n">
        <v>0</v>
      </c>
      <c r="AE667" t="n">
        <v>0</v>
      </c>
      <c r="AF667" t="n">
        <v>0</v>
      </c>
      <c r="AG667" t="n">
        <v>0</v>
      </c>
      <c r="AH667" t="n">
        <v>0</v>
      </c>
      <c r="AI667" t="n">
        <v>1</v>
      </c>
      <c r="AJ667" t="n">
        <v>0</v>
      </c>
      <c r="AK667" t="n">
        <v>0</v>
      </c>
      <c r="AL667" t="n">
        <v>1.716876760137734</v>
      </c>
      <c r="AM667" t="n">
        <v>1.611768909820804</v>
      </c>
    </row>
    <row r="668">
      <c r="A668" t="inlineStr">
        <is>
          <t>2025-05-15</t>
        </is>
      </c>
      <c r="B668" t="n">
        <v>-0.3610269405370886</v>
      </c>
      <c r="C668" t="n">
        <v>1.501589561393639</v>
      </c>
      <c r="D668" t="n">
        <v>0.9173498207958919</v>
      </c>
      <c r="E668" t="n">
        <v>-1.563301648676461</v>
      </c>
      <c r="F668" t="n">
        <v>-1.284042623045474</v>
      </c>
      <c r="G668" t="n">
        <v>-1.373923654025717</v>
      </c>
      <c r="H668" t="n">
        <v>2.306201339898016</v>
      </c>
      <c r="I668" t="n">
        <v>-0.9200389219918235</v>
      </c>
      <c r="J668" t="n">
        <v>1.293818684983426</v>
      </c>
      <c r="K668" t="n">
        <v>0.2119271128507059</v>
      </c>
      <c r="L668" t="n">
        <v>-0.8336022631142234</v>
      </c>
      <c r="M668" t="n">
        <v>0.1462471335713529</v>
      </c>
      <c r="N668" t="n">
        <v>-0.2036492377543632</v>
      </c>
      <c r="O668" t="n">
        <v>0.5670155683691633</v>
      </c>
      <c r="P668" t="n">
        <v>0.03822599183253303</v>
      </c>
      <c r="Q668" t="n">
        <v>0.2822810667953098</v>
      </c>
      <c r="R668" t="n">
        <v>0.2407793039868713</v>
      </c>
      <c r="S668" t="n">
        <v>-0.5353210673233324</v>
      </c>
      <c r="T668" t="n">
        <v>0</v>
      </c>
      <c r="U668" t="n">
        <v>1</v>
      </c>
      <c r="V668" t="n">
        <v>0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0</v>
      </c>
      <c r="AD668" t="n">
        <v>1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0.5651581334816215</v>
      </c>
      <c r="AM668" t="n">
        <v>0.2388979956737302</v>
      </c>
    </row>
    <row r="669">
      <c r="A669" t="inlineStr">
        <is>
          <t>2025-05-16</t>
        </is>
      </c>
      <c r="B669" t="n">
        <v>-0.2494572895936286</v>
      </c>
      <c r="C669" t="n">
        <v>1.653648150435821</v>
      </c>
      <c r="D669" t="n">
        <v>0.8507195909302913</v>
      </c>
      <c r="E669" t="n">
        <v>-1.566358738759023</v>
      </c>
      <c r="F669" t="n">
        <v>-1.164734403148146</v>
      </c>
      <c r="G669" t="n">
        <v>-1.186312400412399</v>
      </c>
      <c r="H669" t="n">
        <v>2.373939185333285</v>
      </c>
      <c r="I669" t="n">
        <v>-1.537537159868398</v>
      </c>
      <c r="J669" t="n">
        <v>-0.5752199863173335</v>
      </c>
      <c r="K669" t="n">
        <v>0.1039968692967623</v>
      </c>
      <c r="L669" t="n">
        <v>-0.5763162717132428</v>
      </c>
      <c r="M669" t="n">
        <v>0.7793355640767274</v>
      </c>
      <c r="N669" t="n">
        <v>0.3813765771901814</v>
      </c>
      <c r="O669" t="n">
        <v>-0.201554495008487</v>
      </c>
      <c r="P669" t="n">
        <v>-0.4994999081066089</v>
      </c>
      <c r="Q669" t="n">
        <v>-0.1681067363201239</v>
      </c>
      <c r="R669" t="n">
        <v>0.9977019170294215</v>
      </c>
      <c r="S669" t="n">
        <v>1.869018104647132</v>
      </c>
      <c r="T669" t="n">
        <v>0</v>
      </c>
      <c r="U669" t="n">
        <v>0</v>
      </c>
      <c r="V669" t="n">
        <v>0</v>
      </c>
      <c r="W669" t="n">
        <v>0</v>
      </c>
      <c r="X669" t="n">
        <v>0</v>
      </c>
      <c r="Y669" t="n">
        <v>0</v>
      </c>
      <c r="Z669" t="n">
        <v>0</v>
      </c>
      <c r="AA669" t="n">
        <v>1</v>
      </c>
      <c r="AB669" t="n">
        <v>0</v>
      </c>
      <c r="AC669" t="n">
        <v>0</v>
      </c>
      <c r="AD669" t="n">
        <v>0</v>
      </c>
      <c r="AE669" t="n">
        <v>1</v>
      </c>
      <c r="AF669" t="n">
        <v>0</v>
      </c>
      <c r="AG669" t="n">
        <v>0</v>
      </c>
      <c r="AH669" t="n">
        <v>0</v>
      </c>
      <c r="AI669" t="n">
        <v>0</v>
      </c>
      <c r="AJ669" t="n">
        <v>0.5634945679788022</v>
      </c>
      <c r="AK669" t="n">
        <v>0.3333333333333333</v>
      </c>
      <c r="AL669" t="n">
        <v>-0.8953108352047303</v>
      </c>
      <c r="AM669" t="n">
        <v>-0.6522173996328646</v>
      </c>
    </row>
    <row r="670">
      <c r="A670" t="inlineStr">
        <is>
          <t>2025-05-19</t>
        </is>
      </c>
      <c r="B670" t="n">
        <v>-0.03409635121726115</v>
      </c>
      <c r="C670" t="n">
        <v>1.651411494041643</v>
      </c>
      <c r="D670" t="n">
        <v>0.8582315811672654</v>
      </c>
      <c r="E670" t="n">
        <v>-1.465574210552316</v>
      </c>
      <c r="F670" t="n">
        <v>-1.014546686206046</v>
      </c>
      <c r="G670" t="n">
        <v>-0.972923837942488</v>
      </c>
      <c r="H670" t="n">
        <v>2.078002458443227</v>
      </c>
      <c r="I670" t="n">
        <v>0.3493035286950367</v>
      </c>
      <c r="J670" t="n">
        <v>-0.3415657240109122</v>
      </c>
      <c r="K670" t="n">
        <v>-0.2525131770932232</v>
      </c>
      <c r="L670" t="n">
        <v>-0.218565494953694</v>
      </c>
      <c r="M670" t="n">
        <v>-0.242934783785732</v>
      </c>
      <c r="N670" t="n">
        <v>-0.5721085523368118</v>
      </c>
      <c r="O670" t="n">
        <v>-0.5183954736648205</v>
      </c>
      <c r="P670" t="n">
        <v>-0.4619643399216085</v>
      </c>
      <c r="Q670" t="n">
        <v>-0.005916611559335217</v>
      </c>
      <c r="R670" t="n">
        <v>-1.037234125907843</v>
      </c>
      <c r="S670" t="n">
        <v>-0.2047313135467064</v>
      </c>
      <c r="T670" t="n">
        <v>1</v>
      </c>
      <c r="U670" t="n">
        <v>0</v>
      </c>
      <c r="V670" t="n">
        <v>0</v>
      </c>
      <c r="W670" t="n">
        <v>0</v>
      </c>
      <c r="X670" t="n">
        <v>0</v>
      </c>
      <c r="Y670" t="n">
        <v>0</v>
      </c>
      <c r="Z670" t="n">
        <v>1</v>
      </c>
      <c r="AA670" t="n">
        <v>0</v>
      </c>
      <c r="AB670" t="n">
        <v>0</v>
      </c>
      <c r="AC670" t="n">
        <v>0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0.1671301062387647</v>
      </c>
      <c r="AK670" t="n">
        <v>0</v>
      </c>
      <c r="AL670" t="n">
        <v>0.670204941423052</v>
      </c>
      <c r="AM670" t="n">
        <v>0.1881261214392354</v>
      </c>
    </row>
    <row r="671">
      <c r="A671" t="inlineStr">
        <is>
          <t>2025-05-20</t>
        </is>
      </c>
      <c r="B671" t="n">
        <v>-0.3146244152853129</v>
      </c>
      <c r="C671" t="n">
        <v>1.674477827528188</v>
      </c>
      <c r="D671" t="n">
        <v>0.7388681184848799</v>
      </c>
      <c r="E671" t="n">
        <v>-1.603880451744247</v>
      </c>
      <c r="F671" t="n">
        <v>-1.141686094881106</v>
      </c>
      <c r="G671" t="n">
        <v>-1.131139951954115</v>
      </c>
      <c r="H671" t="n">
        <v>0.04176223033711728</v>
      </c>
      <c r="I671" t="n">
        <v>0.2200085865966261</v>
      </c>
      <c r="J671" t="n">
        <v>0.5637390101187426</v>
      </c>
      <c r="K671" t="n">
        <v>0.7053645088365168</v>
      </c>
      <c r="L671" t="n">
        <v>0.2109907480552571</v>
      </c>
      <c r="M671" t="n">
        <v>-0.4393750757568904</v>
      </c>
      <c r="N671" t="n">
        <v>-0.6287215079730115</v>
      </c>
      <c r="O671" t="n">
        <v>-0.3948547413026676</v>
      </c>
      <c r="P671" t="n">
        <v>-0.4681449795019797</v>
      </c>
      <c r="Q671" t="n">
        <v>-0.323828340940759</v>
      </c>
      <c r="R671" t="n">
        <v>-1.006973512191906</v>
      </c>
      <c r="S671" t="n">
        <v>-0.4134427152019794</v>
      </c>
      <c r="T671" t="n">
        <v>1</v>
      </c>
      <c r="U671" t="n">
        <v>0</v>
      </c>
      <c r="V671" t="n">
        <v>0</v>
      </c>
      <c r="W671" t="n">
        <v>0</v>
      </c>
      <c r="X671" t="n">
        <v>0</v>
      </c>
      <c r="Y671" t="n">
        <v>1</v>
      </c>
      <c r="Z671" t="n">
        <v>0</v>
      </c>
      <c r="AA671" t="n">
        <v>0</v>
      </c>
      <c r="AB671" t="n">
        <v>1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-0.3739370679336614</v>
      </c>
      <c r="AM671" t="n">
        <v>-0.2975092756794159</v>
      </c>
    </row>
    <row r="672">
      <c r="A672" t="inlineStr">
        <is>
          <t>2025-05-21</t>
        </is>
      </c>
      <c r="B672" t="n">
        <v>-0.3205225656773695</v>
      </c>
      <c r="C672" t="n">
        <v>1.728386768943224</v>
      </c>
      <c r="D672" t="n">
        <v>0.7291103264939388</v>
      </c>
      <c r="E672" t="n">
        <v>-1.625056270730467</v>
      </c>
      <c r="F672" t="n">
        <v>-1.139760285268381</v>
      </c>
      <c r="G672" t="n">
        <v>-1.126545987655257</v>
      </c>
      <c r="H672" t="n">
        <v>-0.4829870423592261</v>
      </c>
      <c r="I672" t="n">
        <v>0.0360090014299848</v>
      </c>
      <c r="J672" t="n">
        <v>0.05917700325736389</v>
      </c>
      <c r="K672" t="n">
        <v>0.3191382798884703</v>
      </c>
      <c r="L672" t="n">
        <v>-0.5203131796731222</v>
      </c>
      <c r="M672" t="n">
        <v>-0.3592372997435521</v>
      </c>
      <c r="N672" t="n">
        <v>-0.02587619700362865</v>
      </c>
      <c r="O672" t="n">
        <v>-0.3996116291527539</v>
      </c>
      <c r="P672" t="n">
        <v>-0.1289955140536884</v>
      </c>
      <c r="Q672" t="n">
        <v>0.09349161748790993</v>
      </c>
      <c r="R672" t="n">
        <v>-0.4753953534687471</v>
      </c>
      <c r="S672" t="n">
        <v>-0.1829146428702038</v>
      </c>
      <c r="T672" t="n">
        <v>1</v>
      </c>
      <c r="U672" t="n">
        <v>0</v>
      </c>
      <c r="V672" t="n">
        <v>0</v>
      </c>
      <c r="W672" t="n">
        <v>0</v>
      </c>
      <c r="X672" t="n">
        <v>1</v>
      </c>
      <c r="Y672" t="n">
        <v>0</v>
      </c>
      <c r="Z672" t="n">
        <v>0</v>
      </c>
      <c r="AA672" t="n">
        <v>0</v>
      </c>
      <c r="AB672" t="n">
        <v>0</v>
      </c>
      <c r="AC672" t="n">
        <v>1</v>
      </c>
      <c r="AD672" t="n">
        <v>0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0.2096511160871887</v>
      </c>
      <c r="AK672" t="n">
        <v>0.3333333333333333</v>
      </c>
      <c r="AL672" t="n">
        <v>-0.4720844518577262</v>
      </c>
      <c r="AM672" t="n">
        <v>0.01960555920202257</v>
      </c>
    </row>
    <row r="673">
      <c r="A673" t="inlineStr">
        <is>
          <t>2025-05-22</t>
        </is>
      </c>
      <c r="B673" t="n">
        <v>0.3874291744316851</v>
      </c>
      <c r="C673" t="n">
        <v>1.728728724386765</v>
      </c>
      <c r="D673" t="n">
        <v>0.73038837408769</v>
      </c>
      <c r="E673" t="n">
        <v>-1.303097049034311</v>
      </c>
      <c r="F673" t="n">
        <v>-0.6118700374879559</v>
      </c>
      <c r="G673" t="n">
        <v>-0.3994899933375702</v>
      </c>
      <c r="H673" t="n">
        <v>-0.4877284351880221</v>
      </c>
      <c r="I673" t="n">
        <v>-0.103298877726762</v>
      </c>
      <c r="J673" t="n">
        <v>0.6253717397888998</v>
      </c>
      <c r="K673" t="n">
        <v>-0.5554900440564963</v>
      </c>
      <c r="L673" t="n">
        <v>3</v>
      </c>
      <c r="M673" t="n">
        <v>0.4014551279522928</v>
      </c>
      <c r="N673" t="n">
        <v>-0.36161387924762</v>
      </c>
      <c r="O673" t="n">
        <v>0.4060517204156555</v>
      </c>
      <c r="P673" t="n">
        <v>0.08502249478800336</v>
      </c>
      <c r="Q673" t="n">
        <v>0.1871217708037298</v>
      </c>
      <c r="R673" t="n">
        <v>-0.0177261662970827</v>
      </c>
      <c r="S673" t="n">
        <v>-0.25370345827392</v>
      </c>
      <c r="T673" t="n">
        <v>1</v>
      </c>
      <c r="U673" t="n">
        <v>0</v>
      </c>
      <c r="V673" t="n">
        <v>0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0</v>
      </c>
      <c r="AD673" t="n">
        <v>1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0.6558317922778466</v>
      </c>
      <c r="AK673" t="n">
        <v>0.6666666666666666</v>
      </c>
      <c r="AL673" t="n">
        <v>0.01175205904901265</v>
      </c>
      <c r="AM673" t="n">
        <v>1.095248918368299</v>
      </c>
    </row>
    <row r="674">
      <c r="A674" t="inlineStr">
        <is>
          <t>2025-05-23</t>
        </is>
      </c>
      <c r="B674" t="n">
        <v>-0.2455913995916458</v>
      </c>
      <c r="C674" t="n">
        <v>1.725224946138005</v>
      </c>
      <c r="D674" t="n">
        <v>0.7535498791314478</v>
      </c>
      <c r="E674" t="n">
        <v>-1.589868085112711</v>
      </c>
      <c r="F674" t="n">
        <v>-1.099947861350498</v>
      </c>
      <c r="G674" t="n">
        <v>-1.076151502966998</v>
      </c>
      <c r="H674" t="n">
        <v>-1.479753394500418</v>
      </c>
      <c r="I674" t="n">
        <v>-0.260137307606582</v>
      </c>
      <c r="J674" t="n">
        <v>-0.2315028875241898</v>
      </c>
      <c r="K674" t="n">
        <v>0.3735370870351428</v>
      </c>
      <c r="L674" t="n">
        <v>-0.5811604884405499</v>
      </c>
      <c r="M674" t="n">
        <v>-0.1338241195214176</v>
      </c>
      <c r="N674" t="n">
        <v>-0.3489766617366802</v>
      </c>
      <c r="O674" t="n">
        <v>-0.7117659763659969</v>
      </c>
      <c r="P674" t="n">
        <v>-0.5249960007958897</v>
      </c>
      <c r="Q674" t="n">
        <v>-0.5521641572164637</v>
      </c>
      <c r="R674" t="n">
        <v>-0.847333541424674</v>
      </c>
      <c r="S674" t="n">
        <v>-0.7430138932221819</v>
      </c>
      <c r="T674" t="n">
        <v>0</v>
      </c>
      <c r="U674" t="n">
        <v>1</v>
      </c>
      <c r="V674" t="n">
        <v>0</v>
      </c>
      <c r="W674" t="n">
        <v>0</v>
      </c>
      <c r="X674" t="n">
        <v>0</v>
      </c>
      <c r="Y674" t="n">
        <v>0</v>
      </c>
      <c r="Z674" t="n">
        <v>0</v>
      </c>
      <c r="AA674" t="n">
        <v>1</v>
      </c>
      <c r="AB674" t="n">
        <v>0</v>
      </c>
      <c r="AC674" t="n">
        <v>0</v>
      </c>
      <c r="AD674" t="n">
        <v>0</v>
      </c>
      <c r="AE674" t="n">
        <v>1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-0.6231267937067797</v>
      </c>
      <c r="AM674" t="n">
        <v>-0.4969200454130707</v>
      </c>
    </row>
    <row r="675">
      <c r="A675" t="inlineStr">
        <is>
          <t>2025-05-26</t>
        </is>
      </c>
      <c r="B675" t="n">
        <v>0.529681674298551</v>
      </c>
      <c r="C675" t="n">
        <v>1.645370708236324</v>
      </c>
      <c r="D675" t="n">
        <v>0.7879061029593964</v>
      </c>
      <c r="E675" t="n">
        <v>-1.201087214810871</v>
      </c>
      <c r="F675" t="n">
        <v>-0.5532209858304132</v>
      </c>
      <c r="G675" t="n">
        <v>-0.3159711537148235</v>
      </c>
      <c r="H675" t="n">
        <v>-0.8617781394263003</v>
      </c>
      <c r="I675" t="n">
        <v>0.4890787764120646</v>
      </c>
      <c r="J675" t="n">
        <v>-0.6121806465262564</v>
      </c>
      <c r="K675" t="n">
        <v>1.239247354984546</v>
      </c>
      <c r="L675" t="n">
        <v>0.8161300114751449</v>
      </c>
      <c r="M675" t="n">
        <v>0.1902201696402105</v>
      </c>
      <c r="N675" t="n">
        <v>-0.5512207064425468</v>
      </c>
      <c r="O675" t="n">
        <v>-0.6156127851019368</v>
      </c>
      <c r="P675" t="n">
        <v>-0.4993819447485158</v>
      </c>
      <c r="Q675" t="n">
        <v>-0.7230901012971552</v>
      </c>
      <c r="R675" t="n">
        <v>-1.150041292219564</v>
      </c>
      <c r="S675" t="n">
        <v>-0.7338831613510294</v>
      </c>
      <c r="T675" t="n">
        <v>0</v>
      </c>
      <c r="U675" t="n">
        <v>1</v>
      </c>
      <c r="V675" t="n">
        <v>0</v>
      </c>
      <c r="W675" t="n">
        <v>0</v>
      </c>
      <c r="X675" t="n">
        <v>0</v>
      </c>
      <c r="Y675" t="n">
        <v>0</v>
      </c>
      <c r="Z675" t="n">
        <v>1</v>
      </c>
      <c r="AA675" t="n">
        <v>0</v>
      </c>
      <c r="AB675" t="n">
        <v>0</v>
      </c>
      <c r="AC675" t="n">
        <v>0</v>
      </c>
      <c r="AD675" t="n">
        <v>0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0.5172394573454706</v>
      </c>
      <c r="AK675" t="n">
        <v>0.3333333333333333</v>
      </c>
      <c r="AL675" t="n">
        <v>0.9760276074416255</v>
      </c>
      <c r="AM675" t="n">
        <v>0.7756016219187484</v>
      </c>
    </row>
    <row r="676">
      <c r="A676" t="inlineStr">
        <is>
          <t>2025-05-27</t>
        </is>
      </c>
      <c r="B676" t="n">
        <v>1.298114962681775</v>
      </c>
      <c r="C676" t="n">
        <v>0.09119112525969983</v>
      </c>
      <c r="D676" t="n">
        <v>0.7376018904380682</v>
      </c>
      <c r="E676" t="n">
        <v>0.6142906280860081</v>
      </c>
      <c r="F676" t="n">
        <v>0.06094448632629316</v>
      </c>
      <c r="G676" t="n">
        <v>0.5296847817300715</v>
      </c>
      <c r="H676" t="n">
        <v>-0.6975342375469424</v>
      </c>
      <c r="I676" t="n">
        <v>1.110202529642256</v>
      </c>
      <c r="J676" t="n">
        <v>-0.9620727911937099</v>
      </c>
      <c r="K676" t="n">
        <v>-0.3403244760631301</v>
      </c>
      <c r="L676" t="n">
        <v>1.56798765470951</v>
      </c>
      <c r="M676" t="n">
        <v>0.5052232738157184</v>
      </c>
      <c r="N676" t="n">
        <v>2.110401890733084</v>
      </c>
      <c r="O676" t="n">
        <v>0.6066653247039396</v>
      </c>
      <c r="P676" t="n">
        <v>-0.4754433788052417</v>
      </c>
      <c r="Q676" t="n">
        <v>-0.1147903940281021</v>
      </c>
      <c r="R676" t="n">
        <v>1.632283564767758</v>
      </c>
      <c r="S676" t="n">
        <v>1.222891861267597</v>
      </c>
      <c r="T676" t="n">
        <v>0</v>
      </c>
      <c r="U676" t="n">
        <v>0</v>
      </c>
      <c r="V676" t="n">
        <v>0</v>
      </c>
      <c r="W676" t="n">
        <v>0</v>
      </c>
      <c r="X676" t="n">
        <v>0</v>
      </c>
      <c r="Y676" t="n">
        <v>1</v>
      </c>
      <c r="Z676" t="n">
        <v>0</v>
      </c>
      <c r="AA676" t="n">
        <v>0</v>
      </c>
      <c r="AB676" t="n">
        <v>1</v>
      </c>
      <c r="AC676" t="n">
        <v>0</v>
      </c>
      <c r="AD676" t="n">
        <v>0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0.9885655538155698</v>
      </c>
      <c r="AK676" t="n">
        <v>0.6666666666666666</v>
      </c>
      <c r="AL676" t="n">
        <v>-0.9720045460979673</v>
      </c>
      <c r="AM676" t="n">
        <v>-0.5369893775032755</v>
      </c>
    </row>
    <row r="677">
      <c r="A677" t="inlineStr">
        <is>
          <t>2025-05-28</t>
        </is>
      </c>
      <c r="B677" t="n">
        <v>1.93889550037294</v>
      </c>
      <c r="C677" t="n">
        <v>-0.2436113398930191</v>
      </c>
      <c r="D677" t="n">
        <v>0.7077394878795221</v>
      </c>
      <c r="E677" t="n">
        <v>1.839339909297305</v>
      </c>
      <c r="F677" t="n">
        <v>0.5732990529079433</v>
      </c>
      <c r="G677" t="n">
        <v>1.221653432721194</v>
      </c>
      <c r="H677" t="n">
        <v>-0.768885840000653</v>
      </c>
      <c r="I677" t="n">
        <v>0.4845014643785676</v>
      </c>
      <c r="J677" t="n">
        <v>-1.103484106613485</v>
      </c>
      <c r="K677" t="n">
        <v>-0.07548618881974051</v>
      </c>
      <c r="L677" t="n">
        <v>1.366511384299905</v>
      </c>
      <c r="M677" t="n">
        <v>1.438314660678719</v>
      </c>
      <c r="N677" t="n">
        <v>1.938553758075845</v>
      </c>
      <c r="O677" t="n">
        <v>1.590318638499822</v>
      </c>
      <c r="P677" t="n">
        <v>1.863789569475138</v>
      </c>
      <c r="Q677" t="n">
        <v>0.05730431149004788</v>
      </c>
      <c r="R677" t="n">
        <v>2.082857363223902</v>
      </c>
      <c r="S677" t="n">
        <v>1.780265164835189</v>
      </c>
      <c r="T677" t="n">
        <v>0</v>
      </c>
      <c r="U677" t="n">
        <v>0</v>
      </c>
      <c r="V677" t="n">
        <v>0</v>
      </c>
      <c r="W677" t="n">
        <v>0</v>
      </c>
      <c r="X677" t="n">
        <v>1</v>
      </c>
      <c r="Y677" t="n">
        <v>0</v>
      </c>
      <c r="Z677" t="n">
        <v>0</v>
      </c>
      <c r="AA677" t="n">
        <v>0</v>
      </c>
      <c r="AB677" t="n">
        <v>0</v>
      </c>
      <c r="AC677" t="n">
        <v>1</v>
      </c>
      <c r="AD677" t="n">
        <v>0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1.558074609607793</v>
      </c>
      <c r="AK677" t="n">
        <v>1</v>
      </c>
      <c r="AL677" t="n">
        <v>-1.164118875597086</v>
      </c>
      <c r="AM677" t="n">
        <v>-0.1617921413305428</v>
      </c>
    </row>
    <row r="678">
      <c r="A678" t="inlineStr">
        <is>
          <t>2025-05-29</t>
        </is>
      </c>
      <c r="B678" t="n">
        <v>0.09680325942306933</v>
      </c>
      <c r="C678" t="n">
        <v>-0.2163878115821069</v>
      </c>
      <c r="D678" t="n">
        <v>0.7202494592862716</v>
      </c>
      <c r="E678" t="n">
        <v>0.08149707046810305</v>
      </c>
      <c r="F678" t="n">
        <v>-0.821355023612521</v>
      </c>
      <c r="G678" t="n">
        <v>-0.6874524591175818</v>
      </c>
      <c r="H678" t="n">
        <v>-0.7322046905542636</v>
      </c>
      <c r="I678" t="n">
        <v>-0.07175092735251258</v>
      </c>
      <c r="J678" t="n">
        <v>1.484055557721894</v>
      </c>
      <c r="K678" t="n">
        <v>1.086736887106786</v>
      </c>
      <c r="L678" t="n">
        <v>-1.362701896364304</v>
      </c>
      <c r="M678" t="n">
        <v>0.09919187534813639</v>
      </c>
      <c r="N678" t="n">
        <v>1.795058210466493</v>
      </c>
      <c r="O678" t="n">
        <v>2.232796937465808</v>
      </c>
      <c r="P678" t="n">
        <v>2.330166113029006</v>
      </c>
      <c r="Q678" t="n">
        <v>0.5944617345932436</v>
      </c>
      <c r="R678" t="n">
        <v>1.076785211615827</v>
      </c>
      <c r="S678" t="n">
        <v>1.27504027345488</v>
      </c>
      <c r="T678" t="n">
        <v>0</v>
      </c>
      <c r="U678" t="n">
        <v>0</v>
      </c>
      <c r="V678" t="n">
        <v>0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0</v>
      </c>
      <c r="AD678" t="n">
        <v>1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0.4720718844137445</v>
      </c>
      <c r="AK678" t="n">
        <v>0</v>
      </c>
      <c r="AL678" t="n">
        <v>-1.709691521259023</v>
      </c>
      <c r="AM678" t="n">
        <v>-0.91946643442189</v>
      </c>
    </row>
    <row r="679">
      <c r="A679" t="inlineStr">
        <is>
          <t>2025-06-02</t>
        </is>
      </c>
      <c r="B679" t="n">
        <v>0.8236031680412189</v>
      </c>
      <c r="C679" t="n">
        <v>-0.6441942851686884</v>
      </c>
      <c r="D679" t="n">
        <v>0.7300667165621412</v>
      </c>
      <c r="E679" t="n">
        <v>1.806840309488036</v>
      </c>
      <c r="F679" t="n">
        <v>-0.2858296675720097</v>
      </c>
      <c r="G679" t="n">
        <v>0.04966621193681487</v>
      </c>
      <c r="H679" t="n">
        <v>-1.265932731146202</v>
      </c>
      <c r="I679" t="n">
        <v>2.401549949903845</v>
      </c>
      <c r="J679" t="n">
        <v>-1.028973741734802</v>
      </c>
      <c r="K679" t="n">
        <v>-1.232477468351172</v>
      </c>
      <c r="L679" t="n">
        <v>0.9780401910930344</v>
      </c>
      <c r="M679" t="n">
        <v>-0.3908814471949726</v>
      </c>
      <c r="N679" t="n">
        <v>3</v>
      </c>
      <c r="O679" t="n">
        <v>0.1531167401496628</v>
      </c>
      <c r="P679" t="n">
        <v>0.4303450558119049</v>
      </c>
      <c r="Q679" t="n">
        <v>0.1191950134625574</v>
      </c>
      <c r="R679" t="n">
        <v>1.580852052691436</v>
      </c>
      <c r="S679" t="n">
        <v>0.8893114504139303</v>
      </c>
      <c r="T679" t="n">
        <v>0</v>
      </c>
      <c r="U679" t="n">
        <v>0</v>
      </c>
      <c r="V679" t="n">
        <v>0</v>
      </c>
      <c r="W679" t="n">
        <v>0</v>
      </c>
      <c r="X679" t="n">
        <v>0</v>
      </c>
      <c r="Y679" t="n">
        <v>0</v>
      </c>
      <c r="Z679" t="n">
        <v>1</v>
      </c>
      <c r="AA679" t="n">
        <v>0</v>
      </c>
      <c r="AB679" t="n">
        <v>0</v>
      </c>
      <c r="AC679" t="n">
        <v>0</v>
      </c>
      <c r="AD679" t="n">
        <v>0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-0.522040546201612</v>
      </c>
      <c r="AM679" t="n">
        <v>-0.3269300607383939</v>
      </c>
    </row>
    <row r="680">
      <c r="A680" t="inlineStr">
        <is>
          <t>2025-06-03</t>
        </is>
      </c>
      <c r="B680" t="n">
        <v>1.548142948640576</v>
      </c>
      <c r="C680" t="n">
        <v>-0.6602372124928618</v>
      </c>
      <c r="D680" t="n">
        <v>0.7195937035838496</v>
      </c>
      <c r="E680" t="n">
        <v>2.724035571806411</v>
      </c>
      <c r="F680" t="n">
        <v>0.2666050766355297</v>
      </c>
      <c r="G680" t="n">
        <v>0.8066316779023414</v>
      </c>
      <c r="H680" t="n">
        <v>-1.66874924841686</v>
      </c>
      <c r="I680" t="n">
        <v>0.8769860607577415</v>
      </c>
      <c r="J680" t="n">
        <v>-0.6664362820184176</v>
      </c>
      <c r="K680" t="n">
        <v>0.6539692889428849</v>
      </c>
      <c r="L680" t="n">
        <v>2.593532935504901</v>
      </c>
      <c r="M680" t="n">
        <v>0.8413909701178255</v>
      </c>
      <c r="N680" t="n">
        <v>1.583643424943734</v>
      </c>
      <c r="O680" t="n">
        <v>1.01094532983621</v>
      </c>
      <c r="P680" t="n">
        <v>1.267881796254357</v>
      </c>
      <c r="Q680" t="n">
        <v>-0.4751270792044023</v>
      </c>
      <c r="R680" t="n">
        <v>1.487104302506362</v>
      </c>
      <c r="S680" t="n">
        <v>-0.05967624608580194</v>
      </c>
      <c r="T680" t="n">
        <v>1</v>
      </c>
      <c r="U680" t="n">
        <v>0</v>
      </c>
      <c r="V680" t="n">
        <v>0</v>
      </c>
      <c r="W680" t="n">
        <v>0</v>
      </c>
      <c r="X680" t="n">
        <v>0</v>
      </c>
      <c r="Y680" t="n">
        <v>1</v>
      </c>
      <c r="Z680" t="n">
        <v>0</v>
      </c>
      <c r="AA680" t="n">
        <v>0</v>
      </c>
      <c r="AB680" t="n">
        <v>1</v>
      </c>
      <c r="AC680" t="n">
        <v>0</v>
      </c>
      <c r="AD680" t="n">
        <v>0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-0.8784569509955155</v>
      </c>
      <c r="AM680" t="n">
        <v>0.2186478329898063</v>
      </c>
    </row>
    <row r="681">
      <c r="A681" t="inlineStr">
        <is>
          <t>2025-06-04</t>
        </is>
      </c>
      <c r="B681" t="n">
        <v>-0.05257065600066182</v>
      </c>
      <c r="C681" t="n">
        <v>-0.7129471298423622</v>
      </c>
      <c r="D681" t="n">
        <v>0.7361809628364977</v>
      </c>
      <c r="E681" t="n">
        <v>0.9509986335559729</v>
      </c>
      <c r="F681" t="n">
        <v>-0.9445797970705423</v>
      </c>
      <c r="G681" t="n">
        <v>-0.8585612322573475</v>
      </c>
      <c r="H681" t="n">
        <v>-1.696698240944102</v>
      </c>
      <c r="I681" t="n">
        <v>-0.9756714727583359</v>
      </c>
      <c r="J681" t="n">
        <v>0.7334831809287314</v>
      </c>
      <c r="K681" t="n">
        <v>0.2928383554710212</v>
      </c>
      <c r="L681" t="n">
        <v>-2.232570554903669</v>
      </c>
      <c r="M681" t="n">
        <v>0.5426209026219428</v>
      </c>
      <c r="N681" t="n">
        <v>-0.6120635596836086</v>
      </c>
      <c r="O681" t="n">
        <v>0.8854346610234314</v>
      </c>
      <c r="P681" t="n">
        <v>1.230231405256823</v>
      </c>
      <c r="Q681" t="n">
        <v>-0.08080227119671927</v>
      </c>
      <c r="R681" t="n">
        <v>0.3378460027544409</v>
      </c>
      <c r="S681" t="n">
        <v>0.4887891301461517</v>
      </c>
      <c r="T681" t="n">
        <v>1</v>
      </c>
      <c r="U681" t="n">
        <v>0</v>
      </c>
      <c r="V681" t="n">
        <v>0</v>
      </c>
      <c r="W681" t="n">
        <v>0</v>
      </c>
      <c r="X681" t="n">
        <v>1</v>
      </c>
      <c r="Y681" t="n">
        <v>0</v>
      </c>
      <c r="Z681" t="n">
        <v>0</v>
      </c>
      <c r="AA681" t="n">
        <v>0</v>
      </c>
      <c r="AB681" t="n">
        <v>0</v>
      </c>
      <c r="AC681" t="n">
        <v>1</v>
      </c>
      <c r="AD681" t="n">
        <v>0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-0.8364181228100609</v>
      </c>
      <c r="AM681" t="n">
        <v>-1.16967650130535</v>
      </c>
    </row>
    <row r="682">
      <c r="A682" t="inlineStr">
        <is>
          <t>2025-06-05</t>
        </is>
      </c>
      <c r="B682" t="n">
        <v>-0.5889666056974375</v>
      </c>
      <c r="C682" t="n">
        <v>-0.7269595156733202</v>
      </c>
      <c r="D682" t="n">
        <v>0.7370504211513546</v>
      </c>
      <c r="E682" t="n">
        <v>0.3185028518772283</v>
      </c>
      <c r="F682" t="n">
        <v>-1.344982867135958</v>
      </c>
      <c r="G682" t="n">
        <v>-1.411440233110681</v>
      </c>
      <c r="H682" t="n">
        <v>-1.649549398311839</v>
      </c>
      <c r="I682" t="n">
        <v>0.9605808191414403</v>
      </c>
      <c r="J682" t="n">
        <v>0.9215259408215205</v>
      </c>
      <c r="K682" t="n">
        <v>0.4554653365030296</v>
      </c>
      <c r="L682" t="n">
        <v>-1.741936876882653</v>
      </c>
      <c r="M682" t="n">
        <v>-0.9612980272283774</v>
      </c>
      <c r="N682" t="n">
        <v>-0.2816365823518069</v>
      </c>
      <c r="O682" t="n">
        <v>0.7922764613800833</v>
      </c>
      <c r="P682" t="n">
        <v>0.3798165650145698</v>
      </c>
      <c r="Q682" t="n">
        <v>-0.6328357960995029</v>
      </c>
      <c r="R682" t="n">
        <v>-0.6675974442212436</v>
      </c>
      <c r="S682" t="n">
        <v>-1.491479341288645</v>
      </c>
      <c r="T682" t="n">
        <v>0</v>
      </c>
      <c r="U682" t="n">
        <v>0</v>
      </c>
      <c r="V682" t="n">
        <v>0</v>
      </c>
      <c r="W682" t="n">
        <v>1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0</v>
      </c>
      <c r="AD682" t="n">
        <v>1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0.9491432052633607</v>
      </c>
      <c r="AM682" t="n">
        <v>0.9974596490398214</v>
      </c>
    </row>
    <row r="683">
      <c r="A683" t="inlineStr">
        <is>
          <t>2025-06-09</t>
        </is>
      </c>
      <c r="B683" t="n">
        <v>-0.3001955348954334</v>
      </c>
      <c r="C683" t="n">
        <v>-0.7473628451767144</v>
      </c>
      <c r="D683" t="n">
        <v>0.6791555106628051</v>
      </c>
      <c r="E683" t="n">
        <v>0.7331096224512612</v>
      </c>
      <c r="F683" t="n">
        <v>-1.091391588587749</v>
      </c>
      <c r="G683" t="n">
        <v>-1.051041761801492</v>
      </c>
      <c r="H683" t="n">
        <v>-1.056360519854844</v>
      </c>
      <c r="I683" t="n">
        <v>-0.5822418210725997</v>
      </c>
      <c r="J683" t="n">
        <v>-0.1544775062335161</v>
      </c>
      <c r="K683" t="n">
        <v>1.009530457481501</v>
      </c>
      <c r="L683" t="n">
        <v>-0.338955861824562</v>
      </c>
      <c r="M683" t="n">
        <v>-0.004370789038331668</v>
      </c>
      <c r="N683" t="n">
        <v>-0.6497869457023523</v>
      </c>
      <c r="O683" t="n">
        <v>-0.4229484184359057</v>
      </c>
      <c r="P683" t="n">
        <v>-0.5268929267557457</v>
      </c>
      <c r="Q683" t="n">
        <v>-0.3341845161769984</v>
      </c>
      <c r="R683" t="n">
        <v>-0.7433366170042321</v>
      </c>
      <c r="S683" t="n">
        <v>-0.04366993619125583</v>
      </c>
      <c r="T683" t="n">
        <v>1</v>
      </c>
      <c r="U683" t="n">
        <v>0</v>
      </c>
      <c r="V683" t="n">
        <v>0</v>
      </c>
      <c r="W683" t="n">
        <v>0</v>
      </c>
      <c r="X683" t="n">
        <v>0</v>
      </c>
      <c r="Y683" t="n">
        <v>0</v>
      </c>
      <c r="Z683" t="n">
        <v>1</v>
      </c>
      <c r="AA683" t="n">
        <v>0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0.4974330162501428</v>
      </c>
      <c r="AK683" t="n">
        <v>0.3333333333333333</v>
      </c>
      <c r="AL683" t="n">
        <v>0.1700513269578784</v>
      </c>
      <c r="AM683" t="n">
        <v>-0.1687243306344316</v>
      </c>
    </row>
    <row r="684">
      <c r="A684" t="inlineStr">
        <is>
          <t>2025-06-10</t>
        </is>
      </c>
      <c r="B684" t="n">
        <v>-0.5578582488352377</v>
      </c>
      <c r="C684" t="n">
        <v>-0.8198137246445474</v>
      </c>
      <c r="D684" t="n">
        <v>-0.5019895024970373</v>
      </c>
      <c r="E684" t="n">
        <v>0.5902817136640931</v>
      </c>
      <c r="F684" t="n">
        <v>-0.14569105051397</v>
      </c>
      <c r="G684" t="n">
        <v>-0.02545924288451776</v>
      </c>
      <c r="H684" t="n">
        <v>-0.3207379229923867</v>
      </c>
      <c r="I684" t="n">
        <v>0.8957412856794131</v>
      </c>
      <c r="J684" t="n">
        <v>0.002747353536113555</v>
      </c>
      <c r="K684" t="n">
        <v>0.6130353116834754</v>
      </c>
      <c r="L684" t="n">
        <v>-0.6810867737587083</v>
      </c>
      <c r="M684" t="n">
        <v>-0.9144482504821179</v>
      </c>
      <c r="N684" t="n">
        <v>-0.3346103875641569</v>
      </c>
      <c r="O684" t="n">
        <v>0.02512834398723019</v>
      </c>
      <c r="P684" t="n">
        <v>-0.06711691430961254</v>
      </c>
      <c r="Q684" t="n">
        <v>-0.6615120842138618</v>
      </c>
      <c r="R684" t="n">
        <v>-0.3680902026871995</v>
      </c>
      <c r="S684" t="n">
        <v>-0.4518932208069564</v>
      </c>
      <c r="T684" t="n">
        <v>1</v>
      </c>
      <c r="U684" t="n">
        <v>0</v>
      </c>
      <c r="V684" t="n">
        <v>0</v>
      </c>
      <c r="W684" t="n">
        <v>0</v>
      </c>
      <c r="X684" t="n">
        <v>0</v>
      </c>
      <c r="Y684" t="n">
        <v>1</v>
      </c>
      <c r="Z684" t="n">
        <v>0</v>
      </c>
      <c r="AA684" t="n">
        <v>0</v>
      </c>
      <c r="AB684" t="n">
        <v>1</v>
      </c>
      <c r="AC684" t="n">
        <v>0</v>
      </c>
      <c r="AD684" t="n">
        <v>0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-0.4755844502747988</v>
      </c>
      <c r="AM684" t="n">
        <v>-0.6533094504558107</v>
      </c>
    </row>
    <row r="685">
      <c r="A685" t="inlineStr">
        <is>
          <t>2025-06-12</t>
        </is>
      </c>
      <c r="B685" t="n">
        <v>-0.7419845450839864</v>
      </c>
      <c r="C685" t="n">
        <v>-1.026441667035311</v>
      </c>
      <c r="D685" t="n">
        <v>-0.7911833342805398</v>
      </c>
      <c r="E685" t="n">
        <v>0.9561408524362232</v>
      </c>
      <c r="F685" t="n">
        <v>0.1099762047406005</v>
      </c>
      <c r="G685" t="n">
        <v>0.1011016441615096</v>
      </c>
      <c r="H685" t="n">
        <v>-0.8421971973085594</v>
      </c>
      <c r="I685" t="n">
        <v>0.8186538985968552</v>
      </c>
      <c r="J685" t="n">
        <v>0.6373336018038509</v>
      </c>
      <c r="K685" t="n">
        <v>0.03606455583067294</v>
      </c>
      <c r="L685" t="n">
        <v>1.77123671266934</v>
      </c>
      <c r="M685" t="n">
        <v>-1.042874173580417</v>
      </c>
      <c r="N685" t="n">
        <v>-0.6308311283585601</v>
      </c>
      <c r="O685" t="n">
        <v>0.846150105616155</v>
      </c>
      <c r="P685" t="n">
        <v>0.1746057191108855</v>
      </c>
      <c r="Q685" t="n">
        <v>-0.2327466657952296</v>
      </c>
      <c r="R685" t="n">
        <v>-0.945560804268878</v>
      </c>
      <c r="S685" t="n">
        <v>-1.867837642357124</v>
      </c>
      <c r="T685" t="n">
        <v>0</v>
      </c>
      <c r="U685" t="n">
        <v>0</v>
      </c>
      <c r="V685" t="n">
        <v>0</v>
      </c>
      <c r="W685" t="n">
        <v>1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0</v>
      </c>
      <c r="AD685" t="n">
        <v>1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1.295220045904398</v>
      </c>
      <c r="AM685" t="n">
        <v>2.01182820444176</v>
      </c>
    </row>
    <row r="686">
      <c r="A686" t="inlineStr">
        <is>
          <t>2025-06-13</t>
        </is>
      </c>
      <c r="B686" t="n">
        <v>-0.08076025086233254</v>
      </c>
      <c r="C686" t="n">
        <v>-0.7010572056480553</v>
      </c>
      <c r="D686" t="n">
        <v>-0.9141663025160679</v>
      </c>
      <c r="E686" t="n">
        <v>0.8840843106973364</v>
      </c>
      <c r="F686" t="n">
        <v>1.349028290549013</v>
      </c>
      <c r="G686" t="n">
        <v>0.915864380529493</v>
      </c>
      <c r="H686" t="n">
        <v>0.9337615696286501</v>
      </c>
      <c r="I686" t="n">
        <v>1.203320682159236</v>
      </c>
      <c r="J686" t="n">
        <v>-1.683161113396498</v>
      </c>
      <c r="K686" t="n">
        <v>-3</v>
      </c>
      <c r="L686" t="n">
        <v>0.8540291595215862</v>
      </c>
      <c r="M686" t="n">
        <v>-0.6345824788663049</v>
      </c>
      <c r="N686" t="n">
        <v>-0.1958196641899453</v>
      </c>
      <c r="O686" t="n">
        <v>-0.001905975149473828</v>
      </c>
      <c r="P686" t="n">
        <v>0.1154266017163763</v>
      </c>
      <c r="Q686" t="n">
        <v>-0.4365599395023423</v>
      </c>
      <c r="R686" t="n">
        <v>0.2821309522282678</v>
      </c>
      <c r="S686" t="n">
        <v>-0.346956985315695</v>
      </c>
      <c r="T686" t="n">
        <v>1</v>
      </c>
      <c r="U686" t="n">
        <v>0</v>
      </c>
      <c r="V686" t="n">
        <v>0</v>
      </c>
      <c r="W686" t="n">
        <v>0</v>
      </c>
      <c r="X686" t="n">
        <v>0</v>
      </c>
      <c r="Y686" t="n">
        <v>0</v>
      </c>
      <c r="Z686" t="n">
        <v>0</v>
      </c>
      <c r="AA686" t="n">
        <v>1</v>
      </c>
      <c r="AB686" t="n">
        <v>0</v>
      </c>
      <c r="AC686" t="n">
        <v>0</v>
      </c>
      <c r="AD686" t="n">
        <v>0</v>
      </c>
      <c r="AE686" t="n">
        <v>1</v>
      </c>
      <c r="AF686" t="n">
        <v>0</v>
      </c>
      <c r="AG686" t="n">
        <v>0</v>
      </c>
      <c r="AH686" t="n">
        <v>0</v>
      </c>
      <c r="AI686" t="n">
        <v>0</v>
      </c>
      <c r="AJ686" t="n">
        <v>0.2308529558848871</v>
      </c>
      <c r="AK686" t="n">
        <v>0.3333333333333333</v>
      </c>
      <c r="AL686" t="n">
        <v>-0.4433733485583717</v>
      </c>
      <c r="AM686" t="n">
        <v>-0.4755143791754271</v>
      </c>
    </row>
    <row r="687">
      <c r="A687" t="inlineStr">
        <is>
          <t>2025-06-17</t>
        </is>
      </c>
      <c r="B687" t="n">
        <v>-0.3933945721014174</v>
      </c>
      <c r="C687" t="n">
        <v>-0.3110950212898616</v>
      </c>
      <c r="D687" t="n">
        <v>-0.6812547546034632</v>
      </c>
      <c r="E687" t="n">
        <v>-0.2349626614474193</v>
      </c>
      <c r="F687" t="n">
        <v>0.3676827382571422</v>
      </c>
      <c r="G687" t="n">
        <v>0.3396606540199581</v>
      </c>
      <c r="H687" t="n">
        <v>1.084948939131654</v>
      </c>
      <c r="I687" t="n">
        <v>0.3564227497160356</v>
      </c>
      <c r="J687" t="n">
        <v>-0.2614841585068186</v>
      </c>
      <c r="K687" t="n">
        <v>-0.1416672776560138</v>
      </c>
      <c r="L687" t="n">
        <v>-1.225740577418282</v>
      </c>
      <c r="M687" t="n">
        <v>-0.5706777395325914</v>
      </c>
      <c r="N687" t="n">
        <v>-0.5308694397585838</v>
      </c>
      <c r="O687" t="n">
        <v>0.3427667901753527</v>
      </c>
      <c r="P687" t="n">
        <v>0.5538167246481279</v>
      </c>
      <c r="Q687" t="n">
        <v>-0.2761539119287645</v>
      </c>
      <c r="R687" t="n">
        <v>-0.338375293602757</v>
      </c>
      <c r="S687" t="n">
        <v>-0.8183706460770289</v>
      </c>
      <c r="T687" t="n">
        <v>0</v>
      </c>
      <c r="U687" t="n">
        <v>1</v>
      </c>
      <c r="V687" t="n">
        <v>0</v>
      </c>
      <c r="W687" t="n">
        <v>0</v>
      </c>
      <c r="X687" t="n">
        <v>0</v>
      </c>
      <c r="Y687" t="n">
        <v>1</v>
      </c>
      <c r="Z687" t="n">
        <v>0</v>
      </c>
      <c r="AA687" t="n">
        <v>0</v>
      </c>
      <c r="AB687" t="n">
        <v>1</v>
      </c>
      <c r="AC687" t="n">
        <v>0</v>
      </c>
      <c r="AD687" t="n">
        <v>0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-0.3585202286159342</v>
      </c>
      <c r="AM687" t="n">
        <v>-1.335598463609861</v>
      </c>
    </row>
    <row r="688">
      <c r="A688" t="inlineStr">
        <is>
          <t>2025-06-18</t>
        </is>
      </c>
      <c r="B688" t="n">
        <v>-0.693044053520576</v>
      </c>
      <c r="C688" t="n">
        <v>-0.3493140493083852</v>
      </c>
      <c r="D688" t="n">
        <v>-0.7313066503387339</v>
      </c>
      <c r="E688" t="n">
        <v>-0.4726039289045992</v>
      </c>
      <c r="F688" t="n">
        <v>0.06493999813147276</v>
      </c>
      <c r="G688" t="n">
        <v>0.08602857931048447</v>
      </c>
      <c r="H688" t="n">
        <v>1.23014114921076</v>
      </c>
      <c r="I688" t="n">
        <v>0.5798995306529429</v>
      </c>
      <c r="J688" t="n">
        <v>0.34964675801777</v>
      </c>
      <c r="K688" t="n">
        <v>-0.19634666065124</v>
      </c>
      <c r="L688" t="n">
        <v>-0.3692836636094241</v>
      </c>
      <c r="M688" t="n">
        <v>-0.92184558365258</v>
      </c>
      <c r="N688" t="n">
        <v>-0.1881323778792017</v>
      </c>
      <c r="O688" t="n">
        <v>0.3114467089472776</v>
      </c>
      <c r="P688" t="n">
        <v>-0.5764896929084992</v>
      </c>
      <c r="Q688" t="n">
        <v>-0.4249873110743651</v>
      </c>
      <c r="R688" t="n">
        <v>-0.9141746973853698</v>
      </c>
      <c r="S688" t="n">
        <v>-0.4873328098613524</v>
      </c>
      <c r="T688" t="n">
        <v>1</v>
      </c>
      <c r="U688" t="n">
        <v>0</v>
      </c>
      <c r="V688" t="n">
        <v>0</v>
      </c>
      <c r="W688" t="n">
        <v>0</v>
      </c>
      <c r="X688" t="n">
        <v>1</v>
      </c>
      <c r="Y688" t="n">
        <v>0</v>
      </c>
      <c r="Z688" t="n">
        <v>0</v>
      </c>
      <c r="AA688" t="n">
        <v>0</v>
      </c>
      <c r="AB688" t="n">
        <v>0</v>
      </c>
      <c r="AC688" t="n">
        <v>1</v>
      </c>
      <c r="AD688" t="n">
        <v>0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0.02823142538777086</v>
      </c>
      <c r="AM688" t="n">
        <v>0.03642580723599827</v>
      </c>
    </row>
    <row r="689">
      <c r="A689" t="inlineStr">
        <is>
          <t>2025-06-25</t>
        </is>
      </c>
      <c r="B689" t="n">
        <v>-0.4560850011305221</v>
      </c>
      <c r="C689" t="n">
        <v>-0.2416474880429697</v>
      </c>
      <c r="D689" t="n">
        <v>-0.7807988453021245</v>
      </c>
      <c r="E689" t="n">
        <v>-0.3922799486768161</v>
      </c>
      <c r="F689" t="n">
        <v>0.4847967769658065</v>
      </c>
      <c r="G689" t="n">
        <v>0.3839325193836606</v>
      </c>
      <c r="H689" t="n">
        <v>0.2977380315052529</v>
      </c>
      <c r="I689" t="n">
        <v>-0.06765948474604597</v>
      </c>
      <c r="J689" t="n">
        <v>-0.1497664428833674</v>
      </c>
      <c r="K689" t="n">
        <v>0.1316982601018331</v>
      </c>
      <c r="L689" t="n">
        <v>-0.1079746375497218</v>
      </c>
      <c r="M689" t="n">
        <v>-0.180160192575284</v>
      </c>
      <c r="N689" t="n">
        <v>-0.3191853322512164</v>
      </c>
      <c r="O689" t="n">
        <v>-0.3351766071331188</v>
      </c>
      <c r="P689" t="n">
        <v>-0.3009448500247113</v>
      </c>
      <c r="Q689" t="n">
        <v>-0.2488136175062554</v>
      </c>
      <c r="R689" t="n">
        <v>-0.234052005104905</v>
      </c>
      <c r="S689" t="n">
        <v>-0.2238011521055447</v>
      </c>
      <c r="T689" t="n">
        <v>0</v>
      </c>
      <c r="U689" t="n">
        <v>0</v>
      </c>
      <c r="V689" t="n">
        <v>0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0</v>
      </c>
      <c r="AI689" t="n">
        <v>1</v>
      </c>
      <c r="AJ689" t="n">
        <v>0</v>
      </c>
      <c r="AK689" t="n">
        <v>0</v>
      </c>
      <c r="AL689" t="n">
        <v>0.8659442887346182</v>
      </c>
      <c r="AM689" t="n">
        <v>0.9494198420524664</v>
      </c>
    </row>
    <row r="690">
      <c r="A690" t="inlineStr">
        <is>
          <t>2025-06-26</t>
        </is>
      </c>
      <c r="B690" t="n">
        <v>-0.8264304404439996</v>
      </c>
      <c r="C690" t="n">
        <v>-0.1597584118619957</v>
      </c>
      <c r="D690" t="n">
        <v>-0.7517213678773068</v>
      </c>
      <c r="E690" t="n">
        <v>-0.8276648829396215</v>
      </c>
      <c r="F690" t="n">
        <v>-0.07850903162759054</v>
      </c>
      <c r="G690" t="n">
        <v>-0.02891204533424143</v>
      </c>
      <c r="H690" t="n">
        <v>0.2918355859612107</v>
      </c>
      <c r="I690" t="n">
        <v>0.2300556135711385</v>
      </c>
      <c r="J690" t="n">
        <v>-0.3318838610684339</v>
      </c>
      <c r="K690" t="n">
        <v>0.6510165860703642</v>
      </c>
      <c r="L690" t="n">
        <v>-1.222917092188371</v>
      </c>
      <c r="M690" t="n">
        <v>-0.9158866208208186</v>
      </c>
      <c r="N690" t="n">
        <v>-0.6623975279976436</v>
      </c>
      <c r="O690" t="n">
        <v>0.4686658812506491</v>
      </c>
      <c r="P690" t="n">
        <v>0.8338529898459747</v>
      </c>
      <c r="Q690" t="n">
        <v>-0.2758091248231483</v>
      </c>
      <c r="R690" t="n">
        <v>-0.8464970183863282</v>
      </c>
      <c r="S690" t="n">
        <v>-1.386546521603518</v>
      </c>
      <c r="T690" t="n">
        <v>0</v>
      </c>
      <c r="U690" t="n">
        <v>0</v>
      </c>
      <c r="V690" t="n">
        <v>0</v>
      </c>
      <c r="W690" t="n">
        <v>1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0</v>
      </c>
      <c r="AD690" t="n">
        <v>1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0.8074724750100392</v>
      </c>
      <c r="AM690" t="n">
        <v>1.38422493972399</v>
      </c>
    </row>
    <row r="691">
      <c r="A691" t="inlineStr">
        <is>
          <t>2025-06-27</t>
        </is>
      </c>
      <c r="B691" t="n">
        <v>-0.8239957853670694</v>
      </c>
      <c r="C691" t="n">
        <v>-0.2575602748242917</v>
      </c>
      <c r="D691" t="n">
        <v>-0.644864931759539</v>
      </c>
      <c r="E691" t="n">
        <v>-0.7156940120668471</v>
      </c>
      <c r="F691" t="n">
        <v>-0.253630515770659</v>
      </c>
      <c r="G691" t="n">
        <v>-0.1431752000295183</v>
      </c>
      <c r="H691" t="n">
        <v>0.2157015266634145</v>
      </c>
      <c r="I691" t="n">
        <v>-1.065313145896742</v>
      </c>
      <c r="J691" t="n">
        <v>-0.2087960993481884</v>
      </c>
      <c r="K691" t="n">
        <v>1.491847390397232</v>
      </c>
      <c r="L691" t="n">
        <v>-0.2316356660549361</v>
      </c>
      <c r="M691" t="n">
        <v>-0.2988257455181117</v>
      </c>
      <c r="N691" t="n">
        <v>-0.6314729050645173</v>
      </c>
      <c r="O691" t="n">
        <v>-0.6214440790223715</v>
      </c>
      <c r="P691" t="n">
        <v>-0.4039897506988271</v>
      </c>
      <c r="Q691" t="n">
        <v>-1.106189151308951</v>
      </c>
      <c r="R691" t="n">
        <v>-0.8907964933215007</v>
      </c>
      <c r="S691" t="n">
        <v>-0.8339413726249644</v>
      </c>
      <c r="T691" t="n">
        <v>0</v>
      </c>
      <c r="U691" t="n">
        <v>1</v>
      </c>
      <c r="V691" t="n">
        <v>0</v>
      </c>
      <c r="W691" t="n">
        <v>0</v>
      </c>
      <c r="X691" t="n">
        <v>0</v>
      </c>
      <c r="Y691" t="n">
        <v>0</v>
      </c>
      <c r="Z691" t="n">
        <v>0</v>
      </c>
      <c r="AA691" t="n">
        <v>1</v>
      </c>
      <c r="AB691" t="n">
        <v>0</v>
      </c>
      <c r="AC691" t="n">
        <v>0</v>
      </c>
      <c r="AD691" t="n">
        <v>0</v>
      </c>
      <c r="AE691" t="n">
        <v>1</v>
      </c>
      <c r="AF691" t="n">
        <v>0</v>
      </c>
      <c r="AG691" t="n">
        <v>0</v>
      </c>
      <c r="AH691" t="n">
        <v>0</v>
      </c>
      <c r="AI691" t="n">
        <v>0</v>
      </c>
      <c r="AJ691" t="n">
        <v>0.5905820129084896</v>
      </c>
      <c r="AK691" t="n">
        <v>0.3333333333333333</v>
      </c>
      <c r="AL691" t="n">
        <v>-0.6391742454131613</v>
      </c>
      <c r="AM691" t="n">
        <v>-0.4549910290509329</v>
      </c>
    </row>
    <row r="692">
      <c r="A692" t="inlineStr">
        <is>
          <t>2025-07-01</t>
        </is>
      </c>
      <c r="B692" t="n">
        <v>-0.5996769718071031</v>
      </c>
      <c r="C692" t="n">
        <v>-0.5259890524720856</v>
      </c>
      <c r="D692" t="n">
        <v>-0.6105360143234959</v>
      </c>
      <c r="E692" t="n">
        <v>-0.09997797092924636</v>
      </c>
      <c r="F692" t="n">
        <v>-0.02422698030550198</v>
      </c>
      <c r="G692" t="n">
        <v>0.05012620601281812</v>
      </c>
      <c r="H692" t="n">
        <v>-0.1830819363125681</v>
      </c>
      <c r="I692" t="n">
        <v>1.024809554747382</v>
      </c>
      <c r="J692" t="n">
        <v>-0.4004239378754736</v>
      </c>
      <c r="K692" t="n">
        <v>0.1168188331762792</v>
      </c>
      <c r="L692" t="n">
        <v>0.7667799626971484</v>
      </c>
      <c r="M692" t="n">
        <v>-0.9904763969563111</v>
      </c>
      <c r="N692" t="n">
        <v>-0.5345358829905211</v>
      </c>
      <c r="O692" t="n">
        <v>0.04203766348975817</v>
      </c>
      <c r="P692" t="n">
        <v>0.06008373160236545</v>
      </c>
      <c r="Q692" t="n">
        <v>-0.3351409819590558</v>
      </c>
      <c r="R692" t="n">
        <v>-0.6000740737998967</v>
      </c>
      <c r="S692" t="n">
        <v>-0.5806246519318957</v>
      </c>
      <c r="T692" t="n">
        <v>1</v>
      </c>
      <c r="U692" t="n">
        <v>0</v>
      </c>
      <c r="V692" t="n">
        <v>0</v>
      </c>
      <c r="W692" t="n">
        <v>0</v>
      </c>
      <c r="X692" t="n">
        <v>0</v>
      </c>
      <c r="Y692" t="n">
        <v>1</v>
      </c>
      <c r="Z692" t="n">
        <v>0</v>
      </c>
      <c r="AA692" t="n">
        <v>0</v>
      </c>
      <c r="AB692" t="n">
        <v>1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0.2523283970575964</v>
      </c>
      <c r="AK692" t="n">
        <v>0</v>
      </c>
      <c r="AL692" t="n">
        <v>-0.6813696196758575</v>
      </c>
      <c r="AM692" t="n">
        <v>-0.8232276632753409</v>
      </c>
    </row>
    <row r="693">
      <c r="A693" t="inlineStr">
        <is>
          <t>2025-07-04</t>
        </is>
      </c>
      <c r="B693" t="n">
        <v>-0.9047169433083033</v>
      </c>
      <c r="C693" t="n">
        <v>-0.5675589242788021</v>
      </c>
      <c r="D693" t="n">
        <v>-0.6560975048441587</v>
      </c>
      <c r="E693" t="n">
        <v>-0.3675102416981463</v>
      </c>
      <c r="F693" t="n">
        <v>-0.3399312155376269</v>
      </c>
      <c r="G693" t="n">
        <v>-0.2139593863593986</v>
      </c>
      <c r="H693" t="n">
        <v>-0.8452081263903967</v>
      </c>
      <c r="I693" t="n">
        <v>-0.2900388420358311</v>
      </c>
      <c r="J693" t="n">
        <v>-0.5007846099367554</v>
      </c>
      <c r="K693" t="n">
        <v>0.1239940254193019</v>
      </c>
      <c r="L693" t="n">
        <v>-0.14101114933214</v>
      </c>
      <c r="M693" t="n">
        <v>-0.7841729940912032</v>
      </c>
      <c r="N693" t="n">
        <v>-0.7362575473698393</v>
      </c>
      <c r="O693" t="n">
        <v>-0.6367829202035349</v>
      </c>
      <c r="P693" t="n">
        <v>-0.531574286425278</v>
      </c>
      <c r="Q693" t="n">
        <v>-0.8121956490662179</v>
      </c>
      <c r="R693" t="n">
        <v>-0.8296009228859417</v>
      </c>
      <c r="S693" t="n">
        <v>-1.080629014049208</v>
      </c>
      <c r="T693" t="n">
        <v>0</v>
      </c>
      <c r="U693" t="n">
        <v>1</v>
      </c>
      <c r="V693" t="n">
        <v>0</v>
      </c>
      <c r="W693" t="n">
        <v>0</v>
      </c>
      <c r="X693" t="n">
        <v>0</v>
      </c>
      <c r="Y693" t="n">
        <v>0</v>
      </c>
      <c r="Z693" t="n">
        <v>0</v>
      </c>
      <c r="AA693" t="n">
        <v>1</v>
      </c>
      <c r="AB693" t="n">
        <v>0</v>
      </c>
      <c r="AC693" t="n">
        <v>0</v>
      </c>
      <c r="AD693" t="n">
        <v>0</v>
      </c>
      <c r="AE693" t="n">
        <v>1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-0.5145222474713828</v>
      </c>
      <c r="AM693" t="n">
        <v>-0.7624704330754649</v>
      </c>
    </row>
    <row r="694">
      <c r="A694" t="inlineStr">
        <is>
          <t>2025-07-07</t>
        </is>
      </c>
      <c r="B694" t="n">
        <v>-0.9459111443727094</v>
      </c>
      <c r="C694" t="n">
        <v>-0.824529651975367</v>
      </c>
      <c r="D694" t="n">
        <v>-0.7412619613254637</v>
      </c>
      <c r="E694" t="n">
        <v>0.08108545647134353</v>
      </c>
      <c r="F694" t="n">
        <v>-0.2581926281410518</v>
      </c>
      <c r="G694" t="n">
        <v>-0.1632822777437991</v>
      </c>
      <c r="H694" t="n">
        <v>-1.28257779597159</v>
      </c>
      <c r="I694" t="n">
        <v>0.2605311003447678</v>
      </c>
      <c r="J694" t="n">
        <v>0.1699548643987631</v>
      </c>
      <c r="K694" t="n">
        <v>-0.3811552369021615</v>
      </c>
      <c r="L694" t="n">
        <v>-0.5782132516596594</v>
      </c>
      <c r="M694" t="n">
        <v>-1.036709729271698</v>
      </c>
      <c r="N694" t="n">
        <v>-0.45396504302127</v>
      </c>
      <c r="O694" t="n">
        <v>-0.4709061409360655</v>
      </c>
      <c r="P694" t="n">
        <v>-0.5606439045366075</v>
      </c>
      <c r="Q694" t="n">
        <v>-0.4953879908874851</v>
      </c>
      <c r="R694" t="n">
        <v>-1.042054636918823</v>
      </c>
      <c r="S694" t="n">
        <v>-0.5756104613251913</v>
      </c>
      <c r="T694" t="n">
        <v>1</v>
      </c>
      <c r="U694" t="n">
        <v>0</v>
      </c>
      <c r="V694" t="n">
        <v>0</v>
      </c>
      <c r="W694" t="n">
        <v>0</v>
      </c>
      <c r="X694" t="n">
        <v>0</v>
      </c>
      <c r="Y694" t="n">
        <v>0</v>
      </c>
      <c r="Z694" t="n">
        <v>1</v>
      </c>
      <c r="AA694" t="n">
        <v>0</v>
      </c>
      <c r="AB694" t="n">
        <v>0</v>
      </c>
      <c r="AC694" t="n">
        <v>0</v>
      </c>
      <c r="AD694" t="n">
        <v>0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-0.179935077435973</v>
      </c>
      <c r="AM694" t="n">
        <v>-0.6505565374789738</v>
      </c>
    </row>
    <row r="695">
      <c r="A695" t="inlineStr">
        <is>
          <t>2025-07-08</t>
        </is>
      </c>
      <c r="B695" t="n">
        <v>-0.9334663188821741</v>
      </c>
      <c r="C695" t="n">
        <v>-0.9180106162846832</v>
      </c>
      <c r="D695" t="n">
        <v>-0.7477508296428915</v>
      </c>
      <c r="E695" t="n">
        <v>0.3312142337661873</v>
      </c>
      <c r="F695" t="n">
        <v>-0.2305355176941103</v>
      </c>
      <c r="G695" t="n">
        <v>-0.1433863072011146</v>
      </c>
      <c r="H695" t="n">
        <v>-1.581761944405098</v>
      </c>
      <c r="I695" t="n">
        <v>0.531643734590354</v>
      </c>
      <c r="J695" t="n">
        <v>-0.109497424018528</v>
      </c>
      <c r="K695" t="n">
        <v>-0.004472780459008253</v>
      </c>
      <c r="L695" t="n">
        <v>-0.1969552162980635</v>
      </c>
      <c r="M695" t="n">
        <v>-1.115820097900251</v>
      </c>
      <c r="N695" t="n">
        <v>-0.7165852862390071</v>
      </c>
      <c r="O695" t="n">
        <v>-0.4826041483886918</v>
      </c>
      <c r="P695" t="n">
        <v>-0.5478966223356698</v>
      </c>
      <c r="Q695" t="n">
        <v>-0.4383581608179161</v>
      </c>
      <c r="R695" t="n">
        <v>-1.068088863607529</v>
      </c>
      <c r="S695" t="n">
        <v>-0.5725030064714867</v>
      </c>
      <c r="T695" t="n">
        <v>1</v>
      </c>
      <c r="U695" t="n">
        <v>0</v>
      </c>
      <c r="V695" t="n">
        <v>0</v>
      </c>
      <c r="W695" t="n">
        <v>0</v>
      </c>
      <c r="X695" t="n">
        <v>0</v>
      </c>
      <c r="Y695" t="n">
        <v>1</v>
      </c>
      <c r="Z695" t="n">
        <v>0</v>
      </c>
      <c r="AA695" t="n">
        <v>0</v>
      </c>
      <c r="AB695" t="n">
        <v>1</v>
      </c>
      <c r="AC695" t="n">
        <v>0</v>
      </c>
      <c r="AD695" t="n">
        <v>0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-0.5963573422614241</v>
      </c>
      <c r="AM695" t="n">
        <v>-0.971707934023347</v>
      </c>
    </row>
    <row r="696">
      <c r="A696" t="inlineStr">
        <is>
          <t>2025-07-14</t>
        </is>
      </c>
      <c r="B696" t="n">
        <v>-1.130088277615321</v>
      </c>
      <c r="C696" t="n">
        <v>-1.282313218057507</v>
      </c>
      <c r="D696" t="n">
        <v>-0.8833793636033366</v>
      </c>
      <c r="E696" t="n">
        <v>1.324826866678743</v>
      </c>
      <c r="F696" t="n">
        <v>-0.2723727693323432</v>
      </c>
      <c r="G696" t="n">
        <v>-0.1974927645898815</v>
      </c>
      <c r="H696" t="n">
        <v>-0.6001057702275145</v>
      </c>
      <c r="I696" t="n">
        <v>-0.3676996610466428</v>
      </c>
      <c r="J696" t="n">
        <v>0.02395916435652486</v>
      </c>
      <c r="K696" t="n">
        <v>-0.4712024650674682</v>
      </c>
      <c r="L696" t="n">
        <v>-0.3394880578577814</v>
      </c>
      <c r="M696" t="n">
        <v>-0.9816406934471478</v>
      </c>
      <c r="N696" t="n">
        <v>-0.7426482655070019</v>
      </c>
      <c r="O696" t="n">
        <v>-0.6566461464610547</v>
      </c>
      <c r="P696" t="n">
        <v>-0.4198813027950766</v>
      </c>
      <c r="Q696" t="n">
        <v>0.001832095900705445</v>
      </c>
      <c r="R696" t="n">
        <v>-1.052412599750658</v>
      </c>
      <c r="S696" t="n">
        <v>-1.178996923762746</v>
      </c>
      <c r="T696" t="n">
        <v>0</v>
      </c>
      <c r="U696" t="n">
        <v>1</v>
      </c>
      <c r="V696" t="n">
        <v>0</v>
      </c>
      <c r="W696" t="n">
        <v>0</v>
      </c>
      <c r="X696" t="n">
        <v>0</v>
      </c>
      <c r="Y696" t="n">
        <v>0</v>
      </c>
      <c r="Z696" t="n">
        <v>1</v>
      </c>
      <c r="AA696" t="n">
        <v>0</v>
      </c>
      <c r="AB696" t="n">
        <v>0</v>
      </c>
      <c r="AC696" t="n">
        <v>0</v>
      </c>
      <c r="AD696" t="n">
        <v>0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0.4898198080470883</v>
      </c>
      <c r="AM696" t="n">
        <v>-0.7219725508455128</v>
      </c>
    </row>
    <row r="697">
      <c r="A697" t="inlineStr">
        <is>
          <t>2025-07-15</t>
        </is>
      </c>
      <c r="B697" t="n">
        <v>-1.21068397675963</v>
      </c>
      <c r="C697" t="n">
        <v>-1.324186420172984</v>
      </c>
      <c r="D697" t="n">
        <v>-1.020565877306236</v>
      </c>
      <c r="E697" t="n">
        <v>1.370237508495768</v>
      </c>
      <c r="F697" t="n">
        <v>-0.1335590885233326</v>
      </c>
      <c r="G697" t="n">
        <v>-0.1305105802458092</v>
      </c>
      <c r="H697" t="n">
        <v>-0.5221611288370632</v>
      </c>
      <c r="I697" t="n">
        <v>-0.3416599772230134</v>
      </c>
      <c r="J697" t="n">
        <v>0.2442271845338898</v>
      </c>
      <c r="K697" t="n">
        <v>0.6230914441190086</v>
      </c>
      <c r="L697" t="n">
        <v>-0.2063396393505175</v>
      </c>
      <c r="M697" t="n">
        <v>-1.074312839554881</v>
      </c>
      <c r="N697" t="n">
        <v>-0.7033747329257055</v>
      </c>
      <c r="O697" t="n">
        <v>-0.4925076074915718</v>
      </c>
      <c r="P697" t="n">
        <v>-0.4994619352681098</v>
      </c>
      <c r="Q697" t="n">
        <v>-0.8229909996633695</v>
      </c>
      <c r="R697" t="n">
        <v>-0.7940883168322929</v>
      </c>
      <c r="S697" t="n">
        <v>-0.6291829272264681</v>
      </c>
      <c r="T697" t="n">
        <v>1</v>
      </c>
      <c r="U697" t="n">
        <v>0</v>
      </c>
      <c r="V697" t="n">
        <v>0</v>
      </c>
      <c r="W697" t="n">
        <v>0</v>
      </c>
      <c r="X697" t="n">
        <v>0</v>
      </c>
      <c r="Y697" t="n">
        <v>1</v>
      </c>
      <c r="Z697" t="n">
        <v>0</v>
      </c>
      <c r="AA697" t="n">
        <v>0</v>
      </c>
      <c r="AB697" t="n">
        <v>1</v>
      </c>
      <c r="AC697" t="n">
        <v>0</v>
      </c>
      <c r="AD697" t="n">
        <v>0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-0.2652426650961774</v>
      </c>
      <c r="AM697" t="n">
        <v>-0.4938029171627343</v>
      </c>
    </row>
    <row r="698">
      <c r="A698" t="inlineStr">
        <is>
          <t>2025-07-18</t>
        </is>
      </c>
      <c r="B698" t="n">
        <v>-1.070797174649469</v>
      </c>
      <c r="C698" t="n">
        <v>-1.258722138611155</v>
      </c>
      <c r="D698" t="n">
        <v>-1.034720429052788</v>
      </c>
      <c r="E698" t="n">
        <v>1.329148001543341</v>
      </c>
      <c r="F698" t="n">
        <v>0.1206927358413079</v>
      </c>
      <c r="G698" t="n">
        <v>0.02889457220089168</v>
      </c>
      <c r="H698" t="n">
        <v>-0.4113986797549966</v>
      </c>
      <c r="I698" t="n">
        <v>1.397324933475015</v>
      </c>
      <c r="J698" t="n">
        <v>-1.052101947867004</v>
      </c>
      <c r="K698" t="n">
        <v>-0.05266308955460321</v>
      </c>
      <c r="L698" t="n">
        <v>0.1711674684400068</v>
      </c>
      <c r="M698" t="n">
        <v>-1.46390571986588</v>
      </c>
      <c r="N698" t="n">
        <v>-0.5655171830559813</v>
      </c>
      <c r="O698" t="n">
        <v>-0.4446676085828128</v>
      </c>
      <c r="P698" t="n">
        <v>-0.2802699412149059</v>
      </c>
      <c r="Q698" t="n">
        <v>-0.3783478528286817</v>
      </c>
      <c r="R698" t="n">
        <v>-1.310233380247328</v>
      </c>
      <c r="S698" t="n">
        <v>-1.765756782526452</v>
      </c>
      <c r="T698" t="n">
        <v>0</v>
      </c>
      <c r="U698" t="n">
        <v>0</v>
      </c>
      <c r="V698" t="n">
        <v>0</v>
      </c>
      <c r="W698" t="n">
        <v>1</v>
      </c>
      <c r="X698" t="n">
        <v>0</v>
      </c>
      <c r="Y698" t="n">
        <v>0</v>
      </c>
      <c r="Z698" t="n">
        <v>0</v>
      </c>
      <c r="AA698" t="n">
        <v>1</v>
      </c>
      <c r="AB698" t="n">
        <v>0</v>
      </c>
      <c r="AC698" t="n">
        <v>0</v>
      </c>
      <c r="AD698" t="n">
        <v>0</v>
      </c>
      <c r="AE698" t="n">
        <v>1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0.3608478468461011</v>
      </c>
      <c r="AM698" t="n">
        <v>0.90950993890956</v>
      </c>
    </row>
    <row r="699">
      <c r="A699" t="inlineStr">
        <is>
          <t>2025-07-21</t>
        </is>
      </c>
      <c r="B699" t="n">
        <v>-1.183563146603497</v>
      </c>
      <c r="C699" t="n">
        <v>-1.22525308175776</v>
      </c>
      <c r="D699" t="n">
        <v>-1.208780126449497</v>
      </c>
      <c r="E699" t="n">
        <v>0.9527729102504535</v>
      </c>
      <c r="F699" t="n">
        <v>0.3527292290658214</v>
      </c>
      <c r="G699" t="n">
        <v>0.1030683941381165</v>
      </c>
      <c r="H699" t="n">
        <v>-0.5396494535550785</v>
      </c>
      <c r="I699" t="n">
        <v>-0.09009559716536777</v>
      </c>
      <c r="J699" t="n">
        <v>0.6575327640559858</v>
      </c>
      <c r="K699" t="n">
        <v>-0.3443757043996309</v>
      </c>
      <c r="L699" t="n">
        <v>0.4735608038531275</v>
      </c>
      <c r="M699" t="n">
        <v>-1.139039504796423</v>
      </c>
      <c r="N699" t="n">
        <v>-0.5000908577494735</v>
      </c>
      <c r="O699" t="n">
        <v>-0.7569403210479509</v>
      </c>
      <c r="P699" t="n">
        <v>-0.511892693801685</v>
      </c>
      <c r="Q699" t="n">
        <v>-0.8190102026810691</v>
      </c>
      <c r="R699" t="n">
        <v>-1.545122988780535</v>
      </c>
      <c r="S699" t="n">
        <v>-1.417752997256199</v>
      </c>
      <c r="T699" t="n">
        <v>0</v>
      </c>
      <c r="U699" t="n">
        <v>1</v>
      </c>
      <c r="V699" t="n">
        <v>0</v>
      </c>
      <c r="W699" t="n">
        <v>0</v>
      </c>
      <c r="X699" t="n">
        <v>0</v>
      </c>
      <c r="Y699" t="n">
        <v>0</v>
      </c>
      <c r="Z699" t="n">
        <v>1</v>
      </c>
      <c r="AA699" t="n">
        <v>0</v>
      </c>
      <c r="AB699" t="n">
        <v>0</v>
      </c>
      <c r="AC699" t="n">
        <v>0</v>
      </c>
      <c r="AD699" t="n">
        <v>0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0.7117739693661784</v>
      </c>
      <c r="AM699" t="n">
        <v>-0.2497436759095222</v>
      </c>
    </row>
    <row r="700">
      <c r="A700" t="inlineStr">
        <is>
          <t>2025-07-29</t>
        </is>
      </c>
      <c r="B700" t="n">
        <v>-0.9948802317451672</v>
      </c>
      <c r="C700" t="n">
        <v>-0.8793843790159739</v>
      </c>
      <c r="D700" t="n">
        <v>-1.374110332889298</v>
      </c>
      <c r="E700" t="n">
        <v>0.144324488793241</v>
      </c>
      <c r="F700" t="n">
        <v>1.247967346929378</v>
      </c>
      <c r="G700" t="n">
        <v>0.4778812253843873</v>
      </c>
      <c r="H700" t="n">
        <v>1.336063320425154</v>
      </c>
      <c r="I700" t="n">
        <v>-0.9264768351769374</v>
      </c>
      <c r="J700" t="n">
        <v>-0.2404414075058322</v>
      </c>
      <c r="K700" t="n">
        <v>-0.4056955703585601</v>
      </c>
      <c r="L700" t="n">
        <v>0.3300172905052047</v>
      </c>
      <c r="M700" t="n">
        <v>-0.5770476653182671</v>
      </c>
      <c r="N700" t="n">
        <v>-0.2251755226519024</v>
      </c>
      <c r="O700" t="n">
        <v>-0.6115514516404266</v>
      </c>
      <c r="P700" t="n">
        <v>-0.2866265555807188</v>
      </c>
      <c r="Q700" t="n">
        <v>-0.3427002449391611</v>
      </c>
      <c r="R700" t="n">
        <v>-0.7287143843617417</v>
      </c>
      <c r="S700" t="n">
        <v>-0.9588326906190229</v>
      </c>
      <c r="T700" t="n">
        <v>0</v>
      </c>
      <c r="U700" t="n">
        <v>1</v>
      </c>
      <c r="V700" t="n">
        <v>0</v>
      </c>
      <c r="W700" t="n">
        <v>0</v>
      </c>
      <c r="X700" t="n">
        <v>0</v>
      </c>
      <c r="Y700" t="n">
        <v>1</v>
      </c>
      <c r="Z700" t="n">
        <v>0</v>
      </c>
      <c r="AA700" t="n">
        <v>0</v>
      </c>
      <c r="AB700" t="n">
        <v>1</v>
      </c>
      <c r="AC700" t="n">
        <v>0</v>
      </c>
      <c r="AD700" t="n">
        <v>0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-0.07860007171433361</v>
      </c>
      <c r="AM700" t="n">
        <v>-0.8188325984406446</v>
      </c>
    </row>
    <row r="701">
      <c r="A701" t="inlineStr">
        <is>
          <t>2025-07-31</t>
        </is>
      </c>
      <c r="B701" t="n">
        <v>-0.7603105753019559</v>
      </c>
      <c r="C701" t="n">
        <v>-0.8190942084363805</v>
      </c>
      <c r="D701" t="n">
        <v>-1.309369120630467</v>
      </c>
      <c r="E701" t="n">
        <v>0.3171942937108356</v>
      </c>
      <c r="F701" t="n">
        <v>1.474443115018135</v>
      </c>
      <c r="G701" t="n">
        <v>0.6484970147684116</v>
      </c>
      <c r="H701" t="n">
        <v>1.179522310543234</v>
      </c>
      <c r="I701" t="n">
        <v>0.4896156963530721</v>
      </c>
      <c r="J701" t="n">
        <v>-1.349724183840613</v>
      </c>
      <c r="K701" t="n">
        <v>-2.270563551082389</v>
      </c>
      <c r="L701" t="n">
        <v>0.7125013306482196</v>
      </c>
      <c r="M701" t="n">
        <v>-0.9493801015648554</v>
      </c>
      <c r="N701" t="n">
        <v>-0.1494483871411315</v>
      </c>
      <c r="O701" t="n">
        <v>0.2506332402551679</v>
      </c>
      <c r="P701" t="n">
        <v>-0.1419357887463201</v>
      </c>
      <c r="Q701" t="n">
        <v>-0.2541754111762837</v>
      </c>
      <c r="R701" t="n">
        <v>-0.6841334528581351</v>
      </c>
      <c r="S701" t="n">
        <v>-0.955960019449954</v>
      </c>
      <c r="T701" t="n">
        <v>0</v>
      </c>
      <c r="U701" t="n">
        <v>1</v>
      </c>
      <c r="V701" t="n">
        <v>0</v>
      </c>
      <c r="W701" t="n">
        <v>0</v>
      </c>
      <c r="X701" t="n">
        <v>0</v>
      </c>
      <c r="Y701" t="n">
        <v>0</v>
      </c>
      <c r="Z701" t="n">
        <v>0</v>
      </c>
      <c r="AA701" t="n">
        <v>0</v>
      </c>
      <c r="AB701" t="n">
        <v>0</v>
      </c>
      <c r="AC701" t="n">
        <v>0</v>
      </c>
      <c r="AD701" t="n">
        <v>1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1.211947144616424</v>
      </c>
      <c r="AM701" t="n">
        <v>0.4996106271772469</v>
      </c>
    </row>
    <row r="702">
      <c r="A702" t="inlineStr">
        <is>
          <t>2025-08-06</t>
        </is>
      </c>
      <c r="B702" t="n">
        <v>-0.8879386135664447</v>
      </c>
      <c r="C702" t="n">
        <v>-0.6440058762023072</v>
      </c>
      <c r="D702" t="n">
        <v>-1.166985978600423</v>
      </c>
      <c r="E702" t="n">
        <v>-0.2159690110666958</v>
      </c>
      <c r="F702" t="n">
        <v>0.7648719345597849</v>
      </c>
      <c r="G702" t="n">
        <v>0.3615826928840728</v>
      </c>
      <c r="H702" t="n">
        <v>0.5843407412716441</v>
      </c>
      <c r="I702" t="n">
        <v>0.7103731010289771</v>
      </c>
      <c r="J702" t="n">
        <v>-0.2878209183601865</v>
      </c>
      <c r="K702" t="n">
        <v>0.06616112322164854</v>
      </c>
      <c r="L702" t="n">
        <v>-0.4475501378931897</v>
      </c>
      <c r="M702" t="n">
        <v>-1.13246409753379</v>
      </c>
      <c r="N702" t="n">
        <v>-0.6234668191649357</v>
      </c>
      <c r="O702" t="n">
        <v>-0.357425662909136</v>
      </c>
      <c r="P702" t="n">
        <v>-0.1739205264423503</v>
      </c>
      <c r="Q702" t="n">
        <v>-0.4976278750042211</v>
      </c>
      <c r="R702" t="n">
        <v>-1.408573901645487</v>
      </c>
      <c r="S702" t="n">
        <v>-1.590837113177908</v>
      </c>
      <c r="T702" t="n">
        <v>0</v>
      </c>
      <c r="U702" t="n">
        <v>0</v>
      </c>
      <c r="V702" t="n">
        <v>1</v>
      </c>
      <c r="W702" t="n">
        <v>0</v>
      </c>
      <c r="X702" t="n">
        <v>1</v>
      </c>
      <c r="Y702" t="n">
        <v>0</v>
      </c>
      <c r="Z702" t="n">
        <v>0</v>
      </c>
      <c r="AA702" t="n">
        <v>0</v>
      </c>
      <c r="AB702" t="n">
        <v>0</v>
      </c>
      <c r="AC702" t="n">
        <v>1</v>
      </c>
      <c r="AD702" t="n">
        <v>0</v>
      </c>
      <c r="AE702" t="n">
        <v>0</v>
      </c>
      <c r="AF702" t="n">
        <v>0</v>
      </c>
      <c r="AG702" t="n">
        <v>0</v>
      </c>
      <c r="AH702" t="n">
        <v>0</v>
      </c>
      <c r="AI702" t="n">
        <v>0</v>
      </c>
      <c r="AJ702" t="n">
        <v>0.1799293056507061</v>
      </c>
      <c r="AK702" t="n">
        <v>0.3333333333333333</v>
      </c>
      <c r="AL702" t="n">
        <v>0.5415520927416342</v>
      </c>
      <c r="AM702" t="n">
        <v>0.6200540690470977</v>
      </c>
    </row>
    <row r="703">
      <c r="A703" t="inlineStr">
        <is>
          <t>2025-08-11</t>
        </is>
      </c>
      <c r="B703" t="n">
        <v>-0.842519995966711</v>
      </c>
      <c r="C703" t="n">
        <v>-0.7965745830760054</v>
      </c>
      <c r="D703" t="n">
        <v>-1.123373111622191</v>
      </c>
      <c r="E703" t="n">
        <v>0.1541381649393173</v>
      </c>
      <c r="F703" t="n">
        <v>0.7199904277931464</v>
      </c>
      <c r="G703" t="n">
        <v>0.3606581970612285</v>
      </c>
      <c r="H703" t="n">
        <v>0.5984989070337278</v>
      </c>
      <c r="I703" t="n">
        <v>-0.016195249092191</v>
      </c>
      <c r="J703" t="n">
        <v>-0.1132229220293583</v>
      </c>
      <c r="K703" t="n">
        <v>-0.09217609920290304</v>
      </c>
      <c r="L703" t="n">
        <v>0.9689139754377194</v>
      </c>
      <c r="M703" t="n">
        <v>-0.8363652892383522</v>
      </c>
      <c r="N703" t="n">
        <v>-0.5992066350079369</v>
      </c>
      <c r="O703" t="n">
        <v>-0.729515797984655</v>
      </c>
      <c r="P703" t="n">
        <v>-0.5073256828031234</v>
      </c>
      <c r="Q703" t="n">
        <v>-0.8188275627756905</v>
      </c>
      <c r="R703" t="n">
        <v>-0.9191701054921736</v>
      </c>
      <c r="S703" t="n">
        <v>-1.232488484068741</v>
      </c>
      <c r="T703" t="n">
        <v>0</v>
      </c>
      <c r="U703" t="n">
        <v>1</v>
      </c>
      <c r="V703" t="n">
        <v>0</v>
      </c>
      <c r="W703" t="n">
        <v>0</v>
      </c>
      <c r="X703" t="n">
        <v>0</v>
      </c>
      <c r="Y703" t="n">
        <v>0</v>
      </c>
      <c r="Z703" t="n">
        <v>1</v>
      </c>
      <c r="AA703" t="n">
        <v>0</v>
      </c>
      <c r="AB703" t="n">
        <v>0</v>
      </c>
      <c r="AC703" t="n">
        <v>0</v>
      </c>
      <c r="AD703" t="n">
        <v>0</v>
      </c>
      <c r="AE703" t="n">
        <v>0</v>
      </c>
      <c r="AF703" t="n">
        <v>0</v>
      </c>
      <c r="AG703" t="n">
        <v>0</v>
      </c>
      <c r="AH703" t="n">
        <v>0</v>
      </c>
      <c r="AI703" t="n">
        <v>0</v>
      </c>
      <c r="AJ703" t="n">
        <v>0.09990432039567775</v>
      </c>
      <c r="AK703" t="n">
        <v>0</v>
      </c>
      <c r="AL703" t="n">
        <v>1.014680521916689</v>
      </c>
      <c r="AM703" t="n">
        <v>0.1591637876094892</v>
      </c>
    </row>
    <row r="704">
      <c r="A704" t="inlineStr">
        <is>
          <t>2025-08-18</t>
        </is>
      </c>
      <c r="B704" t="n">
        <v>-0.6844706063265213</v>
      </c>
      <c r="C704" t="n">
        <v>-0.6839087440195273</v>
      </c>
      <c r="D704" t="n">
        <v>-0.997285154040581</v>
      </c>
      <c r="E704" t="n">
        <v>0.1058984375705658</v>
      </c>
      <c r="F704" t="n">
        <v>0.6463046278403978</v>
      </c>
      <c r="G704" t="n">
        <v>0.3855006506260055</v>
      </c>
      <c r="H704" t="n">
        <v>0.7474698576726698</v>
      </c>
      <c r="I704" t="n">
        <v>1.14852259538891</v>
      </c>
      <c r="J704" t="n">
        <v>-0.3491772472006704</v>
      </c>
      <c r="K704" t="n">
        <v>3</v>
      </c>
      <c r="L704" t="n">
        <v>0.5309304290289539</v>
      </c>
      <c r="M704" t="n">
        <v>-1.096299357589309</v>
      </c>
      <c r="N704" t="n">
        <v>0.9609195329640043</v>
      </c>
      <c r="O704" t="n">
        <v>0.7948528644159358</v>
      </c>
      <c r="P704" t="n">
        <v>0.7294470951089738</v>
      </c>
      <c r="Q704" t="n">
        <v>-0.1919117658624254</v>
      </c>
      <c r="R704" t="n">
        <v>-0.4333309450303447</v>
      </c>
      <c r="S704" t="n">
        <v>0.6162194721320277</v>
      </c>
      <c r="T704" t="n">
        <v>0</v>
      </c>
      <c r="U704" t="n">
        <v>0</v>
      </c>
      <c r="V704" t="n">
        <v>0</v>
      </c>
      <c r="W704" t="n">
        <v>0</v>
      </c>
      <c r="X704" t="n">
        <v>0</v>
      </c>
      <c r="Y704" t="n">
        <v>0</v>
      </c>
      <c r="Z704" t="n">
        <v>1</v>
      </c>
      <c r="AA704" t="n">
        <v>0</v>
      </c>
      <c r="AB704" t="n">
        <v>0</v>
      </c>
      <c r="AC704" t="n">
        <v>0</v>
      </c>
      <c r="AD704" t="n">
        <v>0</v>
      </c>
      <c r="AE704" t="n">
        <v>0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  <c r="AK704" t="n">
        <v>0</v>
      </c>
      <c r="AL704" t="n">
        <v>-0.4006898774970059</v>
      </c>
      <c r="AM704" t="n">
        <v>0.8786601078002386</v>
      </c>
    </row>
    <row r="705">
      <c r="A705" t="inlineStr">
        <is>
          <t>2025-08-25</t>
        </is>
      </c>
      <c r="B705" t="n">
        <v>-1.386141153416153</v>
      </c>
      <c r="C705" t="n">
        <v>-0.5080109180101356</v>
      </c>
      <c r="D705" t="n">
        <v>-0.7784846927662437</v>
      </c>
      <c r="E705" t="n">
        <v>-0.9826145654694869</v>
      </c>
      <c r="F705" t="n">
        <v>-0.801962859727115</v>
      </c>
      <c r="G705" t="n">
        <v>-0.5755849904823243</v>
      </c>
      <c r="H705" t="n">
        <v>0.6636205421325853</v>
      </c>
      <c r="I705" t="n">
        <v>-0.4930442733803361</v>
      </c>
      <c r="J705" t="n">
        <v>0.7404696227144721</v>
      </c>
      <c r="K705" t="n">
        <v>0.774801178235846</v>
      </c>
      <c r="L705" t="n">
        <v>0.5269704805820704</v>
      </c>
      <c r="M705" t="n">
        <v>-1.19965654049882</v>
      </c>
      <c r="N705" t="n">
        <v>-0.6010836982227136</v>
      </c>
      <c r="O705" t="n">
        <v>-0.6293389655202196</v>
      </c>
      <c r="P705" t="n">
        <v>-0.5251767994530354</v>
      </c>
      <c r="Q705" t="n">
        <v>0.1482148098403046</v>
      </c>
      <c r="R705" t="n">
        <v>-1.711200718371055</v>
      </c>
      <c r="S705" t="n">
        <v>-1.491119337450111</v>
      </c>
      <c r="T705" t="n">
        <v>0</v>
      </c>
      <c r="U705" t="n">
        <v>1</v>
      </c>
      <c r="V705" t="n">
        <v>0</v>
      </c>
      <c r="W705" t="n">
        <v>0</v>
      </c>
      <c r="X705" t="n">
        <v>0</v>
      </c>
      <c r="Y705" t="n">
        <v>0</v>
      </c>
      <c r="Z705" t="n">
        <v>1</v>
      </c>
      <c r="AA705" t="n">
        <v>0</v>
      </c>
      <c r="AB705" t="n">
        <v>0</v>
      </c>
      <c r="AC705" t="n">
        <v>0</v>
      </c>
      <c r="AD705" t="n">
        <v>0</v>
      </c>
      <c r="AE705" t="n">
        <v>0</v>
      </c>
      <c r="AF705" t="n">
        <v>0</v>
      </c>
      <c r="AG705" t="n">
        <v>0</v>
      </c>
      <c r="AH705" t="n">
        <v>0</v>
      </c>
      <c r="AI705" t="n">
        <v>0</v>
      </c>
      <c r="AJ705" t="n">
        <v>0</v>
      </c>
      <c r="AK705" t="n">
        <v>0</v>
      </c>
      <c r="AL705" t="n">
        <v>-0.02515057014606278</v>
      </c>
      <c r="AM705" t="n">
        <v>-0.7031917270051712</v>
      </c>
    </row>
    <row r="706">
      <c r="A706" t="inlineStr">
        <is>
          <t>2025-09-03</t>
        </is>
      </c>
      <c r="B706" t="n">
        <v>-1.202585101731933</v>
      </c>
      <c r="C706" t="n">
        <v>-0.3942788105759126</v>
      </c>
      <c r="D706" t="n">
        <v>-0.7500353001828631</v>
      </c>
      <c r="E706" t="n">
        <v>-0.9243978286029088</v>
      </c>
      <c r="F706" t="n">
        <v>-0.5917966705875127</v>
      </c>
      <c r="G706" t="n">
        <v>-0.4178018509304049</v>
      </c>
      <c r="H706" t="n">
        <v>0.3361183343046918</v>
      </c>
      <c r="I706" t="n">
        <v>-0.2179502087413292</v>
      </c>
      <c r="J706" t="n">
        <v>-0.4107707185037787</v>
      </c>
      <c r="K706" t="n">
        <v>-0.01129499647905156</v>
      </c>
      <c r="L706" t="n">
        <v>0.4635366233776067</v>
      </c>
      <c r="M706" t="n">
        <v>-1.112121431315019</v>
      </c>
      <c r="N706" t="n">
        <v>-0.007153187869701563</v>
      </c>
      <c r="O706" t="n">
        <v>-0.510266444315382</v>
      </c>
      <c r="P706" t="n">
        <v>-0.3214279704690103</v>
      </c>
      <c r="Q706" t="n">
        <v>-0.2605087053908821</v>
      </c>
      <c r="R706" t="n">
        <v>-1.385636491984553</v>
      </c>
      <c r="S706" t="n">
        <v>-1.319026675841423</v>
      </c>
      <c r="T706" t="n">
        <v>0</v>
      </c>
      <c r="U706" t="n">
        <v>1</v>
      </c>
      <c r="V706" t="n">
        <v>0</v>
      </c>
      <c r="W706" t="n">
        <v>0</v>
      </c>
      <c r="X706" t="n">
        <v>0</v>
      </c>
      <c r="Y706" t="n">
        <v>0</v>
      </c>
      <c r="Z706" t="n">
        <v>0</v>
      </c>
      <c r="AA706" t="n">
        <v>1</v>
      </c>
      <c r="AB706" t="n">
        <v>0</v>
      </c>
      <c r="AC706" t="n">
        <v>1</v>
      </c>
      <c r="AD706" t="n">
        <v>0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  <c r="AK706" t="n">
        <v>0</v>
      </c>
      <c r="AL706" t="n">
        <v>-0.7930229433498983</v>
      </c>
      <c r="AM706" t="n">
        <v>-1.145359922319503</v>
      </c>
    </row>
    <row r="707">
      <c r="A707" t="inlineStr">
        <is>
          <t>2025-09-11</t>
        </is>
      </c>
      <c r="B707" t="n">
        <v>-1.54498768915203</v>
      </c>
      <c r="C707" t="n">
        <v>-1.00250503123433</v>
      </c>
      <c r="D707" t="n">
        <v>-0.8396854861186531</v>
      </c>
      <c r="E707" t="n">
        <v>-0.3768420335407951</v>
      </c>
      <c r="F707" t="n">
        <v>-0.9407371968285785</v>
      </c>
      <c r="G707" t="n">
        <v>-0.6721536945487042</v>
      </c>
      <c r="H707" t="n">
        <v>-1.75612305504982</v>
      </c>
      <c r="I707" t="n">
        <v>-0.5824348356675637</v>
      </c>
      <c r="J707" t="n">
        <v>0.1450325618451378</v>
      </c>
      <c r="K707" t="n">
        <v>-0.08228826360556232</v>
      </c>
      <c r="L707" t="n">
        <v>-0.5710639010332992</v>
      </c>
      <c r="M707" t="n">
        <v>-1.33630172267541</v>
      </c>
      <c r="N707" t="n">
        <v>-0.9341929508292156</v>
      </c>
      <c r="O707" t="n">
        <v>-0.7438871948520568</v>
      </c>
      <c r="P707" t="n">
        <v>-0.5328624952227433</v>
      </c>
      <c r="Q707" t="n">
        <v>-0.1007890702961678</v>
      </c>
      <c r="R707" t="n">
        <v>-0.9710550650734192</v>
      </c>
      <c r="S707" t="n">
        <v>-1.406458153696334</v>
      </c>
      <c r="T707" t="n">
        <v>0</v>
      </c>
      <c r="U707" t="n">
        <v>1</v>
      </c>
      <c r="V707" t="n">
        <v>0</v>
      </c>
      <c r="W707" t="n">
        <v>0</v>
      </c>
      <c r="X707" t="n">
        <v>0</v>
      </c>
      <c r="Y707" t="n">
        <v>0</v>
      </c>
      <c r="Z707" t="n">
        <v>0</v>
      </c>
      <c r="AA707" t="n">
        <v>1</v>
      </c>
      <c r="AB707" t="n">
        <v>0</v>
      </c>
      <c r="AC707" t="n">
        <v>0</v>
      </c>
      <c r="AD707" t="n">
        <v>1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  <c r="AK707" t="n">
        <v>0</v>
      </c>
      <c r="AL707" t="n">
        <v>-0.3918237425156449</v>
      </c>
      <c r="AM707" t="n">
        <v>-0.9861327175784903</v>
      </c>
    </row>
    <row r="708">
      <c r="A708" t="inlineStr">
        <is>
          <t>2025-09-17</t>
        </is>
      </c>
      <c r="B708" t="n">
        <v>-1.534706009809718</v>
      </c>
      <c r="C708" t="n">
        <v>-1.554204688529453</v>
      </c>
      <c r="D708" t="n">
        <v>-1.011381994773946</v>
      </c>
      <c r="E708" t="n">
        <v>2.09963321027959</v>
      </c>
      <c r="F708" t="n">
        <v>-0.665795956318801</v>
      </c>
      <c r="G708" t="n">
        <v>-0.4739514052782252</v>
      </c>
      <c r="H708" t="n">
        <v>-1.049626230993848</v>
      </c>
      <c r="I708" t="n">
        <v>0.9845060963117337</v>
      </c>
      <c r="J708" t="n">
        <v>0.2218332737615508</v>
      </c>
      <c r="K708" t="n">
        <v>1.262005929109286</v>
      </c>
      <c r="L708" t="n">
        <v>0.04894879341676503</v>
      </c>
      <c r="M708" t="n">
        <v>-1.741922158189078</v>
      </c>
      <c r="N708" t="n">
        <v>-0.6705959938459588</v>
      </c>
      <c r="O708" t="n">
        <v>-0.5619102865315645</v>
      </c>
      <c r="P708" t="n">
        <v>-0.3005001474272121</v>
      </c>
      <c r="Q708" t="n">
        <v>-0.6701926472443475</v>
      </c>
      <c r="R708" t="n">
        <v>-0.7902850744062214</v>
      </c>
      <c r="S708" t="n">
        <v>-0.9481399238464843</v>
      </c>
      <c r="T708" t="n">
        <v>1</v>
      </c>
      <c r="U708" t="n">
        <v>0</v>
      </c>
      <c r="V708" t="n">
        <v>0</v>
      </c>
      <c r="W708" t="n">
        <v>0</v>
      </c>
      <c r="X708" t="n">
        <v>0</v>
      </c>
      <c r="Y708" t="n">
        <v>0</v>
      </c>
      <c r="Z708" t="n">
        <v>0</v>
      </c>
      <c r="AA708" t="n">
        <v>1</v>
      </c>
      <c r="AB708" t="n">
        <v>0</v>
      </c>
      <c r="AC708" t="n">
        <v>1</v>
      </c>
      <c r="AD708" t="n">
        <v>0</v>
      </c>
      <c r="AE708" t="n">
        <v>0</v>
      </c>
      <c r="AF708" t="n">
        <v>0</v>
      </c>
      <c r="AG708" t="n">
        <v>0</v>
      </c>
      <c r="AH708" t="n">
        <v>0</v>
      </c>
      <c r="AI708" t="n">
        <v>0</v>
      </c>
      <c r="AJ708" t="n">
        <v>0</v>
      </c>
      <c r="AK708" t="n">
        <v>0</v>
      </c>
      <c r="AL708" t="n">
        <v>-0.283551519863417</v>
      </c>
      <c r="AM708" t="n">
        <v>0.132148801983586</v>
      </c>
    </row>
    <row r="709">
      <c r="A709" t="inlineStr">
        <is>
          <t>2025-10-09</t>
        </is>
      </c>
      <c r="B709" t="n">
        <v>-1.517453219584509</v>
      </c>
      <c r="C709" t="n">
        <v>-0.6781265449732998</v>
      </c>
      <c r="D709" t="n">
        <v>-1.143857682605021</v>
      </c>
      <c r="E709" t="n">
        <v>-0.9134985878837957</v>
      </c>
      <c r="F709" t="n">
        <v>-0.392041224416487</v>
      </c>
      <c r="G709" t="n">
        <v>-0.311435033510124</v>
      </c>
      <c r="H709" t="n">
        <v>0.1424505185496887</v>
      </c>
      <c r="I709" t="n">
        <v>-1.053261949888678</v>
      </c>
      <c r="J709" t="n">
        <v>-0.7657920086963504</v>
      </c>
      <c r="K709" t="n">
        <v>0.8420716789906517</v>
      </c>
      <c r="L709" t="n">
        <v>-0.07151767884033591</v>
      </c>
      <c r="M709" t="n">
        <v>-1.124244838455499</v>
      </c>
      <c r="N709" t="n">
        <v>-0.6753301669269597</v>
      </c>
      <c r="O709" t="n">
        <v>-0.6620660923004698</v>
      </c>
      <c r="P709" t="n">
        <v>-0.5840231552199007</v>
      </c>
      <c r="Q709" t="n">
        <v>-0.7316405193490649</v>
      </c>
      <c r="R709" t="n">
        <v>-0.5586431025606786</v>
      </c>
      <c r="S709" t="n">
        <v>-1.259811614608641</v>
      </c>
      <c r="T709" t="n">
        <v>0</v>
      </c>
      <c r="U709" t="n">
        <v>1</v>
      </c>
      <c r="V709" t="n">
        <v>0</v>
      </c>
      <c r="W709" t="n">
        <v>0</v>
      </c>
      <c r="X709" t="n">
        <v>0</v>
      </c>
      <c r="Y709" t="n">
        <v>0</v>
      </c>
      <c r="Z709" t="n">
        <v>0</v>
      </c>
      <c r="AA709" t="n">
        <v>1</v>
      </c>
      <c r="AB709" t="n">
        <v>0</v>
      </c>
      <c r="AC709" t="n">
        <v>0</v>
      </c>
      <c r="AD709" t="n">
        <v>1</v>
      </c>
      <c r="AE709" t="n">
        <v>0</v>
      </c>
      <c r="AF709" t="n">
        <v>0</v>
      </c>
      <c r="AG709" t="n">
        <v>0</v>
      </c>
      <c r="AH709" t="n">
        <v>0</v>
      </c>
      <c r="AI709" t="n">
        <v>0</v>
      </c>
      <c r="AJ709" t="n">
        <v>0</v>
      </c>
      <c r="AK709" t="n">
        <v>0</v>
      </c>
      <c r="AL709" t="n">
        <v>0.02292743924940528</v>
      </c>
      <c r="AM709" t="n">
        <v>-0.1310306923680973</v>
      </c>
    </row>
    <row r="710">
      <c r="A710" t="inlineStr">
        <is>
          <t>2025-10-17</t>
        </is>
      </c>
      <c r="B710" t="n">
        <v>-1.326579935972928</v>
      </c>
      <c r="C710" t="n">
        <v>-0.8416419556927829</v>
      </c>
      <c r="D710" t="n">
        <v>-0.9343278345613394</v>
      </c>
      <c r="E710" t="n">
        <v>-0.39772347506238</v>
      </c>
      <c r="F710" t="n">
        <v>-0.4750820412343336</v>
      </c>
      <c r="G710" t="n">
        <v>-0.3440000336339889</v>
      </c>
      <c r="H710" t="n">
        <v>0.4796620551146122</v>
      </c>
      <c r="I710" t="n">
        <v>0.1695411316055908</v>
      </c>
      <c r="J710" t="n">
        <v>-0.4273769852151856</v>
      </c>
      <c r="K710" t="n">
        <v>-0.6804985127965663</v>
      </c>
      <c r="L710" t="n">
        <v>0.1320102360513306</v>
      </c>
      <c r="M710" t="n">
        <v>-1.359315648094626</v>
      </c>
      <c r="N710" t="n">
        <v>-0.6777154790758135</v>
      </c>
      <c r="O710" t="n">
        <v>-0.5418625122922166</v>
      </c>
      <c r="P710" t="n">
        <v>-0.2033340416629973</v>
      </c>
      <c r="Q710" t="n">
        <v>-0.3182522270450652</v>
      </c>
      <c r="R710" t="n">
        <v>-1.54697611150257</v>
      </c>
      <c r="S710" t="n">
        <v>-1.294078579691547</v>
      </c>
      <c r="T710" t="n">
        <v>0</v>
      </c>
      <c r="U710" t="n">
        <v>1</v>
      </c>
      <c r="V710" t="n">
        <v>0</v>
      </c>
      <c r="W710" t="n">
        <v>0</v>
      </c>
      <c r="X710" t="n">
        <v>0</v>
      </c>
      <c r="Y710" t="n">
        <v>1</v>
      </c>
      <c r="Z710" t="n">
        <v>0</v>
      </c>
      <c r="AA710" t="n">
        <v>0</v>
      </c>
      <c r="AB710" t="n">
        <v>0</v>
      </c>
      <c r="AC710" t="n">
        <v>0</v>
      </c>
      <c r="AD710" t="n">
        <v>0</v>
      </c>
      <c r="AE710" t="n">
        <v>1</v>
      </c>
      <c r="AF710" t="n">
        <v>0</v>
      </c>
      <c r="AG710" t="n">
        <v>0</v>
      </c>
      <c r="AH710" t="n">
        <v>0</v>
      </c>
      <c r="AI710" t="n">
        <v>0</v>
      </c>
      <c r="AJ710" t="n">
        <v>0</v>
      </c>
      <c r="AK710" t="n">
        <v>0</v>
      </c>
      <c r="AL710" t="n">
        <v>-0.4894875328653841</v>
      </c>
      <c r="AM710" t="n">
        <v>-1.226976869705019</v>
      </c>
    </row>
    <row r="711">
      <c r="A711" t="inlineStr">
        <is>
          <t>2025-10-28</t>
        </is>
      </c>
      <c r="B711" t="n">
        <v>-0.6669343146868136</v>
      </c>
      <c r="C711" t="n">
        <v>-0.7370049563335369</v>
      </c>
      <c r="D711" t="n">
        <v>-0.9512869398703562</v>
      </c>
      <c r="E711" t="n">
        <v>0.2436437195661872</v>
      </c>
      <c r="F711" t="n">
        <v>0.5610654302695376</v>
      </c>
      <c r="G711" t="n">
        <v>0.353279803849449</v>
      </c>
      <c r="H711" t="n">
        <v>0.1690281542378146</v>
      </c>
      <c r="I711" t="n">
        <v>0.1026228469477486</v>
      </c>
      <c r="J711" t="n">
        <v>-0.8824163667169053</v>
      </c>
      <c r="K711" t="n">
        <v>0.2963069542831674</v>
      </c>
      <c r="L711" t="n">
        <v>0.3741374782998514</v>
      </c>
      <c r="M711" t="n">
        <v>-0.7173915140800879</v>
      </c>
      <c r="N711" t="n">
        <v>0.07837588093610937</v>
      </c>
      <c r="O711" t="n">
        <v>2.311329267304365</v>
      </c>
      <c r="P711" t="n">
        <v>2.574536913052799</v>
      </c>
      <c r="Q711" t="n">
        <v>0.693503909826273</v>
      </c>
      <c r="R711" t="n">
        <v>0.1043069178833178</v>
      </c>
      <c r="S711" t="n">
        <v>0.992695863555578</v>
      </c>
      <c r="T711" t="n">
        <v>0</v>
      </c>
      <c r="U711" t="n">
        <v>0</v>
      </c>
      <c r="V711" t="n">
        <v>0</v>
      </c>
      <c r="W711" t="n">
        <v>0</v>
      </c>
      <c r="X711" t="n">
        <v>0</v>
      </c>
      <c r="Y711" t="n">
        <v>0</v>
      </c>
      <c r="Z711" t="n">
        <v>0</v>
      </c>
      <c r="AA711" t="n">
        <v>0</v>
      </c>
      <c r="AB711" t="n">
        <v>1</v>
      </c>
      <c r="AC711" t="n">
        <v>0</v>
      </c>
      <c r="AD711" t="n">
        <v>0</v>
      </c>
      <c r="AE711" t="n">
        <v>0</v>
      </c>
      <c r="AF711" t="n">
        <v>0</v>
      </c>
      <c r="AG711" t="n">
        <v>0</v>
      </c>
      <c r="AH711" t="n">
        <v>0</v>
      </c>
      <c r="AI711" t="n">
        <v>0</v>
      </c>
      <c r="AJ711" t="n">
        <v>0.5259008718018837</v>
      </c>
      <c r="AK711" t="n">
        <v>0.3333333333333333</v>
      </c>
      <c r="AL711" t="n">
        <v>-1.686854877594255</v>
      </c>
      <c r="AM711" t="n">
        <v>-1.380230934972187</v>
      </c>
    </row>
    <row r="712">
      <c r="A712" t="inlineStr">
        <is>
          <t>2025-10-30</t>
        </is>
      </c>
      <c r="B712" t="n">
        <v>-1.141631115702098</v>
      </c>
      <c r="C712" t="n">
        <v>-0.8692749984752176</v>
      </c>
      <c r="D712" t="n">
        <v>-1.154788734946723</v>
      </c>
      <c r="E712" t="n">
        <v>-0.08468980059090854</v>
      </c>
      <c r="F712" t="n">
        <v>0.2867619224748422</v>
      </c>
      <c r="G712" t="n">
        <v>0.08721512295408139</v>
      </c>
      <c r="H712" t="n">
        <v>0.6864250391746191</v>
      </c>
      <c r="I712" t="n">
        <v>-0.4745843405131537</v>
      </c>
      <c r="J712" t="n">
        <v>0.2874207660287017</v>
      </c>
      <c r="K712" t="n">
        <v>-1.060187626980368</v>
      </c>
      <c r="L712" t="n">
        <v>-0.4405489871289015</v>
      </c>
      <c r="M712" t="n">
        <v>-0.9502020274726841</v>
      </c>
      <c r="N712" t="n">
        <v>-0.9216530347981343</v>
      </c>
      <c r="O712" t="n">
        <v>-0.5460715994642269</v>
      </c>
      <c r="P712" t="n">
        <v>-0.5864402914866901</v>
      </c>
      <c r="Q712" t="n">
        <v>-1.026341394246219</v>
      </c>
      <c r="R712" t="n">
        <v>-0.7868532354110083</v>
      </c>
      <c r="S712" t="n">
        <v>-1.220268007721685</v>
      </c>
      <c r="T712" t="n">
        <v>0</v>
      </c>
      <c r="U712" t="n">
        <v>1</v>
      </c>
      <c r="V712" t="n">
        <v>0</v>
      </c>
      <c r="W712" t="n">
        <v>0</v>
      </c>
      <c r="X712" t="n">
        <v>0</v>
      </c>
      <c r="Y712" t="n">
        <v>0</v>
      </c>
      <c r="Z712" t="n">
        <v>0</v>
      </c>
      <c r="AA712" t="n">
        <v>1</v>
      </c>
      <c r="AB712" t="n">
        <v>0</v>
      </c>
      <c r="AC712" t="n">
        <v>0</v>
      </c>
      <c r="AD712" t="n">
        <v>1</v>
      </c>
      <c r="AE712" t="n">
        <v>0</v>
      </c>
      <c r="AF712" t="n">
        <v>0</v>
      </c>
      <c r="AG712" t="n">
        <v>0</v>
      </c>
      <c r="AH712" t="n">
        <v>0</v>
      </c>
      <c r="AI712" t="n">
        <v>0</v>
      </c>
      <c r="AJ712" t="n">
        <v>0.616975609876099</v>
      </c>
      <c r="AK712" t="n">
        <v>0.6666666666666666</v>
      </c>
      <c r="AL712" t="n">
        <v>0.4256275104607999</v>
      </c>
      <c r="AM712" t="n">
        <v>-0.4123695764262528</v>
      </c>
    </row>
    <row r="713">
      <c r="A713" t="inlineStr">
        <is>
          <t>2025-10-31</t>
        </is>
      </c>
      <c r="B713" t="n">
        <v>-1.220270407409261</v>
      </c>
      <c r="C713" t="n">
        <v>-0.6945775505921216</v>
      </c>
      <c r="D713" t="n">
        <v>-1.038004034362306</v>
      </c>
      <c r="E713" t="n">
        <v>-0.5269149010777578</v>
      </c>
      <c r="F713" t="n">
        <v>-0.1130633387330043</v>
      </c>
      <c r="G713" t="n">
        <v>-0.1213189147244054</v>
      </c>
      <c r="H713" t="n">
        <v>0.9670878831903713</v>
      </c>
      <c r="I713" t="n">
        <v>-0.5843930667440567</v>
      </c>
      <c r="J713" t="n">
        <v>0.2765516634528158</v>
      </c>
      <c r="K713" t="n">
        <v>-0.6822040869655547</v>
      </c>
      <c r="L713" t="n">
        <v>-0.5164552083678959</v>
      </c>
      <c r="M713" t="n">
        <v>-0.9880106192328235</v>
      </c>
      <c r="N713" t="n">
        <v>-0.8173756006270051</v>
      </c>
      <c r="O713" t="n">
        <v>-0.7320639163021158</v>
      </c>
      <c r="P713" t="n">
        <v>-0.5357623420718653</v>
      </c>
      <c r="Q713" t="n">
        <v>-0.4807658188118363</v>
      </c>
      <c r="R713" t="n">
        <v>-1.052412599750658</v>
      </c>
      <c r="S713" t="n">
        <v>-1.196367357244331</v>
      </c>
      <c r="T713" t="n">
        <v>0</v>
      </c>
      <c r="U713" t="n">
        <v>1</v>
      </c>
      <c r="V713" t="n">
        <v>0</v>
      </c>
      <c r="W713" t="n">
        <v>0</v>
      </c>
      <c r="X713" t="n">
        <v>0</v>
      </c>
      <c r="Y713" t="n">
        <v>0</v>
      </c>
      <c r="Z713" t="n">
        <v>1</v>
      </c>
      <c r="AA713" t="n">
        <v>0</v>
      </c>
      <c r="AB713" t="n">
        <v>0</v>
      </c>
      <c r="AC713" t="n">
        <v>0</v>
      </c>
      <c r="AD713" t="n">
        <v>0</v>
      </c>
      <c r="AE713" t="n">
        <v>1</v>
      </c>
      <c r="AF713" t="n">
        <v>0</v>
      </c>
      <c r="AG713" t="n">
        <v>0</v>
      </c>
      <c r="AH713" t="n">
        <v>0</v>
      </c>
      <c r="AI713" t="n">
        <v>0</v>
      </c>
      <c r="AJ713" t="n">
        <v>0.6077685886474259</v>
      </c>
      <c r="AK713" t="n">
        <v>0</v>
      </c>
      <c r="AL713" t="n">
        <v>-0.0753209024454196</v>
      </c>
      <c r="AM713" t="n">
        <v>-1.167388051793963</v>
      </c>
    </row>
    <row r="714">
      <c r="A714" t="inlineStr">
        <is>
          <t>2025-11-04</t>
        </is>
      </c>
      <c r="B714" t="n">
        <v>-0.8730380788446216</v>
      </c>
      <c r="C714" t="n">
        <v>-0.7974310711285806</v>
      </c>
      <c r="D714" t="n">
        <v>-1.011192950147485</v>
      </c>
      <c r="E714" t="n">
        <v>0.1159091924845166</v>
      </c>
      <c r="F714" t="n">
        <v>0.3826036885714991</v>
      </c>
      <c r="G714" t="n">
        <v>0.2066705118904252</v>
      </c>
      <c r="H714" t="n">
        <v>-0.1286797841296717</v>
      </c>
      <c r="I714" t="n">
        <v>-0.2126171582482282</v>
      </c>
      <c r="J714" t="n">
        <v>-0.005083458229871289</v>
      </c>
      <c r="K714" t="n">
        <v>0.159826000180977</v>
      </c>
      <c r="L714" t="n">
        <v>0.06030614672830484</v>
      </c>
      <c r="M714" t="n">
        <v>-0.785405882952947</v>
      </c>
      <c r="N714" t="n">
        <v>0.2630043863917816</v>
      </c>
      <c r="O714" t="n">
        <v>0.1670139414762894</v>
      </c>
      <c r="P714" t="n">
        <v>0.07849322566419982</v>
      </c>
      <c r="Q714" t="n">
        <v>0.0210238193415744</v>
      </c>
      <c r="R714" t="n">
        <v>0.5953389091337292</v>
      </c>
      <c r="S714" t="n">
        <v>0.8889416143051423</v>
      </c>
      <c r="T714" t="n">
        <v>0</v>
      </c>
      <c r="U714" t="n">
        <v>0</v>
      </c>
      <c r="V714" t="n">
        <v>0</v>
      </c>
      <c r="W714" t="n">
        <v>0</v>
      </c>
      <c r="X714" t="n">
        <v>0</v>
      </c>
      <c r="Y714" t="n">
        <v>0</v>
      </c>
      <c r="Z714" t="n">
        <v>0</v>
      </c>
      <c r="AA714" t="n">
        <v>0</v>
      </c>
      <c r="AB714" t="n">
        <v>1</v>
      </c>
      <c r="AC714" t="n">
        <v>0</v>
      </c>
      <c r="AD714" t="n">
        <v>0</v>
      </c>
      <c r="AE714" t="n">
        <v>0</v>
      </c>
      <c r="AF714" t="n">
        <v>0</v>
      </c>
      <c r="AG714" t="n">
        <v>0</v>
      </c>
      <c r="AH714" t="n">
        <v>0</v>
      </c>
      <c r="AI714" t="n">
        <v>0</v>
      </c>
      <c r="AJ714" t="n">
        <v>0.6703570039478411</v>
      </c>
      <c r="AK714" t="n">
        <v>0.3333333333333333</v>
      </c>
      <c r="AL714" t="n">
        <v>-0.7947740706386111</v>
      </c>
      <c r="AM714" t="n">
        <v>-0.6814164534311012</v>
      </c>
    </row>
    <row r="715">
      <c r="A715" t="inlineStr">
        <is>
          <t>2025-11-14</t>
        </is>
      </c>
      <c r="B715" t="n">
        <v>-0.8829469415454355</v>
      </c>
      <c r="C715" t="n">
        <v>-0.94139475163768</v>
      </c>
      <c r="D715" t="n">
        <v>-1.027072345312825</v>
      </c>
      <c r="E715" t="n">
        <v>0.4699662031844589</v>
      </c>
      <c r="F715" t="n">
        <v>0.4045822078337354</v>
      </c>
      <c r="G715" t="n">
        <v>0.2138270575839637</v>
      </c>
      <c r="H715" t="n">
        <v>-0.7387716303135012</v>
      </c>
      <c r="I715" t="n">
        <v>-0.01795506336599592</v>
      </c>
      <c r="J715" t="n">
        <v>-0.2599905436888693</v>
      </c>
      <c r="K715" t="n">
        <v>-0.4873359765853799</v>
      </c>
      <c r="L715" t="n">
        <v>1.444565690097435</v>
      </c>
      <c r="M715" t="n">
        <v>-0.8745848439524057</v>
      </c>
      <c r="N715" t="n">
        <v>-0.5292667411619227</v>
      </c>
      <c r="O715" t="n">
        <v>-0.5659377024542628</v>
      </c>
      <c r="P715" t="n">
        <v>-0.3566412255785414</v>
      </c>
      <c r="Q715" t="n">
        <v>-0.8715557452562733</v>
      </c>
      <c r="R715" t="n">
        <v>-1.026289203452821</v>
      </c>
      <c r="S715" t="n">
        <v>-1.280262411658305</v>
      </c>
      <c r="T715" t="n">
        <v>0</v>
      </c>
      <c r="U715" t="n">
        <v>1</v>
      </c>
      <c r="V715" t="n">
        <v>0</v>
      </c>
      <c r="W715" t="n">
        <v>0</v>
      </c>
      <c r="X715" t="n">
        <v>0</v>
      </c>
      <c r="Y715" t="n">
        <v>0</v>
      </c>
      <c r="Z715" t="n">
        <v>1</v>
      </c>
      <c r="AA715" t="n">
        <v>0</v>
      </c>
      <c r="AB715" t="n">
        <v>0</v>
      </c>
      <c r="AC715" t="n">
        <v>0</v>
      </c>
      <c r="AD715" t="n">
        <v>0</v>
      </c>
      <c r="AE715" t="n">
        <v>1</v>
      </c>
      <c r="AF715" t="n">
        <v>0</v>
      </c>
      <c r="AG715" t="n">
        <v>0</v>
      </c>
      <c r="AH715" t="n">
        <v>1</v>
      </c>
      <c r="AI715" t="n">
        <v>0</v>
      </c>
      <c r="AJ715" t="n">
        <v>0.3744619240439837</v>
      </c>
      <c r="AK715" t="n">
        <v>0</v>
      </c>
      <c r="AL715" t="n">
        <v>0.3310670037776613</v>
      </c>
      <c r="AM715" t="n">
        <v>-1.05419169461694</v>
      </c>
    </row>
    <row r="716">
      <c r="A716" t="inlineStr">
        <is>
          <t>2025-11-20</t>
        </is>
      </c>
      <c r="B716" t="n">
        <v>-1.169844911068402</v>
      </c>
      <c r="C716" t="n">
        <v>-1.209601280149362</v>
      </c>
      <c r="D716" t="n">
        <v>-1.217504608621885</v>
      </c>
      <c r="E716" t="n">
        <v>0.9129390497212965</v>
      </c>
      <c r="F716" t="n">
        <v>0.4013484552415393</v>
      </c>
      <c r="G716" t="n">
        <v>0.1267176368533778</v>
      </c>
      <c r="H716" t="n">
        <v>-0.4718092564980606</v>
      </c>
      <c r="I716" t="n">
        <v>0.01187009194685108</v>
      </c>
      <c r="J716" t="n">
        <v>0.4227945847062806</v>
      </c>
      <c r="K716" t="n">
        <v>1.057694910049638</v>
      </c>
      <c r="L716" t="n">
        <v>-0.2377130058039737</v>
      </c>
      <c r="M716" t="n">
        <v>-1.161026022830852</v>
      </c>
      <c r="N716" t="n">
        <v>-0.684502692063386</v>
      </c>
      <c r="O716" t="n">
        <v>-0.7243732954280896</v>
      </c>
      <c r="P716" t="n">
        <v>-0.4841254748692175</v>
      </c>
      <c r="Q716" t="n">
        <v>-0.8565584502464695</v>
      </c>
      <c r="R716" t="n">
        <v>-1.129626731997168</v>
      </c>
      <c r="S716" t="n">
        <v>-1.372094673780456</v>
      </c>
      <c r="T716" t="n">
        <v>0</v>
      </c>
      <c r="U716" t="n">
        <v>1</v>
      </c>
      <c r="V716" t="n">
        <v>0</v>
      </c>
      <c r="W716" t="n">
        <v>0</v>
      </c>
      <c r="X716" t="n">
        <v>0</v>
      </c>
      <c r="Y716" t="n">
        <v>0</v>
      </c>
      <c r="Z716" t="n">
        <v>0</v>
      </c>
      <c r="AA716" t="n">
        <v>1</v>
      </c>
      <c r="AB716" t="n">
        <v>0</v>
      </c>
      <c r="AC716" t="n">
        <v>0</v>
      </c>
      <c r="AD716" t="n">
        <v>1</v>
      </c>
      <c r="AE716" t="n">
        <v>0</v>
      </c>
      <c r="AF716" t="n">
        <v>0</v>
      </c>
      <c r="AG716" t="n">
        <v>0</v>
      </c>
      <c r="AH716" t="n">
        <v>0</v>
      </c>
      <c r="AI716" t="n">
        <v>0</v>
      </c>
      <c r="AJ716" t="n">
        <v>0.325656049892253</v>
      </c>
      <c r="AK716" t="n">
        <v>0</v>
      </c>
      <c r="AL716" t="n">
        <v>0.563549587042547</v>
      </c>
      <c r="AM716" t="n">
        <v>0.5132437095315537</v>
      </c>
    </row>
    <row r="717">
      <c r="A717" t="inlineStr">
        <is>
          <t>2025-12-03</t>
        </is>
      </c>
      <c r="B717" t="n">
        <v>-1.273107046714387</v>
      </c>
      <c r="C717" t="n">
        <v>-0.7958643622237017</v>
      </c>
      <c r="D717" t="n">
        <v>-1.188472358069792</v>
      </c>
      <c r="E717" t="n">
        <v>-0.4141689756484144</v>
      </c>
      <c r="F717" t="n">
        <v>0.1388598136146694</v>
      </c>
      <c r="G717" t="n">
        <v>-0.01126000929888178</v>
      </c>
      <c r="H717" t="n">
        <v>0.8720820259720755</v>
      </c>
      <c r="I717" t="n">
        <v>0.08250166730030016</v>
      </c>
      <c r="J717" t="n">
        <v>-0.2463907705292252</v>
      </c>
      <c r="K717" t="n">
        <v>-0.657234730558507</v>
      </c>
      <c r="L717" t="n">
        <v>-0.2860028897817971</v>
      </c>
      <c r="M717" t="n">
        <v>-1.282465575712603</v>
      </c>
      <c r="N717" t="n">
        <v>-0.8356358770481841</v>
      </c>
      <c r="O717" t="n">
        <v>-0.7101208626283521</v>
      </c>
      <c r="P717" t="n">
        <v>-0.5330050143176353</v>
      </c>
      <c r="Q717" t="n">
        <v>-0.4414062569491423</v>
      </c>
      <c r="R717" t="n">
        <v>-0.8453306240627421</v>
      </c>
      <c r="S717" t="n">
        <v>-1.320709657679473</v>
      </c>
      <c r="T717" t="n">
        <v>0</v>
      </c>
      <c r="U717" t="n">
        <v>1</v>
      </c>
      <c r="V717" t="n">
        <v>0</v>
      </c>
      <c r="W717" t="n">
        <v>0</v>
      </c>
      <c r="X717" t="n">
        <v>0</v>
      </c>
      <c r="Y717" t="n">
        <v>0</v>
      </c>
      <c r="Z717" t="n">
        <v>0</v>
      </c>
      <c r="AA717" t="n">
        <v>1</v>
      </c>
      <c r="AB717" t="n">
        <v>0</v>
      </c>
      <c r="AC717" t="n">
        <v>1</v>
      </c>
      <c r="AD717" t="n">
        <v>0</v>
      </c>
      <c r="AE717" t="n">
        <v>0</v>
      </c>
      <c r="AF717" t="n">
        <v>0</v>
      </c>
      <c r="AG717" t="n">
        <v>0</v>
      </c>
      <c r="AH717" t="n">
        <v>0</v>
      </c>
      <c r="AI717" t="n">
        <v>0</v>
      </c>
      <c r="AJ717" t="n">
        <v>0.2423281742814531</v>
      </c>
      <c r="AK717" t="n">
        <v>0</v>
      </c>
      <c r="AL717" t="n">
        <v>-0.16879096333893</v>
      </c>
      <c r="AM717" t="n">
        <v>-1.040368290622902</v>
      </c>
    </row>
    <row r="718">
      <c r="A718" t="inlineStr">
        <is>
          <t>2025-12-04</t>
        </is>
      </c>
      <c r="B718" t="n">
        <v>-1.380495732844753</v>
      </c>
      <c r="C718" t="n">
        <v>-0.8260403363471274</v>
      </c>
      <c r="D718" t="n">
        <v>-1.258775339446767</v>
      </c>
      <c r="E718" t="n">
        <v>-0.5005943122819144</v>
      </c>
      <c r="F718" t="n">
        <v>0.1205277259760356</v>
      </c>
      <c r="G718" t="n">
        <v>-0.04493425220943271</v>
      </c>
      <c r="H718" t="n">
        <v>-1.216268375400464</v>
      </c>
      <c r="I718" t="n">
        <v>-0.1222229589678353</v>
      </c>
      <c r="J718" t="n">
        <v>0.07121849097857727</v>
      </c>
      <c r="K718" t="n">
        <v>-0.7814563182432281</v>
      </c>
      <c r="L718" t="n">
        <v>-0.299444036704054</v>
      </c>
      <c r="M718" t="n">
        <v>-1.320890611903614</v>
      </c>
      <c r="N718" t="n">
        <v>-0.6662245294947091</v>
      </c>
      <c r="O718" t="n">
        <v>-0.7522235231754212</v>
      </c>
      <c r="P718" t="n">
        <v>-0.5782392389183565</v>
      </c>
      <c r="Q718" t="n">
        <v>-1.054046505686341</v>
      </c>
      <c r="R718" t="n">
        <v>-0.7712187739704136</v>
      </c>
      <c r="S718" t="n">
        <v>-1.386373372611087</v>
      </c>
      <c r="T718" t="n">
        <v>0</v>
      </c>
      <c r="U718" t="n">
        <v>1</v>
      </c>
      <c r="V718" t="n">
        <v>0</v>
      </c>
      <c r="W718" t="n">
        <v>0</v>
      </c>
      <c r="X718" t="n">
        <v>0</v>
      </c>
      <c r="Y718" t="n">
        <v>0</v>
      </c>
      <c r="Z718" t="n">
        <v>0</v>
      </c>
      <c r="AA718" t="n">
        <v>1</v>
      </c>
      <c r="AB718" t="n">
        <v>0</v>
      </c>
      <c r="AC718" t="n">
        <v>0</v>
      </c>
      <c r="AD718" t="n">
        <v>1</v>
      </c>
      <c r="AE718" t="n">
        <v>0</v>
      </c>
      <c r="AF718" t="n">
        <v>0</v>
      </c>
      <c r="AG718" t="n">
        <v>0</v>
      </c>
      <c r="AH718" t="n">
        <v>0</v>
      </c>
      <c r="AI718" t="n">
        <v>0</v>
      </c>
      <c r="AJ718" t="n">
        <v>0.1132179413257351</v>
      </c>
      <c r="AK718" t="n">
        <v>0</v>
      </c>
      <c r="AL718" t="n">
        <v>0.04048838635836643</v>
      </c>
      <c r="AM718" t="n">
        <v>-0.5910145300817328</v>
      </c>
    </row>
    <row r="719">
      <c r="A719" t="inlineStr">
        <is>
          <t>2025-12-11</t>
        </is>
      </c>
      <c r="B719" t="n">
        <v>-1.209213815217853</v>
      </c>
      <c r="C719" t="n">
        <v>-1.140188661350481</v>
      </c>
      <c r="D719" t="n">
        <v>-1.175299715510509</v>
      </c>
      <c r="E719" t="n">
        <v>0.5737052825326953</v>
      </c>
      <c r="F719" t="n">
        <v>0.2196687628058489</v>
      </c>
      <c r="G719" t="n">
        <v>0.04008891981779589</v>
      </c>
      <c r="H719" t="n">
        <v>0.5853702149781238</v>
      </c>
      <c r="I719" t="n">
        <v>-0.5692757528059752</v>
      </c>
      <c r="J719" t="n">
        <v>-0.370741295218307</v>
      </c>
      <c r="K719" t="n">
        <v>0.2433248824171283</v>
      </c>
      <c r="L719" t="n">
        <v>0.4789854524393667</v>
      </c>
      <c r="M719" t="n">
        <v>-0.9824626193549769</v>
      </c>
      <c r="N719" t="n">
        <v>-0.1736797417654477</v>
      </c>
      <c r="O719" t="n">
        <v>-0.1502426246156166</v>
      </c>
      <c r="P719" t="n">
        <v>-0.3328360402546625</v>
      </c>
      <c r="Q719" t="n">
        <v>-0.4966686885040166</v>
      </c>
      <c r="R719" t="n">
        <v>-1.087991784580128</v>
      </c>
      <c r="S719" t="n">
        <v>-0.6613156120101179</v>
      </c>
      <c r="T719" t="n">
        <v>1</v>
      </c>
      <c r="U719" t="n">
        <v>0</v>
      </c>
      <c r="V719" t="n">
        <v>0</v>
      </c>
      <c r="W719" t="n">
        <v>0</v>
      </c>
      <c r="X719" t="n">
        <v>0</v>
      </c>
      <c r="Y719" t="n">
        <v>0</v>
      </c>
      <c r="Z719" t="n">
        <v>0</v>
      </c>
      <c r="AA719" t="n">
        <v>1</v>
      </c>
      <c r="AB719" t="n">
        <v>0</v>
      </c>
      <c r="AC719" t="n">
        <v>0</v>
      </c>
      <c r="AD719" t="n">
        <v>1</v>
      </c>
      <c r="AE719" t="n">
        <v>0</v>
      </c>
      <c r="AF719" t="n">
        <v>0</v>
      </c>
      <c r="AG719" t="n">
        <v>0</v>
      </c>
      <c r="AH719" t="n">
        <v>0</v>
      </c>
      <c r="AI719" t="n">
        <v>0</v>
      </c>
      <c r="AJ719" t="n">
        <v>0</v>
      </c>
      <c r="AK719" t="n">
        <v>0</v>
      </c>
      <c r="AL719" t="n">
        <v>-0.2228855755417934</v>
      </c>
      <c r="AM719" t="n">
        <v>0.356125425429266</v>
      </c>
    </row>
    <row r="720">
      <c r="A720" t="inlineStr">
        <is>
          <t>2025-12-18</t>
        </is>
      </c>
      <c r="B720" t="n">
        <v>-1.460046297439638</v>
      </c>
      <c r="C720" t="n">
        <v>-0.876990584505181</v>
      </c>
      <c r="D720" t="n">
        <v>-1.116692613086147</v>
      </c>
      <c r="E720" t="n">
        <v>-0.5133641555199041</v>
      </c>
      <c r="F720" t="n">
        <v>-0.3486230218741769</v>
      </c>
      <c r="G720" t="n">
        <v>-0.2820505920560796</v>
      </c>
      <c r="H720" t="n">
        <v>0.07263373820034684</v>
      </c>
      <c r="I720" t="n">
        <v>0.000883767809613321</v>
      </c>
      <c r="J720" t="n">
        <v>-0.06174962695952792</v>
      </c>
      <c r="K720" t="n">
        <v>-0.823264392550439</v>
      </c>
      <c r="L720" t="n">
        <v>-0.1901837202906404</v>
      </c>
      <c r="M720" t="n">
        <v>-1.435754757522733</v>
      </c>
      <c r="N720" t="n">
        <v>-0.8180426508902169</v>
      </c>
      <c r="O720" t="n">
        <v>-0.6882710881068741</v>
      </c>
      <c r="P720" t="n">
        <v>-0.5387215120122848</v>
      </c>
      <c r="Q720" t="n">
        <v>-0.2599475016741752</v>
      </c>
      <c r="R720" t="n">
        <v>-0.9200202890310928</v>
      </c>
      <c r="S720" t="n">
        <v>-1.428938687918231</v>
      </c>
      <c r="T720" t="n">
        <v>0</v>
      </c>
      <c r="U720" t="n">
        <v>1</v>
      </c>
      <c r="V720" t="n">
        <v>0</v>
      </c>
      <c r="W720" t="n">
        <v>0</v>
      </c>
      <c r="X720" t="n">
        <v>0</v>
      </c>
      <c r="Y720" t="n">
        <v>0</v>
      </c>
      <c r="Z720" t="n">
        <v>0</v>
      </c>
      <c r="AA720" t="n">
        <v>1</v>
      </c>
      <c r="AB720" t="n">
        <v>0</v>
      </c>
      <c r="AC720" t="n">
        <v>0</v>
      </c>
      <c r="AD720" t="n">
        <v>1</v>
      </c>
      <c r="AE720" t="n">
        <v>0</v>
      </c>
      <c r="AF720" t="n">
        <v>0</v>
      </c>
      <c r="AG720" t="n">
        <v>0</v>
      </c>
      <c r="AH720" t="n">
        <v>0</v>
      </c>
      <c r="AI720" t="n">
        <v>0</v>
      </c>
      <c r="AJ720" t="n">
        <v>0</v>
      </c>
      <c r="AK720" t="n">
        <v>0</v>
      </c>
      <c r="AL720" t="n">
        <v>0.06292145194025653</v>
      </c>
      <c r="AM720" t="n">
        <v>-0.7065876981244431</v>
      </c>
    </row>
    <row r="721">
      <c r="A721" t="inlineStr">
        <is>
          <t>2026-01-01</t>
        </is>
      </c>
      <c r="B721" t="n">
        <v>-1.778575386405026</v>
      </c>
      <c r="C721" t="n">
        <v>-1.119043664283419</v>
      </c>
      <c r="D721" t="n">
        <v>-1.243283286593531</v>
      </c>
      <c r="E721" t="n">
        <v>-0.488453255540914</v>
      </c>
      <c r="F721" t="n">
        <v>-0.6612629951185999</v>
      </c>
      <c r="G721" t="n">
        <v>-0.4714705655313096</v>
      </c>
      <c r="H721" t="n">
        <v>0.06609391172682291</v>
      </c>
      <c r="I721" t="n">
        <v>-0.3660657440055154</v>
      </c>
      <c r="J721" t="n">
        <v>0.3123714089876905</v>
      </c>
      <c r="K721" t="n">
        <v>0.7963846749257698</v>
      </c>
      <c r="L721" t="n">
        <v>-0.2244193447113457</v>
      </c>
      <c r="M721" t="n">
        <v>-1.647811641742644</v>
      </c>
      <c r="N721" t="n">
        <v>-0.8372864797575259</v>
      </c>
      <c r="O721" t="n">
        <v>-0.7310648623503799</v>
      </c>
      <c r="P721" t="n">
        <v>-0.4178641880149455</v>
      </c>
      <c r="Q721" t="n">
        <v>-0.3207165753120081</v>
      </c>
      <c r="R721" t="n">
        <v>-1.145261193437762</v>
      </c>
      <c r="S721" t="n">
        <v>-1.620830003298437</v>
      </c>
      <c r="T721" t="n">
        <v>0</v>
      </c>
      <c r="U721" t="n">
        <v>1</v>
      </c>
      <c r="V721" t="n">
        <v>0</v>
      </c>
      <c r="W721" t="n">
        <v>0</v>
      </c>
      <c r="X721" t="n">
        <v>0</v>
      </c>
      <c r="Y721" t="n">
        <v>0</v>
      </c>
      <c r="Z721" t="n">
        <v>0</v>
      </c>
      <c r="AA721" t="n">
        <v>1</v>
      </c>
      <c r="AB721" t="n">
        <v>0</v>
      </c>
      <c r="AC721" t="n">
        <v>0</v>
      </c>
      <c r="AD721" t="n">
        <v>1</v>
      </c>
      <c r="AE721" t="n">
        <v>0</v>
      </c>
      <c r="AF721" t="n">
        <v>0</v>
      </c>
      <c r="AG721" t="n">
        <v>0</v>
      </c>
      <c r="AH721" t="n">
        <v>0</v>
      </c>
      <c r="AI721" t="n">
        <v>0</v>
      </c>
      <c r="AJ721" t="n">
        <v>0.03165190991433822</v>
      </c>
      <c r="AK721" t="n">
        <v>0.3333333333333333</v>
      </c>
      <c r="AL721" t="n">
        <v>-0.1171954712691292</v>
      </c>
      <c r="AM721" t="n">
        <v>-0.3136042018475652</v>
      </c>
    </row>
    <row r="722">
      <c r="A722" t="inlineStr">
        <is>
          <t>2026-01-08</t>
        </is>
      </c>
      <c r="B722" t="n">
        <v>-1.473258437892305</v>
      </c>
      <c r="C722" t="n">
        <v>-1.181129579002025</v>
      </c>
      <c r="D722" t="n">
        <v>-1.401416715650793</v>
      </c>
      <c r="E722" t="n">
        <v>0.2361854499812281</v>
      </c>
      <c r="F722" t="n">
        <v>0.3414500376683852</v>
      </c>
      <c r="G722" t="n">
        <v>0.01548944340430266</v>
      </c>
      <c r="H722" t="n">
        <v>-0.07630101550881369</v>
      </c>
      <c r="I722" t="n">
        <v>-0.4127399970147795</v>
      </c>
      <c r="J722" t="n">
        <v>-1.24036881596657</v>
      </c>
      <c r="K722" t="n">
        <v>-0.8612906666080472</v>
      </c>
      <c r="L722" t="n">
        <v>-0.5763162717132428</v>
      </c>
      <c r="M722" t="n">
        <v>-1.318835797134041</v>
      </c>
      <c r="N722" t="n">
        <v>-0.4824911504821285</v>
      </c>
      <c r="O722" t="n">
        <v>-0.6019875136636328</v>
      </c>
      <c r="P722" t="n">
        <v>-0.3854219158942266</v>
      </c>
      <c r="Q722" t="n">
        <v>-0.555016863739114</v>
      </c>
      <c r="R722" t="n">
        <v>-0.6915331234847726</v>
      </c>
      <c r="S722" t="n">
        <v>-1.705231785576633</v>
      </c>
      <c r="T722" t="n">
        <v>0</v>
      </c>
      <c r="U722" t="n">
        <v>0</v>
      </c>
      <c r="V722" t="n">
        <v>0</v>
      </c>
      <c r="W722" t="n">
        <v>1</v>
      </c>
      <c r="X722" t="n">
        <v>0</v>
      </c>
      <c r="Y722" t="n">
        <v>0</v>
      </c>
      <c r="Z722" t="n">
        <v>0</v>
      </c>
      <c r="AA722" t="n">
        <v>1</v>
      </c>
      <c r="AB722" t="n">
        <v>0</v>
      </c>
      <c r="AC722" t="n">
        <v>0</v>
      </c>
      <c r="AD722" t="n">
        <v>1</v>
      </c>
      <c r="AE722" t="n">
        <v>0</v>
      </c>
      <c r="AF722" t="n">
        <v>0</v>
      </c>
      <c r="AG722" t="n">
        <v>0</v>
      </c>
      <c r="AH722" t="n">
        <v>0</v>
      </c>
      <c r="AI722" t="n">
        <v>0</v>
      </c>
      <c r="AJ722" t="n">
        <v>0</v>
      </c>
      <c r="AK722" t="n">
        <v>0</v>
      </c>
      <c r="AL722" t="n">
        <v>0.6673645705222642</v>
      </c>
      <c r="AM722" t="n">
        <v>0.7286277608126297</v>
      </c>
    </row>
    <row r="723">
      <c r="A723" t="inlineStr">
        <is>
          <t>2026-01-21</t>
        </is>
      </c>
      <c r="B723" t="n">
        <v>-0.8361710016890062</v>
      </c>
      <c r="C723" t="n">
        <v>-0.9011932369343825</v>
      </c>
      <c r="D723" t="n">
        <v>-1.088573579914702</v>
      </c>
      <c r="E723" t="n">
        <v>0.4256286320707455</v>
      </c>
      <c r="F723" t="n">
        <v>0.6362200901798861</v>
      </c>
      <c r="G723" t="n">
        <v>0.3291635503679384</v>
      </c>
      <c r="H723" t="n">
        <v>0.2676803894821471</v>
      </c>
      <c r="I723" t="n">
        <v>0.1661674909469523</v>
      </c>
      <c r="J723" t="n">
        <v>-0.6193547939961972</v>
      </c>
      <c r="K723" t="n">
        <v>-0.2991353713393896</v>
      </c>
      <c r="L723" t="n">
        <v>1.309642830601632</v>
      </c>
      <c r="M723" t="n">
        <v>-0.9010919544798945</v>
      </c>
      <c r="N723" t="n">
        <v>-0.5408409939500188</v>
      </c>
      <c r="O723" t="n">
        <v>-0.6895528500926246</v>
      </c>
      <c r="P723" t="n">
        <v>-0.5753512428223123</v>
      </c>
      <c r="Q723" t="n">
        <v>-0.9688949969385446</v>
      </c>
      <c r="R723" t="n">
        <v>-1.095985238382449</v>
      </c>
      <c r="S723" t="n">
        <v>-1.273738602409962</v>
      </c>
      <c r="T723" t="n">
        <v>0</v>
      </c>
      <c r="U723" t="n">
        <v>1</v>
      </c>
      <c r="V723" t="n">
        <v>0</v>
      </c>
      <c r="W723" t="n">
        <v>0</v>
      </c>
      <c r="X723" t="n">
        <v>0</v>
      </c>
      <c r="Y723" t="n">
        <v>0</v>
      </c>
      <c r="Z723" t="n">
        <v>0</v>
      </c>
      <c r="AA723" t="n">
        <v>1</v>
      </c>
      <c r="AB723" t="n">
        <v>0</v>
      </c>
      <c r="AC723" t="n">
        <v>1</v>
      </c>
      <c r="AD723" t="n">
        <v>0</v>
      </c>
      <c r="AE723" t="n">
        <v>0</v>
      </c>
      <c r="AF723" t="n">
        <v>0</v>
      </c>
      <c r="AG723" t="n">
        <v>0</v>
      </c>
      <c r="AH723" t="n">
        <v>0</v>
      </c>
      <c r="AI723" t="n">
        <v>0</v>
      </c>
      <c r="AJ723" t="n">
        <v>0</v>
      </c>
      <c r="AK723" t="n">
        <v>0</v>
      </c>
      <c r="AL723" t="n">
        <v>0.3853920754801376</v>
      </c>
      <c r="AM723" t="n">
        <v>0.02340015938412064</v>
      </c>
    </row>
    <row r="724">
      <c r="A724" t="inlineStr">
        <is>
          <t>2026-01-23</t>
        </is>
      </c>
      <c r="B724" t="n">
        <v>-0.8925212397721677</v>
      </c>
      <c r="C724" t="n">
        <v>-0.6437715319693568</v>
      </c>
      <c r="D724" t="n">
        <v>-1.090858559116666</v>
      </c>
      <c r="E724" t="n">
        <v>-0.2218101989640126</v>
      </c>
      <c r="F724" t="n">
        <v>0.5481496217139202</v>
      </c>
      <c r="G724" t="n">
        <v>0.2736784544092531</v>
      </c>
      <c r="H724" t="n">
        <v>1.398654976897941</v>
      </c>
      <c r="I724" t="n">
        <v>-1.862590094518132</v>
      </c>
      <c r="J724" t="n">
        <v>-1.10541216341128</v>
      </c>
      <c r="K724" t="n">
        <v>-0.1772301529427702</v>
      </c>
      <c r="L724" t="n">
        <v>-1.656020242591815</v>
      </c>
      <c r="M724" t="n">
        <v>0.1906311325941249</v>
      </c>
      <c r="N724" t="n">
        <v>-0.4669464178038246</v>
      </c>
      <c r="O724" t="n">
        <v>-0.621948402916735</v>
      </c>
      <c r="P724" t="n">
        <v>-0.3699734021965793</v>
      </c>
      <c r="Q724" t="n">
        <v>-0.9956883792876768</v>
      </c>
      <c r="R724" t="n">
        <v>-0.03281006830247628</v>
      </c>
      <c r="S724" t="n">
        <v>-0.1396446748510453</v>
      </c>
      <c r="T724" t="n">
        <v>0</v>
      </c>
      <c r="U724" t="n">
        <v>1</v>
      </c>
      <c r="V724" t="n">
        <v>0</v>
      </c>
      <c r="W724" t="n">
        <v>0</v>
      </c>
      <c r="X724" t="n">
        <v>0</v>
      </c>
      <c r="Y724" t="n">
        <v>0</v>
      </c>
      <c r="Z724" t="n">
        <v>1</v>
      </c>
      <c r="AA724" t="n">
        <v>0</v>
      </c>
      <c r="AB724" t="n">
        <v>0</v>
      </c>
      <c r="AC724" t="n">
        <v>0</v>
      </c>
      <c r="AD724" t="n">
        <v>0</v>
      </c>
      <c r="AE724" t="n">
        <v>1</v>
      </c>
      <c r="AF724" t="n">
        <v>0</v>
      </c>
      <c r="AG724" t="n">
        <v>0</v>
      </c>
      <c r="AH724" t="n">
        <v>0</v>
      </c>
      <c r="AI724" t="n">
        <v>0</v>
      </c>
      <c r="AJ724" t="n">
        <v>0</v>
      </c>
      <c r="AK724" t="n">
        <v>0</v>
      </c>
      <c r="AL724" t="n">
        <v>0.2735777894937009</v>
      </c>
      <c r="AM724" t="n">
        <v>-0.6608384245829185</v>
      </c>
    </row>
    <row r="725">
      <c r="A725" t="inlineStr">
        <is>
          <t>2026-01-27</t>
        </is>
      </c>
      <c r="B725" t="n">
        <v>0.09984288801441461</v>
      </c>
      <c r="C725" t="n">
        <v>-0.6084336888133963</v>
      </c>
      <c r="D725" t="n">
        <v>-0.9940575085319078</v>
      </c>
      <c r="E725" t="n">
        <v>0.8604162373603635</v>
      </c>
      <c r="F725" t="n">
        <v>1.86776149855286</v>
      </c>
      <c r="G725" t="n">
        <v>1.188999240983307</v>
      </c>
      <c r="H725" t="n">
        <v>1.271869940220422</v>
      </c>
      <c r="I725" t="n">
        <v>-0.3022700301649409</v>
      </c>
      <c r="J725" t="n">
        <v>1.173553909262328</v>
      </c>
      <c r="K725" t="n">
        <v>0.5855380327433772</v>
      </c>
      <c r="L725" t="n">
        <v>0.5033272176124739</v>
      </c>
      <c r="M725" t="n">
        <v>0.2397412055869145</v>
      </c>
      <c r="N725" t="n">
        <v>1.796258319242869</v>
      </c>
      <c r="O725" t="n">
        <v>1.869332886970486</v>
      </c>
      <c r="P725" t="n">
        <v>1.20461276443877</v>
      </c>
      <c r="Q725" t="n">
        <v>-1.215264826962442</v>
      </c>
      <c r="R725" t="n">
        <v>0.2682682049101573</v>
      </c>
      <c r="S725" t="n">
        <v>1.208878147531793</v>
      </c>
      <c r="T725" t="n">
        <v>0</v>
      </c>
      <c r="U725" t="n">
        <v>0</v>
      </c>
      <c r="V725" t="n">
        <v>0</v>
      </c>
      <c r="W725" t="n">
        <v>0</v>
      </c>
      <c r="X725" t="n">
        <v>0</v>
      </c>
      <c r="Y725" t="n">
        <v>0</v>
      </c>
      <c r="Z725" t="n">
        <v>0</v>
      </c>
      <c r="AA725" t="n">
        <v>0</v>
      </c>
      <c r="AB725" t="n">
        <v>1</v>
      </c>
      <c r="AC725" t="n">
        <v>0</v>
      </c>
      <c r="AD725" t="n">
        <v>0</v>
      </c>
      <c r="AE725" t="n">
        <v>0</v>
      </c>
      <c r="AF725" t="n">
        <v>0</v>
      </c>
      <c r="AG725" t="n">
        <v>0</v>
      </c>
      <c r="AH725" t="n">
        <v>0</v>
      </c>
      <c r="AI725" t="n">
        <v>0</v>
      </c>
      <c r="AJ725" t="n">
        <v>0</v>
      </c>
      <c r="AK725" t="n">
        <v>0</v>
      </c>
      <c r="AL725" t="n">
        <v>-0.7649961016649198</v>
      </c>
      <c r="AM725" t="n">
        <v>0.2226350754072895</v>
      </c>
    </row>
    <row r="726">
      <c r="A726" t="inlineStr">
        <is>
          <t>2026-01-28</t>
        </is>
      </c>
      <c r="B726" t="n">
        <v>0.3403419769757205</v>
      </c>
      <c r="C726" t="n">
        <v>-0.4695198990320157</v>
      </c>
      <c r="D726" t="n">
        <v>-0.8962759607019432</v>
      </c>
      <c r="E726" t="n">
        <v>0.7977656551546689</v>
      </c>
      <c r="F726" t="n">
        <v>1.920776736245595</v>
      </c>
      <c r="G726" t="n">
        <v>1.3296110493382</v>
      </c>
      <c r="H726" t="n">
        <v>1.801121973927491</v>
      </c>
      <c r="I726" t="n">
        <v>-0.9037823181483271</v>
      </c>
      <c r="J726" t="n">
        <v>-0.4643825447787271</v>
      </c>
      <c r="K726" t="n">
        <v>0.6954946168061873</v>
      </c>
      <c r="L726" t="n">
        <v>-0.5799203868609161</v>
      </c>
      <c r="M726" t="n">
        <v>0.9365288939490458</v>
      </c>
      <c r="N726" t="n">
        <v>-0.3831080127101069</v>
      </c>
      <c r="O726" t="n">
        <v>-0.421277814863002</v>
      </c>
      <c r="P726" t="n">
        <v>-0.1095538239968268</v>
      </c>
      <c r="Q726" t="n">
        <v>-1.104850804499315</v>
      </c>
      <c r="R726" t="n">
        <v>0.9218148206868357</v>
      </c>
      <c r="S726" t="n">
        <v>0.5472577030051972</v>
      </c>
      <c r="T726" t="n">
        <v>1</v>
      </c>
      <c r="U726" t="n">
        <v>0</v>
      </c>
      <c r="V726" t="n">
        <v>0</v>
      </c>
      <c r="W726" t="n">
        <v>0</v>
      </c>
      <c r="X726" t="n">
        <v>0</v>
      </c>
      <c r="Y726" t="n">
        <v>0</v>
      </c>
      <c r="Z726" t="n">
        <v>0</v>
      </c>
      <c r="AA726" t="n">
        <v>1</v>
      </c>
      <c r="AB726" t="n">
        <v>0</v>
      </c>
      <c r="AC726" t="n">
        <v>1</v>
      </c>
      <c r="AD726" t="n">
        <v>0</v>
      </c>
      <c r="AE726" t="n">
        <v>0</v>
      </c>
      <c r="AF726" t="n">
        <v>0</v>
      </c>
      <c r="AG726" t="n">
        <v>0</v>
      </c>
      <c r="AH726" t="n">
        <v>0</v>
      </c>
      <c r="AI726" t="n">
        <v>0</v>
      </c>
      <c r="AJ726" t="n">
        <v>0.4929356431597504</v>
      </c>
      <c r="AK726" t="n">
        <v>0.3333333333333333</v>
      </c>
      <c r="AL726" t="n">
        <v>0.2192897042122889</v>
      </c>
      <c r="AM726" t="n">
        <v>0.7977419969047467</v>
      </c>
    </row>
    <row r="727">
      <c r="A727" t="inlineStr">
        <is>
          <t>2026-01-29</t>
        </is>
      </c>
      <c r="B727" t="n">
        <v>0.09803636042981148</v>
      </c>
      <c r="C727" t="n">
        <v>-0.4829915098092864</v>
      </c>
      <c r="D727" t="n">
        <v>-0.8767013505228139</v>
      </c>
      <c r="E727" t="n">
        <v>0.5699468847295671</v>
      </c>
      <c r="F727" t="n">
        <v>1.507012862193803</v>
      </c>
      <c r="G727" t="n">
        <v>1.058898423898342</v>
      </c>
      <c r="H727" t="n">
        <v>0.8553232878777995</v>
      </c>
      <c r="I727" t="n">
        <v>0.3874537167993873</v>
      </c>
      <c r="J727" t="n">
        <v>-0.2944516837870483</v>
      </c>
      <c r="K727" t="n">
        <v>-0.5301064457807322</v>
      </c>
      <c r="L727" t="n">
        <v>-0.6727872713563799</v>
      </c>
      <c r="M727" t="n">
        <v>-0.1422488600766659</v>
      </c>
      <c r="N727" t="n">
        <v>-0.3665243917936568</v>
      </c>
      <c r="O727" t="n">
        <v>-0.7159203732723006</v>
      </c>
      <c r="P727" t="n">
        <v>-0.5090909414555815</v>
      </c>
      <c r="Q727" t="n">
        <v>-1.511611971075053</v>
      </c>
      <c r="R727" t="n">
        <v>-0.3681795131151234</v>
      </c>
      <c r="S727" t="n">
        <v>-0.1572555508610035</v>
      </c>
      <c r="T727" t="n">
        <v>1</v>
      </c>
      <c r="U727" t="n">
        <v>0</v>
      </c>
      <c r="V727" t="n">
        <v>0</v>
      </c>
      <c r="W727" t="n">
        <v>0</v>
      </c>
      <c r="X727" t="n">
        <v>0</v>
      </c>
      <c r="Y727" t="n">
        <v>0</v>
      </c>
      <c r="Z727" t="n">
        <v>0</v>
      </c>
      <c r="AA727" t="n">
        <v>1</v>
      </c>
      <c r="AB727" t="n">
        <v>0</v>
      </c>
      <c r="AC727" t="n">
        <v>0</v>
      </c>
      <c r="AD727" t="n">
        <v>1</v>
      </c>
      <c r="AE727" t="n">
        <v>0</v>
      </c>
      <c r="AF727" t="n">
        <v>0</v>
      </c>
      <c r="AG727" t="n">
        <v>0</v>
      </c>
      <c r="AH727" t="n">
        <v>0</v>
      </c>
      <c r="AI727" t="n">
        <v>0</v>
      </c>
      <c r="AJ727" t="n">
        <v>0.02437301216717363</v>
      </c>
      <c r="AK727" t="n">
        <v>0</v>
      </c>
      <c r="AL727" t="n">
        <v>1.146940205378644</v>
      </c>
      <c r="AM727" t="n">
        <v>1.288819452055249</v>
      </c>
    </row>
    <row r="728">
      <c r="A728" t="inlineStr">
        <is>
          <t>2026-01-30</t>
        </is>
      </c>
      <c r="B728" t="n">
        <v>0.3381944019581336</v>
      </c>
      <c r="C728" t="n">
        <v>-0.4358076980766581</v>
      </c>
      <c r="D728" t="n">
        <v>-0.8502556187940099</v>
      </c>
      <c r="E728" t="n">
        <v>0.7214019093368129</v>
      </c>
      <c r="F728" t="n">
        <v>1.778004951224319</v>
      </c>
      <c r="G728" t="n">
        <v>1.277112150616636</v>
      </c>
      <c r="H728" t="n">
        <v>0.6817366818588509</v>
      </c>
      <c r="I728" t="n">
        <v>0.6287994399227457</v>
      </c>
      <c r="J728" t="n">
        <v>-0.9408769150702492</v>
      </c>
      <c r="K728" t="n">
        <v>-1.393015161994833</v>
      </c>
      <c r="L728" t="n">
        <v>-0.2391372527265005</v>
      </c>
      <c r="M728" t="n">
        <v>-0.04813834363023238</v>
      </c>
      <c r="N728" t="n">
        <v>0.2670582665378166</v>
      </c>
      <c r="O728" t="n">
        <v>-0.1939833251645293</v>
      </c>
      <c r="P728" t="n">
        <v>-0.008852883807249724</v>
      </c>
      <c r="Q728" t="n">
        <v>-0.4562475636601586</v>
      </c>
      <c r="R728" t="n">
        <v>-0.7723109210761648</v>
      </c>
      <c r="S728" t="n">
        <v>-0.05478363943203743</v>
      </c>
      <c r="T728" t="n">
        <v>1</v>
      </c>
      <c r="U728" t="n">
        <v>0</v>
      </c>
      <c r="V728" t="n">
        <v>0</v>
      </c>
      <c r="W728" t="n">
        <v>0</v>
      </c>
      <c r="X728" t="n">
        <v>0</v>
      </c>
      <c r="Y728" t="n">
        <v>0</v>
      </c>
      <c r="Z728" t="n">
        <v>1</v>
      </c>
      <c r="AA728" t="n">
        <v>0</v>
      </c>
      <c r="AB728" t="n">
        <v>0</v>
      </c>
      <c r="AC728" t="n">
        <v>0</v>
      </c>
      <c r="AD728" t="n">
        <v>0</v>
      </c>
      <c r="AE728" t="n">
        <v>1</v>
      </c>
      <c r="AF728" t="n">
        <v>0</v>
      </c>
      <c r="AG728" t="n">
        <v>0</v>
      </c>
      <c r="AH728" t="n">
        <v>0</v>
      </c>
      <c r="AI728" t="n">
        <v>0</v>
      </c>
      <c r="AJ728" t="n">
        <v>0</v>
      </c>
      <c r="AK728" t="n">
        <v>0</v>
      </c>
      <c r="AL728" t="n">
        <v>0.1555109715715634</v>
      </c>
      <c r="AM728" t="n">
        <v>0.3732960871139175</v>
      </c>
    </row>
    <row r="729">
      <c r="A729" t="inlineStr">
        <is>
          <t>2026-02-01</t>
        </is>
      </c>
      <c r="B729" t="n">
        <v>1.866747641011125</v>
      </c>
      <c r="C729" t="n">
        <v>-0.4232360609572182</v>
      </c>
      <c r="D729" t="n">
        <v>-0.9289985388765465</v>
      </c>
      <c r="E729" t="n">
        <v>2.266875565448966</v>
      </c>
      <c r="F729" t="n">
        <v>3</v>
      </c>
      <c r="G729" t="n">
        <v>2.935976223049058</v>
      </c>
      <c r="H729" t="n">
        <v>0.7456348878368192</v>
      </c>
      <c r="I729" t="n">
        <v>1.715688236667964</v>
      </c>
      <c r="J729" t="n">
        <v>-0.6262695408829426</v>
      </c>
      <c r="K729" t="n">
        <v>-0.03386147285095541</v>
      </c>
      <c r="L729" t="n">
        <v>1.960363362272445</v>
      </c>
      <c r="M729" t="n">
        <v>0.628306678513128</v>
      </c>
      <c r="N729" t="n">
        <v>-0.5051650566675325</v>
      </c>
      <c r="O729" t="n">
        <v>-0.7724682482942236</v>
      </c>
      <c r="P729" t="n">
        <v>-0.5802559113786979</v>
      </c>
      <c r="Q729" t="n">
        <v>-0.8847408368047535</v>
      </c>
      <c r="R729" t="n">
        <v>0.05472814293571941</v>
      </c>
      <c r="S729" t="n">
        <v>-0.7673880932737002</v>
      </c>
      <c r="T729" t="n">
        <v>0</v>
      </c>
      <c r="U729" t="n">
        <v>1</v>
      </c>
      <c r="V729" t="n">
        <v>0</v>
      </c>
      <c r="W729" t="n">
        <v>0</v>
      </c>
      <c r="X729" t="n">
        <v>1</v>
      </c>
      <c r="Y729" t="n">
        <v>0</v>
      </c>
      <c r="Z729" t="n">
        <v>0</v>
      </c>
      <c r="AA729" t="n">
        <v>0</v>
      </c>
      <c r="AB729" t="n">
        <v>0</v>
      </c>
      <c r="AC729" t="n">
        <v>0</v>
      </c>
      <c r="AD729" t="n">
        <v>0</v>
      </c>
      <c r="AE729" t="n">
        <v>0</v>
      </c>
      <c r="AF729" t="n">
        <v>0</v>
      </c>
      <c r="AG729" t="n">
        <v>1</v>
      </c>
      <c r="AH729" t="n">
        <v>1</v>
      </c>
      <c r="AI729" t="n">
        <v>0</v>
      </c>
      <c r="AJ729" t="n">
        <v>0</v>
      </c>
      <c r="AK729" t="n">
        <v>0</v>
      </c>
      <c r="AL729" t="n">
        <v>3</v>
      </c>
      <c r="AM729" t="n">
        <v>2.297218195182962</v>
      </c>
    </row>
    <row r="730">
      <c r="A730" t="inlineStr">
        <is>
          <t>2026-02-02</t>
        </is>
      </c>
      <c r="B730" t="n">
        <v>1.174984586235375</v>
      </c>
      <c r="C730" t="n">
        <v>0.154599721276945</v>
      </c>
      <c r="D730" t="n">
        <v>-0.5018860141823314</v>
      </c>
      <c r="E730" t="n">
        <v>0.4213615870436188</v>
      </c>
      <c r="F730" t="n">
        <v>1.921994752871561</v>
      </c>
      <c r="G730" t="n">
        <v>1.757450131725198</v>
      </c>
      <c r="H730" t="n">
        <v>1.734453033424028</v>
      </c>
      <c r="I730" t="n">
        <v>-1.600543058910433</v>
      </c>
      <c r="J730" t="n">
        <v>-1.208097663914192</v>
      </c>
      <c r="K730" t="n">
        <v>-0.2460640657961106</v>
      </c>
      <c r="L730" t="n">
        <v>-0.08848741409636719</v>
      </c>
      <c r="M730" t="n">
        <v>2.747231668896582</v>
      </c>
      <c r="N730" t="n">
        <v>0.7659534235000429</v>
      </c>
      <c r="O730" t="n">
        <v>0.6865476927329514</v>
      </c>
      <c r="P730" t="n">
        <v>-0.04984959247398609</v>
      </c>
      <c r="Q730" t="n">
        <v>-0.7815322821021016</v>
      </c>
      <c r="R730" t="n">
        <v>2.686405346092045</v>
      </c>
      <c r="S730" t="n">
        <v>3</v>
      </c>
      <c r="T730" t="n">
        <v>0</v>
      </c>
      <c r="U730" t="n">
        <v>0</v>
      </c>
      <c r="V730" t="n">
        <v>0</v>
      </c>
      <c r="W730" t="n">
        <v>0</v>
      </c>
      <c r="X730" t="n">
        <v>1</v>
      </c>
      <c r="Y730" t="n">
        <v>0</v>
      </c>
      <c r="Z730" t="n">
        <v>0</v>
      </c>
      <c r="AA730" t="n">
        <v>0</v>
      </c>
      <c r="AB730" t="n">
        <v>0</v>
      </c>
      <c r="AC730" t="n">
        <v>0</v>
      </c>
      <c r="AD730" t="n">
        <v>0</v>
      </c>
      <c r="AE730" t="n">
        <v>0</v>
      </c>
      <c r="AF730" t="n">
        <v>0</v>
      </c>
      <c r="AG730" t="n">
        <v>0</v>
      </c>
      <c r="AH730" t="n">
        <v>0</v>
      </c>
      <c r="AI730" t="n">
        <v>0</v>
      </c>
      <c r="AJ730" t="n">
        <v>0.1784357935681328</v>
      </c>
      <c r="AK730" t="n">
        <v>0.3333333333333333</v>
      </c>
      <c r="AL730" t="n">
        <v>0.4784812820840134</v>
      </c>
      <c r="AM730" t="n">
        <v>0.6522381742726707</v>
      </c>
    </row>
    <row r="731">
      <c r="A731" t="inlineStr">
        <is>
          <t>2026-02-03</t>
        </is>
      </c>
      <c r="B731" t="n">
        <v>2.224449366139759</v>
      </c>
      <c r="C731" t="n">
        <v>0.4137808993971084</v>
      </c>
      <c r="D731" t="n">
        <v>-0.3906491332855796</v>
      </c>
      <c r="E731" t="n">
        <v>0.8044047260930683</v>
      </c>
      <c r="F731" t="n">
        <v>2.843948843386991</v>
      </c>
      <c r="G731" t="n">
        <v>2.715750209111482</v>
      </c>
      <c r="H731" t="n">
        <v>1.849260648474497</v>
      </c>
      <c r="I731" t="n">
        <v>1.846649309039457</v>
      </c>
      <c r="J731" t="n">
        <v>-3</v>
      </c>
      <c r="K731" t="n">
        <v>3</v>
      </c>
      <c r="L731" t="n">
        <v>-1.376625319237948</v>
      </c>
      <c r="M731" t="n">
        <v>0.8220757112838414</v>
      </c>
      <c r="N731" t="n">
        <v>3</v>
      </c>
      <c r="O731" t="n">
        <v>3</v>
      </c>
      <c r="P731" t="n">
        <v>3</v>
      </c>
      <c r="Q731" t="n">
        <v>-1.312296629084761</v>
      </c>
      <c r="R731" t="n">
        <v>1.062226857250407</v>
      </c>
      <c r="S731" t="n">
        <v>0.6050193762335628</v>
      </c>
      <c r="T731" t="n">
        <v>1</v>
      </c>
      <c r="U731" t="n">
        <v>0</v>
      </c>
      <c r="V731" t="n">
        <v>0</v>
      </c>
      <c r="W731" t="n">
        <v>0</v>
      </c>
      <c r="X731" t="n">
        <v>0</v>
      </c>
      <c r="Y731" t="n">
        <v>0</v>
      </c>
      <c r="Z731" t="n">
        <v>0</v>
      </c>
      <c r="AA731" t="n">
        <v>0</v>
      </c>
      <c r="AB731" t="n">
        <v>1</v>
      </c>
      <c r="AC731" t="n">
        <v>0</v>
      </c>
      <c r="AD731" t="n">
        <v>0</v>
      </c>
      <c r="AE731" t="n">
        <v>0</v>
      </c>
      <c r="AF731" t="n">
        <v>0</v>
      </c>
      <c r="AG731" t="n">
        <v>0</v>
      </c>
      <c r="AH731" t="n">
        <v>0</v>
      </c>
      <c r="AI731" t="n">
        <v>0</v>
      </c>
      <c r="AJ731" t="n">
        <v>0</v>
      </c>
      <c r="AK731" t="n">
        <v>0</v>
      </c>
      <c r="AL731" t="n">
        <v>-0.9923270511749471</v>
      </c>
      <c r="AM731" t="n">
        <v>1.581644477124944</v>
      </c>
    </row>
    <row r="732">
      <c r="A732" t="inlineStr">
        <is>
          <t>2026-02-06</t>
        </is>
      </c>
      <c r="B732" t="n">
        <v>-0.9256770337432939</v>
      </c>
      <c r="C732" t="n">
        <v>1.027980881879109</v>
      </c>
      <c r="D732" t="n">
        <v>0.2990255928421035</v>
      </c>
      <c r="E732" t="n">
        <v>-1.672606723444119</v>
      </c>
      <c r="F732" t="n">
        <v>-1.338484335723575</v>
      </c>
      <c r="G732" t="n">
        <v>-1.279245622684813</v>
      </c>
      <c r="H732" t="n">
        <v>2.272617182511122</v>
      </c>
      <c r="I732" t="n">
        <v>0.3488105438598217</v>
      </c>
      <c r="J732" t="n">
        <v>-0.02847507442768513</v>
      </c>
      <c r="K732" t="n">
        <v>-0.7114024507344204</v>
      </c>
      <c r="L732" t="n">
        <v>-0.610965388818426</v>
      </c>
      <c r="M732" t="n">
        <v>-1.04862765493522</v>
      </c>
      <c r="N732" t="n">
        <v>-0.5234817275512232</v>
      </c>
      <c r="O732" t="n">
        <v>-0.5016995002858802</v>
      </c>
      <c r="P732" t="n">
        <v>-0.3184089904097007</v>
      </c>
      <c r="Q732" t="n">
        <v>-0.5068413615671512</v>
      </c>
      <c r="R732" t="n">
        <v>-0.9793754161683893</v>
      </c>
      <c r="S732" t="n">
        <v>-0.5472448482060182</v>
      </c>
      <c r="T732" t="n">
        <v>1</v>
      </c>
      <c r="U732" t="n">
        <v>0</v>
      </c>
      <c r="V732" t="n">
        <v>0</v>
      </c>
      <c r="W732" t="n">
        <v>0</v>
      </c>
      <c r="X732" t="n">
        <v>0</v>
      </c>
      <c r="Y732" t="n">
        <v>0</v>
      </c>
      <c r="Z732" t="n">
        <v>1</v>
      </c>
      <c r="AA732" t="n">
        <v>0</v>
      </c>
      <c r="AB732" t="n">
        <v>0</v>
      </c>
      <c r="AC732" t="n">
        <v>0</v>
      </c>
      <c r="AD732" t="n">
        <v>0</v>
      </c>
      <c r="AE732" t="n">
        <v>1</v>
      </c>
      <c r="AF732" t="n">
        <v>0</v>
      </c>
      <c r="AG732" t="n">
        <v>0</v>
      </c>
      <c r="AH732" t="n">
        <v>0</v>
      </c>
      <c r="AI732" t="n">
        <v>0</v>
      </c>
      <c r="AJ732" t="n">
        <v>0</v>
      </c>
      <c r="AK732" t="n">
        <v>0</v>
      </c>
      <c r="AL732" t="n">
        <v>-0.00360011304295687</v>
      </c>
      <c r="AM732" t="n">
        <v>-0.4565459580237979</v>
      </c>
    </row>
    <row r="733">
      <c r="A733" t="inlineStr">
        <is>
          <t>2026-02-12</t>
        </is>
      </c>
      <c r="B733" t="n">
        <v>-1.39754584631843</v>
      </c>
      <c r="C733" t="n">
        <v>0.877755609594678</v>
      </c>
      <c r="D733" t="n">
        <v>0.2374618165813234</v>
      </c>
      <c r="E733" t="n">
        <v>-1.885346990500476</v>
      </c>
      <c r="F733" t="n">
        <v>-1.710278020049607</v>
      </c>
      <c r="G733" t="n">
        <v>-1.697504443495797</v>
      </c>
      <c r="H733" t="n">
        <v>-1.295955270237355</v>
      </c>
      <c r="I733" t="n">
        <v>-0.04490247881526747</v>
      </c>
      <c r="J733" t="n">
        <v>0.02476907183896986</v>
      </c>
      <c r="K733" t="n">
        <v>-0.6837442006439287</v>
      </c>
      <c r="L733" t="n">
        <v>-0.4191642481580484</v>
      </c>
      <c r="M733" t="n">
        <v>-1.361781425818113</v>
      </c>
      <c r="N733" t="n">
        <v>-0.830320225957799</v>
      </c>
      <c r="O733" t="n">
        <v>-0.6769766420706073</v>
      </c>
      <c r="P733" t="n">
        <v>-0.5097767614386596</v>
      </c>
      <c r="Q733" t="n">
        <v>-0.5068062624377979</v>
      </c>
      <c r="R733" t="n">
        <v>-0.8396143093917948</v>
      </c>
      <c r="S733" t="n">
        <v>-1.383874630147492</v>
      </c>
      <c r="T733" t="n">
        <v>0</v>
      </c>
      <c r="U733" t="n">
        <v>1</v>
      </c>
      <c r="V733" t="n">
        <v>0</v>
      </c>
      <c r="W733" t="n">
        <v>0</v>
      </c>
      <c r="X733" t="n">
        <v>0</v>
      </c>
      <c r="Y733" t="n">
        <v>0</v>
      </c>
      <c r="Z733" t="n">
        <v>0</v>
      </c>
      <c r="AA733" t="n">
        <v>1</v>
      </c>
      <c r="AB733" t="n">
        <v>0</v>
      </c>
      <c r="AC733" t="n">
        <v>0</v>
      </c>
      <c r="AD733" t="n">
        <v>1</v>
      </c>
      <c r="AE733" t="n">
        <v>0</v>
      </c>
      <c r="AF733" t="n">
        <v>0</v>
      </c>
      <c r="AG733" t="n">
        <v>0</v>
      </c>
      <c r="AH733" t="n">
        <v>0</v>
      </c>
      <c r="AI733" t="n">
        <v>0</v>
      </c>
      <c r="AJ733" t="n">
        <v>0</v>
      </c>
      <c r="AK733" t="n">
        <v>0</v>
      </c>
      <c r="AL733" t="n">
        <v>-0.1730058264621229</v>
      </c>
      <c r="AM733" t="n">
        <v>-0.9180670207270483</v>
      </c>
    </row>
    <row r="734">
      <c r="A734" t="inlineStr">
        <is>
          <t>2026-02-17</t>
        </is>
      </c>
      <c r="B734" t="n">
        <v>-0.777463317433169</v>
      </c>
      <c r="C734" t="n">
        <v>0.4238119166510265</v>
      </c>
      <c r="D734" t="n">
        <v>0.3935479457026291</v>
      </c>
      <c r="E734" t="n">
        <v>-1.273852225430958</v>
      </c>
      <c r="F734" t="n">
        <v>-1.277194854455123</v>
      </c>
      <c r="G734" t="n">
        <v>-1.230030070879808</v>
      </c>
      <c r="H734" t="n">
        <v>-0.4826835883793576</v>
      </c>
      <c r="I734" t="n">
        <v>-0.06765948474604597</v>
      </c>
      <c r="J734" t="n">
        <v>-0.1497664428833674</v>
      </c>
      <c r="K734" t="n">
        <v>0.1316982601018331</v>
      </c>
      <c r="L734" t="n">
        <v>-0.1079746375497218</v>
      </c>
      <c r="M734" t="n">
        <v>-0.180160192575284</v>
      </c>
      <c r="N734" t="n">
        <v>-0.3191853322512164</v>
      </c>
      <c r="O734" t="n">
        <v>-0.3351766071331188</v>
      </c>
      <c r="P734" t="n">
        <v>-0.3009448500247113</v>
      </c>
      <c r="Q734" t="n">
        <v>-0.2488136175062554</v>
      </c>
      <c r="R734" t="n">
        <v>-0.234052005104905</v>
      </c>
      <c r="S734" t="n">
        <v>-0.2238011521055447</v>
      </c>
      <c r="T734" t="n">
        <v>0</v>
      </c>
      <c r="U734" t="n">
        <v>0</v>
      </c>
      <c r="V734" t="n">
        <v>0</v>
      </c>
      <c r="W734" t="n">
        <v>0</v>
      </c>
      <c r="X734" t="n">
        <v>0</v>
      </c>
      <c r="Y734" t="n">
        <v>0</v>
      </c>
      <c r="Z734" t="n">
        <v>0</v>
      </c>
      <c r="AA734" t="n">
        <v>0</v>
      </c>
      <c r="AB734" t="n">
        <v>0</v>
      </c>
      <c r="AC734" t="n">
        <v>0</v>
      </c>
      <c r="AD734" t="n">
        <v>0</v>
      </c>
      <c r="AE734" t="n">
        <v>0</v>
      </c>
      <c r="AF734" t="n">
        <v>0</v>
      </c>
      <c r="AG734" t="n">
        <v>0</v>
      </c>
      <c r="AH734" t="n">
        <v>0</v>
      </c>
      <c r="AI734" t="n">
        <v>1</v>
      </c>
      <c r="AJ734" t="n">
        <v>0</v>
      </c>
      <c r="AK734" t="n">
        <v>0</v>
      </c>
      <c r="AL734" t="n">
        <v>0.4515344343137931</v>
      </c>
      <c r="AM734" t="n">
        <v>0.1700200205133894</v>
      </c>
    </row>
    <row r="735">
      <c r="A735" t="inlineStr">
        <is>
          <t>2026-02-23</t>
        </is>
      </c>
      <c r="B735" t="n">
        <v>-0.3804644953919888</v>
      </c>
      <c r="C735" t="n">
        <v>-0.1877166683000986</v>
      </c>
      <c r="D735" t="n">
        <v>0.3194570054059132</v>
      </c>
      <c r="E735" t="n">
        <v>-0.3943276059725214</v>
      </c>
      <c r="F735" t="n">
        <v>-0.8870037786155751</v>
      </c>
      <c r="G735" t="n">
        <v>-0.7405714369946081</v>
      </c>
      <c r="H735" t="n">
        <v>-0.1874014389934047</v>
      </c>
      <c r="I735" t="n">
        <v>-0.06765948474604597</v>
      </c>
      <c r="J735" t="n">
        <v>-0.1497664428833674</v>
      </c>
      <c r="K735" t="n">
        <v>0.1316982601018331</v>
      </c>
      <c r="L735" t="n">
        <v>-0.1079746375497218</v>
      </c>
      <c r="M735" t="n">
        <v>-0.180160192575284</v>
      </c>
      <c r="N735" t="n">
        <v>-0.3191853322512164</v>
      </c>
      <c r="O735" t="n">
        <v>-0.3351766071331188</v>
      </c>
      <c r="P735" t="n">
        <v>-0.3009448500247113</v>
      </c>
      <c r="Q735" t="n">
        <v>-0.2488136175062554</v>
      </c>
      <c r="R735" t="n">
        <v>-0.234052005104905</v>
      </c>
      <c r="S735" t="n">
        <v>-0.2238011521055447</v>
      </c>
      <c r="T735" t="n">
        <v>0</v>
      </c>
      <c r="U735" t="n">
        <v>0</v>
      </c>
      <c r="V735" t="n">
        <v>0</v>
      </c>
      <c r="W735" t="n">
        <v>0</v>
      </c>
      <c r="X735" t="n">
        <v>0</v>
      </c>
      <c r="Y735" t="n">
        <v>0</v>
      </c>
      <c r="Z735" t="n">
        <v>0</v>
      </c>
      <c r="AA735" t="n">
        <v>0</v>
      </c>
      <c r="AB735" t="n">
        <v>0</v>
      </c>
      <c r="AC735" t="n">
        <v>0</v>
      </c>
      <c r="AD735" t="n">
        <v>0</v>
      </c>
      <c r="AE735" t="n">
        <v>0</v>
      </c>
      <c r="AF735" t="n">
        <v>0</v>
      </c>
      <c r="AG735" t="n">
        <v>0</v>
      </c>
      <c r="AH735" t="n">
        <v>0</v>
      </c>
      <c r="AI735" t="n">
        <v>1</v>
      </c>
      <c r="AJ735" t="n">
        <v>0.05269628805438212</v>
      </c>
      <c r="AK735" t="n">
        <v>0.3333333333333333</v>
      </c>
      <c r="AL735" t="n">
        <v>0.8182002100186568</v>
      </c>
      <c r="AM735" t="n">
        <v>0.6276340969935387</v>
      </c>
    </row>
    <row r="736">
      <c r="A736" t="inlineStr">
        <is>
          <t>2026-02-24</t>
        </is>
      </c>
      <c r="B736" t="n">
        <v>-0.8555663925512818</v>
      </c>
      <c r="C736" t="n">
        <v>-0.2493654247961375</v>
      </c>
      <c r="D736" t="n">
        <v>0.303413017265372</v>
      </c>
      <c r="E736" t="n">
        <v>-0.7548050626623758</v>
      </c>
      <c r="F736" t="n">
        <v>-1.281293058816057</v>
      </c>
      <c r="G736" t="n">
        <v>-1.211899115693826</v>
      </c>
      <c r="H736" t="n">
        <v>-0.3026816262978207</v>
      </c>
      <c r="I736" t="n">
        <v>-0.9734419393959913</v>
      </c>
      <c r="J736" t="n">
        <v>2.095188794076726</v>
      </c>
      <c r="K736" t="n">
        <v>-0.8545106732981536</v>
      </c>
      <c r="L736" t="n">
        <v>-0.2035694718922962</v>
      </c>
      <c r="M736" t="n">
        <v>-0.3902650027641008</v>
      </c>
      <c r="N736" t="n">
        <v>-0.3968817374501654</v>
      </c>
      <c r="O736" t="n">
        <v>-0.01802196892271287</v>
      </c>
      <c r="P736" t="n">
        <v>-0.3038181388883958</v>
      </c>
      <c r="Q736" t="n">
        <v>-0.5525616842424577</v>
      </c>
      <c r="R736" t="n">
        <v>-0.1541095247438022</v>
      </c>
      <c r="S736" t="n">
        <v>-0.3872146673115203</v>
      </c>
      <c r="T736" t="n">
        <v>1</v>
      </c>
      <c r="U736" t="n">
        <v>0</v>
      </c>
      <c r="V736" t="n">
        <v>0</v>
      </c>
      <c r="W736" t="n">
        <v>0</v>
      </c>
      <c r="X736" t="n">
        <v>0</v>
      </c>
      <c r="Y736" t="n">
        <v>0</v>
      </c>
      <c r="Z736" t="n">
        <v>0</v>
      </c>
      <c r="AA736" t="n">
        <v>0</v>
      </c>
      <c r="AB736" t="n">
        <v>1</v>
      </c>
      <c r="AC736" t="n">
        <v>0</v>
      </c>
      <c r="AD736" t="n">
        <v>0</v>
      </c>
      <c r="AE736" t="n">
        <v>0</v>
      </c>
      <c r="AF736" t="n">
        <v>0</v>
      </c>
      <c r="AG736" t="n">
        <v>0</v>
      </c>
      <c r="AH736" t="n">
        <v>0</v>
      </c>
      <c r="AI736" t="n">
        <v>0</v>
      </c>
      <c r="AJ736" t="n">
        <v>0</v>
      </c>
      <c r="AK736" t="n">
        <v>0</v>
      </c>
      <c r="AL736" t="n">
        <v>-0.7106427591362875</v>
      </c>
      <c r="AM736" t="n">
        <v>-1.42635309264501</v>
      </c>
    </row>
    <row r="737">
      <c r="A737" t="inlineStr">
        <is>
          <t>2026-03-02</t>
        </is>
      </c>
      <c r="B737" t="n">
        <v>0.8977259763350869</v>
      </c>
      <c r="C737" t="n">
        <v>-0.1906670731425855</v>
      </c>
      <c r="D737" t="n">
        <v>0.1017115344434101</v>
      </c>
      <c r="E737" t="n">
        <v>0.7666417357196565</v>
      </c>
      <c r="F737" t="n">
        <v>0.4881861899577045</v>
      </c>
      <c r="G737" t="n">
        <v>0.8125761309517494</v>
      </c>
      <c r="H737" t="n">
        <v>-0.390605439371546</v>
      </c>
      <c r="I737" t="n">
        <v>1.366099795794602</v>
      </c>
      <c r="J737" t="n">
        <v>-0.9505034461832258</v>
      </c>
      <c r="K737" t="n">
        <v>-2.355566628584604</v>
      </c>
      <c r="L737" t="n">
        <v>0.5843865480225273</v>
      </c>
      <c r="M737" t="n">
        <v>0.06467098721931332</v>
      </c>
      <c r="N737" t="n">
        <v>0.9042589884435163</v>
      </c>
      <c r="O737" t="n">
        <v>1.309797852244656</v>
      </c>
      <c r="P737" t="n">
        <v>1.104117543270585</v>
      </c>
      <c r="Q737" t="n">
        <v>-1.017290030008481</v>
      </c>
      <c r="R737" t="n">
        <v>-0.02883928955999586</v>
      </c>
      <c r="S737" t="n">
        <v>-0.6454694014454316</v>
      </c>
      <c r="T737" t="n">
        <v>0</v>
      </c>
      <c r="U737" t="n">
        <v>1</v>
      </c>
      <c r="V737" t="n">
        <v>0</v>
      </c>
      <c r="W737" t="n">
        <v>0</v>
      </c>
      <c r="X737" t="n">
        <v>0</v>
      </c>
      <c r="Y737" t="n">
        <v>0</v>
      </c>
      <c r="Z737" t="n">
        <v>0</v>
      </c>
      <c r="AA737" t="n">
        <v>0</v>
      </c>
      <c r="AB737" t="n">
        <v>0</v>
      </c>
      <c r="AC737" t="n">
        <v>0</v>
      </c>
      <c r="AD737" t="n">
        <v>0</v>
      </c>
      <c r="AE737" t="n">
        <v>0</v>
      </c>
      <c r="AF737" t="n">
        <v>0</v>
      </c>
      <c r="AG737" t="n">
        <v>0</v>
      </c>
      <c r="AH737" t="n">
        <v>1</v>
      </c>
      <c r="AI737" t="n">
        <v>0</v>
      </c>
      <c r="AJ737" t="n">
        <v>0.02102997334138005</v>
      </c>
      <c r="AK737" t="n">
        <v>0.3333333333333333</v>
      </c>
      <c r="AL737" t="n">
        <v>0.169539289518171</v>
      </c>
      <c r="AM737" t="n">
        <v>-1.290136776008608</v>
      </c>
    </row>
    <row r="738">
      <c r="A738" t="inlineStr">
        <is>
          <t>2026-03-06</t>
        </is>
      </c>
      <c r="B738" t="n">
        <v>0.8408029682870458</v>
      </c>
      <c r="C738" t="n">
        <v>0.3013394604426066</v>
      </c>
      <c r="D738" t="n">
        <v>-0.1772045726637962</v>
      </c>
      <c r="E738" t="n">
        <v>-0.02206804990631503</v>
      </c>
      <c r="F738" t="n">
        <v>0.8698060955547916</v>
      </c>
      <c r="G738" t="n">
        <v>1.058792782177435</v>
      </c>
      <c r="H738" t="n">
        <v>1.131739292263935</v>
      </c>
      <c r="I738" t="n">
        <v>0.1846605026202197</v>
      </c>
      <c r="J738" t="n">
        <v>-0.6392908590248049</v>
      </c>
      <c r="K738" t="n">
        <v>-1.162715912442779</v>
      </c>
      <c r="L738" t="n">
        <v>-2.579175366254261</v>
      </c>
      <c r="M738" t="n">
        <v>0.6504986780245134</v>
      </c>
      <c r="N738" t="n">
        <v>-0.4548792703752432</v>
      </c>
      <c r="O738" t="n">
        <v>-0.5766803371411044</v>
      </c>
      <c r="P738" t="n">
        <v>-0.397657090362095</v>
      </c>
      <c r="Q738" t="n">
        <v>-0.5293201388399229</v>
      </c>
      <c r="R738" t="n">
        <v>0.1879702603159198</v>
      </c>
      <c r="S738" t="n">
        <v>-0.09657856301860379</v>
      </c>
      <c r="T738" t="n">
        <v>0</v>
      </c>
      <c r="U738" t="n">
        <v>1</v>
      </c>
      <c r="V738" t="n">
        <v>0</v>
      </c>
      <c r="W738" t="n">
        <v>0</v>
      </c>
      <c r="X738" t="n">
        <v>0</v>
      </c>
      <c r="Y738" t="n">
        <v>0</v>
      </c>
      <c r="Z738" t="n">
        <v>1</v>
      </c>
      <c r="AA738" t="n">
        <v>0</v>
      </c>
      <c r="AB738" t="n">
        <v>0</v>
      </c>
      <c r="AC738" t="n">
        <v>0</v>
      </c>
      <c r="AD738" t="n">
        <v>0</v>
      </c>
      <c r="AE738" t="n">
        <v>1</v>
      </c>
      <c r="AF738" t="n">
        <v>0</v>
      </c>
      <c r="AG738" t="n">
        <v>0</v>
      </c>
      <c r="AH738" t="n">
        <v>1</v>
      </c>
      <c r="AI738" t="n">
        <v>0</v>
      </c>
      <c r="AJ738" t="n">
        <v>0</v>
      </c>
      <c r="AK738" t="n">
        <v>0</v>
      </c>
      <c r="AL738" t="n">
        <v>1.149723887449745</v>
      </c>
      <c r="AM738" t="n">
        <v>-0.9165722651742588</v>
      </c>
    </row>
    <row r="739">
      <c r="A739" t="inlineStr">
        <is>
          <t>2026-03-09</t>
        </is>
      </c>
      <c r="B739" t="n">
        <v>3</v>
      </c>
      <c r="C739" t="n">
        <v>0.2409332153496671</v>
      </c>
      <c r="D739" t="n">
        <v>-0.09893541342461837</v>
      </c>
      <c r="E739" t="n">
        <v>2.006110661261709</v>
      </c>
      <c r="F739" t="n">
        <v>3</v>
      </c>
      <c r="G739" t="n">
        <v>3</v>
      </c>
      <c r="H739" t="n">
        <v>0.8910279551796332</v>
      </c>
      <c r="I739" t="n">
        <v>2.177384670520483</v>
      </c>
      <c r="J739" t="n">
        <v>-1.062436545553296</v>
      </c>
      <c r="K739" t="n">
        <v>-2.420295703254824</v>
      </c>
      <c r="L739" t="n">
        <v>2.292947297851851</v>
      </c>
      <c r="M739" t="n">
        <v>1.526466214293391</v>
      </c>
      <c r="N739" t="n">
        <v>0.5100539660017505</v>
      </c>
      <c r="O739" t="n">
        <v>-0.2788048521547264</v>
      </c>
      <c r="P739" t="n">
        <v>-0.1599729215752526</v>
      </c>
      <c r="Q739" t="n">
        <v>-0.4676826603843985</v>
      </c>
      <c r="R739" t="n">
        <v>1.369559914068977</v>
      </c>
      <c r="S739" t="n">
        <v>-0.5805343533993245</v>
      </c>
      <c r="T739" t="n">
        <v>0</v>
      </c>
      <c r="U739" t="n">
        <v>1</v>
      </c>
      <c r="V739" t="n">
        <v>0</v>
      </c>
      <c r="W739" t="n">
        <v>0</v>
      </c>
      <c r="X739" t="n">
        <v>1</v>
      </c>
      <c r="Y739" t="n">
        <v>0</v>
      </c>
      <c r="Z739" t="n">
        <v>0</v>
      </c>
      <c r="AA739" t="n">
        <v>0</v>
      </c>
      <c r="AB739" t="n">
        <v>0</v>
      </c>
      <c r="AC739" t="n">
        <v>0</v>
      </c>
      <c r="AD739" t="n">
        <v>0</v>
      </c>
      <c r="AE739" t="n">
        <v>0</v>
      </c>
      <c r="AF739" t="n">
        <v>0</v>
      </c>
      <c r="AG739" t="n">
        <v>0</v>
      </c>
      <c r="AH739" t="n">
        <v>1</v>
      </c>
      <c r="AI739" t="n">
        <v>0</v>
      </c>
      <c r="AJ739" t="n">
        <v>0.2089348020298833</v>
      </c>
      <c r="AK739" t="n">
        <v>0.3333333333333333</v>
      </c>
      <c r="AL739" t="n">
        <v>2.760303239390022</v>
      </c>
      <c r="AM739" t="n">
        <v>1.38871820818556</v>
      </c>
    </row>
    <row r="740">
      <c r="A740" t="inlineStr">
        <is>
          <t>2026-03-10</t>
        </is>
      </c>
      <c r="B740" t="n">
        <v>1.971151825339806</v>
      </c>
      <c r="C740" t="n">
        <v>0.2582532600379744</v>
      </c>
      <c r="D740" t="n">
        <v>0.04463962542173774</v>
      </c>
      <c r="E740" t="n">
        <v>0.8612579263155224</v>
      </c>
      <c r="F740" t="n">
        <v>1.583099082553126</v>
      </c>
      <c r="G740" t="n">
        <v>1.979452055343734</v>
      </c>
      <c r="H740" t="n">
        <v>0.8566329188336164</v>
      </c>
      <c r="I740" t="n">
        <v>-0.06765948474604597</v>
      </c>
      <c r="J740" t="n">
        <v>-0.1497664428833674</v>
      </c>
      <c r="K740" t="n">
        <v>0.1316982601018331</v>
      </c>
      <c r="L740" t="n">
        <v>-0.1079746375497218</v>
      </c>
      <c r="M740" t="n">
        <v>-0.180160192575284</v>
      </c>
      <c r="N740" t="n">
        <v>-0.3191853322512164</v>
      </c>
      <c r="O740" t="n">
        <v>-0.3351766071331188</v>
      </c>
      <c r="P740" t="n">
        <v>-0.3009448500247113</v>
      </c>
      <c r="Q740" t="n">
        <v>-0.2488136175062554</v>
      </c>
      <c r="R740" t="n">
        <v>-0.234052005104905</v>
      </c>
      <c r="S740" t="n">
        <v>-0.2238011521055447</v>
      </c>
      <c r="T740" t="n">
        <v>0</v>
      </c>
      <c r="U740" t="n">
        <v>0</v>
      </c>
      <c r="V740" t="n">
        <v>0</v>
      </c>
      <c r="W740" t="n">
        <v>0</v>
      </c>
      <c r="X740" t="n">
        <v>0</v>
      </c>
      <c r="Y740" t="n">
        <v>0</v>
      </c>
      <c r="Z740" t="n">
        <v>0</v>
      </c>
      <c r="AA740" t="n">
        <v>0</v>
      </c>
      <c r="AB740" t="n">
        <v>0</v>
      </c>
      <c r="AC740" t="n">
        <v>0</v>
      </c>
      <c r="AD740" t="n">
        <v>0</v>
      </c>
      <c r="AE740" t="n">
        <v>0</v>
      </c>
      <c r="AF740" t="n">
        <v>0</v>
      </c>
      <c r="AG740" t="n">
        <v>0</v>
      </c>
      <c r="AH740" t="n">
        <v>0</v>
      </c>
      <c r="AI740" t="n">
        <v>1</v>
      </c>
      <c r="AJ740" t="n">
        <v>0</v>
      </c>
      <c r="AK740" t="n">
        <v>0</v>
      </c>
      <c r="AL740" t="n">
        <v>2.477384994554642</v>
      </c>
      <c r="AM740" t="n">
        <v>3</v>
      </c>
    </row>
    <row r="741">
      <c r="A741" t="inlineStr">
        <is>
          <t>2026-03-12</t>
        </is>
      </c>
      <c r="B741" t="n">
        <v>1.919754894933349</v>
      </c>
      <c r="C741" t="n">
        <v>0.6352849953265305</v>
      </c>
      <c r="D741" t="n">
        <v>0.2352069605336312</v>
      </c>
      <c r="E741" t="n">
        <v>0.312017687604435</v>
      </c>
      <c r="F741" t="n">
        <v>1.206859208225366</v>
      </c>
      <c r="G741" t="n">
        <v>1.718322638462194</v>
      </c>
      <c r="H741" t="n">
        <v>1.468074689309829</v>
      </c>
      <c r="I741" t="n">
        <v>1.460538420027156</v>
      </c>
      <c r="J741" t="n">
        <v>-0.5806455092015007</v>
      </c>
      <c r="K741" t="n">
        <v>-1.64031607514339</v>
      </c>
      <c r="L741" t="n">
        <v>2.298862359193822</v>
      </c>
      <c r="M741" t="n">
        <v>0.8021440080189853</v>
      </c>
      <c r="N741" t="n">
        <v>-0.1755737210144757</v>
      </c>
      <c r="O741" t="n">
        <v>-0.4106846693078279</v>
      </c>
      <c r="P741" t="n">
        <v>-0.2102036407367899</v>
      </c>
      <c r="Q741" t="n">
        <v>-1.081968929785201</v>
      </c>
      <c r="R741" t="n">
        <v>0.2206242420670669</v>
      </c>
      <c r="S741" t="n">
        <v>-0.819635434762705</v>
      </c>
      <c r="T741" t="n">
        <v>0</v>
      </c>
      <c r="U741" t="n">
        <v>1</v>
      </c>
      <c r="V741" t="n">
        <v>0</v>
      </c>
      <c r="W741" t="n">
        <v>0</v>
      </c>
      <c r="X741" t="n">
        <v>0</v>
      </c>
      <c r="Y741" t="n">
        <v>0</v>
      </c>
      <c r="Z741" t="n">
        <v>0</v>
      </c>
      <c r="AA741" t="n">
        <v>1</v>
      </c>
      <c r="AB741" t="n">
        <v>0</v>
      </c>
      <c r="AC741" t="n">
        <v>0</v>
      </c>
      <c r="AD741" t="n">
        <v>1</v>
      </c>
      <c r="AE741" t="n">
        <v>0</v>
      </c>
      <c r="AF741" t="n">
        <v>0</v>
      </c>
      <c r="AG741" t="n">
        <v>0</v>
      </c>
      <c r="AH741" t="n">
        <v>1</v>
      </c>
      <c r="AI741" t="n">
        <v>0</v>
      </c>
      <c r="AJ741" t="n">
        <v>0</v>
      </c>
      <c r="AK741" t="n">
        <v>0</v>
      </c>
      <c r="AL741" t="n">
        <v>2.293742742515072</v>
      </c>
      <c r="AM741" t="n">
        <v>0.9613719549146521</v>
      </c>
    </row>
    <row r="742">
      <c r="A742" t="inlineStr">
        <is>
          <t>2026-03-13</t>
        </is>
      </c>
      <c r="B742" t="n">
        <v>1.42199310849577</v>
      </c>
      <c r="C742" t="n">
        <v>0.5485102575747587</v>
      </c>
      <c r="D742" t="n">
        <v>0.2333885638690872</v>
      </c>
      <c r="E742" t="n">
        <v>0.0907303657841409</v>
      </c>
      <c r="F742" t="n">
        <v>0.7719635353414909</v>
      </c>
      <c r="G742" t="n">
        <v>1.208133745397091</v>
      </c>
      <c r="H742" t="n">
        <v>0.6506880297462477</v>
      </c>
      <c r="I742" t="n">
        <v>-0.7274512135822051</v>
      </c>
      <c r="J742" t="n">
        <v>-0.02934589808235373</v>
      </c>
      <c r="K742" t="n">
        <v>-1.221459341426272</v>
      </c>
      <c r="L742" t="n">
        <v>-0.4609275046259972</v>
      </c>
      <c r="M742" t="n">
        <v>1.983867982000293</v>
      </c>
      <c r="N742" t="n">
        <v>-0.6270325347543282</v>
      </c>
      <c r="O742" t="n">
        <v>-0.6558599221529969</v>
      </c>
      <c r="P742" t="n">
        <v>-0.5389048493326682</v>
      </c>
      <c r="Q742" t="n">
        <v>-1.172620121924508</v>
      </c>
      <c r="R742" t="n">
        <v>0.8479646818887542</v>
      </c>
      <c r="S742" t="n">
        <v>0.4742775373681067</v>
      </c>
      <c r="T742" t="n">
        <v>0</v>
      </c>
      <c r="U742" t="n">
        <v>1</v>
      </c>
      <c r="V742" t="n">
        <v>0</v>
      </c>
      <c r="W742" t="n">
        <v>0</v>
      </c>
      <c r="X742" t="n">
        <v>0</v>
      </c>
      <c r="Y742" t="n">
        <v>0</v>
      </c>
      <c r="Z742" t="n">
        <v>1</v>
      </c>
      <c r="AA742" t="n">
        <v>0</v>
      </c>
      <c r="AB742" t="n">
        <v>0</v>
      </c>
      <c r="AC742" t="n">
        <v>0</v>
      </c>
      <c r="AD742" t="n">
        <v>0</v>
      </c>
      <c r="AE742" t="n">
        <v>1</v>
      </c>
      <c r="AF742" t="n">
        <v>0</v>
      </c>
      <c r="AG742" t="n">
        <v>0</v>
      </c>
      <c r="AH742" t="n">
        <v>1</v>
      </c>
      <c r="AI742" t="n">
        <v>0</v>
      </c>
      <c r="AJ742" t="n">
        <v>0</v>
      </c>
      <c r="AK742" t="n">
        <v>0</v>
      </c>
      <c r="AL742" t="n">
        <v>1.518130822248862</v>
      </c>
      <c r="AM742" t="n">
        <v>-0.544589037078879</v>
      </c>
    </row>
    <row r="743">
      <c r="A743" t="inlineStr">
        <is>
          <t>2026-03-16</t>
        </is>
      </c>
      <c r="B743" t="n">
        <v>2.287700771990819</v>
      </c>
      <c r="C743" t="n">
        <v>0.6627856939564885</v>
      </c>
      <c r="D743" t="n">
        <v>0.438870575009834</v>
      </c>
      <c r="E743" t="n">
        <v>0.5114065139018753</v>
      </c>
      <c r="F743" t="n">
        <v>1.204053661556517</v>
      </c>
      <c r="G743" t="n">
        <v>1.874368274755857</v>
      </c>
      <c r="H743" t="n">
        <v>0.7881254030921425</v>
      </c>
      <c r="I743" t="n">
        <v>-0.06765948474604597</v>
      </c>
      <c r="J743" t="n">
        <v>-0.1497664428833674</v>
      </c>
      <c r="K743" t="n">
        <v>0.1316982601018331</v>
      </c>
      <c r="L743" t="n">
        <v>-0.1079746375497218</v>
      </c>
      <c r="M743" t="n">
        <v>-0.180160192575284</v>
      </c>
      <c r="N743" t="n">
        <v>-0.3191853322512164</v>
      </c>
      <c r="O743" t="n">
        <v>-0.3351766071331188</v>
      </c>
      <c r="P743" t="n">
        <v>-0.3009448500247113</v>
      </c>
      <c r="Q743" t="n">
        <v>-0.2488136175062554</v>
      </c>
      <c r="R743" t="n">
        <v>-0.234052005104905</v>
      </c>
      <c r="S743" t="n">
        <v>-0.2238011521055447</v>
      </c>
      <c r="T743" t="n">
        <v>0</v>
      </c>
      <c r="U743" t="n">
        <v>0</v>
      </c>
      <c r="V743" t="n">
        <v>0</v>
      </c>
      <c r="W743" t="n">
        <v>0</v>
      </c>
      <c r="X743" t="n">
        <v>0</v>
      </c>
      <c r="Y743" t="n">
        <v>0</v>
      </c>
      <c r="Z743" t="n">
        <v>0</v>
      </c>
      <c r="AA743" t="n">
        <v>0</v>
      </c>
      <c r="AB743" t="n">
        <v>0</v>
      </c>
      <c r="AC743" t="n">
        <v>0</v>
      </c>
      <c r="AD743" t="n">
        <v>0</v>
      </c>
      <c r="AE743" t="n">
        <v>0</v>
      </c>
      <c r="AF743" t="n">
        <v>0</v>
      </c>
      <c r="AG743" t="n">
        <v>0</v>
      </c>
      <c r="AH743" t="n">
        <v>0</v>
      </c>
      <c r="AI743" t="n">
        <v>1</v>
      </c>
      <c r="AJ743" t="n">
        <v>0.1729100673913005</v>
      </c>
      <c r="AK743" t="n">
        <v>0.3333333333333333</v>
      </c>
      <c r="AL743" t="n">
        <v>2.424127192464614</v>
      </c>
      <c r="AM743" t="n">
        <v>3</v>
      </c>
    </row>
    <row r="744">
      <c r="A744" t="inlineStr">
        <is>
          <t>2026-03-17</t>
        </is>
      </c>
      <c r="B744" t="n">
        <v>1.71407094344995</v>
      </c>
      <c r="C744" t="n">
        <v>1.047755978939223</v>
      </c>
      <c r="D744" t="n">
        <v>0.5545655998746757</v>
      </c>
      <c r="E744" t="n">
        <v>-0.2221154294067982</v>
      </c>
      <c r="F744" t="n">
        <v>0.585153209587989</v>
      </c>
      <c r="G744" t="n">
        <v>1.157700527169384</v>
      </c>
      <c r="H744" t="n">
        <v>1.257867561279929</v>
      </c>
      <c r="I744" t="n">
        <v>-0.06765948474604597</v>
      </c>
      <c r="J744" t="n">
        <v>-0.1497664428833674</v>
      </c>
      <c r="K744" t="n">
        <v>0.1316982601018331</v>
      </c>
      <c r="L744" t="n">
        <v>-0.1079746375497218</v>
      </c>
      <c r="M744" t="n">
        <v>-0.180160192575284</v>
      </c>
      <c r="N744" t="n">
        <v>-0.3191853322512164</v>
      </c>
      <c r="O744" t="n">
        <v>-0.3351766071331188</v>
      </c>
      <c r="P744" t="n">
        <v>-0.3009448500247113</v>
      </c>
      <c r="Q744" t="n">
        <v>-0.2488136175062554</v>
      </c>
      <c r="R744" t="n">
        <v>-0.234052005104905</v>
      </c>
      <c r="S744" t="n">
        <v>-0.2238011521055447</v>
      </c>
      <c r="T744" t="n">
        <v>0</v>
      </c>
      <c r="U744" t="n">
        <v>0</v>
      </c>
      <c r="V744" t="n">
        <v>0</v>
      </c>
      <c r="W744" t="n">
        <v>0</v>
      </c>
      <c r="X744" t="n">
        <v>0</v>
      </c>
      <c r="Y744" t="n">
        <v>0</v>
      </c>
      <c r="Z744" t="n">
        <v>0</v>
      </c>
      <c r="AA744" t="n">
        <v>0</v>
      </c>
      <c r="AB744" t="n">
        <v>0</v>
      </c>
      <c r="AC744" t="n">
        <v>0</v>
      </c>
      <c r="AD744" t="n">
        <v>0</v>
      </c>
      <c r="AE744" t="n">
        <v>0</v>
      </c>
      <c r="AF744" t="n">
        <v>0</v>
      </c>
      <c r="AG744" t="n">
        <v>0</v>
      </c>
      <c r="AH744" t="n">
        <v>0</v>
      </c>
      <c r="AI744" t="n">
        <v>1</v>
      </c>
      <c r="AJ744" t="n">
        <v>0.696591096832611</v>
      </c>
      <c r="AK744" t="n">
        <v>0.6666666666666666</v>
      </c>
      <c r="AL744" t="n">
        <v>1.895597640091974</v>
      </c>
      <c r="AM744" t="n">
        <v>2.525853177818274</v>
      </c>
    </row>
    <row r="745">
      <c r="A745" t="inlineStr">
        <is>
          <t>2026-03-19</t>
        </is>
      </c>
      <c r="B745" t="n">
        <v>0.8975207993543969</v>
      </c>
      <c r="C745" t="n">
        <v>1.210818730746904</v>
      </c>
      <c r="D745" t="n">
        <v>0.6397705527854869</v>
      </c>
      <c r="E745" t="n">
        <v>-0.7832409767770036</v>
      </c>
      <c r="F745" t="n">
        <v>-0.1447016273919136</v>
      </c>
      <c r="G745" t="n">
        <v>0.2243962773939476</v>
      </c>
      <c r="H745" t="n">
        <v>0.8285067510357613</v>
      </c>
      <c r="I745" t="n">
        <v>1.183239916011115</v>
      </c>
      <c r="J745" t="n">
        <v>-1.173625829173956</v>
      </c>
      <c r="K745" t="n">
        <v>-3</v>
      </c>
      <c r="L745" t="n">
        <v>-0.8601279510227915</v>
      </c>
      <c r="M745" t="n">
        <v>0.1489183927717973</v>
      </c>
      <c r="N745" t="n">
        <v>-0.3583557135877219</v>
      </c>
      <c r="O745" t="n">
        <v>-0.6080822209402656</v>
      </c>
      <c r="P745" t="n">
        <v>-0.5614075025831331</v>
      </c>
      <c r="Q745" t="n">
        <v>-0.7229213815634841</v>
      </c>
      <c r="R745" t="n">
        <v>0.7297522454338944</v>
      </c>
      <c r="S745" t="n">
        <v>-0.562056181731747</v>
      </c>
      <c r="T745" t="n">
        <v>0</v>
      </c>
      <c r="U745" t="n">
        <v>1</v>
      </c>
      <c r="V745" t="n">
        <v>0</v>
      </c>
      <c r="W745" t="n">
        <v>0</v>
      </c>
      <c r="X745" t="n">
        <v>0</v>
      </c>
      <c r="Y745" t="n">
        <v>0</v>
      </c>
      <c r="Z745" t="n">
        <v>0</v>
      </c>
      <c r="AA745" t="n">
        <v>1</v>
      </c>
      <c r="AB745" t="n">
        <v>0</v>
      </c>
      <c r="AC745" t="n">
        <v>0</v>
      </c>
      <c r="AD745" t="n">
        <v>1</v>
      </c>
      <c r="AE745" t="n">
        <v>0</v>
      </c>
      <c r="AF745" t="n">
        <v>0</v>
      </c>
      <c r="AG745" t="n">
        <v>0</v>
      </c>
      <c r="AH745" t="n">
        <v>1</v>
      </c>
      <c r="AI745" t="n">
        <v>0</v>
      </c>
      <c r="AJ745" t="n">
        <v>0.1273544845605162</v>
      </c>
      <c r="AK745" t="n">
        <v>0</v>
      </c>
      <c r="AL745" t="n">
        <v>1.455198321834747</v>
      </c>
      <c r="AM745" t="n">
        <v>-0.9354034492424761</v>
      </c>
    </row>
    <row r="746">
      <c r="A746" t="inlineStr">
        <is>
          <t>2026-03-23</t>
        </is>
      </c>
      <c r="B746" t="n">
        <v>3</v>
      </c>
      <c r="C746" t="n">
        <v>1.715477236956171</v>
      </c>
      <c r="D746" t="n">
        <v>1.054339239744256</v>
      </c>
      <c r="E746" t="n">
        <v>0.1395741386616056</v>
      </c>
      <c r="F746" t="n">
        <v>1.289819775031328</v>
      </c>
      <c r="G746" t="n">
        <v>2.485649583002423</v>
      </c>
      <c r="H746" t="n">
        <v>1.231927669805073</v>
      </c>
      <c r="I746" t="n">
        <v>0.9793579192576497</v>
      </c>
      <c r="J746" t="n">
        <v>-0.1764885084514691</v>
      </c>
      <c r="K746" t="n">
        <v>-1.949858297961046</v>
      </c>
      <c r="L746" t="n">
        <v>0.2390954276919795</v>
      </c>
      <c r="M746" t="n">
        <v>2.4061324171475</v>
      </c>
      <c r="N746" t="n">
        <v>-0.193962667884692</v>
      </c>
      <c r="O746" t="n">
        <v>-0.62951297147431</v>
      </c>
      <c r="P746" t="n">
        <v>-0.4362199295414947</v>
      </c>
      <c r="Q746" t="n">
        <v>-0.6100358597448142</v>
      </c>
      <c r="R746" t="n">
        <v>0.4817487678189425</v>
      </c>
      <c r="S746" t="n">
        <v>-0.3462285501897089</v>
      </c>
      <c r="T746" t="n">
        <v>0</v>
      </c>
      <c r="U746" t="n">
        <v>0</v>
      </c>
      <c r="V746" t="n">
        <v>0</v>
      </c>
      <c r="W746" t="n">
        <v>1</v>
      </c>
      <c r="X746" t="n">
        <v>1</v>
      </c>
      <c r="Y746" t="n">
        <v>0</v>
      </c>
      <c r="Z746" t="n">
        <v>0</v>
      </c>
      <c r="AA746" t="n">
        <v>0</v>
      </c>
      <c r="AB746" t="n">
        <v>0</v>
      </c>
      <c r="AC746" t="n">
        <v>0</v>
      </c>
      <c r="AD746" t="n">
        <v>0</v>
      </c>
      <c r="AE746" t="n">
        <v>0</v>
      </c>
      <c r="AF746" t="n">
        <v>0</v>
      </c>
      <c r="AG746" t="n">
        <v>0</v>
      </c>
      <c r="AH746" t="n">
        <v>0</v>
      </c>
      <c r="AI746" t="n">
        <v>0</v>
      </c>
      <c r="AJ746" t="n">
        <v>0.2667803768032415</v>
      </c>
      <c r="AK746" t="n">
        <v>0.3333333333333333</v>
      </c>
      <c r="AL746" t="n">
        <v>2.970458610685818</v>
      </c>
      <c r="AM746" t="n">
        <v>2.560875843183081</v>
      </c>
    </row>
    <row r="747">
      <c r="A747" t="inlineStr">
        <is>
          <t>2026-03-24</t>
        </is>
      </c>
      <c r="B747" t="n">
        <v>2.866371754347144</v>
      </c>
      <c r="C747" t="n">
        <v>1.980284613615663</v>
      </c>
      <c r="D747" t="n">
        <v>1.2368672955442</v>
      </c>
      <c r="E747" t="n">
        <v>-0.3437686403547366</v>
      </c>
      <c r="F747" t="n">
        <v>0.6373371811079918</v>
      </c>
      <c r="G747" t="n">
        <v>1.597778449177849</v>
      </c>
      <c r="H747" t="n">
        <v>1.481351262252998</v>
      </c>
      <c r="I747" t="n">
        <v>-0.06765948474604597</v>
      </c>
      <c r="J747" t="n">
        <v>-0.1497664428833674</v>
      </c>
      <c r="K747" t="n">
        <v>0.1316982601018331</v>
      </c>
      <c r="L747" t="n">
        <v>-0.1079746375497218</v>
      </c>
      <c r="M747" t="n">
        <v>-0.180160192575284</v>
      </c>
      <c r="N747" t="n">
        <v>-0.3191853322512164</v>
      </c>
      <c r="O747" t="n">
        <v>-0.3351766071331188</v>
      </c>
      <c r="P747" t="n">
        <v>-0.3009448500247113</v>
      </c>
      <c r="Q747" t="n">
        <v>-0.2488136175062554</v>
      </c>
      <c r="R747" t="n">
        <v>-0.234052005104905</v>
      </c>
      <c r="S747" t="n">
        <v>-0.2238011521055447</v>
      </c>
      <c r="T747" t="n">
        <v>0</v>
      </c>
      <c r="U747" t="n">
        <v>0</v>
      </c>
      <c r="V747" t="n">
        <v>0</v>
      </c>
      <c r="W747" t="n">
        <v>0</v>
      </c>
      <c r="X747" t="n">
        <v>0</v>
      </c>
      <c r="Y747" t="n">
        <v>0</v>
      </c>
      <c r="Z747" t="n">
        <v>0</v>
      </c>
      <c r="AA747" t="n">
        <v>0</v>
      </c>
      <c r="AB747" t="n">
        <v>0</v>
      </c>
      <c r="AC747" t="n">
        <v>0</v>
      </c>
      <c r="AD747" t="n">
        <v>0</v>
      </c>
      <c r="AE747" t="n">
        <v>0</v>
      </c>
      <c r="AF747" t="n">
        <v>0</v>
      </c>
      <c r="AG747" t="n">
        <v>0</v>
      </c>
      <c r="AH747" t="n">
        <v>0</v>
      </c>
      <c r="AI747" t="n">
        <v>1</v>
      </c>
      <c r="AJ747" t="n">
        <v>0</v>
      </c>
      <c r="AK747" t="n">
        <v>0</v>
      </c>
      <c r="AL747" t="n">
        <v>2.812960055375047</v>
      </c>
      <c r="AM747" t="n">
        <v>3</v>
      </c>
    </row>
    <row r="748">
      <c r="A748" t="inlineStr">
        <is>
          <t>2026-03-27</t>
        </is>
      </c>
      <c r="B748" t="n">
        <v>2.547503255504025</v>
      </c>
      <c r="C748" t="n">
        <v>2.392137041568483</v>
      </c>
      <c r="D748" t="n">
        <v>1.714019218082633</v>
      </c>
      <c r="E748" t="n">
        <v>-0.7028629901431582</v>
      </c>
      <c r="F748" t="n">
        <v>0.01714730641045548</v>
      </c>
      <c r="G748" t="n">
        <v>0.7482641936243141</v>
      </c>
      <c r="H748" t="n">
        <v>1.737522942782202</v>
      </c>
      <c r="I748" t="n">
        <v>0.9065311870112576</v>
      </c>
      <c r="J748" t="n">
        <v>0.2173539986742076</v>
      </c>
      <c r="K748" t="n">
        <v>-0.9894542406003393</v>
      </c>
      <c r="L748" t="n">
        <v>-0.7609267366117668</v>
      </c>
      <c r="M748" t="n">
        <v>1.650166063421673</v>
      </c>
      <c r="N748" t="n">
        <v>1.838873403897679</v>
      </c>
      <c r="O748" t="n">
        <v>0.8487331356970856</v>
      </c>
      <c r="P748" t="n">
        <v>0.7180810452639657</v>
      </c>
      <c r="Q748" t="n">
        <v>-0.6637990996803825</v>
      </c>
      <c r="R748" t="n">
        <v>2.704874547860985</v>
      </c>
      <c r="S748" t="n">
        <v>1.795833509265814</v>
      </c>
      <c r="T748" t="n">
        <v>0</v>
      </c>
      <c r="U748" t="n">
        <v>0</v>
      </c>
      <c r="V748" t="n">
        <v>0</v>
      </c>
      <c r="W748" t="n">
        <v>0</v>
      </c>
      <c r="X748" t="n">
        <v>0</v>
      </c>
      <c r="Y748" t="n">
        <v>1</v>
      </c>
      <c r="Z748" t="n">
        <v>0</v>
      </c>
      <c r="AA748" t="n">
        <v>0</v>
      </c>
      <c r="AB748" t="n">
        <v>0</v>
      </c>
      <c r="AC748" t="n">
        <v>0</v>
      </c>
      <c r="AD748" t="n">
        <v>0</v>
      </c>
      <c r="AE748" t="n">
        <v>1</v>
      </c>
      <c r="AF748" t="n">
        <v>0</v>
      </c>
      <c r="AG748" t="n">
        <v>0</v>
      </c>
      <c r="AH748" t="n">
        <v>0</v>
      </c>
      <c r="AI748" t="n">
        <v>0</v>
      </c>
      <c r="AJ748" t="n">
        <v>0</v>
      </c>
      <c r="AK748" t="n">
        <v>0</v>
      </c>
      <c r="AL748" t="n">
        <v>-0.4180061547030248</v>
      </c>
      <c r="AM748" t="n">
        <v>0.2563670749503472</v>
      </c>
    </row>
    <row r="749">
      <c r="A749" t="inlineStr">
        <is>
          <t>2026-04-06</t>
        </is>
      </c>
      <c r="B749" t="n">
        <v>3</v>
      </c>
      <c r="C749" t="n">
        <v>2.594745391466955</v>
      </c>
      <c r="D749" t="n">
        <v>2.066481305018304</v>
      </c>
      <c r="E749" t="n">
        <v>-0.6114670267143231</v>
      </c>
      <c r="F749" t="n">
        <v>0.03336761747761014</v>
      </c>
      <c r="G749" t="n">
        <v>0.8804095062160788</v>
      </c>
      <c r="H749" t="n">
        <v>0.5106355997096756</v>
      </c>
      <c r="I749" t="n">
        <v>-1.363739885379392</v>
      </c>
      <c r="J749" t="n">
        <v>1.561236056009496</v>
      </c>
      <c r="K749" t="n">
        <v>0.1417153481825431</v>
      </c>
      <c r="L749" t="n">
        <v>-0.07947015388155824</v>
      </c>
      <c r="M749" t="n">
        <v>3</v>
      </c>
      <c r="N749" t="n">
        <v>-0.1836919546567391</v>
      </c>
      <c r="O749" t="n">
        <v>-0.4515402640475836</v>
      </c>
      <c r="P749" t="n">
        <v>-0.3492541708308823</v>
      </c>
      <c r="Q749" t="n">
        <v>-0.5416853954528053</v>
      </c>
      <c r="R749" t="n">
        <v>1.367104154149955</v>
      </c>
      <c r="S749" t="n">
        <v>2.841278338445897</v>
      </c>
      <c r="T749" t="n">
        <v>1</v>
      </c>
      <c r="U749" t="n">
        <v>0</v>
      </c>
      <c r="V749" t="n">
        <v>0</v>
      </c>
      <c r="W749" t="n">
        <v>0</v>
      </c>
      <c r="X749" t="n">
        <v>1</v>
      </c>
      <c r="Y749" t="n">
        <v>0</v>
      </c>
      <c r="Z749" t="n">
        <v>0</v>
      </c>
      <c r="AA749" t="n">
        <v>0</v>
      </c>
      <c r="AB749" t="n">
        <v>0</v>
      </c>
      <c r="AC749" t="n">
        <v>0</v>
      </c>
      <c r="AD749" t="n">
        <v>0</v>
      </c>
      <c r="AE749" t="n">
        <v>0</v>
      </c>
      <c r="AF749" t="n">
        <v>0</v>
      </c>
      <c r="AG749" t="n">
        <v>0</v>
      </c>
      <c r="AH749" t="n">
        <v>0</v>
      </c>
      <c r="AI749" t="n">
        <v>0</v>
      </c>
      <c r="AJ749" t="n">
        <v>0</v>
      </c>
      <c r="AK749" t="n">
        <v>0</v>
      </c>
      <c r="AL749" t="n">
        <v>1.258839261776629</v>
      </c>
      <c r="AM749" t="n">
        <v>1.670931954010771</v>
      </c>
    </row>
    <row r="750">
      <c r="A750" t="inlineStr">
        <is>
          <t>2026-04-07</t>
        </is>
      </c>
      <c r="B750" t="n">
        <v>3</v>
      </c>
      <c r="C750" t="n">
        <v>2.697313792224295</v>
      </c>
      <c r="D750" t="n">
        <v>2.129574759783444</v>
      </c>
      <c r="E750" t="n">
        <v>-0.4963299666872319</v>
      </c>
      <c r="F750" t="n">
        <v>0.2257248701079865</v>
      </c>
      <c r="G750" t="n">
        <v>1.276484974900411</v>
      </c>
      <c r="H750" t="n">
        <v>0.3389099235549924</v>
      </c>
      <c r="I750" t="n">
        <v>-0.06765948474604597</v>
      </c>
      <c r="J750" t="n">
        <v>-0.1497664428833674</v>
      </c>
      <c r="K750" t="n">
        <v>0.1316982601018331</v>
      </c>
      <c r="L750" t="n">
        <v>-0.1079746375497218</v>
      </c>
      <c r="M750" t="n">
        <v>-0.180160192575284</v>
      </c>
      <c r="N750" t="n">
        <v>-0.3191853322512164</v>
      </c>
      <c r="O750" t="n">
        <v>-0.3351766071331188</v>
      </c>
      <c r="P750" t="n">
        <v>-0.3009448500247113</v>
      </c>
      <c r="Q750" t="n">
        <v>-0.2488136175062554</v>
      </c>
      <c r="R750" t="n">
        <v>-0.234052005104905</v>
      </c>
      <c r="S750" t="n">
        <v>-0.2238011521055447</v>
      </c>
      <c r="T750" t="n">
        <v>0</v>
      </c>
      <c r="U750" t="n">
        <v>0</v>
      </c>
      <c r="V750" t="n">
        <v>0</v>
      </c>
      <c r="W750" t="n">
        <v>0</v>
      </c>
      <c r="X750" t="n">
        <v>0</v>
      </c>
      <c r="Y750" t="n">
        <v>0</v>
      </c>
      <c r="Z750" t="n">
        <v>0</v>
      </c>
      <c r="AA750" t="n">
        <v>0</v>
      </c>
      <c r="AB750" t="n">
        <v>0</v>
      </c>
      <c r="AC750" t="n">
        <v>0</v>
      </c>
      <c r="AD750" t="n">
        <v>0</v>
      </c>
      <c r="AE750" t="n">
        <v>0</v>
      </c>
      <c r="AF750" t="n">
        <v>0</v>
      </c>
      <c r="AG750" t="n">
        <v>0</v>
      </c>
      <c r="AH750" t="n">
        <v>0</v>
      </c>
      <c r="AI750" t="n">
        <v>1</v>
      </c>
      <c r="AJ750" t="n">
        <v>0</v>
      </c>
      <c r="AK750" t="n">
        <v>0</v>
      </c>
      <c r="AL750" t="n">
        <v>2.858416608272111</v>
      </c>
      <c r="AM750" t="n">
        <v>3</v>
      </c>
    </row>
    <row r="751">
      <c r="A751" t="inlineStr">
        <is>
          <t>2026-04-13</t>
        </is>
      </c>
      <c r="B751" t="n">
        <v>0.228151224106491</v>
      </c>
      <c r="C751" t="n">
        <v>2.299758893082947</v>
      </c>
      <c r="D751" t="n">
        <v>2.636851464294964</v>
      </c>
      <c r="E751" t="n">
        <v>-1.575605418001924</v>
      </c>
      <c r="F751" t="n">
        <v>-1.664770692116828</v>
      </c>
      <c r="G751" t="n">
        <v>-2.646684657810637</v>
      </c>
      <c r="H751" t="n">
        <v>-0.04208257011167361</v>
      </c>
      <c r="I751" t="n">
        <v>-0.7644292667123888</v>
      </c>
      <c r="J751" t="n">
        <v>3</v>
      </c>
      <c r="K751" t="n">
        <v>-2.021926935415136</v>
      </c>
      <c r="L751" t="n">
        <v>-1.647637455674561</v>
      </c>
      <c r="M751" t="n">
        <v>0.697142973293816</v>
      </c>
      <c r="N751" t="n">
        <v>-0.433452508436009</v>
      </c>
      <c r="O751" t="n">
        <v>-0.2116947131999698</v>
      </c>
      <c r="P751" t="n">
        <v>-0.1831463339493882</v>
      </c>
      <c r="Q751" t="n">
        <v>-0.04949729687366207</v>
      </c>
      <c r="R751" t="n">
        <v>0.03435607279521375</v>
      </c>
      <c r="S751" t="n">
        <v>-0.5225834705838422</v>
      </c>
      <c r="T751" t="n">
        <v>0</v>
      </c>
      <c r="U751" t="n">
        <v>1</v>
      </c>
      <c r="V751" t="n">
        <v>0</v>
      </c>
      <c r="W751" t="n">
        <v>0</v>
      </c>
      <c r="X751" t="n">
        <v>0</v>
      </c>
      <c r="Y751" t="n">
        <v>0</v>
      </c>
      <c r="Z751" t="n">
        <v>0</v>
      </c>
      <c r="AA751" t="n">
        <v>0</v>
      </c>
      <c r="AB751" t="n">
        <v>0</v>
      </c>
      <c r="AC751" t="n">
        <v>0</v>
      </c>
      <c r="AD751" t="n">
        <v>0</v>
      </c>
      <c r="AE751" t="n">
        <v>0</v>
      </c>
      <c r="AF751" t="n">
        <v>0</v>
      </c>
      <c r="AG751" t="n">
        <v>0</v>
      </c>
      <c r="AH751" t="n">
        <v>0</v>
      </c>
      <c r="AI751" t="n">
        <v>0</v>
      </c>
      <c r="AJ751" t="n">
        <v>0</v>
      </c>
      <c r="AK751" t="n">
        <v>0</v>
      </c>
      <c r="AL751" t="n">
        <v>0.5014259844299706</v>
      </c>
      <c r="AM751" t="n">
        <v>-1.050462946708001</v>
      </c>
    </row>
    <row r="752">
      <c r="A752" t="inlineStr">
        <is>
          <t>2026-04-17</t>
        </is>
      </c>
      <c r="B752" t="n">
        <v>0.08271131815396253</v>
      </c>
      <c r="C752" t="n">
        <v>1.333417551504714</v>
      </c>
      <c r="D752" t="n">
        <v>2.371392272719354</v>
      </c>
      <c r="E752" t="n">
        <v>-1.272146476033221</v>
      </c>
      <c r="F752" t="n">
        <v>-1.65047053571885</v>
      </c>
      <c r="G752" t="n">
        <v>-2.506253338069429</v>
      </c>
      <c r="H752" t="n">
        <v>-0.7840585601104085</v>
      </c>
      <c r="I752" t="n">
        <v>0.002256954269375758</v>
      </c>
      <c r="J752" t="n">
        <v>0.08956106642227633</v>
      </c>
      <c r="K752" t="n">
        <v>-0.02434216774501418</v>
      </c>
      <c r="L752" t="n">
        <v>-0.6216414652537078</v>
      </c>
      <c r="M752" t="n">
        <v>0.04391735804662798</v>
      </c>
      <c r="N752" t="n">
        <v>0.7754352740042647</v>
      </c>
      <c r="O752" t="n">
        <v>-0.3600996683929415</v>
      </c>
      <c r="P752" t="n">
        <v>-0.3517469125173037</v>
      </c>
      <c r="Q752" t="n">
        <v>-1.406652018701315</v>
      </c>
      <c r="R752" t="n">
        <v>-0.4085734577555785</v>
      </c>
      <c r="S752" t="n">
        <v>-0.06004658102800279</v>
      </c>
      <c r="T752" t="n">
        <v>1</v>
      </c>
      <c r="U752" t="n">
        <v>0</v>
      </c>
      <c r="V752" t="n">
        <v>0</v>
      </c>
      <c r="W752" t="n">
        <v>0</v>
      </c>
      <c r="X752" t="n">
        <v>0</v>
      </c>
      <c r="Y752" t="n">
        <v>0</v>
      </c>
      <c r="Z752" t="n">
        <v>1</v>
      </c>
      <c r="AA752" t="n">
        <v>0</v>
      </c>
      <c r="AB752" t="n">
        <v>0</v>
      </c>
      <c r="AC752" t="n">
        <v>0</v>
      </c>
      <c r="AD752" t="n">
        <v>0</v>
      </c>
      <c r="AE752" t="n">
        <v>1</v>
      </c>
      <c r="AF752" t="n">
        <v>0</v>
      </c>
      <c r="AG752" t="n">
        <v>0</v>
      </c>
      <c r="AH752" t="n">
        <v>0</v>
      </c>
      <c r="AI752" t="n">
        <v>0</v>
      </c>
      <c r="AJ752" t="n">
        <v>0</v>
      </c>
      <c r="AK752" t="n">
        <v>0</v>
      </c>
      <c r="AL752" t="n">
        <v>-0.08342916403802164</v>
      </c>
      <c r="AM752" t="n">
        <v>-0.1227412678264276</v>
      </c>
    </row>
    <row r="753">
      <c r="A753" t="inlineStr">
        <is>
          <t>2026-04-20</t>
        </is>
      </c>
      <c r="B753" t="n">
        <v>0.4256028143366938</v>
      </c>
      <c r="C753" t="n">
        <v>1.258703298468023</v>
      </c>
      <c r="D753" t="n">
        <v>2.353417089094557</v>
      </c>
      <c r="E753" t="n">
        <v>-1.058016293623947</v>
      </c>
      <c r="F753" t="n">
        <v>-1.472975391029377</v>
      </c>
      <c r="G753" t="n">
        <v>-2.133789856617056</v>
      </c>
      <c r="H753" t="n">
        <v>-0.9773930622827435</v>
      </c>
      <c r="I753" t="n">
        <v>0.895178001307339</v>
      </c>
      <c r="J753" t="n">
        <v>0.7698644175534888</v>
      </c>
      <c r="K753" t="n">
        <v>-0.2345825297068505</v>
      </c>
      <c r="L753" t="n">
        <v>-0.5433661368737241</v>
      </c>
      <c r="M753" t="n">
        <v>-0.09950871286955201</v>
      </c>
      <c r="N753" t="n">
        <v>0.4726861862754562</v>
      </c>
      <c r="O753" t="n">
        <v>-0.1991981118017694</v>
      </c>
      <c r="P753" t="n">
        <v>-0.1223596979766061</v>
      </c>
      <c r="Q753" t="n">
        <v>0.118991079872388</v>
      </c>
      <c r="R753" t="n">
        <v>-0.412190171987816</v>
      </c>
      <c r="S753" t="n">
        <v>-0.2057809051952794</v>
      </c>
      <c r="T753" t="n">
        <v>1</v>
      </c>
      <c r="U753" t="n">
        <v>0</v>
      </c>
      <c r="V753" t="n">
        <v>0</v>
      </c>
      <c r="W753" t="n">
        <v>0</v>
      </c>
      <c r="X753" t="n">
        <v>1</v>
      </c>
      <c r="Y753" t="n">
        <v>0</v>
      </c>
      <c r="Z753" t="n">
        <v>0</v>
      </c>
      <c r="AA753" t="n">
        <v>0</v>
      </c>
      <c r="AB753" t="n">
        <v>0</v>
      </c>
      <c r="AC753" t="n">
        <v>0</v>
      </c>
      <c r="AD753" t="n">
        <v>0</v>
      </c>
      <c r="AE753" t="n">
        <v>0</v>
      </c>
      <c r="AF753" t="n">
        <v>0</v>
      </c>
      <c r="AG753" t="n">
        <v>0</v>
      </c>
      <c r="AH753" t="n">
        <v>0</v>
      </c>
      <c r="AI753" t="n">
        <v>0</v>
      </c>
      <c r="AJ753" t="n">
        <v>0</v>
      </c>
      <c r="AK753" t="n">
        <v>0</v>
      </c>
      <c r="AL753" t="n">
        <v>-0.05058817312631025</v>
      </c>
      <c r="AM753" t="n">
        <v>-0.09950643505733948</v>
      </c>
    </row>
    <row r="754">
      <c r="A754" t="inlineStr">
        <is>
          <t>2026-04-21</t>
        </is>
      </c>
      <c r="B754" t="n">
        <v>0.8271260972910096</v>
      </c>
      <c r="C754" t="n">
        <v>1.246000211490466</v>
      </c>
      <c r="D754" t="n">
        <v>2.335541307845606</v>
      </c>
      <c r="E754" t="n">
        <v>-0.8421914825096579</v>
      </c>
      <c r="F754" t="n">
        <v>-1.264778115902812</v>
      </c>
      <c r="G754" t="n">
        <v>-1.701105353135691</v>
      </c>
      <c r="H754" t="n">
        <v>-1.042993923916343</v>
      </c>
      <c r="I754" t="n">
        <v>-0.06765948474604597</v>
      </c>
      <c r="J754" t="n">
        <v>-0.1497664428833674</v>
      </c>
      <c r="K754" t="n">
        <v>0.1316982601018331</v>
      </c>
      <c r="L754" t="n">
        <v>-0.1079746375497218</v>
      </c>
      <c r="M754" t="n">
        <v>-0.180160192575284</v>
      </c>
      <c r="N754" t="n">
        <v>-0.3191853322512164</v>
      </c>
      <c r="O754" t="n">
        <v>-0.3351766071331188</v>
      </c>
      <c r="P754" t="n">
        <v>-0.3009448500247113</v>
      </c>
      <c r="Q754" t="n">
        <v>-0.2488136175062554</v>
      </c>
      <c r="R754" t="n">
        <v>-0.234052005104905</v>
      </c>
      <c r="S754" t="n">
        <v>-0.2238011521055447</v>
      </c>
      <c r="T754" t="n">
        <v>0</v>
      </c>
      <c r="U754" t="n">
        <v>0</v>
      </c>
      <c r="V754" t="n">
        <v>0</v>
      </c>
      <c r="W754" t="n">
        <v>0</v>
      </c>
      <c r="X754" t="n">
        <v>0</v>
      </c>
      <c r="Y754" t="n">
        <v>0</v>
      </c>
      <c r="Z754" t="n">
        <v>0</v>
      </c>
      <c r="AA754" t="n">
        <v>0</v>
      </c>
      <c r="AB754" t="n">
        <v>0</v>
      </c>
      <c r="AC754" t="n">
        <v>0</v>
      </c>
      <c r="AD754" t="n">
        <v>0</v>
      </c>
      <c r="AE754" t="n">
        <v>0</v>
      </c>
      <c r="AF754" t="n">
        <v>0</v>
      </c>
      <c r="AG754" t="n">
        <v>0</v>
      </c>
      <c r="AH754" t="n">
        <v>0</v>
      </c>
      <c r="AI754" t="n">
        <v>1</v>
      </c>
      <c r="AJ754" t="n">
        <v>0.5324133651400431</v>
      </c>
      <c r="AK754" t="n">
        <v>0.3333333333333333</v>
      </c>
      <c r="AL754" t="n">
        <v>1.359367107524759</v>
      </c>
      <c r="AM754" t="n">
        <v>1.362325125220937</v>
      </c>
    </row>
    <row r="755">
      <c r="A755" t="inlineStr">
        <is>
          <t>2026-04-22</t>
        </is>
      </c>
      <c r="B755" t="n">
        <v>0.3778957148964699</v>
      </c>
      <c r="C755" t="n">
        <v>1.225694697935727</v>
      </c>
      <c r="D755" t="n">
        <v>2.35647529715785</v>
      </c>
      <c r="E755" t="n">
        <v>-1.064584709006976</v>
      </c>
      <c r="F755" t="n">
        <v>-1.497949979732738</v>
      </c>
      <c r="G755" t="n">
        <v>-2.186220341083251</v>
      </c>
      <c r="H755" t="n">
        <v>-1.380462060082502</v>
      </c>
      <c r="I755" t="n">
        <v>1.423591529072449</v>
      </c>
      <c r="J755" t="n">
        <v>-0.3387973713752791</v>
      </c>
      <c r="K755" t="n">
        <v>-0.7894290930620012</v>
      </c>
      <c r="L755" t="n">
        <v>-1.185660613761205</v>
      </c>
      <c r="M755" t="n">
        <v>-0.359442781220509</v>
      </c>
      <c r="N755" t="n">
        <v>-0.08617158104692173</v>
      </c>
      <c r="O755" t="n">
        <v>-0.4527273419195853</v>
      </c>
      <c r="P755" t="n">
        <v>-0.6072737614802107</v>
      </c>
      <c r="Q755" t="n">
        <v>-0.4713042937835022</v>
      </c>
      <c r="R755" t="n">
        <v>0.04483417850596387</v>
      </c>
      <c r="S755" t="n">
        <v>-0.2365995197564119</v>
      </c>
      <c r="T755" t="n">
        <v>1</v>
      </c>
      <c r="U755" t="n">
        <v>0</v>
      </c>
      <c r="V755" t="n">
        <v>0</v>
      </c>
      <c r="W755" t="n">
        <v>0</v>
      </c>
      <c r="X755" t="n">
        <v>0</v>
      </c>
      <c r="Y755" t="n">
        <v>0</v>
      </c>
      <c r="Z755" t="n">
        <v>0</v>
      </c>
      <c r="AA755" t="n">
        <v>1</v>
      </c>
      <c r="AB755" t="n">
        <v>0</v>
      </c>
      <c r="AC755" t="n">
        <v>1</v>
      </c>
      <c r="AD755" t="n">
        <v>0</v>
      </c>
      <c r="AE755" t="n">
        <v>0</v>
      </c>
      <c r="AF755" t="n">
        <v>0</v>
      </c>
      <c r="AG755" t="n">
        <v>0</v>
      </c>
      <c r="AH755" t="n">
        <v>0</v>
      </c>
      <c r="AI755" t="n">
        <v>0</v>
      </c>
      <c r="AJ755" t="n">
        <v>0.2726961824953469</v>
      </c>
      <c r="AK755" t="n">
        <v>0</v>
      </c>
      <c r="AL755" t="n">
        <v>-0.1990348913889745</v>
      </c>
      <c r="AM755" t="n">
        <v>-0.6067062979201803</v>
      </c>
    </row>
    <row r="756">
      <c r="A756" t="inlineStr">
        <is>
          <t>2026-04-23</t>
        </is>
      </c>
      <c r="B756" t="n">
        <v>0.4155791249383816</v>
      </c>
      <c r="C756" t="n">
        <v>1.42169342583947</v>
      </c>
      <c r="D756" t="n">
        <v>1.881469462001745</v>
      </c>
      <c r="E756" t="n">
        <v>-1.148761721670638</v>
      </c>
      <c r="F756" t="n">
        <v>-1.286834767394649</v>
      </c>
      <c r="G756" t="n">
        <v>-1.628378882274096</v>
      </c>
      <c r="H756" t="n">
        <v>-1.244806236806599</v>
      </c>
      <c r="I756" t="n">
        <v>0.7002633782202498</v>
      </c>
      <c r="J756" t="n">
        <v>-0.240949103260534</v>
      </c>
      <c r="K756" t="n">
        <v>-1.825337163846973</v>
      </c>
      <c r="L756" t="n">
        <v>0.1127984250856867</v>
      </c>
      <c r="M756" t="n">
        <v>-0.01628871470185432</v>
      </c>
      <c r="N756" t="n">
        <v>-0.6939048380070427</v>
      </c>
      <c r="O756" t="n">
        <v>-0.6669316951014527</v>
      </c>
      <c r="P756" t="n">
        <v>-0.5393716243848671</v>
      </c>
      <c r="Q756" t="n">
        <v>-0.4056655146198939</v>
      </c>
      <c r="R756" t="n">
        <v>-1.469759910916033</v>
      </c>
      <c r="S756" t="n">
        <v>-0.8175413490359327</v>
      </c>
      <c r="T756" t="n">
        <v>0</v>
      </c>
      <c r="U756" t="n">
        <v>1</v>
      </c>
      <c r="V756" t="n">
        <v>0</v>
      </c>
      <c r="W756" t="n">
        <v>0</v>
      </c>
      <c r="X756" t="n">
        <v>0</v>
      </c>
      <c r="Y756" t="n">
        <v>0</v>
      </c>
      <c r="Z756" t="n">
        <v>0</v>
      </c>
      <c r="AA756" t="n">
        <v>1</v>
      </c>
      <c r="AB756" t="n">
        <v>0</v>
      </c>
      <c r="AC756" t="n">
        <v>0</v>
      </c>
      <c r="AD756" t="n">
        <v>1</v>
      </c>
      <c r="AE756" t="n">
        <v>0</v>
      </c>
      <c r="AF756" t="n">
        <v>0</v>
      </c>
      <c r="AG756" t="n">
        <v>0</v>
      </c>
      <c r="AH756" t="n">
        <v>0</v>
      </c>
      <c r="AI756" t="n">
        <v>0</v>
      </c>
      <c r="AJ756" t="n">
        <v>0.04986990257467066</v>
      </c>
      <c r="AK756" t="n">
        <v>0</v>
      </c>
      <c r="AL756" t="n">
        <v>0.9455191958613773</v>
      </c>
      <c r="AM756" t="n">
        <v>-0.1699741331215079</v>
      </c>
    </row>
    <row r="757">
      <c r="A757" t="inlineStr">
        <is>
          <t>2026-04-27</t>
        </is>
      </c>
      <c r="B757" t="n">
        <v>0.8419833745408869</v>
      </c>
      <c r="C757" t="n">
        <v>0.2480026729034343</v>
      </c>
      <c r="D757" t="n">
        <v>1.596829508191975</v>
      </c>
      <c r="E757" t="n">
        <v>0.04397454263925629</v>
      </c>
      <c r="F757" t="n">
        <v>-0.8984540214399662</v>
      </c>
      <c r="G757" t="n">
        <v>-0.8785840086379152</v>
      </c>
      <c r="H757" t="n">
        <v>-0.9351855986503297</v>
      </c>
      <c r="I757" t="n">
        <v>-0.06765948474604597</v>
      </c>
      <c r="J757" t="n">
        <v>-0.1497664428833674</v>
      </c>
      <c r="K757" t="n">
        <v>0.1316982601018331</v>
      </c>
      <c r="L757" t="n">
        <v>-0.1079746375497218</v>
      </c>
      <c r="M757" t="n">
        <v>-0.180160192575284</v>
      </c>
      <c r="N757" t="n">
        <v>-0.3191853322512164</v>
      </c>
      <c r="O757" t="n">
        <v>-0.3351766071331188</v>
      </c>
      <c r="P757" t="n">
        <v>-0.3009448500247113</v>
      </c>
      <c r="Q757" t="n">
        <v>-0.2488136175062554</v>
      </c>
      <c r="R757" t="n">
        <v>-0.234052005104905</v>
      </c>
      <c r="S757" t="n">
        <v>-0.2238011521055447</v>
      </c>
      <c r="T757" t="n">
        <v>0</v>
      </c>
      <c r="U757" t="n">
        <v>0</v>
      </c>
      <c r="V757" t="n">
        <v>0</v>
      </c>
      <c r="W757" t="n">
        <v>0</v>
      </c>
      <c r="X757" t="n">
        <v>0</v>
      </c>
      <c r="Y757" t="n">
        <v>0</v>
      </c>
      <c r="Z757" t="n">
        <v>0</v>
      </c>
      <c r="AA757" t="n">
        <v>0</v>
      </c>
      <c r="AB757" t="n">
        <v>0</v>
      </c>
      <c r="AC757" t="n">
        <v>0</v>
      </c>
      <c r="AD757" t="n">
        <v>0</v>
      </c>
      <c r="AE757" t="n">
        <v>0</v>
      </c>
      <c r="AF757" t="n">
        <v>0</v>
      </c>
      <c r="AG757" t="n">
        <v>0</v>
      </c>
      <c r="AH757" t="n">
        <v>0</v>
      </c>
      <c r="AI757" t="n">
        <v>1</v>
      </c>
      <c r="AJ757" t="n">
        <v>0</v>
      </c>
      <c r="AK757" t="n">
        <v>0</v>
      </c>
      <c r="AL757" t="n">
        <v>1.554320953909004</v>
      </c>
      <c r="AM757" t="n">
        <v>1.478149617260462</v>
      </c>
    </row>
    <row r="758">
      <c r="A758" t="inlineStr">
        <is>
          <t>2026-04-28</t>
        </is>
      </c>
      <c r="B758" t="n">
        <v>0.4589728391918838</v>
      </c>
      <c r="C758" t="n">
        <v>0.199358801169959</v>
      </c>
      <c r="D758" t="n">
        <v>1.48769984160973</v>
      </c>
      <c r="E758" t="n">
        <v>-0.1826336494444022</v>
      </c>
      <c r="F758" t="n">
        <v>-1.06690943187711</v>
      </c>
      <c r="G758" t="n">
        <v>-1.153433350128905</v>
      </c>
      <c r="H758" t="n">
        <v>-0.5957803382607714</v>
      </c>
      <c r="I758" t="n">
        <v>-0.06765948474604597</v>
      </c>
      <c r="J758" t="n">
        <v>-0.1497664428833674</v>
      </c>
      <c r="K758" t="n">
        <v>0.1316982601018331</v>
      </c>
      <c r="L758" t="n">
        <v>-0.1079746375497218</v>
      </c>
      <c r="M758" t="n">
        <v>-0.180160192575284</v>
      </c>
      <c r="N758" t="n">
        <v>-0.3191853322512164</v>
      </c>
      <c r="O758" t="n">
        <v>-0.3351766071331188</v>
      </c>
      <c r="P758" t="n">
        <v>-0.3009448500247113</v>
      </c>
      <c r="Q758" t="n">
        <v>-0.2488136175062554</v>
      </c>
      <c r="R758" t="n">
        <v>-0.234052005104905</v>
      </c>
      <c r="S758" t="n">
        <v>-0.2238011521055447</v>
      </c>
      <c r="T758" t="n">
        <v>0</v>
      </c>
      <c r="U758" t="n">
        <v>0</v>
      </c>
      <c r="V758" t="n">
        <v>0</v>
      </c>
      <c r="W758" t="n">
        <v>0</v>
      </c>
      <c r="X758" t="n">
        <v>0</v>
      </c>
      <c r="Y758" t="n">
        <v>0</v>
      </c>
      <c r="Z758" t="n">
        <v>0</v>
      </c>
      <c r="AA758" t="n">
        <v>0</v>
      </c>
      <c r="AB758" t="n">
        <v>0</v>
      </c>
      <c r="AC758" t="n">
        <v>0</v>
      </c>
      <c r="AD758" t="n">
        <v>0</v>
      </c>
      <c r="AE758" t="n">
        <v>0</v>
      </c>
      <c r="AF758" t="n">
        <v>0</v>
      </c>
      <c r="AG758" t="n">
        <v>0</v>
      </c>
      <c r="AH758" t="n">
        <v>0</v>
      </c>
      <c r="AI758" t="n">
        <v>1</v>
      </c>
      <c r="AJ758" t="n">
        <v>0</v>
      </c>
      <c r="AK758" t="n">
        <v>0</v>
      </c>
      <c r="AL758" t="n">
        <v>1.405251430416559</v>
      </c>
      <c r="AM758" t="n">
        <v>1.191630445238993</v>
      </c>
    </row>
    <row r="759">
      <c r="A759" t="inlineStr">
        <is>
          <t>2026-04-30</t>
        </is>
      </c>
      <c r="B759" t="n">
        <v>0.3263621070840921</v>
      </c>
      <c r="C759" t="n">
        <v>-0.1688832117286943</v>
      </c>
      <c r="D759" t="n">
        <v>1.139140508790382</v>
      </c>
      <c r="E759" t="n">
        <v>0.2141074205223589</v>
      </c>
      <c r="F759" t="n">
        <v>-0.9468231669279715</v>
      </c>
      <c r="G759" t="n">
        <v>-0.9089929377513815</v>
      </c>
      <c r="H759" t="n">
        <v>-0.634241717519521</v>
      </c>
      <c r="I759" t="n">
        <v>0.6314693936716065</v>
      </c>
      <c r="J759" t="n">
        <v>-0.9981050185655334</v>
      </c>
      <c r="K759" t="n">
        <v>-1.966574749972631</v>
      </c>
      <c r="L759" t="n">
        <v>-0.4393225362073681</v>
      </c>
      <c r="M759" t="n">
        <v>-0.05964530633984007</v>
      </c>
      <c r="N759" t="n">
        <v>-0.7603145721389113</v>
      </c>
      <c r="O759" t="n">
        <v>-0.6286476399153506</v>
      </c>
      <c r="P759" t="n">
        <v>-0.2939714638733897</v>
      </c>
      <c r="Q759" t="n">
        <v>-0.6906296304206104</v>
      </c>
      <c r="R759" t="n">
        <v>-0.8925281070321833</v>
      </c>
      <c r="S759" t="n">
        <v>-1.171326847294801</v>
      </c>
      <c r="T759" t="n">
        <v>0</v>
      </c>
      <c r="U759" t="n">
        <v>0</v>
      </c>
      <c r="V759" t="n">
        <v>0</v>
      </c>
      <c r="W759" t="n">
        <v>1</v>
      </c>
      <c r="X759" t="n">
        <v>0</v>
      </c>
      <c r="Y759" t="n">
        <v>0</v>
      </c>
      <c r="Z759" t="n">
        <v>0</v>
      </c>
      <c r="AA759" t="n">
        <v>1</v>
      </c>
      <c r="AB759" t="n">
        <v>0</v>
      </c>
      <c r="AC759" t="n">
        <v>0</v>
      </c>
      <c r="AD759" t="n">
        <v>1</v>
      </c>
      <c r="AE759" t="n">
        <v>0</v>
      </c>
      <c r="AF759" t="n">
        <v>0</v>
      </c>
      <c r="AG759" t="n">
        <v>0</v>
      </c>
      <c r="AH759" t="n">
        <v>0</v>
      </c>
      <c r="AI759" t="n">
        <v>0</v>
      </c>
      <c r="AJ759" t="n">
        <v>0</v>
      </c>
      <c r="AK759" t="n">
        <v>0</v>
      </c>
      <c r="AL759" t="n">
        <v>1.707728790312411</v>
      </c>
      <c r="AM759" t="n">
        <v>0.8165465328120528</v>
      </c>
    </row>
    <row r="760">
      <c r="A760" t="inlineStr">
        <is>
          <t>2026-05-04</t>
        </is>
      </c>
      <c r="B760" t="n">
        <v>0.5717667815056131</v>
      </c>
      <c r="C760" t="n">
        <v>-0.115209820845335</v>
      </c>
      <c r="D760" t="n">
        <v>0.8548226081088786</v>
      </c>
      <c r="E760" t="n">
        <v>0.3442450565424071</v>
      </c>
      <c r="F760" t="n">
        <v>-0.5762850364438754</v>
      </c>
      <c r="G760" t="n">
        <v>-0.3457909476797721</v>
      </c>
      <c r="H760" t="n">
        <v>-0.580907154522853</v>
      </c>
      <c r="I760" t="n">
        <v>-0.06765948474604597</v>
      </c>
      <c r="J760" t="n">
        <v>-0.1497664428833674</v>
      </c>
      <c r="K760" t="n">
        <v>0.1316982601018331</v>
      </c>
      <c r="L760" t="n">
        <v>-0.1079746375497218</v>
      </c>
      <c r="M760" t="n">
        <v>-0.180160192575284</v>
      </c>
      <c r="N760" t="n">
        <v>-0.3191853322512164</v>
      </c>
      <c r="O760" t="n">
        <v>-0.3351766071331188</v>
      </c>
      <c r="P760" t="n">
        <v>-0.3009448500247113</v>
      </c>
      <c r="Q760" t="n">
        <v>-0.2488136175062554</v>
      </c>
      <c r="R760" t="n">
        <v>-0.234052005104905</v>
      </c>
      <c r="S760" t="n">
        <v>-0.2238011521055447</v>
      </c>
      <c r="T760" t="n">
        <v>0</v>
      </c>
      <c r="U760" t="n">
        <v>0</v>
      </c>
      <c r="V760" t="n">
        <v>0</v>
      </c>
      <c r="W760" t="n">
        <v>0</v>
      </c>
      <c r="X760" t="n">
        <v>0</v>
      </c>
      <c r="Y760" t="n">
        <v>0</v>
      </c>
      <c r="Z760" t="n">
        <v>0</v>
      </c>
      <c r="AA760" t="n">
        <v>0</v>
      </c>
      <c r="AB760" t="n">
        <v>0</v>
      </c>
      <c r="AC760" t="n">
        <v>0</v>
      </c>
      <c r="AD760" t="n">
        <v>0</v>
      </c>
      <c r="AE760" t="n">
        <v>0</v>
      </c>
      <c r="AF760" t="n">
        <v>0</v>
      </c>
      <c r="AG760" t="n">
        <v>0</v>
      </c>
      <c r="AH760" t="n">
        <v>0</v>
      </c>
      <c r="AI760" t="n">
        <v>1</v>
      </c>
      <c r="AJ760" t="n">
        <v>0.001290652755900131</v>
      </c>
      <c r="AK760" t="n">
        <v>0.3333333333333333</v>
      </c>
      <c r="AL760" t="n">
        <v>1.434042273222678</v>
      </c>
      <c r="AM760" t="n">
        <v>1.469383130653372</v>
      </c>
    </row>
    <row r="761">
      <c r="A761" t="inlineStr">
        <is>
          <t>2026-05-05</t>
        </is>
      </c>
      <c r="B761" t="n">
        <v>-0.5154937342487114</v>
      </c>
      <c r="C761" t="n">
        <v>-0.1615644927582882</v>
      </c>
      <c r="D761" t="n">
        <v>0.7544837521065425</v>
      </c>
      <c r="E761" t="n">
        <v>-0.5484168821117905</v>
      </c>
      <c r="F761" t="n">
        <v>-1.300668350738038</v>
      </c>
      <c r="G761" t="n">
        <v>-1.354890161825262</v>
      </c>
      <c r="H761" t="n">
        <v>-0.8561792950843458</v>
      </c>
      <c r="I761" t="n">
        <v>-2.316708751335721</v>
      </c>
      <c r="J761" t="n">
        <v>3</v>
      </c>
      <c r="K761" t="n">
        <v>-0.9165292035507023</v>
      </c>
      <c r="L761" t="n">
        <v>-1.455028209023573</v>
      </c>
      <c r="M761" t="n">
        <v>1.251121035170639</v>
      </c>
      <c r="N761" t="n">
        <v>-0.48491197230525</v>
      </c>
      <c r="O761" t="n">
        <v>-0.1062408434696457</v>
      </c>
      <c r="P761" t="n">
        <v>-0.4128539294592257</v>
      </c>
      <c r="Q761" t="n">
        <v>0.1829205452833449</v>
      </c>
      <c r="R761" t="n">
        <v>1.039123517261319</v>
      </c>
      <c r="S761" t="n">
        <v>0.1344896878518179</v>
      </c>
      <c r="T761" t="n">
        <v>0</v>
      </c>
      <c r="U761" t="n">
        <v>1</v>
      </c>
      <c r="V761" t="n">
        <v>0</v>
      </c>
      <c r="W761" t="n">
        <v>0</v>
      </c>
      <c r="X761" t="n">
        <v>0</v>
      </c>
      <c r="Y761" t="n">
        <v>0</v>
      </c>
      <c r="Z761" t="n">
        <v>0</v>
      </c>
      <c r="AA761" t="n">
        <v>0</v>
      </c>
      <c r="AB761" t="n">
        <v>1</v>
      </c>
      <c r="AC761" t="n">
        <v>0</v>
      </c>
      <c r="AD761" t="n">
        <v>0</v>
      </c>
      <c r="AE761" t="n">
        <v>0</v>
      </c>
      <c r="AF761" t="n">
        <v>0</v>
      </c>
      <c r="AG761" t="n">
        <v>0</v>
      </c>
      <c r="AH761" t="n">
        <v>0</v>
      </c>
      <c r="AI761" t="n">
        <v>0</v>
      </c>
      <c r="AJ761" t="n">
        <v>0.5876987948250705</v>
      </c>
      <c r="AK761" t="n">
        <v>0.6666666666666666</v>
      </c>
      <c r="AL761" t="n">
        <v>-0.9032234862568871</v>
      </c>
      <c r="AM761" t="n">
        <v>-2.513151413744021</v>
      </c>
    </row>
    <row r="762">
      <c r="A762" t="inlineStr">
        <is>
          <t>2026-05-08</t>
        </is>
      </c>
      <c r="B762" t="n">
        <v>-0.1244802897574493</v>
      </c>
      <c r="C762" t="n">
        <v>-0.08469668266205579</v>
      </c>
      <c r="D762" t="n">
        <v>0.8072195547904986</v>
      </c>
      <c r="E762" t="n">
        <v>-0.3022037108793357</v>
      </c>
      <c r="F762" t="n">
        <v>-1.046247363871013</v>
      </c>
      <c r="G762" t="n">
        <v>-1.010181271249076</v>
      </c>
      <c r="H762" t="n">
        <v>-0.649364115870859</v>
      </c>
      <c r="I762" t="n">
        <v>-0.295175420365986</v>
      </c>
      <c r="J762" t="n">
        <v>-0.1466631698600644</v>
      </c>
      <c r="K762" t="n">
        <v>-1.306878962265567</v>
      </c>
      <c r="L762" t="n">
        <v>-0.1956069090065997</v>
      </c>
      <c r="M762" t="n">
        <v>0.00816358105606173</v>
      </c>
      <c r="N762" t="n">
        <v>-0.1937837999215377</v>
      </c>
      <c r="O762" t="n">
        <v>-0.7471467536602041</v>
      </c>
      <c r="P762" t="n">
        <v>-0.5855026033528905</v>
      </c>
      <c r="Q762" t="n">
        <v>0.002074323803878468</v>
      </c>
      <c r="R762" t="n">
        <v>-0.9687437671613676</v>
      </c>
      <c r="S762" t="n">
        <v>-0.6645679315090187</v>
      </c>
      <c r="T762" t="n">
        <v>0</v>
      </c>
      <c r="U762" t="n">
        <v>1</v>
      </c>
      <c r="V762" t="n">
        <v>0</v>
      </c>
      <c r="W762" t="n">
        <v>0</v>
      </c>
      <c r="X762" t="n">
        <v>0</v>
      </c>
      <c r="Y762" t="n">
        <v>0</v>
      </c>
      <c r="Z762" t="n">
        <v>1</v>
      </c>
      <c r="AA762" t="n">
        <v>0</v>
      </c>
      <c r="AB762" t="n">
        <v>0</v>
      </c>
      <c r="AC762" t="n">
        <v>0</v>
      </c>
      <c r="AD762" t="n">
        <v>0</v>
      </c>
      <c r="AE762" t="n">
        <v>1</v>
      </c>
      <c r="AF762" t="n">
        <v>0</v>
      </c>
      <c r="AG762" t="n">
        <v>0</v>
      </c>
      <c r="AH762" t="n">
        <v>0</v>
      </c>
      <c r="AI762" t="n">
        <v>0</v>
      </c>
      <c r="AJ762" t="n">
        <v>0.08028327260995866</v>
      </c>
      <c r="AK762" t="n">
        <v>0</v>
      </c>
      <c r="AL762" t="n">
        <v>0.04867852990617213</v>
      </c>
      <c r="AM762" t="n">
        <v>-1.119675161650497</v>
      </c>
    </row>
    <row r="763">
      <c r="A763" t="inlineStr">
        <is>
          <t>2026-05-12</t>
        </is>
      </c>
      <c r="B763" t="n">
        <v>-0.6098846165330201</v>
      </c>
      <c r="C763" t="n">
        <v>0.03028232839975594</v>
      </c>
      <c r="D763" t="n">
        <v>0.007071979541564133</v>
      </c>
      <c r="E763" t="n">
        <v>-0.836417885853479</v>
      </c>
      <c r="F763" t="n">
        <v>-0.8159276454674004</v>
      </c>
      <c r="G763" t="n">
        <v>-0.6352736107410399</v>
      </c>
      <c r="H763" t="n">
        <v>0.6047373792104573</v>
      </c>
      <c r="I763" t="n">
        <v>-2.360832628969908</v>
      </c>
      <c r="J763" t="n">
        <v>3</v>
      </c>
      <c r="K763" t="n">
        <v>-0.8070328725459144</v>
      </c>
      <c r="L763" t="n">
        <v>-0.1682031979108349</v>
      </c>
      <c r="M763" t="n">
        <v>1.153722815092888</v>
      </c>
      <c r="N763" t="n">
        <v>0.265146107447334</v>
      </c>
      <c r="O763" t="n">
        <v>-0.2001210854086744</v>
      </c>
      <c r="P763" t="n">
        <v>0.1728759544731497</v>
      </c>
      <c r="Q763" t="n">
        <v>-0.596583352437034</v>
      </c>
      <c r="R763" t="n">
        <v>0.8805119022318884</v>
      </c>
      <c r="S763" t="n">
        <v>0.6245818870858261</v>
      </c>
      <c r="T763" t="n">
        <v>1</v>
      </c>
      <c r="U763" t="n">
        <v>0</v>
      </c>
      <c r="V763" t="n">
        <v>0</v>
      </c>
      <c r="W763" t="n">
        <v>0</v>
      </c>
      <c r="X763" t="n">
        <v>0</v>
      </c>
      <c r="Y763" t="n">
        <v>0</v>
      </c>
      <c r="Z763" t="n">
        <v>0</v>
      </c>
      <c r="AA763" t="n">
        <v>0</v>
      </c>
      <c r="AB763" t="n">
        <v>1</v>
      </c>
      <c r="AC763" t="n">
        <v>0</v>
      </c>
      <c r="AD763" t="n">
        <v>0</v>
      </c>
      <c r="AE763" t="n">
        <v>0</v>
      </c>
      <c r="AF763" t="n">
        <v>0</v>
      </c>
      <c r="AG763" t="n">
        <v>0</v>
      </c>
      <c r="AH763" t="n">
        <v>0</v>
      </c>
      <c r="AI763" t="n">
        <v>0</v>
      </c>
      <c r="AJ763" t="n">
        <v>0</v>
      </c>
      <c r="AK763" t="n">
        <v>0</v>
      </c>
      <c r="AL763" t="n">
        <v>-1.165811520689336</v>
      </c>
      <c r="AM763" t="n">
        <v>-1.800338949283847</v>
      </c>
    </row>
    <row r="764">
      <c r="A764" t="inlineStr">
        <is>
          <t>2026-05-13</t>
        </is>
      </c>
      <c r="B764" t="n">
        <v>0.4442743882344706</v>
      </c>
      <c r="C764" t="n">
        <v>0.2861723497498572</v>
      </c>
      <c r="D764" t="n">
        <v>0.1607190599631383</v>
      </c>
      <c r="E764" t="n">
        <v>-0.2919432725577637</v>
      </c>
      <c r="F764" t="n">
        <v>-0.002887219992369903</v>
      </c>
      <c r="G764" t="n">
        <v>0.2815125074162037</v>
      </c>
      <c r="H764" t="n">
        <v>1.051478297526612</v>
      </c>
      <c r="I764" t="n">
        <v>0.01533261397323468</v>
      </c>
      <c r="J764" t="n">
        <v>-0.2030564193116566</v>
      </c>
      <c r="K764" t="n">
        <v>0.6170098252298215</v>
      </c>
      <c r="L764" t="n">
        <v>0.3349913552824274</v>
      </c>
      <c r="M764" t="n">
        <v>0.38275631354918</v>
      </c>
      <c r="N764" t="n">
        <v>0.7080969504866378</v>
      </c>
      <c r="O764" t="n">
        <v>-0.4456239085668993</v>
      </c>
      <c r="P764" t="n">
        <v>-0.5050093250260034</v>
      </c>
      <c r="Q764" t="n">
        <v>-0.0791300363591719</v>
      </c>
      <c r="R764" t="n">
        <v>-0.8686551033575193</v>
      </c>
      <c r="S764" t="n">
        <v>-0.01570720468351931</v>
      </c>
      <c r="T764" t="n">
        <v>1</v>
      </c>
      <c r="U764" t="n">
        <v>0</v>
      </c>
      <c r="V764" t="n">
        <v>0</v>
      </c>
      <c r="W764" t="n">
        <v>0</v>
      </c>
      <c r="X764" t="n">
        <v>0</v>
      </c>
      <c r="Y764" t="n">
        <v>0</v>
      </c>
      <c r="Z764" t="n">
        <v>0</v>
      </c>
      <c r="AA764" t="n">
        <v>1</v>
      </c>
      <c r="AB764" t="n">
        <v>0</v>
      </c>
      <c r="AC764" t="n">
        <v>1</v>
      </c>
      <c r="AD764" t="n">
        <v>0</v>
      </c>
      <c r="AE764" t="n">
        <v>0</v>
      </c>
      <c r="AF764" t="n">
        <v>0</v>
      </c>
      <c r="AG764" t="n">
        <v>0</v>
      </c>
      <c r="AH764" t="n">
        <v>0</v>
      </c>
      <c r="AI764" t="n">
        <v>0</v>
      </c>
      <c r="AJ764" t="n">
        <v>0</v>
      </c>
      <c r="AK764" t="n">
        <v>0</v>
      </c>
      <c r="AL764" t="n">
        <v>-0.5722954869586252</v>
      </c>
      <c r="AM764" t="n">
        <v>0.236235574782932</v>
      </c>
    </row>
    <row r="765">
      <c r="A765" t="inlineStr">
        <is>
          <t>2026-05-15</t>
        </is>
      </c>
      <c r="B765" t="n">
        <v>0.1458400414372681</v>
      </c>
      <c r="C765" t="n">
        <v>0.3549182732659121</v>
      </c>
      <c r="D765" t="n">
        <v>-0.01618066146096016</v>
      </c>
      <c r="E765" t="n">
        <v>-0.5757012926382751</v>
      </c>
      <c r="F765" t="n">
        <v>-0.06360663269680569</v>
      </c>
      <c r="G765" t="n">
        <v>0.1677448348060023</v>
      </c>
      <c r="H765" t="n">
        <v>0.9637937744317568</v>
      </c>
      <c r="I765" t="n">
        <v>-0.3662655030264815</v>
      </c>
      <c r="J765" t="n">
        <v>-0.5260115809290994</v>
      </c>
      <c r="K765" t="n">
        <v>0.3432452207198207</v>
      </c>
      <c r="L765" t="n">
        <v>-1.399922531596744</v>
      </c>
      <c r="M765" t="n">
        <v>0.3272763147707153</v>
      </c>
      <c r="N765" t="n">
        <v>0.05691177301822502</v>
      </c>
      <c r="O765" t="n">
        <v>-0.6634571228102349</v>
      </c>
      <c r="P765" t="n">
        <v>-0.5902269435735124</v>
      </c>
      <c r="Q765" t="n">
        <v>-0.01345824747849202</v>
      </c>
      <c r="R765" t="n">
        <v>-0.6505858706942356</v>
      </c>
      <c r="S765" t="n">
        <v>-0.8306523958491372</v>
      </c>
      <c r="T765" t="n">
        <v>0</v>
      </c>
      <c r="U765" t="n">
        <v>0</v>
      </c>
      <c r="V765" t="n">
        <v>1</v>
      </c>
      <c r="W765" t="n">
        <v>0</v>
      </c>
      <c r="X765" t="n">
        <v>0</v>
      </c>
      <c r="Y765" t="n">
        <v>0</v>
      </c>
      <c r="Z765" t="n">
        <v>1</v>
      </c>
      <c r="AA765" t="n">
        <v>0</v>
      </c>
      <c r="AB765" t="n">
        <v>0</v>
      </c>
      <c r="AC765" t="n">
        <v>0</v>
      </c>
      <c r="AD765" t="n">
        <v>0</v>
      </c>
      <c r="AE765" t="n">
        <v>1</v>
      </c>
      <c r="AF765" t="n">
        <v>0</v>
      </c>
      <c r="AG765" t="n">
        <v>0</v>
      </c>
      <c r="AH765" t="n">
        <v>0</v>
      </c>
      <c r="AI765" t="n">
        <v>0</v>
      </c>
      <c r="AJ765" t="n">
        <v>0.5210877691235024</v>
      </c>
      <c r="AK765" t="n">
        <v>0.3333333333333333</v>
      </c>
      <c r="AL765" t="n">
        <v>-0.04412118305526751</v>
      </c>
      <c r="AM765" t="n">
        <v>0.1164775482185041</v>
      </c>
    </row>
    <row r="766">
      <c r="A766" t="inlineStr">
        <is>
          <t>2026-05-18</t>
        </is>
      </c>
      <c r="B766" t="n">
        <v>0.6126490604204038</v>
      </c>
      <c r="C766" t="n">
        <v>0.3313502840647283</v>
      </c>
      <c r="D766" t="n">
        <v>-0.01481271188985238</v>
      </c>
      <c r="E766" t="n">
        <v>-0.2202275717328194</v>
      </c>
      <c r="F766" t="n">
        <v>0.3852464642011474</v>
      </c>
      <c r="G766" t="n">
        <v>0.6465768608428852</v>
      </c>
      <c r="H766" t="n">
        <v>0.9840509646971541</v>
      </c>
      <c r="I766" t="n">
        <v>-0.03536789086956907</v>
      </c>
      <c r="J766" t="n">
        <v>0.69348004683196</v>
      </c>
      <c r="K766" t="n">
        <v>-1.223687656983513</v>
      </c>
      <c r="L766" t="n">
        <v>0.2925195132375206</v>
      </c>
      <c r="M766" t="n">
        <v>0.5767308277968509</v>
      </c>
      <c r="N766" t="n">
        <v>0.001374294483689644</v>
      </c>
      <c r="O766" t="n">
        <v>-0.5229035353207858</v>
      </c>
      <c r="P766" t="n">
        <v>-0.5916012187692354</v>
      </c>
      <c r="Q766" t="n">
        <v>-0.0577997203009858</v>
      </c>
      <c r="R766" t="n">
        <v>-0.6579437277680071</v>
      </c>
      <c r="S766" t="n">
        <v>0.1152179460137601</v>
      </c>
      <c r="T766" t="n">
        <v>1</v>
      </c>
      <c r="U766" t="n">
        <v>0</v>
      </c>
      <c r="V766" t="n">
        <v>0</v>
      </c>
      <c r="W766" t="n">
        <v>0</v>
      </c>
      <c r="X766" t="n">
        <v>1</v>
      </c>
      <c r="Y766" t="n">
        <v>0</v>
      </c>
      <c r="Z766" t="n">
        <v>0</v>
      </c>
      <c r="AA766" t="n">
        <v>0</v>
      </c>
      <c r="AB766" t="n">
        <v>0</v>
      </c>
      <c r="AC766" t="n">
        <v>0</v>
      </c>
      <c r="AD766" t="n">
        <v>0</v>
      </c>
      <c r="AE766" t="n">
        <v>0</v>
      </c>
      <c r="AF766" t="n">
        <v>0</v>
      </c>
      <c r="AG766" t="n">
        <v>0</v>
      </c>
      <c r="AH766" t="n">
        <v>0</v>
      </c>
      <c r="AI766" t="n">
        <v>0</v>
      </c>
      <c r="AJ766" t="n">
        <v>0.5064555247688501</v>
      </c>
      <c r="AK766" t="n">
        <v>0</v>
      </c>
      <c r="AL766" t="n">
        <v>0.2218631407425476</v>
      </c>
      <c r="AM766" t="n">
        <v>-0.005367246616807902</v>
      </c>
    </row>
    <row r="767">
      <c r="A767" t="inlineStr">
        <is>
          <t>2026-05-19</t>
        </is>
      </c>
      <c r="B767" t="n">
        <v>-0.3025615733181041</v>
      </c>
      <c r="C767" t="n">
        <v>0.2767108628087217</v>
      </c>
      <c r="D767" t="n">
        <v>-0.06939899857672926</v>
      </c>
      <c r="E767" t="n">
        <v>-0.8263607012901377</v>
      </c>
      <c r="F767" t="n">
        <v>-0.437288550497992</v>
      </c>
      <c r="G767" t="n">
        <v>-0.2354867777390483</v>
      </c>
      <c r="H767" t="n">
        <v>0.6496895811855938</v>
      </c>
      <c r="I767" t="n">
        <v>-2.170449649536962</v>
      </c>
      <c r="J767" t="n">
        <v>3</v>
      </c>
      <c r="K767" t="n">
        <v>0.6671574047977004</v>
      </c>
      <c r="L767" t="n">
        <v>-0.1737301734578667</v>
      </c>
      <c r="M767" t="n">
        <v>1.40050606891858</v>
      </c>
      <c r="N767" t="n">
        <v>-0.04882343955644437</v>
      </c>
      <c r="O767" t="n">
        <v>0.356189553952587</v>
      </c>
      <c r="P767" t="n">
        <v>-0.414808048702353</v>
      </c>
      <c r="Q767" t="n">
        <v>-1.032320636566844</v>
      </c>
      <c r="R767" t="n">
        <v>0.9816329871090944</v>
      </c>
      <c r="S767" t="n">
        <v>0.7716508920818801</v>
      </c>
      <c r="T767" t="n">
        <v>1</v>
      </c>
      <c r="U767" t="n">
        <v>0</v>
      </c>
      <c r="V767" t="n">
        <v>0</v>
      </c>
      <c r="W767" t="n">
        <v>0</v>
      </c>
      <c r="X767" t="n">
        <v>0</v>
      </c>
      <c r="Y767" t="n">
        <v>0</v>
      </c>
      <c r="Z767" t="n">
        <v>0</v>
      </c>
      <c r="AA767" t="n">
        <v>0</v>
      </c>
      <c r="AB767" t="n">
        <v>1</v>
      </c>
      <c r="AC767" t="n">
        <v>0</v>
      </c>
      <c r="AD767" t="n">
        <v>0</v>
      </c>
      <c r="AE767" t="n">
        <v>0</v>
      </c>
      <c r="AF767" t="n">
        <v>0</v>
      </c>
      <c r="AG767" t="n">
        <v>0</v>
      </c>
      <c r="AH767" t="n">
        <v>0</v>
      </c>
      <c r="AI767" t="n">
        <v>0</v>
      </c>
      <c r="AJ767" t="n">
        <v>0.3095416669604553</v>
      </c>
      <c r="AK767" t="n">
        <v>0</v>
      </c>
      <c r="AL767" t="n">
        <v>-0.7999949045612641</v>
      </c>
      <c r="AM767" t="n">
        <v>-0.9130256135286663</v>
      </c>
    </row>
    <row r="768">
      <c r="A768" t="inlineStr">
        <is>
          <t>2026-05-26</t>
        </is>
      </c>
      <c r="B768" t="n">
        <v>-0.1291949915995643</v>
      </c>
      <c r="C768" t="n">
        <v>-0.05282887854230927</v>
      </c>
      <c r="D768" t="n">
        <v>-0.1624930894209093</v>
      </c>
      <c r="E768" t="n">
        <v>-0.3464689522149447</v>
      </c>
      <c r="F768" t="n">
        <v>-0.1494852275714846</v>
      </c>
      <c r="G768" t="n">
        <v>0.04462953825693535</v>
      </c>
      <c r="H768" t="n">
        <v>-0.5684179388555856</v>
      </c>
      <c r="I768" t="n">
        <v>-0.06765948474604597</v>
      </c>
      <c r="J768" t="n">
        <v>-0.1497664428833674</v>
      </c>
      <c r="K768" t="n">
        <v>0.1316982601018331</v>
      </c>
      <c r="L768" t="n">
        <v>-0.1079746375497218</v>
      </c>
      <c r="M768" t="n">
        <v>-0.180160192575284</v>
      </c>
      <c r="N768" t="n">
        <v>-0.3191853322512164</v>
      </c>
      <c r="O768" t="n">
        <v>-0.3351766071331188</v>
      </c>
      <c r="P768" t="n">
        <v>-0.3009448500247113</v>
      </c>
      <c r="Q768" t="n">
        <v>-0.2488136175062554</v>
      </c>
      <c r="R768" t="n">
        <v>-0.234052005104905</v>
      </c>
      <c r="S768" t="n">
        <v>-0.2238011521055447</v>
      </c>
      <c r="T768" t="n">
        <v>0</v>
      </c>
      <c r="U768" t="n">
        <v>0</v>
      </c>
      <c r="V768" t="n">
        <v>0</v>
      </c>
      <c r="W768" t="n">
        <v>0</v>
      </c>
      <c r="X768" t="n">
        <v>0</v>
      </c>
      <c r="Y768" t="n">
        <v>0</v>
      </c>
      <c r="Z768" t="n">
        <v>0</v>
      </c>
      <c r="AA768" t="n">
        <v>0</v>
      </c>
      <c r="AB768" t="n">
        <v>0</v>
      </c>
      <c r="AC768" t="n">
        <v>0</v>
      </c>
      <c r="AD768" t="n">
        <v>0</v>
      </c>
      <c r="AE768" t="n">
        <v>0</v>
      </c>
      <c r="AF768" t="n">
        <v>0</v>
      </c>
      <c r="AG768" t="n">
        <v>0</v>
      </c>
      <c r="AH768" t="n">
        <v>0</v>
      </c>
      <c r="AI768" t="n">
        <v>1</v>
      </c>
      <c r="AJ768" t="n">
        <v>0.05913187546029804</v>
      </c>
      <c r="AK768" t="n">
        <v>0</v>
      </c>
      <c r="AL768" t="n">
        <v>0.800561257935661</v>
      </c>
      <c r="AM768" t="n">
        <v>0.8647612346136032</v>
      </c>
    </row>
    <row r="769">
      <c r="A769" t="inlineStr">
        <is>
          <t>2026-05-27</t>
        </is>
      </c>
      <c r="B769" t="n">
        <v>-0.4538864447854316</v>
      </c>
      <c r="C769" t="n">
        <v>-0.7025088762588575</v>
      </c>
      <c r="D769" t="n">
        <v>-0.2021088140712707</v>
      </c>
      <c r="E769" t="n">
        <v>0.4290360168316595</v>
      </c>
      <c r="F769" t="n">
        <v>-0.4352519502356146</v>
      </c>
      <c r="G769" t="n">
        <v>-0.246173891068157</v>
      </c>
      <c r="H769" t="n">
        <v>-0.2301070610260743</v>
      </c>
      <c r="I769" t="n">
        <v>0.09406139285198306</v>
      </c>
      <c r="J769" t="n">
        <v>-0.08786118682655597</v>
      </c>
      <c r="K769" t="n">
        <v>-0.1801014727474314</v>
      </c>
      <c r="L769" t="n">
        <v>-0.2350147767403591</v>
      </c>
      <c r="M769" t="n">
        <v>-0.5127319630306385</v>
      </c>
      <c r="N769" t="n">
        <v>-0.5973794577517513</v>
      </c>
      <c r="O769" t="n">
        <v>-0.7487167488220264</v>
      </c>
      <c r="P769" t="n">
        <v>-0.6051013160900804</v>
      </c>
      <c r="Q769" t="n">
        <v>-0.8440139242420148</v>
      </c>
      <c r="R769" t="n">
        <v>-0.5331201637181621</v>
      </c>
      <c r="S769" t="n">
        <v>-0.9937151822909334</v>
      </c>
      <c r="T769" t="n">
        <v>0</v>
      </c>
      <c r="U769" t="n">
        <v>1</v>
      </c>
      <c r="V769" t="n">
        <v>0</v>
      </c>
      <c r="W769" t="n">
        <v>0</v>
      </c>
      <c r="X769" t="n">
        <v>0</v>
      </c>
      <c r="Y769" t="n">
        <v>0</v>
      </c>
      <c r="Z769" t="n">
        <v>0</v>
      </c>
      <c r="AA769" t="n">
        <v>1</v>
      </c>
      <c r="AB769" t="n">
        <v>0</v>
      </c>
      <c r="AC769" t="n">
        <v>1</v>
      </c>
      <c r="AD769" t="n">
        <v>0</v>
      </c>
      <c r="AE769" t="n">
        <v>0</v>
      </c>
      <c r="AF769" t="n">
        <v>0</v>
      </c>
      <c r="AG769" t="n">
        <v>0</v>
      </c>
      <c r="AH769" t="n">
        <v>0</v>
      </c>
      <c r="AI769" t="n">
        <v>0</v>
      </c>
      <c r="AJ769" t="n">
        <v>0</v>
      </c>
      <c r="AK769" t="n">
        <v>0</v>
      </c>
      <c r="AL769" t="n">
        <v>0.2725024650674352</v>
      </c>
      <c r="AM769" t="n">
        <v>-0.5122584498926345</v>
      </c>
    </row>
    <row r="770">
      <c r="A770" t="inlineStr">
        <is>
          <t>2026-06-01</t>
        </is>
      </c>
      <c r="B770" t="n">
        <v>0.206653400858329</v>
      </c>
      <c r="C770" t="n">
        <v>-0.633328134089428</v>
      </c>
      <c r="D770" t="n">
        <v>-0.2230780252226586</v>
      </c>
      <c r="E770" t="n">
        <v>1.048729338266895</v>
      </c>
      <c r="F770" t="n">
        <v>0.2845441048576965</v>
      </c>
      <c r="G770" t="n">
        <v>0.4564081442102661</v>
      </c>
      <c r="H770" t="n">
        <v>0.3935384738971564</v>
      </c>
      <c r="I770" t="n">
        <v>-0.06765948474604597</v>
      </c>
      <c r="J770" t="n">
        <v>-0.1497664428833674</v>
      </c>
      <c r="K770" t="n">
        <v>0.1316982601018331</v>
      </c>
      <c r="L770" t="n">
        <v>-0.1079746375497218</v>
      </c>
      <c r="M770" t="n">
        <v>-0.180160192575284</v>
      </c>
      <c r="N770" t="n">
        <v>-0.3191853322512164</v>
      </c>
      <c r="O770" t="n">
        <v>-0.3351766071331188</v>
      </c>
      <c r="P770" t="n">
        <v>-0.3009448500247113</v>
      </c>
      <c r="Q770" t="n">
        <v>-0.2488136175062554</v>
      </c>
      <c r="R770" t="n">
        <v>-0.234052005104905</v>
      </c>
      <c r="S770" t="n">
        <v>-0.2238011521055447</v>
      </c>
      <c r="T770" t="n">
        <v>0</v>
      </c>
      <c r="U770" t="n">
        <v>0</v>
      </c>
      <c r="V770" t="n">
        <v>0</v>
      </c>
      <c r="W770" t="n">
        <v>0</v>
      </c>
      <c r="X770" t="n">
        <v>0</v>
      </c>
      <c r="Y770" t="n">
        <v>0</v>
      </c>
      <c r="Z770" t="n">
        <v>0</v>
      </c>
      <c r="AA770" t="n">
        <v>0</v>
      </c>
      <c r="AB770" t="n">
        <v>0</v>
      </c>
      <c r="AC770" t="n">
        <v>0</v>
      </c>
      <c r="AD770" t="n">
        <v>0</v>
      </c>
      <c r="AE770" t="n">
        <v>0</v>
      </c>
      <c r="AF770" t="n">
        <v>0</v>
      </c>
      <c r="AG770" t="n">
        <v>0</v>
      </c>
      <c r="AH770" t="n">
        <v>0</v>
      </c>
      <c r="AI770" t="n">
        <v>1</v>
      </c>
      <c r="AJ770" t="n">
        <v>0</v>
      </c>
      <c r="AK770" t="n">
        <v>0</v>
      </c>
      <c r="AL770" t="n">
        <v>1.563558696768842</v>
      </c>
      <c r="AM770" t="n">
        <v>1.552421169175241</v>
      </c>
    </row>
    <row r="771">
      <c r="A771" t="inlineStr">
        <is>
          <t>2026-06-02</t>
        </is>
      </c>
      <c r="B771" t="n">
        <v>-0.8630055393197853</v>
      </c>
      <c r="C771" t="n">
        <v>-0.3474902185923596</v>
      </c>
      <c r="D771" t="n">
        <v>-0.1312440441228783</v>
      </c>
      <c r="E771" t="n">
        <v>-0.6425171211495998</v>
      </c>
      <c r="F771" t="n">
        <v>-0.9318983534769119</v>
      </c>
      <c r="G771" t="n">
        <v>-0.7445783499634896</v>
      </c>
      <c r="H771" t="n">
        <v>0.7111073835573604</v>
      </c>
      <c r="I771" t="n">
        <v>-1.42333405377677</v>
      </c>
      <c r="J771" t="n">
        <v>3</v>
      </c>
      <c r="K771" t="n">
        <v>-1.208067225501629</v>
      </c>
      <c r="L771" t="n">
        <v>-0.8868734178032567</v>
      </c>
      <c r="M771" t="n">
        <v>-0.1124540459178604</v>
      </c>
      <c r="N771" t="n">
        <v>-0.6797972969152648</v>
      </c>
      <c r="O771" t="n">
        <v>-0.3633245738055753</v>
      </c>
      <c r="P771" t="n">
        <v>-0.5621127115121263</v>
      </c>
      <c r="Q771" t="n">
        <v>-0.07018931791765988</v>
      </c>
      <c r="R771" t="n">
        <v>0.004502090285628675</v>
      </c>
      <c r="S771" t="n">
        <v>-0.9435942202934969</v>
      </c>
      <c r="T771" t="n">
        <v>0</v>
      </c>
      <c r="U771" t="n">
        <v>1</v>
      </c>
      <c r="V771" t="n">
        <v>0</v>
      </c>
      <c r="W771" t="n">
        <v>0</v>
      </c>
      <c r="X771" t="n">
        <v>0</v>
      </c>
      <c r="Y771" t="n">
        <v>0</v>
      </c>
      <c r="Z771" t="n">
        <v>0</v>
      </c>
      <c r="AA771" t="n">
        <v>0</v>
      </c>
      <c r="AB771" t="n">
        <v>1</v>
      </c>
      <c r="AC771" t="n">
        <v>0</v>
      </c>
      <c r="AD771" t="n">
        <v>0</v>
      </c>
      <c r="AE771" t="n">
        <v>0</v>
      </c>
      <c r="AF771" t="n">
        <v>0</v>
      </c>
      <c r="AG771" t="n">
        <v>0</v>
      </c>
      <c r="AH771" t="n">
        <v>0</v>
      </c>
      <c r="AI771" t="n">
        <v>0</v>
      </c>
      <c r="AJ771" t="n">
        <v>0.04676628563186871</v>
      </c>
      <c r="AK771" t="n">
        <v>0.3333333333333333</v>
      </c>
      <c r="AL771" t="n">
        <v>-0.259255298557226</v>
      </c>
      <c r="AM771" t="n">
        <v>-1.733646998375974</v>
      </c>
    </row>
    <row r="772">
      <c r="A772" t="inlineStr">
        <is>
          <t>2026-06-05</t>
        </is>
      </c>
      <c r="B772" t="n">
        <v>-0.0954399888520221</v>
      </c>
      <c r="C772" t="n">
        <v>-0.2862815756946179</v>
      </c>
      <c r="D772" t="n">
        <v>-0.3549024095883039</v>
      </c>
      <c r="E772" t="n">
        <v>0.01251816321675144</v>
      </c>
      <c r="F772" t="n">
        <v>0.1607352378466353</v>
      </c>
      <c r="G772" t="n">
        <v>0.2896189983056994</v>
      </c>
      <c r="H772" t="n">
        <v>-0.08328460216476773</v>
      </c>
      <c r="I772" t="n">
        <v>-1.041751103711137</v>
      </c>
      <c r="J772" t="n">
        <v>-0.6923966862501201</v>
      </c>
      <c r="K772" t="n">
        <v>0.6518145242588016</v>
      </c>
      <c r="L772" t="n">
        <v>-1.04822085249642</v>
      </c>
      <c r="M772" t="n">
        <v>0.5442647544376015</v>
      </c>
      <c r="N772" t="n">
        <v>-0.6455353988707677</v>
      </c>
      <c r="O772" t="n">
        <v>-0.6780085018533084</v>
      </c>
      <c r="P772" t="n">
        <v>-0.4456448579896176</v>
      </c>
      <c r="Q772" t="n">
        <v>0.04660190223080774</v>
      </c>
      <c r="R772" t="n">
        <v>0.04911693208023242</v>
      </c>
      <c r="S772" t="n">
        <v>-0.1458220502228607</v>
      </c>
      <c r="T772" t="n">
        <v>0</v>
      </c>
      <c r="U772" t="n">
        <v>1</v>
      </c>
      <c r="V772" t="n">
        <v>0</v>
      </c>
      <c r="W772" t="n">
        <v>0</v>
      </c>
      <c r="X772" t="n">
        <v>0</v>
      </c>
      <c r="Y772" t="n">
        <v>0</v>
      </c>
      <c r="Z772" t="n">
        <v>1</v>
      </c>
      <c r="AA772" t="n">
        <v>0</v>
      </c>
      <c r="AB772" t="n">
        <v>0</v>
      </c>
      <c r="AC772" t="n">
        <v>0</v>
      </c>
      <c r="AD772" t="n">
        <v>0</v>
      </c>
      <c r="AE772" t="n">
        <v>1</v>
      </c>
      <c r="AF772" t="n">
        <v>0</v>
      </c>
      <c r="AG772" t="n">
        <v>0</v>
      </c>
      <c r="AH772" t="n">
        <v>0</v>
      </c>
      <c r="AI772" t="n">
        <v>0</v>
      </c>
      <c r="AJ772" t="n">
        <v>0.3036274680579906</v>
      </c>
      <c r="AK772" t="n">
        <v>0.6666666666666666</v>
      </c>
      <c r="AL772" t="n">
        <v>0.11456925638483</v>
      </c>
      <c r="AM772" t="n">
        <v>-0.1707627915608892</v>
      </c>
    </row>
    <row r="773">
      <c r="A773" t="inlineStr">
        <is>
          <t>2026-06-09</t>
        </is>
      </c>
      <c r="B773" t="n">
        <v>-0.7211117226873913</v>
      </c>
      <c r="C773" t="n">
        <v>-0.1669040829765046</v>
      </c>
      <c r="D773" t="n">
        <v>-0.2742453387581666</v>
      </c>
      <c r="E773" t="n">
        <v>-0.7258327184655471</v>
      </c>
      <c r="F773" t="n">
        <v>-0.6328220021477571</v>
      </c>
      <c r="G773" t="n">
        <v>-0.442309649885467</v>
      </c>
      <c r="H773" t="n">
        <v>-0.4344254877655945</v>
      </c>
      <c r="I773" t="n">
        <v>-2.60038379321047</v>
      </c>
      <c r="J773" t="n">
        <v>3</v>
      </c>
      <c r="K773" t="n">
        <v>0.9109305762141238</v>
      </c>
      <c r="L773" t="n">
        <v>0.1301414387561856</v>
      </c>
      <c r="M773" t="n">
        <v>1.289340589884693</v>
      </c>
      <c r="N773" t="n">
        <v>-0.7025695100152902</v>
      </c>
      <c r="O773" t="n">
        <v>0.7104823869295585</v>
      </c>
      <c r="P773" t="n">
        <v>0.8696072101611159</v>
      </c>
      <c r="Q773" t="n">
        <v>0.4444378204508068</v>
      </c>
      <c r="R773" t="n">
        <v>0.3320789676979322</v>
      </c>
      <c r="S773" t="n">
        <v>0.6730868001092393</v>
      </c>
      <c r="T773" t="n">
        <v>1</v>
      </c>
      <c r="U773" t="n">
        <v>0</v>
      </c>
      <c r="V773" t="n">
        <v>0</v>
      </c>
      <c r="W773" t="n">
        <v>0</v>
      </c>
      <c r="X773" t="n">
        <v>0</v>
      </c>
      <c r="Y773" t="n">
        <v>0</v>
      </c>
      <c r="Z773" t="n">
        <v>0</v>
      </c>
      <c r="AA773" t="n">
        <v>0</v>
      </c>
      <c r="AB773" t="n">
        <v>1</v>
      </c>
      <c r="AC773" t="n">
        <v>0</v>
      </c>
      <c r="AD773" t="n">
        <v>0</v>
      </c>
      <c r="AE773" t="n">
        <v>0</v>
      </c>
      <c r="AF773" t="n">
        <v>0</v>
      </c>
      <c r="AG773" t="n">
        <v>0</v>
      </c>
      <c r="AH773" t="n">
        <v>0</v>
      </c>
      <c r="AI773" t="n">
        <v>0</v>
      </c>
      <c r="AJ773" t="n">
        <v>0.1472176032070759</v>
      </c>
      <c r="AK773" t="n">
        <v>0</v>
      </c>
      <c r="AL773" t="n">
        <v>-1.650006633385517</v>
      </c>
      <c r="AM773" t="n">
        <v>-1.758499662557259</v>
      </c>
    </row>
    <row r="774">
      <c r="A774" t="inlineStr">
        <is>
          <t>2026-06-11</t>
        </is>
      </c>
      <c r="B774" t="n">
        <v>-0.2543021479135728</v>
      </c>
      <c r="C774" t="n">
        <v>-0.5099208900973975</v>
      </c>
      <c r="D774" t="n">
        <v>-0.6722148402380907</v>
      </c>
      <c r="E774" t="n">
        <v>0.2462593979195865</v>
      </c>
      <c r="F774" t="n">
        <v>0.531186443257771</v>
      </c>
      <c r="G774" t="n">
        <v>0.4729024676710877</v>
      </c>
      <c r="H774" t="n">
        <v>0.1918465894573586</v>
      </c>
      <c r="I774" t="n">
        <v>0.3087809991195497</v>
      </c>
      <c r="J774" t="n">
        <v>-0.2096580797656813</v>
      </c>
      <c r="K774" t="n">
        <v>-1.022073693979643</v>
      </c>
      <c r="L774" t="n">
        <v>0.3962588139494115</v>
      </c>
      <c r="M774" t="n">
        <v>-0.4239639649850945</v>
      </c>
      <c r="N774" t="n">
        <v>0.0009023916038376627</v>
      </c>
      <c r="O774" t="n">
        <v>-0.2558498260644048</v>
      </c>
      <c r="P774" t="n">
        <v>-0.2841963941663482</v>
      </c>
      <c r="Q774" t="n">
        <v>-0.5284860475306551</v>
      </c>
      <c r="R774" t="n">
        <v>-0.8031113038024748</v>
      </c>
      <c r="S774" t="n">
        <v>-0.3974231914572363</v>
      </c>
      <c r="T774" t="n">
        <v>1</v>
      </c>
      <c r="U774" t="n">
        <v>0</v>
      </c>
      <c r="V774" t="n">
        <v>0</v>
      </c>
      <c r="W774" t="n">
        <v>0</v>
      </c>
      <c r="X774" t="n">
        <v>0</v>
      </c>
      <c r="Y774" t="n">
        <v>0</v>
      </c>
      <c r="Z774" t="n">
        <v>0</v>
      </c>
      <c r="AA774" t="n">
        <v>1</v>
      </c>
      <c r="AB774" t="n">
        <v>0</v>
      </c>
      <c r="AC774" t="n">
        <v>0</v>
      </c>
      <c r="AD774" t="n">
        <v>1</v>
      </c>
      <c r="AE774" t="n">
        <v>0</v>
      </c>
      <c r="AF774" t="n">
        <v>0</v>
      </c>
      <c r="AG774" t="n">
        <v>0</v>
      </c>
      <c r="AH774" t="n">
        <v>0</v>
      </c>
      <c r="AI774" t="n">
        <v>0</v>
      </c>
      <c r="AJ774" t="n">
        <v>0</v>
      </c>
      <c r="AK774" t="n">
        <v>0</v>
      </c>
      <c r="AL774" t="n">
        <v>-0.01904955008878177</v>
      </c>
      <c r="AM774" t="n">
        <v>0.2812002027220399</v>
      </c>
    </row>
    <row r="775">
      <c r="A775" t="inlineStr">
        <is>
          <t>2026-06-16</t>
        </is>
      </c>
      <c r="B775" t="n">
        <v>-0.3170598069048066</v>
      </c>
      <c r="C775" t="n">
        <v>0.0939157088211241</v>
      </c>
      <c r="D775" t="n">
        <v>-0.2539627512758651</v>
      </c>
      <c r="E775" t="n">
        <v>-0.665093137011358</v>
      </c>
      <c r="F775" t="n">
        <v>-0.2256624703533747</v>
      </c>
      <c r="G775" t="n">
        <v>-0.0487211832599022</v>
      </c>
      <c r="H775" t="n">
        <v>0.7540080041294959</v>
      </c>
      <c r="I775" t="n">
        <v>-0.06765948474604597</v>
      </c>
      <c r="J775" t="n">
        <v>-0.1497664428833674</v>
      </c>
      <c r="K775" t="n">
        <v>0.1316982601018331</v>
      </c>
      <c r="L775" t="n">
        <v>-0.1079746375497218</v>
      </c>
      <c r="M775" t="n">
        <v>-0.180160192575284</v>
      </c>
      <c r="N775" t="n">
        <v>-0.3191853322512164</v>
      </c>
      <c r="O775" t="n">
        <v>-0.3351766071331188</v>
      </c>
      <c r="P775" t="n">
        <v>-0.3009448500247113</v>
      </c>
      <c r="Q775" t="n">
        <v>-0.2488136175062554</v>
      </c>
      <c r="R775" t="n">
        <v>-0.234052005104905</v>
      </c>
      <c r="S775" t="n">
        <v>-0.2238011521055447</v>
      </c>
      <c r="T775" t="n">
        <v>0</v>
      </c>
      <c r="U775" t="n">
        <v>0</v>
      </c>
      <c r="V775" t="n">
        <v>0</v>
      </c>
      <c r="W775" t="n">
        <v>0</v>
      </c>
      <c r="X775" t="n">
        <v>0</v>
      </c>
      <c r="Y775" t="n">
        <v>0</v>
      </c>
      <c r="Z775" t="n">
        <v>0</v>
      </c>
      <c r="AA775" t="n">
        <v>0</v>
      </c>
      <c r="AB775" t="n">
        <v>0</v>
      </c>
      <c r="AC775" t="n">
        <v>0</v>
      </c>
      <c r="AD775" t="n">
        <v>0</v>
      </c>
      <c r="AE775" t="n">
        <v>0</v>
      </c>
      <c r="AF775" t="n">
        <v>0</v>
      </c>
      <c r="AG775" t="n">
        <v>0</v>
      </c>
      <c r="AH775" t="n">
        <v>0</v>
      </c>
      <c r="AI775" t="n">
        <v>1</v>
      </c>
      <c r="AJ775" t="n">
        <v>0</v>
      </c>
      <c r="AK775" t="n">
        <v>0</v>
      </c>
      <c r="AL775" t="n">
        <v>0.9519479507947932</v>
      </c>
      <c r="AM775" t="n">
        <v>0.8827453700630077</v>
      </c>
    </row>
    <row r="776">
      <c r="A776" t="inlineStr">
        <is>
          <t>2026-06-18</t>
        </is>
      </c>
      <c r="B776" t="n">
        <v>-0.8539425452659642</v>
      </c>
      <c r="C776" t="n">
        <v>0.04171651806781321</v>
      </c>
      <c r="D776" t="n">
        <v>-0.2387134932816269</v>
      </c>
      <c r="E776" t="n">
        <v>-1.044722824195826</v>
      </c>
      <c r="F776" t="n">
        <v>-0.8138241077071569</v>
      </c>
      <c r="G776" t="n">
        <v>-0.6178147220455579</v>
      </c>
      <c r="H776" t="n">
        <v>0.3249389003279578</v>
      </c>
      <c r="I776" t="n">
        <v>0.2808443084668468</v>
      </c>
      <c r="J776" t="n">
        <v>0.2021945840672341</v>
      </c>
      <c r="K776" t="n">
        <v>0.07043812174137132</v>
      </c>
      <c r="L776" t="n">
        <v>-0.01636497625803039</v>
      </c>
      <c r="M776" t="n">
        <v>-0.959654175412719</v>
      </c>
      <c r="N776" t="n">
        <v>-0.6381327987482391</v>
      </c>
      <c r="O776" t="n">
        <v>-0.6715920249923071</v>
      </c>
      <c r="P776" t="n">
        <v>-0.6063905253725377</v>
      </c>
      <c r="Q776" t="n">
        <v>-0.7865241661458312</v>
      </c>
      <c r="R776" t="n">
        <v>-1.103782302631316</v>
      </c>
      <c r="S776" t="n">
        <v>-0.6505230750933956</v>
      </c>
      <c r="T776" t="n">
        <v>1</v>
      </c>
      <c r="U776" t="n">
        <v>0</v>
      </c>
      <c r="V776" t="n">
        <v>0</v>
      </c>
      <c r="W776" t="n">
        <v>0</v>
      </c>
      <c r="X776" t="n">
        <v>0</v>
      </c>
      <c r="Y776" t="n">
        <v>0</v>
      </c>
      <c r="Z776" t="n">
        <v>0</v>
      </c>
      <c r="AA776" t="n">
        <v>1</v>
      </c>
      <c r="AB776" t="n">
        <v>0</v>
      </c>
      <c r="AC776" t="n">
        <v>0</v>
      </c>
      <c r="AD776" t="n">
        <v>1</v>
      </c>
      <c r="AE776" t="n">
        <v>0</v>
      </c>
      <c r="AF776" t="n">
        <v>0</v>
      </c>
      <c r="AG776" t="n">
        <v>0</v>
      </c>
      <c r="AH776" t="n">
        <v>0</v>
      </c>
      <c r="AI776" t="n">
        <v>0</v>
      </c>
      <c r="AJ776" t="n">
        <v>0</v>
      </c>
      <c r="AK776" t="n">
        <v>0</v>
      </c>
      <c r="AL776" t="n">
        <v>0.07873462804817566</v>
      </c>
      <c r="AM776" t="n">
        <v>0.2149935732785394</v>
      </c>
    </row>
    <row r="777">
      <c r="A777" t="inlineStr">
        <is>
          <t>2026-06-19</t>
        </is>
      </c>
      <c r="B777" t="n">
        <v>-0.8813081231529117</v>
      </c>
      <c r="C777" t="n">
        <v>0.02830745557224076</v>
      </c>
      <c r="D777" t="n">
        <v>-0.2319082653147214</v>
      </c>
      <c r="E777" t="n">
        <v>-1.055284617283823</v>
      </c>
      <c r="F777" t="n">
        <v>-0.8498922064287935</v>
      </c>
      <c r="G777" t="n">
        <v>-0.6534092246223318</v>
      </c>
      <c r="H777" t="n">
        <v>-0.1472891763854816</v>
      </c>
      <c r="I777" t="n">
        <v>0.3165139532869542</v>
      </c>
      <c r="J777" t="n">
        <v>-1.118033126411377</v>
      </c>
      <c r="K777" t="n">
        <v>-2.468092206662765</v>
      </c>
      <c r="L777" t="n">
        <v>-1.745748238152072</v>
      </c>
      <c r="M777" t="n">
        <v>-0.9972572856959012</v>
      </c>
      <c r="N777" t="n">
        <v>-0.3707016468263192</v>
      </c>
      <c r="O777" t="n">
        <v>-0.226490017417122</v>
      </c>
      <c r="P777" t="n">
        <v>-0.06923919193171756</v>
      </c>
      <c r="Q777" t="n">
        <v>-1.108241166039343</v>
      </c>
      <c r="R777" t="n">
        <v>-0.4023463596674882</v>
      </c>
      <c r="S777" t="n">
        <v>-0.249939713139533</v>
      </c>
      <c r="T777" t="n">
        <v>1</v>
      </c>
      <c r="U777" t="n">
        <v>0</v>
      </c>
      <c r="V777" t="n">
        <v>0</v>
      </c>
      <c r="W777" t="n">
        <v>0</v>
      </c>
      <c r="X777" t="n">
        <v>0</v>
      </c>
      <c r="Y777" t="n">
        <v>0</v>
      </c>
      <c r="Z777" t="n">
        <v>1</v>
      </c>
      <c r="AA777" t="n">
        <v>0</v>
      </c>
      <c r="AB777" t="n">
        <v>0</v>
      </c>
      <c r="AC777" t="n">
        <v>0</v>
      </c>
      <c r="AD777" t="n">
        <v>0</v>
      </c>
      <c r="AE777" t="n">
        <v>1</v>
      </c>
      <c r="AF777" t="n">
        <v>0</v>
      </c>
      <c r="AG777" t="n">
        <v>0</v>
      </c>
      <c r="AH777" t="n">
        <v>0</v>
      </c>
      <c r="AI777" t="n">
        <v>0</v>
      </c>
      <c r="AJ777" t="n">
        <v>0</v>
      </c>
      <c r="AK777" t="n">
        <v>0</v>
      </c>
      <c r="AL777" t="n">
        <v>-0.5411106283595952</v>
      </c>
      <c r="AM777" t="n">
        <v>-1.693233162010591</v>
      </c>
    </row>
    <row r="778">
      <c r="A778" t="inlineStr">
        <is>
          <t>2026-06-30</t>
        </is>
      </c>
      <c r="B778" t="n">
        <v>-0.8739693843294034</v>
      </c>
      <c r="C778" t="n">
        <v>-0.5347116117657671</v>
      </c>
      <c r="D778" t="n">
        <v>-0.2706185540592362</v>
      </c>
      <c r="E778" t="n">
        <v>-0.3863884377137607</v>
      </c>
      <c r="F778" t="n">
        <v>-0.8010139803664151</v>
      </c>
      <c r="G778" t="n">
        <v>-0.6035569615092288</v>
      </c>
      <c r="H778" t="n">
        <v>0.02836340026640128</v>
      </c>
      <c r="I778" t="n">
        <v>-1.214333594798228</v>
      </c>
      <c r="J778" t="n">
        <v>2.014251805931856</v>
      </c>
      <c r="K778" t="n">
        <v>0.4502766666922461</v>
      </c>
      <c r="L778" t="n">
        <v>0.8504803478253887</v>
      </c>
      <c r="M778" t="n">
        <v>-0.2661541906819049</v>
      </c>
      <c r="N778" t="n">
        <v>-0.6865074176644153</v>
      </c>
      <c r="O778" t="n">
        <v>-0.5181697338329756</v>
      </c>
      <c r="P778" t="n">
        <v>-0.3477005766067196</v>
      </c>
      <c r="Q778" t="n">
        <v>0.2220779164557258</v>
      </c>
      <c r="R778" t="n">
        <v>-0.5269370472422087</v>
      </c>
      <c r="S778" t="n">
        <v>-1.028423010822097</v>
      </c>
      <c r="T778" t="n">
        <v>0</v>
      </c>
      <c r="U778" t="n">
        <v>1</v>
      </c>
      <c r="V778" t="n">
        <v>0</v>
      </c>
      <c r="W778" t="n">
        <v>0</v>
      </c>
      <c r="X778" t="n">
        <v>0</v>
      </c>
      <c r="Y778" t="n">
        <v>0</v>
      </c>
      <c r="Z778" t="n">
        <v>0</v>
      </c>
      <c r="AA778" t="n">
        <v>0</v>
      </c>
      <c r="AB778" t="n">
        <v>1</v>
      </c>
      <c r="AC778" t="n">
        <v>0</v>
      </c>
      <c r="AD778" t="n">
        <v>0</v>
      </c>
      <c r="AE778" t="n">
        <v>0</v>
      </c>
      <c r="AF778" t="n">
        <v>0</v>
      </c>
      <c r="AG778" t="n">
        <v>0</v>
      </c>
      <c r="AH778" t="n">
        <v>0</v>
      </c>
      <c r="AI778" t="n">
        <v>0</v>
      </c>
      <c r="AJ778" t="n">
        <v>0</v>
      </c>
      <c r="AK778" t="n">
        <v>0</v>
      </c>
      <c r="AL778" t="n">
        <v>-0.2389563180205114</v>
      </c>
      <c r="AM778" t="n">
        <v>-0.8603898324995652</v>
      </c>
    </row>
    <row r="779">
      <c r="A779" t="inlineStr">
        <is>
          <t>2026-07-01</t>
        </is>
      </c>
      <c r="B779" t="n">
        <v>-0.5882611130410474</v>
      </c>
      <c r="C779" t="n">
        <v>-0.6837866622558821</v>
      </c>
      <c r="D779" t="n">
        <v>-0.432135329786592</v>
      </c>
      <c r="E779" t="n">
        <v>0.2224425892228429</v>
      </c>
      <c r="F779" t="n">
        <v>-0.2834706083254345</v>
      </c>
      <c r="G779" t="n">
        <v>-0.133076275574628</v>
      </c>
      <c r="H779" t="n">
        <v>0.09781395263391537</v>
      </c>
      <c r="I779" t="n">
        <v>-0.7571388848579512</v>
      </c>
      <c r="J779" t="n">
        <v>-0.7179392252291613</v>
      </c>
      <c r="K779" t="n">
        <v>0.111910340477865</v>
      </c>
      <c r="L779" t="n">
        <v>-0.3450142396577182</v>
      </c>
      <c r="M779" t="n">
        <v>-0.213345451103884</v>
      </c>
      <c r="N779" t="n">
        <v>0.5851866363124203</v>
      </c>
      <c r="O779" t="n">
        <v>-0.202055450923691</v>
      </c>
      <c r="P779" t="n">
        <v>-0.432104654738971</v>
      </c>
      <c r="Q779" t="n">
        <v>-0.5376540058141155</v>
      </c>
      <c r="R779" t="n">
        <v>0.3420499906283367</v>
      </c>
      <c r="S779" t="n">
        <v>1.179667194405948</v>
      </c>
      <c r="T779" t="n">
        <v>0</v>
      </c>
      <c r="U779" t="n">
        <v>0</v>
      </c>
      <c r="V779" t="n">
        <v>0</v>
      </c>
      <c r="W779" t="n">
        <v>0</v>
      </c>
      <c r="X779" t="n">
        <v>0</v>
      </c>
      <c r="Y779" t="n">
        <v>0</v>
      </c>
      <c r="Z779" t="n">
        <v>0</v>
      </c>
      <c r="AA779" t="n">
        <v>1</v>
      </c>
      <c r="AB779" t="n">
        <v>0</v>
      </c>
      <c r="AC779" t="n">
        <v>1</v>
      </c>
      <c r="AD779" t="n">
        <v>0</v>
      </c>
      <c r="AE779" t="n">
        <v>0</v>
      </c>
      <c r="AF779" t="n">
        <v>0</v>
      </c>
      <c r="AG779" t="n">
        <v>0</v>
      </c>
      <c r="AH779" t="n">
        <v>0</v>
      </c>
      <c r="AI779" t="n">
        <v>0</v>
      </c>
      <c r="AJ779" t="n">
        <v>0.5839463227384113</v>
      </c>
      <c r="AK779" t="n">
        <v>0.3333333333333333</v>
      </c>
      <c r="AL779" t="n">
        <v>-0.9057967548578767</v>
      </c>
      <c r="AM779" t="n">
        <v>-0.8286915645931411</v>
      </c>
    </row>
    <row r="780">
      <c r="A780" t="inlineStr">
        <is>
          <t>2026-07-02</t>
        </is>
      </c>
      <c r="B780" t="n">
        <v>-0.9723788992631839</v>
      </c>
      <c r="C780" t="n">
        <v>-0.6889743089763443</v>
      </c>
      <c r="D780" t="n">
        <v>-0.4442789710803963</v>
      </c>
      <c r="E780" t="n">
        <v>-0.2342217059793622</v>
      </c>
      <c r="F780" t="n">
        <v>-0.7122209352715304</v>
      </c>
      <c r="G780" t="n">
        <v>-0.5150472657134436</v>
      </c>
      <c r="H780" t="n">
        <v>-0.7111825042702354</v>
      </c>
      <c r="I780" t="n">
        <v>-0.4282472312546178</v>
      </c>
      <c r="J780" t="n">
        <v>0.4249216610904798</v>
      </c>
      <c r="K780" t="n">
        <v>1.139147187469221</v>
      </c>
      <c r="L780" t="n">
        <v>-0.3302476215304339</v>
      </c>
      <c r="M780" t="n">
        <v>-0.7934196605542808</v>
      </c>
      <c r="N780" t="n">
        <v>-0.82425272332604</v>
      </c>
      <c r="O780" t="n">
        <v>-0.6865137735388763</v>
      </c>
      <c r="P780" t="n">
        <v>-0.3974712897281233</v>
      </c>
      <c r="Q780" t="n">
        <v>-0.5643935671413648</v>
      </c>
      <c r="R780" t="n">
        <v>-0.779250600846353</v>
      </c>
      <c r="S780" t="n">
        <v>-1.189117603476179</v>
      </c>
      <c r="T780" t="n">
        <v>0</v>
      </c>
      <c r="U780" t="n">
        <v>1</v>
      </c>
      <c r="V780" t="n">
        <v>0</v>
      </c>
      <c r="W780" t="n">
        <v>0</v>
      </c>
      <c r="X780" t="n">
        <v>0</v>
      </c>
      <c r="Y780" t="n">
        <v>0</v>
      </c>
      <c r="Z780" t="n">
        <v>0</v>
      </c>
      <c r="AA780" t="n">
        <v>1</v>
      </c>
      <c r="AB780" t="n">
        <v>0</v>
      </c>
      <c r="AC780" t="n">
        <v>0</v>
      </c>
      <c r="AD780" t="n">
        <v>1</v>
      </c>
      <c r="AE780" t="n">
        <v>0</v>
      </c>
      <c r="AF780" t="n">
        <v>0</v>
      </c>
      <c r="AG780" t="n">
        <v>0</v>
      </c>
      <c r="AH780" t="n">
        <v>0</v>
      </c>
      <c r="AI780" t="n">
        <v>0</v>
      </c>
      <c r="AJ780" t="n">
        <v>0.1922680446439093</v>
      </c>
      <c r="AK780" t="n">
        <v>0</v>
      </c>
      <c r="AL780" t="n">
        <v>0.1359637009752406</v>
      </c>
      <c r="AM780" t="n">
        <v>-0.07728065292328609</v>
      </c>
    </row>
    <row r="781">
      <c r="A781" t="inlineStr">
        <is>
          <t>2026-07-13</t>
        </is>
      </c>
      <c r="B781" t="n">
        <v>-0.07298170903634077</v>
      </c>
      <c r="C781" t="n">
        <v>0.02586173566270986</v>
      </c>
      <c r="D781" t="n">
        <v>-0.1161305286770825</v>
      </c>
      <c r="E781" t="n">
        <v>-0.3949089865627275</v>
      </c>
      <c r="F781" t="n">
        <v>-0.1522599021765249</v>
      </c>
      <c r="G781" t="n">
        <v>0.05180754698458738</v>
      </c>
      <c r="H781" t="n">
        <v>1.29313609573506</v>
      </c>
      <c r="I781" t="n">
        <v>-0.1741608534721095</v>
      </c>
      <c r="J781" t="n">
        <v>-0.549083120026522</v>
      </c>
      <c r="K781" t="n">
        <v>-2.011277791754416</v>
      </c>
      <c r="L781" t="n">
        <v>-2.000122496270071</v>
      </c>
      <c r="M781" t="n">
        <v>-0.009302344485306717</v>
      </c>
      <c r="N781" t="n">
        <v>0.1882092511451261</v>
      </c>
      <c r="O781" t="n">
        <v>0.0565589557238305</v>
      </c>
      <c r="P781" t="n">
        <v>0.2829579101316529</v>
      </c>
      <c r="Q781" t="n">
        <v>-0.4712391417477689</v>
      </c>
      <c r="R781" t="n">
        <v>-0.3768746666506984</v>
      </c>
      <c r="S781" t="n">
        <v>-0.8478307550301072</v>
      </c>
      <c r="T781" t="n">
        <v>0</v>
      </c>
      <c r="U781" t="n">
        <v>0</v>
      </c>
      <c r="V781" t="n">
        <v>0</v>
      </c>
      <c r="W781" t="n">
        <v>1</v>
      </c>
      <c r="X781" t="n">
        <v>1</v>
      </c>
      <c r="Y781" t="n">
        <v>0</v>
      </c>
      <c r="Z781" t="n">
        <v>0</v>
      </c>
      <c r="AA781" t="n">
        <v>0</v>
      </c>
      <c r="AB781" t="n">
        <v>0</v>
      </c>
      <c r="AC781" t="n">
        <v>0</v>
      </c>
      <c r="AD781" t="n">
        <v>0</v>
      </c>
      <c r="AE781" t="n">
        <v>0</v>
      </c>
      <c r="AF781" t="n">
        <v>0</v>
      </c>
      <c r="AG781" t="n">
        <v>0</v>
      </c>
      <c r="AH781" t="n">
        <v>0</v>
      </c>
      <c r="AI781" t="n">
        <v>0</v>
      </c>
      <c r="AJ781" t="n">
        <v>0</v>
      </c>
      <c r="AK781" t="n">
        <v>0</v>
      </c>
      <c r="AL781" t="n">
        <v>0.6467494781247261</v>
      </c>
      <c r="AM781" t="n">
        <v>-0.1678542062724876</v>
      </c>
    </row>
    <row r="782">
      <c r="A782" t="inlineStr">
        <is>
          <t>2026-07-14</t>
        </is>
      </c>
      <c r="B782" t="n">
        <v>-0.792034271610696</v>
      </c>
      <c r="C782" t="n">
        <v>-0.02611730456551589</v>
      </c>
      <c r="D782" t="n">
        <v>-0.4521253869681237</v>
      </c>
      <c r="E782" t="n">
        <v>-0.9323548045339689</v>
      </c>
      <c r="F782" t="n">
        <v>-0.4925466805696285</v>
      </c>
      <c r="G782" t="n">
        <v>-0.3209059819048559</v>
      </c>
      <c r="H782" t="n">
        <v>1.729771891560571</v>
      </c>
      <c r="I782" t="n">
        <v>-1.839437494390417</v>
      </c>
      <c r="J782" t="n">
        <v>1.724604171905773</v>
      </c>
      <c r="K782" t="n">
        <v>-1.208668790184913</v>
      </c>
      <c r="L782" t="n">
        <v>1.642828250498689</v>
      </c>
      <c r="M782" t="n">
        <v>0.3137145372915345</v>
      </c>
      <c r="N782" t="n">
        <v>-0.02671400390543795</v>
      </c>
      <c r="O782" t="n">
        <v>-0.05494271728791413</v>
      </c>
      <c r="P782" t="n">
        <v>-0.005261734396969385</v>
      </c>
      <c r="Q782" t="n">
        <v>0.7699045563537475</v>
      </c>
      <c r="R782" t="n">
        <v>-0.2075790887557611</v>
      </c>
      <c r="S782" t="n">
        <v>-0.6380908612156714</v>
      </c>
      <c r="T782" t="n">
        <v>0</v>
      </c>
      <c r="U782" t="n">
        <v>1</v>
      </c>
      <c r="V782" t="n">
        <v>0</v>
      </c>
      <c r="W782" t="n">
        <v>0</v>
      </c>
      <c r="X782" t="n">
        <v>0</v>
      </c>
      <c r="Y782" t="n">
        <v>0</v>
      </c>
      <c r="Z782" t="n">
        <v>0</v>
      </c>
      <c r="AA782" t="n">
        <v>0</v>
      </c>
      <c r="AB782" t="n">
        <v>1</v>
      </c>
      <c r="AC782" t="n">
        <v>0</v>
      </c>
      <c r="AD782" t="n">
        <v>0</v>
      </c>
      <c r="AE782" t="n">
        <v>0</v>
      </c>
      <c r="AF782" t="n">
        <v>0</v>
      </c>
      <c r="AG782" t="n">
        <v>0</v>
      </c>
      <c r="AH782" t="n">
        <v>0</v>
      </c>
      <c r="AI782" t="n">
        <v>0</v>
      </c>
      <c r="AJ782" t="n">
        <v>0</v>
      </c>
      <c r="AK782" t="n">
        <v>0</v>
      </c>
      <c r="AL782" t="n">
        <v>-0.7846034420138728</v>
      </c>
      <c r="AM782" t="n">
        <v>-1.62709279312353</v>
      </c>
    </row>
    <row r="783">
      <c r="A783" t="inlineStr">
        <is>
          <t>2026-07-21</t>
        </is>
      </c>
      <c r="B783" t="n">
        <v>-0.5124486216046336</v>
      </c>
      <c r="C783" t="n">
        <v>0.07706932304181451</v>
      </c>
      <c r="D783" t="n">
        <v>-0.4233320172574859</v>
      </c>
      <c r="E783" t="n">
        <v>-0.8032437967693851</v>
      </c>
      <c r="F783" t="n">
        <v>-0.2086439424485637</v>
      </c>
      <c r="G783" t="n">
        <v>-0.06468830492863373</v>
      </c>
      <c r="H783" t="n">
        <v>-0.1899016004694705</v>
      </c>
      <c r="I783" t="n">
        <v>-0.06765948474604597</v>
      </c>
      <c r="J783" t="n">
        <v>-0.1497664428833674</v>
      </c>
      <c r="K783" t="n">
        <v>0.1316982601018331</v>
      </c>
      <c r="L783" t="n">
        <v>-0.1079746375497218</v>
      </c>
      <c r="M783" t="n">
        <v>-0.180160192575284</v>
      </c>
      <c r="N783" t="n">
        <v>-0.3191853322512164</v>
      </c>
      <c r="O783" t="n">
        <v>-0.3351766071331188</v>
      </c>
      <c r="P783" t="n">
        <v>-0.3009448500247113</v>
      </c>
      <c r="Q783" t="n">
        <v>-0.2488136175062554</v>
      </c>
      <c r="R783" t="n">
        <v>-0.234052005104905</v>
      </c>
      <c r="S783" t="n">
        <v>-0.2238011521055447</v>
      </c>
      <c r="T783" t="n">
        <v>0</v>
      </c>
      <c r="U783" t="n">
        <v>0</v>
      </c>
      <c r="V783" t="n">
        <v>0</v>
      </c>
      <c r="W783" t="n">
        <v>0</v>
      </c>
      <c r="X783" t="n">
        <v>0</v>
      </c>
      <c r="Y783" t="n">
        <v>0</v>
      </c>
      <c r="Z783" t="n">
        <v>0</v>
      </c>
      <c r="AA783" t="n">
        <v>0</v>
      </c>
      <c r="AB783" t="n">
        <v>0</v>
      </c>
      <c r="AC783" t="n">
        <v>0</v>
      </c>
      <c r="AD783" t="n">
        <v>0</v>
      </c>
      <c r="AE783" t="n">
        <v>0</v>
      </c>
      <c r="AF783" t="n">
        <v>0</v>
      </c>
      <c r="AG783" t="n">
        <v>0</v>
      </c>
      <c r="AH783" t="n">
        <v>0</v>
      </c>
      <c r="AI783" t="n">
        <v>1</v>
      </c>
      <c r="AJ783" t="n">
        <v>0</v>
      </c>
      <c r="AK783" t="n">
        <v>0</v>
      </c>
      <c r="AL783" t="n">
        <v>0.6137908580016703</v>
      </c>
      <c r="AM783" t="n">
        <v>0.6231694117430194</v>
      </c>
    </row>
    <row r="784">
      <c r="A784" t="inlineStr">
        <is>
          <t>2026-07-22</t>
        </is>
      </c>
      <c r="B784" t="n">
        <v>-0.6631812550251405</v>
      </c>
      <c r="C784" t="n">
        <v>0.084284725218878</v>
      </c>
      <c r="D784" t="n">
        <v>-0.4219925513749012</v>
      </c>
      <c r="E784" t="n">
        <v>-0.9296745351269254</v>
      </c>
      <c r="F784" t="n">
        <v>-0.3837252270325628</v>
      </c>
      <c r="G784" t="n">
        <v>-0.221249564008846</v>
      </c>
      <c r="H784" t="n">
        <v>-0.8046586349039283</v>
      </c>
      <c r="I784" t="n">
        <v>1.385609544633962</v>
      </c>
      <c r="J784" t="n">
        <v>-0.7858176883463122</v>
      </c>
      <c r="K784" t="n">
        <v>-1.219942348942719</v>
      </c>
      <c r="L784" t="n">
        <v>-0.4566376671625157</v>
      </c>
      <c r="M784" t="n">
        <v>-1.147053282397757</v>
      </c>
      <c r="N784" t="n">
        <v>1.102908538260274</v>
      </c>
      <c r="O784" t="n">
        <v>-0.3489420727939317</v>
      </c>
      <c r="P784" t="n">
        <v>-0.3861390870362329</v>
      </c>
      <c r="Q784" t="n">
        <v>0.1161399314102845</v>
      </c>
      <c r="R784" t="n">
        <v>0.651878688221909</v>
      </c>
      <c r="S784" t="n">
        <v>0.774341737046616</v>
      </c>
      <c r="T784" t="n">
        <v>0</v>
      </c>
      <c r="U784" t="n">
        <v>0</v>
      </c>
      <c r="V784" t="n">
        <v>0</v>
      </c>
      <c r="W784" t="n">
        <v>0</v>
      </c>
      <c r="X784" t="n">
        <v>0</v>
      </c>
      <c r="Y784" t="n">
        <v>0</v>
      </c>
      <c r="Z784" t="n">
        <v>0</v>
      </c>
      <c r="AA784" t="n">
        <v>1</v>
      </c>
      <c r="AB784" t="n">
        <v>0</v>
      </c>
      <c r="AC784" t="n">
        <v>1</v>
      </c>
      <c r="AD784" t="n">
        <v>0</v>
      </c>
      <c r="AE784" t="n">
        <v>0</v>
      </c>
      <c r="AF784" t="n">
        <v>0</v>
      </c>
      <c r="AG784" t="n">
        <v>0</v>
      </c>
      <c r="AH784" t="n">
        <v>0</v>
      </c>
      <c r="AI784" t="n">
        <v>0</v>
      </c>
      <c r="AJ784" t="n">
        <v>0</v>
      </c>
      <c r="AK784" t="n">
        <v>0</v>
      </c>
      <c r="AL784" t="n">
        <v>-1.211990113546497</v>
      </c>
      <c r="AM784" t="n">
        <v>-1.280959037235135</v>
      </c>
    </row>
    <row r="785">
      <c r="A785" t="inlineStr">
        <is>
          <t>2026-07-28</t>
        </is>
      </c>
      <c r="B785" t="n">
        <v>-0.8039922370503784</v>
      </c>
      <c r="C785" t="n">
        <v>-0.59443602745183</v>
      </c>
      <c r="D785" t="n">
        <v>-0.467147287682818</v>
      </c>
      <c r="E785" t="n">
        <v>-0.2075314268222396</v>
      </c>
      <c r="F785" t="n">
        <v>-0.4866145968288366</v>
      </c>
      <c r="G785" t="n">
        <v>-0.3167949114447166</v>
      </c>
      <c r="H785" t="n">
        <v>-0.1269371693910306</v>
      </c>
      <c r="I785" t="n">
        <v>-0.06765948474604597</v>
      </c>
      <c r="J785" t="n">
        <v>-0.1497664428833674</v>
      </c>
      <c r="K785" t="n">
        <v>0.1316982601018331</v>
      </c>
      <c r="L785" t="n">
        <v>-0.1079746375497218</v>
      </c>
      <c r="M785" t="n">
        <v>-0.180160192575284</v>
      </c>
      <c r="N785" t="n">
        <v>-0.3191853322512164</v>
      </c>
      <c r="O785" t="n">
        <v>-0.3351766071331188</v>
      </c>
      <c r="P785" t="n">
        <v>-0.3009448500247113</v>
      </c>
      <c r="Q785" t="n">
        <v>-0.2488136175062554</v>
      </c>
      <c r="R785" t="n">
        <v>-0.234052005104905</v>
      </c>
      <c r="S785" t="n">
        <v>-0.2238011521055447</v>
      </c>
      <c r="T785" t="n">
        <v>0</v>
      </c>
      <c r="U785" t="n">
        <v>0</v>
      </c>
      <c r="V785" t="n">
        <v>0</v>
      </c>
      <c r="W785" t="n">
        <v>0</v>
      </c>
      <c r="X785" t="n">
        <v>0</v>
      </c>
      <c r="Y785" t="n">
        <v>0</v>
      </c>
      <c r="Z785" t="n">
        <v>0</v>
      </c>
      <c r="AA785" t="n">
        <v>0</v>
      </c>
      <c r="AB785" t="n">
        <v>0</v>
      </c>
      <c r="AC785" t="n">
        <v>0</v>
      </c>
      <c r="AD785" t="n">
        <v>0</v>
      </c>
      <c r="AE785" t="n">
        <v>0</v>
      </c>
      <c r="AF785" t="n">
        <v>0</v>
      </c>
      <c r="AG785" t="n">
        <v>0</v>
      </c>
      <c r="AH785" t="n">
        <v>0</v>
      </c>
      <c r="AI785" t="n">
        <v>1</v>
      </c>
      <c r="AJ785" t="n">
        <v>0</v>
      </c>
      <c r="AK785" t="n">
        <v>0</v>
      </c>
      <c r="AL785" t="n">
        <v>0.5950683687628155</v>
      </c>
      <c r="AM785" t="n">
        <v>0.3335233152976415</v>
      </c>
    </row>
    <row r="786">
      <c r="A786" t="inlineStr">
        <is>
          <t>2026-08-07</t>
        </is>
      </c>
      <c r="B786" t="n">
        <v>-0.8656068924958255</v>
      </c>
      <c r="C786" t="n">
        <v>-1.021682466992738</v>
      </c>
      <c r="D786" t="n">
        <v>-0.9410586236164049</v>
      </c>
      <c r="E786" t="n">
        <v>0.7436113891503784</v>
      </c>
      <c r="F786" t="n">
        <v>0.2355824826726467</v>
      </c>
      <c r="G786" t="n">
        <v>0.1376769868586143</v>
      </c>
      <c r="H786" t="n">
        <v>-0.5860736336371893</v>
      </c>
      <c r="I786" t="n">
        <v>1.099694924515852</v>
      </c>
      <c r="J786" t="n">
        <v>-0.6085036995703389</v>
      </c>
      <c r="K786" t="n">
        <v>-0.8050031222982168</v>
      </c>
      <c r="L786" t="n">
        <v>-0.2293682350898342</v>
      </c>
      <c r="M786" t="n">
        <v>-1.227396539888053</v>
      </c>
      <c r="N786" t="n">
        <v>0.4734693683716135</v>
      </c>
      <c r="O786" t="n">
        <v>1.284694709243634</v>
      </c>
      <c r="P786" t="n">
        <v>0.1542443834969644</v>
      </c>
      <c r="Q786" t="n">
        <v>-0.01669027726227245</v>
      </c>
      <c r="R786" t="n">
        <v>0.2026916094194901</v>
      </c>
      <c r="S786" t="n">
        <v>0.7246062607189355</v>
      </c>
      <c r="T786" t="n">
        <v>0</v>
      </c>
      <c r="U786" t="n">
        <v>0</v>
      </c>
      <c r="V786" t="n">
        <v>0</v>
      </c>
      <c r="W786" t="n">
        <v>0</v>
      </c>
      <c r="X786" t="n">
        <v>0</v>
      </c>
      <c r="Y786" t="n">
        <v>0</v>
      </c>
      <c r="Z786" t="n">
        <v>1</v>
      </c>
      <c r="AA786" t="n">
        <v>0</v>
      </c>
      <c r="AB786" t="n">
        <v>0</v>
      </c>
      <c r="AC786" t="n">
        <v>0</v>
      </c>
      <c r="AD786" t="n">
        <v>0</v>
      </c>
      <c r="AE786" t="n">
        <v>1</v>
      </c>
      <c r="AF786" t="n">
        <v>0</v>
      </c>
      <c r="AG786" t="n">
        <v>0</v>
      </c>
      <c r="AH786" t="n">
        <v>0</v>
      </c>
      <c r="AI786" t="n">
        <v>0</v>
      </c>
      <c r="AJ786" t="n">
        <v>0</v>
      </c>
      <c r="AK786" t="n">
        <v>0</v>
      </c>
      <c r="AL786" t="n">
        <v>-0.834522500074165</v>
      </c>
      <c r="AM786" t="n">
        <v>-0.8133649505813447</v>
      </c>
    </row>
    <row r="787">
      <c r="A787" t="inlineStr">
        <is>
          <t>2026-08-10</t>
        </is>
      </c>
      <c r="B787" t="n">
        <v>-0.5404370465010787</v>
      </c>
      <c r="C787" t="n">
        <v>-1.004767157934922</v>
      </c>
      <c r="D787" t="n">
        <v>-1.026829648807566</v>
      </c>
      <c r="E787" t="n">
        <v>1.195815696316073</v>
      </c>
      <c r="F787" t="n">
        <v>0.9523908456269394</v>
      </c>
      <c r="G787" t="n">
        <v>0.5659901384046402</v>
      </c>
      <c r="H787" t="n">
        <v>-0.0599211402293951</v>
      </c>
      <c r="I787" t="n">
        <v>0.4127933487933306</v>
      </c>
      <c r="J787" t="n">
        <v>0.0454536901160895</v>
      </c>
      <c r="K787" t="n">
        <v>-0.02805143391007849</v>
      </c>
      <c r="L787" t="n">
        <v>-0.1629947047034035</v>
      </c>
      <c r="M787" t="n">
        <v>-0.7256107731583791</v>
      </c>
      <c r="N787" t="n">
        <v>-0.6575567533378449</v>
      </c>
      <c r="O787" t="n">
        <v>-0.2470972802609146</v>
      </c>
      <c r="P787" t="n">
        <v>-0.1784729035684055</v>
      </c>
      <c r="Q787" t="n">
        <v>-0.3100990274569242</v>
      </c>
      <c r="R787" t="n">
        <v>-0.9501407998144539</v>
      </c>
      <c r="S787" t="n">
        <v>-0.3917102427123108</v>
      </c>
      <c r="T787" t="n">
        <v>1</v>
      </c>
      <c r="U787" t="n">
        <v>0</v>
      </c>
      <c r="V787" t="n">
        <v>0</v>
      </c>
      <c r="W787" t="n">
        <v>0</v>
      </c>
      <c r="X787" t="n">
        <v>1</v>
      </c>
      <c r="Y787" t="n">
        <v>0</v>
      </c>
      <c r="Z787" t="n">
        <v>0</v>
      </c>
      <c r="AA787" t="n">
        <v>0</v>
      </c>
      <c r="AB787" t="n">
        <v>0</v>
      </c>
      <c r="AC787" t="n">
        <v>0</v>
      </c>
      <c r="AD787" t="n">
        <v>0</v>
      </c>
      <c r="AE787" t="n">
        <v>0</v>
      </c>
      <c r="AF787" t="n">
        <v>0</v>
      </c>
      <c r="AG787" t="n">
        <v>0</v>
      </c>
      <c r="AH787" t="n">
        <v>0</v>
      </c>
      <c r="AI787" t="n">
        <v>0</v>
      </c>
      <c r="AJ787" t="n">
        <v>0</v>
      </c>
      <c r="AK787" t="n">
        <v>0</v>
      </c>
      <c r="AL787" t="n">
        <v>0.5457082812427505</v>
      </c>
      <c r="AM787" t="n">
        <v>0.6422234471619001</v>
      </c>
    </row>
    <row r="788">
      <c r="A788" t="inlineStr">
        <is>
          <t>2026-08-11</t>
        </is>
      </c>
      <c r="B788" t="n">
        <v>-0.8324553302860311</v>
      </c>
      <c r="C788" t="n">
        <v>-1.117345931573585</v>
      </c>
      <c r="D788" t="n">
        <v>-1.026603523993757</v>
      </c>
      <c r="E788" t="n">
        <v>1.147990607790556</v>
      </c>
      <c r="F788" t="n">
        <v>0.484288385261605</v>
      </c>
      <c r="G788" t="n">
        <v>0.2652684952586215</v>
      </c>
      <c r="H788" t="n">
        <v>-0.7673442663756048</v>
      </c>
      <c r="I788" t="n">
        <v>0.3535068462403809</v>
      </c>
      <c r="J788" t="n">
        <v>0.933003563766249</v>
      </c>
      <c r="K788" t="n">
        <v>-0.4586713735957403</v>
      </c>
      <c r="L788" t="n">
        <v>-0.1568443758319297</v>
      </c>
      <c r="M788" t="n">
        <v>-0.9660241011983948</v>
      </c>
      <c r="N788" t="n">
        <v>1.079890036612678</v>
      </c>
      <c r="O788" t="n">
        <v>1.347258089942311</v>
      </c>
      <c r="P788" t="n">
        <v>0.5127175148913214</v>
      </c>
      <c r="Q788" t="n">
        <v>0.7552141001429615</v>
      </c>
      <c r="R788" t="n">
        <v>0.1432309852064428</v>
      </c>
      <c r="S788" t="n">
        <v>0.7228100142536645</v>
      </c>
      <c r="T788" t="n">
        <v>0</v>
      </c>
      <c r="U788" t="n">
        <v>0</v>
      </c>
      <c r="V788" t="n">
        <v>0</v>
      </c>
      <c r="W788" t="n">
        <v>0</v>
      </c>
      <c r="X788" t="n">
        <v>0</v>
      </c>
      <c r="Y788" t="n">
        <v>0</v>
      </c>
      <c r="Z788" t="n">
        <v>0</v>
      </c>
      <c r="AA788" t="n">
        <v>0</v>
      </c>
      <c r="AB788" t="n">
        <v>1</v>
      </c>
      <c r="AC788" t="n">
        <v>0</v>
      </c>
      <c r="AD788" t="n">
        <v>0</v>
      </c>
      <c r="AE788" t="n">
        <v>0</v>
      </c>
      <c r="AF788" t="n">
        <v>0</v>
      </c>
      <c r="AG788" t="n">
        <v>0</v>
      </c>
      <c r="AH788" t="n">
        <v>0</v>
      </c>
      <c r="AI788" t="n">
        <v>0</v>
      </c>
      <c r="AJ788" t="n">
        <v>0</v>
      </c>
      <c r="AK788" t="n">
        <v>0</v>
      </c>
      <c r="AL788" t="n">
        <v>-1.331763017454476</v>
      </c>
      <c r="AM788" t="n">
        <v>-1.106271026028718</v>
      </c>
    </row>
    <row r="789">
      <c r="A789" t="inlineStr">
        <is>
          <t>2026-08-12</t>
        </is>
      </c>
      <c r="B789" t="n">
        <v>-1.084069627263744</v>
      </c>
      <c r="C789" t="n">
        <v>-0.9790151123435689</v>
      </c>
      <c r="D789" t="n">
        <v>-1.110716895952756</v>
      </c>
      <c r="E789" t="n">
        <v>0.2742249306148743</v>
      </c>
      <c r="F789" t="n">
        <v>0.2760670868931876</v>
      </c>
      <c r="G789" t="n">
        <v>0.09828358525891322</v>
      </c>
      <c r="H789" t="n">
        <v>-0.4095778640872872</v>
      </c>
      <c r="I789" t="n">
        <v>0.2980675812748142</v>
      </c>
      <c r="J789" t="n">
        <v>-0.4120780358226786</v>
      </c>
      <c r="K789" t="n">
        <v>0.1038055153815869</v>
      </c>
      <c r="L789" t="n">
        <v>-0.6162486435103551</v>
      </c>
      <c r="M789" t="n">
        <v>-1.175615207694819</v>
      </c>
      <c r="N789" t="n">
        <v>-0.6650159333284719</v>
      </c>
      <c r="O789" t="n">
        <v>-0.6945849028006972</v>
      </c>
      <c r="P789" t="n">
        <v>-0.3978522319408018</v>
      </c>
      <c r="Q789" t="n">
        <v>-0.6453267221603436</v>
      </c>
      <c r="R789" t="n">
        <v>-1.227996782151668</v>
      </c>
      <c r="S789" t="n">
        <v>-1.213801584482619</v>
      </c>
      <c r="T789" t="n">
        <v>0</v>
      </c>
      <c r="U789" t="n">
        <v>1</v>
      </c>
      <c r="V789" t="n">
        <v>0</v>
      </c>
      <c r="W789" t="n">
        <v>0</v>
      </c>
      <c r="X789" t="n">
        <v>0</v>
      </c>
      <c r="Y789" t="n">
        <v>0</v>
      </c>
      <c r="Z789" t="n">
        <v>0</v>
      </c>
      <c r="AA789" t="n">
        <v>1</v>
      </c>
      <c r="AB789" t="n">
        <v>0</v>
      </c>
      <c r="AC789" t="n">
        <v>1</v>
      </c>
      <c r="AD789" t="n">
        <v>0</v>
      </c>
      <c r="AE789" t="n">
        <v>0</v>
      </c>
      <c r="AF789" t="n">
        <v>0</v>
      </c>
      <c r="AG789" t="n">
        <v>0</v>
      </c>
      <c r="AH789" t="n">
        <v>0</v>
      </c>
      <c r="AI789" t="n">
        <v>0</v>
      </c>
      <c r="AJ789" t="n">
        <v>0</v>
      </c>
      <c r="AK789" t="n">
        <v>0</v>
      </c>
      <c r="AL789" t="n">
        <v>-0.08036693397436603</v>
      </c>
      <c r="AM789" t="n">
        <v>-0.5768851933530297</v>
      </c>
    </row>
    <row r="790">
      <c r="A790" t="inlineStr">
        <is>
          <t>2026-08-13</t>
        </is>
      </c>
      <c r="B790" t="n">
        <v>-1.196243673370552</v>
      </c>
      <c r="C790" t="n">
        <v>-1.094791137935352</v>
      </c>
      <c r="D790" t="n">
        <v>-1.096502810468681</v>
      </c>
      <c r="E790" t="n">
        <v>0.4421250629019468</v>
      </c>
      <c r="F790" t="n">
        <v>0.05348513798645858</v>
      </c>
      <c r="G790" t="n">
        <v>-0.03267136178044382</v>
      </c>
      <c r="H790" t="n">
        <v>-0.8125732626671597</v>
      </c>
      <c r="I790" t="n">
        <v>-0.3775307405861667</v>
      </c>
      <c r="J790" t="n">
        <v>-0.2930850595212607</v>
      </c>
      <c r="K790" t="n">
        <v>-0.4790860085245702</v>
      </c>
      <c r="L790" t="n">
        <v>-0.4599384413021558</v>
      </c>
      <c r="M790" t="n">
        <v>-1.045750914257819</v>
      </c>
      <c r="N790" t="n">
        <v>-0.6572756959461691</v>
      </c>
      <c r="O790" t="n">
        <v>-0.6030029095905578</v>
      </c>
      <c r="P790" t="n">
        <v>-0.2603752422555591</v>
      </c>
      <c r="Q790" t="n">
        <v>-0.07402277796035446</v>
      </c>
      <c r="R790" t="n">
        <v>-0.4959901130524321</v>
      </c>
      <c r="S790" t="n">
        <v>-0.5905487588997368</v>
      </c>
      <c r="T790" t="n">
        <v>1</v>
      </c>
      <c r="U790" t="n">
        <v>0</v>
      </c>
      <c r="V790" t="n">
        <v>0</v>
      </c>
      <c r="W790" t="n">
        <v>0</v>
      </c>
      <c r="X790" t="n">
        <v>0</v>
      </c>
      <c r="Y790" t="n">
        <v>0</v>
      </c>
      <c r="Z790" t="n">
        <v>0</v>
      </c>
      <c r="AA790" t="n">
        <v>1</v>
      </c>
      <c r="AB790" t="n">
        <v>0</v>
      </c>
      <c r="AC790" t="n">
        <v>0</v>
      </c>
      <c r="AD790" t="n">
        <v>1</v>
      </c>
      <c r="AE790" t="n">
        <v>0</v>
      </c>
      <c r="AF790" t="n">
        <v>0</v>
      </c>
      <c r="AG790" t="n">
        <v>0</v>
      </c>
      <c r="AH790" t="n">
        <v>0</v>
      </c>
      <c r="AI790" t="n">
        <v>0</v>
      </c>
      <c r="AJ790" t="n">
        <v>0</v>
      </c>
      <c r="AK790" t="n">
        <v>0</v>
      </c>
      <c r="AL790" t="n">
        <v>-0.4113357532042384</v>
      </c>
      <c r="AM790" t="n">
        <v>-0.2500171955867432</v>
      </c>
    </row>
    <row r="791">
      <c r="A791" t="inlineStr">
        <is>
          <t>2026-08-19</t>
        </is>
      </c>
      <c r="B791" t="n">
        <v>-1.214917652842346</v>
      </c>
      <c r="C791" t="n">
        <v>-1.292094083998198</v>
      </c>
      <c r="D791" t="n">
        <v>-1.15060972171745</v>
      </c>
      <c r="E791" t="n">
        <v>1.19670232662069</v>
      </c>
      <c r="F791" t="n">
        <v>0.1485927434765241</v>
      </c>
      <c r="G791" t="n">
        <v>0.007239702230568282</v>
      </c>
      <c r="H791" t="n">
        <v>-1.088531982894368</v>
      </c>
      <c r="I791" t="n">
        <v>-0.5869175673380946</v>
      </c>
      <c r="J791" t="n">
        <v>-0.4046130917123276</v>
      </c>
      <c r="K791" t="n">
        <v>-1.102185973736735</v>
      </c>
      <c r="L791" t="n">
        <v>0.02072940036091135</v>
      </c>
      <c r="M791" t="n">
        <v>-0.9812297304932331</v>
      </c>
      <c r="N791" t="n">
        <v>-0.7384765327884539</v>
      </c>
      <c r="O791" t="n">
        <v>-0.6918509552149178</v>
      </c>
      <c r="P791" t="n">
        <v>-0.3808300516259472</v>
      </c>
      <c r="Q791" t="n">
        <v>-0.213769625084105</v>
      </c>
      <c r="R791" t="n">
        <v>-0.8839589468658031</v>
      </c>
      <c r="S791" t="n">
        <v>-1.20274425296532</v>
      </c>
      <c r="T791" t="n">
        <v>0</v>
      </c>
      <c r="U791" t="n">
        <v>1</v>
      </c>
      <c r="V791" t="n">
        <v>0</v>
      </c>
      <c r="W791" t="n">
        <v>0</v>
      </c>
      <c r="X791" t="n">
        <v>0</v>
      </c>
      <c r="Y791" t="n">
        <v>0</v>
      </c>
      <c r="Z791" t="n">
        <v>0</v>
      </c>
      <c r="AA791" t="n">
        <v>1</v>
      </c>
      <c r="AB791" t="n">
        <v>0</v>
      </c>
      <c r="AC791" t="n">
        <v>1</v>
      </c>
      <c r="AD791" t="n">
        <v>0</v>
      </c>
      <c r="AE791" t="n">
        <v>0</v>
      </c>
      <c r="AF791" t="n">
        <v>0</v>
      </c>
      <c r="AG791" t="n">
        <v>0</v>
      </c>
      <c r="AH791" t="n">
        <v>0</v>
      </c>
      <c r="AI791" t="n">
        <v>0</v>
      </c>
      <c r="AJ791" t="n">
        <v>0</v>
      </c>
      <c r="AK791" t="n">
        <v>0</v>
      </c>
      <c r="AL791" t="n">
        <v>-0.3090380422875012</v>
      </c>
      <c r="AM791" t="n">
        <v>-1.081237292589254</v>
      </c>
    </row>
    <row r="792">
      <c r="A792" t="inlineStr">
        <is>
          <t>2026-08-27</t>
        </is>
      </c>
      <c r="B792" t="n">
        <v>-1.453598642749111</v>
      </c>
      <c r="C792" t="n">
        <v>-1.064679346425385</v>
      </c>
      <c r="D792" t="n">
        <v>-1.361382096592804</v>
      </c>
      <c r="E792" t="n">
        <v>-0.077317867626125</v>
      </c>
      <c r="F792" t="n">
        <v>0.2611003928377801</v>
      </c>
      <c r="G792" t="n">
        <v>-0.008029636372250522</v>
      </c>
      <c r="H792" t="n">
        <v>0.4616758269447758</v>
      </c>
      <c r="I792" t="n">
        <v>-0.6071054791564623</v>
      </c>
      <c r="J792" t="n">
        <v>-0.1855336184079639</v>
      </c>
      <c r="K792" t="n">
        <v>-0.08284844390890614</v>
      </c>
      <c r="L792" t="n">
        <v>0.5027861092568076</v>
      </c>
      <c r="M792" t="n">
        <v>-1.229451354657626</v>
      </c>
      <c r="N792" t="n">
        <v>-0.01949131550393706</v>
      </c>
      <c r="O792" t="n">
        <v>-0.5873521868433546</v>
      </c>
      <c r="P792" t="n">
        <v>-0.3636829350222362</v>
      </c>
      <c r="Q792" t="n">
        <v>0.04006941993359545</v>
      </c>
      <c r="R792" t="n">
        <v>-1.452966757031032</v>
      </c>
      <c r="S792" t="n">
        <v>-1.426233948010593</v>
      </c>
      <c r="T792" t="n">
        <v>0</v>
      </c>
      <c r="U792" t="n">
        <v>1</v>
      </c>
      <c r="V792" t="n">
        <v>0</v>
      </c>
      <c r="W792" t="n">
        <v>0</v>
      </c>
      <c r="X792" t="n">
        <v>0</v>
      </c>
      <c r="Y792" t="n">
        <v>0</v>
      </c>
      <c r="Z792" t="n">
        <v>0</v>
      </c>
      <c r="AA792" t="n">
        <v>1</v>
      </c>
      <c r="AB792" t="n">
        <v>0</v>
      </c>
      <c r="AC792" t="n">
        <v>0</v>
      </c>
      <c r="AD792" t="n">
        <v>1</v>
      </c>
      <c r="AE792" t="n">
        <v>0</v>
      </c>
      <c r="AF792" t="n">
        <v>0</v>
      </c>
      <c r="AG792" t="n">
        <v>0</v>
      </c>
      <c r="AH792" t="n">
        <v>0</v>
      </c>
      <c r="AI792" t="n">
        <v>0</v>
      </c>
      <c r="AJ792" t="n">
        <v>0</v>
      </c>
      <c r="AK792" t="n">
        <v>0</v>
      </c>
      <c r="AL792" t="n">
        <v>-0.2557387251879974</v>
      </c>
      <c r="AM792" t="n">
        <v>-0.2846585403511935</v>
      </c>
    </row>
    <row r="793">
      <c r="A793" t="inlineStr">
        <is>
          <t>2026-09-15</t>
        </is>
      </c>
      <c r="B793" t="n">
        <v>-0.6853076111184913</v>
      </c>
      <c r="C793" t="n">
        <v>-1.316539874544017</v>
      </c>
      <c r="D793" t="n">
        <v>-1.365863726748284</v>
      </c>
      <c r="E793" t="n">
        <v>2.463969230405354</v>
      </c>
      <c r="F793" t="n">
        <v>1.852809383384316</v>
      </c>
      <c r="G793" t="n">
        <v>0.7874068920640698</v>
      </c>
      <c r="H793" t="n">
        <v>-0.4606070417595264</v>
      </c>
      <c r="I793" t="n">
        <v>-0.06765948474604597</v>
      </c>
      <c r="J793" t="n">
        <v>-0.1497664428833674</v>
      </c>
      <c r="K793" t="n">
        <v>0.1316982601018331</v>
      </c>
      <c r="L793" t="n">
        <v>-0.1079746375497218</v>
      </c>
      <c r="M793" t="n">
        <v>-0.180160192575284</v>
      </c>
      <c r="N793" t="n">
        <v>-0.3191853322512164</v>
      </c>
      <c r="O793" t="n">
        <v>-0.3351766071331188</v>
      </c>
      <c r="P793" t="n">
        <v>-0.3009448500247113</v>
      </c>
      <c r="Q793" t="n">
        <v>-0.2488136175062554</v>
      </c>
      <c r="R793" t="n">
        <v>-0.234052005104905</v>
      </c>
      <c r="S793" t="n">
        <v>-0.2238011521055447</v>
      </c>
      <c r="T793" t="n">
        <v>0</v>
      </c>
      <c r="U793" t="n">
        <v>0</v>
      </c>
      <c r="V793" t="n">
        <v>0</v>
      </c>
      <c r="W793" t="n">
        <v>0</v>
      </c>
      <c r="X793" t="n">
        <v>0</v>
      </c>
      <c r="Y793" t="n">
        <v>0</v>
      </c>
      <c r="Z793" t="n">
        <v>0</v>
      </c>
      <c r="AA793" t="n">
        <v>0</v>
      </c>
      <c r="AB793" t="n">
        <v>0</v>
      </c>
      <c r="AC793" t="n">
        <v>0</v>
      </c>
      <c r="AD793" t="n">
        <v>0</v>
      </c>
      <c r="AE793" t="n">
        <v>0</v>
      </c>
      <c r="AF793" t="n">
        <v>0</v>
      </c>
      <c r="AG793" t="n">
        <v>0</v>
      </c>
      <c r="AH793" t="n">
        <v>0</v>
      </c>
      <c r="AI793" t="n">
        <v>1</v>
      </c>
      <c r="AJ793" t="n">
        <v>0.2237033715813838</v>
      </c>
      <c r="AK793" t="n">
        <v>0.3333333333333333</v>
      </c>
      <c r="AL793" t="n">
        <v>1.537069336919979</v>
      </c>
      <c r="AM793" t="n">
        <v>1.804262114595269</v>
      </c>
    </row>
    <row r="794">
      <c r="A794" t="inlineStr">
        <is>
          <t>2026-09-29</t>
        </is>
      </c>
      <c r="B794" t="n">
        <v>-0.5694077783783097</v>
      </c>
      <c r="C794" t="n">
        <v>-0.1533522156840776</v>
      </c>
      <c r="D794" t="n">
        <v>-0.8508254058148386</v>
      </c>
      <c r="E794" t="n">
        <v>-0.6061875155421119</v>
      </c>
      <c r="F794" t="n">
        <v>0.4759044237054962</v>
      </c>
      <c r="G794" t="n">
        <v>0.3438502847307565</v>
      </c>
      <c r="H794" t="n">
        <v>1.68597635691234</v>
      </c>
      <c r="I794" t="n">
        <v>-1.153302334477152</v>
      </c>
      <c r="J794" t="n">
        <v>0.9803064018565574</v>
      </c>
      <c r="K794" t="n">
        <v>-0.6545638051886153</v>
      </c>
      <c r="L794" t="n">
        <v>1.948556200739579</v>
      </c>
      <c r="M794" t="n">
        <v>0.06282165392669768</v>
      </c>
      <c r="N794" t="n">
        <v>-0.7788826011155456</v>
      </c>
      <c r="O794" t="n">
        <v>-0.6274973111557263</v>
      </c>
      <c r="P794" t="n">
        <v>-0.6060399409414242</v>
      </c>
      <c r="Q794" t="n">
        <v>-0.2640085080762928</v>
      </c>
      <c r="R794" t="n">
        <v>-0.4640833990081616</v>
      </c>
      <c r="S794" t="n">
        <v>-0.8163521197358252</v>
      </c>
      <c r="T794" t="n">
        <v>0</v>
      </c>
      <c r="U794" t="n">
        <v>1</v>
      </c>
      <c r="V794" t="n">
        <v>0</v>
      </c>
      <c r="W794" t="n">
        <v>0</v>
      </c>
      <c r="X794" t="n">
        <v>0</v>
      </c>
      <c r="Y794" t="n">
        <v>0</v>
      </c>
      <c r="Z794" t="n">
        <v>0</v>
      </c>
      <c r="AA794" t="n">
        <v>0</v>
      </c>
      <c r="AB794" t="n">
        <v>1</v>
      </c>
      <c r="AC794" t="n">
        <v>0</v>
      </c>
      <c r="AD794" t="n">
        <v>0</v>
      </c>
      <c r="AE794" t="n">
        <v>0</v>
      </c>
      <c r="AF794" t="n">
        <v>0</v>
      </c>
      <c r="AG794" t="n">
        <v>0</v>
      </c>
      <c r="AH794" t="n">
        <v>0</v>
      </c>
      <c r="AI794" t="n">
        <v>0</v>
      </c>
      <c r="AJ794" t="n">
        <v>0.7163628574334385</v>
      </c>
      <c r="AK794" t="n">
        <v>0.6666666666666666</v>
      </c>
      <c r="AL794" t="n">
        <v>0.3310147675991322</v>
      </c>
      <c r="AM794" t="n">
        <v>-0.3209196591753327</v>
      </c>
    </row>
    <row r="795">
      <c r="A795" t="inlineStr">
        <is>
          <t>2026-10-01</t>
        </is>
      </c>
      <c r="B795" t="n">
        <v>-0.4447239863520383</v>
      </c>
      <c r="C795" t="n">
        <v>-0.3001908278656426</v>
      </c>
      <c r="D795" t="n">
        <v>-0.8535882231282141</v>
      </c>
      <c r="E795" t="n">
        <v>-0.3002588028007354</v>
      </c>
      <c r="F795" t="n">
        <v>0.661371176850248</v>
      </c>
      <c r="G795" t="n">
        <v>0.4751637604237172</v>
      </c>
      <c r="H795" t="n">
        <v>1.205408272715803</v>
      </c>
      <c r="I795" t="n">
        <v>0.04297837425312178</v>
      </c>
      <c r="J795" t="n">
        <v>-0.830265480376379</v>
      </c>
      <c r="K795" t="n">
        <v>-0.7833840142105447</v>
      </c>
      <c r="L795" t="n">
        <v>-0.1939518430217815</v>
      </c>
      <c r="M795" t="n">
        <v>-0.4808823341022604</v>
      </c>
      <c r="N795" t="n">
        <v>-0.1069682995731278</v>
      </c>
      <c r="O795" t="n">
        <v>-0.1747036419569555</v>
      </c>
      <c r="P795" t="n">
        <v>0.2393414605198938</v>
      </c>
      <c r="Q795" t="n">
        <v>-0.6875480352281239</v>
      </c>
      <c r="R795" t="n">
        <v>-0.3636882016995976</v>
      </c>
      <c r="S795" t="n">
        <v>-1.380908852172383</v>
      </c>
      <c r="T795" t="n">
        <v>0</v>
      </c>
      <c r="U795" t="n">
        <v>0</v>
      </c>
      <c r="V795" t="n">
        <v>0</v>
      </c>
      <c r="W795" t="n">
        <v>1</v>
      </c>
      <c r="X795" t="n">
        <v>0</v>
      </c>
      <c r="Y795" t="n">
        <v>0</v>
      </c>
      <c r="Z795" t="n">
        <v>0</v>
      </c>
      <c r="AA795" t="n">
        <v>1</v>
      </c>
      <c r="AB795" t="n">
        <v>0</v>
      </c>
      <c r="AC795" t="n">
        <v>0</v>
      </c>
      <c r="AD795" t="n">
        <v>1</v>
      </c>
      <c r="AE795" t="n">
        <v>0</v>
      </c>
      <c r="AF795" t="n">
        <v>0</v>
      </c>
      <c r="AG795" t="n">
        <v>0</v>
      </c>
      <c r="AH795" t="n">
        <v>0</v>
      </c>
      <c r="AI795" t="n">
        <v>0</v>
      </c>
      <c r="AJ795" t="n">
        <v>0.6705263365845895</v>
      </c>
      <c r="AK795" t="n">
        <v>0</v>
      </c>
      <c r="AL795" t="n">
        <v>0.535497389945586</v>
      </c>
      <c r="AM795" t="n">
        <v>0.7795960529483692</v>
      </c>
    </row>
    <row r="796">
      <c r="A796" t="inlineStr">
        <is>
          <t>2026-10-05</t>
        </is>
      </c>
      <c r="B796" t="n">
        <v>-0.2601315254840098</v>
      </c>
      <c r="C796" t="n">
        <v>-0.3251382036881408</v>
      </c>
      <c r="D796" t="n">
        <v>-0.8216990028457873</v>
      </c>
      <c r="E796" t="n">
        <v>-0.08438071922246464</v>
      </c>
      <c r="F796" t="n">
        <v>0.8499612157985572</v>
      </c>
      <c r="G796" t="n">
        <v>0.6302544194365256</v>
      </c>
      <c r="H796" t="n">
        <v>0.7100066080386512</v>
      </c>
      <c r="I796" t="n">
        <v>-0.06765948474604597</v>
      </c>
      <c r="J796" t="n">
        <v>-0.1497664428833674</v>
      </c>
      <c r="K796" t="n">
        <v>0.1316982601018331</v>
      </c>
      <c r="L796" t="n">
        <v>-0.1079746375497218</v>
      </c>
      <c r="M796" t="n">
        <v>-0.180160192575284</v>
      </c>
      <c r="N796" t="n">
        <v>-0.3191853322512164</v>
      </c>
      <c r="O796" t="n">
        <v>-0.3351766071331188</v>
      </c>
      <c r="P796" t="n">
        <v>-0.3009448500247113</v>
      </c>
      <c r="Q796" t="n">
        <v>-0.2488136175062554</v>
      </c>
      <c r="R796" t="n">
        <v>-0.234052005104905</v>
      </c>
      <c r="S796" t="n">
        <v>-0.2238011521055447</v>
      </c>
      <c r="T796" t="n">
        <v>0</v>
      </c>
      <c r="U796" t="n">
        <v>0</v>
      </c>
      <c r="V796" t="n">
        <v>0</v>
      </c>
      <c r="W796" t="n">
        <v>0</v>
      </c>
      <c r="X796" t="n">
        <v>0</v>
      </c>
      <c r="Y796" t="n">
        <v>0</v>
      </c>
      <c r="Z796" t="n">
        <v>0</v>
      </c>
      <c r="AA796" t="n">
        <v>0</v>
      </c>
      <c r="AB796" t="n">
        <v>0</v>
      </c>
      <c r="AC796" t="n">
        <v>0</v>
      </c>
      <c r="AD796" t="n">
        <v>0</v>
      </c>
      <c r="AE796" t="n">
        <v>0</v>
      </c>
      <c r="AF796" t="n">
        <v>0</v>
      </c>
      <c r="AG796" t="n">
        <v>0</v>
      </c>
      <c r="AH796" t="n">
        <v>0</v>
      </c>
      <c r="AI796" t="n">
        <v>1</v>
      </c>
      <c r="AJ796" t="n">
        <v>1.069883125409009</v>
      </c>
      <c r="AK796" t="n">
        <v>0.3333333333333333</v>
      </c>
      <c r="AL796" t="n">
        <v>0.713310786513053</v>
      </c>
      <c r="AM796" t="n">
        <v>0.8178827383459872</v>
      </c>
    </row>
    <row r="797">
      <c r="A797" t="inlineStr">
        <is>
          <t>2026-10-06</t>
        </is>
      </c>
      <c r="B797" t="n">
        <v>-0.5496180663787225</v>
      </c>
      <c r="C797" t="n">
        <v>-0.2732457968689433</v>
      </c>
      <c r="D797" t="n">
        <v>-0.773977445280884</v>
      </c>
      <c r="E797" t="n">
        <v>-0.4375709769546645</v>
      </c>
      <c r="F797" t="n">
        <v>0.3418591258006483</v>
      </c>
      <c r="G797" t="n">
        <v>0.2802367805476578</v>
      </c>
      <c r="H797" t="n">
        <v>0.7130646931452803</v>
      </c>
      <c r="I797" t="n">
        <v>-1.642398779786643</v>
      </c>
      <c r="J797" t="n">
        <v>1.420157949327278</v>
      </c>
      <c r="K797" t="n">
        <v>0.4232740040747613</v>
      </c>
      <c r="L797" t="n">
        <v>-0.9123354266704228</v>
      </c>
      <c r="M797" t="n">
        <v>0.4744010522721266</v>
      </c>
      <c r="N797" t="n">
        <v>-0.6937894574980176</v>
      </c>
      <c r="O797" t="n">
        <v>-0.2653898121429164</v>
      </c>
      <c r="P797" t="n">
        <v>-0.5592961309051453</v>
      </c>
      <c r="Q797" t="n">
        <v>-0.2562913364538016</v>
      </c>
      <c r="R797" t="n">
        <v>-0.1138175583705375</v>
      </c>
      <c r="S797" t="n">
        <v>-0.258320400399971</v>
      </c>
      <c r="T797" t="n">
        <v>0</v>
      </c>
      <c r="U797" t="n">
        <v>1</v>
      </c>
      <c r="V797" t="n">
        <v>0</v>
      </c>
      <c r="W797" t="n">
        <v>0</v>
      </c>
      <c r="X797" t="n">
        <v>0</v>
      </c>
      <c r="Y797" t="n">
        <v>0</v>
      </c>
      <c r="Z797" t="n">
        <v>0</v>
      </c>
      <c r="AA797" t="n">
        <v>0</v>
      </c>
      <c r="AB797" t="n">
        <v>1</v>
      </c>
      <c r="AC797" t="n">
        <v>0</v>
      </c>
      <c r="AD797" t="n">
        <v>0</v>
      </c>
      <c r="AE797" t="n">
        <v>0</v>
      </c>
      <c r="AF797" t="n">
        <v>0</v>
      </c>
      <c r="AG797" t="n">
        <v>0</v>
      </c>
      <c r="AH797" t="n">
        <v>0</v>
      </c>
      <c r="AI797" t="n">
        <v>0</v>
      </c>
      <c r="AJ797" t="n">
        <v>1.613153836668353</v>
      </c>
      <c r="AK797" t="n">
        <v>0.6666666666666666</v>
      </c>
      <c r="AL797" t="n">
        <v>-0.4971728391430461</v>
      </c>
      <c r="AM797" t="n">
        <v>-1.304119781473734</v>
      </c>
    </row>
    <row r="798">
      <c r="A798" t="inlineStr">
        <is>
          <t>2026-10-08</t>
        </is>
      </c>
      <c r="B798" t="n">
        <v>-0.6988809006606492</v>
      </c>
      <c r="C798" t="n">
        <v>-0.130749391163359</v>
      </c>
      <c r="D798" t="n">
        <v>-0.6659969190093754</v>
      </c>
      <c r="E798" t="n">
        <v>-0.7461290942575071</v>
      </c>
      <c r="F798" t="n">
        <v>-0.05772062676953799</v>
      </c>
      <c r="G798" t="n">
        <v>0.0086549242814728</v>
      </c>
      <c r="H798" t="n">
        <v>0.440884315728419</v>
      </c>
      <c r="I798" t="n">
        <v>-1.208095293425852</v>
      </c>
      <c r="J798" t="n">
        <v>-0.5861176733100419</v>
      </c>
      <c r="K798" t="n">
        <v>-0.6407769432655726</v>
      </c>
      <c r="L798" t="n">
        <v>-0.1526416584453628</v>
      </c>
      <c r="M798" t="n">
        <v>-0.05635760270852318</v>
      </c>
      <c r="N798" t="n">
        <v>0.7529510778916619</v>
      </c>
      <c r="O798" t="n">
        <v>-0.2782919031879879</v>
      </c>
      <c r="P798" t="n">
        <v>-0.2174540806840606</v>
      </c>
      <c r="Q798" t="n">
        <v>-0.641893042468081</v>
      </c>
      <c r="R798" t="n">
        <v>0.4623543476011869</v>
      </c>
      <c r="S798" t="n">
        <v>1.272971936262543</v>
      </c>
      <c r="T798" t="n">
        <v>0</v>
      </c>
      <c r="U798" t="n">
        <v>0</v>
      </c>
      <c r="V798" t="n">
        <v>0</v>
      </c>
      <c r="W798" t="n">
        <v>0</v>
      </c>
      <c r="X798" t="n">
        <v>0</v>
      </c>
      <c r="Y798" t="n">
        <v>0</v>
      </c>
      <c r="Z798" t="n">
        <v>0</v>
      </c>
      <c r="AA798" t="n">
        <v>1</v>
      </c>
      <c r="AB798" t="n">
        <v>0</v>
      </c>
      <c r="AC798" t="n">
        <v>0</v>
      </c>
      <c r="AD798" t="n">
        <v>1</v>
      </c>
      <c r="AE798" t="n">
        <v>0</v>
      </c>
      <c r="AF798" t="n">
        <v>0</v>
      </c>
      <c r="AG798" t="n">
        <v>0</v>
      </c>
      <c r="AH798" t="n">
        <v>0</v>
      </c>
      <c r="AI798" t="n">
        <v>0</v>
      </c>
      <c r="AJ798" t="n">
        <v>1.0965732842612</v>
      </c>
      <c r="AK798" t="n">
        <v>0</v>
      </c>
      <c r="AL798" t="n">
        <v>-0.9396669989738146</v>
      </c>
      <c r="AM798" t="n">
        <v>-0.9660304266640559</v>
      </c>
    </row>
    <row r="799">
      <c r="A799" t="inlineStr">
        <is>
          <t>2026-10-12</t>
        </is>
      </c>
      <c r="B799" t="n">
        <v>-0.08667380604989758</v>
      </c>
      <c r="C799" t="n">
        <v>0.2884225779479315</v>
      </c>
      <c r="D799" t="n">
        <v>-0.2600021099393033</v>
      </c>
      <c r="E799" t="n">
        <v>-0.6798198059733598</v>
      </c>
      <c r="F799" t="n">
        <v>0.02839272820197332</v>
      </c>
      <c r="G799" t="n">
        <v>0.1949358931004936</v>
      </c>
      <c r="H799" t="n">
        <v>1.372886659160082</v>
      </c>
      <c r="I799" t="n">
        <v>-0.1931673883107099</v>
      </c>
      <c r="J799" t="n">
        <v>-0.3497351532801695</v>
      </c>
      <c r="K799" t="n">
        <v>1.137524974802974</v>
      </c>
      <c r="L799" t="n">
        <v>-1.905665091280876</v>
      </c>
      <c r="M799" t="n">
        <v>-0.01217908516270864</v>
      </c>
      <c r="N799" t="n">
        <v>-0.3295716455224278</v>
      </c>
      <c r="O799" t="n">
        <v>-0.4973976422616835</v>
      </c>
      <c r="P799" t="n">
        <v>-0.3073620637605361</v>
      </c>
      <c r="Q799" t="n">
        <v>-0.2876863689514036</v>
      </c>
      <c r="R799" t="n">
        <v>-0.5921974242877205</v>
      </c>
      <c r="S799" t="n">
        <v>-0.9138815970757148</v>
      </c>
      <c r="T799" t="n">
        <v>0</v>
      </c>
      <c r="U799" t="n">
        <v>0</v>
      </c>
      <c r="V799" t="n">
        <v>0</v>
      </c>
      <c r="W799" t="n">
        <v>1</v>
      </c>
      <c r="X799" t="n">
        <v>1</v>
      </c>
      <c r="Y799" t="n">
        <v>0</v>
      </c>
      <c r="Z799" t="n">
        <v>0</v>
      </c>
      <c r="AA799" t="n">
        <v>0</v>
      </c>
      <c r="AB799" t="n">
        <v>0</v>
      </c>
      <c r="AC799" t="n">
        <v>0</v>
      </c>
      <c r="AD799" t="n">
        <v>0</v>
      </c>
      <c r="AE799" t="n">
        <v>0</v>
      </c>
      <c r="AF799" t="n">
        <v>0</v>
      </c>
      <c r="AG799" t="n">
        <v>0</v>
      </c>
      <c r="AH799" t="n">
        <v>0</v>
      </c>
      <c r="AI799" t="n">
        <v>0</v>
      </c>
      <c r="AJ799" t="n">
        <v>1.545848146402495</v>
      </c>
      <c r="AK799" t="n">
        <v>0.3333333333333333</v>
      </c>
      <c r="AL799" t="n">
        <v>0.6489805957785568</v>
      </c>
      <c r="AM799" t="n">
        <v>0.7336362573993301</v>
      </c>
    </row>
    <row r="800">
      <c r="A800" t="inlineStr">
        <is>
          <t>2026-10-13</t>
        </is>
      </c>
      <c r="B800" t="n">
        <v>-0.2802081234752741</v>
      </c>
      <c r="C800" t="n">
        <v>0.2935348487593205</v>
      </c>
      <c r="D800" t="n">
        <v>-0.2031255731795212</v>
      </c>
      <c r="E800" t="n">
        <v>-0.8247547345029951</v>
      </c>
      <c r="F800" t="n">
        <v>-0.2530103657556753</v>
      </c>
      <c r="G800" t="n">
        <v>-0.06635512401079008</v>
      </c>
      <c r="H800" t="n">
        <v>1.512344247001048</v>
      </c>
      <c r="I800" t="n">
        <v>-0.6943051991574219</v>
      </c>
      <c r="J800" t="n">
        <v>-0.05664927132923629</v>
      </c>
      <c r="K800" t="n">
        <v>0.1423468706186514</v>
      </c>
      <c r="L800" t="n">
        <v>0.6255289492053482</v>
      </c>
      <c r="M800" t="n">
        <v>0.0872739496846143</v>
      </c>
      <c r="N800" t="n">
        <v>-0.3191853322512164</v>
      </c>
      <c r="O800" t="n">
        <v>-0.3351766071331188</v>
      </c>
      <c r="P800" t="n">
        <v>-0.3009448500247113</v>
      </c>
      <c r="Q800" t="n">
        <v>-0.2488136175062554</v>
      </c>
      <c r="R800" t="n">
        <v>-0.2643284099746492</v>
      </c>
      <c r="S800" t="n">
        <v>0.02772019702717725</v>
      </c>
      <c r="T800" t="n">
        <v>1</v>
      </c>
      <c r="U800" t="n">
        <v>0</v>
      </c>
      <c r="V800" t="n">
        <v>0</v>
      </c>
      <c r="W800" t="n">
        <v>0</v>
      </c>
      <c r="X800" t="n">
        <v>0</v>
      </c>
      <c r="Y800" t="n">
        <v>0</v>
      </c>
      <c r="Z800" t="n">
        <v>0</v>
      </c>
      <c r="AA800" t="n">
        <v>0</v>
      </c>
      <c r="AB800" t="n">
        <v>1</v>
      </c>
      <c r="AC800" t="n">
        <v>0</v>
      </c>
      <c r="AD800" t="n">
        <v>0</v>
      </c>
      <c r="AE800" t="n">
        <v>0</v>
      </c>
      <c r="AF800" t="n">
        <v>0</v>
      </c>
      <c r="AG800" t="n">
        <v>0</v>
      </c>
      <c r="AH800" t="n">
        <v>0</v>
      </c>
      <c r="AI800" t="n">
        <v>0</v>
      </c>
      <c r="AJ800" t="n">
        <v>0.9597359698602183</v>
      </c>
      <c r="AK800" t="n">
        <v>0</v>
      </c>
      <c r="AL800" t="n">
        <v>-0.404302319939261</v>
      </c>
      <c r="AM800" t="n">
        <v>-0.5168271219117974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Policy</t>
        </is>
      </c>
      <c r="B1" t="inlineStr">
        <is>
          <t>IV</t>
        </is>
      </c>
      <c r="C1" t="inlineStr">
        <is>
          <t>RV10</t>
        </is>
      </c>
      <c r="D1" t="inlineStr">
        <is>
          <t>RV20</t>
        </is>
      </c>
      <c r="E1" t="inlineStr">
        <is>
          <t>VRP10</t>
        </is>
      </c>
      <c r="F1" t="inlineStr">
        <is>
          <t>VRP20</t>
        </is>
      </c>
      <c r="G1" t="inlineStr">
        <is>
          <t>SPREAD20</t>
        </is>
      </c>
      <c r="H1" t="inlineStr">
        <is>
          <t>RV_TREND</t>
        </is>
      </c>
      <c r="I1" t="inlineStr">
        <is>
          <t>IV_Ratio</t>
        </is>
      </c>
      <c r="J1" t="inlineStr">
        <is>
          <t>Str_Ratio</t>
        </is>
      </c>
      <c r="K1" t="inlineStr">
        <is>
          <t>Norm_OG</t>
        </is>
      </c>
      <c r="L1" t="inlineStr">
        <is>
          <t>Adj_IV_Chg</t>
        </is>
      </c>
      <c r="M1" t="inlineStr">
        <is>
          <t>Fixed_IDV</t>
        </is>
      </c>
      <c r="N1" t="inlineStr">
        <is>
          <t>u_range_bps</t>
        </is>
      </c>
      <c r="O1" t="inlineStr">
        <is>
          <t>str_range_pct</t>
        </is>
      </c>
      <c r="P1" t="inlineStr">
        <is>
          <t>str_chg_abs</t>
        </is>
      </c>
      <c r="Q1" t="inlineStr">
        <is>
          <t>spread_pct</t>
        </is>
      </c>
      <c r="R1" t="inlineStr">
        <is>
          <t>S1_fullfit</t>
        </is>
      </c>
      <c r="S1" t="inlineStr">
        <is>
          <t>S2_fullfit</t>
        </is>
      </c>
      <c r="T1" t="inlineStr">
        <is>
          <t>CW Stage=09:17</t>
        </is>
      </c>
      <c r="U1" t="inlineStr">
        <is>
          <t>CW Stage=09:18</t>
        </is>
      </c>
      <c r="V1" t="inlineStr">
        <is>
          <t>CW Stage=09:19</t>
        </is>
      </c>
      <c r="W1" t="inlineStr">
        <is>
          <t>CW Stage=09:20+</t>
        </is>
      </c>
      <c r="X1" t="inlineStr">
        <is>
          <t>CW DTE=2.0</t>
        </is>
      </c>
      <c r="Y1" t="inlineStr">
        <is>
          <t>CW DTE=3.0</t>
        </is>
      </c>
      <c r="Z1" t="inlineStr">
        <is>
          <t>CW DTE=4.0</t>
        </is>
      </c>
      <c r="AA1" t="inlineStr">
        <is>
          <t>CW DTE=5.0</t>
        </is>
      </c>
      <c r="AB1" t="inlineStr">
        <is>
          <t>CW Weekday=1</t>
        </is>
      </c>
      <c r="AC1" t="inlineStr">
        <is>
          <t>CW Weekday=2</t>
        </is>
      </c>
      <c r="AD1" t="inlineStr">
        <is>
          <t>CW Weekday=3</t>
        </is>
      </c>
      <c r="AE1" t="inlineStr">
        <is>
          <t>CW Weekday=4</t>
        </is>
      </c>
      <c r="AF1" t="inlineStr">
        <is>
          <t>CW Weekday=5</t>
        </is>
      </c>
      <c r="AG1" t="inlineStr">
        <is>
          <t>CW Weekday=6</t>
        </is>
      </c>
      <c r="AH1" t="inlineStr">
        <is>
          <t>CW Event</t>
        </is>
      </c>
      <c r="AI1" t="inlineStr">
        <is>
          <t>NW</t>
        </is>
      </c>
      <c r="AJ1" t="inlineStr">
        <is>
          <t>Prev_flat_DD</t>
        </is>
      </c>
      <c r="AK1" t="inlineStr">
        <is>
          <t>Prev_flat_loss_streak</t>
        </is>
      </c>
      <c r="AL1" t="inlineStr">
        <is>
          <t>Risk_Loss_probability</t>
        </is>
      </c>
      <c r="AM1" t="inlineStr">
        <is>
          <t>Risk_Expected_downside</t>
        </is>
      </c>
      <c r="AN1" t="inlineStr">
        <is>
          <t>Offset</t>
        </is>
      </c>
    </row>
    <row r="2">
      <c r="A2" t="inlineStr">
        <is>
          <t>10_P66</t>
        </is>
      </c>
      <c r="B2" t="n">
        <v>0.1987639996286612</v>
      </c>
      <c r="C2" t="n">
        <v>0.02731279783688604</v>
      </c>
      <c r="D2" t="n">
        <v>0.03868681901135838</v>
      </c>
      <c r="E2" t="n">
        <v>-0.07651163470028222</v>
      </c>
      <c r="F2" t="n">
        <v>-0.07339940682992374</v>
      </c>
      <c r="G2" t="n">
        <v>0.123866549826909</v>
      </c>
      <c r="H2" t="n">
        <v>-0.1232922082633003</v>
      </c>
      <c r="I2" t="n">
        <v>-0.1048088218207606</v>
      </c>
      <c r="J2" t="n">
        <v>-0.1720655513984608</v>
      </c>
      <c r="K2" t="n">
        <v>-0.3384805068342265</v>
      </c>
      <c r="L2" t="n">
        <v>-0.1601889507132482</v>
      </c>
      <c r="M2" t="n">
        <v>-0.2338719304966652</v>
      </c>
      <c r="N2" t="n">
        <v>0.02887966684528359</v>
      </c>
      <c r="O2" t="n">
        <v>-0.1696166813011311</v>
      </c>
      <c r="P2" t="n">
        <v>0.4171278475537775</v>
      </c>
      <c r="Q2" t="n">
        <v>0.8240420877316185</v>
      </c>
      <c r="R2" t="n">
        <v>0.3495902664215624</v>
      </c>
      <c r="S2" t="n">
        <v>0.3752847188716094</v>
      </c>
      <c r="T2" t="n">
        <v>0.5639096252287394</v>
      </c>
      <c r="U2" t="n">
        <v>0.2835291954936587</v>
      </c>
      <c r="V2" t="n">
        <v>0.3298840691670993</v>
      </c>
      <c r="W2" t="n">
        <v>-0.4382378123292086</v>
      </c>
      <c r="X2" t="n">
        <v>0.2823395911453176</v>
      </c>
      <c r="Y2" t="n">
        <v>0.5730078318573012</v>
      </c>
      <c r="Z2" t="n">
        <v>0.4217315398520607</v>
      </c>
      <c r="AA2" t="n">
        <v>0.9536815565339575</v>
      </c>
      <c r="AB2" t="n">
        <v>0.5076782769931323</v>
      </c>
      <c r="AC2" t="n">
        <v>0.3135146552364549</v>
      </c>
      <c r="AD2" t="n">
        <v>-0.4211956626546327</v>
      </c>
      <c r="AE2" t="n">
        <v>-0.1828006820634869</v>
      </c>
      <c r="AF2" t="n">
        <v>0.005448394757409672</v>
      </c>
      <c r="AG2" t="n">
        <v>-0.4583612270087163</v>
      </c>
      <c r="AH2" t="n">
        <v>0.8885862629250006</v>
      </c>
      <c r="AI2" t="n">
        <v>-0.2992040158065992</v>
      </c>
      <c r="AJ2" t="n">
        <v>0</v>
      </c>
      <c r="AK2" t="n">
        <v>0</v>
      </c>
      <c r="AL2" t="n">
        <v>0</v>
      </c>
      <c r="AM2" t="n">
        <v>0</v>
      </c>
      <c r="AN2" t="n">
        <v>0.1924047373696469</v>
      </c>
    </row>
    <row r="3">
      <c r="A3" t="inlineStr">
        <is>
          <t>10_P67</t>
        </is>
      </c>
      <c r="B3" t="n">
        <v>0.1987639996286612</v>
      </c>
      <c r="C3" t="n">
        <v>0.02731279783688604</v>
      </c>
      <c r="D3" t="n">
        <v>0.03868681901135838</v>
      </c>
      <c r="E3" t="n">
        <v>-0.07651163470028222</v>
      </c>
      <c r="F3" t="n">
        <v>-0.07339940682992374</v>
      </c>
      <c r="G3" t="n">
        <v>0.123866549826909</v>
      </c>
      <c r="H3" t="n">
        <v>-0.1232922082633003</v>
      </c>
      <c r="I3" t="n">
        <v>-0.1048088218207606</v>
      </c>
      <c r="J3" t="n">
        <v>-0.1720655513984608</v>
      </c>
      <c r="K3" t="n">
        <v>-0.3384805068342265</v>
      </c>
      <c r="L3" t="n">
        <v>-0.1601889507132482</v>
      </c>
      <c r="M3" t="n">
        <v>-0.2338719304966652</v>
      </c>
      <c r="N3" t="n">
        <v>0.02887966684528359</v>
      </c>
      <c r="O3" t="n">
        <v>-0.1696166813011311</v>
      </c>
      <c r="P3" t="n">
        <v>0.4171278475537775</v>
      </c>
      <c r="Q3" t="n">
        <v>0.8240420877316185</v>
      </c>
      <c r="R3" t="n">
        <v>0.3495902664215624</v>
      </c>
      <c r="S3" t="n">
        <v>0.3752847188716094</v>
      </c>
      <c r="T3" t="n">
        <v>0.5639096252287394</v>
      </c>
      <c r="U3" t="n">
        <v>0.2835291954936587</v>
      </c>
      <c r="V3" t="n">
        <v>0.3298840691670993</v>
      </c>
      <c r="W3" t="n">
        <v>-0.4382378123292086</v>
      </c>
      <c r="X3" t="n">
        <v>0.2823395911453176</v>
      </c>
      <c r="Y3" t="n">
        <v>0.5730078318573012</v>
      </c>
      <c r="Z3" t="n">
        <v>0.4217315398520607</v>
      </c>
      <c r="AA3" t="n">
        <v>0.9536815565339575</v>
      </c>
      <c r="AB3" t="n">
        <v>0.5076782769931323</v>
      </c>
      <c r="AC3" t="n">
        <v>0.3135146552364549</v>
      </c>
      <c r="AD3" t="n">
        <v>-0.4211956626546327</v>
      </c>
      <c r="AE3" t="n">
        <v>-0.1828006820634869</v>
      </c>
      <c r="AF3" t="n">
        <v>0.005448394757409672</v>
      </c>
      <c r="AG3" t="n">
        <v>-0.4583612270087163</v>
      </c>
      <c r="AH3" t="n">
        <v>0.8885862629250006</v>
      </c>
      <c r="AI3" t="n">
        <v>-0.2992040158065992</v>
      </c>
      <c r="AJ3" t="n">
        <v>0</v>
      </c>
      <c r="AK3" t="n">
        <v>0</v>
      </c>
      <c r="AL3" t="n">
        <v>0</v>
      </c>
      <c r="AM3" t="n">
        <v>0</v>
      </c>
      <c r="AN3" t="n">
        <v>0.1924047373696469</v>
      </c>
    </row>
    <row r="4">
      <c r="A4" t="inlineStr">
        <is>
          <t>10_P68</t>
        </is>
      </c>
      <c r="B4" t="n">
        <v>-0.166523958824861</v>
      </c>
      <c r="C4" t="n">
        <v>0.0750669159325591</v>
      </c>
      <c r="D4" t="n">
        <v>-0.02751306317460653</v>
      </c>
      <c r="E4" t="n">
        <v>-0.009652516295526211</v>
      </c>
      <c r="F4" t="n">
        <v>-0.107729846957748</v>
      </c>
      <c r="G4" t="n">
        <v>0.07611613065590131</v>
      </c>
      <c r="H4" t="n">
        <v>0.03170815045269992</v>
      </c>
      <c r="I4" t="n">
        <v>-0.06220930705576898</v>
      </c>
      <c r="J4" t="n">
        <v>0.2249453852102637</v>
      </c>
      <c r="K4" t="n">
        <v>-0.1092765763094002</v>
      </c>
      <c r="L4" t="n">
        <v>-0.1067537379912853</v>
      </c>
      <c r="M4" t="n">
        <v>0.135307608607136</v>
      </c>
      <c r="N4" t="n">
        <v>0.1196446084080058</v>
      </c>
      <c r="O4" t="n">
        <v>0.1264664003326235</v>
      </c>
      <c r="P4" t="n">
        <v>0.02384553480166393</v>
      </c>
      <c r="Q4" t="n">
        <v>0.5776866072026954</v>
      </c>
      <c r="R4" t="n">
        <v>0.1901261394067678</v>
      </c>
      <c r="S4" t="n">
        <v>0.08203714542013629</v>
      </c>
      <c r="T4" t="n">
        <v>0.4002057205830674</v>
      </c>
      <c r="U4" t="n">
        <v>0.05786795054174761</v>
      </c>
      <c r="V4" t="n">
        <v>0.04345573806389572</v>
      </c>
      <c r="W4" t="n">
        <v>-0.1322780523981239</v>
      </c>
      <c r="X4" t="n">
        <v>0.2587858947992911</v>
      </c>
      <c r="Y4" t="n">
        <v>0.1988083487660784</v>
      </c>
      <c r="Z4" t="n">
        <v>0.08835602319548713</v>
      </c>
      <c r="AA4" t="n">
        <v>0.413436772566278</v>
      </c>
      <c r="AB4" t="n">
        <v>0.3577807170595564</v>
      </c>
      <c r="AC4" t="n">
        <v>-0.1025546834816609</v>
      </c>
      <c r="AD4" t="n">
        <v>-0.07110650762251178</v>
      </c>
      <c r="AE4" t="n">
        <v>-0.1996641443776043</v>
      </c>
      <c r="AF4" t="n">
        <v>-0.1996617037808526</v>
      </c>
      <c r="AG4" t="n">
        <v>-0.005655736659098815</v>
      </c>
      <c r="AH4" t="n">
        <v>-0.3575583524722765</v>
      </c>
      <c r="AI4" t="n">
        <v>-0.5032306656362439</v>
      </c>
      <c r="AJ4" t="n">
        <v>0</v>
      </c>
      <c r="AK4" t="n">
        <v>0</v>
      </c>
      <c r="AL4" t="n">
        <v>0</v>
      </c>
      <c r="AM4" t="n">
        <v>0</v>
      </c>
      <c r="AN4" t="n">
        <v>0.3284245497918835</v>
      </c>
    </row>
    <row r="5">
      <c r="A5" t="inlineStr">
        <is>
          <t>11_P03</t>
        </is>
      </c>
      <c r="B5" t="n">
        <v>-0.07777468961784961</v>
      </c>
      <c r="C5" t="n">
        <v>-0.03332205880041055</v>
      </c>
      <c r="D5" t="n">
        <v>0.1099252473928777</v>
      </c>
      <c r="E5" t="n">
        <v>0.006845110190677212</v>
      </c>
      <c r="F5" t="n">
        <v>0.006040052303726082</v>
      </c>
      <c r="G5" t="n">
        <v>-0.0132818110017363</v>
      </c>
      <c r="H5" t="n">
        <v>0.005788976923162686</v>
      </c>
      <c r="I5" t="n">
        <v>-0.2200856867780108</v>
      </c>
      <c r="J5" t="n">
        <v>0.1366028870807789</v>
      </c>
      <c r="K5" t="n">
        <v>0.05922516774903466</v>
      </c>
      <c r="L5" t="n">
        <v>0.0153611282096551</v>
      </c>
      <c r="M5" t="n">
        <v>0.003399670259831779</v>
      </c>
      <c r="N5" t="n">
        <v>-0.004118169644617405</v>
      </c>
      <c r="O5" t="n">
        <v>0.1465402725145403</v>
      </c>
      <c r="P5" t="n">
        <v>-0.1708650358342395</v>
      </c>
      <c r="Q5" t="n">
        <v>-0.005067401950756389</v>
      </c>
      <c r="R5" t="n">
        <v>-0.05799856632506485</v>
      </c>
      <c r="S5" t="n">
        <v>-0.04272836882165444</v>
      </c>
      <c r="T5" t="n">
        <v>0.01062785312082515</v>
      </c>
      <c r="U5" t="n">
        <v>-0.006858678918239339</v>
      </c>
      <c r="V5" t="n">
        <v>0.01144497846633078</v>
      </c>
      <c r="W5" t="n">
        <v>0.003331933340472465</v>
      </c>
      <c r="X5" t="n">
        <v>0.0002641582907052659</v>
      </c>
      <c r="Y5" t="n">
        <v>-0.01098898747237867</v>
      </c>
      <c r="Z5" t="n">
        <v>-0.006151650933921005</v>
      </c>
      <c r="AA5" t="n">
        <v>0.1487123038735105</v>
      </c>
      <c r="AB5" t="n">
        <v>0.0259348769399918</v>
      </c>
      <c r="AC5" t="n">
        <v>-0.001393345585108091</v>
      </c>
      <c r="AD5" t="n">
        <v>0.0784127937814483</v>
      </c>
      <c r="AE5" t="n">
        <v>-0.0103382714226133</v>
      </c>
      <c r="AF5" t="n">
        <v>-0.005335527620968963</v>
      </c>
      <c r="AG5" t="n">
        <v>0.002912230286233858</v>
      </c>
      <c r="AH5" t="n">
        <v>0.006006848796628106</v>
      </c>
      <c r="AI5" t="n">
        <v>-0.07903552143507692</v>
      </c>
      <c r="AJ5" t="n">
        <v>-0.1337295915003847</v>
      </c>
      <c r="AK5" t="n">
        <v>-0.1829899816508207</v>
      </c>
      <c r="AL5" t="n">
        <v>-0.04649700134075288</v>
      </c>
      <c r="AM5" t="n">
        <v>-0.1659359571959699</v>
      </c>
      <c r="AN5" t="n">
        <v>0.1903068168205886</v>
      </c>
    </row>
    <row r="6">
      <c r="A6" t="inlineStr">
        <is>
          <t>11_P04</t>
        </is>
      </c>
      <c r="B6" t="n">
        <v>-0.07777468961784961</v>
      </c>
      <c r="C6" t="n">
        <v>-0.03332205880041055</v>
      </c>
      <c r="D6" t="n">
        <v>0.1849252473928777</v>
      </c>
      <c r="E6" t="n">
        <v>0.1268451101906772</v>
      </c>
      <c r="F6" t="n">
        <v>0.07354005230372607</v>
      </c>
      <c r="G6" t="n">
        <v>-0.0432818110017363</v>
      </c>
      <c r="H6" t="n">
        <v>0.005788976923162686</v>
      </c>
      <c r="I6" t="n">
        <v>-0.2200856867780108</v>
      </c>
      <c r="J6" t="n">
        <v>0.1366028870807789</v>
      </c>
      <c r="K6" t="n">
        <v>0.04422516774903466</v>
      </c>
      <c r="L6" t="n">
        <v>0.0153611282096551</v>
      </c>
      <c r="M6" t="n">
        <v>0.003399670259831779</v>
      </c>
      <c r="N6" t="n">
        <v>-0.004118169644617405</v>
      </c>
      <c r="O6" t="n">
        <v>0.1390402725145403</v>
      </c>
      <c r="P6" t="n">
        <v>-0.1633650358342394</v>
      </c>
      <c r="Q6" t="n">
        <v>0.1374325980492436</v>
      </c>
      <c r="R6" t="n">
        <v>-0.05799856632506485</v>
      </c>
      <c r="S6" t="n">
        <v>-0.04272836882165444</v>
      </c>
      <c r="T6" t="n">
        <v>0.1981278531208251</v>
      </c>
      <c r="U6" t="n">
        <v>-0.03685867891823934</v>
      </c>
      <c r="V6" t="n">
        <v>0.4464449784663308</v>
      </c>
      <c r="W6" t="n">
        <v>-0.1316680666595275</v>
      </c>
      <c r="X6" t="n">
        <v>0.0002641582907052659</v>
      </c>
      <c r="Y6" t="n">
        <v>0.01151101252762133</v>
      </c>
      <c r="Z6" t="n">
        <v>0.181348349066079</v>
      </c>
      <c r="AA6" t="n">
        <v>0.2462123038735105</v>
      </c>
      <c r="AB6" t="n">
        <v>0.0259348769399918</v>
      </c>
      <c r="AC6" t="n">
        <v>-0.01639334558510809</v>
      </c>
      <c r="AD6" t="n">
        <v>-0.02658720621855169</v>
      </c>
      <c r="AE6" t="n">
        <v>0.1096617285773867</v>
      </c>
      <c r="AF6" t="n">
        <v>0.02466447237903105</v>
      </c>
      <c r="AG6" t="n">
        <v>0.002912230286233858</v>
      </c>
      <c r="AH6" t="n">
        <v>-0.5489931512033718</v>
      </c>
      <c r="AI6" t="n">
        <v>-0.2065355214350769</v>
      </c>
      <c r="AJ6" t="n">
        <v>-0.1337295915003847</v>
      </c>
      <c r="AK6" t="n">
        <v>-0.1904899816508207</v>
      </c>
      <c r="AL6" t="n">
        <v>-0.04649700134075288</v>
      </c>
      <c r="AM6" t="n">
        <v>-0.1659359571959699</v>
      </c>
      <c r="AN6" t="n">
        <v>0.1769933366656349</v>
      </c>
    </row>
    <row r="7">
      <c r="A7" t="inlineStr">
        <is>
          <t>11_P05</t>
        </is>
      </c>
      <c r="B7" t="n">
        <v>0.07876399962866121</v>
      </c>
      <c r="C7" t="n">
        <v>-0.122687202163114</v>
      </c>
      <c r="D7" t="n">
        <v>0.1886868190113583</v>
      </c>
      <c r="E7" t="n">
        <v>0.07348836529971779</v>
      </c>
      <c r="F7" t="n">
        <v>-0.09589940682992371</v>
      </c>
      <c r="G7" t="n">
        <v>0.131366549826909</v>
      </c>
      <c r="H7" t="n">
        <v>-0.1307922082633003</v>
      </c>
      <c r="I7" t="n">
        <v>-0.09730882182076059</v>
      </c>
      <c r="J7" t="n">
        <v>-0.1720655513984608</v>
      </c>
      <c r="K7" t="n">
        <v>-0.3384805068342265</v>
      </c>
      <c r="L7" t="n">
        <v>-0.1451889507132482</v>
      </c>
      <c r="M7" t="n">
        <v>-0.2563719304966652</v>
      </c>
      <c r="N7" t="n">
        <v>0.2838796668452835</v>
      </c>
      <c r="O7" t="n">
        <v>-0.3196166813011311</v>
      </c>
      <c r="P7" t="n">
        <v>0.5296278475537773</v>
      </c>
      <c r="Q7" t="n">
        <v>0.8165420877316185</v>
      </c>
      <c r="R7" t="n">
        <v>0.3720902664215624</v>
      </c>
      <c r="S7" t="n">
        <v>0.3677847188716094</v>
      </c>
      <c r="T7" t="n">
        <v>0.5189096252287394</v>
      </c>
      <c r="U7" t="n">
        <v>0.2685291954936587</v>
      </c>
      <c r="V7" t="n">
        <v>0.1723840691670993</v>
      </c>
      <c r="W7" t="n">
        <v>-0.4757378123292085</v>
      </c>
      <c r="X7" t="n">
        <v>0.2823395911453176</v>
      </c>
      <c r="Y7" t="n">
        <v>0.3480078318573012</v>
      </c>
      <c r="Z7" t="n">
        <v>0.3842315398520607</v>
      </c>
      <c r="AA7" t="n">
        <v>1</v>
      </c>
      <c r="AB7" t="n">
        <v>0.7776782769931322</v>
      </c>
      <c r="AC7" t="n">
        <v>0.3135146552364549</v>
      </c>
      <c r="AD7" t="n">
        <v>-0.3161956626546326</v>
      </c>
      <c r="AE7" t="n">
        <v>-0.1528006820634869</v>
      </c>
      <c r="AF7" t="n">
        <v>0.0054483947574096</v>
      </c>
      <c r="AG7" t="n">
        <v>-0.5258612270087163</v>
      </c>
      <c r="AH7" t="n">
        <v>0.7460862629250007</v>
      </c>
      <c r="AI7" t="n">
        <v>-0.2092040158065992</v>
      </c>
      <c r="AJ7" t="n">
        <v>0.1275</v>
      </c>
      <c r="AK7" t="n">
        <v>-0.1425</v>
      </c>
      <c r="AL7" t="n">
        <v>0</v>
      </c>
      <c r="AM7" t="n">
        <v>0</v>
      </c>
      <c r="AN7" t="n">
        <v>0.4333416069465744</v>
      </c>
    </row>
    <row r="8">
      <c r="A8" t="inlineStr">
        <is>
          <t>11_P06</t>
        </is>
      </c>
      <c r="B8" t="n">
        <v>-0.06277468961784961</v>
      </c>
      <c r="C8" t="n">
        <v>-0.01832205880041055</v>
      </c>
      <c r="D8" t="n">
        <v>0.004925247392877696</v>
      </c>
      <c r="E8" t="n">
        <v>0.04434511019067721</v>
      </c>
      <c r="F8" t="n">
        <v>0.01354005230372607</v>
      </c>
      <c r="G8" t="n">
        <v>-0.005781811001736296</v>
      </c>
      <c r="H8" t="n">
        <v>0.005788976923162686</v>
      </c>
      <c r="I8" t="n">
        <v>-0.1300856867780108</v>
      </c>
      <c r="J8" t="n">
        <v>0.03160288708077887</v>
      </c>
      <c r="K8" t="n">
        <v>0.04422516774903466</v>
      </c>
      <c r="L8" t="n">
        <v>0.0303611282096551</v>
      </c>
      <c r="M8" t="n">
        <v>0.003399670259831779</v>
      </c>
      <c r="N8" t="n">
        <v>-0.004118169644617405</v>
      </c>
      <c r="O8" t="n">
        <v>0.1390402725145403</v>
      </c>
      <c r="P8" t="n">
        <v>-0.1333650358342394</v>
      </c>
      <c r="Q8" t="n">
        <v>0.1074325980492436</v>
      </c>
      <c r="R8" t="n">
        <v>-0.05799856632506485</v>
      </c>
      <c r="S8" t="n">
        <v>-0.04272836882165444</v>
      </c>
      <c r="T8" t="n">
        <v>0.1081278531208252</v>
      </c>
      <c r="U8" t="n">
        <v>0.02314132108176066</v>
      </c>
      <c r="V8" t="n">
        <v>0.2664449784663308</v>
      </c>
      <c r="W8" t="n">
        <v>0.1683319333404725</v>
      </c>
      <c r="X8" t="n">
        <v>0.0002641582907052659</v>
      </c>
      <c r="Y8" t="n">
        <v>0.05651101252762133</v>
      </c>
      <c r="Z8" t="n">
        <v>0.061348349066079</v>
      </c>
      <c r="AA8" t="n">
        <v>0.1712123038735105</v>
      </c>
      <c r="AB8" t="n">
        <v>0.03343487693999179</v>
      </c>
      <c r="AC8" t="n">
        <v>-0.01639334558510809</v>
      </c>
      <c r="AD8" t="n">
        <v>0.0484127937814483</v>
      </c>
      <c r="AE8" t="n">
        <v>0.08716172857738669</v>
      </c>
      <c r="AF8" t="n">
        <v>0.107164472379031</v>
      </c>
      <c r="AG8" t="n">
        <v>0.002912230286233858</v>
      </c>
      <c r="AH8" t="n">
        <v>-0.1964931512033718</v>
      </c>
      <c r="AI8" t="n">
        <v>-0.06403552143507693</v>
      </c>
      <c r="AJ8" t="n">
        <v>-0.1487295915003847</v>
      </c>
      <c r="AK8" t="n">
        <v>-0.1754899816508207</v>
      </c>
      <c r="AL8" t="n">
        <v>-0.008997001340752882</v>
      </c>
      <c r="AM8" t="n">
        <v>-0.1659359571959699</v>
      </c>
      <c r="AN8" t="n">
        <v>0.07791586642735948</v>
      </c>
    </row>
    <row r="9">
      <c r="A9" t="inlineStr">
        <is>
          <t>11_P07</t>
        </is>
      </c>
      <c r="B9" t="n">
        <v>-0.06277468961784961</v>
      </c>
      <c r="C9" t="n">
        <v>-0.01832205880041055</v>
      </c>
      <c r="D9" t="n">
        <v>0.004925247392877696</v>
      </c>
      <c r="E9" t="n">
        <v>0.04434511019067721</v>
      </c>
      <c r="F9" t="n">
        <v>0.01354005230372607</v>
      </c>
      <c r="G9" t="n">
        <v>-0.005781811001736296</v>
      </c>
      <c r="H9" t="n">
        <v>0.005788976923162686</v>
      </c>
      <c r="I9" t="n">
        <v>-0.1300856867780108</v>
      </c>
      <c r="J9" t="n">
        <v>0.03160288708077887</v>
      </c>
      <c r="K9" t="n">
        <v>0.04422516774903466</v>
      </c>
      <c r="L9" t="n">
        <v>0.0303611282096551</v>
      </c>
      <c r="M9" t="n">
        <v>0.003399670259831779</v>
      </c>
      <c r="N9" t="n">
        <v>-0.004118169644617405</v>
      </c>
      <c r="O9" t="n">
        <v>0.1390402725145403</v>
      </c>
      <c r="P9" t="n">
        <v>-0.1333650358342394</v>
      </c>
      <c r="Q9" t="n">
        <v>0.1074325980492436</v>
      </c>
      <c r="R9" t="n">
        <v>-0.05799856632506485</v>
      </c>
      <c r="S9" t="n">
        <v>-0.04272836882165444</v>
      </c>
      <c r="T9" t="n">
        <v>0.1081278531208252</v>
      </c>
      <c r="U9" t="n">
        <v>0.02314132108176066</v>
      </c>
      <c r="V9" t="n">
        <v>0.2664449784663308</v>
      </c>
      <c r="W9" t="n">
        <v>0.1683319333404725</v>
      </c>
      <c r="X9" t="n">
        <v>0.0002641582907052659</v>
      </c>
      <c r="Y9" t="n">
        <v>0.05651101252762133</v>
      </c>
      <c r="Z9" t="n">
        <v>0.061348349066079</v>
      </c>
      <c r="AA9" t="n">
        <v>0.1712123038735105</v>
      </c>
      <c r="AB9" t="n">
        <v>0.03343487693999179</v>
      </c>
      <c r="AC9" t="n">
        <v>-0.01639334558510809</v>
      </c>
      <c r="AD9" t="n">
        <v>0.0484127937814483</v>
      </c>
      <c r="AE9" t="n">
        <v>0.08716172857738669</v>
      </c>
      <c r="AF9" t="n">
        <v>0.09966447237903103</v>
      </c>
      <c r="AG9" t="n">
        <v>0.002912230286233858</v>
      </c>
      <c r="AH9" t="n">
        <v>-0.1964931512033718</v>
      </c>
      <c r="AI9" t="n">
        <v>-0.06403552143507693</v>
      </c>
      <c r="AJ9" t="n">
        <v>-0.1487295915003847</v>
      </c>
      <c r="AK9" t="n">
        <v>-0.1754899816508207</v>
      </c>
      <c r="AL9" t="n">
        <v>-0.01649700134075288</v>
      </c>
      <c r="AM9" t="n">
        <v>-0.1659359571959699</v>
      </c>
      <c r="AN9" t="n">
        <v>0.07920436997189649</v>
      </c>
    </row>
    <row r="10">
      <c r="A10" t="inlineStr">
        <is>
          <t>11_P08</t>
        </is>
      </c>
      <c r="B10" t="n">
        <v>0.07972531038215039</v>
      </c>
      <c r="C10" t="n">
        <v>-0.01832205880041055</v>
      </c>
      <c r="D10" t="n">
        <v>0.1249252473928777</v>
      </c>
      <c r="E10" t="n">
        <v>0.3068451101906772</v>
      </c>
      <c r="F10" t="n">
        <v>-0.1139599476962739</v>
      </c>
      <c r="G10" t="n">
        <v>-0.0132818110017363</v>
      </c>
      <c r="H10" t="n">
        <v>0.1257889769231627</v>
      </c>
      <c r="I10" t="n">
        <v>0.1099143132219892</v>
      </c>
      <c r="J10" t="n">
        <v>0.03160288708077885</v>
      </c>
      <c r="K10" t="n">
        <v>0.1792251677490347</v>
      </c>
      <c r="L10" t="n">
        <v>0.0453611282096551</v>
      </c>
      <c r="M10" t="n">
        <v>0.1233996702598318</v>
      </c>
      <c r="N10" t="n">
        <v>0.6933818303553825</v>
      </c>
      <c r="O10" t="n">
        <v>-0.07845972748545971</v>
      </c>
      <c r="P10" t="n">
        <v>-0.1183650358342394</v>
      </c>
      <c r="Q10" t="n">
        <v>0.3099325980492436</v>
      </c>
      <c r="R10" t="n">
        <v>-0.03549856632506485</v>
      </c>
      <c r="S10" t="n">
        <v>-0.05022836882165444</v>
      </c>
      <c r="T10" t="n">
        <v>0.1306278531208251</v>
      </c>
      <c r="U10" t="n">
        <v>-0.09685867891823932</v>
      </c>
      <c r="V10" t="n">
        <v>0.4689449784663309</v>
      </c>
      <c r="W10" t="n">
        <v>0.2058319333404725</v>
      </c>
      <c r="X10" t="n">
        <v>0.1202641582907053</v>
      </c>
      <c r="Y10" t="n">
        <v>-0.04848898747237866</v>
      </c>
      <c r="Z10" t="n">
        <v>0.076348349066079</v>
      </c>
      <c r="AA10" t="n">
        <v>0.8012123038735106</v>
      </c>
      <c r="AB10" t="n">
        <v>0.1459348769399918</v>
      </c>
      <c r="AC10" t="n">
        <v>0.1786066544148919</v>
      </c>
      <c r="AD10" t="n">
        <v>-0.08658720621855169</v>
      </c>
      <c r="AE10" t="n">
        <v>0.4021617285773868</v>
      </c>
      <c r="AF10" t="n">
        <v>0.002164472379031057</v>
      </c>
      <c r="AG10" t="n">
        <v>0.002912230286233858</v>
      </c>
      <c r="AH10" t="n">
        <v>-0.7214931512033719</v>
      </c>
      <c r="AI10" t="n">
        <v>-0.2740355214350769</v>
      </c>
      <c r="AJ10" t="n">
        <v>0.2862704084996153</v>
      </c>
      <c r="AK10" t="n">
        <v>-0.2204899816508207</v>
      </c>
      <c r="AL10" t="n">
        <v>-0.3764970013407529</v>
      </c>
      <c r="AM10" t="n">
        <v>-0.4059359571959699</v>
      </c>
      <c r="AN10" t="n">
        <v>0.6373621630230084</v>
      </c>
    </row>
    <row r="11">
      <c r="A11" t="inlineStr">
        <is>
          <t>11_P09</t>
        </is>
      </c>
      <c r="B11" t="n">
        <v>-0.06277468961784961</v>
      </c>
      <c r="C11" t="n">
        <v>-0.01832205880041055</v>
      </c>
      <c r="D11" t="n">
        <v>0.004925247392877696</v>
      </c>
      <c r="E11" t="n">
        <v>0.02934511019067721</v>
      </c>
      <c r="F11" t="n">
        <v>0.01354005230372607</v>
      </c>
      <c r="G11" t="n">
        <v>-0.005781811001736296</v>
      </c>
      <c r="H11" t="n">
        <v>0.05828897692316268</v>
      </c>
      <c r="I11" t="n">
        <v>-0.1225856867780108</v>
      </c>
      <c r="J11" t="n">
        <v>0.06160288708077885</v>
      </c>
      <c r="K11" t="n">
        <v>0.04422516774903466</v>
      </c>
      <c r="L11" t="n">
        <v>0.0303611282096551</v>
      </c>
      <c r="M11" t="n">
        <v>0.003399670259831779</v>
      </c>
      <c r="N11" t="n">
        <v>-0.004118169644617405</v>
      </c>
      <c r="O11" t="n">
        <v>0.0415402725145403</v>
      </c>
      <c r="P11" t="n">
        <v>-0.1333650358342394</v>
      </c>
      <c r="Q11" t="n">
        <v>-0.01256740195075637</v>
      </c>
      <c r="R11" t="n">
        <v>-0.02799856632506485</v>
      </c>
      <c r="S11" t="n">
        <v>0.01727163117834556</v>
      </c>
      <c r="T11" t="n">
        <v>0.1081278531208252</v>
      </c>
      <c r="U11" t="n">
        <v>-0.006858678918239339</v>
      </c>
      <c r="V11" t="n">
        <v>-0.003555021533669184</v>
      </c>
      <c r="W11" t="n">
        <v>0.04833193334047248</v>
      </c>
      <c r="X11" t="n">
        <v>0.0002641582907052659</v>
      </c>
      <c r="Y11" t="n">
        <v>-0.003488987472378663</v>
      </c>
      <c r="Z11" t="n">
        <v>0.181348349066079</v>
      </c>
      <c r="AA11" t="n">
        <v>0.0512123038735105</v>
      </c>
      <c r="AB11" t="n">
        <v>0.0184348769399918</v>
      </c>
      <c r="AC11" t="n">
        <v>-0.01639334558510809</v>
      </c>
      <c r="AD11" t="n">
        <v>0.02591279378144831</v>
      </c>
      <c r="AE11" t="n">
        <v>0.05716172857738669</v>
      </c>
      <c r="AF11" t="n">
        <v>-0.005335527620968956</v>
      </c>
      <c r="AG11" t="n">
        <v>0.002912230286233858</v>
      </c>
      <c r="AH11" t="n">
        <v>0.0135068487966282</v>
      </c>
      <c r="AI11" t="n">
        <v>0.03346447856492307</v>
      </c>
      <c r="AJ11" t="n">
        <v>-0.1487295915003847</v>
      </c>
      <c r="AK11" t="n">
        <v>-0.0854899816508207</v>
      </c>
      <c r="AL11" t="n">
        <v>-0.008997001340752882</v>
      </c>
      <c r="AM11" t="n">
        <v>-0.1584359571959699</v>
      </c>
      <c r="AN11" t="n">
        <v>0.1416124313383217</v>
      </c>
    </row>
    <row r="12">
      <c r="A12" t="inlineStr">
        <is>
          <t>11_P10</t>
        </is>
      </c>
      <c r="B12" t="n">
        <v>-0.06277468961784961</v>
      </c>
      <c r="C12" t="n">
        <v>-0.01832205880041055</v>
      </c>
      <c r="D12" t="n">
        <v>0.004925247392877696</v>
      </c>
      <c r="E12" t="n">
        <v>0.1193451101906772</v>
      </c>
      <c r="F12" t="n">
        <v>-0.05395994769627393</v>
      </c>
      <c r="G12" t="n">
        <v>-0.0207818110017363</v>
      </c>
      <c r="H12" t="n">
        <v>0.1782889769231627</v>
      </c>
      <c r="I12" t="n">
        <v>-0.1300856867780108</v>
      </c>
      <c r="J12" t="n">
        <v>0.1516028870807788</v>
      </c>
      <c r="K12" t="n">
        <v>0.03672516774903466</v>
      </c>
      <c r="L12" t="n">
        <v>0.0303611282096551</v>
      </c>
      <c r="M12" t="n">
        <v>-0.004100329740168221</v>
      </c>
      <c r="N12" t="n">
        <v>-0.004118169644617405</v>
      </c>
      <c r="O12" t="n">
        <v>0.1540402725145403</v>
      </c>
      <c r="P12" t="n">
        <v>-0.1633650358342394</v>
      </c>
      <c r="Q12" t="n">
        <v>0.2124325980492436</v>
      </c>
      <c r="R12" t="n">
        <v>-0.05799856632506485</v>
      </c>
      <c r="S12" t="n">
        <v>-0.04272836882165444</v>
      </c>
      <c r="T12" t="n">
        <v>0.1231278531208252</v>
      </c>
      <c r="U12" t="n">
        <v>0.1956413210817606</v>
      </c>
      <c r="V12" t="n">
        <v>0.2064449784663308</v>
      </c>
      <c r="W12" t="n">
        <v>0.4683319333404725</v>
      </c>
      <c r="X12" t="n">
        <v>0.0002641582907052659</v>
      </c>
      <c r="Y12" t="n">
        <v>0.1765110125276213</v>
      </c>
      <c r="Z12" t="n">
        <v>0.241348349066079</v>
      </c>
      <c r="AA12" t="n">
        <v>0.2087123038735105</v>
      </c>
      <c r="AB12" t="n">
        <v>0.03343487693999179</v>
      </c>
      <c r="AC12" t="n">
        <v>-0.08389334558510808</v>
      </c>
      <c r="AD12" t="n">
        <v>-0.1315872062185517</v>
      </c>
      <c r="AE12" t="n">
        <v>0.0646617285773867</v>
      </c>
      <c r="AF12" t="n">
        <v>-0.245335527620969</v>
      </c>
      <c r="AG12" t="n">
        <v>0.002912230286233858</v>
      </c>
      <c r="AH12" t="n">
        <v>-0.4514931512033718</v>
      </c>
      <c r="AI12" t="n">
        <v>-0.364035521435077</v>
      </c>
      <c r="AJ12" t="n">
        <v>-0.2087295915003847</v>
      </c>
      <c r="AK12" t="n">
        <v>-0.1754899816508207</v>
      </c>
      <c r="AL12" t="n">
        <v>-0.01649700134075288</v>
      </c>
      <c r="AM12" t="n">
        <v>-0.1659359571959699</v>
      </c>
      <c r="AN12" t="n">
        <v>0.3014369666738795</v>
      </c>
    </row>
    <row r="13">
      <c r="A13" t="inlineStr">
        <is>
          <t>11_P11</t>
        </is>
      </c>
      <c r="B13" t="n">
        <v>-0.1077746896178496</v>
      </c>
      <c r="C13" t="n">
        <v>-0.04832205880041054</v>
      </c>
      <c r="D13" t="n">
        <v>0.2749252473928777</v>
      </c>
      <c r="E13" t="n">
        <v>0.3668451101906772</v>
      </c>
      <c r="F13" t="n">
        <v>-0.1064599476962739</v>
      </c>
      <c r="G13" t="n">
        <v>-0.03578181100173631</v>
      </c>
      <c r="H13" t="n">
        <v>0.1407889769231627</v>
      </c>
      <c r="I13" t="n">
        <v>0.1099143132219892</v>
      </c>
      <c r="J13" t="n">
        <v>0.03160288708077885</v>
      </c>
      <c r="K13" t="n">
        <v>0.1792251677490347</v>
      </c>
      <c r="L13" t="n">
        <v>0.0603611282096551</v>
      </c>
      <c r="M13" t="n">
        <v>0.1458996702598318</v>
      </c>
      <c r="N13" t="n">
        <v>1</v>
      </c>
      <c r="O13" t="n">
        <v>-0.2434597274854597</v>
      </c>
      <c r="P13" t="n">
        <v>-0.2383650358342394</v>
      </c>
      <c r="Q13" t="n">
        <v>0.3399325980492436</v>
      </c>
      <c r="R13" t="n">
        <v>0.02450143367493515</v>
      </c>
      <c r="S13" t="n">
        <v>-0.05022836882165444</v>
      </c>
      <c r="T13" t="n">
        <v>0.1306278531208251</v>
      </c>
      <c r="U13" t="n">
        <v>-0.2168586789182393</v>
      </c>
      <c r="V13" t="n">
        <v>0.4014449784663308</v>
      </c>
      <c r="W13" t="n">
        <v>-0.004168066659527542</v>
      </c>
      <c r="X13" t="n">
        <v>0.3002641582907053</v>
      </c>
      <c r="Y13" t="n">
        <v>-0.01098898747237866</v>
      </c>
      <c r="Z13" t="n">
        <v>0.196348349066079</v>
      </c>
      <c r="AA13" t="n">
        <v>1</v>
      </c>
      <c r="AB13" t="n">
        <v>0.1084348769399918</v>
      </c>
      <c r="AC13" t="n">
        <v>0.1636066544148919</v>
      </c>
      <c r="AD13" t="n">
        <v>-0.1015872062185517</v>
      </c>
      <c r="AE13" t="n">
        <v>0.3946617285773867</v>
      </c>
      <c r="AF13" t="n">
        <v>0.002164472379031057</v>
      </c>
      <c r="AG13" t="n">
        <v>0.002912230286233858</v>
      </c>
      <c r="AH13" t="n">
        <v>-0.6764931512033719</v>
      </c>
      <c r="AI13" t="n">
        <v>0.2359644785649231</v>
      </c>
      <c r="AJ13" t="n">
        <v>0.3912704084996153</v>
      </c>
      <c r="AK13" t="n">
        <v>-0.1829899816508207</v>
      </c>
      <c r="AL13" t="n">
        <v>-0.5114970013407529</v>
      </c>
      <c r="AM13" t="n">
        <v>-0.4359359571959699</v>
      </c>
      <c r="AN13" t="n">
        <v>0.8424527024319558</v>
      </c>
    </row>
    <row r="14">
      <c r="A14" t="inlineStr">
        <is>
          <t>12_P03</t>
        </is>
      </c>
      <c r="B14" t="n">
        <v>-0.08527468961784959</v>
      </c>
      <c r="C14" t="n">
        <v>-0.0183220588004105</v>
      </c>
      <c r="D14" t="n">
        <v>0.0049252473928776</v>
      </c>
      <c r="E14" t="n">
        <v>0.1043451101906772</v>
      </c>
      <c r="F14" t="n">
        <v>0.00604005230372609</v>
      </c>
      <c r="G14" t="n">
        <v>-0.005781811001736199</v>
      </c>
      <c r="H14" t="n">
        <v>0.1032889769231627</v>
      </c>
      <c r="I14" t="n">
        <v>-0.07008568677801069</v>
      </c>
      <c r="J14" t="n">
        <v>0.1216028870807788</v>
      </c>
      <c r="K14" t="n">
        <v>0.0367251677490346</v>
      </c>
      <c r="L14" t="n">
        <v>-0.0146388717903449</v>
      </c>
      <c r="M14" t="n">
        <v>0.0108996702598318</v>
      </c>
      <c r="N14" t="n">
        <v>-0.0041181696446174</v>
      </c>
      <c r="O14" t="n">
        <v>0.0940402725145402</v>
      </c>
      <c r="P14" t="n">
        <v>-0.08836503583423939</v>
      </c>
      <c r="Q14" t="n">
        <v>0.3099325980492435</v>
      </c>
      <c r="R14" t="n">
        <v>0.002001433674935195</v>
      </c>
      <c r="S14" t="n">
        <v>-0.0277283688216544</v>
      </c>
      <c r="T14" t="n">
        <v>0.1831278531208251</v>
      </c>
      <c r="U14" t="n">
        <v>0.09814132108176057</v>
      </c>
      <c r="V14" t="n">
        <v>-0.003555021533669184</v>
      </c>
      <c r="W14" t="n">
        <v>0.1308319333404724</v>
      </c>
      <c r="X14" t="n">
        <v>0.0002641582907052</v>
      </c>
      <c r="Y14" t="n">
        <v>0.1015110125276213</v>
      </c>
      <c r="Z14" t="n">
        <v>0.1663483490660789</v>
      </c>
      <c r="AA14" t="n">
        <v>0.1112123038735105</v>
      </c>
      <c r="AB14" t="n">
        <v>0.003434876939991699</v>
      </c>
      <c r="AC14" t="n">
        <v>-0.083893345585108</v>
      </c>
      <c r="AD14" t="n">
        <v>-0.01158720621855169</v>
      </c>
      <c r="AE14" t="n">
        <v>0.0271617285773867</v>
      </c>
      <c r="AF14" t="n">
        <v>-0.005335527620969005</v>
      </c>
      <c r="AG14" t="n">
        <v>0.0029122302862338</v>
      </c>
      <c r="AH14" t="n">
        <v>-0.001493151203371818</v>
      </c>
      <c r="AI14" t="n">
        <v>-0.206535521435077</v>
      </c>
      <c r="AJ14" t="n">
        <v>-0.2162295915003847</v>
      </c>
      <c r="AK14" t="n">
        <v>-0.0629899816508207</v>
      </c>
      <c r="AL14" t="n">
        <v>0.08850299865924718</v>
      </c>
      <c r="AM14" t="n">
        <v>-0.1284359571959698</v>
      </c>
      <c r="AN14" t="n">
        <v>0.2735164065102599</v>
      </c>
    </row>
    <row r="15">
      <c r="A15" t="inlineStr">
        <is>
          <t>12_P04</t>
        </is>
      </c>
      <c r="B15" t="n">
        <v>-0.08527468961784959</v>
      </c>
      <c r="C15" t="n">
        <v>-0.0783220588004105</v>
      </c>
      <c r="D15" t="n">
        <v>0.0049252473928776</v>
      </c>
      <c r="E15" t="n">
        <v>0.1343451101906772</v>
      </c>
      <c r="F15" t="n">
        <v>-0.02395994769627391</v>
      </c>
      <c r="G15" t="n">
        <v>-0.06578181100173619</v>
      </c>
      <c r="H15" t="n">
        <v>0.1332889769231627</v>
      </c>
      <c r="I15" t="n">
        <v>-0.0775856867780107</v>
      </c>
      <c r="J15" t="n">
        <v>0.1741028870807788</v>
      </c>
      <c r="K15" t="n">
        <v>0.006725167749034602</v>
      </c>
      <c r="L15" t="n">
        <v>0.0453611282096551</v>
      </c>
      <c r="M15" t="n">
        <v>0.0183996702598318</v>
      </c>
      <c r="N15" t="n">
        <v>-0.0116181696446174</v>
      </c>
      <c r="O15" t="n">
        <v>0.0940402725145402</v>
      </c>
      <c r="P15" t="n">
        <v>-0.08836503583423939</v>
      </c>
      <c r="Q15" t="n">
        <v>0.3099325980492435</v>
      </c>
      <c r="R15" t="n">
        <v>0.002001433674935195</v>
      </c>
      <c r="S15" t="n">
        <v>-0.0277283688216544</v>
      </c>
      <c r="T15" t="n">
        <v>0.1231278531208251</v>
      </c>
      <c r="U15" t="n">
        <v>0.008141321081760577</v>
      </c>
      <c r="V15" t="n">
        <v>-0.003555021533669184</v>
      </c>
      <c r="W15" t="n">
        <v>0.4458319333404723</v>
      </c>
      <c r="X15" t="n">
        <v>-0.0072358417092948</v>
      </c>
      <c r="Y15" t="n">
        <v>0.3265110125276214</v>
      </c>
      <c r="Z15" t="n">
        <v>0.278848349066079</v>
      </c>
      <c r="AA15" t="n">
        <v>0.1562123038735105</v>
      </c>
      <c r="AB15" t="n">
        <v>-0.1090651230600083</v>
      </c>
      <c r="AC15" t="n">
        <v>-0.023893345585108</v>
      </c>
      <c r="AD15" t="n">
        <v>-0.2140872062185517</v>
      </c>
      <c r="AE15" t="n">
        <v>0.0571617285773867</v>
      </c>
      <c r="AF15" t="n">
        <v>-0.005335527620969005</v>
      </c>
      <c r="AG15" t="n">
        <v>0.0029122302862338</v>
      </c>
      <c r="AH15" t="n">
        <v>0.2685068487966281</v>
      </c>
      <c r="AI15" t="n">
        <v>-0.326535521435077</v>
      </c>
      <c r="AJ15" t="n">
        <v>-0.2162295915003847</v>
      </c>
      <c r="AK15" t="n">
        <v>-0.0329899816508207</v>
      </c>
      <c r="AL15" t="n">
        <v>0.08850299865924718</v>
      </c>
      <c r="AM15" t="n">
        <v>-0.1284359571959698</v>
      </c>
      <c r="AN15" t="n">
        <v>0.3154943069524828</v>
      </c>
    </row>
    <row r="16">
      <c r="A16" t="inlineStr">
        <is>
          <t>12_P05</t>
        </is>
      </c>
      <c r="B16" t="n">
        <v>-0.1827746896178496</v>
      </c>
      <c r="C16" t="n">
        <v>-0.0483220588004105</v>
      </c>
      <c r="D16" t="n">
        <v>0.2749252473928777</v>
      </c>
      <c r="E16" t="n">
        <v>0.4868451101906772</v>
      </c>
      <c r="F16" t="n">
        <v>-0.1064599476962739</v>
      </c>
      <c r="G16" t="n">
        <v>-0.0357818110017363</v>
      </c>
      <c r="H16" t="n">
        <v>0.1332889769231626</v>
      </c>
      <c r="I16" t="n">
        <v>0.1099143132219892</v>
      </c>
      <c r="J16" t="n">
        <v>0.0316028870807788</v>
      </c>
      <c r="K16" t="n">
        <v>0.1942251677490347</v>
      </c>
      <c r="L16" t="n">
        <v>0.1803611282096551</v>
      </c>
      <c r="M16" t="n">
        <v>0.2658996702598317</v>
      </c>
      <c r="N16" t="n">
        <v>0.9475</v>
      </c>
      <c r="O16" t="n">
        <v>-0.2434597274854597</v>
      </c>
      <c r="P16" t="n">
        <v>-0.2458650358342394</v>
      </c>
      <c r="Q16" t="n">
        <v>0.4074325980492436</v>
      </c>
      <c r="R16" t="n">
        <v>0.0545014336749351</v>
      </c>
      <c r="S16" t="n">
        <v>-0.0952283688216544</v>
      </c>
      <c r="T16" t="n">
        <v>0.1231278531208251</v>
      </c>
      <c r="U16" t="n">
        <v>-0.0743586789182393</v>
      </c>
      <c r="V16" t="n">
        <v>0.4089449784663309</v>
      </c>
      <c r="W16" t="n">
        <v>-0.0116680666595275</v>
      </c>
      <c r="X16" t="n">
        <v>0.3302641582907053</v>
      </c>
      <c r="Y16" t="n">
        <v>-0.2134889874723785</v>
      </c>
      <c r="Z16" t="n">
        <v>0.218848349066079</v>
      </c>
      <c r="AA16" t="n">
        <v>0.9924999999999998</v>
      </c>
      <c r="AB16" t="n">
        <v>0.0934348769399917</v>
      </c>
      <c r="AC16" t="n">
        <v>0.1711066544148919</v>
      </c>
      <c r="AD16" t="n">
        <v>-0.1165872062185516</v>
      </c>
      <c r="AE16" t="n">
        <v>0.08716172857738669</v>
      </c>
      <c r="AF16" t="n">
        <v>0.002164472379031</v>
      </c>
      <c r="AG16" t="n">
        <v>0.0029122302862338</v>
      </c>
      <c r="AH16" t="n">
        <v>-0.143993151203372</v>
      </c>
      <c r="AI16" t="n">
        <v>0.363464478564923</v>
      </c>
      <c r="AJ16" t="n">
        <v>0.6687704084996151</v>
      </c>
      <c r="AK16" t="n">
        <v>-0.6254899816508206</v>
      </c>
      <c r="AL16" t="n">
        <v>-0.5114970013407529</v>
      </c>
      <c r="AM16" t="n">
        <v>-0.4359359571959699</v>
      </c>
      <c r="AN16" t="n">
        <v>0.9597427844898065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Policy</t>
        </is>
      </c>
      <c r="C1" t="inlineStr">
        <is>
          <t>Candidate</t>
        </is>
      </c>
      <c r="D1" t="inlineStr">
        <is>
          <t>Dicey</t>
        </is>
      </c>
      <c r="E1" t="inlineStr">
        <is>
          <t>Strong_eligible</t>
        </is>
      </c>
      <c r="F1" t="inlineStr">
        <is>
          <t>Early0916</t>
        </is>
      </c>
      <c r="G1" t="inlineStr">
        <is>
          <t>Raw_size</t>
        </is>
      </c>
      <c r="H1" t="inlineStr">
        <is>
          <t>Offset</t>
        </is>
      </c>
      <c r="I1" t="inlineStr">
        <is>
          <t>Lower</t>
        </is>
      </c>
      <c r="J1" t="inlineStr">
        <is>
          <t>Upper</t>
        </is>
      </c>
      <c r="K1" t="inlineStr">
        <is>
          <t>Replayed_size</t>
        </is>
      </c>
      <c r="L1" t="inlineStr">
        <is>
          <t>Saved_size</t>
        </is>
      </c>
      <c r="M1" t="inlineStr">
        <is>
          <t>Replay_error</t>
        </is>
      </c>
      <c r="N1" t="inlineStr">
        <is>
          <t>Binding</t>
        </is>
      </c>
      <c r="O1" t="inlineStr">
        <is>
          <t>Reason</t>
        </is>
      </c>
      <c r="P1" t="inlineStr">
        <is>
          <t>Raw_Excel</t>
        </is>
      </c>
      <c r="Q1" t="inlineStr">
        <is>
          <t>Size_Excel</t>
        </is>
      </c>
      <c r="R1" t="inlineStr">
        <is>
          <t>Excel_error</t>
        </is>
      </c>
    </row>
    <row r="2">
      <c r="A2" t="inlineStr">
        <is>
          <t>2021-01-01</t>
        </is>
      </c>
      <c r="B2" t="inlineStr">
        <is>
          <t>10_P66</t>
        </is>
      </c>
      <c r="C2" t="inlineStr">
        <is>
          <t>Optimized: Max profit</t>
        </is>
      </c>
      <c r="D2" t="b">
        <v>0</v>
      </c>
      <c r="E2" t="b">
        <v>0</v>
      </c>
      <c r="F2" t="b">
        <v>0</v>
      </c>
      <c r="G2" t="n">
        <v>2.776579224233489</v>
      </c>
      <c r="H2" t="n">
        <v>0.1924047373696469</v>
      </c>
      <c r="I2" t="n">
        <v>0.75</v>
      </c>
      <c r="J2" t="n">
        <v>1.15</v>
      </c>
      <c r="K2" t="n">
        <v>1.15</v>
      </c>
      <c r="L2" t="n">
        <v>1.15</v>
      </c>
      <c r="M2" t="n">
        <v>0</v>
      </c>
      <c r="N2" t="inlineStr">
        <is>
          <t>ceiling</t>
        </is>
      </c>
      <c r="O2" t="inlineStr">
        <is>
          <t>Optimized allocation/budget balancing; not a strong-edge label</t>
        </is>
      </c>
      <c r="P2">
        <f>1+SUMPRODUCT(Algo_Opt_Inputs!B2:AM2,Algo_Opt_Coefs!$B$2:$AM$2)</f>
        <v/>
      </c>
      <c r="Q2">
        <f>MAX(I2,MIN(J2,P2+H2))</f>
        <v/>
      </c>
      <c r="R2">
        <f>Q2-L2</f>
        <v/>
      </c>
    </row>
    <row r="3">
      <c r="A3" t="inlineStr">
        <is>
          <t>2021-01-04</t>
        </is>
      </c>
      <c r="B3" t="inlineStr">
        <is>
          <t>10_P66</t>
        </is>
      </c>
      <c r="C3" t="inlineStr">
        <is>
          <t>Optimized: Max profit</t>
        </is>
      </c>
      <c r="D3" t="b">
        <v>1</v>
      </c>
      <c r="E3" t="b">
        <v>0</v>
      </c>
      <c r="F3" t="b">
        <v>0</v>
      </c>
      <c r="G3" t="n">
        <v>1.126839957172071</v>
      </c>
      <c r="H3" t="n">
        <v>0.1924047373696469</v>
      </c>
      <c r="I3" t="n">
        <v>0.75</v>
      </c>
      <c r="J3" t="n">
        <v>1.15</v>
      </c>
      <c r="K3" t="n">
        <v>1.15</v>
      </c>
      <c r="L3" t="n">
        <v>1.15</v>
      </c>
      <c r="M3" t="n">
        <v>0</v>
      </c>
      <c r="N3" t="inlineStr">
        <is>
          <t>ceiling</t>
        </is>
      </c>
      <c r="O3" t="inlineStr">
        <is>
          <t>Optimized allocation/budget balancing; not a strong-edge label</t>
        </is>
      </c>
      <c r="P3">
        <f>1+SUMPRODUCT(Algo_Opt_Inputs!B3:AM3,Algo_Opt_Coefs!$B$2:$AM$2)</f>
        <v/>
      </c>
      <c r="Q3">
        <f>MAX(I3,MIN(J3,P3+H3))</f>
        <v/>
      </c>
      <c r="R3">
        <f>Q3-L3</f>
        <v/>
      </c>
    </row>
    <row r="4">
      <c r="A4" t="inlineStr">
        <is>
          <t>2021-01-05</t>
        </is>
      </c>
      <c r="B4" t="inlineStr">
        <is>
          <t>10_P66</t>
        </is>
      </c>
      <c r="C4" t="inlineStr">
        <is>
          <t>Optimized: Max profit</t>
        </is>
      </c>
      <c r="D4" t="b">
        <v>0</v>
      </c>
      <c r="E4" t="b">
        <v>1</v>
      </c>
      <c r="F4" t="b">
        <v>0</v>
      </c>
      <c r="G4" t="n">
        <v>4.592892144928444</v>
      </c>
      <c r="H4" t="n">
        <v>0.1924047373696469</v>
      </c>
      <c r="I4" t="n">
        <v>0.75</v>
      </c>
      <c r="J4" t="n">
        <v>1.15</v>
      </c>
      <c r="K4" t="n">
        <v>1.15</v>
      </c>
      <c r="L4" t="n">
        <v>1.15</v>
      </c>
      <c r="M4" t="n">
        <v>0</v>
      </c>
      <c r="N4" t="inlineStr">
        <is>
          <t>ceiling</t>
        </is>
      </c>
      <c r="O4" t="inlineStr">
        <is>
          <t>Optimized allocation/budget balancing; not a strong-edge label</t>
        </is>
      </c>
      <c r="P4">
        <f>1+SUMPRODUCT(Algo_Opt_Inputs!B4:AM4,Algo_Opt_Coefs!$B$2:$AM$2)</f>
        <v/>
      </c>
      <c r="Q4">
        <f>MAX(I4,MIN(J4,P4+H4))</f>
        <v/>
      </c>
      <c r="R4">
        <f>Q4-L4</f>
        <v/>
      </c>
    </row>
    <row r="5">
      <c r="A5" t="inlineStr">
        <is>
          <t>2021-01-06</t>
        </is>
      </c>
      <c r="B5" t="inlineStr">
        <is>
          <t>10_P66</t>
        </is>
      </c>
      <c r="C5" t="inlineStr">
        <is>
          <t>Optimized: Max profit</t>
        </is>
      </c>
      <c r="D5" t="b">
        <v>1</v>
      </c>
      <c r="E5" t="b">
        <v>0</v>
      </c>
      <c r="F5" t="b">
        <v>0</v>
      </c>
      <c r="G5" t="n">
        <v>1.826231981065215</v>
      </c>
      <c r="H5" t="n">
        <v>0.1924047373696469</v>
      </c>
      <c r="I5" t="n">
        <v>0.75</v>
      </c>
      <c r="J5" t="n">
        <v>1.15</v>
      </c>
      <c r="K5" t="n">
        <v>1.15</v>
      </c>
      <c r="L5" t="n">
        <v>1.15</v>
      </c>
      <c r="M5" t="n">
        <v>0</v>
      </c>
      <c r="N5" t="inlineStr">
        <is>
          <t>ceiling</t>
        </is>
      </c>
      <c r="O5" t="inlineStr">
        <is>
          <t>Optimized allocation/budget balancing; not a strong-edge label</t>
        </is>
      </c>
      <c r="P5">
        <f>1+SUMPRODUCT(Algo_Opt_Inputs!B5:AM5,Algo_Opt_Coefs!$B$2:$AM$2)</f>
        <v/>
      </c>
      <c r="Q5">
        <f>MAX(I5,MIN(J5,P5+H5))</f>
        <v/>
      </c>
      <c r="R5">
        <f>Q5-L5</f>
        <v/>
      </c>
    </row>
    <row r="6">
      <c r="A6" t="inlineStr">
        <is>
          <t>2021-01-07</t>
        </is>
      </c>
      <c r="B6" t="inlineStr">
        <is>
          <t>10_P66</t>
        </is>
      </c>
      <c r="C6" t="inlineStr">
        <is>
          <t>Optimized: Max profit</t>
        </is>
      </c>
      <c r="D6" t="b">
        <v>0</v>
      </c>
      <c r="E6" t="b">
        <v>0</v>
      </c>
      <c r="F6" t="b">
        <v>0</v>
      </c>
      <c r="G6" t="n">
        <v>-0.4662199975281698</v>
      </c>
      <c r="H6" t="n">
        <v>0.1924047373696469</v>
      </c>
      <c r="I6" t="n">
        <v>0.75</v>
      </c>
      <c r="J6" t="n">
        <v>1.15</v>
      </c>
      <c r="K6" t="n">
        <v>0.75</v>
      </c>
      <c r="L6" t="n">
        <v>0.75</v>
      </c>
      <c r="M6" t="n">
        <v>0</v>
      </c>
      <c r="N6" t="inlineStr">
        <is>
          <t>floor</t>
        </is>
      </c>
      <c r="O6" t="inlineStr">
        <is>
          <t>Optimized allocation/budget balancing; not a strong-edge label</t>
        </is>
      </c>
      <c r="P6">
        <f>1+SUMPRODUCT(Algo_Opt_Inputs!B6:AM6,Algo_Opt_Coefs!$B$2:$AM$2)</f>
        <v/>
      </c>
      <c r="Q6">
        <f>MAX(I6,MIN(J6,P6+H6))</f>
        <v/>
      </c>
      <c r="R6">
        <f>Q6-L6</f>
        <v/>
      </c>
    </row>
    <row r="7">
      <c r="A7" t="inlineStr">
        <is>
          <t>2021-01-11</t>
        </is>
      </c>
      <c r="B7" t="inlineStr">
        <is>
          <t>10_P66</t>
        </is>
      </c>
      <c r="C7" t="inlineStr">
        <is>
          <t>Optimized: Max profit</t>
        </is>
      </c>
      <c r="D7" t="b">
        <v>1</v>
      </c>
      <c r="E7" t="b">
        <v>0</v>
      </c>
      <c r="F7" t="b">
        <v>0</v>
      </c>
      <c r="G7" t="n">
        <v>0.5622070610038201</v>
      </c>
      <c r="H7" t="n">
        <v>0.1924047373696469</v>
      </c>
      <c r="I7" t="n">
        <v>0.75</v>
      </c>
      <c r="J7" t="n">
        <v>1.15</v>
      </c>
      <c r="K7" t="n">
        <v>0.754611798373467</v>
      </c>
      <c r="L7" t="n">
        <v>0.754611798373467</v>
      </c>
      <c r="M7" t="n">
        <v>0</v>
      </c>
      <c r="N7" t="inlineStr">
        <is>
          <t>interior</t>
        </is>
      </c>
      <c r="O7" t="inlineStr">
        <is>
          <t>Optimized allocation/budget balancing; not a strong-edge label</t>
        </is>
      </c>
      <c r="P7">
        <f>1+SUMPRODUCT(Algo_Opt_Inputs!B7:AM7,Algo_Opt_Coefs!$B$2:$AM$2)</f>
        <v/>
      </c>
      <c r="Q7">
        <f>MAX(I7,MIN(J7,P7+H7))</f>
        <v/>
      </c>
      <c r="R7">
        <f>Q7-L7</f>
        <v/>
      </c>
    </row>
    <row r="8">
      <c r="A8" t="inlineStr">
        <is>
          <t>2021-01-12</t>
        </is>
      </c>
      <c r="B8" t="inlineStr">
        <is>
          <t>10_P66</t>
        </is>
      </c>
      <c r="C8" t="inlineStr">
        <is>
          <t>Optimized: Max profit</t>
        </is>
      </c>
      <c r="D8" t="b">
        <v>0</v>
      </c>
      <c r="E8" t="b">
        <v>0</v>
      </c>
      <c r="F8" t="b">
        <v>0</v>
      </c>
      <c r="G8" t="n">
        <v>2.486763279327147</v>
      </c>
      <c r="H8" t="n">
        <v>0.1924047373696469</v>
      </c>
      <c r="I8" t="n">
        <v>0.75</v>
      </c>
      <c r="J8" t="n">
        <v>1.15</v>
      </c>
      <c r="K8" t="n">
        <v>1.15</v>
      </c>
      <c r="L8" t="n">
        <v>1.15</v>
      </c>
      <c r="M8" t="n">
        <v>0</v>
      </c>
      <c r="N8" t="inlineStr">
        <is>
          <t>ceiling</t>
        </is>
      </c>
      <c r="O8" t="inlineStr">
        <is>
          <t>Optimized allocation/budget balancing; not a strong-edge label</t>
        </is>
      </c>
      <c r="P8">
        <f>1+SUMPRODUCT(Algo_Opt_Inputs!B8:AM8,Algo_Opt_Coefs!$B$2:$AM$2)</f>
        <v/>
      </c>
      <c r="Q8">
        <f>MAX(I8,MIN(J8,P8+H8))</f>
        <v/>
      </c>
      <c r="R8">
        <f>Q8-L8</f>
        <v/>
      </c>
    </row>
    <row r="9">
      <c r="A9" t="inlineStr">
        <is>
          <t>2021-01-13</t>
        </is>
      </c>
      <c r="B9" t="inlineStr">
        <is>
          <t>10_P66</t>
        </is>
      </c>
      <c r="C9" t="inlineStr">
        <is>
          <t>Optimized: Max profit</t>
        </is>
      </c>
      <c r="D9" t="b">
        <v>0</v>
      </c>
      <c r="E9" t="b">
        <v>0</v>
      </c>
      <c r="F9" t="b">
        <v>0</v>
      </c>
      <c r="G9" t="n">
        <v>1.773061818162282</v>
      </c>
      <c r="H9" t="n">
        <v>0.1924047373696469</v>
      </c>
      <c r="I9" t="n">
        <v>0.75</v>
      </c>
      <c r="J9" t="n">
        <v>1.15</v>
      </c>
      <c r="K9" t="n">
        <v>1.15</v>
      </c>
      <c r="L9" t="n">
        <v>1.15</v>
      </c>
      <c r="M9" t="n">
        <v>0</v>
      </c>
      <c r="N9" t="inlineStr">
        <is>
          <t>ceiling</t>
        </is>
      </c>
      <c r="O9" t="inlineStr">
        <is>
          <t>Optimized allocation/budget balancing; not a strong-edge label</t>
        </is>
      </c>
      <c r="P9">
        <f>1+SUMPRODUCT(Algo_Opt_Inputs!B9:AM9,Algo_Opt_Coefs!$B$2:$AM$2)</f>
        <v/>
      </c>
      <c r="Q9">
        <f>MAX(I9,MIN(J9,P9+H9))</f>
        <v/>
      </c>
      <c r="R9">
        <f>Q9-L9</f>
        <v/>
      </c>
    </row>
    <row r="10">
      <c r="A10" t="inlineStr">
        <is>
          <t>2021-01-14</t>
        </is>
      </c>
      <c r="B10" t="inlineStr">
        <is>
          <t>10_P66</t>
        </is>
      </c>
      <c r="C10" t="inlineStr">
        <is>
          <t>Optimized: Max profit</t>
        </is>
      </c>
      <c r="D10" t="b">
        <v>0</v>
      </c>
      <c r="E10" t="b">
        <v>0</v>
      </c>
      <c r="F10" t="b">
        <v>0</v>
      </c>
      <c r="G10" t="n">
        <v>2.751182147327099</v>
      </c>
      <c r="H10" t="n">
        <v>0.1924047373696469</v>
      </c>
      <c r="I10" t="n">
        <v>0.75</v>
      </c>
      <c r="J10" t="n">
        <v>1.15</v>
      </c>
      <c r="K10" t="n">
        <v>1.15</v>
      </c>
      <c r="L10" t="n">
        <v>1.15</v>
      </c>
      <c r="M10" t="n">
        <v>0</v>
      </c>
      <c r="N10" t="inlineStr">
        <is>
          <t>ceiling</t>
        </is>
      </c>
      <c r="O10" t="inlineStr">
        <is>
          <t>Optimized allocation/budget balancing; not a strong-edge label</t>
        </is>
      </c>
      <c r="P10">
        <f>1+SUMPRODUCT(Algo_Opt_Inputs!B10:AM10,Algo_Opt_Coefs!$B$2:$AM$2)</f>
        <v/>
      </c>
      <c r="Q10">
        <f>MAX(I10,MIN(J10,P10+H10))</f>
        <v/>
      </c>
      <c r="R10">
        <f>Q10-L10</f>
        <v/>
      </c>
    </row>
    <row r="11">
      <c r="A11" t="inlineStr">
        <is>
          <t>2021-01-15</t>
        </is>
      </c>
      <c r="B11" t="inlineStr">
        <is>
          <t>10_P66</t>
        </is>
      </c>
      <c r="C11" t="inlineStr">
        <is>
          <t>Optimized: Max profit</t>
        </is>
      </c>
      <c r="D11" t="b">
        <v>0</v>
      </c>
      <c r="E11" t="b">
        <v>0</v>
      </c>
      <c r="F11" t="b">
        <v>0</v>
      </c>
      <c r="G11" t="n">
        <v>2.803784507503029</v>
      </c>
      <c r="H11" t="n">
        <v>0.1924047373696469</v>
      </c>
      <c r="I11" t="n">
        <v>0.75</v>
      </c>
      <c r="J11" t="n">
        <v>1.15</v>
      </c>
      <c r="K11" t="n">
        <v>1.15</v>
      </c>
      <c r="L11" t="n">
        <v>1.15</v>
      </c>
      <c r="M11" t="n">
        <v>0</v>
      </c>
      <c r="N11" t="inlineStr">
        <is>
          <t>ceiling</t>
        </is>
      </c>
      <c r="O11" t="inlineStr">
        <is>
          <t>Optimized allocation/budget balancing; not a strong-edge label</t>
        </is>
      </c>
      <c r="P11">
        <f>1+SUMPRODUCT(Algo_Opt_Inputs!B11:AM11,Algo_Opt_Coefs!$B$2:$AM$2)</f>
        <v/>
      </c>
      <c r="Q11">
        <f>MAX(I11,MIN(J11,P11+H11))</f>
        <v/>
      </c>
      <c r="R11">
        <f>Q11-L11</f>
        <v/>
      </c>
    </row>
    <row r="12">
      <c r="A12" t="inlineStr">
        <is>
          <t>2021-01-18</t>
        </is>
      </c>
      <c r="B12" t="inlineStr">
        <is>
          <t>10_P66</t>
        </is>
      </c>
      <c r="C12" t="inlineStr">
        <is>
          <t>Optimized: Max profit</t>
        </is>
      </c>
      <c r="D12" t="b">
        <v>1</v>
      </c>
      <c r="E12" t="b">
        <v>0</v>
      </c>
      <c r="F12" t="b">
        <v>0</v>
      </c>
      <c r="G12" t="n">
        <v>1.353209343287586</v>
      </c>
      <c r="H12" t="n">
        <v>0.1924047373696469</v>
      </c>
      <c r="I12" t="n">
        <v>0.75</v>
      </c>
      <c r="J12" t="n">
        <v>1.15</v>
      </c>
      <c r="K12" t="n">
        <v>1.15</v>
      </c>
      <c r="L12" t="n">
        <v>1.15</v>
      </c>
      <c r="M12" t="n">
        <v>0</v>
      </c>
      <c r="N12" t="inlineStr">
        <is>
          <t>ceiling</t>
        </is>
      </c>
      <c r="O12" t="inlineStr">
        <is>
          <t>Optimized allocation/budget balancing; not a strong-edge label</t>
        </is>
      </c>
      <c r="P12">
        <f>1+SUMPRODUCT(Algo_Opt_Inputs!B12:AM12,Algo_Opt_Coefs!$B$2:$AM$2)</f>
        <v/>
      </c>
      <c r="Q12">
        <f>MAX(I12,MIN(J12,P12+H12))</f>
        <v/>
      </c>
      <c r="R12">
        <f>Q12-L12</f>
        <v/>
      </c>
    </row>
    <row r="13">
      <c r="A13" t="inlineStr">
        <is>
          <t>2021-01-19</t>
        </is>
      </c>
      <c r="B13" t="inlineStr">
        <is>
          <t>10_P66</t>
        </is>
      </c>
      <c r="C13" t="inlineStr">
        <is>
          <t>Optimized: Max profit</t>
        </is>
      </c>
      <c r="D13" t="b">
        <v>0</v>
      </c>
      <c r="E13" t="b">
        <v>0</v>
      </c>
      <c r="F13" t="b">
        <v>1</v>
      </c>
      <c r="G13" t="n">
        <v>4.85153506955856</v>
      </c>
      <c r="H13" t="n">
        <v>0.1924047373696469</v>
      </c>
      <c r="I13" t="n">
        <v>0.75</v>
      </c>
      <c r="J13" t="n">
        <v>1</v>
      </c>
      <c r="K13" t="n">
        <v>1</v>
      </c>
      <c r="L13" t="n">
        <v>1</v>
      </c>
      <c r="M13" t="n">
        <v>0</v>
      </c>
      <c r="N13" t="inlineStr">
        <is>
          <t>ceiling</t>
        </is>
      </c>
      <c r="O13" t="inlineStr">
        <is>
          <t>Archived09:16 cap</t>
        </is>
      </c>
      <c r="P13">
        <f>1+SUMPRODUCT(Algo_Opt_Inputs!B13:AM13,Algo_Opt_Coefs!$B$2:$AM$2)</f>
        <v/>
      </c>
      <c r="Q13">
        <f>MAX(I13,MIN(J13,P13+H13))</f>
        <v/>
      </c>
      <c r="R13">
        <f>Q13-L13</f>
        <v/>
      </c>
    </row>
    <row r="14">
      <c r="A14" t="inlineStr">
        <is>
          <t>2021-01-20</t>
        </is>
      </c>
      <c r="B14" t="inlineStr">
        <is>
          <t>10_P66</t>
        </is>
      </c>
      <c r="C14" t="inlineStr">
        <is>
          <t>Optimized: Max profit</t>
        </is>
      </c>
      <c r="D14" t="b">
        <v>0</v>
      </c>
      <c r="E14" t="b">
        <v>0</v>
      </c>
      <c r="F14" t="b">
        <v>0</v>
      </c>
      <c r="G14" t="n">
        <v>3.996914462064399</v>
      </c>
      <c r="H14" t="n">
        <v>0.1924047373696469</v>
      </c>
      <c r="I14" t="n">
        <v>0.75</v>
      </c>
      <c r="J14" t="n">
        <v>1.15</v>
      </c>
      <c r="K14" t="n">
        <v>1.15</v>
      </c>
      <c r="L14" t="n">
        <v>1.15</v>
      </c>
      <c r="M14" t="n">
        <v>0</v>
      </c>
      <c r="N14" t="inlineStr">
        <is>
          <t>ceiling</t>
        </is>
      </c>
      <c r="O14" t="inlineStr">
        <is>
          <t>Optimized allocation/budget balancing; not a strong-edge label</t>
        </is>
      </c>
      <c r="P14">
        <f>1+SUMPRODUCT(Algo_Opt_Inputs!B14:AM14,Algo_Opt_Coefs!$B$2:$AM$2)</f>
        <v/>
      </c>
      <c r="Q14">
        <f>MAX(I14,MIN(J14,P14+H14))</f>
        <v/>
      </c>
      <c r="R14">
        <f>Q14-L14</f>
        <v/>
      </c>
    </row>
    <row r="15">
      <c r="A15" t="inlineStr">
        <is>
          <t>2021-01-21</t>
        </is>
      </c>
      <c r="B15" t="inlineStr">
        <is>
          <t>10_P66</t>
        </is>
      </c>
      <c r="C15" t="inlineStr">
        <is>
          <t>Optimized: Max profit</t>
        </is>
      </c>
      <c r="D15" t="b">
        <v>1</v>
      </c>
      <c r="E15" t="b">
        <v>0</v>
      </c>
      <c r="F15" t="b">
        <v>1</v>
      </c>
      <c r="G15" t="n">
        <v>0.6118716455764551</v>
      </c>
      <c r="H15" t="n">
        <v>0.1924047373696469</v>
      </c>
      <c r="I15" t="n">
        <v>0.75</v>
      </c>
      <c r="J15" t="n">
        <v>1</v>
      </c>
      <c r="K15" t="n">
        <v>0.804276382946102</v>
      </c>
      <c r="L15" t="n">
        <v>0.8042763829461024</v>
      </c>
      <c r="M15" t="n">
        <v>-3.33066907387547e-16</v>
      </c>
      <c r="N15" t="inlineStr">
        <is>
          <t>interior</t>
        </is>
      </c>
      <c r="O15" t="inlineStr">
        <is>
          <t>Archived09:16 cap</t>
        </is>
      </c>
      <c r="P15">
        <f>1+SUMPRODUCT(Algo_Opt_Inputs!B15:AM15,Algo_Opt_Coefs!$B$2:$AM$2)</f>
        <v/>
      </c>
      <c r="Q15">
        <f>MAX(I15,MIN(J15,P15+H15))</f>
        <v/>
      </c>
      <c r="R15">
        <f>Q15-L15</f>
        <v/>
      </c>
    </row>
    <row r="16">
      <c r="A16" t="inlineStr">
        <is>
          <t>2021-01-22</t>
        </is>
      </c>
      <c r="B16" t="inlineStr">
        <is>
          <t>10_P66</t>
        </is>
      </c>
      <c r="C16" t="inlineStr">
        <is>
          <t>Optimized: Max profit</t>
        </is>
      </c>
      <c r="D16" t="b">
        <v>1</v>
      </c>
      <c r="E16" t="b">
        <v>0</v>
      </c>
      <c r="F16" t="b">
        <v>0</v>
      </c>
      <c r="G16" t="n">
        <v>0.4544351435427995</v>
      </c>
      <c r="H16" t="n">
        <v>0.1924047373696469</v>
      </c>
      <c r="I16" t="n">
        <v>0.75</v>
      </c>
      <c r="J16" t="n">
        <v>1.15</v>
      </c>
      <c r="K16" t="n">
        <v>0.75</v>
      </c>
      <c r="L16" t="n">
        <v>0.75</v>
      </c>
      <c r="M16" t="n">
        <v>0</v>
      </c>
      <c r="N16" t="inlineStr">
        <is>
          <t>floor</t>
        </is>
      </c>
      <c r="O16" t="inlineStr">
        <is>
          <t>Optimized allocation/budget balancing; not a strong-edge label</t>
        </is>
      </c>
      <c r="P16">
        <f>1+SUMPRODUCT(Algo_Opt_Inputs!B16:AM16,Algo_Opt_Coefs!$B$2:$AM$2)</f>
        <v/>
      </c>
      <c r="Q16">
        <f>MAX(I16,MIN(J16,P16+H16))</f>
        <v/>
      </c>
      <c r="R16">
        <f>Q16-L16</f>
        <v/>
      </c>
    </row>
    <row r="17">
      <c r="A17" t="inlineStr">
        <is>
          <t>2021-01-25</t>
        </is>
      </c>
      <c r="B17" t="inlineStr">
        <is>
          <t>10_P66</t>
        </is>
      </c>
      <c r="C17" t="inlineStr">
        <is>
          <t>Optimized: Max profit</t>
        </is>
      </c>
      <c r="D17" t="b">
        <v>1</v>
      </c>
      <c r="E17" t="b">
        <v>0</v>
      </c>
      <c r="F17" t="b">
        <v>0</v>
      </c>
      <c r="G17" t="n">
        <v>0.5504462186671825</v>
      </c>
      <c r="H17" t="n">
        <v>0.1924047373696469</v>
      </c>
      <c r="I17" t="n">
        <v>0.75</v>
      </c>
      <c r="J17" t="n">
        <v>1.15</v>
      </c>
      <c r="K17" t="n">
        <v>0.75</v>
      </c>
      <c r="L17" t="n">
        <v>0.75</v>
      </c>
      <c r="M17" t="n">
        <v>0</v>
      </c>
      <c r="N17" t="inlineStr">
        <is>
          <t>floor</t>
        </is>
      </c>
      <c r="O17" t="inlineStr">
        <is>
          <t>Optimized allocation/budget balancing; not a strong-edge label</t>
        </is>
      </c>
      <c r="P17">
        <f>1+SUMPRODUCT(Algo_Opt_Inputs!B17:AM17,Algo_Opt_Coefs!$B$2:$AM$2)</f>
        <v/>
      </c>
      <c r="Q17">
        <f>MAX(I17,MIN(J17,P17+H17))</f>
        <v/>
      </c>
      <c r="R17">
        <f>Q17-L17</f>
        <v/>
      </c>
    </row>
    <row r="18">
      <c r="A18" t="inlineStr">
        <is>
          <t>2021-01-27</t>
        </is>
      </c>
      <c r="B18" t="inlineStr">
        <is>
          <t>10_P66</t>
        </is>
      </c>
      <c r="C18" t="inlineStr">
        <is>
          <t>Optimized: Max profit</t>
        </is>
      </c>
      <c r="D18" t="b">
        <v>0</v>
      </c>
      <c r="E18" t="b">
        <v>0</v>
      </c>
      <c r="F18" t="b">
        <v>1</v>
      </c>
      <c r="G18" t="n">
        <v>5.42319701593751</v>
      </c>
      <c r="H18" t="n">
        <v>0.1924047373696469</v>
      </c>
      <c r="I18" t="n">
        <v>0.75</v>
      </c>
      <c r="J18" t="n">
        <v>1</v>
      </c>
      <c r="K18" t="n">
        <v>1</v>
      </c>
      <c r="L18" t="n">
        <v>1</v>
      </c>
      <c r="M18" t="n">
        <v>0</v>
      </c>
      <c r="N18" t="inlineStr">
        <is>
          <t>ceiling</t>
        </is>
      </c>
      <c r="O18" t="inlineStr">
        <is>
          <t>Archived09:16 cap</t>
        </is>
      </c>
      <c r="P18">
        <f>1+SUMPRODUCT(Algo_Opt_Inputs!B18:AM18,Algo_Opt_Coefs!$B$2:$AM$2)</f>
        <v/>
      </c>
      <c r="Q18">
        <f>MAX(I18,MIN(J18,P18+H18))</f>
        <v/>
      </c>
      <c r="R18">
        <f>Q18-L18</f>
        <v/>
      </c>
    </row>
    <row r="19">
      <c r="A19" t="inlineStr">
        <is>
          <t>2021-01-28</t>
        </is>
      </c>
      <c r="B19" t="inlineStr">
        <is>
          <t>10_P66</t>
        </is>
      </c>
      <c r="C19" t="inlineStr">
        <is>
          <t>Optimized: Max profit</t>
        </is>
      </c>
      <c r="D19" t="b">
        <v>0</v>
      </c>
      <c r="E19" t="b">
        <v>0</v>
      </c>
      <c r="F19" t="b">
        <v>1</v>
      </c>
      <c r="G19" t="n">
        <v>3.614690346293128</v>
      </c>
      <c r="H19" t="n">
        <v>0.1924047373696469</v>
      </c>
      <c r="I19" t="n">
        <v>0.75</v>
      </c>
      <c r="J19" t="n">
        <v>1</v>
      </c>
      <c r="K19" t="n">
        <v>1</v>
      </c>
      <c r="L19" t="n">
        <v>1</v>
      </c>
      <c r="M19" t="n">
        <v>0</v>
      </c>
      <c r="N19" t="inlineStr">
        <is>
          <t>ceiling</t>
        </is>
      </c>
      <c r="O19" t="inlineStr">
        <is>
          <t>Archived09:16 cap</t>
        </is>
      </c>
      <c r="P19">
        <f>1+SUMPRODUCT(Algo_Opt_Inputs!B19:AM19,Algo_Opt_Coefs!$B$2:$AM$2)</f>
        <v/>
      </c>
      <c r="Q19">
        <f>MAX(I19,MIN(J19,P19+H19))</f>
        <v/>
      </c>
      <c r="R19">
        <f>Q19-L19</f>
        <v/>
      </c>
    </row>
    <row r="20">
      <c r="A20" t="inlineStr">
        <is>
          <t>2021-01-29</t>
        </is>
      </c>
      <c r="B20" t="inlineStr">
        <is>
          <t>10_P66</t>
        </is>
      </c>
      <c r="C20" t="inlineStr">
        <is>
          <t>Optimized: Max profit</t>
        </is>
      </c>
      <c r="D20" t="b">
        <v>0</v>
      </c>
      <c r="E20" t="b">
        <v>0</v>
      </c>
      <c r="F20" t="b">
        <v>1</v>
      </c>
      <c r="G20" t="n">
        <v>3.400172292860437</v>
      </c>
      <c r="H20" t="n">
        <v>0.1924047373696469</v>
      </c>
      <c r="I20" t="n">
        <v>0.75</v>
      </c>
      <c r="J20" t="n">
        <v>1</v>
      </c>
      <c r="K20" t="n">
        <v>1</v>
      </c>
      <c r="L20" t="n">
        <v>1</v>
      </c>
      <c r="M20" t="n">
        <v>0</v>
      </c>
      <c r="N20" t="inlineStr">
        <is>
          <t>ceiling</t>
        </is>
      </c>
      <c r="O20" t="inlineStr">
        <is>
          <t>Archived09:16 cap</t>
        </is>
      </c>
      <c r="P20">
        <f>1+SUMPRODUCT(Algo_Opt_Inputs!B20:AM20,Algo_Opt_Coefs!$B$2:$AM$2)</f>
        <v/>
      </c>
      <c r="Q20">
        <f>MAX(I20,MIN(J20,P20+H20))</f>
        <v/>
      </c>
      <c r="R20">
        <f>Q20-L20</f>
        <v/>
      </c>
    </row>
    <row r="21">
      <c r="A21" t="inlineStr">
        <is>
          <t>2021-02-01</t>
        </is>
      </c>
      <c r="B21" t="inlineStr">
        <is>
          <t>10_P66</t>
        </is>
      </c>
      <c r="C21" t="inlineStr">
        <is>
          <t>Optimized: Max profit</t>
        </is>
      </c>
      <c r="D21" t="b">
        <v>1</v>
      </c>
      <c r="E21" t="b">
        <v>0</v>
      </c>
      <c r="F21" t="b">
        <v>0</v>
      </c>
      <c r="G21" t="n">
        <v>4.071193938402052</v>
      </c>
      <c r="H21" t="n">
        <v>0.1924047373696469</v>
      </c>
      <c r="I21" t="n">
        <v>0.75</v>
      </c>
      <c r="J21" t="n">
        <v>1.15</v>
      </c>
      <c r="K21" t="n">
        <v>1.15</v>
      </c>
      <c r="L21" t="n">
        <v>1.15</v>
      </c>
      <c r="M21" t="n">
        <v>0</v>
      </c>
      <c r="N21" t="inlineStr">
        <is>
          <t>ceiling</t>
        </is>
      </c>
      <c r="O21" t="inlineStr">
        <is>
          <t>Optimized allocation/budget balancing; not a strong-edge label</t>
        </is>
      </c>
      <c r="P21">
        <f>1+SUMPRODUCT(Algo_Opt_Inputs!B21:AM21,Algo_Opt_Coefs!$B$2:$AM$2)</f>
        <v/>
      </c>
      <c r="Q21">
        <f>MAX(I21,MIN(J21,P21+H21))</f>
        <v/>
      </c>
      <c r="R21">
        <f>Q21-L21</f>
        <v/>
      </c>
    </row>
    <row r="22">
      <c r="A22" t="inlineStr">
        <is>
          <t>2021-02-03</t>
        </is>
      </c>
      <c r="B22" t="inlineStr">
        <is>
          <t>10_P66</t>
        </is>
      </c>
      <c r="C22" t="inlineStr">
        <is>
          <t>Optimized: Max profit</t>
        </is>
      </c>
      <c r="D22" t="b">
        <v>0</v>
      </c>
      <c r="E22" t="b">
        <v>1</v>
      </c>
      <c r="F22" t="b">
        <v>0</v>
      </c>
      <c r="G22" t="n">
        <v>5.185510844100489</v>
      </c>
      <c r="H22" t="n">
        <v>0.1924047373696469</v>
      </c>
      <c r="I22" t="n">
        <v>0.75</v>
      </c>
      <c r="J22" t="n">
        <v>1.15</v>
      </c>
      <c r="K22" t="n">
        <v>1.15</v>
      </c>
      <c r="L22" t="n">
        <v>1.15</v>
      </c>
      <c r="M22" t="n">
        <v>0</v>
      </c>
      <c r="N22" t="inlineStr">
        <is>
          <t>ceiling</t>
        </is>
      </c>
      <c r="O22" t="inlineStr">
        <is>
          <t>Optimized allocation/budget balancing; not a strong-edge label</t>
        </is>
      </c>
      <c r="P22">
        <f>1+SUMPRODUCT(Algo_Opt_Inputs!B22:AM22,Algo_Opt_Coefs!$B$2:$AM$2)</f>
        <v/>
      </c>
      <c r="Q22">
        <f>MAX(I22,MIN(J22,P22+H22))</f>
        <v/>
      </c>
      <c r="R22">
        <f>Q22-L22</f>
        <v/>
      </c>
    </row>
    <row r="23">
      <c r="A23" t="inlineStr">
        <is>
          <t>2021-02-04</t>
        </is>
      </c>
      <c r="B23" t="inlineStr">
        <is>
          <t>10_P66</t>
        </is>
      </c>
      <c r="C23" t="inlineStr">
        <is>
          <t>Optimized: Max profit</t>
        </is>
      </c>
      <c r="D23" t="b">
        <v>1</v>
      </c>
      <c r="E23" t="b">
        <v>0</v>
      </c>
      <c r="F23" t="b">
        <v>1</v>
      </c>
      <c r="G23" t="n">
        <v>3.168511297440813</v>
      </c>
      <c r="H23" t="n">
        <v>0.1924047373696469</v>
      </c>
      <c r="I23" t="n">
        <v>0.75</v>
      </c>
      <c r="J23" t="n">
        <v>1</v>
      </c>
      <c r="K23" t="n">
        <v>1</v>
      </c>
      <c r="L23" t="n">
        <v>1</v>
      </c>
      <c r="M23" t="n">
        <v>0</v>
      </c>
      <c r="N23" t="inlineStr">
        <is>
          <t>ceiling</t>
        </is>
      </c>
      <c r="O23" t="inlineStr">
        <is>
          <t>Archived09:16 cap</t>
        </is>
      </c>
      <c r="P23">
        <f>1+SUMPRODUCT(Algo_Opt_Inputs!B23:AM23,Algo_Opt_Coefs!$B$2:$AM$2)</f>
        <v/>
      </c>
      <c r="Q23">
        <f>MAX(I23,MIN(J23,P23+H23))</f>
        <v/>
      </c>
      <c r="R23">
        <f>Q23-L23</f>
        <v/>
      </c>
    </row>
    <row r="24">
      <c r="A24" t="inlineStr">
        <is>
          <t>2021-02-05</t>
        </is>
      </c>
      <c r="B24" t="inlineStr">
        <is>
          <t>10_P66</t>
        </is>
      </c>
      <c r="C24" t="inlineStr">
        <is>
          <t>Optimized: Max profit</t>
        </is>
      </c>
      <c r="D24" t="b">
        <v>0</v>
      </c>
      <c r="E24" t="b">
        <v>0</v>
      </c>
      <c r="F24" t="b">
        <v>1</v>
      </c>
      <c r="G24" t="n">
        <v>5.436153325806156</v>
      </c>
      <c r="H24" t="n">
        <v>0.1924047373696469</v>
      </c>
      <c r="I24" t="n">
        <v>0.75</v>
      </c>
      <c r="J24" t="n">
        <v>1</v>
      </c>
      <c r="K24" t="n">
        <v>1</v>
      </c>
      <c r="L24" t="n">
        <v>1</v>
      </c>
      <c r="M24" t="n">
        <v>0</v>
      </c>
      <c r="N24" t="inlineStr">
        <is>
          <t>ceiling</t>
        </is>
      </c>
      <c r="O24" t="inlineStr">
        <is>
          <t>Archived09:16 cap</t>
        </is>
      </c>
      <c r="P24">
        <f>1+SUMPRODUCT(Algo_Opt_Inputs!B24:AM24,Algo_Opt_Coefs!$B$2:$AM$2)</f>
        <v/>
      </c>
      <c r="Q24">
        <f>MAX(I24,MIN(J24,P24+H24))</f>
        <v/>
      </c>
      <c r="R24">
        <f>Q24-L24</f>
        <v/>
      </c>
    </row>
    <row r="25">
      <c r="A25" t="inlineStr">
        <is>
          <t>2021-02-08</t>
        </is>
      </c>
      <c r="B25" t="inlineStr">
        <is>
          <t>10_P66</t>
        </is>
      </c>
      <c r="C25" t="inlineStr">
        <is>
          <t>Optimized: Max profit</t>
        </is>
      </c>
      <c r="D25" t="b">
        <v>0</v>
      </c>
      <c r="E25" t="b">
        <v>0</v>
      </c>
      <c r="F25" t="b">
        <v>1</v>
      </c>
      <c r="G25" t="n">
        <v>3.866958213161176</v>
      </c>
      <c r="H25" t="n">
        <v>0.1924047373696469</v>
      </c>
      <c r="I25" t="n">
        <v>0.75</v>
      </c>
      <c r="J25" t="n">
        <v>1</v>
      </c>
      <c r="K25" t="n">
        <v>1</v>
      </c>
      <c r="L25" t="n">
        <v>1</v>
      </c>
      <c r="M25" t="n">
        <v>0</v>
      </c>
      <c r="N25" t="inlineStr">
        <is>
          <t>ceiling</t>
        </is>
      </c>
      <c r="O25" t="inlineStr">
        <is>
          <t>Archived09:16 cap</t>
        </is>
      </c>
      <c r="P25">
        <f>1+SUMPRODUCT(Algo_Opt_Inputs!B25:AM25,Algo_Opt_Coefs!$B$2:$AM$2)</f>
        <v/>
      </c>
      <c r="Q25">
        <f>MAX(I25,MIN(J25,P25+H25))</f>
        <v/>
      </c>
      <c r="R25">
        <f>Q25-L25</f>
        <v/>
      </c>
    </row>
    <row r="26">
      <c r="A26" t="inlineStr">
        <is>
          <t>2021-02-09</t>
        </is>
      </c>
      <c r="B26" t="inlineStr">
        <is>
          <t>10_P66</t>
        </is>
      </c>
      <c r="C26" t="inlineStr">
        <is>
          <t>Optimized: Max profit</t>
        </is>
      </c>
      <c r="D26" t="b">
        <v>0</v>
      </c>
      <c r="E26" t="b">
        <v>0</v>
      </c>
      <c r="F26" t="b">
        <v>1</v>
      </c>
      <c r="G26" t="n">
        <v>5.141601207747984</v>
      </c>
      <c r="H26" t="n">
        <v>0.1924047373696469</v>
      </c>
      <c r="I26" t="n">
        <v>0.75</v>
      </c>
      <c r="J26" t="n">
        <v>1</v>
      </c>
      <c r="K26" t="n">
        <v>1</v>
      </c>
      <c r="L26" t="n">
        <v>1</v>
      </c>
      <c r="M26" t="n">
        <v>0</v>
      </c>
      <c r="N26" t="inlineStr">
        <is>
          <t>ceiling</t>
        </is>
      </c>
      <c r="O26" t="inlineStr">
        <is>
          <t>Archived09:16 cap</t>
        </is>
      </c>
      <c r="P26">
        <f>1+SUMPRODUCT(Algo_Opt_Inputs!B26:AM26,Algo_Opt_Coefs!$B$2:$AM$2)</f>
        <v/>
      </c>
      <c r="Q26">
        <f>MAX(I26,MIN(J26,P26+H26))</f>
        <v/>
      </c>
      <c r="R26">
        <f>Q26-L26</f>
        <v/>
      </c>
    </row>
    <row r="27">
      <c r="A27" t="inlineStr">
        <is>
          <t>2021-02-10</t>
        </is>
      </c>
      <c r="B27" t="inlineStr">
        <is>
          <t>10_P66</t>
        </is>
      </c>
      <c r="C27" t="inlineStr">
        <is>
          <t>Optimized: Max profit</t>
        </is>
      </c>
      <c r="D27" t="b">
        <v>1</v>
      </c>
      <c r="E27" t="b">
        <v>0</v>
      </c>
      <c r="F27" t="b">
        <v>0</v>
      </c>
      <c r="G27" t="n">
        <v>0.9584955507283061</v>
      </c>
      <c r="H27" t="n">
        <v>0.1924047373696469</v>
      </c>
      <c r="I27" t="n">
        <v>0.75</v>
      </c>
      <c r="J27" t="n">
        <v>1.15</v>
      </c>
      <c r="K27" t="n">
        <v>1.15</v>
      </c>
      <c r="L27" t="n">
        <v>1.15</v>
      </c>
      <c r="M27" t="n">
        <v>0</v>
      </c>
      <c r="N27" t="inlineStr">
        <is>
          <t>ceiling</t>
        </is>
      </c>
      <c r="O27" t="inlineStr">
        <is>
          <t>Optimized allocation/budget balancing; not a strong-edge label</t>
        </is>
      </c>
      <c r="P27">
        <f>1+SUMPRODUCT(Algo_Opt_Inputs!B27:AM27,Algo_Opt_Coefs!$B$2:$AM$2)</f>
        <v/>
      </c>
      <c r="Q27">
        <f>MAX(I27,MIN(J27,P27+H27))</f>
        <v/>
      </c>
      <c r="R27">
        <f>Q27-L27</f>
        <v/>
      </c>
    </row>
    <row r="28">
      <c r="A28" t="inlineStr">
        <is>
          <t>2021-02-11</t>
        </is>
      </c>
      <c r="B28" t="inlineStr">
        <is>
          <t>10_P66</t>
        </is>
      </c>
      <c r="C28" t="inlineStr">
        <is>
          <t>Optimized: Max profit</t>
        </is>
      </c>
      <c r="D28" t="b">
        <v>0</v>
      </c>
      <c r="E28" t="b">
        <v>1</v>
      </c>
      <c r="F28" t="b">
        <v>0</v>
      </c>
      <c r="G28" t="n">
        <v>2.952352965137426</v>
      </c>
      <c r="H28" t="n">
        <v>0.1924047373696469</v>
      </c>
      <c r="I28" t="n">
        <v>0.75</v>
      </c>
      <c r="J28" t="n">
        <v>1.15</v>
      </c>
      <c r="K28" t="n">
        <v>1.15</v>
      </c>
      <c r="L28" t="n">
        <v>1.15</v>
      </c>
      <c r="M28" t="n">
        <v>0</v>
      </c>
      <c r="N28" t="inlineStr">
        <is>
          <t>ceiling</t>
        </is>
      </c>
      <c r="O28" t="inlineStr">
        <is>
          <t>Optimized allocation/budget balancing; not a strong-edge label</t>
        </is>
      </c>
      <c r="P28">
        <f>1+SUMPRODUCT(Algo_Opt_Inputs!B28:AM28,Algo_Opt_Coefs!$B$2:$AM$2)</f>
        <v/>
      </c>
      <c r="Q28">
        <f>MAX(I28,MIN(J28,P28+H28))</f>
        <v/>
      </c>
      <c r="R28">
        <f>Q28-L28</f>
        <v/>
      </c>
    </row>
    <row r="29">
      <c r="A29" t="inlineStr">
        <is>
          <t>2021-02-12</t>
        </is>
      </c>
      <c r="B29" t="inlineStr">
        <is>
          <t>10_P66</t>
        </is>
      </c>
      <c r="C29" t="inlineStr">
        <is>
          <t>Optimized: Max profit</t>
        </is>
      </c>
      <c r="D29" t="b">
        <v>0</v>
      </c>
      <c r="E29" t="b">
        <v>0</v>
      </c>
      <c r="F29" t="b">
        <v>0</v>
      </c>
      <c r="G29" t="n">
        <v>4.182986902202245</v>
      </c>
      <c r="H29" t="n">
        <v>0.1924047373696469</v>
      </c>
      <c r="I29" t="n">
        <v>0.75</v>
      </c>
      <c r="J29" t="n">
        <v>1.15</v>
      </c>
      <c r="K29" t="n">
        <v>1.15</v>
      </c>
      <c r="L29" t="n">
        <v>1.15</v>
      </c>
      <c r="M29" t="n">
        <v>0</v>
      </c>
      <c r="N29" t="inlineStr">
        <is>
          <t>ceiling</t>
        </is>
      </c>
      <c r="O29" t="inlineStr">
        <is>
          <t>Optimized allocation/budget balancing; not a strong-edge label</t>
        </is>
      </c>
      <c r="P29">
        <f>1+SUMPRODUCT(Algo_Opt_Inputs!B29:AM29,Algo_Opt_Coefs!$B$2:$AM$2)</f>
        <v/>
      </c>
      <c r="Q29">
        <f>MAX(I29,MIN(J29,P29+H29))</f>
        <v/>
      </c>
      <c r="R29">
        <f>Q29-L29</f>
        <v/>
      </c>
    </row>
    <row r="30">
      <c r="A30" t="inlineStr">
        <is>
          <t>2021-02-16</t>
        </is>
      </c>
      <c r="B30" t="inlineStr">
        <is>
          <t>10_P66</t>
        </is>
      </c>
      <c r="C30" t="inlineStr">
        <is>
          <t>Optimized: Max profit</t>
        </is>
      </c>
      <c r="D30" t="b">
        <v>0</v>
      </c>
      <c r="E30" t="b">
        <v>0</v>
      </c>
      <c r="F30" t="b">
        <v>0</v>
      </c>
      <c r="G30" t="n">
        <v>2.867961096934013</v>
      </c>
      <c r="H30" t="n">
        <v>0.1924047373696469</v>
      </c>
      <c r="I30" t="n">
        <v>0.75</v>
      </c>
      <c r="J30" t="n">
        <v>1.15</v>
      </c>
      <c r="K30" t="n">
        <v>1.15</v>
      </c>
      <c r="L30" t="n">
        <v>1.15</v>
      </c>
      <c r="M30" t="n">
        <v>0</v>
      </c>
      <c r="N30" t="inlineStr">
        <is>
          <t>ceiling</t>
        </is>
      </c>
      <c r="O30" t="inlineStr">
        <is>
          <t>Optimized allocation/budget balancing; not a strong-edge label</t>
        </is>
      </c>
      <c r="P30">
        <f>1+SUMPRODUCT(Algo_Opt_Inputs!B30:AM30,Algo_Opt_Coefs!$B$2:$AM$2)</f>
        <v/>
      </c>
      <c r="Q30">
        <f>MAX(I30,MIN(J30,P30+H30))</f>
        <v/>
      </c>
      <c r="R30">
        <f>Q30-L30</f>
        <v/>
      </c>
    </row>
    <row r="31">
      <c r="A31" t="inlineStr">
        <is>
          <t>2021-02-17</t>
        </is>
      </c>
      <c r="B31" t="inlineStr">
        <is>
          <t>10_P66</t>
        </is>
      </c>
      <c r="C31" t="inlineStr">
        <is>
          <t>Optimized: Max profit</t>
        </is>
      </c>
      <c r="D31" t="b">
        <v>0</v>
      </c>
      <c r="E31" t="b">
        <v>0</v>
      </c>
      <c r="F31" t="b">
        <v>0</v>
      </c>
      <c r="G31" t="n">
        <v>3.6148223862041</v>
      </c>
      <c r="H31" t="n">
        <v>0.1924047373696469</v>
      </c>
      <c r="I31" t="n">
        <v>0.75</v>
      </c>
      <c r="J31" t="n">
        <v>1.15</v>
      </c>
      <c r="K31" t="n">
        <v>1.15</v>
      </c>
      <c r="L31" t="n">
        <v>1.15</v>
      </c>
      <c r="M31" t="n">
        <v>0</v>
      </c>
      <c r="N31" t="inlineStr">
        <is>
          <t>ceiling</t>
        </is>
      </c>
      <c r="O31" t="inlineStr">
        <is>
          <t>Optimized allocation/budget balancing; not a strong-edge label</t>
        </is>
      </c>
      <c r="P31">
        <f>1+SUMPRODUCT(Algo_Opt_Inputs!B31:AM31,Algo_Opt_Coefs!$B$2:$AM$2)</f>
        <v/>
      </c>
      <c r="Q31">
        <f>MAX(I31,MIN(J31,P31+H31))</f>
        <v/>
      </c>
      <c r="R31">
        <f>Q31-L31</f>
        <v/>
      </c>
    </row>
    <row r="32">
      <c r="A32" t="inlineStr">
        <is>
          <t>2021-02-18</t>
        </is>
      </c>
      <c r="B32" t="inlineStr">
        <is>
          <t>10_P66</t>
        </is>
      </c>
      <c r="C32" t="inlineStr">
        <is>
          <t>Optimized: Max profit</t>
        </is>
      </c>
      <c r="D32" t="b">
        <v>0</v>
      </c>
      <c r="E32" t="b">
        <v>0</v>
      </c>
      <c r="F32" t="b">
        <v>0</v>
      </c>
      <c r="G32" t="n">
        <v>1.863110460335627</v>
      </c>
      <c r="H32" t="n">
        <v>0.1924047373696469</v>
      </c>
      <c r="I32" t="n">
        <v>0.75</v>
      </c>
      <c r="J32" t="n">
        <v>1.15</v>
      </c>
      <c r="K32" t="n">
        <v>1.15</v>
      </c>
      <c r="L32" t="n">
        <v>1.15</v>
      </c>
      <c r="M32" t="n">
        <v>0</v>
      </c>
      <c r="N32" t="inlineStr">
        <is>
          <t>ceiling</t>
        </is>
      </c>
      <c r="O32" t="inlineStr">
        <is>
          <t>Optimized allocation/budget balancing; not a strong-edge label</t>
        </is>
      </c>
      <c r="P32">
        <f>1+SUMPRODUCT(Algo_Opt_Inputs!B32:AM32,Algo_Opt_Coefs!$B$2:$AM$2)</f>
        <v/>
      </c>
      <c r="Q32">
        <f>MAX(I32,MIN(J32,P32+H32))</f>
        <v/>
      </c>
      <c r="R32">
        <f>Q32-L32</f>
        <v/>
      </c>
    </row>
    <row r="33">
      <c r="A33" t="inlineStr">
        <is>
          <t>2021-02-19</t>
        </is>
      </c>
      <c r="B33" t="inlineStr">
        <is>
          <t>10_P66</t>
        </is>
      </c>
      <c r="C33" t="inlineStr">
        <is>
          <t>Optimized: Max profit</t>
        </is>
      </c>
      <c r="D33" t="b">
        <v>0</v>
      </c>
      <c r="E33" t="b">
        <v>0</v>
      </c>
      <c r="F33" t="b">
        <v>1</v>
      </c>
      <c r="G33" t="n">
        <v>5.245625227039307</v>
      </c>
      <c r="H33" t="n">
        <v>0.1924047373696469</v>
      </c>
      <c r="I33" t="n">
        <v>0.75</v>
      </c>
      <c r="J33" t="n">
        <v>1</v>
      </c>
      <c r="K33" t="n">
        <v>1</v>
      </c>
      <c r="L33" t="n">
        <v>1</v>
      </c>
      <c r="M33" t="n">
        <v>0</v>
      </c>
      <c r="N33" t="inlineStr">
        <is>
          <t>ceiling</t>
        </is>
      </c>
      <c r="O33" t="inlineStr">
        <is>
          <t>Archived09:16 cap</t>
        </is>
      </c>
      <c r="P33">
        <f>1+SUMPRODUCT(Algo_Opt_Inputs!B33:AM33,Algo_Opt_Coefs!$B$2:$AM$2)</f>
        <v/>
      </c>
      <c r="Q33">
        <f>MAX(I33,MIN(J33,P33+H33))</f>
        <v/>
      </c>
      <c r="R33">
        <f>Q33-L33</f>
        <v/>
      </c>
    </row>
    <row r="34">
      <c r="A34" t="inlineStr">
        <is>
          <t>2021-02-22</t>
        </is>
      </c>
      <c r="B34" t="inlineStr">
        <is>
          <t>10_P66</t>
        </is>
      </c>
      <c r="C34" t="inlineStr">
        <is>
          <t>Optimized: Max profit</t>
        </is>
      </c>
      <c r="D34" t="b">
        <v>0</v>
      </c>
      <c r="E34" t="b">
        <v>0</v>
      </c>
      <c r="F34" t="b">
        <v>1</v>
      </c>
      <c r="G34" t="n">
        <v>4.964035774597454</v>
      </c>
      <c r="H34" t="n">
        <v>0.1924047373696469</v>
      </c>
      <c r="I34" t="n">
        <v>0.75</v>
      </c>
      <c r="J34" t="n">
        <v>1</v>
      </c>
      <c r="K34" t="n">
        <v>1</v>
      </c>
      <c r="L34" t="n">
        <v>1</v>
      </c>
      <c r="M34" t="n">
        <v>0</v>
      </c>
      <c r="N34" t="inlineStr">
        <is>
          <t>ceiling</t>
        </is>
      </c>
      <c r="O34" t="inlineStr">
        <is>
          <t>Archived09:16 cap</t>
        </is>
      </c>
      <c r="P34">
        <f>1+SUMPRODUCT(Algo_Opt_Inputs!B34:AM34,Algo_Opt_Coefs!$B$2:$AM$2)</f>
        <v/>
      </c>
      <c r="Q34">
        <f>MAX(I34,MIN(J34,P34+H34))</f>
        <v/>
      </c>
      <c r="R34">
        <f>Q34-L34</f>
        <v/>
      </c>
    </row>
    <row r="35">
      <c r="A35" t="inlineStr">
        <is>
          <t>2021-02-23</t>
        </is>
      </c>
      <c r="B35" t="inlineStr">
        <is>
          <t>10_P66</t>
        </is>
      </c>
      <c r="C35" t="inlineStr">
        <is>
          <t>Optimized: Max profit</t>
        </is>
      </c>
      <c r="D35" t="b">
        <v>0</v>
      </c>
      <c r="E35" t="b">
        <v>0</v>
      </c>
      <c r="F35" t="b">
        <v>0</v>
      </c>
      <c r="G35" t="n">
        <v>2.282147480195537</v>
      </c>
      <c r="H35" t="n">
        <v>0.1924047373696469</v>
      </c>
      <c r="I35" t="n">
        <v>0.75</v>
      </c>
      <c r="J35" t="n">
        <v>1.15</v>
      </c>
      <c r="K35" t="n">
        <v>1.15</v>
      </c>
      <c r="L35" t="n">
        <v>1.15</v>
      </c>
      <c r="M35" t="n">
        <v>0</v>
      </c>
      <c r="N35" t="inlineStr">
        <is>
          <t>ceiling</t>
        </is>
      </c>
      <c r="O35" t="inlineStr">
        <is>
          <t>Optimized allocation/budget balancing; not a strong-edge label</t>
        </is>
      </c>
      <c r="P35">
        <f>1+SUMPRODUCT(Algo_Opt_Inputs!B35:AM35,Algo_Opt_Coefs!$B$2:$AM$2)</f>
        <v/>
      </c>
      <c r="Q35">
        <f>MAX(I35,MIN(J35,P35+H35))</f>
        <v/>
      </c>
      <c r="R35">
        <f>Q35-L35</f>
        <v/>
      </c>
    </row>
    <row r="36">
      <c r="A36" t="inlineStr">
        <is>
          <t>2021-02-24</t>
        </is>
      </c>
      <c r="B36" t="inlineStr">
        <is>
          <t>10_P66</t>
        </is>
      </c>
      <c r="C36" t="inlineStr">
        <is>
          <t>Optimized: Max profit</t>
        </is>
      </c>
      <c r="D36" t="b">
        <v>0</v>
      </c>
      <c r="E36" t="b">
        <v>0</v>
      </c>
      <c r="F36" t="b">
        <v>1</v>
      </c>
      <c r="G36" t="n">
        <v>4.710265738223468</v>
      </c>
      <c r="H36" t="n">
        <v>0.1924047373696469</v>
      </c>
      <c r="I36" t="n">
        <v>0.75</v>
      </c>
      <c r="J36" t="n">
        <v>1</v>
      </c>
      <c r="K36" t="n">
        <v>1</v>
      </c>
      <c r="L36" t="n">
        <v>1</v>
      </c>
      <c r="M36" t="n">
        <v>0</v>
      </c>
      <c r="N36" t="inlineStr">
        <is>
          <t>ceiling</t>
        </is>
      </c>
      <c r="O36" t="inlineStr">
        <is>
          <t>Archived09:16 cap</t>
        </is>
      </c>
      <c r="P36">
        <f>1+SUMPRODUCT(Algo_Opt_Inputs!B36:AM36,Algo_Opt_Coefs!$B$2:$AM$2)</f>
        <v/>
      </c>
      <c r="Q36">
        <f>MAX(I36,MIN(J36,P36+H36))</f>
        <v/>
      </c>
      <c r="R36">
        <f>Q36-L36</f>
        <v/>
      </c>
    </row>
    <row r="37">
      <c r="A37" t="inlineStr">
        <is>
          <t>2021-02-25</t>
        </is>
      </c>
      <c r="B37" t="inlineStr">
        <is>
          <t>10_P66</t>
        </is>
      </c>
      <c r="C37" t="inlineStr">
        <is>
          <t>Optimized: Max profit</t>
        </is>
      </c>
      <c r="D37" t="b">
        <v>0</v>
      </c>
      <c r="E37" t="b">
        <v>0</v>
      </c>
      <c r="F37" t="b">
        <v>1</v>
      </c>
      <c r="G37" t="n">
        <v>1.828645268137018</v>
      </c>
      <c r="H37" t="n">
        <v>0.1924047373696469</v>
      </c>
      <c r="I37" t="n">
        <v>0.75</v>
      </c>
      <c r="J37" t="n">
        <v>1</v>
      </c>
      <c r="K37" t="n">
        <v>1</v>
      </c>
      <c r="L37" t="n">
        <v>1</v>
      </c>
      <c r="M37" t="n">
        <v>0</v>
      </c>
      <c r="N37" t="inlineStr">
        <is>
          <t>ceiling</t>
        </is>
      </c>
      <c r="O37" t="inlineStr">
        <is>
          <t>Archived09:16 cap</t>
        </is>
      </c>
      <c r="P37">
        <f>1+SUMPRODUCT(Algo_Opt_Inputs!B37:AM37,Algo_Opt_Coefs!$B$2:$AM$2)</f>
        <v/>
      </c>
      <c r="Q37">
        <f>MAX(I37,MIN(J37,P37+H37))</f>
        <v/>
      </c>
      <c r="R37">
        <f>Q37-L37</f>
        <v/>
      </c>
    </row>
    <row r="38">
      <c r="A38" t="inlineStr">
        <is>
          <t>2021-02-26</t>
        </is>
      </c>
      <c r="B38" t="inlineStr">
        <is>
          <t>10_P66</t>
        </is>
      </c>
      <c r="C38" t="inlineStr">
        <is>
          <t>Optimized: Max profit</t>
        </is>
      </c>
      <c r="D38" t="b">
        <v>0</v>
      </c>
      <c r="E38" t="b">
        <v>1</v>
      </c>
      <c r="F38" t="b">
        <v>0</v>
      </c>
      <c r="G38" t="n">
        <v>5.083721817182702</v>
      </c>
      <c r="H38" t="n">
        <v>0.1924047373696469</v>
      </c>
      <c r="I38" t="n">
        <v>0.75</v>
      </c>
      <c r="J38" t="n">
        <v>1.15</v>
      </c>
      <c r="K38" t="n">
        <v>1.15</v>
      </c>
      <c r="L38" t="n">
        <v>1.15</v>
      </c>
      <c r="M38" t="n">
        <v>0</v>
      </c>
      <c r="N38" t="inlineStr">
        <is>
          <t>ceiling</t>
        </is>
      </c>
      <c r="O38" t="inlineStr">
        <is>
          <t>Optimized allocation/budget balancing; not a strong-edge label</t>
        </is>
      </c>
      <c r="P38">
        <f>1+SUMPRODUCT(Algo_Opt_Inputs!B38:AM38,Algo_Opt_Coefs!$B$2:$AM$2)</f>
        <v/>
      </c>
      <c r="Q38">
        <f>MAX(I38,MIN(J38,P38+H38))</f>
        <v/>
      </c>
      <c r="R38">
        <f>Q38-L38</f>
        <v/>
      </c>
    </row>
    <row r="39">
      <c r="A39" t="inlineStr">
        <is>
          <t>2021-03-02</t>
        </is>
      </c>
      <c r="B39" t="inlineStr">
        <is>
          <t>10_P66</t>
        </is>
      </c>
      <c r="C39" t="inlineStr">
        <is>
          <t>Optimized: Max profit</t>
        </is>
      </c>
      <c r="D39" t="b">
        <v>0</v>
      </c>
      <c r="E39" t="b">
        <v>0</v>
      </c>
      <c r="F39" t="b">
        <v>1</v>
      </c>
      <c r="G39" t="n">
        <v>5.079379745627611</v>
      </c>
      <c r="H39" t="n">
        <v>0.1924047373696469</v>
      </c>
      <c r="I39" t="n">
        <v>0.75</v>
      </c>
      <c r="J39" t="n">
        <v>1</v>
      </c>
      <c r="K39" t="n">
        <v>1</v>
      </c>
      <c r="L39" t="n">
        <v>1</v>
      </c>
      <c r="M39" t="n">
        <v>0</v>
      </c>
      <c r="N39" t="inlineStr">
        <is>
          <t>ceiling</t>
        </is>
      </c>
      <c r="O39" t="inlineStr">
        <is>
          <t>Archived09:16 cap</t>
        </is>
      </c>
      <c r="P39">
        <f>1+SUMPRODUCT(Algo_Opt_Inputs!B39:AM39,Algo_Opt_Coefs!$B$2:$AM$2)</f>
        <v/>
      </c>
      <c r="Q39">
        <f>MAX(I39,MIN(J39,P39+H39))</f>
        <v/>
      </c>
      <c r="R39">
        <f>Q39-L39</f>
        <v/>
      </c>
    </row>
    <row r="40">
      <c r="A40" t="inlineStr">
        <is>
          <t>2021-03-03</t>
        </is>
      </c>
      <c r="B40" t="inlineStr">
        <is>
          <t>10_P66</t>
        </is>
      </c>
      <c r="C40" t="inlineStr">
        <is>
          <t>Optimized: Max profit</t>
        </is>
      </c>
      <c r="D40" t="b">
        <v>1</v>
      </c>
      <c r="E40" t="b">
        <v>0</v>
      </c>
      <c r="F40" t="b">
        <v>0</v>
      </c>
      <c r="G40" t="n">
        <v>0.4638090411572384</v>
      </c>
      <c r="H40" t="n">
        <v>0.1924047373696469</v>
      </c>
      <c r="I40" t="n">
        <v>0.75</v>
      </c>
      <c r="J40" t="n">
        <v>1.15</v>
      </c>
      <c r="K40" t="n">
        <v>0.75</v>
      </c>
      <c r="L40" t="n">
        <v>0.75</v>
      </c>
      <c r="M40" t="n">
        <v>0</v>
      </c>
      <c r="N40" t="inlineStr">
        <is>
          <t>floor</t>
        </is>
      </c>
      <c r="O40" t="inlineStr">
        <is>
          <t>Optimized allocation/budget balancing; not a strong-edge label</t>
        </is>
      </c>
      <c r="P40">
        <f>1+SUMPRODUCT(Algo_Opt_Inputs!B40:AM40,Algo_Opt_Coefs!$B$2:$AM$2)</f>
        <v/>
      </c>
      <c r="Q40">
        <f>MAX(I40,MIN(J40,P40+H40))</f>
        <v/>
      </c>
      <c r="R40">
        <f>Q40-L40</f>
        <v/>
      </c>
    </row>
    <row r="41">
      <c r="A41" t="inlineStr">
        <is>
          <t>2021-03-04</t>
        </is>
      </c>
      <c r="B41" t="inlineStr">
        <is>
          <t>10_P66</t>
        </is>
      </c>
      <c r="C41" t="inlineStr">
        <is>
          <t>Optimized: Max profit</t>
        </is>
      </c>
      <c r="D41" t="b">
        <v>0</v>
      </c>
      <c r="E41" t="b">
        <v>0</v>
      </c>
      <c r="F41" t="b">
        <v>0</v>
      </c>
      <c r="G41" t="n">
        <v>3.906170381270087</v>
      </c>
      <c r="H41" t="n">
        <v>0.1924047373696469</v>
      </c>
      <c r="I41" t="n">
        <v>0.75</v>
      </c>
      <c r="J41" t="n">
        <v>1.15</v>
      </c>
      <c r="K41" t="n">
        <v>1.15</v>
      </c>
      <c r="L41" t="n">
        <v>1.15</v>
      </c>
      <c r="M41" t="n">
        <v>0</v>
      </c>
      <c r="N41" t="inlineStr">
        <is>
          <t>ceiling</t>
        </is>
      </c>
      <c r="O41" t="inlineStr">
        <is>
          <t>Optimized allocation/budget balancing; not a strong-edge label</t>
        </is>
      </c>
      <c r="P41">
        <f>1+SUMPRODUCT(Algo_Opt_Inputs!B41:AM41,Algo_Opt_Coefs!$B$2:$AM$2)</f>
        <v/>
      </c>
      <c r="Q41">
        <f>MAX(I41,MIN(J41,P41+H41))</f>
        <v/>
      </c>
      <c r="R41">
        <f>Q41-L41</f>
        <v/>
      </c>
    </row>
    <row r="42">
      <c r="A42" t="inlineStr">
        <is>
          <t>2021-03-05</t>
        </is>
      </c>
      <c r="B42" t="inlineStr">
        <is>
          <t>10_P66</t>
        </is>
      </c>
      <c r="C42" t="inlineStr">
        <is>
          <t>Optimized: Max profit</t>
        </is>
      </c>
      <c r="D42" t="b">
        <v>0</v>
      </c>
      <c r="E42" t="b">
        <v>0</v>
      </c>
      <c r="F42" t="b">
        <v>1</v>
      </c>
      <c r="G42" t="n">
        <v>6.611880524334468</v>
      </c>
      <c r="H42" t="n">
        <v>0.1924047373696469</v>
      </c>
      <c r="I42" t="n">
        <v>0.75</v>
      </c>
      <c r="J42" t="n">
        <v>1</v>
      </c>
      <c r="K42" t="n">
        <v>1</v>
      </c>
      <c r="L42" t="n">
        <v>1</v>
      </c>
      <c r="M42" t="n">
        <v>0</v>
      </c>
      <c r="N42" t="inlineStr">
        <is>
          <t>ceiling</t>
        </is>
      </c>
      <c r="O42" t="inlineStr">
        <is>
          <t>Archived09:16 cap</t>
        </is>
      </c>
      <c r="P42">
        <f>1+SUMPRODUCT(Algo_Opt_Inputs!B42:AM42,Algo_Opt_Coefs!$B$2:$AM$2)</f>
        <v/>
      </c>
      <c r="Q42">
        <f>MAX(I42,MIN(J42,P42+H42))</f>
        <v/>
      </c>
      <c r="R42">
        <f>Q42-L42</f>
        <v/>
      </c>
    </row>
    <row r="43">
      <c r="A43" t="inlineStr">
        <is>
          <t>2021-03-08</t>
        </is>
      </c>
      <c r="B43" t="inlineStr">
        <is>
          <t>10_P66</t>
        </is>
      </c>
      <c r="C43" t="inlineStr">
        <is>
          <t>Optimized: Max profit</t>
        </is>
      </c>
      <c r="D43" t="b">
        <v>1</v>
      </c>
      <c r="E43" t="b">
        <v>0</v>
      </c>
      <c r="F43" t="b">
        <v>1</v>
      </c>
      <c r="G43" t="n">
        <v>2.821432388555543</v>
      </c>
      <c r="H43" t="n">
        <v>0.1924047373696469</v>
      </c>
      <c r="I43" t="n">
        <v>0.75</v>
      </c>
      <c r="J43" t="n">
        <v>1</v>
      </c>
      <c r="K43" t="n">
        <v>1</v>
      </c>
      <c r="L43" t="n">
        <v>1</v>
      </c>
      <c r="M43" t="n">
        <v>0</v>
      </c>
      <c r="N43" t="inlineStr">
        <is>
          <t>ceiling</t>
        </is>
      </c>
      <c r="O43" t="inlineStr">
        <is>
          <t>Archived09:16 cap</t>
        </is>
      </c>
      <c r="P43">
        <f>1+SUMPRODUCT(Algo_Opt_Inputs!B43:AM43,Algo_Opt_Coefs!$B$2:$AM$2)</f>
        <v/>
      </c>
      <c r="Q43">
        <f>MAX(I43,MIN(J43,P43+H43))</f>
        <v/>
      </c>
      <c r="R43">
        <f>Q43-L43</f>
        <v/>
      </c>
    </row>
    <row r="44">
      <c r="A44" t="inlineStr">
        <is>
          <t>2021-03-09</t>
        </is>
      </c>
      <c r="B44" t="inlineStr">
        <is>
          <t>10_P66</t>
        </is>
      </c>
      <c r="C44" t="inlineStr">
        <is>
          <t>Optimized: Max profit</t>
        </is>
      </c>
      <c r="D44" t="b">
        <v>0</v>
      </c>
      <c r="E44" t="b">
        <v>0</v>
      </c>
      <c r="F44" t="b">
        <v>0</v>
      </c>
      <c r="G44" t="n">
        <v>3.082396638625498</v>
      </c>
      <c r="H44" t="n">
        <v>0.1924047373696469</v>
      </c>
      <c r="I44" t="n">
        <v>0.75</v>
      </c>
      <c r="J44" t="n">
        <v>1.15</v>
      </c>
      <c r="K44" t="n">
        <v>1.15</v>
      </c>
      <c r="L44" t="n">
        <v>1.15</v>
      </c>
      <c r="M44" t="n">
        <v>0</v>
      </c>
      <c r="N44" t="inlineStr">
        <is>
          <t>ceiling</t>
        </is>
      </c>
      <c r="O44" t="inlineStr">
        <is>
          <t>Optimized allocation/budget balancing; not a strong-edge label</t>
        </is>
      </c>
      <c r="P44">
        <f>1+SUMPRODUCT(Algo_Opt_Inputs!B44:AM44,Algo_Opt_Coefs!$B$2:$AM$2)</f>
        <v/>
      </c>
      <c r="Q44">
        <f>MAX(I44,MIN(J44,P44+H44))</f>
        <v/>
      </c>
      <c r="R44">
        <f>Q44-L44</f>
        <v/>
      </c>
    </row>
    <row r="45">
      <c r="A45" t="inlineStr">
        <is>
          <t>2021-03-10</t>
        </is>
      </c>
      <c r="B45" t="inlineStr">
        <is>
          <t>10_P66</t>
        </is>
      </c>
      <c r="C45" t="inlineStr">
        <is>
          <t>Optimized: Max profit</t>
        </is>
      </c>
      <c r="D45" t="b">
        <v>0</v>
      </c>
      <c r="E45" t="b">
        <v>1</v>
      </c>
      <c r="F45" t="b">
        <v>0</v>
      </c>
      <c r="G45" t="n">
        <v>2.102008434192743</v>
      </c>
      <c r="H45" t="n">
        <v>0.1924047373696469</v>
      </c>
      <c r="I45" t="n">
        <v>0.75</v>
      </c>
      <c r="J45" t="n">
        <v>1.15</v>
      </c>
      <c r="K45" t="n">
        <v>1.15</v>
      </c>
      <c r="L45" t="n">
        <v>1.15</v>
      </c>
      <c r="M45" t="n">
        <v>0</v>
      </c>
      <c r="N45" t="inlineStr">
        <is>
          <t>ceiling</t>
        </is>
      </c>
      <c r="O45" t="inlineStr">
        <is>
          <t>Optimized allocation/budget balancing; not a strong-edge label</t>
        </is>
      </c>
      <c r="P45">
        <f>1+SUMPRODUCT(Algo_Opt_Inputs!B45:AM45,Algo_Opt_Coefs!$B$2:$AM$2)</f>
        <v/>
      </c>
      <c r="Q45">
        <f>MAX(I45,MIN(J45,P45+H45))</f>
        <v/>
      </c>
      <c r="R45">
        <f>Q45-L45</f>
        <v/>
      </c>
    </row>
    <row r="46">
      <c r="A46" t="inlineStr">
        <is>
          <t>2021-03-16</t>
        </is>
      </c>
      <c r="B46" t="inlineStr">
        <is>
          <t>10_P66</t>
        </is>
      </c>
      <c r="C46" t="inlineStr">
        <is>
          <t>Optimized: Max profit</t>
        </is>
      </c>
      <c r="D46" t="b">
        <v>0</v>
      </c>
      <c r="E46" t="b">
        <v>1</v>
      </c>
      <c r="F46" t="b">
        <v>0</v>
      </c>
      <c r="G46" t="n">
        <v>4.219284349954084</v>
      </c>
      <c r="H46" t="n">
        <v>0.1924047373696469</v>
      </c>
      <c r="I46" t="n">
        <v>0.75</v>
      </c>
      <c r="J46" t="n">
        <v>1.15</v>
      </c>
      <c r="K46" t="n">
        <v>1.15</v>
      </c>
      <c r="L46" t="n">
        <v>1.15</v>
      </c>
      <c r="M46" t="n">
        <v>0</v>
      </c>
      <c r="N46" t="inlineStr">
        <is>
          <t>ceiling</t>
        </is>
      </c>
      <c r="O46" t="inlineStr">
        <is>
          <t>Optimized allocation/budget balancing; not a strong-edge label</t>
        </is>
      </c>
      <c r="P46">
        <f>1+SUMPRODUCT(Algo_Opt_Inputs!B46:AM46,Algo_Opt_Coefs!$B$2:$AM$2)</f>
        <v/>
      </c>
      <c r="Q46">
        <f>MAX(I46,MIN(J46,P46+H46))</f>
        <v/>
      </c>
      <c r="R46">
        <f>Q46-L46</f>
        <v/>
      </c>
    </row>
    <row r="47">
      <c r="A47" t="inlineStr">
        <is>
          <t>2021-03-17</t>
        </is>
      </c>
      <c r="B47" t="inlineStr">
        <is>
          <t>10_P66</t>
        </is>
      </c>
      <c r="C47" t="inlineStr">
        <is>
          <t>Optimized: Max profit</t>
        </is>
      </c>
      <c r="D47" t="b">
        <v>0</v>
      </c>
      <c r="E47" t="b">
        <v>0</v>
      </c>
      <c r="F47" t="b">
        <v>1</v>
      </c>
      <c r="G47" t="n">
        <v>4.538166752338374</v>
      </c>
      <c r="H47" t="n">
        <v>0.1924047373696469</v>
      </c>
      <c r="I47" t="n">
        <v>0.75</v>
      </c>
      <c r="J47" t="n">
        <v>1</v>
      </c>
      <c r="K47" t="n">
        <v>1</v>
      </c>
      <c r="L47" t="n">
        <v>1</v>
      </c>
      <c r="M47" t="n">
        <v>0</v>
      </c>
      <c r="N47" t="inlineStr">
        <is>
          <t>ceiling</t>
        </is>
      </c>
      <c r="O47" t="inlineStr">
        <is>
          <t>Archived09:16 cap</t>
        </is>
      </c>
      <c r="P47">
        <f>1+SUMPRODUCT(Algo_Opt_Inputs!B47:AM47,Algo_Opt_Coefs!$B$2:$AM$2)</f>
        <v/>
      </c>
      <c r="Q47">
        <f>MAX(I47,MIN(J47,P47+H47))</f>
        <v/>
      </c>
      <c r="R47">
        <f>Q47-L47</f>
        <v/>
      </c>
    </row>
    <row r="48">
      <c r="A48" t="inlineStr">
        <is>
          <t>2021-03-18</t>
        </is>
      </c>
      <c r="B48" t="inlineStr">
        <is>
          <t>10_P66</t>
        </is>
      </c>
      <c r="C48" t="inlineStr">
        <is>
          <t>Optimized: Max profit</t>
        </is>
      </c>
      <c r="D48" t="b">
        <v>0</v>
      </c>
      <c r="E48" t="b">
        <v>0</v>
      </c>
      <c r="F48" t="b">
        <v>1</v>
      </c>
      <c r="G48" t="n">
        <v>2.013674012452728</v>
      </c>
      <c r="H48" t="n">
        <v>0.1924047373696469</v>
      </c>
      <c r="I48" t="n">
        <v>0.75</v>
      </c>
      <c r="J48" t="n">
        <v>1</v>
      </c>
      <c r="K48" t="n">
        <v>1</v>
      </c>
      <c r="L48" t="n">
        <v>1</v>
      </c>
      <c r="M48" t="n">
        <v>0</v>
      </c>
      <c r="N48" t="inlineStr">
        <is>
          <t>ceiling</t>
        </is>
      </c>
      <c r="O48" t="inlineStr">
        <is>
          <t>Archived09:16 cap</t>
        </is>
      </c>
      <c r="P48">
        <f>1+SUMPRODUCT(Algo_Opt_Inputs!B48:AM48,Algo_Opt_Coefs!$B$2:$AM$2)</f>
        <v/>
      </c>
      <c r="Q48">
        <f>MAX(I48,MIN(J48,P48+H48))</f>
        <v/>
      </c>
      <c r="R48">
        <f>Q48-L48</f>
        <v/>
      </c>
    </row>
    <row r="49">
      <c r="A49" t="inlineStr">
        <is>
          <t>2021-03-19</t>
        </is>
      </c>
      <c r="B49" t="inlineStr">
        <is>
          <t>10_P66</t>
        </is>
      </c>
      <c r="C49" t="inlineStr">
        <is>
          <t>Optimized: Max profit</t>
        </is>
      </c>
      <c r="D49" t="b">
        <v>0</v>
      </c>
      <c r="E49" t="b">
        <v>0</v>
      </c>
      <c r="F49" t="b">
        <v>1</v>
      </c>
      <c r="G49" t="n">
        <v>3.598890796248004</v>
      </c>
      <c r="H49" t="n">
        <v>0.1924047373696469</v>
      </c>
      <c r="I49" t="n">
        <v>0.75</v>
      </c>
      <c r="J49" t="n">
        <v>1</v>
      </c>
      <c r="K49" t="n">
        <v>1</v>
      </c>
      <c r="L49" t="n">
        <v>1</v>
      </c>
      <c r="M49" t="n">
        <v>0</v>
      </c>
      <c r="N49" t="inlineStr">
        <is>
          <t>ceiling</t>
        </is>
      </c>
      <c r="O49" t="inlineStr">
        <is>
          <t>Archived09:16 cap</t>
        </is>
      </c>
      <c r="P49">
        <f>1+SUMPRODUCT(Algo_Opt_Inputs!B49:AM49,Algo_Opt_Coefs!$B$2:$AM$2)</f>
        <v/>
      </c>
      <c r="Q49">
        <f>MAX(I49,MIN(J49,P49+H49))</f>
        <v/>
      </c>
      <c r="R49">
        <f>Q49-L49</f>
        <v/>
      </c>
    </row>
    <row r="50">
      <c r="A50" t="inlineStr">
        <is>
          <t>2021-03-22</t>
        </is>
      </c>
      <c r="B50" t="inlineStr">
        <is>
          <t>10_P66</t>
        </is>
      </c>
      <c r="C50" t="inlineStr">
        <is>
          <t>Optimized: Max profit</t>
        </is>
      </c>
      <c r="D50" t="b">
        <v>0</v>
      </c>
      <c r="E50" t="b">
        <v>0</v>
      </c>
      <c r="F50" t="b">
        <v>1</v>
      </c>
      <c r="G50" t="n">
        <v>5.031719680379627</v>
      </c>
      <c r="H50" t="n">
        <v>0.1924047373696469</v>
      </c>
      <c r="I50" t="n">
        <v>0.75</v>
      </c>
      <c r="J50" t="n">
        <v>1</v>
      </c>
      <c r="K50" t="n">
        <v>1</v>
      </c>
      <c r="L50" t="n">
        <v>1</v>
      </c>
      <c r="M50" t="n">
        <v>0</v>
      </c>
      <c r="N50" t="inlineStr">
        <is>
          <t>ceiling</t>
        </is>
      </c>
      <c r="O50" t="inlineStr">
        <is>
          <t>Archived09:16 cap</t>
        </is>
      </c>
      <c r="P50">
        <f>1+SUMPRODUCT(Algo_Opt_Inputs!B50:AM50,Algo_Opt_Coefs!$B$2:$AM$2)</f>
        <v/>
      </c>
      <c r="Q50">
        <f>MAX(I50,MIN(J50,P50+H50))</f>
        <v/>
      </c>
      <c r="R50">
        <f>Q50-L50</f>
        <v/>
      </c>
    </row>
    <row r="51">
      <c r="A51" t="inlineStr">
        <is>
          <t>2021-03-23</t>
        </is>
      </c>
      <c r="B51" t="inlineStr">
        <is>
          <t>10_P66</t>
        </is>
      </c>
      <c r="C51" t="inlineStr">
        <is>
          <t>Optimized: Max profit</t>
        </is>
      </c>
      <c r="D51" t="b">
        <v>0</v>
      </c>
      <c r="E51" t="b">
        <v>0</v>
      </c>
      <c r="F51" t="b">
        <v>1</v>
      </c>
      <c r="G51" t="n">
        <v>4.816079812756971</v>
      </c>
      <c r="H51" t="n">
        <v>0.1924047373696469</v>
      </c>
      <c r="I51" t="n">
        <v>0.75</v>
      </c>
      <c r="J51" t="n">
        <v>1</v>
      </c>
      <c r="K51" t="n">
        <v>1</v>
      </c>
      <c r="L51" t="n">
        <v>1</v>
      </c>
      <c r="M51" t="n">
        <v>0</v>
      </c>
      <c r="N51" t="inlineStr">
        <is>
          <t>ceiling</t>
        </is>
      </c>
      <c r="O51" t="inlineStr">
        <is>
          <t>Archived09:16 cap</t>
        </is>
      </c>
      <c r="P51">
        <f>1+SUMPRODUCT(Algo_Opt_Inputs!B51:AM51,Algo_Opt_Coefs!$B$2:$AM$2)</f>
        <v/>
      </c>
      <c r="Q51">
        <f>MAX(I51,MIN(J51,P51+H51))</f>
        <v/>
      </c>
      <c r="R51">
        <f>Q51-L51</f>
        <v/>
      </c>
    </row>
    <row r="52">
      <c r="A52" t="inlineStr">
        <is>
          <t>2021-03-24</t>
        </is>
      </c>
      <c r="B52" t="inlineStr">
        <is>
          <t>10_P66</t>
        </is>
      </c>
      <c r="C52" t="inlineStr">
        <is>
          <t>Optimized: Max profit</t>
        </is>
      </c>
      <c r="D52" t="b">
        <v>0</v>
      </c>
      <c r="E52" t="b">
        <v>0</v>
      </c>
      <c r="F52" t="b">
        <v>1</v>
      </c>
      <c r="G52" t="n">
        <v>4.267714399137668</v>
      </c>
      <c r="H52" t="n">
        <v>0.1924047373696469</v>
      </c>
      <c r="I52" t="n">
        <v>0.75</v>
      </c>
      <c r="J52" t="n">
        <v>1</v>
      </c>
      <c r="K52" t="n">
        <v>1</v>
      </c>
      <c r="L52" t="n">
        <v>1</v>
      </c>
      <c r="M52" t="n">
        <v>0</v>
      </c>
      <c r="N52" t="inlineStr">
        <is>
          <t>ceiling</t>
        </is>
      </c>
      <c r="O52" t="inlineStr">
        <is>
          <t>Archived09:16 cap</t>
        </is>
      </c>
      <c r="P52">
        <f>1+SUMPRODUCT(Algo_Opt_Inputs!B52:AM52,Algo_Opt_Coefs!$B$2:$AM$2)</f>
        <v/>
      </c>
      <c r="Q52">
        <f>MAX(I52,MIN(J52,P52+H52))</f>
        <v/>
      </c>
      <c r="R52">
        <f>Q52-L52</f>
        <v/>
      </c>
    </row>
    <row r="53">
      <c r="A53" t="inlineStr">
        <is>
          <t>2021-03-25</t>
        </is>
      </c>
      <c r="B53" t="inlineStr">
        <is>
          <t>10_P66</t>
        </is>
      </c>
      <c r="C53" t="inlineStr">
        <is>
          <t>Optimized: Max profit</t>
        </is>
      </c>
      <c r="D53" t="b">
        <v>0</v>
      </c>
      <c r="E53" t="b">
        <v>0</v>
      </c>
      <c r="F53" t="b">
        <v>1</v>
      </c>
      <c r="G53" t="n">
        <v>2.899246257483662</v>
      </c>
      <c r="H53" t="n">
        <v>0.1924047373696469</v>
      </c>
      <c r="I53" t="n">
        <v>0.75</v>
      </c>
      <c r="J53" t="n">
        <v>1</v>
      </c>
      <c r="K53" t="n">
        <v>1</v>
      </c>
      <c r="L53" t="n">
        <v>1</v>
      </c>
      <c r="M53" t="n">
        <v>0</v>
      </c>
      <c r="N53" t="inlineStr">
        <is>
          <t>ceiling</t>
        </is>
      </c>
      <c r="O53" t="inlineStr">
        <is>
          <t>Archived09:16 cap</t>
        </is>
      </c>
      <c r="P53">
        <f>1+SUMPRODUCT(Algo_Opt_Inputs!B53:AM53,Algo_Opt_Coefs!$B$2:$AM$2)</f>
        <v/>
      </c>
      <c r="Q53">
        <f>MAX(I53,MIN(J53,P53+H53))</f>
        <v/>
      </c>
      <c r="R53">
        <f>Q53-L53</f>
        <v/>
      </c>
    </row>
    <row r="54">
      <c r="A54" t="inlineStr">
        <is>
          <t>2021-03-26</t>
        </is>
      </c>
      <c r="B54" t="inlineStr">
        <is>
          <t>10_P66</t>
        </is>
      </c>
      <c r="C54" t="inlineStr">
        <is>
          <t>Optimized: Max profit</t>
        </is>
      </c>
      <c r="D54" t="b">
        <v>0</v>
      </c>
      <c r="E54" t="b">
        <v>0</v>
      </c>
      <c r="F54" t="b">
        <v>1</v>
      </c>
      <c r="G54" t="n">
        <v>4.556417008273205</v>
      </c>
      <c r="H54" t="n">
        <v>0.1924047373696469</v>
      </c>
      <c r="I54" t="n">
        <v>0.75</v>
      </c>
      <c r="J54" t="n">
        <v>1</v>
      </c>
      <c r="K54" t="n">
        <v>1</v>
      </c>
      <c r="L54" t="n">
        <v>1</v>
      </c>
      <c r="M54" t="n">
        <v>0</v>
      </c>
      <c r="N54" t="inlineStr">
        <is>
          <t>ceiling</t>
        </is>
      </c>
      <c r="O54" t="inlineStr">
        <is>
          <t>Archived09:16 cap</t>
        </is>
      </c>
      <c r="P54">
        <f>1+SUMPRODUCT(Algo_Opt_Inputs!B54:AM54,Algo_Opt_Coefs!$B$2:$AM$2)</f>
        <v/>
      </c>
      <c r="Q54">
        <f>MAX(I54,MIN(J54,P54+H54))</f>
        <v/>
      </c>
      <c r="R54">
        <f>Q54-L54</f>
        <v/>
      </c>
    </row>
    <row r="55">
      <c r="A55" t="inlineStr">
        <is>
          <t>2021-03-31</t>
        </is>
      </c>
      <c r="B55" t="inlineStr">
        <is>
          <t>10_P66</t>
        </is>
      </c>
      <c r="C55" t="inlineStr">
        <is>
          <t>Optimized: Max profit</t>
        </is>
      </c>
      <c r="D55" t="b">
        <v>0</v>
      </c>
      <c r="E55" t="b">
        <v>0</v>
      </c>
      <c r="F55" t="b">
        <v>1</v>
      </c>
      <c r="G55" t="n">
        <v>3.382488631270192</v>
      </c>
      <c r="H55" t="n">
        <v>0.1924047373696469</v>
      </c>
      <c r="I55" t="n">
        <v>0.75</v>
      </c>
      <c r="J55" t="n">
        <v>1</v>
      </c>
      <c r="K55" t="n">
        <v>1</v>
      </c>
      <c r="L55" t="n">
        <v>1</v>
      </c>
      <c r="M55" t="n">
        <v>0</v>
      </c>
      <c r="N55" t="inlineStr">
        <is>
          <t>ceiling</t>
        </is>
      </c>
      <c r="O55" t="inlineStr">
        <is>
          <t>Archived09:16 cap</t>
        </is>
      </c>
      <c r="P55">
        <f>1+SUMPRODUCT(Algo_Opt_Inputs!B55:AM55,Algo_Opt_Coefs!$B$2:$AM$2)</f>
        <v/>
      </c>
      <c r="Q55">
        <f>MAX(I55,MIN(J55,P55+H55))</f>
        <v/>
      </c>
      <c r="R55">
        <f>Q55-L55</f>
        <v/>
      </c>
    </row>
    <row r="56">
      <c r="A56" t="inlineStr">
        <is>
          <t>2021-04-01</t>
        </is>
      </c>
      <c r="B56" t="inlineStr">
        <is>
          <t>10_P66</t>
        </is>
      </c>
      <c r="C56" t="inlineStr">
        <is>
          <t>Optimized: Max profit</t>
        </is>
      </c>
      <c r="D56" t="b">
        <v>0</v>
      </c>
      <c r="E56" t="b">
        <v>0</v>
      </c>
      <c r="F56" t="b">
        <v>1</v>
      </c>
      <c r="G56" t="n">
        <v>2.287352412437615</v>
      </c>
      <c r="H56" t="n">
        <v>0.1924047373696469</v>
      </c>
      <c r="I56" t="n">
        <v>0.75</v>
      </c>
      <c r="J56" t="n">
        <v>1</v>
      </c>
      <c r="K56" t="n">
        <v>1</v>
      </c>
      <c r="L56" t="n">
        <v>1</v>
      </c>
      <c r="M56" t="n">
        <v>0</v>
      </c>
      <c r="N56" t="inlineStr">
        <is>
          <t>ceiling</t>
        </is>
      </c>
      <c r="O56" t="inlineStr">
        <is>
          <t>Archived09:16 cap</t>
        </is>
      </c>
      <c r="P56">
        <f>1+SUMPRODUCT(Algo_Opt_Inputs!B56:AM56,Algo_Opt_Coefs!$B$2:$AM$2)</f>
        <v/>
      </c>
      <c r="Q56">
        <f>MAX(I56,MIN(J56,P56+H56))</f>
        <v/>
      </c>
      <c r="R56">
        <f>Q56-L56</f>
        <v/>
      </c>
    </row>
    <row r="57">
      <c r="A57" t="inlineStr">
        <is>
          <t>2021-04-05</t>
        </is>
      </c>
      <c r="B57" t="inlineStr">
        <is>
          <t>10_P66</t>
        </is>
      </c>
      <c r="C57" t="inlineStr">
        <is>
          <t>Optimized: Max profit</t>
        </is>
      </c>
      <c r="D57" t="b">
        <v>0</v>
      </c>
      <c r="E57" t="b">
        <v>0</v>
      </c>
      <c r="F57" t="b">
        <v>1</v>
      </c>
      <c r="G57" t="n">
        <v>4.395572901809661</v>
      </c>
      <c r="H57" t="n">
        <v>0.1924047373696469</v>
      </c>
      <c r="I57" t="n">
        <v>0.75</v>
      </c>
      <c r="J57" t="n">
        <v>1</v>
      </c>
      <c r="K57" t="n">
        <v>1</v>
      </c>
      <c r="L57" t="n">
        <v>1</v>
      </c>
      <c r="M57" t="n">
        <v>0</v>
      </c>
      <c r="N57" t="inlineStr">
        <is>
          <t>ceiling</t>
        </is>
      </c>
      <c r="O57" t="inlineStr">
        <is>
          <t>Archived09:16 cap</t>
        </is>
      </c>
      <c r="P57">
        <f>1+SUMPRODUCT(Algo_Opt_Inputs!B57:AM57,Algo_Opt_Coefs!$B$2:$AM$2)</f>
        <v/>
      </c>
      <c r="Q57">
        <f>MAX(I57,MIN(J57,P57+H57))</f>
        <v/>
      </c>
      <c r="R57">
        <f>Q57-L57</f>
        <v/>
      </c>
    </row>
    <row r="58">
      <c r="A58" t="inlineStr">
        <is>
          <t>2021-04-06</t>
        </is>
      </c>
      <c r="B58" t="inlineStr">
        <is>
          <t>10_P66</t>
        </is>
      </c>
      <c r="C58" t="inlineStr">
        <is>
          <t>Optimized: Max profit</t>
        </is>
      </c>
      <c r="D58" t="b">
        <v>0</v>
      </c>
      <c r="E58" t="b">
        <v>1</v>
      </c>
      <c r="F58" t="b">
        <v>0</v>
      </c>
      <c r="G58" t="n">
        <v>3.989002093196154</v>
      </c>
      <c r="H58" t="n">
        <v>0.1924047373696469</v>
      </c>
      <c r="I58" t="n">
        <v>0.75</v>
      </c>
      <c r="J58" t="n">
        <v>1.15</v>
      </c>
      <c r="K58" t="n">
        <v>1.15</v>
      </c>
      <c r="L58" t="n">
        <v>1.15</v>
      </c>
      <c r="M58" t="n">
        <v>0</v>
      </c>
      <c r="N58" t="inlineStr">
        <is>
          <t>ceiling</t>
        </is>
      </c>
      <c r="O58" t="inlineStr">
        <is>
          <t>Optimized allocation/budget balancing; not a strong-edge label</t>
        </is>
      </c>
      <c r="P58">
        <f>1+SUMPRODUCT(Algo_Opt_Inputs!B58:AM58,Algo_Opt_Coefs!$B$2:$AM$2)</f>
        <v/>
      </c>
      <c r="Q58">
        <f>MAX(I58,MIN(J58,P58+H58))</f>
        <v/>
      </c>
      <c r="R58">
        <f>Q58-L58</f>
        <v/>
      </c>
    </row>
    <row r="59">
      <c r="A59" t="inlineStr">
        <is>
          <t>2021-04-07</t>
        </is>
      </c>
      <c r="B59" t="inlineStr">
        <is>
          <t>10_P66</t>
        </is>
      </c>
      <c r="C59" t="inlineStr">
        <is>
          <t>Optimized: Max profit</t>
        </is>
      </c>
      <c r="D59" t="b">
        <v>0</v>
      </c>
      <c r="E59" t="b">
        <v>0</v>
      </c>
      <c r="F59" t="b">
        <v>1</v>
      </c>
      <c r="G59" t="n">
        <v>6.131117472425068</v>
      </c>
      <c r="H59" t="n">
        <v>0.1924047373696469</v>
      </c>
      <c r="I59" t="n">
        <v>0.75</v>
      </c>
      <c r="J59" t="n">
        <v>1</v>
      </c>
      <c r="K59" t="n">
        <v>1</v>
      </c>
      <c r="L59" t="n">
        <v>1</v>
      </c>
      <c r="M59" t="n">
        <v>0</v>
      </c>
      <c r="N59" t="inlineStr">
        <is>
          <t>ceiling</t>
        </is>
      </c>
      <c r="O59" t="inlineStr">
        <is>
          <t>Archived09:16 cap</t>
        </is>
      </c>
      <c r="P59">
        <f>1+SUMPRODUCT(Algo_Opt_Inputs!B59:AM59,Algo_Opt_Coefs!$B$2:$AM$2)</f>
        <v/>
      </c>
      <c r="Q59">
        <f>MAX(I59,MIN(J59,P59+H59))</f>
        <v/>
      </c>
      <c r="R59">
        <f>Q59-L59</f>
        <v/>
      </c>
    </row>
    <row r="60">
      <c r="A60" t="inlineStr">
        <is>
          <t>2021-04-08</t>
        </is>
      </c>
      <c r="B60" t="inlineStr">
        <is>
          <t>10_P66</t>
        </is>
      </c>
      <c r="C60" t="inlineStr">
        <is>
          <t>Optimized: Max profit</t>
        </is>
      </c>
      <c r="D60" t="b">
        <v>0</v>
      </c>
      <c r="E60" t="b">
        <v>0</v>
      </c>
      <c r="F60" t="b">
        <v>1</v>
      </c>
      <c r="G60" t="n">
        <v>2.814542116608337</v>
      </c>
      <c r="H60" t="n">
        <v>0.1924047373696469</v>
      </c>
      <c r="I60" t="n">
        <v>0.75</v>
      </c>
      <c r="J60" t="n">
        <v>1</v>
      </c>
      <c r="K60" t="n">
        <v>1</v>
      </c>
      <c r="L60" t="n">
        <v>1</v>
      </c>
      <c r="M60" t="n">
        <v>0</v>
      </c>
      <c r="N60" t="inlineStr">
        <is>
          <t>ceiling</t>
        </is>
      </c>
      <c r="O60" t="inlineStr">
        <is>
          <t>Archived09:16 cap</t>
        </is>
      </c>
      <c r="P60">
        <f>1+SUMPRODUCT(Algo_Opt_Inputs!B60:AM60,Algo_Opt_Coefs!$B$2:$AM$2)</f>
        <v/>
      </c>
      <c r="Q60">
        <f>MAX(I60,MIN(J60,P60+H60))</f>
        <v/>
      </c>
      <c r="R60">
        <f>Q60-L60</f>
        <v/>
      </c>
    </row>
    <row r="61">
      <c r="A61" t="inlineStr">
        <is>
          <t>2021-04-09</t>
        </is>
      </c>
      <c r="B61" t="inlineStr">
        <is>
          <t>10_P66</t>
        </is>
      </c>
      <c r="C61" t="inlineStr">
        <is>
          <t>Optimized: Max profit</t>
        </is>
      </c>
      <c r="D61" t="b">
        <v>0</v>
      </c>
      <c r="E61" t="b">
        <v>0</v>
      </c>
      <c r="F61" t="b">
        <v>1</v>
      </c>
      <c r="G61" t="n">
        <v>5.146239241211535</v>
      </c>
      <c r="H61" t="n">
        <v>0.1924047373696469</v>
      </c>
      <c r="I61" t="n">
        <v>0.75</v>
      </c>
      <c r="J61" t="n">
        <v>1</v>
      </c>
      <c r="K61" t="n">
        <v>1</v>
      </c>
      <c r="L61" t="n">
        <v>1</v>
      </c>
      <c r="M61" t="n">
        <v>0</v>
      </c>
      <c r="N61" t="inlineStr">
        <is>
          <t>ceiling</t>
        </is>
      </c>
      <c r="O61" t="inlineStr">
        <is>
          <t>Archived09:16 cap</t>
        </is>
      </c>
      <c r="P61">
        <f>1+SUMPRODUCT(Algo_Opt_Inputs!B61:AM61,Algo_Opt_Coefs!$B$2:$AM$2)</f>
        <v/>
      </c>
      <c r="Q61">
        <f>MAX(I61,MIN(J61,P61+H61))</f>
        <v/>
      </c>
      <c r="R61">
        <f>Q61-L61</f>
        <v/>
      </c>
    </row>
    <row r="62">
      <c r="A62" t="inlineStr">
        <is>
          <t>2021-04-12</t>
        </is>
      </c>
      <c r="B62" t="inlineStr">
        <is>
          <t>10_P66</t>
        </is>
      </c>
      <c r="C62" t="inlineStr">
        <is>
          <t>Optimized: Max profit</t>
        </is>
      </c>
      <c r="D62" t="b">
        <v>0</v>
      </c>
      <c r="E62" t="b">
        <v>0</v>
      </c>
      <c r="F62" t="b">
        <v>0</v>
      </c>
      <c r="G62" t="n">
        <v>3.793978319276863</v>
      </c>
      <c r="H62" t="n">
        <v>0.1924047373696469</v>
      </c>
      <c r="I62" t="n">
        <v>0.75</v>
      </c>
      <c r="J62" t="n">
        <v>1.15</v>
      </c>
      <c r="K62" t="n">
        <v>1.15</v>
      </c>
      <c r="L62" t="n">
        <v>1.15</v>
      </c>
      <c r="M62" t="n">
        <v>0</v>
      </c>
      <c r="N62" t="inlineStr">
        <is>
          <t>ceiling</t>
        </is>
      </c>
      <c r="O62" t="inlineStr">
        <is>
          <t>Optimized allocation/budget balancing; not a strong-edge label</t>
        </is>
      </c>
      <c r="P62">
        <f>1+SUMPRODUCT(Algo_Opt_Inputs!B62:AM62,Algo_Opt_Coefs!$B$2:$AM$2)</f>
        <v/>
      </c>
      <c r="Q62">
        <f>MAX(I62,MIN(J62,P62+H62))</f>
        <v/>
      </c>
      <c r="R62">
        <f>Q62-L62</f>
        <v/>
      </c>
    </row>
    <row r="63">
      <c r="A63" t="inlineStr">
        <is>
          <t>2021-04-15</t>
        </is>
      </c>
      <c r="B63" t="inlineStr">
        <is>
          <t>10_P66</t>
        </is>
      </c>
      <c r="C63" t="inlineStr">
        <is>
          <t>Optimized: Max profit</t>
        </is>
      </c>
      <c r="D63" t="b">
        <v>0</v>
      </c>
      <c r="E63" t="b">
        <v>0</v>
      </c>
      <c r="F63" t="b">
        <v>1</v>
      </c>
      <c r="G63" t="n">
        <v>4.738335813453643</v>
      </c>
      <c r="H63" t="n">
        <v>0.1924047373696469</v>
      </c>
      <c r="I63" t="n">
        <v>0.75</v>
      </c>
      <c r="J63" t="n">
        <v>1</v>
      </c>
      <c r="K63" t="n">
        <v>1</v>
      </c>
      <c r="L63" t="n">
        <v>1</v>
      </c>
      <c r="M63" t="n">
        <v>0</v>
      </c>
      <c r="N63" t="inlineStr">
        <is>
          <t>ceiling</t>
        </is>
      </c>
      <c r="O63" t="inlineStr">
        <is>
          <t>Archived09:16 cap</t>
        </is>
      </c>
      <c r="P63">
        <f>1+SUMPRODUCT(Algo_Opt_Inputs!B63:AM63,Algo_Opt_Coefs!$B$2:$AM$2)</f>
        <v/>
      </c>
      <c r="Q63">
        <f>MAX(I63,MIN(J63,P63+H63))</f>
        <v/>
      </c>
      <c r="R63">
        <f>Q63-L63</f>
        <v/>
      </c>
    </row>
    <row r="64">
      <c r="A64" t="inlineStr">
        <is>
          <t>2021-04-16</t>
        </is>
      </c>
      <c r="B64" t="inlineStr">
        <is>
          <t>10_P66</t>
        </is>
      </c>
      <c r="C64" t="inlineStr">
        <is>
          <t>Optimized: Max profit</t>
        </is>
      </c>
      <c r="D64" t="b">
        <v>0</v>
      </c>
      <c r="E64" t="b">
        <v>0</v>
      </c>
      <c r="F64" t="b">
        <v>1</v>
      </c>
      <c r="G64" t="n">
        <v>3.87334281742884</v>
      </c>
      <c r="H64" t="n">
        <v>0.1924047373696469</v>
      </c>
      <c r="I64" t="n">
        <v>0.75</v>
      </c>
      <c r="J64" t="n">
        <v>1</v>
      </c>
      <c r="K64" t="n">
        <v>1</v>
      </c>
      <c r="L64" t="n">
        <v>1</v>
      </c>
      <c r="M64" t="n">
        <v>0</v>
      </c>
      <c r="N64" t="inlineStr">
        <is>
          <t>ceiling</t>
        </is>
      </c>
      <c r="O64" t="inlineStr">
        <is>
          <t>Archived09:16 cap</t>
        </is>
      </c>
      <c r="P64">
        <f>1+SUMPRODUCT(Algo_Opt_Inputs!B64:AM64,Algo_Opt_Coefs!$B$2:$AM$2)</f>
        <v/>
      </c>
      <c r="Q64">
        <f>MAX(I64,MIN(J64,P64+H64))</f>
        <v/>
      </c>
      <c r="R64">
        <f>Q64-L64</f>
        <v/>
      </c>
    </row>
    <row r="65">
      <c r="A65" t="inlineStr">
        <is>
          <t>2021-04-19</t>
        </is>
      </c>
      <c r="B65" t="inlineStr">
        <is>
          <t>10_P66</t>
        </is>
      </c>
      <c r="C65" t="inlineStr">
        <is>
          <t>Optimized: Max profit</t>
        </is>
      </c>
      <c r="D65" t="b">
        <v>0</v>
      </c>
      <c r="E65" t="b">
        <v>1</v>
      </c>
      <c r="F65" t="b">
        <v>0</v>
      </c>
      <c r="G65" t="n">
        <v>6.66423924523656</v>
      </c>
      <c r="H65" t="n">
        <v>0.1924047373696469</v>
      </c>
      <c r="I65" t="n">
        <v>0.75</v>
      </c>
      <c r="J65" t="n">
        <v>1.15</v>
      </c>
      <c r="K65" t="n">
        <v>1.15</v>
      </c>
      <c r="L65" t="n">
        <v>1.15</v>
      </c>
      <c r="M65" t="n">
        <v>0</v>
      </c>
      <c r="N65" t="inlineStr">
        <is>
          <t>ceiling</t>
        </is>
      </c>
      <c r="O65" t="inlineStr">
        <is>
          <t>Optimized allocation/budget balancing; not a strong-edge label</t>
        </is>
      </c>
      <c r="P65">
        <f>1+SUMPRODUCT(Algo_Opt_Inputs!B65:AM65,Algo_Opt_Coefs!$B$2:$AM$2)</f>
        <v/>
      </c>
      <c r="Q65">
        <f>MAX(I65,MIN(J65,P65+H65))</f>
        <v/>
      </c>
      <c r="R65">
        <f>Q65-L65</f>
        <v/>
      </c>
    </row>
    <row r="66">
      <c r="A66" t="inlineStr">
        <is>
          <t>2021-04-22</t>
        </is>
      </c>
      <c r="B66" t="inlineStr">
        <is>
          <t>10_P66</t>
        </is>
      </c>
      <c r="C66" t="inlineStr">
        <is>
          <t>Optimized: Max profit</t>
        </is>
      </c>
      <c r="D66" t="b">
        <v>0</v>
      </c>
      <c r="E66" t="b">
        <v>0</v>
      </c>
      <c r="F66" t="b">
        <v>1</v>
      </c>
      <c r="G66" t="n">
        <v>5.89362459612942</v>
      </c>
      <c r="H66" t="n">
        <v>0.1924047373696469</v>
      </c>
      <c r="I66" t="n">
        <v>0.75</v>
      </c>
      <c r="J66" t="n">
        <v>1</v>
      </c>
      <c r="K66" t="n">
        <v>1</v>
      </c>
      <c r="L66" t="n">
        <v>1</v>
      </c>
      <c r="M66" t="n">
        <v>0</v>
      </c>
      <c r="N66" t="inlineStr">
        <is>
          <t>ceiling</t>
        </is>
      </c>
      <c r="O66" t="inlineStr">
        <is>
          <t>Archived09:16 cap</t>
        </is>
      </c>
      <c r="P66">
        <f>1+SUMPRODUCT(Algo_Opt_Inputs!B66:AM66,Algo_Opt_Coefs!$B$2:$AM$2)</f>
        <v/>
      </c>
      <c r="Q66">
        <f>MAX(I66,MIN(J66,P66+H66))</f>
        <v/>
      </c>
      <c r="R66">
        <f>Q66-L66</f>
        <v/>
      </c>
    </row>
    <row r="67">
      <c r="A67" t="inlineStr">
        <is>
          <t>2021-04-23</t>
        </is>
      </c>
      <c r="B67" t="inlineStr">
        <is>
          <t>10_P66</t>
        </is>
      </c>
      <c r="C67" t="inlineStr">
        <is>
          <t>Optimized: Max profit</t>
        </is>
      </c>
      <c r="D67" t="b">
        <v>0</v>
      </c>
      <c r="E67" t="b">
        <v>0</v>
      </c>
      <c r="F67" t="b">
        <v>1</v>
      </c>
      <c r="G67" t="n">
        <v>4.405018672425939</v>
      </c>
      <c r="H67" t="n">
        <v>0.1924047373696469</v>
      </c>
      <c r="I67" t="n">
        <v>0.75</v>
      </c>
      <c r="J67" t="n">
        <v>1</v>
      </c>
      <c r="K67" t="n">
        <v>1</v>
      </c>
      <c r="L67" t="n">
        <v>1</v>
      </c>
      <c r="M67" t="n">
        <v>0</v>
      </c>
      <c r="N67" t="inlineStr">
        <is>
          <t>ceiling</t>
        </is>
      </c>
      <c r="O67" t="inlineStr">
        <is>
          <t>Archived09:16 cap</t>
        </is>
      </c>
      <c r="P67">
        <f>1+SUMPRODUCT(Algo_Opt_Inputs!B67:AM67,Algo_Opt_Coefs!$B$2:$AM$2)</f>
        <v/>
      </c>
      <c r="Q67">
        <f>MAX(I67,MIN(J67,P67+H67))</f>
        <v/>
      </c>
      <c r="R67">
        <f>Q67-L67</f>
        <v/>
      </c>
    </row>
    <row r="68">
      <c r="A68" t="inlineStr">
        <is>
          <t>2021-04-26</t>
        </is>
      </c>
      <c r="B68" t="inlineStr">
        <is>
          <t>10_P66</t>
        </is>
      </c>
      <c r="C68" t="inlineStr">
        <is>
          <t>Optimized: Max profit</t>
        </is>
      </c>
      <c r="D68" t="b">
        <v>0</v>
      </c>
      <c r="E68" t="b">
        <v>0</v>
      </c>
      <c r="F68" t="b">
        <v>0</v>
      </c>
      <c r="G68" t="n">
        <v>2.634581146192054</v>
      </c>
      <c r="H68" t="n">
        <v>0.1924047373696469</v>
      </c>
      <c r="I68" t="n">
        <v>0.75</v>
      </c>
      <c r="J68" t="n">
        <v>1.15</v>
      </c>
      <c r="K68" t="n">
        <v>1.15</v>
      </c>
      <c r="L68" t="n">
        <v>1.15</v>
      </c>
      <c r="M68" t="n">
        <v>0</v>
      </c>
      <c r="N68" t="inlineStr">
        <is>
          <t>ceiling</t>
        </is>
      </c>
      <c r="O68" t="inlineStr">
        <is>
          <t>Optimized allocation/budget balancing; not a strong-edge label</t>
        </is>
      </c>
      <c r="P68">
        <f>1+SUMPRODUCT(Algo_Opt_Inputs!B68:AM68,Algo_Opt_Coefs!$B$2:$AM$2)</f>
        <v/>
      </c>
      <c r="Q68">
        <f>MAX(I68,MIN(J68,P68+H68))</f>
        <v/>
      </c>
      <c r="R68">
        <f>Q68-L68</f>
        <v/>
      </c>
    </row>
    <row r="69">
      <c r="A69" t="inlineStr">
        <is>
          <t>2021-04-27</t>
        </is>
      </c>
      <c r="B69" t="inlineStr">
        <is>
          <t>10_P66</t>
        </is>
      </c>
      <c r="C69" t="inlineStr">
        <is>
          <t>Optimized: Max profit</t>
        </is>
      </c>
      <c r="D69" t="b">
        <v>0</v>
      </c>
      <c r="E69" t="b">
        <v>0</v>
      </c>
      <c r="F69" t="b">
        <v>1</v>
      </c>
      <c r="G69" t="n">
        <v>4.794462782170559</v>
      </c>
      <c r="H69" t="n">
        <v>0.1924047373696469</v>
      </c>
      <c r="I69" t="n">
        <v>0.75</v>
      </c>
      <c r="J69" t="n">
        <v>1</v>
      </c>
      <c r="K69" t="n">
        <v>1</v>
      </c>
      <c r="L69" t="n">
        <v>1</v>
      </c>
      <c r="M69" t="n">
        <v>0</v>
      </c>
      <c r="N69" t="inlineStr">
        <is>
          <t>ceiling</t>
        </is>
      </c>
      <c r="O69" t="inlineStr">
        <is>
          <t>Archived09:16 cap</t>
        </is>
      </c>
      <c r="P69">
        <f>1+SUMPRODUCT(Algo_Opt_Inputs!B69:AM69,Algo_Opt_Coefs!$B$2:$AM$2)</f>
        <v/>
      </c>
      <c r="Q69">
        <f>MAX(I69,MIN(J69,P69+H69))</f>
        <v/>
      </c>
      <c r="R69">
        <f>Q69-L69</f>
        <v/>
      </c>
    </row>
    <row r="70">
      <c r="A70" t="inlineStr">
        <is>
          <t>2021-04-28</t>
        </is>
      </c>
      <c r="B70" t="inlineStr">
        <is>
          <t>10_P66</t>
        </is>
      </c>
      <c r="C70" t="inlineStr">
        <is>
          <t>Optimized: Max profit</t>
        </is>
      </c>
      <c r="D70" t="b">
        <v>0</v>
      </c>
      <c r="E70" t="b">
        <v>0</v>
      </c>
      <c r="F70" t="b">
        <v>0</v>
      </c>
      <c r="G70" t="n">
        <v>2.738659943116057</v>
      </c>
      <c r="H70" t="n">
        <v>0.1924047373696469</v>
      </c>
      <c r="I70" t="n">
        <v>0.75</v>
      </c>
      <c r="J70" t="n">
        <v>1.15</v>
      </c>
      <c r="K70" t="n">
        <v>1.15</v>
      </c>
      <c r="L70" t="n">
        <v>1.15</v>
      </c>
      <c r="M70" t="n">
        <v>0</v>
      </c>
      <c r="N70" t="inlineStr">
        <is>
          <t>ceiling</t>
        </is>
      </c>
      <c r="O70" t="inlineStr">
        <is>
          <t>Optimized allocation/budget balancing; not a strong-edge label</t>
        </is>
      </c>
      <c r="P70">
        <f>1+SUMPRODUCT(Algo_Opt_Inputs!B70:AM70,Algo_Opt_Coefs!$B$2:$AM$2)</f>
        <v/>
      </c>
      <c r="Q70">
        <f>MAX(I70,MIN(J70,P70+H70))</f>
        <v/>
      </c>
      <c r="R70">
        <f>Q70-L70</f>
        <v/>
      </c>
    </row>
    <row r="71">
      <c r="A71" t="inlineStr">
        <is>
          <t>2021-04-30</t>
        </is>
      </c>
      <c r="B71" t="inlineStr">
        <is>
          <t>10_P66</t>
        </is>
      </c>
      <c r="C71" t="inlineStr">
        <is>
          <t>Optimized: Max profit</t>
        </is>
      </c>
      <c r="D71" t="b">
        <v>0</v>
      </c>
      <c r="E71" t="b">
        <v>1</v>
      </c>
      <c r="F71" t="b">
        <v>0</v>
      </c>
      <c r="G71" t="n">
        <v>4.105480867839416</v>
      </c>
      <c r="H71" t="n">
        <v>0.1924047373696469</v>
      </c>
      <c r="I71" t="n">
        <v>0.75</v>
      </c>
      <c r="J71" t="n">
        <v>1.15</v>
      </c>
      <c r="K71" t="n">
        <v>1.15</v>
      </c>
      <c r="L71" t="n">
        <v>1.15</v>
      </c>
      <c r="M71" t="n">
        <v>0</v>
      </c>
      <c r="N71" t="inlineStr">
        <is>
          <t>ceiling</t>
        </is>
      </c>
      <c r="O71" t="inlineStr">
        <is>
          <t>Optimized allocation/budget balancing; not a strong-edge label</t>
        </is>
      </c>
      <c r="P71">
        <f>1+SUMPRODUCT(Algo_Opt_Inputs!B71:AM71,Algo_Opt_Coefs!$B$2:$AM$2)</f>
        <v/>
      </c>
      <c r="Q71">
        <f>MAX(I71,MIN(J71,P71+H71))</f>
        <v/>
      </c>
      <c r="R71">
        <f>Q71-L71</f>
        <v/>
      </c>
    </row>
    <row r="72">
      <c r="A72" t="inlineStr">
        <is>
          <t>2021-05-05</t>
        </is>
      </c>
      <c r="B72" t="inlineStr">
        <is>
          <t>10_P66</t>
        </is>
      </c>
      <c r="C72" t="inlineStr">
        <is>
          <t>Optimized: Max profit</t>
        </is>
      </c>
      <c r="D72" t="b">
        <v>0</v>
      </c>
      <c r="E72" t="b">
        <v>0</v>
      </c>
      <c r="F72" t="b">
        <v>1</v>
      </c>
      <c r="G72" t="n">
        <v>5.275842903424277</v>
      </c>
      <c r="H72" t="n">
        <v>0.1924047373696469</v>
      </c>
      <c r="I72" t="n">
        <v>0.75</v>
      </c>
      <c r="J72" t="n">
        <v>1</v>
      </c>
      <c r="K72" t="n">
        <v>1</v>
      </c>
      <c r="L72" t="n">
        <v>1</v>
      </c>
      <c r="M72" t="n">
        <v>0</v>
      </c>
      <c r="N72" t="inlineStr">
        <is>
          <t>ceiling</t>
        </is>
      </c>
      <c r="O72" t="inlineStr">
        <is>
          <t>Archived09:16 cap</t>
        </is>
      </c>
      <c r="P72">
        <f>1+SUMPRODUCT(Algo_Opt_Inputs!B72:AM72,Algo_Opt_Coefs!$B$2:$AM$2)</f>
        <v/>
      </c>
      <c r="Q72">
        <f>MAX(I72,MIN(J72,P72+H72))</f>
        <v/>
      </c>
      <c r="R72">
        <f>Q72-L72</f>
        <v/>
      </c>
    </row>
    <row r="73">
      <c r="A73" t="inlineStr">
        <is>
          <t>2021-05-06</t>
        </is>
      </c>
      <c r="B73" t="inlineStr">
        <is>
          <t>10_P66</t>
        </is>
      </c>
      <c r="C73" t="inlineStr">
        <is>
          <t>Optimized: Max profit</t>
        </is>
      </c>
      <c r="D73" t="b">
        <v>0</v>
      </c>
      <c r="E73" t="b">
        <v>0</v>
      </c>
      <c r="F73" t="b">
        <v>1</v>
      </c>
      <c r="G73" t="n">
        <v>4.376472741487626</v>
      </c>
      <c r="H73" t="n">
        <v>0.1924047373696469</v>
      </c>
      <c r="I73" t="n">
        <v>0.75</v>
      </c>
      <c r="J73" t="n">
        <v>1</v>
      </c>
      <c r="K73" t="n">
        <v>1</v>
      </c>
      <c r="L73" t="n">
        <v>1</v>
      </c>
      <c r="M73" t="n">
        <v>0</v>
      </c>
      <c r="N73" t="inlineStr">
        <is>
          <t>ceiling</t>
        </is>
      </c>
      <c r="O73" t="inlineStr">
        <is>
          <t>Archived09:16 cap</t>
        </is>
      </c>
      <c r="P73">
        <f>1+SUMPRODUCT(Algo_Opt_Inputs!B73:AM73,Algo_Opt_Coefs!$B$2:$AM$2)</f>
        <v/>
      </c>
      <c r="Q73">
        <f>MAX(I73,MIN(J73,P73+H73))</f>
        <v/>
      </c>
      <c r="R73">
        <f>Q73-L73</f>
        <v/>
      </c>
    </row>
    <row r="74">
      <c r="A74" t="inlineStr">
        <is>
          <t>2021-05-07</t>
        </is>
      </c>
      <c r="B74" t="inlineStr">
        <is>
          <t>10_P66</t>
        </is>
      </c>
      <c r="C74" t="inlineStr">
        <is>
          <t>Optimized: Max profit</t>
        </is>
      </c>
      <c r="D74" t="b">
        <v>0</v>
      </c>
      <c r="E74" t="b">
        <v>0</v>
      </c>
      <c r="F74" t="b">
        <v>0</v>
      </c>
      <c r="G74" t="n">
        <v>1.958521277213486</v>
      </c>
      <c r="H74" t="n">
        <v>0.1924047373696469</v>
      </c>
      <c r="I74" t="n">
        <v>0.75</v>
      </c>
      <c r="J74" t="n">
        <v>1.15</v>
      </c>
      <c r="K74" t="n">
        <v>1.15</v>
      </c>
      <c r="L74" t="n">
        <v>1.15</v>
      </c>
      <c r="M74" t="n">
        <v>0</v>
      </c>
      <c r="N74" t="inlineStr">
        <is>
          <t>ceiling</t>
        </is>
      </c>
      <c r="O74" t="inlineStr">
        <is>
          <t>Optimized allocation/budget balancing; not a strong-edge label</t>
        </is>
      </c>
      <c r="P74">
        <f>1+SUMPRODUCT(Algo_Opt_Inputs!B74:AM74,Algo_Opt_Coefs!$B$2:$AM$2)</f>
        <v/>
      </c>
      <c r="Q74">
        <f>MAX(I74,MIN(J74,P74+H74))</f>
        <v/>
      </c>
      <c r="R74">
        <f>Q74-L74</f>
        <v/>
      </c>
    </row>
    <row r="75">
      <c r="A75" t="inlineStr">
        <is>
          <t>2021-05-10</t>
        </is>
      </c>
      <c r="B75" t="inlineStr">
        <is>
          <t>10_P66</t>
        </is>
      </c>
      <c r="C75" t="inlineStr">
        <is>
          <t>Optimized: Max profit</t>
        </is>
      </c>
      <c r="D75" t="b">
        <v>0</v>
      </c>
      <c r="E75" t="b">
        <v>0</v>
      </c>
      <c r="F75" t="b">
        <v>0</v>
      </c>
      <c r="G75" t="n">
        <v>2.336260512215152</v>
      </c>
      <c r="H75" t="n">
        <v>0.1924047373696469</v>
      </c>
      <c r="I75" t="n">
        <v>0.75</v>
      </c>
      <c r="J75" t="n">
        <v>1.15</v>
      </c>
      <c r="K75" t="n">
        <v>1.15</v>
      </c>
      <c r="L75" t="n">
        <v>1.15</v>
      </c>
      <c r="M75" t="n">
        <v>0</v>
      </c>
      <c r="N75" t="inlineStr">
        <is>
          <t>ceiling</t>
        </is>
      </c>
      <c r="O75" t="inlineStr">
        <is>
          <t>Optimized allocation/budget balancing; not a strong-edge label</t>
        </is>
      </c>
      <c r="P75">
        <f>1+SUMPRODUCT(Algo_Opt_Inputs!B75:AM75,Algo_Opt_Coefs!$B$2:$AM$2)</f>
        <v/>
      </c>
      <c r="Q75">
        <f>MAX(I75,MIN(J75,P75+H75))</f>
        <v/>
      </c>
      <c r="R75">
        <f>Q75-L75</f>
        <v/>
      </c>
    </row>
    <row r="76">
      <c r="A76" t="inlineStr">
        <is>
          <t>2021-05-12</t>
        </is>
      </c>
      <c r="B76" t="inlineStr">
        <is>
          <t>10_P66</t>
        </is>
      </c>
      <c r="C76" t="inlineStr">
        <is>
          <t>Optimized: Max profit</t>
        </is>
      </c>
      <c r="D76" t="b">
        <v>0</v>
      </c>
      <c r="E76" t="b">
        <v>0</v>
      </c>
      <c r="F76" t="b">
        <v>1</v>
      </c>
      <c r="G76" t="n">
        <v>4.220210131185379</v>
      </c>
      <c r="H76" t="n">
        <v>0.1924047373696469</v>
      </c>
      <c r="I76" t="n">
        <v>0.75</v>
      </c>
      <c r="J76" t="n">
        <v>1</v>
      </c>
      <c r="K76" t="n">
        <v>1</v>
      </c>
      <c r="L76" t="n">
        <v>1</v>
      </c>
      <c r="M76" t="n">
        <v>0</v>
      </c>
      <c r="N76" t="inlineStr">
        <is>
          <t>ceiling</t>
        </is>
      </c>
      <c r="O76" t="inlineStr">
        <is>
          <t>Archived09:16 cap</t>
        </is>
      </c>
      <c r="P76">
        <f>1+SUMPRODUCT(Algo_Opt_Inputs!B76:AM76,Algo_Opt_Coefs!$B$2:$AM$2)</f>
        <v/>
      </c>
      <c r="Q76">
        <f>MAX(I76,MIN(J76,P76+H76))</f>
        <v/>
      </c>
      <c r="R76">
        <f>Q76-L76</f>
        <v/>
      </c>
    </row>
    <row r="77">
      <c r="A77" t="inlineStr">
        <is>
          <t>2021-05-14</t>
        </is>
      </c>
      <c r="B77" t="inlineStr">
        <is>
          <t>10_P66</t>
        </is>
      </c>
      <c r="C77" t="inlineStr">
        <is>
          <t>Optimized: Max profit</t>
        </is>
      </c>
      <c r="D77" t="b">
        <v>0</v>
      </c>
      <c r="E77" t="b">
        <v>0</v>
      </c>
      <c r="F77" t="b">
        <v>0</v>
      </c>
      <c r="G77" t="n">
        <v>2.549673411381082</v>
      </c>
      <c r="H77" t="n">
        <v>0.1924047373696469</v>
      </c>
      <c r="I77" t="n">
        <v>0.75</v>
      </c>
      <c r="J77" t="n">
        <v>1.15</v>
      </c>
      <c r="K77" t="n">
        <v>1.15</v>
      </c>
      <c r="L77" t="n">
        <v>1.15</v>
      </c>
      <c r="M77" t="n">
        <v>0</v>
      </c>
      <c r="N77" t="inlineStr">
        <is>
          <t>ceiling</t>
        </is>
      </c>
      <c r="O77" t="inlineStr">
        <is>
          <t>Optimized allocation/budget balancing; not a strong-edge label</t>
        </is>
      </c>
      <c r="P77">
        <f>1+SUMPRODUCT(Algo_Opt_Inputs!B77:AM77,Algo_Opt_Coefs!$B$2:$AM$2)</f>
        <v/>
      </c>
      <c r="Q77">
        <f>MAX(I77,MIN(J77,P77+H77))</f>
        <v/>
      </c>
      <c r="R77">
        <f>Q77-L77</f>
        <v/>
      </c>
    </row>
    <row r="78">
      <c r="A78" t="inlineStr">
        <is>
          <t>2021-05-19</t>
        </is>
      </c>
      <c r="B78" t="inlineStr">
        <is>
          <t>10_P66</t>
        </is>
      </c>
      <c r="C78" t="inlineStr">
        <is>
          <t>Optimized: Max profit</t>
        </is>
      </c>
      <c r="D78" t="b">
        <v>0</v>
      </c>
      <c r="E78" t="b">
        <v>0</v>
      </c>
      <c r="F78" t="b">
        <v>0</v>
      </c>
      <c r="G78" t="n">
        <v>2.025974764969636</v>
      </c>
      <c r="H78" t="n">
        <v>0.1924047373696469</v>
      </c>
      <c r="I78" t="n">
        <v>0.75</v>
      </c>
      <c r="J78" t="n">
        <v>1.15</v>
      </c>
      <c r="K78" t="n">
        <v>1.15</v>
      </c>
      <c r="L78" t="n">
        <v>1.15</v>
      </c>
      <c r="M78" t="n">
        <v>0</v>
      </c>
      <c r="N78" t="inlineStr">
        <is>
          <t>ceiling</t>
        </is>
      </c>
      <c r="O78" t="inlineStr">
        <is>
          <t>Optimized allocation/budget balancing; not a strong-edge label</t>
        </is>
      </c>
      <c r="P78">
        <f>1+SUMPRODUCT(Algo_Opt_Inputs!B78:AM78,Algo_Opt_Coefs!$B$2:$AM$2)</f>
        <v/>
      </c>
      <c r="Q78">
        <f>MAX(I78,MIN(J78,P78+H78))</f>
        <v/>
      </c>
      <c r="R78">
        <f>Q78-L78</f>
        <v/>
      </c>
    </row>
    <row r="79">
      <c r="A79" t="inlineStr">
        <is>
          <t>2021-05-20</t>
        </is>
      </c>
      <c r="B79" t="inlineStr">
        <is>
          <t>10_P66</t>
        </is>
      </c>
      <c r="C79" t="inlineStr">
        <is>
          <t>Optimized: Max profit</t>
        </is>
      </c>
      <c r="D79" t="b">
        <v>0</v>
      </c>
      <c r="E79" t="b">
        <v>0</v>
      </c>
      <c r="F79" t="b">
        <v>0</v>
      </c>
      <c r="G79" t="n">
        <v>1.990484727589086</v>
      </c>
      <c r="H79" t="n">
        <v>0.1924047373696469</v>
      </c>
      <c r="I79" t="n">
        <v>0.75</v>
      </c>
      <c r="J79" t="n">
        <v>1.15</v>
      </c>
      <c r="K79" t="n">
        <v>1.15</v>
      </c>
      <c r="L79" t="n">
        <v>1.15</v>
      </c>
      <c r="M79" t="n">
        <v>0</v>
      </c>
      <c r="N79" t="inlineStr">
        <is>
          <t>ceiling</t>
        </is>
      </c>
      <c r="O79" t="inlineStr">
        <is>
          <t>Optimized allocation/budget balancing; not a strong-edge label</t>
        </is>
      </c>
      <c r="P79">
        <f>1+SUMPRODUCT(Algo_Opt_Inputs!B79:AM79,Algo_Opt_Coefs!$B$2:$AM$2)</f>
        <v/>
      </c>
      <c r="Q79">
        <f>MAX(I79,MIN(J79,P79+H79))</f>
        <v/>
      </c>
      <c r="R79">
        <f>Q79-L79</f>
        <v/>
      </c>
    </row>
    <row r="80">
      <c r="A80" t="inlineStr">
        <is>
          <t>2021-05-24</t>
        </is>
      </c>
      <c r="B80" t="inlineStr">
        <is>
          <t>10_P66</t>
        </is>
      </c>
      <c r="C80" t="inlineStr">
        <is>
          <t>Optimized: Max profit</t>
        </is>
      </c>
      <c r="D80" t="b">
        <v>0</v>
      </c>
      <c r="E80" t="b">
        <v>0</v>
      </c>
      <c r="F80" t="b">
        <v>0</v>
      </c>
      <c r="G80" t="n">
        <v>2.156566332659061</v>
      </c>
      <c r="H80" t="n">
        <v>0.1924047373696469</v>
      </c>
      <c r="I80" t="n">
        <v>0.75</v>
      </c>
      <c r="J80" t="n">
        <v>1.15</v>
      </c>
      <c r="K80" t="n">
        <v>1.15</v>
      </c>
      <c r="L80" t="n">
        <v>1.15</v>
      </c>
      <c r="M80" t="n">
        <v>0</v>
      </c>
      <c r="N80" t="inlineStr">
        <is>
          <t>ceiling</t>
        </is>
      </c>
      <c r="O80" t="inlineStr">
        <is>
          <t>Optimized allocation/budget balancing; not a strong-edge label</t>
        </is>
      </c>
      <c r="P80">
        <f>1+SUMPRODUCT(Algo_Opt_Inputs!B80:AM80,Algo_Opt_Coefs!$B$2:$AM$2)</f>
        <v/>
      </c>
      <c r="Q80">
        <f>MAX(I80,MIN(J80,P80+H80))</f>
        <v/>
      </c>
      <c r="R80">
        <f>Q80-L80</f>
        <v/>
      </c>
    </row>
    <row r="81">
      <c r="A81" t="inlineStr">
        <is>
          <t>2021-05-26</t>
        </is>
      </c>
      <c r="B81" t="inlineStr">
        <is>
          <t>10_P66</t>
        </is>
      </c>
      <c r="C81" t="inlineStr">
        <is>
          <t>Optimized: Max profit</t>
        </is>
      </c>
      <c r="D81" t="b">
        <v>1</v>
      </c>
      <c r="E81" t="b">
        <v>0</v>
      </c>
      <c r="F81" t="b">
        <v>0</v>
      </c>
      <c r="G81" t="n">
        <v>0.3771447323707082</v>
      </c>
      <c r="H81" t="n">
        <v>0.1924047373696469</v>
      </c>
      <c r="I81" t="n">
        <v>0.75</v>
      </c>
      <c r="J81" t="n">
        <v>1.15</v>
      </c>
      <c r="K81" t="n">
        <v>0.75</v>
      </c>
      <c r="L81" t="n">
        <v>0.75</v>
      </c>
      <c r="M81" t="n">
        <v>0</v>
      </c>
      <c r="N81" t="inlineStr">
        <is>
          <t>floor</t>
        </is>
      </c>
      <c r="O81" t="inlineStr">
        <is>
          <t>Optimized allocation/budget balancing; not a strong-edge label</t>
        </is>
      </c>
      <c r="P81">
        <f>1+SUMPRODUCT(Algo_Opt_Inputs!B81:AM81,Algo_Opt_Coefs!$B$2:$AM$2)</f>
        <v/>
      </c>
      <c r="Q81">
        <f>MAX(I81,MIN(J81,P81+H81))</f>
        <v/>
      </c>
      <c r="R81">
        <f>Q81-L81</f>
        <v/>
      </c>
    </row>
    <row r="82">
      <c r="A82" t="inlineStr">
        <is>
          <t>2021-05-27</t>
        </is>
      </c>
      <c r="B82" t="inlineStr">
        <is>
          <t>10_P66</t>
        </is>
      </c>
      <c r="C82" t="inlineStr">
        <is>
          <t>Optimized: Max profit</t>
        </is>
      </c>
      <c r="D82" t="b">
        <v>0</v>
      </c>
      <c r="E82" t="b">
        <v>0</v>
      </c>
      <c r="F82" t="b">
        <v>1</v>
      </c>
      <c r="G82" t="n">
        <v>3.213626426918736</v>
      </c>
      <c r="H82" t="n">
        <v>0.1924047373696469</v>
      </c>
      <c r="I82" t="n">
        <v>0.75</v>
      </c>
      <c r="J82" t="n">
        <v>1</v>
      </c>
      <c r="K82" t="n">
        <v>1</v>
      </c>
      <c r="L82" t="n">
        <v>1</v>
      </c>
      <c r="M82" t="n">
        <v>0</v>
      </c>
      <c r="N82" t="inlineStr">
        <is>
          <t>ceiling</t>
        </is>
      </c>
      <c r="O82" t="inlineStr">
        <is>
          <t>Archived09:16 cap</t>
        </is>
      </c>
      <c r="P82">
        <f>1+SUMPRODUCT(Algo_Opt_Inputs!B82:AM82,Algo_Opt_Coefs!$B$2:$AM$2)</f>
        <v/>
      </c>
      <c r="Q82">
        <f>MAX(I82,MIN(J82,P82+H82))</f>
        <v/>
      </c>
      <c r="R82">
        <f>Q82-L82</f>
        <v/>
      </c>
    </row>
    <row r="83">
      <c r="A83" t="inlineStr">
        <is>
          <t>2021-05-28</t>
        </is>
      </c>
      <c r="B83" t="inlineStr">
        <is>
          <t>10_P66</t>
        </is>
      </c>
      <c r="C83" t="inlineStr">
        <is>
          <t>Optimized: Max profit</t>
        </is>
      </c>
      <c r="D83" t="b">
        <v>0</v>
      </c>
      <c r="E83" t="b">
        <v>0</v>
      </c>
      <c r="F83" t="b">
        <v>0</v>
      </c>
      <c r="G83" t="n">
        <v>1.797966990449953</v>
      </c>
      <c r="H83" t="n">
        <v>0.1924047373696469</v>
      </c>
      <c r="I83" t="n">
        <v>0.75</v>
      </c>
      <c r="J83" t="n">
        <v>1.15</v>
      </c>
      <c r="K83" t="n">
        <v>1.15</v>
      </c>
      <c r="L83" t="n">
        <v>1.15</v>
      </c>
      <c r="M83" t="n">
        <v>0</v>
      </c>
      <c r="N83" t="inlineStr">
        <is>
          <t>ceiling</t>
        </is>
      </c>
      <c r="O83" t="inlineStr">
        <is>
          <t>Optimized allocation/budget balancing; not a strong-edge label</t>
        </is>
      </c>
      <c r="P83">
        <f>1+SUMPRODUCT(Algo_Opt_Inputs!B83:AM83,Algo_Opt_Coefs!$B$2:$AM$2)</f>
        <v/>
      </c>
      <c r="Q83">
        <f>MAX(I83,MIN(J83,P83+H83))</f>
        <v/>
      </c>
      <c r="R83">
        <f>Q83-L83</f>
        <v/>
      </c>
    </row>
    <row r="84">
      <c r="A84" t="inlineStr">
        <is>
          <t>2021-06-01</t>
        </is>
      </c>
      <c r="B84" t="inlineStr">
        <is>
          <t>10_P66</t>
        </is>
      </c>
      <c r="C84" t="inlineStr">
        <is>
          <t>Optimized: Max profit</t>
        </is>
      </c>
      <c r="D84" t="b">
        <v>0</v>
      </c>
      <c r="E84" t="b">
        <v>0</v>
      </c>
      <c r="F84" t="b">
        <v>0</v>
      </c>
      <c r="G84" t="n">
        <v>3.274112977921413</v>
      </c>
      <c r="H84" t="n">
        <v>0.1924047373696469</v>
      </c>
      <c r="I84" t="n">
        <v>0.75</v>
      </c>
      <c r="J84" t="n">
        <v>1.15</v>
      </c>
      <c r="K84" t="n">
        <v>1.15</v>
      </c>
      <c r="L84" t="n">
        <v>1.15</v>
      </c>
      <c r="M84" t="n">
        <v>0</v>
      </c>
      <c r="N84" t="inlineStr">
        <is>
          <t>ceiling</t>
        </is>
      </c>
      <c r="O84" t="inlineStr">
        <is>
          <t>Optimized allocation/budget balancing; not a strong-edge label</t>
        </is>
      </c>
      <c r="P84">
        <f>1+SUMPRODUCT(Algo_Opt_Inputs!B84:AM84,Algo_Opt_Coefs!$B$2:$AM$2)</f>
        <v/>
      </c>
      <c r="Q84">
        <f>MAX(I84,MIN(J84,P84+H84))</f>
        <v/>
      </c>
      <c r="R84">
        <f>Q84-L84</f>
        <v/>
      </c>
    </row>
    <row r="85">
      <c r="A85" t="inlineStr">
        <is>
          <t>2021-06-02</t>
        </is>
      </c>
      <c r="B85" t="inlineStr">
        <is>
          <t>10_P66</t>
        </is>
      </c>
      <c r="C85" t="inlineStr">
        <is>
          <t>Optimized: Max profit</t>
        </is>
      </c>
      <c r="D85" t="b">
        <v>0</v>
      </c>
      <c r="E85" t="b">
        <v>0</v>
      </c>
      <c r="F85" t="b">
        <v>0</v>
      </c>
      <c r="G85" t="n">
        <v>3.055734617225355</v>
      </c>
      <c r="H85" t="n">
        <v>0.1924047373696469</v>
      </c>
      <c r="I85" t="n">
        <v>0.75</v>
      </c>
      <c r="J85" t="n">
        <v>1.15</v>
      </c>
      <c r="K85" t="n">
        <v>1.15</v>
      </c>
      <c r="L85" t="n">
        <v>1.15</v>
      </c>
      <c r="M85" t="n">
        <v>0</v>
      </c>
      <c r="N85" t="inlineStr">
        <is>
          <t>ceiling</t>
        </is>
      </c>
      <c r="O85" t="inlineStr">
        <is>
          <t>Optimized allocation/budget balancing; not a strong-edge label</t>
        </is>
      </c>
      <c r="P85">
        <f>1+SUMPRODUCT(Algo_Opt_Inputs!B85:AM85,Algo_Opt_Coefs!$B$2:$AM$2)</f>
        <v/>
      </c>
      <c r="Q85">
        <f>MAX(I85,MIN(J85,P85+H85))</f>
        <v/>
      </c>
      <c r="R85">
        <f>Q85-L85</f>
        <v/>
      </c>
    </row>
    <row r="86">
      <c r="A86" t="inlineStr">
        <is>
          <t>2021-06-03</t>
        </is>
      </c>
      <c r="B86" t="inlineStr">
        <is>
          <t>10_P66</t>
        </is>
      </c>
      <c r="C86" t="inlineStr">
        <is>
          <t>Optimized: Max profit</t>
        </is>
      </c>
      <c r="D86" t="b">
        <v>1</v>
      </c>
      <c r="E86" t="b">
        <v>0</v>
      </c>
      <c r="F86" t="b">
        <v>0</v>
      </c>
      <c r="G86" t="n">
        <v>0.3892191150563669</v>
      </c>
      <c r="H86" t="n">
        <v>0.1924047373696469</v>
      </c>
      <c r="I86" t="n">
        <v>0.75</v>
      </c>
      <c r="J86" t="n">
        <v>1.15</v>
      </c>
      <c r="K86" t="n">
        <v>0.75</v>
      </c>
      <c r="L86" t="n">
        <v>0.75</v>
      </c>
      <c r="M86" t="n">
        <v>0</v>
      </c>
      <c r="N86" t="inlineStr">
        <is>
          <t>floor</t>
        </is>
      </c>
      <c r="O86" t="inlineStr">
        <is>
          <t>Optimized allocation/budget balancing; not a strong-edge label</t>
        </is>
      </c>
      <c r="P86">
        <f>1+SUMPRODUCT(Algo_Opt_Inputs!B86:AM86,Algo_Opt_Coefs!$B$2:$AM$2)</f>
        <v/>
      </c>
      <c r="Q86">
        <f>MAX(I86,MIN(J86,P86+H86))</f>
        <v/>
      </c>
      <c r="R86">
        <f>Q86-L86</f>
        <v/>
      </c>
    </row>
    <row r="87">
      <c r="A87" t="inlineStr">
        <is>
          <t>2021-06-04</t>
        </is>
      </c>
      <c r="B87" t="inlineStr">
        <is>
          <t>10_P66</t>
        </is>
      </c>
      <c r="C87" t="inlineStr">
        <is>
          <t>Optimized: Max profit</t>
        </is>
      </c>
      <c r="D87" t="b">
        <v>0</v>
      </c>
      <c r="E87" t="b">
        <v>0</v>
      </c>
      <c r="F87" t="b">
        <v>1</v>
      </c>
      <c r="G87" t="n">
        <v>3.20393291445099</v>
      </c>
      <c r="H87" t="n">
        <v>0.1924047373696469</v>
      </c>
      <c r="I87" t="n">
        <v>0.75</v>
      </c>
      <c r="J87" t="n">
        <v>1</v>
      </c>
      <c r="K87" t="n">
        <v>1</v>
      </c>
      <c r="L87" t="n">
        <v>1</v>
      </c>
      <c r="M87" t="n">
        <v>0</v>
      </c>
      <c r="N87" t="inlineStr">
        <is>
          <t>ceiling</t>
        </is>
      </c>
      <c r="O87" t="inlineStr">
        <is>
          <t>Archived09:16 cap</t>
        </is>
      </c>
      <c r="P87">
        <f>1+SUMPRODUCT(Algo_Opt_Inputs!B87:AM87,Algo_Opt_Coefs!$B$2:$AM$2)</f>
        <v/>
      </c>
      <c r="Q87">
        <f>MAX(I87,MIN(J87,P87+H87))</f>
        <v/>
      </c>
      <c r="R87">
        <f>Q87-L87</f>
        <v/>
      </c>
    </row>
    <row r="88">
      <c r="A88" t="inlineStr">
        <is>
          <t>2021-06-07</t>
        </is>
      </c>
      <c r="B88" t="inlineStr">
        <is>
          <t>10_P66</t>
        </is>
      </c>
      <c r="C88" t="inlineStr">
        <is>
          <t>Optimized: Max profit</t>
        </is>
      </c>
      <c r="D88" t="b">
        <v>1</v>
      </c>
      <c r="E88" t="b">
        <v>0</v>
      </c>
      <c r="F88" t="b">
        <v>0</v>
      </c>
      <c r="G88" t="n">
        <v>0.3000007136760765</v>
      </c>
      <c r="H88" t="n">
        <v>0.1924047373696469</v>
      </c>
      <c r="I88" t="n">
        <v>0.75</v>
      </c>
      <c r="J88" t="n">
        <v>1.15</v>
      </c>
      <c r="K88" t="n">
        <v>0.75</v>
      </c>
      <c r="L88" t="n">
        <v>0.75</v>
      </c>
      <c r="M88" t="n">
        <v>0</v>
      </c>
      <c r="N88" t="inlineStr">
        <is>
          <t>floor</t>
        </is>
      </c>
      <c r="O88" t="inlineStr">
        <is>
          <t>Optimized allocation/budget balancing; not a strong-edge label</t>
        </is>
      </c>
      <c r="P88">
        <f>1+SUMPRODUCT(Algo_Opt_Inputs!B88:AM88,Algo_Opt_Coefs!$B$2:$AM$2)</f>
        <v/>
      </c>
      <c r="Q88">
        <f>MAX(I88,MIN(J88,P88+H88))</f>
        <v/>
      </c>
      <c r="R88">
        <f>Q88-L88</f>
        <v/>
      </c>
    </row>
    <row r="89">
      <c r="A89" t="inlineStr">
        <is>
          <t>2021-06-08</t>
        </is>
      </c>
      <c r="B89" t="inlineStr">
        <is>
          <t>10_P66</t>
        </is>
      </c>
      <c r="C89" t="inlineStr">
        <is>
          <t>Optimized: Max profit</t>
        </is>
      </c>
      <c r="D89" t="b">
        <v>0</v>
      </c>
      <c r="E89" t="b">
        <v>0</v>
      </c>
      <c r="F89" t="b">
        <v>0</v>
      </c>
      <c r="G89" t="n">
        <v>2.645148297486391</v>
      </c>
      <c r="H89" t="n">
        <v>0.1924047373696469</v>
      </c>
      <c r="I89" t="n">
        <v>0.75</v>
      </c>
      <c r="J89" t="n">
        <v>1.15</v>
      </c>
      <c r="K89" t="n">
        <v>1.15</v>
      </c>
      <c r="L89" t="n">
        <v>1.15</v>
      </c>
      <c r="M89" t="n">
        <v>0</v>
      </c>
      <c r="N89" t="inlineStr">
        <is>
          <t>ceiling</t>
        </is>
      </c>
      <c r="O89" t="inlineStr">
        <is>
          <t>Optimized allocation/budget balancing; not a strong-edge label</t>
        </is>
      </c>
      <c r="P89">
        <f>1+SUMPRODUCT(Algo_Opt_Inputs!B89:AM89,Algo_Opt_Coefs!$B$2:$AM$2)</f>
        <v/>
      </c>
      <c r="Q89">
        <f>MAX(I89,MIN(J89,P89+H89))</f>
        <v/>
      </c>
      <c r="R89">
        <f>Q89-L89</f>
        <v/>
      </c>
    </row>
    <row r="90">
      <c r="A90" t="inlineStr">
        <is>
          <t>2021-06-09</t>
        </is>
      </c>
      <c r="B90" t="inlineStr">
        <is>
          <t>10_P66</t>
        </is>
      </c>
      <c r="C90" t="inlineStr">
        <is>
          <t>Optimized: Max profit</t>
        </is>
      </c>
      <c r="D90" t="b">
        <v>0</v>
      </c>
      <c r="E90" t="b">
        <v>0</v>
      </c>
      <c r="F90" t="b">
        <v>0</v>
      </c>
      <c r="G90" t="n">
        <v>1.458121647652648</v>
      </c>
      <c r="H90" t="n">
        <v>0.1924047373696469</v>
      </c>
      <c r="I90" t="n">
        <v>0.75</v>
      </c>
      <c r="J90" t="n">
        <v>1.15</v>
      </c>
      <c r="K90" t="n">
        <v>1.15</v>
      </c>
      <c r="L90" t="n">
        <v>1.15</v>
      </c>
      <c r="M90" t="n">
        <v>0</v>
      </c>
      <c r="N90" t="inlineStr">
        <is>
          <t>ceiling</t>
        </is>
      </c>
      <c r="O90" t="inlineStr">
        <is>
          <t>Optimized allocation/budget balancing; not a strong-edge label</t>
        </is>
      </c>
      <c r="P90">
        <f>1+SUMPRODUCT(Algo_Opt_Inputs!B90:AM90,Algo_Opt_Coefs!$B$2:$AM$2)</f>
        <v/>
      </c>
      <c r="Q90">
        <f>MAX(I90,MIN(J90,P90+H90))</f>
        <v/>
      </c>
      <c r="R90">
        <f>Q90-L90</f>
        <v/>
      </c>
    </row>
    <row r="91">
      <c r="A91" t="inlineStr">
        <is>
          <t>2021-06-10</t>
        </is>
      </c>
      <c r="B91" t="inlineStr">
        <is>
          <t>10_P66</t>
        </is>
      </c>
      <c r="C91" t="inlineStr">
        <is>
          <t>Optimized: Max profit</t>
        </is>
      </c>
      <c r="D91" t="b">
        <v>0</v>
      </c>
      <c r="E91" t="b">
        <v>0</v>
      </c>
      <c r="F91" t="b">
        <v>0</v>
      </c>
      <c r="G91" t="n">
        <v>0.9834565815995472</v>
      </c>
      <c r="H91" t="n">
        <v>0.1924047373696469</v>
      </c>
      <c r="I91" t="n">
        <v>0.75</v>
      </c>
      <c r="J91" t="n">
        <v>1.15</v>
      </c>
      <c r="K91" t="n">
        <v>1.15</v>
      </c>
      <c r="L91" t="n">
        <v>1.15</v>
      </c>
      <c r="M91" t="n">
        <v>0</v>
      </c>
      <c r="N91" t="inlineStr">
        <is>
          <t>ceiling</t>
        </is>
      </c>
      <c r="O91" t="inlineStr">
        <is>
          <t>Optimized allocation/budget balancing; not a strong-edge label</t>
        </is>
      </c>
      <c r="P91">
        <f>1+SUMPRODUCT(Algo_Opt_Inputs!B91:AM91,Algo_Opt_Coefs!$B$2:$AM$2)</f>
        <v/>
      </c>
      <c r="Q91">
        <f>MAX(I91,MIN(J91,P91+H91))</f>
        <v/>
      </c>
      <c r="R91">
        <f>Q91-L91</f>
        <v/>
      </c>
    </row>
    <row r="92">
      <c r="A92" t="inlineStr">
        <is>
          <t>2021-06-11</t>
        </is>
      </c>
      <c r="B92" t="inlineStr">
        <is>
          <t>10_P66</t>
        </is>
      </c>
      <c r="C92" t="inlineStr">
        <is>
          <t>Optimized: Max profit</t>
        </is>
      </c>
      <c r="D92" t="b">
        <v>0</v>
      </c>
      <c r="E92" t="b">
        <v>0</v>
      </c>
      <c r="F92" t="b">
        <v>0</v>
      </c>
      <c r="G92" t="n">
        <v>0.5909358908304138</v>
      </c>
      <c r="H92" t="n">
        <v>0.1924047373696469</v>
      </c>
      <c r="I92" t="n">
        <v>0.75</v>
      </c>
      <c r="J92" t="n">
        <v>1.15</v>
      </c>
      <c r="K92" t="n">
        <v>0.7833406282000607</v>
      </c>
      <c r="L92" t="n">
        <v>0.7833406282000608</v>
      </c>
      <c r="M92" t="n">
        <v>-1.110223024625157e-16</v>
      </c>
      <c r="N92" t="inlineStr">
        <is>
          <t>interior</t>
        </is>
      </c>
      <c r="O92" t="inlineStr">
        <is>
          <t>Optimized allocation/budget balancing; not a strong-edge label</t>
        </is>
      </c>
      <c r="P92">
        <f>1+SUMPRODUCT(Algo_Opt_Inputs!B92:AM92,Algo_Opt_Coefs!$B$2:$AM$2)</f>
        <v/>
      </c>
      <c r="Q92">
        <f>MAX(I92,MIN(J92,P92+H92))</f>
        <v/>
      </c>
      <c r="R92">
        <f>Q92-L92</f>
        <v/>
      </c>
    </row>
    <row r="93">
      <c r="A93" t="inlineStr">
        <is>
          <t>2021-06-14</t>
        </is>
      </c>
      <c r="B93" t="inlineStr">
        <is>
          <t>10_P66</t>
        </is>
      </c>
      <c r="C93" t="inlineStr">
        <is>
          <t>Optimized: Max profit</t>
        </is>
      </c>
      <c r="D93" t="b">
        <v>0</v>
      </c>
      <c r="E93" t="b">
        <v>0</v>
      </c>
      <c r="F93" t="b">
        <v>0</v>
      </c>
      <c r="G93" t="n">
        <v>1.685722404903084</v>
      </c>
      <c r="H93" t="n">
        <v>0.1924047373696469</v>
      </c>
      <c r="I93" t="n">
        <v>0.75</v>
      </c>
      <c r="J93" t="n">
        <v>1.15</v>
      </c>
      <c r="K93" t="n">
        <v>1.15</v>
      </c>
      <c r="L93" t="n">
        <v>1.15</v>
      </c>
      <c r="M93" t="n">
        <v>0</v>
      </c>
      <c r="N93" t="inlineStr">
        <is>
          <t>ceiling</t>
        </is>
      </c>
      <c r="O93" t="inlineStr">
        <is>
          <t>Optimized allocation/budget balancing; not a strong-edge label</t>
        </is>
      </c>
      <c r="P93">
        <f>1+SUMPRODUCT(Algo_Opt_Inputs!B93:AM93,Algo_Opt_Coefs!$B$2:$AM$2)</f>
        <v/>
      </c>
      <c r="Q93">
        <f>MAX(I93,MIN(J93,P93+H93))</f>
        <v/>
      </c>
      <c r="R93">
        <f>Q93-L93</f>
        <v/>
      </c>
    </row>
    <row r="94">
      <c r="A94" t="inlineStr">
        <is>
          <t>2021-06-15</t>
        </is>
      </c>
      <c r="B94" t="inlineStr">
        <is>
          <t>10_P66</t>
        </is>
      </c>
      <c r="C94" t="inlineStr">
        <is>
          <t>Optimized: Max profit</t>
        </is>
      </c>
      <c r="D94" t="b">
        <v>0</v>
      </c>
      <c r="E94" t="b">
        <v>0</v>
      </c>
      <c r="F94" t="b">
        <v>0</v>
      </c>
      <c r="G94" t="n">
        <v>1.378312904705511</v>
      </c>
      <c r="H94" t="n">
        <v>0.1924047373696469</v>
      </c>
      <c r="I94" t="n">
        <v>0.75</v>
      </c>
      <c r="J94" t="n">
        <v>1.15</v>
      </c>
      <c r="K94" t="n">
        <v>1.15</v>
      </c>
      <c r="L94" t="n">
        <v>1.15</v>
      </c>
      <c r="M94" t="n">
        <v>0</v>
      </c>
      <c r="N94" t="inlineStr">
        <is>
          <t>ceiling</t>
        </is>
      </c>
      <c r="O94" t="inlineStr">
        <is>
          <t>Optimized allocation/budget balancing; not a strong-edge label</t>
        </is>
      </c>
      <c r="P94">
        <f>1+SUMPRODUCT(Algo_Opt_Inputs!B94:AM94,Algo_Opt_Coefs!$B$2:$AM$2)</f>
        <v/>
      </c>
      <c r="Q94">
        <f>MAX(I94,MIN(J94,P94+H94))</f>
        <v/>
      </c>
      <c r="R94">
        <f>Q94-L94</f>
        <v/>
      </c>
    </row>
    <row r="95">
      <c r="A95" t="inlineStr">
        <is>
          <t>2021-06-16</t>
        </is>
      </c>
      <c r="B95" t="inlineStr">
        <is>
          <t>10_P66</t>
        </is>
      </c>
      <c r="C95" t="inlineStr">
        <is>
          <t>Optimized: Max profit</t>
        </is>
      </c>
      <c r="D95" t="b">
        <v>1</v>
      </c>
      <c r="E95" t="b">
        <v>0</v>
      </c>
      <c r="F95" t="b">
        <v>0</v>
      </c>
      <c r="G95" t="n">
        <v>1.457505762332225</v>
      </c>
      <c r="H95" t="n">
        <v>0.1924047373696469</v>
      </c>
      <c r="I95" t="n">
        <v>0.75</v>
      </c>
      <c r="J95" t="n">
        <v>1.15</v>
      </c>
      <c r="K95" t="n">
        <v>1.15</v>
      </c>
      <c r="L95" t="n">
        <v>1.15</v>
      </c>
      <c r="M95" t="n">
        <v>0</v>
      </c>
      <c r="N95" t="inlineStr">
        <is>
          <t>ceiling</t>
        </is>
      </c>
      <c r="O95" t="inlineStr">
        <is>
          <t>Optimized allocation/budget balancing; not a strong-edge label</t>
        </is>
      </c>
      <c r="P95">
        <f>1+SUMPRODUCT(Algo_Opt_Inputs!B95:AM95,Algo_Opt_Coefs!$B$2:$AM$2)</f>
        <v/>
      </c>
      <c r="Q95">
        <f>MAX(I95,MIN(J95,P95+H95))</f>
        <v/>
      </c>
      <c r="R95">
        <f>Q95-L95</f>
        <v/>
      </c>
    </row>
    <row r="96">
      <c r="A96" t="inlineStr">
        <is>
          <t>2021-06-17</t>
        </is>
      </c>
      <c r="B96" t="inlineStr">
        <is>
          <t>10_P66</t>
        </is>
      </c>
      <c r="C96" t="inlineStr">
        <is>
          <t>Optimized: Max profit</t>
        </is>
      </c>
      <c r="D96" t="b">
        <v>0</v>
      </c>
      <c r="E96" t="b">
        <v>0</v>
      </c>
      <c r="F96" t="b">
        <v>0</v>
      </c>
      <c r="G96" t="n">
        <v>1.890609246403944</v>
      </c>
      <c r="H96" t="n">
        <v>0.1924047373696469</v>
      </c>
      <c r="I96" t="n">
        <v>0.75</v>
      </c>
      <c r="J96" t="n">
        <v>1.15</v>
      </c>
      <c r="K96" t="n">
        <v>1.15</v>
      </c>
      <c r="L96" t="n">
        <v>1.15</v>
      </c>
      <c r="M96" t="n">
        <v>0</v>
      </c>
      <c r="N96" t="inlineStr">
        <is>
          <t>ceiling</t>
        </is>
      </c>
      <c r="O96" t="inlineStr">
        <is>
          <t>Optimized allocation/budget balancing; not a strong-edge label</t>
        </is>
      </c>
      <c r="P96">
        <f>1+SUMPRODUCT(Algo_Opt_Inputs!B96:AM96,Algo_Opt_Coefs!$B$2:$AM$2)</f>
        <v/>
      </c>
      <c r="Q96">
        <f>MAX(I96,MIN(J96,P96+H96))</f>
        <v/>
      </c>
      <c r="R96">
        <f>Q96-L96</f>
        <v/>
      </c>
    </row>
    <row r="97">
      <c r="A97" t="inlineStr">
        <is>
          <t>2021-06-18</t>
        </is>
      </c>
      <c r="B97" t="inlineStr">
        <is>
          <t>10_P66</t>
        </is>
      </c>
      <c r="C97" t="inlineStr">
        <is>
          <t>Optimized: Max profit</t>
        </is>
      </c>
      <c r="D97" t="b">
        <v>1</v>
      </c>
      <c r="E97" t="b">
        <v>0</v>
      </c>
      <c r="F97" t="b">
        <v>0</v>
      </c>
      <c r="G97" t="n">
        <v>0.4366242867976956</v>
      </c>
      <c r="H97" t="n">
        <v>0.1924047373696469</v>
      </c>
      <c r="I97" t="n">
        <v>0.75</v>
      </c>
      <c r="J97" t="n">
        <v>1.15</v>
      </c>
      <c r="K97" t="n">
        <v>0.75</v>
      </c>
      <c r="L97" t="n">
        <v>0.75</v>
      </c>
      <c r="M97" t="n">
        <v>0</v>
      </c>
      <c r="N97" t="inlineStr">
        <is>
          <t>floor</t>
        </is>
      </c>
      <c r="O97" t="inlineStr">
        <is>
          <t>Optimized allocation/budget balancing; not a strong-edge label</t>
        </is>
      </c>
      <c r="P97">
        <f>1+SUMPRODUCT(Algo_Opt_Inputs!B97:AM97,Algo_Opt_Coefs!$B$2:$AM$2)</f>
        <v/>
      </c>
      <c r="Q97">
        <f>MAX(I97,MIN(J97,P97+H97))</f>
        <v/>
      </c>
      <c r="R97">
        <f>Q97-L97</f>
        <v/>
      </c>
    </row>
    <row r="98">
      <c r="A98" t="inlineStr">
        <is>
          <t>2021-06-21</t>
        </is>
      </c>
      <c r="B98" t="inlineStr">
        <is>
          <t>10_P66</t>
        </is>
      </c>
      <c r="C98" t="inlineStr">
        <is>
          <t>Optimized: Max profit</t>
        </is>
      </c>
      <c r="D98" t="b">
        <v>1</v>
      </c>
      <c r="E98" t="b">
        <v>0</v>
      </c>
      <c r="F98" t="b">
        <v>0</v>
      </c>
      <c r="G98" t="n">
        <v>2.262465886412945</v>
      </c>
      <c r="H98" t="n">
        <v>0.1924047373696469</v>
      </c>
      <c r="I98" t="n">
        <v>0.75</v>
      </c>
      <c r="J98" t="n">
        <v>1.15</v>
      </c>
      <c r="K98" t="n">
        <v>1.15</v>
      </c>
      <c r="L98" t="n">
        <v>1.15</v>
      </c>
      <c r="M98" t="n">
        <v>0</v>
      </c>
      <c r="N98" t="inlineStr">
        <is>
          <t>ceiling</t>
        </is>
      </c>
      <c r="O98" t="inlineStr">
        <is>
          <t>Optimized allocation/budget balancing; not a strong-edge label</t>
        </is>
      </c>
      <c r="P98">
        <f>1+SUMPRODUCT(Algo_Opt_Inputs!B98:AM98,Algo_Opt_Coefs!$B$2:$AM$2)</f>
        <v/>
      </c>
      <c r="Q98">
        <f>MAX(I98,MIN(J98,P98+H98))</f>
        <v/>
      </c>
      <c r="R98">
        <f>Q98-L98</f>
        <v/>
      </c>
    </row>
    <row r="99">
      <c r="A99" t="inlineStr">
        <is>
          <t>2021-06-23</t>
        </is>
      </c>
      <c r="B99" t="inlineStr">
        <is>
          <t>10_P66</t>
        </is>
      </c>
      <c r="C99" t="inlineStr">
        <is>
          <t>Optimized: Max profit</t>
        </is>
      </c>
      <c r="D99" t="b">
        <v>1</v>
      </c>
      <c r="E99" t="b">
        <v>0</v>
      </c>
      <c r="F99" t="b">
        <v>0</v>
      </c>
      <c r="G99" t="n">
        <v>0.5581476283280182</v>
      </c>
      <c r="H99" t="n">
        <v>0.1924047373696469</v>
      </c>
      <c r="I99" t="n">
        <v>0.75</v>
      </c>
      <c r="J99" t="n">
        <v>1.15</v>
      </c>
      <c r="K99" t="n">
        <v>0.7505523656976651</v>
      </c>
      <c r="L99" t="n">
        <v>0.7505523656976651</v>
      </c>
      <c r="M99" t="n">
        <v>0</v>
      </c>
      <c r="N99" t="inlineStr">
        <is>
          <t>interior</t>
        </is>
      </c>
      <c r="O99" t="inlineStr">
        <is>
          <t>Optimized allocation/budget balancing; not a strong-edge label</t>
        </is>
      </c>
      <c r="P99">
        <f>1+SUMPRODUCT(Algo_Opt_Inputs!B99:AM99,Algo_Opt_Coefs!$B$2:$AM$2)</f>
        <v/>
      </c>
      <c r="Q99">
        <f>MAX(I99,MIN(J99,P99+H99))</f>
        <v/>
      </c>
      <c r="R99">
        <f>Q99-L99</f>
        <v/>
      </c>
    </row>
    <row r="100">
      <c r="A100" t="inlineStr">
        <is>
          <t>2021-06-24</t>
        </is>
      </c>
      <c r="B100" t="inlineStr">
        <is>
          <t>10_P66</t>
        </is>
      </c>
      <c r="C100" t="inlineStr">
        <is>
          <t>Optimized: Max profit</t>
        </is>
      </c>
      <c r="D100" t="b">
        <v>1</v>
      </c>
      <c r="E100" t="b">
        <v>0</v>
      </c>
      <c r="F100" t="b">
        <v>0</v>
      </c>
      <c r="G100" t="n">
        <v>1.405032069056066</v>
      </c>
      <c r="H100" t="n">
        <v>0.1924047373696469</v>
      </c>
      <c r="I100" t="n">
        <v>0.75</v>
      </c>
      <c r="J100" t="n">
        <v>1.15</v>
      </c>
      <c r="K100" t="n">
        <v>1.15</v>
      </c>
      <c r="L100" t="n">
        <v>1.15</v>
      </c>
      <c r="M100" t="n">
        <v>0</v>
      </c>
      <c r="N100" t="inlineStr">
        <is>
          <t>ceiling</t>
        </is>
      </c>
      <c r="O100" t="inlineStr">
        <is>
          <t>Optimized allocation/budget balancing; not a strong-edge label</t>
        </is>
      </c>
      <c r="P100">
        <f>1+SUMPRODUCT(Algo_Opt_Inputs!B100:AM100,Algo_Opt_Coefs!$B$2:$AM$2)</f>
        <v/>
      </c>
      <c r="Q100">
        <f>MAX(I100,MIN(J100,P100+H100))</f>
        <v/>
      </c>
      <c r="R100">
        <f>Q100-L100</f>
        <v/>
      </c>
    </row>
    <row r="101">
      <c r="A101" t="inlineStr">
        <is>
          <t>2021-06-25</t>
        </is>
      </c>
      <c r="B101" t="inlineStr">
        <is>
          <t>10_P66</t>
        </is>
      </c>
      <c r="C101" t="inlineStr">
        <is>
          <t>Optimized: Max profit</t>
        </is>
      </c>
      <c r="D101" t="b">
        <v>0</v>
      </c>
      <c r="E101" t="b">
        <v>0</v>
      </c>
      <c r="F101" t="b">
        <v>0</v>
      </c>
      <c r="G101" t="n">
        <v>0.9647426712628334</v>
      </c>
      <c r="H101" t="n">
        <v>0.1924047373696469</v>
      </c>
      <c r="I101" t="n">
        <v>0.75</v>
      </c>
      <c r="J101" t="n">
        <v>1.15</v>
      </c>
      <c r="K101" t="n">
        <v>1.15</v>
      </c>
      <c r="L101" t="n">
        <v>1.15</v>
      </c>
      <c r="M101" t="n">
        <v>0</v>
      </c>
      <c r="N101" t="inlineStr">
        <is>
          <t>ceiling</t>
        </is>
      </c>
      <c r="O101" t="inlineStr">
        <is>
          <t>Optimized allocation/budget balancing; not a strong-edge label</t>
        </is>
      </c>
      <c r="P101">
        <f>1+SUMPRODUCT(Algo_Opt_Inputs!B101:AM101,Algo_Opt_Coefs!$B$2:$AM$2)</f>
        <v/>
      </c>
      <c r="Q101">
        <f>MAX(I101,MIN(J101,P101+H101))</f>
        <v/>
      </c>
      <c r="R101">
        <f>Q101-L101</f>
        <v/>
      </c>
    </row>
    <row r="102">
      <c r="A102" t="inlineStr">
        <is>
          <t>2021-06-29</t>
        </is>
      </c>
      <c r="B102" t="inlineStr">
        <is>
          <t>10_P66</t>
        </is>
      </c>
      <c r="C102" t="inlineStr">
        <is>
          <t>Optimized: Max profit</t>
        </is>
      </c>
      <c r="D102" t="b">
        <v>0</v>
      </c>
      <c r="E102" t="b">
        <v>0</v>
      </c>
      <c r="F102" t="b">
        <v>0</v>
      </c>
      <c r="G102" t="n">
        <v>0.9523278623925212</v>
      </c>
      <c r="H102" t="n">
        <v>0.1924047373696469</v>
      </c>
      <c r="I102" t="n">
        <v>0.75</v>
      </c>
      <c r="J102" t="n">
        <v>1.15</v>
      </c>
      <c r="K102" t="n">
        <v>1.144732599762168</v>
      </c>
      <c r="L102" t="n">
        <v>1.144732599762168</v>
      </c>
      <c r="M102" t="n">
        <v>0</v>
      </c>
      <c r="N102" t="inlineStr">
        <is>
          <t>interior</t>
        </is>
      </c>
      <c r="O102" t="inlineStr">
        <is>
          <t>Optimized allocation/budget balancing; not a strong-edge label</t>
        </is>
      </c>
      <c r="P102">
        <f>1+SUMPRODUCT(Algo_Opt_Inputs!B102:AM102,Algo_Opt_Coefs!$B$2:$AM$2)</f>
        <v/>
      </c>
      <c r="Q102">
        <f>MAX(I102,MIN(J102,P102+H102))</f>
        <v/>
      </c>
      <c r="R102">
        <f>Q102-L102</f>
        <v/>
      </c>
    </row>
    <row r="103">
      <c r="A103" t="inlineStr">
        <is>
          <t>2021-07-02</t>
        </is>
      </c>
      <c r="B103" t="inlineStr">
        <is>
          <t>10_P66</t>
        </is>
      </c>
      <c r="C103" t="inlineStr">
        <is>
          <t>Optimized: Max profit</t>
        </is>
      </c>
      <c r="D103" t="b">
        <v>0</v>
      </c>
      <c r="E103" t="b">
        <v>0</v>
      </c>
      <c r="F103" t="b">
        <v>0</v>
      </c>
      <c r="G103" t="n">
        <v>1.429129571765493</v>
      </c>
      <c r="H103" t="n">
        <v>0.1924047373696469</v>
      </c>
      <c r="I103" t="n">
        <v>0.75</v>
      </c>
      <c r="J103" t="n">
        <v>1.15</v>
      </c>
      <c r="K103" t="n">
        <v>1.15</v>
      </c>
      <c r="L103" t="n">
        <v>1.15</v>
      </c>
      <c r="M103" t="n">
        <v>0</v>
      </c>
      <c r="N103" t="inlineStr">
        <is>
          <t>ceiling</t>
        </is>
      </c>
      <c r="O103" t="inlineStr">
        <is>
          <t>Optimized allocation/budget balancing; not a strong-edge label</t>
        </is>
      </c>
      <c r="P103">
        <f>1+SUMPRODUCT(Algo_Opt_Inputs!B103:AM103,Algo_Opt_Coefs!$B$2:$AM$2)</f>
        <v/>
      </c>
      <c r="Q103">
        <f>MAX(I103,MIN(J103,P103+H103))</f>
        <v/>
      </c>
      <c r="R103">
        <f>Q103-L103</f>
        <v/>
      </c>
    </row>
    <row r="104">
      <c r="A104" t="inlineStr">
        <is>
          <t>2021-07-09</t>
        </is>
      </c>
      <c r="B104" t="inlineStr">
        <is>
          <t>10_P66</t>
        </is>
      </c>
      <c r="C104" t="inlineStr">
        <is>
          <t>Optimized: Max profit</t>
        </is>
      </c>
      <c r="D104" t="b">
        <v>0</v>
      </c>
      <c r="E104" t="b">
        <v>0</v>
      </c>
      <c r="F104" t="b">
        <v>0</v>
      </c>
      <c r="G104" t="n">
        <v>0.4036491912985384</v>
      </c>
      <c r="H104" t="n">
        <v>0.1924047373696469</v>
      </c>
      <c r="I104" t="n">
        <v>0.75</v>
      </c>
      <c r="J104" t="n">
        <v>1.15</v>
      </c>
      <c r="K104" t="n">
        <v>0.75</v>
      </c>
      <c r="L104" t="n">
        <v>0.75</v>
      </c>
      <c r="M104" t="n">
        <v>0</v>
      </c>
      <c r="N104" t="inlineStr">
        <is>
          <t>floor</t>
        </is>
      </c>
      <c r="O104" t="inlineStr">
        <is>
          <t>Optimized allocation/budget balancing; not a strong-edge label</t>
        </is>
      </c>
      <c r="P104">
        <f>1+SUMPRODUCT(Algo_Opt_Inputs!B104:AM104,Algo_Opt_Coefs!$B$2:$AM$2)</f>
        <v/>
      </c>
      <c r="Q104">
        <f>MAX(I104,MIN(J104,P104+H104))</f>
        <v/>
      </c>
      <c r="R104">
        <f>Q104-L104</f>
        <v/>
      </c>
    </row>
    <row r="105">
      <c r="A105" t="inlineStr">
        <is>
          <t>2021-07-16</t>
        </is>
      </c>
      <c r="B105" t="inlineStr">
        <is>
          <t>10_P66</t>
        </is>
      </c>
      <c r="C105" t="inlineStr">
        <is>
          <t>Optimized: Max profit</t>
        </is>
      </c>
      <c r="D105" t="b">
        <v>0</v>
      </c>
      <c r="E105" t="b">
        <v>0</v>
      </c>
      <c r="F105" t="b">
        <v>0</v>
      </c>
      <c r="G105" t="n">
        <v>2.609878572372956</v>
      </c>
      <c r="H105" t="n">
        <v>0.1924047373696469</v>
      </c>
      <c r="I105" t="n">
        <v>0.75</v>
      </c>
      <c r="J105" t="n">
        <v>1.15</v>
      </c>
      <c r="K105" t="n">
        <v>1.15</v>
      </c>
      <c r="L105" t="n">
        <v>1.15</v>
      </c>
      <c r="M105" t="n">
        <v>0</v>
      </c>
      <c r="N105" t="inlineStr">
        <is>
          <t>ceiling</t>
        </is>
      </c>
      <c r="O105" t="inlineStr">
        <is>
          <t>Optimized allocation/budget balancing; not a strong-edge label</t>
        </is>
      </c>
      <c r="P105">
        <f>1+SUMPRODUCT(Algo_Opt_Inputs!B105:AM105,Algo_Opt_Coefs!$B$2:$AM$2)</f>
        <v/>
      </c>
      <c r="Q105">
        <f>MAX(I105,MIN(J105,P105+H105))</f>
        <v/>
      </c>
      <c r="R105">
        <f>Q105-L105</f>
        <v/>
      </c>
    </row>
    <row r="106">
      <c r="A106" t="inlineStr">
        <is>
          <t>2021-07-19</t>
        </is>
      </c>
      <c r="B106" t="inlineStr">
        <is>
          <t>10_P66</t>
        </is>
      </c>
      <c r="C106" t="inlineStr">
        <is>
          <t>Optimized: Max profit</t>
        </is>
      </c>
      <c r="D106" t="b">
        <v>1</v>
      </c>
      <c r="E106" t="b">
        <v>0</v>
      </c>
      <c r="F106" t="b">
        <v>0</v>
      </c>
      <c r="G106" t="n">
        <v>1.254778902577734</v>
      </c>
      <c r="H106" t="n">
        <v>0.1924047373696469</v>
      </c>
      <c r="I106" t="n">
        <v>0.75</v>
      </c>
      <c r="J106" t="n">
        <v>1.15</v>
      </c>
      <c r="K106" t="n">
        <v>1.15</v>
      </c>
      <c r="L106" t="n">
        <v>1.15</v>
      </c>
      <c r="M106" t="n">
        <v>0</v>
      </c>
      <c r="N106" t="inlineStr">
        <is>
          <t>ceiling</t>
        </is>
      </c>
      <c r="O106" t="inlineStr">
        <is>
          <t>Optimized allocation/budget balancing; not a strong-edge label</t>
        </is>
      </c>
      <c r="P106">
        <f>1+SUMPRODUCT(Algo_Opt_Inputs!B106:AM106,Algo_Opt_Coefs!$B$2:$AM$2)</f>
        <v/>
      </c>
      <c r="Q106">
        <f>MAX(I106,MIN(J106,P106+H106))</f>
        <v/>
      </c>
      <c r="R106">
        <f>Q106-L106</f>
        <v/>
      </c>
    </row>
    <row r="107">
      <c r="A107" t="inlineStr">
        <is>
          <t>2021-07-20</t>
        </is>
      </c>
      <c r="B107" t="inlineStr">
        <is>
          <t>10_P66</t>
        </is>
      </c>
      <c r="C107" t="inlineStr">
        <is>
          <t>Optimized: Max profit</t>
        </is>
      </c>
      <c r="D107" t="b">
        <v>0</v>
      </c>
      <c r="E107" t="b">
        <v>0</v>
      </c>
      <c r="F107" t="b">
        <v>0</v>
      </c>
      <c r="G107" t="n">
        <v>0.8531847240671171</v>
      </c>
      <c r="H107" t="n">
        <v>0.1924047373696469</v>
      </c>
      <c r="I107" t="n">
        <v>0.75</v>
      </c>
      <c r="J107" t="n">
        <v>1.15</v>
      </c>
      <c r="K107" t="n">
        <v>1.045589461436764</v>
      </c>
      <c r="L107" t="n">
        <v>1.045589461436764</v>
      </c>
      <c r="M107" t="n">
        <v>0</v>
      </c>
      <c r="N107" t="inlineStr">
        <is>
          <t>interior</t>
        </is>
      </c>
      <c r="O107" t="inlineStr">
        <is>
          <t>Optimized allocation/budget balancing; not a strong-edge label</t>
        </is>
      </c>
      <c r="P107">
        <f>1+SUMPRODUCT(Algo_Opt_Inputs!B107:AM107,Algo_Opt_Coefs!$B$2:$AM$2)</f>
        <v/>
      </c>
      <c r="Q107">
        <f>MAX(I107,MIN(J107,P107+H107))</f>
        <v/>
      </c>
      <c r="R107">
        <f>Q107-L107</f>
        <v/>
      </c>
    </row>
    <row r="108">
      <c r="A108" t="inlineStr">
        <is>
          <t>2021-07-26</t>
        </is>
      </c>
      <c r="B108" t="inlineStr">
        <is>
          <t>10_P66</t>
        </is>
      </c>
      <c r="C108" t="inlineStr">
        <is>
          <t>Optimized: Max profit</t>
        </is>
      </c>
      <c r="D108" t="b">
        <v>0</v>
      </c>
      <c r="E108" t="b">
        <v>0</v>
      </c>
      <c r="F108" t="b">
        <v>0</v>
      </c>
      <c r="G108" t="n">
        <v>2.372874222797684</v>
      </c>
      <c r="H108" t="n">
        <v>0.1924047373696469</v>
      </c>
      <c r="I108" t="n">
        <v>0.75</v>
      </c>
      <c r="J108" t="n">
        <v>1.15</v>
      </c>
      <c r="K108" t="n">
        <v>1.15</v>
      </c>
      <c r="L108" t="n">
        <v>1.15</v>
      </c>
      <c r="M108" t="n">
        <v>0</v>
      </c>
      <c r="N108" t="inlineStr">
        <is>
          <t>ceiling</t>
        </is>
      </c>
      <c r="O108" t="inlineStr">
        <is>
          <t>Optimized allocation/budget balancing; not a strong-edge label</t>
        </is>
      </c>
      <c r="P108">
        <f>1+SUMPRODUCT(Algo_Opt_Inputs!B108:AM108,Algo_Opt_Coefs!$B$2:$AM$2)</f>
        <v/>
      </c>
      <c r="Q108">
        <f>MAX(I108,MIN(J108,P108+H108))</f>
        <v/>
      </c>
      <c r="R108">
        <f>Q108-L108</f>
        <v/>
      </c>
    </row>
    <row r="109">
      <c r="A109" t="inlineStr">
        <is>
          <t>2021-07-28</t>
        </is>
      </c>
      <c r="B109" t="inlineStr">
        <is>
          <t>10_P66</t>
        </is>
      </c>
      <c r="C109" t="inlineStr">
        <is>
          <t>Optimized: Max profit</t>
        </is>
      </c>
      <c r="D109" t="b">
        <v>0</v>
      </c>
      <c r="E109" t="b">
        <v>0</v>
      </c>
      <c r="F109" t="b">
        <v>0</v>
      </c>
      <c r="G109" t="n">
        <v>1.454355974233694</v>
      </c>
      <c r="H109" t="n">
        <v>0.1924047373696469</v>
      </c>
      <c r="I109" t="n">
        <v>0.75</v>
      </c>
      <c r="J109" t="n">
        <v>1.15</v>
      </c>
      <c r="K109" t="n">
        <v>1.15</v>
      </c>
      <c r="L109" t="n">
        <v>1.15</v>
      </c>
      <c r="M109" t="n">
        <v>0</v>
      </c>
      <c r="N109" t="inlineStr">
        <is>
          <t>ceiling</t>
        </is>
      </c>
      <c r="O109" t="inlineStr">
        <is>
          <t>Optimized allocation/budget balancing; not a strong-edge label</t>
        </is>
      </c>
      <c r="P109">
        <f>1+SUMPRODUCT(Algo_Opt_Inputs!B109:AM109,Algo_Opt_Coefs!$B$2:$AM$2)</f>
        <v/>
      </c>
      <c r="Q109">
        <f>MAX(I109,MIN(J109,P109+H109))</f>
        <v/>
      </c>
      <c r="R109">
        <f>Q109-L109</f>
        <v/>
      </c>
    </row>
    <row r="110">
      <c r="A110" t="inlineStr">
        <is>
          <t>2021-07-29</t>
        </is>
      </c>
      <c r="B110" t="inlineStr">
        <is>
          <t>10_P66</t>
        </is>
      </c>
      <c r="C110" t="inlineStr">
        <is>
          <t>Optimized: Max profit</t>
        </is>
      </c>
      <c r="D110" t="b">
        <v>1</v>
      </c>
      <c r="E110" t="b">
        <v>0</v>
      </c>
      <c r="F110" t="b">
        <v>0</v>
      </c>
      <c r="G110" t="n">
        <v>0.04480674121802286</v>
      </c>
      <c r="H110" t="n">
        <v>0.1924047373696469</v>
      </c>
      <c r="I110" t="n">
        <v>0.75</v>
      </c>
      <c r="J110" t="n">
        <v>1.15</v>
      </c>
      <c r="K110" t="n">
        <v>0.75</v>
      </c>
      <c r="L110" t="n">
        <v>0.75</v>
      </c>
      <c r="M110" t="n">
        <v>0</v>
      </c>
      <c r="N110" t="inlineStr">
        <is>
          <t>floor</t>
        </is>
      </c>
      <c r="O110" t="inlineStr">
        <is>
          <t>Optimized allocation/budget balancing; not a strong-edge label</t>
        </is>
      </c>
      <c r="P110">
        <f>1+SUMPRODUCT(Algo_Opt_Inputs!B110:AM110,Algo_Opt_Coefs!$B$2:$AM$2)</f>
        <v/>
      </c>
      <c r="Q110">
        <f>MAX(I110,MIN(J110,P110+H110))</f>
        <v/>
      </c>
      <c r="R110">
        <f>Q110-L110</f>
        <v/>
      </c>
    </row>
    <row r="111">
      <c r="A111" t="inlineStr">
        <is>
          <t>2021-08-03</t>
        </is>
      </c>
      <c r="B111" t="inlineStr">
        <is>
          <t>10_P66</t>
        </is>
      </c>
      <c r="C111" t="inlineStr">
        <is>
          <t>Optimized: Max profit</t>
        </is>
      </c>
      <c r="D111" t="b">
        <v>0</v>
      </c>
      <c r="E111" t="b">
        <v>0</v>
      </c>
      <c r="F111" t="b">
        <v>0</v>
      </c>
      <c r="G111" t="n">
        <v>0.3382159325144016</v>
      </c>
      <c r="H111" t="n">
        <v>0.1924047373696469</v>
      </c>
      <c r="I111" t="n">
        <v>0.75</v>
      </c>
      <c r="J111" t="n">
        <v>1.15</v>
      </c>
      <c r="K111" t="n">
        <v>0.75</v>
      </c>
      <c r="L111" t="n">
        <v>0.75</v>
      </c>
      <c r="M111" t="n">
        <v>0</v>
      </c>
      <c r="N111" t="inlineStr">
        <is>
          <t>floor</t>
        </is>
      </c>
      <c r="O111" t="inlineStr">
        <is>
          <t>Optimized allocation/budget balancing; not a strong-edge label</t>
        </is>
      </c>
      <c r="P111">
        <f>1+SUMPRODUCT(Algo_Opt_Inputs!B111:AM111,Algo_Opt_Coefs!$B$2:$AM$2)</f>
        <v/>
      </c>
      <c r="Q111">
        <f>MAX(I111,MIN(J111,P111+H111))</f>
        <v/>
      </c>
      <c r="R111">
        <f>Q111-L111</f>
        <v/>
      </c>
    </row>
    <row r="112">
      <c r="A112" t="inlineStr">
        <is>
          <t>2021-08-04</t>
        </is>
      </c>
      <c r="B112" t="inlineStr">
        <is>
          <t>10_P66</t>
        </is>
      </c>
      <c r="C112" t="inlineStr">
        <is>
          <t>Optimized: Max profit</t>
        </is>
      </c>
      <c r="D112" t="b">
        <v>0</v>
      </c>
      <c r="E112" t="b">
        <v>0</v>
      </c>
      <c r="F112" t="b">
        <v>1</v>
      </c>
      <c r="G112" t="n">
        <v>3.977242453112141</v>
      </c>
      <c r="H112" t="n">
        <v>0.1924047373696469</v>
      </c>
      <c r="I112" t="n">
        <v>0.75</v>
      </c>
      <c r="J112" t="n">
        <v>1</v>
      </c>
      <c r="K112" t="n">
        <v>1</v>
      </c>
      <c r="L112" t="n">
        <v>1</v>
      </c>
      <c r="M112" t="n">
        <v>0</v>
      </c>
      <c r="N112" t="inlineStr">
        <is>
          <t>ceiling</t>
        </is>
      </c>
      <c r="O112" t="inlineStr">
        <is>
          <t>Archived09:16 cap</t>
        </is>
      </c>
      <c r="P112">
        <f>1+SUMPRODUCT(Algo_Opt_Inputs!B112:AM112,Algo_Opt_Coefs!$B$2:$AM$2)</f>
        <v/>
      </c>
      <c r="Q112">
        <f>MAX(I112,MIN(J112,P112+H112))</f>
        <v/>
      </c>
      <c r="R112">
        <f>Q112-L112</f>
        <v/>
      </c>
    </row>
    <row r="113">
      <c r="A113" t="inlineStr">
        <is>
          <t>2021-08-05</t>
        </is>
      </c>
      <c r="B113" t="inlineStr">
        <is>
          <t>10_P66</t>
        </is>
      </c>
      <c r="C113" t="inlineStr">
        <is>
          <t>Optimized: Max profit</t>
        </is>
      </c>
      <c r="D113" t="b">
        <v>1</v>
      </c>
      <c r="E113" t="b">
        <v>0</v>
      </c>
      <c r="F113" t="b">
        <v>0</v>
      </c>
      <c r="G113" t="n">
        <v>0.1766303085690659</v>
      </c>
      <c r="H113" t="n">
        <v>0.1924047373696469</v>
      </c>
      <c r="I113" t="n">
        <v>0.75</v>
      </c>
      <c r="J113" t="n">
        <v>1.15</v>
      </c>
      <c r="K113" t="n">
        <v>0.75</v>
      </c>
      <c r="L113" t="n">
        <v>0.75</v>
      </c>
      <c r="M113" t="n">
        <v>0</v>
      </c>
      <c r="N113" t="inlineStr">
        <is>
          <t>floor</t>
        </is>
      </c>
      <c r="O113" t="inlineStr">
        <is>
          <t>Optimized allocation/budget balancing; not a strong-edge label</t>
        </is>
      </c>
      <c r="P113">
        <f>1+SUMPRODUCT(Algo_Opt_Inputs!B113:AM113,Algo_Opt_Coefs!$B$2:$AM$2)</f>
        <v/>
      </c>
      <c r="Q113">
        <f>MAX(I113,MIN(J113,P113+H113))</f>
        <v/>
      </c>
      <c r="R113">
        <f>Q113-L113</f>
        <v/>
      </c>
    </row>
    <row r="114">
      <c r="A114" t="inlineStr">
        <is>
          <t>2021-08-11</t>
        </is>
      </c>
      <c r="B114" t="inlineStr">
        <is>
          <t>10_P66</t>
        </is>
      </c>
      <c r="C114" t="inlineStr">
        <is>
          <t>Optimized: Max profit</t>
        </is>
      </c>
      <c r="D114" t="b">
        <v>1</v>
      </c>
      <c r="E114" t="b">
        <v>0</v>
      </c>
      <c r="F114" t="b">
        <v>0</v>
      </c>
      <c r="G114" t="n">
        <v>0.05752255553182684</v>
      </c>
      <c r="H114" t="n">
        <v>0.1924047373696469</v>
      </c>
      <c r="I114" t="n">
        <v>0.75</v>
      </c>
      <c r="J114" t="n">
        <v>1.15</v>
      </c>
      <c r="K114" t="n">
        <v>0.75</v>
      </c>
      <c r="L114" t="n">
        <v>0.75</v>
      </c>
      <c r="M114" t="n">
        <v>0</v>
      </c>
      <c r="N114" t="inlineStr">
        <is>
          <t>floor</t>
        </is>
      </c>
      <c r="O114" t="inlineStr">
        <is>
          <t>Optimized allocation/budget balancing; not a strong-edge label</t>
        </is>
      </c>
      <c r="P114">
        <f>1+SUMPRODUCT(Algo_Opt_Inputs!B114:AM114,Algo_Opt_Coefs!$B$2:$AM$2)</f>
        <v/>
      </c>
      <c r="Q114">
        <f>MAX(I114,MIN(J114,P114+H114))</f>
        <v/>
      </c>
      <c r="R114">
        <f>Q114-L114</f>
        <v/>
      </c>
    </row>
    <row r="115">
      <c r="A115" t="inlineStr">
        <is>
          <t>2021-08-12</t>
        </is>
      </c>
      <c r="B115" t="inlineStr">
        <is>
          <t>10_P66</t>
        </is>
      </c>
      <c r="C115" t="inlineStr">
        <is>
          <t>Optimized: Max profit</t>
        </is>
      </c>
      <c r="D115" t="b">
        <v>0</v>
      </c>
      <c r="E115" t="b">
        <v>0</v>
      </c>
      <c r="F115" t="b">
        <v>0</v>
      </c>
      <c r="G115" t="n">
        <v>0.262526450100746</v>
      </c>
      <c r="H115" t="n">
        <v>0.1924047373696469</v>
      </c>
      <c r="I115" t="n">
        <v>0.75</v>
      </c>
      <c r="J115" t="n">
        <v>1.15</v>
      </c>
      <c r="K115" t="n">
        <v>0.75</v>
      </c>
      <c r="L115" t="n">
        <v>0.75</v>
      </c>
      <c r="M115" t="n">
        <v>0</v>
      </c>
      <c r="N115" t="inlineStr">
        <is>
          <t>floor</t>
        </is>
      </c>
      <c r="O115" t="inlineStr">
        <is>
          <t>Optimized allocation/budget balancing; not a strong-edge label</t>
        </is>
      </c>
      <c r="P115">
        <f>1+SUMPRODUCT(Algo_Opt_Inputs!B115:AM115,Algo_Opt_Coefs!$B$2:$AM$2)</f>
        <v/>
      </c>
      <c r="Q115">
        <f>MAX(I115,MIN(J115,P115+H115))</f>
        <v/>
      </c>
      <c r="R115">
        <f>Q115-L115</f>
        <v/>
      </c>
    </row>
    <row r="116">
      <c r="A116" t="inlineStr">
        <is>
          <t>2021-08-16</t>
        </is>
      </c>
      <c r="B116" t="inlineStr">
        <is>
          <t>10_P66</t>
        </is>
      </c>
      <c r="C116" t="inlineStr">
        <is>
          <t>Optimized: Max profit</t>
        </is>
      </c>
      <c r="D116" t="b">
        <v>0</v>
      </c>
      <c r="E116" t="b">
        <v>0</v>
      </c>
      <c r="F116" t="b">
        <v>0</v>
      </c>
      <c r="G116" t="n">
        <v>0.5709376883326024</v>
      </c>
      <c r="H116" t="n">
        <v>0.1924047373696469</v>
      </c>
      <c r="I116" t="n">
        <v>0.75</v>
      </c>
      <c r="J116" t="n">
        <v>1.15</v>
      </c>
      <c r="K116" t="n">
        <v>0.7633424257022493</v>
      </c>
      <c r="L116" t="n">
        <v>0.7633424257022494</v>
      </c>
      <c r="M116" t="n">
        <v>-1.110223024625157e-16</v>
      </c>
      <c r="N116" t="inlineStr">
        <is>
          <t>interior</t>
        </is>
      </c>
      <c r="O116" t="inlineStr">
        <is>
          <t>Optimized allocation/budget balancing; not a strong-edge label</t>
        </is>
      </c>
      <c r="P116">
        <f>1+SUMPRODUCT(Algo_Opt_Inputs!B116:AM116,Algo_Opt_Coefs!$B$2:$AM$2)</f>
        <v/>
      </c>
      <c r="Q116">
        <f>MAX(I116,MIN(J116,P116+H116))</f>
        <v/>
      </c>
      <c r="R116">
        <f>Q116-L116</f>
        <v/>
      </c>
    </row>
    <row r="117">
      <c r="A117" t="inlineStr">
        <is>
          <t>2021-08-17</t>
        </is>
      </c>
      <c r="B117" t="inlineStr">
        <is>
          <t>10_P66</t>
        </is>
      </c>
      <c r="C117" t="inlineStr">
        <is>
          <t>Optimized: Max profit</t>
        </is>
      </c>
      <c r="D117" t="b">
        <v>0</v>
      </c>
      <c r="E117" t="b">
        <v>0</v>
      </c>
      <c r="F117" t="b">
        <v>1</v>
      </c>
      <c r="G117" t="n">
        <v>2.871010316683645</v>
      </c>
      <c r="H117" t="n">
        <v>0.1924047373696469</v>
      </c>
      <c r="I117" t="n">
        <v>0.75</v>
      </c>
      <c r="J117" t="n">
        <v>1</v>
      </c>
      <c r="K117" t="n">
        <v>1</v>
      </c>
      <c r="L117" t="n">
        <v>1</v>
      </c>
      <c r="M117" t="n">
        <v>0</v>
      </c>
      <c r="N117" t="inlineStr">
        <is>
          <t>ceiling</t>
        </is>
      </c>
      <c r="O117" t="inlineStr">
        <is>
          <t>Archived09:16 cap</t>
        </is>
      </c>
      <c r="P117">
        <f>1+SUMPRODUCT(Algo_Opt_Inputs!B117:AM117,Algo_Opt_Coefs!$B$2:$AM$2)</f>
        <v/>
      </c>
      <c r="Q117">
        <f>MAX(I117,MIN(J117,P117+H117))</f>
        <v/>
      </c>
      <c r="R117">
        <f>Q117-L117</f>
        <v/>
      </c>
    </row>
    <row r="118">
      <c r="A118" t="inlineStr">
        <is>
          <t>2021-08-30</t>
        </is>
      </c>
      <c r="B118" t="inlineStr">
        <is>
          <t>10_P66</t>
        </is>
      </c>
      <c r="C118" t="inlineStr">
        <is>
          <t>Optimized: Max profit</t>
        </is>
      </c>
      <c r="D118" t="b">
        <v>0</v>
      </c>
      <c r="E118" t="b">
        <v>0</v>
      </c>
      <c r="F118" t="b">
        <v>0</v>
      </c>
      <c r="G118" t="n">
        <v>-0.5312009501361787</v>
      </c>
      <c r="H118" t="n">
        <v>0.1924047373696469</v>
      </c>
      <c r="I118" t="n">
        <v>0.75</v>
      </c>
      <c r="J118" t="n">
        <v>1.15</v>
      </c>
      <c r="K118" t="n">
        <v>0.75</v>
      </c>
      <c r="L118" t="n">
        <v>0.75</v>
      </c>
      <c r="M118" t="n">
        <v>0</v>
      </c>
      <c r="N118" t="inlineStr">
        <is>
          <t>floor</t>
        </is>
      </c>
      <c r="O118" t="inlineStr">
        <is>
          <t>Optimized allocation/budget balancing; not a strong-edge label</t>
        </is>
      </c>
      <c r="P118">
        <f>1+SUMPRODUCT(Algo_Opt_Inputs!B118:AM118,Algo_Opt_Coefs!$B$2:$AM$2)</f>
        <v/>
      </c>
      <c r="Q118">
        <f>MAX(I118,MIN(J118,P118+H118))</f>
        <v/>
      </c>
      <c r="R118">
        <f>Q118-L118</f>
        <v/>
      </c>
    </row>
    <row r="119">
      <c r="A119" t="inlineStr">
        <is>
          <t>2021-08-31</t>
        </is>
      </c>
      <c r="B119" t="inlineStr">
        <is>
          <t>10_P66</t>
        </is>
      </c>
      <c r="C119" t="inlineStr">
        <is>
          <t>Optimized: Max profit</t>
        </is>
      </c>
      <c r="D119" t="b">
        <v>0</v>
      </c>
      <c r="E119" t="b">
        <v>0</v>
      </c>
      <c r="F119" t="b">
        <v>0</v>
      </c>
      <c r="G119" t="n">
        <v>1.767626258520116</v>
      </c>
      <c r="H119" t="n">
        <v>0.1924047373696469</v>
      </c>
      <c r="I119" t="n">
        <v>0.75</v>
      </c>
      <c r="J119" t="n">
        <v>1.15</v>
      </c>
      <c r="K119" t="n">
        <v>1.15</v>
      </c>
      <c r="L119" t="n">
        <v>1.15</v>
      </c>
      <c r="M119" t="n">
        <v>0</v>
      </c>
      <c r="N119" t="inlineStr">
        <is>
          <t>ceiling</t>
        </is>
      </c>
      <c r="O119" t="inlineStr">
        <is>
          <t>Optimized allocation/budget balancing; not a strong-edge label</t>
        </is>
      </c>
      <c r="P119">
        <f>1+SUMPRODUCT(Algo_Opt_Inputs!B119:AM119,Algo_Opt_Coefs!$B$2:$AM$2)</f>
        <v/>
      </c>
      <c r="Q119">
        <f>MAX(I119,MIN(J119,P119+H119))</f>
        <v/>
      </c>
      <c r="R119">
        <f>Q119-L119</f>
        <v/>
      </c>
    </row>
    <row r="120">
      <c r="A120" t="inlineStr">
        <is>
          <t>2021-09-02</t>
        </is>
      </c>
      <c r="B120" t="inlineStr">
        <is>
          <t>10_P66</t>
        </is>
      </c>
      <c r="C120" t="inlineStr">
        <is>
          <t>Optimized: Max profit</t>
        </is>
      </c>
      <c r="D120" t="b">
        <v>1</v>
      </c>
      <c r="E120" t="b">
        <v>0</v>
      </c>
      <c r="F120" t="b">
        <v>0</v>
      </c>
      <c r="G120" t="n">
        <v>-0.001797081499946396</v>
      </c>
      <c r="H120" t="n">
        <v>0.1924047373696469</v>
      </c>
      <c r="I120" t="n">
        <v>0.75</v>
      </c>
      <c r="J120" t="n">
        <v>1.15</v>
      </c>
      <c r="K120" t="n">
        <v>0.75</v>
      </c>
      <c r="L120" t="n">
        <v>0.75</v>
      </c>
      <c r="M120" t="n">
        <v>0</v>
      </c>
      <c r="N120" t="inlineStr">
        <is>
          <t>floor</t>
        </is>
      </c>
      <c r="O120" t="inlineStr">
        <is>
          <t>Optimized allocation/budget balancing; not a strong-edge label</t>
        </is>
      </c>
      <c r="P120">
        <f>1+SUMPRODUCT(Algo_Opt_Inputs!B120:AM120,Algo_Opt_Coefs!$B$2:$AM$2)</f>
        <v/>
      </c>
      <c r="Q120">
        <f>MAX(I120,MIN(J120,P120+H120))</f>
        <v/>
      </c>
      <c r="R120">
        <f>Q120-L120</f>
        <v/>
      </c>
    </row>
    <row r="121">
      <c r="A121" t="inlineStr">
        <is>
          <t>2021-09-03</t>
        </is>
      </c>
      <c r="B121" t="inlineStr">
        <is>
          <t>10_P66</t>
        </is>
      </c>
      <c r="C121" t="inlineStr">
        <is>
          <t>Optimized: Max profit</t>
        </is>
      </c>
      <c r="D121" t="b">
        <v>0</v>
      </c>
      <c r="E121" t="b">
        <v>0</v>
      </c>
      <c r="F121" t="b">
        <v>1</v>
      </c>
      <c r="G121" t="n">
        <v>3.07892717147068</v>
      </c>
      <c r="H121" t="n">
        <v>0.1924047373696469</v>
      </c>
      <c r="I121" t="n">
        <v>0.75</v>
      </c>
      <c r="J121" t="n">
        <v>1</v>
      </c>
      <c r="K121" t="n">
        <v>1</v>
      </c>
      <c r="L121" t="n">
        <v>1</v>
      </c>
      <c r="M121" t="n">
        <v>0</v>
      </c>
      <c r="N121" t="inlineStr">
        <is>
          <t>ceiling</t>
        </is>
      </c>
      <c r="O121" t="inlineStr">
        <is>
          <t>Archived09:16 cap</t>
        </is>
      </c>
      <c r="P121">
        <f>1+SUMPRODUCT(Algo_Opt_Inputs!B121:AM121,Algo_Opt_Coefs!$B$2:$AM$2)</f>
        <v/>
      </c>
      <c r="Q121">
        <f>MAX(I121,MIN(J121,P121+H121))</f>
        <v/>
      </c>
      <c r="R121">
        <f>Q121-L121</f>
        <v/>
      </c>
    </row>
    <row r="122">
      <c r="A122" t="inlineStr">
        <is>
          <t>2021-09-06</t>
        </is>
      </c>
      <c r="B122" t="inlineStr">
        <is>
          <t>10_P66</t>
        </is>
      </c>
      <c r="C122" t="inlineStr">
        <is>
          <t>Optimized: Max profit</t>
        </is>
      </c>
      <c r="D122" t="b">
        <v>0</v>
      </c>
      <c r="E122" t="b">
        <v>0</v>
      </c>
      <c r="F122" t="b">
        <v>0</v>
      </c>
      <c r="G122" t="n">
        <v>0.9037003277499215</v>
      </c>
      <c r="H122" t="n">
        <v>0.1924047373696469</v>
      </c>
      <c r="I122" t="n">
        <v>0.75</v>
      </c>
      <c r="J122" t="n">
        <v>1.15</v>
      </c>
      <c r="K122" t="n">
        <v>1.096105065119568</v>
      </c>
      <c r="L122" t="n">
        <v>1.096105065119569</v>
      </c>
      <c r="M122" t="n">
        <v>-6.661338147750939e-16</v>
      </c>
      <c r="N122" t="inlineStr">
        <is>
          <t>interior</t>
        </is>
      </c>
      <c r="O122" t="inlineStr">
        <is>
          <t>Optimized allocation/budget balancing; not a strong-edge label</t>
        </is>
      </c>
      <c r="P122">
        <f>1+SUMPRODUCT(Algo_Opt_Inputs!B122:AM122,Algo_Opt_Coefs!$B$2:$AM$2)</f>
        <v/>
      </c>
      <c r="Q122">
        <f>MAX(I122,MIN(J122,P122+H122))</f>
        <v/>
      </c>
      <c r="R122">
        <f>Q122-L122</f>
        <v/>
      </c>
    </row>
    <row r="123">
      <c r="A123" t="inlineStr">
        <is>
          <t>2021-09-07</t>
        </is>
      </c>
      <c r="B123" t="inlineStr">
        <is>
          <t>10_P66</t>
        </is>
      </c>
      <c r="C123" t="inlineStr">
        <is>
          <t>Optimized: Max profit</t>
        </is>
      </c>
      <c r="D123" t="b">
        <v>0</v>
      </c>
      <c r="E123" t="b">
        <v>0</v>
      </c>
      <c r="F123" t="b">
        <v>0</v>
      </c>
      <c r="G123" t="n">
        <v>1.673570439574979</v>
      </c>
      <c r="H123" t="n">
        <v>0.1924047373696469</v>
      </c>
      <c r="I123" t="n">
        <v>0.75</v>
      </c>
      <c r="J123" t="n">
        <v>1.15</v>
      </c>
      <c r="K123" t="n">
        <v>1.15</v>
      </c>
      <c r="L123" t="n">
        <v>1.15</v>
      </c>
      <c r="M123" t="n">
        <v>0</v>
      </c>
      <c r="N123" t="inlineStr">
        <is>
          <t>ceiling</t>
        </is>
      </c>
      <c r="O123" t="inlineStr">
        <is>
          <t>Optimized allocation/budget balancing; not a strong-edge label</t>
        </is>
      </c>
      <c r="P123">
        <f>1+SUMPRODUCT(Algo_Opt_Inputs!B123:AM123,Algo_Opt_Coefs!$B$2:$AM$2)</f>
        <v/>
      </c>
      <c r="Q123">
        <f>MAX(I123,MIN(J123,P123+H123))</f>
        <v/>
      </c>
      <c r="R123">
        <f>Q123-L123</f>
        <v/>
      </c>
    </row>
    <row r="124">
      <c r="A124" t="inlineStr">
        <is>
          <t>2021-09-08</t>
        </is>
      </c>
      <c r="B124" t="inlineStr">
        <is>
          <t>10_P66</t>
        </is>
      </c>
      <c r="C124" t="inlineStr">
        <is>
          <t>Optimized: Max profit</t>
        </is>
      </c>
      <c r="D124" t="b">
        <v>0</v>
      </c>
      <c r="E124" t="b">
        <v>0</v>
      </c>
      <c r="F124" t="b">
        <v>0</v>
      </c>
      <c r="G124" t="n">
        <v>2.171815099345416</v>
      </c>
      <c r="H124" t="n">
        <v>0.1924047373696469</v>
      </c>
      <c r="I124" t="n">
        <v>0.75</v>
      </c>
      <c r="J124" t="n">
        <v>1.15</v>
      </c>
      <c r="K124" t="n">
        <v>1.15</v>
      </c>
      <c r="L124" t="n">
        <v>1.15</v>
      </c>
      <c r="M124" t="n">
        <v>0</v>
      </c>
      <c r="N124" t="inlineStr">
        <is>
          <t>ceiling</t>
        </is>
      </c>
      <c r="O124" t="inlineStr">
        <is>
          <t>Optimized allocation/budget balancing; not a strong-edge label</t>
        </is>
      </c>
      <c r="P124">
        <f>1+SUMPRODUCT(Algo_Opt_Inputs!B124:AM124,Algo_Opt_Coefs!$B$2:$AM$2)</f>
        <v/>
      </c>
      <c r="Q124">
        <f>MAX(I124,MIN(J124,P124+H124))</f>
        <v/>
      </c>
      <c r="R124">
        <f>Q124-L124</f>
        <v/>
      </c>
    </row>
    <row r="125">
      <c r="A125" t="inlineStr">
        <is>
          <t>2021-09-09</t>
        </is>
      </c>
      <c r="B125" t="inlineStr">
        <is>
          <t>10_P66</t>
        </is>
      </c>
      <c r="C125" t="inlineStr">
        <is>
          <t>Optimized: Max profit</t>
        </is>
      </c>
      <c r="D125" t="b">
        <v>1</v>
      </c>
      <c r="E125" t="b">
        <v>0</v>
      </c>
      <c r="F125" t="b">
        <v>0</v>
      </c>
      <c r="G125" t="n">
        <v>0.08553640877876423</v>
      </c>
      <c r="H125" t="n">
        <v>0.1924047373696469</v>
      </c>
      <c r="I125" t="n">
        <v>0.75</v>
      </c>
      <c r="J125" t="n">
        <v>1.15</v>
      </c>
      <c r="K125" t="n">
        <v>0.75</v>
      </c>
      <c r="L125" t="n">
        <v>0.75</v>
      </c>
      <c r="M125" t="n">
        <v>0</v>
      </c>
      <c r="N125" t="inlineStr">
        <is>
          <t>floor</t>
        </is>
      </c>
      <c r="O125" t="inlineStr">
        <is>
          <t>Optimized allocation/budget balancing; not a strong-edge label</t>
        </is>
      </c>
      <c r="P125">
        <f>1+SUMPRODUCT(Algo_Opt_Inputs!B125:AM125,Algo_Opt_Coefs!$B$2:$AM$2)</f>
        <v/>
      </c>
      <c r="Q125">
        <f>MAX(I125,MIN(J125,P125+H125))</f>
        <v/>
      </c>
      <c r="R125">
        <f>Q125-L125</f>
        <v/>
      </c>
    </row>
    <row r="126">
      <c r="A126" t="inlineStr">
        <is>
          <t>2021-09-13</t>
        </is>
      </c>
      <c r="B126" t="inlineStr">
        <is>
          <t>10_P66</t>
        </is>
      </c>
      <c r="C126" t="inlineStr">
        <is>
          <t>Optimized: Max profit</t>
        </is>
      </c>
      <c r="D126" t="b">
        <v>0</v>
      </c>
      <c r="E126" t="b">
        <v>0</v>
      </c>
      <c r="F126" t="b">
        <v>1</v>
      </c>
      <c r="G126" t="n">
        <v>2.333234537524081</v>
      </c>
      <c r="H126" t="n">
        <v>0.1924047373696469</v>
      </c>
      <c r="I126" t="n">
        <v>0.75</v>
      </c>
      <c r="J126" t="n">
        <v>1</v>
      </c>
      <c r="K126" t="n">
        <v>1</v>
      </c>
      <c r="L126" t="n">
        <v>1</v>
      </c>
      <c r="M126" t="n">
        <v>0</v>
      </c>
      <c r="N126" t="inlineStr">
        <is>
          <t>ceiling</t>
        </is>
      </c>
      <c r="O126" t="inlineStr">
        <is>
          <t>Archived09:16 cap</t>
        </is>
      </c>
      <c r="P126">
        <f>1+SUMPRODUCT(Algo_Opt_Inputs!B126:AM126,Algo_Opt_Coefs!$B$2:$AM$2)</f>
        <v/>
      </c>
      <c r="Q126">
        <f>MAX(I126,MIN(J126,P126+H126))</f>
        <v/>
      </c>
      <c r="R126">
        <f>Q126-L126</f>
        <v/>
      </c>
    </row>
    <row r="127">
      <c r="A127" t="inlineStr">
        <is>
          <t>2021-09-22</t>
        </is>
      </c>
      <c r="B127" t="inlineStr">
        <is>
          <t>10_P66</t>
        </is>
      </c>
      <c r="C127" t="inlineStr">
        <is>
          <t>Optimized: Max profit</t>
        </is>
      </c>
      <c r="D127" t="b">
        <v>1</v>
      </c>
      <c r="E127" t="b">
        <v>0</v>
      </c>
      <c r="F127" t="b">
        <v>0</v>
      </c>
      <c r="G127" t="n">
        <v>-0.0369610980524242</v>
      </c>
      <c r="H127" t="n">
        <v>0.1924047373696469</v>
      </c>
      <c r="I127" t="n">
        <v>0.75</v>
      </c>
      <c r="J127" t="n">
        <v>1.15</v>
      </c>
      <c r="K127" t="n">
        <v>0.75</v>
      </c>
      <c r="L127" t="n">
        <v>0.75</v>
      </c>
      <c r="M127" t="n">
        <v>0</v>
      </c>
      <c r="N127" t="inlineStr">
        <is>
          <t>floor</t>
        </is>
      </c>
      <c r="O127" t="inlineStr">
        <is>
          <t>Optimized allocation/budget balancing; not a strong-edge label</t>
        </is>
      </c>
      <c r="P127">
        <f>1+SUMPRODUCT(Algo_Opt_Inputs!B127:AM127,Algo_Opt_Coefs!$B$2:$AM$2)</f>
        <v/>
      </c>
      <c r="Q127">
        <f>MAX(I127,MIN(J127,P127+H127))</f>
        <v/>
      </c>
      <c r="R127">
        <f>Q127-L127</f>
        <v/>
      </c>
    </row>
    <row r="128">
      <c r="A128" t="inlineStr">
        <is>
          <t>2021-09-23</t>
        </is>
      </c>
      <c r="B128" t="inlineStr">
        <is>
          <t>10_P66</t>
        </is>
      </c>
      <c r="C128" t="inlineStr">
        <is>
          <t>Optimized: Max profit</t>
        </is>
      </c>
      <c r="D128" t="b">
        <v>1</v>
      </c>
      <c r="E128" t="b">
        <v>0</v>
      </c>
      <c r="F128" t="b">
        <v>0</v>
      </c>
      <c r="G128" t="n">
        <v>-0.02712659685650709</v>
      </c>
      <c r="H128" t="n">
        <v>0.1924047373696469</v>
      </c>
      <c r="I128" t="n">
        <v>0.75</v>
      </c>
      <c r="J128" t="n">
        <v>1.15</v>
      </c>
      <c r="K128" t="n">
        <v>0.75</v>
      </c>
      <c r="L128" t="n">
        <v>0.75</v>
      </c>
      <c r="M128" t="n">
        <v>0</v>
      </c>
      <c r="N128" t="inlineStr">
        <is>
          <t>floor</t>
        </is>
      </c>
      <c r="O128" t="inlineStr">
        <is>
          <t>Optimized allocation/budget balancing; not a strong-edge label</t>
        </is>
      </c>
      <c r="P128">
        <f>1+SUMPRODUCT(Algo_Opt_Inputs!B128:AM128,Algo_Opt_Coefs!$B$2:$AM$2)</f>
        <v/>
      </c>
      <c r="Q128">
        <f>MAX(I128,MIN(J128,P128+H128))</f>
        <v/>
      </c>
      <c r="R128">
        <f>Q128-L128</f>
        <v/>
      </c>
    </row>
    <row r="129">
      <c r="A129" t="inlineStr">
        <is>
          <t>2021-09-24</t>
        </is>
      </c>
      <c r="B129" t="inlineStr">
        <is>
          <t>10_P66</t>
        </is>
      </c>
      <c r="C129" t="inlineStr">
        <is>
          <t>Optimized: Max profit</t>
        </is>
      </c>
      <c r="D129" t="b">
        <v>0</v>
      </c>
      <c r="E129" t="b">
        <v>0</v>
      </c>
      <c r="F129" t="b">
        <v>1</v>
      </c>
      <c r="G129" t="n">
        <v>1.939965060722741</v>
      </c>
      <c r="H129" t="n">
        <v>0.1924047373696469</v>
      </c>
      <c r="I129" t="n">
        <v>0.75</v>
      </c>
      <c r="J129" t="n">
        <v>1</v>
      </c>
      <c r="K129" t="n">
        <v>1</v>
      </c>
      <c r="L129" t="n">
        <v>1</v>
      </c>
      <c r="M129" t="n">
        <v>0</v>
      </c>
      <c r="N129" t="inlineStr">
        <is>
          <t>ceiling</t>
        </is>
      </c>
      <c r="O129" t="inlineStr">
        <is>
          <t>Archived09:16 cap</t>
        </is>
      </c>
      <c r="P129">
        <f>1+SUMPRODUCT(Algo_Opt_Inputs!B129:AM129,Algo_Opt_Coefs!$B$2:$AM$2)</f>
        <v/>
      </c>
      <c r="Q129">
        <f>MAX(I129,MIN(J129,P129+H129))</f>
        <v/>
      </c>
      <c r="R129">
        <f>Q129-L129</f>
        <v/>
      </c>
    </row>
    <row r="130">
      <c r="A130" t="inlineStr">
        <is>
          <t>2021-09-27</t>
        </is>
      </c>
      <c r="B130" t="inlineStr">
        <is>
          <t>10_P66</t>
        </is>
      </c>
      <c r="C130" t="inlineStr">
        <is>
          <t>Optimized: Max profit</t>
        </is>
      </c>
      <c r="D130" t="b">
        <v>0</v>
      </c>
      <c r="E130" t="b">
        <v>0</v>
      </c>
      <c r="F130" t="b">
        <v>0</v>
      </c>
      <c r="G130" t="n">
        <v>1.009582908485789</v>
      </c>
      <c r="H130" t="n">
        <v>0.1924047373696469</v>
      </c>
      <c r="I130" t="n">
        <v>0.75</v>
      </c>
      <c r="J130" t="n">
        <v>1.15</v>
      </c>
      <c r="K130" t="n">
        <v>1.15</v>
      </c>
      <c r="L130" t="n">
        <v>1.15</v>
      </c>
      <c r="M130" t="n">
        <v>0</v>
      </c>
      <c r="N130" t="inlineStr">
        <is>
          <t>ceiling</t>
        </is>
      </c>
      <c r="O130" t="inlineStr">
        <is>
          <t>Optimized allocation/budget balancing; not a strong-edge label</t>
        </is>
      </c>
      <c r="P130">
        <f>1+SUMPRODUCT(Algo_Opt_Inputs!B130:AM130,Algo_Opt_Coefs!$B$2:$AM$2)</f>
        <v/>
      </c>
      <c r="Q130">
        <f>MAX(I130,MIN(J130,P130+H130))</f>
        <v/>
      </c>
      <c r="R130">
        <f>Q130-L130</f>
        <v/>
      </c>
    </row>
    <row r="131">
      <c r="A131" t="inlineStr">
        <is>
          <t>2021-09-28</t>
        </is>
      </c>
      <c r="B131" t="inlineStr">
        <is>
          <t>10_P66</t>
        </is>
      </c>
      <c r="C131" t="inlineStr">
        <is>
          <t>Optimized: Max profit</t>
        </is>
      </c>
      <c r="D131" t="b">
        <v>0</v>
      </c>
      <c r="E131" t="b">
        <v>0</v>
      </c>
      <c r="F131" t="b">
        <v>0</v>
      </c>
      <c r="G131" t="n">
        <v>1.562727681559033</v>
      </c>
      <c r="H131" t="n">
        <v>0.1924047373696469</v>
      </c>
      <c r="I131" t="n">
        <v>0.75</v>
      </c>
      <c r="J131" t="n">
        <v>1.15</v>
      </c>
      <c r="K131" t="n">
        <v>1.15</v>
      </c>
      <c r="L131" t="n">
        <v>1.15</v>
      </c>
      <c r="M131" t="n">
        <v>0</v>
      </c>
      <c r="N131" t="inlineStr">
        <is>
          <t>ceiling</t>
        </is>
      </c>
      <c r="O131" t="inlineStr">
        <is>
          <t>Optimized allocation/budget balancing; not a strong-edge label</t>
        </is>
      </c>
      <c r="P131">
        <f>1+SUMPRODUCT(Algo_Opt_Inputs!B131:AM131,Algo_Opt_Coefs!$B$2:$AM$2)</f>
        <v/>
      </c>
      <c r="Q131">
        <f>MAX(I131,MIN(J131,P131+H131))</f>
        <v/>
      </c>
      <c r="R131">
        <f>Q131-L131</f>
        <v/>
      </c>
    </row>
    <row r="132">
      <c r="A132" t="inlineStr">
        <is>
          <t>2021-09-29</t>
        </is>
      </c>
      <c r="B132" t="inlineStr">
        <is>
          <t>10_P66</t>
        </is>
      </c>
      <c r="C132" t="inlineStr">
        <is>
          <t>Optimized: Max profit</t>
        </is>
      </c>
      <c r="D132" t="b">
        <v>0</v>
      </c>
      <c r="E132" t="b">
        <v>0</v>
      </c>
      <c r="F132" t="b">
        <v>1</v>
      </c>
      <c r="G132" t="n">
        <v>4.211491922609874</v>
      </c>
      <c r="H132" t="n">
        <v>0.1924047373696469</v>
      </c>
      <c r="I132" t="n">
        <v>0.75</v>
      </c>
      <c r="J132" t="n">
        <v>1</v>
      </c>
      <c r="K132" t="n">
        <v>1</v>
      </c>
      <c r="L132" t="n">
        <v>1</v>
      </c>
      <c r="M132" t="n">
        <v>0</v>
      </c>
      <c r="N132" t="inlineStr">
        <is>
          <t>ceiling</t>
        </is>
      </c>
      <c r="O132" t="inlineStr">
        <is>
          <t>Archived09:16 cap</t>
        </is>
      </c>
      <c r="P132">
        <f>1+SUMPRODUCT(Algo_Opt_Inputs!B132:AM132,Algo_Opt_Coefs!$B$2:$AM$2)</f>
        <v/>
      </c>
      <c r="Q132">
        <f>MAX(I132,MIN(J132,P132+H132))</f>
        <v/>
      </c>
      <c r="R132">
        <f>Q132-L132</f>
        <v/>
      </c>
    </row>
    <row r="133">
      <c r="A133" t="inlineStr">
        <is>
          <t>2021-09-30</t>
        </is>
      </c>
      <c r="B133" t="inlineStr">
        <is>
          <t>10_P66</t>
        </is>
      </c>
      <c r="C133" t="inlineStr">
        <is>
          <t>Optimized: Max profit</t>
        </is>
      </c>
      <c r="D133" t="b">
        <v>1</v>
      </c>
      <c r="E133" t="b">
        <v>0</v>
      </c>
      <c r="F133" t="b">
        <v>0</v>
      </c>
      <c r="G133" t="n">
        <v>0.1716725379951075</v>
      </c>
      <c r="H133" t="n">
        <v>0.1924047373696469</v>
      </c>
      <c r="I133" t="n">
        <v>0.75</v>
      </c>
      <c r="J133" t="n">
        <v>1.15</v>
      </c>
      <c r="K133" t="n">
        <v>0.75</v>
      </c>
      <c r="L133" t="n">
        <v>0.75</v>
      </c>
      <c r="M133" t="n">
        <v>0</v>
      </c>
      <c r="N133" t="inlineStr">
        <is>
          <t>floor</t>
        </is>
      </c>
      <c r="O133" t="inlineStr">
        <is>
          <t>Optimized allocation/budget balancing; not a strong-edge label</t>
        </is>
      </c>
      <c r="P133">
        <f>1+SUMPRODUCT(Algo_Opt_Inputs!B133:AM133,Algo_Opt_Coefs!$B$2:$AM$2)</f>
        <v/>
      </c>
      <c r="Q133">
        <f>MAX(I133,MIN(J133,P133+H133))</f>
        <v/>
      </c>
      <c r="R133">
        <f>Q133-L133</f>
        <v/>
      </c>
    </row>
    <row r="134">
      <c r="A134" t="inlineStr">
        <is>
          <t>2021-10-01</t>
        </is>
      </c>
      <c r="B134" t="inlineStr">
        <is>
          <t>10_P66</t>
        </is>
      </c>
      <c r="C134" t="inlineStr">
        <is>
          <t>Optimized: Max profit</t>
        </is>
      </c>
      <c r="D134" t="b">
        <v>0</v>
      </c>
      <c r="E134" t="b">
        <v>0</v>
      </c>
      <c r="F134" t="b">
        <v>0</v>
      </c>
      <c r="G134" t="n">
        <v>2.617003688619728</v>
      </c>
      <c r="H134" t="n">
        <v>0.1924047373696469</v>
      </c>
      <c r="I134" t="n">
        <v>0.75</v>
      </c>
      <c r="J134" t="n">
        <v>1.15</v>
      </c>
      <c r="K134" t="n">
        <v>1.15</v>
      </c>
      <c r="L134" t="n">
        <v>1.15</v>
      </c>
      <c r="M134" t="n">
        <v>0</v>
      </c>
      <c r="N134" t="inlineStr">
        <is>
          <t>ceiling</t>
        </is>
      </c>
      <c r="O134" t="inlineStr">
        <is>
          <t>Optimized allocation/budget balancing; not a strong-edge label</t>
        </is>
      </c>
      <c r="P134">
        <f>1+SUMPRODUCT(Algo_Opt_Inputs!B134:AM134,Algo_Opt_Coefs!$B$2:$AM$2)</f>
        <v/>
      </c>
      <c r="Q134">
        <f>MAX(I134,MIN(J134,P134+H134))</f>
        <v/>
      </c>
      <c r="R134">
        <f>Q134-L134</f>
        <v/>
      </c>
    </row>
    <row r="135">
      <c r="A135" t="inlineStr">
        <is>
          <t>2021-10-05</t>
        </is>
      </c>
      <c r="B135" t="inlineStr">
        <is>
          <t>10_P66</t>
        </is>
      </c>
      <c r="C135" t="inlineStr">
        <is>
          <t>Optimized: Max profit</t>
        </is>
      </c>
      <c r="D135" t="b">
        <v>0</v>
      </c>
      <c r="E135" t="b">
        <v>1</v>
      </c>
      <c r="F135" t="b">
        <v>0</v>
      </c>
      <c r="G135" t="n">
        <v>3.625469448382412</v>
      </c>
      <c r="H135" t="n">
        <v>0.1924047373696469</v>
      </c>
      <c r="I135" t="n">
        <v>0.75</v>
      </c>
      <c r="J135" t="n">
        <v>1.15</v>
      </c>
      <c r="K135" t="n">
        <v>1.15</v>
      </c>
      <c r="L135" t="n">
        <v>1.15</v>
      </c>
      <c r="M135" t="n">
        <v>0</v>
      </c>
      <c r="N135" t="inlineStr">
        <is>
          <t>ceiling</t>
        </is>
      </c>
      <c r="O135" t="inlineStr">
        <is>
          <t>Optimized allocation/budget balancing; not a strong-edge label</t>
        </is>
      </c>
      <c r="P135">
        <f>1+SUMPRODUCT(Algo_Opt_Inputs!B135:AM135,Algo_Opt_Coefs!$B$2:$AM$2)</f>
        <v/>
      </c>
      <c r="Q135">
        <f>MAX(I135,MIN(J135,P135+H135))</f>
        <v/>
      </c>
      <c r="R135">
        <f>Q135-L135</f>
        <v/>
      </c>
    </row>
    <row r="136">
      <c r="A136" t="inlineStr">
        <is>
          <t>2021-10-06</t>
        </is>
      </c>
      <c r="B136" t="inlineStr">
        <is>
          <t>10_P66</t>
        </is>
      </c>
      <c r="C136" t="inlineStr">
        <is>
          <t>Optimized: Max profit</t>
        </is>
      </c>
      <c r="D136" t="b">
        <v>0</v>
      </c>
      <c r="E136" t="b">
        <v>0</v>
      </c>
      <c r="F136" t="b">
        <v>0</v>
      </c>
      <c r="G136" t="n">
        <v>2.115537684341026</v>
      </c>
      <c r="H136" t="n">
        <v>0.1924047373696469</v>
      </c>
      <c r="I136" t="n">
        <v>0.75</v>
      </c>
      <c r="J136" t="n">
        <v>1.15</v>
      </c>
      <c r="K136" t="n">
        <v>1.15</v>
      </c>
      <c r="L136" t="n">
        <v>1.15</v>
      </c>
      <c r="M136" t="n">
        <v>0</v>
      </c>
      <c r="N136" t="inlineStr">
        <is>
          <t>ceiling</t>
        </is>
      </c>
      <c r="O136" t="inlineStr">
        <is>
          <t>Optimized allocation/budget balancing; not a strong-edge label</t>
        </is>
      </c>
      <c r="P136">
        <f>1+SUMPRODUCT(Algo_Opt_Inputs!B136:AM136,Algo_Opt_Coefs!$B$2:$AM$2)</f>
        <v/>
      </c>
      <c r="Q136">
        <f>MAX(I136,MIN(J136,P136+H136))</f>
        <v/>
      </c>
      <c r="R136">
        <f>Q136-L136</f>
        <v/>
      </c>
    </row>
    <row r="137">
      <c r="A137" t="inlineStr">
        <is>
          <t>2021-10-07</t>
        </is>
      </c>
      <c r="B137" t="inlineStr">
        <is>
          <t>10_P66</t>
        </is>
      </c>
      <c r="C137" t="inlineStr">
        <is>
          <t>Optimized: Max profit</t>
        </is>
      </c>
      <c r="D137" t="b">
        <v>1</v>
      </c>
      <c r="E137" t="b">
        <v>0</v>
      </c>
      <c r="F137" t="b">
        <v>0</v>
      </c>
      <c r="G137" t="n">
        <v>0.1585714552078947</v>
      </c>
      <c r="H137" t="n">
        <v>0.1924047373696469</v>
      </c>
      <c r="I137" t="n">
        <v>0.75</v>
      </c>
      <c r="J137" t="n">
        <v>1.15</v>
      </c>
      <c r="K137" t="n">
        <v>0.75</v>
      </c>
      <c r="L137" t="n">
        <v>0.75</v>
      </c>
      <c r="M137" t="n">
        <v>0</v>
      </c>
      <c r="N137" t="inlineStr">
        <is>
          <t>floor</t>
        </is>
      </c>
      <c r="O137" t="inlineStr">
        <is>
          <t>Optimized allocation/budget balancing; not a strong-edge label</t>
        </is>
      </c>
      <c r="P137">
        <f>1+SUMPRODUCT(Algo_Opt_Inputs!B137:AM137,Algo_Opt_Coefs!$B$2:$AM$2)</f>
        <v/>
      </c>
      <c r="Q137">
        <f>MAX(I137,MIN(J137,P137+H137))</f>
        <v/>
      </c>
      <c r="R137">
        <f>Q137-L137</f>
        <v/>
      </c>
    </row>
    <row r="138">
      <c r="A138" t="inlineStr">
        <is>
          <t>2021-10-11</t>
        </is>
      </c>
      <c r="B138" t="inlineStr">
        <is>
          <t>10_P66</t>
        </is>
      </c>
      <c r="C138" t="inlineStr">
        <is>
          <t>Optimized: Max profit</t>
        </is>
      </c>
      <c r="D138" t="b">
        <v>0</v>
      </c>
      <c r="E138" t="b">
        <v>0</v>
      </c>
      <c r="F138" t="b">
        <v>0</v>
      </c>
      <c r="G138" t="n">
        <v>1.207499728605696</v>
      </c>
      <c r="H138" t="n">
        <v>0.1924047373696469</v>
      </c>
      <c r="I138" t="n">
        <v>0.75</v>
      </c>
      <c r="J138" t="n">
        <v>1.15</v>
      </c>
      <c r="K138" t="n">
        <v>1.15</v>
      </c>
      <c r="L138" t="n">
        <v>1.15</v>
      </c>
      <c r="M138" t="n">
        <v>0</v>
      </c>
      <c r="N138" t="inlineStr">
        <is>
          <t>ceiling</t>
        </is>
      </c>
      <c r="O138" t="inlineStr">
        <is>
          <t>Optimized allocation/budget balancing; not a strong-edge label</t>
        </is>
      </c>
      <c r="P138">
        <f>1+SUMPRODUCT(Algo_Opt_Inputs!B138:AM138,Algo_Opt_Coefs!$B$2:$AM$2)</f>
        <v/>
      </c>
      <c r="Q138">
        <f>MAX(I138,MIN(J138,P138+H138))</f>
        <v/>
      </c>
      <c r="R138">
        <f>Q138-L138</f>
        <v/>
      </c>
    </row>
    <row r="139">
      <c r="A139" t="inlineStr">
        <is>
          <t>2021-10-12</t>
        </is>
      </c>
      <c r="B139" t="inlineStr">
        <is>
          <t>10_P66</t>
        </is>
      </c>
      <c r="C139" t="inlineStr">
        <is>
          <t>Optimized: Max profit</t>
        </is>
      </c>
      <c r="D139" t="b">
        <v>0</v>
      </c>
      <c r="E139" t="b">
        <v>0</v>
      </c>
      <c r="F139" t="b">
        <v>1</v>
      </c>
      <c r="G139" t="n">
        <v>3.619585542618374</v>
      </c>
      <c r="H139" t="n">
        <v>0.1924047373696469</v>
      </c>
      <c r="I139" t="n">
        <v>0.75</v>
      </c>
      <c r="J139" t="n">
        <v>1</v>
      </c>
      <c r="K139" t="n">
        <v>1</v>
      </c>
      <c r="L139" t="n">
        <v>1</v>
      </c>
      <c r="M139" t="n">
        <v>0</v>
      </c>
      <c r="N139" t="inlineStr">
        <is>
          <t>ceiling</t>
        </is>
      </c>
      <c r="O139" t="inlineStr">
        <is>
          <t>Archived09:16 cap</t>
        </is>
      </c>
      <c r="P139">
        <f>1+SUMPRODUCT(Algo_Opt_Inputs!B139:AM139,Algo_Opt_Coefs!$B$2:$AM$2)</f>
        <v/>
      </c>
      <c r="Q139">
        <f>MAX(I139,MIN(J139,P139+H139))</f>
        <v/>
      </c>
      <c r="R139">
        <f>Q139-L139</f>
        <v/>
      </c>
    </row>
    <row r="140">
      <c r="A140" t="inlineStr">
        <is>
          <t>2021-10-13</t>
        </is>
      </c>
      <c r="B140" t="inlineStr">
        <is>
          <t>10_P66</t>
        </is>
      </c>
      <c r="C140" t="inlineStr">
        <is>
          <t>Optimized: Max profit</t>
        </is>
      </c>
      <c r="D140" t="b">
        <v>0</v>
      </c>
      <c r="E140" t="b">
        <v>0</v>
      </c>
      <c r="F140" t="b">
        <v>0</v>
      </c>
      <c r="G140" t="n">
        <v>2.196135328144669</v>
      </c>
      <c r="H140" t="n">
        <v>0.1924047373696469</v>
      </c>
      <c r="I140" t="n">
        <v>0.75</v>
      </c>
      <c r="J140" t="n">
        <v>1.15</v>
      </c>
      <c r="K140" t="n">
        <v>1.15</v>
      </c>
      <c r="L140" t="n">
        <v>1.15</v>
      </c>
      <c r="M140" t="n">
        <v>0</v>
      </c>
      <c r="N140" t="inlineStr">
        <is>
          <t>ceiling</t>
        </is>
      </c>
      <c r="O140" t="inlineStr">
        <is>
          <t>Optimized allocation/budget balancing; not a strong-edge label</t>
        </is>
      </c>
      <c r="P140">
        <f>1+SUMPRODUCT(Algo_Opt_Inputs!B140:AM140,Algo_Opt_Coefs!$B$2:$AM$2)</f>
        <v/>
      </c>
      <c r="Q140">
        <f>MAX(I140,MIN(J140,P140+H140))</f>
        <v/>
      </c>
      <c r="R140">
        <f>Q140-L140</f>
        <v/>
      </c>
    </row>
    <row r="141">
      <c r="A141" t="inlineStr">
        <is>
          <t>2021-10-19</t>
        </is>
      </c>
      <c r="B141" t="inlineStr">
        <is>
          <t>10_P66</t>
        </is>
      </c>
      <c r="C141" t="inlineStr">
        <is>
          <t>Optimized: Max profit</t>
        </is>
      </c>
      <c r="D141" t="b">
        <v>0</v>
      </c>
      <c r="E141" t="b">
        <v>0</v>
      </c>
      <c r="F141" t="b">
        <v>0</v>
      </c>
      <c r="G141" t="n">
        <v>1.51764861148144</v>
      </c>
      <c r="H141" t="n">
        <v>0.1924047373696469</v>
      </c>
      <c r="I141" t="n">
        <v>0.75</v>
      </c>
      <c r="J141" t="n">
        <v>1.15</v>
      </c>
      <c r="K141" t="n">
        <v>1.15</v>
      </c>
      <c r="L141" t="n">
        <v>1.15</v>
      </c>
      <c r="M141" t="n">
        <v>0</v>
      </c>
      <c r="N141" t="inlineStr">
        <is>
          <t>ceiling</t>
        </is>
      </c>
      <c r="O141" t="inlineStr">
        <is>
          <t>Optimized allocation/budget balancing; not a strong-edge label</t>
        </is>
      </c>
      <c r="P141">
        <f>1+SUMPRODUCT(Algo_Opt_Inputs!B141:AM141,Algo_Opt_Coefs!$B$2:$AM$2)</f>
        <v/>
      </c>
      <c r="Q141">
        <f>MAX(I141,MIN(J141,P141+H141))</f>
        <v/>
      </c>
      <c r="R141">
        <f>Q141-L141</f>
        <v/>
      </c>
    </row>
    <row r="142">
      <c r="A142" t="inlineStr">
        <is>
          <t>2021-10-20</t>
        </is>
      </c>
      <c r="B142" t="inlineStr">
        <is>
          <t>10_P66</t>
        </is>
      </c>
      <c r="C142" t="inlineStr">
        <is>
          <t>Optimized: Max profit</t>
        </is>
      </c>
      <c r="D142" t="b">
        <v>0</v>
      </c>
      <c r="E142" t="b">
        <v>0</v>
      </c>
      <c r="F142" t="b">
        <v>0</v>
      </c>
      <c r="G142" t="n">
        <v>1.68641087099526</v>
      </c>
      <c r="H142" t="n">
        <v>0.1924047373696469</v>
      </c>
      <c r="I142" t="n">
        <v>0.75</v>
      </c>
      <c r="J142" t="n">
        <v>1.15</v>
      </c>
      <c r="K142" t="n">
        <v>1.15</v>
      </c>
      <c r="L142" t="n">
        <v>1.15</v>
      </c>
      <c r="M142" t="n">
        <v>0</v>
      </c>
      <c r="N142" t="inlineStr">
        <is>
          <t>ceiling</t>
        </is>
      </c>
      <c r="O142" t="inlineStr">
        <is>
          <t>Optimized allocation/budget balancing; not a strong-edge label</t>
        </is>
      </c>
      <c r="P142">
        <f>1+SUMPRODUCT(Algo_Opt_Inputs!B142:AM142,Algo_Opt_Coefs!$B$2:$AM$2)</f>
        <v/>
      </c>
      <c r="Q142">
        <f>MAX(I142,MIN(J142,P142+H142))</f>
        <v/>
      </c>
      <c r="R142">
        <f>Q142-L142</f>
        <v/>
      </c>
    </row>
    <row r="143">
      <c r="A143" t="inlineStr">
        <is>
          <t>2021-10-21</t>
        </is>
      </c>
      <c r="B143" t="inlineStr">
        <is>
          <t>10_P66</t>
        </is>
      </c>
      <c r="C143" t="inlineStr">
        <is>
          <t>Optimized: Max profit</t>
        </is>
      </c>
      <c r="D143" t="b">
        <v>0</v>
      </c>
      <c r="E143" t="b">
        <v>0</v>
      </c>
      <c r="F143" t="b">
        <v>0</v>
      </c>
      <c r="G143" t="n">
        <v>-0.2000917549595085</v>
      </c>
      <c r="H143" t="n">
        <v>0.1924047373696469</v>
      </c>
      <c r="I143" t="n">
        <v>0.75</v>
      </c>
      <c r="J143" t="n">
        <v>1.15</v>
      </c>
      <c r="K143" t="n">
        <v>0.75</v>
      </c>
      <c r="L143" t="n">
        <v>0.75</v>
      </c>
      <c r="M143" t="n">
        <v>0</v>
      </c>
      <c r="N143" t="inlineStr">
        <is>
          <t>floor</t>
        </is>
      </c>
      <c r="O143" t="inlineStr">
        <is>
          <t>Optimized allocation/budget balancing; not a strong-edge label</t>
        </is>
      </c>
      <c r="P143">
        <f>1+SUMPRODUCT(Algo_Opt_Inputs!B143:AM143,Algo_Opt_Coefs!$B$2:$AM$2)</f>
        <v/>
      </c>
      <c r="Q143">
        <f>MAX(I143,MIN(J143,P143+H143))</f>
        <v/>
      </c>
      <c r="R143">
        <f>Q143-L143</f>
        <v/>
      </c>
    </row>
    <row r="144">
      <c r="A144" t="inlineStr">
        <is>
          <t>2021-10-25</t>
        </is>
      </c>
      <c r="B144" t="inlineStr">
        <is>
          <t>10_P66</t>
        </is>
      </c>
      <c r="C144" t="inlineStr">
        <is>
          <t>Optimized: Max profit</t>
        </is>
      </c>
      <c r="D144" t="b">
        <v>0</v>
      </c>
      <c r="E144" t="b">
        <v>0</v>
      </c>
      <c r="F144" t="b">
        <v>0</v>
      </c>
      <c r="G144" t="n">
        <v>1.706198735900859</v>
      </c>
      <c r="H144" t="n">
        <v>0.1924047373696469</v>
      </c>
      <c r="I144" t="n">
        <v>0.75</v>
      </c>
      <c r="J144" t="n">
        <v>1.15</v>
      </c>
      <c r="K144" t="n">
        <v>1.15</v>
      </c>
      <c r="L144" t="n">
        <v>1.15</v>
      </c>
      <c r="M144" t="n">
        <v>0</v>
      </c>
      <c r="N144" t="inlineStr">
        <is>
          <t>ceiling</t>
        </is>
      </c>
      <c r="O144" t="inlineStr">
        <is>
          <t>Optimized allocation/budget balancing; not a strong-edge label</t>
        </is>
      </c>
      <c r="P144">
        <f>1+SUMPRODUCT(Algo_Opt_Inputs!B144:AM144,Algo_Opt_Coefs!$B$2:$AM$2)</f>
        <v/>
      </c>
      <c r="Q144">
        <f>MAX(I144,MIN(J144,P144+H144))</f>
        <v/>
      </c>
      <c r="R144">
        <f>Q144-L144</f>
        <v/>
      </c>
    </row>
    <row r="145">
      <c r="A145" t="inlineStr">
        <is>
          <t>2021-10-26</t>
        </is>
      </c>
      <c r="B145" t="inlineStr">
        <is>
          <t>10_P66</t>
        </is>
      </c>
      <c r="C145" t="inlineStr">
        <is>
          <t>Optimized: Max profit</t>
        </is>
      </c>
      <c r="D145" t="b">
        <v>0</v>
      </c>
      <c r="E145" t="b">
        <v>0</v>
      </c>
      <c r="F145" t="b">
        <v>0</v>
      </c>
      <c r="G145" t="n">
        <v>2.047432840814067</v>
      </c>
      <c r="H145" t="n">
        <v>0.1924047373696469</v>
      </c>
      <c r="I145" t="n">
        <v>0.75</v>
      </c>
      <c r="J145" t="n">
        <v>1.15</v>
      </c>
      <c r="K145" t="n">
        <v>1.15</v>
      </c>
      <c r="L145" t="n">
        <v>1.15</v>
      </c>
      <c r="M145" t="n">
        <v>0</v>
      </c>
      <c r="N145" t="inlineStr">
        <is>
          <t>ceiling</t>
        </is>
      </c>
      <c r="O145" t="inlineStr">
        <is>
          <t>Optimized allocation/budget balancing; not a strong-edge label</t>
        </is>
      </c>
      <c r="P145">
        <f>1+SUMPRODUCT(Algo_Opt_Inputs!B145:AM145,Algo_Opt_Coefs!$B$2:$AM$2)</f>
        <v/>
      </c>
      <c r="Q145">
        <f>MAX(I145,MIN(J145,P145+H145))</f>
        <v/>
      </c>
      <c r="R145">
        <f>Q145-L145</f>
        <v/>
      </c>
    </row>
    <row r="146">
      <c r="A146" t="inlineStr">
        <is>
          <t>2021-10-27</t>
        </is>
      </c>
      <c r="B146" t="inlineStr">
        <is>
          <t>10_P66</t>
        </is>
      </c>
      <c r="C146" t="inlineStr">
        <is>
          <t>Optimized: Max profit</t>
        </is>
      </c>
      <c r="D146" t="b">
        <v>0</v>
      </c>
      <c r="E146" t="b">
        <v>0</v>
      </c>
      <c r="F146" t="b">
        <v>0</v>
      </c>
      <c r="G146" t="n">
        <v>1.915446180743864</v>
      </c>
      <c r="H146" t="n">
        <v>0.1924047373696469</v>
      </c>
      <c r="I146" t="n">
        <v>0.75</v>
      </c>
      <c r="J146" t="n">
        <v>1.15</v>
      </c>
      <c r="K146" t="n">
        <v>1.15</v>
      </c>
      <c r="L146" t="n">
        <v>1.15</v>
      </c>
      <c r="M146" t="n">
        <v>0</v>
      </c>
      <c r="N146" t="inlineStr">
        <is>
          <t>ceiling</t>
        </is>
      </c>
      <c r="O146" t="inlineStr">
        <is>
          <t>Optimized allocation/budget balancing; not a strong-edge label</t>
        </is>
      </c>
      <c r="P146">
        <f>1+SUMPRODUCT(Algo_Opt_Inputs!B146:AM146,Algo_Opt_Coefs!$B$2:$AM$2)</f>
        <v/>
      </c>
      <c r="Q146">
        <f>MAX(I146,MIN(J146,P146+H146))</f>
        <v/>
      </c>
      <c r="R146">
        <f>Q146-L146</f>
        <v/>
      </c>
    </row>
    <row r="147">
      <c r="A147" t="inlineStr">
        <is>
          <t>2021-10-28</t>
        </is>
      </c>
      <c r="B147" t="inlineStr">
        <is>
          <t>10_P66</t>
        </is>
      </c>
      <c r="C147" t="inlineStr">
        <is>
          <t>Optimized: Max profit</t>
        </is>
      </c>
      <c r="D147" t="b">
        <v>0</v>
      </c>
      <c r="E147" t="b">
        <v>0</v>
      </c>
      <c r="F147" t="b">
        <v>1</v>
      </c>
      <c r="G147" t="n">
        <v>3.3086336500768</v>
      </c>
      <c r="H147" t="n">
        <v>0.1924047373696469</v>
      </c>
      <c r="I147" t="n">
        <v>0.75</v>
      </c>
      <c r="J147" t="n">
        <v>1</v>
      </c>
      <c r="K147" t="n">
        <v>1</v>
      </c>
      <c r="L147" t="n">
        <v>1</v>
      </c>
      <c r="M147" t="n">
        <v>0</v>
      </c>
      <c r="N147" t="inlineStr">
        <is>
          <t>ceiling</t>
        </is>
      </c>
      <c r="O147" t="inlineStr">
        <is>
          <t>Archived09:16 cap</t>
        </is>
      </c>
      <c r="P147">
        <f>1+SUMPRODUCT(Algo_Opt_Inputs!B147:AM147,Algo_Opt_Coefs!$B$2:$AM$2)</f>
        <v/>
      </c>
      <c r="Q147">
        <f>MAX(I147,MIN(J147,P147+H147))</f>
        <v/>
      </c>
      <c r="R147">
        <f>Q147-L147</f>
        <v/>
      </c>
    </row>
    <row r="148">
      <c r="A148" t="inlineStr">
        <is>
          <t>2021-10-29</t>
        </is>
      </c>
      <c r="B148" t="inlineStr">
        <is>
          <t>10_P66</t>
        </is>
      </c>
      <c r="C148" t="inlineStr">
        <is>
          <t>Optimized: Max profit</t>
        </is>
      </c>
      <c r="D148" t="b">
        <v>0</v>
      </c>
      <c r="E148" t="b">
        <v>0</v>
      </c>
      <c r="F148" t="b">
        <v>0</v>
      </c>
      <c r="G148" t="n">
        <v>2.011546231953782</v>
      </c>
      <c r="H148" t="n">
        <v>0.1924047373696469</v>
      </c>
      <c r="I148" t="n">
        <v>0.75</v>
      </c>
      <c r="J148" t="n">
        <v>1.15</v>
      </c>
      <c r="K148" t="n">
        <v>1.15</v>
      </c>
      <c r="L148" t="n">
        <v>1.15</v>
      </c>
      <c r="M148" t="n">
        <v>0</v>
      </c>
      <c r="N148" t="inlineStr">
        <is>
          <t>ceiling</t>
        </is>
      </c>
      <c r="O148" t="inlineStr">
        <is>
          <t>Optimized allocation/budget balancing; not a strong-edge label</t>
        </is>
      </c>
      <c r="P148">
        <f>1+SUMPRODUCT(Algo_Opt_Inputs!B148:AM148,Algo_Opt_Coefs!$B$2:$AM$2)</f>
        <v/>
      </c>
      <c r="Q148">
        <f>MAX(I148,MIN(J148,P148+H148))</f>
        <v/>
      </c>
      <c r="R148">
        <f>Q148-L148</f>
        <v/>
      </c>
    </row>
    <row r="149">
      <c r="A149" t="inlineStr">
        <is>
          <t>2021-11-02</t>
        </is>
      </c>
      <c r="B149" t="inlineStr">
        <is>
          <t>10_P66</t>
        </is>
      </c>
      <c r="C149" t="inlineStr">
        <is>
          <t>Optimized: Max profit</t>
        </is>
      </c>
      <c r="D149" t="b">
        <v>0</v>
      </c>
      <c r="E149" t="b">
        <v>1</v>
      </c>
      <c r="F149" t="b">
        <v>0</v>
      </c>
      <c r="G149" t="n">
        <v>2.659244723564758</v>
      </c>
      <c r="H149" t="n">
        <v>0.1924047373696469</v>
      </c>
      <c r="I149" t="n">
        <v>0.75</v>
      </c>
      <c r="J149" t="n">
        <v>1.15</v>
      </c>
      <c r="K149" t="n">
        <v>1.15</v>
      </c>
      <c r="L149" t="n">
        <v>1.15</v>
      </c>
      <c r="M149" t="n">
        <v>0</v>
      </c>
      <c r="N149" t="inlineStr">
        <is>
          <t>ceiling</t>
        </is>
      </c>
      <c r="O149" t="inlineStr">
        <is>
          <t>Optimized allocation/budget balancing; not a strong-edge label</t>
        </is>
      </c>
      <c r="P149">
        <f>1+SUMPRODUCT(Algo_Opt_Inputs!B149:AM149,Algo_Opt_Coefs!$B$2:$AM$2)</f>
        <v/>
      </c>
      <c r="Q149">
        <f>MAX(I149,MIN(J149,P149+H149))</f>
        <v/>
      </c>
      <c r="R149">
        <f>Q149-L149</f>
        <v/>
      </c>
    </row>
    <row r="150">
      <c r="A150" t="inlineStr">
        <is>
          <t>2021-11-03</t>
        </is>
      </c>
      <c r="B150" t="inlineStr">
        <is>
          <t>10_P66</t>
        </is>
      </c>
      <c r="C150" t="inlineStr">
        <is>
          <t>Optimized: Max profit</t>
        </is>
      </c>
      <c r="D150" t="b">
        <v>0</v>
      </c>
      <c r="E150" t="b">
        <v>0</v>
      </c>
      <c r="F150" t="b">
        <v>0</v>
      </c>
      <c r="G150" t="n">
        <v>1.370923269791183</v>
      </c>
      <c r="H150" t="n">
        <v>0.1924047373696469</v>
      </c>
      <c r="I150" t="n">
        <v>0.75</v>
      </c>
      <c r="J150" t="n">
        <v>1.15</v>
      </c>
      <c r="K150" t="n">
        <v>1.15</v>
      </c>
      <c r="L150" t="n">
        <v>1.15</v>
      </c>
      <c r="M150" t="n">
        <v>0</v>
      </c>
      <c r="N150" t="inlineStr">
        <is>
          <t>ceiling</t>
        </is>
      </c>
      <c r="O150" t="inlineStr">
        <is>
          <t>Optimized allocation/budget balancing; not a strong-edge label</t>
        </is>
      </c>
      <c r="P150">
        <f>1+SUMPRODUCT(Algo_Opt_Inputs!B150:AM150,Algo_Opt_Coefs!$B$2:$AM$2)</f>
        <v/>
      </c>
      <c r="Q150">
        <f>MAX(I150,MIN(J150,P150+H150))</f>
        <v/>
      </c>
      <c r="R150">
        <f>Q150-L150</f>
        <v/>
      </c>
    </row>
    <row r="151">
      <c r="A151" t="inlineStr">
        <is>
          <t>2021-11-08</t>
        </is>
      </c>
      <c r="B151" t="inlineStr">
        <is>
          <t>10_P66</t>
        </is>
      </c>
      <c r="C151" t="inlineStr">
        <is>
          <t>Optimized: Max profit</t>
        </is>
      </c>
      <c r="D151" t="b">
        <v>0</v>
      </c>
      <c r="E151" t="b">
        <v>0</v>
      </c>
      <c r="F151" t="b">
        <v>0</v>
      </c>
      <c r="G151" t="n">
        <v>1.282543699082384</v>
      </c>
      <c r="H151" t="n">
        <v>0.1924047373696469</v>
      </c>
      <c r="I151" t="n">
        <v>0.75</v>
      </c>
      <c r="J151" t="n">
        <v>1.15</v>
      </c>
      <c r="K151" t="n">
        <v>1.15</v>
      </c>
      <c r="L151" t="n">
        <v>1.15</v>
      </c>
      <c r="M151" t="n">
        <v>0</v>
      </c>
      <c r="N151" t="inlineStr">
        <is>
          <t>ceiling</t>
        </is>
      </c>
      <c r="O151" t="inlineStr">
        <is>
          <t>Optimized allocation/budget balancing; not a strong-edge label</t>
        </is>
      </c>
      <c r="P151">
        <f>1+SUMPRODUCT(Algo_Opt_Inputs!B151:AM151,Algo_Opt_Coefs!$B$2:$AM$2)</f>
        <v/>
      </c>
      <c r="Q151">
        <f>MAX(I151,MIN(J151,P151+H151))</f>
        <v/>
      </c>
      <c r="R151">
        <f>Q151-L151</f>
        <v/>
      </c>
    </row>
    <row r="152">
      <c r="A152" t="inlineStr">
        <is>
          <t>2021-11-09</t>
        </is>
      </c>
      <c r="B152" t="inlineStr">
        <is>
          <t>10_P66</t>
        </is>
      </c>
      <c r="C152" t="inlineStr">
        <is>
          <t>Optimized: Max profit</t>
        </is>
      </c>
      <c r="D152" t="b">
        <v>0</v>
      </c>
      <c r="E152" t="b">
        <v>0</v>
      </c>
      <c r="F152" t="b">
        <v>0</v>
      </c>
      <c r="G152" t="n">
        <v>1.609835161858815</v>
      </c>
      <c r="H152" t="n">
        <v>0.1924047373696469</v>
      </c>
      <c r="I152" t="n">
        <v>0.75</v>
      </c>
      <c r="J152" t="n">
        <v>1.15</v>
      </c>
      <c r="K152" t="n">
        <v>1.15</v>
      </c>
      <c r="L152" t="n">
        <v>1.15</v>
      </c>
      <c r="M152" t="n">
        <v>0</v>
      </c>
      <c r="N152" t="inlineStr">
        <is>
          <t>ceiling</t>
        </is>
      </c>
      <c r="O152" t="inlineStr">
        <is>
          <t>Optimized allocation/budget balancing; not a strong-edge label</t>
        </is>
      </c>
      <c r="P152">
        <f>1+SUMPRODUCT(Algo_Opt_Inputs!B152:AM152,Algo_Opt_Coefs!$B$2:$AM$2)</f>
        <v/>
      </c>
      <c r="Q152">
        <f>MAX(I152,MIN(J152,P152+H152))</f>
        <v/>
      </c>
      <c r="R152">
        <f>Q152-L152</f>
        <v/>
      </c>
    </row>
    <row r="153">
      <c r="A153" t="inlineStr">
        <is>
          <t>2021-11-10</t>
        </is>
      </c>
      <c r="B153" t="inlineStr">
        <is>
          <t>10_P66</t>
        </is>
      </c>
      <c r="C153" t="inlineStr">
        <is>
          <t>Optimized: Max profit</t>
        </is>
      </c>
      <c r="D153" t="b">
        <v>0</v>
      </c>
      <c r="E153" t="b">
        <v>0</v>
      </c>
      <c r="F153" t="b">
        <v>0</v>
      </c>
      <c r="G153" t="n">
        <v>1.65395569532443</v>
      </c>
      <c r="H153" t="n">
        <v>0.1924047373696469</v>
      </c>
      <c r="I153" t="n">
        <v>0.75</v>
      </c>
      <c r="J153" t="n">
        <v>1.15</v>
      </c>
      <c r="K153" t="n">
        <v>1.15</v>
      </c>
      <c r="L153" t="n">
        <v>1.15</v>
      </c>
      <c r="M153" t="n">
        <v>0</v>
      </c>
      <c r="N153" t="inlineStr">
        <is>
          <t>ceiling</t>
        </is>
      </c>
      <c r="O153" t="inlineStr">
        <is>
          <t>Optimized allocation/budget balancing; not a strong-edge label</t>
        </is>
      </c>
      <c r="P153">
        <f>1+SUMPRODUCT(Algo_Opt_Inputs!B153:AM153,Algo_Opt_Coefs!$B$2:$AM$2)</f>
        <v/>
      </c>
      <c r="Q153">
        <f>MAX(I153,MIN(J153,P153+H153))</f>
        <v/>
      </c>
      <c r="R153">
        <f>Q153-L153</f>
        <v/>
      </c>
    </row>
    <row r="154">
      <c r="A154" t="inlineStr">
        <is>
          <t>2021-11-11</t>
        </is>
      </c>
      <c r="B154" t="inlineStr">
        <is>
          <t>10_P66</t>
        </is>
      </c>
      <c r="C154" t="inlineStr">
        <is>
          <t>Optimized: Max profit</t>
        </is>
      </c>
      <c r="D154" t="b">
        <v>0</v>
      </c>
      <c r="E154" t="b">
        <v>0</v>
      </c>
      <c r="F154" t="b">
        <v>0</v>
      </c>
      <c r="G154" t="n">
        <v>1.665031192422332</v>
      </c>
      <c r="H154" t="n">
        <v>0.1924047373696469</v>
      </c>
      <c r="I154" t="n">
        <v>0.75</v>
      </c>
      <c r="J154" t="n">
        <v>1.15</v>
      </c>
      <c r="K154" t="n">
        <v>1.15</v>
      </c>
      <c r="L154" t="n">
        <v>1.15</v>
      </c>
      <c r="M154" t="n">
        <v>0</v>
      </c>
      <c r="N154" t="inlineStr">
        <is>
          <t>ceiling</t>
        </is>
      </c>
      <c r="O154" t="inlineStr">
        <is>
          <t>Optimized allocation/budget balancing; not a strong-edge label</t>
        </is>
      </c>
      <c r="P154">
        <f>1+SUMPRODUCT(Algo_Opt_Inputs!B154:AM154,Algo_Opt_Coefs!$B$2:$AM$2)</f>
        <v/>
      </c>
      <c r="Q154">
        <f>MAX(I154,MIN(J154,P154+H154))</f>
        <v/>
      </c>
      <c r="R154">
        <f>Q154-L154</f>
        <v/>
      </c>
    </row>
    <row r="155">
      <c r="A155" t="inlineStr">
        <is>
          <t>2021-11-16</t>
        </is>
      </c>
      <c r="B155" t="inlineStr">
        <is>
          <t>10_P66</t>
        </is>
      </c>
      <c r="C155" t="inlineStr">
        <is>
          <t>Optimized: Max profit</t>
        </is>
      </c>
      <c r="D155" t="b">
        <v>0</v>
      </c>
      <c r="E155" t="b">
        <v>0</v>
      </c>
      <c r="F155" t="b">
        <v>1</v>
      </c>
      <c r="G155" t="n">
        <v>5.033228082039553</v>
      </c>
      <c r="H155" t="n">
        <v>0.1924047373696469</v>
      </c>
      <c r="I155" t="n">
        <v>0.75</v>
      </c>
      <c r="J155" t="n">
        <v>1</v>
      </c>
      <c r="K155" t="n">
        <v>1</v>
      </c>
      <c r="L155" t="n">
        <v>1</v>
      </c>
      <c r="M155" t="n">
        <v>0</v>
      </c>
      <c r="N155" t="inlineStr">
        <is>
          <t>ceiling</t>
        </is>
      </c>
      <c r="O155" t="inlineStr">
        <is>
          <t>Archived09:16 cap</t>
        </is>
      </c>
      <c r="P155">
        <f>1+SUMPRODUCT(Algo_Opt_Inputs!B155:AM155,Algo_Opt_Coefs!$B$2:$AM$2)</f>
        <v/>
      </c>
      <c r="Q155">
        <f>MAX(I155,MIN(J155,P155+H155))</f>
        <v/>
      </c>
      <c r="R155">
        <f>Q155-L155</f>
        <v/>
      </c>
    </row>
    <row r="156">
      <c r="A156" t="inlineStr">
        <is>
          <t>2021-11-17</t>
        </is>
      </c>
      <c r="B156" t="inlineStr">
        <is>
          <t>10_P66</t>
        </is>
      </c>
      <c r="C156" t="inlineStr">
        <is>
          <t>Optimized: Max profit</t>
        </is>
      </c>
      <c r="D156" t="b">
        <v>0</v>
      </c>
      <c r="E156" t="b">
        <v>0</v>
      </c>
      <c r="F156" t="b">
        <v>0</v>
      </c>
      <c r="G156" t="n">
        <v>1.967077614064606</v>
      </c>
      <c r="H156" t="n">
        <v>0.1924047373696469</v>
      </c>
      <c r="I156" t="n">
        <v>0.75</v>
      </c>
      <c r="J156" t="n">
        <v>1.15</v>
      </c>
      <c r="K156" t="n">
        <v>1.15</v>
      </c>
      <c r="L156" t="n">
        <v>1.15</v>
      </c>
      <c r="M156" t="n">
        <v>0</v>
      </c>
      <c r="N156" t="inlineStr">
        <is>
          <t>ceiling</t>
        </is>
      </c>
      <c r="O156" t="inlineStr">
        <is>
          <t>Optimized allocation/budget balancing; not a strong-edge label</t>
        </is>
      </c>
      <c r="P156">
        <f>1+SUMPRODUCT(Algo_Opt_Inputs!B156:AM156,Algo_Opt_Coefs!$B$2:$AM$2)</f>
        <v/>
      </c>
      <c r="Q156">
        <f>MAX(I156,MIN(J156,P156+H156))</f>
        <v/>
      </c>
      <c r="R156">
        <f>Q156-L156</f>
        <v/>
      </c>
    </row>
    <row r="157">
      <c r="A157" t="inlineStr">
        <is>
          <t>2021-11-18</t>
        </is>
      </c>
      <c r="B157" t="inlineStr">
        <is>
          <t>10_P66</t>
        </is>
      </c>
      <c r="C157" t="inlineStr">
        <is>
          <t>Optimized: Max profit</t>
        </is>
      </c>
      <c r="D157" t="b">
        <v>0</v>
      </c>
      <c r="E157" t="b">
        <v>0</v>
      </c>
      <c r="F157" t="b">
        <v>0</v>
      </c>
      <c r="G157" t="n">
        <v>1.070986816534611</v>
      </c>
      <c r="H157" t="n">
        <v>0.1924047373696469</v>
      </c>
      <c r="I157" t="n">
        <v>0.75</v>
      </c>
      <c r="J157" t="n">
        <v>1.15</v>
      </c>
      <c r="K157" t="n">
        <v>1.15</v>
      </c>
      <c r="L157" t="n">
        <v>1.15</v>
      </c>
      <c r="M157" t="n">
        <v>0</v>
      </c>
      <c r="N157" t="inlineStr">
        <is>
          <t>ceiling</t>
        </is>
      </c>
      <c r="O157" t="inlineStr">
        <is>
          <t>Optimized allocation/budget balancing; not a strong-edge label</t>
        </is>
      </c>
      <c r="P157">
        <f>1+SUMPRODUCT(Algo_Opt_Inputs!B157:AM157,Algo_Opt_Coefs!$B$2:$AM$2)</f>
        <v/>
      </c>
      <c r="Q157">
        <f>MAX(I157,MIN(J157,P157+H157))</f>
        <v/>
      </c>
      <c r="R157">
        <f>Q157-L157</f>
        <v/>
      </c>
    </row>
    <row r="158">
      <c r="A158" t="inlineStr">
        <is>
          <t>2021-11-22</t>
        </is>
      </c>
      <c r="B158" t="inlineStr">
        <is>
          <t>10_P66</t>
        </is>
      </c>
      <c r="C158" t="inlineStr">
        <is>
          <t>Optimized: Max profit</t>
        </is>
      </c>
      <c r="D158" t="b">
        <v>0</v>
      </c>
      <c r="E158" t="b">
        <v>0</v>
      </c>
      <c r="F158" t="b">
        <v>0</v>
      </c>
      <c r="G158" t="n">
        <v>3.889786321071004</v>
      </c>
      <c r="H158" t="n">
        <v>0.1924047373696469</v>
      </c>
      <c r="I158" t="n">
        <v>0.75</v>
      </c>
      <c r="J158" t="n">
        <v>1.15</v>
      </c>
      <c r="K158" t="n">
        <v>1.15</v>
      </c>
      <c r="L158" t="n">
        <v>1.15</v>
      </c>
      <c r="M158" t="n">
        <v>0</v>
      </c>
      <c r="N158" t="inlineStr">
        <is>
          <t>ceiling</t>
        </is>
      </c>
      <c r="O158" t="inlineStr">
        <is>
          <t>Optimized allocation/budget balancing; not a strong-edge label</t>
        </is>
      </c>
      <c r="P158">
        <f>1+SUMPRODUCT(Algo_Opt_Inputs!B158:AM158,Algo_Opt_Coefs!$B$2:$AM$2)</f>
        <v/>
      </c>
      <c r="Q158">
        <f>MAX(I158,MIN(J158,P158+H158))</f>
        <v/>
      </c>
      <c r="R158">
        <f>Q158-L158</f>
        <v/>
      </c>
    </row>
    <row r="159">
      <c r="A159" t="inlineStr">
        <is>
          <t>2021-11-23</t>
        </is>
      </c>
      <c r="B159" t="inlineStr">
        <is>
          <t>10_P66</t>
        </is>
      </c>
      <c r="C159" t="inlineStr">
        <is>
          <t>Optimized: Max profit</t>
        </is>
      </c>
      <c r="D159" t="b">
        <v>0</v>
      </c>
      <c r="E159" t="b">
        <v>1</v>
      </c>
      <c r="F159" t="b">
        <v>0</v>
      </c>
      <c r="G159" t="n">
        <v>2.496356269051339</v>
      </c>
      <c r="H159" t="n">
        <v>0.1924047373696469</v>
      </c>
      <c r="I159" t="n">
        <v>0.75</v>
      </c>
      <c r="J159" t="n">
        <v>1.15</v>
      </c>
      <c r="K159" t="n">
        <v>1.15</v>
      </c>
      <c r="L159" t="n">
        <v>1.15</v>
      </c>
      <c r="M159" t="n">
        <v>0</v>
      </c>
      <c r="N159" t="inlineStr">
        <is>
          <t>ceiling</t>
        </is>
      </c>
      <c r="O159" t="inlineStr">
        <is>
          <t>Optimized allocation/budget balancing; not a strong-edge label</t>
        </is>
      </c>
      <c r="P159">
        <f>1+SUMPRODUCT(Algo_Opt_Inputs!B159:AM159,Algo_Opt_Coefs!$B$2:$AM$2)</f>
        <v/>
      </c>
      <c r="Q159">
        <f>MAX(I159,MIN(J159,P159+H159))</f>
        <v/>
      </c>
      <c r="R159">
        <f>Q159-L159</f>
        <v/>
      </c>
    </row>
    <row r="160">
      <c r="A160" t="inlineStr">
        <is>
          <t>2021-11-24</t>
        </is>
      </c>
      <c r="B160" t="inlineStr">
        <is>
          <t>10_P66</t>
        </is>
      </c>
      <c r="C160" t="inlineStr">
        <is>
          <t>Optimized: Max profit</t>
        </is>
      </c>
      <c r="D160" t="b">
        <v>0</v>
      </c>
      <c r="E160" t="b">
        <v>1</v>
      </c>
      <c r="F160" t="b">
        <v>0</v>
      </c>
      <c r="G160" t="n">
        <v>2.850813943402984</v>
      </c>
      <c r="H160" t="n">
        <v>0.1924047373696469</v>
      </c>
      <c r="I160" t="n">
        <v>0.75</v>
      </c>
      <c r="J160" t="n">
        <v>1.15</v>
      </c>
      <c r="K160" t="n">
        <v>1.15</v>
      </c>
      <c r="L160" t="n">
        <v>1.15</v>
      </c>
      <c r="M160" t="n">
        <v>0</v>
      </c>
      <c r="N160" t="inlineStr">
        <is>
          <t>ceiling</t>
        </is>
      </c>
      <c r="O160" t="inlineStr">
        <is>
          <t>Optimized allocation/budget balancing; not a strong-edge label</t>
        </is>
      </c>
      <c r="P160">
        <f>1+SUMPRODUCT(Algo_Opt_Inputs!B160:AM160,Algo_Opt_Coefs!$B$2:$AM$2)</f>
        <v/>
      </c>
      <c r="Q160">
        <f>MAX(I160,MIN(J160,P160+H160))</f>
        <v/>
      </c>
      <c r="R160">
        <f>Q160-L160</f>
        <v/>
      </c>
    </row>
    <row r="161">
      <c r="A161" t="inlineStr">
        <is>
          <t>2021-11-25</t>
        </is>
      </c>
      <c r="B161" t="inlineStr">
        <is>
          <t>10_P66</t>
        </is>
      </c>
      <c r="C161" t="inlineStr">
        <is>
          <t>Optimized: Max profit</t>
        </is>
      </c>
      <c r="D161" t="b">
        <v>0</v>
      </c>
      <c r="E161" t="b">
        <v>0</v>
      </c>
      <c r="F161" t="b">
        <v>1</v>
      </c>
      <c r="G161" t="n">
        <v>4.632354189819414</v>
      </c>
      <c r="H161" t="n">
        <v>0.1924047373696469</v>
      </c>
      <c r="I161" t="n">
        <v>0.75</v>
      </c>
      <c r="J161" t="n">
        <v>1</v>
      </c>
      <c r="K161" t="n">
        <v>1</v>
      </c>
      <c r="L161" t="n">
        <v>1</v>
      </c>
      <c r="M161" t="n">
        <v>0</v>
      </c>
      <c r="N161" t="inlineStr">
        <is>
          <t>ceiling</t>
        </is>
      </c>
      <c r="O161" t="inlineStr">
        <is>
          <t>Archived09:16 cap</t>
        </is>
      </c>
      <c r="P161">
        <f>1+SUMPRODUCT(Algo_Opt_Inputs!B161:AM161,Algo_Opt_Coefs!$B$2:$AM$2)</f>
        <v/>
      </c>
      <c r="Q161">
        <f>MAX(I161,MIN(J161,P161+H161))</f>
        <v/>
      </c>
      <c r="R161">
        <f>Q161-L161</f>
        <v/>
      </c>
    </row>
    <row r="162">
      <c r="A162" t="inlineStr">
        <is>
          <t>2021-11-26</t>
        </is>
      </c>
      <c r="B162" t="inlineStr">
        <is>
          <t>10_P66</t>
        </is>
      </c>
      <c r="C162" t="inlineStr">
        <is>
          <t>Optimized: Max profit</t>
        </is>
      </c>
      <c r="D162" t="b">
        <v>0</v>
      </c>
      <c r="E162" t="b">
        <v>0</v>
      </c>
      <c r="F162" t="b">
        <v>0</v>
      </c>
      <c r="G162" t="n">
        <v>4.315380079596755</v>
      </c>
      <c r="H162" t="n">
        <v>0.1924047373696469</v>
      </c>
      <c r="I162" t="n">
        <v>0.75</v>
      </c>
      <c r="J162" t="n">
        <v>1.15</v>
      </c>
      <c r="K162" t="n">
        <v>1.15</v>
      </c>
      <c r="L162" t="n">
        <v>1.15</v>
      </c>
      <c r="M162" t="n">
        <v>0</v>
      </c>
      <c r="N162" t="inlineStr">
        <is>
          <t>ceiling</t>
        </is>
      </c>
      <c r="O162" t="inlineStr">
        <is>
          <t>Optimized allocation/budget balancing; not a strong-edge label</t>
        </is>
      </c>
      <c r="P162">
        <f>1+SUMPRODUCT(Algo_Opt_Inputs!B162:AM162,Algo_Opt_Coefs!$B$2:$AM$2)</f>
        <v/>
      </c>
      <c r="Q162">
        <f>MAX(I162,MIN(J162,P162+H162))</f>
        <v/>
      </c>
      <c r="R162">
        <f>Q162-L162</f>
        <v/>
      </c>
    </row>
    <row r="163">
      <c r="A163" t="inlineStr">
        <is>
          <t>2021-11-29</t>
        </is>
      </c>
      <c r="B163" t="inlineStr">
        <is>
          <t>10_P66</t>
        </is>
      </c>
      <c r="C163" t="inlineStr">
        <is>
          <t>Optimized: Max profit</t>
        </is>
      </c>
      <c r="D163" t="b">
        <v>1</v>
      </c>
      <c r="E163" t="b">
        <v>0</v>
      </c>
      <c r="F163" t="b">
        <v>0</v>
      </c>
      <c r="G163" t="n">
        <v>1.226923004860037</v>
      </c>
      <c r="H163" t="n">
        <v>0.1924047373696469</v>
      </c>
      <c r="I163" t="n">
        <v>0.75</v>
      </c>
      <c r="J163" t="n">
        <v>1.15</v>
      </c>
      <c r="K163" t="n">
        <v>1.15</v>
      </c>
      <c r="L163" t="n">
        <v>1.15</v>
      </c>
      <c r="M163" t="n">
        <v>0</v>
      </c>
      <c r="N163" t="inlineStr">
        <is>
          <t>ceiling</t>
        </is>
      </c>
      <c r="O163" t="inlineStr">
        <is>
          <t>Optimized allocation/budget balancing; not a strong-edge label</t>
        </is>
      </c>
      <c r="P163">
        <f>1+SUMPRODUCT(Algo_Opt_Inputs!B163:AM163,Algo_Opt_Coefs!$B$2:$AM$2)</f>
        <v/>
      </c>
      <c r="Q163">
        <f>MAX(I163,MIN(J163,P163+H163))</f>
        <v/>
      </c>
      <c r="R163">
        <f>Q163-L163</f>
        <v/>
      </c>
    </row>
    <row r="164">
      <c r="A164" t="inlineStr">
        <is>
          <t>2021-11-30</t>
        </is>
      </c>
      <c r="B164" t="inlineStr">
        <is>
          <t>10_P66</t>
        </is>
      </c>
      <c r="C164" t="inlineStr">
        <is>
          <t>Optimized: Max profit</t>
        </is>
      </c>
      <c r="D164" t="b">
        <v>1</v>
      </c>
      <c r="E164" t="b">
        <v>0</v>
      </c>
      <c r="F164" t="b">
        <v>0</v>
      </c>
      <c r="G164" t="n">
        <v>1.838699155872831</v>
      </c>
      <c r="H164" t="n">
        <v>0.1924047373696469</v>
      </c>
      <c r="I164" t="n">
        <v>0.75</v>
      </c>
      <c r="J164" t="n">
        <v>1.15</v>
      </c>
      <c r="K164" t="n">
        <v>1.15</v>
      </c>
      <c r="L164" t="n">
        <v>1.15</v>
      </c>
      <c r="M164" t="n">
        <v>0</v>
      </c>
      <c r="N164" t="inlineStr">
        <is>
          <t>ceiling</t>
        </is>
      </c>
      <c r="O164" t="inlineStr">
        <is>
          <t>Optimized allocation/budget balancing; not a strong-edge label</t>
        </is>
      </c>
      <c r="P164">
        <f>1+SUMPRODUCT(Algo_Opt_Inputs!B164:AM164,Algo_Opt_Coefs!$B$2:$AM$2)</f>
        <v/>
      </c>
      <c r="Q164">
        <f>MAX(I164,MIN(J164,P164+H164))</f>
        <v/>
      </c>
      <c r="R164">
        <f>Q164-L164</f>
        <v/>
      </c>
    </row>
    <row r="165">
      <c r="A165" t="inlineStr">
        <is>
          <t>2021-12-01</t>
        </is>
      </c>
      <c r="B165" t="inlineStr">
        <is>
          <t>10_P66</t>
        </is>
      </c>
      <c r="C165" t="inlineStr">
        <is>
          <t>Optimized: Max profit</t>
        </is>
      </c>
      <c r="D165" t="b">
        <v>0</v>
      </c>
      <c r="E165" t="b">
        <v>0</v>
      </c>
      <c r="F165" t="b">
        <v>1</v>
      </c>
      <c r="G165" t="n">
        <v>4.778682421216921</v>
      </c>
      <c r="H165" t="n">
        <v>0.1924047373696469</v>
      </c>
      <c r="I165" t="n">
        <v>0.75</v>
      </c>
      <c r="J165" t="n">
        <v>1</v>
      </c>
      <c r="K165" t="n">
        <v>1</v>
      </c>
      <c r="L165" t="n">
        <v>1</v>
      </c>
      <c r="M165" t="n">
        <v>0</v>
      </c>
      <c r="N165" t="inlineStr">
        <is>
          <t>ceiling</t>
        </is>
      </c>
      <c r="O165" t="inlineStr">
        <is>
          <t>Archived09:16 cap</t>
        </is>
      </c>
      <c r="P165">
        <f>1+SUMPRODUCT(Algo_Opt_Inputs!B165:AM165,Algo_Opt_Coefs!$B$2:$AM$2)</f>
        <v/>
      </c>
      <c r="Q165">
        <f>MAX(I165,MIN(J165,P165+H165))</f>
        <v/>
      </c>
      <c r="R165">
        <f>Q165-L165</f>
        <v/>
      </c>
    </row>
    <row r="166">
      <c r="A166" t="inlineStr">
        <is>
          <t>2021-12-02</t>
        </is>
      </c>
      <c r="B166" t="inlineStr">
        <is>
          <t>10_P66</t>
        </is>
      </c>
      <c r="C166" t="inlineStr">
        <is>
          <t>Optimized: Max profit</t>
        </is>
      </c>
      <c r="D166" t="b">
        <v>0</v>
      </c>
      <c r="E166" t="b">
        <v>0</v>
      </c>
      <c r="F166" t="b">
        <v>1</v>
      </c>
      <c r="G166" t="n">
        <v>5.155571483453264</v>
      </c>
      <c r="H166" t="n">
        <v>0.1924047373696469</v>
      </c>
      <c r="I166" t="n">
        <v>0.75</v>
      </c>
      <c r="J166" t="n">
        <v>1</v>
      </c>
      <c r="K166" t="n">
        <v>1</v>
      </c>
      <c r="L166" t="n">
        <v>1</v>
      </c>
      <c r="M166" t="n">
        <v>0</v>
      </c>
      <c r="N166" t="inlineStr">
        <is>
          <t>ceiling</t>
        </is>
      </c>
      <c r="O166" t="inlineStr">
        <is>
          <t>Archived09:16 cap</t>
        </is>
      </c>
      <c r="P166">
        <f>1+SUMPRODUCT(Algo_Opt_Inputs!B166:AM166,Algo_Opt_Coefs!$B$2:$AM$2)</f>
        <v/>
      </c>
      <c r="Q166">
        <f>MAX(I166,MIN(J166,P166+H166))</f>
        <v/>
      </c>
      <c r="R166">
        <f>Q166-L166</f>
        <v/>
      </c>
    </row>
    <row r="167">
      <c r="A167" t="inlineStr">
        <is>
          <t>2021-12-03</t>
        </is>
      </c>
      <c r="B167" t="inlineStr">
        <is>
          <t>10_P66</t>
        </is>
      </c>
      <c r="C167" t="inlineStr">
        <is>
          <t>Optimized: Max profit</t>
        </is>
      </c>
      <c r="D167" t="b">
        <v>0</v>
      </c>
      <c r="E167" t="b">
        <v>0</v>
      </c>
      <c r="F167" t="b">
        <v>1</v>
      </c>
      <c r="G167" t="n">
        <v>3.664059791453337</v>
      </c>
      <c r="H167" t="n">
        <v>0.1924047373696469</v>
      </c>
      <c r="I167" t="n">
        <v>0.75</v>
      </c>
      <c r="J167" t="n">
        <v>1</v>
      </c>
      <c r="K167" t="n">
        <v>1</v>
      </c>
      <c r="L167" t="n">
        <v>1</v>
      </c>
      <c r="M167" t="n">
        <v>0</v>
      </c>
      <c r="N167" t="inlineStr">
        <is>
          <t>ceiling</t>
        </is>
      </c>
      <c r="O167" t="inlineStr">
        <is>
          <t>Archived09:16 cap</t>
        </is>
      </c>
      <c r="P167">
        <f>1+SUMPRODUCT(Algo_Opt_Inputs!B167:AM167,Algo_Opt_Coefs!$B$2:$AM$2)</f>
        <v/>
      </c>
      <c r="Q167">
        <f>MAX(I167,MIN(J167,P167+H167))</f>
        <v/>
      </c>
      <c r="R167">
        <f>Q167-L167</f>
        <v/>
      </c>
    </row>
    <row r="168">
      <c r="A168" t="inlineStr">
        <is>
          <t>2021-12-06</t>
        </is>
      </c>
      <c r="B168" t="inlineStr">
        <is>
          <t>10_P66</t>
        </is>
      </c>
      <c r="C168" t="inlineStr">
        <is>
          <t>Optimized: Max profit</t>
        </is>
      </c>
      <c r="D168" t="b">
        <v>0</v>
      </c>
      <c r="E168" t="b">
        <v>0</v>
      </c>
      <c r="F168" t="b">
        <v>0</v>
      </c>
      <c r="G168" t="n">
        <v>2.241048287577389</v>
      </c>
      <c r="H168" t="n">
        <v>0.1924047373696469</v>
      </c>
      <c r="I168" t="n">
        <v>0.75</v>
      </c>
      <c r="J168" t="n">
        <v>1.15</v>
      </c>
      <c r="K168" t="n">
        <v>1.15</v>
      </c>
      <c r="L168" t="n">
        <v>1.15</v>
      </c>
      <c r="M168" t="n">
        <v>0</v>
      </c>
      <c r="N168" t="inlineStr">
        <is>
          <t>ceiling</t>
        </is>
      </c>
      <c r="O168" t="inlineStr">
        <is>
          <t>Optimized allocation/budget balancing; not a strong-edge label</t>
        </is>
      </c>
      <c r="P168">
        <f>1+SUMPRODUCT(Algo_Opt_Inputs!B168:AM168,Algo_Opt_Coefs!$B$2:$AM$2)</f>
        <v/>
      </c>
      <c r="Q168">
        <f>MAX(I168,MIN(J168,P168+H168))</f>
        <v/>
      </c>
      <c r="R168">
        <f>Q168-L168</f>
        <v/>
      </c>
    </row>
    <row r="169">
      <c r="A169" t="inlineStr">
        <is>
          <t>2021-12-07</t>
        </is>
      </c>
      <c r="B169" t="inlineStr">
        <is>
          <t>10_P66</t>
        </is>
      </c>
      <c r="C169" t="inlineStr">
        <is>
          <t>Optimized: Max profit</t>
        </is>
      </c>
      <c r="D169" t="b">
        <v>0</v>
      </c>
      <c r="E169" t="b">
        <v>0</v>
      </c>
      <c r="F169" t="b">
        <v>0</v>
      </c>
      <c r="G169" t="n">
        <v>1.646925682852157</v>
      </c>
      <c r="H169" t="n">
        <v>0.1924047373696469</v>
      </c>
      <c r="I169" t="n">
        <v>0.75</v>
      </c>
      <c r="J169" t="n">
        <v>1.15</v>
      </c>
      <c r="K169" t="n">
        <v>1.15</v>
      </c>
      <c r="L169" t="n">
        <v>1.15</v>
      </c>
      <c r="M169" t="n">
        <v>0</v>
      </c>
      <c r="N169" t="inlineStr">
        <is>
          <t>ceiling</t>
        </is>
      </c>
      <c r="O169" t="inlineStr">
        <is>
          <t>Optimized allocation/budget balancing; not a strong-edge label</t>
        </is>
      </c>
      <c r="P169">
        <f>1+SUMPRODUCT(Algo_Opt_Inputs!B169:AM169,Algo_Opt_Coefs!$B$2:$AM$2)</f>
        <v/>
      </c>
      <c r="Q169">
        <f>MAX(I169,MIN(J169,P169+H169))</f>
        <v/>
      </c>
      <c r="R169">
        <f>Q169-L169</f>
        <v/>
      </c>
    </row>
    <row r="170">
      <c r="A170" t="inlineStr">
        <is>
          <t>2021-12-08</t>
        </is>
      </c>
      <c r="B170" t="inlineStr">
        <is>
          <t>10_P66</t>
        </is>
      </c>
      <c r="C170" t="inlineStr">
        <is>
          <t>Optimized: Max profit</t>
        </is>
      </c>
      <c r="D170" t="b">
        <v>0</v>
      </c>
      <c r="E170" t="b">
        <v>0</v>
      </c>
      <c r="F170" t="b">
        <v>0</v>
      </c>
      <c r="G170" t="n">
        <v>1.279772137440216</v>
      </c>
      <c r="H170" t="n">
        <v>0.1924047373696469</v>
      </c>
      <c r="I170" t="n">
        <v>0.75</v>
      </c>
      <c r="J170" t="n">
        <v>1.15</v>
      </c>
      <c r="K170" t="n">
        <v>1.15</v>
      </c>
      <c r="L170" t="n">
        <v>1.15</v>
      </c>
      <c r="M170" t="n">
        <v>0</v>
      </c>
      <c r="N170" t="inlineStr">
        <is>
          <t>ceiling</t>
        </is>
      </c>
      <c r="O170" t="inlineStr">
        <is>
          <t>Optimized allocation/budget balancing; not a strong-edge label</t>
        </is>
      </c>
      <c r="P170">
        <f>1+SUMPRODUCT(Algo_Opt_Inputs!B170:AM170,Algo_Opt_Coefs!$B$2:$AM$2)</f>
        <v/>
      </c>
      <c r="Q170">
        <f>MAX(I170,MIN(J170,P170+H170))</f>
        <v/>
      </c>
      <c r="R170">
        <f>Q170-L170</f>
        <v/>
      </c>
    </row>
    <row r="171">
      <c r="A171" t="inlineStr">
        <is>
          <t>2021-12-09</t>
        </is>
      </c>
      <c r="B171" t="inlineStr">
        <is>
          <t>10_P66</t>
        </is>
      </c>
      <c r="C171" t="inlineStr">
        <is>
          <t>Optimized: Max profit</t>
        </is>
      </c>
      <c r="D171" t="b">
        <v>0</v>
      </c>
      <c r="E171" t="b">
        <v>0</v>
      </c>
      <c r="F171" t="b">
        <v>0</v>
      </c>
      <c r="G171" t="n">
        <v>0.6519507495276802</v>
      </c>
      <c r="H171" t="n">
        <v>0.1924047373696469</v>
      </c>
      <c r="I171" t="n">
        <v>0.75</v>
      </c>
      <c r="J171" t="n">
        <v>1.15</v>
      </c>
      <c r="K171" t="n">
        <v>0.8443554868973271</v>
      </c>
      <c r="L171" t="n">
        <v>0.8443554868973269</v>
      </c>
      <c r="M171" t="n">
        <v>2.220446049250313e-16</v>
      </c>
      <c r="N171" t="inlineStr">
        <is>
          <t>interior</t>
        </is>
      </c>
      <c r="O171" t="inlineStr">
        <is>
          <t>Optimized allocation/budget balancing; not a strong-edge label</t>
        </is>
      </c>
      <c r="P171">
        <f>1+SUMPRODUCT(Algo_Opt_Inputs!B171:AM171,Algo_Opt_Coefs!$B$2:$AM$2)</f>
        <v/>
      </c>
      <c r="Q171">
        <f>MAX(I171,MIN(J171,P171+H171))</f>
        <v/>
      </c>
      <c r="R171">
        <f>Q171-L171</f>
        <v/>
      </c>
    </row>
    <row r="172">
      <c r="A172" t="inlineStr">
        <is>
          <t>2021-12-10</t>
        </is>
      </c>
      <c r="B172" t="inlineStr">
        <is>
          <t>10_P66</t>
        </is>
      </c>
      <c r="C172" t="inlineStr">
        <is>
          <t>Optimized: Max profit</t>
        </is>
      </c>
      <c r="D172" t="b">
        <v>0</v>
      </c>
      <c r="E172" t="b">
        <v>0</v>
      </c>
      <c r="F172" t="b">
        <v>1</v>
      </c>
      <c r="G172" t="n">
        <v>5.184485460739717</v>
      </c>
      <c r="H172" t="n">
        <v>0.1924047373696469</v>
      </c>
      <c r="I172" t="n">
        <v>0.75</v>
      </c>
      <c r="J172" t="n">
        <v>1</v>
      </c>
      <c r="K172" t="n">
        <v>1</v>
      </c>
      <c r="L172" t="n">
        <v>1</v>
      </c>
      <c r="M172" t="n">
        <v>0</v>
      </c>
      <c r="N172" t="inlineStr">
        <is>
          <t>ceiling</t>
        </is>
      </c>
      <c r="O172" t="inlineStr">
        <is>
          <t>Archived09:16 cap</t>
        </is>
      </c>
      <c r="P172">
        <f>1+SUMPRODUCT(Algo_Opt_Inputs!B172:AM172,Algo_Opt_Coefs!$B$2:$AM$2)</f>
        <v/>
      </c>
      <c r="Q172">
        <f>MAX(I172,MIN(J172,P172+H172))</f>
        <v/>
      </c>
      <c r="R172">
        <f>Q172-L172</f>
        <v/>
      </c>
    </row>
    <row r="173">
      <c r="A173" t="inlineStr">
        <is>
          <t>2021-12-13</t>
        </is>
      </c>
      <c r="B173" t="inlineStr">
        <is>
          <t>10_P66</t>
        </is>
      </c>
      <c r="C173" t="inlineStr">
        <is>
          <t>Optimized: Max profit</t>
        </is>
      </c>
      <c r="D173" t="b">
        <v>1</v>
      </c>
      <c r="E173" t="b">
        <v>0</v>
      </c>
      <c r="F173" t="b">
        <v>0</v>
      </c>
      <c r="G173" t="n">
        <v>-0.2996255150791507</v>
      </c>
      <c r="H173" t="n">
        <v>0.1924047373696469</v>
      </c>
      <c r="I173" t="n">
        <v>0.75</v>
      </c>
      <c r="J173" t="n">
        <v>1.15</v>
      </c>
      <c r="K173" t="n">
        <v>0.75</v>
      </c>
      <c r="L173" t="n">
        <v>0.75</v>
      </c>
      <c r="M173" t="n">
        <v>0</v>
      </c>
      <c r="N173" t="inlineStr">
        <is>
          <t>floor</t>
        </is>
      </c>
      <c r="O173" t="inlineStr">
        <is>
          <t>Optimized allocation/budget balancing; not a strong-edge label</t>
        </is>
      </c>
      <c r="P173">
        <f>1+SUMPRODUCT(Algo_Opt_Inputs!B173:AM173,Algo_Opt_Coefs!$B$2:$AM$2)</f>
        <v/>
      </c>
      <c r="Q173">
        <f>MAX(I173,MIN(J173,P173+H173))</f>
        <v/>
      </c>
      <c r="R173">
        <f>Q173-L173</f>
        <v/>
      </c>
    </row>
    <row r="174">
      <c r="A174" t="inlineStr">
        <is>
          <t>2021-12-15</t>
        </is>
      </c>
      <c r="B174" t="inlineStr">
        <is>
          <t>10_P66</t>
        </is>
      </c>
      <c r="C174" t="inlineStr">
        <is>
          <t>Optimized: Max profit</t>
        </is>
      </c>
      <c r="D174" t="b">
        <v>0</v>
      </c>
      <c r="E174" t="b">
        <v>0</v>
      </c>
      <c r="F174" t="b">
        <v>0</v>
      </c>
      <c r="G174" t="n">
        <v>1.925081742367082</v>
      </c>
      <c r="H174" t="n">
        <v>0.1924047373696469</v>
      </c>
      <c r="I174" t="n">
        <v>0.75</v>
      </c>
      <c r="J174" t="n">
        <v>1.15</v>
      </c>
      <c r="K174" t="n">
        <v>1.15</v>
      </c>
      <c r="L174" t="n">
        <v>1.15</v>
      </c>
      <c r="M174" t="n">
        <v>0</v>
      </c>
      <c r="N174" t="inlineStr">
        <is>
          <t>ceiling</t>
        </is>
      </c>
      <c r="O174" t="inlineStr">
        <is>
          <t>Optimized allocation/budget balancing; not a strong-edge label</t>
        </is>
      </c>
      <c r="P174">
        <f>1+SUMPRODUCT(Algo_Opt_Inputs!B174:AM174,Algo_Opt_Coefs!$B$2:$AM$2)</f>
        <v/>
      </c>
      <c r="Q174">
        <f>MAX(I174,MIN(J174,P174+H174))</f>
        <v/>
      </c>
      <c r="R174">
        <f>Q174-L174</f>
        <v/>
      </c>
    </row>
    <row r="175">
      <c r="A175" t="inlineStr">
        <is>
          <t>2021-12-16</t>
        </is>
      </c>
      <c r="B175" t="inlineStr">
        <is>
          <t>10_P66</t>
        </is>
      </c>
      <c r="C175" t="inlineStr">
        <is>
          <t>Optimized: Max profit</t>
        </is>
      </c>
      <c r="D175" t="b">
        <v>0</v>
      </c>
      <c r="E175" t="b">
        <v>0</v>
      </c>
      <c r="F175" t="b">
        <v>0</v>
      </c>
      <c r="G175" t="n">
        <v>-0.2348944194103342</v>
      </c>
      <c r="H175" t="n">
        <v>0.1924047373696469</v>
      </c>
      <c r="I175" t="n">
        <v>0.75</v>
      </c>
      <c r="J175" t="n">
        <v>1.15</v>
      </c>
      <c r="K175" t="n">
        <v>0.75</v>
      </c>
      <c r="L175" t="n">
        <v>0.75</v>
      </c>
      <c r="M175" t="n">
        <v>0</v>
      </c>
      <c r="N175" t="inlineStr">
        <is>
          <t>floor</t>
        </is>
      </c>
      <c r="O175" t="inlineStr">
        <is>
          <t>Optimized allocation/budget balancing; not a strong-edge label</t>
        </is>
      </c>
      <c r="P175">
        <f>1+SUMPRODUCT(Algo_Opt_Inputs!B175:AM175,Algo_Opt_Coefs!$B$2:$AM$2)</f>
        <v/>
      </c>
      <c r="Q175">
        <f>MAX(I175,MIN(J175,P175+H175))</f>
        <v/>
      </c>
      <c r="R175">
        <f>Q175-L175</f>
        <v/>
      </c>
    </row>
    <row r="176">
      <c r="A176" t="inlineStr">
        <is>
          <t>2021-12-20</t>
        </is>
      </c>
      <c r="B176" t="inlineStr">
        <is>
          <t>10_P66</t>
        </is>
      </c>
      <c r="C176" t="inlineStr">
        <is>
          <t>Optimized: Max profit</t>
        </is>
      </c>
      <c r="D176" t="b">
        <v>0</v>
      </c>
      <c r="E176" t="b">
        <v>0</v>
      </c>
      <c r="F176" t="b">
        <v>0</v>
      </c>
      <c r="G176" t="n">
        <v>1.939306621188045</v>
      </c>
      <c r="H176" t="n">
        <v>0.1924047373696469</v>
      </c>
      <c r="I176" t="n">
        <v>0.75</v>
      </c>
      <c r="J176" t="n">
        <v>1.15</v>
      </c>
      <c r="K176" t="n">
        <v>1.15</v>
      </c>
      <c r="L176" t="n">
        <v>1.15</v>
      </c>
      <c r="M176" t="n">
        <v>0</v>
      </c>
      <c r="N176" t="inlineStr">
        <is>
          <t>ceiling</t>
        </is>
      </c>
      <c r="O176" t="inlineStr">
        <is>
          <t>Optimized allocation/budget balancing; not a strong-edge label</t>
        </is>
      </c>
      <c r="P176">
        <f>1+SUMPRODUCT(Algo_Opt_Inputs!B176:AM176,Algo_Opt_Coefs!$B$2:$AM$2)</f>
        <v/>
      </c>
      <c r="Q176">
        <f>MAX(I176,MIN(J176,P176+H176))</f>
        <v/>
      </c>
      <c r="R176">
        <f>Q176-L176</f>
        <v/>
      </c>
    </row>
    <row r="177">
      <c r="A177" t="inlineStr">
        <is>
          <t>2021-12-22</t>
        </is>
      </c>
      <c r="B177" t="inlineStr">
        <is>
          <t>10_P66</t>
        </is>
      </c>
      <c r="C177" t="inlineStr">
        <is>
          <t>Optimized: Max profit</t>
        </is>
      </c>
      <c r="D177" t="b">
        <v>0</v>
      </c>
      <c r="E177" t="b">
        <v>0</v>
      </c>
      <c r="F177" t="b">
        <v>0</v>
      </c>
      <c r="G177" t="n">
        <v>1.245474031597495</v>
      </c>
      <c r="H177" t="n">
        <v>0.1924047373696469</v>
      </c>
      <c r="I177" t="n">
        <v>0.75</v>
      </c>
      <c r="J177" t="n">
        <v>1.15</v>
      </c>
      <c r="K177" t="n">
        <v>1.15</v>
      </c>
      <c r="L177" t="n">
        <v>1.15</v>
      </c>
      <c r="M177" t="n">
        <v>0</v>
      </c>
      <c r="N177" t="inlineStr">
        <is>
          <t>ceiling</t>
        </is>
      </c>
      <c r="O177" t="inlineStr">
        <is>
          <t>Optimized allocation/budget balancing; not a strong-edge label</t>
        </is>
      </c>
      <c r="P177">
        <f>1+SUMPRODUCT(Algo_Opt_Inputs!B177:AM177,Algo_Opt_Coefs!$B$2:$AM$2)</f>
        <v/>
      </c>
      <c r="Q177">
        <f>MAX(I177,MIN(J177,P177+H177))</f>
        <v/>
      </c>
      <c r="R177">
        <f>Q177-L177</f>
        <v/>
      </c>
    </row>
    <row r="178">
      <c r="A178" t="inlineStr">
        <is>
          <t>2021-12-23</t>
        </is>
      </c>
      <c r="B178" t="inlineStr">
        <is>
          <t>10_P66</t>
        </is>
      </c>
      <c r="C178" t="inlineStr">
        <is>
          <t>Optimized: Max profit</t>
        </is>
      </c>
      <c r="D178" t="b">
        <v>0</v>
      </c>
      <c r="E178" t="b">
        <v>0</v>
      </c>
      <c r="F178" t="b">
        <v>0</v>
      </c>
      <c r="G178" t="n">
        <v>0.7497181815566399</v>
      </c>
      <c r="H178" t="n">
        <v>0.1924047373696469</v>
      </c>
      <c r="I178" t="n">
        <v>0.75</v>
      </c>
      <c r="J178" t="n">
        <v>1.15</v>
      </c>
      <c r="K178" t="n">
        <v>0.9421229189262869</v>
      </c>
      <c r="L178" t="n">
        <v>0.9421229189262867</v>
      </c>
      <c r="M178" t="n">
        <v>1.110223024625157e-16</v>
      </c>
      <c r="N178" t="inlineStr">
        <is>
          <t>interior</t>
        </is>
      </c>
      <c r="O178" t="inlineStr">
        <is>
          <t>Optimized allocation/budget balancing; not a strong-edge label</t>
        </is>
      </c>
      <c r="P178">
        <f>1+SUMPRODUCT(Algo_Opt_Inputs!B178:AM178,Algo_Opt_Coefs!$B$2:$AM$2)</f>
        <v/>
      </c>
      <c r="Q178">
        <f>MAX(I178,MIN(J178,P178+H178))</f>
        <v/>
      </c>
      <c r="R178">
        <f>Q178-L178</f>
        <v/>
      </c>
    </row>
    <row r="179">
      <c r="A179" t="inlineStr">
        <is>
          <t>2021-12-24</t>
        </is>
      </c>
      <c r="B179" t="inlineStr">
        <is>
          <t>10_P66</t>
        </is>
      </c>
      <c r="C179" t="inlineStr">
        <is>
          <t>Optimized: Max profit</t>
        </is>
      </c>
      <c r="D179" t="b">
        <v>0</v>
      </c>
      <c r="E179" t="b">
        <v>0</v>
      </c>
      <c r="F179" t="b">
        <v>1</v>
      </c>
      <c r="G179" t="n">
        <v>2.849189857066366</v>
      </c>
      <c r="H179" t="n">
        <v>0.1924047373696469</v>
      </c>
      <c r="I179" t="n">
        <v>0.75</v>
      </c>
      <c r="J179" t="n">
        <v>1</v>
      </c>
      <c r="K179" t="n">
        <v>1</v>
      </c>
      <c r="L179" t="n">
        <v>1</v>
      </c>
      <c r="M179" t="n">
        <v>0</v>
      </c>
      <c r="N179" t="inlineStr">
        <is>
          <t>ceiling</t>
        </is>
      </c>
      <c r="O179" t="inlineStr">
        <is>
          <t>Archived09:16 cap</t>
        </is>
      </c>
      <c r="P179">
        <f>1+SUMPRODUCT(Algo_Opt_Inputs!B179:AM179,Algo_Opt_Coefs!$B$2:$AM$2)</f>
        <v/>
      </c>
      <c r="Q179">
        <f>MAX(I179,MIN(J179,P179+H179))</f>
        <v/>
      </c>
      <c r="R179">
        <f>Q179-L179</f>
        <v/>
      </c>
    </row>
    <row r="180">
      <c r="A180" t="inlineStr">
        <is>
          <t>2021-12-27</t>
        </is>
      </c>
      <c r="B180" t="inlineStr">
        <is>
          <t>10_P66</t>
        </is>
      </c>
      <c r="C180" t="inlineStr">
        <is>
          <t>Optimized: Max profit</t>
        </is>
      </c>
      <c r="D180" t="b">
        <v>0</v>
      </c>
      <c r="E180" t="b">
        <v>0</v>
      </c>
      <c r="F180" t="b">
        <v>1</v>
      </c>
      <c r="G180" t="n">
        <v>3.669375044218499</v>
      </c>
      <c r="H180" t="n">
        <v>0.1924047373696469</v>
      </c>
      <c r="I180" t="n">
        <v>0.75</v>
      </c>
      <c r="J180" t="n">
        <v>1</v>
      </c>
      <c r="K180" t="n">
        <v>1</v>
      </c>
      <c r="L180" t="n">
        <v>1</v>
      </c>
      <c r="M180" t="n">
        <v>0</v>
      </c>
      <c r="N180" t="inlineStr">
        <is>
          <t>ceiling</t>
        </is>
      </c>
      <c r="O180" t="inlineStr">
        <is>
          <t>Archived09:16 cap</t>
        </is>
      </c>
      <c r="P180">
        <f>1+SUMPRODUCT(Algo_Opt_Inputs!B180:AM180,Algo_Opt_Coefs!$B$2:$AM$2)</f>
        <v/>
      </c>
      <c r="Q180">
        <f>MAX(I180,MIN(J180,P180+H180))</f>
        <v/>
      </c>
      <c r="R180">
        <f>Q180-L180</f>
        <v/>
      </c>
    </row>
    <row r="181">
      <c r="A181" t="inlineStr">
        <is>
          <t>2021-12-29</t>
        </is>
      </c>
      <c r="B181" t="inlineStr">
        <is>
          <t>10_P66</t>
        </is>
      </c>
      <c r="C181" t="inlineStr">
        <is>
          <t>Optimized: Max profit</t>
        </is>
      </c>
      <c r="D181" t="b">
        <v>0</v>
      </c>
      <c r="E181" t="b">
        <v>0</v>
      </c>
      <c r="F181" t="b">
        <v>0</v>
      </c>
      <c r="G181" t="n">
        <v>2.666120090088135</v>
      </c>
      <c r="H181" t="n">
        <v>0.1924047373696469</v>
      </c>
      <c r="I181" t="n">
        <v>0.75</v>
      </c>
      <c r="J181" t="n">
        <v>1.15</v>
      </c>
      <c r="K181" t="n">
        <v>1.15</v>
      </c>
      <c r="L181" t="n">
        <v>1.15</v>
      </c>
      <c r="M181" t="n">
        <v>0</v>
      </c>
      <c r="N181" t="inlineStr">
        <is>
          <t>ceiling</t>
        </is>
      </c>
      <c r="O181" t="inlineStr">
        <is>
          <t>Optimized allocation/budget balancing; not a strong-edge label</t>
        </is>
      </c>
      <c r="P181">
        <f>1+SUMPRODUCT(Algo_Opt_Inputs!B181:AM181,Algo_Opt_Coefs!$B$2:$AM$2)</f>
        <v/>
      </c>
      <c r="Q181">
        <f>MAX(I181,MIN(J181,P181+H181))</f>
        <v/>
      </c>
      <c r="R181">
        <f>Q181-L181</f>
        <v/>
      </c>
    </row>
    <row r="182">
      <c r="A182" t="inlineStr">
        <is>
          <t>2021-12-30</t>
        </is>
      </c>
      <c r="B182" t="inlineStr">
        <is>
          <t>10_P66</t>
        </is>
      </c>
      <c r="C182" t="inlineStr">
        <is>
          <t>Optimized: Max profit</t>
        </is>
      </c>
      <c r="D182" t="b">
        <v>0</v>
      </c>
      <c r="E182" t="b">
        <v>0</v>
      </c>
      <c r="F182" t="b">
        <v>1</v>
      </c>
      <c r="G182" t="n">
        <v>3.619429955994525</v>
      </c>
      <c r="H182" t="n">
        <v>0.1924047373696469</v>
      </c>
      <c r="I182" t="n">
        <v>0.75</v>
      </c>
      <c r="J182" t="n">
        <v>1</v>
      </c>
      <c r="K182" t="n">
        <v>1</v>
      </c>
      <c r="L182" t="n">
        <v>1</v>
      </c>
      <c r="M182" t="n">
        <v>0</v>
      </c>
      <c r="N182" t="inlineStr">
        <is>
          <t>ceiling</t>
        </is>
      </c>
      <c r="O182" t="inlineStr">
        <is>
          <t>Archived09:16 cap</t>
        </is>
      </c>
      <c r="P182">
        <f>1+SUMPRODUCT(Algo_Opt_Inputs!B182:AM182,Algo_Opt_Coefs!$B$2:$AM$2)</f>
        <v/>
      </c>
      <c r="Q182">
        <f>MAX(I182,MIN(J182,P182+H182))</f>
        <v/>
      </c>
      <c r="R182">
        <f>Q182-L182</f>
        <v/>
      </c>
    </row>
    <row r="183">
      <c r="A183" t="inlineStr">
        <is>
          <t>2021-12-31</t>
        </is>
      </c>
      <c r="B183" t="inlineStr">
        <is>
          <t>10_P66</t>
        </is>
      </c>
      <c r="C183" t="inlineStr">
        <is>
          <t>Optimized: Max profit</t>
        </is>
      </c>
      <c r="D183" t="b">
        <v>0</v>
      </c>
      <c r="E183" t="b">
        <v>0</v>
      </c>
      <c r="F183" t="b">
        <v>0</v>
      </c>
      <c r="G183" t="n">
        <v>1.921980255346183</v>
      </c>
      <c r="H183" t="n">
        <v>0.1924047373696469</v>
      </c>
      <c r="I183" t="n">
        <v>0.75</v>
      </c>
      <c r="J183" t="n">
        <v>1.15</v>
      </c>
      <c r="K183" t="n">
        <v>1.15</v>
      </c>
      <c r="L183" t="n">
        <v>1.15</v>
      </c>
      <c r="M183" t="n">
        <v>0</v>
      </c>
      <c r="N183" t="inlineStr">
        <is>
          <t>ceiling</t>
        </is>
      </c>
      <c r="O183" t="inlineStr">
        <is>
          <t>Optimized allocation/budget balancing; not a strong-edge label</t>
        </is>
      </c>
      <c r="P183">
        <f>1+SUMPRODUCT(Algo_Opt_Inputs!B183:AM183,Algo_Opt_Coefs!$B$2:$AM$2)</f>
        <v/>
      </c>
      <c r="Q183">
        <f>MAX(I183,MIN(J183,P183+H183))</f>
        <v/>
      </c>
      <c r="R183">
        <f>Q183-L183</f>
        <v/>
      </c>
    </row>
    <row r="184">
      <c r="A184" t="inlineStr">
        <is>
          <t>2022-01-04</t>
        </is>
      </c>
      <c r="B184" t="inlineStr">
        <is>
          <t>10_P66</t>
        </is>
      </c>
      <c r="C184" t="inlineStr">
        <is>
          <t>Optimized: Max profit</t>
        </is>
      </c>
      <c r="D184" t="b">
        <v>0</v>
      </c>
      <c r="E184" t="b">
        <v>0</v>
      </c>
      <c r="F184" t="b">
        <v>1</v>
      </c>
      <c r="G184" t="n">
        <v>3.371291967381878</v>
      </c>
      <c r="H184" t="n">
        <v>0.1924047373696469</v>
      </c>
      <c r="I184" t="n">
        <v>0.75</v>
      </c>
      <c r="J184" t="n">
        <v>1</v>
      </c>
      <c r="K184" t="n">
        <v>1</v>
      </c>
      <c r="L184" t="n">
        <v>1</v>
      </c>
      <c r="M184" t="n">
        <v>0</v>
      </c>
      <c r="N184" t="inlineStr">
        <is>
          <t>ceiling</t>
        </is>
      </c>
      <c r="O184" t="inlineStr">
        <is>
          <t>Archived09:16 cap</t>
        </is>
      </c>
      <c r="P184">
        <f>1+SUMPRODUCT(Algo_Opt_Inputs!B184:AM184,Algo_Opt_Coefs!$B$2:$AM$2)</f>
        <v/>
      </c>
      <c r="Q184">
        <f>MAX(I184,MIN(J184,P184+H184))</f>
        <v/>
      </c>
      <c r="R184">
        <f>Q184-L184</f>
        <v/>
      </c>
    </row>
    <row r="185">
      <c r="A185" t="inlineStr">
        <is>
          <t>2022-01-05</t>
        </is>
      </c>
      <c r="B185" t="inlineStr">
        <is>
          <t>10_P66</t>
        </is>
      </c>
      <c r="C185" t="inlineStr">
        <is>
          <t>Optimized: Max profit</t>
        </is>
      </c>
      <c r="D185" t="b">
        <v>0</v>
      </c>
      <c r="E185" t="b">
        <v>0</v>
      </c>
      <c r="F185" t="b">
        <v>0</v>
      </c>
      <c r="G185" t="n">
        <v>1.786219175609736</v>
      </c>
      <c r="H185" t="n">
        <v>0.1924047373696469</v>
      </c>
      <c r="I185" t="n">
        <v>0.75</v>
      </c>
      <c r="J185" t="n">
        <v>1.15</v>
      </c>
      <c r="K185" t="n">
        <v>1.15</v>
      </c>
      <c r="L185" t="n">
        <v>1.15</v>
      </c>
      <c r="M185" t="n">
        <v>0</v>
      </c>
      <c r="N185" t="inlineStr">
        <is>
          <t>ceiling</t>
        </is>
      </c>
      <c r="O185" t="inlineStr">
        <is>
          <t>Optimized allocation/budget balancing; not a strong-edge label</t>
        </is>
      </c>
      <c r="P185">
        <f>1+SUMPRODUCT(Algo_Opt_Inputs!B185:AM185,Algo_Opt_Coefs!$B$2:$AM$2)</f>
        <v/>
      </c>
      <c r="Q185">
        <f>MAX(I185,MIN(J185,P185+H185))</f>
        <v/>
      </c>
      <c r="R185">
        <f>Q185-L185</f>
        <v/>
      </c>
    </row>
    <row r="186">
      <c r="A186" t="inlineStr">
        <is>
          <t>2022-01-06</t>
        </is>
      </c>
      <c r="B186" t="inlineStr">
        <is>
          <t>10_P66</t>
        </is>
      </c>
      <c r="C186" t="inlineStr">
        <is>
          <t>Optimized: Max profit</t>
        </is>
      </c>
      <c r="D186" t="b">
        <v>0</v>
      </c>
      <c r="E186" t="b">
        <v>0</v>
      </c>
      <c r="F186" t="b">
        <v>0</v>
      </c>
      <c r="G186" t="n">
        <v>2.246695001851939</v>
      </c>
      <c r="H186" t="n">
        <v>0.1924047373696469</v>
      </c>
      <c r="I186" t="n">
        <v>0.75</v>
      </c>
      <c r="J186" t="n">
        <v>1.15</v>
      </c>
      <c r="K186" t="n">
        <v>1.15</v>
      </c>
      <c r="L186" t="n">
        <v>1.15</v>
      </c>
      <c r="M186" t="n">
        <v>0</v>
      </c>
      <c r="N186" t="inlineStr">
        <is>
          <t>ceiling</t>
        </is>
      </c>
      <c r="O186" t="inlineStr">
        <is>
          <t>Optimized allocation/budget balancing; not a strong-edge label</t>
        </is>
      </c>
      <c r="P186">
        <f>1+SUMPRODUCT(Algo_Opt_Inputs!B186:AM186,Algo_Opt_Coefs!$B$2:$AM$2)</f>
        <v/>
      </c>
      <c r="Q186">
        <f>MAX(I186,MIN(J186,P186+H186))</f>
        <v/>
      </c>
      <c r="R186">
        <f>Q186-L186</f>
        <v/>
      </c>
    </row>
    <row r="187">
      <c r="A187" t="inlineStr">
        <is>
          <t>2022-01-11</t>
        </is>
      </c>
      <c r="B187" t="inlineStr">
        <is>
          <t>10_P66</t>
        </is>
      </c>
      <c r="C187" t="inlineStr">
        <is>
          <t>Optimized: Max profit</t>
        </is>
      </c>
      <c r="D187" t="b">
        <v>0</v>
      </c>
      <c r="E187" t="b">
        <v>0</v>
      </c>
      <c r="F187" t="b">
        <v>0</v>
      </c>
      <c r="G187" t="n">
        <v>2.46543336891889</v>
      </c>
      <c r="H187" t="n">
        <v>0.1924047373696469</v>
      </c>
      <c r="I187" t="n">
        <v>0.75</v>
      </c>
      <c r="J187" t="n">
        <v>1.15</v>
      </c>
      <c r="K187" t="n">
        <v>1.15</v>
      </c>
      <c r="L187" t="n">
        <v>1.15</v>
      </c>
      <c r="M187" t="n">
        <v>0</v>
      </c>
      <c r="N187" t="inlineStr">
        <is>
          <t>ceiling</t>
        </is>
      </c>
      <c r="O187" t="inlineStr">
        <is>
          <t>Optimized allocation/budget balancing; not a strong-edge label</t>
        </is>
      </c>
      <c r="P187">
        <f>1+SUMPRODUCT(Algo_Opt_Inputs!B187:AM187,Algo_Opt_Coefs!$B$2:$AM$2)</f>
        <v/>
      </c>
      <c r="Q187">
        <f>MAX(I187,MIN(J187,P187+H187))</f>
        <v/>
      </c>
      <c r="R187">
        <f>Q187-L187</f>
        <v/>
      </c>
    </row>
    <row r="188">
      <c r="A188" t="inlineStr">
        <is>
          <t>2022-01-12</t>
        </is>
      </c>
      <c r="B188" t="inlineStr">
        <is>
          <t>10_P66</t>
        </is>
      </c>
      <c r="C188" t="inlineStr">
        <is>
          <t>Optimized: Max profit</t>
        </is>
      </c>
      <c r="D188" t="b">
        <v>0</v>
      </c>
      <c r="E188" t="b">
        <v>0</v>
      </c>
      <c r="F188" t="b">
        <v>0</v>
      </c>
      <c r="G188" t="n">
        <v>3.525903943148504</v>
      </c>
      <c r="H188" t="n">
        <v>0.1924047373696469</v>
      </c>
      <c r="I188" t="n">
        <v>0.75</v>
      </c>
      <c r="J188" t="n">
        <v>1.15</v>
      </c>
      <c r="K188" t="n">
        <v>1.15</v>
      </c>
      <c r="L188" t="n">
        <v>1.15</v>
      </c>
      <c r="M188" t="n">
        <v>0</v>
      </c>
      <c r="N188" t="inlineStr">
        <is>
          <t>ceiling</t>
        </is>
      </c>
      <c r="O188" t="inlineStr">
        <is>
          <t>Optimized allocation/budget balancing; not a strong-edge label</t>
        </is>
      </c>
      <c r="P188">
        <f>1+SUMPRODUCT(Algo_Opt_Inputs!B188:AM188,Algo_Opt_Coefs!$B$2:$AM$2)</f>
        <v/>
      </c>
      <c r="Q188">
        <f>MAX(I188,MIN(J188,P188+H188))</f>
        <v/>
      </c>
      <c r="R188">
        <f>Q188-L188</f>
        <v/>
      </c>
    </row>
    <row r="189">
      <c r="A189" t="inlineStr">
        <is>
          <t>2022-01-13</t>
        </is>
      </c>
      <c r="B189" t="inlineStr">
        <is>
          <t>10_P66</t>
        </is>
      </c>
      <c r="C189" t="inlineStr">
        <is>
          <t>Optimized: Max profit</t>
        </is>
      </c>
      <c r="D189" t="b">
        <v>0</v>
      </c>
      <c r="E189" t="b">
        <v>0</v>
      </c>
      <c r="F189" t="b">
        <v>1</v>
      </c>
      <c r="G189" t="n">
        <v>3.666556560071245</v>
      </c>
      <c r="H189" t="n">
        <v>0.1924047373696469</v>
      </c>
      <c r="I189" t="n">
        <v>0.75</v>
      </c>
      <c r="J189" t="n">
        <v>1</v>
      </c>
      <c r="K189" t="n">
        <v>1</v>
      </c>
      <c r="L189" t="n">
        <v>1</v>
      </c>
      <c r="M189" t="n">
        <v>0</v>
      </c>
      <c r="N189" t="inlineStr">
        <is>
          <t>ceiling</t>
        </is>
      </c>
      <c r="O189" t="inlineStr">
        <is>
          <t>Archived09:16 cap</t>
        </is>
      </c>
      <c r="P189">
        <f>1+SUMPRODUCT(Algo_Opt_Inputs!B189:AM189,Algo_Opt_Coefs!$B$2:$AM$2)</f>
        <v/>
      </c>
      <c r="Q189">
        <f>MAX(I189,MIN(J189,P189+H189))</f>
        <v/>
      </c>
      <c r="R189">
        <f>Q189-L189</f>
        <v/>
      </c>
    </row>
    <row r="190">
      <c r="A190" t="inlineStr">
        <is>
          <t>2022-01-14</t>
        </is>
      </c>
      <c r="B190" t="inlineStr">
        <is>
          <t>10_P66</t>
        </is>
      </c>
      <c r="C190" t="inlineStr">
        <is>
          <t>Optimized: Max profit</t>
        </is>
      </c>
      <c r="D190" t="b">
        <v>0</v>
      </c>
      <c r="E190" t="b">
        <v>0</v>
      </c>
      <c r="F190" t="b">
        <v>0</v>
      </c>
      <c r="G190" t="n">
        <v>1.339359889864423</v>
      </c>
      <c r="H190" t="n">
        <v>0.1924047373696469</v>
      </c>
      <c r="I190" t="n">
        <v>0.75</v>
      </c>
      <c r="J190" t="n">
        <v>1.15</v>
      </c>
      <c r="K190" t="n">
        <v>1.15</v>
      </c>
      <c r="L190" t="n">
        <v>1.15</v>
      </c>
      <c r="M190" t="n">
        <v>0</v>
      </c>
      <c r="N190" t="inlineStr">
        <is>
          <t>ceiling</t>
        </is>
      </c>
      <c r="O190" t="inlineStr">
        <is>
          <t>Optimized allocation/budget balancing; not a strong-edge label</t>
        </is>
      </c>
      <c r="P190">
        <f>1+SUMPRODUCT(Algo_Opt_Inputs!B190:AM190,Algo_Opt_Coefs!$B$2:$AM$2)</f>
        <v/>
      </c>
      <c r="Q190">
        <f>MAX(I190,MIN(J190,P190+H190))</f>
        <v/>
      </c>
      <c r="R190">
        <f>Q190-L190</f>
        <v/>
      </c>
    </row>
    <row r="191">
      <c r="A191" t="inlineStr">
        <is>
          <t>2022-01-17</t>
        </is>
      </c>
      <c r="B191" t="inlineStr">
        <is>
          <t>10_P66</t>
        </is>
      </c>
      <c r="C191" t="inlineStr">
        <is>
          <t>Optimized: Max profit</t>
        </is>
      </c>
      <c r="D191" t="b">
        <v>0</v>
      </c>
      <c r="E191" t="b">
        <v>0</v>
      </c>
      <c r="F191" t="b">
        <v>0</v>
      </c>
      <c r="G191" t="n">
        <v>1.007020139200084</v>
      </c>
      <c r="H191" t="n">
        <v>0.1924047373696469</v>
      </c>
      <c r="I191" t="n">
        <v>0.75</v>
      </c>
      <c r="J191" t="n">
        <v>1.15</v>
      </c>
      <c r="K191" t="n">
        <v>1.15</v>
      </c>
      <c r="L191" t="n">
        <v>1.15</v>
      </c>
      <c r="M191" t="n">
        <v>0</v>
      </c>
      <c r="N191" t="inlineStr">
        <is>
          <t>ceiling</t>
        </is>
      </c>
      <c r="O191" t="inlineStr">
        <is>
          <t>Optimized allocation/budget balancing; not a strong-edge label</t>
        </is>
      </c>
      <c r="P191">
        <f>1+SUMPRODUCT(Algo_Opt_Inputs!B191:AM191,Algo_Opt_Coefs!$B$2:$AM$2)</f>
        <v/>
      </c>
      <c r="Q191">
        <f>MAX(I191,MIN(J191,P191+H191))</f>
        <v/>
      </c>
      <c r="R191">
        <f>Q191-L191</f>
        <v/>
      </c>
    </row>
    <row r="192">
      <c r="A192" t="inlineStr">
        <is>
          <t>2022-01-18</t>
        </is>
      </c>
      <c r="B192" t="inlineStr">
        <is>
          <t>10_P66</t>
        </is>
      </c>
      <c r="C192" t="inlineStr">
        <is>
          <t>Optimized: Max profit</t>
        </is>
      </c>
      <c r="D192" t="b">
        <v>0</v>
      </c>
      <c r="E192" t="b">
        <v>0</v>
      </c>
      <c r="F192" t="b">
        <v>0</v>
      </c>
      <c r="G192" t="n">
        <v>1.504901929180039</v>
      </c>
      <c r="H192" t="n">
        <v>0.1924047373696469</v>
      </c>
      <c r="I192" t="n">
        <v>0.75</v>
      </c>
      <c r="J192" t="n">
        <v>1.15</v>
      </c>
      <c r="K192" t="n">
        <v>1.15</v>
      </c>
      <c r="L192" t="n">
        <v>1.15</v>
      </c>
      <c r="M192" t="n">
        <v>0</v>
      </c>
      <c r="N192" t="inlineStr">
        <is>
          <t>ceiling</t>
        </is>
      </c>
      <c r="O192" t="inlineStr">
        <is>
          <t>Optimized allocation/budget balancing; not a strong-edge label</t>
        </is>
      </c>
      <c r="P192">
        <f>1+SUMPRODUCT(Algo_Opt_Inputs!B192:AM192,Algo_Opt_Coefs!$B$2:$AM$2)</f>
        <v/>
      </c>
      <c r="Q192">
        <f>MAX(I192,MIN(J192,P192+H192))</f>
        <v/>
      </c>
      <c r="R192">
        <f>Q192-L192</f>
        <v/>
      </c>
    </row>
    <row r="193">
      <c r="A193" t="inlineStr">
        <is>
          <t>2022-01-19</t>
        </is>
      </c>
      <c r="B193" t="inlineStr">
        <is>
          <t>10_P66</t>
        </is>
      </c>
      <c r="C193" t="inlineStr">
        <is>
          <t>Optimized: Max profit</t>
        </is>
      </c>
      <c r="D193" t="b">
        <v>0</v>
      </c>
      <c r="E193" t="b">
        <v>0</v>
      </c>
      <c r="F193" t="b">
        <v>0</v>
      </c>
      <c r="G193" t="n">
        <v>0.8104574996076406</v>
      </c>
      <c r="H193" t="n">
        <v>0.1924047373696469</v>
      </c>
      <c r="I193" t="n">
        <v>0.75</v>
      </c>
      <c r="J193" t="n">
        <v>1.15</v>
      </c>
      <c r="K193" t="n">
        <v>1.002862236977287</v>
      </c>
      <c r="L193" t="n">
        <v>1.002862236977288</v>
      </c>
      <c r="M193" t="n">
        <v>-4.440892098500626e-16</v>
      </c>
      <c r="N193" t="inlineStr">
        <is>
          <t>interior</t>
        </is>
      </c>
      <c r="O193" t="inlineStr">
        <is>
          <t>Optimized allocation/budget balancing; not a strong-edge label</t>
        </is>
      </c>
      <c r="P193">
        <f>1+SUMPRODUCT(Algo_Opt_Inputs!B193:AM193,Algo_Opt_Coefs!$B$2:$AM$2)</f>
        <v/>
      </c>
      <c r="Q193">
        <f>MAX(I193,MIN(J193,P193+H193))</f>
        <v/>
      </c>
      <c r="R193">
        <f>Q193-L193</f>
        <v/>
      </c>
    </row>
    <row r="194">
      <c r="A194" t="inlineStr">
        <is>
          <t>2022-01-20</t>
        </is>
      </c>
      <c r="B194" t="inlineStr">
        <is>
          <t>10_P66</t>
        </is>
      </c>
      <c r="C194" t="inlineStr">
        <is>
          <t>Optimized: Max profit</t>
        </is>
      </c>
      <c r="D194" t="b">
        <v>0</v>
      </c>
      <c r="E194" t="b">
        <v>0</v>
      </c>
      <c r="F194" t="b">
        <v>0</v>
      </c>
      <c r="G194" t="n">
        <v>0.779125733281023</v>
      </c>
      <c r="H194" t="n">
        <v>0.1924047373696469</v>
      </c>
      <c r="I194" t="n">
        <v>0.75</v>
      </c>
      <c r="J194" t="n">
        <v>1.15</v>
      </c>
      <c r="K194" t="n">
        <v>0.9715304706506699</v>
      </c>
      <c r="L194" t="n">
        <v>0.97153047065067</v>
      </c>
      <c r="M194" t="n">
        <v>-1.110223024625157e-16</v>
      </c>
      <c r="N194" t="inlineStr">
        <is>
          <t>interior</t>
        </is>
      </c>
      <c r="O194" t="inlineStr">
        <is>
          <t>Optimized allocation/budget balancing; not a strong-edge label</t>
        </is>
      </c>
      <c r="P194">
        <f>1+SUMPRODUCT(Algo_Opt_Inputs!B194:AM194,Algo_Opt_Coefs!$B$2:$AM$2)</f>
        <v/>
      </c>
      <c r="Q194">
        <f>MAX(I194,MIN(J194,P194+H194))</f>
        <v/>
      </c>
      <c r="R194">
        <f>Q194-L194</f>
        <v/>
      </c>
    </row>
    <row r="195">
      <c r="A195" t="inlineStr">
        <is>
          <t>2022-01-21</t>
        </is>
      </c>
      <c r="B195" t="inlineStr">
        <is>
          <t>10_P66</t>
        </is>
      </c>
      <c r="C195" t="inlineStr">
        <is>
          <t>Optimized: Max profit</t>
        </is>
      </c>
      <c r="D195" t="b">
        <v>0</v>
      </c>
      <c r="E195" t="b">
        <v>0</v>
      </c>
      <c r="F195" t="b">
        <v>1</v>
      </c>
      <c r="G195" t="n">
        <v>4.558797826278428</v>
      </c>
      <c r="H195" t="n">
        <v>0.1924047373696469</v>
      </c>
      <c r="I195" t="n">
        <v>0.75</v>
      </c>
      <c r="J195" t="n">
        <v>1</v>
      </c>
      <c r="K195" t="n">
        <v>1</v>
      </c>
      <c r="L195" t="n">
        <v>1</v>
      </c>
      <c r="M195" t="n">
        <v>0</v>
      </c>
      <c r="N195" t="inlineStr">
        <is>
          <t>ceiling</t>
        </is>
      </c>
      <c r="O195" t="inlineStr">
        <is>
          <t>Archived09:16 cap</t>
        </is>
      </c>
      <c r="P195">
        <f>1+SUMPRODUCT(Algo_Opt_Inputs!B195:AM195,Algo_Opt_Coefs!$B$2:$AM$2)</f>
        <v/>
      </c>
      <c r="Q195">
        <f>MAX(I195,MIN(J195,P195+H195))</f>
        <v/>
      </c>
      <c r="R195">
        <f>Q195-L195</f>
        <v/>
      </c>
    </row>
    <row r="196">
      <c r="A196" t="inlineStr">
        <is>
          <t>2022-01-24</t>
        </is>
      </c>
      <c r="B196" t="inlineStr">
        <is>
          <t>10_P66</t>
        </is>
      </c>
      <c r="C196" t="inlineStr">
        <is>
          <t>Optimized: Max profit</t>
        </is>
      </c>
      <c r="D196" t="b">
        <v>1</v>
      </c>
      <c r="E196" t="b">
        <v>0</v>
      </c>
      <c r="F196" t="b">
        <v>0</v>
      </c>
      <c r="G196" t="n">
        <v>1.34409335612127</v>
      </c>
      <c r="H196" t="n">
        <v>0.1924047373696469</v>
      </c>
      <c r="I196" t="n">
        <v>0.75</v>
      </c>
      <c r="J196" t="n">
        <v>1.15</v>
      </c>
      <c r="K196" t="n">
        <v>1.15</v>
      </c>
      <c r="L196" t="n">
        <v>1.15</v>
      </c>
      <c r="M196" t="n">
        <v>0</v>
      </c>
      <c r="N196" t="inlineStr">
        <is>
          <t>ceiling</t>
        </is>
      </c>
      <c r="O196" t="inlineStr">
        <is>
          <t>Optimized allocation/budget balancing; not a strong-edge label</t>
        </is>
      </c>
      <c r="P196">
        <f>1+SUMPRODUCT(Algo_Opt_Inputs!B196:AM196,Algo_Opt_Coefs!$B$2:$AM$2)</f>
        <v/>
      </c>
      <c r="Q196">
        <f>MAX(I196,MIN(J196,P196+H196))</f>
        <v/>
      </c>
      <c r="R196">
        <f>Q196-L196</f>
        <v/>
      </c>
    </row>
    <row r="197">
      <c r="A197" t="inlineStr">
        <is>
          <t>2022-01-25</t>
        </is>
      </c>
      <c r="B197" t="inlineStr">
        <is>
          <t>10_P66</t>
        </is>
      </c>
      <c r="C197" t="inlineStr">
        <is>
          <t>Optimized: Max profit</t>
        </is>
      </c>
      <c r="D197" t="b">
        <v>0</v>
      </c>
      <c r="E197" t="b">
        <v>1</v>
      </c>
      <c r="F197" t="b">
        <v>0</v>
      </c>
      <c r="G197" t="n">
        <v>4.232695493005307</v>
      </c>
      <c r="H197" t="n">
        <v>0.1924047373696469</v>
      </c>
      <c r="I197" t="n">
        <v>0.75</v>
      </c>
      <c r="J197" t="n">
        <v>1.15</v>
      </c>
      <c r="K197" t="n">
        <v>1.15</v>
      </c>
      <c r="L197" t="n">
        <v>1.15</v>
      </c>
      <c r="M197" t="n">
        <v>0</v>
      </c>
      <c r="N197" t="inlineStr">
        <is>
          <t>ceiling</t>
        </is>
      </c>
      <c r="O197" t="inlineStr">
        <is>
          <t>Optimized allocation/budget balancing; not a strong-edge label</t>
        </is>
      </c>
      <c r="P197">
        <f>1+SUMPRODUCT(Algo_Opt_Inputs!B197:AM197,Algo_Opt_Coefs!$B$2:$AM$2)</f>
        <v/>
      </c>
      <c r="Q197">
        <f>MAX(I197,MIN(J197,P197+H197))</f>
        <v/>
      </c>
      <c r="R197">
        <f>Q197-L197</f>
        <v/>
      </c>
    </row>
    <row r="198">
      <c r="A198" t="inlineStr">
        <is>
          <t>2022-01-27</t>
        </is>
      </c>
      <c r="B198" t="inlineStr">
        <is>
          <t>10_P66</t>
        </is>
      </c>
      <c r="C198" t="inlineStr">
        <is>
          <t>Optimized: Max profit</t>
        </is>
      </c>
      <c r="D198" t="b">
        <v>1</v>
      </c>
      <c r="E198" t="b">
        <v>0</v>
      </c>
      <c r="F198" t="b">
        <v>0</v>
      </c>
      <c r="G198" t="n">
        <v>4.210485048302067</v>
      </c>
      <c r="H198" t="n">
        <v>0.1924047373696469</v>
      </c>
      <c r="I198" t="n">
        <v>0.75</v>
      </c>
      <c r="J198" t="n">
        <v>1.15</v>
      </c>
      <c r="K198" t="n">
        <v>1.15</v>
      </c>
      <c r="L198" t="n">
        <v>1.15</v>
      </c>
      <c r="M198" t="n">
        <v>0</v>
      </c>
      <c r="N198" t="inlineStr">
        <is>
          <t>ceiling</t>
        </is>
      </c>
      <c r="O198" t="inlineStr">
        <is>
          <t>Optimized allocation/budget balancing; not a strong-edge label</t>
        </is>
      </c>
      <c r="P198">
        <f>1+SUMPRODUCT(Algo_Opt_Inputs!B198:AM198,Algo_Opt_Coefs!$B$2:$AM$2)</f>
        <v/>
      </c>
      <c r="Q198">
        <f>MAX(I198,MIN(J198,P198+H198))</f>
        <v/>
      </c>
      <c r="R198">
        <f>Q198-L198</f>
        <v/>
      </c>
    </row>
    <row r="199">
      <c r="A199" t="inlineStr">
        <is>
          <t>2022-01-31</t>
        </is>
      </c>
      <c r="B199" t="inlineStr">
        <is>
          <t>10_P66</t>
        </is>
      </c>
      <c r="C199" t="inlineStr">
        <is>
          <t>Optimized: Max profit</t>
        </is>
      </c>
      <c r="D199" t="b">
        <v>1</v>
      </c>
      <c r="E199" t="b">
        <v>0</v>
      </c>
      <c r="F199" t="b">
        <v>1</v>
      </c>
      <c r="G199" t="n">
        <v>2.658101944793214</v>
      </c>
      <c r="H199" t="n">
        <v>0.1924047373696469</v>
      </c>
      <c r="I199" t="n">
        <v>0.75</v>
      </c>
      <c r="J199" t="n">
        <v>1</v>
      </c>
      <c r="K199" t="n">
        <v>1</v>
      </c>
      <c r="L199" t="n">
        <v>1</v>
      </c>
      <c r="M199" t="n">
        <v>0</v>
      </c>
      <c r="N199" t="inlineStr">
        <is>
          <t>ceiling</t>
        </is>
      </c>
      <c r="O199" t="inlineStr">
        <is>
          <t>Archived09:16 cap</t>
        </is>
      </c>
      <c r="P199">
        <f>1+SUMPRODUCT(Algo_Opt_Inputs!B199:AM199,Algo_Opt_Coefs!$B$2:$AM$2)</f>
        <v/>
      </c>
      <c r="Q199">
        <f>MAX(I199,MIN(J199,P199+H199))</f>
        <v/>
      </c>
      <c r="R199">
        <f>Q199-L199</f>
        <v/>
      </c>
    </row>
    <row r="200">
      <c r="A200" t="inlineStr">
        <is>
          <t>2022-02-01</t>
        </is>
      </c>
      <c r="B200" t="inlineStr">
        <is>
          <t>10_P66</t>
        </is>
      </c>
      <c r="C200" t="inlineStr">
        <is>
          <t>Optimized: Max profit</t>
        </is>
      </c>
      <c r="D200" t="b">
        <v>1</v>
      </c>
      <c r="E200" t="b">
        <v>0</v>
      </c>
      <c r="F200" t="b">
        <v>0</v>
      </c>
      <c r="G200" t="n">
        <v>2.51319998520519</v>
      </c>
      <c r="H200" t="n">
        <v>0.1924047373696469</v>
      </c>
      <c r="I200" t="n">
        <v>0.75</v>
      </c>
      <c r="J200" t="n">
        <v>1.15</v>
      </c>
      <c r="K200" t="n">
        <v>1.15</v>
      </c>
      <c r="L200" t="n">
        <v>1.15</v>
      </c>
      <c r="M200" t="n">
        <v>0</v>
      </c>
      <c r="N200" t="inlineStr">
        <is>
          <t>ceiling</t>
        </is>
      </c>
      <c r="O200" t="inlineStr">
        <is>
          <t>Optimized allocation/budget balancing; not a strong-edge label</t>
        </is>
      </c>
      <c r="P200">
        <f>1+SUMPRODUCT(Algo_Opt_Inputs!B200:AM200,Algo_Opt_Coefs!$B$2:$AM$2)</f>
        <v/>
      </c>
      <c r="Q200">
        <f>MAX(I200,MIN(J200,P200+H200))</f>
        <v/>
      </c>
      <c r="R200">
        <f>Q200-L200</f>
        <v/>
      </c>
    </row>
    <row r="201">
      <c r="A201" t="inlineStr">
        <is>
          <t>2022-02-03</t>
        </is>
      </c>
      <c r="B201" t="inlineStr">
        <is>
          <t>10_P66</t>
        </is>
      </c>
      <c r="C201" t="inlineStr">
        <is>
          <t>Optimized: Max profit</t>
        </is>
      </c>
      <c r="D201" t="b">
        <v>0</v>
      </c>
      <c r="E201" t="b">
        <v>0</v>
      </c>
      <c r="F201" t="b">
        <v>0</v>
      </c>
      <c r="G201" t="n">
        <v>1.831237629687993</v>
      </c>
      <c r="H201" t="n">
        <v>0.1924047373696469</v>
      </c>
      <c r="I201" t="n">
        <v>0.75</v>
      </c>
      <c r="J201" t="n">
        <v>1.15</v>
      </c>
      <c r="K201" t="n">
        <v>1.15</v>
      </c>
      <c r="L201" t="n">
        <v>1.15</v>
      </c>
      <c r="M201" t="n">
        <v>0</v>
      </c>
      <c r="N201" t="inlineStr">
        <is>
          <t>ceiling</t>
        </is>
      </c>
      <c r="O201" t="inlineStr">
        <is>
          <t>Optimized allocation/budget balancing; not a strong-edge label</t>
        </is>
      </c>
      <c r="P201">
        <f>1+SUMPRODUCT(Algo_Opt_Inputs!B201:AM201,Algo_Opt_Coefs!$B$2:$AM$2)</f>
        <v/>
      </c>
      <c r="Q201">
        <f>MAX(I201,MIN(J201,P201+H201))</f>
        <v/>
      </c>
      <c r="R201">
        <f>Q201-L201</f>
        <v/>
      </c>
    </row>
    <row r="202">
      <c r="A202" t="inlineStr">
        <is>
          <t>2022-02-04</t>
        </is>
      </c>
      <c r="B202" t="inlineStr">
        <is>
          <t>10_P66</t>
        </is>
      </c>
      <c r="C202" t="inlineStr">
        <is>
          <t>Optimized: Max profit</t>
        </is>
      </c>
      <c r="D202" t="b">
        <v>0</v>
      </c>
      <c r="E202" t="b">
        <v>0</v>
      </c>
      <c r="F202" t="b">
        <v>0</v>
      </c>
      <c r="G202" t="n">
        <v>0.9429803798398666</v>
      </c>
      <c r="H202" t="n">
        <v>0.1924047373696469</v>
      </c>
      <c r="I202" t="n">
        <v>0.75</v>
      </c>
      <c r="J202" t="n">
        <v>1.15</v>
      </c>
      <c r="K202" t="n">
        <v>1.135385117209514</v>
      </c>
      <c r="L202" t="n">
        <v>1.135385117209513</v>
      </c>
      <c r="M202" t="n">
        <v>4.440892098500626e-16</v>
      </c>
      <c r="N202" t="inlineStr">
        <is>
          <t>interior</t>
        </is>
      </c>
      <c r="O202" t="inlineStr">
        <is>
          <t>Optimized allocation/budget balancing; not a strong-edge label</t>
        </is>
      </c>
      <c r="P202">
        <f>1+SUMPRODUCT(Algo_Opt_Inputs!B202:AM202,Algo_Opt_Coefs!$B$2:$AM$2)</f>
        <v/>
      </c>
      <c r="Q202">
        <f>MAX(I202,MIN(J202,P202+H202))</f>
        <v/>
      </c>
      <c r="R202">
        <f>Q202-L202</f>
        <v/>
      </c>
    </row>
    <row r="203">
      <c r="A203" t="inlineStr">
        <is>
          <t>2022-02-09</t>
        </is>
      </c>
      <c r="B203" t="inlineStr">
        <is>
          <t>10_P66</t>
        </is>
      </c>
      <c r="C203" t="inlineStr">
        <is>
          <t>Optimized: Max profit</t>
        </is>
      </c>
      <c r="D203" t="b">
        <v>1</v>
      </c>
      <c r="E203" t="b">
        <v>0</v>
      </c>
      <c r="F203" t="b">
        <v>0</v>
      </c>
      <c r="G203" t="n">
        <v>0.407936022917704</v>
      </c>
      <c r="H203" t="n">
        <v>0.1924047373696469</v>
      </c>
      <c r="I203" t="n">
        <v>0.75</v>
      </c>
      <c r="J203" t="n">
        <v>1.15</v>
      </c>
      <c r="K203" t="n">
        <v>0.75</v>
      </c>
      <c r="L203" t="n">
        <v>0.75</v>
      </c>
      <c r="M203" t="n">
        <v>0</v>
      </c>
      <c r="N203" t="inlineStr">
        <is>
          <t>floor</t>
        </is>
      </c>
      <c r="O203" t="inlineStr">
        <is>
          <t>Optimized allocation/budget balancing; not a strong-edge label</t>
        </is>
      </c>
      <c r="P203">
        <f>1+SUMPRODUCT(Algo_Opt_Inputs!B203:AM203,Algo_Opt_Coefs!$B$2:$AM$2)</f>
        <v/>
      </c>
      <c r="Q203">
        <f>MAX(I203,MIN(J203,P203+H203))</f>
        <v/>
      </c>
      <c r="R203">
        <f>Q203-L203</f>
        <v/>
      </c>
    </row>
    <row r="204">
      <c r="A204" t="inlineStr">
        <is>
          <t>2022-02-10</t>
        </is>
      </c>
      <c r="B204" t="inlineStr">
        <is>
          <t>10_P66</t>
        </is>
      </c>
      <c r="C204" t="inlineStr">
        <is>
          <t>Optimized: Max profit</t>
        </is>
      </c>
      <c r="D204" t="b">
        <v>1</v>
      </c>
      <c r="E204" t="b">
        <v>0</v>
      </c>
      <c r="F204" t="b">
        <v>1</v>
      </c>
      <c r="G204" t="n">
        <v>0.8098855395430375</v>
      </c>
      <c r="H204" t="n">
        <v>0.1924047373696469</v>
      </c>
      <c r="I204" t="n">
        <v>0.75</v>
      </c>
      <c r="J204" t="n">
        <v>1</v>
      </c>
      <c r="K204" t="n">
        <v>1</v>
      </c>
      <c r="L204" t="n">
        <v>1</v>
      </c>
      <c r="M204" t="n">
        <v>0</v>
      </c>
      <c r="N204" t="inlineStr">
        <is>
          <t>ceiling</t>
        </is>
      </c>
      <c r="O204" t="inlineStr">
        <is>
          <t>Archived09:16 cap</t>
        </is>
      </c>
      <c r="P204">
        <f>1+SUMPRODUCT(Algo_Opt_Inputs!B204:AM204,Algo_Opt_Coefs!$B$2:$AM$2)</f>
        <v/>
      </c>
      <c r="Q204">
        <f>MAX(I204,MIN(J204,P204+H204))</f>
        <v/>
      </c>
      <c r="R204">
        <f>Q204-L204</f>
        <v/>
      </c>
    </row>
    <row r="205">
      <c r="A205" t="inlineStr">
        <is>
          <t>2022-02-11</t>
        </is>
      </c>
      <c r="B205" t="inlineStr">
        <is>
          <t>10_P66</t>
        </is>
      </c>
      <c r="C205" t="inlineStr">
        <is>
          <t>Optimized: Max profit</t>
        </is>
      </c>
      <c r="D205" t="b">
        <v>0</v>
      </c>
      <c r="E205" t="b">
        <v>0</v>
      </c>
      <c r="F205" t="b">
        <v>0</v>
      </c>
      <c r="G205" t="n">
        <v>2.777880064157708</v>
      </c>
      <c r="H205" t="n">
        <v>0.1924047373696469</v>
      </c>
      <c r="I205" t="n">
        <v>0.75</v>
      </c>
      <c r="J205" t="n">
        <v>1.15</v>
      </c>
      <c r="K205" t="n">
        <v>1.15</v>
      </c>
      <c r="L205" t="n">
        <v>1.15</v>
      </c>
      <c r="M205" t="n">
        <v>0</v>
      </c>
      <c r="N205" t="inlineStr">
        <is>
          <t>ceiling</t>
        </is>
      </c>
      <c r="O205" t="inlineStr">
        <is>
          <t>Optimized allocation/budget balancing; not a strong-edge label</t>
        </is>
      </c>
      <c r="P205">
        <f>1+SUMPRODUCT(Algo_Opt_Inputs!B205:AM205,Algo_Opt_Coefs!$B$2:$AM$2)</f>
        <v/>
      </c>
      <c r="Q205">
        <f>MAX(I205,MIN(J205,P205+H205))</f>
        <v/>
      </c>
      <c r="R205">
        <f>Q205-L205</f>
        <v/>
      </c>
    </row>
    <row r="206">
      <c r="A206" t="inlineStr">
        <is>
          <t>2022-02-14</t>
        </is>
      </c>
      <c r="B206" t="inlineStr">
        <is>
          <t>10_P66</t>
        </is>
      </c>
      <c r="C206" t="inlineStr">
        <is>
          <t>Optimized: Max profit</t>
        </is>
      </c>
      <c r="D206" t="b">
        <v>0</v>
      </c>
      <c r="E206" t="b">
        <v>0</v>
      </c>
      <c r="F206" t="b">
        <v>0</v>
      </c>
      <c r="G206" t="n">
        <v>3.108186450196962</v>
      </c>
      <c r="H206" t="n">
        <v>0.1924047373696469</v>
      </c>
      <c r="I206" t="n">
        <v>0.75</v>
      </c>
      <c r="J206" t="n">
        <v>1.15</v>
      </c>
      <c r="K206" t="n">
        <v>1.15</v>
      </c>
      <c r="L206" t="n">
        <v>1.15</v>
      </c>
      <c r="M206" t="n">
        <v>0</v>
      </c>
      <c r="N206" t="inlineStr">
        <is>
          <t>ceiling</t>
        </is>
      </c>
      <c r="O206" t="inlineStr">
        <is>
          <t>Optimized allocation/budget balancing; not a strong-edge label</t>
        </is>
      </c>
      <c r="P206">
        <f>1+SUMPRODUCT(Algo_Opt_Inputs!B206:AM206,Algo_Opt_Coefs!$B$2:$AM$2)</f>
        <v/>
      </c>
      <c r="Q206">
        <f>MAX(I206,MIN(J206,P206+H206))</f>
        <v/>
      </c>
      <c r="R206">
        <f>Q206-L206</f>
        <v/>
      </c>
    </row>
    <row r="207">
      <c r="A207" t="inlineStr">
        <is>
          <t>2022-02-16</t>
        </is>
      </c>
      <c r="B207" t="inlineStr">
        <is>
          <t>10_P66</t>
        </is>
      </c>
      <c r="C207" t="inlineStr">
        <is>
          <t>Optimized: Max profit</t>
        </is>
      </c>
      <c r="D207" t="b">
        <v>1</v>
      </c>
      <c r="E207" t="b">
        <v>0</v>
      </c>
      <c r="F207" t="b">
        <v>0</v>
      </c>
      <c r="G207" t="n">
        <v>0.4744645229065544</v>
      </c>
      <c r="H207" t="n">
        <v>0.1924047373696469</v>
      </c>
      <c r="I207" t="n">
        <v>0.75</v>
      </c>
      <c r="J207" t="n">
        <v>1.15</v>
      </c>
      <c r="K207" t="n">
        <v>0.75</v>
      </c>
      <c r="L207" t="n">
        <v>0.75</v>
      </c>
      <c r="M207" t="n">
        <v>0</v>
      </c>
      <c r="N207" t="inlineStr">
        <is>
          <t>floor</t>
        </is>
      </c>
      <c r="O207" t="inlineStr">
        <is>
          <t>Optimized allocation/budget balancing; not a strong-edge label</t>
        </is>
      </c>
      <c r="P207">
        <f>1+SUMPRODUCT(Algo_Opt_Inputs!B207:AM207,Algo_Opt_Coefs!$B$2:$AM$2)</f>
        <v/>
      </c>
      <c r="Q207">
        <f>MAX(I207,MIN(J207,P207+H207))</f>
        <v/>
      </c>
      <c r="R207">
        <f>Q207-L207</f>
        <v/>
      </c>
    </row>
    <row r="208">
      <c r="A208" t="inlineStr">
        <is>
          <t>2022-02-17</t>
        </is>
      </c>
      <c r="B208" t="inlineStr">
        <is>
          <t>10_P66</t>
        </is>
      </c>
      <c r="C208" t="inlineStr">
        <is>
          <t>Optimized: Max profit</t>
        </is>
      </c>
      <c r="D208" t="b">
        <v>0</v>
      </c>
      <c r="E208" t="b">
        <v>1</v>
      </c>
      <c r="F208" t="b">
        <v>0</v>
      </c>
      <c r="G208" t="n">
        <v>0.5777439801943078</v>
      </c>
      <c r="H208" t="n">
        <v>0.1924047373696469</v>
      </c>
      <c r="I208" t="n">
        <v>0.75</v>
      </c>
      <c r="J208" t="n">
        <v>1.15</v>
      </c>
      <c r="K208" t="n">
        <v>0.7701487175639548</v>
      </c>
      <c r="L208" t="n">
        <v>0.7701487175639548</v>
      </c>
      <c r="M208" t="n">
        <v>0</v>
      </c>
      <c r="N208" t="inlineStr">
        <is>
          <t>interior</t>
        </is>
      </c>
      <c r="O208" t="inlineStr">
        <is>
          <t>Optimized allocation/budget balancing; not a strong-edge label</t>
        </is>
      </c>
      <c r="P208">
        <f>1+SUMPRODUCT(Algo_Opt_Inputs!B208:AM208,Algo_Opt_Coefs!$B$2:$AM$2)</f>
        <v/>
      </c>
      <c r="Q208">
        <f>MAX(I208,MIN(J208,P208+H208))</f>
        <v/>
      </c>
      <c r="R208">
        <f>Q208-L208</f>
        <v/>
      </c>
    </row>
    <row r="209">
      <c r="A209" t="inlineStr">
        <is>
          <t>2022-02-18</t>
        </is>
      </c>
      <c r="B209" t="inlineStr">
        <is>
          <t>10_P66</t>
        </is>
      </c>
      <c r="C209" t="inlineStr">
        <is>
          <t>Optimized: Max profit</t>
        </is>
      </c>
      <c r="D209" t="b">
        <v>0</v>
      </c>
      <c r="E209" t="b">
        <v>0</v>
      </c>
      <c r="F209" t="b">
        <v>1</v>
      </c>
      <c r="G209" t="n">
        <v>3.835362138506614</v>
      </c>
      <c r="H209" t="n">
        <v>0.1924047373696469</v>
      </c>
      <c r="I209" t="n">
        <v>0.75</v>
      </c>
      <c r="J209" t="n">
        <v>1</v>
      </c>
      <c r="K209" t="n">
        <v>1</v>
      </c>
      <c r="L209" t="n">
        <v>1</v>
      </c>
      <c r="M209" t="n">
        <v>0</v>
      </c>
      <c r="N209" t="inlineStr">
        <is>
          <t>ceiling</t>
        </is>
      </c>
      <c r="O209" t="inlineStr">
        <is>
          <t>Archived09:16 cap</t>
        </is>
      </c>
      <c r="P209">
        <f>1+SUMPRODUCT(Algo_Opt_Inputs!B209:AM209,Algo_Opt_Coefs!$B$2:$AM$2)</f>
        <v/>
      </c>
      <c r="Q209">
        <f>MAX(I209,MIN(J209,P209+H209))</f>
        <v/>
      </c>
      <c r="R209">
        <f>Q209-L209</f>
        <v/>
      </c>
    </row>
    <row r="210">
      <c r="A210" t="inlineStr">
        <is>
          <t>2022-02-21</t>
        </is>
      </c>
      <c r="B210" t="inlineStr">
        <is>
          <t>10_P66</t>
        </is>
      </c>
      <c r="C210" t="inlineStr">
        <is>
          <t>Optimized: Max profit</t>
        </is>
      </c>
      <c r="D210" t="b">
        <v>0</v>
      </c>
      <c r="E210" t="b">
        <v>0</v>
      </c>
      <c r="F210" t="b">
        <v>1</v>
      </c>
      <c r="G210" t="n">
        <v>3.045246932307213</v>
      </c>
      <c r="H210" t="n">
        <v>0.1924047373696469</v>
      </c>
      <c r="I210" t="n">
        <v>0.75</v>
      </c>
      <c r="J210" t="n">
        <v>1</v>
      </c>
      <c r="K210" t="n">
        <v>1</v>
      </c>
      <c r="L210" t="n">
        <v>1</v>
      </c>
      <c r="M210" t="n">
        <v>0</v>
      </c>
      <c r="N210" t="inlineStr">
        <is>
          <t>ceiling</t>
        </is>
      </c>
      <c r="O210" t="inlineStr">
        <is>
          <t>Archived09:16 cap</t>
        </is>
      </c>
      <c r="P210">
        <f>1+SUMPRODUCT(Algo_Opt_Inputs!B210:AM210,Algo_Opt_Coefs!$B$2:$AM$2)</f>
        <v/>
      </c>
      <c r="Q210">
        <f>MAX(I210,MIN(J210,P210+H210))</f>
        <v/>
      </c>
      <c r="R210">
        <f>Q210-L210</f>
        <v/>
      </c>
    </row>
    <row r="211">
      <c r="A211" t="inlineStr">
        <is>
          <t>2022-02-22</t>
        </is>
      </c>
      <c r="B211" t="inlineStr">
        <is>
          <t>10_P66</t>
        </is>
      </c>
      <c r="C211" t="inlineStr">
        <is>
          <t>Optimized: Max profit</t>
        </is>
      </c>
      <c r="D211" t="b">
        <v>0</v>
      </c>
      <c r="E211" t="b">
        <v>0</v>
      </c>
      <c r="F211" t="b">
        <v>1</v>
      </c>
      <c r="G211" t="n">
        <v>7.264606426227273</v>
      </c>
      <c r="H211" t="n">
        <v>0.1924047373696469</v>
      </c>
      <c r="I211" t="n">
        <v>0.75</v>
      </c>
      <c r="J211" t="n">
        <v>1</v>
      </c>
      <c r="K211" t="n">
        <v>1</v>
      </c>
      <c r="L211" t="n">
        <v>1</v>
      </c>
      <c r="M211" t="n">
        <v>0</v>
      </c>
      <c r="N211" t="inlineStr">
        <is>
          <t>ceiling</t>
        </is>
      </c>
      <c r="O211" t="inlineStr">
        <is>
          <t>Archived09:16 cap</t>
        </is>
      </c>
      <c r="P211">
        <f>1+SUMPRODUCT(Algo_Opt_Inputs!B211:AM211,Algo_Opt_Coefs!$B$2:$AM$2)</f>
        <v/>
      </c>
      <c r="Q211">
        <f>MAX(I211,MIN(J211,P211+H211))</f>
        <v/>
      </c>
      <c r="R211">
        <f>Q211-L211</f>
        <v/>
      </c>
    </row>
    <row r="212">
      <c r="A212" t="inlineStr">
        <is>
          <t>2022-02-23</t>
        </is>
      </c>
      <c r="B212" t="inlineStr">
        <is>
          <t>10_P66</t>
        </is>
      </c>
      <c r="C212" t="inlineStr">
        <is>
          <t>Optimized: Max profit</t>
        </is>
      </c>
      <c r="D212" t="b">
        <v>1</v>
      </c>
      <c r="E212" t="b">
        <v>0</v>
      </c>
      <c r="F212" t="b">
        <v>0</v>
      </c>
      <c r="G212" t="n">
        <v>1.10790862283148</v>
      </c>
      <c r="H212" t="n">
        <v>0.1924047373696469</v>
      </c>
      <c r="I212" t="n">
        <v>0.75</v>
      </c>
      <c r="J212" t="n">
        <v>1.15</v>
      </c>
      <c r="K212" t="n">
        <v>1.15</v>
      </c>
      <c r="L212" t="n">
        <v>1.15</v>
      </c>
      <c r="M212" t="n">
        <v>0</v>
      </c>
      <c r="N212" t="inlineStr">
        <is>
          <t>ceiling</t>
        </is>
      </c>
      <c r="O212" t="inlineStr">
        <is>
          <t>Optimized allocation/budget balancing; not a strong-edge label</t>
        </is>
      </c>
      <c r="P212">
        <f>1+SUMPRODUCT(Algo_Opt_Inputs!B212:AM212,Algo_Opt_Coefs!$B$2:$AM$2)</f>
        <v/>
      </c>
      <c r="Q212">
        <f>MAX(I212,MIN(J212,P212+H212))</f>
        <v/>
      </c>
      <c r="R212">
        <f>Q212-L212</f>
        <v/>
      </c>
    </row>
    <row r="213">
      <c r="A213" t="inlineStr">
        <is>
          <t>2022-02-24</t>
        </is>
      </c>
      <c r="B213" t="inlineStr">
        <is>
          <t>10_P66</t>
        </is>
      </c>
      <c r="C213" t="inlineStr">
        <is>
          <t>Optimized: Max profit</t>
        </is>
      </c>
      <c r="D213" t="b">
        <v>1</v>
      </c>
      <c r="E213" t="b">
        <v>0</v>
      </c>
      <c r="F213" t="b">
        <v>0</v>
      </c>
      <c r="G213" t="n">
        <v>5.410637217284307</v>
      </c>
      <c r="H213" t="n">
        <v>0.1924047373696469</v>
      </c>
      <c r="I213" t="n">
        <v>0.75</v>
      </c>
      <c r="J213" t="n">
        <v>1.15</v>
      </c>
      <c r="K213" t="n">
        <v>1.15</v>
      </c>
      <c r="L213" t="n">
        <v>1.15</v>
      </c>
      <c r="M213" t="n">
        <v>0</v>
      </c>
      <c r="N213" t="inlineStr">
        <is>
          <t>ceiling</t>
        </is>
      </c>
      <c r="O213" t="inlineStr">
        <is>
          <t>Optimized allocation/budget balancing; not a strong-edge label</t>
        </is>
      </c>
      <c r="P213">
        <f>1+SUMPRODUCT(Algo_Opt_Inputs!B213:AM213,Algo_Opt_Coefs!$B$2:$AM$2)</f>
        <v/>
      </c>
      <c r="Q213">
        <f>MAX(I213,MIN(J213,P213+H213))</f>
        <v/>
      </c>
      <c r="R213">
        <f>Q213-L213</f>
        <v/>
      </c>
    </row>
    <row r="214">
      <c r="A214" t="inlineStr">
        <is>
          <t>2022-03-02</t>
        </is>
      </c>
      <c r="B214" t="inlineStr">
        <is>
          <t>10_P66</t>
        </is>
      </c>
      <c r="C214" t="inlineStr">
        <is>
          <t>Optimized: Max profit</t>
        </is>
      </c>
      <c r="D214" t="b">
        <v>1</v>
      </c>
      <c r="E214" t="b">
        <v>0</v>
      </c>
      <c r="F214" t="b">
        <v>0</v>
      </c>
      <c r="G214" t="n">
        <v>2.159500069811211</v>
      </c>
      <c r="H214" t="n">
        <v>0.1924047373696469</v>
      </c>
      <c r="I214" t="n">
        <v>0.75</v>
      </c>
      <c r="J214" t="n">
        <v>1.15</v>
      </c>
      <c r="K214" t="n">
        <v>1.15</v>
      </c>
      <c r="L214" t="n">
        <v>1.15</v>
      </c>
      <c r="M214" t="n">
        <v>0</v>
      </c>
      <c r="N214" t="inlineStr">
        <is>
          <t>ceiling</t>
        </is>
      </c>
      <c r="O214" t="inlineStr">
        <is>
          <t>Optimized allocation/budget balancing; not a strong-edge label</t>
        </is>
      </c>
      <c r="P214">
        <f>1+SUMPRODUCT(Algo_Opt_Inputs!B214:AM214,Algo_Opt_Coefs!$B$2:$AM$2)</f>
        <v/>
      </c>
      <c r="Q214">
        <f>MAX(I214,MIN(J214,P214+H214))</f>
        <v/>
      </c>
      <c r="R214">
        <f>Q214-L214</f>
        <v/>
      </c>
    </row>
    <row r="215">
      <c r="A215" t="inlineStr">
        <is>
          <t>2022-03-03</t>
        </is>
      </c>
      <c r="B215" t="inlineStr">
        <is>
          <t>10_P66</t>
        </is>
      </c>
      <c r="C215" t="inlineStr">
        <is>
          <t>Optimized: Max profit</t>
        </is>
      </c>
      <c r="D215" t="b">
        <v>1</v>
      </c>
      <c r="E215" t="b">
        <v>0</v>
      </c>
      <c r="F215" t="b">
        <v>0</v>
      </c>
      <c r="G215" t="n">
        <v>0.9893111192737167</v>
      </c>
      <c r="H215" t="n">
        <v>0.1924047373696469</v>
      </c>
      <c r="I215" t="n">
        <v>0.75</v>
      </c>
      <c r="J215" t="n">
        <v>1.15</v>
      </c>
      <c r="K215" t="n">
        <v>1.15</v>
      </c>
      <c r="L215" t="n">
        <v>1.15</v>
      </c>
      <c r="M215" t="n">
        <v>0</v>
      </c>
      <c r="N215" t="inlineStr">
        <is>
          <t>ceiling</t>
        </is>
      </c>
      <c r="O215" t="inlineStr">
        <is>
          <t>Optimized allocation/budget balancing; not a strong-edge label</t>
        </is>
      </c>
      <c r="P215">
        <f>1+SUMPRODUCT(Algo_Opt_Inputs!B215:AM215,Algo_Opt_Coefs!$B$2:$AM$2)</f>
        <v/>
      </c>
      <c r="Q215">
        <f>MAX(I215,MIN(J215,P215+H215))</f>
        <v/>
      </c>
      <c r="R215">
        <f>Q215-L215</f>
        <v/>
      </c>
    </row>
    <row r="216">
      <c r="A216" t="inlineStr">
        <is>
          <t>2022-03-09</t>
        </is>
      </c>
      <c r="B216" t="inlineStr">
        <is>
          <t>10_P66</t>
        </is>
      </c>
      <c r="C216" t="inlineStr">
        <is>
          <t>Optimized: Max profit</t>
        </is>
      </c>
      <c r="D216" t="b">
        <v>1</v>
      </c>
      <c r="E216" t="b">
        <v>0</v>
      </c>
      <c r="F216" t="b">
        <v>0</v>
      </c>
      <c r="G216" t="n">
        <v>3.191557553973233</v>
      </c>
      <c r="H216" t="n">
        <v>0.1924047373696469</v>
      </c>
      <c r="I216" t="n">
        <v>0.75</v>
      </c>
      <c r="J216" t="n">
        <v>1.15</v>
      </c>
      <c r="K216" t="n">
        <v>1.15</v>
      </c>
      <c r="L216" t="n">
        <v>1.15</v>
      </c>
      <c r="M216" t="n">
        <v>0</v>
      </c>
      <c r="N216" t="inlineStr">
        <is>
          <t>ceiling</t>
        </is>
      </c>
      <c r="O216" t="inlineStr">
        <is>
          <t>Optimized allocation/budget balancing; not a strong-edge label</t>
        </is>
      </c>
      <c r="P216">
        <f>1+SUMPRODUCT(Algo_Opt_Inputs!B216:AM216,Algo_Opt_Coefs!$B$2:$AM$2)</f>
        <v/>
      </c>
      <c r="Q216">
        <f>MAX(I216,MIN(J216,P216+H216))</f>
        <v/>
      </c>
      <c r="R216">
        <f>Q216-L216</f>
        <v/>
      </c>
    </row>
    <row r="217">
      <c r="A217" t="inlineStr">
        <is>
          <t>2022-03-11</t>
        </is>
      </c>
      <c r="B217" t="inlineStr">
        <is>
          <t>10_P66</t>
        </is>
      </c>
      <c r="C217" t="inlineStr">
        <is>
          <t>Optimized: Max profit</t>
        </is>
      </c>
      <c r="D217" t="b">
        <v>1</v>
      </c>
      <c r="E217" t="b">
        <v>0</v>
      </c>
      <c r="F217" t="b">
        <v>0</v>
      </c>
      <c r="G217" t="n">
        <v>3.336257076969207</v>
      </c>
      <c r="H217" t="n">
        <v>0.1924047373696469</v>
      </c>
      <c r="I217" t="n">
        <v>0.75</v>
      </c>
      <c r="J217" t="n">
        <v>1.15</v>
      </c>
      <c r="K217" t="n">
        <v>1.15</v>
      </c>
      <c r="L217" t="n">
        <v>1.15</v>
      </c>
      <c r="M217" t="n">
        <v>0</v>
      </c>
      <c r="N217" t="inlineStr">
        <is>
          <t>ceiling</t>
        </is>
      </c>
      <c r="O217" t="inlineStr">
        <is>
          <t>Optimized allocation/budget balancing; not a strong-edge label</t>
        </is>
      </c>
      <c r="P217">
        <f>1+SUMPRODUCT(Algo_Opt_Inputs!B217:AM217,Algo_Opt_Coefs!$B$2:$AM$2)</f>
        <v/>
      </c>
      <c r="Q217">
        <f>MAX(I217,MIN(J217,P217+H217))</f>
        <v/>
      </c>
      <c r="R217">
        <f>Q217-L217</f>
        <v/>
      </c>
    </row>
    <row r="218">
      <c r="A218" t="inlineStr">
        <is>
          <t>2022-03-14</t>
        </is>
      </c>
      <c r="B218" t="inlineStr">
        <is>
          <t>10_P66</t>
        </is>
      </c>
      <c r="C218" t="inlineStr">
        <is>
          <t>Optimized: Max profit</t>
        </is>
      </c>
      <c r="D218" t="b">
        <v>1</v>
      </c>
      <c r="E218" t="b">
        <v>0</v>
      </c>
      <c r="F218" t="b">
        <v>0</v>
      </c>
      <c r="G218" t="n">
        <v>2.258267472753045</v>
      </c>
      <c r="H218" t="n">
        <v>0.1924047373696469</v>
      </c>
      <c r="I218" t="n">
        <v>0.75</v>
      </c>
      <c r="J218" t="n">
        <v>1.15</v>
      </c>
      <c r="K218" t="n">
        <v>1.15</v>
      </c>
      <c r="L218" t="n">
        <v>1.15</v>
      </c>
      <c r="M218" t="n">
        <v>0</v>
      </c>
      <c r="N218" t="inlineStr">
        <is>
          <t>ceiling</t>
        </is>
      </c>
      <c r="O218" t="inlineStr">
        <is>
          <t>Optimized allocation/budget balancing; not a strong-edge label</t>
        </is>
      </c>
      <c r="P218">
        <f>1+SUMPRODUCT(Algo_Opt_Inputs!B218:AM218,Algo_Opt_Coefs!$B$2:$AM$2)</f>
        <v/>
      </c>
      <c r="Q218">
        <f>MAX(I218,MIN(J218,P218+H218))</f>
        <v/>
      </c>
      <c r="R218">
        <f>Q218-L218</f>
        <v/>
      </c>
    </row>
    <row r="219">
      <c r="A219" t="inlineStr">
        <is>
          <t>2022-03-15</t>
        </is>
      </c>
      <c r="B219" t="inlineStr">
        <is>
          <t>10_P66</t>
        </is>
      </c>
      <c r="C219" t="inlineStr">
        <is>
          <t>Optimized: Max profit</t>
        </is>
      </c>
      <c r="D219" t="b">
        <v>0</v>
      </c>
      <c r="E219" t="b">
        <v>0</v>
      </c>
      <c r="F219" t="b">
        <v>0</v>
      </c>
      <c r="G219" t="n">
        <v>2.239684929207917</v>
      </c>
      <c r="H219" t="n">
        <v>0.1924047373696469</v>
      </c>
      <c r="I219" t="n">
        <v>0.75</v>
      </c>
      <c r="J219" t="n">
        <v>1.15</v>
      </c>
      <c r="K219" t="n">
        <v>1.15</v>
      </c>
      <c r="L219" t="n">
        <v>1.15</v>
      </c>
      <c r="M219" t="n">
        <v>0</v>
      </c>
      <c r="N219" t="inlineStr">
        <is>
          <t>ceiling</t>
        </is>
      </c>
      <c r="O219" t="inlineStr">
        <is>
          <t>Optimized allocation/budget balancing; not a strong-edge label</t>
        </is>
      </c>
      <c r="P219">
        <f>1+SUMPRODUCT(Algo_Opt_Inputs!B219:AM219,Algo_Opt_Coefs!$B$2:$AM$2)</f>
        <v/>
      </c>
      <c r="Q219">
        <f>MAX(I219,MIN(J219,P219+H219))</f>
        <v/>
      </c>
      <c r="R219">
        <f>Q219-L219</f>
        <v/>
      </c>
    </row>
    <row r="220">
      <c r="A220" t="inlineStr">
        <is>
          <t>2022-03-16</t>
        </is>
      </c>
      <c r="B220" t="inlineStr">
        <is>
          <t>10_P66</t>
        </is>
      </c>
      <c r="C220" t="inlineStr">
        <is>
          <t>Optimized: Max profit</t>
        </is>
      </c>
      <c r="D220" t="b">
        <v>1</v>
      </c>
      <c r="E220" t="b">
        <v>0</v>
      </c>
      <c r="F220" t="b">
        <v>0</v>
      </c>
      <c r="G220" t="n">
        <v>0.9773007309296178</v>
      </c>
      <c r="H220" t="n">
        <v>0.1924047373696469</v>
      </c>
      <c r="I220" t="n">
        <v>0.75</v>
      </c>
      <c r="J220" t="n">
        <v>1.15</v>
      </c>
      <c r="K220" t="n">
        <v>1.15</v>
      </c>
      <c r="L220" t="n">
        <v>1.15</v>
      </c>
      <c r="M220" t="n">
        <v>0</v>
      </c>
      <c r="N220" t="inlineStr">
        <is>
          <t>ceiling</t>
        </is>
      </c>
      <c r="O220" t="inlineStr">
        <is>
          <t>Optimized allocation/budget balancing; not a strong-edge label</t>
        </is>
      </c>
      <c r="P220">
        <f>1+SUMPRODUCT(Algo_Opt_Inputs!B220:AM220,Algo_Opt_Coefs!$B$2:$AM$2)</f>
        <v/>
      </c>
      <c r="Q220">
        <f>MAX(I220,MIN(J220,P220+H220))</f>
        <v/>
      </c>
      <c r="R220">
        <f>Q220-L220</f>
        <v/>
      </c>
    </row>
    <row r="221">
      <c r="A221" t="inlineStr">
        <is>
          <t>2022-03-17</t>
        </is>
      </c>
      <c r="B221" t="inlineStr">
        <is>
          <t>10_P66</t>
        </is>
      </c>
      <c r="C221" t="inlineStr">
        <is>
          <t>Optimized: Max profit</t>
        </is>
      </c>
      <c r="D221" t="b">
        <v>1</v>
      </c>
      <c r="E221" t="b">
        <v>0</v>
      </c>
      <c r="F221" t="b">
        <v>0</v>
      </c>
      <c r="G221" t="n">
        <v>0.8130261604226559</v>
      </c>
      <c r="H221" t="n">
        <v>0.1924047373696469</v>
      </c>
      <c r="I221" t="n">
        <v>0.75</v>
      </c>
      <c r="J221" t="n">
        <v>1.15</v>
      </c>
      <c r="K221" t="n">
        <v>1.005430897792303</v>
      </c>
      <c r="L221" t="n">
        <v>1.005430897792303</v>
      </c>
      <c r="M221" t="n">
        <v>-2.220446049250313e-16</v>
      </c>
      <c r="N221" t="inlineStr">
        <is>
          <t>interior</t>
        </is>
      </c>
      <c r="O221" t="inlineStr">
        <is>
          <t>Optimized allocation/budget balancing; not a strong-edge label</t>
        </is>
      </c>
      <c r="P221">
        <f>1+SUMPRODUCT(Algo_Opt_Inputs!B221:AM221,Algo_Opt_Coefs!$B$2:$AM$2)</f>
        <v/>
      </c>
      <c r="Q221">
        <f>MAX(I221,MIN(J221,P221+H221))</f>
        <v/>
      </c>
      <c r="R221">
        <f>Q221-L221</f>
        <v/>
      </c>
    </row>
    <row r="222">
      <c r="A222" t="inlineStr">
        <is>
          <t>2022-03-21</t>
        </is>
      </c>
      <c r="B222" t="inlineStr">
        <is>
          <t>10_P66</t>
        </is>
      </c>
      <c r="C222" t="inlineStr">
        <is>
          <t>Optimized: Max profit</t>
        </is>
      </c>
      <c r="D222" t="b">
        <v>0</v>
      </c>
      <c r="E222" t="b">
        <v>0</v>
      </c>
      <c r="F222" t="b">
        <v>0</v>
      </c>
      <c r="G222" t="n">
        <v>2.664892278528831</v>
      </c>
      <c r="H222" t="n">
        <v>0.1924047373696469</v>
      </c>
      <c r="I222" t="n">
        <v>0.75</v>
      </c>
      <c r="J222" t="n">
        <v>1.15</v>
      </c>
      <c r="K222" t="n">
        <v>1.15</v>
      </c>
      <c r="L222" t="n">
        <v>1.15</v>
      </c>
      <c r="M222" t="n">
        <v>0</v>
      </c>
      <c r="N222" t="inlineStr">
        <is>
          <t>ceiling</t>
        </is>
      </c>
      <c r="O222" t="inlineStr">
        <is>
          <t>Optimized allocation/budget balancing; not a strong-edge label</t>
        </is>
      </c>
      <c r="P222">
        <f>1+SUMPRODUCT(Algo_Opt_Inputs!B222:AM222,Algo_Opt_Coefs!$B$2:$AM$2)</f>
        <v/>
      </c>
      <c r="Q222">
        <f>MAX(I222,MIN(J222,P222+H222))</f>
        <v/>
      </c>
      <c r="R222">
        <f>Q222-L222</f>
        <v/>
      </c>
    </row>
    <row r="223">
      <c r="A223" t="inlineStr">
        <is>
          <t>2022-03-22</t>
        </is>
      </c>
      <c r="B223" t="inlineStr">
        <is>
          <t>10_P66</t>
        </is>
      </c>
      <c r="C223" t="inlineStr">
        <is>
          <t>Optimized: Max profit</t>
        </is>
      </c>
      <c r="D223" t="b">
        <v>0</v>
      </c>
      <c r="E223" t="b">
        <v>0</v>
      </c>
      <c r="F223" t="b">
        <v>0</v>
      </c>
      <c r="G223" t="n">
        <v>2.867892148367115</v>
      </c>
      <c r="H223" t="n">
        <v>0.1924047373696469</v>
      </c>
      <c r="I223" t="n">
        <v>0.75</v>
      </c>
      <c r="J223" t="n">
        <v>1.15</v>
      </c>
      <c r="K223" t="n">
        <v>1.15</v>
      </c>
      <c r="L223" t="n">
        <v>1.15</v>
      </c>
      <c r="M223" t="n">
        <v>0</v>
      </c>
      <c r="N223" t="inlineStr">
        <is>
          <t>ceiling</t>
        </is>
      </c>
      <c r="O223" t="inlineStr">
        <is>
          <t>Optimized allocation/budget balancing; not a strong-edge label</t>
        </is>
      </c>
      <c r="P223">
        <f>1+SUMPRODUCT(Algo_Opt_Inputs!B223:AM223,Algo_Opt_Coefs!$B$2:$AM$2)</f>
        <v/>
      </c>
      <c r="Q223">
        <f>MAX(I223,MIN(J223,P223+H223))</f>
        <v/>
      </c>
      <c r="R223">
        <f>Q223-L223</f>
        <v/>
      </c>
    </row>
    <row r="224">
      <c r="A224" t="inlineStr">
        <is>
          <t>2022-03-23</t>
        </is>
      </c>
      <c r="B224" t="inlineStr">
        <is>
          <t>10_P66</t>
        </is>
      </c>
      <c r="C224" t="inlineStr">
        <is>
          <t>Optimized: Max profit</t>
        </is>
      </c>
      <c r="D224" t="b">
        <v>0</v>
      </c>
      <c r="E224" t="b">
        <v>0</v>
      </c>
      <c r="F224" t="b">
        <v>0</v>
      </c>
      <c r="G224" t="n">
        <v>2.216999872549912</v>
      </c>
      <c r="H224" t="n">
        <v>0.1924047373696469</v>
      </c>
      <c r="I224" t="n">
        <v>0.75</v>
      </c>
      <c r="J224" t="n">
        <v>1.15</v>
      </c>
      <c r="K224" t="n">
        <v>1.15</v>
      </c>
      <c r="L224" t="n">
        <v>1.15</v>
      </c>
      <c r="M224" t="n">
        <v>0</v>
      </c>
      <c r="N224" t="inlineStr">
        <is>
          <t>ceiling</t>
        </is>
      </c>
      <c r="O224" t="inlineStr">
        <is>
          <t>Optimized allocation/budget balancing; not a strong-edge label</t>
        </is>
      </c>
      <c r="P224">
        <f>1+SUMPRODUCT(Algo_Opt_Inputs!B224:AM224,Algo_Opt_Coefs!$B$2:$AM$2)</f>
        <v/>
      </c>
      <c r="Q224">
        <f>MAX(I224,MIN(J224,P224+H224))</f>
        <v/>
      </c>
      <c r="R224">
        <f>Q224-L224</f>
        <v/>
      </c>
    </row>
    <row r="225">
      <c r="A225" t="inlineStr">
        <is>
          <t>2022-03-24</t>
        </is>
      </c>
      <c r="B225" t="inlineStr">
        <is>
          <t>10_P66</t>
        </is>
      </c>
      <c r="C225" t="inlineStr">
        <is>
          <t>Optimized: Max profit</t>
        </is>
      </c>
      <c r="D225" t="b">
        <v>0</v>
      </c>
      <c r="E225" t="b">
        <v>0</v>
      </c>
      <c r="F225" t="b">
        <v>0</v>
      </c>
      <c r="G225" t="n">
        <v>1.279877665585523</v>
      </c>
      <c r="H225" t="n">
        <v>0.1924047373696469</v>
      </c>
      <c r="I225" t="n">
        <v>0.75</v>
      </c>
      <c r="J225" t="n">
        <v>1.15</v>
      </c>
      <c r="K225" t="n">
        <v>1.15</v>
      </c>
      <c r="L225" t="n">
        <v>1.15</v>
      </c>
      <c r="M225" t="n">
        <v>0</v>
      </c>
      <c r="N225" t="inlineStr">
        <is>
          <t>ceiling</t>
        </is>
      </c>
      <c r="O225" t="inlineStr">
        <is>
          <t>Optimized allocation/budget balancing; not a strong-edge label</t>
        </is>
      </c>
      <c r="P225">
        <f>1+SUMPRODUCT(Algo_Opt_Inputs!B225:AM225,Algo_Opt_Coefs!$B$2:$AM$2)</f>
        <v/>
      </c>
      <c r="Q225">
        <f>MAX(I225,MIN(J225,P225+H225))</f>
        <v/>
      </c>
      <c r="R225">
        <f>Q225-L225</f>
        <v/>
      </c>
    </row>
    <row r="226">
      <c r="A226" t="inlineStr">
        <is>
          <t>2022-03-25</t>
        </is>
      </c>
      <c r="B226" t="inlineStr">
        <is>
          <t>10_P66</t>
        </is>
      </c>
      <c r="C226" t="inlineStr">
        <is>
          <t>Optimized: Max profit</t>
        </is>
      </c>
      <c r="D226" t="b">
        <v>0</v>
      </c>
      <c r="E226" t="b">
        <v>1</v>
      </c>
      <c r="F226" t="b">
        <v>0</v>
      </c>
      <c r="G226" t="n">
        <v>2.702534639912594</v>
      </c>
      <c r="H226" t="n">
        <v>0.1924047373696469</v>
      </c>
      <c r="I226" t="n">
        <v>0.75</v>
      </c>
      <c r="J226" t="n">
        <v>1.15</v>
      </c>
      <c r="K226" t="n">
        <v>1.15</v>
      </c>
      <c r="L226" t="n">
        <v>1.15</v>
      </c>
      <c r="M226" t="n">
        <v>0</v>
      </c>
      <c r="N226" t="inlineStr">
        <is>
          <t>ceiling</t>
        </is>
      </c>
      <c r="O226" t="inlineStr">
        <is>
          <t>Optimized allocation/budget balancing; not a strong-edge label</t>
        </is>
      </c>
      <c r="P226">
        <f>1+SUMPRODUCT(Algo_Opt_Inputs!B226:AM226,Algo_Opt_Coefs!$B$2:$AM$2)</f>
        <v/>
      </c>
      <c r="Q226">
        <f>MAX(I226,MIN(J226,P226+H226))</f>
        <v/>
      </c>
      <c r="R226">
        <f>Q226-L226</f>
        <v/>
      </c>
    </row>
    <row r="227">
      <c r="A227" t="inlineStr">
        <is>
          <t>2022-03-28</t>
        </is>
      </c>
      <c r="B227" t="inlineStr">
        <is>
          <t>10_P66</t>
        </is>
      </c>
      <c r="C227" t="inlineStr">
        <is>
          <t>Optimized: Max profit</t>
        </is>
      </c>
      <c r="D227" t="b">
        <v>0</v>
      </c>
      <c r="E227" t="b">
        <v>0</v>
      </c>
      <c r="F227" t="b">
        <v>0</v>
      </c>
      <c r="G227" t="n">
        <v>1.993154831019886</v>
      </c>
      <c r="H227" t="n">
        <v>0.1924047373696469</v>
      </c>
      <c r="I227" t="n">
        <v>0.75</v>
      </c>
      <c r="J227" t="n">
        <v>1.15</v>
      </c>
      <c r="K227" t="n">
        <v>1.15</v>
      </c>
      <c r="L227" t="n">
        <v>1.15</v>
      </c>
      <c r="M227" t="n">
        <v>0</v>
      </c>
      <c r="N227" t="inlineStr">
        <is>
          <t>ceiling</t>
        </is>
      </c>
      <c r="O227" t="inlineStr">
        <is>
          <t>Optimized allocation/budget balancing; not a strong-edge label</t>
        </is>
      </c>
      <c r="P227">
        <f>1+SUMPRODUCT(Algo_Opt_Inputs!B227:AM227,Algo_Opt_Coefs!$B$2:$AM$2)</f>
        <v/>
      </c>
      <c r="Q227">
        <f>MAX(I227,MIN(J227,P227+H227))</f>
        <v/>
      </c>
      <c r="R227">
        <f>Q227-L227</f>
        <v/>
      </c>
    </row>
    <row r="228">
      <c r="A228" t="inlineStr">
        <is>
          <t>2022-03-29</t>
        </is>
      </c>
      <c r="B228" t="inlineStr">
        <is>
          <t>10_P66</t>
        </is>
      </c>
      <c r="C228" t="inlineStr">
        <is>
          <t>Optimized: Max profit</t>
        </is>
      </c>
      <c r="D228" t="b">
        <v>0</v>
      </c>
      <c r="E228" t="b">
        <v>0</v>
      </c>
      <c r="F228" t="b">
        <v>0</v>
      </c>
      <c r="G228" t="n">
        <v>1.677851025482651</v>
      </c>
      <c r="H228" t="n">
        <v>0.1924047373696469</v>
      </c>
      <c r="I228" t="n">
        <v>0.75</v>
      </c>
      <c r="J228" t="n">
        <v>1.15</v>
      </c>
      <c r="K228" t="n">
        <v>1.15</v>
      </c>
      <c r="L228" t="n">
        <v>1.15</v>
      </c>
      <c r="M228" t="n">
        <v>0</v>
      </c>
      <c r="N228" t="inlineStr">
        <is>
          <t>ceiling</t>
        </is>
      </c>
      <c r="O228" t="inlineStr">
        <is>
          <t>Optimized allocation/budget balancing; not a strong-edge label</t>
        </is>
      </c>
      <c r="P228">
        <f>1+SUMPRODUCT(Algo_Opt_Inputs!B228:AM228,Algo_Opt_Coefs!$B$2:$AM$2)</f>
        <v/>
      </c>
      <c r="Q228">
        <f>MAX(I228,MIN(J228,P228+H228))</f>
        <v/>
      </c>
      <c r="R228">
        <f>Q228-L228</f>
        <v/>
      </c>
    </row>
    <row r="229">
      <c r="A229" t="inlineStr">
        <is>
          <t>2022-03-30</t>
        </is>
      </c>
      <c r="B229" t="inlineStr">
        <is>
          <t>10_P66</t>
        </is>
      </c>
      <c r="C229" t="inlineStr">
        <is>
          <t>Optimized: Max profit</t>
        </is>
      </c>
      <c r="D229" t="b">
        <v>1</v>
      </c>
      <c r="E229" t="b">
        <v>0</v>
      </c>
      <c r="F229" t="b">
        <v>0</v>
      </c>
      <c r="G229" t="n">
        <v>0.6537699010364899</v>
      </c>
      <c r="H229" t="n">
        <v>0.1924047373696469</v>
      </c>
      <c r="I229" t="n">
        <v>0.75</v>
      </c>
      <c r="J229" t="n">
        <v>1.15</v>
      </c>
      <c r="K229" t="n">
        <v>0.8461746384061368</v>
      </c>
      <c r="L229" t="n">
        <v>0.846174638406137</v>
      </c>
      <c r="M229" t="n">
        <v>-2.220446049250313e-16</v>
      </c>
      <c r="N229" t="inlineStr">
        <is>
          <t>interior</t>
        </is>
      </c>
      <c r="O229" t="inlineStr">
        <is>
          <t>Optimized allocation/budget balancing; not a strong-edge label</t>
        </is>
      </c>
      <c r="P229">
        <f>1+SUMPRODUCT(Algo_Opt_Inputs!B229:AM229,Algo_Opt_Coefs!$B$2:$AM$2)</f>
        <v/>
      </c>
      <c r="Q229">
        <f>MAX(I229,MIN(J229,P229+H229))</f>
        <v/>
      </c>
      <c r="R229">
        <f>Q229-L229</f>
        <v/>
      </c>
    </row>
    <row r="230">
      <c r="A230" t="inlineStr">
        <is>
          <t>2022-03-31</t>
        </is>
      </c>
      <c r="B230" t="inlineStr">
        <is>
          <t>10_P66</t>
        </is>
      </c>
      <c r="C230" t="inlineStr">
        <is>
          <t>Optimized: Max profit</t>
        </is>
      </c>
      <c r="D230" t="b">
        <v>0</v>
      </c>
      <c r="E230" t="b">
        <v>0</v>
      </c>
      <c r="F230" t="b">
        <v>1</v>
      </c>
      <c r="G230" t="n">
        <v>1.860641391911589</v>
      </c>
      <c r="H230" t="n">
        <v>0.1924047373696469</v>
      </c>
      <c r="I230" t="n">
        <v>0.75</v>
      </c>
      <c r="J230" t="n">
        <v>1</v>
      </c>
      <c r="K230" t="n">
        <v>1</v>
      </c>
      <c r="L230" t="n">
        <v>1</v>
      </c>
      <c r="M230" t="n">
        <v>0</v>
      </c>
      <c r="N230" t="inlineStr">
        <is>
          <t>ceiling</t>
        </is>
      </c>
      <c r="O230" t="inlineStr">
        <is>
          <t>Archived09:16 cap</t>
        </is>
      </c>
      <c r="P230">
        <f>1+SUMPRODUCT(Algo_Opt_Inputs!B230:AM230,Algo_Opt_Coefs!$B$2:$AM$2)</f>
        <v/>
      </c>
      <c r="Q230">
        <f>MAX(I230,MIN(J230,P230+H230))</f>
        <v/>
      </c>
      <c r="R230">
        <f>Q230-L230</f>
        <v/>
      </c>
    </row>
    <row r="231">
      <c r="A231" t="inlineStr">
        <is>
          <t>2022-04-01</t>
        </is>
      </c>
      <c r="B231" t="inlineStr">
        <is>
          <t>10_P66</t>
        </is>
      </c>
      <c r="C231" t="inlineStr">
        <is>
          <t>Optimized: Max profit</t>
        </is>
      </c>
      <c r="D231" t="b">
        <v>0</v>
      </c>
      <c r="E231" t="b">
        <v>0</v>
      </c>
      <c r="F231" t="b">
        <v>1</v>
      </c>
      <c r="G231" t="n">
        <v>2.859734442430879</v>
      </c>
      <c r="H231" t="n">
        <v>0.1924047373696469</v>
      </c>
      <c r="I231" t="n">
        <v>0.75</v>
      </c>
      <c r="J231" t="n">
        <v>1</v>
      </c>
      <c r="K231" t="n">
        <v>1</v>
      </c>
      <c r="L231" t="n">
        <v>1</v>
      </c>
      <c r="M231" t="n">
        <v>0</v>
      </c>
      <c r="N231" t="inlineStr">
        <is>
          <t>ceiling</t>
        </is>
      </c>
      <c r="O231" t="inlineStr">
        <is>
          <t>Archived09:16 cap</t>
        </is>
      </c>
      <c r="P231">
        <f>1+SUMPRODUCT(Algo_Opt_Inputs!B231:AM231,Algo_Opt_Coefs!$B$2:$AM$2)</f>
        <v/>
      </c>
      <c r="Q231">
        <f>MAX(I231,MIN(J231,P231+H231))</f>
        <v/>
      </c>
      <c r="R231">
        <f>Q231-L231</f>
        <v/>
      </c>
    </row>
    <row r="232">
      <c r="A232" t="inlineStr">
        <is>
          <t>2022-04-05</t>
        </is>
      </c>
      <c r="B232" t="inlineStr">
        <is>
          <t>10_P66</t>
        </is>
      </c>
      <c r="C232" t="inlineStr">
        <is>
          <t>Optimized: Max profit</t>
        </is>
      </c>
      <c r="D232" t="b">
        <v>0</v>
      </c>
      <c r="E232" t="b">
        <v>1</v>
      </c>
      <c r="F232" t="b">
        <v>0</v>
      </c>
      <c r="G232" t="n">
        <v>3.312366378271885</v>
      </c>
      <c r="H232" t="n">
        <v>0.1924047373696469</v>
      </c>
      <c r="I232" t="n">
        <v>0.75</v>
      </c>
      <c r="J232" t="n">
        <v>1.15</v>
      </c>
      <c r="K232" t="n">
        <v>1.15</v>
      </c>
      <c r="L232" t="n">
        <v>1.15</v>
      </c>
      <c r="M232" t="n">
        <v>0</v>
      </c>
      <c r="N232" t="inlineStr">
        <is>
          <t>ceiling</t>
        </is>
      </c>
      <c r="O232" t="inlineStr">
        <is>
          <t>Optimized allocation/budget balancing; not a strong-edge label</t>
        </is>
      </c>
      <c r="P232">
        <f>1+SUMPRODUCT(Algo_Opt_Inputs!B232:AM232,Algo_Opt_Coefs!$B$2:$AM$2)</f>
        <v/>
      </c>
      <c r="Q232">
        <f>MAX(I232,MIN(J232,P232+H232))</f>
        <v/>
      </c>
      <c r="R232">
        <f>Q232-L232</f>
        <v/>
      </c>
    </row>
    <row r="233">
      <c r="A233" t="inlineStr">
        <is>
          <t>2022-04-06</t>
        </is>
      </c>
      <c r="B233" t="inlineStr">
        <is>
          <t>10_P66</t>
        </is>
      </c>
      <c r="C233" t="inlineStr">
        <is>
          <t>Optimized: Max profit</t>
        </is>
      </c>
      <c r="D233" t="b">
        <v>0</v>
      </c>
      <c r="E233" t="b">
        <v>0</v>
      </c>
      <c r="F233" t="b">
        <v>0</v>
      </c>
      <c r="G233" t="n">
        <v>1.955989889458073</v>
      </c>
      <c r="H233" t="n">
        <v>0.1924047373696469</v>
      </c>
      <c r="I233" t="n">
        <v>0.75</v>
      </c>
      <c r="J233" t="n">
        <v>1.15</v>
      </c>
      <c r="K233" t="n">
        <v>1.15</v>
      </c>
      <c r="L233" t="n">
        <v>1.15</v>
      </c>
      <c r="M233" t="n">
        <v>0</v>
      </c>
      <c r="N233" t="inlineStr">
        <is>
          <t>ceiling</t>
        </is>
      </c>
      <c r="O233" t="inlineStr">
        <is>
          <t>Optimized allocation/budget balancing; not a strong-edge label</t>
        </is>
      </c>
      <c r="P233">
        <f>1+SUMPRODUCT(Algo_Opt_Inputs!B233:AM233,Algo_Opt_Coefs!$B$2:$AM$2)</f>
        <v/>
      </c>
      <c r="Q233">
        <f>MAX(I233,MIN(J233,P233+H233))</f>
        <v/>
      </c>
      <c r="R233">
        <f>Q233-L233</f>
        <v/>
      </c>
    </row>
    <row r="234">
      <c r="A234" t="inlineStr">
        <is>
          <t>2022-04-07</t>
        </is>
      </c>
      <c r="B234" t="inlineStr">
        <is>
          <t>10_P66</t>
        </is>
      </c>
      <c r="C234" t="inlineStr">
        <is>
          <t>Optimized: Max profit</t>
        </is>
      </c>
      <c r="D234" t="b">
        <v>0</v>
      </c>
      <c r="E234" t="b">
        <v>0</v>
      </c>
      <c r="F234" t="b">
        <v>0</v>
      </c>
      <c r="G234" t="n">
        <v>1.191320393715784</v>
      </c>
      <c r="H234" t="n">
        <v>0.1924047373696469</v>
      </c>
      <c r="I234" t="n">
        <v>0.75</v>
      </c>
      <c r="J234" t="n">
        <v>1.15</v>
      </c>
      <c r="K234" t="n">
        <v>1.15</v>
      </c>
      <c r="L234" t="n">
        <v>1.15</v>
      </c>
      <c r="M234" t="n">
        <v>0</v>
      </c>
      <c r="N234" t="inlineStr">
        <is>
          <t>ceiling</t>
        </is>
      </c>
      <c r="O234" t="inlineStr">
        <is>
          <t>Optimized allocation/budget balancing; not a strong-edge label</t>
        </is>
      </c>
      <c r="P234">
        <f>1+SUMPRODUCT(Algo_Opt_Inputs!B234:AM234,Algo_Opt_Coefs!$B$2:$AM$2)</f>
        <v/>
      </c>
      <c r="Q234">
        <f>MAX(I234,MIN(J234,P234+H234))</f>
        <v/>
      </c>
      <c r="R234">
        <f>Q234-L234</f>
        <v/>
      </c>
    </row>
    <row r="235">
      <c r="A235" t="inlineStr">
        <is>
          <t>2022-04-08</t>
        </is>
      </c>
      <c r="B235" t="inlineStr">
        <is>
          <t>10_P66</t>
        </is>
      </c>
      <c r="C235" t="inlineStr">
        <is>
          <t>Optimized: Max profit</t>
        </is>
      </c>
      <c r="D235" t="b">
        <v>0</v>
      </c>
      <c r="E235" t="b">
        <v>0</v>
      </c>
      <c r="F235" t="b">
        <v>0</v>
      </c>
      <c r="G235" t="n">
        <v>0.9572461962883035</v>
      </c>
      <c r="H235" t="n">
        <v>0.1924047373696469</v>
      </c>
      <c r="I235" t="n">
        <v>0.75</v>
      </c>
      <c r="J235" t="n">
        <v>1.15</v>
      </c>
      <c r="K235" t="n">
        <v>1.14965093365795</v>
      </c>
      <c r="L235" t="n">
        <v>1.14965093365795</v>
      </c>
      <c r="M235" t="n">
        <v>4.440892098500626e-16</v>
      </c>
      <c r="N235" t="inlineStr">
        <is>
          <t>interior</t>
        </is>
      </c>
      <c r="O235" t="inlineStr">
        <is>
          <t>Optimized allocation/budget balancing; not a strong-edge label</t>
        </is>
      </c>
      <c r="P235">
        <f>1+SUMPRODUCT(Algo_Opt_Inputs!B235:AM235,Algo_Opt_Coefs!$B$2:$AM$2)</f>
        <v/>
      </c>
      <c r="Q235">
        <f>MAX(I235,MIN(J235,P235+H235))</f>
        <v/>
      </c>
      <c r="R235">
        <f>Q235-L235</f>
        <v/>
      </c>
    </row>
    <row r="236">
      <c r="A236" t="inlineStr">
        <is>
          <t>2022-04-11</t>
        </is>
      </c>
      <c r="B236" t="inlineStr">
        <is>
          <t>10_P66</t>
        </is>
      </c>
      <c r="C236" t="inlineStr">
        <is>
          <t>Optimized: Max profit</t>
        </is>
      </c>
      <c r="D236" t="b">
        <v>0</v>
      </c>
      <c r="E236" t="b">
        <v>0</v>
      </c>
      <c r="F236" t="b">
        <v>0</v>
      </c>
      <c r="G236" t="n">
        <v>2.572835762414153</v>
      </c>
      <c r="H236" t="n">
        <v>0.1924047373696469</v>
      </c>
      <c r="I236" t="n">
        <v>0.75</v>
      </c>
      <c r="J236" t="n">
        <v>1.15</v>
      </c>
      <c r="K236" t="n">
        <v>1.15</v>
      </c>
      <c r="L236" t="n">
        <v>1.15</v>
      </c>
      <c r="M236" t="n">
        <v>0</v>
      </c>
      <c r="N236" t="inlineStr">
        <is>
          <t>ceiling</t>
        </is>
      </c>
      <c r="O236" t="inlineStr">
        <is>
          <t>Optimized allocation/budget balancing; not a strong-edge label</t>
        </is>
      </c>
      <c r="P236">
        <f>1+SUMPRODUCT(Algo_Opt_Inputs!B236:AM236,Algo_Opt_Coefs!$B$2:$AM$2)</f>
        <v/>
      </c>
      <c r="Q236">
        <f>MAX(I236,MIN(J236,P236+H236))</f>
        <v/>
      </c>
      <c r="R236">
        <f>Q236-L236</f>
        <v/>
      </c>
    </row>
    <row r="237">
      <c r="A237" t="inlineStr">
        <is>
          <t>2022-04-13</t>
        </is>
      </c>
      <c r="B237" t="inlineStr">
        <is>
          <t>10_P66</t>
        </is>
      </c>
      <c r="C237" t="inlineStr">
        <is>
          <t>Optimized: Max profit</t>
        </is>
      </c>
      <c r="D237" t="b">
        <v>1</v>
      </c>
      <c r="E237" t="b">
        <v>0</v>
      </c>
      <c r="F237" t="b">
        <v>0</v>
      </c>
      <c r="G237" t="n">
        <v>0.3567665576959587</v>
      </c>
      <c r="H237" t="n">
        <v>0.1924047373696469</v>
      </c>
      <c r="I237" t="n">
        <v>0.75</v>
      </c>
      <c r="J237" t="n">
        <v>1.15</v>
      </c>
      <c r="K237" t="n">
        <v>0.75</v>
      </c>
      <c r="L237" t="n">
        <v>0.75</v>
      </c>
      <c r="M237" t="n">
        <v>0</v>
      </c>
      <c r="N237" t="inlineStr">
        <is>
          <t>floor</t>
        </is>
      </c>
      <c r="O237" t="inlineStr">
        <is>
          <t>Optimized allocation/budget balancing; not a strong-edge label</t>
        </is>
      </c>
      <c r="P237">
        <f>1+SUMPRODUCT(Algo_Opt_Inputs!B237:AM237,Algo_Opt_Coefs!$B$2:$AM$2)</f>
        <v/>
      </c>
      <c r="Q237">
        <f>MAX(I237,MIN(J237,P237+H237))</f>
        <v/>
      </c>
      <c r="R237">
        <f>Q237-L237</f>
        <v/>
      </c>
    </row>
    <row r="238">
      <c r="A238" t="inlineStr">
        <is>
          <t>2022-04-18</t>
        </is>
      </c>
      <c r="B238" t="inlineStr">
        <is>
          <t>10_P66</t>
        </is>
      </c>
      <c r="C238" t="inlineStr">
        <is>
          <t>Optimized: Max profit</t>
        </is>
      </c>
      <c r="D238" t="b">
        <v>0</v>
      </c>
      <c r="E238" t="b">
        <v>0</v>
      </c>
      <c r="F238" t="b">
        <v>1</v>
      </c>
      <c r="G238" t="n">
        <v>4.854580510764354</v>
      </c>
      <c r="H238" t="n">
        <v>0.1924047373696469</v>
      </c>
      <c r="I238" t="n">
        <v>0.75</v>
      </c>
      <c r="J238" t="n">
        <v>1</v>
      </c>
      <c r="K238" t="n">
        <v>1</v>
      </c>
      <c r="L238" t="n">
        <v>1</v>
      </c>
      <c r="M238" t="n">
        <v>0</v>
      </c>
      <c r="N238" t="inlineStr">
        <is>
          <t>ceiling</t>
        </is>
      </c>
      <c r="O238" t="inlineStr">
        <is>
          <t>Archived09:16 cap</t>
        </is>
      </c>
      <c r="P238">
        <f>1+SUMPRODUCT(Algo_Opt_Inputs!B238:AM238,Algo_Opt_Coefs!$B$2:$AM$2)</f>
        <v/>
      </c>
      <c r="Q238">
        <f>MAX(I238,MIN(J238,P238+H238))</f>
        <v/>
      </c>
      <c r="R238">
        <f>Q238-L238</f>
        <v/>
      </c>
    </row>
    <row r="239">
      <c r="A239" t="inlineStr">
        <is>
          <t>2022-04-20</t>
        </is>
      </c>
      <c r="B239" t="inlineStr">
        <is>
          <t>10_P66</t>
        </is>
      </c>
      <c r="C239" t="inlineStr">
        <is>
          <t>Optimized: Max profit</t>
        </is>
      </c>
      <c r="D239" t="b">
        <v>0</v>
      </c>
      <c r="E239" t="b">
        <v>1</v>
      </c>
      <c r="F239" t="b">
        <v>0</v>
      </c>
      <c r="G239" t="n">
        <v>1.840216398301563</v>
      </c>
      <c r="H239" t="n">
        <v>0.1924047373696469</v>
      </c>
      <c r="I239" t="n">
        <v>0.75</v>
      </c>
      <c r="J239" t="n">
        <v>1.15</v>
      </c>
      <c r="K239" t="n">
        <v>1.15</v>
      </c>
      <c r="L239" t="n">
        <v>1.15</v>
      </c>
      <c r="M239" t="n">
        <v>0</v>
      </c>
      <c r="N239" t="inlineStr">
        <is>
          <t>ceiling</t>
        </is>
      </c>
      <c r="O239" t="inlineStr">
        <is>
          <t>Optimized allocation/budget balancing; not a strong-edge label</t>
        </is>
      </c>
      <c r="P239">
        <f>1+SUMPRODUCT(Algo_Opt_Inputs!B239:AM239,Algo_Opt_Coefs!$B$2:$AM$2)</f>
        <v/>
      </c>
      <c r="Q239">
        <f>MAX(I239,MIN(J239,P239+H239))</f>
        <v/>
      </c>
      <c r="R239">
        <f>Q239-L239</f>
        <v/>
      </c>
    </row>
    <row r="240">
      <c r="A240" t="inlineStr">
        <is>
          <t>2022-04-21</t>
        </is>
      </c>
      <c r="B240" t="inlineStr">
        <is>
          <t>10_P66</t>
        </is>
      </c>
      <c r="C240" t="inlineStr">
        <is>
          <t>Optimized: Max profit</t>
        </is>
      </c>
      <c r="D240" t="b">
        <v>1</v>
      </c>
      <c r="E240" t="b">
        <v>0</v>
      </c>
      <c r="F240" t="b">
        <v>0</v>
      </c>
      <c r="G240" t="n">
        <v>0.3099447257949594</v>
      </c>
      <c r="H240" t="n">
        <v>0.1924047373696469</v>
      </c>
      <c r="I240" t="n">
        <v>0.75</v>
      </c>
      <c r="J240" t="n">
        <v>1.15</v>
      </c>
      <c r="K240" t="n">
        <v>0.75</v>
      </c>
      <c r="L240" t="n">
        <v>0.75</v>
      </c>
      <c r="M240" t="n">
        <v>0</v>
      </c>
      <c r="N240" t="inlineStr">
        <is>
          <t>floor</t>
        </is>
      </c>
      <c r="O240" t="inlineStr">
        <is>
          <t>Optimized allocation/budget balancing; not a strong-edge label</t>
        </is>
      </c>
      <c r="P240">
        <f>1+SUMPRODUCT(Algo_Opt_Inputs!B240:AM240,Algo_Opt_Coefs!$B$2:$AM$2)</f>
        <v/>
      </c>
      <c r="Q240">
        <f>MAX(I240,MIN(J240,P240+H240))</f>
        <v/>
      </c>
      <c r="R240">
        <f>Q240-L240</f>
        <v/>
      </c>
    </row>
    <row r="241">
      <c r="A241" t="inlineStr">
        <is>
          <t>2022-04-22</t>
        </is>
      </c>
      <c r="B241" t="inlineStr">
        <is>
          <t>10_P66</t>
        </is>
      </c>
      <c r="C241" t="inlineStr">
        <is>
          <t>Optimized: Max profit</t>
        </is>
      </c>
      <c r="D241" t="b">
        <v>0</v>
      </c>
      <c r="E241" t="b">
        <v>0</v>
      </c>
      <c r="F241" t="b">
        <v>0</v>
      </c>
      <c r="G241" t="n">
        <v>1.980553487163124</v>
      </c>
      <c r="H241" t="n">
        <v>0.1924047373696469</v>
      </c>
      <c r="I241" t="n">
        <v>0.75</v>
      </c>
      <c r="J241" t="n">
        <v>1.15</v>
      </c>
      <c r="K241" t="n">
        <v>1.15</v>
      </c>
      <c r="L241" t="n">
        <v>1.15</v>
      </c>
      <c r="M241" t="n">
        <v>0</v>
      </c>
      <c r="N241" t="inlineStr">
        <is>
          <t>ceiling</t>
        </is>
      </c>
      <c r="O241" t="inlineStr">
        <is>
          <t>Optimized allocation/budget balancing; not a strong-edge label</t>
        </is>
      </c>
      <c r="P241">
        <f>1+SUMPRODUCT(Algo_Opt_Inputs!B241:AM241,Algo_Opt_Coefs!$B$2:$AM$2)</f>
        <v/>
      </c>
      <c r="Q241">
        <f>MAX(I241,MIN(J241,P241+H241))</f>
        <v/>
      </c>
      <c r="R241">
        <f>Q241-L241</f>
        <v/>
      </c>
    </row>
    <row r="242">
      <c r="A242" t="inlineStr">
        <is>
          <t>2022-04-25</t>
        </is>
      </c>
      <c r="B242" t="inlineStr">
        <is>
          <t>10_P66</t>
        </is>
      </c>
      <c r="C242" t="inlineStr">
        <is>
          <t>Optimized: Max profit</t>
        </is>
      </c>
      <c r="D242" t="b">
        <v>1</v>
      </c>
      <c r="E242" t="b">
        <v>0</v>
      </c>
      <c r="F242" t="b">
        <v>0</v>
      </c>
      <c r="G242" t="n">
        <v>1.211881358741369</v>
      </c>
      <c r="H242" t="n">
        <v>0.1924047373696469</v>
      </c>
      <c r="I242" t="n">
        <v>0.75</v>
      </c>
      <c r="J242" t="n">
        <v>1.15</v>
      </c>
      <c r="K242" t="n">
        <v>1.15</v>
      </c>
      <c r="L242" t="n">
        <v>1.15</v>
      </c>
      <c r="M242" t="n">
        <v>0</v>
      </c>
      <c r="N242" t="inlineStr">
        <is>
          <t>ceiling</t>
        </is>
      </c>
      <c r="O242" t="inlineStr">
        <is>
          <t>Optimized allocation/budget balancing; not a strong-edge label</t>
        </is>
      </c>
      <c r="P242">
        <f>1+SUMPRODUCT(Algo_Opt_Inputs!B242:AM242,Algo_Opt_Coefs!$B$2:$AM$2)</f>
        <v/>
      </c>
      <c r="Q242">
        <f>MAX(I242,MIN(J242,P242+H242))</f>
        <v/>
      </c>
      <c r="R242">
        <f>Q242-L242</f>
        <v/>
      </c>
    </row>
    <row r="243">
      <c r="A243" t="inlineStr">
        <is>
          <t>2022-04-27</t>
        </is>
      </c>
      <c r="B243" t="inlineStr">
        <is>
          <t>10_P66</t>
        </is>
      </c>
      <c r="C243" t="inlineStr">
        <is>
          <t>Optimized: Max profit</t>
        </is>
      </c>
      <c r="D243" t="b">
        <v>0</v>
      </c>
      <c r="E243" t="b">
        <v>1</v>
      </c>
      <c r="F243" t="b">
        <v>0</v>
      </c>
      <c r="G243" t="n">
        <v>3.597798457121461</v>
      </c>
      <c r="H243" t="n">
        <v>0.1924047373696469</v>
      </c>
      <c r="I243" t="n">
        <v>0.75</v>
      </c>
      <c r="J243" t="n">
        <v>1.15</v>
      </c>
      <c r="K243" t="n">
        <v>1.15</v>
      </c>
      <c r="L243" t="n">
        <v>1.15</v>
      </c>
      <c r="M243" t="n">
        <v>0</v>
      </c>
      <c r="N243" t="inlineStr">
        <is>
          <t>ceiling</t>
        </is>
      </c>
      <c r="O243" t="inlineStr">
        <is>
          <t>Optimized allocation/budget balancing; not a strong-edge label</t>
        </is>
      </c>
      <c r="P243">
        <f>1+SUMPRODUCT(Algo_Opt_Inputs!B243:AM243,Algo_Opt_Coefs!$B$2:$AM$2)</f>
        <v/>
      </c>
      <c r="Q243">
        <f>MAX(I243,MIN(J243,P243+H243))</f>
        <v/>
      </c>
      <c r="R243">
        <f>Q243-L243</f>
        <v/>
      </c>
    </row>
    <row r="244">
      <c r="A244" t="inlineStr">
        <is>
          <t>2022-04-28</t>
        </is>
      </c>
      <c r="B244" t="inlineStr">
        <is>
          <t>10_P66</t>
        </is>
      </c>
      <c r="C244" t="inlineStr">
        <is>
          <t>Optimized: Max profit</t>
        </is>
      </c>
      <c r="D244" t="b">
        <v>1</v>
      </c>
      <c r="E244" t="b">
        <v>0</v>
      </c>
      <c r="F244" t="b">
        <v>0</v>
      </c>
      <c r="G244" t="n">
        <v>0.4279838795950197</v>
      </c>
      <c r="H244" t="n">
        <v>0.1924047373696469</v>
      </c>
      <c r="I244" t="n">
        <v>0.75</v>
      </c>
      <c r="J244" t="n">
        <v>1.15</v>
      </c>
      <c r="K244" t="n">
        <v>0.75</v>
      </c>
      <c r="L244" t="n">
        <v>0.75</v>
      </c>
      <c r="M244" t="n">
        <v>0</v>
      </c>
      <c r="N244" t="inlineStr">
        <is>
          <t>floor</t>
        </is>
      </c>
      <c r="O244" t="inlineStr">
        <is>
          <t>Optimized allocation/budget balancing; not a strong-edge label</t>
        </is>
      </c>
      <c r="P244">
        <f>1+SUMPRODUCT(Algo_Opt_Inputs!B244:AM244,Algo_Opt_Coefs!$B$2:$AM$2)</f>
        <v/>
      </c>
      <c r="Q244">
        <f>MAX(I244,MIN(J244,P244+H244))</f>
        <v/>
      </c>
      <c r="R244">
        <f>Q244-L244</f>
        <v/>
      </c>
    </row>
    <row r="245">
      <c r="A245" t="inlineStr">
        <is>
          <t>2022-05-02</t>
        </is>
      </c>
      <c r="B245" t="inlineStr">
        <is>
          <t>10_P66</t>
        </is>
      </c>
      <c r="C245" t="inlineStr">
        <is>
          <t>Optimized: Max profit</t>
        </is>
      </c>
      <c r="D245" t="b">
        <v>1</v>
      </c>
      <c r="E245" t="b">
        <v>0</v>
      </c>
      <c r="F245" t="b">
        <v>0</v>
      </c>
      <c r="G245" t="n">
        <v>0.9624038311686086</v>
      </c>
      <c r="H245" t="n">
        <v>0.1924047373696469</v>
      </c>
      <c r="I245" t="n">
        <v>0.75</v>
      </c>
      <c r="J245" t="n">
        <v>1.15</v>
      </c>
      <c r="K245" t="n">
        <v>1.15</v>
      </c>
      <c r="L245" t="n">
        <v>1.15</v>
      </c>
      <c r="M245" t="n">
        <v>0</v>
      </c>
      <c r="N245" t="inlineStr">
        <is>
          <t>ceiling</t>
        </is>
      </c>
      <c r="O245" t="inlineStr">
        <is>
          <t>Optimized allocation/budget balancing; not a strong-edge label</t>
        </is>
      </c>
      <c r="P245">
        <f>1+SUMPRODUCT(Algo_Opt_Inputs!B245:AM245,Algo_Opt_Coefs!$B$2:$AM$2)</f>
        <v/>
      </c>
      <c r="Q245">
        <f>MAX(I245,MIN(J245,P245+H245))</f>
        <v/>
      </c>
      <c r="R245">
        <f>Q245-L245</f>
        <v/>
      </c>
    </row>
    <row r="246">
      <c r="A246" t="inlineStr">
        <is>
          <t>2022-05-04</t>
        </is>
      </c>
      <c r="B246" t="inlineStr">
        <is>
          <t>10_P66</t>
        </is>
      </c>
      <c r="C246" t="inlineStr">
        <is>
          <t>Optimized: Max profit</t>
        </is>
      </c>
      <c r="D246" t="b">
        <v>1</v>
      </c>
      <c r="E246" t="b">
        <v>0</v>
      </c>
      <c r="F246" t="b">
        <v>0</v>
      </c>
      <c r="G246" t="n">
        <v>0.6373679869037899</v>
      </c>
      <c r="H246" t="n">
        <v>0.1924047373696469</v>
      </c>
      <c r="I246" t="n">
        <v>0.75</v>
      </c>
      <c r="J246" t="n">
        <v>1.15</v>
      </c>
      <c r="K246" t="n">
        <v>0.8297727242734368</v>
      </c>
      <c r="L246" t="n">
        <v>0.829772724273437</v>
      </c>
      <c r="M246" t="n">
        <v>-1.110223024625157e-16</v>
      </c>
      <c r="N246" t="inlineStr">
        <is>
          <t>interior</t>
        </is>
      </c>
      <c r="O246" t="inlineStr">
        <is>
          <t>Optimized allocation/budget balancing; not a strong-edge label</t>
        </is>
      </c>
      <c r="P246">
        <f>1+SUMPRODUCT(Algo_Opt_Inputs!B246:AM246,Algo_Opt_Coefs!$B$2:$AM$2)</f>
        <v/>
      </c>
      <c r="Q246">
        <f>MAX(I246,MIN(J246,P246+H246))</f>
        <v/>
      </c>
      <c r="R246">
        <f>Q246-L246</f>
        <v/>
      </c>
    </row>
    <row r="247">
      <c r="A247" t="inlineStr">
        <is>
          <t>2022-05-05</t>
        </is>
      </c>
      <c r="B247" t="inlineStr">
        <is>
          <t>10_P66</t>
        </is>
      </c>
      <c r="C247" t="inlineStr">
        <is>
          <t>Optimized: Max profit</t>
        </is>
      </c>
      <c r="D247" t="b">
        <v>0</v>
      </c>
      <c r="E247" t="b">
        <v>0</v>
      </c>
      <c r="F247" t="b">
        <v>0</v>
      </c>
      <c r="G247" t="n">
        <v>-0.2560378771413625</v>
      </c>
      <c r="H247" t="n">
        <v>0.1924047373696469</v>
      </c>
      <c r="I247" t="n">
        <v>0.75</v>
      </c>
      <c r="J247" t="n">
        <v>1.15</v>
      </c>
      <c r="K247" t="n">
        <v>0.75</v>
      </c>
      <c r="L247" t="n">
        <v>0.75</v>
      </c>
      <c r="M247" t="n">
        <v>0</v>
      </c>
      <c r="N247" t="inlineStr">
        <is>
          <t>floor</t>
        </is>
      </c>
      <c r="O247" t="inlineStr">
        <is>
          <t>Optimized allocation/budget balancing; not a strong-edge label</t>
        </is>
      </c>
      <c r="P247">
        <f>1+SUMPRODUCT(Algo_Opt_Inputs!B247:AM247,Algo_Opt_Coefs!$B$2:$AM$2)</f>
        <v/>
      </c>
      <c r="Q247">
        <f>MAX(I247,MIN(J247,P247+H247))</f>
        <v/>
      </c>
      <c r="R247">
        <f>Q247-L247</f>
        <v/>
      </c>
    </row>
    <row r="248">
      <c r="A248" t="inlineStr">
        <is>
          <t>2022-05-06</t>
        </is>
      </c>
      <c r="B248" t="inlineStr">
        <is>
          <t>10_P66</t>
        </is>
      </c>
      <c r="C248" t="inlineStr">
        <is>
          <t>Optimized: Max profit</t>
        </is>
      </c>
      <c r="D248" t="b">
        <v>0</v>
      </c>
      <c r="E248" t="b">
        <v>1</v>
      </c>
      <c r="F248" t="b">
        <v>0</v>
      </c>
      <c r="G248" t="n">
        <v>3.520678900570408</v>
      </c>
      <c r="H248" t="n">
        <v>0.1924047373696469</v>
      </c>
      <c r="I248" t="n">
        <v>0.75</v>
      </c>
      <c r="J248" t="n">
        <v>1.15</v>
      </c>
      <c r="K248" t="n">
        <v>1.15</v>
      </c>
      <c r="L248" t="n">
        <v>1.15</v>
      </c>
      <c r="M248" t="n">
        <v>0</v>
      </c>
      <c r="N248" t="inlineStr">
        <is>
          <t>ceiling</t>
        </is>
      </c>
      <c r="O248" t="inlineStr">
        <is>
          <t>Optimized allocation/budget balancing; not a strong-edge label</t>
        </is>
      </c>
      <c r="P248">
        <f>1+SUMPRODUCT(Algo_Opt_Inputs!B248:AM248,Algo_Opt_Coefs!$B$2:$AM$2)</f>
        <v/>
      </c>
      <c r="Q248">
        <f>MAX(I248,MIN(J248,P248+H248))</f>
        <v/>
      </c>
      <c r="R248">
        <f>Q248-L248</f>
        <v/>
      </c>
    </row>
    <row r="249">
      <c r="A249" t="inlineStr">
        <is>
          <t>2022-05-10</t>
        </is>
      </c>
      <c r="B249" t="inlineStr">
        <is>
          <t>10_P66</t>
        </is>
      </c>
      <c r="C249" t="inlineStr">
        <is>
          <t>Optimized: Max profit</t>
        </is>
      </c>
      <c r="D249" t="b">
        <v>0</v>
      </c>
      <c r="E249" t="b">
        <v>0</v>
      </c>
      <c r="F249" t="b">
        <v>1</v>
      </c>
      <c r="G249" t="n">
        <v>3.663218127708076</v>
      </c>
      <c r="H249" t="n">
        <v>0.1924047373696469</v>
      </c>
      <c r="I249" t="n">
        <v>0.75</v>
      </c>
      <c r="J249" t="n">
        <v>1</v>
      </c>
      <c r="K249" t="n">
        <v>1</v>
      </c>
      <c r="L249" t="n">
        <v>1</v>
      </c>
      <c r="M249" t="n">
        <v>0</v>
      </c>
      <c r="N249" t="inlineStr">
        <is>
          <t>ceiling</t>
        </is>
      </c>
      <c r="O249" t="inlineStr">
        <is>
          <t>Archived09:16 cap</t>
        </is>
      </c>
      <c r="P249">
        <f>1+SUMPRODUCT(Algo_Opt_Inputs!B249:AM249,Algo_Opt_Coefs!$B$2:$AM$2)</f>
        <v/>
      </c>
      <c r="Q249">
        <f>MAX(I249,MIN(J249,P249+H249))</f>
        <v/>
      </c>
      <c r="R249">
        <f>Q249-L249</f>
        <v/>
      </c>
    </row>
    <row r="250">
      <c r="A250" t="inlineStr">
        <is>
          <t>2022-05-11</t>
        </is>
      </c>
      <c r="B250" t="inlineStr">
        <is>
          <t>10_P66</t>
        </is>
      </c>
      <c r="C250" t="inlineStr">
        <is>
          <t>Optimized: Max profit</t>
        </is>
      </c>
      <c r="D250" t="b">
        <v>0</v>
      </c>
      <c r="E250" t="b">
        <v>0</v>
      </c>
      <c r="F250" t="b">
        <v>1</v>
      </c>
      <c r="G250" t="n">
        <v>4.015622064883308</v>
      </c>
      <c r="H250" t="n">
        <v>0.1924047373696469</v>
      </c>
      <c r="I250" t="n">
        <v>0.75</v>
      </c>
      <c r="J250" t="n">
        <v>1</v>
      </c>
      <c r="K250" t="n">
        <v>1</v>
      </c>
      <c r="L250" t="n">
        <v>1</v>
      </c>
      <c r="M250" t="n">
        <v>0</v>
      </c>
      <c r="N250" t="inlineStr">
        <is>
          <t>ceiling</t>
        </is>
      </c>
      <c r="O250" t="inlineStr">
        <is>
          <t>Archived09:16 cap</t>
        </is>
      </c>
      <c r="P250">
        <f>1+SUMPRODUCT(Algo_Opt_Inputs!B250:AM250,Algo_Opt_Coefs!$B$2:$AM$2)</f>
        <v/>
      </c>
      <c r="Q250">
        <f>MAX(I250,MIN(J250,P250+H250))</f>
        <v/>
      </c>
      <c r="R250">
        <f>Q250-L250</f>
        <v/>
      </c>
    </row>
    <row r="251">
      <c r="A251" t="inlineStr">
        <is>
          <t>2022-05-12</t>
        </is>
      </c>
      <c r="B251" t="inlineStr">
        <is>
          <t>10_P66</t>
        </is>
      </c>
      <c r="C251" t="inlineStr">
        <is>
          <t>Optimized: Max profit</t>
        </is>
      </c>
      <c r="D251" t="b">
        <v>0</v>
      </c>
      <c r="E251" t="b">
        <v>0</v>
      </c>
      <c r="F251" t="b">
        <v>0</v>
      </c>
      <c r="G251" t="n">
        <v>1.518188322282144</v>
      </c>
      <c r="H251" t="n">
        <v>0.1924047373696469</v>
      </c>
      <c r="I251" t="n">
        <v>0.75</v>
      </c>
      <c r="J251" t="n">
        <v>1.15</v>
      </c>
      <c r="K251" t="n">
        <v>1.15</v>
      </c>
      <c r="L251" t="n">
        <v>1.15</v>
      </c>
      <c r="M251" t="n">
        <v>0</v>
      </c>
      <c r="N251" t="inlineStr">
        <is>
          <t>ceiling</t>
        </is>
      </c>
      <c r="O251" t="inlineStr">
        <is>
          <t>Optimized allocation/budget balancing; not a strong-edge label</t>
        </is>
      </c>
      <c r="P251">
        <f>1+SUMPRODUCT(Algo_Opt_Inputs!B251:AM251,Algo_Opt_Coefs!$B$2:$AM$2)</f>
        <v/>
      </c>
      <c r="Q251">
        <f>MAX(I251,MIN(J251,P251+H251))</f>
        <v/>
      </c>
      <c r="R251">
        <f>Q251-L251</f>
        <v/>
      </c>
    </row>
    <row r="252">
      <c r="A252" t="inlineStr">
        <is>
          <t>2022-05-16</t>
        </is>
      </c>
      <c r="B252" t="inlineStr">
        <is>
          <t>10_P66</t>
        </is>
      </c>
      <c r="C252" t="inlineStr">
        <is>
          <t>Optimized: Max profit</t>
        </is>
      </c>
      <c r="D252" t="b">
        <v>0</v>
      </c>
      <c r="E252" t="b">
        <v>0</v>
      </c>
      <c r="F252" t="b">
        <v>1</v>
      </c>
      <c r="G252" t="n">
        <v>3.655463012229367</v>
      </c>
      <c r="H252" t="n">
        <v>0.1924047373696469</v>
      </c>
      <c r="I252" t="n">
        <v>0.75</v>
      </c>
      <c r="J252" t="n">
        <v>1</v>
      </c>
      <c r="K252" t="n">
        <v>1</v>
      </c>
      <c r="L252" t="n">
        <v>1</v>
      </c>
      <c r="M252" t="n">
        <v>0</v>
      </c>
      <c r="N252" t="inlineStr">
        <is>
          <t>ceiling</t>
        </is>
      </c>
      <c r="O252" t="inlineStr">
        <is>
          <t>Archived09:16 cap</t>
        </is>
      </c>
      <c r="P252">
        <f>1+SUMPRODUCT(Algo_Opt_Inputs!B252:AM252,Algo_Opt_Coefs!$B$2:$AM$2)</f>
        <v/>
      </c>
      <c r="Q252">
        <f>MAX(I252,MIN(J252,P252+H252))</f>
        <v/>
      </c>
      <c r="R252">
        <f>Q252-L252</f>
        <v/>
      </c>
    </row>
    <row r="253">
      <c r="A253" t="inlineStr">
        <is>
          <t>2022-05-17</t>
        </is>
      </c>
      <c r="B253" t="inlineStr">
        <is>
          <t>10_P66</t>
        </is>
      </c>
      <c r="C253" t="inlineStr">
        <is>
          <t>Optimized: Max profit</t>
        </is>
      </c>
      <c r="D253" t="b">
        <v>0</v>
      </c>
      <c r="E253" t="b">
        <v>0</v>
      </c>
      <c r="F253" t="b">
        <v>1</v>
      </c>
      <c r="G253" t="n">
        <v>3.202082388869051</v>
      </c>
      <c r="H253" t="n">
        <v>0.1924047373696469</v>
      </c>
      <c r="I253" t="n">
        <v>0.75</v>
      </c>
      <c r="J253" t="n">
        <v>1</v>
      </c>
      <c r="K253" t="n">
        <v>1</v>
      </c>
      <c r="L253" t="n">
        <v>1</v>
      </c>
      <c r="M253" t="n">
        <v>0</v>
      </c>
      <c r="N253" t="inlineStr">
        <is>
          <t>ceiling</t>
        </is>
      </c>
      <c r="O253" t="inlineStr">
        <is>
          <t>Archived09:16 cap</t>
        </is>
      </c>
      <c r="P253">
        <f>1+SUMPRODUCT(Algo_Opt_Inputs!B253:AM253,Algo_Opt_Coefs!$B$2:$AM$2)</f>
        <v/>
      </c>
      <c r="Q253">
        <f>MAX(I253,MIN(J253,P253+H253))</f>
        <v/>
      </c>
      <c r="R253">
        <f>Q253-L253</f>
        <v/>
      </c>
    </row>
    <row r="254">
      <c r="A254" t="inlineStr">
        <is>
          <t>2022-05-18</t>
        </is>
      </c>
      <c r="B254" t="inlineStr">
        <is>
          <t>10_P66</t>
        </is>
      </c>
      <c r="C254" t="inlineStr">
        <is>
          <t>Optimized: Max profit</t>
        </is>
      </c>
      <c r="D254" t="b">
        <v>0</v>
      </c>
      <c r="E254" t="b">
        <v>0</v>
      </c>
      <c r="F254" t="b">
        <v>1</v>
      </c>
      <c r="G254" t="n">
        <v>3.777675358947244</v>
      </c>
      <c r="H254" t="n">
        <v>0.1924047373696469</v>
      </c>
      <c r="I254" t="n">
        <v>0.75</v>
      </c>
      <c r="J254" t="n">
        <v>1</v>
      </c>
      <c r="K254" t="n">
        <v>1</v>
      </c>
      <c r="L254" t="n">
        <v>1</v>
      </c>
      <c r="M254" t="n">
        <v>0</v>
      </c>
      <c r="N254" t="inlineStr">
        <is>
          <t>ceiling</t>
        </is>
      </c>
      <c r="O254" t="inlineStr">
        <is>
          <t>Archived09:16 cap</t>
        </is>
      </c>
      <c r="P254">
        <f>1+SUMPRODUCT(Algo_Opt_Inputs!B254:AM254,Algo_Opt_Coefs!$B$2:$AM$2)</f>
        <v/>
      </c>
      <c r="Q254">
        <f>MAX(I254,MIN(J254,P254+H254))</f>
        <v/>
      </c>
      <c r="R254">
        <f>Q254-L254</f>
        <v/>
      </c>
    </row>
    <row r="255">
      <c r="A255" t="inlineStr">
        <is>
          <t>2022-05-19</t>
        </is>
      </c>
      <c r="B255" t="inlineStr">
        <is>
          <t>10_P66</t>
        </is>
      </c>
      <c r="C255" t="inlineStr">
        <is>
          <t>Optimized: Max profit</t>
        </is>
      </c>
      <c r="D255" t="b">
        <v>0</v>
      </c>
      <c r="E255" t="b">
        <v>0</v>
      </c>
      <c r="F255" t="b">
        <v>1</v>
      </c>
      <c r="G255" t="n">
        <v>5.642177250816108</v>
      </c>
      <c r="H255" t="n">
        <v>0.1924047373696469</v>
      </c>
      <c r="I255" t="n">
        <v>0.75</v>
      </c>
      <c r="J255" t="n">
        <v>1</v>
      </c>
      <c r="K255" t="n">
        <v>1</v>
      </c>
      <c r="L255" t="n">
        <v>1</v>
      </c>
      <c r="M255" t="n">
        <v>0</v>
      </c>
      <c r="N255" t="inlineStr">
        <is>
          <t>ceiling</t>
        </is>
      </c>
      <c r="O255" t="inlineStr">
        <is>
          <t>Archived09:16 cap</t>
        </is>
      </c>
      <c r="P255">
        <f>1+SUMPRODUCT(Algo_Opt_Inputs!B255:AM255,Algo_Opt_Coefs!$B$2:$AM$2)</f>
        <v/>
      </c>
      <c r="Q255">
        <f>MAX(I255,MIN(J255,P255+H255))</f>
        <v/>
      </c>
      <c r="R255">
        <f>Q255-L255</f>
        <v/>
      </c>
    </row>
    <row r="256">
      <c r="A256" t="inlineStr">
        <is>
          <t>2022-05-23</t>
        </is>
      </c>
      <c r="B256" t="inlineStr">
        <is>
          <t>10_P66</t>
        </is>
      </c>
      <c r="C256" t="inlineStr">
        <is>
          <t>Optimized: Max profit</t>
        </is>
      </c>
      <c r="D256" t="b">
        <v>1</v>
      </c>
      <c r="E256" t="b">
        <v>0</v>
      </c>
      <c r="F256" t="b">
        <v>0</v>
      </c>
      <c r="G256" t="n">
        <v>1.73758308780638</v>
      </c>
      <c r="H256" t="n">
        <v>0.1924047373696469</v>
      </c>
      <c r="I256" t="n">
        <v>0.75</v>
      </c>
      <c r="J256" t="n">
        <v>1.15</v>
      </c>
      <c r="K256" t="n">
        <v>1.15</v>
      </c>
      <c r="L256" t="n">
        <v>1.15</v>
      </c>
      <c r="M256" t="n">
        <v>0</v>
      </c>
      <c r="N256" t="inlineStr">
        <is>
          <t>ceiling</t>
        </is>
      </c>
      <c r="O256" t="inlineStr">
        <is>
          <t>Optimized allocation/budget balancing; not a strong-edge label</t>
        </is>
      </c>
      <c r="P256">
        <f>1+SUMPRODUCT(Algo_Opt_Inputs!B256:AM256,Algo_Opt_Coefs!$B$2:$AM$2)</f>
        <v/>
      </c>
      <c r="Q256">
        <f>MAX(I256,MIN(J256,P256+H256))</f>
        <v/>
      </c>
      <c r="R256">
        <f>Q256-L256</f>
        <v/>
      </c>
    </row>
    <row r="257">
      <c r="A257" t="inlineStr">
        <is>
          <t>2022-05-24</t>
        </is>
      </c>
      <c r="B257" t="inlineStr">
        <is>
          <t>10_P66</t>
        </is>
      </c>
      <c r="C257" t="inlineStr">
        <is>
          <t>Optimized: Max profit</t>
        </is>
      </c>
      <c r="D257" t="b">
        <v>0</v>
      </c>
      <c r="E257" t="b">
        <v>0</v>
      </c>
      <c r="F257" t="b">
        <v>1</v>
      </c>
      <c r="G257" t="n">
        <v>4.346232511510577</v>
      </c>
      <c r="H257" t="n">
        <v>0.1924047373696469</v>
      </c>
      <c r="I257" t="n">
        <v>0.75</v>
      </c>
      <c r="J257" t="n">
        <v>1</v>
      </c>
      <c r="K257" t="n">
        <v>1</v>
      </c>
      <c r="L257" t="n">
        <v>1</v>
      </c>
      <c r="M257" t="n">
        <v>0</v>
      </c>
      <c r="N257" t="inlineStr">
        <is>
          <t>ceiling</t>
        </is>
      </c>
      <c r="O257" t="inlineStr">
        <is>
          <t>Archived09:16 cap</t>
        </is>
      </c>
      <c r="P257">
        <f>1+SUMPRODUCT(Algo_Opt_Inputs!B257:AM257,Algo_Opt_Coefs!$B$2:$AM$2)</f>
        <v/>
      </c>
      <c r="Q257">
        <f>MAX(I257,MIN(J257,P257+H257))</f>
        <v/>
      </c>
      <c r="R257">
        <f>Q257-L257</f>
        <v/>
      </c>
    </row>
    <row r="258">
      <c r="A258" t="inlineStr">
        <is>
          <t>2022-05-25</t>
        </is>
      </c>
      <c r="B258" t="inlineStr">
        <is>
          <t>10_P66</t>
        </is>
      </c>
      <c r="C258" t="inlineStr">
        <is>
          <t>Optimized: Max profit</t>
        </is>
      </c>
      <c r="D258" t="b">
        <v>0</v>
      </c>
      <c r="E258" t="b">
        <v>0</v>
      </c>
      <c r="F258" t="b">
        <v>1</v>
      </c>
      <c r="G258" t="n">
        <v>3.128005211464987</v>
      </c>
      <c r="H258" t="n">
        <v>0.1924047373696469</v>
      </c>
      <c r="I258" t="n">
        <v>0.75</v>
      </c>
      <c r="J258" t="n">
        <v>1</v>
      </c>
      <c r="K258" t="n">
        <v>1</v>
      </c>
      <c r="L258" t="n">
        <v>1</v>
      </c>
      <c r="M258" t="n">
        <v>0</v>
      </c>
      <c r="N258" t="inlineStr">
        <is>
          <t>ceiling</t>
        </is>
      </c>
      <c r="O258" t="inlineStr">
        <is>
          <t>Archived09:16 cap</t>
        </is>
      </c>
      <c r="P258">
        <f>1+SUMPRODUCT(Algo_Opt_Inputs!B258:AM258,Algo_Opt_Coefs!$B$2:$AM$2)</f>
        <v/>
      </c>
      <c r="Q258">
        <f>MAX(I258,MIN(J258,P258+H258))</f>
        <v/>
      </c>
      <c r="R258">
        <f>Q258-L258</f>
        <v/>
      </c>
    </row>
    <row r="259">
      <c r="A259" t="inlineStr">
        <is>
          <t>2022-05-26</t>
        </is>
      </c>
      <c r="B259" t="inlineStr">
        <is>
          <t>10_P66</t>
        </is>
      </c>
      <c r="C259" t="inlineStr">
        <is>
          <t>Optimized: Max profit</t>
        </is>
      </c>
      <c r="D259" t="b">
        <v>1</v>
      </c>
      <c r="E259" t="b">
        <v>0</v>
      </c>
      <c r="F259" t="b">
        <v>0</v>
      </c>
      <c r="G259" t="n">
        <v>0.6738046782484944</v>
      </c>
      <c r="H259" t="n">
        <v>0.1924047373696469</v>
      </c>
      <c r="I259" t="n">
        <v>0.75</v>
      </c>
      <c r="J259" t="n">
        <v>1.15</v>
      </c>
      <c r="K259" t="n">
        <v>0.8662094156181414</v>
      </c>
      <c r="L259" t="n">
        <v>0.8662094156181412</v>
      </c>
      <c r="M259" t="n">
        <v>1.110223024625157e-16</v>
      </c>
      <c r="N259" t="inlineStr">
        <is>
          <t>interior</t>
        </is>
      </c>
      <c r="O259" t="inlineStr">
        <is>
          <t>Optimized allocation/budget balancing; not a strong-edge label</t>
        </is>
      </c>
      <c r="P259">
        <f>1+SUMPRODUCT(Algo_Opt_Inputs!B259:AM259,Algo_Opt_Coefs!$B$2:$AM$2)</f>
        <v/>
      </c>
      <c r="Q259">
        <f>MAX(I259,MIN(J259,P259+H259))</f>
        <v/>
      </c>
      <c r="R259">
        <f>Q259-L259</f>
        <v/>
      </c>
    </row>
    <row r="260">
      <c r="A260" t="inlineStr">
        <is>
          <t>2022-05-27</t>
        </is>
      </c>
      <c r="B260" t="inlineStr">
        <is>
          <t>10_P66</t>
        </is>
      </c>
      <c r="C260" t="inlineStr">
        <is>
          <t>Optimized: Max profit</t>
        </is>
      </c>
      <c r="D260" t="b">
        <v>0</v>
      </c>
      <c r="E260" t="b">
        <v>1</v>
      </c>
      <c r="F260" t="b">
        <v>0</v>
      </c>
      <c r="G260" t="n">
        <v>2.690187328892695</v>
      </c>
      <c r="H260" t="n">
        <v>0.1924047373696469</v>
      </c>
      <c r="I260" t="n">
        <v>0.75</v>
      </c>
      <c r="J260" t="n">
        <v>1.15</v>
      </c>
      <c r="K260" t="n">
        <v>1.15</v>
      </c>
      <c r="L260" t="n">
        <v>1.15</v>
      </c>
      <c r="M260" t="n">
        <v>0</v>
      </c>
      <c r="N260" t="inlineStr">
        <is>
          <t>ceiling</t>
        </is>
      </c>
      <c r="O260" t="inlineStr">
        <is>
          <t>Optimized allocation/budget balancing; not a strong-edge label</t>
        </is>
      </c>
      <c r="P260">
        <f>1+SUMPRODUCT(Algo_Opt_Inputs!B260:AM260,Algo_Opt_Coefs!$B$2:$AM$2)</f>
        <v/>
      </c>
      <c r="Q260">
        <f>MAX(I260,MIN(J260,P260+H260))</f>
        <v/>
      </c>
      <c r="R260">
        <f>Q260-L260</f>
        <v/>
      </c>
    </row>
    <row r="261">
      <c r="A261" t="inlineStr">
        <is>
          <t>2022-05-31</t>
        </is>
      </c>
      <c r="B261" t="inlineStr">
        <is>
          <t>10_P66</t>
        </is>
      </c>
      <c r="C261" t="inlineStr">
        <is>
          <t>Optimized: Max profit</t>
        </is>
      </c>
      <c r="D261" t="b">
        <v>0</v>
      </c>
      <c r="E261" t="b">
        <v>0</v>
      </c>
      <c r="F261" t="b">
        <v>1</v>
      </c>
      <c r="G261" t="n">
        <v>5.264824966996811</v>
      </c>
      <c r="H261" t="n">
        <v>0.1924047373696469</v>
      </c>
      <c r="I261" t="n">
        <v>0.75</v>
      </c>
      <c r="J261" t="n">
        <v>1</v>
      </c>
      <c r="K261" t="n">
        <v>1</v>
      </c>
      <c r="L261" t="n">
        <v>1</v>
      </c>
      <c r="M261" t="n">
        <v>0</v>
      </c>
      <c r="N261" t="inlineStr">
        <is>
          <t>ceiling</t>
        </is>
      </c>
      <c r="O261" t="inlineStr">
        <is>
          <t>Archived09:16 cap</t>
        </is>
      </c>
      <c r="P261">
        <f>1+SUMPRODUCT(Algo_Opt_Inputs!B261:AM261,Algo_Opt_Coefs!$B$2:$AM$2)</f>
        <v/>
      </c>
      <c r="Q261">
        <f>MAX(I261,MIN(J261,P261+H261))</f>
        <v/>
      </c>
      <c r="R261">
        <f>Q261-L261</f>
        <v/>
      </c>
    </row>
    <row r="262">
      <c r="A262" t="inlineStr">
        <is>
          <t>2022-06-01</t>
        </is>
      </c>
      <c r="B262" t="inlineStr">
        <is>
          <t>10_P66</t>
        </is>
      </c>
      <c r="C262" t="inlineStr">
        <is>
          <t>Optimized: Max profit</t>
        </is>
      </c>
      <c r="D262" t="b">
        <v>0</v>
      </c>
      <c r="E262" t="b">
        <v>0</v>
      </c>
      <c r="F262" t="b">
        <v>0</v>
      </c>
      <c r="G262" t="n">
        <v>2.113536301196492</v>
      </c>
      <c r="H262" t="n">
        <v>0.1924047373696469</v>
      </c>
      <c r="I262" t="n">
        <v>0.75</v>
      </c>
      <c r="J262" t="n">
        <v>1.15</v>
      </c>
      <c r="K262" t="n">
        <v>1.15</v>
      </c>
      <c r="L262" t="n">
        <v>1.15</v>
      </c>
      <c r="M262" t="n">
        <v>0</v>
      </c>
      <c r="N262" t="inlineStr">
        <is>
          <t>ceiling</t>
        </is>
      </c>
      <c r="O262" t="inlineStr">
        <is>
          <t>Optimized allocation/budget balancing; not a strong-edge label</t>
        </is>
      </c>
      <c r="P262">
        <f>1+SUMPRODUCT(Algo_Opt_Inputs!B262:AM262,Algo_Opt_Coefs!$B$2:$AM$2)</f>
        <v/>
      </c>
      <c r="Q262">
        <f>MAX(I262,MIN(J262,P262+H262))</f>
        <v/>
      </c>
      <c r="R262">
        <f>Q262-L262</f>
        <v/>
      </c>
    </row>
    <row r="263">
      <c r="A263" t="inlineStr">
        <is>
          <t>2022-06-02</t>
        </is>
      </c>
      <c r="B263" t="inlineStr">
        <is>
          <t>10_P66</t>
        </is>
      </c>
      <c r="C263" t="inlineStr">
        <is>
          <t>Optimized: Max profit</t>
        </is>
      </c>
      <c r="D263" t="b">
        <v>0</v>
      </c>
      <c r="E263" t="b">
        <v>0</v>
      </c>
      <c r="F263" t="b">
        <v>1</v>
      </c>
      <c r="G263" t="n">
        <v>2.966216832174226</v>
      </c>
      <c r="H263" t="n">
        <v>0.1924047373696469</v>
      </c>
      <c r="I263" t="n">
        <v>0.75</v>
      </c>
      <c r="J263" t="n">
        <v>1</v>
      </c>
      <c r="K263" t="n">
        <v>1</v>
      </c>
      <c r="L263" t="n">
        <v>1</v>
      </c>
      <c r="M263" t="n">
        <v>0</v>
      </c>
      <c r="N263" t="inlineStr">
        <is>
          <t>ceiling</t>
        </is>
      </c>
      <c r="O263" t="inlineStr">
        <is>
          <t>Archived09:16 cap</t>
        </is>
      </c>
      <c r="P263">
        <f>1+SUMPRODUCT(Algo_Opt_Inputs!B263:AM263,Algo_Opt_Coefs!$B$2:$AM$2)</f>
        <v/>
      </c>
      <c r="Q263">
        <f>MAX(I263,MIN(J263,P263+H263))</f>
        <v/>
      </c>
      <c r="R263">
        <f>Q263-L263</f>
        <v/>
      </c>
    </row>
    <row r="264">
      <c r="A264" t="inlineStr">
        <is>
          <t>2022-06-03</t>
        </is>
      </c>
      <c r="B264" t="inlineStr">
        <is>
          <t>10_P66</t>
        </is>
      </c>
      <c r="C264" t="inlineStr">
        <is>
          <t>Optimized: Max profit</t>
        </is>
      </c>
      <c r="D264" t="b">
        <v>0</v>
      </c>
      <c r="E264" t="b">
        <v>0</v>
      </c>
      <c r="F264" t="b">
        <v>0</v>
      </c>
      <c r="G264" t="n">
        <v>1.203619935427922</v>
      </c>
      <c r="H264" t="n">
        <v>0.1924047373696469</v>
      </c>
      <c r="I264" t="n">
        <v>0.75</v>
      </c>
      <c r="J264" t="n">
        <v>1.15</v>
      </c>
      <c r="K264" t="n">
        <v>1.15</v>
      </c>
      <c r="L264" t="n">
        <v>1.15</v>
      </c>
      <c r="M264" t="n">
        <v>0</v>
      </c>
      <c r="N264" t="inlineStr">
        <is>
          <t>ceiling</t>
        </is>
      </c>
      <c r="O264" t="inlineStr">
        <is>
          <t>Optimized allocation/budget balancing; not a strong-edge label</t>
        </is>
      </c>
      <c r="P264">
        <f>1+SUMPRODUCT(Algo_Opt_Inputs!B264:AM264,Algo_Opt_Coefs!$B$2:$AM$2)</f>
        <v/>
      </c>
      <c r="Q264">
        <f>MAX(I264,MIN(J264,P264+H264))</f>
        <v/>
      </c>
      <c r="R264">
        <f>Q264-L264</f>
        <v/>
      </c>
    </row>
    <row r="265">
      <c r="A265" t="inlineStr">
        <is>
          <t>2022-06-06</t>
        </is>
      </c>
      <c r="B265" t="inlineStr">
        <is>
          <t>10_P66</t>
        </is>
      </c>
      <c r="C265" t="inlineStr">
        <is>
          <t>Optimized: Max profit</t>
        </is>
      </c>
      <c r="D265" t="b">
        <v>0</v>
      </c>
      <c r="E265" t="b">
        <v>0</v>
      </c>
      <c r="F265" t="b">
        <v>1</v>
      </c>
      <c r="G265" t="n">
        <v>3.896163285144289</v>
      </c>
      <c r="H265" t="n">
        <v>0.1924047373696469</v>
      </c>
      <c r="I265" t="n">
        <v>0.75</v>
      </c>
      <c r="J265" t="n">
        <v>1</v>
      </c>
      <c r="K265" t="n">
        <v>1</v>
      </c>
      <c r="L265" t="n">
        <v>1</v>
      </c>
      <c r="M265" t="n">
        <v>0</v>
      </c>
      <c r="N265" t="inlineStr">
        <is>
          <t>ceiling</t>
        </is>
      </c>
      <c r="O265" t="inlineStr">
        <is>
          <t>Archived09:16 cap</t>
        </is>
      </c>
      <c r="P265">
        <f>1+SUMPRODUCT(Algo_Opt_Inputs!B265:AM265,Algo_Opt_Coefs!$B$2:$AM$2)</f>
        <v/>
      </c>
      <c r="Q265">
        <f>MAX(I265,MIN(J265,P265+H265))</f>
        <v/>
      </c>
      <c r="R265">
        <f>Q265-L265</f>
        <v/>
      </c>
    </row>
    <row r="266">
      <c r="A266" t="inlineStr">
        <is>
          <t>2022-06-07</t>
        </is>
      </c>
      <c r="B266" t="inlineStr">
        <is>
          <t>10_P66</t>
        </is>
      </c>
      <c r="C266" t="inlineStr">
        <is>
          <t>Optimized: Max profit</t>
        </is>
      </c>
      <c r="D266" t="b">
        <v>0</v>
      </c>
      <c r="E266" t="b">
        <v>0</v>
      </c>
      <c r="F266" t="b">
        <v>0</v>
      </c>
      <c r="G266" t="n">
        <v>2.401811659051403</v>
      </c>
      <c r="H266" t="n">
        <v>0.1924047373696469</v>
      </c>
      <c r="I266" t="n">
        <v>0.75</v>
      </c>
      <c r="J266" t="n">
        <v>1.15</v>
      </c>
      <c r="K266" t="n">
        <v>1.15</v>
      </c>
      <c r="L266" t="n">
        <v>1.15</v>
      </c>
      <c r="M266" t="n">
        <v>0</v>
      </c>
      <c r="N266" t="inlineStr">
        <is>
          <t>ceiling</t>
        </is>
      </c>
      <c r="O266" t="inlineStr">
        <is>
          <t>Optimized allocation/budget balancing; not a strong-edge label</t>
        </is>
      </c>
      <c r="P266">
        <f>1+SUMPRODUCT(Algo_Opt_Inputs!B266:AM266,Algo_Opt_Coefs!$B$2:$AM$2)</f>
        <v/>
      </c>
      <c r="Q266">
        <f>MAX(I266,MIN(J266,P266+H266))</f>
        <v/>
      </c>
      <c r="R266">
        <f>Q266-L266</f>
        <v/>
      </c>
    </row>
    <row r="267">
      <c r="A267" t="inlineStr">
        <is>
          <t>2022-06-08</t>
        </is>
      </c>
      <c r="B267" t="inlineStr">
        <is>
          <t>10_P66</t>
        </is>
      </c>
      <c r="C267" t="inlineStr">
        <is>
          <t>Optimized: Max profit</t>
        </is>
      </c>
      <c r="D267" t="b">
        <v>0</v>
      </c>
      <c r="E267" t="b">
        <v>0</v>
      </c>
      <c r="F267" t="b">
        <v>1</v>
      </c>
      <c r="G267" t="n">
        <v>3.304385168345571</v>
      </c>
      <c r="H267" t="n">
        <v>0.1924047373696469</v>
      </c>
      <c r="I267" t="n">
        <v>0.75</v>
      </c>
      <c r="J267" t="n">
        <v>1</v>
      </c>
      <c r="K267" t="n">
        <v>1</v>
      </c>
      <c r="L267" t="n">
        <v>1</v>
      </c>
      <c r="M267" t="n">
        <v>0</v>
      </c>
      <c r="N267" t="inlineStr">
        <is>
          <t>ceiling</t>
        </is>
      </c>
      <c r="O267" t="inlineStr">
        <is>
          <t>Archived09:16 cap</t>
        </is>
      </c>
      <c r="P267">
        <f>1+SUMPRODUCT(Algo_Opt_Inputs!B267:AM267,Algo_Opt_Coefs!$B$2:$AM$2)</f>
        <v/>
      </c>
      <c r="Q267">
        <f>MAX(I267,MIN(J267,P267+H267))</f>
        <v/>
      </c>
      <c r="R267">
        <f>Q267-L267</f>
        <v/>
      </c>
    </row>
    <row r="268">
      <c r="A268" t="inlineStr">
        <is>
          <t>2022-06-09</t>
        </is>
      </c>
      <c r="B268" t="inlineStr">
        <is>
          <t>10_P66</t>
        </is>
      </c>
      <c r="C268" t="inlineStr">
        <is>
          <t>Optimized: Max profit</t>
        </is>
      </c>
      <c r="D268" t="b">
        <v>0</v>
      </c>
      <c r="E268" t="b">
        <v>0</v>
      </c>
      <c r="F268" t="b">
        <v>0</v>
      </c>
      <c r="G268" t="n">
        <v>0.622086728412949</v>
      </c>
      <c r="H268" t="n">
        <v>0.1924047373696469</v>
      </c>
      <c r="I268" t="n">
        <v>0.75</v>
      </c>
      <c r="J268" t="n">
        <v>1.15</v>
      </c>
      <c r="K268" t="n">
        <v>0.8144914657825959</v>
      </c>
      <c r="L268" t="n">
        <v>0.8144914657825957</v>
      </c>
      <c r="M268" t="n">
        <v>2.220446049250313e-16</v>
      </c>
      <c r="N268" t="inlineStr">
        <is>
          <t>interior</t>
        </is>
      </c>
      <c r="O268" t="inlineStr">
        <is>
          <t>Optimized allocation/budget balancing; not a strong-edge label</t>
        </is>
      </c>
      <c r="P268">
        <f>1+SUMPRODUCT(Algo_Opt_Inputs!B268:AM268,Algo_Opt_Coefs!$B$2:$AM$2)</f>
        <v/>
      </c>
      <c r="Q268">
        <f>MAX(I268,MIN(J268,P268+H268))</f>
        <v/>
      </c>
      <c r="R268">
        <f>Q268-L268</f>
        <v/>
      </c>
    </row>
    <row r="269">
      <c r="A269" t="inlineStr">
        <is>
          <t>2022-06-13</t>
        </is>
      </c>
      <c r="B269" t="inlineStr">
        <is>
          <t>10_P66</t>
        </is>
      </c>
      <c r="C269" t="inlineStr">
        <is>
          <t>Optimized: Max profit</t>
        </is>
      </c>
      <c r="D269" t="b">
        <v>0</v>
      </c>
      <c r="E269" t="b">
        <v>0</v>
      </c>
      <c r="F269" t="b">
        <v>0</v>
      </c>
      <c r="G269" t="n">
        <v>2.611771766155425</v>
      </c>
      <c r="H269" t="n">
        <v>0.1924047373696469</v>
      </c>
      <c r="I269" t="n">
        <v>0.75</v>
      </c>
      <c r="J269" t="n">
        <v>1.15</v>
      </c>
      <c r="K269" t="n">
        <v>1.15</v>
      </c>
      <c r="L269" t="n">
        <v>1.15</v>
      </c>
      <c r="M269" t="n">
        <v>0</v>
      </c>
      <c r="N269" t="inlineStr">
        <is>
          <t>ceiling</t>
        </is>
      </c>
      <c r="O269" t="inlineStr">
        <is>
          <t>Optimized allocation/budget balancing; not a strong-edge label</t>
        </is>
      </c>
      <c r="P269">
        <f>1+SUMPRODUCT(Algo_Opt_Inputs!B269:AM269,Algo_Opt_Coefs!$B$2:$AM$2)</f>
        <v/>
      </c>
      <c r="Q269">
        <f>MAX(I269,MIN(J269,P269+H269))</f>
        <v/>
      </c>
      <c r="R269">
        <f>Q269-L269</f>
        <v/>
      </c>
    </row>
    <row r="270">
      <c r="A270" t="inlineStr">
        <is>
          <t>2022-06-15</t>
        </is>
      </c>
      <c r="B270" t="inlineStr">
        <is>
          <t>10_P66</t>
        </is>
      </c>
      <c r="C270" t="inlineStr">
        <is>
          <t>Optimized: Max profit</t>
        </is>
      </c>
      <c r="D270" t="b">
        <v>0</v>
      </c>
      <c r="E270" t="b">
        <v>0</v>
      </c>
      <c r="F270" t="b">
        <v>1</v>
      </c>
      <c r="G270" t="n">
        <v>4.231225820582599</v>
      </c>
      <c r="H270" t="n">
        <v>0.1924047373696469</v>
      </c>
      <c r="I270" t="n">
        <v>0.75</v>
      </c>
      <c r="J270" t="n">
        <v>1</v>
      </c>
      <c r="K270" t="n">
        <v>1</v>
      </c>
      <c r="L270" t="n">
        <v>1</v>
      </c>
      <c r="M270" t="n">
        <v>0</v>
      </c>
      <c r="N270" t="inlineStr">
        <is>
          <t>ceiling</t>
        </is>
      </c>
      <c r="O270" t="inlineStr">
        <is>
          <t>Archived09:16 cap</t>
        </is>
      </c>
      <c r="P270">
        <f>1+SUMPRODUCT(Algo_Opt_Inputs!B270:AM270,Algo_Opt_Coefs!$B$2:$AM$2)</f>
        <v/>
      </c>
      <c r="Q270">
        <f>MAX(I270,MIN(J270,P270+H270))</f>
        <v/>
      </c>
      <c r="R270">
        <f>Q270-L270</f>
        <v/>
      </c>
    </row>
    <row r="271">
      <c r="A271" t="inlineStr">
        <is>
          <t>2022-06-16</t>
        </is>
      </c>
      <c r="B271" t="inlineStr">
        <is>
          <t>10_P66</t>
        </is>
      </c>
      <c r="C271" t="inlineStr">
        <is>
          <t>Optimized: Max profit</t>
        </is>
      </c>
      <c r="D271" t="b">
        <v>1</v>
      </c>
      <c r="E271" t="b">
        <v>0</v>
      </c>
      <c r="F271" t="b">
        <v>0</v>
      </c>
      <c r="G271" t="n">
        <v>0.5990941337396593</v>
      </c>
      <c r="H271" t="n">
        <v>0.1924047373696469</v>
      </c>
      <c r="I271" t="n">
        <v>0.75</v>
      </c>
      <c r="J271" t="n">
        <v>1.15</v>
      </c>
      <c r="K271" t="n">
        <v>0.7914988711093062</v>
      </c>
      <c r="L271" t="n">
        <v>0.7914988711093061</v>
      </c>
      <c r="M271" t="n">
        <v>1.110223024625157e-16</v>
      </c>
      <c r="N271" t="inlineStr">
        <is>
          <t>interior</t>
        </is>
      </c>
      <c r="O271" t="inlineStr">
        <is>
          <t>Optimized allocation/budget balancing; not a strong-edge label</t>
        </is>
      </c>
      <c r="P271">
        <f>1+SUMPRODUCT(Algo_Opt_Inputs!B271:AM271,Algo_Opt_Coefs!$B$2:$AM$2)</f>
        <v/>
      </c>
      <c r="Q271">
        <f>MAX(I271,MIN(J271,P271+H271))</f>
        <v/>
      </c>
      <c r="R271">
        <f>Q271-L271</f>
        <v/>
      </c>
    </row>
    <row r="272">
      <c r="A272" t="inlineStr">
        <is>
          <t>2022-06-17</t>
        </is>
      </c>
      <c r="B272" t="inlineStr">
        <is>
          <t>10_P66</t>
        </is>
      </c>
      <c r="C272" t="inlineStr">
        <is>
          <t>Optimized: Max profit</t>
        </is>
      </c>
      <c r="D272" t="b">
        <v>0</v>
      </c>
      <c r="E272" t="b">
        <v>0</v>
      </c>
      <c r="F272" t="b">
        <v>1</v>
      </c>
      <c r="G272" t="n">
        <v>4.877680184588944</v>
      </c>
      <c r="H272" t="n">
        <v>0.1924047373696469</v>
      </c>
      <c r="I272" t="n">
        <v>0.75</v>
      </c>
      <c r="J272" t="n">
        <v>1</v>
      </c>
      <c r="K272" t="n">
        <v>1</v>
      </c>
      <c r="L272" t="n">
        <v>1</v>
      </c>
      <c r="M272" t="n">
        <v>0</v>
      </c>
      <c r="N272" t="inlineStr">
        <is>
          <t>ceiling</t>
        </is>
      </c>
      <c r="O272" t="inlineStr">
        <is>
          <t>Archived09:16 cap</t>
        </is>
      </c>
      <c r="P272">
        <f>1+SUMPRODUCT(Algo_Opt_Inputs!B272:AM272,Algo_Opt_Coefs!$B$2:$AM$2)</f>
        <v/>
      </c>
      <c r="Q272">
        <f>MAX(I272,MIN(J272,P272+H272))</f>
        <v/>
      </c>
      <c r="R272">
        <f>Q272-L272</f>
        <v/>
      </c>
    </row>
    <row r="273">
      <c r="A273" t="inlineStr">
        <is>
          <t>2022-06-20</t>
        </is>
      </c>
      <c r="B273" t="inlineStr">
        <is>
          <t>10_P66</t>
        </is>
      </c>
      <c r="C273" t="inlineStr">
        <is>
          <t>Optimized: Max profit</t>
        </is>
      </c>
      <c r="D273" t="b">
        <v>0</v>
      </c>
      <c r="E273" t="b">
        <v>0</v>
      </c>
      <c r="F273" t="b">
        <v>0</v>
      </c>
      <c r="G273" t="n">
        <v>1.845427926158362</v>
      </c>
      <c r="H273" t="n">
        <v>0.1924047373696469</v>
      </c>
      <c r="I273" t="n">
        <v>0.75</v>
      </c>
      <c r="J273" t="n">
        <v>1.15</v>
      </c>
      <c r="K273" t="n">
        <v>1.15</v>
      </c>
      <c r="L273" t="n">
        <v>1.15</v>
      </c>
      <c r="M273" t="n">
        <v>0</v>
      </c>
      <c r="N273" t="inlineStr">
        <is>
          <t>ceiling</t>
        </is>
      </c>
      <c r="O273" t="inlineStr">
        <is>
          <t>Optimized allocation/budget balancing; not a strong-edge label</t>
        </is>
      </c>
      <c r="P273">
        <f>1+SUMPRODUCT(Algo_Opt_Inputs!B273:AM273,Algo_Opt_Coefs!$B$2:$AM$2)</f>
        <v/>
      </c>
      <c r="Q273">
        <f>MAX(I273,MIN(J273,P273+H273))</f>
        <v/>
      </c>
      <c r="R273">
        <f>Q273-L273</f>
        <v/>
      </c>
    </row>
    <row r="274">
      <c r="A274" t="inlineStr">
        <is>
          <t>2022-06-21</t>
        </is>
      </c>
      <c r="B274" t="inlineStr">
        <is>
          <t>10_P66</t>
        </is>
      </c>
      <c r="C274" t="inlineStr">
        <is>
          <t>Optimized: Max profit</t>
        </is>
      </c>
      <c r="D274" t="b">
        <v>0</v>
      </c>
      <c r="E274" t="b">
        <v>1</v>
      </c>
      <c r="F274" t="b">
        <v>0</v>
      </c>
      <c r="G274" t="n">
        <v>2.634444332316695</v>
      </c>
      <c r="H274" t="n">
        <v>0.1924047373696469</v>
      </c>
      <c r="I274" t="n">
        <v>0.75</v>
      </c>
      <c r="J274" t="n">
        <v>1.15</v>
      </c>
      <c r="K274" t="n">
        <v>1.15</v>
      </c>
      <c r="L274" t="n">
        <v>1.15</v>
      </c>
      <c r="M274" t="n">
        <v>0</v>
      </c>
      <c r="N274" t="inlineStr">
        <is>
          <t>ceiling</t>
        </is>
      </c>
      <c r="O274" t="inlineStr">
        <is>
          <t>Optimized allocation/budget balancing; not a strong-edge label</t>
        </is>
      </c>
      <c r="P274">
        <f>1+SUMPRODUCT(Algo_Opt_Inputs!B274:AM274,Algo_Opt_Coefs!$B$2:$AM$2)</f>
        <v/>
      </c>
      <c r="Q274">
        <f>MAX(I274,MIN(J274,P274+H274))</f>
        <v/>
      </c>
      <c r="R274">
        <f>Q274-L274</f>
        <v/>
      </c>
    </row>
    <row r="275">
      <c r="A275" t="inlineStr">
        <is>
          <t>2022-06-22</t>
        </is>
      </c>
      <c r="B275" t="inlineStr">
        <is>
          <t>10_P66</t>
        </is>
      </c>
      <c r="C275" t="inlineStr">
        <is>
          <t>Optimized: Max profit</t>
        </is>
      </c>
      <c r="D275" t="b">
        <v>0</v>
      </c>
      <c r="E275" t="b">
        <v>0</v>
      </c>
      <c r="F275" t="b">
        <v>1</v>
      </c>
      <c r="G275" t="n">
        <v>5.16106540728164</v>
      </c>
      <c r="H275" t="n">
        <v>0.1924047373696469</v>
      </c>
      <c r="I275" t="n">
        <v>0.75</v>
      </c>
      <c r="J275" t="n">
        <v>1</v>
      </c>
      <c r="K275" t="n">
        <v>1</v>
      </c>
      <c r="L275" t="n">
        <v>1</v>
      </c>
      <c r="M275" t="n">
        <v>0</v>
      </c>
      <c r="N275" t="inlineStr">
        <is>
          <t>ceiling</t>
        </is>
      </c>
      <c r="O275" t="inlineStr">
        <is>
          <t>Archived09:16 cap</t>
        </is>
      </c>
      <c r="P275">
        <f>1+SUMPRODUCT(Algo_Opt_Inputs!B275:AM275,Algo_Opt_Coefs!$B$2:$AM$2)</f>
        <v/>
      </c>
      <c r="Q275">
        <f>MAX(I275,MIN(J275,P275+H275))</f>
        <v/>
      </c>
      <c r="R275">
        <f>Q275-L275</f>
        <v/>
      </c>
    </row>
    <row r="276">
      <c r="A276" t="inlineStr">
        <is>
          <t>2022-06-23</t>
        </is>
      </c>
      <c r="B276" t="inlineStr">
        <is>
          <t>10_P66</t>
        </is>
      </c>
      <c r="C276" t="inlineStr">
        <is>
          <t>Optimized: Max profit</t>
        </is>
      </c>
      <c r="D276" t="b">
        <v>1</v>
      </c>
      <c r="E276" t="b">
        <v>0</v>
      </c>
      <c r="F276" t="b">
        <v>0</v>
      </c>
      <c r="G276" t="n">
        <v>0.1059304383760841</v>
      </c>
      <c r="H276" t="n">
        <v>0.1924047373696469</v>
      </c>
      <c r="I276" t="n">
        <v>0.75</v>
      </c>
      <c r="J276" t="n">
        <v>1.15</v>
      </c>
      <c r="K276" t="n">
        <v>0.75</v>
      </c>
      <c r="L276" t="n">
        <v>0.75</v>
      </c>
      <c r="M276" t="n">
        <v>0</v>
      </c>
      <c r="N276" t="inlineStr">
        <is>
          <t>floor</t>
        </is>
      </c>
      <c r="O276" t="inlineStr">
        <is>
          <t>Optimized allocation/budget balancing; not a strong-edge label</t>
        </is>
      </c>
      <c r="P276">
        <f>1+SUMPRODUCT(Algo_Opt_Inputs!B276:AM276,Algo_Opt_Coefs!$B$2:$AM$2)</f>
        <v/>
      </c>
      <c r="Q276">
        <f>MAX(I276,MIN(J276,P276+H276))</f>
        <v/>
      </c>
      <c r="R276">
        <f>Q276-L276</f>
        <v/>
      </c>
    </row>
    <row r="277">
      <c r="A277" t="inlineStr">
        <is>
          <t>2022-06-24</t>
        </is>
      </c>
      <c r="B277" t="inlineStr">
        <is>
          <t>10_P66</t>
        </is>
      </c>
      <c r="C277" t="inlineStr">
        <is>
          <t>Optimized: Max profit</t>
        </is>
      </c>
      <c r="D277" t="b">
        <v>0</v>
      </c>
      <c r="E277" t="b">
        <v>0</v>
      </c>
      <c r="F277" t="b">
        <v>1</v>
      </c>
      <c r="G277" t="n">
        <v>5.418812988568728</v>
      </c>
      <c r="H277" t="n">
        <v>0.1924047373696469</v>
      </c>
      <c r="I277" t="n">
        <v>0.75</v>
      </c>
      <c r="J277" t="n">
        <v>1</v>
      </c>
      <c r="K277" t="n">
        <v>1</v>
      </c>
      <c r="L277" t="n">
        <v>1</v>
      </c>
      <c r="M277" t="n">
        <v>0</v>
      </c>
      <c r="N277" t="inlineStr">
        <is>
          <t>ceiling</t>
        </is>
      </c>
      <c r="O277" t="inlineStr">
        <is>
          <t>Archived09:16 cap</t>
        </is>
      </c>
      <c r="P277">
        <f>1+SUMPRODUCT(Algo_Opt_Inputs!B277:AM277,Algo_Opt_Coefs!$B$2:$AM$2)</f>
        <v/>
      </c>
      <c r="Q277">
        <f>MAX(I277,MIN(J277,P277+H277))</f>
        <v/>
      </c>
      <c r="R277">
        <f>Q277-L277</f>
        <v/>
      </c>
    </row>
    <row r="278">
      <c r="A278" t="inlineStr">
        <is>
          <t>2022-06-27</t>
        </is>
      </c>
      <c r="B278" t="inlineStr">
        <is>
          <t>10_P66</t>
        </is>
      </c>
      <c r="C278" t="inlineStr">
        <is>
          <t>Optimized: Max profit</t>
        </is>
      </c>
      <c r="D278" t="b">
        <v>0</v>
      </c>
      <c r="E278" t="b">
        <v>0</v>
      </c>
      <c r="F278" t="b">
        <v>1</v>
      </c>
      <c r="G278" t="n">
        <v>2.130769208103937</v>
      </c>
      <c r="H278" t="n">
        <v>0.1924047373696469</v>
      </c>
      <c r="I278" t="n">
        <v>0.75</v>
      </c>
      <c r="J278" t="n">
        <v>1</v>
      </c>
      <c r="K278" t="n">
        <v>1</v>
      </c>
      <c r="L278" t="n">
        <v>1</v>
      </c>
      <c r="M278" t="n">
        <v>0</v>
      </c>
      <c r="N278" t="inlineStr">
        <is>
          <t>ceiling</t>
        </is>
      </c>
      <c r="O278" t="inlineStr">
        <is>
          <t>Archived09:16 cap</t>
        </is>
      </c>
      <c r="P278">
        <f>1+SUMPRODUCT(Algo_Opt_Inputs!B278:AM278,Algo_Opt_Coefs!$B$2:$AM$2)</f>
        <v/>
      </c>
      <c r="Q278">
        <f>MAX(I278,MIN(J278,P278+H278))</f>
        <v/>
      </c>
      <c r="R278">
        <f>Q278-L278</f>
        <v/>
      </c>
    </row>
    <row r="279">
      <c r="A279" t="inlineStr">
        <is>
          <t>2022-06-28</t>
        </is>
      </c>
      <c r="B279" t="inlineStr">
        <is>
          <t>10_P66</t>
        </is>
      </c>
      <c r="C279" t="inlineStr">
        <is>
          <t>Optimized: Max profit</t>
        </is>
      </c>
      <c r="D279" t="b">
        <v>0</v>
      </c>
      <c r="E279" t="b">
        <v>0</v>
      </c>
      <c r="F279" t="b">
        <v>1</v>
      </c>
      <c r="G279" t="n">
        <v>3.656371776233334</v>
      </c>
      <c r="H279" t="n">
        <v>0.1924047373696469</v>
      </c>
      <c r="I279" t="n">
        <v>0.75</v>
      </c>
      <c r="J279" t="n">
        <v>1</v>
      </c>
      <c r="K279" t="n">
        <v>1</v>
      </c>
      <c r="L279" t="n">
        <v>1</v>
      </c>
      <c r="M279" t="n">
        <v>0</v>
      </c>
      <c r="N279" t="inlineStr">
        <is>
          <t>ceiling</t>
        </is>
      </c>
      <c r="O279" t="inlineStr">
        <is>
          <t>Archived09:16 cap</t>
        </is>
      </c>
      <c r="P279">
        <f>1+SUMPRODUCT(Algo_Opt_Inputs!B279:AM279,Algo_Opt_Coefs!$B$2:$AM$2)</f>
        <v/>
      </c>
      <c r="Q279">
        <f>MAX(I279,MIN(J279,P279+H279))</f>
        <v/>
      </c>
      <c r="R279">
        <f>Q279-L279</f>
        <v/>
      </c>
    </row>
    <row r="280">
      <c r="A280" t="inlineStr">
        <is>
          <t>2022-06-30</t>
        </is>
      </c>
      <c r="B280" t="inlineStr">
        <is>
          <t>10_P66</t>
        </is>
      </c>
      <c r="C280" t="inlineStr">
        <is>
          <t>Optimized: Max profit</t>
        </is>
      </c>
      <c r="D280" t="b">
        <v>0</v>
      </c>
      <c r="E280" t="b">
        <v>0</v>
      </c>
      <c r="F280" t="b">
        <v>1</v>
      </c>
      <c r="G280" t="n">
        <v>3.288713561832126</v>
      </c>
      <c r="H280" t="n">
        <v>0.1924047373696469</v>
      </c>
      <c r="I280" t="n">
        <v>0.75</v>
      </c>
      <c r="J280" t="n">
        <v>1</v>
      </c>
      <c r="K280" t="n">
        <v>1</v>
      </c>
      <c r="L280" t="n">
        <v>1</v>
      </c>
      <c r="M280" t="n">
        <v>0</v>
      </c>
      <c r="N280" t="inlineStr">
        <is>
          <t>ceiling</t>
        </is>
      </c>
      <c r="O280" t="inlineStr">
        <is>
          <t>Archived09:16 cap</t>
        </is>
      </c>
      <c r="P280">
        <f>1+SUMPRODUCT(Algo_Opt_Inputs!B280:AM280,Algo_Opt_Coefs!$B$2:$AM$2)</f>
        <v/>
      </c>
      <c r="Q280">
        <f>MAX(I280,MIN(J280,P280+H280))</f>
        <v/>
      </c>
      <c r="R280">
        <f>Q280-L280</f>
        <v/>
      </c>
    </row>
    <row r="281">
      <c r="A281" t="inlineStr">
        <is>
          <t>2022-07-01</t>
        </is>
      </c>
      <c r="B281" t="inlineStr">
        <is>
          <t>10_P66</t>
        </is>
      </c>
      <c r="C281" t="inlineStr">
        <is>
          <t>Optimized: Max profit</t>
        </is>
      </c>
      <c r="D281" t="b">
        <v>0</v>
      </c>
      <c r="E281" t="b">
        <v>0</v>
      </c>
      <c r="F281" t="b">
        <v>1</v>
      </c>
      <c r="G281" t="n">
        <v>2.976236925254331</v>
      </c>
      <c r="H281" t="n">
        <v>0.1924047373696469</v>
      </c>
      <c r="I281" t="n">
        <v>0.75</v>
      </c>
      <c r="J281" t="n">
        <v>1</v>
      </c>
      <c r="K281" t="n">
        <v>1</v>
      </c>
      <c r="L281" t="n">
        <v>1</v>
      </c>
      <c r="M281" t="n">
        <v>0</v>
      </c>
      <c r="N281" t="inlineStr">
        <is>
          <t>ceiling</t>
        </is>
      </c>
      <c r="O281" t="inlineStr">
        <is>
          <t>Archived09:16 cap</t>
        </is>
      </c>
      <c r="P281">
        <f>1+SUMPRODUCT(Algo_Opt_Inputs!B281:AM281,Algo_Opt_Coefs!$B$2:$AM$2)</f>
        <v/>
      </c>
      <c r="Q281">
        <f>MAX(I281,MIN(J281,P281+H281))</f>
        <v/>
      </c>
      <c r="R281">
        <f>Q281-L281</f>
        <v/>
      </c>
    </row>
    <row r="282">
      <c r="A282" t="inlineStr">
        <is>
          <t>2022-07-04</t>
        </is>
      </c>
      <c r="B282" t="inlineStr">
        <is>
          <t>10_P66</t>
        </is>
      </c>
      <c r="C282" t="inlineStr">
        <is>
          <t>Optimized: Max profit</t>
        </is>
      </c>
      <c r="D282" t="b">
        <v>0</v>
      </c>
      <c r="E282" t="b">
        <v>0</v>
      </c>
      <c r="F282" t="b">
        <v>1</v>
      </c>
      <c r="G282" t="n">
        <v>3.123695394006394</v>
      </c>
      <c r="H282" t="n">
        <v>0.1924047373696469</v>
      </c>
      <c r="I282" t="n">
        <v>0.75</v>
      </c>
      <c r="J282" t="n">
        <v>1</v>
      </c>
      <c r="K282" t="n">
        <v>1</v>
      </c>
      <c r="L282" t="n">
        <v>1</v>
      </c>
      <c r="M282" t="n">
        <v>0</v>
      </c>
      <c r="N282" t="inlineStr">
        <is>
          <t>ceiling</t>
        </is>
      </c>
      <c r="O282" t="inlineStr">
        <is>
          <t>Archived09:16 cap</t>
        </is>
      </c>
      <c r="P282">
        <f>1+SUMPRODUCT(Algo_Opt_Inputs!B282:AM282,Algo_Opt_Coefs!$B$2:$AM$2)</f>
        <v/>
      </c>
      <c r="Q282">
        <f>MAX(I282,MIN(J282,P282+H282))</f>
        <v/>
      </c>
      <c r="R282">
        <f>Q282-L282</f>
        <v/>
      </c>
    </row>
    <row r="283">
      <c r="A283" t="inlineStr">
        <is>
          <t>2022-07-05</t>
        </is>
      </c>
      <c r="B283" t="inlineStr">
        <is>
          <t>10_P66</t>
        </is>
      </c>
      <c r="C283" t="inlineStr">
        <is>
          <t>Optimized: Max profit</t>
        </is>
      </c>
      <c r="D283" t="b">
        <v>0</v>
      </c>
      <c r="E283" t="b">
        <v>0</v>
      </c>
      <c r="F283" t="b">
        <v>0</v>
      </c>
      <c r="G283" t="n">
        <v>2.103624456188066</v>
      </c>
      <c r="H283" t="n">
        <v>0.1924047373696469</v>
      </c>
      <c r="I283" t="n">
        <v>0.75</v>
      </c>
      <c r="J283" t="n">
        <v>1.15</v>
      </c>
      <c r="K283" t="n">
        <v>1.15</v>
      </c>
      <c r="L283" t="n">
        <v>1.15</v>
      </c>
      <c r="M283" t="n">
        <v>0</v>
      </c>
      <c r="N283" t="inlineStr">
        <is>
          <t>ceiling</t>
        </is>
      </c>
      <c r="O283" t="inlineStr">
        <is>
          <t>Optimized allocation/budget balancing; not a strong-edge label</t>
        </is>
      </c>
      <c r="P283">
        <f>1+SUMPRODUCT(Algo_Opt_Inputs!B283:AM283,Algo_Opt_Coefs!$B$2:$AM$2)</f>
        <v/>
      </c>
      <c r="Q283">
        <f>MAX(I283,MIN(J283,P283+H283))</f>
        <v/>
      </c>
      <c r="R283">
        <f>Q283-L283</f>
        <v/>
      </c>
    </row>
    <row r="284">
      <c r="A284" t="inlineStr">
        <is>
          <t>2022-07-06</t>
        </is>
      </c>
      <c r="B284" t="inlineStr">
        <is>
          <t>10_P66</t>
        </is>
      </c>
      <c r="C284" t="inlineStr">
        <is>
          <t>Optimized: Max profit</t>
        </is>
      </c>
      <c r="D284" t="b">
        <v>1</v>
      </c>
      <c r="E284" t="b">
        <v>0</v>
      </c>
      <c r="F284" t="b">
        <v>0</v>
      </c>
      <c r="G284" t="n">
        <v>1.169660781828783</v>
      </c>
      <c r="H284" t="n">
        <v>0.1924047373696469</v>
      </c>
      <c r="I284" t="n">
        <v>0.75</v>
      </c>
      <c r="J284" t="n">
        <v>1.15</v>
      </c>
      <c r="K284" t="n">
        <v>1.15</v>
      </c>
      <c r="L284" t="n">
        <v>1.15</v>
      </c>
      <c r="M284" t="n">
        <v>0</v>
      </c>
      <c r="N284" t="inlineStr">
        <is>
          <t>ceiling</t>
        </is>
      </c>
      <c r="O284" t="inlineStr">
        <is>
          <t>Optimized allocation/budget balancing; not a strong-edge label</t>
        </is>
      </c>
      <c r="P284">
        <f>1+SUMPRODUCT(Algo_Opt_Inputs!B284:AM284,Algo_Opt_Coefs!$B$2:$AM$2)</f>
        <v/>
      </c>
      <c r="Q284">
        <f>MAX(I284,MIN(J284,P284+H284))</f>
        <v/>
      </c>
      <c r="R284">
        <f>Q284-L284</f>
        <v/>
      </c>
    </row>
    <row r="285">
      <c r="A285" t="inlineStr">
        <is>
          <t>2022-07-07</t>
        </is>
      </c>
      <c r="B285" t="inlineStr">
        <is>
          <t>10_P66</t>
        </is>
      </c>
      <c r="C285" t="inlineStr">
        <is>
          <t>Optimized: Max profit</t>
        </is>
      </c>
      <c r="D285" t="b">
        <v>0</v>
      </c>
      <c r="E285" t="b">
        <v>0</v>
      </c>
      <c r="F285" t="b">
        <v>1</v>
      </c>
      <c r="G285" t="n">
        <v>2.874901529006561</v>
      </c>
      <c r="H285" t="n">
        <v>0.1924047373696469</v>
      </c>
      <c r="I285" t="n">
        <v>0.75</v>
      </c>
      <c r="J285" t="n">
        <v>1</v>
      </c>
      <c r="K285" t="n">
        <v>1</v>
      </c>
      <c r="L285" t="n">
        <v>1</v>
      </c>
      <c r="M285" t="n">
        <v>0</v>
      </c>
      <c r="N285" t="inlineStr">
        <is>
          <t>ceiling</t>
        </is>
      </c>
      <c r="O285" t="inlineStr">
        <is>
          <t>Archived09:16 cap</t>
        </is>
      </c>
      <c r="P285">
        <f>1+SUMPRODUCT(Algo_Opt_Inputs!B285:AM285,Algo_Opt_Coefs!$B$2:$AM$2)</f>
        <v/>
      </c>
      <c r="Q285">
        <f>MAX(I285,MIN(J285,P285+H285))</f>
        <v/>
      </c>
      <c r="R285">
        <f>Q285-L285</f>
        <v/>
      </c>
    </row>
    <row r="286">
      <c r="A286" t="inlineStr">
        <is>
          <t>2022-07-12</t>
        </is>
      </c>
      <c r="B286" t="inlineStr">
        <is>
          <t>10_P66</t>
        </is>
      </c>
      <c r="C286" t="inlineStr">
        <is>
          <t>Optimized: Max profit</t>
        </is>
      </c>
      <c r="D286" t="b">
        <v>0</v>
      </c>
      <c r="E286" t="b">
        <v>0</v>
      </c>
      <c r="F286" t="b">
        <v>0</v>
      </c>
      <c r="G286" t="n">
        <v>1.605630677996588</v>
      </c>
      <c r="H286" t="n">
        <v>0.1924047373696469</v>
      </c>
      <c r="I286" t="n">
        <v>0.75</v>
      </c>
      <c r="J286" t="n">
        <v>1.15</v>
      </c>
      <c r="K286" t="n">
        <v>1.15</v>
      </c>
      <c r="L286" t="n">
        <v>1.15</v>
      </c>
      <c r="M286" t="n">
        <v>0</v>
      </c>
      <c r="N286" t="inlineStr">
        <is>
          <t>ceiling</t>
        </is>
      </c>
      <c r="O286" t="inlineStr">
        <is>
          <t>Optimized allocation/budget balancing; not a strong-edge label</t>
        </is>
      </c>
      <c r="P286">
        <f>1+SUMPRODUCT(Algo_Opt_Inputs!B286:AM286,Algo_Opt_Coefs!$B$2:$AM$2)</f>
        <v/>
      </c>
      <c r="Q286">
        <f>MAX(I286,MIN(J286,P286+H286))</f>
        <v/>
      </c>
      <c r="R286">
        <f>Q286-L286</f>
        <v/>
      </c>
    </row>
    <row r="287">
      <c r="A287" t="inlineStr">
        <is>
          <t>2022-07-13</t>
        </is>
      </c>
      <c r="B287" t="inlineStr">
        <is>
          <t>10_P66</t>
        </is>
      </c>
      <c r="C287" t="inlineStr">
        <is>
          <t>Optimized: Max profit</t>
        </is>
      </c>
      <c r="D287" t="b">
        <v>1</v>
      </c>
      <c r="E287" t="b">
        <v>0</v>
      </c>
      <c r="F287" t="b">
        <v>0</v>
      </c>
      <c r="G287" t="n">
        <v>-0.07574262966965817</v>
      </c>
      <c r="H287" t="n">
        <v>0.1924047373696469</v>
      </c>
      <c r="I287" t="n">
        <v>0.75</v>
      </c>
      <c r="J287" t="n">
        <v>1.15</v>
      </c>
      <c r="K287" t="n">
        <v>0.75</v>
      </c>
      <c r="L287" t="n">
        <v>0.75</v>
      </c>
      <c r="M287" t="n">
        <v>0</v>
      </c>
      <c r="N287" t="inlineStr">
        <is>
          <t>floor</t>
        </is>
      </c>
      <c r="O287" t="inlineStr">
        <is>
          <t>Optimized allocation/budget balancing; not a strong-edge label</t>
        </is>
      </c>
      <c r="P287">
        <f>1+SUMPRODUCT(Algo_Opt_Inputs!B287:AM287,Algo_Opt_Coefs!$B$2:$AM$2)</f>
        <v/>
      </c>
      <c r="Q287">
        <f>MAX(I287,MIN(J287,P287+H287))</f>
        <v/>
      </c>
      <c r="R287">
        <f>Q287-L287</f>
        <v/>
      </c>
    </row>
    <row r="288">
      <c r="A288" t="inlineStr">
        <is>
          <t>2022-07-14</t>
        </is>
      </c>
      <c r="B288" t="inlineStr">
        <is>
          <t>10_P66</t>
        </is>
      </c>
      <c r="C288" t="inlineStr">
        <is>
          <t>Optimized: Max profit</t>
        </is>
      </c>
      <c r="D288" t="b">
        <v>1</v>
      </c>
      <c r="E288" t="b">
        <v>0</v>
      </c>
      <c r="F288" t="b">
        <v>0</v>
      </c>
      <c r="G288" t="n">
        <v>-0.3699597587377459</v>
      </c>
      <c r="H288" t="n">
        <v>0.1924047373696469</v>
      </c>
      <c r="I288" t="n">
        <v>0.75</v>
      </c>
      <c r="J288" t="n">
        <v>1.15</v>
      </c>
      <c r="K288" t="n">
        <v>0.75</v>
      </c>
      <c r="L288" t="n">
        <v>0.75</v>
      </c>
      <c r="M288" t="n">
        <v>0</v>
      </c>
      <c r="N288" t="inlineStr">
        <is>
          <t>floor</t>
        </is>
      </c>
      <c r="O288" t="inlineStr">
        <is>
          <t>Optimized allocation/budget balancing; not a strong-edge label</t>
        </is>
      </c>
      <c r="P288">
        <f>1+SUMPRODUCT(Algo_Opt_Inputs!B288:AM288,Algo_Opt_Coefs!$B$2:$AM$2)</f>
        <v/>
      </c>
      <c r="Q288">
        <f>MAX(I288,MIN(J288,P288+H288))</f>
        <v/>
      </c>
      <c r="R288">
        <f>Q288-L288</f>
        <v/>
      </c>
    </row>
    <row r="289">
      <c r="A289" t="inlineStr">
        <is>
          <t>2022-07-20</t>
        </is>
      </c>
      <c r="B289" t="inlineStr">
        <is>
          <t>10_P66</t>
        </is>
      </c>
      <c r="C289" t="inlineStr">
        <is>
          <t>Optimized: Max profit</t>
        </is>
      </c>
      <c r="D289" t="b">
        <v>0</v>
      </c>
      <c r="E289" t="b">
        <v>0</v>
      </c>
      <c r="F289" t="b">
        <v>0</v>
      </c>
      <c r="G289" t="n">
        <v>0.357590355386556</v>
      </c>
      <c r="H289" t="n">
        <v>0.1924047373696469</v>
      </c>
      <c r="I289" t="n">
        <v>0.75</v>
      </c>
      <c r="J289" t="n">
        <v>1.15</v>
      </c>
      <c r="K289" t="n">
        <v>0.75</v>
      </c>
      <c r="L289" t="n">
        <v>0.75</v>
      </c>
      <c r="M289" t="n">
        <v>0</v>
      </c>
      <c r="N289" t="inlineStr">
        <is>
          <t>floor</t>
        </is>
      </c>
      <c r="O289" t="inlineStr">
        <is>
          <t>Optimized allocation/budget balancing; not a strong-edge label</t>
        </is>
      </c>
      <c r="P289">
        <f>1+SUMPRODUCT(Algo_Opt_Inputs!B289:AM289,Algo_Opt_Coefs!$B$2:$AM$2)</f>
        <v/>
      </c>
      <c r="Q289">
        <f>MAX(I289,MIN(J289,P289+H289))</f>
        <v/>
      </c>
      <c r="R289">
        <f>Q289-L289</f>
        <v/>
      </c>
    </row>
    <row r="290">
      <c r="A290" t="inlineStr">
        <is>
          <t>2022-07-21</t>
        </is>
      </c>
      <c r="B290" t="inlineStr">
        <is>
          <t>10_P66</t>
        </is>
      </c>
      <c r="C290" t="inlineStr">
        <is>
          <t>Optimized: Max profit</t>
        </is>
      </c>
      <c r="D290" t="b">
        <v>0</v>
      </c>
      <c r="E290" t="b">
        <v>0</v>
      </c>
      <c r="F290" t="b">
        <v>0</v>
      </c>
      <c r="G290" t="n">
        <v>0.8499844111967544</v>
      </c>
      <c r="H290" t="n">
        <v>0.1924047373696469</v>
      </c>
      <c r="I290" t="n">
        <v>0.75</v>
      </c>
      <c r="J290" t="n">
        <v>1.15</v>
      </c>
      <c r="K290" t="n">
        <v>1.042389148566401</v>
      </c>
      <c r="L290" t="n">
        <v>1.042389148566401</v>
      </c>
      <c r="M290" t="n">
        <v>2.220446049250313e-16</v>
      </c>
      <c r="N290" t="inlineStr">
        <is>
          <t>interior</t>
        </is>
      </c>
      <c r="O290" t="inlineStr">
        <is>
          <t>Optimized allocation/budget balancing; not a strong-edge label</t>
        </is>
      </c>
      <c r="P290">
        <f>1+SUMPRODUCT(Algo_Opt_Inputs!B290:AM290,Algo_Opt_Coefs!$B$2:$AM$2)</f>
        <v/>
      </c>
      <c r="Q290">
        <f>MAX(I290,MIN(J290,P290+H290))</f>
        <v/>
      </c>
      <c r="R290">
        <f>Q290-L290</f>
        <v/>
      </c>
    </row>
    <row r="291">
      <c r="A291" t="inlineStr">
        <is>
          <t>2022-07-22</t>
        </is>
      </c>
      <c r="B291" t="inlineStr">
        <is>
          <t>10_P66</t>
        </is>
      </c>
      <c r="C291" t="inlineStr">
        <is>
          <t>Optimized: Max profit</t>
        </is>
      </c>
      <c r="D291" t="b">
        <v>0</v>
      </c>
      <c r="E291" t="b">
        <v>0</v>
      </c>
      <c r="F291" t="b">
        <v>0</v>
      </c>
      <c r="G291" t="n">
        <v>0.3317794842903162</v>
      </c>
      <c r="H291" t="n">
        <v>0.1924047373696469</v>
      </c>
      <c r="I291" t="n">
        <v>0.75</v>
      </c>
      <c r="J291" t="n">
        <v>1.15</v>
      </c>
      <c r="K291" t="n">
        <v>0.75</v>
      </c>
      <c r="L291" t="n">
        <v>0.75</v>
      </c>
      <c r="M291" t="n">
        <v>0</v>
      </c>
      <c r="N291" t="inlineStr">
        <is>
          <t>floor</t>
        </is>
      </c>
      <c r="O291" t="inlineStr">
        <is>
          <t>Optimized allocation/budget balancing; not a strong-edge label</t>
        </is>
      </c>
      <c r="P291">
        <f>1+SUMPRODUCT(Algo_Opt_Inputs!B291:AM291,Algo_Opt_Coefs!$B$2:$AM$2)</f>
        <v/>
      </c>
      <c r="Q291">
        <f>MAX(I291,MIN(J291,P291+H291))</f>
        <v/>
      </c>
      <c r="R291">
        <f>Q291-L291</f>
        <v/>
      </c>
    </row>
    <row r="292">
      <c r="A292" t="inlineStr">
        <is>
          <t>2022-07-25</t>
        </is>
      </c>
      <c r="B292" t="inlineStr">
        <is>
          <t>10_P66</t>
        </is>
      </c>
      <c r="C292" t="inlineStr">
        <is>
          <t>Optimized: Max profit</t>
        </is>
      </c>
      <c r="D292" t="b">
        <v>0</v>
      </c>
      <c r="E292" t="b">
        <v>0</v>
      </c>
      <c r="F292" t="b">
        <v>0</v>
      </c>
      <c r="G292" t="n">
        <v>0.8491967255906943</v>
      </c>
      <c r="H292" t="n">
        <v>0.1924047373696469</v>
      </c>
      <c r="I292" t="n">
        <v>0.75</v>
      </c>
      <c r="J292" t="n">
        <v>1.15</v>
      </c>
      <c r="K292" t="n">
        <v>1.041601462960341</v>
      </c>
      <c r="L292" t="n">
        <v>1.041601462960341</v>
      </c>
      <c r="M292" t="n">
        <v>2.220446049250313e-16</v>
      </c>
      <c r="N292" t="inlineStr">
        <is>
          <t>interior</t>
        </is>
      </c>
      <c r="O292" t="inlineStr">
        <is>
          <t>Optimized allocation/budget balancing; not a strong-edge label</t>
        </is>
      </c>
      <c r="P292">
        <f>1+SUMPRODUCT(Algo_Opt_Inputs!B292:AM292,Algo_Opt_Coefs!$B$2:$AM$2)</f>
        <v/>
      </c>
      <c r="Q292">
        <f>MAX(I292,MIN(J292,P292+H292))</f>
        <v/>
      </c>
      <c r="R292">
        <f>Q292-L292</f>
        <v/>
      </c>
    </row>
    <row r="293">
      <c r="A293" t="inlineStr">
        <is>
          <t>2022-07-26</t>
        </is>
      </c>
      <c r="B293" t="inlineStr">
        <is>
          <t>10_P66</t>
        </is>
      </c>
      <c r="C293" t="inlineStr">
        <is>
          <t>Optimized: Max profit</t>
        </is>
      </c>
      <c r="D293" t="b">
        <v>0</v>
      </c>
      <c r="E293" t="b">
        <v>0</v>
      </c>
      <c r="F293" t="b">
        <v>0</v>
      </c>
      <c r="G293" t="n">
        <v>1.713866393422566</v>
      </c>
      <c r="H293" t="n">
        <v>0.1924047373696469</v>
      </c>
      <c r="I293" t="n">
        <v>0.75</v>
      </c>
      <c r="J293" t="n">
        <v>1.15</v>
      </c>
      <c r="K293" t="n">
        <v>1.15</v>
      </c>
      <c r="L293" t="n">
        <v>1.15</v>
      </c>
      <c r="M293" t="n">
        <v>0</v>
      </c>
      <c r="N293" t="inlineStr">
        <is>
          <t>ceiling</t>
        </is>
      </c>
      <c r="O293" t="inlineStr">
        <is>
          <t>Optimized allocation/budget balancing; not a strong-edge label</t>
        </is>
      </c>
      <c r="P293">
        <f>1+SUMPRODUCT(Algo_Opt_Inputs!B293:AM293,Algo_Opt_Coefs!$B$2:$AM$2)</f>
        <v/>
      </c>
      <c r="Q293">
        <f>MAX(I293,MIN(J293,P293+H293))</f>
        <v/>
      </c>
      <c r="R293">
        <f>Q293-L293</f>
        <v/>
      </c>
    </row>
    <row r="294">
      <c r="A294" t="inlineStr">
        <is>
          <t>2022-07-27</t>
        </is>
      </c>
      <c r="B294" t="inlineStr">
        <is>
          <t>10_P66</t>
        </is>
      </c>
      <c r="C294" t="inlineStr">
        <is>
          <t>Optimized: Max profit</t>
        </is>
      </c>
      <c r="D294" t="b">
        <v>0</v>
      </c>
      <c r="E294" t="b">
        <v>0</v>
      </c>
      <c r="F294" t="b">
        <v>0</v>
      </c>
      <c r="G294" t="n">
        <v>1.545003627669729</v>
      </c>
      <c r="H294" t="n">
        <v>0.1924047373696469</v>
      </c>
      <c r="I294" t="n">
        <v>0.75</v>
      </c>
      <c r="J294" t="n">
        <v>1.15</v>
      </c>
      <c r="K294" t="n">
        <v>1.15</v>
      </c>
      <c r="L294" t="n">
        <v>1.15</v>
      </c>
      <c r="M294" t="n">
        <v>0</v>
      </c>
      <c r="N294" t="inlineStr">
        <is>
          <t>ceiling</t>
        </is>
      </c>
      <c r="O294" t="inlineStr">
        <is>
          <t>Optimized allocation/budget balancing; not a strong-edge label</t>
        </is>
      </c>
      <c r="P294">
        <f>1+SUMPRODUCT(Algo_Opt_Inputs!B294:AM294,Algo_Opt_Coefs!$B$2:$AM$2)</f>
        <v/>
      </c>
      <c r="Q294">
        <f>MAX(I294,MIN(J294,P294+H294))</f>
        <v/>
      </c>
      <c r="R294">
        <f>Q294-L294</f>
        <v/>
      </c>
    </row>
    <row r="295">
      <c r="A295" t="inlineStr">
        <is>
          <t>2022-07-28</t>
        </is>
      </c>
      <c r="B295" t="inlineStr">
        <is>
          <t>10_P66</t>
        </is>
      </c>
      <c r="C295" t="inlineStr">
        <is>
          <t>Optimized: Max profit</t>
        </is>
      </c>
      <c r="D295" t="b">
        <v>1</v>
      </c>
      <c r="E295" t="b">
        <v>0</v>
      </c>
      <c r="F295" t="b">
        <v>0</v>
      </c>
      <c r="G295" t="n">
        <v>-1.476950631531032</v>
      </c>
      <c r="H295" t="n">
        <v>0.1924047373696469</v>
      </c>
      <c r="I295" t="n">
        <v>0.75</v>
      </c>
      <c r="J295" t="n">
        <v>1.15</v>
      </c>
      <c r="K295" t="n">
        <v>0.75</v>
      </c>
      <c r="L295" t="n">
        <v>0.75</v>
      </c>
      <c r="M295" t="n">
        <v>0</v>
      </c>
      <c r="N295" t="inlineStr">
        <is>
          <t>floor</t>
        </is>
      </c>
      <c r="O295" t="inlineStr">
        <is>
          <t>Optimized allocation/budget balancing; not a strong-edge label</t>
        </is>
      </c>
      <c r="P295">
        <f>1+SUMPRODUCT(Algo_Opt_Inputs!B295:AM295,Algo_Opt_Coefs!$B$2:$AM$2)</f>
        <v/>
      </c>
      <c r="Q295">
        <f>MAX(I295,MIN(J295,P295+H295))</f>
        <v/>
      </c>
      <c r="R295">
        <f>Q295-L295</f>
        <v/>
      </c>
    </row>
    <row r="296">
      <c r="A296" t="inlineStr">
        <is>
          <t>2022-08-02</t>
        </is>
      </c>
      <c r="B296" t="inlineStr">
        <is>
          <t>10_P66</t>
        </is>
      </c>
      <c r="C296" t="inlineStr">
        <is>
          <t>Optimized: Max profit</t>
        </is>
      </c>
      <c r="D296" t="b">
        <v>0</v>
      </c>
      <c r="E296" t="b">
        <v>0</v>
      </c>
      <c r="F296" t="b">
        <v>0</v>
      </c>
      <c r="G296" t="n">
        <v>1.880603607642672</v>
      </c>
      <c r="H296" t="n">
        <v>0.1924047373696469</v>
      </c>
      <c r="I296" t="n">
        <v>0.75</v>
      </c>
      <c r="J296" t="n">
        <v>1.15</v>
      </c>
      <c r="K296" t="n">
        <v>1.15</v>
      </c>
      <c r="L296" t="n">
        <v>1.15</v>
      </c>
      <c r="M296" t="n">
        <v>0</v>
      </c>
      <c r="N296" t="inlineStr">
        <is>
          <t>ceiling</t>
        </is>
      </c>
      <c r="O296" t="inlineStr">
        <is>
          <t>Optimized allocation/budget balancing; not a strong-edge label</t>
        </is>
      </c>
      <c r="P296">
        <f>1+SUMPRODUCT(Algo_Opt_Inputs!B296:AM296,Algo_Opt_Coefs!$B$2:$AM$2)</f>
        <v/>
      </c>
      <c r="Q296">
        <f>MAX(I296,MIN(J296,P296+H296))</f>
        <v/>
      </c>
      <c r="R296">
        <f>Q296-L296</f>
        <v/>
      </c>
    </row>
    <row r="297">
      <c r="A297" t="inlineStr">
        <is>
          <t>2022-08-03</t>
        </is>
      </c>
      <c r="B297" t="inlineStr">
        <is>
          <t>10_P66</t>
        </is>
      </c>
      <c r="C297" t="inlineStr">
        <is>
          <t>Optimized: Max profit</t>
        </is>
      </c>
      <c r="D297" t="b">
        <v>0</v>
      </c>
      <c r="E297" t="b">
        <v>0</v>
      </c>
      <c r="F297" t="b">
        <v>0</v>
      </c>
      <c r="G297" t="n">
        <v>1.366486829358373</v>
      </c>
      <c r="H297" t="n">
        <v>0.1924047373696469</v>
      </c>
      <c r="I297" t="n">
        <v>0.75</v>
      </c>
      <c r="J297" t="n">
        <v>1.15</v>
      </c>
      <c r="K297" t="n">
        <v>1.15</v>
      </c>
      <c r="L297" t="n">
        <v>1.15</v>
      </c>
      <c r="M297" t="n">
        <v>0</v>
      </c>
      <c r="N297" t="inlineStr">
        <is>
          <t>ceiling</t>
        </is>
      </c>
      <c r="O297" t="inlineStr">
        <is>
          <t>Optimized allocation/budget balancing; not a strong-edge label</t>
        </is>
      </c>
      <c r="P297">
        <f>1+SUMPRODUCT(Algo_Opt_Inputs!B297:AM297,Algo_Opt_Coefs!$B$2:$AM$2)</f>
        <v/>
      </c>
      <c r="Q297">
        <f>MAX(I297,MIN(J297,P297+H297))</f>
        <v/>
      </c>
      <c r="R297">
        <f>Q297-L297</f>
        <v/>
      </c>
    </row>
    <row r="298">
      <c r="A298" t="inlineStr">
        <is>
          <t>2022-08-04</t>
        </is>
      </c>
      <c r="B298" t="inlineStr">
        <is>
          <t>10_P66</t>
        </is>
      </c>
      <c r="C298" t="inlineStr">
        <is>
          <t>Optimized: Max profit</t>
        </is>
      </c>
      <c r="D298" t="b">
        <v>1</v>
      </c>
      <c r="E298" t="b">
        <v>0</v>
      </c>
      <c r="F298" t="b">
        <v>0</v>
      </c>
      <c r="G298" t="n">
        <v>-0.2039039324745575</v>
      </c>
      <c r="H298" t="n">
        <v>0.1924047373696469</v>
      </c>
      <c r="I298" t="n">
        <v>0.75</v>
      </c>
      <c r="J298" t="n">
        <v>1.15</v>
      </c>
      <c r="K298" t="n">
        <v>0.75</v>
      </c>
      <c r="L298" t="n">
        <v>0.75</v>
      </c>
      <c r="M298" t="n">
        <v>0</v>
      </c>
      <c r="N298" t="inlineStr">
        <is>
          <t>floor</t>
        </is>
      </c>
      <c r="O298" t="inlineStr">
        <is>
          <t>Optimized allocation/budget balancing; not a strong-edge label</t>
        </is>
      </c>
      <c r="P298">
        <f>1+SUMPRODUCT(Algo_Opt_Inputs!B298:AM298,Algo_Opt_Coefs!$B$2:$AM$2)</f>
        <v/>
      </c>
      <c r="Q298">
        <f>MAX(I298,MIN(J298,P298+H298))</f>
        <v/>
      </c>
      <c r="R298">
        <f>Q298-L298</f>
        <v/>
      </c>
    </row>
    <row r="299">
      <c r="A299" t="inlineStr">
        <is>
          <t>2022-08-10</t>
        </is>
      </c>
      <c r="B299" t="inlineStr">
        <is>
          <t>10_P66</t>
        </is>
      </c>
      <c r="C299" t="inlineStr">
        <is>
          <t>Optimized: Max profit</t>
        </is>
      </c>
      <c r="D299" t="b">
        <v>0</v>
      </c>
      <c r="E299" t="b">
        <v>0</v>
      </c>
      <c r="F299" t="b">
        <v>0</v>
      </c>
      <c r="G299" t="n">
        <v>1.298870046297351</v>
      </c>
      <c r="H299" t="n">
        <v>0.1924047373696469</v>
      </c>
      <c r="I299" t="n">
        <v>0.75</v>
      </c>
      <c r="J299" t="n">
        <v>1.15</v>
      </c>
      <c r="K299" t="n">
        <v>1.15</v>
      </c>
      <c r="L299" t="n">
        <v>1.15</v>
      </c>
      <c r="M299" t="n">
        <v>0</v>
      </c>
      <c r="N299" t="inlineStr">
        <is>
          <t>ceiling</t>
        </is>
      </c>
      <c r="O299" t="inlineStr">
        <is>
          <t>Optimized allocation/budget balancing; not a strong-edge label</t>
        </is>
      </c>
      <c r="P299">
        <f>1+SUMPRODUCT(Algo_Opt_Inputs!B299:AM299,Algo_Opt_Coefs!$B$2:$AM$2)</f>
        <v/>
      </c>
      <c r="Q299">
        <f>MAX(I299,MIN(J299,P299+H299))</f>
        <v/>
      </c>
      <c r="R299">
        <f>Q299-L299</f>
        <v/>
      </c>
    </row>
    <row r="300">
      <c r="A300" t="inlineStr">
        <is>
          <t>2022-08-11</t>
        </is>
      </c>
      <c r="B300" t="inlineStr">
        <is>
          <t>10_P66</t>
        </is>
      </c>
      <c r="C300" t="inlineStr">
        <is>
          <t>Optimized: Max profit</t>
        </is>
      </c>
      <c r="D300" t="b">
        <v>1</v>
      </c>
      <c r="E300" t="b">
        <v>0</v>
      </c>
      <c r="F300" t="b">
        <v>0</v>
      </c>
      <c r="G300" t="n">
        <v>0.3852861701979586</v>
      </c>
      <c r="H300" t="n">
        <v>0.1924047373696469</v>
      </c>
      <c r="I300" t="n">
        <v>0.75</v>
      </c>
      <c r="J300" t="n">
        <v>1.15</v>
      </c>
      <c r="K300" t="n">
        <v>0.75</v>
      </c>
      <c r="L300" t="n">
        <v>0.75</v>
      </c>
      <c r="M300" t="n">
        <v>0</v>
      </c>
      <c r="N300" t="inlineStr">
        <is>
          <t>floor</t>
        </is>
      </c>
      <c r="O300" t="inlineStr">
        <is>
          <t>Optimized allocation/budget balancing; not a strong-edge label</t>
        </is>
      </c>
      <c r="P300">
        <f>1+SUMPRODUCT(Algo_Opt_Inputs!B300:AM300,Algo_Opt_Coefs!$B$2:$AM$2)</f>
        <v/>
      </c>
      <c r="Q300">
        <f>MAX(I300,MIN(J300,P300+H300))</f>
        <v/>
      </c>
      <c r="R300">
        <f>Q300-L300</f>
        <v/>
      </c>
    </row>
    <row r="301">
      <c r="A301" t="inlineStr">
        <is>
          <t>2022-08-16</t>
        </is>
      </c>
      <c r="B301" t="inlineStr">
        <is>
          <t>10_P66</t>
        </is>
      </c>
      <c r="C301" t="inlineStr">
        <is>
          <t>Optimized: Max profit</t>
        </is>
      </c>
      <c r="D301" t="b">
        <v>0</v>
      </c>
      <c r="E301" t="b">
        <v>0</v>
      </c>
      <c r="F301" t="b">
        <v>0</v>
      </c>
      <c r="G301" t="n">
        <v>1.130277639105594</v>
      </c>
      <c r="H301" t="n">
        <v>0.1924047373696469</v>
      </c>
      <c r="I301" t="n">
        <v>0.75</v>
      </c>
      <c r="J301" t="n">
        <v>1.15</v>
      </c>
      <c r="K301" t="n">
        <v>1.15</v>
      </c>
      <c r="L301" t="n">
        <v>1.15</v>
      </c>
      <c r="M301" t="n">
        <v>0</v>
      </c>
      <c r="N301" t="inlineStr">
        <is>
          <t>ceiling</t>
        </is>
      </c>
      <c r="O301" t="inlineStr">
        <is>
          <t>Optimized allocation/budget balancing; not a strong-edge label</t>
        </is>
      </c>
      <c r="P301">
        <f>1+SUMPRODUCT(Algo_Opt_Inputs!B301:AM301,Algo_Opt_Coefs!$B$2:$AM$2)</f>
        <v/>
      </c>
      <c r="Q301">
        <f>MAX(I301,MIN(J301,P301+H301))</f>
        <v/>
      </c>
      <c r="R301">
        <f>Q301-L301</f>
        <v/>
      </c>
    </row>
    <row r="302">
      <c r="A302" t="inlineStr">
        <is>
          <t>2022-08-18</t>
        </is>
      </c>
      <c r="B302" t="inlineStr">
        <is>
          <t>10_P66</t>
        </is>
      </c>
      <c r="C302" t="inlineStr">
        <is>
          <t>Optimized: Max profit</t>
        </is>
      </c>
      <c r="D302" t="b">
        <v>0</v>
      </c>
      <c r="E302" t="b">
        <v>0</v>
      </c>
      <c r="F302" t="b">
        <v>1</v>
      </c>
      <c r="G302" t="n">
        <v>1.300542069401971</v>
      </c>
      <c r="H302" t="n">
        <v>0.1924047373696469</v>
      </c>
      <c r="I302" t="n">
        <v>0.75</v>
      </c>
      <c r="J302" t="n">
        <v>1</v>
      </c>
      <c r="K302" t="n">
        <v>1</v>
      </c>
      <c r="L302" t="n">
        <v>1</v>
      </c>
      <c r="M302" t="n">
        <v>0</v>
      </c>
      <c r="N302" t="inlineStr">
        <is>
          <t>ceiling</t>
        </is>
      </c>
      <c r="O302" t="inlineStr">
        <is>
          <t>Archived09:16 cap</t>
        </is>
      </c>
      <c r="P302">
        <f>1+SUMPRODUCT(Algo_Opt_Inputs!B302:AM302,Algo_Opt_Coefs!$B$2:$AM$2)</f>
        <v/>
      </c>
      <c r="Q302">
        <f>MAX(I302,MIN(J302,P302+H302))</f>
        <v/>
      </c>
      <c r="R302">
        <f>Q302-L302</f>
        <v/>
      </c>
    </row>
    <row r="303">
      <c r="A303" t="inlineStr">
        <is>
          <t>2022-08-19</t>
        </is>
      </c>
      <c r="B303" t="inlineStr">
        <is>
          <t>10_P66</t>
        </is>
      </c>
      <c r="C303" t="inlineStr">
        <is>
          <t>Optimized: Max profit</t>
        </is>
      </c>
      <c r="D303" t="b">
        <v>0</v>
      </c>
      <c r="E303" t="b">
        <v>0</v>
      </c>
      <c r="F303" t="b">
        <v>0</v>
      </c>
      <c r="G303" t="n">
        <v>0.5341877172609143</v>
      </c>
      <c r="H303" t="n">
        <v>0.1924047373696469</v>
      </c>
      <c r="I303" t="n">
        <v>0.75</v>
      </c>
      <c r="J303" t="n">
        <v>1.15</v>
      </c>
      <c r="K303" t="n">
        <v>0.75</v>
      </c>
      <c r="L303" t="n">
        <v>0.75</v>
      </c>
      <c r="M303" t="n">
        <v>0</v>
      </c>
      <c r="N303" t="inlineStr">
        <is>
          <t>floor</t>
        </is>
      </c>
      <c r="O303" t="inlineStr">
        <is>
          <t>Optimized allocation/budget balancing; not a strong-edge label</t>
        </is>
      </c>
      <c r="P303">
        <f>1+SUMPRODUCT(Algo_Opt_Inputs!B303:AM303,Algo_Opt_Coefs!$B$2:$AM$2)</f>
        <v/>
      </c>
      <c r="Q303">
        <f>MAX(I303,MIN(J303,P303+H303))</f>
        <v/>
      </c>
      <c r="R303">
        <f>Q303-L303</f>
        <v/>
      </c>
    </row>
    <row r="304">
      <c r="A304" t="inlineStr">
        <is>
          <t>2022-08-23</t>
        </is>
      </c>
      <c r="B304" t="inlineStr">
        <is>
          <t>10_P66</t>
        </is>
      </c>
      <c r="C304" t="inlineStr">
        <is>
          <t>Optimized: Max profit</t>
        </is>
      </c>
      <c r="D304" t="b">
        <v>0</v>
      </c>
      <c r="E304" t="b">
        <v>0</v>
      </c>
      <c r="F304" t="b">
        <v>0</v>
      </c>
      <c r="G304" t="n">
        <v>1.080040607501445</v>
      </c>
      <c r="H304" t="n">
        <v>0.1924047373696469</v>
      </c>
      <c r="I304" t="n">
        <v>0.75</v>
      </c>
      <c r="J304" t="n">
        <v>1.15</v>
      </c>
      <c r="K304" t="n">
        <v>1.15</v>
      </c>
      <c r="L304" t="n">
        <v>1.15</v>
      </c>
      <c r="M304" t="n">
        <v>0</v>
      </c>
      <c r="N304" t="inlineStr">
        <is>
          <t>ceiling</t>
        </is>
      </c>
      <c r="O304" t="inlineStr">
        <is>
          <t>Optimized allocation/budget balancing; not a strong-edge label</t>
        </is>
      </c>
      <c r="P304">
        <f>1+SUMPRODUCT(Algo_Opt_Inputs!B304:AM304,Algo_Opt_Coefs!$B$2:$AM$2)</f>
        <v/>
      </c>
      <c r="Q304">
        <f>MAX(I304,MIN(J304,P304+H304))</f>
        <v/>
      </c>
      <c r="R304">
        <f>Q304-L304</f>
        <v/>
      </c>
    </row>
    <row r="305">
      <c r="A305" t="inlineStr">
        <is>
          <t>2022-08-24</t>
        </is>
      </c>
      <c r="B305" t="inlineStr">
        <is>
          <t>10_P66</t>
        </is>
      </c>
      <c r="C305" t="inlineStr">
        <is>
          <t>Optimized: Max profit</t>
        </is>
      </c>
      <c r="D305" t="b">
        <v>0</v>
      </c>
      <c r="E305" t="b">
        <v>1</v>
      </c>
      <c r="F305" t="b">
        <v>0</v>
      </c>
      <c r="G305" t="n">
        <v>2.528330917253494</v>
      </c>
      <c r="H305" t="n">
        <v>0.1924047373696469</v>
      </c>
      <c r="I305" t="n">
        <v>0.75</v>
      </c>
      <c r="J305" t="n">
        <v>1.15</v>
      </c>
      <c r="K305" t="n">
        <v>1.15</v>
      </c>
      <c r="L305" t="n">
        <v>1.15</v>
      </c>
      <c r="M305" t="n">
        <v>0</v>
      </c>
      <c r="N305" t="inlineStr">
        <is>
          <t>ceiling</t>
        </is>
      </c>
      <c r="O305" t="inlineStr">
        <is>
          <t>Optimized allocation/budget balancing; not a strong-edge label</t>
        </is>
      </c>
      <c r="P305">
        <f>1+SUMPRODUCT(Algo_Opt_Inputs!B305:AM305,Algo_Opt_Coefs!$B$2:$AM$2)</f>
        <v/>
      </c>
      <c r="Q305">
        <f>MAX(I305,MIN(J305,P305+H305))</f>
        <v/>
      </c>
      <c r="R305">
        <f>Q305-L305</f>
        <v/>
      </c>
    </row>
    <row r="306">
      <c r="A306" t="inlineStr">
        <is>
          <t>2022-08-25</t>
        </is>
      </c>
      <c r="B306" t="inlineStr">
        <is>
          <t>10_P66</t>
        </is>
      </c>
      <c r="C306" t="inlineStr">
        <is>
          <t>Optimized: Max profit</t>
        </is>
      </c>
      <c r="D306" t="b">
        <v>0</v>
      </c>
      <c r="E306" t="b">
        <v>0</v>
      </c>
      <c r="F306" t="b">
        <v>0</v>
      </c>
      <c r="G306" t="n">
        <v>0.5773553376429843</v>
      </c>
      <c r="H306" t="n">
        <v>0.1924047373696469</v>
      </c>
      <c r="I306" t="n">
        <v>0.75</v>
      </c>
      <c r="J306" t="n">
        <v>1.15</v>
      </c>
      <c r="K306" t="n">
        <v>0.7697600750126312</v>
      </c>
      <c r="L306" t="n">
        <v>0.7697600750126312</v>
      </c>
      <c r="M306" t="n">
        <v>0</v>
      </c>
      <c r="N306" t="inlineStr">
        <is>
          <t>interior</t>
        </is>
      </c>
      <c r="O306" t="inlineStr">
        <is>
          <t>Optimized allocation/budget balancing; not a strong-edge label</t>
        </is>
      </c>
      <c r="P306">
        <f>1+SUMPRODUCT(Algo_Opt_Inputs!B306:AM306,Algo_Opt_Coefs!$B$2:$AM$2)</f>
        <v/>
      </c>
      <c r="Q306">
        <f>MAX(I306,MIN(J306,P306+H306))</f>
        <v/>
      </c>
      <c r="R306">
        <f>Q306-L306</f>
        <v/>
      </c>
    </row>
    <row r="307">
      <c r="A307" t="inlineStr">
        <is>
          <t>2022-08-29</t>
        </is>
      </c>
      <c r="B307" t="inlineStr">
        <is>
          <t>10_P66</t>
        </is>
      </c>
      <c r="C307" t="inlineStr">
        <is>
          <t>Optimized: Max profit</t>
        </is>
      </c>
      <c r="D307" t="b">
        <v>0</v>
      </c>
      <c r="E307" t="b">
        <v>0</v>
      </c>
      <c r="F307" t="b">
        <v>0</v>
      </c>
      <c r="G307" t="n">
        <v>3.131791117307246</v>
      </c>
      <c r="H307" t="n">
        <v>0.1924047373696469</v>
      </c>
      <c r="I307" t="n">
        <v>0.75</v>
      </c>
      <c r="J307" t="n">
        <v>1.15</v>
      </c>
      <c r="K307" t="n">
        <v>1.15</v>
      </c>
      <c r="L307" t="n">
        <v>1.15</v>
      </c>
      <c r="M307" t="n">
        <v>0</v>
      </c>
      <c r="N307" t="inlineStr">
        <is>
          <t>ceiling</t>
        </is>
      </c>
      <c r="O307" t="inlineStr">
        <is>
          <t>Optimized allocation/budget balancing; not a strong-edge label</t>
        </is>
      </c>
      <c r="P307">
        <f>1+SUMPRODUCT(Algo_Opt_Inputs!B307:AM307,Algo_Opt_Coefs!$B$2:$AM$2)</f>
        <v/>
      </c>
      <c r="Q307">
        <f>MAX(I307,MIN(J307,P307+H307))</f>
        <v/>
      </c>
      <c r="R307">
        <f>Q307-L307</f>
        <v/>
      </c>
    </row>
    <row r="308">
      <c r="A308" t="inlineStr">
        <is>
          <t>2022-09-01</t>
        </is>
      </c>
      <c r="B308" t="inlineStr">
        <is>
          <t>10_P66</t>
        </is>
      </c>
      <c r="C308" t="inlineStr">
        <is>
          <t>Optimized: Max profit</t>
        </is>
      </c>
      <c r="D308" t="b">
        <v>0</v>
      </c>
      <c r="E308" t="b">
        <v>0</v>
      </c>
      <c r="F308" t="b">
        <v>1</v>
      </c>
      <c r="G308" t="n">
        <v>4.715715417364687</v>
      </c>
      <c r="H308" t="n">
        <v>0.1924047373696469</v>
      </c>
      <c r="I308" t="n">
        <v>0.75</v>
      </c>
      <c r="J308" t="n">
        <v>1</v>
      </c>
      <c r="K308" t="n">
        <v>1</v>
      </c>
      <c r="L308" t="n">
        <v>1</v>
      </c>
      <c r="M308" t="n">
        <v>0</v>
      </c>
      <c r="N308" t="inlineStr">
        <is>
          <t>ceiling</t>
        </is>
      </c>
      <c r="O308" t="inlineStr">
        <is>
          <t>Archived09:16 cap</t>
        </is>
      </c>
      <c r="P308">
        <f>1+SUMPRODUCT(Algo_Opt_Inputs!B308:AM308,Algo_Opt_Coefs!$B$2:$AM$2)</f>
        <v/>
      </c>
      <c r="Q308">
        <f>MAX(I308,MIN(J308,P308+H308))</f>
        <v/>
      </c>
      <c r="R308">
        <f>Q308-L308</f>
        <v/>
      </c>
    </row>
    <row r="309">
      <c r="A309" t="inlineStr">
        <is>
          <t>2022-09-06</t>
        </is>
      </c>
      <c r="B309" t="inlineStr">
        <is>
          <t>10_P66</t>
        </is>
      </c>
      <c r="C309" t="inlineStr">
        <is>
          <t>Optimized: Max profit</t>
        </is>
      </c>
      <c r="D309" t="b">
        <v>0</v>
      </c>
      <c r="E309" t="b">
        <v>0</v>
      </c>
      <c r="F309" t="b">
        <v>0</v>
      </c>
      <c r="G309" t="n">
        <v>0.7018759349712315</v>
      </c>
      <c r="H309" t="n">
        <v>0.1924047373696469</v>
      </c>
      <c r="I309" t="n">
        <v>0.75</v>
      </c>
      <c r="J309" t="n">
        <v>1.15</v>
      </c>
      <c r="K309" t="n">
        <v>0.8942806723408784</v>
      </c>
      <c r="L309" t="n">
        <v>0.894280672340878</v>
      </c>
      <c r="M309" t="n">
        <v>3.33066907387547e-16</v>
      </c>
      <c r="N309" t="inlineStr">
        <is>
          <t>interior</t>
        </is>
      </c>
      <c r="O309" t="inlineStr">
        <is>
          <t>Optimized allocation/budget balancing; not a strong-edge label</t>
        </is>
      </c>
      <c r="P309">
        <f>1+SUMPRODUCT(Algo_Opt_Inputs!B309:AM309,Algo_Opt_Coefs!$B$2:$AM$2)</f>
        <v/>
      </c>
      <c r="Q309">
        <f>MAX(I309,MIN(J309,P309+H309))</f>
        <v/>
      </c>
      <c r="R309">
        <f>Q309-L309</f>
        <v/>
      </c>
    </row>
    <row r="310">
      <c r="A310" t="inlineStr">
        <is>
          <t>2022-09-07</t>
        </is>
      </c>
      <c r="B310" t="inlineStr">
        <is>
          <t>10_P66</t>
        </is>
      </c>
      <c r="C310" t="inlineStr">
        <is>
          <t>Optimized: Max profit</t>
        </is>
      </c>
      <c r="D310" t="b">
        <v>0</v>
      </c>
      <c r="E310" t="b">
        <v>0</v>
      </c>
      <c r="F310" t="b">
        <v>0</v>
      </c>
      <c r="G310" t="n">
        <v>1.212165041856824</v>
      </c>
      <c r="H310" t="n">
        <v>0.1924047373696469</v>
      </c>
      <c r="I310" t="n">
        <v>0.75</v>
      </c>
      <c r="J310" t="n">
        <v>1.15</v>
      </c>
      <c r="K310" t="n">
        <v>1.15</v>
      </c>
      <c r="L310" t="n">
        <v>1.15</v>
      </c>
      <c r="M310" t="n">
        <v>0</v>
      </c>
      <c r="N310" t="inlineStr">
        <is>
          <t>ceiling</t>
        </is>
      </c>
      <c r="O310" t="inlineStr">
        <is>
          <t>Optimized allocation/budget balancing; not a strong-edge label</t>
        </is>
      </c>
      <c r="P310">
        <f>1+SUMPRODUCT(Algo_Opt_Inputs!B310:AM310,Algo_Opt_Coefs!$B$2:$AM$2)</f>
        <v/>
      </c>
      <c r="Q310">
        <f>MAX(I310,MIN(J310,P310+H310))</f>
        <v/>
      </c>
      <c r="R310">
        <f>Q310-L310</f>
        <v/>
      </c>
    </row>
    <row r="311">
      <c r="A311" t="inlineStr">
        <is>
          <t>2022-09-08</t>
        </is>
      </c>
      <c r="B311" t="inlineStr">
        <is>
          <t>10_P66</t>
        </is>
      </c>
      <c r="C311" t="inlineStr">
        <is>
          <t>Optimized: Max profit</t>
        </is>
      </c>
      <c r="D311" t="b">
        <v>0</v>
      </c>
      <c r="E311" t="b">
        <v>0</v>
      </c>
      <c r="F311" t="b">
        <v>0</v>
      </c>
      <c r="G311" t="n">
        <v>-0.4116604482162192</v>
      </c>
      <c r="H311" t="n">
        <v>0.1924047373696469</v>
      </c>
      <c r="I311" t="n">
        <v>0.75</v>
      </c>
      <c r="J311" t="n">
        <v>1.15</v>
      </c>
      <c r="K311" t="n">
        <v>0.75</v>
      </c>
      <c r="L311" t="n">
        <v>0.75</v>
      </c>
      <c r="M311" t="n">
        <v>0</v>
      </c>
      <c r="N311" t="inlineStr">
        <is>
          <t>floor</t>
        </is>
      </c>
      <c r="O311" t="inlineStr">
        <is>
          <t>Optimized allocation/budget balancing; not a strong-edge label</t>
        </is>
      </c>
      <c r="P311">
        <f>1+SUMPRODUCT(Algo_Opt_Inputs!B311:AM311,Algo_Opt_Coefs!$B$2:$AM$2)</f>
        <v/>
      </c>
      <c r="Q311">
        <f>MAX(I311,MIN(J311,P311+H311))</f>
        <v/>
      </c>
      <c r="R311">
        <f>Q311-L311</f>
        <v/>
      </c>
    </row>
    <row r="312">
      <c r="A312" t="inlineStr">
        <is>
          <t>2022-09-12</t>
        </is>
      </c>
      <c r="B312" t="inlineStr">
        <is>
          <t>10_P66</t>
        </is>
      </c>
      <c r="C312" t="inlineStr">
        <is>
          <t>Optimized: Max profit</t>
        </is>
      </c>
      <c r="D312" t="b">
        <v>0</v>
      </c>
      <c r="E312" t="b">
        <v>0</v>
      </c>
      <c r="F312" t="b">
        <v>0</v>
      </c>
      <c r="G312" t="n">
        <v>0.8379014036272938</v>
      </c>
      <c r="H312" t="n">
        <v>0.1924047373696469</v>
      </c>
      <c r="I312" t="n">
        <v>0.75</v>
      </c>
      <c r="J312" t="n">
        <v>1.15</v>
      </c>
      <c r="K312" t="n">
        <v>1.030306140996941</v>
      </c>
      <c r="L312" t="n">
        <v>1.030306140996941</v>
      </c>
      <c r="M312" t="n">
        <v>-2.220446049250313e-16</v>
      </c>
      <c r="N312" t="inlineStr">
        <is>
          <t>interior</t>
        </is>
      </c>
      <c r="O312" t="inlineStr">
        <is>
          <t>Optimized allocation/budget balancing; not a strong-edge label</t>
        </is>
      </c>
      <c r="P312">
        <f>1+SUMPRODUCT(Algo_Opt_Inputs!B312:AM312,Algo_Opt_Coefs!$B$2:$AM$2)</f>
        <v/>
      </c>
      <c r="Q312">
        <f>MAX(I312,MIN(J312,P312+H312))</f>
        <v/>
      </c>
      <c r="R312">
        <f>Q312-L312</f>
        <v/>
      </c>
    </row>
    <row r="313">
      <c r="A313" t="inlineStr">
        <is>
          <t>2022-09-13</t>
        </is>
      </c>
      <c r="B313" t="inlineStr">
        <is>
          <t>10_P66</t>
        </is>
      </c>
      <c r="C313" t="inlineStr">
        <is>
          <t>Optimized: Max profit</t>
        </is>
      </c>
      <c r="D313" t="b">
        <v>0</v>
      </c>
      <c r="E313" t="b">
        <v>0</v>
      </c>
      <c r="F313" t="b">
        <v>0</v>
      </c>
      <c r="G313" t="n">
        <v>2.000049185557492</v>
      </c>
      <c r="H313" t="n">
        <v>0.1924047373696469</v>
      </c>
      <c r="I313" t="n">
        <v>0.75</v>
      </c>
      <c r="J313" t="n">
        <v>1.15</v>
      </c>
      <c r="K313" t="n">
        <v>1.15</v>
      </c>
      <c r="L313" t="n">
        <v>1.15</v>
      </c>
      <c r="M313" t="n">
        <v>0</v>
      </c>
      <c r="N313" t="inlineStr">
        <is>
          <t>ceiling</t>
        </is>
      </c>
      <c r="O313" t="inlineStr">
        <is>
          <t>Optimized allocation/budget balancing; not a strong-edge label</t>
        </is>
      </c>
      <c r="P313">
        <f>1+SUMPRODUCT(Algo_Opt_Inputs!B313:AM313,Algo_Opt_Coefs!$B$2:$AM$2)</f>
        <v/>
      </c>
      <c r="Q313">
        <f>MAX(I313,MIN(J313,P313+H313))</f>
        <v/>
      </c>
      <c r="R313">
        <f>Q313-L313</f>
        <v/>
      </c>
    </row>
    <row r="314">
      <c r="A314" t="inlineStr">
        <is>
          <t>2022-09-14</t>
        </is>
      </c>
      <c r="B314" t="inlineStr">
        <is>
          <t>10_P66</t>
        </is>
      </c>
      <c r="C314" t="inlineStr">
        <is>
          <t>Optimized: Max profit</t>
        </is>
      </c>
      <c r="D314" t="b">
        <v>0</v>
      </c>
      <c r="E314" t="b">
        <v>0</v>
      </c>
      <c r="F314" t="b">
        <v>0</v>
      </c>
      <c r="G314" t="n">
        <v>1.642998761879954</v>
      </c>
      <c r="H314" t="n">
        <v>0.1924047373696469</v>
      </c>
      <c r="I314" t="n">
        <v>0.75</v>
      </c>
      <c r="J314" t="n">
        <v>1.15</v>
      </c>
      <c r="K314" t="n">
        <v>1.15</v>
      </c>
      <c r="L314" t="n">
        <v>1.15</v>
      </c>
      <c r="M314" t="n">
        <v>0</v>
      </c>
      <c r="N314" t="inlineStr">
        <is>
          <t>ceiling</t>
        </is>
      </c>
      <c r="O314" t="inlineStr">
        <is>
          <t>Optimized allocation/budget balancing; not a strong-edge label</t>
        </is>
      </c>
      <c r="P314">
        <f>1+SUMPRODUCT(Algo_Opt_Inputs!B314:AM314,Algo_Opt_Coefs!$B$2:$AM$2)</f>
        <v/>
      </c>
      <c r="Q314">
        <f>MAX(I314,MIN(J314,P314+H314))</f>
        <v/>
      </c>
      <c r="R314">
        <f>Q314-L314</f>
        <v/>
      </c>
    </row>
    <row r="315">
      <c r="A315" t="inlineStr">
        <is>
          <t>2022-09-15</t>
        </is>
      </c>
      <c r="B315" t="inlineStr">
        <is>
          <t>10_P66</t>
        </is>
      </c>
      <c r="C315" t="inlineStr">
        <is>
          <t>Optimized: Max profit</t>
        </is>
      </c>
      <c r="D315" t="b">
        <v>1</v>
      </c>
      <c r="E315" t="b">
        <v>0</v>
      </c>
      <c r="F315" t="b">
        <v>0</v>
      </c>
      <c r="G315" t="n">
        <v>0.4669069995018508</v>
      </c>
      <c r="H315" t="n">
        <v>0.1924047373696469</v>
      </c>
      <c r="I315" t="n">
        <v>0.75</v>
      </c>
      <c r="J315" t="n">
        <v>1.15</v>
      </c>
      <c r="K315" t="n">
        <v>0.75</v>
      </c>
      <c r="L315" t="n">
        <v>0.75</v>
      </c>
      <c r="M315" t="n">
        <v>0</v>
      </c>
      <c r="N315" t="inlineStr">
        <is>
          <t>floor</t>
        </is>
      </c>
      <c r="O315" t="inlineStr">
        <is>
          <t>Optimized allocation/budget balancing; not a strong-edge label</t>
        </is>
      </c>
      <c r="P315">
        <f>1+SUMPRODUCT(Algo_Opt_Inputs!B315:AM315,Algo_Opt_Coefs!$B$2:$AM$2)</f>
        <v/>
      </c>
      <c r="Q315">
        <f>MAX(I315,MIN(J315,P315+H315))</f>
        <v/>
      </c>
      <c r="R315">
        <f>Q315-L315</f>
        <v/>
      </c>
    </row>
    <row r="316">
      <c r="A316" t="inlineStr">
        <is>
          <t>2022-09-19</t>
        </is>
      </c>
      <c r="B316" t="inlineStr">
        <is>
          <t>10_P66</t>
        </is>
      </c>
      <c r="C316" t="inlineStr">
        <is>
          <t>Optimized: Max profit</t>
        </is>
      </c>
      <c r="D316" t="b">
        <v>1</v>
      </c>
      <c r="E316" t="b">
        <v>0</v>
      </c>
      <c r="F316" t="b">
        <v>0</v>
      </c>
      <c r="G316" t="n">
        <v>-0.2544914251701578</v>
      </c>
      <c r="H316" t="n">
        <v>0.1924047373696469</v>
      </c>
      <c r="I316" t="n">
        <v>0.75</v>
      </c>
      <c r="J316" t="n">
        <v>1.15</v>
      </c>
      <c r="K316" t="n">
        <v>0.75</v>
      </c>
      <c r="L316" t="n">
        <v>0.75</v>
      </c>
      <c r="M316" t="n">
        <v>0</v>
      </c>
      <c r="N316" t="inlineStr">
        <is>
          <t>floor</t>
        </is>
      </c>
      <c r="O316" t="inlineStr">
        <is>
          <t>Optimized allocation/budget balancing; not a strong-edge label</t>
        </is>
      </c>
      <c r="P316">
        <f>1+SUMPRODUCT(Algo_Opt_Inputs!B316:AM316,Algo_Opt_Coefs!$B$2:$AM$2)</f>
        <v/>
      </c>
      <c r="Q316">
        <f>MAX(I316,MIN(J316,P316+H316))</f>
        <v/>
      </c>
      <c r="R316">
        <f>Q316-L316</f>
        <v/>
      </c>
    </row>
    <row r="317">
      <c r="A317" t="inlineStr">
        <is>
          <t>2022-09-20</t>
        </is>
      </c>
      <c r="B317" t="inlineStr">
        <is>
          <t>10_P66</t>
        </is>
      </c>
      <c r="C317" t="inlineStr">
        <is>
          <t>Optimized: Max profit</t>
        </is>
      </c>
      <c r="D317" t="b">
        <v>0</v>
      </c>
      <c r="E317" t="b">
        <v>1</v>
      </c>
      <c r="F317" t="b">
        <v>0</v>
      </c>
      <c r="G317" t="n">
        <v>1.857460037192093</v>
      </c>
      <c r="H317" t="n">
        <v>0.1924047373696469</v>
      </c>
      <c r="I317" t="n">
        <v>0.75</v>
      </c>
      <c r="J317" t="n">
        <v>1.15</v>
      </c>
      <c r="K317" t="n">
        <v>1.15</v>
      </c>
      <c r="L317" t="n">
        <v>1.15</v>
      </c>
      <c r="M317" t="n">
        <v>0</v>
      </c>
      <c r="N317" t="inlineStr">
        <is>
          <t>ceiling</t>
        </is>
      </c>
      <c r="O317" t="inlineStr">
        <is>
          <t>Optimized allocation/budget balancing; not a strong-edge label</t>
        </is>
      </c>
      <c r="P317">
        <f>1+SUMPRODUCT(Algo_Opt_Inputs!B317:AM317,Algo_Opt_Coefs!$B$2:$AM$2)</f>
        <v/>
      </c>
      <c r="Q317">
        <f>MAX(I317,MIN(J317,P317+H317))</f>
        <v/>
      </c>
      <c r="R317">
        <f>Q317-L317</f>
        <v/>
      </c>
    </row>
    <row r="318">
      <c r="A318" t="inlineStr">
        <is>
          <t>2022-09-21</t>
        </is>
      </c>
      <c r="B318" t="inlineStr">
        <is>
          <t>10_P66</t>
        </is>
      </c>
      <c r="C318" t="inlineStr">
        <is>
          <t>Optimized: Max profit</t>
        </is>
      </c>
      <c r="D318" t="b">
        <v>0</v>
      </c>
      <c r="E318" t="b">
        <v>0</v>
      </c>
      <c r="F318" t="b">
        <v>1</v>
      </c>
      <c r="G318" t="n">
        <v>3.493306637650402</v>
      </c>
      <c r="H318" t="n">
        <v>0.1924047373696469</v>
      </c>
      <c r="I318" t="n">
        <v>0.75</v>
      </c>
      <c r="J318" t="n">
        <v>1</v>
      </c>
      <c r="K318" t="n">
        <v>1</v>
      </c>
      <c r="L318" t="n">
        <v>1</v>
      </c>
      <c r="M318" t="n">
        <v>0</v>
      </c>
      <c r="N318" t="inlineStr">
        <is>
          <t>ceiling</t>
        </is>
      </c>
      <c r="O318" t="inlineStr">
        <is>
          <t>Archived09:16 cap</t>
        </is>
      </c>
      <c r="P318">
        <f>1+SUMPRODUCT(Algo_Opt_Inputs!B318:AM318,Algo_Opt_Coefs!$B$2:$AM$2)</f>
        <v/>
      </c>
      <c r="Q318">
        <f>MAX(I318,MIN(J318,P318+H318))</f>
        <v/>
      </c>
      <c r="R318">
        <f>Q318-L318</f>
        <v/>
      </c>
    </row>
    <row r="319">
      <c r="A319" t="inlineStr">
        <is>
          <t>2022-09-22</t>
        </is>
      </c>
      <c r="B319" t="inlineStr">
        <is>
          <t>10_P66</t>
        </is>
      </c>
      <c r="C319" t="inlineStr">
        <is>
          <t>Optimized: Max profit</t>
        </is>
      </c>
      <c r="D319" t="b">
        <v>0</v>
      </c>
      <c r="E319" t="b">
        <v>0</v>
      </c>
      <c r="F319" t="b">
        <v>1</v>
      </c>
      <c r="G319" t="n">
        <v>2.199075448772539</v>
      </c>
      <c r="H319" t="n">
        <v>0.1924047373696469</v>
      </c>
      <c r="I319" t="n">
        <v>0.75</v>
      </c>
      <c r="J319" t="n">
        <v>1</v>
      </c>
      <c r="K319" t="n">
        <v>1</v>
      </c>
      <c r="L319" t="n">
        <v>1</v>
      </c>
      <c r="M319" t="n">
        <v>0</v>
      </c>
      <c r="N319" t="inlineStr">
        <is>
          <t>ceiling</t>
        </is>
      </c>
      <c r="O319" t="inlineStr">
        <is>
          <t>Archived09:16 cap</t>
        </is>
      </c>
      <c r="P319">
        <f>1+SUMPRODUCT(Algo_Opt_Inputs!B319:AM319,Algo_Opt_Coefs!$B$2:$AM$2)</f>
        <v/>
      </c>
      <c r="Q319">
        <f>MAX(I319,MIN(J319,P319+H319))</f>
        <v/>
      </c>
      <c r="R319">
        <f>Q319-L319</f>
        <v/>
      </c>
    </row>
    <row r="320">
      <c r="A320" t="inlineStr">
        <is>
          <t>2022-09-26</t>
        </is>
      </c>
      <c r="B320" t="inlineStr">
        <is>
          <t>10_P66</t>
        </is>
      </c>
      <c r="C320" t="inlineStr">
        <is>
          <t>Optimized: Max profit</t>
        </is>
      </c>
      <c r="D320" t="b">
        <v>0</v>
      </c>
      <c r="E320" t="b">
        <v>0</v>
      </c>
      <c r="F320" t="b">
        <v>0</v>
      </c>
      <c r="G320" t="n">
        <v>1.084743681129763</v>
      </c>
      <c r="H320" t="n">
        <v>0.1924047373696469</v>
      </c>
      <c r="I320" t="n">
        <v>0.75</v>
      </c>
      <c r="J320" t="n">
        <v>1.15</v>
      </c>
      <c r="K320" t="n">
        <v>1.15</v>
      </c>
      <c r="L320" t="n">
        <v>1.15</v>
      </c>
      <c r="M320" t="n">
        <v>0</v>
      </c>
      <c r="N320" t="inlineStr">
        <is>
          <t>ceiling</t>
        </is>
      </c>
      <c r="O320" t="inlineStr">
        <is>
          <t>Optimized allocation/budget balancing; not a strong-edge label</t>
        </is>
      </c>
      <c r="P320">
        <f>1+SUMPRODUCT(Algo_Opt_Inputs!B320:AM320,Algo_Opt_Coefs!$B$2:$AM$2)</f>
        <v/>
      </c>
      <c r="Q320">
        <f>MAX(I320,MIN(J320,P320+H320))</f>
        <v/>
      </c>
      <c r="R320">
        <f>Q320-L320</f>
        <v/>
      </c>
    </row>
    <row r="321">
      <c r="A321" t="inlineStr">
        <is>
          <t>2022-09-27</t>
        </is>
      </c>
      <c r="B321" t="inlineStr">
        <is>
          <t>10_P66</t>
        </is>
      </c>
      <c r="C321" t="inlineStr">
        <is>
          <t>Optimized: Max profit</t>
        </is>
      </c>
      <c r="D321" t="b">
        <v>1</v>
      </c>
      <c r="E321" t="b">
        <v>0</v>
      </c>
      <c r="F321" t="b">
        <v>0</v>
      </c>
      <c r="G321" t="n">
        <v>1.196064401443512</v>
      </c>
      <c r="H321" t="n">
        <v>0.1924047373696469</v>
      </c>
      <c r="I321" t="n">
        <v>0.75</v>
      </c>
      <c r="J321" t="n">
        <v>1.15</v>
      </c>
      <c r="K321" t="n">
        <v>1.15</v>
      </c>
      <c r="L321" t="n">
        <v>1.15</v>
      </c>
      <c r="M321" t="n">
        <v>0</v>
      </c>
      <c r="N321" t="inlineStr">
        <is>
          <t>ceiling</t>
        </is>
      </c>
      <c r="O321" t="inlineStr">
        <is>
          <t>Optimized allocation/budget balancing; not a strong-edge label</t>
        </is>
      </c>
      <c r="P321">
        <f>1+SUMPRODUCT(Algo_Opt_Inputs!B321:AM321,Algo_Opt_Coefs!$B$2:$AM$2)</f>
        <v/>
      </c>
      <c r="Q321">
        <f>MAX(I321,MIN(J321,P321+H321))</f>
        <v/>
      </c>
      <c r="R321">
        <f>Q321-L321</f>
        <v/>
      </c>
    </row>
    <row r="322">
      <c r="A322" t="inlineStr">
        <is>
          <t>2022-09-28</t>
        </is>
      </c>
      <c r="B322" t="inlineStr">
        <is>
          <t>10_P66</t>
        </is>
      </c>
      <c r="C322" t="inlineStr">
        <is>
          <t>Optimized: Max profit</t>
        </is>
      </c>
      <c r="D322" t="b">
        <v>0</v>
      </c>
      <c r="E322" t="b">
        <v>0</v>
      </c>
      <c r="F322" t="b">
        <v>1</v>
      </c>
      <c r="G322" t="n">
        <v>3.528057252823813</v>
      </c>
      <c r="H322" t="n">
        <v>0.1924047373696469</v>
      </c>
      <c r="I322" t="n">
        <v>0.75</v>
      </c>
      <c r="J322" t="n">
        <v>1</v>
      </c>
      <c r="K322" t="n">
        <v>1</v>
      </c>
      <c r="L322" t="n">
        <v>1</v>
      </c>
      <c r="M322" t="n">
        <v>0</v>
      </c>
      <c r="N322" t="inlineStr">
        <is>
          <t>ceiling</t>
        </is>
      </c>
      <c r="O322" t="inlineStr">
        <is>
          <t>Archived09:16 cap</t>
        </is>
      </c>
      <c r="P322">
        <f>1+SUMPRODUCT(Algo_Opt_Inputs!B322:AM322,Algo_Opt_Coefs!$B$2:$AM$2)</f>
        <v/>
      </c>
      <c r="Q322">
        <f>MAX(I322,MIN(J322,P322+H322))</f>
        <v/>
      </c>
      <c r="R322">
        <f>Q322-L322</f>
        <v/>
      </c>
    </row>
    <row r="323">
      <c r="A323" t="inlineStr">
        <is>
          <t>2022-09-29</t>
        </is>
      </c>
      <c r="B323" t="inlineStr">
        <is>
          <t>10_P66</t>
        </is>
      </c>
      <c r="C323" t="inlineStr">
        <is>
          <t>Optimized: Max profit</t>
        </is>
      </c>
      <c r="D323" t="b">
        <v>0</v>
      </c>
      <c r="E323" t="b">
        <v>1</v>
      </c>
      <c r="F323" t="b">
        <v>0</v>
      </c>
      <c r="G323" t="n">
        <v>0.7705288862009763</v>
      </c>
      <c r="H323" t="n">
        <v>0.1924047373696469</v>
      </c>
      <c r="I323" t="n">
        <v>0.75</v>
      </c>
      <c r="J323" t="n">
        <v>1.15</v>
      </c>
      <c r="K323" t="n">
        <v>0.9629336235706232</v>
      </c>
      <c r="L323" t="n">
        <v>0.9629336235706232</v>
      </c>
      <c r="M323" t="n">
        <v>0</v>
      </c>
      <c r="N323" t="inlineStr">
        <is>
          <t>interior</t>
        </is>
      </c>
      <c r="O323" t="inlineStr">
        <is>
          <t>Optimized allocation/budget balancing; not a strong-edge label</t>
        </is>
      </c>
      <c r="P323">
        <f>1+SUMPRODUCT(Algo_Opt_Inputs!B323:AM323,Algo_Opt_Coefs!$B$2:$AM$2)</f>
        <v/>
      </c>
      <c r="Q323">
        <f>MAX(I323,MIN(J323,P323+H323))</f>
        <v/>
      </c>
      <c r="R323">
        <f>Q323-L323</f>
        <v/>
      </c>
    </row>
    <row r="324">
      <c r="A324" t="inlineStr">
        <is>
          <t>2022-09-30</t>
        </is>
      </c>
      <c r="B324" t="inlineStr">
        <is>
          <t>10_P66</t>
        </is>
      </c>
      <c r="C324" t="inlineStr">
        <is>
          <t>Optimized: Max profit</t>
        </is>
      </c>
      <c r="D324" t="b">
        <v>0</v>
      </c>
      <c r="E324" t="b">
        <v>0</v>
      </c>
      <c r="F324" t="b">
        <v>1</v>
      </c>
      <c r="G324" t="n">
        <v>2.838559419537502</v>
      </c>
      <c r="H324" t="n">
        <v>0.1924047373696469</v>
      </c>
      <c r="I324" t="n">
        <v>0.75</v>
      </c>
      <c r="J324" t="n">
        <v>1</v>
      </c>
      <c r="K324" t="n">
        <v>1</v>
      </c>
      <c r="L324" t="n">
        <v>1</v>
      </c>
      <c r="M324" t="n">
        <v>0</v>
      </c>
      <c r="N324" t="inlineStr">
        <is>
          <t>ceiling</t>
        </is>
      </c>
      <c r="O324" t="inlineStr">
        <is>
          <t>Archived09:16 cap</t>
        </is>
      </c>
      <c r="P324">
        <f>1+SUMPRODUCT(Algo_Opt_Inputs!B324:AM324,Algo_Opt_Coefs!$B$2:$AM$2)</f>
        <v/>
      </c>
      <c r="Q324">
        <f>MAX(I324,MIN(J324,P324+H324))</f>
        <v/>
      </c>
      <c r="R324">
        <f>Q324-L324</f>
        <v/>
      </c>
    </row>
    <row r="325">
      <c r="A325" t="inlineStr">
        <is>
          <t>2022-10-03</t>
        </is>
      </c>
      <c r="B325" t="inlineStr">
        <is>
          <t>10_P66</t>
        </is>
      </c>
      <c r="C325" t="inlineStr">
        <is>
          <t>Optimized: Max profit</t>
        </is>
      </c>
      <c r="D325" t="b">
        <v>0</v>
      </c>
      <c r="E325" t="b">
        <v>0</v>
      </c>
      <c r="F325" t="b">
        <v>1</v>
      </c>
      <c r="G325" t="n">
        <v>4.065376620718055</v>
      </c>
      <c r="H325" t="n">
        <v>0.1924047373696469</v>
      </c>
      <c r="I325" t="n">
        <v>0.75</v>
      </c>
      <c r="J325" t="n">
        <v>1</v>
      </c>
      <c r="K325" t="n">
        <v>1</v>
      </c>
      <c r="L325" t="n">
        <v>1</v>
      </c>
      <c r="M325" t="n">
        <v>0</v>
      </c>
      <c r="N325" t="inlineStr">
        <is>
          <t>ceiling</t>
        </is>
      </c>
      <c r="O325" t="inlineStr">
        <is>
          <t>Archived09:16 cap</t>
        </is>
      </c>
      <c r="P325">
        <f>1+SUMPRODUCT(Algo_Opt_Inputs!B325:AM325,Algo_Opt_Coefs!$B$2:$AM$2)</f>
        <v/>
      </c>
      <c r="Q325">
        <f>MAX(I325,MIN(J325,P325+H325))</f>
        <v/>
      </c>
      <c r="R325">
        <f>Q325-L325</f>
        <v/>
      </c>
    </row>
    <row r="326">
      <c r="A326" t="inlineStr">
        <is>
          <t>2022-10-06</t>
        </is>
      </c>
      <c r="B326" t="inlineStr">
        <is>
          <t>10_P66</t>
        </is>
      </c>
      <c r="C326" t="inlineStr">
        <is>
          <t>Optimized: Max profit</t>
        </is>
      </c>
      <c r="D326" t="b">
        <v>0</v>
      </c>
      <c r="E326" t="b">
        <v>0</v>
      </c>
      <c r="F326" t="b">
        <v>0</v>
      </c>
      <c r="G326" t="n">
        <v>0.3180099721691252</v>
      </c>
      <c r="H326" t="n">
        <v>0.1924047373696469</v>
      </c>
      <c r="I326" t="n">
        <v>0.75</v>
      </c>
      <c r="J326" t="n">
        <v>1.15</v>
      </c>
      <c r="K326" t="n">
        <v>0.75</v>
      </c>
      <c r="L326" t="n">
        <v>0.75</v>
      </c>
      <c r="M326" t="n">
        <v>0</v>
      </c>
      <c r="N326" t="inlineStr">
        <is>
          <t>floor</t>
        </is>
      </c>
      <c r="O326" t="inlineStr">
        <is>
          <t>Optimized allocation/budget balancing; not a strong-edge label</t>
        </is>
      </c>
      <c r="P326">
        <f>1+SUMPRODUCT(Algo_Opt_Inputs!B326:AM326,Algo_Opt_Coefs!$B$2:$AM$2)</f>
        <v/>
      </c>
      <c r="Q326">
        <f>MAX(I326,MIN(J326,P326+H326))</f>
        <v/>
      </c>
      <c r="R326">
        <f>Q326-L326</f>
        <v/>
      </c>
    </row>
    <row r="327">
      <c r="A327" t="inlineStr">
        <is>
          <t>2022-10-10</t>
        </is>
      </c>
      <c r="B327" t="inlineStr">
        <is>
          <t>10_P66</t>
        </is>
      </c>
      <c r="C327" t="inlineStr">
        <is>
          <t>Optimized: Max profit</t>
        </is>
      </c>
      <c r="D327" t="b">
        <v>0</v>
      </c>
      <c r="E327" t="b">
        <v>0</v>
      </c>
      <c r="F327" t="b">
        <v>0</v>
      </c>
      <c r="G327" t="n">
        <v>0.8795093577538726</v>
      </c>
      <c r="H327" t="n">
        <v>0.1924047373696469</v>
      </c>
      <c r="I327" t="n">
        <v>0.75</v>
      </c>
      <c r="J327" t="n">
        <v>1.15</v>
      </c>
      <c r="K327" t="n">
        <v>1.07191409512352</v>
      </c>
      <c r="L327" t="n">
        <v>1.07191409512352</v>
      </c>
      <c r="M327" t="n">
        <v>-4.440892098500626e-16</v>
      </c>
      <c r="N327" t="inlineStr">
        <is>
          <t>interior</t>
        </is>
      </c>
      <c r="O327" t="inlineStr">
        <is>
          <t>Optimized allocation/budget balancing; not a strong-edge label</t>
        </is>
      </c>
      <c r="P327">
        <f>1+SUMPRODUCT(Algo_Opt_Inputs!B327:AM327,Algo_Opt_Coefs!$B$2:$AM$2)</f>
        <v/>
      </c>
      <c r="Q327">
        <f>MAX(I327,MIN(J327,P327+H327))</f>
        <v/>
      </c>
      <c r="R327">
        <f>Q327-L327</f>
        <v/>
      </c>
    </row>
    <row r="328">
      <c r="A328" t="inlineStr">
        <is>
          <t>2022-10-11</t>
        </is>
      </c>
      <c r="B328" t="inlineStr">
        <is>
          <t>10_P66</t>
        </is>
      </c>
      <c r="C328" t="inlineStr">
        <is>
          <t>Optimized: Max profit</t>
        </is>
      </c>
      <c r="D328" t="b">
        <v>0</v>
      </c>
      <c r="E328" t="b">
        <v>0</v>
      </c>
      <c r="F328" t="b">
        <v>0</v>
      </c>
      <c r="G328" t="n">
        <v>0.6549397421603045</v>
      </c>
      <c r="H328" t="n">
        <v>0.1924047373696469</v>
      </c>
      <c r="I328" t="n">
        <v>0.75</v>
      </c>
      <c r="J328" t="n">
        <v>1.15</v>
      </c>
      <c r="K328" t="n">
        <v>0.8473444795299514</v>
      </c>
      <c r="L328" t="n">
        <v>0.8473444795299514</v>
      </c>
      <c r="M328" t="n">
        <v>0</v>
      </c>
      <c r="N328" t="inlineStr">
        <is>
          <t>interior</t>
        </is>
      </c>
      <c r="O328" t="inlineStr">
        <is>
          <t>Optimized allocation/budget balancing; not a strong-edge label</t>
        </is>
      </c>
      <c r="P328">
        <f>1+SUMPRODUCT(Algo_Opt_Inputs!B328:AM328,Algo_Opt_Coefs!$B$2:$AM$2)</f>
        <v/>
      </c>
      <c r="Q328">
        <f>MAX(I328,MIN(J328,P328+H328))</f>
        <v/>
      </c>
      <c r="R328">
        <f>Q328-L328</f>
        <v/>
      </c>
    </row>
    <row r="329">
      <c r="A329" t="inlineStr">
        <is>
          <t>2022-10-12</t>
        </is>
      </c>
      <c r="B329" t="inlineStr">
        <is>
          <t>10_P66</t>
        </is>
      </c>
      <c r="C329" t="inlineStr">
        <is>
          <t>Optimized: Max profit</t>
        </is>
      </c>
      <c r="D329" t="b">
        <v>1</v>
      </c>
      <c r="E329" t="b">
        <v>0</v>
      </c>
      <c r="F329" t="b">
        <v>0</v>
      </c>
      <c r="G329" t="n">
        <v>1.386998804663089</v>
      </c>
      <c r="H329" t="n">
        <v>0.1924047373696469</v>
      </c>
      <c r="I329" t="n">
        <v>0.75</v>
      </c>
      <c r="J329" t="n">
        <v>1.15</v>
      </c>
      <c r="K329" t="n">
        <v>1.15</v>
      </c>
      <c r="L329" t="n">
        <v>1.15</v>
      </c>
      <c r="M329" t="n">
        <v>0</v>
      </c>
      <c r="N329" t="inlineStr">
        <is>
          <t>ceiling</t>
        </is>
      </c>
      <c r="O329" t="inlineStr">
        <is>
          <t>Optimized allocation/budget balancing; not a strong-edge label</t>
        </is>
      </c>
      <c r="P329">
        <f>1+SUMPRODUCT(Algo_Opt_Inputs!B329:AM329,Algo_Opt_Coefs!$B$2:$AM$2)</f>
        <v/>
      </c>
      <c r="Q329">
        <f>MAX(I329,MIN(J329,P329+H329))</f>
        <v/>
      </c>
      <c r="R329">
        <f>Q329-L329</f>
        <v/>
      </c>
    </row>
    <row r="330">
      <c r="A330" t="inlineStr">
        <is>
          <t>2022-10-13</t>
        </is>
      </c>
      <c r="B330" t="inlineStr">
        <is>
          <t>10_P66</t>
        </is>
      </c>
      <c r="C330" t="inlineStr">
        <is>
          <t>Optimized: Max profit</t>
        </is>
      </c>
      <c r="D330" t="b">
        <v>0</v>
      </c>
      <c r="E330" t="b">
        <v>0</v>
      </c>
      <c r="F330" t="b">
        <v>0</v>
      </c>
      <c r="G330" t="n">
        <v>0.9561442629780398</v>
      </c>
      <c r="H330" t="n">
        <v>0.1924047373696469</v>
      </c>
      <c r="I330" t="n">
        <v>0.75</v>
      </c>
      <c r="J330" t="n">
        <v>1.15</v>
      </c>
      <c r="K330" t="n">
        <v>1.148549000347687</v>
      </c>
      <c r="L330" t="n">
        <v>1.148549000347687</v>
      </c>
      <c r="M330" t="n">
        <v>-4.440892098500626e-16</v>
      </c>
      <c r="N330" t="inlineStr">
        <is>
          <t>interior</t>
        </is>
      </c>
      <c r="O330" t="inlineStr">
        <is>
          <t>Optimized allocation/budget balancing; not a strong-edge label</t>
        </is>
      </c>
      <c r="P330">
        <f>1+SUMPRODUCT(Algo_Opt_Inputs!B330:AM330,Algo_Opt_Coefs!$B$2:$AM$2)</f>
        <v/>
      </c>
      <c r="Q330">
        <f>MAX(I330,MIN(J330,P330+H330))</f>
        <v/>
      </c>
      <c r="R330">
        <f>Q330-L330</f>
        <v/>
      </c>
    </row>
    <row r="331">
      <c r="A331" t="inlineStr">
        <is>
          <t>2022-10-18</t>
        </is>
      </c>
      <c r="B331" t="inlineStr">
        <is>
          <t>10_P66</t>
        </is>
      </c>
      <c r="C331" t="inlineStr">
        <is>
          <t>Optimized: Max profit</t>
        </is>
      </c>
      <c r="D331" t="b">
        <v>0</v>
      </c>
      <c r="E331" t="b">
        <v>0</v>
      </c>
      <c r="F331" t="b">
        <v>0</v>
      </c>
      <c r="G331" t="n">
        <v>0.45900612383313</v>
      </c>
      <c r="H331" t="n">
        <v>0.1924047373696469</v>
      </c>
      <c r="I331" t="n">
        <v>0.75</v>
      </c>
      <c r="J331" t="n">
        <v>1.15</v>
      </c>
      <c r="K331" t="n">
        <v>0.75</v>
      </c>
      <c r="L331" t="n">
        <v>0.75</v>
      </c>
      <c r="M331" t="n">
        <v>0</v>
      </c>
      <c r="N331" t="inlineStr">
        <is>
          <t>floor</t>
        </is>
      </c>
      <c r="O331" t="inlineStr">
        <is>
          <t>Optimized allocation/budget balancing; not a strong-edge label</t>
        </is>
      </c>
      <c r="P331">
        <f>1+SUMPRODUCT(Algo_Opt_Inputs!B331:AM331,Algo_Opt_Coefs!$B$2:$AM$2)</f>
        <v/>
      </c>
      <c r="Q331">
        <f>MAX(I331,MIN(J331,P331+H331))</f>
        <v/>
      </c>
      <c r="R331">
        <f>Q331-L331</f>
        <v/>
      </c>
    </row>
    <row r="332">
      <c r="A332" t="inlineStr">
        <is>
          <t>2022-10-19</t>
        </is>
      </c>
      <c r="B332" t="inlineStr">
        <is>
          <t>10_P66</t>
        </is>
      </c>
      <c r="C332" t="inlineStr">
        <is>
          <t>Optimized: Max profit</t>
        </is>
      </c>
      <c r="D332" t="b">
        <v>1</v>
      </c>
      <c r="E332" t="b">
        <v>0</v>
      </c>
      <c r="F332" t="b">
        <v>0</v>
      </c>
      <c r="G332" t="n">
        <v>0.4988835036768663</v>
      </c>
      <c r="H332" t="n">
        <v>0.1924047373696469</v>
      </c>
      <c r="I332" t="n">
        <v>0.75</v>
      </c>
      <c r="J332" t="n">
        <v>1.15</v>
      </c>
      <c r="K332" t="n">
        <v>0.75</v>
      </c>
      <c r="L332" t="n">
        <v>0.75</v>
      </c>
      <c r="M332" t="n">
        <v>0</v>
      </c>
      <c r="N332" t="inlineStr">
        <is>
          <t>floor</t>
        </is>
      </c>
      <c r="O332" t="inlineStr">
        <is>
          <t>Optimized allocation/budget balancing; not a strong-edge label</t>
        </is>
      </c>
      <c r="P332">
        <f>1+SUMPRODUCT(Algo_Opt_Inputs!B332:AM332,Algo_Opt_Coefs!$B$2:$AM$2)</f>
        <v/>
      </c>
      <c r="Q332">
        <f>MAX(I332,MIN(J332,P332+H332))</f>
        <v/>
      </c>
      <c r="R332">
        <f>Q332-L332</f>
        <v/>
      </c>
    </row>
    <row r="333">
      <c r="A333" t="inlineStr">
        <is>
          <t>2022-10-20</t>
        </is>
      </c>
      <c r="B333" t="inlineStr">
        <is>
          <t>10_P66</t>
        </is>
      </c>
      <c r="C333" t="inlineStr">
        <is>
          <t>Optimized: Max profit</t>
        </is>
      </c>
      <c r="D333" t="b">
        <v>0</v>
      </c>
      <c r="E333" t="b">
        <v>0</v>
      </c>
      <c r="F333" t="b">
        <v>1</v>
      </c>
      <c r="G333" t="n">
        <v>2.813743090772295</v>
      </c>
      <c r="H333" t="n">
        <v>0.1924047373696469</v>
      </c>
      <c r="I333" t="n">
        <v>0.75</v>
      </c>
      <c r="J333" t="n">
        <v>1</v>
      </c>
      <c r="K333" t="n">
        <v>1</v>
      </c>
      <c r="L333" t="n">
        <v>1</v>
      </c>
      <c r="M333" t="n">
        <v>0</v>
      </c>
      <c r="N333" t="inlineStr">
        <is>
          <t>ceiling</t>
        </is>
      </c>
      <c r="O333" t="inlineStr">
        <is>
          <t>Archived09:16 cap</t>
        </is>
      </c>
      <c r="P333">
        <f>1+SUMPRODUCT(Algo_Opt_Inputs!B333:AM333,Algo_Opt_Coefs!$B$2:$AM$2)</f>
        <v/>
      </c>
      <c r="Q333">
        <f>MAX(I333,MIN(J333,P333+H333))</f>
        <v/>
      </c>
      <c r="R333">
        <f>Q333-L333</f>
        <v/>
      </c>
    </row>
    <row r="334">
      <c r="A334" t="inlineStr">
        <is>
          <t>2022-10-27</t>
        </is>
      </c>
      <c r="B334" t="inlineStr">
        <is>
          <t>10_P66</t>
        </is>
      </c>
      <c r="C334" t="inlineStr">
        <is>
          <t>Optimized: Max profit</t>
        </is>
      </c>
      <c r="D334" t="b">
        <v>0</v>
      </c>
      <c r="E334" t="b">
        <v>0</v>
      </c>
      <c r="F334" t="b">
        <v>1</v>
      </c>
      <c r="G334" t="n">
        <v>2.45682058361233</v>
      </c>
      <c r="H334" t="n">
        <v>0.1924047373696469</v>
      </c>
      <c r="I334" t="n">
        <v>0.75</v>
      </c>
      <c r="J334" t="n">
        <v>1</v>
      </c>
      <c r="K334" t="n">
        <v>1</v>
      </c>
      <c r="L334" t="n">
        <v>1</v>
      </c>
      <c r="M334" t="n">
        <v>0</v>
      </c>
      <c r="N334" t="inlineStr">
        <is>
          <t>ceiling</t>
        </is>
      </c>
      <c r="O334" t="inlineStr">
        <is>
          <t>Archived09:16 cap</t>
        </is>
      </c>
      <c r="P334">
        <f>1+SUMPRODUCT(Algo_Opt_Inputs!B334:AM334,Algo_Opt_Coefs!$B$2:$AM$2)</f>
        <v/>
      </c>
      <c r="Q334">
        <f>MAX(I334,MIN(J334,P334+H334))</f>
        <v/>
      </c>
      <c r="R334">
        <f>Q334-L334</f>
        <v/>
      </c>
    </row>
    <row r="335">
      <c r="A335" t="inlineStr">
        <is>
          <t>2022-11-01</t>
        </is>
      </c>
      <c r="B335" t="inlineStr">
        <is>
          <t>10_P66</t>
        </is>
      </c>
      <c r="C335" t="inlineStr">
        <is>
          <t>Optimized: Max profit</t>
        </is>
      </c>
      <c r="D335" t="b">
        <v>1</v>
      </c>
      <c r="E335" t="b">
        <v>0</v>
      </c>
      <c r="F335" t="b">
        <v>0</v>
      </c>
      <c r="G335" t="n">
        <v>-0.2456417434060023</v>
      </c>
      <c r="H335" t="n">
        <v>0.1924047373696469</v>
      </c>
      <c r="I335" t="n">
        <v>0.75</v>
      </c>
      <c r="J335" t="n">
        <v>1.15</v>
      </c>
      <c r="K335" t="n">
        <v>0.75</v>
      </c>
      <c r="L335" t="n">
        <v>0.75</v>
      </c>
      <c r="M335" t="n">
        <v>0</v>
      </c>
      <c r="N335" t="inlineStr">
        <is>
          <t>floor</t>
        </is>
      </c>
      <c r="O335" t="inlineStr">
        <is>
          <t>Optimized allocation/budget balancing; not a strong-edge label</t>
        </is>
      </c>
      <c r="P335">
        <f>1+SUMPRODUCT(Algo_Opt_Inputs!B335:AM335,Algo_Opt_Coefs!$B$2:$AM$2)</f>
        <v/>
      </c>
      <c r="Q335">
        <f>MAX(I335,MIN(J335,P335+H335))</f>
        <v/>
      </c>
      <c r="R335">
        <f>Q335-L335</f>
        <v/>
      </c>
    </row>
    <row r="336">
      <c r="A336" t="inlineStr">
        <is>
          <t>2022-11-02</t>
        </is>
      </c>
      <c r="B336" t="inlineStr">
        <is>
          <t>10_P66</t>
        </is>
      </c>
      <c r="C336" t="inlineStr">
        <is>
          <t>Optimized: Max profit</t>
        </is>
      </c>
      <c r="D336" t="b">
        <v>0</v>
      </c>
      <c r="E336" t="b">
        <v>0</v>
      </c>
      <c r="F336" t="b">
        <v>0</v>
      </c>
      <c r="G336" t="n">
        <v>1.092742156376162</v>
      </c>
      <c r="H336" t="n">
        <v>0.1924047373696469</v>
      </c>
      <c r="I336" t="n">
        <v>0.75</v>
      </c>
      <c r="J336" t="n">
        <v>1.15</v>
      </c>
      <c r="K336" t="n">
        <v>1.15</v>
      </c>
      <c r="L336" t="n">
        <v>1.15</v>
      </c>
      <c r="M336" t="n">
        <v>0</v>
      </c>
      <c r="N336" t="inlineStr">
        <is>
          <t>ceiling</t>
        </is>
      </c>
      <c r="O336" t="inlineStr">
        <is>
          <t>Optimized allocation/budget balancing; not a strong-edge label</t>
        </is>
      </c>
      <c r="P336">
        <f>1+SUMPRODUCT(Algo_Opt_Inputs!B336:AM336,Algo_Opt_Coefs!$B$2:$AM$2)</f>
        <v/>
      </c>
      <c r="Q336">
        <f>MAX(I336,MIN(J336,P336+H336))</f>
        <v/>
      </c>
      <c r="R336">
        <f>Q336-L336</f>
        <v/>
      </c>
    </row>
    <row r="337">
      <c r="A337" t="inlineStr">
        <is>
          <t>2022-11-03</t>
        </is>
      </c>
      <c r="B337" t="inlineStr">
        <is>
          <t>10_P66</t>
        </is>
      </c>
      <c r="C337" t="inlineStr">
        <is>
          <t>Optimized: Max profit</t>
        </is>
      </c>
      <c r="D337" t="b">
        <v>0</v>
      </c>
      <c r="E337" t="b">
        <v>0</v>
      </c>
      <c r="F337" t="b">
        <v>0</v>
      </c>
      <c r="G337" t="n">
        <v>0.3851555591535183</v>
      </c>
      <c r="H337" t="n">
        <v>0.1924047373696469</v>
      </c>
      <c r="I337" t="n">
        <v>0.75</v>
      </c>
      <c r="J337" t="n">
        <v>1.15</v>
      </c>
      <c r="K337" t="n">
        <v>0.75</v>
      </c>
      <c r="L337" t="n">
        <v>0.75</v>
      </c>
      <c r="M337" t="n">
        <v>0</v>
      </c>
      <c r="N337" t="inlineStr">
        <is>
          <t>floor</t>
        </is>
      </c>
      <c r="O337" t="inlineStr">
        <is>
          <t>Optimized allocation/budget balancing; not a strong-edge label</t>
        </is>
      </c>
      <c r="P337">
        <f>1+SUMPRODUCT(Algo_Opt_Inputs!B337:AM337,Algo_Opt_Coefs!$B$2:$AM$2)</f>
        <v/>
      </c>
      <c r="Q337">
        <f>MAX(I337,MIN(J337,P337+H337))</f>
        <v/>
      </c>
      <c r="R337">
        <f>Q337-L337</f>
        <v/>
      </c>
    </row>
    <row r="338">
      <c r="A338" t="inlineStr">
        <is>
          <t>2022-11-10</t>
        </is>
      </c>
      <c r="B338" t="inlineStr">
        <is>
          <t>10_P66</t>
        </is>
      </c>
      <c r="C338" t="inlineStr">
        <is>
          <t>Optimized: Max profit</t>
        </is>
      </c>
      <c r="D338" t="b">
        <v>1</v>
      </c>
      <c r="E338" t="b">
        <v>0</v>
      </c>
      <c r="F338" t="b">
        <v>0</v>
      </c>
      <c r="G338" t="n">
        <v>0.285331335308175</v>
      </c>
      <c r="H338" t="n">
        <v>0.1924047373696469</v>
      </c>
      <c r="I338" t="n">
        <v>0.75</v>
      </c>
      <c r="J338" t="n">
        <v>1.15</v>
      </c>
      <c r="K338" t="n">
        <v>0.75</v>
      </c>
      <c r="L338" t="n">
        <v>0.75</v>
      </c>
      <c r="M338" t="n">
        <v>0</v>
      </c>
      <c r="N338" t="inlineStr">
        <is>
          <t>floor</t>
        </is>
      </c>
      <c r="O338" t="inlineStr">
        <is>
          <t>Optimized allocation/budget balancing; not a strong-edge label</t>
        </is>
      </c>
      <c r="P338">
        <f>1+SUMPRODUCT(Algo_Opt_Inputs!B338:AM338,Algo_Opt_Coefs!$B$2:$AM$2)</f>
        <v/>
      </c>
      <c r="Q338">
        <f>MAX(I338,MIN(J338,P338+H338))</f>
        <v/>
      </c>
      <c r="R338">
        <f>Q338-L338</f>
        <v/>
      </c>
    </row>
    <row r="339">
      <c r="A339" t="inlineStr">
        <is>
          <t>2022-11-15</t>
        </is>
      </c>
      <c r="B339" t="inlineStr">
        <is>
          <t>10_P66</t>
        </is>
      </c>
      <c r="C339" t="inlineStr">
        <is>
          <t>Optimized: Max profit</t>
        </is>
      </c>
      <c r="D339" t="b">
        <v>0</v>
      </c>
      <c r="E339" t="b">
        <v>0</v>
      </c>
      <c r="F339" t="b">
        <v>0</v>
      </c>
      <c r="G339" t="n">
        <v>1.143225471742945</v>
      </c>
      <c r="H339" t="n">
        <v>0.1924047373696469</v>
      </c>
      <c r="I339" t="n">
        <v>0.75</v>
      </c>
      <c r="J339" t="n">
        <v>1.15</v>
      </c>
      <c r="K339" t="n">
        <v>1.15</v>
      </c>
      <c r="L339" t="n">
        <v>1.15</v>
      </c>
      <c r="M339" t="n">
        <v>0</v>
      </c>
      <c r="N339" t="inlineStr">
        <is>
          <t>ceiling</t>
        </is>
      </c>
      <c r="O339" t="inlineStr">
        <is>
          <t>Optimized allocation/budget balancing; not a strong-edge label</t>
        </is>
      </c>
      <c r="P339">
        <f>1+SUMPRODUCT(Algo_Opt_Inputs!B339:AM339,Algo_Opt_Coefs!$B$2:$AM$2)</f>
        <v/>
      </c>
      <c r="Q339">
        <f>MAX(I339,MIN(J339,P339+H339))</f>
        <v/>
      </c>
      <c r="R339">
        <f>Q339-L339</f>
        <v/>
      </c>
    </row>
    <row r="340">
      <c r="A340" t="inlineStr">
        <is>
          <t>2022-11-16</t>
        </is>
      </c>
      <c r="B340" t="inlineStr">
        <is>
          <t>10_P66</t>
        </is>
      </c>
      <c r="C340" t="inlineStr">
        <is>
          <t>Optimized: Max profit</t>
        </is>
      </c>
      <c r="D340" t="b">
        <v>1</v>
      </c>
      <c r="E340" t="b">
        <v>0</v>
      </c>
      <c r="F340" t="b">
        <v>0</v>
      </c>
      <c r="G340" t="n">
        <v>-0.1685919879222293</v>
      </c>
      <c r="H340" t="n">
        <v>0.1924047373696469</v>
      </c>
      <c r="I340" t="n">
        <v>0.75</v>
      </c>
      <c r="J340" t="n">
        <v>1.15</v>
      </c>
      <c r="K340" t="n">
        <v>0.75</v>
      </c>
      <c r="L340" t="n">
        <v>0.75</v>
      </c>
      <c r="M340" t="n">
        <v>0</v>
      </c>
      <c r="N340" t="inlineStr">
        <is>
          <t>floor</t>
        </is>
      </c>
      <c r="O340" t="inlineStr">
        <is>
          <t>Optimized allocation/budget balancing; not a strong-edge label</t>
        </is>
      </c>
      <c r="P340">
        <f>1+SUMPRODUCT(Algo_Opt_Inputs!B340:AM340,Algo_Opt_Coefs!$B$2:$AM$2)</f>
        <v/>
      </c>
      <c r="Q340">
        <f>MAX(I340,MIN(J340,P340+H340))</f>
        <v/>
      </c>
      <c r="R340">
        <f>Q340-L340</f>
        <v/>
      </c>
    </row>
    <row r="341">
      <c r="A341" t="inlineStr">
        <is>
          <t>2022-11-17</t>
        </is>
      </c>
      <c r="B341" t="inlineStr">
        <is>
          <t>10_P66</t>
        </is>
      </c>
      <c r="C341" t="inlineStr">
        <is>
          <t>Optimized: Max profit</t>
        </is>
      </c>
      <c r="D341" t="b">
        <v>1</v>
      </c>
      <c r="E341" t="b">
        <v>0</v>
      </c>
      <c r="F341" t="b">
        <v>0</v>
      </c>
      <c r="G341" t="n">
        <v>-0.01810081022814125</v>
      </c>
      <c r="H341" t="n">
        <v>0.1924047373696469</v>
      </c>
      <c r="I341" t="n">
        <v>0.75</v>
      </c>
      <c r="J341" t="n">
        <v>1.15</v>
      </c>
      <c r="K341" t="n">
        <v>0.75</v>
      </c>
      <c r="L341" t="n">
        <v>0.75</v>
      </c>
      <c r="M341" t="n">
        <v>0</v>
      </c>
      <c r="N341" t="inlineStr">
        <is>
          <t>floor</t>
        </is>
      </c>
      <c r="O341" t="inlineStr">
        <is>
          <t>Optimized allocation/budget balancing; not a strong-edge label</t>
        </is>
      </c>
      <c r="P341">
        <f>1+SUMPRODUCT(Algo_Opt_Inputs!B341:AM341,Algo_Opt_Coefs!$B$2:$AM$2)</f>
        <v/>
      </c>
      <c r="Q341">
        <f>MAX(I341,MIN(J341,P341+H341))</f>
        <v/>
      </c>
      <c r="R341">
        <f>Q341-L341</f>
        <v/>
      </c>
    </row>
    <row r="342">
      <c r="A342" t="inlineStr">
        <is>
          <t>2022-11-22</t>
        </is>
      </c>
      <c r="B342" t="inlineStr">
        <is>
          <t>10_P66</t>
        </is>
      </c>
      <c r="C342" t="inlineStr">
        <is>
          <t>Optimized: Max profit</t>
        </is>
      </c>
      <c r="D342" t="b">
        <v>0</v>
      </c>
      <c r="E342" t="b">
        <v>0</v>
      </c>
      <c r="F342" t="b">
        <v>0</v>
      </c>
      <c r="G342" t="n">
        <v>0.8952015203184555</v>
      </c>
      <c r="H342" t="n">
        <v>0.1924047373696469</v>
      </c>
      <c r="I342" t="n">
        <v>0.75</v>
      </c>
      <c r="J342" t="n">
        <v>1.15</v>
      </c>
      <c r="K342" t="n">
        <v>1.087606257688102</v>
      </c>
      <c r="L342" t="n">
        <v>1.087606257688102</v>
      </c>
      <c r="M342" t="n">
        <v>2.220446049250313e-16</v>
      </c>
      <c r="N342" t="inlineStr">
        <is>
          <t>interior</t>
        </is>
      </c>
      <c r="O342" t="inlineStr">
        <is>
          <t>Optimized allocation/budget balancing; not a strong-edge label</t>
        </is>
      </c>
      <c r="P342">
        <f>1+SUMPRODUCT(Algo_Opt_Inputs!B342:AM342,Algo_Opt_Coefs!$B$2:$AM$2)</f>
        <v/>
      </c>
      <c r="Q342">
        <f>MAX(I342,MIN(J342,P342+H342))</f>
        <v/>
      </c>
      <c r="R342">
        <f>Q342-L342</f>
        <v/>
      </c>
    </row>
    <row r="343">
      <c r="A343" t="inlineStr">
        <is>
          <t>2022-11-25</t>
        </is>
      </c>
      <c r="B343" t="inlineStr">
        <is>
          <t>10_P66</t>
        </is>
      </c>
      <c r="C343" t="inlineStr">
        <is>
          <t>Optimized: Max profit</t>
        </is>
      </c>
      <c r="D343" t="b">
        <v>0</v>
      </c>
      <c r="E343" t="b">
        <v>0</v>
      </c>
      <c r="F343" t="b">
        <v>0</v>
      </c>
      <c r="G343" t="n">
        <v>1.175784346391336</v>
      </c>
      <c r="H343" t="n">
        <v>0.1924047373696469</v>
      </c>
      <c r="I343" t="n">
        <v>0.75</v>
      </c>
      <c r="J343" t="n">
        <v>1.15</v>
      </c>
      <c r="K343" t="n">
        <v>1.15</v>
      </c>
      <c r="L343" t="n">
        <v>1.15</v>
      </c>
      <c r="M343" t="n">
        <v>0</v>
      </c>
      <c r="N343" t="inlineStr">
        <is>
          <t>ceiling</t>
        </is>
      </c>
      <c r="O343" t="inlineStr">
        <is>
          <t>Optimized allocation/budget balancing; not a strong-edge label</t>
        </is>
      </c>
      <c r="P343">
        <f>1+SUMPRODUCT(Algo_Opt_Inputs!B343:AM343,Algo_Opt_Coefs!$B$2:$AM$2)</f>
        <v/>
      </c>
      <c r="Q343">
        <f>MAX(I343,MIN(J343,P343+H343))</f>
        <v/>
      </c>
      <c r="R343">
        <f>Q343-L343</f>
        <v/>
      </c>
    </row>
    <row r="344">
      <c r="A344" t="inlineStr">
        <is>
          <t>2022-11-28</t>
        </is>
      </c>
      <c r="B344" t="inlineStr">
        <is>
          <t>10_P66</t>
        </is>
      </c>
      <c r="C344" t="inlineStr">
        <is>
          <t>Optimized: Max profit</t>
        </is>
      </c>
      <c r="D344" t="b">
        <v>0</v>
      </c>
      <c r="E344" t="b">
        <v>0</v>
      </c>
      <c r="F344" t="b">
        <v>0</v>
      </c>
      <c r="G344" t="n">
        <v>0.8746897016401838</v>
      </c>
      <c r="H344" t="n">
        <v>0.1924047373696469</v>
      </c>
      <c r="I344" t="n">
        <v>0.75</v>
      </c>
      <c r="J344" t="n">
        <v>1.15</v>
      </c>
      <c r="K344" t="n">
        <v>1.067094439009831</v>
      </c>
      <c r="L344" t="n">
        <v>1.067094439009831</v>
      </c>
      <c r="M344" t="n">
        <v>-2.220446049250313e-16</v>
      </c>
      <c r="N344" t="inlineStr">
        <is>
          <t>interior</t>
        </is>
      </c>
      <c r="O344" t="inlineStr">
        <is>
          <t>Optimized allocation/budget balancing; not a strong-edge label</t>
        </is>
      </c>
      <c r="P344">
        <f>1+SUMPRODUCT(Algo_Opt_Inputs!B344:AM344,Algo_Opt_Coefs!$B$2:$AM$2)</f>
        <v/>
      </c>
      <c r="Q344">
        <f>MAX(I344,MIN(J344,P344+H344))</f>
        <v/>
      </c>
      <c r="R344">
        <f>Q344-L344</f>
        <v/>
      </c>
    </row>
    <row r="345">
      <c r="A345" t="inlineStr">
        <is>
          <t>2022-11-29</t>
        </is>
      </c>
      <c r="B345" t="inlineStr">
        <is>
          <t>10_P66</t>
        </is>
      </c>
      <c r="C345" t="inlineStr">
        <is>
          <t>Optimized: Max profit</t>
        </is>
      </c>
      <c r="D345" t="b">
        <v>0</v>
      </c>
      <c r="E345" t="b">
        <v>0</v>
      </c>
      <c r="F345" t="b">
        <v>0</v>
      </c>
      <c r="G345" t="n">
        <v>1.327048632938335</v>
      </c>
      <c r="H345" t="n">
        <v>0.1924047373696469</v>
      </c>
      <c r="I345" t="n">
        <v>0.75</v>
      </c>
      <c r="J345" t="n">
        <v>1.15</v>
      </c>
      <c r="K345" t="n">
        <v>1.15</v>
      </c>
      <c r="L345" t="n">
        <v>1.15</v>
      </c>
      <c r="M345" t="n">
        <v>0</v>
      </c>
      <c r="N345" t="inlineStr">
        <is>
          <t>ceiling</t>
        </is>
      </c>
      <c r="O345" t="inlineStr">
        <is>
          <t>Optimized allocation/budget balancing; not a strong-edge label</t>
        </is>
      </c>
      <c r="P345">
        <f>1+SUMPRODUCT(Algo_Opt_Inputs!B345:AM345,Algo_Opt_Coefs!$B$2:$AM$2)</f>
        <v/>
      </c>
      <c r="Q345">
        <f>MAX(I345,MIN(J345,P345+H345))</f>
        <v/>
      </c>
      <c r="R345">
        <f>Q345-L345</f>
        <v/>
      </c>
    </row>
    <row r="346">
      <c r="A346" t="inlineStr">
        <is>
          <t>2022-12-02</t>
        </is>
      </c>
      <c r="B346" t="inlineStr">
        <is>
          <t>10_P66</t>
        </is>
      </c>
      <c r="C346" t="inlineStr">
        <is>
          <t>Optimized: Max profit</t>
        </is>
      </c>
      <c r="D346" t="b">
        <v>0</v>
      </c>
      <c r="E346" t="b">
        <v>0</v>
      </c>
      <c r="F346" t="b">
        <v>0</v>
      </c>
      <c r="G346" t="n">
        <v>1.547118457814115</v>
      </c>
      <c r="H346" t="n">
        <v>0.1924047373696469</v>
      </c>
      <c r="I346" t="n">
        <v>0.75</v>
      </c>
      <c r="J346" t="n">
        <v>1.15</v>
      </c>
      <c r="K346" t="n">
        <v>1.15</v>
      </c>
      <c r="L346" t="n">
        <v>1.15</v>
      </c>
      <c r="M346" t="n">
        <v>0</v>
      </c>
      <c r="N346" t="inlineStr">
        <is>
          <t>ceiling</t>
        </is>
      </c>
      <c r="O346" t="inlineStr">
        <is>
          <t>Optimized allocation/budget balancing; not a strong-edge label</t>
        </is>
      </c>
      <c r="P346">
        <f>1+SUMPRODUCT(Algo_Opt_Inputs!B346:AM346,Algo_Opt_Coefs!$B$2:$AM$2)</f>
        <v/>
      </c>
      <c r="Q346">
        <f>MAX(I346,MIN(J346,P346+H346))</f>
        <v/>
      </c>
      <c r="R346">
        <f>Q346-L346</f>
        <v/>
      </c>
    </row>
    <row r="347">
      <c r="A347" t="inlineStr">
        <is>
          <t>2022-12-05</t>
        </is>
      </c>
      <c r="B347" t="inlineStr">
        <is>
          <t>10_P66</t>
        </is>
      </c>
      <c r="C347" t="inlineStr">
        <is>
          <t>Optimized: Max profit</t>
        </is>
      </c>
      <c r="D347" t="b">
        <v>0</v>
      </c>
      <c r="E347" t="b">
        <v>0</v>
      </c>
      <c r="F347" t="b">
        <v>0</v>
      </c>
      <c r="G347" t="n">
        <v>0.5605198328254483</v>
      </c>
      <c r="H347" t="n">
        <v>0.1924047373696469</v>
      </c>
      <c r="I347" t="n">
        <v>0.75</v>
      </c>
      <c r="J347" t="n">
        <v>1.15</v>
      </c>
      <c r="K347" t="n">
        <v>0.7529245701950952</v>
      </c>
      <c r="L347" t="n">
        <v>0.7529245701950953</v>
      </c>
      <c r="M347" t="n">
        <v>-1.110223024625157e-16</v>
      </c>
      <c r="N347" t="inlineStr">
        <is>
          <t>interior</t>
        </is>
      </c>
      <c r="O347" t="inlineStr">
        <is>
          <t>Optimized allocation/budget balancing; not a strong-edge label</t>
        </is>
      </c>
      <c r="P347">
        <f>1+SUMPRODUCT(Algo_Opt_Inputs!B347:AM347,Algo_Opt_Coefs!$B$2:$AM$2)</f>
        <v/>
      </c>
      <c r="Q347">
        <f>MAX(I347,MIN(J347,P347+H347))</f>
        <v/>
      </c>
      <c r="R347">
        <f>Q347-L347</f>
        <v/>
      </c>
    </row>
    <row r="348">
      <c r="A348" t="inlineStr">
        <is>
          <t>2022-12-06</t>
        </is>
      </c>
      <c r="B348" t="inlineStr">
        <is>
          <t>10_P66</t>
        </is>
      </c>
      <c r="C348" t="inlineStr">
        <is>
          <t>Optimized: Max profit</t>
        </is>
      </c>
      <c r="D348" t="b">
        <v>0</v>
      </c>
      <c r="E348" t="b">
        <v>0</v>
      </c>
      <c r="F348" t="b">
        <v>0</v>
      </c>
      <c r="G348" t="n">
        <v>1.987354866943229</v>
      </c>
      <c r="H348" t="n">
        <v>0.1924047373696469</v>
      </c>
      <c r="I348" t="n">
        <v>0.75</v>
      </c>
      <c r="J348" t="n">
        <v>1.15</v>
      </c>
      <c r="K348" t="n">
        <v>1.15</v>
      </c>
      <c r="L348" t="n">
        <v>1.15</v>
      </c>
      <c r="M348" t="n">
        <v>0</v>
      </c>
      <c r="N348" t="inlineStr">
        <is>
          <t>ceiling</t>
        </is>
      </c>
      <c r="O348" t="inlineStr">
        <is>
          <t>Optimized allocation/budget balancing; not a strong-edge label</t>
        </is>
      </c>
      <c r="P348">
        <f>1+SUMPRODUCT(Algo_Opt_Inputs!B348:AM348,Algo_Opt_Coefs!$B$2:$AM$2)</f>
        <v/>
      </c>
      <c r="Q348">
        <f>MAX(I348,MIN(J348,P348+H348))</f>
        <v/>
      </c>
      <c r="R348">
        <f>Q348-L348</f>
        <v/>
      </c>
    </row>
    <row r="349">
      <c r="A349" t="inlineStr">
        <is>
          <t>2022-12-07</t>
        </is>
      </c>
      <c r="B349" t="inlineStr">
        <is>
          <t>10_P66</t>
        </is>
      </c>
      <c r="C349" t="inlineStr">
        <is>
          <t>Optimized: Max profit</t>
        </is>
      </c>
      <c r="D349" t="b">
        <v>0</v>
      </c>
      <c r="E349" t="b">
        <v>0</v>
      </c>
      <c r="F349" t="b">
        <v>0</v>
      </c>
      <c r="G349" t="n">
        <v>0.3469159853454991</v>
      </c>
      <c r="H349" t="n">
        <v>0.1924047373696469</v>
      </c>
      <c r="I349" t="n">
        <v>0.75</v>
      </c>
      <c r="J349" t="n">
        <v>1.15</v>
      </c>
      <c r="K349" t="n">
        <v>0.75</v>
      </c>
      <c r="L349" t="n">
        <v>0.75</v>
      </c>
      <c r="M349" t="n">
        <v>0</v>
      </c>
      <c r="N349" t="inlineStr">
        <is>
          <t>floor</t>
        </is>
      </c>
      <c r="O349" t="inlineStr">
        <is>
          <t>Optimized allocation/budget balancing; not a strong-edge label</t>
        </is>
      </c>
      <c r="P349">
        <f>1+SUMPRODUCT(Algo_Opt_Inputs!B349:AM349,Algo_Opt_Coefs!$B$2:$AM$2)</f>
        <v/>
      </c>
      <c r="Q349">
        <f>MAX(I349,MIN(J349,P349+H349))</f>
        <v/>
      </c>
      <c r="R349">
        <f>Q349-L349</f>
        <v/>
      </c>
    </row>
    <row r="350">
      <c r="A350" t="inlineStr">
        <is>
          <t>2022-12-08</t>
        </is>
      </c>
      <c r="B350" t="inlineStr">
        <is>
          <t>10_P66</t>
        </is>
      </c>
      <c r="C350" t="inlineStr">
        <is>
          <t>Optimized: Max profit</t>
        </is>
      </c>
      <c r="D350" t="b">
        <v>1</v>
      </c>
      <c r="E350" t="b">
        <v>0</v>
      </c>
      <c r="F350" t="b">
        <v>0</v>
      </c>
      <c r="G350" t="n">
        <v>0.1819394884209393</v>
      </c>
      <c r="H350" t="n">
        <v>0.1924047373696469</v>
      </c>
      <c r="I350" t="n">
        <v>0.75</v>
      </c>
      <c r="J350" t="n">
        <v>1.15</v>
      </c>
      <c r="K350" t="n">
        <v>0.75</v>
      </c>
      <c r="L350" t="n">
        <v>0.75</v>
      </c>
      <c r="M350" t="n">
        <v>0</v>
      </c>
      <c r="N350" t="inlineStr">
        <is>
          <t>floor</t>
        </is>
      </c>
      <c r="O350" t="inlineStr">
        <is>
          <t>Optimized allocation/budget balancing; not a strong-edge label</t>
        </is>
      </c>
      <c r="P350">
        <f>1+SUMPRODUCT(Algo_Opt_Inputs!B350:AM350,Algo_Opt_Coefs!$B$2:$AM$2)</f>
        <v/>
      </c>
      <c r="Q350">
        <f>MAX(I350,MIN(J350,P350+H350))</f>
        <v/>
      </c>
      <c r="R350">
        <f>Q350-L350</f>
        <v/>
      </c>
    </row>
    <row r="351">
      <c r="A351" t="inlineStr">
        <is>
          <t>2022-12-12</t>
        </is>
      </c>
      <c r="B351" t="inlineStr">
        <is>
          <t>10_P66</t>
        </is>
      </c>
      <c r="C351" t="inlineStr">
        <is>
          <t>Optimized: Max profit</t>
        </is>
      </c>
      <c r="D351" t="b">
        <v>0</v>
      </c>
      <c r="E351" t="b">
        <v>0</v>
      </c>
      <c r="F351" t="b">
        <v>0</v>
      </c>
      <c r="G351" t="n">
        <v>0.7702770413222146</v>
      </c>
      <c r="H351" t="n">
        <v>0.1924047373696469</v>
      </c>
      <c r="I351" t="n">
        <v>0.75</v>
      </c>
      <c r="J351" t="n">
        <v>1.15</v>
      </c>
      <c r="K351" t="n">
        <v>0.9626817786918616</v>
      </c>
      <c r="L351" t="n">
        <v>0.9626817786918616</v>
      </c>
      <c r="M351" t="n">
        <v>0</v>
      </c>
      <c r="N351" t="inlineStr">
        <is>
          <t>interior</t>
        </is>
      </c>
      <c r="O351" t="inlineStr">
        <is>
          <t>Optimized allocation/budget balancing; not a strong-edge label</t>
        </is>
      </c>
      <c r="P351">
        <f>1+SUMPRODUCT(Algo_Opt_Inputs!B351:AM351,Algo_Opt_Coefs!$B$2:$AM$2)</f>
        <v/>
      </c>
      <c r="Q351">
        <f>MAX(I351,MIN(J351,P351+H351))</f>
        <v/>
      </c>
      <c r="R351">
        <f>Q351-L351</f>
        <v/>
      </c>
    </row>
    <row r="352">
      <c r="A352" t="inlineStr">
        <is>
          <t>2022-12-16</t>
        </is>
      </c>
      <c r="B352" t="inlineStr">
        <is>
          <t>10_P66</t>
        </is>
      </c>
      <c r="C352" t="inlineStr">
        <is>
          <t>Optimized: Max profit</t>
        </is>
      </c>
      <c r="D352" t="b">
        <v>0</v>
      </c>
      <c r="E352" t="b">
        <v>0</v>
      </c>
      <c r="F352" t="b">
        <v>0</v>
      </c>
      <c r="G352" t="n">
        <v>0.6342589134346533</v>
      </c>
      <c r="H352" t="n">
        <v>0.1924047373696469</v>
      </c>
      <c r="I352" t="n">
        <v>0.75</v>
      </c>
      <c r="J352" t="n">
        <v>1.15</v>
      </c>
      <c r="K352" t="n">
        <v>0.8266636508043003</v>
      </c>
      <c r="L352" t="n">
        <v>0.8266636508043004</v>
      </c>
      <c r="M352" t="n">
        <v>-1.110223024625157e-16</v>
      </c>
      <c r="N352" t="inlineStr">
        <is>
          <t>interior</t>
        </is>
      </c>
      <c r="O352" t="inlineStr">
        <is>
          <t>Optimized allocation/budget balancing; not a strong-edge label</t>
        </is>
      </c>
      <c r="P352">
        <f>1+SUMPRODUCT(Algo_Opt_Inputs!B352:AM352,Algo_Opt_Coefs!$B$2:$AM$2)</f>
        <v/>
      </c>
      <c r="Q352">
        <f>MAX(I352,MIN(J352,P352+H352))</f>
        <v/>
      </c>
      <c r="R352">
        <f>Q352-L352</f>
        <v/>
      </c>
    </row>
    <row r="353">
      <c r="A353" t="inlineStr">
        <is>
          <t>2022-12-21</t>
        </is>
      </c>
      <c r="B353" t="inlineStr">
        <is>
          <t>10_P66</t>
        </is>
      </c>
      <c r="C353" t="inlineStr">
        <is>
          <t>Optimized: Max profit</t>
        </is>
      </c>
      <c r="D353" t="b">
        <v>1</v>
      </c>
      <c r="E353" t="b">
        <v>0</v>
      </c>
      <c r="F353" t="b">
        <v>0</v>
      </c>
      <c r="G353" t="n">
        <v>-0.4337558830138522</v>
      </c>
      <c r="H353" t="n">
        <v>0.1924047373696469</v>
      </c>
      <c r="I353" t="n">
        <v>0.75</v>
      </c>
      <c r="J353" t="n">
        <v>1.15</v>
      </c>
      <c r="K353" t="n">
        <v>0.75</v>
      </c>
      <c r="L353" t="n">
        <v>0.75</v>
      </c>
      <c r="M353" t="n">
        <v>0</v>
      </c>
      <c r="N353" t="inlineStr">
        <is>
          <t>floor</t>
        </is>
      </c>
      <c r="O353" t="inlineStr">
        <is>
          <t>Optimized allocation/budget balancing; not a strong-edge label</t>
        </is>
      </c>
      <c r="P353">
        <f>1+SUMPRODUCT(Algo_Opt_Inputs!B353:AM353,Algo_Opt_Coefs!$B$2:$AM$2)</f>
        <v/>
      </c>
      <c r="Q353">
        <f>MAX(I353,MIN(J353,P353+H353))</f>
        <v/>
      </c>
      <c r="R353">
        <f>Q353-L353</f>
        <v/>
      </c>
    </row>
    <row r="354">
      <c r="A354" t="inlineStr">
        <is>
          <t>2022-12-22</t>
        </is>
      </c>
      <c r="B354" t="inlineStr">
        <is>
          <t>10_P66</t>
        </is>
      </c>
      <c r="C354" t="inlineStr">
        <is>
          <t>Optimized: Max profit</t>
        </is>
      </c>
      <c r="D354" t="b">
        <v>1</v>
      </c>
      <c r="E354" t="b">
        <v>0</v>
      </c>
      <c r="F354" t="b">
        <v>0</v>
      </c>
      <c r="G354" t="n">
        <v>-1.482200555117259</v>
      </c>
      <c r="H354" t="n">
        <v>0.1924047373696469</v>
      </c>
      <c r="I354" t="n">
        <v>0.75</v>
      </c>
      <c r="J354" t="n">
        <v>1.15</v>
      </c>
      <c r="K354" t="n">
        <v>0.75</v>
      </c>
      <c r="L354" t="n">
        <v>0.75</v>
      </c>
      <c r="M354" t="n">
        <v>0</v>
      </c>
      <c r="N354" t="inlineStr">
        <is>
          <t>floor</t>
        </is>
      </c>
      <c r="O354" t="inlineStr">
        <is>
          <t>Optimized allocation/budget balancing; not a strong-edge label</t>
        </is>
      </c>
      <c r="P354">
        <f>1+SUMPRODUCT(Algo_Opt_Inputs!B354:AM354,Algo_Opt_Coefs!$B$2:$AM$2)</f>
        <v/>
      </c>
      <c r="Q354">
        <f>MAX(I354,MIN(J354,P354+H354))</f>
        <v/>
      </c>
      <c r="R354">
        <f>Q354-L354</f>
        <v/>
      </c>
    </row>
    <row r="355">
      <c r="A355" t="inlineStr">
        <is>
          <t>2022-12-23</t>
        </is>
      </c>
      <c r="B355" t="inlineStr">
        <is>
          <t>10_P66</t>
        </is>
      </c>
      <c r="C355" t="inlineStr">
        <is>
          <t>Optimized: Max profit</t>
        </is>
      </c>
      <c r="D355" t="b">
        <v>0</v>
      </c>
      <c r="E355" t="b">
        <v>1</v>
      </c>
      <c r="F355" t="b">
        <v>0</v>
      </c>
      <c r="G355" t="n">
        <v>2.87303506823663</v>
      </c>
      <c r="H355" t="n">
        <v>0.1924047373696469</v>
      </c>
      <c r="I355" t="n">
        <v>0.75</v>
      </c>
      <c r="J355" t="n">
        <v>1.15</v>
      </c>
      <c r="K355" t="n">
        <v>1.15</v>
      </c>
      <c r="L355" t="n">
        <v>1.15</v>
      </c>
      <c r="M355" t="n">
        <v>0</v>
      </c>
      <c r="N355" t="inlineStr">
        <is>
          <t>ceiling</t>
        </is>
      </c>
      <c r="O355" t="inlineStr">
        <is>
          <t>Optimized allocation/budget balancing; not a strong-edge label</t>
        </is>
      </c>
      <c r="P355">
        <f>1+SUMPRODUCT(Algo_Opt_Inputs!B355:AM355,Algo_Opt_Coefs!$B$2:$AM$2)</f>
        <v/>
      </c>
      <c r="Q355">
        <f>MAX(I355,MIN(J355,P355+H355))</f>
        <v/>
      </c>
      <c r="R355">
        <f>Q355-L355</f>
        <v/>
      </c>
    </row>
    <row r="356">
      <c r="A356" t="inlineStr">
        <is>
          <t>2022-12-26</t>
        </is>
      </c>
      <c r="B356" t="inlineStr">
        <is>
          <t>10_P66</t>
        </is>
      </c>
      <c r="C356" t="inlineStr">
        <is>
          <t>Optimized: Max profit</t>
        </is>
      </c>
      <c r="D356" t="b">
        <v>0</v>
      </c>
      <c r="E356" t="b">
        <v>0</v>
      </c>
      <c r="F356" t="b">
        <v>0</v>
      </c>
      <c r="G356" t="n">
        <v>-0.1081388186862415</v>
      </c>
      <c r="H356" t="n">
        <v>0.1924047373696469</v>
      </c>
      <c r="I356" t="n">
        <v>0.75</v>
      </c>
      <c r="J356" t="n">
        <v>1.15</v>
      </c>
      <c r="K356" t="n">
        <v>0.75</v>
      </c>
      <c r="L356" t="n">
        <v>0.75</v>
      </c>
      <c r="M356" t="n">
        <v>0</v>
      </c>
      <c r="N356" t="inlineStr">
        <is>
          <t>floor</t>
        </is>
      </c>
      <c r="O356" t="inlineStr">
        <is>
          <t>Optimized allocation/budget balancing; not a strong-edge label</t>
        </is>
      </c>
      <c r="P356">
        <f>1+SUMPRODUCT(Algo_Opt_Inputs!B356:AM356,Algo_Opt_Coefs!$B$2:$AM$2)</f>
        <v/>
      </c>
      <c r="Q356">
        <f>MAX(I356,MIN(J356,P356+H356))</f>
        <v/>
      </c>
      <c r="R356">
        <f>Q356-L356</f>
        <v/>
      </c>
    </row>
    <row r="357">
      <c r="A357" t="inlineStr">
        <is>
          <t>2022-12-28</t>
        </is>
      </c>
      <c r="B357" t="inlineStr">
        <is>
          <t>10_P66</t>
        </is>
      </c>
      <c r="C357" t="inlineStr">
        <is>
          <t>Optimized: Max profit</t>
        </is>
      </c>
      <c r="D357" t="b">
        <v>0</v>
      </c>
      <c r="E357" t="b">
        <v>0</v>
      </c>
      <c r="F357" t="b">
        <v>1</v>
      </c>
      <c r="G357" t="n">
        <v>1.742344829309146</v>
      </c>
      <c r="H357" t="n">
        <v>0.1924047373696469</v>
      </c>
      <c r="I357" t="n">
        <v>0.75</v>
      </c>
      <c r="J357" t="n">
        <v>1</v>
      </c>
      <c r="K357" t="n">
        <v>1</v>
      </c>
      <c r="L357" t="n">
        <v>1</v>
      </c>
      <c r="M357" t="n">
        <v>0</v>
      </c>
      <c r="N357" t="inlineStr">
        <is>
          <t>ceiling</t>
        </is>
      </c>
      <c r="O357" t="inlineStr">
        <is>
          <t>Archived09:16 cap</t>
        </is>
      </c>
      <c r="P357">
        <f>1+SUMPRODUCT(Algo_Opt_Inputs!B357:AM357,Algo_Opt_Coefs!$B$2:$AM$2)</f>
        <v/>
      </c>
      <c r="Q357">
        <f>MAX(I357,MIN(J357,P357+H357))</f>
        <v/>
      </c>
      <c r="R357">
        <f>Q357-L357</f>
        <v/>
      </c>
    </row>
    <row r="358">
      <c r="A358" t="inlineStr">
        <is>
          <t>2022-12-29</t>
        </is>
      </c>
      <c r="B358" t="inlineStr">
        <is>
          <t>10_P66</t>
        </is>
      </c>
      <c r="C358" t="inlineStr">
        <is>
          <t>Optimized: Max profit</t>
        </is>
      </c>
      <c r="D358" t="b">
        <v>0</v>
      </c>
      <c r="E358" t="b">
        <v>0</v>
      </c>
      <c r="F358" t="b">
        <v>1</v>
      </c>
      <c r="G358" t="n">
        <v>2.508319487595536</v>
      </c>
      <c r="H358" t="n">
        <v>0.1924047373696469</v>
      </c>
      <c r="I358" t="n">
        <v>0.75</v>
      </c>
      <c r="J358" t="n">
        <v>1</v>
      </c>
      <c r="K358" t="n">
        <v>1</v>
      </c>
      <c r="L358" t="n">
        <v>1</v>
      </c>
      <c r="M358" t="n">
        <v>0</v>
      </c>
      <c r="N358" t="inlineStr">
        <is>
          <t>ceiling</t>
        </is>
      </c>
      <c r="O358" t="inlineStr">
        <is>
          <t>Archived09:16 cap</t>
        </is>
      </c>
      <c r="P358">
        <f>1+SUMPRODUCT(Algo_Opt_Inputs!B358:AM358,Algo_Opt_Coefs!$B$2:$AM$2)</f>
        <v/>
      </c>
      <c r="Q358">
        <f>MAX(I358,MIN(J358,P358+H358))</f>
        <v/>
      </c>
      <c r="R358">
        <f>Q358-L358</f>
        <v/>
      </c>
    </row>
    <row r="359">
      <c r="A359" t="inlineStr">
        <is>
          <t>2023-01-02</t>
        </is>
      </c>
      <c r="B359" t="inlineStr">
        <is>
          <t>10_P66</t>
        </is>
      </c>
      <c r="C359" t="inlineStr">
        <is>
          <t>Optimized: Max profit</t>
        </is>
      </c>
      <c r="D359" t="b">
        <v>0</v>
      </c>
      <c r="E359" t="b">
        <v>0</v>
      </c>
      <c r="F359" t="b">
        <v>0</v>
      </c>
      <c r="G359" t="n">
        <v>0.8355771431281096</v>
      </c>
      <c r="H359" t="n">
        <v>0.1924047373696469</v>
      </c>
      <c r="I359" t="n">
        <v>0.75</v>
      </c>
      <c r="J359" t="n">
        <v>1.15</v>
      </c>
      <c r="K359" t="n">
        <v>1.027981880497757</v>
      </c>
      <c r="L359" t="n">
        <v>1.027981880497757</v>
      </c>
      <c r="M359" t="n">
        <v>-4.440892098500626e-16</v>
      </c>
      <c r="N359" t="inlineStr">
        <is>
          <t>interior</t>
        </is>
      </c>
      <c r="O359" t="inlineStr">
        <is>
          <t>Optimized allocation/budget balancing; not a strong-edge label</t>
        </is>
      </c>
      <c r="P359">
        <f>1+SUMPRODUCT(Algo_Opt_Inputs!B359:AM359,Algo_Opt_Coefs!$B$2:$AM$2)</f>
        <v/>
      </c>
      <c r="Q359">
        <f>MAX(I359,MIN(J359,P359+H359))</f>
        <v/>
      </c>
      <c r="R359">
        <f>Q359-L359</f>
        <v/>
      </c>
    </row>
    <row r="360">
      <c r="A360" t="inlineStr">
        <is>
          <t>2023-01-03</t>
        </is>
      </c>
      <c r="B360" t="inlineStr">
        <is>
          <t>10_P66</t>
        </is>
      </c>
      <c r="C360" t="inlineStr">
        <is>
          <t>Optimized: Max profit</t>
        </is>
      </c>
      <c r="D360" t="b">
        <v>0</v>
      </c>
      <c r="E360" t="b">
        <v>0</v>
      </c>
      <c r="F360" t="b">
        <v>0</v>
      </c>
      <c r="G360" t="n">
        <v>1.555650136565009</v>
      </c>
      <c r="H360" t="n">
        <v>0.1924047373696469</v>
      </c>
      <c r="I360" t="n">
        <v>0.75</v>
      </c>
      <c r="J360" t="n">
        <v>1.15</v>
      </c>
      <c r="K360" t="n">
        <v>1.15</v>
      </c>
      <c r="L360" t="n">
        <v>1.15</v>
      </c>
      <c r="M360" t="n">
        <v>0</v>
      </c>
      <c r="N360" t="inlineStr">
        <is>
          <t>ceiling</t>
        </is>
      </c>
      <c r="O360" t="inlineStr">
        <is>
          <t>Optimized allocation/budget balancing; not a strong-edge label</t>
        </is>
      </c>
      <c r="P360">
        <f>1+SUMPRODUCT(Algo_Opt_Inputs!B360:AM360,Algo_Opt_Coefs!$B$2:$AM$2)</f>
        <v/>
      </c>
      <c r="Q360">
        <f>MAX(I360,MIN(J360,P360+H360))</f>
        <v/>
      </c>
      <c r="R360">
        <f>Q360-L360</f>
        <v/>
      </c>
    </row>
    <row r="361">
      <c r="A361" t="inlineStr">
        <is>
          <t>2023-01-04</t>
        </is>
      </c>
      <c r="B361" t="inlineStr">
        <is>
          <t>10_P66</t>
        </is>
      </c>
      <c r="C361" t="inlineStr">
        <is>
          <t>Optimized: Max profit</t>
        </is>
      </c>
      <c r="D361" t="b">
        <v>0</v>
      </c>
      <c r="E361" t="b">
        <v>0</v>
      </c>
      <c r="F361" t="b">
        <v>0</v>
      </c>
      <c r="G361" t="n">
        <v>2.318075927741893</v>
      </c>
      <c r="H361" t="n">
        <v>0.1924047373696469</v>
      </c>
      <c r="I361" t="n">
        <v>0.75</v>
      </c>
      <c r="J361" t="n">
        <v>1.15</v>
      </c>
      <c r="K361" t="n">
        <v>1.15</v>
      </c>
      <c r="L361" t="n">
        <v>1.15</v>
      </c>
      <c r="M361" t="n">
        <v>0</v>
      </c>
      <c r="N361" t="inlineStr">
        <is>
          <t>ceiling</t>
        </is>
      </c>
      <c r="O361" t="inlineStr">
        <is>
          <t>Optimized allocation/budget balancing; not a strong-edge label</t>
        </is>
      </c>
      <c r="P361">
        <f>1+SUMPRODUCT(Algo_Opt_Inputs!B361:AM361,Algo_Opt_Coefs!$B$2:$AM$2)</f>
        <v/>
      </c>
      <c r="Q361">
        <f>MAX(I361,MIN(J361,P361+H361))</f>
        <v/>
      </c>
      <c r="R361">
        <f>Q361-L361</f>
        <v/>
      </c>
    </row>
    <row r="362">
      <c r="A362" t="inlineStr">
        <is>
          <t>2023-01-05</t>
        </is>
      </c>
      <c r="B362" t="inlineStr">
        <is>
          <t>10_P66</t>
        </is>
      </c>
      <c r="C362" t="inlineStr">
        <is>
          <t>Optimized: Max profit</t>
        </is>
      </c>
      <c r="D362" t="b">
        <v>0</v>
      </c>
      <c r="E362" t="b">
        <v>0</v>
      </c>
      <c r="F362" t="b">
        <v>0</v>
      </c>
      <c r="G362" t="n">
        <v>0.2907168524513272</v>
      </c>
      <c r="H362" t="n">
        <v>0.1924047373696469</v>
      </c>
      <c r="I362" t="n">
        <v>0.75</v>
      </c>
      <c r="J362" t="n">
        <v>1.15</v>
      </c>
      <c r="K362" t="n">
        <v>0.75</v>
      </c>
      <c r="L362" t="n">
        <v>0.75</v>
      </c>
      <c r="M362" t="n">
        <v>0</v>
      </c>
      <c r="N362" t="inlineStr">
        <is>
          <t>floor</t>
        </is>
      </c>
      <c r="O362" t="inlineStr">
        <is>
          <t>Optimized allocation/budget balancing; not a strong-edge label</t>
        </is>
      </c>
      <c r="P362">
        <f>1+SUMPRODUCT(Algo_Opt_Inputs!B362:AM362,Algo_Opt_Coefs!$B$2:$AM$2)</f>
        <v/>
      </c>
      <c r="Q362">
        <f>MAX(I362,MIN(J362,P362+H362))</f>
        <v/>
      </c>
      <c r="R362">
        <f>Q362-L362</f>
        <v/>
      </c>
    </row>
    <row r="363">
      <c r="A363" t="inlineStr">
        <is>
          <t>2023-01-11</t>
        </is>
      </c>
      <c r="B363" t="inlineStr">
        <is>
          <t>10_P66</t>
        </is>
      </c>
      <c r="C363" t="inlineStr">
        <is>
          <t>Optimized: Max profit</t>
        </is>
      </c>
      <c r="D363" t="b">
        <v>1</v>
      </c>
      <c r="E363" t="b">
        <v>0</v>
      </c>
      <c r="F363" t="b">
        <v>0</v>
      </c>
      <c r="G363" t="n">
        <v>0.3867485032188234</v>
      </c>
      <c r="H363" t="n">
        <v>0.1924047373696469</v>
      </c>
      <c r="I363" t="n">
        <v>0.75</v>
      </c>
      <c r="J363" t="n">
        <v>1.15</v>
      </c>
      <c r="K363" t="n">
        <v>0.75</v>
      </c>
      <c r="L363" t="n">
        <v>0.75</v>
      </c>
      <c r="M363" t="n">
        <v>0</v>
      </c>
      <c r="N363" t="inlineStr">
        <is>
          <t>floor</t>
        </is>
      </c>
      <c r="O363" t="inlineStr">
        <is>
          <t>Optimized allocation/budget balancing; not a strong-edge label</t>
        </is>
      </c>
      <c r="P363">
        <f>1+SUMPRODUCT(Algo_Opt_Inputs!B363:AM363,Algo_Opt_Coefs!$B$2:$AM$2)</f>
        <v/>
      </c>
      <c r="Q363">
        <f>MAX(I363,MIN(J363,P363+H363))</f>
        <v/>
      </c>
      <c r="R363">
        <f>Q363-L363</f>
        <v/>
      </c>
    </row>
    <row r="364">
      <c r="A364" t="inlineStr">
        <is>
          <t>2023-01-12</t>
        </is>
      </c>
      <c r="B364" t="inlineStr">
        <is>
          <t>10_P66</t>
        </is>
      </c>
      <c r="C364" t="inlineStr">
        <is>
          <t>Optimized: Max profit</t>
        </is>
      </c>
      <c r="D364" t="b">
        <v>0</v>
      </c>
      <c r="E364" t="b">
        <v>0</v>
      </c>
      <c r="F364" t="b">
        <v>0</v>
      </c>
      <c r="G364" t="n">
        <v>1.510482990028039</v>
      </c>
      <c r="H364" t="n">
        <v>0.1924047373696469</v>
      </c>
      <c r="I364" t="n">
        <v>0.75</v>
      </c>
      <c r="J364" t="n">
        <v>1.15</v>
      </c>
      <c r="K364" t="n">
        <v>1.15</v>
      </c>
      <c r="L364" t="n">
        <v>1.15</v>
      </c>
      <c r="M364" t="n">
        <v>0</v>
      </c>
      <c r="N364" t="inlineStr">
        <is>
          <t>ceiling</t>
        </is>
      </c>
      <c r="O364" t="inlineStr">
        <is>
          <t>Optimized allocation/budget balancing; not a strong-edge label</t>
        </is>
      </c>
      <c r="P364">
        <f>1+SUMPRODUCT(Algo_Opt_Inputs!B364:AM364,Algo_Opt_Coefs!$B$2:$AM$2)</f>
        <v/>
      </c>
      <c r="Q364">
        <f>MAX(I364,MIN(J364,P364+H364))</f>
        <v/>
      </c>
      <c r="R364">
        <f>Q364-L364</f>
        <v/>
      </c>
    </row>
    <row r="365">
      <c r="A365" t="inlineStr">
        <is>
          <t>2023-01-13</t>
        </is>
      </c>
      <c r="B365" t="inlineStr">
        <is>
          <t>10_P66</t>
        </is>
      </c>
      <c r="C365" t="inlineStr">
        <is>
          <t>Optimized: Max profit</t>
        </is>
      </c>
      <c r="D365" t="b">
        <v>0</v>
      </c>
      <c r="E365" t="b">
        <v>0</v>
      </c>
      <c r="F365" t="b">
        <v>1</v>
      </c>
      <c r="G365" t="n">
        <v>2.639675675078135</v>
      </c>
      <c r="H365" t="n">
        <v>0.1924047373696469</v>
      </c>
      <c r="I365" t="n">
        <v>0.75</v>
      </c>
      <c r="J365" t="n">
        <v>1</v>
      </c>
      <c r="K365" t="n">
        <v>1</v>
      </c>
      <c r="L365" t="n">
        <v>1</v>
      </c>
      <c r="M365" t="n">
        <v>0</v>
      </c>
      <c r="N365" t="inlineStr">
        <is>
          <t>ceiling</t>
        </is>
      </c>
      <c r="O365" t="inlineStr">
        <is>
          <t>Archived09:16 cap</t>
        </is>
      </c>
      <c r="P365">
        <f>1+SUMPRODUCT(Algo_Opt_Inputs!B365:AM365,Algo_Opt_Coefs!$B$2:$AM$2)</f>
        <v/>
      </c>
      <c r="Q365">
        <f>MAX(I365,MIN(J365,P365+H365))</f>
        <v/>
      </c>
      <c r="R365">
        <f>Q365-L365</f>
        <v/>
      </c>
    </row>
    <row r="366">
      <c r="A366" t="inlineStr">
        <is>
          <t>2023-01-17</t>
        </is>
      </c>
      <c r="B366" t="inlineStr">
        <is>
          <t>10_P66</t>
        </is>
      </c>
      <c r="C366" t="inlineStr">
        <is>
          <t>Optimized: Max profit</t>
        </is>
      </c>
      <c r="D366" t="b">
        <v>0</v>
      </c>
      <c r="E366" t="b">
        <v>0</v>
      </c>
      <c r="F366" t="b">
        <v>1</v>
      </c>
      <c r="G366" t="n">
        <v>1.639624311269744</v>
      </c>
      <c r="H366" t="n">
        <v>0.1924047373696469</v>
      </c>
      <c r="I366" t="n">
        <v>0.75</v>
      </c>
      <c r="J366" t="n">
        <v>1</v>
      </c>
      <c r="K366" t="n">
        <v>1</v>
      </c>
      <c r="L366" t="n">
        <v>1</v>
      </c>
      <c r="M366" t="n">
        <v>0</v>
      </c>
      <c r="N366" t="inlineStr">
        <is>
          <t>ceiling</t>
        </is>
      </c>
      <c r="O366" t="inlineStr">
        <is>
          <t>Archived09:16 cap</t>
        </is>
      </c>
      <c r="P366">
        <f>1+SUMPRODUCT(Algo_Opt_Inputs!B366:AM366,Algo_Opt_Coefs!$B$2:$AM$2)</f>
        <v/>
      </c>
      <c r="Q366">
        <f>MAX(I366,MIN(J366,P366+H366))</f>
        <v/>
      </c>
      <c r="R366">
        <f>Q366-L366</f>
        <v/>
      </c>
    </row>
    <row r="367">
      <c r="A367" t="inlineStr">
        <is>
          <t>2023-01-18</t>
        </is>
      </c>
      <c r="B367" t="inlineStr">
        <is>
          <t>10_P66</t>
        </is>
      </c>
      <c r="C367" t="inlineStr">
        <is>
          <t>Optimized: Max profit</t>
        </is>
      </c>
      <c r="D367" t="b">
        <v>0</v>
      </c>
      <c r="E367" t="b">
        <v>0</v>
      </c>
      <c r="F367" t="b">
        <v>0</v>
      </c>
      <c r="G367" t="n">
        <v>1.767575601734257</v>
      </c>
      <c r="H367" t="n">
        <v>0.1924047373696469</v>
      </c>
      <c r="I367" t="n">
        <v>0.75</v>
      </c>
      <c r="J367" t="n">
        <v>1.15</v>
      </c>
      <c r="K367" t="n">
        <v>1.15</v>
      </c>
      <c r="L367" t="n">
        <v>1.15</v>
      </c>
      <c r="M367" t="n">
        <v>0</v>
      </c>
      <c r="N367" t="inlineStr">
        <is>
          <t>ceiling</t>
        </is>
      </c>
      <c r="O367" t="inlineStr">
        <is>
          <t>Optimized allocation/budget balancing; not a strong-edge label</t>
        </is>
      </c>
      <c r="P367">
        <f>1+SUMPRODUCT(Algo_Opt_Inputs!B367:AM367,Algo_Opt_Coefs!$B$2:$AM$2)</f>
        <v/>
      </c>
      <c r="Q367">
        <f>MAX(I367,MIN(J367,P367+H367))</f>
        <v/>
      </c>
      <c r="R367">
        <f>Q367-L367</f>
        <v/>
      </c>
    </row>
    <row r="368">
      <c r="A368" t="inlineStr">
        <is>
          <t>2023-01-19</t>
        </is>
      </c>
      <c r="B368" t="inlineStr">
        <is>
          <t>10_P66</t>
        </is>
      </c>
      <c r="C368" t="inlineStr">
        <is>
          <t>Optimized: Max profit</t>
        </is>
      </c>
      <c r="D368" t="b">
        <v>0</v>
      </c>
      <c r="E368" t="b">
        <v>0</v>
      </c>
      <c r="F368" t="b">
        <v>1</v>
      </c>
      <c r="G368" t="n">
        <v>3.222225566273976</v>
      </c>
      <c r="H368" t="n">
        <v>0.1924047373696469</v>
      </c>
      <c r="I368" t="n">
        <v>0.75</v>
      </c>
      <c r="J368" t="n">
        <v>1</v>
      </c>
      <c r="K368" t="n">
        <v>1</v>
      </c>
      <c r="L368" t="n">
        <v>1</v>
      </c>
      <c r="M368" t="n">
        <v>0</v>
      </c>
      <c r="N368" t="inlineStr">
        <is>
          <t>ceiling</t>
        </is>
      </c>
      <c r="O368" t="inlineStr">
        <is>
          <t>Archived09:16 cap</t>
        </is>
      </c>
      <c r="P368">
        <f>1+SUMPRODUCT(Algo_Opt_Inputs!B368:AM368,Algo_Opt_Coefs!$B$2:$AM$2)</f>
        <v/>
      </c>
      <c r="Q368">
        <f>MAX(I368,MIN(J368,P368+H368))</f>
        <v/>
      </c>
      <c r="R368">
        <f>Q368-L368</f>
        <v/>
      </c>
    </row>
    <row r="369">
      <c r="A369" t="inlineStr">
        <is>
          <t>2023-01-20</t>
        </is>
      </c>
      <c r="B369" t="inlineStr">
        <is>
          <t>10_P66</t>
        </is>
      </c>
      <c r="C369" t="inlineStr">
        <is>
          <t>Optimized: Max profit</t>
        </is>
      </c>
      <c r="D369" t="b">
        <v>0</v>
      </c>
      <c r="E369" t="b">
        <v>0</v>
      </c>
      <c r="F369" t="b">
        <v>0</v>
      </c>
      <c r="G369" t="n">
        <v>1.509723397301722</v>
      </c>
      <c r="H369" t="n">
        <v>0.1924047373696469</v>
      </c>
      <c r="I369" t="n">
        <v>0.75</v>
      </c>
      <c r="J369" t="n">
        <v>1.15</v>
      </c>
      <c r="K369" t="n">
        <v>1.15</v>
      </c>
      <c r="L369" t="n">
        <v>1.15</v>
      </c>
      <c r="M369" t="n">
        <v>0</v>
      </c>
      <c r="N369" t="inlineStr">
        <is>
          <t>ceiling</t>
        </is>
      </c>
      <c r="O369" t="inlineStr">
        <is>
          <t>Optimized allocation/budget balancing; not a strong-edge label</t>
        </is>
      </c>
      <c r="P369">
        <f>1+SUMPRODUCT(Algo_Opt_Inputs!B369:AM369,Algo_Opt_Coefs!$B$2:$AM$2)</f>
        <v/>
      </c>
      <c r="Q369">
        <f>MAX(I369,MIN(J369,P369+H369))</f>
        <v/>
      </c>
      <c r="R369">
        <f>Q369-L369</f>
        <v/>
      </c>
    </row>
    <row r="370">
      <c r="A370" t="inlineStr">
        <is>
          <t>2023-01-27</t>
        </is>
      </c>
      <c r="B370" t="inlineStr">
        <is>
          <t>10_P66</t>
        </is>
      </c>
      <c r="C370" t="inlineStr">
        <is>
          <t>Optimized: Max profit</t>
        </is>
      </c>
      <c r="D370" t="b">
        <v>0</v>
      </c>
      <c r="E370" t="b">
        <v>0</v>
      </c>
      <c r="F370" t="b">
        <v>0</v>
      </c>
      <c r="G370" t="n">
        <v>3.101766638383196</v>
      </c>
      <c r="H370" t="n">
        <v>0.1924047373696469</v>
      </c>
      <c r="I370" t="n">
        <v>0.75</v>
      </c>
      <c r="J370" t="n">
        <v>1.15</v>
      </c>
      <c r="K370" t="n">
        <v>1.15</v>
      </c>
      <c r="L370" t="n">
        <v>1.15</v>
      </c>
      <c r="M370" t="n">
        <v>0</v>
      </c>
      <c r="N370" t="inlineStr">
        <is>
          <t>ceiling</t>
        </is>
      </c>
      <c r="O370" t="inlineStr">
        <is>
          <t>Optimized allocation/budget balancing; not a strong-edge label</t>
        </is>
      </c>
      <c r="P370">
        <f>1+SUMPRODUCT(Algo_Opt_Inputs!B370:AM370,Algo_Opt_Coefs!$B$2:$AM$2)</f>
        <v/>
      </c>
      <c r="Q370">
        <f>MAX(I370,MIN(J370,P370+H370))</f>
        <v/>
      </c>
      <c r="R370">
        <f>Q370-L370</f>
        <v/>
      </c>
    </row>
    <row r="371">
      <c r="A371" t="inlineStr">
        <is>
          <t>2023-01-30</t>
        </is>
      </c>
      <c r="B371" t="inlineStr">
        <is>
          <t>10_P66</t>
        </is>
      </c>
      <c r="C371" t="inlineStr">
        <is>
          <t>Optimized: Max profit</t>
        </is>
      </c>
      <c r="D371" t="b">
        <v>0</v>
      </c>
      <c r="E371" t="b">
        <v>0</v>
      </c>
      <c r="F371" t="b">
        <v>1</v>
      </c>
      <c r="G371" t="n">
        <v>2.807480320441481</v>
      </c>
      <c r="H371" t="n">
        <v>0.1924047373696469</v>
      </c>
      <c r="I371" t="n">
        <v>0.75</v>
      </c>
      <c r="J371" t="n">
        <v>1</v>
      </c>
      <c r="K371" t="n">
        <v>1</v>
      </c>
      <c r="L371" t="n">
        <v>1</v>
      </c>
      <c r="M371" t="n">
        <v>0</v>
      </c>
      <c r="N371" t="inlineStr">
        <is>
          <t>ceiling</t>
        </is>
      </c>
      <c r="O371" t="inlineStr">
        <is>
          <t>Archived09:16 cap</t>
        </is>
      </c>
      <c r="P371">
        <f>1+SUMPRODUCT(Algo_Opt_Inputs!B371:AM371,Algo_Opt_Coefs!$B$2:$AM$2)</f>
        <v/>
      </c>
      <c r="Q371">
        <f>MAX(I371,MIN(J371,P371+H371))</f>
        <v/>
      </c>
      <c r="R371">
        <f>Q371-L371</f>
        <v/>
      </c>
    </row>
    <row r="372">
      <c r="A372" t="inlineStr">
        <is>
          <t>2023-01-31</t>
        </is>
      </c>
      <c r="B372" t="inlineStr">
        <is>
          <t>10_P66</t>
        </is>
      </c>
      <c r="C372" t="inlineStr">
        <is>
          <t>Optimized: Max profit</t>
        </is>
      </c>
      <c r="D372" t="b">
        <v>0</v>
      </c>
      <c r="E372" t="b">
        <v>0</v>
      </c>
      <c r="F372" t="b">
        <v>1</v>
      </c>
      <c r="G372" t="n">
        <v>3.567656748173246</v>
      </c>
      <c r="H372" t="n">
        <v>0.1924047373696469</v>
      </c>
      <c r="I372" t="n">
        <v>0.75</v>
      </c>
      <c r="J372" t="n">
        <v>1</v>
      </c>
      <c r="K372" t="n">
        <v>1</v>
      </c>
      <c r="L372" t="n">
        <v>1</v>
      </c>
      <c r="M372" t="n">
        <v>0</v>
      </c>
      <c r="N372" t="inlineStr">
        <is>
          <t>ceiling</t>
        </is>
      </c>
      <c r="O372" t="inlineStr">
        <is>
          <t>Archived09:16 cap</t>
        </is>
      </c>
      <c r="P372">
        <f>1+SUMPRODUCT(Algo_Opt_Inputs!B372:AM372,Algo_Opt_Coefs!$B$2:$AM$2)</f>
        <v/>
      </c>
      <c r="Q372">
        <f>MAX(I372,MIN(J372,P372+H372))</f>
        <v/>
      </c>
      <c r="R372">
        <f>Q372-L372</f>
        <v/>
      </c>
    </row>
    <row r="373">
      <c r="A373" t="inlineStr">
        <is>
          <t>2023-02-01</t>
        </is>
      </c>
      <c r="B373" t="inlineStr">
        <is>
          <t>10_P66</t>
        </is>
      </c>
      <c r="C373" t="inlineStr">
        <is>
          <t>Optimized: Max profit</t>
        </is>
      </c>
      <c r="D373" t="b">
        <v>1</v>
      </c>
      <c r="E373" t="b">
        <v>0</v>
      </c>
      <c r="F373" t="b">
        <v>0</v>
      </c>
      <c r="G373" t="n">
        <v>1.676921296966229</v>
      </c>
      <c r="H373" t="n">
        <v>0.1924047373696469</v>
      </c>
      <c r="I373" t="n">
        <v>0.75</v>
      </c>
      <c r="J373" t="n">
        <v>1.15</v>
      </c>
      <c r="K373" t="n">
        <v>1.15</v>
      </c>
      <c r="L373" t="n">
        <v>1.15</v>
      </c>
      <c r="M373" t="n">
        <v>0</v>
      </c>
      <c r="N373" t="inlineStr">
        <is>
          <t>ceiling</t>
        </is>
      </c>
      <c r="O373" t="inlineStr">
        <is>
          <t>Optimized allocation/budget balancing; not a strong-edge label</t>
        </is>
      </c>
      <c r="P373">
        <f>1+SUMPRODUCT(Algo_Opt_Inputs!B373:AM373,Algo_Opt_Coefs!$B$2:$AM$2)</f>
        <v/>
      </c>
      <c r="Q373">
        <f>MAX(I373,MIN(J373,P373+H373))</f>
        <v/>
      </c>
      <c r="R373">
        <f>Q373-L373</f>
        <v/>
      </c>
    </row>
    <row r="374">
      <c r="A374" t="inlineStr">
        <is>
          <t>2023-02-02</t>
        </is>
      </c>
      <c r="B374" t="inlineStr">
        <is>
          <t>10_P66</t>
        </is>
      </c>
      <c r="C374" t="inlineStr">
        <is>
          <t>Optimized: Max profit</t>
        </is>
      </c>
      <c r="D374" t="b">
        <v>0</v>
      </c>
      <c r="E374" t="b">
        <v>0</v>
      </c>
      <c r="F374" t="b">
        <v>1</v>
      </c>
      <c r="G374" t="n">
        <v>6.140319240274556</v>
      </c>
      <c r="H374" t="n">
        <v>0.1924047373696469</v>
      </c>
      <c r="I374" t="n">
        <v>0.75</v>
      </c>
      <c r="J374" t="n">
        <v>1</v>
      </c>
      <c r="K374" t="n">
        <v>1</v>
      </c>
      <c r="L374" t="n">
        <v>1</v>
      </c>
      <c r="M374" t="n">
        <v>0</v>
      </c>
      <c r="N374" t="inlineStr">
        <is>
          <t>ceiling</t>
        </is>
      </c>
      <c r="O374" t="inlineStr">
        <is>
          <t>Archived09:16 cap</t>
        </is>
      </c>
      <c r="P374">
        <f>1+SUMPRODUCT(Algo_Opt_Inputs!B374:AM374,Algo_Opt_Coefs!$B$2:$AM$2)</f>
        <v/>
      </c>
      <c r="Q374">
        <f>MAX(I374,MIN(J374,P374+H374))</f>
        <v/>
      </c>
      <c r="R374">
        <f>Q374-L374</f>
        <v/>
      </c>
    </row>
    <row r="375">
      <c r="A375" t="inlineStr">
        <is>
          <t>2023-02-07</t>
        </is>
      </c>
      <c r="B375" t="inlineStr">
        <is>
          <t>10_P66</t>
        </is>
      </c>
      <c r="C375" t="inlineStr">
        <is>
          <t>Optimized: Max profit</t>
        </is>
      </c>
      <c r="D375" t="b">
        <v>0</v>
      </c>
      <c r="E375" t="b">
        <v>0</v>
      </c>
      <c r="F375" t="b">
        <v>0</v>
      </c>
      <c r="G375" t="n">
        <v>2.018415361100494</v>
      </c>
      <c r="H375" t="n">
        <v>0.1924047373696469</v>
      </c>
      <c r="I375" t="n">
        <v>0.75</v>
      </c>
      <c r="J375" t="n">
        <v>1.15</v>
      </c>
      <c r="K375" t="n">
        <v>1.15</v>
      </c>
      <c r="L375" t="n">
        <v>1.15</v>
      </c>
      <c r="M375" t="n">
        <v>0</v>
      </c>
      <c r="N375" t="inlineStr">
        <is>
          <t>ceiling</t>
        </is>
      </c>
      <c r="O375" t="inlineStr">
        <is>
          <t>Optimized allocation/budget balancing; not a strong-edge label</t>
        </is>
      </c>
      <c r="P375">
        <f>1+SUMPRODUCT(Algo_Opt_Inputs!B375:AM375,Algo_Opt_Coefs!$B$2:$AM$2)</f>
        <v/>
      </c>
      <c r="Q375">
        <f>MAX(I375,MIN(J375,P375+H375))</f>
        <v/>
      </c>
      <c r="R375">
        <f>Q375-L375</f>
        <v/>
      </c>
    </row>
    <row r="376">
      <c r="A376" t="inlineStr">
        <is>
          <t>2023-02-08</t>
        </is>
      </c>
      <c r="B376" t="inlineStr">
        <is>
          <t>10_P66</t>
        </is>
      </c>
      <c r="C376" t="inlineStr">
        <is>
          <t>Optimized: Max profit</t>
        </is>
      </c>
      <c r="D376" t="b">
        <v>0</v>
      </c>
      <c r="E376" t="b">
        <v>0</v>
      </c>
      <c r="F376" t="b">
        <v>0</v>
      </c>
      <c r="G376" t="n">
        <v>0.9278795566702471</v>
      </c>
      <c r="H376" t="n">
        <v>0.1924047373696469</v>
      </c>
      <c r="I376" t="n">
        <v>0.75</v>
      </c>
      <c r="J376" t="n">
        <v>1.15</v>
      </c>
      <c r="K376" t="n">
        <v>1.120284294039894</v>
      </c>
      <c r="L376" t="n">
        <v>1.120284294039894</v>
      </c>
      <c r="M376" t="n">
        <v>0</v>
      </c>
      <c r="N376" t="inlineStr">
        <is>
          <t>interior</t>
        </is>
      </c>
      <c r="O376" t="inlineStr">
        <is>
          <t>Optimized allocation/budget balancing; not a strong-edge label</t>
        </is>
      </c>
      <c r="P376">
        <f>1+SUMPRODUCT(Algo_Opt_Inputs!B376:AM376,Algo_Opt_Coefs!$B$2:$AM$2)</f>
        <v/>
      </c>
      <c r="Q376">
        <f>MAX(I376,MIN(J376,P376+H376))</f>
        <v/>
      </c>
      <c r="R376">
        <f>Q376-L376</f>
        <v/>
      </c>
    </row>
    <row r="377">
      <c r="A377" t="inlineStr">
        <is>
          <t>2023-02-09</t>
        </is>
      </c>
      <c r="B377" t="inlineStr">
        <is>
          <t>10_P66</t>
        </is>
      </c>
      <c r="C377" t="inlineStr">
        <is>
          <t>Optimized: Max profit</t>
        </is>
      </c>
      <c r="D377" t="b">
        <v>0</v>
      </c>
      <c r="E377" t="b">
        <v>0</v>
      </c>
      <c r="F377" t="b">
        <v>1</v>
      </c>
      <c r="G377" t="n">
        <v>3.308876429313423</v>
      </c>
      <c r="H377" t="n">
        <v>0.1924047373696469</v>
      </c>
      <c r="I377" t="n">
        <v>0.75</v>
      </c>
      <c r="J377" t="n">
        <v>1</v>
      </c>
      <c r="K377" t="n">
        <v>1</v>
      </c>
      <c r="L377" t="n">
        <v>1</v>
      </c>
      <c r="M377" t="n">
        <v>0</v>
      </c>
      <c r="N377" t="inlineStr">
        <is>
          <t>ceiling</t>
        </is>
      </c>
      <c r="O377" t="inlineStr">
        <is>
          <t>Archived09:16 cap</t>
        </is>
      </c>
      <c r="P377">
        <f>1+SUMPRODUCT(Algo_Opt_Inputs!B377:AM377,Algo_Opt_Coefs!$B$2:$AM$2)</f>
        <v/>
      </c>
      <c r="Q377">
        <f>MAX(I377,MIN(J377,P377+H377))</f>
        <v/>
      </c>
      <c r="R377">
        <f>Q377-L377</f>
        <v/>
      </c>
    </row>
    <row r="378">
      <c r="A378" t="inlineStr">
        <is>
          <t>2023-02-10</t>
        </is>
      </c>
      <c r="B378" t="inlineStr">
        <is>
          <t>10_P66</t>
        </is>
      </c>
      <c r="C378" t="inlineStr">
        <is>
          <t>Optimized: Max profit</t>
        </is>
      </c>
      <c r="D378" t="b">
        <v>0</v>
      </c>
      <c r="E378" t="b">
        <v>0</v>
      </c>
      <c r="F378" t="b">
        <v>0</v>
      </c>
      <c r="G378" t="n">
        <v>1.410348005516691</v>
      </c>
      <c r="H378" t="n">
        <v>0.1924047373696469</v>
      </c>
      <c r="I378" t="n">
        <v>0.75</v>
      </c>
      <c r="J378" t="n">
        <v>1.15</v>
      </c>
      <c r="K378" t="n">
        <v>1.15</v>
      </c>
      <c r="L378" t="n">
        <v>1.15</v>
      </c>
      <c r="M378" t="n">
        <v>0</v>
      </c>
      <c r="N378" t="inlineStr">
        <is>
          <t>ceiling</t>
        </is>
      </c>
      <c r="O378" t="inlineStr">
        <is>
          <t>Optimized allocation/budget balancing; not a strong-edge label</t>
        </is>
      </c>
      <c r="P378">
        <f>1+SUMPRODUCT(Algo_Opt_Inputs!B378:AM378,Algo_Opt_Coefs!$B$2:$AM$2)</f>
        <v/>
      </c>
      <c r="Q378">
        <f>MAX(I378,MIN(J378,P378+H378))</f>
        <v/>
      </c>
      <c r="R378">
        <f>Q378-L378</f>
        <v/>
      </c>
    </row>
    <row r="379">
      <c r="A379" t="inlineStr">
        <is>
          <t>2023-02-14</t>
        </is>
      </c>
      <c r="B379" t="inlineStr">
        <is>
          <t>10_P66</t>
        </is>
      </c>
      <c r="C379" t="inlineStr">
        <is>
          <t>Optimized: Max profit</t>
        </is>
      </c>
      <c r="D379" t="b">
        <v>0</v>
      </c>
      <c r="E379" t="b">
        <v>0</v>
      </c>
      <c r="F379" t="b">
        <v>0</v>
      </c>
      <c r="G379" t="n">
        <v>0.7114823016199326</v>
      </c>
      <c r="H379" t="n">
        <v>0.1924047373696469</v>
      </c>
      <c r="I379" t="n">
        <v>0.75</v>
      </c>
      <c r="J379" t="n">
        <v>1.15</v>
      </c>
      <c r="K379" t="n">
        <v>0.9038870389895796</v>
      </c>
      <c r="L379" t="n">
        <v>0.9038870389895792</v>
      </c>
      <c r="M379" t="n">
        <v>3.33066907387547e-16</v>
      </c>
      <c r="N379" t="inlineStr">
        <is>
          <t>interior</t>
        </is>
      </c>
      <c r="O379" t="inlineStr">
        <is>
          <t>Optimized allocation/budget balancing; not a strong-edge label</t>
        </is>
      </c>
      <c r="P379">
        <f>1+SUMPRODUCT(Algo_Opt_Inputs!B379:AM379,Algo_Opt_Coefs!$B$2:$AM$2)</f>
        <v/>
      </c>
      <c r="Q379">
        <f>MAX(I379,MIN(J379,P379+H379))</f>
        <v/>
      </c>
      <c r="R379">
        <f>Q379-L379</f>
        <v/>
      </c>
    </row>
    <row r="380">
      <c r="A380" t="inlineStr">
        <is>
          <t>2023-02-15</t>
        </is>
      </c>
      <c r="B380" t="inlineStr">
        <is>
          <t>10_P66</t>
        </is>
      </c>
      <c r="C380" t="inlineStr">
        <is>
          <t>Optimized: Max profit</t>
        </is>
      </c>
      <c r="D380" t="b">
        <v>0</v>
      </c>
      <c r="E380" t="b">
        <v>0</v>
      </c>
      <c r="F380" t="b">
        <v>0</v>
      </c>
      <c r="G380" t="n">
        <v>1.081820561660557</v>
      </c>
      <c r="H380" t="n">
        <v>0.1924047373696469</v>
      </c>
      <c r="I380" t="n">
        <v>0.75</v>
      </c>
      <c r="J380" t="n">
        <v>1.15</v>
      </c>
      <c r="K380" t="n">
        <v>1.15</v>
      </c>
      <c r="L380" t="n">
        <v>1.15</v>
      </c>
      <c r="M380" t="n">
        <v>0</v>
      </c>
      <c r="N380" t="inlineStr">
        <is>
          <t>ceiling</t>
        </is>
      </c>
      <c r="O380" t="inlineStr">
        <is>
          <t>Optimized allocation/budget balancing; not a strong-edge label</t>
        </is>
      </c>
      <c r="P380">
        <f>1+SUMPRODUCT(Algo_Opt_Inputs!B380:AM380,Algo_Opt_Coefs!$B$2:$AM$2)</f>
        <v/>
      </c>
      <c r="Q380">
        <f>MAX(I380,MIN(J380,P380+H380))</f>
        <v/>
      </c>
      <c r="R380">
        <f>Q380-L380</f>
        <v/>
      </c>
    </row>
    <row r="381">
      <c r="A381" t="inlineStr">
        <is>
          <t>2023-02-21</t>
        </is>
      </c>
      <c r="B381" t="inlineStr">
        <is>
          <t>10_P66</t>
        </is>
      </c>
      <c r="C381" t="inlineStr">
        <is>
          <t>Optimized: Max profit</t>
        </is>
      </c>
      <c r="D381" t="b">
        <v>0</v>
      </c>
      <c r="E381" t="b">
        <v>0</v>
      </c>
      <c r="F381" t="b">
        <v>0</v>
      </c>
      <c r="G381" t="n">
        <v>1.570001213806088</v>
      </c>
      <c r="H381" t="n">
        <v>0.1924047373696469</v>
      </c>
      <c r="I381" t="n">
        <v>0.75</v>
      </c>
      <c r="J381" t="n">
        <v>1.15</v>
      </c>
      <c r="K381" t="n">
        <v>1.15</v>
      </c>
      <c r="L381" t="n">
        <v>1.15</v>
      </c>
      <c r="M381" t="n">
        <v>0</v>
      </c>
      <c r="N381" t="inlineStr">
        <is>
          <t>ceiling</t>
        </is>
      </c>
      <c r="O381" t="inlineStr">
        <is>
          <t>Optimized allocation/budget balancing; not a strong-edge label</t>
        </is>
      </c>
      <c r="P381">
        <f>1+SUMPRODUCT(Algo_Opt_Inputs!B381:AM381,Algo_Opt_Coefs!$B$2:$AM$2)</f>
        <v/>
      </c>
      <c r="Q381">
        <f>MAX(I381,MIN(J381,P381+H381))</f>
        <v/>
      </c>
      <c r="R381">
        <f>Q381-L381</f>
        <v/>
      </c>
    </row>
    <row r="382">
      <c r="A382" t="inlineStr">
        <is>
          <t>2023-02-22</t>
        </is>
      </c>
      <c r="B382" t="inlineStr">
        <is>
          <t>10_P66</t>
        </is>
      </c>
      <c r="C382" t="inlineStr">
        <is>
          <t>Optimized: Max profit</t>
        </is>
      </c>
      <c r="D382" t="b">
        <v>0</v>
      </c>
      <c r="E382" t="b">
        <v>0</v>
      </c>
      <c r="F382" t="b">
        <v>0</v>
      </c>
      <c r="G382" t="n">
        <v>2.769445294761995</v>
      </c>
      <c r="H382" t="n">
        <v>0.1924047373696469</v>
      </c>
      <c r="I382" t="n">
        <v>0.75</v>
      </c>
      <c r="J382" t="n">
        <v>1.15</v>
      </c>
      <c r="K382" t="n">
        <v>1.15</v>
      </c>
      <c r="L382" t="n">
        <v>1.15</v>
      </c>
      <c r="M382" t="n">
        <v>0</v>
      </c>
      <c r="N382" t="inlineStr">
        <is>
          <t>ceiling</t>
        </is>
      </c>
      <c r="O382" t="inlineStr">
        <is>
          <t>Optimized allocation/budget balancing; not a strong-edge label</t>
        </is>
      </c>
      <c r="P382">
        <f>1+SUMPRODUCT(Algo_Opt_Inputs!B382:AM382,Algo_Opt_Coefs!$B$2:$AM$2)</f>
        <v/>
      </c>
      <c r="Q382">
        <f>MAX(I382,MIN(J382,P382+H382))</f>
        <v/>
      </c>
      <c r="R382">
        <f>Q382-L382</f>
        <v/>
      </c>
    </row>
    <row r="383">
      <c r="A383" t="inlineStr">
        <is>
          <t>2023-02-23</t>
        </is>
      </c>
      <c r="B383" t="inlineStr">
        <is>
          <t>10_P66</t>
        </is>
      </c>
      <c r="C383" t="inlineStr">
        <is>
          <t>Optimized: Max profit</t>
        </is>
      </c>
      <c r="D383" t="b">
        <v>0</v>
      </c>
      <c r="E383" t="b">
        <v>0</v>
      </c>
      <c r="F383" t="b">
        <v>0</v>
      </c>
      <c r="G383" t="n">
        <v>1.498013813478278</v>
      </c>
      <c r="H383" t="n">
        <v>0.1924047373696469</v>
      </c>
      <c r="I383" t="n">
        <v>0.75</v>
      </c>
      <c r="J383" t="n">
        <v>1.15</v>
      </c>
      <c r="K383" t="n">
        <v>1.15</v>
      </c>
      <c r="L383" t="n">
        <v>1.15</v>
      </c>
      <c r="M383" t="n">
        <v>0</v>
      </c>
      <c r="N383" t="inlineStr">
        <is>
          <t>ceiling</t>
        </is>
      </c>
      <c r="O383" t="inlineStr">
        <is>
          <t>Optimized allocation/budget balancing; not a strong-edge label</t>
        </is>
      </c>
      <c r="P383">
        <f>1+SUMPRODUCT(Algo_Opt_Inputs!B383:AM383,Algo_Opt_Coefs!$B$2:$AM$2)</f>
        <v/>
      </c>
      <c r="Q383">
        <f>MAX(I383,MIN(J383,P383+H383))</f>
        <v/>
      </c>
      <c r="R383">
        <f>Q383-L383</f>
        <v/>
      </c>
    </row>
    <row r="384">
      <c r="A384" t="inlineStr">
        <is>
          <t>2023-02-28</t>
        </is>
      </c>
      <c r="B384" t="inlineStr">
        <is>
          <t>10_P66</t>
        </is>
      </c>
      <c r="C384" t="inlineStr">
        <is>
          <t>Optimized: Max profit</t>
        </is>
      </c>
      <c r="D384" t="b">
        <v>0</v>
      </c>
      <c r="E384" t="b">
        <v>0</v>
      </c>
      <c r="F384" t="b">
        <v>1</v>
      </c>
      <c r="G384" t="n">
        <v>1.917427721121193</v>
      </c>
      <c r="H384" t="n">
        <v>0.1924047373696469</v>
      </c>
      <c r="I384" t="n">
        <v>0.75</v>
      </c>
      <c r="J384" t="n">
        <v>1</v>
      </c>
      <c r="K384" t="n">
        <v>1</v>
      </c>
      <c r="L384" t="n">
        <v>1</v>
      </c>
      <c r="M384" t="n">
        <v>0</v>
      </c>
      <c r="N384" t="inlineStr">
        <is>
          <t>ceiling</t>
        </is>
      </c>
      <c r="O384" t="inlineStr">
        <is>
          <t>Archived09:16 cap</t>
        </is>
      </c>
      <c r="P384">
        <f>1+SUMPRODUCT(Algo_Opt_Inputs!B384:AM384,Algo_Opt_Coefs!$B$2:$AM$2)</f>
        <v/>
      </c>
      <c r="Q384">
        <f>MAX(I384,MIN(J384,P384+H384))</f>
        <v/>
      </c>
      <c r="R384">
        <f>Q384-L384</f>
        <v/>
      </c>
    </row>
    <row r="385">
      <c r="A385" t="inlineStr">
        <is>
          <t>2023-03-01</t>
        </is>
      </c>
      <c r="B385" t="inlineStr">
        <is>
          <t>10_P66</t>
        </is>
      </c>
      <c r="C385" t="inlineStr">
        <is>
          <t>Optimized: Max profit</t>
        </is>
      </c>
      <c r="D385" t="b">
        <v>0</v>
      </c>
      <c r="E385" t="b">
        <v>0</v>
      </c>
      <c r="F385" t="b">
        <v>0</v>
      </c>
      <c r="G385" t="n">
        <v>1.190838821758152</v>
      </c>
      <c r="H385" t="n">
        <v>0.1924047373696469</v>
      </c>
      <c r="I385" t="n">
        <v>0.75</v>
      </c>
      <c r="J385" t="n">
        <v>1.15</v>
      </c>
      <c r="K385" t="n">
        <v>1.15</v>
      </c>
      <c r="L385" t="n">
        <v>1.15</v>
      </c>
      <c r="M385" t="n">
        <v>0</v>
      </c>
      <c r="N385" t="inlineStr">
        <is>
          <t>ceiling</t>
        </is>
      </c>
      <c r="O385" t="inlineStr">
        <is>
          <t>Optimized allocation/budget balancing; not a strong-edge label</t>
        </is>
      </c>
      <c r="P385">
        <f>1+SUMPRODUCT(Algo_Opt_Inputs!B385:AM385,Algo_Opt_Coefs!$B$2:$AM$2)</f>
        <v/>
      </c>
      <c r="Q385">
        <f>MAX(I385,MIN(J385,P385+H385))</f>
        <v/>
      </c>
      <c r="R385">
        <f>Q385-L385</f>
        <v/>
      </c>
    </row>
    <row r="386">
      <c r="A386" t="inlineStr">
        <is>
          <t>2023-03-02</t>
        </is>
      </c>
      <c r="B386" t="inlineStr">
        <is>
          <t>10_P66</t>
        </is>
      </c>
      <c r="C386" t="inlineStr">
        <is>
          <t>Optimized: Max profit</t>
        </is>
      </c>
      <c r="D386" t="b">
        <v>1</v>
      </c>
      <c r="E386" t="b">
        <v>0</v>
      </c>
      <c r="F386" t="b">
        <v>0</v>
      </c>
      <c r="G386" t="n">
        <v>0.1328896782937585</v>
      </c>
      <c r="H386" t="n">
        <v>0.1924047373696469</v>
      </c>
      <c r="I386" t="n">
        <v>0.75</v>
      </c>
      <c r="J386" t="n">
        <v>1.15</v>
      </c>
      <c r="K386" t="n">
        <v>0.75</v>
      </c>
      <c r="L386" t="n">
        <v>0.75</v>
      </c>
      <c r="M386" t="n">
        <v>0</v>
      </c>
      <c r="N386" t="inlineStr">
        <is>
          <t>floor</t>
        </is>
      </c>
      <c r="O386" t="inlineStr">
        <is>
          <t>Optimized allocation/budget balancing; not a strong-edge label</t>
        </is>
      </c>
      <c r="P386">
        <f>1+SUMPRODUCT(Algo_Opt_Inputs!B386:AM386,Algo_Opt_Coefs!$B$2:$AM$2)</f>
        <v/>
      </c>
      <c r="Q386">
        <f>MAX(I386,MIN(J386,P386+H386))</f>
        <v/>
      </c>
      <c r="R386">
        <f>Q386-L386</f>
        <v/>
      </c>
    </row>
    <row r="387">
      <c r="A387" t="inlineStr">
        <is>
          <t>2023-03-08</t>
        </is>
      </c>
      <c r="B387" t="inlineStr">
        <is>
          <t>10_P66</t>
        </is>
      </c>
      <c r="C387" t="inlineStr">
        <is>
          <t>Optimized: Max profit</t>
        </is>
      </c>
      <c r="D387" t="b">
        <v>0</v>
      </c>
      <c r="E387" t="b">
        <v>0</v>
      </c>
      <c r="F387" t="b">
        <v>0</v>
      </c>
      <c r="G387" t="n">
        <v>1.341198683350842</v>
      </c>
      <c r="H387" t="n">
        <v>0.1924047373696469</v>
      </c>
      <c r="I387" t="n">
        <v>0.75</v>
      </c>
      <c r="J387" t="n">
        <v>1.15</v>
      </c>
      <c r="K387" t="n">
        <v>1.15</v>
      </c>
      <c r="L387" t="n">
        <v>1.15</v>
      </c>
      <c r="M387" t="n">
        <v>0</v>
      </c>
      <c r="N387" t="inlineStr">
        <is>
          <t>ceiling</t>
        </is>
      </c>
      <c r="O387" t="inlineStr">
        <is>
          <t>Optimized allocation/budget balancing; not a strong-edge label</t>
        </is>
      </c>
      <c r="P387">
        <f>1+SUMPRODUCT(Algo_Opt_Inputs!B387:AM387,Algo_Opt_Coefs!$B$2:$AM$2)</f>
        <v/>
      </c>
      <c r="Q387">
        <f>MAX(I387,MIN(J387,P387+H387))</f>
        <v/>
      </c>
      <c r="R387">
        <f>Q387-L387</f>
        <v/>
      </c>
    </row>
    <row r="388">
      <c r="A388" t="inlineStr">
        <is>
          <t>2023-03-09</t>
        </is>
      </c>
      <c r="B388" t="inlineStr">
        <is>
          <t>10_P66</t>
        </is>
      </c>
      <c r="C388" t="inlineStr">
        <is>
          <t>Optimized: Max profit</t>
        </is>
      </c>
      <c r="D388" t="b">
        <v>0</v>
      </c>
      <c r="E388" t="b">
        <v>0</v>
      </c>
      <c r="F388" t="b">
        <v>0</v>
      </c>
      <c r="G388" t="n">
        <v>0.09347566079076297</v>
      </c>
      <c r="H388" t="n">
        <v>0.1924047373696469</v>
      </c>
      <c r="I388" t="n">
        <v>0.75</v>
      </c>
      <c r="J388" t="n">
        <v>1.15</v>
      </c>
      <c r="K388" t="n">
        <v>0.75</v>
      </c>
      <c r="L388" t="n">
        <v>0.75</v>
      </c>
      <c r="M388" t="n">
        <v>0</v>
      </c>
      <c r="N388" t="inlineStr">
        <is>
          <t>floor</t>
        </is>
      </c>
      <c r="O388" t="inlineStr">
        <is>
          <t>Optimized allocation/budget balancing; not a strong-edge label</t>
        </is>
      </c>
      <c r="P388">
        <f>1+SUMPRODUCT(Algo_Opt_Inputs!B388:AM388,Algo_Opt_Coefs!$B$2:$AM$2)</f>
        <v/>
      </c>
      <c r="Q388">
        <f>MAX(I388,MIN(J388,P388+H388))</f>
        <v/>
      </c>
      <c r="R388">
        <f>Q388-L388</f>
        <v/>
      </c>
    </row>
    <row r="389">
      <c r="A389" t="inlineStr">
        <is>
          <t>2023-03-10</t>
        </is>
      </c>
      <c r="B389" t="inlineStr">
        <is>
          <t>10_P66</t>
        </is>
      </c>
      <c r="C389" t="inlineStr">
        <is>
          <t>Optimized: Max profit</t>
        </is>
      </c>
      <c r="D389" t="b">
        <v>0</v>
      </c>
      <c r="E389" t="b">
        <v>0</v>
      </c>
      <c r="F389" t="b">
        <v>1</v>
      </c>
      <c r="G389" t="n">
        <v>3.474776073879314</v>
      </c>
      <c r="H389" t="n">
        <v>0.1924047373696469</v>
      </c>
      <c r="I389" t="n">
        <v>0.75</v>
      </c>
      <c r="J389" t="n">
        <v>1</v>
      </c>
      <c r="K389" t="n">
        <v>1</v>
      </c>
      <c r="L389" t="n">
        <v>1</v>
      </c>
      <c r="M389" t="n">
        <v>0</v>
      </c>
      <c r="N389" t="inlineStr">
        <is>
          <t>ceiling</t>
        </is>
      </c>
      <c r="O389" t="inlineStr">
        <is>
          <t>Archived09:16 cap</t>
        </is>
      </c>
      <c r="P389">
        <f>1+SUMPRODUCT(Algo_Opt_Inputs!B389:AM389,Algo_Opt_Coefs!$B$2:$AM$2)</f>
        <v/>
      </c>
      <c r="Q389">
        <f>MAX(I389,MIN(J389,P389+H389))</f>
        <v/>
      </c>
      <c r="R389">
        <f>Q389-L389</f>
        <v/>
      </c>
    </row>
    <row r="390">
      <c r="A390" t="inlineStr">
        <is>
          <t>2023-03-16</t>
        </is>
      </c>
      <c r="B390" t="inlineStr">
        <is>
          <t>10_P66</t>
        </is>
      </c>
      <c r="C390" t="inlineStr">
        <is>
          <t>Optimized: Max profit</t>
        </is>
      </c>
      <c r="D390" t="b">
        <v>0</v>
      </c>
      <c r="E390" t="b">
        <v>0</v>
      </c>
      <c r="F390" t="b">
        <v>0</v>
      </c>
      <c r="G390" t="n">
        <v>0.5623989583748017</v>
      </c>
      <c r="H390" t="n">
        <v>0.1924047373696469</v>
      </c>
      <c r="I390" t="n">
        <v>0.75</v>
      </c>
      <c r="J390" t="n">
        <v>1.15</v>
      </c>
      <c r="K390" t="n">
        <v>0.7548036957444486</v>
      </c>
      <c r="L390" t="n">
        <v>0.7548036957444484</v>
      </c>
      <c r="M390" t="n">
        <v>2.220446049250313e-16</v>
      </c>
      <c r="N390" t="inlineStr">
        <is>
          <t>interior</t>
        </is>
      </c>
      <c r="O390" t="inlineStr">
        <is>
          <t>Optimized allocation/budget balancing; not a strong-edge label</t>
        </is>
      </c>
      <c r="P390">
        <f>1+SUMPRODUCT(Algo_Opt_Inputs!B390:AM390,Algo_Opt_Coefs!$B$2:$AM$2)</f>
        <v/>
      </c>
      <c r="Q390">
        <f>MAX(I390,MIN(J390,P390+H390))</f>
        <v/>
      </c>
      <c r="R390">
        <f>Q390-L390</f>
        <v/>
      </c>
    </row>
    <row r="391">
      <c r="A391" t="inlineStr">
        <is>
          <t>2023-03-22</t>
        </is>
      </c>
      <c r="B391" t="inlineStr">
        <is>
          <t>10_P66</t>
        </is>
      </c>
      <c r="C391" t="inlineStr">
        <is>
          <t>Optimized: Max profit</t>
        </is>
      </c>
      <c r="D391" t="b">
        <v>1</v>
      </c>
      <c r="E391" t="b">
        <v>0</v>
      </c>
      <c r="F391" t="b">
        <v>0</v>
      </c>
      <c r="G391" t="n">
        <v>-0.5138036941262329</v>
      </c>
      <c r="H391" t="n">
        <v>0.1924047373696469</v>
      </c>
      <c r="I391" t="n">
        <v>0.75</v>
      </c>
      <c r="J391" t="n">
        <v>1.15</v>
      </c>
      <c r="K391" t="n">
        <v>0.75</v>
      </c>
      <c r="L391" t="n">
        <v>0.75</v>
      </c>
      <c r="M391" t="n">
        <v>0</v>
      </c>
      <c r="N391" t="inlineStr">
        <is>
          <t>floor</t>
        </is>
      </c>
      <c r="O391" t="inlineStr">
        <is>
          <t>Optimized allocation/budget balancing; not a strong-edge label</t>
        </is>
      </c>
      <c r="P391">
        <f>1+SUMPRODUCT(Algo_Opt_Inputs!B391:AM391,Algo_Opt_Coefs!$B$2:$AM$2)</f>
        <v/>
      </c>
      <c r="Q391">
        <f>MAX(I391,MIN(J391,P391+H391))</f>
        <v/>
      </c>
      <c r="R391">
        <f>Q391-L391</f>
        <v/>
      </c>
    </row>
    <row r="392">
      <c r="A392" t="inlineStr">
        <is>
          <t>2023-03-23</t>
        </is>
      </c>
      <c r="B392" t="inlineStr">
        <is>
          <t>10_P66</t>
        </is>
      </c>
      <c r="C392" t="inlineStr">
        <is>
          <t>Optimized: Max profit</t>
        </is>
      </c>
      <c r="D392" t="b">
        <v>0</v>
      </c>
      <c r="E392" t="b">
        <v>0</v>
      </c>
      <c r="F392" t="b">
        <v>0</v>
      </c>
      <c r="G392" t="n">
        <v>0.6931523041908796</v>
      </c>
      <c r="H392" t="n">
        <v>0.1924047373696469</v>
      </c>
      <c r="I392" t="n">
        <v>0.75</v>
      </c>
      <c r="J392" t="n">
        <v>1.15</v>
      </c>
      <c r="K392" t="n">
        <v>0.8855570415605265</v>
      </c>
      <c r="L392" t="n">
        <v>0.8855570415605265</v>
      </c>
      <c r="M392" t="n">
        <v>0</v>
      </c>
      <c r="N392" t="inlineStr">
        <is>
          <t>interior</t>
        </is>
      </c>
      <c r="O392" t="inlineStr">
        <is>
          <t>Optimized allocation/budget balancing; not a strong-edge label</t>
        </is>
      </c>
      <c r="P392">
        <f>1+SUMPRODUCT(Algo_Opt_Inputs!B392:AM392,Algo_Opt_Coefs!$B$2:$AM$2)</f>
        <v/>
      </c>
      <c r="Q392">
        <f>MAX(I392,MIN(J392,P392+H392))</f>
        <v/>
      </c>
      <c r="R392">
        <f>Q392-L392</f>
        <v/>
      </c>
    </row>
    <row r="393">
      <c r="A393" t="inlineStr">
        <is>
          <t>2023-03-27</t>
        </is>
      </c>
      <c r="B393" t="inlineStr">
        <is>
          <t>10_P66</t>
        </is>
      </c>
      <c r="C393" t="inlineStr">
        <is>
          <t>Optimized: Max profit</t>
        </is>
      </c>
      <c r="D393" t="b">
        <v>0</v>
      </c>
      <c r="E393" t="b">
        <v>0</v>
      </c>
      <c r="F393" t="b">
        <v>0</v>
      </c>
      <c r="G393" t="n">
        <v>0.4233423792710999</v>
      </c>
      <c r="H393" t="n">
        <v>0.1924047373696469</v>
      </c>
      <c r="I393" t="n">
        <v>0.75</v>
      </c>
      <c r="J393" t="n">
        <v>1.15</v>
      </c>
      <c r="K393" t="n">
        <v>0.75</v>
      </c>
      <c r="L393" t="n">
        <v>0.75</v>
      </c>
      <c r="M393" t="n">
        <v>0</v>
      </c>
      <c r="N393" t="inlineStr">
        <is>
          <t>floor</t>
        </is>
      </c>
      <c r="O393" t="inlineStr">
        <is>
          <t>Optimized allocation/budget balancing; not a strong-edge label</t>
        </is>
      </c>
      <c r="P393">
        <f>1+SUMPRODUCT(Algo_Opt_Inputs!B393:AM393,Algo_Opt_Coefs!$B$2:$AM$2)</f>
        <v/>
      </c>
      <c r="Q393">
        <f>MAX(I393,MIN(J393,P393+H393))</f>
        <v/>
      </c>
      <c r="R393">
        <f>Q393-L393</f>
        <v/>
      </c>
    </row>
    <row r="394">
      <c r="A394" t="inlineStr">
        <is>
          <t>2023-03-28</t>
        </is>
      </c>
      <c r="B394" t="inlineStr">
        <is>
          <t>10_P66</t>
        </is>
      </c>
      <c r="C394" t="inlineStr">
        <is>
          <t>Optimized: Max profit</t>
        </is>
      </c>
      <c r="D394" t="b">
        <v>1</v>
      </c>
      <c r="E394" t="b">
        <v>0</v>
      </c>
      <c r="F394" t="b">
        <v>0</v>
      </c>
      <c r="G394" t="n">
        <v>0.2089877495977573</v>
      </c>
      <c r="H394" t="n">
        <v>0.1924047373696469</v>
      </c>
      <c r="I394" t="n">
        <v>0.75</v>
      </c>
      <c r="J394" t="n">
        <v>1.15</v>
      </c>
      <c r="K394" t="n">
        <v>0.75</v>
      </c>
      <c r="L394" t="n">
        <v>0.75</v>
      </c>
      <c r="M394" t="n">
        <v>0</v>
      </c>
      <c r="N394" t="inlineStr">
        <is>
          <t>floor</t>
        </is>
      </c>
      <c r="O394" t="inlineStr">
        <is>
          <t>Optimized allocation/budget balancing; not a strong-edge label</t>
        </is>
      </c>
      <c r="P394">
        <f>1+SUMPRODUCT(Algo_Opt_Inputs!B394:AM394,Algo_Opt_Coefs!$B$2:$AM$2)</f>
        <v/>
      </c>
      <c r="Q394">
        <f>MAX(I394,MIN(J394,P394+H394))</f>
        <v/>
      </c>
      <c r="R394">
        <f>Q394-L394</f>
        <v/>
      </c>
    </row>
    <row r="395">
      <c r="A395" t="inlineStr">
        <is>
          <t>2023-03-29</t>
        </is>
      </c>
      <c r="B395" t="inlineStr">
        <is>
          <t>10_P66</t>
        </is>
      </c>
      <c r="C395" t="inlineStr">
        <is>
          <t>Optimized: Max profit</t>
        </is>
      </c>
      <c r="D395" t="b">
        <v>0</v>
      </c>
      <c r="E395" t="b">
        <v>0</v>
      </c>
      <c r="F395" t="b">
        <v>1</v>
      </c>
      <c r="G395" t="n">
        <v>2.067392399910041</v>
      </c>
      <c r="H395" t="n">
        <v>0.1924047373696469</v>
      </c>
      <c r="I395" t="n">
        <v>0.75</v>
      </c>
      <c r="J395" t="n">
        <v>1</v>
      </c>
      <c r="K395" t="n">
        <v>1</v>
      </c>
      <c r="L395" t="n">
        <v>1</v>
      </c>
      <c r="M395" t="n">
        <v>0</v>
      </c>
      <c r="N395" t="inlineStr">
        <is>
          <t>ceiling</t>
        </is>
      </c>
      <c r="O395" t="inlineStr">
        <is>
          <t>Archived09:16 cap</t>
        </is>
      </c>
      <c r="P395">
        <f>1+SUMPRODUCT(Algo_Opt_Inputs!B395:AM395,Algo_Opt_Coefs!$B$2:$AM$2)</f>
        <v/>
      </c>
      <c r="Q395">
        <f>MAX(I395,MIN(J395,P395+H395))</f>
        <v/>
      </c>
      <c r="R395">
        <f>Q395-L395</f>
        <v/>
      </c>
    </row>
    <row r="396">
      <c r="A396" t="inlineStr">
        <is>
          <t>2023-04-05</t>
        </is>
      </c>
      <c r="B396" t="inlineStr">
        <is>
          <t>10_P66</t>
        </is>
      </c>
      <c r="C396" t="inlineStr">
        <is>
          <t>Optimized: Max profit</t>
        </is>
      </c>
      <c r="D396" t="b">
        <v>0</v>
      </c>
      <c r="E396" t="b">
        <v>0</v>
      </c>
      <c r="F396" t="b">
        <v>0</v>
      </c>
      <c r="G396" t="n">
        <v>1.742184551074828</v>
      </c>
      <c r="H396" t="n">
        <v>0.1924047373696469</v>
      </c>
      <c r="I396" t="n">
        <v>0.75</v>
      </c>
      <c r="J396" t="n">
        <v>1.15</v>
      </c>
      <c r="K396" t="n">
        <v>1.15</v>
      </c>
      <c r="L396" t="n">
        <v>1.15</v>
      </c>
      <c r="M396" t="n">
        <v>0</v>
      </c>
      <c r="N396" t="inlineStr">
        <is>
          <t>ceiling</t>
        </is>
      </c>
      <c r="O396" t="inlineStr">
        <is>
          <t>Optimized allocation/budget balancing; not a strong-edge label</t>
        </is>
      </c>
      <c r="P396">
        <f>1+SUMPRODUCT(Algo_Opt_Inputs!B396:AM396,Algo_Opt_Coefs!$B$2:$AM$2)</f>
        <v/>
      </c>
      <c r="Q396">
        <f>MAX(I396,MIN(J396,P396+H396))</f>
        <v/>
      </c>
      <c r="R396">
        <f>Q396-L396</f>
        <v/>
      </c>
    </row>
    <row r="397">
      <c r="A397" t="inlineStr">
        <is>
          <t>2023-04-17</t>
        </is>
      </c>
      <c r="B397" t="inlineStr">
        <is>
          <t>10_P66</t>
        </is>
      </c>
      <c r="C397" t="inlineStr">
        <is>
          <t>Optimized: Max profit</t>
        </is>
      </c>
      <c r="D397" t="b">
        <v>0</v>
      </c>
      <c r="E397" t="b">
        <v>0</v>
      </c>
      <c r="F397" t="b">
        <v>0</v>
      </c>
      <c r="G397" t="n">
        <v>2.949064954343295</v>
      </c>
      <c r="H397" t="n">
        <v>0.1924047373696469</v>
      </c>
      <c r="I397" t="n">
        <v>0.75</v>
      </c>
      <c r="J397" t="n">
        <v>1.15</v>
      </c>
      <c r="K397" t="n">
        <v>1.15</v>
      </c>
      <c r="L397" t="n">
        <v>1.15</v>
      </c>
      <c r="M397" t="n">
        <v>0</v>
      </c>
      <c r="N397" t="inlineStr">
        <is>
          <t>ceiling</t>
        </is>
      </c>
      <c r="O397" t="inlineStr">
        <is>
          <t>Optimized allocation/budget balancing; not a strong-edge label</t>
        </is>
      </c>
      <c r="P397">
        <f>1+SUMPRODUCT(Algo_Opt_Inputs!B397:AM397,Algo_Opt_Coefs!$B$2:$AM$2)</f>
        <v/>
      </c>
      <c r="Q397">
        <f>MAX(I397,MIN(J397,P397+H397))</f>
        <v/>
      </c>
      <c r="R397">
        <f>Q397-L397</f>
        <v/>
      </c>
    </row>
    <row r="398">
      <c r="A398" t="inlineStr">
        <is>
          <t>2023-05-10</t>
        </is>
      </c>
      <c r="B398" t="inlineStr">
        <is>
          <t>10_P66</t>
        </is>
      </c>
      <c r="C398" t="inlineStr">
        <is>
          <t>Optimized: Max profit</t>
        </is>
      </c>
      <c r="D398" t="b">
        <v>1</v>
      </c>
      <c r="E398" t="b">
        <v>0</v>
      </c>
      <c r="F398" t="b">
        <v>0</v>
      </c>
      <c r="G398" t="n">
        <v>-1.551755699467668</v>
      </c>
      <c r="H398" t="n">
        <v>0.1924047373696469</v>
      </c>
      <c r="I398" t="n">
        <v>0.75</v>
      </c>
      <c r="J398" t="n">
        <v>1.15</v>
      </c>
      <c r="K398" t="n">
        <v>0.75</v>
      </c>
      <c r="L398" t="n">
        <v>0.75</v>
      </c>
      <c r="M398" t="n">
        <v>0</v>
      </c>
      <c r="N398" t="inlineStr">
        <is>
          <t>floor</t>
        </is>
      </c>
      <c r="O398" t="inlineStr">
        <is>
          <t>Optimized allocation/budget balancing; not a strong-edge label</t>
        </is>
      </c>
      <c r="P398">
        <f>1+SUMPRODUCT(Algo_Opt_Inputs!B398:AM398,Algo_Opt_Coefs!$B$2:$AM$2)</f>
        <v/>
      </c>
      <c r="Q398">
        <f>MAX(I398,MIN(J398,P398+H398))</f>
        <v/>
      </c>
      <c r="R398">
        <f>Q398-L398</f>
        <v/>
      </c>
    </row>
    <row r="399">
      <c r="A399" t="inlineStr">
        <is>
          <t>2023-05-15</t>
        </is>
      </c>
      <c r="B399" t="inlineStr">
        <is>
          <t>10_P66</t>
        </is>
      </c>
      <c r="C399" t="inlineStr">
        <is>
          <t>Optimized: Max profit</t>
        </is>
      </c>
      <c r="D399" t="b">
        <v>0</v>
      </c>
      <c r="E399" t="b">
        <v>0</v>
      </c>
      <c r="F399" t="b">
        <v>0</v>
      </c>
      <c r="G399" t="n">
        <v>1.455216475089241</v>
      </c>
      <c r="H399" t="n">
        <v>0.1924047373696469</v>
      </c>
      <c r="I399" t="n">
        <v>0.75</v>
      </c>
      <c r="J399" t="n">
        <v>1.15</v>
      </c>
      <c r="K399" t="n">
        <v>1.15</v>
      </c>
      <c r="L399" t="n">
        <v>1.15</v>
      </c>
      <c r="M399" t="n">
        <v>0</v>
      </c>
      <c r="N399" t="inlineStr">
        <is>
          <t>ceiling</t>
        </is>
      </c>
      <c r="O399" t="inlineStr">
        <is>
          <t>Optimized allocation/budget balancing; not a strong-edge label</t>
        </is>
      </c>
      <c r="P399">
        <f>1+SUMPRODUCT(Algo_Opt_Inputs!B399:AM399,Algo_Opt_Coefs!$B$2:$AM$2)</f>
        <v/>
      </c>
      <c r="Q399">
        <f>MAX(I399,MIN(J399,P399+H399))</f>
        <v/>
      </c>
      <c r="R399">
        <f>Q399-L399</f>
        <v/>
      </c>
    </row>
    <row r="400">
      <c r="A400" t="inlineStr">
        <is>
          <t>2023-05-16</t>
        </is>
      </c>
      <c r="B400" t="inlineStr">
        <is>
          <t>10_P66</t>
        </is>
      </c>
      <c r="C400" t="inlineStr">
        <is>
          <t>Optimized: Max profit</t>
        </is>
      </c>
      <c r="D400" t="b">
        <v>0</v>
      </c>
      <c r="E400" t="b">
        <v>0</v>
      </c>
      <c r="F400" t="b">
        <v>0</v>
      </c>
      <c r="G400" t="n">
        <v>2.564990163825509</v>
      </c>
      <c r="H400" t="n">
        <v>0.1924047373696469</v>
      </c>
      <c r="I400" t="n">
        <v>0.75</v>
      </c>
      <c r="J400" t="n">
        <v>1.15</v>
      </c>
      <c r="K400" t="n">
        <v>1.15</v>
      </c>
      <c r="L400" t="n">
        <v>1.15</v>
      </c>
      <c r="M400" t="n">
        <v>0</v>
      </c>
      <c r="N400" t="inlineStr">
        <is>
          <t>ceiling</t>
        </is>
      </c>
      <c r="O400" t="inlineStr">
        <is>
          <t>Optimized allocation/budget balancing; not a strong-edge label</t>
        </is>
      </c>
      <c r="P400">
        <f>1+SUMPRODUCT(Algo_Opt_Inputs!B400:AM400,Algo_Opt_Coefs!$B$2:$AM$2)</f>
        <v/>
      </c>
      <c r="Q400">
        <f>MAX(I400,MIN(J400,P400+H400))</f>
        <v/>
      </c>
      <c r="R400">
        <f>Q400-L400</f>
        <v/>
      </c>
    </row>
    <row r="401">
      <c r="A401" t="inlineStr">
        <is>
          <t>2023-05-23</t>
        </is>
      </c>
      <c r="B401" t="inlineStr">
        <is>
          <t>10_P66</t>
        </is>
      </c>
      <c r="C401" t="inlineStr">
        <is>
          <t>Optimized: Max profit</t>
        </is>
      </c>
      <c r="D401" t="b">
        <v>0</v>
      </c>
      <c r="E401" t="b">
        <v>0</v>
      </c>
      <c r="F401" t="b">
        <v>0</v>
      </c>
      <c r="G401" t="n">
        <v>1.756510487646985</v>
      </c>
      <c r="H401" t="n">
        <v>0.1924047373696469</v>
      </c>
      <c r="I401" t="n">
        <v>0.75</v>
      </c>
      <c r="J401" t="n">
        <v>1.15</v>
      </c>
      <c r="K401" t="n">
        <v>1.15</v>
      </c>
      <c r="L401" t="n">
        <v>1.15</v>
      </c>
      <c r="M401" t="n">
        <v>0</v>
      </c>
      <c r="N401" t="inlineStr">
        <is>
          <t>ceiling</t>
        </is>
      </c>
      <c r="O401" t="inlineStr">
        <is>
          <t>Optimized allocation/budget balancing; not a strong-edge label</t>
        </is>
      </c>
      <c r="P401">
        <f>1+SUMPRODUCT(Algo_Opt_Inputs!B401:AM401,Algo_Opt_Coefs!$B$2:$AM$2)</f>
        <v/>
      </c>
      <c r="Q401">
        <f>MAX(I401,MIN(J401,P401+H401))</f>
        <v/>
      </c>
      <c r="R401">
        <f>Q401-L401</f>
        <v/>
      </c>
    </row>
    <row r="402">
      <c r="A402" t="inlineStr">
        <is>
          <t>2023-05-29</t>
        </is>
      </c>
      <c r="B402" t="inlineStr">
        <is>
          <t>10_P66</t>
        </is>
      </c>
      <c r="C402" t="inlineStr">
        <is>
          <t>Optimized: Max profit</t>
        </is>
      </c>
      <c r="D402" t="b">
        <v>0</v>
      </c>
      <c r="E402" t="b">
        <v>0</v>
      </c>
      <c r="F402" t="b">
        <v>0</v>
      </c>
      <c r="G402" t="n">
        <v>-0.3858881622377641</v>
      </c>
      <c r="H402" t="n">
        <v>0.1924047373696469</v>
      </c>
      <c r="I402" t="n">
        <v>0.75</v>
      </c>
      <c r="J402" t="n">
        <v>1.15</v>
      </c>
      <c r="K402" t="n">
        <v>0.75</v>
      </c>
      <c r="L402" t="n">
        <v>0.75</v>
      </c>
      <c r="M402" t="n">
        <v>0</v>
      </c>
      <c r="N402" t="inlineStr">
        <is>
          <t>floor</t>
        </is>
      </c>
      <c r="O402" t="inlineStr">
        <is>
          <t>Optimized allocation/budget balancing; not a strong-edge label</t>
        </is>
      </c>
      <c r="P402">
        <f>1+SUMPRODUCT(Algo_Opt_Inputs!B402:AM402,Algo_Opt_Coefs!$B$2:$AM$2)</f>
        <v/>
      </c>
      <c r="Q402">
        <f>MAX(I402,MIN(J402,P402+H402))</f>
        <v/>
      </c>
      <c r="R402">
        <f>Q402-L402</f>
        <v/>
      </c>
    </row>
    <row r="403">
      <c r="A403" t="inlineStr">
        <is>
          <t>2023-05-31</t>
        </is>
      </c>
      <c r="B403" t="inlineStr">
        <is>
          <t>10_P66</t>
        </is>
      </c>
      <c r="C403" t="inlineStr">
        <is>
          <t>Optimized: Max profit</t>
        </is>
      </c>
      <c r="D403" t="b">
        <v>1</v>
      </c>
      <c r="E403" t="b">
        <v>0</v>
      </c>
      <c r="F403" t="b">
        <v>0</v>
      </c>
      <c r="G403" t="n">
        <v>0.4847818631363008</v>
      </c>
      <c r="H403" t="n">
        <v>0.1924047373696469</v>
      </c>
      <c r="I403" t="n">
        <v>0.75</v>
      </c>
      <c r="J403" t="n">
        <v>1.15</v>
      </c>
      <c r="K403" t="n">
        <v>0.75</v>
      </c>
      <c r="L403" t="n">
        <v>0.75</v>
      </c>
      <c r="M403" t="n">
        <v>0</v>
      </c>
      <c r="N403" t="inlineStr">
        <is>
          <t>floor</t>
        </is>
      </c>
      <c r="O403" t="inlineStr">
        <is>
          <t>Optimized allocation/budget balancing; not a strong-edge label</t>
        </is>
      </c>
      <c r="P403">
        <f>1+SUMPRODUCT(Algo_Opt_Inputs!B403:AM403,Algo_Opt_Coefs!$B$2:$AM$2)</f>
        <v/>
      </c>
      <c r="Q403">
        <f>MAX(I403,MIN(J403,P403+H403))</f>
        <v/>
      </c>
      <c r="R403">
        <f>Q403-L403</f>
        <v/>
      </c>
    </row>
    <row r="404">
      <c r="A404" t="inlineStr">
        <is>
          <t>2023-06-06</t>
        </is>
      </c>
      <c r="B404" t="inlineStr">
        <is>
          <t>10_P66</t>
        </is>
      </c>
      <c r="C404" t="inlineStr">
        <is>
          <t>Optimized: Max profit</t>
        </is>
      </c>
      <c r="D404" t="b">
        <v>0</v>
      </c>
      <c r="E404" t="b">
        <v>0</v>
      </c>
      <c r="F404" t="b">
        <v>0</v>
      </c>
      <c r="G404" t="n">
        <v>1.153014153287098</v>
      </c>
      <c r="H404" t="n">
        <v>0.1924047373696469</v>
      </c>
      <c r="I404" t="n">
        <v>0.75</v>
      </c>
      <c r="J404" t="n">
        <v>1.15</v>
      </c>
      <c r="K404" t="n">
        <v>1.15</v>
      </c>
      <c r="L404" t="n">
        <v>1.15</v>
      </c>
      <c r="M404" t="n">
        <v>0</v>
      </c>
      <c r="N404" t="inlineStr">
        <is>
          <t>ceiling</t>
        </is>
      </c>
      <c r="O404" t="inlineStr">
        <is>
          <t>Optimized allocation/budget balancing; not a strong-edge label</t>
        </is>
      </c>
      <c r="P404">
        <f>1+SUMPRODUCT(Algo_Opt_Inputs!B404:AM404,Algo_Opt_Coefs!$B$2:$AM$2)</f>
        <v/>
      </c>
      <c r="Q404">
        <f>MAX(I404,MIN(J404,P404+H404))</f>
        <v/>
      </c>
      <c r="R404">
        <f>Q404-L404</f>
        <v/>
      </c>
    </row>
    <row r="405">
      <c r="A405" t="inlineStr">
        <is>
          <t>2023-06-12</t>
        </is>
      </c>
      <c r="B405" t="inlineStr">
        <is>
          <t>10_P66</t>
        </is>
      </c>
      <c r="C405" t="inlineStr">
        <is>
          <t>Optimized: Max profit</t>
        </is>
      </c>
      <c r="D405" t="b">
        <v>0</v>
      </c>
      <c r="E405" t="b">
        <v>0</v>
      </c>
      <c r="F405" t="b">
        <v>0</v>
      </c>
      <c r="G405" t="n">
        <v>0.2037830613694558</v>
      </c>
      <c r="H405" t="n">
        <v>0.1924047373696469</v>
      </c>
      <c r="I405" t="n">
        <v>0.75</v>
      </c>
      <c r="J405" t="n">
        <v>1.15</v>
      </c>
      <c r="K405" t="n">
        <v>0.75</v>
      </c>
      <c r="L405" t="n">
        <v>0.75</v>
      </c>
      <c r="M405" t="n">
        <v>0</v>
      </c>
      <c r="N405" t="inlineStr">
        <is>
          <t>floor</t>
        </is>
      </c>
      <c r="O405" t="inlineStr">
        <is>
          <t>Optimized allocation/budget balancing; not a strong-edge label</t>
        </is>
      </c>
      <c r="P405">
        <f>1+SUMPRODUCT(Algo_Opt_Inputs!B405:AM405,Algo_Opt_Coefs!$B$2:$AM$2)</f>
        <v/>
      </c>
      <c r="Q405">
        <f>MAX(I405,MIN(J405,P405+H405))</f>
        <v/>
      </c>
      <c r="R405">
        <f>Q405-L405</f>
        <v/>
      </c>
    </row>
    <row r="406">
      <c r="A406" t="inlineStr">
        <is>
          <t>2023-06-13</t>
        </is>
      </c>
      <c r="B406" t="inlineStr">
        <is>
          <t>10_P66</t>
        </is>
      </c>
      <c r="C406" t="inlineStr">
        <is>
          <t>Optimized: Max profit</t>
        </is>
      </c>
      <c r="D406" t="b">
        <v>0</v>
      </c>
      <c r="E406" t="b">
        <v>0</v>
      </c>
      <c r="F406" t="b">
        <v>0</v>
      </c>
      <c r="G406" t="n">
        <v>0.5392837841644836</v>
      </c>
      <c r="H406" t="n">
        <v>0.1924047373696469</v>
      </c>
      <c r="I406" t="n">
        <v>0.75</v>
      </c>
      <c r="J406" t="n">
        <v>1.15</v>
      </c>
      <c r="K406" t="n">
        <v>0.75</v>
      </c>
      <c r="L406" t="n">
        <v>0.75</v>
      </c>
      <c r="M406" t="n">
        <v>0</v>
      </c>
      <c r="N406" t="inlineStr">
        <is>
          <t>floor</t>
        </is>
      </c>
      <c r="O406" t="inlineStr">
        <is>
          <t>Optimized allocation/budget balancing; not a strong-edge label</t>
        </is>
      </c>
      <c r="P406">
        <f>1+SUMPRODUCT(Algo_Opt_Inputs!B406:AM406,Algo_Opt_Coefs!$B$2:$AM$2)</f>
        <v/>
      </c>
      <c r="Q406">
        <f>MAX(I406,MIN(J406,P406+H406))</f>
        <v/>
      </c>
      <c r="R406">
        <f>Q406-L406</f>
        <v/>
      </c>
    </row>
    <row r="407">
      <c r="A407" t="inlineStr">
        <is>
          <t>2023-06-20</t>
        </is>
      </c>
      <c r="B407" t="inlineStr">
        <is>
          <t>10_P66</t>
        </is>
      </c>
      <c r="C407" t="inlineStr">
        <is>
          <t>Optimized: Max profit</t>
        </is>
      </c>
      <c r="D407" t="b">
        <v>0</v>
      </c>
      <c r="E407" t="b">
        <v>0</v>
      </c>
      <c r="F407" t="b">
        <v>0</v>
      </c>
      <c r="G407" t="n">
        <v>0.7426137004325123</v>
      </c>
      <c r="H407" t="n">
        <v>0.1924047373696469</v>
      </c>
      <c r="I407" t="n">
        <v>0.75</v>
      </c>
      <c r="J407" t="n">
        <v>1.15</v>
      </c>
      <c r="K407" t="n">
        <v>0.9350184378021592</v>
      </c>
      <c r="L407" t="n">
        <v>0.9350184378021589</v>
      </c>
      <c r="M407" t="n">
        <v>3.33066907387547e-16</v>
      </c>
      <c r="N407" t="inlineStr">
        <is>
          <t>interior</t>
        </is>
      </c>
      <c r="O407" t="inlineStr">
        <is>
          <t>Optimized allocation/budget balancing; not a strong-edge label</t>
        </is>
      </c>
      <c r="P407">
        <f>1+SUMPRODUCT(Algo_Opt_Inputs!B407:AM407,Algo_Opt_Coefs!$B$2:$AM$2)</f>
        <v/>
      </c>
      <c r="Q407">
        <f>MAX(I407,MIN(J407,P407+H407))</f>
        <v/>
      </c>
      <c r="R407">
        <f>Q407-L407</f>
        <v/>
      </c>
    </row>
    <row r="408">
      <c r="A408" t="inlineStr">
        <is>
          <t>2023-06-27</t>
        </is>
      </c>
      <c r="B408" t="inlineStr">
        <is>
          <t>10_P66</t>
        </is>
      </c>
      <c r="C408" t="inlineStr">
        <is>
          <t>Optimized: Max profit</t>
        </is>
      </c>
      <c r="D408" t="b">
        <v>0</v>
      </c>
      <c r="E408" t="b">
        <v>0</v>
      </c>
      <c r="F408" t="b">
        <v>0</v>
      </c>
      <c r="G408" t="n">
        <v>0.7546615304723824</v>
      </c>
      <c r="H408" t="n">
        <v>0.1924047373696469</v>
      </c>
      <c r="I408" t="n">
        <v>0.75</v>
      </c>
      <c r="J408" t="n">
        <v>1.15</v>
      </c>
      <c r="K408" t="n">
        <v>0.9470662678420293</v>
      </c>
      <c r="L408" t="n">
        <v>0.9470662678420292</v>
      </c>
      <c r="M408" t="n">
        <v>1.110223024625157e-16</v>
      </c>
      <c r="N408" t="inlineStr">
        <is>
          <t>interior</t>
        </is>
      </c>
      <c r="O408" t="inlineStr">
        <is>
          <t>Optimized allocation/budget balancing; not a strong-edge label</t>
        </is>
      </c>
      <c r="P408">
        <f>1+SUMPRODUCT(Algo_Opt_Inputs!B408:AM408,Algo_Opt_Coefs!$B$2:$AM$2)</f>
        <v/>
      </c>
      <c r="Q408">
        <f>MAX(I408,MIN(J408,P408+H408))</f>
        <v/>
      </c>
      <c r="R408">
        <f>Q408-L408</f>
        <v/>
      </c>
    </row>
    <row r="409">
      <c r="A409" t="inlineStr">
        <is>
          <t>2023-06-30</t>
        </is>
      </c>
      <c r="B409" t="inlineStr">
        <is>
          <t>10_P66</t>
        </is>
      </c>
      <c r="C409" t="inlineStr">
        <is>
          <t>Optimized: Max profit</t>
        </is>
      </c>
      <c r="D409" t="b">
        <v>0</v>
      </c>
      <c r="E409" t="b">
        <v>0</v>
      </c>
      <c r="F409" t="b">
        <v>0</v>
      </c>
      <c r="G409" t="n">
        <v>-0.2461279857967815</v>
      </c>
      <c r="H409" t="n">
        <v>0.1924047373696469</v>
      </c>
      <c r="I409" t="n">
        <v>0.75</v>
      </c>
      <c r="J409" t="n">
        <v>1.15</v>
      </c>
      <c r="K409" t="n">
        <v>0.75</v>
      </c>
      <c r="L409" t="n">
        <v>0.75</v>
      </c>
      <c r="M409" t="n">
        <v>0</v>
      </c>
      <c r="N409" t="inlineStr">
        <is>
          <t>floor</t>
        </is>
      </c>
      <c r="O409" t="inlineStr">
        <is>
          <t>Optimized allocation/budget balancing; not a strong-edge label</t>
        </is>
      </c>
      <c r="P409">
        <f>1+SUMPRODUCT(Algo_Opt_Inputs!B409:AM409,Algo_Opt_Coefs!$B$2:$AM$2)</f>
        <v/>
      </c>
      <c r="Q409">
        <f>MAX(I409,MIN(J409,P409+H409))</f>
        <v/>
      </c>
      <c r="R409">
        <f>Q409-L409</f>
        <v/>
      </c>
    </row>
    <row r="410">
      <c r="A410" t="inlineStr">
        <is>
          <t>2023-07-04</t>
        </is>
      </c>
      <c r="B410" t="inlineStr">
        <is>
          <t>10_P66</t>
        </is>
      </c>
      <c r="C410" t="inlineStr">
        <is>
          <t>Optimized: Max profit</t>
        </is>
      </c>
      <c r="D410" t="b">
        <v>0</v>
      </c>
      <c r="E410" t="b">
        <v>0</v>
      </c>
      <c r="F410" t="b">
        <v>0</v>
      </c>
      <c r="G410" t="n">
        <v>1.509304300854036</v>
      </c>
      <c r="H410" t="n">
        <v>0.1924047373696469</v>
      </c>
      <c r="I410" t="n">
        <v>0.75</v>
      </c>
      <c r="J410" t="n">
        <v>1.15</v>
      </c>
      <c r="K410" t="n">
        <v>1.15</v>
      </c>
      <c r="L410" t="n">
        <v>1.15</v>
      </c>
      <c r="M410" t="n">
        <v>0</v>
      </c>
      <c r="N410" t="inlineStr">
        <is>
          <t>ceiling</t>
        </is>
      </c>
      <c r="O410" t="inlineStr">
        <is>
          <t>Optimized allocation/budget balancing; not a strong-edge label</t>
        </is>
      </c>
      <c r="P410">
        <f>1+SUMPRODUCT(Algo_Opt_Inputs!B410:AM410,Algo_Opt_Coefs!$B$2:$AM$2)</f>
        <v/>
      </c>
      <c r="Q410">
        <f>MAX(I410,MIN(J410,P410+H410))</f>
        <v/>
      </c>
      <c r="R410">
        <f>Q410-L410</f>
        <v/>
      </c>
    </row>
    <row r="411">
      <c r="A411" t="inlineStr">
        <is>
          <t>2023-07-07</t>
        </is>
      </c>
      <c r="B411" t="inlineStr">
        <is>
          <t>10_P66</t>
        </is>
      </c>
      <c r="C411" t="inlineStr">
        <is>
          <t>Optimized: Max profit</t>
        </is>
      </c>
      <c r="D411" t="b">
        <v>0</v>
      </c>
      <c r="E411" t="b">
        <v>0</v>
      </c>
      <c r="F411" t="b">
        <v>0</v>
      </c>
      <c r="G411" t="n">
        <v>1.41306963482263</v>
      </c>
      <c r="H411" t="n">
        <v>0.1924047373696469</v>
      </c>
      <c r="I411" t="n">
        <v>0.75</v>
      </c>
      <c r="J411" t="n">
        <v>1.15</v>
      </c>
      <c r="K411" t="n">
        <v>1.15</v>
      </c>
      <c r="L411" t="n">
        <v>1.15</v>
      </c>
      <c r="M411" t="n">
        <v>0</v>
      </c>
      <c r="N411" t="inlineStr">
        <is>
          <t>ceiling</t>
        </is>
      </c>
      <c r="O411" t="inlineStr">
        <is>
          <t>Optimized allocation/budget balancing; not a strong-edge label</t>
        </is>
      </c>
      <c r="P411">
        <f>1+SUMPRODUCT(Algo_Opt_Inputs!B411:AM411,Algo_Opt_Coefs!$B$2:$AM$2)</f>
        <v/>
      </c>
      <c r="Q411">
        <f>MAX(I411,MIN(J411,P411+H411))</f>
        <v/>
      </c>
      <c r="R411">
        <f>Q411-L411</f>
        <v/>
      </c>
    </row>
    <row r="412">
      <c r="A412" t="inlineStr">
        <is>
          <t>2023-07-18</t>
        </is>
      </c>
      <c r="B412" t="inlineStr">
        <is>
          <t>10_P66</t>
        </is>
      </c>
      <c r="C412" t="inlineStr">
        <is>
          <t>Optimized: Max profit</t>
        </is>
      </c>
      <c r="D412" t="b">
        <v>0</v>
      </c>
      <c r="E412" t="b">
        <v>0</v>
      </c>
      <c r="F412" t="b">
        <v>0</v>
      </c>
      <c r="G412" t="n">
        <v>1.066250977602081</v>
      </c>
      <c r="H412" t="n">
        <v>0.1924047373696469</v>
      </c>
      <c r="I412" t="n">
        <v>0.75</v>
      </c>
      <c r="J412" t="n">
        <v>1.15</v>
      </c>
      <c r="K412" t="n">
        <v>1.15</v>
      </c>
      <c r="L412" t="n">
        <v>1.15</v>
      </c>
      <c r="M412" t="n">
        <v>0</v>
      </c>
      <c r="N412" t="inlineStr">
        <is>
          <t>ceiling</t>
        </is>
      </c>
      <c r="O412" t="inlineStr">
        <is>
          <t>Optimized allocation/budget balancing; not a strong-edge label</t>
        </is>
      </c>
      <c r="P412">
        <f>1+SUMPRODUCT(Algo_Opt_Inputs!B412:AM412,Algo_Opt_Coefs!$B$2:$AM$2)</f>
        <v/>
      </c>
      <c r="Q412">
        <f>MAX(I412,MIN(J412,P412+H412))</f>
        <v/>
      </c>
      <c r="R412">
        <f>Q412-L412</f>
        <v/>
      </c>
    </row>
    <row r="413">
      <c r="A413" t="inlineStr">
        <is>
          <t>2023-07-25</t>
        </is>
      </c>
      <c r="B413" t="inlineStr">
        <is>
          <t>10_P66</t>
        </is>
      </c>
      <c r="C413" t="inlineStr">
        <is>
          <t>Optimized: Max profit</t>
        </is>
      </c>
      <c r="D413" t="b">
        <v>0</v>
      </c>
      <c r="E413" t="b">
        <v>0</v>
      </c>
      <c r="F413" t="b">
        <v>0</v>
      </c>
      <c r="G413" t="n">
        <v>1.240611960930109</v>
      </c>
      <c r="H413" t="n">
        <v>0.1924047373696469</v>
      </c>
      <c r="I413" t="n">
        <v>0.75</v>
      </c>
      <c r="J413" t="n">
        <v>1.15</v>
      </c>
      <c r="K413" t="n">
        <v>1.15</v>
      </c>
      <c r="L413" t="n">
        <v>1.15</v>
      </c>
      <c r="M413" t="n">
        <v>0</v>
      </c>
      <c r="N413" t="inlineStr">
        <is>
          <t>ceiling</t>
        </is>
      </c>
      <c r="O413" t="inlineStr">
        <is>
          <t>Optimized allocation/budget balancing; not a strong-edge label</t>
        </is>
      </c>
      <c r="P413">
        <f>1+SUMPRODUCT(Algo_Opt_Inputs!B413:AM413,Algo_Opt_Coefs!$B$2:$AM$2)</f>
        <v/>
      </c>
      <c r="Q413">
        <f>MAX(I413,MIN(J413,P413+H413))</f>
        <v/>
      </c>
      <c r="R413">
        <f>Q413-L413</f>
        <v/>
      </c>
    </row>
    <row r="414">
      <c r="A414" t="inlineStr">
        <is>
          <t>2023-07-28</t>
        </is>
      </c>
      <c r="B414" t="inlineStr">
        <is>
          <t>10_P66</t>
        </is>
      </c>
      <c r="C414" t="inlineStr">
        <is>
          <t>Optimized: Max profit</t>
        </is>
      </c>
      <c r="D414" t="b">
        <v>0</v>
      </c>
      <c r="E414" t="b">
        <v>0</v>
      </c>
      <c r="F414" t="b">
        <v>0</v>
      </c>
      <c r="G414" t="n">
        <v>1.618136749516391</v>
      </c>
      <c r="H414" t="n">
        <v>0.1924047373696469</v>
      </c>
      <c r="I414" t="n">
        <v>0.75</v>
      </c>
      <c r="J414" t="n">
        <v>1.15</v>
      </c>
      <c r="K414" t="n">
        <v>1.15</v>
      </c>
      <c r="L414" t="n">
        <v>1.15</v>
      </c>
      <c r="M414" t="n">
        <v>0</v>
      </c>
      <c r="N414" t="inlineStr">
        <is>
          <t>ceiling</t>
        </is>
      </c>
      <c r="O414" t="inlineStr">
        <is>
          <t>Optimized allocation/budget balancing; not a strong-edge label</t>
        </is>
      </c>
      <c r="P414">
        <f>1+SUMPRODUCT(Algo_Opt_Inputs!B414:AM414,Algo_Opt_Coefs!$B$2:$AM$2)</f>
        <v/>
      </c>
      <c r="Q414">
        <f>MAX(I414,MIN(J414,P414+H414))</f>
        <v/>
      </c>
      <c r="R414">
        <f>Q414-L414</f>
        <v/>
      </c>
    </row>
    <row r="415">
      <c r="A415" t="inlineStr">
        <is>
          <t>2023-08-01</t>
        </is>
      </c>
      <c r="B415" t="inlineStr">
        <is>
          <t>10_P66</t>
        </is>
      </c>
      <c r="C415" t="inlineStr">
        <is>
          <t>Optimized: Max profit</t>
        </is>
      </c>
      <c r="D415" t="b">
        <v>0</v>
      </c>
      <c r="E415" t="b">
        <v>0</v>
      </c>
      <c r="F415" t="b">
        <v>0</v>
      </c>
      <c r="G415" t="n">
        <v>0.9089280636706212</v>
      </c>
      <c r="H415" t="n">
        <v>0.1924047373696469</v>
      </c>
      <c r="I415" t="n">
        <v>0.75</v>
      </c>
      <c r="J415" t="n">
        <v>1.15</v>
      </c>
      <c r="K415" t="n">
        <v>1.101332801040268</v>
      </c>
      <c r="L415" t="n">
        <v>1.101332801040268</v>
      </c>
      <c r="M415" t="n">
        <v>0</v>
      </c>
      <c r="N415" t="inlineStr">
        <is>
          <t>interior</t>
        </is>
      </c>
      <c r="O415" t="inlineStr">
        <is>
          <t>Optimized allocation/budget balancing; not a strong-edge label</t>
        </is>
      </c>
      <c r="P415">
        <f>1+SUMPRODUCT(Algo_Opt_Inputs!B415:AM415,Algo_Opt_Coefs!$B$2:$AM$2)</f>
        <v/>
      </c>
      <c r="Q415">
        <f>MAX(I415,MIN(J415,P415+H415))</f>
        <v/>
      </c>
      <c r="R415">
        <f>Q415-L415</f>
        <v/>
      </c>
    </row>
    <row r="416">
      <c r="A416" t="inlineStr">
        <is>
          <t>2023-08-02</t>
        </is>
      </c>
      <c r="B416" t="inlineStr">
        <is>
          <t>10_P66</t>
        </is>
      </c>
      <c r="C416" t="inlineStr">
        <is>
          <t>Optimized: Max profit</t>
        </is>
      </c>
      <c r="D416" t="b">
        <v>1</v>
      </c>
      <c r="E416" t="b">
        <v>0</v>
      </c>
      <c r="F416" t="b">
        <v>0</v>
      </c>
      <c r="G416" t="n">
        <v>0.4241985522490825</v>
      </c>
      <c r="H416" t="n">
        <v>0.1924047373696469</v>
      </c>
      <c r="I416" t="n">
        <v>0.75</v>
      </c>
      <c r="J416" t="n">
        <v>1.15</v>
      </c>
      <c r="K416" t="n">
        <v>0.75</v>
      </c>
      <c r="L416" t="n">
        <v>0.75</v>
      </c>
      <c r="M416" t="n">
        <v>0</v>
      </c>
      <c r="N416" t="inlineStr">
        <is>
          <t>floor</t>
        </is>
      </c>
      <c r="O416" t="inlineStr">
        <is>
          <t>Optimized allocation/budget balancing; not a strong-edge label</t>
        </is>
      </c>
      <c r="P416">
        <f>1+SUMPRODUCT(Algo_Opt_Inputs!B416:AM416,Algo_Opt_Coefs!$B$2:$AM$2)</f>
        <v/>
      </c>
      <c r="Q416">
        <f>MAX(I416,MIN(J416,P416+H416))</f>
        <v/>
      </c>
      <c r="R416">
        <f>Q416-L416</f>
        <v/>
      </c>
    </row>
    <row r="417">
      <c r="A417" t="inlineStr">
        <is>
          <t>2023-08-03</t>
        </is>
      </c>
      <c r="B417" t="inlineStr">
        <is>
          <t>10_P66</t>
        </is>
      </c>
      <c r="C417" t="inlineStr">
        <is>
          <t>Optimized: Max profit</t>
        </is>
      </c>
      <c r="D417" t="b">
        <v>1</v>
      </c>
      <c r="E417" t="b">
        <v>0</v>
      </c>
      <c r="F417" t="b">
        <v>0</v>
      </c>
      <c r="G417" t="n">
        <v>0.02109169460117521</v>
      </c>
      <c r="H417" t="n">
        <v>0.1924047373696469</v>
      </c>
      <c r="I417" t="n">
        <v>0.75</v>
      </c>
      <c r="J417" t="n">
        <v>1.15</v>
      </c>
      <c r="K417" t="n">
        <v>0.75</v>
      </c>
      <c r="L417" t="n">
        <v>0.75</v>
      </c>
      <c r="M417" t="n">
        <v>0</v>
      </c>
      <c r="N417" t="inlineStr">
        <is>
          <t>floor</t>
        </is>
      </c>
      <c r="O417" t="inlineStr">
        <is>
          <t>Optimized allocation/budget balancing; not a strong-edge label</t>
        </is>
      </c>
      <c r="P417">
        <f>1+SUMPRODUCT(Algo_Opt_Inputs!B417:AM417,Algo_Opt_Coefs!$B$2:$AM$2)</f>
        <v/>
      </c>
      <c r="Q417">
        <f>MAX(I417,MIN(J417,P417+H417))</f>
        <v/>
      </c>
      <c r="R417">
        <f>Q417-L417</f>
        <v/>
      </c>
    </row>
    <row r="418">
      <c r="A418" t="inlineStr">
        <is>
          <t>2023-08-08</t>
        </is>
      </c>
      <c r="B418" t="inlineStr">
        <is>
          <t>10_P66</t>
        </is>
      </c>
      <c r="C418" t="inlineStr">
        <is>
          <t>Optimized: Max profit</t>
        </is>
      </c>
      <c r="D418" t="b">
        <v>0</v>
      </c>
      <c r="E418" t="b">
        <v>0</v>
      </c>
      <c r="F418" t="b">
        <v>0</v>
      </c>
      <c r="G418" t="n">
        <v>1.383726685644639</v>
      </c>
      <c r="H418" t="n">
        <v>0.1924047373696469</v>
      </c>
      <c r="I418" t="n">
        <v>0.75</v>
      </c>
      <c r="J418" t="n">
        <v>1.15</v>
      </c>
      <c r="K418" t="n">
        <v>1.15</v>
      </c>
      <c r="L418" t="n">
        <v>1.15</v>
      </c>
      <c r="M418" t="n">
        <v>0</v>
      </c>
      <c r="N418" t="inlineStr">
        <is>
          <t>ceiling</t>
        </is>
      </c>
      <c r="O418" t="inlineStr">
        <is>
          <t>Optimized allocation/budget balancing; not a strong-edge label</t>
        </is>
      </c>
      <c r="P418">
        <f>1+SUMPRODUCT(Algo_Opt_Inputs!B418:AM418,Algo_Opt_Coefs!$B$2:$AM$2)</f>
        <v/>
      </c>
      <c r="Q418">
        <f>MAX(I418,MIN(J418,P418+H418))</f>
        <v/>
      </c>
      <c r="R418">
        <f>Q418-L418</f>
        <v/>
      </c>
    </row>
    <row r="419">
      <c r="A419" t="inlineStr">
        <is>
          <t>2023-08-10</t>
        </is>
      </c>
      <c r="B419" t="inlineStr">
        <is>
          <t>10_P66</t>
        </is>
      </c>
      <c r="C419" t="inlineStr">
        <is>
          <t>Optimized: Max profit</t>
        </is>
      </c>
      <c r="D419" t="b">
        <v>0</v>
      </c>
      <c r="E419" t="b">
        <v>0</v>
      </c>
      <c r="F419" t="b">
        <v>1</v>
      </c>
      <c r="G419" t="n">
        <v>1.932584856883779</v>
      </c>
      <c r="H419" t="n">
        <v>0.1924047373696469</v>
      </c>
      <c r="I419" t="n">
        <v>0.75</v>
      </c>
      <c r="J419" t="n">
        <v>1</v>
      </c>
      <c r="K419" t="n">
        <v>1</v>
      </c>
      <c r="L419" t="n">
        <v>1</v>
      </c>
      <c r="M419" t="n">
        <v>0</v>
      </c>
      <c r="N419" t="inlineStr">
        <is>
          <t>ceiling</t>
        </is>
      </c>
      <c r="O419" t="inlineStr">
        <is>
          <t>Archived09:16 cap</t>
        </is>
      </c>
      <c r="P419">
        <f>1+SUMPRODUCT(Algo_Opt_Inputs!B419:AM419,Algo_Opt_Coefs!$B$2:$AM$2)</f>
        <v/>
      </c>
      <c r="Q419">
        <f>MAX(I419,MIN(J419,P419+H419))</f>
        <v/>
      </c>
      <c r="R419">
        <f>Q419-L419</f>
        <v/>
      </c>
    </row>
    <row r="420">
      <c r="A420" t="inlineStr">
        <is>
          <t>2023-09-11</t>
        </is>
      </c>
      <c r="B420" t="inlineStr">
        <is>
          <t>10_P66</t>
        </is>
      </c>
      <c r="C420" t="inlineStr">
        <is>
          <t>Optimized: Max profit</t>
        </is>
      </c>
      <c r="D420" t="b">
        <v>1</v>
      </c>
      <c r="E420" t="b">
        <v>0</v>
      </c>
      <c r="F420" t="b">
        <v>0</v>
      </c>
      <c r="G420" t="n">
        <v>-0.2046143320062543</v>
      </c>
      <c r="H420" t="n">
        <v>0.1924047373696469</v>
      </c>
      <c r="I420" t="n">
        <v>0.75</v>
      </c>
      <c r="J420" t="n">
        <v>1.15</v>
      </c>
      <c r="K420" t="n">
        <v>0.75</v>
      </c>
      <c r="L420" t="n">
        <v>0.75</v>
      </c>
      <c r="M420" t="n">
        <v>0</v>
      </c>
      <c r="N420" t="inlineStr">
        <is>
          <t>floor</t>
        </is>
      </c>
      <c r="O420" t="inlineStr">
        <is>
          <t>Optimized allocation/budget balancing; not a strong-edge label</t>
        </is>
      </c>
      <c r="P420">
        <f>1+SUMPRODUCT(Algo_Opt_Inputs!B420:AM420,Algo_Opt_Coefs!$B$2:$AM$2)</f>
        <v/>
      </c>
      <c r="Q420">
        <f>MAX(I420,MIN(J420,P420+H420))</f>
        <v/>
      </c>
      <c r="R420">
        <f>Q420-L420</f>
        <v/>
      </c>
    </row>
    <row r="421">
      <c r="A421" t="inlineStr">
        <is>
          <t>2023-09-12</t>
        </is>
      </c>
      <c r="B421" t="inlineStr">
        <is>
          <t>10_P66</t>
        </is>
      </c>
      <c r="C421" t="inlineStr">
        <is>
          <t>Optimized: Max profit</t>
        </is>
      </c>
      <c r="D421" t="b">
        <v>0</v>
      </c>
      <c r="E421" t="b">
        <v>0</v>
      </c>
      <c r="F421" t="b">
        <v>0</v>
      </c>
      <c r="G421" t="n">
        <v>0.3773939173779866</v>
      </c>
      <c r="H421" t="n">
        <v>0.1924047373696469</v>
      </c>
      <c r="I421" t="n">
        <v>0.75</v>
      </c>
      <c r="J421" t="n">
        <v>1.15</v>
      </c>
      <c r="K421" t="n">
        <v>0.75</v>
      </c>
      <c r="L421" t="n">
        <v>0.75</v>
      </c>
      <c r="M421" t="n">
        <v>0</v>
      </c>
      <c r="N421" t="inlineStr">
        <is>
          <t>floor</t>
        </is>
      </c>
      <c r="O421" t="inlineStr">
        <is>
          <t>Optimized allocation/budget balancing; not a strong-edge label</t>
        </is>
      </c>
      <c r="P421">
        <f>1+SUMPRODUCT(Algo_Opt_Inputs!B421:AM421,Algo_Opt_Coefs!$B$2:$AM$2)</f>
        <v/>
      </c>
      <c r="Q421">
        <f>MAX(I421,MIN(J421,P421+H421))</f>
        <v/>
      </c>
      <c r="R421">
        <f>Q421-L421</f>
        <v/>
      </c>
    </row>
    <row r="422">
      <c r="A422" t="inlineStr">
        <is>
          <t>2023-09-18</t>
        </is>
      </c>
      <c r="B422" t="inlineStr">
        <is>
          <t>10_P66</t>
        </is>
      </c>
      <c r="C422" t="inlineStr">
        <is>
          <t>Optimized: Max profit</t>
        </is>
      </c>
      <c r="D422" t="b">
        <v>0</v>
      </c>
      <c r="E422" t="b">
        <v>0</v>
      </c>
      <c r="F422" t="b">
        <v>0</v>
      </c>
      <c r="G422" t="n">
        <v>0.9528231689222486</v>
      </c>
      <c r="H422" t="n">
        <v>0.1924047373696469</v>
      </c>
      <c r="I422" t="n">
        <v>0.75</v>
      </c>
      <c r="J422" t="n">
        <v>1.15</v>
      </c>
      <c r="K422" t="n">
        <v>1.145227906291896</v>
      </c>
      <c r="L422" t="n">
        <v>1.145227906291896</v>
      </c>
      <c r="M422" t="n">
        <v>-4.440892098500626e-16</v>
      </c>
      <c r="N422" t="inlineStr">
        <is>
          <t>interior</t>
        </is>
      </c>
      <c r="O422" t="inlineStr">
        <is>
          <t>Optimized allocation/budget balancing; not a strong-edge label</t>
        </is>
      </c>
      <c r="P422">
        <f>1+SUMPRODUCT(Algo_Opt_Inputs!B422:AM422,Algo_Opt_Coefs!$B$2:$AM$2)</f>
        <v/>
      </c>
      <c r="Q422">
        <f>MAX(I422,MIN(J422,P422+H422))</f>
        <v/>
      </c>
      <c r="R422">
        <f>Q422-L422</f>
        <v/>
      </c>
    </row>
    <row r="423">
      <c r="A423" t="inlineStr">
        <is>
          <t>2023-09-25</t>
        </is>
      </c>
      <c r="B423" t="inlineStr">
        <is>
          <t>10_P66</t>
        </is>
      </c>
      <c r="C423" t="inlineStr">
        <is>
          <t>Optimized: Max profit</t>
        </is>
      </c>
      <c r="D423" t="b">
        <v>0</v>
      </c>
      <c r="E423" t="b">
        <v>0</v>
      </c>
      <c r="F423" t="b">
        <v>0</v>
      </c>
      <c r="G423" t="n">
        <v>0.8322951226712879</v>
      </c>
      <c r="H423" t="n">
        <v>0.1924047373696469</v>
      </c>
      <c r="I423" t="n">
        <v>0.75</v>
      </c>
      <c r="J423" t="n">
        <v>1.15</v>
      </c>
      <c r="K423" t="n">
        <v>1.024699860040935</v>
      </c>
      <c r="L423" t="n">
        <v>1.024699860040935</v>
      </c>
      <c r="M423" t="n">
        <v>-2.220446049250313e-16</v>
      </c>
      <c r="N423" t="inlineStr">
        <is>
          <t>interior</t>
        </is>
      </c>
      <c r="O423" t="inlineStr">
        <is>
          <t>Optimized allocation/budget balancing; not a strong-edge label</t>
        </is>
      </c>
      <c r="P423">
        <f>1+SUMPRODUCT(Algo_Opt_Inputs!B423:AM423,Algo_Opt_Coefs!$B$2:$AM$2)</f>
        <v/>
      </c>
      <c r="Q423">
        <f>MAX(I423,MIN(J423,P423+H423))</f>
        <v/>
      </c>
      <c r="R423">
        <f>Q423-L423</f>
        <v/>
      </c>
    </row>
    <row r="424">
      <c r="A424" t="inlineStr">
        <is>
          <t>2023-09-26</t>
        </is>
      </c>
      <c r="B424" t="inlineStr">
        <is>
          <t>10_P66</t>
        </is>
      </c>
      <c r="C424" t="inlineStr">
        <is>
          <t>Optimized: Max profit</t>
        </is>
      </c>
      <c r="D424" t="b">
        <v>0</v>
      </c>
      <c r="E424" t="b">
        <v>0</v>
      </c>
      <c r="F424" t="b">
        <v>0</v>
      </c>
      <c r="G424" t="n">
        <v>2.013623641287203</v>
      </c>
      <c r="H424" t="n">
        <v>0.1924047373696469</v>
      </c>
      <c r="I424" t="n">
        <v>0.75</v>
      </c>
      <c r="J424" t="n">
        <v>1.15</v>
      </c>
      <c r="K424" t="n">
        <v>1.15</v>
      </c>
      <c r="L424" t="n">
        <v>1.15</v>
      </c>
      <c r="M424" t="n">
        <v>0</v>
      </c>
      <c r="N424" t="inlineStr">
        <is>
          <t>ceiling</t>
        </is>
      </c>
      <c r="O424" t="inlineStr">
        <is>
          <t>Optimized allocation/budget balancing; not a strong-edge label</t>
        </is>
      </c>
      <c r="P424">
        <f>1+SUMPRODUCT(Algo_Opt_Inputs!B424:AM424,Algo_Opt_Coefs!$B$2:$AM$2)</f>
        <v/>
      </c>
      <c r="Q424">
        <f>MAX(I424,MIN(J424,P424+H424))</f>
        <v/>
      </c>
      <c r="R424">
        <f>Q424-L424</f>
        <v/>
      </c>
    </row>
    <row r="425">
      <c r="A425" t="inlineStr">
        <is>
          <t>2023-10-17</t>
        </is>
      </c>
      <c r="B425" t="inlineStr">
        <is>
          <t>10_P66</t>
        </is>
      </c>
      <c r="C425" t="inlineStr">
        <is>
          <t>Optimized: Max profit</t>
        </is>
      </c>
      <c r="D425" t="b">
        <v>0</v>
      </c>
      <c r="E425" t="b">
        <v>0</v>
      </c>
      <c r="F425" t="b">
        <v>0</v>
      </c>
      <c r="G425" t="n">
        <v>0.4988801054747278</v>
      </c>
      <c r="H425" t="n">
        <v>0.1924047373696469</v>
      </c>
      <c r="I425" t="n">
        <v>0.75</v>
      </c>
      <c r="J425" t="n">
        <v>1.15</v>
      </c>
      <c r="K425" t="n">
        <v>0.75</v>
      </c>
      <c r="L425" t="n">
        <v>0.75</v>
      </c>
      <c r="M425" t="n">
        <v>0</v>
      </c>
      <c r="N425" t="inlineStr">
        <is>
          <t>floor</t>
        </is>
      </c>
      <c r="O425" t="inlineStr">
        <is>
          <t>Optimized allocation/budget balancing; not a strong-edge label</t>
        </is>
      </c>
      <c r="P425">
        <f>1+SUMPRODUCT(Algo_Opt_Inputs!B425:AM425,Algo_Opt_Coefs!$B$2:$AM$2)</f>
        <v/>
      </c>
      <c r="Q425">
        <f>MAX(I425,MIN(J425,P425+H425))</f>
        <v/>
      </c>
      <c r="R425">
        <f>Q425-L425</f>
        <v/>
      </c>
    </row>
    <row r="426">
      <c r="A426" t="inlineStr">
        <is>
          <t>2023-10-18</t>
        </is>
      </c>
      <c r="B426" t="inlineStr">
        <is>
          <t>10_P66</t>
        </is>
      </c>
      <c r="C426" t="inlineStr">
        <is>
          <t>Optimized: Max profit</t>
        </is>
      </c>
      <c r="D426" t="b">
        <v>1</v>
      </c>
      <c r="E426" t="b">
        <v>0</v>
      </c>
      <c r="F426" t="b">
        <v>0</v>
      </c>
      <c r="G426" t="n">
        <v>0.06180725550067101</v>
      </c>
      <c r="H426" t="n">
        <v>0.1924047373696469</v>
      </c>
      <c r="I426" t="n">
        <v>0.75</v>
      </c>
      <c r="J426" t="n">
        <v>1.15</v>
      </c>
      <c r="K426" t="n">
        <v>0.75</v>
      </c>
      <c r="L426" t="n">
        <v>0.75</v>
      </c>
      <c r="M426" t="n">
        <v>0</v>
      </c>
      <c r="N426" t="inlineStr">
        <is>
          <t>floor</t>
        </is>
      </c>
      <c r="O426" t="inlineStr">
        <is>
          <t>Optimized allocation/budget balancing; not a strong-edge label</t>
        </is>
      </c>
      <c r="P426">
        <f>1+SUMPRODUCT(Algo_Opt_Inputs!B426:AM426,Algo_Opt_Coefs!$B$2:$AM$2)</f>
        <v/>
      </c>
      <c r="Q426">
        <f>MAX(I426,MIN(J426,P426+H426))</f>
        <v/>
      </c>
      <c r="R426">
        <f>Q426-L426</f>
        <v/>
      </c>
    </row>
    <row r="427">
      <c r="A427" t="inlineStr">
        <is>
          <t>2023-10-25</t>
        </is>
      </c>
      <c r="B427" t="inlineStr">
        <is>
          <t>10_P66</t>
        </is>
      </c>
      <c r="C427" t="inlineStr">
        <is>
          <t>Optimized: Max profit</t>
        </is>
      </c>
      <c r="D427" t="b">
        <v>1</v>
      </c>
      <c r="E427" t="b">
        <v>0</v>
      </c>
      <c r="F427" t="b">
        <v>0</v>
      </c>
      <c r="G427" t="n">
        <v>-1.0065110336597</v>
      </c>
      <c r="H427" t="n">
        <v>0.1924047373696469</v>
      </c>
      <c r="I427" t="n">
        <v>0.75</v>
      </c>
      <c r="J427" t="n">
        <v>1.15</v>
      </c>
      <c r="K427" t="n">
        <v>0.75</v>
      </c>
      <c r="L427" t="n">
        <v>0.75</v>
      </c>
      <c r="M427" t="n">
        <v>0</v>
      </c>
      <c r="N427" t="inlineStr">
        <is>
          <t>floor</t>
        </is>
      </c>
      <c r="O427" t="inlineStr">
        <is>
          <t>Optimized allocation/budget balancing; not a strong-edge label</t>
        </is>
      </c>
      <c r="P427">
        <f>1+SUMPRODUCT(Algo_Opt_Inputs!B427:AM427,Algo_Opt_Coefs!$B$2:$AM$2)</f>
        <v/>
      </c>
      <c r="Q427">
        <f>MAX(I427,MIN(J427,P427+H427))</f>
        <v/>
      </c>
      <c r="R427">
        <f>Q427-L427</f>
        <v/>
      </c>
    </row>
    <row r="428">
      <c r="A428" t="inlineStr">
        <is>
          <t>2023-10-26</t>
        </is>
      </c>
      <c r="B428" t="inlineStr">
        <is>
          <t>10_P66</t>
        </is>
      </c>
      <c r="C428" t="inlineStr">
        <is>
          <t>Optimized: Max profit</t>
        </is>
      </c>
      <c r="D428" t="b">
        <v>0</v>
      </c>
      <c r="E428" t="b">
        <v>0</v>
      </c>
      <c r="F428" t="b">
        <v>0</v>
      </c>
      <c r="G428" t="n">
        <v>0.8620021876843753</v>
      </c>
      <c r="H428" t="n">
        <v>0.1924047373696469</v>
      </c>
      <c r="I428" t="n">
        <v>0.75</v>
      </c>
      <c r="J428" t="n">
        <v>1.15</v>
      </c>
      <c r="K428" t="n">
        <v>1.054406925054022</v>
      </c>
      <c r="L428" t="n">
        <v>1.054406925054022</v>
      </c>
      <c r="M428" t="n">
        <v>2.220446049250313e-16</v>
      </c>
      <c r="N428" t="inlineStr">
        <is>
          <t>interior</t>
        </is>
      </c>
      <c r="O428" t="inlineStr">
        <is>
          <t>Optimized allocation/budget balancing; not a strong-edge label</t>
        </is>
      </c>
      <c r="P428">
        <f>1+SUMPRODUCT(Algo_Opt_Inputs!B428:AM428,Algo_Opt_Coefs!$B$2:$AM$2)</f>
        <v/>
      </c>
      <c r="Q428">
        <f>MAX(I428,MIN(J428,P428+H428))</f>
        <v/>
      </c>
      <c r="R428">
        <f>Q428-L428</f>
        <v/>
      </c>
    </row>
    <row r="429">
      <c r="A429" t="inlineStr">
        <is>
          <t>2023-11-13</t>
        </is>
      </c>
      <c r="B429" t="inlineStr">
        <is>
          <t>10_P66</t>
        </is>
      </c>
      <c r="C429" t="inlineStr">
        <is>
          <t>Optimized: Max profit</t>
        </is>
      </c>
      <c r="D429" t="b">
        <v>0</v>
      </c>
      <c r="E429" t="b">
        <v>0</v>
      </c>
      <c r="F429" t="b">
        <v>0</v>
      </c>
      <c r="G429" t="n">
        <v>1.233326697559195</v>
      </c>
      <c r="H429" t="n">
        <v>0.1924047373696469</v>
      </c>
      <c r="I429" t="n">
        <v>0.75</v>
      </c>
      <c r="J429" t="n">
        <v>1.15</v>
      </c>
      <c r="K429" t="n">
        <v>1.15</v>
      </c>
      <c r="L429" t="n">
        <v>1.15</v>
      </c>
      <c r="M429" t="n">
        <v>0</v>
      </c>
      <c r="N429" t="inlineStr">
        <is>
          <t>ceiling</t>
        </is>
      </c>
      <c r="O429" t="inlineStr">
        <is>
          <t>Optimized allocation/budget balancing; not a strong-edge label</t>
        </is>
      </c>
      <c r="P429">
        <f>1+SUMPRODUCT(Algo_Opt_Inputs!B429:AM429,Algo_Opt_Coefs!$B$2:$AM$2)</f>
        <v/>
      </c>
      <c r="Q429">
        <f>MAX(I429,MIN(J429,P429+H429))</f>
        <v/>
      </c>
      <c r="R429">
        <f>Q429-L429</f>
        <v/>
      </c>
    </row>
    <row r="430">
      <c r="A430" t="inlineStr">
        <is>
          <t>2023-11-20</t>
        </is>
      </c>
      <c r="B430" t="inlineStr">
        <is>
          <t>10_P66</t>
        </is>
      </c>
      <c r="C430" t="inlineStr">
        <is>
          <t>Optimized: Max profit</t>
        </is>
      </c>
      <c r="D430" t="b">
        <v>0</v>
      </c>
      <c r="E430" t="b">
        <v>0</v>
      </c>
      <c r="F430" t="b">
        <v>0</v>
      </c>
      <c r="G430" t="n">
        <v>0.135991122954241</v>
      </c>
      <c r="H430" t="n">
        <v>0.1924047373696469</v>
      </c>
      <c r="I430" t="n">
        <v>0.75</v>
      </c>
      <c r="J430" t="n">
        <v>1.15</v>
      </c>
      <c r="K430" t="n">
        <v>0.75</v>
      </c>
      <c r="L430" t="n">
        <v>0.75</v>
      </c>
      <c r="M430" t="n">
        <v>0</v>
      </c>
      <c r="N430" t="inlineStr">
        <is>
          <t>floor</t>
        </is>
      </c>
      <c r="O430" t="inlineStr">
        <is>
          <t>Optimized allocation/budget balancing; not a strong-edge label</t>
        </is>
      </c>
      <c r="P430">
        <f>1+SUMPRODUCT(Algo_Opt_Inputs!B430:AM430,Algo_Opt_Coefs!$B$2:$AM$2)</f>
        <v/>
      </c>
      <c r="Q430">
        <f>MAX(I430,MIN(J430,P430+H430))</f>
        <v/>
      </c>
      <c r="R430">
        <f>Q430-L430</f>
        <v/>
      </c>
    </row>
    <row r="431">
      <c r="A431" t="inlineStr">
        <is>
          <t>2023-11-21</t>
        </is>
      </c>
      <c r="B431" t="inlineStr">
        <is>
          <t>10_P66</t>
        </is>
      </c>
      <c r="C431" t="inlineStr">
        <is>
          <t>Optimized: Max profit</t>
        </is>
      </c>
      <c r="D431" t="b">
        <v>0</v>
      </c>
      <c r="E431" t="b">
        <v>0</v>
      </c>
      <c r="F431" t="b">
        <v>0</v>
      </c>
      <c r="G431" t="n">
        <v>0.9753433995001389</v>
      </c>
      <c r="H431" t="n">
        <v>0.1924047373696469</v>
      </c>
      <c r="I431" t="n">
        <v>0.75</v>
      </c>
      <c r="J431" t="n">
        <v>1.15</v>
      </c>
      <c r="K431" t="n">
        <v>1.15</v>
      </c>
      <c r="L431" t="n">
        <v>1.15</v>
      </c>
      <c r="M431" t="n">
        <v>0</v>
      </c>
      <c r="N431" t="inlineStr">
        <is>
          <t>ceiling</t>
        </is>
      </c>
      <c r="O431" t="inlineStr">
        <is>
          <t>Optimized allocation/budget balancing; not a strong-edge label</t>
        </is>
      </c>
      <c r="P431">
        <f>1+SUMPRODUCT(Algo_Opt_Inputs!B431:AM431,Algo_Opt_Coefs!$B$2:$AM$2)</f>
        <v/>
      </c>
      <c r="Q431">
        <f>MAX(I431,MIN(J431,P431+H431))</f>
        <v/>
      </c>
      <c r="R431">
        <f>Q431-L431</f>
        <v/>
      </c>
    </row>
    <row r="432">
      <c r="A432" t="inlineStr">
        <is>
          <t>2023-12-05</t>
        </is>
      </c>
      <c r="B432" t="inlineStr">
        <is>
          <t>10_P66</t>
        </is>
      </c>
      <c r="C432" t="inlineStr">
        <is>
          <t>Optimized: Max profit</t>
        </is>
      </c>
      <c r="D432" t="b">
        <v>0</v>
      </c>
      <c r="E432" t="b">
        <v>0</v>
      </c>
      <c r="F432" t="b">
        <v>0</v>
      </c>
      <c r="G432" t="n">
        <v>0.6753518886777021</v>
      </c>
      <c r="H432" t="n">
        <v>0.1924047373696469</v>
      </c>
      <c r="I432" t="n">
        <v>0.75</v>
      </c>
      <c r="J432" t="n">
        <v>1.15</v>
      </c>
      <c r="K432" t="n">
        <v>0.867756626047349</v>
      </c>
      <c r="L432" t="n">
        <v>0.867756626047349</v>
      </c>
      <c r="M432" t="n">
        <v>0</v>
      </c>
      <c r="N432" t="inlineStr">
        <is>
          <t>interior</t>
        </is>
      </c>
      <c r="O432" t="inlineStr">
        <is>
          <t>Optimized allocation/budget balancing; not a strong-edge label</t>
        </is>
      </c>
      <c r="P432">
        <f>1+SUMPRODUCT(Algo_Opt_Inputs!B432:AM432,Algo_Opt_Coefs!$B$2:$AM$2)</f>
        <v/>
      </c>
      <c r="Q432">
        <f>MAX(I432,MIN(J432,P432+H432))</f>
        <v/>
      </c>
      <c r="R432">
        <f>Q432-L432</f>
        <v/>
      </c>
    </row>
    <row r="433">
      <c r="A433" t="inlineStr">
        <is>
          <t>2023-12-06</t>
        </is>
      </c>
      <c r="B433" t="inlineStr">
        <is>
          <t>10_P66</t>
        </is>
      </c>
      <c r="C433" t="inlineStr">
        <is>
          <t>Optimized: Max profit</t>
        </is>
      </c>
      <c r="D433" t="b">
        <v>0</v>
      </c>
      <c r="E433" t="b">
        <v>0</v>
      </c>
      <c r="F433" t="b">
        <v>0</v>
      </c>
      <c r="G433" t="n">
        <v>1.414526557087221</v>
      </c>
      <c r="H433" t="n">
        <v>0.1924047373696469</v>
      </c>
      <c r="I433" t="n">
        <v>0.75</v>
      </c>
      <c r="J433" t="n">
        <v>1.15</v>
      </c>
      <c r="K433" t="n">
        <v>1.15</v>
      </c>
      <c r="L433" t="n">
        <v>1.15</v>
      </c>
      <c r="M433" t="n">
        <v>0</v>
      </c>
      <c r="N433" t="inlineStr">
        <is>
          <t>ceiling</t>
        </is>
      </c>
      <c r="O433" t="inlineStr">
        <is>
          <t>Optimized allocation/budget balancing; not a strong-edge label</t>
        </is>
      </c>
      <c r="P433">
        <f>1+SUMPRODUCT(Algo_Opt_Inputs!B433:AM433,Algo_Opt_Coefs!$B$2:$AM$2)</f>
        <v/>
      </c>
      <c r="Q433">
        <f>MAX(I433,MIN(J433,P433+H433))</f>
        <v/>
      </c>
      <c r="R433">
        <f>Q433-L433</f>
        <v/>
      </c>
    </row>
    <row r="434">
      <c r="A434" t="inlineStr">
        <is>
          <t>2023-12-07</t>
        </is>
      </c>
      <c r="B434" t="inlineStr">
        <is>
          <t>10_P66</t>
        </is>
      </c>
      <c r="C434" t="inlineStr">
        <is>
          <t>Optimized: Max profit</t>
        </is>
      </c>
      <c r="D434" t="b">
        <v>1</v>
      </c>
      <c r="E434" t="b">
        <v>0</v>
      </c>
      <c r="F434" t="b">
        <v>0</v>
      </c>
      <c r="G434" t="n">
        <v>-0.01289708976336756</v>
      </c>
      <c r="H434" t="n">
        <v>0.1924047373696469</v>
      </c>
      <c r="I434" t="n">
        <v>0.75</v>
      </c>
      <c r="J434" t="n">
        <v>1.15</v>
      </c>
      <c r="K434" t="n">
        <v>0.75</v>
      </c>
      <c r="L434" t="n">
        <v>0.75</v>
      </c>
      <c r="M434" t="n">
        <v>0</v>
      </c>
      <c r="N434" t="inlineStr">
        <is>
          <t>floor</t>
        </is>
      </c>
      <c r="O434" t="inlineStr">
        <is>
          <t>Optimized allocation/budget balancing; not a strong-edge label</t>
        </is>
      </c>
      <c r="P434">
        <f>1+SUMPRODUCT(Algo_Opt_Inputs!B434:AM434,Algo_Opt_Coefs!$B$2:$AM$2)</f>
        <v/>
      </c>
      <c r="Q434">
        <f>MAX(I434,MIN(J434,P434+H434))</f>
        <v/>
      </c>
      <c r="R434">
        <f>Q434-L434</f>
        <v/>
      </c>
    </row>
    <row r="435">
      <c r="A435" t="inlineStr">
        <is>
          <t>2023-12-12</t>
        </is>
      </c>
      <c r="B435" t="inlineStr">
        <is>
          <t>10_P66</t>
        </is>
      </c>
      <c r="C435" t="inlineStr">
        <is>
          <t>Optimized: Max profit</t>
        </is>
      </c>
      <c r="D435" t="b">
        <v>0</v>
      </c>
      <c r="E435" t="b">
        <v>0</v>
      </c>
      <c r="F435" t="b">
        <v>0</v>
      </c>
      <c r="G435" t="n">
        <v>1.00709534256614</v>
      </c>
      <c r="H435" t="n">
        <v>0.1924047373696469</v>
      </c>
      <c r="I435" t="n">
        <v>0.75</v>
      </c>
      <c r="J435" t="n">
        <v>1.15</v>
      </c>
      <c r="K435" t="n">
        <v>1.15</v>
      </c>
      <c r="L435" t="n">
        <v>1.15</v>
      </c>
      <c r="M435" t="n">
        <v>0</v>
      </c>
      <c r="N435" t="inlineStr">
        <is>
          <t>ceiling</t>
        </is>
      </c>
      <c r="O435" t="inlineStr">
        <is>
          <t>Optimized allocation/budget balancing; not a strong-edge label</t>
        </is>
      </c>
      <c r="P435">
        <f>1+SUMPRODUCT(Algo_Opt_Inputs!B435:AM435,Algo_Opt_Coefs!$B$2:$AM$2)</f>
        <v/>
      </c>
      <c r="Q435">
        <f>MAX(I435,MIN(J435,P435+H435))</f>
        <v/>
      </c>
      <c r="R435">
        <f>Q435-L435</f>
        <v/>
      </c>
    </row>
    <row r="436">
      <c r="A436" t="inlineStr">
        <is>
          <t>2023-12-18</t>
        </is>
      </c>
      <c r="B436" t="inlineStr">
        <is>
          <t>10_P66</t>
        </is>
      </c>
      <c r="C436" t="inlineStr">
        <is>
          <t>Optimized: Max profit</t>
        </is>
      </c>
      <c r="D436" t="b">
        <v>0</v>
      </c>
      <c r="E436" t="b">
        <v>0</v>
      </c>
      <c r="F436" t="b">
        <v>0</v>
      </c>
      <c r="G436" t="n">
        <v>0.405245931139671</v>
      </c>
      <c r="H436" t="n">
        <v>0.1924047373696469</v>
      </c>
      <c r="I436" t="n">
        <v>0.75</v>
      </c>
      <c r="J436" t="n">
        <v>1.15</v>
      </c>
      <c r="K436" t="n">
        <v>0.75</v>
      </c>
      <c r="L436" t="n">
        <v>0.75</v>
      </c>
      <c r="M436" t="n">
        <v>0</v>
      </c>
      <c r="N436" t="inlineStr">
        <is>
          <t>floor</t>
        </is>
      </c>
      <c r="O436" t="inlineStr">
        <is>
          <t>Optimized allocation/budget balancing; not a strong-edge label</t>
        </is>
      </c>
      <c r="P436">
        <f>1+SUMPRODUCT(Algo_Opt_Inputs!B436:AM436,Algo_Opt_Coefs!$B$2:$AM$2)</f>
        <v/>
      </c>
      <c r="Q436">
        <f>MAX(I436,MIN(J436,P436+H436))</f>
        <v/>
      </c>
      <c r="R436">
        <f>Q436-L436</f>
        <v/>
      </c>
    </row>
    <row r="437">
      <c r="A437" t="inlineStr">
        <is>
          <t>2023-12-19</t>
        </is>
      </c>
      <c r="B437" t="inlineStr">
        <is>
          <t>10_P66</t>
        </is>
      </c>
      <c r="C437" t="inlineStr">
        <is>
          <t>Optimized: Max profit</t>
        </is>
      </c>
      <c r="D437" t="b">
        <v>0</v>
      </c>
      <c r="E437" t="b">
        <v>0</v>
      </c>
      <c r="F437" t="b">
        <v>0</v>
      </c>
      <c r="G437" t="n">
        <v>0.9684738746882214</v>
      </c>
      <c r="H437" t="n">
        <v>0.1924047373696469</v>
      </c>
      <c r="I437" t="n">
        <v>0.75</v>
      </c>
      <c r="J437" t="n">
        <v>1.15</v>
      </c>
      <c r="K437" t="n">
        <v>1.15</v>
      </c>
      <c r="L437" t="n">
        <v>1.15</v>
      </c>
      <c r="M437" t="n">
        <v>0</v>
      </c>
      <c r="N437" t="inlineStr">
        <is>
          <t>ceiling</t>
        </is>
      </c>
      <c r="O437" t="inlineStr">
        <is>
          <t>Optimized allocation/budget balancing; not a strong-edge label</t>
        </is>
      </c>
      <c r="P437">
        <f>1+SUMPRODUCT(Algo_Opt_Inputs!B437:AM437,Algo_Opt_Coefs!$B$2:$AM$2)</f>
        <v/>
      </c>
      <c r="Q437">
        <f>MAX(I437,MIN(J437,P437+H437))</f>
        <v/>
      </c>
      <c r="R437">
        <f>Q437-L437</f>
        <v/>
      </c>
    </row>
    <row r="438">
      <c r="A438" t="inlineStr">
        <is>
          <t>2023-12-21</t>
        </is>
      </c>
      <c r="B438" t="inlineStr">
        <is>
          <t>10_P66</t>
        </is>
      </c>
      <c r="C438" t="inlineStr">
        <is>
          <t>Optimized: Max profit</t>
        </is>
      </c>
      <c r="D438" t="b">
        <v>1</v>
      </c>
      <c r="E438" t="b">
        <v>0</v>
      </c>
      <c r="F438" t="b">
        <v>0</v>
      </c>
      <c r="G438" t="n">
        <v>0.01760101003318315</v>
      </c>
      <c r="H438" t="n">
        <v>0.1924047373696469</v>
      </c>
      <c r="I438" t="n">
        <v>0.75</v>
      </c>
      <c r="J438" t="n">
        <v>1.15</v>
      </c>
      <c r="K438" t="n">
        <v>0.75</v>
      </c>
      <c r="L438" t="n">
        <v>0.75</v>
      </c>
      <c r="M438" t="n">
        <v>0</v>
      </c>
      <c r="N438" t="inlineStr">
        <is>
          <t>floor</t>
        </is>
      </c>
      <c r="O438" t="inlineStr">
        <is>
          <t>Optimized allocation/budget balancing; not a strong-edge label</t>
        </is>
      </c>
      <c r="P438">
        <f>1+SUMPRODUCT(Algo_Opt_Inputs!B438:AM438,Algo_Opt_Coefs!$B$2:$AM$2)</f>
        <v/>
      </c>
      <c r="Q438">
        <f>MAX(I438,MIN(J438,P438+H438))</f>
        <v/>
      </c>
      <c r="R438">
        <f>Q438-L438</f>
        <v/>
      </c>
    </row>
    <row r="439">
      <c r="A439" t="inlineStr">
        <is>
          <t>2023-12-28</t>
        </is>
      </c>
      <c r="B439" t="inlineStr">
        <is>
          <t>10_P66</t>
        </is>
      </c>
      <c r="C439" t="inlineStr">
        <is>
          <t>Optimized: Max profit</t>
        </is>
      </c>
      <c r="D439" t="b">
        <v>0</v>
      </c>
      <c r="E439" t="b">
        <v>0</v>
      </c>
      <c r="F439" t="b">
        <v>1</v>
      </c>
      <c r="G439" t="n">
        <v>0.8575254344175356</v>
      </c>
      <c r="H439" t="n">
        <v>0.1924047373696469</v>
      </c>
      <c r="I439" t="n">
        <v>0.75</v>
      </c>
      <c r="J439" t="n">
        <v>1</v>
      </c>
      <c r="K439" t="n">
        <v>1</v>
      </c>
      <c r="L439" t="n">
        <v>1</v>
      </c>
      <c r="M439" t="n">
        <v>0</v>
      </c>
      <c r="N439" t="inlineStr">
        <is>
          <t>ceiling</t>
        </is>
      </c>
      <c r="O439" t="inlineStr">
        <is>
          <t>Archived09:16 cap</t>
        </is>
      </c>
      <c r="P439">
        <f>1+SUMPRODUCT(Algo_Opt_Inputs!B439:AM439,Algo_Opt_Coefs!$B$2:$AM$2)</f>
        <v/>
      </c>
      <c r="Q439">
        <f>MAX(I439,MIN(J439,P439+H439))</f>
        <v/>
      </c>
      <c r="R439">
        <f>Q439-L439</f>
        <v/>
      </c>
    </row>
    <row r="440">
      <c r="A440" t="inlineStr">
        <is>
          <t>2023-12-29</t>
        </is>
      </c>
      <c r="B440" t="inlineStr">
        <is>
          <t>10_P66</t>
        </is>
      </c>
      <c r="C440" t="inlineStr">
        <is>
          <t>Optimized: Max profit</t>
        </is>
      </c>
      <c r="D440" t="b">
        <v>0</v>
      </c>
      <c r="E440" t="b">
        <v>0</v>
      </c>
      <c r="F440" t="b">
        <v>0</v>
      </c>
      <c r="G440" t="n">
        <v>2.03586573515057</v>
      </c>
      <c r="H440" t="n">
        <v>0.1924047373696469</v>
      </c>
      <c r="I440" t="n">
        <v>0.75</v>
      </c>
      <c r="J440" t="n">
        <v>1.15</v>
      </c>
      <c r="K440" t="n">
        <v>1.15</v>
      </c>
      <c r="L440" t="n">
        <v>1.15</v>
      </c>
      <c r="M440" t="n">
        <v>0</v>
      </c>
      <c r="N440" t="inlineStr">
        <is>
          <t>ceiling</t>
        </is>
      </c>
      <c r="O440" t="inlineStr">
        <is>
          <t>Optimized allocation/budget balancing; not a strong-edge label</t>
        </is>
      </c>
      <c r="P440">
        <f>1+SUMPRODUCT(Algo_Opt_Inputs!B440:AM440,Algo_Opt_Coefs!$B$2:$AM$2)</f>
        <v/>
      </c>
      <c r="Q440">
        <f>MAX(I440,MIN(J440,P440+H440))</f>
        <v/>
      </c>
      <c r="R440">
        <f>Q440-L440</f>
        <v/>
      </c>
    </row>
    <row r="441">
      <c r="A441" t="inlineStr">
        <is>
          <t>2024-01-02</t>
        </is>
      </c>
      <c r="B441" t="inlineStr">
        <is>
          <t>10_P66</t>
        </is>
      </c>
      <c r="C441" t="inlineStr">
        <is>
          <t>Optimized: Max profit</t>
        </is>
      </c>
      <c r="D441" t="b">
        <v>0</v>
      </c>
      <c r="E441" t="b">
        <v>0</v>
      </c>
      <c r="F441" t="b">
        <v>0</v>
      </c>
      <c r="G441" t="n">
        <v>1.161664757477642</v>
      </c>
      <c r="H441" t="n">
        <v>0.1924047373696469</v>
      </c>
      <c r="I441" t="n">
        <v>0.75</v>
      </c>
      <c r="J441" t="n">
        <v>1.15</v>
      </c>
      <c r="K441" t="n">
        <v>1.15</v>
      </c>
      <c r="L441" t="n">
        <v>1.15</v>
      </c>
      <c r="M441" t="n">
        <v>0</v>
      </c>
      <c r="N441" t="inlineStr">
        <is>
          <t>ceiling</t>
        </is>
      </c>
      <c r="O441" t="inlineStr">
        <is>
          <t>Optimized allocation/budget balancing; not a strong-edge label</t>
        </is>
      </c>
      <c r="P441">
        <f>1+SUMPRODUCT(Algo_Opt_Inputs!B441:AM441,Algo_Opt_Coefs!$B$2:$AM$2)</f>
        <v/>
      </c>
      <c r="Q441">
        <f>MAX(I441,MIN(J441,P441+H441))</f>
        <v/>
      </c>
      <c r="R441">
        <f>Q441-L441</f>
        <v/>
      </c>
    </row>
    <row r="442">
      <c r="A442" t="inlineStr">
        <is>
          <t>2024-01-03</t>
        </is>
      </c>
      <c r="B442" t="inlineStr">
        <is>
          <t>10_P66</t>
        </is>
      </c>
      <c r="C442" t="inlineStr">
        <is>
          <t>Optimized: Max profit</t>
        </is>
      </c>
      <c r="D442" t="b">
        <v>0</v>
      </c>
      <c r="E442" t="b">
        <v>0</v>
      </c>
      <c r="F442" t="b">
        <v>0</v>
      </c>
      <c r="G442" t="n">
        <v>1.218782043162116</v>
      </c>
      <c r="H442" t="n">
        <v>0.1924047373696469</v>
      </c>
      <c r="I442" t="n">
        <v>0.75</v>
      </c>
      <c r="J442" t="n">
        <v>1.15</v>
      </c>
      <c r="K442" t="n">
        <v>1.15</v>
      </c>
      <c r="L442" t="n">
        <v>1.15</v>
      </c>
      <c r="M442" t="n">
        <v>0</v>
      </c>
      <c r="N442" t="inlineStr">
        <is>
          <t>ceiling</t>
        </is>
      </c>
      <c r="O442" t="inlineStr">
        <is>
          <t>Optimized allocation/budget balancing; not a strong-edge label</t>
        </is>
      </c>
      <c r="P442">
        <f>1+SUMPRODUCT(Algo_Opt_Inputs!B442:AM442,Algo_Opt_Coefs!$B$2:$AM$2)</f>
        <v/>
      </c>
      <c r="Q442">
        <f>MAX(I442,MIN(J442,P442+H442))</f>
        <v/>
      </c>
      <c r="R442">
        <f>Q442-L442</f>
        <v/>
      </c>
    </row>
    <row r="443">
      <c r="A443" t="inlineStr">
        <is>
          <t>2024-01-04</t>
        </is>
      </c>
      <c r="B443" t="inlineStr">
        <is>
          <t>10_P66</t>
        </is>
      </c>
      <c r="C443" t="inlineStr">
        <is>
          <t>Optimized: Max profit</t>
        </is>
      </c>
      <c r="D443" t="b">
        <v>1</v>
      </c>
      <c r="E443" t="b">
        <v>0</v>
      </c>
      <c r="F443" t="b">
        <v>0</v>
      </c>
      <c r="G443" t="n">
        <v>0.2456091599988778</v>
      </c>
      <c r="H443" t="n">
        <v>0.1924047373696469</v>
      </c>
      <c r="I443" t="n">
        <v>0.75</v>
      </c>
      <c r="J443" t="n">
        <v>1.15</v>
      </c>
      <c r="K443" t="n">
        <v>0.75</v>
      </c>
      <c r="L443" t="n">
        <v>0.75</v>
      </c>
      <c r="M443" t="n">
        <v>0</v>
      </c>
      <c r="N443" t="inlineStr">
        <is>
          <t>floor</t>
        </is>
      </c>
      <c r="O443" t="inlineStr">
        <is>
          <t>Optimized allocation/budget balancing; not a strong-edge label</t>
        </is>
      </c>
      <c r="P443">
        <f>1+SUMPRODUCT(Algo_Opt_Inputs!B443:AM443,Algo_Opt_Coefs!$B$2:$AM$2)</f>
        <v/>
      </c>
      <c r="Q443">
        <f>MAX(I443,MIN(J443,P443+H443))</f>
        <v/>
      </c>
      <c r="R443">
        <f>Q443-L443</f>
        <v/>
      </c>
    </row>
    <row r="444">
      <c r="A444" t="inlineStr">
        <is>
          <t>2024-01-08</t>
        </is>
      </c>
      <c r="B444" t="inlineStr">
        <is>
          <t>10_P66</t>
        </is>
      </c>
      <c r="C444" t="inlineStr">
        <is>
          <t>Optimized: Max profit</t>
        </is>
      </c>
      <c r="D444" t="b">
        <v>0</v>
      </c>
      <c r="E444" t="b">
        <v>0</v>
      </c>
      <c r="F444" t="b">
        <v>0</v>
      </c>
      <c r="G444" t="n">
        <v>0.6488085453987198</v>
      </c>
      <c r="H444" t="n">
        <v>0.1924047373696469</v>
      </c>
      <c r="I444" t="n">
        <v>0.75</v>
      </c>
      <c r="J444" t="n">
        <v>1.15</v>
      </c>
      <c r="K444" t="n">
        <v>0.8412132827683667</v>
      </c>
      <c r="L444" t="n">
        <v>0.8412132827683665</v>
      </c>
      <c r="M444" t="n">
        <v>2.220446049250313e-16</v>
      </c>
      <c r="N444" t="inlineStr">
        <is>
          <t>interior</t>
        </is>
      </c>
      <c r="O444" t="inlineStr">
        <is>
          <t>Optimized allocation/budget balancing; not a strong-edge label</t>
        </is>
      </c>
      <c r="P444">
        <f>1+SUMPRODUCT(Algo_Opt_Inputs!B444:AM444,Algo_Opt_Coefs!$B$2:$AM$2)</f>
        <v/>
      </c>
      <c r="Q444">
        <f>MAX(I444,MIN(J444,P444+H444))</f>
        <v/>
      </c>
      <c r="R444">
        <f>Q444-L444</f>
        <v/>
      </c>
    </row>
    <row r="445">
      <c r="A445" t="inlineStr">
        <is>
          <t>2024-01-10</t>
        </is>
      </c>
      <c r="B445" t="inlineStr">
        <is>
          <t>10_P66</t>
        </is>
      </c>
      <c r="C445" t="inlineStr">
        <is>
          <t>Optimized: Max profit</t>
        </is>
      </c>
      <c r="D445" t="b">
        <v>0</v>
      </c>
      <c r="E445" t="b">
        <v>0</v>
      </c>
      <c r="F445" t="b">
        <v>0</v>
      </c>
      <c r="G445" t="n">
        <v>0.5572353193764923</v>
      </c>
      <c r="H445" t="n">
        <v>0.1924047373696469</v>
      </c>
      <c r="I445" t="n">
        <v>0.75</v>
      </c>
      <c r="J445" t="n">
        <v>1.15</v>
      </c>
      <c r="K445" t="n">
        <v>0.75</v>
      </c>
      <c r="L445" t="n">
        <v>0.75</v>
      </c>
      <c r="M445" t="n">
        <v>0</v>
      </c>
      <c r="N445" t="inlineStr">
        <is>
          <t>floor</t>
        </is>
      </c>
      <c r="O445" t="inlineStr">
        <is>
          <t>Optimized allocation/budget balancing; not a strong-edge label</t>
        </is>
      </c>
      <c r="P445">
        <f>1+SUMPRODUCT(Algo_Opt_Inputs!B445:AM445,Algo_Opt_Coefs!$B$2:$AM$2)</f>
        <v/>
      </c>
      <c r="Q445">
        <f>MAX(I445,MIN(J445,P445+H445))</f>
        <v/>
      </c>
      <c r="R445">
        <f>Q445-L445</f>
        <v/>
      </c>
    </row>
    <row r="446">
      <c r="A446" t="inlineStr">
        <is>
          <t>2024-01-11</t>
        </is>
      </c>
      <c r="B446" t="inlineStr">
        <is>
          <t>10_P66</t>
        </is>
      </c>
      <c r="C446" t="inlineStr">
        <is>
          <t>Optimized: Max profit</t>
        </is>
      </c>
      <c r="D446" t="b">
        <v>0</v>
      </c>
      <c r="E446" t="b">
        <v>0</v>
      </c>
      <c r="F446" t="b">
        <v>0</v>
      </c>
      <c r="G446" t="n">
        <v>0.1007948702442456</v>
      </c>
      <c r="H446" t="n">
        <v>0.1924047373696469</v>
      </c>
      <c r="I446" t="n">
        <v>0.75</v>
      </c>
      <c r="J446" t="n">
        <v>1.15</v>
      </c>
      <c r="K446" t="n">
        <v>0.75</v>
      </c>
      <c r="L446" t="n">
        <v>0.75</v>
      </c>
      <c r="M446" t="n">
        <v>0</v>
      </c>
      <c r="N446" t="inlineStr">
        <is>
          <t>floor</t>
        </is>
      </c>
      <c r="O446" t="inlineStr">
        <is>
          <t>Optimized allocation/budget balancing; not a strong-edge label</t>
        </is>
      </c>
      <c r="P446">
        <f>1+SUMPRODUCT(Algo_Opt_Inputs!B446:AM446,Algo_Opt_Coefs!$B$2:$AM$2)</f>
        <v/>
      </c>
      <c r="Q446">
        <f>MAX(I446,MIN(J446,P446+H446))</f>
        <v/>
      </c>
      <c r="R446">
        <f>Q446-L446</f>
        <v/>
      </c>
    </row>
    <row r="447">
      <c r="A447" t="inlineStr">
        <is>
          <t>2024-01-15</t>
        </is>
      </c>
      <c r="B447" t="inlineStr">
        <is>
          <t>10_P66</t>
        </is>
      </c>
      <c r="C447" t="inlineStr">
        <is>
          <t>Optimized: Max profit</t>
        </is>
      </c>
      <c r="D447" t="b">
        <v>0</v>
      </c>
      <c r="E447" t="b">
        <v>0</v>
      </c>
      <c r="F447" t="b">
        <v>0</v>
      </c>
      <c r="G447" t="n">
        <v>0.218925160197381</v>
      </c>
      <c r="H447" t="n">
        <v>0.1924047373696469</v>
      </c>
      <c r="I447" t="n">
        <v>0.75</v>
      </c>
      <c r="J447" t="n">
        <v>1.15</v>
      </c>
      <c r="K447" t="n">
        <v>0.75</v>
      </c>
      <c r="L447" t="n">
        <v>0.75</v>
      </c>
      <c r="M447" t="n">
        <v>0</v>
      </c>
      <c r="N447" t="inlineStr">
        <is>
          <t>floor</t>
        </is>
      </c>
      <c r="O447" t="inlineStr">
        <is>
          <t>Optimized allocation/budget balancing; not a strong-edge label</t>
        </is>
      </c>
      <c r="P447">
        <f>1+SUMPRODUCT(Algo_Opt_Inputs!B447:AM447,Algo_Opt_Coefs!$B$2:$AM$2)</f>
        <v/>
      </c>
      <c r="Q447">
        <f>MAX(I447,MIN(J447,P447+H447))</f>
        <v/>
      </c>
      <c r="R447">
        <f>Q447-L447</f>
        <v/>
      </c>
    </row>
    <row r="448">
      <c r="A448" t="inlineStr">
        <is>
          <t>2024-01-16</t>
        </is>
      </c>
      <c r="B448" t="inlineStr">
        <is>
          <t>10_P66</t>
        </is>
      </c>
      <c r="C448" t="inlineStr">
        <is>
          <t>Optimized: Max profit</t>
        </is>
      </c>
      <c r="D448" t="b">
        <v>0</v>
      </c>
      <c r="E448" t="b">
        <v>0</v>
      </c>
      <c r="F448" t="b">
        <v>0</v>
      </c>
      <c r="G448" t="n">
        <v>2.342454409403373</v>
      </c>
      <c r="H448" t="n">
        <v>0.1924047373696469</v>
      </c>
      <c r="I448" t="n">
        <v>0.75</v>
      </c>
      <c r="J448" t="n">
        <v>1.15</v>
      </c>
      <c r="K448" t="n">
        <v>1.15</v>
      </c>
      <c r="L448" t="n">
        <v>1.15</v>
      </c>
      <c r="M448" t="n">
        <v>0</v>
      </c>
      <c r="N448" t="inlineStr">
        <is>
          <t>ceiling</t>
        </is>
      </c>
      <c r="O448" t="inlineStr">
        <is>
          <t>Optimized allocation/budget balancing; not a strong-edge label</t>
        </is>
      </c>
      <c r="P448">
        <f>1+SUMPRODUCT(Algo_Opt_Inputs!B448:AM448,Algo_Opt_Coefs!$B$2:$AM$2)</f>
        <v/>
      </c>
      <c r="Q448">
        <f>MAX(I448,MIN(J448,P448+H448))</f>
        <v/>
      </c>
      <c r="R448">
        <f>Q448-L448</f>
        <v/>
      </c>
    </row>
    <row r="449">
      <c r="A449" t="inlineStr">
        <is>
          <t>2024-01-17</t>
        </is>
      </c>
      <c r="B449" t="inlineStr">
        <is>
          <t>10_P66</t>
        </is>
      </c>
      <c r="C449" t="inlineStr">
        <is>
          <t>Optimized: Max profit</t>
        </is>
      </c>
      <c r="D449" t="b">
        <v>0</v>
      </c>
      <c r="E449" t="b">
        <v>0</v>
      </c>
      <c r="F449" t="b">
        <v>1</v>
      </c>
      <c r="G449" t="n">
        <v>4.750735478169521</v>
      </c>
      <c r="H449" t="n">
        <v>0.1924047373696469</v>
      </c>
      <c r="I449" t="n">
        <v>0.75</v>
      </c>
      <c r="J449" t="n">
        <v>1</v>
      </c>
      <c r="K449" t="n">
        <v>1</v>
      </c>
      <c r="L449" t="n">
        <v>1</v>
      </c>
      <c r="M449" t="n">
        <v>0</v>
      </c>
      <c r="N449" t="inlineStr">
        <is>
          <t>ceiling</t>
        </is>
      </c>
      <c r="O449" t="inlineStr">
        <is>
          <t>Archived09:16 cap</t>
        </is>
      </c>
      <c r="P449">
        <f>1+SUMPRODUCT(Algo_Opt_Inputs!B449:AM449,Algo_Opt_Coefs!$B$2:$AM$2)</f>
        <v/>
      </c>
      <c r="Q449">
        <f>MAX(I449,MIN(J449,P449+H449))</f>
        <v/>
      </c>
      <c r="R449">
        <f>Q449-L449</f>
        <v/>
      </c>
    </row>
    <row r="450">
      <c r="A450" t="inlineStr">
        <is>
          <t>2024-01-18</t>
        </is>
      </c>
      <c r="B450" t="inlineStr">
        <is>
          <t>10_P66</t>
        </is>
      </c>
      <c r="C450" t="inlineStr">
        <is>
          <t>Optimized: Max profit</t>
        </is>
      </c>
      <c r="D450" t="b">
        <v>1</v>
      </c>
      <c r="E450" t="b">
        <v>0</v>
      </c>
      <c r="F450" t="b">
        <v>0</v>
      </c>
      <c r="G450" t="n">
        <v>0.2349355774586934</v>
      </c>
      <c r="H450" t="n">
        <v>0.1924047373696469</v>
      </c>
      <c r="I450" t="n">
        <v>0.75</v>
      </c>
      <c r="J450" t="n">
        <v>1.15</v>
      </c>
      <c r="K450" t="n">
        <v>0.75</v>
      </c>
      <c r="L450" t="n">
        <v>0.75</v>
      </c>
      <c r="M450" t="n">
        <v>0</v>
      </c>
      <c r="N450" t="inlineStr">
        <is>
          <t>floor</t>
        </is>
      </c>
      <c r="O450" t="inlineStr">
        <is>
          <t>Optimized allocation/budget balancing; not a strong-edge label</t>
        </is>
      </c>
      <c r="P450">
        <f>1+SUMPRODUCT(Algo_Opt_Inputs!B450:AM450,Algo_Opt_Coefs!$B$2:$AM$2)</f>
        <v/>
      </c>
      <c r="Q450">
        <f>MAX(I450,MIN(J450,P450+H450))</f>
        <v/>
      </c>
      <c r="R450">
        <f>Q450-L450</f>
        <v/>
      </c>
    </row>
    <row r="451">
      <c r="A451" t="inlineStr">
        <is>
          <t>2024-01-23</t>
        </is>
      </c>
      <c r="B451" t="inlineStr">
        <is>
          <t>10_P66</t>
        </is>
      </c>
      <c r="C451" t="inlineStr">
        <is>
          <t>Optimized: Max profit</t>
        </is>
      </c>
      <c r="D451" t="b">
        <v>1</v>
      </c>
      <c r="E451" t="b">
        <v>0</v>
      </c>
      <c r="F451" t="b">
        <v>0</v>
      </c>
      <c r="G451" t="n">
        <v>-0.6718620674090485</v>
      </c>
      <c r="H451" t="n">
        <v>0.1924047373696469</v>
      </c>
      <c r="I451" t="n">
        <v>0.75</v>
      </c>
      <c r="J451" t="n">
        <v>1.15</v>
      </c>
      <c r="K451" t="n">
        <v>0.75</v>
      </c>
      <c r="L451" t="n">
        <v>0.75</v>
      </c>
      <c r="M451" t="n">
        <v>0</v>
      </c>
      <c r="N451" t="inlineStr">
        <is>
          <t>floor</t>
        </is>
      </c>
      <c r="O451" t="inlineStr">
        <is>
          <t>Optimized allocation/budget balancing; not a strong-edge label</t>
        </is>
      </c>
      <c r="P451">
        <f>1+SUMPRODUCT(Algo_Opt_Inputs!B451:AM451,Algo_Opt_Coefs!$B$2:$AM$2)</f>
        <v/>
      </c>
      <c r="Q451">
        <f>MAX(I451,MIN(J451,P451+H451))</f>
        <v/>
      </c>
      <c r="R451">
        <f>Q451-L451</f>
        <v/>
      </c>
    </row>
    <row r="452">
      <c r="A452" t="inlineStr">
        <is>
          <t>2024-01-24</t>
        </is>
      </c>
      <c r="B452" t="inlineStr">
        <is>
          <t>10_P66</t>
        </is>
      </c>
      <c r="C452" t="inlineStr">
        <is>
          <t>Optimized: Max profit</t>
        </is>
      </c>
      <c r="D452" t="b">
        <v>1</v>
      </c>
      <c r="E452" t="b">
        <v>0</v>
      </c>
      <c r="F452" t="b">
        <v>0</v>
      </c>
      <c r="G452" t="n">
        <v>0.3894029822088125</v>
      </c>
      <c r="H452" t="n">
        <v>0.1924047373696469</v>
      </c>
      <c r="I452" t="n">
        <v>0.75</v>
      </c>
      <c r="J452" t="n">
        <v>1.15</v>
      </c>
      <c r="K452" t="n">
        <v>0.75</v>
      </c>
      <c r="L452" t="n">
        <v>0.75</v>
      </c>
      <c r="M452" t="n">
        <v>0</v>
      </c>
      <c r="N452" t="inlineStr">
        <is>
          <t>floor</t>
        </is>
      </c>
      <c r="O452" t="inlineStr">
        <is>
          <t>Optimized allocation/budget balancing; not a strong-edge label</t>
        </is>
      </c>
      <c r="P452">
        <f>1+SUMPRODUCT(Algo_Opt_Inputs!B452:AM452,Algo_Opt_Coefs!$B$2:$AM$2)</f>
        <v/>
      </c>
      <c r="Q452">
        <f>MAX(I452,MIN(J452,P452+H452))</f>
        <v/>
      </c>
      <c r="R452">
        <f>Q452-L452</f>
        <v/>
      </c>
    </row>
    <row r="453">
      <c r="A453" t="inlineStr">
        <is>
          <t>2024-01-25</t>
        </is>
      </c>
      <c r="B453" t="inlineStr">
        <is>
          <t>10_P66</t>
        </is>
      </c>
      <c r="C453" t="inlineStr">
        <is>
          <t>Optimized: Max profit</t>
        </is>
      </c>
      <c r="D453" t="b">
        <v>0</v>
      </c>
      <c r="E453" t="b">
        <v>0</v>
      </c>
      <c r="F453" t="b">
        <v>0</v>
      </c>
      <c r="G453" t="n">
        <v>1.627947618884225</v>
      </c>
      <c r="H453" t="n">
        <v>0.1924047373696469</v>
      </c>
      <c r="I453" t="n">
        <v>0.75</v>
      </c>
      <c r="J453" t="n">
        <v>1.15</v>
      </c>
      <c r="K453" t="n">
        <v>1.15</v>
      </c>
      <c r="L453" t="n">
        <v>1.15</v>
      </c>
      <c r="M453" t="n">
        <v>0</v>
      </c>
      <c r="N453" t="inlineStr">
        <is>
          <t>ceiling</t>
        </is>
      </c>
      <c r="O453" t="inlineStr">
        <is>
          <t>Optimized allocation/budget balancing; not a strong-edge label</t>
        </is>
      </c>
      <c r="P453">
        <f>1+SUMPRODUCT(Algo_Opt_Inputs!B453:AM453,Algo_Opt_Coefs!$B$2:$AM$2)</f>
        <v/>
      </c>
      <c r="Q453">
        <f>MAX(I453,MIN(J453,P453+H453))</f>
        <v/>
      </c>
      <c r="R453">
        <f>Q453-L453</f>
        <v/>
      </c>
    </row>
    <row r="454">
      <c r="A454" t="inlineStr">
        <is>
          <t>2024-01-29</t>
        </is>
      </c>
      <c r="B454" t="inlineStr">
        <is>
          <t>10_P66</t>
        </is>
      </c>
      <c r="C454" t="inlineStr">
        <is>
          <t>Optimized: Max profit</t>
        </is>
      </c>
      <c r="D454" t="b">
        <v>1</v>
      </c>
      <c r="E454" t="b">
        <v>0</v>
      </c>
      <c r="F454" t="b">
        <v>0</v>
      </c>
      <c r="G454" t="n">
        <v>0.4617048868969063</v>
      </c>
      <c r="H454" t="n">
        <v>0.1924047373696469</v>
      </c>
      <c r="I454" t="n">
        <v>0.75</v>
      </c>
      <c r="J454" t="n">
        <v>1.15</v>
      </c>
      <c r="K454" t="n">
        <v>0.75</v>
      </c>
      <c r="L454" t="n">
        <v>0.75</v>
      </c>
      <c r="M454" t="n">
        <v>0</v>
      </c>
      <c r="N454" t="inlineStr">
        <is>
          <t>floor</t>
        </is>
      </c>
      <c r="O454" t="inlineStr">
        <is>
          <t>Optimized allocation/budget balancing; not a strong-edge label</t>
        </is>
      </c>
      <c r="P454">
        <f>1+SUMPRODUCT(Algo_Opt_Inputs!B454:AM454,Algo_Opt_Coefs!$B$2:$AM$2)</f>
        <v/>
      </c>
      <c r="Q454">
        <f>MAX(I454,MIN(J454,P454+H454))</f>
        <v/>
      </c>
      <c r="R454">
        <f>Q454-L454</f>
        <v/>
      </c>
    </row>
    <row r="455">
      <c r="A455" t="inlineStr">
        <is>
          <t>2024-01-30</t>
        </is>
      </c>
      <c r="B455" t="inlineStr">
        <is>
          <t>10_P66</t>
        </is>
      </c>
      <c r="C455" t="inlineStr">
        <is>
          <t>Optimized: Max profit</t>
        </is>
      </c>
      <c r="D455" t="b">
        <v>0</v>
      </c>
      <c r="E455" t="b">
        <v>0</v>
      </c>
      <c r="F455" t="b">
        <v>0</v>
      </c>
      <c r="G455" t="n">
        <v>1.322851025155033</v>
      </c>
      <c r="H455" t="n">
        <v>0.1924047373696469</v>
      </c>
      <c r="I455" t="n">
        <v>0.75</v>
      </c>
      <c r="J455" t="n">
        <v>1.15</v>
      </c>
      <c r="K455" t="n">
        <v>1.15</v>
      </c>
      <c r="L455" t="n">
        <v>1.15</v>
      </c>
      <c r="M455" t="n">
        <v>0</v>
      </c>
      <c r="N455" t="inlineStr">
        <is>
          <t>ceiling</t>
        </is>
      </c>
      <c r="O455" t="inlineStr">
        <is>
          <t>Optimized allocation/budget balancing; not a strong-edge label</t>
        </is>
      </c>
      <c r="P455">
        <f>1+SUMPRODUCT(Algo_Opt_Inputs!B455:AM455,Algo_Opt_Coefs!$B$2:$AM$2)</f>
        <v/>
      </c>
      <c r="Q455">
        <f>MAX(I455,MIN(J455,P455+H455))</f>
        <v/>
      </c>
      <c r="R455">
        <f>Q455-L455</f>
        <v/>
      </c>
    </row>
    <row r="456">
      <c r="A456" t="inlineStr">
        <is>
          <t>2024-01-31</t>
        </is>
      </c>
      <c r="B456" t="inlineStr">
        <is>
          <t>10_P66</t>
        </is>
      </c>
      <c r="C456" t="inlineStr">
        <is>
          <t>Optimized: Max profit</t>
        </is>
      </c>
      <c r="D456" t="b">
        <v>1</v>
      </c>
      <c r="E456" t="b">
        <v>0</v>
      </c>
      <c r="F456" t="b">
        <v>1</v>
      </c>
      <c r="G456" t="n">
        <v>2.932729705586302</v>
      </c>
      <c r="H456" t="n">
        <v>0.1924047373696469</v>
      </c>
      <c r="I456" t="n">
        <v>0.75</v>
      </c>
      <c r="J456" t="n">
        <v>1</v>
      </c>
      <c r="K456" t="n">
        <v>1</v>
      </c>
      <c r="L456" t="n">
        <v>1</v>
      </c>
      <c r="M456" t="n">
        <v>0</v>
      </c>
      <c r="N456" t="inlineStr">
        <is>
          <t>ceiling</t>
        </is>
      </c>
      <c r="O456" t="inlineStr">
        <is>
          <t>Archived09:16 cap</t>
        </is>
      </c>
      <c r="P456">
        <f>1+SUMPRODUCT(Algo_Opt_Inputs!B456:AM456,Algo_Opt_Coefs!$B$2:$AM$2)</f>
        <v/>
      </c>
      <c r="Q456">
        <f>MAX(I456,MIN(J456,P456+H456))</f>
        <v/>
      </c>
      <c r="R456">
        <f>Q456-L456</f>
        <v/>
      </c>
    </row>
    <row r="457">
      <c r="A457" t="inlineStr">
        <is>
          <t>2024-02-01</t>
        </is>
      </c>
      <c r="B457" t="inlineStr">
        <is>
          <t>10_P66</t>
        </is>
      </c>
      <c r="C457" t="inlineStr">
        <is>
          <t>Optimized: Max profit</t>
        </is>
      </c>
      <c r="D457" t="b">
        <v>1</v>
      </c>
      <c r="E457" t="b">
        <v>0</v>
      </c>
      <c r="F457" t="b">
        <v>0</v>
      </c>
      <c r="G457" t="n">
        <v>0.9488724285308811</v>
      </c>
      <c r="H457" t="n">
        <v>0.1924047373696469</v>
      </c>
      <c r="I457" t="n">
        <v>0.75</v>
      </c>
      <c r="J457" t="n">
        <v>1.15</v>
      </c>
      <c r="K457" t="n">
        <v>1.141277165900528</v>
      </c>
      <c r="L457" t="n">
        <v>1.141277165900528</v>
      </c>
      <c r="M457" t="n">
        <v>-2.220446049250313e-16</v>
      </c>
      <c r="N457" t="inlineStr">
        <is>
          <t>interior</t>
        </is>
      </c>
      <c r="O457" t="inlineStr">
        <is>
          <t>Optimized allocation/budget balancing; not a strong-edge label</t>
        </is>
      </c>
      <c r="P457">
        <f>1+SUMPRODUCT(Algo_Opt_Inputs!B457:AM457,Algo_Opt_Coefs!$B$2:$AM$2)</f>
        <v/>
      </c>
      <c r="Q457">
        <f>MAX(I457,MIN(J457,P457+H457))</f>
        <v/>
      </c>
      <c r="R457">
        <f>Q457-L457</f>
        <v/>
      </c>
    </row>
    <row r="458">
      <c r="A458" t="inlineStr">
        <is>
          <t>2024-02-05</t>
        </is>
      </c>
      <c r="B458" t="inlineStr">
        <is>
          <t>10_P66</t>
        </is>
      </c>
      <c r="C458" t="inlineStr">
        <is>
          <t>Optimized: Max profit</t>
        </is>
      </c>
      <c r="D458" t="b">
        <v>0</v>
      </c>
      <c r="E458" t="b">
        <v>0</v>
      </c>
      <c r="F458" t="b">
        <v>0</v>
      </c>
      <c r="G458" t="n">
        <v>0.71553159377706</v>
      </c>
      <c r="H458" t="n">
        <v>0.1924047373696469</v>
      </c>
      <c r="I458" t="n">
        <v>0.75</v>
      </c>
      <c r="J458" t="n">
        <v>1.15</v>
      </c>
      <c r="K458" t="n">
        <v>0.9079363311467069</v>
      </c>
      <c r="L458" t="n">
        <v>0.907936331146707</v>
      </c>
      <c r="M458" t="n">
        <v>-1.110223024625157e-16</v>
      </c>
      <c r="N458" t="inlineStr">
        <is>
          <t>interior</t>
        </is>
      </c>
      <c r="O458" t="inlineStr">
        <is>
          <t>Optimized allocation/budget balancing; not a strong-edge label</t>
        </is>
      </c>
      <c r="P458">
        <f>1+SUMPRODUCT(Algo_Opt_Inputs!B458:AM458,Algo_Opt_Coefs!$B$2:$AM$2)</f>
        <v/>
      </c>
      <c r="Q458">
        <f>MAX(I458,MIN(J458,P458+H458))</f>
        <v/>
      </c>
      <c r="R458">
        <f>Q458-L458</f>
        <v/>
      </c>
    </row>
    <row r="459">
      <c r="A459" t="inlineStr">
        <is>
          <t>2024-02-06</t>
        </is>
      </c>
      <c r="B459" t="inlineStr">
        <is>
          <t>10_P66</t>
        </is>
      </c>
      <c r="C459" t="inlineStr">
        <is>
          <t>Optimized: Max profit</t>
        </is>
      </c>
      <c r="D459" t="b">
        <v>0</v>
      </c>
      <c r="E459" t="b">
        <v>0</v>
      </c>
      <c r="F459" t="b">
        <v>0</v>
      </c>
      <c r="G459" t="n">
        <v>1.130610083396497</v>
      </c>
      <c r="H459" t="n">
        <v>0.1924047373696469</v>
      </c>
      <c r="I459" t="n">
        <v>0.75</v>
      </c>
      <c r="J459" t="n">
        <v>1.15</v>
      </c>
      <c r="K459" t="n">
        <v>1.15</v>
      </c>
      <c r="L459" t="n">
        <v>1.15</v>
      </c>
      <c r="M459" t="n">
        <v>0</v>
      </c>
      <c r="N459" t="inlineStr">
        <is>
          <t>ceiling</t>
        </is>
      </c>
      <c r="O459" t="inlineStr">
        <is>
          <t>Optimized allocation/budget balancing; not a strong-edge label</t>
        </is>
      </c>
      <c r="P459">
        <f>1+SUMPRODUCT(Algo_Opt_Inputs!B459:AM459,Algo_Opt_Coefs!$B$2:$AM$2)</f>
        <v/>
      </c>
      <c r="Q459">
        <f>MAX(I459,MIN(J459,P459+H459))</f>
        <v/>
      </c>
      <c r="R459">
        <f>Q459-L459</f>
        <v/>
      </c>
    </row>
    <row r="460">
      <c r="A460" t="inlineStr">
        <is>
          <t>2024-02-07</t>
        </is>
      </c>
      <c r="B460" t="inlineStr">
        <is>
          <t>10_P66</t>
        </is>
      </c>
      <c r="C460" t="inlineStr">
        <is>
          <t>Optimized: Max profit</t>
        </is>
      </c>
      <c r="D460" t="b">
        <v>0</v>
      </c>
      <c r="E460" t="b">
        <v>0</v>
      </c>
      <c r="F460" t="b">
        <v>0</v>
      </c>
      <c r="G460" t="n">
        <v>0.6253794222098428</v>
      </c>
      <c r="H460" t="n">
        <v>0.1924047373696469</v>
      </c>
      <c r="I460" t="n">
        <v>0.75</v>
      </c>
      <c r="J460" t="n">
        <v>1.15</v>
      </c>
      <c r="K460" t="n">
        <v>0.8177841595794897</v>
      </c>
      <c r="L460" t="n">
        <v>0.8177841595794901</v>
      </c>
      <c r="M460" t="n">
        <v>-4.440892098500626e-16</v>
      </c>
      <c r="N460" t="inlineStr">
        <is>
          <t>interior</t>
        </is>
      </c>
      <c r="O460" t="inlineStr">
        <is>
          <t>Optimized allocation/budget balancing; not a strong-edge label</t>
        </is>
      </c>
      <c r="P460">
        <f>1+SUMPRODUCT(Algo_Opt_Inputs!B460:AM460,Algo_Opt_Coefs!$B$2:$AM$2)</f>
        <v/>
      </c>
      <c r="Q460">
        <f>MAX(I460,MIN(J460,P460+H460))</f>
        <v/>
      </c>
      <c r="R460">
        <f>Q460-L460</f>
        <v/>
      </c>
    </row>
    <row r="461">
      <c r="A461" t="inlineStr">
        <is>
          <t>2024-02-08</t>
        </is>
      </c>
      <c r="B461" t="inlineStr">
        <is>
          <t>10_P66</t>
        </is>
      </c>
      <c r="C461" t="inlineStr">
        <is>
          <t>Optimized: Max profit</t>
        </is>
      </c>
      <c r="D461" t="b">
        <v>0</v>
      </c>
      <c r="E461" t="b">
        <v>0</v>
      </c>
      <c r="F461" t="b">
        <v>0</v>
      </c>
      <c r="G461" t="n">
        <v>0.3562115303562585</v>
      </c>
      <c r="H461" t="n">
        <v>0.1924047373696469</v>
      </c>
      <c r="I461" t="n">
        <v>0.75</v>
      </c>
      <c r="J461" t="n">
        <v>1.15</v>
      </c>
      <c r="K461" t="n">
        <v>0.75</v>
      </c>
      <c r="L461" t="n">
        <v>0.75</v>
      </c>
      <c r="M461" t="n">
        <v>0</v>
      </c>
      <c r="N461" t="inlineStr">
        <is>
          <t>floor</t>
        </is>
      </c>
      <c r="O461" t="inlineStr">
        <is>
          <t>Optimized allocation/budget balancing; not a strong-edge label</t>
        </is>
      </c>
      <c r="P461">
        <f>1+SUMPRODUCT(Algo_Opt_Inputs!B461:AM461,Algo_Opt_Coefs!$B$2:$AM$2)</f>
        <v/>
      </c>
      <c r="Q461">
        <f>MAX(I461,MIN(J461,P461+H461))</f>
        <v/>
      </c>
      <c r="R461">
        <f>Q461-L461</f>
        <v/>
      </c>
    </row>
    <row r="462">
      <c r="A462" t="inlineStr">
        <is>
          <t>2024-02-09</t>
        </is>
      </c>
      <c r="B462" t="inlineStr">
        <is>
          <t>10_P66</t>
        </is>
      </c>
      <c r="C462" t="inlineStr">
        <is>
          <t>Optimized: Max profit</t>
        </is>
      </c>
      <c r="D462" t="b">
        <v>0</v>
      </c>
      <c r="E462" t="b">
        <v>0</v>
      </c>
      <c r="F462" t="b">
        <v>0</v>
      </c>
      <c r="G462" t="n">
        <v>1.009311959045465</v>
      </c>
      <c r="H462" t="n">
        <v>0.1924047373696469</v>
      </c>
      <c r="I462" t="n">
        <v>0.75</v>
      </c>
      <c r="J462" t="n">
        <v>1.15</v>
      </c>
      <c r="K462" t="n">
        <v>1.15</v>
      </c>
      <c r="L462" t="n">
        <v>1.15</v>
      </c>
      <c r="M462" t="n">
        <v>0</v>
      </c>
      <c r="N462" t="inlineStr">
        <is>
          <t>ceiling</t>
        </is>
      </c>
      <c r="O462" t="inlineStr">
        <is>
          <t>Optimized allocation/budget balancing; not a strong-edge label</t>
        </is>
      </c>
      <c r="P462">
        <f>1+SUMPRODUCT(Algo_Opt_Inputs!B462:AM462,Algo_Opt_Coefs!$B$2:$AM$2)</f>
        <v/>
      </c>
      <c r="Q462">
        <f>MAX(I462,MIN(J462,P462+H462))</f>
        <v/>
      </c>
      <c r="R462">
        <f>Q462-L462</f>
        <v/>
      </c>
    </row>
    <row r="463">
      <c r="A463" t="inlineStr">
        <is>
          <t>2024-02-13</t>
        </is>
      </c>
      <c r="B463" t="inlineStr">
        <is>
          <t>10_P66</t>
        </is>
      </c>
      <c r="C463" t="inlineStr">
        <is>
          <t>Optimized: Max profit</t>
        </is>
      </c>
      <c r="D463" t="b">
        <v>0</v>
      </c>
      <c r="E463" t="b">
        <v>0</v>
      </c>
      <c r="F463" t="b">
        <v>0</v>
      </c>
      <c r="G463" t="n">
        <v>0.9859393593128863</v>
      </c>
      <c r="H463" t="n">
        <v>0.1924047373696469</v>
      </c>
      <c r="I463" t="n">
        <v>0.75</v>
      </c>
      <c r="J463" t="n">
        <v>1.15</v>
      </c>
      <c r="K463" t="n">
        <v>1.15</v>
      </c>
      <c r="L463" t="n">
        <v>1.15</v>
      </c>
      <c r="M463" t="n">
        <v>0</v>
      </c>
      <c r="N463" t="inlineStr">
        <is>
          <t>ceiling</t>
        </is>
      </c>
      <c r="O463" t="inlineStr">
        <is>
          <t>Optimized allocation/budget balancing; not a strong-edge label</t>
        </is>
      </c>
      <c r="P463">
        <f>1+SUMPRODUCT(Algo_Opt_Inputs!B463:AM463,Algo_Opt_Coefs!$B$2:$AM$2)</f>
        <v/>
      </c>
      <c r="Q463">
        <f>MAX(I463,MIN(J463,P463+H463))</f>
        <v/>
      </c>
      <c r="R463">
        <f>Q463-L463</f>
        <v/>
      </c>
    </row>
    <row r="464">
      <c r="A464" t="inlineStr">
        <is>
          <t>2024-02-15</t>
        </is>
      </c>
      <c r="B464" t="inlineStr">
        <is>
          <t>10_P66</t>
        </is>
      </c>
      <c r="C464" t="inlineStr">
        <is>
          <t>Optimized: Max profit</t>
        </is>
      </c>
      <c r="D464" t="b">
        <v>0</v>
      </c>
      <c r="E464" t="b">
        <v>0</v>
      </c>
      <c r="F464" t="b">
        <v>0</v>
      </c>
      <c r="G464" t="n">
        <v>0.3298237874634852</v>
      </c>
      <c r="H464" t="n">
        <v>0.1924047373696469</v>
      </c>
      <c r="I464" t="n">
        <v>0.75</v>
      </c>
      <c r="J464" t="n">
        <v>1.15</v>
      </c>
      <c r="K464" t="n">
        <v>0.75</v>
      </c>
      <c r="L464" t="n">
        <v>0.75</v>
      </c>
      <c r="M464" t="n">
        <v>0</v>
      </c>
      <c r="N464" t="inlineStr">
        <is>
          <t>floor</t>
        </is>
      </c>
      <c r="O464" t="inlineStr">
        <is>
          <t>Optimized allocation/budget balancing; not a strong-edge label</t>
        </is>
      </c>
      <c r="P464">
        <f>1+SUMPRODUCT(Algo_Opt_Inputs!B464:AM464,Algo_Opt_Coefs!$B$2:$AM$2)</f>
        <v/>
      </c>
      <c r="Q464">
        <f>MAX(I464,MIN(J464,P464+H464))</f>
        <v/>
      </c>
      <c r="R464">
        <f>Q464-L464</f>
        <v/>
      </c>
    </row>
    <row r="465">
      <c r="A465" t="inlineStr">
        <is>
          <t>2024-02-16</t>
        </is>
      </c>
      <c r="B465" t="inlineStr">
        <is>
          <t>10_P66</t>
        </is>
      </c>
      <c r="C465" t="inlineStr">
        <is>
          <t>Optimized: Max profit</t>
        </is>
      </c>
      <c r="D465" t="b">
        <v>0</v>
      </c>
      <c r="E465" t="b">
        <v>0</v>
      </c>
      <c r="F465" t="b">
        <v>1</v>
      </c>
      <c r="G465" t="n">
        <v>2.177021178811994</v>
      </c>
      <c r="H465" t="n">
        <v>0.1924047373696469</v>
      </c>
      <c r="I465" t="n">
        <v>0.75</v>
      </c>
      <c r="J465" t="n">
        <v>1</v>
      </c>
      <c r="K465" t="n">
        <v>1</v>
      </c>
      <c r="L465" t="n">
        <v>1</v>
      </c>
      <c r="M465" t="n">
        <v>0</v>
      </c>
      <c r="N465" t="inlineStr">
        <is>
          <t>ceiling</t>
        </is>
      </c>
      <c r="O465" t="inlineStr">
        <is>
          <t>Archived09:16 cap</t>
        </is>
      </c>
      <c r="P465">
        <f>1+SUMPRODUCT(Algo_Opt_Inputs!B465:AM465,Algo_Opt_Coefs!$B$2:$AM$2)</f>
        <v/>
      </c>
      <c r="Q465">
        <f>MAX(I465,MIN(J465,P465+H465))</f>
        <v/>
      </c>
      <c r="R465">
        <f>Q465-L465</f>
        <v/>
      </c>
    </row>
    <row r="466">
      <c r="A466" t="inlineStr">
        <is>
          <t>2024-02-19</t>
        </is>
      </c>
      <c r="B466" t="inlineStr">
        <is>
          <t>10_P66</t>
        </is>
      </c>
      <c r="C466" t="inlineStr">
        <is>
          <t>Optimized: Max profit</t>
        </is>
      </c>
      <c r="D466" t="b">
        <v>0</v>
      </c>
      <c r="E466" t="b">
        <v>0</v>
      </c>
      <c r="F466" t="b">
        <v>0</v>
      </c>
      <c r="G466" t="n">
        <v>0.7956783353883059</v>
      </c>
      <c r="H466" t="n">
        <v>0.1924047373696469</v>
      </c>
      <c r="I466" t="n">
        <v>0.75</v>
      </c>
      <c r="J466" t="n">
        <v>1.15</v>
      </c>
      <c r="K466" t="n">
        <v>0.9880830727579528</v>
      </c>
      <c r="L466" t="n">
        <v>0.9880830727579526</v>
      </c>
      <c r="M466" t="n">
        <v>2.220446049250313e-16</v>
      </c>
      <c r="N466" t="inlineStr">
        <is>
          <t>interior</t>
        </is>
      </c>
      <c r="O466" t="inlineStr">
        <is>
          <t>Optimized allocation/budget balancing; not a strong-edge label</t>
        </is>
      </c>
      <c r="P466">
        <f>1+SUMPRODUCT(Algo_Opt_Inputs!B466:AM466,Algo_Opt_Coefs!$B$2:$AM$2)</f>
        <v/>
      </c>
      <c r="Q466">
        <f>MAX(I466,MIN(J466,P466+H466))</f>
        <v/>
      </c>
      <c r="R466">
        <f>Q466-L466</f>
        <v/>
      </c>
    </row>
    <row r="467">
      <c r="A467" t="inlineStr">
        <is>
          <t>2024-02-20</t>
        </is>
      </c>
      <c r="B467" t="inlineStr">
        <is>
          <t>10_P66</t>
        </is>
      </c>
      <c r="C467" t="inlineStr">
        <is>
          <t>Optimized: Max profit</t>
        </is>
      </c>
      <c r="D467" t="b">
        <v>0</v>
      </c>
      <c r="E467" t="b">
        <v>0</v>
      </c>
      <c r="F467" t="b">
        <v>1</v>
      </c>
      <c r="G467" t="n">
        <v>2.732576388436938</v>
      </c>
      <c r="H467" t="n">
        <v>0.1924047373696469</v>
      </c>
      <c r="I467" t="n">
        <v>0.75</v>
      </c>
      <c r="J467" t="n">
        <v>1</v>
      </c>
      <c r="K467" t="n">
        <v>1</v>
      </c>
      <c r="L467" t="n">
        <v>1</v>
      </c>
      <c r="M467" t="n">
        <v>0</v>
      </c>
      <c r="N467" t="inlineStr">
        <is>
          <t>ceiling</t>
        </is>
      </c>
      <c r="O467" t="inlineStr">
        <is>
          <t>Archived09:16 cap</t>
        </is>
      </c>
      <c r="P467">
        <f>1+SUMPRODUCT(Algo_Opt_Inputs!B467:AM467,Algo_Opt_Coefs!$B$2:$AM$2)</f>
        <v/>
      </c>
      <c r="Q467">
        <f>MAX(I467,MIN(J467,P467+H467))</f>
        <v/>
      </c>
      <c r="R467">
        <f>Q467-L467</f>
        <v/>
      </c>
    </row>
    <row r="468">
      <c r="A468" t="inlineStr">
        <is>
          <t>2024-02-21</t>
        </is>
      </c>
      <c r="B468" t="inlineStr">
        <is>
          <t>10_P66</t>
        </is>
      </c>
      <c r="C468" t="inlineStr">
        <is>
          <t>Optimized: Max profit</t>
        </is>
      </c>
      <c r="D468" t="b">
        <v>0</v>
      </c>
      <c r="E468" t="b">
        <v>0</v>
      </c>
      <c r="F468" t="b">
        <v>1</v>
      </c>
      <c r="G468" t="n">
        <v>2.863002145762471</v>
      </c>
      <c r="H468" t="n">
        <v>0.1924047373696469</v>
      </c>
      <c r="I468" t="n">
        <v>0.75</v>
      </c>
      <c r="J468" t="n">
        <v>1</v>
      </c>
      <c r="K468" t="n">
        <v>1</v>
      </c>
      <c r="L468" t="n">
        <v>1</v>
      </c>
      <c r="M468" t="n">
        <v>0</v>
      </c>
      <c r="N468" t="inlineStr">
        <is>
          <t>ceiling</t>
        </is>
      </c>
      <c r="O468" t="inlineStr">
        <is>
          <t>Archived09:16 cap</t>
        </is>
      </c>
      <c r="P468">
        <f>1+SUMPRODUCT(Algo_Opt_Inputs!B468:AM468,Algo_Opt_Coefs!$B$2:$AM$2)</f>
        <v/>
      </c>
      <c r="Q468">
        <f>MAX(I468,MIN(J468,P468+H468))</f>
        <v/>
      </c>
      <c r="R468">
        <f>Q468-L468</f>
        <v/>
      </c>
    </row>
    <row r="469">
      <c r="A469" t="inlineStr">
        <is>
          <t>2024-02-22</t>
        </is>
      </c>
      <c r="B469" t="inlineStr">
        <is>
          <t>10_P66</t>
        </is>
      </c>
      <c r="C469" t="inlineStr">
        <is>
          <t>Optimized: Max profit</t>
        </is>
      </c>
      <c r="D469" t="b">
        <v>0</v>
      </c>
      <c r="E469" t="b">
        <v>0</v>
      </c>
      <c r="F469" t="b">
        <v>0</v>
      </c>
      <c r="G469" t="n">
        <v>-0.3016515384620453</v>
      </c>
      <c r="H469" t="n">
        <v>0.1924047373696469</v>
      </c>
      <c r="I469" t="n">
        <v>0.75</v>
      </c>
      <c r="J469" t="n">
        <v>1.15</v>
      </c>
      <c r="K469" t="n">
        <v>0.75</v>
      </c>
      <c r="L469" t="n">
        <v>0.75</v>
      </c>
      <c r="M469" t="n">
        <v>0</v>
      </c>
      <c r="N469" t="inlineStr">
        <is>
          <t>floor</t>
        </is>
      </c>
      <c r="O469" t="inlineStr">
        <is>
          <t>Optimized allocation/budget balancing; not a strong-edge label</t>
        </is>
      </c>
      <c r="P469">
        <f>1+SUMPRODUCT(Algo_Opt_Inputs!B469:AM469,Algo_Opt_Coefs!$B$2:$AM$2)</f>
        <v/>
      </c>
      <c r="Q469">
        <f>MAX(I469,MIN(J469,P469+H469))</f>
        <v/>
      </c>
      <c r="R469">
        <f>Q469-L469</f>
        <v/>
      </c>
    </row>
    <row r="470">
      <c r="A470" t="inlineStr">
        <is>
          <t>2024-02-26</t>
        </is>
      </c>
      <c r="B470" t="inlineStr">
        <is>
          <t>10_P66</t>
        </is>
      </c>
      <c r="C470" t="inlineStr">
        <is>
          <t>Optimized: Max profit</t>
        </is>
      </c>
      <c r="D470" t="b">
        <v>0</v>
      </c>
      <c r="E470" t="b">
        <v>0</v>
      </c>
      <c r="F470" t="b">
        <v>0</v>
      </c>
      <c r="G470" t="n">
        <v>1.019186811899835</v>
      </c>
      <c r="H470" t="n">
        <v>0.1924047373696469</v>
      </c>
      <c r="I470" t="n">
        <v>0.75</v>
      </c>
      <c r="J470" t="n">
        <v>1.15</v>
      </c>
      <c r="K470" t="n">
        <v>1.15</v>
      </c>
      <c r="L470" t="n">
        <v>1.15</v>
      </c>
      <c r="M470" t="n">
        <v>0</v>
      </c>
      <c r="N470" t="inlineStr">
        <is>
          <t>ceiling</t>
        </is>
      </c>
      <c r="O470" t="inlineStr">
        <is>
          <t>Optimized allocation/budget balancing; not a strong-edge label</t>
        </is>
      </c>
      <c r="P470">
        <f>1+SUMPRODUCT(Algo_Opt_Inputs!B470:AM470,Algo_Opt_Coefs!$B$2:$AM$2)</f>
        <v/>
      </c>
      <c r="Q470">
        <f>MAX(I470,MIN(J470,P470+H470))</f>
        <v/>
      </c>
      <c r="R470">
        <f>Q470-L470</f>
        <v/>
      </c>
    </row>
    <row r="471">
      <c r="A471" t="inlineStr">
        <is>
          <t>2024-02-27</t>
        </is>
      </c>
      <c r="B471" t="inlineStr">
        <is>
          <t>10_P66</t>
        </is>
      </c>
      <c r="C471" t="inlineStr">
        <is>
          <t>Optimized: Max profit</t>
        </is>
      </c>
      <c r="D471" t="b">
        <v>0</v>
      </c>
      <c r="E471" t="b">
        <v>0</v>
      </c>
      <c r="F471" t="b">
        <v>0</v>
      </c>
      <c r="G471" t="n">
        <v>1.356614320951543</v>
      </c>
      <c r="H471" t="n">
        <v>0.1924047373696469</v>
      </c>
      <c r="I471" t="n">
        <v>0.75</v>
      </c>
      <c r="J471" t="n">
        <v>1.15</v>
      </c>
      <c r="K471" t="n">
        <v>1.15</v>
      </c>
      <c r="L471" t="n">
        <v>1.15</v>
      </c>
      <c r="M471" t="n">
        <v>0</v>
      </c>
      <c r="N471" t="inlineStr">
        <is>
          <t>ceiling</t>
        </is>
      </c>
      <c r="O471" t="inlineStr">
        <is>
          <t>Optimized allocation/budget balancing; not a strong-edge label</t>
        </is>
      </c>
      <c r="P471">
        <f>1+SUMPRODUCT(Algo_Opt_Inputs!B471:AM471,Algo_Opt_Coefs!$B$2:$AM$2)</f>
        <v/>
      </c>
      <c r="Q471">
        <f>MAX(I471,MIN(J471,P471+H471))</f>
        <v/>
      </c>
      <c r="R471">
        <f>Q471-L471</f>
        <v/>
      </c>
    </row>
    <row r="472">
      <c r="A472" t="inlineStr">
        <is>
          <t>2024-02-28</t>
        </is>
      </c>
      <c r="B472" t="inlineStr">
        <is>
          <t>10_P66</t>
        </is>
      </c>
      <c r="C472" t="inlineStr">
        <is>
          <t>Optimized: Max profit</t>
        </is>
      </c>
      <c r="D472" t="b">
        <v>1</v>
      </c>
      <c r="E472" t="b">
        <v>0</v>
      </c>
      <c r="F472" t="b">
        <v>0</v>
      </c>
      <c r="G472" t="n">
        <v>0.232080389584961</v>
      </c>
      <c r="H472" t="n">
        <v>0.1924047373696469</v>
      </c>
      <c r="I472" t="n">
        <v>0.75</v>
      </c>
      <c r="J472" t="n">
        <v>1.15</v>
      </c>
      <c r="K472" t="n">
        <v>0.75</v>
      </c>
      <c r="L472" t="n">
        <v>0.75</v>
      </c>
      <c r="M472" t="n">
        <v>0</v>
      </c>
      <c r="N472" t="inlineStr">
        <is>
          <t>floor</t>
        </is>
      </c>
      <c r="O472" t="inlineStr">
        <is>
          <t>Optimized allocation/budget balancing; not a strong-edge label</t>
        </is>
      </c>
      <c r="P472">
        <f>1+SUMPRODUCT(Algo_Opt_Inputs!B472:AM472,Algo_Opt_Coefs!$B$2:$AM$2)</f>
        <v/>
      </c>
      <c r="Q472">
        <f>MAX(I472,MIN(J472,P472+H472))</f>
        <v/>
      </c>
      <c r="R472">
        <f>Q472-L472</f>
        <v/>
      </c>
    </row>
    <row r="473">
      <c r="A473" t="inlineStr">
        <is>
          <t>2024-02-29</t>
        </is>
      </c>
      <c r="B473" t="inlineStr">
        <is>
          <t>10_P66</t>
        </is>
      </c>
      <c r="C473" t="inlineStr">
        <is>
          <t>Optimized: Max profit</t>
        </is>
      </c>
      <c r="D473" t="b">
        <v>1</v>
      </c>
      <c r="E473" t="b">
        <v>0</v>
      </c>
      <c r="F473" t="b">
        <v>0</v>
      </c>
      <c r="G473" t="n">
        <v>0.595150959898876</v>
      </c>
      <c r="H473" t="n">
        <v>0.1924047373696469</v>
      </c>
      <c r="I473" t="n">
        <v>0.75</v>
      </c>
      <c r="J473" t="n">
        <v>1.15</v>
      </c>
      <c r="K473" t="n">
        <v>0.7875556972685229</v>
      </c>
      <c r="L473" t="n">
        <v>0.7875556972685227</v>
      </c>
      <c r="M473" t="n">
        <v>2.220446049250313e-16</v>
      </c>
      <c r="N473" t="inlineStr">
        <is>
          <t>interior</t>
        </is>
      </c>
      <c r="O473" t="inlineStr">
        <is>
          <t>Optimized allocation/budget balancing; not a strong-edge label</t>
        </is>
      </c>
      <c r="P473">
        <f>1+SUMPRODUCT(Algo_Opt_Inputs!B473:AM473,Algo_Opt_Coefs!$B$2:$AM$2)</f>
        <v/>
      </c>
      <c r="Q473">
        <f>MAX(I473,MIN(J473,P473+H473))</f>
        <v/>
      </c>
      <c r="R473">
        <f>Q473-L473</f>
        <v/>
      </c>
    </row>
    <row r="474">
      <c r="A474" t="inlineStr">
        <is>
          <t>2024-03-02</t>
        </is>
      </c>
      <c r="B474" t="inlineStr">
        <is>
          <t>10_P66</t>
        </is>
      </c>
      <c r="C474" t="inlineStr">
        <is>
          <t>Optimized: Max profit</t>
        </is>
      </c>
      <c r="D474" t="b">
        <v>0</v>
      </c>
      <c r="E474" t="b">
        <v>0</v>
      </c>
      <c r="F474" t="b">
        <v>0</v>
      </c>
      <c r="G474" t="n">
        <v>1.215858605185479</v>
      </c>
      <c r="H474" t="n">
        <v>0.1924047373696469</v>
      </c>
      <c r="I474" t="n">
        <v>0.75</v>
      </c>
      <c r="J474" t="n">
        <v>1.15</v>
      </c>
      <c r="K474" t="n">
        <v>1.15</v>
      </c>
      <c r="L474" t="n">
        <v>1.15</v>
      </c>
      <c r="M474" t="n">
        <v>0</v>
      </c>
      <c r="N474" t="inlineStr">
        <is>
          <t>ceiling</t>
        </is>
      </c>
      <c r="O474" t="inlineStr">
        <is>
          <t>Optimized allocation/budget balancing; not a strong-edge label</t>
        </is>
      </c>
      <c r="P474">
        <f>1+SUMPRODUCT(Algo_Opt_Inputs!B474:AM474,Algo_Opt_Coefs!$B$2:$AM$2)</f>
        <v/>
      </c>
      <c r="Q474">
        <f>MAX(I474,MIN(J474,P474+H474))</f>
        <v/>
      </c>
      <c r="R474">
        <f>Q474-L474</f>
        <v/>
      </c>
    </row>
    <row r="475">
      <c r="A475" t="inlineStr">
        <is>
          <t>2024-03-04</t>
        </is>
      </c>
      <c r="B475" t="inlineStr">
        <is>
          <t>10_P66</t>
        </is>
      </c>
      <c r="C475" t="inlineStr">
        <is>
          <t>Optimized: Max profit</t>
        </is>
      </c>
      <c r="D475" t="b">
        <v>1</v>
      </c>
      <c r="E475" t="b">
        <v>0</v>
      </c>
      <c r="F475" t="b">
        <v>1</v>
      </c>
      <c r="G475" t="n">
        <v>0.8179745369939753</v>
      </c>
      <c r="H475" t="n">
        <v>0.1924047373696469</v>
      </c>
      <c r="I475" t="n">
        <v>0.75</v>
      </c>
      <c r="J475" t="n">
        <v>1</v>
      </c>
      <c r="K475" t="n">
        <v>1</v>
      </c>
      <c r="L475" t="n">
        <v>1</v>
      </c>
      <c r="M475" t="n">
        <v>0</v>
      </c>
      <c r="N475" t="inlineStr">
        <is>
          <t>ceiling</t>
        </is>
      </c>
      <c r="O475" t="inlineStr">
        <is>
          <t>Archived09:16 cap</t>
        </is>
      </c>
      <c r="P475">
        <f>1+SUMPRODUCT(Algo_Opt_Inputs!B475:AM475,Algo_Opt_Coefs!$B$2:$AM$2)</f>
        <v/>
      </c>
      <c r="Q475">
        <f>MAX(I475,MIN(J475,P475+H475))</f>
        <v/>
      </c>
      <c r="R475">
        <f>Q475-L475</f>
        <v/>
      </c>
    </row>
    <row r="476">
      <c r="A476" t="inlineStr">
        <is>
          <t>2024-03-05</t>
        </is>
      </c>
      <c r="B476" t="inlineStr">
        <is>
          <t>10_P66</t>
        </is>
      </c>
      <c r="C476" t="inlineStr">
        <is>
          <t>Optimized: Max profit</t>
        </is>
      </c>
      <c r="D476" t="b">
        <v>0</v>
      </c>
      <c r="E476" t="b">
        <v>0</v>
      </c>
      <c r="F476" t="b">
        <v>1</v>
      </c>
      <c r="G476" t="n">
        <v>1.58372926114169</v>
      </c>
      <c r="H476" t="n">
        <v>0.1924047373696469</v>
      </c>
      <c r="I476" t="n">
        <v>0.75</v>
      </c>
      <c r="J476" t="n">
        <v>1</v>
      </c>
      <c r="K476" t="n">
        <v>1</v>
      </c>
      <c r="L476" t="n">
        <v>1</v>
      </c>
      <c r="M476" t="n">
        <v>0</v>
      </c>
      <c r="N476" t="inlineStr">
        <is>
          <t>ceiling</t>
        </is>
      </c>
      <c r="O476" t="inlineStr">
        <is>
          <t>Archived09:16 cap</t>
        </is>
      </c>
      <c r="P476">
        <f>1+SUMPRODUCT(Algo_Opt_Inputs!B476:AM476,Algo_Opt_Coefs!$B$2:$AM$2)</f>
        <v/>
      </c>
      <c r="Q476">
        <f>MAX(I476,MIN(J476,P476+H476))</f>
        <v/>
      </c>
      <c r="R476">
        <f>Q476-L476</f>
        <v/>
      </c>
    </row>
    <row r="477">
      <c r="A477" t="inlineStr">
        <is>
          <t>2024-03-06</t>
        </is>
      </c>
      <c r="B477" t="inlineStr">
        <is>
          <t>10_P66</t>
        </is>
      </c>
      <c r="C477" t="inlineStr">
        <is>
          <t>Optimized: Max profit</t>
        </is>
      </c>
      <c r="D477" t="b">
        <v>0</v>
      </c>
      <c r="E477" t="b">
        <v>0</v>
      </c>
      <c r="F477" t="b">
        <v>0</v>
      </c>
      <c r="G477" t="n">
        <v>0.9396347796652647</v>
      </c>
      <c r="H477" t="n">
        <v>0.1924047373696469</v>
      </c>
      <c r="I477" t="n">
        <v>0.75</v>
      </c>
      <c r="J477" t="n">
        <v>1.15</v>
      </c>
      <c r="K477" t="n">
        <v>1.132039517034912</v>
      </c>
      <c r="L477" t="n">
        <v>1.132039517034911</v>
      </c>
      <c r="M477" t="n">
        <v>6.661338147750939e-16</v>
      </c>
      <c r="N477" t="inlineStr">
        <is>
          <t>interior</t>
        </is>
      </c>
      <c r="O477" t="inlineStr">
        <is>
          <t>Optimized allocation/budget balancing; not a strong-edge label</t>
        </is>
      </c>
      <c r="P477">
        <f>1+SUMPRODUCT(Algo_Opt_Inputs!B477:AM477,Algo_Opt_Coefs!$B$2:$AM$2)</f>
        <v/>
      </c>
      <c r="Q477">
        <f>MAX(I477,MIN(J477,P477+H477))</f>
        <v/>
      </c>
      <c r="R477">
        <f>Q477-L477</f>
        <v/>
      </c>
    </row>
    <row r="478">
      <c r="A478" t="inlineStr">
        <is>
          <t>2024-03-07</t>
        </is>
      </c>
      <c r="B478" t="inlineStr">
        <is>
          <t>10_P66</t>
        </is>
      </c>
      <c r="C478" t="inlineStr">
        <is>
          <t>Optimized: Max profit</t>
        </is>
      </c>
      <c r="D478" t="b">
        <v>0</v>
      </c>
      <c r="E478" t="b">
        <v>0</v>
      </c>
      <c r="F478" t="b">
        <v>1</v>
      </c>
      <c r="G478" t="n">
        <v>1.569040731284848</v>
      </c>
      <c r="H478" t="n">
        <v>0.1924047373696469</v>
      </c>
      <c r="I478" t="n">
        <v>0.75</v>
      </c>
      <c r="J478" t="n">
        <v>1</v>
      </c>
      <c r="K478" t="n">
        <v>1</v>
      </c>
      <c r="L478" t="n">
        <v>1</v>
      </c>
      <c r="M478" t="n">
        <v>0</v>
      </c>
      <c r="N478" t="inlineStr">
        <is>
          <t>ceiling</t>
        </is>
      </c>
      <c r="O478" t="inlineStr">
        <is>
          <t>Archived09:16 cap</t>
        </is>
      </c>
      <c r="P478">
        <f>1+SUMPRODUCT(Algo_Opt_Inputs!B478:AM478,Algo_Opt_Coefs!$B$2:$AM$2)</f>
        <v/>
      </c>
      <c r="Q478">
        <f>MAX(I478,MIN(J478,P478+H478))</f>
        <v/>
      </c>
      <c r="R478">
        <f>Q478-L478</f>
        <v/>
      </c>
    </row>
    <row r="479">
      <c r="A479" t="inlineStr">
        <is>
          <t>2024-03-11</t>
        </is>
      </c>
      <c r="B479" t="inlineStr">
        <is>
          <t>10_P66</t>
        </is>
      </c>
      <c r="C479" t="inlineStr">
        <is>
          <t>Optimized: Max profit</t>
        </is>
      </c>
      <c r="D479" t="b">
        <v>0</v>
      </c>
      <c r="E479" t="b">
        <v>0</v>
      </c>
      <c r="F479" t="b">
        <v>1</v>
      </c>
      <c r="G479" t="n">
        <v>1.611305852159486</v>
      </c>
      <c r="H479" t="n">
        <v>0.1924047373696469</v>
      </c>
      <c r="I479" t="n">
        <v>0.75</v>
      </c>
      <c r="J479" t="n">
        <v>1</v>
      </c>
      <c r="K479" t="n">
        <v>1</v>
      </c>
      <c r="L479" t="n">
        <v>1</v>
      </c>
      <c r="M479" t="n">
        <v>0</v>
      </c>
      <c r="N479" t="inlineStr">
        <is>
          <t>ceiling</t>
        </is>
      </c>
      <c r="O479" t="inlineStr">
        <is>
          <t>Archived09:16 cap</t>
        </is>
      </c>
      <c r="P479">
        <f>1+SUMPRODUCT(Algo_Opt_Inputs!B479:AM479,Algo_Opt_Coefs!$B$2:$AM$2)</f>
        <v/>
      </c>
      <c r="Q479">
        <f>MAX(I479,MIN(J479,P479+H479))</f>
        <v/>
      </c>
      <c r="R479">
        <f>Q479-L479</f>
        <v/>
      </c>
    </row>
    <row r="480">
      <c r="A480" t="inlineStr">
        <is>
          <t>2024-03-12</t>
        </is>
      </c>
      <c r="B480" t="inlineStr">
        <is>
          <t>10_P66</t>
        </is>
      </c>
      <c r="C480" t="inlineStr">
        <is>
          <t>Optimized: Max profit</t>
        </is>
      </c>
      <c r="D480" t="b">
        <v>0</v>
      </c>
      <c r="E480" t="b">
        <v>0</v>
      </c>
      <c r="F480" t="b">
        <v>0</v>
      </c>
      <c r="G480" t="n">
        <v>0.756047941365993</v>
      </c>
      <c r="H480" t="n">
        <v>0.1924047373696469</v>
      </c>
      <c r="I480" t="n">
        <v>0.75</v>
      </c>
      <c r="J480" t="n">
        <v>1.15</v>
      </c>
      <c r="K480" t="n">
        <v>0.9484526787356399</v>
      </c>
      <c r="L480" t="n">
        <v>0.9484526787356395</v>
      </c>
      <c r="M480" t="n">
        <v>3.33066907387547e-16</v>
      </c>
      <c r="N480" t="inlineStr">
        <is>
          <t>interior</t>
        </is>
      </c>
      <c r="O480" t="inlineStr">
        <is>
          <t>Optimized allocation/budget balancing; not a strong-edge label</t>
        </is>
      </c>
      <c r="P480">
        <f>1+SUMPRODUCT(Algo_Opt_Inputs!B480:AM480,Algo_Opt_Coefs!$B$2:$AM$2)</f>
        <v/>
      </c>
      <c r="Q480">
        <f>MAX(I480,MIN(J480,P480+H480))</f>
        <v/>
      </c>
      <c r="R480">
        <f>Q480-L480</f>
        <v/>
      </c>
    </row>
    <row r="481">
      <c r="A481" t="inlineStr">
        <is>
          <t>2024-03-13</t>
        </is>
      </c>
      <c r="B481" t="inlineStr">
        <is>
          <t>10_P66</t>
        </is>
      </c>
      <c r="C481" t="inlineStr">
        <is>
          <t>Optimized: Max profit</t>
        </is>
      </c>
      <c r="D481" t="b">
        <v>0</v>
      </c>
      <c r="E481" t="b">
        <v>0</v>
      </c>
      <c r="F481" t="b">
        <v>0</v>
      </c>
      <c r="G481" t="n">
        <v>0.6507006685394756</v>
      </c>
      <c r="H481" t="n">
        <v>0.1924047373696469</v>
      </c>
      <c r="I481" t="n">
        <v>0.75</v>
      </c>
      <c r="J481" t="n">
        <v>1.15</v>
      </c>
      <c r="K481" t="n">
        <v>0.8431054059091225</v>
      </c>
      <c r="L481" t="n">
        <v>0.8431054059091225</v>
      </c>
      <c r="M481" t="n">
        <v>0</v>
      </c>
      <c r="N481" t="inlineStr">
        <is>
          <t>interior</t>
        </is>
      </c>
      <c r="O481" t="inlineStr">
        <is>
          <t>Optimized allocation/budget balancing; not a strong-edge label</t>
        </is>
      </c>
      <c r="P481">
        <f>1+SUMPRODUCT(Algo_Opt_Inputs!B481:AM481,Algo_Opt_Coefs!$B$2:$AM$2)</f>
        <v/>
      </c>
      <c r="Q481">
        <f>MAX(I481,MIN(J481,P481+H481))</f>
        <v/>
      </c>
      <c r="R481">
        <f>Q481-L481</f>
        <v/>
      </c>
    </row>
    <row r="482">
      <c r="A482" t="inlineStr">
        <is>
          <t>2024-03-14</t>
        </is>
      </c>
      <c r="B482" t="inlineStr">
        <is>
          <t>10_P66</t>
        </is>
      </c>
      <c r="C482" t="inlineStr">
        <is>
          <t>Optimized: Max profit</t>
        </is>
      </c>
      <c r="D482" t="b">
        <v>1</v>
      </c>
      <c r="E482" t="b">
        <v>0</v>
      </c>
      <c r="F482" t="b">
        <v>0</v>
      </c>
      <c r="G482" t="n">
        <v>0.03570208439715739</v>
      </c>
      <c r="H482" t="n">
        <v>0.1924047373696469</v>
      </c>
      <c r="I482" t="n">
        <v>0.75</v>
      </c>
      <c r="J482" t="n">
        <v>1.15</v>
      </c>
      <c r="K482" t="n">
        <v>0.75</v>
      </c>
      <c r="L482" t="n">
        <v>0.75</v>
      </c>
      <c r="M482" t="n">
        <v>0</v>
      </c>
      <c r="N482" t="inlineStr">
        <is>
          <t>floor</t>
        </is>
      </c>
      <c r="O482" t="inlineStr">
        <is>
          <t>Optimized allocation/budget balancing; not a strong-edge label</t>
        </is>
      </c>
      <c r="P482">
        <f>1+SUMPRODUCT(Algo_Opt_Inputs!B482:AM482,Algo_Opt_Coefs!$B$2:$AM$2)</f>
        <v/>
      </c>
      <c r="Q482">
        <f>MAX(I482,MIN(J482,P482+H482))</f>
        <v/>
      </c>
      <c r="R482">
        <f>Q482-L482</f>
        <v/>
      </c>
    </row>
    <row r="483">
      <c r="A483" t="inlineStr">
        <is>
          <t>2024-03-18</t>
        </is>
      </c>
      <c r="B483" t="inlineStr">
        <is>
          <t>10_P66</t>
        </is>
      </c>
      <c r="C483" t="inlineStr">
        <is>
          <t>Optimized: Max profit</t>
        </is>
      </c>
      <c r="D483" t="b">
        <v>0</v>
      </c>
      <c r="E483" t="b">
        <v>0</v>
      </c>
      <c r="F483" t="b">
        <v>0</v>
      </c>
      <c r="G483" t="n">
        <v>0.8819729235937278</v>
      </c>
      <c r="H483" t="n">
        <v>0.1924047373696469</v>
      </c>
      <c r="I483" t="n">
        <v>0.75</v>
      </c>
      <c r="J483" t="n">
        <v>1.15</v>
      </c>
      <c r="K483" t="n">
        <v>1.074377660963375</v>
      </c>
      <c r="L483" t="n">
        <v>1.074377660963375</v>
      </c>
      <c r="M483" t="n">
        <v>-4.440892098500626e-16</v>
      </c>
      <c r="N483" t="inlineStr">
        <is>
          <t>interior</t>
        </is>
      </c>
      <c r="O483" t="inlineStr">
        <is>
          <t>Optimized allocation/budget balancing; not a strong-edge label</t>
        </is>
      </c>
      <c r="P483">
        <f>1+SUMPRODUCT(Algo_Opt_Inputs!B483:AM483,Algo_Opt_Coefs!$B$2:$AM$2)</f>
        <v/>
      </c>
      <c r="Q483">
        <f>MAX(I483,MIN(J483,P483+H483))</f>
        <v/>
      </c>
      <c r="R483">
        <f>Q483-L483</f>
        <v/>
      </c>
    </row>
    <row r="484">
      <c r="A484" t="inlineStr">
        <is>
          <t>2024-03-19</t>
        </is>
      </c>
      <c r="B484" t="inlineStr">
        <is>
          <t>10_P66</t>
        </is>
      </c>
      <c r="C484" t="inlineStr">
        <is>
          <t>Optimized: Max profit</t>
        </is>
      </c>
      <c r="D484" t="b">
        <v>0</v>
      </c>
      <c r="E484" t="b">
        <v>0</v>
      </c>
      <c r="F484" t="b">
        <v>0</v>
      </c>
      <c r="G484" t="n">
        <v>1.751488136294145</v>
      </c>
      <c r="H484" t="n">
        <v>0.1924047373696469</v>
      </c>
      <c r="I484" t="n">
        <v>0.75</v>
      </c>
      <c r="J484" t="n">
        <v>1.15</v>
      </c>
      <c r="K484" t="n">
        <v>1.15</v>
      </c>
      <c r="L484" t="n">
        <v>1.15</v>
      </c>
      <c r="M484" t="n">
        <v>0</v>
      </c>
      <c r="N484" t="inlineStr">
        <is>
          <t>ceiling</t>
        </is>
      </c>
      <c r="O484" t="inlineStr">
        <is>
          <t>Optimized allocation/budget balancing; not a strong-edge label</t>
        </is>
      </c>
      <c r="P484">
        <f>1+SUMPRODUCT(Algo_Opt_Inputs!B484:AM484,Algo_Opt_Coefs!$B$2:$AM$2)</f>
        <v/>
      </c>
      <c r="Q484">
        <f>MAX(I484,MIN(J484,P484+H484))</f>
        <v/>
      </c>
      <c r="R484">
        <f>Q484-L484</f>
        <v/>
      </c>
    </row>
    <row r="485">
      <c r="A485" t="inlineStr">
        <is>
          <t>2024-03-20</t>
        </is>
      </c>
      <c r="B485" t="inlineStr">
        <is>
          <t>10_P66</t>
        </is>
      </c>
      <c r="C485" t="inlineStr">
        <is>
          <t>Optimized: Max profit</t>
        </is>
      </c>
      <c r="D485" t="b">
        <v>0</v>
      </c>
      <c r="E485" t="b">
        <v>0</v>
      </c>
      <c r="F485" t="b">
        <v>0</v>
      </c>
      <c r="G485" t="n">
        <v>0.3611300806824258</v>
      </c>
      <c r="H485" t="n">
        <v>0.1924047373696469</v>
      </c>
      <c r="I485" t="n">
        <v>0.75</v>
      </c>
      <c r="J485" t="n">
        <v>1.15</v>
      </c>
      <c r="K485" t="n">
        <v>0.75</v>
      </c>
      <c r="L485" t="n">
        <v>0.75</v>
      </c>
      <c r="M485" t="n">
        <v>0</v>
      </c>
      <c r="N485" t="inlineStr">
        <is>
          <t>floor</t>
        </is>
      </c>
      <c r="O485" t="inlineStr">
        <is>
          <t>Optimized allocation/budget balancing; not a strong-edge label</t>
        </is>
      </c>
      <c r="P485">
        <f>1+SUMPRODUCT(Algo_Opt_Inputs!B485:AM485,Algo_Opt_Coefs!$B$2:$AM$2)</f>
        <v/>
      </c>
      <c r="Q485">
        <f>MAX(I485,MIN(J485,P485+H485))</f>
        <v/>
      </c>
      <c r="R485">
        <f>Q485-L485</f>
        <v/>
      </c>
    </row>
    <row r="486">
      <c r="A486" t="inlineStr">
        <is>
          <t>2024-03-21</t>
        </is>
      </c>
      <c r="B486" t="inlineStr">
        <is>
          <t>10_P66</t>
        </is>
      </c>
      <c r="C486" t="inlineStr">
        <is>
          <t>Optimized: Max profit</t>
        </is>
      </c>
      <c r="D486" t="b">
        <v>0</v>
      </c>
      <c r="E486" t="b">
        <v>0</v>
      </c>
      <c r="F486" t="b">
        <v>0</v>
      </c>
      <c r="G486" t="n">
        <v>0.1833580674229605</v>
      </c>
      <c r="H486" t="n">
        <v>0.1924047373696469</v>
      </c>
      <c r="I486" t="n">
        <v>0.75</v>
      </c>
      <c r="J486" t="n">
        <v>1.15</v>
      </c>
      <c r="K486" t="n">
        <v>0.75</v>
      </c>
      <c r="L486" t="n">
        <v>0.75</v>
      </c>
      <c r="M486" t="n">
        <v>0</v>
      </c>
      <c r="N486" t="inlineStr">
        <is>
          <t>floor</t>
        </is>
      </c>
      <c r="O486" t="inlineStr">
        <is>
          <t>Optimized allocation/budget balancing; not a strong-edge label</t>
        </is>
      </c>
      <c r="P486">
        <f>1+SUMPRODUCT(Algo_Opt_Inputs!B486:AM486,Algo_Opt_Coefs!$B$2:$AM$2)</f>
        <v/>
      </c>
      <c r="Q486">
        <f>MAX(I486,MIN(J486,P486+H486))</f>
        <v/>
      </c>
      <c r="R486">
        <f>Q486-L486</f>
        <v/>
      </c>
    </row>
    <row r="487">
      <c r="A487" t="inlineStr">
        <is>
          <t>2024-03-26</t>
        </is>
      </c>
      <c r="B487" t="inlineStr">
        <is>
          <t>10_P66</t>
        </is>
      </c>
      <c r="C487" t="inlineStr">
        <is>
          <t>Optimized: Max profit</t>
        </is>
      </c>
      <c r="D487" t="b">
        <v>0</v>
      </c>
      <c r="E487" t="b">
        <v>0</v>
      </c>
      <c r="F487" t="b">
        <v>0</v>
      </c>
      <c r="G487" t="n">
        <v>2.234906587017547</v>
      </c>
      <c r="H487" t="n">
        <v>0.1924047373696469</v>
      </c>
      <c r="I487" t="n">
        <v>0.75</v>
      </c>
      <c r="J487" t="n">
        <v>1.15</v>
      </c>
      <c r="K487" t="n">
        <v>1.15</v>
      </c>
      <c r="L487" t="n">
        <v>1.15</v>
      </c>
      <c r="M487" t="n">
        <v>0</v>
      </c>
      <c r="N487" t="inlineStr">
        <is>
          <t>ceiling</t>
        </is>
      </c>
      <c r="O487" t="inlineStr">
        <is>
          <t>Optimized allocation/budget balancing; not a strong-edge label</t>
        </is>
      </c>
      <c r="P487">
        <f>1+SUMPRODUCT(Algo_Opt_Inputs!B487:AM487,Algo_Opt_Coefs!$B$2:$AM$2)</f>
        <v/>
      </c>
      <c r="Q487">
        <f>MAX(I487,MIN(J487,P487+H487))</f>
        <v/>
      </c>
      <c r="R487">
        <f>Q487-L487</f>
        <v/>
      </c>
    </row>
    <row r="488">
      <c r="A488" t="inlineStr">
        <is>
          <t>2024-03-27</t>
        </is>
      </c>
      <c r="B488" t="inlineStr">
        <is>
          <t>10_P66</t>
        </is>
      </c>
      <c r="C488" t="inlineStr">
        <is>
          <t>Optimized: Max profit</t>
        </is>
      </c>
      <c r="D488" t="b">
        <v>0</v>
      </c>
      <c r="E488" t="b">
        <v>0</v>
      </c>
      <c r="F488" t="b">
        <v>0</v>
      </c>
      <c r="G488" t="n">
        <v>1.154405113819843</v>
      </c>
      <c r="H488" t="n">
        <v>0.1924047373696469</v>
      </c>
      <c r="I488" t="n">
        <v>0.75</v>
      </c>
      <c r="J488" t="n">
        <v>1.15</v>
      </c>
      <c r="K488" t="n">
        <v>1.15</v>
      </c>
      <c r="L488" t="n">
        <v>1.15</v>
      </c>
      <c r="M488" t="n">
        <v>0</v>
      </c>
      <c r="N488" t="inlineStr">
        <is>
          <t>ceiling</t>
        </is>
      </c>
      <c r="O488" t="inlineStr">
        <is>
          <t>Optimized allocation/budget balancing; not a strong-edge label</t>
        </is>
      </c>
      <c r="P488">
        <f>1+SUMPRODUCT(Algo_Opt_Inputs!B488:AM488,Algo_Opt_Coefs!$B$2:$AM$2)</f>
        <v/>
      </c>
      <c r="Q488">
        <f>MAX(I488,MIN(J488,P488+H488))</f>
        <v/>
      </c>
      <c r="R488">
        <f>Q488-L488</f>
        <v/>
      </c>
    </row>
    <row r="489">
      <c r="A489" t="inlineStr">
        <is>
          <t>2024-03-28</t>
        </is>
      </c>
      <c r="B489" t="inlineStr">
        <is>
          <t>10_P66</t>
        </is>
      </c>
      <c r="C489" t="inlineStr">
        <is>
          <t>Optimized: Max profit</t>
        </is>
      </c>
      <c r="D489" t="b">
        <v>1</v>
      </c>
      <c r="E489" t="b">
        <v>0</v>
      </c>
      <c r="F489" t="b">
        <v>0</v>
      </c>
      <c r="G489" t="n">
        <v>-1.467530880032958</v>
      </c>
      <c r="H489" t="n">
        <v>0.1924047373696469</v>
      </c>
      <c r="I489" t="n">
        <v>0.75</v>
      </c>
      <c r="J489" t="n">
        <v>1.15</v>
      </c>
      <c r="K489" t="n">
        <v>0.75</v>
      </c>
      <c r="L489" t="n">
        <v>0.75</v>
      </c>
      <c r="M489" t="n">
        <v>0</v>
      </c>
      <c r="N489" t="inlineStr">
        <is>
          <t>floor</t>
        </is>
      </c>
      <c r="O489" t="inlineStr">
        <is>
          <t>Optimized allocation/budget balancing; not a strong-edge label</t>
        </is>
      </c>
      <c r="P489">
        <f>1+SUMPRODUCT(Algo_Opt_Inputs!B489:AM489,Algo_Opt_Coefs!$B$2:$AM$2)</f>
        <v/>
      </c>
      <c r="Q489">
        <f>MAX(I489,MIN(J489,P489+H489))</f>
        <v/>
      </c>
      <c r="R489">
        <f>Q489-L489</f>
        <v/>
      </c>
    </row>
    <row r="490">
      <c r="A490" t="inlineStr">
        <is>
          <t>2024-04-01</t>
        </is>
      </c>
      <c r="B490" t="inlineStr">
        <is>
          <t>10_P66</t>
        </is>
      </c>
      <c r="C490" t="inlineStr">
        <is>
          <t>Optimized: Max profit</t>
        </is>
      </c>
      <c r="D490" t="b">
        <v>0</v>
      </c>
      <c r="E490" t="b">
        <v>0</v>
      </c>
      <c r="F490" t="b">
        <v>0</v>
      </c>
      <c r="G490" t="n">
        <v>0.9554538191427085</v>
      </c>
      <c r="H490" t="n">
        <v>0.1924047373696469</v>
      </c>
      <c r="I490" t="n">
        <v>0.75</v>
      </c>
      <c r="J490" t="n">
        <v>1.15</v>
      </c>
      <c r="K490" t="n">
        <v>1.147858556512355</v>
      </c>
      <c r="L490" t="n">
        <v>1.147858556512355</v>
      </c>
      <c r="M490" t="n">
        <v>4.440892098500626e-16</v>
      </c>
      <c r="N490" t="inlineStr">
        <is>
          <t>interior</t>
        </is>
      </c>
      <c r="O490" t="inlineStr">
        <is>
          <t>Optimized allocation/budget balancing; not a strong-edge label</t>
        </is>
      </c>
      <c r="P490">
        <f>1+SUMPRODUCT(Algo_Opt_Inputs!B490:AM490,Algo_Opt_Coefs!$B$2:$AM$2)</f>
        <v/>
      </c>
      <c r="Q490">
        <f>MAX(I490,MIN(J490,P490+H490))</f>
        <v/>
      </c>
      <c r="R490">
        <f>Q490-L490</f>
        <v/>
      </c>
    </row>
    <row r="491">
      <c r="A491" t="inlineStr">
        <is>
          <t>2024-04-02</t>
        </is>
      </c>
      <c r="B491" t="inlineStr">
        <is>
          <t>10_P66</t>
        </is>
      </c>
      <c r="C491" t="inlineStr">
        <is>
          <t>Optimized: Max profit</t>
        </is>
      </c>
      <c r="D491" t="b">
        <v>0</v>
      </c>
      <c r="E491" t="b">
        <v>0</v>
      </c>
      <c r="F491" t="b">
        <v>0</v>
      </c>
      <c r="G491" t="n">
        <v>2.624956867592666</v>
      </c>
      <c r="H491" t="n">
        <v>0.1924047373696469</v>
      </c>
      <c r="I491" t="n">
        <v>0.75</v>
      </c>
      <c r="J491" t="n">
        <v>1.15</v>
      </c>
      <c r="K491" t="n">
        <v>1.15</v>
      </c>
      <c r="L491" t="n">
        <v>1.15</v>
      </c>
      <c r="M491" t="n">
        <v>0</v>
      </c>
      <c r="N491" t="inlineStr">
        <is>
          <t>ceiling</t>
        </is>
      </c>
      <c r="O491" t="inlineStr">
        <is>
          <t>Optimized allocation/budget balancing; not a strong-edge label</t>
        </is>
      </c>
      <c r="P491">
        <f>1+SUMPRODUCT(Algo_Opt_Inputs!B491:AM491,Algo_Opt_Coefs!$B$2:$AM$2)</f>
        <v/>
      </c>
      <c r="Q491">
        <f>MAX(I491,MIN(J491,P491+H491))</f>
        <v/>
      </c>
      <c r="R491">
        <f>Q491-L491</f>
        <v/>
      </c>
    </row>
    <row r="492">
      <c r="A492" t="inlineStr">
        <is>
          <t>2024-04-03</t>
        </is>
      </c>
      <c r="B492" t="inlineStr">
        <is>
          <t>10_P66</t>
        </is>
      </c>
      <c r="C492" t="inlineStr">
        <is>
          <t>Optimized: Max profit</t>
        </is>
      </c>
      <c r="D492" t="b">
        <v>0</v>
      </c>
      <c r="E492" t="b">
        <v>0</v>
      </c>
      <c r="F492" t="b">
        <v>0</v>
      </c>
      <c r="G492" t="n">
        <v>1.367919730511804</v>
      </c>
      <c r="H492" t="n">
        <v>0.1924047373696469</v>
      </c>
      <c r="I492" t="n">
        <v>0.75</v>
      </c>
      <c r="J492" t="n">
        <v>1.15</v>
      </c>
      <c r="K492" t="n">
        <v>1.15</v>
      </c>
      <c r="L492" t="n">
        <v>1.15</v>
      </c>
      <c r="M492" t="n">
        <v>0</v>
      </c>
      <c r="N492" t="inlineStr">
        <is>
          <t>ceiling</t>
        </is>
      </c>
      <c r="O492" t="inlineStr">
        <is>
          <t>Optimized allocation/budget balancing; not a strong-edge label</t>
        </is>
      </c>
      <c r="P492">
        <f>1+SUMPRODUCT(Algo_Opt_Inputs!B492:AM492,Algo_Opt_Coefs!$B$2:$AM$2)</f>
        <v/>
      </c>
      <c r="Q492">
        <f>MAX(I492,MIN(J492,P492+H492))</f>
        <v/>
      </c>
      <c r="R492">
        <f>Q492-L492</f>
        <v/>
      </c>
    </row>
    <row r="493">
      <c r="A493" t="inlineStr">
        <is>
          <t>2024-04-05</t>
        </is>
      </c>
      <c r="B493" t="inlineStr">
        <is>
          <t>10_P66</t>
        </is>
      </c>
      <c r="C493" t="inlineStr">
        <is>
          <t>Optimized: Max profit</t>
        </is>
      </c>
      <c r="D493" t="b">
        <v>0</v>
      </c>
      <c r="E493" t="b">
        <v>0</v>
      </c>
      <c r="F493" t="b">
        <v>1</v>
      </c>
      <c r="G493" t="n">
        <v>3.052529420039369</v>
      </c>
      <c r="H493" t="n">
        <v>0.1924047373696469</v>
      </c>
      <c r="I493" t="n">
        <v>0.75</v>
      </c>
      <c r="J493" t="n">
        <v>1</v>
      </c>
      <c r="K493" t="n">
        <v>1</v>
      </c>
      <c r="L493" t="n">
        <v>1</v>
      </c>
      <c r="M493" t="n">
        <v>0</v>
      </c>
      <c r="N493" t="inlineStr">
        <is>
          <t>ceiling</t>
        </is>
      </c>
      <c r="O493" t="inlineStr">
        <is>
          <t>Archived09:16 cap</t>
        </is>
      </c>
      <c r="P493">
        <f>1+SUMPRODUCT(Algo_Opt_Inputs!B493:AM493,Algo_Opt_Coefs!$B$2:$AM$2)</f>
        <v/>
      </c>
      <c r="Q493">
        <f>MAX(I493,MIN(J493,P493+H493))</f>
        <v/>
      </c>
      <c r="R493">
        <f>Q493-L493</f>
        <v/>
      </c>
    </row>
    <row r="494">
      <c r="A494" t="inlineStr">
        <is>
          <t>2024-04-08</t>
        </is>
      </c>
      <c r="B494" t="inlineStr">
        <is>
          <t>10_P66</t>
        </is>
      </c>
      <c r="C494" t="inlineStr">
        <is>
          <t>Optimized: Max profit</t>
        </is>
      </c>
      <c r="D494" t="b">
        <v>0</v>
      </c>
      <c r="E494" t="b">
        <v>0</v>
      </c>
      <c r="F494" t="b">
        <v>0</v>
      </c>
      <c r="G494" t="n">
        <v>0.9989343930768272</v>
      </c>
      <c r="H494" t="n">
        <v>0.1924047373696469</v>
      </c>
      <c r="I494" t="n">
        <v>0.75</v>
      </c>
      <c r="J494" t="n">
        <v>1.15</v>
      </c>
      <c r="K494" t="n">
        <v>1.15</v>
      </c>
      <c r="L494" t="n">
        <v>1.15</v>
      </c>
      <c r="M494" t="n">
        <v>0</v>
      </c>
      <c r="N494" t="inlineStr">
        <is>
          <t>ceiling</t>
        </is>
      </c>
      <c r="O494" t="inlineStr">
        <is>
          <t>Optimized allocation/budget balancing; not a strong-edge label</t>
        </is>
      </c>
      <c r="P494">
        <f>1+SUMPRODUCT(Algo_Opt_Inputs!B494:AM494,Algo_Opt_Coefs!$B$2:$AM$2)</f>
        <v/>
      </c>
      <c r="Q494">
        <f>MAX(I494,MIN(J494,P494+H494))</f>
        <v/>
      </c>
      <c r="R494">
        <f>Q494-L494</f>
        <v/>
      </c>
    </row>
    <row r="495">
      <c r="A495" t="inlineStr">
        <is>
          <t>2024-04-09</t>
        </is>
      </c>
      <c r="B495" t="inlineStr">
        <is>
          <t>10_P66</t>
        </is>
      </c>
      <c r="C495" t="inlineStr">
        <is>
          <t>Optimized: Max profit</t>
        </is>
      </c>
      <c r="D495" t="b">
        <v>0</v>
      </c>
      <c r="E495" t="b">
        <v>0</v>
      </c>
      <c r="F495" t="b">
        <v>0</v>
      </c>
      <c r="G495" t="n">
        <v>0.5087909236185353</v>
      </c>
      <c r="H495" t="n">
        <v>0.1924047373696469</v>
      </c>
      <c r="I495" t="n">
        <v>0.75</v>
      </c>
      <c r="J495" t="n">
        <v>1.15</v>
      </c>
      <c r="K495" t="n">
        <v>0.75</v>
      </c>
      <c r="L495" t="n">
        <v>0.75</v>
      </c>
      <c r="M495" t="n">
        <v>0</v>
      </c>
      <c r="N495" t="inlineStr">
        <is>
          <t>floor</t>
        </is>
      </c>
      <c r="O495" t="inlineStr">
        <is>
          <t>Optimized allocation/budget balancing; not a strong-edge label</t>
        </is>
      </c>
      <c r="P495">
        <f>1+SUMPRODUCT(Algo_Opt_Inputs!B495:AM495,Algo_Opt_Coefs!$B$2:$AM$2)</f>
        <v/>
      </c>
      <c r="Q495">
        <f>MAX(I495,MIN(J495,P495+H495))</f>
        <v/>
      </c>
      <c r="R495">
        <f>Q495-L495</f>
        <v/>
      </c>
    </row>
    <row r="496">
      <c r="A496" t="inlineStr">
        <is>
          <t>2024-04-12</t>
        </is>
      </c>
      <c r="B496" t="inlineStr">
        <is>
          <t>10_P66</t>
        </is>
      </c>
      <c r="C496" t="inlineStr">
        <is>
          <t>Optimized: Max profit</t>
        </is>
      </c>
      <c r="D496" t="b">
        <v>0</v>
      </c>
      <c r="E496" t="b">
        <v>0</v>
      </c>
      <c r="F496" t="b">
        <v>0</v>
      </c>
      <c r="G496" t="n">
        <v>1.702744546494528</v>
      </c>
      <c r="H496" t="n">
        <v>0.1924047373696469</v>
      </c>
      <c r="I496" t="n">
        <v>0.75</v>
      </c>
      <c r="J496" t="n">
        <v>1.15</v>
      </c>
      <c r="K496" t="n">
        <v>1.15</v>
      </c>
      <c r="L496" t="n">
        <v>1.15</v>
      </c>
      <c r="M496" t="n">
        <v>0</v>
      </c>
      <c r="N496" t="inlineStr">
        <is>
          <t>ceiling</t>
        </is>
      </c>
      <c r="O496" t="inlineStr">
        <is>
          <t>Optimized allocation/budget balancing; not a strong-edge label</t>
        </is>
      </c>
      <c r="P496">
        <f>1+SUMPRODUCT(Algo_Opt_Inputs!B496:AM496,Algo_Opt_Coefs!$B$2:$AM$2)</f>
        <v/>
      </c>
      <c r="Q496">
        <f>MAX(I496,MIN(J496,P496+H496))</f>
        <v/>
      </c>
      <c r="R496">
        <f>Q496-L496</f>
        <v/>
      </c>
    </row>
    <row r="497">
      <c r="A497" t="inlineStr">
        <is>
          <t>2024-04-15</t>
        </is>
      </c>
      <c r="B497" t="inlineStr">
        <is>
          <t>10_P66</t>
        </is>
      </c>
      <c r="C497" t="inlineStr">
        <is>
          <t>Optimized: Max profit</t>
        </is>
      </c>
      <c r="D497" t="b">
        <v>0</v>
      </c>
      <c r="E497" t="b">
        <v>0</v>
      </c>
      <c r="F497" t="b">
        <v>0</v>
      </c>
      <c r="G497" t="n">
        <v>1.053573247050273</v>
      </c>
      <c r="H497" t="n">
        <v>0.1924047373696469</v>
      </c>
      <c r="I497" t="n">
        <v>0.75</v>
      </c>
      <c r="J497" t="n">
        <v>1.15</v>
      </c>
      <c r="K497" t="n">
        <v>1.15</v>
      </c>
      <c r="L497" t="n">
        <v>1.15</v>
      </c>
      <c r="M497" t="n">
        <v>0</v>
      </c>
      <c r="N497" t="inlineStr">
        <is>
          <t>ceiling</t>
        </is>
      </c>
      <c r="O497" t="inlineStr">
        <is>
          <t>Optimized allocation/budget balancing; not a strong-edge label</t>
        </is>
      </c>
      <c r="P497">
        <f>1+SUMPRODUCT(Algo_Opt_Inputs!B497:AM497,Algo_Opt_Coefs!$B$2:$AM$2)</f>
        <v/>
      </c>
      <c r="Q497">
        <f>MAX(I497,MIN(J497,P497+H497))</f>
        <v/>
      </c>
      <c r="R497">
        <f>Q497-L497</f>
        <v/>
      </c>
    </row>
    <row r="498">
      <c r="A498" t="inlineStr">
        <is>
          <t>2024-04-25</t>
        </is>
      </c>
      <c r="B498" t="inlineStr">
        <is>
          <t>10_P66</t>
        </is>
      </c>
      <c r="C498" t="inlineStr">
        <is>
          <t>Optimized: Max profit</t>
        </is>
      </c>
      <c r="D498" t="b">
        <v>0</v>
      </c>
      <c r="E498" t="b">
        <v>0</v>
      </c>
      <c r="F498" t="b">
        <v>0</v>
      </c>
      <c r="G498" t="n">
        <v>0.5463391877425257</v>
      </c>
      <c r="H498" t="n">
        <v>0.1924047373696469</v>
      </c>
      <c r="I498" t="n">
        <v>0.75</v>
      </c>
      <c r="J498" t="n">
        <v>1.15</v>
      </c>
      <c r="K498" t="n">
        <v>0.75</v>
      </c>
      <c r="L498" t="n">
        <v>0.75</v>
      </c>
      <c r="M498" t="n">
        <v>0</v>
      </c>
      <c r="N498" t="inlineStr">
        <is>
          <t>floor</t>
        </is>
      </c>
      <c r="O498" t="inlineStr">
        <is>
          <t>Optimized allocation/budget balancing; not a strong-edge label</t>
        </is>
      </c>
      <c r="P498">
        <f>1+SUMPRODUCT(Algo_Opt_Inputs!B498:AM498,Algo_Opt_Coefs!$B$2:$AM$2)</f>
        <v/>
      </c>
      <c r="Q498">
        <f>MAX(I498,MIN(J498,P498+H498))</f>
        <v/>
      </c>
      <c r="R498">
        <f>Q498-L498</f>
        <v/>
      </c>
    </row>
    <row r="499">
      <c r="A499" t="inlineStr">
        <is>
          <t>2024-04-29</t>
        </is>
      </c>
      <c r="B499" t="inlineStr">
        <is>
          <t>10_P66</t>
        </is>
      </c>
      <c r="C499" t="inlineStr">
        <is>
          <t>Optimized: Max profit</t>
        </is>
      </c>
      <c r="D499" t="b">
        <v>0</v>
      </c>
      <c r="E499" t="b">
        <v>0</v>
      </c>
      <c r="F499" t="b">
        <v>0</v>
      </c>
      <c r="G499" t="n">
        <v>0.269511870917527</v>
      </c>
      <c r="H499" t="n">
        <v>0.1924047373696469</v>
      </c>
      <c r="I499" t="n">
        <v>0.75</v>
      </c>
      <c r="J499" t="n">
        <v>1.15</v>
      </c>
      <c r="K499" t="n">
        <v>0.75</v>
      </c>
      <c r="L499" t="n">
        <v>0.75</v>
      </c>
      <c r="M499" t="n">
        <v>0</v>
      </c>
      <c r="N499" t="inlineStr">
        <is>
          <t>floor</t>
        </is>
      </c>
      <c r="O499" t="inlineStr">
        <is>
          <t>Optimized allocation/budget balancing; not a strong-edge label</t>
        </is>
      </c>
      <c r="P499">
        <f>1+SUMPRODUCT(Algo_Opt_Inputs!B499:AM499,Algo_Opt_Coefs!$B$2:$AM$2)</f>
        <v/>
      </c>
      <c r="Q499">
        <f>MAX(I499,MIN(J499,P499+H499))</f>
        <v/>
      </c>
      <c r="R499">
        <f>Q499-L499</f>
        <v/>
      </c>
    </row>
    <row r="500">
      <c r="A500" t="inlineStr">
        <is>
          <t>2024-05-02</t>
        </is>
      </c>
      <c r="B500" t="inlineStr">
        <is>
          <t>10_P66</t>
        </is>
      </c>
      <c r="C500" t="inlineStr">
        <is>
          <t>Optimized: Max profit</t>
        </is>
      </c>
      <c r="D500" t="b">
        <v>0</v>
      </c>
      <c r="E500" t="b">
        <v>0</v>
      </c>
      <c r="F500" t="b">
        <v>1</v>
      </c>
      <c r="G500" t="n">
        <v>0.9943263194798433</v>
      </c>
      <c r="H500" t="n">
        <v>0.1924047373696469</v>
      </c>
      <c r="I500" t="n">
        <v>0.75</v>
      </c>
      <c r="J500" t="n">
        <v>1</v>
      </c>
      <c r="K500" t="n">
        <v>1</v>
      </c>
      <c r="L500" t="n">
        <v>1</v>
      </c>
      <c r="M500" t="n">
        <v>0</v>
      </c>
      <c r="N500" t="inlineStr">
        <is>
          <t>ceiling</t>
        </is>
      </c>
      <c r="O500" t="inlineStr">
        <is>
          <t>Archived09:16 cap</t>
        </is>
      </c>
      <c r="P500">
        <f>1+SUMPRODUCT(Algo_Opt_Inputs!B500:AM500,Algo_Opt_Coefs!$B$2:$AM$2)</f>
        <v/>
      </c>
      <c r="Q500">
        <f>MAX(I500,MIN(J500,P500+H500))</f>
        <v/>
      </c>
      <c r="R500">
        <f>Q500-L500</f>
        <v/>
      </c>
    </row>
    <row r="501">
      <c r="A501" t="inlineStr">
        <is>
          <t>2024-05-07</t>
        </is>
      </c>
      <c r="B501" t="inlineStr">
        <is>
          <t>10_P66</t>
        </is>
      </c>
      <c r="C501" t="inlineStr">
        <is>
          <t>Optimized: Max profit</t>
        </is>
      </c>
      <c r="D501" t="b">
        <v>0</v>
      </c>
      <c r="E501" t="b">
        <v>0</v>
      </c>
      <c r="F501" t="b">
        <v>0</v>
      </c>
      <c r="G501" t="n">
        <v>1.317554086112216</v>
      </c>
      <c r="H501" t="n">
        <v>0.1924047373696469</v>
      </c>
      <c r="I501" t="n">
        <v>0.75</v>
      </c>
      <c r="J501" t="n">
        <v>1.15</v>
      </c>
      <c r="K501" t="n">
        <v>1.15</v>
      </c>
      <c r="L501" t="n">
        <v>1.15</v>
      </c>
      <c r="M501" t="n">
        <v>0</v>
      </c>
      <c r="N501" t="inlineStr">
        <is>
          <t>ceiling</t>
        </is>
      </c>
      <c r="O501" t="inlineStr">
        <is>
          <t>Optimized allocation/budget balancing; not a strong-edge label</t>
        </is>
      </c>
      <c r="P501">
        <f>1+SUMPRODUCT(Algo_Opt_Inputs!B501:AM501,Algo_Opt_Coefs!$B$2:$AM$2)</f>
        <v/>
      </c>
      <c r="Q501">
        <f>MAX(I501,MIN(J501,P501+H501))</f>
        <v/>
      </c>
      <c r="R501">
        <f>Q501-L501</f>
        <v/>
      </c>
    </row>
    <row r="502">
      <c r="A502" t="inlineStr">
        <is>
          <t>2024-05-08</t>
        </is>
      </c>
      <c r="B502" t="inlineStr">
        <is>
          <t>10_P66</t>
        </is>
      </c>
      <c r="C502" t="inlineStr">
        <is>
          <t>Optimized: Max profit</t>
        </is>
      </c>
      <c r="D502" t="b">
        <v>0</v>
      </c>
      <c r="E502" t="b">
        <v>0</v>
      </c>
      <c r="F502" t="b">
        <v>0</v>
      </c>
      <c r="G502" t="n">
        <v>1.736934101133548</v>
      </c>
      <c r="H502" t="n">
        <v>0.1924047373696469</v>
      </c>
      <c r="I502" t="n">
        <v>0.75</v>
      </c>
      <c r="J502" t="n">
        <v>1.15</v>
      </c>
      <c r="K502" t="n">
        <v>1.15</v>
      </c>
      <c r="L502" t="n">
        <v>1.15</v>
      </c>
      <c r="M502" t="n">
        <v>0</v>
      </c>
      <c r="N502" t="inlineStr">
        <is>
          <t>ceiling</t>
        </is>
      </c>
      <c r="O502" t="inlineStr">
        <is>
          <t>Optimized allocation/budget balancing; not a strong-edge label</t>
        </is>
      </c>
      <c r="P502">
        <f>1+SUMPRODUCT(Algo_Opt_Inputs!B502:AM502,Algo_Opt_Coefs!$B$2:$AM$2)</f>
        <v/>
      </c>
      <c r="Q502">
        <f>MAX(I502,MIN(J502,P502+H502))</f>
        <v/>
      </c>
      <c r="R502">
        <f>Q502-L502</f>
        <v/>
      </c>
    </row>
    <row r="503">
      <c r="A503" t="inlineStr">
        <is>
          <t>2024-05-09</t>
        </is>
      </c>
      <c r="B503" t="inlineStr">
        <is>
          <t>10_P66</t>
        </is>
      </c>
      <c r="C503" t="inlineStr">
        <is>
          <t>Optimized: Max profit</t>
        </is>
      </c>
      <c r="D503" t="b">
        <v>1</v>
      </c>
      <c r="E503" t="b">
        <v>0</v>
      </c>
      <c r="F503" t="b">
        <v>1</v>
      </c>
      <c r="G503" t="n">
        <v>0.5980510115683706</v>
      </c>
      <c r="H503" t="n">
        <v>0.1924047373696469</v>
      </c>
      <c r="I503" t="n">
        <v>0.75</v>
      </c>
      <c r="J503" t="n">
        <v>1</v>
      </c>
      <c r="K503" t="n">
        <v>0.7904557489380175</v>
      </c>
      <c r="L503" t="n">
        <v>0.7904557489380177</v>
      </c>
      <c r="M503" t="n">
        <v>-2.220446049250313e-16</v>
      </c>
      <c r="N503" t="inlineStr">
        <is>
          <t>interior</t>
        </is>
      </c>
      <c r="O503" t="inlineStr">
        <is>
          <t>Archived09:16 cap</t>
        </is>
      </c>
      <c r="P503">
        <f>1+SUMPRODUCT(Algo_Opt_Inputs!B503:AM503,Algo_Opt_Coefs!$B$2:$AM$2)</f>
        <v/>
      </c>
      <c r="Q503">
        <f>MAX(I503,MIN(J503,P503+H503))</f>
        <v/>
      </c>
      <c r="R503">
        <f>Q503-L503</f>
        <v/>
      </c>
    </row>
    <row r="504">
      <c r="A504" t="inlineStr">
        <is>
          <t>2024-05-13</t>
        </is>
      </c>
      <c r="B504" t="inlineStr">
        <is>
          <t>10_P66</t>
        </is>
      </c>
      <c r="C504" t="inlineStr">
        <is>
          <t>Optimized: Max profit</t>
        </is>
      </c>
      <c r="D504" t="b">
        <v>0</v>
      </c>
      <c r="E504" t="b">
        <v>0</v>
      </c>
      <c r="F504" t="b">
        <v>0</v>
      </c>
      <c r="G504" t="n">
        <v>0.9918727724241022</v>
      </c>
      <c r="H504" t="n">
        <v>0.1924047373696469</v>
      </c>
      <c r="I504" t="n">
        <v>0.75</v>
      </c>
      <c r="J504" t="n">
        <v>1.15</v>
      </c>
      <c r="K504" t="n">
        <v>1.15</v>
      </c>
      <c r="L504" t="n">
        <v>1.15</v>
      </c>
      <c r="M504" t="n">
        <v>0</v>
      </c>
      <c r="N504" t="inlineStr">
        <is>
          <t>ceiling</t>
        </is>
      </c>
      <c r="O504" t="inlineStr">
        <is>
          <t>Optimized allocation/budget balancing; not a strong-edge label</t>
        </is>
      </c>
      <c r="P504">
        <f>1+SUMPRODUCT(Algo_Opt_Inputs!B504:AM504,Algo_Opt_Coefs!$B$2:$AM$2)</f>
        <v/>
      </c>
      <c r="Q504">
        <f>MAX(I504,MIN(J504,P504+H504))</f>
        <v/>
      </c>
      <c r="R504">
        <f>Q504-L504</f>
        <v/>
      </c>
    </row>
    <row r="505">
      <c r="A505" t="inlineStr">
        <is>
          <t>2024-05-14</t>
        </is>
      </c>
      <c r="B505" t="inlineStr">
        <is>
          <t>10_P66</t>
        </is>
      </c>
      <c r="C505" t="inlineStr">
        <is>
          <t>Optimized: Max profit</t>
        </is>
      </c>
      <c r="D505" t="b">
        <v>0</v>
      </c>
      <c r="E505" t="b">
        <v>0</v>
      </c>
      <c r="F505" t="b">
        <v>0</v>
      </c>
      <c r="G505" t="n">
        <v>2.004167387469321</v>
      </c>
      <c r="H505" t="n">
        <v>0.1924047373696469</v>
      </c>
      <c r="I505" t="n">
        <v>0.75</v>
      </c>
      <c r="J505" t="n">
        <v>1.15</v>
      </c>
      <c r="K505" t="n">
        <v>1.15</v>
      </c>
      <c r="L505" t="n">
        <v>1.15</v>
      </c>
      <c r="M505" t="n">
        <v>0</v>
      </c>
      <c r="N505" t="inlineStr">
        <is>
          <t>ceiling</t>
        </is>
      </c>
      <c r="O505" t="inlineStr">
        <is>
          <t>Optimized allocation/budget balancing; not a strong-edge label</t>
        </is>
      </c>
      <c r="P505">
        <f>1+SUMPRODUCT(Algo_Opt_Inputs!B505:AM505,Algo_Opt_Coefs!$B$2:$AM$2)</f>
        <v/>
      </c>
      <c r="Q505">
        <f>MAX(I505,MIN(J505,P505+H505))</f>
        <v/>
      </c>
      <c r="R505">
        <f>Q505-L505</f>
        <v/>
      </c>
    </row>
    <row r="506">
      <c r="A506" t="inlineStr">
        <is>
          <t>2024-05-15</t>
        </is>
      </c>
      <c r="B506" t="inlineStr">
        <is>
          <t>10_P66</t>
        </is>
      </c>
      <c r="C506" t="inlineStr">
        <is>
          <t>Optimized: Max profit</t>
        </is>
      </c>
      <c r="D506" t="b">
        <v>0</v>
      </c>
      <c r="E506" t="b">
        <v>0</v>
      </c>
      <c r="F506" t="b">
        <v>0</v>
      </c>
      <c r="G506" t="n">
        <v>0.9249270097016209</v>
      </c>
      <c r="H506" t="n">
        <v>0.1924047373696469</v>
      </c>
      <c r="I506" t="n">
        <v>0.75</v>
      </c>
      <c r="J506" t="n">
        <v>1.15</v>
      </c>
      <c r="K506" t="n">
        <v>1.117331747071268</v>
      </c>
      <c r="L506" t="n">
        <v>1.117331747071268</v>
      </c>
      <c r="M506" t="n">
        <v>-2.220446049250313e-16</v>
      </c>
      <c r="N506" t="inlineStr">
        <is>
          <t>interior</t>
        </is>
      </c>
      <c r="O506" t="inlineStr">
        <is>
          <t>Optimized allocation/budget balancing; not a strong-edge label</t>
        </is>
      </c>
      <c r="P506">
        <f>1+SUMPRODUCT(Algo_Opt_Inputs!B506:AM506,Algo_Opt_Coefs!$B$2:$AM$2)</f>
        <v/>
      </c>
      <c r="Q506">
        <f>MAX(I506,MIN(J506,P506+H506))</f>
        <v/>
      </c>
      <c r="R506">
        <f>Q506-L506</f>
        <v/>
      </c>
    </row>
    <row r="507">
      <c r="A507" t="inlineStr">
        <is>
          <t>2024-05-16</t>
        </is>
      </c>
      <c r="B507" t="inlineStr">
        <is>
          <t>10_P66</t>
        </is>
      </c>
      <c r="C507" t="inlineStr">
        <is>
          <t>Optimized: Max profit</t>
        </is>
      </c>
      <c r="D507" t="b">
        <v>1</v>
      </c>
      <c r="E507" t="b">
        <v>0</v>
      </c>
      <c r="F507" t="b">
        <v>1</v>
      </c>
      <c r="G507" t="n">
        <v>0.04227438649669546</v>
      </c>
      <c r="H507" t="n">
        <v>0.1924047373696469</v>
      </c>
      <c r="I507" t="n">
        <v>0.75</v>
      </c>
      <c r="J507" t="n">
        <v>1</v>
      </c>
      <c r="K507" t="n">
        <v>0.75</v>
      </c>
      <c r="L507" t="n">
        <v>0.75</v>
      </c>
      <c r="M507" t="n">
        <v>0</v>
      </c>
      <c r="N507" t="inlineStr">
        <is>
          <t>floor</t>
        </is>
      </c>
      <c r="O507" t="inlineStr">
        <is>
          <t>Archived09:16 cap</t>
        </is>
      </c>
      <c r="P507">
        <f>1+SUMPRODUCT(Algo_Opt_Inputs!B507:AM507,Algo_Opt_Coefs!$B$2:$AM$2)</f>
        <v/>
      </c>
      <c r="Q507">
        <f>MAX(I507,MIN(J507,P507+H507))</f>
        <v/>
      </c>
      <c r="R507">
        <f>Q507-L507</f>
        <v/>
      </c>
    </row>
    <row r="508">
      <c r="A508" t="inlineStr">
        <is>
          <t>2024-05-17</t>
        </is>
      </c>
      <c r="B508" t="inlineStr">
        <is>
          <t>10_P66</t>
        </is>
      </c>
      <c r="C508" t="inlineStr">
        <is>
          <t>Optimized: Max profit</t>
        </is>
      </c>
      <c r="D508" t="b">
        <v>0</v>
      </c>
      <c r="E508" t="b">
        <v>0</v>
      </c>
      <c r="F508" t="b">
        <v>1</v>
      </c>
      <c r="G508" t="n">
        <v>2.071215746891216</v>
      </c>
      <c r="H508" t="n">
        <v>0.1924047373696469</v>
      </c>
      <c r="I508" t="n">
        <v>0.75</v>
      </c>
      <c r="J508" t="n">
        <v>1</v>
      </c>
      <c r="K508" t="n">
        <v>1</v>
      </c>
      <c r="L508" t="n">
        <v>1</v>
      </c>
      <c r="M508" t="n">
        <v>0</v>
      </c>
      <c r="N508" t="inlineStr">
        <is>
          <t>ceiling</t>
        </is>
      </c>
      <c r="O508" t="inlineStr">
        <is>
          <t>Archived09:16 cap</t>
        </is>
      </c>
      <c r="P508">
        <f>1+SUMPRODUCT(Algo_Opt_Inputs!B508:AM508,Algo_Opt_Coefs!$B$2:$AM$2)</f>
        <v/>
      </c>
      <c r="Q508">
        <f>MAX(I508,MIN(J508,P508+H508))</f>
        <v/>
      </c>
      <c r="R508">
        <f>Q508-L508</f>
        <v/>
      </c>
    </row>
    <row r="509">
      <c r="A509" t="inlineStr">
        <is>
          <t>2024-05-18</t>
        </is>
      </c>
      <c r="B509" t="inlineStr">
        <is>
          <t>10_P66</t>
        </is>
      </c>
      <c r="C509" t="inlineStr">
        <is>
          <t>Optimized: Max profit</t>
        </is>
      </c>
      <c r="D509" t="b">
        <v>0</v>
      </c>
      <c r="E509" t="b">
        <v>0</v>
      </c>
      <c r="F509" t="b">
        <v>0</v>
      </c>
      <c r="G509" t="n">
        <v>1.547461618319097</v>
      </c>
      <c r="H509" t="n">
        <v>0.1924047373696469</v>
      </c>
      <c r="I509" t="n">
        <v>0.75</v>
      </c>
      <c r="J509" t="n">
        <v>1.15</v>
      </c>
      <c r="K509" t="n">
        <v>1.15</v>
      </c>
      <c r="L509" t="n">
        <v>1.15</v>
      </c>
      <c r="M509" t="n">
        <v>0</v>
      </c>
      <c r="N509" t="inlineStr">
        <is>
          <t>ceiling</t>
        </is>
      </c>
      <c r="O509" t="inlineStr">
        <is>
          <t>Optimized allocation/budget balancing; not a strong-edge label</t>
        </is>
      </c>
      <c r="P509">
        <f>1+SUMPRODUCT(Algo_Opt_Inputs!B509:AM509,Algo_Opt_Coefs!$B$2:$AM$2)</f>
        <v/>
      </c>
      <c r="Q509">
        <f>MAX(I509,MIN(J509,P509+H509))</f>
        <v/>
      </c>
      <c r="R509">
        <f>Q509-L509</f>
        <v/>
      </c>
    </row>
    <row r="510">
      <c r="A510" t="inlineStr">
        <is>
          <t>2024-05-21</t>
        </is>
      </c>
      <c r="B510" t="inlineStr">
        <is>
          <t>10_P66</t>
        </is>
      </c>
      <c r="C510" t="inlineStr">
        <is>
          <t>Optimized: Max profit</t>
        </is>
      </c>
      <c r="D510" t="b">
        <v>0</v>
      </c>
      <c r="E510" t="b">
        <v>0</v>
      </c>
      <c r="F510" t="b">
        <v>1</v>
      </c>
      <c r="G510" t="n">
        <v>2.990777533352019</v>
      </c>
      <c r="H510" t="n">
        <v>0.1924047373696469</v>
      </c>
      <c r="I510" t="n">
        <v>0.75</v>
      </c>
      <c r="J510" t="n">
        <v>1</v>
      </c>
      <c r="K510" t="n">
        <v>1</v>
      </c>
      <c r="L510" t="n">
        <v>1</v>
      </c>
      <c r="M510" t="n">
        <v>0</v>
      </c>
      <c r="N510" t="inlineStr">
        <is>
          <t>ceiling</t>
        </is>
      </c>
      <c r="O510" t="inlineStr">
        <is>
          <t>Archived09:16 cap</t>
        </is>
      </c>
      <c r="P510">
        <f>1+SUMPRODUCT(Algo_Opt_Inputs!B510:AM510,Algo_Opt_Coefs!$B$2:$AM$2)</f>
        <v/>
      </c>
      <c r="Q510">
        <f>MAX(I510,MIN(J510,P510+H510))</f>
        <v/>
      </c>
      <c r="R510">
        <f>Q510-L510</f>
        <v/>
      </c>
    </row>
    <row r="511">
      <c r="A511" t="inlineStr">
        <is>
          <t>2024-05-22</t>
        </is>
      </c>
      <c r="B511" t="inlineStr">
        <is>
          <t>10_P66</t>
        </is>
      </c>
      <c r="C511" t="inlineStr">
        <is>
          <t>Optimized: Max profit</t>
        </is>
      </c>
      <c r="D511" t="b">
        <v>0</v>
      </c>
      <c r="E511" t="b">
        <v>0</v>
      </c>
      <c r="F511" t="b">
        <v>0</v>
      </c>
      <c r="G511" t="n">
        <v>1.256535898255113</v>
      </c>
      <c r="H511" t="n">
        <v>0.1924047373696469</v>
      </c>
      <c r="I511" t="n">
        <v>0.75</v>
      </c>
      <c r="J511" t="n">
        <v>1.15</v>
      </c>
      <c r="K511" t="n">
        <v>1.15</v>
      </c>
      <c r="L511" t="n">
        <v>1.15</v>
      </c>
      <c r="M511" t="n">
        <v>0</v>
      </c>
      <c r="N511" t="inlineStr">
        <is>
          <t>ceiling</t>
        </is>
      </c>
      <c r="O511" t="inlineStr">
        <is>
          <t>Optimized allocation/budget balancing; not a strong-edge label</t>
        </is>
      </c>
      <c r="P511">
        <f>1+SUMPRODUCT(Algo_Opt_Inputs!B511:AM511,Algo_Opt_Coefs!$B$2:$AM$2)</f>
        <v/>
      </c>
      <c r="Q511">
        <f>MAX(I511,MIN(J511,P511+H511))</f>
        <v/>
      </c>
      <c r="R511">
        <f>Q511-L511</f>
        <v/>
      </c>
    </row>
    <row r="512">
      <c r="A512" t="inlineStr">
        <is>
          <t>2024-05-23</t>
        </is>
      </c>
      <c r="B512" t="inlineStr">
        <is>
          <t>10_P66</t>
        </is>
      </c>
      <c r="C512" t="inlineStr">
        <is>
          <t>Optimized: Max profit</t>
        </is>
      </c>
      <c r="D512" t="b">
        <v>1</v>
      </c>
      <c r="E512" t="b">
        <v>0</v>
      </c>
      <c r="F512" t="b">
        <v>1</v>
      </c>
      <c r="G512" t="n">
        <v>0.9534168443859901</v>
      </c>
      <c r="H512" t="n">
        <v>0.1924047373696469</v>
      </c>
      <c r="I512" t="n">
        <v>0.75</v>
      </c>
      <c r="J512" t="n">
        <v>1</v>
      </c>
      <c r="K512" t="n">
        <v>1</v>
      </c>
      <c r="L512" t="n">
        <v>1</v>
      </c>
      <c r="M512" t="n">
        <v>0</v>
      </c>
      <c r="N512" t="inlineStr">
        <is>
          <t>ceiling</t>
        </is>
      </c>
      <c r="O512" t="inlineStr">
        <is>
          <t>Archived09:16 cap</t>
        </is>
      </c>
      <c r="P512">
        <f>1+SUMPRODUCT(Algo_Opt_Inputs!B512:AM512,Algo_Opt_Coefs!$B$2:$AM$2)</f>
        <v/>
      </c>
      <c r="Q512">
        <f>MAX(I512,MIN(J512,P512+H512))</f>
        <v/>
      </c>
      <c r="R512">
        <f>Q512-L512</f>
        <v/>
      </c>
    </row>
    <row r="513">
      <c r="A513" t="inlineStr">
        <is>
          <t>2024-05-24</t>
        </is>
      </c>
      <c r="B513" t="inlineStr">
        <is>
          <t>10_P66</t>
        </is>
      </c>
      <c r="C513" t="inlineStr">
        <is>
          <t>Optimized: Max profit</t>
        </is>
      </c>
      <c r="D513" t="b">
        <v>0</v>
      </c>
      <c r="E513" t="b">
        <v>0</v>
      </c>
      <c r="F513" t="b">
        <v>1</v>
      </c>
      <c r="G513" t="n">
        <v>2.331433368179352</v>
      </c>
      <c r="H513" t="n">
        <v>0.1924047373696469</v>
      </c>
      <c r="I513" t="n">
        <v>0.75</v>
      </c>
      <c r="J513" t="n">
        <v>1</v>
      </c>
      <c r="K513" t="n">
        <v>1</v>
      </c>
      <c r="L513" t="n">
        <v>1</v>
      </c>
      <c r="M513" t="n">
        <v>0</v>
      </c>
      <c r="N513" t="inlineStr">
        <is>
          <t>ceiling</t>
        </is>
      </c>
      <c r="O513" t="inlineStr">
        <is>
          <t>Archived09:16 cap</t>
        </is>
      </c>
      <c r="P513">
        <f>1+SUMPRODUCT(Algo_Opt_Inputs!B513:AM513,Algo_Opt_Coefs!$B$2:$AM$2)</f>
        <v/>
      </c>
      <c r="Q513">
        <f>MAX(I513,MIN(J513,P513+H513))</f>
        <v/>
      </c>
      <c r="R513">
        <f>Q513-L513</f>
        <v/>
      </c>
    </row>
    <row r="514">
      <c r="A514" t="inlineStr">
        <is>
          <t>2024-05-27</t>
        </is>
      </c>
      <c r="B514" t="inlineStr">
        <is>
          <t>10_P66</t>
        </is>
      </c>
      <c r="C514" t="inlineStr">
        <is>
          <t>Optimized: Max profit</t>
        </is>
      </c>
      <c r="D514" t="b">
        <v>1</v>
      </c>
      <c r="E514" t="b">
        <v>0</v>
      </c>
      <c r="F514" t="b">
        <v>0</v>
      </c>
      <c r="G514" t="n">
        <v>0.6294491045094945</v>
      </c>
      <c r="H514" t="n">
        <v>0.1924047373696469</v>
      </c>
      <c r="I514" t="n">
        <v>0.75</v>
      </c>
      <c r="J514" t="n">
        <v>1.15</v>
      </c>
      <c r="K514" t="n">
        <v>0.8218538418791415</v>
      </c>
      <c r="L514" t="n">
        <v>0.8218538418791412</v>
      </c>
      <c r="M514" t="n">
        <v>2.220446049250313e-16</v>
      </c>
      <c r="N514" t="inlineStr">
        <is>
          <t>interior</t>
        </is>
      </c>
      <c r="O514" t="inlineStr">
        <is>
          <t>Optimized allocation/budget balancing; not a strong-edge label</t>
        </is>
      </c>
      <c r="P514">
        <f>1+SUMPRODUCT(Algo_Opt_Inputs!B514:AM514,Algo_Opt_Coefs!$B$2:$AM$2)</f>
        <v/>
      </c>
      <c r="Q514">
        <f>MAX(I514,MIN(J514,P514+H514))</f>
        <v/>
      </c>
      <c r="R514">
        <f>Q514-L514</f>
        <v/>
      </c>
    </row>
    <row r="515">
      <c r="A515" t="inlineStr">
        <is>
          <t>2024-05-28</t>
        </is>
      </c>
      <c r="B515" t="inlineStr">
        <is>
          <t>10_P66</t>
        </is>
      </c>
      <c r="C515" t="inlineStr">
        <is>
          <t>Optimized: Max profit</t>
        </is>
      </c>
      <c r="D515" t="b">
        <v>0</v>
      </c>
      <c r="E515" t="b">
        <v>0</v>
      </c>
      <c r="F515" t="b">
        <v>0</v>
      </c>
      <c r="G515" t="n">
        <v>1.35610319827141</v>
      </c>
      <c r="H515" t="n">
        <v>0.1924047373696469</v>
      </c>
      <c r="I515" t="n">
        <v>0.75</v>
      </c>
      <c r="J515" t="n">
        <v>1.15</v>
      </c>
      <c r="K515" t="n">
        <v>1.15</v>
      </c>
      <c r="L515" t="n">
        <v>1.15</v>
      </c>
      <c r="M515" t="n">
        <v>0</v>
      </c>
      <c r="N515" t="inlineStr">
        <is>
          <t>ceiling</t>
        </is>
      </c>
      <c r="O515" t="inlineStr">
        <is>
          <t>Optimized allocation/budget balancing; not a strong-edge label</t>
        </is>
      </c>
      <c r="P515">
        <f>1+SUMPRODUCT(Algo_Opt_Inputs!B515:AM515,Algo_Opt_Coefs!$B$2:$AM$2)</f>
        <v/>
      </c>
      <c r="Q515">
        <f>MAX(I515,MIN(J515,P515+H515))</f>
        <v/>
      </c>
      <c r="R515">
        <f>Q515-L515</f>
        <v/>
      </c>
    </row>
    <row r="516">
      <c r="A516" t="inlineStr">
        <is>
          <t>2024-05-29</t>
        </is>
      </c>
      <c r="B516" t="inlineStr">
        <is>
          <t>10_P66</t>
        </is>
      </c>
      <c r="C516" t="inlineStr">
        <is>
          <t>Optimized: Max profit</t>
        </is>
      </c>
      <c r="D516" t="b">
        <v>1</v>
      </c>
      <c r="E516" t="b">
        <v>0</v>
      </c>
      <c r="F516" t="b">
        <v>1</v>
      </c>
      <c r="G516" t="n">
        <v>1.36815696540432</v>
      </c>
      <c r="H516" t="n">
        <v>0.1924047373696469</v>
      </c>
      <c r="I516" t="n">
        <v>0.75</v>
      </c>
      <c r="J516" t="n">
        <v>1</v>
      </c>
      <c r="K516" t="n">
        <v>1</v>
      </c>
      <c r="L516" t="n">
        <v>1</v>
      </c>
      <c r="M516" t="n">
        <v>0</v>
      </c>
      <c r="N516" t="inlineStr">
        <is>
          <t>ceiling</t>
        </is>
      </c>
      <c r="O516" t="inlineStr">
        <is>
          <t>Archived09:16 cap</t>
        </is>
      </c>
      <c r="P516">
        <f>1+SUMPRODUCT(Algo_Opt_Inputs!B516:AM516,Algo_Opt_Coefs!$B$2:$AM$2)</f>
        <v/>
      </c>
      <c r="Q516">
        <f>MAX(I516,MIN(J516,P516+H516))</f>
        <v/>
      </c>
      <c r="R516">
        <f>Q516-L516</f>
        <v/>
      </c>
    </row>
    <row r="517">
      <c r="A517" t="inlineStr">
        <is>
          <t>2024-05-30</t>
        </is>
      </c>
      <c r="B517" t="inlineStr">
        <is>
          <t>10_P66</t>
        </is>
      </c>
      <c r="C517" t="inlineStr">
        <is>
          <t>Optimized: Max profit</t>
        </is>
      </c>
      <c r="D517" t="b">
        <v>1</v>
      </c>
      <c r="E517" t="b">
        <v>0</v>
      </c>
      <c r="F517" t="b">
        <v>0</v>
      </c>
      <c r="G517" t="n">
        <v>0.2395955527813742</v>
      </c>
      <c r="H517" t="n">
        <v>0.1924047373696469</v>
      </c>
      <c r="I517" t="n">
        <v>0.75</v>
      </c>
      <c r="J517" t="n">
        <v>1.15</v>
      </c>
      <c r="K517" t="n">
        <v>0.75</v>
      </c>
      <c r="L517" t="n">
        <v>0.75</v>
      </c>
      <c r="M517" t="n">
        <v>0</v>
      </c>
      <c r="N517" t="inlineStr">
        <is>
          <t>floor</t>
        </is>
      </c>
      <c r="O517" t="inlineStr">
        <is>
          <t>Optimized allocation/budget balancing; not a strong-edge label</t>
        </is>
      </c>
      <c r="P517">
        <f>1+SUMPRODUCT(Algo_Opt_Inputs!B517:AM517,Algo_Opt_Coefs!$B$2:$AM$2)</f>
        <v/>
      </c>
      <c r="Q517">
        <f>MAX(I517,MIN(J517,P517+H517))</f>
        <v/>
      </c>
      <c r="R517">
        <f>Q517-L517</f>
        <v/>
      </c>
    </row>
    <row r="518">
      <c r="A518" t="inlineStr">
        <is>
          <t>2024-05-31</t>
        </is>
      </c>
      <c r="B518" t="inlineStr">
        <is>
          <t>10_P66</t>
        </is>
      </c>
      <c r="C518" t="inlineStr">
        <is>
          <t>Optimized: Max profit</t>
        </is>
      </c>
      <c r="D518" t="b">
        <v>1</v>
      </c>
      <c r="E518" t="b">
        <v>0</v>
      </c>
      <c r="F518" t="b">
        <v>1</v>
      </c>
      <c r="G518" t="n">
        <v>1.65313200650647</v>
      </c>
      <c r="H518" t="n">
        <v>0.1924047373696469</v>
      </c>
      <c r="I518" t="n">
        <v>0.75</v>
      </c>
      <c r="J518" t="n">
        <v>1</v>
      </c>
      <c r="K518" t="n">
        <v>1</v>
      </c>
      <c r="L518" t="n">
        <v>1</v>
      </c>
      <c r="M518" t="n">
        <v>0</v>
      </c>
      <c r="N518" t="inlineStr">
        <is>
          <t>ceiling</t>
        </is>
      </c>
      <c r="O518" t="inlineStr">
        <is>
          <t>Archived09:16 cap</t>
        </is>
      </c>
      <c r="P518">
        <f>1+SUMPRODUCT(Algo_Opt_Inputs!B518:AM518,Algo_Opt_Coefs!$B$2:$AM$2)</f>
        <v/>
      </c>
      <c r="Q518">
        <f>MAX(I518,MIN(J518,P518+H518))</f>
        <v/>
      </c>
      <c r="R518">
        <f>Q518-L518</f>
        <v/>
      </c>
    </row>
    <row r="519">
      <c r="A519" t="inlineStr">
        <is>
          <t>2024-06-04</t>
        </is>
      </c>
      <c r="B519" t="inlineStr">
        <is>
          <t>10_P66</t>
        </is>
      </c>
      <c r="C519" t="inlineStr">
        <is>
          <t>Optimized: Max profit</t>
        </is>
      </c>
      <c r="D519" t="b">
        <v>1</v>
      </c>
      <c r="E519" t="b">
        <v>0</v>
      </c>
      <c r="F519" t="b">
        <v>0</v>
      </c>
      <c r="G519" t="n">
        <v>5.012595508271343</v>
      </c>
      <c r="H519" t="n">
        <v>0.1924047373696469</v>
      </c>
      <c r="I519" t="n">
        <v>0.75</v>
      </c>
      <c r="J519" t="n">
        <v>1.15</v>
      </c>
      <c r="K519" t="n">
        <v>1.15</v>
      </c>
      <c r="L519" t="n">
        <v>1.15</v>
      </c>
      <c r="M519" t="n">
        <v>0</v>
      </c>
      <c r="N519" t="inlineStr">
        <is>
          <t>ceiling</t>
        </is>
      </c>
      <c r="O519" t="inlineStr">
        <is>
          <t>Optimized allocation/budget balancing; not a strong-edge label</t>
        </is>
      </c>
      <c r="P519">
        <f>1+SUMPRODUCT(Algo_Opt_Inputs!B519:AM519,Algo_Opt_Coefs!$B$2:$AM$2)</f>
        <v/>
      </c>
      <c r="Q519">
        <f>MAX(I519,MIN(J519,P519+H519))</f>
        <v/>
      </c>
      <c r="R519">
        <f>Q519-L519</f>
        <v/>
      </c>
    </row>
    <row r="520">
      <c r="A520" t="inlineStr">
        <is>
          <t>2024-06-05</t>
        </is>
      </c>
      <c r="B520" t="inlineStr">
        <is>
          <t>10_P66</t>
        </is>
      </c>
      <c r="C520" t="inlineStr">
        <is>
          <t>Optimized: Max profit</t>
        </is>
      </c>
      <c r="D520" t="b">
        <v>1</v>
      </c>
      <c r="E520" t="b">
        <v>0</v>
      </c>
      <c r="F520" t="b">
        <v>0</v>
      </c>
      <c r="G520" t="n">
        <v>0.8994482666151149</v>
      </c>
      <c r="H520" t="n">
        <v>0.1924047373696469</v>
      </c>
      <c r="I520" t="n">
        <v>0.75</v>
      </c>
      <c r="J520" t="n">
        <v>1.15</v>
      </c>
      <c r="K520" t="n">
        <v>1.091853003984762</v>
      </c>
      <c r="L520" t="n">
        <v>1.091853003984762</v>
      </c>
      <c r="M520" t="n">
        <v>-2.220446049250313e-16</v>
      </c>
      <c r="N520" t="inlineStr">
        <is>
          <t>interior</t>
        </is>
      </c>
      <c r="O520" t="inlineStr">
        <is>
          <t>Optimized allocation/budget balancing; not a strong-edge label</t>
        </is>
      </c>
      <c r="P520">
        <f>1+SUMPRODUCT(Algo_Opt_Inputs!B520:AM520,Algo_Opt_Coefs!$B$2:$AM$2)</f>
        <v/>
      </c>
      <c r="Q520">
        <f>MAX(I520,MIN(J520,P520+H520))</f>
        <v/>
      </c>
      <c r="R520">
        <f>Q520-L520</f>
        <v/>
      </c>
    </row>
    <row r="521">
      <c r="A521" t="inlineStr">
        <is>
          <t>2024-06-06</t>
        </is>
      </c>
      <c r="B521" t="inlineStr">
        <is>
          <t>10_P66</t>
        </is>
      </c>
      <c r="C521" t="inlineStr">
        <is>
          <t>Optimized: Max profit</t>
        </is>
      </c>
      <c r="D521" t="b">
        <v>1</v>
      </c>
      <c r="E521" t="b">
        <v>0</v>
      </c>
      <c r="F521" t="b">
        <v>0</v>
      </c>
      <c r="G521" t="n">
        <v>2.241559698533794</v>
      </c>
      <c r="H521" t="n">
        <v>0.1924047373696469</v>
      </c>
      <c r="I521" t="n">
        <v>0.75</v>
      </c>
      <c r="J521" t="n">
        <v>1.15</v>
      </c>
      <c r="K521" t="n">
        <v>1.15</v>
      </c>
      <c r="L521" t="n">
        <v>1.15</v>
      </c>
      <c r="M521" t="n">
        <v>0</v>
      </c>
      <c r="N521" t="inlineStr">
        <is>
          <t>ceiling</t>
        </is>
      </c>
      <c r="O521" t="inlineStr">
        <is>
          <t>Optimized allocation/budget balancing; not a strong-edge label</t>
        </is>
      </c>
      <c r="P521">
        <f>1+SUMPRODUCT(Algo_Opt_Inputs!B521:AM521,Algo_Opt_Coefs!$B$2:$AM$2)</f>
        <v/>
      </c>
      <c r="Q521">
        <f>MAX(I521,MIN(J521,P521+H521))</f>
        <v/>
      </c>
      <c r="R521">
        <f>Q521-L521</f>
        <v/>
      </c>
    </row>
    <row r="522">
      <c r="A522" t="inlineStr">
        <is>
          <t>2024-06-10</t>
        </is>
      </c>
      <c r="B522" t="inlineStr">
        <is>
          <t>10_P66</t>
        </is>
      </c>
      <c r="C522" t="inlineStr">
        <is>
          <t>Optimized: Max profit</t>
        </is>
      </c>
      <c r="D522" t="b">
        <v>1</v>
      </c>
      <c r="E522" t="b">
        <v>0</v>
      </c>
      <c r="F522" t="b">
        <v>1</v>
      </c>
      <c r="G522" t="n">
        <v>1.42471588620527</v>
      </c>
      <c r="H522" t="n">
        <v>0.1924047373696469</v>
      </c>
      <c r="I522" t="n">
        <v>0.75</v>
      </c>
      <c r="J522" t="n">
        <v>1</v>
      </c>
      <c r="K522" t="n">
        <v>1</v>
      </c>
      <c r="L522" t="n">
        <v>1</v>
      </c>
      <c r="M522" t="n">
        <v>0</v>
      </c>
      <c r="N522" t="inlineStr">
        <is>
          <t>ceiling</t>
        </is>
      </c>
      <c r="O522" t="inlineStr">
        <is>
          <t>Archived09:16 cap</t>
        </is>
      </c>
      <c r="P522">
        <f>1+SUMPRODUCT(Algo_Opt_Inputs!B522:AM522,Algo_Opt_Coefs!$B$2:$AM$2)</f>
        <v/>
      </c>
      <c r="Q522">
        <f>MAX(I522,MIN(J522,P522+H522))</f>
        <v/>
      </c>
      <c r="R522">
        <f>Q522-L522</f>
        <v/>
      </c>
    </row>
    <row r="523">
      <c r="A523" t="inlineStr">
        <is>
          <t>2024-06-11</t>
        </is>
      </c>
      <c r="B523" t="inlineStr">
        <is>
          <t>10_P66</t>
        </is>
      </c>
      <c r="C523" t="inlineStr">
        <is>
          <t>Optimized: Max profit</t>
        </is>
      </c>
      <c r="D523" t="b">
        <v>0</v>
      </c>
      <c r="E523" t="b">
        <v>0</v>
      </c>
      <c r="F523" t="b">
        <v>0</v>
      </c>
      <c r="G523" t="n">
        <v>1.864019081833683</v>
      </c>
      <c r="H523" t="n">
        <v>0.1924047373696469</v>
      </c>
      <c r="I523" t="n">
        <v>0.75</v>
      </c>
      <c r="J523" t="n">
        <v>1.15</v>
      </c>
      <c r="K523" t="n">
        <v>1.15</v>
      </c>
      <c r="L523" t="n">
        <v>1.15</v>
      </c>
      <c r="M523" t="n">
        <v>0</v>
      </c>
      <c r="N523" t="inlineStr">
        <is>
          <t>ceiling</t>
        </is>
      </c>
      <c r="O523" t="inlineStr">
        <is>
          <t>Optimized allocation/budget balancing; not a strong-edge label</t>
        </is>
      </c>
      <c r="P523">
        <f>1+SUMPRODUCT(Algo_Opt_Inputs!B523:AM523,Algo_Opt_Coefs!$B$2:$AM$2)</f>
        <v/>
      </c>
      <c r="Q523">
        <f>MAX(I523,MIN(J523,P523+H523))</f>
        <v/>
      </c>
      <c r="R523">
        <f>Q523-L523</f>
        <v/>
      </c>
    </row>
    <row r="524">
      <c r="A524" t="inlineStr">
        <is>
          <t>2024-06-13</t>
        </is>
      </c>
      <c r="B524" t="inlineStr">
        <is>
          <t>10_P66</t>
        </is>
      </c>
      <c r="C524" t="inlineStr">
        <is>
          <t>Optimized: Max profit</t>
        </is>
      </c>
      <c r="D524" t="b">
        <v>0</v>
      </c>
      <c r="E524" t="b">
        <v>0</v>
      </c>
      <c r="F524" t="b">
        <v>1</v>
      </c>
      <c r="G524" t="n">
        <v>1.165326457998679</v>
      </c>
      <c r="H524" t="n">
        <v>0.1924047373696469</v>
      </c>
      <c r="I524" t="n">
        <v>0.75</v>
      </c>
      <c r="J524" t="n">
        <v>1</v>
      </c>
      <c r="K524" t="n">
        <v>1</v>
      </c>
      <c r="L524" t="n">
        <v>1</v>
      </c>
      <c r="M524" t="n">
        <v>0</v>
      </c>
      <c r="N524" t="inlineStr">
        <is>
          <t>ceiling</t>
        </is>
      </c>
      <c r="O524" t="inlineStr">
        <is>
          <t>Archived09:16 cap</t>
        </is>
      </c>
      <c r="P524">
        <f>1+SUMPRODUCT(Algo_Opt_Inputs!B524:AM524,Algo_Opt_Coefs!$B$2:$AM$2)</f>
        <v/>
      </c>
      <c r="Q524">
        <f>MAX(I524,MIN(J524,P524+H524))</f>
        <v/>
      </c>
      <c r="R524">
        <f>Q524-L524</f>
        <v/>
      </c>
    </row>
    <row r="525">
      <c r="A525" t="inlineStr">
        <is>
          <t>2024-06-18</t>
        </is>
      </c>
      <c r="B525" t="inlineStr">
        <is>
          <t>10_P66</t>
        </is>
      </c>
      <c r="C525" t="inlineStr">
        <is>
          <t>Optimized: Max profit</t>
        </is>
      </c>
      <c r="D525" t="b">
        <v>0</v>
      </c>
      <c r="E525" t="b">
        <v>0</v>
      </c>
      <c r="F525" t="b">
        <v>0</v>
      </c>
      <c r="G525" t="n">
        <v>1.407879042557541</v>
      </c>
      <c r="H525" t="n">
        <v>0.1924047373696469</v>
      </c>
      <c r="I525" t="n">
        <v>0.75</v>
      </c>
      <c r="J525" t="n">
        <v>1.15</v>
      </c>
      <c r="K525" t="n">
        <v>1.15</v>
      </c>
      <c r="L525" t="n">
        <v>1.15</v>
      </c>
      <c r="M525" t="n">
        <v>0</v>
      </c>
      <c r="N525" t="inlineStr">
        <is>
          <t>ceiling</t>
        </is>
      </c>
      <c r="O525" t="inlineStr">
        <is>
          <t>Optimized allocation/budget balancing; not a strong-edge label</t>
        </is>
      </c>
      <c r="P525">
        <f>1+SUMPRODUCT(Algo_Opt_Inputs!B525:AM525,Algo_Opt_Coefs!$B$2:$AM$2)</f>
        <v/>
      </c>
      <c r="Q525">
        <f>MAX(I525,MIN(J525,P525+H525))</f>
        <v/>
      </c>
      <c r="R525">
        <f>Q525-L525</f>
        <v/>
      </c>
    </row>
    <row r="526">
      <c r="A526" t="inlineStr">
        <is>
          <t>2024-06-19</t>
        </is>
      </c>
      <c r="B526" t="inlineStr">
        <is>
          <t>10_P66</t>
        </is>
      </c>
      <c r="C526" t="inlineStr">
        <is>
          <t>Optimized: Max profit</t>
        </is>
      </c>
      <c r="D526" t="b">
        <v>1</v>
      </c>
      <c r="E526" t="b">
        <v>0</v>
      </c>
      <c r="F526" t="b">
        <v>0</v>
      </c>
      <c r="G526" t="n">
        <v>0.5569204214195642</v>
      </c>
      <c r="H526" t="n">
        <v>0.1924047373696469</v>
      </c>
      <c r="I526" t="n">
        <v>0.75</v>
      </c>
      <c r="J526" t="n">
        <v>1.15</v>
      </c>
      <c r="K526" t="n">
        <v>0.75</v>
      </c>
      <c r="L526" t="n">
        <v>0.75</v>
      </c>
      <c r="M526" t="n">
        <v>0</v>
      </c>
      <c r="N526" t="inlineStr">
        <is>
          <t>floor</t>
        </is>
      </c>
      <c r="O526" t="inlineStr">
        <is>
          <t>Optimized allocation/budget balancing; not a strong-edge label</t>
        </is>
      </c>
      <c r="P526">
        <f>1+SUMPRODUCT(Algo_Opt_Inputs!B526:AM526,Algo_Opt_Coefs!$B$2:$AM$2)</f>
        <v/>
      </c>
      <c r="Q526">
        <f>MAX(I526,MIN(J526,P526+H526))</f>
        <v/>
      </c>
      <c r="R526">
        <f>Q526-L526</f>
        <v/>
      </c>
    </row>
    <row r="527">
      <c r="A527" t="inlineStr">
        <is>
          <t>2024-06-20</t>
        </is>
      </c>
      <c r="B527" t="inlineStr">
        <is>
          <t>10_P66</t>
        </is>
      </c>
      <c r="C527" t="inlineStr">
        <is>
          <t>Optimized: Max profit</t>
        </is>
      </c>
      <c r="D527" t="b">
        <v>1</v>
      </c>
      <c r="E527" t="b">
        <v>0</v>
      </c>
      <c r="F527" t="b">
        <v>0</v>
      </c>
      <c r="G527" t="n">
        <v>-0.4407395279562896</v>
      </c>
      <c r="H527" t="n">
        <v>0.1924047373696469</v>
      </c>
      <c r="I527" t="n">
        <v>0.75</v>
      </c>
      <c r="J527" t="n">
        <v>1.15</v>
      </c>
      <c r="K527" t="n">
        <v>0.75</v>
      </c>
      <c r="L527" t="n">
        <v>0.75</v>
      </c>
      <c r="M527" t="n">
        <v>0</v>
      </c>
      <c r="N527" t="inlineStr">
        <is>
          <t>floor</t>
        </is>
      </c>
      <c r="O527" t="inlineStr">
        <is>
          <t>Optimized allocation/budget balancing; not a strong-edge label</t>
        </is>
      </c>
      <c r="P527">
        <f>1+SUMPRODUCT(Algo_Opt_Inputs!B527:AM527,Algo_Opt_Coefs!$B$2:$AM$2)</f>
        <v/>
      </c>
      <c r="Q527">
        <f>MAX(I527,MIN(J527,P527+H527))</f>
        <v/>
      </c>
      <c r="R527">
        <f>Q527-L527</f>
        <v/>
      </c>
    </row>
    <row r="528">
      <c r="A528" t="inlineStr">
        <is>
          <t>2024-06-24</t>
        </is>
      </c>
      <c r="B528" t="inlineStr">
        <is>
          <t>10_P66</t>
        </is>
      </c>
      <c r="C528" t="inlineStr">
        <is>
          <t>Optimized: Max profit</t>
        </is>
      </c>
      <c r="D528" t="b">
        <v>0</v>
      </c>
      <c r="E528" t="b">
        <v>0</v>
      </c>
      <c r="F528" t="b">
        <v>0</v>
      </c>
      <c r="G528" t="n">
        <v>1.41414588278468</v>
      </c>
      <c r="H528" t="n">
        <v>0.1924047373696469</v>
      </c>
      <c r="I528" t="n">
        <v>0.75</v>
      </c>
      <c r="J528" t="n">
        <v>1.15</v>
      </c>
      <c r="K528" t="n">
        <v>1.15</v>
      </c>
      <c r="L528" t="n">
        <v>1.15</v>
      </c>
      <c r="M528" t="n">
        <v>0</v>
      </c>
      <c r="N528" t="inlineStr">
        <is>
          <t>ceiling</t>
        </is>
      </c>
      <c r="O528" t="inlineStr">
        <is>
          <t>Optimized allocation/budget balancing; not a strong-edge label</t>
        </is>
      </c>
      <c r="P528">
        <f>1+SUMPRODUCT(Algo_Opt_Inputs!B528:AM528,Algo_Opt_Coefs!$B$2:$AM$2)</f>
        <v/>
      </c>
      <c r="Q528">
        <f>MAX(I528,MIN(J528,P528+H528))</f>
        <v/>
      </c>
      <c r="R528">
        <f>Q528-L528</f>
        <v/>
      </c>
    </row>
    <row r="529">
      <c r="A529" t="inlineStr">
        <is>
          <t>2024-06-25</t>
        </is>
      </c>
      <c r="B529" t="inlineStr">
        <is>
          <t>10_P66</t>
        </is>
      </c>
      <c r="C529" t="inlineStr">
        <is>
          <t>Optimized: Max profit</t>
        </is>
      </c>
      <c r="D529" t="b">
        <v>0</v>
      </c>
      <c r="E529" t="b">
        <v>0</v>
      </c>
      <c r="F529" t="b">
        <v>0</v>
      </c>
      <c r="G529" t="n">
        <v>0.9064537155070566</v>
      </c>
      <c r="H529" t="n">
        <v>0.1924047373696469</v>
      </c>
      <c r="I529" t="n">
        <v>0.75</v>
      </c>
      <c r="J529" t="n">
        <v>1.15</v>
      </c>
      <c r="K529" t="n">
        <v>1.098858452876703</v>
      </c>
      <c r="L529" t="n">
        <v>1.098858452876704</v>
      </c>
      <c r="M529" t="n">
        <v>-6.661338147750939e-16</v>
      </c>
      <c r="N529" t="inlineStr">
        <is>
          <t>interior</t>
        </is>
      </c>
      <c r="O529" t="inlineStr">
        <is>
          <t>Optimized allocation/budget balancing; not a strong-edge label</t>
        </is>
      </c>
      <c r="P529">
        <f>1+SUMPRODUCT(Algo_Opt_Inputs!B529:AM529,Algo_Opt_Coefs!$B$2:$AM$2)</f>
        <v/>
      </c>
      <c r="Q529">
        <f>MAX(I529,MIN(J529,P529+H529))</f>
        <v/>
      </c>
      <c r="R529">
        <f>Q529-L529</f>
        <v/>
      </c>
    </row>
    <row r="530">
      <c r="A530" t="inlineStr">
        <is>
          <t>2024-06-26</t>
        </is>
      </c>
      <c r="B530" t="inlineStr">
        <is>
          <t>10_P66</t>
        </is>
      </c>
      <c r="C530" t="inlineStr">
        <is>
          <t>Optimized: Max profit</t>
        </is>
      </c>
      <c r="D530" t="b">
        <v>0</v>
      </c>
      <c r="E530" t="b">
        <v>0</v>
      </c>
      <c r="F530" t="b">
        <v>1</v>
      </c>
      <c r="G530" t="n">
        <v>2.340474133806858</v>
      </c>
      <c r="H530" t="n">
        <v>0.1924047373696469</v>
      </c>
      <c r="I530" t="n">
        <v>0.75</v>
      </c>
      <c r="J530" t="n">
        <v>1</v>
      </c>
      <c r="K530" t="n">
        <v>1</v>
      </c>
      <c r="L530" t="n">
        <v>1</v>
      </c>
      <c r="M530" t="n">
        <v>0</v>
      </c>
      <c r="N530" t="inlineStr">
        <is>
          <t>ceiling</t>
        </is>
      </c>
      <c r="O530" t="inlineStr">
        <is>
          <t>Archived09:16 cap</t>
        </is>
      </c>
      <c r="P530">
        <f>1+SUMPRODUCT(Algo_Opt_Inputs!B530:AM530,Algo_Opt_Coefs!$B$2:$AM$2)</f>
        <v/>
      </c>
      <c r="Q530">
        <f>MAX(I530,MIN(J530,P530+H530))</f>
        <v/>
      </c>
      <c r="R530">
        <f>Q530-L530</f>
        <v/>
      </c>
    </row>
    <row r="531">
      <c r="A531" t="inlineStr">
        <is>
          <t>2024-06-27</t>
        </is>
      </c>
      <c r="B531" t="inlineStr">
        <is>
          <t>10_P66</t>
        </is>
      </c>
      <c r="C531" t="inlineStr">
        <is>
          <t>Optimized: Max profit</t>
        </is>
      </c>
      <c r="D531" t="b">
        <v>1</v>
      </c>
      <c r="E531" t="b">
        <v>0</v>
      </c>
      <c r="F531" t="b">
        <v>1</v>
      </c>
      <c r="G531" t="n">
        <v>0.7284743072940316</v>
      </c>
      <c r="H531" t="n">
        <v>0.1924047373696469</v>
      </c>
      <c r="I531" t="n">
        <v>0.75</v>
      </c>
      <c r="J531" t="n">
        <v>1</v>
      </c>
      <c r="K531" t="n">
        <v>0.9208790446636785</v>
      </c>
      <c r="L531" t="n">
        <v>0.9208790446636788</v>
      </c>
      <c r="M531" t="n">
        <v>-2.220446049250313e-16</v>
      </c>
      <c r="N531" t="inlineStr">
        <is>
          <t>interior</t>
        </is>
      </c>
      <c r="O531" t="inlineStr">
        <is>
          <t>Archived09:16 cap</t>
        </is>
      </c>
      <c r="P531">
        <f>1+SUMPRODUCT(Algo_Opt_Inputs!B531:AM531,Algo_Opt_Coefs!$B$2:$AM$2)</f>
        <v/>
      </c>
      <c r="Q531">
        <f>MAX(I531,MIN(J531,P531+H531))</f>
        <v/>
      </c>
      <c r="R531">
        <f>Q531-L531</f>
        <v/>
      </c>
    </row>
    <row r="532">
      <c r="A532" t="inlineStr">
        <is>
          <t>2024-06-28</t>
        </is>
      </c>
      <c r="B532" t="inlineStr">
        <is>
          <t>10_P66</t>
        </is>
      </c>
      <c r="C532" t="inlineStr">
        <is>
          <t>Optimized: Max profit</t>
        </is>
      </c>
      <c r="D532" t="b">
        <v>0</v>
      </c>
      <c r="E532" t="b">
        <v>0</v>
      </c>
      <c r="F532" t="b">
        <v>1</v>
      </c>
      <c r="G532" t="n">
        <v>1.766624388736198</v>
      </c>
      <c r="H532" t="n">
        <v>0.1924047373696469</v>
      </c>
      <c r="I532" t="n">
        <v>0.75</v>
      </c>
      <c r="J532" t="n">
        <v>1</v>
      </c>
      <c r="K532" t="n">
        <v>1</v>
      </c>
      <c r="L532" t="n">
        <v>1</v>
      </c>
      <c r="M532" t="n">
        <v>0</v>
      </c>
      <c r="N532" t="inlineStr">
        <is>
          <t>ceiling</t>
        </is>
      </c>
      <c r="O532" t="inlineStr">
        <is>
          <t>Archived09:16 cap</t>
        </is>
      </c>
      <c r="P532">
        <f>1+SUMPRODUCT(Algo_Opt_Inputs!B532:AM532,Algo_Opt_Coefs!$B$2:$AM$2)</f>
        <v/>
      </c>
      <c r="Q532">
        <f>MAX(I532,MIN(J532,P532+H532))</f>
        <v/>
      </c>
      <c r="R532">
        <f>Q532-L532</f>
        <v/>
      </c>
    </row>
    <row r="533">
      <c r="A533" t="inlineStr">
        <is>
          <t>2024-07-01</t>
        </is>
      </c>
      <c r="B533" t="inlineStr">
        <is>
          <t>10_P66</t>
        </is>
      </c>
      <c r="C533" t="inlineStr">
        <is>
          <t>Optimized: Max profit</t>
        </is>
      </c>
      <c r="D533" t="b">
        <v>0</v>
      </c>
      <c r="E533" t="b">
        <v>0</v>
      </c>
      <c r="F533" t="b">
        <v>0</v>
      </c>
      <c r="G533" t="n">
        <v>1.232544323620655</v>
      </c>
      <c r="H533" t="n">
        <v>0.1924047373696469</v>
      </c>
      <c r="I533" t="n">
        <v>0.75</v>
      </c>
      <c r="J533" t="n">
        <v>1.15</v>
      </c>
      <c r="K533" t="n">
        <v>1.15</v>
      </c>
      <c r="L533" t="n">
        <v>1.15</v>
      </c>
      <c r="M533" t="n">
        <v>0</v>
      </c>
      <c r="N533" t="inlineStr">
        <is>
          <t>ceiling</t>
        </is>
      </c>
      <c r="O533" t="inlineStr">
        <is>
          <t>Optimized allocation/budget balancing; not a strong-edge label</t>
        </is>
      </c>
      <c r="P533">
        <f>1+SUMPRODUCT(Algo_Opt_Inputs!B533:AM533,Algo_Opt_Coefs!$B$2:$AM$2)</f>
        <v/>
      </c>
      <c r="Q533">
        <f>MAX(I533,MIN(J533,P533+H533))</f>
        <v/>
      </c>
      <c r="R533">
        <f>Q533-L533</f>
        <v/>
      </c>
    </row>
    <row r="534">
      <c r="A534" t="inlineStr">
        <is>
          <t>2024-07-02</t>
        </is>
      </c>
      <c r="B534" t="inlineStr">
        <is>
          <t>10_P66</t>
        </is>
      </c>
      <c r="C534" t="inlineStr">
        <is>
          <t>Optimized: Max profit</t>
        </is>
      </c>
      <c r="D534" t="b">
        <v>0</v>
      </c>
      <c r="E534" t="b">
        <v>0</v>
      </c>
      <c r="F534" t="b">
        <v>0</v>
      </c>
      <c r="G534" t="n">
        <v>0.3154456515828459</v>
      </c>
      <c r="H534" t="n">
        <v>0.1924047373696469</v>
      </c>
      <c r="I534" t="n">
        <v>0.75</v>
      </c>
      <c r="J534" t="n">
        <v>1.15</v>
      </c>
      <c r="K534" t="n">
        <v>0.75</v>
      </c>
      <c r="L534" t="n">
        <v>0.75</v>
      </c>
      <c r="M534" t="n">
        <v>0</v>
      </c>
      <c r="N534" t="inlineStr">
        <is>
          <t>floor</t>
        </is>
      </c>
      <c r="O534" t="inlineStr">
        <is>
          <t>Optimized allocation/budget balancing; not a strong-edge label</t>
        </is>
      </c>
      <c r="P534">
        <f>1+SUMPRODUCT(Algo_Opt_Inputs!B534:AM534,Algo_Opt_Coefs!$B$2:$AM$2)</f>
        <v/>
      </c>
      <c r="Q534">
        <f>MAX(I534,MIN(J534,P534+H534))</f>
        <v/>
      </c>
      <c r="R534">
        <f>Q534-L534</f>
        <v/>
      </c>
    </row>
    <row r="535">
      <c r="A535" t="inlineStr">
        <is>
          <t>2024-07-03</t>
        </is>
      </c>
      <c r="B535" t="inlineStr">
        <is>
          <t>10_P66</t>
        </is>
      </c>
      <c r="C535" t="inlineStr">
        <is>
          <t>Optimized: Max profit</t>
        </is>
      </c>
      <c r="D535" t="b">
        <v>0</v>
      </c>
      <c r="E535" t="b">
        <v>0</v>
      </c>
      <c r="F535" t="b">
        <v>0</v>
      </c>
      <c r="G535" t="n">
        <v>0.7388474822739832</v>
      </c>
      <c r="H535" t="n">
        <v>0.1924047373696469</v>
      </c>
      <c r="I535" t="n">
        <v>0.75</v>
      </c>
      <c r="J535" t="n">
        <v>1.15</v>
      </c>
      <c r="K535" t="n">
        <v>0.9312522196436301</v>
      </c>
      <c r="L535" t="n">
        <v>0.9312522196436304</v>
      </c>
      <c r="M535" t="n">
        <v>-2.220446049250313e-16</v>
      </c>
      <c r="N535" t="inlineStr">
        <is>
          <t>interior</t>
        </is>
      </c>
      <c r="O535" t="inlineStr">
        <is>
          <t>Optimized allocation/budget balancing; not a strong-edge label</t>
        </is>
      </c>
      <c r="P535">
        <f>1+SUMPRODUCT(Algo_Opt_Inputs!B535:AM535,Algo_Opt_Coefs!$B$2:$AM$2)</f>
        <v/>
      </c>
      <c r="Q535">
        <f>MAX(I535,MIN(J535,P535+H535))</f>
        <v/>
      </c>
      <c r="R535">
        <f>Q535-L535</f>
        <v/>
      </c>
    </row>
    <row r="536">
      <c r="A536" t="inlineStr">
        <is>
          <t>2024-07-04</t>
        </is>
      </c>
      <c r="B536" t="inlineStr">
        <is>
          <t>10_P66</t>
        </is>
      </c>
      <c r="C536" t="inlineStr">
        <is>
          <t>Optimized: Max profit</t>
        </is>
      </c>
      <c r="D536" t="b">
        <v>0</v>
      </c>
      <c r="E536" t="b">
        <v>0</v>
      </c>
      <c r="F536" t="b">
        <v>1</v>
      </c>
      <c r="G536" t="n">
        <v>0.3142437069593511</v>
      </c>
      <c r="H536" t="n">
        <v>0.1924047373696469</v>
      </c>
      <c r="I536" t="n">
        <v>0.75</v>
      </c>
      <c r="J536" t="n">
        <v>1</v>
      </c>
      <c r="K536" t="n">
        <v>0.75</v>
      </c>
      <c r="L536" t="n">
        <v>0.75</v>
      </c>
      <c r="M536" t="n">
        <v>0</v>
      </c>
      <c r="N536" t="inlineStr">
        <is>
          <t>floor</t>
        </is>
      </c>
      <c r="O536" t="inlineStr">
        <is>
          <t>Archived09:16 cap</t>
        </is>
      </c>
      <c r="P536">
        <f>1+SUMPRODUCT(Algo_Opt_Inputs!B536:AM536,Algo_Opt_Coefs!$B$2:$AM$2)</f>
        <v/>
      </c>
      <c r="Q536">
        <f>MAX(I536,MIN(J536,P536+H536))</f>
        <v/>
      </c>
      <c r="R536">
        <f>Q536-L536</f>
        <v/>
      </c>
    </row>
    <row r="537">
      <c r="A537" t="inlineStr">
        <is>
          <t>2024-07-10</t>
        </is>
      </c>
      <c r="B537" t="inlineStr">
        <is>
          <t>10_P66</t>
        </is>
      </c>
      <c r="C537" t="inlineStr">
        <is>
          <t>Optimized: Max profit</t>
        </is>
      </c>
      <c r="D537" t="b">
        <v>1</v>
      </c>
      <c r="E537" t="b">
        <v>0</v>
      </c>
      <c r="F537" t="b">
        <v>0</v>
      </c>
      <c r="G537" t="n">
        <v>0.6744668423102285</v>
      </c>
      <c r="H537" t="n">
        <v>0.1924047373696469</v>
      </c>
      <c r="I537" t="n">
        <v>0.75</v>
      </c>
      <c r="J537" t="n">
        <v>1.15</v>
      </c>
      <c r="K537" t="n">
        <v>0.8668715796798754</v>
      </c>
      <c r="L537" t="n">
        <v>0.8668715796798754</v>
      </c>
      <c r="M537" t="n">
        <v>0</v>
      </c>
      <c r="N537" t="inlineStr">
        <is>
          <t>interior</t>
        </is>
      </c>
      <c r="O537" t="inlineStr">
        <is>
          <t>Optimized allocation/budget balancing; not a strong-edge label</t>
        </is>
      </c>
      <c r="P537">
        <f>1+SUMPRODUCT(Algo_Opt_Inputs!B537:AM537,Algo_Opt_Coefs!$B$2:$AM$2)</f>
        <v/>
      </c>
      <c r="Q537">
        <f>MAX(I537,MIN(J537,P537+H537))</f>
        <v/>
      </c>
      <c r="R537">
        <f>Q537-L537</f>
        <v/>
      </c>
    </row>
    <row r="538">
      <c r="A538" t="inlineStr">
        <is>
          <t>2024-07-15</t>
        </is>
      </c>
      <c r="B538" t="inlineStr">
        <is>
          <t>10_P66</t>
        </is>
      </c>
      <c r="C538" t="inlineStr">
        <is>
          <t>Optimized: Max profit</t>
        </is>
      </c>
      <c r="D538" t="b">
        <v>1</v>
      </c>
      <c r="E538" t="b">
        <v>0</v>
      </c>
      <c r="F538" t="b">
        <v>0</v>
      </c>
      <c r="G538" t="n">
        <v>-0.8131196261016922</v>
      </c>
      <c r="H538" t="n">
        <v>0.1924047373696469</v>
      </c>
      <c r="I538" t="n">
        <v>0.75</v>
      </c>
      <c r="J538" t="n">
        <v>1.15</v>
      </c>
      <c r="K538" t="n">
        <v>0.75</v>
      </c>
      <c r="L538" t="n">
        <v>0.75</v>
      </c>
      <c r="M538" t="n">
        <v>0</v>
      </c>
      <c r="N538" t="inlineStr">
        <is>
          <t>floor</t>
        </is>
      </c>
      <c r="O538" t="inlineStr">
        <is>
          <t>Optimized allocation/budget balancing; not a strong-edge label</t>
        </is>
      </c>
      <c r="P538">
        <f>1+SUMPRODUCT(Algo_Opt_Inputs!B538:AM538,Algo_Opt_Coefs!$B$2:$AM$2)</f>
        <v/>
      </c>
      <c r="Q538">
        <f>MAX(I538,MIN(J538,P538+H538))</f>
        <v/>
      </c>
      <c r="R538">
        <f>Q538-L538</f>
        <v/>
      </c>
    </row>
    <row r="539">
      <c r="A539" t="inlineStr">
        <is>
          <t>2024-07-16</t>
        </is>
      </c>
      <c r="B539" t="inlineStr">
        <is>
          <t>10_P66</t>
        </is>
      </c>
      <c r="C539" t="inlineStr">
        <is>
          <t>Optimized: Max profit</t>
        </is>
      </c>
      <c r="D539" t="b">
        <v>0</v>
      </c>
      <c r="E539" t="b">
        <v>0</v>
      </c>
      <c r="F539" t="b">
        <v>0</v>
      </c>
      <c r="G539" t="n">
        <v>1.411405304876444</v>
      </c>
      <c r="H539" t="n">
        <v>0.1924047373696469</v>
      </c>
      <c r="I539" t="n">
        <v>0.75</v>
      </c>
      <c r="J539" t="n">
        <v>1.15</v>
      </c>
      <c r="K539" t="n">
        <v>1.15</v>
      </c>
      <c r="L539" t="n">
        <v>1.15</v>
      </c>
      <c r="M539" t="n">
        <v>0</v>
      </c>
      <c r="N539" t="inlineStr">
        <is>
          <t>ceiling</t>
        </is>
      </c>
      <c r="O539" t="inlineStr">
        <is>
          <t>Optimized allocation/budget balancing; not a strong-edge label</t>
        </is>
      </c>
      <c r="P539">
        <f>1+SUMPRODUCT(Algo_Opt_Inputs!B539:AM539,Algo_Opt_Coefs!$B$2:$AM$2)</f>
        <v/>
      </c>
      <c r="Q539">
        <f>MAX(I539,MIN(J539,P539+H539))</f>
        <v/>
      </c>
      <c r="R539">
        <f>Q539-L539</f>
        <v/>
      </c>
    </row>
    <row r="540">
      <c r="A540" t="inlineStr">
        <is>
          <t>2024-07-18</t>
        </is>
      </c>
      <c r="B540" t="inlineStr">
        <is>
          <t>10_P66</t>
        </is>
      </c>
      <c r="C540" t="inlineStr">
        <is>
          <t>Optimized: Max profit</t>
        </is>
      </c>
      <c r="D540" t="b">
        <v>1</v>
      </c>
      <c r="E540" t="b">
        <v>0</v>
      </c>
      <c r="F540" t="b">
        <v>0</v>
      </c>
      <c r="G540" t="n">
        <v>-0.02088505351322478</v>
      </c>
      <c r="H540" t="n">
        <v>0.1924047373696469</v>
      </c>
      <c r="I540" t="n">
        <v>0.75</v>
      </c>
      <c r="J540" t="n">
        <v>1.15</v>
      </c>
      <c r="K540" t="n">
        <v>0.75</v>
      </c>
      <c r="L540" t="n">
        <v>0.75</v>
      </c>
      <c r="M540" t="n">
        <v>0</v>
      </c>
      <c r="N540" t="inlineStr">
        <is>
          <t>floor</t>
        </is>
      </c>
      <c r="O540" t="inlineStr">
        <is>
          <t>Optimized allocation/budget balancing; not a strong-edge label</t>
        </is>
      </c>
      <c r="P540">
        <f>1+SUMPRODUCT(Algo_Opt_Inputs!B540:AM540,Algo_Opt_Coefs!$B$2:$AM$2)</f>
        <v/>
      </c>
      <c r="Q540">
        <f>MAX(I540,MIN(J540,P540+H540))</f>
        <v/>
      </c>
      <c r="R540">
        <f>Q540-L540</f>
        <v/>
      </c>
    </row>
    <row r="541">
      <c r="A541" t="inlineStr">
        <is>
          <t>2024-07-19</t>
        </is>
      </c>
      <c r="B541" t="inlineStr">
        <is>
          <t>10_P66</t>
        </is>
      </c>
      <c r="C541" t="inlineStr">
        <is>
          <t>Optimized: Max profit</t>
        </is>
      </c>
      <c r="D541" t="b">
        <v>1</v>
      </c>
      <c r="E541" t="b">
        <v>0</v>
      </c>
      <c r="F541" t="b">
        <v>0</v>
      </c>
      <c r="G541" t="n">
        <v>0.6289770761320296</v>
      </c>
      <c r="H541" t="n">
        <v>0.1924047373696469</v>
      </c>
      <c r="I541" t="n">
        <v>0.75</v>
      </c>
      <c r="J541" t="n">
        <v>1.15</v>
      </c>
      <c r="K541" t="n">
        <v>0.8213818135016765</v>
      </c>
      <c r="L541" t="n">
        <v>0.8213818135016762</v>
      </c>
      <c r="M541" t="n">
        <v>3.33066907387547e-16</v>
      </c>
      <c r="N541" t="inlineStr">
        <is>
          <t>interior</t>
        </is>
      </c>
      <c r="O541" t="inlineStr">
        <is>
          <t>Optimized allocation/budget balancing; not a strong-edge label</t>
        </is>
      </c>
      <c r="P541">
        <f>1+SUMPRODUCT(Algo_Opt_Inputs!B541:AM541,Algo_Opt_Coefs!$B$2:$AM$2)</f>
        <v/>
      </c>
      <c r="Q541">
        <f>MAX(I541,MIN(J541,P541+H541))</f>
        <v/>
      </c>
      <c r="R541">
        <f>Q541-L541</f>
        <v/>
      </c>
    </row>
    <row r="542">
      <c r="A542" t="inlineStr">
        <is>
          <t>2024-07-22</t>
        </is>
      </c>
      <c r="B542" t="inlineStr">
        <is>
          <t>10_P66</t>
        </is>
      </c>
      <c r="C542" t="inlineStr">
        <is>
          <t>Optimized: Max profit</t>
        </is>
      </c>
      <c r="D542" t="b">
        <v>1</v>
      </c>
      <c r="E542" t="b">
        <v>0</v>
      </c>
      <c r="F542" t="b">
        <v>1</v>
      </c>
      <c r="G542" t="n">
        <v>1.417598469442306</v>
      </c>
      <c r="H542" t="n">
        <v>0.1924047373696469</v>
      </c>
      <c r="I542" t="n">
        <v>0.75</v>
      </c>
      <c r="J542" t="n">
        <v>1</v>
      </c>
      <c r="K542" t="n">
        <v>1</v>
      </c>
      <c r="L542" t="n">
        <v>1</v>
      </c>
      <c r="M542" t="n">
        <v>0</v>
      </c>
      <c r="N542" t="inlineStr">
        <is>
          <t>ceiling</t>
        </is>
      </c>
      <c r="O542" t="inlineStr">
        <is>
          <t>Archived09:16 cap</t>
        </is>
      </c>
      <c r="P542">
        <f>1+SUMPRODUCT(Algo_Opt_Inputs!B542:AM542,Algo_Opt_Coefs!$B$2:$AM$2)</f>
        <v/>
      </c>
      <c r="Q542">
        <f>MAX(I542,MIN(J542,P542+H542))</f>
        <v/>
      </c>
      <c r="R542">
        <f>Q542-L542</f>
        <v/>
      </c>
    </row>
    <row r="543">
      <c r="A543" t="inlineStr">
        <is>
          <t>2024-07-23</t>
        </is>
      </c>
      <c r="B543" t="inlineStr">
        <is>
          <t>10_P66</t>
        </is>
      </c>
      <c r="C543" t="inlineStr">
        <is>
          <t>Optimized: Max profit</t>
        </is>
      </c>
      <c r="D543" t="b">
        <v>1</v>
      </c>
      <c r="E543" t="b">
        <v>0</v>
      </c>
      <c r="F543" t="b">
        <v>0</v>
      </c>
      <c r="G543" t="n">
        <v>1.794552918901741</v>
      </c>
      <c r="H543" t="n">
        <v>0.1924047373696469</v>
      </c>
      <c r="I543" t="n">
        <v>0.75</v>
      </c>
      <c r="J543" t="n">
        <v>1.15</v>
      </c>
      <c r="K543" t="n">
        <v>1.15</v>
      </c>
      <c r="L543" t="n">
        <v>1.15</v>
      </c>
      <c r="M543" t="n">
        <v>0</v>
      </c>
      <c r="N543" t="inlineStr">
        <is>
          <t>ceiling</t>
        </is>
      </c>
      <c r="O543" t="inlineStr">
        <is>
          <t>Optimized allocation/budget balancing; not a strong-edge label</t>
        </is>
      </c>
      <c r="P543">
        <f>1+SUMPRODUCT(Algo_Opt_Inputs!B543:AM543,Algo_Opt_Coefs!$B$2:$AM$2)</f>
        <v/>
      </c>
      <c r="Q543">
        <f>MAX(I543,MIN(J543,P543+H543))</f>
        <v/>
      </c>
      <c r="R543">
        <f>Q543-L543</f>
        <v/>
      </c>
    </row>
    <row r="544">
      <c r="A544" t="inlineStr">
        <is>
          <t>2024-07-24</t>
        </is>
      </c>
      <c r="B544" t="inlineStr">
        <is>
          <t>10_P66</t>
        </is>
      </c>
      <c r="C544" t="inlineStr">
        <is>
          <t>Optimized: Max profit</t>
        </is>
      </c>
      <c r="D544" t="b">
        <v>1</v>
      </c>
      <c r="E544" t="b">
        <v>0</v>
      </c>
      <c r="F544" t="b">
        <v>0</v>
      </c>
      <c r="G544" t="n">
        <v>-0.08185384061313816</v>
      </c>
      <c r="H544" t="n">
        <v>0.1924047373696469</v>
      </c>
      <c r="I544" t="n">
        <v>0.75</v>
      </c>
      <c r="J544" t="n">
        <v>1.15</v>
      </c>
      <c r="K544" t="n">
        <v>0.75</v>
      </c>
      <c r="L544" t="n">
        <v>0.75</v>
      </c>
      <c r="M544" t="n">
        <v>0</v>
      </c>
      <c r="N544" t="inlineStr">
        <is>
          <t>floor</t>
        </is>
      </c>
      <c r="O544" t="inlineStr">
        <is>
          <t>Optimized allocation/budget balancing; not a strong-edge label</t>
        </is>
      </c>
      <c r="P544">
        <f>1+SUMPRODUCT(Algo_Opt_Inputs!B544:AM544,Algo_Opt_Coefs!$B$2:$AM$2)</f>
        <v/>
      </c>
      <c r="Q544">
        <f>MAX(I544,MIN(J544,P544+H544))</f>
        <v/>
      </c>
      <c r="R544">
        <f>Q544-L544</f>
        <v/>
      </c>
    </row>
    <row r="545">
      <c r="A545" t="inlineStr">
        <is>
          <t>2024-07-25</t>
        </is>
      </c>
      <c r="B545" t="inlineStr">
        <is>
          <t>10_P66</t>
        </is>
      </c>
      <c r="C545" t="inlineStr">
        <is>
          <t>Optimized: Max profit</t>
        </is>
      </c>
      <c r="D545" t="b">
        <v>0</v>
      </c>
      <c r="E545" t="b">
        <v>0</v>
      </c>
      <c r="F545" t="b">
        <v>1</v>
      </c>
      <c r="G545" t="n">
        <v>2.029682702200886</v>
      </c>
      <c r="H545" t="n">
        <v>0.1924047373696469</v>
      </c>
      <c r="I545" t="n">
        <v>0.75</v>
      </c>
      <c r="J545" t="n">
        <v>1</v>
      </c>
      <c r="K545" t="n">
        <v>1</v>
      </c>
      <c r="L545" t="n">
        <v>1</v>
      </c>
      <c r="M545" t="n">
        <v>0</v>
      </c>
      <c r="N545" t="inlineStr">
        <is>
          <t>ceiling</t>
        </is>
      </c>
      <c r="O545" t="inlineStr">
        <is>
          <t>Archived09:16 cap</t>
        </is>
      </c>
      <c r="P545">
        <f>1+SUMPRODUCT(Algo_Opt_Inputs!B545:AM545,Algo_Opt_Coefs!$B$2:$AM$2)</f>
        <v/>
      </c>
      <c r="Q545">
        <f>MAX(I545,MIN(J545,P545+H545))</f>
        <v/>
      </c>
      <c r="R545">
        <f>Q545-L545</f>
        <v/>
      </c>
    </row>
    <row r="546">
      <c r="A546" t="inlineStr">
        <is>
          <t>2024-07-26</t>
        </is>
      </c>
      <c r="B546" t="inlineStr">
        <is>
          <t>10_P66</t>
        </is>
      </c>
      <c r="C546" t="inlineStr">
        <is>
          <t>Optimized: Max profit</t>
        </is>
      </c>
      <c r="D546" t="b">
        <v>0</v>
      </c>
      <c r="E546" t="b">
        <v>0</v>
      </c>
      <c r="F546" t="b">
        <v>0</v>
      </c>
      <c r="G546" t="n">
        <v>0.6694021337237451</v>
      </c>
      <c r="H546" t="n">
        <v>0.1924047373696469</v>
      </c>
      <c r="I546" t="n">
        <v>0.75</v>
      </c>
      <c r="J546" t="n">
        <v>1.15</v>
      </c>
      <c r="K546" t="n">
        <v>0.861806871093392</v>
      </c>
      <c r="L546" t="n">
        <v>0.8618068710933919</v>
      </c>
      <c r="M546" t="n">
        <v>1.110223024625157e-16</v>
      </c>
      <c r="N546" t="inlineStr">
        <is>
          <t>interior</t>
        </is>
      </c>
      <c r="O546" t="inlineStr">
        <is>
          <t>Optimized allocation/budget balancing; not a strong-edge label</t>
        </is>
      </c>
      <c r="P546">
        <f>1+SUMPRODUCT(Algo_Opt_Inputs!B546:AM546,Algo_Opt_Coefs!$B$2:$AM$2)</f>
        <v/>
      </c>
      <c r="Q546">
        <f>MAX(I546,MIN(J546,P546+H546))</f>
        <v/>
      </c>
      <c r="R546">
        <f>Q546-L546</f>
        <v/>
      </c>
    </row>
    <row r="547">
      <c r="A547" t="inlineStr">
        <is>
          <t>2024-07-31</t>
        </is>
      </c>
      <c r="B547" t="inlineStr">
        <is>
          <t>10_P66</t>
        </is>
      </c>
      <c r="C547" t="inlineStr">
        <is>
          <t>Optimized: Max profit</t>
        </is>
      </c>
      <c r="D547" t="b">
        <v>0</v>
      </c>
      <c r="E547" t="b">
        <v>0</v>
      </c>
      <c r="F547" t="b">
        <v>0</v>
      </c>
      <c r="G547" t="n">
        <v>0.387242180277342</v>
      </c>
      <c r="H547" t="n">
        <v>0.1924047373696469</v>
      </c>
      <c r="I547" t="n">
        <v>0.75</v>
      </c>
      <c r="J547" t="n">
        <v>1.15</v>
      </c>
      <c r="K547" t="n">
        <v>0.75</v>
      </c>
      <c r="L547" t="n">
        <v>0.75</v>
      </c>
      <c r="M547" t="n">
        <v>0</v>
      </c>
      <c r="N547" t="inlineStr">
        <is>
          <t>floor</t>
        </is>
      </c>
      <c r="O547" t="inlineStr">
        <is>
          <t>Optimized allocation/budget balancing; not a strong-edge label</t>
        </is>
      </c>
      <c r="P547">
        <f>1+SUMPRODUCT(Algo_Opt_Inputs!B547:AM547,Algo_Opt_Coefs!$B$2:$AM$2)</f>
        <v/>
      </c>
      <c r="Q547">
        <f>MAX(I547,MIN(J547,P547+H547))</f>
        <v/>
      </c>
      <c r="R547">
        <f>Q547-L547</f>
        <v/>
      </c>
    </row>
    <row r="548">
      <c r="A548" t="inlineStr">
        <is>
          <t>2024-08-01</t>
        </is>
      </c>
      <c r="B548" t="inlineStr">
        <is>
          <t>10_P66</t>
        </is>
      </c>
      <c r="C548" t="inlineStr">
        <is>
          <t>Optimized: Max profit</t>
        </is>
      </c>
      <c r="D548" t="b">
        <v>0</v>
      </c>
      <c r="E548" t="b">
        <v>0</v>
      </c>
      <c r="F548" t="b">
        <v>0</v>
      </c>
      <c r="G548" t="n">
        <v>-0.7184273322455366</v>
      </c>
      <c r="H548" t="n">
        <v>0.1924047373696469</v>
      </c>
      <c r="I548" t="n">
        <v>0.75</v>
      </c>
      <c r="J548" t="n">
        <v>1.15</v>
      </c>
      <c r="K548" t="n">
        <v>0.75</v>
      </c>
      <c r="L548" t="n">
        <v>0.75</v>
      </c>
      <c r="M548" t="n">
        <v>0</v>
      </c>
      <c r="N548" t="inlineStr">
        <is>
          <t>floor</t>
        </is>
      </c>
      <c r="O548" t="inlineStr">
        <is>
          <t>Optimized allocation/budget balancing; not a strong-edge label</t>
        </is>
      </c>
      <c r="P548">
        <f>1+SUMPRODUCT(Algo_Opt_Inputs!B548:AM548,Algo_Opt_Coefs!$B$2:$AM$2)</f>
        <v/>
      </c>
      <c r="Q548">
        <f>MAX(I548,MIN(J548,P548+H548))</f>
        <v/>
      </c>
      <c r="R548">
        <f>Q548-L548</f>
        <v/>
      </c>
    </row>
    <row r="549">
      <c r="A549" t="inlineStr">
        <is>
          <t>2024-08-05</t>
        </is>
      </c>
      <c r="B549" t="inlineStr">
        <is>
          <t>10_P66</t>
        </is>
      </c>
      <c r="C549" t="inlineStr">
        <is>
          <t>Optimized: Max profit</t>
        </is>
      </c>
      <c r="D549" t="b">
        <v>0</v>
      </c>
      <c r="E549" t="b">
        <v>0</v>
      </c>
      <c r="F549" t="b">
        <v>0</v>
      </c>
      <c r="G549" t="n">
        <v>2.80984290941575</v>
      </c>
      <c r="H549" t="n">
        <v>0.1924047373696469</v>
      </c>
      <c r="I549" t="n">
        <v>0.75</v>
      </c>
      <c r="J549" t="n">
        <v>1.15</v>
      </c>
      <c r="K549" t="n">
        <v>1.15</v>
      </c>
      <c r="L549" t="n">
        <v>1.15</v>
      </c>
      <c r="M549" t="n">
        <v>0</v>
      </c>
      <c r="N549" t="inlineStr">
        <is>
          <t>ceiling</t>
        </is>
      </c>
      <c r="O549" t="inlineStr">
        <is>
          <t>Optimized allocation/budget balancing; not a strong-edge label</t>
        </is>
      </c>
      <c r="P549">
        <f>1+SUMPRODUCT(Algo_Opt_Inputs!B549:AM549,Algo_Opt_Coefs!$B$2:$AM$2)</f>
        <v/>
      </c>
      <c r="Q549">
        <f>MAX(I549,MIN(J549,P549+H549))</f>
        <v/>
      </c>
      <c r="R549">
        <f>Q549-L549</f>
        <v/>
      </c>
    </row>
    <row r="550">
      <c r="A550" t="inlineStr">
        <is>
          <t>2024-08-08</t>
        </is>
      </c>
      <c r="B550" t="inlineStr">
        <is>
          <t>10_P66</t>
        </is>
      </c>
      <c r="C550" t="inlineStr">
        <is>
          <t>Optimized: Max profit</t>
        </is>
      </c>
      <c r="D550" t="b">
        <v>0</v>
      </c>
      <c r="E550" t="b">
        <v>0</v>
      </c>
      <c r="F550" t="b">
        <v>0</v>
      </c>
      <c r="G550" t="n">
        <v>1.578342840975645</v>
      </c>
      <c r="H550" t="n">
        <v>0.1924047373696469</v>
      </c>
      <c r="I550" t="n">
        <v>0.75</v>
      </c>
      <c r="J550" t="n">
        <v>1.15</v>
      </c>
      <c r="K550" t="n">
        <v>1.15</v>
      </c>
      <c r="L550" t="n">
        <v>1.15</v>
      </c>
      <c r="M550" t="n">
        <v>0</v>
      </c>
      <c r="N550" t="inlineStr">
        <is>
          <t>ceiling</t>
        </is>
      </c>
      <c r="O550" t="inlineStr">
        <is>
          <t>Optimized allocation/budget balancing; not a strong-edge label</t>
        </is>
      </c>
      <c r="P550">
        <f>1+SUMPRODUCT(Algo_Opt_Inputs!B550:AM550,Algo_Opt_Coefs!$B$2:$AM$2)</f>
        <v/>
      </c>
      <c r="Q550">
        <f>MAX(I550,MIN(J550,P550+H550))</f>
        <v/>
      </c>
      <c r="R550">
        <f>Q550-L550</f>
        <v/>
      </c>
    </row>
    <row r="551">
      <c r="A551" t="inlineStr">
        <is>
          <t>2024-08-12</t>
        </is>
      </c>
      <c r="B551" t="inlineStr">
        <is>
          <t>10_P66</t>
        </is>
      </c>
      <c r="C551" t="inlineStr">
        <is>
          <t>Optimized: Max profit</t>
        </is>
      </c>
      <c r="D551" t="b">
        <v>0</v>
      </c>
      <c r="E551" t="b">
        <v>0</v>
      </c>
      <c r="F551" t="b">
        <v>0</v>
      </c>
      <c r="G551" t="n">
        <v>1.480350851339896</v>
      </c>
      <c r="H551" t="n">
        <v>0.1924047373696469</v>
      </c>
      <c r="I551" t="n">
        <v>0.75</v>
      </c>
      <c r="J551" t="n">
        <v>1.15</v>
      </c>
      <c r="K551" t="n">
        <v>1.15</v>
      </c>
      <c r="L551" t="n">
        <v>1.15</v>
      </c>
      <c r="M551" t="n">
        <v>0</v>
      </c>
      <c r="N551" t="inlineStr">
        <is>
          <t>ceiling</t>
        </is>
      </c>
      <c r="O551" t="inlineStr">
        <is>
          <t>Optimized allocation/budget balancing; not a strong-edge label</t>
        </is>
      </c>
      <c r="P551">
        <f>1+SUMPRODUCT(Algo_Opt_Inputs!B551:AM551,Algo_Opt_Coefs!$B$2:$AM$2)</f>
        <v/>
      </c>
      <c r="Q551">
        <f>MAX(I551,MIN(J551,P551+H551))</f>
        <v/>
      </c>
      <c r="R551">
        <f>Q551-L551</f>
        <v/>
      </c>
    </row>
    <row r="552">
      <c r="A552" t="inlineStr">
        <is>
          <t>2024-08-13</t>
        </is>
      </c>
      <c r="B552" t="inlineStr">
        <is>
          <t>10_P66</t>
        </is>
      </c>
      <c r="C552" t="inlineStr">
        <is>
          <t>Optimized: Max profit</t>
        </is>
      </c>
      <c r="D552" t="b">
        <v>0</v>
      </c>
      <c r="E552" t="b">
        <v>0</v>
      </c>
      <c r="F552" t="b">
        <v>0</v>
      </c>
      <c r="G552" t="n">
        <v>1.119188299362923</v>
      </c>
      <c r="H552" t="n">
        <v>0.1924047373696469</v>
      </c>
      <c r="I552" t="n">
        <v>0.75</v>
      </c>
      <c r="J552" t="n">
        <v>1.15</v>
      </c>
      <c r="K552" t="n">
        <v>1.15</v>
      </c>
      <c r="L552" t="n">
        <v>1.15</v>
      </c>
      <c r="M552" t="n">
        <v>0</v>
      </c>
      <c r="N552" t="inlineStr">
        <is>
          <t>ceiling</t>
        </is>
      </c>
      <c r="O552" t="inlineStr">
        <is>
          <t>Optimized allocation/budget balancing; not a strong-edge label</t>
        </is>
      </c>
      <c r="P552">
        <f>1+SUMPRODUCT(Algo_Opt_Inputs!B552:AM552,Algo_Opt_Coefs!$B$2:$AM$2)</f>
        <v/>
      </c>
      <c r="Q552">
        <f>MAX(I552,MIN(J552,P552+H552))</f>
        <v/>
      </c>
      <c r="R552">
        <f>Q552-L552</f>
        <v/>
      </c>
    </row>
    <row r="553">
      <c r="A553" t="inlineStr">
        <is>
          <t>2024-08-14</t>
        </is>
      </c>
      <c r="B553" t="inlineStr">
        <is>
          <t>10_P66</t>
        </is>
      </c>
      <c r="C553" t="inlineStr">
        <is>
          <t>Optimized: Max profit</t>
        </is>
      </c>
      <c r="D553" t="b">
        <v>0</v>
      </c>
      <c r="E553" t="b">
        <v>0</v>
      </c>
      <c r="F553" t="b">
        <v>0</v>
      </c>
      <c r="G553" t="n">
        <v>0.9796795295230601</v>
      </c>
      <c r="H553" t="n">
        <v>0.1924047373696469</v>
      </c>
      <c r="I553" t="n">
        <v>0.75</v>
      </c>
      <c r="J553" t="n">
        <v>1.15</v>
      </c>
      <c r="K553" t="n">
        <v>1.15</v>
      </c>
      <c r="L553" t="n">
        <v>1.15</v>
      </c>
      <c r="M553" t="n">
        <v>0</v>
      </c>
      <c r="N553" t="inlineStr">
        <is>
          <t>ceiling</t>
        </is>
      </c>
      <c r="O553" t="inlineStr">
        <is>
          <t>Optimized allocation/budget balancing; not a strong-edge label</t>
        </is>
      </c>
      <c r="P553">
        <f>1+SUMPRODUCT(Algo_Opt_Inputs!B553:AM553,Algo_Opt_Coefs!$B$2:$AM$2)</f>
        <v/>
      </c>
      <c r="Q553">
        <f>MAX(I553,MIN(J553,P553+H553))</f>
        <v/>
      </c>
      <c r="R553">
        <f>Q553-L553</f>
        <v/>
      </c>
    </row>
    <row r="554">
      <c r="A554" t="inlineStr">
        <is>
          <t>2024-08-23</t>
        </is>
      </c>
      <c r="B554" t="inlineStr">
        <is>
          <t>10_P66</t>
        </is>
      </c>
      <c r="C554" t="inlineStr">
        <is>
          <t>Optimized: Max profit</t>
        </is>
      </c>
      <c r="D554" t="b">
        <v>0</v>
      </c>
      <c r="E554" t="b">
        <v>0</v>
      </c>
      <c r="F554" t="b">
        <v>0</v>
      </c>
      <c r="G554" t="n">
        <v>1.447693106726762</v>
      </c>
      <c r="H554" t="n">
        <v>0.1924047373696469</v>
      </c>
      <c r="I554" t="n">
        <v>0.75</v>
      </c>
      <c r="J554" t="n">
        <v>1.15</v>
      </c>
      <c r="K554" t="n">
        <v>1.15</v>
      </c>
      <c r="L554" t="n">
        <v>1.15</v>
      </c>
      <c r="M554" t="n">
        <v>0</v>
      </c>
      <c r="N554" t="inlineStr">
        <is>
          <t>ceiling</t>
        </is>
      </c>
      <c r="O554" t="inlineStr">
        <is>
          <t>Optimized allocation/budget balancing; not a strong-edge label</t>
        </is>
      </c>
      <c r="P554">
        <f>1+SUMPRODUCT(Algo_Opt_Inputs!B554:AM554,Algo_Opt_Coefs!$B$2:$AM$2)</f>
        <v/>
      </c>
      <c r="Q554">
        <f>MAX(I554,MIN(J554,P554+H554))</f>
        <v/>
      </c>
      <c r="R554">
        <f>Q554-L554</f>
        <v/>
      </c>
    </row>
    <row r="555">
      <c r="A555" t="inlineStr">
        <is>
          <t>2024-08-26</t>
        </is>
      </c>
      <c r="B555" t="inlineStr">
        <is>
          <t>10_P66</t>
        </is>
      </c>
      <c r="C555" t="inlineStr">
        <is>
          <t>Optimized: Max profit</t>
        </is>
      </c>
      <c r="D555" t="b">
        <v>0</v>
      </c>
      <c r="E555" t="b">
        <v>0</v>
      </c>
      <c r="F555" t="b">
        <v>0</v>
      </c>
      <c r="G555" t="n">
        <v>-0.451260639481788</v>
      </c>
      <c r="H555" t="n">
        <v>0.1924047373696469</v>
      </c>
      <c r="I555" t="n">
        <v>0.75</v>
      </c>
      <c r="J555" t="n">
        <v>1.15</v>
      </c>
      <c r="K555" t="n">
        <v>0.75</v>
      </c>
      <c r="L555" t="n">
        <v>0.75</v>
      </c>
      <c r="M555" t="n">
        <v>0</v>
      </c>
      <c r="N555" t="inlineStr">
        <is>
          <t>floor</t>
        </is>
      </c>
      <c r="O555" t="inlineStr">
        <is>
          <t>Optimized allocation/budget balancing; not a strong-edge label</t>
        </is>
      </c>
      <c r="P555">
        <f>1+SUMPRODUCT(Algo_Opt_Inputs!B555:AM555,Algo_Opt_Coefs!$B$2:$AM$2)</f>
        <v/>
      </c>
      <c r="Q555">
        <f>MAX(I555,MIN(J555,P555+H555))</f>
        <v/>
      </c>
      <c r="R555">
        <f>Q555-L555</f>
        <v/>
      </c>
    </row>
    <row r="556">
      <c r="A556" t="inlineStr">
        <is>
          <t>2024-09-02</t>
        </is>
      </c>
      <c r="B556" t="inlineStr">
        <is>
          <t>10_P66</t>
        </is>
      </c>
      <c r="C556" t="inlineStr">
        <is>
          <t>Optimized: Max profit</t>
        </is>
      </c>
      <c r="D556" t="b">
        <v>0</v>
      </c>
      <c r="E556" t="b">
        <v>0</v>
      </c>
      <c r="F556" t="b">
        <v>0</v>
      </c>
      <c r="G556" t="n">
        <v>0.2058803025085665</v>
      </c>
      <c r="H556" t="n">
        <v>0.1924047373696469</v>
      </c>
      <c r="I556" t="n">
        <v>0.75</v>
      </c>
      <c r="J556" t="n">
        <v>1.15</v>
      </c>
      <c r="K556" t="n">
        <v>0.75</v>
      </c>
      <c r="L556" t="n">
        <v>0.75</v>
      </c>
      <c r="M556" t="n">
        <v>0</v>
      </c>
      <c r="N556" t="inlineStr">
        <is>
          <t>floor</t>
        </is>
      </c>
      <c r="O556" t="inlineStr">
        <is>
          <t>Optimized allocation/budget balancing; not a strong-edge label</t>
        </is>
      </c>
      <c r="P556">
        <f>1+SUMPRODUCT(Algo_Opt_Inputs!B556:AM556,Algo_Opt_Coefs!$B$2:$AM$2)</f>
        <v/>
      </c>
      <c r="Q556">
        <f>MAX(I556,MIN(J556,P556+H556))</f>
        <v/>
      </c>
      <c r="R556">
        <f>Q556-L556</f>
        <v/>
      </c>
    </row>
    <row r="557">
      <c r="A557" t="inlineStr">
        <is>
          <t>2024-09-03</t>
        </is>
      </c>
      <c r="B557" t="inlineStr">
        <is>
          <t>10_P66</t>
        </is>
      </c>
      <c r="C557" t="inlineStr">
        <is>
          <t>Optimized: Max profit</t>
        </is>
      </c>
      <c r="D557" t="b">
        <v>0</v>
      </c>
      <c r="E557" t="b">
        <v>0</v>
      </c>
      <c r="F557" t="b">
        <v>0</v>
      </c>
      <c r="G557" t="n">
        <v>1.557118638042985</v>
      </c>
      <c r="H557" t="n">
        <v>0.1924047373696469</v>
      </c>
      <c r="I557" t="n">
        <v>0.75</v>
      </c>
      <c r="J557" t="n">
        <v>1.15</v>
      </c>
      <c r="K557" t="n">
        <v>1.15</v>
      </c>
      <c r="L557" t="n">
        <v>1.15</v>
      </c>
      <c r="M557" t="n">
        <v>0</v>
      </c>
      <c r="N557" t="inlineStr">
        <is>
          <t>ceiling</t>
        </is>
      </c>
      <c r="O557" t="inlineStr">
        <is>
          <t>Optimized allocation/budget balancing; not a strong-edge label</t>
        </is>
      </c>
      <c r="P557">
        <f>1+SUMPRODUCT(Algo_Opt_Inputs!B557:AM557,Algo_Opt_Coefs!$B$2:$AM$2)</f>
        <v/>
      </c>
      <c r="Q557">
        <f>MAX(I557,MIN(J557,P557+H557))</f>
        <v/>
      </c>
      <c r="R557">
        <f>Q557-L557</f>
        <v/>
      </c>
    </row>
    <row r="558">
      <c r="A558" t="inlineStr">
        <is>
          <t>2024-09-04</t>
        </is>
      </c>
      <c r="B558" t="inlineStr">
        <is>
          <t>10_P66</t>
        </is>
      </c>
      <c r="C558" t="inlineStr">
        <is>
          <t>Optimized: Max profit</t>
        </is>
      </c>
      <c r="D558" t="b">
        <v>0</v>
      </c>
      <c r="E558" t="b">
        <v>0</v>
      </c>
      <c r="F558" t="b">
        <v>0</v>
      </c>
      <c r="G558" t="n">
        <v>1.415605890313642</v>
      </c>
      <c r="H558" t="n">
        <v>0.1924047373696469</v>
      </c>
      <c r="I558" t="n">
        <v>0.75</v>
      </c>
      <c r="J558" t="n">
        <v>1.15</v>
      </c>
      <c r="K558" t="n">
        <v>1.15</v>
      </c>
      <c r="L558" t="n">
        <v>1.15</v>
      </c>
      <c r="M558" t="n">
        <v>0</v>
      </c>
      <c r="N558" t="inlineStr">
        <is>
          <t>ceiling</t>
        </is>
      </c>
      <c r="O558" t="inlineStr">
        <is>
          <t>Optimized allocation/budget balancing; not a strong-edge label</t>
        </is>
      </c>
      <c r="P558">
        <f>1+SUMPRODUCT(Algo_Opt_Inputs!B558:AM558,Algo_Opt_Coefs!$B$2:$AM$2)</f>
        <v/>
      </c>
      <c r="Q558">
        <f>MAX(I558,MIN(J558,P558+H558))</f>
        <v/>
      </c>
      <c r="R558">
        <f>Q558-L558</f>
        <v/>
      </c>
    </row>
    <row r="559">
      <c r="A559" t="inlineStr">
        <is>
          <t>2024-09-05</t>
        </is>
      </c>
      <c r="B559" t="inlineStr">
        <is>
          <t>10_P66</t>
        </is>
      </c>
      <c r="C559" t="inlineStr">
        <is>
          <t>Optimized: Max profit</t>
        </is>
      </c>
      <c r="D559" t="b">
        <v>1</v>
      </c>
      <c r="E559" t="b">
        <v>0</v>
      </c>
      <c r="F559" t="b">
        <v>0</v>
      </c>
      <c r="G559" t="n">
        <v>-1.713073315076422</v>
      </c>
      <c r="H559" t="n">
        <v>0.1924047373696469</v>
      </c>
      <c r="I559" t="n">
        <v>0.75</v>
      </c>
      <c r="J559" t="n">
        <v>1.15</v>
      </c>
      <c r="K559" t="n">
        <v>0.75</v>
      </c>
      <c r="L559" t="n">
        <v>0.75</v>
      </c>
      <c r="M559" t="n">
        <v>0</v>
      </c>
      <c r="N559" t="inlineStr">
        <is>
          <t>floor</t>
        </is>
      </c>
      <c r="O559" t="inlineStr">
        <is>
          <t>Optimized allocation/budget balancing; not a strong-edge label</t>
        </is>
      </c>
      <c r="P559">
        <f>1+SUMPRODUCT(Algo_Opt_Inputs!B559:AM559,Algo_Opt_Coefs!$B$2:$AM$2)</f>
        <v/>
      </c>
      <c r="Q559">
        <f>MAX(I559,MIN(J559,P559+H559))</f>
        <v/>
      </c>
      <c r="R559">
        <f>Q559-L559</f>
        <v/>
      </c>
    </row>
    <row r="560">
      <c r="A560" t="inlineStr">
        <is>
          <t>2024-09-16</t>
        </is>
      </c>
      <c r="B560" t="inlineStr">
        <is>
          <t>10_P66</t>
        </is>
      </c>
      <c r="C560" t="inlineStr">
        <is>
          <t>Optimized: Max profit</t>
        </is>
      </c>
      <c r="D560" t="b">
        <v>0</v>
      </c>
      <c r="E560" t="b">
        <v>0</v>
      </c>
      <c r="F560" t="b">
        <v>0</v>
      </c>
      <c r="G560" t="n">
        <v>-0.4280440186316241</v>
      </c>
      <c r="H560" t="n">
        <v>0.1924047373696469</v>
      </c>
      <c r="I560" t="n">
        <v>0.75</v>
      </c>
      <c r="J560" t="n">
        <v>1.15</v>
      </c>
      <c r="K560" t="n">
        <v>0.75</v>
      </c>
      <c r="L560" t="n">
        <v>0.75</v>
      </c>
      <c r="M560" t="n">
        <v>0</v>
      </c>
      <c r="N560" t="inlineStr">
        <is>
          <t>floor</t>
        </is>
      </c>
      <c r="O560" t="inlineStr">
        <is>
          <t>Optimized allocation/budget balancing; not a strong-edge label</t>
        </is>
      </c>
      <c r="P560">
        <f>1+SUMPRODUCT(Algo_Opt_Inputs!B560:AM560,Algo_Opt_Coefs!$B$2:$AM$2)</f>
        <v/>
      </c>
      <c r="Q560">
        <f>MAX(I560,MIN(J560,P560+H560))</f>
        <v/>
      </c>
      <c r="R560">
        <f>Q560-L560</f>
        <v/>
      </c>
    </row>
    <row r="561">
      <c r="A561" t="inlineStr">
        <is>
          <t>2024-09-17</t>
        </is>
      </c>
      <c r="B561" t="inlineStr">
        <is>
          <t>10_P66</t>
        </is>
      </c>
      <c r="C561" t="inlineStr">
        <is>
          <t>Optimized: Max profit</t>
        </is>
      </c>
      <c r="D561" t="b">
        <v>0</v>
      </c>
      <c r="E561" t="b">
        <v>0</v>
      </c>
      <c r="F561" t="b">
        <v>0</v>
      </c>
      <c r="G561" t="n">
        <v>2.074092132728336</v>
      </c>
      <c r="H561" t="n">
        <v>0.1924047373696469</v>
      </c>
      <c r="I561" t="n">
        <v>0.75</v>
      </c>
      <c r="J561" t="n">
        <v>1.15</v>
      </c>
      <c r="K561" t="n">
        <v>1.15</v>
      </c>
      <c r="L561" t="n">
        <v>1.15</v>
      </c>
      <c r="M561" t="n">
        <v>0</v>
      </c>
      <c r="N561" t="inlineStr">
        <is>
          <t>ceiling</t>
        </is>
      </c>
      <c r="O561" t="inlineStr">
        <is>
          <t>Optimized allocation/budget balancing; not a strong-edge label</t>
        </is>
      </c>
      <c r="P561">
        <f>1+SUMPRODUCT(Algo_Opt_Inputs!B561:AM561,Algo_Opt_Coefs!$B$2:$AM$2)</f>
        <v/>
      </c>
      <c r="Q561">
        <f>MAX(I561,MIN(J561,P561+H561))</f>
        <v/>
      </c>
      <c r="R561">
        <f>Q561-L561</f>
        <v/>
      </c>
    </row>
    <row r="562">
      <c r="A562" t="inlineStr">
        <is>
          <t>2024-09-18</t>
        </is>
      </c>
      <c r="B562" t="inlineStr">
        <is>
          <t>10_P66</t>
        </is>
      </c>
      <c r="C562" t="inlineStr">
        <is>
          <t>Optimized: Max profit</t>
        </is>
      </c>
      <c r="D562" t="b">
        <v>1</v>
      </c>
      <c r="E562" t="b">
        <v>0</v>
      </c>
      <c r="F562" t="b">
        <v>0</v>
      </c>
      <c r="G562" t="n">
        <v>0.6313117451286618</v>
      </c>
      <c r="H562" t="n">
        <v>0.1924047373696469</v>
      </c>
      <c r="I562" t="n">
        <v>0.75</v>
      </c>
      <c r="J562" t="n">
        <v>1.15</v>
      </c>
      <c r="K562" t="n">
        <v>0.8237164824983088</v>
      </c>
      <c r="L562" t="n">
        <v>0.8237164824983088</v>
      </c>
      <c r="M562" t="n">
        <v>0</v>
      </c>
      <c r="N562" t="inlineStr">
        <is>
          <t>interior</t>
        </is>
      </c>
      <c r="O562" t="inlineStr">
        <is>
          <t>Optimized allocation/budget balancing; not a strong-edge label</t>
        </is>
      </c>
      <c r="P562">
        <f>1+SUMPRODUCT(Algo_Opt_Inputs!B562:AM562,Algo_Opt_Coefs!$B$2:$AM$2)</f>
        <v/>
      </c>
      <c r="Q562">
        <f>MAX(I562,MIN(J562,P562+H562))</f>
        <v/>
      </c>
      <c r="R562">
        <f>Q562-L562</f>
        <v/>
      </c>
    </row>
    <row r="563">
      <c r="A563" t="inlineStr">
        <is>
          <t>2024-09-23</t>
        </is>
      </c>
      <c r="B563" t="inlineStr">
        <is>
          <t>10_P66</t>
        </is>
      </c>
      <c r="C563" t="inlineStr">
        <is>
          <t>Optimized: Max profit</t>
        </is>
      </c>
      <c r="D563" t="b">
        <v>0</v>
      </c>
      <c r="E563" t="b">
        <v>0</v>
      </c>
      <c r="F563" t="b">
        <v>0</v>
      </c>
      <c r="G563" t="n">
        <v>0.9871476389466199</v>
      </c>
      <c r="H563" t="n">
        <v>0.1924047373696469</v>
      </c>
      <c r="I563" t="n">
        <v>0.75</v>
      </c>
      <c r="J563" t="n">
        <v>1.15</v>
      </c>
      <c r="K563" t="n">
        <v>1.15</v>
      </c>
      <c r="L563" t="n">
        <v>1.15</v>
      </c>
      <c r="M563" t="n">
        <v>0</v>
      </c>
      <c r="N563" t="inlineStr">
        <is>
          <t>ceiling</t>
        </is>
      </c>
      <c r="O563" t="inlineStr">
        <is>
          <t>Optimized allocation/budget balancing; not a strong-edge label</t>
        </is>
      </c>
      <c r="P563">
        <f>1+SUMPRODUCT(Algo_Opt_Inputs!B563:AM563,Algo_Opt_Coefs!$B$2:$AM$2)</f>
        <v/>
      </c>
      <c r="Q563">
        <f>MAX(I563,MIN(J563,P563+H563))</f>
        <v/>
      </c>
      <c r="R563">
        <f>Q563-L563</f>
        <v/>
      </c>
    </row>
    <row r="564">
      <c r="A564" t="inlineStr">
        <is>
          <t>2024-09-24</t>
        </is>
      </c>
      <c r="B564" t="inlineStr">
        <is>
          <t>10_P66</t>
        </is>
      </c>
      <c r="C564" t="inlineStr">
        <is>
          <t>Optimized: Max profit</t>
        </is>
      </c>
      <c r="D564" t="b">
        <v>0</v>
      </c>
      <c r="E564" t="b">
        <v>0</v>
      </c>
      <c r="F564" t="b">
        <v>0</v>
      </c>
      <c r="G564" t="n">
        <v>1.333989506653987</v>
      </c>
      <c r="H564" t="n">
        <v>0.1924047373696469</v>
      </c>
      <c r="I564" t="n">
        <v>0.75</v>
      </c>
      <c r="J564" t="n">
        <v>1.15</v>
      </c>
      <c r="K564" t="n">
        <v>1.15</v>
      </c>
      <c r="L564" t="n">
        <v>1.15</v>
      </c>
      <c r="M564" t="n">
        <v>0</v>
      </c>
      <c r="N564" t="inlineStr">
        <is>
          <t>ceiling</t>
        </is>
      </c>
      <c r="O564" t="inlineStr">
        <is>
          <t>Optimized allocation/budget balancing; not a strong-edge label</t>
        </is>
      </c>
      <c r="P564">
        <f>1+SUMPRODUCT(Algo_Opt_Inputs!B564:AM564,Algo_Opt_Coefs!$B$2:$AM$2)</f>
        <v/>
      </c>
      <c r="Q564">
        <f>MAX(I564,MIN(J564,P564+H564))</f>
        <v/>
      </c>
      <c r="R564">
        <f>Q564-L564</f>
        <v/>
      </c>
    </row>
    <row r="565">
      <c r="A565" t="inlineStr">
        <is>
          <t>2024-09-25</t>
        </is>
      </c>
      <c r="B565" t="inlineStr">
        <is>
          <t>10_P66</t>
        </is>
      </c>
      <c r="C565" t="inlineStr">
        <is>
          <t>Optimized: Max profit</t>
        </is>
      </c>
      <c r="D565" t="b">
        <v>0</v>
      </c>
      <c r="E565" t="b">
        <v>0</v>
      </c>
      <c r="F565" t="b">
        <v>0</v>
      </c>
      <c r="G565" t="n">
        <v>0.9581272207482647</v>
      </c>
      <c r="H565" t="n">
        <v>0.1924047373696469</v>
      </c>
      <c r="I565" t="n">
        <v>0.75</v>
      </c>
      <c r="J565" t="n">
        <v>1.15</v>
      </c>
      <c r="K565" t="n">
        <v>1.15</v>
      </c>
      <c r="L565" t="n">
        <v>1.15</v>
      </c>
      <c r="M565" t="n">
        <v>0</v>
      </c>
      <c r="N565" t="inlineStr">
        <is>
          <t>ceiling</t>
        </is>
      </c>
      <c r="O565" t="inlineStr">
        <is>
          <t>Optimized allocation/budget balancing; not a strong-edge label</t>
        </is>
      </c>
      <c r="P565">
        <f>1+SUMPRODUCT(Algo_Opt_Inputs!B565:AM565,Algo_Opt_Coefs!$B$2:$AM$2)</f>
        <v/>
      </c>
      <c r="Q565">
        <f>MAX(I565,MIN(J565,P565+H565))</f>
        <v/>
      </c>
      <c r="R565">
        <f>Q565-L565</f>
        <v/>
      </c>
    </row>
    <row r="566">
      <c r="A566" t="inlineStr">
        <is>
          <t>2024-09-26</t>
        </is>
      </c>
      <c r="B566" t="inlineStr">
        <is>
          <t>10_P66</t>
        </is>
      </c>
      <c r="C566" t="inlineStr">
        <is>
          <t>Optimized: Max profit</t>
        </is>
      </c>
      <c r="D566" t="b">
        <v>1</v>
      </c>
      <c r="E566" t="b">
        <v>0</v>
      </c>
      <c r="F566" t="b">
        <v>0</v>
      </c>
      <c r="G566" t="n">
        <v>0.181002265946687</v>
      </c>
      <c r="H566" t="n">
        <v>0.1924047373696469</v>
      </c>
      <c r="I566" t="n">
        <v>0.75</v>
      </c>
      <c r="J566" t="n">
        <v>1.15</v>
      </c>
      <c r="K566" t="n">
        <v>0.75</v>
      </c>
      <c r="L566" t="n">
        <v>0.75</v>
      </c>
      <c r="M566" t="n">
        <v>0</v>
      </c>
      <c r="N566" t="inlineStr">
        <is>
          <t>floor</t>
        </is>
      </c>
      <c r="O566" t="inlineStr">
        <is>
          <t>Optimized allocation/budget balancing; not a strong-edge label</t>
        </is>
      </c>
      <c r="P566">
        <f>1+SUMPRODUCT(Algo_Opt_Inputs!B566:AM566,Algo_Opt_Coefs!$B$2:$AM$2)</f>
        <v/>
      </c>
      <c r="Q566">
        <f>MAX(I566,MIN(J566,P566+H566))</f>
        <v/>
      </c>
      <c r="R566">
        <f>Q566-L566</f>
        <v/>
      </c>
    </row>
    <row r="567">
      <c r="A567" t="inlineStr">
        <is>
          <t>2024-09-27</t>
        </is>
      </c>
      <c r="B567" t="inlineStr">
        <is>
          <t>10_P66</t>
        </is>
      </c>
      <c r="C567" t="inlineStr">
        <is>
          <t>Optimized: Max profit</t>
        </is>
      </c>
      <c r="D567" t="b">
        <v>0</v>
      </c>
      <c r="E567" t="b">
        <v>0</v>
      </c>
      <c r="F567" t="b">
        <v>0</v>
      </c>
      <c r="G567" t="n">
        <v>-0.1410947003330179</v>
      </c>
      <c r="H567" t="n">
        <v>0.1924047373696469</v>
      </c>
      <c r="I567" t="n">
        <v>0.75</v>
      </c>
      <c r="J567" t="n">
        <v>1.15</v>
      </c>
      <c r="K567" t="n">
        <v>0.75</v>
      </c>
      <c r="L567" t="n">
        <v>0.75</v>
      </c>
      <c r="M567" t="n">
        <v>0</v>
      </c>
      <c r="N567" t="inlineStr">
        <is>
          <t>floor</t>
        </is>
      </c>
      <c r="O567" t="inlineStr">
        <is>
          <t>Optimized allocation/budget balancing; not a strong-edge label</t>
        </is>
      </c>
      <c r="P567">
        <f>1+SUMPRODUCT(Algo_Opt_Inputs!B567:AM567,Algo_Opt_Coefs!$B$2:$AM$2)</f>
        <v/>
      </c>
      <c r="Q567">
        <f>MAX(I567,MIN(J567,P567+H567))</f>
        <v/>
      </c>
      <c r="R567">
        <f>Q567-L567</f>
        <v/>
      </c>
    </row>
    <row r="568">
      <c r="A568" t="inlineStr">
        <is>
          <t>2024-10-03</t>
        </is>
      </c>
      <c r="B568" t="inlineStr">
        <is>
          <t>10_P66</t>
        </is>
      </c>
      <c r="C568" t="inlineStr">
        <is>
          <t>Optimized: Max profit</t>
        </is>
      </c>
      <c r="D568" t="b">
        <v>0</v>
      </c>
      <c r="E568" t="b">
        <v>0</v>
      </c>
      <c r="F568" t="b">
        <v>1</v>
      </c>
      <c r="G568" t="n">
        <v>2.980411391568087</v>
      </c>
      <c r="H568" t="n">
        <v>0.1924047373696469</v>
      </c>
      <c r="I568" t="n">
        <v>0.75</v>
      </c>
      <c r="J568" t="n">
        <v>1</v>
      </c>
      <c r="K568" t="n">
        <v>1</v>
      </c>
      <c r="L568" t="n">
        <v>1</v>
      </c>
      <c r="M568" t="n">
        <v>0</v>
      </c>
      <c r="N568" t="inlineStr">
        <is>
          <t>ceiling</t>
        </is>
      </c>
      <c r="O568" t="inlineStr">
        <is>
          <t>Archived09:16 cap</t>
        </is>
      </c>
      <c r="P568">
        <f>1+SUMPRODUCT(Algo_Opt_Inputs!B568:AM568,Algo_Opt_Coefs!$B$2:$AM$2)</f>
        <v/>
      </c>
      <c r="Q568">
        <f>MAX(I568,MIN(J568,P568+H568))</f>
        <v/>
      </c>
      <c r="R568">
        <f>Q568-L568</f>
        <v/>
      </c>
    </row>
    <row r="569">
      <c r="A569" t="inlineStr">
        <is>
          <t>2024-10-07</t>
        </is>
      </c>
      <c r="B569" t="inlineStr">
        <is>
          <t>10_P66</t>
        </is>
      </c>
      <c r="C569" t="inlineStr">
        <is>
          <t>Optimized: Max profit</t>
        </is>
      </c>
      <c r="D569" t="b">
        <v>1</v>
      </c>
      <c r="E569" t="b">
        <v>0</v>
      </c>
      <c r="F569" t="b">
        <v>0</v>
      </c>
      <c r="G569" t="n">
        <v>-0.4364816374325777</v>
      </c>
      <c r="H569" t="n">
        <v>0.1924047373696469</v>
      </c>
      <c r="I569" t="n">
        <v>0.75</v>
      </c>
      <c r="J569" t="n">
        <v>1.15</v>
      </c>
      <c r="K569" t="n">
        <v>0.75</v>
      </c>
      <c r="L569" t="n">
        <v>0.75</v>
      </c>
      <c r="M569" t="n">
        <v>0</v>
      </c>
      <c r="N569" t="inlineStr">
        <is>
          <t>floor</t>
        </is>
      </c>
      <c r="O569" t="inlineStr">
        <is>
          <t>Optimized allocation/budget balancing; not a strong-edge label</t>
        </is>
      </c>
      <c r="P569">
        <f>1+SUMPRODUCT(Algo_Opt_Inputs!B569:AM569,Algo_Opt_Coefs!$B$2:$AM$2)</f>
        <v/>
      </c>
      <c r="Q569">
        <f>MAX(I569,MIN(J569,P569+H569))</f>
        <v/>
      </c>
      <c r="R569">
        <f>Q569-L569</f>
        <v/>
      </c>
    </row>
    <row r="570">
      <c r="A570" t="inlineStr">
        <is>
          <t>2024-10-08</t>
        </is>
      </c>
      <c r="B570" t="inlineStr">
        <is>
          <t>10_P66</t>
        </is>
      </c>
      <c r="C570" t="inlineStr">
        <is>
          <t>Optimized: Max profit</t>
        </is>
      </c>
      <c r="D570" t="b">
        <v>0</v>
      </c>
      <c r="E570" t="b">
        <v>0</v>
      </c>
      <c r="F570" t="b">
        <v>0</v>
      </c>
      <c r="G570" t="n">
        <v>3.120151610372984</v>
      </c>
      <c r="H570" t="n">
        <v>0.1924047373696469</v>
      </c>
      <c r="I570" t="n">
        <v>0.75</v>
      </c>
      <c r="J570" t="n">
        <v>1.15</v>
      </c>
      <c r="K570" t="n">
        <v>1.15</v>
      </c>
      <c r="L570" t="n">
        <v>1.15</v>
      </c>
      <c r="M570" t="n">
        <v>0</v>
      </c>
      <c r="N570" t="inlineStr">
        <is>
          <t>ceiling</t>
        </is>
      </c>
      <c r="O570" t="inlineStr">
        <is>
          <t>Optimized allocation/budget balancing; not a strong-edge label</t>
        </is>
      </c>
      <c r="P570">
        <f>1+SUMPRODUCT(Algo_Opt_Inputs!B570:AM570,Algo_Opt_Coefs!$B$2:$AM$2)</f>
        <v/>
      </c>
      <c r="Q570">
        <f>MAX(I570,MIN(J570,P570+H570))</f>
        <v/>
      </c>
      <c r="R570">
        <f>Q570-L570</f>
        <v/>
      </c>
    </row>
    <row r="571">
      <c r="A571" t="inlineStr">
        <is>
          <t>2024-10-09</t>
        </is>
      </c>
      <c r="B571" t="inlineStr">
        <is>
          <t>10_P66</t>
        </is>
      </c>
      <c r="C571" t="inlineStr">
        <is>
          <t>Optimized: Max profit</t>
        </is>
      </c>
      <c r="D571" t="b">
        <v>0</v>
      </c>
      <c r="E571" t="b">
        <v>0</v>
      </c>
      <c r="F571" t="b">
        <v>0</v>
      </c>
      <c r="G571" t="n">
        <v>1.769768089485346</v>
      </c>
      <c r="H571" t="n">
        <v>0.1924047373696469</v>
      </c>
      <c r="I571" t="n">
        <v>0.75</v>
      </c>
      <c r="J571" t="n">
        <v>1.15</v>
      </c>
      <c r="K571" t="n">
        <v>1.15</v>
      </c>
      <c r="L571" t="n">
        <v>1.15</v>
      </c>
      <c r="M571" t="n">
        <v>0</v>
      </c>
      <c r="N571" t="inlineStr">
        <is>
          <t>ceiling</t>
        </is>
      </c>
      <c r="O571" t="inlineStr">
        <is>
          <t>Optimized allocation/budget balancing; not a strong-edge label</t>
        </is>
      </c>
      <c r="P571">
        <f>1+SUMPRODUCT(Algo_Opt_Inputs!B571:AM571,Algo_Opt_Coefs!$B$2:$AM$2)</f>
        <v/>
      </c>
      <c r="Q571">
        <f>MAX(I571,MIN(J571,P571+H571))</f>
        <v/>
      </c>
      <c r="R571">
        <f>Q571-L571</f>
        <v/>
      </c>
    </row>
    <row r="572">
      <c r="A572" t="inlineStr">
        <is>
          <t>2024-10-10</t>
        </is>
      </c>
      <c r="B572" t="inlineStr">
        <is>
          <t>10_P66</t>
        </is>
      </c>
      <c r="C572" t="inlineStr">
        <is>
          <t>Optimized: Max profit</t>
        </is>
      </c>
      <c r="D572" t="b">
        <v>1</v>
      </c>
      <c r="E572" t="b">
        <v>0</v>
      </c>
      <c r="F572" t="b">
        <v>0</v>
      </c>
      <c r="G572" t="n">
        <v>1.026922061830581</v>
      </c>
      <c r="H572" t="n">
        <v>0.1924047373696469</v>
      </c>
      <c r="I572" t="n">
        <v>0.75</v>
      </c>
      <c r="J572" t="n">
        <v>1.15</v>
      </c>
      <c r="K572" t="n">
        <v>1.15</v>
      </c>
      <c r="L572" t="n">
        <v>1.15</v>
      </c>
      <c r="M572" t="n">
        <v>0</v>
      </c>
      <c r="N572" t="inlineStr">
        <is>
          <t>ceiling</t>
        </is>
      </c>
      <c r="O572" t="inlineStr">
        <is>
          <t>Optimized allocation/budget balancing; not a strong-edge label</t>
        </is>
      </c>
      <c r="P572">
        <f>1+SUMPRODUCT(Algo_Opt_Inputs!B572:AM572,Algo_Opt_Coefs!$B$2:$AM$2)</f>
        <v/>
      </c>
      <c r="Q572">
        <f>MAX(I572,MIN(J572,P572+H572))</f>
        <v/>
      </c>
      <c r="R572">
        <f>Q572-L572</f>
        <v/>
      </c>
    </row>
    <row r="573">
      <c r="A573" t="inlineStr">
        <is>
          <t>2024-10-17</t>
        </is>
      </c>
      <c r="B573" t="inlineStr">
        <is>
          <t>10_P66</t>
        </is>
      </c>
      <c r="C573" t="inlineStr">
        <is>
          <t>Optimized: Max profit</t>
        </is>
      </c>
      <c r="D573" t="b">
        <v>0</v>
      </c>
      <c r="E573" t="b">
        <v>0</v>
      </c>
      <c r="F573" t="b">
        <v>0</v>
      </c>
      <c r="G573" t="n">
        <v>0.2917481652496494</v>
      </c>
      <c r="H573" t="n">
        <v>0.1924047373696469</v>
      </c>
      <c r="I573" t="n">
        <v>0.75</v>
      </c>
      <c r="J573" t="n">
        <v>1.15</v>
      </c>
      <c r="K573" t="n">
        <v>0.75</v>
      </c>
      <c r="L573" t="n">
        <v>0.75</v>
      </c>
      <c r="M573" t="n">
        <v>0</v>
      </c>
      <c r="N573" t="inlineStr">
        <is>
          <t>floor</t>
        </is>
      </c>
      <c r="O573" t="inlineStr">
        <is>
          <t>Optimized allocation/budget balancing; not a strong-edge label</t>
        </is>
      </c>
      <c r="P573">
        <f>1+SUMPRODUCT(Algo_Opt_Inputs!B573:AM573,Algo_Opt_Coefs!$B$2:$AM$2)</f>
        <v/>
      </c>
      <c r="Q573">
        <f>MAX(I573,MIN(J573,P573+H573))</f>
        <v/>
      </c>
      <c r="R573">
        <f>Q573-L573</f>
        <v/>
      </c>
    </row>
    <row r="574">
      <c r="A574" t="inlineStr">
        <is>
          <t>2024-10-18</t>
        </is>
      </c>
      <c r="B574" t="inlineStr">
        <is>
          <t>10_P66</t>
        </is>
      </c>
      <c r="C574" t="inlineStr">
        <is>
          <t>Optimized: Max profit</t>
        </is>
      </c>
      <c r="D574" t="b">
        <v>0</v>
      </c>
      <c r="E574" t="b">
        <v>0</v>
      </c>
      <c r="F574" t="b">
        <v>0</v>
      </c>
      <c r="G574" t="n">
        <v>2.374612584976163</v>
      </c>
      <c r="H574" t="n">
        <v>0.1924047373696469</v>
      </c>
      <c r="I574" t="n">
        <v>0.75</v>
      </c>
      <c r="J574" t="n">
        <v>1.15</v>
      </c>
      <c r="K574" t="n">
        <v>1.15</v>
      </c>
      <c r="L574" t="n">
        <v>1.15</v>
      </c>
      <c r="M574" t="n">
        <v>0</v>
      </c>
      <c r="N574" t="inlineStr">
        <is>
          <t>ceiling</t>
        </is>
      </c>
      <c r="O574" t="inlineStr">
        <is>
          <t>Optimized allocation/budget balancing; not a strong-edge label</t>
        </is>
      </c>
      <c r="P574">
        <f>1+SUMPRODUCT(Algo_Opt_Inputs!B574:AM574,Algo_Opt_Coefs!$B$2:$AM$2)</f>
        <v/>
      </c>
      <c r="Q574">
        <f>MAX(I574,MIN(J574,P574+H574))</f>
        <v/>
      </c>
      <c r="R574">
        <f>Q574-L574</f>
        <v/>
      </c>
    </row>
    <row r="575">
      <c r="A575" t="inlineStr">
        <is>
          <t>2024-10-22</t>
        </is>
      </c>
      <c r="B575" t="inlineStr">
        <is>
          <t>10_P66</t>
        </is>
      </c>
      <c r="C575" t="inlineStr">
        <is>
          <t>Optimized: Max profit</t>
        </is>
      </c>
      <c r="D575" t="b">
        <v>0</v>
      </c>
      <c r="E575" t="b">
        <v>0</v>
      </c>
      <c r="F575" t="b">
        <v>0</v>
      </c>
      <c r="G575" t="n">
        <v>0.689105155734258</v>
      </c>
      <c r="H575" t="n">
        <v>0.1924047373696469</v>
      </c>
      <c r="I575" t="n">
        <v>0.75</v>
      </c>
      <c r="J575" t="n">
        <v>1.15</v>
      </c>
      <c r="K575" t="n">
        <v>0.8815098931039049</v>
      </c>
      <c r="L575" t="n">
        <v>0.8815098931039049</v>
      </c>
      <c r="M575" t="n">
        <v>0</v>
      </c>
      <c r="N575" t="inlineStr">
        <is>
          <t>interior</t>
        </is>
      </c>
      <c r="O575" t="inlineStr">
        <is>
          <t>Optimized allocation/budget balancing; not a strong-edge label</t>
        </is>
      </c>
      <c r="P575">
        <f>1+SUMPRODUCT(Algo_Opt_Inputs!B575:AM575,Algo_Opt_Coefs!$B$2:$AM$2)</f>
        <v/>
      </c>
      <c r="Q575">
        <f>MAX(I575,MIN(J575,P575+H575))</f>
        <v/>
      </c>
      <c r="R575">
        <f>Q575-L575</f>
        <v/>
      </c>
    </row>
    <row r="576">
      <c r="A576" t="inlineStr">
        <is>
          <t>2024-10-23</t>
        </is>
      </c>
      <c r="B576" t="inlineStr">
        <is>
          <t>10_P66</t>
        </is>
      </c>
      <c r="C576" t="inlineStr">
        <is>
          <t>Optimized: Max profit</t>
        </is>
      </c>
      <c r="D576" t="b">
        <v>1</v>
      </c>
      <c r="E576" t="b">
        <v>0</v>
      </c>
      <c r="F576" t="b">
        <v>0</v>
      </c>
      <c r="G576" t="n">
        <v>1.348305444027427</v>
      </c>
      <c r="H576" t="n">
        <v>0.1924047373696469</v>
      </c>
      <c r="I576" t="n">
        <v>0.75</v>
      </c>
      <c r="J576" t="n">
        <v>1.15</v>
      </c>
      <c r="K576" t="n">
        <v>1.15</v>
      </c>
      <c r="L576" t="n">
        <v>1.15</v>
      </c>
      <c r="M576" t="n">
        <v>0</v>
      </c>
      <c r="N576" t="inlineStr">
        <is>
          <t>ceiling</t>
        </is>
      </c>
      <c r="O576" t="inlineStr">
        <is>
          <t>Optimized allocation/budget balancing; not a strong-edge label</t>
        </is>
      </c>
      <c r="P576">
        <f>1+SUMPRODUCT(Algo_Opt_Inputs!B576:AM576,Algo_Opt_Coefs!$B$2:$AM$2)</f>
        <v/>
      </c>
      <c r="Q576">
        <f>MAX(I576,MIN(J576,P576+H576))</f>
        <v/>
      </c>
      <c r="R576">
        <f>Q576-L576</f>
        <v/>
      </c>
    </row>
    <row r="577">
      <c r="A577" t="inlineStr">
        <is>
          <t>2024-10-24</t>
        </is>
      </c>
      <c r="B577" t="inlineStr">
        <is>
          <t>10_P66</t>
        </is>
      </c>
      <c r="C577" t="inlineStr">
        <is>
          <t>Optimized: Max profit</t>
        </is>
      </c>
      <c r="D577" t="b">
        <v>0</v>
      </c>
      <c r="E577" t="b">
        <v>0</v>
      </c>
      <c r="F577" t="b">
        <v>1</v>
      </c>
      <c r="G577" t="n">
        <v>1.430373827289607</v>
      </c>
      <c r="H577" t="n">
        <v>0.1924047373696469</v>
      </c>
      <c r="I577" t="n">
        <v>0.75</v>
      </c>
      <c r="J577" t="n">
        <v>1</v>
      </c>
      <c r="K577" t="n">
        <v>1</v>
      </c>
      <c r="L577" t="n">
        <v>1</v>
      </c>
      <c r="M577" t="n">
        <v>0</v>
      </c>
      <c r="N577" t="inlineStr">
        <is>
          <t>ceiling</t>
        </is>
      </c>
      <c r="O577" t="inlineStr">
        <is>
          <t>Archived09:16 cap</t>
        </is>
      </c>
      <c r="P577">
        <f>1+SUMPRODUCT(Algo_Opt_Inputs!B577:AM577,Algo_Opt_Coefs!$B$2:$AM$2)</f>
        <v/>
      </c>
      <c r="Q577">
        <f>MAX(I577,MIN(J577,P577+H577))</f>
        <v/>
      </c>
      <c r="R577">
        <f>Q577-L577</f>
        <v/>
      </c>
    </row>
    <row r="578">
      <c r="A578" t="inlineStr">
        <is>
          <t>2024-10-28</t>
        </is>
      </c>
      <c r="B578" t="inlineStr">
        <is>
          <t>10_P66</t>
        </is>
      </c>
      <c r="C578" t="inlineStr">
        <is>
          <t>Optimized: Max profit</t>
        </is>
      </c>
      <c r="D578" t="b">
        <v>1</v>
      </c>
      <c r="E578" t="b">
        <v>0</v>
      </c>
      <c r="F578" t="b">
        <v>0</v>
      </c>
      <c r="G578" t="n">
        <v>-0.5772492977243409</v>
      </c>
      <c r="H578" t="n">
        <v>0.1924047373696469</v>
      </c>
      <c r="I578" t="n">
        <v>0.75</v>
      </c>
      <c r="J578" t="n">
        <v>1.15</v>
      </c>
      <c r="K578" t="n">
        <v>0.75</v>
      </c>
      <c r="L578" t="n">
        <v>0.75</v>
      </c>
      <c r="M578" t="n">
        <v>0</v>
      </c>
      <c r="N578" t="inlineStr">
        <is>
          <t>floor</t>
        </is>
      </c>
      <c r="O578" t="inlineStr">
        <is>
          <t>Optimized allocation/budget balancing; not a strong-edge label</t>
        </is>
      </c>
      <c r="P578">
        <f>1+SUMPRODUCT(Algo_Opt_Inputs!B578:AM578,Algo_Opt_Coefs!$B$2:$AM$2)</f>
        <v/>
      </c>
      <c r="Q578">
        <f>MAX(I578,MIN(J578,P578+H578))</f>
        <v/>
      </c>
      <c r="R578">
        <f>Q578-L578</f>
        <v/>
      </c>
    </row>
    <row r="579">
      <c r="A579" t="inlineStr">
        <is>
          <t>2024-10-30</t>
        </is>
      </c>
      <c r="B579" t="inlineStr">
        <is>
          <t>10_P66</t>
        </is>
      </c>
      <c r="C579" t="inlineStr">
        <is>
          <t>Optimized: Max profit</t>
        </is>
      </c>
      <c r="D579" t="b">
        <v>0</v>
      </c>
      <c r="E579" t="b">
        <v>0</v>
      </c>
      <c r="F579" t="b">
        <v>1</v>
      </c>
      <c r="G579" t="n">
        <v>3.437783313555092</v>
      </c>
      <c r="H579" t="n">
        <v>0.1924047373696469</v>
      </c>
      <c r="I579" t="n">
        <v>0.75</v>
      </c>
      <c r="J579" t="n">
        <v>1</v>
      </c>
      <c r="K579" t="n">
        <v>1</v>
      </c>
      <c r="L579" t="n">
        <v>1</v>
      </c>
      <c r="M579" t="n">
        <v>0</v>
      </c>
      <c r="N579" t="inlineStr">
        <is>
          <t>ceiling</t>
        </is>
      </c>
      <c r="O579" t="inlineStr">
        <is>
          <t>Archived09:16 cap</t>
        </is>
      </c>
      <c r="P579">
        <f>1+SUMPRODUCT(Algo_Opt_Inputs!B579:AM579,Algo_Opt_Coefs!$B$2:$AM$2)</f>
        <v/>
      </c>
      <c r="Q579">
        <f>MAX(I579,MIN(J579,P579+H579))</f>
        <v/>
      </c>
      <c r="R579">
        <f>Q579-L579</f>
        <v/>
      </c>
    </row>
    <row r="580">
      <c r="A580" t="inlineStr">
        <is>
          <t>2024-10-31</t>
        </is>
      </c>
      <c r="B580" t="inlineStr">
        <is>
          <t>10_P66</t>
        </is>
      </c>
      <c r="C580" t="inlineStr">
        <is>
          <t>Optimized: Max profit</t>
        </is>
      </c>
      <c r="D580" t="b">
        <v>0</v>
      </c>
      <c r="E580" t="b">
        <v>0</v>
      </c>
      <c r="F580" t="b">
        <v>1</v>
      </c>
      <c r="G580" t="n">
        <v>2.704515978753659</v>
      </c>
      <c r="H580" t="n">
        <v>0.1924047373696469</v>
      </c>
      <c r="I580" t="n">
        <v>0.75</v>
      </c>
      <c r="J580" t="n">
        <v>1</v>
      </c>
      <c r="K580" t="n">
        <v>1</v>
      </c>
      <c r="L580" t="n">
        <v>1</v>
      </c>
      <c r="M580" t="n">
        <v>0</v>
      </c>
      <c r="N580" t="inlineStr">
        <is>
          <t>ceiling</t>
        </is>
      </c>
      <c r="O580" t="inlineStr">
        <is>
          <t>Archived09:16 cap</t>
        </is>
      </c>
      <c r="P580">
        <f>1+SUMPRODUCT(Algo_Opt_Inputs!B580:AM580,Algo_Opt_Coefs!$B$2:$AM$2)</f>
        <v/>
      </c>
      <c r="Q580">
        <f>MAX(I580,MIN(J580,P580+H580))</f>
        <v/>
      </c>
      <c r="R580">
        <f>Q580-L580</f>
        <v/>
      </c>
    </row>
    <row r="581">
      <c r="A581" t="inlineStr">
        <is>
          <t>2024-11-04</t>
        </is>
      </c>
      <c r="B581" t="inlineStr">
        <is>
          <t>10_P66</t>
        </is>
      </c>
      <c r="C581" t="inlineStr">
        <is>
          <t>Optimized: Max profit</t>
        </is>
      </c>
      <c r="D581" t="b">
        <v>1</v>
      </c>
      <c r="E581" t="b">
        <v>0</v>
      </c>
      <c r="F581" t="b">
        <v>1</v>
      </c>
      <c r="G581" t="n">
        <v>1.763744160932726</v>
      </c>
      <c r="H581" t="n">
        <v>0.1924047373696469</v>
      </c>
      <c r="I581" t="n">
        <v>0.75</v>
      </c>
      <c r="J581" t="n">
        <v>1</v>
      </c>
      <c r="K581" t="n">
        <v>1</v>
      </c>
      <c r="L581" t="n">
        <v>1</v>
      </c>
      <c r="M581" t="n">
        <v>0</v>
      </c>
      <c r="N581" t="inlineStr">
        <is>
          <t>ceiling</t>
        </is>
      </c>
      <c r="O581" t="inlineStr">
        <is>
          <t>Archived09:16 cap</t>
        </is>
      </c>
      <c r="P581">
        <f>1+SUMPRODUCT(Algo_Opt_Inputs!B581:AM581,Algo_Opt_Coefs!$B$2:$AM$2)</f>
        <v/>
      </c>
      <c r="Q581">
        <f>MAX(I581,MIN(J581,P581+H581))</f>
        <v/>
      </c>
      <c r="R581">
        <f>Q581-L581</f>
        <v/>
      </c>
    </row>
    <row r="582">
      <c r="A582" t="inlineStr">
        <is>
          <t>2024-11-05</t>
        </is>
      </c>
      <c r="B582" t="inlineStr">
        <is>
          <t>10_P66</t>
        </is>
      </c>
      <c r="C582" t="inlineStr">
        <is>
          <t>Optimized: Max profit</t>
        </is>
      </c>
      <c r="D582" t="b">
        <v>0</v>
      </c>
      <c r="E582" t="b">
        <v>0</v>
      </c>
      <c r="F582" t="b">
        <v>1</v>
      </c>
      <c r="G582" t="n">
        <v>2.74261285855115</v>
      </c>
      <c r="H582" t="n">
        <v>0.1924047373696469</v>
      </c>
      <c r="I582" t="n">
        <v>0.75</v>
      </c>
      <c r="J582" t="n">
        <v>1</v>
      </c>
      <c r="K582" t="n">
        <v>1</v>
      </c>
      <c r="L582" t="n">
        <v>1</v>
      </c>
      <c r="M582" t="n">
        <v>0</v>
      </c>
      <c r="N582" t="inlineStr">
        <is>
          <t>ceiling</t>
        </is>
      </c>
      <c r="O582" t="inlineStr">
        <is>
          <t>Archived09:16 cap</t>
        </is>
      </c>
      <c r="P582">
        <f>1+SUMPRODUCT(Algo_Opt_Inputs!B582:AM582,Algo_Opt_Coefs!$B$2:$AM$2)</f>
        <v/>
      </c>
      <c r="Q582">
        <f>MAX(I582,MIN(J582,P582+H582))</f>
        <v/>
      </c>
      <c r="R582">
        <f>Q582-L582</f>
        <v/>
      </c>
    </row>
    <row r="583">
      <c r="A583" t="inlineStr">
        <is>
          <t>2024-11-06</t>
        </is>
      </c>
      <c r="B583" t="inlineStr">
        <is>
          <t>10_P66</t>
        </is>
      </c>
      <c r="C583" t="inlineStr">
        <is>
          <t>Optimized: Max profit</t>
        </is>
      </c>
      <c r="D583" t="b">
        <v>1</v>
      </c>
      <c r="E583" t="b">
        <v>0</v>
      </c>
      <c r="F583" t="b">
        <v>0</v>
      </c>
      <c r="G583" t="n">
        <v>1.776808159655934</v>
      </c>
      <c r="H583" t="n">
        <v>0.1924047373696469</v>
      </c>
      <c r="I583" t="n">
        <v>0.75</v>
      </c>
      <c r="J583" t="n">
        <v>1.15</v>
      </c>
      <c r="K583" t="n">
        <v>1.15</v>
      </c>
      <c r="L583" t="n">
        <v>1.15</v>
      </c>
      <c r="M583" t="n">
        <v>0</v>
      </c>
      <c r="N583" t="inlineStr">
        <is>
          <t>ceiling</t>
        </is>
      </c>
      <c r="O583" t="inlineStr">
        <is>
          <t>Optimized allocation/budget balancing; not a strong-edge label</t>
        </is>
      </c>
      <c r="P583">
        <f>1+SUMPRODUCT(Algo_Opt_Inputs!B583:AM583,Algo_Opt_Coefs!$B$2:$AM$2)</f>
        <v/>
      </c>
      <c r="Q583">
        <f>MAX(I583,MIN(J583,P583+H583))</f>
        <v/>
      </c>
      <c r="R583">
        <f>Q583-L583</f>
        <v/>
      </c>
    </row>
    <row r="584">
      <c r="A584" t="inlineStr">
        <is>
          <t>2024-11-07</t>
        </is>
      </c>
      <c r="B584" t="inlineStr">
        <is>
          <t>10_P66</t>
        </is>
      </c>
      <c r="C584" t="inlineStr">
        <is>
          <t>Optimized: Max profit</t>
        </is>
      </c>
      <c r="D584" t="b">
        <v>0</v>
      </c>
      <c r="E584" t="b">
        <v>0</v>
      </c>
      <c r="F584" t="b">
        <v>0</v>
      </c>
      <c r="G584" t="n">
        <v>0.6015083593886446</v>
      </c>
      <c r="H584" t="n">
        <v>0.1924047373696469</v>
      </c>
      <c r="I584" t="n">
        <v>0.75</v>
      </c>
      <c r="J584" t="n">
        <v>1.15</v>
      </c>
      <c r="K584" t="n">
        <v>0.7939130967582915</v>
      </c>
      <c r="L584" t="n">
        <v>0.7939130967582915</v>
      </c>
      <c r="M584" t="n">
        <v>0</v>
      </c>
      <c r="N584" t="inlineStr">
        <is>
          <t>interior</t>
        </is>
      </c>
      <c r="O584" t="inlineStr">
        <is>
          <t>Optimized allocation/budget balancing; not a strong-edge label</t>
        </is>
      </c>
      <c r="P584">
        <f>1+SUMPRODUCT(Algo_Opt_Inputs!B584:AM584,Algo_Opt_Coefs!$B$2:$AM$2)</f>
        <v/>
      </c>
      <c r="Q584">
        <f>MAX(I584,MIN(J584,P584+H584))</f>
        <v/>
      </c>
      <c r="R584">
        <f>Q584-L584</f>
        <v/>
      </c>
    </row>
    <row r="585">
      <c r="A585" t="inlineStr">
        <is>
          <t>2024-11-08</t>
        </is>
      </c>
      <c r="B585" t="inlineStr">
        <is>
          <t>10_P66</t>
        </is>
      </c>
      <c r="C585" t="inlineStr">
        <is>
          <t>Optimized: Max profit</t>
        </is>
      </c>
      <c r="D585" t="b">
        <v>0</v>
      </c>
      <c r="E585" t="b">
        <v>0</v>
      </c>
      <c r="F585" t="b">
        <v>1</v>
      </c>
      <c r="G585" t="n">
        <v>3.220139093778749</v>
      </c>
      <c r="H585" t="n">
        <v>0.1924047373696469</v>
      </c>
      <c r="I585" t="n">
        <v>0.75</v>
      </c>
      <c r="J585" t="n">
        <v>1</v>
      </c>
      <c r="K585" t="n">
        <v>1</v>
      </c>
      <c r="L585" t="n">
        <v>1</v>
      </c>
      <c r="M585" t="n">
        <v>0</v>
      </c>
      <c r="N585" t="inlineStr">
        <is>
          <t>ceiling</t>
        </is>
      </c>
      <c r="O585" t="inlineStr">
        <is>
          <t>Archived09:16 cap</t>
        </is>
      </c>
      <c r="P585">
        <f>1+SUMPRODUCT(Algo_Opt_Inputs!B585:AM585,Algo_Opt_Coefs!$B$2:$AM$2)</f>
        <v/>
      </c>
      <c r="Q585">
        <f>MAX(I585,MIN(J585,P585+H585))</f>
        <v/>
      </c>
      <c r="R585">
        <f>Q585-L585</f>
        <v/>
      </c>
    </row>
    <row r="586">
      <c r="A586" t="inlineStr">
        <is>
          <t>2024-11-13</t>
        </is>
      </c>
      <c r="B586" t="inlineStr">
        <is>
          <t>10_P66</t>
        </is>
      </c>
      <c r="C586" t="inlineStr">
        <is>
          <t>Optimized: Max profit</t>
        </is>
      </c>
      <c r="D586" t="b">
        <v>0</v>
      </c>
      <c r="E586" t="b">
        <v>0</v>
      </c>
      <c r="F586" t="b">
        <v>0</v>
      </c>
      <c r="G586" t="n">
        <v>1.407149461364263</v>
      </c>
      <c r="H586" t="n">
        <v>0.1924047373696469</v>
      </c>
      <c r="I586" t="n">
        <v>0.75</v>
      </c>
      <c r="J586" t="n">
        <v>1.15</v>
      </c>
      <c r="K586" t="n">
        <v>1.15</v>
      </c>
      <c r="L586" t="n">
        <v>1.15</v>
      </c>
      <c r="M586" t="n">
        <v>0</v>
      </c>
      <c r="N586" t="inlineStr">
        <is>
          <t>ceiling</t>
        </is>
      </c>
      <c r="O586" t="inlineStr">
        <is>
          <t>Optimized allocation/budget balancing; not a strong-edge label</t>
        </is>
      </c>
      <c r="P586">
        <f>1+SUMPRODUCT(Algo_Opt_Inputs!B586:AM586,Algo_Opt_Coefs!$B$2:$AM$2)</f>
        <v/>
      </c>
      <c r="Q586">
        <f>MAX(I586,MIN(J586,P586+H586))</f>
        <v/>
      </c>
      <c r="R586">
        <f>Q586-L586</f>
        <v/>
      </c>
    </row>
    <row r="587">
      <c r="A587" t="inlineStr">
        <is>
          <t>2024-11-14</t>
        </is>
      </c>
      <c r="B587" t="inlineStr">
        <is>
          <t>10_P66</t>
        </is>
      </c>
      <c r="C587" t="inlineStr">
        <is>
          <t>Optimized: Max profit</t>
        </is>
      </c>
      <c r="D587" t="b">
        <v>0</v>
      </c>
      <c r="E587" t="b">
        <v>0</v>
      </c>
      <c r="F587" t="b">
        <v>1</v>
      </c>
      <c r="G587" t="n">
        <v>2.343593114028545</v>
      </c>
      <c r="H587" t="n">
        <v>0.1924047373696469</v>
      </c>
      <c r="I587" t="n">
        <v>0.75</v>
      </c>
      <c r="J587" t="n">
        <v>1</v>
      </c>
      <c r="K587" t="n">
        <v>1</v>
      </c>
      <c r="L587" t="n">
        <v>1</v>
      </c>
      <c r="M587" t="n">
        <v>0</v>
      </c>
      <c r="N587" t="inlineStr">
        <is>
          <t>ceiling</t>
        </is>
      </c>
      <c r="O587" t="inlineStr">
        <is>
          <t>Archived09:16 cap</t>
        </is>
      </c>
      <c r="P587">
        <f>1+SUMPRODUCT(Algo_Opt_Inputs!B587:AM587,Algo_Opt_Coefs!$B$2:$AM$2)</f>
        <v/>
      </c>
      <c r="Q587">
        <f>MAX(I587,MIN(J587,P587+H587))</f>
        <v/>
      </c>
      <c r="R587">
        <f>Q587-L587</f>
        <v/>
      </c>
    </row>
    <row r="588">
      <c r="A588" t="inlineStr">
        <is>
          <t>2024-11-21</t>
        </is>
      </c>
      <c r="B588" t="inlineStr">
        <is>
          <t>10_P66</t>
        </is>
      </c>
      <c r="C588" t="inlineStr">
        <is>
          <t>Optimized: Max profit</t>
        </is>
      </c>
      <c r="D588" t="b">
        <v>0</v>
      </c>
      <c r="E588" t="b">
        <v>0</v>
      </c>
      <c r="F588" t="b">
        <v>1</v>
      </c>
      <c r="G588" t="n">
        <v>2.174739197495026</v>
      </c>
      <c r="H588" t="n">
        <v>0.1924047373696469</v>
      </c>
      <c r="I588" t="n">
        <v>0.75</v>
      </c>
      <c r="J588" t="n">
        <v>1</v>
      </c>
      <c r="K588" t="n">
        <v>1</v>
      </c>
      <c r="L588" t="n">
        <v>1</v>
      </c>
      <c r="M588" t="n">
        <v>0</v>
      </c>
      <c r="N588" t="inlineStr">
        <is>
          <t>ceiling</t>
        </is>
      </c>
      <c r="O588" t="inlineStr">
        <is>
          <t>Archived09:16 cap</t>
        </is>
      </c>
      <c r="P588">
        <f>1+SUMPRODUCT(Algo_Opt_Inputs!B588:AM588,Algo_Opt_Coefs!$B$2:$AM$2)</f>
        <v/>
      </c>
      <c r="Q588">
        <f>MAX(I588,MIN(J588,P588+H588))</f>
        <v/>
      </c>
      <c r="R588">
        <f>Q588-L588</f>
        <v/>
      </c>
    </row>
    <row r="589">
      <c r="A589" t="inlineStr">
        <is>
          <t>2024-11-22</t>
        </is>
      </c>
      <c r="B589" t="inlineStr">
        <is>
          <t>10_P66</t>
        </is>
      </c>
      <c r="C589" t="inlineStr">
        <is>
          <t>Optimized: Max profit</t>
        </is>
      </c>
      <c r="D589" t="b">
        <v>1</v>
      </c>
      <c r="E589" t="b">
        <v>0</v>
      </c>
      <c r="F589" t="b">
        <v>0</v>
      </c>
      <c r="G589" t="n">
        <v>-0.03009300484747301</v>
      </c>
      <c r="H589" t="n">
        <v>0.1924047373696469</v>
      </c>
      <c r="I589" t="n">
        <v>0.75</v>
      </c>
      <c r="J589" t="n">
        <v>1.15</v>
      </c>
      <c r="K589" t="n">
        <v>0.75</v>
      </c>
      <c r="L589" t="n">
        <v>0.75</v>
      </c>
      <c r="M589" t="n">
        <v>0</v>
      </c>
      <c r="N589" t="inlineStr">
        <is>
          <t>floor</t>
        </is>
      </c>
      <c r="O589" t="inlineStr">
        <is>
          <t>Optimized allocation/budget balancing; not a strong-edge label</t>
        </is>
      </c>
      <c r="P589">
        <f>1+SUMPRODUCT(Algo_Opt_Inputs!B589:AM589,Algo_Opt_Coefs!$B$2:$AM$2)</f>
        <v/>
      </c>
      <c r="Q589">
        <f>MAX(I589,MIN(J589,P589+H589))</f>
        <v/>
      </c>
      <c r="R589">
        <f>Q589-L589</f>
        <v/>
      </c>
    </row>
    <row r="590">
      <c r="A590" t="inlineStr">
        <is>
          <t>2024-11-27</t>
        </is>
      </c>
      <c r="B590" t="inlineStr">
        <is>
          <t>10_P66</t>
        </is>
      </c>
      <c r="C590" t="inlineStr">
        <is>
          <t>Optimized: Max profit</t>
        </is>
      </c>
      <c r="D590" t="b">
        <v>0</v>
      </c>
      <c r="E590" t="b">
        <v>0</v>
      </c>
      <c r="F590" t="b">
        <v>0</v>
      </c>
      <c r="G590" t="n">
        <v>1.321040737001741</v>
      </c>
      <c r="H590" t="n">
        <v>0.1924047373696469</v>
      </c>
      <c r="I590" t="n">
        <v>0.75</v>
      </c>
      <c r="J590" t="n">
        <v>1.15</v>
      </c>
      <c r="K590" t="n">
        <v>1.15</v>
      </c>
      <c r="L590" t="n">
        <v>1.15</v>
      </c>
      <c r="M590" t="n">
        <v>0</v>
      </c>
      <c r="N590" t="inlineStr">
        <is>
          <t>ceiling</t>
        </is>
      </c>
      <c r="O590" t="inlineStr">
        <is>
          <t>Optimized allocation/budget balancing; not a strong-edge label</t>
        </is>
      </c>
      <c r="P590">
        <f>1+SUMPRODUCT(Algo_Opt_Inputs!B590:AM590,Algo_Opt_Coefs!$B$2:$AM$2)</f>
        <v/>
      </c>
      <c r="Q590">
        <f>MAX(I590,MIN(J590,P590+H590))</f>
        <v/>
      </c>
      <c r="R590">
        <f>Q590-L590</f>
        <v/>
      </c>
    </row>
    <row r="591">
      <c r="A591" t="inlineStr">
        <is>
          <t>2024-11-28</t>
        </is>
      </c>
      <c r="B591" t="inlineStr">
        <is>
          <t>10_P66</t>
        </is>
      </c>
      <c r="C591" t="inlineStr">
        <is>
          <t>Optimized: Max profit</t>
        </is>
      </c>
      <c r="D591" t="b">
        <v>1</v>
      </c>
      <c r="E591" t="b">
        <v>0</v>
      </c>
      <c r="F591" t="b">
        <v>1</v>
      </c>
      <c r="G591" t="n">
        <v>1.624464498463163</v>
      </c>
      <c r="H591" t="n">
        <v>0.1924047373696469</v>
      </c>
      <c r="I591" t="n">
        <v>0.75</v>
      </c>
      <c r="J591" t="n">
        <v>1</v>
      </c>
      <c r="K591" t="n">
        <v>1</v>
      </c>
      <c r="L591" t="n">
        <v>1</v>
      </c>
      <c r="M591" t="n">
        <v>0</v>
      </c>
      <c r="N591" t="inlineStr">
        <is>
          <t>ceiling</t>
        </is>
      </c>
      <c r="O591" t="inlineStr">
        <is>
          <t>Archived09:16 cap</t>
        </is>
      </c>
      <c r="P591">
        <f>1+SUMPRODUCT(Algo_Opt_Inputs!B591:AM591,Algo_Opt_Coefs!$B$2:$AM$2)</f>
        <v/>
      </c>
      <c r="Q591">
        <f>MAX(I591,MIN(J591,P591+H591))</f>
        <v/>
      </c>
      <c r="R591">
        <f>Q591-L591</f>
        <v/>
      </c>
    </row>
    <row r="592">
      <c r="A592" t="inlineStr">
        <is>
          <t>2024-12-03</t>
        </is>
      </c>
      <c r="B592" t="inlineStr">
        <is>
          <t>10_P66</t>
        </is>
      </c>
      <c r="C592" t="inlineStr">
        <is>
          <t>Optimized: Max profit</t>
        </is>
      </c>
      <c r="D592" t="b">
        <v>0</v>
      </c>
      <c r="E592" t="b">
        <v>0</v>
      </c>
      <c r="F592" t="b">
        <v>0</v>
      </c>
      <c r="G592" t="n">
        <v>1.23707407869183</v>
      </c>
      <c r="H592" t="n">
        <v>0.1924047373696469</v>
      </c>
      <c r="I592" t="n">
        <v>0.75</v>
      </c>
      <c r="J592" t="n">
        <v>1.15</v>
      </c>
      <c r="K592" t="n">
        <v>1.15</v>
      </c>
      <c r="L592" t="n">
        <v>1.15</v>
      </c>
      <c r="M592" t="n">
        <v>0</v>
      </c>
      <c r="N592" t="inlineStr">
        <is>
          <t>ceiling</t>
        </is>
      </c>
      <c r="O592" t="inlineStr">
        <is>
          <t>Optimized allocation/budget balancing; not a strong-edge label</t>
        </is>
      </c>
      <c r="P592">
        <f>1+SUMPRODUCT(Algo_Opt_Inputs!B592:AM592,Algo_Opt_Coefs!$B$2:$AM$2)</f>
        <v/>
      </c>
      <c r="Q592">
        <f>MAX(I592,MIN(J592,P592+H592))</f>
        <v/>
      </c>
      <c r="R592">
        <f>Q592-L592</f>
        <v/>
      </c>
    </row>
    <row r="593">
      <c r="A593" t="inlineStr">
        <is>
          <t>2024-12-04</t>
        </is>
      </c>
      <c r="B593" t="inlineStr">
        <is>
          <t>10_P66</t>
        </is>
      </c>
      <c r="C593" t="inlineStr">
        <is>
          <t>Optimized: Max profit</t>
        </is>
      </c>
      <c r="D593" t="b">
        <v>0</v>
      </c>
      <c r="E593" t="b">
        <v>0</v>
      </c>
      <c r="F593" t="b">
        <v>1</v>
      </c>
      <c r="G593" t="n">
        <v>2.299313612485951</v>
      </c>
      <c r="H593" t="n">
        <v>0.1924047373696469</v>
      </c>
      <c r="I593" t="n">
        <v>0.75</v>
      </c>
      <c r="J593" t="n">
        <v>1</v>
      </c>
      <c r="K593" t="n">
        <v>1</v>
      </c>
      <c r="L593" t="n">
        <v>1</v>
      </c>
      <c r="M593" t="n">
        <v>0</v>
      </c>
      <c r="N593" t="inlineStr">
        <is>
          <t>ceiling</t>
        </is>
      </c>
      <c r="O593" t="inlineStr">
        <is>
          <t>Archived09:16 cap</t>
        </is>
      </c>
      <c r="P593">
        <f>1+SUMPRODUCT(Algo_Opt_Inputs!B593:AM593,Algo_Opt_Coefs!$B$2:$AM$2)</f>
        <v/>
      </c>
      <c r="Q593">
        <f>MAX(I593,MIN(J593,P593+H593))</f>
        <v/>
      </c>
      <c r="R593">
        <f>Q593-L593</f>
        <v/>
      </c>
    </row>
    <row r="594">
      <c r="A594" t="inlineStr">
        <is>
          <t>2024-12-05</t>
        </is>
      </c>
      <c r="B594" t="inlineStr">
        <is>
          <t>10_P66</t>
        </is>
      </c>
      <c r="C594" t="inlineStr">
        <is>
          <t>Optimized: Max profit</t>
        </is>
      </c>
      <c r="D594" t="b">
        <v>1</v>
      </c>
      <c r="E594" t="b">
        <v>0</v>
      </c>
      <c r="F594" t="b">
        <v>1</v>
      </c>
      <c r="G594" t="n">
        <v>2.043713073576898</v>
      </c>
      <c r="H594" t="n">
        <v>0.1924047373696469</v>
      </c>
      <c r="I594" t="n">
        <v>0.75</v>
      </c>
      <c r="J594" t="n">
        <v>1</v>
      </c>
      <c r="K594" t="n">
        <v>1</v>
      </c>
      <c r="L594" t="n">
        <v>1</v>
      </c>
      <c r="M594" t="n">
        <v>0</v>
      </c>
      <c r="N594" t="inlineStr">
        <is>
          <t>ceiling</t>
        </is>
      </c>
      <c r="O594" t="inlineStr">
        <is>
          <t>Archived09:16 cap</t>
        </is>
      </c>
      <c r="P594">
        <f>1+SUMPRODUCT(Algo_Opt_Inputs!B594:AM594,Algo_Opt_Coefs!$B$2:$AM$2)</f>
        <v/>
      </c>
      <c r="Q594">
        <f>MAX(I594,MIN(J594,P594+H594))</f>
        <v/>
      </c>
      <c r="R594">
        <f>Q594-L594</f>
        <v/>
      </c>
    </row>
    <row r="595">
      <c r="A595" t="inlineStr">
        <is>
          <t>2024-12-06</t>
        </is>
      </c>
      <c r="B595" t="inlineStr">
        <is>
          <t>10_P66</t>
        </is>
      </c>
      <c r="C595" t="inlineStr">
        <is>
          <t>Optimized: Max profit</t>
        </is>
      </c>
      <c r="D595" t="b">
        <v>0</v>
      </c>
      <c r="E595" t="b">
        <v>0</v>
      </c>
      <c r="F595" t="b">
        <v>1</v>
      </c>
      <c r="G595" t="n">
        <v>2.840345563679902</v>
      </c>
      <c r="H595" t="n">
        <v>0.1924047373696469</v>
      </c>
      <c r="I595" t="n">
        <v>0.75</v>
      </c>
      <c r="J595" t="n">
        <v>1</v>
      </c>
      <c r="K595" t="n">
        <v>1</v>
      </c>
      <c r="L595" t="n">
        <v>1</v>
      </c>
      <c r="M595" t="n">
        <v>0</v>
      </c>
      <c r="N595" t="inlineStr">
        <is>
          <t>ceiling</t>
        </is>
      </c>
      <c r="O595" t="inlineStr">
        <is>
          <t>Archived09:16 cap</t>
        </is>
      </c>
      <c r="P595">
        <f>1+SUMPRODUCT(Algo_Opt_Inputs!B595:AM595,Algo_Opt_Coefs!$B$2:$AM$2)</f>
        <v/>
      </c>
      <c r="Q595">
        <f>MAX(I595,MIN(J595,P595+H595))</f>
        <v/>
      </c>
      <c r="R595">
        <f>Q595-L595</f>
        <v/>
      </c>
    </row>
    <row r="596">
      <c r="A596" t="inlineStr">
        <is>
          <t>2024-12-09</t>
        </is>
      </c>
      <c r="B596" t="inlineStr">
        <is>
          <t>10_P66</t>
        </is>
      </c>
      <c r="C596" t="inlineStr">
        <is>
          <t>Optimized: Max profit</t>
        </is>
      </c>
      <c r="D596" t="b">
        <v>0</v>
      </c>
      <c r="E596" t="b">
        <v>0</v>
      </c>
      <c r="F596" t="b">
        <v>0</v>
      </c>
      <c r="G596" t="n">
        <v>1.966835935325282</v>
      </c>
      <c r="H596" t="n">
        <v>0.1924047373696469</v>
      </c>
      <c r="I596" t="n">
        <v>0.75</v>
      </c>
      <c r="J596" t="n">
        <v>1.15</v>
      </c>
      <c r="K596" t="n">
        <v>1.15</v>
      </c>
      <c r="L596" t="n">
        <v>1.15</v>
      </c>
      <c r="M596" t="n">
        <v>0</v>
      </c>
      <c r="N596" t="inlineStr">
        <is>
          <t>ceiling</t>
        </is>
      </c>
      <c r="O596" t="inlineStr">
        <is>
          <t>Optimized allocation/budget balancing; not a strong-edge label</t>
        </is>
      </c>
      <c r="P596">
        <f>1+SUMPRODUCT(Algo_Opt_Inputs!B596:AM596,Algo_Opt_Coefs!$B$2:$AM$2)</f>
        <v/>
      </c>
      <c r="Q596">
        <f>MAX(I596,MIN(J596,P596+H596))</f>
        <v/>
      </c>
      <c r="R596">
        <f>Q596-L596</f>
        <v/>
      </c>
    </row>
    <row r="597">
      <c r="A597" t="inlineStr">
        <is>
          <t>2024-12-10</t>
        </is>
      </c>
      <c r="B597" t="inlineStr">
        <is>
          <t>10_P66</t>
        </is>
      </c>
      <c r="C597" t="inlineStr">
        <is>
          <t>Optimized: Max profit</t>
        </is>
      </c>
      <c r="D597" t="b">
        <v>0</v>
      </c>
      <c r="E597" t="b">
        <v>0</v>
      </c>
      <c r="F597" t="b">
        <v>0</v>
      </c>
      <c r="G597" t="n">
        <v>2.330999506042742</v>
      </c>
      <c r="H597" t="n">
        <v>0.1924047373696469</v>
      </c>
      <c r="I597" t="n">
        <v>0.75</v>
      </c>
      <c r="J597" t="n">
        <v>1.15</v>
      </c>
      <c r="K597" t="n">
        <v>1.15</v>
      </c>
      <c r="L597" t="n">
        <v>1.15</v>
      </c>
      <c r="M597" t="n">
        <v>0</v>
      </c>
      <c r="N597" t="inlineStr">
        <is>
          <t>ceiling</t>
        </is>
      </c>
      <c r="O597" t="inlineStr">
        <is>
          <t>Optimized allocation/budget balancing; not a strong-edge label</t>
        </is>
      </c>
      <c r="P597">
        <f>1+SUMPRODUCT(Algo_Opt_Inputs!B597:AM597,Algo_Opt_Coefs!$B$2:$AM$2)</f>
        <v/>
      </c>
      <c r="Q597">
        <f>MAX(I597,MIN(J597,P597+H597))</f>
        <v/>
      </c>
      <c r="R597">
        <f>Q597-L597</f>
        <v/>
      </c>
    </row>
    <row r="598">
      <c r="A598" t="inlineStr">
        <is>
          <t>2024-12-11</t>
        </is>
      </c>
      <c r="B598" t="inlineStr">
        <is>
          <t>10_P66</t>
        </is>
      </c>
      <c r="C598" t="inlineStr">
        <is>
          <t>Optimized: Max profit</t>
        </is>
      </c>
      <c r="D598" t="b">
        <v>0</v>
      </c>
      <c r="E598" t="b">
        <v>0</v>
      </c>
      <c r="F598" t="b">
        <v>0</v>
      </c>
      <c r="G598" t="n">
        <v>1.581453795895986</v>
      </c>
      <c r="H598" t="n">
        <v>0.1924047373696469</v>
      </c>
      <c r="I598" t="n">
        <v>0.75</v>
      </c>
      <c r="J598" t="n">
        <v>1.15</v>
      </c>
      <c r="K598" t="n">
        <v>1.15</v>
      </c>
      <c r="L598" t="n">
        <v>1.15</v>
      </c>
      <c r="M598" t="n">
        <v>0</v>
      </c>
      <c r="N598" t="inlineStr">
        <is>
          <t>ceiling</t>
        </is>
      </c>
      <c r="O598" t="inlineStr">
        <is>
          <t>Optimized allocation/budget balancing; not a strong-edge label</t>
        </is>
      </c>
      <c r="P598">
        <f>1+SUMPRODUCT(Algo_Opt_Inputs!B598:AM598,Algo_Opt_Coefs!$B$2:$AM$2)</f>
        <v/>
      </c>
      <c r="Q598">
        <f>MAX(I598,MIN(J598,P598+H598))</f>
        <v/>
      </c>
      <c r="R598">
        <f>Q598-L598</f>
        <v/>
      </c>
    </row>
    <row r="599">
      <c r="A599" t="inlineStr">
        <is>
          <t>2024-12-13</t>
        </is>
      </c>
      <c r="B599" t="inlineStr">
        <is>
          <t>10_P66</t>
        </is>
      </c>
      <c r="C599" t="inlineStr">
        <is>
          <t>Optimized: Max profit</t>
        </is>
      </c>
      <c r="D599" t="b">
        <v>0</v>
      </c>
      <c r="E599" t="b">
        <v>0</v>
      </c>
      <c r="F599" t="b">
        <v>1</v>
      </c>
      <c r="G599" t="n">
        <v>2.438346034321198</v>
      </c>
      <c r="H599" t="n">
        <v>0.1924047373696469</v>
      </c>
      <c r="I599" t="n">
        <v>0.75</v>
      </c>
      <c r="J599" t="n">
        <v>1</v>
      </c>
      <c r="K599" t="n">
        <v>1</v>
      </c>
      <c r="L599" t="n">
        <v>1</v>
      </c>
      <c r="M599" t="n">
        <v>0</v>
      </c>
      <c r="N599" t="inlineStr">
        <is>
          <t>ceiling</t>
        </is>
      </c>
      <c r="O599" t="inlineStr">
        <is>
          <t>Archived09:16 cap</t>
        </is>
      </c>
      <c r="P599">
        <f>1+SUMPRODUCT(Algo_Opt_Inputs!B599:AM599,Algo_Opt_Coefs!$B$2:$AM$2)</f>
        <v/>
      </c>
      <c r="Q599">
        <f>MAX(I599,MIN(J599,P599+H599))</f>
        <v/>
      </c>
      <c r="R599">
        <f>Q599-L599</f>
        <v/>
      </c>
    </row>
    <row r="600">
      <c r="A600" t="inlineStr">
        <is>
          <t>2024-12-17</t>
        </is>
      </c>
      <c r="B600" t="inlineStr">
        <is>
          <t>10_P66</t>
        </is>
      </c>
      <c r="C600" t="inlineStr">
        <is>
          <t>Optimized: Max profit</t>
        </is>
      </c>
      <c r="D600" t="b">
        <v>0</v>
      </c>
      <c r="E600" t="b">
        <v>0</v>
      </c>
      <c r="F600" t="b">
        <v>0</v>
      </c>
      <c r="G600" t="n">
        <v>0.9130779953464198</v>
      </c>
      <c r="H600" t="n">
        <v>0.1924047373696469</v>
      </c>
      <c r="I600" t="n">
        <v>0.75</v>
      </c>
      <c r="J600" t="n">
        <v>1.15</v>
      </c>
      <c r="K600" t="n">
        <v>1.105482732716067</v>
      </c>
      <c r="L600" t="n">
        <v>1.105482732716066</v>
      </c>
      <c r="M600" t="n">
        <v>6.661338147750939e-16</v>
      </c>
      <c r="N600" t="inlineStr">
        <is>
          <t>interior</t>
        </is>
      </c>
      <c r="O600" t="inlineStr">
        <is>
          <t>Optimized allocation/budget balancing; not a strong-edge label</t>
        </is>
      </c>
      <c r="P600">
        <f>1+SUMPRODUCT(Algo_Opt_Inputs!B600:AM600,Algo_Opt_Coefs!$B$2:$AM$2)</f>
        <v/>
      </c>
      <c r="Q600">
        <f>MAX(I600,MIN(J600,P600+H600))</f>
        <v/>
      </c>
      <c r="R600">
        <f>Q600-L600</f>
        <v/>
      </c>
    </row>
    <row r="601">
      <c r="A601" t="inlineStr">
        <is>
          <t>2024-12-18</t>
        </is>
      </c>
      <c r="B601" t="inlineStr">
        <is>
          <t>10_P66</t>
        </is>
      </c>
      <c r="C601" t="inlineStr">
        <is>
          <t>Optimized: Max profit</t>
        </is>
      </c>
      <c r="D601" t="b">
        <v>0</v>
      </c>
      <c r="E601" t="b">
        <v>0</v>
      </c>
      <c r="F601" t="b">
        <v>0</v>
      </c>
      <c r="G601" t="n">
        <v>1.374232982510589</v>
      </c>
      <c r="H601" t="n">
        <v>0.1924047373696469</v>
      </c>
      <c r="I601" t="n">
        <v>0.75</v>
      </c>
      <c r="J601" t="n">
        <v>1.15</v>
      </c>
      <c r="K601" t="n">
        <v>1.15</v>
      </c>
      <c r="L601" t="n">
        <v>1.15</v>
      </c>
      <c r="M601" t="n">
        <v>0</v>
      </c>
      <c r="N601" t="inlineStr">
        <is>
          <t>ceiling</t>
        </is>
      </c>
      <c r="O601" t="inlineStr">
        <is>
          <t>Optimized allocation/budget balancing; not a strong-edge label</t>
        </is>
      </c>
      <c r="P601">
        <f>1+SUMPRODUCT(Algo_Opt_Inputs!B601:AM601,Algo_Opt_Coefs!$B$2:$AM$2)</f>
        <v/>
      </c>
      <c r="Q601">
        <f>MAX(I601,MIN(J601,P601+H601))</f>
        <v/>
      </c>
      <c r="R601">
        <f>Q601-L601</f>
        <v/>
      </c>
    </row>
    <row r="602">
      <c r="A602" t="inlineStr">
        <is>
          <t>2024-12-19</t>
        </is>
      </c>
      <c r="B602" t="inlineStr">
        <is>
          <t>10_P66</t>
        </is>
      </c>
      <c r="C602" t="inlineStr">
        <is>
          <t>Optimized: Max profit</t>
        </is>
      </c>
      <c r="D602" t="b">
        <v>0</v>
      </c>
      <c r="E602" t="b">
        <v>0</v>
      </c>
      <c r="F602" t="b">
        <v>1</v>
      </c>
      <c r="G602" t="n">
        <v>6.229684639560206</v>
      </c>
      <c r="H602" t="n">
        <v>0.1924047373696469</v>
      </c>
      <c r="I602" t="n">
        <v>0.75</v>
      </c>
      <c r="J602" t="n">
        <v>1</v>
      </c>
      <c r="K602" t="n">
        <v>1</v>
      </c>
      <c r="L602" t="n">
        <v>1</v>
      </c>
      <c r="M602" t="n">
        <v>0</v>
      </c>
      <c r="N602" t="inlineStr">
        <is>
          <t>ceiling</t>
        </is>
      </c>
      <c r="O602" t="inlineStr">
        <is>
          <t>Archived09:16 cap</t>
        </is>
      </c>
      <c r="P602">
        <f>1+SUMPRODUCT(Algo_Opt_Inputs!B602:AM602,Algo_Opt_Coefs!$B$2:$AM$2)</f>
        <v/>
      </c>
      <c r="Q602">
        <f>MAX(I602,MIN(J602,P602+H602))</f>
        <v/>
      </c>
      <c r="R602">
        <f>Q602-L602</f>
        <v/>
      </c>
    </row>
    <row r="603">
      <c r="A603" t="inlineStr">
        <is>
          <t>2024-12-26</t>
        </is>
      </c>
      <c r="B603" t="inlineStr">
        <is>
          <t>10_P66</t>
        </is>
      </c>
      <c r="C603" t="inlineStr">
        <is>
          <t>Optimized: Max profit</t>
        </is>
      </c>
      <c r="D603" t="b">
        <v>0</v>
      </c>
      <c r="E603" t="b">
        <v>0</v>
      </c>
      <c r="F603" t="b">
        <v>0</v>
      </c>
      <c r="G603" t="n">
        <v>1.157505047439446</v>
      </c>
      <c r="H603" t="n">
        <v>0.1924047373696469</v>
      </c>
      <c r="I603" t="n">
        <v>0.75</v>
      </c>
      <c r="J603" t="n">
        <v>1.15</v>
      </c>
      <c r="K603" t="n">
        <v>1.15</v>
      </c>
      <c r="L603" t="n">
        <v>1.15</v>
      </c>
      <c r="M603" t="n">
        <v>0</v>
      </c>
      <c r="N603" t="inlineStr">
        <is>
          <t>ceiling</t>
        </is>
      </c>
      <c r="O603" t="inlineStr">
        <is>
          <t>Optimized allocation/budget balancing; not a strong-edge label</t>
        </is>
      </c>
      <c r="P603">
        <f>1+SUMPRODUCT(Algo_Opt_Inputs!B603:AM603,Algo_Opt_Coefs!$B$2:$AM$2)</f>
        <v/>
      </c>
      <c r="Q603">
        <f>MAX(I603,MIN(J603,P603+H603))</f>
        <v/>
      </c>
      <c r="R603">
        <f>Q603-L603</f>
        <v/>
      </c>
    </row>
    <row r="604">
      <c r="A604" t="inlineStr">
        <is>
          <t>2024-12-30</t>
        </is>
      </c>
      <c r="B604" t="inlineStr">
        <is>
          <t>10_P66</t>
        </is>
      </c>
      <c r="C604" t="inlineStr">
        <is>
          <t>Optimized: Max profit</t>
        </is>
      </c>
      <c r="D604" t="b">
        <v>1</v>
      </c>
      <c r="E604" t="b">
        <v>0</v>
      </c>
      <c r="F604" t="b">
        <v>0</v>
      </c>
      <c r="G604" t="n">
        <v>0.2295345707755496</v>
      </c>
      <c r="H604" t="n">
        <v>0.1924047373696469</v>
      </c>
      <c r="I604" t="n">
        <v>0.75</v>
      </c>
      <c r="J604" t="n">
        <v>1.15</v>
      </c>
      <c r="K604" t="n">
        <v>0.75</v>
      </c>
      <c r="L604" t="n">
        <v>0.75</v>
      </c>
      <c r="M604" t="n">
        <v>0</v>
      </c>
      <c r="N604" t="inlineStr">
        <is>
          <t>floor</t>
        </is>
      </c>
      <c r="O604" t="inlineStr">
        <is>
          <t>Optimized allocation/budget balancing; not a strong-edge label</t>
        </is>
      </c>
      <c r="P604">
        <f>1+SUMPRODUCT(Algo_Opt_Inputs!B604:AM604,Algo_Opt_Coefs!$B$2:$AM$2)</f>
        <v/>
      </c>
      <c r="Q604">
        <f>MAX(I604,MIN(J604,P604+H604))</f>
        <v/>
      </c>
      <c r="R604">
        <f>Q604-L604</f>
        <v/>
      </c>
    </row>
    <row r="605">
      <c r="A605" t="inlineStr">
        <is>
          <t>2024-12-31</t>
        </is>
      </c>
      <c r="B605" t="inlineStr">
        <is>
          <t>10_P66</t>
        </is>
      </c>
      <c r="C605" t="inlineStr">
        <is>
          <t>Optimized: Max profit</t>
        </is>
      </c>
      <c r="D605" t="b">
        <v>1</v>
      </c>
      <c r="E605" t="b">
        <v>0</v>
      </c>
      <c r="F605" t="b">
        <v>0</v>
      </c>
      <c r="G605" t="n">
        <v>0.9681684411346778</v>
      </c>
      <c r="H605" t="n">
        <v>0.1924047373696469</v>
      </c>
      <c r="I605" t="n">
        <v>0.75</v>
      </c>
      <c r="J605" t="n">
        <v>1.15</v>
      </c>
      <c r="K605" t="n">
        <v>1.15</v>
      </c>
      <c r="L605" t="n">
        <v>1.15</v>
      </c>
      <c r="M605" t="n">
        <v>0</v>
      </c>
      <c r="N605" t="inlineStr">
        <is>
          <t>ceiling</t>
        </is>
      </c>
      <c r="O605" t="inlineStr">
        <is>
          <t>Optimized allocation/budget balancing; not a strong-edge label</t>
        </is>
      </c>
      <c r="P605">
        <f>1+SUMPRODUCT(Algo_Opt_Inputs!B605:AM605,Algo_Opt_Coefs!$B$2:$AM$2)</f>
        <v/>
      </c>
      <c r="Q605">
        <f>MAX(I605,MIN(J605,P605+H605))</f>
        <v/>
      </c>
      <c r="R605">
        <f>Q605-L605</f>
        <v/>
      </c>
    </row>
    <row r="606">
      <c r="A606" t="inlineStr">
        <is>
          <t>2025-01-01</t>
        </is>
      </c>
      <c r="B606" t="inlineStr">
        <is>
          <t>10_P66</t>
        </is>
      </c>
      <c r="C606" t="inlineStr">
        <is>
          <t>Optimized: Max profit</t>
        </is>
      </c>
      <c r="D606" t="b">
        <v>1</v>
      </c>
      <c r="E606" t="b">
        <v>0</v>
      </c>
      <c r="F606" t="b">
        <v>0</v>
      </c>
      <c r="G606" t="n">
        <v>0.4032821541526135</v>
      </c>
      <c r="H606" t="n">
        <v>0.1924047373696469</v>
      </c>
      <c r="I606" t="n">
        <v>0.75</v>
      </c>
      <c r="J606" t="n">
        <v>1.15</v>
      </c>
      <c r="K606" t="n">
        <v>0.75</v>
      </c>
      <c r="L606" t="n">
        <v>0.75</v>
      </c>
      <c r="M606" t="n">
        <v>0</v>
      </c>
      <c r="N606" t="inlineStr">
        <is>
          <t>floor</t>
        </is>
      </c>
      <c r="O606" t="inlineStr">
        <is>
          <t>Optimized allocation/budget balancing; not a strong-edge label</t>
        </is>
      </c>
      <c r="P606">
        <f>1+SUMPRODUCT(Algo_Opt_Inputs!B606:AM606,Algo_Opt_Coefs!$B$2:$AM$2)</f>
        <v/>
      </c>
      <c r="Q606">
        <f>MAX(I606,MIN(J606,P606+H606))</f>
        <v/>
      </c>
      <c r="R606">
        <f>Q606-L606</f>
        <v/>
      </c>
    </row>
    <row r="607">
      <c r="A607" t="inlineStr">
        <is>
          <t>2025-01-02</t>
        </is>
      </c>
      <c r="B607" t="inlineStr">
        <is>
          <t>10_P66</t>
        </is>
      </c>
      <c r="C607" t="inlineStr">
        <is>
          <t>Optimized: Max profit</t>
        </is>
      </c>
      <c r="D607" t="b">
        <v>1</v>
      </c>
      <c r="E607" t="b">
        <v>0</v>
      </c>
      <c r="F607" t="b">
        <v>1</v>
      </c>
      <c r="G607" t="n">
        <v>1.496178994169296</v>
      </c>
      <c r="H607" t="n">
        <v>0.1924047373696469</v>
      </c>
      <c r="I607" t="n">
        <v>0.75</v>
      </c>
      <c r="J607" t="n">
        <v>1</v>
      </c>
      <c r="K607" t="n">
        <v>1</v>
      </c>
      <c r="L607" t="n">
        <v>1</v>
      </c>
      <c r="M607" t="n">
        <v>0</v>
      </c>
      <c r="N607" t="inlineStr">
        <is>
          <t>ceiling</t>
        </is>
      </c>
      <c r="O607" t="inlineStr">
        <is>
          <t>Archived09:16 cap</t>
        </is>
      </c>
      <c r="P607">
        <f>1+SUMPRODUCT(Algo_Opt_Inputs!B607:AM607,Algo_Opt_Coefs!$B$2:$AM$2)</f>
        <v/>
      </c>
      <c r="Q607">
        <f>MAX(I607,MIN(J607,P607+H607))</f>
        <v/>
      </c>
      <c r="R607">
        <f>Q607-L607</f>
        <v/>
      </c>
    </row>
    <row r="608">
      <c r="A608" t="inlineStr">
        <is>
          <t>2025-01-06</t>
        </is>
      </c>
      <c r="B608" t="inlineStr">
        <is>
          <t>10_P66</t>
        </is>
      </c>
      <c r="C608" t="inlineStr">
        <is>
          <t>Optimized: Max profit</t>
        </is>
      </c>
      <c r="D608" t="b">
        <v>1</v>
      </c>
      <c r="E608" t="b">
        <v>0</v>
      </c>
      <c r="F608" t="b">
        <v>0</v>
      </c>
      <c r="G608" t="n">
        <v>-0.2907604697401831</v>
      </c>
      <c r="H608" t="n">
        <v>0.1924047373696469</v>
      </c>
      <c r="I608" t="n">
        <v>0.75</v>
      </c>
      <c r="J608" t="n">
        <v>1.15</v>
      </c>
      <c r="K608" t="n">
        <v>0.75</v>
      </c>
      <c r="L608" t="n">
        <v>0.75</v>
      </c>
      <c r="M608" t="n">
        <v>0</v>
      </c>
      <c r="N608" t="inlineStr">
        <is>
          <t>floor</t>
        </is>
      </c>
      <c r="O608" t="inlineStr">
        <is>
          <t>Optimized allocation/budget balancing; not a strong-edge label</t>
        </is>
      </c>
      <c r="P608">
        <f>1+SUMPRODUCT(Algo_Opt_Inputs!B608:AM608,Algo_Opt_Coefs!$B$2:$AM$2)</f>
        <v/>
      </c>
      <c r="Q608">
        <f>MAX(I608,MIN(J608,P608+H608))</f>
        <v/>
      </c>
      <c r="R608">
        <f>Q608-L608</f>
        <v/>
      </c>
    </row>
    <row r="609">
      <c r="A609" t="inlineStr">
        <is>
          <t>2025-01-09</t>
        </is>
      </c>
      <c r="B609" t="inlineStr">
        <is>
          <t>10_P66</t>
        </is>
      </c>
      <c r="C609" t="inlineStr">
        <is>
          <t>Optimized: Max profit</t>
        </is>
      </c>
      <c r="D609" t="b">
        <v>1</v>
      </c>
      <c r="E609" t="b">
        <v>0</v>
      </c>
      <c r="F609" t="b">
        <v>0</v>
      </c>
      <c r="G609" t="n">
        <v>0.1049916050037953</v>
      </c>
      <c r="H609" t="n">
        <v>0.1924047373696469</v>
      </c>
      <c r="I609" t="n">
        <v>0.75</v>
      </c>
      <c r="J609" t="n">
        <v>1.15</v>
      </c>
      <c r="K609" t="n">
        <v>0.75</v>
      </c>
      <c r="L609" t="n">
        <v>0.75</v>
      </c>
      <c r="M609" t="n">
        <v>0</v>
      </c>
      <c r="N609" t="inlineStr">
        <is>
          <t>floor</t>
        </is>
      </c>
      <c r="O609" t="inlineStr">
        <is>
          <t>Optimized allocation/budget balancing; not a strong-edge label</t>
        </is>
      </c>
      <c r="P609">
        <f>1+SUMPRODUCT(Algo_Opt_Inputs!B609:AM609,Algo_Opt_Coefs!$B$2:$AM$2)</f>
        <v/>
      </c>
      <c r="Q609">
        <f>MAX(I609,MIN(J609,P609+H609))</f>
        <v/>
      </c>
      <c r="R609">
        <f>Q609-L609</f>
        <v/>
      </c>
    </row>
    <row r="610">
      <c r="A610" t="inlineStr">
        <is>
          <t>2025-01-10</t>
        </is>
      </c>
      <c r="B610" t="inlineStr">
        <is>
          <t>10_P66</t>
        </is>
      </c>
      <c r="C610" t="inlineStr">
        <is>
          <t>Optimized: Max profit</t>
        </is>
      </c>
      <c r="D610" t="b">
        <v>0</v>
      </c>
      <c r="E610" t="b">
        <v>0</v>
      </c>
      <c r="F610" t="b">
        <v>0</v>
      </c>
      <c r="G610" t="n">
        <v>1.457548892357698</v>
      </c>
      <c r="H610" t="n">
        <v>0.1924047373696469</v>
      </c>
      <c r="I610" t="n">
        <v>0.75</v>
      </c>
      <c r="J610" t="n">
        <v>1.15</v>
      </c>
      <c r="K610" t="n">
        <v>1.15</v>
      </c>
      <c r="L610" t="n">
        <v>1.15</v>
      </c>
      <c r="M610" t="n">
        <v>0</v>
      </c>
      <c r="N610" t="inlineStr">
        <is>
          <t>ceiling</t>
        </is>
      </c>
      <c r="O610" t="inlineStr">
        <is>
          <t>Optimized allocation/budget balancing; not a strong-edge label</t>
        </is>
      </c>
      <c r="P610">
        <f>1+SUMPRODUCT(Algo_Opt_Inputs!B610:AM610,Algo_Opt_Coefs!$B$2:$AM$2)</f>
        <v/>
      </c>
      <c r="Q610">
        <f>MAX(I610,MIN(J610,P610+H610))</f>
        <v/>
      </c>
      <c r="R610">
        <f>Q610-L610</f>
        <v/>
      </c>
    </row>
    <row r="611">
      <c r="A611" t="inlineStr">
        <is>
          <t>2025-01-13</t>
        </is>
      </c>
      <c r="B611" t="inlineStr">
        <is>
          <t>10_P66</t>
        </is>
      </c>
      <c r="C611" t="inlineStr">
        <is>
          <t>Optimized: Max profit</t>
        </is>
      </c>
      <c r="D611" t="b">
        <v>0</v>
      </c>
      <c r="E611" t="b">
        <v>0</v>
      </c>
      <c r="F611" t="b">
        <v>0</v>
      </c>
      <c r="G611" t="n">
        <v>2.663176949938235</v>
      </c>
      <c r="H611" t="n">
        <v>0.1924047373696469</v>
      </c>
      <c r="I611" t="n">
        <v>0.75</v>
      </c>
      <c r="J611" t="n">
        <v>1.15</v>
      </c>
      <c r="K611" t="n">
        <v>1.15</v>
      </c>
      <c r="L611" t="n">
        <v>1.15</v>
      </c>
      <c r="M611" t="n">
        <v>0</v>
      </c>
      <c r="N611" t="inlineStr">
        <is>
          <t>ceiling</t>
        </is>
      </c>
      <c r="O611" t="inlineStr">
        <is>
          <t>Optimized allocation/budget balancing; not a strong-edge label</t>
        </is>
      </c>
      <c r="P611">
        <f>1+SUMPRODUCT(Algo_Opt_Inputs!B611:AM611,Algo_Opt_Coefs!$B$2:$AM$2)</f>
        <v/>
      </c>
      <c r="Q611">
        <f>MAX(I611,MIN(J611,P611+H611))</f>
        <v/>
      </c>
      <c r="R611">
        <f>Q611-L611</f>
        <v/>
      </c>
    </row>
    <row r="612">
      <c r="A612" t="inlineStr">
        <is>
          <t>2025-01-15</t>
        </is>
      </c>
      <c r="B612" t="inlineStr">
        <is>
          <t>10_P66</t>
        </is>
      </c>
      <c r="C612" t="inlineStr">
        <is>
          <t>Optimized: Max profit</t>
        </is>
      </c>
      <c r="D612" t="b">
        <v>0</v>
      </c>
      <c r="E612" t="b">
        <v>0</v>
      </c>
      <c r="F612" t="b">
        <v>0</v>
      </c>
      <c r="G612" t="n">
        <v>1.062290092051347</v>
      </c>
      <c r="H612" t="n">
        <v>0.1924047373696469</v>
      </c>
      <c r="I612" t="n">
        <v>0.75</v>
      </c>
      <c r="J612" t="n">
        <v>1.15</v>
      </c>
      <c r="K612" t="n">
        <v>1.15</v>
      </c>
      <c r="L612" t="n">
        <v>1.15</v>
      </c>
      <c r="M612" t="n">
        <v>0</v>
      </c>
      <c r="N612" t="inlineStr">
        <is>
          <t>ceiling</t>
        </is>
      </c>
      <c r="O612" t="inlineStr">
        <is>
          <t>Optimized allocation/budget balancing; not a strong-edge label</t>
        </is>
      </c>
      <c r="P612">
        <f>1+SUMPRODUCT(Algo_Opt_Inputs!B612:AM612,Algo_Opt_Coefs!$B$2:$AM$2)</f>
        <v/>
      </c>
      <c r="Q612">
        <f>MAX(I612,MIN(J612,P612+H612))</f>
        <v/>
      </c>
      <c r="R612">
        <f>Q612-L612</f>
        <v/>
      </c>
    </row>
    <row r="613">
      <c r="A613" t="inlineStr">
        <is>
          <t>2025-01-16</t>
        </is>
      </c>
      <c r="B613" t="inlineStr">
        <is>
          <t>10_P66</t>
        </is>
      </c>
      <c r="C613" t="inlineStr">
        <is>
          <t>Optimized: Max profit</t>
        </is>
      </c>
      <c r="D613" t="b">
        <v>0</v>
      </c>
      <c r="E613" t="b">
        <v>0</v>
      </c>
      <c r="F613" t="b">
        <v>0</v>
      </c>
      <c r="G613" t="n">
        <v>0.2933814150786025</v>
      </c>
      <c r="H613" t="n">
        <v>0.1924047373696469</v>
      </c>
      <c r="I613" t="n">
        <v>0.75</v>
      </c>
      <c r="J613" t="n">
        <v>1.15</v>
      </c>
      <c r="K613" t="n">
        <v>0.75</v>
      </c>
      <c r="L613" t="n">
        <v>0.75</v>
      </c>
      <c r="M613" t="n">
        <v>0</v>
      </c>
      <c r="N613" t="inlineStr">
        <is>
          <t>floor</t>
        </is>
      </c>
      <c r="O613" t="inlineStr">
        <is>
          <t>Optimized allocation/budget balancing; not a strong-edge label</t>
        </is>
      </c>
      <c r="P613">
        <f>1+SUMPRODUCT(Algo_Opt_Inputs!B613:AM613,Algo_Opt_Coefs!$B$2:$AM$2)</f>
        <v/>
      </c>
      <c r="Q613">
        <f>MAX(I613,MIN(J613,P613+H613))</f>
        <v/>
      </c>
      <c r="R613">
        <f>Q613-L613</f>
        <v/>
      </c>
    </row>
    <row r="614">
      <c r="A614" t="inlineStr">
        <is>
          <t>2025-01-17</t>
        </is>
      </c>
      <c r="B614" t="inlineStr">
        <is>
          <t>10_P66</t>
        </is>
      </c>
      <c r="C614" t="inlineStr">
        <is>
          <t>Optimized: Max profit</t>
        </is>
      </c>
      <c r="D614" t="b">
        <v>0</v>
      </c>
      <c r="E614" t="b">
        <v>0</v>
      </c>
      <c r="F614" t="b">
        <v>0</v>
      </c>
      <c r="G614" t="n">
        <v>1.685958689353184</v>
      </c>
      <c r="H614" t="n">
        <v>0.1924047373696469</v>
      </c>
      <c r="I614" t="n">
        <v>0.75</v>
      </c>
      <c r="J614" t="n">
        <v>1.15</v>
      </c>
      <c r="K614" t="n">
        <v>1.15</v>
      </c>
      <c r="L614" t="n">
        <v>1.15</v>
      </c>
      <c r="M614" t="n">
        <v>0</v>
      </c>
      <c r="N614" t="inlineStr">
        <is>
          <t>ceiling</t>
        </is>
      </c>
      <c r="O614" t="inlineStr">
        <is>
          <t>Optimized allocation/budget balancing; not a strong-edge label</t>
        </is>
      </c>
      <c r="P614">
        <f>1+SUMPRODUCT(Algo_Opt_Inputs!B614:AM614,Algo_Opt_Coefs!$B$2:$AM$2)</f>
        <v/>
      </c>
      <c r="Q614">
        <f>MAX(I614,MIN(J614,P614+H614))</f>
        <v/>
      </c>
      <c r="R614">
        <f>Q614-L614</f>
        <v/>
      </c>
    </row>
    <row r="615">
      <c r="A615" t="inlineStr">
        <is>
          <t>2025-01-20</t>
        </is>
      </c>
      <c r="B615" t="inlineStr">
        <is>
          <t>10_P66</t>
        </is>
      </c>
      <c r="C615" t="inlineStr">
        <is>
          <t>Optimized: Max profit</t>
        </is>
      </c>
      <c r="D615" t="b">
        <v>0</v>
      </c>
      <c r="E615" t="b">
        <v>0</v>
      </c>
      <c r="F615" t="b">
        <v>0</v>
      </c>
      <c r="G615" t="n">
        <v>1.178378986239446</v>
      </c>
      <c r="H615" t="n">
        <v>0.1924047373696469</v>
      </c>
      <c r="I615" t="n">
        <v>0.75</v>
      </c>
      <c r="J615" t="n">
        <v>1.15</v>
      </c>
      <c r="K615" t="n">
        <v>1.15</v>
      </c>
      <c r="L615" t="n">
        <v>1.15</v>
      </c>
      <c r="M615" t="n">
        <v>0</v>
      </c>
      <c r="N615" t="inlineStr">
        <is>
          <t>ceiling</t>
        </is>
      </c>
      <c r="O615" t="inlineStr">
        <is>
          <t>Optimized allocation/budget balancing; not a strong-edge label</t>
        </is>
      </c>
      <c r="P615">
        <f>1+SUMPRODUCT(Algo_Opt_Inputs!B615:AM615,Algo_Opt_Coefs!$B$2:$AM$2)</f>
        <v/>
      </c>
      <c r="Q615">
        <f>MAX(I615,MIN(J615,P615+H615))</f>
        <v/>
      </c>
      <c r="R615">
        <f>Q615-L615</f>
        <v/>
      </c>
    </row>
    <row r="616">
      <c r="A616" t="inlineStr">
        <is>
          <t>2025-01-21</t>
        </is>
      </c>
      <c r="B616" t="inlineStr">
        <is>
          <t>10_P66</t>
        </is>
      </c>
      <c r="C616" t="inlineStr">
        <is>
          <t>Optimized: Max profit</t>
        </is>
      </c>
      <c r="D616" t="b">
        <v>0</v>
      </c>
      <c r="E616" t="b">
        <v>0</v>
      </c>
      <c r="F616" t="b">
        <v>0</v>
      </c>
      <c r="G616" t="n">
        <v>2.210560729385077</v>
      </c>
      <c r="H616" t="n">
        <v>0.1924047373696469</v>
      </c>
      <c r="I616" t="n">
        <v>0.75</v>
      </c>
      <c r="J616" t="n">
        <v>1.15</v>
      </c>
      <c r="K616" t="n">
        <v>1.15</v>
      </c>
      <c r="L616" t="n">
        <v>1.15</v>
      </c>
      <c r="M616" t="n">
        <v>0</v>
      </c>
      <c r="N616" t="inlineStr">
        <is>
          <t>ceiling</t>
        </is>
      </c>
      <c r="O616" t="inlineStr">
        <is>
          <t>Optimized allocation/budget balancing; not a strong-edge label</t>
        </is>
      </c>
      <c r="P616">
        <f>1+SUMPRODUCT(Algo_Opt_Inputs!B616:AM616,Algo_Opt_Coefs!$B$2:$AM$2)</f>
        <v/>
      </c>
      <c r="Q616">
        <f>MAX(I616,MIN(J616,P616+H616))</f>
        <v/>
      </c>
      <c r="R616">
        <f>Q616-L616</f>
        <v/>
      </c>
    </row>
    <row r="617">
      <c r="A617" t="inlineStr">
        <is>
          <t>2025-01-22</t>
        </is>
      </c>
      <c r="B617" t="inlineStr">
        <is>
          <t>10_P66</t>
        </is>
      </c>
      <c r="C617" t="inlineStr">
        <is>
          <t>Optimized: Max profit</t>
        </is>
      </c>
      <c r="D617" t="b">
        <v>1</v>
      </c>
      <c r="E617" t="b">
        <v>0</v>
      </c>
      <c r="F617" t="b">
        <v>0</v>
      </c>
      <c r="G617" t="n">
        <v>0.2831064984805088</v>
      </c>
      <c r="H617" t="n">
        <v>0.1924047373696469</v>
      </c>
      <c r="I617" t="n">
        <v>0.75</v>
      </c>
      <c r="J617" t="n">
        <v>1.15</v>
      </c>
      <c r="K617" t="n">
        <v>0.75</v>
      </c>
      <c r="L617" t="n">
        <v>0.75</v>
      </c>
      <c r="M617" t="n">
        <v>0</v>
      </c>
      <c r="N617" t="inlineStr">
        <is>
          <t>floor</t>
        </is>
      </c>
      <c r="O617" t="inlineStr">
        <is>
          <t>Optimized allocation/budget balancing; not a strong-edge label</t>
        </is>
      </c>
      <c r="P617">
        <f>1+SUMPRODUCT(Algo_Opt_Inputs!B617:AM617,Algo_Opt_Coefs!$B$2:$AM$2)</f>
        <v/>
      </c>
      <c r="Q617">
        <f>MAX(I617,MIN(J617,P617+H617))</f>
        <v/>
      </c>
      <c r="R617">
        <f>Q617-L617</f>
        <v/>
      </c>
    </row>
    <row r="618">
      <c r="A618" t="inlineStr">
        <is>
          <t>2025-01-23</t>
        </is>
      </c>
      <c r="B618" t="inlineStr">
        <is>
          <t>10_P66</t>
        </is>
      </c>
      <c r="C618" t="inlineStr">
        <is>
          <t>Optimized: Max profit</t>
        </is>
      </c>
      <c r="D618" t="b">
        <v>1</v>
      </c>
      <c r="E618" t="b">
        <v>0</v>
      </c>
      <c r="F618" t="b">
        <v>0</v>
      </c>
      <c r="G618" t="n">
        <v>0.2306778729680721</v>
      </c>
      <c r="H618" t="n">
        <v>0.1924047373696469</v>
      </c>
      <c r="I618" t="n">
        <v>0.75</v>
      </c>
      <c r="J618" t="n">
        <v>1.15</v>
      </c>
      <c r="K618" t="n">
        <v>0.75</v>
      </c>
      <c r="L618" t="n">
        <v>0.75</v>
      </c>
      <c r="M618" t="n">
        <v>0</v>
      </c>
      <c r="N618" t="inlineStr">
        <is>
          <t>floor</t>
        </is>
      </c>
      <c r="O618" t="inlineStr">
        <is>
          <t>Optimized allocation/budget balancing; not a strong-edge label</t>
        </is>
      </c>
      <c r="P618">
        <f>1+SUMPRODUCT(Algo_Opt_Inputs!B618:AM618,Algo_Opt_Coefs!$B$2:$AM$2)</f>
        <v/>
      </c>
      <c r="Q618">
        <f>MAX(I618,MIN(J618,P618+H618))</f>
        <v/>
      </c>
      <c r="R618">
        <f>Q618-L618</f>
        <v/>
      </c>
    </row>
    <row r="619">
      <c r="A619" t="inlineStr">
        <is>
          <t>2025-01-24</t>
        </is>
      </c>
      <c r="B619" t="inlineStr">
        <is>
          <t>10_P66</t>
        </is>
      </c>
      <c r="C619" t="inlineStr">
        <is>
          <t>Optimized: Max profit</t>
        </is>
      </c>
      <c r="D619" t="b">
        <v>0</v>
      </c>
      <c r="E619" t="b">
        <v>0</v>
      </c>
      <c r="F619" t="b">
        <v>1</v>
      </c>
      <c r="G619" t="n">
        <v>2.348199455139043</v>
      </c>
      <c r="H619" t="n">
        <v>0.1924047373696469</v>
      </c>
      <c r="I619" t="n">
        <v>0.75</v>
      </c>
      <c r="J619" t="n">
        <v>1</v>
      </c>
      <c r="K619" t="n">
        <v>1</v>
      </c>
      <c r="L619" t="n">
        <v>1</v>
      </c>
      <c r="M619" t="n">
        <v>0</v>
      </c>
      <c r="N619" t="inlineStr">
        <is>
          <t>ceiling</t>
        </is>
      </c>
      <c r="O619" t="inlineStr">
        <is>
          <t>Archived09:16 cap</t>
        </is>
      </c>
      <c r="P619">
        <f>1+SUMPRODUCT(Algo_Opt_Inputs!B619:AM619,Algo_Opt_Coefs!$B$2:$AM$2)</f>
        <v/>
      </c>
      <c r="Q619">
        <f>MAX(I619,MIN(J619,P619+H619))</f>
        <v/>
      </c>
      <c r="R619">
        <f>Q619-L619</f>
        <v/>
      </c>
    </row>
    <row r="620">
      <c r="A620" t="inlineStr">
        <is>
          <t>2025-01-27</t>
        </is>
      </c>
      <c r="B620" t="inlineStr">
        <is>
          <t>10_P66</t>
        </is>
      </c>
      <c r="C620" t="inlineStr">
        <is>
          <t>Optimized: Max profit</t>
        </is>
      </c>
      <c r="D620" t="b">
        <v>0</v>
      </c>
      <c r="E620" t="b">
        <v>0</v>
      </c>
      <c r="F620" t="b">
        <v>1</v>
      </c>
      <c r="G620" t="n">
        <v>2.301371819369092</v>
      </c>
      <c r="H620" t="n">
        <v>0.1924047373696469</v>
      </c>
      <c r="I620" t="n">
        <v>0.75</v>
      </c>
      <c r="J620" t="n">
        <v>1</v>
      </c>
      <c r="K620" t="n">
        <v>1</v>
      </c>
      <c r="L620" t="n">
        <v>1</v>
      </c>
      <c r="M620" t="n">
        <v>0</v>
      </c>
      <c r="N620" t="inlineStr">
        <is>
          <t>ceiling</t>
        </is>
      </c>
      <c r="O620" t="inlineStr">
        <is>
          <t>Archived09:16 cap</t>
        </is>
      </c>
      <c r="P620">
        <f>1+SUMPRODUCT(Algo_Opt_Inputs!B620:AM620,Algo_Opt_Coefs!$B$2:$AM$2)</f>
        <v/>
      </c>
      <c r="Q620">
        <f>MAX(I620,MIN(J620,P620+H620))</f>
        <v/>
      </c>
      <c r="R620">
        <f>Q620-L620</f>
        <v/>
      </c>
    </row>
    <row r="621">
      <c r="A621" t="inlineStr">
        <is>
          <t>2025-01-28</t>
        </is>
      </c>
      <c r="B621" t="inlineStr">
        <is>
          <t>10_P66</t>
        </is>
      </c>
      <c r="C621" t="inlineStr">
        <is>
          <t>Optimized: Max profit</t>
        </is>
      </c>
      <c r="D621" t="b">
        <v>1</v>
      </c>
      <c r="E621" t="b">
        <v>0</v>
      </c>
      <c r="F621" t="b">
        <v>0</v>
      </c>
      <c r="G621" t="n">
        <v>0.3975804915085266</v>
      </c>
      <c r="H621" t="n">
        <v>0.1924047373696469</v>
      </c>
      <c r="I621" t="n">
        <v>0.75</v>
      </c>
      <c r="J621" t="n">
        <v>1.15</v>
      </c>
      <c r="K621" t="n">
        <v>0.75</v>
      </c>
      <c r="L621" t="n">
        <v>0.75</v>
      </c>
      <c r="M621" t="n">
        <v>0</v>
      </c>
      <c r="N621" t="inlineStr">
        <is>
          <t>floor</t>
        </is>
      </c>
      <c r="O621" t="inlineStr">
        <is>
          <t>Optimized allocation/budget balancing; not a strong-edge label</t>
        </is>
      </c>
      <c r="P621">
        <f>1+SUMPRODUCT(Algo_Opt_Inputs!B621:AM621,Algo_Opt_Coefs!$B$2:$AM$2)</f>
        <v/>
      </c>
      <c r="Q621">
        <f>MAX(I621,MIN(J621,P621+H621))</f>
        <v/>
      </c>
      <c r="R621">
        <f>Q621-L621</f>
        <v/>
      </c>
    </row>
    <row r="622">
      <c r="A622" t="inlineStr">
        <is>
          <t>2025-01-29</t>
        </is>
      </c>
      <c r="B622" t="inlineStr">
        <is>
          <t>10_P66</t>
        </is>
      </c>
      <c r="C622" t="inlineStr">
        <is>
          <t>Optimized: Max profit</t>
        </is>
      </c>
      <c r="D622" t="b">
        <v>1</v>
      </c>
      <c r="E622" t="b">
        <v>0</v>
      </c>
      <c r="F622" t="b">
        <v>0</v>
      </c>
      <c r="G622" t="n">
        <v>-0.09437784230999191</v>
      </c>
      <c r="H622" t="n">
        <v>0.1924047373696469</v>
      </c>
      <c r="I622" t="n">
        <v>0.75</v>
      </c>
      <c r="J622" t="n">
        <v>1.15</v>
      </c>
      <c r="K622" t="n">
        <v>0.75</v>
      </c>
      <c r="L622" t="n">
        <v>0.75</v>
      </c>
      <c r="M622" t="n">
        <v>0</v>
      </c>
      <c r="N622" t="inlineStr">
        <is>
          <t>floor</t>
        </is>
      </c>
      <c r="O622" t="inlineStr">
        <is>
          <t>Optimized allocation/budget balancing; not a strong-edge label</t>
        </is>
      </c>
      <c r="P622">
        <f>1+SUMPRODUCT(Algo_Opt_Inputs!B622:AM622,Algo_Opt_Coefs!$B$2:$AM$2)</f>
        <v/>
      </c>
      <c r="Q622">
        <f>MAX(I622,MIN(J622,P622+H622))</f>
        <v/>
      </c>
      <c r="R622">
        <f>Q622-L622</f>
        <v/>
      </c>
    </row>
    <row r="623">
      <c r="A623" t="inlineStr">
        <is>
          <t>2025-01-30</t>
        </is>
      </c>
      <c r="B623" t="inlineStr">
        <is>
          <t>10_P66</t>
        </is>
      </c>
      <c r="C623" t="inlineStr">
        <is>
          <t>Optimized: Max profit</t>
        </is>
      </c>
      <c r="D623" t="b">
        <v>1</v>
      </c>
      <c r="E623" t="b">
        <v>0</v>
      </c>
      <c r="F623" t="b">
        <v>1</v>
      </c>
      <c r="G623" t="n">
        <v>2.407434018571741</v>
      </c>
      <c r="H623" t="n">
        <v>0.1924047373696469</v>
      </c>
      <c r="I623" t="n">
        <v>0.75</v>
      </c>
      <c r="J623" t="n">
        <v>1</v>
      </c>
      <c r="K623" t="n">
        <v>1</v>
      </c>
      <c r="L623" t="n">
        <v>1</v>
      </c>
      <c r="M623" t="n">
        <v>0</v>
      </c>
      <c r="N623" t="inlineStr">
        <is>
          <t>ceiling</t>
        </is>
      </c>
      <c r="O623" t="inlineStr">
        <is>
          <t>Archived09:16 cap</t>
        </is>
      </c>
      <c r="P623">
        <f>1+SUMPRODUCT(Algo_Opt_Inputs!B623:AM623,Algo_Opt_Coefs!$B$2:$AM$2)</f>
        <v/>
      </c>
      <c r="Q623">
        <f>MAX(I623,MIN(J623,P623+H623))</f>
        <v/>
      </c>
      <c r="R623">
        <f>Q623-L623</f>
        <v/>
      </c>
    </row>
    <row r="624">
      <c r="A624" t="inlineStr">
        <is>
          <t>2025-01-31</t>
        </is>
      </c>
      <c r="B624" t="inlineStr">
        <is>
          <t>10_P66</t>
        </is>
      </c>
      <c r="C624" t="inlineStr">
        <is>
          <t>Optimized: Max profit</t>
        </is>
      </c>
      <c r="D624" t="b">
        <v>1</v>
      </c>
      <c r="E624" t="b">
        <v>0</v>
      </c>
      <c r="F624" t="b">
        <v>1</v>
      </c>
      <c r="G624" t="n">
        <v>2.696139562606861</v>
      </c>
      <c r="H624" t="n">
        <v>0.1924047373696469</v>
      </c>
      <c r="I624" t="n">
        <v>0.75</v>
      </c>
      <c r="J624" t="n">
        <v>1</v>
      </c>
      <c r="K624" t="n">
        <v>1</v>
      </c>
      <c r="L624" t="n">
        <v>1</v>
      </c>
      <c r="M624" t="n">
        <v>0</v>
      </c>
      <c r="N624" t="inlineStr">
        <is>
          <t>ceiling</t>
        </is>
      </c>
      <c r="O624" t="inlineStr">
        <is>
          <t>Archived09:16 cap</t>
        </is>
      </c>
      <c r="P624">
        <f>1+SUMPRODUCT(Algo_Opt_Inputs!B624:AM624,Algo_Opt_Coefs!$B$2:$AM$2)</f>
        <v/>
      </c>
      <c r="Q624">
        <f>MAX(I624,MIN(J624,P624+H624))</f>
        <v/>
      </c>
      <c r="R624">
        <f>Q624-L624</f>
        <v/>
      </c>
    </row>
    <row r="625">
      <c r="A625" t="inlineStr">
        <is>
          <t>2025-02-01</t>
        </is>
      </c>
      <c r="B625" t="inlineStr">
        <is>
          <t>10_P66</t>
        </is>
      </c>
      <c r="C625" t="inlineStr">
        <is>
          <t>Optimized: Max profit</t>
        </is>
      </c>
      <c r="D625" t="b">
        <v>0</v>
      </c>
      <c r="E625" t="b">
        <v>0</v>
      </c>
      <c r="F625" t="b">
        <v>0</v>
      </c>
      <c r="G625" t="n">
        <v>2.522610707111854</v>
      </c>
      <c r="H625" t="n">
        <v>0.1924047373696469</v>
      </c>
      <c r="I625" t="n">
        <v>0.75</v>
      </c>
      <c r="J625" t="n">
        <v>1.15</v>
      </c>
      <c r="K625" t="n">
        <v>1.15</v>
      </c>
      <c r="L625" t="n">
        <v>1.15</v>
      </c>
      <c r="M625" t="n">
        <v>0</v>
      </c>
      <c r="N625" t="inlineStr">
        <is>
          <t>ceiling</t>
        </is>
      </c>
      <c r="O625" t="inlineStr">
        <is>
          <t>Optimized allocation/budget balancing; not a strong-edge label</t>
        </is>
      </c>
      <c r="P625">
        <f>1+SUMPRODUCT(Algo_Opt_Inputs!B625:AM625,Algo_Opt_Coefs!$B$2:$AM$2)</f>
        <v/>
      </c>
      <c r="Q625">
        <f>MAX(I625,MIN(J625,P625+H625))</f>
        <v/>
      </c>
      <c r="R625">
        <f>Q625-L625</f>
        <v/>
      </c>
    </row>
    <row r="626">
      <c r="A626" t="inlineStr">
        <is>
          <t>2025-02-04</t>
        </is>
      </c>
      <c r="B626" t="inlineStr">
        <is>
          <t>10_P66</t>
        </is>
      </c>
      <c r="C626" t="inlineStr">
        <is>
          <t>Optimized: Max profit</t>
        </is>
      </c>
      <c r="D626" t="b">
        <v>1</v>
      </c>
      <c r="E626" t="b">
        <v>0</v>
      </c>
      <c r="F626" t="b">
        <v>0</v>
      </c>
      <c r="G626" t="n">
        <v>0.4997209975676111</v>
      </c>
      <c r="H626" t="n">
        <v>0.1924047373696469</v>
      </c>
      <c r="I626" t="n">
        <v>0.75</v>
      </c>
      <c r="J626" t="n">
        <v>1.15</v>
      </c>
      <c r="K626" t="n">
        <v>0.75</v>
      </c>
      <c r="L626" t="n">
        <v>0.75</v>
      </c>
      <c r="M626" t="n">
        <v>0</v>
      </c>
      <c r="N626" t="inlineStr">
        <is>
          <t>floor</t>
        </is>
      </c>
      <c r="O626" t="inlineStr">
        <is>
          <t>Optimized allocation/budget balancing; not a strong-edge label</t>
        </is>
      </c>
      <c r="P626">
        <f>1+SUMPRODUCT(Algo_Opt_Inputs!B626:AM626,Algo_Opt_Coefs!$B$2:$AM$2)</f>
        <v/>
      </c>
      <c r="Q626">
        <f>MAX(I626,MIN(J626,P626+H626))</f>
        <v/>
      </c>
      <c r="R626">
        <f>Q626-L626</f>
        <v/>
      </c>
    </row>
    <row r="627">
      <c r="A627" t="inlineStr">
        <is>
          <t>2025-02-05</t>
        </is>
      </c>
      <c r="B627" t="inlineStr">
        <is>
          <t>10_P66</t>
        </is>
      </c>
      <c r="C627" t="inlineStr">
        <is>
          <t>Optimized: Max profit</t>
        </is>
      </c>
      <c r="D627" t="b">
        <v>0</v>
      </c>
      <c r="E627" t="b">
        <v>0</v>
      </c>
      <c r="F627" t="b">
        <v>0</v>
      </c>
      <c r="G627" t="n">
        <v>0.7082312643886854</v>
      </c>
      <c r="H627" t="n">
        <v>0.1924047373696469</v>
      </c>
      <c r="I627" t="n">
        <v>0.75</v>
      </c>
      <c r="J627" t="n">
        <v>1.15</v>
      </c>
      <c r="K627" t="n">
        <v>0.9006360017583324</v>
      </c>
      <c r="L627" t="n">
        <v>0.9006360017583324</v>
      </c>
      <c r="M627" t="n">
        <v>0</v>
      </c>
      <c r="N627" t="inlineStr">
        <is>
          <t>interior</t>
        </is>
      </c>
      <c r="O627" t="inlineStr">
        <is>
          <t>Optimized allocation/budget balancing; not a strong-edge label</t>
        </is>
      </c>
      <c r="P627">
        <f>1+SUMPRODUCT(Algo_Opt_Inputs!B627:AM627,Algo_Opt_Coefs!$B$2:$AM$2)</f>
        <v/>
      </c>
      <c r="Q627">
        <f>MAX(I627,MIN(J627,P627+H627))</f>
        <v/>
      </c>
      <c r="R627">
        <f>Q627-L627</f>
        <v/>
      </c>
    </row>
    <row r="628">
      <c r="A628" t="inlineStr">
        <is>
          <t>2025-02-06</t>
        </is>
      </c>
      <c r="B628" t="inlineStr">
        <is>
          <t>10_P66</t>
        </is>
      </c>
      <c r="C628" t="inlineStr">
        <is>
          <t>Optimized: Max profit</t>
        </is>
      </c>
      <c r="D628" t="b">
        <v>1</v>
      </c>
      <c r="E628" t="b">
        <v>0</v>
      </c>
      <c r="F628" t="b">
        <v>0</v>
      </c>
      <c r="G628" t="n">
        <v>-0.8422422122615558</v>
      </c>
      <c r="H628" t="n">
        <v>0.1924047373696469</v>
      </c>
      <c r="I628" t="n">
        <v>0.75</v>
      </c>
      <c r="J628" t="n">
        <v>1.15</v>
      </c>
      <c r="K628" t="n">
        <v>0.75</v>
      </c>
      <c r="L628" t="n">
        <v>0.75</v>
      </c>
      <c r="M628" t="n">
        <v>0</v>
      </c>
      <c r="N628" t="inlineStr">
        <is>
          <t>floor</t>
        </is>
      </c>
      <c r="O628" t="inlineStr">
        <is>
          <t>Optimized allocation/budget balancing; not a strong-edge label</t>
        </is>
      </c>
      <c r="P628">
        <f>1+SUMPRODUCT(Algo_Opt_Inputs!B628:AM628,Algo_Opt_Coefs!$B$2:$AM$2)</f>
        <v/>
      </c>
      <c r="Q628">
        <f>MAX(I628,MIN(J628,P628+H628))</f>
        <v/>
      </c>
      <c r="R628">
        <f>Q628-L628</f>
        <v/>
      </c>
    </row>
    <row r="629">
      <c r="A629" t="inlineStr">
        <is>
          <t>2025-02-07</t>
        </is>
      </c>
      <c r="B629" t="inlineStr">
        <is>
          <t>10_P66</t>
        </is>
      </c>
      <c r="C629" t="inlineStr">
        <is>
          <t>Optimized: Max profit</t>
        </is>
      </c>
      <c r="D629" t="b">
        <v>0</v>
      </c>
      <c r="E629" t="b">
        <v>0</v>
      </c>
      <c r="F629" t="b">
        <v>1</v>
      </c>
      <c r="G629" t="n">
        <v>1.790130448913022</v>
      </c>
      <c r="H629" t="n">
        <v>0.1924047373696469</v>
      </c>
      <c r="I629" t="n">
        <v>0.75</v>
      </c>
      <c r="J629" t="n">
        <v>1</v>
      </c>
      <c r="K629" t="n">
        <v>1</v>
      </c>
      <c r="L629" t="n">
        <v>1</v>
      </c>
      <c r="M629" t="n">
        <v>0</v>
      </c>
      <c r="N629" t="inlineStr">
        <is>
          <t>ceiling</t>
        </is>
      </c>
      <c r="O629" t="inlineStr">
        <is>
          <t>Archived09:16 cap</t>
        </is>
      </c>
      <c r="P629">
        <f>1+SUMPRODUCT(Algo_Opt_Inputs!B629:AM629,Algo_Opt_Coefs!$B$2:$AM$2)</f>
        <v/>
      </c>
      <c r="Q629">
        <f>MAX(I629,MIN(J629,P629+H629))</f>
        <v/>
      </c>
      <c r="R629">
        <f>Q629-L629</f>
        <v/>
      </c>
    </row>
    <row r="630">
      <c r="A630" t="inlineStr">
        <is>
          <t>2025-02-11</t>
        </is>
      </c>
      <c r="B630" t="inlineStr">
        <is>
          <t>10_P66</t>
        </is>
      </c>
      <c r="C630" t="inlineStr">
        <is>
          <t>Optimized: Max profit</t>
        </is>
      </c>
      <c r="D630" t="b">
        <v>0</v>
      </c>
      <c r="E630" t="b">
        <v>0</v>
      </c>
      <c r="F630" t="b">
        <v>0</v>
      </c>
      <c r="G630" t="n">
        <v>2.426289465708466</v>
      </c>
      <c r="H630" t="n">
        <v>0.1924047373696469</v>
      </c>
      <c r="I630" t="n">
        <v>0.75</v>
      </c>
      <c r="J630" t="n">
        <v>1.15</v>
      </c>
      <c r="K630" t="n">
        <v>1.15</v>
      </c>
      <c r="L630" t="n">
        <v>1.15</v>
      </c>
      <c r="M630" t="n">
        <v>0</v>
      </c>
      <c r="N630" t="inlineStr">
        <is>
          <t>ceiling</t>
        </is>
      </c>
      <c r="O630" t="inlineStr">
        <is>
          <t>Optimized allocation/budget balancing; not a strong-edge label</t>
        </is>
      </c>
      <c r="P630">
        <f>1+SUMPRODUCT(Algo_Opt_Inputs!B630:AM630,Algo_Opt_Coefs!$B$2:$AM$2)</f>
        <v/>
      </c>
      <c r="Q630">
        <f>MAX(I630,MIN(J630,P630+H630))</f>
        <v/>
      </c>
      <c r="R630">
        <f>Q630-L630</f>
        <v/>
      </c>
    </row>
    <row r="631">
      <c r="A631" t="inlineStr">
        <is>
          <t>2025-02-12</t>
        </is>
      </c>
      <c r="B631" t="inlineStr">
        <is>
          <t>10_P66</t>
        </is>
      </c>
      <c r="C631" t="inlineStr">
        <is>
          <t>Optimized: Max profit</t>
        </is>
      </c>
      <c r="D631" t="b">
        <v>0</v>
      </c>
      <c r="E631" t="b">
        <v>0</v>
      </c>
      <c r="F631" t="b">
        <v>0</v>
      </c>
      <c r="G631" t="n">
        <v>1.48409035001077</v>
      </c>
      <c r="H631" t="n">
        <v>0.1924047373696469</v>
      </c>
      <c r="I631" t="n">
        <v>0.75</v>
      </c>
      <c r="J631" t="n">
        <v>1.15</v>
      </c>
      <c r="K631" t="n">
        <v>1.15</v>
      </c>
      <c r="L631" t="n">
        <v>1.15</v>
      </c>
      <c r="M631" t="n">
        <v>0</v>
      </c>
      <c r="N631" t="inlineStr">
        <is>
          <t>ceiling</t>
        </is>
      </c>
      <c r="O631" t="inlineStr">
        <is>
          <t>Optimized allocation/budget balancing; not a strong-edge label</t>
        </is>
      </c>
      <c r="P631">
        <f>1+SUMPRODUCT(Algo_Opt_Inputs!B631:AM631,Algo_Opt_Coefs!$B$2:$AM$2)</f>
        <v/>
      </c>
      <c r="Q631">
        <f>MAX(I631,MIN(J631,P631+H631))</f>
        <v/>
      </c>
      <c r="R631">
        <f>Q631-L631</f>
        <v/>
      </c>
    </row>
    <row r="632">
      <c r="A632" t="inlineStr">
        <is>
          <t>2025-02-13</t>
        </is>
      </c>
      <c r="B632" t="inlineStr">
        <is>
          <t>10_P66</t>
        </is>
      </c>
      <c r="C632" t="inlineStr">
        <is>
          <t>Optimized: Max profit</t>
        </is>
      </c>
      <c r="D632" t="b">
        <v>0</v>
      </c>
      <c r="E632" t="b">
        <v>1</v>
      </c>
      <c r="F632" t="b">
        <v>0</v>
      </c>
      <c r="G632" t="n">
        <v>1.234697099795642</v>
      </c>
      <c r="H632" t="n">
        <v>0.1924047373696469</v>
      </c>
      <c r="I632" t="n">
        <v>0.75</v>
      </c>
      <c r="J632" t="n">
        <v>1.15</v>
      </c>
      <c r="K632" t="n">
        <v>1.15</v>
      </c>
      <c r="L632" t="n">
        <v>1.15</v>
      </c>
      <c r="M632" t="n">
        <v>0</v>
      </c>
      <c r="N632" t="inlineStr">
        <is>
          <t>ceiling</t>
        </is>
      </c>
      <c r="O632" t="inlineStr">
        <is>
          <t>Optimized allocation/budget balancing; not a strong-edge label</t>
        </is>
      </c>
      <c r="P632">
        <f>1+SUMPRODUCT(Algo_Opt_Inputs!B632:AM632,Algo_Opt_Coefs!$B$2:$AM$2)</f>
        <v/>
      </c>
      <c r="Q632">
        <f>MAX(I632,MIN(J632,P632+H632))</f>
        <v/>
      </c>
      <c r="R632">
        <f>Q632-L632</f>
        <v/>
      </c>
    </row>
    <row r="633">
      <c r="A633" t="inlineStr">
        <is>
          <t>2025-02-14</t>
        </is>
      </c>
      <c r="B633" t="inlineStr">
        <is>
          <t>10_P66</t>
        </is>
      </c>
      <c r="C633" t="inlineStr">
        <is>
          <t>Optimized: Max profit</t>
        </is>
      </c>
      <c r="D633" t="b">
        <v>0</v>
      </c>
      <c r="E633" t="b">
        <v>0</v>
      </c>
      <c r="F633" t="b">
        <v>0</v>
      </c>
      <c r="G633" t="n">
        <v>0.53691613119228</v>
      </c>
      <c r="H633" t="n">
        <v>0.1924047373696469</v>
      </c>
      <c r="I633" t="n">
        <v>0.75</v>
      </c>
      <c r="J633" t="n">
        <v>1.15</v>
      </c>
      <c r="K633" t="n">
        <v>0.75</v>
      </c>
      <c r="L633" t="n">
        <v>0.75</v>
      </c>
      <c r="M633" t="n">
        <v>0</v>
      </c>
      <c r="N633" t="inlineStr">
        <is>
          <t>floor</t>
        </is>
      </c>
      <c r="O633" t="inlineStr">
        <is>
          <t>Optimized allocation/budget balancing; not a strong-edge label</t>
        </is>
      </c>
      <c r="P633">
        <f>1+SUMPRODUCT(Algo_Opt_Inputs!B633:AM633,Algo_Opt_Coefs!$B$2:$AM$2)</f>
        <v/>
      </c>
      <c r="Q633">
        <f>MAX(I633,MIN(J633,P633+H633))</f>
        <v/>
      </c>
      <c r="R633">
        <f>Q633-L633</f>
        <v/>
      </c>
    </row>
    <row r="634">
      <c r="A634" t="inlineStr">
        <is>
          <t>2025-02-17</t>
        </is>
      </c>
      <c r="B634" t="inlineStr">
        <is>
          <t>10_P66</t>
        </is>
      </c>
      <c r="C634" t="inlineStr">
        <is>
          <t>Optimized: Max profit</t>
        </is>
      </c>
      <c r="D634" t="b">
        <v>0</v>
      </c>
      <c r="E634" t="b">
        <v>0</v>
      </c>
      <c r="F634" t="b">
        <v>0</v>
      </c>
      <c r="G634" t="n">
        <v>-0.06526038762689423</v>
      </c>
      <c r="H634" t="n">
        <v>0.1924047373696469</v>
      </c>
      <c r="I634" t="n">
        <v>0.75</v>
      </c>
      <c r="J634" t="n">
        <v>1.15</v>
      </c>
      <c r="K634" t="n">
        <v>0.75</v>
      </c>
      <c r="L634" t="n">
        <v>0.75</v>
      </c>
      <c r="M634" t="n">
        <v>0</v>
      </c>
      <c r="N634" t="inlineStr">
        <is>
          <t>floor</t>
        </is>
      </c>
      <c r="O634" t="inlineStr">
        <is>
          <t>Optimized allocation/budget balancing; not a strong-edge label</t>
        </is>
      </c>
      <c r="P634">
        <f>1+SUMPRODUCT(Algo_Opt_Inputs!B634:AM634,Algo_Opt_Coefs!$B$2:$AM$2)</f>
        <v/>
      </c>
      <c r="Q634">
        <f>MAX(I634,MIN(J634,P634+H634))</f>
        <v/>
      </c>
      <c r="R634">
        <f>Q634-L634</f>
        <v/>
      </c>
    </row>
    <row r="635">
      <c r="A635" t="inlineStr">
        <is>
          <t>2025-02-18</t>
        </is>
      </c>
      <c r="B635" t="inlineStr">
        <is>
          <t>10_P66</t>
        </is>
      </c>
      <c r="C635" t="inlineStr">
        <is>
          <t>Optimized: Max profit</t>
        </is>
      </c>
      <c r="D635" t="b">
        <v>0</v>
      </c>
      <c r="E635" t="b">
        <v>0</v>
      </c>
      <c r="F635" t="b">
        <v>1</v>
      </c>
      <c r="G635" t="n">
        <v>3.063692952116812</v>
      </c>
      <c r="H635" t="n">
        <v>0.1924047373696469</v>
      </c>
      <c r="I635" t="n">
        <v>0.75</v>
      </c>
      <c r="J635" t="n">
        <v>1</v>
      </c>
      <c r="K635" t="n">
        <v>1</v>
      </c>
      <c r="L635" t="n">
        <v>1</v>
      </c>
      <c r="M635" t="n">
        <v>0</v>
      </c>
      <c r="N635" t="inlineStr">
        <is>
          <t>ceiling</t>
        </is>
      </c>
      <c r="O635" t="inlineStr">
        <is>
          <t>Archived09:16 cap</t>
        </is>
      </c>
      <c r="P635">
        <f>1+SUMPRODUCT(Algo_Opt_Inputs!B635:AM635,Algo_Opt_Coefs!$B$2:$AM$2)</f>
        <v/>
      </c>
      <c r="Q635">
        <f>MAX(I635,MIN(J635,P635+H635))</f>
        <v/>
      </c>
      <c r="R635">
        <f>Q635-L635</f>
        <v/>
      </c>
    </row>
    <row r="636">
      <c r="A636" t="inlineStr">
        <is>
          <t>2025-02-19</t>
        </is>
      </c>
      <c r="B636" t="inlineStr">
        <is>
          <t>10_P66</t>
        </is>
      </c>
      <c r="C636" t="inlineStr">
        <is>
          <t>Optimized: Max profit</t>
        </is>
      </c>
      <c r="D636" t="b">
        <v>1</v>
      </c>
      <c r="E636" t="b">
        <v>0</v>
      </c>
      <c r="F636" t="b">
        <v>1</v>
      </c>
      <c r="G636" t="n">
        <v>1.717051187272703</v>
      </c>
      <c r="H636" t="n">
        <v>0.1924047373696469</v>
      </c>
      <c r="I636" t="n">
        <v>0.75</v>
      </c>
      <c r="J636" t="n">
        <v>1</v>
      </c>
      <c r="K636" t="n">
        <v>1</v>
      </c>
      <c r="L636" t="n">
        <v>1</v>
      </c>
      <c r="M636" t="n">
        <v>0</v>
      </c>
      <c r="N636" t="inlineStr">
        <is>
          <t>ceiling</t>
        </is>
      </c>
      <c r="O636" t="inlineStr">
        <is>
          <t>Archived09:16 cap</t>
        </is>
      </c>
      <c r="P636">
        <f>1+SUMPRODUCT(Algo_Opt_Inputs!B636:AM636,Algo_Opt_Coefs!$B$2:$AM$2)</f>
        <v/>
      </c>
      <c r="Q636">
        <f>MAX(I636,MIN(J636,P636+H636))</f>
        <v/>
      </c>
      <c r="R636">
        <f>Q636-L636</f>
        <v/>
      </c>
    </row>
    <row r="637">
      <c r="A637" t="inlineStr">
        <is>
          <t>2025-02-20</t>
        </is>
      </c>
      <c r="B637" t="inlineStr">
        <is>
          <t>10_P66</t>
        </is>
      </c>
      <c r="C637" t="inlineStr">
        <is>
          <t>Optimized: Max profit</t>
        </is>
      </c>
      <c r="D637" t="b">
        <v>1</v>
      </c>
      <c r="E637" t="b">
        <v>0</v>
      </c>
      <c r="F637" t="b">
        <v>1</v>
      </c>
      <c r="G637" t="n">
        <v>1.421764302575857</v>
      </c>
      <c r="H637" t="n">
        <v>0.1924047373696469</v>
      </c>
      <c r="I637" t="n">
        <v>0.75</v>
      </c>
      <c r="J637" t="n">
        <v>1</v>
      </c>
      <c r="K637" t="n">
        <v>1</v>
      </c>
      <c r="L637" t="n">
        <v>1</v>
      </c>
      <c r="M637" t="n">
        <v>0</v>
      </c>
      <c r="N637" t="inlineStr">
        <is>
          <t>ceiling</t>
        </is>
      </c>
      <c r="O637" t="inlineStr">
        <is>
          <t>Archived09:16 cap</t>
        </is>
      </c>
      <c r="P637">
        <f>1+SUMPRODUCT(Algo_Opt_Inputs!B637:AM637,Algo_Opt_Coefs!$B$2:$AM$2)</f>
        <v/>
      </c>
      <c r="Q637">
        <f>MAX(I637,MIN(J637,P637+H637))</f>
        <v/>
      </c>
      <c r="R637">
        <f>Q637-L637</f>
        <v/>
      </c>
    </row>
    <row r="638">
      <c r="A638" t="inlineStr">
        <is>
          <t>2025-02-24</t>
        </is>
      </c>
      <c r="B638" t="inlineStr">
        <is>
          <t>10_P66</t>
        </is>
      </c>
      <c r="C638" t="inlineStr">
        <is>
          <t>Optimized: Max profit</t>
        </is>
      </c>
      <c r="D638" t="b">
        <v>0</v>
      </c>
      <c r="E638" t="b">
        <v>0</v>
      </c>
      <c r="F638" t="b">
        <v>0</v>
      </c>
      <c r="G638" t="n">
        <v>1.869113001319836</v>
      </c>
      <c r="H638" t="n">
        <v>0.1924047373696469</v>
      </c>
      <c r="I638" t="n">
        <v>0.75</v>
      </c>
      <c r="J638" t="n">
        <v>1.15</v>
      </c>
      <c r="K638" t="n">
        <v>1.15</v>
      </c>
      <c r="L638" t="n">
        <v>1.15</v>
      </c>
      <c r="M638" t="n">
        <v>0</v>
      </c>
      <c r="N638" t="inlineStr">
        <is>
          <t>ceiling</t>
        </is>
      </c>
      <c r="O638" t="inlineStr">
        <is>
          <t>Optimized allocation/budget balancing; not a strong-edge label</t>
        </is>
      </c>
      <c r="P638">
        <f>1+SUMPRODUCT(Algo_Opt_Inputs!B638:AM638,Algo_Opt_Coefs!$B$2:$AM$2)</f>
        <v/>
      </c>
      <c r="Q638">
        <f>MAX(I638,MIN(J638,P638+H638))</f>
        <v/>
      </c>
      <c r="R638">
        <f>Q638-L638</f>
        <v/>
      </c>
    </row>
    <row r="639">
      <c r="A639" t="inlineStr">
        <is>
          <t>2025-02-28</t>
        </is>
      </c>
      <c r="B639" t="inlineStr">
        <is>
          <t>10_P66</t>
        </is>
      </c>
      <c r="C639" t="inlineStr">
        <is>
          <t>Optimized: Max profit</t>
        </is>
      </c>
      <c r="D639" t="b">
        <v>0</v>
      </c>
      <c r="E639" t="b">
        <v>0</v>
      </c>
      <c r="F639" t="b">
        <v>1</v>
      </c>
      <c r="G639" t="n">
        <v>2.885121648849348</v>
      </c>
      <c r="H639" t="n">
        <v>0.1924047373696469</v>
      </c>
      <c r="I639" t="n">
        <v>0.75</v>
      </c>
      <c r="J639" t="n">
        <v>1</v>
      </c>
      <c r="K639" t="n">
        <v>1</v>
      </c>
      <c r="L639" t="n">
        <v>1</v>
      </c>
      <c r="M639" t="n">
        <v>0</v>
      </c>
      <c r="N639" t="inlineStr">
        <is>
          <t>ceiling</t>
        </is>
      </c>
      <c r="O639" t="inlineStr">
        <is>
          <t>Archived09:16 cap</t>
        </is>
      </c>
      <c r="P639">
        <f>1+SUMPRODUCT(Algo_Opt_Inputs!B639:AM639,Algo_Opt_Coefs!$B$2:$AM$2)</f>
        <v/>
      </c>
      <c r="Q639">
        <f>MAX(I639,MIN(J639,P639+H639))</f>
        <v/>
      </c>
      <c r="R639">
        <f>Q639-L639</f>
        <v/>
      </c>
    </row>
    <row r="640">
      <c r="A640" t="inlineStr">
        <is>
          <t>2025-03-06</t>
        </is>
      </c>
      <c r="B640" t="inlineStr">
        <is>
          <t>10_P66</t>
        </is>
      </c>
      <c r="C640" t="inlineStr">
        <is>
          <t>Optimized: Max profit</t>
        </is>
      </c>
      <c r="D640" t="b">
        <v>1</v>
      </c>
      <c r="E640" t="b">
        <v>0</v>
      </c>
      <c r="F640" t="b">
        <v>0</v>
      </c>
      <c r="G640" t="n">
        <v>-0.1032405768021987</v>
      </c>
      <c r="H640" t="n">
        <v>0.1924047373696469</v>
      </c>
      <c r="I640" t="n">
        <v>0.75</v>
      </c>
      <c r="J640" t="n">
        <v>1.15</v>
      </c>
      <c r="K640" t="n">
        <v>0.75</v>
      </c>
      <c r="L640" t="n">
        <v>0.75</v>
      </c>
      <c r="M640" t="n">
        <v>0</v>
      </c>
      <c r="N640" t="inlineStr">
        <is>
          <t>floor</t>
        </is>
      </c>
      <c r="O640" t="inlineStr">
        <is>
          <t>Optimized allocation/budget balancing; not a strong-edge label</t>
        </is>
      </c>
      <c r="P640">
        <f>1+SUMPRODUCT(Algo_Opt_Inputs!B640:AM640,Algo_Opt_Coefs!$B$2:$AM$2)</f>
        <v/>
      </c>
      <c r="Q640">
        <f>MAX(I640,MIN(J640,P640+H640))</f>
        <v/>
      </c>
      <c r="R640">
        <f>Q640-L640</f>
        <v/>
      </c>
    </row>
    <row r="641">
      <c r="A641" t="inlineStr">
        <is>
          <t>2025-03-07</t>
        </is>
      </c>
      <c r="B641" t="inlineStr">
        <is>
          <t>10_P66</t>
        </is>
      </c>
      <c r="C641" t="inlineStr">
        <is>
          <t>Optimized: Max profit</t>
        </is>
      </c>
      <c r="D641" t="b">
        <v>0</v>
      </c>
      <c r="E641" t="b">
        <v>0</v>
      </c>
      <c r="F641" t="b">
        <v>0</v>
      </c>
      <c r="G641" t="n">
        <v>0.803299850878986</v>
      </c>
      <c r="H641" t="n">
        <v>0.1924047373696469</v>
      </c>
      <c r="I641" t="n">
        <v>0.75</v>
      </c>
      <c r="J641" t="n">
        <v>1.15</v>
      </c>
      <c r="K641" t="n">
        <v>0.9957045882486329</v>
      </c>
      <c r="L641" t="n">
        <v>0.9957045882486326</v>
      </c>
      <c r="M641" t="n">
        <v>3.33066907387547e-16</v>
      </c>
      <c r="N641" t="inlineStr">
        <is>
          <t>interior</t>
        </is>
      </c>
      <c r="O641" t="inlineStr">
        <is>
          <t>Optimized allocation/budget balancing; not a strong-edge label</t>
        </is>
      </c>
      <c r="P641">
        <f>1+SUMPRODUCT(Algo_Opt_Inputs!B641:AM641,Algo_Opt_Coefs!$B$2:$AM$2)</f>
        <v/>
      </c>
      <c r="Q641">
        <f>MAX(I641,MIN(J641,P641+H641))</f>
        <v/>
      </c>
      <c r="R641">
        <f>Q641-L641</f>
        <v/>
      </c>
    </row>
    <row r="642">
      <c r="A642" t="inlineStr">
        <is>
          <t>2025-03-11</t>
        </is>
      </c>
      <c r="B642" t="inlineStr">
        <is>
          <t>10_P66</t>
        </is>
      </c>
      <c r="C642" t="inlineStr">
        <is>
          <t>Optimized: Max profit</t>
        </is>
      </c>
      <c r="D642" t="b">
        <v>0</v>
      </c>
      <c r="E642" t="b">
        <v>0</v>
      </c>
      <c r="F642" t="b">
        <v>0</v>
      </c>
      <c r="G642" t="n">
        <v>2.022517878377226</v>
      </c>
      <c r="H642" t="n">
        <v>0.1924047373696469</v>
      </c>
      <c r="I642" t="n">
        <v>0.75</v>
      </c>
      <c r="J642" t="n">
        <v>1.15</v>
      </c>
      <c r="K642" t="n">
        <v>1.15</v>
      </c>
      <c r="L642" t="n">
        <v>1.15</v>
      </c>
      <c r="M642" t="n">
        <v>0</v>
      </c>
      <c r="N642" t="inlineStr">
        <is>
          <t>ceiling</t>
        </is>
      </c>
      <c r="O642" t="inlineStr">
        <is>
          <t>Optimized allocation/budget balancing; not a strong-edge label</t>
        </is>
      </c>
      <c r="P642">
        <f>1+SUMPRODUCT(Algo_Opt_Inputs!B642:AM642,Algo_Opt_Coefs!$B$2:$AM$2)</f>
        <v/>
      </c>
      <c r="Q642">
        <f>MAX(I642,MIN(J642,P642+H642))</f>
        <v/>
      </c>
      <c r="R642">
        <f>Q642-L642</f>
        <v/>
      </c>
    </row>
    <row r="643">
      <c r="A643" t="inlineStr">
        <is>
          <t>2025-03-12</t>
        </is>
      </c>
      <c r="B643" t="inlineStr">
        <is>
          <t>10_P66</t>
        </is>
      </c>
      <c r="C643" t="inlineStr">
        <is>
          <t>Optimized: Max profit</t>
        </is>
      </c>
      <c r="D643" t="b">
        <v>1</v>
      </c>
      <c r="E643" t="b">
        <v>0</v>
      </c>
      <c r="F643" t="b">
        <v>0</v>
      </c>
      <c r="G643" t="n">
        <v>0.199781438315749</v>
      </c>
      <c r="H643" t="n">
        <v>0.1924047373696469</v>
      </c>
      <c r="I643" t="n">
        <v>0.75</v>
      </c>
      <c r="J643" t="n">
        <v>1.15</v>
      </c>
      <c r="K643" t="n">
        <v>0.75</v>
      </c>
      <c r="L643" t="n">
        <v>0.75</v>
      </c>
      <c r="M643" t="n">
        <v>0</v>
      </c>
      <c r="N643" t="inlineStr">
        <is>
          <t>floor</t>
        </is>
      </c>
      <c r="O643" t="inlineStr">
        <is>
          <t>Optimized allocation/budget balancing; not a strong-edge label</t>
        </is>
      </c>
      <c r="P643">
        <f>1+SUMPRODUCT(Algo_Opt_Inputs!B643:AM643,Algo_Opt_Coefs!$B$2:$AM$2)</f>
        <v/>
      </c>
      <c r="Q643">
        <f>MAX(I643,MIN(J643,P643+H643))</f>
        <v/>
      </c>
      <c r="R643">
        <f>Q643-L643</f>
        <v/>
      </c>
    </row>
    <row r="644">
      <c r="A644" t="inlineStr">
        <is>
          <t>2025-03-13</t>
        </is>
      </c>
      <c r="B644" t="inlineStr">
        <is>
          <t>10_P66</t>
        </is>
      </c>
      <c r="C644" t="inlineStr">
        <is>
          <t>Optimized: Max profit</t>
        </is>
      </c>
      <c r="D644" t="b">
        <v>1</v>
      </c>
      <c r="E644" t="b">
        <v>0</v>
      </c>
      <c r="F644" t="b">
        <v>0</v>
      </c>
      <c r="G644" t="n">
        <v>0.2252503605981043</v>
      </c>
      <c r="H644" t="n">
        <v>0.1924047373696469</v>
      </c>
      <c r="I644" t="n">
        <v>0.75</v>
      </c>
      <c r="J644" t="n">
        <v>1.15</v>
      </c>
      <c r="K644" t="n">
        <v>0.75</v>
      </c>
      <c r="L644" t="n">
        <v>0.75</v>
      </c>
      <c r="M644" t="n">
        <v>0</v>
      </c>
      <c r="N644" t="inlineStr">
        <is>
          <t>floor</t>
        </is>
      </c>
      <c r="O644" t="inlineStr">
        <is>
          <t>Optimized allocation/budget balancing; not a strong-edge label</t>
        </is>
      </c>
      <c r="P644">
        <f>1+SUMPRODUCT(Algo_Opt_Inputs!B644:AM644,Algo_Opt_Coefs!$B$2:$AM$2)</f>
        <v/>
      </c>
      <c r="Q644">
        <f>MAX(I644,MIN(J644,P644+H644))</f>
        <v/>
      </c>
      <c r="R644">
        <f>Q644-L644</f>
        <v/>
      </c>
    </row>
    <row r="645">
      <c r="A645" t="inlineStr">
        <is>
          <t>2025-03-18</t>
        </is>
      </c>
      <c r="B645" t="inlineStr">
        <is>
          <t>10_P66</t>
        </is>
      </c>
      <c r="C645" t="inlineStr">
        <is>
          <t>Optimized: Max profit</t>
        </is>
      </c>
      <c r="D645" t="b">
        <v>0</v>
      </c>
      <c r="E645" t="b">
        <v>0</v>
      </c>
      <c r="F645" t="b">
        <v>0</v>
      </c>
      <c r="G645" t="n">
        <v>1.355949722233351</v>
      </c>
      <c r="H645" t="n">
        <v>0.1924047373696469</v>
      </c>
      <c r="I645" t="n">
        <v>0.75</v>
      </c>
      <c r="J645" t="n">
        <v>1.15</v>
      </c>
      <c r="K645" t="n">
        <v>1.15</v>
      </c>
      <c r="L645" t="n">
        <v>1.15</v>
      </c>
      <c r="M645" t="n">
        <v>0</v>
      </c>
      <c r="N645" t="inlineStr">
        <is>
          <t>ceiling</t>
        </is>
      </c>
      <c r="O645" t="inlineStr">
        <is>
          <t>Optimized allocation/budget balancing; not a strong-edge label</t>
        </is>
      </c>
      <c r="P645">
        <f>1+SUMPRODUCT(Algo_Opt_Inputs!B645:AM645,Algo_Opt_Coefs!$B$2:$AM$2)</f>
        <v/>
      </c>
      <c r="Q645">
        <f>MAX(I645,MIN(J645,P645+H645))</f>
        <v/>
      </c>
      <c r="R645">
        <f>Q645-L645</f>
        <v/>
      </c>
    </row>
    <row r="646">
      <c r="A646" t="inlineStr">
        <is>
          <t>2025-03-19</t>
        </is>
      </c>
      <c r="B646" t="inlineStr">
        <is>
          <t>10_P66</t>
        </is>
      </c>
      <c r="C646" t="inlineStr">
        <is>
          <t>Optimized: Max profit</t>
        </is>
      </c>
      <c r="D646" t="b">
        <v>0</v>
      </c>
      <c r="E646" t="b">
        <v>0</v>
      </c>
      <c r="F646" t="b">
        <v>0</v>
      </c>
      <c r="G646" t="n">
        <v>1.622023959088032</v>
      </c>
      <c r="H646" t="n">
        <v>0.1924047373696469</v>
      </c>
      <c r="I646" t="n">
        <v>0.75</v>
      </c>
      <c r="J646" t="n">
        <v>1.15</v>
      </c>
      <c r="K646" t="n">
        <v>1.15</v>
      </c>
      <c r="L646" t="n">
        <v>1.15</v>
      </c>
      <c r="M646" t="n">
        <v>0</v>
      </c>
      <c r="N646" t="inlineStr">
        <is>
          <t>ceiling</t>
        </is>
      </c>
      <c r="O646" t="inlineStr">
        <is>
          <t>Optimized allocation/budget balancing; not a strong-edge label</t>
        </is>
      </c>
      <c r="P646">
        <f>1+SUMPRODUCT(Algo_Opt_Inputs!B646:AM646,Algo_Opt_Coefs!$B$2:$AM$2)</f>
        <v/>
      </c>
      <c r="Q646">
        <f>MAX(I646,MIN(J646,P646+H646))</f>
        <v/>
      </c>
      <c r="R646">
        <f>Q646-L646</f>
        <v/>
      </c>
    </row>
    <row r="647">
      <c r="A647" t="inlineStr">
        <is>
          <t>2025-03-20</t>
        </is>
      </c>
      <c r="B647" t="inlineStr">
        <is>
          <t>10_P66</t>
        </is>
      </c>
      <c r="C647" t="inlineStr">
        <is>
          <t>Optimized: Max profit</t>
        </is>
      </c>
      <c r="D647" t="b">
        <v>0</v>
      </c>
      <c r="E647" t="b">
        <v>0</v>
      </c>
      <c r="F647" t="b">
        <v>0</v>
      </c>
      <c r="G647" t="n">
        <v>0.1273963518490608</v>
      </c>
      <c r="H647" t="n">
        <v>0.1924047373696469</v>
      </c>
      <c r="I647" t="n">
        <v>0.75</v>
      </c>
      <c r="J647" t="n">
        <v>1.15</v>
      </c>
      <c r="K647" t="n">
        <v>0.75</v>
      </c>
      <c r="L647" t="n">
        <v>0.75</v>
      </c>
      <c r="M647" t="n">
        <v>0</v>
      </c>
      <c r="N647" t="inlineStr">
        <is>
          <t>floor</t>
        </is>
      </c>
      <c r="O647" t="inlineStr">
        <is>
          <t>Optimized allocation/budget balancing; not a strong-edge label</t>
        </is>
      </c>
      <c r="P647">
        <f>1+SUMPRODUCT(Algo_Opt_Inputs!B647:AM647,Algo_Opt_Coefs!$B$2:$AM$2)</f>
        <v/>
      </c>
      <c r="Q647">
        <f>MAX(I647,MIN(J647,P647+H647))</f>
        <v/>
      </c>
      <c r="R647">
        <f>Q647-L647</f>
        <v/>
      </c>
    </row>
    <row r="648">
      <c r="A648" t="inlineStr">
        <is>
          <t>2025-03-24</t>
        </is>
      </c>
      <c r="B648" t="inlineStr">
        <is>
          <t>10_P66</t>
        </is>
      </c>
      <c r="C648" t="inlineStr">
        <is>
          <t>Optimized: Max profit</t>
        </is>
      </c>
      <c r="D648" t="b">
        <v>0</v>
      </c>
      <c r="E648" t="b">
        <v>0</v>
      </c>
      <c r="F648" t="b">
        <v>0</v>
      </c>
      <c r="G648" t="n">
        <v>0.9143543877243413</v>
      </c>
      <c r="H648" t="n">
        <v>0.1924047373696469</v>
      </c>
      <c r="I648" t="n">
        <v>0.75</v>
      </c>
      <c r="J648" t="n">
        <v>1.15</v>
      </c>
      <c r="K648" t="n">
        <v>1.106759125093988</v>
      </c>
      <c r="L648" t="n">
        <v>1.106759125093988</v>
      </c>
      <c r="M648" t="n">
        <v>0</v>
      </c>
      <c r="N648" t="inlineStr">
        <is>
          <t>interior</t>
        </is>
      </c>
      <c r="O648" t="inlineStr">
        <is>
          <t>Optimized allocation/budget balancing; not a strong-edge label</t>
        </is>
      </c>
      <c r="P648">
        <f>1+SUMPRODUCT(Algo_Opt_Inputs!B648:AM648,Algo_Opt_Coefs!$B$2:$AM$2)</f>
        <v/>
      </c>
      <c r="Q648">
        <f>MAX(I648,MIN(J648,P648+H648))</f>
        <v/>
      </c>
      <c r="R648">
        <f>Q648-L648</f>
        <v/>
      </c>
    </row>
    <row r="649">
      <c r="A649" t="inlineStr">
        <is>
          <t>2025-03-25</t>
        </is>
      </c>
      <c r="B649" t="inlineStr">
        <is>
          <t>10_P66</t>
        </is>
      </c>
      <c r="C649" t="inlineStr">
        <is>
          <t>Optimized: Max profit</t>
        </is>
      </c>
      <c r="D649" t="b">
        <v>0</v>
      </c>
      <c r="E649" t="b">
        <v>0</v>
      </c>
      <c r="F649" t="b">
        <v>0</v>
      </c>
      <c r="G649" t="n">
        <v>1.637219615297536</v>
      </c>
      <c r="H649" t="n">
        <v>0.1924047373696469</v>
      </c>
      <c r="I649" t="n">
        <v>0.75</v>
      </c>
      <c r="J649" t="n">
        <v>1.15</v>
      </c>
      <c r="K649" t="n">
        <v>1.15</v>
      </c>
      <c r="L649" t="n">
        <v>1.15</v>
      </c>
      <c r="M649" t="n">
        <v>0</v>
      </c>
      <c r="N649" t="inlineStr">
        <is>
          <t>ceiling</t>
        </is>
      </c>
      <c r="O649" t="inlineStr">
        <is>
          <t>Optimized allocation/budget balancing; not a strong-edge label</t>
        </is>
      </c>
      <c r="P649">
        <f>1+SUMPRODUCT(Algo_Opt_Inputs!B649:AM649,Algo_Opt_Coefs!$B$2:$AM$2)</f>
        <v/>
      </c>
      <c r="Q649">
        <f>MAX(I649,MIN(J649,P649+H649))</f>
        <v/>
      </c>
      <c r="R649">
        <f>Q649-L649</f>
        <v/>
      </c>
    </row>
    <row r="650">
      <c r="A650" t="inlineStr">
        <is>
          <t>2025-03-26</t>
        </is>
      </c>
      <c r="B650" t="inlineStr">
        <is>
          <t>10_P66</t>
        </is>
      </c>
      <c r="C650" t="inlineStr">
        <is>
          <t>Optimized: Max profit</t>
        </is>
      </c>
      <c r="D650" t="b">
        <v>0</v>
      </c>
      <c r="E650" t="b">
        <v>0</v>
      </c>
      <c r="F650" t="b">
        <v>0</v>
      </c>
      <c r="G650" t="n">
        <v>1.313247956261496</v>
      </c>
      <c r="H650" t="n">
        <v>0.1924047373696469</v>
      </c>
      <c r="I650" t="n">
        <v>0.75</v>
      </c>
      <c r="J650" t="n">
        <v>1.15</v>
      </c>
      <c r="K650" t="n">
        <v>1.15</v>
      </c>
      <c r="L650" t="n">
        <v>1.15</v>
      </c>
      <c r="M650" t="n">
        <v>0</v>
      </c>
      <c r="N650" t="inlineStr">
        <is>
          <t>ceiling</t>
        </is>
      </c>
      <c r="O650" t="inlineStr">
        <is>
          <t>Optimized allocation/budget balancing; not a strong-edge label</t>
        </is>
      </c>
      <c r="P650">
        <f>1+SUMPRODUCT(Algo_Opt_Inputs!B650:AM650,Algo_Opt_Coefs!$B$2:$AM$2)</f>
        <v/>
      </c>
      <c r="Q650">
        <f>MAX(I650,MIN(J650,P650+H650))</f>
        <v/>
      </c>
      <c r="R650">
        <f>Q650-L650</f>
        <v/>
      </c>
    </row>
    <row r="651">
      <c r="A651" t="inlineStr">
        <is>
          <t>2025-03-27</t>
        </is>
      </c>
      <c r="B651" t="inlineStr">
        <is>
          <t>10_P66</t>
        </is>
      </c>
      <c r="C651" t="inlineStr">
        <is>
          <t>Optimized: Max profit</t>
        </is>
      </c>
      <c r="D651" t="b">
        <v>0</v>
      </c>
      <c r="E651" t="b">
        <v>0</v>
      </c>
      <c r="F651" t="b">
        <v>0</v>
      </c>
      <c r="G651" t="n">
        <v>0.4538038422463406</v>
      </c>
      <c r="H651" t="n">
        <v>0.1924047373696469</v>
      </c>
      <c r="I651" t="n">
        <v>0.75</v>
      </c>
      <c r="J651" t="n">
        <v>1.15</v>
      </c>
      <c r="K651" t="n">
        <v>0.75</v>
      </c>
      <c r="L651" t="n">
        <v>0.75</v>
      </c>
      <c r="M651" t="n">
        <v>0</v>
      </c>
      <c r="N651" t="inlineStr">
        <is>
          <t>floor</t>
        </is>
      </c>
      <c r="O651" t="inlineStr">
        <is>
          <t>Optimized allocation/budget balancing; not a strong-edge label</t>
        </is>
      </c>
      <c r="P651">
        <f>1+SUMPRODUCT(Algo_Opt_Inputs!B651:AM651,Algo_Opt_Coefs!$B$2:$AM$2)</f>
        <v/>
      </c>
      <c r="Q651">
        <f>MAX(I651,MIN(J651,P651+H651))</f>
        <v/>
      </c>
      <c r="R651">
        <f>Q651-L651</f>
        <v/>
      </c>
    </row>
    <row r="652">
      <c r="A652" t="inlineStr">
        <is>
          <t>2025-03-28</t>
        </is>
      </c>
      <c r="B652" t="inlineStr">
        <is>
          <t>10_P66</t>
        </is>
      </c>
      <c r="C652" t="inlineStr">
        <is>
          <t>Optimized: Max profit</t>
        </is>
      </c>
      <c r="D652" t="b">
        <v>0</v>
      </c>
      <c r="E652" t="b">
        <v>0</v>
      </c>
      <c r="F652" t="b">
        <v>1</v>
      </c>
      <c r="G652" t="n">
        <v>1.472620866149296</v>
      </c>
      <c r="H652" t="n">
        <v>0.1924047373696469</v>
      </c>
      <c r="I652" t="n">
        <v>0.75</v>
      </c>
      <c r="J652" t="n">
        <v>1</v>
      </c>
      <c r="K652" t="n">
        <v>1</v>
      </c>
      <c r="L652" t="n">
        <v>1</v>
      </c>
      <c r="M652" t="n">
        <v>0</v>
      </c>
      <c r="N652" t="inlineStr">
        <is>
          <t>ceiling</t>
        </is>
      </c>
      <c r="O652" t="inlineStr">
        <is>
          <t>Archived09:16 cap</t>
        </is>
      </c>
      <c r="P652">
        <f>1+SUMPRODUCT(Algo_Opt_Inputs!B652:AM652,Algo_Opt_Coefs!$B$2:$AM$2)</f>
        <v/>
      </c>
      <c r="Q652">
        <f>MAX(I652,MIN(J652,P652+H652))</f>
        <v/>
      </c>
      <c r="R652">
        <f>Q652-L652</f>
        <v/>
      </c>
    </row>
    <row r="653">
      <c r="A653" t="inlineStr">
        <is>
          <t>2025-04-02</t>
        </is>
      </c>
      <c r="B653" t="inlineStr">
        <is>
          <t>10_P66</t>
        </is>
      </c>
      <c r="C653" t="inlineStr">
        <is>
          <t>Optimized: Max profit</t>
        </is>
      </c>
      <c r="D653" t="b">
        <v>1</v>
      </c>
      <c r="E653" t="b">
        <v>0</v>
      </c>
      <c r="F653" t="b">
        <v>0</v>
      </c>
      <c r="G653" t="n">
        <v>0.2997354917518038</v>
      </c>
      <c r="H653" t="n">
        <v>0.1924047373696469</v>
      </c>
      <c r="I653" t="n">
        <v>0.75</v>
      </c>
      <c r="J653" t="n">
        <v>1.15</v>
      </c>
      <c r="K653" t="n">
        <v>0.75</v>
      </c>
      <c r="L653" t="n">
        <v>0.75</v>
      </c>
      <c r="M653" t="n">
        <v>0</v>
      </c>
      <c r="N653" t="inlineStr">
        <is>
          <t>floor</t>
        </is>
      </c>
      <c r="O653" t="inlineStr">
        <is>
          <t>Optimized allocation/budget balancing; not a strong-edge label</t>
        </is>
      </c>
      <c r="P653">
        <f>1+SUMPRODUCT(Algo_Opt_Inputs!B653:AM653,Algo_Opt_Coefs!$B$2:$AM$2)</f>
        <v/>
      </c>
      <c r="Q653">
        <f>MAX(I653,MIN(J653,P653+H653))</f>
        <v/>
      </c>
      <c r="R653">
        <f>Q653-L653</f>
        <v/>
      </c>
    </row>
    <row r="654">
      <c r="A654" t="inlineStr">
        <is>
          <t>2025-04-03</t>
        </is>
      </c>
      <c r="B654" t="inlineStr">
        <is>
          <t>10_P66</t>
        </is>
      </c>
      <c r="C654" t="inlineStr">
        <is>
          <t>Optimized: Max profit</t>
        </is>
      </c>
      <c r="D654" t="b">
        <v>0</v>
      </c>
      <c r="E654" t="b">
        <v>0</v>
      </c>
      <c r="F654" t="b">
        <v>1</v>
      </c>
      <c r="G654" t="n">
        <v>1.466305857124898</v>
      </c>
      <c r="H654" t="n">
        <v>0.1924047373696469</v>
      </c>
      <c r="I654" t="n">
        <v>0.75</v>
      </c>
      <c r="J654" t="n">
        <v>1</v>
      </c>
      <c r="K654" t="n">
        <v>1</v>
      </c>
      <c r="L654" t="n">
        <v>1</v>
      </c>
      <c r="M654" t="n">
        <v>0</v>
      </c>
      <c r="N654" t="inlineStr">
        <is>
          <t>ceiling</t>
        </is>
      </c>
      <c r="O654" t="inlineStr">
        <is>
          <t>Archived09:16 cap</t>
        </is>
      </c>
      <c r="P654">
        <f>1+SUMPRODUCT(Algo_Opt_Inputs!B654:AM654,Algo_Opt_Coefs!$B$2:$AM$2)</f>
        <v/>
      </c>
      <c r="Q654">
        <f>MAX(I654,MIN(J654,P654+H654))</f>
        <v/>
      </c>
      <c r="R654">
        <f>Q654-L654</f>
        <v/>
      </c>
    </row>
    <row r="655">
      <c r="A655" t="inlineStr">
        <is>
          <t>2025-04-04</t>
        </is>
      </c>
      <c r="B655" t="inlineStr">
        <is>
          <t>10_P66</t>
        </is>
      </c>
      <c r="C655" t="inlineStr">
        <is>
          <t>Optimized: Max profit</t>
        </is>
      </c>
      <c r="D655" t="b">
        <v>0</v>
      </c>
      <c r="E655" t="b">
        <v>0</v>
      </c>
      <c r="F655" t="b">
        <v>0</v>
      </c>
      <c r="G655" t="n">
        <v>2.538193555755002</v>
      </c>
      <c r="H655" t="n">
        <v>0.1924047373696469</v>
      </c>
      <c r="I655" t="n">
        <v>0.75</v>
      </c>
      <c r="J655" t="n">
        <v>1.15</v>
      </c>
      <c r="K655" t="n">
        <v>1.15</v>
      </c>
      <c r="L655" t="n">
        <v>1.15</v>
      </c>
      <c r="M655" t="n">
        <v>0</v>
      </c>
      <c r="N655" t="inlineStr">
        <is>
          <t>ceiling</t>
        </is>
      </c>
      <c r="O655" t="inlineStr">
        <is>
          <t>Optimized allocation/budget balancing; not a strong-edge label</t>
        </is>
      </c>
      <c r="P655">
        <f>1+SUMPRODUCT(Algo_Opt_Inputs!B655:AM655,Algo_Opt_Coefs!$B$2:$AM$2)</f>
        <v/>
      </c>
      <c r="Q655">
        <f>MAX(I655,MIN(J655,P655+H655))</f>
        <v/>
      </c>
      <c r="R655">
        <f>Q655-L655</f>
        <v/>
      </c>
    </row>
    <row r="656">
      <c r="A656" t="inlineStr">
        <is>
          <t>2025-04-07</t>
        </is>
      </c>
      <c r="B656" t="inlineStr">
        <is>
          <t>10_P66</t>
        </is>
      </c>
      <c r="C656" t="inlineStr">
        <is>
          <t>Optimized: Max profit</t>
        </is>
      </c>
      <c r="D656" t="b">
        <v>1</v>
      </c>
      <c r="E656" t="b">
        <v>0</v>
      </c>
      <c r="F656" t="b">
        <v>0</v>
      </c>
      <c r="G656" t="n">
        <v>4.470541357167773</v>
      </c>
      <c r="H656" t="n">
        <v>0.1924047373696469</v>
      </c>
      <c r="I656" t="n">
        <v>0.75</v>
      </c>
      <c r="J656" t="n">
        <v>1.15</v>
      </c>
      <c r="K656" t="n">
        <v>1.15</v>
      </c>
      <c r="L656" t="n">
        <v>1.15</v>
      </c>
      <c r="M656" t="n">
        <v>0</v>
      </c>
      <c r="N656" t="inlineStr">
        <is>
          <t>ceiling</t>
        </is>
      </c>
      <c r="O656" t="inlineStr">
        <is>
          <t>Optimized allocation/budget balancing; not a strong-edge label</t>
        </is>
      </c>
      <c r="P656">
        <f>1+SUMPRODUCT(Algo_Opt_Inputs!B656:AM656,Algo_Opt_Coefs!$B$2:$AM$2)</f>
        <v/>
      </c>
      <c r="Q656">
        <f>MAX(I656,MIN(J656,P656+H656))</f>
        <v/>
      </c>
      <c r="R656">
        <f>Q656-L656</f>
        <v/>
      </c>
    </row>
    <row r="657">
      <c r="A657" t="inlineStr">
        <is>
          <t>2025-04-08</t>
        </is>
      </c>
      <c r="B657" t="inlineStr">
        <is>
          <t>10_P66</t>
        </is>
      </c>
      <c r="C657" t="inlineStr">
        <is>
          <t>Optimized: Max profit</t>
        </is>
      </c>
      <c r="D657" t="b">
        <v>1</v>
      </c>
      <c r="E657" t="b">
        <v>0</v>
      </c>
      <c r="F657" t="b">
        <v>0</v>
      </c>
      <c r="G657" t="n">
        <v>0.6215094036030708</v>
      </c>
      <c r="H657" t="n">
        <v>0.1924047373696469</v>
      </c>
      <c r="I657" t="n">
        <v>0.75</v>
      </c>
      <c r="J657" t="n">
        <v>1.15</v>
      </c>
      <c r="K657" t="n">
        <v>0.8139141409727177</v>
      </c>
      <c r="L657" t="n">
        <v>0.813914140972718</v>
      </c>
      <c r="M657" t="n">
        <v>-2.220446049250313e-16</v>
      </c>
      <c r="N657" t="inlineStr">
        <is>
          <t>interior</t>
        </is>
      </c>
      <c r="O657" t="inlineStr">
        <is>
          <t>Optimized allocation/budget balancing; not a strong-edge label</t>
        </is>
      </c>
      <c r="P657">
        <f>1+SUMPRODUCT(Algo_Opt_Inputs!B657:AM657,Algo_Opt_Coefs!$B$2:$AM$2)</f>
        <v/>
      </c>
      <c r="Q657">
        <f>MAX(I657,MIN(J657,P657+H657))</f>
        <v/>
      </c>
      <c r="R657">
        <f>Q657-L657</f>
        <v/>
      </c>
    </row>
    <row r="658">
      <c r="A658" t="inlineStr">
        <is>
          <t>2025-04-09</t>
        </is>
      </c>
      <c r="B658" t="inlineStr">
        <is>
          <t>10_P66</t>
        </is>
      </c>
      <c r="C658" t="inlineStr">
        <is>
          <t>Optimized: Max profit</t>
        </is>
      </c>
      <c r="D658" t="b">
        <v>0</v>
      </c>
      <c r="E658" t="b">
        <v>0</v>
      </c>
      <c r="F658" t="b">
        <v>1</v>
      </c>
      <c r="G658" t="n">
        <v>4.245031301484763</v>
      </c>
      <c r="H658" t="n">
        <v>0.1924047373696469</v>
      </c>
      <c r="I658" t="n">
        <v>0.75</v>
      </c>
      <c r="J658" t="n">
        <v>1</v>
      </c>
      <c r="K658" t="n">
        <v>1</v>
      </c>
      <c r="L658" t="n">
        <v>1</v>
      </c>
      <c r="M658" t="n">
        <v>0</v>
      </c>
      <c r="N658" t="inlineStr">
        <is>
          <t>ceiling</t>
        </is>
      </c>
      <c r="O658" t="inlineStr">
        <is>
          <t>Archived09:16 cap</t>
        </is>
      </c>
      <c r="P658">
        <f>1+SUMPRODUCT(Algo_Opt_Inputs!B658:AM658,Algo_Opt_Coefs!$B$2:$AM$2)</f>
        <v/>
      </c>
      <c r="Q658">
        <f>MAX(I658,MIN(J658,P658+H658))</f>
        <v/>
      </c>
      <c r="R658">
        <f>Q658-L658</f>
        <v/>
      </c>
    </row>
    <row r="659">
      <c r="A659" t="inlineStr">
        <is>
          <t>2025-04-16</t>
        </is>
      </c>
      <c r="B659" t="inlineStr">
        <is>
          <t>10_P66</t>
        </is>
      </c>
      <c r="C659" t="inlineStr">
        <is>
          <t>Optimized: Max profit</t>
        </is>
      </c>
      <c r="D659" t="b">
        <v>1</v>
      </c>
      <c r="E659" t="b">
        <v>0</v>
      </c>
      <c r="F659" t="b">
        <v>0</v>
      </c>
      <c r="G659" t="n">
        <v>0.1128394929623409</v>
      </c>
      <c r="H659" t="n">
        <v>0.1924047373696469</v>
      </c>
      <c r="I659" t="n">
        <v>0.75</v>
      </c>
      <c r="J659" t="n">
        <v>1.15</v>
      </c>
      <c r="K659" t="n">
        <v>0.75</v>
      </c>
      <c r="L659" t="n">
        <v>0.75</v>
      </c>
      <c r="M659" t="n">
        <v>0</v>
      </c>
      <c r="N659" t="inlineStr">
        <is>
          <t>floor</t>
        </is>
      </c>
      <c r="O659" t="inlineStr">
        <is>
          <t>Optimized allocation/budget balancing; not a strong-edge label</t>
        </is>
      </c>
      <c r="P659">
        <f>1+SUMPRODUCT(Algo_Opt_Inputs!B659:AM659,Algo_Opt_Coefs!$B$2:$AM$2)</f>
        <v/>
      </c>
      <c r="Q659">
        <f>MAX(I659,MIN(J659,P659+H659))</f>
        <v/>
      </c>
      <c r="R659">
        <f>Q659-L659</f>
        <v/>
      </c>
    </row>
    <row r="660">
      <c r="A660" t="inlineStr">
        <is>
          <t>2025-04-17</t>
        </is>
      </c>
      <c r="B660" t="inlineStr">
        <is>
          <t>10_P66</t>
        </is>
      </c>
      <c r="C660" t="inlineStr">
        <is>
          <t>Optimized: Max profit</t>
        </is>
      </c>
      <c r="D660" t="b">
        <v>1</v>
      </c>
      <c r="E660" t="b">
        <v>0</v>
      </c>
      <c r="F660" t="b">
        <v>0</v>
      </c>
      <c r="G660" t="n">
        <v>0.3935790725545385</v>
      </c>
      <c r="H660" t="n">
        <v>0.1924047373696469</v>
      </c>
      <c r="I660" t="n">
        <v>0.75</v>
      </c>
      <c r="J660" t="n">
        <v>1.15</v>
      </c>
      <c r="K660" t="n">
        <v>0.75</v>
      </c>
      <c r="L660" t="n">
        <v>0.75</v>
      </c>
      <c r="M660" t="n">
        <v>0</v>
      </c>
      <c r="N660" t="inlineStr">
        <is>
          <t>floor</t>
        </is>
      </c>
      <c r="O660" t="inlineStr">
        <is>
          <t>Optimized allocation/budget balancing; not a strong-edge label</t>
        </is>
      </c>
      <c r="P660">
        <f>1+SUMPRODUCT(Algo_Opt_Inputs!B660:AM660,Algo_Opt_Coefs!$B$2:$AM$2)</f>
        <v/>
      </c>
      <c r="Q660">
        <f>MAX(I660,MIN(J660,P660+H660))</f>
        <v/>
      </c>
      <c r="R660">
        <f>Q660-L660</f>
        <v/>
      </c>
    </row>
    <row r="661">
      <c r="A661" t="inlineStr">
        <is>
          <t>2025-04-21</t>
        </is>
      </c>
      <c r="B661" t="inlineStr">
        <is>
          <t>10_P66</t>
        </is>
      </c>
      <c r="C661" t="inlineStr">
        <is>
          <t>Optimized: Max profit</t>
        </is>
      </c>
      <c r="D661" t="b">
        <v>0</v>
      </c>
      <c r="E661" t="b">
        <v>0</v>
      </c>
      <c r="F661" t="b">
        <v>0</v>
      </c>
      <c r="G661" t="n">
        <v>0.1245299898209364</v>
      </c>
      <c r="H661" t="n">
        <v>0.1924047373696469</v>
      </c>
      <c r="I661" t="n">
        <v>0.75</v>
      </c>
      <c r="J661" t="n">
        <v>1.15</v>
      </c>
      <c r="K661" t="n">
        <v>0.75</v>
      </c>
      <c r="L661" t="n">
        <v>0.75</v>
      </c>
      <c r="M661" t="n">
        <v>0</v>
      </c>
      <c r="N661" t="inlineStr">
        <is>
          <t>floor</t>
        </is>
      </c>
      <c r="O661" t="inlineStr">
        <is>
          <t>Optimized allocation/budget balancing; not a strong-edge label</t>
        </is>
      </c>
      <c r="P661">
        <f>1+SUMPRODUCT(Algo_Opt_Inputs!B661:AM661,Algo_Opt_Coefs!$B$2:$AM$2)</f>
        <v/>
      </c>
      <c r="Q661">
        <f>MAX(I661,MIN(J661,P661+H661))</f>
        <v/>
      </c>
      <c r="R661">
        <f>Q661-L661</f>
        <v/>
      </c>
    </row>
    <row r="662">
      <c r="A662" t="inlineStr">
        <is>
          <t>2025-04-24</t>
        </is>
      </c>
      <c r="B662" t="inlineStr">
        <is>
          <t>10_P66</t>
        </is>
      </c>
      <c r="C662" t="inlineStr">
        <is>
          <t>Optimized: Max profit</t>
        </is>
      </c>
      <c r="D662" t="b">
        <v>1</v>
      </c>
      <c r="E662" t="b">
        <v>0</v>
      </c>
      <c r="F662" t="b">
        <v>0</v>
      </c>
      <c r="G662" t="n">
        <v>0.5611585551088092</v>
      </c>
      <c r="H662" t="n">
        <v>0.1924047373696469</v>
      </c>
      <c r="I662" t="n">
        <v>0.75</v>
      </c>
      <c r="J662" t="n">
        <v>1.15</v>
      </c>
      <c r="K662" t="n">
        <v>0.7535632924784561</v>
      </c>
      <c r="L662" t="n">
        <v>0.7535632924784561</v>
      </c>
      <c r="M662" t="n">
        <v>0</v>
      </c>
      <c r="N662" t="inlineStr">
        <is>
          <t>interior</t>
        </is>
      </c>
      <c r="O662" t="inlineStr">
        <is>
          <t>Optimized allocation/budget balancing; not a strong-edge label</t>
        </is>
      </c>
      <c r="P662">
        <f>1+SUMPRODUCT(Algo_Opt_Inputs!B662:AM662,Algo_Opt_Coefs!$B$2:$AM$2)</f>
        <v/>
      </c>
      <c r="Q662">
        <f>MAX(I662,MIN(J662,P662+H662))</f>
        <v/>
      </c>
      <c r="R662">
        <f>Q662-L662</f>
        <v/>
      </c>
    </row>
    <row r="663">
      <c r="A663" t="inlineStr">
        <is>
          <t>2025-04-25</t>
        </is>
      </c>
      <c r="B663" t="inlineStr">
        <is>
          <t>10_P66</t>
        </is>
      </c>
      <c r="C663" t="inlineStr">
        <is>
          <t>Optimized: Max profit</t>
        </is>
      </c>
      <c r="D663" t="b">
        <v>0</v>
      </c>
      <c r="E663" t="b">
        <v>0</v>
      </c>
      <c r="F663" t="b">
        <v>0</v>
      </c>
      <c r="G663" t="n">
        <v>-0.2234182498132897</v>
      </c>
      <c r="H663" t="n">
        <v>0.1924047373696469</v>
      </c>
      <c r="I663" t="n">
        <v>0.75</v>
      </c>
      <c r="J663" t="n">
        <v>1.15</v>
      </c>
      <c r="K663" t="n">
        <v>0.75</v>
      </c>
      <c r="L663" t="n">
        <v>0.75</v>
      </c>
      <c r="M663" t="n">
        <v>0</v>
      </c>
      <c r="N663" t="inlineStr">
        <is>
          <t>floor</t>
        </is>
      </c>
      <c r="O663" t="inlineStr">
        <is>
          <t>Optimized allocation/budget balancing; not a strong-edge label</t>
        </is>
      </c>
      <c r="P663">
        <f>1+SUMPRODUCT(Algo_Opt_Inputs!B663:AM663,Algo_Opt_Coefs!$B$2:$AM$2)</f>
        <v/>
      </c>
      <c r="Q663">
        <f>MAX(I663,MIN(J663,P663+H663))</f>
        <v/>
      </c>
      <c r="R663">
        <f>Q663-L663</f>
        <v/>
      </c>
    </row>
    <row r="664">
      <c r="A664" t="inlineStr">
        <is>
          <t>2025-05-07</t>
        </is>
      </c>
      <c r="B664" t="inlineStr">
        <is>
          <t>10_P66</t>
        </is>
      </c>
      <c r="C664" t="inlineStr">
        <is>
          <t>Optimized: Max profit</t>
        </is>
      </c>
      <c r="D664" t="b">
        <v>0</v>
      </c>
      <c r="E664" t="b">
        <v>0</v>
      </c>
      <c r="F664" t="b">
        <v>0</v>
      </c>
      <c r="G664" t="n">
        <v>2.450837137913973</v>
      </c>
      <c r="H664" t="n">
        <v>0.1924047373696469</v>
      </c>
      <c r="I664" t="n">
        <v>0.75</v>
      </c>
      <c r="J664" t="n">
        <v>1.15</v>
      </c>
      <c r="K664" t="n">
        <v>1.15</v>
      </c>
      <c r="L664" t="n">
        <v>1.15</v>
      </c>
      <c r="M664" t="n">
        <v>0</v>
      </c>
      <c r="N664" t="inlineStr">
        <is>
          <t>ceiling</t>
        </is>
      </c>
      <c r="O664" t="inlineStr">
        <is>
          <t>Optimized allocation/budget balancing; not a strong-edge label</t>
        </is>
      </c>
      <c r="P664">
        <f>1+SUMPRODUCT(Algo_Opt_Inputs!B664:AM664,Algo_Opt_Coefs!$B$2:$AM$2)</f>
        <v/>
      </c>
      <c r="Q664">
        <f>MAX(I664,MIN(J664,P664+H664))</f>
        <v/>
      </c>
      <c r="R664">
        <f>Q664-L664</f>
        <v/>
      </c>
    </row>
    <row r="665">
      <c r="A665" t="inlineStr">
        <is>
          <t>2025-05-09</t>
        </is>
      </c>
      <c r="B665" t="inlineStr">
        <is>
          <t>10_P66</t>
        </is>
      </c>
      <c r="C665" t="inlineStr">
        <is>
          <t>Optimized: Max profit</t>
        </is>
      </c>
      <c r="D665" t="b">
        <v>0</v>
      </c>
      <c r="E665" t="b">
        <v>0</v>
      </c>
      <c r="F665" t="b">
        <v>0</v>
      </c>
      <c r="G665" t="n">
        <v>1.612211747354463</v>
      </c>
      <c r="H665" t="n">
        <v>0.1924047373696469</v>
      </c>
      <c r="I665" t="n">
        <v>0.75</v>
      </c>
      <c r="J665" t="n">
        <v>1.15</v>
      </c>
      <c r="K665" t="n">
        <v>1.15</v>
      </c>
      <c r="L665" t="n">
        <v>1.15</v>
      </c>
      <c r="M665" t="n">
        <v>0</v>
      </c>
      <c r="N665" t="inlineStr">
        <is>
          <t>ceiling</t>
        </is>
      </c>
      <c r="O665" t="inlineStr">
        <is>
          <t>Optimized allocation/budget balancing; not a strong-edge label</t>
        </is>
      </c>
      <c r="P665">
        <f>1+SUMPRODUCT(Algo_Opt_Inputs!B665:AM665,Algo_Opt_Coefs!$B$2:$AM$2)</f>
        <v/>
      </c>
      <c r="Q665">
        <f>MAX(I665,MIN(J665,P665+H665))</f>
        <v/>
      </c>
      <c r="R665">
        <f>Q665-L665</f>
        <v/>
      </c>
    </row>
    <row r="666">
      <c r="A666" t="inlineStr">
        <is>
          <t>2025-05-13</t>
        </is>
      </c>
      <c r="B666" t="inlineStr">
        <is>
          <t>10_P66</t>
        </is>
      </c>
      <c r="C666" t="inlineStr">
        <is>
          <t>Optimized: Max profit</t>
        </is>
      </c>
      <c r="D666" t="b">
        <v>1</v>
      </c>
      <c r="E666" t="b">
        <v>0</v>
      </c>
      <c r="F666" t="b">
        <v>0</v>
      </c>
      <c r="G666" t="n">
        <v>2.093942436909273</v>
      </c>
      <c r="H666" t="n">
        <v>0.1924047373696469</v>
      </c>
      <c r="I666" t="n">
        <v>0.75</v>
      </c>
      <c r="J666" t="n">
        <v>1.15</v>
      </c>
      <c r="K666" t="n">
        <v>1.15</v>
      </c>
      <c r="L666" t="n">
        <v>1.15</v>
      </c>
      <c r="M666" t="n">
        <v>0</v>
      </c>
      <c r="N666" t="inlineStr">
        <is>
          <t>ceiling</t>
        </is>
      </c>
      <c r="O666" t="inlineStr">
        <is>
          <t>Optimized allocation/budget balancing; not a strong-edge label</t>
        </is>
      </c>
      <c r="P666">
        <f>1+SUMPRODUCT(Algo_Opt_Inputs!B666:AM666,Algo_Opt_Coefs!$B$2:$AM$2)</f>
        <v/>
      </c>
      <c r="Q666">
        <f>MAX(I666,MIN(J666,P666+H666))</f>
        <v/>
      </c>
      <c r="R666">
        <f>Q666-L666</f>
        <v/>
      </c>
    </row>
    <row r="667">
      <c r="A667" t="inlineStr">
        <is>
          <t>2025-05-14</t>
        </is>
      </c>
      <c r="B667" t="inlineStr">
        <is>
          <t>10_P66</t>
        </is>
      </c>
      <c r="C667" t="inlineStr">
        <is>
          <t>Optimized: Max profit</t>
        </is>
      </c>
      <c r="D667" t="b">
        <v>1</v>
      </c>
      <c r="E667" t="b">
        <v>0</v>
      </c>
      <c r="F667" t="b">
        <v>0</v>
      </c>
      <c r="G667" t="n">
        <v>0.2428019673353831</v>
      </c>
      <c r="H667" t="n">
        <v>0.1924047373696469</v>
      </c>
      <c r="I667" t="n">
        <v>0.75</v>
      </c>
      <c r="J667" t="n">
        <v>1.15</v>
      </c>
      <c r="K667" t="n">
        <v>0.75</v>
      </c>
      <c r="L667" t="n">
        <v>0.75</v>
      </c>
      <c r="M667" t="n">
        <v>0</v>
      </c>
      <c r="N667" t="inlineStr">
        <is>
          <t>floor</t>
        </is>
      </c>
      <c r="O667" t="inlineStr">
        <is>
          <t>Optimized allocation/budget balancing; not a strong-edge label</t>
        </is>
      </c>
      <c r="P667">
        <f>1+SUMPRODUCT(Algo_Opt_Inputs!B667:AM667,Algo_Opt_Coefs!$B$2:$AM$2)</f>
        <v/>
      </c>
      <c r="Q667">
        <f>MAX(I667,MIN(J667,P667+H667))</f>
        <v/>
      </c>
      <c r="R667">
        <f>Q667-L667</f>
        <v/>
      </c>
    </row>
    <row r="668">
      <c r="A668" t="inlineStr">
        <is>
          <t>2025-05-15</t>
        </is>
      </c>
      <c r="B668" t="inlineStr">
        <is>
          <t>10_P66</t>
        </is>
      </c>
      <c r="C668" t="inlineStr">
        <is>
          <t>Optimized: Max profit</t>
        </is>
      </c>
      <c r="D668" t="b">
        <v>1</v>
      </c>
      <c r="E668" t="b">
        <v>0</v>
      </c>
      <c r="F668" t="b">
        <v>0</v>
      </c>
      <c r="G668" t="n">
        <v>0.5575956404741533</v>
      </c>
      <c r="H668" t="n">
        <v>0.1924047373696469</v>
      </c>
      <c r="I668" t="n">
        <v>0.75</v>
      </c>
      <c r="J668" t="n">
        <v>1.15</v>
      </c>
      <c r="K668" t="n">
        <v>0.7500003778438002</v>
      </c>
      <c r="L668" t="n">
        <v>0.7500003778438002</v>
      </c>
      <c r="M668" t="n">
        <v>0</v>
      </c>
      <c r="N668" t="inlineStr">
        <is>
          <t>interior</t>
        </is>
      </c>
      <c r="O668" t="inlineStr">
        <is>
          <t>Optimized allocation/budget balancing; not a strong-edge label</t>
        </is>
      </c>
      <c r="P668">
        <f>1+SUMPRODUCT(Algo_Opt_Inputs!B668:AM668,Algo_Opt_Coefs!$B$2:$AM$2)</f>
        <v/>
      </c>
      <c r="Q668">
        <f>MAX(I668,MIN(J668,P668+H668))</f>
        <v/>
      </c>
      <c r="R668">
        <f>Q668-L668</f>
        <v/>
      </c>
    </row>
    <row r="669">
      <c r="A669" t="inlineStr">
        <is>
          <t>2025-05-16</t>
        </is>
      </c>
      <c r="B669" t="inlineStr">
        <is>
          <t>10_P66</t>
        </is>
      </c>
      <c r="C669" t="inlineStr">
        <is>
          <t>Optimized: Max profit</t>
        </is>
      </c>
      <c r="D669" t="b">
        <v>0</v>
      </c>
      <c r="E669" t="b">
        <v>0</v>
      </c>
      <c r="F669" t="b">
        <v>1</v>
      </c>
      <c r="G669" t="n">
        <v>2.448574365561738</v>
      </c>
      <c r="H669" t="n">
        <v>0.1924047373696469</v>
      </c>
      <c r="I669" t="n">
        <v>0.75</v>
      </c>
      <c r="J669" t="n">
        <v>1</v>
      </c>
      <c r="K669" t="n">
        <v>1</v>
      </c>
      <c r="L669" t="n">
        <v>1</v>
      </c>
      <c r="M669" t="n">
        <v>0</v>
      </c>
      <c r="N669" t="inlineStr">
        <is>
          <t>ceiling</t>
        </is>
      </c>
      <c r="O669" t="inlineStr">
        <is>
          <t>Archived09:16 cap</t>
        </is>
      </c>
      <c r="P669">
        <f>1+SUMPRODUCT(Algo_Opt_Inputs!B669:AM669,Algo_Opt_Coefs!$B$2:$AM$2)</f>
        <v/>
      </c>
      <c r="Q669">
        <f>MAX(I669,MIN(J669,P669+H669))</f>
        <v/>
      </c>
      <c r="R669">
        <f>Q669-L669</f>
        <v/>
      </c>
    </row>
    <row r="670">
      <c r="A670" t="inlineStr">
        <is>
          <t>2025-05-19</t>
        </is>
      </c>
      <c r="B670" t="inlineStr">
        <is>
          <t>10_P66</t>
        </is>
      </c>
      <c r="C670" t="inlineStr">
        <is>
          <t>Optimized: Max profit</t>
        </is>
      </c>
      <c r="D670" t="b">
        <v>0</v>
      </c>
      <c r="E670" t="b">
        <v>0</v>
      </c>
      <c r="F670" t="b">
        <v>0</v>
      </c>
      <c r="G670" t="n">
        <v>1.500910124297697</v>
      </c>
      <c r="H670" t="n">
        <v>0.1924047373696469</v>
      </c>
      <c r="I670" t="n">
        <v>0.75</v>
      </c>
      <c r="J670" t="n">
        <v>1.15</v>
      </c>
      <c r="K670" t="n">
        <v>1.15</v>
      </c>
      <c r="L670" t="n">
        <v>1.15</v>
      </c>
      <c r="M670" t="n">
        <v>0</v>
      </c>
      <c r="N670" t="inlineStr">
        <is>
          <t>ceiling</t>
        </is>
      </c>
      <c r="O670" t="inlineStr">
        <is>
          <t>Optimized allocation/budget balancing; not a strong-edge label</t>
        </is>
      </c>
      <c r="P670">
        <f>1+SUMPRODUCT(Algo_Opt_Inputs!B670:AM670,Algo_Opt_Coefs!$B$2:$AM$2)</f>
        <v/>
      </c>
      <c r="Q670">
        <f>MAX(I670,MIN(J670,P670+H670))</f>
        <v/>
      </c>
      <c r="R670">
        <f>Q670-L670</f>
        <v/>
      </c>
    </row>
    <row r="671">
      <c r="A671" t="inlineStr">
        <is>
          <t>2025-05-20</t>
        </is>
      </c>
      <c r="B671" t="inlineStr">
        <is>
          <t>10_P66</t>
        </is>
      </c>
      <c r="C671" t="inlineStr">
        <is>
          <t>Optimized: Max profit</t>
        </is>
      </c>
      <c r="D671" t="b">
        <v>0</v>
      </c>
      <c r="E671" t="b">
        <v>0</v>
      </c>
      <c r="F671" t="b">
        <v>0</v>
      </c>
      <c r="G671" t="n">
        <v>1.507287486641657</v>
      </c>
      <c r="H671" t="n">
        <v>0.1924047373696469</v>
      </c>
      <c r="I671" t="n">
        <v>0.75</v>
      </c>
      <c r="J671" t="n">
        <v>1.15</v>
      </c>
      <c r="K671" t="n">
        <v>1.15</v>
      </c>
      <c r="L671" t="n">
        <v>1.15</v>
      </c>
      <c r="M671" t="n">
        <v>0</v>
      </c>
      <c r="N671" t="inlineStr">
        <is>
          <t>ceiling</t>
        </is>
      </c>
      <c r="O671" t="inlineStr">
        <is>
          <t>Optimized allocation/budget balancing; not a strong-edge label</t>
        </is>
      </c>
      <c r="P671">
        <f>1+SUMPRODUCT(Algo_Opt_Inputs!B671:AM671,Algo_Opt_Coefs!$B$2:$AM$2)</f>
        <v/>
      </c>
      <c r="Q671">
        <f>MAX(I671,MIN(J671,P671+H671))</f>
        <v/>
      </c>
      <c r="R671">
        <f>Q671-L671</f>
        <v/>
      </c>
    </row>
    <row r="672">
      <c r="A672" t="inlineStr">
        <is>
          <t>2025-05-21</t>
        </is>
      </c>
      <c r="B672" t="inlineStr">
        <is>
          <t>10_P66</t>
        </is>
      </c>
      <c r="C672" t="inlineStr">
        <is>
          <t>Optimized: Max profit</t>
        </is>
      </c>
      <c r="D672" t="b">
        <v>0</v>
      </c>
      <c r="E672" t="b">
        <v>0</v>
      </c>
      <c r="F672" t="b">
        <v>0</v>
      </c>
      <c r="G672" t="n">
        <v>2.200283899041982</v>
      </c>
      <c r="H672" t="n">
        <v>0.1924047373696469</v>
      </c>
      <c r="I672" t="n">
        <v>0.75</v>
      </c>
      <c r="J672" t="n">
        <v>1.15</v>
      </c>
      <c r="K672" t="n">
        <v>1.15</v>
      </c>
      <c r="L672" t="n">
        <v>1.15</v>
      </c>
      <c r="M672" t="n">
        <v>0</v>
      </c>
      <c r="N672" t="inlineStr">
        <is>
          <t>ceiling</t>
        </is>
      </c>
      <c r="O672" t="inlineStr">
        <is>
          <t>Optimized allocation/budget balancing; not a strong-edge label</t>
        </is>
      </c>
      <c r="P672">
        <f>1+SUMPRODUCT(Algo_Opt_Inputs!B672:AM672,Algo_Opt_Coefs!$B$2:$AM$2)</f>
        <v/>
      </c>
      <c r="Q672">
        <f>MAX(I672,MIN(J672,P672+H672))</f>
        <v/>
      </c>
      <c r="R672">
        <f>Q672-L672</f>
        <v/>
      </c>
    </row>
    <row r="673">
      <c r="A673" t="inlineStr">
        <is>
          <t>2025-05-22</t>
        </is>
      </c>
      <c r="B673" t="inlineStr">
        <is>
          <t>10_P66</t>
        </is>
      </c>
      <c r="C673" t="inlineStr">
        <is>
          <t>Optimized: Max profit</t>
        </is>
      </c>
      <c r="D673" t="b">
        <v>1</v>
      </c>
      <c r="E673" t="b">
        <v>0</v>
      </c>
      <c r="F673" t="b">
        <v>0</v>
      </c>
      <c r="G673" t="n">
        <v>0.9761818269601019</v>
      </c>
      <c r="H673" t="n">
        <v>0.1924047373696469</v>
      </c>
      <c r="I673" t="n">
        <v>0.75</v>
      </c>
      <c r="J673" t="n">
        <v>1.15</v>
      </c>
      <c r="K673" t="n">
        <v>1.15</v>
      </c>
      <c r="L673" t="n">
        <v>1.15</v>
      </c>
      <c r="M673" t="n">
        <v>0</v>
      </c>
      <c r="N673" t="inlineStr">
        <is>
          <t>ceiling</t>
        </is>
      </c>
      <c r="O673" t="inlineStr">
        <is>
          <t>Optimized allocation/budget balancing; not a strong-edge label</t>
        </is>
      </c>
      <c r="P673">
        <f>1+SUMPRODUCT(Algo_Opt_Inputs!B673:AM673,Algo_Opt_Coefs!$B$2:$AM$2)</f>
        <v/>
      </c>
      <c r="Q673">
        <f>MAX(I673,MIN(J673,P673+H673))</f>
        <v/>
      </c>
      <c r="R673">
        <f>Q673-L673</f>
        <v/>
      </c>
    </row>
    <row r="674">
      <c r="A674" t="inlineStr">
        <is>
          <t>2025-05-23</t>
        </is>
      </c>
      <c r="B674" t="inlineStr">
        <is>
          <t>10_P66</t>
        </is>
      </c>
      <c r="C674" t="inlineStr">
        <is>
          <t>Optimized: Max profit</t>
        </is>
      </c>
      <c r="D674" t="b">
        <v>0</v>
      </c>
      <c r="E674" t="b">
        <v>0</v>
      </c>
      <c r="F674" t="b">
        <v>0</v>
      </c>
      <c r="G674" t="n">
        <v>1.260037631758766</v>
      </c>
      <c r="H674" t="n">
        <v>0.1924047373696469</v>
      </c>
      <c r="I674" t="n">
        <v>0.75</v>
      </c>
      <c r="J674" t="n">
        <v>1.15</v>
      </c>
      <c r="K674" t="n">
        <v>1.15</v>
      </c>
      <c r="L674" t="n">
        <v>1.15</v>
      </c>
      <c r="M674" t="n">
        <v>0</v>
      </c>
      <c r="N674" t="inlineStr">
        <is>
          <t>ceiling</t>
        </is>
      </c>
      <c r="O674" t="inlineStr">
        <is>
          <t>Optimized allocation/budget balancing; not a strong-edge label</t>
        </is>
      </c>
      <c r="P674">
        <f>1+SUMPRODUCT(Algo_Opt_Inputs!B674:AM674,Algo_Opt_Coefs!$B$2:$AM$2)</f>
        <v/>
      </c>
      <c r="Q674">
        <f>MAX(I674,MIN(J674,P674+H674))</f>
        <v/>
      </c>
      <c r="R674">
        <f>Q674-L674</f>
        <v/>
      </c>
    </row>
    <row r="675">
      <c r="A675" t="inlineStr">
        <is>
          <t>2025-05-26</t>
        </is>
      </c>
      <c r="B675" t="inlineStr">
        <is>
          <t>10_P66</t>
        </is>
      </c>
      <c r="C675" t="inlineStr">
        <is>
          <t>Optimized: Max profit</t>
        </is>
      </c>
      <c r="D675" t="b">
        <v>1</v>
      </c>
      <c r="E675" t="b">
        <v>0</v>
      </c>
      <c r="F675" t="b">
        <v>0</v>
      </c>
      <c r="G675" t="n">
        <v>0.1518492994499314</v>
      </c>
      <c r="H675" t="n">
        <v>0.1924047373696469</v>
      </c>
      <c r="I675" t="n">
        <v>0.75</v>
      </c>
      <c r="J675" t="n">
        <v>1.15</v>
      </c>
      <c r="K675" t="n">
        <v>0.75</v>
      </c>
      <c r="L675" t="n">
        <v>0.75</v>
      </c>
      <c r="M675" t="n">
        <v>0</v>
      </c>
      <c r="N675" t="inlineStr">
        <is>
          <t>floor</t>
        </is>
      </c>
      <c r="O675" t="inlineStr">
        <is>
          <t>Optimized allocation/budget balancing; not a strong-edge label</t>
        </is>
      </c>
      <c r="P675">
        <f>1+SUMPRODUCT(Algo_Opt_Inputs!B675:AM675,Algo_Opt_Coefs!$B$2:$AM$2)</f>
        <v/>
      </c>
      <c r="Q675">
        <f>MAX(I675,MIN(J675,P675+H675))</f>
        <v/>
      </c>
      <c r="R675">
        <f>Q675-L675</f>
        <v/>
      </c>
    </row>
    <row r="676">
      <c r="A676" t="inlineStr">
        <is>
          <t>2025-05-27</t>
        </is>
      </c>
      <c r="B676" t="inlineStr">
        <is>
          <t>10_P66</t>
        </is>
      </c>
      <c r="C676" t="inlineStr">
        <is>
          <t>Optimized: Max profit</t>
        </is>
      </c>
      <c r="D676" t="b">
        <v>0</v>
      </c>
      <c r="E676" t="b">
        <v>0</v>
      </c>
      <c r="F676" t="b">
        <v>1</v>
      </c>
      <c r="G676" t="n">
        <v>2.95960723779126</v>
      </c>
      <c r="H676" t="n">
        <v>0.1924047373696469</v>
      </c>
      <c r="I676" t="n">
        <v>0.75</v>
      </c>
      <c r="J676" t="n">
        <v>1</v>
      </c>
      <c r="K676" t="n">
        <v>1</v>
      </c>
      <c r="L676" t="n">
        <v>1</v>
      </c>
      <c r="M676" t="n">
        <v>0</v>
      </c>
      <c r="N676" t="inlineStr">
        <is>
          <t>ceiling</t>
        </is>
      </c>
      <c r="O676" t="inlineStr">
        <is>
          <t>Archived09:16 cap</t>
        </is>
      </c>
      <c r="P676">
        <f>1+SUMPRODUCT(Algo_Opt_Inputs!B676:AM676,Algo_Opt_Coefs!$B$2:$AM$2)</f>
        <v/>
      </c>
      <c r="Q676">
        <f>MAX(I676,MIN(J676,P676+H676))</f>
        <v/>
      </c>
      <c r="R676">
        <f>Q676-L676</f>
        <v/>
      </c>
    </row>
    <row r="677">
      <c r="A677" t="inlineStr">
        <is>
          <t>2025-05-28</t>
        </is>
      </c>
      <c r="B677" t="inlineStr">
        <is>
          <t>10_P66</t>
        </is>
      </c>
      <c r="C677" t="inlineStr">
        <is>
          <t>Optimized: Max profit</t>
        </is>
      </c>
      <c r="D677" t="b">
        <v>0</v>
      </c>
      <c r="E677" t="b">
        <v>0</v>
      </c>
      <c r="F677" t="b">
        <v>1</v>
      </c>
      <c r="G677" t="n">
        <v>3.681785879612296</v>
      </c>
      <c r="H677" t="n">
        <v>0.1924047373696469</v>
      </c>
      <c r="I677" t="n">
        <v>0.75</v>
      </c>
      <c r="J677" t="n">
        <v>1</v>
      </c>
      <c r="K677" t="n">
        <v>1</v>
      </c>
      <c r="L677" t="n">
        <v>1</v>
      </c>
      <c r="M677" t="n">
        <v>0</v>
      </c>
      <c r="N677" t="inlineStr">
        <is>
          <t>ceiling</t>
        </is>
      </c>
      <c r="O677" t="inlineStr">
        <is>
          <t>Archived09:16 cap</t>
        </is>
      </c>
      <c r="P677">
        <f>1+SUMPRODUCT(Algo_Opt_Inputs!B677:AM677,Algo_Opt_Coefs!$B$2:$AM$2)</f>
        <v/>
      </c>
      <c r="Q677">
        <f>MAX(I677,MIN(J677,P677+H677))</f>
        <v/>
      </c>
      <c r="R677">
        <f>Q677-L677</f>
        <v/>
      </c>
    </row>
    <row r="678">
      <c r="A678" t="inlineStr">
        <is>
          <t>2025-05-29</t>
        </is>
      </c>
      <c r="B678" t="inlineStr">
        <is>
          <t>10_P66</t>
        </is>
      </c>
      <c r="C678" t="inlineStr">
        <is>
          <t>Optimized: Max profit</t>
        </is>
      </c>
      <c r="D678" t="b">
        <v>0</v>
      </c>
      <c r="E678" t="b">
        <v>0</v>
      </c>
      <c r="F678" t="b">
        <v>1</v>
      </c>
      <c r="G678" t="n">
        <v>2.248487742295327</v>
      </c>
      <c r="H678" t="n">
        <v>0.1924047373696469</v>
      </c>
      <c r="I678" t="n">
        <v>0.75</v>
      </c>
      <c r="J678" t="n">
        <v>1</v>
      </c>
      <c r="K678" t="n">
        <v>1</v>
      </c>
      <c r="L678" t="n">
        <v>1</v>
      </c>
      <c r="M678" t="n">
        <v>0</v>
      </c>
      <c r="N678" t="inlineStr">
        <is>
          <t>ceiling</t>
        </is>
      </c>
      <c r="O678" t="inlineStr">
        <is>
          <t>Archived09:16 cap</t>
        </is>
      </c>
      <c r="P678">
        <f>1+SUMPRODUCT(Algo_Opt_Inputs!B678:AM678,Algo_Opt_Coefs!$B$2:$AM$2)</f>
        <v/>
      </c>
      <c r="Q678">
        <f>MAX(I678,MIN(J678,P678+H678))</f>
        <v/>
      </c>
      <c r="R678">
        <f>Q678-L678</f>
        <v/>
      </c>
    </row>
    <row r="679">
      <c r="A679" t="inlineStr">
        <is>
          <t>2025-06-02</t>
        </is>
      </c>
      <c r="B679" t="inlineStr">
        <is>
          <t>10_P66</t>
        </is>
      </c>
      <c r="C679" t="inlineStr">
        <is>
          <t>Optimized: Max profit</t>
        </is>
      </c>
      <c r="D679" t="b">
        <v>0</v>
      </c>
      <c r="E679" t="b">
        <v>0</v>
      </c>
      <c r="F679" t="b">
        <v>1</v>
      </c>
      <c r="G679" t="n">
        <v>3.143106284889431</v>
      </c>
      <c r="H679" t="n">
        <v>0.1924047373696469</v>
      </c>
      <c r="I679" t="n">
        <v>0.75</v>
      </c>
      <c r="J679" t="n">
        <v>1</v>
      </c>
      <c r="K679" t="n">
        <v>1</v>
      </c>
      <c r="L679" t="n">
        <v>1</v>
      </c>
      <c r="M679" t="n">
        <v>0</v>
      </c>
      <c r="N679" t="inlineStr">
        <is>
          <t>ceiling</t>
        </is>
      </c>
      <c r="O679" t="inlineStr">
        <is>
          <t>Archived09:16 cap</t>
        </is>
      </c>
      <c r="P679">
        <f>1+SUMPRODUCT(Algo_Opt_Inputs!B679:AM679,Algo_Opt_Coefs!$B$2:$AM$2)</f>
        <v/>
      </c>
      <c r="Q679">
        <f>MAX(I679,MIN(J679,P679+H679))</f>
        <v/>
      </c>
      <c r="R679">
        <f>Q679-L679</f>
        <v/>
      </c>
    </row>
    <row r="680">
      <c r="A680" t="inlineStr">
        <is>
          <t>2025-06-03</t>
        </is>
      </c>
      <c r="B680" t="inlineStr">
        <is>
          <t>10_P66</t>
        </is>
      </c>
      <c r="C680" t="inlineStr">
        <is>
          <t>Optimized: Max profit</t>
        </is>
      </c>
      <c r="D680" t="b">
        <v>0</v>
      </c>
      <c r="E680" t="b">
        <v>1</v>
      </c>
      <c r="F680" t="b">
        <v>0</v>
      </c>
      <c r="G680" t="n">
        <v>2.7380396253668</v>
      </c>
      <c r="H680" t="n">
        <v>0.1924047373696469</v>
      </c>
      <c r="I680" t="n">
        <v>0.75</v>
      </c>
      <c r="J680" t="n">
        <v>1.15</v>
      </c>
      <c r="K680" t="n">
        <v>1.15</v>
      </c>
      <c r="L680" t="n">
        <v>1.15</v>
      </c>
      <c r="M680" t="n">
        <v>0</v>
      </c>
      <c r="N680" t="inlineStr">
        <is>
          <t>ceiling</t>
        </is>
      </c>
      <c r="O680" t="inlineStr">
        <is>
          <t>Optimized allocation/budget balancing; not a strong-edge label</t>
        </is>
      </c>
      <c r="P680">
        <f>1+SUMPRODUCT(Algo_Opt_Inputs!B680:AM680,Algo_Opt_Coefs!$B$2:$AM$2)</f>
        <v/>
      </c>
      <c r="Q680">
        <f>MAX(I680,MIN(J680,P680+H680))</f>
        <v/>
      </c>
      <c r="R680">
        <f>Q680-L680</f>
        <v/>
      </c>
    </row>
    <row r="681">
      <c r="A681" t="inlineStr">
        <is>
          <t>2025-06-04</t>
        </is>
      </c>
      <c r="B681" t="inlineStr">
        <is>
          <t>10_P66</t>
        </is>
      </c>
      <c r="C681" t="inlineStr">
        <is>
          <t>Optimized: Max profit</t>
        </is>
      </c>
      <c r="D681" t="b">
        <v>0</v>
      </c>
      <c r="E681" t="b">
        <v>0</v>
      </c>
      <c r="F681" t="b">
        <v>0</v>
      </c>
      <c r="G681" t="n">
        <v>2.945656870564315</v>
      </c>
      <c r="H681" t="n">
        <v>0.1924047373696469</v>
      </c>
      <c r="I681" t="n">
        <v>0.75</v>
      </c>
      <c r="J681" t="n">
        <v>1.15</v>
      </c>
      <c r="K681" t="n">
        <v>1.15</v>
      </c>
      <c r="L681" t="n">
        <v>1.15</v>
      </c>
      <c r="M681" t="n">
        <v>0</v>
      </c>
      <c r="N681" t="inlineStr">
        <is>
          <t>ceiling</t>
        </is>
      </c>
      <c r="O681" t="inlineStr">
        <is>
          <t>Optimized allocation/budget balancing; not a strong-edge label</t>
        </is>
      </c>
      <c r="P681">
        <f>1+SUMPRODUCT(Algo_Opt_Inputs!B681:AM681,Algo_Opt_Coefs!$B$2:$AM$2)</f>
        <v/>
      </c>
      <c r="Q681">
        <f>MAX(I681,MIN(J681,P681+H681))</f>
        <v/>
      </c>
      <c r="R681">
        <f>Q681-L681</f>
        <v/>
      </c>
    </row>
    <row r="682">
      <c r="A682" t="inlineStr">
        <is>
          <t>2025-06-05</t>
        </is>
      </c>
      <c r="B682" t="inlineStr">
        <is>
          <t>10_P66</t>
        </is>
      </c>
      <c r="C682" t="inlineStr">
        <is>
          <t>Optimized: Max profit</t>
        </is>
      </c>
      <c r="D682" t="b">
        <v>1</v>
      </c>
      <c r="E682" t="b">
        <v>0</v>
      </c>
      <c r="F682" t="b">
        <v>0</v>
      </c>
      <c r="G682" t="n">
        <v>-1.073171666295059</v>
      </c>
      <c r="H682" t="n">
        <v>0.1924047373696469</v>
      </c>
      <c r="I682" t="n">
        <v>0.75</v>
      </c>
      <c r="J682" t="n">
        <v>1.15</v>
      </c>
      <c r="K682" t="n">
        <v>0.75</v>
      </c>
      <c r="L682" t="n">
        <v>0.75</v>
      </c>
      <c r="M682" t="n">
        <v>0</v>
      </c>
      <c r="N682" t="inlineStr">
        <is>
          <t>floor</t>
        </is>
      </c>
      <c r="O682" t="inlineStr">
        <is>
          <t>Optimized allocation/budget balancing; not a strong-edge label</t>
        </is>
      </c>
      <c r="P682">
        <f>1+SUMPRODUCT(Algo_Opt_Inputs!B682:AM682,Algo_Opt_Coefs!$B$2:$AM$2)</f>
        <v/>
      </c>
      <c r="Q682">
        <f>MAX(I682,MIN(J682,P682+H682))</f>
        <v/>
      </c>
      <c r="R682">
        <f>Q682-L682</f>
        <v/>
      </c>
    </row>
    <row r="683">
      <c r="A683" t="inlineStr">
        <is>
          <t>2025-06-09</t>
        </is>
      </c>
      <c r="B683" t="inlineStr">
        <is>
          <t>10_P66</t>
        </is>
      </c>
      <c r="C683" t="inlineStr">
        <is>
          <t>Optimized: Max profit</t>
        </is>
      </c>
      <c r="D683" t="b">
        <v>0</v>
      </c>
      <c r="E683" t="b">
        <v>0</v>
      </c>
      <c r="F683" t="b">
        <v>0</v>
      </c>
      <c r="G683" t="n">
        <v>1.038677976387196</v>
      </c>
      <c r="H683" t="n">
        <v>0.1924047373696469</v>
      </c>
      <c r="I683" t="n">
        <v>0.75</v>
      </c>
      <c r="J683" t="n">
        <v>1.15</v>
      </c>
      <c r="K683" t="n">
        <v>1.15</v>
      </c>
      <c r="L683" t="n">
        <v>1.15</v>
      </c>
      <c r="M683" t="n">
        <v>0</v>
      </c>
      <c r="N683" t="inlineStr">
        <is>
          <t>ceiling</t>
        </is>
      </c>
      <c r="O683" t="inlineStr">
        <is>
          <t>Optimized allocation/budget balancing; not a strong-edge label</t>
        </is>
      </c>
      <c r="P683">
        <f>1+SUMPRODUCT(Algo_Opt_Inputs!B683:AM683,Algo_Opt_Coefs!$B$2:$AM$2)</f>
        <v/>
      </c>
      <c r="Q683">
        <f>MAX(I683,MIN(J683,P683+H683))</f>
        <v/>
      </c>
      <c r="R683">
        <f>Q683-L683</f>
        <v/>
      </c>
    </row>
    <row r="684">
      <c r="A684" t="inlineStr">
        <is>
          <t>2025-06-10</t>
        </is>
      </c>
      <c r="B684" t="inlineStr">
        <is>
          <t>10_P66</t>
        </is>
      </c>
      <c r="C684" t="inlineStr">
        <is>
          <t>Optimized: Max profit</t>
        </is>
      </c>
      <c r="D684" t="b">
        <v>0</v>
      </c>
      <c r="E684" t="b">
        <v>0</v>
      </c>
      <c r="F684" t="b">
        <v>0</v>
      </c>
      <c r="G684" t="n">
        <v>1.629629378302283</v>
      </c>
      <c r="H684" t="n">
        <v>0.1924047373696469</v>
      </c>
      <c r="I684" t="n">
        <v>0.75</v>
      </c>
      <c r="J684" t="n">
        <v>1.15</v>
      </c>
      <c r="K684" t="n">
        <v>1.15</v>
      </c>
      <c r="L684" t="n">
        <v>1.15</v>
      </c>
      <c r="M684" t="n">
        <v>0</v>
      </c>
      <c r="N684" t="inlineStr">
        <is>
          <t>ceiling</t>
        </is>
      </c>
      <c r="O684" t="inlineStr">
        <is>
          <t>Optimized allocation/budget balancing; not a strong-edge label</t>
        </is>
      </c>
      <c r="P684">
        <f>1+SUMPRODUCT(Algo_Opt_Inputs!B684:AM684,Algo_Opt_Coefs!$B$2:$AM$2)</f>
        <v/>
      </c>
      <c r="Q684">
        <f>MAX(I684,MIN(J684,P684+H684))</f>
        <v/>
      </c>
      <c r="R684">
        <f>Q684-L684</f>
        <v/>
      </c>
    </row>
    <row r="685">
      <c r="A685" t="inlineStr">
        <is>
          <t>2025-06-12</t>
        </is>
      </c>
      <c r="B685" t="inlineStr">
        <is>
          <t>10_P66</t>
        </is>
      </c>
      <c r="C685" t="inlineStr">
        <is>
          <t>Optimized: Max profit</t>
        </is>
      </c>
      <c r="D685" t="b">
        <v>1</v>
      </c>
      <c r="E685" t="b">
        <v>0</v>
      </c>
      <c r="F685" t="b">
        <v>0</v>
      </c>
      <c r="G685" t="n">
        <v>-1.59016057054838</v>
      </c>
      <c r="H685" t="n">
        <v>0.1924047373696469</v>
      </c>
      <c r="I685" t="n">
        <v>0.75</v>
      </c>
      <c r="J685" t="n">
        <v>1.15</v>
      </c>
      <c r="K685" t="n">
        <v>0.75</v>
      </c>
      <c r="L685" t="n">
        <v>0.75</v>
      </c>
      <c r="M685" t="n">
        <v>0</v>
      </c>
      <c r="N685" t="inlineStr">
        <is>
          <t>floor</t>
        </is>
      </c>
      <c r="O685" t="inlineStr">
        <is>
          <t>Optimized allocation/budget balancing; not a strong-edge label</t>
        </is>
      </c>
      <c r="P685">
        <f>1+SUMPRODUCT(Algo_Opt_Inputs!B685:AM685,Algo_Opt_Coefs!$B$2:$AM$2)</f>
        <v/>
      </c>
      <c r="Q685">
        <f>MAX(I685,MIN(J685,P685+H685))</f>
        <v/>
      </c>
      <c r="R685">
        <f>Q685-L685</f>
        <v/>
      </c>
    </row>
    <row r="686">
      <c r="A686" t="inlineStr">
        <is>
          <t>2025-06-13</t>
        </is>
      </c>
      <c r="B686" t="inlineStr">
        <is>
          <t>10_P66</t>
        </is>
      </c>
      <c r="C686" t="inlineStr">
        <is>
          <t>Optimized: Max profit</t>
        </is>
      </c>
      <c r="D686" t="b">
        <v>0</v>
      </c>
      <c r="E686" t="b">
        <v>0</v>
      </c>
      <c r="F686" t="b">
        <v>0</v>
      </c>
      <c r="G686" t="n">
        <v>2.937919553657252</v>
      </c>
      <c r="H686" t="n">
        <v>0.1924047373696469</v>
      </c>
      <c r="I686" t="n">
        <v>0.75</v>
      </c>
      <c r="J686" t="n">
        <v>1.15</v>
      </c>
      <c r="K686" t="n">
        <v>1.15</v>
      </c>
      <c r="L686" t="n">
        <v>1.15</v>
      </c>
      <c r="M686" t="n">
        <v>0</v>
      </c>
      <c r="N686" t="inlineStr">
        <is>
          <t>ceiling</t>
        </is>
      </c>
      <c r="O686" t="inlineStr">
        <is>
          <t>Optimized allocation/budget balancing; not a strong-edge label</t>
        </is>
      </c>
      <c r="P686">
        <f>1+SUMPRODUCT(Algo_Opt_Inputs!B686:AM686,Algo_Opt_Coefs!$B$2:$AM$2)</f>
        <v/>
      </c>
      <c r="Q686">
        <f>MAX(I686,MIN(J686,P686+H686))</f>
        <v/>
      </c>
      <c r="R686">
        <f>Q686-L686</f>
        <v/>
      </c>
    </row>
    <row r="687">
      <c r="A687" t="inlineStr">
        <is>
          <t>2025-06-17</t>
        </is>
      </c>
      <c r="B687" t="inlineStr">
        <is>
          <t>10_P66</t>
        </is>
      </c>
      <c r="C687" t="inlineStr">
        <is>
          <t>Optimized: Max profit</t>
        </is>
      </c>
      <c r="D687" t="b">
        <v>0</v>
      </c>
      <c r="E687" t="b">
        <v>0</v>
      </c>
      <c r="F687" t="b">
        <v>0</v>
      </c>
      <c r="G687" t="n">
        <v>2.040435004427792</v>
      </c>
      <c r="H687" t="n">
        <v>0.1924047373696469</v>
      </c>
      <c r="I687" t="n">
        <v>0.75</v>
      </c>
      <c r="J687" t="n">
        <v>1.15</v>
      </c>
      <c r="K687" t="n">
        <v>1.15</v>
      </c>
      <c r="L687" t="n">
        <v>1.15</v>
      </c>
      <c r="M687" t="n">
        <v>0</v>
      </c>
      <c r="N687" t="inlineStr">
        <is>
          <t>ceiling</t>
        </is>
      </c>
      <c r="O687" t="inlineStr">
        <is>
          <t>Optimized allocation/budget balancing; not a strong-edge label</t>
        </is>
      </c>
      <c r="P687">
        <f>1+SUMPRODUCT(Algo_Opt_Inputs!B687:AM687,Algo_Opt_Coefs!$B$2:$AM$2)</f>
        <v/>
      </c>
      <c r="Q687">
        <f>MAX(I687,MIN(J687,P687+H687))</f>
        <v/>
      </c>
      <c r="R687">
        <f>Q687-L687</f>
        <v/>
      </c>
    </row>
    <row r="688">
      <c r="A688" t="inlineStr">
        <is>
          <t>2025-06-18</t>
        </is>
      </c>
      <c r="B688" t="inlineStr">
        <is>
          <t>10_P66</t>
        </is>
      </c>
      <c r="C688" t="inlineStr">
        <is>
          <t>Optimized: Max profit</t>
        </is>
      </c>
      <c r="D688" t="b">
        <v>0</v>
      </c>
      <c r="E688" t="b">
        <v>0</v>
      </c>
      <c r="F688" t="b">
        <v>0</v>
      </c>
      <c r="G688" t="n">
        <v>0.943416889275688</v>
      </c>
      <c r="H688" t="n">
        <v>0.1924047373696469</v>
      </c>
      <c r="I688" t="n">
        <v>0.75</v>
      </c>
      <c r="J688" t="n">
        <v>1.15</v>
      </c>
      <c r="K688" t="n">
        <v>1.135821626645335</v>
      </c>
      <c r="L688" t="n">
        <v>1.135821626645335</v>
      </c>
      <c r="M688" t="n">
        <v>0</v>
      </c>
      <c r="N688" t="inlineStr">
        <is>
          <t>interior</t>
        </is>
      </c>
      <c r="O688" t="inlineStr">
        <is>
          <t>Optimized allocation/budget balancing; not a strong-edge label</t>
        </is>
      </c>
      <c r="P688">
        <f>1+SUMPRODUCT(Algo_Opt_Inputs!B688:AM688,Algo_Opt_Coefs!$B$2:$AM$2)</f>
        <v/>
      </c>
      <c r="Q688">
        <f>MAX(I688,MIN(J688,P688+H688))</f>
        <v/>
      </c>
      <c r="R688">
        <f>Q688-L688</f>
        <v/>
      </c>
    </row>
    <row r="689">
      <c r="A689" t="inlineStr">
        <is>
          <t>2025-06-25</t>
        </is>
      </c>
      <c r="B689" t="inlineStr">
        <is>
          <t>10_P66</t>
        </is>
      </c>
      <c r="C689" t="inlineStr">
        <is>
          <t>Optimized: Max profit</t>
        </is>
      </c>
      <c r="D689" t="b">
        <v>1</v>
      </c>
      <c r="E689" t="b">
        <v>0</v>
      </c>
      <c r="F689" t="b">
        <v>0</v>
      </c>
      <c r="G689" t="n">
        <v>0.177584984652603</v>
      </c>
      <c r="H689" t="n">
        <v>0.1924047373696469</v>
      </c>
      <c r="I689" t="n">
        <v>0.75</v>
      </c>
      <c r="J689" t="n">
        <v>1.15</v>
      </c>
      <c r="K689" t="n">
        <v>0.75</v>
      </c>
      <c r="L689" t="n">
        <v>0.75</v>
      </c>
      <c r="M689" t="n">
        <v>0</v>
      </c>
      <c r="N689" t="inlineStr">
        <is>
          <t>floor</t>
        </is>
      </c>
      <c r="O689" t="inlineStr">
        <is>
          <t>Optimized allocation/budget balancing; not a strong-edge label</t>
        </is>
      </c>
      <c r="P689">
        <f>1+SUMPRODUCT(Algo_Opt_Inputs!B689:AM689,Algo_Opt_Coefs!$B$2:$AM$2)</f>
        <v/>
      </c>
      <c r="Q689">
        <f>MAX(I689,MIN(J689,P689+H689))</f>
        <v/>
      </c>
      <c r="R689">
        <f>Q689-L689</f>
        <v/>
      </c>
    </row>
    <row r="690">
      <c r="A690" t="inlineStr">
        <is>
          <t>2025-06-26</t>
        </is>
      </c>
      <c r="B690" t="inlineStr">
        <is>
          <t>10_P66</t>
        </is>
      </c>
      <c r="C690" t="inlineStr">
        <is>
          <t>Optimized: Max profit</t>
        </is>
      </c>
      <c r="D690" t="b">
        <v>1</v>
      </c>
      <c r="E690" t="b">
        <v>0</v>
      </c>
      <c r="F690" t="b">
        <v>0</v>
      </c>
      <c r="G690" t="n">
        <v>-0.5992367916967676</v>
      </c>
      <c r="H690" t="n">
        <v>0.1924047373696469</v>
      </c>
      <c r="I690" t="n">
        <v>0.75</v>
      </c>
      <c r="J690" t="n">
        <v>1.15</v>
      </c>
      <c r="K690" t="n">
        <v>0.75</v>
      </c>
      <c r="L690" t="n">
        <v>0.75</v>
      </c>
      <c r="M690" t="n">
        <v>0</v>
      </c>
      <c r="N690" t="inlineStr">
        <is>
          <t>floor</t>
        </is>
      </c>
      <c r="O690" t="inlineStr">
        <is>
          <t>Optimized allocation/budget balancing; not a strong-edge label</t>
        </is>
      </c>
      <c r="P690">
        <f>1+SUMPRODUCT(Algo_Opt_Inputs!B690:AM690,Algo_Opt_Coefs!$B$2:$AM$2)</f>
        <v/>
      </c>
      <c r="Q690">
        <f>MAX(I690,MIN(J690,P690+H690))</f>
        <v/>
      </c>
      <c r="R690">
        <f>Q690-L690</f>
        <v/>
      </c>
    </row>
    <row r="691">
      <c r="A691" t="inlineStr">
        <is>
          <t>2025-06-27</t>
        </is>
      </c>
      <c r="B691" t="inlineStr">
        <is>
          <t>10_P66</t>
        </is>
      </c>
      <c r="C691" t="inlineStr">
        <is>
          <t>Optimized: Max profit</t>
        </is>
      </c>
      <c r="D691" t="b">
        <v>0</v>
      </c>
      <c r="E691" t="b">
        <v>0</v>
      </c>
      <c r="F691" t="b">
        <v>0</v>
      </c>
      <c r="G691" t="n">
        <v>0.020034744462187</v>
      </c>
      <c r="H691" t="n">
        <v>0.1924047373696469</v>
      </c>
      <c r="I691" t="n">
        <v>0.75</v>
      </c>
      <c r="J691" t="n">
        <v>1.15</v>
      </c>
      <c r="K691" t="n">
        <v>0.75</v>
      </c>
      <c r="L691" t="n">
        <v>0.75</v>
      </c>
      <c r="M691" t="n">
        <v>0</v>
      </c>
      <c r="N691" t="inlineStr">
        <is>
          <t>floor</t>
        </is>
      </c>
      <c r="O691" t="inlineStr">
        <is>
          <t>Optimized allocation/budget balancing; not a strong-edge label</t>
        </is>
      </c>
      <c r="P691">
        <f>1+SUMPRODUCT(Algo_Opt_Inputs!B691:AM691,Algo_Opt_Coefs!$B$2:$AM$2)</f>
        <v/>
      </c>
      <c r="Q691">
        <f>MAX(I691,MIN(J691,P691+H691))</f>
        <v/>
      </c>
      <c r="R691">
        <f>Q691-L691</f>
        <v/>
      </c>
    </row>
    <row r="692">
      <c r="A692" t="inlineStr">
        <is>
          <t>2025-07-01</t>
        </is>
      </c>
      <c r="B692" t="inlineStr">
        <is>
          <t>10_P66</t>
        </is>
      </c>
      <c r="C692" t="inlineStr">
        <is>
          <t>Optimized: Max profit</t>
        </is>
      </c>
      <c r="D692" t="b">
        <v>0</v>
      </c>
      <c r="E692" t="b">
        <v>0</v>
      </c>
      <c r="F692" t="b">
        <v>0</v>
      </c>
      <c r="G692" t="n">
        <v>1.85503420870747</v>
      </c>
      <c r="H692" t="n">
        <v>0.1924047373696469</v>
      </c>
      <c r="I692" t="n">
        <v>0.75</v>
      </c>
      <c r="J692" t="n">
        <v>1.15</v>
      </c>
      <c r="K692" t="n">
        <v>1.15</v>
      </c>
      <c r="L692" t="n">
        <v>1.15</v>
      </c>
      <c r="M692" t="n">
        <v>0</v>
      </c>
      <c r="N692" t="inlineStr">
        <is>
          <t>ceiling</t>
        </is>
      </c>
      <c r="O692" t="inlineStr">
        <is>
          <t>Optimized allocation/budget balancing; not a strong-edge label</t>
        </is>
      </c>
      <c r="P692">
        <f>1+SUMPRODUCT(Algo_Opt_Inputs!B692:AM692,Algo_Opt_Coefs!$B$2:$AM$2)</f>
        <v/>
      </c>
      <c r="Q692">
        <f>MAX(I692,MIN(J692,P692+H692))</f>
        <v/>
      </c>
      <c r="R692">
        <f>Q692-L692</f>
        <v/>
      </c>
    </row>
    <row r="693">
      <c r="A693" t="inlineStr">
        <is>
          <t>2025-07-04</t>
        </is>
      </c>
      <c r="B693" t="inlineStr">
        <is>
          <t>10_P66</t>
        </is>
      </c>
      <c r="C693" t="inlineStr">
        <is>
          <t>Optimized: Max profit</t>
        </is>
      </c>
      <c r="D693" t="b">
        <v>0</v>
      </c>
      <c r="E693" t="b">
        <v>0</v>
      </c>
      <c r="F693" t="b">
        <v>0</v>
      </c>
      <c r="G693" t="n">
        <v>0.7452213506476529</v>
      </c>
      <c r="H693" t="n">
        <v>0.1924047373696469</v>
      </c>
      <c r="I693" t="n">
        <v>0.75</v>
      </c>
      <c r="J693" t="n">
        <v>1.15</v>
      </c>
      <c r="K693" t="n">
        <v>0.9376260880172999</v>
      </c>
      <c r="L693" t="n">
        <v>0.9376260880172995</v>
      </c>
      <c r="M693" t="n">
        <v>3.33066907387547e-16</v>
      </c>
      <c r="N693" t="inlineStr">
        <is>
          <t>interior</t>
        </is>
      </c>
      <c r="O693" t="inlineStr">
        <is>
          <t>Optimized allocation/budget balancing; not a strong-edge label</t>
        </is>
      </c>
      <c r="P693">
        <f>1+SUMPRODUCT(Algo_Opt_Inputs!B693:AM693,Algo_Opt_Coefs!$B$2:$AM$2)</f>
        <v/>
      </c>
      <c r="Q693">
        <f>MAX(I693,MIN(J693,P693+H693))</f>
        <v/>
      </c>
      <c r="R693">
        <f>Q693-L693</f>
        <v/>
      </c>
    </row>
    <row r="694">
      <c r="A694" t="inlineStr">
        <is>
          <t>2025-07-07</t>
        </is>
      </c>
      <c r="B694" t="inlineStr">
        <is>
          <t>10_P66</t>
        </is>
      </c>
      <c r="C694" t="inlineStr">
        <is>
          <t>Optimized: Max profit</t>
        </is>
      </c>
      <c r="D694" t="b">
        <v>0</v>
      </c>
      <c r="E694" t="b">
        <v>0</v>
      </c>
      <c r="F694" t="b">
        <v>0</v>
      </c>
      <c r="G694" t="n">
        <v>1.149002077362641</v>
      </c>
      <c r="H694" t="n">
        <v>0.1924047373696469</v>
      </c>
      <c r="I694" t="n">
        <v>0.75</v>
      </c>
      <c r="J694" t="n">
        <v>1.15</v>
      </c>
      <c r="K694" t="n">
        <v>1.15</v>
      </c>
      <c r="L694" t="n">
        <v>1.15</v>
      </c>
      <c r="M694" t="n">
        <v>0</v>
      </c>
      <c r="N694" t="inlineStr">
        <is>
          <t>ceiling</t>
        </is>
      </c>
      <c r="O694" t="inlineStr">
        <is>
          <t>Optimized allocation/budget balancing; not a strong-edge label</t>
        </is>
      </c>
      <c r="P694">
        <f>1+SUMPRODUCT(Algo_Opt_Inputs!B694:AM694,Algo_Opt_Coefs!$B$2:$AM$2)</f>
        <v/>
      </c>
      <c r="Q694">
        <f>MAX(I694,MIN(J694,P694+H694))</f>
        <v/>
      </c>
      <c r="R694">
        <f>Q694-L694</f>
        <v/>
      </c>
    </row>
    <row r="695">
      <c r="A695" t="inlineStr">
        <is>
          <t>2025-07-08</t>
        </is>
      </c>
      <c r="B695" t="inlineStr">
        <is>
          <t>10_P66</t>
        </is>
      </c>
      <c r="C695" t="inlineStr">
        <is>
          <t>Optimized: Max profit</t>
        </is>
      </c>
      <c r="D695" t="b">
        <v>0</v>
      </c>
      <c r="E695" t="b">
        <v>0</v>
      </c>
      <c r="F695" t="b">
        <v>0</v>
      </c>
      <c r="G695" t="n">
        <v>1.714184416036375</v>
      </c>
      <c r="H695" t="n">
        <v>0.1924047373696469</v>
      </c>
      <c r="I695" t="n">
        <v>0.75</v>
      </c>
      <c r="J695" t="n">
        <v>1.15</v>
      </c>
      <c r="K695" t="n">
        <v>1.15</v>
      </c>
      <c r="L695" t="n">
        <v>1.15</v>
      </c>
      <c r="M695" t="n">
        <v>0</v>
      </c>
      <c r="N695" t="inlineStr">
        <is>
          <t>ceiling</t>
        </is>
      </c>
      <c r="O695" t="inlineStr">
        <is>
          <t>Optimized allocation/budget balancing; not a strong-edge label</t>
        </is>
      </c>
      <c r="P695">
        <f>1+SUMPRODUCT(Algo_Opt_Inputs!B695:AM695,Algo_Opt_Coefs!$B$2:$AM$2)</f>
        <v/>
      </c>
      <c r="Q695">
        <f>MAX(I695,MIN(J695,P695+H695))</f>
        <v/>
      </c>
      <c r="R695">
        <f>Q695-L695</f>
        <v/>
      </c>
    </row>
    <row r="696">
      <c r="A696" t="inlineStr">
        <is>
          <t>2025-07-14</t>
        </is>
      </c>
      <c r="B696" t="inlineStr">
        <is>
          <t>10_P66</t>
        </is>
      </c>
      <c r="C696" t="inlineStr">
        <is>
          <t>Optimized: Max profit</t>
        </is>
      </c>
      <c r="D696" t="b">
        <v>0</v>
      </c>
      <c r="E696" t="b">
        <v>0</v>
      </c>
      <c r="F696" t="b">
        <v>0</v>
      </c>
      <c r="G696" t="n">
        <v>0.963386544725467</v>
      </c>
      <c r="H696" t="n">
        <v>0.1924047373696469</v>
      </c>
      <c r="I696" t="n">
        <v>0.75</v>
      </c>
      <c r="J696" t="n">
        <v>1.15</v>
      </c>
      <c r="K696" t="n">
        <v>1.15</v>
      </c>
      <c r="L696" t="n">
        <v>1.15</v>
      </c>
      <c r="M696" t="n">
        <v>0</v>
      </c>
      <c r="N696" t="inlineStr">
        <is>
          <t>ceiling</t>
        </is>
      </c>
      <c r="O696" t="inlineStr">
        <is>
          <t>Optimized allocation/budget balancing; not a strong-edge label</t>
        </is>
      </c>
      <c r="P696">
        <f>1+SUMPRODUCT(Algo_Opt_Inputs!B696:AM696,Algo_Opt_Coefs!$B$2:$AM$2)</f>
        <v/>
      </c>
      <c r="Q696">
        <f>MAX(I696,MIN(J696,P696+H696))</f>
        <v/>
      </c>
      <c r="R696">
        <f>Q696-L696</f>
        <v/>
      </c>
    </row>
    <row r="697">
      <c r="A697" t="inlineStr">
        <is>
          <t>2025-07-15</t>
        </is>
      </c>
      <c r="B697" t="inlineStr">
        <is>
          <t>10_P66</t>
        </is>
      </c>
      <c r="C697" t="inlineStr">
        <is>
          <t>Optimized: Max profit</t>
        </is>
      </c>
      <c r="D697" t="b">
        <v>0</v>
      </c>
      <c r="E697" t="b">
        <v>0</v>
      </c>
      <c r="F697" t="b">
        <v>0</v>
      </c>
      <c r="G697" t="n">
        <v>1.011646035671778</v>
      </c>
      <c r="H697" t="n">
        <v>0.1924047373696469</v>
      </c>
      <c r="I697" t="n">
        <v>0.75</v>
      </c>
      <c r="J697" t="n">
        <v>1.15</v>
      </c>
      <c r="K697" t="n">
        <v>1.15</v>
      </c>
      <c r="L697" t="n">
        <v>1.15</v>
      </c>
      <c r="M697" t="n">
        <v>0</v>
      </c>
      <c r="N697" t="inlineStr">
        <is>
          <t>ceiling</t>
        </is>
      </c>
      <c r="O697" t="inlineStr">
        <is>
          <t>Optimized allocation/budget balancing; not a strong-edge label</t>
        </is>
      </c>
      <c r="P697">
        <f>1+SUMPRODUCT(Algo_Opt_Inputs!B697:AM697,Algo_Opt_Coefs!$B$2:$AM$2)</f>
        <v/>
      </c>
      <c r="Q697">
        <f>MAX(I697,MIN(J697,P697+H697))</f>
        <v/>
      </c>
      <c r="R697">
        <f>Q697-L697</f>
        <v/>
      </c>
    </row>
    <row r="698">
      <c r="A698" t="inlineStr">
        <is>
          <t>2025-07-18</t>
        </is>
      </c>
      <c r="B698" t="inlineStr">
        <is>
          <t>10_P66</t>
        </is>
      </c>
      <c r="C698" t="inlineStr">
        <is>
          <t>Optimized: Max profit</t>
        </is>
      </c>
      <c r="D698" t="b">
        <v>0</v>
      </c>
      <c r="E698" t="b">
        <v>0</v>
      </c>
      <c r="F698" t="b">
        <v>0</v>
      </c>
      <c r="G698" t="n">
        <v>-0.1338018304418955</v>
      </c>
      <c r="H698" t="n">
        <v>0.1924047373696469</v>
      </c>
      <c r="I698" t="n">
        <v>0.75</v>
      </c>
      <c r="J698" t="n">
        <v>1.15</v>
      </c>
      <c r="K698" t="n">
        <v>0.75</v>
      </c>
      <c r="L698" t="n">
        <v>0.75</v>
      </c>
      <c r="M698" t="n">
        <v>0</v>
      </c>
      <c r="N698" t="inlineStr">
        <is>
          <t>floor</t>
        </is>
      </c>
      <c r="O698" t="inlineStr">
        <is>
          <t>Optimized allocation/budget balancing; not a strong-edge label</t>
        </is>
      </c>
      <c r="P698">
        <f>1+SUMPRODUCT(Algo_Opt_Inputs!B698:AM698,Algo_Opt_Coefs!$B$2:$AM$2)</f>
        <v/>
      </c>
      <c r="Q698">
        <f>MAX(I698,MIN(J698,P698+H698))</f>
        <v/>
      </c>
      <c r="R698">
        <f>Q698-L698</f>
        <v/>
      </c>
    </row>
    <row r="699">
      <c r="A699" t="inlineStr">
        <is>
          <t>2025-07-21</t>
        </is>
      </c>
      <c r="B699" t="inlineStr">
        <is>
          <t>10_P66</t>
        </is>
      </c>
      <c r="C699" t="inlineStr">
        <is>
          <t>Optimized: Max profit</t>
        </is>
      </c>
      <c r="D699" t="b">
        <v>0</v>
      </c>
      <c r="E699" t="b">
        <v>0</v>
      </c>
      <c r="F699" t="b">
        <v>0</v>
      </c>
      <c r="G699" t="n">
        <v>-0.2730036079641978</v>
      </c>
      <c r="H699" t="n">
        <v>0.1924047373696469</v>
      </c>
      <c r="I699" t="n">
        <v>0.75</v>
      </c>
      <c r="J699" t="n">
        <v>1.15</v>
      </c>
      <c r="K699" t="n">
        <v>0.75</v>
      </c>
      <c r="L699" t="n">
        <v>0.75</v>
      </c>
      <c r="M699" t="n">
        <v>0</v>
      </c>
      <c r="N699" t="inlineStr">
        <is>
          <t>floor</t>
        </is>
      </c>
      <c r="O699" t="inlineStr">
        <is>
          <t>Optimized allocation/budget balancing; not a strong-edge label</t>
        </is>
      </c>
      <c r="P699">
        <f>1+SUMPRODUCT(Algo_Opt_Inputs!B699:AM699,Algo_Opt_Coefs!$B$2:$AM$2)</f>
        <v/>
      </c>
      <c r="Q699">
        <f>MAX(I699,MIN(J699,P699+H699))</f>
        <v/>
      </c>
      <c r="R699">
        <f>Q699-L699</f>
        <v/>
      </c>
    </row>
    <row r="700">
      <c r="A700" t="inlineStr">
        <is>
          <t>2025-07-29</t>
        </is>
      </c>
      <c r="B700" t="inlineStr">
        <is>
          <t>10_P66</t>
        </is>
      </c>
      <c r="C700" t="inlineStr">
        <is>
          <t>Optimized: Max profit</t>
        </is>
      </c>
      <c r="D700" t="b">
        <v>0</v>
      </c>
      <c r="E700" t="b">
        <v>0</v>
      </c>
      <c r="F700" t="b">
        <v>0</v>
      </c>
      <c r="G700" t="n">
        <v>1.319680337464352</v>
      </c>
      <c r="H700" t="n">
        <v>0.1924047373696469</v>
      </c>
      <c r="I700" t="n">
        <v>0.75</v>
      </c>
      <c r="J700" t="n">
        <v>1.15</v>
      </c>
      <c r="K700" t="n">
        <v>1.15</v>
      </c>
      <c r="L700" t="n">
        <v>1.15</v>
      </c>
      <c r="M700" t="n">
        <v>0</v>
      </c>
      <c r="N700" t="inlineStr">
        <is>
          <t>ceiling</t>
        </is>
      </c>
      <c r="O700" t="inlineStr">
        <is>
          <t>Optimized allocation/budget balancing; not a strong-edge label</t>
        </is>
      </c>
      <c r="P700">
        <f>1+SUMPRODUCT(Algo_Opt_Inputs!B700:AM700,Algo_Opt_Coefs!$B$2:$AM$2)</f>
        <v/>
      </c>
      <c r="Q700">
        <f>MAX(I700,MIN(J700,P700+H700))</f>
        <v/>
      </c>
      <c r="R700">
        <f>Q700-L700</f>
        <v/>
      </c>
    </row>
    <row r="701">
      <c r="A701" t="inlineStr">
        <is>
          <t>2025-07-31</t>
        </is>
      </c>
      <c r="B701" t="inlineStr">
        <is>
          <t>10_P66</t>
        </is>
      </c>
      <c r="C701" t="inlineStr">
        <is>
          <t>Optimized: Max profit</t>
        </is>
      </c>
      <c r="D701" t="b">
        <v>1</v>
      </c>
      <c r="E701" t="b">
        <v>0</v>
      </c>
      <c r="F701" t="b">
        <v>0</v>
      </c>
      <c r="G701" t="n">
        <v>0.5845501766826287</v>
      </c>
      <c r="H701" t="n">
        <v>0.1924047373696469</v>
      </c>
      <c r="I701" t="n">
        <v>0.75</v>
      </c>
      <c r="J701" t="n">
        <v>1.15</v>
      </c>
      <c r="K701" t="n">
        <v>0.7769549140522756</v>
      </c>
      <c r="L701" t="n">
        <v>0.7769549140522756</v>
      </c>
      <c r="M701" t="n">
        <v>0</v>
      </c>
      <c r="N701" t="inlineStr">
        <is>
          <t>interior</t>
        </is>
      </c>
      <c r="O701" t="inlineStr">
        <is>
          <t>Optimized allocation/budget balancing; not a strong-edge label</t>
        </is>
      </c>
      <c r="P701">
        <f>1+SUMPRODUCT(Algo_Opt_Inputs!B701:AM701,Algo_Opt_Coefs!$B$2:$AM$2)</f>
        <v/>
      </c>
      <c r="Q701">
        <f>MAX(I701,MIN(J701,P701+H701))</f>
        <v/>
      </c>
      <c r="R701">
        <f>Q701-L701</f>
        <v/>
      </c>
    </row>
    <row r="702">
      <c r="A702" t="inlineStr">
        <is>
          <t>2025-08-06</t>
        </is>
      </c>
      <c r="B702" t="inlineStr">
        <is>
          <t>10_P66</t>
        </is>
      </c>
      <c r="C702" t="inlineStr">
        <is>
          <t>Optimized: Max profit</t>
        </is>
      </c>
      <c r="D702" t="b">
        <v>0</v>
      </c>
      <c r="E702" t="b">
        <v>0</v>
      </c>
      <c r="F702" t="b">
        <v>0</v>
      </c>
      <c r="G702" t="n">
        <v>0.3794242906385628</v>
      </c>
      <c r="H702" t="n">
        <v>0.1924047373696469</v>
      </c>
      <c r="I702" t="n">
        <v>0.75</v>
      </c>
      <c r="J702" t="n">
        <v>1.15</v>
      </c>
      <c r="K702" t="n">
        <v>0.75</v>
      </c>
      <c r="L702" t="n">
        <v>0.75</v>
      </c>
      <c r="M702" t="n">
        <v>0</v>
      </c>
      <c r="N702" t="inlineStr">
        <is>
          <t>floor</t>
        </is>
      </c>
      <c r="O702" t="inlineStr">
        <is>
          <t>Optimized allocation/budget balancing; not a strong-edge label</t>
        </is>
      </c>
      <c r="P702">
        <f>1+SUMPRODUCT(Algo_Opt_Inputs!B702:AM702,Algo_Opt_Coefs!$B$2:$AM$2)</f>
        <v/>
      </c>
      <c r="Q702">
        <f>MAX(I702,MIN(J702,P702+H702))</f>
        <v/>
      </c>
      <c r="R702">
        <f>Q702-L702</f>
        <v/>
      </c>
    </row>
    <row r="703">
      <c r="A703" t="inlineStr">
        <is>
          <t>2025-08-11</t>
        </is>
      </c>
      <c r="B703" t="inlineStr">
        <is>
          <t>10_P66</t>
        </is>
      </c>
      <c r="C703" t="inlineStr">
        <is>
          <t>Optimized: Max profit</t>
        </is>
      </c>
      <c r="D703" t="b">
        <v>0</v>
      </c>
      <c r="E703" t="b">
        <v>0</v>
      </c>
      <c r="F703" t="b">
        <v>0</v>
      </c>
      <c r="G703" t="n">
        <v>-0.09220518636739872</v>
      </c>
      <c r="H703" t="n">
        <v>0.1924047373696469</v>
      </c>
      <c r="I703" t="n">
        <v>0.75</v>
      </c>
      <c r="J703" t="n">
        <v>1.15</v>
      </c>
      <c r="K703" t="n">
        <v>0.75</v>
      </c>
      <c r="L703" t="n">
        <v>0.75</v>
      </c>
      <c r="M703" t="n">
        <v>0</v>
      </c>
      <c r="N703" t="inlineStr">
        <is>
          <t>floor</t>
        </is>
      </c>
      <c r="O703" t="inlineStr">
        <is>
          <t>Optimized allocation/budget balancing; not a strong-edge label</t>
        </is>
      </c>
      <c r="P703">
        <f>1+SUMPRODUCT(Algo_Opt_Inputs!B703:AM703,Algo_Opt_Coefs!$B$2:$AM$2)</f>
        <v/>
      </c>
      <c r="Q703">
        <f>MAX(I703,MIN(J703,P703+H703))</f>
        <v/>
      </c>
      <c r="R703">
        <f>Q703-L703</f>
        <v/>
      </c>
    </row>
    <row r="704">
      <c r="A704" t="inlineStr">
        <is>
          <t>2025-08-18</t>
        </is>
      </c>
      <c r="B704" t="inlineStr">
        <is>
          <t>10_P66</t>
        </is>
      </c>
      <c r="C704" t="inlineStr">
        <is>
          <t>Optimized: Max profit</t>
        </is>
      </c>
      <c r="D704" t="b">
        <v>0</v>
      </c>
      <c r="E704" t="b">
        <v>0</v>
      </c>
      <c r="F704" t="b">
        <v>1</v>
      </c>
      <c r="G704" t="n">
        <v>0.3429133004571718</v>
      </c>
      <c r="H704" t="n">
        <v>0.1924047373696469</v>
      </c>
      <c r="I704" t="n">
        <v>0.75</v>
      </c>
      <c r="J704" t="n">
        <v>1</v>
      </c>
      <c r="K704" t="n">
        <v>0.75</v>
      </c>
      <c r="L704" t="n">
        <v>0.75</v>
      </c>
      <c r="M704" t="n">
        <v>0</v>
      </c>
      <c r="N704" t="inlineStr">
        <is>
          <t>floor</t>
        </is>
      </c>
      <c r="O704" t="inlineStr">
        <is>
          <t>Archived09:16 cap</t>
        </is>
      </c>
      <c r="P704">
        <f>1+SUMPRODUCT(Algo_Opt_Inputs!B704:AM704,Algo_Opt_Coefs!$B$2:$AM$2)</f>
        <v/>
      </c>
      <c r="Q704">
        <f>MAX(I704,MIN(J704,P704+H704))</f>
        <v/>
      </c>
      <c r="R704">
        <f>Q704-L704</f>
        <v/>
      </c>
    </row>
    <row r="705">
      <c r="A705" t="inlineStr">
        <is>
          <t>2025-08-25</t>
        </is>
      </c>
      <c r="B705" t="inlineStr">
        <is>
          <t>10_P66</t>
        </is>
      </c>
      <c r="C705" t="inlineStr">
        <is>
          <t>Optimized: Max profit</t>
        </is>
      </c>
      <c r="D705" t="b">
        <v>0</v>
      </c>
      <c r="E705" t="b">
        <v>0</v>
      </c>
      <c r="F705" t="b">
        <v>0</v>
      </c>
      <c r="G705" t="n">
        <v>0.05948892510153159</v>
      </c>
      <c r="H705" t="n">
        <v>0.1924047373696469</v>
      </c>
      <c r="I705" t="n">
        <v>0.75</v>
      </c>
      <c r="J705" t="n">
        <v>1.15</v>
      </c>
      <c r="K705" t="n">
        <v>0.75</v>
      </c>
      <c r="L705" t="n">
        <v>0.75</v>
      </c>
      <c r="M705" t="n">
        <v>0</v>
      </c>
      <c r="N705" t="inlineStr">
        <is>
          <t>floor</t>
        </is>
      </c>
      <c r="O705" t="inlineStr">
        <is>
          <t>Optimized allocation/budget balancing; not a strong-edge label</t>
        </is>
      </c>
      <c r="P705">
        <f>1+SUMPRODUCT(Algo_Opt_Inputs!B705:AM705,Algo_Opt_Coefs!$B$2:$AM$2)</f>
        <v/>
      </c>
      <c r="Q705">
        <f>MAX(I705,MIN(J705,P705+H705))</f>
        <v/>
      </c>
      <c r="R705">
        <f>Q705-L705</f>
        <v/>
      </c>
    </row>
    <row r="706">
      <c r="A706" t="inlineStr">
        <is>
          <t>2025-09-03</t>
        </is>
      </c>
      <c r="B706" t="inlineStr">
        <is>
          <t>10_P66</t>
        </is>
      </c>
      <c r="C706" t="inlineStr">
        <is>
          <t>Optimized: Max profit</t>
        </is>
      </c>
      <c r="D706" t="b">
        <v>0</v>
      </c>
      <c r="E706" t="b">
        <v>0</v>
      </c>
      <c r="F706" t="b">
        <v>0</v>
      </c>
      <c r="G706" t="n">
        <v>1.334248823606415</v>
      </c>
      <c r="H706" t="n">
        <v>0.1924047373696469</v>
      </c>
      <c r="I706" t="n">
        <v>0.75</v>
      </c>
      <c r="J706" t="n">
        <v>1.15</v>
      </c>
      <c r="K706" t="n">
        <v>1.15</v>
      </c>
      <c r="L706" t="n">
        <v>1.15</v>
      </c>
      <c r="M706" t="n">
        <v>0</v>
      </c>
      <c r="N706" t="inlineStr">
        <is>
          <t>ceiling</t>
        </is>
      </c>
      <c r="O706" t="inlineStr">
        <is>
          <t>Optimized allocation/budget balancing; not a strong-edge label</t>
        </is>
      </c>
      <c r="P706">
        <f>1+SUMPRODUCT(Algo_Opt_Inputs!B706:AM706,Algo_Opt_Coefs!$B$2:$AM$2)</f>
        <v/>
      </c>
      <c r="Q706">
        <f>MAX(I706,MIN(J706,P706+H706))</f>
        <v/>
      </c>
      <c r="R706">
        <f>Q706-L706</f>
        <v/>
      </c>
    </row>
    <row r="707">
      <c r="A707" t="inlineStr">
        <is>
          <t>2025-09-11</t>
        </is>
      </c>
      <c r="B707" t="inlineStr">
        <is>
          <t>10_P66</t>
        </is>
      </c>
      <c r="C707" t="inlineStr">
        <is>
          <t>Optimized: Max profit</t>
        </is>
      </c>
      <c r="D707" t="b">
        <v>0</v>
      </c>
      <c r="E707" t="b">
        <v>0</v>
      </c>
      <c r="F707" t="b">
        <v>0</v>
      </c>
      <c r="G707" t="n">
        <v>1.07472284962994</v>
      </c>
      <c r="H707" t="n">
        <v>0.1924047373696469</v>
      </c>
      <c r="I707" t="n">
        <v>0.75</v>
      </c>
      <c r="J707" t="n">
        <v>1.15</v>
      </c>
      <c r="K707" t="n">
        <v>1.15</v>
      </c>
      <c r="L707" t="n">
        <v>1.15</v>
      </c>
      <c r="M707" t="n">
        <v>0</v>
      </c>
      <c r="N707" t="inlineStr">
        <is>
          <t>ceiling</t>
        </is>
      </c>
      <c r="O707" t="inlineStr">
        <is>
          <t>Optimized allocation/budget balancing; not a strong-edge label</t>
        </is>
      </c>
      <c r="P707">
        <f>1+SUMPRODUCT(Algo_Opt_Inputs!B707:AM707,Algo_Opt_Coefs!$B$2:$AM$2)</f>
        <v/>
      </c>
      <c r="Q707">
        <f>MAX(I707,MIN(J707,P707+H707))</f>
        <v/>
      </c>
      <c r="R707">
        <f>Q707-L707</f>
        <v/>
      </c>
    </row>
    <row r="708">
      <c r="A708" t="inlineStr">
        <is>
          <t>2025-09-17</t>
        </is>
      </c>
      <c r="B708" t="inlineStr">
        <is>
          <t>10_P66</t>
        </is>
      </c>
      <c r="C708" t="inlineStr">
        <is>
          <t>Optimized: Max profit</t>
        </is>
      </c>
      <c r="D708" t="b">
        <v>0</v>
      </c>
      <c r="E708" t="b">
        <v>0</v>
      </c>
      <c r="F708" t="b">
        <v>0</v>
      </c>
      <c r="G708" t="n">
        <v>1.000668264842302</v>
      </c>
      <c r="H708" t="n">
        <v>0.1924047373696469</v>
      </c>
      <c r="I708" t="n">
        <v>0.75</v>
      </c>
      <c r="J708" t="n">
        <v>1.15</v>
      </c>
      <c r="K708" t="n">
        <v>1.15</v>
      </c>
      <c r="L708" t="n">
        <v>1.15</v>
      </c>
      <c r="M708" t="n">
        <v>0</v>
      </c>
      <c r="N708" t="inlineStr">
        <is>
          <t>ceiling</t>
        </is>
      </c>
      <c r="O708" t="inlineStr">
        <is>
          <t>Optimized allocation/budget balancing; not a strong-edge label</t>
        </is>
      </c>
      <c r="P708">
        <f>1+SUMPRODUCT(Algo_Opt_Inputs!B708:AM708,Algo_Opt_Coefs!$B$2:$AM$2)</f>
        <v/>
      </c>
      <c r="Q708">
        <f>MAX(I708,MIN(J708,P708+H708))</f>
        <v/>
      </c>
      <c r="R708">
        <f>Q708-L708</f>
        <v/>
      </c>
    </row>
    <row r="709">
      <c r="A709" t="inlineStr">
        <is>
          <t>2025-10-09</t>
        </is>
      </c>
      <c r="B709" t="inlineStr">
        <is>
          <t>10_P66</t>
        </is>
      </c>
      <c r="C709" t="inlineStr">
        <is>
          <t>Optimized: Max profit</t>
        </is>
      </c>
      <c r="D709" t="b">
        <v>0</v>
      </c>
      <c r="E709" t="b">
        <v>0</v>
      </c>
      <c r="F709" t="b">
        <v>0</v>
      </c>
      <c r="G709" t="n">
        <v>0.3038690853122402</v>
      </c>
      <c r="H709" t="n">
        <v>0.1924047373696469</v>
      </c>
      <c r="I709" t="n">
        <v>0.75</v>
      </c>
      <c r="J709" t="n">
        <v>1.15</v>
      </c>
      <c r="K709" t="n">
        <v>0.75</v>
      </c>
      <c r="L709" t="n">
        <v>0.75</v>
      </c>
      <c r="M709" t="n">
        <v>0</v>
      </c>
      <c r="N709" t="inlineStr">
        <is>
          <t>floor</t>
        </is>
      </c>
      <c r="O709" t="inlineStr">
        <is>
          <t>Optimized allocation/budget balancing; not a strong-edge label</t>
        </is>
      </c>
      <c r="P709">
        <f>1+SUMPRODUCT(Algo_Opt_Inputs!B709:AM709,Algo_Opt_Coefs!$B$2:$AM$2)</f>
        <v/>
      </c>
      <c r="Q709">
        <f>MAX(I709,MIN(J709,P709+H709))</f>
        <v/>
      </c>
      <c r="R709">
        <f>Q709-L709</f>
        <v/>
      </c>
    </row>
    <row r="710">
      <c r="A710" t="inlineStr">
        <is>
          <t>2025-10-17</t>
        </is>
      </c>
      <c r="B710" t="inlineStr">
        <is>
          <t>10_P66</t>
        </is>
      </c>
      <c r="C710" t="inlineStr">
        <is>
          <t>Optimized: Max profit</t>
        </is>
      </c>
      <c r="D710" t="b">
        <v>0</v>
      </c>
      <c r="E710" t="b">
        <v>0</v>
      </c>
      <c r="F710" t="b">
        <v>0</v>
      </c>
      <c r="G710" t="n">
        <v>0.5961523865008516</v>
      </c>
      <c r="H710" t="n">
        <v>0.1924047373696469</v>
      </c>
      <c r="I710" t="n">
        <v>0.75</v>
      </c>
      <c r="J710" t="n">
        <v>1.15</v>
      </c>
      <c r="K710" t="n">
        <v>0.7885571238704985</v>
      </c>
      <c r="L710" t="n">
        <v>0.7885571238704985</v>
      </c>
      <c r="M710" t="n">
        <v>0</v>
      </c>
      <c r="N710" t="inlineStr">
        <is>
          <t>interior</t>
        </is>
      </c>
      <c r="O710" t="inlineStr">
        <is>
          <t>Optimized allocation/budget balancing; not a strong-edge label</t>
        </is>
      </c>
      <c r="P710">
        <f>1+SUMPRODUCT(Algo_Opt_Inputs!B710:AM710,Algo_Opt_Coefs!$B$2:$AM$2)</f>
        <v/>
      </c>
      <c r="Q710">
        <f>MAX(I710,MIN(J710,P710+H710))</f>
        <v/>
      </c>
      <c r="R710">
        <f>Q710-L710</f>
        <v/>
      </c>
    </row>
    <row r="711">
      <c r="A711" t="inlineStr">
        <is>
          <t>2025-10-28</t>
        </is>
      </c>
      <c r="B711" t="inlineStr">
        <is>
          <t>10_P66</t>
        </is>
      </c>
      <c r="C711" t="inlineStr">
        <is>
          <t>Optimized: Max profit</t>
        </is>
      </c>
      <c r="D711" t="b">
        <v>0</v>
      </c>
      <c r="E711" t="b">
        <v>0</v>
      </c>
      <c r="F711" t="b">
        <v>1</v>
      </c>
      <c r="G711" t="n">
        <v>3.094527849863651</v>
      </c>
      <c r="H711" t="n">
        <v>0.1924047373696469</v>
      </c>
      <c r="I711" t="n">
        <v>0.75</v>
      </c>
      <c r="J711" t="n">
        <v>1</v>
      </c>
      <c r="K711" t="n">
        <v>1</v>
      </c>
      <c r="L711" t="n">
        <v>1</v>
      </c>
      <c r="M711" t="n">
        <v>0</v>
      </c>
      <c r="N711" t="inlineStr">
        <is>
          <t>ceiling</t>
        </is>
      </c>
      <c r="O711" t="inlineStr">
        <is>
          <t>Archived09:16 cap</t>
        </is>
      </c>
      <c r="P711">
        <f>1+SUMPRODUCT(Algo_Opt_Inputs!B711:AM711,Algo_Opt_Coefs!$B$2:$AM$2)</f>
        <v/>
      </c>
      <c r="Q711">
        <f>MAX(I711,MIN(J711,P711+H711))</f>
        <v/>
      </c>
      <c r="R711">
        <f>Q711-L711</f>
        <v/>
      </c>
    </row>
    <row r="712">
      <c r="A712" t="inlineStr">
        <is>
          <t>2025-10-30</t>
        </is>
      </c>
      <c r="B712" t="inlineStr">
        <is>
          <t>10_P66</t>
        </is>
      </c>
      <c r="C712" t="inlineStr">
        <is>
          <t>Optimized: Max profit</t>
        </is>
      </c>
      <c r="D712" t="b">
        <v>0</v>
      </c>
      <c r="E712" t="b">
        <v>0</v>
      </c>
      <c r="F712" t="b">
        <v>0</v>
      </c>
      <c r="G712" t="n">
        <v>0.3268337557065032</v>
      </c>
      <c r="H712" t="n">
        <v>0.1924047373696469</v>
      </c>
      <c r="I712" t="n">
        <v>0.75</v>
      </c>
      <c r="J712" t="n">
        <v>1.15</v>
      </c>
      <c r="K712" t="n">
        <v>0.75</v>
      </c>
      <c r="L712" t="n">
        <v>0.75</v>
      </c>
      <c r="M712" t="n">
        <v>0</v>
      </c>
      <c r="N712" t="inlineStr">
        <is>
          <t>floor</t>
        </is>
      </c>
      <c r="O712" t="inlineStr">
        <is>
          <t>Optimized allocation/budget balancing; not a strong-edge label</t>
        </is>
      </c>
      <c r="P712">
        <f>1+SUMPRODUCT(Algo_Opt_Inputs!B712:AM712,Algo_Opt_Coefs!$B$2:$AM$2)</f>
        <v/>
      </c>
      <c r="Q712">
        <f>MAX(I712,MIN(J712,P712+H712))</f>
        <v/>
      </c>
      <c r="R712">
        <f>Q712-L712</f>
        <v/>
      </c>
    </row>
    <row r="713">
      <c r="A713" t="inlineStr">
        <is>
          <t>2025-10-31</t>
        </is>
      </c>
      <c r="B713" t="inlineStr">
        <is>
          <t>10_P66</t>
        </is>
      </c>
      <c r="C713" t="inlineStr">
        <is>
          <t>Optimized: Max profit</t>
        </is>
      </c>
      <c r="D713" t="b">
        <v>0</v>
      </c>
      <c r="E713" t="b">
        <v>0</v>
      </c>
      <c r="F713" t="b">
        <v>0</v>
      </c>
      <c r="G713" t="n">
        <v>0.3575345975215525</v>
      </c>
      <c r="H713" t="n">
        <v>0.1924047373696469</v>
      </c>
      <c r="I713" t="n">
        <v>0.75</v>
      </c>
      <c r="J713" t="n">
        <v>1.15</v>
      </c>
      <c r="K713" t="n">
        <v>0.75</v>
      </c>
      <c r="L713" t="n">
        <v>0.75</v>
      </c>
      <c r="M713" t="n">
        <v>0</v>
      </c>
      <c r="N713" t="inlineStr">
        <is>
          <t>floor</t>
        </is>
      </c>
      <c r="O713" t="inlineStr">
        <is>
          <t>Optimized allocation/budget balancing; not a strong-edge label</t>
        </is>
      </c>
      <c r="P713">
        <f>1+SUMPRODUCT(Algo_Opt_Inputs!B713:AM713,Algo_Opt_Coefs!$B$2:$AM$2)</f>
        <v/>
      </c>
      <c r="Q713">
        <f>MAX(I713,MIN(J713,P713+H713))</f>
        <v/>
      </c>
      <c r="R713">
        <f>Q713-L713</f>
        <v/>
      </c>
    </row>
    <row r="714">
      <c r="A714" t="inlineStr">
        <is>
          <t>2025-11-04</t>
        </is>
      </c>
      <c r="B714" t="inlineStr">
        <is>
          <t>10_P66</t>
        </is>
      </c>
      <c r="C714" t="inlineStr">
        <is>
          <t>Optimized: Max profit</t>
        </is>
      </c>
      <c r="D714" t="b">
        <v>0</v>
      </c>
      <c r="E714" t="b">
        <v>0</v>
      </c>
      <c r="F714" t="b">
        <v>1</v>
      </c>
      <c r="G714" t="n">
        <v>1.991912427301602</v>
      </c>
      <c r="H714" t="n">
        <v>0.1924047373696469</v>
      </c>
      <c r="I714" t="n">
        <v>0.75</v>
      </c>
      <c r="J714" t="n">
        <v>1</v>
      </c>
      <c r="K714" t="n">
        <v>1</v>
      </c>
      <c r="L714" t="n">
        <v>1</v>
      </c>
      <c r="M714" t="n">
        <v>0</v>
      </c>
      <c r="N714" t="inlineStr">
        <is>
          <t>ceiling</t>
        </is>
      </c>
      <c r="O714" t="inlineStr">
        <is>
          <t>Archived09:16 cap</t>
        </is>
      </c>
      <c r="P714">
        <f>1+SUMPRODUCT(Algo_Opt_Inputs!B714:AM714,Algo_Opt_Coefs!$B$2:$AM$2)</f>
        <v/>
      </c>
      <c r="Q714">
        <f>MAX(I714,MIN(J714,P714+H714))</f>
        <v/>
      </c>
      <c r="R714">
        <f>Q714-L714</f>
        <v/>
      </c>
    </row>
    <row r="715">
      <c r="A715" t="inlineStr">
        <is>
          <t>2025-11-14</t>
        </is>
      </c>
      <c r="B715" t="inlineStr">
        <is>
          <t>10_P66</t>
        </is>
      </c>
      <c r="C715" t="inlineStr">
        <is>
          <t>Optimized: Max profit</t>
        </is>
      </c>
      <c r="D715" t="b">
        <v>0</v>
      </c>
      <c r="E715" t="b">
        <v>0</v>
      </c>
      <c r="F715" t="b">
        <v>0</v>
      </c>
      <c r="G715" t="n">
        <v>0.7812273603710506</v>
      </c>
      <c r="H715" t="n">
        <v>0.1924047373696469</v>
      </c>
      <c r="I715" t="n">
        <v>0.75</v>
      </c>
      <c r="J715" t="n">
        <v>1.15</v>
      </c>
      <c r="K715" t="n">
        <v>0.9736320977406975</v>
      </c>
      <c r="L715" t="n">
        <v>0.9736320977406974</v>
      </c>
      <c r="M715" t="n">
        <v>1.110223024625157e-16</v>
      </c>
      <c r="N715" t="inlineStr">
        <is>
          <t>interior</t>
        </is>
      </c>
      <c r="O715" t="inlineStr">
        <is>
          <t>Optimized allocation/budget balancing; not a strong-edge label</t>
        </is>
      </c>
      <c r="P715">
        <f>1+SUMPRODUCT(Algo_Opt_Inputs!B715:AM715,Algo_Opt_Coefs!$B$2:$AM$2)</f>
        <v/>
      </c>
      <c r="Q715">
        <f>MAX(I715,MIN(J715,P715+H715))</f>
        <v/>
      </c>
      <c r="R715">
        <f>Q715-L715</f>
        <v/>
      </c>
    </row>
    <row r="716">
      <c r="A716" t="inlineStr">
        <is>
          <t>2025-11-20</t>
        </is>
      </c>
      <c r="B716" t="inlineStr">
        <is>
          <t>10_P66</t>
        </is>
      </c>
      <c r="C716" t="inlineStr">
        <is>
          <t>Optimized: Max profit</t>
        </is>
      </c>
      <c r="D716" t="b">
        <v>0</v>
      </c>
      <c r="E716" t="b">
        <v>0</v>
      </c>
      <c r="F716" t="b">
        <v>0</v>
      </c>
      <c r="G716" t="n">
        <v>-0.3589983647364101</v>
      </c>
      <c r="H716" t="n">
        <v>0.1924047373696469</v>
      </c>
      <c r="I716" t="n">
        <v>0.75</v>
      </c>
      <c r="J716" t="n">
        <v>1.15</v>
      </c>
      <c r="K716" t="n">
        <v>0.75</v>
      </c>
      <c r="L716" t="n">
        <v>0.75</v>
      </c>
      <c r="M716" t="n">
        <v>0</v>
      </c>
      <c r="N716" t="inlineStr">
        <is>
          <t>floor</t>
        </is>
      </c>
      <c r="O716" t="inlineStr">
        <is>
          <t>Optimized allocation/budget balancing; not a strong-edge label</t>
        </is>
      </c>
      <c r="P716">
        <f>1+SUMPRODUCT(Algo_Opt_Inputs!B716:AM716,Algo_Opt_Coefs!$B$2:$AM$2)</f>
        <v/>
      </c>
      <c r="Q716">
        <f>MAX(I716,MIN(J716,P716+H716))</f>
        <v/>
      </c>
      <c r="R716">
        <f>Q716-L716</f>
        <v/>
      </c>
    </row>
    <row r="717">
      <c r="A717" t="inlineStr">
        <is>
          <t>2025-12-03</t>
        </is>
      </c>
      <c r="B717" t="inlineStr">
        <is>
          <t>10_P66</t>
        </is>
      </c>
      <c r="C717" t="inlineStr">
        <is>
          <t>Optimized: Max profit</t>
        </is>
      </c>
      <c r="D717" t="b">
        <v>0</v>
      </c>
      <c r="E717" t="b">
        <v>0</v>
      </c>
      <c r="F717" t="b">
        <v>0</v>
      </c>
      <c r="G717" t="n">
        <v>1.463585109918229</v>
      </c>
      <c r="H717" t="n">
        <v>0.1924047373696469</v>
      </c>
      <c r="I717" t="n">
        <v>0.75</v>
      </c>
      <c r="J717" t="n">
        <v>1.15</v>
      </c>
      <c r="K717" t="n">
        <v>1.15</v>
      </c>
      <c r="L717" t="n">
        <v>1.15</v>
      </c>
      <c r="M717" t="n">
        <v>0</v>
      </c>
      <c r="N717" t="inlineStr">
        <is>
          <t>ceiling</t>
        </is>
      </c>
      <c r="O717" t="inlineStr">
        <is>
          <t>Optimized allocation/budget balancing; not a strong-edge label</t>
        </is>
      </c>
      <c r="P717">
        <f>1+SUMPRODUCT(Algo_Opt_Inputs!B717:AM717,Algo_Opt_Coefs!$B$2:$AM$2)</f>
        <v/>
      </c>
      <c r="Q717">
        <f>MAX(I717,MIN(J717,P717+H717))</f>
        <v/>
      </c>
      <c r="R717">
        <f>Q717-L717</f>
        <v/>
      </c>
    </row>
    <row r="718">
      <c r="A718" t="inlineStr">
        <is>
          <t>2025-12-04</t>
        </is>
      </c>
      <c r="B718" t="inlineStr">
        <is>
          <t>10_P66</t>
        </is>
      </c>
      <c r="C718" t="inlineStr">
        <is>
          <t>Optimized: Max profit</t>
        </is>
      </c>
      <c r="D718" t="b">
        <v>0</v>
      </c>
      <c r="E718" t="b">
        <v>0</v>
      </c>
      <c r="F718" t="b">
        <v>0</v>
      </c>
      <c r="G718" t="n">
        <v>0.4748339525823398</v>
      </c>
      <c r="H718" t="n">
        <v>0.1924047373696469</v>
      </c>
      <c r="I718" t="n">
        <v>0.75</v>
      </c>
      <c r="J718" t="n">
        <v>1.15</v>
      </c>
      <c r="K718" t="n">
        <v>0.75</v>
      </c>
      <c r="L718" t="n">
        <v>0.75</v>
      </c>
      <c r="M718" t="n">
        <v>0</v>
      </c>
      <c r="N718" t="inlineStr">
        <is>
          <t>floor</t>
        </is>
      </c>
      <c r="O718" t="inlineStr">
        <is>
          <t>Optimized allocation/budget balancing; not a strong-edge label</t>
        </is>
      </c>
      <c r="P718">
        <f>1+SUMPRODUCT(Algo_Opt_Inputs!B718:AM718,Algo_Opt_Coefs!$B$2:$AM$2)</f>
        <v/>
      </c>
      <c r="Q718">
        <f>MAX(I718,MIN(J718,P718+H718))</f>
        <v/>
      </c>
      <c r="R718">
        <f>Q718-L718</f>
        <v/>
      </c>
    </row>
    <row r="719">
      <c r="A719" t="inlineStr">
        <is>
          <t>2025-12-11</t>
        </is>
      </c>
      <c r="B719" t="inlineStr">
        <is>
          <t>10_P66</t>
        </is>
      </c>
      <c r="C719" t="inlineStr">
        <is>
          <t>Optimized: Max profit</t>
        </is>
      </c>
      <c r="D719" t="b">
        <v>0</v>
      </c>
      <c r="E719" t="b">
        <v>0</v>
      </c>
      <c r="F719" t="b">
        <v>0</v>
      </c>
      <c r="G719" t="n">
        <v>0.6901746249220474</v>
      </c>
      <c r="H719" t="n">
        <v>0.1924047373696469</v>
      </c>
      <c r="I719" t="n">
        <v>0.75</v>
      </c>
      <c r="J719" t="n">
        <v>1.15</v>
      </c>
      <c r="K719" t="n">
        <v>0.8825793622916943</v>
      </c>
      <c r="L719" t="n">
        <v>0.8825793622916942</v>
      </c>
      <c r="M719" t="n">
        <v>1.110223024625157e-16</v>
      </c>
      <c r="N719" t="inlineStr">
        <is>
          <t>interior</t>
        </is>
      </c>
      <c r="O719" t="inlineStr">
        <is>
          <t>Optimized allocation/budget balancing; not a strong-edge label</t>
        </is>
      </c>
      <c r="P719">
        <f>1+SUMPRODUCT(Algo_Opt_Inputs!B719:AM719,Algo_Opt_Coefs!$B$2:$AM$2)</f>
        <v/>
      </c>
      <c r="Q719">
        <f>MAX(I719,MIN(J719,P719+H719))</f>
        <v/>
      </c>
      <c r="R719">
        <f>Q719-L719</f>
        <v/>
      </c>
    </row>
    <row r="720">
      <c r="A720" t="inlineStr">
        <is>
          <t>2025-12-18</t>
        </is>
      </c>
      <c r="B720" t="inlineStr">
        <is>
          <t>10_P66</t>
        </is>
      </c>
      <c r="C720" t="inlineStr">
        <is>
          <t>Optimized: Max profit</t>
        </is>
      </c>
      <c r="D720" t="b">
        <v>0</v>
      </c>
      <c r="E720" t="b">
        <v>0</v>
      </c>
      <c r="F720" t="b">
        <v>0</v>
      </c>
      <c r="G720" t="n">
        <v>0.9313757555340351</v>
      </c>
      <c r="H720" t="n">
        <v>0.1924047373696469</v>
      </c>
      <c r="I720" t="n">
        <v>0.75</v>
      </c>
      <c r="J720" t="n">
        <v>1.15</v>
      </c>
      <c r="K720" t="n">
        <v>1.123780492903682</v>
      </c>
      <c r="L720" t="n">
        <v>1.123780492903682</v>
      </c>
      <c r="M720" t="n">
        <v>-2.220446049250313e-16</v>
      </c>
      <c r="N720" t="inlineStr">
        <is>
          <t>interior</t>
        </is>
      </c>
      <c r="O720" t="inlineStr">
        <is>
          <t>Optimized allocation/budget balancing; not a strong-edge label</t>
        </is>
      </c>
      <c r="P720">
        <f>1+SUMPRODUCT(Algo_Opt_Inputs!B720:AM720,Algo_Opt_Coefs!$B$2:$AM$2)</f>
        <v/>
      </c>
      <c r="Q720">
        <f>MAX(I720,MIN(J720,P720+H720))</f>
        <v/>
      </c>
      <c r="R720">
        <f>Q720-L720</f>
        <v/>
      </c>
    </row>
    <row r="721">
      <c r="A721" t="inlineStr">
        <is>
          <t>2026-01-01</t>
        </is>
      </c>
      <c r="B721" t="inlineStr">
        <is>
          <t>10_P66</t>
        </is>
      </c>
      <c r="C721" t="inlineStr">
        <is>
          <t>Optimized: Max profit</t>
        </is>
      </c>
      <c r="D721" t="b">
        <v>0</v>
      </c>
      <c r="E721" t="b">
        <v>0</v>
      </c>
      <c r="F721" t="b">
        <v>0</v>
      </c>
      <c r="G721" t="n">
        <v>0.1921686741108865</v>
      </c>
      <c r="H721" t="n">
        <v>0.1924047373696469</v>
      </c>
      <c r="I721" t="n">
        <v>0.75</v>
      </c>
      <c r="J721" t="n">
        <v>1.15</v>
      </c>
      <c r="K721" t="n">
        <v>0.75</v>
      </c>
      <c r="L721" t="n">
        <v>0.75</v>
      </c>
      <c r="M721" t="n">
        <v>0</v>
      </c>
      <c r="N721" t="inlineStr">
        <is>
          <t>floor</t>
        </is>
      </c>
      <c r="O721" t="inlineStr">
        <is>
          <t>Optimized allocation/budget balancing; not a strong-edge label</t>
        </is>
      </c>
      <c r="P721">
        <f>1+SUMPRODUCT(Algo_Opt_Inputs!B721:AM721,Algo_Opt_Coefs!$B$2:$AM$2)</f>
        <v/>
      </c>
      <c r="Q721">
        <f>MAX(I721,MIN(J721,P721+H721))</f>
        <v/>
      </c>
      <c r="R721">
        <f>Q721-L721</f>
        <v/>
      </c>
    </row>
    <row r="722">
      <c r="A722" t="inlineStr">
        <is>
          <t>2026-01-08</t>
        </is>
      </c>
      <c r="B722" t="inlineStr">
        <is>
          <t>10_P66</t>
        </is>
      </c>
      <c r="C722" t="inlineStr">
        <is>
          <t>Optimized: Max profit</t>
        </is>
      </c>
      <c r="D722" t="b">
        <v>1</v>
      </c>
      <c r="E722" t="b">
        <v>0</v>
      </c>
      <c r="F722" t="b">
        <v>0</v>
      </c>
      <c r="G722" t="n">
        <v>0.2204504154984396</v>
      </c>
      <c r="H722" t="n">
        <v>0.1924047373696469</v>
      </c>
      <c r="I722" t="n">
        <v>0.75</v>
      </c>
      <c r="J722" t="n">
        <v>1.15</v>
      </c>
      <c r="K722" t="n">
        <v>0.75</v>
      </c>
      <c r="L722" t="n">
        <v>0.75</v>
      </c>
      <c r="M722" t="n">
        <v>0</v>
      </c>
      <c r="N722" t="inlineStr">
        <is>
          <t>floor</t>
        </is>
      </c>
      <c r="O722" t="inlineStr">
        <is>
          <t>Optimized allocation/budget balancing; not a strong-edge label</t>
        </is>
      </c>
      <c r="P722">
        <f>1+SUMPRODUCT(Algo_Opt_Inputs!B722:AM722,Algo_Opt_Coefs!$B$2:$AM$2)</f>
        <v/>
      </c>
      <c r="Q722">
        <f>MAX(I722,MIN(J722,P722+H722))</f>
        <v/>
      </c>
      <c r="R722">
        <f>Q722-L722</f>
        <v/>
      </c>
    </row>
    <row r="723">
      <c r="A723" t="inlineStr">
        <is>
          <t>2026-01-21</t>
        </is>
      </c>
      <c r="B723" t="inlineStr">
        <is>
          <t>10_P66</t>
        </is>
      </c>
      <c r="C723" t="inlineStr">
        <is>
          <t>Optimized: Max profit</t>
        </is>
      </c>
      <c r="D723" t="b">
        <v>0</v>
      </c>
      <c r="E723" t="b">
        <v>0</v>
      </c>
      <c r="F723" t="b">
        <v>0</v>
      </c>
      <c r="G723" t="n">
        <v>0.6394326574868687</v>
      </c>
      <c r="H723" t="n">
        <v>0.1924047373696469</v>
      </c>
      <c r="I723" t="n">
        <v>0.75</v>
      </c>
      <c r="J723" t="n">
        <v>1.15</v>
      </c>
      <c r="K723" t="n">
        <v>0.8318373948565156</v>
      </c>
      <c r="L723" t="n">
        <v>0.8318373948565156</v>
      </c>
      <c r="M723" t="n">
        <v>0</v>
      </c>
      <c r="N723" t="inlineStr">
        <is>
          <t>interior</t>
        </is>
      </c>
      <c r="O723" t="inlineStr">
        <is>
          <t>Optimized allocation/budget balancing; not a strong-edge label</t>
        </is>
      </c>
      <c r="P723">
        <f>1+SUMPRODUCT(Algo_Opt_Inputs!B723:AM723,Algo_Opt_Coefs!$B$2:$AM$2)</f>
        <v/>
      </c>
      <c r="Q723">
        <f>MAX(I723,MIN(J723,P723+H723))</f>
        <v/>
      </c>
      <c r="R723">
        <f>Q723-L723</f>
        <v/>
      </c>
    </row>
    <row r="724">
      <c r="A724" t="inlineStr">
        <is>
          <t>2026-01-23</t>
        </is>
      </c>
      <c r="B724" t="inlineStr">
        <is>
          <t>10_P66</t>
        </is>
      </c>
      <c r="C724" t="inlineStr">
        <is>
          <t>Optimized: Max profit</t>
        </is>
      </c>
      <c r="D724" t="b">
        <v>0</v>
      </c>
      <c r="E724" t="b">
        <v>0</v>
      </c>
      <c r="F724" t="b">
        <v>0</v>
      </c>
      <c r="G724" t="n">
        <v>0.8428841486748396</v>
      </c>
      <c r="H724" t="n">
        <v>0.1924047373696469</v>
      </c>
      <c r="I724" t="n">
        <v>0.75</v>
      </c>
      <c r="J724" t="n">
        <v>1.15</v>
      </c>
      <c r="K724" t="n">
        <v>1.035288886044486</v>
      </c>
      <c r="L724" t="n">
        <v>1.035288886044487</v>
      </c>
      <c r="M724" t="n">
        <v>-6.661338147750939e-16</v>
      </c>
      <c r="N724" t="inlineStr">
        <is>
          <t>interior</t>
        </is>
      </c>
      <c r="O724" t="inlineStr">
        <is>
          <t>Optimized allocation/budget balancing; not a strong-edge label</t>
        </is>
      </c>
      <c r="P724">
        <f>1+SUMPRODUCT(Algo_Opt_Inputs!B724:AM724,Algo_Opt_Coefs!$B$2:$AM$2)</f>
        <v/>
      </c>
      <c r="Q724">
        <f>MAX(I724,MIN(J724,P724+H724))</f>
        <v/>
      </c>
      <c r="R724">
        <f>Q724-L724</f>
        <v/>
      </c>
    </row>
    <row r="725">
      <c r="A725" t="inlineStr">
        <is>
          <t>2026-01-27</t>
        </is>
      </c>
      <c r="B725" t="inlineStr">
        <is>
          <t>10_P66</t>
        </is>
      </c>
      <c r="C725" t="inlineStr">
        <is>
          <t>Optimized: Max profit</t>
        </is>
      </c>
      <c r="D725" t="b">
        <v>0</v>
      </c>
      <c r="E725" t="b">
        <v>0</v>
      </c>
      <c r="F725" t="b">
        <v>1</v>
      </c>
      <c r="G725" t="n">
        <v>0.538163513124564</v>
      </c>
      <c r="H725" t="n">
        <v>0.1924047373696469</v>
      </c>
      <c r="I725" t="n">
        <v>0.75</v>
      </c>
      <c r="J725" t="n">
        <v>1</v>
      </c>
      <c r="K725" t="n">
        <v>0.75</v>
      </c>
      <c r="L725" t="n">
        <v>0.75</v>
      </c>
      <c r="M725" t="n">
        <v>0</v>
      </c>
      <c r="N725" t="inlineStr">
        <is>
          <t>floor</t>
        </is>
      </c>
      <c r="O725" t="inlineStr">
        <is>
          <t>Archived09:16 cap</t>
        </is>
      </c>
      <c r="P725">
        <f>1+SUMPRODUCT(Algo_Opt_Inputs!B725:AM725,Algo_Opt_Coefs!$B$2:$AM$2)</f>
        <v/>
      </c>
      <c r="Q725">
        <f>MAX(I725,MIN(J725,P725+H725))</f>
        <v/>
      </c>
      <c r="R725">
        <f>Q725-L725</f>
        <v/>
      </c>
    </row>
    <row r="726">
      <c r="A726" t="inlineStr">
        <is>
          <t>2026-01-28</t>
        </is>
      </c>
      <c r="B726" t="inlineStr">
        <is>
          <t>10_P66</t>
        </is>
      </c>
      <c r="C726" t="inlineStr">
        <is>
          <t>Optimized: Max profit</t>
        </is>
      </c>
      <c r="D726" t="b">
        <v>0</v>
      </c>
      <c r="E726" t="b">
        <v>0</v>
      </c>
      <c r="F726" t="b">
        <v>0</v>
      </c>
      <c r="G726" t="n">
        <v>2.03683478867888</v>
      </c>
      <c r="H726" t="n">
        <v>0.1924047373696469</v>
      </c>
      <c r="I726" t="n">
        <v>0.75</v>
      </c>
      <c r="J726" t="n">
        <v>1.15</v>
      </c>
      <c r="K726" t="n">
        <v>1.15</v>
      </c>
      <c r="L726" t="n">
        <v>1.15</v>
      </c>
      <c r="M726" t="n">
        <v>0</v>
      </c>
      <c r="N726" t="inlineStr">
        <is>
          <t>ceiling</t>
        </is>
      </c>
      <c r="O726" t="inlineStr">
        <is>
          <t>Optimized allocation/budget balancing; not a strong-edge label</t>
        </is>
      </c>
      <c r="P726">
        <f>1+SUMPRODUCT(Algo_Opt_Inputs!B726:AM726,Algo_Opt_Coefs!$B$2:$AM$2)</f>
        <v/>
      </c>
      <c r="Q726">
        <f>MAX(I726,MIN(J726,P726+H726))</f>
        <v/>
      </c>
      <c r="R726">
        <f>Q726-L726</f>
        <v/>
      </c>
    </row>
    <row r="727">
      <c r="A727" t="inlineStr">
        <is>
          <t>2026-01-29</t>
        </is>
      </c>
      <c r="B727" t="inlineStr">
        <is>
          <t>10_P66</t>
        </is>
      </c>
      <c r="C727" t="inlineStr">
        <is>
          <t>Optimized: Max profit</t>
        </is>
      </c>
      <c r="D727" t="b">
        <v>1</v>
      </c>
      <c r="E727" t="b">
        <v>0</v>
      </c>
      <c r="F727" t="b">
        <v>0</v>
      </c>
      <c r="G727" t="n">
        <v>0.7359186495686174</v>
      </c>
      <c r="H727" t="n">
        <v>0.1924047373696469</v>
      </c>
      <c r="I727" t="n">
        <v>0.75</v>
      </c>
      <c r="J727" t="n">
        <v>1.15</v>
      </c>
      <c r="K727" t="n">
        <v>0.9283233869382643</v>
      </c>
      <c r="L727" t="n">
        <v>0.9283233869382643</v>
      </c>
      <c r="M727" t="n">
        <v>0</v>
      </c>
      <c r="N727" t="inlineStr">
        <is>
          <t>interior</t>
        </is>
      </c>
      <c r="O727" t="inlineStr">
        <is>
          <t>Optimized allocation/budget balancing; not a strong-edge label</t>
        </is>
      </c>
      <c r="P727">
        <f>1+SUMPRODUCT(Algo_Opt_Inputs!B727:AM727,Algo_Opt_Coefs!$B$2:$AM$2)</f>
        <v/>
      </c>
      <c r="Q727">
        <f>MAX(I727,MIN(J727,P727+H727))</f>
        <v/>
      </c>
      <c r="R727">
        <f>Q727-L727</f>
        <v/>
      </c>
    </row>
    <row r="728">
      <c r="A728" t="inlineStr">
        <is>
          <t>2026-01-30</t>
        </is>
      </c>
      <c r="B728" t="inlineStr">
        <is>
          <t>10_P66</t>
        </is>
      </c>
      <c r="C728" t="inlineStr">
        <is>
          <t>Optimized: Max profit</t>
        </is>
      </c>
      <c r="D728" t="b">
        <v>0</v>
      </c>
      <c r="E728" t="b">
        <v>0</v>
      </c>
      <c r="F728" t="b">
        <v>0</v>
      </c>
      <c r="G728" t="n">
        <v>1.701169195683752</v>
      </c>
      <c r="H728" t="n">
        <v>0.1924047373696469</v>
      </c>
      <c r="I728" t="n">
        <v>0.75</v>
      </c>
      <c r="J728" t="n">
        <v>1.15</v>
      </c>
      <c r="K728" t="n">
        <v>1.15</v>
      </c>
      <c r="L728" t="n">
        <v>1.15</v>
      </c>
      <c r="M728" t="n">
        <v>0</v>
      </c>
      <c r="N728" t="inlineStr">
        <is>
          <t>ceiling</t>
        </is>
      </c>
      <c r="O728" t="inlineStr">
        <is>
          <t>Optimized allocation/budget balancing; not a strong-edge label</t>
        </is>
      </c>
      <c r="P728">
        <f>1+SUMPRODUCT(Algo_Opt_Inputs!B728:AM728,Algo_Opt_Coefs!$B$2:$AM$2)</f>
        <v/>
      </c>
      <c r="Q728">
        <f>MAX(I728,MIN(J728,P728+H728))</f>
        <v/>
      </c>
      <c r="R728">
        <f>Q728-L728</f>
        <v/>
      </c>
    </row>
    <row r="729">
      <c r="A729" t="inlineStr">
        <is>
          <t>2026-02-01</t>
        </is>
      </c>
      <c r="B729" t="inlineStr">
        <is>
          <t>10_P66</t>
        </is>
      </c>
      <c r="C729" t="inlineStr">
        <is>
          <t>Optimized: Max profit</t>
        </is>
      </c>
      <c r="D729" t="b">
        <v>1</v>
      </c>
      <c r="E729" t="b">
        <v>0</v>
      </c>
      <c r="F729" t="b">
        <v>0</v>
      </c>
      <c r="G729" t="n">
        <v>0.5526370598204028</v>
      </c>
      <c r="H729" t="n">
        <v>0.1924047373696469</v>
      </c>
      <c r="I729" t="n">
        <v>0.75</v>
      </c>
      <c r="J729" t="n">
        <v>1.15</v>
      </c>
      <c r="K729" t="n">
        <v>0.75</v>
      </c>
      <c r="L729" t="n">
        <v>0.75</v>
      </c>
      <c r="M729" t="n">
        <v>0</v>
      </c>
      <c r="N729" t="inlineStr">
        <is>
          <t>floor</t>
        </is>
      </c>
      <c r="O729" t="inlineStr">
        <is>
          <t>Optimized allocation/budget balancing; not a strong-edge label</t>
        </is>
      </c>
      <c r="P729">
        <f>1+SUMPRODUCT(Algo_Opt_Inputs!B729:AM729,Algo_Opt_Coefs!$B$2:$AM$2)</f>
        <v/>
      </c>
      <c r="Q729">
        <f>MAX(I729,MIN(J729,P729+H729))</f>
        <v/>
      </c>
      <c r="R729">
        <f>Q729-L729</f>
        <v/>
      </c>
    </row>
    <row r="730">
      <c r="A730" t="inlineStr">
        <is>
          <t>2026-02-02</t>
        </is>
      </c>
      <c r="B730" t="inlineStr">
        <is>
          <t>10_P66</t>
        </is>
      </c>
      <c r="C730" t="inlineStr">
        <is>
          <t>Optimized: Max profit</t>
        </is>
      </c>
      <c r="D730" t="b">
        <v>1</v>
      </c>
      <c r="E730" t="b">
        <v>0</v>
      </c>
      <c r="F730" t="b">
        <v>1</v>
      </c>
      <c r="G730" t="n">
        <v>2.46766475955697</v>
      </c>
      <c r="H730" t="n">
        <v>0.1924047373696469</v>
      </c>
      <c r="I730" t="n">
        <v>0.75</v>
      </c>
      <c r="J730" t="n">
        <v>1</v>
      </c>
      <c r="K730" t="n">
        <v>1</v>
      </c>
      <c r="L730" t="n">
        <v>1</v>
      </c>
      <c r="M730" t="n">
        <v>0</v>
      </c>
      <c r="N730" t="inlineStr">
        <is>
          <t>ceiling</t>
        </is>
      </c>
      <c r="O730" t="inlineStr">
        <is>
          <t>Archived09:16 cap</t>
        </is>
      </c>
      <c r="P730">
        <f>1+SUMPRODUCT(Algo_Opt_Inputs!B730:AM730,Algo_Opt_Coefs!$B$2:$AM$2)</f>
        <v/>
      </c>
      <c r="Q730">
        <f>MAX(I730,MIN(J730,P730+H730))</f>
        <v/>
      </c>
      <c r="R730">
        <f>Q730-L730</f>
        <v/>
      </c>
    </row>
    <row r="731">
      <c r="A731" t="inlineStr">
        <is>
          <t>2026-02-03</t>
        </is>
      </c>
      <c r="B731" t="inlineStr">
        <is>
          <t>10_P66</t>
        </is>
      </c>
      <c r="C731" t="inlineStr">
        <is>
          <t>Optimized: Max profit</t>
        </is>
      </c>
      <c r="D731" t="b">
        <v>0</v>
      </c>
      <c r="E731" t="b">
        <v>1</v>
      </c>
      <c r="F731" t="b">
        <v>0</v>
      </c>
      <c r="G731" t="n">
        <v>2.029670866806539</v>
      </c>
      <c r="H731" t="n">
        <v>0.1924047373696469</v>
      </c>
      <c r="I731" t="n">
        <v>0.75</v>
      </c>
      <c r="J731" t="n">
        <v>1.15</v>
      </c>
      <c r="K731" t="n">
        <v>1.15</v>
      </c>
      <c r="L731" t="n">
        <v>1.15</v>
      </c>
      <c r="M731" t="n">
        <v>0</v>
      </c>
      <c r="N731" t="inlineStr">
        <is>
          <t>ceiling</t>
        </is>
      </c>
      <c r="O731" t="inlineStr">
        <is>
          <t>Optimized allocation/budget balancing; not a strong-edge label</t>
        </is>
      </c>
      <c r="P731">
        <f>1+SUMPRODUCT(Algo_Opt_Inputs!B731:AM731,Algo_Opt_Coefs!$B$2:$AM$2)</f>
        <v/>
      </c>
      <c r="Q731">
        <f>MAX(I731,MIN(J731,P731+H731))</f>
        <v/>
      </c>
      <c r="R731">
        <f>Q731-L731</f>
        <v/>
      </c>
    </row>
    <row r="732">
      <c r="A732" t="inlineStr">
        <is>
          <t>2026-02-06</t>
        </is>
      </c>
      <c r="B732" t="inlineStr">
        <is>
          <t>10_P66</t>
        </is>
      </c>
      <c r="C732" t="inlineStr">
        <is>
          <t>Optimized: Max profit</t>
        </is>
      </c>
      <c r="D732" t="b">
        <v>0</v>
      </c>
      <c r="E732" t="b">
        <v>0</v>
      </c>
      <c r="F732" t="b">
        <v>0</v>
      </c>
      <c r="G732" t="n">
        <v>0.9700622067578969</v>
      </c>
      <c r="H732" t="n">
        <v>0.1924047373696469</v>
      </c>
      <c r="I732" t="n">
        <v>0.75</v>
      </c>
      <c r="J732" t="n">
        <v>1.15</v>
      </c>
      <c r="K732" t="n">
        <v>1.15</v>
      </c>
      <c r="L732" t="n">
        <v>1.15</v>
      </c>
      <c r="M732" t="n">
        <v>0</v>
      </c>
      <c r="N732" t="inlineStr">
        <is>
          <t>ceiling</t>
        </is>
      </c>
      <c r="O732" t="inlineStr">
        <is>
          <t>Optimized allocation/budget balancing; not a strong-edge label</t>
        </is>
      </c>
      <c r="P732">
        <f>1+SUMPRODUCT(Algo_Opt_Inputs!B732:AM732,Algo_Opt_Coefs!$B$2:$AM$2)</f>
        <v/>
      </c>
      <c r="Q732">
        <f>MAX(I732,MIN(J732,P732+H732))</f>
        <v/>
      </c>
      <c r="R732">
        <f>Q732-L732</f>
        <v/>
      </c>
    </row>
    <row r="733">
      <c r="A733" t="inlineStr">
        <is>
          <t>2026-02-12</t>
        </is>
      </c>
      <c r="B733" t="inlineStr">
        <is>
          <t>10_P66</t>
        </is>
      </c>
      <c r="C733" t="inlineStr">
        <is>
          <t>Optimized: Max profit</t>
        </is>
      </c>
      <c r="D733" t="b">
        <v>0</v>
      </c>
      <c r="E733" t="b">
        <v>0</v>
      </c>
      <c r="F733" t="b">
        <v>0</v>
      </c>
      <c r="G733" t="n">
        <v>1.055909113817766</v>
      </c>
      <c r="H733" t="n">
        <v>0.1924047373696469</v>
      </c>
      <c r="I733" t="n">
        <v>0.75</v>
      </c>
      <c r="J733" t="n">
        <v>1.15</v>
      </c>
      <c r="K733" t="n">
        <v>1.15</v>
      </c>
      <c r="L733" t="n">
        <v>1.15</v>
      </c>
      <c r="M733" t="n">
        <v>0</v>
      </c>
      <c r="N733" t="inlineStr">
        <is>
          <t>ceiling</t>
        </is>
      </c>
      <c r="O733" t="inlineStr">
        <is>
          <t>Optimized allocation/budget balancing; not a strong-edge label</t>
        </is>
      </c>
      <c r="P733">
        <f>1+SUMPRODUCT(Algo_Opt_Inputs!B733:AM733,Algo_Opt_Coefs!$B$2:$AM$2)</f>
        <v/>
      </c>
      <c r="Q733">
        <f>MAX(I733,MIN(J733,P733+H733))</f>
        <v/>
      </c>
      <c r="R733">
        <f>Q733-L733</f>
        <v/>
      </c>
    </row>
    <row r="734">
      <c r="A734" t="inlineStr">
        <is>
          <t>2026-02-17</t>
        </is>
      </c>
      <c r="B734" t="inlineStr">
        <is>
          <t>10_P66</t>
        </is>
      </c>
      <c r="C734" t="inlineStr">
        <is>
          <t>Optimized: Max profit</t>
        </is>
      </c>
      <c r="D734" t="b">
        <v>0</v>
      </c>
      <c r="E734" t="b">
        <v>0</v>
      </c>
      <c r="F734" t="b">
        <v>0</v>
      </c>
      <c r="G734" t="n">
        <v>0.2703974489324494</v>
      </c>
      <c r="H734" t="n">
        <v>0.1924047373696469</v>
      </c>
      <c r="I734" t="n">
        <v>0.75</v>
      </c>
      <c r="J734" t="n">
        <v>1.15</v>
      </c>
      <c r="K734" t="n">
        <v>0.75</v>
      </c>
      <c r="L734" t="n">
        <v>0.75</v>
      </c>
      <c r="M734" t="n">
        <v>0</v>
      </c>
      <c r="N734" t="inlineStr">
        <is>
          <t>floor</t>
        </is>
      </c>
      <c r="O734" t="inlineStr">
        <is>
          <t>Optimized allocation/budget balancing; not a strong-edge label</t>
        </is>
      </c>
      <c r="P734">
        <f>1+SUMPRODUCT(Algo_Opt_Inputs!B734:AM734,Algo_Opt_Coefs!$B$2:$AM$2)</f>
        <v/>
      </c>
      <c r="Q734">
        <f>MAX(I734,MIN(J734,P734+H734))</f>
        <v/>
      </c>
      <c r="R734">
        <f>Q734-L734</f>
        <v/>
      </c>
    </row>
    <row r="735">
      <c r="A735" t="inlineStr">
        <is>
          <t>2026-02-23</t>
        </is>
      </c>
      <c r="B735" t="inlineStr">
        <is>
          <t>10_P66</t>
        </is>
      </c>
      <c r="C735" t="inlineStr">
        <is>
          <t>Optimized: Max profit</t>
        </is>
      </c>
      <c r="D735" t="b">
        <v>1</v>
      </c>
      <c r="E735" t="b">
        <v>0</v>
      </c>
      <c r="F735" t="b">
        <v>0</v>
      </c>
      <c r="G735" t="n">
        <v>0.2580255273322968</v>
      </c>
      <c r="H735" t="n">
        <v>0.1924047373696469</v>
      </c>
      <c r="I735" t="n">
        <v>0.75</v>
      </c>
      <c r="J735" t="n">
        <v>1.15</v>
      </c>
      <c r="K735" t="n">
        <v>0.75</v>
      </c>
      <c r="L735" t="n">
        <v>0.75</v>
      </c>
      <c r="M735" t="n">
        <v>0</v>
      </c>
      <c r="N735" t="inlineStr">
        <is>
          <t>floor</t>
        </is>
      </c>
      <c r="O735" t="inlineStr">
        <is>
          <t>Optimized allocation/budget balancing; not a strong-edge label</t>
        </is>
      </c>
      <c r="P735">
        <f>1+SUMPRODUCT(Algo_Opt_Inputs!B735:AM735,Algo_Opt_Coefs!$B$2:$AM$2)</f>
        <v/>
      </c>
      <c r="Q735">
        <f>MAX(I735,MIN(J735,P735+H735))</f>
        <v/>
      </c>
      <c r="R735">
        <f>Q735-L735</f>
        <v/>
      </c>
    </row>
    <row r="736">
      <c r="A736" t="inlineStr">
        <is>
          <t>2026-02-24</t>
        </is>
      </c>
      <c r="B736" t="inlineStr">
        <is>
          <t>10_P66</t>
        </is>
      </c>
      <c r="C736" t="inlineStr">
        <is>
          <t>Optimized: Max profit</t>
        </is>
      </c>
      <c r="D736" t="b">
        <v>0</v>
      </c>
      <c r="E736" t="b">
        <v>0</v>
      </c>
      <c r="F736" t="b">
        <v>0</v>
      </c>
      <c r="G736" t="n">
        <v>1.310432654522003</v>
      </c>
      <c r="H736" t="n">
        <v>0.1924047373696469</v>
      </c>
      <c r="I736" t="n">
        <v>0.75</v>
      </c>
      <c r="J736" t="n">
        <v>1.15</v>
      </c>
      <c r="K736" t="n">
        <v>1.15</v>
      </c>
      <c r="L736" t="n">
        <v>1.15</v>
      </c>
      <c r="M736" t="n">
        <v>0</v>
      </c>
      <c r="N736" t="inlineStr">
        <is>
          <t>ceiling</t>
        </is>
      </c>
      <c r="O736" t="inlineStr">
        <is>
          <t>Optimized allocation/budget balancing; not a strong-edge label</t>
        </is>
      </c>
      <c r="P736">
        <f>1+SUMPRODUCT(Algo_Opt_Inputs!B736:AM736,Algo_Opt_Coefs!$B$2:$AM$2)</f>
        <v/>
      </c>
      <c r="Q736">
        <f>MAX(I736,MIN(J736,P736+H736))</f>
        <v/>
      </c>
      <c r="R736">
        <f>Q736-L736</f>
        <v/>
      </c>
    </row>
    <row r="737">
      <c r="A737" t="inlineStr">
        <is>
          <t>2026-03-02</t>
        </is>
      </c>
      <c r="B737" t="inlineStr">
        <is>
          <t>10_P66</t>
        </is>
      </c>
      <c r="C737" t="inlineStr">
        <is>
          <t>Optimized: Max profit</t>
        </is>
      </c>
      <c r="D737" t="b">
        <v>0</v>
      </c>
      <c r="E737" t="b">
        <v>0</v>
      </c>
      <c r="F737" t="b">
        <v>0</v>
      </c>
      <c r="G737" t="n">
        <v>2.28644707737659</v>
      </c>
      <c r="H737" t="n">
        <v>0.1924047373696469</v>
      </c>
      <c r="I737" t="n">
        <v>0.75</v>
      </c>
      <c r="J737" t="n">
        <v>1.15</v>
      </c>
      <c r="K737" t="n">
        <v>1.15</v>
      </c>
      <c r="L737" t="n">
        <v>1.15</v>
      </c>
      <c r="M737" t="n">
        <v>0</v>
      </c>
      <c r="N737" t="inlineStr">
        <is>
          <t>ceiling</t>
        </is>
      </c>
      <c r="O737" t="inlineStr">
        <is>
          <t>Optimized allocation/budget balancing; not a strong-edge label</t>
        </is>
      </c>
      <c r="P737">
        <f>1+SUMPRODUCT(Algo_Opt_Inputs!B737:AM737,Algo_Opt_Coefs!$B$2:$AM$2)</f>
        <v/>
      </c>
      <c r="Q737">
        <f>MAX(I737,MIN(J737,P737+H737))</f>
        <v/>
      </c>
      <c r="R737">
        <f>Q737-L737</f>
        <v/>
      </c>
    </row>
    <row r="738">
      <c r="A738" t="inlineStr">
        <is>
          <t>2026-03-06</t>
        </is>
      </c>
      <c r="B738" t="inlineStr">
        <is>
          <t>10_P66</t>
        </is>
      </c>
      <c r="C738" t="inlineStr">
        <is>
          <t>Optimized: Max profit</t>
        </is>
      </c>
      <c r="D738" t="b">
        <v>0</v>
      </c>
      <c r="E738" t="b">
        <v>0</v>
      </c>
      <c r="F738" t="b">
        <v>0</v>
      </c>
      <c r="G738" t="n">
        <v>2.76631681214169</v>
      </c>
      <c r="H738" t="n">
        <v>0.1924047373696469</v>
      </c>
      <c r="I738" t="n">
        <v>0.75</v>
      </c>
      <c r="J738" t="n">
        <v>1.15</v>
      </c>
      <c r="K738" t="n">
        <v>1.15</v>
      </c>
      <c r="L738" t="n">
        <v>1.15</v>
      </c>
      <c r="M738" t="n">
        <v>0</v>
      </c>
      <c r="N738" t="inlineStr">
        <is>
          <t>ceiling</t>
        </is>
      </c>
      <c r="O738" t="inlineStr">
        <is>
          <t>Optimized allocation/budget balancing; not a strong-edge label</t>
        </is>
      </c>
      <c r="P738">
        <f>1+SUMPRODUCT(Algo_Opt_Inputs!B738:AM738,Algo_Opt_Coefs!$B$2:$AM$2)</f>
        <v/>
      </c>
      <c r="Q738">
        <f>MAX(I738,MIN(J738,P738+H738))</f>
        <v/>
      </c>
      <c r="R738">
        <f>Q738-L738</f>
        <v/>
      </c>
    </row>
    <row r="739">
      <c r="A739" t="inlineStr">
        <is>
          <t>2026-03-09</t>
        </is>
      </c>
      <c r="B739" t="inlineStr">
        <is>
          <t>10_P66</t>
        </is>
      </c>
      <c r="C739" t="inlineStr">
        <is>
          <t>Optimized: Max profit</t>
        </is>
      </c>
      <c r="D739" t="b">
        <v>1</v>
      </c>
      <c r="E739" t="b">
        <v>0</v>
      </c>
      <c r="F739" t="b">
        <v>0</v>
      </c>
      <c r="G739" t="n">
        <v>2.861893962937077</v>
      </c>
      <c r="H739" t="n">
        <v>0.1924047373696469</v>
      </c>
      <c r="I739" t="n">
        <v>0.75</v>
      </c>
      <c r="J739" t="n">
        <v>1.15</v>
      </c>
      <c r="K739" t="n">
        <v>1.15</v>
      </c>
      <c r="L739" t="n">
        <v>1.15</v>
      </c>
      <c r="M739" t="n">
        <v>0</v>
      </c>
      <c r="N739" t="inlineStr">
        <is>
          <t>ceiling</t>
        </is>
      </c>
      <c r="O739" t="inlineStr">
        <is>
          <t>Optimized allocation/budget balancing; not a strong-edge label</t>
        </is>
      </c>
      <c r="P739">
        <f>1+SUMPRODUCT(Algo_Opt_Inputs!B739:AM739,Algo_Opt_Coefs!$B$2:$AM$2)</f>
        <v/>
      </c>
      <c r="Q739">
        <f>MAX(I739,MIN(J739,P739+H739))</f>
        <v/>
      </c>
      <c r="R739">
        <f>Q739-L739</f>
        <v/>
      </c>
    </row>
    <row r="740">
      <c r="A740" t="inlineStr">
        <is>
          <t>2026-03-10</t>
        </is>
      </c>
      <c r="B740" t="inlineStr">
        <is>
          <t>10_P66</t>
        </is>
      </c>
      <c r="C740" t="inlineStr">
        <is>
          <t>Optimized: Max profit</t>
        </is>
      </c>
      <c r="D740" t="b">
        <v>1</v>
      </c>
      <c r="E740" t="b">
        <v>0</v>
      </c>
      <c r="F740" t="b">
        <v>0</v>
      </c>
      <c r="G740" t="n">
        <v>0.6578187066511676</v>
      </c>
      <c r="H740" t="n">
        <v>0.1924047373696469</v>
      </c>
      <c r="I740" t="n">
        <v>0.75</v>
      </c>
      <c r="J740" t="n">
        <v>1.15</v>
      </c>
      <c r="K740" t="n">
        <v>0.8502234440208145</v>
      </c>
      <c r="L740" t="n">
        <v>0.8502234440208145</v>
      </c>
      <c r="M740" t="n">
        <v>0</v>
      </c>
      <c r="N740" t="inlineStr">
        <is>
          <t>interior</t>
        </is>
      </c>
      <c r="O740" t="inlineStr">
        <is>
          <t>Optimized allocation/budget balancing; not a strong-edge label</t>
        </is>
      </c>
      <c r="P740">
        <f>1+SUMPRODUCT(Algo_Opt_Inputs!B740:AM740,Algo_Opt_Coefs!$B$2:$AM$2)</f>
        <v/>
      </c>
      <c r="Q740">
        <f>MAX(I740,MIN(J740,P740+H740))</f>
        <v/>
      </c>
      <c r="R740">
        <f>Q740-L740</f>
        <v/>
      </c>
    </row>
    <row r="741">
      <c r="A741" t="inlineStr">
        <is>
          <t>2026-03-12</t>
        </is>
      </c>
      <c r="B741" t="inlineStr">
        <is>
          <t>10_P66</t>
        </is>
      </c>
      <c r="C741" t="inlineStr">
        <is>
          <t>Optimized: Max profit</t>
        </is>
      </c>
      <c r="D741" t="b">
        <v>1</v>
      </c>
      <c r="E741" t="b">
        <v>0</v>
      </c>
      <c r="F741" t="b">
        <v>0</v>
      </c>
      <c r="G741" t="n">
        <v>1.833060770610249</v>
      </c>
      <c r="H741" t="n">
        <v>0.1924047373696469</v>
      </c>
      <c r="I741" t="n">
        <v>0.75</v>
      </c>
      <c r="J741" t="n">
        <v>1.15</v>
      </c>
      <c r="K741" t="n">
        <v>1.15</v>
      </c>
      <c r="L741" t="n">
        <v>1.15</v>
      </c>
      <c r="M741" t="n">
        <v>0</v>
      </c>
      <c r="N741" t="inlineStr">
        <is>
          <t>ceiling</t>
        </is>
      </c>
      <c r="O741" t="inlineStr">
        <is>
          <t>Optimized allocation/budget balancing; not a strong-edge label</t>
        </is>
      </c>
      <c r="P741">
        <f>1+SUMPRODUCT(Algo_Opt_Inputs!B741:AM741,Algo_Opt_Coefs!$B$2:$AM$2)</f>
        <v/>
      </c>
      <c r="Q741">
        <f>MAX(I741,MIN(J741,P741+H741))</f>
        <v/>
      </c>
      <c r="R741">
        <f>Q741-L741</f>
        <v/>
      </c>
    </row>
    <row r="742">
      <c r="A742" t="inlineStr">
        <is>
          <t>2026-03-13</t>
        </is>
      </c>
      <c r="B742" t="inlineStr">
        <is>
          <t>10_P66</t>
        </is>
      </c>
      <c r="C742" t="inlineStr">
        <is>
          <t>Optimized: Max profit</t>
        </is>
      </c>
      <c r="D742" t="b">
        <v>0</v>
      </c>
      <c r="E742" t="b">
        <v>0</v>
      </c>
      <c r="F742" t="b">
        <v>0</v>
      </c>
      <c r="G742" t="n">
        <v>2.204599174350583</v>
      </c>
      <c r="H742" t="n">
        <v>0.1924047373696469</v>
      </c>
      <c r="I742" t="n">
        <v>0.75</v>
      </c>
      <c r="J742" t="n">
        <v>1.15</v>
      </c>
      <c r="K742" t="n">
        <v>1.15</v>
      </c>
      <c r="L742" t="n">
        <v>1.15</v>
      </c>
      <c r="M742" t="n">
        <v>0</v>
      </c>
      <c r="N742" t="inlineStr">
        <is>
          <t>ceiling</t>
        </is>
      </c>
      <c r="O742" t="inlineStr">
        <is>
          <t>Optimized allocation/budget balancing; not a strong-edge label</t>
        </is>
      </c>
      <c r="P742">
        <f>1+SUMPRODUCT(Algo_Opt_Inputs!B742:AM742,Algo_Opt_Coefs!$B$2:$AM$2)</f>
        <v/>
      </c>
      <c r="Q742">
        <f>MAX(I742,MIN(J742,P742+H742))</f>
        <v/>
      </c>
      <c r="R742">
        <f>Q742-L742</f>
        <v/>
      </c>
    </row>
    <row r="743">
      <c r="A743" t="inlineStr">
        <is>
          <t>2026-03-16</t>
        </is>
      </c>
      <c r="B743" t="inlineStr">
        <is>
          <t>10_P66</t>
        </is>
      </c>
      <c r="C743" t="inlineStr">
        <is>
          <t>Optimized: Max profit</t>
        </is>
      </c>
      <c r="D743" t="b">
        <v>1</v>
      </c>
      <c r="E743" t="b">
        <v>0</v>
      </c>
      <c r="F743" t="b">
        <v>0</v>
      </c>
      <c r="G743" t="n">
        <v>0.7970571854301647</v>
      </c>
      <c r="H743" t="n">
        <v>0.1924047373696469</v>
      </c>
      <c r="I743" t="n">
        <v>0.75</v>
      </c>
      <c r="J743" t="n">
        <v>1.15</v>
      </c>
      <c r="K743" t="n">
        <v>0.9894619227998116</v>
      </c>
      <c r="L743" t="n">
        <v>0.9894619227998116</v>
      </c>
      <c r="M743" t="n">
        <v>0</v>
      </c>
      <c r="N743" t="inlineStr">
        <is>
          <t>interior</t>
        </is>
      </c>
      <c r="O743" t="inlineStr">
        <is>
          <t>Optimized allocation/budget balancing; not a strong-edge label</t>
        </is>
      </c>
      <c r="P743">
        <f>1+SUMPRODUCT(Algo_Opt_Inputs!B743:AM743,Algo_Opt_Coefs!$B$2:$AM$2)</f>
        <v/>
      </c>
      <c r="Q743">
        <f>MAX(I743,MIN(J743,P743+H743))</f>
        <v/>
      </c>
      <c r="R743">
        <f>Q743-L743</f>
        <v/>
      </c>
    </row>
    <row r="744">
      <c r="A744" t="inlineStr">
        <is>
          <t>2026-03-17</t>
        </is>
      </c>
      <c r="B744" t="inlineStr">
        <is>
          <t>10_P66</t>
        </is>
      </c>
      <c r="C744" t="inlineStr">
        <is>
          <t>Optimized: Max profit</t>
        </is>
      </c>
      <c r="D744" t="b">
        <v>1</v>
      </c>
      <c r="E744" t="b">
        <v>0</v>
      </c>
      <c r="F744" t="b">
        <v>0</v>
      </c>
      <c r="G744" t="n">
        <v>0.6528938942267175</v>
      </c>
      <c r="H744" t="n">
        <v>0.1924047373696469</v>
      </c>
      <c r="I744" t="n">
        <v>0.75</v>
      </c>
      <c r="J744" t="n">
        <v>1.15</v>
      </c>
      <c r="K744" t="n">
        <v>0.8452986315963644</v>
      </c>
      <c r="L744" t="n">
        <v>0.8452986315963646</v>
      </c>
      <c r="M744" t="n">
        <v>-2.220446049250313e-16</v>
      </c>
      <c r="N744" t="inlineStr">
        <is>
          <t>interior</t>
        </is>
      </c>
      <c r="O744" t="inlineStr">
        <is>
          <t>Optimized allocation/budget balancing; not a strong-edge label</t>
        </is>
      </c>
      <c r="P744">
        <f>1+SUMPRODUCT(Algo_Opt_Inputs!B744:AM744,Algo_Opt_Coefs!$B$2:$AM$2)</f>
        <v/>
      </c>
      <c r="Q744">
        <f>MAX(I744,MIN(J744,P744+H744))</f>
        <v/>
      </c>
      <c r="R744">
        <f>Q744-L744</f>
        <v/>
      </c>
    </row>
    <row r="745">
      <c r="A745" t="inlineStr">
        <is>
          <t>2026-03-19</t>
        </is>
      </c>
      <c r="B745" t="inlineStr">
        <is>
          <t>10_P66</t>
        </is>
      </c>
      <c r="C745" t="inlineStr">
        <is>
          <t>Optimized: Max profit</t>
        </is>
      </c>
      <c r="D745" t="b">
        <v>0</v>
      </c>
      <c r="E745" t="b">
        <v>0</v>
      </c>
      <c r="F745" t="b">
        <v>0</v>
      </c>
      <c r="G745" t="n">
        <v>3.440414346894771</v>
      </c>
      <c r="H745" t="n">
        <v>0.1924047373696469</v>
      </c>
      <c r="I745" t="n">
        <v>0.75</v>
      </c>
      <c r="J745" t="n">
        <v>1.15</v>
      </c>
      <c r="K745" t="n">
        <v>1.15</v>
      </c>
      <c r="L745" t="n">
        <v>1.15</v>
      </c>
      <c r="M745" t="n">
        <v>0</v>
      </c>
      <c r="N745" t="inlineStr">
        <is>
          <t>ceiling</t>
        </is>
      </c>
      <c r="O745" t="inlineStr">
        <is>
          <t>Optimized allocation/budget balancing; not a strong-edge label</t>
        </is>
      </c>
      <c r="P745">
        <f>1+SUMPRODUCT(Algo_Opt_Inputs!B745:AM745,Algo_Opt_Coefs!$B$2:$AM$2)</f>
        <v/>
      </c>
      <c r="Q745">
        <f>MAX(I745,MIN(J745,P745+H745))</f>
        <v/>
      </c>
      <c r="R745">
        <f>Q745-L745</f>
        <v/>
      </c>
    </row>
    <row r="746">
      <c r="A746" t="inlineStr">
        <is>
          <t>2026-03-23</t>
        </is>
      </c>
      <c r="B746" t="inlineStr">
        <is>
          <t>10_P66</t>
        </is>
      </c>
      <c r="C746" t="inlineStr">
        <is>
          <t>Optimized: Max profit</t>
        </is>
      </c>
      <c r="D746" t="b">
        <v>1</v>
      </c>
      <c r="E746" t="b">
        <v>0</v>
      </c>
      <c r="F746" t="b">
        <v>0</v>
      </c>
      <c r="G746" t="n">
        <v>1.020371999963935</v>
      </c>
      <c r="H746" t="n">
        <v>0.1924047373696469</v>
      </c>
      <c r="I746" t="n">
        <v>0.75</v>
      </c>
      <c r="J746" t="n">
        <v>1.15</v>
      </c>
      <c r="K746" t="n">
        <v>1.15</v>
      </c>
      <c r="L746" t="n">
        <v>1.15</v>
      </c>
      <c r="M746" t="n">
        <v>0</v>
      </c>
      <c r="N746" t="inlineStr">
        <is>
          <t>ceiling</t>
        </is>
      </c>
      <c r="O746" t="inlineStr">
        <is>
          <t>Optimized allocation/budget balancing; not a strong-edge label</t>
        </is>
      </c>
      <c r="P746">
        <f>1+SUMPRODUCT(Algo_Opt_Inputs!B746:AM746,Algo_Opt_Coefs!$B$2:$AM$2)</f>
        <v/>
      </c>
      <c r="Q746">
        <f>MAX(I746,MIN(J746,P746+H746))</f>
        <v/>
      </c>
      <c r="R746">
        <f>Q746-L746</f>
        <v/>
      </c>
    </row>
    <row r="747">
      <c r="A747" t="inlineStr">
        <is>
          <t>2026-03-24</t>
        </is>
      </c>
      <c r="B747" t="inlineStr">
        <is>
          <t>10_P66</t>
        </is>
      </c>
      <c r="C747" t="inlineStr">
        <is>
          <t>Optimized: Max profit</t>
        </is>
      </c>
      <c r="D747" t="b">
        <v>1</v>
      </c>
      <c r="E747" t="b">
        <v>0</v>
      </c>
      <c r="F747" t="b">
        <v>0</v>
      </c>
      <c r="G747" t="n">
        <v>0.9662306087944549</v>
      </c>
      <c r="H747" t="n">
        <v>0.1924047373696469</v>
      </c>
      <c r="I747" t="n">
        <v>0.75</v>
      </c>
      <c r="J747" t="n">
        <v>1.15</v>
      </c>
      <c r="K747" t="n">
        <v>1.15</v>
      </c>
      <c r="L747" t="n">
        <v>1.15</v>
      </c>
      <c r="M747" t="n">
        <v>0</v>
      </c>
      <c r="N747" t="inlineStr">
        <is>
          <t>ceiling</t>
        </is>
      </c>
      <c r="O747" t="inlineStr">
        <is>
          <t>Optimized allocation/budget balancing; not a strong-edge label</t>
        </is>
      </c>
      <c r="P747">
        <f>1+SUMPRODUCT(Algo_Opt_Inputs!B747:AM747,Algo_Opt_Coefs!$B$2:$AM$2)</f>
        <v/>
      </c>
      <c r="Q747">
        <f>MAX(I747,MIN(J747,P747+H747))</f>
        <v/>
      </c>
      <c r="R747">
        <f>Q747-L747</f>
        <v/>
      </c>
    </row>
    <row r="748">
      <c r="A748" t="inlineStr">
        <is>
          <t>2026-03-27</t>
        </is>
      </c>
      <c r="B748" t="inlineStr">
        <is>
          <t>10_P66</t>
        </is>
      </c>
      <c r="C748" t="inlineStr">
        <is>
          <t>Optimized: Max profit</t>
        </is>
      </c>
      <c r="D748" t="b">
        <v>0</v>
      </c>
      <c r="E748" t="b">
        <v>0</v>
      </c>
      <c r="F748" t="b">
        <v>1</v>
      </c>
      <c r="G748" t="n">
        <v>3.178876000337155</v>
      </c>
      <c r="H748" t="n">
        <v>0.1924047373696469</v>
      </c>
      <c r="I748" t="n">
        <v>0.75</v>
      </c>
      <c r="J748" t="n">
        <v>1</v>
      </c>
      <c r="K748" t="n">
        <v>1</v>
      </c>
      <c r="L748" t="n">
        <v>1</v>
      </c>
      <c r="M748" t="n">
        <v>0</v>
      </c>
      <c r="N748" t="inlineStr">
        <is>
          <t>ceiling</t>
        </is>
      </c>
      <c r="O748" t="inlineStr">
        <is>
          <t>Archived09:16 cap</t>
        </is>
      </c>
      <c r="P748">
        <f>1+SUMPRODUCT(Algo_Opt_Inputs!B748:AM748,Algo_Opt_Coefs!$B$2:$AM$2)</f>
        <v/>
      </c>
      <c r="Q748">
        <f>MAX(I748,MIN(J748,P748+H748))</f>
        <v/>
      </c>
      <c r="R748">
        <f>Q748-L748</f>
        <v/>
      </c>
    </row>
    <row r="749">
      <c r="A749" t="inlineStr">
        <is>
          <t>2026-04-06</t>
        </is>
      </c>
      <c r="B749" t="inlineStr">
        <is>
          <t>10_P66</t>
        </is>
      </c>
      <c r="C749" t="inlineStr">
        <is>
          <t>Optimized: Max profit</t>
        </is>
      </c>
      <c r="D749" t="b">
        <v>1</v>
      </c>
      <c r="E749" t="b">
        <v>0</v>
      </c>
      <c r="F749" t="b">
        <v>0</v>
      </c>
      <c r="G749" t="n">
        <v>2.844674471409601</v>
      </c>
      <c r="H749" t="n">
        <v>0.1924047373696469</v>
      </c>
      <c r="I749" t="n">
        <v>0.75</v>
      </c>
      <c r="J749" t="n">
        <v>1.15</v>
      </c>
      <c r="K749" t="n">
        <v>1.15</v>
      </c>
      <c r="L749" t="n">
        <v>1.15</v>
      </c>
      <c r="M749" t="n">
        <v>0</v>
      </c>
      <c r="N749" t="inlineStr">
        <is>
          <t>ceiling</t>
        </is>
      </c>
      <c r="O749" t="inlineStr">
        <is>
          <t>Optimized allocation/budget balancing; not a strong-edge label</t>
        </is>
      </c>
      <c r="P749">
        <f>1+SUMPRODUCT(Algo_Opt_Inputs!B749:AM749,Algo_Opt_Coefs!$B$2:$AM$2)</f>
        <v/>
      </c>
      <c r="Q749">
        <f>MAX(I749,MIN(J749,P749+H749))</f>
        <v/>
      </c>
      <c r="R749">
        <f>Q749-L749</f>
        <v/>
      </c>
    </row>
    <row r="750">
      <c r="A750" t="inlineStr">
        <is>
          <t>2026-04-07</t>
        </is>
      </c>
      <c r="B750" t="inlineStr">
        <is>
          <t>10_P66</t>
        </is>
      </c>
      <c r="C750" t="inlineStr">
        <is>
          <t>Optimized: Max profit</t>
        </is>
      </c>
      <c r="D750" t="b">
        <v>1</v>
      </c>
      <c r="E750" t="b">
        <v>0</v>
      </c>
      <c r="F750" t="b">
        <v>0</v>
      </c>
      <c r="G750" t="n">
        <v>1.189852595721124</v>
      </c>
      <c r="H750" t="n">
        <v>0.1924047373696469</v>
      </c>
      <c r="I750" t="n">
        <v>0.75</v>
      </c>
      <c r="J750" t="n">
        <v>1.15</v>
      </c>
      <c r="K750" t="n">
        <v>1.15</v>
      </c>
      <c r="L750" t="n">
        <v>1.15</v>
      </c>
      <c r="M750" t="n">
        <v>0</v>
      </c>
      <c r="N750" t="inlineStr">
        <is>
          <t>ceiling</t>
        </is>
      </c>
      <c r="O750" t="inlineStr">
        <is>
          <t>Optimized allocation/budget balancing; not a strong-edge label</t>
        </is>
      </c>
      <c r="P750">
        <f>1+SUMPRODUCT(Algo_Opt_Inputs!B750:AM750,Algo_Opt_Coefs!$B$2:$AM$2)</f>
        <v/>
      </c>
      <c r="Q750">
        <f>MAX(I750,MIN(J750,P750+H750))</f>
        <v/>
      </c>
      <c r="R750">
        <f>Q750-L750</f>
        <v/>
      </c>
    </row>
    <row r="751">
      <c r="A751" t="inlineStr">
        <is>
          <t>2026-04-13</t>
        </is>
      </c>
      <c r="B751" t="inlineStr">
        <is>
          <t>10_P66</t>
        </is>
      </c>
      <c r="C751" t="inlineStr">
        <is>
          <t>Optimized: Max profit</t>
        </is>
      </c>
      <c r="D751" t="b">
        <v>0</v>
      </c>
      <c r="E751" t="b">
        <v>0</v>
      </c>
      <c r="F751" t="b">
        <v>0</v>
      </c>
      <c r="G751" t="n">
        <v>1.485094703055748</v>
      </c>
      <c r="H751" t="n">
        <v>0.1924047373696469</v>
      </c>
      <c r="I751" t="n">
        <v>0.75</v>
      </c>
      <c r="J751" t="n">
        <v>1.15</v>
      </c>
      <c r="K751" t="n">
        <v>1.15</v>
      </c>
      <c r="L751" t="n">
        <v>1.15</v>
      </c>
      <c r="M751" t="n">
        <v>0</v>
      </c>
      <c r="N751" t="inlineStr">
        <is>
          <t>ceiling</t>
        </is>
      </c>
      <c r="O751" t="inlineStr">
        <is>
          <t>Optimized allocation/budget balancing; not a strong-edge label</t>
        </is>
      </c>
      <c r="P751">
        <f>1+SUMPRODUCT(Algo_Opt_Inputs!B751:AM751,Algo_Opt_Coefs!$B$2:$AM$2)</f>
        <v/>
      </c>
      <c r="Q751">
        <f>MAX(I751,MIN(J751,P751+H751))</f>
        <v/>
      </c>
      <c r="R751">
        <f>Q751-L751</f>
        <v/>
      </c>
    </row>
    <row r="752">
      <c r="A752" t="inlineStr">
        <is>
          <t>2026-04-17</t>
        </is>
      </c>
      <c r="B752" t="inlineStr">
        <is>
          <t>10_P66</t>
        </is>
      </c>
      <c r="C752" t="inlineStr">
        <is>
          <t>Optimized: Max profit</t>
        </is>
      </c>
      <c r="D752" t="b">
        <v>0</v>
      </c>
      <c r="E752" t="b">
        <v>0</v>
      </c>
      <c r="F752" t="b">
        <v>0</v>
      </c>
      <c r="G752" t="n">
        <v>0.6462893643202867</v>
      </c>
      <c r="H752" t="n">
        <v>0.1924047373696469</v>
      </c>
      <c r="I752" t="n">
        <v>0.75</v>
      </c>
      <c r="J752" t="n">
        <v>1.15</v>
      </c>
      <c r="K752" t="n">
        <v>0.8386941016899336</v>
      </c>
      <c r="L752" t="n">
        <v>0.8386941016899334</v>
      </c>
      <c r="M752" t="n">
        <v>2.220446049250313e-16</v>
      </c>
      <c r="N752" t="inlineStr">
        <is>
          <t>interior</t>
        </is>
      </c>
      <c r="O752" t="inlineStr">
        <is>
          <t>Optimized allocation/budget balancing; not a strong-edge label</t>
        </is>
      </c>
      <c r="P752">
        <f>1+SUMPRODUCT(Algo_Opt_Inputs!B752:AM752,Algo_Opt_Coefs!$B$2:$AM$2)</f>
        <v/>
      </c>
      <c r="Q752">
        <f>MAX(I752,MIN(J752,P752+H752))</f>
        <v/>
      </c>
      <c r="R752">
        <f>Q752-L752</f>
        <v/>
      </c>
    </row>
    <row r="753">
      <c r="A753" t="inlineStr">
        <is>
          <t>2026-04-20</t>
        </is>
      </c>
      <c r="B753" t="inlineStr">
        <is>
          <t>10_P66</t>
        </is>
      </c>
      <c r="C753" t="inlineStr">
        <is>
          <t>Optimized: Max profit</t>
        </is>
      </c>
      <c r="D753" t="b">
        <v>0</v>
      </c>
      <c r="E753" t="b">
        <v>0</v>
      </c>
      <c r="F753" t="b">
        <v>0</v>
      </c>
      <c r="G753" t="n">
        <v>1.93808822522196</v>
      </c>
      <c r="H753" t="n">
        <v>0.1924047373696469</v>
      </c>
      <c r="I753" t="n">
        <v>0.75</v>
      </c>
      <c r="J753" t="n">
        <v>1.15</v>
      </c>
      <c r="K753" t="n">
        <v>1.15</v>
      </c>
      <c r="L753" t="n">
        <v>1.15</v>
      </c>
      <c r="M753" t="n">
        <v>0</v>
      </c>
      <c r="N753" t="inlineStr">
        <is>
          <t>ceiling</t>
        </is>
      </c>
      <c r="O753" t="inlineStr">
        <is>
          <t>Optimized allocation/budget balancing; not a strong-edge label</t>
        </is>
      </c>
      <c r="P753">
        <f>1+SUMPRODUCT(Algo_Opt_Inputs!B753:AM753,Algo_Opt_Coefs!$B$2:$AM$2)</f>
        <v/>
      </c>
      <c r="Q753">
        <f>MAX(I753,MIN(J753,P753+H753))</f>
        <v/>
      </c>
      <c r="R753">
        <f>Q753-L753</f>
        <v/>
      </c>
    </row>
    <row r="754">
      <c r="A754" t="inlineStr">
        <is>
          <t>2026-04-21</t>
        </is>
      </c>
      <c r="B754" t="inlineStr">
        <is>
          <t>10_P66</t>
        </is>
      </c>
      <c r="C754" t="inlineStr">
        <is>
          <t>Optimized: Max profit</t>
        </is>
      </c>
      <c r="D754" t="b">
        <v>1</v>
      </c>
      <c r="E754" t="b">
        <v>0</v>
      </c>
      <c r="F754" t="b">
        <v>0</v>
      </c>
      <c r="G754" t="n">
        <v>0.6637108455061114</v>
      </c>
      <c r="H754" t="n">
        <v>0.1924047373696469</v>
      </c>
      <c r="I754" t="n">
        <v>0.75</v>
      </c>
      <c r="J754" t="n">
        <v>1.15</v>
      </c>
      <c r="K754" t="n">
        <v>0.8561155828757583</v>
      </c>
      <c r="L754" t="n">
        <v>0.8561155828757583</v>
      </c>
      <c r="M754" t="n">
        <v>0</v>
      </c>
      <c r="N754" t="inlineStr">
        <is>
          <t>interior</t>
        </is>
      </c>
      <c r="O754" t="inlineStr">
        <is>
          <t>Optimized allocation/budget balancing; not a strong-edge label</t>
        </is>
      </c>
      <c r="P754">
        <f>1+SUMPRODUCT(Algo_Opt_Inputs!B754:AM754,Algo_Opt_Coefs!$B$2:$AM$2)</f>
        <v/>
      </c>
      <c r="Q754">
        <f>MAX(I754,MIN(J754,P754+H754))</f>
        <v/>
      </c>
      <c r="R754">
        <f>Q754-L754</f>
        <v/>
      </c>
    </row>
    <row r="755">
      <c r="A755" t="inlineStr">
        <is>
          <t>2026-04-22</t>
        </is>
      </c>
      <c r="B755" t="inlineStr">
        <is>
          <t>10_P66</t>
        </is>
      </c>
      <c r="C755" t="inlineStr">
        <is>
          <t>Optimized: Max profit</t>
        </is>
      </c>
      <c r="D755" t="b">
        <v>0</v>
      </c>
      <c r="E755" t="b">
        <v>0</v>
      </c>
      <c r="F755" t="b">
        <v>0</v>
      </c>
      <c r="G755" t="n">
        <v>2.931449598451781</v>
      </c>
      <c r="H755" t="n">
        <v>0.1924047373696469</v>
      </c>
      <c r="I755" t="n">
        <v>0.75</v>
      </c>
      <c r="J755" t="n">
        <v>1.15</v>
      </c>
      <c r="K755" t="n">
        <v>1.15</v>
      </c>
      <c r="L755" t="n">
        <v>1.15</v>
      </c>
      <c r="M755" t="n">
        <v>0</v>
      </c>
      <c r="N755" t="inlineStr">
        <is>
          <t>ceiling</t>
        </is>
      </c>
      <c r="O755" t="inlineStr">
        <is>
          <t>Optimized allocation/budget balancing; not a strong-edge label</t>
        </is>
      </c>
      <c r="P755">
        <f>1+SUMPRODUCT(Algo_Opt_Inputs!B755:AM755,Algo_Opt_Coefs!$B$2:$AM$2)</f>
        <v/>
      </c>
      <c r="Q755">
        <f>MAX(I755,MIN(J755,P755+H755))</f>
        <v/>
      </c>
      <c r="R755">
        <f>Q755-L755</f>
        <v/>
      </c>
    </row>
    <row r="756">
      <c r="A756" t="inlineStr">
        <is>
          <t>2026-04-23</t>
        </is>
      </c>
      <c r="B756" t="inlineStr">
        <is>
          <t>10_P66</t>
        </is>
      </c>
      <c r="C756" t="inlineStr">
        <is>
          <t>Optimized: Max profit</t>
        </is>
      </c>
      <c r="D756" t="b">
        <v>0</v>
      </c>
      <c r="E756" t="b">
        <v>0</v>
      </c>
      <c r="F756" t="b">
        <v>0</v>
      </c>
      <c r="G756" t="n">
        <v>1.429188338341219</v>
      </c>
      <c r="H756" t="n">
        <v>0.1924047373696469</v>
      </c>
      <c r="I756" t="n">
        <v>0.75</v>
      </c>
      <c r="J756" t="n">
        <v>1.15</v>
      </c>
      <c r="K756" t="n">
        <v>1.15</v>
      </c>
      <c r="L756" t="n">
        <v>1.15</v>
      </c>
      <c r="M756" t="n">
        <v>0</v>
      </c>
      <c r="N756" t="inlineStr">
        <is>
          <t>ceiling</t>
        </is>
      </c>
      <c r="O756" t="inlineStr">
        <is>
          <t>Optimized allocation/budget balancing; not a strong-edge label</t>
        </is>
      </c>
      <c r="P756">
        <f>1+SUMPRODUCT(Algo_Opt_Inputs!B756:AM756,Algo_Opt_Coefs!$B$2:$AM$2)</f>
        <v/>
      </c>
      <c r="Q756">
        <f>MAX(I756,MIN(J756,P756+H756))</f>
        <v/>
      </c>
      <c r="R756">
        <f>Q756-L756</f>
        <v/>
      </c>
    </row>
    <row r="757">
      <c r="A757" t="inlineStr">
        <is>
          <t>2026-04-27</t>
        </is>
      </c>
      <c r="B757" t="inlineStr">
        <is>
          <t>10_P66</t>
        </is>
      </c>
      <c r="C757" t="inlineStr">
        <is>
          <t>Optimized: Max profit</t>
        </is>
      </c>
      <c r="D757" t="b">
        <v>1</v>
      </c>
      <c r="E757" t="b">
        <v>0</v>
      </c>
      <c r="F757" t="b">
        <v>0</v>
      </c>
      <c r="G757" t="n">
        <v>0.604728394817635</v>
      </c>
      <c r="H757" t="n">
        <v>0.1924047373696469</v>
      </c>
      <c r="I757" t="n">
        <v>0.75</v>
      </c>
      <c r="J757" t="n">
        <v>1.15</v>
      </c>
      <c r="K757" t="n">
        <v>0.7971331321872819</v>
      </c>
      <c r="L757" t="n">
        <v>0.7971331321872819</v>
      </c>
      <c r="M757" t="n">
        <v>0</v>
      </c>
      <c r="N757" t="inlineStr">
        <is>
          <t>interior</t>
        </is>
      </c>
      <c r="O757" t="inlineStr">
        <is>
          <t>Optimized allocation/budget balancing; not a strong-edge label</t>
        </is>
      </c>
      <c r="P757">
        <f>1+SUMPRODUCT(Algo_Opt_Inputs!B757:AM757,Algo_Opt_Coefs!$B$2:$AM$2)</f>
        <v/>
      </c>
      <c r="Q757">
        <f>MAX(I757,MIN(J757,P757+H757))</f>
        <v/>
      </c>
      <c r="R757">
        <f>Q757-L757</f>
        <v/>
      </c>
    </row>
    <row r="758">
      <c r="A758" t="inlineStr">
        <is>
          <t>2026-04-28</t>
        </is>
      </c>
      <c r="B758" t="inlineStr">
        <is>
          <t>10_P66</t>
        </is>
      </c>
      <c r="C758" t="inlineStr">
        <is>
          <t>Optimized: Max profit</t>
        </is>
      </c>
      <c r="D758" t="b">
        <v>1</v>
      </c>
      <c r="E758" t="b">
        <v>0</v>
      </c>
      <c r="F758" t="b">
        <v>0</v>
      </c>
      <c r="G758" t="n">
        <v>0.4768612357311333</v>
      </c>
      <c r="H758" t="n">
        <v>0.1924047373696469</v>
      </c>
      <c r="I758" t="n">
        <v>0.75</v>
      </c>
      <c r="J758" t="n">
        <v>1.15</v>
      </c>
      <c r="K758" t="n">
        <v>0.75</v>
      </c>
      <c r="L758" t="n">
        <v>0.75</v>
      </c>
      <c r="M758" t="n">
        <v>0</v>
      </c>
      <c r="N758" t="inlineStr">
        <is>
          <t>floor</t>
        </is>
      </c>
      <c r="O758" t="inlineStr">
        <is>
          <t>Optimized allocation/budget balancing; not a strong-edge label</t>
        </is>
      </c>
      <c r="P758">
        <f>1+SUMPRODUCT(Algo_Opt_Inputs!B758:AM758,Algo_Opt_Coefs!$B$2:$AM$2)</f>
        <v/>
      </c>
      <c r="Q758">
        <f>MAX(I758,MIN(J758,P758+H758))</f>
        <v/>
      </c>
      <c r="R758">
        <f>Q758-L758</f>
        <v/>
      </c>
    </row>
    <row r="759">
      <c r="A759" t="inlineStr">
        <is>
          <t>2026-04-30</t>
        </is>
      </c>
      <c r="B759" t="inlineStr">
        <is>
          <t>10_P66</t>
        </is>
      </c>
      <c r="C759" t="inlineStr">
        <is>
          <t>Optimized: Max profit</t>
        </is>
      </c>
      <c r="D759" t="b">
        <v>1</v>
      </c>
      <c r="E759" t="b">
        <v>0</v>
      </c>
      <c r="F759" t="b">
        <v>0</v>
      </c>
      <c r="G759" t="n">
        <v>0.7141588093461625</v>
      </c>
      <c r="H759" t="n">
        <v>0.1924047373696469</v>
      </c>
      <c r="I759" t="n">
        <v>0.75</v>
      </c>
      <c r="J759" t="n">
        <v>1.15</v>
      </c>
      <c r="K759" t="n">
        <v>0.9065635467158094</v>
      </c>
      <c r="L759" t="n">
        <v>0.9065635467158097</v>
      </c>
      <c r="M759" t="n">
        <v>-3.33066907387547e-16</v>
      </c>
      <c r="N759" t="inlineStr">
        <is>
          <t>interior</t>
        </is>
      </c>
      <c r="O759" t="inlineStr">
        <is>
          <t>Optimized allocation/budget balancing; not a strong-edge label</t>
        </is>
      </c>
      <c r="P759">
        <f>1+SUMPRODUCT(Algo_Opt_Inputs!B759:AM759,Algo_Opt_Coefs!$B$2:$AM$2)</f>
        <v/>
      </c>
      <c r="Q759">
        <f>MAX(I759,MIN(J759,P759+H759))</f>
        <v/>
      </c>
      <c r="R759">
        <f>Q759-L759</f>
        <v/>
      </c>
    </row>
    <row r="760">
      <c r="A760" t="inlineStr">
        <is>
          <t>2026-05-04</t>
        </is>
      </c>
      <c r="B760" t="inlineStr">
        <is>
          <t>10_P66</t>
        </is>
      </c>
      <c r="C760" t="inlineStr">
        <is>
          <t>Optimized: Max profit</t>
        </is>
      </c>
      <c r="D760" t="b">
        <v>1</v>
      </c>
      <c r="E760" t="b">
        <v>0</v>
      </c>
      <c r="F760" t="b">
        <v>0</v>
      </c>
      <c r="G760" t="n">
        <v>0.4880870942049332</v>
      </c>
      <c r="H760" t="n">
        <v>0.1924047373696469</v>
      </c>
      <c r="I760" t="n">
        <v>0.75</v>
      </c>
      <c r="J760" t="n">
        <v>1.15</v>
      </c>
      <c r="K760" t="n">
        <v>0.75</v>
      </c>
      <c r="L760" t="n">
        <v>0.75</v>
      </c>
      <c r="M760" t="n">
        <v>0</v>
      </c>
      <c r="N760" t="inlineStr">
        <is>
          <t>floor</t>
        </is>
      </c>
      <c r="O760" t="inlineStr">
        <is>
          <t>Optimized allocation/budget balancing; not a strong-edge label</t>
        </is>
      </c>
      <c r="P760">
        <f>1+SUMPRODUCT(Algo_Opt_Inputs!B760:AM760,Algo_Opt_Coefs!$B$2:$AM$2)</f>
        <v/>
      </c>
      <c r="Q760">
        <f>MAX(I760,MIN(J760,P760+H760))</f>
        <v/>
      </c>
      <c r="R760">
        <f>Q760-L760</f>
        <v/>
      </c>
    </row>
    <row r="761">
      <c r="A761" t="inlineStr">
        <is>
          <t>2026-05-05</t>
        </is>
      </c>
      <c r="B761" t="inlineStr">
        <is>
          <t>10_P66</t>
        </is>
      </c>
      <c r="C761" t="inlineStr">
        <is>
          <t>Optimized: Max profit</t>
        </is>
      </c>
      <c r="D761" t="b">
        <v>0</v>
      </c>
      <c r="E761" t="b">
        <v>1</v>
      </c>
      <c r="F761" t="b">
        <v>0</v>
      </c>
      <c r="G761" t="n">
        <v>2.162281250170936</v>
      </c>
      <c r="H761" t="n">
        <v>0.1924047373696469</v>
      </c>
      <c r="I761" t="n">
        <v>0.75</v>
      </c>
      <c r="J761" t="n">
        <v>1.15</v>
      </c>
      <c r="K761" t="n">
        <v>1.15</v>
      </c>
      <c r="L761" t="n">
        <v>1.15</v>
      </c>
      <c r="M761" t="n">
        <v>0</v>
      </c>
      <c r="N761" t="inlineStr">
        <is>
          <t>ceiling</t>
        </is>
      </c>
      <c r="O761" t="inlineStr">
        <is>
          <t>Optimized allocation/budget balancing; not a strong-edge label</t>
        </is>
      </c>
      <c r="P761">
        <f>1+SUMPRODUCT(Algo_Opt_Inputs!B761:AM761,Algo_Opt_Coefs!$B$2:$AM$2)</f>
        <v/>
      </c>
      <c r="Q761">
        <f>MAX(I761,MIN(J761,P761+H761))</f>
        <v/>
      </c>
      <c r="R761">
        <f>Q761-L761</f>
        <v/>
      </c>
    </row>
    <row r="762">
      <c r="A762" t="inlineStr">
        <is>
          <t>2026-05-08</t>
        </is>
      </c>
      <c r="B762" t="inlineStr">
        <is>
          <t>10_P66</t>
        </is>
      </c>
      <c r="C762" t="inlineStr">
        <is>
          <t>Optimized: Max profit</t>
        </is>
      </c>
      <c r="D762" t="b">
        <v>0</v>
      </c>
      <c r="E762" t="b">
        <v>0</v>
      </c>
      <c r="F762" t="b">
        <v>0</v>
      </c>
      <c r="G762" t="n">
        <v>1.399980212797156</v>
      </c>
      <c r="H762" t="n">
        <v>0.1924047373696469</v>
      </c>
      <c r="I762" t="n">
        <v>0.75</v>
      </c>
      <c r="J762" t="n">
        <v>1.15</v>
      </c>
      <c r="K762" t="n">
        <v>1.15</v>
      </c>
      <c r="L762" t="n">
        <v>1.15</v>
      </c>
      <c r="M762" t="n">
        <v>0</v>
      </c>
      <c r="N762" t="inlineStr">
        <is>
          <t>ceiling</t>
        </is>
      </c>
      <c r="O762" t="inlineStr">
        <is>
          <t>Optimized allocation/budget balancing; not a strong-edge label</t>
        </is>
      </c>
      <c r="P762">
        <f>1+SUMPRODUCT(Algo_Opt_Inputs!B762:AM762,Algo_Opt_Coefs!$B$2:$AM$2)</f>
        <v/>
      </c>
      <c r="Q762">
        <f>MAX(I762,MIN(J762,P762+H762))</f>
        <v/>
      </c>
      <c r="R762">
        <f>Q762-L762</f>
        <v/>
      </c>
    </row>
    <row r="763">
      <c r="A763" t="inlineStr">
        <is>
          <t>2026-05-12</t>
        </is>
      </c>
      <c r="B763" t="inlineStr">
        <is>
          <t>10_P66</t>
        </is>
      </c>
      <c r="C763" t="inlineStr">
        <is>
          <t>Optimized: Max profit</t>
        </is>
      </c>
      <c r="D763" t="b">
        <v>0</v>
      </c>
      <c r="E763" t="b">
        <v>1</v>
      </c>
      <c r="F763" t="b">
        <v>0</v>
      </c>
      <c r="G763" t="n">
        <v>1.84794368890089</v>
      </c>
      <c r="H763" t="n">
        <v>0.1924047373696469</v>
      </c>
      <c r="I763" t="n">
        <v>0.75</v>
      </c>
      <c r="J763" t="n">
        <v>1.15</v>
      </c>
      <c r="K763" t="n">
        <v>1.15</v>
      </c>
      <c r="L763" t="n">
        <v>1.15</v>
      </c>
      <c r="M763" t="n">
        <v>0</v>
      </c>
      <c r="N763" t="inlineStr">
        <is>
          <t>ceiling</t>
        </is>
      </c>
      <c r="O763" t="inlineStr">
        <is>
          <t>Optimized allocation/budget balancing; not a strong-edge label</t>
        </is>
      </c>
      <c r="P763">
        <f>1+SUMPRODUCT(Algo_Opt_Inputs!B763:AM763,Algo_Opt_Coefs!$B$2:$AM$2)</f>
        <v/>
      </c>
      <c r="Q763">
        <f>MAX(I763,MIN(J763,P763+H763))</f>
        <v/>
      </c>
      <c r="R763">
        <f>Q763-L763</f>
        <v/>
      </c>
    </row>
    <row r="764">
      <c r="A764" t="inlineStr">
        <is>
          <t>2026-05-13</t>
        </is>
      </c>
      <c r="B764" t="inlineStr">
        <is>
          <t>10_P66</t>
        </is>
      </c>
      <c r="C764" t="inlineStr">
        <is>
          <t>Optimized: Max profit</t>
        </is>
      </c>
      <c r="D764" t="b">
        <v>0</v>
      </c>
      <c r="E764" t="b">
        <v>0</v>
      </c>
      <c r="F764" t="b">
        <v>0</v>
      </c>
      <c r="G764" t="n">
        <v>2.053140575113101</v>
      </c>
      <c r="H764" t="n">
        <v>0.1924047373696469</v>
      </c>
      <c r="I764" t="n">
        <v>0.75</v>
      </c>
      <c r="J764" t="n">
        <v>1.15</v>
      </c>
      <c r="K764" t="n">
        <v>1.15</v>
      </c>
      <c r="L764" t="n">
        <v>1.15</v>
      </c>
      <c r="M764" t="n">
        <v>0</v>
      </c>
      <c r="N764" t="inlineStr">
        <is>
          <t>ceiling</t>
        </is>
      </c>
      <c r="O764" t="inlineStr">
        <is>
          <t>Optimized allocation/budget balancing; not a strong-edge label</t>
        </is>
      </c>
      <c r="P764">
        <f>1+SUMPRODUCT(Algo_Opt_Inputs!B764:AM764,Algo_Opt_Coefs!$B$2:$AM$2)</f>
        <v/>
      </c>
      <c r="Q764">
        <f>MAX(I764,MIN(J764,P764+H764))</f>
        <v/>
      </c>
      <c r="R764">
        <f>Q764-L764</f>
        <v/>
      </c>
    </row>
    <row r="765">
      <c r="A765" t="inlineStr">
        <is>
          <t>2026-05-15</t>
        </is>
      </c>
      <c r="B765" t="inlineStr">
        <is>
          <t>10_P66</t>
        </is>
      </c>
      <c r="C765" t="inlineStr">
        <is>
          <t>Optimized: Max profit</t>
        </is>
      </c>
      <c r="D765" t="b">
        <v>0</v>
      </c>
      <c r="E765" t="b">
        <v>0</v>
      </c>
      <c r="F765" t="b">
        <v>0</v>
      </c>
      <c r="G765" t="n">
        <v>1.03567973985637</v>
      </c>
      <c r="H765" t="n">
        <v>0.1924047373696469</v>
      </c>
      <c r="I765" t="n">
        <v>0.75</v>
      </c>
      <c r="J765" t="n">
        <v>1.15</v>
      </c>
      <c r="K765" t="n">
        <v>1.15</v>
      </c>
      <c r="L765" t="n">
        <v>1.15</v>
      </c>
      <c r="M765" t="n">
        <v>0</v>
      </c>
      <c r="N765" t="inlineStr">
        <is>
          <t>ceiling</t>
        </is>
      </c>
      <c r="O765" t="inlineStr">
        <is>
          <t>Optimized allocation/budget balancing; not a strong-edge label</t>
        </is>
      </c>
      <c r="P765">
        <f>1+SUMPRODUCT(Algo_Opt_Inputs!B765:AM765,Algo_Opt_Coefs!$B$2:$AM$2)</f>
        <v/>
      </c>
      <c r="Q765">
        <f>MAX(I765,MIN(J765,P765+H765))</f>
        <v/>
      </c>
      <c r="R765">
        <f>Q765-L765</f>
        <v/>
      </c>
    </row>
    <row r="766">
      <c r="A766" t="inlineStr">
        <is>
          <t>2026-05-18</t>
        </is>
      </c>
      <c r="B766" t="inlineStr">
        <is>
          <t>10_P66</t>
        </is>
      </c>
      <c r="C766" t="inlineStr">
        <is>
          <t>Optimized: Max profit</t>
        </is>
      </c>
      <c r="D766" t="b">
        <v>0</v>
      </c>
      <c r="E766" t="b">
        <v>0</v>
      </c>
      <c r="F766" t="b">
        <v>0</v>
      </c>
      <c r="G766" t="n">
        <v>1.648232009037336</v>
      </c>
      <c r="H766" t="n">
        <v>0.1924047373696469</v>
      </c>
      <c r="I766" t="n">
        <v>0.75</v>
      </c>
      <c r="J766" t="n">
        <v>1.15</v>
      </c>
      <c r="K766" t="n">
        <v>1.15</v>
      </c>
      <c r="L766" t="n">
        <v>1.15</v>
      </c>
      <c r="M766" t="n">
        <v>0</v>
      </c>
      <c r="N766" t="inlineStr">
        <is>
          <t>ceiling</t>
        </is>
      </c>
      <c r="O766" t="inlineStr">
        <is>
          <t>Optimized allocation/budget balancing; not a strong-edge label</t>
        </is>
      </c>
      <c r="P766">
        <f>1+SUMPRODUCT(Algo_Opt_Inputs!B766:AM766,Algo_Opt_Coefs!$B$2:$AM$2)</f>
        <v/>
      </c>
      <c r="Q766">
        <f>MAX(I766,MIN(J766,P766+H766))</f>
        <v/>
      </c>
      <c r="R766">
        <f>Q766-L766</f>
        <v/>
      </c>
    </row>
    <row r="767">
      <c r="A767" t="inlineStr">
        <is>
          <t>2026-05-19</t>
        </is>
      </c>
      <c r="B767" t="inlineStr">
        <is>
          <t>10_P66</t>
        </is>
      </c>
      <c r="C767" t="inlineStr">
        <is>
          <t>Optimized: Max profit</t>
        </is>
      </c>
      <c r="D767" t="b">
        <v>0</v>
      </c>
      <c r="E767" t="b">
        <v>1</v>
      </c>
      <c r="F767" t="b">
        <v>0</v>
      </c>
      <c r="G767" t="n">
        <v>0.7353600314864763</v>
      </c>
      <c r="H767" t="n">
        <v>0.1924047373696469</v>
      </c>
      <c r="I767" t="n">
        <v>0.75</v>
      </c>
      <c r="J767" t="n">
        <v>1.15</v>
      </c>
      <c r="K767" t="n">
        <v>0.9277647688561232</v>
      </c>
      <c r="L767" t="n">
        <v>0.9277647688561235</v>
      </c>
      <c r="M767" t="n">
        <v>-2.220446049250313e-16</v>
      </c>
      <c r="N767" t="inlineStr">
        <is>
          <t>interior</t>
        </is>
      </c>
      <c r="O767" t="inlineStr">
        <is>
          <t>Optimized allocation/budget balancing; not a strong-edge label</t>
        </is>
      </c>
      <c r="P767">
        <f>1+SUMPRODUCT(Algo_Opt_Inputs!B767:AM767,Algo_Opt_Coefs!$B$2:$AM$2)</f>
        <v/>
      </c>
      <c r="Q767">
        <f>MAX(I767,MIN(J767,P767+H767))</f>
        <v/>
      </c>
      <c r="R767">
        <f>Q767-L767</f>
        <v/>
      </c>
    </row>
    <row r="768">
      <c r="A768" t="inlineStr">
        <is>
          <t>2026-05-26</t>
        </is>
      </c>
      <c r="B768" t="inlineStr">
        <is>
          <t>10_P66</t>
        </is>
      </c>
      <c r="C768" t="inlineStr">
        <is>
          <t>Optimized: Max profit</t>
        </is>
      </c>
      <c r="D768" t="b">
        <v>1</v>
      </c>
      <c r="E768" t="b">
        <v>0</v>
      </c>
      <c r="F768" t="b">
        <v>0</v>
      </c>
      <c r="G768" t="n">
        <v>0.3794492391036812</v>
      </c>
      <c r="H768" t="n">
        <v>0.1924047373696469</v>
      </c>
      <c r="I768" t="n">
        <v>0.75</v>
      </c>
      <c r="J768" t="n">
        <v>1.15</v>
      </c>
      <c r="K768" t="n">
        <v>0.75</v>
      </c>
      <c r="L768" t="n">
        <v>0.75</v>
      </c>
      <c r="M768" t="n">
        <v>0</v>
      </c>
      <c r="N768" t="inlineStr">
        <is>
          <t>floor</t>
        </is>
      </c>
      <c r="O768" t="inlineStr">
        <is>
          <t>Optimized allocation/budget balancing; not a strong-edge label</t>
        </is>
      </c>
      <c r="P768">
        <f>1+SUMPRODUCT(Algo_Opt_Inputs!B768:AM768,Algo_Opt_Coefs!$B$2:$AM$2)</f>
        <v/>
      </c>
      <c r="Q768">
        <f>MAX(I768,MIN(J768,P768+H768))</f>
        <v/>
      </c>
      <c r="R768">
        <f>Q768-L768</f>
        <v/>
      </c>
    </row>
    <row r="769">
      <c r="A769" t="inlineStr">
        <is>
          <t>2026-05-27</t>
        </is>
      </c>
      <c r="B769" t="inlineStr">
        <is>
          <t>10_P66</t>
        </is>
      </c>
      <c r="C769" t="inlineStr">
        <is>
          <t>Optimized: Max profit</t>
        </is>
      </c>
      <c r="D769" t="b">
        <v>0</v>
      </c>
      <c r="E769" t="b">
        <v>0</v>
      </c>
      <c r="F769" t="b">
        <v>0</v>
      </c>
      <c r="G769" t="n">
        <v>1.256817401114895</v>
      </c>
      <c r="H769" t="n">
        <v>0.1924047373696469</v>
      </c>
      <c r="I769" t="n">
        <v>0.75</v>
      </c>
      <c r="J769" t="n">
        <v>1.15</v>
      </c>
      <c r="K769" t="n">
        <v>1.15</v>
      </c>
      <c r="L769" t="n">
        <v>1.15</v>
      </c>
      <c r="M769" t="n">
        <v>0</v>
      </c>
      <c r="N769" t="inlineStr">
        <is>
          <t>ceiling</t>
        </is>
      </c>
      <c r="O769" t="inlineStr">
        <is>
          <t>Optimized allocation/budget balancing; not a strong-edge label</t>
        </is>
      </c>
      <c r="P769">
        <f>1+SUMPRODUCT(Algo_Opt_Inputs!B769:AM769,Algo_Opt_Coefs!$B$2:$AM$2)</f>
        <v/>
      </c>
      <c r="Q769">
        <f>MAX(I769,MIN(J769,P769+H769))</f>
        <v/>
      </c>
      <c r="R769">
        <f>Q769-L769</f>
        <v/>
      </c>
    </row>
    <row r="770">
      <c r="A770" t="inlineStr">
        <is>
          <t>2026-06-01</t>
        </is>
      </c>
      <c r="B770" t="inlineStr">
        <is>
          <t>10_P66</t>
        </is>
      </c>
      <c r="C770" t="inlineStr">
        <is>
          <t>Optimized: Max profit</t>
        </is>
      </c>
      <c r="D770" t="b">
        <v>1</v>
      </c>
      <c r="E770" t="b">
        <v>0</v>
      </c>
      <c r="F770" t="b">
        <v>0</v>
      </c>
      <c r="G770" t="n">
        <v>0.2218023789478207</v>
      </c>
      <c r="H770" t="n">
        <v>0.1924047373696469</v>
      </c>
      <c r="I770" t="n">
        <v>0.75</v>
      </c>
      <c r="J770" t="n">
        <v>1.15</v>
      </c>
      <c r="K770" t="n">
        <v>0.75</v>
      </c>
      <c r="L770" t="n">
        <v>0.75</v>
      </c>
      <c r="M770" t="n">
        <v>0</v>
      </c>
      <c r="N770" t="inlineStr">
        <is>
          <t>floor</t>
        </is>
      </c>
      <c r="O770" t="inlineStr">
        <is>
          <t>Optimized allocation/budget balancing; not a strong-edge label</t>
        </is>
      </c>
      <c r="P770">
        <f>1+SUMPRODUCT(Algo_Opt_Inputs!B770:AM770,Algo_Opt_Coefs!$B$2:$AM$2)</f>
        <v/>
      </c>
      <c r="Q770">
        <f>MAX(I770,MIN(J770,P770+H770))</f>
        <v/>
      </c>
      <c r="R770">
        <f>Q770-L770</f>
        <v/>
      </c>
    </row>
    <row r="771">
      <c r="A771" t="inlineStr">
        <is>
          <t>2026-06-02</t>
        </is>
      </c>
      <c r="B771" t="inlineStr">
        <is>
          <t>10_P66</t>
        </is>
      </c>
      <c r="C771" t="inlineStr">
        <is>
          <t>Optimized: Max profit</t>
        </is>
      </c>
      <c r="D771" t="b">
        <v>0</v>
      </c>
      <c r="E771" t="b">
        <v>0</v>
      </c>
      <c r="F771" t="b">
        <v>0</v>
      </c>
      <c r="G771" t="n">
        <v>1.150158017402825</v>
      </c>
      <c r="H771" t="n">
        <v>0.1924047373696469</v>
      </c>
      <c r="I771" t="n">
        <v>0.75</v>
      </c>
      <c r="J771" t="n">
        <v>1.15</v>
      </c>
      <c r="K771" t="n">
        <v>1.15</v>
      </c>
      <c r="L771" t="n">
        <v>1.15</v>
      </c>
      <c r="M771" t="n">
        <v>0</v>
      </c>
      <c r="N771" t="inlineStr">
        <is>
          <t>ceiling</t>
        </is>
      </c>
      <c r="O771" t="inlineStr">
        <is>
          <t>Optimized allocation/budget balancing; not a strong-edge label</t>
        </is>
      </c>
      <c r="P771">
        <f>1+SUMPRODUCT(Algo_Opt_Inputs!B771:AM771,Algo_Opt_Coefs!$B$2:$AM$2)</f>
        <v/>
      </c>
      <c r="Q771">
        <f>MAX(I771,MIN(J771,P771+H771))</f>
        <v/>
      </c>
      <c r="R771">
        <f>Q771-L771</f>
        <v/>
      </c>
    </row>
    <row r="772">
      <c r="A772" t="inlineStr">
        <is>
          <t>2026-06-05</t>
        </is>
      </c>
      <c r="B772" t="inlineStr">
        <is>
          <t>10_P66</t>
        </is>
      </c>
      <c r="C772" t="inlineStr">
        <is>
          <t>Optimized: Max profit</t>
        </is>
      </c>
      <c r="D772" t="b">
        <v>0</v>
      </c>
      <c r="E772" t="b">
        <v>0</v>
      </c>
      <c r="F772" t="b">
        <v>0</v>
      </c>
      <c r="G772" t="n">
        <v>1.474964345569204</v>
      </c>
      <c r="H772" t="n">
        <v>0.1924047373696469</v>
      </c>
      <c r="I772" t="n">
        <v>0.75</v>
      </c>
      <c r="J772" t="n">
        <v>1.15</v>
      </c>
      <c r="K772" t="n">
        <v>1.15</v>
      </c>
      <c r="L772" t="n">
        <v>1.15</v>
      </c>
      <c r="M772" t="n">
        <v>0</v>
      </c>
      <c r="N772" t="inlineStr">
        <is>
          <t>ceiling</t>
        </is>
      </c>
      <c r="O772" t="inlineStr">
        <is>
          <t>Optimized allocation/budget balancing; not a strong-edge label</t>
        </is>
      </c>
      <c r="P772">
        <f>1+SUMPRODUCT(Algo_Opt_Inputs!B772:AM772,Algo_Opt_Coefs!$B$2:$AM$2)</f>
        <v/>
      </c>
      <c r="Q772">
        <f>MAX(I772,MIN(J772,P772+H772))</f>
        <v/>
      </c>
      <c r="R772">
        <f>Q772-L772</f>
        <v/>
      </c>
    </row>
    <row r="773">
      <c r="A773" t="inlineStr">
        <is>
          <t>2026-06-09</t>
        </is>
      </c>
      <c r="B773" t="inlineStr">
        <is>
          <t>10_P66</t>
        </is>
      </c>
      <c r="C773" t="inlineStr">
        <is>
          <t>Optimized: Max profit</t>
        </is>
      </c>
      <c r="D773" t="b">
        <v>0</v>
      </c>
      <c r="E773" t="b">
        <v>0</v>
      </c>
      <c r="F773" t="b">
        <v>0</v>
      </c>
      <c r="G773" t="n">
        <v>2.096336321173202</v>
      </c>
      <c r="H773" t="n">
        <v>0.1924047373696469</v>
      </c>
      <c r="I773" t="n">
        <v>0.75</v>
      </c>
      <c r="J773" t="n">
        <v>1.15</v>
      </c>
      <c r="K773" t="n">
        <v>1.15</v>
      </c>
      <c r="L773" t="n">
        <v>1.15</v>
      </c>
      <c r="M773" t="n">
        <v>0</v>
      </c>
      <c r="N773" t="inlineStr">
        <is>
          <t>ceiling</t>
        </is>
      </c>
      <c r="O773" t="inlineStr">
        <is>
          <t>Optimized allocation/budget balancing; not a strong-edge label</t>
        </is>
      </c>
      <c r="P773">
        <f>1+SUMPRODUCT(Algo_Opt_Inputs!B773:AM773,Algo_Opt_Coefs!$B$2:$AM$2)</f>
        <v/>
      </c>
      <c r="Q773">
        <f>MAX(I773,MIN(J773,P773+H773))</f>
        <v/>
      </c>
      <c r="R773">
        <f>Q773-L773</f>
        <v/>
      </c>
    </row>
    <row r="774">
      <c r="A774" t="inlineStr">
        <is>
          <t>2026-06-11</t>
        </is>
      </c>
      <c r="B774" t="inlineStr">
        <is>
          <t>10_P66</t>
        </is>
      </c>
      <c r="C774" t="inlineStr">
        <is>
          <t>Optimized: Max profit</t>
        </is>
      </c>
      <c r="D774" t="b">
        <v>0</v>
      </c>
      <c r="E774" t="b">
        <v>0</v>
      </c>
      <c r="F774" t="b">
        <v>0</v>
      </c>
      <c r="G774" t="n">
        <v>1.427825022883213</v>
      </c>
      <c r="H774" t="n">
        <v>0.1924047373696469</v>
      </c>
      <c r="I774" t="n">
        <v>0.75</v>
      </c>
      <c r="J774" t="n">
        <v>1.15</v>
      </c>
      <c r="K774" t="n">
        <v>1.15</v>
      </c>
      <c r="L774" t="n">
        <v>1.15</v>
      </c>
      <c r="M774" t="n">
        <v>0</v>
      </c>
      <c r="N774" t="inlineStr">
        <is>
          <t>ceiling</t>
        </is>
      </c>
      <c r="O774" t="inlineStr">
        <is>
          <t>Optimized allocation/budget balancing; not a strong-edge label</t>
        </is>
      </c>
      <c r="P774">
        <f>1+SUMPRODUCT(Algo_Opt_Inputs!B774:AM774,Algo_Opt_Coefs!$B$2:$AM$2)</f>
        <v/>
      </c>
      <c r="Q774">
        <f>MAX(I774,MIN(J774,P774+H774))</f>
        <v/>
      </c>
      <c r="R774">
        <f>Q774-L774</f>
        <v/>
      </c>
    </row>
    <row r="775">
      <c r="A775" t="inlineStr">
        <is>
          <t>2026-06-16</t>
        </is>
      </c>
      <c r="B775" t="inlineStr">
        <is>
          <t>10_P66</t>
        </is>
      </c>
      <c r="C775" t="inlineStr">
        <is>
          <t>Optimized: Max profit</t>
        </is>
      </c>
      <c r="D775" t="b">
        <v>1</v>
      </c>
      <c r="E775" t="b">
        <v>0</v>
      </c>
      <c r="F775" t="b">
        <v>0</v>
      </c>
      <c r="G775" t="n">
        <v>0.1979397871137105</v>
      </c>
      <c r="H775" t="n">
        <v>0.1924047373696469</v>
      </c>
      <c r="I775" t="n">
        <v>0.75</v>
      </c>
      <c r="J775" t="n">
        <v>1.15</v>
      </c>
      <c r="K775" t="n">
        <v>0.75</v>
      </c>
      <c r="L775" t="n">
        <v>0.75</v>
      </c>
      <c r="M775" t="n">
        <v>0</v>
      </c>
      <c r="N775" t="inlineStr">
        <is>
          <t>floor</t>
        </is>
      </c>
      <c r="O775" t="inlineStr">
        <is>
          <t>Optimized allocation/budget balancing; not a strong-edge label</t>
        </is>
      </c>
      <c r="P775">
        <f>1+SUMPRODUCT(Algo_Opt_Inputs!B775:AM775,Algo_Opt_Coefs!$B$2:$AM$2)</f>
        <v/>
      </c>
      <c r="Q775">
        <f>MAX(I775,MIN(J775,P775+H775))</f>
        <v/>
      </c>
      <c r="R775">
        <f>Q775-L775</f>
        <v/>
      </c>
    </row>
    <row r="776">
      <c r="A776" t="inlineStr">
        <is>
          <t>2026-06-18</t>
        </is>
      </c>
      <c r="B776" t="inlineStr">
        <is>
          <t>10_P66</t>
        </is>
      </c>
      <c r="C776" t="inlineStr">
        <is>
          <t>Optimized: Max profit</t>
        </is>
      </c>
      <c r="D776" t="b">
        <v>0</v>
      </c>
      <c r="E776" t="b">
        <v>0</v>
      </c>
      <c r="F776" t="b">
        <v>0</v>
      </c>
      <c r="G776" t="n">
        <v>0.6450453445480767</v>
      </c>
      <c r="H776" t="n">
        <v>0.1924047373696469</v>
      </c>
      <c r="I776" t="n">
        <v>0.75</v>
      </c>
      <c r="J776" t="n">
        <v>1.15</v>
      </c>
      <c r="K776" t="n">
        <v>0.8374500819177236</v>
      </c>
      <c r="L776" t="n">
        <v>0.8374500819177233</v>
      </c>
      <c r="M776" t="n">
        <v>3.33066907387547e-16</v>
      </c>
      <c r="N776" t="inlineStr">
        <is>
          <t>interior</t>
        </is>
      </c>
      <c r="O776" t="inlineStr">
        <is>
          <t>Optimized allocation/budget balancing; not a strong-edge label</t>
        </is>
      </c>
      <c r="P776">
        <f>1+SUMPRODUCT(Algo_Opt_Inputs!B776:AM776,Algo_Opt_Coefs!$B$2:$AM$2)</f>
        <v/>
      </c>
      <c r="Q776">
        <f>MAX(I776,MIN(J776,P776+H776))</f>
        <v/>
      </c>
      <c r="R776">
        <f>Q776-L776</f>
        <v/>
      </c>
    </row>
    <row r="777">
      <c r="A777" t="inlineStr">
        <is>
          <t>2026-06-19</t>
        </is>
      </c>
      <c r="B777" t="inlineStr">
        <is>
          <t>10_P66</t>
        </is>
      </c>
      <c r="C777" t="inlineStr">
        <is>
          <t>Optimized: Max profit</t>
        </is>
      </c>
      <c r="D777" t="b">
        <v>0</v>
      </c>
      <c r="E777" t="b">
        <v>0</v>
      </c>
      <c r="F777" t="b">
        <v>0</v>
      </c>
      <c r="G777" t="n">
        <v>2.058436272450349</v>
      </c>
      <c r="H777" t="n">
        <v>0.1924047373696469</v>
      </c>
      <c r="I777" t="n">
        <v>0.75</v>
      </c>
      <c r="J777" t="n">
        <v>1.15</v>
      </c>
      <c r="K777" t="n">
        <v>1.15</v>
      </c>
      <c r="L777" t="n">
        <v>1.15</v>
      </c>
      <c r="M777" t="n">
        <v>0</v>
      </c>
      <c r="N777" t="inlineStr">
        <is>
          <t>ceiling</t>
        </is>
      </c>
      <c r="O777" t="inlineStr">
        <is>
          <t>Optimized allocation/budget balancing; not a strong-edge label</t>
        </is>
      </c>
      <c r="P777">
        <f>1+SUMPRODUCT(Algo_Opt_Inputs!B777:AM777,Algo_Opt_Coefs!$B$2:$AM$2)</f>
        <v/>
      </c>
      <c r="Q777">
        <f>MAX(I777,MIN(J777,P777+H777))</f>
        <v/>
      </c>
      <c r="R777">
        <f>Q777-L777</f>
        <v/>
      </c>
    </row>
    <row r="778">
      <c r="A778" t="inlineStr">
        <is>
          <t>2026-06-30</t>
        </is>
      </c>
      <c r="B778" t="inlineStr">
        <is>
          <t>10_P66</t>
        </is>
      </c>
      <c r="C778" t="inlineStr">
        <is>
          <t>Optimized: Max profit</t>
        </is>
      </c>
      <c r="D778" t="b">
        <v>0</v>
      </c>
      <c r="E778" t="b">
        <v>0</v>
      </c>
      <c r="F778" t="b">
        <v>0</v>
      </c>
      <c r="G778" t="n">
        <v>0.6926743081485811</v>
      </c>
      <c r="H778" t="n">
        <v>0.1924047373696469</v>
      </c>
      <c r="I778" t="n">
        <v>0.75</v>
      </c>
      <c r="J778" t="n">
        <v>1.15</v>
      </c>
      <c r="K778" t="n">
        <v>0.885079045518228</v>
      </c>
      <c r="L778" t="n">
        <v>0.8850790455182278</v>
      </c>
      <c r="M778" t="n">
        <v>2.220446049250313e-16</v>
      </c>
      <c r="N778" t="inlineStr">
        <is>
          <t>interior</t>
        </is>
      </c>
      <c r="O778" t="inlineStr">
        <is>
          <t>Optimized allocation/budget balancing; not a strong-edge label</t>
        </is>
      </c>
      <c r="P778">
        <f>1+SUMPRODUCT(Algo_Opt_Inputs!B778:AM778,Algo_Opt_Coefs!$B$2:$AM$2)</f>
        <v/>
      </c>
      <c r="Q778">
        <f>MAX(I778,MIN(J778,P778+H778))</f>
        <v/>
      </c>
      <c r="R778">
        <f>Q778-L778</f>
        <v/>
      </c>
    </row>
    <row r="779">
      <c r="A779" t="inlineStr">
        <is>
          <t>2026-07-01</t>
        </is>
      </c>
      <c r="B779" t="inlineStr">
        <is>
          <t>10_P66</t>
        </is>
      </c>
      <c r="C779" t="inlineStr">
        <is>
          <t>Optimized: Max profit</t>
        </is>
      </c>
      <c r="D779" t="b">
        <v>0</v>
      </c>
      <c r="E779" t="b">
        <v>0</v>
      </c>
      <c r="F779" t="b">
        <v>1</v>
      </c>
      <c r="G779" t="n">
        <v>2.350459673822176</v>
      </c>
      <c r="H779" t="n">
        <v>0.1924047373696469</v>
      </c>
      <c r="I779" t="n">
        <v>0.75</v>
      </c>
      <c r="J779" t="n">
        <v>1</v>
      </c>
      <c r="K779" t="n">
        <v>1</v>
      </c>
      <c r="L779" t="n">
        <v>1</v>
      </c>
      <c r="M779" t="n">
        <v>0</v>
      </c>
      <c r="N779" t="inlineStr">
        <is>
          <t>ceiling</t>
        </is>
      </c>
      <c r="O779" t="inlineStr">
        <is>
          <t>Archived09:16 cap</t>
        </is>
      </c>
      <c r="P779">
        <f>1+SUMPRODUCT(Algo_Opt_Inputs!B779:AM779,Algo_Opt_Coefs!$B$2:$AM$2)</f>
        <v/>
      </c>
      <c r="Q779">
        <f>MAX(I779,MIN(J779,P779+H779))</f>
        <v/>
      </c>
      <c r="R779">
        <f>Q779-L779</f>
        <v/>
      </c>
    </row>
    <row r="780">
      <c r="A780" t="inlineStr">
        <is>
          <t>2026-07-02</t>
        </is>
      </c>
      <c r="B780" t="inlineStr">
        <is>
          <t>10_P66</t>
        </is>
      </c>
      <c r="C780" t="inlineStr">
        <is>
          <t>Optimized: Max profit</t>
        </is>
      </c>
      <c r="D780" t="b">
        <v>0</v>
      </c>
      <c r="E780" t="b">
        <v>0</v>
      </c>
      <c r="F780" t="b">
        <v>0</v>
      </c>
      <c r="G780" t="n">
        <v>0.2485537818840878</v>
      </c>
      <c r="H780" t="n">
        <v>0.1924047373696469</v>
      </c>
      <c r="I780" t="n">
        <v>0.75</v>
      </c>
      <c r="J780" t="n">
        <v>1.15</v>
      </c>
      <c r="K780" t="n">
        <v>0.75</v>
      </c>
      <c r="L780" t="n">
        <v>0.75</v>
      </c>
      <c r="M780" t="n">
        <v>0</v>
      </c>
      <c r="N780" t="inlineStr">
        <is>
          <t>floor</t>
        </is>
      </c>
      <c r="O780" t="inlineStr">
        <is>
          <t>Optimized allocation/budget balancing; not a strong-edge label</t>
        </is>
      </c>
      <c r="P780">
        <f>1+SUMPRODUCT(Algo_Opt_Inputs!B780:AM780,Algo_Opt_Coefs!$B$2:$AM$2)</f>
        <v/>
      </c>
      <c r="Q780">
        <f>MAX(I780,MIN(J780,P780+H780))</f>
        <v/>
      </c>
      <c r="R780">
        <f>Q780-L780</f>
        <v/>
      </c>
    </row>
    <row r="781">
      <c r="A781" t="inlineStr">
        <is>
          <t>2026-07-13</t>
        </is>
      </c>
      <c r="B781" t="inlineStr">
        <is>
          <t>10_P66</t>
        </is>
      </c>
      <c r="C781" t="inlineStr">
        <is>
          <t>Optimized: Max profit</t>
        </is>
      </c>
      <c r="D781" t="b">
        <v>0</v>
      </c>
      <c r="E781" t="b">
        <v>0</v>
      </c>
      <c r="F781" t="b">
        <v>0</v>
      </c>
      <c r="G781" t="n">
        <v>1.105888279426614</v>
      </c>
      <c r="H781" t="n">
        <v>0.1924047373696469</v>
      </c>
      <c r="I781" t="n">
        <v>0.75</v>
      </c>
      <c r="J781" t="n">
        <v>1.15</v>
      </c>
      <c r="K781" t="n">
        <v>1.15</v>
      </c>
      <c r="L781" t="n">
        <v>1.15</v>
      </c>
      <c r="M781" t="n">
        <v>0</v>
      </c>
      <c r="N781" t="inlineStr">
        <is>
          <t>ceiling</t>
        </is>
      </c>
      <c r="O781" t="inlineStr">
        <is>
          <t>Optimized allocation/budget balancing; not a strong-edge label</t>
        </is>
      </c>
      <c r="P781">
        <f>1+SUMPRODUCT(Algo_Opt_Inputs!B781:AM781,Algo_Opt_Coefs!$B$2:$AM$2)</f>
        <v/>
      </c>
      <c r="Q781">
        <f>MAX(I781,MIN(J781,P781+H781))</f>
        <v/>
      </c>
      <c r="R781">
        <f>Q781-L781</f>
        <v/>
      </c>
    </row>
    <row r="782">
      <c r="A782" t="inlineStr">
        <is>
          <t>2026-07-14</t>
        </is>
      </c>
      <c r="B782" t="inlineStr">
        <is>
          <t>10_P66</t>
        </is>
      </c>
      <c r="C782" t="inlineStr">
        <is>
          <t>Optimized: Max profit</t>
        </is>
      </c>
      <c r="D782" t="b">
        <v>0</v>
      </c>
      <c r="E782" t="b">
        <v>0</v>
      </c>
      <c r="F782" t="b">
        <v>0</v>
      </c>
      <c r="G782" t="n">
        <v>1.767423103307278</v>
      </c>
      <c r="H782" t="n">
        <v>0.1924047373696469</v>
      </c>
      <c r="I782" t="n">
        <v>0.75</v>
      </c>
      <c r="J782" t="n">
        <v>1.15</v>
      </c>
      <c r="K782" t="n">
        <v>1.15</v>
      </c>
      <c r="L782" t="n">
        <v>1.15</v>
      </c>
      <c r="M782" t="n">
        <v>0</v>
      </c>
      <c r="N782" t="inlineStr">
        <is>
          <t>ceiling</t>
        </is>
      </c>
      <c r="O782" t="inlineStr">
        <is>
          <t>Optimized allocation/budget balancing; not a strong-edge label</t>
        </is>
      </c>
      <c r="P782">
        <f>1+SUMPRODUCT(Algo_Opt_Inputs!B782:AM782,Algo_Opt_Coefs!$B$2:$AM$2)</f>
        <v/>
      </c>
      <c r="Q782">
        <f>MAX(I782,MIN(J782,P782+H782))</f>
        <v/>
      </c>
      <c r="R782">
        <f>Q782-L782</f>
        <v/>
      </c>
    </row>
    <row r="783">
      <c r="A783" t="inlineStr">
        <is>
          <t>2026-07-21</t>
        </is>
      </c>
      <c r="B783" t="inlineStr">
        <is>
          <t>10_P66</t>
        </is>
      </c>
      <c r="C783" t="inlineStr">
        <is>
          <t>Optimized: Max profit</t>
        </is>
      </c>
      <c r="D783" t="b">
        <v>1</v>
      </c>
      <c r="E783" t="b">
        <v>0</v>
      </c>
      <c r="F783" t="b">
        <v>0</v>
      </c>
      <c r="G783" t="n">
        <v>0.2758109349929299</v>
      </c>
      <c r="H783" t="n">
        <v>0.1924047373696469</v>
      </c>
      <c r="I783" t="n">
        <v>0.75</v>
      </c>
      <c r="J783" t="n">
        <v>1.15</v>
      </c>
      <c r="K783" t="n">
        <v>0.75</v>
      </c>
      <c r="L783" t="n">
        <v>0.75</v>
      </c>
      <c r="M783" t="n">
        <v>0</v>
      </c>
      <c r="N783" t="inlineStr">
        <is>
          <t>floor</t>
        </is>
      </c>
      <c r="O783" t="inlineStr">
        <is>
          <t>Optimized allocation/budget balancing; not a strong-edge label</t>
        </is>
      </c>
      <c r="P783">
        <f>1+SUMPRODUCT(Algo_Opt_Inputs!B783:AM783,Algo_Opt_Coefs!$B$2:$AM$2)</f>
        <v/>
      </c>
      <c r="Q783">
        <f>MAX(I783,MIN(J783,P783+H783))</f>
        <v/>
      </c>
      <c r="R783">
        <f>Q783-L783</f>
        <v/>
      </c>
    </row>
    <row r="784">
      <c r="A784" t="inlineStr">
        <is>
          <t>2026-07-22</t>
        </is>
      </c>
      <c r="B784" t="inlineStr">
        <is>
          <t>10_P66</t>
        </is>
      </c>
      <c r="C784" t="inlineStr">
        <is>
          <t>Optimized: Max profit</t>
        </is>
      </c>
      <c r="D784" t="b">
        <v>0</v>
      </c>
      <c r="E784" t="b">
        <v>0</v>
      </c>
      <c r="F784" t="b">
        <v>1</v>
      </c>
      <c r="G784" t="n">
        <v>3.580943544612772</v>
      </c>
      <c r="H784" t="n">
        <v>0.1924047373696469</v>
      </c>
      <c r="I784" t="n">
        <v>0.75</v>
      </c>
      <c r="J784" t="n">
        <v>1</v>
      </c>
      <c r="K784" t="n">
        <v>1</v>
      </c>
      <c r="L784" t="n">
        <v>1</v>
      </c>
      <c r="M784" t="n">
        <v>0</v>
      </c>
      <c r="N784" t="inlineStr">
        <is>
          <t>ceiling</t>
        </is>
      </c>
      <c r="O784" t="inlineStr">
        <is>
          <t>Archived09:16 cap</t>
        </is>
      </c>
      <c r="P784">
        <f>1+SUMPRODUCT(Algo_Opt_Inputs!B784:AM784,Algo_Opt_Coefs!$B$2:$AM$2)</f>
        <v/>
      </c>
      <c r="Q784">
        <f>MAX(I784,MIN(J784,P784+H784))</f>
        <v/>
      </c>
      <c r="R784">
        <f>Q784-L784</f>
        <v/>
      </c>
    </row>
    <row r="785">
      <c r="A785" t="inlineStr">
        <is>
          <t>2026-07-28</t>
        </is>
      </c>
      <c r="B785" t="inlineStr">
        <is>
          <t>10_P66</t>
        </is>
      </c>
      <c r="C785" t="inlineStr">
        <is>
          <t>Optimized: Max profit</t>
        </is>
      </c>
      <c r="D785" t="b">
        <v>0</v>
      </c>
      <c r="E785" t="b">
        <v>0</v>
      </c>
      <c r="F785" t="b">
        <v>0</v>
      </c>
      <c r="G785" t="n">
        <v>0.1336601512238165</v>
      </c>
      <c r="H785" t="n">
        <v>0.1924047373696469</v>
      </c>
      <c r="I785" t="n">
        <v>0.75</v>
      </c>
      <c r="J785" t="n">
        <v>1.15</v>
      </c>
      <c r="K785" t="n">
        <v>0.75</v>
      </c>
      <c r="L785" t="n">
        <v>0.75</v>
      </c>
      <c r="M785" t="n">
        <v>0</v>
      </c>
      <c r="N785" t="inlineStr">
        <is>
          <t>floor</t>
        </is>
      </c>
      <c r="O785" t="inlineStr">
        <is>
          <t>Optimized allocation/budget balancing; not a strong-edge label</t>
        </is>
      </c>
      <c r="P785">
        <f>1+SUMPRODUCT(Algo_Opt_Inputs!B785:AM785,Algo_Opt_Coefs!$B$2:$AM$2)</f>
        <v/>
      </c>
      <c r="Q785">
        <f>MAX(I785,MIN(J785,P785+H785))</f>
        <v/>
      </c>
      <c r="R785">
        <f>Q785-L785</f>
        <v/>
      </c>
    </row>
    <row r="786">
      <c r="A786" t="inlineStr">
        <is>
          <t>2026-08-07</t>
        </is>
      </c>
      <c r="B786" t="inlineStr">
        <is>
          <t>10_P66</t>
        </is>
      </c>
      <c r="C786" t="inlineStr">
        <is>
          <t>Optimized: Max profit</t>
        </is>
      </c>
      <c r="D786" t="b">
        <v>0</v>
      </c>
      <c r="E786" t="b">
        <v>0</v>
      </c>
      <c r="F786" t="b">
        <v>1</v>
      </c>
      <c r="G786" t="n">
        <v>1.792558453910183</v>
      </c>
      <c r="H786" t="n">
        <v>0.1924047373696469</v>
      </c>
      <c r="I786" t="n">
        <v>0.75</v>
      </c>
      <c r="J786" t="n">
        <v>1</v>
      </c>
      <c r="K786" t="n">
        <v>1</v>
      </c>
      <c r="L786" t="n">
        <v>1</v>
      </c>
      <c r="M786" t="n">
        <v>0</v>
      </c>
      <c r="N786" t="inlineStr">
        <is>
          <t>ceiling</t>
        </is>
      </c>
      <c r="O786" t="inlineStr">
        <is>
          <t>Archived09:16 cap</t>
        </is>
      </c>
      <c r="P786">
        <f>1+SUMPRODUCT(Algo_Opt_Inputs!B786:AM786,Algo_Opt_Coefs!$B$2:$AM$2)</f>
        <v/>
      </c>
      <c r="Q786">
        <f>MAX(I786,MIN(J786,P786+H786))</f>
        <v/>
      </c>
      <c r="R786">
        <f>Q786-L786</f>
        <v/>
      </c>
    </row>
    <row r="787">
      <c r="A787" t="inlineStr">
        <is>
          <t>2026-08-10</t>
        </is>
      </c>
      <c r="B787" t="inlineStr">
        <is>
          <t>10_P66</t>
        </is>
      </c>
      <c r="C787" t="inlineStr">
        <is>
          <t>Optimized: Max profit</t>
        </is>
      </c>
      <c r="D787" t="b">
        <v>1</v>
      </c>
      <c r="E787" t="b">
        <v>0</v>
      </c>
      <c r="F787" t="b">
        <v>0</v>
      </c>
      <c r="G787" t="n">
        <v>0.9557560276475411</v>
      </c>
      <c r="H787" t="n">
        <v>0.1924047373696469</v>
      </c>
      <c r="I787" t="n">
        <v>0.75</v>
      </c>
      <c r="J787" t="n">
        <v>1.15</v>
      </c>
      <c r="K787" t="n">
        <v>1.148160765017188</v>
      </c>
      <c r="L787" t="n">
        <v>1.148160765017188</v>
      </c>
      <c r="M787" t="n">
        <v>0</v>
      </c>
      <c r="N787" t="inlineStr">
        <is>
          <t>interior</t>
        </is>
      </c>
      <c r="O787" t="inlineStr">
        <is>
          <t>Optimized allocation/budget balancing; not a strong-edge label</t>
        </is>
      </c>
      <c r="P787">
        <f>1+SUMPRODUCT(Algo_Opt_Inputs!B787:AM787,Algo_Opt_Coefs!$B$2:$AM$2)</f>
        <v/>
      </c>
      <c r="Q787">
        <f>MAX(I787,MIN(J787,P787+H787))</f>
        <v/>
      </c>
      <c r="R787">
        <f>Q787-L787</f>
        <v/>
      </c>
    </row>
    <row r="788">
      <c r="A788" t="inlineStr">
        <is>
          <t>2026-08-11</t>
        </is>
      </c>
      <c r="B788" t="inlineStr">
        <is>
          <t>10_P66</t>
        </is>
      </c>
      <c r="C788" t="inlineStr">
        <is>
          <t>Optimized: Max profit</t>
        </is>
      </c>
      <c r="D788" t="b">
        <v>0</v>
      </c>
      <c r="E788" t="b">
        <v>0</v>
      </c>
      <c r="F788" t="b">
        <v>1</v>
      </c>
      <c r="G788" t="n">
        <v>2.44497825648864</v>
      </c>
      <c r="H788" t="n">
        <v>0.1924047373696469</v>
      </c>
      <c r="I788" t="n">
        <v>0.75</v>
      </c>
      <c r="J788" t="n">
        <v>1</v>
      </c>
      <c r="K788" t="n">
        <v>1</v>
      </c>
      <c r="L788" t="n">
        <v>1</v>
      </c>
      <c r="M788" t="n">
        <v>0</v>
      </c>
      <c r="N788" t="inlineStr">
        <is>
          <t>ceiling</t>
        </is>
      </c>
      <c r="O788" t="inlineStr">
        <is>
          <t>Archived09:16 cap</t>
        </is>
      </c>
      <c r="P788">
        <f>1+SUMPRODUCT(Algo_Opt_Inputs!B788:AM788,Algo_Opt_Coefs!$B$2:$AM$2)</f>
        <v/>
      </c>
      <c r="Q788">
        <f>MAX(I788,MIN(J788,P788+H788))</f>
        <v/>
      </c>
      <c r="R788">
        <f>Q788-L788</f>
        <v/>
      </c>
    </row>
    <row r="789">
      <c r="A789" t="inlineStr">
        <is>
          <t>2026-08-12</t>
        </is>
      </c>
      <c r="B789" t="inlineStr">
        <is>
          <t>10_P66</t>
        </is>
      </c>
      <c r="C789" t="inlineStr">
        <is>
          <t>Optimized: Max profit</t>
        </is>
      </c>
      <c r="D789" t="b">
        <v>0</v>
      </c>
      <c r="E789" t="b">
        <v>0</v>
      </c>
      <c r="F789" t="b">
        <v>0</v>
      </c>
      <c r="G789" t="n">
        <v>1.181215911704748</v>
      </c>
      <c r="H789" t="n">
        <v>0.1924047373696469</v>
      </c>
      <c r="I789" t="n">
        <v>0.75</v>
      </c>
      <c r="J789" t="n">
        <v>1.15</v>
      </c>
      <c r="K789" t="n">
        <v>1.15</v>
      </c>
      <c r="L789" t="n">
        <v>1.15</v>
      </c>
      <c r="M789" t="n">
        <v>0</v>
      </c>
      <c r="N789" t="inlineStr">
        <is>
          <t>ceiling</t>
        </is>
      </c>
      <c r="O789" t="inlineStr">
        <is>
          <t>Optimized allocation/budget balancing; not a strong-edge label</t>
        </is>
      </c>
      <c r="P789">
        <f>1+SUMPRODUCT(Algo_Opt_Inputs!B789:AM789,Algo_Opt_Coefs!$B$2:$AM$2)</f>
        <v/>
      </c>
      <c r="Q789">
        <f>MAX(I789,MIN(J789,P789+H789))</f>
        <v/>
      </c>
      <c r="R789">
        <f>Q789-L789</f>
        <v/>
      </c>
    </row>
    <row r="790">
      <c r="A790" t="inlineStr">
        <is>
          <t>2026-08-13</t>
        </is>
      </c>
      <c r="B790" t="inlineStr">
        <is>
          <t>10_P66</t>
        </is>
      </c>
      <c r="C790" t="inlineStr">
        <is>
          <t>Optimized: Max profit</t>
        </is>
      </c>
      <c r="D790" t="b">
        <v>0</v>
      </c>
      <c r="E790" t="b">
        <v>0</v>
      </c>
      <c r="F790" t="b">
        <v>0</v>
      </c>
      <c r="G790" t="n">
        <v>1.93376797217875</v>
      </c>
      <c r="H790" t="n">
        <v>0.1924047373696469</v>
      </c>
      <c r="I790" t="n">
        <v>0.75</v>
      </c>
      <c r="J790" t="n">
        <v>1.15</v>
      </c>
      <c r="K790" t="n">
        <v>1.15</v>
      </c>
      <c r="L790" t="n">
        <v>1.15</v>
      </c>
      <c r="M790" t="n">
        <v>0</v>
      </c>
      <c r="N790" t="inlineStr">
        <is>
          <t>ceiling</t>
        </is>
      </c>
      <c r="O790" t="inlineStr">
        <is>
          <t>Optimized allocation/budget balancing; not a strong-edge label</t>
        </is>
      </c>
      <c r="P790">
        <f>1+SUMPRODUCT(Algo_Opt_Inputs!B790:AM790,Algo_Opt_Coefs!$B$2:$AM$2)</f>
        <v/>
      </c>
      <c r="Q790">
        <f>MAX(I790,MIN(J790,P790+H790))</f>
        <v/>
      </c>
      <c r="R790">
        <f>Q790-L790</f>
        <v/>
      </c>
    </row>
    <row r="791">
      <c r="A791" t="inlineStr">
        <is>
          <t>2026-08-19</t>
        </is>
      </c>
      <c r="B791" t="inlineStr">
        <is>
          <t>10_P66</t>
        </is>
      </c>
      <c r="C791" t="inlineStr">
        <is>
          <t>Optimized: Max profit</t>
        </is>
      </c>
      <c r="D791" t="b">
        <v>0</v>
      </c>
      <c r="E791" t="b">
        <v>0</v>
      </c>
      <c r="F791" t="b">
        <v>0</v>
      </c>
      <c r="G791" t="n">
        <v>1.993056966394584</v>
      </c>
      <c r="H791" t="n">
        <v>0.1924047373696469</v>
      </c>
      <c r="I791" t="n">
        <v>0.75</v>
      </c>
      <c r="J791" t="n">
        <v>1.15</v>
      </c>
      <c r="K791" t="n">
        <v>1.15</v>
      </c>
      <c r="L791" t="n">
        <v>1.15</v>
      </c>
      <c r="M791" t="n">
        <v>0</v>
      </c>
      <c r="N791" t="inlineStr">
        <is>
          <t>ceiling</t>
        </is>
      </c>
      <c r="O791" t="inlineStr">
        <is>
          <t>Optimized allocation/budget balancing; not a strong-edge label</t>
        </is>
      </c>
      <c r="P791">
        <f>1+SUMPRODUCT(Algo_Opt_Inputs!B791:AM791,Algo_Opt_Coefs!$B$2:$AM$2)</f>
        <v/>
      </c>
      <c r="Q791">
        <f>MAX(I791,MIN(J791,P791+H791))</f>
        <v/>
      </c>
      <c r="R791">
        <f>Q791-L791</f>
        <v/>
      </c>
    </row>
    <row r="792">
      <c r="A792" t="inlineStr">
        <is>
          <t>2026-08-27</t>
        </is>
      </c>
      <c r="B792" t="inlineStr">
        <is>
          <t>10_P66</t>
        </is>
      </c>
      <c r="C792" t="inlineStr">
        <is>
          <t>Optimized: Max profit</t>
        </is>
      </c>
      <c r="D792" t="b">
        <v>0</v>
      </c>
      <c r="E792" t="b">
        <v>0</v>
      </c>
      <c r="F792" t="b">
        <v>0</v>
      </c>
      <c r="G792" t="n">
        <v>0.6419620744578035</v>
      </c>
      <c r="H792" t="n">
        <v>0.1924047373696469</v>
      </c>
      <c r="I792" t="n">
        <v>0.75</v>
      </c>
      <c r="J792" t="n">
        <v>1.15</v>
      </c>
      <c r="K792" t="n">
        <v>0.8343668118274504</v>
      </c>
      <c r="L792" t="n">
        <v>0.8343668118274505</v>
      </c>
      <c r="M792" t="n">
        <v>-1.110223024625157e-16</v>
      </c>
      <c r="N792" t="inlineStr">
        <is>
          <t>interior</t>
        </is>
      </c>
      <c r="O792" t="inlineStr">
        <is>
          <t>Optimized allocation/budget balancing; not a strong-edge label</t>
        </is>
      </c>
      <c r="P792">
        <f>1+SUMPRODUCT(Algo_Opt_Inputs!B792:AM792,Algo_Opt_Coefs!$B$2:$AM$2)</f>
        <v/>
      </c>
      <c r="Q792">
        <f>MAX(I792,MIN(J792,P792+H792))</f>
        <v/>
      </c>
      <c r="R792">
        <f>Q792-L792</f>
        <v/>
      </c>
    </row>
    <row r="793">
      <c r="A793" t="inlineStr">
        <is>
          <t>2026-09-15</t>
        </is>
      </c>
      <c r="B793" t="inlineStr">
        <is>
          <t>10_P66</t>
        </is>
      </c>
      <c r="C793" t="inlineStr">
        <is>
          <t>Optimized: Max profit</t>
        </is>
      </c>
      <c r="D793" t="b">
        <v>1</v>
      </c>
      <c r="E793" t="b">
        <v>0</v>
      </c>
      <c r="F793" t="b">
        <v>0</v>
      </c>
      <c r="G793" t="n">
        <v>-0.09544142619523166</v>
      </c>
      <c r="H793" t="n">
        <v>0.1924047373696469</v>
      </c>
      <c r="I793" t="n">
        <v>0.75</v>
      </c>
      <c r="J793" t="n">
        <v>1.15</v>
      </c>
      <c r="K793" t="n">
        <v>0.75</v>
      </c>
      <c r="L793" t="n">
        <v>0.75</v>
      </c>
      <c r="M793" t="n">
        <v>0</v>
      </c>
      <c r="N793" t="inlineStr">
        <is>
          <t>floor</t>
        </is>
      </c>
      <c r="O793" t="inlineStr">
        <is>
          <t>Optimized allocation/budget balancing; not a strong-edge label</t>
        </is>
      </c>
      <c r="P793">
        <f>1+SUMPRODUCT(Algo_Opt_Inputs!B793:AM793,Algo_Opt_Coefs!$B$2:$AM$2)</f>
        <v/>
      </c>
      <c r="Q793">
        <f>MAX(I793,MIN(J793,P793+H793))</f>
        <v/>
      </c>
      <c r="R793">
        <f>Q793-L793</f>
        <v/>
      </c>
    </row>
    <row r="794">
      <c r="A794" t="inlineStr">
        <is>
          <t>2026-09-29</t>
        </is>
      </c>
      <c r="B794" t="inlineStr">
        <is>
          <t>10_P66</t>
        </is>
      </c>
      <c r="C794" t="inlineStr">
        <is>
          <t>Optimized: Max profit</t>
        </is>
      </c>
      <c r="D794" t="b">
        <v>0</v>
      </c>
      <c r="E794" t="b">
        <v>0</v>
      </c>
      <c r="F794" t="b">
        <v>0</v>
      </c>
      <c r="G794" t="n">
        <v>0.4790119535733677</v>
      </c>
      <c r="H794" t="n">
        <v>0.1924047373696469</v>
      </c>
      <c r="I794" t="n">
        <v>0.75</v>
      </c>
      <c r="J794" t="n">
        <v>1.15</v>
      </c>
      <c r="K794" t="n">
        <v>0.75</v>
      </c>
      <c r="L794" t="n">
        <v>0.75</v>
      </c>
      <c r="M794" t="n">
        <v>0</v>
      </c>
      <c r="N794" t="inlineStr">
        <is>
          <t>floor</t>
        </is>
      </c>
      <c r="O794" t="inlineStr">
        <is>
          <t>Optimized allocation/budget balancing; not a strong-edge label</t>
        </is>
      </c>
      <c r="P794">
        <f>1+SUMPRODUCT(Algo_Opt_Inputs!B794:AM794,Algo_Opt_Coefs!$B$2:$AM$2)</f>
        <v/>
      </c>
      <c r="Q794">
        <f>MAX(I794,MIN(J794,P794+H794))</f>
        <v/>
      </c>
      <c r="R794">
        <f>Q794-L794</f>
        <v/>
      </c>
    </row>
    <row r="795">
      <c r="A795" t="inlineStr">
        <is>
          <t>2026-10-01</t>
        </is>
      </c>
      <c r="B795" t="inlineStr">
        <is>
          <t>10_P66</t>
        </is>
      </c>
      <c r="C795" t="inlineStr">
        <is>
          <t>Optimized: Max profit</t>
        </is>
      </c>
      <c r="D795" t="b">
        <v>1</v>
      </c>
      <c r="E795" t="b">
        <v>0</v>
      </c>
      <c r="F795" t="b">
        <v>0</v>
      </c>
      <c r="G795" t="n">
        <v>0.3107844687955518</v>
      </c>
      <c r="H795" t="n">
        <v>0.1924047373696469</v>
      </c>
      <c r="I795" t="n">
        <v>0.75</v>
      </c>
      <c r="J795" t="n">
        <v>1.15</v>
      </c>
      <c r="K795" t="n">
        <v>0.75</v>
      </c>
      <c r="L795" t="n">
        <v>0.75</v>
      </c>
      <c r="M795" t="n">
        <v>0</v>
      </c>
      <c r="N795" t="inlineStr">
        <is>
          <t>floor</t>
        </is>
      </c>
      <c r="O795" t="inlineStr">
        <is>
          <t>Optimized allocation/budget balancing; not a strong-edge label</t>
        </is>
      </c>
      <c r="P795">
        <f>1+SUMPRODUCT(Algo_Opt_Inputs!B795:AM795,Algo_Opt_Coefs!$B$2:$AM$2)</f>
        <v/>
      </c>
      <c r="Q795">
        <f>MAX(I795,MIN(J795,P795+H795))</f>
        <v/>
      </c>
      <c r="R795">
        <f>Q795-L795</f>
        <v/>
      </c>
    </row>
    <row r="796">
      <c r="A796" t="inlineStr">
        <is>
          <t>2026-10-05</t>
        </is>
      </c>
      <c r="B796" t="inlineStr">
        <is>
          <t>10_P66</t>
        </is>
      </c>
      <c r="C796" t="inlineStr">
        <is>
          <t>Optimized: Max profit</t>
        </is>
      </c>
      <c r="D796" t="b">
        <v>1</v>
      </c>
      <c r="E796" t="b">
        <v>0</v>
      </c>
      <c r="F796" t="b">
        <v>0</v>
      </c>
      <c r="G796" t="n">
        <v>0.1419916333169113</v>
      </c>
      <c r="H796" t="n">
        <v>0.1924047373696469</v>
      </c>
      <c r="I796" t="n">
        <v>0.75</v>
      </c>
      <c r="J796" t="n">
        <v>1.15</v>
      </c>
      <c r="K796" t="n">
        <v>0.75</v>
      </c>
      <c r="L796" t="n">
        <v>0.75</v>
      </c>
      <c r="M796" t="n">
        <v>0</v>
      </c>
      <c r="N796" t="inlineStr">
        <is>
          <t>floor</t>
        </is>
      </c>
      <c r="O796" t="inlineStr">
        <is>
          <t>Optimized allocation/budget balancing; not a strong-edge label</t>
        </is>
      </c>
      <c r="P796">
        <f>1+SUMPRODUCT(Algo_Opt_Inputs!B796:AM796,Algo_Opt_Coefs!$B$2:$AM$2)</f>
        <v/>
      </c>
      <c r="Q796">
        <f>MAX(I796,MIN(J796,P796+H796))</f>
        <v/>
      </c>
      <c r="R796">
        <f>Q796-L796</f>
        <v/>
      </c>
    </row>
    <row r="797">
      <c r="A797" t="inlineStr">
        <is>
          <t>2026-10-06</t>
        </is>
      </c>
      <c r="B797" t="inlineStr">
        <is>
          <t>10_P66</t>
        </is>
      </c>
      <c r="C797" t="inlineStr">
        <is>
          <t>Optimized: Max profit</t>
        </is>
      </c>
      <c r="D797" t="b">
        <v>0</v>
      </c>
      <c r="E797" t="b">
        <v>0</v>
      </c>
      <c r="F797" t="b">
        <v>0</v>
      </c>
      <c r="G797" t="n">
        <v>0.8631976789672586</v>
      </c>
      <c r="H797" t="n">
        <v>0.1924047373696469</v>
      </c>
      <c r="I797" t="n">
        <v>0.75</v>
      </c>
      <c r="J797" t="n">
        <v>1.15</v>
      </c>
      <c r="K797" t="n">
        <v>1.055602416336906</v>
      </c>
      <c r="L797" t="n">
        <v>1.055602416336906</v>
      </c>
      <c r="M797" t="n">
        <v>-4.440892098500626e-16</v>
      </c>
      <c r="N797" t="inlineStr">
        <is>
          <t>interior</t>
        </is>
      </c>
      <c r="O797" t="inlineStr">
        <is>
          <t>Optimized allocation/budget balancing; not a strong-edge label</t>
        </is>
      </c>
      <c r="P797">
        <f>1+SUMPRODUCT(Algo_Opt_Inputs!B797:AM797,Algo_Opt_Coefs!$B$2:$AM$2)</f>
        <v/>
      </c>
      <c r="Q797">
        <f>MAX(I797,MIN(J797,P797+H797))</f>
        <v/>
      </c>
      <c r="R797">
        <f>Q797-L797</f>
        <v/>
      </c>
    </row>
    <row r="798">
      <c r="A798" t="inlineStr">
        <is>
          <t>2026-10-08</t>
        </is>
      </c>
      <c r="B798" t="inlineStr">
        <is>
          <t>10_P66</t>
        </is>
      </c>
      <c r="C798" t="inlineStr">
        <is>
          <t>Optimized: Max profit</t>
        </is>
      </c>
      <c r="D798" t="b">
        <v>0</v>
      </c>
      <c r="E798" t="b">
        <v>0</v>
      </c>
      <c r="F798" t="b">
        <v>1</v>
      </c>
      <c r="G798" t="n">
        <v>1.94292433069719</v>
      </c>
      <c r="H798" t="n">
        <v>0.1924047373696469</v>
      </c>
      <c r="I798" t="n">
        <v>0.75</v>
      </c>
      <c r="J798" t="n">
        <v>1</v>
      </c>
      <c r="K798" t="n">
        <v>1</v>
      </c>
      <c r="L798" t="n">
        <v>1</v>
      </c>
      <c r="M798" t="n">
        <v>0</v>
      </c>
      <c r="N798" t="inlineStr">
        <is>
          <t>ceiling</t>
        </is>
      </c>
      <c r="O798" t="inlineStr">
        <is>
          <t>Archived09:16 cap</t>
        </is>
      </c>
      <c r="P798">
        <f>1+SUMPRODUCT(Algo_Opt_Inputs!B798:AM798,Algo_Opt_Coefs!$B$2:$AM$2)</f>
        <v/>
      </c>
      <c r="Q798">
        <f>MAX(I798,MIN(J798,P798+H798))</f>
        <v/>
      </c>
      <c r="R798">
        <f>Q798-L798</f>
        <v/>
      </c>
    </row>
    <row r="799">
      <c r="A799" t="inlineStr">
        <is>
          <t>2026-10-12</t>
        </is>
      </c>
      <c r="B799" t="inlineStr">
        <is>
          <t>10_P66</t>
        </is>
      </c>
      <c r="C799" t="inlineStr">
        <is>
          <t>Optimized: Max profit</t>
        </is>
      </c>
      <c r="D799" t="b">
        <v>1</v>
      </c>
      <c r="E799" t="b">
        <v>0</v>
      </c>
      <c r="F799" t="b">
        <v>0</v>
      </c>
      <c r="G799" t="n">
        <v>-0.1074073184605804</v>
      </c>
      <c r="H799" t="n">
        <v>0.1924047373696469</v>
      </c>
      <c r="I799" t="n">
        <v>0.75</v>
      </c>
      <c r="J799" t="n">
        <v>1.15</v>
      </c>
      <c r="K799" t="n">
        <v>0.75</v>
      </c>
      <c r="L799" t="n">
        <v>0.75</v>
      </c>
      <c r="M799" t="n">
        <v>0</v>
      </c>
      <c r="N799" t="inlineStr">
        <is>
          <t>floor</t>
        </is>
      </c>
      <c r="O799" t="inlineStr">
        <is>
          <t>Optimized allocation/budget balancing; not a strong-edge label</t>
        </is>
      </c>
      <c r="P799">
        <f>1+SUMPRODUCT(Algo_Opt_Inputs!B799:AM799,Algo_Opt_Coefs!$B$2:$AM$2)</f>
        <v/>
      </c>
      <c r="Q799">
        <f>MAX(I799,MIN(J799,P799+H799))</f>
        <v/>
      </c>
      <c r="R799">
        <f>Q799-L799</f>
        <v/>
      </c>
    </row>
    <row r="800">
      <c r="A800" t="inlineStr">
        <is>
          <t>2026-10-13</t>
        </is>
      </c>
      <c r="B800" t="inlineStr">
        <is>
          <t>10_P66</t>
        </is>
      </c>
      <c r="C800" t="inlineStr">
        <is>
          <t>Optimized: Max profit</t>
        </is>
      </c>
      <c r="D800" t="b">
        <v>1</v>
      </c>
      <c r="E800" t="b">
        <v>0</v>
      </c>
      <c r="F800" t="b">
        <v>0</v>
      </c>
      <c r="G800" t="n">
        <v>1.451832130578963</v>
      </c>
      <c r="H800" t="n">
        <v>0.1924047373696469</v>
      </c>
      <c r="I800" t="n">
        <v>0.75</v>
      </c>
      <c r="J800" t="n">
        <v>1.15</v>
      </c>
      <c r="K800" t="n">
        <v>1.15</v>
      </c>
      <c r="L800" t="n">
        <v>1.15</v>
      </c>
      <c r="M800" t="n">
        <v>0</v>
      </c>
      <c r="N800" t="inlineStr">
        <is>
          <t>ceiling</t>
        </is>
      </c>
      <c r="O800" t="inlineStr">
        <is>
          <t>Optimized allocation/budget balancing; not a strong-edge label</t>
        </is>
      </c>
      <c r="P800">
        <f>1+SUMPRODUCT(Algo_Opt_Inputs!B800:AM800,Algo_Opt_Coefs!$B$2:$AM$2)</f>
        <v/>
      </c>
      <c r="Q800">
        <f>MAX(I800,MIN(J800,P800+H800))</f>
        <v/>
      </c>
      <c r="R800">
        <f>Q800-L800</f>
        <v/>
      </c>
    </row>
    <row r="801">
      <c r="A801" t="inlineStr">
        <is>
          <t>2021-01-01</t>
        </is>
      </c>
      <c r="B801" t="inlineStr">
        <is>
          <t>10_P67</t>
        </is>
      </c>
      <c r="C801" t="inlineStr">
        <is>
          <t>Optimized: Profit DD capped</t>
        </is>
      </c>
      <c r="D801" t="b">
        <v>0</v>
      </c>
      <c r="E801" t="b">
        <v>0</v>
      </c>
      <c r="F801" t="b">
        <v>0</v>
      </c>
      <c r="G801" t="n">
        <v>2.776579224233489</v>
      </c>
      <c r="H801" t="n">
        <v>0.1924047373696469</v>
      </c>
      <c r="I801" t="n">
        <v>0.75</v>
      </c>
      <c r="J801" t="n">
        <v>1.15</v>
      </c>
      <c r="K801" t="n">
        <v>1.15</v>
      </c>
      <c r="L801" t="n">
        <v>1.15</v>
      </c>
      <c r="M801" t="n">
        <v>0</v>
      </c>
      <c r="N801" t="inlineStr">
        <is>
          <t>ceiling</t>
        </is>
      </c>
      <c r="O801" t="inlineStr">
        <is>
          <t>Optimized allocation/budget balancing; not a strong-edge label</t>
        </is>
      </c>
      <c r="P801">
        <f>1+SUMPRODUCT(Algo_Opt_Inputs!B2:AM2,Algo_Opt_Coefs!$B$3:$AM$3)</f>
        <v/>
      </c>
      <c r="Q801">
        <f>MAX(I801,MIN(J801,P801+H801))</f>
        <v/>
      </c>
      <c r="R801">
        <f>Q801-L801</f>
        <v/>
      </c>
    </row>
    <row r="802">
      <c r="A802" t="inlineStr">
        <is>
          <t>2021-01-04</t>
        </is>
      </c>
      <c r="B802" t="inlineStr">
        <is>
          <t>10_P67</t>
        </is>
      </c>
      <c r="C802" t="inlineStr">
        <is>
          <t>Optimized: Profit DD capped</t>
        </is>
      </c>
      <c r="D802" t="b">
        <v>1</v>
      </c>
      <c r="E802" t="b">
        <v>0</v>
      </c>
      <c r="F802" t="b">
        <v>0</v>
      </c>
      <c r="G802" t="n">
        <v>1.126839957172071</v>
      </c>
      <c r="H802" t="n">
        <v>0.1924047373696469</v>
      </c>
      <c r="I802" t="n">
        <v>0.75</v>
      </c>
      <c r="J802" t="n">
        <v>1.15</v>
      </c>
      <c r="K802" t="n">
        <v>1.15</v>
      </c>
      <c r="L802" t="n">
        <v>1.15</v>
      </c>
      <c r="M802" t="n">
        <v>0</v>
      </c>
      <c r="N802" t="inlineStr">
        <is>
          <t>ceiling</t>
        </is>
      </c>
      <c r="O802" t="inlineStr">
        <is>
          <t>Optimized allocation/budget balancing; not a strong-edge label</t>
        </is>
      </c>
      <c r="P802">
        <f>1+SUMPRODUCT(Algo_Opt_Inputs!B3:AM3,Algo_Opt_Coefs!$B$3:$AM$3)</f>
        <v/>
      </c>
      <c r="Q802">
        <f>MAX(I802,MIN(J802,P802+H802))</f>
        <v/>
      </c>
      <c r="R802">
        <f>Q802-L802</f>
        <v/>
      </c>
    </row>
    <row r="803">
      <c r="A803" t="inlineStr">
        <is>
          <t>2021-01-05</t>
        </is>
      </c>
      <c r="B803" t="inlineStr">
        <is>
          <t>10_P67</t>
        </is>
      </c>
      <c r="C803" t="inlineStr">
        <is>
          <t>Optimized: Profit DD capped</t>
        </is>
      </c>
      <c r="D803" t="b">
        <v>0</v>
      </c>
      <c r="E803" t="b">
        <v>1</v>
      </c>
      <c r="F803" t="b">
        <v>0</v>
      </c>
      <c r="G803" t="n">
        <v>4.592892144928444</v>
      </c>
      <c r="H803" t="n">
        <v>0.1924047373696469</v>
      </c>
      <c r="I803" t="n">
        <v>0.75</v>
      </c>
      <c r="J803" t="n">
        <v>1.15</v>
      </c>
      <c r="K803" t="n">
        <v>1.15</v>
      </c>
      <c r="L803" t="n">
        <v>1.15</v>
      </c>
      <c r="M803" t="n">
        <v>0</v>
      </c>
      <c r="N803" t="inlineStr">
        <is>
          <t>ceiling</t>
        </is>
      </c>
      <c r="O803" t="inlineStr">
        <is>
          <t>Optimized allocation/budget balancing; not a strong-edge label</t>
        </is>
      </c>
      <c r="P803">
        <f>1+SUMPRODUCT(Algo_Opt_Inputs!B4:AM4,Algo_Opt_Coefs!$B$3:$AM$3)</f>
        <v/>
      </c>
      <c r="Q803">
        <f>MAX(I803,MIN(J803,P803+H803))</f>
        <v/>
      </c>
      <c r="R803">
        <f>Q803-L803</f>
        <v/>
      </c>
    </row>
    <row r="804">
      <c r="A804" t="inlineStr">
        <is>
          <t>2021-01-06</t>
        </is>
      </c>
      <c r="B804" t="inlineStr">
        <is>
          <t>10_P67</t>
        </is>
      </c>
      <c r="C804" t="inlineStr">
        <is>
          <t>Optimized: Profit DD capped</t>
        </is>
      </c>
      <c r="D804" t="b">
        <v>1</v>
      </c>
      <c r="E804" t="b">
        <v>0</v>
      </c>
      <c r="F804" t="b">
        <v>0</v>
      </c>
      <c r="G804" t="n">
        <v>1.826231981065215</v>
      </c>
      <c r="H804" t="n">
        <v>0.1924047373696469</v>
      </c>
      <c r="I804" t="n">
        <v>0.75</v>
      </c>
      <c r="J804" t="n">
        <v>1.15</v>
      </c>
      <c r="K804" t="n">
        <v>1.15</v>
      </c>
      <c r="L804" t="n">
        <v>1.15</v>
      </c>
      <c r="M804" t="n">
        <v>0</v>
      </c>
      <c r="N804" t="inlineStr">
        <is>
          <t>ceiling</t>
        </is>
      </c>
      <c r="O804" t="inlineStr">
        <is>
          <t>Optimized allocation/budget balancing; not a strong-edge label</t>
        </is>
      </c>
      <c r="P804">
        <f>1+SUMPRODUCT(Algo_Opt_Inputs!B5:AM5,Algo_Opt_Coefs!$B$3:$AM$3)</f>
        <v/>
      </c>
      <c r="Q804">
        <f>MAX(I804,MIN(J804,P804+H804))</f>
        <v/>
      </c>
      <c r="R804">
        <f>Q804-L804</f>
        <v/>
      </c>
    </row>
    <row r="805">
      <c r="A805" t="inlineStr">
        <is>
          <t>2021-01-07</t>
        </is>
      </c>
      <c r="B805" t="inlineStr">
        <is>
          <t>10_P67</t>
        </is>
      </c>
      <c r="C805" t="inlineStr">
        <is>
          <t>Optimized: Profit DD capped</t>
        </is>
      </c>
      <c r="D805" t="b">
        <v>0</v>
      </c>
      <c r="E805" t="b">
        <v>0</v>
      </c>
      <c r="F805" t="b">
        <v>0</v>
      </c>
      <c r="G805" t="n">
        <v>-0.4662199975281698</v>
      </c>
      <c r="H805" t="n">
        <v>0.1924047373696469</v>
      </c>
      <c r="I805" t="n">
        <v>0.75</v>
      </c>
      <c r="J805" t="n">
        <v>1.15</v>
      </c>
      <c r="K805" t="n">
        <v>0.75</v>
      </c>
      <c r="L805" t="n">
        <v>0.75</v>
      </c>
      <c r="M805" t="n">
        <v>0</v>
      </c>
      <c r="N805" t="inlineStr">
        <is>
          <t>floor</t>
        </is>
      </c>
      <c r="O805" t="inlineStr">
        <is>
          <t>Optimized allocation/budget balancing; not a strong-edge label</t>
        </is>
      </c>
      <c r="P805">
        <f>1+SUMPRODUCT(Algo_Opt_Inputs!B6:AM6,Algo_Opt_Coefs!$B$3:$AM$3)</f>
        <v/>
      </c>
      <c r="Q805">
        <f>MAX(I805,MIN(J805,P805+H805))</f>
        <v/>
      </c>
      <c r="R805">
        <f>Q805-L805</f>
        <v/>
      </c>
    </row>
    <row r="806">
      <c r="A806" t="inlineStr">
        <is>
          <t>2021-01-11</t>
        </is>
      </c>
      <c r="B806" t="inlineStr">
        <is>
          <t>10_P67</t>
        </is>
      </c>
      <c r="C806" t="inlineStr">
        <is>
          <t>Optimized: Profit DD capped</t>
        </is>
      </c>
      <c r="D806" t="b">
        <v>1</v>
      </c>
      <c r="E806" t="b">
        <v>0</v>
      </c>
      <c r="F806" t="b">
        <v>0</v>
      </c>
      <c r="G806" t="n">
        <v>0.5622070610038201</v>
      </c>
      <c r="H806" t="n">
        <v>0.1924047373696469</v>
      </c>
      <c r="I806" t="n">
        <v>0.75</v>
      </c>
      <c r="J806" t="n">
        <v>1.15</v>
      </c>
      <c r="K806" t="n">
        <v>0.754611798373467</v>
      </c>
      <c r="L806" t="n">
        <v>0.754611798373467</v>
      </c>
      <c r="M806" t="n">
        <v>0</v>
      </c>
      <c r="N806" t="inlineStr">
        <is>
          <t>interior</t>
        </is>
      </c>
      <c r="O806" t="inlineStr">
        <is>
          <t>Optimized allocation/budget balancing; not a strong-edge label</t>
        </is>
      </c>
      <c r="P806">
        <f>1+SUMPRODUCT(Algo_Opt_Inputs!B7:AM7,Algo_Opt_Coefs!$B$3:$AM$3)</f>
        <v/>
      </c>
      <c r="Q806">
        <f>MAX(I806,MIN(J806,P806+H806))</f>
        <v/>
      </c>
      <c r="R806">
        <f>Q806-L806</f>
        <v/>
      </c>
    </row>
    <row r="807">
      <c r="A807" t="inlineStr">
        <is>
          <t>2021-01-12</t>
        </is>
      </c>
      <c r="B807" t="inlineStr">
        <is>
          <t>10_P67</t>
        </is>
      </c>
      <c r="C807" t="inlineStr">
        <is>
          <t>Optimized: Profit DD capped</t>
        </is>
      </c>
      <c r="D807" t="b">
        <v>0</v>
      </c>
      <c r="E807" t="b">
        <v>0</v>
      </c>
      <c r="F807" t="b">
        <v>0</v>
      </c>
      <c r="G807" t="n">
        <v>2.486763279327147</v>
      </c>
      <c r="H807" t="n">
        <v>0.1924047373696469</v>
      </c>
      <c r="I807" t="n">
        <v>0.75</v>
      </c>
      <c r="J807" t="n">
        <v>1.15</v>
      </c>
      <c r="K807" t="n">
        <v>1.15</v>
      </c>
      <c r="L807" t="n">
        <v>1.15</v>
      </c>
      <c r="M807" t="n">
        <v>0</v>
      </c>
      <c r="N807" t="inlineStr">
        <is>
          <t>ceiling</t>
        </is>
      </c>
      <c r="O807" t="inlineStr">
        <is>
          <t>Optimized allocation/budget balancing; not a strong-edge label</t>
        </is>
      </c>
      <c r="P807">
        <f>1+SUMPRODUCT(Algo_Opt_Inputs!B8:AM8,Algo_Opt_Coefs!$B$3:$AM$3)</f>
        <v/>
      </c>
      <c r="Q807">
        <f>MAX(I807,MIN(J807,P807+H807))</f>
        <v/>
      </c>
      <c r="R807">
        <f>Q807-L807</f>
        <v/>
      </c>
    </row>
    <row r="808">
      <c r="A808" t="inlineStr">
        <is>
          <t>2021-01-13</t>
        </is>
      </c>
      <c r="B808" t="inlineStr">
        <is>
          <t>10_P67</t>
        </is>
      </c>
      <c r="C808" t="inlineStr">
        <is>
          <t>Optimized: Profit DD capped</t>
        </is>
      </c>
      <c r="D808" t="b">
        <v>0</v>
      </c>
      <c r="E808" t="b">
        <v>0</v>
      </c>
      <c r="F808" t="b">
        <v>0</v>
      </c>
      <c r="G808" t="n">
        <v>1.773061818162282</v>
      </c>
      <c r="H808" t="n">
        <v>0.1924047373696469</v>
      </c>
      <c r="I808" t="n">
        <v>0.75</v>
      </c>
      <c r="J808" t="n">
        <v>1.15</v>
      </c>
      <c r="K808" t="n">
        <v>1.15</v>
      </c>
      <c r="L808" t="n">
        <v>1.15</v>
      </c>
      <c r="M808" t="n">
        <v>0</v>
      </c>
      <c r="N808" t="inlineStr">
        <is>
          <t>ceiling</t>
        </is>
      </c>
      <c r="O808" t="inlineStr">
        <is>
          <t>Optimized allocation/budget balancing; not a strong-edge label</t>
        </is>
      </c>
      <c r="P808">
        <f>1+SUMPRODUCT(Algo_Opt_Inputs!B9:AM9,Algo_Opt_Coefs!$B$3:$AM$3)</f>
        <v/>
      </c>
      <c r="Q808">
        <f>MAX(I808,MIN(J808,P808+H808))</f>
        <v/>
      </c>
      <c r="R808">
        <f>Q808-L808</f>
        <v/>
      </c>
    </row>
    <row r="809">
      <c r="A809" t="inlineStr">
        <is>
          <t>2021-01-14</t>
        </is>
      </c>
      <c r="B809" t="inlineStr">
        <is>
          <t>10_P67</t>
        </is>
      </c>
      <c r="C809" t="inlineStr">
        <is>
          <t>Optimized: Profit DD capped</t>
        </is>
      </c>
      <c r="D809" t="b">
        <v>0</v>
      </c>
      <c r="E809" t="b">
        <v>0</v>
      </c>
      <c r="F809" t="b">
        <v>0</v>
      </c>
      <c r="G809" t="n">
        <v>2.751182147327099</v>
      </c>
      <c r="H809" t="n">
        <v>0.1924047373696469</v>
      </c>
      <c r="I809" t="n">
        <v>0.75</v>
      </c>
      <c r="J809" t="n">
        <v>1.15</v>
      </c>
      <c r="K809" t="n">
        <v>1.15</v>
      </c>
      <c r="L809" t="n">
        <v>1.15</v>
      </c>
      <c r="M809" t="n">
        <v>0</v>
      </c>
      <c r="N809" t="inlineStr">
        <is>
          <t>ceiling</t>
        </is>
      </c>
      <c r="O809" t="inlineStr">
        <is>
          <t>Optimized allocation/budget balancing; not a strong-edge label</t>
        </is>
      </c>
      <c r="P809">
        <f>1+SUMPRODUCT(Algo_Opt_Inputs!B10:AM10,Algo_Opt_Coefs!$B$3:$AM$3)</f>
        <v/>
      </c>
      <c r="Q809">
        <f>MAX(I809,MIN(J809,P809+H809))</f>
        <v/>
      </c>
      <c r="R809">
        <f>Q809-L809</f>
        <v/>
      </c>
    </row>
    <row r="810">
      <c r="A810" t="inlineStr">
        <is>
          <t>2021-01-15</t>
        </is>
      </c>
      <c r="B810" t="inlineStr">
        <is>
          <t>10_P67</t>
        </is>
      </c>
      <c r="C810" t="inlineStr">
        <is>
          <t>Optimized: Profit DD capped</t>
        </is>
      </c>
      <c r="D810" t="b">
        <v>0</v>
      </c>
      <c r="E810" t="b">
        <v>0</v>
      </c>
      <c r="F810" t="b">
        <v>0</v>
      </c>
      <c r="G810" t="n">
        <v>2.803784507503029</v>
      </c>
      <c r="H810" t="n">
        <v>0.1924047373696469</v>
      </c>
      <c r="I810" t="n">
        <v>0.75</v>
      </c>
      <c r="J810" t="n">
        <v>1.15</v>
      </c>
      <c r="K810" t="n">
        <v>1.15</v>
      </c>
      <c r="L810" t="n">
        <v>1.15</v>
      </c>
      <c r="M810" t="n">
        <v>0</v>
      </c>
      <c r="N810" t="inlineStr">
        <is>
          <t>ceiling</t>
        </is>
      </c>
      <c r="O810" t="inlineStr">
        <is>
          <t>Optimized allocation/budget balancing; not a strong-edge label</t>
        </is>
      </c>
      <c r="P810">
        <f>1+SUMPRODUCT(Algo_Opt_Inputs!B11:AM11,Algo_Opt_Coefs!$B$3:$AM$3)</f>
        <v/>
      </c>
      <c r="Q810">
        <f>MAX(I810,MIN(J810,P810+H810))</f>
        <v/>
      </c>
      <c r="R810">
        <f>Q810-L810</f>
        <v/>
      </c>
    </row>
    <row r="811">
      <c r="A811" t="inlineStr">
        <is>
          <t>2021-01-18</t>
        </is>
      </c>
      <c r="B811" t="inlineStr">
        <is>
          <t>10_P67</t>
        </is>
      </c>
      <c r="C811" t="inlineStr">
        <is>
          <t>Optimized: Profit DD capped</t>
        </is>
      </c>
      <c r="D811" t="b">
        <v>1</v>
      </c>
      <c r="E811" t="b">
        <v>0</v>
      </c>
      <c r="F811" t="b">
        <v>0</v>
      </c>
      <c r="G811" t="n">
        <v>1.353209343287586</v>
      </c>
      <c r="H811" t="n">
        <v>0.1924047373696469</v>
      </c>
      <c r="I811" t="n">
        <v>0.75</v>
      </c>
      <c r="J811" t="n">
        <v>1.15</v>
      </c>
      <c r="K811" t="n">
        <v>1.15</v>
      </c>
      <c r="L811" t="n">
        <v>1.15</v>
      </c>
      <c r="M811" t="n">
        <v>0</v>
      </c>
      <c r="N811" t="inlineStr">
        <is>
          <t>ceiling</t>
        </is>
      </c>
      <c r="O811" t="inlineStr">
        <is>
          <t>Optimized allocation/budget balancing; not a strong-edge label</t>
        </is>
      </c>
      <c r="P811">
        <f>1+SUMPRODUCT(Algo_Opt_Inputs!B12:AM12,Algo_Opt_Coefs!$B$3:$AM$3)</f>
        <v/>
      </c>
      <c r="Q811">
        <f>MAX(I811,MIN(J811,P811+H811))</f>
        <v/>
      </c>
      <c r="R811">
        <f>Q811-L811</f>
        <v/>
      </c>
    </row>
    <row r="812">
      <c r="A812" t="inlineStr">
        <is>
          <t>2021-01-19</t>
        </is>
      </c>
      <c r="B812" t="inlineStr">
        <is>
          <t>10_P67</t>
        </is>
      </c>
      <c r="C812" t="inlineStr">
        <is>
          <t>Optimized: Profit DD capped</t>
        </is>
      </c>
      <c r="D812" t="b">
        <v>0</v>
      </c>
      <c r="E812" t="b">
        <v>0</v>
      </c>
      <c r="F812" t="b">
        <v>1</v>
      </c>
      <c r="G812" t="n">
        <v>4.85153506955856</v>
      </c>
      <c r="H812" t="n">
        <v>0.1924047373696469</v>
      </c>
      <c r="I812" t="n">
        <v>0.75</v>
      </c>
      <c r="J812" t="n">
        <v>1</v>
      </c>
      <c r="K812" t="n">
        <v>1</v>
      </c>
      <c r="L812" t="n">
        <v>1</v>
      </c>
      <c r="M812" t="n">
        <v>0</v>
      </c>
      <c r="N812" t="inlineStr">
        <is>
          <t>ceiling</t>
        </is>
      </c>
      <c r="O812" t="inlineStr">
        <is>
          <t>Archived09:16 cap</t>
        </is>
      </c>
      <c r="P812">
        <f>1+SUMPRODUCT(Algo_Opt_Inputs!B13:AM13,Algo_Opt_Coefs!$B$3:$AM$3)</f>
        <v/>
      </c>
      <c r="Q812">
        <f>MAX(I812,MIN(J812,P812+H812))</f>
        <v/>
      </c>
      <c r="R812">
        <f>Q812-L812</f>
        <v/>
      </c>
    </row>
    <row r="813">
      <c r="A813" t="inlineStr">
        <is>
          <t>2021-01-20</t>
        </is>
      </c>
      <c r="B813" t="inlineStr">
        <is>
          <t>10_P67</t>
        </is>
      </c>
      <c r="C813" t="inlineStr">
        <is>
          <t>Optimized: Profit DD capped</t>
        </is>
      </c>
      <c r="D813" t="b">
        <v>0</v>
      </c>
      <c r="E813" t="b">
        <v>0</v>
      </c>
      <c r="F813" t="b">
        <v>0</v>
      </c>
      <c r="G813" t="n">
        <v>3.996914462064399</v>
      </c>
      <c r="H813" t="n">
        <v>0.1924047373696469</v>
      </c>
      <c r="I813" t="n">
        <v>0.75</v>
      </c>
      <c r="J813" t="n">
        <v>1.15</v>
      </c>
      <c r="K813" t="n">
        <v>1.15</v>
      </c>
      <c r="L813" t="n">
        <v>1.15</v>
      </c>
      <c r="M813" t="n">
        <v>0</v>
      </c>
      <c r="N813" t="inlineStr">
        <is>
          <t>ceiling</t>
        </is>
      </c>
      <c r="O813" t="inlineStr">
        <is>
          <t>Optimized allocation/budget balancing; not a strong-edge label</t>
        </is>
      </c>
      <c r="P813">
        <f>1+SUMPRODUCT(Algo_Opt_Inputs!B14:AM14,Algo_Opt_Coefs!$B$3:$AM$3)</f>
        <v/>
      </c>
      <c r="Q813">
        <f>MAX(I813,MIN(J813,P813+H813))</f>
        <v/>
      </c>
      <c r="R813">
        <f>Q813-L813</f>
        <v/>
      </c>
    </row>
    <row r="814">
      <c r="A814" t="inlineStr">
        <is>
          <t>2021-01-21</t>
        </is>
      </c>
      <c r="B814" t="inlineStr">
        <is>
          <t>10_P67</t>
        </is>
      </c>
      <c r="C814" t="inlineStr">
        <is>
          <t>Optimized: Profit DD capped</t>
        </is>
      </c>
      <c r="D814" t="b">
        <v>1</v>
      </c>
      <c r="E814" t="b">
        <v>0</v>
      </c>
      <c r="F814" t="b">
        <v>1</v>
      </c>
      <c r="G814" t="n">
        <v>0.6118716455764551</v>
      </c>
      <c r="H814" t="n">
        <v>0.1924047373696469</v>
      </c>
      <c r="I814" t="n">
        <v>0.75</v>
      </c>
      <c r="J814" t="n">
        <v>1</v>
      </c>
      <c r="K814" t="n">
        <v>0.804276382946102</v>
      </c>
      <c r="L814" t="n">
        <v>0.8042763829461024</v>
      </c>
      <c r="M814" t="n">
        <v>-3.33066907387547e-16</v>
      </c>
      <c r="N814" t="inlineStr">
        <is>
          <t>interior</t>
        </is>
      </c>
      <c r="O814" t="inlineStr">
        <is>
          <t>Archived09:16 cap</t>
        </is>
      </c>
      <c r="P814">
        <f>1+SUMPRODUCT(Algo_Opt_Inputs!B15:AM15,Algo_Opt_Coefs!$B$3:$AM$3)</f>
        <v/>
      </c>
      <c r="Q814">
        <f>MAX(I814,MIN(J814,P814+H814))</f>
        <v/>
      </c>
      <c r="R814">
        <f>Q814-L814</f>
        <v/>
      </c>
    </row>
    <row r="815">
      <c r="A815" t="inlineStr">
        <is>
          <t>2021-01-22</t>
        </is>
      </c>
      <c r="B815" t="inlineStr">
        <is>
          <t>10_P67</t>
        </is>
      </c>
      <c r="C815" t="inlineStr">
        <is>
          <t>Optimized: Profit DD capped</t>
        </is>
      </c>
      <c r="D815" t="b">
        <v>1</v>
      </c>
      <c r="E815" t="b">
        <v>0</v>
      </c>
      <c r="F815" t="b">
        <v>0</v>
      </c>
      <c r="G815" t="n">
        <v>0.4544351435427995</v>
      </c>
      <c r="H815" t="n">
        <v>0.1924047373696469</v>
      </c>
      <c r="I815" t="n">
        <v>0.75</v>
      </c>
      <c r="J815" t="n">
        <v>1.15</v>
      </c>
      <c r="K815" t="n">
        <v>0.75</v>
      </c>
      <c r="L815" t="n">
        <v>0.75</v>
      </c>
      <c r="M815" t="n">
        <v>0</v>
      </c>
      <c r="N815" t="inlineStr">
        <is>
          <t>floor</t>
        </is>
      </c>
      <c r="O815" t="inlineStr">
        <is>
          <t>Optimized allocation/budget balancing; not a strong-edge label</t>
        </is>
      </c>
      <c r="P815">
        <f>1+SUMPRODUCT(Algo_Opt_Inputs!B16:AM16,Algo_Opt_Coefs!$B$3:$AM$3)</f>
        <v/>
      </c>
      <c r="Q815">
        <f>MAX(I815,MIN(J815,P815+H815))</f>
        <v/>
      </c>
      <c r="R815">
        <f>Q815-L815</f>
        <v/>
      </c>
    </row>
    <row r="816">
      <c r="A816" t="inlineStr">
        <is>
          <t>2021-01-25</t>
        </is>
      </c>
      <c r="B816" t="inlineStr">
        <is>
          <t>10_P67</t>
        </is>
      </c>
      <c r="C816" t="inlineStr">
        <is>
          <t>Optimized: Profit DD capped</t>
        </is>
      </c>
      <c r="D816" t="b">
        <v>1</v>
      </c>
      <c r="E816" t="b">
        <v>0</v>
      </c>
      <c r="F816" t="b">
        <v>0</v>
      </c>
      <c r="G816" t="n">
        <v>0.5504462186671825</v>
      </c>
      <c r="H816" t="n">
        <v>0.1924047373696469</v>
      </c>
      <c r="I816" t="n">
        <v>0.75</v>
      </c>
      <c r="J816" t="n">
        <v>1.15</v>
      </c>
      <c r="K816" t="n">
        <v>0.75</v>
      </c>
      <c r="L816" t="n">
        <v>0.75</v>
      </c>
      <c r="M816" t="n">
        <v>0</v>
      </c>
      <c r="N816" t="inlineStr">
        <is>
          <t>floor</t>
        </is>
      </c>
      <c r="O816" t="inlineStr">
        <is>
          <t>Optimized allocation/budget balancing; not a strong-edge label</t>
        </is>
      </c>
      <c r="P816">
        <f>1+SUMPRODUCT(Algo_Opt_Inputs!B17:AM17,Algo_Opt_Coefs!$B$3:$AM$3)</f>
        <v/>
      </c>
      <c r="Q816">
        <f>MAX(I816,MIN(J816,P816+H816))</f>
        <v/>
      </c>
      <c r="R816">
        <f>Q816-L816</f>
        <v/>
      </c>
    </row>
    <row r="817">
      <c r="A817" t="inlineStr">
        <is>
          <t>2021-01-27</t>
        </is>
      </c>
      <c r="B817" t="inlineStr">
        <is>
          <t>10_P67</t>
        </is>
      </c>
      <c r="C817" t="inlineStr">
        <is>
          <t>Optimized: Profit DD capped</t>
        </is>
      </c>
      <c r="D817" t="b">
        <v>0</v>
      </c>
      <c r="E817" t="b">
        <v>0</v>
      </c>
      <c r="F817" t="b">
        <v>1</v>
      </c>
      <c r="G817" t="n">
        <v>5.42319701593751</v>
      </c>
      <c r="H817" t="n">
        <v>0.1924047373696469</v>
      </c>
      <c r="I817" t="n">
        <v>0.75</v>
      </c>
      <c r="J817" t="n">
        <v>1</v>
      </c>
      <c r="K817" t="n">
        <v>1</v>
      </c>
      <c r="L817" t="n">
        <v>1</v>
      </c>
      <c r="M817" t="n">
        <v>0</v>
      </c>
      <c r="N817" t="inlineStr">
        <is>
          <t>ceiling</t>
        </is>
      </c>
      <c r="O817" t="inlineStr">
        <is>
          <t>Archived09:16 cap</t>
        </is>
      </c>
      <c r="P817">
        <f>1+SUMPRODUCT(Algo_Opt_Inputs!B18:AM18,Algo_Opt_Coefs!$B$3:$AM$3)</f>
        <v/>
      </c>
      <c r="Q817">
        <f>MAX(I817,MIN(J817,P817+H817))</f>
        <v/>
      </c>
      <c r="R817">
        <f>Q817-L817</f>
        <v/>
      </c>
    </row>
    <row r="818">
      <c r="A818" t="inlineStr">
        <is>
          <t>2021-01-28</t>
        </is>
      </c>
      <c r="B818" t="inlineStr">
        <is>
          <t>10_P67</t>
        </is>
      </c>
      <c r="C818" t="inlineStr">
        <is>
          <t>Optimized: Profit DD capped</t>
        </is>
      </c>
      <c r="D818" t="b">
        <v>0</v>
      </c>
      <c r="E818" t="b">
        <v>0</v>
      </c>
      <c r="F818" t="b">
        <v>1</v>
      </c>
      <c r="G818" t="n">
        <v>3.614690346293128</v>
      </c>
      <c r="H818" t="n">
        <v>0.1924047373696469</v>
      </c>
      <c r="I818" t="n">
        <v>0.75</v>
      </c>
      <c r="J818" t="n">
        <v>1</v>
      </c>
      <c r="K818" t="n">
        <v>1</v>
      </c>
      <c r="L818" t="n">
        <v>1</v>
      </c>
      <c r="M818" t="n">
        <v>0</v>
      </c>
      <c r="N818" t="inlineStr">
        <is>
          <t>ceiling</t>
        </is>
      </c>
      <c r="O818" t="inlineStr">
        <is>
          <t>Archived09:16 cap</t>
        </is>
      </c>
      <c r="P818">
        <f>1+SUMPRODUCT(Algo_Opt_Inputs!B19:AM19,Algo_Opt_Coefs!$B$3:$AM$3)</f>
        <v/>
      </c>
      <c r="Q818">
        <f>MAX(I818,MIN(J818,P818+H818))</f>
        <v/>
      </c>
      <c r="R818">
        <f>Q818-L818</f>
        <v/>
      </c>
    </row>
    <row r="819">
      <c r="A819" t="inlineStr">
        <is>
          <t>2021-01-29</t>
        </is>
      </c>
      <c r="B819" t="inlineStr">
        <is>
          <t>10_P67</t>
        </is>
      </c>
      <c r="C819" t="inlineStr">
        <is>
          <t>Optimized: Profit DD capped</t>
        </is>
      </c>
      <c r="D819" t="b">
        <v>0</v>
      </c>
      <c r="E819" t="b">
        <v>0</v>
      </c>
      <c r="F819" t="b">
        <v>1</v>
      </c>
      <c r="G819" t="n">
        <v>3.400172292860437</v>
      </c>
      <c r="H819" t="n">
        <v>0.1924047373696469</v>
      </c>
      <c r="I819" t="n">
        <v>0.75</v>
      </c>
      <c r="J819" t="n">
        <v>1</v>
      </c>
      <c r="K819" t="n">
        <v>1</v>
      </c>
      <c r="L819" t="n">
        <v>1</v>
      </c>
      <c r="M819" t="n">
        <v>0</v>
      </c>
      <c r="N819" t="inlineStr">
        <is>
          <t>ceiling</t>
        </is>
      </c>
      <c r="O819" t="inlineStr">
        <is>
          <t>Archived09:16 cap</t>
        </is>
      </c>
      <c r="P819">
        <f>1+SUMPRODUCT(Algo_Opt_Inputs!B20:AM20,Algo_Opt_Coefs!$B$3:$AM$3)</f>
        <v/>
      </c>
      <c r="Q819">
        <f>MAX(I819,MIN(J819,P819+H819))</f>
        <v/>
      </c>
      <c r="R819">
        <f>Q819-L819</f>
        <v/>
      </c>
    </row>
    <row r="820">
      <c r="A820" t="inlineStr">
        <is>
          <t>2021-02-01</t>
        </is>
      </c>
      <c r="B820" t="inlineStr">
        <is>
          <t>10_P67</t>
        </is>
      </c>
      <c r="C820" t="inlineStr">
        <is>
          <t>Optimized: Profit DD capped</t>
        </is>
      </c>
      <c r="D820" t="b">
        <v>1</v>
      </c>
      <c r="E820" t="b">
        <v>0</v>
      </c>
      <c r="F820" t="b">
        <v>0</v>
      </c>
      <c r="G820" t="n">
        <v>4.071193938402052</v>
      </c>
      <c r="H820" t="n">
        <v>0.1924047373696469</v>
      </c>
      <c r="I820" t="n">
        <v>0.75</v>
      </c>
      <c r="J820" t="n">
        <v>1.15</v>
      </c>
      <c r="K820" t="n">
        <v>1.15</v>
      </c>
      <c r="L820" t="n">
        <v>1.15</v>
      </c>
      <c r="M820" t="n">
        <v>0</v>
      </c>
      <c r="N820" t="inlineStr">
        <is>
          <t>ceiling</t>
        </is>
      </c>
      <c r="O820" t="inlineStr">
        <is>
          <t>Optimized allocation/budget balancing; not a strong-edge label</t>
        </is>
      </c>
      <c r="P820">
        <f>1+SUMPRODUCT(Algo_Opt_Inputs!B21:AM21,Algo_Opt_Coefs!$B$3:$AM$3)</f>
        <v/>
      </c>
      <c r="Q820">
        <f>MAX(I820,MIN(J820,P820+H820))</f>
        <v/>
      </c>
      <c r="R820">
        <f>Q820-L820</f>
        <v/>
      </c>
    </row>
    <row r="821">
      <c r="A821" t="inlineStr">
        <is>
          <t>2021-02-03</t>
        </is>
      </c>
      <c r="B821" t="inlineStr">
        <is>
          <t>10_P67</t>
        </is>
      </c>
      <c r="C821" t="inlineStr">
        <is>
          <t>Optimized: Profit DD capped</t>
        </is>
      </c>
      <c r="D821" t="b">
        <v>0</v>
      </c>
      <c r="E821" t="b">
        <v>1</v>
      </c>
      <c r="F821" t="b">
        <v>0</v>
      </c>
      <c r="G821" t="n">
        <v>5.185510844100489</v>
      </c>
      <c r="H821" t="n">
        <v>0.1924047373696469</v>
      </c>
      <c r="I821" t="n">
        <v>0.75</v>
      </c>
      <c r="J821" t="n">
        <v>1.15</v>
      </c>
      <c r="K821" t="n">
        <v>1.15</v>
      </c>
      <c r="L821" t="n">
        <v>1.15</v>
      </c>
      <c r="M821" t="n">
        <v>0</v>
      </c>
      <c r="N821" t="inlineStr">
        <is>
          <t>ceiling</t>
        </is>
      </c>
      <c r="O821" t="inlineStr">
        <is>
          <t>Optimized allocation/budget balancing; not a strong-edge label</t>
        </is>
      </c>
      <c r="P821">
        <f>1+SUMPRODUCT(Algo_Opt_Inputs!B22:AM22,Algo_Opt_Coefs!$B$3:$AM$3)</f>
        <v/>
      </c>
      <c r="Q821">
        <f>MAX(I821,MIN(J821,P821+H821))</f>
        <v/>
      </c>
      <c r="R821">
        <f>Q821-L821</f>
        <v/>
      </c>
    </row>
    <row r="822">
      <c r="A822" t="inlineStr">
        <is>
          <t>2021-02-04</t>
        </is>
      </c>
      <c r="B822" t="inlineStr">
        <is>
          <t>10_P67</t>
        </is>
      </c>
      <c r="C822" t="inlineStr">
        <is>
          <t>Optimized: Profit DD capped</t>
        </is>
      </c>
      <c r="D822" t="b">
        <v>1</v>
      </c>
      <c r="E822" t="b">
        <v>0</v>
      </c>
      <c r="F822" t="b">
        <v>1</v>
      </c>
      <c r="G822" t="n">
        <v>3.168511297440813</v>
      </c>
      <c r="H822" t="n">
        <v>0.1924047373696469</v>
      </c>
      <c r="I822" t="n">
        <v>0.75</v>
      </c>
      <c r="J822" t="n">
        <v>1</v>
      </c>
      <c r="K822" t="n">
        <v>1</v>
      </c>
      <c r="L822" t="n">
        <v>1</v>
      </c>
      <c r="M822" t="n">
        <v>0</v>
      </c>
      <c r="N822" t="inlineStr">
        <is>
          <t>ceiling</t>
        </is>
      </c>
      <c r="O822" t="inlineStr">
        <is>
          <t>Archived09:16 cap</t>
        </is>
      </c>
      <c r="P822">
        <f>1+SUMPRODUCT(Algo_Opt_Inputs!B23:AM23,Algo_Opt_Coefs!$B$3:$AM$3)</f>
        <v/>
      </c>
      <c r="Q822">
        <f>MAX(I822,MIN(J822,P822+H822))</f>
        <v/>
      </c>
      <c r="R822">
        <f>Q822-L822</f>
        <v/>
      </c>
    </row>
    <row r="823">
      <c r="A823" t="inlineStr">
        <is>
          <t>2021-02-05</t>
        </is>
      </c>
      <c r="B823" t="inlineStr">
        <is>
          <t>10_P67</t>
        </is>
      </c>
      <c r="C823" t="inlineStr">
        <is>
          <t>Optimized: Profit DD capped</t>
        </is>
      </c>
      <c r="D823" t="b">
        <v>0</v>
      </c>
      <c r="E823" t="b">
        <v>0</v>
      </c>
      <c r="F823" t="b">
        <v>1</v>
      </c>
      <c r="G823" t="n">
        <v>5.436153325806156</v>
      </c>
      <c r="H823" t="n">
        <v>0.1924047373696469</v>
      </c>
      <c r="I823" t="n">
        <v>0.75</v>
      </c>
      <c r="J823" t="n">
        <v>1</v>
      </c>
      <c r="K823" t="n">
        <v>1</v>
      </c>
      <c r="L823" t="n">
        <v>1</v>
      </c>
      <c r="M823" t="n">
        <v>0</v>
      </c>
      <c r="N823" t="inlineStr">
        <is>
          <t>ceiling</t>
        </is>
      </c>
      <c r="O823" t="inlineStr">
        <is>
          <t>Archived09:16 cap</t>
        </is>
      </c>
      <c r="P823">
        <f>1+SUMPRODUCT(Algo_Opt_Inputs!B24:AM24,Algo_Opt_Coefs!$B$3:$AM$3)</f>
        <v/>
      </c>
      <c r="Q823">
        <f>MAX(I823,MIN(J823,P823+H823))</f>
        <v/>
      </c>
      <c r="R823">
        <f>Q823-L823</f>
        <v/>
      </c>
    </row>
    <row r="824">
      <c r="A824" t="inlineStr">
        <is>
          <t>2021-02-08</t>
        </is>
      </c>
      <c r="B824" t="inlineStr">
        <is>
          <t>10_P67</t>
        </is>
      </c>
      <c r="C824" t="inlineStr">
        <is>
          <t>Optimized: Profit DD capped</t>
        </is>
      </c>
      <c r="D824" t="b">
        <v>0</v>
      </c>
      <c r="E824" t="b">
        <v>0</v>
      </c>
      <c r="F824" t="b">
        <v>1</v>
      </c>
      <c r="G824" t="n">
        <v>3.866958213161176</v>
      </c>
      <c r="H824" t="n">
        <v>0.1924047373696469</v>
      </c>
      <c r="I824" t="n">
        <v>0.75</v>
      </c>
      <c r="J824" t="n">
        <v>1</v>
      </c>
      <c r="K824" t="n">
        <v>1</v>
      </c>
      <c r="L824" t="n">
        <v>1</v>
      </c>
      <c r="M824" t="n">
        <v>0</v>
      </c>
      <c r="N824" t="inlineStr">
        <is>
          <t>ceiling</t>
        </is>
      </c>
      <c r="O824" t="inlineStr">
        <is>
          <t>Archived09:16 cap</t>
        </is>
      </c>
      <c r="P824">
        <f>1+SUMPRODUCT(Algo_Opt_Inputs!B25:AM25,Algo_Opt_Coefs!$B$3:$AM$3)</f>
        <v/>
      </c>
      <c r="Q824">
        <f>MAX(I824,MIN(J824,P824+H824))</f>
        <v/>
      </c>
      <c r="R824">
        <f>Q824-L824</f>
        <v/>
      </c>
    </row>
    <row r="825">
      <c r="A825" t="inlineStr">
        <is>
          <t>2021-02-09</t>
        </is>
      </c>
      <c r="B825" t="inlineStr">
        <is>
          <t>10_P67</t>
        </is>
      </c>
      <c r="C825" t="inlineStr">
        <is>
          <t>Optimized: Profit DD capped</t>
        </is>
      </c>
      <c r="D825" t="b">
        <v>0</v>
      </c>
      <c r="E825" t="b">
        <v>0</v>
      </c>
      <c r="F825" t="b">
        <v>1</v>
      </c>
      <c r="G825" t="n">
        <v>5.141601207747984</v>
      </c>
      <c r="H825" t="n">
        <v>0.1924047373696469</v>
      </c>
      <c r="I825" t="n">
        <v>0.75</v>
      </c>
      <c r="J825" t="n">
        <v>1</v>
      </c>
      <c r="K825" t="n">
        <v>1</v>
      </c>
      <c r="L825" t="n">
        <v>1</v>
      </c>
      <c r="M825" t="n">
        <v>0</v>
      </c>
      <c r="N825" t="inlineStr">
        <is>
          <t>ceiling</t>
        </is>
      </c>
      <c r="O825" t="inlineStr">
        <is>
          <t>Archived09:16 cap</t>
        </is>
      </c>
      <c r="P825">
        <f>1+SUMPRODUCT(Algo_Opt_Inputs!B26:AM26,Algo_Opt_Coefs!$B$3:$AM$3)</f>
        <v/>
      </c>
      <c r="Q825">
        <f>MAX(I825,MIN(J825,P825+H825))</f>
        <v/>
      </c>
      <c r="R825">
        <f>Q825-L825</f>
        <v/>
      </c>
    </row>
    <row r="826">
      <c r="A826" t="inlineStr">
        <is>
          <t>2021-02-10</t>
        </is>
      </c>
      <c r="B826" t="inlineStr">
        <is>
          <t>10_P67</t>
        </is>
      </c>
      <c r="C826" t="inlineStr">
        <is>
          <t>Optimized: Profit DD capped</t>
        </is>
      </c>
      <c r="D826" t="b">
        <v>1</v>
      </c>
      <c r="E826" t="b">
        <v>0</v>
      </c>
      <c r="F826" t="b">
        <v>0</v>
      </c>
      <c r="G826" t="n">
        <v>0.9584955507283061</v>
      </c>
      <c r="H826" t="n">
        <v>0.1924047373696469</v>
      </c>
      <c r="I826" t="n">
        <v>0.75</v>
      </c>
      <c r="J826" t="n">
        <v>1.15</v>
      </c>
      <c r="K826" t="n">
        <v>1.15</v>
      </c>
      <c r="L826" t="n">
        <v>1.15</v>
      </c>
      <c r="M826" t="n">
        <v>0</v>
      </c>
      <c r="N826" t="inlineStr">
        <is>
          <t>ceiling</t>
        </is>
      </c>
      <c r="O826" t="inlineStr">
        <is>
          <t>Optimized allocation/budget balancing; not a strong-edge label</t>
        </is>
      </c>
      <c r="P826">
        <f>1+SUMPRODUCT(Algo_Opt_Inputs!B27:AM27,Algo_Opt_Coefs!$B$3:$AM$3)</f>
        <v/>
      </c>
      <c r="Q826">
        <f>MAX(I826,MIN(J826,P826+H826))</f>
        <v/>
      </c>
      <c r="R826">
        <f>Q826-L826</f>
        <v/>
      </c>
    </row>
    <row r="827">
      <c r="A827" t="inlineStr">
        <is>
          <t>2021-02-11</t>
        </is>
      </c>
      <c r="B827" t="inlineStr">
        <is>
          <t>10_P67</t>
        </is>
      </c>
      <c r="C827" t="inlineStr">
        <is>
          <t>Optimized: Profit DD capped</t>
        </is>
      </c>
      <c r="D827" t="b">
        <v>0</v>
      </c>
      <c r="E827" t="b">
        <v>1</v>
      </c>
      <c r="F827" t="b">
        <v>0</v>
      </c>
      <c r="G827" t="n">
        <v>2.952352965137426</v>
      </c>
      <c r="H827" t="n">
        <v>0.1924047373696469</v>
      </c>
      <c r="I827" t="n">
        <v>0.75</v>
      </c>
      <c r="J827" t="n">
        <v>1.15</v>
      </c>
      <c r="K827" t="n">
        <v>1.15</v>
      </c>
      <c r="L827" t="n">
        <v>1.15</v>
      </c>
      <c r="M827" t="n">
        <v>0</v>
      </c>
      <c r="N827" t="inlineStr">
        <is>
          <t>ceiling</t>
        </is>
      </c>
      <c r="O827" t="inlineStr">
        <is>
          <t>Optimized allocation/budget balancing; not a strong-edge label</t>
        </is>
      </c>
      <c r="P827">
        <f>1+SUMPRODUCT(Algo_Opt_Inputs!B28:AM28,Algo_Opt_Coefs!$B$3:$AM$3)</f>
        <v/>
      </c>
      <c r="Q827">
        <f>MAX(I827,MIN(J827,P827+H827))</f>
        <v/>
      </c>
      <c r="R827">
        <f>Q827-L827</f>
        <v/>
      </c>
    </row>
    <row r="828">
      <c r="A828" t="inlineStr">
        <is>
          <t>2021-02-12</t>
        </is>
      </c>
      <c r="B828" t="inlineStr">
        <is>
          <t>10_P67</t>
        </is>
      </c>
      <c r="C828" t="inlineStr">
        <is>
          <t>Optimized: Profit DD capped</t>
        </is>
      </c>
      <c r="D828" t="b">
        <v>0</v>
      </c>
      <c r="E828" t="b">
        <v>0</v>
      </c>
      <c r="F828" t="b">
        <v>0</v>
      </c>
      <c r="G828" t="n">
        <v>4.182986902202245</v>
      </c>
      <c r="H828" t="n">
        <v>0.1924047373696469</v>
      </c>
      <c r="I828" t="n">
        <v>0.75</v>
      </c>
      <c r="J828" t="n">
        <v>1.15</v>
      </c>
      <c r="K828" t="n">
        <v>1.15</v>
      </c>
      <c r="L828" t="n">
        <v>1.15</v>
      </c>
      <c r="M828" t="n">
        <v>0</v>
      </c>
      <c r="N828" t="inlineStr">
        <is>
          <t>ceiling</t>
        </is>
      </c>
      <c r="O828" t="inlineStr">
        <is>
          <t>Optimized allocation/budget balancing; not a strong-edge label</t>
        </is>
      </c>
      <c r="P828">
        <f>1+SUMPRODUCT(Algo_Opt_Inputs!B29:AM29,Algo_Opt_Coefs!$B$3:$AM$3)</f>
        <v/>
      </c>
      <c r="Q828">
        <f>MAX(I828,MIN(J828,P828+H828))</f>
        <v/>
      </c>
      <c r="R828">
        <f>Q828-L828</f>
        <v/>
      </c>
    </row>
    <row r="829">
      <c r="A829" t="inlineStr">
        <is>
          <t>2021-02-16</t>
        </is>
      </c>
      <c r="B829" t="inlineStr">
        <is>
          <t>10_P67</t>
        </is>
      </c>
      <c r="C829" t="inlineStr">
        <is>
          <t>Optimized: Profit DD capped</t>
        </is>
      </c>
      <c r="D829" t="b">
        <v>0</v>
      </c>
      <c r="E829" t="b">
        <v>0</v>
      </c>
      <c r="F829" t="b">
        <v>0</v>
      </c>
      <c r="G829" t="n">
        <v>2.867961096934013</v>
      </c>
      <c r="H829" t="n">
        <v>0.1924047373696469</v>
      </c>
      <c r="I829" t="n">
        <v>0.75</v>
      </c>
      <c r="J829" t="n">
        <v>1.15</v>
      </c>
      <c r="K829" t="n">
        <v>1.15</v>
      </c>
      <c r="L829" t="n">
        <v>1.15</v>
      </c>
      <c r="M829" t="n">
        <v>0</v>
      </c>
      <c r="N829" t="inlineStr">
        <is>
          <t>ceiling</t>
        </is>
      </c>
      <c r="O829" t="inlineStr">
        <is>
          <t>Optimized allocation/budget balancing; not a strong-edge label</t>
        </is>
      </c>
      <c r="P829">
        <f>1+SUMPRODUCT(Algo_Opt_Inputs!B30:AM30,Algo_Opt_Coefs!$B$3:$AM$3)</f>
        <v/>
      </c>
      <c r="Q829">
        <f>MAX(I829,MIN(J829,P829+H829))</f>
        <v/>
      </c>
      <c r="R829">
        <f>Q829-L829</f>
        <v/>
      </c>
    </row>
    <row r="830">
      <c r="A830" t="inlineStr">
        <is>
          <t>2021-02-17</t>
        </is>
      </c>
      <c r="B830" t="inlineStr">
        <is>
          <t>10_P67</t>
        </is>
      </c>
      <c r="C830" t="inlineStr">
        <is>
          <t>Optimized: Profit DD capped</t>
        </is>
      </c>
      <c r="D830" t="b">
        <v>0</v>
      </c>
      <c r="E830" t="b">
        <v>0</v>
      </c>
      <c r="F830" t="b">
        <v>0</v>
      </c>
      <c r="G830" t="n">
        <v>3.6148223862041</v>
      </c>
      <c r="H830" t="n">
        <v>0.1924047373696469</v>
      </c>
      <c r="I830" t="n">
        <v>0.75</v>
      </c>
      <c r="J830" t="n">
        <v>1.15</v>
      </c>
      <c r="K830" t="n">
        <v>1.15</v>
      </c>
      <c r="L830" t="n">
        <v>1.15</v>
      </c>
      <c r="M830" t="n">
        <v>0</v>
      </c>
      <c r="N830" t="inlineStr">
        <is>
          <t>ceiling</t>
        </is>
      </c>
      <c r="O830" t="inlineStr">
        <is>
          <t>Optimized allocation/budget balancing; not a strong-edge label</t>
        </is>
      </c>
      <c r="P830">
        <f>1+SUMPRODUCT(Algo_Opt_Inputs!B31:AM31,Algo_Opt_Coefs!$B$3:$AM$3)</f>
        <v/>
      </c>
      <c r="Q830">
        <f>MAX(I830,MIN(J830,P830+H830))</f>
        <v/>
      </c>
      <c r="R830">
        <f>Q830-L830</f>
        <v/>
      </c>
    </row>
    <row r="831">
      <c r="A831" t="inlineStr">
        <is>
          <t>2021-02-18</t>
        </is>
      </c>
      <c r="B831" t="inlineStr">
        <is>
          <t>10_P67</t>
        </is>
      </c>
      <c r="C831" t="inlineStr">
        <is>
          <t>Optimized: Profit DD capped</t>
        </is>
      </c>
      <c r="D831" t="b">
        <v>0</v>
      </c>
      <c r="E831" t="b">
        <v>0</v>
      </c>
      <c r="F831" t="b">
        <v>0</v>
      </c>
      <c r="G831" t="n">
        <v>1.863110460335627</v>
      </c>
      <c r="H831" t="n">
        <v>0.1924047373696469</v>
      </c>
      <c r="I831" t="n">
        <v>0.75</v>
      </c>
      <c r="J831" t="n">
        <v>1.15</v>
      </c>
      <c r="K831" t="n">
        <v>1.15</v>
      </c>
      <c r="L831" t="n">
        <v>1.15</v>
      </c>
      <c r="M831" t="n">
        <v>0</v>
      </c>
      <c r="N831" t="inlineStr">
        <is>
          <t>ceiling</t>
        </is>
      </c>
      <c r="O831" t="inlineStr">
        <is>
          <t>Optimized allocation/budget balancing; not a strong-edge label</t>
        </is>
      </c>
      <c r="P831">
        <f>1+SUMPRODUCT(Algo_Opt_Inputs!B32:AM32,Algo_Opt_Coefs!$B$3:$AM$3)</f>
        <v/>
      </c>
      <c r="Q831">
        <f>MAX(I831,MIN(J831,P831+H831))</f>
        <v/>
      </c>
      <c r="R831">
        <f>Q831-L831</f>
        <v/>
      </c>
    </row>
    <row r="832">
      <c r="A832" t="inlineStr">
        <is>
          <t>2021-02-19</t>
        </is>
      </c>
      <c r="B832" t="inlineStr">
        <is>
          <t>10_P67</t>
        </is>
      </c>
      <c r="C832" t="inlineStr">
        <is>
          <t>Optimized: Profit DD capped</t>
        </is>
      </c>
      <c r="D832" t="b">
        <v>0</v>
      </c>
      <c r="E832" t="b">
        <v>0</v>
      </c>
      <c r="F832" t="b">
        <v>1</v>
      </c>
      <c r="G832" t="n">
        <v>5.245625227039307</v>
      </c>
      <c r="H832" t="n">
        <v>0.1924047373696469</v>
      </c>
      <c r="I832" t="n">
        <v>0.75</v>
      </c>
      <c r="J832" t="n">
        <v>1</v>
      </c>
      <c r="K832" t="n">
        <v>1</v>
      </c>
      <c r="L832" t="n">
        <v>1</v>
      </c>
      <c r="M832" t="n">
        <v>0</v>
      </c>
      <c r="N832" t="inlineStr">
        <is>
          <t>ceiling</t>
        </is>
      </c>
      <c r="O832" t="inlineStr">
        <is>
          <t>Archived09:16 cap</t>
        </is>
      </c>
      <c r="P832">
        <f>1+SUMPRODUCT(Algo_Opt_Inputs!B33:AM33,Algo_Opt_Coefs!$B$3:$AM$3)</f>
        <v/>
      </c>
      <c r="Q832">
        <f>MAX(I832,MIN(J832,P832+H832))</f>
        <v/>
      </c>
      <c r="R832">
        <f>Q832-L832</f>
        <v/>
      </c>
    </row>
    <row r="833">
      <c r="A833" t="inlineStr">
        <is>
          <t>2021-02-22</t>
        </is>
      </c>
      <c r="B833" t="inlineStr">
        <is>
          <t>10_P67</t>
        </is>
      </c>
      <c r="C833" t="inlineStr">
        <is>
          <t>Optimized: Profit DD capped</t>
        </is>
      </c>
      <c r="D833" t="b">
        <v>0</v>
      </c>
      <c r="E833" t="b">
        <v>0</v>
      </c>
      <c r="F833" t="b">
        <v>1</v>
      </c>
      <c r="G833" t="n">
        <v>4.964035774597454</v>
      </c>
      <c r="H833" t="n">
        <v>0.1924047373696469</v>
      </c>
      <c r="I833" t="n">
        <v>0.75</v>
      </c>
      <c r="J833" t="n">
        <v>1</v>
      </c>
      <c r="K833" t="n">
        <v>1</v>
      </c>
      <c r="L833" t="n">
        <v>1</v>
      </c>
      <c r="M833" t="n">
        <v>0</v>
      </c>
      <c r="N833" t="inlineStr">
        <is>
          <t>ceiling</t>
        </is>
      </c>
      <c r="O833" t="inlineStr">
        <is>
          <t>Archived09:16 cap</t>
        </is>
      </c>
      <c r="P833">
        <f>1+SUMPRODUCT(Algo_Opt_Inputs!B34:AM34,Algo_Opt_Coefs!$B$3:$AM$3)</f>
        <v/>
      </c>
      <c r="Q833">
        <f>MAX(I833,MIN(J833,P833+H833))</f>
        <v/>
      </c>
      <c r="R833">
        <f>Q833-L833</f>
        <v/>
      </c>
    </row>
    <row r="834">
      <c r="A834" t="inlineStr">
        <is>
          <t>2021-02-23</t>
        </is>
      </c>
      <c r="B834" t="inlineStr">
        <is>
          <t>10_P67</t>
        </is>
      </c>
      <c r="C834" t="inlineStr">
        <is>
          <t>Optimized: Profit DD capped</t>
        </is>
      </c>
      <c r="D834" t="b">
        <v>0</v>
      </c>
      <c r="E834" t="b">
        <v>0</v>
      </c>
      <c r="F834" t="b">
        <v>0</v>
      </c>
      <c r="G834" t="n">
        <v>2.282147480195537</v>
      </c>
      <c r="H834" t="n">
        <v>0.1924047373696469</v>
      </c>
      <c r="I834" t="n">
        <v>0.75</v>
      </c>
      <c r="J834" t="n">
        <v>1.15</v>
      </c>
      <c r="K834" t="n">
        <v>1.15</v>
      </c>
      <c r="L834" t="n">
        <v>1.15</v>
      </c>
      <c r="M834" t="n">
        <v>0</v>
      </c>
      <c r="N834" t="inlineStr">
        <is>
          <t>ceiling</t>
        </is>
      </c>
      <c r="O834" t="inlineStr">
        <is>
          <t>Optimized allocation/budget balancing; not a strong-edge label</t>
        </is>
      </c>
      <c r="P834">
        <f>1+SUMPRODUCT(Algo_Opt_Inputs!B35:AM35,Algo_Opt_Coefs!$B$3:$AM$3)</f>
        <v/>
      </c>
      <c r="Q834">
        <f>MAX(I834,MIN(J834,P834+H834))</f>
        <v/>
      </c>
      <c r="R834">
        <f>Q834-L834</f>
        <v/>
      </c>
    </row>
    <row r="835">
      <c r="A835" t="inlineStr">
        <is>
          <t>2021-02-24</t>
        </is>
      </c>
      <c r="B835" t="inlineStr">
        <is>
          <t>10_P67</t>
        </is>
      </c>
      <c r="C835" t="inlineStr">
        <is>
          <t>Optimized: Profit DD capped</t>
        </is>
      </c>
      <c r="D835" t="b">
        <v>0</v>
      </c>
      <c r="E835" t="b">
        <v>0</v>
      </c>
      <c r="F835" t="b">
        <v>1</v>
      </c>
      <c r="G835" t="n">
        <v>4.710265738223468</v>
      </c>
      <c r="H835" t="n">
        <v>0.1924047373696469</v>
      </c>
      <c r="I835" t="n">
        <v>0.75</v>
      </c>
      <c r="J835" t="n">
        <v>1</v>
      </c>
      <c r="K835" t="n">
        <v>1</v>
      </c>
      <c r="L835" t="n">
        <v>1</v>
      </c>
      <c r="M835" t="n">
        <v>0</v>
      </c>
      <c r="N835" t="inlineStr">
        <is>
          <t>ceiling</t>
        </is>
      </c>
      <c r="O835" t="inlineStr">
        <is>
          <t>Archived09:16 cap</t>
        </is>
      </c>
      <c r="P835">
        <f>1+SUMPRODUCT(Algo_Opt_Inputs!B36:AM36,Algo_Opt_Coefs!$B$3:$AM$3)</f>
        <v/>
      </c>
      <c r="Q835">
        <f>MAX(I835,MIN(J835,P835+H835))</f>
        <v/>
      </c>
      <c r="R835">
        <f>Q835-L835</f>
        <v/>
      </c>
    </row>
    <row r="836">
      <c r="A836" t="inlineStr">
        <is>
          <t>2021-02-25</t>
        </is>
      </c>
      <c r="B836" t="inlineStr">
        <is>
          <t>10_P67</t>
        </is>
      </c>
      <c r="C836" t="inlineStr">
        <is>
          <t>Optimized: Profit DD capped</t>
        </is>
      </c>
      <c r="D836" t="b">
        <v>0</v>
      </c>
      <c r="E836" t="b">
        <v>0</v>
      </c>
      <c r="F836" t="b">
        <v>1</v>
      </c>
      <c r="G836" t="n">
        <v>1.828645268137018</v>
      </c>
      <c r="H836" t="n">
        <v>0.1924047373696469</v>
      </c>
      <c r="I836" t="n">
        <v>0.75</v>
      </c>
      <c r="J836" t="n">
        <v>1</v>
      </c>
      <c r="K836" t="n">
        <v>1</v>
      </c>
      <c r="L836" t="n">
        <v>1</v>
      </c>
      <c r="M836" t="n">
        <v>0</v>
      </c>
      <c r="N836" t="inlineStr">
        <is>
          <t>ceiling</t>
        </is>
      </c>
      <c r="O836" t="inlineStr">
        <is>
          <t>Archived09:16 cap</t>
        </is>
      </c>
      <c r="P836">
        <f>1+SUMPRODUCT(Algo_Opt_Inputs!B37:AM37,Algo_Opt_Coefs!$B$3:$AM$3)</f>
        <v/>
      </c>
      <c r="Q836">
        <f>MAX(I836,MIN(J836,P836+H836))</f>
        <v/>
      </c>
      <c r="R836">
        <f>Q836-L836</f>
        <v/>
      </c>
    </row>
    <row r="837">
      <c r="A837" t="inlineStr">
        <is>
          <t>2021-02-26</t>
        </is>
      </c>
      <c r="B837" t="inlineStr">
        <is>
          <t>10_P67</t>
        </is>
      </c>
      <c r="C837" t="inlineStr">
        <is>
          <t>Optimized: Profit DD capped</t>
        </is>
      </c>
      <c r="D837" t="b">
        <v>0</v>
      </c>
      <c r="E837" t="b">
        <v>1</v>
      </c>
      <c r="F837" t="b">
        <v>0</v>
      </c>
      <c r="G837" t="n">
        <v>5.083721817182702</v>
      </c>
      <c r="H837" t="n">
        <v>0.1924047373696469</v>
      </c>
      <c r="I837" t="n">
        <v>0.75</v>
      </c>
      <c r="J837" t="n">
        <v>1.15</v>
      </c>
      <c r="K837" t="n">
        <v>1.15</v>
      </c>
      <c r="L837" t="n">
        <v>1.15</v>
      </c>
      <c r="M837" t="n">
        <v>0</v>
      </c>
      <c r="N837" t="inlineStr">
        <is>
          <t>ceiling</t>
        </is>
      </c>
      <c r="O837" t="inlineStr">
        <is>
          <t>Optimized allocation/budget balancing; not a strong-edge label</t>
        </is>
      </c>
      <c r="P837">
        <f>1+SUMPRODUCT(Algo_Opt_Inputs!B38:AM38,Algo_Opt_Coefs!$B$3:$AM$3)</f>
        <v/>
      </c>
      <c r="Q837">
        <f>MAX(I837,MIN(J837,P837+H837))</f>
        <v/>
      </c>
      <c r="R837">
        <f>Q837-L837</f>
        <v/>
      </c>
    </row>
    <row r="838">
      <c r="A838" t="inlineStr">
        <is>
          <t>2021-03-02</t>
        </is>
      </c>
      <c r="B838" t="inlineStr">
        <is>
          <t>10_P67</t>
        </is>
      </c>
      <c r="C838" t="inlineStr">
        <is>
          <t>Optimized: Profit DD capped</t>
        </is>
      </c>
      <c r="D838" t="b">
        <v>0</v>
      </c>
      <c r="E838" t="b">
        <v>0</v>
      </c>
      <c r="F838" t="b">
        <v>1</v>
      </c>
      <c r="G838" t="n">
        <v>5.079379745627611</v>
      </c>
      <c r="H838" t="n">
        <v>0.1924047373696469</v>
      </c>
      <c r="I838" t="n">
        <v>0.75</v>
      </c>
      <c r="J838" t="n">
        <v>1</v>
      </c>
      <c r="K838" t="n">
        <v>1</v>
      </c>
      <c r="L838" t="n">
        <v>1</v>
      </c>
      <c r="M838" t="n">
        <v>0</v>
      </c>
      <c r="N838" t="inlineStr">
        <is>
          <t>ceiling</t>
        </is>
      </c>
      <c r="O838" t="inlineStr">
        <is>
          <t>Archived09:16 cap</t>
        </is>
      </c>
      <c r="P838">
        <f>1+SUMPRODUCT(Algo_Opt_Inputs!B39:AM39,Algo_Opt_Coefs!$B$3:$AM$3)</f>
        <v/>
      </c>
      <c r="Q838">
        <f>MAX(I838,MIN(J838,P838+H838))</f>
        <v/>
      </c>
      <c r="R838">
        <f>Q838-L838</f>
        <v/>
      </c>
    </row>
    <row r="839">
      <c r="A839" t="inlineStr">
        <is>
          <t>2021-03-03</t>
        </is>
      </c>
      <c r="B839" t="inlineStr">
        <is>
          <t>10_P67</t>
        </is>
      </c>
      <c r="C839" t="inlineStr">
        <is>
          <t>Optimized: Profit DD capped</t>
        </is>
      </c>
      <c r="D839" t="b">
        <v>1</v>
      </c>
      <c r="E839" t="b">
        <v>0</v>
      </c>
      <c r="F839" t="b">
        <v>0</v>
      </c>
      <c r="G839" t="n">
        <v>0.4638090411572384</v>
      </c>
      <c r="H839" t="n">
        <v>0.1924047373696469</v>
      </c>
      <c r="I839" t="n">
        <v>0.75</v>
      </c>
      <c r="J839" t="n">
        <v>1.15</v>
      </c>
      <c r="K839" t="n">
        <v>0.75</v>
      </c>
      <c r="L839" t="n">
        <v>0.75</v>
      </c>
      <c r="M839" t="n">
        <v>0</v>
      </c>
      <c r="N839" t="inlineStr">
        <is>
          <t>floor</t>
        </is>
      </c>
      <c r="O839" t="inlineStr">
        <is>
          <t>Optimized allocation/budget balancing; not a strong-edge label</t>
        </is>
      </c>
      <c r="P839">
        <f>1+SUMPRODUCT(Algo_Opt_Inputs!B40:AM40,Algo_Opt_Coefs!$B$3:$AM$3)</f>
        <v/>
      </c>
      <c r="Q839">
        <f>MAX(I839,MIN(J839,P839+H839))</f>
        <v/>
      </c>
      <c r="R839">
        <f>Q839-L839</f>
        <v/>
      </c>
    </row>
    <row r="840">
      <c r="A840" t="inlineStr">
        <is>
          <t>2021-03-04</t>
        </is>
      </c>
      <c r="B840" t="inlineStr">
        <is>
          <t>10_P67</t>
        </is>
      </c>
      <c r="C840" t="inlineStr">
        <is>
          <t>Optimized: Profit DD capped</t>
        </is>
      </c>
      <c r="D840" t="b">
        <v>0</v>
      </c>
      <c r="E840" t="b">
        <v>0</v>
      </c>
      <c r="F840" t="b">
        <v>0</v>
      </c>
      <c r="G840" t="n">
        <v>3.906170381270087</v>
      </c>
      <c r="H840" t="n">
        <v>0.1924047373696469</v>
      </c>
      <c r="I840" t="n">
        <v>0.75</v>
      </c>
      <c r="J840" t="n">
        <v>1.15</v>
      </c>
      <c r="K840" t="n">
        <v>1.15</v>
      </c>
      <c r="L840" t="n">
        <v>1.15</v>
      </c>
      <c r="M840" t="n">
        <v>0</v>
      </c>
      <c r="N840" t="inlineStr">
        <is>
          <t>ceiling</t>
        </is>
      </c>
      <c r="O840" t="inlineStr">
        <is>
          <t>Optimized allocation/budget balancing; not a strong-edge label</t>
        </is>
      </c>
      <c r="P840">
        <f>1+SUMPRODUCT(Algo_Opt_Inputs!B41:AM41,Algo_Opt_Coefs!$B$3:$AM$3)</f>
        <v/>
      </c>
      <c r="Q840">
        <f>MAX(I840,MIN(J840,P840+H840))</f>
        <v/>
      </c>
      <c r="R840">
        <f>Q840-L840</f>
        <v/>
      </c>
    </row>
    <row r="841">
      <c r="A841" t="inlineStr">
        <is>
          <t>2021-03-05</t>
        </is>
      </c>
      <c r="B841" t="inlineStr">
        <is>
          <t>10_P67</t>
        </is>
      </c>
      <c r="C841" t="inlineStr">
        <is>
          <t>Optimized: Profit DD capped</t>
        </is>
      </c>
      <c r="D841" t="b">
        <v>0</v>
      </c>
      <c r="E841" t="b">
        <v>0</v>
      </c>
      <c r="F841" t="b">
        <v>1</v>
      </c>
      <c r="G841" t="n">
        <v>6.611880524334468</v>
      </c>
      <c r="H841" t="n">
        <v>0.1924047373696469</v>
      </c>
      <c r="I841" t="n">
        <v>0.75</v>
      </c>
      <c r="J841" t="n">
        <v>1</v>
      </c>
      <c r="K841" t="n">
        <v>1</v>
      </c>
      <c r="L841" t="n">
        <v>1</v>
      </c>
      <c r="M841" t="n">
        <v>0</v>
      </c>
      <c r="N841" t="inlineStr">
        <is>
          <t>ceiling</t>
        </is>
      </c>
      <c r="O841" t="inlineStr">
        <is>
          <t>Archived09:16 cap</t>
        </is>
      </c>
      <c r="P841">
        <f>1+SUMPRODUCT(Algo_Opt_Inputs!B42:AM42,Algo_Opt_Coefs!$B$3:$AM$3)</f>
        <v/>
      </c>
      <c r="Q841">
        <f>MAX(I841,MIN(J841,P841+H841))</f>
        <v/>
      </c>
      <c r="R841">
        <f>Q841-L841</f>
        <v/>
      </c>
    </row>
    <row r="842">
      <c r="A842" t="inlineStr">
        <is>
          <t>2021-03-08</t>
        </is>
      </c>
      <c r="B842" t="inlineStr">
        <is>
          <t>10_P67</t>
        </is>
      </c>
      <c r="C842" t="inlineStr">
        <is>
          <t>Optimized: Profit DD capped</t>
        </is>
      </c>
      <c r="D842" t="b">
        <v>1</v>
      </c>
      <c r="E842" t="b">
        <v>0</v>
      </c>
      <c r="F842" t="b">
        <v>1</v>
      </c>
      <c r="G842" t="n">
        <v>2.821432388555543</v>
      </c>
      <c r="H842" t="n">
        <v>0.1924047373696469</v>
      </c>
      <c r="I842" t="n">
        <v>0.75</v>
      </c>
      <c r="J842" t="n">
        <v>1</v>
      </c>
      <c r="K842" t="n">
        <v>1</v>
      </c>
      <c r="L842" t="n">
        <v>1</v>
      </c>
      <c r="M842" t="n">
        <v>0</v>
      </c>
      <c r="N842" t="inlineStr">
        <is>
          <t>ceiling</t>
        </is>
      </c>
      <c r="O842" t="inlineStr">
        <is>
          <t>Archived09:16 cap</t>
        </is>
      </c>
      <c r="P842">
        <f>1+SUMPRODUCT(Algo_Opt_Inputs!B43:AM43,Algo_Opt_Coefs!$B$3:$AM$3)</f>
        <v/>
      </c>
      <c r="Q842">
        <f>MAX(I842,MIN(J842,P842+H842))</f>
        <v/>
      </c>
      <c r="R842">
        <f>Q842-L842</f>
        <v/>
      </c>
    </row>
    <row r="843">
      <c r="A843" t="inlineStr">
        <is>
          <t>2021-03-09</t>
        </is>
      </c>
      <c r="B843" t="inlineStr">
        <is>
          <t>10_P67</t>
        </is>
      </c>
      <c r="C843" t="inlineStr">
        <is>
          <t>Optimized: Profit DD capped</t>
        </is>
      </c>
      <c r="D843" t="b">
        <v>0</v>
      </c>
      <c r="E843" t="b">
        <v>0</v>
      </c>
      <c r="F843" t="b">
        <v>0</v>
      </c>
      <c r="G843" t="n">
        <v>3.082396638625498</v>
      </c>
      <c r="H843" t="n">
        <v>0.1924047373696469</v>
      </c>
      <c r="I843" t="n">
        <v>0.75</v>
      </c>
      <c r="J843" t="n">
        <v>1.15</v>
      </c>
      <c r="K843" t="n">
        <v>1.15</v>
      </c>
      <c r="L843" t="n">
        <v>1.15</v>
      </c>
      <c r="M843" t="n">
        <v>0</v>
      </c>
      <c r="N843" t="inlineStr">
        <is>
          <t>ceiling</t>
        </is>
      </c>
      <c r="O843" t="inlineStr">
        <is>
          <t>Optimized allocation/budget balancing; not a strong-edge label</t>
        </is>
      </c>
      <c r="P843">
        <f>1+SUMPRODUCT(Algo_Opt_Inputs!B44:AM44,Algo_Opt_Coefs!$B$3:$AM$3)</f>
        <v/>
      </c>
      <c r="Q843">
        <f>MAX(I843,MIN(J843,P843+H843))</f>
        <v/>
      </c>
      <c r="R843">
        <f>Q843-L843</f>
        <v/>
      </c>
    </row>
    <row r="844">
      <c r="A844" t="inlineStr">
        <is>
          <t>2021-03-10</t>
        </is>
      </c>
      <c r="B844" t="inlineStr">
        <is>
          <t>10_P67</t>
        </is>
      </c>
      <c r="C844" t="inlineStr">
        <is>
          <t>Optimized: Profit DD capped</t>
        </is>
      </c>
      <c r="D844" t="b">
        <v>0</v>
      </c>
      <c r="E844" t="b">
        <v>1</v>
      </c>
      <c r="F844" t="b">
        <v>0</v>
      </c>
      <c r="G844" t="n">
        <v>2.102008434192743</v>
      </c>
      <c r="H844" t="n">
        <v>0.1924047373696469</v>
      </c>
      <c r="I844" t="n">
        <v>0.75</v>
      </c>
      <c r="J844" t="n">
        <v>1.15</v>
      </c>
      <c r="K844" t="n">
        <v>1.15</v>
      </c>
      <c r="L844" t="n">
        <v>1.15</v>
      </c>
      <c r="M844" t="n">
        <v>0</v>
      </c>
      <c r="N844" t="inlineStr">
        <is>
          <t>ceiling</t>
        </is>
      </c>
      <c r="O844" t="inlineStr">
        <is>
          <t>Optimized allocation/budget balancing; not a strong-edge label</t>
        </is>
      </c>
      <c r="P844">
        <f>1+SUMPRODUCT(Algo_Opt_Inputs!B45:AM45,Algo_Opt_Coefs!$B$3:$AM$3)</f>
        <v/>
      </c>
      <c r="Q844">
        <f>MAX(I844,MIN(J844,P844+H844))</f>
        <v/>
      </c>
      <c r="R844">
        <f>Q844-L844</f>
        <v/>
      </c>
    </row>
    <row r="845">
      <c r="A845" t="inlineStr">
        <is>
          <t>2021-03-16</t>
        </is>
      </c>
      <c r="B845" t="inlineStr">
        <is>
          <t>10_P67</t>
        </is>
      </c>
      <c r="C845" t="inlineStr">
        <is>
          <t>Optimized: Profit DD capped</t>
        </is>
      </c>
      <c r="D845" t="b">
        <v>0</v>
      </c>
      <c r="E845" t="b">
        <v>1</v>
      </c>
      <c r="F845" t="b">
        <v>0</v>
      </c>
      <c r="G845" t="n">
        <v>4.219284349954084</v>
      </c>
      <c r="H845" t="n">
        <v>0.1924047373696469</v>
      </c>
      <c r="I845" t="n">
        <v>0.75</v>
      </c>
      <c r="J845" t="n">
        <v>1.15</v>
      </c>
      <c r="K845" t="n">
        <v>1.15</v>
      </c>
      <c r="L845" t="n">
        <v>1.15</v>
      </c>
      <c r="M845" t="n">
        <v>0</v>
      </c>
      <c r="N845" t="inlineStr">
        <is>
          <t>ceiling</t>
        </is>
      </c>
      <c r="O845" t="inlineStr">
        <is>
          <t>Optimized allocation/budget balancing; not a strong-edge label</t>
        </is>
      </c>
      <c r="P845">
        <f>1+SUMPRODUCT(Algo_Opt_Inputs!B46:AM46,Algo_Opt_Coefs!$B$3:$AM$3)</f>
        <v/>
      </c>
      <c r="Q845">
        <f>MAX(I845,MIN(J845,P845+H845))</f>
        <v/>
      </c>
      <c r="R845">
        <f>Q845-L845</f>
        <v/>
      </c>
    </row>
    <row r="846">
      <c r="A846" t="inlineStr">
        <is>
          <t>2021-03-17</t>
        </is>
      </c>
      <c r="B846" t="inlineStr">
        <is>
          <t>10_P67</t>
        </is>
      </c>
      <c r="C846" t="inlineStr">
        <is>
          <t>Optimized: Profit DD capped</t>
        </is>
      </c>
      <c r="D846" t="b">
        <v>0</v>
      </c>
      <c r="E846" t="b">
        <v>0</v>
      </c>
      <c r="F846" t="b">
        <v>1</v>
      </c>
      <c r="G846" t="n">
        <v>4.538166752338374</v>
      </c>
      <c r="H846" t="n">
        <v>0.1924047373696469</v>
      </c>
      <c r="I846" t="n">
        <v>0.75</v>
      </c>
      <c r="J846" t="n">
        <v>1</v>
      </c>
      <c r="K846" t="n">
        <v>1</v>
      </c>
      <c r="L846" t="n">
        <v>1</v>
      </c>
      <c r="M846" t="n">
        <v>0</v>
      </c>
      <c r="N846" t="inlineStr">
        <is>
          <t>ceiling</t>
        </is>
      </c>
      <c r="O846" t="inlineStr">
        <is>
          <t>Archived09:16 cap</t>
        </is>
      </c>
      <c r="P846">
        <f>1+SUMPRODUCT(Algo_Opt_Inputs!B47:AM47,Algo_Opt_Coefs!$B$3:$AM$3)</f>
        <v/>
      </c>
      <c r="Q846">
        <f>MAX(I846,MIN(J846,P846+H846))</f>
        <v/>
      </c>
      <c r="R846">
        <f>Q846-L846</f>
        <v/>
      </c>
    </row>
    <row r="847">
      <c r="A847" t="inlineStr">
        <is>
          <t>2021-03-18</t>
        </is>
      </c>
      <c r="B847" t="inlineStr">
        <is>
          <t>10_P67</t>
        </is>
      </c>
      <c r="C847" t="inlineStr">
        <is>
          <t>Optimized: Profit DD capped</t>
        </is>
      </c>
      <c r="D847" t="b">
        <v>0</v>
      </c>
      <c r="E847" t="b">
        <v>0</v>
      </c>
      <c r="F847" t="b">
        <v>1</v>
      </c>
      <c r="G847" t="n">
        <v>2.013674012452728</v>
      </c>
      <c r="H847" t="n">
        <v>0.1924047373696469</v>
      </c>
      <c r="I847" t="n">
        <v>0.75</v>
      </c>
      <c r="J847" t="n">
        <v>1</v>
      </c>
      <c r="K847" t="n">
        <v>1</v>
      </c>
      <c r="L847" t="n">
        <v>1</v>
      </c>
      <c r="M847" t="n">
        <v>0</v>
      </c>
      <c r="N847" t="inlineStr">
        <is>
          <t>ceiling</t>
        </is>
      </c>
      <c r="O847" t="inlineStr">
        <is>
          <t>Archived09:16 cap</t>
        </is>
      </c>
      <c r="P847">
        <f>1+SUMPRODUCT(Algo_Opt_Inputs!B48:AM48,Algo_Opt_Coefs!$B$3:$AM$3)</f>
        <v/>
      </c>
      <c r="Q847">
        <f>MAX(I847,MIN(J847,P847+H847))</f>
        <v/>
      </c>
      <c r="R847">
        <f>Q847-L847</f>
        <v/>
      </c>
    </row>
    <row r="848">
      <c r="A848" t="inlineStr">
        <is>
          <t>2021-03-19</t>
        </is>
      </c>
      <c r="B848" t="inlineStr">
        <is>
          <t>10_P67</t>
        </is>
      </c>
      <c r="C848" t="inlineStr">
        <is>
          <t>Optimized: Profit DD capped</t>
        </is>
      </c>
      <c r="D848" t="b">
        <v>0</v>
      </c>
      <c r="E848" t="b">
        <v>0</v>
      </c>
      <c r="F848" t="b">
        <v>1</v>
      </c>
      <c r="G848" t="n">
        <v>3.598890796248004</v>
      </c>
      <c r="H848" t="n">
        <v>0.1924047373696469</v>
      </c>
      <c r="I848" t="n">
        <v>0.75</v>
      </c>
      <c r="J848" t="n">
        <v>1</v>
      </c>
      <c r="K848" t="n">
        <v>1</v>
      </c>
      <c r="L848" t="n">
        <v>1</v>
      </c>
      <c r="M848" t="n">
        <v>0</v>
      </c>
      <c r="N848" t="inlineStr">
        <is>
          <t>ceiling</t>
        </is>
      </c>
      <c r="O848" t="inlineStr">
        <is>
          <t>Archived09:16 cap</t>
        </is>
      </c>
      <c r="P848">
        <f>1+SUMPRODUCT(Algo_Opt_Inputs!B49:AM49,Algo_Opt_Coefs!$B$3:$AM$3)</f>
        <v/>
      </c>
      <c r="Q848">
        <f>MAX(I848,MIN(J848,P848+H848))</f>
        <v/>
      </c>
      <c r="R848">
        <f>Q848-L848</f>
        <v/>
      </c>
    </row>
    <row r="849">
      <c r="A849" t="inlineStr">
        <is>
          <t>2021-03-22</t>
        </is>
      </c>
      <c r="B849" t="inlineStr">
        <is>
          <t>10_P67</t>
        </is>
      </c>
      <c r="C849" t="inlineStr">
        <is>
          <t>Optimized: Profit DD capped</t>
        </is>
      </c>
      <c r="D849" t="b">
        <v>0</v>
      </c>
      <c r="E849" t="b">
        <v>0</v>
      </c>
      <c r="F849" t="b">
        <v>1</v>
      </c>
      <c r="G849" t="n">
        <v>5.031719680379627</v>
      </c>
      <c r="H849" t="n">
        <v>0.1924047373696469</v>
      </c>
      <c r="I849" t="n">
        <v>0.75</v>
      </c>
      <c r="J849" t="n">
        <v>1</v>
      </c>
      <c r="K849" t="n">
        <v>1</v>
      </c>
      <c r="L849" t="n">
        <v>1</v>
      </c>
      <c r="M849" t="n">
        <v>0</v>
      </c>
      <c r="N849" t="inlineStr">
        <is>
          <t>ceiling</t>
        </is>
      </c>
      <c r="O849" t="inlineStr">
        <is>
          <t>Archived09:16 cap</t>
        </is>
      </c>
      <c r="P849">
        <f>1+SUMPRODUCT(Algo_Opt_Inputs!B50:AM50,Algo_Opt_Coefs!$B$3:$AM$3)</f>
        <v/>
      </c>
      <c r="Q849">
        <f>MAX(I849,MIN(J849,P849+H849))</f>
        <v/>
      </c>
      <c r="R849">
        <f>Q849-L849</f>
        <v/>
      </c>
    </row>
    <row r="850">
      <c r="A850" t="inlineStr">
        <is>
          <t>2021-03-23</t>
        </is>
      </c>
      <c r="B850" t="inlineStr">
        <is>
          <t>10_P67</t>
        </is>
      </c>
      <c r="C850" t="inlineStr">
        <is>
          <t>Optimized: Profit DD capped</t>
        </is>
      </c>
      <c r="D850" t="b">
        <v>0</v>
      </c>
      <c r="E850" t="b">
        <v>0</v>
      </c>
      <c r="F850" t="b">
        <v>1</v>
      </c>
      <c r="G850" t="n">
        <v>4.816079812756971</v>
      </c>
      <c r="H850" t="n">
        <v>0.1924047373696469</v>
      </c>
      <c r="I850" t="n">
        <v>0.75</v>
      </c>
      <c r="J850" t="n">
        <v>1</v>
      </c>
      <c r="K850" t="n">
        <v>1</v>
      </c>
      <c r="L850" t="n">
        <v>1</v>
      </c>
      <c r="M850" t="n">
        <v>0</v>
      </c>
      <c r="N850" t="inlineStr">
        <is>
          <t>ceiling</t>
        </is>
      </c>
      <c r="O850" t="inlineStr">
        <is>
          <t>Archived09:16 cap</t>
        </is>
      </c>
      <c r="P850">
        <f>1+SUMPRODUCT(Algo_Opt_Inputs!B51:AM51,Algo_Opt_Coefs!$B$3:$AM$3)</f>
        <v/>
      </c>
      <c r="Q850">
        <f>MAX(I850,MIN(J850,P850+H850))</f>
        <v/>
      </c>
      <c r="R850">
        <f>Q850-L850</f>
        <v/>
      </c>
    </row>
    <row r="851">
      <c r="A851" t="inlineStr">
        <is>
          <t>2021-03-24</t>
        </is>
      </c>
      <c r="B851" t="inlineStr">
        <is>
          <t>10_P67</t>
        </is>
      </c>
      <c r="C851" t="inlineStr">
        <is>
          <t>Optimized: Profit DD capped</t>
        </is>
      </c>
      <c r="D851" t="b">
        <v>0</v>
      </c>
      <c r="E851" t="b">
        <v>0</v>
      </c>
      <c r="F851" t="b">
        <v>1</v>
      </c>
      <c r="G851" t="n">
        <v>4.267714399137668</v>
      </c>
      <c r="H851" t="n">
        <v>0.1924047373696469</v>
      </c>
      <c r="I851" t="n">
        <v>0.75</v>
      </c>
      <c r="J851" t="n">
        <v>1</v>
      </c>
      <c r="K851" t="n">
        <v>1</v>
      </c>
      <c r="L851" t="n">
        <v>1</v>
      </c>
      <c r="M851" t="n">
        <v>0</v>
      </c>
      <c r="N851" t="inlineStr">
        <is>
          <t>ceiling</t>
        </is>
      </c>
      <c r="O851" t="inlineStr">
        <is>
          <t>Archived09:16 cap</t>
        </is>
      </c>
      <c r="P851">
        <f>1+SUMPRODUCT(Algo_Opt_Inputs!B52:AM52,Algo_Opt_Coefs!$B$3:$AM$3)</f>
        <v/>
      </c>
      <c r="Q851">
        <f>MAX(I851,MIN(J851,P851+H851))</f>
        <v/>
      </c>
      <c r="R851">
        <f>Q851-L851</f>
        <v/>
      </c>
    </row>
    <row r="852">
      <c r="A852" t="inlineStr">
        <is>
          <t>2021-03-25</t>
        </is>
      </c>
      <c r="B852" t="inlineStr">
        <is>
          <t>10_P67</t>
        </is>
      </c>
      <c r="C852" t="inlineStr">
        <is>
          <t>Optimized: Profit DD capped</t>
        </is>
      </c>
      <c r="D852" t="b">
        <v>0</v>
      </c>
      <c r="E852" t="b">
        <v>0</v>
      </c>
      <c r="F852" t="b">
        <v>1</v>
      </c>
      <c r="G852" t="n">
        <v>2.899246257483662</v>
      </c>
      <c r="H852" t="n">
        <v>0.1924047373696469</v>
      </c>
      <c r="I852" t="n">
        <v>0.75</v>
      </c>
      <c r="J852" t="n">
        <v>1</v>
      </c>
      <c r="K852" t="n">
        <v>1</v>
      </c>
      <c r="L852" t="n">
        <v>1</v>
      </c>
      <c r="M852" t="n">
        <v>0</v>
      </c>
      <c r="N852" t="inlineStr">
        <is>
          <t>ceiling</t>
        </is>
      </c>
      <c r="O852" t="inlineStr">
        <is>
          <t>Archived09:16 cap</t>
        </is>
      </c>
      <c r="P852">
        <f>1+SUMPRODUCT(Algo_Opt_Inputs!B53:AM53,Algo_Opt_Coefs!$B$3:$AM$3)</f>
        <v/>
      </c>
      <c r="Q852">
        <f>MAX(I852,MIN(J852,P852+H852))</f>
        <v/>
      </c>
      <c r="R852">
        <f>Q852-L852</f>
        <v/>
      </c>
    </row>
    <row r="853">
      <c r="A853" t="inlineStr">
        <is>
          <t>2021-03-26</t>
        </is>
      </c>
      <c r="B853" t="inlineStr">
        <is>
          <t>10_P67</t>
        </is>
      </c>
      <c r="C853" t="inlineStr">
        <is>
          <t>Optimized: Profit DD capped</t>
        </is>
      </c>
      <c r="D853" t="b">
        <v>0</v>
      </c>
      <c r="E853" t="b">
        <v>0</v>
      </c>
      <c r="F853" t="b">
        <v>1</v>
      </c>
      <c r="G853" t="n">
        <v>4.556417008273205</v>
      </c>
      <c r="H853" t="n">
        <v>0.1924047373696469</v>
      </c>
      <c r="I853" t="n">
        <v>0.75</v>
      </c>
      <c r="J853" t="n">
        <v>1</v>
      </c>
      <c r="K853" t="n">
        <v>1</v>
      </c>
      <c r="L853" t="n">
        <v>1</v>
      </c>
      <c r="M853" t="n">
        <v>0</v>
      </c>
      <c r="N853" t="inlineStr">
        <is>
          <t>ceiling</t>
        </is>
      </c>
      <c r="O853" t="inlineStr">
        <is>
          <t>Archived09:16 cap</t>
        </is>
      </c>
      <c r="P853">
        <f>1+SUMPRODUCT(Algo_Opt_Inputs!B54:AM54,Algo_Opt_Coefs!$B$3:$AM$3)</f>
        <v/>
      </c>
      <c r="Q853">
        <f>MAX(I853,MIN(J853,P853+H853))</f>
        <v/>
      </c>
      <c r="R853">
        <f>Q853-L853</f>
        <v/>
      </c>
    </row>
    <row r="854">
      <c r="A854" t="inlineStr">
        <is>
          <t>2021-03-31</t>
        </is>
      </c>
      <c r="B854" t="inlineStr">
        <is>
          <t>10_P67</t>
        </is>
      </c>
      <c r="C854" t="inlineStr">
        <is>
          <t>Optimized: Profit DD capped</t>
        </is>
      </c>
      <c r="D854" t="b">
        <v>0</v>
      </c>
      <c r="E854" t="b">
        <v>0</v>
      </c>
      <c r="F854" t="b">
        <v>1</v>
      </c>
      <c r="G854" t="n">
        <v>3.382488631270192</v>
      </c>
      <c r="H854" t="n">
        <v>0.1924047373696469</v>
      </c>
      <c r="I854" t="n">
        <v>0.75</v>
      </c>
      <c r="J854" t="n">
        <v>1</v>
      </c>
      <c r="K854" t="n">
        <v>1</v>
      </c>
      <c r="L854" t="n">
        <v>1</v>
      </c>
      <c r="M854" t="n">
        <v>0</v>
      </c>
      <c r="N854" t="inlineStr">
        <is>
          <t>ceiling</t>
        </is>
      </c>
      <c r="O854" t="inlineStr">
        <is>
          <t>Archived09:16 cap</t>
        </is>
      </c>
      <c r="P854">
        <f>1+SUMPRODUCT(Algo_Opt_Inputs!B55:AM55,Algo_Opt_Coefs!$B$3:$AM$3)</f>
        <v/>
      </c>
      <c r="Q854">
        <f>MAX(I854,MIN(J854,P854+H854))</f>
        <v/>
      </c>
      <c r="R854">
        <f>Q854-L854</f>
        <v/>
      </c>
    </row>
    <row r="855">
      <c r="A855" t="inlineStr">
        <is>
          <t>2021-04-01</t>
        </is>
      </c>
      <c r="B855" t="inlineStr">
        <is>
          <t>10_P67</t>
        </is>
      </c>
      <c r="C855" t="inlineStr">
        <is>
          <t>Optimized: Profit DD capped</t>
        </is>
      </c>
      <c r="D855" t="b">
        <v>0</v>
      </c>
      <c r="E855" t="b">
        <v>0</v>
      </c>
      <c r="F855" t="b">
        <v>1</v>
      </c>
      <c r="G855" t="n">
        <v>2.287352412437615</v>
      </c>
      <c r="H855" t="n">
        <v>0.1924047373696469</v>
      </c>
      <c r="I855" t="n">
        <v>0.75</v>
      </c>
      <c r="J855" t="n">
        <v>1</v>
      </c>
      <c r="K855" t="n">
        <v>1</v>
      </c>
      <c r="L855" t="n">
        <v>1</v>
      </c>
      <c r="M855" t="n">
        <v>0</v>
      </c>
      <c r="N855" t="inlineStr">
        <is>
          <t>ceiling</t>
        </is>
      </c>
      <c r="O855" t="inlineStr">
        <is>
          <t>Archived09:16 cap</t>
        </is>
      </c>
      <c r="P855">
        <f>1+SUMPRODUCT(Algo_Opt_Inputs!B56:AM56,Algo_Opt_Coefs!$B$3:$AM$3)</f>
        <v/>
      </c>
      <c r="Q855">
        <f>MAX(I855,MIN(J855,P855+H855))</f>
        <v/>
      </c>
      <c r="R855">
        <f>Q855-L855</f>
        <v/>
      </c>
    </row>
    <row r="856">
      <c r="A856" t="inlineStr">
        <is>
          <t>2021-04-05</t>
        </is>
      </c>
      <c r="B856" t="inlineStr">
        <is>
          <t>10_P67</t>
        </is>
      </c>
      <c r="C856" t="inlineStr">
        <is>
          <t>Optimized: Profit DD capped</t>
        </is>
      </c>
      <c r="D856" t="b">
        <v>0</v>
      </c>
      <c r="E856" t="b">
        <v>0</v>
      </c>
      <c r="F856" t="b">
        <v>1</v>
      </c>
      <c r="G856" t="n">
        <v>4.395572901809661</v>
      </c>
      <c r="H856" t="n">
        <v>0.1924047373696469</v>
      </c>
      <c r="I856" t="n">
        <v>0.75</v>
      </c>
      <c r="J856" t="n">
        <v>1</v>
      </c>
      <c r="K856" t="n">
        <v>1</v>
      </c>
      <c r="L856" t="n">
        <v>1</v>
      </c>
      <c r="M856" t="n">
        <v>0</v>
      </c>
      <c r="N856" t="inlineStr">
        <is>
          <t>ceiling</t>
        </is>
      </c>
      <c r="O856" t="inlineStr">
        <is>
          <t>Archived09:16 cap</t>
        </is>
      </c>
      <c r="P856">
        <f>1+SUMPRODUCT(Algo_Opt_Inputs!B57:AM57,Algo_Opt_Coefs!$B$3:$AM$3)</f>
        <v/>
      </c>
      <c r="Q856">
        <f>MAX(I856,MIN(J856,P856+H856))</f>
        <v/>
      </c>
      <c r="R856">
        <f>Q856-L856</f>
        <v/>
      </c>
    </row>
    <row r="857">
      <c r="A857" t="inlineStr">
        <is>
          <t>2021-04-06</t>
        </is>
      </c>
      <c r="B857" t="inlineStr">
        <is>
          <t>10_P67</t>
        </is>
      </c>
      <c r="C857" t="inlineStr">
        <is>
          <t>Optimized: Profit DD capped</t>
        </is>
      </c>
      <c r="D857" t="b">
        <v>0</v>
      </c>
      <c r="E857" t="b">
        <v>1</v>
      </c>
      <c r="F857" t="b">
        <v>0</v>
      </c>
      <c r="G857" t="n">
        <v>3.989002093196154</v>
      </c>
      <c r="H857" t="n">
        <v>0.1924047373696469</v>
      </c>
      <c r="I857" t="n">
        <v>0.75</v>
      </c>
      <c r="J857" t="n">
        <v>1.15</v>
      </c>
      <c r="K857" t="n">
        <v>1.15</v>
      </c>
      <c r="L857" t="n">
        <v>1.15</v>
      </c>
      <c r="M857" t="n">
        <v>0</v>
      </c>
      <c r="N857" t="inlineStr">
        <is>
          <t>ceiling</t>
        </is>
      </c>
      <c r="O857" t="inlineStr">
        <is>
          <t>Optimized allocation/budget balancing; not a strong-edge label</t>
        </is>
      </c>
      <c r="P857">
        <f>1+SUMPRODUCT(Algo_Opt_Inputs!B58:AM58,Algo_Opt_Coefs!$B$3:$AM$3)</f>
        <v/>
      </c>
      <c r="Q857">
        <f>MAX(I857,MIN(J857,P857+H857))</f>
        <v/>
      </c>
      <c r="R857">
        <f>Q857-L857</f>
        <v/>
      </c>
    </row>
    <row r="858">
      <c r="A858" t="inlineStr">
        <is>
          <t>2021-04-07</t>
        </is>
      </c>
      <c r="B858" t="inlineStr">
        <is>
          <t>10_P67</t>
        </is>
      </c>
      <c r="C858" t="inlineStr">
        <is>
          <t>Optimized: Profit DD capped</t>
        </is>
      </c>
      <c r="D858" t="b">
        <v>0</v>
      </c>
      <c r="E858" t="b">
        <v>0</v>
      </c>
      <c r="F858" t="b">
        <v>1</v>
      </c>
      <c r="G858" t="n">
        <v>6.131117472425068</v>
      </c>
      <c r="H858" t="n">
        <v>0.1924047373696469</v>
      </c>
      <c r="I858" t="n">
        <v>0.75</v>
      </c>
      <c r="J858" t="n">
        <v>1</v>
      </c>
      <c r="K858" t="n">
        <v>1</v>
      </c>
      <c r="L858" t="n">
        <v>1</v>
      </c>
      <c r="M858" t="n">
        <v>0</v>
      </c>
      <c r="N858" t="inlineStr">
        <is>
          <t>ceiling</t>
        </is>
      </c>
      <c r="O858" t="inlineStr">
        <is>
          <t>Archived09:16 cap</t>
        </is>
      </c>
      <c r="P858">
        <f>1+SUMPRODUCT(Algo_Opt_Inputs!B59:AM59,Algo_Opt_Coefs!$B$3:$AM$3)</f>
        <v/>
      </c>
      <c r="Q858">
        <f>MAX(I858,MIN(J858,P858+H858))</f>
        <v/>
      </c>
      <c r="R858">
        <f>Q858-L858</f>
        <v/>
      </c>
    </row>
    <row r="859">
      <c r="A859" t="inlineStr">
        <is>
          <t>2021-04-08</t>
        </is>
      </c>
      <c r="B859" t="inlineStr">
        <is>
          <t>10_P67</t>
        </is>
      </c>
      <c r="C859" t="inlineStr">
        <is>
          <t>Optimized: Profit DD capped</t>
        </is>
      </c>
      <c r="D859" t="b">
        <v>0</v>
      </c>
      <c r="E859" t="b">
        <v>0</v>
      </c>
      <c r="F859" t="b">
        <v>1</v>
      </c>
      <c r="G859" t="n">
        <v>2.814542116608337</v>
      </c>
      <c r="H859" t="n">
        <v>0.1924047373696469</v>
      </c>
      <c r="I859" t="n">
        <v>0.75</v>
      </c>
      <c r="J859" t="n">
        <v>1</v>
      </c>
      <c r="K859" t="n">
        <v>1</v>
      </c>
      <c r="L859" t="n">
        <v>1</v>
      </c>
      <c r="M859" t="n">
        <v>0</v>
      </c>
      <c r="N859" t="inlineStr">
        <is>
          <t>ceiling</t>
        </is>
      </c>
      <c r="O859" t="inlineStr">
        <is>
          <t>Archived09:16 cap</t>
        </is>
      </c>
      <c r="P859">
        <f>1+SUMPRODUCT(Algo_Opt_Inputs!B60:AM60,Algo_Opt_Coefs!$B$3:$AM$3)</f>
        <v/>
      </c>
      <c r="Q859">
        <f>MAX(I859,MIN(J859,P859+H859))</f>
        <v/>
      </c>
      <c r="R859">
        <f>Q859-L859</f>
        <v/>
      </c>
    </row>
    <row r="860">
      <c r="A860" t="inlineStr">
        <is>
          <t>2021-04-09</t>
        </is>
      </c>
      <c r="B860" t="inlineStr">
        <is>
          <t>10_P67</t>
        </is>
      </c>
      <c r="C860" t="inlineStr">
        <is>
          <t>Optimized: Profit DD capped</t>
        </is>
      </c>
      <c r="D860" t="b">
        <v>0</v>
      </c>
      <c r="E860" t="b">
        <v>0</v>
      </c>
      <c r="F860" t="b">
        <v>1</v>
      </c>
      <c r="G860" t="n">
        <v>5.146239241211535</v>
      </c>
      <c r="H860" t="n">
        <v>0.1924047373696469</v>
      </c>
      <c r="I860" t="n">
        <v>0.75</v>
      </c>
      <c r="J860" t="n">
        <v>1</v>
      </c>
      <c r="K860" t="n">
        <v>1</v>
      </c>
      <c r="L860" t="n">
        <v>1</v>
      </c>
      <c r="M860" t="n">
        <v>0</v>
      </c>
      <c r="N860" t="inlineStr">
        <is>
          <t>ceiling</t>
        </is>
      </c>
      <c r="O860" t="inlineStr">
        <is>
          <t>Archived09:16 cap</t>
        </is>
      </c>
      <c r="P860">
        <f>1+SUMPRODUCT(Algo_Opt_Inputs!B61:AM61,Algo_Opt_Coefs!$B$3:$AM$3)</f>
        <v/>
      </c>
      <c r="Q860">
        <f>MAX(I860,MIN(J860,P860+H860))</f>
        <v/>
      </c>
      <c r="R860">
        <f>Q860-L860</f>
        <v/>
      </c>
    </row>
    <row r="861">
      <c r="A861" t="inlineStr">
        <is>
          <t>2021-04-12</t>
        </is>
      </c>
      <c r="B861" t="inlineStr">
        <is>
          <t>10_P67</t>
        </is>
      </c>
      <c r="C861" t="inlineStr">
        <is>
          <t>Optimized: Profit DD capped</t>
        </is>
      </c>
      <c r="D861" t="b">
        <v>0</v>
      </c>
      <c r="E861" t="b">
        <v>0</v>
      </c>
      <c r="F861" t="b">
        <v>0</v>
      </c>
      <c r="G861" t="n">
        <v>3.793978319276863</v>
      </c>
      <c r="H861" t="n">
        <v>0.1924047373696469</v>
      </c>
      <c r="I861" t="n">
        <v>0.75</v>
      </c>
      <c r="J861" t="n">
        <v>1.15</v>
      </c>
      <c r="K861" t="n">
        <v>1.15</v>
      </c>
      <c r="L861" t="n">
        <v>1.15</v>
      </c>
      <c r="M861" t="n">
        <v>0</v>
      </c>
      <c r="N861" t="inlineStr">
        <is>
          <t>ceiling</t>
        </is>
      </c>
      <c r="O861" t="inlineStr">
        <is>
          <t>Optimized allocation/budget balancing; not a strong-edge label</t>
        </is>
      </c>
      <c r="P861">
        <f>1+SUMPRODUCT(Algo_Opt_Inputs!B62:AM62,Algo_Opt_Coefs!$B$3:$AM$3)</f>
        <v/>
      </c>
      <c r="Q861">
        <f>MAX(I861,MIN(J861,P861+H861))</f>
        <v/>
      </c>
      <c r="R861">
        <f>Q861-L861</f>
        <v/>
      </c>
    </row>
    <row r="862">
      <c r="A862" t="inlineStr">
        <is>
          <t>2021-04-15</t>
        </is>
      </c>
      <c r="B862" t="inlineStr">
        <is>
          <t>10_P67</t>
        </is>
      </c>
      <c r="C862" t="inlineStr">
        <is>
          <t>Optimized: Profit DD capped</t>
        </is>
      </c>
      <c r="D862" t="b">
        <v>0</v>
      </c>
      <c r="E862" t="b">
        <v>0</v>
      </c>
      <c r="F862" t="b">
        <v>1</v>
      </c>
      <c r="G862" t="n">
        <v>4.738335813453643</v>
      </c>
      <c r="H862" t="n">
        <v>0.1924047373696469</v>
      </c>
      <c r="I862" t="n">
        <v>0.75</v>
      </c>
      <c r="J862" t="n">
        <v>1</v>
      </c>
      <c r="K862" t="n">
        <v>1</v>
      </c>
      <c r="L862" t="n">
        <v>1</v>
      </c>
      <c r="M862" t="n">
        <v>0</v>
      </c>
      <c r="N862" t="inlineStr">
        <is>
          <t>ceiling</t>
        </is>
      </c>
      <c r="O862" t="inlineStr">
        <is>
          <t>Archived09:16 cap</t>
        </is>
      </c>
      <c r="P862">
        <f>1+SUMPRODUCT(Algo_Opt_Inputs!B63:AM63,Algo_Opt_Coefs!$B$3:$AM$3)</f>
        <v/>
      </c>
      <c r="Q862">
        <f>MAX(I862,MIN(J862,P862+H862))</f>
        <v/>
      </c>
      <c r="R862">
        <f>Q862-L862</f>
        <v/>
      </c>
    </row>
    <row r="863">
      <c r="A863" t="inlineStr">
        <is>
          <t>2021-04-16</t>
        </is>
      </c>
      <c r="B863" t="inlineStr">
        <is>
          <t>10_P67</t>
        </is>
      </c>
      <c r="C863" t="inlineStr">
        <is>
          <t>Optimized: Profit DD capped</t>
        </is>
      </c>
      <c r="D863" t="b">
        <v>0</v>
      </c>
      <c r="E863" t="b">
        <v>0</v>
      </c>
      <c r="F863" t="b">
        <v>1</v>
      </c>
      <c r="G863" t="n">
        <v>3.87334281742884</v>
      </c>
      <c r="H863" t="n">
        <v>0.1924047373696469</v>
      </c>
      <c r="I863" t="n">
        <v>0.75</v>
      </c>
      <c r="J863" t="n">
        <v>1</v>
      </c>
      <c r="K863" t="n">
        <v>1</v>
      </c>
      <c r="L863" t="n">
        <v>1</v>
      </c>
      <c r="M863" t="n">
        <v>0</v>
      </c>
      <c r="N863" t="inlineStr">
        <is>
          <t>ceiling</t>
        </is>
      </c>
      <c r="O863" t="inlineStr">
        <is>
          <t>Archived09:16 cap</t>
        </is>
      </c>
      <c r="P863">
        <f>1+SUMPRODUCT(Algo_Opt_Inputs!B64:AM64,Algo_Opt_Coefs!$B$3:$AM$3)</f>
        <v/>
      </c>
      <c r="Q863">
        <f>MAX(I863,MIN(J863,P863+H863))</f>
        <v/>
      </c>
      <c r="R863">
        <f>Q863-L863</f>
        <v/>
      </c>
    </row>
    <row r="864">
      <c r="A864" t="inlineStr">
        <is>
          <t>2021-04-19</t>
        </is>
      </c>
      <c r="B864" t="inlineStr">
        <is>
          <t>10_P67</t>
        </is>
      </c>
      <c r="C864" t="inlineStr">
        <is>
          <t>Optimized: Profit DD capped</t>
        </is>
      </c>
      <c r="D864" t="b">
        <v>0</v>
      </c>
      <c r="E864" t="b">
        <v>1</v>
      </c>
      <c r="F864" t="b">
        <v>0</v>
      </c>
      <c r="G864" t="n">
        <v>6.66423924523656</v>
      </c>
      <c r="H864" t="n">
        <v>0.1924047373696469</v>
      </c>
      <c r="I864" t="n">
        <v>0.75</v>
      </c>
      <c r="J864" t="n">
        <v>1.15</v>
      </c>
      <c r="K864" t="n">
        <v>1.15</v>
      </c>
      <c r="L864" t="n">
        <v>1.15</v>
      </c>
      <c r="M864" t="n">
        <v>0</v>
      </c>
      <c r="N864" t="inlineStr">
        <is>
          <t>ceiling</t>
        </is>
      </c>
      <c r="O864" t="inlineStr">
        <is>
          <t>Optimized allocation/budget balancing; not a strong-edge label</t>
        </is>
      </c>
      <c r="P864">
        <f>1+SUMPRODUCT(Algo_Opt_Inputs!B65:AM65,Algo_Opt_Coefs!$B$3:$AM$3)</f>
        <v/>
      </c>
      <c r="Q864">
        <f>MAX(I864,MIN(J864,P864+H864))</f>
        <v/>
      </c>
      <c r="R864">
        <f>Q864-L864</f>
        <v/>
      </c>
    </row>
    <row r="865">
      <c r="A865" t="inlineStr">
        <is>
          <t>2021-04-22</t>
        </is>
      </c>
      <c r="B865" t="inlineStr">
        <is>
          <t>10_P67</t>
        </is>
      </c>
      <c r="C865" t="inlineStr">
        <is>
          <t>Optimized: Profit DD capped</t>
        </is>
      </c>
      <c r="D865" t="b">
        <v>0</v>
      </c>
      <c r="E865" t="b">
        <v>0</v>
      </c>
      <c r="F865" t="b">
        <v>1</v>
      </c>
      <c r="G865" t="n">
        <v>5.89362459612942</v>
      </c>
      <c r="H865" t="n">
        <v>0.1924047373696469</v>
      </c>
      <c r="I865" t="n">
        <v>0.75</v>
      </c>
      <c r="J865" t="n">
        <v>1</v>
      </c>
      <c r="K865" t="n">
        <v>1</v>
      </c>
      <c r="L865" t="n">
        <v>1</v>
      </c>
      <c r="M865" t="n">
        <v>0</v>
      </c>
      <c r="N865" t="inlineStr">
        <is>
          <t>ceiling</t>
        </is>
      </c>
      <c r="O865" t="inlineStr">
        <is>
          <t>Archived09:16 cap</t>
        </is>
      </c>
      <c r="P865">
        <f>1+SUMPRODUCT(Algo_Opt_Inputs!B66:AM66,Algo_Opt_Coefs!$B$3:$AM$3)</f>
        <v/>
      </c>
      <c r="Q865">
        <f>MAX(I865,MIN(J865,P865+H865))</f>
        <v/>
      </c>
      <c r="R865">
        <f>Q865-L865</f>
        <v/>
      </c>
    </row>
    <row r="866">
      <c r="A866" t="inlineStr">
        <is>
          <t>2021-04-23</t>
        </is>
      </c>
      <c r="B866" t="inlineStr">
        <is>
          <t>10_P67</t>
        </is>
      </c>
      <c r="C866" t="inlineStr">
        <is>
          <t>Optimized: Profit DD capped</t>
        </is>
      </c>
      <c r="D866" t="b">
        <v>0</v>
      </c>
      <c r="E866" t="b">
        <v>0</v>
      </c>
      <c r="F866" t="b">
        <v>1</v>
      </c>
      <c r="G866" t="n">
        <v>4.405018672425939</v>
      </c>
      <c r="H866" t="n">
        <v>0.1924047373696469</v>
      </c>
      <c r="I866" t="n">
        <v>0.75</v>
      </c>
      <c r="J866" t="n">
        <v>1</v>
      </c>
      <c r="K866" t="n">
        <v>1</v>
      </c>
      <c r="L866" t="n">
        <v>1</v>
      </c>
      <c r="M866" t="n">
        <v>0</v>
      </c>
      <c r="N866" t="inlineStr">
        <is>
          <t>ceiling</t>
        </is>
      </c>
      <c r="O866" t="inlineStr">
        <is>
          <t>Archived09:16 cap</t>
        </is>
      </c>
      <c r="P866">
        <f>1+SUMPRODUCT(Algo_Opt_Inputs!B67:AM67,Algo_Opt_Coefs!$B$3:$AM$3)</f>
        <v/>
      </c>
      <c r="Q866">
        <f>MAX(I866,MIN(J866,P866+H866))</f>
        <v/>
      </c>
      <c r="R866">
        <f>Q866-L866</f>
        <v/>
      </c>
    </row>
    <row r="867">
      <c r="A867" t="inlineStr">
        <is>
          <t>2021-04-26</t>
        </is>
      </c>
      <c r="B867" t="inlineStr">
        <is>
          <t>10_P67</t>
        </is>
      </c>
      <c r="C867" t="inlineStr">
        <is>
          <t>Optimized: Profit DD capped</t>
        </is>
      </c>
      <c r="D867" t="b">
        <v>0</v>
      </c>
      <c r="E867" t="b">
        <v>0</v>
      </c>
      <c r="F867" t="b">
        <v>0</v>
      </c>
      <c r="G867" t="n">
        <v>2.634581146192054</v>
      </c>
      <c r="H867" t="n">
        <v>0.1924047373696469</v>
      </c>
      <c r="I867" t="n">
        <v>0.75</v>
      </c>
      <c r="J867" t="n">
        <v>1.15</v>
      </c>
      <c r="K867" t="n">
        <v>1.15</v>
      </c>
      <c r="L867" t="n">
        <v>1.15</v>
      </c>
      <c r="M867" t="n">
        <v>0</v>
      </c>
      <c r="N867" t="inlineStr">
        <is>
          <t>ceiling</t>
        </is>
      </c>
      <c r="O867" t="inlineStr">
        <is>
          <t>Optimized allocation/budget balancing; not a strong-edge label</t>
        </is>
      </c>
      <c r="P867">
        <f>1+SUMPRODUCT(Algo_Opt_Inputs!B68:AM68,Algo_Opt_Coefs!$B$3:$AM$3)</f>
        <v/>
      </c>
      <c r="Q867">
        <f>MAX(I867,MIN(J867,P867+H867))</f>
        <v/>
      </c>
      <c r="R867">
        <f>Q867-L867</f>
        <v/>
      </c>
    </row>
    <row r="868">
      <c r="A868" t="inlineStr">
        <is>
          <t>2021-04-27</t>
        </is>
      </c>
      <c r="B868" t="inlineStr">
        <is>
          <t>10_P67</t>
        </is>
      </c>
      <c r="C868" t="inlineStr">
        <is>
          <t>Optimized: Profit DD capped</t>
        </is>
      </c>
      <c r="D868" t="b">
        <v>0</v>
      </c>
      <c r="E868" t="b">
        <v>0</v>
      </c>
      <c r="F868" t="b">
        <v>1</v>
      </c>
      <c r="G868" t="n">
        <v>4.794462782170559</v>
      </c>
      <c r="H868" t="n">
        <v>0.1924047373696469</v>
      </c>
      <c r="I868" t="n">
        <v>0.75</v>
      </c>
      <c r="J868" t="n">
        <v>1</v>
      </c>
      <c r="K868" t="n">
        <v>1</v>
      </c>
      <c r="L868" t="n">
        <v>1</v>
      </c>
      <c r="M868" t="n">
        <v>0</v>
      </c>
      <c r="N868" t="inlineStr">
        <is>
          <t>ceiling</t>
        </is>
      </c>
      <c r="O868" t="inlineStr">
        <is>
          <t>Archived09:16 cap</t>
        </is>
      </c>
      <c r="P868">
        <f>1+SUMPRODUCT(Algo_Opt_Inputs!B69:AM69,Algo_Opt_Coefs!$B$3:$AM$3)</f>
        <v/>
      </c>
      <c r="Q868">
        <f>MAX(I868,MIN(J868,P868+H868))</f>
        <v/>
      </c>
      <c r="R868">
        <f>Q868-L868</f>
        <v/>
      </c>
    </row>
    <row r="869">
      <c r="A869" t="inlineStr">
        <is>
          <t>2021-04-28</t>
        </is>
      </c>
      <c r="B869" t="inlineStr">
        <is>
          <t>10_P67</t>
        </is>
      </c>
      <c r="C869" t="inlineStr">
        <is>
          <t>Optimized: Profit DD capped</t>
        </is>
      </c>
      <c r="D869" t="b">
        <v>0</v>
      </c>
      <c r="E869" t="b">
        <v>0</v>
      </c>
      <c r="F869" t="b">
        <v>0</v>
      </c>
      <c r="G869" t="n">
        <v>2.738659943116057</v>
      </c>
      <c r="H869" t="n">
        <v>0.1924047373696469</v>
      </c>
      <c r="I869" t="n">
        <v>0.75</v>
      </c>
      <c r="J869" t="n">
        <v>1.15</v>
      </c>
      <c r="K869" t="n">
        <v>1.15</v>
      </c>
      <c r="L869" t="n">
        <v>1.15</v>
      </c>
      <c r="M869" t="n">
        <v>0</v>
      </c>
      <c r="N869" t="inlineStr">
        <is>
          <t>ceiling</t>
        </is>
      </c>
      <c r="O869" t="inlineStr">
        <is>
          <t>Optimized allocation/budget balancing; not a strong-edge label</t>
        </is>
      </c>
      <c r="P869">
        <f>1+SUMPRODUCT(Algo_Opt_Inputs!B70:AM70,Algo_Opt_Coefs!$B$3:$AM$3)</f>
        <v/>
      </c>
      <c r="Q869">
        <f>MAX(I869,MIN(J869,P869+H869))</f>
        <v/>
      </c>
      <c r="R869">
        <f>Q869-L869</f>
        <v/>
      </c>
    </row>
    <row r="870">
      <c r="A870" t="inlineStr">
        <is>
          <t>2021-04-30</t>
        </is>
      </c>
      <c r="B870" t="inlineStr">
        <is>
          <t>10_P67</t>
        </is>
      </c>
      <c r="C870" t="inlineStr">
        <is>
          <t>Optimized: Profit DD capped</t>
        </is>
      </c>
      <c r="D870" t="b">
        <v>0</v>
      </c>
      <c r="E870" t="b">
        <v>1</v>
      </c>
      <c r="F870" t="b">
        <v>0</v>
      </c>
      <c r="G870" t="n">
        <v>4.105480867839416</v>
      </c>
      <c r="H870" t="n">
        <v>0.1924047373696469</v>
      </c>
      <c r="I870" t="n">
        <v>0.75</v>
      </c>
      <c r="J870" t="n">
        <v>1.15</v>
      </c>
      <c r="K870" t="n">
        <v>1.15</v>
      </c>
      <c r="L870" t="n">
        <v>1.15</v>
      </c>
      <c r="M870" t="n">
        <v>0</v>
      </c>
      <c r="N870" t="inlineStr">
        <is>
          <t>ceiling</t>
        </is>
      </c>
      <c r="O870" t="inlineStr">
        <is>
          <t>Optimized allocation/budget balancing; not a strong-edge label</t>
        </is>
      </c>
      <c r="P870">
        <f>1+SUMPRODUCT(Algo_Opt_Inputs!B71:AM71,Algo_Opt_Coefs!$B$3:$AM$3)</f>
        <v/>
      </c>
      <c r="Q870">
        <f>MAX(I870,MIN(J870,P870+H870))</f>
        <v/>
      </c>
      <c r="R870">
        <f>Q870-L870</f>
        <v/>
      </c>
    </row>
    <row r="871">
      <c r="A871" t="inlineStr">
        <is>
          <t>2021-05-05</t>
        </is>
      </c>
      <c r="B871" t="inlineStr">
        <is>
          <t>10_P67</t>
        </is>
      </c>
      <c r="C871" t="inlineStr">
        <is>
          <t>Optimized: Profit DD capped</t>
        </is>
      </c>
      <c r="D871" t="b">
        <v>0</v>
      </c>
      <c r="E871" t="b">
        <v>0</v>
      </c>
      <c r="F871" t="b">
        <v>1</v>
      </c>
      <c r="G871" t="n">
        <v>5.275842903424277</v>
      </c>
      <c r="H871" t="n">
        <v>0.1924047373696469</v>
      </c>
      <c r="I871" t="n">
        <v>0.75</v>
      </c>
      <c r="J871" t="n">
        <v>1</v>
      </c>
      <c r="K871" t="n">
        <v>1</v>
      </c>
      <c r="L871" t="n">
        <v>1</v>
      </c>
      <c r="M871" t="n">
        <v>0</v>
      </c>
      <c r="N871" t="inlineStr">
        <is>
          <t>ceiling</t>
        </is>
      </c>
      <c r="O871" t="inlineStr">
        <is>
          <t>Archived09:16 cap</t>
        </is>
      </c>
      <c r="P871">
        <f>1+SUMPRODUCT(Algo_Opt_Inputs!B72:AM72,Algo_Opt_Coefs!$B$3:$AM$3)</f>
        <v/>
      </c>
      <c r="Q871">
        <f>MAX(I871,MIN(J871,P871+H871))</f>
        <v/>
      </c>
      <c r="R871">
        <f>Q871-L871</f>
        <v/>
      </c>
    </row>
    <row r="872">
      <c r="A872" t="inlineStr">
        <is>
          <t>2021-05-06</t>
        </is>
      </c>
      <c r="B872" t="inlineStr">
        <is>
          <t>10_P67</t>
        </is>
      </c>
      <c r="C872" t="inlineStr">
        <is>
          <t>Optimized: Profit DD capped</t>
        </is>
      </c>
      <c r="D872" t="b">
        <v>0</v>
      </c>
      <c r="E872" t="b">
        <v>0</v>
      </c>
      <c r="F872" t="b">
        <v>1</v>
      </c>
      <c r="G872" t="n">
        <v>4.376472741487626</v>
      </c>
      <c r="H872" t="n">
        <v>0.1924047373696469</v>
      </c>
      <c r="I872" t="n">
        <v>0.75</v>
      </c>
      <c r="J872" t="n">
        <v>1</v>
      </c>
      <c r="K872" t="n">
        <v>1</v>
      </c>
      <c r="L872" t="n">
        <v>1</v>
      </c>
      <c r="M872" t="n">
        <v>0</v>
      </c>
      <c r="N872" t="inlineStr">
        <is>
          <t>ceiling</t>
        </is>
      </c>
      <c r="O872" t="inlineStr">
        <is>
          <t>Archived09:16 cap</t>
        </is>
      </c>
      <c r="P872">
        <f>1+SUMPRODUCT(Algo_Opt_Inputs!B73:AM73,Algo_Opt_Coefs!$B$3:$AM$3)</f>
        <v/>
      </c>
      <c r="Q872">
        <f>MAX(I872,MIN(J872,P872+H872))</f>
        <v/>
      </c>
      <c r="R872">
        <f>Q872-L872</f>
        <v/>
      </c>
    </row>
    <row r="873">
      <c r="A873" t="inlineStr">
        <is>
          <t>2021-05-07</t>
        </is>
      </c>
      <c r="B873" t="inlineStr">
        <is>
          <t>10_P67</t>
        </is>
      </c>
      <c r="C873" t="inlineStr">
        <is>
          <t>Optimized: Profit DD capped</t>
        </is>
      </c>
      <c r="D873" t="b">
        <v>0</v>
      </c>
      <c r="E873" t="b">
        <v>0</v>
      </c>
      <c r="F873" t="b">
        <v>0</v>
      </c>
      <c r="G873" t="n">
        <v>1.958521277213486</v>
      </c>
      <c r="H873" t="n">
        <v>0.1924047373696469</v>
      </c>
      <c r="I873" t="n">
        <v>0.75</v>
      </c>
      <c r="J873" t="n">
        <v>1.15</v>
      </c>
      <c r="K873" t="n">
        <v>1.15</v>
      </c>
      <c r="L873" t="n">
        <v>1.15</v>
      </c>
      <c r="M873" t="n">
        <v>0</v>
      </c>
      <c r="N873" t="inlineStr">
        <is>
          <t>ceiling</t>
        </is>
      </c>
      <c r="O873" t="inlineStr">
        <is>
          <t>Optimized allocation/budget balancing; not a strong-edge label</t>
        </is>
      </c>
      <c r="P873">
        <f>1+SUMPRODUCT(Algo_Opt_Inputs!B74:AM74,Algo_Opt_Coefs!$B$3:$AM$3)</f>
        <v/>
      </c>
      <c r="Q873">
        <f>MAX(I873,MIN(J873,P873+H873))</f>
        <v/>
      </c>
      <c r="R873">
        <f>Q873-L873</f>
        <v/>
      </c>
    </row>
    <row r="874">
      <c r="A874" t="inlineStr">
        <is>
          <t>2021-05-10</t>
        </is>
      </c>
      <c r="B874" t="inlineStr">
        <is>
          <t>10_P67</t>
        </is>
      </c>
      <c r="C874" t="inlineStr">
        <is>
          <t>Optimized: Profit DD capped</t>
        </is>
      </c>
      <c r="D874" t="b">
        <v>0</v>
      </c>
      <c r="E874" t="b">
        <v>0</v>
      </c>
      <c r="F874" t="b">
        <v>0</v>
      </c>
      <c r="G874" t="n">
        <v>2.336260512215152</v>
      </c>
      <c r="H874" t="n">
        <v>0.1924047373696469</v>
      </c>
      <c r="I874" t="n">
        <v>0.75</v>
      </c>
      <c r="J874" t="n">
        <v>1.15</v>
      </c>
      <c r="K874" t="n">
        <v>1.15</v>
      </c>
      <c r="L874" t="n">
        <v>1.15</v>
      </c>
      <c r="M874" t="n">
        <v>0</v>
      </c>
      <c r="N874" t="inlineStr">
        <is>
          <t>ceiling</t>
        </is>
      </c>
      <c r="O874" t="inlineStr">
        <is>
          <t>Optimized allocation/budget balancing; not a strong-edge label</t>
        </is>
      </c>
      <c r="P874">
        <f>1+SUMPRODUCT(Algo_Opt_Inputs!B75:AM75,Algo_Opt_Coefs!$B$3:$AM$3)</f>
        <v/>
      </c>
      <c r="Q874">
        <f>MAX(I874,MIN(J874,P874+H874))</f>
        <v/>
      </c>
      <c r="R874">
        <f>Q874-L874</f>
        <v/>
      </c>
    </row>
    <row r="875">
      <c r="A875" t="inlineStr">
        <is>
          <t>2021-05-12</t>
        </is>
      </c>
      <c r="B875" t="inlineStr">
        <is>
          <t>10_P67</t>
        </is>
      </c>
      <c r="C875" t="inlineStr">
        <is>
          <t>Optimized: Profit DD capped</t>
        </is>
      </c>
      <c r="D875" t="b">
        <v>0</v>
      </c>
      <c r="E875" t="b">
        <v>0</v>
      </c>
      <c r="F875" t="b">
        <v>1</v>
      </c>
      <c r="G875" t="n">
        <v>4.220210131185379</v>
      </c>
      <c r="H875" t="n">
        <v>0.1924047373696469</v>
      </c>
      <c r="I875" t="n">
        <v>0.75</v>
      </c>
      <c r="J875" t="n">
        <v>1</v>
      </c>
      <c r="K875" t="n">
        <v>1</v>
      </c>
      <c r="L875" t="n">
        <v>1</v>
      </c>
      <c r="M875" t="n">
        <v>0</v>
      </c>
      <c r="N875" t="inlineStr">
        <is>
          <t>ceiling</t>
        </is>
      </c>
      <c r="O875" t="inlineStr">
        <is>
          <t>Archived09:16 cap</t>
        </is>
      </c>
      <c r="P875">
        <f>1+SUMPRODUCT(Algo_Opt_Inputs!B76:AM76,Algo_Opt_Coefs!$B$3:$AM$3)</f>
        <v/>
      </c>
      <c r="Q875">
        <f>MAX(I875,MIN(J875,P875+H875))</f>
        <v/>
      </c>
      <c r="R875">
        <f>Q875-L875</f>
        <v/>
      </c>
    </row>
    <row r="876">
      <c r="A876" t="inlineStr">
        <is>
          <t>2021-05-14</t>
        </is>
      </c>
      <c r="B876" t="inlineStr">
        <is>
          <t>10_P67</t>
        </is>
      </c>
      <c r="C876" t="inlineStr">
        <is>
          <t>Optimized: Profit DD capped</t>
        </is>
      </c>
      <c r="D876" t="b">
        <v>0</v>
      </c>
      <c r="E876" t="b">
        <v>0</v>
      </c>
      <c r="F876" t="b">
        <v>0</v>
      </c>
      <c r="G876" t="n">
        <v>2.549673411381082</v>
      </c>
      <c r="H876" t="n">
        <v>0.1924047373696469</v>
      </c>
      <c r="I876" t="n">
        <v>0.75</v>
      </c>
      <c r="J876" t="n">
        <v>1.15</v>
      </c>
      <c r="K876" t="n">
        <v>1.15</v>
      </c>
      <c r="L876" t="n">
        <v>1.15</v>
      </c>
      <c r="M876" t="n">
        <v>0</v>
      </c>
      <c r="N876" t="inlineStr">
        <is>
          <t>ceiling</t>
        </is>
      </c>
      <c r="O876" t="inlineStr">
        <is>
          <t>Optimized allocation/budget balancing; not a strong-edge label</t>
        </is>
      </c>
      <c r="P876">
        <f>1+SUMPRODUCT(Algo_Opt_Inputs!B77:AM77,Algo_Opt_Coefs!$B$3:$AM$3)</f>
        <v/>
      </c>
      <c r="Q876">
        <f>MAX(I876,MIN(J876,P876+H876))</f>
        <v/>
      </c>
      <c r="R876">
        <f>Q876-L876</f>
        <v/>
      </c>
    </row>
    <row r="877">
      <c r="A877" t="inlineStr">
        <is>
          <t>2021-05-19</t>
        </is>
      </c>
      <c r="B877" t="inlineStr">
        <is>
          <t>10_P67</t>
        </is>
      </c>
      <c r="C877" t="inlineStr">
        <is>
          <t>Optimized: Profit DD capped</t>
        </is>
      </c>
      <c r="D877" t="b">
        <v>0</v>
      </c>
      <c r="E877" t="b">
        <v>0</v>
      </c>
      <c r="F877" t="b">
        <v>0</v>
      </c>
      <c r="G877" t="n">
        <v>2.025974764969636</v>
      </c>
      <c r="H877" t="n">
        <v>0.1924047373696469</v>
      </c>
      <c r="I877" t="n">
        <v>0.75</v>
      </c>
      <c r="J877" t="n">
        <v>1.15</v>
      </c>
      <c r="K877" t="n">
        <v>1.15</v>
      </c>
      <c r="L877" t="n">
        <v>1.15</v>
      </c>
      <c r="M877" t="n">
        <v>0</v>
      </c>
      <c r="N877" t="inlineStr">
        <is>
          <t>ceiling</t>
        </is>
      </c>
      <c r="O877" t="inlineStr">
        <is>
          <t>Optimized allocation/budget balancing; not a strong-edge label</t>
        </is>
      </c>
      <c r="P877">
        <f>1+SUMPRODUCT(Algo_Opt_Inputs!B78:AM78,Algo_Opt_Coefs!$B$3:$AM$3)</f>
        <v/>
      </c>
      <c r="Q877">
        <f>MAX(I877,MIN(J877,P877+H877))</f>
        <v/>
      </c>
      <c r="R877">
        <f>Q877-L877</f>
        <v/>
      </c>
    </row>
    <row r="878">
      <c r="A878" t="inlineStr">
        <is>
          <t>2021-05-20</t>
        </is>
      </c>
      <c r="B878" t="inlineStr">
        <is>
          <t>10_P67</t>
        </is>
      </c>
      <c r="C878" t="inlineStr">
        <is>
          <t>Optimized: Profit DD capped</t>
        </is>
      </c>
      <c r="D878" t="b">
        <v>0</v>
      </c>
      <c r="E878" t="b">
        <v>0</v>
      </c>
      <c r="F878" t="b">
        <v>0</v>
      </c>
      <c r="G878" t="n">
        <v>1.990484727589086</v>
      </c>
      <c r="H878" t="n">
        <v>0.1924047373696469</v>
      </c>
      <c r="I878" t="n">
        <v>0.75</v>
      </c>
      <c r="J878" t="n">
        <v>1.15</v>
      </c>
      <c r="K878" t="n">
        <v>1.15</v>
      </c>
      <c r="L878" t="n">
        <v>1.15</v>
      </c>
      <c r="M878" t="n">
        <v>0</v>
      </c>
      <c r="N878" t="inlineStr">
        <is>
          <t>ceiling</t>
        </is>
      </c>
      <c r="O878" t="inlineStr">
        <is>
          <t>Optimized allocation/budget balancing; not a strong-edge label</t>
        </is>
      </c>
      <c r="P878">
        <f>1+SUMPRODUCT(Algo_Opt_Inputs!B79:AM79,Algo_Opt_Coefs!$B$3:$AM$3)</f>
        <v/>
      </c>
      <c r="Q878">
        <f>MAX(I878,MIN(J878,P878+H878))</f>
        <v/>
      </c>
      <c r="R878">
        <f>Q878-L878</f>
        <v/>
      </c>
    </row>
    <row r="879">
      <c r="A879" t="inlineStr">
        <is>
          <t>2021-05-24</t>
        </is>
      </c>
      <c r="B879" t="inlineStr">
        <is>
          <t>10_P67</t>
        </is>
      </c>
      <c r="C879" t="inlineStr">
        <is>
          <t>Optimized: Profit DD capped</t>
        </is>
      </c>
      <c r="D879" t="b">
        <v>0</v>
      </c>
      <c r="E879" t="b">
        <v>0</v>
      </c>
      <c r="F879" t="b">
        <v>0</v>
      </c>
      <c r="G879" t="n">
        <v>2.156566332659061</v>
      </c>
      <c r="H879" t="n">
        <v>0.1924047373696469</v>
      </c>
      <c r="I879" t="n">
        <v>0.75</v>
      </c>
      <c r="J879" t="n">
        <v>1.15</v>
      </c>
      <c r="K879" t="n">
        <v>1.15</v>
      </c>
      <c r="L879" t="n">
        <v>1.15</v>
      </c>
      <c r="M879" t="n">
        <v>0</v>
      </c>
      <c r="N879" t="inlineStr">
        <is>
          <t>ceiling</t>
        </is>
      </c>
      <c r="O879" t="inlineStr">
        <is>
          <t>Optimized allocation/budget balancing; not a strong-edge label</t>
        </is>
      </c>
      <c r="P879">
        <f>1+SUMPRODUCT(Algo_Opt_Inputs!B80:AM80,Algo_Opt_Coefs!$B$3:$AM$3)</f>
        <v/>
      </c>
      <c r="Q879">
        <f>MAX(I879,MIN(J879,P879+H879))</f>
        <v/>
      </c>
      <c r="R879">
        <f>Q879-L879</f>
        <v/>
      </c>
    </row>
    <row r="880">
      <c r="A880" t="inlineStr">
        <is>
          <t>2021-05-26</t>
        </is>
      </c>
      <c r="B880" t="inlineStr">
        <is>
          <t>10_P67</t>
        </is>
      </c>
      <c r="C880" t="inlineStr">
        <is>
          <t>Optimized: Profit DD capped</t>
        </is>
      </c>
      <c r="D880" t="b">
        <v>1</v>
      </c>
      <c r="E880" t="b">
        <v>0</v>
      </c>
      <c r="F880" t="b">
        <v>0</v>
      </c>
      <c r="G880" t="n">
        <v>0.3771447323707082</v>
      </c>
      <c r="H880" t="n">
        <v>0.1924047373696469</v>
      </c>
      <c r="I880" t="n">
        <v>0.75</v>
      </c>
      <c r="J880" t="n">
        <v>1.15</v>
      </c>
      <c r="K880" t="n">
        <v>0.75</v>
      </c>
      <c r="L880" t="n">
        <v>0.75</v>
      </c>
      <c r="M880" t="n">
        <v>0</v>
      </c>
      <c r="N880" t="inlineStr">
        <is>
          <t>floor</t>
        </is>
      </c>
      <c r="O880" t="inlineStr">
        <is>
          <t>Optimized allocation/budget balancing; not a strong-edge label</t>
        </is>
      </c>
      <c r="P880">
        <f>1+SUMPRODUCT(Algo_Opt_Inputs!B81:AM81,Algo_Opt_Coefs!$B$3:$AM$3)</f>
        <v/>
      </c>
      <c r="Q880">
        <f>MAX(I880,MIN(J880,P880+H880))</f>
        <v/>
      </c>
      <c r="R880">
        <f>Q880-L880</f>
        <v/>
      </c>
    </row>
    <row r="881">
      <c r="A881" t="inlineStr">
        <is>
          <t>2021-05-27</t>
        </is>
      </c>
      <c r="B881" t="inlineStr">
        <is>
          <t>10_P67</t>
        </is>
      </c>
      <c r="C881" t="inlineStr">
        <is>
          <t>Optimized: Profit DD capped</t>
        </is>
      </c>
      <c r="D881" t="b">
        <v>0</v>
      </c>
      <c r="E881" t="b">
        <v>0</v>
      </c>
      <c r="F881" t="b">
        <v>1</v>
      </c>
      <c r="G881" t="n">
        <v>3.213626426918736</v>
      </c>
      <c r="H881" t="n">
        <v>0.1924047373696469</v>
      </c>
      <c r="I881" t="n">
        <v>0.75</v>
      </c>
      <c r="J881" t="n">
        <v>1</v>
      </c>
      <c r="K881" t="n">
        <v>1</v>
      </c>
      <c r="L881" t="n">
        <v>1</v>
      </c>
      <c r="M881" t="n">
        <v>0</v>
      </c>
      <c r="N881" t="inlineStr">
        <is>
          <t>ceiling</t>
        </is>
      </c>
      <c r="O881" t="inlineStr">
        <is>
          <t>Archived09:16 cap</t>
        </is>
      </c>
      <c r="P881">
        <f>1+SUMPRODUCT(Algo_Opt_Inputs!B82:AM82,Algo_Opt_Coefs!$B$3:$AM$3)</f>
        <v/>
      </c>
      <c r="Q881">
        <f>MAX(I881,MIN(J881,P881+H881))</f>
        <v/>
      </c>
      <c r="R881">
        <f>Q881-L881</f>
        <v/>
      </c>
    </row>
    <row r="882">
      <c r="A882" t="inlineStr">
        <is>
          <t>2021-05-28</t>
        </is>
      </c>
      <c r="B882" t="inlineStr">
        <is>
          <t>10_P67</t>
        </is>
      </c>
      <c r="C882" t="inlineStr">
        <is>
          <t>Optimized: Profit DD capped</t>
        </is>
      </c>
      <c r="D882" t="b">
        <v>0</v>
      </c>
      <c r="E882" t="b">
        <v>0</v>
      </c>
      <c r="F882" t="b">
        <v>0</v>
      </c>
      <c r="G882" t="n">
        <v>1.797966990449953</v>
      </c>
      <c r="H882" t="n">
        <v>0.1924047373696469</v>
      </c>
      <c r="I882" t="n">
        <v>0.75</v>
      </c>
      <c r="J882" t="n">
        <v>1.15</v>
      </c>
      <c r="K882" t="n">
        <v>1.15</v>
      </c>
      <c r="L882" t="n">
        <v>1.15</v>
      </c>
      <c r="M882" t="n">
        <v>0</v>
      </c>
      <c r="N882" t="inlineStr">
        <is>
          <t>ceiling</t>
        </is>
      </c>
      <c r="O882" t="inlineStr">
        <is>
          <t>Optimized allocation/budget balancing; not a strong-edge label</t>
        </is>
      </c>
      <c r="P882">
        <f>1+SUMPRODUCT(Algo_Opt_Inputs!B83:AM83,Algo_Opt_Coefs!$B$3:$AM$3)</f>
        <v/>
      </c>
      <c r="Q882">
        <f>MAX(I882,MIN(J882,P882+H882))</f>
        <v/>
      </c>
      <c r="R882">
        <f>Q882-L882</f>
        <v/>
      </c>
    </row>
    <row r="883">
      <c r="A883" t="inlineStr">
        <is>
          <t>2021-06-01</t>
        </is>
      </c>
      <c r="B883" t="inlineStr">
        <is>
          <t>10_P67</t>
        </is>
      </c>
      <c r="C883" t="inlineStr">
        <is>
          <t>Optimized: Profit DD capped</t>
        </is>
      </c>
      <c r="D883" t="b">
        <v>0</v>
      </c>
      <c r="E883" t="b">
        <v>0</v>
      </c>
      <c r="F883" t="b">
        <v>0</v>
      </c>
      <c r="G883" t="n">
        <v>3.274112977921413</v>
      </c>
      <c r="H883" t="n">
        <v>0.1924047373696469</v>
      </c>
      <c r="I883" t="n">
        <v>0.75</v>
      </c>
      <c r="J883" t="n">
        <v>1.15</v>
      </c>
      <c r="K883" t="n">
        <v>1.15</v>
      </c>
      <c r="L883" t="n">
        <v>1.15</v>
      </c>
      <c r="M883" t="n">
        <v>0</v>
      </c>
      <c r="N883" t="inlineStr">
        <is>
          <t>ceiling</t>
        </is>
      </c>
      <c r="O883" t="inlineStr">
        <is>
          <t>Optimized allocation/budget balancing; not a strong-edge label</t>
        </is>
      </c>
      <c r="P883">
        <f>1+SUMPRODUCT(Algo_Opt_Inputs!B84:AM84,Algo_Opt_Coefs!$B$3:$AM$3)</f>
        <v/>
      </c>
      <c r="Q883">
        <f>MAX(I883,MIN(J883,P883+H883))</f>
        <v/>
      </c>
      <c r="R883">
        <f>Q883-L883</f>
        <v/>
      </c>
    </row>
    <row r="884">
      <c r="A884" t="inlineStr">
        <is>
          <t>2021-06-02</t>
        </is>
      </c>
      <c r="B884" t="inlineStr">
        <is>
          <t>10_P67</t>
        </is>
      </c>
      <c r="C884" t="inlineStr">
        <is>
          <t>Optimized: Profit DD capped</t>
        </is>
      </c>
      <c r="D884" t="b">
        <v>0</v>
      </c>
      <c r="E884" t="b">
        <v>0</v>
      </c>
      <c r="F884" t="b">
        <v>0</v>
      </c>
      <c r="G884" t="n">
        <v>3.055734617225355</v>
      </c>
      <c r="H884" t="n">
        <v>0.1924047373696469</v>
      </c>
      <c r="I884" t="n">
        <v>0.75</v>
      </c>
      <c r="J884" t="n">
        <v>1.15</v>
      </c>
      <c r="K884" t="n">
        <v>1.15</v>
      </c>
      <c r="L884" t="n">
        <v>1.15</v>
      </c>
      <c r="M884" t="n">
        <v>0</v>
      </c>
      <c r="N884" t="inlineStr">
        <is>
          <t>ceiling</t>
        </is>
      </c>
      <c r="O884" t="inlineStr">
        <is>
          <t>Optimized allocation/budget balancing; not a strong-edge label</t>
        </is>
      </c>
      <c r="P884">
        <f>1+SUMPRODUCT(Algo_Opt_Inputs!B85:AM85,Algo_Opt_Coefs!$B$3:$AM$3)</f>
        <v/>
      </c>
      <c r="Q884">
        <f>MAX(I884,MIN(J884,P884+H884))</f>
        <v/>
      </c>
      <c r="R884">
        <f>Q884-L884</f>
        <v/>
      </c>
    </row>
    <row r="885">
      <c r="A885" t="inlineStr">
        <is>
          <t>2021-06-03</t>
        </is>
      </c>
      <c r="B885" t="inlineStr">
        <is>
          <t>10_P67</t>
        </is>
      </c>
      <c r="C885" t="inlineStr">
        <is>
          <t>Optimized: Profit DD capped</t>
        </is>
      </c>
      <c r="D885" t="b">
        <v>1</v>
      </c>
      <c r="E885" t="b">
        <v>0</v>
      </c>
      <c r="F885" t="b">
        <v>0</v>
      </c>
      <c r="G885" t="n">
        <v>0.3892191150563669</v>
      </c>
      <c r="H885" t="n">
        <v>0.1924047373696469</v>
      </c>
      <c r="I885" t="n">
        <v>0.75</v>
      </c>
      <c r="J885" t="n">
        <v>1.15</v>
      </c>
      <c r="K885" t="n">
        <v>0.75</v>
      </c>
      <c r="L885" t="n">
        <v>0.75</v>
      </c>
      <c r="M885" t="n">
        <v>0</v>
      </c>
      <c r="N885" t="inlineStr">
        <is>
          <t>floor</t>
        </is>
      </c>
      <c r="O885" t="inlineStr">
        <is>
          <t>Optimized allocation/budget balancing; not a strong-edge label</t>
        </is>
      </c>
      <c r="P885">
        <f>1+SUMPRODUCT(Algo_Opt_Inputs!B86:AM86,Algo_Opt_Coefs!$B$3:$AM$3)</f>
        <v/>
      </c>
      <c r="Q885">
        <f>MAX(I885,MIN(J885,P885+H885))</f>
        <v/>
      </c>
      <c r="R885">
        <f>Q885-L885</f>
        <v/>
      </c>
    </row>
    <row r="886">
      <c r="A886" t="inlineStr">
        <is>
          <t>2021-06-04</t>
        </is>
      </c>
      <c r="B886" t="inlineStr">
        <is>
          <t>10_P67</t>
        </is>
      </c>
      <c r="C886" t="inlineStr">
        <is>
          <t>Optimized: Profit DD capped</t>
        </is>
      </c>
      <c r="D886" t="b">
        <v>0</v>
      </c>
      <c r="E886" t="b">
        <v>0</v>
      </c>
      <c r="F886" t="b">
        <v>1</v>
      </c>
      <c r="G886" t="n">
        <v>3.20393291445099</v>
      </c>
      <c r="H886" t="n">
        <v>0.1924047373696469</v>
      </c>
      <c r="I886" t="n">
        <v>0.75</v>
      </c>
      <c r="J886" t="n">
        <v>1</v>
      </c>
      <c r="K886" t="n">
        <v>1</v>
      </c>
      <c r="L886" t="n">
        <v>1</v>
      </c>
      <c r="M886" t="n">
        <v>0</v>
      </c>
      <c r="N886" t="inlineStr">
        <is>
          <t>ceiling</t>
        </is>
      </c>
      <c r="O886" t="inlineStr">
        <is>
          <t>Archived09:16 cap</t>
        </is>
      </c>
      <c r="P886">
        <f>1+SUMPRODUCT(Algo_Opt_Inputs!B87:AM87,Algo_Opt_Coefs!$B$3:$AM$3)</f>
        <v/>
      </c>
      <c r="Q886">
        <f>MAX(I886,MIN(J886,P886+H886))</f>
        <v/>
      </c>
      <c r="R886">
        <f>Q886-L886</f>
        <v/>
      </c>
    </row>
    <row r="887">
      <c r="A887" t="inlineStr">
        <is>
          <t>2021-06-07</t>
        </is>
      </c>
      <c r="B887" t="inlineStr">
        <is>
          <t>10_P67</t>
        </is>
      </c>
      <c r="C887" t="inlineStr">
        <is>
          <t>Optimized: Profit DD capped</t>
        </is>
      </c>
      <c r="D887" t="b">
        <v>1</v>
      </c>
      <c r="E887" t="b">
        <v>0</v>
      </c>
      <c r="F887" t="b">
        <v>0</v>
      </c>
      <c r="G887" t="n">
        <v>0.3000007136760765</v>
      </c>
      <c r="H887" t="n">
        <v>0.1924047373696469</v>
      </c>
      <c r="I887" t="n">
        <v>0.75</v>
      </c>
      <c r="J887" t="n">
        <v>1.15</v>
      </c>
      <c r="K887" t="n">
        <v>0.75</v>
      </c>
      <c r="L887" t="n">
        <v>0.75</v>
      </c>
      <c r="M887" t="n">
        <v>0</v>
      </c>
      <c r="N887" t="inlineStr">
        <is>
          <t>floor</t>
        </is>
      </c>
      <c r="O887" t="inlineStr">
        <is>
          <t>Optimized allocation/budget balancing; not a strong-edge label</t>
        </is>
      </c>
      <c r="P887">
        <f>1+SUMPRODUCT(Algo_Opt_Inputs!B88:AM88,Algo_Opt_Coefs!$B$3:$AM$3)</f>
        <v/>
      </c>
      <c r="Q887">
        <f>MAX(I887,MIN(J887,P887+H887))</f>
        <v/>
      </c>
      <c r="R887">
        <f>Q887-L887</f>
        <v/>
      </c>
    </row>
    <row r="888">
      <c r="A888" t="inlineStr">
        <is>
          <t>2021-06-08</t>
        </is>
      </c>
      <c r="B888" t="inlineStr">
        <is>
          <t>10_P67</t>
        </is>
      </c>
      <c r="C888" t="inlineStr">
        <is>
          <t>Optimized: Profit DD capped</t>
        </is>
      </c>
      <c r="D888" t="b">
        <v>0</v>
      </c>
      <c r="E888" t="b">
        <v>0</v>
      </c>
      <c r="F888" t="b">
        <v>0</v>
      </c>
      <c r="G888" t="n">
        <v>2.645148297486391</v>
      </c>
      <c r="H888" t="n">
        <v>0.1924047373696469</v>
      </c>
      <c r="I888" t="n">
        <v>0.75</v>
      </c>
      <c r="J888" t="n">
        <v>1.15</v>
      </c>
      <c r="K888" t="n">
        <v>1.15</v>
      </c>
      <c r="L888" t="n">
        <v>1.15</v>
      </c>
      <c r="M888" t="n">
        <v>0</v>
      </c>
      <c r="N888" t="inlineStr">
        <is>
          <t>ceiling</t>
        </is>
      </c>
      <c r="O888" t="inlineStr">
        <is>
          <t>Optimized allocation/budget balancing; not a strong-edge label</t>
        </is>
      </c>
      <c r="P888">
        <f>1+SUMPRODUCT(Algo_Opt_Inputs!B89:AM89,Algo_Opt_Coefs!$B$3:$AM$3)</f>
        <v/>
      </c>
      <c r="Q888">
        <f>MAX(I888,MIN(J888,P888+H888))</f>
        <v/>
      </c>
      <c r="R888">
        <f>Q888-L888</f>
        <v/>
      </c>
    </row>
    <row r="889">
      <c r="A889" t="inlineStr">
        <is>
          <t>2021-06-09</t>
        </is>
      </c>
      <c r="B889" t="inlineStr">
        <is>
          <t>10_P67</t>
        </is>
      </c>
      <c r="C889" t="inlineStr">
        <is>
          <t>Optimized: Profit DD capped</t>
        </is>
      </c>
      <c r="D889" t="b">
        <v>0</v>
      </c>
      <c r="E889" t="b">
        <v>0</v>
      </c>
      <c r="F889" t="b">
        <v>0</v>
      </c>
      <c r="G889" t="n">
        <v>1.458121647652648</v>
      </c>
      <c r="H889" t="n">
        <v>0.1924047373696469</v>
      </c>
      <c r="I889" t="n">
        <v>0.75</v>
      </c>
      <c r="J889" t="n">
        <v>1.15</v>
      </c>
      <c r="K889" t="n">
        <v>1.15</v>
      </c>
      <c r="L889" t="n">
        <v>1.15</v>
      </c>
      <c r="M889" t="n">
        <v>0</v>
      </c>
      <c r="N889" t="inlineStr">
        <is>
          <t>ceiling</t>
        </is>
      </c>
      <c r="O889" t="inlineStr">
        <is>
          <t>Optimized allocation/budget balancing; not a strong-edge label</t>
        </is>
      </c>
      <c r="P889">
        <f>1+SUMPRODUCT(Algo_Opt_Inputs!B90:AM90,Algo_Opt_Coefs!$B$3:$AM$3)</f>
        <v/>
      </c>
      <c r="Q889">
        <f>MAX(I889,MIN(J889,P889+H889))</f>
        <v/>
      </c>
      <c r="R889">
        <f>Q889-L889</f>
        <v/>
      </c>
    </row>
    <row r="890">
      <c r="A890" t="inlineStr">
        <is>
          <t>2021-06-10</t>
        </is>
      </c>
      <c r="B890" t="inlineStr">
        <is>
          <t>10_P67</t>
        </is>
      </c>
      <c r="C890" t="inlineStr">
        <is>
          <t>Optimized: Profit DD capped</t>
        </is>
      </c>
      <c r="D890" t="b">
        <v>0</v>
      </c>
      <c r="E890" t="b">
        <v>0</v>
      </c>
      <c r="F890" t="b">
        <v>0</v>
      </c>
      <c r="G890" t="n">
        <v>0.9834565815995472</v>
      </c>
      <c r="H890" t="n">
        <v>0.1924047373696469</v>
      </c>
      <c r="I890" t="n">
        <v>0.75</v>
      </c>
      <c r="J890" t="n">
        <v>1.15</v>
      </c>
      <c r="K890" t="n">
        <v>1.15</v>
      </c>
      <c r="L890" t="n">
        <v>1.15</v>
      </c>
      <c r="M890" t="n">
        <v>0</v>
      </c>
      <c r="N890" t="inlineStr">
        <is>
          <t>ceiling</t>
        </is>
      </c>
      <c r="O890" t="inlineStr">
        <is>
          <t>Optimized allocation/budget balancing; not a strong-edge label</t>
        </is>
      </c>
      <c r="P890">
        <f>1+SUMPRODUCT(Algo_Opt_Inputs!B91:AM91,Algo_Opt_Coefs!$B$3:$AM$3)</f>
        <v/>
      </c>
      <c r="Q890">
        <f>MAX(I890,MIN(J890,P890+H890))</f>
        <v/>
      </c>
      <c r="R890">
        <f>Q890-L890</f>
        <v/>
      </c>
    </row>
    <row r="891">
      <c r="A891" t="inlineStr">
        <is>
          <t>2021-06-11</t>
        </is>
      </c>
      <c r="B891" t="inlineStr">
        <is>
          <t>10_P67</t>
        </is>
      </c>
      <c r="C891" t="inlineStr">
        <is>
          <t>Optimized: Profit DD capped</t>
        </is>
      </c>
      <c r="D891" t="b">
        <v>0</v>
      </c>
      <c r="E891" t="b">
        <v>0</v>
      </c>
      <c r="F891" t="b">
        <v>0</v>
      </c>
      <c r="G891" t="n">
        <v>0.5909358908304138</v>
      </c>
      <c r="H891" t="n">
        <v>0.1924047373696469</v>
      </c>
      <c r="I891" t="n">
        <v>0.75</v>
      </c>
      <c r="J891" t="n">
        <v>1.15</v>
      </c>
      <c r="K891" t="n">
        <v>0.7833406282000607</v>
      </c>
      <c r="L891" t="n">
        <v>0.7833406282000608</v>
      </c>
      <c r="M891" t="n">
        <v>-1.110223024625157e-16</v>
      </c>
      <c r="N891" t="inlineStr">
        <is>
          <t>interior</t>
        </is>
      </c>
      <c r="O891" t="inlineStr">
        <is>
          <t>Optimized allocation/budget balancing; not a strong-edge label</t>
        </is>
      </c>
      <c r="P891">
        <f>1+SUMPRODUCT(Algo_Opt_Inputs!B92:AM92,Algo_Opt_Coefs!$B$3:$AM$3)</f>
        <v/>
      </c>
      <c r="Q891">
        <f>MAX(I891,MIN(J891,P891+H891))</f>
        <v/>
      </c>
      <c r="R891">
        <f>Q891-L891</f>
        <v/>
      </c>
    </row>
    <row r="892">
      <c r="A892" t="inlineStr">
        <is>
          <t>2021-06-14</t>
        </is>
      </c>
      <c r="B892" t="inlineStr">
        <is>
          <t>10_P67</t>
        </is>
      </c>
      <c r="C892" t="inlineStr">
        <is>
          <t>Optimized: Profit DD capped</t>
        </is>
      </c>
      <c r="D892" t="b">
        <v>0</v>
      </c>
      <c r="E892" t="b">
        <v>0</v>
      </c>
      <c r="F892" t="b">
        <v>0</v>
      </c>
      <c r="G892" t="n">
        <v>1.685722404903084</v>
      </c>
      <c r="H892" t="n">
        <v>0.1924047373696469</v>
      </c>
      <c r="I892" t="n">
        <v>0.75</v>
      </c>
      <c r="J892" t="n">
        <v>1.15</v>
      </c>
      <c r="K892" t="n">
        <v>1.15</v>
      </c>
      <c r="L892" t="n">
        <v>1.15</v>
      </c>
      <c r="M892" t="n">
        <v>0</v>
      </c>
      <c r="N892" t="inlineStr">
        <is>
          <t>ceiling</t>
        </is>
      </c>
      <c r="O892" t="inlineStr">
        <is>
          <t>Optimized allocation/budget balancing; not a strong-edge label</t>
        </is>
      </c>
      <c r="P892">
        <f>1+SUMPRODUCT(Algo_Opt_Inputs!B93:AM93,Algo_Opt_Coefs!$B$3:$AM$3)</f>
        <v/>
      </c>
      <c r="Q892">
        <f>MAX(I892,MIN(J892,P892+H892))</f>
        <v/>
      </c>
      <c r="R892">
        <f>Q892-L892</f>
        <v/>
      </c>
    </row>
    <row r="893">
      <c r="A893" t="inlineStr">
        <is>
          <t>2021-06-15</t>
        </is>
      </c>
      <c r="B893" t="inlineStr">
        <is>
          <t>10_P67</t>
        </is>
      </c>
      <c r="C893" t="inlineStr">
        <is>
          <t>Optimized: Profit DD capped</t>
        </is>
      </c>
      <c r="D893" t="b">
        <v>0</v>
      </c>
      <c r="E893" t="b">
        <v>0</v>
      </c>
      <c r="F893" t="b">
        <v>0</v>
      </c>
      <c r="G893" t="n">
        <v>1.378312904705511</v>
      </c>
      <c r="H893" t="n">
        <v>0.1924047373696469</v>
      </c>
      <c r="I893" t="n">
        <v>0.75</v>
      </c>
      <c r="J893" t="n">
        <v>1.15</v>
      </c>
      <c r="K893" t="n">
        <v>1.15</v>
      </c>
      <c r="L893" t="n">
        <v>1.15</v>
      </c>
      <c r="M893" t="n">
        <v>0</v>
      </c>
      <c r="N893" t="inlineStr">
        <is>
          <t>ceiling</t>
        </is>
      </c>
      <c r="O893" t="inlineStr">
        <is>
          <t>Optimized allocation/budget balancing; not a strong-edge label</t>
        </is>
      </c>
      <c r="P893">
        <f>1+SUMPRODUCT(Algo_Opt_Inputs!B94:AM94,Algo_Opt_Coefs!$B$3:$AM$3)</f>
        <v/>
      </c>
      <c r="Q893">
        <f>MAX(I893,MIN(J893,P893+H893))</f>
        <v/>
      </c>
      <c r="R893">
        <f>Q893-L893</f>
        <v/>
      </c>
    </row>
    <row r="894">
      <c r="A894" t="inlineStr">
        <is>
          <t>2021-06-16</t>
        </is>
      </c>
      <c r="B894" t="inlineStr">
        <is>
          <t>10_P67</t>
        </is>
      </c>
      <c r="C894" t="inlineStr">
        <is>
          <t>Optimized: Profit DD capped</t>
        </is>
      </c>
      <c r="D894" t="b">
        <v>1</v>
      </c>
      <c r="E894" t="b">
        <v>0</v>
      </c>
      <c r="F894" t="b">
        <v>0</v>
      </c>
      <c r="G894" t="n">
        <v>1.457505762332225</v>
      </c>
      <c r="H894" t="n">
        <v>0.1924047373696469</v>
      </c>
      <c r="I894" t="n">
        <v>0.75</v>
      </c>
      <c r="J894" t="n">
        <v>1.15</v>
      </c>
      <c r="K894" t="n">
        <v>1.15</v>
      </c>
      <c r="L894" t="n">
        <v>1.15</v>
      </c>
      <c r="M894" t="n">
        <v>0</v>
      </c>
      <c r="N894" t="inlineStr">
        <is>
          <t>ceiling</t>
        </is>
      </c>
      <c r="O894" t="inlineStr">
        <is>
          <t>Optimized allocation/budget balancing; not a strong-edge label</t>
        </is>
      </c>
      <c r="P894">
        <f>1+SUMPRODUCT(Algo_Opt_Inputs!B95:AM95,Algo_Opt_Coefs!$B$3:$AM$3)</f>
        <v/>
      </c>
      <c r="Q894">
        <f>MAX(I894,MIN(J894,P894+H894))</f>
        <v/>
      </c>
      <c r="R894">
        <f>Q894-L894</f>
        <v/>
      </c>
    </row>
    <row r="895">
      <c r="A895" t="inlineStr">
        <is>
          <t>2021-06-17</t>
        </is>
      </c>
      <c r="B895" t="inlineStr">
        <is>
          <t>10_P67</t>
        </is>
      </c>
      <c r="C895" t="inlineStr">
        <is>
          <t>Optimized: Profit DD capped</t>
        </is>
      </c>
      <c r="D895" t="b">
        <v>0</v>
      </c>
      <c r="E895" t="b">
        <v>0</v>
      </c>
      <c r="F895" t="b">
        <v>0</v>
      </c>
      <c r="G895" t="n">
        <v>1.890609246403944</v>
      </c>
      <c r="H895" t="n">
        <v>0.1924047373696469</v>
      </c>
      <c r="I895" t="n">
        <v>0.75</v>
      </c>
      <c r="J895" t="n">
        <v>1.15</v>
      </c>
      <c r="K895" t="n">
        <v>1.15</v>
      </c>
      <c r="L895" t="n">
        <v>1.15</v>
      </c>
      <c r="M895" t="n">
        <v>0</v>
      </c>
      <c r="N895" t="inlineStr">
        <is>
          <t>ceiling</t>
        </is>
      </c>
      <c r="O895" t="inlineStr">
        <is>
          <t>Optimized allocation/budget balancing; not a strong-edge label</t>
        </is>
      </c>
      <c r="P895">
        <f>1+SUMPRODUCT(Algo_Opt_Inputs!B96:AM96,Algo_Opt_Coefs!$B$3:$AM$3)</f>
        <v/>
      </c>
      <c r="Q895">
        <f>MAX(I895,MIN(J895,P895+H895))</f>
        <v/>
      </c>
      <c r="R895">
        <f>Q895-L895</f>
        <v/>
      </c>
    </row>
    <row r="896">
      <c r="A896" t="inlineStr">
        <is>
          <t>2021-06-18</t>
        </is>
      </c>
      <c r="B896" t="inlineStr">
        <is>
          <t>10_P67</t>
        </is>
      </c>
      <c r="C896" t="inlineStr">
        <is>
          <t>Optimized: Profit DD capped</t>
        </is>
      </c>
      <c r="D896" t="b">
        <v>1</v>
      </c>
      <c r="E896" t="b">
        <v>0</v>
      </c>
      <c r="F896" t="b">
        <v>0</v>
      </c>
      <c r="G896" t="n">
        <v>0.4366242867976956</v>
      </c>
      <c r="H896" t="n">
        <v>0.1924047373696469</v>
      </c>
      <c r="I896" t="n">
        <v>0.75</v>
      </c>
      <c r="J896" t="n">
        <v>1.15</v>
      </c>
      <c r="K896" t="n">
        <v>0.75</v>
      </c>
      <c r="L896" t="n">
        <v>0.75</v>
      </c>
      <c r="M896" t="n">
        <v>0</v>
      </c>
      <c r="N896" t="inlineStr">
        <is>
          <t>floor</t>
        </is>
      </c>
      <c r="O896" t="inlineStr">
        <is>
          <t>Optimized allocation/budget balancing; not a strong-edge label</t>
        </is>
      </c>
      <c r="P896">
        <f>1+SUMPRODUCT(Algo_Opt_Inputs!B97:AM97,Algo_Opt_Coefs!$B$3:$AM$3)</f>
        <v/>
      </c>
      <c r="Q896">
        <f>MAX(I896,MIN(J896,P896+H896))</f>
        <v/>
      </c>
      <c r="R896">
        <f>Q896-L896</f>
        <v/>
      </c>
    </row>
    <row r="897">
      <c r="A897" t="inlineStr">
        <is>
          <t>2021-06-21</t>
        </is>
      </c>
      <c r="B897" t="inlineStr">
        <is>
          <t>10_P67</t>
        </is>
      </c>
      <c r="C897" t="inlineStr">
        <is>
          <t>Optimized: Profit DD capped</t>
        </is>
      </c>
      <c r="D897" t="b">
        <v>1</v>
      </c>
      <c r="E897" t="b">
        <v>0</v>
      </c>
      <c r="F897" t="b">
        <v>0</v>
      </c>
      <c r="G897" t="n">
        <v>2.262465886412945</v>
      </c>
      <c r="H897" t="n">
        <v>0.1924047373696469</v>
      </c>
      <c r="I897" t="n">
        <v>0.75</v>
      </c>
      <c r="J897" t="n">
        <v>1.15</v>
      </c>
      <c r="K897" t="n">
        <v>1.15</v>
      </c>
      <c r="L897" t="n">
        <v>1.15</v>
      </c>
      <c r="M897" t="n">
        <v>0</v>
      </c>
      <c r="N897" t="inlineStr">
        <is>
          <t>ceiling</t>
        </is>
      </c>
      <c r="O897" t="inlineStr">
        <is>
          <t>Optimized allocation/budget balancing; not a strong-edge label</t>
        </is>
      </c>
      <c r="P897">
        <f>1+SUMPRODUCT(Algo_Opt_Inputs!B98:AM98,Algo_Opt_Coefs!$B$3:$AM$3)</f>
        <v/>
      </c>
      <c r="Q897">
        <f>MAX(I897,MIN(J897,P897+H897))</f>
        <v/>
      </c>
      <c r="R897">
        <f>Q897-L897</f>
        <v/>
      </c>
    </row>
    <row r="898">
      <c r="A898" t="inlineStr">
        <is>
          <t>2021-06-23</t>
        </is>
      </c>
      <c r="B898" t="inlineStr">
        <is>
          <t>10_P67</t>
        </is>
      </c>
      <c r="C898" t="inlineStr">
        <is>
          <t>Optimized: Profit DD capped</t>
        </is>
      </c>
      <c r="D898" t="b">
        <v>1</v>
      </c>
      <c r="E898" t="b">
        <v>0</v>
      </c>
      <c r="F898" t="b">
        <v>0</v>
      </c>
      <c r="G898" t="n">
        <v>0.5581476283280182</v>
      </c>
      <c r="H898" t="n">
        <v>0.1924047373696469</v>
      </c>
      <c r="I898" t="n">
        <v>0.75</v>
      </c>
      <c r="J898" t="n">
        <v>1.15</v>
      </c>
      <c r="K898" t="n">
        <v>0.7505523656976651</v>
      </c>
      <c r="L898" t="n">
        <v>0.7505523656976651</v>
      </c>
      <c r="M898" t="n">
        <v>0</v>
      </c>
      <c r="N898" t="inlineStr">
        <is>
          <t>interior</t>
        </is>
      </c>
      <c r="O898" t="inlineStr">
        <is>
          <t>Optimized allocation/budget balancing; not a strong-edge label</t>
        </is>
      </c>
      <c r="P898">
        <f>1+SUMPRODUCT(Algo_Opt_Inputs!B99:AM99,Algo_Opt_Coefs!$B$3:$AM$3)</f>
        <v/>
      </c>
      <c r="Q898">
        <f>MAX(I898,MIN(J898,P898+H898))</f>
        <v/>
      </c>
      <c r="R898">
        <f>Q898-L898</f>
        <v/>
      </c>
    </row>
    <row r="899">
      <c r="A899" t="inlineStr">
        <is>
          <t>2021-06-24</t>
        </is>
      </c>
      <c r="B899" t="inlineStr">
        <is>
          <t>10_P67</t>
        </is>
      </c>
      <c r="C899" t="inlineStr">
        <is>
          <t>Optimized: Profit DD capped</t>
        </is>
      </c>
      <c r="D899" t="b">
        <v>1</v>
      </c>
      <c r="E899" t="b">
        <v>0</v>
      </c>
      <c r="F899" t="b">
        <v>0</v>
      </c>
      <c r="G899" t="n">
        <v>1.405032069056066</v>
      </c>
      <c r="H899" t="n">
        <v>0.1924047373696469</v>
      </c>
      <c r="I899" t="n">
        <v>0.75</v>
      </c>
      <c r="J899" t="n">
        <v>1.15</v>
      </c>
      <c r="K899" t="n">
        <v>1.15</v>
      </c>
      <c r="L899" t="n">
        <v>1.15</v>
      </c>
      <c r="M899" t="n">
        <v>0</v>
      </c>
      <c r="N899" t="inlineStr">
        <is>
          <t>ceiling</t>
        </is>
      </c>
      <c r="O899" t="inlineStr">
        <is>
          <t>Optimized allocation/budget balancing; not a strong-edge label</t>
        </is>
      </c>
      <c r="P899">
        <f>1+SUMPRODUCT(Algo_Opt_Inputs!B100:AM100,Algo_Opt_Coefs!$B$3:$AM$3)</f>
        <v/>
      </c>
      <c r="Q899">
        <f>MAX(I899,MIN(J899,P899+H899))</f>
        <v/>
      </c>
      <c r="R899">
        <f>Q899-L899</f>
        <v/>
      </c>
    </row>
    <row r="900">
      <c r="A900" t="inlineStr">
        <is>
          <t>2021-06-25</t>
        </is>
      </c>
      <c r="B900" t="inlineStr">
        <is>
          <t>10_P67</t>
        </is>
      </c>
      <c r="C900" t="inlineStr">
        <is>
          <t>Optimized: Profit DD capped</t>
        </is>
      </c>
      <c r="D900" t="b">
        <v>0</v>
      </c>
      <c r="E900" t="b">
        <v>0</v>
      </c>
      <c r="F900" t="b">
        <v>0</v>
      </c>
      <c r="G900" t="n">
        <v>0.9647426712628334</v>
      </c>
      <c r="H900" t="n">
        <v>0.1924047373696469</v>
      </c>
      <c r="I900" t="n">
        <v>0.75</v>
      </c>
      <c r="J900" t="n">
        <v>1.15</v>
      </c>
      <c r="K900" t="n">
        <v>1.15</v>
      </c>
      <c r="L900" t="n">
        <v>1.15</v>
      </c>
      <c r="M900" t="n">
        <v>0</v>
      </c>
      <c r="N900" t="inlineStr">
        <is>
          <t>ceiling</t>
        </is>
      </c>
      <c r="O900" t="inlineStr">
        <is>
          <t>Optimized allocation/budget balancing; not a strong-edge label</t>
        </is>
      </c>
      <c r="P900">
        <f>1+SUMPRODUCT(Algo_Opt_Inputs!B101:AM101,Algo_Opt_Coefs!$B$3:$AM$3)</f>
        <v/>
      </c>
      <c r="Q900">
        <f>MAX(I900,MIN(J900,P900+H900))</f>
        <v/>
      </c>
      <c r="R900">
        <f>Q900-L900</f>
        <v/>
      </c>
    </row>
    <row r="901">
      <c r="A901" t="inlineStr">
        <is>
          <t>2021-06-29</t>
        </is>
      </c>
      <c r="B901" t="inlineStr">
        <is>
          <t>10_P67</t>
        </is>
      </c>
      <c r="C901" t="inlineStr">
        <is>
          <t>Optimized: Profit DD capped</t>
        </is>
      </c>
      <c r="D901" t="b">
        <v>0</v>
      </c>
      <c r="E901" t="b">
        <v>0</v>
      </c>
      <c r="F901" t="b">
        <v>0</v>
      </c>
      <c r="G901" t="n">
        <v>0.9523278623925212</v>
      </c>
      <c r="H901" t="n">
        <v>0.1924047373696469</v>
      </c>
      <c r="I901" t="n">
        <v>0.75</v>
      </c>
      <c r="J901" t="n">
        <v>1.15</v>
      </c>
      <c r="K901" t="n">
        <v>1.144732599762168</v>
      </c>
      <c r="L901" t="n">
        <v>1.144732599762168</v>
      </c>
      <c r="M901" t="n">
        <v>0</v>
      </c>
      <c r="N901" t="inlineStr">
        <is>
          <t>interior</t>
        </is>
      </c>
      <c r="O901" t="inlineStr">
        <is>
          <t>Optimized allocation/budget balancing; not a strong-edge label</t>
        </is>
      </c>
      <c r="P901">
        <f>1+SUMPRODUCT(Algo_Opt_Inputs!B102:AM102,Algo_Opt_Coefs!$B$3:$AM$3)</f>
        <v/>
      </c>
      <c r="Q901">
        <f>MAX(I901,MIN(J901,P901+H901))</f>
        <v/>
      </c>
      <c r="R901">
        <f>Q901-L901</f>
        <v/>
      </c>
    </row>
    <row r="902">
      <c r="A902" t="inlineStr">
        <is>
          <t>2021-07-02</t>
        </is>
      </c>
      <c r="B902" t="inlineStr">
        <is>
          <t>10_P67</t>
        </is>
      </c>
      <c r="C902" t="inlineStr">
        <is>
          <t>Optimized: Profit DD capped</t>
        </is>
      </c>
      <c r="D902" t="b">
        <v>0</v>
      </c>
      <c r="E902" t="b">
        <v>0</v>
      </c>
      <c r="F902" t="b">
        <v>0</v>
      </c>
      <c r="G902" t="n">
        <v>1.429129571765493</v>
      </c>
      <c r="H902" t="n">
        <v>0.1924047373696469</v>
      </c>
      <c r="I902" t="n">
        <v>0.75</v>
      </c>
      <c r="J902" t="n">
        <v>1.15</v>
      </c>
      <c r="K902" t="n">
        <v>1.15</v>
      </c>
      <c r="L902" t="n">
        <v>1.15</v>
      </c>
      <c r="M902" t="n">
        <v>0</v>
      </c>
      <c r="N902" t="inlineStr">
        <is>
          <t>ceiling</t>
        </is>
      </c>
      <c r="O902" t="inlineStr">
        <is>
          <t>Optimized allocation/budget balancing; not a strong-edge label</t>
        </is>
      </c>
      <c r="P902">
        <f>1+SUMPRODUCT(Algo_Opt_Inputs!B103:AM103,Algo_Opt_Coefs!$B$3:$AM$3)</f>
        <v/>
      </c>
      <c r="Q902">
        <f>MAX(I902,MIN(J902,P902+H902))</f>
        <v/>
      </c>
      <c r="R902">
        <f>Q902-L902</f>
        <v/>
      </c>
    </row>
    <row r="903">
      <c r="A903" t="inlineStr">
        <is>
          <t>2021-07-09</t>
        </is>
      </c>
      <c r="B903" t="inlineStr">
        <is>
          <t>10_P67</t>
        </is>
      </c>
      <c r="C903" t="inlineStr">
        <is>
          <t>Optimized: Profit DD capped</t>
        </is>
      </c>
      <c r="D903" t="b">
        <v>0</v>
      </c>
      <c r="E903" t="b">
        <v>0</v>
      </c>
      <c r="F903" t="b">
        <v>0</v>
      </c>
      <c r="G903" t="n">
        <v>0.4036491912985384</v>
      </c>
      <c r="H903" t="n">
        <v>0.1924047373696469</v>
      </c>
      <c r="I903" t="n">
        <v>0.75</v>
      </c>
      <c r="J903" t="n">
        <v>1.15</v>
      </c>
      <c r="K903" t="n">
        <v>0.75</v>
      </c>
      <c r="L903" t="n">
        <v>0.75</v>
      </c>
      <c r="M903" t="n">
        <v>0</v>
      </c>
      <c r="N903" t="inlineStr">
        <is>
          <t>floor</t>
        </is>
      </c>
      <c r="O903" t="inlineStr">
        <is>
          <t>Optimized allocation/budget balancing; not a strong-edge label</t>
        </is>
      </c>
      <c r="P903">
        <f>1+SUMPRODUCT(Algo_Opt_Inputs!B104:AM104,Algo_Opt_Coefs!$B$3:$AM$3)</f>
        <v/>
      </c>
      <c r="Q903">
        <f>MAX(I903,MIN(J903,P903+H903))</f>
        <v/>
      </c>
      <c r="R903">
        <f>Q903-L903</f>
        <v/>
      </c>
    </row>
    <row r="904">
      <c r="A904" t="inlineStr">
        <is>
          <t>2021-07-16</t>
        </is>
      </c>
      <c r="B904" t="inlineStr">
        <is>
          <t>10_P67</t>
        </is>
      </c>
      <c r="C904" t="inlineStr">
        <is>
          <t>Optimized: Profit DD capped</t>
        </is>
      </c>
      <c r="D904" t="b">
        <v>0</v>
      </c>
      <c r="E904" t="b">
        <v>0</v>
      </c>
      <c r="F904" t="b">
        <v>0</v>
      </c>
      <c r="G904" t="n">
        <v>2.609878572372956</v>
      </c>
      <c r="H904" t="n">
        <v>0.1924047373696469</v>
      </c>
      <c r="I904" t="n">
        <v>0.75</v>
      </c>
      <c r="J904" t="n">
        <v>1.15</v>
      </c>
      <c r="K904" t="n">
        <v>1.15</v>
      </c>
      <c r="L904" t="n">
        <v>1.15</v>
      </c>
      <c r="M904" t="n">
        <v>0</v>
      </c>
      <c r="N904" t="inlineStr">
        <is>
          <t>ceiling</t>
        </is>
      </c>
      <c r="O904" t="inlineStr">
        <is>
          <t>Optimized allocation/budget balancing; not a strong-edge label</t>
        </is>
      </c>
      <c r="P904">
        <f>1+SUMPRODUCT(Algo_Opt_Inputs!B105:AM105,Algo_Opt_Coefs!$B$3:$AM$3)</f>
        <v/>
      </c>
      <c r="Q904">
        <f>MAX(I904,MIN(J904,P904+H904))</f>
        <v/>
      </c>
      <c r="R904">
        <f>Q904-L904</f>
        <v/>
      </c>
    </row>
    <row r="905">
      <c r="A905" t="inlineStr">
        <is>
          <t>2021-07-19</t>
        </is>
      </c>
      <c r="B905" t="inlineStr">
        <is>
          <t>10_P67</t>
        </is>
      </c>
      <c r="C905" t="inlineStr">
        <is>
          <t>Optimized: Profit DD capped</t>
        </is>
      </c>
      <c r="D905" t="b">
        <v>1</v>
      </c>
      <c r="E905" t="b">
        <v>0</v>
      </c>
      <c r="F905" t="b">
        <v>0</v>
      </c>
      <c r="G905" t="n">
        <v>1.254778902577734</v>
      </c>
      <c r="H905" t="n">
        <v>0.1924047373696469</v>
      </c>
      <c r="I905" t="n">
        <v>0.75</v>
      </c>
      <c r="J905" t="n">
        <v>1.15</v>
      </c>
      <c r="K905" t="n">
        <v>1.15</v>
      </c>
      <c r="L905" t="n">
        <v>1.15</v>
      </c>
      <c r="M905" t="n">
        <v>0</v>
      </c>
      <c r="N905" t="inlineStr">
        <is>
          <t>ceiling</t>
        </is>
      </c>
      <c r="O905" t="inlineStr">
        <is>
          <t>Optimized allocation/budget balancing; not a strong-edge label</t>
        </is>
      </c>
      <c r="P905">
        <f>1+SUMPRODUCT(Algo_Opt_Inputs!B106:AM106,Algo_Opt_Coefs!$B$3:$AM$3)</f>
        <v/>
      </c>
      <c r="Q905">
        <f>MAX(I905,MIN(J905,P905+H905))</f>
        <v/>
      </c>
      <c r="R905">
        <f>Q905-L905</f>
        <v/>
      </c>
    </row>
    <row r="906">
      <c r="A906" t="inlineStr">
        <is>
          <t>2021-07-20</t>
        </is>
      </c>
      <c r="B906" t="inlineStr">
        <is>
          <t>10_P67</t>
        </is>
      </c>
      <c r="C906" t="inlineStr">
        <is>
          <t>Optimized: Profit DD capped</t>
        </is>
      </c>
      <c r="D906" t="b">
        <v>0</v>
      </c>
      <c r="E906" t="b">
        <v>0</v>
      </c>
      <c r="F906" t="b">
        <v>0</v>
      </c>
      <c r="G906" t="n">
        <v>0.8531847240671171</v>
      </c>
      <c r="H906" t="n">
        <v>0.1924047373696469</v>
      </c>
      <c r="I906" t="n">
        <v>0.75</v>
      </c>
      <c r="J906" t="n">
        <v>1.15</v>
      </c>
      <c r="K906" t="n">
        <v>1.045589461436764</v>
      </c>
      <c r="L906" t="n">
        <v>1.045589461436764</v>
      </c>
      <c r="M906" t="n">
        <v>0</v>
      </c>
      <c r="N906" t="inlineStr">
        <is>
          <t>interior</t>
        </is>
      </c>
      <c r="O906" t="inlineStr">
        <is>
          <t>Optimized allocation/budget balancing; not a strong-edge label</t>
        </is>
      </c>
      <c r="P906">
        <f>1+SUMPRODUCT(Algo_Opt_Inputs!B107:AM107,Algo_Opt_Coefs!$B$3:$AM$3)</f>
        <v/>
      </c>
      <c r="Q906">
        <f>MAX(I906,MIN(J906,P906+H906))</f>
        <v/>
      </c>
      <c r="R906">
        <f>Q906-L906</f>
        <v/>
      </c>
    </row>
    <row r="907">
      <c r="A907" t="inlineStr">
        <is>
          <t>2021-07-26</t>
        </is>
      </c>
      <c r="B907" t="inlineStr">
        <is>
          <t>10_P67</t>
        </is>
      </c>
      <c r="C907" t="inlineStr">
        <is>
          <t>Optimized: Profit DD capped</t>
        </is>
      </c>
      <c r="D907" t="b">
        <v>0</v>
      </c>
      <c r="E907" t="b">
        <v>0</v>
      </c>
      <c r="F907" t="b">
        <v>0</v>
      </c>
      <c r="G907" t="n">
        <v>2.372874222797684</v>
      </c>
      <c r="H907" t="n">
        <v>0.1924047373696469</v>
      </c>
      <c r="I907" t="n">
        <v>0.75</v>
      </c>
      <c r="J907" t="n">
        <v>1.15</v>
      </c>
      <c r="K907" t="n">
        <v>1.15</v>
      </c>
      <c r="L907" t="n">
        <v>1.15</v>
      </c>
      <c r="M907" t="n">
        <v>0</v>
      </c>
      <c r="N907" t="inlineStr">
        <is>
          <t>ceiling</t>
        </is>
      </c>
      <c r="O907" t="inlineStr">
        <is>
          <t>Optimized allocation/budget balancing; not a strong-edge label</t>
        </is>
      </c>
      <c r="P907">
        <f>1+SUMPRODUCT(Algo_Opt_Inputs!B108:AM108,Algo_Opt_Coefs!$B$3:$AM$3)</f>
        <v/>
      </c>
      <c r="Q907">
        <f>MAX(I907,MIN(J907,P907+H907))</f>
        <v/>
      </c>
      <c r="R907">
        <f>Q907-L907</f>
        <v/>
      </c>
    </row>
    <row r="908">
      <c r="A908" t="inlineStr">
        <is>
          <t>2021-07-28</t>
        </is>
      </c>
      <c r="B908" t="inlineStr">
        <is>
          <t>10_P67</t>
        </is>
      </c>
      <c r="C908" t="inlineStr">
        <is>
          <t>Optimized: Profit DD capped</t>
        </is>
      </c>
      <c r="D908" t="b">
        <v>0</v>
      </c>
      <c r="E908" t="b">
        <v>0</v>
      </c>
      <c r="F908" t="b">
        <v>0</v>
      </c>
      <c r="G908" t="n">
        <v>1.454355974233694</v>
      </c>
      <c r="H908" t="n">
        <v>0.1924047373696469</v>
      </c>
      <c r="I908" t="n">
        <v>0.75</v>
      </c>
      <c r="J908" t="n">
        <v>1.15</v>
      </c>
      <c r="K908" t="n">
        <v>1.15</v>
      </c>
      <c r="L908" t="n">
        <v>1.15</v>
      </c>
      <c r="M908" t="n">
        <v>0</v>
      </c>
      <c r="N908" t="inlineStr">
        <is>
          <t>ceiling</t>
        </is>
      </c>
      <c r="O908" t="inlineStr">
        <is>
          <t>Optimized allocation/budget balancing; not a strong-edge label</t>
        </is>
      </c>
      <c r="P908">
        <f>1+SUMPRODUCT(Algo_Opt_Inputs!B109:AM109,Algo_Opt_Coefs!$B$3:$AM$3)</f>
        <v/>
      </c>
      <c r="Q908">
        <f>MAX(I908,MIN(J908,P908+H908))</f>
        <v/>
      </c>
      <c r="R908">
        <f>Q908-L908</f>
        <v/>
      </c>
    </row>
    <row r="909">
      <c r="A909" t="inlineStr">
        <is>
          <t>2021-07-29</t>
        </is>
      </c>
      <c r="B909" t="inlineStr">
        <is>
          <t>10_P67</t>
        </is>
      </c>
      <c r="C909" t="inlineStr">
        <is>
          <t>Optimized: Profit DD capped</t>
        </is>
      </c>
      <c r="D909" t="b">
        <v>1</v>
      </c>
      <c r="E909" t="b">
        <v>0</v>
      </c>
      <c r="F909" t="b">
        <v>0</v>
      </c>
      <c r="G909" t="n">
        <v>0.04480674121802286</v>
      </c>
      <c r="H909" t="n">
        <v>0.1924047373696469</v>
      </c>
      <c r="I909" t="n">
        <v>0.75</v>
      </c>
      <c r="J909" t="n">
        <v>1.15</v>
      </c>
      <c r="K909" t="n">
        <v>0.75</v>
      </c>
      <c r="L909" t="n">
        <v>0.75</v>
      </c>
      <c r="M909" t="n">
        <v>0</v>
      </c>
      <c r="N909" t="inlineStr">
        <is>
          <t>floor</t>
        </is>
      </c>
      <c r="O909" t="inlineStr">
        <is>
          <t>Optimized allocation/budget balancing; not a strong-edge label</t>
        </is>
      </c>
      <c r="P909">
        <f>1+SUMPRODUCT(Algo_Opt_Inputs!B110:AM110,Algo_Opt_Coefs!$B$3:$AM$3)</f>
        <v/>
      </c>
      <c r="Q909">
        <f>MAX(I909,MIN(J909,P909+H909))</f>
        <v/>
      </c>
      <c r="R909">
        <f>Q909-L909</f>
        <v/>
      </c>
    </row>
    <row r="910">
      <c r="A910" t="inlineStr">
        <is>
          <t>2021-08-03</t>
        </is>
      </c>
      <c r="B910" t="inlineStr">
        <is>
          <t>10_P67</t>
        </is>
      </c>
      <c r="C910" t="inlineStr">
        <is>
          <t>Optimized: Profit DD capped</t>
        </is>
      </c>
      <c r="D910" t="b">
        <v>0</v>
      </c>
      <c r="E910" t="b">
        <v>0</v>
      </c>
      <c r="F910" t="b">
        <v>0</v>
      </c>
      <c r="G910" t="n">
        <v>0.3382159325144016</v>
      </c>
      <c r="H910" t="n">
        <v>0.1924047373696469</v>
      </c>
      <c r="I910" t="n">
        <v>0.75</v>
      </c>
      <c r="J910" t="n">
        <v>1.15</v>
      </c>
      <c r="K910" t="n">
        <v>0.75</v>
      </c>
      <c r="L910" t="n">
        <v>0.75</v>
      </c>
      <c r="M910" t="n">
        <v>0</v>
      </c>
      <c r="N910" t="inlineStr">
        <is>
          <t>floor</t>
        </is>
      </c>
      <c r="O910" t="inlineStr">
        <is>
          <t>Optimized allocation/budget balancing; not a strong-edge label</t>
        </is>
      </c>
      <c r="P910">
        <f>1+SUMPRODUCT(Algo_Opt_Inputs!B111:AM111,Algo_Opt_Coefs!$B$3:$AM$3)</f>
        <v/>
      </c>
      <c r="Q910">
        <f>MAX(I910,MIN(J910,P910+H910))</f>
        <v/>
      </c>
      <c r="R910">
        <f>Q910-L910</f>
        <v/>
      </c>
    </row>
    <row r="911">
      <c r="A911" t="inlineStr">
        <is>
          <t>2021-08-04</t>
        </is>
      </c>
      <c r="B911" t="inlineStr">
        <is>
          <t>10_P67</t>
        </is>
      </c>
      <c r="C911" t="inlineStr">
        <is>
          <t>Optimized: Profit DD capped</t>
        </is>
      </c>
      <c r="D911" t="b">
        <v>0</v>
      </c>
      <c r="E911" t="b">
        <v>0</v>
      </c>
      <c r="F911" t="b">
        <v>1</v>
      </c>
      <c r="G911" t="n">
        <v>3.977242453112141</v>
      </c>
      <c r="H911" t="n">
        <v>0.1924047373696469</v>
      </c>
      <c r="I911" t="n">
        <v>0.75</v>
      </c>
      <c r="J911" t="n">
        <v>1</v>
      </c>
      <c r="K911" t="n">
        <v>1</v>
      </c>
      <c r="L911" t="n">
        <v>1</v>
      </c>
      <c r="M911" t="n">
        <v>0</v>
      </c>
      <c r="N911" t="inlineStr">
        <is>
          <t>ceiling</t>
        </is>
      </c>
      <c r="O911" t="inlineStr">
        <is>
          <t>Archived09:16 cap</t>
        </is>
      </c>
      <c r="P911">
        <f>1+SUMPRODUCT(Algo_Opt_Inputs!B112:AM112,Algo_Opt_Coefs!$B$3:$AM$3)</f>
        <v/>
      </c>
      <c r="Q911">
        <f>MAX(I911,MIN(J911,P911+H911))</f>
        <v/>
      </c>
      <c r="R911">
        <f>Q911-L911</f>
        <v/>
      </c>
    </row>
    <row r="912">
      <c r="A912" t="inlineStr">
        <is>
          <t>2021-08-05</t>
        </is>
      </c>
      <c r="B912" t="inlineStr">
        <is>
          <t>10_P67</t>
        </is>
      </c>
      <c r="C912" t="inlineStr">
        <is>
          <t>Optimized: Profit DD capped</t>
        </is>
      </c>
      <c r="D912" t="b">
        <v>1</v>
      </c>
      <c r="E912" t="b">
        <v>0</v>
      </c>
      <c r="F912" t="b">
        <v>0</v>
      </c>
      <c r="G912" t="n">
        <v>0.1766303085690659</v>
      </c>
      <c r="H912" t="n">
        <v>0.1924047373696469</v>
      </c>
      <c r="I912" t="n">
        <v>0.75</v>
      </c>
      <c r="J912" t="n">
        <v>1.15</v>
      </c>
      <c r="K912" t="n">
        <v>0.75</v>
      </c>
      <c r="L912" t="n">
        <v>0.75</v>
      </c>
      <c r="M912" t="n">
        <v>0</v>
      </c>
      <c r="N912" t="inlineStr">
        <is>
          <t>floor</t>
        </is>
      </c>
      <c r="O912" t="inlineStr">
        <is>
          <t>Optimized allocation/budget balancing; not a strong-edge label</t>
        </is>
      </c>
      <c r="P912">
        <f>1+SUMPRODUCT(Algo_Opt_Inputs!B113:AM113,Algo_Opt_Coefs!$B$3:$AM$3)</f>
        <v/>
      </c>
      <c r="Q912">
        <f>MAX(I912,MIN(J912,P912+H912))</f>
        <v/>
      </c>
      <c r="R912">
        <f>Q912-L912</f>
        <v/>
      </c>
    </row>
    <row r="913">
      <c r="A913" t="inlineStr">
        <is>
          <t>2021-08-11</t>
        </is>
      </c>
      <c r="B913" t="inlineStr">
        <is>
          <t>10_P67</t>
        </is>
      </c>
      <c r="C913" t="inlineStr">
        <is>
          <t>Optimized: Profit DD capped</t>
        </is>
      </c>
      <c r="D913" t="b">
        <v>1</v>
      </c>
      <c r="E913" t="b">
        <v>0</v>
      </c>
      <c r="F913" t="b">
        <v>0</v>
      </c>
      <c r="G913" t="n">
        <v>0.05752255553182684</v>
      </c>
      <c r="H913" t="n">
        <v>0.1924047373696469</v>
      </c>
      <c r="I913" t="n">
        <v>0.75</v>
      </c>
      <c r="J913" t="n">
        <v>1.15</v>
      </c>
      <c r="K913" t="n">
        <v>0.75</v>
      </c>
      <c r="L913" t="n">
        <v>0.75</v>
      </c>
      <c r="M913" t="n">
        <v>0</v>
      </c>
      <c r="N913" t="inlineStr">
        <is>
          <t>floor</t>
        </is>
      </c>
      <c r="O913" t="inlineStr">
        <is>
          <t>Optimized allocation/budget balancing; not a strong-edge label</t>
        </is>
      </c>
      <c r="P913">
        <f>1+SUMPRODUCT(Algo_Opt_Inputs!B114:AM114,Algo_Opt_Coefs!$B$3:$AM$3)</f>
        <v/>
      </c>
      <c r="Q913">
        <f>MAX(I913,MIN(J913,P913+H913))</f>
        <v/>
      </c>
      <c r="R913">
        <f>Q913-L913</f>
        <v/>
      </c>
    </row>
    <row r="914">
      <c r="A914" t="inlineStr">
        <is>
          <t>2021-08-12</t>
        </is>
      </c>
      <c r="B914" t="inlineStr">
        <is>
          <t>10_P67</t>
        </is>
      </c>
      <c r="C914" t="inlineStr">
        <is>
          <t>Optimized: Profit DD capped</t>
        </is>
      </c>
      <c r="D914" t="b">
        <v>0</v>
      </c>
      <c r="E914" t="b">
        <v>0</v>
      </c>
      <c r="F914" t="b">
        <v>0</v>
      </c>
      <c r="G914" t="n">
        <v>0.262526450100746</v>
      </c>
      <c r="H914" t="n">
        <v>0.1924047373696469</v>
      </c>
      <c r="I914" t="n">
        <v>0.75</v>
      </c>
      <c r="J914" t="n">
        <v>1.15</v>
      </c>
      <c r="K914" t="n">
        <v>0.75</v>
      </c>
      <c r="L914" t="n">
        <v>0.75</v>
      </c>
      <c r="M914" t="n">
        <v>0</v>
      </c>
      <c r="N914" t="inlineStr">
        <is>
          <t>floor</t>
        </is>
      </c>
      <c r="O914" t="inlineStr">
        <is>
          <t>Optimized allocation/budget balancing; not a strong-edge label</t>
        </is>
      </c>
      <c r="P914">
        <f>1+SUMPRODUCT(Algo_Opt_Inputs!B115:AM115,Algo_Opt_Coefs!$B$3:$AM$3)</f>
        <v/>
      </c>
      <c r="Q914">
        <f>MAX(I914,MIN(J914,P914+H914))</f>
        <v/>
      </c>
      <c r="R914">
        <f>Q914-L914</f>
        <v/>
      </c>
    </row>
    <row r="915">
      <c r="A915" t="inlineStr">
        <is>
          <t>2021-08-16</t>
        </is>
      </c>
      <c r="B915" t="inlineStr">
        <is>
          <t>10_P67</t>
        </is>
      </c>
      <c r="C915" t="inlineStr">
        <is>
          <t>Optimized: Profit DD capped</t>
        </is>
      </c>
      <c r="D915" t="b">
        <v>0</v>
      </c>
      <c r="E915" t="b">
        <v>0</v>
      </c>
      <c r="F915" t="b">
        <v>0</v>
      </c>
      <c r="G915" t="n">
        <v>0.5709376883326024</v>
      </c>
      <c r="H915" t="n">
        <v>0.1924047373696469</v>
      </c>
      <c r="I915" t="n">
        <v>0.75</v>
      </c>
      <c r="J915" t="n">
        <v>1.15</v>
      </c>
      <c r="K915" t="n">
        <v>0.7633424257022493</v>
      </c>
      <c r="L915" t="n">
        <v>0.7633424257022494</v>
      </c>
      <c r="M915" t="n">
        <v>-1.110223024625157e-16</v>
      </c>
      <c r="N915" t="inlineStr">
        <is>
          <t>interior</t>
        </is>
      </c>
      <c r="O915" t="inlineStr">
        <is>
          <t>Optimized allocation/budget balancing; not a strong-edge label</t>
        </is>
      </c>
      <c r="P915">
        <f>1+SUMPRODUCT(Algo_Opt_Inputs!B116:AM116,Algo_Opt_Coefs!$B$3:$AM$3)</f>
        <v/>
      </c>
      <c r="Q915">
        <f>MAX(I915,MIN(J915,P915+H915))</f>
        <v/>
      </c>
      <c r="R915">
        <f>Q915-L915</f>
        <v/>
      </c>
    </row>
    <row r="916">
      <c r="A916" t="inlineStr">
        <is>
          <t>2021-08-17</t>
        </is>
      </c>
      <c r="B916" t="inlineStr">
        <is>
          <t>10_P67</t>
        </is>
      </c>
      <c r="C916" t="inlineStr">
        <is>
          <t>Optimized: Profit DD capped</t>
        </is>
      </c>
      <c r="D916" t="b">
        <v>0</v>
      </c>
      <c r="E916" t="b">
        <v>0</v>
      </c>
      <c r="F916" t="b">
        <v>1</v>
      </c>
      <c r="G916" t="n">
        <v>2.871010316683645</v>
      </c>
      <c r="H916" t="n">
        <v>0.1924047373696469</v>
      </c>
      <c r="I916" t="n">
        <v>0.75</v>
      </c>
      <c r="J916" t="n">
        <v>1</v>
      </c>
      <c r="K916" t="n">
        <v>1</v>
      </c>
      <c r="L916" t="n">
        <v>1</v>
      </c>
      <c r="M916" t="n">
        <v>0</v>
      </c>
      <c r="N916" t="inlineStr">
        <is>
          <t>ceiling</t>
        </is>
      </c>
      <c r="O916" t="inlineStr">
        <is>
          <t>Archived09:16 cap</t>
        </is>
      </c>
      <c r="P916">
        <f>1+SUMPRODUCT(Algo_Opt_Inputs!B117:AM117,Algo_Opt_Coefs!$B$3:$AM$3)</f>
        <v/>
      </c>
      <c r="Q916">
        <f>MAX(I916,MIN(J916,P916+H916))</f>
        <v/>
      </c>
      <c r="R916">
        <f>Q916-L916</f>
        <v/>
      </c>
    </row>
    <row r="917">
      <c r="A917" t="inlineStr">
        <is>
          <t>2021-08-30</t>
        </is>
      </c>
      <c r="B917" t="inlineStr">
        <is>
          <t>10_P67</t>
        </is>
      </c>
      <c r="C917" t="inlineStr">
        <is>
          <t>Optimized: Profit DD capped</t>
        </is>
      </c>
      <c r="D917" t="b">
        <v>0</v>
      </c>
      <c r="E917" t="b">
        <v>0</v>
      </c>
      <c r="F917" t="b">
        <v>0</v>
      </c>
      <c r="G917" t="n">
        <v>-0.5312009501361787</v>
      </c>
      <c r="H917" t="n">
        <v>0.1924047373696469</v>
      </c>
      <c r="I917" t="n">
        <v>0.75</v>
      </c>
      <c r="J917" t="n">
        <v>1.15</v>
      </c>
      <c r="K917" t="n">
        <v>0.75</v>
      </c>
      <c r="L917" t="n">
        <v>0.75</v>
      </c>
      <c r="M917" t="n">
        <v>0</v>
      </c>
      <c r="N917" t="inlineStr">
        <is>
          <t>floor</t>
        </is>
      </c>
      <c r="O917" t="inlineStr">
        <is>
          <t>Optimized allocation/budget balancing; not a strong-edge label</t>
        </is>
      </c>
      <c r="P917">
        <f>1+SUMPRODUCT(Algo_Opt_Inputs!B118:AM118,Algo_Opt_Coefs!$B$3:$AM$3)</f>
        <v/>
      </c>
      <c r="Q917">
        <f>MAX(I917,MIN(J917,P917+H917))</f>
        <v/>
      </c>
      <c r="R917">
        <f>Q917-L917</f>
        <v/>
      </c>
    </row>
    <row r="918">
      <c r="A918" t="inlineStr">
        <is>
          <t>2021-08-31</t>
        </is>
      </c>
      <c r="B918" t="inlineStr">
        <is>
          <t>10_P67</t>
        </is>
      </c>
      <c r="C918" t="inlineStr">
        <is>
          <t>Optimized: Profit DD capped</t>
        </is>
      </c>
      <c r="D918" t="b">
        <v>0</v>
      </c>
      <c r="E918" t="b">
        <v>0</v>
      </c>
      <c r="F918" t="b">
        <v>0</v>
      </c>
      <c r="G918" t="n">
        <v>1.767626258520116</v>
      </c>
      <c r="H918" t="n">
        <v>0.1924047373696469</v>
      </c>
      <c r="I918" t="n">
        <v>0.75</v>
      </c>
      <c r="J918" t="n">
        <v>1.15</v>
      </c>
      <c r="K918" t="n">
        <v>1.15</v>
      </c>
      <c r="L918" t="n">
        <v>1.15</v>
      </c>
      <c r="M918" t="n">
        <v>0</v>
      </c>
      <c r="N918" t="inlineStr">
        <is>
          <t>ceiling</t>
        </is>
      </c>
      <c r="O918" t="inlineStr">
        <is>
          <t>Optimized allocation/budget balancing; not a strong-edge label</t>
        </is>
      </c>
      <c r="P918">
        <f>1+SUMPRODUCT(Algo_Opt_Inputs!B119:AM119,Algo_Opt_Coefs!$B$3:$AM$3)</f>
        <v/>
      </c>
      <c r="Q918">
        <f>MAX(I918,MIN(J918,P918+H918))</f>
        <v/>
      </c>
      <c r="R918">
        <f>Q918-L918</f>
        <v/>
      </c>
    </row>
    <row r="919">
      <c r="A919" t="inlineStr">
        <is>
          <t>2021-09-02</t>
        </is>
      </c>
      <c r="B919" t="inlineStr">
        <is>
          <t>10_P67</t>
        </is>
      </c>
      <c r="C919" t="inlineStr">
        <is>
          <t>Optimized: Profit DD capped</t>
        </is>
      </c>
      <c r="D919" t="b">
        <v>1</v>
      </c>
      <c r="E919" t="b">
        <v>0</v>
      </c>
      <c r="F919" t="b">
        <v>0</v>
      </c>
      <c r="G919" t="n">
        <v>-0.001797081499946396</v>
      </c>
      <c r="H919" t="n">
        <v>0.1924047373696469</v>
      </c>
      <c r="I919" t="n">
        <v>0.75</v>
      </c>
      <c r="J919" t="n">
        <v>1.15</v>
      </c>
      <c r="K919" t="n">
        <v>0.75</v>
      </c>
      <c r="L919" t="n">
        <v>0.75</v>
      </c>
      <c r="M919" t="n">
        <v>0</v>
      </c>
      <c r="N919" t="inlineStr">
        <is>
          <t>floor</t>
        </is>
      </c>
      <c r="O919" t="inlineStr">
        <is>
          <t>Optimized allocation/budget balancing; not a strong-edge label</t>
        </is>
      </c>
      <c r="P919">
        <f>1+SUMPRODUCT(Algo_Opt_Inputs!B120:AM120,Algo_Opt_Coefs!$B$3:$AM$3)</f>
        <v/>
      </c>
      <c r="Q919">
        <f>MAX(I919,MIN(J919,P919+H919))</f>
        <v/>
      </c>
      <c r="R919">
        <f>Q919-L919</f>
        <v/>
      </c>
    </row>
    <row r="920">
      <c r="A920" t="inlineStr">
        <is>
          <t>2021-09-03</t>
        </is>
      </c>
      <c r="B920" t="inlineStr">
        <is>
          <t>10_P67</t>
        </is>
      </c>
      <c r="C920" t="inlineStr">
        <is>
          <t>Optimized: Profit DD capped</t>
        </is>
      </c>
      <c r="D920" t="b">
        <v>0</v>
      </c>
      <c r="E920" t="b">
        <v>0</v>
      </c>
      <c r="F920" t="b">
        <v>1</v>
      </c>
      <c r="G920" t="n">
        <v>3.07892717147068</v>
      </c>
      <c r="H920" t="n">
        <v>0.1924047373696469</v>
      </c>
      <c r="I920" t="n">
        <v>0.75</v>
      </c>
      <c r="J920" t="n">
        <v>1</v>
      </c>
      <c r="K920" t="n">
        <v>1</v>
      </c>
      <c r="L920" t="n">
        <v>1</v>
      </c>
      <c r="M920" t="n">
        <v>0</v>
      </c>
      <c r="N920" t="inlineStr">
        <is>
          <t>ceiling</t>
        </is>
      </c>
      <c r="O920" t="inlineStr">
        <is>
          <t>Archived09:16 cap</t>
        </is>
      </c>
      <c r="P920">
        <f>1+SUMPRODUCT(Algo_Opt_Inputs!B121:AM121,Algo_Opt_Coefs!$B$3:$AM$3)</f>
        <v/>
      </c>
      <c r="Q920">
        <f>MAX(I920,MIN(J920,P920+H920))</f>
        <v/>
      </c>
      <c r="R920">
        <f>Q920-L920</f>
        <v/>
      </c>
    </row>
    <row r="921">
      <c r="A921" t="inlineStr">
        <is>
          <t>2021-09-06</t>
        </is>
      </c>
      <c r="B921" t="inlineStr">
        <is>
          <t>10_P67</t>
        </is>
      </c>
      <c r="C921" t="inlineStr">
        <is>
          <t>Optimized: Profit DD capped</t>
        </is>
      </c>
      <c r="D921" t="b">
        <v>0</v>
      </c>
      <c r="E921" t="b">
        <v>0</v>
      </c>
      <c r="F921" t="b">
        <v>0</v>
      </c>
      <c r="G921" t="n">
        <v>0.9037003277499215</v>
      </c>
      <c r="H921" t="n">
        <v>0.1924047373696469</v>
      </c>
      <c r="I921" t="n">
        <v>0.75</v>
      </c>
      <c r="J921" t="n">
        <v>1.15</v>
      </c>
      <c r="K921" t="n">
        <v>1.096105065119568</v>
      </c>
      <c r="L921" t="n">
        <v>1.096105065119569</v>
      </c>
      <c r="M921" t="n">
        <v>-6.661338147750939e-16</v>
      </c>
      <c r="N921" t="inlineStr">
        <is>
          <t>interior</t>
        </is>
      </c>
      <c r="O921" t="inlineStr">
        <is>
          <t>Optimized allocation/budget balancing; not a strong-edge label</t>
        </is>
      </c>
      <c r="P921">
        <f>1+SUMPRODUCT(Algo_Opt_Inputs!B122:AM122,Algo_Opt_Coefs!$B$3:$AM$3)</f>
        <v/>
      </c>
      <c r="Q921">
        <f>MAX(I921,MIN(J921,P921+H921))</f>
        <v/>
      </c>
      <c r="R921">
        <f>Q921-L921</f>
        <v/>
      </c>
    </row>
    <row r="922">
      <c r="A922" t="inlineStr">
        <is>
          <t>2021-09-07</t>
        </is>
      </c>
      <c r="B922" t="inlineStr">
        <is>
          <t>10_P67</t>
        </is>
      </c>
      <c r="C922" t="inlineStr">
        <is>
          <t>Optimized: Profit DD capped</t>
        </is>
      </c>
      <c r="D922" t="b">
        <v>0</v>
      </c>
      <c r="E922" t="b">
        <v>0</v>
      </c>
      <c r="F922" t="b">
        <v>0</v>
      </c>
      <c r="G922" t="n">
        <v>1.673570439574979</v>
      </c>
      <c r="H922" t="n">
        <v>0.1924047373696469</v>
      </c>
      <c r="I922" t="n">
        <v>0.75</v>
      </c>
      <c r="J922" t="n">
        <v>1.15</v>
      </c>
      <c r="K922" t="n">
        <v>1.15</v>
      </c>
      <c r="L922" t="n">
        <v>1.15</v>
      </c>
      <c r="M922" t="n">
        <v>0</v>
      </c>
      <c r="N922" t="inlineStr">
        <is>
          <t>ceiling</t>
        </is>
      </c>
      <c r="O922" t="inlineStr">
        <is>
          <t>Optimized allocation/budget balancing; not a strong-edge label</t>
        </is>
      </c>
      <c r="P922">
        <f>1+SUMPRODUCT(Algo_Opt_Inputs!B123:AM123,Algo_Opt_Coefs!$B$3:$AM$3)</f>
        <v/>
      </c>
      <c r="Q922">
        <f>MAX(I922,MIN(J922,P922+H922))</f>
        <v/>
      </c>
      <c r="R922">
        <f>Q922-L922</f>
        <v/>
      </c>
    </row>
    <row r="923">
      <c r="A923" t="inlineStr">
        <is>
          <t>2021-09-08</t>
        </is>
      </c>
      <c r="B923" t="inlineStr">
        <is>
          <t>10_P67</t>
        </is>
      </c>
      <c r="C923" t="inlineStr">
        <is>
          <t>Optimized: Profit DD capped</t>
        </is>
      </c>
      <c r="D923" t="b">
        <v>0</v>
      </c>
      <c r="E923" t="b">
        <v>0</v>
      </c>
      <c r="F923" t="b">
        <v>0</v>
      </c>
      <c r="G923" t="n">
        <v>2.171815099345416</v>
      </c>
      <c r="H923" t="n">
        <v>0.1924047373696469</v>
      </c>
      <c r="I923" t="n">
        <v>0.75</v>
      </c>
      <c r="J923" t="n">
        <v>1.15</v>
      </c>
      <c r="K923" t="n">
        <v>1.15</v>
      </c>
      <c r="L923" t="n">
        <v>1.15</v>
      </c>
      <c r="M923" t="n">
        <v>0</v>
      </c>
      <c r="N923" t="inlineStr">
        <is>
          <t>ceiling</t>
        </is>
      </c>
      <c r="O923" t="inlineStr">
        <is>
          <t>Optimized allocation/budget balancing; not a strong-edge label</t>
        </is>
      </c>
      <c r="P923">
        <f>1+SUMPRODUCT(Algo_Opt_Inputs!B124:AM124,Algo_Opt_Coefs!$B$3:$AM$3)</f>
        <v/>
      </c>
      <c r="Q923">
        <f>MAX(I923,MIN(J923,P923+H923))</f>
        <v/>
      </c>
      <c r="R923">
        <f>Q923-L923</f>
        <v/>
      </c>
    </row>
    <row r="924">
      <c r="A924" t="inlineStr">
        <is>
          <t>2021-09-09</t>
        </is>
      </c>
      <c r="B924" t="inlineStr">
        <is>
          <t>10_P67</t>
        </is>
      </c>
      <c r="C924" t="inlineStr">
        <is>
          <t>Optimized: Profit DD capped</t>
        </is>
      </c>
      <c r="D924" t="b">
        <v>1</v>
      </c>
      <c r="E924" t="b">
        <v>0</v>
      </c>
      <c r="F924" t="b">
        <v>0</v>
      </c>
      <c r="G924" t="n">
        <v>0.08553640877876423</v>
      </c>
      <c r="H924" t="n">
        <v>0.1924047373696469</v>
      </c>
      <c r="I924" t="n">
        <v>0.75</v>
      </c>
      <c r="J924" t="n">
        <v>1.15</v>
      </c>
      <c r="K924" t="n">
        <v>0.75</v>
      </c>
      <c r="L924" t="n">
        <v>0.75</v>
      </c>
      <c r="M924" t="n">
        <v>0</v>
      </c>
      <c r="N924" t="inlineStr">
        <is>
          <t>floor</t>
        </is>
      </c>
      <c r="O924" t="inlineStr">
        <is>
          <t>Optimized allocation/budget balancing; not a strong-edge label</t>
        </is>
      </c>
      <c r="P924">
        <f>1+SUMPRODUCT(Algo_Opt_Inputs!B125:AM125,Algo_Opt_Coefs!$B$3:$AM$3)</f>
        <v/>
      </c>
      <c r="Q924">
        <f>MAX(I924,MIN(J924,P924+H924))</f>
        <v/>
      </c>
      <c r="R924">
        <f>Q924-L924</f>
        <v/>
      </c>
    </row>
    <row r="925">
      <c r="A925" t="inlineStr">
        <is>
          <t>2021-09-13</t>
        </is>
      </c>
      <c r="B925" t="inlineStr">
        <is>
          <t>10_P67</t>
        </is>
      </c>
      <c r="C925" t="inlineStr">
        <is>
          <t>Optimized: Profit DD capped</t>
        </is>
      </c>
      <c r="D925" t="b">
        <v>0</v>
      </c>
      <c r="E925" t="b">
        <v>0</v>
      </c>
      <c r="F925" t="b">
        <v>1</v>
      </c>
      <c r="G925" t="n">
        <v>2.333234537524081</v>
      </c>
      <c r="H925" t="n">
        <v>0.1924047373696469</v>
      </c>
      <c r="I925" t="n">
        <v>0.75</v>
      </c>
      <c r="J925" t="n">
        <v>1</v>
      </c>
      <c r="K925" t="n">
        <v>1</v>
      </c>
      <c r="L925" t="n">
        <v>1</v>
      </c>
      <c r="M925" t="n">
        <v>0</v>
      </c>
      <c r="N925" t="inlineStr">
        <is>
          <t>ceiling</t>
        </is>
      </c>
      <c r="O925" t="inlineStr">
        <is>
          <t>Archived09:16 cap</t>
        </is>
      </c>
      <c r="P925">
        <f>1+SUMPRODUCT(Algo_Opt_Inputs!B126:AM126,Algo_Opt_Coefs!$B$3:$AM$3)</f>
        <v/>
      </c>
      <c r="Q925">
        <f>MAX(I925,MIN(J925,P925+H925))</f>
        <v/>
      </c>
      <c r="R925">
        <f>Q925-L925</f>
        <v/>
      </c>
    </row>
    <row r="926">
      <c r="A926" t="inlineStr">
        <is>
          <t>2021-09-22</t>
        </is>
      </c>
      <c r="B926" t="inlineStr">
        <is>
          <t>10_P67</t>
        </is>
      </c>
      <c r="C926" t="inlineStr">
        <is>
          <t>Optimized: Profit DD capped</t>
        </is>
      </c>
      <c r="D926" t="b">
        <v>1</v>
      </c>
      <c r="E926" t="b">
        <v>0</v>
      </c>
      <c r="F926" t="b">
        <v>0</v>
      </c>
      <c r="G926" t="n">
        <v>-0.0369610980524242</v>
      </c>
      <c r="H926" t="n">
        <v>0.1924047373696469</v>
      </c>
      <c r="I926" t="n">
        <v>0.75</v>
      </c>
      <c r="J926" t="n">
        <v>1.15</v>
      </c>
      <c r="K926" t="n">
        <v>0.75</v>
      </c>
      <c r="L926" t="n">
        <v>0.75</v>
      </c>
      <c r="M926" t="n">
        <v>0</v>
      </c>
      <c r="N926" t="inlineStr">
        <is>
          <t>floor</t>
        </is>
      </c>
      <c r="O926" t="inlineStr">
        <is>
          <t>Optimized allocation/budget balancing; not a strong-edge label</t>
        </is>
      </c>
      <c r="P926">
        <f>1+SUMPRODUCT(Algo_Opt_Inputs!B127:AM127,Algo_Opt_Coefs!$B$3:$AM$3)</f>
        <v/>
      </c>
      <c r="Q926">
        <f>MAX(I926,MIN(J926,P926+H926))</f>
        <v/>
      </c>
      <c r="R926">
        <f>Q926-L926</f>
        <v/>
      </c>
    </row>
    <row r="927">
      <c r="A927" t="inlineStr">
        <is>
          <t>2021-09-23</t>
        </is>
      </c>
      <c r="B927" t="inlineStr">
        <is>
          <t>10_P67</t>
        </is>
      </c>
      <c r="C927" t="inlineStr">
        <is>
          <t>Optimized: Profit DD capped</t>
        </is>
      </c>
      <c r="D927" t="b">
        <v>1</v>
      </c>
      <c r="E927" t="b">
        <v>0</v>
      </c>
      <c r="F927" t="b">
        <v>0</v>
      </c>
      <c r="G927" t="n">
        <v>-0.02712659685650709</v>
      </c>
      <c r="H927" t="n">
        <v>0.1924047373696469</v>
      </c>
      <c r="I927" t="n">
        <v>0.75</v>
      </c>
      <c r="J927" t="n">
        <v>1.15</v>
      </c>
      <c r="K927" t="n">
        <v>0.75</v>
      </c>
      <c r="L927" t="n">
        <v>0.75</v>
      </c>
      <c r="M927" t="n">
        <v>0</v>
      </c>
      <c r="N927" t="inlineStr">
        <is>
          <t>floor</t>
        </is>
      </c>
      <c r="O927" t="inlineStr">
        <is>
          <t>Optimized allocation/budget balancing; not a strong-edge label</t>
        </is>
      </c>
      <c r="P927">
        <f>1+SUMPRODUCT(Algo_Opt_Inputs!B128:AM128,Algo_Opt_Coefs!$B$3:$AM$3)</f>
        <v/>
      </c>
      <c r="Q927">
        <f>MAX(I927,MIN(J927,P927+H927))</f>
        <v/>
      </c>
      <c r="R927">
        <f>Q927-L927</f>
        <v/>
      </c>
    </row>
    <row r="928">
      <c r="A928" t="inlineStr">
        <is>
          <t>2021-09-24</t>
        </is>
      </c>
      <c r="B928" t="inlineStr">
        <is>
          <t>10_P67</t>
        </is>
      </c>
      <c r="C928" t="inlineStr">
        <is>
          <t>Optimized: Profit DD capped</t>
        </is>
      </c>
      <c r="D928" t="b">
        <v>0</v>
      </c>
      <c r="E928" t="b">
        <v>0</v>
      </c>
      <c r="F928" t="b">
        <v>1</v>
      </c>
      <c r="G928" t="n">
        <v>1.939965060722741</v>
      </c>
      <c r="H928" t="n">
        <v>0.1924047373696469</v>
      </c>
      <c r="I928" t="n">
        <v>0.75</v>
      </c>
      <c r="J928" t="n">
        <v>1</v>
      </c>
      <c r="K928" t="n">
        <v>1</v>
      </c>
      <c r="L928" t="n">
        <v>1</v>
      </c>
      <c r="M928" t="n">
        <v>0</v>
      </c>
      <c r="N928" t="inlineStr">
        <is>
          <t>ceiling</t>
        </is>
      </c>
      <c r="O928" t="inlineStr">
        <is>
          <t>Archived09:16 cap</t>
        </is>
      </c>
      <c r="P928">
        <f>1+SUMPRODUCT(Algo_Opt_Inputs!B129:AM129,Algo_Opt_Coefs!$B$3:$AM$3)</f>
        <v/>
      </c>
      <c r="Q928">
        <f>MAX(I928,MIN(J928,P928+H928))</f>
        <v/>
      </c>
      <c r="R928">
        <f>Q928-L928</f>
        <v/>
      </c>
    </row>
    <row r="929">
      <c r="A929" t="inlineStr">
        <is>
          <t>2021-09-27</t>
        </is>
      </c>
      <c r="B929" t="inlineStr">
        <is>
          <t>10_P67</t>
        </is>
      </c>
      <c r="C929" t="inlineStr">
        <is>
          <t>Optimized: Profit DD capped</t>
        </is>
      </c>
      <c r="D929" t="b">
        <v>0</v>
      </c>
      <c r="E929" t="b">
        <v>0</v>
      </c>
      <c r="F929" t="b">
        <v>0</v>
      </c>
      <c r="G929" t="n">
        <v>1.009582908485789</v>
      </c>
      <c r="H929" t="n">
        <v>0.1924047373696469</v>
      </c>
      <c r="I929" t="n">
        <v>0.75</v>
      </c>
      <c r="J929" t="n">
        <v>1.15</v>
      </c>
      <c r="K929" t="n">
        <v>1.15</v>
      </c>
      <c r="L929" t="n">
        <v>1.15</v>
      </c>
      <c r="M929" t="n">
        <v>0</v>
      </c>
      <c r="N929" t="inlineStr">
        <is>
          <t>ceiling</t>
        </is>
      </c>
      <c r="O929" t="inlineStr">
        <is>
          <t>Optimized allocation/budget balancing; not a strong-edge label</t>
        </is>
      </c>
      <c r="P929">
        <f>1+SUMPRODUCT(Algo_Opt_Inputs!B130:AM130,Algo_Opt_Coefs!$B$3:$AM$3)</f>
        <v/>
      </c>
      <c r="Q929">
        <f>MAX(I929,MIN(J929,P929+H929))</f>
        <v/>
      </c>
      <c r="R929">
        <f>Q929-L929</f>
        <v/>
      </c>
    </row>
    <row r="930">
      <c r="A930" t="inlineStr">
        <is>
          <t>2021-09-28</t>
        </is>
      </c>
      <c r="B930" t="inlineStr">
        <is>
          <t>10_P67</t>
        </is>
      </c>
      <c r="C930" t="inlineStr">
        <is>
          <t>Optimized: Profit DD capped</t>
        </is>
      </c>
      <c r="D930" t="b">
        <v>0</v>
      </c>
      <c r="E930" t="b">
        <v>0</v>
      </c>
      <c r="F930" t="b">
        <v>0</v>
      </c>
      <c r="G930" t="n">
        <v>1.562727681559033</v>
      </c>
      <c r="H930" t="n">
        <v>0.1924047373696469</v>
      </c>
      <c r="I930" t="n">
        <v>0.75</v>
      </c>
      <c r="J930" t="n">
        <v>1.15</v>
      </c>
      <c r="K930" t="n">
        <v>1.15</v>
      </c>
      <c r="L930" t="n">
        <v>1.15</v>
      </c>
      <c r="M930" t="n">
        <v>0</v>
      </c>
      <c r="N930" t="inlineStr">
        <is>
          <t>ceiling</t>
        </is>
      </c>
      <c r="O930" t="inlineStr">
        <is>
          <t>Optimized allocation/budget balancing; not a strong-edge label</t>
        </is>
      </c>
      <c r="P930">
        <f>1+SUMPRODUCT(Algo_Opt_Inputs!B131:AM131,Algo_Opt_Coefs!$B$3:$AM$3)</f>
        <v/>
      </c>
      <c r="Q930">
        <f>MAX(I930,MIN(J930,P930+H930))</f>
        <v/>
      </c>
      <c r="R930">
        <f>Q930-L930</f>
        <v/>
      </c>
    </row>
    <row r="931">
      <c r="A931" t="inlineStr">
        <is>
          <t>2021-09-29</t>
        </is>
      </c>
      <c r="B931" t="inlineStr">
        <is>
          <t>10_P67</t>
        </is>
      </c>
      <c r="C931" t="inlineStr">
        <is>
          <t>Optimized: Profit DD capped</t>
        </is>
      </c>
      <c r="D931" t="b">
        <v>0</v>
      </c>
      <c r="E931" t="b">
        <v>0</v>
      </c>
      <c r="F931" t="b">
        <v>1</v>
      </c>
      <c r="G931" t="n">
        <v>4.211491922609874</v>
      </c>
      <c r="H931" t="n">
        <v>0.1924047373696469</v>
      </c>
      <c r="I931" t="n">
        <v>0.75</v>
      </c>
      <c r="J931" t="n">
        <v>1</v>
      </c>
      <c r="K931" t="n">
        <v>1</v>
      </c>
      <c r="L931" t="n">
        <v>1</v>
      </c>
      <c r="M931" t="n">
        <v>0</v>
      </c>
      <c r="N931" t="inlineStr">
        <is>
          <t>ceiling</t>
        </is>
      </c>
      <c r="O931" t="inlineStr">
        <is>
          <t>Archived09:16 cap</t>
        </is>
      </c>
      <c r="P931">
        <f>1+SUMPRODUCT(Algo_Opt_Inputs!B132:AM132,Algo_Opt_Coefs!$B$3:$AM$3)</f>
        <v/>
      </c>
      <c r="Q931">
        <f>MAX(I931,MIN(J931,P931+H931))</f>
        <v/>
      </c>
      <c r="R931">
        <f>Q931-L931</f>
        <v/>
      </c>
    </row>
    <row r="932">
      <c r="A932" t="inlineStr">
        <is>
          <t>2021-09-30</t>
        </is>
      </c>
      <c r="B932" t="inlineStr">
        <is>
          <t>10_P67</t>
        </is>
      </c>
      <c r="C932" t="inlineStr">
        <is>
          <t>Optimized: Profit DD capped</t>
        </is>
      </c>
      <c r="D932" t="b">
        <v>1</v>
      </c>
      <c r="E932" t="b">
        <v>0</v>
      </c>
      <c r="F932" t="b">
        <v>0</v>
      </c>
      <c r="G932" t="n">
        <v>0.1716725379951075</v>
      </c>
      <c r="H932" t="n">
        <v>0.1924047373696469</v>
      </c>
      <c r="I932" t="n">
        <v>0.75</v>
      </c>
      <c r="J932" t="n">
        <v>1.15</v>
      </c>
      <c r="K932" t="n">
        <v>0.75</v>
      </c>
      <c r="L932" t="n">
        <v>0.75</v>
      </c>
      <c r="M932" t="n">
        <v>0</v>
      </c>
      <c r="N932" t="inlineStr">
        <is>
          <t>floor</t>
        </is>
      </c>
      <c r="O932" t="inlineStr">
        <is>
          <t>Optimized allocation/budget balancing; not a strong-edge label</t>
        </is>
      </c>
      <c r="P932">
        <f>1+SUMPRODUCT(Algo_Opt_Inputs!B133:AM133,Algo_Opt_Coefs!$B$3:$AM$3)</f>
        <v/>
      </c>
      <c r="Q932">
        <f>MAX(I932,MIN(J932,P932+H932))</f>
        <v/>
      </c>
      <c r="R932">
        <f>Q932-L932</f>
        <v/>
      </c>
    </row>
    <row r="933">
      <c r="A933" t="inlineStr">
        <is>
          <t>2021-10-01</t>
        </is>
      </c>
      <c r="B933" t="inlineStr">
        <is>
          <t>10_P67</t>
        </is>
      </c>
      <c r="C933" t="inlineStr">
        <is>
          <t>Optimized: Profit DD capped</t>
        </is>
      </c>
      <c r="D933" t="b">
        <v>0</v>
      </c>
      <c r="E933" t="b">
        <v>0</v>
      </c>
      <c r="F933" t="b">
        <v>0</v>
      </c>
      <c r="G933" t="n">
        <v>2.617003688619728</v>
      </c>
      <c r="H933" t="n">
        <v>0.1924047373696469</v>
      </c>
      <c r="I933" t="n">
        <v>0.75</v>
      </c>
      <c r="J933" t="n">
        <v>1.15</v>
      </c>
      <c r="K933" t="n">
        <v>1.15</v>
      </c>
      <c r="L933" t="n">
        <v>1.15</v>
      </c>
      <c r="M933" t="n">
        <v>0</v>
      </c>
      <c r="N933" t="inlineStr">
        <is>
          <t>ceiling</t>
        </is>
      </c>
      <c r="O933" t="inlineStr">
        <is>
          <t>Optimized allocation/budget balancing; not a strong-edge label</t>
        </is>
      </c>
      <c r="P933">
        <f>1+SUMPRODUCT(Algo_Opt_Inputs!B134:AM134,Algo_Opt_Coefs!$B$3:$AM$3)</f>
        <v/>
      </c>
      <c r="Q933">
        <f>MAX(I933,MIN(J933,P933+H933))</f>
        <v/>
      </c>
      <c r="R933">
        <f>Q933-L933</f>
        <v/>
      </c>
    </row>
    <row r="934">
      <c r="A934" t="inlineStr">
        <is>
          <t>2021-10-05</t>
        </is>
      </c>
      <c r="B934" t="inlineStr">
        <is>
          <t>10_P67</t>
        </is>
      </c>
      <c r="C934" t="inlineStr">
        <is>
          <t>Optimized: Profit DD capped</t>
        </is>
      </c>
      <c r="D934" t="b">
        <v>0</v>
      </c>
      <c r="E934" t="b">
        <v>1</v>
      </c>
      <c r="F934" t="b">
        <v>0</v>
      </c>
      <c r="G934" t="n">
        <v>3.625469448382412</v>
      </c>
      <c r="H934" t="n">
        <v>0.1924047373696469</v>
      </c>
      <c r="I934" t="n">
        <v>0.75</v>
      </c>
      <c r="J934" t="n">
        <v>1.15</v>
      </c>
      <c r="K934" t="n">
        <v>1.15</v>
      </c>
      <c r="L934" t="n">
        <v>1.15</v>
      </c>
      <c r="M934" t="n">
        <v>0</v>
      </c>
      <c r="N934" t="inlineStr">
        <is>
          <t>ceiling</t>
        </is>
      </c>
      <c r="O934" t="inlineStr">
        <is>
          <t>Optimized allocation/budget balancing; not a strong-edge label</t>
        </is>
      </c>
      <c r="P934">
        <f>1+SUMPRODUCT(Algo_Opt_Inputs!B135:AM135,Algo_Opt_Coefs!$B$3:$AM$3)</f>
        <v/>
      </c>
      <c r="Q934">
        <f>MAX(I934,MIN(J934,P934+H934))</f>
        <v/>
      </c>
      <c r="R934">
        <f>Q934-L934</f>
        <v/>
      </c>
    </row>
    <row r="935">
      <c r="A935" t="inlineStr">
        <is>
          <t>2021-10-06</t>
        </is>
      </c>
      <c r="B935" t="inlineStr">
        <is>
          <t>10_P67</t>
        </is>
      </c>
      <c r="C935" t="inlineStr">
        <is>
          <t>Optimized: Profit DD capped</t>
        </is>
      </c>
      <c r="D935" t="b">
        <v>0</v>
      </c>
      <c r="E935" t="b">
        <v>0</v>
      </c>
      <c r="F935" t="b">
        <v>0</v>
      </c>
      <c r="G935" t="n">
        <v>2.115537684341026</v>
      </c>
      <c r="H935" t="n">
        <v>0.1924047373696469</v>
      </c>
      <c r="I935" t="n">
        <v>0.75</v>
      </c>
      <c r="J935" t="n">
        <v>1.15</v>
      </c>
      <c r="K935" t="n">
        <v>1.15</v>
      </c>
      <c r="L935" t="n">
        <v>1.15</v>
      </c>
      <c r="M935" t="n">
        <v>0</v>
      </c>
      <c r="N935" t="inlineStr">
        <is>
          <t>ceiling</t>
        </is>
      </c>
      <c r="O935" t="inlineStr">
        <is>
          <t>Optimized allocation/budget balancing; not a strong-edge label</t>
        </is>
      </c>
      <c r="P935">
        <f>1+SUMPRODUCT(Algo_Opt_Inputs!B136:AM136,Algo_Opt_Coefs!$B$3:$AM$3)</f>
        <v/>
      </c>
      <c r="Q935">
        <f>MAX(I935,MIN(J935,P935+H935))</f>
        <v/>
      </c>
      <c r="R935">
        <f>Q935-L935</f>
        <v/>
      </c>
    </row>
    <row r="936">
      <c r="A936" t="inlineStr">
        <is>
          <t>2021-10-07</t>
        </is>
      </c>
      <c r="B936" t="inlineStr">
        <is>
          <t>10_P67</t>
        </is>
      </c>
      <c r="C936" t="inlineStr">
        <is>
          <t>Optimized: Profit DD capped</t>
        </is>
      </c>
      <c r="D936" t="b">
        <v>1</v>
      </c>
      <c r="E936" t="b">
        <v>0</v>
      </c>
      <c r="F936" t="b">
        <v>0</v>
      </c>
      <c r="G936" t="n">
        <v>0.1585714552078947</v>
      </c>
      <c r="H936" t="n">
        <v>0.1924047373696469</v>
      </c>
      <c r="I936" t="n">
        <v>0.75</v>
      </c>
      <c r="J936" t="n">
        <v>1.15</v>
      </c>
      <c r="K936" t="n">
        <v>0.75</v>
      </c>
      <c r="L936" t="n">
        <v>0.75</v>
      </c>
      <c r="M936" t="n">
        <v>0</v>
      </c>
      <c r="N936" t="inlineStr">
        <is>
          <t>floor</t>
        </is>
      </c>
      <c r="O936" t="inlineStr">
        <is>
          <t>Optimized allocation/budget balancing; not a strong-edge label</t>
        </is>
      </c>
      <c r="P936">
        <f>1+SUMPRODUCT(Algo_Opt_Inputs!B137:AM137,Algo_Opt_Coefs!$B$3:$AM$3)</f>
        <v/>
      </c>
      <c r="Q936">
        <f>MAX(I936,MIN(J936,P936+H936))</f>
        <v/>
      </c>
      <c r="R936">
        <f>Q936-L936</f>
        <v/>
      </c>
    </row>
    <row r="937">
      <c r="A937" t="inlineStr">
        <is>
          <t>2021-10-11</t>
        </is>
      </c>
      <c r="B937" t="inlineStr">
        <is>
          <t>10_P67</t>
        </is>
      </c>
      <c r="C937" t="inlineStr">
        <is>
          <t>Optimized: Profit DD capped</t>
        </is>
      </c>
      <c r="D937" t="b">
        <v>0</v>
      </c>
      <c r="E937" t="b">
        <v>0</v>
      </c>
      <c r="F937" t="b">
        <v>0</v>
      </c>
      <c r="G937" t="n">
        <v>1.207499728605696</v>
      </c>
      <c r="H937" t="n">
        <v>0.1924047373696469</v>
      </c>
      <c r="I937" t="n">
        <v>0.75</v>
      </c>
      <c r="J937" t="n">
        <v>1.15</v>
      </c>
      <c r="K937" t="n">
        <v>1.15</v>
      </c>
      <c r="L937" t="n">
        <v>1.15</v>
      </c>
      <c r="M937" t="n">
        <v>0</v>
      </c>
      <c r="N937" t="inlineStr">
        <is>
          <t>ceiling</t>
        </is>
      </c>
      <c r="O937" t="inlineStr">
        <is>
          <t>Optimized allocation/budget balancing; not a strong-edge label</t>
        </is>
      </c>
      <c r="P937">
        <f>1+SUMPRODUCT(Algo_Opt_Inputs!B138:AM138,Algo_Opt_Coefs!$B$3:$AM$3)</f>
        <v/>
      </c>
      <c r="Q937">
        <f>MAX(I937,MIN(J937,P937+H937))</f>
        <v/>
      </c>
      <c r="R937">
        <f>Q937-L937</f>
        <v/>
      </c>
    </row>
    <row r="938">
      <c r="A938" t="inlineStr">
        <is>
          <t>2021-10-12</t>
        </is>
      </c>
      <c r="B938" t="inlineStr">
        <is>
          <t>10_P67</t>
        </is>
      </c>
      <c r="C938" t="inlineStr">
        <is>
          <t>Optimized: Profit DD capped</t>
        </is>
      </c>
      <c r="D938" t="b">
        <v>0</v>
      </c>
      <c r="E938" t="b">
        <v>0</v>
      </c>
      <c r="F938" t="b">
        <v>1</v>
      </c>
      <c r="G938" t="n">
        <v>3.619585542618374</v>
      </c>
      <c r="H938" t="n">
        <v>0.1924047373696469</v>
      </c>
      <c r="I938" t="n">
        <v>0.75</v>
      </c>
      <c r="J938" t="n">
        <v>1</v>
      </c>
      <c r="K938" t="n">
        <v>1</v>
      </c>
      <c r="L938" t="n">
        <v>1</v>
      </c>
      <c r="M938" t="n">
        <v>0</v>
      </c>
      <c r="N938" t="inlineStr">
        <is>
          <t>ceiling</t>
        </is>
      </c>
      <c r="O938" t="inlineStr">
        <is>
          <t>Archived09:16 cap</t>
        </is>
      </c>
      <c r="P938">
        <f>1+SUMPRODUCT(Algo_Opt_Inputs!B139:AM139,Algo_Opt_Coefs!$B$3:$AM$3)</f>
        <v/>
      </c>
      <c r="Q938">
        <f>MAX(I938,MIN(J938,P938+H938))</f>
        <v/>
      </c>
      <c r="R938">
        <f>Q938-L938</f>
        <v/>
      </c>
    </row>
    <row r="939">
      <c r="A939" t="inlineStr">
        <is>
          <t>2021-10-13</t>
        </is>
      </c>
      <c r="B939" t="inlineStr">
        <is>
          <t>10_P67</t>
        </is>
      </c>
      <c r="C939" t="inlineStr">
        <is>
          <t>Optimized: Profit DD capped</t>
        </is>
      </c>
      <c r="D939" t="b">
        <v>0</v>
      </c>
      <c r="E939" t="b">
        <v>0</v>
      </c>
      <c r="F939" t="b">
        <v>0</v>
      </c>
      <c r="G939" t="n">
        <v>2.196135328144669</v>
      </c>
      <c r="H939" t="n">
        <v>0.1924047373696469</v>
      </c>
      <c r="I939" t="n">
        <v>0.75</v>
      </c>
      <c r="J939" t="n">
        <v>1.15</v>
      </c>
      <c r="K939" t="n">
        <v>1.15</v>
      </c>
      <c r="L939" t="n">
        <v>1.15</v>
      </c>
      <c r="M939" t="n">
        <v>0</v>
      </c>
      <c r="N939" t="inlineStr">
        <is>
          <t>ceiling</t>
        </is>
      </c>
      <c r="O939" t="inlineStr">
        <is>
          <t>Optimized allocation/budget balancing; not a strong-edge label</t>
        </is>
      </c>
      <c r="P939">
        <f>1+SUMPRODUCT(Algo_Opt_Inputs!B140:AM140,Algo_Opt_Coefs!$B$3:$AM$3)</f>
        <v/>
      </c>
      <c r="Q939">
        <f>MAX(I939,MIN(J939,P939+H939))</f>
        <v/>
      </c>
      <c r="R939">
        <f>Q939-L939</f>
        <v/>
      </c>
    </row>
    <row r="940">
      <c r="A940" t="inlineStr">
        <is>
          <t>2021-10-19</t>
        </is>
      </c>
      <c r="B940" t="inlineStr">
        <is>
          <t>10_P67</t>
        </is>
      </c>
      <c r="C940" t="inlineStr">
        <is>
          <t>Optimized: Profit DD capped</t>
        </is>
      </c>
      <c r="D940" t="b">
        <v>0</v>
      </c>
      <c r="E940" t="b">
        <v>0</v>
      </c>
      <c r="F940" t="b">
        <v>0</v>
      </c>
      <c r="G940" t="n">
        <v>1.51764861148144</v>
      </c>
      <c r="H940" t="n">
        <v>0.1924047373696469</v>
      </c>
      <c r="I940" t="n">
        <v>0.75</v>
      </c>
      <c r="J940" t="n">
        <v>1.15</v>
      </c>
      <c r="K940" t="n">
        <v>1.15</v>
      </c>
      <c r="L940" t="n">
        <v>1.15</v>
      </c>
      <c r="M940" t="n">
        <v>0</v>
      </c>
      <c r="N940" t="inlineStr">
        <is>
          <t>ceiling</t>
        </is>
      </c>
      <c r="O940" t="inlineStr">
        <is>
          <t>Optimized allocation/budget balancing; not a strong-edge label</t>
        </is>
      </c>
      <c r="P940">
        <f>1+SUMPRODUCT(Algo_Opt_Inputs!B141:AM141,Algo_Opt_Coefs!$B$3:$AM$3)</f>
        <v/>
      </c>
      <c r="Q940">
        <f>MAX(I940,MIN(J940,P940+H940))</f>
        <v/>
      </c>
      <c r="R940">
        <f>Q940-L940</f>
        <v/>
      </c>
    </row>
    <row r="941">
      <c r="A941" t="inlineStr">
        <is>
          <t>2021-10-20</t>
        </is>
      </c>
      <c r="B941" t="inlineStr">
        <is>
          <t>10_P67</t>
        </is>
      </c>
      <c r="C941" t="inlineStr">
        <is>
          <t>Optimized: Profit DD capped</t>
        </is>
      </c>
      <c r="D941" t="b">
        <v>0</v>
      </c>
      <c r="E941" t="b">
        <v>0</v>
      </c>
      <c r="F941" t="b">
        <v>0</v>
      </c>
      <c r="G941" t="n">
        <v>1.68641087099526</v>
      </c>
      <c r="H941" t="n">
        <v>0.1924047373696469</v>
      </c>
      <c r="I941" t="n">
        <v>0.75</v>
      </c>
      <c r="J941" t="n">
        <v>1.15</v>
      </c>
      <c r="K941" t="n">
        <v>1.15</v>
      </c>
      <c r="L941" t="n">
        <v>1.15</v>
      </c>
      <c r="M941" t="n">
        <v>0</v>
      </c>
      <c r="N941" t="inlineStr">
        <is>
          <t>ceiling</t>
        </is>
      </c>
      <c r="O941" t="inlineStr">
        <is>
          <t>Optimized allocation/budget balancing; not a strong-edge label</t>
        </is>
      </c>
      <c r="P941">
        <f>1+SUMPRODUCT(Algo_Opt_Inputs!B142:AM142,Algo_Opt_Coefs!$B$3:$AM$3)</f>
        <v/>
      </c>
      <c r="Q941">
        <f>MAX(I941,MIN(J941,P941+H941))</f>
        <v/>
      </c>
      <c r="R941">
        <f>Q941-L941</f>
        <v/>
      </c>
    </row>
    <row r="942">
      <c r="A942" t="inlineStr">
        <is>
          <t>2021-10-21</t>
        </is>
      </c>
      <c r="B942" t="inlineStr">
        <is>
          <t>10_P67</t>
        </is>
      </c>
      <c r="C942" t="inlineStr">
        <is>
          <t>Optimized: Profit DD capped</t>
        </is>
      </c>
      <c r="D942" t="b">
        <v>0</v>
      </c>
      <c r="E942" t="b">
        <v>0</v>
      </c>
      <c r="F942" t="b">
        <v>0</v>
      </c>
      <c r="G942" t="n">
        <v>-0.2000917549595085</v>
      </c>
      <c r="H942" t="n">
        <v>0.1924047373696469</v>
      </c>
      <c r="I942" t="n">
        <v>0.75</v>
      </c>
      <c r="J942" t="n">
        <v>1.15</v>
      </c>
      <c r="K942" t="n">
        <v>0.75</v>
      </c>
      <c r="L942" t="n">
        <v>0.75</v>
      </c>
      <c r="M942" t="n">
        <v>0</v>
      </c>
      <c r="N942" t="inlineStr">
        <is>
          <t>floor</t>
        </is>
      </c>
      <c r="O942" t="inlineStr">
        <is>
          <t>Optimized allocation/budget balancing; not a strong-edge label</t>
        </is>
      </c>
      <c r="P942">
        <f>1+SUMPRODUCT(Algo_Opt_Inputs!B143:AM143,Algo_Opt_Coefs!$B$3:$AM$3)</f>
        <v/>
      </c>
      <c r="Q942">
        <f>MAX(I942,MIN(J942,P942+H942))</f>
        <v/>
      </c>
      <c r="R942">
        <f>Q942-L942</f>
        <v/>
      </c>
    </row>
    <row r="943">
      <c r="A943" t="inlineStr">
        <is>
          <t>2021-10-25</t>
        </is>
      </c>
      <c r="B943" t="inlineStr">
        <is>
          <t>10_P67</t>
        </is>
      </c>
      <c r="C943" t="inlineStr">
        <is>
          <t>Optimized: Profit DD capped</t>
        </is>
      </c>
      <c r="D943" t="b">
        <v>0</v>
      </c>
      <c r="E943" t="b">
        <v>0</v>
      </c>
      <c r="F943" t="b">
        <v>0</v>
      </c>
      <c r="G943" t="n">
        <v>1.706198735900859</v>
      </c>
      <c r="H943" t="n">
        <v>0.1924047373696469</v>
      </c>
      <c r="I943" t="n">
        <v>0.75</v>
      </c>
      <c r="J943" t="n">
        <v>1.15</v>
      </c>
      <c r="K943" t="n">
        <v>1.15</v>
      </c>
      <c r="L943" t="n">
        <v>1.15</v>
      </c>
      <c r="M943" t="n">
        <v>0</v>
      </c>
      <c r="N943" t="inlineStr">
        <is>
          <t>ceiling</t>
        </is>
      </c>
      <c r="O943" t="inlineStr">
        <is>
          <t>Optimized allocation/budget balancing; not a strong-edge label</t>
        </is>
      </c>
      <c r="P943">
        <f>1+SUMPRODUCT(Algo_Opt_Inputs!B144:AM144,Algo_Opt_Coefs!$B$3:$AM$3)</f>
        <v/>
      </c>
      <c r="Q943">
        <f>MAX(I943,MIN(J943,P943+H943))</f>
        <v/>
      </c>
      <c r="R943">
        <f>Q943-L943</f>
        <v/>
      </c>
    </row>
    <row r="944">
      <c r="A944" t="inlineStr">
        <is>
          <t>2021-10-26</t>
        </is>
      </c>
      <c r="B944" t="inlineStr">
        <is>
          <t>10_P67</t>
        </is>
      </c>
      <c r="C944" t="inlineStr">
        <is>
          <t>Optimized: Profit DD capped</t>
        </is>
      </c>
      <c r="D944" t="b">
        <v>0</v>
      </c>
      <c r="E944" t="b">
        <v>0</v>
      </c>
      <c r="F944" t="b">
        <v>0</v>
      </c>
      <c r="G944" t="n">
        <v>2.047432840814067</v>
      </c>
      <c r="H944" t="n">
        <v>0.1924047373696469</v>
      </c>
      <c r="I944" t="n">
        <v>0.75</v>
      </c>
      <c r="J944" t="n">
        <v>1.15</v>
      </c>
      <c r="K944" t="n">
        <v>1.15</v>
      </c>
      <c r="L944" t="n">
        <v>1.15</v>
      </c>
      <c r="M944" t="n">
        <v>0</v>
      </c>
      <c r="N944" t="inlineStr">
        <is>
          <t>ceiling</t>
        </is>
      </c>
      <c r="O944" t="inlineStr">
        <is>
          <t>Optimized allocation/budget balancing; not a strong-edge label</t>
        </is>
      </c>
      <c r="P944">
        <f>1+SUMPRODUCT(Algo_Opt_Inputs!B145:AM145,Algo_Opt_Coefs!$B$3:$AM$3)</f>
        <v/>
      </c>
      <c r="Q944">
        <f>MAX(I944,MIN(J944,P944+H944))</f>
        <v/>
      </c>
      <c r="R944">
        <f>Q944-L944</f>
        <v/>
      </c>
    </row>
    <row r="945">
      <c r="A945" t="inlineStr">
        <is>
          <t>2021-10-27</t>
        </is>
      </c>
      <c r="B945" t="inlineStr">
        <is>
          <t>10_P67</t>
        </is>
      </c>
      <c r="C945" t="inlineStr">
        <is>
          <t>Optimized: Profit DD capped</t>
        </is>
      </c>
      <c r="D945" t="b">
        <v>0</v>
      </c>
      <c r="E945" t="b">
        <v>0</v>
      </c>
      <c r="F945" t="b">
        <v>0</v>
      </c>
      <c r="G945" t="n">
        <v>1.915446180743864</v>
      </c>
      <c r="H945" t="n">
        <v>0.1924047373696469</v>
      </c>
      <c r="I945" t="n">
        <v>0.75</v>
      </c>
      <c r="J945" t="n">
        <v>1.15</v>
      </c>
      <c r="K945" t="n">
        <v>1.15</v>
      </c>
      <c r="L945" t="n">
        <v>1.15</v>
      </c>
      <c r="M945" t="n">
        <v>0</v>
      </c>
      <c r="N945" t="inlineStr">
        <is>
          <t>ceiling</t>
        </is>
      </c>
      <c r="O945" t="inlineStr">
        <is>
          <t>Optimized allocation/budget balancing; not a strong-edge label</t>
        </is>
      </c>
      <c r="P945">
        <f>1+SUMPRODUCT(Algo_Opt_Inputs!B146:AM146,Algo_Opt_Coefs!$B$3:$AM$3)</f>
        <v/>
      </c>
      <c r="Q945">
        <f>MAX(I945,MIN(J945,P945+H945))</f>
        <v/>
      </c>
      <c r="R945">
        <f>Q945-L945</f>
        <v/>
      </c>
    </row>
    <row r="946">
      <c r="A946" t="inlineStr">
        <is>
          <t>2021-10-28</t>
        </is>
      </c>
      <c r="B946" t="inlineStr">
        <is>
          <t>10_P67</t>
        </is>
      </c>
      <c r="C946" t="inlineStr">
        <is>
          <t>Optimized: Profit DD capped</t>
        </is>
      </c>
      <c r="D946" t="b">
        <v>0</v>
      </c>
      <c r="E946" t="b">
        <v>0</v>
      </c>
      <c r="F946" t="b">
        <v>1</v>
      </c>
      <c r="G946" t="n">
        <v>3.3086336500768</v>
      </c>
      <c r="H946" t="n">
        <v>0.1924047373696469</v>
      </c>
      <c r="I946" t="n">
        <v>0.75</v>
      </c>
      <c r="J946" t="n">
        <v>1</v>
      </c>
      <c r="K946" t="n">
        <v>1</v>
      </c>
      <c r="L946" t="n">
        <v>1</v>
      </c>
      <c r="M946" t="n">
        <v>0</v>
      </c>
      <c r="N946" t="inlineStr">
        <is>
          <t>ceiling</t>
        </is>
      </c>
      <c r="O946" t="inlineStr">
        <is>
          <t>Archived09:16 cap</t>
        </is>
      </c>
      <c r="P946">
        <f>1+SUMPRODUCT(Algo_Opt_Inputs!B147:AM147,Algo_Opt_Coefs!$B$3:$AM$3)</f>
        <v/>
      </c>
      <c r="Q946">
        <f>MAX(I946,MIN(J946,P946+H946))</f>
        <v/>
      </c>
      <c r="R946">
        <f>Q946-L946</f>
        <v/>
      </c>
    </row>
    <row r="947">
      <c r="A947" t="inlineStr">
        <is>
          <t>2021-10-29</t>
        </is>
      </c>
      <c r="B947" t="inlineStr">
        <is>
          <t>10_P67</t>
        </is>
      </c>
      <c r="C947" t="inlineStr">
        <is>
          <t>Optimized: Profit DD capped</t>
        </is>
      </c>
      <c r="D947" t="b">
        <v>0</v>
      </c>
      <c r="E947" t="b">
        <v>0</v>
      </c>
      <c r="F947" t="b">
        <v>0</v>
      </c>
      <c r="G947" t="n">
        <v>2.011546231953782</v>
      </c>
      <c r="H947" t="n">
        <v>0.1924047373696469</v>
      </c>
      <c r="I947" t="n">
        <v>0.75</v>
      </c>
      <c r="J947" t="n">
        <v>1.15</v>
      </c>
      <c r="K947" t="n">
        <v>1.15</v>
      </c>
      <c r="L947" t="n">
        <v>1.15</v>
      </c>
      <c r="M947" t="n">
        <v>0</v>
      </c>
      <c r="N947" t="inlineStr">
        <is>
          <t>ceiling</t>
        </is>
      </c>
      <c r="O947" t="inlineStr">
        <is>
          <t>Optimized allocation/budget balancing; not a strong-edge label</t>
        </is>
      </c>
      <c r="P947">
        <f>1+SUMPRODUCT(Algo_Opt_Inputs!B148:AM148,Algo_Opt_Coefs!$B$3:$AM$3)</f>
        <v/>
      </c>
      <c r="Q947">
        <f>MAX(I947,MIN(J947,P947+H947))</f>
        <v/>
      </c>
      <c r="R947">
        <f>Q947-L947</f>
        <v/>
      </c>
    </row>
    <row r="948">
      <c r="A948" t="inlineStr">
        <is>
          <t>2021-11-02</t>
        </is>
      </c>
      <c r="B948" t="inlineStr">
        <is>
          <t>10_P67</t>
        </is>
      </c>
      <c r="C948" t="inlineStr">
        <is>
          <t>Optimized: Profit DD capped</t>
        </is>
      </c>
      <c r="D948" t="b">
        <v>0</v>
      </c>
      <c r="E948" t="b">
        <v>1</v>
      </c>
      <c r="F948" t="b">
        <v>0</v>
      </c>
      <c r="G948" t="n">
        <v>2.659244723564758</v>
      </c>
      <c r="H948" t="n">
        <v>0.1924047373696469</v>
      </c>
      <c r="I948" t="n">
        <v>0.75</v>
      </c>
      <c r="J948" t="n">
        <v>1.15</v>
      </c>
      <c r="K948" t="n">
        <v>1.15</v>
      </c>
      <c r="L948" t="n">
        <v>1.15</v>
      </c>
      <c r="M948" t="n">
        <v>0</v>
      </c>
      <c r="N948" t="inlineStr">
        <is>
          <t>ceiling</t>
        </is>
      </c>
      <c r="O948" t="inlineStr">
        <is>
          <t>Optimized allocation/budget balancing; not a strong-edge label</t>
        </is>
      </c>
      <c r="P948">
        <f>1+SUMPRODUCT(Algo_Opt_Inputs!B149:AM149,Algo_Opt_Coefs!$B$3:$AM$3)</f>
        <v/>
      </c>
      <c r="Q948">
        <f>MAX(I948,MIN(J948,P948+H948))</f>
        <v/>
      </c>
      <c r="R948">
        <f>Q948-L948</f>
        <v/>
      </c>
    </row>
    <row r="949">
      <c r="A949" t="inlineStr">
        <is>
          <t>2021-11-03</t>
        </is>
      </c>
      <c r="B949" t="inlineStr">
        <is>
          <t>10_P67</t>
        </is>
      </c>
      <c r="C949" t="inlineStr">
        <is>
          <t>Optimized: Profit DD capped</t>
        </is>
      </c>
      <c r="D949" t="b">
        <v>0</v>
      </c>
      <c r="E949" t="b">
        <v>0</v>
      </c>
      <c r="F949" t="b">
        <v>0</v>
      </c>
      <c r="G949" t="n">
        <v>1.370923269791183</v>
      </c>
      <c r="H949" t="n">
        <v>0.1924047373696469</v>
      </c>
      <c r="I949" t="n">
        <v>0.75</v>
      </c>
      <c r="J949" t="n">
        <v>1.15</v>
      </c>
      <c r="K949" t="n">
        <v>1.15</v>
      </c>
      <c r="L949" t="n">
        <v>1.15</v>
      </c>
      <c r="M949" t="n">
        <v>0</v>
      </c>
      <c r="N949" t="inlineStr">
        <is>
          <t>ceiling</t>
        </is>
      </c>
      <c r="O949" t="inlineStr">
        <is>
          <t>Optimized allocation/budget balancing; not a strong-edge label</t>
        </is>
      </c>
      <c r="P949">
        <f>1+SUMPRODUCT(Algo_Opt_Inputs!B150:AM150,Algo_Opt_Coefs!$B$3:$AM$3)</f>
        <v/>
      </c>
      <c r="Q949">
        <f>MAX(I949,MIN(J949,P949+H949))</f>
        <v/>
      </c>
      <c r="R949">
        <f>Q949-L949</f>
        <v/>
      </c>
    </row>
    <row r="950">
      <c r="A950" t="inlineStr">
        <is>
          <t>2021-11-08</t>
        </is>
      </c>
      <c r="B950" t="inlineStr">
        <is>
          <t>10_P67</t>
        </is>
      </c>
      <c r="C950" t="inlineStr">
        <is>
          <t>Optimized: Profit DD capped</t>
        </is>
      </c>
      <c r="D950" t="b">
        <v>0</v>
      </c>
      <c r="E950" t="b">
        <v>0</v>
      </c>
      <c r="F950" t="b">
        <v>0</v>
      </c>
      <c r="G950" t="n">
        <v>1.282543699082384</v>
      </c>
      <c r="H950" t="n">
        <v>0.1924047373696469</v>
      </c>
      <c r="I950" t="n">
        <v>0.75</v>
      </c>
      <c r="J950" t="n">
        <v>1.15</v>
      </c>
      <c r="K950" t="n">
        <v>1.15</v>
      </c>
      <c r="L950" t="n">
        <v>1.15</v>
      </c>
      <c r="M950" t="n">
        <v>0</v>
      </c>
      <c r="N950" t="inlineStr">
        <is>
          <t>ceiling</t>
        </is>
      </c>
      <c r="O950" t="inlineStr">
        <is>
          <t>Optimized allocation/budget balancing; not a strong-edge label</t>
        </is>
      </c>
      <c r="P950">
        <f>1+SUMPRODUCT(Algo_Opt_Inputs!B151:AM151,Algo_Opt_Coefs!$B$3:$AM$3)</f>
        <v/>
      </c>
      <c r="Q950">
        <f>MAX(I950,MIN(J950,P950+H950))</f>
        <v/>
      </c>
      <c r="R950">
        <f>Q950-L950</f>
        <v/>
      </c>
    </row>
    <row r="951">
      <c r="A951" t="inlineStr">
        <is>
          <t>2021-11-09</t>
        </is>
      </c>
      <c r="B951" t="inlineStr">
        <is>
          <t>10_P67</t>
        </is>
      </c>
      <c r="C951" t="inlineStr">
        <is>
          <t>Optimized: Profit DD capped</t>
        </is>
      </c>
      <c r="D951" t="b">
        <v>0</v>
      </c>
      <c r="E951" t="b">
        <v>0</v>
      </c>
      <c r="F951" t="b">
        <v>0</v>
      </c>
      <c r="G951" t="n">
        <v>1.609835161858815</v>
      </c>
      <c r="H951" t="n">
        <v>0.1924047373696469</v>
      </c>
      <c r="I951" t="n">
        <v>0.75</v>
      </c>
      <c r="J951" t="n">
        <v>1.15</v>
      </c>
      <c r="K951" t="n">
        <v>1.15</v>
      </c>
      <c r="L951" t="n">
        <v>1.15</v>
      </c>
      <c r="M951" t="n">
        <v>0</v>
      </c>
      <c r="N951" t="inlineStr">
        <is>
          <t>ceiling</t>
        </is>
      </c>
      <c r="O951" t="inlineStr">
        <is>
          <t>Optimized allocation/budget balancing; not a strong-edge label</t>
        </is>
      </c>
      <c r="P951">
        <f>1+SUMPRODUCT(Algo_Opt_Inputs!B152:AM152,Algo_Opt_Coefs!$B$3:$AM$3)</f>
        <v/>
      </c>
      <c r="Q951">
        <f>MAX(I951,MIN(J951,P951+H951))</f>
        <v/>
      </c>
      <c r="R951">
        <f>Q951-L951</f>
        <v/>
      </c>
    </row>
    <row r="952">
      <c r="A952" t="inlineStr">
        <is>
          <t>2021-11-10</t>
        </is>
      </c>
      <c r="B952" t="inlineStr">
        <is>
          <t>10_P67</t>
        </is>
      </c>
      <c r="C952" t="inlineStr">
        <is>
          <t>Optimized: Profit DD capped</t>
        </is>
      </c>
      <c r="D952" t="b">
        <v>0</v>
      </c>
      <c r="E952" t="b">
        <v>0</v>
      </c>
      <c r="F952" t="b">
        <v>0</v>
      </c>
      <c r="G952" t="n">
        <v>1.65395569532443</v>
      </c>
      <c r="H952" t="n">
        <v>0.1924047373696469</v>
      </c>
      <c r="I952" t="n">
        <v>0.75</v>
      </c>
      <c r="J952" t="n">
        <v>1.15</v>
      </c>
      <c r="K952" t="n">
        <v>1.15</v>
      </c>
      <c r="L952" t="n">
        <v>1.15</v>
      </c>
      <c r="M952" t="n">
        <v>0</v>
      </c>
      <c r="N952" t="inlineStr">
        <is>
          <t>ceiling</t>
        </is>
      </c>
      <c r="O952" t="inlineStr">
        <is>
          <t>Optimized allocation/budget balancing; not a strong-edge label</t>
        </is>
      </c>
      <c r="P952">
        <f>1+SUMPRODUCT(Algo_Opt_Inputs!B153:AM153,Algo_Opt_Coefs!$B$3:$AM$3)</f>
        <v/>
      </c>
      <c r="Q952">
        <f>MAX(I952,MIN(J952,P952+H952))</f>
        <v/>
      </c>
      <c r="R952">
        <f>Q952-L952</f>
        <v/>
      </c>
    </row>
    <row r="953">
      <c r="A953" t="inlineStr">
        <is>
          <t>2021-11-11</t>
        </is>
      </c>
      <c r="B953" t="inlineStr">
        <is>
          <t>10_P67</t>
        </is>
      </c>
      <c r="C953" t="inlineStr">
        <is>
          <t>Optimized: Profit DD capped</t>
        </is>
      </c>
      <c r="D953" t="b">
        <v>0</v>
      </c>
      <c r="E953" t="b">
        <v>0</v>
      </c>
      <c r="F953" t="b">
        <v>0</v>
      </c>
      <c r="G953" t="n">
        <v>1.665031192422332</v>
      </c>
      <c r="H953" t="n">
        <v>0.1924047373696469</v>
      </c>
      <c r="I953" t="n">
        <v>0.75</v>
      </c>
      <c r="J953" t="n">
        <v>1.15</v>
      </c>
      <c r="K953" t="n">
        <v>1.15</v>
      </c>
      <c r="L953" t="n">
        <v>1.15</v>
      </c>
      <c r="M953" t="n">
        <v>0</v>
      </c>
      <c r="N953" t="inlineStr">
        <is>
          <t>ceiling</t>
        </is>
      </c>
      <c r="O953" t="inlineStr">
        <is>
          <t>Optimized allocation/budget balancing; not a strong-edge label</t>
        </is>
      </c>
      <c r="P953">
        <f>1+SUMPRODUCT(Algo_Opt_Inputs!B154:AM154,Algo_Opt_Coefs!$B$3:$AM$3)</f>
        <v/>
      </c>
      <c r="Q953">
        <f>MAX(I953,MIN(J953,P953+H953))</f>
        <v/>
      </c>
      <c r="R953">
        <f>Q953-L953</f>
        <v/>
      </c>
    </row>
    <row r="954">
      <c r="A954" t="inlineStr">
        <is>
          <t>2021-11-16</t>
        </is>
      </c>
      <c r="B954" t="inlineStr">
        <is>
          <t>10_P67</t>
        </is>
      </c>
      <c r="C954" t="inlineStr">
        <is>
          <t>Optimized: Profit DD capped</t>
        </is>
      </c>
      <c r="D954" t="b">
        <v>0</v>
      </c>
      <c r="E954" t="b">
        <v>0</v>
      </c>
      <c r="F954" t="b">
        <v>1</v>
      </c>
      <c r="G954" t="n">
        <v>5.033228082039553</v>
      </c>
      <c r="H954" t="n">
        <v>0.1924047373696469</v>
      </c>
      <c r="I954" t="n">
        <v>0.75</v>
      </c>
      <c r="J954" t="n">
        <v>1</v>
      </c>
      <c r="K954" t="n">
        <v>1</v>
      </c>
      <c r="L954" t="n">
        <v>1</v>
      </c>
      <c r="M954" t="n">
        <v>0</v>
      </c>
      <c r="N954" t="inlineStr">
        <is>
          <t>ceiling</t>
        </is>
      </c>
      <c r="O954" t="inlineStr">
        <is>
          <t>Archived09:16 cap</t>
        </is>
      </c>
      <c r="P954">
        <f>1+SUMPRODUCT(Algo_Opt_Inputs!B155:AM155,Algo_Opt_Coefs!$B$3:$AM$3)</f>
        <v/>
      </c>
      <c r="Q954">
        <f>MAX(I954,MIN(J954,P954+H954))</f>
        <v/>
      </c>
      <c r="R954">
        <f>Q954-L954</f>
        <v/>
      </c>
    </row>
    <row r="955">
      <c r="A955" t="inlineStr">
        <is>
          <t>2021-11-17</t>
        </is>
      </c>
      <c r="B955" t="inlineStr">
        <is>
          <t>10_P67</t>
        </is>
      </c>
      <c r="C955" t="inlineStr">
        <is>
          <t>Optimized: Profit DD capped</t>
        </is>
      </c>
      <c r="D955" t="b">
        <v>0</v>
      </c>
      <c r="E955" t="b">
        <v>0</v>
      </c>
      <c r="F955" t="b">
        <v>0</v>
      </c>
      <c r="G955" t="n">
        <v>1.967077614064606</v>
      </c>
      <c r="H955" t="n">
        <v>0.1924047373696469</v>
      </c>
      <c r="I955" t="n">
        <v>0.75</v>
      </c>
      <c r="J955" t="n">
        <v>1.15</v>
      </c>
      <c r="K955" t="n">
        <v>1.15</v>
      </c>
      <c r="L955" t="n">
        <v>1.15</v>
      </c>
      <c r="M955" t="n">
        <v>0</v>
      </c>
      <c r="N955" t="inlineStr">
        <is>
          <t>ceiling</t>
        </is>
      </c>
      <c r="O955" t="inlineStr">
        <is>
          <t>Optimized allocation/budget balancing; not a strong-edge label</t>
        </is>
      </c>
      <c r="P955">
        <f>1+SUMPRODUCT(Algo_Opt_Inputs!B156:AM156,Algo_Opt_Coefs!$B$3:$AM$3)</f>
        <v/>
      </c>
      <c r="Q955">
        <f>MAX(I955,MIN(J955,P955+H955))</f>
        <v/>
      </c>
      <c r="R955">
        <f>Q955-L955</f>
        <v/>
      </c>
    </row>
    <row r="956">
      <c r="A956" t="inlineStr">
        <is>
          <t>2021-11-18</t>
        </is>
      </c>
      <c r="B956" t="inlineStr">
        <is>
          <t>10_P67</t>
        </is>
      </c>
      <c r="C956" t="inlineStr">
        <is>
          <t>Optimized: Profit DD capped</t>
        </is>
      </c>
      <c r="D956" t="b">
        <v>0</v>
      </c>
      <c r="E956" t="b">
        <v>0</v>
      </c>
      <c r="F956" t="b">
        <v>0</v>
      </c>
      <c r="G956" t="n">
        <v>1.070986816534611</v>
      </c>
      <c r="H956" t="n">
        <v>0.1924047373696469</v>
      </c>
      <c r="I956" t="n">
        <v>0.75</v>
      </c>
      <c r="J956" t="n">
        <v>1.15</v>
      </c>
      <c r="K956" t="n">
        <v>1.15</v>
      </c>
      <c r="L956" t="n">
        <v>1.15</v>
      </c>
      <c r="M956" t="n">
        <v>0</v>
      </c>
      <c r="N956" t="inlineStr">
        <is>
          <t>ceiling</t>
        </is>
      </c>
      <c r="O956" t="inlineStr">
        <is>
          <t>Optimized allocation/budget balancing; not a strong-edge label</t>
        </is>
      </c>
      <c r="P956">
        <f>1+SUMPRODUCT(Algo_Opt_Inputs!B157:AM157,Algo_Opt_Coefs!$B$3:$AM$3)</f>
        <v/>
      </c>
      <c r="Q956">
        <f>MAX(I956,MIN(J956,P956+H956))</f>
        <v/>
      </c>
      <c r="R956">
        <f>Q956-L956</f>
        <v/>
      </c>
    </row>
    <row r="957">
      <c r="A957" t="inlineStr">
        <is>
          <t>2021-11-22</t>
        </is>
      </c>
      <c r="B957" t="inlineStr">
        <is>
          <t>10_P67</t>
        </is>
      </c>
      <c r="C957" t="inlineStr">
        <is>
          <t>Optimized: Profit DD capped</t>
        </is>
      </c>
      <c r="D957" t="b">
        <v>0</v>
      </c>
      <c r="E957" t="b">
        <v>0</v>
      </c>
      <c r="F957" t="b">
        <v>0</v>
      </c>
      <c r="G957" t="n">
        <v>3.889786321071004</v>
      </c>
      <c r="H957" t="n">
        <v>0.1924047373696469</v>
      </c>
      <c r="I957" t="n">
        <v>0.75</v>
      </c>
      <c r="J957" t="n">
        <v>1.15</v>
      </c>
      <c r="K957" t="n">
        <v>1.15</v>
      </c>
      <c r="L957" t="n">
        <v>1.15</v>
      </c>
      <c r="M957" t="n">
        <v>0</v>
      </c>
      <c r="N957" t="inlineStr">
        <is>
          <t>ceiling</t>
        </is>
      </c>
      <c r="O957" t="inlineStr">
        <is>
          <t>Optimized allocation/budget balancing; not a strong-edge label</t>
        </is>
      </c>
      <c r="P957">
        <f>1+SUMPRODUCT(Algo_Opt_Inputs!B158:AM158,Algo_Opt_Coefs!$B$3:$AM$3)</f>
        <v/>
      </c>
      <c r="Q957">
        <f>MAX(I957,MIN(J957,P957+H957))</f>
        <v/>
      </c>
      <c r="R957">
        <f>Q957-L957</f>
        <v/>
      </c>
    </row>
    <row r="958">
      <c r="A958" t="inlineStr">
        <is>
          <t>2021-11-23</t>
        </is>
      </c>
      <c r="B958" t="inlineStr">
        <is>
          <t>10_P67</t>
        </is>
      </c>
      <c r="C958" t="inlineStr">
        <is>
          <t>Optimized: Profit DD capped</t>
        </is>
      </c>
      <c r="D958" t="b">
        <v>0</v>
      </c>
      <c r="E958" t="b">
        <v>1</v>
      </c>
      <c r="F958" t="b">
        <v>0</v>
      </c>
      <c r="G958" t="n">
        <v>2.496356269051339</v>
      </c>
      <c r="H958" t="n">
        <v>0.1924047373696469</v>
      </c>
      <c r="I958" t="n">
        <v>0.75</v>
      </c>
      <c r="J958" t="n">
        <v>1.15</v>
      </c>
      <c r="K958" t="n">
        <v>1.15</v>
      </c>
      <c r="L958" t="n">
        <v>1.15</v>
      </c>
      <c r="M958" t="n">
        <v>0</v>
      </c>
      <c r="N958" t="inlineStr">
        <is>
          <t>ceiling</t>
        </is>
      </c>
      <c r="O958" t="inlineStr">
        <is>
          <t>Optimized allocation/budget balancing; not a strong-edge label</t>
        </is>
      </c>
      <c r="P958">
        <f>1+SUMPRODUCT(Algo_Opt_Inputs!B159:AM159,Algo_Opt_Coefs!$B$3:$AM$3)</f>
        <v/>
      </c>
      <c r="Q958">
        <f>MAX(I958,MIN(J958,P958+H958))</f>
        <v/>
      </c>
      <c r="R958">
        <f>Q958-L958</f>
        <v/>
      </c>
    </row>
    <row r="959">
      <c r="A959" t="inlineStr">
        <is>
          <t>2021-11-24</t>
        </is>
      </c>
      <c r="B959" t="inlineStr">
        <is>
          <t>10_P67</t>
        </is>
      </c>
      <c r="C959" t="inlineStr">
        <is>
          <t>Optimized: Profit DD capped</t>
        </is>
      </c>
      <c r="D959" t="b">
        <v>0</v>
      </c>
      <c r="E959" t="b">
        <v>1</v>
      </c>
      <c r="F959" t="b">
        <v>0</v>
      </c>
      <c r="G959" t="n">
        <v>2.850813943402984</v>
      </c>
      <c r="H959" t="n">
        <v>0.1924047373696469</v>
      </c>
      <c r="I959" t="n">
        <v>0.75</v>
      </c>
      <c r="J959" t="n">
        <v>1.15</v>
      </c>
      <c r="K959" t="n">
        <v>1.15</v>
      </c>
      <c r="L959" t="n">
        <v>1.15</v>
      </c>
      <c r="M959" t="n">
        <v>0</v>
      </c>
      <c r="N959" t="inlineStr">
        <is>
          <t>ceiling</t>
        </is>
      </c>
      <c r="O959" t="inlineStr">
        <is>
          <t>Optimized allocation/budget balancing; not a strong-edge label</t>
        </is>
      </c>
      <c r="P959">
        <f>1+SUMPRODUCT(Algo_Opt_Inputs!B160:AM160,Algo_Opt_Coefs!$B$3:$AM$3)</f>
        <v/>
      </c>
      <c r="Q959">
        <f>MAX(I959,MIN(J959,P959+H959))</f>
        <v/>
      </c>
      <c r="R959">
        <f>Q959-L959</f>
        <v/>
      </c>
    </row>
    <row r="960">
      <c r="A960" t="inlineStr">
        <is>
          <t>2021-11-25</t>
        </is>
      </c>
      <c r="B960" t="inlineStr">
        <is>
          <t>10_P67</t>
        </is>
      </c>
      <c r="C960" t="inlineStr">
        <is>
          <t>Optimized: Profit DD capped</t>
        </is>
      </c>
      <c r="D960" t="b">
        <v>0</v>
      </c>
      <c r="E960" t="b">
        <v>0</v>
      </c>
      <c r="F960" t="b">
        <v>1</v>
      </c>
      <c r="G960" t="n">
        <v>4.632354189819414</v>
      </c>
      <c r="H960" t="n">
        <v>0.1924047373696469</v>
      </c>
      <c r="I960" t="n">
        <v>0.75</v>
      </c>
      <c r="J960" t="n">
        <v>1</v>
      </c>
      <c r="K960" t="n">
        <v>1</v>
      </c>
      <c r="L960" t="n">
        <v>1</v>
      </c>
      <c r="M960" t="n">
        <v>0</v>
      </c>
      <c r="N960" t="inlineStr">
        <is>
          <t>ceiling</t>
        </is>
      </c>
      <c r="O960" t="inlineStr">
        <is>
          <t>Archived09:16 cap</t>
        </is>
      </c>
      <c r="P960">
        <f>1+SUMPRODUCT(Algo_Opt_Inputs!B161:AM161,Algo_Opt_Coefs!$B$3:$AM$3)</f>
        <v/>
      </c>
      <c r="Q960">
        <f>MAX(I960,MIN(J960,P960+H960))</f>
        <v/>
      </c>
      <c r="R960">
        <f>Q960-L960</f>
        <v/>
      </c>
    </row>
    <row r="961">
      <c r="A961" t="inlineStr">
        <is>
          <t>2021-11-26</t>
        </is>
      </c>
      <c r="B961" t="inlineStr">
        <is>
          <t>10_P67</t>
        </is>
      </c>
      <c r="C961" t="inlineStr">
        <is>
          <t>Optimized: Profit DD capped</t>
        </is>
      </c>
      <c r="D961" t="b">
        <v>0</v>
      </c>
      <c r="E961" t="b">
        <v>0</v>
      </c>
      <c r="F961" t="b">
        <v>0</v>
      </c>
      <c r="G961" t="n">
        <v>4.315380079596755</v>
      </c>
      <c r="H961" t="n">
        <v>0.1924047373696469</v>
      </c>
      <c r="I961" t="n">
        <v>0.75</v>
      </c>
      <c r="J961" t="n">
        <v>1.15</v>
      </c>
      <c r="K961" t="n">
        <v>1.15</v>
      </c>
      <c r="L961" t="n">
        <v>1.15</v>
      </c>
      <c r="M961" t="n">
        <v>0</v>
      </c>
      <c r="N961" t="inlineStr">
        <is>
          <t>ceiling</t>
        </is>
      </c>
      <c r="O961" t="inlineStr">
        <is>
          <t>Optimized allocation/budget balancing; not a strong-edge label</t>
        </is>
      </c>
      <c r="P961">
        <f>1+SUMPRODUCT(Algo_Opt_Inputs!B162:AM162,Algo_Opt_Coefs!$B$3:$AM$3)</f>
        <v/>
      </c>
      <c r="Q961">
        <f>MAX(I961,MIN(J961,P961+H961))</f>
        <v/>
      </c>
      <c r="R961">
        <f>Q961-L961</f>
        <v/>
      </c>
    </row>
    <row r="962">
      <c r="A962" t="inlineStr">
        <is>
          <t>2021-11-29</t>
        </is>
      </c>
      <c r="B962" t="inlineStr">
        <is>
          <t>10_P67</t>
        </is>
      </c>
      <c r="C962" t="inlineStr">
        <is>
          <t>Optimized: Profit DD capped</t>
        </is>
      </c>
      <c r="D962" t="b">
        <v>1</v>
      </c>
      <c r="E962" t="b">
        <v>0</v>
      </c>
      <c r="F962" t="b">
        <v>0</v>
      </c>
      <c r="G962" t="n">
        <v>1.226923004860037</v>
      </c>
      <c r="H962" t="n">
        <v>0.1924047373696469</v>
      </c>
      <c r="I962" t="n">
        <v>0.75</v>
      </c>
      <c r="J962" t="n">
        <v>1.15</v>
      </c>
      <c r="K962" t="n">
        <v>1.15</v>
      </c>
      <c r="L962" t="n">
        <v>1.15</v>
      </c>
      <c r="M962" t="n">
        <v>0</v>
      </c>
      <c r="N962" t="inlineStr">
        <is>
          <t>ceiling</t>
        </is>
      </c>
      <c r="O962" t="inlineStr">
        <is>
          <t>Optimized allocation/budget balancing; not a strong-edge label</t>
        </is>
      </c>
      <c r="P962">
        <f>1+SUMPRODUCT(Algo_Opt_Inputs!B163:AM163,Algo_Opt_Coefs!$B$3:$AM$3)</f>
        <v/>
      </c>
      <c r="Q962">
        <f>MAX(I962,MIN(J962,P962+H962))</f>
        <v/>
      </c>
      <c r="R962">
        <f>Q962-L962</f>
        <v/>
      </c>
    </row>
    <row r="963">
      <c r="A963" t="inlineStr">
        <is>
          <t>2021-11-30</t>
        </is>
      </c>
      <c r="B963" t="inlineStr">
        <is>
          <t>10_P67</t>
        </is>
      </c>
      <c r="C963" t="inlineStr">
        <is>
          <t>Optimized: Profit DD capped</t>
        </is>
      </c>
      <c r="D963" t="b">
        <v>1</v>
      </c>
      <c r="E963" t="b">
        <v>0</v>
      </c>
      <c r="F963" t="b">
        <v>0</v>
      </c>
      <c r="G963" t="n">
        <v>1.838699155872831</v>
      </c>
      <c r="H963" t="n">
        <v>0.1924047373696469</v>
      </c>
      <c r="I963" t="n">
        <v>0.75</v>
      </c>
      <c r="J963" t="n">
        <v>1.15</v>
      </c>
      <c r="K963" t="n">
        <v>1.15</v>
      </c>
      <c r="L963" t="n">
        <v>1.15</v>
      </c>
      <c r="M963" t="n">
        <v>0</v>
      </c>
      <c r="N963" t="inlineStr">
        <is>
          <t>ceiling</t>
        </is>
      </c>
      <c r="O963" t="inlineStr">
        <is>
          <t>Optimized allocation/budget balancing; not a strong-edge label</t>
        </is>
      </c>
      <c r="P963">
        <f>1+SUMPRODUCT(Algo_Opt_Inputs!B164:AM164,Algo_Opt_Coefs!$B$3:$AM$3)</f>
        <v/>
      </c>
      <c r="Q963">
        <f>MAX(I963,MIN(J963,P963+H963))</f>
        <v/>
      </c>
      <c r="R963">
        <f>Q963-L963</f>
        <v/>
      </c>
    </row>
    <row r="964">
      <c r="A964" t="inlineStr">
        <is>
          <t>2021-12-01</t>
        </is>
      </c>
      <c r="B964" t="inlineStr">
        <is>
          <t>10_P67</t>
        </is>
      </c>
      <c r="C964" t="inlineStr">
        <is>
          <t>Optimized: Profit DD capped</t>
        </is>
      </c>
      <c r="D964" t="b">
        <v>0</v>
      </c>
      <c r="E964" t="b">
        <v>0</v>
      </c>
      <c r="F964" t="b">
        <v>1</v>
      </c>
      <c r="G964" t="n">
        <v>4.778682421216921</v>
      </c>
      <c r="H964" t="n">
        <v>0.1924047373696469</v>
      </c>
      <c r="I964" t="n">
        <v>0.75</v>
      </c>
      <c r="J964" t="n">
        <v>1</v>
      </c>
      <c r="K964" t="n">
        <v>1</v>
      </c>
      <c r="L964" t="n">
        <v>1</v>
      </c>
      <c r="M964" t="n">
        <v>0</v>
      </c>
      <c r="N964" t="inlineStr">
        <is>
          <t>ceiling</t>
        </is>
      </c>
      <c r="O964" t="inlineStr">
        <is>
          <t>Archived09:16 cap</t>
        </is>
      </c>
      <c r="P964">
        <f>1+SUMPRODUCT(Algo_Opt_Inputs!B165:AM165,Algo_Opt_Coefs!$B$3:$AM$3)</f>
        <v/>
      </c>
      <c r="Q964">
        <f>MAX(I964,MIN(J964,P964+H964))</f>
        <v/>
      </c>
      <c r="R964">
        <f>Q964-L964</f>
        <v/>
      </c>
    </row>
    <row r="965">
      <c r="A965" t="inlineStr">
        <is>
          <t>2021-12-02</t>
        </is>
      </c>
      <c r="B965" t="inlineStr">
        <is>
          <t>10_P67</t>
        </is>
      </c>
      <c r="C965" t="inlineStr">
        <is>
          <t>Optimized: Profit DD capped</t>
        </is>
      </c>
      <c r="D965" t="b">
        <v>0</v>
      </c>
      <c r="E965" t="b">
        <v>0</v>
      </c>
      <c r="F965" t="b">
        <v>1</v>
      </c>
      <c r="G965" t="n">
        <v>5.155571483453264</v>
      </c>
      <c r="H965" t="n">
        <v>0.1924047373696469</v>
      </c>
      <c r="I965" t="n">
        <v>0.75</v>
      </c>
      <c r="J965" t="n">
        <v>1</v>
      </c>
      <c r="K965" t="n">
        <v>1</v>
      </c>
      <c r="L965" t="n">
        <v>1</v>
      </c>
      <c r="M965" t="n">
        <v>0</v>
      </c>
      <c r="N965" t="inlineStr">
        <is>
          <t>ceiling</t>
        </is>
      </c>
      <c r="O965" t="inlineStr">
        <is>
          <t>Archived09:16 cap</t>
        </is>
      </c>
      <c r="P965">
        <f>1+SUMPRODUCT(Algo_Opt_Inputs!B166:AM166,Algo_Opt_Coefs!$B$3:$AM$3)</f>
        <v/>
      </c>
      <c r="Q965">
        <f>MAX(I965,MIN(J965,P965+H965))</f>
        <v/>
      </c>
      <c r="R965">
        <f>Q965-L965</f>
        <v/>
      </c>
    </row>
    <row r="966">
      <c r="A966" t="inlineStr">
        <is>
          <t>2021-12-03</t>
        </is>
      </c>
      <c r="B966" t="inlineStr">
        <is>
          <t>10_P67</t>
        </is>
      </c>
      <c r="C966" t="inlineStr">
        <is>
          <t>Optimized: Profit DD capped</t>
        </is>
      </c>
      <c r="D966" t="b">
        <v>0</v>
      </c>
      <c r="E966" t="b">
        <v>0</v>
      </c>
      <c r="F966" t="b">
        <v>1</v>
      </c>
      <c r="G966" t="n">
        <v>3.664059791453337</v>
      </c>
      <c r="H966" t="n">
        <v>0.1924047373696469</v>
      </c>
      <c r="I966" t="n">
        <v>0.75</v>
      </c>
      <c r="J966" t="n">
        <v>1</v>
      </c>
      <c r="K966" t="n">
        <v>1</v>
      </c>
      <c r="L966" t="n">
        <v>1</v>
      </c>
      <c r="M966" t="n">
        <v>0</v>
      </c>
      <c r="N966" t="inlineStr">
        <is>
          <t>ceiling</t>
        </is>
      </c>
      <c r="O966" t="inlineStr">
        <is>
          <t>Archived09:16 cap</t>
        </is>
      </c>
      <c r="P966">
        <f>1+SUMPRODUCT(Algo_Opt_Inputs!B167:AM167,Algo_Opt_Coefs!$B$3:$AM$3)</f>
        <v/>
      </c>
      <c r="Q966">
        <f>MAX(I966,MIN(J966,P966+H966))</f>
        <v/>
      </c>
      <c r="R966">
        <f>Q966-L966</f>
        <v/>
      </c>
    </row>
    <row r="967">
      <c r="A967" t="inlineStr">
        <is>
          <t>2021-12-06</t>
        </is>
      </c>
      <c r="B967" t="inlineStr">
        <is>
          <t>10_P67</t>
        </is>
      </c>
      <c r="C967" t="inlineStr">
        <is>
          <t>Optimized: Profit DD capped</t>
        </is>
      </c>
      <c r="D967" t="b">
        <v>0</v>
      </c>
      <c r="E967" t="b">
        <v>0</v>
      </c>
      <c r="F967" t="b">
        <v>0</v>
      </c>
      <c r="G967" t="n">
        <v>2.241048287577389</v>
      </c>
      <c r="H967" t="n">
        <v>0.1924047373696469</v>
      </c>
      <c r="I967" t="n">
        <v>0.75</v>
      </c>
      <c r="J967" t="n">
        <v>1.15</v>
      </c>
      <c r="K967" t="n">
        <v>1.15</v>
      </c>
      <c r="L967" t="n">
        <v>1.15</v>
      </c>
      <c r="M967" t="n">
        <v>0</v>
      </c>
      <c r="N967" t="inlineStr">
        <is>
          <t>ceiling</t>
        </is>
      </c>
      <c r="O967" t="inlineStr">
        <is>
          <t>Optimized allocation/budget balancing; not a strong-edge label</t>
        </is>
      </c>
      <c r="P967">
        <f>1+SUMPRODUCT(Algo_Opt_Inputs!B168:AM168,Algo_Opt_Coefs!$B$3:$AM$3)</f>
        <v/>
      </c>
      <c r="Q967">
        <f>MAX(I967,MIN(J967,P967+H967))</f>
        <v/>
      </c>
      <c r="R967">
        <f>Q967-L967</f>
        <v/>
      </c>
    </row>
    <row r="968">
      <c r="A968" t="inlineStr">
        <is>
          <t>2021-12-07</t>
        </is>
      </c>
      <c r="B968" t="inlineStr">
        <is>
          <t>10_P67</t>
        </is>
      </c>
      <c r="C968" t="inlineStr">
        <is>
          <t>Optimized: Profit DD capped</t>
        </is>
      </c>
      <c r="D968" t="b">
        <v>0</v>
      </c>
      <c r="E968" t="b">
        <v>0</v>
      </c>
      <c r="F968" t="b">
        <v>0</v>
      </c>
      <c r="G968" t="n">
        <v>1.646925682852157</v>
      </c>
      <c r="H968" t="n">
        <v>0.1924047373696469</v>
      </c>
      <c r="I968" t="n">
        <v>0.75</v>
      </c>
      <c r="J968" t="n">
        <v>1.15</v>
      </c>
      <c r="K968" t="n">
        <v>1.15</v>
      </c>
      <c r="L968" t="n">
        <v>1.15</v>
      </c>
      <c r="M968" t="n">
        <v>0</v>
      </c>
      <c r="N968" t="inlineStr">
        <is>
          <t>ceiling</t>
        </is>
      </c>
      <c r="O968" t="inlineStr">
        <is>
          <t>Optimized allocation/budget balancing; not a strong-edge label</t>
        </is>
      </c>
      <c r="P968">
        <f>1+SUMPRODUCT(Algo_Opt_Inputs!B169:AM169,Algo_Opt_Coefs!$B$3:$AM$3)</f>
        <v/>
      </c>
      <c r="Q968">
        <f>MAX(I968,MIN(J968,P968+H968))</f>
        <v/>
      </c>
      <c r="R968">
        <f>Q968-L968</f>
        <v/>
      </c>
    </row>
    <row r="969">
      <c r="A969" t="inlineStr">
        <is>
          <t>2021-12-08</t>
        </is>
      </c>
      <c r="B969" t="inlineStr">
        <is>
          <t>10_P67</t>
        </is>
      </c>
      <c r="C969" t="inlineStr">
        <is>
          <t>Optimized: Profit DD capped</t>
        </is>
      </c>
      <c r="D969" t="b">
        <v>0</v>
      </c>
      <c r="E969" t="b">
        <v>0</v>
      </c>
      <c r="F969" t="b">
        <v>0</v>
      </c>
      <c r="G969" t="n">
        <v>1.279772137440216</v>
      </c>
      <c r="H969" t="n">
        <v>0.1924047373696469</v>
      </c>
      <c r="I969" t="n">
        <v>0.75</v>
      </c>
      <c r="J969" t="n">
        <v>1.15</v>
      </c>
      <c r="K969" t="n">
        <v>1.15</v>
      </c>
      <c r="L969" t="n">
        <v>1.15</v>
      </c>
      <c r="M969" t="n">
        <v>0</v>
      </c>
      <c r="N969" t="inlineStr">
        <is>
          <t>ceiling</t>
        </is>
      </c>
      <c r="O969" t="inlineStr">
        <is>
          <t>Optimized allocation/budget balancing; not a strong-edge label</t>
        </is>
      </c>
      <c r="P969">
        <f>1+SUMPRODUCT(Algo_Opt_Inputs!B170:AM170,Algo_Opt_Coefs!$B$3:$AM$3)</f>
        <v/>
      </c>
      <c r="Q969">
        <f>MAX(I969,MIN(J969,P969+H969))</f>
        <v/>
      </c>
      <c r="R969">
        <f>Q969-L969</f>
        <v/>
      </c>
    </row>
    <row r="970">
      <c r="A970" t="inlineStr">
        <is>
          <t>2021-12-09</t>
        </is>
      </c>
      <c r="B970" t="inlineStr">
        <is>
          <t>10_P67</t>
        </is>
      </c>
      <c r="C970" t="inlineStr">
        <is>
          <t>Optimized: Profit DD capped</t>
        </is>
      </c>
      <c r="D970" t="b">
        <v>0</v>
      </c>
      <c r="E970" t="b">
        <v>0</v>
      </c>
      <c r="F970" t="b">
        <v>0</v>
      </c>
      <c r="G970" t="n">
        <v>0.6519507495276802</v>
      </c>
      <c r="H970" t="n">
        <v>0.1924047373696469</v>
      </c>
      <c r="I970" t="n">
        <v>0.75</v>
      </c>
      <c r="J970" t="n">
        <v>1.15</v>
      </c>
      <c r="K970" t="n">
        <v>0.8443554868973271</v>
      </c>
      <c r="L970" t="n">
        <v>0.8443554868973269</v>
      </c>
      <c r="M970" t="n">
        <v>2.220446049250313e-16</v>
      </c>
      <c r="N970" t="inlineStr">
        <is>
          <t>interior</t>
        </is>
      </c>
      <c r="O970" t="inlineStr">
        <is>
          <t>Optimized allocation/budget balancing; not a strong-edge label</t>
        </is>
      </c>
      <c r="P970">
        <f>1+SUMPRODUCT(Algo_Opt_Inputs!B171:AM171,Algo_Opt_Coefs!$B$3:$AM$3)</f>
        <v/>
      </c>
      <c r="Q970">
        <f>MAX(I970,MIN(J970,P970+H970))</f>
        <v/>
      </c>
      <c r="R970">
        <f>Q970-L970</f>
        <v/>
      </c>
    </row>
    <row r="971">
      <c r="A971" t="inlineStr">
        <is>
          <t>2021-12-10</t>
        </is>
      </c>
      <c r="B971" t="inlineStr">
        <is>
          <t>10_P67</t>
        </is>
      </c>
      <c r="C971" t="inlineStr">
        <is>
          <t>Optimized: Profit DD capped</t>
        </is>
      </c>
      <c r="D971" t="b">
        <v>0</v>
      </c>
      <c r="E971" t="b">
        <v>0</v>
      </c>
      <c r="F971" t="b">
        <v>1</v>
      </c>
      <c r="G971" t="n">
        <v>5.184485460739717</v>
      </c>
      <c r="H971" t="n">
        <v>0.1924047373696469</v>
      </c>
      <c r="I971" t="n">
        <v>0.75</v>
      </c>
      <c r="J971" t="n">
        <v>1</v>
      </c>
      <c r="K971" t="n">
        <v>1</v>
      </c>
      <c r="L971" t="n">
        <v>1</v>
      </c>
      <c r="M971" t="n">
        <v>0</v>
      </c>
      <c r="N971" t="inlineStr">
        <is>
          <t>ceiling</t>
        </is>
      </c>
      <c r="O971" t="inlineStr">
        <is>
          <t>Archived09:16 cap</t>
        </is>
      </c>
      <c r="P971">
        <f>1+SUMPRODUCT(Algo_Opt_Inputs!B172:AM172,Algo_Opt_Coefs!$B$3:$AM$3)</f>
        <v/>
      </c>
      <c r="Q971">
        <f>MAX(I971,MIN(J971,P971+H971))</f>
        <v/>
      </c>
      <c r="R971">
        <f>Q971-L971</f>
        <v/>
      </c>
    </row>
    <row r="972">
      <c r="A972" t="inlineStr">
        <is>
          <t>2021-12-13</t>
        </is>
      </c>
      <c r="B972" t="inlineStr">
        <is>
          <t>10_P67</t>
        </is>
      </c>
      <c r="C972" t="inlineStr">
        <is>
          <t>Optimized: Profit DD capped</t>
        </is>
      </c>
      <c r="D972" t="b">
        <v>1</v>
      </c>
      <c r="E972" t="b">
        <v>0</v>
      </c>
      <c r="F972" t="b">
        <v>0</v>
      </c>
      <c r="G972" t="n">
        <v>-0.2996255150791507</v>
      </c>
      <c r="H972" t="n">
        <v>0.1924047373696469</v>
      </c>
      <c r="I972" t="n">
        <v>0.75</v>
      </c>
      <c r="J972" t="n">
        <v>1.15</v>
      </c>
      <c r="K972" t="n">
        <v>0.75</v>
      </c>
      <c r="L972" t="n">
        <v>0.75</v>
      </c>
      <c r="M972" t="n">
        <v>0</v>
      </c>
      <c r="N972" t="inlineStr">
        <is>
          <t>floor</t>
        </is>
      </c>
      <c r="O972" t="inlineStr">
        <is>
          <t>Optimized allocation/budget balancing; not a strong-edge label</t>
        </is>
      </c>
      <c r="P972">
        <f>1+SUMPRODUCT(Algo_Opt_Inputs!B173:AM173,Algo_Opt_Coefs!$B$3:$AM$3)</f>
        <v/>
      </c>
      <c r="Q972">
        <f>MAX(I972,MIN(J972,P972+H972))</f>
        <v/>
      </c>
      <c r="R972">
        <f>Q972-L972</f>
        <v/>
      </c>
    </row>
    <row r="973">
      <c r="A973" t="inlineStr">
        <is>
          <t>2021-12-15</t>
        </is>
      </c>
      <c r="B973" t="inlineStr">
        <is>
          <t>10_P67</t>
        </is>
      </c>
      <c r="C973" t="inlineStr">
        <is>
          <t>Optimized: Profit DD capped</t>
        </is>
      </c>
      <c r="D973" t="b">
        <v>0</v>
      </c>
      <c r="E973" t="b">
        <v>0</v>
      </c>
      <c r="F973" t="b">
        <v>0</v>
      </c>
      <c r="G973" t="n">
        <v>1.925081742367082</v>
      </c>
      <c r="H973" t="n">
        <v>0.1924047373696469</v>
      </c>
      <c r="I973" t="n">
        <v>0.75</v>
      </c>
      <c r="J973" t="n">
        <v>1.15</v>
      </c>
      <c r="K973" t="n">
        <v>1.15</v>
      </c>
      <c r="L973" t="n">
        <v>1.15</v>
      </c>
      <c r="M973" t="n">
        <v>0</v>
      </c>
      <c r="N973" t="inlineStr">
        <is>
          <t>ceiling</t>
        </is>
      </c>
      <c r="O973" t="inlineStr">
        <is>
          <t>Optimized allocation/budget balancing; not a strong-edge label</t>
        </is>
      </c>
      <c r="P973">
        <f>1+SUMPRODUCT(Algo_Opt_Inputs!B174:AM174,Algo_Opt_Coefs!$B$3:$AM$3)</f>
        <v/>
      </c>
      <c r="Q973">
        <f>MAX(I973,MIN(J973,P973+H973))</f>
        <v/>
      </c>
      <c r="R973">
        <f>Q973-L973</f>
        <v/>
      </c>
    </row>
    <row r="974">
      <c r="A974" t="inlineStr">
        <is>
          <t>2021-12-16</t>
        </is>
      </c>
      <c r="B974" t="inlineStr">
        <is>
          <t>10_P67</t>
        </is>
      </c>
      <c r="C974" t="inlineStr">
        <is>
          <t>Optimized: Profit DD capped</t>
        </is>
      </c>
      <c r="D974" t="b">
        <v>0</v>
      </c>
      <c r="E974" t="b">
        <v>0</v>
      </c>
      <c r="F974" t="b">
        <v>0</v>
      </c>
      <c r="G974" t="n">
        <v>-0.2348944194103342</v>
      </c>
      <c r="H974" t="n">
        <v>0.1924047373696469</v>
      </c>
      <c r="I974" t="n">
        <v>0.75</v>
      </c>
      <c r="J974" t="n">
        <v>1.15</v>
      </c>
      <c r="K974" t="n">
        <v>0.75</v>
      </c>
      <c r="L974" t="n">
        <v>0.75</v>
      </c>
      <c r="M974" t="n">
        <v>0</v>
      </c>
      <c r="N974" t="inlineStr">
        <is>
          <t>floor</t>
        </is>
      </c>
      <c r="O974" t="inlineStr">
        <is>
          <t>Optimized allocation/budget balancing; not a strong-edge label</t>
        </is>
      </c>
      <c r="P974">
        <f>1+SUMPRODUCT(Algo_Opt_Inputs!B175:AM175,Algo_Opt_Coefs!$B$3:$AM$3)</f>
        <v/>
      </c>
      <c r="Q974">
        <f>MAX(I974,MIN(J974,P974+H974))</f>
        <v/>
      </c>
      <c r="R974">
        <f>Q974-L974</f>
        <v/>
      </c>
    </row>
    <row r="975">
      <c r="A975" t="inlineStr">
        <is>
          <t>2021-12-20</t>
        </is>
      </c>
      <c r="B975" t="inlineStr">
        <is>
          <t>10_P67</t>
        </is>
      </c>
      <c r="C975" t="inlineStr">
        <is>
          <t>Optimized: Profit DD capped</t>
        </is>
      </c>
      <c r="D975" t="b">
        <v>0</v>
      </c>
      <c r="E975" t="b">
        <v>0</v>
      </c>
      <c r="F975" t="b">
        <v>0</v>
      </c>
      <c r="G975" t="n">
        <v>1.939306621188045</v>
      </c>
      <c r="H975" t="n">
        <v>0.1924047373696469</v>
      </c>
      <c r="I975" t="n">
        <v>0.75</v>
      </c>
      <c r="J975" t="n">
        <v>1.15</v>
      </c>
      <c r="K975" t="n">
        <v>1.15</v>
      </c>
      <c r="L975" t="n">
        <v>1.15</v>
      </c>
      <c r="M975" t="n">
        <v>0</v>
      </c>
      <c r="N975" t="inlineStr">
        <is>
          <t>ceiling</t>
        </is>
      </c>
      <c r="O975" t="inlineStr">
        <is>
          <t>Optimized allocation/budget balancing; not a strong-edge label</t>
        </is>
      </c>
      <c r="P975">
        <f>1+SUMPRODUCT(Algo_Opt_Inputs!B176:AM176,Algo_Opt_Coefs!$B$3:$AM$3)</f>
        <v/>
      </c>
      <c r="Q975">
        <f>MAX(I975,MIN(J975,P975+H975))</f>
        <v/>
      </c>
      <c r="R975">
        <f>Q975-L975</f>
        <v/>
      </c>
    </row>
    <row r="976">
      <c r="A976" t="inlineStr">
        <is>
          <t>2021-12-22</t>
        </is>
      </c>
      <c r="B976" t="inlineStr">
        <is>
          <t>10_P67</t>
        </is>
      </c>
      <c r="C976" t="inlineStr">
        <is>
          <t>Optimized: Profit DD capped</t>
        </is>
      </c>
      <c r="D976" t="b">
        <v>0</v>
      </c>
      <c r="E976" t="b">
        <v>0</v>
      </c>
      <c r="F976" t="b">
        <v>0</v>
      </c>
      <c r="G976" t="n">
        <v>1.245474031597495</v>
      </c>
      <c r="H976" t="n">
        <v>0.1924047373696469</v>
      </c>
      <c r="I976" t="n">
        <v>0.75</v>
      </c>
      <c r="J976" t="n">
        <v>1.15</v>
      </c>
      <c r="K976" t="n">
        <v>1.15</v>
      </c>
      <c r="L976" t="n">
        <v>1.15</v>
      </c>
      <c r="M976" t="n">
        <v>0</v>
      </c>
      <c r="N976" t="inlineStr">
        <is>
          <t>ceiling</t>
        </is>
      </c>
      <c r="O976" t="inlineStr">
        <is>
          <t>Optimized allocation/budget balancing; not a strong-edge label</t>
        </is>
      </c>
      <c r="P976">
        <f>1+SUMPRODUCT(Algo_Opt_Inputs!B177:AM177,Algo_Opt_Coefs!$B$3:$AM$3)</f>
        <v/>
      </c>
      <c r="Q976">
        <f>MAX(I976,MIN(J976,P976+H976))</f>
        <v/>
      </c>
      <c r="R976">
        <f>Q976-L976</f>
        <v/>
      </c>
    </row>
    <row r="977">
      <c r="A977" t="inlineStr">
        <is>
          <t>2021-12-23</t>
        </is>
      </c>
      <c r="B977" t="inlineStr">
        <is>
          <t>10_P67</t>
        </is>
      </c>
      <c r="C977" t="inlineStr">
        <is>
          <t>Optimized: Profit DD capped</t>
        </is>
      </c>
      <c r="D977" t="b">
        <v>0</v>
      </c>
      <c r="E977" t="b">
        <v>0</v>
      </c>
      <c r="F977" t="b">
        <v>0</v>
      </c>
      <c r="G977" t="n">
        <v>0.7497181815566399</v>
      </c>
      <c r="H977" t="n">
        <v>0.1924047373696469</v>
      </c>
      <c r="I977" t="n">
        <v>0.75</v>
      </c>
      <c r="J977" t="n">
        <v>1.15</v>
      </c>
      <c r="K977" t="n">
        <v>0.9421229189262869</v>
      </c>
      <c r="L977" t="n">
        <v>0.9421229189262867</v>
      </c>
      <c r="M977" t="n">
        <v>1.110223024625157e-16</v>
      </c>
      <c r="N977" t="inlineStr">
        <is>
          <t>interior</t>
        </is>
      </c>
      <c r="O977" t="inlineStr">
        <is>
          <t>Optimized allocation/budget balancing; not a strong-edge label</t>
        </is>
      </c>
      <c r="P977">
        <f>1+SUMPRODUCT(Algo_Opt_Inputs!B178:AM178,Algo_Opt_Coefs!$B$3:$AM$3)</f>
        <v/>
      </c>
      <c r="Q977">
        <f>MAX(I977,MIN(J977,P977+H977))</f>
        <v/>
      </c>
      <c r="R977">
        <f>Q977-L977</f>
        <v/>
      </c>
    </row>
    <row r="978">
      <c r="A978" t="inlineStr">
        <is>
          <t>2021-12-24</t>
        </is>
      </c>
      <c r="B978" t="inlineStr">
        <is>
          <t>10_P67</t>
        </is>
      </c>
      <c r="C978" t="inlineStr">
        <is>
          <t>Optimized: Profit DD capped</t>
        </is>
      </c>
      <c r="D978" t="b">
        <v>0</v>
      </c>
      <c r="E978" t="b">
        <v>0</v>
      </c>
      <c r="F978" t="b">
        <v>1</v>
      </c>
      <c r="G978" t="n">
        <v>2.849189857066366</v>
      </c>
      <c r="H978" t="n">
        <v>0.1924047373696469</v>
      </c>
      <c r="I978" t="n">
        <v>0.75</v>
      </c>
      <c r="J978" t="n">
        <v>1</v>
      </c>
      <c r="K978" t="n">
        <v>1</v>
      </c>
      <c r="L978" t="n">
        <v>1</v>
      </c>
      <c r="M978" t="n">
        <v>0</v>
      </c>
      <c r="N978" t="inlineStr">
        <is>
          <t>ceiling</t>
        </is>
      </c>
      <c r="O978" t="inlineStr">
        <is>
          <t>Archived09:16 cap</t>
        </is>
      </c>
      <c r="P978">
        <f>1+SUMPRODUCT(Algo_Opt_Inputs!B179:AM179,Algo_Opt_Coefs!$B$3:$AM$3)</f>
        <v/>
      </c>
      <c r="Q978">
        <f>MAX(I978,MIN(J978,P978+H978))</f>
        <v/>
      </c>
      <c r="R978">
        <f>Q978-L978</f>
        <v/>
      </c>
    </row>
    <row r="979">
      <c r="A979" t="inlineStr">
        <is>
          <t>2021-12-27</t>
        </is>
      </c>
      <c r="B979" t="inlineStr">
        <is>
          <t>10_P67</t>
        </is>
      </c>
      <c r="C979" t="inlineStr">
        <is>
          <t>Optimized: Profit DD capped</t>
        </is>
      </c>
      <c r="D979" t="b">
        <v>0</v>
      </c>
      <c r="E979" t="b">
        <v>0</v>
      </c>
      <c r="F979" t="b">
        <v>1</v>
      </c>
      <c r="G979" t="n">
        <v>3.669375044218499</v>
      </c>
      <c r="H979" t="n">
        <v>0.1924047373696469</v>
      </c>
      <c r="I979" t="n">
        <v>0.75</v>
      </c>
      <c r="J979" t="n">
        <v>1</v>
      </c>
      <c r="K979" t="n">
        <v>1</v>
      </c>
      <c r="L979" t="n">
        <v>1</v>
      </c>
      <c r="M979" t="n">
        <v>0</v>
      </c>
      <c r="N979" t="inlineStr">
        <is>
          <t>ceiling</t>
        </is>
      </c>
      <c r="O979" t="inlineStr">
        <is>
          <t>Archived09:16 cap</t>
        </is>
      </c>
      <c r="P979">
        <f>1+SUMPRODUCT(Algo_Opt_Inputs!B180:AM180,Algo_Opt_Coefs!$B$3:$AM$3)</f>
        <v/>
      </c>
      <c r="Q979">
        <f>MAX(I979,MIN(J979,P979+H979))</f>
        <v/>
      </c>
      <c r="R979">
        <f>Q979-L979</f>
        <v/>
      </c>
    </row>
    <row r="980">
      <c r="A980" t="inlineStr">
        <is>
          <t>2021-12-29</t>
        </is>
      </c>
      <c r="B980" t="inlineStr">
        <is>
          <t>10_P67</t>
        </is>
      </c>
      <c r="C980" t="inlineStr">
        <is>
          <t>Optimized: Profit DD capped</t>
        </is>
      </c>
      <c r="D980" t="b">
        <v>0</v>
      </c>
      <c r="E980" t="b">
        <v>0</v>
      </c>
      <c r="F980" t="b">
        <v>0</v>
      </c>
      <c r="G980" t="n">
        <v>2.666120090088135</v>
      </c>
      <c r="H980" t="n">
        <v>0.1924047373696469</v>
      </c>
      <c r="I980" t="n">
        <v>0.75</v>
      </c>
      <c r="J980" t="n">
        <v>1.15</v>
      </c>
      <c r="K980" t="n">
        <v>1.15</v>
      </c>
      <c r="L980" t="n">
        <v>1.15</v>
      </c>
      <c r="M980" t="n">
        <v>0</v>
      </c>
      <c r="N980" t="inlineStr">
        <is>
          <t>ceiling</t>
        </is>
      </c>
      <c r="O980" t="inlineStr">
        <is>
          <t>Optimized allocation/budget balancing; not a strong-edge label</t>
        </is>
      </c>
      <c r="P980">
        <f>1+SUMPRODUCT(Algo_Opt_Inputs!B181:AM181,Algo_Opt_Coefs!$B$3:$AM$3)</f>
        <v/>
      </c>
      <c r="Q980">
        <f>MAX(I980,MIN(J980,P980+H980))</f>
        <v/>
      </c>
      <c r="R980">
        <f>Q980-L980</f>
        <v/>
      </c>
    </row>
    <row r="981">
      <c r="A981" t="inlineStr">
        <is>
          <t>2021-12-30</t>
        </is>
      </c>
      <c r="B981" t="inlineStr">
        <is>
          <t>10_P67</t>
        </is>
      </c>
      <c r="C981" t="inlineStr">
        <is>
          <t>Optimized: Profit DD capped</t>
        </is>
      </c>
      <c r="D981" t="b">
        <v>0</v>
      </c>
      <c r="E981" t="b">
        <v>0</v>
      </c>
      <c r="F981" t="b">
        <v>1</v>
      </c>
      <c r="G981" t="n">
        <v>3.619429955994525</v>
      </c>
      <c r="H981" t="n">
        <v>0.1924047373696469</v>
      </c>
      <c r="I981" t="n">
        <v>0.75</v>
      </c>
      <c r="J981" t="n">
        <v>1</v>
      </c>
      <c r="K981" t="n">
        <v>1</v>
      </c>
      <c r="L981" t="n">
        <v>1</v>
      </c>
      <c r="M981" t="n">
        <v>0</v>
      </c>
      <c r="N981" t="inlineStr">
        <is>
          <t>ceiling</t>
        </is>
      </c>
      <c r="O981" t="inlineStr">
        <is>
          <t>Archived09:16 cap</t>
        </is>
      </c>
      <c r="P981">
        <f>1+SUMPRODUCT(Algo_Opt_Inputs!B182:AM182,Algo_Opt_Coefs!$B$3:$AM$3)</f>
        <v/>
      </c>
      <c r="Q981">
        <f>MAX(I981,MIN(J981,P981+H981))</f>
        <v/>
      </c>
      <c r="R981">
        <f>Q981-L981</f>
        <v/>
      </c>
    </row>
    <row r="982">
      <c r="A982" t="inlineStr">
        <is>
          <t>2021-12-31</t>
        </is>
      </c>
      <c r="B982" t="inlineStr">
        <is>
          <t>10_P67</t>
        </is>
      </c>
      <c r="C982" t="inlineStr">
        <is>
          <t>Optimized: Profit DD capped</t>
        </is>
      </c>
      <c r="D982" t="b">
        <v>0</v>
      </c>
      <c r="E982" t="b">
        <v>0</v>
      </c>
      <c r="F982" t="b">
        <v>0</v>
      </c>
      <c r="G982" t="n">
        <v>1.921980255346183</v>
      </c>
      <c r="H982" t="n">
        <v>0.1924047373696469</v>
      </c>
      <c r="I982" t="n">
        <v>0.75</v>
      </c>
      <c r="J982" t="n">
        <v>1.15</v>
      </c>
      <c r="K982" t="n">
        <v>1.15</v>
      </c>
      <c r="L982" t="n">
        <v>1.15</v>
      </c>
      <c r="M982" t="n">
        <v>0</v>
      </c>
      <c r="N982" t="inlineStr">
        <is>
          <t>ceiling</t>
        </is>
      </c>
      <c r="O982" t="inlineStr">
        <is>
          <t>Optimized allocation/budget balancing; not a strong-edge label</t>
        </is>
      </c>
      <c r="P982">
        <f>1+SUMPRODUCT(Algo_Opt_Inputs!B183:AM183,Algo_Opt_Coefs!$B$3:$AM$3)</f>
        <v/>
      </c>
      <c r="Q982">
        <f>MAX(I982,MIN(J982,P982+H982))</f>
        <v/>
      </c>
      <c r="R982">
        <f>Q982-L982</f>
        <v/>
      </c>
    </row>
    <row r="983">
      <c r="A983" t="inlineStr">
        <is>
          <t>2022-01-04</t>
        </is>
      </c>
      <c r="B983" t="inlineStr">
        <is>
          <t>10_P67</t>
        </is>
      </c>
      <c r="C983" t="inlineStr">
        <is>
          <t>Optimized: Profit DD capped</t>
        </is>
      </c>
      <c r="D983" t="b">
        <v>0</v>
      </c>
      <c r="E983" t="b">
        <v>0</v>
      </c>
      <c r="F983" t="b">
        <v>1</v>
      </c>
      <c r="G983" t="n">
        <v>3.371291967381878</v>
      </c>
      <c r="H983" t="n">
        <v>0.1924047373696469</v>
      </c>
      <c r="I983" t="n">
        <v>0.75</v>
      </c>
      <c r="J983" t="n">
        <v>1</v>
      </c>
      <c r="K983" t="n">
        <v>1</v>
      </c>
      <c r="L983" t="n">
        <v>1</v>
      </c>
      <c r="M983" t="n">
        <v>0</v>
      </c>
      <c r="N983" t="inlineStr">
        <is>
          <t>ceiling</t>
        </is>
      </c>
      <c r="O983" t="inlineStr">
        <is>
          <t>Archived09:16 cap</t>
        </is>
      </c>
      <c r="P983">
        <f>1+SUMPRODUCT(Algo_Opt_Inputs!B184:AM184,Algo_Opt_Coefs!$B$3:$AM$3)</f>
        <v/>
      </c>
      <c r="Q983">
        <f>MAX(I983,MIN(J983,P983+H983))</f>
        <v/>
      </c>
      <c r="R983">
        <f>Q983-L983</f>
        <v/>
      </c>
    </row>
    <row r="984">
      <c r="A984" t="inlineStr">
        <is>
          <t>2022-01-05</t>
        </is>
      </c>
      <c r="B984" t="inlineStr">
        <is>
          <t>10_P67</t>
        </is>
      </c>
      <c r="C984" t="inlineStr">
        <is>
          <t>Optimized: Profit DD capped</t>
        </is>
      </c>
      <c r="D984" t="b">
        <v>0</v>
      </c>
      <c r="E984" t="b">
        <v>0</v>
      </c>
      <c r="F984" t="b">
        <v>0</v>
      </c>
      <c r="G984" t="n">
        <v>1.786219175609736</v>
      </c>
      <c r="H984" t="n">
        <v>0.1924047373696469</v>
      </c>
      <c r="I984" t="n">
        <v>0.75</v>
      </c>
      <c r="J984" t="n">
        <v>1.15</v>
      </c>
      <c r="K984" t="n">
        <v>1.15</v>
      </c>
      <c r="L984" t="n">
        <v>1.15</v>
      </c>
      <c r="M984" t="n">
        <v>0</v>
      </c>
      <c r="N984" t="inlineStr">
        <is>
          <t>ceiling</t>
        </is>
      </c>
      <c r="O984" t="inlineStr">
        <is>
          <t>Optimized allocation/budget balancing; not a strong-edge label</t>
        </is>
      </c>
      <c r="P984">
        <f>1+SUMPRODUCT(Algo_Opt_Inputs!B185:AM185,Algo_Opt_Coefs!$B$3:$AM$3)</f>
        <v/>
      </c>
      <c r="Q984">
        <f>MAX(I984,MIN(J984,P984+H984))</f>
        <v/>
      </c>
      <c r="R984">
        <f>Q984-L984</f>
        <v/>
      </c>
    </row>
    <row r="985">
      <c r="A985" t="inlineStr">
        <is>
          <t>2022-01-06</t>
        </is>
      </c>
      <c r="B985" t="inlineStr">
        <is>
          <t>10_P67</t>
        </is>
      </c>
      <c r="C985" t="inlineStr">
        <is>
          <t>Optimized: Profit DD capped</t>
        </is>
      </c>
      <c r="D985" t="b">
        <v>0</v>
      </c>
      <c r="E985" t="b">
        <v>0</v>
      </c>
      <c r="F985" t="b">
        <v>0</v>
      </c>
      <c r="G985" t="n">
        <v>2.246695001851939</v>
      </c>
      <c r="H985" t="n">
        <v>0.1924047373696469</v>
      </c>
      <c r="I985" t="n">
        <v>0.75</v>
      </c>
      <c r="J985" t="n">
        <v>1.15</v>
      </c>
      <c r="K985" t="n">
        <v>1.15</v>
      </c>
      <c r="L985" t="n">
        <v>1.15</v>
      </c>
      <c r="M985" t="n">
        <v>0</v>
      </c>
      <c r="N985" t="inlineStr">
        <is>
          <t>ceiling</t>
        </is>
      </c>
      <c r="O985" t="inlineStr">
        <is>
          <t>Optimized allocation/budget balancing; not a strong-edge label</t>
        </is>
      </c>
      <c r="P985">
        <f>1+SUMPRODUCT(Algo_Opt_Inputs!B186:AM186,Algo_Opt_Coefs!$B$3:$AM$3)</f>
        <v/>
      </c>
      <c r="Q985">
        <f>MAX(I985,MIN(J985,P985+H985))</f>
        <v/>
      </c>
      <c r="R985">
        <f>Q985-L985</f>
        <v/>
      </c>
    </row>
    <row r="986">
      <c r="A986" t="inlineStr">
        <is>
          <t>2022-01-11</t>
        </is>
      </c>
      <c r="B986" t="inlineStr">
        <is>
          <t>10_P67</t>
        </is>
      </c>
      <c r="C986" t="inlineStr">
        <is>
          <t>Optimized: Profit DD capped</t>
        </is>
      </c>
      <c r="D986" t="b">
        <v>0</v>
      </c>
      <c r="E986" t="b">
        <v>0</v>
      </c>
      <c r="F986" t="b">
        <v>0</v>
      </c>
      <c r="G986" t="n">
        <v>2.46543336891889</v>
      </c>
      <c r="H986" t="n">
        <v>0.1924047373696469</v>
      </c>
      <c r="I986" t="n">
        <v>0.75</v>
      </c>
      <c r="J986" t="n">
        <v>1.15</v>
      </c>
      <c r="K986" t="n">
        <v>1.15</v>
      </c>
      <c r="L986" t="n">
        <v>1.15</v>
      </c>
      <c r="M986" t="n">
        <v>0</v>
      </c>
      <c r="N986" t="inlineStr">
        <is>
          <t>ceiling</t>
        </is>
      </c>
      <c r="O986" t="inlineStr">
        <is>
          <t>Optimized allocation/budget balancing; not a strong-edge label</t>
        </is>
      </c>
      <c r="P986">
        <f>1+SUMPRODUCT(Algo_Opt_Inputs!B187:AM187,Algo_Opt_Coefs!$B$3:$AM$3)</f>
        <v/>
      </c>
      <c r="Q986">
        <f>MAX(I986,MIN(J986,P986+H986))</f>
        <v/>
      </c>
      <c r="R986">
        <f>Q986-L986</f>
        <v/>
      </c>
    </row>
    <row r="987">
      <c r="A987" t="inlineStr">
        <is>
          <t>2022-01-12</t>
        </is>
      </c>
      <c r="B987" t="inlineStr">
        <is>
          <t>10_P67</t>
        </is>
      </c>
      <c r="C987" t="inlineStr">
        <is>
          <t>Optimized: Profit DD capped</t>
        </is>
      </c>
      <c r="D987" t="b">
        <v>0</v>
      </c>
      <c r="E987" t="b">
        <v>0</v>
      </c>
      <c r="F987" t="b">
        <v>0</v>
      </c>
      <c r="G987" t="n">
        <v>3.525903943148504</v>
      </c>
      <c r="H987" t="n">
        <v>0.1924047373696469</v>
      </c>
      <c r="I987" t="n">
        <v>0.75</v>
      </c>
      <c r="J987" t="n">
        <v>1.15</v>
      </c>
      <c r="K987" t="n">
        <v>1.15</v>
      </c>
      <c r="L987" t="n">
        <v>1.15</v>
      </c>
      <c r="M987" t="n">
        <v>0</v>
      </c>
      <c r="N987" t="inlineStr">
        <is>
          <t>ceiling</t>
        </is>
      </c>
      <c r="O987" t="inlineStr">
        <is>
          <t>Optimized allocation/budget balancing; not a strong-edge label</t>
        </is>
      </c>
      <c r="P987">
        <f>1+SUMPRODUCT(Algo_Opt_Inputs!B188:AM188,Algo_Opt_Coefs!$B$3:$AM$3)</f>
        <v/>
      </c>
      <c r="Q987">
        <f>MAX(I987,MIN(J987,P987+H987))</f>
        <v/>
      </c>
      <c r="R987">
        <f>Q987-L987</f>
        <v/>
      </c>
    </row>
    <row r="988">
      <c r="A988" t="inlineStr">
        <is>
          <t>2022-01-13</t>
        </is>
      </c>
      <c r="B988" t="inlineStr">
        <is>
          <t>10_P67</t>
        </is>
      </c>
      <c r="C988" t="inlineStr">
        <is>
          <t>Optimized: Profit DD capped</t>
        </is>
      </c>
      <c r="D988" t="b">
        <v>0</v>
      </c>
      <c r="E988" t="b">
        <v>0</v>
      </c>
      <c r="F988" t="b">
        <v>1</v>
      </c>
      <c r="G988" t="n">
        <v>3.666556560071245</v>
      </c>
      <c r="H988" t="n">
        <v>0.1924047373696469</v>
      </c>
      <c r="I988" t="n">
        <v>0.75</v>
      </c>
      <c r="J988" t="n">
        <v>1</v>
      </c>
      <c r="K988" t="n">
        <v>1</v>
      </c>
      <c r="L988" t="n">
        <v>1</v>
      </c>
      <c r="M988" t="n">
        <v>0</v>
      </c>
      <c r="N988" t="inlineStr">
        <is>
          <t>ceiling</t>
        </is>
      </c>
      <c r="O988" t="inlineStr">
        <is>
          <t>Archived09:16 cap</t>
        </is>
      </c>
      <c r="P988">
        <f>1+SUMPRODUCT(Algo_Opt_Inputs!B189:AM189,Algo_Opt_Coefs!$B$3:$AM$3)</f>
        <v/>
      </c>
      <c r="Q988">
        <f>MAX(I988,MIN(J988,P988+H988))</f>
        <v/>
      </c>
      <c r="R988">
        <f>Q988-L988</f>
        <v/>
      </c>
    </row>
    <row r="989">
      <c r="A989" t="inlineStr">
        <is>
          <t>2022-01-14</t>
        </is>
      </c>
      <c r="B989" t="inlineStr">
        <is>
          <t>10_P67</t>
        </is>
      </c>
      <c r="C989" t="inlineStr">
        <is>
          <t>Optimized: Profit DD capped</t>
        </is>
      </c>
      <c r="D989" t="b">
        <v>0</v>
      </c>
      <c r="E989" t="b">
        <v>0</v>
      </c>
      <c r="F989" t="b">
        <v>0</v>
      </c>
      <c r="G989" t="n">
        <v>1.339359889864423</v>
      </c>
      <c r="H989" t="n">
        <v>0.1924047373696469</v>
      </c>
      <c r="I989" t="n">
        <v>0.75</v>
      </c>
      <c r="J989" t="n">
        <v>1.15</v>
      </c>
      <c r="K989" t="n">
        <v>1.15</v>
      </c>
      <c r="L989" t="n">
        <v>1.15</v>
      </c>
      <c r="M989" t="n">
        <v>0</v>
      </c>
      <c r="N989" t="inlineStr">
        <is>
          <t>ceiling</t>
        </is>
      </c>
      <c r="O989" t="inlineStr">
        <is>
          <t>Optimized allocation/budget balancing; not a strong-edge label</t>
        </is>
      </c>
      <c r="P989">
        <f>1+SUMPRODUCT(Algo_Opt_Inputs!B190:AM190,Algo_Opt_Coefs!$B$3:$AM$3)</f>
        <v/>
      </c>
      <c r="Q989">
        <f>MAX(I989,MIN(J989,P989+H989))</f>
        <v/>
      </c>
      <c r="R989">
        <f>Q989-L989</f>
        <v/>
      </c>
    </row>
    <row r="990">
      <c r="A990" t="inlineStr">
        <is>
          <t>2022-01-17</t>
        </is>
      </c>
      <c r="B990" t="inlineStr">
        <is>
          <t>10_P67</t>
        </is>
      </c>
      <c r="C990" t="inlineStr">
        <is>
          <t>Optimized: Profit DD capped</t>
        </is>
      </c>
      <c r="D990" t="b">
        <v>0</v>
      </c>
      <c r="E990" t="b">
        <v>0</v>
      </c>
      <c r="F990" t="b">
        <v>0</v>
      </c>
      <c r="G990" t="n">
        <v>1.007020139200084</v>
      </c>
      <c r="H990" t="n">
        <v>0.1924047373696469</v>
      </c>
      <c r="I990" t="n">
        <v>0.75</v>
      </c>
      <c r="J990" t="n">
        <v>1.15</v>
      </c>
      <c r="K990" t="n">
        <v>1.15</v>
      </c>
      <c r="L990" t="n">
        <v>1.15</v>
      </c>
      <c r="M990" t="n">
        <v>0</v>
      </c>
      <c r="N990" t="inlineStr">
        <is>
          <t>ceiling</t>
        </is>
      </c>
      <c r="O990" t="inlineStr">
        <is>
          <t>Optimized allocation/budget balancing; not a strong-edge label</t>
        </is>
      </c>
      <c r="P990">
        <f>1+SUMPRODUCT(Algo_Opt_Inputs!B191:AM191,Algo_Opt_Coefs!$B$3:$AM$3)</f>
        <v/>
      </c>
      <c r="Q990">
        <f>MAX(I990,MIN(J990,P990+H990))</f>
        <v/>
      </c>
      <c r="R990">
        <f>Q990-L990</f>
        <v/>
      </c>
    </row>
    <row r="991">
      <c r="A991" t="inlineStr">
        <is>
          <t>2022-01-18</t>
        </is>
      </c>
      <c r="B991" t="inlineStr">
        <is>
          <t>10_P67</t>
        </is>
      </c>
      <c r="C991" t="inlineStr">
        <is>
          <t>Optimized: Profit DD capped</t>
        </is>
      </c>
      <c r="D991" t="b">
        <v>0</v>
      </c>
      <c r="E991" t="b">
        <v>0</v>
      </c>
      <c r="F991" t="b">
        <v>0</v>
      </c>
      <c r="G991" t="n">
        <v>1.504901929180039</v>
      </c>
      <c r="H991" t="n">
        <v>0.1924047373696469</v>
      </c>
      <c r="I991" t="n">
        <v>0.75</v>
      </c>
      <c r="J991" t="n">
        <v>1.15</v>
      </c>
      <c r="K991" t="n">
        <v>1.15</v>
      </c>
      <c r="L991" t="n">
        <v>1.15</v>
      </c>
      <c r="M991" t="n">
        <v>0</v>
      </c>
      <c r="N991" t="inlineStr">
        <is>
          <t>ceiling</t>
        </is>
      </c>
      <c r="O991" t="inlineStr">
        <is>
          <t>Optimized allocation/budget balancing; not a strong-edge label</t>
        </is>
      </c>
      <c r="P991">
        <f>1+SUMPRODUCT(Algo_Opt_Inputs!B192:AM192,Algo_Opt_Coefs!$B$3:$AM$3)</f>
        <v/>
      </c>
      <c r="Q991">
        <f>MAX(I991,MIN(J991,P991+H991))</f>
        <v/>
      </c>
      <c r="R991">
        <f>Q991-L991</f>
        <v/>
      </c>
    </row>
    <row r="992">
      <c r="A992" t="inlineStr">
        <is>
          <t>2022-01-19</t>
        </is>
      </c>
      <c r="B992" t="inlineStr">
        <is>
          <t>10_P67</t>
        </is>
      </c>
      <c r="C992" t="inlineStr">
        <is>
          <t>Optimized: Profit DD capped</t>
        </is>
      </c>
      <c r="D992" t="b">
        <v>0</v>
      </c>
      <c r="E992" t="b">
        <v>0</v>
      </c>
      <c r="F992" t="b">
        <v>0</v>
      </c>
      <c r="G992" t="n">
        <v>0.8104574996076406</v>
      </c>
      <c r="H992" t="n">
        <v>0.1924047373696469</v>
      </c>
      <c r="I992" t="n">
        <v>0.75</v>
      </c>
      <c r="J992" t="n">
        <v>1.15</v>
      </c>
      <c r="K992" t="n">
        <v>1.002862236977287</v>
      </c>
      <c r="L992" t="n">
        <v>1.002862236977288</v>
      </c>
      <c r="M992" t="n">
        <v>-4.440892098500626e-16</v>
      </c>
      <c r="N992" t="inlineStr">
        <is>
          <t>interior</t>
        </is>
      </c>
      <c r="O992" t="inlineStr">
        <is>
          <t>Optimized allocation/budget balancing; not a strong-edge label</t>
        </is>
      </c>
      <c r="P992">
        <f>1+SUMPRODUCT(Algo_Opt_Inputs!B193:AM193,Algo_Opt_Coefs!$B$3:$AM$3)</f>
        <v/>
      </c>
      <c r="Q992">
        <f>MAX(I992,MIN(J992,P992+H992))</f>
        <v/>
      </c>
      <c r="R992">
        <f>Q992-L992</f>
        <v/>
      </c>
    </row>
    <row r="993">
      <c r="A993" t="inlineStr">
        <is>
          <t>2022-01-20</t>
        </is>
      </c>
      <c r="B993" t="inlineStr">
        <is>
          <t>10_P67</t>
        </is>
      </c>
      <c r="C993" t="inlineStr">
        <is>
          <t>Optimized: Profit DD capped</t>
        </is>
      </c>
      <c r="D993" t="b">
        <v>0</v>
      </c>
      <c r="E993" t="b">
        <v>0</v>
      </c>
      <c r="F993" t="b">
        <v>0</v>
      </c>
      <c r="G993" t="n">
        <v>0.779125733281023</v>
      </c>
      <c r="H993" t="n">
        <v>0.1924047373696469</v>
      </c>
      <c r="I993" t="n">
        <v>0.75</v>
      </c>
      <c r="J993" t="n">
        <v>1.15</v>
      </c>
      <c r="K993" t="n">
        <v>0.9715304706506699</v>
      </c>
      <c r="L993" t="n">
        <v>0.97153047065067</v>
      </c>
      <c r="M993" t="n">
        <v>-1.110223024625157e-16</v>
      </c>
      <c r="N993" t="inlineStr">
        <is>
          <t>interior</t>
        </is>
      </c>
      <c r="O993" t="inlineStr">
        <is>
          <t>Optimized allocation/budget balancing; not a strong-edge label</t>
        </is>
      </c>
      <c r="P993">
        <f>1+SUMPRODUCT(Algo_Opt_Inputs!B194:AM194,Algo_Opt_Coefs!$B$3:$AM$3)</f>
        <v/>
      </c>
      <c r="Q993">
        <f>MAX(I993,MIN(J993,P993+H993))</f>
        <v/>
      </c>
      <c r="R993">
        <f>Q993-L993</f>
        <v/>
      </c>
    </row>
    <row r="994">
      <c r="A994" t="inlineStr">
        <is>
          <t>2022-01-21</t>
        </is>
      </c>
      <c r="B994" t="inlineStr">
        <is>
          <t>10_P67</t>
        </is>
      </c>
      <c r="C994" t="inlineStr">
        <is>
          <t>Optimized: Profit DD capped</t>
        </is>
      </c>
      <c r="D994" t="b">
        <v>0</v>
      </c>
      <c r="E994" t="b">
        <v>0</v>
      </c>
      <c r="F994" t="b">
        <v>1</v>
      </c>
      <c r="G994" t="n">
        <v>4.558797826278428</v>
      </c>
      <c r="H994" t="n">
        <v>0.1924047373696469</v>
      </c>
      <c r="I994" t="n">
        <v>0.75</v>
      </c>
      <c r="J994" t="n">
        <v>1</v>
      </c>
      <c r="K994" t="n">
        <v>1</v>
      </c>
      <c r="L994" t="n">
        <v>1</v>
      </c>
      <c r="M994" t="n">
        <v>0</v>
      </c>
      <c r="N994" t="inlineStr">
        <is>
          <t>ceiling</t>
        </is>
      </c>
      <c r="O994" t="inlineStr">
        <is>
          <t>Archived09:16 cap</t>
        </is>
      </c>
      <c r="P994">
        <f>1+SUMPRODUCT(Algo_Opt_Inputs!B195:AM195,Algo_Opt_Coefs!$B$3:$AM$3)</f>
        <v/>
      </c>
      <c r="Q994">
        <f>MAX(I994,MIN(J994,P994+H994))</f>
        <v/>
      </c>
      <c r="R994">
        <f>Q994-L994</f>
        <v/>
      </c>
    </row>
    <row r="995">
      <c r="A995" t="inlineStr">
        <is>
          <t>2022-01-24</t>
        </is>
      </c>
      <c r="B995" t="inlineStr">
        <is>
          <t>10_P67</t>
        </is>
      </c>
      <c r="C995" t="inlineStr">
        <is>
          <t>Optimized: Profit DD capped</t>
        </is>
      </c>
      <c r="D995" t="b">
        <v>1</v>
      </c>
      <c r="E995" t="b">
        <v>0</v>
      </c>
      <c r="F995" t="b">
        <v>0</v>
      </c>
      <c r="G995" t="n">
        <v>1.34409335612127</v>
      </c>
      <c r="H995" t="n">
        <v>0.1924047373696469</v>
      </c>
      <c r="I995" t="n">
        <v>0.75</v>
      </c>
      <c r="J995" t="n">
        <v>1.15</v>
      </c>
      <c r="K995" t="n">
        <v>1.15</v>
      </c>
      <c r="L995" t="n">
        <v>1.15</v>
      </c>
      <c r="M995" t="n">
        <v>0</v>
      </c>
      <c r="N995" t="inlineStr">
        <is>
          <t>ceiling</t>
        </is>
      </c>
      <c r="O995" t="inlineStr">
        <is>
          <t>Optimized allocation/budget balancing; not a strong-edge label</t>
        </is>
      </c>
      <c r="P995">
        <f>1+SUMPRODUCT(Algo_Opt_Inputs!B196:AM196,Algo_Opt_Coefs!$B$3:$AM$3)</f>
        <v/>
      </c>
      <c r="Q995">
        <f>MAX(I995,MIN(J995,P995+H995))</f>
        <v/>
      </c>
      <c r="R995">
        <f>Q995-L995</f>
        <v/>
      </c>
    </row>
    <row r="996">
      <c r="A996" t="inlineStr">
        <is>
          <t>2022-01-25</t>
        </is>
      </c>
      <c r="B996" t="inlineStr">
        <is>
          <t>10_P67</t>
        </is>
      </c>
      <c r="C996" t="inlineStr">
        <is>
          <t>Optimized: Profit DD capped</t>
        </is>
      </c>
      <c r="D996" t="b">
        <v>0</v>
      </c>
      <c r="E996" t="b">
        <v>1</v>
      </c>
      <c r="F996" t="b">
        <v>0</v>
      </c>
      <c r="G996" t="n">
        <v>4.232695493005307</v>
      </c>
      <c r="H996" t="n">
        <v>0.1924047373696469</v>
      </c>
      <c r="I996" t="n">
        <v>0.75</v>
      </c>
      <c r="J996" t="n">
        <v>1.15</v>
      </c>
      <c r="K996" t="n">
        <v>1.15</v>
      </c>
      <c r="L996" t="n">
        <v>1.15</v>
      </c>
      <c r="M996" t="n">
        <v>0</v>
      </c>
      <c r="N996" t="inlineStr">
        <is>
          <t>ceiling</t>
        </is>
      </c>
      <c r="O996" t="inlineStr">
        <is>
          <t>Optimized allocation/budget balancing; not a strong-edge label</t>
        </is>
      </c>
      <c r="P996">
        <f>1+SUMPRODUCT(Algo_Opt_Inputs!B197:AM197,Algo_Opt_Coefs!$B$3:$AM$3)</f>
        <v/>
      </c>
      <c r="Q996">
        <f>MAX(I996,MIN(J996,P996+H996))</f>
        <v/>
      </c>
      <c r="R996">
        <f>Q996-L996</f>
        <v/>
      </c>
    </row>
    <row r="997">
      <c r="A997" t="inlineStr">
        <is>
          <t>2022-01-27</t>
        </is>
      </c>
      <c r="B997" t="inlineStr">
        <is>
          <t>10_P67</t>
        </is>
      </c>
      <c r="C997" t="inlineStr">
        <is>
          <t>Optimized: Profit DD capped</t>
        </is>
      </c>
      <c r="D997" t="b">
        <v>1</v>
      </c>
      <c r="E997" t="b">
        <v>0</v>
      </c>
      <c r="F997" t="b">
        <v>0</v>
      </c>
      <c r="G997" t="n">
        <v>4.210485048302067</v>
      </c>
      <c r="H997" t="n">
        <v>0.1924047373696469</v>
      </c>
      <c r="I997" t="n">
        <v>0.75</v>
      </c>
      <c r="J997" t="n">
        <v>1.15</v>
      </c>
      <c r="K997" t="n">
        <v>1.15</v>
      </c>
      <c r="L997" t="n">
        <v>1.15</v>
      </c>
      <c r="M997" t="n">
        <v>0</v>
      </c>
      <c r="N997" t="inlineStr">
        <is>
          <t>ceiling</t>
        </is>
      </c>
      <c r="O997" t="inlineStr">
        <is>
          <t>Optimized allocation/budget balancing; not a strong-edge label</t>
        </is>
      </c>
      <c r="P997">
        <f>1+SUMPRODUCT(Algo_Opt_Inputs!B198:AM198,Algo_Opt_Coefs!$B$3:$AM$3)</f>
        <v/>
      </c>
      <c r="Q997">
        <f>MAX(I997,MIN(J997,P997+H997))</f>
        <v/>
      </c>
      <c r="R997">
        <f>Q997-L997</f>
        <v/>
      </c>
    </row>
    <row r="998">
      <c r="A998" t="inlineStr">
        <is>
          <t>2022-01-31</t>
        </is>
      </c>
      <c r="B998" t="inlineStr">
        <is>
          <t>10_P67</t>
        </is>
      </c>
      <c r="C998" t="inlineStr">
        <is>
          <t>Optimized: Profit DD capped</t>
        </is>
      </c>
      <c r="D998" t="b">
        <v>1</v>
      </c>
      <c r="E998" t="b">
        <v>0</v>
      </c>
      <c r="F998" t="b">
        <v>1</v>
      </c>
      <c r="G998" t="n">
        <v>2.658101944793214</v>
      </c>
      <c r="H998" t="n">
        <v>0.1924047373696469</v>
      </c>
      <c r="I998" t="n">
        <v>0.75</v>
      </c>
      <c r="J998" t="n">
        <v>1</v>
      </c>
      <c r="K998" t="n">
        <v>1</v>
      </c>
      <c r="L998" t="n">
        <v>1</v>
      </c>
      <c r="M998" t="n">
        <v>0</v>
      </c>
      <c r="N998" t="inlineStr">
        <is>
          <t>ceiling</t>
        </is>
      </c>
      <c r="O998" t="inlineStr">
        <is>
          <t>Archived09:16 cap</t>
        </is>
      </c>
      <c r="P998">
        <f>1+SUMPRODUCT(Algo_Opt_Inputs!B199:AM199,Algo_Opt_Coefs!$B$3:$AM$3)</f>
        <v/>
      </c>
      <c r="Q998">
        <f>MAX(I998,MIN(J998,P998+H998))</f>
        <v/>
      </c>
      <c r="R998">
        <f>Q998-L998</f>
        <v/>
      </c>
    </row>
    <row r="999">
      <c r="A999" t="inlineStr">
        <is>
          <t>2022-02-01</t>
        </is>
      </c>
      <c r="B999" t="inlineStr">
        <is>
          <t>10_P67</t>
        </is>
      </c>
      <c r="C999" t="inlineStr">
        <is>
          <t>Optimized: Profit DD capped</t>
        </is>
      </c>
      <c r="D999" t="b">
        <v>1</v>
      </c>
      <c r="E999" t="b">
        <v>0</v>
      </c>
      <c r="F999" t="b">
        <v>0</v>
      </c>
      <c r="G999" t="n">
        <v>2.51319998520519</v>
      </c>
      <c r="H999" t="n">
        <v>0.1924047373696469</v>
      </c>
      <c r="I999" t="n">
        <v>0.75</v>
      </c>
      <c r="J999" t="n">
        <v>1.15</v>
      </c>
      <c r="K999" t="n">
        <v>1.15</v>
      </c>
      <c r="L999" t="n">
        <v>1.15</v>
      </c>
      <c r="M999" t="n">
        <v>0</v>
      </c>
      <c r="N999" t="inlineStr">
        <is>
          <t>ceiling</t>
        </is>
      </c>
      <c r="O999" t="inlineStr">
        <is>
          <t>Optimized allocation/budget balancing; not a strong-edge label</t>
        </is>
      </c>
      <c r="P999">
        <f>1+SUMPRODUCT(Algo_Opt_Inputs!B200:AM200,Algo_Opt_Coefs!$B$3:$AM$3)</f>
        <v/>
      </c>
      <c r="Q999">
        <f>MAX(I999,MIN(J999,P999+H999))</f>
        <v/>
      </c>
      <c r="R999">
        <f>Q999-L999</f>
        <v/>
      </c>
    </row>
    <row r="1000">
      <c r="A1000" t="inlineStr">
        <is>
          <t>2022-02-03</t>
        </is>
      </c>
      <c r="B1000" t="inlineStr">
        <is>
          <t>10_P67</t>
        </is>
      </c>
      <c r="C1000" t="inlineStr">
        <is>
          <t>Optimized: Profit DD capped</t>
        </is>
      </c>
      <c r="D1000" t="b">
        <v>0</v>
      </c>
      <c r="E1000" t="b">
        <v>0</v>
      </c>
      <c r="F1000" t="b">
        <v>0</v>
      </c>
      <c r="G1000" t="n">
        <v>1.831237629687993</v>
      </c>
      <c r="H1000" t="n">
        <v>0.1924047373696469</v>
      </c>
      <c r="I1000" t="n">
        <v>0.75</v>
      </c>
      <c r="J1000" t="n">
        <v>1.15</v>
      </c>
      <c r="K1000" t="n">
        <v>1.15</v>
      </c>
      <c r="L1000" t="n">
        <v>1.15</v>
      </c>
      <c r="M1000" t="n">
        <v>0</v>
      </c>
      <c r="N1000" t="inlineStr">
        <is>
          <t>ceiling</t>
        </is>
      </c>
      <c r="O1000" t="inlineStr">
        <is>
          <t>Optimized allocation/budget balancing; not a strong-edge label</t>
        </is>
      </c>
      <c r="P1000">
        <f>1+SUMPRODUCT(Algo_Opt_Inputs!B201:AM201,Algo_Opt_Coefs!$B$3:$AM$3)</f>
        <v/>
      </c>
      <c r="Q1000">
        <f>MAX(I1000,MIN(J1000,P1000+H1000))</f>
        <v/>
      </c>
      <c r="R1000">
        <f>Q1000-L1000</f>
        <v/>
      </c>
    </row>
    <row r="1001">
      <c r="A1001" t="inlineStr">
        <is>
          <t>2022-02-04</t>
        </is>
      </c>
      <c r="B1001" t="inlineStr">
        <is>
          <t>10_P67</t>
        </is>
      </c>
      <c r="C1001" t="inlineStr">
        <is>
          <t>Optimized: Profit DD capped</t>
        </is>
      </c>
      <c r="D1001" t="b">
        <v>0</v>
      </c>
      <c r="E1001" t="b">
        <v>0</v>
      </c>
      <c r="F1001" t="b">
        <v>0</v>
      </c>
      <c r="G1001" t="n">
        <v>0.9429803798398666</v>
      </c>
      <c r="H1001" t="n">
        <v>0.1924047373696469</v>
      </c>
      <c r="I1001" t="n">
        <v>0.75</v>
      </c>
      <c r="J1001" t="n">
        <v>1.15</v>
      </c>
      <c r="K1001" t="n">
        <v>1.135385117209514</v>
      </c>
      <c r="L1001" t="n">
        <v>1.135385117209513</v>
      </c>
      <c r="M1001" t="n">
        <v>4.440892098500626e-16</v>
      </c>
      <c r="N1001" t="inlineStr">
        <is>
          <t>interior</t>
        </is>
      </c>
      <c r="O1001" t="inlineStr">
        <is>
          <t>Optimized allocation/budget balancing; not a strong-edge label</t>
        </is>
      </c>
      <c r="P1001">
        <f>1+SUMPRODUCT(Algo_Opt_Inputs!B202:AM202,Algo_Opt_Coefs!$B$3:$AM$3)</f>
        <v/>
      </c>
      <c r="Q1001">
        <f>MAX(I1001,MIN(J1001,P1001+H1001))</f>
        <v/>
      </c>
      <c r="R1001">
        <f>Q1001-L1001</f>
        <v/>
      </c>
    </row>
    <row r="1002">
      <c r="A1002" t="inlineStr">
        <is>
          <t>2022-02-09</t>
        </is>
      </c>
      <c r="B1002" t="inlineStr">
        <is>
          <t>10_P67</t>
        </is>
      </c>
      <c r="C1002" t="inlineStr">
        <is>
          <t>Optimized: Profit DD capped</t>
        </is>
      </c>
      <c r="D1002" t="b">
        <v>1</v>
      </c>
      <c r="E1002" t="b">
        <v>0</v>
      </c>
      <c r="F1002" t="b">
        <v>0</v>
      </c>
      <c r="G1002" t="n">
        <v>0.407936022917704</v>
      </c>
      <c r="H1002" t="n">
        <v>0.1924047373696469</v>
      </c>
      <c r="I1002" t="n">
        <v>0.75</v>
      </c>
      <c r="J1002" t="n">
        <v>1.15</v>
      </c>
      <c r="K1002" t="n">
        <v>0.75</v>
      </c>
      <c r="L1002" t="n">
        <v>0.75</v>
      </c>
      <c r="M1002" t="n">
        <v>0</v>
      </c>
      <c r="N1002" t="inlineStr">
        <is>
          <t>floor</t>
        </is>
      </c>
      <c r="O1002" t="inlineStr">
        <is>
          <t>Optimized allocation/budget balancing; not a strong-edge label</t>
        </is>
      </c>
      <c r="P1002">
        <f>1+SUMPRODUCT(Algo_Opt_Inputs!B203:AM203,Algo_Opt_Coefs!$B$3:$AM$3)</f>
        <v/>
      </c>
      <c r="Q1002">
        <f>MAX(I1002,MIN(J1002,P1002+H1002))</f>
        <v/>
      </c>
      <c r="R1002">
        <f>Q1002-L1002</f>
        <v/>
      </c>
    </row>
    <row r="1003">
      <c r="A1003" t="inlineStr">
        <is>
          <t>2022-02-10</t>
        </is>
      </c>
      <c r="B1003" t="inlineStr">
        <is>
          <t>10_P67</t>
        </is>
      </c>
      <c r="C1003" t="inlineStr">
        <is>
          <t>Optimized: Profit DD capped</t>
        </is>
      </c>
      <c r="D1003" t="b">
        <v>1</v>
      </c>
      <c r="E1003" t="b">
        <v>0</v>
      </c>
      <c r="F1003" t="b">
        <v>1</v>
      </c>
      <c r="G1003" t="n">
        <v>0.8098855395430375</v>
      </c>
      <c r="H1003" t="n">
        <v>0.1924047373696469</v>
      </c>
      <c r="I1003" t="n">
        <v>0.75</v>
      </c>
      <c r="J1003" t="n">
        <v>1</v>
      </c>
      <c r="K1003" t="n">
        <v>1</v>
      </c>
      <c r="L1003" t="n">
        <v>1</v>
      </c>
      <c r="M1003" t="n">
        <v>0</v>
      </c>
      <c r="N1003" t="inlineStr">
        <is>
          <t>ceiling</t>
        </is>
      </c>
      <c r="O1003" t="inlineStr">
        <is>
          <t>Archived09:16 cap</t>
        </is>
      </c>
      <c r="P1003">
        <f>1+SUMPRODUCT(Algo_Opt_Inputs!B204:AM204,Algo_Opt_Coefs!$B$3:$AM$3)</f>
        <v/>
      </c>
      <c r="Q1003">
        <f>MAX(I1003,MIN(J1003,P1003+H1003))</f>
        <v/>
      </c>
      <c r="R1003">
        <f>Q1003-L1003</f>
        <v/>
      </c>
    </row>
    <row r="1004">
      <c r="A1004" t="inlineStr">
        <is>
          <t>2022-02-11</t>
        </is>
      </c>
      <c r="B1004" t="inlineStr">
        <is>
          <t>10_P67</t>
        </is>
      </c>
      <c r="C1004" t="inlineStr">
        <is>
          <t>Optimized: Profit DD capped</t>
        </is>
      </c>
      <c r="D1004" t="b">
        <v>0</v>
      </c>
      <c r="E1004" t="b">
        <v>0</v>
      </c>
      <c r="F1004" t="b">
        <v>0</v>
      </c>
      <c r="G1004" t="n">
        <v>2.777880064157708</v>
      </c>
      <c r="H1004" t="n">
        <v>0.1924047373696469</v>
      </c>
      <c r="I1004" t="n">
        <v>0.75</v>
      </c>
      <c r="J1004" t="n">
        <v>1.15</v>
      </c>
      <c r="K1004" t="n">
        <v>1.15</v>
      </c>
      <c r="L1004" t="n">
        <v>1.15</v>
      </c>
      <c r="M1004" t="n">
        <v>0</v>
      </c>
      <c r="N1004" t="inlineStr">
        <is>
          <t>ceiling</t>
        </is>
      </c>
      <c r="O1004" t="inlineStr">
        <is>
          <t>Optimized allocation/budget balancing; not a strong-edge label</t>
        </is>
      </c>
      <c r="P1004">
        <f>1+SUMPRODUCT(Algo_Opt_Inputs!B205:AM205,Algo_Opt_Coefs!$B$3:$AM$3)</f>
        <v/>
      </c>
      <c r="Q1004">
        <f>MAX(I1004,MIN(J1004,P1004+H1004))</f>
        <v/>
      </c>
      <c r="R1004">
        <f>Q1004-L1004</f>
        <v/>
      </c>
    </row>
    <row r="1005">
      <c r="A1005" t="inlineStr">
        <is>
          <t>2022-02-14</t>
        </is>
      </c>
      <c r="B1005" t="inlineStr">
        <is>
          <t>10_P67</t>
        </is>
      </c>
      <c r="C1005" t="inlineStr">
        <is>
          <t>Optimized: Profit DD capped</t>
        </is>
      </c>
      <c r="D1005" t="b">
        <v>0</v>
      </c>
      <c r="E1005" t="b">
        <v>0</v>
      </c>
      <c r="F1005" t="b">
        <v>0</v>
      </c>
      <c r="G1005" t="n">
        <v>3.108186450196962</v>
      </c>
      <c r="H1005" t="n">
        <v>0.1924047373696469</v>
      </c>
      <c r="I1005" t="n">
        <v>0.75</v>
      </c>
      <c r="J1005" t="n">
        <v>1.15</v>
      </c>
      <c r="K1005" t="n">
        <v>1.15</v>
      </c>
      <c r="L1005" t="n">
        <v>1.15</v>
      </c>
      <c r="M1005" t="n">
        <v>0</v>
      </c>
      <c r="N1005" t="inlineStr">
        <is>
          <t>ceiling</t>
        </is>
      </c>
      <c r="O1005" t="inlineStr">
        <is>
          <t>Optimized allocation/budget balancing; not a strong-edge label</t>
        </is>
      </c>
      <c r="P1005">
        <f>1+SUMPRODUCT(Algo_Opt_Inputs!B206:AM206,Algo_Opt_Coefs!$B$3:$AM$3)</f>
        <v/>
      </c>
      <c r="Q1005">
        <f>MAX(I1005,MIN(J1005,P1005+H1005))</f>
        <v/>
      </c>
      <c r="R1005">
        <f>Q1005-L1005</f>
        <v/>
      </c>
    </row>
    <row r="1006">
      <c r="A1006" t="inlineStr">
        <is>
          <t>2022-02-16</t>
        </is>
      </c>
      <c r="B1006" t="inlineStr">
        <is>
          <t>10_P67</t>
        </is>
      </c>
      <c r="C1006" t="inlineStr">
        <is>
          <t>Optimized: Profit DD capped</t>
        </is>
      </c>
      <c r="D1006" t="b">
        <v>1</v>
      </c>
      <c r="E1006" t="b">
        <v>0</v>
      </c>
      <c r="F1006" t="b">
        <v>0</v>
      </c>
      <c r="G1006" t="n">
        <v>0.4744645229065544</v>
      </c>
      <c r="H1006" t="n">
        <v>0.1924047373696469</v>
      </c>
      <c r="I1006" t="n">
        <v>0.75</v>
      </c>
      <c r="J1006" t="n">
        <v>1.15</v>
      </c>
      <c r="K1006" t="n">
        <v>0.75</v>
      </c>
      <c r="L1006" t="n">
        <v>0.75</v>
      </c>
      <c r="M1006" t="n">
        <v>0</v>
      </c>
      <c r="N1006" t="inlineStr">
        <is>
          <t>floor</t>
        </is>
      </c>
      <c r="O1006" t="inlineStr">
        <is>
          <t>Optimized allocation/budget balancing; not a strong-edge label</t>
        </is>
      </c>
      <c r="P1006">
        <f>1+SUMPRODUCT(Algo_Opt_Inputs!B207:AM207,Algo_Opt_Coefs!$B$3:$AM$3)</f>
        <v/>
      </c>
      <c r="Q1006">
        <f>MAX(I1006,MIN(J1006,P1006+H1006))</f>
        <v/>
      </c>
      <c r="R1006">
        <f>Q1006-L1006</f>
        <v/>
      </c>
    </row>
    <row r="1007">
      <c r="A1007" t="inlineStr">
        <is>
          <t>2022-02-17</t>
        </is>
      </c>
      <c r="B1007" t="inlineStr">
        <is>
          <t>10_P67</t>
        </is>
      </c>
      <c r="C1007" t="inlineStr">
        <is>
          <t>Optimized: Profit DD capped</t>
        </is>
      </c>
      <c r="D1007" t="b">
        <v>0</v>
      </c>
      <c r="E1007" t="b">
        <v>1</v>
      </c>
      <c r="F1007" t="b">
        <v>0</v>
      </c>
      <c r="G1007" t="n">
        <v>0.5777439801943078</v>
      </c>
      <c r="H1007" t="n">
        <v>0.1924047373696469</v>
      </c>
      <c r="I1007" t="n">
        <v>0.75</v>
      </c>
      <c r="J1007" t="n">
        <v>1.15</v>
      </c>
      <c r="K1007" t="n">
        <v>0.7701487175639548</v>
      </c>
      <c r="L1007" t="n">
        <v>0.7701487175639548</v>
      </c>
      <c r="M1007" t="n">
        <v>0</v>
      </c>
      <c r="N1007" t="inlineStr">
        <is>
          <t>interior</t>
        </is>
      </c>
      <c r="O1007" t="inlineStr">
        <is>
          <t>Optimized allocation/budget balancing; not a strong-edge label</t>
        </is>
      </c>
      <c r="P1007">
        <f>1+SUMPRODUCT(Algo_Opt_Inputs!B208:AM208,Algo_Opt_Coefs!$B$3:$AM$3)</f>
        <v/>
      </c>
      <c r="Q1007">
        <f>MAX(I1007,MIN(J1007,P1007+H1007))</f>
        <v/>
      </c>
      <c r="R1007">
        <f>Q1007-L1007</f>
        <v/>
      </c>
    </row>
    <row r="1008">
      <c r="A1008" t="inlineStr">
        <is>
          <t>2022-02-18</t>
        </is>
      </c>
      <c r="B1008" t="inlineStr">
        <is>
          <t>10_P67</t>
        </is>
      </c>
      <c r="C1008" t="inlineStr">
        <is>
          <t>Optimized: Profit DD capped</t>
        </is>
      </c>
      <c r="D1008" t="b">
        <v>0</v>
      </c>
      <c r="E1008" t="b">
        <v>0</v>
      </c>
      <c r="F1008" t="b">
        <v>1</v>
      </c>
      <c r="G1008" t="n">
        <v>3.835362138506614</v>
      </c>
      <c r="H1008" t="n">
        <v>0.1924047373696469</v>
      </c>
      <c r="I1008" t="n">
        <v>0.75</v>
      </c>
      <c r="J1008" t="n">
        <v>1</v>
      </c>
      <c r="K1008" t="n">
        <v>1</v>
      </c>
      <c r="L1008" t="n">
        <v>1</v>
      </c>
      <c r="M1008" t="n">
        <v>0</v>
      </c>
      <c r="N1008" t="inlineStr">
        <is>
          <t>ceiling</t>
        </is>
      </c>
      <c r="O1008" t="inlineStr">
        <is>
          <t>Archived09:16 cap</t>
        </is>
      </c>
      <c r="P1008">
        <f>1+SUMPRODUCT(Algo_Opt_Inputs!B209:AM209,Algo_Opt_Coefs!$B$3:$AM$3)</f>
        <v/>
      </c>
      <c r="Q1008">
        <f>MAX(I1008,MIN(J1008,P1008+H1008))</f>
        <v/>
      </c>
      <c r="R1008">
        <f>Q1008-L1008</f>
        <v/>
      </c>
    </row>
    <row r="1009">
      <c r="A1009" t="inlineStr">
        <is>
          <t>2022-02-21</t>
        </is>
      </c>
      <c r="B1009" t="inlineStr">
        <is>
          <t>10_P67</t>
        </is>
      </c>
      <c r="C1009" t="inlineStr">
        <is>
          <t>Optimized: Profit DD capped</t>
        </is>
      </c>
      <c r="D1009" t="b">
        <v>0</v>
      </c>
      <c r="E1009" t="b">
        <v>0</v>
      </c>
      <c r="F1009" t="b">
        <v>1</v>
      </c>
      <c r="G1009" t="n">
        <v>3.045246932307213</v>
      </c>
      <c r="H1009" t="n">
        <v>0.1924047373696469</v>
      </c>
      <c r="I1009" t="n">
        <v>0.75</v>
      </c>
      <c r="J1009" t="n">
        <v>1</v>
      </c>
      <c r="K1009" t="n">
        <v>1</v>
      </c>
      <c r="L1009" t="n">
        <v>1</v>
      </c>
      <c r="M1009" t="n">
        <v>0</v>
      </c>
      <c r="N1009" t="inlineStr">
        <is>
          <t>ceiling</t>
        </is>
      </c>
      <c r="O1009" t="inlineStr">
        <is>
          <t>Archived09:16 cap</t>
        </is>
      </c>
      <c r="P1009">
        <f>1+SUMPRODUCT(Algo_Opt_Inputs!B210:AM210,Algo_Opt_Coefs!$B$3:$AM$3)</f>
        <v/>
      </c>
      <c r="Q1009">
        <f>MAX(I1009,MIN(J1009,P1009+H1009))</f>
        <v/>
      </c>
      <c r="R1009">
        <f>Q1009-L1009</f>
        <v/>
      </c>
    </row>
    <row r="1010">
      <c r="A1010" t="inlineStr">
        <is>
          <t>2022-02-22</t>
        </is>
      </c>
      <c r="B1010" t="inlineStr">
        <is>
          <t>10_P67</t>
        </is>
      </c>
      <c r="C1010" t="inlineStr">
        <is>
          <t>Optimized: Profit DD capped</t>
        </is>
      </c>
      <c r="D1010" t="b">
        <v>0</v>
      </c>
      <c r="E1010" t="b">
        <v>0</v>
      </c>
      <c r="F1010" t="b">
        <v>1</v>
      </c>
      <c r="G1010" t="n">
        <v>7.264606426227273</v>
      </c>
      <c r="H1010" t="n">
        <v>0.1924047373696469</v>
      </c>
      <c r="I1010" t="n">
        <v>0.75</v>
      </c>
      <c r="J1010" t="n">
        <v>1</v>
      </c>
      <c r="K1010" t="n">
        <v>1</v>
      </c>
      <c r="L1010" t="n">
        <v>1</v>
      </c>
      <c r="M1010" t="n">
        <v>0</v>
      </c>
      <c r="N1010" t="inlineStr">
        <is>
          <t>ceiling</t>
        </is>
      </c>
      <c r="O1010" t="inlineStr">
        <is>
          <t>Archived09:16 cap</t>
        </is>
      </c>
      <c r="P1010">
        <f>1+SUMPRODUCT(Algo_Opt_Inputs!B211:AM211,Algo_Opt_Coefs!$B$3:$AM$3)</f>
        <v/>
      </c>
      <c r="Q1010">
        <f>MAX(I1010,MIN(J1010,P1010+H1010))</f>
        <v/>
      </c>
      <c r="R1010">
        <f>Q1010-L1010</f>
        <v/>
      </c>
    </row>
    <row r="1011">
      <c r="A1011" t="inlineStr">
        <is>
          <t>2022-02-23</t>
        </is>
      </c>
      <c r="B1011" t="inlineStr">
        <is>
          <t>10_P67</t>
        </is>
      </c>
      <c r="C1011" t="inlineStr">
        <is>
          <t>Optimized: Profit DD capped</t>
        </is>
      </c>
      <c r="D1011" t="b">
        <v>1</v>
      </c>
      <c r="E1011" t="b">
        <v>0</v>
      </c>
      <c r="F1011" t="b">
        <v>0</v>
      </c>
      <c r="G1011" t="n">
        <v>1.10790862283148</v>
      </c>
      <c r="H1011" t="n">
        <v>0.1924047373696469</v>
      </c>
      <c r="I1011" t="n">
        <v>0.75</v>
      </c>
      <c r="J1011" t="n">
        <v>1.15</v>
      </c>
      <c r="K1011" t="n">
        <v>1.15</v>
      </c>
      <c r="L1011" t="n">
        <v>1.15</v>
      </c>
      <c r="M1011" t="n">
        <v>0</v>
      </c>
      <c r="N1011" t="inlineStr">
        <is>
          <t>ceiling</t>
        </is>
      </c>
      <c r="O1011" t="inlineStr">
        <is>
          <t>Optimized allocation/budget balancing; not a strong-edge label</t>
        </is>
      </c>
      <c r="P1011">
        <f>1+SUMPRODUCT(Algo_Opt_Inputs!B212:AM212,Algo_Opt_Coefs!$B$3:$AM$3)</f>
        <v/>
      </c>
      <c r="Q1011">
        <f>MAX(I1011,MIN(J1011,P1011+H1011))</f>
        <v/>
      </c>
      <c r="R1011">
        <f>Q1011-L1011</f>
        <v/>
      </c>
    </row>
    <row r="1012">
      <c r="A1012" t="inlineStr">
        <is>
          <t>2022-02-24</t>
        </is>
      </c>
      <c r="B1012" t="inlineStr">
        <is>
          <t>10_P67</t>
        </is>
      </c>
      <c r="C1012" t="inlineStr">
        <is>
          <t>Optimized: Profit DD capped</t>
        </is>
      </c>
      <c r="D1012" t="b">
        <v>1</v>
      </c>
      <c r="E1012" t="b">
        <v>0</v>
      </c>
      <c r="F1012" t="b">
        <v>0</v>
      </c>
      <c r="G1012" t="n">
        <v>5.410637217284307</v>
      </c>
      <c r="H1012" t="n">
        <v>0.1924047373696469</v>
      </c>
      <c r="I1012" t="n">
        <v>0.75</v>
      </c>
      <c r="J1012" t="n">
        <v>1.15</v>
      </c>
      <c r="K1012" t="n">
        <v>1.15</v>
      </c>
      <c r="L1012" t="n">
        <v>1.15</v>
      </c>
      <c r="M1012" t="n">
        <v>0</v>
      </c>
      <c r="N1012" t="inlineStr">
        <is>
          <t>ceiling</t>
        </is>
      </c>
      <c r="O1012" t="inlineStr">
        <is>
          <t>Optimized allocation/budget balancing; not a strong-edge label</t>
        </is>
      </c>
      <c r="P1012">
        <f>1+SUMPRODUCT(Algo_Opt_Inputs!B213:AM213,Algo_Opt_Coefs!$B$3:$AM$3)</f>
        <v/>
      </c>
      <c r="Q1012">
        <f>MAX(I1012,MIN(J1012,P1012+H1012))</f>
        <v/>
      </c>
      <c r="R1012">
        <f>Q1012-L1012</f>
        <v/>
      </c>
    </row>
    <row r="1013">
      <c r="A1013" t="inlineStr">
        <is>
          <t>2022-03-02</t>
        </is>
      </c>
      <c r="B1013" t="inlineStr">
        <is>
          <t>10_P67</t>
        </is>
      </c>
      <c r="C1013" t="inlineStr">
        <is>
          <t>Optimized: Profit DD capped</t>
        </is>
      </c>
      <c r="D1013" t="b">
        <v>1</v>
      </c>
      <c r="E1013" t="b">
        <v>0</v>
      </c>
      <c r="F1013" t="b">
        <v>0</v>
      </c>
      <c r="G1013" t="n">
        <v>2.159500069811211</v>
      </c>
      <c r="H1013" t="n">
        <v>0.1924047373696469</v>
      </c>
      <c r="I1013" t="n">
        <v>0.75</v>
      </c>
      <c r="J1013" t="n">
        <v>1.15</v>
      </c>
      <c r="K1013" t="n">
        <v>1.15</v>
      </c>
      <c r="L1013" t="n">
        <v>1.15</v>
      </c>
      <c r="M1013" t="n">
        <v>0</v>
      </c>
      <c r="N1013" t="inlineStr">
        <is>
          <t>ceiling</t>
        </is>
      </c>
      <c r="O1013" t="inlineStr">
        <is>
          <t>Optimized allocation/budget balancing; not a strong-edge label</t>
        </is>
      </c>
      <c r="P1013">
        <f>1+SUMPRODUCT(Algo_Opt_Inputs!B214:AM214,Algo_Opt_Coefs!$B$3:$AM$3)</f>
        <v/>
      </c>
      <c r="Q1013">
        <f>MAX(I1013,MIN(J1013,P1013+H1013))</f>
        <v/>
      </c>
      <c r="R1013">
        <f>Q1013-L1013</f>
        <v/>
      </c>
    </row>
    <row r="1014">
      <c r="A1014" t="inlineStr">
        <is>
          <t>2022-03-03</t>
        </is>
      </c>
      <c r="B1014" t="inlineStr">
        <is>
          <t>10_P67</t>
        </is>
      </c>
      <c r="C1014" t="inlineStr">
        <is>
          <t>Optimized: Profit DD capped</t>
        </is>
      </c>
      <c r="D1014" t="b">
        <v>1</v>
      </c>
      <c r="E1014" t="b">
        <v>0</v>
      </c>
      <c r="F1014" t="b">
        <v>0</v>
      </c>
      <c r="G1014" t="n">
        <v>0.9893111192737167</v>
      </c>
      <c r="H1014" t="n">
        <v>0.1924047373696469</v>
      </c>
      <c r="I1014" t="n">
        <v>0.75</v>
      </c>
      <c r="J1014" t="n">
        <v>1.15</v>
      </c>
      <c r="K1014" t="n">
        <v>1.15</v>
      </c>
      <c r="L1014" t="n">
        <v>1.15</v>
      </c>
      <c r="M1014" t="n">
        <v>0</v>
      </c>
      <c r="N1014" t="inlineStr">
        <is>
          <t>ceiling</t>
        </is>
      </c>
      <c r="O1014" t="inlineStr">
        <is>
          <t>Optimized allocation/budget balancing; not a strong-edge label</t>
        </is>
      </c>
      <c r="P1014">
        <f>1+SUMPRODUCT(Algo_Opt_Inputs!B215:AM215,Algo_Opt_Coefs!$B$3:$AM$3)</f>
        <v/>
      </c>
      <c r="Q1014">
        <f>MAX(I1014,MIN(J1014,P1014+H1014))</f>
        <v/>
      </c>
      <c r="R1014">
        <f>Q1014-L1014</f>
        <v/>
      </c>
    </row>
    <row r="1015">
      <c r="A1015" t="inlineStr">
        <is>
          <t>2022-03-09</t>
        </is>
      </c>
      <c r="B1015" t="inlineStr">
        <is>
          <t>10_P67</t>
        </is>
      </c>
      <c r="C1015" t="inlineStr">
        <is>
          <t>Optimized: Profit DD capped</t>
        </is>
      </c>
      <c r="D1015" t="b">
        <v>1</v>
      </c>
      <c r="E1015" t="b">
        <v>0</v>
      </c>
      <c r="F1015" t="b">
        <v>0</v>
      </c>
      <c r="G1015" t="n">
        <v>3.191557553973233</v>
      </c>
      <c r="H1015" t="n">
        <v>0.1924047373696469</v>
      </c>
      <c r="I1015" t="n">
        <v>0.75</v>
      </c>
      <c r="J1015" t="n">
        <v>1.15</v>
      </c>
      <c r="K1015" t="n">
        <v>1.15</v>
      </c>
      <c r="L1015" t="n">
        <v>1.15</v>
      </c>
      <c r="M1015" t="n">
        <v>0</v>
      </c>
      <c r="N1015" t="inlineStr">
        <is>
          <t>ceiling</t>
        </is>
      </c>
      <c r="O1015" t="inlineStr">
        <is>
          <t>Optimized allocation/budget balancing; not a strong-edge label</t>
        </is>
      </c>
      <c r="P1015">
        <f>1+SUMPRODUCT(Algo_Opt_Inputs!B216:AM216,Algo_Opt_Coefs!$B$3:$AM$3)</f>
        <v/>
      </c>
      <c r="Q1015">
        <f>MAX(I1015,MIN(J1015,P1015+H1015))</f>
        <v/>
      </c>
      <c r="R1015">
        <f>Q1015-L1015</f>
        <v/>
      </c>
    </row>
    <row r="1016">
      <c r="A1016" t="inlineStr">
        <is>
          <t>2022-03-11</t>
        </is>
      </c>
      <c r="B1016" t="inlineStr">
        <is>
          <t>10_P67</t>
        </is>
      </c>
      <c r="C1016" t="inlineStr">
        <is>
          <t>Optimized: Profit DD capped</t>
        </is>
      </c>
      <c r="D1016" t="b">
        <v>1</v>
      </c>
      <c r="E1016" t="b">
        <v>0</v>
      </c>
      <c r="F1016" t="b">
        <v>0</v>
      </c>
      <c r="G1016" t="n">
        <v>3.336257076969207</v>
      </c>
      <c r="H1016" t="n">
        <v>0.1924047373696469</v>
      </c>
      <c r="I1016" t="n">
        <v>0.75</v>
      </c>
      <c r="J1016" t="n">
        <v>1.15</v>
      </c>
      <c r="K1016" t="n">
        <v>1.15</v>
      </c>
      <c r="L1016" t="n">
        <v>1.15</v>
      </c>
      <c r="M1016" t="n">
        <v>0</v>
      </c>
      <c r="N1016" t="inlineStr">
        <is>
          <t>ceiling</t>
        </is>
      </c>
      <c r="O1016" t="inlineStr">
        <is>
          <t>Optimized allocation/budget balancing; not a strong-edge label</t>
        </is>
      </c>
      <c r="P1016">
        <f>1+SUMPRODUCT(Algo_Opt_Inputs!B217:AM217,Algo_Opt_Coefs!$B$3:$AM$3)</f>
        <v/>
      </c>
      <c r="Q1016">
        <f>MAX(I1016,MIN(J1016,P1016+H1016))</f>
        <v/>
      </c>
      <c r="R1016">
        <f>Q1016-L1016</f>
        <v/>
      </c>
    </row>
    <row r="1017">
      <c r="A1017" t="inlineStr">
        <is>
          <t>2022-03-14</t>
        </is>
      </c>
      <c r="B1017" t="inlineStr">
        <is>
          <t>10_P67</t>
        </is>
      </c>
      <c r="C1017" t="inlineStr">
        <is>
          <t>Optimized: Profit DD capped</t>
        </is>
      </c>
      <c r="D1017" t="b">
        <v>1</v>
      </c>
      <c r="E1017" t="b">
        <v>0</v>
      </c>
      <c r="F1017" t="b">
        <v>0</v>
      </c>
      <c r="G1017" t="n">
        <v>2.258267472753045</v>
      </c>
      <c r="H1017" t="n">
        <v>0.1924047373696469</v>
      </c>
      <c r="I1017" t="n">
        <v>0.75</v>
      </c>
      <c r="J1017" t="n">
        <v>1.15</v>
      </c>
      <c r="K1017" t="n">
        <v>1.15</v>
      </c>
      <c r="L1017" t="n">
        <v>1.15</v>
      </c>
      <c r="M1017" t="n">
        <v>0</v>
      </c>
      <c r="N1017" t="inlineStr">
        <is>
          <t>ceiling</t>
        </is>
      </c>
      <c r="O1017" t="inlineStr">
        <is>
          <t>Optimized allocation/budget balancing; not a strong-edge label</t>
        </is>
      </c>
      <c r="P1017">
        <f>1+SUMPRODUCT(Algo_Opt_Inputs!B218:AM218,Algo_Opt_Coefs!$B$3:$AM$3)</f>
        <v/>
      </c>
      <c r="Q1017">
        <f>MAX(I1017,MIN(J1017,P1017+H1017))</f>
        <v/>
      </c>
      <c r="R1017">
        <f>Q1017-L1017</f>
        <v/>
      </c>
    </row>
    <row r="1018">
      <c r="A1018" t="inlineStr">
        <is>
          <t>2022-03-15</t>
        </is>
      </c>
      <c r="B1018" t="inlineStr">
        <is>
          <t>10_P67</t>
        </is>
      </c>
      <c r="C1018" t="inlineStr">
        <is>
          <t>Optimized: Profit DD capped</t>
        </is>
      </c>
      <c r="D1018" t="b">
        <v>0</v>
      </c>
      <c r="E1018" t="b">
        <v>0</v>
      </c>
      <c r="F1018" t="b">
        <v>0</v>
      </c>
      <c r="G1018" t="n">
        <v>2.239684929207917</v>
      </c>
      <c r="H1018" t="n">
        <v>0.1924047373696469</v>
      </c>
      <c r="I1018" t="n">
        <v>0.75</v>
      </c>
      <c r="J1018" t="n">
        <v>1.15</v>
      </c>
      <c r="K1018" t="n">
        <v>1.15</v>
      </c>
      <c r="L1018" t="n">
        <v>1.15</v>
      </c>
      <c r="M1018" t="n">
        <v>0</v>
      </c>
      <c r="N1018" t="inlineStr">
        <is>
          <t>ceiling</t>
        </is>
      </c>
      <c r="O1018" t="inlineStr">
        <is>
          <t>Optimized allocation/budget balancing; not a strong-edge label</t>
        </is>
      </c>
      <c r="P1018">
        <f>1+SUMPRODUCT(Algo_Opt_Inputs!B219:AM219,Algo_Opt_Coefs!$B$3:$AM$3)</f>
        <v/>
      </c>
      <c r="Q1018">
        <f>MAX(I1018,MIN(J1018,P1018+H1018))</f>
        <v/>
      </c>
      <c r="R1018">
        <f>Q1018-L1018</f>
        <v/>
      </c>
    </row>
    <row r="1019">
      <c r="A1019" t="inlineStr">
        <is>
          <t>2022-03-16</t>
        </is>
      </c>
      <c r="B1019" t="inlineStr">
        <is>
          <t>10_P67</t>
        </is>
      </c>
      <c r="C1019" t="inlineStr">
        <is>
          <t>Optimized: Profit DD capped</t>
        </is>
      </c>
      <c r="D1019" t="b">
        <v>1</v>
      </c>
      <c r="E1019" t="b">
        <v>0</v>
      </c>
      <c r="F1019" t="b">
        <v>0</v>
      </c>
      <c r="G1019" t="n">
        <v>0.9773007309296178</v>
      </c>
      <c r="H1019" t="n">
        <v>0.1924047373696469</v>
      </c>
      <c r="I1019" t="n">
        <v>0.75</v>
      </c>
      <c r="J1019" t="n">
        <v>1.15</v>
      </c>
      <c r="K1019" t="n">
        <v>1.15</v>
      </c>
      <c r="L1019" t="n">
        <v>1.15</v>
      </c>
      <c r="M1019" t="n">
        <v>0</v>
      </c>
      <c r="N1019" t="inlineStr">
        <is>
          <t>ceiling</t>
        </is>
      </c>
      <c r="O1019" t="inlineStr">
        <is>
          <t>Optimized allocation/budget balancing; not a strong-edge label</t>
        </is>
      </c>
      <c r="P1019">
        <f>1+SUMPRODUCT(Algo_Opt_Inputs!B220:AM220,Algo_Opt_Coefs!$B$3:$AM$3)</f>
        <v/>
      </c>
      <c r="Q1019">
        <f>MAX(I1019,MIN(J1019,P1019+H1019))</f>
        <v/>
      </c>
      <c r="R1019">
        <f>Q1019-L1019</f>
        <v/>
      </c>
    </row>
    <row r="1020">
      <c r="A1020" t="inlineStr">
        <is>
          <t>2022-03-17</t>
        </is>
      </c>
      <c r="B1020" t="inlineStr">
        <is>
          <t>10_P67</t>
        </is>
      </c>
      <c r="C1020" t="inlineStr">
        <is>
          <t>Optimized: Profit DD capped</t>
        </is>
      </c>
      <c r="D1020" t="b">
        <v>1</v>
      </c>
      <c r="E1020" t="b">
        <v>0</v>
      </c>
      <c r="F1020" t="b">
        <v>0</v>
      </c>
      <c r="G1020" t="n">
        <v>0.8130261604226559</v>
      </c>
      <c r="H1020" t="n">
        <v>0.1924047373696469</v>
      </c>
      <c r="I1020" t="n">
        <v>0.75</v>
      </c>
      <c r="J1020" t="n">
        <v>1.15</v>
      </c>
      <c r="K1020" t="n">
        <v>1.005430897792303</v>
      </c>
      <c r="L1020" t="n">
        <v>1.005430897792303</v>
      </c>
      <c r="M1020" t="n">
        <v>-2.220446049250313e-16</v>
      </c>
      <c r="N1020" t="inlineStr">
        <is>
          <t>interior</t>
        </is>
      </c>
      <c r="O1020" t="inlineStr">
        <is>
          <t>Optimized allocation/budget balancing; not a strong-edge label</t>
        </is>
      </c>
      <c r="P1020">
        <f>1+SUMPRODUCT(Algo_Opt_Inputs!B221:AM221,Algo_Opt_Coefs!$B$3:$AM$3)</f>
        <v/>
      </c>
      <c r="Q1020">
        <f>MAX(I1020,MIN(J1020,P1020+H1020))</f>
        <v/>
      </c>
      <c r="R1020">
        <f>Q1020-L1020</f>
        <v/>
      </c>
    </row>
    <row r="1021">
      <c r="A1021" t="inlineStr">
        <is>
          <t>2022-03-21</t>
        </is>
      </c>
      <c r="B1021" t="inlineStr">
        <is>
          <t>10_P67</t>
        </is>
      </c>
      <c r="C1021" t="inlineStr">
        <is>
          <t>Optimized: Profit DD capped</t>
        </is>
      </c>
      <c r="D1021" t="b">
        <v>0</v>
      </c>
      <c r="E1021" t="b">
        <v>0</v>
      </c>
      <c r="F1021" t="b">
        <v>0</v>
      </c>
      <c r="G1021" t="n">
        <v>2.664892278528831</v>
      </c>
      <c r="H1021" t="n">
        <v>0.1924047373696469</v>
      </c>
      <c r="I1021" t="n">
        <v>0.75</v>
      </c>
      <c r="J1021" t="n">
        <v>1.15</v>
      </c>
      <c r="K1021" t="n">
        <v>1.15</v>
      </c>
      <c r="L1021" t="n">
        <v>1.15</v>
      </c>
      <c r="M1021" t="n">
        <v>0</v>
      </c>
      <c r="N1021" t="inlineStr">
        <is>
          <t>ceiling</t>
        </is>
      </c>
      <c r="O1021" t="inlineStr">
        <is>
          <t>Optimized allocation/budget balancing; not a strong-edge label</t>
        </is>
      </c>
      <c r="P1021">
        <f>1+SUMPRODUCT(Algo_Opt_Inputs!B222:AM222,Algo_Opt_Coefs!$B$3:$AM$3)</f>
        <v/>
      </c>
      <c r="Q1021">
        <f>MAX(I1021,MIN(J1021,P1021+H1021))</f>
        <v/>
      </c>
      <c r="R1021">
        <f>Q1021-L1021</f>
        <v/>
      </c>
    </row>
    <row r="1022">
      <c r="A1022" t="inlineStr">
        <is>
          <t>2022-03-22</t>
        </is>
      </c>
      <c r="B1022" t="inlineStr">
        <is>
          <t>10_P67</t>
        </is>
      </c>
      <c r="C1022" t="inlineStr">
        <is>
          <t>Optimized: Profit DD capped</t>
        </is>
      </c>
      <c r="D1022" t="b">
        <v>0</v>
      </c>
      <c r="E1022" t="b">
        <v>0</v>
      </c>
      <c r="F1022" t="b">
        <v>0</v>
      </c>
      <c r="G1022" t="n">
        <v>2.867892148367115</v>
      </c>
      <c r="H1022" t="n">
        <v>0.1924047373696469</v>
      </c>
      <c r="I1022" t="n">
        <v>0.75</v>
      </c>
      <c r="J1022" t="n">
        <v>1.15</v>
      </c>
      <c r="K1022" t="n">
        <v>1.15</v>
      </c>
      <c r="L1022" t="n">
        <v>1.15</v>
      </c>
      <c r="M1022" t="n">
        <v>0</v>
      </c>
      <c r="N1022" t="inlineStr">
        <is>
          <t>ceiling</t>
        </is>
      </c>
      <c r="O1022" t="inlineStr">
        <is>
          <t>Optimized allocation/budget balancing; not a strong-edge label</t>
        </is>
      </c>
      <c r="P1022">
        <f>1+SUMPRODUCT(Algo_Opt_Inputs!B223:AM223,Algo_Opt_Coefs!$B$3:$AM$3)</f>
        <v/>
      </c>
      <c r="Q1022">
        <f>MAX(I1022,MIN(J1022,P1022+H1022))</f>
        <v/>
      </c>
      <c r="R1022">
        <f>Q1022-L1022</f>
        <v/>
      </c>
    </row>
    <row r="1023">
      <c r="A1023" t="inlineStr">
        <is>
          <t>2022-03-23</t>
        </is>
      </c>
      <c r="B1023" t="inlineStr">
        <is>
          <t>10_P67</t>
        </is>
      </c>
      <c r="C1023" t="inlineStr">
        <is>
          <t>Optimized: Profit DD capped</t>
        </is>
      </c>
      <c r="D1023" t="b">
        <v>0</v>
      </c>
      <c r="E1023" t="b">
        <v>0</v>
      </c>
      <c r="F1023" t="b">
        <v>0</v>
      </c>
      <c r="G1023" t="n">
        <v>2.216999872549912</v>
      </c>
      <c r="H1023" t="n">
        <v>0.1924047373696469</v>
      </c>
      <c r="I1023" t="n">
        <v>0.75</v>
      </c>
      <c r="J1023" t="n">
        <v>1.15</v>
      </c>
      <c r="K1023" t="n">
        <v>1.15</v>
      </c>
      <c r="L1023" t="n">
        <v>1.15</v>
      </c>
      <c r="M1023" t="n">
        <v>0</v>
      </c>
      <c r="N1023" t="inlineStr">
        <is>
          <t>ceiling</t>
        </is>
      </c>
      <c r="O1023" t="inlineStr">
        <is>
          <t>Optimized allocation/budget balancing; not a strong-edge label</t>
        </is>
      </c>
      <c r="P1023">
        <f>1+SUMPRODUCT(Algo_Opt_Inputs!B224:AM224,Algo_Opt_Coefs!$B$3:$AM$3)</f>
        <v/>
      </c>
      <c r="Q1023">
        <f>MAX(I1023,MIN(J1023,P1023+H1023))</f>
        <v/>
      </c>
      <c r="R1023">
        <f>Q1023-L1023</f>
        <v/>
      </c>
    </row>
    <row r="1024">
      <c r="A1024" t="inlineStr">
        <is>
          <t>2022-03-24</t>
        </is>
      </c>
      <c r="B1024" t="inlineStr">
        <is>
          <t>10_P67</t>
        </is>
      </c>
      <c r="C1024" t="inlineStr">
        <is>
          <t>Optimized: Profit DD capped</t>
        </is>
      </c>
      <c r="D1024" t="b">
        <v>0</v>
      </c>
      <c r="E1024" t="b">
        <v>0</v>
      </c>
      <c r="F1024" t="b">
        <v>0</v>
      </c>
      <c r="G1024" t="n">
        <v>1.279877665585523</v>
      </c>
      <c r="H1024" t="n">
        <v>0.1924047373696469</v>
      </c>
      <c r="I1024" t="n">
        <v>0.75</v>
      </c>
      <c r="J1024" t="n">
        <v>1.15</v>
      </c>
      <c r="K1024" t="n">
        <v>1.15</v>
      </c>
      <c r="L1024" t="n">
        <v>1.15</v>
      </c>
      <c r="M1024" t="n">
        <v>0</v>
      </c>
      <c r="N1024" t="inlineStr">
        <is>
          <t>ceiling</t>
        </is>
      </c>
      <c r="O1024" t="inlineStr">
        <is>
          <t>Optimized allocation/budget balancing; not a strong-edge label</t>
        </is>
      </c>
      <c r="P1024">
        <f>1+SUMPRODUCT(Algo_Opt_Inputs!B225:AM225,Algo_Opt_Coefs!$B$3:$AM$3)</f>
        <v/>
      </c>
      <c r="Q1024">
        <f>MAX(I1024,MIN(J1024,P1024+H1024))</f>
        <v/>
      </c>
      <c r="R1024">
        <f>Q1024-L1024</f>
        <v/>
      </c>
    </row>
    <row r="1025">
      <c r="A1025" t="inlineStr">
        <is>
          <t>2022-03-25</t>
        </is>
      </c>
      <c r="B1025" t="inlineStr">
        <is>
          <t>10_P67</t>
        </is>
      </c>
      <c r="C1025" t="inlineStr">
        <is>
          <t>Optimized: Profit DD capped</t>
        </is>
      </c>
      <c r="D1025" t="b">
        <v>0</v>
      </c>
      <c r="E1025" t="b">
        <v>1</v>
      </c>
      <c r="F1025" t="b">
        <v>0</v>
      </c>
      <c r="G1025" t="n">
        <v>2.702534639912594</v>
      </c>
      <c r="H1025" t="n">
        <v>0.1924047373696469</v>
      </c>
      <c r="I1025" t="n">
        <v>0.75</v>
      </c>
      <c r="J1025" t="n">
        <v>1.15</v>
      </c>
      <c r="K1025" t="n">
        <v>1.15</v>
      </c>
      <c r="L1025" t="n">
        <v>1.15</v>
      </c>
      <c r="M1025" t="n">
        <v>0</v>
      </c>
      <c r="N1025" t="inlineStr">
        <is>
          <t>ceiling</t>
        </is>
      </c>
      <c r="O1025" t="inlineStr">
        <is>
          <t>Optimized allocation/budget balancing; not a strong-edge label</t>
        </is>
      </c>
      <c r="P1025">
        <f>1+SUMPRODUCT(Algo_Opt_Inputs!B226:AM226,Algo_Opt_Coefs!$B$3:$AM$3)</f>
        <v/>
      </c>
      <c r="Q1025">
        <f>MAX(I1025,MIN(J1025,P1025+H1025))</f>
        <v/>
      </c>
      <c r="R1025">
        <f>Q1025-L1025</f>
        <v/>
      </c>
    </row>
    <row r="1026">
      <c r="A1026" t="inlineStr">
        <is>
          <t>2022-03-28</t>
        </is>
      </c>
      <c r="B1026" t="inlineStr">
        <is>
          <t>10_P67</t>
        </is>
      </c>
      <c r="C1026" t="inlineStr">
        <is>
          <t>Optimized: Profit DD capped</t>
        </is>
      </c>
      <c r="D1026" t="b">
        <v>0</v>
      </c>
      <c r="E1026" t="b">
        <v>0</v>
      </c>
      <c r="F1026" t="b">
        <v>0</v>
      </c>
      <c r="G1026" t="n">
        <v>1.993154831019886</v>
      </c>
      <c r="H1026" t="n">
        <v>0.1924047373696469</v>
      </c>
      <c r="I1026" t="n">
        <v>0.75</v>
      </c>
      <c r="J1026" t="n">
        <v>1.15</v>
      </c>
      <c r="K1026" t="n">
        <v>1.15</v>
      </c>
      <c r="L1026" t="n">
        <v>1.15</v>
      </c>
      <c r="M1026" t="n">
        <v>0</v>
      </c>
      <c r="N1026" t="inlineStr">
        <is>
          <t>ceiling</t>
        </is>
      </c>
      <c r="O1026" t="inlineStr">
        <is>
          <t>Optimized allocation/budget balancing; not a strong-edge label</t>
        </is>
      </c>
      <c r="P1026">
        <f>1+SUMPRODUCT(Algo_Opt_Inputs!B227:AM227,Algo_Opt_Coefs!$B$3:$AM$3)</f>
        <v/>
      </c>
      <c r="Q1026">
        <f>MAX(I1026,MIN(J1026,P1026+H1026))</f>
        <v/>
      </c>
      <c r="R1026">
        <f>Q1026-L1026</f>
        <v/>
      </c>
    </row>
    <row r="1027">
      <c r="A1027" t="inlineStr">
        <is>
          <t>2022-03-29</t>
        </is>
      </c>
      <c r="B1027" t="inlineStr">
        <is>
          <t>10_P67</t>
        </is>
      </c>
      <c r="C1027" t="inlineStr">
        <is>
          <t>Optimized: Profit DD capped</t>
        </is>
      </c>
      <c r="D1027" t="b">
        <v>0</v>
      </c>
      <c r="E1027" t="b">
        <v>0</v>
      </c>
      <c r="F1027" t="b">
        <v>0</v>
      </c>
      <c r="G1027" t="n">
        <v>1.677851025482651</v>
      </c>
      <c r="H1027" t="n">
        <v>0.1924047373696469</v>
      </c>
      <c r="I1027" t="n">
        <v>0.75</v>
      </c>
      <c r="J1027" t="n">
        <v>1.15</v>
      </c>
      <c r="K1027" t="n">
        <v>1.15</v>
      </c>
      <c r="L1027" t="n">
        <v>1.15</v>
      </c>
      <c r="M1027" t="n">
        <v>0</v>
      </c>
      <c r="N1027" t="inlineStr">
        <is>
          <t>ceiling</t>
        </is>
      </c>
      <c r="O1027" t="inlineStr">
        <is>
          <t>Optimized allocation/budget balancing; not a strong-edge label</t>
        </is>
      </c>
      <c r="P1027">
        <f>1+SUMPRODUCT(Algo_Opt_Inputs!B228:AM228,Algo_Opt_Coefs!$B$3:$AM$3)</f>
        <v/>
      </c>
      <c r="Q1027">
        <f>MAX(I1027,MIN(J1027,P1027+H1027))</f>
        <v/>
      </c>
      <c r="R1027">
        <f>Q1027-L1027</f>
        <v/>
      </c>
    </row>
    <row r="1028">
      <c r="A1028" t="inlineStr">
        <is>
          <t>2022-03-30</t>
        </is>
      </c>
      <c r="B1028" t="inlineStr">
        <is>
          <t>10_P67</t>
        </is>
      </c>
      <c r="C1028" t="inlineStr">
        <is>
          <t>Optimized: Profit DD capped</t>
        </is>
      </c>
      <c r="D1028" t="b">
        <v>1</v>
      </c>
      <c r="E1028" t="b">
        <v>0</v>
      </c>
      <c r="F1028" t="b">
        <v>0</v>
      </c>
      <c r="G1028" t="n">
        <v>0.6537699010364899</v>
      </c>
      <c r="H1028" t="n">
        <v>0.1924047373696469</v>
      </c>
      <c r="I1028" t="n">
        <v>0.75</v>
      </c>
      <c r="J1028" t="n">
        <v>1.15</v>
      </c>
      <c r="K1028" t="n">
        <v>0.8461746384061368</v>
      </c>
      <c r="L1028" t="n">
        <v>0.846174638406137</v>
      </c>
      <c r="M1028" t="n">
        <v>-2.220446049250313e-16</v>
      </c>
      <c r="N1028" t="inlineStr">
        <is>
          <t>interior</t>
        </is>
      </c>
      <c r="O1028" t="inlineStr">
        <is>
          <t>Optimized allocation/budget balancing; not a strong-edge label</t>
        </is>
      </c>
      <c r="P1028">
        <f>1+SUMPRODUCT(Algo_Opt_Inputs!B229:AM229,Algo_Opt_Coefs!$B$3:$AM$3)</f>
        <v/>
      </c>
      <c r="Q1028">
        <f>MAX(I1028,MIN(J1028,P1028+H1028))</f>
        <v/>
      </c>
      <c r="R1028">
        <f>Q1028-L1028</f>
        <v/>
      </c>
    </row>
    <row r="1029">
      <c r="A1029" t="inlineStr">
        <is>
          <t>2022-03-31</t>
        </is>
      </c>
      <c r="B1029" t="inlineStr">
        <is>
          <t>10_P67</t>
        </is>
      </c>
      <c r="C1029" t="inlineStr">
        <is>
          <t>Optimized: Profit DD capped</t>
        </is>
      </c>
      <c r="D1029" t="b">
        <v>0</v>
      </c>
      <c r="E1029" t="b">
        <v>0</v>
      </c>
      <c r="F1029" t="b">
        <v>1</v>
      </c>
      <c r="G1029" t="n">
        <v>1.860641391911589</v>
      </c>
      <c r="H1029" t="n">
        <v>0.1924047373696469</v>
      </c>
      <c r="I1029" t="n">
        <v>0.75</v>
      </c>
      <c r="J1029" t="n">
        <v>1</v>
      </c>
      <c r="K1029" t="n">
        <v>1</v>
      </c>
      <c r="L1029" t="n">
        <v>1</v>
      </c>
      <c r="M1029" t="n">
        <v>0</v>
      </c>
      <c r="N1029" t="inlineStr">
        <is>
          <t>ceiling</t>
        </is>
      </c>
      <c r="O1029" t="inlineStr">
        <is>
          <t>Archived09:16 cap</t>
        </is>
      </c>
      <c r="P1029">
        <f>1+SUMPRODUCT(Algo_Opt_Inputs!B230:AM230,Algo_Opt_Coefs!$B$3:$AM$3)</f>
        <v/>
      </c>
      <c r="Q1029">
        <f>MAX(I1029,MIN(J1029,P1029+H1029))</f>
        <v/>
      </c>
      <c r="R1029">
        <f>Q1029-L1029</f>
        <v/>
      </c>
    </row>
    <row r="1030">
      <c r="A1030" t="inlineStr">
        <is>
          <t>2022-04-01</t>
        </is>
      </c>
      <c r="B1030" t="inlineStr">
        <is>
          <t>10_P67</t>
        </is>
      </c>
      <c r="C1030" t="inlineStr">
        <is>
          <t>Optimized: Profit DD capped</t>
        </is>
      </c>
      <c r="D1030" t="b">
        <v>0</v>
      </c>
      <c r="E1030" t="b">
        <v>0</v>
      </c>
      <c r="F1030" t="b">
        <v>1</v>
      </c>
      <c r="G1030" t="n">
        <v>2.859734442430879</v>
      </c>
      <c r="H1030" t="n">
        <v>0.1924047373696469</v>
      </c>
      <c r="I1030" t="n">
        <v>0.75</v>
      </c>
      <c r="J1030" t="n">
        <v>1</v>
      </c>
      <c r="K1030" t="n">
        <v>1</v>
      </c>
      <c r="L1030" t="n">
        <v>1</v>
      </c>
      <c r="M1030" t="n">
        <v>0</v>
      </c>
      <c r="N1030" t="inlineStr">
        <is>
          <t>ceiling</t>
        </is>
      </c>
      <c r="O1030" t="inlineStr">
        <is>
          <t>Archived09:16 cap</t>
        </is>
      </c>
      <c r="P1030">
        <f>1+SUMPRODUCT(Algo_Opt_Inputs!B231:AM231,Algo_Opt_Coefs!$B$3:$AM$3)</f>
        <v/>
      </c>
      <c r="Q1030">
        <f>MAX(I1030,MIN(J1030,P1030+H1030))</f>
        <v/>
      </c>
      <c r="R1030">
        <f>Q1030-L1030</f>
        <v/>
      </c>
    </row>
    <row r="1031">
      <c r="A1031" t="inlineStr">
        <is>
          <t>2022-04-05</t>
        </is>
      </c>
      <c r="B1031" t="inlineStr">
        <is>
          <t>10_P67</t>
        </is>
      </c>
      <c r="C1031" t="inlineStr">
        <is>
          <t>Optimized: Profit DD capped</t>
        </is>
      </c>
      <c r="D1031" t="b">
        <v>0</v>
      </c>
      <c r="E1031" t="b">
        <v>1</v>
      </c>
      <c r="F1031" t="b">
        <v>0</v>
      </c>
      <c r="G1031" t="n">
        <v>3.312366378271885</v>
      </c>
      <c r="H1031" t="n">
        <v>0.1924047373696469</v>
      </c>
      <c r="I1031" t="n">
        <v>0.75</v>
      </c>
      <c r="J1031" t="n">
        <v>1.15</v>
      </c>
      <c r="K1031" t="n">
        <v>1.15</v>
      </c>
      <c r="L1031" t="n">
        <v>1.15</v>
      </c>
      <c r="M1031" t="n">
        <v>0</v>
      </c>
      <c r="N1031" t="inlineStr">
        <is>
          <t>ceiling</t>
        </is>
      </c>
      <c r="O1031" t="inlineStr">
        <is>
          <t>Optimized allocation/budget balancing; not a strong-edge label</t>
        </is>
      </c>
      <c r="P1031">
        <f>1+SUMPRODUCT(Algo_Opt_Inputs!B232:AM232,Algo_Opt_Coefs!$B$3:$AM$3)</f>
        <v/>
      </c>
      <c r="Q1031">
        <f>MAX(I1031,MIN(J1031,P1031+H1031))</f>
        <v/>
      </c>
      <c r="R1031">
        <f>Q1031-L1031</f>
        <v/>
      </c>
    </row>
    <row r="1032">
      <c r="A1032" t="inlineStr">
        <is>
          <t>2022-04-06</t>
        </is>
      </c>
      <c r="B1032" t="inlineStr">
        <is>
          <t>10_P67</t>
        </is>
      </c>
      <c r="C1032" t="inlineStr">
        <is>
          <t>Optimized: Profit DD capped</t>
        </is>
      </c>
      <c r="D1032" t="b">
        <v>0</v>
      </c>
      <c r="E1032" t="b">
        <v>0</v>
      </c>
      <c r="F1032" t="b">
        <v>0</v>
      </c>
      <c r="G1032" t="n">
        <v>1.955989889458073</v>
      </c>
      <c r="H1032" t="n">
        <v>0.1924047373696469</v>
      </c>
      <c r="I1032" t="n">
        <v>0.75</v>
      </c>
      <c r="J1032" t="n">
        <v>1.15</v>
      </c>
      <c r="K1032" t="n">
        <v>1.15</v>
      </c>
      <c r="L1032" t="n">
        <v>1.15</v>
      </c>
      <c r="M1032" t="n">
        <v>0</v>
      </c>
      <c r="N1032" t="inlineStr">
        <is>
          <t>ceiling</t>
        </is>
      </c>
      <c r="O1032" t="inlineStr">
        <is>
          <t>Optimized allocation/budget balancing; not a strong-edge label</t>
        </is>
      </c>
      <c r="P1032">
        <f>1+SUMPRODUCT(Algo_Opt_Inputs!B233:AM233,Algo_Opt_Coefs!$B$3:$AM$3)</f>
        <v/>
      </c>
      <c r="Q1032">
        <f>MAX(I1032,MIN(J1032,P1032+H1032))</f>
        <v/>
      </c>
      <c r="R1032">
        <f>Q1032-L1032</f>
        <v/>
      </c>
    </row>
    <row r="1033">
      <c r="A1033" t="inlineStr">
        <is>
          <t>2022-04-07</t>
        </is>
      </c>
      <c r="B1033" t="inlineStr">
        <is>
          <t>10_P67</t>
        </is>
      </c>
      <c r="C1033" t="inlineStr">
        <is>
          <t>Optimized: Profit DD capped</t>
        </is>
      </c>
      <c r="D1033" t="b">
        <v>0</v>
      </c>
      <c r="E1033" t="b">
        <v>0</v>
      </c>
      <c r="F1033" t="b">
        <v>0</v>
      </c>
      <c r="G1033" t="n">
        <v>1.191320393715784</v>
      </c>
      <c r="H1033" t="n">
        <v>0.1924047373696469</v>
      </c>
      <c r="I1033" t="n">
        <v>0.75</v>
      </c>
      <c r="J1033" t="n">
        <v>1.15</v>
      </c>
      <c r="K1033" t="n">
        <v>1.15</v>
      </c>
      <c r="L1033" t="n">
        <v>1.15</v>
      </c>
      <c r="M1033" t="n">
        <v>0</v>
      </c>
      <c r="N1033" t="inlineStr">
        <is>
          <t>ceiling</t>
        </is>
      </c>
      <c r="O1033" t="inlineStr">
        <is>
          <t>Optimized allocation/budget balancing; not a strong-edge label</t>
        </is>
      </c>
      <c r="P1033">
        <f>1+SUMPRODUCT(Algo_Opt_Inputs!B234:AM234,Algo_Opt_Coefs!$B$3:$AM$3)</f>
        <v/>
      </c>
      <c r="Q1033">
        <f>MAX(I1033,MIN(J1033,P1033+H1033))</f>
        <v/>
      </c>
      <c r="R1033">
        <f>Q1033-L1033</f>
        <v/>
      </c>
    </row>
    <row r="1034">
      <c r="A1034" t="inlineStr">
        <is>
          <t>2022-04-08</t>
        </is>
      </c>
      <c r="B1034" t="inlineStr">
        <is>
          <t>10_P67</t>
        </is>
      </c>
      <c r="C1034" t="inlineStr">
        <is>
          <t>Optimized: Profit DD capped</t>
        </is>
      </c>
      <c r="D1034" t="b">
        <v>0</v>
      </c>
      <c r="E1034" t="b">
        <v>0</v>
      </c>
      <c r="F1034" t="b">
        <v>0</v>
      </c>
      <c r="G1034" t="n">
        <v>0.9572461962883035</v>
      </c>
      <c r="H1034" t="n">
        <v>0.1924047373696469</v>
      </c>
      <c r="I1034" t="n">
        <v>0.75</v>
      </c>
      <c r="J1034" t="n">
        <v>1.15</v>
      </c>
      <c r="K1034" t="n">
        <v>1.14965093365795</v>
      </c>
      <c r="L1034" t="n">
        <v>1.14965093365795</v>
      </c>
      <c r="M1034" t="n">
        <v>4.440892098500626e-16</v>
      </c>
      <c r="N1034" t="inlineStr">
        <is>
          <t>interior</t>
        </is>
      </c>
      <c r="O1034" t="inlineStr">
        <is>
          <t>Optimized allocation/budget balancing; not a strong-edge label</t>
        </is>
      </c>
      <c r="P1034">
        <f>1+SUMPRODUCT(Algo_Opt_Inputs!B235:AM235,Algo_Opt_Coefs!$B$3:$AM$3)</f>
        <v/>
      </c>
      <c r="Q1034">
        <f>MAX(I1034,MIN(J1034,P1034+H1034))</f>
        <v/>
      </c>
      <c r="R1034">
        <f>Q1034-L1034</f>
        <v/>
      </c>
    </row>
    <row r="1035">
      <c r="A1035" t="inlineStr">
        <is>
          <t>2022-04-11</t>
        </is>
      </c>
      <c r="B1035" t="inlineStr">
        <is>
          <t>10_P67</t>
        </is>
      </c>
      <c r="C1035" t="inlineStr">
        <is>
          <t>Optimized: Profit DD capped</t>
        </is>
      </c>
      <c r="D1035" t="b">
        <v>0</v>
      </c>
      <c r="E1035" t="b">
        <v>0</v>
      </c>
      <c r="F1035" t="b">
        <v>0</v>
      </c>
      <c r="G1035" t="n">
        <v>2.572835762414153</v>
      </c>
      <c r="H1035" t="n">
        <v>0.1924047373696469</v>
      </c>
      <c r="I1035" t="n">
        <v>0.75</v>
      </c>
      <c r="J1035" t="n">
        <v>1.15</v>
      </c>
      <c r="K1035" t="n">
        <v>1.15</v>
      </c>
      <c r="L1035" t="n">
        <v>1.15</v>
      </c>
      <c r="M1035" t="n">
        <v>0</v>
      </c>
      <c r="N1035" t="inlineStr">
        <is>
          <t>ceiling</t>
        </is>
      </c>
      <c r="O1035" t="inlineStr">
        <is>
          <t>Optimized allocation/budget balancing; not a strong-edge label</t>
        </is>
      </c>
      <c r="P1035">
        <f>1+SUMPRODUCT(Algo_Opt_Inputs!B236:AM236,Algo_Opt_Coefs!$B$3:$AM$3)</f>
        <v/>
      </c>
      <c r="Q1035">
        <f>MAX(I1035,MIN(J1035,P1035+H1035))</f>
        <v/>
      </c>
      <c r="R1035">
        <f>Q1035-L1035</f>
        <v/>
      </c>
    </row>
    <row r="1036">
      <c r="A1036" t="inlineStr">
        <is>
          <t>2022-04-13</t>
        </is>
      </c>
      <c r="B1036" t="inlineStr">
        <is>
          <t>10_P67</t>
        </is>
      </c>
      <c r="C1036" t="inlineStr">
        <is>
          <t>Optimized: Profit DD capped</t>
        </is>
      </c>
      <c r="D1036" t="b">
        <v>1</v>
      </c>
      <c r="E1036" t="b">
        <v>0</v>
      </c>
      <c r="F1036" t="b">
        <v>0</v>
      </c>
      <c r="G1036" t="n">
        <v>0.3567665576959587</v>
      </c>
      <c r="H1036" t="n">
        <v>0.1924047373696469</v>
      </c>
      <c r="I1036" t="n">
        <v>0.75</v>
      </c>
      <c r="J1036" t="n">
        <v>1.15</v>
      </c>
      <c r="K1036" t="n">
        <v>0.75</v>
      </c>
      <c r="L1036" t="n">
        <v>0.75</v>
      </c>
      <c r="M1036" t="n">
        <v>0</v>
      </c>
      <c r="N1036" t="inlineStr">
        <is>
          <t>floor</t>
        </is>
      </c>
      <c r="O1036" t="inlineStr">
        <is>
          <t>Optimized allocation/budget balancing; not a strong-edge label</t>
        </is>
      </c>
      <c r="P1036">
        <f>1+SUMPRODUCT(Algo_Opt_Inputs!B237:AM237,Algo_Opt_Coefs!$B$3:$AM$3)</f>
        <v/>
      </c>
      <c r="Q1036">
        <f>MAX(I1036,MIN(J1036,P1036+H1036))</f>
        <v/>
      </c>
      <c r="R1036">
        <f>Q1036-L1036</f>
        <v/>
      </c>
    </row>
    <row r="1037">
      <c r="A1037" t="inlineStr">
        <is>
          <t>2022-04-18</t>
        </is>
      </c>
      <c r="B1037" t="inlineStr">
        <is>
          <t>10_P67</t>
        </is>
      </c>
      <c r="C1037" t="inlineStr">
        <is>
          <t>Optimized: Profit DD capped</t>
        </is>
      </c>
      <c r="D1037" t="b">
        <v>0</v>
      </c>
      <c r="E1037" t="b">
        <v>0</v>
      </c>
      <c r="F1037" t="b">
        <v>1</v>
      </c>
      <c r="G1037" t="n">
        <v>4.854580510764354</v>
      </c>
      <c r="H1037" t="n">
        <v>0.1924047373696469</v>
      </c>
      <c r="I1037" t="n">
        <v>0.75</v>
      </c>
      <c r="J1037" t="n">
        <v>1</v>
      </c>
      <c r="K1037" t="n">
        <v>1</v>
      </c>
      <c r="L1037" t="n">
        <v>1</v>
      </c>
      <c r="M1037" t="n">
        <v>0</v>
      </c>
      <c r="N1037" t="inlineStr">
        <is>
          <t>ceiling</t>
        </is>
      </c>
      <c r="O1037" t="inlineStr">
        <is>
          <t>Archived09:16 cap</t>
        </is>
      </c>
      <c r="P1037">
        <f>1+SUMPRODUCT(Algo_Opt_Inputs!B238:AM238,Algo_Opt_Coefs!$B$3:$AM$3)</f>
        <v/>
      </c>
      <c r="Q1037">
        <f>MAX(I1037,MIN(J1037,P1037+H1037))</f>
        <v/>
      </c>
      <c r="R1037">
        <f>Q1037-L1037</f>
        <v/>
      </c>
    </row>
    <row r="1038">
      <c r="A1038" t="inlineStr">
        <is>
          <t>2022-04-20</t>
        </is>
      </c>
      <c r="B1038" t="inlineStr">
        <is>
          <t>10_P67</t>
        </is>
      </c>
      <c r="C1038" t="inlineStr">
        <is>
          <t>Optimized: Profit DD capped</t>
        </is>
      </c>
      <c r="D1038" t="b">
        <v>0</v>
      </c>
      <c r="E1038" t="b">
        <v>1</v>
      </c>
      <c r="F1038" t="b">
        <v>0</v>
      </c>
      <c r="G1038" t="n">
        <v>1.840216398301563</v>
      </c>
      <c r="H1038" t="n">
        <v>0.1924047373696469</v>
      </c>
      <c r="I1038" t="n">
        <v>0.75</v>
      </c>
      <c r="J1038" t="n">
        <v>1.15</v>
      </c>
      <c r="K1038" t="n">
        <v>1.15</v>
      </c>
      <c r="L1038" t="n">
        <v>1.15</v>
      </c>
      <c r="M1038" t="n">
        <v>0</v>
      </c>
      <c r="N1038" t="inlineStr">
        <is>
          <t>ceiling</t>
        </is>
      </c>
      <c r="O1038" t="inlineStr">
        <is>
          <t>Optimized allocation/budget balancing; not a strong-edge label</t>
        </is>
      </c>
      <c r="P1038">
        <f>1+SUMPRODUCT(Algo_Opt_Inputs!B239:AM239,Algo_Opt_Coefs!$B$3:$AM$3)</f>
        <v/>
      </c>
      <c r="Q1038">
        <f>MAX(I1038,MIN(J1038,P1038+H1038))</f>
        <v/>
      </c>
      <c r="R1038">
        <f>Q1038-L1038</f>
        <v/>
      </c>
    </row>
    <row r="1039">
      <c r="A1039" t="inlineStr">
        <is>
          <t>2022-04-21</t>
        </is>
      </c>
      <c r="B1039" t="inlineStr">
        <is>
          <t>10_P67</t>
        </is>
      </c>
      <c r="C1039" t="inlineStr">
        <is>
          <t>Optimized: Profit DD capped</t>
        </is>
      </c>
      <c r="D1039" t="b">
        <v>1</v>
      </c>
      <c r="E1039" t="b">
        <v>0</v>
      </c>
      <c r="F1039" t="b">
        <v>0</v>
      </c>
      <c r="G1039" t="n">
        <v>0.3099447257949594</v>
      </c>
      <c r="H1039" t="n">
        <v>0.1924047373696469</v>
      </c>
      <c r="I1039" t="n">
        <v>0.75</v>
      </c>
      <c r="J1039" t="n">
        <v>1.15</v>
      </c>
      <c r="K1039" t="n">
        <v>0.75</v>
      </c>
      <c r="L1039" t="n">
        <v>0.75</v>
      </c>
      <c r="M1039" t="n">
        <v>0</v>
      </c>
      <c r="N1039" t="inlineStr">
        <is>
          <t>floor</t>
        </is>
      </c>
      <c r="O1039" t="inlineStr">
        <is>
          <t>Optimized allocation/budget balancing; not a strong-edge label</t>
        </is>
      </c>
      <c r="P1039">
        <f>1+SUMPRODUCT(Algo_Opt_Inputs!B240:AM240,Algo_Opt_Coefs!$B$3:$AM$3)</f>
        <v/>
      </c>
      <c r="Q1039">
        <f>MAX(I1039,MIN(J1039,P1039+H1039))</f>
        <v/>
      </c>
      <c r="R1039">
        <f>Q1039-L1039</f>
        <v/>
      </c>
    </row>
    <row r="1040">
      <c r="A1040" t="inlineStr">
        <is>
          <t>2022-04-22</t>
        </is>
      </c>
      <c r="B1040" t="inlineStr">
        <is>
          <t>10_P67</t>
        </is>
      </c>
      <c r="C1040" t="inlineStr">
        <is>
          <t>Optimized: Profit DD capped</t>
        </is>
      </c>
      <c r="D1040" t="b">
        <v>0</v>
      </c>
      <c r="E1040" t="b">
        <v>0</v>
      </c>
      <c r="F1040" t="b">
        <v>0</v>
      </c>
      <c r="G1040" t="n">
        <v>1.980553487163124</v>
      </c>
      <c r="H1040" t="n">
        <v>0.1924047373696469</v>
      </c>
      <c r="I1040" t="n">
        <v>0.75</v>
      </c>
      <c r="J1040" t="n">
        <v>1.15</v>
      </c>
      <c r="K1040" t="n">
        <v>1.15</v>
      </c>
      <c r="L1040" t="n">
        <v>1.15</v>
      </c>
      <c r="M1040" t="n">
        <v>0</v>
      </c>
      <c r="N1040" t="inlineStr">
        <is>
          <t>ceiling</t>
        </is>
      </c>
      <c r="O1040" t="inlineStr">
        <is>
          <t>Optimized allocation/budget balancing; not a strong-edge label</t>
        </is>
      </c>
      <c r="P1040">
        <f>1+SUMPRODUCT(Algo_Opt_Inputs!B241:AM241,Algo_Opt_Coefs!$B$3:$AM$3)</f>
        <v/>
      </c>
      <c r="Q1040">
        <f>MAX(I1040,MIN(J1040,P1040+H1040))</f>
        <v/>
      </c>
      <c r="R1040">
        <f>Q1040-L1040</f>
        <v/>
      </c>
    </row>
    <row r="1041">
      <c r="A1041" t="inlineStr">
        <is>
          <t>2022-04-25</t>
        </is>
      </c>
      <c r="B1041" t="inlineStr">
        <is>
          <t>10_P67</t>
        </is>
      </c>
      <c r="C1041" t="inlineStr">
        <is>
          <t>Optimized: Profit DD capped</t>
        </is>
      </c>
      <c r="D1041" t="b">
        <v>1</v>
      </c>
      <c r="E1041" t="b">
        <v>0</v>
      </c>
      <c r="F1041" t="b">
        <v>0</v>
      </c>
      <c r="G1041" t="n">
        <v>1.211881358741369</v>
      </c>
      <c r="H1041" t="n">
        <v>0.1924047373696469</v>
      </c>
      <c r="I1041" t="n">
        <v>0.75</v>
      </c>
      <c r="J1041" t="n">
        <v>1.15</v>
      </c>
      <c r="K1041" t="n">
        <v>1.15</v>
      </c>
      <c r="L1041" t="n">
        <v>1.15</v>
      </c>
      <c r="M1041" t="n">
        <v>0</v>
      </c>
      <c r="N1041" t="inlineStr">
        <is>
          <t>ceiling</t>
        </is>
      </c>
      <c r="O1041" t="inlineStr">
        <is>
          <t>Optimized allocation/budget balancing; not a strong-edge label</t>
        </is>
      </c>
      <c r="P1041">
        <f>1+SUMPRODUCT(Algo_Opt_Inputs!B242:AM242,Algo_Opt_Coefs!$B$3:$AM$3)</f>
        <v/>
      </c>
      <c r="Q1041">
        <f>MAX(I1041,MIN(J1041,P1041+H1041))</f>
        <v/>
      </c>
      <c r="R1041">
        <f>Q1041-L1041</f>
        <v/>
      </c>
    </row>
    <row r="1042">
      <c r="A1042" t="inlineStr">
        <is>
          <t>2022-04-27</t>
        </is>
      </c>
      <c r="B1042" t="inlineStr">
        <is>
          <t>10_P67</t>
        </is>
      </c>
      <c r="C1042" t="inlineStr">
        <is>
          <t>Optimized: Profit DD capped</t>
        </is>
      </c>
      <c r="D1042" t="b">
        <v>0</v>
      </c>
      <c r="E1042" t="b">
        <v>1</v>
      </c>
      <c r="F1042" t="b">
        <v>0</v>
      </c>
      <c r="G1042" t="n">
        <v>3.597798457121461</v>
      </c>
      <c r="H1042" t="n">
        <v>0.1924047373696469</v>
      </c>
      <c r="I1042" t="n">
        <v>0.75</v>
      </c>
      <c r="J1042" t="n">
        <v>1.15</v>
      </c>
      <c r="K1042" t="n">
        <v>1.15</v>
      </c>
      <c r="L1042" t="n">
        <v>1.15</v>
      </c>
      <c r="M1042" t="n">
        <v>0</v>
      </c>
      <c r="N1042" t="inlineStr">
        <is>
          <t>ceiling</t>
        </is>
      </c>
      <c r="O1042" t="inlineStr">
        <is>
          <t>Optimized allocation/budget balancing; not a strong-edge label</t>
        </is>
      </c>
      <c r="P1042">
        <f>1+SUMPRODUCT(Algo_Opt_Inputs!B243:AM243,Algo_Opt_Coefs!$B$3:$AM$3)</f>
        <v/>
      </c>
      <c r="Q1042">
        <f>MAX(I1042,MIN(J1042,P1042+H1042))</f>
        <v/>
      </c>
      <c r="R1042">
        <f>Q1042-L1042</f>
        <v/>
      </c>
    </row>
    <row r="1043">
      <c r="A1043" t="inlineStr">
        <is>
          <t>2022-04-28</t>
        </is>
      </c>
      <c r="B1043" t="inlineStr">
        <is>
          <t>10_P67</t>
        </is>
      </c>
      <c r="C1043" t="inlineStr">
        <is>
          <t>Optimized: Profit DD capped</t>
        </is>
      </c>
      <c r="D1043" t="b">
        <v>1</v>
      </c>
      <c r="E1043" t="b">
        <v>0</v>
      </c>
      <c r="F1043" t="b">
        <v>0</v>
      </c>
      <c r="G1043" t="n">
        <v>0.4279838795950197</v>
      </c>
      <c r="H1043" t="n">
        <v>0.1924047373696469</v>
      </c>
      <c r="I1043" t="n">
        <v>0.75</v>
      </c>
      <c r="J1043" t="n">
        <v>1.15</v>
      </c>
      <c r="K1043" t="n">
        <v>0.75</v>
      </c>
      <c r="L1043" t="n">
        <v>0.75</v>
      </c>
      <c r="M1043" t="n">
        <v>0</v>
      </c>
      <c r="N1043" t="inlineStr">
        <is>
          <t>floor</t>
        </is>
      </c>
      <c r="O1043" t="inlineStr">
        <is>
          <t>Optimized allocation/budget balancing; not a strong-edge label</t>
        </is>
      </c>
      <c r="P1043">
        <f>1+SUMPRODUCT(Algo_Opt_Inputs!B244:AM244,Algo_Opt_Coefs!$B$3:$AM$3)</f>
        <v/>
      </c>
      <c r="Q1043">
        <f>MAX(I1043,MIN(J1043,P1043+H1043))</f>
        <v/>
      </c>
      <c r="R1043">
        <f>Q1043-L1043</f>
        <v/>
      </c>
    </row>
    <row r="1044">
      <c r="A1044" t="inlineStr">
        <is>
          <t>2022-05-02</t>
        </is>
      </c>
      <c r="B1044" t="inlineStr">
        <is>
          <t>10_P67</t>
        </is>
      </c>
      <c r="C1044" t="inlineStr">
        <is>
          <t>Optimized: Profit DD capped</t>
        </is>
      </c>
      <c r="D1044" t="b">
        <v>1</v>
      </c>
      <c r="E1044" t="b">
        <v>0</v>
      </c>
      <c r="F1044" t="b">
        <v>0</v>
      </c>
      <c r="G1044" t="n">
        <v>0.9624038311686086</v>
      </c>
      <c r="H1044" t="n">
        <v>0.1924047373696469</v>
      </c>
      <c r="I1044" t="n">
        <v>0.75</v>
      </c>
      <c r="J1044" t="n">
        <v>1.15</v>
      </c>
      <c r="K1044" t="n">
        <v>1.15</v>
      </c>
      <c r="L1044" t="n">
        <v>1.15</v>
      </c>
      <c r="M1044" t="n">
        <v>0</v>
      </c>
      <c r="N1044" t="inlineStr">
        <is>
          <t>ceiling</t>
        </is>
      </c>
      <c r="O1044" t="inlineStr">
        <is>
          <t>Optimized allocation/budget balancing; not a strong-edge label</t>
        </is>
      </c>
      <c r="P1044">
        <f>1+SUMPRODUCT(Algo_Opt_Inputs!B245:AM245,Algo_Opt_Coefs!$B$3:$AM$3)</f>
        <v/>
      </c>
      <c r="Q1044">
        <f>MAX(I1044,MIN(J1044,P1044+H1044))</f>
        <v/>
      </c>
      <c r="R1044">
        <f>Q1044-L1044</f>
        <v/>
      </c>
    </row>
    <row r="1045">
      <c r="A1045" t="inlineStr">
        <is>
          <t>2022-05-04</t>
        </is>
      </c>
      <c r="B1045" t="inlineStr">
        <is>
          <t>10_P67</t>
        </is>
      </c>
      <c r="C1045" t="inlineStr">
        <is>
          <t>Optimized: Profit DD capped</t>
        </is>
      </c>
      <c r="D1045" t="b">
        <v>1</v>
      </c>
      <c r="E1045" t="b">
        <v>0</v>
      </c>
      <c r="F1045" t="b">
        <v>0</v>
      </c>
      <c r="G1045" t="n">
        <v>0.6373679869037899</v>
      </c>
      <c r="H1045" t="n">
        <v>0.1924047373696469</v>
      </c>
      <c r="I1045" t="n">
        <v>0.75</v>
      </c>
      <c r="J1045" t="n">
        <v>1.15</v>
      </c>
      <c r="K1045" t="n">
        <v>0.8297727242734368</v>
      </c>
      <c r="L1045" t="n">
        <v>0.829772724273437</v>
      </c>
      <c r="M1045" t="n">
        <v>-1.110223024625157e-16</v>
      </c>
      <c r="N1045" t="inlineStr">
        <is>
          <t>interior</t>
        </is>
      </c>
      <c r="O1045" t="inlineStr">
        <is>
          <t>Optimized allocation/budget balancing; not a strong-edge label</t>
        </is>
      </c>
      <c r="P1045">
        <f>1+SUMPRODUCT(Algo_Opt_Inputs!B246:AM246,Algo_Opt_Coefs!$B$3:$AM$3)</f>
        <v/>
      </c>
      <c r="Q1045">
        <f>MAX(I1045,MIN(J1045,P1045+H1045))</f>
        <v/>
      </c>
      <c r="R1045">
        <f>Q1045-L1045</f>
        <v/>
      </c>
    </row>
    <row r="1046">
      <c r="A1046" t="inlineStr">
        <is>
          <t>2022-05-05</t>
        </is>
      </c>
      <c r="B1046" t="inlineStr">
        <is>
          <t>10_P67</t>
        </is>
      </c>
      <c r="C1046" t="inlineStr">
        <is>
          <t>Optimized: Profit DD capped</t>
        </is>
      </c>
      <c r="D1046" t="b">
        <v>0</v>
      </c>
      <c r="E1046" t="b">
        <v>0</v>
      </c>
      <c r="F1046" t="b">
        <v>0</v>
      </c>
      <c r="G1046" t="n">
        <v>-0.2560378771413625</v>
      </c>
      <c r="H1046" t="n">
        <v>0.1924047373696469</v>
      </c>
      <c r="I1046" t="n">
        <v>0.75</v>
      </c>
      <c r="J1046" t="n">
        <v>1.15</v>
      </c>
      <c r="K1046" t="n">
        <v>0.75</v>
      </c>
      <c r="L1046" t="n">
        <v>0.75</v>
      </c>
      <c r="M1046" t="n">
        <v>0</v>
      </c>
      <c r="N1046" t="inlineStr">
        <is>
          <t>floor</t>
        </is>
      </c>
      <c r="O1046" t="inlineStr">
        <is>
          <t>Optimized allocation/budget balancing; not a strong-edge label</t>
        </is>
      </c>
      <c r="P1046">
        <f>1+SUMPRODUCT(Algo_Opt_Inputs!B247:AM247,Algo_Opt_Coefs!$B$3:$AM$3)</f>
        <v/>
      </c>
      <c r="Q1046">
        <f>MAX(I1046,MIN(J1046,P1046+H1046))</f>
        <v/>
      </c>
      <c r="R1046">
        <f>Q1046-L1046</f>
        <v/>
      </c>
    </row>
    <row r="1047">
      <c r="A1047" t="inlineStr">
        <is>
          <t>2022-05-06</t>
        </is>
      </c>
      <c r="B1047" t="inlineStr">
        <is>
          <t>10_P67</t>
        </is>
      </c>
      <c r="C1047" t="inlineStr">
        <is>
          <t>Optimized: Profit DD capped</t>
        </is>
      </c>
      <c r="D1047" t="b">
        <v>0</v>
      </c>
      <c r="E1047" t="b">
        <v>1</v>
      </c>
      <c r="F1047" t="b">
        <v>0</v>
      </c>
      <c r="G1047" t="n">
        <v>3.520678900570408</v>
      </c>
      <c r="H1047" t="n">
        <v>0.1924047373696469</v>
      </c>
      <c r="I1047" t="n">
        <v>0.75</v>
      </c>
      <c r="J1047" t="n">
        <v>1.15</v>
      </c>
      <c r="K1047" t="n">
        <v>1.15</v>
      </c>
      <c r="L1047" t="n">
        <v>1.15</v>
      </c>
      <c r="M1047" t="n">
        <v>0</v>
      </c>
      <c r="N1047" t="inlineStr">
        <is>
          <t>ceiling</t>
        </is>
      </c>
      <c r="O1047" t="inlineStr">
        <is>
          <t>Optimized allocation/budget balancing; not a strong-edge label</t>
        </is>
      </c>
      <c r="P1047">
        <f>1+SUMPRODUCT(Algo_Opt_Inputs!B248:AM248,Algo_Opt_Coefs!$B$3:$AM$3)</f>
        <v/>
      </c>
      <c r="Q1047">
        <f>MAX(I1047,MIN(J1047,P1047+H1047))</f>
        <v/>
      </c>
      <c r="R1047">
        <f>Q1047-L1047</f>
        <v/>
      </c>
    </row>
    <row r="1048">
      <c r="A1048" t="inlineStr">
        <is>
          <t>2022-05-10</t>
        </is>
      </c>
      <c r="B1048" t="inlineStr">
        <is>
          <t>10_P67</t>
        </is>
      </c>
      <c r="C1048" t="inlineStr">
        <is>
          <t>Optimized: Profit DD capped</t>
        </is>
      </c>
      <c r="D1048" t="b">
        <v>0</v>
      </c>
      <c r="E1048" t="b">
        <v>0</v>
      </c>
      <c r="F1048" t="b">
        <v>1</v>
      </c>
      <c r="G1048" t="n">
        <v>3.663218127708076</v>
      </c>
      <c r="H1048" t="n">
        <v>0.1924047373696469</v>
      </c>
      <c r="I1048" t="n">
        <v>0.75</v>
      </c>
      <c r="J1048" t="n">
        <v>1</v>
      </c>
      <c r="K1048" t="n">
        <v>1</v>
      </c>
      <c r="L1048" t="n">
        <v>1</v>
      </c>
      <c r="M1048" t="n">
        <v>0</v>
      </c>
      <c r="N1048" t="inlineStr">
        <is>
          <t>ceiling</t>
        </is>
      </c>
      <c r="O1048" t="inlineStr">
        <is>
          <t>Archived09:16 cap</t>
        </is>
      </c>
      <c r="P1048">
        <f>1+SUMPRODUCT(Algo_Opt_Inputs!B249:AM249,Algo_Opt_Coefs!$B$3:$AM$3)</f>
        <v/>
      </c>
      <c r="Q1048">
        <f>MAX(I1048,MIN(J1048,P1048+H1048))</f>
        <v/>
      </c>
      <c r="R1048">
        <f>Q1048-L1048</f>
        <v/>
      </c>
    </row>
    <row r="1049">
      <c r="A1049" t="inlineStr">
        <is>
          <t>2022-05-11</t>
        </is>
      </c>
      <c r="B1049" t="inlineStr">
        <is>
          <t>10_P67</t>
        </is>
      </c>
      <c r="C1049" t="inlineStr">
        <is>
          <t>Optimized: Profit DD capped</t>
        </is>
      </c>
      <c r="D1049" t="b">
        <v>0</v>
      </c>
      <c r="E1049" t="b">
        <v>0</v>
      </c>
      <c r="F1049" t="b">
        <v>1</v>
      </c>
      <c r="G1049" t="n">
        <v>4.015622064883308</v>
      </c>
      <c r="H1049" t="n">
        <v>0.1924047373696469</v>
      </c>
      <c r="I1049" t="n">
        <v>0.75</v>
      </c>
      <c r="J1049" t="n">
        <v>1</v>
      </c>
      <c r="K1049" t="n">
        <v>1</v>
      </c>
      <c r="L1049" t="n">
        <v>1</v>
      </c>
      <c r="M1049" t="n">
        <v>0</v>
      </c>
      <c r="N1049" t="inlineStr">
        <is>
          <t>ceiling</t>
        </is>
      </c>
      <c r="O1049" t="inlineStr">
        <is>
          <t>Archived09:16 cap</t>
        </is>
      </c>
      <c r="P1049">
        <f>1+SUMPRODUCT(Algo_Opt_Inputs!B250:AM250,Algo_Opt_Coefs!$B$3:$AM$3)</f>
        <v/>
      </c>
      <c r="Q1049">
        <f>MAX(I1049,MIN(J1049,P1049+H1049))</f>
        <v/>
      </c>
      <c r="R1049">
        <f>Q1049-L1049</f>
        <v/>
      </c>
    </row>
    <row r="1050">
      <c r="A1050" t="inlineStr">
        <is>
          <t>2022-05-12</t>
        </is>
      </c>
      <c r="B1050" t="inlineStr">
        <is>
          <t>10_P67</t>
        </is>
      </c>
      <c r="C1050" t="inlineStr">
        <is>
          <t>Optimized: Profit DD capped</t>
        </is>
      </c>
      <c r="D1050" t="b">
        <v>0</v>
      </c>
      <c r="E1050" t="b">
        <v>0</v>
      </c>
      <c r="F1050" t="b">
        <v>0</v>
      </c>
      <c r="G1050" t="n">
        <v>1.518188322282144</v>
      </c>
      <c r="H1050" t="n">
        <v>0.1924047373696469</v>
      </c>
      <c r="I1050" t="n">
        <v>0.75</v>
      </c>
      <c r="J1050" t="n">
        <v>1.15</v>
      </c>
      <c r="K1050" t="n">
        <v>1.15</v>
      </c>
      <c r="L1050" t="n">
        <v>1.15</v>
      </c>
      <c r="M1050" t="n">
        <v>0</v>
      </c>
      <c r="N1050" t="inlineStr">
        <is>
          <t>ceiling</t>
        </is>
      </c>
      <c r="O1050" t="inlineStr">
        <is>
          <t>Optimized allocation/budget balancing; not a strong-edge label</t>
        </is>
      </c>
      <c r="P1050">
        <f>1+SUMPRODUCT(Algo_Opt_Inputs!B251:AM251,Algo_Opt_Coefs!$B$3:$AM$3)</f>
        <v/>
      </c>
      <c r="Q1050">
        <f>MAX(I1050,MIN(J1050,P1050+H1050))</f>
        <v/>
      </c>
      <c r="R1050">
        <f>Q1050-L1050</f>
        <v/>
      </c>
    </row>
    <row r="1051">
      <c r="A1051" t="inlineStr">
        <is>
          <t>2022-05-16</t>
        </is>
      </c>
      <c r="B1051" t="inlineStr">
        <is>
          <t>10_P67</t>
        </is>
      </c>
      <c r="C1051" t="inlineStr">
        <is>
          <t>Optimized: Profit DD capped</t>
        </is>
      </c>
      <c r="D1051" t="b">
        <v>0</v>
      </c>
      <c r="E1051" t="b">
        <v>0</v>
      </c>
      <c r="F1051" t="b">
        <v>1</v>
      </c>
      <c r="G1051" t="n">
        <v>3.655463012229367</v>
      </c>
      <c r="H1051" t="n">
        <v>0.1924047373696469</v>
      </c>
      <c r="I1051" t="n">
        <v>0.75</v>
      </c>
      <c r="J1051" t="n">
        <v>1</v>
      </c>
      <c r="K1051" t="n">
        <v>1</v>
      </c>
      <c r="L1051" t="n">
        <v>1</v>
      </c>
      <c r="M1051" t="n">
        <v>0</v>
      </c>
      <c r="N1051" t="inlineStr">
        <is>
          <t>ceiling</t>
        </is>
      </c>
      <c r="O1051" t="inlineStr">
        <is>
          <t>Archived09:16 cap</t>
        </is>
      </c>
      <c r="P1051">
        <f>1+SUMPRODUCT(Algo_Opt_Inputs!B252:AM252,Algo_Opt_Coefs!$B$3:$AM$3)</f>
        <v/>
      </c>
      <c r="Q1051">
        <f>MAX(I1051,MIN(J1051,P1051+H1051))</f>
        <v/>
      </c>
      <c r="R1051">
        <f>Q1051-L1051</f>
        <v/>
      </c>
    </row>
    <row r="1052">
      <c r="A1052" t="inlineStr">
        <is>
          <t>2022-05-17</t>
        </is>
      </c>
      <c r="B1052" t="inlineStr">
        <is>
          <t>10_P67</t>
        </is>
      </c>
      <c r="C1052" t="inlineStr">
        <is>
          <t>Optimized: Profit DD capped</t>
        </is>
      </c>
      <c r="D1052" t="b">
        <v>0</v>
      </c>
      <c r="E1052" t="b">
        <v>0</v>
      </c>
      <c r="F1052" t="b">
        <v>1</v>
      </c>
      <c r="G1052" t="n">
        <v>3.202082388869051</v>
      </c>
      <c r="H1052" t="n">
        <v>0.1924047373696469</v>
      </c>
      <c r="I1052" t="n">
        <v>0.75</v>
      </c>
      <c r="J1052" t="n">
        <v>1</v>
      </c>
      <c r="K1052" t="n">
        <v>1</v>
      </c>
      <c r="L1052" t="n">
        <v>1</v>
      </c>
      <c r="M1052" t="n">
        <v>0</v>
      </c>
      <c r="N1052" t="inlineStr">
        <is>
          <t>ceiling</t>
        </is>
      </c>
      <c r="O1052" t="inlineStr">
        <is>
          <t>Archived09:16 cap</t>
        </is>
      </c>
      <c r="P1052">
        <f>1+SUMPRODUCT(Algo_Opt_Inputs!B253:AM253,Algo_Opt_Coefs!$B$3:$AM$3)</f>
        <v/>
      </c>
      <c r="Q1052">
        <f>MAX(I1052,MIN(J1052,P1052+H1052))</f>
        <v/>
      </c>
      <c r="R1052">
        <f>Q1052-L1052</f>
        <v/>
      </c>
    </row>
    <row r="1053">
      <c r="A1053" t="inlineStr">
        <is>
          <t>2022-05-18</t>
        </is>
      </c>
      <c r="B1053" t="inlineStr">
        <is>
          <t>10_P67</t>
        </is>
      </c>
      <c r="C1053" t="inlineStr">
        <is>
          <t>Optimized: Profit DD capped</t>
        </is>
      </c>
      <c r="D1053" t="b">
        <v>0</v>
      </c>
      <c r="E1053" t="b">
        <v>0</v>
      </c>
      <c r="F1053" t="b">
        <v>1</v>
      </c>
      <c r="G1053" t="n">
        <v>3.777675358947244</v>
      </c>
      <c r="H1053" t="n">
        <v>0.1924047373696469</v>
      </c>
      <c r="I1053" t="n">
        <v>0.75</v>
      </c>
      <c r="J1053" t="n">
        <v>1</v>
      </c>
      <c r="K1053" t="n">
        <v>1</v>
      </c>
      <c r="L1053" t="n">
        <v>1</v>
      </c>
      <c r="M1053" t="n">
        <v>0</v>
      </c>
      <c r="N1053" t="inlineStr">
        <is>
          <t>ceiling</t>
        </is>
      </c>
      <c r="O1053" t="inlineStr">
        <is>
          <t>Archived09:16 cap</t>
        </is>
      </c>
      <c r="P1053">
        <f>1+SUMPRODUCT(Algo_Opt_Inputs!B254:AM254,Algo_Opt_Coefs!$B$3:$AM$3)</f>
        <v/>
      </c>
      <c r="Q1053">
        <f>MAX(I1053,MIN(J1053,P1053+H1053))</f>
        <v/>
      </c>
      <c r="R1053">
        <f>Q1053-L1053</f>
        <v/>
      </c>
    </row>
    <row r="1054">
      <c r="A1054" t="inlineStr">
        <is>
          <t>2022-05-19</t>
        </is>
      </c>
      <c r="B1054" t="inlineStr">
        <is>
          <t>10_P67</t>
        </is>
      </c>
      <c r="C1054" t="inlineStr">
        <is>
          <t>Optimized: Profit DD capped</t>
        </is>
      </c>
      <c r="D1054" t="b">
        <v>0</v>
      </c>
      <c r="E1054" t="b">
        <v>0</v>
      </c>
      <c r="F1054" t="b">
        <v>1</v>
      </c>
      <c r="G1054" t="n">
        <v>5.642177250816108</v>
      </c>
      <c r="H1054" t="n">
        <v>0.1924047373696469</v>
      </c>
      <c r="I1054" t="n">
        <v>0.75</v>
      </c>
      <c r="J1054" t="n">
        <v>1</v>
      </c>
      <c r="K1054" t="n">
        <v>1</v>
      </c>
      <c r="L1054" t="n">
        <v>1</v>
      </c>
      <c r="M1054" t="n">
        <v>0</v>
      </c>
      <c r="N1054" t="inlineStr">
        <is>
          <t>ceiling</t>
        </is>
      </c>
      <c r="O1054" t="inlineStr">
        <is>
          <t>Archived09:16 cap</t>
        </is>
      </c>
      <c r="P1054">
        <f>1+SUMPRODUCT(Algo_Opt_Inputs!B255:AM255,Algo_Opt_Coefs!$B$3:$AM$3)</f>
        <v/>
      </c>
      <c r="Q1054">
        <f>MAX(I1054,MIN(J1054,P1054+H1054))</f>
        <v/>
      </c>
      <c r="R1054">
        <f>Q1054-L1054</f>
        <v/>
      </c>
    </row>
    <row r="1055">
      <c r="A1055" t="inlineStr">
        <is>
          <t>2022-05-23</t>
        </is>
      </c>
      <c r="B1055" t="inlineStr">
        <is>
          <t>10_P67</t>
        </is>
      </c>
      <c r="C1055" t="inlineStr">
        <is>
          <t>Optimized: Profit DD capped</t>
        </is>
      </c>
      <c r="D1055" t="b">
        <v>1</v>
      </c>
      <c r="E1055" t="b">
        <v>0</v>
      </c>
      <c r="F1055" t="b">
        <v>0</v>
      </c>
      <c r="G1055" t="n">
        <v>1.73758308780638</v>
      </c>
      <c r="H1055" t="n">
        <v>0.1924047373696469</v>
      </c>
      <c r="I1055" t="n">
        <v>0.75</v>
      </c>
      <c r="J1055" t="n">
        <v>1.15</v>
      </c>
      <c r="K1055" t="n">
        <v>1.15</v>
      </c>
      <c r="L1055" t="n">
        <v>1.15</v>
      </c>
      <c r="M1055" t="n">
        <v>0</v>
      </c>
      <c r="N1055" t="inlineStr">
        <is>
          <t>ceiling</t>
        </is>
      </c>
      <c r="O1055" t="inlineStr">
        <is>
          <t>Optimized allocation/budget balancing; not a strong-edge label</t>
        </is>
      </c>
      <c r="P1055">
        <f>1+SUMPRODUCT(Algo_Opt_Inputs!B256:AM256,Algo_Opt_Coefs!$B$3:$AM$3)</f>
        <v/>
      </c>
      <c r="Q1055">
        <f>MAX(I1055,MIN(J1055,P1055+H1055))</f>
        <v/>
      </c>
      <c r="R1055">
        <f>Q1055-L1055</f>
        <v/>
      </c>
    </row>
    <row r="1056">
      <c r="A1056" t="inlineStr">
        <is>
          <t>2022-05-24</t>
        </is>
      </c>
      <c r="B1056" t="inlineStr">
        <is>
          <t>10_P67</t>
        </is>
      </c>
      <c r="C1056" t="inlineStr">
        <is>
          <t>Optimized: Profit DD capped</t>
        </is>
      </c>
      <c r="D1056" t="b">
        <v>0</v>
      </c>
      <c r="E1056" t="b">
        <v>0</v>
      </c>
      <c r="F1056" t="b">
        <v>1</v>
      </c>
      <c r="G1056" t="n">
        <v>4.346232511510577</v>
      </c>
      <c r="H1056" t="n">
        <v>0.1924047373696469</v>
      </c>
      <c r="I1056" t="n">
        <v>0.75</v>
      </c>
      <c r="J1056" t="n">
        <v>1</v>
      </c>
      <c r="K1056" t="n">
        <v>1</v>
      </c>
      <c r="L1056" t="n">
        <v>1</v>
      </c>
      <c r="M1056" t="n">
        <v>0</v>
      </c>
      <c r="N1056" t="inlineStr">
        <is>
          <t>ceiling</t>
        </is>
      </c>
      <c r="O1056" t="inlineStr">
        <is>
          <t>Archived09:16 cap</t>
        </is>
      </c>
      <c r="P1056">
        <f>1+SUMPRODUCT(Algo_Opt_Inputs!B257:AM257,Algo_Opt_Coefs!$B$3:$AM$3)</f>
        <v/>
      </c>
      <c r="Q1056">
        <f>MAX(I1056,MIN(J1056,P1056+H1056))</f>
        <v/>
      </c>
      <c r="R1056">
        <f>Q1056-L1056</f>
        <v/>
      </c>
    </row>
    <row r="1057">
      <c r="A1057" t="inlineStr">
        <is>
          <t>2022-05-25</t>
        </is>
      </c>
      <c r="B1057" t="inlineStr">
        <is>
          <t>10_P67</t>
        </is>
      </c>
      <c r="C1057" t="inlineStr">
        <is>
          <t>Optimized: Profit DD capped</t>
        </is>
      </c>
      <c r="D1057" t="b">
        <v>0</v>
      </c>
      <c r="E1057" t="b">
        <v>0</v>
      </c>
      <c r="F1057" t="b">
        <v>1</v>
      </c>
      <c r="G1057" t="n">
        <v>3.128005211464987</v>
      </c>
      <c r="H1057" t="n">
        <v>0.1924047373696469</v>
      </c>
      <c r="I1057" t="n">
        <v>0.75</v>
      </c>
      <c r="J1057" t="n">
        <v>1</v>
      </c>
      <c r="K1057" t="n">
        <v>1</v>
      </c>
      <c r="L1057" t="n">
        <v>1</v>
      </c>
      <c r="M1057" t="n">
        <v>0</v>
      </c>
      <c r="N1057" t="inlineStr">
        <is>
          <t>ceiling</t>
        </is>
      </c>
      <c r="O1057" t="inlineStr">
        <is>
          <t>Archived09:16 cap</t>
        </is>
      </c>
      <c r="P1057">
        <f>1+SUMPRODUCT(Algo_Opt_Inputs!B258:AM258,Algo_Opt_Coefs!$B$3:$AM$3)</f>
        <v/>
      </c>
      <c r="Q1057">
        <f>MAX(I1057,MIN(J1057,P1057+H1057))</f>
        <v/>
      </c>
      <c r="R1057">
        <f>Q1057-L1057</f>
        <v/>
      </c>
    </row>
    <row r="1058">
      <c r="A1058" t="inlineStr">
        <is>
          <t>2022-05-26</t>
        </is>
      </c>
      <c r="B1058" t="inlineStr">
        <is>
          <t>10_P67</t>
        </is>
      </c>
      <c r="C1058" t="inlineStr">
        <is>
          <t>Optimized: Profit DD capped</t>
        </is>
      </c>
      <c r="D1058" t="b">
        <v>1</v>
      </c>
      <c r="E1058" t="b">
        <v>0</v>
      </c>
      <c r="F1058" t="b">
        <v>0</v>
      </c>
      <c r="G1058" t="n">
        <v>0.6738046782484944</v>
      </c>
      <c r="H1058" t="n">
        <v>0.1924047373696469</v>
      </c>
      <c r="I1058" t="n">
        <v>0.75</v>
      </c>
      <c r="J1058" t="n">
        <v>1.15</v>
      </c>
      <c r="K1058" t="n">
        <v>0.8662094156181414</v>
      </c>
      <c r="L1058" t="n">
        <v>0.8662094156181412</v>
      </c>
      <c r="M1058" t="n">
        <v>1.110223024625157e-16</v>
      </c>
      <c r="N1058" t="inlineStr">
        <is>
          <t>interior</t>
        </is>
      </c>
      <c r="O1058" t="inlineStr">
        <is>
          <t>Optimized allocation/budget balancing; not a strong-edge label</t>
        </is>
      </c>
      <c r="P1058">
        <f>1+SUMPRODUCT(Algo_Opt_Inputs!B259:AM259,Algo_Opt_Coefs!$B$3:$AM$3)</f>
        <v/>
      </c>
      <c r="Q1058">
        <f>MAX(I1058,MIN(J1058,P1058+H1058))</f>
        <v/>
      </c>
      <c r="R1058">
        <f>Q1058-L1058</f>
        <v/>
      </c>
    </row>
    <row r="1059">
      <c r="A1059" t="inlineStr">
        <is>
          <t>2022-05-27</t>
        </is>
      </c>
      <c r="B1059" t="inlineStr">
        <is>
          <t>10_P67</t>
        </is>
      </c>
      <c r="C1059" t="inlineStr">
        <is>
          <t>Optimized: Profit DD capped</t>
        </is>
      </c>
      <c r="D1059" t="b">
        <v>0</v>
      </c>
      <c r="E1059" t="b">
        <v>1</v>
      </c>
      <c r="F1059" t="b">
        <v>0</v>
      </c>
      <c r="G1059" t="n">
        <v>2.690187328892695</v>
      </c>
      <c r="H1059" t="n">
        <v>0.1924047373696469</v>
      </c>
      <c r="I1059" t="n">
        <v>0.75</v>
      </c>
      <c r="J1059" t="n">
        <v>1.15</v>
      </c>
      <c r="K1059" t="n">
        <v>1.15</v>
      </c>
      <c r="L1059" t="n">
        <v>1.15</v>
      </c>
      <c r="M1059" t="n">
        <v>0</v>
      </c>
      <c r="N1059" t="inlineStr">
        <is>
          <t>ceiling</t>
        </is>
      </c>
      <c r="O1059" t="inlineStr">
        <is>
          <t>Optimized allocation/budget balancing; not a strong-edge label</t>
        </is>
      </c>
      <c r="P1059">
        <f>1+SUMPRODUCT(Algo_Opt_Inputs!B260:AM260,Algo_Opt_Coefs!$B$3:$AM$3)</f>
        <v/>
      </c>
      <c r="Q1059">
        <f>MAX(I1059,MIN(J1059,P1059+H1059))</f>
        <v/>
      </c>
      <c r="R1059">
        <f>Q1059-L1059</f>
        <v/>
      </c>
    </row>
    <row r="1060">
      <c r="A1060" t="inlineStr">
        <is>
          <t>2022-05-31</t>
        </is>
      </c>
      <c r="B1060" t="inlineStr">
        <is>
          <t>10_P67</t>
        </is>
      </c>
      <c r="C1060" t="inlineStr">
        <is>
          <t>Optimized: Profit DD capped</t>
        </is>
      </c>
      <c r="D1060" t="b">
        <v>0</v>
      </c>
      <c r="E1060" t="b">
        <v>0</v>
      </c>
      <c r="F1060" t="b">
        <v>1</v>
      </c>
      <c r="G1060" t="n">
        <v>5.264824966996811</v>
      </c>
      <c r="H1060" t="n">
        <v>0.1924047373696469</v>
      </c>
      <c r="I1060" t="n">
        <v>0.75</v>
      </c>
      <c r="J1060" t="n">
        <v>1</v>
      </c>
      <c r="K1060" t="n">
        <v>1</v>
      </c>
      <c r="L1060" t="n">
        <v>1</v>
      </c>
      <c r="M1060" t="n">
        <v>0</v>
      </c>
      <c r="N1060" t="inlineStr">
        <is>
          <t>ceiling</t>
        </is>
      </c>
      <c r="O1060" t="inlineStr">
        <is>
          <t>Archived09:16 cap</t>
        </is>
      </c>
      <c r="P1060">
        <f>1+SUMPRODUCT(Algo_Opt_Inputs!B261:AM261,Algo_Opt_Coefs!$B$3:$AM$3)</f>
        <v/>
      </c>
      <c r="Q1060">
        <f>MAX(I1060,MIN(J1060,P1060+H1060))</f>
        <v/>
      </c>
      <c r="R1060">
        <f>Q1060-L1060</f>
        <v/>
      </c>
    </row>
    <row r="1061">
      <c r="A1061" t="inlineStr">
        <is>
          <t>2022-06-01</t>
        </is>
      </c>
      <c r="B1061" t="inlineStr">
        <is>
          <t>10_P67</t>
        </is>
      </c>
      <c r="C1061" t="inlineStr">
        <is>
          <t>Optimized: Profit DD capped</t>
        </is>
      </c>
      <c r="D1061" t="b">
        <v>0</v>
      </c>
      <c r="E1061" t="b">
        <v>0</v>
      </c>
      <c r="F1061" t="b">
        <v>0</v>
      </c>
      <c r="G1061" t="n">
        <v>2.113536301196492</v>
      </c>
      <c r="H1061" t="n">
        <v>0.1924047373696469</v>
      </c>
      <c r="I1061" t="n">
        <v>0.75</v>
      </c>
      <c r="J1061" t="n">
        <v>1.15</v>
      </c>
      <c r="K1061" t="n">
        <v>1.15</v>
      </c>
      <c r="L1061" t="n">
        <v>1.15</v>
      </c>
      <c r="M1061" t="n">
        <v>0</v>
      </c>
      <c r="N1061" t="inlineStr">
        <is>
          <t>ceiling</t>
        </is>
      </c>
      <c r="O1061" t="inlineStr">
        <is>
          <t>Optimized allocation/budget balancing; not a strong-edge label</t>
        </is>
      </c>
      <c r="P1061">
        <f>1+SUMPRODUCT(Algo_Opt_Inputs!B262:AM262,Algo_Opt_Coefs!$B$3:$AM$3)</f>
        <v/>
      </c>
      <c r="Q1061">
        <f>MAX(I1061,MIN(J1061,P1061+H1061))</f>
        <v/>
      </c>
      <c r="R1061">
        <f>Q1061-L1061</f>
        <v/>
      </c>
    </row>
    <row r="1062">
      <c r="A1062" t="inlineStr">
        <is>
          <t>2022-06-02</t>
        </is>
      </c>
      <c r="B1062" t="inlineStr">
        <is>
          <t>10_P67</t>
        </is>
      </c>
      <c r="C1062" t="inlineStr">
        <is>
          <t>Optimized: Profit DD capped</t>
        </is>
      </c>
      <c r="D1062" t="b">
        <v>0</v>
      </c>
      <c r="E1062" t="b">
        <v>0</v>
      </c>
      <c r="F1062" t="b">
        <v>1</v>
      </c>
      <c r="G1062" t="n">
        <v>2.966216832174226</v>
      </c>
      <c r="H1062" t="n">
        <v>0.1924047373696469</v>
      </c>
      <c r="I1062" t="n">
        <v>0.75</v>
      </c>
      <c r="J1062" t="n">
        <v>1</v>
      </c>
      <c r="K1062" t="n">
        <v>1</v>
      </c>
      <c r="L1062" t="n">
        <v>1</v>
      </c>
      <c r="M1062" t="n">
        <v>0</v>
      </c>
      <c r="N1062" t="inlineStr">
        <is>
          <t>ceiling</t>
        </is>
      </c>
      <c r="O1062" t="inlineStr">
        <is>
          <t>Archived09:16 cap</t>
        </is>
      </c>
      <c r="P1062">
        <f>1+SUMPRODUCT(Algo_Opt_Inputs!B263:AM263,Algo_Opt_Coefs!$B$3:$AM$3)</f>
        <v/>
      </c>
      <c r="Q1062">
        <f>MAX(I1062,MIN(J1062,P1062+H1062))</f>
        <v/>
      </c>
      <c r="R1062">
        <f>Q1062-L1062</f>
        <v/>
      </c>
    </row>
    <row r="1063">
      <c r="A1063" t="inlineStr">
        <is>
          <t>2022-06-03</t>
        </is>
      </c>
      <c r="B1063" t="inlineStr">
        <is>
          <t>10_P67</t>
        </is>
      </c>
      <c r="C1063" t="inlineStr">
        <is>
          <t>Optimized: Profit DD capped</t>
        </is>
      </c>
      <c r="D1063" t="b">
        <v>0</v>
      </c>
      <c r="E1063" t="b">
        <v>0</v>
      </c>
      <c r="F1063" t="b">
        <v>0</v>
      </c>
      <c r="G1063" t="n">
        <v>1.203619935427922</v>
      </c>
      <c r="H1063" t="n">
        <v>0.1924047373696469</v>
      </c>
      <c r="I1063" t="n">
        <v>0.75</v>
      </c>
      <c r="J1063" t="n">
        <v>1.15</v>
      </c>
      <c r="K1063" t="n">
        <v>1.15</v>
      </c>
      <c r="L1063" t="n">
        <v>1.15</v>
      </c>
      <c r="M1063" t="n">
        <v>0</v>
      </c>
      <c r="N1063" t="inlineStr">
        <is>
          <t>ceiling</t>
        </is>
      </c>
      <c r="O1063" t="inlineStr">
        <is>
          <t>Optimized allocation/budget balancing; not a strong-edge label</t>
        </is>
      </c>
      <c r="P1063">
        <f>1+SUMPRODUCT(Algo_Opt_Inputs!B264:AM264,Algo_Opt_Coefs!$B$3:$AM$3)</f>
        <v/>
      </c>
      <c r="Q1063">
        <f>MAX(I1063,MIN(J1063,P1063+H1063))</f>
        <v/>
      </c>
      <c r="R1063">
        <f>Q1063-L1063</f>
        <v/>
      </c>
    </row>
    <row r="1064">
      <c r="A1064" t="inlineStr">
        <is>
          <t>2022-06-06</t>
        </is>
      </c>
      <c r="B1064" t="inlineStr">
        <is>
          <t>10_P67</t>
        </is>
      </c>
      <c r="C1064" t="inlineStr">
        <is>
          <t>Optimized: Profit DD capped</t>
        </is>
      </c>
      <c r="D1064" t="b">
        <v>0</v>
      </c>
      <c r="E1064" t="b">
        <v>0</v>
      </c>
      <c r="F1064" t="b">
        <v>1</v>
      </c>
      <c r="G1064" t="n">
        <v>3.896163285144289</v>
      </c>
      <c r="H1064" t="n">
        <v>0.1924047373696469</v>
      </c>
      <c r="I1064" t="n">
        <v>0.75</v>
      </c>
      <c r="J1064" t="n">
        <v>1</v>
      </c>
      <c r="K1064" t="n">
        <v>1</v>
      </c>
      <c r="L1064" t="n">
        <v>1</v>
      </c>
      <c r="M1064" t="n">
        <v>0</v>
      </c>
      <c r="N1064" t="inlineStr">
        <is>
          <t>ceiling</t>
        </is>
      </c>
      <c r="O1064" t="inlineStr">
        <is>
          <t>Archived09:16 cap</t>
        </is>
      </c>
      <c r="P1064">
        <f>1+SUMPRODUCT(Algo_Opt_Inputs!B265:AM265,Algo_Opt_Coefs!$B$3:$AM$3)</f>
        <v/>
      </c>
      <c r="Q1064">
        <f>MAX(I1064,MIN(J1064,P1064+H1064))</f>
        <v/>
      </c>
      <c r="R1064">
        <f>Q1064-L1064</f>
        <v/>
      </c>
    </row>
    <row r="1065">
      <c r="A1065" t="inlineStr">
        <is>
          <t>2022-06-07</t>
        </is>
      </c>
      <c r="B1065" t="inlineStr">
        <is>
          <t>10_P67</t>
        </is>
      </c>
      <c r="C1065" t="inlineStr">
        <is>
          <t>Optimized: Profit DD capped</t>
        </is>
      </c>
      <c r="D1065" t="b">
        <v>0</v>
      </c>
      <c r="E1065" t="b">
        <v>0</v>
      </c>
      <c r="F1065" t="b">
        <v>0</v>
      </c>
      <c r="G1065" t="n">
        <v>2.401811659051403</v>
      </c>
      <c r="H1065" t="n">
        <v>0.1924047373696469</v>
      </c>
      <c r="I1065" t="n">
        <v>0.75</v>
      </c>
      <c r="J1065" t="n">
        <v>1.15</v>
      </c>
      <c r="K1065" t="n">
        <v>1.15</v>
      </c>
      <c r="L1065" t="n">
        <v>1.15</v>
      </c>
      <c r="M1065" t="n">
        <v>0</v>
      </c>
      <c r="N1065" t="inlineStr">
        <is>
          <t>ceiling</t>
        </is>
      </c>
      <c r="O1065" t="inlineStr">
        <is>
          <t>Optimized allocation/budget balancing; not a strong-edge label</t>
        </is>
      </c>
      <c r="P1065">
        <f>1+SUMPRODUCT(Algo_Opt_Inputs!B266:AM266,Algo_Opt_Coefs!$B$3:$AM$3)</f>
        <v/>
      </c>
      <c r="Q1065">
        <f>MAX(I1065,MIN(J1065,P1065+H1065))</f>
        <v/>
      </c>
      <c r="R1065">
        <f>Q1065-L1065</f>
        <v/>
      </c>
    </row>
    <row r="1066">
      <c r="A1066" t="inlineStr">
        <is>
          <t>2022-06-08</t>
        </is>
      </c>
      <c r="B1066" t="inlineStr">
        <is>
          <t>10_P67</t>
        </is>
      </c>
      <c r="C1066" t="inlineStr">
        <is>
          <t>Optimized: Profit DD capped</t>
        </is>
      </c>
      <c r="D1066" t="b">
        <v>0</v>
      </c>
      <c r="E1066" t="b">
        <v>0</v>
      </c>
      <c r="F1066" t="b">
        <v>1</v>
      </c>
      <c r="G1066" t="n">
        <v>3.304385168345571</v>
      </c>
      <c r="H1066" t="n">
        <v>0.1924047373696469</v>
      </c>
      <c r="I1066" t="n">
        <v>0.75</v>
      </c>
      <c r="J1066" t="n">
        <v>1</v>
      </c>
      <c r="K1066" t="n">
        <v>1</v>
      </c>
      <c r="L1066" t="n">
        <v>1</v>
      </c>
      <c r="M1066" t="n">
        <v>0</v>
      </c>
      <c r="N1066" t="inlineStr">
        <is>
          <t>ceiling</t>
        </is>
      </c>
      <c r="O1066" t="inlineStr">
        <is>
          <t>Archived09:16 cap</t>
        </is>
      </c>
      <c r="P1066">
        <f>1+SUMPRODUCT(Algo_Opt_Inputs!B267:AM267,Algo_Opt_Coefs!$B$3:$AM$3)</f>
        <v/>
      </c>
      <c r="Q1066">
        <f>MAX(I1066,MIN(J1066,P1066+H1066))</f>
        <v/>
      </c>
      <c r="R1066">
        <f>Q1066-L1066</f>
        <v/>
      </c>
    </row>
    <row r="1067">
      <c r="A1067" t="inlineStr">
        <is>
          <t>2022-06-09</t>
        </is>
      </c>
      <c r="B1067" t="inlineStr">
        <is>
          <t>10_P67</t>
        </is>
      </c>
      <c r="C1067" t="inlineStr">
        <is>
          <t>Optimized: Profit DD capped</t>
        </is>
      </c>
      <c r="D1067" t="b">
        <v>0</v>
      </c>
      <c r="E1067" t="b">
        <v>0</v>
      </c>
      <c r="F1067" t="b">
        <v>0</v>
      </c>
      <c r="G1067" t="n">
        <v>0.622086728412949</v>
      </c>
      <c r="H1067" t="n">
        <v>0.1924047373696469</v>
      </c>
      <c r="I1067" t="n">
        <v>0.75</v>
      </c>
      <c r="J1067" t="n">
        <v>1.15</v>
      </c>
      <c r="K1067" t="n">
        <v>0.8144914657825959</v>
      </c>
      <c r="L1067" t="n">
        <v>0.8144914657825957</v>
      </c>
      <c r="M1067" t="n">
        <v>2.220446049250313e-16</v>
      </c>
      <c r="N1067" t="inlineStr">
        <is>
          <t>interior</t>
        </is>
      </c>
      <c r="O1067" t="inlineStr">
        <is>
          <t>Optimized allocation/budget balancing; not a strong-edge label</t>
        </is>
      </c>
      <c r="P1067">
        <f>1+SUMPRODUCT(Algo_Opt_Inputs!B268:AM268,Algo_Opt_Coefs!$B$3:$AM$3)</f>
        <v/>
      </c>
      <c r="Q1067">
        <f>MAX(I1067,MIN(J1067,P1067+H1067))</f>
        <v/>
      </c>
      <c r="R1067">
        <f>Q1067-L1067</f>
        <v/>
      </c>
    </row>
    <row r="1068">
      <c r="A1068" t="inlineStr">
        <is>
          <t>2022-06-13</t>
        </is>
      </c>
      <c r="B1068" t="inlineStr">
        <is>
          <t>10_P67</t>
        </is>
      </c>
      <c r="C1068" t="inlineStr">
        <is>
          <t>Optimized: Profit DD capped</t>
        </is>
      </c>
      <c r="D1068" t="b">
        <v>0</v>
      </c>
      <c r="E1068" t="b">
        <v>0</v>
      </c>
      <c r="F1068" t="b">
        <v>0</v>
      </c>
      <c r="G1068" t="n">
        <v>2.611771766155425</v>
      </c>
      <c r="H1068" t="n">
        <v>0.1924047373696469</v>
      </c>
      <c r="I1068" t="n">
        <v>0.75</v>
      </c>
      <c r="J1068" t="n">
        <v>1.15</v>
      </c>
      <c r="K1068" t="n">
        <v>1.15</v>
      </c>
      <c r="L1068" t="n">
        <v>1.15</v>
      </c>
      <c r="M1068" t="n">
        <v>0</v>
      </c>
      <c r="N1068" t="inlineStr">
        <is>
          <t>ceiling</t>
        </is>
      </c>
      <c r="O1068" t="inlineStr">
        <is>
          <t>Optimized allocation/budget balancing; not a strong-edge label</t>
        </is>
      </c>
      <c r="P1068">
        <f>1+SUMPRODUCT(Algo_Opt_Inputs!B269:AM269,Algo_Opt_Coefs!$B$3:$AM$3)</f>
        <v/>
      </c>
      <c r="Q1068">
        <f>MAX(I1068,MIN(J1068,P1068+H1068))</f>
        <v/>
      </c>
      <c r="R1068">
        <f>Q1068-L1068</f>
        <v/>
      </c>
    </row>
    <row r="1069">
      <c r="A1069" t="inlineStr">
        <is>
          <t>2022-06-15</t>
        </is>
      </c>
      <c r="B1069" t="inlineStr">
        <is>
          <t>10_P67</t>
        </is>
      </c>
      <c r="C1069" t="inlineStr">
        <is>
          <t>Optimized: Profit DD capped</t>
        </is>
      </c>
      <c r="D1069" t="b">
        <v>0</v>
      </c>
      <c r="E1069" t="b">
        <v>0</v>
      </c>
      <c r="F1069" t="b">
        <v>1</v>
      </c>
      <c r="G1069" t="n">
        <v>4.231225820582599</v>
      </c>
      <c r="H1069" t="n">
        <v>0.1924047373696469</v>
      </c>
      <c r="I1069" t="n">
        <v>0.75</v>
      </c>
      <c r="J1069" t="n">
        <v>1</v>
      </c>
      <c r="K1069" t="n">
        <v>1</v>
      </c>
      <c r="L1069" t="n">
        <v>1</v>
      </c>
      <c r="M1069" t="n">
        <v>0</v>
      </c>
      <c r="N1069" t="inlineStr">
        <is>
          <t>ceiling</t>
        </is>
      </c>
      <c r="O1069" t="inlineStr">
        <is>
          <t>Archived09:16 cap</t>
        </is>
      </c>
      <c r="P1069">
        <f>1+SUMPRODUCT(Algo_Opt_Inputs!B270:AM270,Algo_Opt_Coefs!$B$3:$AM$3)</f>
        <v/>
      </c>
      <c r="Q1069">
        <f>MAX(I1069,MIN(J1069,P1069+H1069))</f>
        <v/>
      </c>
      <c r="R1069">
        <f>Q1069-L1069</f>
        <v/>
      </c>
    </row>
    <row r="1070">
      <c r="A1070" t="inlineStr">
        <is>
          <t>2022-06-16</t>
        </is>
      </c>
      <c r="B1070" t="inlineStr">
        <is>
          <t>10_P67</t>
        </is>
      </c>
      <c r="C1070" t="inlineStr">
        <is>
          <t>Optimized: Profit DD capped</t>
        </is>
      </c>
      <c r="D1070" t="b">
        <v>1</v>
      </c>
      <c r="E1070" t="b">
        <v>0</v>
      </c>
      <c r="F1070" t="b">
        <v>0</v>
      </c>
      <c r="G1070" t="n">
        <v>0.5990941337396593</v>
      </c>
      <c r="H1070" t="n">
        <v>0.1924047373696469</v>
      </c>
      <c r="I1070" t="n">
        <v>0.75</v>
      </c>
      <c r="J1070" t="n">
        <v>1.15</v>
      </c>
      <c r="K1070" t="n">
        <v>0.7914988711093062</v>
      </c>
      <c r="L1070" t="n">
        <v>0.7914988711093061</v>
      </c>
      <c r="M1070" t="n">
        <v>1.110223024625157e-16</v>
      </c>
      <c r="N1070" t="inlineStr">
        <is>
          <t>interior</t>
        </is>
      </c>
      <c r="O1070" t="inlineStr">
        <is>
          <t>Optimized allocation/budget balancing; not a strong-edge label</t>
        </is>
      </c>
      <c r="P1070">
        <f>1+SUMPRODUCT(Algo_Opt_Inputs!B271:AM271,Algo_Opt_Coefs!$B$3:$AM$3)</f>
        <v/>
      </c>
      <c r="Q1070">
        <f>MAX(I1070,MIN(J1070,P1070+H1070))</f>
        <v/>
      </c>
      <c r="R1070">
        <f>Q1070-L1070</f>
        <v/>
      </c>
    </row>
    <row r="1071">
      <c r="A1071" t="inlineStr">
        <is>
          <t>2022-06-17</t>
        </is>
      </c>
      <c r="B1071" t="inlineStr">
        <is>
          <t>10_P67</t>
        </is>
      </c>
      <c r="C1071" t="inlineStr">
        <is>
          <t>Optimized: Profit DD capped</t>
        </is>
      </c>
      <c r="D1071" t="b">
        <v>0</v>
      </c>
      <c r="E1071" t="b">
        <v>0</v>
      </c>
      <c r="F1071" t="b">
        <v>1</v>
      </c>
      <c r="G1071" t="n">
        <v>4.877680184588944</v>
      </c>
      <c r="H1071" t="n">
        <v>0.1924047373696469</v>
      </c>
      <c r="I1071" t="n">
        <v>0.75</v>
      </c>
      <c r="J1071" t="n">
        <v>1</v>
      </c>
      <c r="K1071" t="n">
        <v>1</v>
      </c>
      <c r="L1071" t="n">
        <v>1</v>
      </c>
      <c r="M1071" t="n">
        <v>0</v>
      </c>
      <c r="N1071" t="inlineStr">
        <is>
          <t>ceiling</t>
        </is>
      </c>
      <c r="O1071" t="inlineStr">
        <is>
          <t>Archived09:16 cap</t>
        </is>
      </c>
      <c r="P1071">
        <f>1+SUMPRODUCT(Algo_Opt_Inputs!B272:AM272,Algo_Opt_Coefs!$B$3:$AM$3)</f>
        <v/>
      </c>
      <c r="Q1071">
        <f>MAX(I1071,MIN(J1071,P1071+H1071))</f>
        <v/>
      </c>
      <c r="R1071">
        <f>Q1071-L1071</f>
        <v/>
      </c>
    </row>
    <row r="1072">
      <c r="A1072" t="inlineStr">
        <is>
          <t>2022-06-20</t>
        </is>
      </c>
      <c r="B1072" t="inlineStr">
        <is>
          <t>10_P67</t>
        </is>
      </c>
      <c r="C1072" t="inlineStr">
        <is>
          <t>Optimized: Profit DD capped</t>
        </is>
      </c>
      <c r="D1072" t="b">
        <v>0</v>
      </c>
      <c r="E1072" t="b">
        <v>0</v>
      </c>
      <c r="F1072" t="b">
        <v>0</v>
      </c>
      <c r="G1072" t="n">
        <v>1.845427926158362</v>
      </c>
      <c r="H1072" t="n">
        <v>0.1924047373696469</v>
      </c>
      <c r="I1072" t="n">
        <v>0.75</v>
      </c>
      <c r="J1072" t="n">
        <v>1.15</v>
      </c>
      <c r="K1072" t="n">
        <v>1.15</v>
      </c>
      <c r="L1072" t="n">
        <v>1.15</v>
      </c>
      <c r="M1072" t="n">
        <v>0</v>
      </c>
      <c r="N1072" t="inlineStr">
        <is>
          <t>ceiling</t>
        </is>
      </c>
      <c r="O1072" t="inlineStr">
        <is>
          <t>Optimized allocation/budget balancing; not a strong-edge label</t>
        </is>
      </c>
      <c r="P1072">
        <f>1+SUMPRODUCT(Algo_Opt_Inputs!B273:AM273,Algo_Opt_Coefs!$B$3:$AM$3)</f>
        <v/>
      </c>
      <c r="Q1072">
        <f>MAX(I1072,MIN(J1072,P1072+H1072))</f>
        <v/>
      </c>
      <c r="R1072">
        <f>Q1072-L1072</f>
        <v/>
      </c>
    </row>
    <row r="1073">
      <c r="A1073" t="inlineStr">
        <is>
          <t>2022-06-21</t>
        </is>
      </c>
      <c r="B1073" t="inlineStr">
        <is>
          <t>10_P67</t>
        </is>
      </c>
      <c r="C1073" t="inlineStr">
        <is>
          <t>Optimized: Profit DD capped</t>
        </is>
      </c>
      <c r="D1073" t="b">
        <v>0</v>
      </c>
      <c r="E1073" t="b">
        <v>1</v>
      </c>
      <c r="F1073" t="b">
        <v>0</v>
      </c>
      <c r="G1073" t="n">
        <v>2.634444332316695</v>
      </c>
      <c r="H1073" t="n">
        <v>0.1924047373696469</v>
      </c>
      <c r="I1073" t="n">
        <v>0.75</v>
      </c>
      <c r="J1073" t="n">
        <v>1.15</v>
      </c>
      <c r="K1073" t="n">
        <v>1.15</v>
      </c>
      <c r="L1073" t="n">
        <v>1.15</v>
      </c>
      <c r="M1073" t="n">
        <v>0</v>
      </c>
      <c r="N1073" t="inlineStr">
        <is>
          <t>ceiling</t>
        </is>
      </c>
      <c r="O1073" t="inlineStr">
        <is>
          <t>Optimized allocation/budget balancing; not a strong-edge label</t>
        </is>
      </c>
      <c r="P1073">
        <f>1+SUMPRODUCT(Algo_Opt_Inputs!B274:AM274,Algo_Opt_Coefs!$B$3:$AM$3)</f>
        <v/>
      </c>
      <c r="Q1073">
        <f>MAX(I1073,MIN(J1073,P1073+H1073))</f>
        <v/>
      </c>
      <c r="R1073">
        <f>Q1073-L1073</f>
        <v/>
      </c>
    </row>
    <row r="1074">
      <c r="A1074" t="inlineStr">
        <is>
          <t>2022-06-22</t>
        </is>
      </c>
      <c r="B1074" t="inlineStr">
        <is>
          <t>10_P67</t>
        </is>
      </c>
      <c r="C1074" t="inlineStr">
        <is>
          <t>Optimized: Profit DD capped</t>
        </is>
      </c>
      <c r="D1074" t="b">
        <v>0</v>
      </c>
      <c r="E1074" t="b">
        <v>0</v>
      </c>
      <c r="F1074" t="b">
        <v>1</v>
      </c>
      <c r="G1074" t="n">
        <v>5.16106540728164</v>
      </c>
      <c r="H1074" t="n">
        <v>0.1924047373696469</v>
      </c>
      <c r="I1074" t="n">
        <v>0.75</v>
      </c>
      <c r="J1074" t="n">
        <v>1</v>
      </c>
      <c r="K1074" t="n">
        <v>1</v>
      </c>
      <c r="L1074" t="n">
        <v>1</v>
      </c>
      <c r="M1074" t="n">
        <v>0</v>
      </c>
      <c r="N1074" t="inlineStr">
        <is>
          <t>ceiling</t>
        </is>
      </c>
      <c r="O1074" t="inlineStr">
        <is>
          <t>Archived09:16 cap</t>
        </is>
      </c>
      <c r="P1074">
        <f>1+SUMPRODUCT(Algo_Opt_Inputs!B275:AM275,Algo_Opt_Coefs!$B$3:$AM$3)</f>
        <v/>
      </c>
      <c r="Q1074">
        <f>MAX(I1074,MIN(J1074,P1074+H1074))</f>
        <v/>
      </c>
      <c r="R1074">
        <f>Q1074-L1074</f>
        <v/>
      </c>
    </row>
    <row r="1075">
      <c r="A1075" t="inlineStr">
        <is>
          <t>2022-06-23</t>
        </is>
      </c>
      <c r="B1075" t="inlineStr">
        <is>
          <t>10_P67</t>
        </is>
      </c>
      <c r="C1075" t="inlineStr">
        <is>
          <t>Optimized: Profit DD capped</t>
        </is>
      </c>
      <c r="D1075" t="b">
        <v>1</v>
      </c>
      <c r="E1075" t="b">
        <v>0</v>
      </c>
      <c r="F1075" t="b">
        <v>0</v>
      </c>
      <c r="G1075" t="n">
        <v>0.1059304383760841</v>
      </c>
      <c r="H1075" t="n">
        <v>0.1924047373696469</v>
      </c>
      <c r="I1075" t="n">
        <v>0.75</v>
      </c>
      <c r="J1075" t="n">
        <v>1.15</v>
      </c>
      <c r="K1075" t="n">
        <v>0.75</v>
      </c>
      <c r="L1075" t="n">
        <v>0.75</v>
      </c>
      <c r="M1075" t="n">
        <v>0</v>
      </c>
      <c r="N1075" t="inlineStr">
        <is>
          <t>floor</t>
        </is>
      </c>
      <c r="O1075" t="inlineStr">
        <is>
          <t>Optimized allocation/budget balancing; not a strong-edge label</t>
        </is>
      </c>
      <c r="P1075">
        <f>1+SUMPRODUCT(Algo_Opt_Inputs!B276:AM276,Algo_Opt_Coefs!$B$3:$AM$3)</f>
        <v/>
      </c>
      <c r="Q1075">
        <f>MAX(I1075,MIN(J1075,P1075+H1075))</f>
        <v/>
      </c>
      <c r="R1075">
        <f>Q1075-L1075</f>
        <v/>
      </c>
    </row>
    <row r="1076">
      <c r="A1076" t="inlineStr">
        <is>
          <t>2022-06-24</t>
        </is>
      </c>
      <c r="B1076" t="inlineStr">
        <is>
          <t>10_P67</t>
        </is>
      </c>
      <c r="C1076" t="inlineStr">
        <is>
          <t>Optimized: Profit DD capped</t>
        </is>
      </c>
      <c r="D1076" t="b">
        <v>0</v>
      </c>
      <c r="E1076" t="b">
        <v>0</v>
      </c>
      <c r="F1076" t="b">
        <v>1</v>
      </c>
      <c r="G1076" t="n">
        <v>5.418812988568728</v>
      </c>
      <c r="H1076" t="n">
        <v>0.1924047373696469</v>
      </c>
      <c r="I1076" t="n">
        <v>0.75</v>
      </c>
      <c r="J1076" t="n">
        <v>1</v>
      </c>
      <c r="K1076" t="n">
        <v>1</v>
      </c>
      <c r="L1076" t="n">
        <v>1</v>
      </c>
      <c r="M1076" t="n">
        <v>0</v>
      </c>
      <c r="N1076" t="inlineStr">
        <is>
          <t>ceiling</t>
        </is>
      </c>
      <c r="O1076" t="inlineStr">
        <is>
          <t>Archived09:16 cap</t>
        </is>
      </c>
      <c r="P1076">
        <f>1+SUMPRODUCT(Algo_Opt_Inputs!B277:AM277,Algo_Opt_Coefs!$B$3:$AM$3)</f>
        <v/>
      </c>
      <c r="Q1076">
        <f>MAX(I1076,MIN(J1076,P1076+H1076))</f>
        <v/>
      </c>
      <c r="R1076">
        <f>Q1076-L1076</f>
        <v/>
      </c>
    </row>
    <row r="1077">
      <c r="A1077" t="inlineStr">
        <is>
          <t>2022-06-27</t>
        </is>
      </c>
      <c r="B1077" t="inlineStr">
        <is>
          <t>10_P67</t>
        </is>
      </c>
      <c r="C1077" t="inlineStr">
        <is>
          <t>Optimized: Profit DD capped</t>
        </is>
      </c>
      <c r="D1077" t="b">
        <v>0</v>
      </c>
      <c r="E1077" t="b">
        <v>0</v>
      </c>
      <c r="F1077" t="b">
        <v>1</v>
      </c>
      <c r="G1077" t="n">
        <v>2.130769208103937</v>
      </c>
      <c r="H1077" t="n">
        <v>0.1924047373696469</v>
      </c>
      <c r="I1077" t="n">
        <v>0.75</v>
      </c>
      <c r="J1077" t="n">
        <v>1</v>
      </c>
      <c r="K1077" t="n">
        <v>1</v>
      </c>
      <c r="L1077" t="n">
        <v>1</v>
      </c>
      <c r="M1077" t="n">
        <v>0</v>
      </c>
      <c r="N1077" t="inlineStr">
        <is>
          <t>ceiling</t>
        </is>
      </c>
      <c r="O1077" t="inlineStr">
        <is>
          <t>Archived09:16 cap</t>
        </is>
      </c>
      <c r="P1077">
        <f>1+SUMPRODUCT(Algo_Opt_Inputs!B278:AM278,Algo_Opt_Coefs!$B$3:$AM$3)</f>
        <v/>
      </c>
      <c r="Q1077">
        <f>MAX(I1077,MIN(J1077,P1077+H1077))</f>
        <v/>
      </c>
      <c r="R1077">
        <f>Q1077-L1077</f>
        <v/>
      </c>
    </row>
    <row r="1078">
      <c r="A1078" t="inlineStr">
        <is>
          <t>2022-06-28</t>
        </is>
      </c>
      <c r="B1078" t="inlineStr">
        <is>
          <t>10_P67</t>
        </is>
      </c>
      <c r="C1078" t="inlineStr">
        <is>
          <t>Optimized: Profit DD capped</t>
        </is>
      </c>
      <c r="D1078" t="b">
        <v>0</v>
      </c>
      <c r="E1078" t="b">
        <v>0</v>
      </c>
      <c r="F1078" t="b">
        <v>1</v>
      </c>
      <c r="G1078" t="n">
        <v>3.656371776233334</v>
      </c>
      <c r="H1078" t="n">
        <v>0.1924047373696469</v>
      </c>
      <c r="I1078" t="n">
        <v>0.75</v>
      </c>
      <c r="J1078" t="n">
        <v>1</v>
      </c>
      <c r="K1078" t="n">
        <v>1</v>
      </c>
      <c r="L1078" t="n">
        <v>1</v>
      </c>
      <c r="M1078" t="n">
        <v>0</v>
      </c>
      <c r="N1078" t="inlineStr">
        <is>
          <t>ceiling</t>
        </is>
      </c>
      <c r="O1078" t="inlineStr">
        <is>
          <t>Archived09:16 cap</t>
        </is>
      </c>
      <c r="P1078">
        <f>1+SUMPRODUCT(Algo_Opt_Inputs!B279:AM279,Algo_Opt_Coefs!$B$3:$AM$3)</f>
        <v/>
      </c>
      <c r="Q1078">
        <f>MAX(I1078,MIN(J1078,P1078+H1078))</f>
        <v/>
      </c>
      <c r="R1078">
        <f>Q1078-L1078</f>
        <v/>
      </c>
    </row>
    <row r="1079">
      <c r="A1079" t="inlineStr">
        <is>
          <t>2022-06-30</t>
        </is>
      </c>
      <c r="B1079" t="inlineStr">
        <is>
          <t>10_P67</t>
        </is>
      </c>
      <c r="C1079" t="inlineStr">
        <is>
          <t>Optimized: Profit DD capped</t>
        </is>
      </c>
      <c r="D1079" t="b">
        <v>0</v>
      </c>
      <c r="E1079" t="b">
        <v>0</v>
      </c>
      <c r="F1079" t="b">
        <v>1</v>
      </c>
      <c r="G1079" t="n">
        <v>3.288713561832126</v>
      </c>
      <c r="H1079" t="n">
        <v>0.1924047373696469</v>
      </c>
      <c r="I1079" t="n">
        <v>0.75</v>
      </c>
      <c r="J1079" t="n">
        <v>1</v>
      </c>
      <c r="K1079" t="n">
        <v>1</v>
      </c>
      <c r="L1079" t="n">
        <v>1</v>
      </c>
      <c r="M1079" t="n">
        <v>0</v>
      </c>
      <c r="N1079" t="inlineStr">
        <is>
          <t>ceiling</t>
        </is>
      </c>
      <c r="O1079" t="inlineStr">
        <is>
          <t>Archived09:16 cap</t>
        </is>
      </c>
      <c r="P1079">
        <f>1+SUMPRODUCT(Algo_Opt_Inputs!B280:AM280,Algo_Opt_Coefs!$B$3:$AM$3)</f>
        <v/>
      </c>
      <c r="Q1079">
        <f>MAX(I1079,MIN(J1079,P1079+H1079))</f>
        <v/>
      </c>
      <c r="R1079">
        <f>Q1079-L1079</f>
        <v/>
      </c>
    </row>
    <row r="1080">
      <c r="A1080" t="inlineStr">
        <is>
          <t>2022-07-01</t>
        </is>
      </c>
      <c r="B1080" t="inlineStr">
        <is>
          <t>10_P67</t>
        </is>
      </c>
      <c r="C1080" t="inlineStr">
        <is>
          <t>Optimized: Profit DD capped</t>
        </is>
      </c>
      <c r="D1080" t="b">
        <v>0</v>
      </c>
      <c r="E1080" t="b">
        <v>0</v>
      </c>
      <c r="F1080" t="b">
        <v>1</v>
      </c>
      <c r="G1080" t="n">
        <v>2.976236925254331</v>
      </c>
      <c r="H1080" t="n">
        <v>0.1924047373696469</v>
      </c>
      <c r="I1080" t="n">
        <v>0.75</v>
      </c>
      <c r="J1080" t="n">
        <v>1</v>
      </c>
      <c r="K1080" t="n">
        <v>1</v>
      </c>
      <c r="L1080" t="n">
        <v>1</v>
      </c>
      <c r="M1080" t="n">
        <v>0</v>
      </c>
      <c r="N1080" t="inlineStr">
        <is>
          <t>ceiling</t>
        </is>
      </c>
      <c r="O1080" t="inlineStr">
        <is>
          <t>Archived09:16 cap</t>
        </is>
      </c>
      <c r="P1080">
        <f>1+SUMPRODUCT(Algo_Opt_Inputs!B281:AM281,Algo_Opt_Coefs!$B$3:$AM$3)</f>
        <v/>
      </c>
      <c r="Q1080">
        <f>MAX(I1080,MIN(J1080,P1080+H1080))</f>
        <v/>
      </c>
      <c r="R1080">
        <f>Q1080-L1080</f>
        <v/>
      </c>
    </row>
    <row r="1081">
      <c r="A1081" t="inlineStr">
        <is>
          <t>2022-07-04</t>
        </is>
      </c>
      <c r="B1081" t="inlineStr">
        <is>
          <t>10_P67</t>
        </is>
      </c>
      <c r="C1081" t="inlineStr">
        <is>
          <t>Optimized: Profit DD capped</t>
        </is>
      </c>
      <c r="D1081" t="b">
        <v>0</v>
      </c>
      <c r="E1081" t="b">
        <v>0</v>
      </c>
      <c r="F1081" t="b">
        <v>1</v>
      </c>
      <c r="G1081" t="n">
        <v>3.123695394006394</v>
      </c>
      <c r="H1081" t="n">
        <v>0.1924047373696469</v>
      </c>
      <c r="I1081" t="n">
        <v>0.75</v>
      </c>
      <c r="J1081" t="n">
        <v>1</v>
      </c>
      <c r="K1081" t="n">
        <v>1</v>
      </c>
      <c r="L1081" t="n">
        <v>1</v>
      </c>
      <c r="M1081" t="n">
        <v>0</v>
      </c>
      <c r="N1081" t="inlineStr">
        <is>
          <t>ceiling</t>
        </is>
      </c>
      <c r="O1081" t="inlineStr">
        <is>
          <t>Archived09:16 cap</t>
        </is>
      </c>
      <c r="P1081">
        <f>1+SUMPRODUCT(Algo_Opt_Inputs!B282:AM282,Algo_Opt_Coefs!$B$3:$AM$3)</f>
        <v/>
      </c>
      <c r="Q1081">
        <f>MAX(I1081,MIN(J1081,P1081+H1081))</f>
        <v/>
      </c>
      <c r="R1081">
        <f>Q1081-L1081</f>
        <v/>
      </c>
    </row>
    <row r="1082">
      <c r="A1082" t="inlineStr">
        <is>
          <t>2022-07-05</t>
        </is>
      </c>
      <c r="B1082" t="inlineStr">
        <is>
          <t>10_P67</t>
        </is>
      </c>
      <c r="C1082" t="inlineStr">
        <is>
          <t>Optimized: Profit DD capped</t>
        </is>
      </c>
      <c r="D1082" t="b">
        <v>0</v>
      </c>
      <c r="E1082" t="b">
        <v>0</v>
      </c>
      <c r="F1082" t="b">
        <v>0</v>
      </c>
      <c r="G1082" t="n">
        <v>2.103624456188066</v>
      </c>
      <c r="H1082" t="n">
        <v>0.1924047373696469</v>
      </c>
      <c r="I1082" t="n">
        <v>0.75</v>
      </c>
      <c r="J1082" t="n">
        <v>1.15</v>
      </c>
      <c r="K1082" t="n">
        <v>1.15</v>
      </c>
      <c r="L1082" t="n">
        <v>1.15</v>
      </c>
      <c r="M1082" t="n">
        <v>0</v>
      </c>
      <c r="N1082" t="inlineStr">
        <is>
          <t>ceiling</t>
        </is>
      </c>
      <c r="O1082" t="inlineStr">
        <is>
          <t>Optimized allocation/budget balancing; not a strong-edge label</t>
        </is>
      </c>
      <c r="P1082">
        <f>1+SUMPRODUCT(Algo_Opt_Inputs!B283:AM283,Algo_Opt_Coefs!$B$3:$AM$3)</f>
        <v/>
      </c>
      <c r="Q1082">
        <f>MAX(I1082,MIN(J1082,P1082+H1082))</f>
        <v/>
      </c>
      <c r="R1082">
        <f>Q1082-L1082</f>
        <v/>
      </c>
    </row>
    <row r="1083">
      <c r="A1083" t="inlineStr">
        <is>
          <t>2022-07-06</t>
        </is>
      </c>
      <c r="B1083" t="inlineStr">
        <is>
          <t>10_P67</t>
        </is>
      </c>
      <c r="C1083" t="inlineStr">
        <is>
          <t>Optimized: Profit DD capped</t>
        </is>
      </c>
      <c r="D1083" t="b">
        <v>1</v>
      </c>
      <c r="E1083" t="b">
        <v>0</v>
      </c>
      <c r="F1083" t="b">
        <v>0</v>
      </c>
      <c r="G1083" t="n">
        <v>1.169660781828783</v>
      </c>
      <c r="H1083" t="n">
        <v>0.1924047373696469</v>
      </c>
      <c r="I1083" t="n">
        <v>0.75</v>
      </c>
      <c r="J1083" t="n">
        <v>1.15</v>
      </c>
      <c r="K1083" t="n">
        <v>1.15</v>
      </c>
      <c r="L1083" t="n">
        <v>1.15</v>
      </c>
      <c r="M1083" t="n">
        <v>0</v>
      </c>
      <c r="N1083" t="inlineStr">
        <is>
          <t>ceiling</t>
        </is>
      </c>
      <c r="O1083" t="inlineStr">
        <is>
          <t>Optimized allocation/budget balancing; not a strong-edge label</t>
        </is>
      </c>
      <c r="P1083">
        <f>1+SUMPRODUCT(Algo_Opt_Inputs!B284:AM284,Algo_Opt_Coefs!$B$3:$AM$3)</f>
        <v/>
      </c>
      <c r="Q1083">
        <f>MAX(I1083,MIN(J1083,P1083+H1083))</f>
        <v/>
      </c>
      <c r="R1083">
        <f>Q1083-L1083</f>
        <v/>
      </c>
    </row>
    <row r="1084">
      <c r="A1084" t="inlineStr">
        <is>
          <t>2022-07-07</t>
        </is>
      </c>
      <c r="B1084" t="inlineStr">
        <is>
          <t>10_P67</t>
        </is>
      </c>
      <c r="C1084" t="inlineStr">
        <is>
          <t>Optimized: Profit DD capped</t>
        </is>
      </c>
      <c r="D1084" t="b">
        <v>0</v>
      </c>
      <c r="E1084" t="b">
        <v>0</v>
      </c>
      <c r="F1084" t="b">
        <v>1</v>
      </c>
      <c r="G1084" t="n">
        <v>2.874901529006561</v>
      </c>
      <c r="H1084" t="n">
        <v>0.1924047373696469</v>
      </c>
      <c r="I1084" t="n">
        <v>0.75</v>
      </c>
      <c r="J1084" t="n">
        <v>1</v>
      </c>
      <c r="K1084" t="n">
        <v>1</v>
      </c>
      <c r="L1084" t="n">
        <v>1</v>
      </c>
      <c r="M1084" t="n">
        <v>0</v>
      </c>
      <c r="N1084" t="inlineStr">
        <is>
          <t>ceiling</t>
        </is>
      </c>
      <c r="O1084" t="inlineStr">
        <is>
          <t>Archived09:16 cap</t>
        </is>
      </c>
      <c r="P1084">
        <f>1+SUMPRODUCT(Algo_Opt_Inputs!B285:AM285,Algo_Opt_Coefs!$B$3:$AM$3)</f>
        <v/>
      </c>
      <c r="Q1084">
        <f>MAX(I1084,MIN(J1084,P1084+H1084))</f>
        <v/>
      </c>
      <c r="R1084">
        <f>Q1084-L1084</f>
        <v/>
      </c>
    </row>
    <row r="1085">
      <c r="A1085" t="inlineStr">
        <is>
          <t>2022-07-12</t>
        </is>
      </c>
      <c r="B1085" t="inlineStr">
        <is>
          <t>10_P67</t>
        </is>
      </c>
      <c r="C1085" t="inlineStr">
        <is>
          <t>Optimized: Profit DD capped</t>
        </is>
      </c>
      <c r="D1085" t="b">
        <v>0</v>
      </c>
      <c r="E1085" t="b">
        <v>0</v>
      </c>
      <c r="F1085" t="b">
        <v>0</v>
      </c>
      <c r="G1085" t="n">
        <v>1.605630677996588</v>
      </c>
      <c r="H1085" t="n">
        <v>0.1924047373696469</v>
      </c>
      <c r="I1085" t="n">
        <v>0.75</v>
      </c>
      <c r="J1085" t="n">
        <v>1.15</v>
      </c>
      <c r="K1085" t="n">
        <v>1.15</v>
      </c>
      <c r="L1085" t="n">
        <v>1.15</v>
      </c>
      <c r="M1085" t="n">
        <v>0</v>
      </c>
      <c r="N1085" t="inlineStr">
        <is>
          <t>ceiling</t>
        </is>
      </c>
      <c r="O1085" t="inlineStr">
        <is>
          <t>Optimized allocation/budget balancing; not a strong-edge label</t>
        </is>
      </c>
      <c r="P1085">
        <f>1+SUMPRODUCT(Algo_Opt_Inputs!B286:AM286,Algo_Opt_Coefs!$B$3:$AM$3)</f>
        <v/>
      </c>
      <c r="Q1085">
        <f>MAX(I1085,MIN(J1085,P1085+H1085))</f>
        <v/>
      </c>
      <c r="R1085">
        <f>Q1085-L1085</f>
        <v/>
      </c>
    </row>
    <row r="1086">
      <c r="A1086" t="inlineStr">
        <is>
          <t>2022-07-13</t>
        </is>
      </c>
      <c r="B1086" t="inlineStr">
        <is>
          <t>10_P67</t>
        </is>
      </c>
      <c r="C1086" t="inlineStr">
        <is>
          <t>Optimized: Profit DD capped</t>
        </is>
      </c>
      <c r="D1086" t="b">
        <v>1</v>
      </c>
      <c r="E1086" t="b">
        <v>0</v>
      </c>
      <c r="F1086" t="b">
        <v>0</v>
      </c>
      <c r="G1086" t="n">
        <v>-0.07574262966965817</v>
      </c>
      <c r="H1086" t="n">
        <v>0.1924047373696469</v>
      </c>
      <c r="I1086" t="n">
        <v>0.75</v>
      </c>
      <c r="J1086" t="n">
        <v>1.15</v>
      </c>
      <c r="K1086" t="n">
        <v>0.75</v>
      </c>
      <c r="L1086" t="n">
        <v>0.75</v>
      </c>
      <c r="M1086" t="n">
        <v>0</v>
      </c>
      <c r="N1086" t="inlineStr">
        <is>
          <t>floor</t>
        </is>
      </c>
      <c r="O1086" t="inlineStr">
        <is>
          <t>Optimized allocation/budget balancing; not a strong-edge label</t>
        </is>
      </c>
      <c r="P1086">
        <f>1+SUMPRODUCT(Algo_Opt_Inputs!B287:AM287,Algo_Opt_Coefs!$B$3:$AM$3)</f>
        <v/>
      </c>
      <c r="Q1086">
        <f>MAX(I1086,MIN(J1086,P1086+H1086))</f>
        <v/>
      </c>
      <c r="R1086">
        <f>Q1086-L1086</f>
        <v/>
      </c>
    </row>
    <row r="1087">
      <c r="A1087" t="inlineStr">
        <is>
          <t>2022-07-14</t>
        </is>
      </c>
      <c r="B1087" t="inlineStr">
        <is>
          <t>10_P67</t>
        </is>
      </c>
      <c r="C1087" t="inlineStr">
        <is>
          <t>Optimized: Profit DD capped</t>
        </is>
      </c>
      <c r="D1087" t="b">
        <v>1</v>
      </c>
      <c r="E1087" t="b">
        <v>0</v>
      </c>
      <c r="F1087" t="b">
        <v>0</v>
      </c>
      <c r="G1087" t="n">
        <v>-0.3699597587377459</v>
      </c>
      <c r="H1087" t="n">
        <v>0.1924047373696469</v>
      </c>
      <c r="I1087" t="n">
        <v>0.75</v>
      </c>
      <c r="J1087" t="n">
        <v>1.15</v>
      </c>
      <c r="K1087" t="n">
        <v>0.75</v>
      </c>
      <c r="L1087" t="n">
        <v>0.75</v>
      </c>
      <c r="M1087" t="n">
        <v>0</v>
      </c>
      <c r="N1087" t="inlineStr">
        <is>
          <t>floor</t>
        </is>
      </c>
      <c r="O1087" t="inlineStr">
        <is>
          <t>Optimized allocation/budget balancing; not a strong-edge label</t>
        </is>
      </c>
      <c r="P1087">
        <f>1+SUMPRODUCT(Algo_Opt_Inputs!B288:AM288,Algo_Opt_Coefs!$B$3:$AM$3)</f>
        <v/>
      </c>
      <c r="Q1087">
        <f>MAX(I1087,MIN(J1087,P1087+H1087))</f>
        <v/>
      </c>
      <c r="R1087">
        <f>Q1087-L1087</f>
        <v/>
      </c>
    </row>
    <row r="1088">
      <c r="A1088" t="inlineStr">
        <is>
          <t>2022-07-20</t>
        </is>
      </c>
      <c r="B1088" t="inlineStr">
        <is>
          <t>10_P67</t>
        </is>
      </c>
      <c r="C1088" t="inlineStr">
        <is>
          <t>Optimized: Profit DD capped</t>
        </is>
      </c>
      <c r="D1088" t="b">
        <v>0</v>
      </c>
      <c r="E1088" t="b">
        <v>0</v>
      </c>
      <c r="F1088" t="b">
        <v>0</v>
      </c>
      <c r="G1088" t="n">
        <v>0.357590355386556</v>
      </c>
      <c r="H1088" t="n">
        <v>0.1924047373696469</v>
      </c>
      <c r="I1088" t="n">
        <v>0.75</v>
      </c>
      <c r="J1088" t="n">
        <v>1.15</v>
      </c>
      <c r="K1088" t="n">
        <v>0.75</v>
      </c>
      <c r="L1088" t="n">
        <v>0.75</v>
      </c>
      <c r="M1088" t="n">
        <v>0</v>
      </c>
      <c r="N1088" t="inlineStr">
        <is>
          <t>floor</t>
        </is>
      </c>
      <c r="O1088" t="inlineStr">
        <is>
          <t>Optimized allocation/budget balancing; not a strong-edge label</t>
        </is>
      </c>
      <c r="P1088">
        <f>1+SUMPRODUCT(Algo_Opt_Inputs!B289:AM289,Algo_Opt_Coefs!$B$3:$AM$3)</f>
        <v/>
      </c>
      <c r="Q1088">
        <f>MAX(I1088,MIN(J1088,P1088+H1088))</f>
        <v/>
      </c>
      <c r="R1088">
        <f>Q1088-L1088</f>
        <v/>
      </c>
    </row>
    <row r="1089">
      <c r="A1089" t="inlineStr">
        <is>
          <t>2022-07-21</t>
        </is>
      </c>
      <c r="B1089" t="inlineStr">
        <is>
          <t>10_P67</t>
        </is>
      </c>
      <c r="C1089" t="inlineStr">
        <is>
          <t>Optimized: Profit DD capped</t>
        </is>
      </c>
      <c r="D1089" t="b">
        <v>0</v>
      </c>
      <c r="E1089" t="b">
        <v>0</v>
      </c>
      <c r="F1089" t="b">
        <v>0</v>
      </c>
      <c r="G1089" t="n">
        <v>0.8499844111967544</v>
      </c>
      <c r="H1089" t="n">
        <v>0.1924047373696469</v>
      </c>
      <c r="I1089" t="n">
        <v>0.75</v>
      </c>
      <c r="J1089" t="n">
        <v>1.15</v>
      </c>
      <c r="K1089" t="n">
        <v>1.042389148566401</v>
      </c>
      <c r="L1089" t="n">
        <v>1.042389148566401</v>
      </c>
      <c r="M1089" t="n">
        <v>2.220446049250313e-16</v>
      </c>
      <c r="N1089" t="inlineStr">
        <is>
          <t>interior</t>
        </is>
      </c>
      <c r="O1089" t="inlineStr">
        <is>
          <t>Optimized allocation/budget balancing; not a strong-edge label</t>
        </is>
      </c>
      <c r="P1089">
        <f>1+SUMPRODUCT(Algo_Opt_Inputs!B290:AM290,Algo_Opt_Coefs!$B$3:$AM$3)</f>
        <v/>
      </c>
      <c r="Q1089">
        <f>MAX(I1089,MIN(J1089,P1089+H1089))</f>
        <v/>
      </c>
      <c r="R1089">
        <f>Q1089-L1089</f>
        <v/>
      </c>
    </row>
    <row r="1090">
      <c r="A1090" t="inlineStr">
        <is>
          <t>2022-07-22</t>
        </is>
      </c>
      <c r="B1090" t="inlineStr">
        <is>
          <t>10_P67</t>
        </is>
      </c>
      <c r="C1090" t="inlineStr">
        <is>
          <t>Optimized: Profit DD capped</t>
        </is>
      </c>
      <c r="D1090" t="b">
        <v>0</v>
      </c>
      <c r="E1090" t="b">
        <v>0</v>
      </c>
      <c r="F1090" t="b">
        <v>0</v>
      </c>
      <c r="G1090" t="n">
        <v>0.3317794842903162</v>
      </c>
      <c r="H1090" t="n">
        <v>0.1924047373696469</v>
      </c>
      <c r="I1090" t="n">
        <v>0.75</v>
      </c>
      <c r="J1090" t="n">
        <v>1.15</v>
      </c>
      <c r="K1090" t="n">
        <v>0.75</v>
      </c>
      <c r="L1090" t="n">
        <v>0.75</v>
      </c>
      <c r="M1090" t="n">
        <v>0</v>
      </c>
      <c r="N1090" t="inlineStr">
        <is>
          <t>floor</t>
        </is>
      </c>
      <c r="O1090" t="inlineStr">
        <is>
          <t>Optimized allocation/budget balancing; not a strong-edge label</t>
        </is>
      </c>
      <c r="P1090">
        <f>1+SUMPRODUCT(Algo_Opt_Inputs!B291:AM291,Algo_Opt_Coefs!$B$3:$AM$3)</f>
        <v/>
      </c>
      <c r="Q1090">
        <f>MAX(I1090,MIN(J1090,P1090+H1090))</f>
        <v/>
      </c>
      <c r="R1090">
        <f>Q1090-L1090</f>
        <v/>
      </c>
    </row>
    <row r="1091">
      <c r="A1091" t="inlineStr">
        <is>
          <t>2022-07-25</t>
        </is>
      </c>
      <c r="B1091" t="inlineStr">
        <is>
          <t>10_P67</t>
        </is>
      </c>
      <c r="C1091" t="inlineStr">
        <is>
          <t>Optimized: Profit DD capped</t>
        </is>
      </c>
      <c r="D1091" t="b">
        <v>0</v>
      </c>
      <c r="E1091" t="b">
        <v>0</v>
      </c>
      <c r="F1091" t="b">
        <v>0</v>
      </c>
      <c r="G1091" t="n">
        <v>0.8491967255906943</v>
      </c>
      <c r="H1091" t="n">
        <v>0.1924047373696469</v>
      </c>
      <c r="I1091" t="n">
        <v>0.75</v>
      </c>
      <c r="J1091" t="n">
        <v>1.15</v>
      </c>
      <c r="K1091" t="n">
        <v>1.041601462960341</v>
      </c>
      <c r="L1091" t="n">
        <v>1.041601462960341</v>
      </c>
      <c r="M1091" t="n">
        <v>2.220446049250313e-16</v>
      </c>
      <c r="N1091" t="inlineStr">
        <is>
          <t>interior</t>
        </is>
      </c>
      <c r="O1091" t="inlineStr">
        <is>
          <t>Optimized allocation/budget balancing; not a strong-edge label</t>
        </is>
      </c>
      <c r="P1091">
        <f>1+SUMPRODUCT(Algo_Opt_Inputs!B292:AM292,Algo_Opt_Coefs!$B$3:$AM$3)</f>
        <v/>
      </c>
      <c r="Q1091">
        <f>MAX(I1091,MIN(J1091,P1091+H1091))</f>
        <v/>
      </c>
      <c r="R1091">
        <f>Q1091-L1091</f>
        <v/>
      </c>
    </row>
    <row r="1092">
      <c r="A1092" t="inlineStr">
        <is>
          <t>2022-07-26</t>
        </is>
      </c>
      <c r="B1092" t="inlineStr">
        <is>
          <t>10_P67</t>
        </is>
      </c>
      <c r="C1092" t="inlineStr">
        <is>
          <t>Optimized: Profit DD capped</t>
        </is>
      </c>
      <c r="D1092" t="b">
        <v>0</v>
      </c>
      <c r="E1092" t="b">
        <v>0</v>
      </c>
      <c r="F1092" t="b">
        <v>0</v>
      </c>
      <c r="G1092" t="n">
        <v>1.713866393422566</v>
      </c>
      <c r="H1092" t="n">
        <v>0.1924047373696469</v>
      </c>
      <c r="I1092" t="n">
        <v>0.75</v>
      </c>
      <c r="J1092" t="n">
        <v>1.15</v>
      </c>
      <c r="K1092" t="n">
        <v>1.15</v>
      </c>
      <c r="L1092" t="n">
        <v>1.15</v>
      </c>
      <c r="M1092" t="n">
        <v>0</v>
      </c>
      <c r="N1092" t="inlineStr">
        <is>
          <t>ceiling</t>
        </is>
      </c>
      <c r="O1092" t="inlineStr">
        <is>
          <t>Optimized allocation/budget balancing; not a strong-edge label</t>
        </is>
      </c>
      <c r="P1092">
        <f>1+SUMPRODUCT(Algo_Opt_Inputs!B293:AM293,Algo_Opt_Coefs!$B$3:$AM$3)</f>
        <v/>
      </c>
      <c r="Q1092">
        <f>MAX(I1092,MIN(J1092,P1092+H1092))</f>
        <v/>
      </c>
      <c r="R1092">
        <f>Q1092-L1092</f>
        <v/>
      </c>
    </row>
    <row r="1093">
      <c r="A1093" t="inlineStr">
        <is>
          <t>2022-07-27</t>
        </is>
      </c>
      <c r="B1093" t="inlineStr">
        <is>
          <t>10_P67</t>
        </is>
      </c>
      <c r="C1093" t="inlineStr">
        <is>
          <t>Optimized: Profit DD capped</t>
        </is>
      </c>
      <c r="D1093" t="b">
        <v>0</v>
      </c>
      <c r="E1093" t="b">
        <v>0</v>
      </c>
      <c r="F1093" t="b">
        <v>0</v>
      </c>
      <c r="G1093" t="n">
        <v>1.545003627669729</v>
      </c>
      <c r="H1093" t="n">
        <v>0.1924047373696469</v>
      </c>
      <c r="I1093" t="n">
        <v>0.75</v>
      </c>
      <c r="J1093" t="n">
        <v>1.15</v>
      </c>
      <c r="K1093" t="n">
        <v>1.15</v>
      </c>
      <c r="L1093" t="n">
        <v>1.15</v>
      </c>
      <c r="M1093" t="n">
        <v>0</v>
      </c>
      <c r="N1093" t="inlineStr">
        <is>
          <t>ceiling</t>
        </is>
      </c>
      <c r="O1093" t="inlineStr">
        <is>
          <t>Optimized allocation/budget balancing; not a strong-edge label</t>
        </is>
      </c>
      <c r="P1093">
        <f>1+SUMPRODUCT(Algo_Opt_Inputs!B294:AM294,Algo_Opt_Coefs!$B$3:$AM$3)</f>
        <v/>
      </c>
      <c r="Q1093">
        <f>MAX(I1093,MIN(J1093,P1093+H1093))</f>
        <v/>
      </c>
      <c r="R1093">
        <f>Q1093-L1093</f>
        <v/>
      </c>
    </row>
    <row r="1094">
      <c r="A1094" t="inlineStr">
        <is>
          <t>2022-07-28</t>
        </is>
      </c>
      <c r="B1094" t="inlineStr">
        <is>
          <t>10_P67</t>
        </is>
      </c>
      <c r="C1094" t="inlineStr">
        <is>
          <t>Optimized: Profit DD capped</t>
        </is>
      </c>
      <c r="D1094" t="b">
        <v>1</v>
      </c>
      <c r="E1094" t="b">
        <v>0</v>
      </c>
      <c r="F1094" t="b">
        <v>0</v>
      </c>
      <c r="G1094" t="n">
        <v>-1.476950631531032</v>
      </c>
      <c r="H1094" t="n">
        <v>0.1924047373696469</v>
      </c>
      <c r="I1094" t="n">
        <v>0.75</v>
      </c>
      <c r="J1094" t="n">
        <v>1.15</v>
      </c>
      <c r="K1094" t="n">
        <v>0.75</v>
      </c>
      <c r="L1094" t="n">
        <v>0.75</v>
      </c>
      <c r="M1094" t="n">
        <v>0</v>
      </c>
      <c r="N1094" t="inlineStr">
        <is>
          <t>floor</t>
        </is>
      </c>
      <c r="O1094" t="inlineStr">
        <is>
          <t>Optimized allocation/budget balancing; not a strong-edge label</t>
        </is>
      </c>
      <c r="P1094">
        <f>1+SUMPRODUCT(Algo_Opt_Inputs!B295:AM295,Algo_Opt_Coefs!$B$3:$AM$3)</f>
        <v/>
      </c>
      <c r="Q1094">
        <f>MAX(I1094,MIN(J1094,P1094+H1094))</f>
        <v/>
      </c>
      <c r="R1094">
        <f>Q1094-L1094</f>
        <v/>
      </c>
    </row>
    <row r="1095">
      <c r="A1095" t="inlineStr">
        <is>
          <t>2022-08-02</t>
        </is>
      </c>
      <c r="B1095" t="inlineStr">
        <is>
          <t>10_P67</t>
        </is>
      </c>
      <c r="C1095" t="inlineStr">
        <is>
          <t>Optimized: Profit DD capped</t>
        </is>
      </c>
      <c r="D1095" t="b">
        <v>0</v>
      </c>
      <c r="E1095" t="b">
        <v>0</v>
      </c>
      <c r="F1095" t="b">
        <v>0</v>
      </c>
      <c r="G1095" t="n">
        <v>1.880603607642672</v>
      </c>
      <c r="H1095" t="n">
        <v>0.1924047373696469</v>
      </c>
      <c r="I1095" t="n">
        <v>0.75</v>
      </c>
      <c r="J1095" t="n">
        <v>1.15</v>
      </c>
      <c r="K1095" t="n">
        <v>1.15</v>
      </c>
      <c r="L1095" t="n">
        <v>1.15</v>
      </c>
      <c r="M1095" t="n">
        <v>0</v>
      </c>
      <c r="N1095" t="inlineStr">
        <is>
          <t>ceiling</t>
        </is>
      </c>
      <c r="O1095" t="inlineStr">
        <is>
          <t>Optimized allocation/budget balancing; not a strong-edge label</t>
        </is>
      </c>
      <c r="P1095">
        <f>1+SUMPRODUCT(Algo_Opt_Inputs!B296:AM296,Algo_Opt_Coefs!$B$3:$AM$3)</f>
        <v/>
      </c>
      <c r="Q1095">
        <f>MAX(I1095,MIN(J1095,P1095+H1095))</f>
        <v/>
      </c>
      <c r="R1095">
        <f>Q1095-L1095</f>
        <v/>
      </c>
    </row>
    <row r="1096">
      <c r="A1096" t="inlineStr">
        <is>
          <t>2022-08-03</t>
        </is>
      </c>
      <c r="B1096" t="inlineStr">
        <is>
          <t>10_P67</t>
        </is>
      </c>
      <c r="C1096" t="inlineStr">
        <is>
          <t>Optimized: Profit DD capped</t>
        </is>
      </c>
      <c r="D1096" t="b">
        <v>0</v>
      </c>
      <c r="E1096" t="b">
        <v>0</v>
      </c>
      <c r="F1096" t="b">
        <v>0</v>
      </c>
      <c r="G1096" t="n">
        <v>1.366486829358373</v>
      </c>
      <c r="H1096" t="n">
        <v>0.1924047373696469</v>
      </c>
      <c r="I1096" t="n">
        <v>0.75</v>
      </c>
      <c r="J1096" t="n">
        <v>1.15</v>
      </c>
      <c r="K1096" t="n">
        <v>1.15</v>
      </c>
      <c r="L1096" t="n">
        <v>1.15</v>
      </c>
      <c r="M1096" t="n">
        <v>0</v>
      </c>
      <c r="N1096" t="inlineStr">
        <is>
          <t>ceiling</t>
        </is>
      </c>
      <c r="O1096" t="inlineStr">
        <is>
          <t>Optimized allocation/budget balancing; not a strong-edge label</t>
        </is>
      </c>
      <c r="P1096">
        <f>1+SUMPRODUCT(Algo_Opt_Inputs!B297:AM297,Algo_Opt_Coefs!$B$3:$AM$3)</f>
        <v/>
      </c>
      <c r="Q1096">
        <f>MAX(I1096,MIN(J1096,P1096+H1096))</f>
        <v/>
      </c>
      <c r="R1096">
        <f>Q1096-L1096</f>
        <v/>
      </c>
    </row>
    <row r="1097">
      <c r="A1097" t="inlineStr">
        <is>
          <t>2022-08-04</t>
        </is>
      </c>
      <c r="B1097" t="inlineStr">
        <is>
          <t>10_P67</t>
        </is>
      </c>
      <c r="C1097" t="inlineStr">
        <is>
          <t>Optimized: Profit DD capped</t>
        </is>
      </c>
      <c r="D1097" t="b">
        <v>1</v>
      </c>
      <c r="E1097" t="b">
        <v>0</v>
      </c>
      <c r="F1097" t="b">
        <v>0</v>
      </c>
      <c r="G1097" t="n">
        <v>-0.2039039324745575</v>
      </c>
      <c r="H1097" t="n">
        <v>0.1924047373696469</v>
      </c>
      <c r="I1097" t="n">
        <v>0.75</v>
      </c>
      <c r="J1097" t="n">
        <v>1.15</v>
      </c>
      <c r="K1097" t="n">
        <v>0.75</v>
      </c>
      <c r="L1097" t="n">
        <v>0.75</v>
      </c>
      <c r="M1097" t="n">
        <v>0</v>
      </c>
      <c r="N1097" t="inlineStr">
        <is>
          <t>floor</t>
        </is>
      </c>
      <c r="O1097" t="inlineStr">
        <is>
          <t>Optimized allocation/budget balancing; not a strong-edge label</t>
        </is>
      </c>
      <c r="P1097">
        <f>1+SUMPRODUCT(Algo_Opt_Inputs!B298:AM298,Algo_Opt_Coefs!$B$3:$AM$3)</f>
        <v/>
      </c>
      <c r="Q1097">
        <f>MAX(I1097,MIN(J1097,P1097+H1097))</f>
        <v/>
      </c>
      <c r="R1097">
        <f>Q1097-L1097</f>
        <v/>
      </c>
    </row>
    <row r="1098">
      <c r="A1098" t="inlineStr">
        <is>
          <t>2022-08-10</t>
        </is>
      </c>
      <c r="B1098" t="inlineStr">
        <is>
          <t>10_P67</t>
        </is>
      </c>
      <c r="C1098" t="inlineStr">
        <is>
          <t>Optimized: Profit DD capped</t>
        </is>
      </c>
      <c r="D1098" t="b">
        <v>0</v>
      </c>
      <c r="E1098" t="b">
        <v>0</v>
      </c>
      <c r="F1098" t="b">
        <v>0</v>
      </c>
      <c r="G1098" t="n">
        <v>1.298870046297351</v>
      </c>
      <c r="H1098" t="n">
        <v>0.1924047373696469</v>
      </c>
      <c r="I1098" t="n">
        <v>0.75</v>
      </c>
      <c r="J1098" t="n">
        <v>1.15</v>
      </c>
      <c r="K1098" t="n">
        <v>1.15</v>
      </c>
      <c r="L1098" t="n">
        <v>1.15</v>
      </c>
      <c r="M1098" t="n">
        <v>0</v>
      </c>
      <c r="N1098" t="inlineStr">
        <is>
          <t>ceiling</t>
        </is>
      </c>
      <c r="O1098" t="inlineStr">
        <is>
          <t>Optimized allocation/budget balancing; not a strong-edge label</t>
        </is>
      </c>
      <c r="P1098">
        <f>1+SUMPRODUCT(Algo_Opt_Inputs!B299:AM299,Algo_Opt_Coefs!$B$3:$AM$3)</f>
        <v/>
      </c>
      <c r="Q1098">
        <f>MAX(I1098,MIN(J1098,P1098+H1098))</f>
        <v/>
      </c>
      <c r="R1098">
        <f>Q1098-L1098</f>
        <v/>
      </c>
    </row>
    <row r="1099">
      <c r="A1099" t="inlineStr">
        <is>
          <t>2022-08-11</t>
        </is>
      </c>
      <c r="B1099" t="inlineStr">
        <is>
          <t>10_P67</t>
        </is>
      </c>
      <c r="C1099" t="inlineStr">
        <is>
          <t>Optimized: Profit DD capped</t>
        </is>
      </c>
      <c r="D1099" t="b">
        <v>1</v>
      </c>
      <c r="E1099" t="b">
        <v>0</v>
      </c>
      <c r="F1099" t="b">
        <v>0</v>
      </c>
      <c r="G1099" t="n">
        <v>0.3852861701979586</v>
      </c>
      <c r="H1099" t="n">
        <v>0.1924047373696469</v>
      </c>
      <c r="I1099" t="n">
        <v>0.75</v>
      </c>
      <c r="J1099" t="n">
        <v>1.15</v>
      </c>
      <c r="K1099" t="n">
        <v>0.75</v>
      </c>
      <c r="L1099" t="n">
        <v>0.75</v>
      </c>
      <c r="M1099" t="n">
        <v>0</v>
      </c>
      <c r="N1099" t="inlineStr">
        <is>
          <t>floor</t>
        </is>
      </c>
      <c r="O1099" t="inlineStr">
        <is>
          <t>Optimized allocation/budget balancing; not a strong-edge label</t>
        </is>
      </c>
      <c r="P1099">
        <f>1+SUMPRODUCT(Algo_Opt_Inputs!B300:AM300,Algo_Opt_Coefs!$B$3:$AM$3)</f>
        <v/>
      </c>
      <c r="Q1099">
        <f>MAX(I1099,MIN(J1099,P1099+H1099))</f>
        <v/>
      </c>
      <c r="R1099">
        <f>Q1099-L1099</f>
        <v/>
      </c>
    </row>
    <row r="1100">
      <c r="A1100" t="inlineStr">
        <is>
          <t>2022-08-16</t>
        </is>
      </c>
      <c r="B1100" t="inlineStr">
        <is>
          <t>10_P67</t>
        </is>
      </c>
      <c r="C1100" t="inlineStr">
        <is>
          <t>Optimized: Profit DD capped</t>
        </is>
      </c>
      <c r="D1100" t="b">
        <v>0</v>
      </c>
      <c r="E1100" t="b">
        <v>0</v>
      </c>
      <c r="F1100" t="b">
        <v>0</v>
      </c>
      <c r="G1100" t="n">
        <v>1.130277639105594</v>
      </c>
      <c r="H1100" t="n">
        <v>0.1924047373696469</v>
      </c>
      <c r="I1100" t="n">
        <v>0.75</v>
      </c>
      <c r="J1100" t="n">
        <v>1.15</v>
      </c>
      <c r="K1100" t="n">
        <v>1.15</v>
      </c>
      <c r="L1100" t="n">
        <v>1.15</v>
      </c>
      <c r="M1100" t="n">
        <v>0</v>
      </c>
      <c r="N1100" t="inlineStr">
        <is>
          <t>ceiling</t>
        </is>
      </c>
      <c r="O1100" t="inlineStr">
        <is>
          <t>Optimized allocation/budget balancing; not a strong-edge label</t>
        </is>
      </c>
      <c r="P1100">
        <f>1+SUMPRODUCT(Algo_Opt_Inputs!B301:AM301,Algo_Opt_Coefs!$B$3:$AM$3)</f>
        <v/>
      </c>
      <c r="Q1100">
        <f>MAX(I1100,MIN(J1100,P1100+H1100))</f>
        <v/>
      </c>
      <c r="R1100">
        <f>Q1100-L1100</f>
        <v/>
      </c>
    </row>
    <row r="1101">
      <c r="A1101" t="inlineStr">
        <is>
          <t>2022-08-18</t>
        </is>
      </c>
      <c r="B1101" t="inlineStr">
        <is>
          <t>10_P67</t>
        </is>
      </c>
      <c r="C1101" t="inlineStr">
        <is>
          <t>Optimized: Profit DD capped</t>
        </is>
      </c>
      <c r="D1101" t="b">
        <v>0</v>
      </c>
      <c r="E1101" t="b">
        <v>0</v>
      </c>
      <c r="F1101" t="b">
        <v>1</v>
      </c>
      <c r="G1101" t="n">
        <v>1.300542069401971</v>
      </c>
      <c r="H1101" t="n">
        <v>0.1924047373696469</v>
      </c>
      <c r="I1101" t="n">
        <v>0.75</v>
      </c>
      <c r="J1101" t="n">
        <v>1</v>
      </c>
      <c r="K1101" t="n">
        <v>1</v>
      </c>
      <c r="L1101" t="n">
        <v>1</v>
      </c>
      <c r="M1101" t="n">
        <v>0</v>
      </c>
      <c r="N1101" t="inlineStr">
        <is>
          <t>ceiling</t>
        </is>
      </c>
      <c r="O1101" t="inlineStr">
        <is>
          <t>Archived09:16 cap</t>
        </is>
      </c>
      <c r="P1101">
        <f>1+SUMPRODUCT(Algo_Opt_Inputs!B302:AM302,Algo_Opt_Coefs!$B$3:$AM$3)</f>
        <v/>
      </c>
      <c r="Q1101">
        <f>MAX(I1101,MIN(J1101,P1101+H1101))</f>
        <v/>
      </c>
      <c r="R1101">
        <f>Q1101-L1101</f>
        <v/>
      </c>
    </row>
    <row r="1102">
      <c r="A1102" t="inlineStr">
        <is>
          <t>2022-08-19</t>
        </is>
      </c>
      <c r="B1102" t="inlineStr">
        <is>
          <t>10_P67</t>
        </is>
      </c>
      <c r="C1102" t="inlineStr">
        <is>
          <t>Optimized: Profit DD capped</t>
        </is>
      </c>
      <c r="D1102" t="b">
        <v>0</v>
      </c>
      <c r="E1102" t="b">
        <v>0</v>
      </c>
      <c r="F1102" t="b">
        <v>0</v>
      </c>
      <c r="G1102" t="n">
        <v>0.5341877172609143</v>
      </c>
      <c r="H1102" t="n">
        <v>0.1924047373696469</v>
      </c>
      <c r="I1102" t="n">
        <v>0.75</v>
      </c>
      <c r="J1102" t="n">
        <v>1.15</v>
      </c>
      <c r="K1102" t="n">
        <v>0.75</v>
      </c>
      <c r="L1102" t="n">
        <v>0.75</v>
      </c>
      <c r="M1102" t="n">
        <v>0</v>
      </c>
      <c r="N1102" t="inlineStr">
        <is>
          <t>floor</t>
        </is>
      </c>
      <c r="O1102" t="inlineStr">
        <is>
          <t>Optimized allocation/budget balancing; not a strong-edge label</t>
        </is>
      </c>
      <c r="P1102">
        <f>1+SUMPRODUCT(Algo_Opt_Inputs!B303:AM303,Algo_Opt_Coefs!$B$3:$AM$3)</f>
        <v/>
      </c>
      <c r="Q1102">
        <f>MAX(I1102,MIN(J1102,P1102+H1102))</f>
        <v/>
      </c>
      <c r="R1102">
        <f>Q1102-L1102</f>
        <v/>
      </c>
    </row>
    <row r="1103">
      <c r="A1103" t="inlineStr">
        <is>
          <t>2022-08-23</t>
        </is>
      </c>
      <c r="B1103" t="inlineStr">
        <is>
          <t>10_P67</t>
        </is>
      </c>
      <c r="C1103" t="inlineStr">
        <is>
          <t>Optimized: Profit DD capped</t>
        </is>
      </c>
      <c r="D1103" t="b">
        <v>0</v>
      </c>
      <c r="E1103" t="b">
        <v>0</v>
      </c>
      <c r="F1103" t="b">
        <v>0</v>
      </c>
      <c r="G1103" t="n">
        <v>1.080040607501445</v>
      </c>
      <c r="H1103" t="n">
        <v>0.1924047373696469</v>
      </c>
      <c r="I1103" t="n">
        <v>0.75</v>
      </c>
      <c r="J1103" t="n">
        <v>1.15</v>
      </c>
      <c r="K1103" t="n">
        <v>1.15</v>
      </c>
      <c r="L1103" t="n">
        <v>1.15</v>
      </c>
      <c r="M1103" t="n">
        <v>0</v>
      </c>
      <c r="N1103" t="inlineStr">
        <is>
          <t>ceiling</t>
        </is>
      </c>
      <c r="O1103" t="inlineStr">
        <is>
          <t>Optimized allocation/budget balancing; not a strong-edge label</t>
        </is>
      </c>
      <c r="P1103">
        <f>1+SUMPRODUCT(Algo_Opt_Inputs!B304:AM304,Algo_Opt_Coefs!$B$3:$AM$3)</f>
        <v/>
      </c>
      <c r="Q1103">
        <f>MAX(I1103,MIN(J1103,P1103+H1103))</f>
        <v/>
      </c>
      <c r="R1103">
        <f>Q1103-L1103</f>
        <v/>
      </c>
    </row>
    <row r="1104">
      <c r="A1104" t="inlineStr">
        <is>
          <t>2022-08-24</t>
        </is>
      </c>
      <c r="B1104" t="inlineStr">
        <is>
          <t>10_P67</t>
        </is>
      </c>
      <c r="C1104" t="inlineStr">
        <is>
          <t>Optimized: Profit DD capped</t>
        </is>
      </c>
      <c r="D1104" t="b">
        <v>0</v>
      </c>
      <c r="E1104" t="b">
        <v>1</v>
      </c>
      <c r="F1104" t="b">
        <v>0</v>
      </c>
      <c r="G1104" t="n">
        <v>2.528330917253494</v>
      </c>
      <c r="H1104" t="n">
        <v>0.1924047373696469</v>
      </c>
      <c r="I1104" t="n">
        <v>0.75</v>
      </c>
      <c r="J1104" t="n">
        <v>1.15</v>
      </c>
      <c r="K1104" t="n">
        <v>1.15</v>
      </c>
      <c r="L1104" t="n">
        <v>1.15</v>
      </c>
      <c r="M1104" t="n">
        <v>0</v>
      </c>
      <c r="N1104" t="inlineStr">
        <is>
          <t>ceiling</t>
        </is>
      </c>
      <c r="O1104" t="inlineStr">
        <is>
          <t>Optimized allocation/budget balancing; not a strong-edge label</t>
        </is>
      </c>
      <c r="P1104">
        <f>1+SUMPRODUCT(Algo_Opt_Inputs!B305:AM305,Algo_Opt_Coefs!$B$3:$AM$3)</f>
        <v/>
      </c>
      <c r="Q1104">
        <f>MAX(I1104,MIN(J1104,P1104+H1104))</f>
        <v/>
      </c>
      <c r="R1104">
        <f>Q1104-L1104</f>
        <v/>
      </c>
    </row>
    <row r="1105">
      <c r="A1105" t="inlineStr">
        <is>
          <t>2022-08-25</t>
        </is>
      </c>
      <c r="B1105" t="inlineStr">
        <is>
          <t>10_P67</t>
        </is>
      </c>
      <c r="C1105" t="inlineStr">
        <is>
          <t>Optimized: Profit DD capped</t>
        </is>
      </c>
      <c r="D1105" t="b">
        <v>0</v>
      </c>
      <c r="E1105" t="b">
        <v>0</v>
      </c>
      <c r="F1105" t="b">
        <v>0</v>
      </c>
      <c r="G1105" t="n">
        <v>0.5773553376429843</v>
      </c>
      <c r="H1105" t="n">
        <v>0.1924047373696469</v>
      </c>
      <c r="I1105" t="n">
        <v>0.75</v>
      </c>
      <c r="J1105" t="n">
        <v>1.15</v>
      </c>
      <c r="K1105" t="n">
        <v>0.7697600750126312</v>
      </c>
      <c r="L1105" t="n">
        <v>0.7697600750126312</v>
      </c>
      <c r="M1105" t="n">
        <v>0</v>
      </c>
      <c r="N1105" t="inlineStr">
        <is>
          <t>interior</t>
        </is>
      </c>
      <c r="O1105" t="inlineStr">
        <is>
          <t>Optimized allocation/budget balancing; not a strong-edge label</t>
        </is>
      </c>
      <c r="P1105">
        <f>1+SUMPRODUCT(Algo_Opt_Inputs!B306:AM306,Algo_Opt_Coefs!$B$3:$AM$3)</f>
        <v/>
      </c>
      <c r="Q1105">
        <f>MAX(I1105,MIN(J1105,P1105+H1105))</f>
        <v/>
      </c>
      <c r="R1105">
        <f>Q1105-L1105</f>
        <v/>
      </c>
    </row>
    <row r="1106">
      <c r="A1106" t="inlineStr">
        <is>
          <t>2022-08-29</t>
        </is>
      </c>
      <c r="B1106" t="inlineStr">
        <is>
          <t>10_P67</t>
        </is>
      </c>
      <c r="C1106" t="inlineStr">
        <is>
          <t>Optimized: Profit DD capped</t>
        </is>
      </c>
      <c r="D1106" t="b">
        <v>0</v>
      </c>
      <c r="E1106" t="b">
        <v>0</v>
      </c>
      <c r="F1106" t="b">
        <v>0</v>
      </c>
      <c r="G1106" t="n">
        <v>3.131791117307246</v>
      </c>
      <c r="H1106" t="n">
        <v>0.1924047373696469</v>
      </c>
      <c r="I1106" t="n">
        <v>0.75</v>
      </c>
      <c r="J1106" t="n">
        <v>1.15</v>
      </c>
      <c r="K1106" t="n">
        <v>1.15</v>
      </c>
      <c r="L1106" t="n">
        <v>1.15</v>
      </c>
      <c r="M1106" t="n">
        <v>0</v>
      </c>
      <c r="N1106" t="inlineStr">
        <is>
          <t>ceiling</t>
        </is>
      </c>
      <c r="O1106" t="inlineStr">
        <is>
          <t>Optimized allocation/budget balancing; not a strong-edge label</t>
        </is>
      </c>
      <c r="P1106">
        <f>1+SUMPRODUCT(Algo_Opt_Inputs!B307:AM307,Algo_Opt_Coefs!$B$3:$AM$3)</f>
        <v/>
      </c>
      <c r="Q1106">
        <f>MAX(I1106,MIN(J1106,P1106+H1106))</f>
        <v/>
      </c>
      <c r="R1106">
        <f>Q1106-L1106</f>
        <v/>
      </c>
    </row>
    <row r="1107">
      <c r="A1107" t="inlineStr">
        <is>
          <t>2022-09-01</t>
        </is>
      </c>
      <c r="B1107" t="inlineStr">
        <is>
          <t>10_P67</t>
        </is>
      </c>
      <c r="C1107" t="inlineStr">
        <is>
          <t>Optimized: Profit DD capped</t>
        </is>
      </c>
      <c r="D1107" t="b">
        <v>0</v>
      </c>
      <c r="E1107" t="b">
        <v>0</v>
      </c>
      <c r="F1107" t="b">
        <v>1</v>
      </c>
      <c r="G1107" t="n">
        <v>4.715715417364687</v>
      </c>
      <c r="H1107" t="n">
        <v>0.1924047373696469</v>
      </c>
      <c r="I1107" t="n">
        <v>0.75</v>
      </c>
      <c r="J1107" t="n">
        <v>1</v>
      </c>
      <c r="K1107" t="n">
        <v>1</v>
      </c>
      <c r="L1107" t="n">
        <v>1</v>
      </c>
      <c r="M1107" t="n">
        <v>0</v>
      </c>
      <c r="N1107" t="inlineStr">
        <is>
          <t>ceiling</t>
        </is>
      </c>
      <c r="O1107" t="inlineStr">
        <is>
          <t>Archived09:16 cap</t>
        </is>
      </c>
      <c r="P1107">
        <f>1+SUMPRODUCT(Algo_Opt_Inputs!B308:AM308,Algo_Opt_Coefs!$B$3:$AM$3)</f>
        <v/>
      </c>
      <c r="Q1107">
        <f>MAX(I1107,MIN(J1107,P1107+H1107))</f>
        <v/>
      </c>
      <c r="R1107">
        <f>Q1107-L1107</f>
        <v/>
      </c>
    </row>
    <row r="1108">
      <c r="A1108" t="inlineStr">
        <is>
          <t>2022-09-06</t>
        </is>
      </c>
      <c r="B1108" t="inlineStr">
        <is>
          <t>10_P67</t>
        </is>
      </c>
      <c r="C1108" t="inlineStr">
        <is>
          <t>Optimized: Profit DD capped</t>
        </is>
      </c>
      <c r="D1108" t="b">
        <v>0</v>
      </c>
      <c r="E1108" t="b">
        <v>0</v>
      </c>
      <c r="F1108" t="b">
        <v>0</v>
      </c>
      <c r="G1108" t="n">
        <v>0.7018759349712315</v>
      </c>
      <c r="H1108" t="n">
        <v>0.1924047373696469</v>
      </c>
      <c r="I1108" t="n">
        <v>0.75</v>
      </c>
      <c r="J1108" t="n">
        <v>1.15</v>
      </c>
      <c r="K1108" t="n">
        <v>0.8942806723408784</v>
      </c>
      <c r="L1108" t="n">
        <v>0.894280672340878</v>
      </c>
      <c r="M1108" t="n">
        <v>3.33066907387547e-16</v>
      </c>
      <c r="N1108" t="inlineStr">
        <is>
          <t>interior</t>
        </is>
      </c>
      <c r="O1108" t="inlineStr">
        <is>
          <t>Optimized allocation/budget balancing; not a strong-edge label</t>
        </is>
      </c>
      <c r="P1108">
        <f>1+SUMPRODUCT(Algo_Opt_Inputs!B309:AM309,Algo_Opt_Coefs!$B$3:$AM$3)</f>
        <v/>
      </c>
      <c r="Q1108">
        <f>MAX(I1108,MIN(J1108,P1108+H1108))</f>
        <v/>
      </c>
      <c r="R1108">
        <f>Q1108-L1108</f>
        <v/>
      </c>
    </row>
    <row r="1109">
      <c r="A1109" t="inlineStr">
        <is>
          <t>2022-09-07</t>
        </is>
      </c>
      <c r="B1109" t="inlineStr">
        <is>
          <t>10_P67</t>
        </is>
      </c>
      <c r="C1109" t="inlineStr">
        <is>
          <t>Optimized: Profit DD capped</t>
        </is>
      </c>
      <c r="D1109" t="b">
        <v>0</v>
      </c>
      <c r="E1109" t="b">
        <v>0</v>
      </c>
      <c r="F1109" t="b">
        <v>0</v>
      </c>
      <c r="G1109" t="n">
        <v>1.212165041856824</v>
      </c>
      <c r="H1109" t="n">
        <v>0.1924047373696469</v>
      </c>
      <c r="I1109" t="n">
        <v>0.75</v>
      </c>
      <c r="J1109" t="n">
        <v>1.15</v>
      </c>
      <c r="K1109" t="n">
        <v>1.15</v>
      </c>
      <c r="L1109" t="n">
        <v>1.15</v>
      </c>
      <c r="M1109" t="n">
        <v>0</v>
      </c>
      <c r="N1109" t="inlineStr">
        <is>
          <t>ceiling</t>
        </is>
      </c>
      <c r="O1109" t="inlineStr">
        <is>
          <t>Optimized allocation/budget balancing; not a strong-edge label</t>
        </is>
      </c>
      <c r="P1109">
        <f>1+SUMPRODUCT(Algo_Opt_Inputs!B310:AM310,Algo_Opt_Coefs!$B$3:$AM$3)</f>
        <v/>
      </c>
      <c r="Q1109">
        <f>MAX(I1109,MIN(J1109,P1109+H1109))</f>
        <v/>
      </c>
      <c r="R1109">
        <f>Q1109-L1109</f>
        <v/>
      </c>
    </row>
    <row r="1110">
      <c r="A1110" t="inlineStr">
        <is>
          <t>2022-09-08</t>
        </is>
      </c>
      <c r="B1110" t="inlineStr">
        <is>
          <t>10_P67</t>
        </is>
      </c>
      <c r="C1110" t="inlineStr">
        <is>
          <t>Optimized: Profit DD capped</t>
        </is>
      </c>
      <c r="D1110" t="b">
        <v>0</v>
      </c>
      <c r="E1110" t="b">
        <v>0</v>
      </c>
      <c r="F1110" t="b">
        <v>0</v>
      </c>
      <c r="G1110" t="n">
        <v>-0.4116604482162192</v>
      </c>
      <c r="H1110" t="n">
        <v>0.1924047373696469</v>
      </c>
      <c r="I1110" t="n">
        <v>0.75</v>
      </c>
      <c r="J1110" t="n">
        <v>1.15</v>
      </c>
      <c r="K1110" t="n">
        <v>0.75</v>
      </c>
      <c r="L1110" t="n">
        <v>0.75</v>
      </c>
      <c r="M1110" t="n">
        <v>0</v>
      </c>
      <c r="N1110" t="inlineStr">
        <is>
          <t>floor</t>
        </is>
      </c>
      <c r="O1110" t="inlineStr">
        <is>
          <t>Optimized allocation/budget balancing; not a strong-edge label</t>
        </is>
      </c>
      <c r="P1110">
        <f>1+SUMPRODUCT(Algo_Opt_Inputs!B311:AM311,Algo_Opt_Coefs!$B$3:$AM$3)</f>
        <v/>
      </c>
      <c r="Q1110">
        <f>MAX(I1110,MIN(J1110,P1110+H1110))</f>
        <v/>
      </c>
      <c r="R1110">
        <f>Q1110-L1110</f>
        <v/>
      </c>
    </row>
    <row r="1111">
      <c r="A1111" t="inlineStr">
        <is>
          <t>2022-09-12</t>
        </is>
      </c>
      <c r="B1111" t="inlineStr">
        <is>
          <t>10_P67</t>
        </is>
      </c>
      <c r="C1111" t="inlineStr">
        <is>
          <t>Optimized: Profit DD capped</t>
        </is>
      </c>
      <c r="D1111" t="b">
        <v>0</v>
      </c>
      <c r="E1111" t="b">
        <v>0</v>
      </c>
      <c r="F1111" t="b">
        <v>0</v>
      </c>
      <c r="G1111" t="n">
        <v>0.8379014036272938</v>
      </c>
      <c r="H1111" t="n">
        <v>0.1924047373696469</v>
      </c>
      <c r="I1111" t="n">
        <v>0.75</v>
      </c>
      <c r="J1111" t="n">
        <v>1.15</v>
      </c>
      <c r="K1111" t="n">
        <v>1.030306140996941</v>
      </c>
      <c r="L1111" t="n">
        <v>1.030306140996941</v>
      </c>
      <c r="M1111" t="n">
        <v>-2.220446049250313e-16</v>
      </c>
      <c r="N1111" t="inlineStr">
        <is>
          <t>interior</t>
        </is>
      </c>
      <c r="O1111" t="inlineStr">
        <is>
          <t>Optimized allocation/budget balancing; not a strong-edge label</t>
        </is>
      </c>
      <c r="P1111">
        <f>1+SUMPRODUCT(Algo_Opt_Inputs!B312:AM312,Algo_Opt_Coefs!$B$3:$AM$3)</f>
        <v/>
      </c>
      <c r="Q1111">
        <f>MAX(I1111,MIN(J1111,P1111+H1111))</f>
        <v/>
      </c>
      <c r="R1111">
        <f>Q1111-L1111</f>
        <v/>
      </c>
    </row>
    <row r="1112">
      <c r="A1112" t="inlineStr">
        <is>
          <t>2022-09-13</t>
        </is>
      </c>
      <c r="B1112" t="inlineStr">
        <is>
          <t>10_P67</t>
        </is>
      </c>
      <c r="C1112" t="inlineStr">
        <is>
          <t>Optimized: Profit DD capped</t>
        </is>
      </c>
      <c r="D1112" t="b">
        <v>0</v>
      </c>
      <c r="E1112" t="b">
        <v>0</v>
      </c>
      <c r="F1112" t="b">
        <v>0</v>
      </c>
      <c r="G1112" t="n">
        <v>2.000049185557492</v>
      </c>
      <c r="H1112" t="n">
        <v>0.1924047373696469</v>
      </c>
      <c r="I1112" t="n">
        <v>0.75</v>
      </c>
      <c r="J1112" t="n">
        <v>1.15</v>
      </c>
      <c r="K1112" t="n">
        <v>1.15</v>
      </c>
      <c r="L1112" t="n">
        <v>1.15</v>
      </c>
      <c r="M1112" t="n">
        <v>0</v>
      </c>
      <c r="N1112" t="inlineStr">
        <is>
          <t>ceiling</t>
        </is>
      </c>
      <c r="O1112" t="inlineStr">
        <is>
          <t>Optimized allocation/budget balancing; not a strong-edge label</t>
        </is>
      </c>
      <c r="P1112">
        <f>1+SUMPRODUCT(Algo_Opt_Inputs!B313:AM313,Algo_Opt_Coefs!$B$3:$AM$3)</f>
        <v/>
      </c>
      <c r="Q1112">
        <f>MAX(I1112,MIN(J1112,P1112+H1112))</f>
        <v/>
      </c>
      <c r="R1112">
        <f>Q1112-L1112</f>
        <v/>
      </c>
    </row>
    <row r="1113">
      <c r="A1113" t="inlineStr">
        <is>
          <t>2022-09-14</t>
        </is>
      </c>
      <c r="B1113" t="inlineStr">
        <is>
          <t>10_P67</t>
        </is>
      </c>
      <c r="C1113" t="inlineStr">
        <is>
          <t>Optimized: Profit DD capped</t>
        </is>
      </c>
      <c r="D1113" t="b">
        <v>0</v>
      </c>
      <c r="E1113" t="b">
        <v>0</v>
      </c>
      <c r="F1113" t="b">
        <v>0</v>
      </c>
      <c r="G1113" t="n">
        <v>1.642998761879954</v>
      </c>
      <c r="H1113" t="n">
        <v>0.1924047373696469</v>
      </c>
      <c r="I1113" t="n">
        <v>0.75</v>
      </c>
      <c r="J1113" t="n">
        <v>1.15</v>
      </c>
      <c r="K1113" t="n">
        <v>1.15</v>
      </c>
      <c r="L1113" t="n">
        <v>1.15</v>
      </c>
      <c r="M1113" t="n">
        <v>0</v>
      </c>
      <c r="N1113" t="inlineStr">
        <is>
          <t>ceiling</t>
        </is>
      </c>
      <c r="O1113" t="inlineStr">
        <is>
          <t>Optimized allocation/budget balancing; not a strong-edge label</t>
        </is>
      </c>
      <c r="P1113">
        <f>1+SUMPRODUCT(Algo_Opt_Inputs!B314:AM314,Algo_Opt_Coefs!$B$3:$AM$3)</f>
        <v/>
      </c>
      <c r="Q1113">
        <f>MAX(I1113,MIN(J1113,P1113+H1113))</f>
        <v/>
      </c>
      <c r="R1113">
        <f>Q1113-L1113</f>
        <v/>
      </c>
    </row>
    <row r="1114">
      <c r="A1114" t="inlineStr">
        <is>
          <t>2022-09-15</t>
        </is>
      </c>
      <c r="B1114" t="inlineStr">
        <is>
          <t>10_P67</t>
        </is>
      </c>
      <c r="C1114" t="inlineStr">
        <is>
          <t>Optimized: Profit DD capped</t>
        </is>
      </c>
      <c r="D1114" t="b">
        <v>1</v>
      </c>
      <c r="E1114" t="b">
        <v>0</v>
      </c>
      <c r="F1114" t="b">
        <v>0</v>
      </c>
      <c r="G1114" t="n">
        <v>0.4669069995018508</v>
      </c>
      <c r="H1114" t="n">
        <v>0.1924047373696469</v>
      </c>
      <c r="I1114" t="n">
        <v>0.75</v>
      </c>
      <c r="J1114" t="n">
        <v>1.15</v>
      </c>
      <c r="K1114" t="n">
        <v>0.75</v>
      </c>
      <c r="L1114" t="n">
        <v>0.75</v>
      </c>
      <c r="M1114" t="n">
        <v>0</v>
      </c>
      <c r="N1114" t="inlineStr">
        <is>
          <t>floor</t>
        </is>
      </c>
      <c r="O1114" t="inlineStr">
        <is>
          <t>Optimized allocation/budget balancing; not a strong-edge label</t>
        </is>
      </c>
      <c r="P1114">
        <f>1+SUMPRODUCT(Algo_Opt_Inputs!B315:AM315,Algo_Opt_Coefs!$B$3:$AM$3)</f>
        <v/>
      </c>
      <c r="Q1114">
        <f>MAX(I1114,MIN(J1114,P1114+H1114))</f>
        <v/>
      </c>
      <c r="R1114">
        <f>Q1114-L1114</f>
        <v/>
      </c>
    </row>
    <row r="1115">
      <c r="A1115" t="inlineStr">
        <is>
          <t>2022-09-19</t>
        </is>
      </c>
      <c r="B1115" t="inlineStr">
        <is>
          <t>10_P67</t>
        </is>
      </c>
      <c r="C1115" t="inlineStr">
        <is>
          <t>Optimized: Profit DD capped</t>
        </is>
      </c>
      <c r="D1115" t="b">
        <v>1</v>
      </c>
      <c r="E1115" t="b">
        <v>0</v>
      </c>
      <c r="F1115" t="b">
        <v>0</v>
      </c>
      <c r="G1115" t="n">
        <v>-0.2544914251701578</v>
      </c>
      <c r="H1115" t="n">
        <v>0.1924047373696469</v>
      </c>
      <c r="I1115" t="n">
        <v>0.75</v>
      </c>
      <c r="J1115" t="n">
        <v>1.15</v>
      </c>
      <c r="K1115" t="n">
        <v>0.75</v>
      </c>
      <c r="L1115" t="n">
        <v>0.75</v>
      </c>
      <c r="M1115" t="n">
        <v>0</v>
      </c>
      <c r="N1115" t="inlineStr">
        <is>
          <t>floor</t>
        </is>
      </c>
      <c r="O1115" t="inlineStr">
        <is>
          <t>Optimized allocation/budget balancing; not a strong-edge label</t>
        </is>
      </c>
      <c r="P1115">
        <f>1+SUMPRODUCT(Algo_Opt_Inputs!B316:AM316,Algo_Opt_Coefs!$B$3:$AM$3)</f>
        <v/>
      </c>
      <c r="Q1115">
        <f>MAX(I1115,MIN(J1115,P1115+H1115))</f>
        <v/>
      </c>
      <c r="R1115">
        <f>Q1115-L1115</f>
        <v/>
      </c>
    </row>
    <row r="1116">
      <c r="A1116" t="inlineStr">
        <is>
          <t>2022-09-20</t>
        </is>
      </c>
      <c r="B1116" t="inlineStr">
        <is>
          <t>10_P67</t>
        </is>
      </c>
      <c r="C1116" t="inlineStr">
        <is>
          <t>Optimized: Profit DD capped</t>
        </is>
      </c>
      <c r="D1116" t="b">
        <v>0</v>
      </c>
      <c r="E1116" t="b">
        <v>1</v>
      </c>
      <c r="F1116" t="b">
        <v>0</v>
      </c>
      <c r="G1116" t="n">
        <v>1.857460037192093</v>
      </c>
      <c r="H1116" t="n">
        <v>0.1924047373696469</v>
      </c>
      <c r="I1116" t="n">
        <v>0.75</v>
      </c>
      <c r="J1116" t="n">
        <v>1.15</v>
      </c>
      <c r="K1116" t="n">
        <v>1.15</v>
      </c>
      <c r="L1116" t="n">
        <v>1.15</v>
      </c>
      <c r="M1116" t="n">
        <v>0</v>
      </c>
      <c r="N1116" t="inlineStr">
        <is>
          <t>ceiling</t>
        </is>
      </c>
      <c r="O1116" t="inlineStr">
        <is>
          <t>Optimized allocation/budget balancing; not a strong-edge label</t>
        </is>
      </c>
      <c r="P1116">
        <f>1+SUMPRODUCT(Algo_Opt_Inputs!B317:AM317,Algo_Opt_Coefs!$B$3:$AM$3)</f>
        <v/>
      </c>
      <c r="Q1116">
        <f>MAX(I1116,MIN(J1116,P1116+H1116))</f>
        <v/>
      </c>
      <c r="R1116">
        <f>Q1116-L1116</f>
        <v/>
      </c>
    </row>
    <row r="1117">
      <c r="A1117" t="inlineStr">
        <is>
          <t>2022-09-21</t>
        </is>
      </c>
      <c r="B1117" t="inlineStr">
        <is>
          <t>10_P67</t>
        </is>
      </c>
      <c r="C1117" t="inlineStr">
        <is>
          <t>Optimized: Profit DD capped</t>
        </is>
      </c>
      <c r="D1117" t="b">
        <v>0</v>
      </c>
      <c r="E1117" t="b">
        <v>0</v>
      </c>
      <c r="F1117" t="b">
        <v>1</v>
      </c>
      <c r="G1117" t="n">
        <v>3.493306637650402</v>
      </c>
      <c r="H1117" t="n">
        <v>0.1924047373696469</v>
      </c>
      <c r="I1117" t="n">
        <v>0.75</v>
      </c>
      <c r="J1117" t="n">
        <v>1</v>
      </c>
      <c r="K1117" t="n">
        <v>1</v>
      </c>
      <c r="L1117" t="n">
        <v>1</v>
      </c>
      <c r="M1117" t="n">
        <v>0</v>
      </c>
      <c r="N1117" t="inlineStr">
        <is>
          <t>ceiling</t>
        </is>
      </c>
      <c r="O1117" t="inlineStr">
        <is>
          <t>Archived09:16 cap</t>
        </is>
      </c>
      <c r="P1117">
        <f>1+SUMPRODUCT(Algo_Opt_Inputs!B318:AM318,Algo_Opt_Coefs!$B$3:$AM$3)</f>
        <v/>
      </c>
      <c r="Q1117">
        <f>MAX(I1117,MIN(J1117,P1117+H1117))</f>
        <v/>
      </c>
      <c r="R1117">
        <f>Q1117-L1117</f>
        <v/>
      </c>
    </row>
    <row r="1118">
      <c r="A1118" t="inlineStr">
        <is>
          <t>2022-09-22</t>
        </is>
      </c>
      <c r="B1118" t="inlineStr">
        <is>
          <t>10_P67</t>
        </is>
      </c>
      <c r="C1118" t="inlineStr">
        <is>
          <t>Optimized: Profit DD capped</t>
        </is>
      </c>
      <c r="D1118" t="b">
        <v>0</v>
      </c>
      <c r="E1118" t="b">
        <v>0</v>
      </c>
      <c r="F1118" t="b">
        <v>1</v>
      </c>
      <c r="G1118" t="n">
        <v>2.199075448772539</v>
      </c>
      <c r="H1118" t="n">
        <v>0.1924047373696469</v>
      </c>
      <c r="I1118" t="n">
        <v>0.75</v>
      </c>
      <c r="J1118" t="n">
        <v>1</v>
      </c>
      <c r="K1118" t="n">
        <v>1</v>
      </c>
      <c r="L1118" t="n">
        <v>1</v>
      </c>
      <c r="M1118" t="n">
        <v>0</v>
      </c>
      <c r="N1118" t="inlineStr">
        <is>
          <t>ceiling</t>
        </is>
      </c>
      <c r="O1118" t="inlineStr">
        <is>
          <t>Archived09:16 cap</t>
        </is>
      </c>
      <c r="P1118">
        <f>1+SUMPRODUCT(Algo_Opt_Inputs!B319:AM319,Algo_Opt_Coefs!$B$3:$AM$3)</f>
        <v/>
      </c>
      <c r="Q1118">
        <f>MAX(I1118,MIN(J1118,P1118+H1118))</f>
        <v/>
      </c>
      <c r="R1118">
        <f>Q1118-L1118</f>
        <v/>
      </c>
    </row>
    <row r="1119">
      <c r="A1119" t="inlineStr">
        <is>
          <t>2022-09-26</t>
        </is>
      </c>
      <c r="B1119" t="inlineStr">
        <is>
          <t>10_P67</t>
        </is>
      </c>
      <c r="C1119" t="inlineStr">
        <is>
          <t>Optimized: Profit DD capped</t>
        </is>
      </c>
      <c r="D1119" t="b">
        <v>0</v>
      </c>
      <c r="E1119" t="b">
        <v>0</v>
      </c>
      <c r="F1119" t="b">
        <v>0</v>
      </c>
      <c r="G1119" t="n">
        <v>1.084743681129763</v>
      </c>
      <c r="H1119" t="n">
        <v>0.1924047373696469</v>
      </c>
      <c r="I1119" t="n">
        <v>0.75</v>
      </c>
      <c r="J1119" t="n">
        <v>1.15</v>
      </c>
      <c r="K1119" t="n">
        <v>1.15</v>
      </c>
      <c r="L1119" t="n">
        <v>1.15</v>
      </c>
      <c r="M1119" t="n">
        <v>0</v>
      </c>
      <c r="N1119" t="inlineStr">
        <is>
          <t>ceiling</t>
        </is>
      </c>
      <c r="O1119" t="inlineStr">
        <is>
          <t>Optimized allocation/budget balancing; not a strong-edge label</t>
        </is>
      </c>
      <c r="P1119">
        <f>1+SUMPRODUCT(Algo_Opt_Inputs!B320:AM320,Algo_Opt_Coefs!$B$3:$AM$3)</f>
        <v/>
      </c>
      <c r="Q1119">
        <f>MAX(I1119,MIN(J1119,P1119+H1119))</f>
        <v/>
      </c>
      <c r="R1119">
        <f>Q1119-L1119</f>
        <v/>
      </c>
    </row>
    <row r="1120">
      <c r="A1120" t="inlineStr">
        <is>
          <t>2022-09-27</t>
        </is>
      </c>
      <c r="B1120" t="inlineStr">
        <is>
          <t>10_P67</t>
        </is>
      </c>
      <c r="C1120" t="inlineStr">
        <is>
          <t>Optimized: Profit DD capped</t>
        </is>
      </c>
      <c r="D1120" t="b">
        <v>1</v>
      </c>
      <c r="E1120" t="b">
        <v>0</v>
      </c>
      <c r="F1120" t="b">
        <v>0</v>
      </c>
      <c r="G1120" t="n">
        <v>1.196064401443512</v>
      </c>
      <c r="H1120" t="n">
        <v>0.1924047373696469</v>
      </c>
      <c r="I1120" t="n">
        <v>0.75</v>
      </c>
      <c r="J1120" t="n">
        <v>1.15</v>
      </c>
      <c r="K1120" t="n">
        <v>1.15</v>
      </c>
      <c r="L1120" t="n">
        <v>1.15</v>
      </c>
      <c r="M1120" t="n">
        <v>0</v>
      </c>
      <c r="N1120" t="inlineStr">
        <is>
          <t>ceiling</t>
        </is>
      </c>
      <c r="O1120" t="inlineStr">
        <is>
          <t>Optimized allocation/budget balancing; not a strong-edge label</t>
        </is>
      </c>
      <c r="P1120">
        <f>1+SUMPRODUCT(Algo_Opt_Inputs!B321:AM321,Algo_Opt_Coefs!$B$3:$AM$3)</f>
        <v/>
      </c>
      <c r="Q1120">
        <f>MAX(I1120,MIN(J1120,P1120+H1120))</f>
        <v/>
      </c>
      <c r="R1120">
        <f>Q1120-L1120</f>
        <v/>
      </c>
    </row>
    <row r="1121">
      <c r="A1121" t="inlineStr">
        <is>
          <t>2022-09-28</t>
        </is>
      </c>
      <c r="B1121" t="inlineStr">
        <is>
          <t>10_P67</t>
        </is>
      </c>
      <c r="C1121" t="inlineStr">
        <is>
          <t>Optimized: Profit DD capped</t>
        </is>
      </c>
      <c r="D1121" t="b">
        <v>0</v>
      </c>
      <c r="E1121" t="b">
        <v>0</v>
      </c>
      <c r="F1121" t="b">
        <v>1</v>
      </c>
      <c r="G1121" t="n">
        <v>3.528057252823813</v>
      </c>
      <c r="H1121" t="n">
        <v>0.1924047373696469</v>
      </c>
      <c r="I1121" t="n">
        <v>0.75</v>
      </c>
      <c r="J1121" t="n">
        <v>1</v>
      </c>
      <c r="K1121" t="n">
        <v>1</v>
      </c>
      <c r="L1121" t="n">
        <v>1</v>
      </c>
      <c r="M1121" t="n">
        <v>0</v>
      </c>
      <c r="N1121" t="inlineStr">
        <is>
          <t>ceiling</t>
        </is>
      </c>
      <c r="O1121" t="inlineStr">
        <is>
          <t>Archived09:16 cap</t>
        </is>
      </c>
      <c r="P1121">
        <f>1+SUMPRODUCT(Algo_Opt_Inputs!B322:AM322,Algo_Opt_Coefs!$B$3:$AM$3)</f>
        <v/>
      </c>
      <c r="Q1121">
        <f>MAX(I1121,MIN(J1121,P1121+H1121))</f>
        <v/>
      </c>
      <c r="R1121">
        <f>Q1121-L1121</f>
        <v/>
      </c>
    </row>
    <row r="1122">
      <c r="A1122" t="inlineStr">
        <is>
          <t>2022-09-29</t>
        </is>
      </c>
      <c r="B1122" t="inlineStr">
        <is>
          <t>10_P67</t>
        </is>
      </c>
      <c r="C1122" t="inlineStr">
        <is>
          <t>Optimized: Profit DD capped</t>
        </is>
      </c>
      <c r="D1122" t="b">
        <v>0</v>
      </c>
      <c r="E1122" t="b">
        <v>1</v>
      </c>
      <c r="F1122" t="b">
        <v>0</v>
      </c>
      <c r="G1122" t="n">
        <v>0.7705288862009763</v>
      </c>
      <c r="H1122" t="n">
        <v>0.1924047373696469</v>
      </c>
      <c r="I1122" t="n">
        <v>0.75</v>
      </c>
      <c r="J1122" t="n">
        <v>1.15</v>
      </c>
      <c r="K1122" t="n">
        <v>0.9629336235706232</v>
      </c>
      <c r="L1122" t="n">
        <v>0.9629336235706232</v>
      </c>
      <c r="M1122" t="n">
        <v>0</v>
      </c>
      <c r="N1122" t="inlineStr">
        <is>
          <t>interior</t>
        </is>
      </c>
      <c r="O1122" t="inlineStr">
        <is>
          <t>Optimized allocation/budget balancing; not a strong-edge label</t>
        </is>
      </c>
      <c r="P1122">
        <f>1+SUMPRODUCT(Algo_Opt_Inputs!B323:AM323,Algo_Opt_Coefs!$B$3:$AM$3)</f>
        <v/>
      </c>
      <c r="Q1122">
        <f>MAX(I1122,MIN(J1122,P1122+H1122))</f>
        <v/>
      </c>
      <c r="R1122">
        <f>Q1122-L1122</f>
        <v/>
      </c>
    </row>
    <row r="1123">
      <c r="A1123" t="inlineStr">
        <is>
          <t>2022-09-30</t>
        </is>
      </c>
      <c r="B1123" t="inlineStr">
        <is>
          <t>10_P67</t>
        </is>
      </c>
      <c r="C1123" t="inlineStr">
        <is>
          <t>Optimized: Profit DD capped</t>
        </is>
      </c>
      <c r="D1123" t="b">
        <v>0</v>
      </c>
      <c r="E1123" t="b">
        <v>0</v>
      </c>
      <c r="F1123" t="b">
        <v>1</v>
      </c>
      <c r="G1123" t="n">
        <v>2.838559419537502</v>
      </c>
      <c r="H1123" t="n">
        <v>0.1924047373696469</v>
      </c>
      <c r="I1123" t="n">
        <v>0.75</v>
      </c>
      <c r="J1123" t="n">
        <v>1</v>
      </c>
      <c r="K1123" t="n">
        <v>1</v>
      </c>
      <c r="L1123" t="n">
        <v>1</v>
      </c>
      <c r="M1123" t="n">
        <v>0</v>
      </c>
      <c r="N1123" t="inlineStr">
        <is>
          <t>ceiling</t>
        </is>
      </c>
      <c r="O1123" t="inlineStr">
        <is>
          <t>Archived09:16 cap</t>
        </is>
      </c>
      <c r="P1123">
        <f>1+SUMPRODUCT(Algo_Opt_Inputs!B324:AM324,Algo_Opt_Coefs!$B$3:$AM$3)</f>
        <v/>
      </c>
      <c r="Q1123">
        <f>MAX(I1123,MIN(J1123,P1123+H1123))</f>
        <v/>
      </c>
      <c r="R1123">
        <f>Q1123-L1123</f>
        <v/>
      </c>
    </row>
    <row r="1124">
      <c r="A1124" t="inlineStr">
        <is>
          <t>2022-10-03</t>
        </is>
      </c>
      <c r="B1124" t="inlineStr">
        <is>
          <t>10_P67</t>
        </is>
      </c>
      <c r="C1124" t="inlineStr">
        <is>
          <t>Optimized: Profit DD capped</t>
        </is>
      </c>
      <c r="D1124" t="b">
        <v>0</v>
      </c>
      <c r="E1124" t="b">
        <v>0</v>
      </c>
      <c r="F1124" t="b">
        <v>1</v>
      </c>
      <c r="G1124" t="n">
        <v>4.065376620718055</v>
      </c>
      <c r="H1124" t="n">
        <v>0.1924047373696469</v>
      </c>
      <c r="I1124" t="n">
        <v>0.75</v>
      </c>
      <c r="J1124" t="n">
        <v>1</v>
      </c>
      <c r="K1124" t="n">
        <v>1</v>
      </c>
      <c r="L1124" t="n">
        <v>1</v>
      </c>
      <c r="M1124" t="n">
        <v>0</v>
      </c>
      <c r="N1124" t="inlineStr">
        <is>
          <t>ceiling</t>
        </is>
      </c>
      <c r="O1124" t="inlineStr">
        <is>
          <t>Archived09:16 cap</t>
        </is>
      </c>
      <c r="P1124">
        <f>1+SUMPRODUCT(Algo_Opt_Inputs!B325:AM325,Algo_Opt_Coefs!$B$3:$AM$3)</f>
        <v/>
      </c>
      <c r="Q1124">
        <f>MAX(I1124,MIN(J1124,P1124+H1124))</f>
        <v/>
      </c>
      <c r="R1124">
        <f>Q1124-L1124</f>
        <v/>
      </c>
    </row>
    <row r="1125">
      <c r="A1125" t="inlineStr">
        <is>
          <t>2022-10-06</t>
        </is>
      </c>
      <c r="B1125" t="inlineStr">
        <is>
          <t>10_P67</t>
        </is>
      </c>
      <c r="C1125" t="inlineStr">
        <is>
          <t>Optimized: Profit DD capped</t>
        </is>
      </c>
      <c r="D1125" t="b">
        <v>0</v>
      </c>
      <c r="E1125" t="b">
        <v>0</v>
      </c>
      <c r="F1125" t="b">
        <v>0</v>
      </c>
      <c r="G1125" t="n">
        <v>0.3180099721691252</v>
      </c>
      <c r="H1125" t="n">
        <v>0.1924047373696469</v>
      </c>
      <c r="I1125" t="n">
        <v>0.75</v>
      </c>
      <c r="J1125" t="n">
        <v>1.15</v>
      </c>
      <c r="K1125" t="n">
        <v>0.75</v>
      </c>
      <c r="L1125" t="n">
        <v>0.75</v>
      </c>
      <c r="M1125" t="n">
        <v>0</v>
      </c>
      <c r="N1125" t="inlineStr">
        <is>
          <t>floor</t>
        </is>
      </c>
      <c r="O1125" t="inlineStr">
        <is>
          <t>Optimized allocation/budget balancing; not a strong-edge label</t>
        </is>
      </c>
      <c r="P1125">
        <f>1+SUMPRODUCT(Algo_Opt_Inputs!B326:AM326,Algo_Opt_Coefs!$B$3:$AM$3)</f>
        <v/>
      </c>
      <c r="Q1125">
        <f>MAX(I1125,MIN(J1125,P1125+H1125))</f>
        <v/>
      </c>
      <c r="R1125">
        <f>Q1125-L1125</f>
        <v/>
      </c>
    </row>
    <row r="1126">
      <c r="A1126" t="inlineStr">
        <is>
          <t>2022-10-10</t>
        </is>
      </c>
      <c r="B1126" t="inlineStr">
        <is>
          <t>10_P67</t>
        </is>
      </c>
      <c r="C1126" t="inlineStr">
        <is>
          <t>Optimized: Profit DD capped</t>
        </is>
      </c>
      <c r="D1126" t="b">
        <v>0</v>
      </c>
      <c r="E1126" t="b">
        <v>0</v>
      </c>
      <c r="F1126" t="b">
        <v>0</v>
      </c>
      <c r="G1126" t="n">
        <v>0.8795093577538726</v>
      </c>
      <c r="H1126" t="n">
        <v>0.1924047373696469</v>
      </c>
      <c r="I1126" t="n">
        <v>0.75</v>
      </c>
      <c r="J1126" t="n">
        <v>1.15</v>
      </c>
      <c r="K1126" t="n">
        <v>1.07191409512352</v>
      </c>
      <c r="L1126" t="n">
        <v>1.07191409512352</v>
      </c>
      <c r="M1126" t="n">
        <v>-4.440892098500626e-16</v>
      </c>
      <c r="N1126" t="inlineStr">
        <is>
          <t>interior</t>
        </is>
      </c>
      <c r="O1126" t="inlineStr">
        <is>
          <t>Optimized allocation/budget balancing; not a strong-edge label</t>
        </is>
      </c>
      <c r="P1126">
        <f>1+SUMPRODUCT(Algo_Opt_Inputs!B327:AM327,Algo_Opt_Coefs!$B$3:$AM$3)</f>
        <v/>
      </c>
      <c r="Q1126">
        <f>MAX(I1126,MIN(J1126,P1126+H1126))</f>
        <v/>
      </c>
      <c r="R1126">
        <f>Q1126-L1126</f>
        <v/>
      </c>
    </row>
    <row r="1127">
      <c r="A1127" t="inlineStr">
        <is>
          <t>2022-10-11</t>
        </is>
      </c>
      <c r="B1127" t="inlineStr">
        <is>
          <t>10_P67</t>
        </is>
      </c>
      <c r="C1127" t="inlineStr">
        <is>
          <t>Optimized: Profit DD capped</t>
        </is>
      </c>
      <c r="D1127" t="b">
        <v>0</v>
      </c>
      <c r="E1127" t="b">
        <v>0</v>
      </c>
      <c r="F1127" t="b">
        <v>0</v>
      </c>
      <c r="G1127" t="n">
        <v>0.6549397421603045</v>
      </c>
      <c r="H1127" t="n">
        <v>0.1924047373696469</v>
      </c>
      <c r="I1127" t="n">
        <v>0.75</v>
      </c>
      <c r="J1127" t="n">
        <v>1.15</v>
      </c>
      <c r="K1127" t="n">
        <v>0.8473444795299514</v>
      </c>
      <c r="L1127" t="n">
        <v>0.8473444795299514</v>
      </c>
      <c r="M1127" t="n">
        <v>0</v>
      </c>
      <c r="N1127" t="inlineStr">
        <is>
          <t>interior</t>
        </is>
      </c>
      <c r="O1127" t="inlineStr">
        <is>
          <t>Optimized allocation/budget balancing; not a strong-edge label</t>
        </is>
      </c>
      <c r="P1127">
        <f>1+SUMPRODUCT(Algo_Opt_Inputs!B328:AM328,Algo_Opt_Coefs!$B$3:$AM$3)</f>
        <v/>
      </c>
      <c r="Q1127">
        <f>MAX(I1127,MIN(J1127,P1127+H1127))</f>
        <v/>
      </c>
      <c r="R1127">
        <f>Q1127-L1127</f>
        <v/>
      </c>
    </row>
    <row r="1128">
      <c r="A1128" t="inlineStr">
        <is>
          <t>2022-10-12</t>
        </is>
      </c>
      <c r="B1128" t="inlineStr">
        <is>
          <t>10_P67</t>
        </is>
      </c>
      <c r="C1128" t="inlineStr">
        <is>
          <t>Optimized: Profit DD capped</t>
        </is>
      </c>
      <c r="D1128" t="b">
        <v>1</v>
      </c>
      <c r="E1128" t="b">
        <v>0</v>
      </c>
      <c r="F1128" t="b">
        <v>0</v>
      </c>
      <c r="G1128" t="n">
        <v>1.386998804663089</v>
      </c>
      <c r="H1128" t="n">
        <v>0.1924047373696469</v>
      </c>
      <c r="I1128" t="n">
        <v>0.75</v>
      </c>
      <c r="J1128" t="n">
        <v>1.15</v>
      </c>
      <c r="K1128" t="n">
        <v>1.15</v>
      </c>
      <c r="L1128" t="n">
        <v>1.15</v>
      </c>
      <c r="M1128" t="n">
        <v>0</v>
      </c>
      <c r="N1128" t="inlineStr">
        <is>
          <t>ceiling</t>
        </is>
      </c>
      <c r="O1128" t="inlineStr">
        <is>
          <t>Optimized allocation/budget balancing; not a strong-edge label</t>
        </is>
      </c>
      <c r="P1128">
        <f>1+SUMPRODUCT(Algo_Opt_Inputs!B329:AM329,Algo_Opt_Coefs!$B$3:$AM$3)</f>
        <v/>
      </c>
      <c r="Q1128">
        <f>MAX(I1128,MIN(J1128,P1128+H1128))</f>
        <v/>
      </c>
      <c r="R1128">
        <f>Q1128-L1128</f>
        <v/>
      </c>
    </row>
    <row r="1129">
      <c r="A1129" t="inlineStr">
        <is>
          <t>2022-10-13</t>
        </is>
      </c>
      <c r="B1129" t="inlineStr">
        <is>
          <t>10_P67</t>
        </is>
      </c>
      <c r="C1129" t="inlineStr">
        <is>
          <t>Optimized: Profit DD capped</t>
        </is>
      </c>
      <c r="D1129" t="b">
        <v>0</v>
      </c>
      <c r="E1129" t="b">
        <v>0</v>
      </c>
      <c r="F1129" t="b">
        <v>0</v>
      </c>
      <c r="G1129" t="n">
        <v>0.9561442629780398</v>
      </c>
      <c r="H1129" t="n">
        <v>0.1924047373696469</v>
      </c>
      <c r="I1129" t="n">
        <v>0.75</v>
      </c>
      <c r="J1129" t="n">
        <v>1.15</v>
      </c>
      <c r="K1129" t="n">
        <v>1.148549000347687</v>
      </c>
      <c r="L1129" t="n">
        <v>1.148549000347687</v>
      </c>
      <c r="M1129" t="n">
        <v>-4.440892098500626e-16</v>
      </c>
      <c r="N1129" t="inlineStr">
        <is>
          <t>interior</t>
        </is>
      </c>
      <c r="O1129" t="inlineStr">
        <is>
          <t>Optimized allocation/budget balancing; not a strong-edge label</t>
        </is>
      </c>
      <c r="P1129">
        <f>1+SUMPRODUCT(Algo_Opt_Inputs!B330:AM330,Algo_Opt_Coefs!$B$3:$AM$3)</f>
        <v/>
      </c>
      <c r="Q1129">
        <f>MAX(I1129,MIN(J1129,P1129+H1129))</f>
        <v/>
      </c>
      <c r="R1129">
        <f>Q1129-L1129</f>
        <v/>
      </c>
    </row>
    <row r="1130">
      <c r="A1130" t="inlineStr">
        <is>
          <t>2022-10-18</t>
        </is>
      </c>
      <c r="B1130" t="inlineStr">
        <is>
          <t>10_P67</t>
        </is>
      </c>
      <c r="C1130" t="inlineStr">
        <is>
          <t>Optimized: Profit DD capped</t>
        </is>
      </c>
      <c r="D1130" t="b">
        <v>0</v>
      </c>
      <c r="E1130" t="b">
        <v>0</v>
      </c>
      <c r="F1130" t="b">
        <v>0</v>
      </c>
      <c r="G1130" t="n">
        <v>0.45900612383313</v>
      </c>
      <c r="H1130" t="n">
        <v>0.1924047373696469</v>
      </c>
      <c r="I1130" t="n">
        <v>0.75</v>
      </c>
      <c r="J1130" t="n">
        <v>1.15</v>
      </c>
      <c r="K1130" t="n">
        <v>0.75</v>
      </c>
      <c r="L1130" t="n">
        <v>0.75</v>
      </c>
      <c r="M1130" t="n">
        <v>0</v>
      </c>
      <c r="N1130" t="inlineStr">
        <is>
          <t>floor</t>
        </is>
      </c>
      <c r="O1130" t="inlineStr">
        <is>
          <t>Optimized allocation/budget balancing; not a strong-edge label</t>
        </is>
      </c>
      <c r="P1130">
        <f>1+SUMPRODUCT(Algo_Opt_Inputs!B331:AM331,Algo_Opt_Coefs!$B$3:$AM$3)</f>
        <v/>
      </c>
      <c r="Q1130">
        <f>MAX(I1130,MIN(J1130,P1130+H1130))</f>
        <v/>
      </c>
      <c r="R1130">
        <f>Q1130-L1130</f>
        <v/>
      </c>
    </row>
    <row r="1131">
      <c r="A1131" t="inlineStr">
        <is>
          <t>2022-10-19</t>
        </is>
      </c>
      <c r="B1131" t="inlineStr">
        <is>
          <t>10_P67</t>
        </is>
      </c>
      <c r="C1131" t="inlineStr">
        <is>
          <t>Optimized: Profit DD capped</t>
        </is>
      </c>
      <c r="D1131" t="b">
        <v>1</v>
      </c>
      <c r="E1131" t="b">
        <v>0</v>
      </c>
      <c r="F1131" t="b">
        <v>0</v>
      </c>
      <c r="G1131" t="n">
        <v>0.4988835036768663</v>
      </c>
      <c r="H1131" t="n">
        <v>0.1924047373696469</v>
      </c>
      <c r="I1131" t="n">
        <v>0.75</v>
      </c>
      <c r="J1131" t="n">
        <v>1.15</v>
      </c>
      <c r="K1131" t="n">
        <v>0.75</v>
      </c>
      <c r="L1131" t="n">
        <v>0.75</v>
      </c>
      <c r="M1131" t="n">
        <v>0</v>
      </c>
      <c r="N1131" t="inlineStr">
        <is>
          <t>floor</t>
        </is>
      </c>
      <c r="O1131" t="inlineStr">
        <is>
          <t>Optimized allocation/budget balancing; not a strong-edge label</t>
        </is>
      </c>
      <c r="P1131">
        <f>1+SUMPRODUCT(Algo_Opt_Inputs!B332:AM332,Algo_Opt_Coefs!$B$3:$AM$3)</f>
        <v/>
      </c>
      <c r="Q1131">
        <f>MAX(I1131,MIN(J1131,P1131+H1131))</f>
        <v/>
      </c>
      <c r="R1131">
        <f>Q1131-L1131</f>
        <v/>
      </c>
    </row>
    <row r="1132">
      <c r="A1132" t="inlineStr">
        <is>
          <t>2022-10-20</t>
        </is>
      </c>
      <c r="B1132" t="inlineStr">
        <is>
          <t>10_P67</t>
        </is>
      </c>
      <c r="C1132" t="inlineStr">
        <is>
          <t>Optimized: Profit DD capped</t>
        </is>
      </c>
      <c r="D1132" t="b">
        <v>0</v>
      </c>
      <c r="E1132" t="b">
        <v>0</v>
      </c>
      <c r="F1132" t="b">
        <v>1</v>
      </c>
      <c r="G1132" t="n">
        <v>2.813743090772295</v>
      </c>
      <c r="H1132" t="n">
        <v>0.1924047373696469</v>
      </c>
      <c r="I1132" t="n">
        <v>0.75</v>
      </c>
      <c r="J1132" t="n">
        <v>1</v>
      </c>
      <c r="K1132" t="n">
        <v>1</v>
      </c>
      <c r="L1132" t="n">
        <v>1</v>
      </c>
      <c r="M1132" t="n">
        <v>0</v>
      </c>
      <c r="N1132" t="inlineStr">
        <is>
          <t>ceiling</t>
        </is>
      </c>
      <c r="O1132" t="inlineStr">
        <is>
          <t>Archived09:16 cap</t>
        </is>
      </c>
      <c r="P1132">
        <f>1+SUMPRODUCT(Algo_Opt_Inputs!B333:AM333,Algo_Opt_Coefs!$B$3:$AM$3)</f>
        <v/>
      </c>
      <c r="Q1132">
        <f>MAX(I1132,MIN(J1132,P1132+H1132))</f>
        <v/>
      </c>
      <c r="R1132">
        <f>Q1132-L1132</f>
        <v/>
      </c>
    </row>
    <row r="1133">
      <c r="A1133" t="inlineStr">
        <is>
          <t>2022-10-27</t>
        </is>
      </c>
      <c r="B1133" t="inlineStr">
        <is>
          <t>10_P67</t>
        </is>
      </c>
      <c r="C1133" t="inlineStr">
        <is>
          <t>Optimized: Profit DD capped</t>
        </is>
      </c>
      <c r="D1133" t="b">
        <v>0</v>
      </c>
      <c r="E1133" t="b">
        <v>0</v>
      </c>
      <c r="F1133" t="b">
        <v>1</v>
      </c>
      <c r="G1133" t="n">
        <v>2.45682058361233</v>
      </c>
      <c r="H1133" t="n">
        <v>0.1924047373696469</v>
      </c>
      <c r="I1133" t="n">
        <v>0.75</v>
      </c>
      <c r="J1133" t="n">
        <v>1</v>
      </c>
      <c r="K1133" t="n">
        <v>1</v>
      </c>
      <c r="L1133" t="n">
        <v>1</v>
      </c>
      <c r="M1133" t="n">
        <v>0</v>
      </c>
      <c r="N1133" t="inlineStr">
        <is>
          <t>ceiling</t>
        </is>
      </c>
      <c r="O1133" t="inlineStr">
        <is>
          <t>Archived09:16 cap</t>
        </is>
      </c>
      <c r="P1133">
        <f>1+SUMPRODUCT(Algo_Opt_Inputs!B334:AM334,Algo_Opt_Coefs!$B$3:$AM$3)</f>
        <v/>
      </c>
      <c r="Q1133">
        <f>MAX(I1133,MIN(J1133,P1133+H1133))</f>
        <v/>
      </c>
      <c r="R1133">
        <f>Q1133-L1133</f>
        <v/>
      </c>
    </row>
    <row r="1134">
      <c r="A1134" t="inlineStr">
        <is>
          <t>2022-11-01</t>
        </is>
      </c>
      <c r="B1134" t="inlineStr">
        <is>
          <t>10_P67</t>
        </is>
      </c>
      <c r="C1134" t="inlineStr">
        <is>
          <t>Optimized: Profit DD capped</t>
        </is>
      </c>
      <c r="D1134" t="b">
        <v>1</v>
      </c>
      <c r="E1134" t="b">
        <v>0</v>
      </c>
      <c r="F1134" t="b">
        <v>0</v>
      </c>
      <c r="G1134" t="n">
        <v>-0.2456417434060023</v>
      </c>
      <c r="H1134" t="n">
        <v>0.1924047373696469</v>
      </c>
      <c r="I1134" t="n">
        <v>0.75</v>
      </c>
      <c r="J1134" t="n">
        <v>1.15</v>
      </c>
      <c r="K1134" t="n">
        <v>0.75</v>
      </c>
      <c r="L1134" t="n">
        <v>0.75</v>
      </c>
      <c r="M1134" t="n">
        <v>0</v>
      </c>
      <c r="N1134" t="inlineStr">
        <is>
          <t>floor</t>
        </is>
      </c>
      <c r="O1134" t="inlineStr">
        <is>
          <t>Optimized allocation/budget balancing; not a strong-edge label</t>
        </is>
      </c>
      <c r="P1134">
        <f>1+SUMPRODUCT(Algo_Opt_Inputs!B335:AM335,Algo_Opt_Coefs!$B$3:$AM$3)</f>
        <v/>
      </c>
      <c r="Q1134">
        <f>MAX(I1134,MIN(J1134,P1134+H1134))</f>
        <v/>
      </c>
      <c r="R1134">
        <f>Q1134-L1134</f>
        <v/>
      </c>
    </row>
    <row r="1135">
      <c r="A1135" t="inlineStr">
        <is>
          <t>2022-11-02</t>
        </is>
      </c>
      <c r="B1135" t="inlineStr">
        <is>
          <t>10_P67</t>
        </is>
      </c>
      <c r="C1135" t="inlineStr">
        <is>
          <t>Optimized: Profit DD capped</t>
        </is>
      </c>
      <c r="D1135" t="b">
        <v>0</v>
      </c>
      <c r="E1135" t="b">
        <v>0</v>
      </c>
      <c r="F1135" t="b">
        <v>0</v>
      </c>
      <c r="G1135" t="n">
        <v>1.092742156376162</v>
      </c>
      <c r="H1135" t="n">
        <v>0.1924047373696469</v>
      </c>
      <c r="I1135" t="n">
        <v>0.75</v>
      </c>
      <c r="J1135" t="n">
        <v>1.15</v>
      </c>
      <c r="K1135" t="n">
        <v>1.15</v>
      </c>
      <c r="L1135" t="n">
        <v>1.15</v>
      </c>
      <c r="M1135" t="n">
        <v>0</v>
      </c>
      <c r="N1135" t="inlineStr">
        <is>
          <t>ceiling</t>
        </is>
      </c>
      <c r="O1135" t="inlineStr">
        <is>
          <t>Optimized allocation/budget balancing; not a strong-edge label</t>
        </is>
      </c>
      <c r="P1135">
        <f>1+SUMPRODUCT(Algo_Opt_Inputs!B336:AM336,Algo_Opt_Coefs!$B$3:$AM$3)</f>
        <v/>
      </c>
      <c r="Q1135">
        <f>MAX(I1135,MIN(J1135,P1135+H1135))</f>
        <v/>
      </c>
      <c r="R1135">
        <f>Q1135-L1135</f>
        <v/>
      </c>
    </row>
    <row r="1136">
      <c r="A1136" t="inlineStr">
        <is>
          <t>2022-11-03</t>
        </is>
      </c>
      <c r="B1136" t="inlineStr">
        <is>
          <t>10_P67</t>
        </is>
      </c>
      <c r="C1136" t="inlineStr">
        <is>
          <t>Optimized: Profit DD capped</t>
        </is>
      </c>
      <c r="D1136" t="b">
        <v>0</v>
      </c>
      <c r="E1136" t="b">
        <v>0</v>
      </c>
      <c r="F1136" t="b">
        <v>0</v>
      </c>
      <c r="G1136" t="n">
        <v>0.3851555591535183</v>
      </c>
      <c r="H1136" t="n">
        <v>0.1924047373696469</v>
      </c>
      <c r="I1136" t="n">
        <v>0.75</v>
      </c>
      <c r="J1136" t="n">
        <v>1.15</v>
      </c>
      <c r="K1136" t="n">
        <v>0.75</v>
      </c>
      <c r="L1136" t="n">
        <v>0.75</v>
      </c>
      <c r="M1136" t="n">
        <v>0</v>
      </c>
      <c r="N1136" t="inlineStr">
        <is>
          <t>floor</t>
        </is>
      </c>
      <c r="O1136" t="inlineStr">
        <is>
          <t>Optimized allocation/budget balancing; not a strong-edge label</t>
        </is>
      </c>
      <c r="P1136">
        <f>1+SUMPRODUCT(Algo_Opt_Inputs!B337:AM337,Algo_Opt_Coefs!$B$3:$AM$3)</f>
        <v/>
      </c>
      <c r="Q1136">
        <f>MAX(I1136,MIN(J1136,P1136+H1136))</f>
        <v/>
      </c>
      <c r="R1136">
        <f>Q1136-L1136</f>
        <v/>
      </c>
    </row>
    <row r="1137">
      <c r="A1137" t="inlineStr">
        <is>
          <t>2022-11-10</t>
        </is>
      </c>
      <c r="B1137" t="inlineStr">
        <is>
          <t>10_P67</t>
        </is>
      </c>
      <c r="C1137" t="inlineStr">
        <is>
          <t>Optimized: Profit DD capped</t>
        </is>
      </c>
      <c r="D1137" t="b">
        <v>1</v>
      </c>
      <c r="E1137" t="b">
        <v>0</v>
      </c>
      <c r="F1137" t="b">
        <v>0</v>
      </c>
      <c r="G1137" t="n">
        <v>0.285331335308175</v>
      </c>
      <c r="H1137" t="n">
        <v>0.1924047373696469</v>
      </c>
      <c r="I1137" t="n">
        <v>0.75</v>
      </c>
      <c r="J1137" t="n">
        <v>1.15</v>
      </c>
      <c r="K1137" t="n">
        <v>0.75</v>
      </c>
      <c r="L1137" t="n">
        <v>0.75</v>
      </c>
      <c r="M1137" t="n">
        <v>0</v>
      </c>
      <c r="N1137" t="inlineStr">
        <is>
          <t>floor</t>
        </is>
      </c>
      <c r="O1137" t="inlineStr">
        <is>
          <t>Optimized allocation/budget balancing; not a strong-edge label</t>
        </is>
      </c>
      <c r="P1137">
        <f>1+SUMPRODUCT(Algo_Opt_Inputs!B338:AM338,Algo_Opt_Coefs!$B$3:$AM$3)</f>
        <v/>
      </c>
      <c r="Q1137">
        <f>MAX(I1137,MIN(J1137,P1137+H1137))</f>
        <v/>
      </c>
      <c r="R1137">
        <f>Q1137-L1137</f>
        <v/>
      </c>
    </row>
    <row r="1138">
      <c r="A1138" t="inlineStr">
        <is>
          <t>2022-11-15</t>
        </is>
      </c>
      <c r="B1138" t="inlineStr">
        <is>
          <t>10_P67</t>
        </is>
      </c>
      <c r="C1138" t="inlineStr">
        <is>
          <t>Optimized: Profit DD capped</t>
        </is>
      </c>
      <c r="D1138" t="b">
        <v>0</v>
      </c>
      <c r="E1138" t="b">
        <v>0</v>
      </c>
      <c r="F1138" t="b">
        <v>0</v>
      </c>
      <c r="G1138" t="n">
        <v>1.143225471742945</v>
      </c>
      <c r="H1138" t="n">
        <v>0.1924047373696469</v>
      </c>
      <c r="I1138" t="n">
        <v>0.75</v>
      </c>
      <c r="J1138" t="n">
        <v>1.15</v>
      </c>
      <c r="K1138" t="n">
        <v>1.15</v>
      </c>
      <c r="L1138" t="n">
        <v>1.15</v>
      </c>
      <c r="M1138" t="n">
        <v>0</v>
      </c>
      <c r="N1138" t="inlineStr">
        <is>
          <t>ceiling</t>
        </is>
      </c>
      <c r="O1138" t="inlineStr">
        <is>
          <t>Optimized allocation/budget balancing; not a strong-edge label</t>
        </is>
      </c>
      <c r="P1138">
        <f>1+SUMPRODUCT(Algo_Opt_Inputs!B339:AM339,Algo_Opt_Coefs!$B$3:$AM$3)</f>
        <v/>
      </c>
      <c r="Q1138">
        <f>MAX(I1138,MIN(J1138,P1138+H1138))</f>
        <v/>
      </c>
      <c r="R1138">
        <f>Q1138-L1138</f>
        <v/>
      </c>
    </row>
    <row r="1139">
      <c r="A1139" t="inlineStr">
        <is>
          <t>2022-11-16</t>
        </is>
      </c>
      <c r="B1139" t="inlineStr">
        <is>
          <t>10_P67</t>
        </is>
      </c>
      <c r="C1139" t="inlineStr">
        <is>
          <t>Optimized: Profit DD capped</t>
        </is>
      </c>
      <c r="D1139" t="b">
        <v>1</v>
      </c>
      <c r="E1139" t="b">
        <v>0</v>
      </c>
      <c r="F1139" t="b">
        <v>0</v>
      </c>
      <c r="G1139" t="n">
        <v>-0.1685919879222293</v>
      </c>
      <c r="H1139" t="n">
        <v>0.1924047373696469</v>
      </c>
      <c r="I1139" t="n">
        <v>0.75</v>
      </c>
      <c r="J1139" t="n">
        <v>1.15</v>
      </c>
      <c r="K1139" t="n">
        <v>0.75</v>
      </c>
      <c r="L1139" t="n">
        <v>0.75</v>
      </c>
      <c r="M1139" t="n">
        <v>0</v>
      </c>
      <c r="N1139" t="inlineStr">
        <is>
          <t>floor</t>
        </is>
      </c>
      <c r="O1139" t="inlineStr">
        <is>
          <t>Optimized allocation/budget balancing; not a strong-edge label</t>
        </is>
      </c>
      <c r="P1139">
        <f>1+SUMPRODUCT(Algo_Opt_Inputs!B340:AM340,Algo_Opt_Coefs!$B$3:$AM$3)</f>
        <v/>
      </c>
      <c r="Q1139">
        <f>MAX(I1139,MIN(J1139,P1139+H1139))</f>
        <v/>
      </c>
      <c r="R1139">
        <f>Q1139-L1139</f>
        <v/>
      </c>
    </row>
    <row r="1140">
      <c r="A1140" t="inlineStr">
        <is>
          <t>2022-11-17</t>
        </is>
      </c>
      <c r="B1140" t="inlineStr">
        <is>
          <t>10_P67</t>
        </is>
      </c>
      <c r="C1140" t="inlineStr">
        <is>
          <t>Optimized: Profit DD capped</t>
        </is>
      </c>
      <c r="D1140" t="b">
        <v>1</v>
      </c>
      <c r="E1140" t="b">
        <v>0</v>
      </c>
      <c r="F1140" t="b">
        <v>0</v>
      </c>
      <c r="G1140" t="n">
        <v>-0.01810081022814125</v>
      </c>
      <c r="H1140" t="n">
        <v>0.1924047373696469</v>
      </c>
      <c r="I1140" t="n">
        <v>0.75</v>
      </c>
      <c r="J1140" t="n">
        <v>1.15</v>
      </c>
      <c r="K1140" t="n">
        <v>0.75</v>
      </c>
      <c r="L1140" t="n">
        <v>0.75</v>
      </c>
      <c r="M1140" t="n">
        <v>0</v>
      </c>
      <c r="N1140" t="inlineStr">
        <is>
          <t>floor</t>
        </is>
      </c>
      <c r="O1140" t="inlineStr">
        <is>
          <t>Optimized allocation/budget balancing; not a strong-edge label</t>
        </is>
      </c>
      <c r="P1140">
        <f>1+SUMPRODUCT(Algo_Opt_Inputs!B341:AM341,Algo_Opt_Coefs!$B$3:$AM$3)</f>
        <v/>
      </c>
      <c r="Q1140">
        <f>MAX(I1140,MIN(J1140,P1140+H1140))</f>
        <v/>
      </c>
      <c r="R1140">
        <f>Q1140-L1140</f>
        <v/>
      </c>
    </row>
    <row r="1141">
      <c r="A1141" t="inlineStr">
        <is>
          <t>2022-11-22</t>
        </is>
      </c>
      <c r="B1141" t="inlineStr">
        <is>
          <t>10_P67</t>
        </is>
      </c>
      <c r="C1141" t="inlineStr">
        <is>
          <t>Optimized: Profit DD capped</t>
        </is>
      </c>
      <c r="D1141" t="b">
        <v>0</v>
      </c>
      <c r="E1141" t="b">
        <v>0</v>
      </c>
      <c r="F1141" t="b">
        <v>0</v>
      </c>
      <c r="G1141" t="n">
        <v>0.8952015203184555</v>
      </c>
      <c r="H1141" t="n">
        <v>0.1924047373696469</v>
      </c>
      <c r="I1141" t="n">
        <v>0.75</v>
      </c>
      <c r="J1141" t="n">
        <v>1.15</v>
      </c>
      <c r="K1141" t="n">
        <v>1.087606257688102</v>
      </c>
      <c r="L1141" t="n">
        <v>1.087606257688102</v>
      </c>
      <c r="M1141" t="n">
        <v>2.220446049250313e-16</v>
      </c>
      <c r="N1141" t="inlineStr">
        <is>
          <t>interior</t>
        </is>
      </c>
      <c r="O1141" t="inlineStr">
        <is>
          <t>Optimized allocation/budget balancing; not a strong-edge label</t>
        </is>
      </c>
      <c r="P1141">
        <f>1+SUMPRODUCT(Algo_Opt_Inputs!B342:AM342,Algo_Opt_Coefs!$B$3:$AM$3)</f>
        <v/>
      </c>
      <c r="Q1141">
        <f>MAX(I1141,MIN(J1141,P1141+H1141))</f>
        <v/>
      </c>
      <c r="R1141">
        <f>Q1141-L1141</f>
        <v/>
      </c>
    </row>
    <row r="1142">
      <c r="A1142" t="inlineStr">
        <is>
          <t>2022-11-25</t>
        </is>
      </c>
      <c r="B1142" t="inlineStr">
        <is>
          <t>10_P67</t>
        </is>
      </c>
      <c r="C1142" t="inlineStr">
        <is>
          <t>Optimized: Profit DD capped</t>
        </is>
      </c>
      <c r="D1142" t="b">
        <v>0</v>
      </c>
      <c r="E1142" t="b">
        <v>0</v>
      </c>
      <c r="F1142" t="b">
        <v>0</v>
      </c>
      <c r="G1142" t="n">
        <v>1.175784346391336</v>
      </c>
      <c r="H1142" t="n">
        <v>0.1924047373696469</v>
      </c>
      <c r="I1142" t="n">
        <v>0.75</v>
      </c>
      <c r="J1142" t="n">
        <v>1.15</v>
      </c>
      <c r="K1142" t="n">
        <v>1.15</v>
      </c>
      <c r="L1142" t="n">
        <v>1.15</v>
      </c>
      <c r="M1142" t="n">
        <v>0</v>
      </c>
      <c r="N1142" t="inlineStr">
        <is>
          <t>ceiling</t>
        </is>
      </c>
      <c r="O1142" t="inlineStr">
        <is>
          <t>Optimized allocation/budget balancing; not a strong-edge label</t>
        </is>
      </c>
      <c r="P1142">
        <f>1+SUMPRODUCT(Algo_Opt_Inputs!B343:AM343,Algo_Opt_Coefs!$B$3:$AM$3)</f>
        <v/>
      </c>
      <c r="Q1142">
        <f>MAX(I1142,MIN(J1142,P1142+H1142))</f>
        <v/>
      </c>
      <c r="R1142">
        <f>Q1142-L1142</f>
        <v/>
      </c>
    </row>
    <row r="1143">
      <c r="A1143" t="inlineStr">
        <is>
          <t>2022-11-28</t>
        </is>
      </c>
      <c r="B1143" t="inlineStr">
        <is>
          <t>10_P67</t>
        </is>
      </c>
      <c r="C1143" t="inlineStr">
        <is>
          <t>Optimized: Profit DD capped</t>
        </is>
      </c>
      <c r="D1143" t="b">
        <v>0</v>
      </c>
      <c r="E1143" t="b">
        <v>0</v>
      </c>
      <c r="F1143" t="b">
        <v>0</v>
      </c>
      <c r="G1143" t="n">
        <v>0.8746897016401838</v>
      </c>
      <c r="H1143" t="n">
        <v>0.1924047373696469</v>
      </c>
      <c r="I1143" t="n">
        <v>0.75</v>
      </c>
      <c r="J1143" t="n">
        <v>1.15</v>
      </c>
      <c r="K1143" t="n">
        <v>1.067094439009831</v>
      </c>
      <c r="L1143" t="n">
        <v>1.067094439009831</v>
      </c>
      <c r="M1143" t="n">
        <v>-2.220446049250313e-16</v>
      </c>
      <c r="N1143" t="inlineStr">
        <is>
          <t>interior</t>
        </is>
      </c>
      <c r="O1143" t="inlineStr">
        <is>
          <t>Optimized allocation/budget balancing; not a strong-edge label</t>
        </is>
      </c>
      <c r="P1143">
        <f>1+SUMPRODUCT(Algo_Opt_Inputs!B344:AM344,Algo_Opt_Coefs!$B$3:$AM$3)</f>
        <v/>
      </c>
      <c r="Q1143">
        <f>MAX(I1143,MIN(J1143,P1143+H1143))</f>
        <v/>
      </c>
      <c r="R1143">
        <f>Q1143-L1143</f>
        <v/>
      </c>
    </row>
    <row r="1144">
      <c r="A1144" t="inlineStr">
        <is>
          <t>2022-11-29</t>
        </is>
      </c>
      <c r="B1144" t="inlineStr">
        <is>
          <t>10_P67</t>
        </is>
      </c>
      <c r="C1144" t="inlineStr">
        <is>
          <t>Optimized: Profit DD capped</t>
        </is>
      </c>
      <c r="D1144" t="b">
        <v>0</v>
      </c>
      <c r="E1144" t="b">
        <v>0</v>
      </c>
      <c r="F1144" t="b">
        <v>0</v>
      </c>
      <c r="G1144" t="n">
        <v>1.327048632938335</v>
      </c>
      <c r="H1144" t="n">
        <v>0.1924047373696469</v>
      </c>
      <c r="I1144" t="n">
        <v>0.75</v>
      </c>
      <c r="J1144" t="n">
        <v>1.15</v>
      </c>
      <c r="K1144" t="n">
        <v>1.15</v>
      </c>
      <c r="L1144" t="n">
        <v>1.15</v>
      </c>
      <c r="M1144" t="n">
        <v>0</v>
      </c>
      <c r="N1144" t="inlineStr">
        <is>
          <t>ceiling</t>
        </is>
      </c>
      <c r="O1144" t="inlineStr">
        <is>
          <t>Optimized allocation/budget balancing; not a strong-edge label</t>
        </is>
      </c>
      <c r="P1144">
        <f>1+SUMPRODUCT(Algo_Opt_Inputs!B345:AM345,Algo_Opt_Coefs!$B$3:$AM$3)</f>
        <v/>
      </c>
      <c r="Q1144">
        <f>MAX(I1144,MIN(J1144,P1144+H1144))</f>
        <v/>
      </c>
      <c r="R1144">
        <f>Q1144-L1144</f>
        <v/>
      </c>
    </row>
    <row r="1145">
      <c r="A1145" t="inlineStr">
        <is>
          <t>2022-12-02</t>
        </is>
      </c>
      <c r="B1145" t="inlineStr">
        <is>
          <t>10_P67</t>
        </is>
      </c>
      <c r="C1145" t="inlineStr">
        <is>
          <t>Optimized: Profit DD capped</t>
        </is>
      </c>
      <c r="D1145" t="b">
        <v>0</v>
      </c>
      <c r="E1145" t="b">
        <v>0</v>
      </c>
      <c r="F1145" t="b">
        <v>0</v>
      </c>
      <c r="G1145" t="n">
        <v>1.547118457814115</v>
      </c>
      <c r="H1145" t="n">
        <v>0.1924047373696469</v>
      </c>
      <c r="I1145" t="n">
        <v>0.75</v>
      </c>
      <c r="J1145" t="n">
        <v>1.15</v>
      </c>
      <c r="K1145" t="n">
        <v>1.15</v>
      </c>
      <c r="L1145" t="n">
        <v>1.15</v>
      </c>
      <c r="M1145" t="n">
        <v>0</v>
      </c>
      <c r="N1145" t="inlineStr">
        <is>
          <t>ceiling</t>
        </is>
      </c>
      <c r="O1145" t="inlineStr">
        <is>
          <t>Optimized allocation/budget balancing; not a strong-edge label</t>
        </is>
      </c>
      <c r="P1145">
        <f>1+SUMPRODUCT(Algo_Opt_Inputs!B346:AM346,Algo_Opt_Coefs!$B$3:$AM$3)</f>
        <v/>
      </c>
      <c r="Q1145">
        <f>MAX(I1145,MIN(J1145,P1145+H1145))</f>
        <v/>
      </c>
      <c r="R1145">
        <f>Q1145-L1145</f>
        <v/>
      </c>
    </row>
    <row r="1146">
      <c r="A1146" t="inlineStr">
        <is>
          <t>2022-12-05</t>
        </is>
      </c>
      <c r="B1146" t="inlineStr">
        <is>
          <t>10_P67</t>
        </is>
      </c>
      <c r="C1146" t="inlineStr">
        <is>
          <t>Optimized: Profit DD capped</t>
        </is>
      </c>
      <c r="D1146" t="b">
        <v>0</v>
      </c>
      <c r="E1146" t="b">
        <v>0</v>
      </c>
      <c r="F1146" t="b">
        <v>0</v>
      </c>
      <c r="G1146" t="n">
        <v>0.5605198328254483</v>
      </c>
      <c r="H1146" t="n">
        <v>0.1924047373696469</v>
      </c>
      <c r="I1146" t="n">
        <v>0.75</v>
      </c>
      <c r="J1146" t="n">
        <v>1.15</v>
      </c>
      <c r="K1146" t="n">
        <v>0.7529245701950952</v>
      </c>
      <c r="L1146" t="n">
        <v>0.7529245701950953</v>
      </c>
      <c r="M1146" t="n">
        <v>-1.110223024625157e-16</v>
      </c>
      <c r="N1146" t="inlineStr">
        <is>
          <t>interior</t>
        </is>
      </c>
      <c r="O1146" t="inlineStr">
        <is>
          <t>Optimized allocation/budget balancing; not a strong-edge label</t>
        </is>
      </c>
      <c r="P1146">
        <f>1+SUMPRODUCT(Algo_Opt_Inputs!B347:AM347,Algo_Opt_Coefs!$B$3:$AM$3)</f>
        <v/>
      </c>
      <c r="Q1146">
        <f>MAX(I1146,MIN(J1146,P1146+H1146))</f>
        <v/>
      </c>
      <c r="R1146">
        <f>Q1146-L1146</f>
        <v/>
      </c>
    </row>
    <row r="1147">
      <c r="A1147" t="inlineStr">
        <is>
          <t>2022-12-06</t>
        </is>
      </c>
      <c r="B1147" t="inlineStr">
        <is>
          <t>10_P67</t>
        </is>
      </c>
      <c r="C1147" t="inlineStr">
        <is>
          <t>Optimized: Profit DD capped</t>
        </is>
      </c>
      <c r="D1147" t="b">
        <v>0</v>
      </c>
      <c r="E1147" t="b">
        <v>0</v>
      </c>
      <c r="F1147" t="b">
        <v>0</v>
      </c>
      <c r="G1147" t="n">
        <v>1.987354866943229</v>
      </c>
      <c r="H1147" t="n">
        <v>0.1924047373696469</v>
      </c>
      <c r="I1147" t="n">
        <v>0.75</v>
      </c>
      <c r="J1147" t="n">
        <v>1.15</v>
      </c>
      <c r="K1147" t="n">
        <v>1.15</v>
      </c>
      <c r="L1147" t="n">
        <v>1.15</v>
      </c>
      <c r="M1147" t="n">
        <v>0</v>
      </c>
      <c r="N1147" t="inlineStr">
        <is>
          <t>ceiling</t>
        </is>
      </c>
      <c r="O1147" t="inlineStr">
        <is>
          <t>Optimized allocation/budget balancing; not a strong-edge label</t>
        </is>
      </c>
      <c r="P1147">
        <f>1+SUMPRODUCT(Algo_Opt_Inputs!B348:AM348,Algo_Opt_Coefs!$B$3:$AM$3)</f>
        <v/>
      </c>
      <c r="Q1147">
        <f>MAX(I1147,MIN(J1147,P1147+H1147))</f>
        <v/>
      </c>
      <c r="R1147">
        <f>Q1147-L1147</f>
        <v/>
      </c>
    </row>
    <row r="1148">
      <c r="A1148" t="inlineStr">
        <is>
          <t>2022-12-07</t>
        </is>
      </c>
      <c r="B1148" t="inlineStr">
        <is>
          <t>10_P67</t>
        </is>
      </c>
      <c r="C1148" t="inlineStr">
        <is>
          <t>Optimized: Profit DD capped</t>
        </is>
      </c>
      <c r="D1148" t="b">
        <v>0</v>
      </c>
      <c r="E1148" t="b">
        <v>0</v>
      </c>
      <c r="F1148" t="b">
        <v>0</v>
      </c>
      <c r="G1148" t="n">
        <v>0.3469159853454991</v>
      </c>
      <c r="H1148" t="n">
        <v>0.1924047373696469</v>
      </c>
      <c r="I1148" t="n">
        <v>0.75</v>
      </c>
      <c r="J1148" t="n">
        <v>1.15</v>
      </c>
      <c r="K1148" t="n">
        <v>0.75</v>
      </c>
      <c r="L1148" t="n">
        <v>0.75</v>
      </c>
      <c r="M1148" t="n">
        <v>0</v>
      </c>
      <c r="N1148" t="inlineStr">
        <is>
          <t>floor</t>
        </is>
      </c>
      <c r="O1148" t="inlineStr">
        <is>
          <t>Optimized allocation/budget balancing; not a strong-edge label</t>
        </is>
      </c>
      <c r="P1148">
        <f>1+SUMPRODUCT(Algo_Opt_Inputs!B349:AM349,Algo_Opt_Coefs!$B$3:$AM$3)</f>
        <v/>
      </c>
      <c r="Q1148">
        <f>MAX(I1148,MIN(J1148,P1148+H1148))</f>
        <v/>
      </c>
      <c r="R1148">
        <f>Q1148-L1148</f>
        <v/>
      </c>
    </row>
    <row r="1149">
      <c r="A1149" t="inlineStr">
        <is>
          <t>2022-12-08</t>
        </is>
      </c>
      <c r="B1149" t="inlineStr">
        <is>
          <t>10_P67</t>
        </is>
      </c>
      <c r="C1149" t="inlineStr">
        <is>
          <t>Optimized: Profit DD capped</t>
        </is>
      </c>
      <c r="D1149" t="b">
        <v>1</v>
      </c>
      <c r="E1149" t="b">
        <v>0</v>
      </c>
      <c r="F1149" t="b">
        <v>0</v>
      </c>
      <c r="G1149" t="n">
        <v>0.1819394884209393</v>
      </c>
      <c r="H1149" t="n">
        <v>0.1924047373696469</v>
      </c>
      <c r="I1149" t="n">
        <v>0.75</v>
      </c>
      <c r="J1149" t="n">
        <v>1.15</v>
      </c>
      <c r="K1149" t="n">
        <v>0.75</v>
      </c>
      <c r="L1149" t="n">
        <v>0.75</v>
      </c>
      <c r="M1149" t="n">
        <v>0</v>
      </c>
      <c r="N1149" t="inlineStr">
        <is>
          <t>floor</t>
        </is>
      </c>
      <c r="O1149" t="inlineStr">
        <is>
          <t>Optimized allocation/budget balancing; not a strong-edge label</t>
        </is>
      </c>
      <c r="P1149">
        <f>1+SUMPRODUCT(Algo_Opt_Inputs!B350:AM350,Algo_Opt_Coefs!$B$3:$AM$3)</f>
        <v/>
      </c>
      <c r="Q1149">
        <f>MAX(I1149,MIN(J1149,P1149+H1149))</f>
        <v/>
      </c>
      <c r="R1149">
        <f>Q1149-L1149</f>
        <v/>
      </c>
    </row>
    <row r="1150">
      <c r="A1150" t="inlineStr">
        <is>
          <t>2022-12-12</t>
        </is>
      </c>
      <c r="B1150" t="inlineStr">
        <is>
          <t>10_P67</t>
        </is>
      </c>
      <c r="C1150" t="inlineStr">
        <is>
          <t>Optimized: Profit DD capped</t>
        </is>
      </c>
      <c r="D1150" t="b">
        <v>0</v>
      </c>
      <c r="E1150" t="b">
        <v>0</v>
      </c>
      <c r="F1150" t="b">
        <v>0</v>
      </c>
      <c r="G1150" t="n">
        <v>0.7702770413222146</v>
      </c>
      <c r="H1150" t="n">
        <v>0.1924047373696469</v>
      </c>
      <c r="I1150" t="n">
        <v>0.75</v>
      </c>
      <c r="J1150" t="n">
        <v>1.15</v>
      </c>
      <c r="K1150" t="n">
        <v>0.9626817786918616</v>
      </c>
      <c r="L1150" t="n">
        <v>0.9626817786918616</v>
      </c>
      <c r="M1150" t="n">
        <v>0</v>
      </c>
      <c r="N1150" t="inlineStr">
        <is>
          <t>interior</t>
        </is>
      </c>
      <c r="O1150" t="inlineStr">
        <is>
          <t>Optimized allocation/budget balancing; not a strong-edge label</t>
        </is>
      </c>
      <c r="P1150">
        <f>1+SUMPRODUCT(Algo_Opt_Inputs!B351:AM351,Algo_Opt_Coefs!$B$3:$AM$3)</f>
        <v/>
      </c>
      <c r="Q1150">
        <f>MAX(I1150,MIN(J1150,P1150+H1150))</f>
        <v/>
      </c>
      <c r="R1150">
        <f>Q1150-L1150</f>
        <v/>
      </c>
    </row>
    <row r="1151">
      <c r="A1151" t="inlineStr">
        <is>
          <t>2022-12-16</t>
        </is>
      </c>
      <c r="B1151" t="inlineStr">
        <is>
          <t>10_P67</t>
        </is>
      </c>
      <c r="C1151" t="inlineStr">
        <is>
          <t>Optimized: Profit DD capped</t>
        </is>
      </c>
      <c r="D1151" t="b">
        <v>0</v>
      </c>
      <c r="E1151" t="b">
        <v>0</v>
      </c>
      <c r="F1151" t="b">
        <v>0</v>
      </c>
      <c r="G1151" t="n">
        <v>0.6342589134346533</v>
      </c>
      <c r="H1151" t="n">
        <v>0.1924047373696469</v>
      </c>
      <c r="I1151" t="n">
        <v>0.75</v>
      </c>
      <c r="J1151" t="n">
        <v>1.15</v>
      </c>
      <c r="K1151" t="n">
        <v>0.8266636508043003</v>
      </c>
      <c r="L1151" t="n">
        <v>0.8266636508043004</v>
      </c>
      <c r="M1151" t="n">
        <v>-1.110223024625157e-16</v>
      </c>
      <c r="N1151" t="inlineStr">
        <is>
          <t>interior</t>
        </is>
      </c>
      <c r="O1151" t="inlineStr">
        <is>
          <t>Optimized allocation/budget balancing; not a strong-edge label</t>
        </is>
      </c>
      <c r="P1151">
        <f>1+SUMPRODUCT(Algo_Opt_Inputs!B352:AM352,Algo_Opt_Coefs!$B$3:$AM$3)</f>
        <v/>
      </c>
      <c r="Q1151">
        <f>MAX(I1151,MIN(J1151,P1151+H1151))</f>
        <v/>
      </c>
      <c r="R1151">
        <f>Q1151-L1151</f>
        <v/>
      </c>
    </row>
    <row r="1152">
      <c r="A1152" t="inlineStr">
        <is>
          <t>2022-12-21</t>
        </is>
      </c>
      <c r="B1152" t="inlineStr">
        <is>
          <t>10_P67</t>
        </is>
      </c>
      <c r="C1152" t="inlineStr">
        <is>
          <t>Optimized: Profit DD capped</t>
        </is>
      </c>
      <c r="D1152" t="b">
        <v>1</v>
      </c>
      <c r="E1152" t="b">
        <v>0</v>
      </c>
      <c r="F1152" t="b">
        <v>0</v>
      </c>
      <c r="G1152" t="n">
        <v>-0.4337558830138522</v>
      </c>
      <c r="H1152" t="n">
        <v>0.1924047373696469</v>
      </c>
      <c r="I1152" t="n">
        <v>0.75</v>
      </c>
      <c r="J1152" t="n">
        <v>1.15</v>
      </c>
      <c r="K1152" t="n">
        <v>0.75</v>
      </c>
      <c r="L1152" t="n">
        <v>0.75</v>
      </c>
      <c r="M1152" t="n">
        <v>0</v>
      </c>
      <c r="N1152" t="inlineStr">
        <is>
          <t>floor</t>
        </is>
      </c>
      <c r="O1152" t="inlineStr">
        <is>
          <t>Optimized allocation/budget balancing; not a strong-edge label</t>
        </is>
      </c>
      <c r="P1152">
        <f>1+SUMPRODUCT(Algo_Opt_Inputs!B353:AM353,Algo_Opt_Coefs!$B$3:$AM$3)</f>
        <v/>
      </c>
      <c r="Q1152">
        <f>MAX(I1152,MIN(J1152,P1152+H1152))</f>
        <v/>
      </c>
      <c r="R1152">
        <f>Q1152-L1152</f>
        <v/>
      </c>
    </row>
    <row r="1153">
      <c r="A1153" t="inlineStr">
        <is>
          <t>2022-12-22</t>
        </is>
      </c>
      <c r="B1153" t="inlineStr">
        <is>
          <t>10_P67</t>
        </is>
      </c>
      <c r="C1153" t="inlineStr">
        <is>
          <t>Optimized: Profit DD capped</t>
        </is>
      </c>
      <c r="D1153" t="b">
        <v>1</v>
      </c>
      <c r="E1153" t="b">
        <v>0</v>
      </c>
      <c r="F1153" t="b">
        <v>0</v>
      </c>
      <c r="G1153" t="n">
        <v>-1.482200555117259</v>
      </c>
      <c r="H1153" t="n">
        <v>0.1924047373696469</v>
      </c>
      <c r="I1153" t="n">
        <v>0.75</v>
      </c>
      <c r="J1153" t="n">
        <v>1.15</v>
      </c>
      <c r="K1153" t="n">
        <v>0.75</v>
      </c>
      <c r="L1153" t="n">
        <v>0.75</v>
      </c>
      <c r="M1153" t="n">
        <v>0</v>
      </c>
      <c r="N1153" t="inlineStr">
        <is>
          <t>floor</t>
        </is>
      </c>
      <c r="O1153" t="inlineStr">
        <is>
          <t>Optimized allocation/budget balancing; not a strong-edge label</t>
        </is>
      </c>
      <c r="P1153">
        <f>1+SUMPRODUCT(Algo_Opt_Inputs!B354:AM354,Algo_Opt_Coefs!$B$3:$AM$3)</f>
        <v/>
      </c>
      <c r="Q1153">
        <f>MAX(I1153,MIN(J1153,P1153+H1153))</f>
        <v/>
      </c>
      <c r="R1153">
        <f>Q1153-L1153</f>
        <v/>
      </c>
    </row>
    <row r="1154">
      <c r="A1154" t="inlineStr">
        <is>
          <t>2022-12-23</t>
        </is>
      </c>
      <c r="B1154" t="inlineStr">
        <is>
          <t>10_P67</t>
        </is>
      </c>
      <c r="C1154" t="inlineStr">
        <is>
          <t>Optimized: Profit DD capped</t>
        </is>
      </c>
      <c r="D1154" t="b">
        <v>0</v>
      </c>
      <c r="E1154" t="b">
        <v>1</v>
      </c>
      <c r="F1154" t="b">
        <v>0</v>
      </c>
      <c r="G1154" t="n">
        <v>2.87303506823663</v>
      </c>
      <c r="H1154" t="n">
        <v>0.1924047373696469</v>
      </c>
      <c r="I1154" t="n">
        <v>0.75</v>
      </c>
      <c r="J1154" t="n">
        <v>1.15</v>
      </c>
      <c r="K1154" t="n">
        <v>1.15</v>
      </c>
      <c r="L1154" t="n">
        <v>1.15</v>
      </c>
      <c r="M1154" t="n">
        <v>0</v>
      </c>
      <c r="N1154" t="inlineStr">
        <is>
          <t>ceiling</t>
        </is>
      </c>
      <c r="O1154" t="inlineStr">
        <is>
          <t>Optimized allocation/budget balancing; not a strong-edge label</t>
        </is>
      </c>
      <c r="P1154">
        <f>1+SUMPRODUCT(Algo_Opt_Inputs!B355:AM355,Algo_Opt_Coefs!$B$3:$AM$3)</f>
        <v/>
      </c>
      <c r="Q1154">
        <f>MAX(I1154,MIN(J1154,P1154+H1154))</f>
        <v/>
      </c>
      <c r="R1154">
        <f>Q1154-L1154</f>
        <v/>
      </c>
    </row>
    <row r="1155">
      <c r="A1155" t="inlineStr">
        <is>
          <t>2022-12-26</t>
        </is>
      </c>
      <c r="B1155" t="inlineStr">
        <is>
          <t>10_P67</t>
        </is>
      </c>
      <c r="C1155" t="inlineStr">
        <is>
          <t>Optimized: Profit DD capped</t>
        </is>
      </c>
      <c r="D1155" t="b">
        <v>0</v>
      </c>
      <c r="E1155" t="b">
        <v>0</v>
      </c>
      <c r="F1155" t="b">
        <v>0</v>
      </c>
      <c r="G1155" t="n">
        <v>-0.1081388186862415</v>
      </c>
      <c r="H1155" t="n">
        <v>0.1924047373696469</v>
      </c>
      <c r="I1155" t="n">
        <v>0.75</v>
      </c>
      <c r="J1155" t="n">
        <v>1.15</v>
      </c>
      <c r="K1155" t="n">
        <v>0.75</v>
      </c>
      <c r="L1155" t="n">
        <v>0.75</v>
      </c>
      <c r="M1155" t="n">
        <v>0</v>
      </c>
      <c r="N1155" t="inlineStr">
        <is>
          <t>floor</t>
        </is>
      </c>
      <c r="O1155" t="inlineStr">
        <is>
          <t>Optimized allocation/budget balancing; not a strong-edge label</t>
        </is>
      </c>
      <c r="P1155">
        <f>1+SUMPRODUCT(Algo_Opt_Inputs!B356:AM356,Algo_Opt_Coefs!$B$3:$AM$3)</f>
        <v/>
      </c>
      <c r="Q1155">
        <f>MAX(I1155,MIN(J1155,P1155+H1155))</f>
        <v/>
      </c>
      <c r="R1155">
        <f>Q1155-L1155</f>
        <v/>
      </c>
    </row>
    <row r="1156">
      <c r="A1156" t="inlineStr">
        <is>
          <t>2022-12-28</t>
        </is>
      </c>
      <c r="B1156" t="inlineStr">
        <is>
          <t>10_P67</t>
        </is>
      </c>
      <c r="C1156" t="inlineStr">
        <is>
          <t>Optimized: Profit DD capped</t>
        </is>
      </c>
      <c r="D1156" t="b">
        <v>0</v>
      </c>
      <c r="E1156" t="b">
        <v>0</v>
      </c>
      <c r="F1156" t="b">
        <v>1</v>
      </c>
      <c r="G1156" t="n">
        <v>1.742344829309146</v>
      </c>
      <c r="H1156" t="n">
        <v>0.1924047373696469</v>
      </c>
      <c r="I1156" t="n">
        <v>0.75</v>
      </c>
      <c r="J1156" t="n">
        <v>1</v>
      </c>
      <c r="K1156" t="n">
        <v>1</v>
      </c>
      <c r="L1156" t="n">
        <v>1</v>
      </c>
      <c r="M1156" t="n">
        <v>0</v>
      </c>
      <c r="N1156" t="inlineStr">
        <is>
          <t>ceiling</t>
        </is>
      </c>
      <c r="O1156" t="inlineStr">
        <is>
          <t>Archived09:16 cap</t>
        </is>
      </c>
      <c r="P1156">
        <f>1+SUMPRODUCT(Algo_Opt_Inputs!B357:AM357,Algo_Opt_Coefs!$B$3:$AM$3)</f>
        <v/>
      </c>
      <c r="Q1156">
        <f>MAX(I1156,MIN(J1156,P1156+H1156))</f>
        <v/>
      </c>
      <c r="R1156">
        <f>Q1156-L1156</f>
        <v/>
      </c>
    </row>
    <row r="1157">
      <c r="A1157" t="inlineStr">
        <is>
          <t>2022-12-29</t>
        </is>
      </c>
      <c r="B1157" t="inlineStr">
        <is>
          <t>10_P67</t>
        </is>
      </c>
      <c r="C1157" t="inlineStr">
        <is>
          <t>Optimized: Profit DD capped</t>
        </is>
      </c>
      <c r="D1157" t="b">
        <v>0</v>
      </c>
      <c r="E1157" t="b">
        <v>0</v>
      </c>
      <c r="F1157" t="b">
        <v>1</v>
      </c>
      <c r="G1157" t="n">
        <v>2.508319487595536</v>
      </c>
      <c r="H1157" t="n">
        <v>0.1924047373696469</v>
      </c>
      <c r="I1157" t="n">
        <v>0.75</v>
      </c>
      <c r="J1157" t="n">
        <v>1</v>
      </c>
      <c r="K1157" t="n">
        <v>1</v>
      </c>
      <c r="L1157" t="n">
        <v>1</v>
      </c>
      <c r="M1157" t="n">
        <v>0</v>
      </c>
      <c r="N1157" t="inlineStr">
        <is>
          <t>ceiling</t>
        </is>
      </c>
      <c r="O1157" t="inlineStr">
        <is>
          <t>Archived09:16 cap</t>
        </is>
      </c>
      <c r="P1157">
        <f>1+SUMPRODUCT(Algo_Opt_Inputs!B358:AM358,Algo_Opt_Coefs!$B$3:$AM$3)</f>
        <v/>
      </c>
      <c r="Q1157">
        <f>MAX(I1157,MIN(J1157,P1157+H1157))</f>
        <v/>
      </c>
      <c r="R1157">
        <f>Q1157-L1157</f>
        <v/>
      </c>
    </row>
    <row r="1158">
      <c r="A1158" t="inlineStr">
        <is>
          <t>2023-01-02</t>
        </is>
      </c>
      <c r="B1158" t="inlineStr">
        <is>
          <t>10_P67</t>
        </is>
      </c>
      <c r="C1158" t="inlineStr">
        <is>
          <t>Optimized: Profit DD capped</t>
        </is>
      </c>
      <c r="D1158" t="b">
        <v>0</v>
      </c>
      <c r="E1158" t="b">
        <v>0</v>
      </c>
      <c r="F1158" t="b">
        <v>0</v>
      </c>
      <c r="G1158" t="n">
        <v>0.8355771431281096</v>
      </c>
      <c r="H1158" t="n">
        <v>0.1924047373696469</v>
      </c>
      <c r="I1158" t="n">
        <v>0.75</v>
      </c>
      <c r="J1158" t="n">
        <v>1.15</v>
      </c>
      <c r="K1158" t="n">
        <v>1.027981880497757</v>
      </c>
      <c r="L1158" t="n">
        <v>1.027981880497757</v>
      </c>
      <c r="M1158" t="n">
        <v>-4.440892098500626e-16</v>
      </c>
      <c r="N1158" t="inlineStr">
        <is>
          <t>interior</t>
        </is>
      </c>
      <c r="O1158" t="inlineStr">
        <is>
          <t>Optimized allocation/budget balancing; not a strong-edge label</t>
        </is>
      </c>
      <c r="P1158">
        <f>1+SUMPRODUCT(Algo_Opt_Inputs!B359:AM359,Algo_Opt_Coefs!$B$3:$AM$3)</f>
        <v/>
      </c>
      <c r="Q1158">
        <f>MAX(I1158,MIN(J1158,P1158+H1158))</f>
        <v/>
      </c>
      <c r="R1158">
        <f>Q1158-L1158</f>
        <v/>
      </c>
    </row>
    <row r="1159">
      <c r="A1159" t="inlineStr">
        <is>
          <t>2023-01-03</t>
        </is>
      </c>
      <c r="B1159" t="inlineStr">
        <is>
          <t>10_P67</t>
        </is>
      </c>
      <c r="C1159" t="inlineStr">
        <is>
          <t>Optimized: Profit DD capped</t>
        </is>
      </c>
      <c r="D1159" t="b">
        <v>0</v>
      </c>
      <c r="E1159" t="b">
        <v>0</v>
      </c>
      <c r="F1159" t="b">
        <v>0</v>
      </c>
      <c r="G1159" t="n">
        <v>1.555650136565009</v>
      </c>
      <c r="H1159" t="n">
        <v>0.1924047373696469</v>
      </c>
      <c r="I1159" t="n">
        <v>0.75</v>
      </c>
      <c r="J1159" t="n">
        <v>1.15</v>
      </c>
      <c r="K1159" t="n">
        <v>1.15</v>
      </c>
      <c r="L1159" t="n">
        <v>1.15</v>
      </c>
      <c r="M1159" t="n">
        <v>0</v>
      </c>
      <c r="N1159" t="inlineStr">
        <is>
          <t>ceiling</t>
        </is>
      </c>
      <c r="O1159" t="inlineStr">
        <is>
          <t>Optimized allocation/budget balancing; not a strong-edge label</t>
        </is>
      </c>
      <c r="P1159">
        <f>1+SUMPRODUCT(Algo_Opt_Inputs!B360:AM360,Algo_Opt_Coefs!$B$3:$AM$3)</f>
        <v/>
      </c>
      <c r="Q1159">
        <f>MAX(I1159,MIN(J1159,P1159+H1159))</f>
        <v/>
      </c>
      <c r="R1159">
        <f>Q1159-L1159</f>
        <v/>
      </c>
    </row>
    <row r="1160">
      <c r="A1160" t="inlineStr">
        <is>
          <t>2023-01-04</t>
        </is>
      </c>
      <c r="B1160" t="inlineStr">
        <is>
          <t>10_P67</t>
        </is>
      </c>
      <c r="C1160" t="inlineStr">
        <is>
          <t>Optimized: Profit DD capped</t>
        </is>
      </c>
      <c r="D1160" t="b">
        <v>0</v>
      </c>
      <c r="E1160" t="b">
        <v>0</v>
      </c>
      <c r="F1160" t="b">
        <v>0</v>
      </c>
      <c r="G1160" t="n">
        <v>2.318075927741893</v>
      </c>
      <c r="H1160" t="n">
        <v>0.1924047373696469</v>
      </c>
      <c r="I1160" t="n">
        <v>0.75</v>
      </c>
      <c r="J1160" t="n">
        <v>1.15</v>
      </c>
      <c r="K1160" t="n">
        <v>1.15</v>
      </c>
      <c r="L1160" t="n">
        <v>1.15</v>
      </c>
      <c r="M1160" t="n">
        <v>0</v>
      </c>
      <c r="N1160" t="inlineStr">
        <is>
          <t>ceiling</t>
        </is>
      </c>
      <c r="O1160" t="inlineStr">
        <is>
          <t>Optimized allocation/budget balancing; not a strong-edge label</t>
        </is>
      </c>
      <c r="P1160">
        <f>1+SUMPRODUCT(Algo_Opt_Inputs!B361:AM361,Algo_Opt_Coefs!$B$3:$AM$3)</f>
        <v/>
      </c>
      <c r="Q1160">
        <f>MAX(I1160,MIN(J1160,P1160+H1160))</f>
        <v/>
      </c>
      <c r="R1160">
        <f>Q1160-L1160</f>
        <v/>
      </c>
    </row>
    <row r="1161">
      <c r="A1161" t="inlineStr">
        <is>
          <t>2023-01-05</t>
        </is>
      </c>
      <c r="B1161" t="inlineStr">
        <is>
          <t>10_P67</t>
        </is>
      </c>
      <c r="C1161" t="inlineStr">
        <is>
          <t>Optimized: Profit DD capped</t>
        </is>
      </c>
      <c r="D1161" t="b">
        <v>0</v>
      </c>
      <c r="E1161" t="b">
        <v>0</v>
      </c>
      <c r="F1161" t="b">
        <v>0</v>
      </c>
      <c r="G1161" t="n">
        <v>0.2907168524513272</v>
      </c>
      <c r="H1161" t="n">
        <v>0.1924047373696469</v>
      </c>
      <c r="I1161" t="n">
        <v>0.75</v>
      </c>
      <c r="J1161" t="n">
        <v>1.15</v>
      </c>
      <c r="K1161" t="n">
        <v>0.75</v>
      </c>
      <c r="L1161" t="n">
        <v>0.75</v>
      </c>
      <c r="M1161" t="n">
        <v>0</v>
      </c>
      <c r="N1161" t="inlineStr">
        <is>
          <t>floor</t>
        </is>
      </c>
      <c r="O1161" t="inlineStr">
        <is>
          <t>Optimized allocation/budget balancing; not a strong-edge label</t>
        </is>
      </c>
      <c r="P1161">
        <f>1+SUMPRODUCT(Algo_Opt_Inputs!B362:AM362,Algo_Opt_Coefs!$B$3:$AM$3)</f>
        <v/>
      </c>
      <c r="Q1161">
        <f>MAX(I1161,MIN(J1161,P1161+H1161))</f>
        <v/>
      </c>
      <c r="R1161">
        <f>Q1161-L1161</f>
        <v/>
      </c>
    </row>
    <row r="1162">
      <c r="A1162" t="inlineStr">
        <is>
          <t>2023-01-11</t>
        </is>
      </c>
      <c r="B1162" t="inlineStr">
        <is>
          <t>10_P67</t>
        </is>
      </c>
      <c r="C1162" t="inlineStr">
        <is>
          <t>Optimized: Profit DD capped</t>
        </is>
      </c>
      <c r="D1162" t="b">
        <v>1</v>
      </c>
      <c r="E1162" t="b">
        <v>0</v>
      </c>
      <c r="F1162" t="b">
        <v>0</v>
      </c>
      <c r="G1162" t="n">
        <v>0.3867485032188234</v>
      </c>
      <c r="H1162" t="n">
        <v>0.1924047373696469</v>
      </c>
      <c r="I1162" t="n">
        <v>0.75</v>
      </c>
      <c r="J1162" t="n">
        <v>1.15</v>
      </c>
      <c r="K1162" t="n">
        <v>0.75</v>
      </c>
      <c r="L1162" t="n">
        <v>0.75</v>
      </c>
      <c r="M1162" t="n">
        <v>0</v>
      </c>
      <c r="N1162" t="inlineStr">
        <is>
          <t>floor</t>
        </is>
      </c>
      <c r="O1162" t="inlineStr">
        <is>
          <t>Optimized allocation/budget balancing; not a strong-edge label</t>
        </is>
      </c>
      <c r="P1162">
        <f>1+SUMPRODUCT(Algo_Opt_Inputs!B363:AM363,Algo_Opt_Coefs!$B$3:$AM$3)</f>
        <v/>
      </c>
      <c r="Q1162">
        <f>MAX(I1162,MIN(J1162,P1162+H1162))</f>
        <v/>
      </c>
      <c r="R1162">
        <f>Q1162-L1162</f>
        <v/>
      </c>
    </row>
    <row r="1163">
      <c r="A1163" t="inlineStr">
        <is>
          <t>2023-01-12</t>
        </is>
      </c>
      <c r="B1163" t="inlineStr">
        <is>
          <t>10_P67</t>
        </is>
      </c>
      <c r="C1163" t="inlineStr">
        <is>
          <t>Optimized: Profit DD capped</t>
        </is>
      </c>
      <c r="D1163" t="b">
        <v>0</v>
      </c>
      <c r="E1163" t="b">
        <v>0</v>
      </c>
      <c r="F1163" t="b">
        <v>0</v>
      </c>
      <c r="G1163" t="n">
        <v>1.510482990028039</v>
      </c>
      <c r="H1163" t="n">
        <v>0.1924047373696469</v>
      </c>
      <c r="I1163" t="n">
        <v>0.75</v>
      </c>
      <c r="J1163" t="n">
        <v>1.15</v>
      </c>
      <c r="K1163" t="n">
        <v>1.15</v>
      </c>
      <c r="L1163" t="n">
        <v>1.15</v>
      </c>
      <c r="M1163" t="n">
        <v>0</v>
      </c>
      <c r="N1163" t="inlineStr">
        <is>
          <t>ceiling</t>
        </is>
      </c>
      <c r="O1163" t="inlineStr">
        <is>
          <t>Optimized allocation/budget balancing; not a strong-edge label</t>
        </is>
      </c>
      <c r="P1163">
        <f>1+SUMPRODUCT(Algo_Opt_Inputs!B364:AM364,Algo_Opt_Coefs!$B$3:$AM$3)</f>
        <v/>
      </c>
      <c r="Q1163">
        <f>MAX(I1163,MIN(J1163,P1163+H1163))</f>
        <v/>
      </c>
      <c r="R1163">
        <f>Q1163-L1163</f>
        <v/>
      </c>
    </row>
    <row r="1164">
      <c r="A1164" t="inlineStr">
        <is>
          <t>2023-01-13</t>
        </is>
      </c>
      <c r="B1164" t="inlineStr">
        <is>
          <t>10_P67</t>
        </is>
      </c>
      <c r="C1164" t="inlineStr">
        <is>
          <t>Optimized: Profit DD capped</t>
        </is>
      </c>
      <c r="D1164" t="b">
        <v>0</v>
      </c>
      <c r="E1164" t="b">
        <v>0</v>
      </c>
      <c r="F1164" t="b">
        <v>1</v>
      </c>
      <c r="G1164" t="n">
        <v>2.639675675078135</v>
      </c>
      <c r="H1164" t="n">
        <v>0.1924047373696469</v>
      </c>
      <c r="I1164" t="n">
        <v>0.75</v>
      </c>
      <c r="J1164" t="n">
        <v>1</v>
      </c>
      <c r="K1164" t="n">
        <v>1</v>
      </c>
      <c r="L1164" t="n">
        <v>1</v>
      </c>
      <c r="M1164" t="n">
        <v>0</v>
      </c>
      <c r="N1164" t="inlineStr">
        <is>
          <t>ceiling</t>
        </is>
      </c>
      <c r="O1164" t="inlineStr">
        <is>
          <t>Archived09:16 cap</t>
        </is>
      </c>
      <c r="P1164">
        <f>1+SUMPRODUCT(Algo_Opt_Inputs!B365:AM365,Algo_Opt_Coefs!$B$3:$AM$3)</f>
        <v/>
      </c>
      <c r="Q1164">
        <f>MAX(I1164,MIN(J1164,P1164+H1164))</f>
        <v/>
      </c>
      <c r="R1164">
        <f>Q1164-L1164</f>
        <v/>
      </c>
    </row>
    <row r="1165">
      <c r="A1165" t="inlineStr">
        <is>
          <t>2023-01-17</t>
        </is>
      </c>
      <c r="B1165" t="inlineStr">
        <is>
          <t>10_P67</t>
        </is>
      </c>
      <c r="C1165" t="inlineStr">
        <is>
          <t>Optimized: Profit DD capped</t>
        </is>
      </c>
      <c r="D1165" t="b">
        <v>0</v>
      </c>
      <c r="E1165" t="b">
        <v>0</v>
      </c>
      <c r="F1165" t="b">
        <v>1</v>
      </c>
      <c r="G1165" t="n">
        <v>1.639624311269744</v>
      </c>
      <c r="H1165" t="n">
        <v>0.1924047373696469</v>
      </c>
      <c r="I1165" t="n">
        <v>0.75</v>
      </c>
      <c r="J1165" t="n">
        <v>1</v>
      </c>
      <c r="K1165" t="n">
        <v>1</v>
      </c>
      <c r="L1165" t="n">
        <v>1</v>
      </c>
      <c r="M1165" t="n">
        <v>0</v>
      </c>
      <c r="N1165" t="inlineStr">
        <is>
          <t>ceiling</t>
        </is>
      </c>
      <c r="O1165" t="inlineStr">
        <is>
          <t>Archived09:16 cap</t>
        </is>
      </c>
      <c r="P1165">
        <f>1+SUMPRODUCT(Algo_Opt_Inputs!B366:AM366,Algo_Opt_Coefs!$B$3:$AM$3)</f>
        <v/>
      </c>
      <c r="Q1165">
        <f>MAX(I1165,MIN(J1165,P1165+H1165))</f>
        <v/>
      </c>
      <c r="R1165">
        <f>Q1165-L1165</f>
        <v/>
      </c>
    </row>
    <row r="1166">
      <c r="A1166" t="inlineStr">
        <is>
          <t>2023-01-18</t>
        </is>
      </c>
      <c r="B1166" t="inlineStr">
        <is>
          <t>10_P67</t>
        </is>
      </c>
      <c r="C1166" t="inlineStr">
        <is>
          <t>Optimized: Profit DD capped</t>
        </is>
      </c>
      <c r="D1166" t="b">
        <v>0</v>
      </c>
      <c r="E1166" t="b">
        <v>0</v>
      </c>
      <c r="F1166" t="b">
        <v>0</v>
      </c>
      <c r="G1166" t="n">
        <v>1.767575601734257</v>
      </c>
      <c r="H1166" t="n">
        <v>0.1924047373696469</v>
      </c>
      <c r="I1166" t="n">
        <v>0.75</v>
      </c>
      <c r="J1166" t="n">
        <v>1.15</v>
      </c>
      <c r="K1166" t="n">
        <v>1.15</v>
      </c>
      <c r="L1166" t="n">
        <v>1.15</v>
      </c>
      <c r="M1166" t="n">
        <v>0</v>
      </c>
      <c r="N1166" t="inlineStr">
        <is>
          <t>ceiling</t>
        </is>
      </c>
      <c r="O1166" t="inlineStr">
        <is>
          <t>Optimized allocation/budget balancing; not a strong-edge label</t>
        </is>
      </c>
      <c r="P1166">
        <f>1+SUMPRODUCT(Algo_Opt_Inputs!B367:AM367,Algo_Opt_Coefs!$B$3:$AM$3)</f>
        <v/>
      </c>
      <c r="Q1166">
        <f>MAX(I1166,MIN(J1166,P1166+H1166))</f>
        <v/>
      </c>
      <c r="R1166">
        <f>Q1166-L1166</f>
        <v/>
      </c>
    </row>
    <row r="1167">
      <c r="A1167" t="inlineStr">
        <is>
          <t>2023-01-19</t>
        </is>
      </c>
      <c r="B1167" t="inlineStr">
        <is>
          <t>10_P67</t>
        </is>
      </c>
      <c r="C1167" t="inlineStr">
        <is>
          <t>Optimized: Profit DD capped</t>
        </is>
      </c>
      <c r="D1167" t="b">
        <v>0</v>
      </c>
      <c r="E1167" t="b">
        <v>0</v>
      </c>
      <c r="F1167" t="b">
        <v>1</v>
      </c>
      <c r="G1167" t="n">
        <v>3.222225566273976</v>
      </c>
      <c r="H1167" t="n">
        <v>0.1924047373696469</v>
      </c>
      <c r="I1167" t="n">
        <v>0.75</v>
      </c>
      <c r="J1167" t="n">
        <v>1</v>
      </c>
      <c r="K1167" t="n">
        <v>1</v>
      </c>
      <c r="L1167" t="n">
        <v>1</v>
      </c>
      <c r="M1167" t="n">
        <v>0</v>
      </c>
      <c r="N1167" t="inlineStr">
        <is>
          <t>ceiling</t>
        </is>
      </c>
      <c r="O1167" t="inlineStr">
        <is>
          <t>Archived09:16 cap</t>
        </is>
      </c>
      <c r="P1167">
        <f>1+SUMPRODUCT(Algo_Opt_Inputs!B368:AM368,Algo_Opt_Coefs!$B$3:$AM$3)</f>
        <v/>
      </c>
      <c r="Q1167">
        <f>MAX(I1167,MIN(J1167,P1167+H1167))</f>
        <v/>
      </c>
      <c r="R1167">
        <f>Q1167-L1167</f>
        <v/>
      </c>
    </row>
    <row r="1168">
      <c r="A1168" t="inlineStr">
        <is>
          <t>2023-01-20</t>
        </is>
      </c>
      <c r="B1168" t="inlineStr">
        <is>
          <t>10_P67</t>
        </is>
      </c>
      <c r="C1168" t="inlineStr">
        <is>
          <t>Optimized: Profit DD capped</t>
        </is>
      </c>
      <c r="D1168" t="b">
        <v>0</v>
      </c>
      <c r="E1168" t="b">
        <v>0</v>
      </c>
      <c r="F1168" t="b">
        <v>0</v>
      </c>
      <c r="G1168" t="n">
        <v>1.509723397301722</v>
      </c>
      <c r="H1168" t="n">
        <v>0.1924047373696469</v>
      </c>
      <c r="I1168" t="n">
        <v>0.75</v>
      </c>
      <c r="J1168" t="n">
        <v>1.15</v>
      </c>
      <c r="K1168" t="n">
        <v>1.15</v>
      </c>
      <c r="L1168" t="n">
        <v>1.15</v>
      </c>
      <c r="M1168" t="n">
        <v>0</v>
      </c>
      <c r="N1168" t="inlineStr">
        <is>
          <t>ceiling</t>
        </is>
      </c>
      <c r="O1168" t="inlineStr">
        <is>
          <t>Optimized allocation/budget balancing; not a strong-edge label</t>
        </is>
      </c>
      <c r="P1168">
        <f>1+SUMPRODUCT(Algo_Opt_Inputs!B369:AM369,Algo_Opt_Coefs!$B$3:$AM$3)</f>
        <v/>
      </c>
      <c r="Q1168">
        <f>MAX(I1168,MIN(J1168,P1168+H1168))</f>
        <v/>
      </c>
      <c r="R1168">
        <f>Q1168-L1168</f>
        <v/>
      </c>
    </row>
    <row r="1169">
      <c r="A1169" t="inlineStr">
        <is>
          <t>2023-01-27</t>
        </is>
      </c>
      <c r="B1169" t="inlineStr">
        <is>
          <t>10_P67</t>
        </is>
      </c>
      <c r="C1169" t="inlineStr">
        <is>
          <t>Optimized: Profit DD capped</t>
        </is>
      </c>
      <c r="D1169" t="b">
        <v>0</v>
      </c>
      <c r="E1169" t="b">
        <v>0</v>
      </c>
      <c r="F1169" t="b">
        <v>0</v>
      </c>
      <c r="G1169" t="n">
        <v>3.101766638383196</v>
      </c>
      <c r="H1169" t="n">
        <v>0.1924047373696469</v>
      </c>
      <c r="I1169" t="n">
        <v>0.75</v>
      </c>
      <c r="J1169" t="n">
        <v>1.15</v>
      </c>
      <c r="K1169" t="n">
        <v>1.15</v>
      </c>
      <c r="L1169" t="n">
        <v>1.15</v>
      </c>
      <c r="M1169" t="n">
        <v>0</v>
      </c>
      <c r="N1169" t="inlineStr">
        <is>
          <t>ceiling</t>
        </is>
      </c>
      <c r="O1169" t="inlineStr">
        <is>
          <t>Optimized allocation/budget balancing; not a strong-edge label</t>
        </is>
      </c>
      <c r="P1169">
        <f>1+SUMPRODUCT(Algo_Opt_Inputs!B370:AM370,Algo_Opt_Coefs!$B$3:$AM$3)</f>
        <v/>
      </c>
      <c r="Q1169">
        <f>MAX(I1169,MIN(J1169,P1169+H1169))</f>
        <v/>
      </c>
      <c r="R1169">
        <f>Q1169-L1169</f>
        <v/>
      </c>
    </row>
    <row r="1170">
      <c r="A1170" t="inlineStr">
        <is>
          <t>2023-01-30</t>
        </is>
      </c>
      <c r="B1170" t="inlineStr">
        <is>
          <t>10_P67</t>
        </is>
      </c>
      <c r="C1170" t="inlineStr">
        <is>
          <t>Optimized: Profit DD capped</t>
        </is>
      </c>
      <c r="D1170" t="b">
        <v>0</v>
      </c>
      <c r="E1170" t="b">
        <v>0</v>
      </c>
      <c r="F1170" t="b">
        <v>1</v>
      </c>
      <c r="G1170" t="n">
        <v>2.807480320441481</v>
      </c>
      <c r="H1170" t="n">
        <v>0.1924047373696469</v>
      </c>
      <c r="I1170" t="n">
        <v>0.75</v>
      </c>
      <c r="J1170" t="n">
        <v>1</v>
      </c>
      <c r="K1170" t="n">
        <v>1</v>
      </c>
      <c r="L1170" t="n">
        <v>1</v>
      </c>
      <c r="M1170" t="n">
        <v>0</v>
      </c>
      <c r="N1170" t="inlineStr">
        <is>
          <t>ceiling</t>
        </is>
      </c>
      <c r="O1170" t="inlineStr">
        <is>
          <t>Archived09:16 cap</t>
        </is>
      </c>
      <c r="P1170">
        <f>1+SUMPRODUCT(Algo_Opt_Inputs!B371:AM371,Algo_Opt_Coefs!$B$3:$AM$3)</f>
        <v/>
      </c>
      <c r="Q1170">
        <f>MAX(I1170,MIN(J1170,P1170+H1170))</f>
        <v/>
      </c>
      <c r="R1170">
        <f>Q1170-L1170</f>
        <v/>
      </c>
    </row>
    <row r="1171">
      <c r="A1171" t="inlineStr">
        <is>
          <t>2023-01-31</t>
        </is>
      </c>
      <c r="B1171" t="inlineStr">
        <is>
          <t>10_P67</t>
        </is>
      </c>
      <c r="C1171" t="inlineStr">
        <is>
          <t>Optimized: Profit DD capped</t>
        </is>
      </c>
      <c r="D1171" t="b">
        <v>0</v>
      </c>
      <c r="E1171" t="b">
        <v>0</v>
      </c>
      <c r="F1171" t="b">
        <v>1</v>
      </c>
      <c r="G1171" t="n">
        <v>3.567656748173246</v>
      </c>
      <c r="H1171" t="n">
        <v>0.1924047373696469</v>
      </c>
      <c r="I1171" t="n">
        <v>0.75</v>
      </c>
      <c r="J1171" t="n">
        <v>1</v>
      </c>
      <c r="K1171" t="n">
        <v>1</v>
      </c>
      <c r="L1171" t="n">
        <v>1</v>
      </c>
      <c r="M1171" t="n">
        <v>0</v>
      </c>
      <c r="N1171" t="inlineStr">
        <is>
          <t>ceiling</t>
        </is>
      </c>
      <c r="O1171" t="inlineStr">
        <is>
          <t>Archived09:16 cap</t>
        </is>
      </c>
      <c r="P1171">
        <f>1+SUMPRODUCT(Algo_Opt_Inputs!B372:AM372,Algo_Opt_Coefs!$B$3:$AM$3)</f>
        <v/>
      </c>
      <c r="Q1171">
        <f>MAX(I1171,MIN(J1171,P1171+H1171))</f>
        <v/>
      </c>
      <c r="R1171">
        <f>Q1171-L1171</f>
        <v/>
      </c>
    </row>
    <row r="1172">
      <c r="A1172" t="inlineStr">
        <is>
          <t>2023-02-01</t>
        </is>
      </c>
      <c r="B1172" t="inlineStr">
        <is>
          <t>10_P67</t>
        </is>
      </c>
      <c r="C1172" t="inlineStr">
        <is>
          <t>Optimized: Profit DD capped</t>
        </is>
      </c>
      <c r="D1172" t="b">
        <v>1</v>
      </c>
      <c r="E1172" t="b">
        <v>0</v>
      </c>
      <c r="F1172" t="b">
        <v>0</v>
      </c>
      <c r="G1172" t="n">
        <v>1.676921296966229</v>
      </c>
      <c r="H1172" t="n">
        <v>0.1924047373696469</v>
      </c>
      <c r="I1172" t="n">
        <v>0.75</v>
      </c>
      <c r="J1172" t="n">
        <v>1.15</v>
      </c>
      <c r="K1172" t="n">
        <v>1.15</v>
      </c>
      <c r="L1172" t="n">
        <v>1.15</v>
      </c>
      <c r="M1172" t="n">
        <v>0</v>
      </c>
      <c r="N1172" t="inlineStr">
        <is>
          <t>ceiling</t>
        </is>
      </c>
      <c r="O1172" t="inlineStr">
        <is>
          <t>Optimized allocation/budget balancing; not a strong-edge label</t>
        </is>
      </c>
      <c r="P1172">
        <f>1+SUMPRODUCT(Algo_Opt_Inputs!B373:AM373,Algo_Opt_Coefs!$B$3:$AM$3)</f>
        <v/>
      </c>
      <c r="Q1172">
        <f>MAX(I1172,MIN(J1172,P1172+H1172))</f>
        <v/>
      </c>
      <c r="R1172">
        <f>Q1172-L1172</f>
        <v/>
      </c>
    </row>
    <row r="1173">
      <c r="A1173" t="inlineStr">
        <is>
          <t>2023-02-02</t>
        </is>
      </c>
      <c r="B1173" t="inlineStr">
        <is>
          <t>10_P67</t>
        </is>
      </c>
      <c r="C1173" t="inlineStr">
        <is>
          <t>Optimized: Profit DD capped</t>
        </is>
      </c>
      <c r="D1173" t="b">
        <v>0</v>
      </c>
      <c r="E1173" t="b">
        <v>0</v>
      </c>
      <c r="F1173" t="b">
        <v>1</v>
      </c>
      <c r="G1173" t="n">
        <v>6.140319240274556</v>
      </c>
      <c r="H1173" t="n">
        <v>0.1924047373696469</v>
      </c>
      <c r="I1173" t="n">
        <v>0.75</v>
      </c>
      <c r="J1173" t="n">
        <v>1</v>
      </c>
      <c r="K1173" t="n">
        <v>1</v>
      </c>
      <c r="L1173" t="n">
        <v>1</v>
      </c>
      <c r="M1173" t="n">
        <v>0</v>
      </c>
      <c r="N1173" t="inlineStr">
        <is>
          <t>ceiling</t>
        </is>
      </c>
      <c r="O1173" t="inlineStr">
        <is>
          <t>Archived09:16 cap</t>
        </is>
      </c>
      <c r="P1173">
        <f>1+SUMPRODUCT(Algo_Opt_Inputs!B374:AM374,Algo_Opt_Coefs!$B$3:$AM$3)</f>
        <v/>
      </c>
      <c r="Q1173">
        <f>MAX(I1173,MIN(J1173,P1173+H1173))</f>
        <v/>
      </c>
      <c r="R1173">
        <f>Q1173-L1173</f>
        <v/>
      </c>
    </row>
    <row r="1174">
      <c r="A1174" t="inlineStr">
        <is>
          <t>2023-02-07</t>
        </is>
      </c>
      <c r="B1174" t="inlineStr">
        <is>
          <t>10_P67</t>
        </is>
      </c>
      <c r="C1174" t="inlineStr">
        <is>
          <t>Optimized: Profit DD capped</t>
        </is>
      </c>
      <c r="D1174" t="b">
        <v>0</v>
      </c>
      <c r="E1174" t="b">
        <v>0</v>
      </c>
      <c r="F1174" t="b">
        <v>0</v>
      </c>
      <c r="G1174" t="n">
        <v>2.018415361100494</v>
      </c>
      <c r="H1174" t="n">
        <v>0.1924047373696469</v>
      </c>
      <c r="I1174" t="n">
        <v>0.75</v>
      </c>
      <c r="J1174" t="n">
        <v>1.15</v>
      </c>
      <c r="K1174" t="n">
        <v>1.15</v>
      </c>
      <c r="L1174" t="n">
        <v>1.15</v>
      </c>
      <c r="M1174" t="n">
        <v>0</v>
      </c>
      <c r="N1174" t="inlineStr">
        <is>
          <t>ceiling</t>
        </is>
      </c>
      <c r="O1174" t="inlineStr">
        <is>
          <t>Optimized allocation/budget balancing; not a strong-edge label</t>
        </is>
      </c>
      <c r="P1174">
        <f>1+SUMPRODUCT(Algo_Opt_Inputs!B375:AM375,Algo_Opt_Coefs!$B$3:$AM$3)</f>
        <v/>
      </c>
      <c r="Q1174">
        <f>MAX(I1174,MIN(J1174,P1174+H1174))</f>
        <v/>
      </c>
      <c r="R1174">
        <f>Q1174-L1174</f>
        <v/>
      </c>
    </row>
    <row r="1175">
      <c r="A1175" t="inlineStr">
        <is>
          <t>2023-02-08</t>
        </is>
      </c>
      <c r="B1175" t="inlineStr">
        <is>
          <t>10_P67</t>
        </is>
      </c>
      <c r="C1175" t="inlineStr">
        <is>
          <t>Optimized: Profit DD capped</t>
        </is>
      </c>
      <c r="D1175" t="b">
        <v>0</v>
      </c>
      <c r="E1175" t="b">
        <v>0</v>
      </c>
      <c r="F1175" t="b">
        <v>0</v>
      </c>
      <c r="G1175" t="n">
        <v>0.9278795566702471</v>
      </c>
      <c r="H1175" t="n">
        <v>0.1924047373696469</v>
      </c>
      <c r="I1175" t="n">
        <v>0.75</v>
      </c>
      <c r="J1175" t="n">
        <v>1.15</v>
      </c>
      <c r="K1175" t="n">
        <v>1.120284294039894</v>
      </c>
      <c r="L1175" t="n">
        <v>1.120284294039894</v>
      </c>
      <c r="M1175" t="n">
        <v>0</v>
      </c>
      <c r="N1175" t="inlineStr">
        <is>
          <t>interior</t>
        </is>
      </c>
      <c r="O1175" t="inlineStr">
        <is>
          <t>Optimized allocation/budget balancing; not a strong-edge label</t>
        </is>
      </c>
      <c r="P1175">
        <f>1+SUMPRODUCT(Algo_Opt_Inputs!B376:AM376,Algo_Opt_Coefs!$B$3:$AM$3)</f>
        <v/>
      </c>
      <c r="Q1175">
        <f>MAX(I1175,MIN(J1175,P1175+H1175))</f>
        <v/>
      </c>
      <c r="R1175">
        <f>Q1175-L1175</f>
        <v/>
      </c>
    </row>
    <row r="1176">
      <c r="A1176" t="inlineStr">
        <is>
          <t>2023-02-09</t>
        </is>
      </c>
      <c r="B1176" t="inlineStr">
        <is>
          <t>10_P67</t>
        </is>
      </c>
      <c r="C1176" t="inlineStr">
        <is>
          <t>Optimized: Profit DD capped</t>
        </is>
      </c>
      <c r="D1176" t="b">
        <v>0</v>
      </c>
      <c r="E1176" t="b">
        <v>0</v>
      </c>
      <c r="F1176" t="b">
        <v>1</v>
      </c>
      <c r="G1176" t="n">
        <v>3.308876429313423</v>
      </c>
      <c r="H1176" t="n">
        <v>0.1924047373696469</v>
      </c>
      <c r="I1176" t="n">
        <v>0.75</v>
      </c>
      <c r="J1176" t="n">
        <v>1</v>
      </c>
      <c r="K1176" t="n">
        <v>1</v>
      </c>
      <c r="L1176" t="n">
        <v>1</v>
      </c>
      <c r="M1176" t="n">
        <v>0</v>
      </c>
      <c r="N1176" t="inlineStr">
        <is>
          <t>ceiling</t>
        </is>
      </c>
      <c r="O1176" t="inlineStr">
        <is>
          <t>Archived09:16 cap</t>
        </is>
      </c>
      <c r="P1176">
        <f>1+SUMPRODUCT(Algo_Opt_Inputs!B377:AM377,Algo_Opt_Coefs!$B$3:$AM$3)</f>
        <v/>
      </c>
      <c r="Q1176">
        <f>MAX(I1176,MIN(J1176,P1176+H1176))</f>
        <v/>
      </c>
      <c r="R1176">
        <f>Q1176-L1176</f>
        <v/>
      </c>
    </row>
    <row r="1177">
      <c r="A1177" t="inlineStr">
        <is>
          <t>2023-02-10</t>
        </is>
      </c>
      <c r="B1177" t="inlineStr">
        <is>
          <t>10_P67</t>
        </is>
      </c>
      <c r="C1177" t="inlineStr">
        <is>
          <t>Optimized: Profit DD capped</t>
        </is>
      </c>
      <c r="D1177" t="b">
        <v>0</v>
      </c>
      <c r="E1177" t="b">
        <v>0</v>
      </c>
      <c r="F1177" t="b">
        <v>0</v>
      </c>
      <c r="G1177" t="n">
        <v>1.410348005516691</v>
      </c>
      <c r="H1177" t="n">
        <v>0.1924047373696469</v>
      </c>
      <c r="I1177" t="n">
        <v>0.75</v>
      </c>
      <c r="J1177" t="n">
        <v>1.15</v>
      </c>
      <c r="K1177" t="n">
        <v>1.15</v>
      </c>
      <c r="L1177" t="n">
        <v>1.15</v>
      </c>
      <c r="M1177" t="n">
        <v>0</v>
      </c>
      <c r="N1177" t="inlineStr">
        <is>
          <t>ceiling</t>
        </is>
      </c>
      <c r="O1177" t="inlineStr">
        <is>
          <t>Optimized allocation/budget balancing; not a strong-edge label</t>
        </is>
      </c>
      <c r="P1177">
        <f>1+SUMPRODUCT(Algo_Opt_Inputs!B378:AM378,Algo_Opt_Coefs!$B$3:$AM$3)</f>
        <v/>
      </c>
      <c r="Q1177">
        <f>MAX(I1177,MIN(J1177,P1177+H1177))</f>
        <v/>
      </c>
      <c r="R1177">
        <f>Q1177-L1177</f>
        <v/>
      </c>
    </row>
    <row r="1178">
      <c r="A1178" t="inlineStr">
        <is>
          <t>2023-02-14</t>
        </is>
      </c>
      <c r="B1178" t="inlineStr">
        <is>
          <t>10_P67</t>
        </is>
      </c>
      <c r="C1178" t="inlineStr">
        <is>
          <t>Optimized: Profit DD capped</t>
        </is>
      </c>
      <c r="D1178" t="b">
        <v>0</v>
      </c>
      <c r="E1178" t="b">
        <v>0</v>
      </c>
      <c r="F1178" t="b">
        <v>0</v>
      </c>
      <c r="G1178" t="n">
        <v>0.7114823016199326</v>
      </c>
      <c r="H1178" t="n">
        <v>0.1924047373696469</v>
      </c>
      <c r="I1178" t="n">
        <v>0.75</v>
      </c>
      <c r="J1178" t="n">
        <v>1.15</v>
      </c>
      <c r="K1178" t="n">
        <v>0.9038870389895796</v>
      </c>
      <c r="L1178" t="n">
        <v>0.9038870389895792</v>
      </c>
      <c r="M1178" t="n">
        <v>3.33066907387547e-16</v>
      </c>
      <c r="N1178" t="inlineStr">
        <is>
          <t>interior</t>
        </is>
      </c>
      <c r="O1178" t="inlineStr">
        <is>
          <t>Optimized allocation/budget balancing; not a strong-edge label</t>
        </is>
      </c>
      <c r="P1178">
        <f>1+SUMPRODUCT(Algo_Opt_Inputs!B379:AM379,Algo_Opt_Coefs!$B$3:$AM$3)</f>
        <v/>
      </c>
      <c r="Q1178">
        <f>MAX(I1178,MIN(J1178,P1178+H1178))</f>
        <v/>
      </c>
      <c r="R1178">
        <f>Q1178-L1178</f>
        <v/>
      </c>
    </row>
    <row r="1179">
      <c r="A1179" t="inlineStr">
        <is>
          <t>2023-02-15</t>
        </is>
      </c>
      <c r="B1179" t="inlineStr">
        <is>
          <t>10_P67</t>
        </is>
      </c>
      <c r="C1179" t="inlineStr">
        <is>
          <t>Optimized: Profit DD capped</t>
        </is>
      </c>
      <c r="D1179" t="b">
        <v>0</v>
      </c>
      <c r="E1179" t="b">
        <v>0</v>
      </c>
      <c r="F1179" t="b">
        <v>0</v>
      </c>
      <c r="G1179" t="n">
        <v>1.081820561660557</v>
      </c>
      <c r="H1179" t="n">
        <v>0.1924047373696469</v>
      </c>
      <c r="I1179" t="n">
        <v>0.75</v>
      </c>
      <c r="J1179" t="n">
        <v>1.15</v>
      </c>
      <c r="K1179" t="n">
        <v>1.15</v>
      </c>
      <c r="L1179" t="n">
        <v>1.15</v>
      </c>
      <c r="M1179" t="n">
        <v>0</v>
      </c>
      <c r="N1179" t="inlineStr">
        <is>
          <t>ceiling</t>
        </is>
      </c>
      <c r="O1179" t="inlineStr">
        <is>
          <t>Optimized allocation/budget balancing; not a strong-edge label</t>
        </is>
      </c>
      <c r="P1179">
        <f>1+SUMPRODUCT(Algo_Opt_Inputs!B380:AM380,Algo_Opt_Coefs!$B$3:$AM$3)</f>
        <v/>
      </c>
      <c r="Q1179">
        <f>MAX(I1179,MIN(J1179,P1179+H1179))</f>
        <v/>
      </c>
      <c r="R1179">
        <f>Q1179-L1179</f>
        <v/>
      </c>
    </row>
    <row r="1180">
      <c r="A1180" t="inlineStr">
        <is>
          <t>2023-02-21</t>
        </is>
      </c>
      <c r="B1180" t="inlineStr">
        <is>
          <t>10_P67</t>
        </is>
      </c>
      <c r="C1180" t="inlineStr">
        <is>
          <t>Optimized: Profit DD capped</t>
        </is>
      </c>
      <c r="D1180" t="b">
        <v>0</v>
      </c>
      <c r="E1180" t="b">
        <v>0</v>
      </c>
      <c r="F1180" t="b">
        <v>0</v>
      </c>
      <c r="G1180" t="n">
        <v>1.570001213806088</v>
      </c>
      <c r="H1180" t="n">
        <v>0.1924047373696469</v>
      </c>
      <c r="I1180" t="n">
        <v>0.75</v>
      </c>
      <c r="J1180" t="n">
        <v>1.15</v>
      </c>
      <c r="K1180" t="n">
        <v>1.15</v>
      </c>
      <c r="L1180" t="n">
        <v>1.15</v>
      </c>
      <c r="M1180" t="n">
        <v>0</v>
      </c>
      <c r="N1180" t="inlineStr">
        <is>
          <t>ceiling</t>
        </is>
      </c>
      <c r="O1180" t="inlineStr">
        <is>
          <t>Optimized allocation/budget balancing; not a strong-edge label</t>
        </is>
      </c>
      <c r="P1180">
        <f>1+SUMPRODUCT(Algo_Opt_Inputs!B381:AM381,Algo_Opt_Coefs!$B$3:$AM$3)</f>
        <v/>
      </c>
      <c r="Q1180">
        <f>MAX(I1180,MIN(J1180,P1180+H1180))</f>
        <v/>
      </c>
      <c r="R1180">
        <f>Q1180-L1180</f>
        <v/>
      </c>
    </row>
    <row r="1181">
      <c r="A1181" t="inlineStr">
        <is>
          <t>2023-02-22</t>
        </is>
      </c>
      <c r="B1181" t="inlineStr">
        <is>
          <t>10_P67</t>
        </is>
      </c>
      <c r="C1181" t="inlineStr">
        <is>
          <t>Optimized: Profit DD capped</t>
        </is>
      </c>
      <c r="D1181" t="b">
        <v>0</v>
      </c>
      <c r="E1181" t="b">
        <v>0</v>
      </c>
      <c r="F1181" t="b">
        <v>0</v>
      </c>
      <c r="G1181" t="n">
        <v>2.769445294761995</v>
      </c>
      <c r="H1181" t="n">
        <v>0.1924047373696469</v>
      </c>
      <c r="I1181" t="n">
        <v>0.75</v>
      </c>
      <c r="J1181" t="n">
        <v>1.15</v>
      </c>
      <c r="K1181" t="n">
        <v>1.15</v>
      </c>
      <c r="L1181" t="n">
        <v>1.15</v>
      </c>
      <c r="M1181" t="n">
        <v>0</v>
      </c>
      <c r="N1181" t="inlineStr">
        <is>
          <t>ceiling</t>
        </is>
      </c>
      <c r="O1181" t="inlineStr">
        <is>
          <t>Optimized allocation/budget balancing; not a strong-edge label</t>
        </is>
      </c>
      <c r="P1181">
        <f>1+SUMPRODUCT(Algo_Opt_Inputs!B382:AM382,Algo_Opt_Coefs!$B$3:$AM$3)</f>
        <v/>
      </c>
      <c r="Q1181">
        <f>MAX(I1181,MIN(J1181,P1181+H1181))</f>
        <v/>
      </c>
      <c r="R1181">
        <f>Q1181-L1181</f>
        <v/>
      </c>
    </row>
    <row r="1182">
      <c r="A1182" t="inlineStr">
        <is>
          <t>2023-02-23</t>
        </is>
      </c>
      <c r="B1182" t="inlineStr">
        <is>
          <t>10_P67</t>
        </is>
      </c>
      <c r="C1182" t="inlineStr">
        <is>
          <t>Optimized: Profit DD capped</t>
        </is>
      </c>
      <c r="D1182" t="b">
        <v>0</v>
      </c>
      <c r="E1182" t="b">
        <v>0</v>
      </c>
      <c r="F1182" t="b">
        <v>0</v>
      </c>
      <c r="G1182" t="n">
        <v>1.498013813478278</v>
      </c>
      <c r="H1182" t="n">
        <v>0.1924047373696469</v>
      </c>
      <c r="I1182" t="n">
        <v>0.75</v>
      </c>
      <c r="J1182" t="n">
        <v>1.15</v>
      </c>
      <c r="K1182" t="n">
        <v>1.15</v>
      </c>
      <c r="L1182" t="n">
        <v>1.15</v>
      </c>
      <c r="M1182" t="n">
        <v>0</v>
      </c>
      <c r="N1182" t="inlineStr">
        <is>
          <t>ceiling</t>
        </is>
      </c>
      <c r="O1182" t="inlineStr">
        <is>
          <t>Optimized allocation/budget balancing; not a strong-edge label</t>
        </is>
      </c>
      <c r="P1182">
        <f>1+SUMPRODUCT(Algo_Opt_Inputs!B383:AM383,Algo_Opt_Coefs!$B$3:$AM$3)</f>
        <v/>
      </c>
      <c r="Q1182">
        <f>MAX(I1182,MIN(J1182,P1182+H1182))</f>
        <v/>
      </c>
      <c r="R1182">
        <f>Q1182-L1182</f>
        <v/>
      </c>
    </row>
    <row r="1183">
      <c r="A1183" t="inlineStr">
        <is>
          <t>2023-02-28</t>
        </is>
      </c>
      <c r="B1183" t="inlineStr">
        <is>
          <t>10_P67</t>
        </is>
      </c>
      <c r="C1183" t="inlineStr">
        <is>
          <t>Optimized: Profit DD capped</t>
        </is>
      </c>
      <c r="D1183" t="b">
        <v>0</v>
      </c>
      <c r="E1183" t="b">
        <v>0</v>
      </c>
      <c r="F1183" t="b">
        <v>1</v>
      </c>
      <c r="G1183" t="n">
        <v>1.917427721121193</v>
      </c>
      <c r="H1183" t="n">
        <v>0.1924047373696469</v>
      </c>
      <c r="I1183" t="n">
        <v>0.75</v>
      </c>
      <c r="J1183" t="n">
        <v>1</v>
      </c>
      <c r="K1183" t="n">
        <v>1</v>
      </c>
      <c r="L1183" t="n">
        <v>1</v>
      </c>
      <c r="M1183" t="n">
        <v>0</v>
      </c>
      <c r="N1183" t="inlineStr">
        <is>
          <t>ceiling</t>
        </is>
      </c>
      <c r="O1183" t="inlineStr">
        <is>
          <t>Archived09:16 cap</t>
        </is>
      </c>
      <c r="P1183">
        <f>1+SUMPRODUCT(Algo_Opt_Inputs!B384:AM384,Algo_Opt_Coefs!$B$3:$AM$3)</f>
        <v/>
      </c>
      <c r="Q1183">
        <f>MAX(I1183,MIN(J1183,P1183+H1183))</f>
        <v/>
      </c>
      <c r="R1183">
        <f>Q1183-L1183</f>
        <v/>
      </c>
    </row>
    <row r="1184">
      <c r="A1184" t="inlineStr">
        <is>
          <t>2023-03-01</t>
        </is>
      </c>
      <c r="B1184" t="inlineStr">
        <is>
          <t>10_P67</t>
        </is>
      </c>
      <c r="C1184" t="inlineStr">
        <is>
          <t>Optimized: Profit DD capped</t>
        </is>
      </c>
      <c r="D1184" t="b">
        <v>0</v>
      </c>
      <c r="E1184" t="b">
        <v>0</v>
      </c>
      <c r="F1184" t="b">
        <v>0</v>
      </c>
      <c r="G1184" t="n">
        <v>1.190838821758152</v>
      </c>
      <c r="H1184" t="n">
        <v>0.1924047373696469</v>
      </c>
      <c r="I1184" t="n">
        <v>0.75</v>
      </c>
      <c r="J1184" t="n">
        <v>1.15</v>
      </c>
      <c r="K1184" t="n">
        <v>1.15</v>
      </c>
      <c r="L1184" t="n">
        <v>1.15</v>
      </c>
      <c r="M1184" t="n">
        <v>0</v>
      </c>
      <c r="N1184" t="inlineStr">
        <is>
          <t>ceiling</t>
        </is>
      </c>
      <c r="O1184" t="inlineStr">
        <is>
          <t>Optimized allocation/budget balancing; not a strong-edge label</t>
        </is>
      </c>
      <c r="P1184">
        <f>1+SUMPRODUCT(Algo_Opt_Inputs!B385:AM385,Algo_Opt_Coefs!$B$3:$AM$3)</f>
        <v/>
      </c>
      <c r="Q1184">
        <f>MAX(I1184,MIN(J1184,P1184+H1184))</f>
        <v/>
      </c>
      <c r="R1184">
        <f>Q1184-L1184</f>
        <v/>
      </c>
    </row>
    <row r="1185">
      <c r="A1185" t="inlineStr">
        <is>
          <t>2023-03-02</t>
        </is>
      </c>
      <c r="B1185" t="inlineStr">
        <is>
          <t>10_P67</t>
        </is>
      </c>
      <c r="C1185" t="inlineStr">
        <is>
          <t>Optimized: Profit DD capped</t>
        </is>
      </c>
      <c r="D1185" t="b">
        <v>1</v>
      </c>
      <c r="E1185" t="b">
        <v>0</v>
      </c>
      <c r="F1185" t="b">
        <v>0</v>
      </c>
      <c r="G1185" t="n">
        <v>0.1328896782937585</v>
      </c>
      <c r="H1185" t="n">
        <v>0.1924047373696469</v>
      </c>
      <c r="I1185" t="n">
        <v>0.75</v>
      </c>
      <c r="J1185" t="n">
        <v>1.15</v>
      </c>
      <c r="K1185" t="n">
        <v>0.75</v>
      </c>
      <c r="L1185" t="n">
        <v>0.75</v>
      </c>
      <c r="M1185" t="n">
        <v>0</v>
      </c>
      <c r="N1185" t="inlineStr">
        <is>
          <t>floor</t>
        </is>
      </c>
      <c r="O1185" t="inlineStr">
        <is>
          <t>Optimized allocation/budget balancing; not a strong-edge label</t>
        </is>
      </c>
      <c r="P1185">
        <f>1+SUMPRODUCT(Algo_Opt_Inputs!B386:AM386,Algo_Opt_Coefs!$B$3:$AM$3)</f>
        <v/>
      </c>
      <c r="Q1185">
        <f>MAX(I1185,MIN(J1185,P1185+H1185))</f>
        <v/>
      </c>
      <c r="R1185">
        <f>Q1185-L1185</f>
        <v/>
      </c>
    </row>
    <row r="1186">
      <c r="A1186" t="inlineStr">
        <is>
          <t>2023-03-08</t>
        </is>
      </c>
      <c r="B1186" t="inlineStr">
        <is>
          <t>10_P67</t>
        </is>
      </c>
      <c r="C1186" t="inlineStr">
        <is>
          <t>Optimized: Profit DD capped</t>
        </is>
      </c>
      <c r="D1186" t="b">
        <v>0</v>
      </c>
      <c r="E1186" t="b">
        <v>0</v>
      </c>
      <c r="F1186" t="b">
        <v>0</v>
      </c>
      <c r="G1186" t="n">
        <v>1.341198683350842</v>
      </c>
      <c r="H1186" t="n">
        <v>0.1924047373696469</v>
      </c>
      <c r="I1186" t="n">
        <v>0.75</v>
      </c>
      <c r="J1186" t="n">
        <v>1.15</v>
      </c>
      <c r="K1186" t="n">
        <v>1.15</v>
      </c>
      <c r="L1186" t="n">
        <v>1.15</v>
      </c>
      <c r="M1186" t="n">
        <v>0</v>
      </c>
      <c r="N1186" t="inlineStr">
        <is>
          <t>ceiling</t>
        </is>
      </c>
      <c r="O1186" t="inlineStr">
        <is>
          <t>Optimized allocation/budget balancing; not a strong-edge label</t>
        </is>
      </c>
      <c r="P1186">
        <f>1+SUMPRODUCT(Algo_Opt_Inputs!B387:AM387,Algo_Opt_Coefs!$B$3:$AM$3)</f>
        <v/>
      </c>
      <c r="Q1186">
        <f>MAX(I1186,MIN(J1186,P1186+H1186))</f>
        <v/>
      </c>
      <c r="R1186">
        <f>Q1186-L1186</f>
        <v/>
      </c>
    </row>
    <row r="1187">
      <c r="A1187" t="inlineStr">
        <is>
          <t>2023-03-09</t>
        </is>
      </c>
      <c r="B1187" t="inlineStr">
        <is>
          <t>10_P67</t>
        </is>
      </c>
      <c r="C1187" t="inlineStr">
        <is>
          <t>Optimized: Profit DD capped</t>
        </is>
      </c>
      <c r="D1187" t="b">
        <v>0</v>
      </c>
      <c r="E1187" t="b">
        <v>0</v>
      </c>
      <c r="F1187" t="b">
        <v>0</v>
      </c>
      <c r="G1187" t="n">
        <v>0.09347566079076297</v>
      </c>
      <c r="H1187" t="n">
        <v>0.1924047373696469</v>
      </c>
      <c r="I1187" t="n">
        <v>0.75</v>
      </c>
      <c r="J1187" t="n">
        <v>1.15</v>
      </c>
      <c r="K1187" t="n">
        <v>0.75</v>
      </c>
      <c r="L1187" t="n">
        <v>0.75</v>
      </c>
      <c r="M1187" t="n">
        <v>0</v>
      </c>
      <c r="N1187" t="inlineStr">
        <is>
          <t>floor</t>
        </is>
      </c>
      <c r="O1187" t="inlineStr">
        <is>
          <t>Optimized allocation/budget balancing; not a strong-edge label</t>
        </is>
      </c>
      <c r="P1187">
        <f>1+SUMPRODUCT(Algo_Opt_Inputs!B388:AM388,Algo_Opt_Coefs!$B$3:$AM$3)</f>
        <v/>
      </c>
      <c r="Q1187">
        <f>MAX(I1187,MIN(J1187,P1187+H1187))</f>
        <v/>
      </c>
      <c r="R1187">
        <f>Q1187-L1187</f>
        <v/>
      </c>
    </row>
    <row r="1188">
      <c r="A1188" t="inlineStr">
        <is>
          <t>2023-03-10</t>
        </is>
      </c>
      <c r="B1188" t="inlineStr">
        <is>
          <t>10_P67</t>
        </is>
      </c>
      <c r="C1188" t="inlineStr">
        <is>
          <t>Optimized: Profit DD capped</t>
        </is>
      </c>
      <c r="D1188" t="b">
        <v>0</v>
      </c>
      <c r="E1188" t="b">
        <v>0</v>
      </c>
      <c r="F1188" t="b">
        <v>1</v>
      </c>
      <c r="G1188" t="n">
        <v>3.474776073879314</v>
      </c>
      <c r="H1188" t="n">
        <v>0.1924047373696469</v>
      </c>
      <c r="I1188" t="n">
        <v>0.75</v>
      </c>
      <c r="J1188" t="n">
        <v>1</v>
      </c>
      <c r="K1188" t="n">
        <v>1</v>
      </c>
      <c r="L1188" t="n">
        <v>1</v>
      </c>
      <c r="M1188" t="n">
        <v>0</v>
      </c>
      <c r="N1188" t="inlineStr">
        <is>
          <t>ceiling</t>
        </is>
      </c>
      <c r="O1188" t="inlineStr">
        <is>
          <t>Archived09:16 cap</t>
        </is>
      </c>
      <c r="P1188">
        <f>1+SUMPRODUCT(Algo_Opt_Inputs!B389:AM389,Algo_Opt_Coefs!$B$3:$AM$3)</f>
        <v/>
      </c>
      <c r="Q1188">
        <f>MAX(I1188,MIN(J1188,P1188+H1188))</f>
        <v/>
      </c>
      <c r="R1188">
        <f>Q1188-L1188</f>
        <v/>
      </c>
    </row>
    <row r="1189">
      <c r="A1189" t="inlineStr">
        <is>
          <t>2023-03-16</t>
        </is>
      </c>
      <c r="B1189" t="inlineStr">
        <is>
          <t>10_P67</t>
        </is>
      </c>
      <c r="C1189" t="inlineStr">
        <is>
          <t>Optimized: Profit DD capped</t>
        </is>
      </c>
      <c r="D1189" t="b">
        <v>0</v>
      </c>
      <c r="E1189" t="b">
        <v>0</v>
      </c>
      <c r="F1189" t="b">
        <v>0</v>
      </c>
      <c r="G1189" t="n">
        <v>0.5623989583748017</v>
      </c>
      <c r="H1189" t="n">
        <v>0.1924047373696469</v>
      </c>
      <c r="I1189" t="n">
        <v>0.75</v>
      </c>
      <c r="J1189" t="n">
        <v>1.15</v>
      </c>
      <c r="K1189" t="n">
        <v>0.7548036957444486</v>
      </c>
      <c r="L1189" t="n">
        <v>0.7548036957444484</v>
      </c>
      <c r="M1189" t="n">
        <v>2.220446049250313e-16</v>
      </c>
      <c r="N1189" t="inlineStr">
        <is>
          <t>interior</t>
        </is>
      </c>
      <c r="O1189" t="inlineStr">
        <is>
          <t>Optimized allocation/budget balancing; not a strong-edge label</t>
        </is>
      </c>
      <c r="P1189">
        <f>1+SUMPRODUCT(Algo_Opt_Inputs!B390:AM390,Algo_Opt_Coefs!$B$3:$AM$3)</f>
        <v/>
      </c>
      <c r="Q1189">
        <f>MAX(I1189,MIN(J1189,P1189+H1189))</f>
        <v/>
      </c>
      <c r="R1189">
        <f>Q1189-L1189</f>
        <v/>
      </c>
    </row>
    <row r="1190">
      <c r="A1190" t="inlineStr">
        <is>
          <t>2023-03-22</t>
        </is>
      </c>
      <c r="B1190" t="inlineStr">
        <is>
          <t>10_P67</t>
        </is>
      </c>
      <c r="C1190" t="inlineStr">
        <is>
          <t>Optimized: Profit DD capped</t>
        </is>
      </c>
      <c r="D1190" t="b">
        <v>1</v>
      </c>
      <c r="E1190" t="b">
        <v>0</v>
      </c>
      <c r="F1190" t="b">
        <v>0</v>
      </c>
      <c r="G1190" t="n">
        <v>-0.5138036941262329</v>
      </c>
      <c r="H1190" t="n">
        <v>0.1924047373696469</v>
      </c>
      <c r="I1190" t="n">
        <v>0.75</v>
      </c>
      <c r="J1190" t="n">
        <v>1.15</v>
      </c>
      <c r="K1190" t="n">
        <v>0.75</v>
      </c>
      <c r="L1190" t="n">
        <v>0.75</v>
      </c>
      <c r="M1190" t="n">
        <v>0</v>
      </c>
      <c r="N1190" t="inlineStr">
        <is>
          <t>floor</t>
        </is>
      </c>
      <c r="O1190" t="inlineStr">
        <is>
          <t>Optimized allocation/budget balancing; not a strong-edge label</t>
        </is>
      </c>
      <c r="P1190">
        <f>1+SUMPRODUCT(Algo_Opt_Inputs!B391:AM391,Algo_Opt_Coefs!$B$3:$AM$3)</f>
        <v/>
      </c>
      <c r="Q1190">
        <f>MAX(I1190,MIN(J1190,P1190+H1190))</f>
        <v/>
      </c>
      <c r="R1190">
        <f>Q1190-L1190</f>
        <v/>
      </c>
    </row>
    <row r="1191">
      <c r="A1191" t="inlineStr">
        <is>
          <t>2023-03-23</t>
        </is>
      </c>
      <c r="B1191" t="inlineStr">
        <is>
          <t>10_P67</t>
        </is>
      </c>
      <c r="C1191" t="inlineStr">
        <is>
          <t>Optimized: Profit DD capped</t>
        </is>
      </c>
      <c r="D1191" t="b">
        <v>0</v>
      </c>
      <c r="E1191" t="b">
        <v>0</v>
      </c>
      <c r="F1191" t="b">
        <v>0</v>
      </c>
      <c r="G1191" t="n">
        <v>0.6931523041908796</v>
      </c>
      <c r="H1191" t="n">
        <v>0.1924047373696469</v>
      </c>
      <c r="I1191" t="n">
        <v>0.75</v>
      </c>
      <c r="J1191" t="n">
        <v>1.15</v>
      </c>
      <c r="K1191" t="n">
        <v>0.8855570415605265</v>
      </c>
      <c r="L1191" t="n">
        <v>0.8855570415605265</v>
      </c>
      <c r="M1191" t="n">
        <v>0</v>
      </c>
      <c r="N1191" t="inlineStr">
        <is>
          <t>interior</t>
        </is>
      </c>
      <c r="O1191" t="inlineStr">
        <is>
          <t>Optimized allocation/budget balancing; not a strong-edge label</t>
        </is>
      </c>
      <c r="P1191">
        <f>1+SUMPRODUCT(Algo_Opt_Inputs!B392:AM392,Algo_Opt_Coefs!$B$3:$AM$3)</f>
        <v/>
      </c>
      <c r="Q1191">
        <f>MAX(I1191,MIN(J1191,P1191+H1191))</f>
        <v/>
      </c>
      <c r="R1191">
        <f>Q1191-L1191</f>
        <v/>
      </c>
    </row>
    <row r="1192">
      <c r="A1192" t="inlineStr">
        <is>
          <t>2023-03-27</t>
        </is>
      </c>
      <c r="B1192" t="inlineStr">
        <is>
          <t>10_P67</t>
        </is>
      </c>
      <c r="C1192" t="inlineStr">
        <is>
          <t>Optimized: Profit DD capped</t>
        </is>
      </c>
      <c r="D1192" t="b">
        <v>0</v>
      </c>
      <c r="E1192" t="b">
        <v>0</v>
      </c>
      <c r="F1192" t="b">
        <v>0</v>
      </c>
      <c r="G1192" t="n">
        <v>0.4233423792710999</v>
      </c>
      <c r="H1192" t="n">
        <v>0.1924047373696469</v>
      </c>
      <c r="I1192" t="n">
        <v>0.75</v>
      </c>
      <c r="J1192" t="n">
        <v>1.15</v>
      </c>
      <c r="K1192" t="n">
        <v>0.75</v>
      </c>
      <c r="L1192" t="n">
        <v>0.75</v>
      </c>
      <c r="M1192" t="n">
        <v>0</v>
      </c>
      <c r="N1192" t="inlineStr">
        <is>
          <t>floor</t>
        </is>
      </c>
      <c r="O1192" t="inlineStr">
        <is>
          <t>Optimized allocation/budget balancing; not a strong-edge label</t>
        </is>
      </c>
      <c r="P1192">
        <f>1+SUMPRODUCT(Algo_Opt_Inputs!B393:AM393,Algo_Opt_Coefs!$B$3:$AM$3)</f>
        <v/>
      </c>
      <c r="Q1192">
        <f>MAX(I1192,MIN(J1192,P1192+H1192))</f>
        <v/>
      </c>
      <c r="R1192">
        <f>Q1192-L1192</f>
        <v/>
      </c>
    </row>
    <row r="1193">
      <c r="A1193" t="inlineStr">
        <is>
          <t>2023-03-28</t>
        </is>
      </c>
      <c r="B1193" t="inlineStr">
        <is>
          <t>10_P67</t>
        </is>
      </c>
      <c r="C1193" t="inlineStr">
        <is>
          <t>Optimized: Profit DD capped</t>
        </is>
      </c>
      <c r="D1193" t="b">
        <v>1</v>
      </c>
      <c r="E1193" t="b">
        <v>0</v>
      </c>
      <c r="F1193" t="b">
        <v>0</v>
      </c>
      <c r="G1193" t="n">
        <v>0.2089877495977573</v>
      </c>
      <c r="H1193" t="n">
        <v>0.1924047373696469</v>
      </c>
      <c r="I1193" t="n">
        <v>0.75</v>
      </c>
      <c r="J1193" t="n">
        <v>1.15</v>
      </c>
      <c r="K1193" t="n">
        <v>0.75</v>
      </c>
      <c r="L1193" t="n">
        <v>0.75</v>
      </c>
      <c r="M1193" t="n">
        <v>0</v>
      </c>
      <c r="N1193" t="inlineStr">
        <is>
          <t>floor</t>
        </is>
      </c>
      <c r="O1193" t="inlineStr">
        <is>
          <t>Optimized allocation/budget balancing; not a strong-edge label</t>
        </is>
      </c>
      <c r="P1193">
        <f>1+SUMPRODUCT(Algo_Opt_Inputs!B394:AM394,Algo_Opt_Coefs!$B$3:$AM$3)</f>
        <v/>
      </c>
      <c r="Q1193">
        <f>MAX(I1193,MIN(J1193,P1193+H1193))</f>
        <v/>
      </c>
      <c r="R1193">
        <f>Q1193-L1193</f>
        <v/>
      </c>
    </row>
    <row r="1194">
      <c r="A1194" t="inlineStr">
        <is>
          <t>2023-03-29</t>
        </is>
      </c>
      <c r="B1194" t="inlineStr">
        <is>
          <t>10_P67</t>
        </is>
      </c>
      <c r="C1194" t="inlineStr">
        <is>
          <t>Optimized: Profit DD capped</t>
        </is>
      </c>
      <c r="D1194" t="b">
        <v>0</v>
      </c>
      <c r="E1194" t="b">
        <v>0</v>
      </c>
      <c r="F1194" t="b">
        <v>1</v>
      </c>
      <c r="G1194" t="n">
        <v>2.067392399910041</v>
      </c>
      <c r="H1194" t="n">
        <v>0.1924047373696469</v>
      </c>
      <c r="I1194" t="n">
        <v>0.75</v>
      </c>
      <c r="J1194" t="n">
        <v>1</v>
      </c>
      <c r="K1194" t="n">
        <v>1</v>
      </c>
      <c r="L1194" t="n">
        <v>1</v>
      </c>
      <c r="M1194" t="n">
        <v>0</v>
      </c>
      <c r="N1194" t="inlineStr">
        <is>
          <t>ceiling</t>
        </is>
      </c>
      <c r="O1194" t="inlineStr">
        <is>
          <t>Archived09:16 cap</t>
        </is>
      </c>
      <c r="P1194">
        <f>1+SUMPRODUCT(Algo_Opt_Inputs!B395:AM395,Algo_Opt_Coefs!$B$3:$AM$3)</f>
        <v/>
      </c>
      <c r="Q1194">
        <f>MAX(I1194,MIN(J1194,P1194+H1194))</f>
        <v/>
      </c>
      <c r="R1194">
        <f>Q1194-L1194</f>
        <v/>
      </c>
    </row>
    <row r="1195">
      <c r="A1195" t="inlineStr">
        <is>
          <t>2023-04-05</t>
        </is>
      </c>
      <c r="B1195" t="inlineStr">
        <is>
          <t>10_P67</t>
        </is>
      </c>
      <c r="C1195" t="inlineStr">
        <is>
          <t>Optimized: Profit DD capped</t>
        </is>
      </c>
      <c r="D1195" t="b">
        <v>0</v>
      </c>
      <c r="E1195" t="b">
        <v>0</v>
      </c>
      <c r="F1195" t="b">
        <v>0</v>
      </c>
      <c r="G1195" t="n">
        <v>1.742184551074828</v>
      </c>
      <c r="H1195" t="n">
        <v>0.1924047373696469</v>
      </c>
      <c r="I1195" t="n">
        <v>0.75</v>
      </c>
      <c r="J1195" t="n">
        <v>1.15</v>
      </c>
      <c r="K1195" t="n">
        <v>1.15</v>
      </c>
      <c r="L1195" t="n">
        <v>1.15</v>
      </c>
      <c r="M1195" t="n">
        <v>0</v>
      </c>
      <c r="N1195" t="inlineStr">
        <is>
          <t>ceiling</t>
        </is>
      </c>
      <c r="O1195" t="inlineStr">
        <is>
          <t>Optimized allocation/budget balancing; not a strong-edge label</t>
        </is>
      </c>
      <c r="P1195">
        <f>1+SUMPRODUCT(Algo_Opt_Inputs!B396:AM396,Algo_Opt_Coefs!$B$3:$AM$3)</f>
        <v/>
      </c>
      <c r="Q1195">
        <f>MAX(I1195,MIN(J1195,P1195+H1195))</f>
        <v/>
      </c>
      <c r="R1195">
        <f>Q1195-L1195</f>
        <v/>
      </c>
    </row>
    <row r="1196">
      <c r="A1196" t="inlineStr">
        <is>
          <t>2023-04-17</t>
        </is>
      </c>
      <c r="B1196" t="inlineStr">
        <is>
          <t>10_P67</t>
        </is>
      </c>
      <c r="C1196" t="inlineStr">
        <is>
          <t>Optimized: Profit DD capped</t>
        </is>
      </c>
      <c r="D1196" t="b">
        <v>0</v>
      </c>
      <c r="E1196" t="b">
        <v>0</v>
      </c>
      <c r="F1196" t="b">
        <v>0</v>
      </c>
      <c r="G1196" t="n">
        <v>2.949064954343295</v>
      </c>
      <c r="H1196" t="n">
        <v>0.1924047373696469</v>
      </c>
      <c r="I1196" t="n">
        <v>0.75</v>
      </c>
      <c r="J1196" t="n">
        <v>1.15</v>
      </c>
      <c r="K1196" t="n">
        <v>1.15</v>
      </c>
      <c r="L1196" t="n">
        <v>1.15</v>
      </c>
      <c r="M1196" t="n">
        <v>0</v>
      </c>
      <c r="N1196" t="inlineStr">
        <is>
          <t>ceiling</t>
        </is>
      </c>
      <c r="O1196" t="inlineStr">
        <is>
          <t>Optimized allocation/budget balancing; not a strong-edge label</t>
        </is>
      </c>
      <c r="P1196">
        <f>1+SUMPRODUCT(Algo_Opt_Inputs!B397:AM397,Algo_Opt_Coefs!$B$3:$AM$3)</f>
        <v/>
      </c>
      <c r="Q1196">
        <f>MAX(I1196,MIN(J1196,P1196+H1196))</f>
        <v/>
      </c>
      <c r="R1196">
        <f>Q1196-L1196</f>
        <v/>
      </c>
    </row>
    <row r="1197">
      <c r="A1197" t="inlineStr">
        <is>
          <t>2023-05-10</t>
        </is>
      </c>
      <c r="B1197" t="inlineStr">
        <is>
          <t>10_P67</t>
        </is>
      </c>
      <c r="C1197" t="inlineStr">
        <is>
          <t>Optimized: Profit DD capped</t>
        </is>
      </c>
      <c r="D1197" t="b">
        <v>1</v>
      </c>
      <c r="E1197" t="b">
        <v>0</v>
      </c>
      <c r="F1197" t="b">
        <v>0</v>
      </c>
      <c r="G1197" t="n">
        <v>-1.551755699467668</v>
      </c>
      <c r="H1197" t="n">
        <v>0.1924047373696469</v>
      </c>
      <c r="I1197" t="n">
        <v>0.75</v>
      </c>
      <c r="J1197" t="n">
        <v>1.15</v>
      </c>
      <c r="K1197" t="n">
        <v>0.75</v>
      </c>
      <c r="L1197" t="n">
        <v>0.75</v>
      </c>
      <c r="M1197" t="n">
        <v>0</v>
      </c>
      <c r="N1197" t="inlineStr">
        <is>
          <t>floor</t>
        </is>
      </c>
      <c r="O1197" t="inlineStr">
        <is>
          <t>Optimized allocation/budget balancing; not a strong-edge label</t>
        </is>
      </c>
      <c r="P1197">
        <f>1+SUMPRODUCT(Algo_Opt_Inputs!B398:AM398,Algo_Opt_Coefs!$B$3:$AM$3)</f>
        <v/>
      </c>
      <c r="Q1197">
        <f>MAX(I1197,MIN(J1197,P1197+H1197))</f>
        <v/>
      </c>
      <c r="R1197">
        <f>Q1197-L1197</f>
        <v/>
      </c>
    </row>
    <row r="1198">
      <c r="A1198" t="inlineStr">
        <is>
          <t>2023-05-15</t>
        </is>
      </c>
      <c r="B1198" t="inlineStr">
        <is>
          <t>10_P67</t>
        </is>
      </c>
      <c r="C1198" t="inlineStr">
        <is>
          <t>Optimized: Profit DD capped</t>
        </is>
      </c>
      <c r="D1198" t="b">
        <v>0</v>
      </c>
      <c r="E1198" t="b">
        <v>0</v>
      </c>
      <c r="F1198" t="b">
        <v>0</v>
      </c>
      <c r="G1198" t="n">
        <v>1.455216475089241</v>
      </c>
      <c r="H1198" t="n">
        <v>0.1924047373696469</v>
      </c>
      <c r="I1198" t="n">
        <v>0.75</v>
      </c>
      <c r="J1198" t="n">
        <v>1.15</v>
      </c>
      <c r="K1198" t="n">
        <v>1.15</v>
      </c>
      <c r="L1198" t="n">
        <v>1.15</v>
      </c>
      <c r="M1198" t="n">
        <v>0</v>
      </c>
      <c r="N1198" t="inlineStr">
        <is>
          <t>ceiling</t>
        </is>
      </c>
      <c r="O1198" t="inlineStr">
        <is>
          <t>Optimized allocation/budget balancing; not a strong-edge label</t>
        </is>
      </c>
      <c r="P1198">
        <f>1+SUMPRODUCT(Algo_Opt_Inputs!B399:AM399,Algo_Opt_Coefs!$B$3:$AM$3)</f>
        <v/>
      </c>
      <c r="Q1198">
        <f>MAX(I1198,MIN(J1198,P1198+H1198))</f>
        <v/>
      </c>
      <c r="R1198">
        <f>Q1198-L1198</f>
        <v/>
      </c>
    </row>
    <row r="1199">
      <c r="A1199" t="inlineStr">
        <is>
          <t>2023-05-16</t>
        </is>
      </c>
      <c r="B1199" t="inlineStr">
        <is>
          <t>10_P67</t>
        </is>
      </c>
      <c r="C1199" t="inlineStr">
        <is>
          <t>Optimized: Profit DD capped</t>
        </is>
      </c>
      <c r="D1199" t="b">
        <v>0</v>
      </c>
      <c r="E1199" t="b">
        <v>0</v>
      </c>
      <c r="F1199" t="b">
        <v>0</v>
      </c>
      <c r="G1199" t="n">
        <v>2.564990163825509</v>
      </c>
      <c r="H1199" t="n">
        <v>0.1924047373696469</v>
      </c>
      <c r="I1199" t="n">
        <v>0.75</v>
      </c>
      <c r="J1199" t="n">
        <v>1.15</v>
      </c>
      <c r="K1199" t="n">
        <v>1.15</v>
      </c>
      <c r="L1199" t="n">
        <v>1.15</v>
      </c>
      <c r="M1199" t="n">
        <v>0</v>
      </c>
      <c r="N1199" t="inlineStr">
        <is>
          <t>ceiling</t>
        </is>
      </c>
      <c r="O1199" t="inlineStr">
        <is>
          <t>Optimized allocation/budget balancing; not a strong-edge label</t>
        </is>
      </c>
      <c r="P1199">
        <f>1+SUMPRODUCT(Algo_Opt_Inputs!B400:AM400,Algo_Opt_Coefs!$B$3:$AM$3)</f>
        <v/>
      </c>
      <c r="Q1199">
        <f>MAX(I1199,MIN(J1199,P1199+H1199))</f>
        <v/>
      </c>
      <c r="R1199">
        <f>Q1199-L1199</f>
        <v/>
      </c>
    </row>
    <row r="1200">
      <c r="A1200" t="inlineStr">
        <is>
          <t>2023-05-23</t>
        </is>
      </c>
      <c r="B1200" t="inlineStr">
        <is>
          <t>10_P67</t>
        </is>
      </c>
      <c r="C1200" t="inlineStr">
        <is>
          <t>Optimized: Profit DD capped</t>
        </is>
      </c>
      <c r="D1200" t="b">
        <v>0</v>
      </c>
      <c r="E1200" t="b">
        <v>0</v>
      </c>
      <c r="F1200" t="b">
        <v>0</v>
      </c>
      <c r="G1200" t="n">
        <v>1.756510487646985</v>
      </c>
      <c r="H1200" t="n">
        <v>0.1924047373696469</v>
      </c>
      <c r="I1200" t="n">
        <v>0.75</v>
      </c>
      <c r="J1200" t="n">
        <v>1.15</v>
      </c>
      <c r="K1200" t="n">
        <v>1.15</v>
      </c>
      <c r="L1200" t="n">
        <v>1.15</v>
      </c>
      <c r="M1200" t="n">
        <v>0</v>
      </c>
      <c r="N1200" t="inlineStr">
        <is>
          <t>ceiling</t>
        </is>
      </c>
      <c r="O1200" t="inlineStr">
        <is>
          <t>Optimized allocation/budget balancing; not a strong-edge label</t>
        </is>
      </c>
      <c r="P1200">
        <f>1+SUMPRODUCT(Algo_Opt_Inputs!B401:AM401,Algo_Opt_Coefs!$B$3:$AM$3)</f>
        <v/>
      </c>
      <c r="Q1200">
        <f>MAX(I1200,MIN(J1200,P1200+H1200))</f>
        <v/>
      </c>
      <c r="R1200">
        <f>Q1200-L1200</f>
        <v/>
      </c>
    </row>
    <row r="1201">
      <c r="A1201" t="inlineStr">
        <is>
          <t>2023-05-29</t>
        </is>
      </c>
      <c r="B1201" t="inlineStr">
        <is>
          <t>10_P67</t>
        </is>
      </c>
      <c r="C1201" t="inlineStr">
        <is>
          <t>Optimized: Profit DD capped</t>
        </is>
      </c>
      <c r="D1201" t="b">
        <v>0</v>
      </c>
      <c r="E1201" t="b">
        <v>0</v>
      </c>
      <c r="F1201" t="b">
        <v>0</v>
      </c>
      <c r="G1201" t="n">
        <v>-0.3858881622377641</v>
      </c>
      <c r="H1201" t="n">
        <v>0.1924047373696469</v>
      </c>
      <c r="I1201" t="n">
        <v>0.75</v>
      </c>
      <c r="J1201" t="n">
        <v>1.15</v>
      </c>
      <c r="K1201" t="n">
        <v>0.75</v>
      </c>
      <c r="L1201" t="n">
        <v>0.75</v>
      </c>
      <c r="M1201" t="n">
        <v>0</v>
      </c>
      <c r="N1201" t="inlineStr">
        <is>
          <t>floor</t>
        </is>
      </c>
      <c r="O1201" t="inlineStr">
        <is>
          <t>Optimized allocation/budget balancing; not a strong-edge label</t>
        </is>
      </c>
      <c r="P1201">
        <f>1+SUMPRODUCT(Algo_Opt_Inputs!B402:AM402,Algo_Opt_Coefs!$B$3:$AM$3)</f>
        <v/>
      </c>
      <c r="Q1201">
        <f>MAX(I1201,MIN(J1201,P1201+H1201))</f>
        <v/>
      </c>
      <c r="R1201">
        <f>Q1201-L1201</f>
        <v/>
      </c>
    </row>
    <row r="1202">
      <c r="A1202" t="inlineStr">
        <is>
          <t>2023-05-31</t>
        </is>
      </c>
      <c r="B1202" t="inlineStr">
        <is>
          <t>10_P67</t>
        </is>
      </c>
      <c r="C1202" t="inlineStr">
        <is>
          <t>Optimized: Profit DD capped</t>
        </is>
      </c>
      <c r="D1202" t="b">
        <v>1</v>
      </c>
      <c r="E1202" t="b">
        <v>0</v>
      </c>
      <c r="F1202" t="b">
        <v>0</v>
      </c>
      <c r="G1202" t="n">
        <v>0.4847818631363008</v>
      </c>
      <c r="H1202" t="n">
        <v>0.1924047373696469</v>
      </c>
      <c r="I1202" t="n">
        <v>0.75</v>
      </c>
      <c r="J1202" t="n">
        <v>1.15</v>
      </c>
      <c r="K1202" t="n">
        <v>0.75</v>
      </c>
      <c r="L1202" t="n">
        <v>0.75</v>
      </c>
      <c r="M1202" t="n">
        <v>0</v>
      </c>
      <c r="N1202" t="inlineStr">
        <is>
          <t>floor</t>
        </is>
      </c>
      <c r="O1202" t="inlineStr">
        <is>
          <t>Optimized allocation/budget balancing; not a strong-edge label</t>
        </is>
      </c>
      <c r="P1202">
        <f>1+SUMPRODUCT(Algo_Opt_Inputs!B403:AM403,Algo_Opt_Coefs!$B$3:$AM$3)</f>
        <v/>
      </c>
      <c r="Q1202">
        <f>MAX(I1202,MIN(J1202,P1202+H1202))</f>
        <v/>
      </c>
      <c r="R1202">
        <f>Q1202-L1202</f>
        <v/>
      </c>
    </row>
    <row r="1203">
      <c r="A1203" t="inlineStr">
        <is>
          <t>2023-06-06</t>
        </is>
      </c>
      <c r="B1203" t="inlineStr">
        <is>
          <t>10_P67</t>
        </is>
      </c>
      <c r="C1203" t="inlineStr">
        <is>
          <t>Optimized: Profit DD capped</t>
        </is>
      </c>
      <c r="D1203" t="b">
        <v>0</v>
      </c>
      <c r="E1203" t="b">
        <v>0</v>
      </c>
      <c r="F1203" t="b">
        <v>0</v>
      </c>
      <c r="G1203" t="n">
        <v>1.153014153287098</v>
      </c>
      <c r="H1203" t="n">
        <v>0.1924047373696469</v>
      </c>
      <c r="I1203" t="n">
        <v>0.75</v>
      </c>
      <c r="J1203" t="n">
        <v>1.15</v>
      </c>
      <c r="K1203" t="n">
        <v>1.15</v>
      </c>
      <c r="L1203" t="n">
        <v>1.15</v>
      </c>
      <c r="M1203" t="n">
        <v>0</v>
      </c>
      <c r="N1203" t="inlineStr">
        <is>
          <t>ceiling</t>
        </is>
      </c>
      <c r="O1203" t="inlineStr">
        <is>
          <t>Optimized allocation/budget balancing; not a strong-edge label</t>
        </is>
      </c>
      <c r="P1203">
        <f>1+SUMPRODUCT(Algo_Opt_Inputs!B404:AM404,Algo_Opt_Coefs!$B$3:$AM$3)</f>
        <v/>
      </c>
      <c r="Q1203">
        <f>MAX(I1203,MIN(J1203,P1203+H1203))</f>
        <v/>
      </c>
      <c r="R1203">
        <f>Q1203-L1203</f>
        <v/>
      </c>
    </row>
    <row r="1204">
      <c r="A1204" t="inlineStr">
        <is>
          <t>2023-06-12</t>
        </is>
      </c>
      <c r="B1204" t="inlineStr">
        <is>
          <t>10_P67</t>
        </is>
      </c>
      <c r="C1204" t="inlineStr">
        <is>
          <t>Optimized: Profit DD capped</t>
        </is>
      </c>
      <c r="D1204" t="b">
        <v>0</v>
      </c>
      <c r="E1204" t="b">
        <v>0</v>
      </c>
      <c r="F1204" t="b">
        <v>0</v>
      </c>
      <c r="G1204" t="n">
        <v>0.2037830613694558</v>
      </c>
      <c r="H1204" t="n">
        <v>0.1924047373696469</v>
      </c>
      <c r="I1204" t="n">
        <v>0.75</v>
      </c>
      <c r="J1204" t="n">
        <v>1.15</v>
      </c>
      <c r="K1204" t="n">
        <v>0.75</v>
      </c>
      <c r="L1204" t="n">
        <v>0.75</v>
      </c>
      <c r="M1204" t="n">
        <v>0</v>
      </c>
      <c r="N1204" t="inlineStr">
        <is>
          <t>floor</t>
        </is>
      </c>
      <c r="O1204" t="inlineStr">
        <is>
          <t>Optimized allocation/budget balancing; not a strong-edge label</t>
        </is>
      </c>
      <c r="P1204">
        <f>1+SUMPRODUCT(Algo_Opt_Inputs!B405:AM405,Algo_Opt_Coefs!$B$3:$AM$3)</f>
        <v/>
      </c>
      <c r="Q1204">
        <f>MAX(I1204,MIN(J1204,P1204+H1204))</f>
        <v/>
      </c>
      <c r="R1204">
        <f>Q1204-L1204</f>
        <v/>
      </c>
    </row>
    <row r="1205">
      <c r="A1205" t="inlineStr">
        <is>
          <t>2023-06-13</t>
        </is>
      </c>
      <c r="B1205" t="inlineStr">
        <is>
          <t>10_P67</t>
        </is>
      </c>
      <c r="C1205" t="inlineStr">
        <is>
          <t>Optimized: Profit DD capped</t>
        </is>
      </c>
      <c r="D1205" t="b">
        <v>0</v>
      </c>
      <c r="E1205" t="b">
        <v>0</v>
      </c>
      <c r="F1205" t="b">
        <v>0</v>
      </c>
      <c r="G1205" t="n">
        <v>0.5392837841644836</v>
      </c>
      <c r="H1205" t="n">
        <v>0.1924047373696469</v>
      </c>
      <c r="I1205" t="n">
        <v>0.75</v>
      </c>
      <c r="J1205" t="n">
        <v>1.15</v>
      </c>
      <c r="K1205" t="n">
        <v>0.75</v>
      </c>
      <c r="L1205" t="n">
        <v>0.75</v>
      </c>
      <c r="M1205" t="n">
        <v>0</v>
      </c>
      <c r="N1205" t="inlineStr">
        <is>
          <t>floor</t>
        </is>
      </c>
      <c r="O1205" t="inlineStr">
        <is>
          <t>Optimized allocation/budget balancing; not a strong-edge label</t>
        </is>
      </c>
      <c r="P1205">
        <f>1+SUMPRODUCT(Algo_Opt_Inputs!B406:AM406,Algo_Opt_Coefs!$B$3:$AM$3)</f>
        <v/>
      </c>
      <c r="Q1205">
        <f>MAX(I1205,MIN(J1205,P1205+H1205))</f>
        <v/>
      </c>
      <c r="R1205">
        <f>Q1205-L1205</f>
        <v/>
      </c>
    </row>
    <row r="1206">
      <c r="A1206" t="inlineStr">
        <is>
          <t>2023-06-20</t>
        </is>
      </c>
      <c r="B1206" t="inlineStr">
        <is>
          <t>10_P67</t>
        </is>
      </c>
      <c r="C1206" t="inlineStr">
        <is>
          <t>Optimized: Profit DD capped</t>
        </is>
      </c>
      <c r="D1206" t="b">
        <v>0</v>
      </c>
      <c r="E1206" t="b">
        <v>0</v>
      </c>
      <c r="F1206" t="b">
        <v>0</v>
      </c>
      <c r="G1206" t="n">
        <v>0.7426137004325123</v>
      </c>
      <c r="H1206" t="n">
        <v>0.1924047373696469</v>
      </c>
      <c r="I1206" t="n">
        <v>0.75</v>
      </c>
      <c r="J1206" t="n">
        <v>1.15</v>
      </c>
      <c r="K1206" t="n">
        <v>0.9350184378021592</v>
      </c>
      <c r="L1206" t="n">
        <v>0.9350184378021589</v>
      </c>
      <c r="M1206" t="n">
        <v>3.33066907387547e-16</v>
      </c>
      <c r="N1206" t="inlineStr">
        <is>
          <t>interior</t>
        </is>
      </c>
      <c r="O1206" t="inlineStr">
        <is>
          <t>Optimized allocation/budget balancing; not a strong-edge label</t>
        </is>
      </c>
      <c r="P1206">
        <f>1+SUMPRODUCT(Algo_Opt_Inputs!B407:AM407,Algo_Opt_Coefs!$B$3:$AM$3)</f>
        <v/>
      </c>
      <c r="Q1206">
        <f>MAX(I1206,MIN(J1206,P1206+H1206))</f>
        <v/>
      </c>
      <c r="R1206">
        <f>Q1206-L1206</f>
        <v/>
      </c>
    </row>
    <row r="1207">
      <c r="A1207" t="inlineStr">
        <is>
          <t>2023-06-27</t>
        </is>
      </c>
      <c r="B1207" t="inlineStr">
        <is>
          <t>10_P67</t>
        </is>
      </c>
      <c r="C1207" t="inlineStr">
        <is>
          <t>Optimized: Profit DD capped</t>
        </is>
      </c>
      <c r="D1207" t="b">
        <v>0</v>
      </c>
      <c r="E1207" t="b">
        <v>0</v>
      </c>
      <c r="F1207" t="b">
        <v>0</v>
      </c>
      <c r="G1207" t="n">
        <v>0.7546615304723824</v>
      </c>
      <c r="H1207" t="n">
        <v>0.1924047373696469</v>
      </c>
      <c r="I1207" t="n">
        <v>0.75</v>
      </c>
      <c r="J1207" t="n">
        <v>1.15</v>
      </c>
      <c r="K1207" t="n">
        <v>0.9470662678420293</v>
      </c>
      <c r="L1207" t="n">
        <v>0.9470662678420292</v>
      </c>
      <c r="M1207" t="n">
        <v>1.110223024625157e-16</v>
      </c>
      <c r="N1207" t="inlineStr">
        <is>
          <t>interior</t>
        </is>
      </c>
      <c r="O1207" t="inlineStr">
        <is>
          <t>Optimized allocation/budget balancing; not a strong-edge label</t>
        </is>
      </c>
      <c r="P1207">
        <f>1+SUMPRODUCT(Algo_Opt_Inputs!B408:AM408,Algo_Opt_Coefs!$B$3:$AM$3)</f>
        <v/>
      </c>
      <c r="Q1207">
        <f>MAX(I1207,MIN(J1207,P1207+H1207))</f>
        <v/>
      </c>
      <c r="R1207">
        <f>Q1207-L1207</f>
        <v/>
      </c>
    </row>
    <row r="1208">
      <c r="A1208" t="inlineStr">
        <is>
          <t>2023-06-30</t>
        </is>
      </c>
      <c r="B1208" t="inlineStr">
        <is>
          <t>10_P67</t>
        </is>
      </c>
      <c r="C1208" t="inlineStr">
        <is>
          <t>Optimized: Profit DD capped</t>
        </is>
      </c>
      <c r="D1208" t="b">
        <v>0</v>
      </c>
      <c r="E1208" t="b">
        <v>0</v>
      </c>
      <c r="F1208" t="b">
        <v>0</v>
      </c>
      <c r="G1208" t="n">
        <v>-0.2461279857967815</v>
      </c>
      <c r="H1208" t="n">
        <v>0.1924047373696469</v>
      </c>
      <c r="I1208" t="n">
        <v>0.75</v>
      </c>
      <c r="J1208" t="n">
        <v>1.15</v>
      </c>
      <c r="K1208" t="n">
        <v>0.75</v>
      </c>
      <c r="L1208" t="n">
        <v>0.75</v>
      </c>
      <c r="M1208" t="n">
        <v>0</v>
      </c>
      <c r="N1208" t="inlineStr">
        <is>
          <t>floor</t>
        </is>
      </c>
      <c r="O1208" t="inlineStr">
        <is>
          <t>Optimized allocation/budget balancing; not a strong-edge label</t>
        </is>
      </c>
      <c r="P1208">
        <f>1+SUMPRODUCT(Algo_Opt_Inputs!B409:AM409,Algo_Opt_Coefs!$B$3:$AM$3)</f>
        <v/>
      </c>
      <c r="Q1208">
        <f>MAX(I1208,MIN(J1208,P1208+H1208))</f>
        <v/>
      </c>
      <c r="R1208">
        <f>Q1208-L1208</f>
        <v/>
      </c>
    </row>
    <row r="1209">
      <c r="A1209" t="inlineStr">
        <is>
          <t>2023-07-04</t>
        </is>
      </c>
      <c r="B1209" t="inlineStr">
        <is>
          <t>10_P67</t>
        </is>
      </c>
      <c r="C1209" t="inlineStr">
        <is>
          <t>Optimized: Profit DD capped</t>
        </is>
      </c>
      <c r="D1209" t="b">
        <v>0</v>
      </c>
      <c r="E1209" t="b">
        <v>0</v>
      </c>
      <c r="F1209" t="b">
        <v>0</v>
      </c>
      <c r="G1209" t="n">
        <v>1.509304300854036</v>
      </c>
      <c r="H1209" t="n">
        <v>0.1924047373696469</v>
      </c>
      <c r="I1209" t="n">
        <v>0.75</v>
      </c>
      <c r="J1209" t="n">
        <v>1.15</v>
      </c>
      <c r="K1209" t="n">
        <v>1.15</v>
      </c>
      <c r="L1209" t="n">
        <v>1.15</v>
      </c>
      <c r="M1209" t="n">
        <v>0</v>
      </c>
      <c r="N1209" t="inlineStr">
        <is>
          <t>ceiling</t>
        </is>
      </c>
      <c r="O1209" t="inlineStr">
        <is>
          <t>Optimized allocation/budget balancing; not a strong-edge label</t>
        </is>
      </c>
      <c r="P1209">
        <f>1+SUMPRODUCT(Algo_Opt_Inputs!B410:AM410,Algo_Opt_Coefs!$B$3:$AM$3)</f>
        <v/>
      </c>
      <c r="Q1209">
        <f>MAX(I1209,MIN(J1209,P1209+H1209))</f>
        <v/>
      </c>
      <c r="R1209">
        <f>Q1209-L1209</f>
        <v/>
      </c>
    </row>
    <row r="1210">
      <c r="A1210" t="inlineStr">
        <is>
          <t>2023-07-07</t>
        </is>
      </c>
      <c r="B1210" t="inlineStr">
        <is>
          <t>10_P67</t>
        </is>
      </c>
      <c r="C1210" t="inlineStr">
        <is>
          <t>Optimized: Profit DD capped</t>
        </is>
      </c>
      <c r="D1210" t="b">
        <v>0</v>
      </c>
      <c r="E1210" t="b">
        <v>0</v>
      </c>
      <c r="F1210" t="b">
        <v>0</v>
      </c>
      <c r="G1210" t="n">
        <v>1.41306963482263</v>
      </c>
      <c r="H1210" t="n">
        <v>0.1924047373696469</v>
      </c>
      <c r="I1210" t="n">
        <v>0.75</v>
      </c>
      <c r="J1210" t="n">
        <v>1.15</v>
      </c>
      <c r="K1210" t="n">
        <v>1.15</v>
      </c>
      <c r="L1210" t="n">
        <v>1.15</v>
      </c>
      <c r="M1210" t="n">
        <v>0</v>
      </c>
      <c r="N1210" t="inlineStr">
        <is>
          <t>ceiling</t>
        </is>
      </c>
      <c r="O1210" t="inlineStr">
        <is>
          <t>Optimized allocation/budget balancing; not a strong-edge label</t>
        </is>
      </c>
      <c r="P1210">
        <f>1+SUMPRODUCT(Algo_Opt_Inputs!B411:AM411,Algo_Opt_Coefs!$B$3:$AM$3)</f>
        <v/>
      </c>
      <c r="Q1210">
        <f>MAX(I1210,MIN(J1210,P1210+H1210))</f>
        <v/>
      </c>
      <c r="R1210">
        <f>Q1210-L1210</f>
        <v/>
      </c>
    </row>
    <row r="1211">
      <c r="A1211" t="inlineStr">
        <is>
          <t>2023-07-18</t>
        </is>
      </c>
      <c r="B1211" t="inlineStr">
        <is>
          <t>10_P67</t>
        </is>
      </c>
      <c r="C1211" t="inlineStr">
        <is>
          <t>Optimized: Profit DD capped</t>
        </is>
      </c>
      <c r="D1211" t="b">
        <v>0</v>
      </c>
      <c r="E1211" t="b">
        <v>0</v>
      </c>
      <c r="F1211" t="b">
        <v>0</v>
      </c>
      <c r="G1211" t="n">
        <v>1.066250977602081</v>
      </c>
      <c r="H1211" t="n">
        <v>0.1924047373696469</v>
      </c>
      <c r="I1211" t="n">
        <v>0.75</v>
      </c>
      <c r="J1211" t="n">
        <v>1.15</v>
      </c>
      <c r="K1211" t="n">
        <v>1.15</v>
      </c>
      <c r="L1211" t="n">
        <v>1.15</v>
      </c>
      <c r="M1211" t="n">
        <v>0</v>
      </c>
      <c r="N1211" t="inlineStr">
        <is>
          <t>ceiling</t>
        </is>
      </c>
      <c r="O1211" t="inlineStr">
        <is>
          <t>Optimized allocation/budget balancing; not a strong-edge label</t>
        </is>
      </c>
      <c r="P1211">
        <f>1+SUMPRODUCT(Algo_Opt_Inputs!B412:AM412,Algo_Opt_Coefs!$B$3:$AM$3)</f>
        <v/>
      </c>
      <c r="Q1211">
        <f>MAX(I1211,MIN(J1211,P1211+H1211))</f>
        <v/>
      </c>
      <c r="R1211">
        <f>Q1211-L1211</f>
        <v/>
      </c>
    </row>
    <row r="1212">
      <c r="A1212" t="inlineStr">
        <is>
          <t>2023-07-25</t>
        </is>
      </c>
      <c r="B1212" t="inlineStr">
        <is>
          <t>10_P67</t>
        </is>
      </c>
      <c r="C1212" t="inlineStr">
        <is>
          <t>Optimized: Profit DD capped</t>
        </is>
      </c>
      <c r="D1212" t="b">
        <v>0</v>
      </c>
      <c r="E1212" t="b">
        <v>0</v>
      </c>
      <c r="F1212" t="b">
        <v>0</v>
      </c>
      <c r="G1212" t="n">
        <v>1.240611960930109</v>
      </c>
      <c r="H1212" t="n">
        <v>0.1924047373696469</v>
      </c>
      <c r="I1212" t="n">
        <v>0.75</v>
      </c>
      <c r="J1212" t="n">
        <v>1.15</v>
      </c>
      <c r="K1212" t="n">
        <v>1.15</v>
      </c>
      <c r="L1212" t="n">
        <v>1.15</v>
      </c>
      <c r="M1212" t="n">
        <v>0</v>
      </c>
      <c r="N1212" t="inlineStr">
        <is>
          <t>ceiling</t>
        </is>
      </c>
      <c r="O1212" t="inlineStr">
        <is>
          <t>Optimized allocation/budget balancing; not a strong-edge label</t>
        </is>
      </c>
      <c r="P1212">
        <f>1+SUMPRODUCT(Algo_Opt_Inputs!B413:AM413,Algo_Opt_Coefs!$B$3:$AM$3)</f>
        <v/>
      </c>
      <c r="Q1212">
        <f>MAX(I1212,MIN(J1212,P1212+H1212))</f>
        <v/>
      </c>
      <c r="R1212">
        <f>Q1212-L1212</f>
        <v/>
      </c>
    </row>
    <row r="1213">
      <c r="A1213" t="inlineStr">
        <is>
          <t>2023-07-28</t>
        </is>
      </c>
      <c r="B1213" t="inlineStr">
        <is>
          <t>10_P67</t>
        </is>
      </c>
      <c r="C1213" t="inlineStr">
        <is>
          <t>Optimized: Profit DD capped</t>
        </is>
      </c>
      <c r="D1213" t="b">
        <v>0</v>
      </c>
      <c r="E1213" t="b">
        <v>0</v>
      </c>
      <c r="F1213" t="b">
        <v>0</v>
      </c>
      <c r="G1213" t="n">
        <v>1.618136749516391</v>
      </c>
      <c r="H1213" t="n">
        <v>0.1924047373696469</v>
      </c>
      <c r="I1213" t="n">
        <v>0.75</v>
      </c>
      <c r="J1213" t="n">
        <v>1.15</v>
      </c>
      <c r="K1213" t="n">
        <v>1.15</v>
      </c>
      <c r="L1213" t="n">
        <v>1.15</v>
      </c>
      <c r="M1213" t="n">
        <v>0</v>
      </c>
      <c r="N1213" t="inlineStr">
        <is>
          <t>ceiling</t>
        </is>
      </c>
      <c r="O1213" t="inlineStr">
        <is>
          <t>Optimized allocation/budget balancing; not a strong-edge label</t>
        </is>
      </c>
      <c r="P1213">
        <f>1+SUMPRODUCT(Algo_Opt_Inputs!B414:AM414,Algo_Opt_Coefs!$B$3:$AM$3)</f>
        <v/>
      </c>
      <c r="Q1213">
        <f>MAX(I1213,MIN(J1213,P1213+H1213))</f>
        <v/>
      </c>
      <c r="R1213">
        <f>Q1213-L1213</f>
        <v/>
      </c>
    </row>
    <row r="1214">
      <c r="A1214" t="inlineStr">
        <is>
          <t>2023-08-01</t>
        </is>
      </c>
      <c r="B1214" t="inlineStr">
        <is>
          <t>10_P67</t>
        </is>
      </c>
      <c r="C1214" t="inlineStr">
        <is>
          <t>Optimized: Profit DD capped</t>
        </is>
      </c>
      <c r="D1214" t="b">
        <v>0</v>
      </c>
      <c r="E1214" t="b">
        <v>0</v>
      </c>
      <c r="F1214" t="b">
        <v>0</v>
      </c>
      <c r="G1214" t="n">
        <v>0.9089280636706212</v>
      </c>
      <c r="H1214" t="n">
        <v>0.1924047373696469</v>
      </c>
      <c r="I1214" t="n">
        <v>0.75</v>
      </c>
      <c r="J1214" t="n">
        <v>1.15</v>
      </c>
      <c r="K1214" t="n">
        <v>1.101332801040268</v>
      </c>
      <c r="L1214" t="n">
        <v>1.101332801040268</v>
      </c>
      <c r="M1214" t="n">
        <v>0</v>
      </c>
      <c r="N1214" t="inlineStr">
        <is>
          <t>interior</t>
        </is>
      </c>
      <c r="O1214" t="inlineStr">
        <is>
          <t>Optimized allocation/budget balancing; not a strong-edge label</t>
        </is>
      </c>
      <c r="P1214">
        <f>1+SUMPRODUCT(Algo_Opt_Inputs!B415:AM415,Algo_Opt_Coefs!$B$3:$AM$3)</f>
        <v/>
      </c>
      <c r="Q1214">
        <f>MAX(I1214,MIN(J1214,P1214+H1214))</f>
        <v/>
      </c>
      <c r="R1214">
        <f>Q1214-L1214</f>
        <v/>
      </c>
    </row>
    <row r="1215">
      <c r="A1215" t="inlineStr">
        <is>
          <t>2023-08-02</t>
        </is>
      </c>
      <c r="B1215" t="inlineStr">
        <is>
          <t>10_P67</t>
        </is>
      </c>
      <c r="C1215" t="inlineStr">
        <is>
          <t>Optimized: Profit DD capped</t>
        </is>
      </c>
      <c r="D1215" t="b">
        <v>1</v>
      </c>
      <c r="E1215" t="b">
        <v>0</v>
      </c>
      <c r="F1215" t="b">
        <v>0</v>
      </c>
      <c r="G1215" t="n">
        <v>0.4241985522490825</v>
      </c>
      <c r="H1215" t="n">
        <v>0.1924047373696469</v>
      </c>
      <c r="I1215" t="n">
        <v>0.75</v>
      </c>
      <c r="J1215" t="n">
        <v>1.15</v>
      </c>
      <c r="K1215" t="n">
        <v>0.75</v>
      </c>
      <c r="L1215" t="n">
        <v>0.75</v>
      </c>
      <c r="M1215" t="n">
        <v>0</v>
      </c>
      <c r="N1215" t="inlineStr">
        <is>
          <t>floor</t>
        </is>
      </c>
      <c r="O1215" t="inlineStr">
        <is>
          <t>Optimized allocation/budget balancing; not a strong-edge label</t>
        </is>
      </c>
      <c r="P1215">
        <f>1+SUMPRODUCT(Algo_Opt_Inputs!B416:AM416,Algo_Opt_Coefs!$B$3:$AM$3)</f>
        <v/>
      </c>
      <c r="Q1215">
        <f>MAX(I1215,MIN(J1215,P1215+H1215))</f>
        <v/>
      </c>
      <c r="R1215">
        <f>Q1215-L1215</f>
        <v/>
      </c>
    </row>
    <row r="1216">
      <c r="A1216" t="inlineStr">
        <is>
          <t>2023-08-03</t>
        </is>
      </c>
      <c r="B1216" t="inlineStr">
        <is>
          <t>10_P67</t>
        </is>
      </c>
      <c r="C1216" t="inlineStr">
        <is>
          <t>Optimized: Profit DD capped</t>
        </is>
      </c>
      <c r="D1216" t="b">
        <v>1</v>
      </c>
      <c r="E1216" t="b">
        <v>0</v>
      </c>
      <c r="F1216" t="b">
        <v>0</v>
      </c>
      <c r="G1216" t="n">
        <v>0.02109169460117521</v>
      </c>
      <c r="H1216" t="n">
        <v>0.1924047373696469</v>
      </c>
      <c r="I1216" t="n">
        <v>0.75</v>
      </c>
      <c r="J1216" t="n">
        <v>1.15</v>
      </c>
      <c r="K1216" t="n">
        <v>0.75</v>
      </c>
      <c r="L1216" t="n">
        <v>0.75</v>
      </c>
      <c r="M1216" t="n">
        <v>0</v>
      </c>
      <c r="N1216" t="inlineStr">
        <is>
          <t>floor</t>
        </is>
      </c>
      <c r="O1216" t="inlineStr">
        <is>
          <t>Optimized allocation/budget balancing; not a strong-edge label</t>
        </is>
      </c>
      <c r="P1216">
        <f>1+SUMPRODUCT(Algo_Opt_Inputs!B417:AM417,Algo_Opt_Coefs!$B$3:$AM$3)</f>
        <v/>
      </c>
      <c r="Q1216">
        <f>MAX(I1216,MIN(J1216,P1216+H1216))</f>
        <v/>
      </c>
      <c r="R1216">
        <f>Q1216-L1216</f>
        <v/>
      </c>
    </row>
    <row r="1217">
      <c r="A1217" t="inlineStr">
        <is>
          <t>2023-08-08</t>
        </is>
      </c>
      <c r="B1217" t="inlineStr">
        <is>
          <t>10_P67</t>
        </is>
      </c>
      <c r="C1217" t="inlineStr">
        <is>
          <t>Optimized: Profit DD capped</t>
        </is>
      </c>
      <c r="D1217" t="b">
        <v>0</v>
      </c>
      <c r="E1217" t="b">
        <v>0</v>
      </c>
      <c r="F1217" t="b">
        <v>0</v>
      </c>
      <c r="G1217" t="n">
        <v>1.383726685644639</v>
      </c>
      <c r="H1217" t="n">
        <v>0.1924047373696469</v>
      </c>
      <c r="I1217" t="n">
        <v>0.75</v>
      </c>
      <c r="J1217" t="n">
        <v>1.15</v>
      </c>
      <c r="K1217" t="n">
        <v>1.15</v>
      </c>
      <c r="L1217" t="n">
        <v>1.15</v>
      </c>
      <c r="M1217" t="n">
        <v>0</v>
      </c>
      <c r="N1217" t="inlineStr">
        <is>
          <t>ceiling</t>
        </is>
      </c>
      <c r="O1217" t="inlineStr">
        <is>
          <t>Optimized allocation/budget balancing; not a strong-edge label</t>
        </is>
      </c>
      <c r="P1217">
        <f>1+SUMPRODUCT(Algo_Opt_Inputs!B418:AM418,Algo_Opt_Coefs!$B$3:$AM$3)</f>
        <v/>
      </c>
      <c r="Q1217">
        <f>MAX(I1217,MIN(J1217,P1217+H1217))</f>
        <v/>
      </c>
      <c r="R1217">
        <f>Q1217-L1217</f>
        <v/>
      </c>
    </row>
    <row r="1218">
      <c r="A1218" t="inlineStr">
        <is>
          <t>2023-08-10</t>
        </is>
      </c>
      <c r="B1218" t="inlineStr">
        <is>
          <t>10_P67</t>
        </is>
      </c>
      <c r="C1218" t="inlineStr">
        <is>
          <t>Optimized: Profit DD capped</t>
        </is>
      </c>
      <c r="D1218" t="b">
        <v>0</v>
      </c>
      <c r="E1218" t="b">
        <v>0</v>
      </c>
      <c r="F1218" t="b">
        <v>1</v>
      </c>
      <c r="G1218" t="n">
        <v>1.932584856883779</v>
      </c>
      <c r="H1218" t="n">
        <v>0.1924047373696469</v>
      </c>
      <c r="I1218" t="n">
        <v>0.75</v>
      </c>
      <c r="J1218" t="n">
        <v>1</v>
      </c>
      <c r="K1218" t="n">
        <v>1</v>
      </c>
      <c r="L1218" t="n">
        <v>1</v>
      </c>
      <c r="M1218" t="n">
        <v>0</v>
      </c>
      <c r="N1218" t="inlineStr">
        <is>
          <t>ceiling</t>
        </is>
      </c>
      <c r="O1218" t="inlineStr">
        <is>
          <t>Archived09:16 cap</t>
        </is>
      </c>
      <c r="P1218">
        <f>1+SUMPRODUCT(Algo_Opt_Inputs!B419:AM419,Algo_Opt_Coefs!$B$3:$AM$3)</f>
        <v/>
      </c>
      <c r="Q1218">
        <f>MAX(I1218,MIN(J1218,P1218+H1218))</f>
        <v/>
      </c>
      <c r="R1218">
        <f>Q1218-L1218</f>
        <v/>
      </c>
    </row>
    <row r="1219">
      <c r="A1219" t="inlineStr">
        <is>
          <t>2023-09-11</t>
        </is>
      </c>
      <c r="B1219" t="inlineStr">
        <is>
          <t>10_P67</t>
        </is>
      </c>
      <c r="C1219" t="inlineStr">
        <is>
          <t>Optimized: Profit DD capped</t>
        </is>
      </c>
      <c r="D1219" t="b">
        <v>1</v>
      </c>
      <c r="E1219" t="b">
        <v>0</v>
      </c>
      <c r="F1219" t="b">
        <v>0</v>
      </c>
      <c r="G1219" t="n">
        <v>-0.2046143320062543</v>
      </c>
      <c r="H1219" t="n">
        <v>0.1924047373696469</v>
      </c>
      <c r="I1219" t="n">
        <v>0.75</v>
      </c>
      <c r="J1219" t="n">
        <v>1.15</v>
      </c>
      <c r="K1219" t="n">
        <v>0.75</v>
      </c>
      <c r="L1219" t="n">
        <v>0.75</v>
      </c>
      <c r="M1219" t="n">
        <v>0</v>
      </c>
      <c r="N1219" t="inlineStr">
        <is>
          <t>floor</t>
        </is>
      </c>
      <c r="O1219" t="inlineStr">
        <is>
          <t>Optimized allocation/budget balancing; not a strong-edge label</t>
        </is>
      </c>
      <c r="P1219">
        <f>1+SUMPRODUCT(Algo_Opt_Inputs!B420:AM420,Algo_Opt_Coefs!$B$3:$AM$3)</f>
        <v/>
      </c>
      <c r="Q1219">
        <f>MAX(I1219,MIN(J1219,P1219+H1219))</f>
        <v/>
      </c>
      <c r="R1219">
        <f>Q1219-L1219</f>
        <v/>
      </c>
    </row>
    <row r="1220">
      <c r="A1220" t="inlineStr">
        <is>
          <t>2023-09-12</t>
        </is>
      </c>
      <c r="B1220" t="inlineStr">
        <is>
          <t>10_P67</t>
        </is>
      </c>
      <c r="C1220" t="inlineStr">
        <is>
          <t>Optimized: Profit DD capped</t>
        </is>
      </c>
      <c r="D1220" t="b">
        <v>0</v>
      </c>
      <c r="E1220" t="b">
        <v>0</v>
      </c>
      <c r="F1220" t="b">
        <v>0</v>
      </c>
      <c r="G1220" t="n">
        <v>0.3773939173779866</v>
      </c>
      <c r="H1220" t="n">
        <v>0.1924047373696469</v>
      </c>
      <c r="I1220" t="n">
        <v>0.75</v>
      </c>
      <c r="J1220" t="n">
        <v>1.15</v>
      </c>
      <c r="K1220" t="n">
        <v>0.75</v>
      </c>
      <c r="L1220" t="n">
        <v>0.75</v>
      </c>
      <c r="M1220" t="n">
        <v>0</v>
      </c>
      <c r="N1220" t="inlineStr">
        <is>
          <t>floor</t>
        </is>
      </c>
      <c r="O1220" t="inlineStr">
        <is>
          <t>Optimized allocation/budget balancing; not a strong-edge label</t>
        </is>
      </c>
      <c r="P1220">
        <f>1+SUMPRODUCT(Algo_Opt_Inputs!B421:AM421,Algo_Opt_Coefs!$B$3:$AM$3)</f>
        <v/>
      </c>
      <c r="Q1220">
        <f>MAX(I1220,MIN(J1220,P1220+H1220))</f>
        <v/>
      </c>
      <c r="R1220">
        <f>Q1220-L1220</f>
        <v/>
      </c>
    </row>
    <row r="1221">
      <c r="A1221" t="inlineStr">
        <is>
          <t>2023-09-18</t>
        </is>
      </c>
      <c r="B1221" t="inlineStr">
        <is>
          <t>10_P67</t>
        </is>
      </c>
      <c r="C1221" t="inlineStr">
        <is>
          <t>Optimized: Profit DD capped</t>
        </is>
      </c>
      <c r="D1221" t="b">
        <v>0</v>
      </c>
      <c r="E1221" t="b">
        <v>0</v>
      </c>
      <c r="F1221" t="b">
        <v>0</v>
      </c>
      <c r="G1221" t="n">
        <v>0.9528231689222486</v>
      </c>
      <c r="H1221" t="n">
        <v>0.1924047373696469</v>
      </c>
      <c r="I1221" t="n">
        <v>0.75</v>
      </c>
      <c r="J1221" t="n">
        <v>1.15</v>
      </c>
      <c r="K1221" t="n">
        <v>1.145227906291896</v>
      </c>
      <c r="L1221" t="n">
        <v>1.145227906291896</v>
      </c>
      <c r="M1221" t="n">
        <v>-4.440892098500626e-16</v>
      </c>
      <c r="N1221" t="inlineStr">
        <is>
          <t>interior</t>
        </is>
      </c>
      <c r="O1221" t="inlineStr">
        <is>
          <t>Optimized allocation/budget balancing; not a strong-edge label</t>
        </is>
      </c>
      <c r="P1221">
        <f>1+SUMPRODUCT(Algo_Opt_Inputs!B422:AM422,Algo_Opt_Coefs!$B$3:$AM$3)</f>
        <v/>
      </c>
      <c r="Q1221">
        <f>MAX(I1221,MIN(J1221,P1221+H1221))</f>
        <v/>
      </c>
      <c r="R1221">
        <f>Q1221-L1221</f>
        <v/>
      </c>
    </row>
    <row r="1222">
      <c r="A1222" t="inlineStr">
        <is>
          <t>2023-09-25</t>
        </is>
      </c>
      <c r="B1222" t="inlineStr">
        <is>
          <t>10_P67</t>
        </is>
      </c>
      <c r="C1222" t="inlineStr">
        <is>
          <t>Optimized: Profit DD capped</t>
        </is>
      </c>
      <c r="D1222" t="b">
        <v>0</v>
      </c>
      <c r="E1222" t="b">
        <v>0</v>
      </c>
      <c r="F1222" t="b">
        <v>0</v>
      </c>
      <c r="G1222" t="n">
        <v>0.8322951226712879</v>
      </c>
      <c r="H1222" t="n">
        <v>0.1924047373696469</v>
      </c>
      <c r="I1222" t="n">
        <v>0.75</v>
      </c>
      <c r="J1222" t="n">
        <v>1.15</v>
      </c>
      <c r="K1222" t="n">
        <v>1.024699860040935</v>
      </c>
      <c r="L1222" t="n">
        <v>1.024699860040935</v>
      </c>
      <c r="M1222" t="n">
        <v>-2.220446049250313e-16</v>
      </c>
      <c r="N1222" t="inlineStr">
        <is>
          <t>interior</t>
        </is>
      </c>
      <c r="O1222" t="inlineStr">
        <is>
          <t>Optimized allocation/budget balancing; not a strong-edge label</t>
        </is>
      </c>
      <c r="P1222">
        <f>1+SUMPRODUCT(Algo_Opt_Inputs!B423:AM423,Algo_Opt_Coefs!$B$3:$AM$3)</f>
        <v/>
      </c>
      <c r="Q1222">
        <f>MAX(I1222,MIN(J1222,P1222+H1222))</f>
        <v/>
      </c>
      <c r="R1222">
        <f>Q1222-L1222</f>
        <v/>
      </c>
    </row>
    <row r="1223">
      <c r="A1223" t="inlineStr">
        <is>
          <t>2023-09-26</t>
        </is>
      </c>
      <c r="B1223" t="inlineStr">
        <is>
          <t>10_P67</t>
        </is>
      </c>
      <c r="C1223" t="inlineStr">
        <is>
          <t>Optimized: Profit DD capped</t>
        </is>
      </c>
      <c r="D1223" t="b">
        <v>0</v>
      </c>
      <c r="E1223" t="b">
        <v>0</v>
      </c>
      <c r="F1223" t="b">
        <v>0</v>
      </c>
      <c r="G1223" t="n">
        <v>2.013623641287203</v>
      </c>
      <c r="H1223" t="n">
        <v>0.1924047373696469</v>
      </c>
      <c r="I1223" t="n">
        <v>0.75</v>
      </c>
      <c r="J1223" t="n">
        <v>1.15</v>
      </c>
      <c r="K1223" t="n">
        <v>1.15</v>
      </c>
      <c r="L1223" t="n">
        <v>1.15</v>
      </c>
      <c r="M1223" t="n">
        <v>0</v>
      </c>
      <c r="N1223" t="inlineStr">
        <is>
          <t>ceiling</t>
        </is>
      </c>
      <c r="O1223" t="inlineStr">
        <is>
          <t>Optimized allocation/budget balancing; not a strong-edge label</t>
        </is>
      </c>
      <c r="P1223">
        <f>1+SUMPRODUCT(Algo_Opt_Inputs!B424:AM424,Algo_Opt_Coefs!$B$3:$AM$3)</f>
        <v/>
      </c>
      <c r="Q1223">
        <f>MAX(I1223,MIN(J1223,P1223+H1223))</f>
        <v/>
      </c>
      <c r="R1223">
        <f>Q1223-L1223</f>
        <v/>
      </c>
    </row>
    <row r="1224">
      <c r="A1224" t="inlineStr">
        <is>
          <t>2023-10-17</t>
        </is>
      </c>
      <c r="B1224" t="inlineStr">
        <is>
          <t>10_P67</t>
        </is>
      </c>
      <c r="C1224" t="inlineStr">
        <is>
          <t>Optimized: Profit DD capped</t>
        </is>
      </c>
      <c r="D1224" t="b">
        <v>0</v>
      </c>
      <c r="E1224" t="b">
        <v>0</v>
      </c>
      <c r="F1224" t="b">
        <v>0</v>
      </c>
      <c r="G1224" t="n">
        <v>0.4988801054747278</v>
      </c>
      <c r="H1224" t="n">
        <v>0.1924047373696469</v>
      </c>
      <c r="I1224" t="n">
        <v>0.75</v>
      </c>
      <c r="J1224" t="n">
        <v>1.15</v>
      </c>
      <c r="K1224" t="n">
        <v>0.75</v>
      </c>
      <c r="L1224" t="n">
        <v>0.75</v>
      </c>
      <c r="M1224" t="n">
        <v>0</v>
      </c>
      <c r="N1224" t="inlineStr">
        <is>
          <t>floor</t>
        </is>
      </c>
      <c r="O1224" t="inlineStr">
        <is>
          <t>Optimized allocation/budget balancing; not a strong-edge label</t>
        </is>
      </c>
      <c r="P1224">
        <f>1+SUMPRODUCT(Algo_Opt_Inputs!B425:AM425,Algo_Opt_Coefs!$B$3:$AM$3)</f>
        <v/>
      </c>
      <c r="Q1224">
        <f>MAX(I1224,MIN(J1224,P1224+H1224))</f>
        <v/>
      </c>
      <c r="R1224">
        <f>Q1224-L1224</f>
        <v/>
      </c>
    </row>
    <row r="1225">
      <c r="A1225" t="inlineStr">
        <is>
          <t>2023-10-18</t>
        </is>
      </c>
      <c r="B1225" t="inlineStr">
        <is>
          <t>10_P67</t>
        </is>
      </c>
      <c r="C1225" t="inlineStr">
        <is>
          <t>Optimized: Profit DD capped</t>
        </is>
      </c>
      <c r="D1225" t="b">
        <v>1</v>
      </c>
      <c r="E1225" t="b">
        <v>0</v>
      </c>
      <c r="F1225" t="b">
        <v>0</v>
      </c>
      <c r="G1225" t="n">
        <v>0.06180725550067101</v>
      </c>
      <c r="H1225" t="n">
        <v>0.1924047373696469</v>
      </c>
      <c r="I1225" t="n">
        <v>0.75</v>
      </c>
      <c r="J1225" t="n">
        <v>1.15</v>
      </c>
      <c r="K1225" t="n">
        <v>0.75</v>
      </c>
      <c r="L1225" t="n">
        <v>0.75</v>
      </c>
      <c r="M1225" t="n">
        <v>0</v>
      </c>
      <c r="N1225" t="inlineStr">
        <is>
          <t>floor</t>
        </is>
      </c>
      <c r="O1225" t="inlineStr">
        <is>
          <t>Optimized allocation/budget balancing; not a strong-edge label</t>
        </is>
      </c>
      <c r="P1225">
        <f>1+SUMPRODUCT(Algo_Opt_Inputs!B426:AM426,Algo_Opt_Coefs!$B$3:$AM$3)</f>
        <v/>
      </c>
      <c r="Q1225">
        <f>MAX(I1225,MIN(J1225,P1225+H1225))</f>
        <v/>
      </c>
      <c r="R1225">
        <f>Q1225-L1225</f>
        <v/>
      </c>
    </row>
    <row r="1226">
      <c r="A1226" t="inlineStr">
        <is>
          <t>2023-10-25</t>
        </is>
      </c>
      <c r="B1226" t="inlineStr">
        <is>
          <t>10_P67</t>
        </is>
      </c>
      <c r="C1226" t="inlineStr">
        <is>
          <t>Optimized: Profit DD capped</t>
        </is>
      </c>
      <c r="D1226" t="b">
        <v>1</v>
      </c>
      <c r="E1226" t="b">
        <v>0</v>
      </c>
      <c r="F1226" t="b">
        <v>0</v>
      </c>
      <c r="G1226" t="n">
        <v>-1.0065110336597</v>
      </c>
      <c r="H1226" t="n">
        <v>0.1924047373696469</v>
      </c>
      <c r="I1226" t="n">
        <v>0.75</v>
      </c>
      <c r="J1226" t="n">
        <v>1.15</v>
      </c>
      <c r="K1226" t="n">
        <v>0.75</v>
      </c>
      <c r="L1226" t="n">
        <v>0.75</v>
      </c>
      <c r="M1226" t="n">
        <v>0</v>
      </c>
      <c r="N1226" t="inlineStr">
        <is>
          <t>floor</t>
        </is>
      </c>
      <c r="O1226" t="inlineStr">
        <is>
          <t>Optimized allocation/budget balancing; not a strong-edge label</t>
        </is>
      </c>
      <c r="P1226">
        <f>1+SUMPRODUCT(Algo_Opt_Inputs!B427:AM427,Algo_Opt_Coefs!$B$3:$AM$3)</f>
        <v/>
      </c>
      <c r="Q1226">
        <f>MAX(I1226,MIN(J1226,P1226+H1226))</f>
        <v/>
      </c>
      <c r="R1226">
        <f>Q1226-L1226</f>
        <v/>
      </c>
    </row>
    <row r="1227">
      <c r="A1227" t="inlineStr">
        <is>
          <t>2023-10-26</t>
        </is>
      </c>
      <c r="B1227" t="inlineStr">
        <is>
          <t>10_P67</t>
        </is>
      </c>
      <c r="C1227" t="inlineStr">
        <is>
          <t>Optimized: Profit DD capped</t>
        </is>
      </c>
      <c r="D1227" t="b">
        <v>0</v>
      </c>
      <c r="E1227" t="b">
        <v>0</v>
      </c>
      <c r="F1227" t="b">
        <v>0</v>
      </c>
      <c r="G1227" t="n">
        <v>0.8620021876843753</v>
      </c>
      <c r="H1227" t="n">
        <v>0.1924047373696469</v>
      </c>
      <c r="I1227" t="n">
        <v>0.75</v>
      </c>
      <c r="J1227" t="n">
        <v>1.15</v>
      </c>
      <c r="K1227" t="n">
        <v>1.054406925054022</v>
      </c>
      <c r="L1227" t="n">
        <v>1.054406925054022</v>
      </c>
      <c r="M1227" t="n">
        <v>2.220446049250313e-16</v>
      </c>
      <c r="N1227" t="inlineStr">
        <is>
          <t>interior</t>
        </is>
      </c>
      <c r="O1227" t="inlineStr">
        <is>
          <t>Optimized allocation/budget balancing; not a strong-edge label</t>
        </is>
      </c>
      <c r="P1227">
        <f>1+SUMPRODUCT(Algo_Opt_Inputs!B428:AM428,Algo_Opt_Coefs!$B$3:$AM$3)</f>
        <v/>
      </c>
      <c r="Q1227">
        <f>MAX(I1227,MIN(J1227,P1227+H1227))</f>
        <v/>
      </c>
      <c r="R1227">
        <f>Q1227-L1227</f>
        <v/>
      </c>
    </row>
    <row r="1228">
      <c r="A1228" t="inlineStr">
        <is>
          <t>2023-11-13</t>
        </is>
      </c>
      <c r="B1228" t="inlineStr">
        <is>
          <t>10_P67</t>
        </is>
      </c>
      <c r="C1228" t="inlineStr">
        <is>
          <t>Optimized: Profit DD capped</t>
        </is>
      </c>
      <c r="D1228" t="b">
        <v>0</v>
      </c>
      <c r="E1228" t="b">
        <v>0</v>
      </c>
      <c r="F1228" t="b">
        <v>0</v>
      </c>
      <c r="G1228" t="n">
        <v>1.233326697559195</v>
      </c>
      <c r="H1228" t="n">
        <v>0.1924047373696469</v>
      </c>
      <c r="I1228" t="n">
        <v>0.75</v>
      </c>
      <c r="J1228" t="n">
        <v>1.15</v>
      </c>
      <c r="K1228" t="n">
        <v>1.15</v>
      </c>
      <c r="L1228" t="n">
        <v>1.15</v>
      </c>
      <c r="M1228" t="n">
        <v>0</v>
      </c>
      <c r="N1228" t="inlineStr">
        <is>
          <t>ceiling</t>
        </is>
      </c>
      <c r="O1228" t="inlineStr">
        <is>
          <t>Optimized allocation/budget balancing; not a strong-edge label</t>
        </is>
      </c>
      <c r="P1228">
        <f>1+SUMPRODUCT(Algo_Opt_Inputs!B429:AM429,Algo_Opt_Coefs!$B$3:$AM$3)</f>
        <v/>
      </c>
      <c r="Q1228">
        <f>MAX(I1228,MIN(J1228,P1228+H1228))</f>
        <v/>
      </c>
      <c r="R1228">
        <f>Q1228-L1228</f>
        <v/>
      </c>
    </row>
    <row r="1229">
      <c r="A1229" t="inlineStr">
        <is>
          <t>2023-11-20</t>
        </is>
      </c>
      <c r="B1229" t="inlineStr">
        <is>
          <t>10_P67</t>
        </is>
      </c>
      <c r="C1229" t="inlineStr">
        <is>
          <t>Optimized: Profit DD capped</t>
        </is>
      </c>
      <c r="D1229" t="b">
        <v>0</v>
      </c>
      <c r="E1229" t="b">
        <v>0</v>
      </c>
      <c r="F1229" t="b">
        <v>0</v>
      </c>
      <c r="G1229" t="n">
        <v>0.135991122954241</v>
      </c>
      <c r="H1229" t="n">
        <v>0.1924047373696469</v>
      </c>
      <c r="I1229" t="n">
        <v>0.75</v>
      </c>
      <c r="J1229" t="n">
        <v>1.15</v>
      </c>
      <c r="K1229" t="n">
        <v>0.75</v>
      </c>
      <c r="L1229" t="n">
        <v>0.75</v>
      </c>
      <c r="M1229" t="n">
        <v>0</v>
      </c>
      <c r="N1229" t="inlineStr">
        <is>
          <t>floor</t>
        </is>
      </c>
      <c r="O1229" t="inlineStr">
        <is>
          <t>Optimized allocation/budget balancing; not a strong-edge label</t>
        </is>
      </c>
      <c r="P1229">
        <f>1+SUMPRODUCT(Algo_Opt_Inputs!B430:AM430,Algo_Opt_Coefs!$B$3:$AM$3)</f>
        <v/>
      </c>
      <c r="Q1229">
        <f>MAX(I1229,MIN(J1229,P1229+H1229))</f>
        <v/>
      </c>
      <c r="R1229">
        <f>Q1229-L1229</f>
        <v/>
      </c>
    </row>
    <row r="1230">
      <c r="A1230" t="inlineStr">
        <is>
          <t>2023-11-21</t>
        </is>
      </c>
      <c r="B1230" t="inlineStr">
        <is>
          <t>10_P67</t>
        </is>
      </c>
      <c r="C1230" t="inlineStr">
        <is>
          <t>Optimized: Profit DD capped</t>
        </is>
      </c>
      <c r="D1230" t="b">
        <v>0</v>
      </c>
      <c r="E1230" t="b">
        <v>0</v>
      </c>
      <c r="F1230" t="b">
        <v>0</v>
      </c>
      <c r="G1230" t="n">
        <v>0.9753433995001389</v>
      </c>
      <c r="H1230" t="n">
        <v>0.1924047373696469</v>
      </c>
      <c r="I1230" t="n">
        <v>0.75</v>
      </c>
      <c r="J1230" t="n">
        <v>1.15</v>
      </c>
      <c r="K1230" t="n">
        <v>1.15</v>
      </c>
      <c r="L1230" t="n">
        <v>1.15</v>
      </c>
      <c r="M1230" t="n">
        <v>0</v>
      </c>
      <c r="N1230" t="inlineStr">
        <is>
          <t>ceiling</t>
        </is>
      </c>
      <c r="O1230" t="inlineStr">
        <is>
          <t>Optimized allocation/budget balancing; not a strong-edge label</t>
        </is>
      </c>
      <c r="P1230">
        <f>1+SUMPRODUCT(Algo_Opt_Inputs!B431:AM431,Algo_Opt_Coefs!$B$3:$AM$3)</f>
        <v/>
      </c>
      <c r="Q1230">
        <f>MAX(I1230,MIN(J1230,P1230+H1230))</f>
        <v/>
      </c>
      <c r="R1230">
        <f>Q1230-L1230</f>
        <v/>
      </c>
    </row>
    <row r="1231">
      <c r="A1231" t="inlineStr">
        <is>
          <t>2023-12-05</t>
        </is>
      </c>
      <c r="B1231" t="inlineStr">
        <is>
          <t>10_P67</t>
        </is>
      </c>
      <c r="C1231" t="inlineStr">
        <is>
          <t>Optimized: Profit DD capped</t>
        </is>
      </c>
      <c r="D1231" t="b">
        <v>0</v>
      </c>
      <c r="E1231" t="b">
        <v>0</v>
      </c>
      <c r="F1231" t="b">
        <v>0</v>
      </c>
      <c r="G1231" t="n">
        <v>0.6753518886777021</v>
      </c>
      <c r="H1231" t="n">
        <v>0.1924047373696469</v>
      </c>
      <c r="I1231" t="n">
        <v>0.75</v>
      </c>
      <c r="J1231" t="n">
        <v>1.15</v>
      </c>
      <c r="K1231" t="n">
        <v>0.867756626047349</v>
      </c>
      <c r="L1231" t="n">
        <v>0.867756626047349</v>
      </c>
      <c r="M1231" t="n">
        <v>0</v>
      </c>
      <c r="N1231" t="inlineStr">
        <is>
          <t>interior</t>
        </is>
      </c>
      <c r="O1231" t="inlineStr">
        <is>
          <t>Optimized allocation/budget balancing; not a strong-edge label</t>
        </is>
      </c>
      <c r="P1231">
        <f>1+SUMPRODUCT(Algo_Opt_Inputs!B432:AM432,Algo_Opt_Coefs!$B$3:$AM$3)</f>
        <v/>
      </c>
      <c r="Q1231">
        <f>MAX(I1231,MIN(J1231,P1231+H1231))</f>
        <v/>
      </c>
      <c r="R1231">
        <f>Q1231-L1231</f>
        <v/>
      </c>
    </row>
    <row r="1232">
      <c r="A1232" t="inlineStr">
        <is>
          <t>2023-12-06</t>
        </is>
      </c>
      <c r="B1232" t="inlineStr">
        <is>
          <t>10_P67</t>
        </is>
      </c>
      <c r="C1232" t="inlineStr">
        <is>
          <t>Optimized: Profit DD capped</t>
        </is>
      </c>
      <c r="D1232" t="b">
        <v>0</v>
      </c>
      <c r="E1232" t="b">
        <v>0</v>
      </c>
      <c r="F1232" t="b">
        <v>0</v>
      </c>
      <c r="G1232" t="n">
        <v>1.414526557087221</v>
      </c>
      <c r="H1232" t="n">
        <v>0.1924047373696469</v>
      </c>
      <c r="I1232" t="n">
        <v>0.75</v>
      </c>
      <c r="J1232" t="n">
        <v>1.15</v>
      </c>
      <c r="K1232" t="n">
        <v>1.15</v>
      </c>
      <c r="L1232" t="n">
        <v>1.15</v>
      </c>
      <c r="M1232" t="n">
        <v>0</v>
      </c>
      <c r="N1232" t="inlineStr">
        <is>
          <t>ceiling</t>
        </is>
      </c>
      <c r="O1232" t="inlineStr">
        <is>
          <t>Optimized allocation/budget balancing; not a strong-edge label</t>
        </is>
      </c>
      <c r="P1232">
        <f>1+SUMPRODUCT(Algo_Opt_Inputs!B433:AM433,Algo_Opt_Coefs!$B$3:$AM$3)</f>
        <v/>
      </c>
      <c r="Q1232">
        <f>MAX(I1232,MIN(J1232,P1232+H1232))</f>
        <v/>
      </c>
      <c r="R1232">
        <f>Q1232-L1232</f>
        <v/>
      </c>
    </row>
    <row r="1233">
      <c r="A1233" t="inlineStr">
        <is>
          <t>2023-12-07</t>
        </is>
      </c>
      <c r="B1233" t="inlineStr">
        <is>
          <t>10_P67</t>
        </is>
      </c>
      <c r="C1233" t="inlineStr">
        <is>
          <t>Optimized: Profit DD capped</t>
        </is>
      </c>
      <c r="D1233" t="b">
        <v>1</v>
      </c>
      <c r="E1233" t="b">
        <v>0</v>
      </c>
      <c r="F1233" t="b">
        <v>0</v>
      </c>
      <c r="G1233" t="n">
        <v>-0.01289708976336756</v>
      </c>
      <c r="H1233" t="n">
        <v>0.1924047373696469</v>
      </c>
      <c r="I1233" t="n">
        <v>0.75</v>
      </c>
      <c r="J1233" t="n">
        <v>1.15</v>
      </c>
      <c r="K1233" t="n">
        <v>0.75</v>
      </c>
      <c r="L1233" t="n">
        <v>0.75</v>
      </c>
      <c r="M1233" t="n">
        <v>0</v>
      </c>
      <c r="N1233" t="inlineStr">
        <is>
          <t>floor</t>
        </is>
      </c>
      <c r="O1233" t="inlineStr">
        <is>
          <t>Optimized allocation/budget balancing; not a strong-edge label</t>
        </is>
      </c>
      <c r="P1233">
        <f>1+SUMPRODUCT(Algo_Opt_Inputs!B434:AM434,Algo_Opt_Coefs!$B$3:$AM$3)</f>
        <v/>
      </c>
      <c r="Q1233">
        <f>MAX(I1233,MIN(J1233,P1233+H1233))</f>
        <v/>
      </c>
      <c r="R1233">
        <f>Q1233-L1233</f>
        <v/>
      </c>
    </row>
    <row r="1234">
      <c r="A1234" t="inlineStr">
        <is>
          <t>2023-12-12</t>
        </is>
      </c>
      <c r="B1234" t="inlineStr">
        <is>
          <t>10_P67</t>
        </is>
      </c>
      <c r="C1234" t="inlineStr">
        <is>
          <t>Optimized: Profit DD capped</t>
        </is>
      </c>
      <c r="D1234" t="b">
        <v>0</v>
      </c>
      <c r="E1234" t="b">
        <v>0</v>
      </c>
      <c r="F1234" t="b">
        <v>0</v>
      </c>
      <c r="G1234" t="n">
        <v>1.00709534256614</v>
      </c>
      <c r="H1234" t="n">
        <v>0.1924047373696469</v>
      </c>
      <c r="I1234" t="n">
        <v>0.75</v>
      </c>
      <c r="J1234" t="n">
        <v>1.15</v>
      </c>
      <c r="K1234" t="n">
        <v>1.15</v>
      </c>
      <c r="L1234" t="n">
        <v>1.15</v>
      </c>
      <c r="M1234" t="n">
        <v>0</v>
      </c>
      <c r="N1234" t="inlineStr">
        <is>
          <t>ceiling</t>
        </is>
      </c>
      <c r="O1234" t="inlineStr">
        <is>
          <t>Optimized allocation/budget balancing; not a strong-edge label</t>
        </is>
      </c>
      <c r="P1234">
        <f>1+SUMPRODUCT(Algo_Opt_Inputs!B435:AM435,Algo_Opt_Coefs!$B$3:$AM$3)</f>
        <v/>
      </c>
      <c r="Q1234">
        <f>MAX(I1234,MIN(J1234,P1234+H1234))</f>
        <v/>
      </c>
      <c r="R1234">
        <f>Q1234-L1234</f>
        <v/>
      </c>
    </row>
    <row r="1235">
      <c r="A1235" t="inlineStr">
        <is>
          <t>2023-12-18</t>
        </is>
      </c>
      <c r="B1235" t="inlineStr">
        <is>
          <t>10_P67</t>
        </is>
      </c>
      <c r="C1235" t="inlineStr">
        <is>
          <t>Optimized: Profit DD capped</t>
        </is>
      </c>
      <c r="D1235" t="b">
        <v>0</v>
      </c>
      <c r="E1235" t="b">
        <v>0</v>
      </c>
      <c r="F1235" t="b">
        <v>0</v>
      </c>
      <c r="G1235" t="n">
        <v>0.405245931139671</v>
      </c>
      <c r="H1235" t="n">
        <v>0.1924047373696469</v>
      </c>
      <c r="I1235" t="n">
        <v>0.75</v>
      </c>
      <c r="J1235" t="n">
        <v>1.15</v>
      </c>
      <c r="K1235" t="n">
        <v>0.75</v>
      </c>
      <c r="L1235" t="n">
        <v>0.75</v>
      </c>
      <c r="M1235" t="n">
        <v>0</v>
      </c>
      <c r="N1235" t="inlineStr">
        <is>
          <t>floor</t>
        </is>
      </c>
      <c r="O1235" t="inlineStr">
        <is>
          <t>Optimized allocation/budget balancing; not a strong-edge label</t>
        </is>
      </c>
      <c r="P1235">
        <f>1+SUMPRODUCT(Algo_Opt_Inputs!B436:AM436,Algo_Opt_Coefs!$B$3:$AM$3)</f>
        <v/>
      </c>
      <c r="Q1235">
        <f>MAX(I1235,MIN(J1235,P1235+H1235))</f>
        <v/>
      </c>
      <c r="R1235">
        <f>Q1235-L1235</f>
        <v/>
      </c>
    </row>
    <row r="1236">
      <c r="A1236" t="inlineStr">
        <is>
          <t>2023-12-19</t>
        </is>
      </c>
      <c r="B1236" t="inlineStr">
        <is>
          <t>10_P67</t>
        </is>
      </c>
      <c r="C1236" t="inlineStr">
        <is>
          <t>Optimized: Profit DD capped</t>
        </is>
      </c>
      <c r="D1236" t="b">
        <v>0</v>
      </c>
      <c r="E1236" t="b">
        <v>0</v>
      </c>
      <c r="F1236" t="b">
        <v>0</v>
      </c>
      <c r="G1236" t="n">
        <v>0.9684738746882214</v>
      </c>
      <c r="H1236" t="n">
        <v>0.1924047373696469</v>
      </c>
      <c r="I1236" t="n">
        <v>0.75</v>
      </c>
      <c r="J1236" t="n">
        <v>1.15</v>
      </c>
      <c r="K1236" t="n">
        <v>1.15</v>
      </c>
      <c r="L1236" t="n">
        <v>1.15</v>
      </c>
      <c r="M1236" t="n">
        <v>0</v>
      </c>
      <c r="N1236" t="inlineStr">
        <is>
          <t>ceiling</t>
        </is>
      </c>
      <c r="O1236" t="inlineStr">
        <is>
          <t>Optimized allocation/budget balancing; not a strong-edge label</t>
        </is>
      </c>
      <c r="P1236">
        <f>1+SUMPRODUCT(Algo_Opt_Inputs!B437:AM437,Algo_Opt_Coefs!$B$3:$AM$3)</f>
        <v/>
      </c>
      <c r="Q1236">
        <f>MAX(I1236,MIN(J1236,P1236+H1236))</f>
        <v/>
      </c>
      <c r="R1236">
        <f>Q1236-L1236</f>
        <v/>
      </c>
    </row>
    <row r="1237">
      <c r="A1237" t="inlineStr">
        <is>
          <t>2023-12-21</t>
        </is>
      </c>
      <c r="B1237" t="inlineStr">
        <is>
          <t>10_P67</t>
        </is>
      </c>
      <c r="C1237" t="inlineStr">
        <is>
          <t>Optimized: Profit DD capped</t>
        </is>
      </c>
      <c r="D1237" t="b">
        <v>1</v>
      </c>
      <c r="E1237" t="b">
        <v>0</v>
      </c>
      <c r="F1237" t="b">
        <v>0</v>
      </c>
      <c r="G1237" t="n">
        <v>0.01760101003318315</v>
      </c>
      <c r="H1237" t="n">
        <v>0.1924047373696469</v>
      </c>
      <c r="I1237" t="n">
        <v>0.75</v>
      </c>
      <c r="J1237" t="n">
        <v>1.15</v>
      </c>
      <c r="K1237" t="n">
        <v>0.75</v>
      </c>
      <c r="L1237" t="n">
        <v>0.75</v>
      </c>
      <c r="M1237" t="n">
        <v>0</v>
      </c>
      <c r="N1237" t="inlineStr">
        <is>
          <t>floor</t>
        </is>
      </c>
      <c r="O1237" t="inlineStr">
        <is>
          <t>Optimized allocation/budget balancing; not a strong-edge label</t>
        </is>
      </c>
      <c r="P1237">
        <f>1+SUMPRODUCT(Algo_Opt_Inputs!B438:AM438,Algo_Opt_Coefs!$B$3:$AM$3)</f>
        <v/>
      </c>
      <c r="Q1237">
        <f>MAX(I1237,MIN(J1237,P1237+H1237))</f>
        <v/>
      </c>
      <c r="R1237">
        <f>Q1237-L1237</f>
        <v/>
      </c>
    </row>
    <row r="1238">
      <c r="A1238" t="inlineStr">
        <is>
          <t>2023-12-28</t>
        </is>
      </c>
      <c r="B1238" t="inlineStr">
        <is>
          <t>10_P67</t>
        </is>
      </c>
      <c r="C1238" t="inlineStr">
        <is>
          <t>Optimized: Profit DD capped</t>
        </is>
      </c>
      <c r="D1238" t="b">
        <v>0</v>
      </c>
      <c r="E1238" t="b">
        <v>0</v>
      </c>
      <c r="F1238" t="b">
        <v>1</v>
      </c>
      <c r="G1238" t="n">
        <v>0.8575254344175356</v>
      </c>
      <c r="H1238" t="n">
        <v>0.1924047373696469</v>
      </c>
      <c r="I1238" t="n">
        <v>0.75</v>
      </c>
      <c r="J1238" t="n">
        <v>1</v>
      </c>
      <c r="K1238" t="n">
        <v>1</v>
      </c>
      <c r="L1238" t="n">
        <v>1</v>
      </c>
      <c r="M1238" t="n">
        <v>0</v>
      </c>
      <c r="N1238" t="inlineStr">
        <is>
          <t>ceiling</t>
        </is>
      </c>
      <c r="O1238" t="inlineStr">
        <is>
          <t>Archived09:16 cap</t>
        </is>
      </c>
      <c r="P1238">
        <f>1+SUMPRODUCT(Algo_Opt_Inputs!B439:AM439,Algo_Opt_Coefs!$B$3:$AM$3)</f>
        <v/>
      </c>
      <c r="Q1238">
        <f>MAX(I1238,MIN(J1238,P1238+H1238))</f>
        <v/>
      </c>
      <c r="R1238">
        <f>Q1238-L1238</f>
        <v/>
      </c>
    </row>
    <row r="1239">
      <c r="A1239" t="inlineStr">
        <is>
          <t>2023-12-29</t>
        </is>
      </c>
      <c r="B1239" t="inlineStr">
        <is>
          <t>10_P67</t>
        </is>
      </c>
      <c r="C1239" t="inlineStr">
        <is>
          <t>Optimized: Profit DD capped</t>
        </is>
      </c>
      <c r="D1239" t="b">
        <v>0</v>
      </c>
      <c r="E1239" t="b">
        <v>0</v>
      </c>
      <c r="F1239" t="b">
        <v>0</v>
      </c>
      <c r="G1239" t="n">
        <v>2.03586573515057</v>
      </c>
      <c r="H1239" t="n">
        <v>0.1924047373696469</v>
      </c>
      <c r="I1239" t="n">
        <v>0.75</v>
      </c>
      <c r="J1239" t="n">
        <v>1.15</v>
      </c>
      <c r="K1239" t="n">
        <v>1.15</v>
      </c>
      <c r="L1239" t="n">
        <v>1.15</v>
      </c>
      <c r="M1239" t="n">
        <v>0</v>
      </c>
      <c r="N1239" t="inlineStr">
        <is>
          <t>ceiling</t>
        </is>
      </c>
      <c r="O1239" t="inlineStr">
        <is>
          <t>Optimized allocation/budget balancing; not a strong-edge label</t>
        </is>
      </c>
      <c r="P1239">
        <f>1+SUMPRODUCT(Algo_Opt_Inputs!B440:AM440,Algo_Opt_Coefs!$B$3:$AM$3)</f>
        <v/>
      </c>
      <c r="Q1239">
        <f>MAX(I1239,MIN(J1239,P1239+H1239))</f>
        <v/>
      </c>
      <c r="R1239">
        <f>Q1239-L1239</f>
        <v/>
      </c>
    </row>
    <row r="1240">
      <c r="A1240" t="inlineStr">
        <is>
          <t>2024-01-02</t>
        </is>
      </c>
      <c r="B1240" t="inlineStr">
        <is>
          <t>10_P67</t>
        </is>
      </c>
      <c r="C1240" t="inlineStr">
        <is>
          <t>Optimized: Profit DD capped</t>
        </is>
      </c>
      <c r="D1240" t="b">
        <v>0</v>
      </c>
      <c r="E1240" t="b">
        <v>0</v>
      </c>
      <c r="F1240" t="b">
        <v>0</v>
      </c>
      <c r="G1240" t="n">
        <v>1.161664757477642</v>
      </c>
      <c r="H1240" t="n">
        <v>0.1924047373696469</v>
      </c>
      <c r="I1240" t="n">
        <v>0.75</v>
      </c>
      <c r="J1240" t="n">
        <v>1.15</v>
      </c>
      <c r="K1240" t="n">
        <v>1.15</v>
      </c>
      <c r="L1240" t="n">
        <v>1.15</v>
      </c>
      <c r="M1240" t="n">
        <v>0</v>
      </c>
      <c r="N1240" t="inlineStr">
        <is>
          <t>ceiling</t>
        </is>
      </c>
      <c r="O1240" t="inlineStr">
        <is>
          <t>Optimized allocation/budget balancing; not a strong-edge label</t>
        </is>
      </c>
      <c r="P1240">
        <f>1+SUMPRODUCT(Algo_Opt_Inputs!B441:AM441,Algo_Opt_Coefs!$B$3:$AM$3)</f>
        <v/>
      </c>
      <c r="Q1240">
        <f>MAX(I1240,MIN(J1240,P1240+H1240))</f>
        <v/>
      </c>
      <c r="R1240">
        <f>Q1240-L1240</f>
        <v/>
      </c>
    </row>
    <row r="1241">
      <c r="A1241" t="inlineStr">
        <is>
          <t>2024-01-03</t>
        </is>
      </c>
      <c r="B1241" t="inlineStr">
        <is>
          <t>10_P67</t>
        </is>
      </c>
      <c r="C1241" t="inlineStr">
        <is>
          <t>Optimized: Profit DD capped</t>
        </is>
      </c>
      <c r="D1241" t="b">
        <v>0</v>
      </c>
      <c r="E1241" t="b">
        <v>0</v>
      </c>
      <c r="F1241" t="b">
        <v>0</v>
      </c>
      <c r="G1241" t="n">
        <v>1.218782043162116</v>
      </c>
      <c r="H1241" t="n">
        <v>0.1924047373696469</v>
      </c>
      <c r="I1241" t="n">
        <v>0.75</v>
      </c>
      <c r="J1241" t="n">
        <v>1.15</v>
      </c>
      <c r="K1241" t="n">
        <v>1.15</v>
      </c>
      <c r="L1241" t="n">
        <v>1.15</v>
      </c>
      <c r="M1241" t="n">
        <v>0</v>
      </c>
      <c r="N1241" t="inlineStr">
        <is>
          <t>ceiling</t>
        </is>
      </c>
      <c r="O1241" t="inlineStr">
        <is>
          <t>Optimized allocation/budget balancing; not a strong-edge label</t>
        </is>
      </c>
      <c r="P1241">
        <f>1+SUMPRODUCT(Algo_Opt_Inputs!B442:AM442,Algo_Opt_Coefs!$B$3:$AM$3)</f>
        <v/>
      </c>
      <c r="Q1241">
        <f>MAX(I1241,MIN(J1241,P1241+H1241))</f>
        <v/>
      </c>
      <c r="R1241">
        <f>Q1241-L1241</f>
        <v/>
      </c>
    </row>
    <row r="1242">
      <c r="A1242" t="inlineStr">
        <is>
          <t>2024-01-04</t>
        </is>
      </c>
      <c r="B1242" t="inlineStr">
        <is>
          <t>10_P67</t>
        </is>
      </c>
      <c r="C1242" t="inlineStr">
        <is>
          <t>Optimized: Profit DD capped</t>
        </is>
      </c>
      <c r="D1242" t="b">
        <v>1</v>
      </c>
      <c r="E1242" t="b">
        <v>0</v>
      </c>
      <c r="F1242" t="b">
        <v>0</v>
      </c>
      <c r="G1242" t="n">
        <v>0.2456091599988778</v>
      </c>
      <c r="H1242" t="n">
        <v>0.1924047373696469</v>
      </c>
      <c r="I1242" t="n">
        <v>0.75</v>
      </c>
      <c r="J1242" t="n">
        <v>1.15</v>
      </c>
      <c r="K1242" t="n">
        <v>0.75</v>
      </c>
      <c r="L1242" t="n">
        <v>0.75</v>
      </c>
      <c r="M1242" t="n">
        <v>0</v>
      </c>
      <c r="N1242" t="inlineStr">
        <is>
          <t>floor</t>
        </is>
      </c>
      <c r="O1242" t="inlineStr">
        <is>
          <t>Optimized allocation/budget balancing; not a strong-edge label</t>
        </is>
      </c>
      <c r="P1242">
        <f>1+SUMPRODUCT(Algo_Opt_Inputs!B443:AM443,Algo_Opt_Coefs!$B$3:$AM$3)</f>
        <v/>
      </c>
      <c r="Q1242">
        <f>MAX(I1242,MIN(J1242,P1242+H1242))</f>
        <v/>
      </c>
      <c r="R1242">
        <f>Q1242-L1242</f>
        <v/>
      </c>
    </row>
    <row r="1243">
      <c r="A1243" t="inlineStr">
        <is>
          <t>2024-01-08</t>
        </is>
      </c>
      <c r="B1243" t="inlineStr">
        <is>
          <t>10_P67</t>
        </is>
      </c>
      <c r="C1243" t="inlineStr">
        <is>
          <t>Optimized: Profit DD capped</t>
        </is>
      </c>
      <c r="D1243" t="b">
        <v>0</v>
      </c>
      <c r="E1243" t="b">
        <v>0</v>
      </c>
      <c r="F1243" t="b">
        <v>0</v>
      </c>
      <c r="G1243" t="n">
        <v>0.6488085453987198</v>
      </c>
      <c r="H1243" t="n">
        <v>0.1924047373696469</v>
      </c>
      <c r="I1243" t="n">
        <v>0.75</v>
      </c>
      <c r="J1243" t="n">
        <v>1.15</v>
      </c>
      <c r="K1243" t="n">
        <v>0.8412132827683667</v>
      </c>
      <c r="L1243" t="n">
        <v>0.8412132827683665</v>
      </c>
      <c r="M1243" t="n">
        <v>2.220446049250313e-16</v>
      </c>
      <c r="N1243" t="inlineStr">
        <is>
          <t>interior</t>
        </is>
      </c>
      <c r="O1243" t="inlineStr">
        <is>
          <t>Optimized allocation/budget balancing; not a strong-edge label</t>
        </is>
      </c>
      <c r="P1243">
        <f>1+SUMPRODUCT(Algo_Opt_Inputs!B444:AM444,Algo_Opt_Coefs!$B$3:$AM$3)</f>
        <v/>
      </c>
      <c r="Q1243">
        <f>MAX(I1243,MIN(J1243,P1243+H1243))</f>
        <v/>
      </c>
      <c r="R1243">
        <f>Q1243-L1243</f>
        <v/>
      </c>
    </row>
    <row r="1244">
      <c r="A1244" t="inlineStr">
        <is>
          <t>2024-01-10</t>
        </is>
      </c>
      <c r="B1244" t="inlineStr">
        <is>
          <t>10_P67</t>
        </is>
      </c>
      <c r="C1244" t="inlineStr">
        <is>
          <t>Optimized: Profit DD capped</t>
        </is>
      </c>
      <c r="D1244" t="b">
        <v>0</v>
      </c>
      <c r="E1244" t="b">
        <v>0</v>
      </c>
      <c r="F1244" t="b">
        <v>0</v>
      </c>
      <c r="G1244" t="n">
        <v>0.5572353193764923</v>
      </c>
      <c r="H1244" t="n">
        <v>0.1924047373696469</v>
      </c>
      <c r="I1244" t="n">
        <v>0.75</v>
      </c>
      <c r="J1244" t="n">
        <v>1.15</v>
      </c>
      <c r="K1244" t="n">
        <v>0.75</v>
      </c>
      <c r="L1244" t="n">
        <v>0.75</v>
      </c>
      <c r="M1244" t="n">
        <v>0</v>
      </c>
      <c r="N1244" t="inlineStr">
        <is>
          <t>floor</t>
        </is>
      </c>
      <c r="O1244" t="inlineStr">
        <is>
          <t>Optimized allocation/budget balancing; not a strong-edge label</t>
        </is>
      </c>
      <c r="P1244">
        <f>1+SUMPRODUCT(Algo_Opt_Inputs!B445:AM445,Algo_Opt_Coefs!$B$3:$AM$3)</f>
        <v/>
      </c>
      <c r="Q1244">
        <f>MAX(I1244,MIN(J1244,P1244+H1244))</f>
        <v/>
      </c>
      <c r="R1244">
        <f>Q1244-L1244</f>
        <v/>
      </c>
    </row>
    <row r="1245">
      <c r="A1245" t="inlineStr">
        <is>
          <t>2024-01-11</t>
        </is>
      </c>
      <c r="B1245" t="inlineStr">
        <is>
          <t>10_P67</t>
        </is>
      </c>
      <c r="C1245" t="inlineStr">
        <is>
          <t>Optimized: Profit DD capped</t>
        </is>
      </c>
      <c r="D1245" t="b">
        <v>0</v>
      </c>
      <c r="E1245" t="b">
        <v>0</v>
      </c>
      <c r="F1245" t="b">
        <v>0</v>
      </c>
      <c r="G1245" t="n">
        <v>0.1007948702442456</v>
      </c>
      <c r="H1245" t="n">
        <v>0.1924047373696469</v>
      </c>
      <c r="I1245" t="n">
        <v>0.75</v>
      </c>
      <c r="J1245" t="n">
        <v>1.15</v>
      </c>
      <c r="K1245" t="n">
        <v>0.75</v>
      </c>
      <c r="L1245" t="n">
        <v>0.75</v>
      </c>
      <c r="M1245" t="n">
        <v>0</v>
      </c>
      <c r="N1245" t="inlineStr">
        <is>
          <t>floor</t>
        </is>
      </c>
      <c r="O1245" t="inlineStr">
        <is>
          <t>Optimized allocation/budget balancing; not a strong-edge label</t>
        </is>
      </c>
      <c r="P1245">
        <f>1+SUMPRODUCT(Algo_Opt_Inputs!B446:AM446,Algo_Opt_Coefs!$B$3:$AM$3)</f>
        <v/>
      </c>
      <c r="Q1245">
        <f>MAX(I1245,MIN(J1245,P1245+H1245))</f>
        <v/>
      </c>
      <c r="R1245">
        <f>Q1245-L1245</f>
        <v/>
      </c>
    </row>
    <row r="1246">
      <c r="A1246" t="inlineStr">
        <is>
          <t>2024-01-15</t>
        </is>
      </c>
      <c r="B1246" t="inlineStr">
        <is>
          <t>10_P67</t>
        </is>
      </c>
      <c r="C1246" t="inlineStr">
        <is>
          <t>Optimized: Profit DD capped</t>
        </is>
      </c>
      <c r="D1246" t="b">
        <v>0</v>
      </c>
      <c r="E1246" t="b">
        <v>0</v>
      </c>
      <c r="F1246" t="b">
        <v>0</v>
      </c>
      <c r="G1246" t="n">
        <v>0.218925160197381</v>
      </c>
      <c r="H1246" t="n">
        <v>0.1924047373696469</v>
      </c>
      <c r="I1246" t="n">
        <v>0.75</v>
      </c>
      <c r="J1246" t="n">
        <v>1.15</v>
      </c>
      <c r="K1246" t="n">
        <v>0.75</v>
      </c>
      <c r="L1246" t="n">
        <v>0.75</v>
      </c>
      <c r="M1246" t="n">
        <v>0</v>
      </c>
      <c r="N1246" t="inlineStr">
        <is>
          <t>floor</t>
        </is>
      </c>
      <c r="O1246" t="inlineStr">
        <is>
          <t>Optimized allocation/budget balancing; not a strong-edge label</t>
        </is>
      </c>
      <c r="P1246">
        <f>1+SUMPRODUCT(Algo_Opt_Inputs!B447:AM447,Algo_Opt_Coefs!$B$3:$AM$3)</f>
        <v/>
      </c>
      <c r="Q1246">
        <f>MAX(I1246,MIN(J1246,P1246+H1246))</f>
        <v/>
      </c>
      <c r="R1246">
        <f>Q1246-L1246</f>
        <v/>
      </c>
    </row>
    <row r="1247">
      <c r="A1247" t="inlineStr">
        <is>
          <t>2024-01-16</t>
        </is>
      </c>
      <c r="B1247" t="inlineStr">
        <is>
          <t>10_P67</t>
        </is>
      </c>
      <c r="C1247" t="inlineStr">
        <is>
          <t>Optimized: Profit DD capped</t>
        </is>
      </c>
      <c r="D1247" t="b">
        <v>0</v>
      </c>
      <c r="E1247" t="b">
        <v>0</v>
      </c>
      <c r="F1247" t="b">
        <v>0</v>
      </c>
      <c r="G1247" t="n">
        <v>2.342454409403373</v>
      </c>
      <c r="H1247" t="n">
        <v>0.1924047373696469</v>
      </c>
      <c r="I1247" t="n">
        <v>0.75</v>
      </c>
      <c r="J1247" t="n">
        <v>1.15</v>
      </c>
      <c r="K1247" t="n">
        <v>1.15</v>
      </c>
      <c r="L1247" t="n">
        <v>1.15</v>
      </c>
      <c r="M1247" t="n">
        <v>0</v>
      </c>
      <c r="N1247" t="inlineStr">
        <is>
          <t>ceiling</t>
        </is>
      </c>
      <c r="O1247" t="inlineStr">
        <is>
          <t>Optimized allocation/budget balancing; not a strong-edge label</t>
        </is>
      </c>
      <c r="P1247">
        <f>1+SUMPRODUCT(Algo_Opt_Inputs!B448:AM448,Algo_Opt_Coefs!$B$3:$AM$3)</f>
        <v/>
      </c>
      <c r="Q1247">
        <f>MAX(I1247,MIN(J1247,P1247+H1247))</f>
        <v/>
      </c>
      <c r="R1247">
        <f>Q1247-L1247</f>
        <v/>
      </c>
    </row>
    <row r="1248">
      <c r="A1248" t="inlineStr">
        <is>
          <t>2024-01-17</t>
        </is>
      </c>
      <c r="B1248" t="inlineStr">
        <is>
          <t>10_P67</t>
        </is>
      </c>
      <c r="C1248" t="inlineStr">
        <is>
          <t>Optimized: Profit DD capped</t>
        </is>
      </c>
      <c r="D1248" t="b">
        <v>0</v>
      </c>
      <c r="E1248" t="b">
        <v>0</v>
      </c>
      <c r="F1248" t="b">
        <v>1</v>
      </c>
      <c r="G1248" t="n">
        <v>4.750735478169521</v>
      </c>
      <c r="H1248" t="n">
        <v>0.1924047373696469</v>
      </c>
      <c r="I1248" t="n">
        <v>0.75</v>
      </c>
      <c r="J1248" t="n">
        <v>1</v>
      </c>
      <c r="K1248" t="n">
        <v>1</v>
      </c>
      <c r="L1248" t="n">
        <v>1</v>
      </c>
      <c r="M1248" t="n">
        <v>0</v>
      </c>
      <c r="N1248" t="inlineStr">
        <is>
          <t>ceiling</t>
        </is>
      </c>
      <c r="O1248" t="inlineStr">
        <is>
          <t>Archived09:16 cap</t>
        </is>
      </c>
      <c r="P1248">
        <f>1+SUMPRODUCT(Algo_Opt_Inputs!B449:AM449,Algo_Opt_Coefs!$B$3:$AM$3)</f>
        <v/>
      </c>
      <c r="Q1248">
        <f>MAX(I1248,MIN(J1248,P1248+H1248))</f>
        <v/>
      </c>
      <c r="R1248">
        <f>Q1248-L1248</f>
        <v/>
      </c>
    </row>
    <row r="1249">
      <c r="A1249" t="inlineStr">
        <is>
          <t>2024-01-18</t>
        </is>
      </c>
      <c r="B1249" t="inlineStr">
        <is>
          <t>10_P67</t>
        </is>
      </c>
      <c r="C1249" t="inlineStr">
        <is>
          <t>Optimized: Profit DD capped</t>
        </is>
      </c>
      <c r="D1249" t="b">
        <v>1</v>
      </c>
      <c r="E1249" t="b">
        <v>0</v>
      </c>
      <c r="F1249" t="b">
        <v>0</v>
      </c>
      <c r="G1249" t="n">
        <v>0.2349355774586934</v>
      </c>
      <c r="H1249" t="n">
        <v>0.1924047373696469</v>
      </c>
      <c r="I1249" t="n">
        <v>0.75</v>
      </c>
      <c r="J1249" t="n">
        <v>1.15</v>
      </c>
      <c r="K1249" t="n">
        <v>0.75</v>
      </c>
      <c r="L1249" t="n">
        <v>0.75</v>
      </c>
      <c r="M1249" t="n">
        <v>0</v>
      </c>
      <c r="N1249" t="inlineStr">
        <is>
          <t>floor</t>
        </is>
      </c>
      <c r="O1249" t="inlineStr">
        <is>
          <t>Optimized allocation/budget balancing; not a strong-edge label</t>
        </is>
      </c>
      <c r="P1249">
        <f>1+SUMPRODUCT(Algo_Opt_Inputs!B450:AM450,Algo_Opt_Coefs!$B$3:$AM$3)</f>
        <v/>
      </c>
      <c r="Q1249">
        <f>MAX(I1249,MIN(J1249,P1249+H1249))</f>
        <v/>
      </c>
      <c r="R1249">
        <f>Q1249-L1249</f>
        <v/>
      </c>
    </row>
    <row r="1250">
      <c r="A1250" t="inlineStr">
        <is>
          <t>2024-01-23</t>
        </is>
      </c>
      <c r="B1250" t="inlineStr">
        <is>
          <t>10_P67</t>
        </is>
      </c>
      <c r="C1250" t="inlineStr">
        <is>
          <t>Optimized: Profit DD capped</t>
        </is>
      </c>
      <c r="D1250" t="b">
        <v>1</v>
      </c>
      <c r="E1250" t="b">
        <v>0</v>
      </c>
      <c r="F1250" t="b">
        <v>0</v>
      </c>
      <c r="G1250" t="n">
        <v>-0.6718620674090485</v>
      </c>
      <c r="H1250" t="n">
        <v>0.1924047373696469</v>
      </c>
      <c r="I1250" t="n">
        <v>0.75</v>
      </c>
      <c r="J1250" t="n">
        <v>1.15</v>
      </c>
      <c r="K1250" t="n">
        <v>0.75</v>
      </c>
      <c r="L1250" t="n">
        <v>0.75</v>
      </c>
      <c r="M1250" t="n">
        <v>0</v>
      </c>
      <c r="N1250" t="inlineStr">
        <is>
          <t>floor</t>
        </is>
      </c>
      <c r="O1250" t="inlineStr">
        <is>
          <t>Optimized allocation/budget balancing; not a strong-edge label</t>
        </is>
      </c>
      <c r="P1250">
        <f>1+SUMPRODUCT(Algo_Opt_Inputs!B451:AM451,Algo_Opt_Coefs!$B$3:$AM$3)</f>
        <v/>
      </c>
      <c r="Q1250">
        <f>MAX(I1250,MIN(J1250,P1250+H1250))</f>
        <v/>
      </c>
      <c r="R1250">
        <f>Q1250-L1250</f>
        <v/>
      </c>
    </row>
    <row r="1251">
      <c r="A1251" t="inlineStr">
        <is>
          <t>2024-01-24</t>
        </is>
      </c>
      <c r="B1251" t="inlineStr">
        <is>
          <t>10_P67</t>
        </is>
      </c>
      <c r="C1251" t="inlineStr">
        <is>
          <t>Optimized: Profit DD capped</t>
        </is>
      </c>
      <c r="D1251" t="b">
        <v>1</v>
      </c>
      <c r="E1251" t="b">
        <v>0</v>
      </c>
      <c r="F1251" t="b">
        <v>0</v>
      </c>
      <c r="G1251" t="n">
        <v>0.3894029822088125</v>
      </c>
      <c r="H1251" t="n">
        <v>0.1924047373696469</v>
      </c>
      <c r="I1251" t="n">
        <v>0.75</v>
      </c>
      <c r="J1251" t="n">
        <v>1.15</v>
      </c>
      <c r="K1251" t="n">
        <v>0.75</v>
      </c>
      <c r="L1251" t="n">
        <v>0.75</v>
      </c>
      <c r="M1251" t="n">
        <v>0</v>
      </c>
      <c r="N1251" t="inlineStr">
        <is>
          <t>floor</t>
        </is>
      </c>
      <c r="O1251" t="inlineStr">
        <is>
          <t>Optimized allocation/budget balancing; not a strong-edge label</t>
        </is>
      </c>
      <c r="P1251">
        <f>1+SUMPRODUCT(Algo_Opt_Inputs!B452:AM452,Algo_Opt_Coefs!$B$3:$AM$3)</f>
        <v/>
      </c>
      <c r="Q1251">
        <f>MAX(I1251,MIN(J1251,P1251+H1251))</f>
        <v/>
      </c>
      <c r="R1251">
        <f>Q1251-L1251</f>
        <v/>
      </c>
    </row>
    <row r="1252">
      <c r="A1252" t="inlineStr">
        <is>
          <t>2024-01-25</t>
        </is>
      </c>
      <c r="B1252" t="inlineStr">
        <is>
          <t>10_P67</t>
        </is>
      </c>
      <c r="C1252" t="inlineStr">
        <is>
          <t>Optimized: Profit DD capped</t>
        </is>
      </c>
      <c r="D1252" t="b">
        <v>0</v>
      </c>
      <c r="E1252" t="b">
        <v>0</v>
      </c>
      <c r="F1252" t="b">
        <v>0</v>
      </c>
      <c r="G1252" t="n">
        <v>1.627947618884225</v>
      </c>
      <c r="H1252" t="n">
        <v>0.1924047373696469</v>
      </c>
      <c r="I1252" t="n">
        <v>0.75</v>
      </c>
      <c r="J1252" t="n">
        <v>1.15</v>
      </c>
      <c r="K1252" t="n">
        <v>1.15</v>
      </c>
      <c r="L1252" t="n">
        <v>1.15</v>
      </c>
      <c r="M1252" t="n">
        <v>0</v>
      </c>
      <c r="N1252" t="inlineStr">
        <is>
          <t>ceiling</t>
        </is>
      </c>
      <c r="O1252" t="inlineStr">
        <is>
          <t>Optimized allocation/budget balancing; not a strong-edge label</t>
        </is>
      </c>
      <c r="P1252">
        <f>1+SUMPRODUCT(Algo_Opt_Inputs!B453:AM453,Algo_Opt_Coefs!$B$3:$AM$3)</f>
        <v/>
      </c>
      <c r="Q1252">
        <f>MAX(I1252,MIN(J1252,P1252+H1252))</f>
        <v/>
      </c>
      <c r="R1252">
        <f>Q1252-L1252</f>
        <v/>
      </c>
    </row>
    <row r="1253">
      <c r="A1253" t="inlineStr">
        <is>
          <t>2024-01-29</t>
        </is>
      </c>
      <c r="B1253" t="inlineStr">
        <is>
          <t>10_P67</t>
        </is>
      </c>
      <c r="C1253" t="inlineStr">
        <is>
          <t>Optimized: Profit DD capped</t>
        </is>
      </c>
      <c r="D1253" t="b">
        <v>1</v>
      </c>
      <c r="E1253" t="b">
        <v>0</v>
      </c>
      <c r="F1253" t="b">
        <v>0</v>
      </c>
      <c r="G1253" t="n">
        <v>0.4617048868969063</v>
      </c>
      <c r="H1253" t="n">
        <v>0.1924047373696469</v>
      </c>
      <c r="I1253" t="n">
        <v>0.75</v>
      </c>
      <c r="J1253" t="n">
        <v>1.15</v>
      </c>
      <c r="K1253" t="n">
        <v>0.75</v>
      </c>
      <c r="L1253" t="n">
        <v>0.75</v>
      </c>
      <c r="M1253" t="n">
        <v>0</v>
      </c>
      <c r="N1253" t="inlineStr">
        <is>
          <t>floor</t>
        </is>
      </c>
      <c r="O1253" t="inlineStr">
        <is>
          <t>Optimized allocation/budget balancing; not a strong-edge label</t>
        </is>
      </c>
      <c r="P1253">
        <f>1+SUMPRODUCT(Algo_Opt_Inputs!B454:AM454,Algo_Opt_Coefs!$B$3:$AM$3)</f>
        <v/>
      </c>
      <c r="Q1253">
        <f>MAX(I1253,MIN(J1253,P1253+H1253))</f>
        <v/>
      </c>
      <c r="R1253">
        <f>Q1253-L1253</f>
        <v/>
      </c>
    </row>
    <row r="1254">
      <c r="A1254" t="inlineStr">
        <is>
          <t>2024-01-30</t>
        </is>
      </c>
      <c r="B1254" t="inlineStr">
        <is>
          <t>10_P67</t>
        </is>
      </c>
      <c r="C1254" t="inlineStr">
        <is>
          <t>Optimized: Profit DD capped</t>
        </is>
      </c>
      <c r="D1254" t="b">
        <v>0</v>
      </c>
      <c r="E1254" t="b">
        <v>0</v>
      </c>
      <c r="F1254" t="b">
        <v>0</v>
      </c>
      <c r="G1254" t="n">
        <v>1.322851025155033</v>
      </c>
      <c r="H1254" t="n">
        <v>0.1924047373696469</v>
      </c>
      <c r="I1254" t="n">
        <v>0.75</v>
      </c>
      <c r="J1254" t="n">
        <v>1.15</v>
      </c>
      <c r="K1254" t="n">
        <v>1.15</v>
      </c>
      <c r="L1254" t="n">
        <v>1.15</v>
      </c>
      <c r="M1254" t="n">
        <v>0</v>
      </c>
      <c r="N1254" t="inlineStr">
        <is>
          <t>ceiling</t>
        </is>
      </c>
      <c r="O1254" t="inlineStr">
        <is>
          <t>Optimized allocation/budget balancing; not a strong-edge label</t>
        </is>
      </c>
      <c r="P1254">
        <f>1+SUMPRODUCT(Algo_Opt_Inputs!B455:AM455,Algo_Opt_Coefs!$B$3:$AM$3)</f>
        <v/>
      </c>
      <c r="Q1254">
        <f>MAX(I1254,MIN(J1254,P1254+H1254))</f>
        <v/>
      </c>
      <c r="R1254">
        <f>Q1254-L1254</f>
        <v/>
      </c>
    </row>
    <row r="1255">
      <c r="A1255" t="inlineStr">
        <is>
          <t>2024-01-31</t>
        </is>
      </c>
      <c r="B1255" t="inlineStr">
        <is>
          <t>10_P67</t>
        </is>
      </c>
      <c r="C1255" t="inlineStr">
        <is>
          <t>Optimized: Profit DD capped</t>
        </is>
      </c>
      <c r="D1255" t="b">
        <v>1</v>
      </c>
      <c r="E1255" t="b">
        <v>0</v>
      </c>
      <c r="F1255" t="b">
        <v>1</v>
      </c>
      <c r="G1255" t="n">
        <v>2.932729705586302</v>
      </c>
      <c r="H1255" t="n">
        <v>0.1924047373696469</v>
      </c>
      <c r="I1255" t="n">
        <v>0.75</v>
      </c>
      <c r="J1255" t="n">
        <v>1</v>
      </c>
      <c r="K1255" t="n">
        <v>1</v>
      </c>
      <c r="L1255" t="n">
        <v>1</v>
      </c>
      <c r="M1255" t="n">
        <v>0</v>
      </c>
      <c r="N1255" t="inlineStr">
        <is>
          <t>ceiling</t>
        </is>
      </c>
      <c r="O1255" t="inlineStr">
        <is>
          <t>Archived09:16 cap</t>
        </is>
      </c>
      <c r="P1255">
        <f>1+SUMPRODUCT(Algo_Opt_Inputs!B456:AM456,Algo_Opt_Coefs!$B$3:$AM$3)</f>
        <v/>
      </c>
      <c r="Q1255">
        <f>MAX(I1255,MIN(J1255,P1255+H1255))</f>
        <v/>
      </c>
      <c r="R1255">
        <f>Q1255-L1255</f>
        <v/>
      </c>
    </row>
    <row r="1256">
      <c r="A1256" t="inlineStr">
        <is>
          <t>2024-02-01</t>
        </is>
      </c>
      <c r="B1256" t="inlineStr">
        <is>
          <t>10_P67</t>
        </is>
      </c>
      <c r="C1256" t="inlineStr">
        <is>
          <t>Optimized: Profit DD capped</t>
        </is>
      </c>
      <c r="D1256" t="b">
        <v>1</v>
      </c>
      <c r="E1256" t="b">
        <v>0</v>
      </c>
      <c r="F1256" t="b">
        <v>0</v>
      </c>
      <c r="G1256" t="n">
        <v>0.9488724285308811</v>
      </c>
      <c r="H1256" t="n">
        <v>0.1924047373696469</v>
      </c>
      <c r="I1256" t="n">
        <v>0.75</v>
      </c>
      <c r="J1256" t="n">
        <v>1.15</v>
      </c>
      <c r="K1256" t="n">
        <v>1.141277165900528</v>
      </c>
      <c r="L1256" t="n">
        <v>1.141277165900528</v>
      </c>
      <c r="M1256" t="n">
        <v>-2.220446049250313e-16</v>
      </c>
      <c r="N1256" t="inlineStr">
        <is>
          <t>interior</t>
        </is>
      </c>
      <c r="O1256" t="inlineStr">
        <is>
          <t>Optimized allocation/budget balancing; not a strong-edge label</t>
        </is>
      </c>
      <c r="P1256">
        <f>1+SUMPRODUCT(Algo_Opt_Inputs!B457:AM457,Algo_Opt_Coefs!$B$3:$AM$3)</f>
        <v/>
      </c>
      <c r="Q1256">
        <f>MAX(I1256,MIN(J1256,P1256+H1256))</f>
        <v/>
      </c>
      <c r="R1256">
        <f>Q1256-L1256</f>
        <v/>
      </c>
    </row>
    <row r="1257">
      <c r="A1257" t="inlineStr">
        <is>
          <t>2024-02-05</t>
        </is>
      </c>
      <c r="B1257" t="inlineStr">
        <is>
          <t>10_P67</t>
        </is>
      </c>
      <c r="C1257" t="inlineStr">
        <is>
          <t>Optimized: Profit DD capped</t>
        </is>
      </c>
      <c r="D1257" t="b">
        <v>0</v>
      </c>
      <c r="E1257" t="b">
        <v>0</v>
      </c>
      <c r="F1257" t="b">
        <v>0</v>
      </c>
      <c r="G1257" t="n">
        <v>0.71553159377706</v>
      </c>
      <c r="H1257" t="n">
        <v>0.1924047373696469</v>
      </c>
      <c r="I1257" t="n">
        <v>0.75</v>
      </c>
      <c r="J1257" t="n">
        <v>1.15</v>
      </c>
      <c r="K1257" t="n">
        <v>0.9079363311467069</v>
      </c>
      <c r="L1257" t="n">
        <v>0.907936331146707</v>
      </c>
      <c r="M1257" t="n">
        <v>-1.110223024625157e-16</v>
      </c>
      <c r="N1257" t="inlineStr">
        <is>
          <t>interior</t>
        </is>
      </c>
      <c r="O1257" t="inlineStr">
        <is>
          <t>Optimized allocation/budget balancing; not a strong-edge label</t>
        </is>
      </c>
      <c r="P1257">
        <f>1+SUMPRODUCT(Algo_Opt_Inputs!B458:AM458,Algo_Opt_Coefs!$B$3:$AM$3)</f>
        <v/>
      </c>
      <c r="Q1257">
        <f>MAX(I1257,MIN(J1257,P1257+H1257))</f>
        <v/>
      </c>
      <c r="R1257">
        <f>Q1257-L1257</f>
        <v/>
      </c>
    </row>
    <row r="1258">
      <c r="A1258" t="inlineStr">
        <is>
          <t>2024-02-06</t>
        </is>
      </c>
      <c r="B1258" t="inlineStr">
        <is>
          <t>10_P67</t>
        </is>
      </c>
      <c r="C1258" t="inlineStr">
        <is>
          <t>Optimized: Profit DD capped</t>
        </is>
      </c>
      <c r="D1258" t="b">
        <v>0</v>
      </c>
      <c r="E1258" t="b">
        <v>0</v>
      </c>
      <c r="F1258" t="b">
        <v>0</v>
      </c>
      <c r="G1258" t="n">
        <v>1.130610083396497</v>
      </c>
      <c r="H1258" t="n">
        <v>0.1924047373696469</v>
      </c>
      <c r="I1258" t="n">
        <v>0.75</v>
      </c>
      <c r="J1258" t="n">
        <v>1.15</v>
      </c>
      <c r="K1258" t="n">
        <v>1.15</v>
      </c>
      <c r="L1258" t="n">
        <v>1.15</v>
      </c>
      <c r="M1258" t="n">
        <v>0</v>
      </c>
      <c r="N1258" t="inlineStr">
        <is>
          <t>ceiling</t>
        </is>
      </c>
      <c r="O1258" t="inlineStr">
        <is>
          <t>Optimized allocation/budget balancing; not a strong-edge label</t>
        </is>
      </c>
      <c r="P1258">
        <f>1+SUMPRODUCT(Algo_Opt_Inputs!B459:AM459,Algo_Opt_Coefs!$B$3:$AM$3)</f>
        <v/>
      </c>
      <c r="Q1258">
        <f>MAX(I1258,MIN(J1258,P1258+H1258))</f>
        <v/>
      </c>
      <c r="R1258">
        <f>Q1258-L1258</f>
        <v/>
      </c>
    </row>
    <row r="1259">
      <c r="A1259" t="inlineStr">
        <is>
          <t>2024-02-07</t>
        </is>
      </c>
      <c r="B1259" t="inlineStr">
        <is>
          <t>10_P67</t>
        </is>
      </c>
      <c r="C1259" t="inlineStr">
        <is>
          <t>Optimized: Profit DD capped</t>
        </is>
      </c>
      <c r="D1259" t="b">
        <v>0</v>
      </c>
      <c r="E1259" t="b">
        <v>0</v>
      </c>
      <c r="F1259" t="b">
        <v>0</v>
      </c>
      <c r="G1259" t="n">
        <v>0.6253794222098428</v>
      </c>
      <c r="H1259" t="n">
        <v>0.1924047373696469</v>
      </c>
      <c r="I1259" t="n">
        <v>0.75</v>
      </c>
      <c r="J1259" t="n">
        <v>1.15</v>
      </c>
      <c r="K1259" t="n">
        <v>0.8177841595794897</v>
      </c>
      <c r="L1259" t="n">
        <v>0.8177841595794901</v>
      </c>
      <c r="M1259" t="n">
        <v>-4.440892098500626e-16</v>
      </c>
      <c r="N1259" t="inlineStr">
        <is>
          <t>interior</t>
        </is>
      </c>
      <c r="O1259" t="inlineStr">
        <is>
          <t>Optimized allocation/budget balancing; not a strong-edge label</t>
        </is>
      </c>
      <c r="P1259">
        <f>1+SUMPRODUCT(Algo_Opt_Inputs!B460:AM460,Algo_Opt_Coefs!$B$3:$AM$3)</f>
        <v/>
      </c>
      <c r="Q1259">
        <f>MAX(I1259,MIN(J1259,P1259+H1259))</f>
        <v/>
      </c>
      <c r="R1259">
        <f>Q1259-L1259</f>
        <v/>
      </c>
    </row>
    <row r="1260">
      <c r="A1260" t="inlineStr">
        <is>
          <t>2024-02-08</t>
        </is>
      </c>
      <c r="B1260" t="inlineStr">
        <is>
          <t>10_P67</t>
        </is>
      </c>
      <c r="C1260" t="inlineStr">
        <is>
          <t>Optimized: Profit DD capped</t>
        </is>
      </c>
      <c r="D1260" t="b">
        <v>0</v>
      </c>
      <c r="E1260" t="b">
        <v>0</v>
      </c>
      <c r="F1260" t="b">
        <v>0</v>
      </c>
      <c r="G1260" t="n">
        <v>0.3562115303562585</v>
      </c>
      <c r="H1260" t="n">
        <v>0.1924047373696469</v>
      </c>
      <c r="I1260" t="n">
        <v>0.75</v>
      </c>
      <c r="J1260" t="n">
        <v>1.15</v>
      </c>
      <c r="K1260" t="n">
        <v>0.75</v>
      </c>
      <c r="L1260" t="n">
        <v>0.75</v>
      </c>
      <c r="M1260" t="n">
        <v>0</v>
      </c>
      <c r="N1260" t="inlineStr">
        <is>
          <t>floor</t>
        </is>
      </c>
      <c r="O1260" t="inlineStr">
        <is>
          <t>Optimized allocation/budget balancing; not a strong-edge label</t>
        </is>
      </c>
      <c r="P1260">
        <f>1+SUMPRODUCT(Algo_Opt_Inputs!B461:AM461,Algo_Opt_Coefs!$B$3:$AM$3)</f>
        <v/>
      </c>
      <c r="Q1260">
        <f>MAX(I1260,MIN(J1260,P1260+H1260))</f>
        <v/>
      </c>
      <c r="R1260">
        <f>Q1260-L1260</f>
        <v/>
      </c>
    </row>
    <row r="1261">
      <c r="A1261" t="inlineStr">
        <is>
          <t>2024-02-09</t>
        </is>
      </c>
      <c r="B1261" t="inlineStr">
        <is>
          <t>10_P67</t>
        </is>
      </c>
      <c r="C1261" t="inlineStr">
        <is>
          <t>Optimized: Profit DD capped</t>
        </is>
      </c>
      <c r="D1261" t="b">
        <v>0</v>
      </c>
      <c r="E1261" t="b">
        <v>0</v>
      </c>
      <c r="F1261" t="b">
        <v>0</v>
      </c>
      <c r="G1261" t="n">
        <v>1.009311959045465</v>
      </c>
      <c r="H1261" t="n">
        <v>0.1924047373696469</v>
      </c>
      <c r="I1261" t="n">
        <v>0.75</v>
      </c>
      <c r="J1261" t="n">
        <v>1.15</v>
      </c>
      <c r="K1261" t="n">
        <v>1.15</v>
      </c>
      <c r="L1261" t="n">
        <v>1.15</v>
      </c>
      <c r="M1261" t="n">
        <v>0</v>
      </c>
      <c r="N1261" t="inlineStr">
        <is>
          <t>ceiling</t>
        </is>
      </c>
      <c r="O1261" t="inlineStr">
        <is>
          <t>Optimized allocation/budget balancing; not a strong-edge label</t>
        </is>
      </c>
      <c r="P1261">
        <f>1+SUMPRODUCT(Algo_Opt_Inputs!B462:AM462,Algo_Opt_Coefs!$B$3:$AM$3)</f>
        <v/>
      </c>
      <c r="Q1261">
        <f>MAX(I1261,MIN(J1261,P1261+H1261))</f>
        <v/>
      </c>
      <c r="R1261">
        <f>Q1261-L1261</f>
        <v/>
      </c>
    </row>
    <row r="1262">
      <c r="A1262" t="inlineStr">
        <is>
          <t>2024-02-13</t>
        </is>
      </c>
      <c r="B1262" t="inlineStr">
        <is>
          <t>10_P67</t>
        </is>
      </c>
      <c r="C1262" t="inlineStr">
        <is>
          <t>Optimized: Profit DD capped</t>
        </is>
      </c>
      <c r="D1262" t="b">
        <v>0</v>
      </c>
      <c r="E1262" t="b">
        <v>0</v>
      </c>
      <c r="F1262" t="b">
        <v>0</v>
      </c>
      <c r="G1262" t="n">
        <v>0.9859393593128863</v>
      </c>
      <c r="H1262" t="n">
        <v>0.1924047373696469</v>
      </c>
      <c r="I1262" t="n">
        <v>0.75</v>
      </c>
      <c r="J1262" t="n">
        <v>1.15</v>
      </c>
      <c r="K1262" t="n">
        <v>1.15</v>
      </c>
      <c r="L1262" t="n">
        <v>1.15</v>
      </c>
      <c r="M1262" t="n">
        <v>0</v>
      </c>
      <c r="N1262" t="inlineStr">
        <is>
          <t>ceiling</t>
        </is>
      </c>
      <c r="O1262" t="inlineStr">
        <is>
          <t>Optimized allocation/budget balancing; not a strong-edge label</t>
        </is>
      </c>
      <c r="P1262">
        <f>1+SUMPRODUCT(Algo_Opt_Inputs!B463:AM463,Algo_Opt_Coefs!$B$3:$AM$3)</f>
        <v/>
      </c>
      <c r="Q1262">
        <f>MAX(I1262,MIN(J1262,P1262+H1262))</f>
        <v/>
      </c>
      <c r="R1262">
        <f>Q1262-L1262</f>
        <v/>
      </c>
    </row>
    <row r="1263">
      <c r="A1263" t="inlineStr">
        <is>
          <t>2024-02-15</t>
        </is>
      </c>
      <c r="B1263" t="inlineStr">
        <is>
          <t>10_P67</t>
        </is>
      </c>
      <c r="C1263" t="inlineStr">
        <is>
          <t>Optimized: Profit DD capped</t>
        </is>
      </c>
      <c r="D1263" t="b">
        <v>0</v>
      </c>
      <c r="E1263" t="b">
        <v>0</v>
      </c>
      <c r="F1263" t="b">
        <v>0</v>
      </c>
      <c r="G1263" t="n">
        <v>0.3298237874634852</v>
      </c>
      <c r="H1263" t="n">
        <v>0.1924047373696469</v>
      </c>
      <c r="I1263" t="n">
        <v>0.75</v>
      </c>
      <c r="J1263" t="n">
        <v>1.15</v>
      </c>
      <c r="K1263" t="n">
        <v>0.75</v>
      </c>
      <c r="L1263" t="n">
        <v>0.75</v>
      </c>
      <c r="M1263" t="n">
        <v>0</v>
      </c>
      <c r="N1263" t="inlineStr">
        <is>
          <t>floor</t>
        </is>
      </c>
      <c r="O1263" t="inlineStr">
        <is>
          <t>Optimized allocation/budget balancing; not a strong-edge label</t>
        </is>
      </c>
      <c r="P1263">
        <f>1+SUMPRODUCT(Algo_Opt_Inputs!B464:AM464,Algo_Opt_Coefs!$B$3:$AM$3)</f>
        <v/>
      </c>
      <c r="Q1263">
        <f>MAX(I1263,MIN(J1263,P1263+H1263))</f>
        <v/>
      </c>
      <c r="R1263">
        <f>Q1263-L1263</f>
        <v/>
      </c>
    </row>
    <row r="1264">
      <c r="A1264" t="inlineStr">
        <is>
          <t>2024-02-16</t>
        </is>
      </c>
      <c r="B1264" t="inlineStr">
        <is>
          <t>10_P67</t>
        </is>
      </c>
      <c r="C1264" t="inlineStr">
        <is>
          <t>Optimized: Profit DD capped</t>
        </is>
      </c>
      <c r="D1264" t="b">
        <v>0</v>
      </c>
      <c r="E1264" t="b">
        <v>0</v>
      </c>
      <c r="F1264" t="b">
        <v>1</v>
      </c>
      <c r="G1264" t="n">
        <v>2.177021178811994</v>
      </c>
      <c r="H1264" t="n">
        <v>0.1924047373696469</v>
      </c>
      <c r="I1264" t="n">
        <v>0.75</v>
      </c>
      <c r="J1264" t="n">
        <v>1</v>
      </c>
      <c r="K1264" t="n">
        <v>1</v>
      </c>
      <c r="L1264" t="n">
        <v>1</v>
      </c>
      <c r="M1264" t="n">
        <v>0</v>
      </c>
      <c r="N1264" t="inlineStr">
        <is>
          <t>ceiling</t>
        </is>
      </c>
      <c r="O1264" t="inlineStr">
        <is>
          <t>Archived09:16 cap</t>
        </is>
      </c>
      <c r="P1264">
        <f>1+SUMPRODUCT(Algo_Opt_Inputs!B465:AM465,Algo_Opt_Coefs!$B$3:$AM$3)</f>
        <v/>
      </c>
      <c r="Q1264">
        <f>MAX(I1264,MIN(J1264,P1264+H1264))</f>
        <v/>
      </c>
      <c r="R1264">
        <f>Q1264-L1264</f>
        <v/>
      </c>
    </row>
    <row r="1265">
      <c r="A1265" t="inlineStr">
        <is>
          <t>2024-02-19</t>
        </is>
      </c>
      <c r="B1265" t="inlineStr">
        <is>
          <t>10_P67</t>
        </is>
      </c>
      <c r="C1265" t="inlineStr">
        <is>
          <t>Optimized: Profit DD capped</t>
        </is>
      </c>
      <c r="D1265" t="b">
        <v>0</v>
      </c>
      <c r="E1265" t="b">
        <v>0</v>
      </c>
      <c r="F1265" t="b">
        <v>0</v>
      </c>
      <c r="G1265" t="n">
        <v>0.7956783353883059</v>
      </c>
      <c r="H1265" t="n">
        <v>0.1924047373696469</v>
      </c>
      <c r="I1265" t="n">
        <v>0.75</v>
      </c>
      <c r="J1265" t="n">
        <v>1.15</v>
      </c>
      <c r="K1265" t="n">
        <v>0.9880830727579528</v>
      </c>
      <c r="L1265" t="n">
        <v>0.9880830727579526</v>
      </c>
      <c r="M1265" t="n">
        <v>2.220446049250313e-16</v>
      </c>
      <c r="N1265" t="inlineStr">
        <is>
          <t>interior</t>
        </is>
      </c>
      <c r="O1265" t="inlineStr">
        <is>
          <t>Optimized allocation/budget balancing; not a strong-edge label</t>
        </is>
      </c>
      <c r="P1265">
        <f>1+SUMPRODUCT(Algo_Opt_Inputs!B466:AM466,Algo_Opt_Coefs!$B$3:$AM$3)</f>
        <v/>
      </c>
      <c r="Q1265">
        <f>MAX(I1265,MIN(J1265,P1265+H1265))</f>
        <v/>
      </c>
      <c r="R1265">
        <f>Q1265-L1265</f>
        <v/>
      </c>
    </row>
    <row r="1266">
      <c r="A1266" t="inlineStr">
        <is>
          <t>2024-02-20</t>
        </is>
      </c>
      <c r="B1266" t="inlineStr">
        <is>
          <t>10_P67</t>
        </is>
      </c>
      <c r="C1266" t="inlineStr">
        <is>
          <t>Optimized: Profit DD capped</t>
        </is>
      </c>
      <c r="D1266" t="b">
        <v>0</v>
      </c>
      <c r="E1266" t="b">
        <v>0</v>
      </c>
      <c r="F1266" t="b">
        <v>1</v>
      </c>
      <c r="G1266" t="n">
        <v>2.732576388436938</v>
      </c>
      <c r="H1266" t="n">
        <v>0.1924047373696469</v>
      </c>
      <c r="I1266" t="n">
        <v>0.75</v>
      </c>
      <c r="J1266" t="n">
        <v>1</v>
      </c>
      <c r="K1266" t="n">
        <v>1</v>
      </c>
      <c r="L1266" t="n">
        <v>1</v>
      </c>
      <c r="M1266" t="n">
        <v>0</v>
      </c>
      <c r="N1266" t="inlineStr">
        <is>
          <t>ceiling</t>
        </is>
      </c>
      <c r="O1266" t="inlineStr">
        <is>
          <t>Archived09:16 cap</t>
        </is>
      </c>
      <c r="P1266">
        <f>1+SUMPRODUCT(Algo_Opt_Inputs!B467:AM467,Algo_Opt_Coefs!$B$3:$AM$3)</f>
        <v/>
      </c>
      <c r="Q1266">
        <f>MAX(I1266,MIN(J1266,P1266+H1266))</f>
        <v/>
      </c>
      <c r="R1266">
        <f>Q1266-L1266</f>
        <v/>
      </c>
    </row>
    <row r="1267">
      <c r="A1267" t="inlineStr">
        <is>
          <t>2024-02-21</t>
        </is>
      </c>
      <c r="B1267" t="inlineStr">
        <is>
          <t>10_P67</t>
        </is>
      </c>
      <c r="C1267" t="inlineStr">
        <is>
          <t>Optimized: Profit DD capped</t>
        </is>
      </c>
      <c r="D1267" t="b">
        <v>0</v>
      </c>
      <c r="E1267" t="b">
        <v>0</v>
      </c>
      <c r="F1267" t="b">
        <v>1</v>
      </c>
      <c r="G1267" t="n">
        <v>2.863002145762471</v>
      </c>
      <c r="H1267" t="n">
        <v>0.1924047373696469</v>
      </c>
      <c r="I1267" t="n">
        <v>0.75</v>
      </c>
      <c r="J1267" t="n">
        <v>1</v>
      </c>
      <c r="K1267" t="n">
        <v>1</v>
      </c>
      <c r="L1267" t="n">
        <v>1</v>
      </c>
      <c r="M1267" t="n">
        <v>0</v>
      </c>
      <c r="N1267" t="inlineStr">
        <is>
          <t>ceiling</t>
        </is>
      </c>
      <c r="O1267" t="inlineStr">
        <is>
          <t>Archived09:16 cap</t>
        </is>
      </c>
      <c r="P1267">
        <f>1+SUMPRODUCT(Algo_Opt_Inputs!B468:AM468,Algo_Opt_Coefs!$B$3:$AM$3)</f>
        <v/>
      </c>
      <c r="Q1267">
        <f>MAX(I1267,MIN(J1267,P1267+H1267))</f>
        <v/>
      </c>
      <c r="R1267">
        <f>Q1267-L1267</f>
        <v/>
      </c>
    </row>
    <row r="1268">
      <c r="A1268" t="inlineStr">
        <is>
          <t>2024-02-22</t>
        </is>
      </c>
      <c r="B1268" t="inlineStr">
        <is>
          <t>10_P67</t>
        </is>
      </c>
      <c r="C1268" t="inlineStr">
        <is>
          <t>Optimized: Profit DD capped</t>
        </is>
      </c>
      <c r="D1268" t="b">
        <v>0</v>
      </c>
      <c r="E1268" t="b">
        <v>0</v>
      </c>
      <c r="F1268" t="b">
        <v>0</v>
      </c>
      <c r="G1268" t="n">
        <v>-0.3016515384620453</v>
      </c>
      <c r="H1268" t="n">
        <v>0.1924047373696469</v>
      </c>
      <c r="I1268" t="n">
        <v>0.75</v>
      </c>
      <c r="J1268" t="n">
        <v>1.15</v>
      </c>
      <c r="K1268" t="n">
        <v>0.75</v>
      </c>
      <c r="L1268" t="n">
        <v>0.75</v>
      </c>
      <c r="M1268" t="n">
        <v>0</v>
      </c>
      <c r="N1268" t="inlineStr">
        <is>
          <t>floor</t>
        </is>
      </c>
      <c r="O1268" t="inlineStr">
        <is>
          <t>Optimized allocation/budget balancing; not a strong-edge label</t>
        </is>
      </c>
      <c r="P1268">
        <f>1+SUMPRODUCT(Algo_Opt_Inputs!B469:AM469,Algo_Opt_Coefs!$B$3:$AM$3)</f>
        <v/>
      </c>
      <c r="Q1268">
        <f>MAX(I1268,MIN(J1268,P1268+H1268))</f>
        <v/>
      </c>
      <c r="R1268">
        <f>Q1268-L1268</f>
        <v/>
      </c>
    </row>
    <row r="1269">
      <c r="A1269" t="inlineStr">
        <is>
          <t>2024-02-26</t>
        </is>
      </c>
      <c r="B1269" t="inlineStr">
        <is>
          <t>10_P67</t>
        </is>
      </c>
      <c r="C1269" t="inlineStr">
        <is>
          <t>Optimized: Profit DD capped</t>
        </is>
      </c>
      <c r="D1269" t="b">
        <v>0</v>
      </c>
      <c r="E1269" t="b">
        <v>0</v>
      </c>
      <c r="F1269" t="b">
        <v>0</v>
      </c>
      <c r="G1269" t="n">
        <v>1.019186811899835</v>
      </c>
      <c r="H1269" t="n">
        <v>0.1924047373696469</v>
      </c>
      <c r="I1269" t="n">
        <v>0.75</v>
      </c>
      <c r="J1269" t="n">
        <v>1.15</v>
      </c>
      <c r="K1269" t="n">
        <v>1.15</v>
      </c>
      <c r="L1269" t="n">
        <v>1.15</v>
      </c>
      <c r="M1269" t="n">
        <v>0</v>
      </c>
      <c r="N1269" t="inlineStr">
        <is>
          <t>ceiling</t>
        </is>
      </c>
      <c r="O1269" t="inlineStr">
        <is>
          <t>Optimized allocation/budget balancing; not a strong-edge label</t>
        </is>
      </c>
      <c r="P1269">
        <f>1+SUMPRODUCT(Algo_Opt_Inputs!B470:AM470,Algo_Opt_Coefs!$B$3:$AM$3)</f>
        <v/>
      </c>
      <c r="Q1269">
        <f>MAX(I1269,MIN(J1269,P1269+H1269))</f>
        <v/>
      </c>
      <c r="R1269">
        <f>Q1269-L1269</f>
        <v/>
      </c>
    </row>
    <row r="1270">
      <c r="A1270" t="inlineStr">
        <is>
          <t>2024-02-27</t>
        </is>
      </c>
      <c r="B1270" t="inlineStr">
        <is>
          <t>10_P67</t>
        </is>
      </c>
      <c r="C1270" t="inlineStr">
        <is>
          <t>Optimized: Profit DD capped</t>
        </is>
      </c>
      <c r="D1270" t="b">
        <v>0</v>
      </c>
      <c r="E1270" t="b">
        <v>0</v>
      </c>
      <c r="F1270" t="b">
        <v>0</v>
      </c>
      <c r="G1270" t="n">
        <v>1.356614320951543</v>
      </c>
      <c r="H1270" t="n">
        <v>0.1924047373696469</v>
      </c>
      <c r="I1270" t="n">
        <v>0.75</v>
      </c>
      <c r="J1270" t="n">
        <v>1.15</v>
      </c>
      <c r="K1270" t="n">
        <v>1.15</v>
      </c>
      <c r="L1270" t="n">
        <v>1.15</v>
      </c>
      <c r="M1270" t="n">
        <v>0</v>
      </c>
      <c r="N1270" t="inlineStr">
        <is>
          <t>ceiling</t>
        </is>
      </c>
      <c r="O1270" t="inlineStr">
        <is>
          <t>Optimized allocation/budget balancing; not a strong-edge label</t>
        </is>
      </c>
      <c r="P1270">
        <f>1+SUMPRODUCT(Algo_Opt_Inputs!B471:AM471,Algo_Opt_Coefs!$B$3:$AM$3)</f>
        <v/>
      </c>
      <c r="Q1270">
        <f>MAX(I1270,MIN(J1270,P1270+H1270))</f>
        <v/>
      </c>
      <c r="R1270">
        <f>Q1270-L1270</f>
        <v/>
      </c>
    </row>
    <row r="1271">
      <c r="A1271" t="inlineStr">
        <is>
          <t>2024-02-28</t>
        </is>
      </c>
      <c r="B1271" t="inlineStr">
        <is>
          <t>10_P67</t>
        </is>
      </c>
      <c r="C1271" t="inlineStr">
        <is>
          <t>Optimized: Profit DD capped</t>
        </is>
      </c>
      <c r="D1271" t="b">
        <v>1</v>
      </c>
      <c r="E1271" t="b">
        <v>0</v>
      </c>
      <c r="F1271" t="b">
        <v>0</v>
      </c>
      <c r="G1271" t="n">
        <v>0.232080389584961</v>
      </c>
      <c r="H1271" t="n">
        <v>0.1924047373696469</v>
      </c>
      <c r="I1271" t="n">
        <v>0.75</v>
      </c>
      <c r="J1271" t="n">
        <v>1.15</v>
      </c>
      <c r="K1271" t="n">
        <v>0.75</v>
      </c>
      <c r="L1271" t="n">
        <v>0.75</v>
      </c>
      <c r="M1271" t="n">
        <v>0</v>
      </c>
      <c r="N1271" t="inlineStr">
        <is>
          <t>floor</t>
        </is>
      </c>
      <c r="O1271" t="inlineStr">
        <is>
          <t>Optimized allocation/budget balancing; not a strong-edge label</t>
        </is>
      </c>
      <c r="P1271">
        <f>1+SUMPRODUCT(Algo_Opt_Inputs!B472:AM472,Algo_Opt_Coefs!$B$3:$AM$3)</f>
        <v/>
      </c>
      <c r="Q1271">
        <f>MAX(I1271,MIN(J1271,P1271+H1271))</f>
        <v/>
      </c>
      <c r="R1271">
        <f>Q1271-L1271</f>
        <v/>
      </c>
    </row>
    <row r="1272">
      <c r="A1272" t="inlineStr">
        <is>
          <t>2024-02-29</t>
        </is>
      </c>
      <c r="B1272" t="inlineStr">
        <is>
          <t>10_P67</t>
        </is>
      </c>
      <c r="C1272" t="inlineStr">
        <is>
          <t>Optimized: Profit DD capped</t>
        </is>
      </c>
      <c r="D1272" t="b">
        <v>1</v>
      </c>
      <c r="E1272" t="b">
        <v>0</v>
      </c>
      <c r="F1272" t="b">
        <v>0</v>
      </c>
      <c r="G1272" t="n">
        <v>0.595150959898876</v>
      </c>
      <c r="H1272" t="n">
        <v>0.1924047373696469</v>
      </c>
      <c r="I1272" t="n">
        <v>0.75</v>
      </c>
      <c r="J1272" t="n">
        <v>1.15</v>
      </c>
      <c r="K1272" t="n">
        <v>0.7875556972685229</v>
      </c>
      <c r="L1272" t="n">
        <v>0.7875556972685227</v>
      </c>
      <c r="M1272" t="n">
        <v>2.220446049250313e-16</v>
      </c>
      <c r="N1272" t="inlineStr">
        <is>
          <t>interior</t>
        </is>
      </c>
      <c r="O1272" t="inlineStr">
        <is>
          <t>Optimized allocation/budget balancing; not a strong-edge label</t>
        </is>
      </c>
      <c r="P1272">
        <f>1+SUMPRODUCT(Algo_Opt_Inputs!B473:AM473,Algo_Opt_Coefs!$B$3:$AM$3)</f>
        <v/>
      </c>
      <c r="Q1272">
        <f>MAX(I1272,MIN(J1272,P1272+H1272))</f>
        <v/>
      </c>
      <c r="R1272">
        <f>Q1272-L1272</f>
        <v/>
      </c>
    </row>
    <row r="1273">
      <c r="A1273" t="inlineStr">
        <is>
          <t>2024-03-02</t>
        </is>
      </c>
      <c r="B1273" t="inlineStr">
        <is>
          <t>10_P67</t>
        </is>
      </c>
      <c r="C1273" t="inlineStr">
        <is>
          <t>Optimized: Profit DD capped</t>
        </is>
      </c>
      <c r="D1273" t="b">
        <v>0</v>
      </c>
      <c r="E1273" t="b">
        <v>0</v>
      </c>
      <c r="F1273" t="b">
        <v>0</v>
      </c>
      <c r="G1273" t="n">
        <v>1.215858605185479</v>
      </c>
      <c r="H1273" t="n">
        <v>0.1924047373696469</v>
      </c>
      <c r="I1273" t="n">
        <v>0.75</v>
      </c>
      <c r="J1273" t="n">
        <v>1.15</v>
      </c>
      <c r="K1273" t="n">
        <v>1.15</v>
      </c>
      <c r="L1273" t="n">
        <v>1.15</v>
      </c>
      <c r="M1273" t="n">
        <v>0</v>
      </c>
      <c r="N1273" t="inlineStr">
        <is>
          <t>ceiling</t>
        </is>
      </c>
      <c r="O1273" t="inlineStr">
        <is>
          <t>Optimized allocation/budget balancing; not a strong-edge label</t>
        </is>
      </c>
      <c r="P1273">
        <f>1+SUMPRODUCT(Algo_Opt_Inputs!B474:AM474,Algo_Opt_Coefs!$B$3:$AM$3)</f>
        <v/>
      </c>
      <c r="Q1273">
        <f>MAX(I1273,MIN(J1273,P1273+H1273))</f>
        <v/>
      </c>
      <c r="R1273">
        <f>Q1273-L1273</f>
        <v/>
      </c>
    </row>
    <row r="1274">
      <c r="A1274" t="inlineStr">
        <is>
          <t>2024-03-04</t>
        </is>
      </c>
      <c r="B1274" t="inlineStr">
        <is>
          <t>10_P67</t>
        </is>
      </c>
      <c r="C1274" t="inlineStr">
        <is>
          <t>Optimized: Profit DD capped</t>
        </is>
      </c>
      <c r="D1274" t="b">
        <v>1</v>
      </c>
      <c r="E1274" t="b">
        <v>0</v>
      </c>
      <c r="F1274" t="b">
        <v>1</v>
      </c>
      <c r="G1274" t="n">
        <v>0.8179745369939753</v>
      </c>
      <c r="H1274" t="n">
        <v>0.1924047373696469</v>
      </c>
      <c r="I1274" t="n">
        <v>0.75</v>
      </c>
      <c r="J1274" t="n">
        <v>1</v>
      </c>
      <c r="K1274" t="n">
        <v>1</v>
      </c>
      <c r="L1274" t="n">
        <v>1</v>
      </c>
      <c r="M1274" t="n">
        <v>0</v>
      </c>
      <c r="N1274" t="inlineStr">
        <is>
          <t>ceiling</t>
        </is>
      </c>
      <c r="O1274" t="inlineStr">
        <is>
          <t>Archived09:16 cap</t>
        </is>
      </c>
      <c r="P1274">
        <f>1+SUMPRODUCT(Algo_Opt_Inputs!B475:AM475,Algo_Opt_Coefs!$B$3:$AM$3)</f>
        <v/>
      </c>
      <c r="Q1274">
        <f>MAX(I1274,MIN(J1274,P1274+H1274))</f>
        <v/>
      </c>
      <c r="R1274">
        <f>Q1274-L1274</f>
        <v/>
      </c>
    </row>
    <row r="1275">
      <c r="A1275" t="inlineStr">
        <is>
          <t>2024-03-05</t>
        </is>
      </c>
      <c r="B1275" t="inlineStr">
        <is>
          <t>10_P67</t>
        </is>
      </c>
      <c r="C1275" t="inlineStr">
        <is>
          <t>Optimized: Profit DD capped</t>
        </is>
      </c>
      <c r="D1275" t="b">
        <v>0</v>
      </c>
      <c r="E1275" t="b">
        <v>0</v>
      </c>
      <c r="F1275" t="b">
        <v>1</v>
      </c>
      <c r="G1275" t="n">
        <v>1.58372926114169</v>
      </c>
      <c r="H1275" t="n">
        <v>0.1924047373696469</v>
      </c>
      <c r="I1275" t="n">
        <v>0.75</v>
      </c>
      <c r="J1275" t="n">
        <v>1</v>
      </c>
      <c r="K1275" t="n">
        <v>1</v>
      </c>
      <c r="L1275" t="n">
        <v>1</v>
      </c>
      <c r="M1275" t="n">
        <v>0</v>
      </c>
      <c r="N1275" t="inlineStr">
        <is>
          <t>ceiling</t>
        </is>
      </c>
      <c r="O1275" t="inlineStr">
        <is>
          <t>Archived09:16 cap</t>
        </is>
      </c>
      <c r="P1275">
        <f>1+SUMPRODUCT(Algo_Opt_Inputs!B476:AM476,Algo_Opt_Coefs!$B$3:$AM$3)</f>
        <v/>
      </c>
      <c r="Q1275">
        <f>MAX(I1275,MIN(J1275,P1275+H1275))</f>
        <v/>
      </c>
      <c r="R1275">
        <f>Q1275-L1275</f>
        <v/>
      </c>
    </row>
    <row r="1276">
      <c r="A1276" t="inlineStr">
        <is>
          <t>2024-03-06</t>
        </is>
      </c>
      <c r="B1276" t="inlineStr">
        <is>
          <t>10_P67</t>
        </is>
      </c>
      <c r="C1276" t="inlineStr">
        <is>
          <t>Optimized: Profit DD capped</t>
        </is>
      </c>
      <c r="D1276" t="b">
        <v>0</v>
      </c>
      <c r="E1276" t="b">
        <v>0</v>
      </c>
      <c r="F1276" t="b">
        <v>0</v>
      </c>
      <c r="G1276" t="n">
        <v>0.9396347796652647</v>
      </c>
      <c r="H1276" t="n">
        <v>0.1924047373696469</v>
      </c>
      <c r="I1276" t="n">
        <v>0.75</v>
      </c>
      <c r="J1276" t="n">
        <v>1.15</v>
      </c>
      <c r="K1276" t="n">
        <v>1.132039517034912</v>
      </c>
      <c r="L1276" t="n">
        <v>1.132039517034911</v>
      </c>
      <c r="M1276" t="n">
        <v>6.661338147750939e-16</v>
      </c>
      <c r="N1276" t="inlineStr">
        <is>
          <t>interior</t>
        </is>
      </c>
      <c r="O1276" t="inlineStr">
        <is>
          <t>Optimized allocation/budget balancing; not a strong-edge label</t>
        </is>
      </c>
      <c r="P1276">
        <f>1+SUMPRODUCT(Algo_Opt_Inputs!B477:AM477,Algo_Opt_Coefs!$B$3:$AM$3)</f>
        <v/>
      </c>
      <c r="Q1276">
        <f>MAX(I1276,MIN(J1276,P1276+H1276))</f>
        <v/>
      </c>
      <c r="R1276">
        <f>Q1276-L1276</f>
        <v/>
      </c>
    </row>
    <row r="1277">
      <c r="A1277" t="inlineStr">
        <is>
          <t>2024-03-07</t>
        </is>
      </c>
      <c r="B1277" t="inlineStr">
        <is>
          <t>10_P67</t>
        </is>
      </c>
      <c r="C1277" t="inlineStr">
        <is>
          <t>Optimized: Profit DD capped</t>
        </is>
      </c>
      <c r="D1277" t="b">
        <v>0</v>
      </c>
      <c r="E1277" t="b">
        <v>0</v>
      </c>
      <c r="F1277" t="b">
        <v>1</v>
      </c>
      <c r="G1277" t="n">
        <v>1.569040731284848</v>
      </c>
      <c r="H1277" t="n">
        <v>0.1924047373696469</v>
      </c>
      <c r="I1277" t="n">
        <v>0.75</v>
      </c>
      <c r="J1277" t="n">
        <v>1</v>
      </c>
      <c r="K1277" t="n">
        <v>1</v>
      </c>
      <c r="L1277" t="n">
        <v>1</v>
      </c>
      <c r="M1277" t="n">
        <v>0</v>
      </c>
      <c r="N1277" t="inlineStr">
        <is>
          <t>ceiling</t>
        </is>
      </c>
      <c r="O1277" t="inlineStr">
        <is>
          <t>Archived09:16 cap</t>
        </is>
      </c>
      <c r="P1277">
        <f>1+SUMPRODUCT(Algo_Opt_Inputs!B478:AM478,Algo_Opt_Coefs!$B$3:$AM$3)</f>
        <v/>
      </c>
      <c r="Q1277">
        <f>MAX(I1277,MIN(J1277,P1277+H1277))</f>
        <v/>
      </c>
      <c r="R1277">
        <f>Q1277-L1277</f>
        <v/>
      </c>
    </row>
    <row r="1278">
      <c r="A1278" t="inlineStr">
        <is>
          <t>2024-03-11</t>
        </is>
      </c>
      <c r="B1278" t="inlineStr">
        <is>
          <t>10_P67</t>
        </is>
      </c>
      <c r="C1278" t="inlineStr">
        <is>
          <t>Optimized: Profit DD capped</t>
        </is>
      </c>
      <c r="D1278" t="b">
        <v>0</v>
      </c>
      <c r="E1278" t="b">
        <v>0</v>
      </c>
      <c r="F1278" t="b">
        <v>1</v>
      </c>
      <c r="G1278" t="n">
        <v>1.611305852159486</v>
      </c>
      <c r="H1278" t="n">
        <v>0.1924047373696469</v>
      </c>
      <c r="I1278" t="n">
        <v>0.75</v>
      </c>
      <c r="J1278" t="n">
        <v>1</v>
      </c>
      <c r="K1278" t="n">
        <v>1</v>
      </c>
      <c r="L1278" t="n">
        <v>1</v>
      </c>
      <c r="M1278" t="n">
        <v>0</v>
      </c>
      <c r="N1278" t="inlineStr">
        <is>
          <t>ceiling</t>
        </is>
      </c>
      <c r="O1278" t="inlineStr">
        <is>
          <t>Archived09:16 cap</t>
        </is>
      </c>
      <c r="P1278">
        <f>1+SUMPRODUCT(Algo_Opt_Inputs!B479:AM479,Algo_Opt_Coefs!$B$3:$AM$3)</f>
        <v/>
      </c>
      <c r="Q1278">
        <f>MAX(I1278,MIN(J1278,P1278+H1278))</f>
        <v/>
      </c>
      <c r="R1278">
        <f>Q1278-L1278</f>
        <v/>
      </c>
    </row>
    <row r="1279">
      <c r="A1279" t="inlineStr">
        <is>
          <t>2024-03-12</t>
        </is>
      </c>
      <c r="B1279" t="inlineStr">
        <is>
          <t>10_P67</t>
        </is>
      </c>
      <c r="C1279" t="inlineStr">
        <is>
          <t>Optimized: Profit DD capped</t>
        </is>
      </c>
      <c r="D1279" t="b">
        <v>0</v>
      </c>
      <c r="E1279" t="b">
        <v>0</v>
      </c>
      <c r="F1279" t="b">
        <v>0</v>
      </c>
      <c r="G1279" t="n">
        <v>0.756047941365993</v>
      </c>
      <c r="H1279" t="n">
        <v>0.1924047373696469</v>
      </c>
      <c r="I1279" t="n">
        <v>0.75</v>
      </c>
      <c r="J1279" t="n">
        <v>1.15</v>
      </c>
      <c r="K1279" t="n">
        <v>0.9484526787356399</v>
      </c>
      <c r="L1279" t="n">
        <v>0.9484526787356395</v>
      </c>
      <c r="M1279" t="n">
        <v>3.33066907387547e-16</v>
      </c>
      <c r="N1279" t="inlineStr">
        <is>
          <t>interior</t>
        </is>
      </c>
      <c r="O1279" t="inlineStr">
        <is>
          <t>Optimized allocation/budget balancing; not a strong-edge label</t>
        </is>
      </c>
      <c r="P1279">
        <f>1+SUMPRODUCT(Algo_Opt_Inputs!B480:AM480,Algo_Opt_Coefs!$B$3:$AM$3)</f>
        <v/>
      </c>
      <c r="Q1279">
        <f>MAX(I1279,MIN(J1279,P1279+H1279))</f>
        <v/>
      </c>
      <c r="R1279">
        <f>Q1279-L1279</f>
        <v/>
      </c>
    </row>
    <row r="1280">
      <c r="A1280" t="inlineStr">
        <is>
          <t>2024-03-13</t>
        </is>
      </c>
      <c r="B1280" t="inlineStr">
        <is>
          <t>10_P67</t>
        </is>
      </c>
      <c r="C1280" t="inlineStr">
        <is>
          <t>Optimized: Profit DD capped</t>
        </is>
      </c>
      <c r="D1280" t="b">
        <v>0</v>
      </c>
      <c r="E1280" t="b">
        <v>0</v>
      </c>
      <c r="F1280" t="b">
        <v>0</v>
      </c>
      <c r="G1280" t="n">
        <v>0.6507006685394756</v>
      </c>
      <c r="H1280" t="n">
        <v>0.1924047373696469</v>
      </c>
      <c r="I1280" t="n">
        <v>0.75</v>
      </c>
      <c r="J1280" t="n">
        <v>1.15</v>
      </c>
      <c r="K1280" t="n">
        <v>0.8431054059091225</v>
      </c>
      <c r="L1280" t="n">
        <v>0.8431054059091225</v>
      </c>
      <c r="M1280" t="n">
        <v>0</v>
      </c>
      <c r="N1280" t="inlineStr">
        <is>
          <t>interior</t>
        </is>
      </c>
      <c r="O1280" t="inlineStr">
        <is>
          <t>Optimized allocation/budget balancing; not a strong-edge label</t>
        </is>
      </c>
      <c r="P1280">
        <f>1+SUMPRODUCT(Algo_Opt_Inputs!B481:AM481,Algo_Opt_Coefs!$B$3:$AM$3)</f>
        <v/>
      </c>
      <c r="Q1280">
        <f>MAX(I1280,MIN(J1280,P1280+H1280))</f>
        <v/>
      </c>
      <c r="R1280">
        <f>Q1280-L1280</f>
        <v/>
      </c>
    </row>
    <row r="1281">
      <c r="A1281" t="inlineStr">
        <is>
          <t>2024-03-14</t>
        </is>
      </c>
      <c r="B1281" t="inlineStr">
        <is>
          <t>10_P67</t>
        </is>
      </c>
      <c r="C1281" t="inlineStr">
        <is>
          <t>Optimized: Profit DD capped</t>
        </is>
      </c>
      <c r="D1281" t="b">
        <v>1</v>
      </c>
      <c r="E1281" t="b">
        <v>0</v>
      </c>
      <c r="F1281" t="b">
        <v>0</v>
      </c>
      <c r="G1281" t="n">
        <v>0.03570208439715739</v>
      </c>
      <c r="H1281" t="n">
        <v>0.1924047373696469</v>
      </c>
      <c r="I1281" t="n">
        <v>0.75</v>
      </c>
      <c r="J1281" t="n">
        <v>1.15</v>
      </c>
      <c r="K1281" t="n">
        <v>0.75</v>
      </c>
      <c r="L1281" t="n">
        <v>0.75</v>
      </c>
      <c r="M1281" t="n">
        <v>0</v>
      </c>
      <c r="N1281" t="inlineStr">
        <is>
          <t>floor</t>
        </is>
      </c>
      <c r="O1281" t="inlineStr">
        <is>
          <t>Optimized allocation/budget balancing; not a strong-edge label</t>
        </is>
      </c>
      <c r="P1281">
        <f>1+SUMPRODUCT(Algo_Opt_Inputs!B482:AM482,Algo_Opt_Coefs!$B$3:$AM$3)</f>
        <v/>
      </c>
      <c r="Q1281">
        <f>MAX(I1281,MIN(J1281,P1281+H1281))</f>
        <v/>
      </c>
      <c r="R1281">
        <f>Q1281-L1281</f>
        <v/>
      </c>
    </row>
    <row r="1282">
      <c r="A1282" t="inlineStr">
        <is>
          <t>2024-03-18</t>
        </is>
      </c>
      <c r="B1282" t="inlineStr">
        <is>
          <t>10_P67</t>
        </is>
      </c>
      <c r="C1282" t="inlineStr">
        <is>
          <t>Optimized: Profit DD capped</t>
        </is>
      </c>
      <c r="D1282" t="b">
        <v>0</v>
      </c>
      <c r="E1282" t="b">
        <v>0</v>
      </c>
      <c r="F1282" t="b">
        <v>0</v>
      </c>
      <c r="G1282" t="n">
        <v>0.8819729235937278</v>
      </c>
      <c r="H1282" t="n">
        <v>0.1924047373696469</v>
      </c>
      <c r="I1282" t="n">
        <v>0.75</v>
      </c>
      <c r="J1282" t="n">
        <v>1.15</v>
      </c>
      <c r="K1282" t="n">
        <v>1.074377660963375</v>
      </c>
      <c r="L1282" t="n">
        <v>1.074377660963375</v>
      </c>
      <c r="M1282" t="n">
        <v>-4.440892098500626e-16</v>
      </c>
      <c r="N1282" t="inlineStr">
        <is>
          <t>interior</t>
        </is>
      </c>
      <c r="O1282" t="inlineStr">
        <is>
          <t>Optimized allocation/budget balancing; not a strong-edge label</t>
        </is>
      </c>
      <c r="P1282">
        <f>1+SUMPRODUCT(Algo_Opt_Inputs!B483:AM483,Algo_Opt_Coefs!$B$3:$AM$3)</f>
        <v/>
      </c>
      <c r="Q1282">
        <f>MAX(I1282,MIN(J1282,P1282+H1282))</f>
        <v/>
      </c>
      <c r="R1282">
        <f>Q1282-L1282</f>
        <v/>
      </c>
    </row>
    <row r="1283">
      <c r="A1283" t="inlineStr">
        <is>
          <t>2024-03-19</t>
        </is>
      </c>
      <c r="B1283" t="inlineStr">
        <is>
          <t>10_P67</t>
        </is>
      </c>
      <c r="C1283" t="inlineStr">
        <is>
          <t>Optimized: Profit DD capped</t>
        </is>
      </c>
      <c r="D1283" t="b">
        <v>0</v>
      </c>
      <c r="E1283" t="b">
        <v>0</v>
      </c>
      <c r="F1283" t="b">
        <v>0</v>
      </c>
      <c r="G1283" t="n">
        <v>1.751488136294145</v>
      </c>
      <c r="H1283" t="n">
        <v>0.1924047373696469</v>
      </c>
      <c r="I1283" t="n">
        <v>0.75</v>
      </c>
      <c r="J1283" t="n">
        <v>1.15</v>
      </c>
      <c r="K1283" t="n">
        <v>1.15</v>
      </c>
      <c r="L1283" t="n">
        <v>1.15</v>
      </c>
      <c r="M1283" t="n">
        <v>0</v>
      </c>
      <c r="N1283" t="inlineStr">
        <is>
          <t>ceiling</t>
        </is>
      </c>
      <c r="O1283" t="inlineStr">
        <is>
          <t>Optimized allocation/budget balancing; not a strong-edge label</t>
        </is>
      </c>
      <c r="P1283">
        <f>1+SUMPRODUCT(Algo_Opt_Inputs!B484:AM484,Algo_Opt_Coefs!$B$3:$AM$3)</f>
        <v/>
      </c>
      <c r="Q1283">
        <f>MAX(I1283,MIN(J1283,P1283+H1283))</f>
        <v/>
      </c>
      <c r="R1283">
        <f>Q1283-L1283</f>
        <v/>
      </c>
    </row>
    <row r="1284">
      <c r="A1284" t="inlineStr">
        <is>
          <t>2024-03-20</t>
        </is>
      </c>
      <c r="B1284" t="inlineStr">
        <is>
          <t>10_P67</t>
        </is>
      </c>
      <c r="C1284" t="inlineStr">
        <is>
          <t>Optimized: Profit DD capped</t>
        </is>
      </c>
      <c r="D1284" t="b">
        <v>0</v>
      </c>
      <c r="E1284" t="b">
        <v>0</v>
      </c>
      <c r="F1284" t="b">
        <v>0</v>
      </c>
      <c r="G1284" t="n">
        <v>0.3611300806824258</v>
      </c>
      <c r="H1284" t="n">
        <v>0.1924047373696469</v>
      </c>
      <c r="I1284" t="n">
        <v>0.75</v>
      </c>
      <c r="J1284" t="n">
        <v>1.15</v>
      </c>
      <c r="K1284" t="n">
        <v>0.75</v>
      </c>
      <c r="L1284" t="n">
        <v>0.75</v>
      </c>
      <c r="M1284" t="n">
        <v>0</v>
      </c>
      <c r="N1284" t="inlineStr">
        <is>
          <t>floor</t>
        </is>
      </c>
      <c r="O1284" t="inlineStr">
        <is>
          <t>Optimized allocation/budget balancing; not a strong-edge label</t>
        </is>
      </c>
      <c r="P1284">
        <f>1+SUMPRODUCT(Algo_Opt_Inputs!B485:AM485,Algo_Opt_Coefs!$B$3:$AM$3)</f>
        <v/>
      </c>
      <c r="Q1284">
        <f>MAX(I1284,MIN(J1284,P1284+H1284))</f>
        <v/>
      </c>
      <c r="R1284">
        <f>Q1284-L1284</f>
        <v/>
      </c>
    </row>
    <row r="1285">
      <c r="A1285" t="inlineStr">
        <is>
          <t>2024-03-21</t>
        </is>
      </c>
      <c r="B1285" t="inlineStr">
        <is>
          <t>10_P67</t>
        </is>
      </c>
      <c r="C1285" t="inlineStr">
        <is>
          <t>Optimized: Profit DD capped</t>
        </is>
      </c>
      <c r="D1285" t="b">
        <v>0</v>
      </c>
      <c r="E1285" t="b">
        <v>0</v>
      </c>
      <c r="F1285" t="b">
        <v>0</v>
      </c>
      <c r="G1285" t="n">
        <v>0.1833580674229605</v>
      </c>
      <c r="H1285" t="n">
        <v>0.1924047373696469</v>
      </c>
      <c r="I1285" t="n">
        <v>0.75</v>
      </c>
      <c r="J1285" t="n">
        <v>1.15</v>
      </c>
      <c r="K1285" t="n">
        <v>0.75</v>
      </c>
      <c r="L1285" t="n">
        <v>0.75</v>
      </c>
      <c r="M1285" t="n">
        <v>0</v>
      </c>
      <c r="N1285" t="inlineStr">
        <is>
          <t>floor</t>
        </is>
      </c>
      <c r="O1285" t="inlineStr">
        <is>
          <t>Optimized allocation/budget balancing; not a strong-edge label</t>
        </is>
      </c>
      <c r="P1285">
        <f>1+SUMPRODUCT(Algo_Opt_Inputs!B486:AM486,Algo_Opt_Coefs!$B$3:$AM$3)</f>
        <v/>
      </c>
      <c r="Q1285">
        <f>MAX(I1285,MIN(J1285,P1285+H1285))</f>
        <v/>
      </c>
      <c r="R1285">
        <f>Q1285-L1285</f>
        <v/>
      </c>
    </row>
    <row r="1286">
      <c r="A1286" t="inlineStr">
        <is>
          <t>2024-03-26</t>
        </is>
      </c>
      <c r="B1286" t="inlineStr">
        <is>
          <t>10_P67</t>
        </is>
      </c>
      <c r="C1286" t="inlineStr">
        <is>
          <t>Optimized: Profit DD capped</t>
        </is>
      </c>
      <c r="D1286" t="b">
        <v>0</v>
      </c>
      <c r="E1286" t="b">
        <v>0</v>
      </c>
      <c r="F1286" t="b">
        <v>0</v>
      </c>
      <c r="G1286" t="n">
        <v>2.234906587017547</v>
      </c>
      <c r="H1286" t="n">
        <v>0.1924047373696469</v>
      </c>
      <c r="I1286" t="n">
        <v>0.75</v>
      </c>
      <c r="J1286" t="n">
        <v>1.15</v>
      </c>
      <c r="K1286" t="n">
        <v>1.15</v>
      </c>
      <c r="L1286" t="n">
        <v>1.15</v>
      </c>
      <c r="M1286" t="n">
        <v>0</v>
      </c>
      <c r="N1286" t="inlineStr">
        <is>
          <t>ceiling</t>
        </is>
      </c>
      <c r="O1286" t="inlineStr">
        <is>
          <t>Optimized allocation/budget balancing; not a strong-edge label</t>
        </is>
      </c>
      <c r="P1286">
        <f>1+SUMPRODUCT(Algo_Opt_Inputs!B487:AM487,Algo_Opt_Coefs!$B$3:$AM$3)</f>
        <v/>
      </c>
      <c r="Q1286">
        <f>MAX(I1286,MIN(J1286,P1286+H1286))</f>
        <v/>
      </c>
      <c r="R1286">
        <f>Q1286-L1286</f>
        <v/>
      </c>
    </row>
    <row r="1287">
      <c r="A1287" t="inlineStr">
        <is>
          <t>2024-03-27</t>
        </is>
      </c>
      <c r="B1287" t="inlineStr">
        <is>
          <t>10_P67</t>
        </is>
      </c>
      <c r="C1287" t="inlineStr">
        <is>
          <t>Optimized: Profit DD capped</t>
        </is>
      </c>
      <c r="D1287" t="b">
        <v>0</v>
      </c>
      <c r="E1287" t="b">
        <v>0</v>
      </c>
      <c r="F1287" t="b">
        <v>0</v>
      </c>
      <c r="G1287" t="n">
        <v>1.154405113819843</v>
      </c>
      <c r="H1287" t="n">
        <v>0.1924047373696469</v>
      </c>
      <c r="I1287" t="n">
        <v>0.75</v>
      </c>
      <c r="J1287" t="n">
        <v>1.15</v>
      </c>
      <c r="K1287" t="n">
        <v>1.15</v>
      </c>
      <c r="L1287" t="n">
        <v>1.15</v>
      </c>
      <c r="M1287" t="n">
        <v>0</v>
      </c>
      <c r="N1287" t="inlineStr">
        <is>
          <t>ceiling</t>
        </is>
      </c>
      <c r="O1287" t="inlineStr">
        <is>
          <t>Optimized allocation/budget balancing; not a strong-edge label</t>
        </is>
      </c>
      <c r="P1287">
        <f>1+SUMPRODUCT(Algo_Opt_Inputs!B488:AM488,Algo_Opt_Coefs!$B$3:$AM$3)</f>
        <v/>
      </c>
      <c r="Q1287">
        <f>MAX(I1287,MIN(J1287,P1287+H1287))</f>
        <v/>
      </c>
      <c r="R1287">
        <f>Q1287-L1287</f>
        <v/>
      </c>
    </row>
    <row r="1288">
      <c r="A1288" t="inlineStr">
        <is>
          <t>2024-03-28</t>
        </is>
      </c>
      <c r="B1288" t="inlineStr">
        <is>
          <t>10_P67</t>
        </is>
      </c>
      <c r="C1288" t="inlineStr">
        <is>
          <t>Optimized: Profit DD capped</t>
        </is>
      </c>
      <c r="D1288" t="b">
        <v>1</v>
      </c>
      <c r="E1288" t="b">
        <v>0</v>
      </c>
      <c r="F1288" t="b">
        <v>0</v>
      </c>
      <c r="G1288" t="n">
        <v>-1.467530880032958</v>
      </c>
      <c r="H1288" t="n">
        <v>0.1924047373696469</v>
      </c>
      <c r="I1288" t="n">
        <v>0.75</v>
      </c>
      <c r="J1288" t="n">
        <v>1.15</v>
      </c>
      <c r="K1288" t="n">
        <v>0.75</v>
      </c>
      <c r="L1288" t="n">
        <v>0.75</v>
      </c>
      <c r="M1288" t="n">
        <v>0</v>
      </c>
      <c r="N1288" t="inlineStr">
        <is>
          <t>floor</t>
        </is>
      </c>
      <c r="O1288" t="inlineStr">
        <is>
          <t>Optimized allocation/budget balancing; not a strong-edge label</t>
        </is>
      </c>
      <c r="P1288">
        <f>1+SUMPRODUCT(Algo_Opt_Inputs!B489:AM489,Algo_Opt_Coefs!$B$3:$AM$3)</f>
        <v/>
      </c>
      <c r="Q1288">
        <f>MAX(I1288,MIN(J1288,P1288+H1288))</f>
        <v/>
      </c>
      <c r="R1288">
        <f>Q1288-L1288</f>
        <v/>
      </c>
    </row>
    <row r="1289">
      <c r="A1289" t="inlineStr">
        <is>
          <t>2024-04-01</t>
        </is>
      </c>
      <c r="B1289" t="inlineStr">
        <is>
          <t>10_P67</t>
        </is>
      </c>
      <c r="C1289" t="inlineStr">
        <is>
          <t>Optimized: Profit DD capped</t>
        </is>
      </c>
      <c r="D1289" t="b">
        <v>0</v>
      </c>
      <c r="E1289" t="b">
        <v>0</v>
      </c>
      <c r="F1289" t="b">
        <v>0</v>
      </c>
      <c r="G1289" t="n">
        <v>0.9554538191427085</v>
      </c>
      <c r="H1289" t="n">
        <v>0.1924047373696469</v>
      </c>
      <c r="I1289" t="n">
        <v>0.75</v>
      </c>
      <c r="J1289" t="n">
        <v>1.15</v>
      </c>
      <c r="K1289" t="n">
        <v>1.147858556512355</v>
      </c>
      <c r="L1289" t="n">
        <v>1.147858556512355</v>
      </c>
      <c r="M1289" t="n">
        <v>4.440892098500626e-16</v>
      </c>
      <c r="N1289" t="inlineStr">
        <is>
          <t>interior</t>
        </is>
      </c>
      <c r="O1289" t="inlineStr">
        <is>
          <t>Optimized allocation/budget balancing; not a strong-edge label</t>
        </is>
      </c>
      <c r="P1289">
        <f>1+SUMPRODUCT(Algo_Opt_Inputs!B490:AM490,Algo_Opt_Coefs!$B$3:$AM$3)</f>
        <v/>
      </c>
      <c r="Q1289">
        <f>MAX(I1289,MIN(J1289,P1289+H1289))</f>
        <v/>
      </c>
      <c r="R1289">
        <f>Q1289-L1289</f>
        <v/>
      </c>
    </row>
    <row r="1290">
      <c r="A1290" t="inlineStr">
        <is>
          <t>2024-04-02</t>
        </is>
      </c>
      <c r="B1290" t="inlineStr">
        <is>
          <t>10_P67</t>
        </is>
      </c>
      <c r="C1290" t="inlineStr">
        <is>
          <t>Optimized: Profit DD capped</t>
        </is>
      </c>
      <c r="D1290" t="b">
        <v>0</v>
      </c>
      <c r="E1290" t="b">
        <v>0</v>
      </c>
      <c r="F1290" t="b">
        <v>0</v>
      </c>
      <c r="G1290" t="n">
        <v>2.624956867592666</v>
      </c>
      <c r="H1290" t="n">
        <v>0.1924047373696469</v>
      </c>
      <c r="I1290" t="n">
        <v>0.75</v>
      </c>
      <c r="J1290" t="n">
        <v>1.15</v>
      </c>
      <c r="K1290" t="n">
        <v>1.15</v>
      </c>
      <c r="L1290" t="n">
        <v>1.15</v>
      </c>
      <c r="M1290" t="n">
        <v>0</v>
      </c>
      <c r="N1290" t="inlineStr">
        <is>
          <t>ceiling</t>
        </is>
      </c>
      <c r="O1290" t="inlineStr">
        <is>
          <t>Optimized allocation/budget balancing; not a strong-edge label</t>
        </is>
      </c>
      <c r="P1290">
        <f>1+SUMPRODUCT(Algo_Opt_Inputs!B491:AM491,Algo_Opt_Coefs!$B$3:$AM$3)</f>
        <v/>
      </c>
      <c r="Q1290">
        <f>MAX(I1290,MIN(J1290,P1290+H1290))</f>
        <v/>
      </c>
      <c r="R1290">
        <f>Q1290-L1290</f>
        <v/>
      </c>
    </row>
    <row r="1291">
      <c r="A1291" t="inlineStr">
        <is>
          <t>2024-04-03</t>
        </is>
      </c>
      <c r="B1291" t="inlineStr">
        <is>
          <t>10_P67</t>
        </is>
      </c>
      <c r="C1291" t="inlineStr">
        <is>
          <t>Optimized: Profit DD capped</t>
        </is>
      </c>
      <c r="D1291" t="b">
        <v>0</v>
      </c>
      <c r="E1291" t="b">
        <v>0</v>
      </c>
      <c r="F1291" t="b">
        <v>0</v>
      </c>
      <c r="G1291" t="n">
        <v>1.367919730511804</v>
      </c>
      <c r="H1291" t="n">
        <v>0.1924047373696469</v>
      </c>
      <c r="I1291" t="n">
        <v>0.75</v>
      </c>
      <c r="J1291" t="n">
        <v>1.15</v>
      </c>
      <c r="K1291" t="n">
        <v>1.15</v>
      </c>
      <c r="L1291" t="n">
        <v>1.15</v>
      </c>
      <c r="M1291" t="n">
        <v>0</v>
      </c>
      <c r="N1291" t="inlineStr">
        <is>
          <t>ceiling</t>
        </is>
      </c>
      <c r="O1291" t="inlineStr">
        <is>
          <t>Optimized allocation/budget balancing; not a strong-edge label</t>
        </is>
      </c>
      <c r="P1291">
        <f>1+SUMPRODUCT(Algo_Opt_Inputs!B492:AM492,Algo_Opt_Coefs!$B$3:$AM$3)</f>
        <v/>
      </c>
      <c r="Q1291">
        <f>MAX(I1291,MIN(J1291,P1291+H1291))</f>
        <v/>
      </c>
      <c r="R1291">
        <f>Q1291-L1291</f>
        <v/>
      </c>
    </row>
    <row r="1292">
      <c r="A1292" t="inlineStr">
        <is>
          <t>2024-04-05</t>
        </is>
      </c>
      <c r="B1292" t="inlineStr">
        <is>
          <t>10_P67</t>
        </is>
      </c>
      <c r="C1292" t="inlineStr">
        <is>
          <t>Optimized: Profit DD capped</t>
        </is>
      </c>
      <c r="D1292" t="b">
        <v>0</v>
      </c>
      <c r="E1292" t="b">
        <v>0</v>
      </c>
      <c r="F1292" t="b">
        <v>1</v>
      </c>
      <c r="G1292" t="n">
        <v>3.052529420039369</v>
      </c>
      <c r="H1292" t="n">
        <v>0.1924047373696469</v>
      </c>
      <c r="I1292" t="n">
        <v>0.75</v>
      </c>
      <c r="J1292" t="n">
        <v>1</v>
      </c>
      <c r="K1292" t="n">
        <v>1</v>
      </c>
      <c r="L1292" t="n">
        <v>1</v>
      </c>
      <c r="M1292" t="n">
        <v>0</v>
      </c>
      <c r="N1292" t="inlineStr">
        <is>
          <t>ceiling</t>
        </is>
      </c>
      <c r="O1292" t="inlineStr">
        <is>
          <t>Archived09:16 cap</t>
        </is>
      </c>
      <c r="P1292">
        <f>1+SUMPRODUCT(Algo_Opt_Inputs!B493:AM493,Algo_Opt_Coefs!$B$3:$AM$3)</f>
        <v/>
      </c>
      <c r="Q1292">
        <f>MAX(I1292,MIN(J1292,P1292+H1292))</f>
        <v/>
      </c>
      <c r="R1292">
        <f>Q1292-L1292</f>
        <v/>
      </c>
    </row>
    <row r="1293">
      <c r="A1293" t="inlineStr">
        <is>
          <t>2024-04-08</t>
        </is>
      </c>
      <c r="B1293" t="inlineStr">
        <is>
          <t>10_P67</t>
        </is>
      </c>
      <c r="C1293" t="inlineStr">
        <is>
          <t>Optimized: Profit DD capped</t>
        </is>
      </c>
      <c r="D1293" t="b">
        <v>0</v>
      </c>
      <c r="E1293" t="b">
        <v>0</v>
      </c>
      <c r="F1293" t="b">
        <v>0</v>
      </c>
      <c r="G1293" t="n">
        <v>0.9989343930768272</v>
      </c>
      <c r="H1293" t="n">
        <v>0.1924047373696469</v>
      </c>
      <c r="I1293" t="n">
        <v>0.75</v>
      </c>
      <c r="J1293" t="n">
        <v>1.15</v>
      </c>
      <c r="K1293" t="n">
        <v>1.15</v>
      </c>
      <c r="L1293" t="n">
        <v>1.15</v>
      </c>
      <c r="M1293" t="n">
        <v>0</v>
      </c>
      <c r="N1293" t="inlineStr">
        <is>
          <t>ceiling</t>
        </is>
      </c>
      <c r="O1293" t="inlineStr">
        <is>
          <t>Optimized allocation/budget balancing; not a strong-edge label</t>
        </is>
      </c>
      <c r="P1293">
        <f>1+SUMPRODUCT(Algo_Opt_Inputs!B494:AM494,Algo_Opt_Coefs!$B$3:$AM$3)</f>
        <v/>
      </c>
      <c r="Q1293">
        <f>MAX(I1293,MIN(J1293,P1293+H1293))</f>
        <v/>
      </c>
      <c r="R1293">
        <f>Q1293-L1293</f>
        <v/>
      </c>
    </row>
    <row r="1294">
      <c r="A1294" t="inlineStr">
        <is>
          <t>2024-04-09</t>
        </is>
      </c>
      <c r="B1294" t="inlineStr">
        <is>
          <t>10_P67</t>
        </is>
      </c>
      <c r="C1294" t="inlineStr">
        <is>
          <t>Optimized: Profit DD capped</t>
        </is>
      </c>
      <c r="D1294" t="b">
        <v>0</v>
      </c>
      <c r="E1294" t="b">
        <v>0</v>
      </c>
      <c r="F1294" t="b">
        <v>0</v>
      </c>
      <c r="G1294" t="n">
        <v>0.5087909236185353</v>
      </c>
      <c r="H1294" t="n">
        <v>0.1924047373696469</v>
      </c>
      <c r="I1294" t="n">
        <v>0.75</v>
      </c>
      <c r="J1294" t="n">
        <v>1.15</v>
      </c>
      <c r="K1294" t="n">
        <v>0.75</v>
      </c>
      <c r="L1294" t="n">
        <v>0.75</v>
      </c>
      <c r="M1294" t="n">
        <v>0</v>
      </c>
      <c r="N1294" t="inlineStr">
        <is>
          <t>floor</t>
        </is>
      </c>
      <c r="O1294" t="inlineStr">
        <is>
          <t>Optimized allocation/budget balancing; not a strong-edge label</t>
        </is>
      </c>
      <c r="P1294">
        <f>1+SUMPRODUCT(Algo_Opt_Inputs!B495:AM495,Algo_Opt_Coefs!$B$3:$AM$3)</f>
        <v/>
      </c>
      <c r="Q1294">
        <f>MAX(I1294,MIN(J1294,P1294+H1294))</f>
        <v/>
      </c>
      <c r="R1294">
        <f>Q1294-L1294</f>
        <v/>
      </c>
    </row>
    <row r="1295">
      <c r="A1295" t="inlineStr">
        <is>
          <t>2024-04-12</t>
        </is>
      </c>
      <c r="B1295" t="inlineStr">
        <is>
          <t>10_P67</t>
        </is>
      </c>
      <c r="C1295" t="inlineStr">
        <is>
          <t>Optimized: Profit DD capped</t>
        </is>
      </c>
      <c r="D1295" t="b">
        <v>0</v>
      </c>
      <c r="E1295" t="b">
        <v>0</v>
      </c>
      <c r="F1295" t="b">
        <v>0</v>
      </c>
      <c r="G1295" t="n">
        <v>1.702744546494528</v>
      </c>
      <c r="H1295" t="n">
        <v>0.1924047373696469</v>
      </c>
      <c r="I1295" t="n">
        <v>0.75</v>
      </c>
      <c r="J1295" t="n">
        <v>1.15</v>
      </c>
      <c r="K1295" t="n">
        <v>1.15</v>
      </c>
      <c r="L1295" t="n">
        <v>1.15</v>
      </c>
      <c r="M1295" t="n">
        <v>0</v>
      </c>
      <c r="N1295" t="inlineStr">
        <is>
          <t>ceiling</t>
        </is>
      </c>
      <c r="O1295" t="inlineStr">
        <is>
          <t>Optimized allocation/budget balancing; not a strong-edge label</t>
        </is>
      </c>
      <c r="P1295">
        <f>1+SUMPRODUCT(Algo_Opt_Inputs!B496:AM496,Algo_Opt_Coefs!$B$3:$AM$3)</f>
        <v/>
      </c>
      <c r="Q1295">
        <f>MAX(I1295,MIN(J1295,P1295+H1295))</f>
        <v/>
      </c>
      <c r="R1295">
        <f>Q1295-L1295</f>
        <v/>
      </c>
    </row>
    <row r="1296">
      <c r="A1296" t="inlineStr">
        <is>
          <t>2024-04-15</t>
        </is>
      </c>
      <c r="B1296" t="inlineStr">
        <is>
          <t>10_P67</t>
        </is>
      </c>
      <c r="C1296" t="inlineStr">
        <is>
          <t>Optimized: Profit DD capped</t>
        </is>
      </c>
      <c r="D1296" t="b">
        <v>0</v>
      </c>
      <c r="E1296" t="b">
        <v>0</v>
      </c>
      <c r="F1296" t="b">
        <v>0</v>
      </c>
      <c r="G1296" t="n">
        <v>1.053573247050273</v>
      </c>
      <c r="H1296" t="n">
        <v>0.1924047373696469</v>
      </c>
      <c r="I1296" t="n">
        <v>0.75</v>
      </c>
      <c r="J1296" t="n">
        <v>1.15</v>
      </c>
      <c r="K1296" t="n">
        <v>1.15</v>
      </c>
      <c r="L1296" t="n">
        <v>1.15</v>
      </c>
      <c r="M1296" t="n">
        <v>0</v>
      </c>
      <c r="N1296" t="inlineStr">
        <is>
          <t>ceiling</t>
        </is>
      </c>
      <c r="O1296" t="inlineStr">
        <is>
          <t>Optimized allocation/budget balancing; not a strong-edge label</t>
        </is>
      </c>
      <c r="P1296">
        <f>1+SUMPRODUCT(Algo_Opt_Inputs!B497:AM497,Algo_Opt_Coefs!$B$3:$AM$3)</f>
        <v/>
      </c>
      <c r="Q1296">
        <f>MAX(I1296,MIN(J1296,P1296+H1296))</f>
        <v/>
      </c>
      <c r="R1296">
        <f>Q1296-L1296</f>
        <v/>
      </c>
    </row>
    <row r="1297">
      <c r="A1297" t="inlineStr">
        <is>
          <t>2024-04-25</t>
        </is>
      </c>
      <c r="B1297" t="inlineStr">
        <is>
          <t>10_P67</t>
        </is>
      </c>
      <c r="C1297" t="inlineStr">
        <is>
          <t>Optimized: Profit DD capped</t>
        </is>
      </c>
      <c r="D1297" t="b">
        <v>0</v>
      </c>
      <c r="E1297" t="b">
        <v>0</v>
      </c>
      <c r="F1297" t="b">
        <v>0</v>
      </c>
      <c r="G1297" t="n">
        <v>0.5463391877425257</v>
      </c>
      <c r="H1297" t="n">
        <v>0.1924047373696469</v>
      </c>
      <c r="I1297" t="n">
        <v>0.75</v>
      </c>
      <c r="J1297" t="n">
        <v>1.15</v>
      </c>
      <c r="K1297" t="n">
        <v>0.75</v>
      </c>
      <c r="L1297" t="n">
        <v>0.75</v>
      </c>
      <c r="M1297" t="n">
        <v>0</v>
      </c>
      <c r="N1297" t="inlineStr">
        <is>
          <t>floor</t>
        </is>
      </c>
      <c r="O1297" t="inlineStr">
        <is>
          <t>Optimized allocation/budget balancing; not a strong-edge label</t>
        </is>
      </c>
      <c r="P1297">
        <f>1+SUMPRODUCT(Algo_Opt_Inputs!B498:AM498,Algo_Opt_Coefs!$B$3:$AM$3)</f>
        <v/>
      </c>
      <c r="Q1297">
        <f>MAX(I1297,MIN(J1297,P1297+H1297))</f>
        <v/>
      </c>
      <c r="R1297">
        <f>Q1297-L1297</f>
        <v/>
      </c>
    </row>
    <row r="1298">
      <c r="A1298" t="inlineStr">
        <is>
          <t>2024-04-29</t>
        </is>
      </c>
      <c r="B1298" t="inlineStr">
        <is>
          <t>10_P67</t>
        </is>
      </c>
      <c r="C1298" t="inlineStr">
        <is>
          <t>Optimized: Profit DD capped</t>
        </is>
      </c>
      <c r="D1298" t="b">
        <v>0</v>
      </c>
      <c r="E1298" t="b">
        <v>0</v>
      </c>
      <c r="F1298" t="b">
        <v>0</v>
      </c>
      <c r="G1298" t="n">
        <v>0.269511870917527</v>
      </c>
      <c r="H1298" t="n">
        <v>0.1924047373696469</v>
      </c>
      <c r="I1298" t="n">
        <v>0.75</v>
      </c>
      <c r="J1298" t="n">
        <v>1.15</v>
      </c>
      <c r="K1298" t="n">
        <v>0.75</v>
      </c>
      <c r="L1298" t="n">
        <v>0.75</v>
      </c>
      <c r="M1298" t="n">
        <v>0</v>
      </c>
      <c r="N1298" t="inlineStr">
        <is>
          <t>floor</t>
        </is>
      </c>
      <c r="O1298" t="inlineStr">
        <is>
          <t>Optimized allocation/budget balancing; not a strong-edge label</t>
        </is>
      </c>
      <c r="P1298">
        <f>1+SUMPRODUCT(Algo_Opt_Inputs!B499:AM499,Algo_Opt_Coefs!$B$3:$AM$3)</f>
        <v/>
      </c>
      <c r="Q1298">
        <f>MAX(I1298,MIN(J1298,P1298+H1298))</f>
        <v/>
      </c>
      <c r="R1298">
        <f>Q1298-L1298</f>
        <v/>
      </c>
    </row>
    <row r="1299">
      <c r="A1299" t="inlineStr">
        <is>
          <t>2024-05-02</t>
        </is>
      </c>
      <c r="B1299" t="inlineStr">
        <is>
          <t>10_P67</t>
        </is>
      </c>
      <c r="C1299" t="inlineStr">
        <is>
          <t>Optimized: Profit DD capped</t>
        </is>
      </c>
      <c r="D1299" t="b">
        <v>0</v>
      </c>
      <c r="E1299" t="b">
        <v>0</v>
      </c>
      <c r="F1299" t="b">
        <v>1</v>
      </c>
      <c r="G1299" t="n">
        <v>0.9943263194798433</v>
      </c>
      <c r="H1299" t="n">
        <v>0.1924047373696469</v>
      </c>
      <c r="I1299" t="n">
        <v>0.75</v>
      </c>
      <c r="J1299" t="n">
        <v>1</v>
      </c>
      <c r="K1299" t="n">
        <v>1</v>
      </c>
      <c r="L1299" t="n">
        <v>1</v>
      </c>
      <c r="M1299" t="n">
        <v>0</v>
      </c>
      <c r="N1299" t="inlineStr">
        <is>
          <t>ceiling</t>
        </is>
      </c>
      <c r="O1299" t="inlineStr">
        <is>
          <t>Archived09:16 cap</t>
        </is>
      </c>
      <c r="P1299">
        <f>1+SUMPRODUCT(Algo_Opt_Inputs!B500:AM500,Algo_Opt_Coefs!$B$3:$AM$3)</f>
        <v/>
      </c>
      <c r="Q1299">
        <f>MAX(I1299,MIN(J1299,P1299+H1299))</f>
        <v/>
      </c>
      <c r="R1299">
        <f>Q1299-L1299</f>
        <v/>
      </c>
    </row>
    <row r="1300">
      <c r="A1300" t="inlineStr">
        <is>
          <t>2024-05-07</t>
        </is>
      </c>
      <c r="B1300" t="inlineStr">
        <is>
          <t>10_P67</t>
        </is>
      </c>
      <c r="C1300" t="inlineStr">
        <is>
          <t>Optimized: Profit DD capped</t>
        </is>
      </c>
      <c r="D1300" t="b">
        <v>0</v>
      </c>
      <c r="E1300" t="b">
        <v>0</v>
      </c>
      <c r="F1300" t="b">
        <v>0</v>
      </c>
      <c r="G1300" t="n">
        <v>1.317554086112216</v>
      </c>
      <c r="H1300" t="n">
        <v>0.1924047373696469</v>
      </c>
      <c r="I1300" t="n">
        <v>0.75</v>
      </c>
      <c r="J1300" t="n">
        <v>1.15</v>
      </c>
      <c r="K1300" t="n">
        <v>1.15</v>
      </c>
      <c r="L1300" t="n">
        <v>1.15</v>
      </c>
      <c r="M1300" t="n">
        <v>0</v>
      </c>
      <c r="N1300" t="inlineStr">
        <is>
          <t>ceiling</t>
        </is>
      </c>
      <c r="O1300" t="inlineStr">
        <is>
          <t>Optimized allocation/budget balancing; not a strong-edge label</t>
        </is>
      </c>
      <c r="P1300">
        <f>1+SUMPRODUCT(Algo_Opt_Inputs!B501:AM501,Algo_Opt_Coefs!$B$3:$AM$3)</f>
        <v/>
      </c>
      <c r="Q1300">
        <f>MAX(I1300,MIN(J1300,P1300+H1300))</f>
        <v/>
      </c>
      <c r="R1300">
        <f>Q1300-L1300</f>
        <v/>
      </c>
    </row>
    <row r="1301">
      <c r="A1301" t="inlineStr">
        <is>
          <t>2024-05-08</t>
        </is>
      </c>
      <c r="B1301" t="inlineStr">
        <is>
          <t>10_P67</t>
        </is>
      </c>
      <c r="C1301" t="inlineStr">
        <is>
          <t>Optimized: Profit DD capped</t>
        </is>
      </c>
      <c r="D1301" t="b">
        <v>0</v>
      </c>
      <c r="E1301" t="b">
        <v>0</v>
      </c>
      <c r="F1301" t="b">
        <v>0</v>
      </c>
      <c r="G1301" t="n">
        <v>1.736934101133548</v>
      </c>
      <c r="H1301" t="n">
        <v>0.1924047373696469</v>
      </c>
      <c r="I1301" t="n">
        <v>0.75</v>
      </c>
      <c r="J1301" t="n">
        <v>1.15</v>
      </c>
      <c r="K1301" t="n">
        <v>1.15</v>
      </c>
      <c r="L1301" t="n">
        <v>1.15</v>
      </c>
      <c r="M1301" t="n">
        <v>0</v>
      </c>
      <c r="N1301" t="inlineStr">
        <is>
          <t>ceiling</t>
        </is>
      </c>
      <c r="O1301" t="inlineStr">
        <is>
          <t>Optimized allocation/budget balancing; not a strong-edge label</t>
        </is>
      </c>
      <c r="P1301">
        <f>1+SUMPRODUCT(Algo_Opt_Inputs!B502:AM502,Algo_Opt_Coefs!$B$3:$AM$3)</f>
        <v/>
      </c>
      <c r="Q1301">
        <f>MAX(I1301,MIN(J1301,P1301+H1301))</f>
        <v/>
      </c>
      <c r="R1301">
        <f>Q1301-L1301</f>
        <v/>
      </c>
    </row>
    <row r="1302">
      <c r="A1302" t="inlineStr">
        <is>
          <t>2024-05-09</t>
        </is>
      </c>
      <c r="B1302" t="inlineStr">
        <is>
          <t>10_P67</t>
        </is>
      </c>
      <c r="C1302" t="inlineStr">
        <is>
          <t>Optimized: Profit DD capped</t>
        </is>
      </c>
      <c r="D1302" t="b">
        <v>1</v>
      </c>
      <c r="E1302" t="b">
        <v>0</v>
      </c>
      <c r="F1302" t="b">
        <v>1</v>
      </c>
      <c r="G1302" t="n">
        <v>0.5980510115683706</v>
      </c>
      <c r="H1302" t="n">
        <v>0.1924047373696469</v>
      </c>
      <c r="I1302" t="n">
        <v>0.75</v>
      </c>
      <c r="J1302" t="n">
        <v>1</v>
      </c>
      <c r="K1302" t="n">
        <v>0.7904557489380175</v>
      </c>
      <c r="L1302" t="n">
        <v>0.7904557489380177</v>
      </c>
      <c r="M1302" t="n">
        <v>-2.220446049250313e-16</v>
      </c>
      <c r="N1302" t="inlineStr">
        <is>
          <t>interior</t>
        </is>
      </c>
      <c r="O1302" t="inlineStr">
        <is>
          <t>Archived09:16 cap</t>
        </is>
      </c>
      <c r="P1302">
        <f>1+SUMPRODUCT(Algo_Opt_Inputs!B503:AM503,Algo_Opt_Coefs!$B$3:$AM$3)</f>
        <v/>
      </c>
      <c r="Q1302">
        <f>MAX(I1302,MIN(J1302,P1302+H1302))</f>
        <v/>
      </c>
      <c r="R1302">
        <f>Q1302-L1302</f>
        <v/>
      </c>
    </row>
    <row r="1303">
      <c r="A1303" t="inlineStr">
        <is>
          <t>2024-05-13</t>
        </is>
      </c>
      <c r="B1303" t="inlineStr">
        <is>
          <t>10_P67</t>
        </is>
      </c>
      <c r="C1303" t="inlineStr">
        <is>
          <t>Optimized: Profit DD capped</t>
        </is>
      </c>
      <c r="D1303" t="b">
        <v>0</v>
      </c>
      <c r="E1303" t="b">
        <v>0</v>
      </c>
      <c r="F1303" t="b">
        <v>0</v>
      </c>
      <c r="G1303" t="n">
        <v>0.9918727724241022</v>
      </c>
      <c r="H1303" t="n">
        <v>0.1924047373696469</v>
      </c>
      <c r="I1303" t="n">
        <v>0.75</v>
      </c>
      <c r="J1303" t="n">
        <v>1.15</v>
      </c>
      <c r="K1303" t="n">
        <v>1.15</v>
      </c>
      <c r="L1303" t="n">
        <v>1.15</v>
      </c>
      <c r="M1303" t="n">
        <v>0</v>
      </c>
      <c r="N1303" t="inlineStr">
        <is>
          <t>ceiling</t>
        </is>
      </c>
      <c r="O1303" t="inlineStr">
        <is>
          <t>Optimized allocation/budget balancing; not a strong-edge label</t>
        </is>
      </c>
      <c r="P1303">
        <f>1+SUMPRODUCT(Algo_Opt_Inputs!B504:AM504,Algo_Opt_Coefs!$B$3:$AM$3)</f>
        <v/>
      </c>
      <c r="Q1303">
        <f>MAX(I1303,MIN(J1303,P1303+H1303))</f>
        <v/>
      </c>
      <c r="R1303">
        <f>Q1303-L1303</f>
        <v/>
      </c>
    </row>
    <row r="1304">
      <c r="A1304" t="inlineStr">
        <is>
          <t>2024-05-14</t>
        </is>
      </c>
      <c r="B1304" t="inlineStr">
        <is>
          <t>10_P67</t>
        </is>
      </c>
      <c r="C1304" t="inlineStr">
        <is>
          <t>Optimized: Profit DD capped</t>
        </is>
      </c>
      <c r="D1304" t="b">
        <v>0</v>
      </c>
      <c r="E1304" t="b">
        <v>0</v>
      </c>
      <c r="F1304" t="b">
        <v>0</v>
      </c>
      <c r="G1304" t="n">
        <v>2.004167387469321</v>
      </c>
      <c r="H1304" t="n">
        <v>0.1924047373696469</v>
      </c>
      <c r="I1304" t="n">
        <v>0.75</v>
      </c>
      <c r="J1304" t="n">
        <v>1.15</v>
      </c>
      <c r="K1304" t="n">
        <v>1.15</v>
      </c>
      <c r="L1304" t="n">
        <v>1.15</v>
      </c>
      <c r="M1304" t="n">
        <v>0</v>
      </c>
      <c r="N1304" t="inlineStr">
        <is>
          <t>ceiling</t>
        </is>
      </c>
      <c r="O1304" t="inlineStr">
        <is>
          <t>Optimized allocation/budget balancing; not a strong-edge label</t>
        </is>
      </c>
      <c r="P1304">
        <f>1+SUMPRODUCT(Algo_Opt_Inputs!B505:AM505,Algo_Opt_Coefs!$B$3:$AM$3)</f>
        <v/>
      </c>
      <c r="Q1304">
        <f>MAX(I1304,MIN(J1304,P1304+H1304))</f>
        <v/>
      </c>
      <c r="R1304">
        <f>Q1304-L1304</f>
        <v/>
      </c>
    </row>
    <row r="1305">
      <c r="A1305" t="inlineStr">
        <is>
          <t>2024-05-15</t>
        </is>
      </c>
      <c r="B1305" t="inlineStr">
        <is>
          <t>10_P67</t>
        </is>
      </c>
      <c r="C1305" t="inlineStr">
        <is>
          <t>Optimized: Profit DD capped</t>
        </is>
      </c>
      <c r="D1305" t="b">
        <v>0</v>
      </c>
      <c r="E1305" t="b">
        <v>0</v>
      </c>
      <c r="F1305" t="b">
        <v>0</v>
      </c>
      <c r="G1305" t="n">
        <v>0.9249270097016209</v>
      </c>
      <c r="H1305" t="n">
        <v>0.1924047373696469</v>
      </c>
      <c r="I1305" t="n">
        <v>0.75</v>
      </c>
      <c r="J1305" t="n">
        <v>1.15</v>
      </c>
      <c r="K1305" t="n">
        <v>1.117331747071268</v>
      </c>
      <c r="L1305" t="n">
        <v>1.117331747071268</v>
      </c>
      <c r="M1305" t="n">
        <v>-2.220446049250313e-16</v>
      </c>
      <c r="N1305" t="inlineStr">
        <is>
          <t>interior</t>
        </is>
      </c>
      <c r="O1305" t="inlineStr">
        <is>
          <t>Optimized allocation/budget balancing; not a strong-edge label</t>
        </is>
      </c>
      <c r="P1305">
        <f>1+SUMPRODUCT(Algo_Opt_Inputs!B506:AM506,Algo_Opt_Coefs!$B$3:$AM$3)</f>
        <v/>
      </c>
      <c r="Q1305">
        <f>MAX(I1305,MIN(J1305,P1305+H1305))</f>
        <v/>
      </c>
      <c r="R1305">
        <f>Q1305-L1305</f>
        <v/>
      </c>
    </row>
    <row r="1306">
      <c r="A1306" t="inlineStr">
        <is>
          <t>2024-05-16</t>
        </is>
      </c>
      <c r="B1306" t="inlineStr">
        <is>
          <t>10_P67</t>
        </is>
      </c>
      <c r="C1306" t="inlineStr">
        <is>
          <t>Optimized: Profit DD capped</t>
        </is>
      </c>
      <c r="D1306" t="b">
        <v>1</v>
      </c>
      <c r="E1306" t="b">
        <v>0</v>
      </c>
      <c r="F1306" t="b">
        <v>1</v>
      </c>
      <c r="G1306" t="n">
        <v>0.04227438649669546</v>
      </c>
      <c r="H1306" t="n">
        <v>0.1924047373696469</v>
      </c>
      <c r="I1306" t="n">
        <v>0.75</v>
      </c>
      <c r="J1306" t="n">
        <v>1</v>
      </c>
      <c r="K1306" t="n">
        <v>0.75</v>
      </c>
      <c r="L1306" t="n">
        <v>0.75</v>
      </c>
      <c r="M1306" t="n">
        <v>0</v>
      </c>
      <c r="N1306" t="inlineStr">
        <is>
          <t>floor</t>
        </is>
      </c>
      <c r="O1306" t="inlineStr">
        <is>
          <t>Archived09:16 cap</t>
        </is>
      </c>
      <c r="P1306">
        <f>1+SUMPRODUCT(Algo_Opt_Inputs!B507:AM507,Algo_Opt_Coefs!$B$3:$AM$3)</f>
        <v/>
      </c>
      <c r="Q1306">
        <f>MAX(I1306,MIN(J1306,P1306+H1306))</f>
        <v/>
      </c>
      <c r="R1306">
        <f>Q1306-L1306</f>
        <v/>
      </c>
    </row>
    <row r="1307">
      <c r="A1307" t="inlineStr">
        <is>
          <t>2024-05-17</t>
        </is>
      </c>
      <c r="B1307" t="inlineStr">
        <is>
          <t>10_P67</t>
        </is>
      </c>
      <c r="C1307" t="inlineStr">
        <is>
          <t>Optimized: Profit DD capped</t>
        </is>
      </c>
      <c r="D1307" t="b">
        <v>0</v>
      </c>
      <c r="E1307" t="b">
        <v>0</v>
      </c>
      <c r="F1307" t="b">
        <v>1</v>
      </c>
      <c r="G1307" t="n">
        <v>2.071215746891216</v>
      </c>
      <c r="H1307" t="n">
        <v>0.1924047373696469</v>
      </c>
      <c r="I1307" t="n">
        <v>0.75</v>
      </c>
      <c r="J1307" t="n">
        <v>1</v>
      </c>
      <c r="K1307" t="n">
        <v>1</v>
      </c>
      <c r="L1307" t="n">
        <v>1</v>
      </c>
      <c r="M1307" t="n">
        <v>0</v>
      </c>
      <c r="N1307" t="inlineStr">
        <is>
          <t>ceiling</t>
        </is>
      </c>
      <c r="O1307" t="inlineStr">
        <is>
          <t>Archived09:16 cap</t>
        </is>
      </c>
      <c r="P1307">
        <f>1+SUMPRODUCT(Algo_Opt_Inputs!B508:AM508,Algo_Opt_Coefs!$B$3:$AM$3)</f>
        <v/>
      </c>
      <c r="Q1307">
        <f>MAX(I1307,MIN(J1307,P1307+H1307))</f>
        <v/>
      </c>
      <c r="R1307">
        <f>Q1307-L1307</f>
        <v/>
      </c>
    </row>
    <row r="1308">
      <c r="A1308" t="inlineStr">
        <is>
          <t>2024-05-18</t>
        </is>
      </c>
      <c r="B1308" t="inlineStr">
        <is>
          <t>10_P67</t>
        </is>
      </c>
      <c r="C1308" t="inlineStr">
        <is>
          <t>Optimized: Profit DD capped</t>
        </is>
      </c>
      <c r="D1308" t="b">
        <v>0</v>
      </c>
      <c r="E1308" t="b">
        <v>0</v>
      </c>
      <c r="F1308" t="b">
        <v>0</v>
      </c>
      <c r="G1308" t="n">
        <v>1.547461618319097</v>
      </c>
      <c r="H1308" t="n">
        <v>0.1924047373696469</v>
      </c>
      <c r="I1308" t="n">
        <v>0.75</v>
      </c>
      <c r="J1308" t="n">
        <v>1.15</v>
      </c>
      <c r="K1308" t="n">
        <v>1.15</v>
      </c>
      <c r="L1308" t="n">
        <v>1.15</v>
      </c>
      <c r="M1308" t="n">
        <v>0</v>
      </c>
      <c r="N1308" t="inlineStr">
        <is>
          <t>ceiling</t>
        </is>
      </c>
      <c r="O1308" t="inlineStr">
        <is>
          <t>Optimized allocation/budget balancing; not a strong-edge label</t>
        </is>
      </c>
      <c r="P1308">
        <f>1+SUMPRODUCT(Algo_Opt_Inputs!B509:AM509,Algo_Opt_Coefs!$B$3:$AM$3)</f>
        <v/>
      </c>
      <c r="Q1308">
        <f>MAX(I1308,MIN(J1308,P1308+H1308))</f>
        <v/>
      </c>
      <c r="R1308">
        <f>Q1308-L1308</f>
        <v/>
      </c>
    </row>
    <row r="1309">
      <c r="A1309" t="inlineStr">
        <is>
          <t>2024-05-21</t>
        </is>
      </c>
      <c r="B1309" t="inlineStr">
        <is>
          <t>10_P67</t>
        </is>
      </c>
      <c r="C1309" t="inlineStr">
        <is>
          <t>Optimized: Profit DD capped</t>
        </is>
      </c>
      <c r="D1309" t="b">
        <v>0</v>
      </c>
      <c r="E1309" t="b">
        <v>0</v>
      </c>
      <c r="F1309" t="b">
        <v>1</v>
      </c>
      <c r="G1309" t="n">
        <v>2.990777533352019</v>
      </c>
      <c r="H1309" t="n">
        <v>0.1924047373696469</v>
      </c>
      <c r="I1309" t="n">
        <v>0.75</v>
      </c>
      <c r="J1309" t="n">
        <v>1</v>
      </c>
      <c r="K1309" t="n">
        <v>1</v>
      </c>
      <c r="L1309" t="n">
        <v>1</v>
      </c>
      <c r="M1309" t="n">
        <v>0</v>
      </c>
      <c r="N1309" t="inlineStr">
        <is>
          <t>ceiling</t>
        </is>
      </c>
      <c r="O1309" t="inlineStr">
        <is>
          <t>Archived09:16 cap</t>
        </is>
      </c>
      <c r="P1309">
        <f>1+SUMPRODUCT(Algo_Opt_Inputs!B510:AM510,Algo_Opt_Coefs!$B$3:$AM$3)</f>
        <v/>
      </c>
      <c r="Q1309">
        <f>MAX(I1309,MIN(J1309,P1309+H1309))</f>
        <v/>
      </c>
      <c r="R1309">
        <f>Q1309-L1309</f>
        <v/>
      </c>
    </row>
    <row r="1310">
      <c r="A1310" t="inlineStr">
        <is>
          <t>2024-05-22</t>
        </is>
      </c>
      <c r="B1310" t="inlineStr">
        <is>
          <t>10_P67</t>
        </is>
      </c>
      <c r="C1310" t="inlineStr">
        <is>
          <t>Optimized: Profit DD capped</t>
        </is>
      </c>
      <c r="D1310" t="b">
        <v>0</v>
      </c>
      <c r="E1310" t="b">
        <v>0</v>
      </c>
      <c r="F1310" t="b">
        <v>0</v>
      </c>
      <c r="G1310" t="n">
        <v>1.256535898255113</v>
      </c>
      <c r="H1310" t="n">
        <v>0.1924047373696469</v>
      </c>
      <c r="I1310" t="n">
        <v>0.75</v>
      </c>
      <c r="J1310" t="n">
        <v>1.15</v>
      </c>
      <c r="K1310" t="n">
        <v>1.15</v>
      </c>
      <c r="L1310" t="n">
        <v>1.15</v>
      </c>
      <c r="M1310" t="n">
        <v>0</v>
      </c>
      <c r="N1310" t="inlineStr">
        <is>
          <t>ceiling</t>
        </is>
      </c>
      <c r="O1310" t="inlineStr">
        <is>
          <t>Optimized allocation/budget balancing; not a strong-edge label</t>
        </is>
      </c>
      <c r="P1310">
        <f>1+SUMPRODUCT(Algo_Opt_Inputs!B511:AM511,Algo_Opt_Coefs!$B$3:$AM$3)</f>
        <v/>
      </c>
      <c r="Q1310">
        <f>MAX(I1310,MIN(J1310,P1310+H1310))</f>
        <v/>
      </c>
      <c r="R1310">
        <f>Q1310-L1310</f>
        <v/>
      </c>
    </row>
    <row r="1311">
      <c r="A1311" t="inlineStr">
        <is>
          <t>2024-05-23</t>
        </is>
      </c>
      <c r="B1311" t="inlineStr">
        <is>
          <t>10_P67</t>
        </is>
      </c>
      <c r="C1311" t="inlineStr">
        <is>
          <t>Optimized: Profit DD capped</t>
        </is>
      </c>
      <c r="D1311" t="b">
        <v>1</v>
      </c>
      <c r="E1311" t="b">
        <v>0</v>
      </c>
      <c r="F1311" t="b">
        <v>1</v>
      </c>
      <c r="G1311" t="n">
        <v>0.9534168443859901</v>
      </c>
      <c r="H1311" t="n">
        <v>0.1924047373696469</v>
      </c>
      <c r="I1311" t="n">
        <v>0.75</v>
      </c>
      <c r="J1311" t="n">
        <v>1</v>
      </c>
      <c r="K1311" t="n">
        <v>1</v>
      </c>
      <c r="L1311" t="n">
        <v>1</v>
      </c>
      <c r="M1311" t="n">
        <v>0</v>
      </c>
      <c r="N1311" t="inlineStr">
        <is>
          <t>ceiling</t>
        </is>
      </c>
      <c r="O1311" t="inlineStr">
        <is>
          <t>Archived09:16 cap</t>
        </is>
      </c>
      <c r="P1311">
        <f>1+SUMPRODUCT(Algo_Opt_Inputs!B512:AM512,Algo_Opt_Coefs!$B$3:$AM$3)</f>
        <v/>
      </c>
      <c r="Q1311">
        <f>MAX(I1311,MIN(J1311,P1311+H1311))</f>
        <v/>
      </c>
      <c r="R1311">
        <f>Q1311-L1311</f>
        <v/>
      </c>
    </row>
    <row r="1312">
      <c r="A1312" t="inlineStr">
        <is>
          <t>2024-05-24</t>
        </is>
      </c>
      <c r="B1312" t="inlineStr">
        <is>
          <t>10_P67</t>
        </is>
      </c>
      <c r="C1312" t="inlineStr">
        <is>
          <t>Optimized: Profit DD capped</t>
        </is>
      </c>
      <c r="D1312" t="b">
        <v>0</v>
      </c>
      <c r="E1312" t="b">
        <v>0</v>
      </c>
      <c r="F1312" t="b">
        <v>1</v>
      </c>
      <c r="G1312" t="n">
        <v>2.331433368179352</v>
      </c>
      <c r="H1312" t="n">
        <v>0.1924047373696469</v>
      </c>
      <c r="I1312" t="n">
        <v>0.75</v>
      </c>
      <c r="J1312" t="n">
        <v>1</v>
      </c>
      <c r="K1312" t="n">
        <v>1</v>
      </c>
      <c r="L1312" t="n">
        <v>1</v>
      </c>
      <c r="M1312" t="n">
        <v>0</v>
      </c>
      <c r="N1312" t="inlineStr">
        <is>
          <t>ceiling</t>
        </is>
      </c>
      <c r="O1312" t="inlineStr">
        <is>
          <t>Archived09:16 cap</t>
        </is>
      </c>
      <c r="P1312">
        <f>1+SUMPRODUCT(Algo_Opt_Inputs!B513:AM513,Algo_Opt_Coefs!$B$3:$AM$3)</f>
        <v/>
      </c>
      <c r="Q1312">
        <f>MAX(I1312,MIN(J1312,P1312+H1312))</f>
        <v/>
      </c>
      <c r="R1312">
        <f>Q1312-L1312</f>
        <v/>
      </c>
    </row>
    <row r="1313">
      <c r="A1313" t="inlineStr">
        <is>
          <t>2024-05-27</t>
        </is>
      </c>
      <c r="B1313" t="inlineStr">
        <is>
          <t>10_P67</t>
        </is>
      </c>
      <c r="C1313" t="inlineStr">
        <is>
          <t>Optimized: Profit DD capped</t>
        </is>
      </c>
      <c r="D1313" t="b">
        <v>1</v>
      </c>
      <c r="E1313" t="b">
        <v>0</v>
      </c>
      <c r="F1313" t="b">
        <v>0</v>
      </c>
      <c r="G1313" t="n">
        <v>0.6294491045094945</v>
      </c>
      <c r="H1313" t="n">
        <v>0.1924047373696469</v>
      </c>
      <c r="I1313" t="n">
        <v>0.75</v>
      </c>
      <c r="J1313" t="n">
        <v>1.15</v>
      </c>
      <c r="K1313" t="n">
        <v>0.8218538418791415</v>
      </c>
      <c r="L1313" t="n">
        <v>0.8218538418791412</v>
      </c>
      <c r="M1313" t="n">
        <v>2.220446049250313e-16</v>
      </c>
      <c r="N1313" t="inlineStr">
        <is>
          <t>interior</t>
        </is>
      </c>
      <c r="O1313" t="inlineStr">
        <is>
          <t>Optimized allocation/budget balancing; not a strong-edge label</t>
        </is>
      </c>
      <c r="P1313">
        <f>1+SUMPRODUCT(Algo_Opt_Inputs!B514:AM514,Algo_Opt_Coefs!$B$3:$AM$3)</f>
        <v/>
      </c>
      <c r="Q1313">
        <f>MAX(I1313,MIN(J1313,P1313+H1313))</f>
        <v/>
      </c>
      <c r="R1313">
        <f>Q1313-L1313</f>
        <v/>
      </c>
    </row>
    <row r="1314">
      <c r="A1314" t="inlineStr">
        <is>
          <t>2024-05-28</t>
        </is>
      </c>
      <c r="B1314" t="inlineStr">
        <is>
          <t>10_P67</t>
        </is>
      </c>
      <c r="C1314" t="inlineStr">
        <is>
          <t>Optimized: Profit DD capped</t>
        </is>
      </c>
      <c r="D1314" t="b">
        <v>0</v>
      </c>
      <c r="E1314" t="b">
        <v>0</v>
      </c>
      <c r="F1314" t="b">
        <v>0</v>
      </c>
      <c r="G1314" t="n">
        <v>1.35610319827141</v>
      </c>
      <c r="H1314" t="n">
        <v>0.1924047373696469</v>
      </c>
      <c r="I1314" t="n">
        <v>0.75</v>
      </c>
      <c r="J1314" t="n">
        <v>1.15</v>
      </c>
      <c r="K1314" t="n">
        <v>1.15</v>
      </c>
      <c r="L1314" t="n">
        <v>1.15</v>
      </c>
      <c r="M1314" t="n">
        <v>0</v>
      </c>
      <c r="N1314" t="inlineStr">
        <is>
          <t>ceiling</t>
        </is>
      </c>
      <c r="O1314" t="inlineStr">
        <is>
          <t>Optimized allocation/budget balancing; not a strong-edge label</t>
        </is>
      </c>
      <c r="P1314">
        <f>1+SUMPRODUCT(Algo_Opt_Inputs!B515:AM515,Algo_Opt_Coefs!$B$3:$AM$3)</f>
        <v/>
      </c>
      <c r="Q1314">
        <f>MAX(I1314,MIN(J1314,P1314+H1314))</f>
        <v/>
      </c>
      <c r="R1314">
        <f>Q1314-L1314</f>
        <v/>
      </c>
    </row>
    <row r="1315">
      <c r="A1315" t="inlineStr">
        <is>
          <t>2024-05-29</t>
        </is>
      </c>
      <c r="B1315" t="inlineStr">
        <is>
          <t>10_P67</t>
        </is>
      </c>
      <c r="C1315" t="inlineStr">
        <is>
          <t>Optimized: Profit DD capped</t>
        </is>
      </c>
      <c r="D1315" t="b">
        <v>1</v>
      </c>
      <c r="E1315" t="b">
        <v>0</v>
      </c>
      <c r="F1315" t="b">
        <v>1</v>
      </c>
      <c r="G1315" t="n">
        <v>1.36815696540432</v>
      </c>
      <c r="H1315" t="n">
        <v>0.1924047373696469</v>
      </c>
      <c r="I1315" t="n">
        <v>0.75</v>
      </c>
      <c r="J1315" t="n">
        <v>1</v>
      </c>
      <c r="K1315" t="n">
        <v>1</v>
      </c>
      <c r="L1315" t="n">
        <v>1</v>
      </c>
      <c r="M1315" t="n">
        <v>0</v>
      </c>
      <c r="N1315" t="inlineStr">
        <is>
          <t>ceiling</t>
        </is>
      </c>
      <c r="O1315" t="inlineStr">
        <is>
          <t>Archived09:16 cap</t>
        </is>
      </c>
      <c r="P1315">
        <f>1+SUMPRODUCT(Algo_Opt_Inputs!B516:AM516,Algo_Opt_Coefs!$B$3:$AM$3)</f>
        <v/>
      </c>
      <c r="Q1315">
        <f>MAX(I1315,MIN(J1315,P1315+H1315))</f>
        <v/>
      </c>
      <c r="R1315">
        <f>Q1315-L1315</f>
        <v/>
      </c>
    </row>
    <row r="1316">
      <c r="A1316" t="inlineStr">
        <is>
          <t>2024-05-30</t>
        </is>
      </c>
      <c r="B1316" t="inlineStr">
        <is>
          <t>10_P67</t>
        </is>
      </c>
      <c r="C1316" t="inlineStr">
        <is>
          <t>Optimized: Profit DD capped</t>
        </is>
      </c>
      <c r="D1316" t="b">
        <v>1</v>
      </c>
      <c r="E1316" t="b">
        <v>0</v>
      </c>
      <c r="F1316" t="b">
        <v>0</v>
      </c>
      <c r="G1316" t="n">
        <v>0.2395955527813742</v>
      </c>
      <c r="H1316" t="n">
        <v>0.1924047373696469</v>
      </c>
      <c r="I1316" t="n">
        <v>0.75</v>
      </c>
      <c r="J1316" t="n">
        <v>1.15</v>
      </c>
      <c r="K1316" t="n">
        <v>0.75</v>
      </c>
      <c r="L1316" t="n">
        <v>0.75</v>
      </c>
      <c r="M1316" t="n">
        <v>0</v>
      </c>
      <c r="N1316" t="inlineStr">
        <is>
          <t>floor</t>
        </is>
      </c>
      <c r="O1316" t="inlineStr">
        <is>
          <t>Optimized allocation/budget balancing; not a strong-edge label</t>
        </is>
      </c>
      <c r="P1316">
        <f>1+SUMPRODUCT(Algo_Opt_Inputs!B517:AM517,Algo_Opt_Coefs!$B$3:$AM$3)</f>
        <v/>
      </c>
      <c r="Q1316">
        <f>MAX(I1316,MIN(J1316,P1316+H1316))</f>
        <v/>
      </c>
      <c r="R1316">
        <f>Q1316-L1316</f>
        <v/>
      </c>
    </row>
    <row r="1317">
      <c r="A1317" t="inlineStr">
        <is>
          <t>2024-05-31</t>
        </is>
      </c>
      <c r="B1317" t="inlineStr">
        <is>
          <t>10_P67</t>
        </is>
      </c>
      <c r="C1317" t="inlineStr">
        <is>
          <t>Optimized: Profit DD capped</t>
        </is>
      </c>
      <c r="D1317" t="b">
        <v>1</v>
      </c>
      <c r="E1317" t="b">
        <v>0</v>
      </c>
      <c r="F1317" t="b">
        <v>1</v>
      </c>
      <c r="G1317" t="n">
        <v>1.65313200650647</v>
      </c>
      <c r="H1317" t="n">
        <v>0.1924047373696469</v>
      </c>
      <c r="I1317" t="n">
        <v>0.75</v>
      </c>
      <c r="J1317" t="n">
        <v>1</v>
      </c>
      <c r="K1317" t="n">
        <v>1</v>
      </c>
      <c r="L1317" t="n">
        <v>1</v>
      </c>
      <c r="M1317" t="n">
        <v>0</v>
      </c>
      <c r="N1317" t="inlineStr">
        <is>
          <t>ceiling</t>
        </is>
      </c>
      <c r="O1317" t="inlineStr">
        <is>
          <t>Archived09:16 cap</t>
        </is>
      </c>
      <c r="P1317">
        <f>1+SUMPRODUCT(Algo_Opt_Inputs!B518:AM518,Algo_Opt_Coefs!$B$3:$AM$3)</f>
        <v/>
      </c>
      <c r="Q1317">
        <f>MAX(I1317,MIN(J1317,P1317+H1317))</f>
        <v/>
      </c>
      <c r="R1317">
        <f>Q1317-L1317</f>
        <v/>
      </c>
    </row>
    <row r="1318">
      <c r="A1318" t="inlineStr">
        <is>
          <t>2024-06-04</t>
        </is>
      </c>
      <c r="B1318" t="inlineStr">
        <is>
          <t>10_P67</t>
        </is>
      </c>
      <c r="C1318" t="inlineStr">
        <is>
          <t>Optimized: Profit DD capped</t>
        </is>
      </c>
      <c r="D1318" t="b">
        <v>1</v>
      </c>
      <c r="E1318" t="b">
        <v>0</v>
      </c>
      <c r="F1318" t="b">
        <v>0</v>
      </c>
      <c r="G1318" t="n">
        <v>5.012595508271343</v>
      </c>
      <c r="H1318" t="n">
        <v>0.1924047373696469</v>
      </c>
      <c r="I1318" t="n">
        <v>0.75</v>
      </c>
      <c r="J1318" t="n">
        <v>1.15</v>
      </c>
      <c r="K1318" t="n">
        <v>1.15</v>
      </c>
      <c r="L1318" t="n">
        <v>1.15</v>
      </c>
      <c r="M1318" t="n">
        <v>0</v>
      </c>
      <c r="N1318" t="inlineStr">
        <is>
          <t>ceiling</t>
        </is>
      </c>
      <c r="O1318" t="inlineStr">
        <is>
          <t>Optimized allocation/budget balancing; not a strong-edge label</t>
        </is>
      </c>
      <c r="P1318">
        <f>1+SUMPRODUCT(Algo_Opt_Inputs!B519:AM519,Algo_Opt_Coefs!$B$3:$AM$3)</f>
        <v/>
      </c>
      <c r="Q1318">
        <f>MAX(I1318,MIN(J1318,P1318+H1318))</f>
        <v/>
      </c>
      <c r="R1318">
        <f>Q1318-L1318</f>
        <v/>
      </c>
    </row>
    <row r="1319">
      <c r="A1319" t="inlineStr">
        <is>
          <t>2024-06-05</t>
        </is>
      </c>
      <c r="B1319" t="inlineStr">
        <is>
          <t>10_P67</t>
        </is>
      </c>
      <c r="C1319" t="inlineStr">
        <is>
          <t>Optimized: Profit DD capped</t>
        </is>
      </c>
      <c r="D1319" t="b">
        <v>1</v>
      </c>
      <c r="E1319" t="b">
        <v>0</v>
      </c>
      <c r="F1319" t="b">
        <v>0</v>
      </c>
      <c r="G1319" t="n">
        <v>0.8994482666151149</v>
      </c>
      <c r="H1319" t="n">
        <v>0.1924047373696469</v>
      </c>
      <c r="I1319" t="n">
        <v>0.75</v>
      </c>
      <c r="J1319" t="n">
        <v>1.15</v>
      </c>
      <c r="K1319" t="n">
        <v>1.091853003984762</v>
      </c>
      <c r="L1319" t="n">
        <v>1.091853003984762</v>
      </c>
      <c r="M1319" t="n">
        <v>-2.220446049250313e-16</v>
      </c>
      <c r="N1319" t="inlineStr">
        <is>
          <t>interior</t>
        </is>
      </c>
      <c r="O1319" t="inlineStr">
        <is>
          <t>Optimized allocation/budget balancing; not a strong-edge label</t>
        </is>
      </c>
      <c r="P1319">
        <f>1+SUMPRODUCT(Algo_Opt_Inputs!B520:AM520,Algo_Opt_Coefs!$B$3:$AM$3)</f>
        <v/>
      </c>
      <c r="Q1319">
        <f>MAX(I1319,MIN(J1319,P1319+H1319))</f>
        <v/>
      </c>
      <c r="R1319">
        <f>Q1319-L1319</f>
        <v/>
      </c>
    </row>
    <row r="1320">
      <c r="A1320" t="inlineStr">
        <is>
          <t>2024-06-06</t>
        </is>
      </c>
      <c r="B1320" t="inlineStr">
        <is>
          <t>10_P67</t>
        </is>
      </c>
      <c r="C1320" t="inlineStr">
        <is>
          <t>Optimized: Profit DD capped</t>
        </is>
      </c>
      <c r="D1320" t="b">
        <v>1</v>
      </c>
      <c r="E1320" t="b">
        <v>0</v>
      </c>
      <c r="F1320" t="b">
        <v>0</v>
      </c>
      <c r="G1320" t="n">
        <v>2.241559698533794</v>
      </c>
      <c r="H1320" t="n">
        <v>0.1924047373696469</v>
      </c>
      <c r="I1320" t="n">
        <v>0.75</v>
      </c>
      <c r="J1320" t="n">
        <v>1.15</v>
      </c>
      <c r="K1320" t="n">
        <v>1.15</v>
      </c>
      <c r="L1320" t="n">
        <v>1.15</v>
      </c>
      <c r="M1320" t="n">
        <v>0</v>
      </c>
      <c r="N1320" t="inlineStr">
        <is>
          <t>ceiling</t>
        </is>
      </c>
      <c r="O1320" t="inlineStr">
        <is>
          <t>Optimized allocation/budget balancing; not a strong-edge label</t>
        </is>
      </c>
      <c r="P1320">
        <f>1+SUMPRODUCT(Algo_Opt_Inputs!B521:AM521,Algo_Opt_Coefs!$B$3:$AM$3)</f>
        <v/>
      </c>
      <c r="Q1320">
        <f>MAX(I1320,MIN(J1320,P1320+H1320))</f>
        <v/>
      </c>
      <c r="R1320">
        <f>Q1320-L1320</f>
        <v/>
      </c>
    </row>
    <row r="1321">
      <c r="A1321" t="inlineStr">
        <is>
          <t>2024-06-10</t>
        </is>
      </c>
      <c r="B1321" t="inlineStr">
        <is>
          <t>10_P67</t>
        </is>
      </c>
      <c r="C1321" t="inlineStr">
        <is>
          <t>Optimized: Profit DD capped</t>
        </is>
      </c>
      <c r="D1321" t="b">
        <v>1</v>
      </c>
      <c r="E1321" t="b">
        <v>0</v>
      </c>
      <c r="F1321" t="b">
        <v>1</v>
      </c>
      <c r="G1321" t="n">
        <v>1.42471588620527</v>
      </c>
      <c r="H1321" t="n">
        <v>0.1924047373696469</v>
      </c>
      <c r="I1321" t="n">
        <v>0.75</v>
      </c>
      <c r="J1321" t="n">
        <v>1</v>
      </c>
      <c r="K1321" t="n">
        <v>1</v>
      </c>
      <c r="L1321" t="n">
        <v>1</v>
      </c>
      <c r="M1321" t="n">
        <v>0</v>
      </c>
      <c r="N1321" t="inlineStr">
        <is>
          <t>ceiling</t>
        </is>
      </c>
      <c r="O1321" t="inlineStr">
        <is>
          <t>Archived09:16 cap</t>
        </is>
      </c>
      <c r="P1321">
        <f>1+SUMPRODUCT(Algo_Opt_Inputs!B522:AM522,Algo_Opt_Coefs!$B$3:$AM$3)</f>
        <v/>
      </c>
      <c r="Q1321">
        <f>MAX(I1321,MIN(J1321,P1321+H1321))</f>
        <v/>
      </c>
      <c r="R1321">
        <f>Q1321-L1321</f>
        <v/>
      </c>
    </row>
    <row r="1322">
      <c r="A1322" t="inlineStr">
        <is>
          <t>2024-06-11</t>
        </is>
      </c>
      <c r="B1322" t="inlineStr">
        <is>
          <t>10_P67</t>
        </is>
      </c>
      <c r="C1322" t="inlineStr">
        <is>
          <t>Optimized: Profit DD capped</t>
        </is>
      </c>
      <c r="D1322" t="b">
        <v>0</v>
      </c>
      <c r="E1322" t="b">
        <v>0</v>
      </c>
      <c r="F1322" t="b">
        <v>0</v>
      </c>
      <c r="G1322" t="n">
        <v>1.864019081833683</v>
      </c>
      <c r="H1322" t="n">
        <v>0.1924047373696469</v>
      </c>
      <c r="I1322" t="n">
        <v>0.75</v>
      </c>
      <c r="J1322" t="n">
        <v>1.15</v>
      </c>
      <c r="K1322" t="n">
        <v>1.15</v>
      </c>
      <c r="L1322" t="n">
        <v>1.15</v>
      </c>
      <c r="M1322" t="n">
        <v>0</v>
      </c>
      <c r="N1322" t="inlineStr">
        <is>
          <t>ceiling</t>
        </is>
      </c>
      <c r="O1322" t="inlineStr">
        <is>
          <t>Optimized allocation/budget balancing; not a strong-edge label</t>
        </is>
      </c>
      <c r="P1322">
        <f>1+SUMPRODUCT(Algo_Opt_Inputs!B523:AM523,Algo_Opt_Coefs!$B$3:$AM$3)</f>
        <v/>
      </c>
      <c r="Q1322">
        <f>MAX(I1322,MIN(J1322,P1322+H1322))</f>
        <v/>
      </c>
      <c r="R1322">
        <f>Q1322-L1322</f>
        <v/>
      </c>
    </row>
    <row r="1323">
      <c r="A1323" t="inlineStr">
        <is>
          <t>2024-06-13</t>
        </is>
      </c>
      <c r="B1323" t="inlineStr">
        <is>
          <t>10_P67</t>
        </is>
      </c>
      <c r="C1323" t="inlineStr">
        <is>
          <t>Optimized: Profit DD capped</t>
        </is>
      </c>
      <c r="D1323" t="b">
        <v>0</v>
      </c>
      <c r="E1323" t="b">
        <v>0</v>
      </c>
      <c r="F1323" t="b">
        <v>1</v>
      </c>
      <c r="G1323" t="n">
        <v>1.165326457998679</v>
      </c>
      <c r="H1323" t="n">
        <v>0.1924047373696469</v>
      </c>
      <c r="I1323" t="n">
        <v>0.75</v>
      </c>
      <c r="J1323" t="n">
        <v>1</v>
      </c>
      <c r="K1323" t="n">
        <v>1</v>
      </c>
      <c r="L1323" t="n">
        <v>1</v>
      </c>
      <c r="M1323" t="n">
        <v>0</v>
      </c>
      <c r="N1323" t="inlineStr">
        <is>
          <t>ceiling</t>
        </is>
      </c>
      <c r="O1323" t="inlineStr">
        <is>
          <t>Archived09:16 cap</t>
        </is>
      </c>
      <c r="P1323">
        <f>1+SUMPRODUCT(Algo_Opt_Inputs!B524:AM524,Algo_Opt_Coefs!$B$3:$AM$3)</f>
        <v/>
      </c>
      <c r="Q1323">
        <f>MAX(I1323,MIN(J1323,P1323+H1323))</f>
        <v/>
      </c>
      <c r="R1323">
        <f>Q1323-L1323</f>
        <v/>
      </c>
    </row>
    <row r="1324">
      <c r="A1324" t="inlineStr">
        <is>
          <t>2024-06-18</t>
        </is>
      </c>
      <c r="B1324" t="inlineStr">
        <is>
          <t>10_P67</t>
        </is>
      </c>
      <c r="C1324" t="inlineStr">
        <is>
          <t>Optimized: Profit DD capped</t>
        </is>
      </c>
      <c r="D1324" t="b">
        <v>0</v>
      </c>
      <c r="E1324" t="b">
        <v>0</v>
      </c>
      <c r="F1324" t="b">
        <v>0</v>
      </c>
      <c r="G1324" t="n">
        <v>1.407879042557541</v>
      </c>
      <c r="H1324" t="n">
        <v>0.1924047373696469</v>
      </c>
      <c r="I1324" t="n">
        <v>0.75</v>
      </c>
      <c r="J1324" t="n">
        <v>1.15</v>
      </c>
      <c r="K1324" t="n">
        <v>1.15</v>
      </c>
      <c r="L1324" t="n">
        <v>1.15</v>
      </c>
      <c r="M1324" t="n">
        <v>0</v>
      </c>
      <c r="N1324" t="inlineStr">
        <is>
          <t>ceiling</t>
        </is>
      </c>
      <c r="O1324" t="inlineStr">
        <is>
          <t>Optimized allocation/budget balancing; not a strong-edge label</t>
        </is>
      </c>
      <c r="P1324">
        <f>1+SUMPRODUCT(Algo_Opt_Inputs!B525:AM525,Algo_Opt_Coefs!$B$3:$AM$3)</f>
        <v/>
      </c>
      <c r="Q1324">
        <f>MAX(I1324,MIN(J1324,P1324+H1324))</f>
        <v/>
      </c>
      <c r="R1324">
        <f>Q1324-L1324</f>
        <v/>
      </c>
    </row>
    <row r="1325">
      <c r="A1325" t="inlineStr">
        <is>
          <t>2024-06-19</t>
        </is>
      </c>
      <c r="B1325" t="inlineStr">
        <is>
          <t>10_P67</t>
        </is>
      </c>
      <c r="C1325" t="inlineStr">
        <is>
          <t>Optimized: Profit DD capped</t>
        </is>
      </c>
      <c r="D1325" t="b">
        <v>1</v>
      </c>
      <c r="E1325" t="b">
        <v>0</v>
      </c>
      <c r="F1325" t="b">
        <v>0</v>
      </c>
      <c r="G1325" t="n">
        <v>0.5569204214195642</v>
      </c>
      <c r="H1325" t="n">
        <v>0.1924047373696469</v>
      </c>
      <c r="I1325" t="n">
        <v>0.75</v>
      </c>
      <c r="J1325" t="n">
        <v>1.15</v>
      </c>
      <c r="K1325" t="n">
        <v>0.75</v>
      </c>
      <c r="L1325" t="n">
        <v>0.75</v>
      </c>
      <c r="M1325" t="n">
        <v>0</v>
      </c>
      <c r="N1325" t="inlineStr">
        <is>
          <t>floor</t>
        </is>
      </c>
      <c r="O1325" t="inlineStr">
        <is>
          <t>Optimized allocation/budget balancing; not a strong-edge label</t>
        </is>
      </c>
      <c r="P1325">
        <f>1+SUMPRODUCT(Algo_Opt_Inputs!B526:AM526,Algo_Opt_Coefs!$B$3:$AM$3)</f>
        <v/>
      </c>
      <c r="Q1325">
        <f>MAX(I1325,MIN(J1325,P1325+H1325))</f>
        <v/>
      </c>
      <c r="R1325">
        <f>Q1325-L1325</f>
        <v/>
      </c>
    </row>
    <row r="1326">
      <c r="A1326" t="inlineStr">
        <is>
          <t>2024-06-20</t>
        </is>
      </c>
      <c r="B1326" t="inlineStr">
        <is>
          <t>10_P67</t>
        </is>
      </c>
      <c r="C1326" t="inlineStr">
        <is>
          <t>Optimized: Profit DD capped</t>
        </is>
      </c>
      <c r="D1326" t="b">
        <v>1</v>
      </c>
      <c r="E1326" t="b">
        <v>0</v>
      </c>
      <c r="F1326" t="b">
        <v>0</v>
      </c>
      <c r="G1326" t="n">
        <v>-0.4407395279562896</v>
      </c>
      <c r="H1326" t="n">
        <v>0.1924047373696469</v>
      </c>
      <c r="I1326" t="n">
        <v>0.75</v>
      </c>
      <c r="J1326" t="n">
        <v>1.15</v>
      </c>
      <c r="K1326" t="n">
        <v>0.75</v>
      </c>
      <c r="L1326" t="n">
        <v>0.75</v>
      </c>
      <c r="M1326" t="n">
        <v>0</v>
      </c>
      <c r="N1326" t="inlineStr">
        <is>
          <t>floor</t>
        </is>
      </c>
      <c r="O1326" t="inlineStr">
        <is>
          <t>Optimized allocation/budget balancing; not a strong-edge label</t>
        </is>
      </c>
      <c r="P1326">
        <f>1+SUMPRODUCT(Algo_Opt_Inputs!B527:AM527,Algo_Opt_Coefs!$B$3:$AM$3)</f>
        <v/>
      </c>
      <c r="Q1326">
        <f>MAX(I1326,MIN(J1326,P1326+H1326))</f>
        <v/>
      </c>
      <c r="R1326">
        <f>Q1326-L1326</f>
        <v/>
      </c>
    </row>
    <row r="1327">
      <c r="A1327" t="inlineStr">
        <is>
          <t>2024-06-24</t>
        </is>
      </c>
      <c r="B1327" t="inlineStr">
        <is>
          <t>10_P67</t>
        </is>
      </c>
      <c r="C1327" t="inlineStr">
        <is>
          <t>Optimized: Profit DD capped</t>
        </is>
      </c>
      <c r="D1327" t="b">
        <v>0</v>
      </c>
      <c r="E1327" t="b">
        <v>0</v>
      </c>
      <c r="F1327" t="b">
        <v>0</v>
      </c>
      <c r="G1327" t="n">
        <v>1.41414588278468</v>
      </c>
      <c r="H1327" t="n">
        <v>0.1924047373696469</v>
      </c>
      <c r="I1327" t="n">
        <v>0.75</v>
      </c>
      <c r="J1327" t="n">
        <v>1.15</v>
      </c>
      <c r="K1327" t="n">
        <v>1.15</v>
      </c>
      <c r="L1327" t="n">
        <v>1.15</v>
      </c>
      <c r="M1327" t="n">
        <v>0</v>
      </c>
      <c r="N1327" t="inlineStr">
        <is>
          <t>ceiling</t>
        </is>
      </c>
      <c r="O1327" t="inlineStr">
        <is>
          <t>Optimized allocation/budget balancing; not a strong-edge label</t>
        </is>
      </c>
      <c r="P1327">
        <f>1+SUMPRODUCT(Algo_Opt_Inputs!B528:AM528,Algo_Opt_Coefs!$B$3:$AM$3)</f>
        <v/>
      </c>
      <c r="Q1327">
        <f>MAX(I1327,MIN(J1327,P1327+H1327))</f>
        <v/>
      </c>
      <c r="R1327">
        <f>Q1327-L1327</f>
        <v/>
      </c>
    </row>
    <row r="1328">
      <c r="A1328" t="inlineStr">
        <is>
          <t>2024-06-25</t>
        </is>
      </c>
      <c r="B1328" t="inlineStr">
        <is>
          <t>10_P67</t>
        </is>
      </c>
      <c r="C1328" t="inlineStr">
        <is>
          <t>Optimized: Profit DD capped</t>
        </is>
      </c>
      <c r="D1328" t="b">
        <v>0</v>
      </c>
      <c r="E1328" t="b">
        <v>0</v>
      </c>
      <c r="F1328" t="b">
        <v>0</v>
      </c>
      <c r="G1328" t="n">
        <v>0.9064537155070566</v>
      </c>
      <c r="H1328" t="n">
        <v>0.1924047373696469</v>
      </c>
      <c r="I1328" t="n">
        <v>0.75</v>
      </c>
      <c r="J1328" t="n">
        <v>1.15</v>
      </c>
      <c r="K1328" t="n">
        <v>1.098858452876703</v>
      </c>
      <c r="L1328" t="n">
        <v>1.098858452876704</v>
      </c>
      <c r="M1328" t="n">
        <v>-6.661338147750939e-16</v>
      </c>
      <c r="N1328" t="inlineStr">
        <is>
          <t>interior</t>
        </is>
      </c>
      <c r="O1328" t="inlineStr">
        <is>
          <t>Optimized allocation/budget balancing; not a strong-edge label</t>
        </is>
      </c>
      <c r="P1328">
        <f>1+SUMPRODUCT(Algo_Opt_Inputs!B529:AM529,Algo_Opt_Coefs!$B$3:$AM$3)</f>
        <v/>
      </c>
      <c r="Q1328">
        <f>MAX(I1328,MIN(J1328,P1328+H1328))</f>
        <v/>
      </c>
      <c r="R1328">
        <f>Q1328-L1328</f>
        <v/>
      </c>
    </row>
    <row r="1329">
      <c r="A1329" t="inlineStr">
        <is>
          <t>2024-06-26</t>
        </is>
      </c>
      <c r="B1329" t="inlineStr">
        <is>
          <t>10_P67</t>
        </is>
      </c>
      <c r="C1329" t="inlineStr">
        <is>
          <t>Optimized: Profit DD capped</t>
        </is>
      </c>
      <c r="D1329" t="b">
        <v>0</v>
      </c>
      <c r="E1329" t="b">
        <v>0</v>
      </c>
      <c r="F1329" t="b">
        <v>1</v>
      </c>
      <c r="G1329" t="n">
        <v>2.340474133806858</v>
      </c>
      <c r="H1329" t="n">
        <v>0.1924047373696469</v>
      </c>
      <c r="I1329" t="n">
        <v>0.75</v>
      </c>
      <c r="J1329" t="n">
        <v>1</v>
      </c>
      <c r="K1329" t="n">
        <v>1</v>
      </c>
      <c r="L1329" t="n">
        <v>1</v>
      </c>
      <c r="M1329" t="n">
        <v>0</v>
      </c>
      <c r="N1329" t="inlineStr">
        <is>
          <t>ceiling</t>
        </is>
      </c>
      <c r="O1329" t="inlineStr">
        <is>
          <t>Archived09:16 cap</t>
        </is>
      </c>
      <c r="P1329">
        <f>1+SUMPRODUCT(Algo_Opt_Inputs!B530:AM530,Algo_Opt_Coefs!$B$3:$AM$3)</f>
        <v/>
      </c>
      <c r="Q1329">
        <f>MAX(I1329,MIN(J1329,P1329+H1329))</f>
        <v/>
      </c>
      <c r="R1329">
        <f>Q1329-L1329</f>
        <v/>
      </c>
    </row>
    <row r="1330">
      <c r="A1330" t="inlineStr">
        <is>
          <t>2024-06-27</t>
        </is>
      </c>
      <c r="B1330" t="inlineStr">
        <is>
          <t>10_P67</t>
        </is>
      </c>
      <c r="C1330" t="inlineStr">
        <is>
          <t>Optimized: Profit DD capped</t>
        </is>
      </c>
      <c r="D1330" t="b">
        <v>1</v>
      </c>
      <c r="E1330" t="b">
        <v>0</v>
      </c>
      <c r="F1330" t="b">
        <v>1</v>
      </c>
      <c r="G1330" t="n">
        <v>0.7284743072940316</v>
      </c>
      <c r="H1330" t="n">
        <v>0.1924047373696469</v>
      </c>
      <c r="I1330" t="n">
        <v>0.75</v>
      </c>
      <c r="J1330" t="n">
        <v>1</v>
      </c>
      <c r="K1330" t="n">
        <v>0.9208790446636785</v>
      </c>
      <c r="L1330" t="n">
        <v>0.9208790446636788</v>
      </c>
      <c r="M1330" t="n">
        <v>-2.220446049250313e-16</v>
      </c>
      <c r="N1330" t="inlineStr">
        <is>
          <t>interior</t>
        </is>
      </c>
      <c r="O1330" t="inlineStr">
        <is>
          <t>Archived09:16 cap</t>
        </is>
      </c>
      <c r="P1330">
        <f>1+SUMPRODUCT(Algo_Opt_Inputs!B531:AM531,Algo_Opt_Coefs!$B$3:$AM$3)</f>
        <v/>
      </c>
      <c r="Q1330">
        <f>MAX(I1330,MIN(J1330,P1330+H1330))</f>
        <v/>
      </c>
      <c r="R1330">
        <f>Q1330-L1330</f>
        <v/>
      </c>
    </row>
    <row r="1331">
      <c r="A1331" t="inlineStr">
        <is>
          <t>2024-06-28</t>
        </is>
      </c>
      <c r="B1331" t="inlineStr">
        <is>
          <t>10_P67</t>
        </is>
      </c>
      <c r="C1331" t="inlineStr">
        <is>
          <t>Optimized: Profit DD capped</t>
        </is>
      </c>
      <c r="D1331" t="b">
        <v>0</v>
      </c>
      <c r="E1331" t="b">
        <v>0</v>
      </c>
      <c r="F1331" t="b">
        <v>1</v>
      </c>
      <c r="G1331" t="n">
        <v>1.766624388736198</v>
      </c>
      <c r="H1331" t="n">
        <v>0.1924047373696469</v>
      </c>
      <c r="I1331" t="n">
        <v>0.75</v>
      </c>
      <c r="J1331" t="n">
        <v>1</v>
      </c>
      <c r="K1331" t="n">
        <v>1</v>
      </c>
      <c r="L1331" t="n">
        <v>1</v>
      </c>
      <c r="M1331" t="n">
        <v>0</v>
      </c>
      <c r="N1331" t="inlineStr">
        <is>
          <t>ceiling</t>
        </is>
      </c>
      <c r="O1331" t="inlineStr">
        <is>
          <t>Archived09:16 cap</t>
        </is>
      </c>
      <c r="P1331">
        <f>1+SUMPRODUCT(Algo_Opt_Inputs!B532:AM532,Algo_Opt_Coefs!$B$3:$AM$3)</f>
        <v/>
      </c>
      <c r="Q1331">
        <f>MAX(I1331,MIN(J1331,P1331+H1331))</f>
        <v/>
      </c>
      <c r="R1331">
        <f>Q1331-L1331</f>
        <v/>
      </c>
    </row>
    <row r="1332">
      <c r="A1332" t="inlineStr">
        <is>
          <t>2024-07-01</t>
        </is>
      </c>
      <c r="B1332" t="inlineStr">
        <is>
          <t>10_P67</t>
        </is>
      </c>
      <c r="C1332" t="inlineStr">
        <is>
          <t>Optimized: Profit DD capped</t>
        </is>
      </c>
      <c r="D1332" t="b">
        <v>0</v>
      </c>
      <c r="E1332" t="b">
        <v>0</v>
      </c>
      <c r="F1332" t="b">
        <v>0</v>
      </c>
      <c r="G1332" t="n">
        <v>1.232544323620655</v>
      </c>
      <c r="H1332" t="n">
        <v>0.1924047373696469</v>
      </c>
      <c r="I1332" t="n">
        <v>0.75</v>
      </c>
      <c r="J1332" t="n">
        <v>1.15</v>
      </c>
      <c r="K1332" t="n">
        <v>1.15</v>
      </c>
      <c r="L1332" t="n">
        <v>1.15</v>
      </c>
      <c r="M1332" t="n">
        <v>0</v>
      </c>
      <c r="N1332" t="inlineStr">
        <is>
          <t>ceiling</t>
        </is>
      </c>
      <c r="O1332" t="inlineStr">
        <is>
          <t>Optimized allocation/budget balancing; not a strong-edge label</t>
        </is>
      </c>
      <c r="P1332">
        <f>1+SUMPRODUCT(Algo_Opt_Inputs!B533:AM533,Algo_Opt_Coefs!$B$3:$AM$3)</f>
        <v/>
      </c>
      <c r="Q1332">
        <f>MAX(I1332,MIN(J1332,P1332+H1332))</f>
        <v/>
      </c>
      <c r="R1332">
        <f>Q1332-L1332</f>
        <v/>
      </c>
    </row>
    <row r="1333">
      <c r="A1333" t="inlineStr">
        <is>
          <t>2024-07-02</t>
        </is>
      </c>
      <c r="B1333" t="inlineStr">
        <is>
          <t>10_P67</t>
        </is>
      </c>
      <c r="C1333" t="inlineStr">
        <is>
          <t>Optimized: Profit DD capped</t>
        </is>
      </c>
      <c r="D1333" t="b">
        <v>0</v>
      </c>
      <c r="E1333" t="b">
        <v>0</v>
      </c>
      <c r="F1333" t="b">
        <v>0</v>
      </c>
      <c r="G1333" t="n">
        <v>0.3154456515828459</v>
      </c>
      <c r="H1333" t="n">
        <v>0.1924047373696469</v>
      </c>
      <c r="I1333" t="n">
        <v>0.75</v>
      </c>
      <c r="J1333" t="n">
        <v>1.15</v>
      </c>
      <c r="K1333" t="n">
        <v>0.75</v>
      </c>
      <c r="L1333" t="n">
        <v>0.75</v>
      </c>
      <c r="M1333" t="n">
        <v>0</v>
      </c>
      <c r="N1333" t="inlineStr">
        <is>
          <t>floor</t>
        </is>
      </c>
      <c r="O1333" t="inlineStr">
        <is>
          <t>Optimized allocation/budget balancing; not a strong-edge label</t>
        </is>
      </c>
      <c r="P1333">
        <f>1+SUMPRODUCT(Algo_Opt_Inputs!B534:AM534,Algo_Opt_Coefs!$B$3:$AM$3)</f>
        <v/>
      </c>
      <c r="Q1333">
        <f>MAX(I1333,MIN(J1333,P1333+H1333))</f>
        <v/>
      </c>
      <c r="R1333">
        <f>Q1333-L1333</f>
        <v/>
      </c>
    </row>
    <row r="1334">
      <c r="A1334" t="inlineStr">
        <is>
          <t>2024-07-03</t>
        </is>
      </c>
      <c r="B1334" t="inlineStr">
        <is>
          <t>10_P67</t>
        </is>
      </c>
      <c r="C1334" t="inlineStr">
        <is>
          <t>Optimized: Profit DD capped</t>
        </is>
      </c>
      <c r="D1334" t="b">
        <v>0</v>
      </c>
      <c r="E1334" t="b">
        <v>0</v>
      </c>
      <c r="F1334" t="b">
        <v>0</v>
      </c>
      <c r="G1334" t="n">
        <v>0.7388474822739832</v>
      </c>
      <c r="H1334" t="n">
        <v>0.1924047373696469</v>
      </c>
      <c r="I1334" t="n">
        <v>0.75</v>
      </c>
      <c r="J1334" t="n">
        <v>1.15</v>
      </c>
      <c r="K1334" t="n">
        <v>0.9312522196436301</v>
      </c>
      <c r="L1334" t="n">
        <v>0.9312522196436304</v>
      </c>
      <c r="M1334" t="n">
        <v>-2.220446049250313e-16</v>
      </c>
      <c r="N1334" t="inlineStr">
        <is>
          <t>interior</t>
        </is>
      </c>
      <c r="O1334" t="inlineStr">
        <is>
          <t>Optimized allocation/budget balancing; not a strong-edge label</t>
        </is>
      </c>
      <c r="P1334">
        <f>1+SUMPRODUCT(Algo_Opt_Inputs!B535:AM535,Algo_Opt_Coefs!$B$3:$AM$3)</f>
        <v/>
      </c>
      <c r="Q1334">
        <f>MAX(I1334,MIN(J1334,P1334+H1334))</f>
        <v/>
      </c>
      <c r="R1334">
        <f>Q1334-L1334</f>
        <v/>
      </c>
    </row>
    <row r="1335">
      <c r="A1335" t="inlineStr">
        <is>
          <t>2024-07-04</t>
        </is>
      </c>
      <c r="B1335" t="inlineStr">
        <is>
          <t>10_P67</t>
        </is>
      </c>
      <c r="C1335" t="inlineStr">
        <is>
          <t>Optimized: Profit DD capped</t>
        </is>
      </c>
      <c r="D1335" t="b">
        <v>0</v>
      </c>
      <c r="E1335" t="b">
        <v>0</v>
      </c>
      <c r="F1335" t="b">
        <v>1</v>
      </c>
      <c r="G1335" t="n">
        <v>0.3142437069593511</v>
      </c>
      <c r="H1335" t="n">
        <v>0.1924047373696469</v>
      </c>
      <c r="I1335" t="n">
        <v>0.75</v>
      </c>
      <c r="J1335" t="n">
        <v>1</v>
      </c>
      <c r="K1335" t="n">
        <v>0.75</v>
      </c>
      <c r="L1335" t="n">
        <v>0.75</v>
      </c>
      <c r="M1335" t="n">
        <v>0</v>
      </c>
      <c r="N1335" t="inlineStr">
        <is>
          <t>floor</t>
        </is>
      </c>
      <c r="O1335" t="inlineStr">
        <is>
          <t>Archived09:16 cap</t>
        </is>
      </c>
      <c r="P1335">
        <f>1+SUMPRODUCT(Algo_Opt_Inputs!B536:AM536,Algo_Opt_Coefs!$B$3:$AM$3)</f>
        <v/>
      </c>
      <c r="Q1335">
        <f>MAX(I1335,MIN(J1335,P1335+H1335))</f>
        <v/>
      </c>
      <c r="R1335">
        <f>Q1335-L1335</f>
        <v/>
      </c>
    </row>
    <row r="1336">
      <c r="A1336" t="inlineStr">
        <is>
          <t>2024-07-10</t>
        </is>
      </c>
      <c r="B1336" t="inlineStr">
        <is>
          <t>10_P67</t>
        </is>
      </c>
      <c r="C1336" t="inlineStr">
        <is>
          <t>Optimized: Profit DD capped</t>
        </is>
      </c>
      <c r="D1336" t="b">
        <v>1</v>
      </c>
      <c r="E1336" t="b">
        <v>0</v>
      </c>
      <c r="F1336" t="b">
        <v>0</v>
      </c>
      <c r="G1336" t="n">
        <v>0.6744668423102285</v>
      </c>
      <c r="H1336" t="n">
        <v>0.1924047373696469</v>
      </c>
      <c r="I1336" t="n">
        <v>0.75</v>
      </c>
      <c r="J1336" t="n">
        <v>1.15</v>
      </c>
      <c r="K1336" t="n">
        <v>0.8668715796798754</v>
      </c>
      <c r="L1336" t="n">
        <v>0.8668715796798754</v>
      </c>
      <c r="M1336" t="n">
        <v>0</v>
      </c>
      <c r="N1336" t="inlineStr">
        <is>
          <t>interior</t>
        </is>
      </c>
      <c r="O1336" t="inlineStr">
        <is>
          <t>Optimized allocation/budget balancing; not a strong-edge label</t>
        </is>
      </c>
      <c r="P1336">
        <f>1+SUMPRODUCT(Algo_Opt_Inputs!B537:AM537,Algo_Opt_Coefs!$B$3:$AM$3)</f>
        <v/>
      </c>
      <c r="Q1336">
        <f>MAX(I1336,MIN(J1336,P1336+H1336))</f>
        <v/>
      </c>
      <c r="R1336">
        <f>Q1336-L1336</f>
        <v/>
      </c>
    </row>
    <row r="1337">
      <c r="A1337" t="inlineStr">
        <is>
          <t>2024-07-15</t>
        </is>
      </c>
      <c r="B1337" t="inlineStr">
        <is>
          <t>10_P67</t>
        </is>
      </c>
      <c r="C1337" t="inlineStr">
        <is>
          <t>Optimized: Profit DD capped</t>
        </is>
      </c>
      <c r="D1337" t="b">
        <v>1</v>
      </c>
      <c r="E1337" t="b">
        <v>0</v>
      </c>
      <c r="F1337" t="b">
        <v>0</v>
      </c>
      <c r="G1337" t="n">
        <v>-0.8131196261016922</v>
      </c>
      <c r="H1337" t="n">
        <v>0.1924047373696469</v>
      </c>
      <c r="I1337" t="n">
        <v>0.75</v>
      </c>
      <c r="J1337" t="n">
        <v>1.15</v>
      </c>
      <c r="K1337" t="n">
        <v>0.75</v>
      </c>
      <c r="L1337" t="n">
        <v>0.75</v>
      </c>
      <c r="M1337" t="n">
        <v>0</v>
      </c>
      <c r="N1337" t="inlineStr">
        <is>
          <t>floor</t>
        </is>
      </c>
      <c r="O1337" t="inlineStr">
        <is>
          <t>Optimized allocation/budget balancing; not a strong-edge label</t>
        </is>
      </c>
      <c r="P1337">
        <f>1+SUMPRODUCT(Algo_Opt_Inputs!B538:AM538,Algo_Opt_Coefs!$B$3:$AM$3)</f>
        <v/>
      </c>
      <c r="Q1337">
        <f>MAX(I1337,MIN(J1337,P1337+H1337))</f>
        <v/>
      </c>
      <c r="R1337">
        <f>Q1337-L1337</f>
        <v/>
      </c>
    </row>
    <row r="1338">
      <c r="A1338" t="inlineStr">
        <is>
          <t>2024-07-16</t>
        </is>
      </c>
      <c r="B1338" t="inlineStr">
        <is>
          <t>10_P67</t>
        </is>
      </c>
      <c r="C1338" t="inlineStr">
        <is>
          <t>Optimized: Profit DD capped</t>
        </is>
      </c>
      <c r="D1338" t="b">
        <v>0</v>
      </c>
      <c r="E1338" t="b">
        <v>0</v>
      </c>
      <c r="F1338" t="b">
        <v>0</v>
      </c>
      <c r="G1338" t="n">
        <v>1.411405304876444</v>
      </c>
      <c r="H1338" t="n">
        <v>0.1924047373696469</v>
      </c>
      <c r="I1338" t="n">
        <v>0.75</v>
      </c>
      <c r="J1338" t="n">
        <v>1.15</v>
      </c>
      <c r="K1338" t="n">
        <v>1.15</v>
      </c>
      <c r="L1338" t="n">
        <v>1.15</v>
      </c>
      <c r="M1338" t="n">
        <v>0</v>
      </c>
      <c r="N1338" t="inlineStr">
        <is>
          <t>ceiling</t>
        </is>
      </c>
      <c r="O1338" t="inlineStr">
        <is>
          <t>Optimized allocation/budget balancing; not a strong-edge label</t>
        </is>
      </c>
      <c r="P1338">
        <f>1+SUMPRODUCT(Algo_Opt_Inputs!B539:AM539,Algo_Opt_Coefs!$B$3:$AM$3)</f>
        <v/>
      </c>
      <c r="Q1338">
        <f>MAX(I1338,MIN(J1338,P1338+H1338))</f>
        <v/>
      </c>
      <c r="R1338">
        <f>Q1338-L1338</f>
        <v/>
      </c>
    </row>
    <row r="1339">
      <c r="A1339" t="inlineStr">
        <is>
          <t>2024-07-18</t>
        </is>
      </c>
      <c r="B1339" t="inlineStr">
        <is>
          <t>10_P67</t>
        </is>
      </c>
      <c r="C1339" t="inlineStr">
        <is>
          <t>Optimized: Profit DD capped</t>
        </is>
      </c>
      <c r="D1339" t="b">
        <v>1</v>
      </c>
      <c r="E1339" t="b">
        <v>0</v>
      </c>
      <c r="F1339" t="b">
        <v>0</v>
      </c>
      <c r="G1339" t="n">
        <v>-0.02088505351322478</v>
      </c>
      <c r="H1339" t="n">
        <v>0.1924047373696469</v>
      </c>
      <c r="I1339" t="n">
        <v>0.75</v>
      </c>
      <c r="J1339" t="n">
        <v>1.15</v>
      </c>
      <c r="K1339" t="n">
        <v>0.75</v>
      </c>
      <c r="L1339" t="n">
        <v>0.75</v>
      </c>
      <c r="M1339" t="n">
        <v>0</v>
      </c>
      <c r="N1339" t="inlineStr">
        <is>
          <t>floor</t>
        </is>
      </c>
      <c r="O1339" t="inlineStr">
        <is>
          <t>Optimized allocation/budget balancing; not a strong-edge label</t>
        </is>
      </c>
      <c r="P1339">
        <f>1+SUMPRODUCT(Algo_Opt_Inputs!B540:AM540,Algo_Opt_Coefs!$B$3:$AM$3)</f>
        <v/>
      </c>
      <c r="Q1339">
        <f>MAX(I1339,MIN(J1339,P1339+H1339))</f>
        <v/>
      </c>
      <c r="R1339">
        <f>Q1339-L1339</f>
        <v/>
      </c>
    </row>
    <row r="1340">
      <c r="A1340" t="inlineStr">
        <is>
          <t>2024-07-19</t>
        </is>
      </c>
      <c r="B1340" t="inlineStr">
        <is>
          <t>10_P67</t>
        </is>
      </c>
      <c r="C1340" t="inlineStr">
        <is>
          <t>Optimized: Profit DD capped</t>
        </is>
      </c>
      <c r="D1340" t="b">
        <v>1</v>
      </c>
      <c r="E1340" t="b">
        <v>0</v>
      </c>
      <c r="F1340" t="b">
        <v>0</v>
      </c>
      <c r="G1340" t="n">
        <v>0.6289770761320296</v>
      </c>
      <c r="H1340" t="n">
        <v>0.1924047373696469</v>
      </c>
      <c r="I1340" t="n">
        <v>0.75</v>
      </c>
      <c r="J1340" t="n">
        <v>1.15</v>
      </c>
      <c r="K1340" t="n">
        <v>0.8213818135016765</v>
      </c>
      <c r="L1340" t="n">
        <v>0.8213818135016762</v>
      </c>
      <c r="M1340" t="n">
        <v>3.33066907387547e-16</v>
      </c>
      <c r="N1340" t="inlineStr">
        <is>
          <t>interior</t>
        </is>
      </c>
      <c r="O1340" t="inlineStr">
        <is>
          <t>Optimized allocation/budget balancing; not a strong-edge label</t>
        </is>
      </c>
      <c r="P1340">
        <f>1+SUMPRODUCT(Algo_Opt_Inputs!B541:AM541,Algo_Opt_Coefs!$B$3:$AM$3)</f>
        <v/>
      </c>
      <c r="Q1340">
        <f>MAX(I1340,MIN(J1340,P1340+H1340))</f>
        <v/>
      </c>
      <c r="R1340">
        <f>Q1340-L1340</f>
        <v/>
      </c>
    </row>
    <row r="1341">
      <c r="A1341" t="inlineStr">
        <is>
          <t>2024-07-22</t>
        </is>
      </c>
      <c r="B1341" t="inlineStr">
        <is>
          <t>10_P67</t>
        </is>
      </c>
      <c r="C1341" t="inlineStr">
        <is>
          <t>Optimized: Profit DD capped</t>
        </is>
      </c>
      <c r="D1341" t="b">
        <v>1</v>
      </c>
      <c r="E1341" t="b">
        <v>0</v>
      </c>
      <c r="F1341" t="b">
        <v>1</v>
      </c>
      <c r="G1341" t="n">
        <v>1.417598469442306</v>
      </c>
      <c r="H1341" t="n">
        <v>0.1924047373696469</v>
      </c>
      <c r="I1341" t="n">
        <v>0.75</v>
      </c>
      <c r="J1341" t="n">
        <v>1</v>
      </c>
      <c r="K1341" t="n">
        <v>1</v>
      </c>
      <c r="L1341" t="n">
        <v>1</v>
      </c>
      <c r="M1341" t="n">
        <v>0</v>
      </c>
      <c r="N1341" t="inlineStr">
        <is>
          <t>ceiling</t>
        </is>
      </c>
      <c r="O1341" t="inlineStr">
        <is>
          <t>Archived09:16 cap</t>
        </is>
      </c>
      <c r="P1341">
        <f>1+SUMPRODUCT(Algo_Opt_Inputs!B542:AM542,Algo_Opt_Coefs!$B$3:$AM$3)</f>
        <v/>
      </c>
      <c r="Q1341">
        <f>MAX(I1341,MIN(J1341,P1341+H1341))</f>
        <v/>
      </c>
      <c r="R1341">
        <f>Q1341-L1341</f>
        <v/>
      </c>
    </row>
    <row r="1342">
      <c r="A1342" t="inlineStr">
        <is>
          <t>2024-07-23</t>
        </is>
      </c>
      <c r="B1342" t="inlineStr">
        <is>
          <t>10_P67</t>
        </is>
      </c>
      <c r="C1342" t="inlineStr">
        <is>
          <t>Optimized: Profit DD capped</t>
        </is>
      </c>
      <c r="D1342" t="b">
        <v>1</v>
      </c>
      <c r="E1342" t="b">
        <v>0</v>
      </c>
      <c r="F1342" t="b">
        <v>0</v>
      </c>
      <c r="G1342" t="n">
        <v>1.794552918901741</v>
      </c>
      <c r="H1342" t="n">
        <v>0.1924047373696469</v>
      </c>
      <c r="I1342" t="n">
        <v>0.75</v>
      </c>
      <c r="J1342" t="n">
        <v>1.15</v>
      </c>
      <c r="K1342" t="n">
        <v>1.15</v>
      </c>
      <c r="L1342" t="n">
        <v>1.15</v>
      </c>
      <c r="M1342" t="n">
        <v>0</v>
      </c>
      <c r="N1342" t="inlineStr">
        <is>
          <t>ceiling</t>
        </is>
      </c>
      <c r="O1342" t="inlineStr">
        <is>
          <t>Optimized allocation/budget balancing; not a strong-edge label</t>
        </is>
      </c>
      <c r="P1342">
        <f>1+SUMPRODUCT(Algo_Opt_Inputs!B543:AM543,Algo_Opt_Coefs!$B$3:$AM$3)</f>
        <v/>
      </c>
      <c r="Q1342">
        <f>MAX(I1342,MIN(J1342,P1342+H1342))</f>
        <v/>
      </c>
      <c r="R1342">
        <f>Q1342-L1342</f>
        <v/>
      </c>
    </row>
    <row r="1343">
      <c r="A1343" t="inlineStr">
        <is>
          <t>2024-07-24</t>
        </is>
      </c>
      <c r="B1343" t="inlineStr">
        <is>
          <t>10_P67</t>
        </is>
      </c>
      <c r="C1343" t="inlineStr">
        <is>
          <t>Optimized: Profit DD capped</t>
        </is>
      </c>
      <c r="D1343" t="b">
        <v>1</v>
      </c>
      <c r="E1343" t="b">
        <v>0</v>
      </c>
      <c r="F1343" t="b">
        <v>0</v>
      </c>
      <c r="G1343" t="n">
        <v>-0.08185384061313816</v>
      </c>
      <c r="H1343" t="n">
        <v>0.1924047373696469</v>
      </c>
      <c r="I1343" t="n">
        <v>0.75</v>
      </c>
      <c r="J1343" t="n">
        <v>1.15</v>
      </c>
      <c r="K1343" t="n">
        <v>0.75</v>
      </c>
      <c r="L1343" t="n">
        <v>0.75</v>
      </c>
      <c r="M1343" t="n">
        <v>0</v>
      </c>
      <c r="N1343" t="inlineStr">
        <is>
          <t>floor</t>
        </is>
      </c>
      <c r="O1343" t="inlineStr">
        <is>
          <t>Optimized allocation/budget balancing; not a strong-edge label</t>
        </is>
      </c>
      <c r="P1343">
        <f>1+SUMPRODUCT(Algo_Opt_Inputs!B544:AM544,Algo_Opt_Coefs!$B$3:$AM$3)</f>
        <v/>
      </c>
      <c r="Q1343">
        <f>MAX(I1343,MIN(J1343,P1343+H1343))</f>
        <v/>
      </c>
      <c r="R1343">
        <f>Q1343-L1343</f>
        <v/>
      </c>
    </row>
    <row r="1344">
      <c r="A1344" t="inlineStr">
        <is>
          <t>2024-07-25</t>
        </is>
      </c>
      <c r="B1344" t="inlineStr">
        <is>
          <t>10_P67</t>
        </is>
      </c>
      <c r="C1344" t="inlineStr">
        <is>
          <t>Optimized: Profit DD capped</t>
        </is>
      </c>
      <c r="D1344" t="b">
        <v>0</v>
      </c>
      <c r="E1344" t="b">
        <v>0</v>
      </c>
      <c r="F1344" t="b">
        <v>1</v>
      </c>
      <c r="G1344" t="n">
        <v>2.029682702200886</v>
      </c>
      <c r="H1344" t="n">
        <v>0.1924047373696469</v>
      </c>
      <c r="I1344" t="n">
        <v>0.75</v>
      </c>
      <c r="J1344" t="n">
        <v>1</v>
      </c>
      <c r="K1344" t="n">
        <v>1</v>
      </c>
      <c r="L1344" t="n">
        <v>1</v>
      </c>
      <c r="M1344" t="n">
        <v>0</v>
      </c>
      <c r="N1344" t="inlineStr">
        <is>
          <t>ceiling</t>
        </is>
      </c>
      <c r="O1344" t="inlineStr">
        <is>
          <t>Archived09:16 cap</t>
        </is>
      </c>
      <c r="P1344">
        <f>1+SUMPRODUCT(Algo_Opt_Inputs!B545:AM545,Algo_Opt_Coefs!$B$3:$AM$3)</f>
        <v/>
      </c>
      <c r="Q1344">
        <f>MAX(I1344,MIN(J1344,P1344+H1344))</f>
        <v/>
      </c>
      <c r="R1344">
        <f>Q1344-L1344</f>
        <v/>
      </c>
    </row>
    <row r="1345">
      <c r="A1345" t="inlineStr">
        <is>
          <t>2024-07-26</t>
        </is>
      </c>
      <c r="B1345" t="inlineStr">
        <is>
          <t>10_P67</t>
        </is>
      </c>
      <c r="C1345" t="inlineStr">
        <is>
          <t>Optimized: Profit DD capped</t>
        </is>
      </c>
      <c r="D1345" t="b">
        <v>0</v>
      </c>
      <c r="E1345" t="b">
        <v>0</v>
      </c>
      <c r="F1345" t="b">
        <v>0</v>
      </c>
      <c r="G1345" t="n">
        <v>0.6694021337237451</v>
      </c>
      <c r="H1345" t="n">
        <v>0.1924047373696469</v>
      </c>
      <c r="I1345" t="n">
        <v>0.75</v>
      </c>
      <c r="J1345" t="n">
        <v>1.15</v>
      </c>
      <c r="K1345" t="n">
        <v>0.861806871093392</v>
      </c>
      <c r="L1345" t="n">
        <v>0.8618068710933919</v>
      </c>
      <c r="M1345" t="n">
        <v>1.110223024625157e-16</v>
      </c>
      <c r="N1345" t="inlineStr">
        <is>
          <t>interior</t>
        </is>
      </c>
      <c r="O1345" t="inlineStr">
        <is>
          <t>Optimized allocation/budget balancing; not a strong-edge label</t>
        </is>
      </c>
      <c r="P1345">
        <f>1+SUMPRODUCT(Algo_Opt_Inputs!B546:AM546,Algo_Opt_Coefs!$B$3:$AM$3)</f>
        <v/>
      </c>
      <c r="Q1345">
        <f>MAX(I1345,MIN(J1345,P1345+H1345))</f>
        <v/>
      </c>
      <c r="R1345">
        <f>Q1345-L1345</f>
        <v/>
      </c>
    </row>
    <row r="1346">
      <c r="A1346" t="inlineStr">
        <is>
          <t>2024-07-31</t>
        </is>
      </c>
      <c r="B1346" t="inlineStr">
        <is>
          <t>10_P67</t>
        </is>
      </c>
      <c r="C1346" t="inlineStr">
        <is>
          <t>Optimized: Profit DD capped</t>
        </is>
      </c>
      <c r="D1346" t="b">
        <v>0</v>
      </c>
      <c r="E1346" t="b">
        <v>0</v>
      </c>
      <c r="F1346" t="b">
        <v>0</v>
      </c>
      <c r="G1346" t="n">
        <v>0.387242180277342</v>
      </c>
      <c r="H1346" t="n">
        <v>0.1924047373696469</v>
      </c>
      <c r="I1346" t="n">
        <v>0.75</v>
      </c>
      <c r="J1346" t="n">
        <v>1.15</v>
      </c>
      <c r="K1346" t="n">
        <v>0.75</v>
      </c>
      <c r="L1346" t="n">
        <v>0.75</v>
      </c>
      <c r="M1346" t="n">
        <v>0</v>
      </c>
      <c r="N1346" t="inlineStr">
        <is>
          <t>floor</t>
        </is>
      </c>
      <c r="O1346" t="inlineStr">
        <is>
          <t>Optimized allocation/budget balancing; not a strong-edge label</t>
        </is>
      </c>
      <c r="P1346">
        <f>1+SUMPRODUCT(Algo_Opt_Inputs!B547:AM547,Algo_Opt_Coefs!$B$3:$AM$3)</f>
        <v/>
      </c>
      <c r="Q1346">
        <f>MAX(I1346,MIN(J1346,P1346+H1346))</f>
        <v/>
      </c>
      <c r="R1346">
        <f>Q1346-L1346</f>
        <v/>
      </c>
    </row>
    <row r="1347">
      <c r="A1347" t="inlineStr">
        <is>
          <t>2024-08-01</t>
        </is>
      </c>
      <c r="B1347" t="inlineStr">
        <is>
          <t>10_P67</t>
        </is>
      </c>
      <c r="C1347" t="inlineStr">
        <is>
          <t>Optimized: Profit DD capped</t>
        </is>
      </c>
      <c r="D1347" t="b">
        <v>0</v>
      </c>
      <c r="E1347" t="b">
        <v>0</v>
      </c>
      <c r="F1347" t="b">
        <v>0</v>
      </c>
      <c r="G1347" t="n">
        <v>-0.7184273322455366</v>
      </c>
      <c r="H1347" t="n">
        <v>0.1924047373696469</v>
      </c>
      <c r="I1347" t="n">
        <v>0.75</v>
      </c>
      <c r="J1347" t="n">
        <v>1.15</v>
      </c>
      <c r="K1347" t="n">
        <v>0.75</v>
      </c>
      <c r="L1347" t="n">
        <v>0.75</v>
      </c>
      <c r="M1347" t="n">
        <v>0</v>
      </c>
      <c r="N1347" t="inlineStr">
        <is>
          <t>floor</t>
        </is>
      </c>
      <c r="O1347" t="inlineStr">
        <is>
          <t>Optimized allocation/budget balancing; not a strong-edge label</t>
        </is>
      </c>
      <c r="P1347">
        <f>1+SUMPRODUCT(Algo_Opt_Inputs!B548:AM548,Algo_Opt_Coefs!$B$3:$AM$3)</f>
        <v/>
      </c>
      <c r="Q1347">
        <f>MAX(I1347,MIN(J1347,P1347+H1347))</f>
        <v/>
      </c>
      <c r="R1347">
        <f>Q1347-L1347</f>
        <v/>
      </c>
    </row>
    <row r="1348">
      <c r="A1348" t="inlineStr">
        <is>
          <t>2024-08-05</t>
        </is>
      </c>
      <c r="B1348" t="inlineStr">
        <is>
          <t>10_P67</t>
        </is>
      </c>
      <c r="C1348" t="inlineStr">
        <is>
          <t>Optimized: Profit DD capped</t>
        </is>
      </c>
      <c r="D1348" t="b">
        <v>0</v>
      </c>
      <c r="E1348" t="b">
        <v>0</v>
      </c>
      <c r="F1348" t="b">
        <v>0</v>
      </c>
      <c r="G1348" t="n">
        <v>2.80984290941575</v>
      </c>
      <c r="H1348" t="n">
        <v>0.1924047373696469</v>
      </c>
      <c r="I1348" t="n">
        <v>0.75</v>
      </c>
      <c r="J1348" t="n">
        <v>1.15</v>
      </c>
      <c r="K1348" t="n">
        <v>1.15</v>
      </c>
      <c r="L1348" t="n">
        <v>1.15</v>
      </c>
      <c r="M1348" t="n">
        <v>0</v>
      </c>
      <c r="N1348" t="inlineStr">
        <is>
          <t>ceiling</t>
        </is>
      </c>
      <c r="O1348" t="inlineStr">
        <is>
          <t>Optimized allocation/budget balancing; not a strong-edge label</t>
        </is>
      </c>
      <c r="P1348">
        <f>1+SUMPRODUCT(Algo_Opt_Inputs!B549:AM549,Algo_Opt_Coefs!$B$3:$AM$3)</f>
        <v/>
      </c>
      <c r="Q1348">
        <f>MAX(I1348,MIN(J1348,P1348+H1348))</f>
        <v/>
      </c>
      <c r="R1348">
        <f>Q1348-L1348</f>
        <v/>
      </c>
    </row>
    <row r="1349">
      <c r="A1349" t="inlineStr">
        <is>
          <t>2024-08-08</t>
        </is>
      </c>
      <c r="B1349" t="inlineStr">
        <is>
          <t>10_P67</t>
        </is>
      </c>
      <c r="C1349" t="inlineStr">
        <is>
          <t>Optimized: Profit DD capped</t>
        </is>
      </c>
      <c r="D1349" t="b">
        <v>0</v>
      </c>
      <c r="E1349" t="b">
        <v>0</v>
      </c>
      <c r="F1349" t="b">
        <v>0</v>
      </c>
      <c r="G1349" t="n">
        <v>1.578342840975645</v>
      </c>
      <c r="H1349" t="n">
        <v>0.1924047373696469</v>
      </c>
      <c r="I1349" t="n">
        <v>0.75</v>
      </c>
      <c r="J1349" t="n">
        <v>1.15</v>
      </c>
      <c r="K1349" t="n">
        <v>1.15</v>
      </c>
      <c r="L1349" t="n">
        <v>1.15</v>
      </c>
      <c r="M1349" t="n">
        <v>0</v>
      </c>
      <c r="N1349" t="inlineStr">
        <is>
          <t>ceiling</t>
        </is>
      </c>
      <c r="O1349" t="inlineStr">
        <is>
          <t>Optimized allocation/budget balancing; not a strong-edge label</t>
        </is>
      </c>
      <c r="P1349">
        <f>1+SUMPRODUCT(Algo_Opt_Inputs!B550:AM550,Algo_Opt_Coefs!$B$3:$AM$3)</f>
        <v/>
      </c>
      <c r="Q1349">
        <f>MAX(I1349,MIN(J1349,P1349+H1349))</f>
        <v/>
      </c>
      <c r="R1349">
        <f>Q1349-L1349</f>
        <v/>
      </c>
    </row>
    <row r="1350">
      <c r="A1350" t="inlineStr">
        <is>
          <t>2024-08-12</t>
        </is>
      </c>
      <c r="B1350" t="inlineStr">
        <is>
          <t>10_P67</t>
        </is>
      </c>
      <c r="C1350" t="inlineStr">
        <is>
          <t>Optimized: Profit DD capped</t>
        </is>
      </c>
      <c r="D1350" t="b">
        <v>0</v>
      </c>
      <c r="E1350" t="b">
        <v>0</v>
      </c>
      <c r="F1350" t="b">
        <v>0</v>
      </c>
      <c r="G1350" t="n">
        <v>1.480350851339896</v>
      </c>
      <c r="H1350" t="n">
        <v>0.1924047373696469</v>
      </c>
      <c r="I1350" t="n">
        <v>0.75</v>
      </c>
      <c r="J1350" t="n">
        <v>1.15</v>
      </c>
      <c r="K1350" t="n">
        <v>1.15</v>
      </c>
      <c r="L1350" t="n">
        <v>1.15</v>
      </c>
      <c r="M1350" t="n">
        <v>0</v>
      </c>
      <c r="N1350" t="inlineStr">
        <is>
          <t>ceiling</t>
        </is>
      </c>
      <c r="O1350" t="inlineStr">
        <is>
          <t>Optimized allocation/budget balancing; not a strong-edge label</t>
        </is>
      </c>
      <c r="P1350">
        <f>1+SUMPRODUCT(Algo_Opt_Inputs!B551:AM551,Algo_Opt_Coefs!$B$3:$AM$3)</f>
        <v/>
      </c>
      <c r="Q1350">
        <f>MAX(I1350,MIN(J1350,P1350+H1350))</f>
        <v/>
      </c>
      <c r="R1350">
        <f>Q1350-L1350</f>
        <v/>
      </c>
    </row>
    <row r="1351">
      <c r="A1351" t="inlineStr">
        <is>
          <t>2024-08-13</t>
        </is>
      </c>
      <c r="B1351" t="inlineStr">
        <is>
          <t>10_P67</t>
        </is>
      </c>
      <c r="C1351" t="inlineStr">
        <is>
          <t>Optimized: Profit DD capped</t>
        </is>
      </c>
      <c r="D1351" t="b">
        <v>0</v>
      </c>
      <c r="E1351" t="b">
        <v>0</v>
      </c>
      <c r="F1351" t="b">
        <v>0</v>
      </c>
      <c r="G1351" t="n">
        <v>1.119188299362923</v>
      </c>
      <c r="H1351" t="n">
        <v>0.1924047373696469</v>
      </c>
      <c r="I1351" t="n">
        <v>0.75</v>
      </c>
      <c r="J1351" t="n">
        <v>1.15</v>
      </c>
      <c r="K1351" t="n">
        <v>1.15</v>
      </c>
      <c r="L1351" t="n">
        <v>1.15</v>
      </c>
      <c r="M1351" t="n">
        <v>0</v>
      </c>
      <c r="N1351" t="inlineStr">
        <is>
          <t>ceiling</t>
        </is>
      </c>
      <c r="O1351" t="inlineStr">
        <is>
          <t>Optimized allocation/budget balancing; not a strong-edge label</t>
        </is>
      </c>
      <c r="P1351">
        <f>1+SUMPRODUCT(Algo_Opt_Inputs!B552:AM552,Algo_Opt_Coefs!$B$3:$AM$3)</f>
        <v/>
      </c>
      <c r="Q1351">
        <f>MAX(I1351,MIN(J1351,P1351+H1351))</f>
        <v/>
      </c>
      <c r="R1351">
        <f>Q1351-L1351</f>
        <v/>
      </c>
    </row>
    <row r="1352">
      <c r="A1352" t="inlineStr">
        <is>
          <t>2024-08-14</t>
        </is>
      </c>
      <c r="B1352" t="inlineStr">
        <is>
          <t>10_P67</t>
        </is>
      </c>
      <c r="C1352" t="inlineStr">
        <is>
          <t>Optimized: Profit DD capped</t>
        </is>
      </c>
      <c r="D1352" t="b">
        <v>0</v>
      </c>
      <c r="E1352" t="b">
        <v>0</v>
      </c>
      <c r="F1352" t="b">
        <v>0</v>
      </c>
      <c r="G1352" t="n">
        <v>0.9796795295230601</v>
      </c>
      <c r="H1352" t="n">
        <v>0.1924047373696469</v>
      </c>
      <c r="I1352" t="n">
        <v>0.75</v>
      </c>
      <c r="J1352" t="n">
        <v>1.15</v>
      </c>
      <c r="K1352" t="n">
        <v>1.15</v>
      </c>
      <c r="L1352" t="n">
        <v>1.15</v>
      </c>
      <c r="M1352" t="n">
        <v>0</v>
      </c>
      <c r="N1352" t="inlineStr">
        <is>
          <t>ceiling</t>
        </is>
      </c>
      <c r="O1352" t="inlineStr">
        <is>
          <t>Optimized allocation/budget balancing; not a strong-edge label</t>
        </is>
      </c>
      <c r="P1352">
        <f>1+SUMPRODUCT(Algo_Opt_Inputs!B553:AM553,Algo_Opt_Coefs!$B$3:$AM$3)</f>
        <v/>
      </c>
      <c r="Q1352">
        <f>MAX(I1352,MIN(J1352,P1352+H1352))</f>
        <v/>
      </c>
      <c r="R1352">
        <f>Q1352-L1352</f>
        <v/>
      </c>
    </row>
    <row r="1353">
      <c r="A1353" t="inlineStr">
        <is>
          <t>2024-08-23</t>
        </is>
      </c>
      <c r="B1353" t="inlineStr">
        <is>
          <t>10_P67</t>
        </is>
      </c>
      <c r="C1353" t="inlineStr">
        <is>
          <t>Optimized: Profit DD capped</t>
        </is>
      </c>
      <c r="D1353" t="b">
        <v>0</v>
      </c>
      <c r="E1353" t="b">
        <v>0</v>
      </c>
      <c r="F1353" t="b">
        <v>0</v>
      </c>
      <c r="G1353" t="n">
        <v>1.447693106726762</v>
      </c>
      <c r="H1353" t="n">
        <v>0.1924047373696469</v>
      </c>
      <c r="I1353" t="n">
        <v>0.75</v>
      </c>
      <c r="J1353" t="n">
        <v>1.15</v>
      </c>
      <c r="K1353" t="n">
        <v>1.15</v>
      </c>
      <c r="L1353" t="n">
        <v>1.15</v>
      </c>
      <c r="M1353" t="n">
        <v>0</v>
      </c>
      <c r="N1353" t="inlineStr">
        <is>
          <t>ceiling</t>
        </is>
      </c>
      <c r="O1353" t="inlineStr">
        <is>
          <t>Optimized allocation/budget balancing; not a strong-edge label</t>
        </is>
      </c>
      <c r="P1353">
        <f>1+SUMPRODUCT(Algo_Opt_Inputs!B554:AM554,Algo_Opt_Coefs!$B$3:$AM$3)</f>
        <v/>
      </c>
      <c r="Q1353">
        <f>MAX(I1353,MIN(J1353,P1353+H1353))</f>
        <v/>
      </c>
      <c r="R1353">
        <f>Q1353-L1353</f>
        <v/>
      </c>
    </row>
    <row r="1354">
      <c r="A1354" t="inlineStr">
        <is>
          <t>2024-08-26</t>
        </is>
      </c>
      <c r="B1354" t="inlineStr">
        <is>
          <t>10_P67</t>
        </is>
      </c>
      <c r="C1354" t="inlineStr">
        <is>
          <t>Optimized: Profit DD capped</t>
        </is>
      </c>
      <c r="D1354" t="b">
        <v>0</v>
      </c>
      <c r="E1354" t="b">
        <v>0</v>
      </c>
      <c r="F1354" t="b">
        <v>0</v>
      </c>
      <c r="G1354" t="n">
        <v>-0.451260639481788</v>
      </c>
      <c r="H1354" t="n">
        <v>0.1924047373696469</v>
      </c>
      <c r="I1354" t="n">
        <v>0.75</v>
      </c>
      <c r="J1354" t="n">
        <v>1.15</v>
      </c>
      <c r="K1354" t="n">
        <v>0.75</v>
      </c>
      <c r="L1354" t="n">
        <v>0.75</v>
      </c>
      <c r="M1354" t="n">
        <v>0</v>
      </c>
      <c r="N1354" t="inlineStr">
        <is>
          <t>floor</t>
        </is>
      </c>
      <c r="O1354" t="inlineStr">
        <is>
          <t>Optimized allocation/budget balancing; not a strong-edge label</t>
        </is>
      </c>
      <c r="P1354">
        <f>1+SUMPRODUCT(Algo_Opt_Inputs!B555:AM555,Algo_Opt_Coefs!$B$3:$AM$3)</f>
        <v/>
      </c>
      <c r="Q1354">
        <f>MAX(I1354,MIN(J1354,P1354+H1354))</f>
        <v/>
      </c>
      <c r="R1354">
        <f>Q1354-L1354</f>
        <v/>
      </c>
    </row>
    <row r="1355">
      <c r="A1355" t="inlineStr">
        <is>
          <t>2024-09-02</t>
        </is>
      </c>
      <c r="B1355" t="inlineStr">
        <is>
          <t>10_P67</t>
        </is>
      </c>
      <c r="C1355" t="inlineStr">
        <is>
          <t>Optimized: Profit DD capped</t>
        </is>
      </c>
      <c r="D1355" t="b">
        <v>0</v>
      </c>
      <c r="E1355" t="b">
        <v>0</v>
      </c>
      <c r="F1355" t="b">
        <v>0</v>
      </c>
      <c r="G1355" t="n">
        <v>0.2058803025085665</v>
      </c>
      <c r="H1355" t="n">
        <v>0.1924047373696469</v>
      </c>
      <c r="I1355" t="n">
        <v>0.75</v>
      </c>
      <c r="J1355" t="n">
        <v>1.15</v>
      </c>
      <c r="K1355" t="n">
        <v>0.75</v>
      </c>
      <c r="L1355" t="n">
        <v>0.75</v>
      </c>
      <c r="M1355" t="n">
        <v>0</v>
      </c>
      <c r="N1355" t="inlineStr">
        <is>
          <t>floor</t>
        </is>
      </c>
      <c r="O1355" t="inlineStr">
        <is>
          <t>Optimized allocation/budget balancing; not a strong-edge label</t>
        </is>
      </c>
      <c r="P1355">
        <f>1+SUMPRODUCT(Algo_Opt_Inputs!B556:AM556,Algo_Opt_Coefs!$B$3:$AM$3)</f>
        <v/>
      </c>
      <c r="Q1355">
        <f>MAX(I1355,MIN(J1355,P1355+H1355))</f>
        <v/>
      </c>
      <c r="R1355">
        <f>Q1355-L1355</f>
        <v/>
      </c>
    </row>
    <row r="1356">
      <c r="A1356" t="inlineStr">
        <is>
          <t>2024-09-03</t>
        </is>
      </c>
      <c r="B1356" t="inlineStr">
        <is>
          <t>10_P67</t>
        </is>
      </c>
      <c r="C1356" t="inlineStr">
        <is>
          <t>Optimized: Profit DD capped</t>
        </is>
      </c>
      <c r="D1356" t="b">
        <v>0</v>
      </c>
      <c r="E1356" t="b">
        <v>0</v>
      </c>
      <c r="F1356" t="b">
        <v>0</v>
      </c>
      <c r="G1356" t="n">
        <v>1.557118638042985</v>
      </c>
      <c r="H1356" t="n">
        <v>0.1924047373696469</v>
      </c>
      <c r="I1356" t="n">
        <v>0.75</v>
      </c>
      <c r="J1356" t="n">
        <v>1.15</v>
      </c>
      <c r="K1356" t="n">
        <v>1.15</v>
      </c>
      <c r="L1356" t="n">
        <v>1.15</v>
      </c>
      <c r="M1356" t="n">
        <v>0</v>
      </c>
      <c r="N1356" t="inlineStr">
        <is>
          <t>ceiling</t>
        </is>
      </c>
      <c r="O1356" t="inlineStr">
        <is>
          <t>Optimized allocation/budget balancing; not a strong-edge label</t>
        </is>
      </c>
      <c r="P1356">
        <f>1+SUMPRODUCT(Algo_Opt_Inputs!B557:AM557,Algo_Opt_Coefs!$B$3:$AM$3)</f>
        <v/>
      </c>
      <c r="Q1356">
        <f>MAX(I1356,MIN(J1356,P1356+H1356))</f>
        <v/>
      </c>
      <c r="R1356">
        <f>Q1356-L1356</f>
        <v/>
      </c>
    </row>
    <row r="1357">
      <c r="A1357" t="inlineStr">
        <is>
          <t>2024-09-04</t>
        </is>
      </c>
      <c r="B1357" t="inlineStr">
        <is>
          <t>10_P67</t>
        </is>
      </c>
      <c r="C1357" t="inlineStr">
        <is>
          <t>Optimized: Profit DD capped</t>
        </is>
      </c>
      <c r="D1357" t="b">
        <v>0</v>
      </c>
      <c r="E1357" t="b">
        <v>0</v>
      </c>
      <c r="F1357" t="b">
        <v>0</v>
      </c>
      <c r="G1357" t="n">
        <v>1.415605890313642</v>
      </c>
      <c r="H1357" t="n">
        <v>0.1924047373696469</v>
      </c>
      <c r="I1357" t="n">
        <v>0.75</v>
      </c>
      <c r="J1357" t="n">
        <v>1.15</v>
      </c>
      <c r="K1357" t="n">
        <v>1.15</v>
      </c>
      <c r="L1357" t="n">
        <v>1.15</v>
      </c>
      <c r="M1357" t="n">
        <v>0</v>
      </c>
      <c r="N1357" t="inlineStr">
        <is>
          <t>ceiling</t>
        </is>
      </c>
      <c r="O1357" t="inlineStr">
        <is>
          <t>Optimized allocation/budget balancing; not a strong-edge label</t>
        </is>
      </c>
      <c r="P1357">
        <f>1+SUMPRODUCT(Algo_Opt_Inputs!B558:AM558,Algo_Opt_Coefs!$B$3:$AM$3)</f>
        <v/>
      </c>
      <c r="Q1357">
        <f>MAX(I1357,MIN(J1357,P1357+H1357))</f>
        <v/>
      </c>
      <c r="R1357">
        <f>Q1357-L1357</f>
        <v/>
      </c>
    </row>
    <row r="1358">
      <c r="A1358" t="inlineStr">
        <is>
          <t>2024-09-05</t>
        </is>
      </c>
      <c r="B1358" t="inlineStr">
        <is>
          <t>10_P67</t>
        </is>
      </c>
      <c r="C1358" t="inlineStr">
        <is>
          <t>Optimized: Profit DD capped</t>
        </is>
      </c>
      <c r="D1358" t="b">
        <v>1</v>
      </c>
      <c r="E1358" t="b">
        <v>0</v>
      </c>
      <c r="F1358" t="b">
        <v>0</v>
      </c>
      <c r="G1358" t="n">
        <v>-1.713073315076422</v>
      </c>
      <c r="H1358" t="n">
        <v>0.1924047373696469</v>
      </c>
      <c r="I1358" t="n">
        <v>0.75</v>
      </c>
      <c r="J1358" t="n">
        <v>1.15</v>
      </c>
      <c r="K1358" t="n">
        <v>0.75</v>
      </c>
      <c r="L1358" t="n">
        <v>0.75</v>
      </c>
      <c r="M1358" t="n">
        <v>0</v>
      </c>
      <c r="N1358" t="inlineStr">
        <is>
          <t>floor</t>
        </is>
      </c>
      <c r="O1358" t="inlineStr">
        <is>
          <t>Optimized allocation/budget balancing; not a strong-edge label</t>
        </is>
      </c>
      <c r="P1358">
        <f>1+SUMPRODUCT(Algo_Opt_Inputs!B559:AM559,Algo_Opt_Coefs!$B$3:$AM$3)</f>
        <v/>
      </c>
      <c r="Q1358">
        <f>MAX(I1358,MIN(J1358,P1358+H1358))</f>
        <v/>
      </c>
      <c r="R1358">
        <f>Q1358-L1358</f>
        <v/>
      </c>
    </row>
    <row r="1359">
      <c r="A1359" t="inlineStr">
        <is>
          <t>2024-09-16</t>
        </is>
      </c>
      <c r="B1359" t="inlineStr">
        <is>
          <t>10_P67</t>
        </is>
      </c>
      <c r="C1359" t="inlineStr">
        <is>
          <t>Optimized: Profit DD capped</t>
        </is>
      </c>
      <c r="D1359" t="b">
        <v>0</v>
      </c>
      <c r="E1359" t="b">
        <v>0</v>
      </c>
      <c r="F1359" t="b">
        <v>0</v>
      </c>
      <c r="G1359" t="n">
        <v>-0.4280440186316241</v>
      </c>
      <c r="H1359" t="n">
        <v>0.1924047373696469</v>
      </c>
      <c r="I1359" t="n">
        <v>0.75</v>
      </c>
      <c r="J1359" t="n">
        <v>1.15</v>
      </c>
      <c r="K1359" t="n">
        <v>0.75</v>
      </c>
      <c r="L1359" t="n">
        <v>0.75</v>
      </c>
      <c r="M1359" t="n">
        <v>0</v>
      </c>
      <c r="N1359" t="inlineStr">
        <is>
          <t>floor</t>
        </is>
      </c>
      <c r="O1359" t="inlineStr">
        <is>
          <t>Optimized allocation/budget balancing; not a strong-edge label</t>
        </is>
      </c>
      <c r="P1359">
        <f>1+SUMPRODUCT(Algo_Opt_Inputs!B560:AM560,Algo_Opt_Coefs!$B$3:$AM$3)</f>
        <v/>
      </c>
      <c r="Q1359">
        <f>MAX(I1359,MIN(J1359,P1359+H1359))</f>
        <v/>
      </c>
      <c r="R1359">
        <f>Q1359-L1359</f>
        <v/>
      </c>
    </row>
    <row r="1360">
      <c r="A1360" t="inlineStr">
        <is>
          <t>2024-09-17</t>
        </is>
      </c>
      <c r="B1360" t="inlineStr">
        <is>
          <t>10_P67</t>
        </is>
      </c>
      <c r="C1360" t="inlineStr">
        <is>
          <t>Optimized: Profit DD capped</t>
        </is>
      </c>
      <c r="D1360" t="b">
        <v>0</v>
      </c>
      <c r="E1360" t="b">
        <v>0</v>
      </c>
      <c r="F1360" t="b">
        <v>0</v>
      </c>
      <c r="G1360" t="n">
        <v>2.074092132728336</v>
      </c>
      <c r="H1360" t="n">
        <v>0.1924047373696469</v>
      </c>
      <c r="I1360" t="n">
        <v>0.75</v>
      </c>
      <c r="J1360" t="n">
        <v>1.15</v>
      </c>
      <c r="K1360" t="n">
        <v>1.15</v>
      </c>
      <c r="L1360" t="n">
        <v>1.15</v>
      </c>
      <c r="M1360" t="n">
        <v>0</v>
      </c>
      <c r="N1360" t="inlineStr">
        <is>
          <t>ceiling</t>
        </is>
      </c>
      <c r="O1360" t="inlineStr">
        <is>
          <t>Optimized allocation/budget balancing; not a strong-edge label</t>
        </is>
      </c>
      <c r="P1360">
        <f>1+SUMPRODUCT(Algo_Opt_Inputs!B561:AM561,Algo_Opt_Coefs!$B$3:$AM$3)</f>
        <v/>
      </c>
      <c r="Q1360">
        <f>MAX(I1360,MIN(J1360,P1360+H1360))</f>
        <v/>
      </c>
      <c r="R1360">
        <f>Q1360-L1360</f>
        <v/>
      </c>
    </row>
    <row r="1361">
      <c r="A1361" t="inlineStr">
        <is>
          <t>2024-09-18</t>
        </is>
      </c>
      <c r="B1361" t="inlineStr">
        <is>
          <t>10_P67</t>
        </is>
      </c>
      <c r="C1361" t="inlineStr">
        <is>
          <t>Optimized: Profit DD capped</t>
        </is>
      </c>
      <c r="D1361" t="b">
        <v>1</v>
      </c>
      <c r="E1361" t="b">
        <v>0</v>
      </c>
      <c r="F1361" t="b">
        <v>0</v>
      </c>
      <c r="G1361" t="n">
        <v>0.6313117451286618</v>
      </c>
      <c r="H1361" t="n">
        <v>0.1924047373696469</v>
      </c>
      <c r="I1361" t="n">
        <v>0.75</v>
      </c>
      <c r="J1361" t="n">
        <v>1.15</v>
      </c>
      <c r="K1361" t="n">
        <v>0.8237164824983088</v>
      </c>
      <c r="L1361" t="n">
        <v>0.8237164824983088</v>
      </c>
      <c r="M1361" t="n">
        <v>0</v>
      </c>
      <c r="N1361" t="inlineStr">
        <is>
          <t>interior</t>
        </is>
      </c>
      <c r="O1361" t="inlineStr">
        <is>
          <t>Optimized allocation/budget balancing; not a strong-edge label</t>
        </is>
      </c>
      <c r="P1361">
        <f>1+SUMPRODUCT(Algo_Opt_Inputs!B562:AM562,Algo_Opt_Coefs!$B$3:$AM$3)</f>
        <v/>
      </c>
      <c r="Q1361">
        <f>MAX(I1361,MIN(J1361,P1361+H1361))</f>
        <v/>
      </c>
      <c r="R1361">
        <f>Q1361-L1361</f>
        <v/>
      </c>
    </row>
    <row r="1362">
      <c r="A1362" t="inlineStr">
        <is>
          <t>2024-09-23</t>
        </is>
      </c>
      <c r="B1362" t="inlineStr">
        <is>
          <t>10_P67</t>
        </is>
      </c>
      <c r="C1362" t="inlineStr">
        <is>
          <t>Optimized: Profit DD capped</t>
        </is>
      </c>
      <c r="D1362" t="b">
        <v>0</v>
      </c>
      <c r="E1362" t="b">
        <v>0</v>
      </c>
      <c r="F1362" t="b">
        <v>0</v>
      </c>
      <c r="G1362" t="n">
        <v>0.9871476389466199</v>
      </c>
      <c r="H1362" t="n">
        <v>0.1924047373696469</v>
      </c>
      <c r="I1362" t="n">
        <v>0.75</v>
      </c>
      <c r="J1362" t="n">
        <v>1.15</v>
      </c>
      <c r="K1362" t="n">
        <v>1.15</v>
      </c>
      <c r="L1362" t="n">
        <v>1.15</v>
      </c>
      <c r="M1362" t="n">
        <v>0</v>
      </c>
      <c r="N1362" t="inlineStr">
        <is>
          <t>ceiling</t>
        </is>
      </c>
      <c r="O1362" t="inlineStr">
        <is>
          <t>Optimized allocation/budget balancing; not a strong-edge label</t>
        </is>
      </c>
      <c r="P1362">
        <f>1+SUMPRODUCT(Algo_Opt_Inputs!B563:AM563,Algo_Opt_Coefs!$B$3:$AM$3)</f>
        <v/>
      </c>
      <c r="Q1362">
        <f>MAX(I1362,MIN(J1362,P1362+H1362))</f>
        <v/>
      </c>
      <c r="R1362">
        <f>Q1362-L1362</f>
        <v/>
      </c>
    </row>
    <row r="1363">
      <c r="A1363" t="inlineStr">
        <is>
          <t>2024-09-24</t>
        </is>
      </c>
      <c r="B1363" t="inlineStr">
        <is>
          <t>10_P67</t>
        </is>
      </c>
      <c r="C1363" t="inlineStr">
        <is>
          <t>Optimized: Profit DD capped</t>
        </is>
      </c>
      <c r="D1363" t="b">
        <v>0</v>
      </c>
      <c r="E1363" t="b">
        <v>0</v>
      </c>
      <c r="F1363" t="b">
        <v>0</v>
      </c>
      <c r="G1363" t="n">
        <v>1.333989506653987</v>
      </c>
      <c r="H1363" t="n">
        <v>0.1924047373696469</v>
      </c>
      <c r="I1363" t="n">
        <v>0.75</v>
      </c>
      <c r="J1363" t="n">
        <v>1.15</v>
      </c>
      <c r="K1363" t="n">
        <v>1.15</v>
      </c>
      <c r="L1363" t="n">
        <v>1.15</v>
      </c>
      <c r="M1363" t="n">
        <v>0</v>
      </c>
      <c r="N1363" t="inlineStr">
        <is>
          <t>ceiling</t>
        </is>
      </c>
      <c r="O1363" t="inlineStr">
        <is>
          <t>Optimized allocation/budget balancing; not a strong-edge label</t>
        </is>
      </c>
      <c r="P1363">
        <f>1+SUMPRODUCT(Algo_Opt_Inputs!B564:AM564,Algo_Opt_Coefs!$B$3:$AM$3)</f>
        <v/>
      </c>
      <c r="Q1363">
        <f>MAX(I1363,MIN(J1363,P1363+H1363))</f>
        <v/>
      </c>
      <c r="R1363">
        <f>Q1363-L1363</f>
        <v/>
      </c>
    </row>
    <row r="1364">
      <c r="A1364" t="inlineStr">
        <is>
          <t>2024-09-25</t>
        </is>
      </c>
      <c r="B1364" t="inlineStr">
        <is>
          <t>10_P67</t>
        </is>
      </c>
      <c r="C1364" t="inlineStr">
        <is>
          <t>Optimized: Profit DD capped</t>
        </is>
      </c>
      <c r="D1364" t="b">
        <v>0</v>
      </c>
      <c r="E1364" t="b">
        <v>0</v>
      </c>
      <c r="F1364" t="b">
        <v>0</v>
      </c>
      <c r="G1364" t="n">
        <v>0.9581272207482647</v>
      </c>
      <c r="H1364" t="n">
        <v>0.1924047373696469</v>
      </c>
      <c r="I1364" t="n">
        <v>0.75</v>
      </c>
      <c r="J1364" t="n">
        <v>1.15</v>
      </c>
      <c r="K1364" t="n">
        <v>1.15</v>
      </c>
      <c r="L1364" t="n">
        <v>1.15</v>
      </c>
      <c r="M1364" t="n">
        <v>0</v>
      </c>
      <c r="N1364" t="inlineStr">
        <is>
          <t>ceiling</t>
        </is>
      </c>
      <c r="O1364" t="inlineStr">
        <is>
          <t>Optimized allocation/budget balancing; not a strong-edge label</t>
        </is>
      </c>
      <c r="P1364">
        <f>1+SUMPRODUCT(Algo_Opt_Inputs!B565:AM565,Algo_Opt_Coefs!$B$3:$AM$3)</f>
        <v/>
      </c>
      <c r="Q1364">
        <f>MAX(I1364,MIN(J1364,P1364+H1364))</f>
        <v/>
      </c>
      <c r="R1364">
        <f>Q1364-L1364</f>
        <v/>
      </c>
    </row>
    <row r="1365">
      <c r="A1365" t="inlineStr">
        <is>
          <t>2024-09-26</t>
        </is>
      </c>
      <c r="B1365" t="inlineStr">
        <is>
          <t>10_P67</t>
        </is>
      </c>
      <c r="C1365" t="inlineStr">
        <is>
          <t>Optimized: Profit DD capped</t>
        </is>
      </c>
      <c r="D1365" t="b">
        <v>1</v>
      </c>
      <c r="E1365" t="b">
        <v>0</v>
      </c>
      <c r="F1365" t="b">
        <v>0</v>
      </c>
      <c r="G1365" t="n">
        <v>0.181002265946687</v>
      </c>
      <c r="H1365" t="n">
        <v>0.1924047373696469</v>
      </c>
      <c r="I1365" t="n">
        <v>0.75</v>
      </c>
      <c r="J1365" t="n">
        <v>1.15</v>
      </c>
      <c r="K1365" t="n">
        <v>0.75</v>
      </c>
      <c r="L1365" t="n">
        <v>0.75</v>
      </c>
      <c r="M1365" t="n">
        <v>0</v>
      </c>
      <c r="N1365" t="inlineStr">
        <is>
          <t>floor</t>
        </is>
      </c>
      <c r="O1365" t="inlineStr">
        <is>
          <t>Optimized allocation/budget balancing; not a strong-edge label</t>
        </is>
      </c>
      <c r="P1365">
        <f>1+SUMPRODUCT(Algo_Opt_Inputs!B566:AM566,Algo_Opt_Coefs!$B$3:$AM$3)</f>
        <v/>
      </c>
      <c r="Q1365">
        <f>MAX(I1365,MIN(J1365,P1365+H1365))</f>
        <v/>
      </c>
      <c r="R1365">
        <f>Q1365-L1365</f>
        <v/>
      </c>
    </row>
    <row r="1366">
      <c r="A1366" t="inlineStr">
        <is>
          <t>2024-09-27</t>
        </is>
      </c>
      <c r="B1366" t="inlineStr">
        <is>
          <t>10_P67</t>
        </is>
      </c>
      <c r="C1366" t="inlineStr">
        <is>
          <t>Optimized: Profit DD capped</t>
        </is>
      </c>
      <c r="D1366" t="b">
        <v>0</v>
      </c>
      <c r="E1366" t="b">
        <v>0</v>
      </c>
      <c r="F1366" t="b">
        <v>0</v>
      </c>
      <c r="G1366" t="n">
        <v>-0.1410947003330179</v>
      </c>
      <c r="H1366" t="n">
        <v>0.1924047373696469</v>
      </c>
      <c r="I1366" t="n">
        <v>0.75</v>
      </c>
      <c r="J1366" t="n">
        <v>1.15</v>
      </c>
      <c r="K1366" t="n">
        <v>0.75</v>
      </c>
      <c r="L1366" t="n">
        <v>0.75</v>
      </c>
      <c r="M1366" t="n">
        <v>0</v>
      </c>
      <c r="N1366" t="inlineStr">
        <is>
          <t>floor</t>
        </is>
      </c>
      <c r="O1366" t="inlineStr">
        <is>
          <t>Optimized allocation/budget balancing; not a strong-edge label</t>
        </is>
      </c>
      <c r="P1366">
        <f>1+SUMPRODUCT(Algo_Opt_Inputs!B567:AM567,Algo_Opt_Coefs!$B$3:$AM$3)</f>
        <v/>
      </c>
      <c r="Q1366">
        <f>MAX(I1366,MIN(J1366,P1366+H1366))</f>
        <v/>
      </c>
      <c r="R1366">
        <f>Q1366-L1366</f>
        <v/>
      </c>
    </row>
    <row r="1367">
      <c r="A1367" t="inlineStr">
        <is>
          <t>2024-10-03</t>
        </is>
      </c>
      <c r="B1367" t="inlineStr">
        <is>
          <t>10_P67</t>
        </is>
      </c>
      <c r="C1367" t="inlineStr">
        <is>
          <t>Optimized: Profit DD capped</t>
        </is>
      </c>
      <c r="D1367" t="b">
        <v>0</v>
      </c>
      <c r="E1367" t="b">
        <v>0</v>
      </c>
      <c r="F1367" t="b">
        <v>1</v>
      </c>
      <c r="G1367" t="n">
        <v>2.980411391568087</v>
      </c>
      <c r="H1367" t="n">
        <v>0.1924047373696469</v>
      </c>
      <c r="I1367" t="n">
        <v>0.75</v>
      </c>
      <c r="J1367" t="n">
        <v>1</v>
      </c>
      <c r="K1367" t="n">
        <v>1</v>
      </c>
      <c r="L1367" t="n">
        <v>1</v>
      </c>
      <c r="M1367" t="n">
        <v>0</v>
      </c>
      <c r="N1367" t="inlineStr">
        <is>
          <t>ceiling</t>
        </is>
      </c>
      <c r="O1367" t="inlineStr">
        <is>
          <t>Archived09:16 cap</t>
        </is>
      </c>
      <c r="P1367">
        <f>1+SUMPRODUCT(Algo_Opt_Inputs!B568:AM568,Algo_Opt_Coefs!$B$3:$AM$3)</f>
        <v/>
      </c>
      <c r="Q1367">
        <f>MAX(I1367,MIN(J1367,P1367+H1367))</f>
        <v/>
      </c>
      <c r="R1367">
        <f>Q1367-L1367</f>
        <v/>
      </c>
    </row>
    <row r="1368">
      <c r="A1368" t="inlineStr">
        <is>
          <t>2024-10-07</t>
        </is>
      </c>
      <c r="B1368" t="inlineStr">
        <is>
          <t>10_P67</t>
        </is>
      </c>
      <c r="C1368" t="inlineStr">
        <is>
          <t>Optimized: Profit DD capped</t>
        </is>
      </c>
      <c r="D1368" t="b">
        <v>1</v>
      </c>
      <c r="E1368" t="b">
        <v>0</v>
      </c>
      <c r="F1368" t="b">
        <v>0</v>
      </c>
      <c r="G1368" t="n">
        <v>-0.4364816374325777</v>
      </c>
      <c r="H1368" t="n">
        <v>0.1924047373696469</v>
      </c>
      <c r="I1368" t="n">
        <v>0.75</v>
      </c>
      <c r="J1368" t="n">
        <v>1.15</v>
      </c>
      <c r="K1368" t="n">
        <v>0.75</v>
      </c>
      <c r="L1368" t="n">
        <v>0.75</v>
      </c>
      <c r="M1368" t="n">
        <v>0</v>
      </c>
      <c r="N1368" t="inlineStr">
        <is>
          <t>floor</t>
        </is>
      </c>
      <c r="O1368" t="inlineStr">
        <is>
          <t>Optimized allocation/budget balancing; not a strong-edge label</t>
        </is>
      </c>
      <c r="P1368">
        <f>1+SUMPRODUCT(Algo_Opt_Inputs!B569:AM569,Algo_Opt_Coefs!$B$3:$AM$3)</f>
        <v/>
      </c>
      <c r="Q1368">
        <f>MAX(I1368,MIN(J1368,P1368+H1368))</f>
        <v/>
      </c>
      <c r="R1368">
        <f>Q1368-L1368</f>
        <v/>
      </c>
    </row>
    <row r="1369">
      <c r="A1369" t="inlineStr">
        <is>
          <t>2024-10-08</t>
        </is>
      </c>
      <c r="B1369" t="inlineStr">
        <is>
          <t>10_P67</t>
        </is>
      </c>
      <c r="C1369" t="inlineStr">
        <is>
          <t>Optimized: Profit DD capped</t>
        </is>
      </c>
      <c r="D1369" t="b">
        <v>0</v>
      </c>
      <c r="E1369" t="b">
        <v>0</v>
      </c>
      <c r="F1369" t="b">
        <v>0</v>
      </c>
      <c r="G1369" t="n">
        <v>3.120151610372984</v>
      </c>
      <c r="H1369" t="n">
        <v>0.1924047373696469</v>
      </c>
      <c r="I1369" t="n">
        <v>0.75</v>
      </c>
      <c r="J1369" t="n">
        <v>1.15</v>
      </c>
      <c r="K1369" t="n">
        <v>1.15</v>
      </c>
      <c r="L1369" t="n">
        <v>1.15</v>
      </c>
      <c r="M1369" t="n">
        <v>0</v>
      </c>
      <c r="N1369" t="inlineStr">
        <is>
          <t>ceiling</t>
        </is>
      </c>
      <c r="O1369" t="inlineStr">
        <is>
          <t>Optimized allocation/budget balancing; not a strong-edge label</t>
        </is>
      </c>
      <c r="P1369">
        <f>1+SUMPRODUCT(Algo_Opt_Inputs!B570:AM570,Algo_Opt_Coefs!$B$3:$AM$3)</f>
        <v/>
      </c>
      <c r="Q1369">
        <f>MAX(I1369,MIN(J1369,P1369+H1369))</f>
        <v/>
      </c>
      <c r="R1369">
        <f>Q1369-L1369</f>
        <v/>
      </c>
    </row>
    <row r="1370">
      <c r="A1370" t="inlineStr">
        <is>
          <t>2024-10-09</t>
        </is>
      </c>
      <c r="B1370" t="inlineStr">
        <is>
          <t>10_P67</t>
        </is>
      </c>
      <c r="C1370" t="inlineStr">
        <is>
          <t>Optimized: Profit DD capped</t>
        </is>
      </c>
      <c r="D1370" t="b">
        <v>0</v>
      </c>
      <c r="E1370" t="b">
        <v>0</v>
      </c>
      <c r="F1370" t="b">
        <v>0</v>
      </c>
      <c r="G1370" t="n">
        <v>1.769768089485346</v>
      </c>
      <c r="H1370" t="n">
        <v>0.1924047373696469</v>
      </c>
      <c r="I1370" t="n">
        <v>0.75</v>
      </c>
      <c r="J1370" t="n">
        <v>1.15</v>
      </c>
      <c r="K1370" t="n">
        <v>1.15</v>
      </c>
      <c r="L1370" t="n">
        <v>1.15</v>
      </c>
      <c r="M1370" t="n">
        <v>0</v>
      </c>
      <c r="N1370" t="inlineStr">
        <is>
          <t>ceiling</t>
        </is>
      </c>
      <c r="O1370" t="inlineStr">
        <is>
          <t>Optimized allocation/budget balancing; not a strong-edge label</t>
        </is>
      </c>
      <c r="P1370">
        <f>1+SUMPRODUCT(Algo_Opt_Inputs!B571:AM571,Algo_Opt_Coefs!$B$3:$AM$3)</f>
        <v/>
      </c>
      <c r="Q1370">
        <f>MAX(I1370,MIN(J1370,P1370+H1370))</f>
        <v/>
      </c>
      <c r="R1370">
        <f>Q1370-L1370</f>
        <v/>
      </c>
    </row>
    <row r="1371">
      <c r="A1371" t="inlineStr">
        <is>
          <t>2024-10-10</t>
        </is>
      </c>
      <c r="B1371" t="inlineStr">
        <is>
          <t>10_P67</t>
        </is>
      </c>
      <c r="C1371" t="inlineStr">
        <is>
          <t>Optimized: Profit DD capped</t>
        </is>
      </c>
      <c r="D1371" t="b">
        <v>1</v>
      </c>
      <c r="E1371" t="b">
        <v>0</v>
      </c>
      <c r="F1371" t="b">
        <v>0</v>
      </c>
      <c r="G1371" t="n">
        <v>1.026922061830581</v>
      </c>
      <c r="H1371" t="n">
        <v>0.1924047373696469</v>
      </c>
      <c r="I1371" t="n">
        <v>0.75</v>
      </c>
      <c r="J1371" t="n">
        <v>1.15</v>
      </c>
      <c r="K1371" t="n">
        <v>1.15</v>
      </c>
      <c r="L1371" t="n">
        <v>1.15</v>
      </c>
      <c r="M1371" t="n">
        <v>0</v>
      </c>
      <c r="N1371" t="inlineStr">
        <is>
          <t>ceiling</t>
        </is>
      </c>
      <c r="O1371" t="inlineStr">
        <is>
          <t>Optimized allocation/budget balancing; not a strong-edge label</t>
        </is>
      </c>
      <c r="P1371">
        <f>1+SUMPRODUCT(Algo_Opt_Inputs!B572:AM572,Algo_Opt_Coefs!$B$3:$AM$3)</f>
        <v/>
      </c>
      <c r="Q1371">
        <f>MAX(I1371,MIN(J1371,P1371+H1371))</f>
        <v/>
      </c>
      <c r="R1371">
        <f>Q1371-L1371</f>
        <v/>
      </c>
    </row>
    <row r="1372">
      <c r="A1372" t="inlineStr">
        <is>
          <t>2024-10-17</t>
        </is>
      </c>
      <c r="B1372" t="inlineStr">
        <is>
          <t>10_P67</t>
        </is>
      </c>
      <c r="C1372" t="inlineStr">
        <is>
          <t>Optimized: Profit DD capped</t>
        </is>
      </c>
      <c r="D1372" t="b">
        <v>0</v>
      </c>
      <c r="E1372" t="b">
        <v>0</v>
      </c>
      <c r="F1372" t="b">
        <v>0</v>
      </c>
      <c r="G1372" t="n">
        <v>0.2917481652496494</v>
      </c>
      <c r="H1372" t="n">
        <v>0.1924047373696469</v>
      </c>
      <c r="I1372" t="n">
        <v>0.75</v>
      </c>
      <c r="J1372" t="n">
        <v>1.15</v>
      </c>
      <c r="K1372" t="n">
        <v>0.75</v>
      </c>
      <c r="L1372" t="n">
        <v>0.75</v>
      </c>
      <c r="M1372" t="n">
        <v>0</v>
      </c>
      <c r="N1372" t="inlineStr">
        <is>
          <t>floor</t>
        </is>
      </c>
      <c r="O1372" t="inlineStr">
        <is>
          <t>Optimized allocation/budget balancing; not a strong-edge label</t>
        </is>
      </c>
      <c r="P1372">
        <f>1+SUMPRODUCT(Algo_Opt_Inputs!B573:AM573,Algo_Opt_Coefs!$B$3:$AM$3)</f>
        <v/>
      </c>
      <c r="Q1372">
        <f>MAX(I1372,MIN(J1372,P1372+H1372))</f>
        <v/>
      </c>
      <c r="R1372">
        <f>Q1372-L1372</f>
        <v/>
      </c>
    </row>
    <row r="1373">
      <c r="A1373" t="inlineStr">
        <is>
          <t>2024-10-18</t>
        </is>
      </c>
      <c r="B1373" t="inlineStr">
        <is>
          <t>10_P67</t>
        </is>
      </c>
      <c r="C1373" t="inlineStr">
        <is>
          <t>Optimized: Profit DD capped</t>
        </is>
      </c>
      <c r="D1373" t="b">
        <v>0</v>
      </c>
      <c r="E1373" t="b">
        <v>0</v>
      </c>
      <c r="F1373" t="b">
        <v>0</v>
      </c>
      <c r="G1373" t="n">
        <v>2.374612584976163</v>
      </c>
      <c r="H1373" t="n">
        <v>0.1924047373696469</v>
      </c>
      <c r="I1373" t="n">
        <v>0.75</v>
      </c>
      <c r="J1373" t="n">
        <v>1.15</v>
      </c>
      <c r="K1373" t="n">
        <v>1.15</v>
      </c>
      <c r="L1373" t="n">
        <v>1.15</v>
      </c>
      <c r="M1373" t="n">
        <v>0</v>
      </c>
      <c r="N1373" t="inlineStr">
        <is>
          <t>ceiling</t>
        </is>
      </c>
      <c r="O1373" t="inlineStr">
        <is>
          <t>Optimized allocation/budget balancing; not a strong-edge label</t>
        </is>
      </c>
      <c r="P1373">
        <f>1+SUMPRODUCT(Algo_Opt_Inputs!B574:AM574,Algo_Opt_Coefs!$B$3:$AM$3)</f>
        <v/>
      </c>
      <c r="Q1373">
        <f>MAX(I1373,MIN(J1373,P1373+H1373))</f>
        <v/>
      </c>
      <c r="R1373">
        <f>Q1373-L1373</f>
        <v/>
      </c>
    </row>
    <row r="1374">
      <c r="A1374" t="inlineStr">
        <is>
          <t>2024-10-22</t>
        </is>
      </c>
      <c r="B1374" t="inlineStr">
        <is>
          <t>10_P67</t>
        </is>
      </c>
      <c r="C1374" t="inlineStr">
        <is>
          <t>Optimized: Profit DD capped</t>
        </is>
      </c>
      <c r="D1374" t="b">
        <v>0</v>
      </c>
      <c r="E1374" t="b">
        <v>0</v>
      </c>
      <c r="F1374" t="b">
        <v>0</v>
      </c>
      <c r="G1374" t="n">
        <v>0.689105155734258</v>
      </c>
      <c r="H1374" t="n">
        <v>0.1924047373696469</v>
      </c>
      <c r="I1374" t="n">
        <v>0.75</v>
      </c>
      <c r="J1374" t="n">
        <v>1.15</v>
      </c>
      <c r="K1374" t="n">
        <v>0.8815098931039049</v>
      </c>
      <c r="L1374" t="n">
        <v>0.8815098931039049</v>
      </c>
      <c r="M1374" t="n">
        <v>0</v>
      </c>
      <c r="N1374" t="inlineStr">
        <is>
          <t>interior</t>
        </is>
      </c>
      <c r="O1374" t="inlineStr">
        <is>
          <t>Optimized allocation/budget balancing; not a strong-edge label</t>
        </is>
      </c>
      <c r="P1374">
        <f>1+SUMPRODUCT(Algo_Opt_Inputs!B575:AM575,Algo_Opt_Coefs!$B$3:$AM$3)</f>
        <v/>
      </c>
      <c r="Q1374">
        <f>MAX(I1374,MIN(J1374,P1374+H1374))</f>
        <v/>
      </c>
      <c r="R1374">
        <f>Q1374-L1374</f>
        <v/>
      </c>
    </row>
    <row r="1375">
      <c r="A1375" t="inlineStr">
        <is>
          <t>2024-10-23</t>
        </is>
      </c>
      <c r="B1375" t="inlineStr">
        <is>
          <t>10_P67</t>
        </is>
      </c>
      <c r="C1375" t="inlineStr">
        <is>
          <t>Optimized: Profit DD capped</t>
        </is>
      </c>
      <c r="D1375" t="b">
        <v>1</v>
      </c>
      <c r="E1375" t="b">
        <v>0</v>
      </c>
      <c r="F1375" t="b">
        <v>0</v>
      </c>
      <c r="G1375" t="n">
        <v>1.348305444027427</v>
      </c>
      <c r="H1375" t="n">
        <v>0.1924047373696469</v>
      </c>
      <c r="I1375" t="n">
        <v>0.75</v>
      </c>
      <c r="J1375" t="n">
        <v>1.15</v>
      </c>
      <c r="K1375" t="n">
        <v>1.15</v>
      </c>
      <c r="L1375" t="n">
        <v>1.15</v>
      </c>
      <c r="M1375" t="n">
        <v>0</v>
      </c>
      <c r="N1375" t="inlineStr">
        <is>
          <t>ceiling</t>
        </is>
      </c>
      <c r="O1375" t="inlineStr">
        <is>
          <t>Optimized allocation/budget balancing; not a strong-edge label</t>
        </is>
      </c>
      <c r="P1375">
        <f>1+SUMPRODUCT(Algo_Opt_Inputs!B576:AM576,Algo_Opt_Coefs!$B$3:$AM$3)</f>
        <v/>
      </c>
      <c r="Q1375">
        <f>MAX(I1375,MIN(J1375,P1375+H1375))</f>
        <v/>
      </c>
      <c r="R1375">
        <f>Q1375-L1375</f>
        <v/>
      </c>
    </row>
    <row r="1376">
      <c r="A1376" t="inlineStr">
        <is>
          <t>2024-10-24</t>
        </is>
      </c>
      <c r="B1376" t="inlineStr">
        <is>
          <t>10_P67</t>
        </is>
      </c>
      <c r="C1376" t="inlineStr">
        <is>
          <t>Optimized: Profit DD capped</t>
        </is>
      </c>
      <c r="D1376" t="b">
        <v>0</v>
      </c>
      <c r="E1376" t="b">
        <v>0</v>
      </c>
      <c r="F1376" t="b">
        <v>1</v>
      </c>
      <c r="G1376" t="n">
        <v>1.430373827289607</v>
      </c>
      <c r="H1376" t="n">
        <v>0.1924047373696469</v>
      </c>
      <c r="I1376" t="n">
        <v>0.75</v>
      </c>
      <c r="J1376" t="n">
        <v>1</v>
      </c>
      <c r="K1376" t="n">
        <v>1</v>
      </c>
      <c r="L1376" t="n">
        <v>1</v>
      </c>
      <c r="M1376" t="n">
        <v>0</v>
      </c>
      <c r="N1376" t="inlineStr">
        <is>
          <t>ceiling</t>
        </is>
      </c>
      <c r="O1376" t="inlineStr">
        <is>
          <t>Archived09:16 cap</t>
        </is>
      </c>
      <c r="P1376">
        <f>1+SUMPRODUCT(Algo_Opt_Inputs!B577:AM577,Algo_Opt_Coefs!$B$3:$AM$3)</f>
        <v/>
      </c>
      <c r="Q1376">
        <f>MAX(I1376,MIN(J1376,P1376+H1376))</f>
        <v/>
      </c>
      <c r="R1376">
        <f>Q1376-L1376</f>
        <v/>
      </c>
    </row>
    <row r="1377">
      <c r="A1377" t="inlineStr">
        <is>
          <t>2024-10-28</t>
        </is>
      </c>
      <c r="B1377" t="inlineStr">
        <is>
          <t>10_P67</t>
        </is>
      </c>
      <c r="C1377" t="inlineStr">
        <is>
          <t>Optimized: Profit DD capped</t>
        </is>
      </c>
      <c r="D1377" t="b">
        <v>1</v>
      </c>
      <c r="E1377" t="b">
        <v>0</v>
      </c>
      <c r="F1377" t="b">
        <v>0</v>
      </c>
      <c r="G1377" t="n">
        <v>-0.5772492977243409</v>
      </c>
      <c r="H1377" t="n">
        <v>0.1924047373696469</v>
      </c>
      <c r="I1377" t="n">
        <v>0.75</v>
      </c>
      <c r="J1377" t="n">
        <v>1.15</v>
      </c>
      <c r="K1377" t="n">
        <v>0.75</v>
      </c>
      <c r="L1377" t="n">
        <v>0.75</v>
      </c>
      <c r="M1377" t="n">
        <v>0</v>
      </c>
      <c r="N1377" t="inlineStr">
        <is>
          <t>floor</t>
        </is>
      </c>
      <c r="O1377" t="inlineStr">
        <is>
          <t>Optimized allocation/budget balancing; not a strong-edge label</t>
        </is>
      </c>
      <c r="P1377">
        <f>1+SUMPRODUCT(Algo_Opt_Inputs!B578:AM578,Algo_Opt_Coefs!$B$3:$AM$3)</f>
        <v/>
      </c>
      <c r="Q1377">
        <f>MAX(I1377,MIN(J1377,P1377+H1377))</f>
        <v/>
      </c>
      <c r="R1377">
        <f>Q1377-L1377</f>
        <v/>
      </c>
    </row>
    <row r="1378">
      <c r="A1378" t="inlineStr">
        <is>
          <t>2024-10-30</t>
        </is>
      </c>
      <c r="B1378" t="inlineStr">
        <is>
          <t>10_P67</t>
        </is>
      </c>
      <c r="C1378" t="inlineStr">
        <is>
          <t>Optimized: Profit DD capped</t>
        </is>
      </c>
      <c r="D1378" t="b">
        <v>0</v>
      </c>
      <c r="E1378" t="b">
        <v>0</v>
      </c>
      <c r="F1378" t="b">
        <v>1</v>
      </c>
      <c r="G1378" t="n">
        <v>3.437783313555092</v>
      </c>
      <c r="H1378" t="n">
        <v>0.1924047373696469</v>
      </c>
      <c r="I1378" t="n">
        <v>0.75</v>
      </c>
      <c r="J1378" t="n">
        <v>1</v>
      </c>
      <c r="K1378" t="n">
        <v>1</v>
      </c>
      <c r="L1378" t="n">
        <v>1</v>
      </c>
      <c r="M1378" t="n">
        <v>0</v>
      </c>
      <c r="N1378" t="inlineStr">
        <is>
          <t>ceiling</t>
        </is>
      </c>
      <c r="O1378" t="inlineStr">
        <is>
          <t>Archived09:16 cap</t>
        </is>
      </c>
      <c r="P1378">
        <f>1+SUMPRODUCT(Algo_Opt_Inputs!B579:AM579,Algo_Opt_Coefs!$B$3:$AM$3)</f>
        <v/>
      </c>
      <c r="Q1378">
        <f>MAX(I1378,MIN(J1378,P1378+H1378))</f>
        <v/>
      </c>
      <c r="R1378">
        <f>Q1378-L1378</f>
        <v/>
      </c>
    </row>
    <row r="1379">
      <c r="A1379" t="inlineStr">
        <is>
          <t>2024-10-31</t>
        </is>
      </c>
      <c r="B1379" t="inlineStr">
        <is>
          <t>10_P67</t>
        </is>
      </c>
      <c r="C1379" t="inlineStr">
        <is>
          <t>Optimized: Profit DD capped</t>
        </is>
      </c>
      <c r="D1379" t="b">
        <v>0</v>
      </c>
      <c r="E1379" t="b">
        <v>0</v>
      </c>
      <c r="F1379" t="b">
        <v>1</v>
      </c>
      <c r="G1379" t="n">
        <v>2.704515978753659</v>
      </c>
      <c r="H1379" t="n">
        <v>0.1924047373696469</v>
      </c>
      <c r="I1379" t="n">
        <v>0.75</v>
      </c>
      <c r="J1379" t="n">
        <v>1</v>
      </c>
      <c r="K1379" t="n">
        <v>1</v>
      </c>
      <c r="L1379" t="n">
        <v>1</v>
      </c>
      <c r="M1379" t="n">
        <v>0</v>
      </c>
      <c r="N1379" t="inlineStr">
        <is>
          <t>ceiling</t>
        </is>
      </c>
      <c r="O1379" t="inlineStr">
        <is>
          <t>Archived09:16 cap</t>
        </is>
      </c>
      <c r="P1379">
        <f>1+SUMPRODUCT(Algo_Opt_Inputs!B580:AM580,Algo_Opt_Coefs!$B$3:$AM$3)</f>
        <v/>
      </c>
      <c r="Q1379">
        <f>MAX(I1379,MIN(J1379,P1379+H1379))</f>
        <v/>
      </c>
      <c r="R1379">
        <f>Q1379-L1379</f>
        <v/>
      </c>
    </row>
    <row r="1380">
      <c r="A1380" t="inlineStr">
        <is>
          <t>2024-11-04</t>
        </is>
      </c>
      <c r="B1380" t="inlineStr">
        <is>
          <t>10_P67</t>
        </is>
      </c>
      <c r="C1380" t="inlineStr">
        <is>
          <t>Optimized: Profit DD capped</t>
        </is>
      </c>
      <c r="D1380" t="b">
        <v>1</v>
      </c>
      <c r="E1380" t="b">
        <v>0</v>
      </c>
      <c r="F1380" t="b">
        <v>1</v>
      </c>
      <c r="G1380" t="n">
        <v>1.763744160932726</v>
      </c>
      <c r="H1380" t="n">
        <v>0.1924047373696469</v>
      </c>
      <c r="I1380" t="n">
        <v>0.75</v>
      </c>
      <c r="J1380" t="n">
        <v>1</v>
      </c>
      <c r="K1380" t="n">
        <v>1</v>
      </c>
      <c r="L1380" t="n">
        <v>1</v>
      </c>
      <c r="M1380" t="n">
        <v>0</v>
      </c>
      <c r="N1380" t="inlineStr">
        <is>
          <t>ceiling</t>
        </is>
      </c>
      <c r="O1380" t="inlineStr">
        <is>
          <t>Archived09:16 cap</t>
        </is>
      </c>
      <c r="P1380">
        <f>1+SUMPRODUCT(Algo_Opt_Inputs!B581:AM581,Algo_Opt_Coefs!$B$3:$AM$3)</f>
        <v/>
      </c>
      <c r="Q1380">
        <f>MAX(I1380,MIN(J1380,P1380+H1380))</f>
        <v/>
      </c>
      <c r="R1380">
        <f>Q1380-L1380</f>
        <v/>
      </c>
    </row>
    <row r="1381">
      <c r="A1381" t="inlineStr">
        <is>
          <t>2024-11-05</t>
        </is>
      </c>
      <c r="B1381" t="inlineStr">
        <is>
          <t>10_P67</t>
        </is>
      </c>
      <c r="C1381" t="inlineStr">
        <is>
          <t>Optimized: Profit DD capped</t>
        </is>
      </c>
      <c r="D1381" t="b">
        <v>0</v>
      </c>
      <c r="E1381" t="b">
        <v>0</v>
      </c>
      <c r="F1381" t="b">
        <v>1</v>
      </c>
      <c r="G1381" t="n">
        <v>2.74261285855115</v>
      </c>
      <c r="H1381" t="n">
        <v>0.1924047373696469</v>
      </c>
      <c r="I1381" t="n">
        <v>0.75</v>
      </c>
      <c r="J1381" t="n">
        <v>1</v>
      </c>
      <c r="K1381" t="n">
        <v>1</v>
      </c>
      <c r="L1381" t="n">
        <v>1</v>
      </c>
      <c r="M1381" t="n">
        <v>0</v>
      </c>
      <c r="N1381" t="inlineStr">
        <is>
          <t>ceiling</t>
        </is>
      </c>
      <c r="O1381" t="inlineStr">
        <is>
          <t>Archived09:16 cap</t>
        </is>
      </c>
      <c r="P1381">
        <f>1+SUMPRODUCT(Algo_Opt_Inputs!B582:AM582,Algo_Opt_Coefs!$B$3:$AM$3)</f>
        <v/>
      </c>
      <c r="Q1381">
        <f>MAX(I1381,MIN(J1381,P1381+H1381))</f>
        <v/>
      </c>
      <c r="R1381">
        <f>Q1381-L1381</f>
        <v/>
      </c>
    </row>
    <row r="1382">
      <c r="A1382" t="inlineStr">
        <is>
          <t>2024-11-06</t>
        </is>
      </c>
      <c r="B1382" t="inlineStr">
        <is>
          <t>10_P67</t>
        </is>
      </c>
      <c r="C1382" t="inlineStr">
        <is>
          <t>Optimized: Profit DD capped</t>
        </is>
      </c>
      <c r="D1382" t="b">
        <v>1</v>
      </c>
      <c r="E1382" t="b">
        <v>0</v>
      </c>
      <c r="F1382" t="b">
        <v>0</v>
      </c>
      <c r="G1382" t="n">
        <v>1.776808159655934</v>
      </c>
      <c r="H1382" t="n">
        <v>0.1924047373696469</v>
      </c>
      <c r="I1382" t="n">
        <v>0.75</v>
      </c>
      <c r="J1382" t="n">
        <v>1.15</v>
      </c>
      <c r="K1382" t="n">
        <v>1.15</v>
      </c>
      <c r="L1382" t="n">
        <v>1.15</v>
      </c>
      <c r="M1382" t="n">
        <v>0</v>
      </c>
      <c r="N1382" t="inlineStr">
        <is>
          <t>ceiling</t>
        </is>
      </c>
      <c r="O1382" t="inlineStr">
        <is>
          <t>Optimized allocation/budget balancing; not a strong-edge label</t>
        </is>
      </c>
      <c r="P1382">
        <f>1+SUMPRODUCT(Algo_Opt_Inputs!B583:AM583,Algo_Opt_Coefs!$B$3:$AM$3)</f>
        <v/>
      </c>
      <c r="Q1382">
        <f>MAX(I1382,MIN(J1382,P1382+H1382))</f>
        <v/>
      </c>
      <c r="R1382">
        <f>Q1382-L1382</f>
        <v/>
      </c>
    </row>
    <row r="1383">
      <c r="A1383" t="inlineStr">
        <is>
          <t>2024-11-07</t>
        </is>
      </c>
      <c r="B1383" t="inlineStr">
        <is>
          <t>10_P67</t>
        </is>
      </c>
      <c r="C1383" t="inlineStr">
        <is>
          <t>Optimized: Profit DD capped</t>
        </is>
      </c>
      <c r="D1383" t="b">
        <v>0</v>
      </c>
      <c r="E1383" t="b">
        <v>0</v>
      </c>
      <c r="F1383" t="b">
        <v>0</v>
      </c>
      <c r="G1383" t="n">
        <v>0.6015083593886446</v>
      </c>
      <c r="H1383" t="n">
        <v>0.1924047373696469</v>
      </c>
      <c r="I1383" t="n">
        <v>0.75</v>
      </c>
      <c r="J1383" t="n">
        <v>1.15</v>
      </c>
      <c r="K1383" t="n">
        <v>0.7939130967582915</v>
      </c>
      <c r="L1383" t="n">
        <v>0.7939130967582915</v>
      </c>
      <c r="M1383" t="n">
        <v>0</v>
      </c>
      <c r="N1383" t="inlineStr">
        <is>
          <t>interior</t>
        </is>
      </c>
      <c r="O1383" t="inlineStr">
        <is>
          <t>Optimized allocation/budget balancing; not a strong-edge label</t>
        </is>
      </c>
      <c r="P1383">
        <f>1+SUMPRODUCT(Algo_Opt_Inputs!B584:AM584,Algo_Opt_Coefs!$B$3:$AM$3)</f>
        <v/>
      </c>
      <c r="Q1383">
        <f>MAX(I1383,MIN(J1383,P1383+H1383))</f>
        <v/>
      </c>
      <c r="R1383">
        <f>Q1383-L1383</f>
        <v/>
      </c>
    </row>
    <row r="1384">
      <c r="A1384" t="inlineStr">
        <is>
          <t>2024-11-08</t>
        </is>
      </c>
      <c r="B1384" t="inlineStr">
        <is>
          <t>10_P67</t>
        </is>
      </c>
      <c r="C1384" t="inlineStr">
        <is>
          <t>Optimized: Profit DD capped</t>
        </is>
      </c>
      <c r="D1384" t="b">
        <v>0</v>
      </c>
      <c r="E1384" t="b">
        <v>0</v>
      </c>
      <c r="F1384" t="b">
        <v>1</v>
      </c>
      <c r="G1384" t="n">
        <v>3.220139093778749</v>
      </c>
      <c r="H1384" t="n">
        <v>0.1924047373696469</v>
      </c>
      <c r="I1384" t="n">
        <v>0.75</v>
      </c>
      <c r="J1384" t="n">
        <v>1</v>
      </c>
      <c r="K1384" t="n">
        <v>1</v>
      </c>
      <c r="L1384" t="n">
        <v>1</v>
      </c>
      <c r="M1384" t="n">
        <v>0</v>
      </c>
      <c r="N1384" t="inlineStr">
        <is>
          <t>ceiling</t>
        </is>
      </c>
      <c r="O1384" t="inlineStr">
        <is>
          <t>Archived09:16 cap</t>
        </is>
      </c>
      <c r="P1384">
        <f>1+SUMPRODUCT(Algo_Opt_Inputs!B585:AM585,Algo_Opt_Coefs!$B$3:$AM$3)</f>
        <v/>
      </c>
      <c r="Q1384">
        <f>MAX(I1384,MIN(J1384,P1384+H1384))</f>
        <v/>
      </c>
      <c r="R1384">
        <f>Q1384-L1384</f>
        <v/>
      </c>
    </row>
    <row r="1385">
      <c r="A1385" t="inlineStr">
        <is>
          <t>2024-11-13</t>
        </is>
      </c>
      <c r="B1385" t="inlineStr">
        <is>
          <t>10_P67</t>
        </is>
      </c>
      <c r="C1385" t="inlineStr">
        <is>
          <t>Optimized: Profit DD capped</t>
        </is>
      </c>
      <c r="D1385" t="b">
        <v>0</v>
      </c>
      <c r="E1385" t="b">
        <v>0</v>
      </c>
      <c r="F1385" t="b">
        <v>0</v>
      </c>
      <c r="G1385" t="n">
        <v>1.407149461364263</v>
      </c>
      <c r="H1385" t="n">
        <v>0.1924047373696469</v>
      </c>
      <c r="I1385" t="n">
        <v>0.75</v>
      </c>
      <c r="J1385" t="n">
        <v>1.15</v>
      </c>
      <c r="K1385" t="n">
        <v>1.15</v>
      </c>
      <c r="L1385" t="n">
        <v>1.15</v>
      </c>
      <c r="M1385" t="n">
        <v>0</v>
      </c>
      <c r="N1385" t="inlineStr">
        <is>
          <t>ceiling</t>
        </is>
      </c>
      <c r="O1385" t="inlineStr">
        <is>
          <t>Optimized allocation/budget balancing; not a strong-edge label</t>
        </is>
      </c>
      <c r="P1385">
        <f>1+SUMPRODUCT(Algo_Opt_Inputs!B586:AM586,Algo_Opt_Coefs!$B$3:$AM$3)</f>
        <v/>
      </c>
      <c r="Q1385">
        <f>MAX(I1385,MIN(J1385,P1385+H1385))</f>
        <v/>
      </c>
      <c r="R1385">
        <f>Q1385-L1385</f>
        <v/>
      </c>
    </row>
    <row r="1386">
      <c r="A1386" t="inlineStr">
        <is>
          <t>2024-11-14</t>
        </is>
      </c>
      <c r="B1386" t="inlineStr">
        <is>
          <t>10_P67</t>
        </is>
      </c>
      <c r="C1386" t="inlineStr">
        <is>
          <t>Optimized: Profit DD capped</t>
        </is>
      </c>
      <c r="D1386" t="b">
        <v>0</v>
      </c>
      <c r="E1386" t="b">
        <v>0</v>
      </c>
      <c r="F1386" t="b">
        <v>1</v>
      </c>
      <c r="G1386" t="n">
        <v>2.343593114028545</v>
      </c>
      <c r="H1386" t="n">
        <v>0.1924047373696469</v>
      </c>
      <c r="I1386" t="n">
        <v>0.75</v>
      </c>
      <c r="J1386" t="n">
        <v>1</v>
      </c>
      <c r="K1386" t="n">
        <v>1</v>
      </c>
      <c r="L1386" t="n">
        <v>1</v>
      </c>
      <c r="M1386" t="n">
        <v>0</v>
      </c>
      <c r="N1386" t="inlineStr">
        <is>
          <t>ceiling</t>
        </is>
      </c>
      <c r="O1386" t="inlineStr">
        <is>
          <t>Archived09:16 cap</t>
        </is>
      </c>
      <c r="P1386">
        <f>1+SUMPRODUCT(Algo_Opt_Inputs!B587:AM587,Algo_Opt_Coefs!$B$3:$AM$3)</f>
        <v/>
      </c>
      <c r="Q1386">
        <f>MAX(I1386,MIN(J1386,P1386+H1386))</f>
        <v/>
      </c>
      <c r="R1386">
        <f>Q1386-L1386</f>
        <v/>
      </c>
    </row>
    <row r="1387">
      <c r="A1387" t="inlineStr">
        <is>
          <t>2024-11-21</t>
        </is>
      </c>
      <c r="B1387" t="inlineStr">
        <is>
          <t>10_P67</t>
        </is>
      </c>
      <c r="C1387" t="inlineStr">
        <is>
          <t>Optimized: Profit DD capped</t>
        </is>
      </c>
      <c r="D1387" t="b">
        <v>0</v>
      </c>
      <c r="E1387" t="b">
        <v>0</v>
      </c>
      <c r="F1387" t="b">
        <v>1</v>
      </c>
      <c r="G1387" t="n">
        <v>2.174739197495026</v>
      </c>
      <c r="H1387" t="n">
        <v>0.1924047373696469</v>
      </c>
      <c r="I1387" t="n">
        <v>0.75</v>
      </c>
      <c r="J1387" t="n">
        <v>1</v>
      </c>
      <c r="K1387" t="n">
        <v>1</v>
      </c>
      <c r="L1387" t="n">
        <v>1</v>
      </c>
      <c r="M1387" t="n">
        <v>0</v>
      </c>
      <c r="N1387" t="inlineStr">
        <is>
          <t>ceiling</t>
        </is>
      </c>
      <c r="O1387" t="inlineStr">
        <is>
          <t>Archived09:16 cap</t>
        </is>
      </c>
      <c r="P1387">
        <f>1+SUMPRODUCT(Algo_Opt_Inputs!B588:AM588,Algo_Opt_Coefs!$B$3:$AM$3)</f>
        <v/>
      </c>
      <c r="Q1387">
        <f>MAX(I1387,MIN(J1387,P1387+H1387))</f>
        <v/>
      </c>
      <c r="R1387">
        <f>Q1387-L1387</f>
        <v/>
      </c>
    </row>
    <row r="1388">
      <c r="A1388" t="inlineStr">
        <is>
          <t>2024-11-22</t>
        </is>
      </c>
      <c r="B1388" t="inlineStr">
        <is>
          <t>10_P67</t>
        </is>
      </c>
      <c r="C1388" t="inlineStr">
        <is>
          <t>Optimized: Profit DD capped</t>
        </is>
      </c>
      <c r="D1388" t="b">
        <v>1</v>
      </c>
      <c r="E1388" t="b">
        <v>0</v>
      </c>
      <c r="F1388" t="b">
        <v>0</v>
      </c>
      <c r="G1388" t="n">
        <v>-0.03009300484747301</v>
      </c>
      <c r="H1388" t="n">
        <v>0.1924047373696469</v>
      </c>
      <c r="I1388" t="n">
        <v>0.75</v>
      </c>
      <c r="J1388" t="n">
        <v>1.15</v>
      </c>
      <c r="K1388" t="n">
        <v>0.75</v>
      </c>
      <c r="L1388" t="n">
        <v>0.75</v>
      </c>
      <c r="M1388" t="n">
        <v>0</v>
      </c>
      <c r="N1388" t="inlineStr">
        <is>
          <t>floor</t>
        </is>
      </c>
      <c r="O1388" t="inlineStr">
        <is>
          <t>Optimized allocation/budget balancing; not a strong-edge label</t>
        </is>
      </c>
      <c r="P1388">
        <f>1+SUMPRODUCT(Algo_Opt_Inputs!B589:AM589,Algo_Opt_Coefs!$B$3:$AM$3)</f>
        <v/>
      </c>
      <c r="Q1388">
        <f>MAX(I1388,MIN(J1388,P1388+H1388))</f>
        <v/>
      </c>
      <c r="R1388">
        <f>Q1388-L1388</f>
        <v/>
      </c>
    </row>
    <row r="1389">
      <c r="A1389" t="inlineStr">
        <is>
          <t>2024-11-27</t>
        </is>
      </c>
      <c r="B1389" t="inlineStr">
        <is>
          <t>10_P67</t>
        </is>
      </c>
      <c r="C1389" t="inlineStr">
        <is>
          <t>Optimized: Profit DD capped</t>
        </is>
      </c>
      <c r="D1389" t="b">
        <v>0</v>
      </c>
      <c r="E1389" t="b">
        <v>0</v>
      </c>
      <c r="F1389" t="b">
        <v>0</v>
      </c>
      <c r="G1389" t="n">
        <v>1.321040737001741</v>
      </c>
      <c r="H1389" t="n">
        <v>0.1924047373696469</v>
      </c>
      <c r="I1389" t="n">
        <v>0.75</v>
      </c>
      <c r="J1389" t="n">
        <v>1.15</v>
      </c>
      <c r="K1389" t="n">
        <v>1.15</v>
      </c>
      <c r="L1389" t="n">
        <v>1.15</v>
      </c>
      <c r="M1389" t="n">
        <v>0</v>
      </c>
      <c r="N1389" t="inlineStr">
        <is>
          <t>ceiling</t>
        </is>
      </c>
      <c r="O1389" t="inlineStr">
        <is>
          <t>Optimized allocation/budget balancing; not a strong-edge label</t>
        </is>
      </c>
      <c r="P1389">
        <f>1+SUMPRODUCT(Algo_Opt_Inputs!B590:AM590,Algo_Opt_Coefs!$B$3:$AM$3)</f>
        <v/>
      </c>
      <c r="Q1389">
        <f>MAX(I1389,MIN(J1389,P1389+H1389))</f>
        <v/>
      </c>
      <c r="R1389">
        <f>Q1389-L1389</f>
        <v/>
      </c>
    </row>
    <row r="1390">
      <c r="A1390" t="inlineStr">
        <is>
          <t>2024-11-28</t>
        </is>
      </c>
      <c r="B1390" t="inlineStr">
        <is>
          <t>10_P67</t>
        </is>
      </c>
      <c r="C1390" t="inlineStr">
        <is>
          <t>Optimized: Profit DD capped</t>
        </is>
      </c>
      <c r="D1390" t="b">
        <v>1</v>
      </c>
      <c r="E1390" t="b">
        <v>0</v>
      </c>
      <c r="F1390" t="b">
        <v>1</v>
      </c>
      <c r="G1390" t="n">
        <v>1.624464498463163</v>
      </c>
      <c r="H1390" t="n">
        <v>0.1924047373696469</v>
      </c>
      <c r="I1390" t="n">
        <v>0.75</v>
      </c>
      <c r="J1390" t="n">
        <v>1</v>
      </c>
      <c r="K1390" t="n">
        <v>1</v>
      </c>
      <c r="L1390" t="n">
        <v>1</v>
      </c>
      <c r="M1390" t="n">
        <v>0</v>
      </c>
      <c r="N1390" t="inlineStr">
        <is>
          <t>ceiling</t>
        </is>
      </c>
      <c r="O1390" t="inlineStr">
        <is>
          <t>Archived09:16 cap</t>
        </is>
      </c>
      <c r="P1390">
        <f>1+SUMPRODUCT(Algo_Opt_Inputs!B591:AM591,Algo_Opt_Coefs!$B$3:$AM$3)</f>
        <v/>
      </c>
      <c r="Q1390">
        <f>MAX(I1390,MIN(J1390,P1390+H1390))</f>
        <v/>
      </c>
      <c r="R1390">
        <f>Q1390-L1390</f>
        <v/>
      </c>
    </row>
    <row r="1391">
      <c r="A1391" t="inlineStr">
        <is>
          <t>2024-12-03</t>
        </is>
      </c>
      <c r="B1391" t="inlineStr">
        <is>
          <t>10_P67</t>
        </is>
      </c>
      <c r="C1391" t="inlineStr">
        <is>
          <t>Optimized: Profit DD capped</t>
        </is>
      </c>
      <c r="D1391" t="b">
        <v>0</v>
      </c>
      <c r="E1391" t="b">
        <v>0</v>
      </c>
      <c r="F1391" t="b">
        <v>0</v>
      </c>
      <c r="G1391" t="n">
        <v>1.23707407869183</v>
      </c>
      <c r="H1391" t="n">
        <v>0.1924047373696469</v>
      </c>
      <c r="I1391" t="n">
        <v>0.75</v>
      </c>
      <c r="J1391" t="n">
        <v>1.15</v>
      </c>
      <c r="K1391" t="n">
        <v>1.15</v>
      </c>
      <c r="L1391" t="n">
        <v>1.15</v>
      </c>
      <c r="M1391" t="n">
        <v>0</v>
      </c>
      <c r="N1391" t="inlineStr">
        <is>
          <t>ceiling</t>
        </is>
      </c>
      <c r="O1391" t="inlineStr">
        <is>
          <t>Optimized allocation/budget balancing; not a strong-edge label</t>
        </is>
      </c>
      <c r="P1391">
        <f>1+SUMPRODUCT(Algo_Opt_Inputs!B592:AM592,Algo_Opt_Coefs!$B$3:$AM$3)</f>
        <v/>
      </c>
      <c r="Q1391">
        <f>MAX(I1391,MIN(J1391,P1391+H1391))</f>
        <v/>
      </c>
      <c r="R1391">
        <f>Q1391-L1391</f>
        <v/>
      </c>
    </row>
    <row r="1392">
      <c r="A1392" t="inlineStr">
        <is>
          <t>2024-12-04</t>
        </is>
      </c>
      <c r="B1392" t="inlineStr">
        <is>
          <t>10_P67</t>
        </is>
      </c>
      <c r="C1392" t="inlineStr">
        <is>
          <t>Optimized: Profit DD capped</t>
        </is>
      </c>
      <c r="D1392" t="b">
        <v>0</v>
      </c>
      <c r="E1392" t="b">
        <v>0</v>
      </c>
      <c r="F1392" t="b">
        <v>1</v>
      </c>
      <c r="G1392" t="n">
        <v>2.299313612485951</v>
      </c>
      <c r="H1392" t="n">
        <v>0.1924047373696469</v>
      </c>
      <c r="I1392" t="n">
        <v>0.75</v>
      </c>
      <c r="J1392" t="n">
        <v>1</v>
      </c>
      <c r="K1392" t="n">
        <v>1</v>
      </c>
      <c r="L1392" t="n">
        <v>1</v>
      </c>
      <c r="M1392" t="n">
        <v>0</v>
      </c>
      <c r="N1392" t="inlineStr">
        <is>
          <t>ceiling</t>
        </is>
      </c>
      <c r="O1392" t="inlineStr">
        <is>
          <t>Archived09:16 cap</t>
        </is>
      </c>
      <c r="P1392">
        <f>1+SUMPRODUCT(Algo_Opt_Inputs!B593:AM593,Algo_Opt_Coefs!$B$3:$AM$3)</f>
        <v/>
      </c>
      <c r="Q1392">
        <f>MAX(I1392,MIN(J1392,P1392+H1392))</f>
        <v/>
      </c>
      <c r="R1392">
        <f>Q1392-L1392</f>
        <v/>
      </c>
    </row>
    <row r="1393">
      <c r="A1393" t="inlineStr">
        <is>
          <t>2024-12-05</t>
        </is>
      </c>
      <c r="B1393" t="inlineStr">
        <is>
          <t>10_P67</t>
        </is>
      </c>
      <c r="C1393" t="inlineStr">
        <is>
          <t>Optimized: Profit DD capped</t>
        </is>
      </c>
      <c r="D1393" t="b">
        <v>1</v>
      </c>
      <c r="E1393" t="b">
        <v>0</v>
      </c>
      <c r="F1393" t="b">
        <v>1</v>
      </c>
      <c r="G1393" t="n">
        <v>2.043713073576898</v>
      </c>
      <c r="H1393" t="n">
        <v>0.1924047373696469</v>
      </c>
      <c r="I1393" t="n">
        <v>0.75</v>
      </c>
      <c r="J1393" t="n">
        <v>1</v>
      </c>
      <c r="K1393" t="n">
        <v>1</v>
      </c>
      <c r="L1393" t="n">
        <v>1</v>
      </c>
      <c r="M1393" t="n">
        <v>0</v>
      </c>
      <c r="N1393" t="inlineStr">
        <is>
          <t>ceiling</t>
        </is>
      </c>
      <c r="O1393" t="inlineStr">
        <is>
          <t>Archived09:16 cap</t>
        </is>
      </c>
      <c r="P1393">
        <f>1+SUMPRODUCT(Algo_Opt_Inputs!B594:AM594,Algo_Opt_Coefs!$B$3:$AM$3)</f>
        <v/>
      </c>
      <c r="Q1393">
        <f>MAX(I1393,MIN(J1393,P1393+H1393))</f>
        <v/>
      </c>
      <c r="R1393">
        <f>Q1393-L1393</f>
        <v/>
      </c>
    </row>
    <row r="1394">
      <c r="A1394" t="inlineStr">
        <is>
          <t>2024-12-06</t>
        </is>
      </c>
      <c r="B1394" t="inlineStr">
        <is>
          <t>10_P67</t>
        </is>
      </c>
      <c r="C1394" t="inlineStr">
        <is>
          <t>Optimized: Profit DD capped</t>
        </is>
      </c>
      <c r="D1394" t="b">
        <v>0</v>
      </c>
      <c r="E1394" t="b">
        <v>0</v>
      </c>
      <c r="F1394" t="b">
        <v>1</v>
      </c>
      <c r="G1394" t="n">
        <v>2.840345563679902</v>
      </c>
      <c r="H1394" t="n">
        <v>0.1924047373696469</v>
      </c>
      <c r="I1394" t="n">
        <v>0.75</v>
      </c>
      <c r="J1394" t="n">
        <v>1</v>
      </c>
      <c r="K1394" t="n">
        <v>1</v>
      </c>
      <c r="L1394" t="n">
        <v>1</v>
      </c>
      <c r="M1394" t="n">
        <v>0</v>
      </c>
      <c r="N1394" t="inlineStr">
        <is>
          <t>ceiling</t>
        </is>
      </c>
      <c r="O1394" t="inlineStr">
        <is>
          <t>Archived09:16 cap</t>
        </is>
      </c>
      <c r="P1394">
        <f>1+SUMPRODUCT(Algo_Opt_Inputs!B595:AM595,Algo_Opt_Coefs!$B$3:$AM$3)</f>
        <v/>
      </c>
      <c r="Q1394">
        <f>MAX(I1394,MIN(J1394,P1394+H1394))</f>
        <v/>
      </c>
      <c r="R1394">
        <f>Q1394-L1394</f>
        <v/>
      </c>
    </row>
    <row r="1395">
      <c r="A1395" t="inlineStr">
        <is>
          <t>2024-12-09</t>
        </is>
      </c>
      <c r="B1395" t="inlineStr">
        <is>
          <t>10_P67</t>
        </is>
      </c>
      <c r="C1395" t="inlineStr">
        <is>
          <t>Optimized: Profit DD capped</t>
        </is>
      </c>
      <c r="D1395" t="b">
        <v>0</v>
      </c>
      <c r="E1395" t="b">
        <v>0</v>
      </c>
      <c r="F1395" t="b">
        <v>0</v>
      </c>
      <c r="G1395" t="n">
        <v>1.966835935325282</v>
      </c>
      <c r="H1395" t="n">
        <v>0.1924047373696469</v>
      </c>
      <c r="I1395" t="n">
        <v>0.75</v>
      </c>
      <c r="J1395" t="n">
        <v>1.15</v>
      </c>
      <c r="K1395" t="n">
        <v>1.15</v>
      </c>
      <c r="L1395" t="n">
        <v>1.15</v>
      </c>
      <c r="M1395" t="n">
        <v>0</v>
      </c>
      <c r="N1395" t="inlineStr">
        <is>
          <t>ceiling</t>
        </is>
      </c>
      <c r="O1395" t="inlineStr">
        <is>
          <t>Optimized allocation/budget balancing; not a strong-edge label</t>
        </is>
      </c>
      <c r="P1395">
        <f>1+SUMPRODUCT(Algo_Opt_Inputs!B596:AM596,Algo_Opt_Coefs!$B$3:$AM$3)</f>
        <v/>
      </c>
      <c r="Q1395">
        <f>MAX(I1395,MIN(J1395,P1395+H1395))</f>
        <v/>
      </c>
      <c r="R1395">
        <f>Q1395-L1395</f>
        <v/>
      </c>
    </row>
    <row r="1396">
      <c r="A1396" t="inlineStr">
        <is>
          <t>2024-12-10</t>
        </is>
      </c>
      <c r="B1396" t="inlineStr">
        <is>
          <t>10_P67</t>
        </is>
      </c>
      <c r="C1396" t="inlineStr">
        <is>
          <t>Optimized: Profit DD capped</t>
        </is>
      </c>
      <c r="D1396" t="b">
        <v>0</v>
      </c>
      <c r="E1396" t="b">
        <v>0</v>
      </c>
      <c r="F1396" t="b">
        <v>0</v>
      </c>
      <c r="G1396" t="n">
        <v>2.330999506042742</v>
      </c>
      <c r="H1396" t="n">
        <v>0.1924047373696469</v>
      </c>
      <c r="I1396" t="n">
        <v>0.75</v>
      </c>
      <c r="J1396" t="n">
        <v>1.15</v>
      </c>
      <c r="K1396" t="n">
        <v>1.15</v>
      </c>
      <c r="L1396" t="n">
        <v>1.15</v>
      </c>
      <c r="M1396" t="n">
        <v>0</v>
      </c>
      <c r="N1396" t="inlineStr">
        <is>
          <t>ceiling</t>
        </is>
      </c>
      <c r="O1396" t="inlineStr">
        <is>
          <t>Optimized allocation/budget balancing; not a strong-edge label</t>
        </is>
      </c>
      <c r="P1396">
        <f>1+SUMPRODUCT(Algo_Opt_Inputs!B597:AM597,Algo_Opt_Coefs!$B$3:$AM$3)</f>
        <v/>
      </c>
      <c r="Q1396">
        <f>MAX(I1396,MIN(J1396,P1396+H1396))</f>
        <v/>
      </c>
      <c r="R1396">
        <f>Q1396-L1396</f>
        <v/>
      </c>
    </row>
    <row r="1397">
      <c r="A1397" t="inlineStr">
        <is>
          <t>2024-12-11</t>
        </is>
      </c>
      <c r="B1397" t="inlineStr">
        <is>
          <t>10_P67</t>
        </is>
      </c>
      <c r="C1397" t="inlineStr">
        <is>
          <t>Optimized: Profit DD capped</t>
        </is>
      </c>
      <c r="D1397" t="b">
        <v>0</v>
      </c>
      <c r="E1397" t="b">
        <v>0</v>
      </c>
      <c r="F1397" t="b">
        <v>0</v>
      </c>
      <c r="G1397" t="n">
        <v>1.581453795895986</v>
      </c>
      <c r="H1397" t="n">
        <v>0.1924047373696469</v>
      </c>
      <c r="I1397" t="n">
        <v>0.75</v>
      </c>
      <c r="J1397" t="n">
        <v>1.15</v>
      </c>
      <c r="K1397" t="n">
        <v>1.15</v>
      </c>
      <c r="L1397" t="n">
        <v>1.15</v>
      </c>
      <c r="M1397" t="n">
        <v>0</v>
      </c>
      <c r="N1397" t="inlineStr">
        <is>
          <t>ceiling</t>
        </is>
      </c>
      <c r="O1397" t="inlineStr">
        <is>
          <t>Optimized allocation/budget balancing; not a strong-edge label</t>
        </is>
      </c>
      <c r="P1397">
        <f>1+SUMPRODUCT(Algo_Opt_Inputs!B598:AM598,Algo_Opt_Coefs!$B$3:$AM$3)</f>
        <v/>
      </c>
      <c r="Q1397">
        <f>MAX(I1397,MIN(J1397,P1397+H1397))</f>
        <v/>
      </c>
      <c r="R1397">
        <f>Q1397-L1397</f>
        <v/>
      </c>
    </row>
    <row r="1398">
      <c r="A1398" t="inlineStr">
        <is>
          <t>2024-12-13</t>
        </is>
      </c>
      <c r="B1398" t="inlineStr">
        <is>
          <t>10_P67</t>
        </is>
      </c>
      <c r="C1398" t="inlineStr">
        <is>
          <t>Optimized: Profit DD capped</t>
        </is>
      </c>
      <c r="D1398" t="b">
        <v>0</v>
      </c>
      <c r="E1398" t="b">
        <v>0</v>
      </c>
      <c r="F1398" t="b">
        <v>1</v>
      </c>
      <c r="G1398" t="n">
        <v>2.438346034321198</v>
      </c>
      <c r="H1398" t="n">
        <v>0.1924047373696469</v>
      </c>
      <c r="I1398" t="n">
        <v>0.75</v>
      </c>
      <c r="J1398" t="n">
        <v>1</v>
      </c>
      <c r="K1398" t="n">
        <v>1</v>
      </c>
      <c r="L1398" t="n">
        <v>1</v>
      </c>
      <c r="M1398" t="n">
        <v>0</v>
      </c>
      <c r="N1398" t="inlineStr">
        <is>
          <t>ceiling</t>
        </is>
      </c>
      <c r="O1398" t="inlineStr">
        <is>
          <t>Archived09:16 cap</t>
        </is>
      </c>
      <c r="P1398">
        <f>1+SUMPRODUCT(Algo_Opt_Inputs!B599:AM599,Algo_Opt_Coefs!$B$3:$AM$3)</f>
        <v/>
      </c>
      <c r="Q1398">
        <f>MAX(I1398,MIN(J1398,P1398+H1398))</f>
        <v/>
      </c>
      <c r="R1398">
        <f>Q1398-L1398</f>
        <v/>
      </c>
    </row>
    <row r="1399">
      <c r="A1399" t="inlineStr">
        <is>
          <t>2024-12-17</t>
        </is>
      </c>
      <c r="B1399" t="inlineStr">
        <is>
          <t>10_P67</t>
        </is>
      </c>
      <c r="C1399" t="inlineStr">
        <is>
          <t>Optimized: Profit DD capped</t>
        </is>
      </c>
      <c r="D1399" t="b">
        <v>0</v>
      </c>
      <c r="E1399" t="b">
        <v>0</v>
      </c>
      <c r="F1399" t="b">
        <v>0</v>
      </c>
      <c r="G1399" t="n">
        <v>0.9130779953464198</v>
      </c>
      <c r="H1399" t="n">
        <v>0.1924047373696469</v>
      </c>
      <c r="I1399" t="n">
        <v>0.75</v>
      </c>
      <c r="J1399" t="n">
        <v>1.15</v>
      </c>
      <c r="K1399" t="n">
        <v>1.105482732716067</v>
      </c>
      <c r="L1399" t="n">
        <v>1.105482732716066</v>
      </c>
      <c r="M1399" t="n">
        <v>6.661338147750939e-16</v>
      </c>
      <c r="N1399" t="inlineStr">
        <is>
          <t>interior</t>
        </is>
      </c>
      <c r="O1399" t="inlineStr">
        <is>
          <t>Optimized allocation/budget balancing; not a strong-edge label</t>
        </is>
      </c>
      <c r="P1399">
        <f>1+SUMPRODUCT(Algo_Opt_Inputs!B600:AM600,Algo_Opt_Coefs!$B$3:$AM$3)</f>
        <v/>
      </c>
      <c r="Q1399">
        <f>MAX(I1399,MIN(J1399,P1399+H1399))</f>
        <v/>
      </c>
      <c r="R1399">
        <f>Q1399-L1399</f>
        <v/>
      </c>
    </row>
    <row r="1400">
      <c r="A1400" t="inlineStr">
        <is>
          <t>2024-12-18</t>
        </is>
      </c>
      <c r="B1400" t="inlineStr">
        <is>
          <t>10_P67</t>
        </is>
      </c>
      <c r="C1400" t="inlineStr">
        <is>
          <t>Optimized: Profit DD capped</t>
        </is>
      </c>
      <c r="D1400" t="b">
        <v>0</v>
      </c>
      <c r="E1400" t="b">
        <v>0</v>
      </c>
      <c r="F1400" t="b">
        <v>0</v>
      </c>
      <c r="G1400" t="n">
        <v>1.374232982510589</v>
      </c>
      <c r="H1400" t="n">
        <v>0.1924047373696469</v>
      </c>
      <c r="I1400" t="n">
        <v>0.75</v>
      </c>
      <c r="J1400" t="n">
        <v>1.15</v>
      </c>
      <c r="K1400" t="n">
        <v>1.15</v>
      </c>
      <c r="L1400" t="n">
        <v>1.15</v>
      </c>
      <c r="M1400" t="n">
        <v>0</v>
      </c>
      <c r="N1400" t="inlineStr">
        <is>
          <t>ceiling</t>
        </is>
      </c>
      <c r="O1400" t="inlineStr">
        <is>
          <t>Optimized allocation/budget balancing; not a strong-edge label</t>
        </is>
      </c>
      <c r="P1400">
        <f>1+SUMPRODUCT(Algo_Opt_Inputs!B601:AM601,Algo_Opt_Coefs!$B$3:$AM$3)</f>
        <v/>
      </c>
      <c r="Q1400">
        <f>MAX(I1400,MIN(J1400,P1400+H1400))</f>
        <v/>
      </c>
      <c r="R1400">
        <f>Q1400-L1400</f>
        <v/>
      </c>
    </row>
    <row r="1401">
      <c r="A1401" t="inlineStr">
        <is>
          <t>2024-12-19</t>
        </is>
      </c>
      <c r="B1401" t="inlineStr">
        <is>
          <t>10_P67</t>
        </is>
      </c>
      <c r="C1401" t="inlineStr">
        <is>
          <t>Optimized: Profit DD capped</t>
        </is>
      </c>
      <c r="D1401" t="b">
        <v>0</v>
      </c>
      <c r="E1401" t="b">
        <v>0</v>
      </c>
      <c r="F1401" t="b">
        <v>1</v>
      </c>
      <c r="G1401" t="n">
        <v>6.229684639560206</v>
      </c>
      <c r="H1401" t="n">
        <v>0.1924047373696469</v>
      </c>
      <c r="I1401" t="n">
        <v>0.75</v>
      </c>
      <c r="J1401" t="n">
        <v>1</v>
      </c>
      <c r="K1401" t="n">
        <v>1</v>
      </c>
      <c r="L1401" t="n">
        <v>1</v>
      </c>
      <c r="M1401" t="n">
        <v>0</v>
      </c>
      <c r="N1401" t="inlineStr">
        <is>
          <t>ceiling</t>
        </is>
      </c>
      <c r="O1401" t="inlineStr">
        <is>
          <t>Archived09:16 cap</t>
        </is>
      </c>
      <c r="P1401">
        <f>1+SUMPRODUCT(Algo_Opt_Inputs!B602:AM602,Algo_Opt_Coefs!$B$3:$AM$3)</f>
        <v/>
      </c>
      <c r="Q1401">
        <f>MAX(I1401,MIN(J1401,P1401+H1401))</f>
        <v/>
      </c>
      <c r="R1401">
        <f>Q1401-L1401</f>
        <v/>
      </c>
    </row>
    <row r="1402">
      <c r="A1402" t="inlineStr">
        <is>
          <t>2024-12-26</t>
        </is>
      </c>
      <c r="B1402" t="inlineStr">
        <is>
          <t>10_P67</t>
        </is>
      </c>
      <c r="C1402" t="inlineStr">
        <is>
          <t>Optimized: Profit DD capped</t>
        </is>
      </c>
      <c r="D1402" t="b">
        <v>0</v>
      </c>
      <c r="E1402" t="b">
        <v>0</v>
      </c>
      <c r="F1402" t="b">
        <v>0</v>
      </c>
      <c r="G1402" t="n">
        <v>1.157505047439446</v>
      </c>
      <c r="H1402" t="n">
        <v>0.1924047373696469</v>
      </c>
      <c r="I1402" t="n">
        <v>0.75</v>
      </c>
      <c r="J1402" t="n">
        <v>1.15</v>
      </c>
      <c r="K1402" t="n">
        <v>1.15</v>
      </c>
      <c r="L1402" t="n">
        <v>1.15</v>
      </c>
      <c r="M1402" t="n">
        <v>0</v>
      </c>
      <c r="N1402" t="inlineStr">
        <is>
          <t>ceiling</t>
        </is>
      </c>
      <c r="O1402" t="inlineStr">
        <is>
          <t>Optimized allocation/budget balancing; not a strong-edge label</t>
        </is>
      </c>
      <c r="P1402">
        <f>1+SUMPRODUCT(Algo_Opt_Inputs!B603:AM603,Algo_Opt_Coefs!$B$3:$AM$3)</f>
        <v/>
      </c>
      <c r="Q1402">
        <f>MAX(I1402,MIN(J1402,P1402+H1402))</f>
        <v/>
      </c>
      <c r="R1402">
        <f>Q1402-L1402</f>
        <v/>
      </c>
    </row>
    <row r="1403">
      <c r="A1403" t="inlineStr">
        <is>
          <t>2024-12-30</t>
        </is>
      </c>
      <c r="B1403" t="inlineStr">
        <is>
          <t>10_P67</t>
        </is>
      </c>
      <c r="C1403" t="inlineStr">
        <is>
          <t>Optimized: Profit DD capped</t>
        </is>
      </c>
      <c r="D1403" t="b">
        <v>1</v>
      </c>
      <c r="E1403" t="b">
        <v>0</v>
      </c>
      <c r="F1403" t="b">
        <v>0</v>
      </c>
      <c r="G1403" t="n">
        <v>0.2295345707755496</v>
      </c>
      <c r="H1403" t="n">
        <v>0.1924047373696469</v>
      </c>
      <c r="I1403" t="n">
        <v>0.75</v>
      </c>
      <c r="J1403" t="n">
        <v>1.15</v>
      </c>
      <c r="K1403" t="n">
        <v>0.75</v>
      </c>
      <c r="L1403" t="n">
        <v>0.75</v>
      </c>
      <c r="M1403" t="n">
        <v>0</v>
      </c>
      <c r="N1403" t="inlineStr">
        <is>
          <t>floor</t>
        </is>
      </c>
      <c r="O1403" t="inlineStr">
        <is>
          <t>Optimized allocation/budget balancing; not a strong-edge label</t>
        </is>
      </c>
      <c r="P1403">
        <f>1+SUMPRODUCT(Algo_Opt_Inputs!B604:AM604,Algo_Opt_Coefs!$B$3:$AM$3)</f>
        <v/>
      </c>
      <c r="Q1403">
        <f>MAX(I1403,MIN(J1403,P1403+H1403))</f>
        <v/>
      </c>
      <c r="R1403">
        <f>Q1403-L1403</f>
        <v/>
      </c>
    </row>
    <row r="1404">
      <c r="A1404" t="inlineStr">
        <is>
          <t>2024-12-31</t>
        </is>
      </c>
      <c r="B1404" t="inlineStr">
        <is>
          <t>10_P67</t>
        </is>
      </c>
      <c r="C1404" t="inlineStr">
        <is>
          <t>Optimized: Profit DD capped</t>
        </is>
      </c>
      <c r="D1404" t="b">
        <v>1</v>
      </c>
      <c r="E1404" t="b">
        <v>0</v>
      </c>
      <c r="F1404" t="b">
        <v>0</v>
      </c>
      <c r="G1404" t="n">
        <v>0.9681684411346778</v>
      </c>
      <c r="H1404" t="n">
        <v>0.1924047373696469</v>
      </c>
      <c r="I1404" t="n">
        <v>0.75</v>
      </c>
      <c r="J1404" t="n">
        <v>1.15</v>
      </c>
      <c r="K1404" t="n">
        <v>1.15</v>
      </c>
      <c r="L1404" t="n">
        <v>1.15</v>
      </c>
      <c r="M1404" t="n">
        <v>0</v>
      </c>
      <c r="N1404" t="inlineStr">
        <is>
          <t>ceiling</t>
        </is>
      </c>
      <c r="O1404" t="inlineStr">
        <is>
          <t>Optimized allocation/budget balancing; not a strong-edge label</t>
        </is>
      </c>
      <c r="P1404">
        <f>1+SUMPRODUCT(Algo_Opt_Inputs!B605:AM605,Algo_Opt_Coefs!$B$3:$AM$3)</f>
        <v/>
      </c>
      <c r="Q1404">
        <f>MAX(I1404,MIN(J1404,P1404+H1404))</f>
        <v/>
      </c>
      <c r="R1404">
        <f>Q1404-L1404</f>
        <v/>
      </c>
    </row>
    <row r="1405">
      <c r="A1405" t="inlineStr">
        <is>
          <t>2025-01-01</t>
        </is>
      </c>
      <c r="B1405" t="inlineStr">
        <is>
          <t>10_P67</t>
        </is>
      </c>
      <c r="C1405" t="inlineStr">
        <is>
          <t>Optimized: Profit DD capped</t>
        </is>
      </c>
      <c r="D1405" t="b">
        <v>1</v>
      </c>
      <c r="E1405" t="b">
        <v>0</v>
      </c>
      <c r="F1405" t="b">
        <v>0</v>
      </c>
      <c r="G1405" t="n">
        <v>0.4032821541526135</v>
      </c>
      <c r="H1405" t="n">
        <v>0.1924047373696469</v>
      </c>
      <c r="I1405" t="n">
        <v>0.75</v>
      </c>
      <c r="J1405" t="n">
        <v>1.15</v>
      </c>
      <c r="K1405" t="n">
        <v>0.75</v>
      </c>
      <c r="L1405" t="n">
        <v>0.75</v>
      </c>
      <c r="M1405" t="n">
        <v>0</v>
      </c>
      <c r="N1405" t="inlineStr">
        <is>
          <t>floor</t>
        </is>
      </c>
      <c r="O1405" t="inlineStr">
        <is>
          <t>Optimized allocation/budget balancing; not a strong-edge label</t>
        </is>
      </c>
      <c r="P1405">
        <f>1+SUMPRODUCT(Algo_Opt_Inputs!B606:AM606,Algo_Opt_Coefs!$B$3:$AM$3)</f>
        <v/>
      </c>
      <c r="Q1405">
        <f>MAX(I1405,MIN(J1405,P1405+H1405))</f>
        <v/>
      </c>
      <c r="R1405">
        <f>Q1405-L1405</f>
        <v/>
      </c>
    </row>
    <row r="1406">
      <c r="A1406" t="inlineStr">
        <is>
          <t>2025-01-02</t>
        </is>
      </c>
      <c r="B1406" t="inlineStr">
        <is>
          <t>10_P67</t>
        </is>
      </c>
      <c r="C1406" t="inlineStr">
        <is>
          <t>Optimized: Profit DD capped</t>
        </is>
      </c>
      <c r="D1406" t="b">
        <v>1</v>
      </c>
      <c r="E1406" t="b">
        <v>0</v>
      </c>
      <c r="F1406" t="b">
        <v>1</v>
      </c>
      <c r="G1406" t="n">
        <v>1.496178994169296</v>
      </c>
      <c r="H1406" t="n">
        <v>0.1924047373696469</v>
      </c>
      <c r="I1406" t="n">
        <v>0.75</v>
      </c>
      <c r="J1406" t="n">
        <v>1</v>
      </c>
      <c r="K1406" t="n">
        <v>1</v>
      </c>
      <c r="L1406" t="n">
        <v>1</v>
      </c>
      <c r="M1406" t="n">
        <v>0</v>
      </c>
      <c r="N1406" t="inlineStr">
        <is>
          <t>ceiling</t>
        </is>
      </c>
      <c r="O1406" t="inlineStr">
        <is>
          <t>Archived09:16 cap</t>
        </is>
      </c>
      <c r="P1406">
        <f>1+SUMPRODUCT(Algo_Opt_Inputs!B607:AM607,Algo_Opt_Coefs!$B$3:$AM$3)</f>
        <v/>
      </c>
      <c r="Q1406">
        <f>MAX(I1406,MIN(J1406,P1406+H1406))</f>
        <v/>
      </c>
      <c r="R1406">
        <f>Q1406-L1406</f>
        <v/>
      </c>
    </row>
    <row r="1407">
      <c r="A1407" t="inlineStr">
        <is>
          <t>2025-01-06</t>
        </is>
      </c>
      <c r="B1407" t="inlineStr">
        <is>
          <t>10_P67</t>
        </is>
      </c>
      <c r="C1407" t="inlineStr">
        <is>
          <t>Optimized: Profit DD capped</t>
        </is>
      </c>
      <c r="D1407" t="b">
        <v>1</v>
      </c>
      <c r="E1407" t="b">
        <v>0</v>
      </c>
      <c r="F1407" t="b">
        <v>0</v>
      </c>
      <c r="G1407" t="n">
        <v>-0.2907604697401831</v>
      </c>
      <c r="H1407" t="n">
        <v>0.1924047373696469</v>
      </c>
      <c r="I1407" t="n">
        <v>0.75</v>
      </c>
      <c r="J1407" t="n">
        <v>1.15</v>
      </c>
      <c r="K1407" t="n">
        <v>0.75</v>
      </c>
      <c r="L1407" t="n">
        <v>0.75</v>
      </c>
      <c r="M1407" t="n">
        <v>0</v>
      </c>
      <c r="N1407" t="inlineStr">
        <is>
          <t>floor</t>
        </is>
      </c>
      <c r="O1407" t="inlineStr">
        <is>
          <t>Optimized allocation/budget balancing; not a strong-edge label</t>
        </is>
      </c>
      <c r="P1407">
        <f>1+SUMPRODUCT(Algo_Opt_Inputs!B608:AM608,Algo_Opt_Coefs!$B$3:$AM$3)</f>
        <v/>
      </c>
      <c r="Q1407">
        <f>MAX(I1407,MIN(J1407,P1407+H1407))</f>
        <v/>
      </c>
      <c r="R1407">
        <f>Q1407-L1407</f>
        <v/>
      </c>
    </row>
    <row r="1408">
      <c r="A1408" t="inlineStr">
        <is>
          <t>2025-01-09</t>
        </is>
      </c>
      <c r="B1408" t="inlineStr">
        <is>
          <t>10_P67</t>
        </is>
      </c>
      <c r="C1408" t="inlineStr">
        <is>
          <t>Optimized: Profit DD capped</t>
        </is>
      </c>
      <c r="D1408" t="b">
        <v>1</v>
      </c>
      <c r="E1408" t="b">
        <v>0</v>
      </c>
      <c r="F1408" t="b">
        <v>0</v>
      </c>
      <c r="G1408" t="n">
        <v>0.1049916050037953</v>
      </c>
      <c r="H1408" t="n">
        <v>0.1924047373696469</v>
      </c>
      <c r="I1408" t="n">
        <v>0.75</v>
      </c>
      <c r="J1408" t="n">
        <v>1.15</v>
      </c>
      <c r="K1408" t="n">
        <v>0.75</v>
      </c>
      <c r="L1408" t="n">
        <v>0.75</v>
      </c>
      <c r="M1408" t="n">
        <v>0</v>
      </c>
      <c r="N1408" t="inlineStr">
        <is>
          <t>floor</t>
        </is>
      </c>
      <c r="O1408" t="inlineStr">
        <is>
          <t>Optimized allocation/budget balancing; not a strong-edge label</t>
        </is>
      </c>
      <c r="P1408">
        <f>1+SUMPRODUCT(Algo_Opt_Inputs!B609:AM609,Algo_Opt_Coefs!$B$3:$AM$3)</f>
        <v/>
      </c>
      <c r="Q1408">
        <f>MAX(I1408,MIN(J1408,P1408+H1408))</f>
        <v/>
      </c>
      <c r="R1408">
        <f>Q1408-L1408</f>
        <v/>
      </c>
    </row>
    <row r="1409">
      <c r="A1409" t="inlineStr">
        <is>
          <t>2025-01-10</t>
        </is>
      </c>
      <c r="B1409" t="inlineStr">
        <is>
          <t>10_P67</t>
        </is>
      </c>
      <c r="C1409" t="inlineStr">
        <is>
          <t>Optimized: Profit DD capped</t>
        </is>
      </c>
      <c r="D1409" t="b">
        <v>0</v>
      </c>
      <c r="E1409" t="b">
        <v>0</v>
      </c>
      <c r="F1409" t="b">
        <v>0</v>
      </c>
      <c r="G1409" t="n">
        <v>1.457548892357698</v>
      </c>
      <c r="H1409" t="n">
        <v>0.1924047373696469</v>
      </c>
      <c r="I1409" t="n">
        <v>0.75</v>
      </c>
      <c r="J1409" t="n">
        <v>1.15</v>
      </c>
      <c r="K1409" t="n">
        <v>1.15</v>
      </c>
      <c r="L1409" t="n">
        <v>1.15</v>
      </c>
      <c r="M1409" t="n">
        <v>0</v>
      </c>
      <c r="N1409" t="inlineStr">
        <is>
          <t>ceiling</t>
        </is>
      </c>
      <c r="O1409" t="inlineStr">
        <is>
          <t>Optimized allocation/budget balancing; not a strong-edge label</t>
        </is>
      </c>
      <c r="P1409">
        <f>1+SUMPRODUCT(Algo_Opt_Inputs!B610:AM610,Algo_Opt_Coefs!$B$3:$AM$3)</f>
        <v/>
      </c>
      <c r="Q1409">
        <f>MAX(I1409,MIN(J1409,P1409+H1409))</f>
        <v/>
      </c>
      <c r="R1409">
        <f>Q1409-L1409</f>
        <v/>
      </c>
    </row>
    <row r="1410">
      <c r="A1410" t="inlineStr">
        <is>
          <t>2025-01-13</t>
        </is>
      </c>
      <c r="B1410" t="inlineStr">
        <is>
          <t>10_P67</t>
        </is>
      </c>
      <c r="C1410" t="inlineStr">
        <is>
          <t>Optimized: Profit DD capped</t>
        </is>
      </c>
      <c r="D1410" t="b">
        <v>0</v>
      </c>
      <c r="E1410" t="b">
        <v>0</v>
      </c>
      <c r="F1410" t="b">
        <v>0</v>
      </c>
      <c r="G1410" t="n">
        <v>2.663176949938235</v>
      </c>
      <c r="H1410" t="n">
        <v>0.1924047373696469</v>
      </c>
      <c r="I1410" t="n">
        <v>0.75</v>
      </c>
      <c r="J1410" t="n">
        <v>1.15</v>
      </c>
      <c r="K1410" t="n">
        <v>1.15</v>
      </c>
      <c r="L1410" t="n">
        <v>1.15</v>
      </c>
      <c r="M1410" t="n">
        <v>0</v>
      </c>
      <c r="N1410" t="inlineStr">
        <is>
          <t>ceiling</t>
        </is>
      </c>
      <c r="O1410" t="inlineStr">
        <is>
          <t>Optimized allocation/budget balancing; not a strong-edge label</t>
        </is>
      </c>
      <c r="P1410">
        <f>1+SUMPRODUCT(Algo_Opt_Inputs!B611:AM611,Algo_Opt_Coefs!$B$3:$AM$3)</f>
        <v/>
      </c>
      <c r="Q1410">
        <f>MAX(I1410,MIN(J1410,P1410+H1410))</f>
        <v/>
      </c>
      <c r="R1410">
        <f>Q1410-L1410</f>
        <v/>
      </c>
    </row>
    <row r="1411">
      <c r="A1411" t="inlineStr">
        <is>
          <t>2025-01-15</t>
        </is>
      </c>
      <c r="B1411" t="inlineStr">
        <is>
          <t>10_P67</t>
        </is>
      </c>
      <c r="C1411" t="inlineStr">
        <is>
          <t>Optimized: Profit DD capped</t>
        </is>
      </c>
      <c r="D1411" t="b">
        <v>0</v>
      </c>
      <c r="E1411" t="b">
        <v>0</v>
      </c>
      <c r="F1411" t="b">
        <v>0</v>
      </c>
      <c r="G1411" t="n">
        <v>1.062290092051347</v>
      </c>
      <c r="H1411" t="n">
        <v>0.1924047373696469</v>
      </c>
      <c r="I1411" t="n">
        <v>0.75</v>
      </c>
      <c r="J1411" t="n">
        <v>1.15</v>
      </c>
      <c r="K1411" t="n">
        <v>1.15</v>
      </c>
      <c r="L1411" t="n">
        <v>1.15</v>
      </c>
      <c r="M1411" t="n">
        <v>0</v>
      </c>
      <c r="N1411" t="inlineStr">
        <is>
          <t>ceiling</t>
        </is>
      </c>
      <c r="O1411" t="inlineStr">
        <is>
          <t>Optimized allocation/budget balancing; not a strong-edge label</t>
        </is>
      </c>
      <c r="P1411">
        <f>1+SUMPRODUCT(Algo_Opt_Inputs!B612:AM612,Algo_Opt_Coefs!$B$3:$AM$3)</f>
        <v/>
      </c>
      <c r="Q1411">
        <f>MAX(I1411,MIN(J1411,P1411+H1411))</f>
        <v/>
      </c>
      <c r="R1411">
        <f>Q1411-L1411</f>
        <v/>
      </c>
    </row>
    <row r="1412">
      <c r="A1412" t="inlineStr">
        <is>
          <t>2025-01-16</t>
        </is>
      </c>
      <c r="B1412" t="inlineStr">
        <is>
          <t>10_P67</t>
        </is>
      </c>
      <c r="C1412" t="inlineStr">
        <is>
          <t>Optimized: Profit DD capped</t>
        </is>
      </c>
      <c r="D1412" t="b">
        <v>0</v>
      </c>
      <c r="E1412" t="b">
        <v>0</v>
      </c>
      <c r="F1412" t="b">
        <v>0</v>
      </c>
      <c r="G1412" t="n">
        <v>0.2933814150786025</v>
      </c>
      <c r="H1412" t="n">
        <v>0.1924047373696469</v>
      </c>
      <c r="I1412" t="n">
        <v>0.75</v>
      </c>
      <c r="J1412" t="n">
        <v>1.15</v>
      </c>
      <c r="K1412" t="n">
        <v>0.75</v>
      </c>
      <c r="L1412" t="n">
        <v>0.75</v>
      </c>
      <c r="M1412" t="n">
        <v>0</v>
      </c>
      <c r="N1412" t="inlineStr">
        <is>
          <t>floor</t>
        </is>
      </c>
      <c r="O1412" t="inlineStr">
        <is>
          <t>Optimized allocation/budget balancing; not a strong-edge label</t>
        </is>
      </c>
      <c r="P1412">
        <f>1+SUMPRODUCT(Algo_Opt_Inputs!B613:AM613,Algo_Opt_Coefs!$B$3:$AM$3)</f>
        <v/>
      </c>
      <c r="Q1412">
        <f>MAX(I1412,MIN(J1412,P1412+H1412))</f>
        <v/>
      </c>
      <c r="R1412">
        <f>Q1412-L1412</f>
        <v/>
      </c>
    </row>
    <row r="1413">
      <c r="A1413" t="inlineStr">
        <is>
          <t>2025-01-17</t>
        </is>
      </c>
      <c r="B1413" t="inlineStr">
        <is>
          <t>10_P67</t>
        </is>
      </c>
      <c r="C1413" t="inlineStr">
        <is>
          <t>Optimized: Profit DD capped</t>
        </is>
      </c>
      <c r="D1413" t="b">
        <v>0</v>
      </c>
      <c r="E1413" t="b">
        <v>0</v>
      </c>
      <c r="F1413" t="b">
        <v>0</v>
      </c>
      <c r="G1413" t="n">
        <v>1.685958689353184</v>
      </c>
      <c r="H1413" t="n">
        <v>0.1924047373696469</v>
      </c>
      <c r="I1413" t="n">
        <v>0.75</v>
      </c>
      <c r="J1413" t="n">
        <v>1.15</v>
      </c>
      <c r="K1413" t="n">
        <v>1.15</v>
      </c>
      <c r="L1413" t="n">
        <v>1.15</v>
      </c>
      <c r="M1413" t="n">
        <v>0</v>
      </c>
      <c r="N1413" t="inlineStr">
        <is>
          <t>ceiling</t>
        </is>
      </c>
      <c r="O1413" t="inlineStr">
        <is>
          <t>Optimized allocation/budget balancing; not a strong-edge label</t>
        </is>
      </c>
      <c r="P1413">
        <f>1+SUMPRODUCT(Algo_Opt_Inputs!B614:AM614,Algo_Opt_Coefs!$B$3:$AM$3)</f>
        <v/>
      </c>
      <c r="Q1413">
        <f>MAX(I1413,MIN(J1413,P1413+H1413))</f>
        <v/>
      </c>
      <c r="R1413">
        <f>Q1413-L1413</f>
        <v/>
      </c>
    </row>
    <row r="1414">
      <c r="A1414" t="inlineStr">
        <is>
          <t>2025-01-20</t>
        </is>
      </c>
      <c r="B1414" t="inlineStr">
        <is>
          <t>10_P67</t>
        </is>
      </c>
      <c r="C1414" t="inlineStr">
        <is>
          <t>Optimized: Profit DD capped</t>
        </is>
      </c>
      <c r="D1414" t="b">
        <v>0</v>
      </c>
      <c r="E1414" t="b">
        <v>0</v>
      </c>
      <c r="F1414" t="b">
        <v>0</v>
      </c>
      <c r="G1414" t="n">
        <v>1.178378986239446</v>
      </c>
      <c r="H1414" t="n">
        <v>0.1924047373696469</v>
      </c>
      <c r="I1414" t="n">
        <v>0.75</v>
      </c>
      <c r="J1414" t="n">
        <v>1.15</v>
      </c>
      <c r="K1414" t="n">
        <v>1.15</v>
      </c>
      <c r="L1414" t="n">
        <v>1.15</v>
      </c>
      <c r="M1414" t="n">
        <v>0</v>
      </c>
      <c r="N1414" t="inlineStr">
        <is>
          <t>ceiling</t>
        </is>
      </c>
      <c r="O1414" t="inlineStr">
        <is>
          <t>Optimized allocation/budget balancing; not a strong-edge label</t>
        </is>
      </c>
      <c r="P1414">
        <f>1+SUMPRODUCT(Algo_Opt_Inputs!B615:AM615,Algo_Opt_Coefs!$B$3:$AM$3)</f>
        <v/>
      </c>
      <c r="Q1414">
        <f>MAX(I1414,MIN(J1414,P1414+H1414))</f>
        <v/>
      </c>
      <c r="R1414">
        <f>Q1414-L1414</f>
        <v/>
      </c>
    </row>
    <row r="1415">
      <c r="A1415" t="inlineStr">
        <is>
          <t>2025-01-21</t>
        </is>
      </c>
      <c r="B1415" t="inlineStr">
        <is>
          <t>10_P67</t>
        </is>
      </c>
      <c r="C1415" t="inlineStr">
        <is>
          <t>Optimized: Profit DD capped</t>
        </is>
      </c>
      <c r="D1415" t="b">
        <v>0</v>
      </c>
      <c r="E1415" t="b">
        <v>0</v>
      </c>
      <c r="F1415" t="b">
        <v>0</v>
      </c>
      <c r="G1415" t="n">
        <v>2.210560729385077</v>
      </c>
      <c r="H1415" t="n">
        <v>0.1924047373696469</v>
      </c>
      <c r="I1415" t="n">
        <v>0.75</v>
      </c>
      <c r="J1415" t="n">
        <v>1.15</v>
      </c>
      <c r="K1415" t="n">
        <v>1.15</v>
      </c>
      <c r="L1415" t="n">
        <v>1.15</v>
      </c>
      <c r="M1415" t="n">
        <v>0</v>
      </c>
      <c r="N1415" t="inlineStr">
        <is>
          <t>ceiling</t>
        </is>
      </c>
      <c r="O1415" t="inlineStr">
        <is>
          <t>Optimized allocation/budget balancing; not a strong-edge label</t>
        </is>
      </c>
      <c r="P1415">
        <f>1+SUMPRODUCT(Algo_Opt_Inputs!B616:AM616,Algo_Opt_Coefs!$B$3:$AM$3)</f>
        <v/>
      </c>
      <c r="Q1415">
        <f>MAX(I1415,MIN(J1415,P1415+H1415))</f>
        <v/>
      </c>
      <c r="R1415">
        <f>Q1415-L1415</f>
        <v/>
      </c>
    </row>
    <row r="1416">
      <c r="A1416" t="inlineStr">
        <is>
          <t>2025-01-22</t>
        </is>
      </c>
      <c r="B1416" t="inlineStr">
        <is>
          <t>10_P67</t>
        </is>
      </c>
      <c r="C1416" t="inlineStr">
        <is>
          <t>Optimized: Profit DD capped</t>
        </is>
      </c>
      <c r="D1416" t="b">
        <v>1</v>
      </c>
      <c r="E1416" t="b">
        <v>0</v>
      </c>
      <c r="F1416" t="b">
        <v>0</v>
      </c>
      <c r="G1416" t="n">
        <v>0.2831064984805088</v>
      </c>
      <c r="H1416" t="n">
        <v>0.1924047373696469</v>
      </c>
      <c r="I1416" t="n">
        <v>0.75</v>
      </c>
      <c r="J1416" t="n">
        <v>1.15</v>
      </c>
      <c r="K1416" t="n">
        <v>0.75</v>
      </c>
      <c r="L1416" t="n">
        <v>0.75</v>
      </c>
      <c r="M1416" t="n">
        <v>0</v>
      </c>
      <c r="N1416" t="inlineStr">
        <is>
          <t>floor</t>
        </is>
      </c>
      <c r="O1416" t="inlineStr">
        <is>
          <t>Optimized allocation/budget balancing; not a strong-edge label</t>
        </is>
      </c>
      <c r="P1416">
        <f>1+SUMPRODUCT(Algo_Opt_Inputs!B617:AM617,Algo_Opt_Coefs!$B$3:$AM$3)</f>
        <v/>
      </c>
      <c r="Q1416">
        <f>MAX(I1416,MIN(J1416,P1416+H1416))</f>
        <v/>
      </c>
      <c r="R1416">
        <f>Q1416-L1416</f>
        <v/>
      </c>
    </row>
    <row r="1417">
      <c r="A1417" t="inlineStr">
        <is>
          <t>2025-01-23</t>
        </is>
      </c>
      <c r="B1417" t="inlineStr">
        <is>
          <t>10_P67</t>
        </is>
      </c>
      <c r="C1417" t="inlineStr">
        <is>
          <t>Optimized: Profit DD capped</t>
        </is>
      </c>
      <c r="D1417" t="b">
        <v>1</v>
      </c>
      <c r="E1417" t="b">
        <v>0</v>
      </c>
      <c r="F1417" t="b">
        <v>0</v>
      </c>
      <c r="G1417" t="n">
        <v>0.2306778729680721</v>
      </c>
      <c r="H1417" t="n">
        <v>0.1924047373696469</v>
      </c>
      <c r="I1417" t="n">
        <v>0.75</v>
      </c>
      <c r="J1417" t="n">
        <v>1.15</v>
      </c>
      <c r="K1417" t="n">
        <v>0.75</v>
      </c>
      <c r="L1417" t="n">
        <v>0.75</v>
      </c>
      <c r="M1417" t="n">
        <v>0</v>
      </c>
      <c r="N1417" t="inlineStr">
        <is>
          <t>floor</t>
        </is>
      </c>
      <c r="O1417" t="inlineStr">
        <is>
          <t>Optimized allocation/budget balancing; not a strong-edge label</t>
        </is>
      </c>
      <c r="P1417">
        <f>1+SUMPRODUCT(Algo_Opt_Inputs!B618:AM618,Algo_Opt_Coefs!$B$3:$AM$3)</f>
        <v/>
      </c>
      <c r="Q1417">
        <f>MAX(I1417,MIN(J1417,P1417+H1417))</f>
        <v/>
      </c>
      <c r="R1417">
        <f>Q1417-L1417</f>
        <v/>
      </c>
    </row>
    <row r="1418">
      <c r="A1418" t="inlineStr">
        <is>
          <t>2025-01-24</t>
        </is>
      </c>
      <c r="B1418" t="inlineStr">
        <is>
          <t>10_P67</t>
        </is>
      </c>
      <c r="C1418" t="inlineStr">
        <is>
          <t>Optimized: Profit DD capped</t>
        </is>
      </c>
      <c r="D1418" t="b">
        <v>0</v>
      </c>
      <c r="E1418" t="b">
        <v>0</v>
      </c>
      <c r="F1418" t="b">
        <v>1</v>
      </c>
      <c r="G1418" t="n">
        <v>2.348199455139043</v>
      </c>
      <c r="H1418" t="n">
        <v>0.1924047373696469</v>
      </c>
      <c r="I1418" t="n">
        <v>0.75</v>
      </c>
      <c r="J1418" t="n">
        <v>1</v>
      </c>
      <c r="K1418" t="n">
        <v>1</v>
      </c>
      <c r="L1418" t="n">
        <v>1</v>
      </c>
      <c r="M1418" t="n">
        <v>0</v>
      </c>
      <c r="N1418" t="inlineStr">
        <is>
          <t>ceiling</t>
        </is>
      </c>
      <c r="O1418" t="inlineStr">
        <is>
          <t>Archived09:16 cap</t>
        </is>
      </c>
      <c r="P1418">
        <f>1+SUMPRODUCT(Algo_Opt_Inputs!B619:AM619,Algo_Opt_Coefs!$B$3:$AM$3)</f>
        <v/>
      </c>
      <c r="Q1418">
        <f>MAX(I1418,MIN(J1418,P1418+H1418))</f>
        <v/>
      </c>
      <c r="R1418">
        <f>Q1418-L1418</f>
        <v/>
      </c>
    </row>
    <row r="1419">
      <c r="A1419" t="inlineStr">
        <is>
          <t>2025-01-27</t>
        </is>
      </c>
      <c r="B1419" t="inlineStr">
        <is>
          <t>10_P67</t>
        </is>
      </c>
      <c r="C1419" t="inlineStr">
        <is>
          <t>Optimized: Profit DD capped</t>
        </is>
      </c>
      <c r="D1419" t="b">
        <v>0</v>
      </c>
      <c r="E1419" t="b">
        <v>0</v>
      </c>
      <c r="F1419" t="b">
        <v>1</v>
      </c>
      <c r="G1419" t="n">
        <v>2.301371819369092</v>
      </c>
      <c r="H1419" t="n">
        <v>0.1924047373696469</v>
      </c>
      <c r="I1419" t="n">
        <v>0.75</v>
      </c>
      <c r="J1419" t="n">
        <v>1</v>
      </c>
      <c r="K1419" t="n">
        <v>1</v>
      </c>
      <c r="L1419" t="n">
        <v>1</v>
      </c>
      <c r="M1419" t="n">
        <v>0</v>
      </c>
      <c r="N1419" t="inlineStr">
        <is>
          <t>ceiling</t>
        </is>
      </c>
      <c r="O1419" t="inlineStr">
        <is>
          <t>Archived09:16 cap</t>
        </is>
      </c>
      <c r="P1419">
        <f>1+SUMPRODUCT(Algo_Opt_Inputs!B620:AM620,Algo_Opt_Coefs!$B$3:$AM$3)</f>
        <v/>
      </c>
      <c r="Q1419">
        <f>MAX(I1419,MIN(J1419,P1419+H1419))</f>
        <v/>
      </c>
      <c r="R1419">
        <f>Q1419-L1419</f>
        <v/>
      </c>
    </row>
    <row r="1420">
      <c r="A1420" t="inlineStr">
        <is>
          <t>2025-01-28</t>
        </is>
      </c>
      <c r="B1420" t="inlineStr">
        <is>
          <t>10_P67</t>
        </is>
      </c>
      <c r="C1420" t="inlineStr">
        <is>
          <t>Optimized: Profit DD capped</t>
        </is>
      </c>
      <c r="D1420" t="b">
        <v>1</v>
      </c>
      <c r="E1420" t="b">
        <v>0</v>
      </c>
      <c r="F1420" t="b">
        <v>0</v>
      </c>
      <c r="G1420" t="n">
        <v>0.3975804915085266</v>
      </c>
      <c r="H1420" t="n">
        <v>0.1924047373696469</v>
      </c>
      <c r="I1420" t="n">
        <v>0.75</v>
      </c>
      <c r="J1420" t="n">
        <v>1.15</v>
      </c>
      <c r="K1420" t="n">
        <v>0.75</v>
      </c>
      <c r="L1420" t="n">
        <v>0.75</v>
      </c>
      <c r="M1420" t="n">
        <v>0</v>
      </c>
      <c r="N1420" t="inlineStr">
        <is>
          <t>floor</t>
        </is>
      </c>
      <c r="O1420" t="inlineStr">
        <is>
          <t>Optimized allocation/budget balancing; not a strong-edge label</t>
        </is>
      </c>
      <c r="P1420">
        <f>1+SUMPRODUCT(Algo_Opt_Inputs!B621:AM621,Algo_Opt_Coefs!$B$3:$AM$3)</f>
        <v/>
      </c>
      <c r="Q1420">
        <f>MAX(I1420,MIN(J1420,P1420+H1420))</f>
        <v/>
      </c>
      <c r="R1420">
        <f>Q1420-L1420</f>
        <v/>
      </c>
    </row>
    <row r="1421">
      <c r="A1421" t="inlineStr">
        <is>
          <t>2025-01-29</t>
        </is>
      </c>
      <c r="B1421" t="inlineStr">
        <is>
          <t>10_P67</t>
        </is>
      </c>
      <c r="C1421" t="inlineStr">
        <is>
          <t>Optimized: Profit DD capped</t>
        </is>
      </c>
      <c r="D1421" t="b">
        <v>1</v>
      </c>
      <c r="E1421" t="b">
        <v>0</v>
      </c>
      <c r="F1421" t="b">
        <v>0</v>
      </c>
      <c r="G1421" t="n">
        <v>-0.09437784230999191</v>
      </c>
      <c r="H1421" t="n">
        <v>0.1924047373696469</v>
      </c>
      <c r="I1421" t="n">
        <v>0.75</v>
      </c>
      <c r="J1421" t="n">
        <v>1.15</v>
      </c>
      <c r="K1421" t="n">
        <v>0.75</v>
      </c>
      <c r="L1421" t="n">
        <v>0.75</v>
      </c>
      <c r="M1421" t="n">
        <v>0</v>
      </c>
      <c r="N1421" t="inlineStr">
        <is>
          <t>floor</t>
        </is>
      </c>
      <c r="O1421" t="inlineStr">
        <is>
          <t>Optimized allocation/budget balancing; not a strong-edge label</t>
        </is>
      </c>
      <c r="P1421">
        <f>1+SUMPRODUCT(Algo_Opt_Inputs!B622:AM622,Algo_Opt_Coefs!$B$3:$AM$3)</f>
        <v/>
      </c>
      <c r="Q1421">
        <f>MAX(I1421,MIN(J1421,P1421+H1421))</f>
        <v/>
      </c>
      <c r="R1421">
        <f>Q1421-L1421</f>
        <v/>
      </c>
    </row>
    <row r="1422">
      <c r="A1422" t="inlineStr">
        <is>
          <t>2025-01-30</t>
        </is>
      </c>
      <c r="B1422" t="inlineStr">
        <is>
          <t>10_P67</t>
        </is>
      </c>
      <c r="C1422" t="inlineStr">
        <is>
          <t>Optimized: Profit DD capped</t>
        </is>
      </c>
      <c r="D1422" t="b">
        <v>1</v>
      </c>
      <c r="E1422" t="b">
        <v>0</v>
      </c>
      <c r="F1422" t="b">
        <v>1</v>
      </c>
      <c r="G1422" t="n">
        <v>2.407434018571741</v>
      </c>
      <c r="H1422" t="n">
        <v>0.1924047373696469</v>
      </c>
      <c r="I1422" t="n">
        <v>0.75</v>
      </c>
      <c r="J1422" t="n">
        <v>1</v>
      </c>
      <c r="K1422" t="n">
        <v>1</v>
      </c>
      <c r="L1422" t="n">
        <v>1</v>
      </c>
      <c r="M1422" t="n">
        <v>0</v>
      </c>
      <c r="N1422" t="inlineStr">
        <is>
          <t>ceiling</t>
        </is>
      </c>
      <c r="O1422" t="inlineStr">
        <is>
          <t>Archived09:16 cap</t>
        </is>
      </c>
      <c r="P1422">
        <f>1+SUMPRODUCT(Algo_Opt_Inputs!B623:AM623,Algo_Opt_Coefs!$B$3:$AM$3)</f>
        <v/>
      </c>
      <c r="Q1422">
        <f>MAX(I1422,MIN(J1422,P1422+H1422))</f>
        <v/>
      </c>
      <c r="R1422">
        <f>Q1422-L1422</f>
        <v/>
      </c>
    </row>
    <row r="1423">
      <c r="A1423" t="inlineStr">
        <is>
          <t>2025-01-31</t>
        </is>
      </c>
      <c r="B1423" t="inlineStr">
        <is>
          <t>10_P67</t>
        </is>
      </c>
      <c r="C1423" t="inlineStr">
        <is>
          <t>Optimized: Profit DD capped</t>
        </is>
      </c>
      <c r="D1423" t="b">
        <v>1</v>
      </c>
      <c r="E1423" t="b">
        <v>0</v>
      </c>
      <c r="F1423" t="b">
        <v>1</v>
      </c>
      <c r="G1423" t="n">
        <v>2.696139562606861</v>
      </c>
      <c r="H1423" t="n">
        <v>0.1924047373696469</v>
      </c>
      <c r="I1423" t="n">
        <v>0.75</v>
      </c>
      <c r="J1423" t="n">
        <v>1</v>
      </c>
      <c r="K1423" t="n">
        <v>1</v>
      </c>
      <c r="L1423" t="n">
        <v>1</v>
      </c>
      <c r="M1423" t="n">
        <v>0</v>
      </c>
      <c r="N1423" t="inlineStr">
        <is>
          <t>ceiling</t>
        </is>
      </c>
      <c r="O1423" t="inlineStr">
        <is>
          <t>Archived09:16 cap</t>
        </is>
      </c>
      <c r="P1423">
        <f>1+SUMPRODUCT(Algo_Opt_Inputs!B624:AM624,Algo_Opt_Coefs!$B$3:$AM$3)</f>
        <v/>
      </c>
      <c r="Q1423">
        <f>MAX(I1423,MIN(J1423,P1423+H1423))</f>
        <v/>
      </c>
      <c r="R1423">
        <f>Q1423-L1423</f>
        <v/>
      </c>
    </row>
    <row r="1424">
      <c r="A1424" t="inlineStr">
        <is>
          <t>2025-02-01</t>
        </is>
      </c>
      <c r="B1424" t="inlineStr">
        <is>
          <t>10_P67</t>
        </is>
      </c>
      <c r="C1424" t="inlineStr">
        <is>
          <t>Optimized: Profit DD capped</t>
        </is>
      </c>
      <c r="D1424" t="b">
        <v>0</v>
      </c>
      <c r="E1424" t="b">
        <v>0</v>
      </c>
      <c r="F1424" t="b">
        <v>0</v>
      </c>
      <c r="G1424" t="n">
        <v>2.522610707111854</v>
      </c>
      <c r="H1424" t="n">
        <v>0.1924047373696469</v>
      </c>
      <c r="I1424" t="n">
        <v>0.75</v>
      </c>
      <c r="J1424" t="n">
        <v>1.15</v>
      </c>
      <c r="K1424" t="n">
        <v>1.15</v>
      </c>
      <c r="L1424" t="n">
        <v>1.15</v>
      </c>
      <c r="M1424" t="n">
        <v>0</v>
      </c>
      <c r="N1424" t="inlineStr">
        <is>
          <t>ceiling</t>
        </is>
      </c>
      <c r="O1424" t="inlineStr">
        <is>
          <t>Optimized allocation/budget balancing; not a strong-edge label</t>
        </is>
      </c>
      <c r="P1424">
        <f>1+SUMPRODUCT(Algo_Opt_Inputs!B625:AM625,Algo_Opt_Coefs!$B$3:$AM$3)</f>
        <v/>
      </c>
      <c r="Q1424">
        <f>MAX(I1424,MIN(J1424,P1424+H1424))</f>
        <v/>
      </c>
      <c r="R1424">
        <f>Q1424-L1424</f>
        <v/>
      </c>
    </row>
    <row r="1425">
      <c r="A1425" t="inlineStr">
        <is>
          <t>2025-02-04</t>
        </is>
      </c>
      <c r="B1425" t="inlineStr">
        <is>
          <t>10_P67</t>
        </is>
      </c>
      <c r="C1425" t="inlineStr">
        <is>
          <t>Optimized: Profit DD capped</t>
        </is>
      </c>
      <c r="D1425" t="b">
        <v>1</v>
      </c>
      <c r="E1425" t="b">
        <v>0</v>
      </c>
      <c r="F1425" t="b">
        <v>0</v>
      </c>
      <c r="G1425" t="n">
        <v>0.4997209975676111</v>
      </c>
      <c r="H1425" t="n">
        <v>0.1924047373696469</v>
      </c>
      <c r="I1425" t="n">
        <v>0.75</v>
      </c>
      <c r="J1425" t="n">
        <v>1.15</v>
      </c>
      <c r="K1425" t="n">
        <v>0.75</v>
      </c>
      <c r="L1425" t="n">
        <v>0.75</v>
      </c>
      <c r="M1425" t="n">
        <v>0</v>
      </c>
      <c r="N1425" t="inlineStr">
        <is>
          <t>floor</t>
        </is>
      </c>
      <c r="O1425" t="inlineStr">
        <is>
          <t>Optimized allocation/budget balancing; not a strong-edge label</t>
        </is>
      </c>
      <c r="P1425">
        <f>1+SUMPRODUCT(Algo_Opt_Inputs!B626:AM626,Algo_Opt_Coefs!$B$3:$AM$3)</f>
        <v/>
      </c>
      <c r="Q1425">
        <f>MAX(I1425,MIN(J1425,P1425+H1425))</f>
        <v/>
      </c>
      <c r="R1425">
        <f>Q1425-L1425</f>
        <v/>
      </c>
    </row>
    <row r="1426">
      <c r="A1426" t="inlineStr">
        <is>
          <t>2025-02-05</t>
        </is>
      </c>
      <c r="B1426" t="inlineStr">
        <is>
          <t>10_P67</t>
        </is>
      </c>
      <c r="C1426" t="inlineStr">
        <is>
          <t>Optimized: Profit DD capped</t>
        </is>
      </c>
      <c r="D1426" t="b">
        <v>0</v>
      </c>
      <c r="E1426" t="b">
        <v>0</v>
      </c>
      <c r="F1426" t="b">
        <v>0</v>
      </c>
      <c r="G1426" t="n">
        <v>0.7082312643886854</v>
      </c>
      <c r="H1426" t="n">
        <v>0.1924047373696469</v>
      </c>
      <c r="I1426" t="n">
        <v>0.75</v>
      </c>
      <c r="J1426" t="n">
        <v>1.15</v>
      </c>
      <c r="K1426" t="n">
        <v>0.9006360017583324</v>
      </c>
      <c r="L1426" t="n">
        <v>0.9006360017583324</v>
      </c>
      <c r="M1426" t="n">
        <v>0</v>
      </c>
      <c r="N1426" t="inlineStr">
        <is>
          <t>interior</t>
        </is>
      </c>
      <c r="O1426" t="inlineStr">
        <is>
          <t>Optimized allocation/budget balancing; not a strong-edge label</t>
        </is>
      </c>
      <c r="P1426">
        <f>1+SUMPRODUCT(Algo_Opt_Inputs!B627:AM627,Algo_Opt_Coefs!$B$3:$AM$3)</f>
        <v/>
      </c>
      <c r="Q1426">
        <f>MAX(I1426,MIN(J1426,P1426+H1426))</f>
        <v/>
      </c>
      <c r="R1426">
        <f>Q1426-L1426</f>
        <v/>
      </c>
    </row>
    <row r="1427">
      <c r="A1427" t="inlineStr">
        <is>
          <t>2025-02-06</t>
        </is>
      </c>
      <c r="B1427" t="inlineStr">
        <is>
          <t>10_P67</t>
        </is>
      </c>
      <c r="C1427" t="inlineStr">
        <is>
          <t>Optimized: Profit DD capped</t>
        </is>
      </c>
      <c r="D1427" t="b">
        <v>1</v>
      </c>
      <c r="E1427" t="b">
        <v>0</v>
      </c>
      <c r="F1427" t="b">
        <v>0</v>
      </c>
      <c r="G1427" t="n">
        <v>-0.8422422122615558</v>
      </c>
      <c r="H1427" t="n">
        <v>0.1924047373696469</v>
      </c>
      <c r="I1427" t="n">
        <v>0.75</v>
      </c>
      <c r="J1427" t="n">
        <v>1.15</v>
      </c>
      <c r="K1427" t="n">
        <v>0.75</v>
      </c>
      <c r="L1427" t="n">
        <v>0.75</v>
      </c>
      <c r="M1427" t="n">
        <v>0</v>
      </c>
      <c r="N1427" t="inlineStr">
        <is>
          <t>floor</t>
        </is>
      </c>
      <c r="O1427" t="inlineStr">
        <is>
          <t>Optimized allocation/budget balancing; not a strong-edge label</t>
        </is>
      </c>
      <c r="P1427">
        <f>1+SUMPRODUCT(Algo_Opt_Inputs!B628:AM628,Algo_Opt_Coefs!$B$3:$AM$3)</f>
        <v/>
      </c>
      <c r="Q1427">
        <f>MAX(I1427,MIN(J1427,P1427+H1427))</f>
        <v/>
      </c>
      <c r="R1427">
        <f>Q1427-L1427</f>
        <v/>
      </c>
    </row>
    <row r="1428">
      <c r="A1428" t="inlineStr">
        <is>
          <t>2025-02-07</t>
        </is>
      </c>
      <c r="B1428" t="inlineStr">
        <is>
          <t>10_P67</t>
        </is>
      </c>
      <c r="C1428" t="inlineStr">
        <is>
          <t>Optimized: Profit DD capped</t>
        </is>
      </c>
      <c r="D1428" t="b">
        <v>0</v>
      </c>
      <c r="E1428" t="b">
        <v>0</v>
      </c>
      <c r="F1428" t="b">
        <v>1</v>
      </c>
      <c r="G1428" t="n">
        <v>1.790130448913022</v>
      </c>
      <c r="H1428" t="n">
        <v>0.1924047373696469</v>
      </c>
      <c r="I1428" t="n">
        <v>0.75</v>
      </c>
      <c r="J1428" t="n">
        <v>1</v>
      </c>
      <c r="K1428" t="n">
        <v>1</v>
      </c>
      <c r="L1428" t="n">
        <v>1</v>
      </c>
      <c r="M1428" t="n">
        <v>0</v>
      </c>
      <c r="N1428" t="inlineStr">
        <is>
          <t>ceiling</t>
        </is>
      </c>
      <c r="O1428" t="inlineStr">
        <is>
          <t>Archived09:16 cap</t>
        </is>
      </c>
      <c r="P1428">
        <f>1+SUMPRODUCT(Algo_Opt_Inputs!B629:AM629,Algo_Opt_Coefs!$B$3:$AM$3)</f>
        <v/>
      </c>
      <c r="Q1428">
        <f>MAX(I1428,MIN(J1428,P1428+H1428))</f>
        <v/>
      </c>
      <c r="R1428">
        <f>Q1428-L1428</f>
        <v/>
      </c>
    </row>
    <row r="1429">
      <c r="A1429" t="inlineStr">
        <is>
          <t>2025-02-11</t>
        </is>
      </c>
      <c r="B1429" t="inlineStr">
        <is>
          <t>10_P67</t>
        </is>
      </c>
      <c r="C1429" t="inlineStr">
        <is>
          <t>Optimized: Profit DD capped</t>
        </is>
      </c>
      <c r="D1429" t="b">
        <v>0</v>
      </c>
      <c r="E1429" t="b">
        <v>0</v>
      </c>
      <c r="F1429" t="b">
        <v>0</v>
      </c>
      <c r="G1429" t="n">
        <v>2.426289465708466</v>
      </c>
      <c r="H1429" t="n">
        <v>0.1924047373696469</v>
      </c>
      <c r="I1429" t="n">
        <v>0.75</v>
      </c>
      <c r="J1429" t="n">
        <v>1.15</v>
      </c>
      <c r="K1429" t="n">
        <v>1.15</v>
      </c>
      <c r="L1429" t="n">
        <v>1.15</v>
      </c>
      <c r="M1429" t="n">
        <v>0</v>
      </c>
      <c r="N1429" t="inlineStr">
        <is>
          <t>ceiling</t>
        </is>
      </c>
      <c r="O1429" t="inlineStr">
        <is>
          <t>Optimized allocation/budget balancing; not a strong-edge label</t>
        </is>
      </c>
      <c r="P1429">
        <f>1+SUMPRODUCT(Algo_Opt_Inputs!B630:AM630,Algo_Opt_Coefs!$B$3:$AM$3)</f>
        <v/>
      </c>
      <c r="Q1429">
        <f>MAX(I1429,MIN(J1429,P1429+H1429))</f>
        <v/>
      </c>
      <c r="R1429">
        <f>Q1429-L1429</f>
        <v/>
      </c>
    </row>
    <row r="1430">
      <c r="A1430" t="inlineStr">
        <is>
          <t>2025-02-12</t>
        </is>
      </c>
      <c r="B1430" t="inlineStr">
        <is>
          <t>10_P67</t>
        </is>
      </c>
      <c r="C1430" t="inlineStr">
        <is>
          <t>Optimized: Profit DD capped</t>
        </is>
      </c>
      <c r="D1430" t="b">
        <v>0</v>
      </c>
      <c r="E1430" t="b">
        <v>0</v>
      </c>
      <c r="F1430" t="b">
        <v>0</v>
      </c>
      <c r="G1430" t="n">
        <v>1.48409035001077</v>
      </c>
      <c r="H1430" t="n">
        <v>0.1924047373696469</v>
      </c>
      <c r="I1430" t="n">
        <v>0.75</v>
      </c>
      <c r="J1430" t="n">
        <v>1.15</v>
      </c>
      <c r="K1430" t="n">
        <v>1.15</v>
      </c>
      <c r="L1430" t="n">
        <v>1.15</v>
      </c>
      <c r="M1430" t="n">
        <v>0</v>
      </c>
      <c r="N1430" t="inlineStr">
        <is>
          <t>ceiling</t>
        </is>
      </c>
      <c r="O1430" t="inlineStr">
        <is>
          <t>Optimized allocation/budget balancing; not a strong-edge label</t>
        </is>
      </c>
      <c r="P1430">
        <f>1+SUMPRODUCT(Algo_Opt_Inputs!B631:AM631,Algo_Opt_Coefs!$B$3:$AM$3)</f>
        <v/>
      </c>
      <c r="Q1430">
        <f>MAX(I1430,MIN(J1430,P1430+H1430))</f>
        <v/>
      </c>
      <c r="R1430">
        <f>Q1430-L1430</f>
        <v/>
      </c>
    </row>
    <row r="1431">
      <c r="A1431" t="inlineStr">
        <is>
          <t>2025-02-13</t>
        </is>
      </c>
      <c r="B1431" t="inlineStr">
        <is>
          <t>10_P67</t>
        </is>
      </c>
      <c r="C1431" t="inlineStr">
        <is>
          <t>Optimized: Profit DD capped</t>
        </is>
      </c>
      <c r="D1431" t="b">
        <v>0</v>
      </c>
      <c r="E1431" t="b">
        <v>1</v>
      </c>
      <c r="F1431" t="b">
        <v>0</v>
      </c>
      <c r="G1431" t="n">
        <v>1.234697099795642</v>
      </c>
      <c r="H1431" t="n">
        <v>0.1924047373696469</v>
      </c>
      <c r="I1431" t="n">
        <v>0.75</v>
      </c>
      <c r="J1431" t="n">
        <v>1.15</v>
      </c>
      <c r="K1431" t="n">
        <v>1.15</v>
      </c>
      <c r="L1431" t="n">
        <v>1.15</v>
      </c>
      <c r="M1431" t="n">
        <v>0</v>
      </c>
      <c r="N1431" t="inlineStr">
        <is>
          <t>ceiling</t>
        </is>
      </c>
      <c r="O1431" t="inlineStr">
        <is>
          <t>Optimized allocation/budget balancing; not a strong-edge label</t>
        </is>
      </c>
      <c r="P1431">
        <f>1+SUMPRODUCT(Algo_Opt_Inputs!B632:AM632,Algo_Opt_Coefs!$B$3:$AM$3)</f>
        <v/>
      </c>
      <c r="Q1431">
        <f>MAX(I1431,MIN(J1431,P1431+H1431))</f>
        <v/>
      </c>
      <c r="R1431">
        <f>Q1431-L1431</f>
        <v/>
      </c>
    </row>
    <row r="1432">
      <c r="A1432" t="inlineStr">
        <is>
          <t>2025-02-14</t>
        </is>
      </c>
      <c r="B1432" t="inlineStr">
        <is>
          <t>10_P67</t>
        </is>
      </c>
      <c r="C1432" t="inlineStr">
        <is>
          <t>Optimized: Profit DD capped</t>
        </is>
      </c>
      <c r="D1432" t="b">
        <v>0</v>
      </c>
      <c r="E1432" t="b">
        <v>0</v>
      </c>
      <c r="F1432" t="b">
        <v>0</v>
      </c>
      <c r="G1432" t="n">
        <v>0.53691613119228</v>
      </c>
      <c r="H1432" t="n">
        <v>0.1924047373696469</v>
      </c>
      <c r="I1432" t="n">
        <v>0.75</v>
      </c>
      <c r="J1432" t="n">
        <v>1.15</v>
      </c>
      <c r="K1432" t="n">
        <v>0.75</v>
      </c>
      <c r="L1432" t="n">
        <v>0.75</v>
      </c>
      <c r="M1432" t="n">
        <v>0</v>
      </c>
      <c r="N1432" t="inlineStr">
        <is>
          <t>floor</t>
        </is>
      </c>
      <c r="O1432" t="inlineStr">
        <is>
          <t>Optimized allocation/budget balancing; not a strong-edge label</t>
        </is>
      </c>
      <c r="P1432">
        <f>1+SUMPRODUCT(Algo_Opt_Inputs!B633:AM633,Algo_Opt_Coefs!$B$3:$AM$3)</f>
        <v/>
      </c>
      <c r="Q1432">
        <f>MAX(I1432,MIN(J1432,P1432+H1432))</f>
        <v/>
      </c>
      <c r="R1432">
        <f>Q1432-L1432</f>
        <v/>
      </c>
    </row>
    <row r="1433">
      <c r="A1433" t="inlineStr">
        <is>
          <t>2025-02-17</t>
        </is>
      </c>
      <c r="B1433" t="inlineStr">
        <is>
          <t>10_P67</t>
        </is>
      </c>
      <c r="C1433" t="inlineStr">
        <is>
          <t>Optimized: Profit DD capped</t>
        </is>
      </c>
      <c r="D1433" t="b">
        <v>0</v>
      </c>
      <c r="E1433" t="b">
        <v>0</v>
      </c>
      <c r="F1433" t="b">
        <v>0</v>
      </c>
      <c r="G1433" t="n">
        <v>-0.06526038762689423</v>
      </c>
      <c r="H1433" t="n">
        <v>0.1924047373696469</v>
      </c>
      <c r="I1433" t="n">
        <v>0.75</v>
      </c>
      <c r="J1433" t="n">
        <v>1.15</v>
      </c>
      <c r="K1433" t="n">
        <v>0.75</v>
      </c>
      <c r="L1433" t="n">
        <v>0.75</v>
      </c>
      <c r="M1433" t="n">
        <v>0</v>
      </c>
      <c r="N1433" t="inlineStr">
        <is>
          <t>floor</t>
        </is>
      </c>
      <c r="O1433" t="inlineStr">
        <is>
          <t>Optimized allocation/budget balancing; not a strong-edge label</t>
        </is>
      </c>
      <c r="P1433">
        <f>1+SUMPRODUCT(Algo_Opt_Inputs!B634:AM634,Algo_Opt_Coefs!$B$3:$AM$3)</f>
        <v/>
      </c>
      <c r="Q1433">
        <f>MAX(I1433,MIN(J1433,P1433+H1433))</f>
        <v/>
      </c>
      <c r="R1433">
        <f>Q1433-L1433</f>
        <v/>
      </c>
    </row>
    <row r="1434">
      <c r="A1434" t="inlineStr">
        <is>
          <t>2025-02-18</t>
        </is>
      </c>
      <c r="B1434" t="inlineStr">
        <is>
          <t>10_P67</t>
        </is>
      </c>
      <c r="C1434" t="inlineStr">
        <is>
          <t>Optimized: Profit DD capped</t>
        </is>
      </c>
      <c r="D1434" t="b">
        <v>0</v>
      </c>
      <c r="E1434" t="b">
        <v>0</v>
      </c>
      <c r="F1434" t="b">
        <v>1</v>
      </c>
      <c r="G1434" t="n">
        <v>3.063692952116812</v>
      </c>
      <c r="H1434" t="n">
        <v>0.1924047373696469</v>
      </c>
      <c r="I1434" t="n">
        <v>0.75</v>
      </c>
      <c r="J1434" t="n">
        <v>1</v>
      </c>
      <c r="K1434" t="n">
        <v>1</v>
      </c>
      <c r="L1434" t="n">
        <v>1</v>
      </c>
      <c r="M1434" t="n">
        <v>0</v>
      </c>
      <c r="N1434" t="inlineStr">
        <is>
          <t>ceiling</t>
        </is>
      </c>
      <c r="O1434" t="inlineStr">
        <is>
          <t>Archived09:16 cap</t>
        </is>
      </c>
      <c r="P1434">
        <f>1+SUMPRODUCT(Algo_Opt_Inputs!B635:AM635,Algo_Opt_Coefs!$B$3:$AM$3)</f>
        <v/>
      </c>
      <c r="Q1434">
        <f>MAX(I1434,MIN(J1434,P1434+H1434))</f>
        <v/>
      </c>
      <c r="R1434">
        <f>Q1434-L1434</f>
        <v/>
      </c>
    </row>
    <row r="1435">
      <c r="A1435" t="inlineStr">
        <is>
          <t>2025-02-19</t>
        </is>
      </c>
      <c r="B1435" t="inlineStr">
        <is>
          <t>10_P67</t>
        </is>
      </c>
      <c r="C1435" t="inlineStr">
        <is>
          <t>Optimized: Profit DD capped</t>
        </is>
      </c>
      <c r="D1435" t="b">
        <v>1</v>
      </c>
      <c r="E1435" t="b">
        <v>0</v>
      </c>
      <c r="F1435" t="b">
        <v>1</v>
      </c>
      <c r="G1435" t="n">
        <v>1.717051187272703</v>
      </c>
      <c r="H1435" t="n">
        <v>0.1924047373696469</v>
      </c>
      <c r="I1435" t="n">
        <v>0.75</v>
      </c>
      <c r="J1435" t="n">
        <v>1</v>
      </c>
      <c r="K1435" t="n">
        <v>1</v>
      </c>
      <c r="L1435" t="n">
        <v>1</v>
      </c>
      <c r="M1435" t="n">
        <v>0</v>
      </c>
      <c r="N1435" t="inlineStr">
        <is>
          <t>ceiling</t>
        </is>
      </c>
      <c r="O1435" t="inlineStr">
        <is>
          <t>Archived09:16 cap</t>
        </is>
      </c>
      <c r="P1435">
        <f>1+SUMPRODUCT(Algo_Opt_Inputs!B636:AM636,Algo_Opt_Coefs!$B$3:$AM$3)</f>
        <v/>
      </c>
      <c r="Q1435">
        <f>MAX(I1435,MIN(J1435,P1435+H1435))</f>
        <v/>
      </c>
      <c r="R1435">
        <f>Q1435-L1435</f>
        <v/>
      </c>
    </row>
    <row r="1436">
      <c r="A1436" t="inlineStr">
        <is>
          <t>2025-02-20</t>
        </is>
      </c>
      <c r="B1436" t="inlineStr">
        <is>
          <t>10_P67</t>
        </is>
      </c>
      <c r="C1436" t="inlineStr">
        <is>
          <t>Optimized: Profit DD capped</t>
        </is>
      </c>
      <c r="D1436" t="b">
        <v>1</v>
      </c>
      <c r="E1436" t="b">
        <v>0</v>
      </c>
      <c r="F1436" t="b">
        <v>1</v>
      </c>
      <c r="G1436" t="n">
        <v>1.421764302575857</v>
      </c>
      <c r="H1436" t="n">
        <v>0.1924047373696469</v>
      </c>
      <c r="I1436" t="n">
        <v>0.75</v>
      </c>
      <c r="J1436" t="n">
        <v>1</v>
      </c>
      <c r="K1436" t="n">
        <v>1</v>
      </c>
      <c r="L1436" t="n">
        <v>1</v>
      </c>
      <c r="M1436" t="n">
        <v>0</v>
      </c>
      <c r="N1436" t="inlineStr">
        <is>
          <t>ceiling</t>
        </is>
      </c>
      <c r="O1436" t="inlineStr">
        <is>
          <t>Archived09:16 cap</t>
        </is>
      </c>
      <c r="P1436">
        <f>1+SUMPRODUCT(Algo_Opt_Inputs!B637:AM637,Algo_Opt_Coefs!$B$3:$AM$3)</f>
        <v/>
      </c>
      <c r="Q1436">
        <f>MAX(I1436,MIN(J1436,P1436+H1436))</f>
        <v/>
      </c>
      <c r="R1436">
        <f>Q1436-L1436</f>
        <v/>
      </c>
    </row>
    <row r="1437">
      <c r="A1437" t="inlineStr">
        <is>
          <t>2025-02-24</t>
        </is>
      </c>
      <c r="B1437" t="inlineStr">
        <is>
          <t>10_P67</t>
        </is>
      </c>
      <c r="C1437" t="inlineStr">
        <is>
          <t>Optimized: Profit DD capped</t>
        </is>
      </c>
      <c r="D1437" t="b">
        <v>0</v>
      </c>
      <c r="E1437" t="b">
        <v>0</v>
      </c>
      <c r="F1437" t="b">
        <v>0</v>
      </c>
      <c r="G1437" t="n">
        <v>1.869113001319836</v>
      </c>
      <c r="H1437" t="n">
        <v>0.1924047373696469</v>
      </c>
      <c r="I1437" t="n">
        <v>0.75</v>
      </c>
      <c r="J1437" t="n">
        <v>1.15</v>
      </c>
      <c r="K1437" t="n">
        <v>1.15</v>
      </c>
      <c r="L1437" t="n">
        <v>1.15</v>
      </c>
      <c r="M1437" t="n">
        <v>0</v>
      </c>
      <c r="N1437" t="inlineStr">
        <is>
          <t>ceiling</t>
        </is>
      </c>
      <c r="O1437" t="inlineStr">
        <is>
          <t>Optimized allocation/budget balancing; not a strong-edge label</t>
        </is>
      </c>
      <c r="P1437">
        <f>1+SUMPRODUCT(Algo_Opt_Inputs!B638:AM638,Algo_Opt_Coefs!$B$3:$AM$3)</f>
        <v/>
      </c>
      <c r="Q1437">
        <f>MAX(I1437,MIN(J1437,P1437+H1437))</f>
        <v/>
      </c>
      <c r="R1437">
        <f>Q1437-L1437</f>
        <v/>
      </c>
    </row>
    <row r="1438">
      <c r="A1438" t="inlineStr">
        <is>
          <t>2025-02-28</t>
        </is>
      </c>
      <c r="B1438" t="inlineStr">
        <is>
          <t>10_P67</t>
        </is>
      </c>
      <c r="C1438" t="inlineStr">
        <is>
          <t>Optimized: Profit DD capped</t>
        </is>
      </c>
      <c r="D1438" t="b">
        <v>0</v>
      </c>
      <c r="E1438" t="b">
        <v>0</v>
      </c>
      <c r="F1438" t="b">
        <v>1</v>
      </c>
      <c r="G1438" t="n">
        <v>2.885121648849348</v>
      </c>
      <c r="H1438" t="n">
        <v>0.1924047373696469</v>
      </c>
      <c r="I1438" t="n">
        <v>0.75</v>
      </c>
      <c r="J1438" t="n">
        <v>1</v>
      </c>
      <c r="K1438" t="n">
        <v>1</v>
      </c>
      <c r="L1438" t="n">
        <v>1</v>
      </c>
      <c r="M1438" t="n">
        <v>0</v>
      </c>
      <c r="N1438" t="inlineStr">
        <is>
          <t>ceiling</t>
        </is>
      </c>
      <c r="O1438" t="inlineStr">
        <is>
          <t>Archived09:16 cap</t>
        </is>
      </c>
      <c r="P1438">
        <f>1+SUMPRODUCT(Algo_Opt_Inputs!B639:AM639,Algo_Opt_Coefs!$B$3:$AM$3)</f>
        <v/>
      </c>
      <c r="Q1438">
        <f>MAX(I1438,MIN(J1438,P1438+H1438))</f>
        <v/>
      </c>
      <c r="R1438">
        <f>Q1438-L1438</f>
        <v/>
      </c>
    </row>
    <row r="1439">
      <c r="A1439" t="inlineStr">
        <is>
          <t>2025-03-06</t>
        </is>
      </c>
      <c r="B1439" t="inlineStr">
        <is>
          <t>10_P67</t>
        </is>
      </c>
      <c r="C1439" t="inlineStr">
        <is>
          <t>Optimized: Profit DD capped</t>
        </is>
      </c>
      <c r="D1439" t="b">
        <v>1</v>
      </c>
      <c r="E1439" t="b">
        <v>0</v>
      </c>
      <c r="F1439" t="b">
        <v>0</v>
      </c>
      <c r="G1439" t="n">
        <v>-0.1032405768021987</v>
      </c>
      <c r="H1439" t="n">
        <v>0.1924047373696469</v>
      </c>
      <c r="I1439" t="n">
        <v>0.75</v>
      </c>
      <c r="J1439" t="n">
        <v>1.15</v>
      </c>
      <c r="K1439" t="n">
        <v>0.75</v>
      </c>
      <c r="L1439" t="n">
        <v>0.75</v>
      </c>
      <c r="M1439" t="n">
        <v>0</v>
      </c>
      <c r="N1439" t="inlineStr">
        <is>
          <t>floor</t>
        </is>
      </c>
      <c r="O1439" t="inlineStr">
        <is>
          <t>Optimized allocation/budget balancing; not a strong-edge label</t>
        </is>
      </c>
      <c r="P1439">
        <f>1+SUMPRODUCT(Algo_Opt_Inputs!B640:AM640,Algo_Opt_Coefs!$B$3:$AM$3)</f>
        <v/>
      </c>
      <c r="Q1439">
        <f>MAX(I1439,MIN(J1439,P1439+H1439))</f>
        <v/>
      </c>
      <c r="R1439">
        <f>Q1439-L1439</f>
        <v/>
      </c>
    </row>
    <row r="1440">
      <c r="A1440" t="inlineStr">
        <is>
          <t>2025-03-07</t>
        </is>
      </c>
      <c r="B1440" t="inlineStr">
        <is>
          <t>10_P67</t>
        </is>
      </c>
      <c r="C1440" t="inlineStr">
        <is>
          <t>Optimized: Profit DD capped</t>
        </is>
      </c>
      <c r="D1440" t="b">
        <v>0</v>
      </c>
      <c r="E1440" t="b">
        <v>0</v>
      </c>
      <c r="F1440" t="b">
        <v>0</v>
      </c>
      <c r="G1440" t="n">
        <v>0.803299850878986</v>
      </c>
      <c r="H1440" t="n">
        <v>0.1924047373696469</v>
      </c>
      <c r="I1440" t="n">
        <v>0.75</v>
      </c>
      <c r="J1440" t="n">
        <v>1.15</v>
      </c>
      <c r="K1440" t="n">
        <v>0.9957045882486329</v>
      </c>
      <c r="L1440" t="n">
        <v>0.9957045882486326</v>
      </c>
      <c r="M1440" t="n">
        <v>3.33066907387547e-16</v>
      </c>
      <c r="N1440" t="inlineStr">
        <is>
          <t>interior</t>
        </is>
      </c>
      <c r="O1440" t="inlineStr">
        <is>
          <t>Optimized allocation/budget balancing; not a strong-edge label</t>
        </is>
      </c>
      <c r="P1440">
        <f>1+SUMPRODUCT(Algo_Opt_Inputs!B641:AM641,Algo_Opt_Coefs!$B$3:$AM$3)</f>
        <v/>
      </c>
      <c r="Q1440">
        <f>MAX(I1440,MIN(J1440,P1440+H1440))</f>
        <v/>
      </c>
      <c r="R1440">
        <f>Q1440-L1440</f>
        <v/>
      </c>
    </row>
    <row r="1441">
      <c r="A1441" t="inlineStr">
        <is>
          <t>2025-03-11</t>
        </is>
      </c>
      <c r="B1441" t="inlineStr">
        <is>
          <t>10_P67</t>
        </is>
      </c>
      <c r="C1441" t="inlineStr">
        <is>
          <t>Optimized: Profit DD capped</t>
        </is>
      </c>
      <c r="D1441" t="b">
        <v>0</v>
      </c>
      <c r="E1441" t="b">
        <v>0</v>
      </c>
      <c r="F1441" t="b">
        <v>0</v>
      </c>
      <c r="G1441" t="n">
        <v>2.022517878377226</v>
      </c>
      <c r="H1441" t="n">
        <v>0.1924047373696469</v>
      </c>
      <c r="I1441" t="n">
        <v>0.75</v>
      </c>
      <c r="J1441" t="n">
        <v>1.15</v>
      </c>
      <c r="K1441" t="n">
        <v>1.15</v>
      </c>
      <c r="L1441" t="n">
        <v>1.15</v>
      </c>
      <c r="M1441" t="n">
        <v>0</v>
      </c>
      <c r="N1441" t="inlineStr">
        <is>
          <t>ceiling</t>
        </is>
      </c>
      <c r="O1441" t="inlineStr">
        <is>
          <t>Optimized allocation/budget balancing; not a strong-edge label</t>
        </is>
      </c>
      <c r="P1441">
        <f>1+SUMPRODUCT(Algo_Opt_Inputs!B642:AM642,Algo_Opt_Coefs!$B$3:$AM$3)</f>
        <v/>
      </c>
      <c r="Q1441">
        <f>MAX(I1441,MIN(J1441,P1441+H1441))</f>
        <v/>
      </c>
      <c r="R1441">
        <f>Q1441-L1441</f>
        <v/>
      </c>
    </row>
    <row r="1442">
      <c r="A1442" t="inlineStr">
        <is>
          <t>2025-03-12</t>
        </is>
      </c>
      <c r="B1442" t="inlineStr">
        <is>
          <t>10_P67</t>
        </is>
      </c>
      <c r="C1442" t="inlineStr">
        <is>
          <t>Optimized: Profit DD capped</t>
        </is>
      </c>
      <c r="D1442" t="b">
        <v>1</v>
      </c>
      <c r="E1442" t="b">
        <v>0</v>
      </c>
      <c r="F1442" t="b">
        <v>0</v>
      </c>
      <c r="G1442" t="n">
        <v>0.199781438315749</v>
      </c>
      <c r="H1442" t="n">
        <v>0.1924047373696469</v>
      </c>
      <c r="I1442" t="n">
        <v>0.75</v>
      </c>
      <c r="J1442" t="n">
        <v>1.15</v>
      </c>
      <c r="K1442" t="n">
        <v>0.75</v>
      </c>
      <c r="L1442" t="n">
        <v>0.75</v>
      </c>
      <c r="M1442" t="n">
        <v>0</v>
      </c>
      <c r="N1442" t="inlineStr">
        <is>
          <t>floor</t>
        </is>
      </c>
      <c r="O1442" t="inlineStr">
        <is>
          <t>Optimized allocation/budget balancing; not a strong-edge label</t>
        </is>
      </c>
      <c r="P1442">
        <f>1+SUMPRODUCT(Algo_Opt_Inputs!B643:AM643,Algo_Opt_Coefs!$B$3:$AM$3)</f>
        <v/>
      </c>
      <c r="Q1442">
        <f>MAX(I1442,MIN(J1442,P1442+H1442))</f>
        <v/>
      </c>
      <c r="R1442">
        <f>Q1442-L1442</f>
        <v/>
      </c>
    </row>
    <row r="1443">
      <c r="A1443" t="inlineStr">
        <is>
          <t>2025-03-13</t>
        </is>
      </c>
      <c r="B1443" t="inlineStr">
        <is>
          <t>10_P67</t>
        </is>
      </c>
      <c r="C1443" t="inlineStr">
        <is>
          <t>Optimized: Profit DD capped</t>
        </is>
      </c>
      <c r="D1443" t="b">
        <v>1</v>
      </c>
      <c r="E1443" t="b">
        <v>0</v>
      </c>
      <c r="F1443" t="b">
        <v>0</v>
      </c>
      <c r="G1443" t="n">
        <v>0.2252503605981043</v>
      </c>
      <c r="H1443" t="n">
        <v>0.1924047373696469</v>
      </c>
      <c r="I1443" t="n">
        <v>0.75</v>
      </c>
      <c r="J1443" t="n">
        <v>1.15</v>
      </c>
      <c r="K1443" t="n">
        <v>0.75</v>
      </c>
      <c r="L1443" t="n">
        <v>0.75</v>
      </c>
      <c r="M1443" t="n">
        <v>0</v>
      </c>
      <c r="N1443" t="inlineStr">
        <is>
          <t>floor</t>
        </is>
      </c>
      <c r="O1443" t="inlineStr">
        <is>
          <t>Optimized allocation/budget balancing; not a strong-edge label</t>
        </is>
      </c>
      <c r="P1443">
        <f>1+SUMPRODUCT(Algo_Opt_Inputs!B644:AM644,Algo_Opt_Coefs!$B$3:$AM$3)</f>
        <v/>
      </c>
      <c r="Q1443">
        <f>MAX(I1443,MIN(J1443,P1443+H1443))</f>
        <v/>
      </c>
      <c r="R1443">
        <f>Q1443-L1443</f>
        <v/>
      </c>
    </row>
    <row r="1444">
      <c r="A1444" t="inlineStr">
        <is>
          <t>2025-03-18</t>
        </is>
      </c>
      <c r="B1444" t="inlineStr">
        <is>
          <t>10_P67</t>
        </is>
      </c>
      <c r="C1444" t="inlineStr">
        <is>
          <t>Optimized: Profit DD capped</t>
        </is>
      </c>
      <c r="D1444" t="b">
        <v>0</v>
      </c>
      <c r="E1444" t="b">
        <v>0</v>
      </c>
      <c r="F1444" t="b">
        <v>0</v>
      </c>
      <c r="G1444" t="n">
        <v>1.355949722233351</v>
      </c>
      <c r="H1444" t="n">
        <v>0.1924047373696469</v>
      </c>
      <c r="I1444" t="n">
        <v>0.75</v>
      </c>
      <c r="J1444" t="n">
        <v>1.15</v>
      </c>
      <c r="K1444" t="n">
        <v>1.15</v>
      </c>
      <c r="L1444" t="n">
        <v>1.15</v>
      </c>
      <c r="M1444" t="n">
        <v>0</v>
      </c>
      <c r="N1444" t="inlineStr">
        <is>
          <t>ceiling</t>
        </is>
      </c>
      <c r="O1444" t="inlineStr">
        <is>
          <t>Optimized allocation/budget balancing; not a strong-edge label</t>
        </is>
      </c>
      <c r="P1444">
        <f>1+SUMPRODUCT(Algo_Opt_Inputs!B645:AM645,Algo_Opt_Coefs!$B$3:$AM$3)</f>
        <v/>
      </c>
      <c r="Q1444">
        <f>MAX(I1444,MIN(J1444,P1444+H1444))</f>
        <v/>
      </c>
      <c r="R1444">
        <f>Q1444-L1444</f>
        <v/>
      </c>
    </row>
    <row r="1445">
      <c r="A1445" t="inlineStr">
        <is>
          <t>2025-03-19</t>
        </is>
      </c>
      <c r="B1445" t="inlineStr">
        <is>
          <t>10_P67</t>
        </is>
      </c>
      <c r="C1445" t="inlineStr">
        <is>
          <t>Optimized: Profit DD capped</t>
        </is>
      </c>
      <c r="D1445" t="b">
        <v>0</v>
      </c>
      <c r="E1445" t="b">
        <v>0</v>
      </c>
      <c r="F1445" t="b">
        <v>0</v>
      </c>
      <c r="G1445" t="n">
        <v>1.622023959088032</v>
      </c>
      <c r="H1445" t="n">
        <v>0.1924047373696469</v>
      </c>
      <c r="I1445" t="n">
        <v>0.75</v>
      </c>
      <c r="J1445" t="n">
        <v>1.15</v>
      </c>
      <c r="K1445" t="n">
        <v>1.15</v>
      </c>
      <c r="L1445" t="n">
        <v>1.15</v>
      </c>
      <c r="M1445" t="n">
        <v>0</v>
      </c>
      <c r="N1445" t="inlineStr">
        <is>
          <t>ceiling</t>
        </is>
      </c>
      <c r="O1445" t="inlineStr">
        <is>
          <t>Optimized allocation/budget balancing; not a strong-edge label</t>
        </is>
      </c>
      <c r="P1445">
        <f>1+SUMPRODUCT(Algo_Opt_Inputs!B646:AM646,Algo_Opt_Coefs!$B$3:$AM$3)</f>
        <v/>
      </c>
      <c r="Q1445">
        <f>MAX(I1445,MIN(J1445,P1445+H1445))</f>
        <v/>
      </c>
      <c r="R1445">
        <f>Q1445-L1445</f>
        <v/>
      </c>
    </row>
    <row r="1446">
      <c r="A1446" t="inlineStr">
        <is>
          <t>2025-03-20</t>
        </is>
      </c>
      <c r="B1446" t="inlineStr">
        <is>
          <t>10_P67</t>
        </is>
      </c>
      <c r="C1446" t="inlineStr">
        <is>
          <t>Optimized: Profit DD capped</t>
        </is>
      </c>
      <c r="D1446" t="b">
        <v>0</v>
      </c>
      <c r="E1446" t="b">
        <v>0</v>
      </c>
      <c r="F1446" t="b">
        <v>0</v>
      </c>
      <c r="G1446" t="n">
        <v>0.1273963518490608</v>
      </c>
      <c r="H1446" t="n">
        <v>0.1924047373696469</v>
      </c>
      <c r="I1446" t="n">
        <v>0.75</v>
      </c>
      <c r="J1446" t="n">
        <v>1.15</v>
      </c>
      <c r="K1446" t="n">
        <v>0.75</v>
      </c>
      <c r="L1446" t="n">
        <v>0.75</v>
      </c>
      <c r="M1446" t="n">
        <v>0</v>
      </c>
      <c r="N1446" t="inlineStr">
        <is>
          <t>floor</t>
        </is>
      </c>
      <c r="O1446" t="inlineStr">
        <is>
          <t>Optimized allocation/budget balancing; not a strong-edge label</t>
        </is>
      </c>
      <c r="P1446">
        <f>1+SUMPRODUCT(Algo_Opt_Inputs!B647:AM647,Algo_Opt_Coefs!$B$3:$AM$3)</f>
        <v/>
      </c>
      <c r="Q1446">
        <f>MAX(I1446,MIN(J1446,P1446+H1446))</f>
        <v/>
      </c>
      <c r="R1446">
        <f>Q1446-L1446</f>
        <v/>
      </c>
    </row>
    <row r="1447">
      <c r="A1447" t="inlineStr">
        <is>
          <t>2025-03-24</t>
        </is>
      </c>
      <c r="B1447" t="inlineStr">
        <is>
          <t>10_P67</t>
        </is>
      </c>
      <c r="C1447" t="inlineStr">
        <is>
          <t>Optimized: Profit DD capped</t>
        </is>
      </c>
      <c r="D1447" t="b">
        <v>0</v>
      </c>
      <c r="E1447" t="b">
        <v>0</v>
      </c>
      <c r="F1447" t="b">
        <v>0</v>
      </c>
      <c r="G1447" t="n">
        <v>0.9143543877243413</v>
      </c>
      <c r="H1447" t="n">
        <v>0.1924047373696469</v>
      </c>
      <c r="I1447" t="n">
        <v>0.75</v>
      </c>
      <c r="J1447" t="n">
        <v>1.15</v>
      </c>
      <c r="K1447" t="n">
        <v>1.106759125093988</v>
      </c>
      <c r="L1447" t="n">
        <v>1.106759125093988</v>
      </c>
      <c r="M1447" t="n">
        <v>0</v>
      </c>
      <c r="N1447" t="inlineStr">
        <is>
          <t>interior</t>
        </is>
      </c>
      <c r="O1447" t="inlineStr">
        <is>
          <t>Optimized allocation/budget balancing; not a strong-edge label</t>
        </is>
      </c>
      <c r="P1447">
        <f>1+SUMPRODUCT(Algo_Opt_Inputs!B648:AM648,Algo_Opt_Coefs!$B$3:$AM$3)</f>
        <v/>
      </c>
      <c r="Q1447">
        <f>MAX(I1447,MIN(J1447,P1447+H1447))</f>
        <v/>
      </c>
      <c r="R1447">
        <f>Q1447-L1447</f>
        <v/>
      </c>
    </row>
    <row r="1448">
      <c r="A1448" t="inlineStr">
        <is>
          <t>2025-03-25</t>
        </is>
      </c>
      <c r="B1448" t="inlineStr">
        <is>
          <t>10_P67</t>
        </is>
      </c>
      <c r="C1448" t="inlineStr">
        <is>
          <t>Optimized: Profit DD capped</t>
        </is>
      </c>
      <c r="D1448" t="b">
        <v>0</v>
      </c>
      <c r="E1448" t="b">
        <v>0</v>
      </c>
      <c r="F1448" t="b">
        <v>0</v>
      </c>
      <c r="G1448" t="n">
        <v>1.637219615297536</v>
      </c>
      <c r="H1448" t="n">
        <v>0.1924047373696469</v>
      </c>
      <c r="I1448" t="n">
        <v>0.75</v>
      </c>
      <c r="J1448" t="n">
        <v>1.15</v>
      </c>
      <c r="K1448" t="n">
        <v>1.15</v>
      </c>
      <c r="L1448" t="n">
        <v>1.15</v>
      </c>
      <c r="M1448" t="n">
        <v>0</v>
      </c>
      <c r="N1448" t="inlineStr">
        <is>
          <t>ceiling</t>
        </is>
      </c>
      <c r="O1448" t="inlineStr">
        <is>
          <t>Optimized allocation/budget balancing; not a strong-edge label</t>
        </is>
      </c>
      <c r="P1448">
        <f>1+SUMPRODUCT(Algo_Opt_Inputs!B649:AM649,Algo_Opt_Coefs!$B$3:$AM$3)</f>
        <v/>
      </c>
      <c r="Q1448">
        <f>MAX(I1448,MIN(J1448,P1448+H1448))</f>
        <v/>
      </c>
      <c r="R1448">
        <f>Q1448-L1448</f>
        <v/>
      </c>
    </row>
    <row r="1449">
      <c r="A1449" t="inlineStr">
        <is>
          <t>2025-03-26</t>
        </is>
      </c>
      <c r="B1449" t="inlineStr">
        <is>
          <t>10_P67</t>
        </is>
      </c>
      <c r="C1449" t="inlineStr">
        <is>
          <t>Optimized: Profit DD capped</t>
        </is>
      </c>
      <c r="D1449" t="b">
        <v>0</v>
      </c>
      <c r="E1449" t="b">
        <v>0</v>
      </c>
      <c r="F1449" t="b">
        <v>0</v>
      </c>
      <c r="G1449" t="n">
        <v>1.313247956261496</v>
      </c>
      <c r="H1449" t="n">
        <v>0.1924047373696469</v>
      </c>
      <c r="I1449" t="n">
        <v>0.75</v>
      </c>
      <c r="J1449" t="n">
        <v>1.15</v>
      </c>
      <c r="K1449" t="n">
        <v>1.15</v>
      </c>
      <c r="L1449" t="n">
        <v>1.15</v>
      </c>
      <c r="M1449" t="n">
        <v>0</v>
      </c>
      <c r="N1449" t="inlineStr">
        <is>
          <t>ceiling</t>
        </is>
      </c>
      <c r="O1449" t="inlineStr">
        <is>
          <t>Optimized allocation/budget balancing; not a strong-edge label</t>
        </is>
      </c>
      <c r="P1449">
        <f>1+SUMPRODUCT(Algo_Opt_Inputs!B650:AM650,Algo_Opt_Coefs!$B$3:$AM$3)</f>
        <v/>
      </c>
      <c r="Q1449">
        <f>MAX(I1449,MIN(J1449,P1449+H1449))</f>
        <v/>
      </c>
      <c r="R1449">
        <f>Q1449-L1449</f>
        <v/>
      </c>
    </row>
    <row r="1450">
      <c r="A1450" t="inlineStr">
        <is>
          <t>2025-03-27</t>
        </is>
      </c>
      <c r="B1450" t="inlineStr">
        <is>
          <t>10_P67</t>
        </is>
      </c>
      <c r="C1450" t="inlineStr">
        <is>
          <t>Optimized: Profit DD capped</t>
        </is>
      </c>
      <c r="D1450" t="b">
        <v>0</v>
      </c>
      <c r="E1450" t="b">
        <v>0</v>
      </c>
      <c r="F1450" t="b">
        <v>0</v>
      </c>
      <c r="G1450" t="n">
        <v>0.4538038422463406</v>
      </c>
      <c r="H1450" t="n">
        <v>0.1924047373696469</v>
      </c>
      <c r="I1450" t="n">
        <v>0.75</v>
      </c>
      <c r="J1450" t="n">
        <v>1.15</v>
      </c>
      <c r="K1450" t="n">
        <v>0.75</v>
      </c>
      <c r="L1450" t="n">
        <v>0.75</v>
      </c>
      <c r="M1450" t="n">
        <v>0</v>
      </c>
      <c r="N1450" t="inlineStr">
        <is>
          <t>floor</t>
        </is>
      </c>
      <c r="O1450" t="inlineStr">
        <is>
          <t>Optimized allocation/budget balancing; not a strong-edge label</t>
        </is>
      </c>
      <c r="P1450">
        <f>1+SUMPRODUCT(Algo_Opt_Inputs!B651:AM651,Algo_Opt_Coefs!$B$3:$AM$3)</f>
        <v/>
      </c>
      <c r="Q1450">
        <f>MAX(I1450,MIN(J1450,P1450+H1450))</f>
        <v/>
      </c>
      <c r="R1450">
        <f>Q1450-L1450</f>
        <v/>
      </c>
    </row>
    <row r="1451">
      <c r="A1451" t="inlineStr">
        <is>
          <t>2025-03-28</t>
        </is>
      </c>
      <c r="B1451" t="inlineStr">
        <is>
          <t>10_P67</t>
        </is>
      </c>
      <c r="C1451" t="inlineStr">
        <is>
          <t>Optimized: Profit DD capped</t>
        </is>
      </c>
      <c r="D1451" t="b">
        <v>0</v>
      </c>
      <c r="E1451" t="b">
        <v>0</v>
      </c>
      <c r="F1451" t="b">
        <v>1</v>
      </c>
      <c r="G1451" t="n">
        <v>1.472620866149296</v>
      </c>
      <c r="H1451" t="n">
        <v>0.1924047373696469</v>
      </c>
      <c r="I1451" t="n">
        <v>0.75</v>
      </c>
      <c r="J1451" t="n">
        <v>1</v>
      </c>
      <c r="K1451" t="n">
        <v>1</v>
      </c>
      <c r="L1451" t="n">
        <v>1</v>
      </c>
      <c r="M1451" t="n">
        <v>0</v>
      </c>
      <c r="N1451" t="inlineStr">
        <is>
          <t>ceiling</t>
        </is>
      </c>
      <c r="O1451" t="inlineStr">
        <is>
          <t>Archived09:16 cap</t>
        </is>
      </c>
      <c r="P1451">
        <f>1+SUMPRODUCT(Algo_Opt_Inputs!B652:AM652,Algo_Opt_Coefs!$B$3:$AM$3)</f>
        <v/>
      </c>
      <c r="Q1451">
        <f>MAX(I1451,MIN(J1451,P1451+H1451))</f>
        <v/>
      </c>
      <c r="R1451">
        <f>Q1451-L1451</f>
        <v/>
      </c>
    </row>
    <row r="1452">
      <c r="A1452" t="inlineStr">
        <is>
          <t>2025-04-02</t>
        </is>
      </c>
      <c r="B1452" t="inlineStr">
        <is>
          <t>10_P67</t>
        </is>
      </c>
      <c r="C1452" t="inlineStr">
        <is>
          <t>Optimized: Profit DD capped</t>
        </is>
      </c>
      <c r="D1452" t="b">
        <v>1</v>
      </c>
      <c r="E1452" t="b">
        <v>0</v>
      </c>
      <c r="F1452" t="b">
        <v>0</v>
      </c>
      <c r="G1452" t="n">
        <v>0.2997354917518038</v>
      </c>
      <c r="H1452" t="n">
        <v>0.1924047373696469</v>
      </c>
      <c r="I1452" t="n">
        <v>0.75</v>
      </c>
      <c r="J1452" t="n">
        <v>1.15</v>
      </c>
      <c r="K1452" t="n">
        <v>0.75</v>
      </c>
      <c r="L1452" t="n">
        <v>0.75</v>
      </c>
      <c r="M1452" t="n">
        <v>0</v>
      </c>
      <c r="N1452" t="inlineStr">
        <is>
          <t>floor</t>
        </is>
      </c>
      <c r="O1452" t="inlineStr">
        <is>
          <t>Optimized allocation/budget balancing; not a strong-edge label</t>
        </is>
      </c>
      <c r="P1452">
        <f>1+SUMPRODUCT(Algo_Opt_Inputs!B653:AM653,Algo_Opt_Coefs!$B$3:$AM$3)</f>
        <v/>
      </c>
      <c r="Q1452">
        <f>MAX(I1452,MIN(J1452,P1452+H1452))</f>
        <v/>
      </c>
      <c r="R1452">
        <f>Q1452-L1452</f>
        <v/>
      </c>
    </row>
    <row r="1453">
      <c r="A1453" t="inlineStr">
        <is>
          <t>2025-04-03</t>
        </is>
      </c>
      <c r="B1453" t="inlineStr">
        <is>
          <t>10_P67</t>
        </is>
      </c>
      <c r="C1453" t="inlineStr">
        <is>
          <t>Optimized: Profit DD capped</t>
        </is>
      </c>
      <c r="D1453" t="b">
        <v>0</v>
      </c>
      <c r="E1453" t="b">
        <v>0</v>
      </c>
      <c r="F1453" t="b">
        <v>1</v>
      </c>
      <c r="G1453" t="n">
        <v>1.466305857124898</v>
      </c>
      <c r="H1453" t="n">
        <v>0.1924047373696469</v>
      </c>
      <c r="I1453" t="n">
        <v>0.75</v>
      </c>
      <c r="J1453" t="n">
        <v>1</v>
      </c>
      <c r="K1453" t="n">
        <v>1</v>
      </c>
      <c r="L1453" t="n">
        <v>1</v>
      </c>
      <c r="M1453" t="n">
        <v>0</v>
      </c>
      <c r="N1453" t="inlineStr">
        <is>
          <t>ceiling</t>
        </is>
      </c>
      <c r="O1453" t="inlineStr">
        <is>
          <t>Archived09:16 cap</t>
        </is>
      </c>
      <c r="P1453">
        <f>1+SUMPRODUCT(Algo_Opt_Inputs!B654:AM654,Algo_Opt_Coefs!$B$3:$AM$3)</f>
        <v/>
      </c>
      <c r="Q1453">
        <f>MAX(I1453,MIN(J1453,P1453+H1453))</f>
        <v/>
      </c>
      <c r="R1453">
        <f>Q1453-L1453</f>
        <v/>
      </c>
    </row>
    <row r="1454">
      <c r="A1454" t="inlineStr">
        <is>
          <t>2025-04-04</t>
        </is>
      </c>
      <c r="B1454" t="inlineStr">
        <is>
          <t>10_P67</t>
        </is>
      </c>
      <c r="C1454" t="inlineStr">
        <is>
          <t>Optimized: Profit DD capped</t>
        </is>
      </c>
      <c r="D1454" t="b">
        <v>0</v>
      </c>
      <c r="E1454" t="b">
        <v>0</v>
      </c>
      <c r="F1454" t="b">
        <v>0</v>
      </c>
      <c r="G1454" t="n">
        <v>2.538193555755002</v>
      </c>
      <c r="H1454" t="n">
        <v>0.1924047373696469</v>
      </c>
      <c r="I1454" t="n">
        <v>0.75</v>
      </c>
      <c r="J1454" t="n">
        <v>1.15</v>
      </c>
      <c r="K1454" t="n">
        <v>1.15</v>
      </c>
      <c r="L1454" t="n">
        <v>1.15</v>
      </c>
      <c r="M1454" t="n">
        <v>0</v>
      </c>
      <c r="N1454" t="inlineStr">
        <is>
          <t>ceiling</t>
        </is>
      </c>
      <c r="O1454" t="inlineStr">
        <is>
          <t>Optimized allocation/budget balancing; not a strong-edge label</t>
        </is>
      </c>
      <c r="P1454">
        <f>1+SUMPRODUCT(Algo_Opt_Inputs!B655:AM655,Algo_Opt_Coefs!$B$3:$AM$3)</f>
        <v/>
      </c>
      <c r="Q1454">
        <f>MAX(I1454,MIN(J1454,P1454+H1454))</f>
        <v/>
      </c>
      <c r="R1454">
        <f>Q1454-L1454</f>
        <v/>
      </c>
    </row>
    <row r="1455">
      <c r="A1455" t="inlineStr">
        <is>
          <t>2025-04-07</t>
        </is>
      </c>
      <c r="B1455" t="inlineStr">
        <is>
          <t>10_P67</t>
        </is>
      </c>
      <c r="C1455" t="inlineStr">
        <is>
          <t>Optimized: Profit DD capped</t>
        </is>
      </c>
      <c r="D1455" t="b">
        <v>1</v>
      </c>
      <c r="E1455" t="b">
        <v>0</v>
      </c>
      <c r="F1455" t="b">
        <v>0</v>
      </c>
      <c r="G1455" t="n">
        <v>4.470541357167773</v>
      </c>
      <c r="H1455" t="n">
        <v>0.1924047373696469</v>
      </c>
      <c r="I1455" t="n">
        <v>0.75</v>
      </c>
      <c r="J1455" t="n">
        <v>1.15</v>
      </c>
      <c r="K1455" t="n">
        <v>1.15</v>
      </c>
      <c r="L1455" t="n">
        <v>1.15</v>
      </c>
      <c r="M1455" t="n">
        <v>0</v>
      </c>
      <c r="N1455" t="inlineStr">
        <is>
          <t>ceiling</t>
        </is>
      </c>
      <c r="O1455" t="inlineStr">
        <is>
          <t>Optimized allocation/budget balancing; not a strong-edge label</t>
        </is>
      </c>
      <c r="P1455">
        <f>1+SUMPRODUCT(Algo_Opt_Inputs!B656:AM656,Algo_Opt_Coefs!$B$3:$AM$3)</f>
        <v/>
      </c>
      <c r="Q1455">
        <f>MAX(I1455,MIN(J1455,P1455+H1455))</f>
        <v/>
      </c>
      <c r="R1455">
        <f>Q1455-L1455</f>
        <v/>
      </c>
    </row>
    <row r="1456">
      <c r="A1456" t="inlineStr">
        <is>
          <t>2025-04-08</t>
        </is>
      </c>
      <c r="B1456" t="inlineStr">
        <is>
          <t>10_P67</t>
        </is>
      </c>
      <c r="C1456" t="inlineStr">
        <is>
          <t>Optimized: Profit DD capped</t>
        </is>
      </c>
      <c r="D1456" t="b">
        <v>1</v>
      </c>
      <c r="E1456" t="b">
        <v>0</v>
      </c>
      <c r="F1456" t="b">
        <v>0</v>
      </c>
      <c r="G1456" t="n">
        <v>0.6215094036030708</v>
      </c>
      <c r="H1456" t="n">
        <v>0.1924047373696469</v>
      </c>
      <c r="I1456" t="n">
        <v>0.75</v>
      </c>
      <c r="J1456" t="n">
        <v>1.15</v>
      </c>
      <c r="K1456" t="n">
        <v>0.8139141409727177</v>
      </c>
      <c r="L1456" t="n">
        <v>0.813914140972718</v>
      </c>
      <c r="M1456" t="n">
        <v>-2.220446049250313e-16</v>
      </c>
      <c r="N1456" t="inlineStr">
        <is>
          <t>interior</t>
        </is>
      </c>
      <c r="O1456" t="inlineStr">
        <is>
          <t>Optimized allocation/budget balancing; not a strong-edge label</t>
        </is>
      </c>
      <c r="P1456">
        <f>1+SUMPRODUCT(Algo_Opt_Inputs!B657:AM657,Algo_Opt_Coefs!$B$3:$AM$3)</f>
        <v/>
      </c>
      <c r="Q1456">
        <f>MAX(I1456,MIN(J1456,P1456+H1456))</f>
        <v/>
      </c>
      <c r="R1456">
        <f>Q1456-L1456</f>
        <v/>
      </c>
    </row>
    <row r="1457">
      <c r="A1457" t="inlineStr">
        <is>
          <t>2025-04-09</t>
        </is>
      </c>
      <c r="B1457" t="inlineStr">
        <is>
          <t>10_P67</t>
        </is>
      </c>
      <c r="C1457" t="inlineStr">
        <is>
          <t>Optimized: Profit DD capped</t>
        </is>
      </c>
      <c r="D1457" t="b">
        <v>0</v>
      </c>
      <c r="E1457" t="b">
        <v>0</v>
      </c>
      <c r="F1457" t="b">
        <v>1</v>
      </c>
      <c r="G1457" t="n">
        <v>4.245031301484763</v>
      </c>
      <c r="H1457" t="n">
        <v>0.1924047373696469</v>
      </c>
      <c r="I1457" t="n">
        <v>0.75</v>
      </c>
      <c r="J1457" t="n">
        <v>1</v>
      </c>
      <c r="K1457" t="n">
        <v>1</v>
      </c>
      <c r="L1457" t="n">
        <v>1</v>
      </c>
      <c r="M1457" t="n">
        <v>0</v>
      </c>
      <c r="N1457" t="inlineStr">
        <is>
          <t>ceiling</t>
        </is>
      </c>
      <c r="O1457" t="inlineStr">
        <is>
          <t>Archived09:16 cap</t>
        </is>
      </c>
      <c r="P1457">
        <f>1+SUMPRODUCT(Algo_Opt_Inputs!B658:AM658,Algo_Opt_Coefs!$B$3:$AM$3)</f>
        <v/>
      </c>
      <c r="Q1457">
        <f>MAX(I1457,MIN(J1457,P1457+H1457))</f>
        <v/>
      </c>
      <c r="R1457">
        <f>Q1457-L1457</f>
        <v/>
      </c>
    </row>
    <row r="1458">
      <c r="A1458" t="inlineStr">
        <is>
          <t>2025-04-16</t>
        </is>
      </c>
      <c r="B1458" t="inlineStr">
        <is>
          <t>10_P67</t>
        </is>
      </c>
      <c r="C1458" t="inlineStr">
        <is>
          <t>Optimized: Profit DD capped</t>
        </is>
      </c>
      <c r="D1458" t="b">
        <v>1</v>
      </c>
      <c r="E1458" t="b">
        <v>0</v>
      </c>
      <c r="F1458" t="b">
        <v>0</v>
      </c>
      <c r="G1458" t="n">
        <v>0.1128394929623409</v>
      </c>
      <c r="H1458" t="n">
        <v>0.1924047373696469</v>
      </c>
      <c r="I1458" t="n">
        <v>0.75</v>
      </c>
      <c r="J1458" t="n">
        <v>1.15</v>
      </c>
      <c r="K1458" t="n">
        <v>0.75</v>
      </c>
      <c r="L1458" t="n">
        <v>0.75</v>
      </c>
      <c r="M1458" t="n">
        <v>0</v>
      </c>
      <c r="N1458" t="inlineStr">
        <is>
          <t>floor</t>
        </is>
      </c>
      <c r="O1458" t="inlineStr">
        <is>
          <t>Optimized allocation/budget balancing; not a strong-edge label</t>
        </is>
      </c>
      <c r="P1458">
        <f>1+SUMPRODUCT(Algo_Opt_Inputs!B659:AM659,Algo_Opt_Coefs!$B$3:$AM$3)</f>
        <v/>
      </c>
      <c r="Q1458">
        <f>MAX(I1458,MIN(J1458,P1458+H1458))</f>
        <v/>
      </c>
      <c r="R1458">
        <f>Q1458-L1458</f>
        <v/>
      </c>
    </row>
    <row r="1459">
      <c r="A1459" t="inlineStr">
        <is>
          <t>2025-04-17</t>
        </is>
      </c>
      <c r="B1459" t="inlineStr">
        <is>
          <t>10_P67</t>
        </is>
      </c>
      <c r="C1459" t="inlineStr">
        <is>
          <t>Optimized: Profit DD capped</t>
        </is>
      </c>
      <c r="D1459" t="b">
        <v>1</v>
      </c>
      <c r="E1459" t="b">
        <v>0</v>
      </c>
      <c r="F1459" t="b">
        <v>0</v>
      </c>
      <c r="G1459" t="n">
        <v>0.3935790725545385</v>
      </c>
      <c r="H1459" t="n">
        <v>0.1924047373696469</v>
      </c>
      <c r="I1459" t="n">
        <v>0.75</v>
      </c>
      <c r="J1459" t="n">
        <v>1.15</v>
      </c>
      <c r="K1459" t="n">
        <v>0.75</v>
      </c>
      <c r="L1459" t="n">
        <v>0.75</v>
      </c>
      <c r="M1459" t="n">
        <v>0</v>
      </c>
      <c r="N1459" t="inlineStr">
        <is>
          <t>floor</t>
        </is>
      </c>
      <c r="O1459" t="inlineStr">
        <is>
          <t>Optimized allocation/budget balancing; not a strong-edge label</t>
        </is>
      </c>
      <c r="P1459">
        <f>1+SUMPRODUCT(Algo_Opt_Inputs!B660:AM660,Algo_Opt_Coefs!$B$3:$AM$3)</f>
        <v/>
      </c>
      <c r="Q1459">
        <f>MAX(I1459,MIN(J1459,P1459+H1459))</f>
        <v/>
      </c>
      <c r="R1459">
        <f>Q1459-L1459</f>
        <v/>
      </c>
    </row>
    <row r="1460">
      <c r="A1460" t="inlineStr">
        <is>
          <t>2025-04-21</t>
        </is>
      </c>
      <c r="B1460" t="inlineStr">
        <is>
          <t>10_P67</t>
        </is>
      </c>
      <c r="C1460" t="inlineStr">
        <is>
          <t>Optimized: Profit DD capped</t>
        </is>
      </c>
      <c r="D1460" t="b">
        <v>0</v>
      </c>
      <c r="E1460" t="b">
        <v>0</v>
      </c>
      <c r="F1460" t="b">
        <v>0</v>
      </c>
      <c r="G1460" t="n">
        <v>0.1245299898209364</v>
      </c>
      <c r="H1460" t="n">
        <v>0.1924047373696469</v>
      </c>
      <c r="I1460" t="n">
        <v>0.75</v>
      </c>
      <c r="J1460" t="n">
        <v>1.15</v>
      </c>
      <c r="K1460" t="n">
        <v>0.75</v>
      </c>
      <c r="L1460" t="n">
        <v>0.75</v>
      </c>
      <c r="M1460" t="n">
        <v>0</v>
      </c>
      <c r="N1460" t="inlineStr">
        <is>
          <t>floor</t>
        </is>
      </c>
      <c r="O1460" t="inlineStr">
        <is>
          <t>Optimized allocation/budget balancing; not a strong-edge label</t>
        </is>
      </c>
      <c r="P1460">
        <f>1+SUMPRODUCT(Algo_Opt_Inputs!B661:AM661,Algo_Opt_Coefs!$B$3:$AM$3)</f>
        <v/>
      </c>
      <c r="Q1460">
        <f>MAX(I1460,MIN(J1460,P1460+H1460))</f>
        <v/>
      </c>
      <c r="R1460">
        <f>Q1460-L1460</f>
        <v/>
      </c>
    </row>
    <row r="1461">
      <c r="A1461" t="inlineStr">
        <is>
          <t>2025-04-24</t>
        </is>
      </c>
      <c r="B1461" t="inlineStr">
        <is>
          <t>10_P67</t>
        </is>
      </c>
      <c r="C1461" t="inlineStr">
        <is>
          <t>Optimized: Profit DD capped</t>
        </is>
      </c>
      <c r="D1461" t="b">
        <v>1</v>
      </c>
      <c r="E1461" t="b">
        <v>0</v>
      </c>
      <c r="F1461" t="b">
        <v>0</v>
      </c>
      <c r="G1461" t="n">
        <v>0.5611585551088092</v>
      </c>
      <c r="H1461" t="n">
        <v>0.1924047373696469</v>
      </c>
      <c r="I1461" t="n">
        <v>0.75</v>
      </c>
      <c r="J1461" t="n">
        <v>1.15</v>
      </c>
      <c r="K1461" t="n">
        <v>0.7535632924784561</v>
      </c>
      <c r="L1461" t="n">
        <v>0.7535632924784561</v>
      </c>
      <c r="M1461" t="n">
        <v>0</v>
      </c>
      <c r="N1461" t="inlineStr">
        <is>
          <t>interior</t>
        </is>
      </c>
      <c r="O1461" t="inlineStr">
        <is>
          <t>Optimized allocation/budget balancing; not a strong-edge label</t>
        </is>
      </c>
      <c r="P1461">
        <f>1+SUMPRODUCT(Algo_Opt_Inputs!B662:AM662,Algo_Opt_Coefs!$B$3:$AM$3)</f>
        <v/>
      </c>
      <c r="Q1461">
        <f>MAX(I1461,MIN(J1461,P1461+H1461))</f>
        <v/>
      </c>
      <c r="R1461">
        <f>Q1461-L1461</f>
        <v/>
      </c>
    </row>
    <row r="1462">
      <c r="A1462" t="inlineStr">
        <is>
          <t>2025-04-25</t>
        </is>
      </c>
      <c r="B1462" t="inlineStr">
        <is>
          <t>10_P67</t>
        </is>
      </c>
      <c r="C1462" t="inlineStr">
        <is>
          <t>Optimized: Profit DD capped</t>
        </is>
      </c>
      <c r="D1462" t="b">
        <v>0</v>
      </c>
      <c r="E1462" t="b">
        <v>0</v>
      </c>
      <c r="F1462" t="b">
        <v>0</v>
      </c>
      <c r="G1462" t="n">
        <v>-0.2234182498132897</v>
      </c>
      <c r="H1462" t="n">
        <v>0.1924047373696469</v>
      </c>
      <c r="I1462" t="n">
        <v>0.75</v>
      </c>
      <c r="J1462" t="n">
        <v>1.15</v>
      </c>
      <c r="K1462" t="n">
        <v>0.75</v>
      </c>
      <c r="L1462" t="n">
        <v>0.75</v>
      </c>
      <c r="M1462" t="n">
        <v>0</v>
      </c>
      <c r="N1462" t="inlineStr">
        <is>
          <t>floor</t>
        </is>
      </c>
      <c r="O1462" t="inlineStr">
        <is>
          <t>Optimized allocation/budget balancing; not a strong-edge label</t>
        </is>
      </c>
      <c r="P1462">
        <f>1+SUMPRODUCT(Algo_Opt_Inputs!B663:AM663,Algo_Opt_Coefs!$B$3:$AM$3)</f>
        <v/>
      </c>
      <c r="Q1462">
        <f>MAX(I1462,MIN(J1462,P1462+H1462))</f>
        <v/>
      </c>
      <c r="R1462">
        <f>Q1462-L1462</f>
        <v/>
      </c>
    </row>
    <row r="1463">
      <c r="A1463" t="inlineStr">
        <is>
          <t>2025-05-07</t>
        </is>
      </c>
      <c r="B1463" t="inlineStr">
        <is>
          <t>10_P67</t>
        </is>
      </c>
      <c r="C1463" t="inlineStr">
        <is>
          <t>Optimized: Profit DD capped</t>
        </is>
      </c>
      <c r="D1463" t="b">
        <v>0</v>
      </c>
      <c r="E1463" t="b">
        <v>0</v>
      </c>
      <c r="F1463" t="b">
        <v>0</v>
      </c>
      <c r="G1463" t="n">
        <v>2.450837137913973</v>
      </c>
      <c r="H1463" t="n">
        <v>0.1924047373696469</v>
      </c>
      <c r="I1463" t="n">
        <v>0.75</v>
      </c>
      <c r="J1463" t="n">
        <v>1.15</v>
      </c>
      <c r="K1463" t="n">
        <v>1.15</v>
      </c>
      <c r="L1463" t="n">
        <v>1.15</v>
      </c>
      <c r="M1463" t="n">
        <v>0</v>
      </c>
      <c r="N1463" t="inlineStr">
        <is>
          <t>ceiling</t>
        </is>
      </c>
      <c r="O1463" t="inlineStr">
        <is>
          <t>Optimized allocation/budget balancing; not a strong-edge label</t>
        </is>
      </c>
      <c r="P1463">
        <f>1+SUMPRODUCT(Algo_Opt_Inputs!B664:AM664,Algo_Opt_Coefs!$B$3:$AM$3)</f>
        <v/>
      </c>
      <c r="Q1463">
        <f>MAX(I1463,MIN(J1463,P1463+H1463))</f>
        <v/>
      </c>
      <c r="R1463">
        <f>Q1463-L1463</f>
        <v/>
      </c>
    </row>
    <row r="1464">
      <c r="A1464" t="inlineStr">
        <is>
          <t>2025-05-09</t>
        </is>
      </c>
      <c r="B1464" t="inlineStr">
        <is>
          <t>10_P67</t>
        </is>
      </c>
      <c r="C1464" t="inlineStr">
        <is>
          <t>Optimized: Profit DD capped</t>
        </is>
      </c>
      <c r="D1464" t="b">
        <v>0</v>
      </c>
      <c r="E1464" t="b">
        <v>0</v>
      </c>
      <c r="F1464" t="b">
        <v>0</v>
      </c>
      <c r="G1464" t="n">
        <v>1.612211747354463</v>
      </c>
      <c r="H1464" t="n">
        <v>0.1924047373696469</v>
      </c>
      <c r="I1464" t="n">
        <v>0.75</v>
      </c>
      <c r="J1464" t="n">
        <v>1.15</v>
      </c>
      <c r="K1464" t="n">
        <v>1.15</v>
      </c>
      <c r="L1464" t="n">
        <v>1.15</v>
      </c>
      <c r="M1464" t="n">
        <v>0</v>
      </c>
      <c r="N1464" t="inlineStr">
        <is>
          <t>ceiling</t>
        </is>
      </c>
      <c r="O1464" t="inlineStr">
        <is>
          <t>Optimized allocation/budget balancing; not a strong-edge label</t>
        </is>
      </c>
      <c r="P1464">
        <f>1+SUMPRODUCT(Algo_Opt_Inputs!B665:AM665,Algo_Opt_Coefs!$B$3:$AM$3)</f>
        <v/>
      </c>
      <c r="Q1464">
        <f>MAX(I1464,MIN(J1464,P1464+H1464))</f>
        <v/>
      </c>
      <c r="R1464">
        <f>Q1464-L1464</f>
        <v/>
      </c>
    </row>
    <row r="1465">
      <c r="A1465" t="inlineStr">
        <is>
          <t>2025-05-13</t>
        </is>
      </c>
      <c r="B1465" t="inlineStr">
        <is>
          <t>10_P67</t>
        </is>
      </c>
      <c r="C1465" t="inlineStr">
        <is>
          <t>Optimized: Profit DD capped</t>
        </is>
      </c>
      <c r="D1465" t="b">
        <v>1</v>
      </c>
      <c r="E1465" t="b">
        <v>0</v>
      </c>
      <c r="F1465" t="b">
        <v>0</v>
      </c>
      <c r="G1465" t="n">
        <v>2.093942436909273</v>
      </c>
      <c r="H1465" t="n">
        <v>0.1924047373696469</v>
      </c>
      <c r="I1465" t="n">
        <v>0.75</v>
      </c>
      <c r="J1465" t="n">
        <v>1.15</v>
      </c>
      <c r="K1465" t="n">
        <v>1.15</v>
      </c>
      <c r="L1465" t="n">
        <v>1.15</v>
      </c>
      <c r="M1465" t="n">
        <v>0</v>
      </c>
      <c r="N1465" t="inlineStr">
        <is>
          <t>ceiling</t>
        </is>
      </c>
      <c r="O1465" t="inlineStr">
        <is>
          <t>Optimized allocation/budget balancing; not a strong-edge label</t>
        </is>
      </c>
      <c r="P1465">
        <f>1+SUMPRODUCT(Algo_Opt_Inputs!B666:AM666,Algo_Opt_Coefs!$B$3:$AM$3)</f>
        <v/>
      </c>
      <c r="Q1465">
        <f>MAX(I1465,MIN(J1465,P1465+H1465))</f>
        <v/>
      </c>
      <c r="R1465">
        <f>Q1465-L1465</f>
        <v/>
      </c>
    </row>
    <row r="1466">
      <c r="A1466" t="inlineStr">
        <is>
          <t>2025-05-14</t>
        </is>
      </c>
      <c r="B1466" t="inlineStr">
        <is>
          <t>10_P67</t>
        </is>
      </c>
      <c r="C1466" t="inlineStr">
        <is>
          <t>Optimized: Profit DD capped</t>
        </is>
      </c>
      <c r="D1466" t="b">
        <v>1</v>
      </c>
      <c r="E1466" t="b">
        <v>0</v>
      </c>
      <c r="F1466" t="b">
        <v>0</v>
      </c>
      <c r="G1466" t="n">
        <v>0.2428019673353831</v>
      </c>
      <c r="H1466" t="n">
        <v>0.1924047373696469</v>
      </c>
      <c r="I1466" t="n">
        <v>0.75</v>
      </c>
      <c r="J1466" t="n">
        <v>1.15</v>
      </c>
      <c r="K1466" t="n">
        <v>0.75</v>
      </c>
      <c r="L1466" t="n">
        <v>0.75</v>
      </c>
      <c r="M1466" t="n">
        <v>0</v>
      </c>
      <c r="N1466" t="inlineStr">
        <is>
          <t>floor</t>
        </is>
      </c>
      <c r="O1466" t="inlineStr">
        <is>
          <t>Optimized allocation/budget balancing; not a strong-edge label</t>
        </is>
      </c>
      <c r="P1466">
        <f>1+SUMPRODUCT(Algo_Opt_Inputs!B667:AM667,Algo_Opt_Coefs!$B$3:$AM$3)</f>
        <v/>
      </c>
      <c r="Q1466">
        <f>MAX(I1466,MIN(J1466,P1466+H1466))</f>
        <v/>
      </c>
      <c r="R1466">
        <f>Q1466-L1466</f>
        <v/>
      </c>
    </row>
    <row r="1467">
      <c r="A1467" t="inlineStr">
        <is>
          <t>2025-05-15</t>
        </is>
      </c>
      <c r="B1467" t="inlineStr">
        <is>
          <t>10_P67</t>
        </is>
      </c>
      <c r="C1467" t="inlineStr">
        <is>
          <t>Optimized: Profit DD capped</t>
        </is>
      </c>
      <c r="D1467" t="b">
        <v>1</v>
      </c>
      <c r="E1467" t="b">
        <v>0</v>
      </c>
      <c r="F1467" t="b">
        <v>0</v>
      </c>
      <c r="G1467" t="n">
        <v>0.5575956404741533</v>
      </c>
      <c r="H1467" t="n">
        <v>0.1924047373696469</v>
      </c>
      <c r="I1467" t="n">
        <v>0.75</v>
      </c>
      <c r="J1467" t="n">
        <v>1.15</v>
      </c>
      <c r="K1467" t="n">
        <v>0.7500003778438002</v>
      </c>
      <c r="L1467" t="n">
        <v>0.7500003778438002</v>
      </c>
      <c r="M1467" t="n">
        <v>0</v>
      </c>
      <c r="N1467" t="inlineStr">
        <is>
          <t>interior</t>
        </is>
      </c>
      <c r="O1467" t="inlineStr">
        <is>
          <t>Optimized allocation/budget balancing; not a strong-edge label</t>
        </is>
      </c>
      <c r="P1467">
        <f>1+SUMPRODUCT(Algo_Opt_Inputs!B668:AM668,Algo_Opt_Coefs!$B$3:$AM$3)</f>
        <v/>
      </c>
      <c r="Q1467">
        <f>MAX(I1467,MIN(J1467,P1467+H1467))</f>
        <v/>
      </c>
      <c r="R1467">
        <f>Q1467-L1467</f>
        <v/>
      </c>
    </row>
    <row r="1468">
      <c r="A1468" t="inlineStr">
        <is>
          <t>2025-05-16</t>
        </is>
      </c>
      <c r="B1468" t="inlineStr">
        <is>
          <t>10_P67</t>
        </is>
      </c>
      <c r="C1468" t="inlineStr">
        <is>
          <t>Optimized: Profit DD capped</t>
        </is>
      </c>
      <c r="D1468" t="b">
        <v>0</v>
      </c>
      <c r="E1468" t="b">
        <v>0</v>
      </c>
      <c r="F1468" t="b">
        <v>1</v>
      </c>
      <c r="G1468" t="n">
        <v>2.448574365561738</v>
      </c>
      <c r="H1468" t="n">
        <v>0.1924047373696469</v>
      </c>
      <c r="I1468" t="n">
        <v>0.75</v>
      </c>
      <c r="J1468" t="n">
        <v>1</v>
      </c>
      <c r="K1468" t="n">
        <v>1</v>
      </c>
      <c r="L1468" t="n">
        <v>1</v>
      </c>
      <c r="M1468" t="n">
        <v>0</v>
      </c>
      <c r="N1468" t="inlineStr">
        <is>
          <t>ceiling</t>
        </is>
      </c>
      <c r="O1468" t="inlineStr">
        <is>
          <t>Archived09:16 cap</t>
        </is>
      </c>
      <c r="P1468">
        <f>1+SUMPRODUCT(Algo_Opt_Inputs!B669:AM669,Algo_Opt_Coefs!$B$3:$AM$3)</f>
        <v/>
      </c>
      <c r="Q1468">
        <f>MAX(I1468,MIN(J1468,P1468+H1468))</f>
        <v/>
      </c>
      <c r="R1468">
        <f>Q1468-L1468</f>
        <v/>
      </c>
    </row>
    <row r="1469">
      <c r="A1469" t="inlineStr">
        <is>
          <t>2025-05-19</t>
        </is>
      </c>
      <c r="B1469" t="inlineStr">
        <is>
          <t>10_P67</t>
        </is>
      </c>
      <c r="C1469" t="inlineStr">
        <is>
          <t>Optimized: Profit DD capped</t>
        </is>
      </c>
      <c r="D1469" t="b">
        <v>0</v>
      </c>
      <c r="E1469" t="b">
        <v>0</v>
      </c>
      <c r="F1469" t="b">
        <v>0</v>
      </c>
      <c r="G1469" t="n">
        <v>1.500910124297697</v>
      </c>
      <c r="H1469" t="n">
        <v>0.1924047373696469</v>
      </c>
      <c r="I1469" t="n">
        <v>0.75</v>
      </c>
      <c r="J1469" t="n">
        <v>1.15</v>
      </c>
      <c r="K1469" t="n">
        <v>1.15</v>
      </c>
      <c r="L1469" t="n">
        <v>1.15</v>
      </c>
      <c r="M1469" t="n">
        <v>0</v>
      </c>
      <c r="N1469" t="inlineStr">
        <is>
          <t>ceiling</t>
        </is>
      </c>
      <c r="O1469" t="inlineStr">
        <is>
          <t>Optimized allocation/budget balancing; not a strong-edge label</t>
        </is>
      </c>
      <c r="P1469">
        <f>1+SUMPRODUCT(Algo_Opt_Inputs!B670:AM670,Algo_Opt_Coefs!$B$3:$AM$3)</f>
        <v/>
      </c>
      <c r="Q1469">
        <f>MAX(I1469,MIN(J1469,P1469+H1469))</f>
        <v/>
      </c>
      <c r="R1469">
        <f>Q1469-L1469</f>
        <v/>
      </c>
    </row>
    <row r="1470">
      <c r="A1470" t="inlineStr">
        <is>
          <t>2025-05-20</t>
        </is>
      </c>
      <c r="B1470" t="inlineStr">
        <is>
          <t>10_P67</t>
        </is>
      </c>
      <c r="C1470" t="inlineStr">
        <is>
          <t>Optimized: Profit DD capped</t>
        </is>
      </c>
      <c r="D1470" t="b">
        <v>0</v>
      </c>
      <c r="E1470" t="b">
        <v>0</v>
      </c>
      <c r="F1470" t="b">
        <v>0</v>
      </c>
      <c r="G1470" t="n">
        <v>1.507287486641657</v>
      </c>
      <c r="H1470" t="n">
        <v>0.1924047373696469</v>
      </c>
      <c r="I1470" t="n">
        <v>0.75</v>
      </c>
      <c r="J1470" t="n">
        <v>1.15</v>
      </c>
      <c r="K1470" t="n">
        <v>1.15</v>
      </c>
      <c r="L1470" t="n">
        <v>1.15</v>
      </c>
      <c r="M1470" t="n">
        <v>0</v>
      </c>
      <c r="N1470" t="inlineStr">
        <is>
          <t>ceiling</t>
        </is>
      </c>
      <c r="O1470" t="inlineStr">
        <is>
          <t>Optimized allocation/budget balancing; not a strong-edge label</t>
        </is>
      </c>
      <c r="P1470">
        <f>1+SUMPRODUCT(Algo_Opt_Inputs!B671:AM671,Algo_Opt_Coefs!$B$3:$AM$3)</f>
        <v/>
      </c>
      <c r="Q1470">
        <f>MAX(I1470,MIN(J1470,P1470+H1470))</f>
        <v/>
      </c>
      <c r="R1470">
        <f>Q1470-L1470</f>
        <v/>
      </c>
    </row>
    <row r="1471">
      <c r="A1471" t="inlineStr">
        <is>
          <t>2025-05-21</t>
        </is>
      </c>
      <c r="B1471" t="inlineStr">
        <is>
          <t>10_P67</t>
        </is>
      </c>
      <c r="C1471" t="inlineStr">
        <is>
          <t>Optimized: Profit DD capped</t>
        </is>
      </c>
      <c r="D1471" t="b">
        <v>0</v>
      </c>
      <c r="E1471" t="b">
        <v>0</v>
      </c>
      <c r="F1471" t="b">
        <v>0</v>
      </c>
      <c r="G1471" t="n">
        <v>2.200283899041982</v>
      </c>
      <c r="H1471" t="n">
        <v>0.1924047373696469</v>
      </c>
      <c r="I1471" t="n">
        <v>0.75</v>
      </c>
      <c r="J1471" t="n">
        <v>1.15</v>
      </c>
      <c r="K1471" t="n">
        <v>1.15</v>
      </c>
      <c r="L1471" t="n">
        <v>1.15</v>
      </c>
      <c r="M1471" t="n">
        <v>0</v>
      </c>
      <c r="N1471" t="inlineStr">
        <is>
          <t>ceiling</t>
        </is>
      </c>
      <c r="O1471" t="inlineStr">
        <is>
          <t>Optimized allocation/budget balancing; not a strong-edge label</t>
        </is>
      </c>
      <c r="P1471">
        <f>1+SUMPRODUCT(Algo_Opt_Inputs!B672:AM672,Algo_Opt_Coefs!$B$3:$AM$3)</f>
        <v/>
      </c>
      <c r="Q1471">
        <f>MAX(I1471,MIN(J1471,P1471+H1471))</f>
        <v/>
      </c>
      <c r="R1471">
        <f>Q1471-L1471</f>
        <v/>
      </c>
    </row>
    <row r="1472">
      <c r="A1472" t="inlineStr">
        <is>
          <t>2025-05-22</t>
        </is>
      </c>
      <c r="B1472" t="inlineStr">
        <is>
          <t>10_P67</t>
        </is>
      </c>
      <c r="C1472" t="inlineStr">
        <is>
          <t>Optimized: Profit DD capped</t>
        </is>
      </c>
      <c r="D1472" t="b">
        <v>1</v>
      </c>
      <c r="E1472" t="b">
        <v>0</v>
      </c>
      <c r="F1472" t="b">
        <v>0</v>
      </c>
      <c r="G1472" t="n">
        <v>0.9761818269601019</v>
      </c>
      <c r="H1472" t="n">
        <v>0.1924047373696469</v>
      </c>
      <c r="I1472" t="n">
        <v>0.75</v>
      </c>
      <c r="J1472" t="n">
        <v>1.15</v>
      </c>
      <c r="K1472" t="n">
        <v>1.15</v>
      </c>
      <c r="L1472" t="n">
        <v>1.15</v>
      </c>
      <c r="M1472" t="n">
        <v>0</v>
      </c>
      <c r="N1472" t="inlineStr">
        <is>
          <t>ceiling</t>
        </is>
      </c>
      <c r="O1472" t="inlineStr">
        <is>
          <t>Optimized allocation/budget balancing; not a strong-edge label</t>
        </is>
      </c>
      <c r="P1472">
        <f>1+SUMPRODUCT(Algo_Opt_Inputs!B673:AM673,Algo_Opt_Coefs!$B$3:$AM$3)</f>
        <v/>
      </c>
      <c r="Q1472">
        <f>MAX(I1472,MIN(J1472,P1472+H1472))</f>
        <v/>
      </c>
      <c r="R1472">
        <f>Q1472-L1472</f>
        <v/>
      </c>
    </row>
    <row r="1473">
      <c r="A1473" t="inlineStr">
        <is>
          <t>2025-05-23</t>
        </is>
      </c>
      <c r="B1473" t="inlineStr">
        <is>
          <t>10_P67</t>
        </is>
      </c>
      <c r="C1473" t="inlineStr">
        <is>
          <t>Optimized: Profit DD capped</t>
        </is>
      </c>
      <c r="D1473" t="b">
        <v>0</v>
      </c>
      <c r="E1473" t="b">
        <v>0</v>
      </c>
      <c r="F1473" t="b">
        <v>0</v>
      </c>
      <c r="G1473" t="n">
        <v>1.260037631758766</v>
      </c>
      <c r="H1473" t="n">
        <v>0.1924047373696469</v>
      </c>
      <c r="I1473" t="n">
        <v>0.75</v>
      </c>
      <c r="J1473" t="n">
        <v>1.15</v>
      </c>
      <c r="K1473" t="n">
        <v>1.15</v>
      </c>
      <c r="L1473" t="n">
        <v>1.15</v>
      </c>
      <c r="M1473" t="n">
        <v>0</v>
      </c>
      <c r="N1473" t="inlineStr">
        <is>
          <t>ceiling</t>
        </is>
      </c>
      <c r="O1473" t="inlineStr">
        <is>
          <t>Optimized allocation/budget balancing; not a strong-edge label</t>
        </is>
      </c>
      <c r="P1473">
        <f>1+SUMPRODUCT(Algo_Opt_Inputs!B674:AM674,Algo_Opt_Coefs!$B$3:$AM$3)</f>
        <v/>
      </c>
      <c r="Q1473">
        <f>MAX(I1473,MIN(J1473,P1473+H1473))</f>
        <v/>
      </c>
      <c r="R1473">
        <f>Q1473-L1473</f>
        <v/>
      </c>
    </row>
    <row r="1474">
      <c r="A1474" t="inlineStr">
        <is>
          <t>2025-05-26</t>
        </is>
      </c>
      <c r="B1474" t="inlineStr">
        <is>
          <t>10_P67</t>
        </is>
      </c>
      <c r="C1474" t="inlineStr">
        <is>
          <t>Optimized: Profit DD capped</t>
        </is>
      </c>
      <c r="D1474" t="b">
        <v>1</v>
      </c>
      <c r="E1474" t="b">
        <v>0</v>
      </c>
      <c r="F1474" t="b">
        <v>0</v>
      </c>
      <c r="G1474" t="n">
        <v>0.1518492994499314</v>
      </c>
      <c r="H1474" t="n">
        <v>0.1924047373696469</v>
      </c>
      <c r="I1474" t="n">
        <v>0.75</v>
      </c>
      <c r="J1474" t="n">
        <v>1.15</v>
      </c>
      <c r="K1474" t="n">
        <v>0.75</v>
      </c>
      <c r="L1474" t="n">
        <v>0.75</v>
      </c>
      <c r="M1474" t="n">
        <v>0</v>
      </c>
      <c r="N1474" t="inlineStr">
        <is>
          <t>floor</t>
        </is>
      </c>
      <c r="O1474" t="inlineStr">
        <is>
          <t>Optimized allocation/budget balancing; not a strong-edge label</t>
        </is>
      </c>
      <c r="P1474">
        <f>1+SUMPRODUCT(Algo_Opt_Inputs!B675:AM675,Algo_Opt_Coefs!$B$3:$AM$3)</f>
        <v/>
      </c>
      <c r="Q1474">
        <f>MAX(I1474,MIN(J1474,P1474+H1474))</f>
        <v/>
      </c>
      <c r="R1474">
        <f>Q1474-L1474</f>
        <v/>
      </c>
    </row>
    <row r="1475">
      <c r="A1475" t="inlineStr">
        <is>
          <t>2025-05-27</t>
        </is>
      </c>
      <c r="B1475" t="inlineStr">
        <is>
          <t>10_P67</t>
        </is>
      </c>
      <c r="C1475" t="inlineStr">
        <is>
          <t>Optimized: Profit DD capped</t>
        </is>
      </c>
      <c r="D1475" t="b">
        <v>0</v>
      </c>
      <c r="E1475" t="b">
        <v>0</v>
      </c>
      <c r="F1475" t="b">
        <v>1</v>
      </c>
      <c r="G1475" t="n">
        <v>2.95960723779126</v>
      </c>
      <c r="H1475" t="n">
        <v>0.1924047373696469</v>
      </c>
      <c r="I1475" t="n">
        <v>0.75</v>
      </c>
      <c r="J1475" t="n">
        <v>1</v>
      </c>
      <c r="K1475" t="n">
        <v>1</v>
      </c>
      <c r="L1475" t="n">
        <v>1</v>
      </c>
      <c r="M1475" t="n">
        <v>0</v>
      </c>
      <c r="N1475" t="inlineStr">
        <is>
          <t>ceiling</t>
        </is>
      </c>
      <c r="O1475" t="inlineStr">
        <is>
          <t>Archived09:16 cap</t>
        </is>
      </c>
      <c r="P1475">
        <f>1+SUMPRODUCT(Algo_Opt_Inputs!B676:AM676,Algo_Opt_Coefs!$B$3:$AM$3)</f>
        <v/>
      </c>
      <c r="Q1475">
        <f>MAX(I1475,MIN(J1475,P1475+H1475))</f>
        <v/>
      </c>
      <c r="R1475">
        <f>Q1475-L1475</f>
        <v/>
      </c>
    </row>
    <row r="1476">
      <c r="A1476" t="inlineStr">
        <is>
          <t>2025-05-28</t>
        </is>
      </c>
      <c r="B1476" t="inlineStr">
        <is>
          <t>10_P67</t>
        </is>
      </c>
      <c r="C1476" t="inlineStr">
        <is>
          <t>Optimized: Profit DD capped</t>
        </is>
      </c>
      <c r="D1476" t="b">
        <v>0</v>
      </c>
      <c r="E1476" t="b">
        <v>0</v>
      </c>
      <c r="F1476" t="b">
        <v>1</v>
      </c>
      <c r="G1476" t="n">
        <v>3.681785879612296</v>
      </c>
      <c r="H1476" t="n">
        <v>0.1924047373696469</v>
      </c>
      <c r="I1476" t="n">
        <v>0.75</v>
      </c>
      <c r="J1476" t="n">
        <v>1</v>
      </c>
      <c r="K1476" t="n">
        <v>1</v>
      </c>
      <c r="L1476" t="n">
        <v>1</v>
      </c>
      <c r="M1476" t="n">
        <v>0</v>
      </c>
      <c r="N1476" t="inlineStr">
        <is>
          <t>ceiling</t>
        </is>
      </c>
      <c r="O1476" t="inlineStr">
        <is>
          <t>Archived09:16 cap</t>
        </is>
      </c>
      <c r="P1476">
        <f>1+SUMPRODUCT(Algo_Opt_Inputs!B677:AM677,Algo_Opt_Coefs!$B$3:$AM$3)</f>
        <v/>
      </c>
      <c r="Q1476">
        <f>MAX(I1476,MIN(J1476,P1476+H1476))</f>
        <v/>
      </c>
      <c r="R1476">
        <f>Q1476-L1476</f>
        <v/>
      </c>
    </row>
    <row r="1477">
      <c r="A1477" t="inlineStr">
        <is>
          <t>2025-05-29</t>
        </is>
      </c>
      <c r="B1477" t="inlineStr">
        <is>
          <t>10_P67</t>
        </is>
      </c>
      <c r="C1477" t="inlineStr">
        <is>
          <t>Optimized: Profit DD capped</t>
        </is>
      </c>
      <c r="D1477" t="b">
        <v>0</v>
      </c>
      <c r="E1477" t="b">
        <v>0</v>
      </c>
      <c r="F1477" t="b">
        <v>1</v>
      </c>
      <c r="G1477" t="n">
        <v>2.248487742295327</v>
      </c>
      <c r="H1477" t="n">
        <v>0.1924047373696469</v>
      </c>
      <c r="I1477" t="n">
        <v>0.75</v>
      </c>
      <c r="J1477" t="n">
        <v>1</v>
      </c>
      <c r="K1477" t="n">
        <v>1</v>
      </c>
      <c r="L1477" t="n">
        <v>1</v>
      </c>
      <c r="M1477" t="n">
        <v>0</v>
      </c>
      <c r="N1477" t="inlineStr">
        <is>
          <t>ceiling</t>
        </is>
      </c>
      <c r="O1477" t="inlineStr">
        <is>
          <t>Archived09:16 cap</t>
        </is>
      </c>
      <c r="P1477">
        <f>1+SUMPRODUCT(Algo_Opt_Inputs!B678:AM678,Algo_Opt_Coefs!$B$3:$AM$3)</f>
        <v/>
      </c>
      <c r="Q1477">
        <f>MAX(I1477,MIN(J1477,P1477+H1477))</f>
        <v/>
      </c>
      <c r="R1477">
        <f>Q1477-L1477</f>
        <v/>
      </c>
    </row>
    <row r="1478">
      <c r="A1478" t="inlineStr">
        <is>
          <t>2025-06-02</t>
        </is>
      </c>
      <c r="B1478" t="inlineStr">
        <is>
          <t>10_P67</t>
        </is>
      </c>
      <c r="C1478" t="inlineStr">
        <is>
          <t>Optimized: Profit DD capped</t>
        </is>
      </c>
      <c r="D1478" t="b">
        <v>0</v>
      </c>
      <c r="E1478" t="b">
        <v>0</v>
      </c>
      <c r="F1478" t="b">
        <v>1</v>
      </c>
      <c r="G1478" t="n">
        <v>3.143106284889431</v>
      </c>
      <c r="H1478" t="n">
        <v>0.1924047373696469</v>
      </c>
      <c r="I1478" t="n">
        <v>0.75</v>
      </c>
      <c r="J1478" t="n">
        <v>1</v>
      </c>
      <c r="K1478" t="n">
        <v>1</v>
      </c>
      <c r="L1478" t="n">
        <v>1</v>
      </c>
      <c r="M1478" t="n">
        <v>0</v>
      </c>
      <c r="N1478" t="inlineStr">
        <is>
          <t>ceiling</t>
        </is>
      </c>
      <c r="O1478" t="inlineStr">
        <is>
          <t>Archived09:16 cap</t>
        </is>
      </c>
      <c r="P1478">
        <f>1+SUMPRODUCT(Algo_Opt_Inputs!B679:AM679,Algo_Opt_Coefs!$B$3:$AM$3)</f>
        <v/>
      </c>
      <c r="Q1478">
        <f>MAX(I1478,MIN(J1478,P1478+H1478))</f>
        <v/>
      </c>
      <c r="R1478">
        <f>Q1478-L1478</f>
        <v/>
      </c>
    </row>
    <row r="1479">
      <c r="A1479" t="inlineStr">
        <is>
          <t>2025-06-03</t>
        </is>
      </c>
      <c r="B1479" t="inlineStr">
        <is>
          <t>10_P67</t>
        </is>
      </c>
      <c r="C1479" t="inlineStr">
        <is>
          <t>Optimized: Profit DD capped</t>
        </is>
      </c>
      <c r="D1479" t="b">
        <v>0</v>
      </c>
      <c r="E1479" t="b">
        <v>1</v>
      </c>
      <c r="F1479" t="b">
        <v>0</v>
      </c>
      <c r="G1479" t="n">
        <v>2.7380396253668</v>
      </c>
      <c r="H1479" t="n">
        <v>0.1924047373696469</v>
      </c>
      <c r="I1479" t="n">
        <v>0.75</v>
      </c>
      <c r="J1479" t="n">
        <v>1.15</v>
      </c>
      <c r="K1479" t="n">
        <v>1.15</v>
      </c>
      <c r="L1479" t="n">
        <v>1.15</v>
      </c>
      <c r="M1479" t="n">
        <v>0</v>
      </c>
      <c r="N1479" t="inlineStr">
        <is>
          <t>ceiling</t>
        </is>
      </c>
      <c r="O1479" t="inlineStr">
        <is>
          <t>Optimized allocation/budget balancing; not a strong-edge label</t>
        </is>
      </c>
      <c r="P1479">
        <f>1+SUMPRODUCT(Algo_Opt_Inputs!B680:AM680,Algo_Opt_Coefs!$B$3:$AM$3)</f>
        <v/>
      </c>
      <c r="Q1479">
        <f>MAX(I1479,MIN(J1479,P1479+H1479))</f>
        <v/>
      </c>
      <c r="R1479">
        <f>Q1479-L1479</f>
        <v/>
      </c>
    </row>
    <row r="1480">
      <c r="A1480" t="inlineStr">
        <is>
          <t>2025-06-04</t>
        </is>
      </c>
      <c r="B1480" t="inlineStr">
        <is>
          <t>10_P67</t>
        </is>
      </c>
      <c r="C1480" t="inlineStr">
        <is>
          <t>Optimized: Profit DD capped</t>
        </is>
      </c>
      <c r="D1480" t="b">
        <v>0</v>
      </c>
      <c r="E1480" t="b">
        <v>0</v>
      </c>
      <c r="F1480" t="b">
        <v>0</v>
      </c>
      <c r="G1480" t="n">
        <v>2.945656870564315</v>
      </c>
      <c r="H1480" t="n">
        <v>0.1924047373696469</v>
      </c>
      <c r="I1480" t="n">
        <v>0.75</v>
      </c>
      <c r="J1480" t="n">
        <v>1.15</v>
      </c>
      <c r="K1480" t="n">
        <v>1.15</v>
      </c>
      <c r="L1480" t="n">
        <v>1.15</v>
      </c>
      <c r="M1480" t="n">
        <v>0</v>
      </c>
      <c r="N1480" t="inlineStr">
        <is>
          <t>ceiling</t>
        </is>
      </c>
      <c r="O1480" t="inlineStr">
        <is>
          <t>Optimized allocation/budget balancing; not a strong-edge label</t>
        </is>
      </c>
      <c r="P1480">
        <f>1+SUMPRODUCT(Algo_Opt_Inputs!B681:AM681,Algo_Opt_Coefs!$B$3:$AM$3)</f>
        <v/>
      </c>
      <c r="Q1480">
        <f>MAX(I1480,MIN(J1480,P1480+H1480))</f>
        <v/>
      </c>
      <c r="R1480">
        <f>Q1480-L1480</f>
        <v/>
      </c>
    </row>
    <row r="1481">
      <c r="A1481" t="inlineStr">
        <is>
          <t>2025-06-05</t>
        </is>
      </c>
      <c r="B1481" t="inlineStr">
        <is>
          <t>10_P67</t>
        </is>
      </c>
      <c r="C1481" t="inlineStr">
        <is>
          <t>Optimized: Profit DD capped</t>
        </is>
      </c>
      <c r="D1481" t="b">
        <v>1</v>
      </c>
      <c r="E1481" t="b">
        <v>0</v>
      </c>
      <c r="F1481" t="b">
        <v>0</v>
      </c>
      <c r="G1481" t="n">
        <v>-1.073171666295059</v>
      </c>
      <c r="H1481" t="n">
        <v>0.1924047373696469</v>
      </c>
      <c r="I1481" t="n">
        <v>0.75</v>
      </c>
      <c r="J1481" t="n">
        <v>1.15</v>
      </c>
      <c r="K1481" t="n">
        <v>0.75</v>
      </c>
      <c r="L1481" t="n">
        <v>0.75</v>
      </c>
      <c r="M1481" t="n">
        <v>0</v>
      </c>
      <c r="N1481" t="inlineStr">
        <is>
          <t>floor</t>
        </is>
      </c>
      <c r="O1481" t="inlineStr">
        <is>
          <t>Optimized allocation/budget balancing; not a strong-edge label</t>
        </is>
      </c>
      <c r="P1481">
        <f>1+SUMPRODUCT(Algo_Opt_Inputs!B682:AM682,Algo_Opt_Coefs!$B$3:$AM$3)</f>
        <v/>
      </c>
      <c r="Q1481">
        <f>MAX(I1481,MIN(J1481,P1481+H1481))</f>
        <v/>
      </c>
      <c r="R1481">
        <f>Q1481-L1481</f>
        <v/>
      </c>
    </row>
    <row r="1482">
      <c r="A1482" t="inlineStr">
        <is>
          <t>2025-06-09</t>
        </is>
      </c>
      <c r="B1482" t="inlineStr">
        <is>
          <t>10_P67</t>
        </is>
      </c>
      <c r="C1482" t="inlineStr">
        <is>
          <t>Optimized: Profit DD capped</t>
        </is>
      </c>
      <c r="D1482" t="b">
        <v>0</v>
      </c>
      <c r="E1482" t="b">
        <v>0</v>
      </c>
      <c r="F1482" t="b">
        <v>0</v>
      </c>
      <c r="G1482" t="n">
        <v>1.038677976387196</v>
      </c>
      <c r="H1482" t="n">
        <v>0.1924047373696469</v>
      </c>
      <c r="I1482" t="n">
        <v>0.75</v>
      </c>
      <c r="J1482" t="n">
        <v>1.15</v>
      </c>
      <c r="K1482" t="n">
        <v>1.15</v>
      </c>
      <c r="L1482" t="n">
        <v>1.15</v>
      </c>
      <c r="M1482" t="n">
        <v>0</v>
      </c>
      <c r="N1482" t="inlineStr">
        <is>
          <t>ceiling</t>
        </is>
      </c>
      <c r="O1482" t="inlineStr">
        <is>
          <t>Optimized allocation/budget balancing; not a strong-edge label</t>
        </is>
      </c>
      <c r="P1482">
        <f>1+SUMPRODUCT(Algo_Opt_Inputs!B683:AM683,Algo_Opt_Coefs!$B$3:$AM$3)</f>
        <v/>
      </c>
      <c r="Q1482">
        <f>MAX(I1482,MIN(J1482,P1482+H1482))</f>
        <v/>
      </c>
      <c r="R1482">
        <f>Q1482-L1482</f>
        <v/>
      </c>
    </row>
    <row r="1483">
      <c r="A1483" t="inlineStr">
        <is>
          <t>2025-06-10</t>
        </is>
      </c>
      <c r="B1483" t="inlineStr">
        <is>
          <t>10_P67</t>
        </is>
      </c>
      <c r="C1483" t="inlineStr">
        <is>
          <t>Optimized: Profit DD capped</t>
        </is>
      </c>
      <c r="D1483" t="b">
        <v>0</v>
      </c>
      <c r="E1483" t="b">
        <v>0</v>
      </c>
      <c r="F1483" t="b">
        <v>0</v>
      </c>
      <c r="G1483" t="n">
        <v>1.629629378302283</v>
      </c>
      <c r="H1483" t="n">
        <v>0.1924047373696469</v>
      </c>
      <c r="I1483" t="n">
        <v>0.75</v>
      </c>
      <c r="J1483" t="n">
        <v>1.15</v>
      </c>
      <c r="K1483" t="n">
        <v>1.15</v>
      </c>
      <c r="L1483" t="n">
        <v>1.15</v>
      </c>
      <c r="M1483" t="n">
        <v>0</v>
      </c>
      <c r="N1483" t="inlineStr">
        <is>
          <t>ceiling</t>
        </is>
      </c>
      <c r="O1483" t="inlineStr">
        <is>
          <t>Optimized allocation/budget balancing; not a strong-edge label</t>
        </is>
      </c>
      <c r="P1483">
        <f>1+SUMPRODUCT(Algo_Opt_Inputs!B684:AM684,Algo_Opt_Coefs!$B$3:$AM$3)</f>
        <v/>
      </c>
      <c r="Q1483">
        <f>MAX(I1483,MIN(J1483,P1483+H1483))</f>
        <v/>
      </c>
      <c r="R1483">
        <f>Q1483-L1483</f>
        <v/>
      </c>
    </row>
    <row r="1484">
      <c r="A1484" t="inlineStr">
        <is>
          <t>2025-06-12</t>
        </is>
      </c>
      <c r="B1484" t="inlineStr">
        <is>
          <t>10_P67</t>
        </is>
      </c>
      <c r="C1484" t="inlineStr">
        <is>
          <t>Optimized: Profit DD capped</t>
        </is>
      </c>
      <c r="D1484" t="b">
        <v>1</v>
      </c>
      <c r="E1484" t="b">
        <v>0</v>
      </c>
      <c r="F1484" t="b">
        <v>0</v>
      </c>
      <c r="G1484" t="n">
        <v>-1.59016057054838</v>
      </c>
      <c r="H1484" t="n">
        <v>0.1924047373696469</v>
      </c>
      <c r="I1484" t="n">
        <v>0.75</v>
      </c>
      <c r="J1484" t="n">
        <v>1.15</v>
      </c>
      <c r="K1484" t="n">
        <v>0.75</v>
      </c>
      <c r="L1484" t="n">
        <v>0.75</v>
      </c>
      <c r="M1484" t="n">
        <v>0</v>
      </c>
      <c r="N1484" t="inlineStr">
        <is>
          <t>floor</t>
        </is>
      </c>
      <c r="O1484" t="inlineStr">
        <is>
          <t>Optimized allocation/budget balancing; not a strong-edge label</t>
        </is>
      </c>
      <c r="P1484">
        <f>1+SUMPRODUCT(Algo_Opt_Inputs!B685:AM685,Algo_Opt_Coefs!$B$3:$AM$3)</f>
        <v/>
      </c>
      <c r="Q1484">
        <f>MAX(I1484,MIN(J1484,P1484+H1484))</f>
        <v/>
      </c>
      <c r="R1484">
        <f>Q1484-L1484</f>
        <v/>
      </c>
    </row>
    <row r="1485">
      <c r="A1485" t="inlineStr">
        <is>
          <t>2025-06-13</t>
        </is>
      </c>
      <c r="B1485" t="inlineStr">
        <is>
          <t>10_P67</t>
        </is>
      </c>
      <c r="C1485" t="inlineStr">
        <is>
          <t>Optimized: Profit DD capped</t>
        </is>
      </c>
      <c r="D1485" t="b">
        <v>0</v>
      </c>
      <c r="E1485" t="b">
        <v>0</v>
      </c>
      <c r="F1485" t="b">
        <v>0</v>
      </c>
      <c r="G1485" t="n">
        <v>2.937919553657252</v>
      </c>
      <c r="H1485" t="n">
        <v>0.1924047373696469</v>
      </c>
      <c r="I1485" t="n">
        <v>0.75</v>
      </c>
      <c r="J1485" t="n">
        <v>1.15</v>
      </c>
      <c r="K1485" t="n">
        <v>1.15</v>
      </c>
      <c r="L1485" t="n">
        <v>1.15</v>
      </c>
      <c r="M1485" t="n">
        <v>0</v>
      </c>
      <c r="N1485" t="inlineStr">
        <is>
          <t>ceiling</t>
        </is>
      </c>
      <c r="O1485" t="inlineStr">
        <is>
          <t>Optimized allocation/budget balancing; not a strong-edge label</t>
        </is>
      </c>
      <c r="P1485">
        <f>1+SUMPRODUCT(Algo_Opt_Inputs!B686:AM686,Algo_Opt_Coefs!$B$3:$AM$3)</f>
        <v/>
      </c>
      <c r="Q1485">
        <f>MAX(I1485,MIN(J1485,P1485+H1485))</f>
        <v/>
      </c>
      <c r="R1485">
        <f>Q1485-L1485</f>
        <v/>
      </c>
    </row>
    <row r="1486">
      <c r="A1486" t="inlineStr">
        <is>
          <t>2025-06-17</t>
        </is>
      </c>
      <c r="B1486" t="inlineStr">
        <is>
          <t>10_P67</t>
        </is>
      </c>
      <c r="C1486" t="inlineStr">
        <is>
          <t>Optimized: Profit DD capped</t>
        </is>
      </c>
      <c r="D1486" t="b">
        <v>0</v>
      </c>
      <c r="E1486" t="b">
        <v>0</v>
      </c>
      <c r="F1486" t="b">
        <v>0</v>
      </c>
      <c r="G1486" t="n">
        <v>2.040435004427792</v>
      </c>
      <c r="H1486" t="n">
        <v>0.1924047373696469</v>
      </c>
      <c r="I1486" t="n">
        <v>0.75</v>
      </c>
      <c r="J1486" t="n">
        <v>1.15</v>
      </c>
      <c r="K1486" t="n">
        <v>1.15</v>
      </c>
      <c r="L1486" t="n">
        <v>1.15</v>
      </c>
      <c r="M1486" t="n">
        <v>0</v>
      </c>
      <c r="N1486" t="inlineStr">
        <is>
          <t>ceiling</t>
        </is>
      </c>
      <c r="O1486" t="inlineStr">
        <is>
          <t>Optimized allocation/budget balancing; not a strong-edge label</t>
        </is>
      </c>
      <c r="P1486">
        <f>1+SUMPRODUCT(Algo_Opt_Inputs!B687:AM687,Algo_Opt_Coefs!$B$3:$AM$3)</f>
        <v/>
      </c>
      <c r="Q1486">
        <f>MAX(I1486,MIN(J1486,P1486+H1486))</f>
        <v/>
      </c>
      <c r="R1486">
        <f>Q1486-L1486</f>
        <v/>
      </c>
    </row>
    <row r="1487">
      <c r="A1487" t="inlineStr">
        <is>
          <t>2025-06-18</t>
        </is>
      </c>
      <c r="B1487" t="inlineStr">
        <is>
          <t>10_P67</t>
        </is>
      </c>
      <c r="C1487" t="inlineStr">
        <is>
          <t>Optimized: Profit DD capped</t>
        </is>
      </c>
      <c r="D1487" t="b">
        <v>0</v>
      </c>
      <c r="E1487" t="b">
        <v>0</v>
      </c>
      <c r="F1487" t="b">
        <v>0</v>
      </c>
      <c r="G1487" t="n">
        <v>0.943416889275688</v>
      </c>
      <c r="H1487" t="n">
        <v>0.1924047373696469</v>
      </c>
      <c r="I1487" t="n">
        <v>0.75</v>
      </c>
      <c r="J1487" t="n">
        <v>1.15</v>
      </c>
      <c r="K1487" t="n">
        <v>1.135821626645335</v>
      </c>
      <c r="L1487" t="n">
        <v>1.135821626645335</v>
      </c>
      <c r="M1487" t="n">
        <v>0</v>
      </c>
      <c r="N1487" t="inlineStr">
        <is>
          <t>interior</t>
        </is>
      </c>
      <c r="O1487" t="inlineStr">
        <is>
          <t>Optimized allocation/budget balancing; not a strong-edge label</t>
        </is>
      </c>
      <c r="P1487">
        <f>1+SUMPRODUCT(Algo_Opt_Inputs!B688:AM688,Algo_Opt_Coefs!$B$3:$AM$3)</f>
        <v/>
      </c>
      <c r="Q1487">
        <f>MAX(I1487,MIN(J1487,P1487+H1487))</f>
        <v/>
      </c>
      <c r="R1487">
        <f>Q1487-L1487</f>
        <v/>
      </c>
    </row>
    <row r="1488">
      <c r="A1488" t="inlineStr">
        <is>
          <t>2025-06-25</t>
        </is>
      </c>
      <c r="B1488" t="inlineStr">
        <is>
          <t>10_P67</t>
        </is>
      </c>
      <c r="C1488" t="inlineStr">
        <is>
          <t>Optimized: Profit DD capped</t>
        </is>
      </c>
      <c r="D1488" t="b">
        <v>1</v>
      </c>
      <c r="E1488" t="b">
        <v>0</v>
      </c>
      <c r="F1488" t="b">
        <v>0</v>
      </c>
      <c r="G1488" t="n">
        <v>0.177584984652603</v>
      </c>
      <c r="H1488" t="n">
        <v>0.1924047373696469</v>
      </c>
      <c r="I1488" t="n">
        <v>0.75</v>
      </c>
      <c r="J1488" t="n">
        <v>1.15</v>
      </c>
      <c r="K1488" t="n">
        <v>0.75</v>
      </c>
      <c r="L1488" t="n">
        <v>0.75</v>
      </c>
      <c r="M1488" t="n">
        <v>0</v>
      </c>
      <c r="N1488" t="inlineStr">
        <is>
          <t>floor</t>
        </is>
      </c>
      <c r="O1488" t="inlineStr">
        <is>
          <t>Optimized allocation/budget balancing; not a strong-edge label</t>
        </is>
      </c>
      <c r="P1488">
        <f>1+SUMPRODUCT(Algo_Opt_Inputs!B689:AM689,Algo_Opt_Coefs!$B$3:$AM$3)</f>
        <v/>
      </c>
      <c r="Q1488">
        <f>MAX(I1488,MIN(J1488,P1488+H1488))</f>
        <v/>
      </c>
      <c r="R1488">
        <f>Q1488-L1488</f>
        <v/>
      </c>
    </row>
    <row r="1489">
      <c r="A1489" t="inlineStr">
        <is>
          <t>2025-06-26</t>
        </is>
      </c>
      <c r="B1489" t="inlineStr">
        <is>
          <t>10_P67</t>
        </is>
      </c>
      <c r="C1489" t="inlineStr">
        <is>
          <t>Optimized: Profit DD capped</t>
        </is>
      </c>
      <c r="D1489" t="b">
        <v>1</v>
      </c>
      <c r="E1489" t="b">
        <v>0</v>
      </c>
      <c r="F1489" t="b">
        <v>0</v>
      </c>
      <c r="G1489" t="n">
        <v>-0.5992367916967676</v>
      </c>
      <c r="H1489" t="n">
        <v>0.1924047373696469</v>
      </c>
      <c r="I1489" t="n">
        <v>0.75</v>
      </c>
      <c r="J1489" t="n">
        <v>1.15</v>
      </c>
      <c r="K1489" t="n">
        <v>0.75</v>
      </c>
      <c r="L1489" t="n">
        <v>0.75</v>
      </c>
      <c r="M1489" t="n">
        <v>0</v>
      </c>
      <c r="N1489" t="inlineStr">
        <is>
          <t>floor</t>
        </is>
      </c>
      <c r="O1489" t="inlineStr">
        <is>
          <t>Optimized allocation/budget balancing; not a strong-edge label</t>
        </is>
      </c>
      <c r="P1489">
        <f>1+SUMPRODUCT(Algo_Opt_Inputs!B690:AM690,Algo_Opt_Coefs!$B$3:$AM$3)</f>
        <v/>
      </c>
      <c r="Q1489">
        <f>MAX(I1489,MIN(J1489,P1489+H1489))</f>
        <v/>
      </c>
      <c r="R1489">
        <f>Q1489-L1489</f>
        <v/>
      </c>
    </row>
    <row r="1490">
      <c r="A1490" t="inlineStr">
        <is>
          <t>2025-06-27</t>
        </is>
      </c>
      <c r="B1490" t="inlineStr">
        <is>
          <t>10_P67</t>
        </is>
      </c>
      <c r="C1490" t="inlineStr">
        <is>
          <t>Optimized: Profit DD capped</t>
        </is>
      </c>
      <c r="D1490" t="b">
        <v>0</v>
      </c>
      <c r="E1490" t="b">
        <v>0</v>
      </c>
      <c r="F1490" t="b">
        <v>0</v>
      </c>
      <c r="G1490" t="n">
        <v>0.020034744462187</v>
      </c>
      <c r="H1490" t="n">
        <v>0.1924047373696469</v>
      </c>
      <c r="I1490" t="n">
        <v>0.75</v>
      </c>
      <c r="J1490" t="n">
        <v>1.15</v>
      </c>
      <c r="K1490" t="n">
        <v>0.75</v>
      </c>
      <c r="L1490" t="n">
        <v>0.75</v>
      </c>
      <c r="M1490" t="n">
        <v>0</v>
      </c>
      <c r="N1490" t="inlineStr">
        <is>
          <t>floor</t>
        </is>
      </c>
      <c r="O1490" t="inlineStr">
        <is>
          <t>Optimized allocation/budget balancing; not a strong-edge label</t>
        </is>
      </c>
      <c r="P1490">
        <f>1+SUMPRODUCT(Algo_Opt_Inputs!B691:AM691,Algo_Opt_Coefs!$B$3:$AM$3)</f>
        <v/>
      </c>
      <c r="Q1490">
        <f>MAX(I1490,MIN(J1490,P1490+H1490))</f>
        <v/>
      </c>
      <c r="R1490">
        <f>Q1490-L1490</f>
        <v/>
      </c>
    </row>
    <row r="1491">
      <c r="A1491" t="inlineStr">
        <is>
          <t>2025-07-01</t>
        </is>
      </c>
      <c r="B1491" t="inlineStr">
        <is>
          <t>10_P67</t>
        </is>
      </c>
      <c r="C1491" t="inlineStr">
        <is>
          <t>Optimized: Profit DD capped</t>
        </is>
      </c>
      <c r="D1491" t="b">
        <v>0</v>
      </c>
      <c r="E1491" t="b">
        <v>0</v>
      </c>
      <c r="F1491" t="b">
        <v>0</v>
      </c>
      <c r="G1491" t="n">
        <v>1.85503420870747</v>
      </c>
      <c r="H1491" t="n">
        <v>0.1924047373696469</v>
      </c>
      <c r="I1491" t="n">
        <v>0.75</v>
      </c>
      <c r="J1491" t="n">
        <v>1.15</v>
      </c>
      <c r="K1491" t="n">
        <v>1.15</v>
      </c>
      <c r="L1491" t="n">
        <v>1.15</v>
      </c>
      <c r="M1491" t="n">
        <v>0</v>
      </c>
      <c r="N1491" t="inlineStr">
        <is>
          <t>ceiling</t>
        </is>
      </c>
      <c r="O1491" t="inlineStr">
        <is>
          <t>Optimized allocation/budget balancing; not a strong-edge label</t>
        </is>
      </c>
      <c r="P1491">
        <f>1+SUMPRODUCT(Algo_Opt_Inputs!B692:AM692,Algo_Opt_Coefs!$B$3:$AM$3)</f>
        <v/>
      </c>
      <c r="Q1491">
        <f>MAX(I1491,MIN(J1491,P1491+H1491))</f>
        <v/>
      </c>
      <c r="R1491">
        <f>Q1491-L1491</f>
        <v/>
      </c>
    </row>
    <row r="1492">
      <c r="A1492" t="inlineStr">
        <is>
          <t>2025-07-04</t>
        </is>
      </c>
      <c r="B1492" t="inlineStr">
        <is>
          <t>10_P67</t>
        </is>
      </c>
      <c r="C1492" t="inlineStr">
        <is>
          <t>Optimized: Profit DD capped</t>
        </is>
      </c>
      <c r="D1492" t="b">
        <v>0</v>
      </c>
      <c r="E1492" t="b">
        <v>0</v>
      </c>
      <c r="F1492" t="b">
        <v>0</v>
      </c>
      <c r="G1492" t="n">
        <v>0.7452213506476529</v>
      </c>
      <c r="H1492" t="n">
        <v>0.1924047373696469</v>
      </c>
      <c r="I1492" t="n">
        <v>0.75</v>
      </c>
      <c r="J1492" t="n">
        <v>1.15</v>
      </c>
      <c r="K1492" t="n">
        <v>0.9376260880172999</v>
      </c>
      <c r="L1492" t="n">
        <v>0.9376260880172995</v>
      </c>
      <c r="M1492" t="n">
        <v>3.33066907387547e-16</v>
      </c>
      <c r="N1492" t="inlineStr">
        <is>
          <t>interior</t>
        </is>
      </c>
      <c r="O1492" t="inlineStr">
        <is>
          <t>Optimized allocation/budget balancing; not a strong-edge label</t>
        </is>
      </c>
      <c r="P1492">
        <f>1+SUMPRODUCT(Algo_Opt_Inputs!B693:AM693,Algo_Opt_Coefs!$B$3:$AM$3)</f>
        <v/>
      </c>
      <c r="Q1492">
        <f>MAX(I1492,MIN(J1492,P1492+H1492))</f>
        <v/>
      </c>
      <c r="R1492">
        <f>Q1492-L1492</f>
        <v/>
      </c>
    </row>
    <row r="1493">
      <c r="A1493" t="inlineStr">
        <is>
          <t>2025-07-07</t>
        </is>
      </c>
      <c r="B1493" t="inlineStr">
        <is>
          <t>10_P67</t>
        </is>
      </c>
      <c r="C1493" t="inlineStr">
        <is>
          <t>Optimized: Profit DD capped</t>
        </is>
      </c>
      <c r="D1493" t="b">
        <v>0</v>
      </c>
      <c r="E1493" t="b">
        <v>0</v>
      </c>
      <c r="F1493" t="b">
        <v>0</v>
      </c>
      <c r="G1493" t="n">
        <v>1.149002077362641</v>
      </c>
      <c r="H1493" t="n">
        <v>0.1924047373696469</v>
      </c>
      <c r="I1493" t="n">
        <v>0.75</v>
      </c>
      <c r="J1493" t="n">
        <v>1.15</v>
      </c>
      <c r="K1493" t="n">
        <v>1.15</v>
      </c>
      <c r="L1493" t="n">
        <v>1.15</v>
      </c>
      <c r="M1493" t="n">
        <v>0</v>
      </c>
      <c r="N1493" t="inlineStr">
        <is>
          <t>ceiling</t>
        </is>
      </c>
      <c r="O1493" t="inlineStr">
        <is>
          <t>Optimized allocation/budget balancing; not a strong-edge label</t>
        </is>
      </c>
      <c r="P1493">
        <f>1+SUMPRODUCT(Algo_Opt_Inputs!B694:AM694,Algo_Opt_Coefs!$B$3:$AM$3)</f>
        <v/>
      </c>
      <c r="Q1493">
        <f>MAX(I1493,MIN(J1493,P1493+H1493))</f>
        <v/>
      </c>
      <c r="R1493">
        <f>Q1493-L1493</f>
        <v/>
      </c>
    </row>
    <row r="1494">
      <c r="A1494" t="inlineStr">
        <is>
          <t>2025-07-08</t>
        </is>
      </c>
      <c r="B1494" t="inlineStr">
        <is>
          <t>10_P67</t>
        </is>
      </c>
      <c r="C1494" t="inlineStr">
        <is>
          <t>Optimized: Profit DD capped</t>
        </is>
      </c>
      <c r="D1494" t="b">
        <v>0</v>
      </c>
      <c r="E1494" t="b">
        <v>0</v>
      </c>
      <c r="F1494" t="b">
        <v>0</v>
      </c>
      <c r="G1494" t="n">
        <v>1.714184416036375</v>
      </c>
      <c r="H1494" t="n">
        <v>0.1924047373696469</v>
      </c>
      <c r="I1494" t="n">
        <v>0.75</v>
      </c>
      <c r="J1494" t="n">
        <v>1.15</v>
      </c>
      <c r="K1494" t="n">
        <v>1.15</v>
      </c>
      <c r="L1494" t="n">
        <v>1.15</v>
      </c>
      <c r="M1494" t="n">
        <v>0</v>
      </c>
      <c r="N1494" t="inlineStr">
        <is>
          <t>ceiling</t>
        </is>
      </c>
      <c r="O1494" t="inlineStr">
        <is>
          <t>Optimized allocation/budget balancing; not a strong-edge label</t>
        </is>
      </c>
      <c r="P1494">
        <f>1+SUMPRODUCT(Algo_Opt_Inputs!B695:AM695,Algo_Opt_Coefs!$B$3:$AM$3)</f>
        <v/>
      </c>
      <c r="Q1494">
        <f>MAX(I1494,MIN(J1494,P1494+H1494))</f>
        <v/>
      </c>
      <c r="R1494">
        <f>Q1494-L1494</f>
        <v/>
      </c>
    </row>
    <row r="1495">
      <c r="A1495" t="inlineStr">
        <is>
          <t>2025-07-14</t>
        </is>
      </c>
      <c r="B1495" t="inlineStr">
        <is>
          <t>10_P67</t>
        </is>
      </c>
      <c r="C1495" t="inlineStr">
        <is>
          <t>Optimized: Profit DD capped</t>
        </is>
      </c>
      <c r="D1495" t="b">
        <v>0</v>
      </c>
      <c r="E1495" t="b">
        <v>0</v>
      </c>
      <c r="F1495" t="b">
        <v>0</v>
      </c>
      <c r="G1495" t="n">
        <v>0.963386544725467</v>
      </c>
      <c r="H1495" t="n">
        <v>0.1924047373696469</v>
      </c>
      <c r="I1495" t="n">
        <v>0.75</v>
      </c>
      <c r="J1495" t="n">
        <v>1.15</v>
      </c>
      <c r="K1495" t="n">
        <v>1.15</v>
      </c>
      <c r="L1495" t="n">
        <v>1.15</v>
      </c>
      <c r="M1495" t="n">
        <v>0</v>
      </c>
      <c r="N1495" t="inlineStr">
        <is>
          <t>ceiling</t>
        </is>
      </c>
      <c r="O1495" t="inlineStr">
        <is>
          <t>Optimized allocation/budget balancing; not a strong-edge label</t>
        </is>
      </c>
      <c r="P1495">
        <f>1+SUMPRODUCT(Algo_Opt_Inputs!B696:AM696,Algo_Opt_Coefs!$B$3:$AM$3)</f>
        <v/>
      </c>
      <c r="Q1495">
        <f>MAX(I1495,MIN(J1495,P1495+H1495))</f>
        <v/>
      </c>
      <c r="R1495">
        <f>Q1495-L1495</f>
        <v/>
      </c>
    </row>
    <row r="1496">
      <c r="A1496" t="inlineStr">
        <is>
          <t>2025-07-15</t>
        </is>
      </c>
      <c r="B1496" t="inlineStr">
        <is>
          <t>10_P67</t>
        </is>
      </c>
      <c r="C1496" t="inlineStr">
        <is>
          <t>Optimized: Profit DD capped</t>
        </is>
      </c>
      <c r="D1496" t="b">
        <v>0</v>
      </c>
      <c r="E1496" t="b">
        <v>0</v>
      </c>
      <c r="F1496" t="b">
        <v>0</v>
      </c>
      <c r="G1496" t="n">
        <v>1.011646035671778</v>
      </c>
      <c r="H1496" t="n">
        <v>0.1924047373696469</v>
      </c>
      <c r="I1496" t="n">
        <v>0.75</v>
      </c>
      <c r="J1496" t="n">
        <v>1.15</v>
      </c>
      <c r="K1496" t="n">
        <v>1.15</v>
      </c>
      <c r="L1496" t="n">
        <v>1.15</v>
      </c>
      <c r="M1496" t="n">
        <v>0</v>
      </c>
      <c r="N1496" t="inlineStr">
        <is>
          <t>ceiling</t>
        </is>
      </c>
      <c r="O1496" t="inlineStr">
        <is>
          <t>Optimized allocation/budget balancing; not a strong-edge label</t>
        </is>
      </c>
      <c r="P1496">
        <f>1+SUMPRODUCT(Algo_Opt_Inputs!B697:AM697,Algo_Opt_Coefs!$B$3:$AM$3)</f>
        <v/>
      </c>
      <c r="Q1496">
        <f>MAX(I1496,MIN(J1496,P1496+H1496))</f>
        <v/>
      </c>
      <c r="R1496">
        <f>Q1496-L1496</f>
        <v/>
      </c>
    </row>
    <row r="1497">
      <c r="A1497" t="inlineStr">
        <is>
          <t>2025-07-18</t>
        </is>
      </c>
      <c r="B1497" t="inlineStr">
        <is>
          <t>10_P67</t>
        </is>
      </c>
      <c r="C1497" t="inlineStr">
        <is>
          <t>Optimized: Profit DD capped</t>
        </is>
      </c>
      <c r="D1497" t="b">
        <v>0</v>
      </c>
      <c r="E1497" t="b">
        <v>0</v>
      </c>
      <c r="F1497" t="b">
        <v>0</v>
      </c>
      <c r="G1497" t="n">
        <v>-0.1338018304418955</v>
      </c>
      <c r="H1497" t="n">
        <v>0.1924047373696469</v>
      </c>
      <c r="I1497" t="n">
        <v>0.75</v>
      </c>
      <c r="J1497" t="n">
        <v>1.15</v>
      </c>
      <c r="K1497" t="n">
        <v>0.75</v>
      </c>
      <c r="L1497" t="n">
        <v>0.75</v>
      </c>
      <c r="M1497" t="n">
        <v>0</v>
      </c>
      <c r="N1497" t="inlineStr">
        <is>
          <t>floor</t>
        </is>
      </c>
      <c r="O1497" t="inlineStr">
        <is>
          <t>Optimized allocation/budget balancing; not a strong-edge label</t>
        </is>
      </c>
      <c r="P1497">
        <f>1+SUMPRODUCT(Algo_Opt_Inputs!B698:AM698,Algo_Opt_Coefs!$B$3:$AM$3)</f>
        <v/>
      </c>
      <c r="Q1497">
        <f>MAX(I1497,MIN(J1497,P1497+H1497))</f>
        <v/>
      </c>
      <c r="R1497">
        <f>Q1497-L1497</f>
        <v/>
      </c>
    </row>
    <row r="1498">
      <c r="A1498" t="inlineStr">
        <is>
          <t>2025-07-21</t>
        </is>
      </c>
      <c r="B1498" t="inlineStr">
        <is>
          <t>10_P67</t>
        </is>
      </c>
      <c r="C1498" t="inlineStr">
        <is>
          <t>Optimized: Profit DD capped</t>
        </is>
      </c>
      <c r="D1498" t="b">
        <v>0</v>
      </c>
      <c r="E1498" t="b">
        <v>0</v>
      </c>
      <c r="F1498" t="b">
        <v>0</v>
      </c>
      <c r="G1498" t="n">
        <v>-0.2730036079641978</v>
      </c>
      <c r="H1498" t="n">
        <v>0.1924047373696469</v>
      </c>
      <c r="I1498" t="n">
        <v>0.75</v>
      </c>
      <c r="J1498" t="n">
        <v>1.15</v>
      </c>
      <c r="K1498" t="n">
        <v>0.75</v>
      </c>
      <c r="L1498" t="n">
        <v>0.75</v>
      </c>
      <c r="M1498" t="n">
        <v>0</v>
      </c>
      <c r="N1498" t="inlineStr">
        <is>
          <t>floor</t>
        </is>
      </c>
      <c r="O1498" t="inlineStr">
        <is>
          <t>Optimized allocation/budget balancing; not a strong-edge label</t>
        </is>
      </c>
      <c r="P1498">
        <f>1+SUMPRODUCT(Algo_Opt_Inputs!B699:AM699,Algo_Opt_Coefs!$B$3:$AM$3)</f>
        <v/>
      </c>
      <c r="Q1498">
        <f>MAX(I1498,MIN(J1498,P1498+H1498))</f>
        <v/>
      </c>
      <c r="R1498">
        <f>Q1498-L1498</f>
        <v/>
      </c>
    </row>
    <row r="1499">
      <c r="A1499" t="inlineStr">
        <is>
          <t>2025-07-29</t>
        </is>
      </c>
      <c r="B1499" t="inlineStr">
        <is>
          <t>10_P67</t>
        </is>
      </c>
      <c r="C1499" t="inlineStr">
        <is>
          <t>Optimized: Profit DD capped</t>
        </is>
      </c>
      <c r="D1499" t="b">
        <v>0</v>
      </c>
      <c r="E1499" t="b">
        <v>0</v>
      </c>
      <c r="F1499" t="b">
        <v>0</v>
      </c>
      <c r="G1499" t="n">
        <v>1.319680337464352</v>
      </c>
      <c r="H1499" t="n">
        <v>0.1924047373696469</v>
      </c>
      <c r="I1499" t="n">
        <v>0.75</v>
      </c>
      <c r="J1499" t="n">
        <v>1.15</v>
      </c>
      <c r="K1499" t="n">
        <v>1.15</v>
      </c>
      <c r="L1499" t="n">
        <v>1.15</v>
      </c>
      <c r="M1499" t="n">
        <v>0</v>
      </c>
      <c r="N1499" t="inlineStr">
        <is>
          <t>ceiling</t>
        </is>
      </c>
      <c r="O1499" t="inlineStr">
        <is>
          <t>Optimized allocation/budget balancing; not a strong-edge label</t>
        </is>
      </c>
      <c r="P1499">
        <f>1+SUMPRODUCT(Algo_Opt_Inputs!B700:AM700,Algo_Opt_Coefs!$B$3:$AM$3)</f>
        <v/>
      </c>
      <c r="Q1499">
        <f>MAX(I1499,MIN(J1499,P1499+H1499))</f>
        <v/>
      </c>
      <c r="R1499">
        <f>Q1499-L1499</f>
        <v/>
      </c>
    </row>
    <row r="1500">
      <c r="A1500" t="inlineStr">
        <is>
          <t>2025-07-31</t>
        </is>
      </c>
      <c r="B1500" t="inlineStr">
        <is>
          <t>10_P67</t>
        </is>
      </c>
      <c r="C1500" t="inlineStr">
        <is>
          <t>Optimized: Profit DD capped</t>
        </is>
      </c>
      <c r="D1500" t="b">
        <v>1</v>
      </c>
      <c r="E1500" t="b">
        <v>0</v>
      </c>
      <c r="F1500" t="b">
        <v>0</v>
      </c>
      <c r="G1500" t="n">
        <v>0.5845501766826287</v>
      </c>
      <c r="H1500" t="n">
        <v>0.1924047373696469</v>
      </c>
      <c r="I1500" t="n">
        <v>0.75</v>
      </c>
      <c r="J1500" t="n">
        <v>1.15</v>
      </c>
      <c r="K1500" t="n">
        <v>0.7769549140522756</v>
      </c>
      <c r="L1500" t="n">
        <v>0.7769549140522756</v>
      </c>
      <c r="M1500" t="n">
        <v>0</v>
      </c>
      <c r="N1500" t="inlineStr">
        <is>
          <t>interior</t>
        </is>
      </c>
      <c r="O1500" t="inlineStr">
        <is>
          <t>Optimized allocation/budget balancing; not a strong-edge label</t>
        </is>
      </c>
      <c r="P1500">
        <f>1+SUMPRODUCT(Algo_Opt_Inputs!B701:AM701,Algo_Opt_Coefs!$B$3:$AM$3)</f>
        <v/>
      </c>
      <c r="Q1500">
        <f>MAX(I1500,MIN(J1500,P1500+H1500))</f>
        <v/>
      </c>
      <c r="R1500">
        <f>Q1500-L1500</f>
        <v/>
      </c>
    </row>
    <row r="1501">
      <c r="A1501" t="inlineStr">
        <is>
          <t>2025-08-06</t>
        </is>
      </c>
      <c r="B1501" t="inlineStr">
        <is>
          <t>10_P67</t>
        </is>
      </c>
      <c r="C1501" t="inlineStr">
        <is>
          <t>Optimized: Profit DD capped</t>
        </is>
      </c>
      <c r="D1501" t="b">
        <v>0</v>
      </c>
      <c r="E1501" t="b">
        <v>0</v>
      </c>
      <c r="F1501" t="b">
        <v>0</v>
      </c>
      <c r="G1501" t="n">
        <v>0.3794242906385628</v>
      </c>
      <c r="H1501" t="n">
        <v>0.1924047373696469</v>
      </c>
      <c r="I1501" t="n">
        <v>0.75</v>
      </c>
      <c r="J1501" t="n">
        <v>1.15</v>
      </c>
      <c r="K1501" t="n">
        <v>0.75</v>
      </c>
      <c r="L1501" t="n">
        <v>0.75</v>
      </c>
      <c r="M1501" t="n">
        <v>0</v>
      </c>
      <c r="N1501" t="inlineStr">
        <is>
          <t>floor</t>
        </is>
      </c>
      <c r="O1501" t="inlineStr">
        <is>
          <t>Optimized allocation/budget balancing; not a strong-edge label</t>
        </is>
      </c>
      <c r="P1501">
        <f>1+SUMPRODUCT(Algo_Opt_Inputs!B702:AM702,Algo_Opt_Coefs!$B$3:$AM$3)</f>
        <v/>
      </c>
      <c r="Q1501">
        <f>MAX(I1501,MIN(J1501,P1501+H1501))</f>
        <v/>
      </c>
      <c r="R1501">
        <f>Q1501-L1501</f>
        <v/>
      </c>
    </row>
    <row r="1502">
      <c r="A1502" t="inlineStr">
        <is>
          <t>2025-08-11</t>
        </is>
      </c>
      <c r="B1502" t="inlineStr">
        <is>
          <t>10_P67</t>
        </is>
      </c>
      <c r="C1502" t="inlineStr">
        <is>
          <t>Optimized: Profit DD capped</t>
        </is>
      </c>
      <c r="D1502" t="b">
        <v>0</v>
      </c>
      <c r="E1502" t="b">
        <v>0</v>
      </c>
      <c r="F1502" t="b">
        <v>0</v>
      </c>
      <c r="G1502" t="n">
        <v>-0.09220518636739872</v>
      </c>
      <c r="H1502" t="n">
        <v>0.1924047373696469</v>
      </c>
      <c r="I1502" t="n">
        <v>0.75</v>
      </c>
      <c r="J1502" t="n">
        <v>1.15</v>
      </c>
      <c r="K1502" t="n">
        <v>0.75</v>
      </c>
      <c r="L1502" t="n">
        <v>0.75</v>
      </c>
      <c r="M1502" t="n">
        <v>0</v>
      </c>
      <c r="N1502" t="inlineStr">
        <is>
          <t>floor</t>
        </is>
      </c>
      <c r="O1502" t="inlineStr">
        <is>
          <t>Optimized allocation/budget balancing; not a strong-edge label</t>
        </is>
      </c>
      <c r="P1502">
        <f>1+SUMPRODUCT(Algo_Opt_Inputs!B703:AM703,Algo_Opt_Coefs!$B$3:$AM$3)</f>
        <v/>
      </c>
      <c r="Q1502">
        <f>MAX(I1502,MIN(J1502,P1502+H1502))</f>
        <v/>
      </c>
      <c r="R1502">
        <f>Q1502-L1502</f>
        <v/>
      </c>
    </row>
    <row r="1503">
      <c r="A1503" t="inlineStr">
        <is>
          <t>2025-08-18</t>
        </is>
      </c>
      <c r="B1503" t="inlineStr">
        <is>
          <t>10_P67</t>
        </is>
      </c>
      <c r="C1503" t="inlineStr">
        <is>
          <t>Optimized: Profit DD capped</t>
        </is>
      </c>
      <c r="D1503" t="b">
        <v>0</v>
      </c>
      <c r="E1503" t="b">
        <v>0</v>
      </c>
      <c r="F1503" t="b">
        <v>1</v>
      </c>
      <c r="G1503" t="n">
        <v>0.3429133004571718</v>
      </c>
      <c r="H1503" t="n">
        <v>0.1924047373696469</v>
      </c>
      <c r="I1503" t="n">
        <v>0.75</v>
      </c>
      <c r="J1503" t="n">
        <v>1</v>
      </c>
      <c r="K1503" t="n">
        <v>0.75</v>
      </c>
      <c r="L1503" t="n">
        <v>0.75</v>
      </c>
      <c r="M1503" t="n">
        <v>0</v>
      </c>
      <c r="N1503" t="inlineStr">
        <is>
          <t>floor</t>
        </is>
      </c>
      <c r="O1503" t="inlineStr">
        <is>
          <t>Archived09:16 cap</t>
        </is>
      </c>
      <c r="P1503">
        <f>1+SUMPRODUCT(Algo_Opt_Inputs!B704:AM704,Algo_Opt_Coefs!$B$3:$AM$3)</f>
        <v/>
      </c>
      <c r="Q1503">
        <f>MAX(I1503,MIN(J1503,P1503+H1503))</f>
        <v/>
      </c>
      <c r="R1503">
        <f>Q1503-L1503</f>
        <v/>
      </c>
    </row>
    <row r="1504">
      <c r="A1504" t="inlineStr">
        <is>
          <t>2025-08-25</t>
        </is>
      </c>
      <c r="B1504" t="inlineStr">
        <is>
          <t>10_P67</t>
        </is>
      </c>
      <c r="C1504" t="inlineStr">
        <is>
          <t>Optimized: Profit DD capped</t>
        </is>
      </c>
      <c r="D1504" t="b">
        <v>0</v>
      </c>
      <c r="E1504" t="b">
        <v>0</v>
      </c>
      <c r="F1504" t="b">
        <v>0</v>
      </c>
      <c r="G1504" t="n">
        <v>0.05948892510153159</v>
      </c>
      <c r="H1504" t="n">
        <v>0.1924047373696469</v>
      </c>
      <c r="I1504" t="n">
        <v>0.75</v>
      </c>
      <c r="J1504" t="n">
        <v>1.15</v>
      </c>
      <c r="K1504" t="n">
        <v>0.75</v>
      </c>
      <c r="L1504" t="n">
        <v>0.75</v>
      </c>
      <c r="M1504" t="n">
        <v>0</v>
      </c>
      <c r="N1504" t="inlineStr">
        <is>
          <t>floor</t>
        </is>
      </c>
      <c r="O1504" t="inlineStr">
        <is>
          <t>Optimized allocation/budget balancing; not a strong-edge label</t>
        </is>
      </c>
      <c r="P1504">
        <f>1+SUMPRODUCT(Algo_Opt_Inputs!B705:AM705,Algo_Opt_Coefs!$B$3:$AM$3)</f>
        <v/>
      </c>
      <c r="Q1504">
        <f>MAX(I1504,MIN(J1504,P1504+H1504))</f>
        <v/>
      </c>
      <c r="R1504">
        <f>Q1504-L1504</f>
        <v/>
      </c>
    </row>
    <row r="1505">
      <c r="A1505" t="inlineStr">
        <is>
          <t>2025-09-03</t>
        </is>
      </c>
      <c r="B1505" t="inlineStr">
        <is>
          <t>10_P67</t>
        </is>
      </c>
      <c r="C1505" t="inlineStr">
        <is>
          <t>Optimized: Profit DD capped</t>
        </is>
      </c>
      <c r="D1505" t="b">
        <v>0</v>
      </c>
      <c r="E1505" t="b">
        <v>0</v>
      </c>
      <c r="F1505" t="b">
        <v>0</v>
      </c>
      <c r="G1505" t="n">
        <v>1.334248823606415</v>
      </c>
      <c r="H1505" t="n">
        <v>0.1924047373696469</v>
      </c>
      <c r="I1505" t="n">
        <v>0.75</v>
      </c>
      <c r="J1505" t="n">
        <v>1.15</v>
      </c>
      <c r="K1505" t="n">
        <v>1.15</v>
      </c>
      <c r="L1505" t="n">
        <v>1.15</v>
      </c>
      <c r="M1505" t="n">
        <v>0</v>
      </c>
      <c r="N1505" t="inlineStr">
        <is>
          <t>ceiling</t>
        </is>
      </c>
      <c r="O1505" t="inlineStr">
        <is>
          <t>Optimized allocation/budget balancing; not a strong-edge label</t>
        </is>
      </c>
      <c r="P1505">
        <f>1+SUMPRODUCT(Algo_Opt_Inputs!B706:AM706,Algo_Opt_Coefs!$B$3:$AM$3)</f>
        <v/>
      </c>
      <c r="Q1505">
        <f>MAX(I1505,MIN(J1505,P1505+H1505))</f>
        <v/>
      </c>
      <c r="R1505">
        <f>Q1505-L1505</f>
        <v/>
      </c>
    </row>
    <row r="1506">
      <c r="A1506" t="inlineStr">
        <is>
          <t>2025-09-11</t>
        </is>
      </c>
      <c r="B1506" t="inlineStr">
        <is>
          <t>10_P67</t>
        </is>
      </c>
      <c r="C1506" t="inlineStr">
        <is>
          <t>Optimized: Profit DD capped</t>
        </is>
      </c>
      <c r="D1506" t="b">
        <v>0</v>
      </c>
      <c r="E1506" t="b">
        <v>0</v>
      </c>
      <c r="F1506" t="b">
        <v>0</v>
      </c>
      <c r="G1506" t="n">
        <v>1.07472284962994</v>
      </c>
      <c r="H1506" t="n">
        <v>0.1924047373696469</v>
      </c>
      <c r="I1506" t="n">
        <v>0.75</v>
      </c>
      <c r="J1506" t="n">
        <v>1.15</v>
      </c>
      <c r="K1506" t="n">
        <v>1.15</v>
      </c>
      <c r="L1506" t="n">
        <v>1.15</v>
      </c>
      <c r="M1506" t="n">
        <v>0</v>
      </c>
      <c r="N1506" t="inlineStr">
        <is>
          <t>ceiling</t>
        </is>
      </c>
      <c r="O1506" t="inlineStr">
        <is>
          <t>Optimized allocation/budget balancing; not a strong-edge label</t>
        </is>
      </c>
      <c r="P1506">
        <f>1+SUMPRODUCT(Algo_Opt_Inputs!B707:AM707,Algo_Opt_Coefs!$B$3:$AM$3)</f>
        <v/>
      </c>
      <c r="Q1506">
        <f>MAX(I1506,MIN(J1506,P1506+H1506))</f>
        <v/>
      </c>
      <c r="R1506">
        <f>Q1506-L1506</f>
        <v/>
      </c>
    </row>
    <row r="1507">
      <c r="A1507" t="inlineStr">
        <is>
          <t>2025-09-17</t>
        </is>
      </c>
      <c r="B1507" t="inlineStr">
        <is>
          <t>10_P67</t>
        </is>
      </c>
      <c r="C1507" t="inlineStr">
        <is>
          <t>Optimized: Profit DD capped</t>
        </is>
      </c>
      <c r="D1507" t="b">
        <v>0</v>
      </c>
      <c r="E1507" t="b">
        <v>0</v>
      </c>
      <c r="F1507" t="b">
        <v>0</v>
      </c>
      <c r="G1507" t="n">
        <v>1.000668264842302</v>
      </c>
      <c r="H1507" t="n">
        <v>0.1924047373696469</v>
      </c>
      <c r="I1507" t="n">
        <v>0.75</v>
      </c>
      <c r="J1507" t="n">
        <v>1.15</v>
      </c>
      <c r="K1507" t="n">
        <v>1.15</v>
      </c>
      <c r="L1507" t="n">
        <v>1.15</v>
      </c>
      <c r="M1507" t="n">
        <v>0</v>
      </c>
      <c r="N1507" t="inlineStr">
        <is>
          <t>ceiling</t>
        </is>
      </c>
      <c r="O1507" t="inlineStr">
        <is>
          <t>Optimized allocation/budget balancing; not a strong-edge label</t>
        </is>
      </c>
      <c r="P1507">
        <f>1+SUMPRODUCT(Algo_Opt_Inputs!B708:AM708,Algo_Opt_Coefs!$B$3:$AM$3)</f>
        <v/>
      </c>
      <c r="Q1507">
        <f>MAX(I1507,MIN(J1507,P1507+H1507))</f>
        <v/>
      </c>
      <c r="R1507">
        <f>Q1507-L1507</f>
        <v/>
      </c>
    </row>
    <row r="1508">
      <c r="A1508" t="inlineStr">
        <is>
          <t>2025-10-09</t>
        </is>
      </c>
      <c r="B1508" t="inlineStr">
        <is>
          <t>10_P67</t>
        </is>
      </c>
      <c r="C1508" t="inlineStr">
        <is>
          <t>Optimized: Profit DD capped</t>
        </is>
      </c>
      <c r="D1508" t="b">
        <v>0</v>
      </c>
      <c r="E1508" t="b">
        <v>0</v>
      </c>
      <c r="F1508" t="b">
        <v>0</v>
      </c>
      <c r="G1508" t="n">
        <v>0.3038690853122402</v>
      </c>
      <c r="H1508" t="n">
        <v>0.1924047373696469</v>
      </c>
      <c r="I1508" t="n">
        <v>0.75</v>
      </c>
      <c r="J1508" t="n">
        <v>1.15</v>
      </c>
      <c r="K1508" t="n">
        <v>0.75</v>
      </c>
      <c r="L1508" t="n">
        <v>0.75</v>
      </c>
      <c r="M1508" t="n">
        <v>0</v>
      </c>
      <c r="N1508" t="inlineStr">
        <is>
          <t>floor</t>
        </is>
      </c>
      <c r="O1508" t="inlineStr">
        <is>
          <t>Optimized allocation/budget balancing; not a strong-edge label</t>
        </is>
      </c>
      <c r="P1508">
        <f>1+SUMPRODUCT(Algo_Opt_Inputs!B709:AM709,Algo_Opt_Coefs!$B$3:$AM$3)</f>
        <v/>
      </c>
      <c r="Q1508">
        <f>MAX(I1508,MIN(J1508,P1508+H1508))</f>
        <v/>
      </c>
      <c r="R1508">
        <f>Q1508-L1508</f>
        <v/>
      </c>
    </row>
    <row r="1509">
      <c r="A1509" t="inlineStr">
        <is>
          <t>2025-10-17</t>
        </is>
      </c>
      <c r="B1509" t="inlineStr">
        <is>
          <t>10_P67</t>
        </is>
      </c>
      <c r="C1509" t="inlineStr">
        <is>
          <t>Optimized: Profit DD capped</t>
        </is>
      </c>
      <c r="D1509" t="b">
        <v>0</v>
      </c>
      <c r="E1509" t="b">
        <v>0</v>
      </c>
      <c r="F1509" t="b">
        <v>0</v>
      </c>
      <c r="G1509" t="n">
        <v>0.5961523865008516</v>
      </c>
      <c r="H1509" t="n">
        <v>0.1924047373696469</v>
      </c>
      <c r="I1509" t="n">
        <v>0.75</v>
      </c>
      <c r="J1509" t="n">
        <v>1.15</v>
      </c>
      <c r="K1509" t="n">
        <v>0.7885571238704985</v>
      </c>
      <c r="L1509" t="n">
        <v>0.7885571238704985</v>
      </c>
      <c r="M1509" t="n">
        <v>0</v>
      </c>
      <c r="N1509" t="inlineStr">
        <is>
          <t>interior</t>
        </is>
      </c>
      <c r="O1509" t="inlineStr">
        <is>
          <t>Optimized allocation/budget balancing; not a strong-edge label</t>
        </is>
      </c>
      <c r="P1509">
        <f>1+SUMPRODUCT(Algo_Opt_Inputs!B710:AM710,Algo_Opt_Coefs!$B$3:$AM$3)</f>
        <v/>
      </c>
      <c r="Q1509">
        <f>MAX(I1509,MIN(J1509,P1509+H1509))</f>
        <v/>
      </c>
      <c r="R1509">
        <f>Q1509-L1509</f>
        <v/>
      </c>
    </row>
    <row r="1510">
      <c r="A1510" t="inlineStr">
        <is>
          <t>2025-10-28</t>
        </is>
      </c>
      <c r="B1510" t="inlineStr">
        <is>
          <t>10_P67</t>
        </is>
      </c>
      <c r="C1510" t="inlineStr">
        <is>
          <t>Optimized: Profit DD capped</t>
        </is>
      </c>
      <c r="D1510" t="b">
        <v>0</v>
      </c>
      <c r="E1510" t="b">
        <v>0</v>
      </c>
      <c r="F1510" t="b">
        <v>1</v>
      </c>
      <c r="G1510" t="n">
        <v>3.094527849863651</v>
      </c>
      <c r="H1510" t="n">
        <v>0.1924047373696469</v>
      </c>
      <c r="I1510" t="n">
        <v>0.75</v>
      </c>
      <c r="J1510" t="n">
        <v>1</v>
      </c>
      <c r="K1510" t="n">
        <v>1</v>
      </c>
      <c r="L1510" t="n">
        <v>1</v>
      </c>
      <c r="M1510" t="n">
        <v>0</v>
      </c>
      <c r="N1510" t="inlineStr">
        <is>
          <t>ceiling</t>
        </is>
      </c>
      <c r="O1510" t="inlineStr">
        <is>
          <t>Archived09:16 cap</t>
        </is>
      </c>
      <c r="P1510">
        <f>1+SUMPRODUCT(Algo_Opt_Inputs!B711:AM711,Algo_Opt_Coefs!$B$3:$AM$3)</f>
        <v/>
      </c>
      <c r="Q1510">
        <f>MAX(I1510,MIN(J1510,P1510+H1510))</f>
        <v/>
      </c>
      <c r="R1510">
        <f>Q1510-L1510</f>
        <v/>
      </c>
    </row>
    <row r="1511">
      <c r="A1511" t="inlineStr">
        <is>
          <t>2025-10-30</t>
        </is>
      </c>
      <c r="B1511" t="inlineStr">
        <is>
          <t>10_P67</t>
        </is>
      </c>
      <c r="C1511" t="inlineStr">
        <is>
          <t>Optimized: Profit DD capped</t>
        </is>
      </c>
      <c r="D1511" t="b">
        <v>0</v>
      </c>
      <c r="E1511" t="b">
        <v>0</v>
      </c>
      <c r="F1511" t="b">
        <v>0</v>
      </c>
      <c r="G1511" t="n">
        <v>0.3268337557065032</v>
      </c>
      <c r="H1511" t="n">
        <v>0.1924047373696469</v>
      </c>
      <c r="I1511" t="n">
        <v>0.75</v>
      </c>
      <c r="J1511" t="n">
        <v>1.15</v>
      </c>
      <c r="K1511" t="n">
        <v>0.75</v>
      </c>
      <c r="L1511" t="n">
        <v>0.75</v>
      </c>
      <c r="M1511" t="n">
        <v>0</v>
      </c>
      <c r="N1511" t="inlineStr">
        <is>
          <t>floor</t>
        </is>
      </c>
      <c r="O1511" t="inlineStr">
        <is>
          <t>Optimized allocation/budget balancing; not a strong-edge label</t>
        </is>
      </c>
      <c r="P1511">
        <f>1+SUMPRODUCT(Algo_Opt_Inputs!B712:AM712,Algo_Opt_Coefs!$B$3:$AM$3)</f>
        <v/>
      </c>
      <c r="Q1511">
        <f>MAX(I1511,MIN(J1511,P1511+H1511))</f>
        <v/>
      </c>
      <c r="R1511">
        <f>Q1511-L1511</f>
        <v/>
      </c>
    </row>
    <row r="1512">
      <c r="A1512" t="inlineStr">
        <is>
          <t>2025-10-31</t>
        </is>
      </c>
      <c r="B1512" t="inlineStr">
        <is>
          <t>10_P67</t>
        </is>
      </c>
      <c r="C1512" t="inlineStr">
        <is>
          <t>Optimized: Profit DD capped</t>
        </is>
      </c>
      <c r="D1512" t="b">
        <v>0</v>
      </c>
      <c r="E1512" t="b">
        <v>0</v>
      </c>
      <c r="F1512" t="b">
        <v>0</v>
      </c>
      <c r="G1512" t="n">
        <v>0.3575345975215525</v>
      </c>
      <c r="H1512" t="n">
        <v>0.1924047373696469</v>
      </c>
      <c r="I1512" t="n">
        <v>0.75</v>
      </c>
      <c r="J1512" t="n">
        <v>1.15</v>
      </c>
      <c r="K1512" t="n">
        <v>0.75</v>
      </c>
      <c r="L1512" t="n">
        <v>0.75</v>
      </c>
      <c r="M1512" t="n">
        <v>0</v>
      </c>
      <c r="N1512" t="inlineStr">
        <is>
          <t>floor</t>
        </is>
      </c>
      <c r="O1512" t="inlineStr">
        <is>
          <t>Optimized allocation/budget balancing; not a strong-edge label</t>
        </is>
      </c>
      <c r="P1512">
        <f>1+SUMPRODUCT(Algo_Opt_Inputs!B713:AM713,Algo_Opt_Coefs!$B$3:$AM$3)</f>
        <v/>
      </c>
      <c r="Q1512">
        <f>MAX(I1512,MIN(J1512,P1512+H1512))</f>
        <v/>
      </c>
      <c r="R1512">
        <f>Q1512-L1512</f>
        <v/>
      </c>
    </row>
    <row r="1513">
      <c r="A1513" t="inlineStr">
        <is>
          <t>2025-11-04</t>
        </is>
      </c>
      <c r="B1513" t="inlineStr">
        <is>
          <t>10_P67</t>
        </is>
      </c>
      <c r="C1513" t="inlineStr">
        <is>
          <t>Optimized: Profit DD capped</t>
        </is>
      </c>
      <c r="D1513" t="b">
        <v>0</v>
      </c>
      <c r="E1513" t="b">
        <v>0</v>
      </c>
      <c r="F1513" t="b">
        <v>1</v>
      </c>
      <c r="G1513" t="n">
        <v>1.991912427301602</v>
      </c>
      <c r="H1513" t="n">
        <v>0.1924047373696469</v>
      </c>
      <c r="I1513" t="n">
        <v>0.75</v>
      </c>
      <c r="J1513" t="n">
        <v>1</v>
      </c>
      <c r="K1513" t="n">
        <v>1</v>
      </c>
      <c r="L1513" t="n">
        <v>1</v>
      </c>
      <c r="M1513" t="n">
        <v>0</v>
      </c>
      <c r="N1513" t="inlineStr">
        <is>
          <t>ceiling</t>
        </is>
      </c>
      <c r="O1513" t="inlineStr">
        <is>
          <t>Archived09:16 cap</t>
        </is>
      </c>
      <c r="P1513">
        <f>1+SUMPRODUCT(Algo_Opt_Inputs!B714:AM714,Algo_Opt_Coefs!$B$3:$AM$3)</f>
        <v/>
      </c>
      <c r="Q1513">
        <f>MAX(I1513,MIN(J1513,P1513+H1513))</f>
        <v/>
      </c>
      <c r="R1513">
        <f>Q1513-L1513</f>
        <v/>
      </c>
    </row>
    <row r="1514">
      <c r="A1514" t="inlineStr">
        <is>
          <t>2025-11-14</t>
        </is>
      </c>
      <c r="B1514" t="inlineStr">
        <is>
          <t>10_P67</t>
        </is>
      </c>
      <c r="C1514" t="inlineStr">
        <is>
          <t>Optimized: Profit DD capped</t>
        </is>
      </c>
      <c r="D1514" t="b">
        <v>0</v>
      </c>
      <c r="E1514" t="b">
        <v>0</v>
      </c>
      <c r="F1514" t="b">
        <v>0</v>
      </c>
      <c r="G1514" t="n">
        <v>0.7812273603710506</v>
      </c>
      <c r="H1514" t="n">
        <v>0.1924047373696469</v>
      </c>
      <c r="I1514" t="n">
        <v>0.75</v>
      </c>
      <c r="J1514" t="n">
        <v>1.15</v>
      </c>
      <c r="K1514" t="n">
        <v>0.9736320977406975</v>
      </c>
      <c r="L1514" t="n">
        <v>0.9736320977406974</v>
      </c>
      <c r="M1514" t="n">
        <v>1.110223024625157e-16</v>
      </c>
      <c r="N1514" t="inlineStr">
        <is>
          <t>interior</t>
        </is>
      </c>
      <c r="O1514" t="inlineStr">
        <is>
          <t>Optimized allocation/budget balancing; not a strong-edge label</t>
        </is>
      </c>
      <c r="P1514">
        <f>1+SUMPRODUCT(Algo_Opt_Inputs!B715:AM715,Algo_Opt_Coefs!$B$3:$AM$3)</f>
        <v/>
      </c>
      <c r="Q1514">
        <f>MAX(I1514,MIN(J1514,P1514+H1514))</f>
        <v/>
      </c>
      <c r="R1514">
        <f>Q1514-L1514</f>
        <v/>
      </c>
    </row>
    <row r="1515">
      <c r="A1515" t="inlineStr">
        <is>
          <t>2025-11-20</t>
        </is>
      </c>
      <c r="B1515" t="inlineStr">
        <is>
          <t>10_P67</t>
        </is>
      </c>
      <c r="C1515" t="inlineStr">
        <is>
          <t>Optimized: Profit DD capped</t>
        </is>
      </c>
      <c r="D1515" t="b">
        <v>0</v>
      </c>
      <c r="E1515" t="b">
        <v>0</v>
      </c>
      <c r="F1515" t="b">
        <v>0</v>
      </c>
      <c r="G1515" t="n">
        <v>-0.3589983647364101</v>
      </c>
      <c r="H1515" t="n">
        <v>0.1924047373696469</v>
      </c>
      <c r="I1515" t="n">
        <v>0.75</v>
      </c>
      <c r="J1515" t="n">
        <v>1.15</v>
      </c>
      <c r="K1515" t="n">
        <v>0.75</v>
      </c>
      <c r="L1515" t="n">
        <v>0.75</v>
      </c>
      <c r="M1515" t="n">
        <v>0</v>
      </c>
      <c r="N1515" t="inlineStr">
        <is>
          <t>floor</t>
        </is>
      </c>
      <c r="O1515" t="inlineStr">
        <is>
          <t>Optimized allocation/budget balancing; not a strong-edge label</t>
        </is>
      </c>
      <c r="P1515">
        <f>1+SUMPRODUCT(Algo_Opt_Inputs!B716:AM716,Algo_Opt_Coefs!$B$3:$AM$3)</f>
        <v/>
      </c>
      <c r="Q1515">
        <f>MAX(I1515,MIN(J1515,P1515+H1515))</f>
        <v/>
      </c>
      <c r="R1515">
        <f>Q1515-L1515</f>
        <v/>
      </c>
    </row>
    <row r="1516">
      <c r="A1516" t="inlineStr">
        <is>
          <t>2025-12-03</t>
        </is>
      </c>
      <c r="B1516" t="inlineStr">
        <is>
          <t>10_P67</t>
        </is>
      </c>
      <c r="C1516" t="inlineStr">
        <is>
          <t>Optimized: Profit DD capped</t>
        </is>
      </c>
      <c r="D1516" t="b">
        <v>0</v>
      </c>
      <c r="E1516" t="b">
        <v>0</v>
      </c>
      <c r="F1516" t="b">
        <v>0</v>
      </c>
      <c r="G1516" t="n">
        <v>1.463585109918229</v>
      </c>
      <c r="H1516" t="n">
        <v>0.1924047373696469</v>
      </c>
      <c r="I1516" t="n">
        <v>0.75</v>
      </c>
      <c r="J1516" t="n">
        <v>1.15</v>
      </c>
      <c r="K1516" t="n">
        <v>1.15</v>
      </c>
      <c r="L1516" t="n">
        <v>1.15</v>
      </c>
      <c r="M1516" t="n">
        <v>0</v>
      </c>
      <c r="N1516" t="inlineStr">
        <is>
          <t>ceiling</t>
        </is>
      </c>
      <c r="O1516" t="inlineStr">
        <is>
          <t>Optimized allocation/budget balancing; not a strong-edge label</t>
        </is>
      </c>
      <c r="P1516">
        <f>1+SUMPRODUCT(Algo_Opt_Inputs!B717:AM717,Algo_Opt_Coefs!$B$3:$AM$3)</f>
        <v/>
      </c>
      <c r="Q1516">
        <f>MAX(I1516,MIN(J1516,P1516+H1516))</f>
        <v/>
      </c>
      <c r="R1516">
        <f>Q1516-L1516</f>
        <v/>
      </c>
    </row>
    <row r="1517">
      <c r="A1517" t="inlineStr">
        <is>
          <t>2025-12-04</t>
        </is>
      </c>
      <c r="B1517" t="inlineStr">
        <is>
          <t>10_P67</t>
        </is>
      </c>
      <c r="C1517" t="inlineStr">
        <is>
          <t>Optimized: Profit DD capped</t>
        </is>
      </c>
      <c r="D1517" t="b">
        <v>0</v>
      </c>
      <c r="E1517" t="b">
        <v>0</v>
      </c>
      <c r="F1517" t="b">
        <v>0</v>
      </c>
      <c r="G1517" t="n">
        <v>0.4748339525823398</v>
      </c>
      <c r="H1517" t="n">
        <v>0.1924047373696469</v>
      </c>
      <c r="I1517" t="n">
        <v>0.75</v>
      </c>
      <c r="J1517" t="n">
        <v>1.15</v>
      </c>
      <c r="K1517" t="n">
        <v>0.75</v>
      </c>
      <c r="L1517" t="n">
        <v>0.75</v>
      </c>
      <c r="M1517" t="n">
        <v>0</v>
      </c>
      <c r="N1517" t="inlineStr">
        <is>
          <t>floor</t>
        </is>
      </c>
      <c r="O1517" t="inlineStr">
        <is>
          <t>Optimized allocation/budget balancing; not a strong-edge label</t>
        </is>
      </c>
      <c r="P1517">
        <f>1+SUMPRODUCT(Algo_Opt_Inputs!B718:AM718,Algo_Opt_Coefs!$B$3:$AM$3)</f>
        <v/>
      </c>
      <c r="Q1517">
        <f>MAX(I1517,MIN(J1517,P1517+H1517))</f>
        <v/>
      </c>
      <c r="R1517">
        <f>Q1517-L1517</f>
        <v/>
      </c>
    </row>
    <row r="1518">
      <c r="A1518" t="inlineStr">
        <is>
          <t>2025-12-11</t>
        </is>
      </c>
      <c r="B1518" t="inlineStr">
        <is>
          <t>10_P67</t>
        </is>
      </c>
      <c r="C1518" t="inlineStr">
        <is>
          <t>Optimized: Profit DD capped</t>
        </is>
      </c>
      <c r="D1518" t="b">
        <v>0</v>
      </c>
      <c r="E1518" t="b">
        <v>0</v>
      </c>
      <c r="F1518" t="b">
        <v>0</v>
      </c>
      <c r="G1518" t="n">
        <v>0.6901746249220474</v>
      </c>
      <c r="H1518" t="n">
        <v>0.1924047373696469</v>
      </c>
      <c r="I1518" t="n">
        <v>0.75</v>
      </c>
      <c r="J1518" t="n">
        <v>1.15</v>
      </c>
      <c r="K1518" t="n">
        <v>0.8825793622916943</v>
      </c>
      <c r="L1518" t="n">
        <v>0.8825793622916942</v>
      </c>
      <c r="M1518" t="n">
        <v>1.110223024625157e-16</v>
      </c>
      <c r="N1518" t="inlineStr">
        <is>
          <t>interior</t>
        </is>
      </c>
      <c r="O1518" t="inlineStr">
        <is>
          <t>Optimized allocation/budget balancing; not a strong-edge label</t>
        </is>
      </c>
      <c r="P1518">
        <f>1+SUMPRODUCT(Algo_Opt_Inputs!B719:AM719,Algo_Opt_Coefs!$B$3:$AM$3)</f>
        <v/>
      </c>
      <c r="Q1518">
        <f>MAX(I1518,MIN(J1518,P1518+H1518))</f>
        <v/>
      </c>
      <c r="R1518">
        <f>Q1518-L1518</f>
        <v/>
      </c>
    </row>
    <row r="1519">
      <c r="A1519" t="inlineStr">
        <is>
          <t>2025-12-18</t>
        </is>
      </c>
      <c r="B1519" t="inlineStr">
        <is>
          <t>10_P67</t>
        </is>
      </c>
      <c r="C1519" t="inlineStr">
        <is>
          <t>Optimized: Profit DD capped</t>
        </is>
      </c>
      <c r="D1519" t="b">
        <v>0</v>
      </c>
      <c r="E1519" t="b">
        <v>0</v>
      </c>
      <c r="F1519" t="b">
        <v>0</v>
      </c>
      <c r="G1519" t="n">
        <v>0.9313757555340351</v>
      </c>
      <c r="H1519" t="n">
        <v>0.1924047373696469</v>
      </c>
      <c r="I1519" t="n">
        <v>0.75</v>
      </c>
      <c r="J1519" t="n">
        <v>1.15</v>
      </c>
      <c r="K1519" t="n">
        <v>1.123780492903682</v>
      </c>
      <c r="L1519" t="n">
        <v>1.123780492903682</v>
      </c>
      <c r="M1519" t="n">
        <v>-2.220446049250313e-16</v>
      </c>
      <c r="N1519" t="inlineStr">
        <is>
          <t>interior</t>
        </is>
      </c>
      <c r="O1519" t="inlineStr">
        <is>
          <t>Optimized allocation/budget balancing; not a strong-edge label</t>
        </is>
      </c>
      <c r="P1519">
        <f>1+SUMPRODUCT(Algo_Opt_Inputs!B720:AM720,Algo_Opt_Coefs!$B$3:$AM$3)</f>
        <v/>
      </c>
      <c r="Q1519">
        <f>MAX(I1519,MIN(J1519,P1519+H1519))</f>
        <v/>
      </c>
      <c r="R1519">
        <f>Q1519-L1519</f>
        <v/>
      </c>
    </row>
    <row r="1520">
      <c r="A1520" t="inlineStr">
        <is>
          <t>2026-01-01</t>
        </is>
      </c>
      <c r="B1520" t="inlineStr">
        <is>
          <t>10_P67</t>
        </is>
      </c>
      <c r="C1520" t="inlineStr">
        <is>
          <t>Optimized: Profit DD capped</t>
        </is>
      </c>
      <c r="D1520" t="b">
        <v>0</v>
      </c>
      <c r="E1520" t="b">
        <v>0</v>
      </c>
      <c r="F1520" t="b">
        <v>0</v>
      </c>
      <c r="G1520" t="n">
        <v>0.1921686741108865</v>
      </c>
      <c r="H1520" t="n">
        <v>0.1924047373696469</v>
      </c>
      <c r="I1520" t="n">
        <v>0.75</v>
      </c>
      <c r="J1520" t="n">
        <v>1.15</v>
      </c>
      <c r="K1520" t="n">
        <v>0.75</v>
      </c>
      <c r="L1520" t="n">
        <v>0.75</v>
      </c>
      <c r="M1520" t="n">
        <v>0</v>
      </c>
      <c r="N1520" t="inlineStr">
        <is>
          <t>floor</t>
        </is>
      </c>
      <c r="O1520" t="inlineStr">
        <is>
          <t>Optimized allocation/budget balancing; not a strong-edge label</t>
        </is>
      </c>
      <c r="P1520">
        <f>1+SUMPRODUCT(Algo_Opt_Inputs!B721:AM721,Algo_Opt_Coefs!$B$3:$AM$3)</f>
        <v/>
      </c>
      <c r="Q1520">
        <f>MAX(I1520,MIN(J1520,P1520+H1520))</f>
        <v/>
      </c>
      <c r="R1520">
        <f>Q1520-L1520</f>
        <v/>
      </c>
    </row>
    <row r="1521">
      <c r="A1521" t="inlineStr">
        <is>
          <t>2026-01-08</t>
        </is>
      </c>
      <c r="B1521" t="inlineStr">
        <is>
          <t>10_P67</t>
        </is>
      </c>
      <c r="C1521" t="inlineStr">
        <is>
          <t>Optimized: Profit DD capped</t>
        </is>
      </c>
      <c r="D1521" t="b">
        <v>1</v>
      </c>
      <c r="E1521" t="b">
        <v>0</v>
      </c>
      <c r="F1521" t="b">
        <v>0</v>
      </c>
      <c r="G1521" t="n">
        <v>0.2204504154984396</v>
      </c>
      <c r="H1521" t="n">
        <v>0.1924047373696469</v>
      </c>
      <c r="I1521" t="n">
        <v>0.75</v>
      </c>
      <c r="J1521" t="n">
        <v>1.15</v>
      </c>
      <c r="K1521" t="n">
        <v>0.75</v>
      </c>
      <c r="L1521" t="n">
        <v>0.75</v>
      </c>
      <c r="M1521" t="n">
        <v>0</v>
      </c>
      <c r="N1521" t="inlineStr">
        <is>
          <t>floor</t>
        </is>
      </c>
      <c r="O1521" t="inlineStr">
        <is>
          <t>Optimized allocation/budget balancing; not a strong-edge label</t>
        </is>
      </c>
      <c r="P1521">
        <f>1+SUMPRODUCT(Algo_Opt_Inputs!B722:AM722,Algo_Opt_Coefs!$B$3:$AM$3)</f>
        <v/>
      </c>
      <c r="Q1521">
        <f>MAX(I1521,MIN(J1521,P1521+H1521))</f>
        <v/>
      </c>
      <c r="R1521">
        <f>Q1521-L1521</f>
        <v/>
      </c>
    </row>
    <row r="1522">
      <c r="A1522" t="inlineStr">
        <is>
          <t>2026-01-21</t>
        </is>
      </c>
      <c r="B1522" t="inlineStr">
        <is>
          <t>10_P67</t>
        </is>
      </c>
      <c r="C1522" t="inlineStr">
        <is>
          <t>Optimized: Profit DD capped</t>
        </is>
      </c>
      <c r="D1522" t="b">
        <v>0</v>
      </c>
      <c r="E1522" t="b">
        <v>0</v>
      </c>
      <c r="F1522" t="b">
        <v>0</v>
      </c>
      <c r="G1522" t="n">
        <v>0.6394326574868687</v>
      </c>
      <c r="H1522" t="n">
        <v>0.1924047373696469</v>
      </c>
      <c r="I1522" t="n">
        <v>0.75</v>
      </c>
      <c r="J1522" t="n">
        <v>1.15</v>
      </c>
      <c r="K1522" t="n">
        <v>0.8318373948565156</v>
      </c>
      <c r="L1522" t="n">
        <v>0.8318373948565156</v>
      </c>
      <c r="M1522" t="n">
        <v>0</v>
      </c>
      <c r="N1522" t="inlineStr">
        <is>
          <t>interior</t>
        </is>
      </c>
      <c r="O1522" t="inlineStr">
        <is>
          <t>Optimized allocation/budget balancing; not a strong-edge label</t>
        </is>
      </c>
      <c r="P1522">
        <f>1+SUMPRODUCT(Algo_Opt_Inputs!B723:AM723,Algo_Opt_Coefs!$B$3:$AM$3)</f>
        <v/>
      </c>
      <c r="Q1522">
        <f>MAX(I1522,MIN(J1522,P1522+H1522))</f>
        <v/>
      </c>
      <c r="R1522">
        <f>Q1522-L1522</f>
        <v/>
      </c>
    </row>
    <row r="1523">
      <c r="A1523" t="inlineStr">
        <is>
          <t>2026-01-23</t>
        </is>
      </c>
      <c r="B1523" t="inlineStr">
        <is>
          <t>10_P67</t>
        </is>
      </c>
      <c r="C1523" t="inlineStr">
        <is>
          <t>Optimized: Profit DD capped</t>
        </is>
      </c>
      <c r="D1523" t="b">
        <v>0</v>
      </c>
      <c r="E1523" t="b">
        <v>0</v>
      </c>
      <c r="F1523" t="b">
        <v>0</v>
      </c>
      <c r="G1523" t="n">
        <v>0.8428841486748396</v>
      </c>
      <c r="H1523" t="n">
        <v>0.1924047373696469</v>
      </c>
      <c r="I1523" t="n">
        <v>0.75</v>
      </c>
      <c r="J1523" t="n">
        <v>1.15</v>
      </c>
      <c r="K1523" t="n">
        <v>1.035288886044486</v>
      </c>
      <c r="L1523" t="n">
        <v>1.035288886044487</v>
      </c>
      <c r="M1523" t="n">
        <v>-6.661338147750939e-16</v>
      </c>
      <c r="N1523" t="inlineStr">
        <is>
          <t>interior</t>
        </is>
      </c>
      <c r="O1523" t="inlineStr">
        <is>
          <t>Optimized allocation/budget balancing; not a strong-edge label</t>
        </is>
      </c>
      <c r="P1523">
        <f>1+SUMPRODUCT(Algo_Opt_Inputs!B724:AM724,Algo_Opt_Coefs!$B$3:$AM$3)</f>
        <v/>
      </c>
      <c r="Q1523">
        <f>MAX(I1523,MIN(J1523,P1523+H1523))</f>
        <v/>
      </c>
      <c r="R1523">
        <f>Q1523-L1523</f>
        <v/>
      </c>
    </row>
    <row r="1524">
      <c r="A1524" t="inlineStr">
        <is>
          <t>2026-01-27</t>
        </is>
      </c>
      <c r="B1524" t="inlineStr">
        <is>
          <t>10_P67</t>
        </is>
      </c>
      <c r="C1524" t="inlineStr">
        <is>
          <t>Optimized: Profit DD capped</t>
        </is>
      </c>
      <c r="D1524" t="b">
        <v>0</v>
      </c>
      <c r="E1524" t="b">
        <v>0</v>
      </c>
      <c r="F1524" t="b">
        <v>1</v>
      </c>
      <c r="G1524" t="n">
        <v>0.538163513124564</v>
      </c>
      <c r="H1524" t="n">
        <v>0.1924047373696469</v>
      </c>
      <c r="I1524" t="n">
        <v>0.75</v>
      </c>
      <c r="J1524" t="n">
        <v>1</v>
      </c>
      <c r="K1524" t="n">
        <v>0.75</v>
      </c>
      <c r="L1524" t="n">
        <v>0.75</v>
      </c>
      <c r="M1524" t="n">
        <v>0</v>
      </c>
      <c r="N1524" t="inlineStr">
        <is>
          <t>floor</t>
        </is>
      </c>
      <c r="O1524" t="inlineStr">
        <is>
          <t>Archived09:16 cap</t>
        </is>
      </c>
      <c r="P1524">
        <f>1+SUMPRODUCT(Algo_Opt_Inputs!B725:AM725,Algo_Opt_Coefs!$B$3:$AM$3)</f>
        <v/>
      </c>
      <c r="Q1524">
        <f>MAX(I1524,MIN(J1524,P1524+H1524))</f>
        <v/>
      </c>
      <c r="R1524">
        <f>Q1524-L1524</f>
        <v/>
      </c>
    </row>
    <row r="1525">
      <c r="A1525" t="inlineStr">
        <is>
          <t>2026-01-28</t>
        </is>
      </c>
      <c r="B1525" t="inlineStr">
        <is>
          <t>10_P67</t>
        </is>
      </c>
      <c r="C1525" t="inlineStr">
        <is>
          <t>Optimized: Profit DD capped</t>
        </is>
      </c>
      <c r="D1525" t="b">
        <v>0</v>
      </c>
      <c r="E1525" t="b">
        <v>0</v>
      </c>
      <c r="F1525" t="b">
        <v>0</v>
      </c>
      <c r="G1525" t="n">
        <v>2.03683478867888</v>
      </c>
      <c r="H1525" t="n">
        <v>0.1924047373696469</v>
      </c>
      <c r="I1525" t="n">
        <v>0.75</v>
      </c>
      <c r="J1525" t="n">
        <v>1.15</v>
      </c>
      <c r="K1525" t="n">
        <v>1.15</v>
      </c>
      <c r="L1525" t="n">
        <v>1.15</v>
      </c>
      <c r="M1525" t="n">
        <v>0</v>
      </c>
      <c r="N1525" t="inlineStr">
        <is>
          <t>ceiling</t>
        </is>
      </c>
      <c r="O1525" t="inlineStr">
        <is>
          <t>Optimized allocation/budget balancing; not a strong-edge label</t>
        </is>
      </c>
      <c r="P1525">
        <f>1+SUMPRODUCT(Algo_Opt_Inputs!B726:AM726,Algo_Opt_Coefs!$B$3:$AM$3)</f>
        <v/>
      </c>
      <c r="Q1525">
        <f>MAX(I1525,MIN(J1525,P1525+H1525))</f>
        <v/>
      </c>
      <c r="R1525">
        <f>Q1525-L1525</f>
        <v/>
      </c>
    </row>
    <row r="1526">
      <c r="A1526" t="inlineStr">
        <is>
          <t>2026-01-29</t>
        </is>
      </c>
      <c r="B1526" t="inlineStr">
        <is>
          <t>10_P67</t>
        </is>
      </c>
      <c r="C1526" t="inlineStr">
        <is>
          <t>Optimized: Profit DD capped</t>
        </is>
      </c>
      <c r="D1526" t="b">
        <v>1</v>
      </c>
      <c r="E1526" t="b">
        <v>0</v>
      </c>
      <c r="F1526" t="b">
        <v>0</v>
      </c>
      <c r="G1526" t="n">
        <v>0.7359186495686174</v>
      </c>
      <c r="H1526" t="n">
        <v>0.1924047373696469</v>
      </c>
      <c r="I1526" t="n">
        <v>0.75</v>
      </c>
      <c r="J1526" t="n">
        <v>1.15</v>
      </c>
      <c r="K1526" t="n">
        <v>0.9283233869382643</v>
      </c>
      <c r="L1526" t="n">
        <v>0.9283233869382643</v>
      </c>
      <c r="M1526" t="n">
        <v>0</v>
      </c>
      <c r="N1526" t="inlineStr">
        <is>
          <t>interior</t>
        </is>
      </c>
      <c r="O1526" t="inlineStr">
        <is>
          <t>Optimized allocation/budget balancing; not a strong-edge label</t>
        </is>
      </c>
      <c r="P1526">
        <f>1+SUMPRODUCT(Algo_Opt_Inputs!B727:AM727,Algo_Opt_Coefs!$B$3:$AM$3)</f>
        <v/>
      </c>
      <c r="Q1526">
        <f>MAX(I1526,MIN(J1526,P1526+H1526))</f>
        <v/>
      </c>
      <c r="R1526">
        <f>Q1526-L1526</f>
        <v/>
      </c>
    </row>
    <row r="1527">
      <c r="A1527" t="inlineStr">
        <is>
          <t>2026-01-30</t>
        </is>
      </c>
      <c r="B1527" t="inlineStr">
        <is>
          <t>10_P67</t>
        </is>
      </c>
      <c r="C1527" t="inlineStr">
        <is>
          <t>Optimized: Profit DD capped</t>
        </is>
      </c>
      <c r="D1527" t="b">
        <v>0</v>
      </c>
      <c r="E1527" t="b">
        <v>0</v>
      </c>
      <c r="F1527" t="b">
        <v>0</v>
      </c>
      <c r="G1527" t="n">
        <v>1.701169195683752</v>
      </c>
      <c r="H1527" t="n">
        <v>0.1924047373696469</v>
      </c>
      <c r="I1527" t="n">
        <v>0.75</v>
      </c>
      <c r="J1527" t="n">
        <v>1.15</v>
      </c>
      <c r="K1527" t="n">
        <v>1.15</v>
      </c>
      <c r="L1527" t="n">
        <v>1.15</v>
      </c>
      <c r="M1527" t="n">
        <v>0</v>
      </c>
      <c r="N1527" t="inlineStr">
        <is>
          <t>ceiling</t>
        </is>
      </c>
      <c r="O1527" t="inlineStr">
        <is>
          <t>Optimized allocation/budget balancing; not a strong-edge label</t>
        </is>
      </c>
      <c r="P1527">
        <f>1+SUMPRODUCT(Algo_Opt_Inputs!B728:AM728,Algo_Opt_Coefs!$B$3:$AM$3)</f>
        <v/>
      </c>
      <c r="Q1527">
        <f>MAX(I1527,MIN(J1527,P1527+H1527))</f>
        <v/>
      </c>
      <c r="R1527">
        <f>Q1527-L1527</f>
        <v/>
      </c>
    </row>
    <row r="1528">
      <c r="A1528" t="inlineStr">
        <is>
          <t>2026-02-01</t>
        </is>
      </c>
      <c r="B1528" t="inlineStr">
        <is>
          <t>10_P67</t>
        </is>
      </c>
      <c r="C1528" t="inlineStr">
        <is>
          <t>Optimized: Profit DD capped</t>
        </is>
      </c>
      <c r="D1528" t="b">
        <v>1</v>
      </c>
      <c r="E1528" t="b">
        <v>0</v>
      </c>
      <c r="F1528" t="b">
        <v>0</v>
      </c>
      <c r="G1528" t="n">
        <v>0.5526370598204028</v>
      </c>
      <c r="H1528" t="n">
        <v>0.1924047373696469</v>
      </c>
      <c r="I1528" t="n">
        <v>0.75</v>
      </c>
      <c r="J1528" t="n">
        <v>1.15</v>
      </c>
      <c r="K1528" t="n">
        <v>0.75</v>
      </c>
      <c r="L1528" t="n">
        <v>0.75</v>
      </c>
      <c r="M1528" t="n">
        <v>0</v>
      </c>
      <c r="N1528" t="inlineStr">
        <is>
          <t>floor</t>
        </is>
      </c>
      <c r="O1528" t="inlineStr">
        <is>
          <t>Optimized allocation/budget balancing; not a strong-edge label</t>
        </is>
      </c>
      <c r="P1528">
        <f>1+SUMPRODUCT(Algo_Opt_Inputs!B729:AM729,Algo_Opt_Coefs!$B$3:$AM$3)</f>
        <v/>
      </c>
      <c r="Q1528">
        <f>MAX(I1528,MIN(J1528,P1528+H1528))</f>
        <v/>
      </c>
      <c r="R1528">
        <f>Q1528-L1528</f>
        <v/>
      </c>
    </row>
    <row r="1529">
      <c r="A1529" t="inlineStr">
        <is>
          <t>2026-02-02</t>
        </is>
      </c>
      <c r="B1529" t="inlineStr">
        <is>
          <t>10_P67</t>
        </is>
      </c>
      <c r="C1529" t="inlineStr">
        <is>
          <t>Optimized: Profit DD capped</t>
        </is>
      </c>
      <c r="D1529" t="b">
        <v>1</v>
      </c>
      <c r="E1529" t="b">
        <v>0</v>
      </c>
      <c r="F1529" t="b">
        <v>1</v>
      </c>
      <c r="G1529" t="n">
        <v>2.46766475955697</v>
      </c>
      <c r="H1529" t="n">
        <v>0.1924047373696469</v>
      </c>
      <c r="I1529" t="n">
        <v>0.75</v>
      </c>
      <c r="J1529" t="n">
        <v>1</v>
      </c>
      <c r="K1529" t="n">
        <v>1</v>
      </c>
      <c r="L1529" t="n">
        <v>1</v>
      </c>
      <c r="M1529" t="n">
        <v>0</v>
      </c>
      <c r="N1529" t="inlineStr">
        <is>
          <t>ceiling</t>
        </is>
      </c>
      <c r="O1529" t="inlineStr">
        <is>
          <t>Archived09:16 cap</t>
        </is>
      </c>
      <c r="P1529">
        <f>1+SUMPRODUCT(Algo_Opt_Inputs!B730:AM730,Algo_Opt_Coefs!$B$3:$AM$3)</f>
        <v/>
      </c>
      <c r="Q1529">
        <f>MAX(I1529,MIN(J1529,P1529+H1529))</f>
        <v/>
      </c>
      <c r="R1529">
        <f>Q1529-L1529</f>
        <v/>
      </c>
    </row>
    <row r="1530">
      <c r="A1530" t="inlineStr">
        <is>
          <t>2026-02-03</t>
        </is>
      </c>
      <c r="B1530" t="inlineStr">
        <is>
          <t>10_P67</t>
        </is>
      </c>
      <c r="C1530" t="inlineStr">
        <is>
          <t>Optimized: Profit DD capped</t>
        </is>
      </c>
      <c r="D1530" t="b">
        <v>0</v>
      </c>
      <c r="E1530" t="b">
        <v>1</v>
      </c>
      <c r="F1530" t="b">
        <v>0</v>
      </c>
      <c r="G1530" t="n">
        <v>2.029670866806539</v>
      </c>
      <c r="H1530" t="n">
        <v>0.1924047373696469</v>
      </c>
      <c r="I1530" t="n">
        <v>0.75</v>
      </c>
      <c r="J1530" t="n">
        <v>1.15</v>
      </c>
      <c r="K1530" t="n">
        <v>1.15</v>
      </c>
      <c r="L1530" t="n">
        <v>1.15</v>
      </c>
      <c r="M1530" t="n">
        <v>0</v>
      </c>
      <c r="N1530" t="inlineStr">
        <is>
          <t>ceiling</t>
        </is>
      </c>
      <c r="O1530" t="inlineStr">
        <is>
          <t>Optimized allocation/budget balancing; not a strong-edge label</t>
        </is>
      </c>
      <c r="P1530">
        <f>1+SUMPRODUCT(Algo_Opt_Inputs!B731:AM731,Algo_Opt_Coefs!$B$3:$AM$3)</f>
        <v/>
      </c>
      <c r="Q1530">
        <f>MAX(I1530,MIN(J1530,P1530+H1530))</f>
        <v/>
      </c>
      <c r="R1530">
        <f>Q1530-L1530</f>
        <v/>
      </c>
    </row>
    <row r="1531">
      <c r="A1531" t="inlineStr">
        <is>
          <t>2026-02-06</t>
        </is>
      </c>
      <c r="B1531" t="inlineStr">
        <is>
          <t>10_P67</t>
        </is>
      </c>
      <c r="C1531" t="inlineStr">
        <is>
          <t>Optimized: Profit DD capped</t>
        </is>
      </c>
      <c r="D1531" t="b">
        <v>0</v>
      </c>
      <c r="E1531" t="b">
        <v>0</v>
      </c>
      <c r="F1531" t="b">
        <v>0</v>
      </c>
      <c r="G1531" t="n">
        <v>0.9700622067578969</v>
      </c>
      <c r="H1531" t="n">
        <v>0.1924047373696469</v>
      </c>
      <c r="I1531" t="n">
        <v>0.75</v>
      </c>
      <c r="J1531" t="n">
        <v>1.15</v>
      </c>
      <c r="K1531" t="n">
        <v>1.15</v>
      </c>
      <c r="L1531" t="n">
        <v>1.15</v>
      </c>
      <c r="M1531" t="n">
        <v>0</v>
      </c>
      <c r="N1531" t="inlineStr">
        <is>
          <t>ceiling</t>
        </is>
      </c>
      <c r="O1531" t="inlineStr">
        <is>
          <t>Optimized allocation/budget balancing; not a strong-edge label</t>
        </is>
      </c>
      <c r="P1531">
        <f>1+SUMPRODUCT(Algo_Opt_Inputs!B732:AM732,Algo_Opt_Coefs!$B$3:$AM$3)</f>
        <v/>
      </c>
      <c r="Q1531">
        <f>MAX(I1531,MIN(J1531,P1531+H1531))</f>
        <v/>
      </c>
      <c r="R1531">
        <f>Q1531-L1531</f>
        <v/>
      </c>
    </row>
    <row r="1532">
      <c r="A1532" t="inlineStr">
        <is>
          <t>2026-02-12</t>
        </is>
      </c>
      <c r="B1532" t="inlineStr">
        <is>
          <t>10_P67</t>
        </is>
      </c>
      <c r="C1532" t="inlineStr">
        <is>
          <t>Optimized: Profit DD capped</t>
        </is>
      </c>
      <c r="D1532" t="b">
        <v>0</v>
      </c>
      <c r="E1532" t="b">
        <v>0</v>
      </c>
      <c r="F1532" t="b">
        <v>0</v>
      </c>
      <c r="G1532" t="n">
        <v>1.055909113817766</v>
      </c>
      <c r="H1532" t="n">
        <v>0.1924047373696469</v>
      </c>
      <c r="I1532" t="n">
        <v>0.75</v>
      </c>
      <c r="J1532" t="n">
        <v>1.15</v>
      </c>
      <c r="K1532" t="n">
        <v>1.15</v>
      </c>
      <c r="L1532" t="n">
        <v>1.15</v>
      </c>
      <c r="M1532" t="n">
        <v>0</v>
      </c>
      <c r="N1532" t="inlineStr">
        <is>
          <t>ceiling</t>
        </is>
      </c>
      <c r="O1532" t="inlineStr">
        <is>
          <t>Optimized allocation/budget balancing; not a strong-edge label</t>
        </is>
      </c>
      <c r="P1532">
        <f>1+SUMPRODUCT(Algo_Opt_Inputs!B733:AM733,Algo_Opt_Coefs!$B$3:$AM$3)</f>
        <v/>
      </c>
      <c r="Q1532">
        <f>MAX(I1532,MIN(J1532,P1532+H1532))</f>
        <v/>
      </c>
      <c r="R1532">
        <f>Q1532-L1532</f>
        <v/>
      </c>
    </row>
    <row r="1533">
      <c r="A1533" t="inlineStr">
        <is>
          <t>2026-02-17</t>
        </is>
      </c>
      <c r="B1533" t="inlineStr">
        <is>
          <t>10_P67</t>
        </is>
      </c>
      <c r="C1533" t="inlineStr">
        <is>
          <t>Optimized: Profit DD capped</t>
        </is>
      </c>
      <c r="D1533" t="b">
        <v>0</v>
      </c>
      <c r="E1533" t="b">
        <v>0</v>
      </c>
      <c r="F1533" t="b">
        <v>0</v>
      </c>
      <c r="G1533" t="n">
        <v>0.2703974489324494</v>
      </c>
      <c r="H1533" t="n">
        <v>0.1924047373696469</v>
      </c>
      <c r="I1533" t="n">
        <v>0.75</v>
      </c>
      <c r="J1533" t="n">
        <v>1.15</v>
      </c>
      <c r="K1533" t="n">
        <v>0.75</v>
      </c>
      <c r="L1533" t="n">
        <v>0.75</v>
      </c>
      <c r="M1533" t="n">
        <v>0</v>
      </c>
      <c r="N1533" t="inlineStr">
        <is>
          <t>floor</t>
        </is>
      </c>
      <c r="O1533" t="inlineStr">
        <is>
          <t>Optimized allocation/budget balancing; not a strong-edge label</t>
        </is>
      </c>
      <c r="P1533">
        <f>1+SUMPRODUCT(Algo_Opt_Inputs!B734:AM734,Algo_Opt_Coefs!$B$3:$AM$3)</f>
        <v/>
      </c>
      <c r="Q1533">
        <f>MAX(I1533,MIN(J1533,P1533+H1533))</f>
        <v/>
      </c>
      <c r="R1533">
        <f>Q1533-L1533</f>
        <v/>
      </c>
    </row>
    <row r="1534">
      <c r="A1534" t="inlineStr">
        <is>
          <t>2026-02-23</t>
        </is>
      </c>
      <c r="B1534" t="inlineStr">
        <is>
          <t>10_P67</t>
        </is>
      </c>
      <c r="C1534" t="inlineStr">
        <is>
          <t>Optimized: Profit DD capped</t>
        </is>
      </c>
      <c r="D1534" t="b">
        <v>1</v>
      </c>
      <c r="E1534" t="b">
        <v>0</v>
      </c>
      <c r="F1534" t="b">
        <v>0</v>
      </c>
      <c r="G1534" t="n">
        <v>0.2580255273322968</v>
      </c>
      <c r="H1534" t="n">
        <v>0.1924047373696469</v>
      </c>
      <c r="I1534" t="n">
        <v>0.75</v>
      </c>
      <c r="J1534" t="n">
        <v>1.15</v>
      </c>
      <c r="K1534" t="n">
        <v>0.75</v>
      </c>
      <c r="L1534" t="n">
        <v>0.75</v>
      </c>
      <c r="M1534" t="n">
        <v>0</v>
      </c>
      <c r="N1534" t="inlineStr">
        <is>
          <t>floor</t>
        </is>
      </c>
      <c r="O1534" t="inlineStr">
        <is>
          <t>Optimized allocation/budget balancing; not a strong-edge label</t>
        </is>
      </c>
      <c r="P1534">
        <f>1+SUMPRODUCT(Algo_Opt_Inputs!B735:AM735,Algo_Opt_Coefs!$B$3:$AM$3)</f>
        <v/>
      </c>
      <c r="Q1534">
        <f>MAX(I1534,MIN(J1534,P1534+H1534))</f>
        <v/>
      </c>
      <c r="R1534">
        <f>Q1534-L1534</f>
        <v/>
      </c>
    </row>
    <row r="1535">
      <c r="A1535" t="inlineStr">
        <is>
          <t>2026-02-24</t>
        </is>
      </c>
      <c r="B1535" t="inlineStr">
        <is>
          <t>10_P67</t>
        </is>
      </c>
      <c r="C1535" t="inlineStr">
        <is>
          <t>Optimized: Profit DD capped</t>
        </is>
      </c>
      <c r="D1535" t="b">
        <v>0</v>
      </c>
      <c r="E1535" t="b">
        <v>0</v>
      </c>
      <c r="F1535" t="b">
        <v>0</v>
      </c>
      <c r="G1535" t="n">
        <v>1.310432654522003</v>
      </c>
      <c r="H1535" t="n">
        <v>0.1924047373696469</v>
      </c>
      <c r="I1535" t="n">
        <v>0.75</v>
      </c>
      <c r="J1535" t="n">
        <v>1.15</v>
      </c>
      <c r="K1535" t="n">
        <v>1.15</v>
      </c>
      <c r="L1535" t="n">
        <v>1.15</v>
      </c>
      <c r="M1535" t="n">
        <v>0</v>
      </c>
      <c r="N1535" t="inlineStr">
        <is>
          <t>ceiling</t>
        </is>
      </c>
      <c r="O1535" t="inlineStr">
        <is>
          <t>Optimized allocation/budget balancing; not a strong-edge label</t>
        </is>
      </c>
      <c r="P1535">
        <f>1+SUMPRODUCT(Algo_Opt_Inputs!B736:AM736,Algo_Opt_Coefs!$B$3:$AM$3)</f>
        <v/>
      </c>
      <c r="Q1535">
        <f>MAX(I1535,MIN(J1535,P1535+H1535))</f>
        <v/>
      </c>
      <c r="R1535">
        <f>Q1535-L1535</f>
        <v/>
      </c>
    </row>
    <row r="1536">
      <c r="A1536" t="inlineStr">
        <is>
          <t>2026-03-02</t>
        </is>
      </c>
      <c r="B1536" t="inlineStr">
        <is>
          <t>10_P67</t>
        </is>
      </c>
      <c r="C1536" t="inlineStr">
        <is>
          <t>Optimized: Profit DD capped</t>
        </is>
      </c>
      <c r="D1536" t="b">
        <v>0</v>
      </c>
      <c r="E1536" t="b">
        <v>0</v>
      </c>
      <c r="F1536" t="b">
        <v>0</v>
      </c>
      <c r="G1536" t="n">
        <v>2.28644707737659</v>
      </c>
      <c r="H1536" t="n">
        <v>0.1924047373696469</v>
      </c>
      <c r="I1536" t="n">
        <v>0.75</v>
      </c>
      <c r="J1536" t="n">
        <v>1.15</v>
      </c>
      <c r="K1536" t="n">
        <v>1.15</v>
      </c>
      <c r="L1536" t="n">
        <v>1.15</v>
      </c>
      <c r="M1536" t="n">
        <v>0</v>
      </c>
      <c r="N1536" t="inlineStr">
        <is>
          <t>ceiling</t>
        </is>
      </c>
      <c r="O1536" t="inlineStr">
        <is>
          <t>Optimized allocation/budget balancing; not a strong-edge label</t>
        </is>
      </c>
      <c r="P1536">
        <f>1+SUMPRODUCT(Algo_Opt_Inputs!B737:AM737,Algo_Opt_Coefs!$B$3:$AM$3)</f>
        <v/>
      </c>
      <c r="Q1536">
        <f>MAX(I1536,MIN(J1536,P1536+H1536))</f>
        <v/>
      </c>
      <c r="R1536">
        <f>Q1536-L1536</f>
        <v/>
      </c>
    </row>
    <row r="1537">
      <c r="A1537" t="inlineStr">
        <is>
          <t>2026-03-06</t>
        </is>
      </c>
      <c r="B1537" t="inlineStr">
        <is>
          <t>10_P67</t>
        </is>
      </c>
      <c r="C1537" t="inlineStr">
        <is>
          <t>Optimized: Profit DD capped</t>
        </is>
      </c>
      <c r="D1537" t="b">
        <v>0</v>
      </c>
      <c r="E1537" t="b">
        <v>0</v>
      </c>
      <c r="F1537" t="b">
        <v>0</v>
      </c>
      <c r="G1537" t="n">
        <v>2.76631681214169</v>
      </c>
      <c r="H1537" t="n">
        <v>0.1924047373696469</v>
      </c>
      <c r="I1537" t="n">
        <v>0.75</v>
      </c>
      <c r="J1537" t="n">
        <v>1.15</v>
      </c>
      <c r="K1537" t="n">
        <v>1.15</v>
      </c>
      <c r="L1537" t="n">
        <v>1.15</v>
      </c>
      <c r="M1537" t="n">
        <v>0</v>
      </c>
      <c r="N1537" t="inlineStr">
        <is>
          <t>ceiling</t>
        </is>
      </c>
      <c r="O1537" t="inlineStr">
        <is>
          <t>Optimized allocation/budget balancing; not a strong-edge label</t>
        </is>
      </c>
      <c r="P1537">
        <f>1+SUMPRODUCT(Algo_Opt_Inputs!B738:AM738,Algo_Opt_Coefs!$B$3:$AM$3)</f>
        <v/>
      </c>
      <c r="Q1537">
        <f>MAX(I1537,MIN(J1537,P1537+H1537))</f>
        <v/>
      </c>
      <c r="R1537">
        <f>Q1537-L1537</f>
        <v/>
      </c>
    </row>
    <row r="1538">
      <c r="A1538" t="inlineStr">
        <is>
          <t>2026-03-09</t>
        </is>
      </c>
      <c r="B1538" t="inlineStr">
        <is>
          <t>10_P67</t>
        </is>
      </c>
      <c r="C1538" t="inlineStr">
        <is>
          <t>Optimized: Profit DD capped</t>
        </is>
      </c>
      <c r="D1538" t="b">
        <v>1</v>
      </c>
      <c r="E1538" t="b">
        <v>0</v>
      </c>
      <c r="F1538" t="b">
        <v>0</v>
      </c>
      <c r="G1538" t="n">
        <v>2.861893962937077</v>
      </c>
      <c r="H1538" t="n">
        <v>0.1924047373696469</v>
      </c>
      <c r="I1538" t="n">
        <v>0.75</v>
      </c>
      <c r="J1538" t="n">
        <v>1.15</v>
      </c>
      <c r="K1538" t="n">
        <v>1.15</v>
      </c>
      <c r="L1538" t="n">
        <v>1.15</v>
      </c>
      <c r="M1538" t="n">
        <v>0</v>
      </c>
      <c r="N1538" t="inlineStr">
        <is>
          <t>ceiling</t>
        </is>
      </c>
      <c r="O1538" t="inlineStr">
        <is>
          <t>Optimized allocation/budget balancing; not a strong-edge label</t>
        </is>
      </c>
      <c r="P1538">
        <f>1+SUMPRODUCT(Algo_Opt_Inputs!B739:AM739,Algo_Opt_Coefs!$B$3:$AM$3)</f>
        <v/>
      </c>
      <c r="Q1538">
        <f>MAX(I1538,MIN(J1538,P1538+H1538))</f>
        <v/>
      </c>
      <c r="R1538">
        <f>Q1538-L1538</f>
        <v/>
      </c>
    </row>
    <row r="1539">
      <c r="A1539" t="inlineStr">
        <is>
          <t>2026-03-10</t>
        </is>
      </c>
      <c r="B1539" t="inlineStr">
        <is>
          <t>10_P67</t>
        </is>
      </c>
      <c r="C1539" t="inlineStr">
        <is>
          <t>Optimized: Profit DD capped</t>
        </is>
      </c>
      <c r="D1539" t="b">
        <v>1</v>
      </c>
      <c r="E1539" t="b">
        <v>0</v>
      </c>
      <c r="F1539" t="b">
        <v>0</v>
      </c>
      <c r="G1539" t="n">
        <v>0.6578187066511676</v>
      </c>
      <c r="H1539" t="n">
        <v>0.1924047373696469</v>
      </c>
      <c r="I1539" t="n">
        <v>0.75</v>
      </c>
      <c r="J1539" t="n">
        <v>1.15</v>
      </c>
      <c r="K1539" t="n">
        <v>0.8502234440208145</v>
      </c>
      <c r="L1539" t="n">
        <v>0.8502234440208145</v>
      </c>
      <c r="M1539" t="n">
        <v>0</v>
      </c>
      <c r="N1539" t="inlineStr">
        <is>
          <t>interior</t>
        </is>
      </c>
      <c r="O1539" t="inlineStr">
        <is>
          <t>Optimized allocation/budget balancing; not a strong-edge label</t>
        </is>
      </c>
      <c r="P1539">
        <f>1+SUMPRODUCT(Algo_Opt_Inputs!B740:AM740,Algo_Opt_Coefs!$B$3:$AM$3)</f>
        <v/>
      </c>
      <c r="Q1539">
        <f>MAX(I1539,MIN(J1539,P1539+H1539))</f>
        <v/>
      </c>
      <c r="R1539">
        <f>Q1539-L1539</f>
        <v/>
      </c>
    </row>
    <row r="1540">
      <c r="A1540" t="inlineStr">
        <is>
          <t>2026-03-12</t>
        </is>
      </c>
      <c r="B1540" t="inlineStr">
        <is>
          <t>10_P67</t>
        </is>
      </c>
      <c r="C1540" t="inlineStr">
        <is>
          <t>Optimized: Profit DD capped</t>
        </is>
      </c>
      <c r="D1540" t="b">
        <v>1</v>
      </c>
      <c r="E1540" t="b">
        <v>0</v>
      </c>
      <c r="F1540" t="b">
        <v>0</v>
      </c>
      <c r="G1540" t="n">
        <v>1.833060770610249</v>
      </c>
      <c r="H1540" t="n">
        <v>0.1924047373696469</v>
      </c>
      <c r="I1540" t="n">
        <v>0.75</v>
      </c>
      <c r="J1540" t="n">
        <v>1.15</v>
      </c>
      <c r="K1540" t="n">
        <v>1.15</v>
      </c>
      <c r="L1540" t="n">
        <v>1.15</v>
      </c>
      <c r="M1540" t="n">
        <v>0</v>
      </c>
      <c r="N1540" t="inlineStr">
        <is>
          <t>ceiling</t>
        </is>
      </c>
      <c r="O1540" t="inlineStr">
        <is>
          <t>Optimized allocation/budget balancing; not a strong-edge label</t>
        </is>
      </c>
      <c r="P1540">
        <f>1+SUMPRODUCT(Algo_Opt_Inputs!B741:AM741,Algo_Opt_Coefs!$B$3:$AM$3)</f>
        <v/>
      </c>
      <c r="Q1540">
        <f>MAX(I1540,MIN(J1540,P1540+H1540))</f>
        <v/>
      </c>
      <c r="R1540">
        <f>Q1540-L1540</f>
        <v/>
      </c>
    </row>
    <row r="1541">
      <c r="A1541" t="inlineStr">
        <is>
          <t>2026-03-13</t>
        </is>
      </c>
      <c r="B1541" t="inlineStr">
        <is>
          <t>10_P67</t>
        </is>
      </c>
      <c r="C1541" t="inlineStr">
        <is>
          <t>Optimized: Profit DD capped</t>
        </is>
      </c>
      <c r="D1541" t="b">
        <v>0</v>
      </c>
      <c r="E1541" t="b">
        <v>0</v>
      </c>
      <c r="F1541" t="b">
        <v>0</v>
      </c>
      <c r="G1541" t="n">
        <v>2.204599174350583</v>
      </c>
      <c r="H1541" t="n">
        <v>0.1924047373696469</v>
      </c>
      <c r="I1541" t="n">
        <v>0.75</v>
      </c>
      <c r="J1541" t="n">
        <v>1.15</v>
      </c>
      <c r="K1541" t="n">
        <v>1.15</v>
      </c>
      <c r="L1541" t="n">
        <v>1.15</v>
      </c>
      <c r="M1541" t="n">
        <v>0</v>
      </c>
      <c r="N1541" t="inlineStr">
        <is>
          <t>ceiling</t>
        </is>
      </c>
      <c r="O1541" t="inlineStr">
        <is>
          <t>Optimized allocation/budget balancing; not a strong-edge label</t>
        </is>
      </c>
      <c r="P1541">
        <f>1+SUMPRODUCT(Algo_Opt_Inputs!B742:AM742,Algo_Opt_Coefs!$B$3:$AM$3)</f>
        <v/>
      </c>
      <c r="Q1541">
        <f>MAX(I1541,MIN(J1541,P1541+H1541))</f>
        <v/>
      </c>
      <c r="R1541">
        <f>Q1541-L1541</f>
        <v/>
      </c>
    </row>
    <row r="1542">
      <c r="A1542" t="inlineStr">
        <is>
          <t>2026-03-16</t>
        </is>
      </c>
      <c r="B1542" t="inlineStr">
        <is>
          <t>10_P67</t>
        </is>
      </c>
      <c r="C1542" t="inlineStr">
        <is>
          <t>Optimized: Profit DD capped</t>
        </is>
      </c>
      <c r="D1542" t="b">
        <v>1</v>
      </c>
      <c r="E1542" t="b">
        <v>0</v>
      </c>
      <c r="F1542" t="b">
        <v>0</v>
      </c>
      <c r="G1542" t="n">
        <v>0.7970571854301647</v>
      </c>
      <c r="H1542" t="n">
        <v>0.1924047373696469</v>
      </c>
      <c r="I1542" t="n">
        <v>0.75</v>
      </c>
      <c r="J1542" t="n">
        <v>1.15</v>
      </c>
      <c r="K1542" t="n">
        <v>0.9894619227998116</v>
      </c>
      <c r="L1542" t="n">
        <v>0.9894619227998116</v>
      </c>
      <c r="M1542" t="n">
        <v>0</v>
      </c>
      <c r="N1542" t="inlineStr">
        <is>
          <t>interior</t>
        </is>
      </c>
      <c r="O1542" t="inlineStr">
        <is>
          <t>Optimized allocation/budget balancing; not a strong-edge label</t>
        </is>
      </c>
      <c r="P1542">
        <f>1+SUMPRODUCT(Algo_Opt_Inputs!B743:AM743,Algo_Opt_Coefs!$B$3:$AM$3)</f>
        <v/>
      </c>
      <c r="Q1542">
        <f>MAX(I1542,MIN(J1542,P1542+H1542))</f>
        <v/>
      </c>
      <c r="R1542">
        <f>Q1542-L1542</f>
        <v/>
      </c>
    </row>
    <row r="1543">
      <c r="A1543" t="inlineStr">
        <is>
          <t>2026-03-17</t>
        </is>
      </c>
      <c r="B1543" t="inlineStr">
        <is>
          <t>10_P67</t>
        </is>
      </c>
      <c r="C1543" t="inlineStr">
        <is>
          <t>Optimized: Profit DD capped</t>
        </is>
      </c>
      <c r="D1543" t="b">
        <v>1</v>
      </c>
      <c r="E1543" t="b">
        <v>0</v>
      </c>
      <c r="F1543" t="b">
        <v>0</v>
      </c>
      <c r="G1543" t="n">
        <v>0.6528938942267175</v>
      </c>
      <c r="H1543" t="n">
        <v>0.1924047373696469</v>
      </c>
      <c r="I1543" t="n">
        <v>0.75</v>
      </c>
      <c r="J1543" t="n">
        <v>1.15</v>
      </c>
      <c r="K1543" t="n">
        <v>0.8452986315963644</v>
      </c>
      <c r="L1543" t="n">
        <v>0.8452986315963646</v>
      </c>
      <c r="M1543" t="n">
        <v>-2.220446049250313e-16</v>
      </c>
      <c r="N1543" t="inlineStr">
        <is>
          <t>interior</t>
        </is>
      </c>
      <c r="O1543" t="inlineStr">
        <is>
          <t>Optimized allocation/budget balancing; not a strong-edge label</t>
        </is>
      </c>
      <c r="P1543">
        <f>1+SUMPRODUCT(Algo_Opt_Inputs!B744:AM744,Algo_Opt_Coefs!$B$3:$AM$3)</f>
        <v/>
      </c>
      <c r="Q1543">
        <f>MAX(I1543,MIN(J1543,P1543+H1543))</f>
        <v/>
      </c>
      <c r="R1543">
        <f>Q1543-L1543</f>
        <v/>
      </c>
    </row>
    <row r="1544">
      <c r="A1544" t="inlineStr">
        <is>
          <t>2026-03-19</t>
        </is>
      </c>
      <c r="B1544" t="inlineStr">
        <is>
          <t>10_P67</t>
        </is>
      </c>
      <c r="C1544" t="inlineStr">
        <is>
          <t>Optimized: Profit DD capped</t>
        </is>
      </c>
      <c r="D1544" t="b">
        <v>0</v>
      </c>
      <c r="E1544" t="b">
        <v>0</v>
      </c>
      <c r="F1544" t="b">
        <v>0</v>
      </c>
      <c r="G1544" t="n">
        <v>3.440414346894771</v>
      </c>
      <c r="H1544" t="n">
        <v>0.1924047373696469</v>
      </c>
      <c r="I1544" t="n">
        <v>0.75</v>
      </c>
      <c r="J1544" t="n">
        <v>1.15</v>
      </c>
      <c r="K1544" t="n">
        <v>1.15</v>
      </c>
      <c r="L1544" t="n">
        <v>1.15</v>
      </c>
      <c r="M1544" t="n">
        <v>0</v>
      </c>
      <c r="N1544" t="inlineStr">
        <is>
          <t>ceiling</t>
        </is>
      </c>
      <c r="O1544" t="inlineStr">
        <is>
          <t>Optimized allocation/budget balancing; not a strong-edge label</t>
        </is>
      </c>
      <c r="P1544">
        <f>1+SUMPRODUCT(Algo_Opt_Inputs!B745:AM745,Algo_Opt_Coefs!$B$3:$AM$3)</f>
        <v/>
      </c>
      <c r="Q1544">
        <f>MAX(I1544,MIN(J1544,P1544+H1544))</f>
        <v/>
      </c>
      <c r="R1544">
        <f>Q1544-L1544</f>
        <v/>
      </c>
    </row>
    <row r="1545">
      <c r="A1545" t="inlineStr">
        <is>
          <t>2026-03-23</t>
        </is>
      </c>
      <c r="B1545" t="inlineStr">
        <is>
          <t>10_P67</t>
        </is>
      </c>
      <c r="C1545" t="inlineStr">
        <is>
          <t>Optimized: Profit DD capped</t>
        </is>
      </c>
      <c r="D1545" t="b">
        <v>1</v>
      </c>
      <c r="E1545" t="b">
        <v>0</v>
      </c>
      <c r="F1545" t="b">
        <v>0</v>
      </c>
      <c r="G1545" t="n">
        <v>1.020371999963935</v>
      </c>
      <c r="H1545" t="n">
        <v>0.1924047373696469</v>
      </c>
      <c r="I1545" t="n">
        <v>0.75</v>
      </c>
      <c r="J1545" t="n">
        <v>1.15</v>
      </c>
      <c r="K1545" t="n">
        <v>1.15</v>
      </c>
      <c r="L1545" t="n">
        <v>1.15</v>
      </c>
      <c r="M1545" t="n">
        <v>0</v>
      </c>
      <c r="N1545" t="inlineStr">
        <is>
          <t>ceiling</t>
        </is>
      </c>
      <c r="O1545" t="inlineStr">
        <is>
          <t>Optimized allocation/budget balancing; not a strong-edge label</t>
        </is>
      </c>
      <c r="P1545">
        <f>1+SUMPRODUCT(Algo_Opt_Inputs!B746:AM746,Algo_Opt_Coefs!$B$3:$AM$3)</f>
        <v/>
      </c>
      <c r="Q1545">
        <f>MAX(I1545,MIN(J1545,P1545+H1545))</f>
        <v/>
      </c>
      <c r="R1545">
        <f>Q1545-L1545</f>
        <v/>
      </c>
    </row>
    <row r="1546">
      <c r="A1546" t="inlineStr">
        <is>
          <t>2026-03-24</t>
        </is>
      </c>
      <c r="B1546" t="inlineStr">
        <is>
          <t>10_P67</t>
        </is>
      </c>
      <c r="C1546" t="inlineStr">
        <is>
          <t>Optimized: Profit DD capped</t>
        </is>
      </c>
      <c r="D1546" t="b">
        <v>1</v>
      </c>
      <c r="E1546" t="b">
        <v>0</v>
      </c>
      <c r="F1546" t="b">
        <v>0</v>
      </c>
      <c r="G1546" t="n">
        <v>0.9662306087944549</v>
      </c>
      <c r="H1546" t="n">
        <v>0.1924047373696469</v>
      </c>
      <c r="I1546" t="n">
        <v>0.75</v>
      </c>
      <c r="J1546" t="n">
        <v>1.15</v>
      </c>
      <c r="K1546" t="n">
        <v>1.15</v>
      </c>
      <c r="L1546" t="n">
        <v>1.15</v>
      </c>
      <c r="M1546" t="n">
        <v>0</v>
      </c>
      <c r="N1546" t="inlineStr">
        <is>
          <t>ceiling</t>
        </is>
      </c>
      <c r="O1546" t="inlineStr">
        <is>
          <t>Optimized allocation/budget balancing; not a strong-edge label</t>
        </is>
      </c>
      <c r="P1546">
        <f>1+SUMPRODUCT(Algo_Opt_Inputs!B747:AM747,Algo_Opt_Coefs!$B$3:$AM$3)</f>
        <v/>
      </c>
      <c r="Q1546">
        <f>MAX(I1546,MIN(J1546,P1546+H1546))</f>
        <v/>
      </c>
      <c r="R1546">
        <f>Q1546-L1546</f>
        <v/>
      </c>
    </row>
    <row r="1547">
      <c r="A1547" t="inlineStr">
        <is>
          <t>2026-03-27</t>
        </is>
      </c>
      <c r="B1547" t="inlineStr">
        <is>
          <t>10_P67</t>
        </is>
      </c>
      <c r="C1547" t="inlineStr">
        <is>
          <t>Optimized: Profit DD capped</t>
        </is>
      </c>
      <c r="D1547" t="b">
        <v>0</v>
      </c>
      <c r="E1547" t="b">
        <v>0</v>
      </c>
      <c r="F1547" t="b">
        <v>1</v>
      </c>
      <c r="G1547" t="n">
        <v>3.178876000337155</v>
      </c>
      <c r="H1547" t="n">
        <v>0.1924047373696469</v>
      </c>
      <c r="I1547" t="n">
        <v>0.75</v>
      </c>
      <c r="J1547" t="n">
        <v>1</v>
      </c>
      <c r="K1547" t="n">
        <v>1</v>
      </c>
      <c r="L1547" t="n">
        <v>1</v>
      </c>
      <c r="M1547" t="n">
        <v>0</v>
      </c>
      <c r="N1547" t="inlineStr">
        <is>
          <t>ceiling</t>
        </is>
      </c>
      <c r="O1547" t="inlineStr">
        <is>
          <t>Archived09:16 cap</t>
        </is>
      </c>
      <c r="P1547">
        <f>1+SUMPRODUCT(Algo_Opt_Inputs!B748:AM748,Algo_Opt_Coefs!$B$3:$AM$3)</f>
        <v/>
      </c>
      <c r="Q1547">
        <f>MAX(I1547,MIN(J1547,P1547+H1547))</f>
        <v/>
      </c>
      <c r="R1547">
        <f>Q1547-L1547</f>
        <v/>
      </c>
    </row>
    <row r="1548">
      <c r="A1548" t="inlineStr">
        <is>
          <t>2026-04-06</t>
        </is>
      </c>
      <c r="B1548" t="inlineStr">
        <is>
          <t>10_P67</t>
        </is>
      </c>
      <c r="C1548" t="inlineStr">
        <is>
          <t>Optimized: Profit DD capped</t>
        </is>
      </c>
      <c r="D1548" t="b">
        <v>1</v>
      </c>
      <c r="E1548" t="b">
        <v>0</v>
      </c>
      <c r="F1548" t="b">
        <v>0</v>
      </c>
      <c r="G1548" t="n">
        <v>2.844674471409601</v>
      </c>
      <c r="H1548" t="n">
        <v>0.1924047373696469</v>
      </c>
      <c r="I1548" t="n">
        <v>0.75</v>
      </c>
      <c r="J1548" t="n">
        <v>1.15</v>
      </c>
      <c r="K1548" t="n">
        <v>1.15</v>
      </c>
      <c r="L1548" t="n">
        <v>1.15</v>
      </c>
      <c r="M1548" t="n">
        <v>0</v>
      </c>
      <c r="N1548" t="inlineStr">
        <is>
          <t>ceiling</t>
        </is>
      </c>
      <c r="O1548" t="inlineStr">
        <is>
          <t>Optimized allocation/budget balancing; not a strong-edge label</t>
        </is>
      </c>
      <c r="P1548">
        <f>1+SUMPRODUCT(Algo_Opt_Inputs!B749:AM749,Algo_Opt_Coefs!$B$3:$AM$3)</f>
        <v/>
      </c>
      <c r="Q1548">
        <f>MAX(I1548,MIN(J1548,P1548+H1548))</f>
        <v/>
      </c>
      <c r="R1548">
        <f>Q1548-L1548</f>
        <v/>
      </c>
    </row>
    <row r="1549">
      <c r="A1549" t="inlineStr">
        <is>
          <t>2026-04-07</t>
        </is>
      </c>
      <c r="B1549" t="inlineStr">
        <is>
          <t>10_P67</t>
        </is>
      </c>
      <c r="C1549" t="inlineStr">
        <is>
          <t>Optimized: Profit DD capped</t>
        </is>
      </c>
      <c r="D1549" t="b">
        <v>1</v>
      </c>
      <c r="E1549" t="b">
        <v>0</v>
      </c>
      <c r="F1549" t="b">
        <v>0</v>
      </c>
      <c r="G1549" t="n">
        <v>1.189852595721124</v>
      </c>
      <c r="H1549" t="n">
        <v>0.1924047373696469</v>
      </c>
      <c r="I1549" t="n">
        <v>0.75</v>
      </c>
      <c r="J1549" t="n">
        <v>1.15</v>
      </c>
      <c r="K1549" t="n">
        <v>1.15</v>
      </c>
      <c r="L1549" t="n">
        <v>1.15</v>
      </c>
      <c r="M1549" t="n">
        <v>0</v>
      </c>
      <c r="N1549" t="inlineStr">
        <is>
          <t>ceiling</t>
        </is>
      </c>
      <c r="O1549" t="inlineStr">
        <is>
          <t>Optimized allocation/budget balancing; not a strong-edge label</t>
        </is>
      </c>
      <c r="P1549">
        <f>1+SUMPRODUCT(Algo_Opt_Inputs!B750:AM750,Algo_Opt_Coefs!$B$3:$AM$3)</f>
        <v/>
      </c>
      <c r="Q1549">
        <f>MAX(I1549,MIN(J1549,P1549+H1549))</f>
        <v/>
      </c>
      <c r="R1549">
        <f>Q1549-L1549</f>
        <v/>
      </c>
    </row>
    <row r="1550">
      <c r="A1550" t="inlineStr">
        <is>
          <t>2026-04-13</t>
        </is>
      </c>
      <c r="B1550" t="inlineStr">
        <is>
          <t>10_P67</t>
        </is>
      </c>
      <c r="C1550" t="inlineStr">
        <is>
          <t>Optimized: Profit DD capped</t>
        </is>
      </c>
      <c r="D1550" t="b">
        <v>0</v>
      </c>
      <c r="E1550" t="b">
        <v>0</v>
      </c>
      <c r="F1550" t="b">
        <v>0</v>
      </c>
      <c r="G1550" t="n">
        <v>1.485094703055748</v>
      </c>
      <c r="H1550" t="n">
        <v>0.1924047373696469</v>
      </c>
      <c r="I1550" t="n">
        <v>0.75</v>
      </c>
      <c r="J1550" t="n">
        <v>1.15</v>
      </c>
      <c r="K1550" t="n">
        <v>1.15</v>
      </c>
      <c r="L1550" t="n">
        <v>1.15</v>
      </c>
      <c r="M1550" t="n">
        <v>0</v>
      </c>
      <c r="N1550" t="inlineStr">
        <is>
          <t>ceiling</t>
        </is>
      </c>
      <c r="O1550" t="inlineStr">
        <is>
          <t>Optimized allocation/budget balancing; not a strong-edge label</t>
        </is>
      </c>
      <c r="P1550">
        <f>1+SUMPRODUCT(Algo_Opt_Inputs!B751:AM751,Algo_Opt_Coefs!$B$3:$AM$3)</f>
        <v/>
      </c>
      <c r="Q1550">
        <f>MAX(I1550,MIN(J1550,P1550+H1550))</f>
        <v/>
      </c>
      <c r="R1550">
        <f>Q1550-L1550</f>
        <v/>
      </c>
    </row>
    <row r="1551">
      <c r="A1551" t="inlineStr">
        <is>
          <t>2026-04-17</t>
        </is>
      </c>
      <c r="B1551" t="inlineStr">
        <is>
          <t>10_P67</t>
        </is>
      </c>
      <c r="C1551" t="inlineStr">
        <is>
          <t>Optimized: Profit DD capped</t>
        </is>
      </c>
      <c r="D1551" t="b">
        <v>0</v>
      </c>
      <c r="E1551" t="b">
        <v>0</v>
      </c>
      <c r="F1551" t="b">
        <v>0</v>
      </c>
      <c r="G1551" t="n">
        <v>0.6462893643202867</v>
      </c>
      <c r="H1551" t="n">
        <v>0.1924047373696469</v>
      </c>
      <c r="I1551" t="n">
        <v>0.75</v>
      </c>
      <c r="J1551" t="n">
        <v>1.15</v>
      </c>
      <c r="K1551" t="n">
        <v>0.8386941016899336</v>
      </c>
      <c r="L1551" t="n">
        <v>0.8386941016899334</v>
      </c>
      <c r="M1551" t="n">
        <v>2.220446049250313e-16</v>
      </c>
      <c r="N1551" t="inlineStr">
        <is>
          <t>interior</t>
        </is>
      </c>
      <c r="O1551" t="inlineStr">
        <is>
          <t>Optimized allocation/budget balancing; not a strong-edge label</t>
        </is>
      </c>
      <c r="P1551">
        <f>1+SUMPRODUCT(Algo_Opt_Inputs!B752:AM752,Algo_Opt_Coefs!$B$3:$AM$3)</f>
        <v/>
      </c>
      <c r="Q1551">
        <f>MAX(I1551,MIN(J1551,P1551+H1551))</f>
        <v/>
      </c>
      <c r="R1551">
        <f>Q1551-L1551</f>
        <v/>
      </c>
    </row>
    <row r="1552">
      <c r="A1552" t="inlineStr">
        <is>
          <t>2026-04-20</t>
        </is>
      </c>
      <c r="B1552" t="inlineStr">
        <is>
          <t>10_P67</t>
        </is>
      </c>
      <c r="C1552" t="inlineStr">
        <is>
          <t>Optimized: Profit DD capped</t>
        </is>
      </c>
      <c r="D1552" t="b">
        <v>0</v>
      </c>
      <c r="E1552" t="b">
        <v>0</v>
      </c>
      <c r="F1552" t="b">
        <v>0</v>
      </c>
      <c r="G1552" t="n">
        <v>1.93808822522196</v>
      </c>
      <c r="H1552" t="n">
        <v>0.1924047373696469</v>
      </c>
      <c r="I1552" t="n">
        <v>0.75</v>
      </c>
      <c r="J1552" t="n">
        <v>1.15</v>
      </c>
      <c r="K1552" t="n">
        <v>1.15</v>
      </c>
      <c r="L1552" t="n">
        <v>1.15</v>
      </c>
      <c r="M1552" t="n">
        <v>0</v>
      </c>
      <c r="N1552" t="inlineStr">
        <is>
          <t>ceiling</t>
        </is>
      </c>
      <c r="O1552" t="inlineStr">
        <is>
          <t>Optimized allocation/budget balancing; not a strong-edge label</t>
        </is>
      </c>
      <c r="P1552">
        <f>1+SUMPRODUCT(Algo_Opt_Inputs!B753:AM753,Algo_Opt_Coefs!$B$3:$AM$3)</f>
        <v/>
      </c>
      <c r="Q1552">
        <f>MAX(I1552,MIN(J1552,P1552+H1552))</f>
        <v/>
      </c>
      <c r="R1552">
        <f>Q1552-L1552</f>
        <v/>
      </c>
    </row>
    <row r="1553">
      <c r="A1553" t="inlineStr">
        <is>
          <t>2026-04-21</t>
        </is>
      </c>
      <c r="B1553" t="inlineStr">
        <is>
          <t>10_P67</t>
        </is>
      </c>
      <c r="C1553" t="inlineStr">
        <is>
          <t>Optimized: Profit DD capped</t>
        </is>
      </c>
      <c r="D1553" t="b">
        <v>1</v>
      </c>
      <c r="E1553" t="b">
        <v>0</v>
      </c>
      <c r="F1553" t="b">
        <v>0</v>
      </c>
      <c r="G1553" t="n">
        <v>0.6637108455061114</v>
      </c>
      <c r="H1553" t="n">
        <v>0.1924047373696469</v>
      </c>
      <c r="I1553" t="n">
        <v>0.75</v>
      </c>
      <c r="J1553" t="n">
        <v>1.15</v>
      </c>
      <c r="K1553" t="n">
        <v>0.8561155828757583</v>
      </c>
      <c r="L1553" t="n">
        <v>0.8561155828757583</v>
      </c>
      <c r="M1553" t="n">
        <v>0</v>
      </c>
      <c r="N1553" t="inlineStr">
        <is>
          <t>interior</t>
        </is>
      </c>
      <c r="O1553" t="inlineStr">
        <is>
          <t>Optimized allocation/budget balancing; not a strong-edge label</t>
        </is>
      </c>
      <c r="P1553">
        <f>1+SUMPRODUCT(Algo_Opt_Inputs!B754:AM754,Algo_Opt_Coefs!$B$3:$AM$3)</f>
        <v/>
      </c>
      <c r="Q1553">
        <f>MAX(I1553,MIN(J1553,P1553+H1553))</f>
        <v/>
      </c>
      <c r="R1553">
        <f>Q1553-L1553</f>
        <v/>
      </c>
    </row>
    <row r="1554">
      <c r="A1554" t="inlineStr">
        <is>
          <t>2026-04-22</t>
        </is>
      </c>
      <c r="B1554" t="inlineStr">
        <is>
          <t>10_P67</t>
        </is>
      </c>
      <c r="C1554" t="inlineStr">
        <is>
          <t>Optimized: Profit DD capped</t>
        </is>
      </c>
      <c r="D1554" t="b">
        <v>0</v>
      </c>
      <c r="E1554" t="b">
        <v>0</v>
      </c>
      <c r="F1554" t="b">
        <v>0</v>
      </c>
      <c r="G1554" t="n">
        <v>2.931449598451781</v>
      </c>
      <c r="H1554" t="n">
        <v>0.1924047373696469</v>
      </c>
      <c r="I1554" t="n">
        <v>0.75</v>
      </c>
      <c r="J1554" t="n">
        <v>1.15</v>
      </c>
      <c r="K1554" t="n">
        <v>1.15</v>
      </c>
      <c r="L1554" t="n">
        <v>1.15</v>
      </c>
      <c r="M1554" t="n">
        <v>0</v>
      </c>
      <c r="N1554" t="inlineStr">
        <is>
          <t>ceiling</t>
        </is>
      </c>
      <c r="O1554" t="inlineStr">
        <is>
          <t>Optimized allocation/budget balancing; not a strong-edge label</t>
        </is>
      </c>
      <c r="P1554">
        <f>1+SUMPRODUCT(Algo_Opt_Inputs!B755:AM755,Algo_Opt_Coefs!$B$3:$AM$3)</f>
        <v/>
      </c>
      <c r="Q1554">
        <f>MAX(I1554,MIN(J1554,P1554+H1554))</f>
        <v/>
      </c>
      <c r="R1554">
        <f>Q1554-L1554</f>
        <v/>
      </c>
    </row>
    <row r="1555">
      <c r="A1555" t="inlineStr">
        <is>
          <t>2026-04-23</t>
        </is>
      </c>
      <c r="B1555" t="inlineStr">
        <is>
          <t>10_P67</t>
        </is>
      </c>
      <c r="C1555" t="inlineStr">
        <is>
          <t>Optimized: Profit DD capped</t>
        </is>
      </c>
      <c r="D1555" t="b">
        <v>0</v>
      </c>
      <c r="E1555" t="b">
        <v>0</v>
      </c>
      <c r="F1555" t="b">
        <v>0</v>
      </c>
      <c r="G1555" t="n">
        <v>1.429188338341219</v>
      </c>
      <c r="H1555" t="n">
        <v>0.1924047373696469</v>
      </c>
      <c r="I1555" t="n">
        <v>0.75</v>
      </c>
      <c r="J1555" t="n">
        <v>1.15</v>
      </c>
      <c r="K1555" t="n">
        <v>1.15</v>
      </c>
      <c r="L1555" t="n">
        <v>1.15</v>
      </c>
      <c r="M1555" t="n">
        <v>0</v>
      </c>
      <c r="N1555" t="inlineStr">
        <is>
          <t>ceiling</t>
        </is>
      </c>
      <c r="O1555" t="inlineStr">
        <is>
          <t>Optimized allocation/budget balancing; not a strong-edge label</t>
        </is>
      </c>
      <c r="P1555">
        <f>1+SUMPRODUCT(Algo_Opt_Inputs!B756:AM756,Algo_Opt_Coefs!$B$3:$AM$3)</f>
        <v/>
      </c>
      <c r="Q1555">
        <f>MAX(I1555,MIN(J1555,P1555+H1555))</f>
        <v/>
      </c>
      <c r="R1555">
        <f>Q1555-L1555</f>
        <v/>
      </c>
    </row>
    <row r="1556">
      <c r="A1556" t="inlineStr">
        <is>
          <t>2026-04-27</t>
        </is>
      </c>
      <c r="B1556" t="inlineStr">
        <is>
          <t>10_P67</t>
        </is>
      </c>
      <c r="C1556" t="inlineStr">
        <is>
          <t>Optimized: Profit DD capped</t>
        </is>
      </c>
      <c r="D1556" t="b">
        <v>1</v>
      </c>
      <c r="E1556" t="b">
        <v>0</v>
      </c>
      <c r="F1556" t="b">
        <v>0</v>
      </c>
      <c r="G1556" t="n">
        <v>0.604728394817635</v>
      </c>
      <c r="H1556" t="n">
        <v>0.1924047373696469</v>
      </c>
      <c r="I1556" t="n">
        <v>0.75</v>
      </c>
      <c r="J1556" t="n">
        <v>1.15</v>
      </c>
      <c r="K1556" t="n">
        <v>0.7971331321872819</v>
      </c>
      <c r="L1556" t="n">
        <v>0.7971331321872819</v>
      </c>
      <c r="M1556" t="n">
        <v>0</v>
      </c>
      <c r="N1556" t="inlineStr">
        <is>
          <t>interior</t>
        </is>
      </c>
      <c r="O1556" t="inlineStr">
        <is>
          <t>Optimized allocation/budget balancing; not a strong-edge label</t>
        </is>
      </c>
      <c r="P1556">
        <f>1+SUMPRODUCT(Algo_Opt_Inputs!B757:AM757,Algo_Opt_Coefs!$B$3:$AM$3)</f>
        <v/>
      </c>
      <c r="Q1556">
        <f>MAX(I1556,MIN(J1556,P1556+H1556))</f>
        <v/>
      </c>
      <c r="R1556">
        <f>Q1556-L1556</f>
        <v/>
      </c>
    </row>
    <row r="1557">
      <c r="A1557" t="inlineStr">
        <is>
          <t>2026-04-28</t>
        </is>
      </c>
      <c r="B1557" t="inlineStr">
        <is>
          <t>10_P67</t>
        </is>
      </c>
      <c r="C1557" t="inlineStr">
        <is>
          <t>Optimized: Profit DD capped</t>
        </is>
      </c>
      <c r="D1557" t="b">
        <v>1</v>
      </c>
      <c r="E1557" t="b">
        <v>0</v>
      </c>
      <c r="F1557" t="b">
        <v>0</v>
      </c>
      <c r="G1557" t="n">
        <v>0.4768612357311333</v>
      </c>
      <c r="H1557" t="n">
        <v>0.1924047373696469</v>
      </c>
      <c r="I1557" t="n">
        <v>0.75</v>
      </c>
      <c r="J1557" t="n">
        <v>1.15</v>
      </c>
      <c r="K1557" t="n">
        <v>0.75</v>
      </c>
      <c r="L1557" t="n">
        <v>0.75</v>
      </c>
      <c r="M1557" t="n">
        <v>0</v>
      </c>
      <c r="N1557" t="inlineStr">
        <is>
          <t>floor</t>
        </is>
      </c>
      <c r="O1557" t="inlineStr">
        <is>
          <t>Optimized allocation/budget balancing; not a strong-edge label</t>
        </is>
      </c>
      <c r="P1557">
        <f>1+SUMPRODUCT(Algo_Opt_Inputs!B758:AM758,Algo_Opt_Coefs!$B$3:$AM$3)</f>
        <v/>
      </c>
      <c r="Q1557">
        <f>MAX(I1557,MIN(J1557,P1557+H1557))</f>
        <v/>
      </c>
      <c r="R1557">
        <f>Q1557-L1557</f>
        <v/>
      </c>
    </row>
    <row r="1558">
      <c r="A1558" t="inlineStr">
        <is>
          <t>2026-04-30</t>
        </is>
      </c>
      <c r="B1558" t="inlineStr">
        <is>
          <t>10_P67</t>
        </is>
      </c>
      <c r="C1558" t="inlineStr">
        <is>
          <t>Optimized: Profit DD capped</t>
        </is>
      </c>
      <c r="D1558" t="b">
        <v>1</v>
      </c>
      <c r="E1558" t="b">
        <v>0</v>
      </c>
      <c r="F1558" t="b">
        <v>0</v>
      </c>
      <c r="G1558" t="n">
        <v>0.7141588093461625</v>
      </c>
      <c r="H1558" t="n">
        <v>0.1924047373696469</v>
      </c>
      <c r="I1558" t="n">
        <v>0.75</v>
      </c>
      <c r="J1558" t="n">
        <v>1.15</v>
      </c>
      <c r="K1558" t="n">
        <v>0.9065635467158094</v>
      </c>
      <c r="L1558" t="n">
        <v>0.9065635467158097</v>
      </c>
      <c r="M1558" t="n">
        <v>-3.33066907387547e-16</v>
      </c>
      <c r="N1558" t="inlineStr">
        <is>
          <t>interior</t>
        </is>
      </c>
      <c r="O1558" t="inlineStr">
        <is>
          <t>Optimized allocation/budget balancing; not a strong-edge label</t>
        </is>
      </c>
      <c r="P1558">
        <f>1+SUMPRODUCT(Algo_Opt_Inputs!B759:AM759,Algo_Opt_Coefs!$B$3:$AM$3)</f>
        <v/>
      </c>
      <c r="Q1558">
        <f>MAX(I1558,MIN(J1558,P1558+H1558))</f>
        <v/>
      </c>
      <c r="R1558">
        <f>Q1558-L1558</f>
        <v/>
      </c>
    </row>
    <row r="1559">
      <c r="A1559" t="inlineStr">
        <is>
          <t>2026-05-04</t>
        </is>
      </c>
      <c r="B1559" t="inlineStr">
        <is>
          <t>10_P67</t>
        </is>
      </c>
      <c r="C1559" t="inlineStr">
        <is>
          <t>Optimized: Profit DD capped</t>
        </is>
      </c>
      <c r="D1559" t="b">
        <v>1</v>
      </c>
      <c r="E1559" t="b">
        <v>0</v>
      </c>
      <c r="F1559" t="b">
        <v>0</v>
      </c>
      <c r="G1559" t="n">
        <v>0.4880870942049332</v>
      </c>
      <c r="H1559" t="n">
        <v>0.1924047373696469</v>
      </c>
      <c r="I1559" t="n">
        <v>0.75</v>
      </c>
      <c r="J1559" t="n">
        <v>1.15</v>
      </c>
      <c r="K1559" t="n">
        <v>0.75</v>
      </c>
      <c r="L1559" t="n">
        <v>0.75</v>
      </c>
      <c r="M1559" t="n">
        <v>0</v>
      </c>
      <c r="N1559" t="inlineStr">
        <is>
          <t>floor</t>
        </is>
      </c>
      <c r="O1559" t="inlineStr">
        <is>
          <t>Optimized allocation/budget balancing; not a strong-edge label</t>
        </is>
      </c>
      <c r="P1559">
        <f>1+SUMPRODUCT(Algo_Opt_Inputs!B760:AM760,Algo_Opt_Coefs!$B$3:$AM$3)</f>
        <v/>
      </c>
      <c r="Q1559">
        <f>MAX(I1559,MIN(J1559,P1559+H1559))</f>
        <v/>
      </c>
      <c r="R1559">
        <f>Q1559-L1559</f>
        <v/>
      </c>
    </row>
    <row r="1560">
      <c r="A1560" t="inlineStr">
        <is>
          <t>2026-05-05</t>
        </is>
      </c>
      <c r="B1560" t="inlineStr">
        <is>
          <t>10_P67</t>
        </is>
      </c>
      <c r="C1560" t="inlineStr">
        <is>
          <t>Optimized: Profit DD capped</t>
        </is>
      </c>
      <c r="D1560" t="b">
        <v>0</v>
      </c>
      <c r="E1560" t="b">
        <v>1</v>
      </c>
      <c r="F1560" t="b">
        <v>0</v>
      </c>
      <c r="G1560" t="n">
        <v>2.162281250170936</v>
      </c>
      <c r="H1560" t="n">
        <v>0.1924047373696469</v>
      </c>
      <c r="I1560" t="n">
        <v>0.75</v>
      </c>
      <c r="J1560" t="n">
        <v>1.15</v>
      </c>
      <c r="K1560" t="n">
        <v>1.15</v>
      </c>
      <c r="L1560" t="n">
        <v>1.15</v>
      </c>
      <c r="M1560" t="n">
        <v>0</v>
      </c>
      <c r="N1560" t="inlineStr">
        <is>
          <t>ceiling</t>
        </is>
      </c>
      <c r="O1560" t="inlineStr">
        <is>
          <t>Optimized allocation/budget balancing; not a strong-edge label</t>
        </is>
      </c>
      <c r="P1560">
        <f>1+SUMPRODUCT(Algo_Opt_Inputs!B761:AM761,Algo_Opt_Coefs!$B$3:$AM$3)</f>
        <v/>
      </c>
      <c r="Q1560">
        <f>MAX(I1560,MIN(J1560,P1560+H1560))</f>
        <v/>
      </c>
      <c r="R1560">
        <f>Q1560-L1560</f>
        <v/>
      </c>
    </row>
    <row r="1561">
      <c r="A1561" t="inlineStr">
        <is>
          <t>2026-05-08</t>
        </is>
      </c>
      <c r="B1561" t="inlineStr">
        <is>
          <t>10_P67</t>
        </is>
      </c>
      <c r="C1561" t="inlineStr">
        <is>
          <t>Optimized: Profit DD capped</t>
        </is>
      </c>
      <c r="D1561" t="b">
        <v>0</v>
      </c>
      <c r="E1561" t="b">
        <v>0</v>
      </c>
      <c r="F1561" t="b">
        <v>0</v>
      </c>
      <c r="G1561" t="n">
        <v>1.399980212797156</v>
      </c>
      <c r="H1561" t="n">
        <v>0.1924047373696469</v>
      </c>
      <c r="I1561" t="n">
        <v>0.75</v>
      </c>
      <c r="J1561" t="n">
        <v>1.15</v>
      </c>
      <c r="K1561" t="n">
        <v>1.15</v>
      </c>
      <c r="L1561" t="n">
        <v>1.15</v>
      </c>
      <c r="M1561" t="n">
        <v>0</v>
      </c>
      <c r="N1561" t="inlineStr">
        <is>
          <t>ceiling</t>
        </is>
      </c>
      <c r="O1561" t="inlineStr">
        <is>
          <t>Optimized allocation/budget balancing; not a strong-edge label</t>
        </is>
      </c>
      <c r="P1561">
        <f>1+SUMPRODUCT(Algo_Opt_Inputs!B762:AM762,Algo_Opt_Coefs!$B$3:$AM$3)</f>
        <v/>
      </c>
      <c r="Q1561">
        <f>MAX(I1561,MIN(J1561,P1561+H1561))</f>
        <v/>
      </c>
      <c r="R1561">
        <f>Q1561-L1561</f>
        <v/>
      </c>
    </row>
    <row r="1562">
      <c r="A1562" t="inlineStr">
        <is>
          <t>2026-05-12</t>
        </is>
      </c>
      <c r="B1562" t="inlineStr">
        <is>
          <t>10_P67</t>
        </is>
      </c>
      <c r="C1562" t="inlineStr">
        <is>
          <t>Optimized: Profit DD capped</t>
        </is>
      </c>
      <c r="D1562" t="b">
        <v>0</v>
      </c>
      <c r="E1562" t="b">
        <v>1</v>
      </c>
      <c r="F1562" t="b">
        <v>0</v>
      </c>
      <c r="G1562" t="n">
        <v>1.84794368890089</v>
      </c>
      <c r="H1562" t="n">
        <v>0.1924047373696469</v>
      </c>
      <c r="I1562" t="n">
        <v>0.75</v>
      </c>
      <c r="J1562" t="n">
        <v>1.15</v>
      </c>
      <c r="K1562" t="n">
        <v>1.15</v>
      </c>
      <c r="L1562" t="n">
        <v>1.15</v>
      </c>
      <c r="M1562" t="n">
        <v>0</v>
      </c>
      <c r="N1562" t="inlineStr">
        <is>
          <t>ceiling</t>
        </is>
      </c>
      <c r="O1562" t="inlineStr">
        <is>
          <t>Optimized allocation/budget balancing; not a strong-edge label</t>
        </is>
      </c>
      <c r="P1562">
        <f>1+SUMPRODUCT(Algo_Opt_Inputs!B763:AM763,Algo_Opt_Coefs!$B$3:$AM$3)</f>
        <v/>
      </c>
      <c r="Q1562">
        <f>MAX(I1562,MIN(J1562,P1562+H1562))</f>
        <v/>
      </c>
      <c r="R1562">
        <f>Q1562-L1562</f>
        <v/>
      </c>
    </row>
    <row r="1563">
      <c r="A1563" t="inlineStr">
        <is>
          <t>2026-05-13</t>
        </is>
      </c>
      <c r="B1563" t="inlineStr">
        <is>
          <t>10_P67</t>
        </is>
      </c>
      <c r="C1563" t="inlineStr">
        <is>
          <t>Optimized: Profit DD capped</t>
        </is>
      </c>
      <c r="D1563" t="b">
        <v>0</v>
      </c>
      <c r="E1563" t="b">
        <v>0</v>
      </c>
      <c r="F1563" t="b">
        <v>0</v>
      </c>
      <c r="G1563" t="n">
        <v>2.053140575113101</v>
      </c>
      <c r="H1563" t="n">
        <v>0.1924047373696469</v>
      </c>
      <c r="I1563" t="n">
        <v>0.75</v>
      </c>
      <c r="J1563" t="n">
        <v>1.15</v>
      </c>
      <c r="K1563" t="n">
        <v>1.15</v>
      </c>
      <c r="L1563" t="n">
        <v>1.15</v>
      </c>
      <c r="M1563" t="n">
        <v>0</v>
      </c>
      <c r="N1563" t="inlineStr">
        <is>
          <t>ceiling</t>
        </is>
      </c>
      <c r="O1563" t="inlineStr">
        <is>
          <t>Optimized allocation/budget balancing; not a strong-edge label</t>
        </is>
      </c>
      <c r="P1563">
        <f>1+SUMPRODUCT(Algo_Opt_Inputs!B764:AM764,Algo_Opt_Coefs!$B$3:$AM$3)</f>
        <v/>
      </c>
      <c r="Q1563">
        <f>MAX(I1563,MIN(J1563,P1563+H1563))</f>
        <v/>
      </c>
      <c r="R1563">
        <f>Q1563-L1563</f>
        <v/>
      </c>
    </row>
    <row r="1564">
      <c r="A1564" t="inlineStr">
        <is>
          <t>2026-05-15</t>
        </is>
      </c>
      <c r="B1564" t="inlineStr">
        <is>
          <t>10_P67</t>
        </is>
      </c>
      <c r="C1564" t="inlineStr">
        <is>
          <t>Optimized: Profit DD capped</t>
        </is>
      </c>
      <c r="D1564" t="b">
        <v>0</v>
      </c>
      <c r="E1564" t="b">
        <v>0</v>
      </c>
      <c r="F1564" t="b">
        <v>0</v>
      </c>
      <c r="G1564" t="n">
        <v>1.03567973985637</v>
      </c>
      <c r="H1564" t="n">
        <v>0.1924047373696469</v>
      </c>
      <c r="I1564" t="n">
        <v>0.75</v>
      </c>
      <c r="J1564" t="n">
        <v>1.15</v>
      </c>
      <c r="K1564" t="n">
        <v>1.15</v>
      </c>
      <c r="L1564" t="n">
        <v>1.15</v>
      </c>
      <c r="M1564" t="n">
        <v>0</v>
      </c>
      <c r="N1564" t="inlineStr">
        <is>
          <t>ceiling</t>
        </is>
      </c>
      <c r="O1564" t="inlineStr">
        <is>
          <t>Optimized allocation/budget balancing; not a strong-edge label</t>
        </is>
      </c>
      <c r="P1564">
        <f>1+SUMPRODUCT(Algo_Opt_Inputs!B765:AM765,Algo_Opt_Coefs!$B$3:$AM$3)</f>
        <v/>
      </c>
      <c r="Q1564">
        <f>MAX(I1564,MIN(J1564,P1564+H1564))</f>
        <v/>
      </c>
      <c r="R1564">
        <f>Q1564-L1564</f>
        <v/>
      </c>
    </row>
    <row r="1565">
      <c r="A1565" t="inlineStr">
        <is>
          <t>2026-05-18</t>
        </is>
      </c>
      <c r="B1565" t="inlineStr">
        <is>
          <t>10_P67</t>
        </is>
      </c>
      <c r="C1565" t="inlineStr">
        <is>
          <t>Optimized: Profit DD capped</t>
        </is>
      </c>
      <c r="D1565" t="b">
        <v>0</v>
      </c>
      <c r="E1565" t="b">
        <v>0</v>
      </c>
      <c r="F1565" t="b">
        <v>0</v>
      </c>
      <c r="G1565" t="n">
        <v>1.648232009037336</v>
      </c>
      <c r="H1565" t="n">
        <v>0.1924047373696469</v>
      </c>
      <c r="I1565" t="n">
        <v>0.75</v>
      </c>
      <c r="J1565" t="n">
        <v>1.15</v>
      </c>
      <c r="K1565" t="n">
        <v>1.15</v>
      </c>
      <c r="L1565" t="n">
        <v>1.15</v>
      </c>
      <c r="M1565" t="n">
        <v>0</v>
      </c>
      <c r="N1565" t="inlineStr">
        <is>
          <t>ceiling</t>
        </is>
      </c>
      <c r="O1565" t="inlineStr">
        <is>
          <t>Optimized allocation/budget balancing; not a strong-edge label</t>
        </is>
      </c>
      <c r="P1565">
        <f>1+SUMPRODUCT(Algo_Opt_Inputs!B766:AM766,Algo_Opt_Coefs!$B$3:$AM$3)</f>
        <v/>
      </c>
      <c r="Q1565">
        <f>MAX(I1565,MIN(J1565,P1565+H1565))</f>
        <v/>
      </c>
      <c r="R1565">
        <f>Q1565-L1565</f>
        <v/>
      </c>
    </row>
    <row r="1566">
      <c r="A1566" t="inlineStr">
        <is>
          <t>2026-05-19</t>
        </is>
      </c>
      <c r="B1566" t="inlineStr">
        <is>
          <t>10_P67</t>
        </is>
      </c>
      <c r="C1566" t="inlineStr">
        <is>
          <t>Optimized: Profit DD capped</t>
        </is>
      </c>
      <c r="D1566" t="b">
        <v>0</v>
      </c>
      <c r="E1566" t="b">
        <v>1</v>
      </c>
      <c r="F1566" t="b">
        <v>0</v>
      </c>
      <c r="G1566" t="n">
        <v>0.7353600314864763</v>
      </c>
      <c r="H1566" t="n">
        <v>0.1924047373696469</v>
      </c>
      <c r="I1566" t="n">
        <v>0.75</v>
      </c>
      <c r="J1566" t="n">
        <v>1.15</v>
      </c>
      <c r="K1566" t="n">
        <v>0.9277647688561232</v>
      </c>
      <c r="L1566" t="n">
        <v>0.9277647688561235</v>
      </c>
      <c r="M1566" t="n">
        <v>-2.220446049250313e-16</v>
      </c>
      <c r="N1566" t="inlineStr">
        <is>
          <t>interior</t>
        </is>
      </c>
      <c r="O1566" t="inlineStr">
        <is>
          <t>Optimized allocation/budget balancing; not a strong-edge label</t>
        </is>
      </c>
      <c r="P1566">
        <f>1+SUMPRODUCT(Algo_Opt_Inputs!B767:AM767,Algo_Opt_Coefs!$B$3:$AM$3)</f>
        <v/>
      </c>
      <c r="Q1566">
        <f>MAX(I1566,MIN(J1566,P1566+H1566))</f>
        <v/>
      </c>
      <c r="R1566">
        <f>Q1566-L1566</f>
        <v/>
      </c>
    </row>
    <row r="1567">
      <c r="A1567" t="inlineStr">
        <is>
          <t>2026-05-26</t>
        </is>
      </c>
      <c r="B1567" t="inlineStr">
        <is>
          <t>10_P67</t>
        </is>
      </c>
      <c r="C1567" t="inlineStr">
        <is>
          <t>Optimized: Profit DD capped</t>
        </is>
      </c>
      <c r="D1567" t="b">
        <v>1</v>
      </c>
      <c r="E1567" t="b">
        <v>0</v>
      </c>
      <c r="F1567" t="b">
        <v>0</v>
      </c>
      <c r="G1567" t="n">
        <v>0.3794492391036812</v>
      </c>
      <c r="H1567" t="n">
        <v>0.1924047373696469</v>
      </c>
      <c r="I1567" t="n">
        <v>0.75</v>
      </c>
      <c r="J1567" t="n">
        <v>1.15</v>
      </c>
      <c r="K1567" t="n">
        <v>0.75</v>
      </c>
      <c r="L1567" t="n">
        <v>0.75</v>
      </c>
      <c r="M1567" t="n">
        <v>0</v>
      </c>
      <c r="N1567" t="inlineStr">
        <is>
          <t>floor</t>
        </is>
      </c>
      <c r="O1567" t="inlineStr">
        <is>
          <t>Optimized allocation/budget balancing; not a strong-edge label</t>
        </is>
      </c>
      <c r="P1567">
        <f>1+SUMPRODUCT(Algo_Opt_Inputs!B768:AM768,Algo_Opt_Coefs!$B$3:$AM$3)</f>
        <v/>
      </c>
      <c r="Q1567">
        <f>MAX(I1567,MIN(J1567,P1567+H1567))</f>
        <v/>
      </c>
      <c r="R1567">
        <f>Q1567-L1567</f>
        <v/>
      </c>
    </row>
    <row r="1568">
      <c r="A1568" t="inlineStr">
        <is>
          <t>2026-05-27</t>
        </is>
      </c>
      <c r="B1568" t="inlineStr">
        <is>
          <t>10_P67</t>
        </is>
      </c>
      <c r="C1568" t="inlineStr">
        <is>
          <t>Optimized: Profit DD capped</t>
        </is>
      </c>
      <c r="D1568" t="b">
        <v>0</v>
      </c>
      <c r="E1568" t="b">
        <v>0</v>
      </c>
      <c r="F1568" t="b">
        <v>0</v>
      </c>
      <c r="G1568" t="n">
        <v>1.256817401114895</v>
      </c>
      <c r="H1568" t="n">
        <v>0.1924047373696469</v>
      </c>
      <c r="I1568" t="n">
        <v>0.75</v>
      </c>
      <c r="J1568" t="n">
        <v>1.15</v>
      </c>
      <c r="K1568" t="n">
        <v>1.15</v>
      </c>
      <c r="L1568" t="n">
        <v>1.15</v>
      </c>
      <c r="M1568" t="n">
        <v>0</v>
      </c>
      <c r="N1568" t="inlineStr">
        <is>
          <t>ceiling</t>
        </is>
      </c>
      <c r="O1568" t="inlineStr">
        <is>
          <t>Optimized allocation/budget balancing; not a strong-edge label</t>
        </is>
      </c>
      <c r="P1568">
        <f>1+SUMPRODUCT(Algo_Opt_Inputs!B769:AM769,Algo_Opt_Coefs!$B$3:$AM$3)</f>
        <v/>
      </c>
      <c r="Q1568">
        <f>MAX(I1568,MIN(J1568,P1568+H1568))</f>
        <v/>
      </c>
      <c r="R1568">
        <f>Q1568-L1568</f>
        <v/>
      </c>
    </row>
    <row r="1569">
      <c r="A1569" t="inlineStr">
        <is>
          <t>2026-06-01</t>
        </is>
      </c>
      <c r="B1569" t="inlineStr">
        <is>
          <t>10_P67</t>
        </is>
      </c>
      <c r="C1569" t="inlineStr">
        <is>
          <t>Optimized: Profit DD capped</t>
        </is>
      </c>
      <c r="D1569" t="b">
        <v>1</v>
      </c>
      <c r="E1569" t="b">
        <v>0</v>
      </c>
      <c r="F1569" t="b">
        <v>0</v>
      </c>
      <c r="G1569" t="n">
        <v>0.2218023789478207</v>
      </c>
      <c r="H1569" t="n">
        <v>0.1924047373696469</v>
      </c>
      <c r="I1569" t="n">
        <v>0.75</v>
      </c>
      <c r="J1569" t="n">
        <v>1.15</v>
      </c>
      <c r="K1569" t="n">
        <v>0.75</v>
      </c>
      <c r="L1569" t="n">
        <v>0.75</v>
      </c>
      <c r="M1569" t="n">
        <v>0</v>
      </c>
      <c r="N1569" t="inlineStr">
        <is>
          <t>floor</t>
        </is>
      </c>
      <c r="O1569" t="inlineStr">
        <is>
          <t>Optimized allocation/budget balancing; not a strong-edge label</t>
        </is>
      </c>
      <c r="P1569">
        <f>1+SUMPRODUCT(Algo_Opt_Inputs!B770:AM770,Algo_Opt_Coefs!$B$3:$AM$3)</f>
        <v/>
      </c>
      <c r="Q1569">
        <f>MAX(I1569,MIN(J1569,P1569+H1569))</f>
        <v/>
      </c>
      <c r="R1569">
        <f>Q1569-L1569</f>
        <v/>
      </c>
    </row>
    <row r="1570">
      <c r="A1570" t="inlineStr">
        <is>
          <t>2026-06-02</t>
        </is>
      </c>
      <c r="B1570" t="inlineStr">
        <is>
          <t>10_P67</t>
        </is>
      </c>
      <c r="C1570" t="inlineStr">
        <is>
          <t>Optimized: Profit DD capped</t>
        </is>
      </c>
      <c r="D1570" t="b">
        <v>0</v>
      </c>
      <c r="E1570" t="b">
        <v>0</v>
      </c>
      <c r="F1570" t="b">
        <v>0</v>
      </c>
      <c r="G1570" t="n">
        <v>1.150158017402825</v>
      </c>
      <c r="H1570" t="n">
        <v>0.1924047373696469</v>
      </c>
      <c r="I1570" t="n">
        <v>0.75</v>
      </c>
      <c r="J1570" t="n">
        <v>1.15</v>
      </c>
      <c r="K1570" t="n">
        <v>1.15</v>
      </c>
      <c r="L1570" t="n">
        <v>1.15</v>
      </c>
      <c r="M1570" t="n">
        <v>0</v>
      </c>
      <c r="N1570" t="inlineStr">
        <is>
          <t>ceiling</t>
        </is>
      </c>
      <c r="O1570" t="inlineStr">
        <is>
          <t>Optimized allocation/budget balancing; not a strong-edge label</t>
        </is>
      </c>
      <c r="P1570">
        <f>1+SUMPRODUCT(Algo_Opt_Inputs!B771:AM771,Algo_Opt_Coefs!$B$3:$AM$3)</f>
        <v/>
      </c>
      <c r="Q1570">
        <f>MAX(I1570,MIN(J1570,P1570+H1570))</f>
        <v/>
      </c>
      <c r="R1570">
        <f>Q1570-L1570</f>
        <v/>
      </c>
    </row>
    <row r="1571">
      <c r="A1571" t="inlineStr">
        <is>
          <t>2026-06-05</t>
        </is>
      </c>
      <c r="B1571" t="inlineStr">
        <is>
          <t>10_P67</t>
        </is>
      </c>
      <c r="C1571" t="inlineStr">
        <is>
          <t>Optimized: Profit DD capped</t>
        </is>
      </c>
      <c r="D1571" t="b">
        <v>0</v>
      </c>
      <c r="E1571" t="b">
        <v>0</v>
      </c>
      <c r="F1571" t="b">
        <v>0</v>
      </c>
      <c r="G1571" t="n">
        <v>1.474964345569204</v>
      </c>
      <c r="H1571" t="n">
        <v>0.1924047373696469</v>
      </c>
      <c r="I1571" t="n">
        <v>0.75</v>
      </c>
      <c r="J1571" t="n">
        <v>1.15</v>
      </c>
      <c r="K1571" t="n">
        <v>1.15</v>
      </c>
      <c r="L1571" t="n">
        <v>1.15</v>
      </c>
      <c r="M1571" t="n">
        <v>0</v>
      </c>
      <c r="N1571" t="inlineStr">
        <is>
          <t>ceiling</t>
        </is>
      </c>
      <c r="O1571" t="inlineStr">
        <is>
          <t>Optimized allocation/budget balancing; not a strong-edge label</t>
        </is>
      </c>
      <c r="P1571">
        <f>1+SUMPRODUCT(Algo_Opt_Inputs!B772:AM772,Algo_Opt_Coefs!$B$3:$AM$3)</f>
        <v/>
      </c>
      <c r="Q1571">
        <f>MAX(I1571,MIN(J1571,P1571+H1571))</f>
        <v/>
      </c>
      <c r="R1571">
        <f>Q1571-L1571</f>
        <v/>
      </c>
    </row>
    <row r="1572">
      <c r="A1572" t="inlineStr">
        <is>
          <t>2026-06-09</t>
        </is>
      </c>
      <c r="B1572" t="inlineStr">
        <is>
          <t>10_P67</t>
        </is>
      </c>
      <c r="C1572" t="inlineStr">
        <is>
          <t>Optimized: Profit DD capped</t>
        </is>
      </c>
      <c r="D1572" t="b">
        <v>0</v>
      </c>
      <c r="E1572" t="b">
        <v>0</v>
      </c>
      <c r="F1572" t="b">
        <v>0</v>
      </c>
      <c r="G1572" t="n">
        <v>2.096336321173202</v>
      </c>
      <c r="H1572" t="n">
        <v>0.1924047373696469</v>
      </c>
      <c r="I1572" t="n">
        <v>0.75</v>
      </c>
      <c r="J1572" t="n">
        <v>1.15</v>
      </c>
      <c r="K1572" t="n">
        <v>1.15</v>
      </c>
      <c r="L1572" t="n">
        <v>1.15</v>
      </c>
      <c r="M1572" t="n">
        <v>0</v>
      </c>
      <c r="N1572" t="inlineStr">
        <is>
          <t>ceiling</t>
        </is>
      </c>
      <c r="O1572" t="inlineStr">
        <is>
          <t>Optimized allocation/budget balancing; not a strong-edge label</t>
        </is>
      </c>
      <c r="P1572">
        <f>1+SUMPRODUCT(Algo_Opt_Inputs!B773:AM773,Algo_Opt_Coefs!$B$3:$AM$3)</f>
        <v/>
      </c>
      <c r="Q1572">
        <f>MAX(I1572,MIN(J1572,P1572+H1572))</f>
        <v/>
      </c>
      <c r="R1572">
        <f>Q1572-L1572</f>
        <v/>
      </c>
    </row>
    <row r="1573">
      <c r="A1573" t="inlineStr">
        <is>
          <t>2026-06-11</t>
        </is>
      </c>
      <c r="B1573" t="inlineStr">
        <is>
          <t>10_P67</t>
        </is>
      </c>
      <c r="C1573" t="inlineStr">
        <is>
          <t>Optimized: Profit DD capped</t>
        </is>
      </c>
      <c r="D1573" t="b">
        <v>0</v>
      </c>
      <c r="E1573" t="b">
        <v>0</v>
      </c>
      <c r="F1573" t="b">
        <v>0</v>
      </c>
      <c r="G1573" t="n">
        <v>1.427825022883213</v>
      </c>
      <c r="H1573" t="n">
        <v>0.1924047373696469</v>
      </c>
      <c r="I1573" t="n">
        <v>0.75</v>
      </c>
      <c r="J1573" t="n">
        <v>1.15</v>
      </c>
      <c r="K1573" t="n">
        <v>1.15</v>
      </c>
      <c r="L1573" t="n">
        <v>1.15</v>
      </c>
      <c r="M1573" t="n">
        <v>0</v>
      </c>
      <c r="N1573" t="inlineStr">
        <is>
          <t>ceiling</t>
        </is>
      </c>
      <c r="O1573" t="inlineStr">
        <is>
          <t>Optimized allocation/budget balancing; not a strong-edge label</t>
        </is>
      </c>
      <c r="P1573">
        <f>1+SUMPRODUCT(Algo_Opt_Inputs!B774:AM774,Algo_Opt_Coefs!$B$3:$AM$3)</f>
        <v/>
      </c>
      <c r="Q1573">
        <f>MAX(I1573,MIN(J1573,P1573+H1573))</f>
        <v/>
      </c>
      <c r="R1573">
        <f>Q1573-L1573</f>
        <v/>
      </c>
    </row>
    <row r="1574">
      <c r="A1574" t="inlineStr">
        <is>
          <t>2026-06-16</t>
        </is>
      </c>
      <c r="B1574" t="inlineStr">
        <is>
          <t>10_P67</t>
        </is>
      </c>
      <c r="C1574" t="inlineStr">
        <is>
          <t>Optimized: Profit DD capped</t>
        </is>
      </c>
      <c r="D1574" t="b">
        <v>1</v>
      </c>
      <c r="E1574" t="b">
        <v>0</v>
      </c>
      <c r="F1574" t="b">
        <v>0</v>
      </c>
      <c r="G1574" t="n">
        <v>0.1979397871137105</v>
      </c>
      <c r="H1574" t="n">
        <v>0.1924047373696469</v>
      </c>
      <c r="I1574" t="n">
        <v>0.75</v>
      </c>
      <c r="J1574" t="n">
        <v>1.15</v>
      </c>
      <c r="K1574" t="n">
        <v>0.75</v>
      </c>
      <c r="L1574" t="n">
        <v>0.75</v>
      </c>
      <c r="M1574" t="n">
        <v>0</v>
      </c>
      <c r="N1574" t="inlineStr">
        <is>
          <t>floor</t>
        </is>
      </c>
      <c r="O1574" t="inlineStr">
        <is>
          <t>Optimized allocation/budget balancing; not a strong-edge label</t>
        </is>
      </c>
      <c r="P1574">
        <f>1+SUMPRODUCT(Algo_Opt_Inputs!B775:AM775,Algo_Opt_Coefs!$B$3:$AM$3)</f>
        <v/>
      </c>
      <c r="Q1574">
        <f>MAX(I1574,MIN(J1574,P1574+H1574))</f>
        <v/>
      </c>
      <c r="R1574">
        <f>Q1574-L1574</f>
        <v/>
      </c>
    </row>
    <row r="1575">
      <c r="A1575" t="inlineStr">
        <is>
          <t>2026-06-18</t>
        </is>
      </c>
      <c r="B1575" t="inlineStr">
        <is>
          <t>10_P67</t>
        </is>
      </c>
      <c r="C1575" t="inlineStr">
        <is>
          <t>Optimized: Profit DD capped</t>
        </is>
      </c>
      <c r="D1575" t="b">
        <v>0</v>
      </c>
      <c r="E1575" t="b">
        <v>0</v>
      </c>
      <c r="F1575" t="b">
        <v>0</v>
      </c>
      <c r="G1575" t="n">
        <v>0.6450453445480767</v>
      </c>
      <c r="H1575" t="n">
        <v>0.1924047373696469</v>
      </c>
      <c r="I1575" t="n">
        <v>0.75</v>
      </c>
      <c r="J1575" t="n">
        <v>1.15</v>
      </c>
      <c r="K1575" t="n">
        <v>0.8374500819177236</v>
      </c>
      <c r="L1575" t="n">
        <v>0.8374500819177233</v>
      </c>
      <c r="M1575" t="n">
        <v>3.33066907387547e-16</v>
      </c>
      <c r="N1575" t="inlineStr">
        <is>
          <t>interior</t>
        </is>
      </c>
      <c r="O1575" t="inlineStr">
        <is>
          <t>Optimized allocation/budget balancing; not a strong-edge label</t>
        </is>
      </c>
      <c r="P1575">
        <f>1+SUMPRODUCT(Algo_Opt_Inputs!B776:AM776,Algo_Opt_Coefs!$B$3:$AM$3)</f>
        <v/>
      </c>
      <c r="Q1575">
        <f>MAX(I1575,MIN(J1575,P1575+H1575))</f>
        <v/>
      </c>
      <c r="R1575">
        <f>Q1575-L1575</f>
        <v/>
      </c>
    </row>
    <row r="1576">
      <c r="A1576" t="inlineStr">
        <is>
          <t>2026-06-19</t>
        </is>
      </c>
      <c r="B1576" t="inlineStr">
        <is>
          <t>10_P67</t>
        </is>
      </c>
      <c r="C1576" t="inlineStr">
        <is>
          <t>Optimized: Profit DD capped</t>
        </is>
      </c>
      <c r="D1576" t="b">
        <v>0</v>
      </c>
      <c r="E1576" t="b">
        <v>0</v>
      </c>
      <c r="F1576" t="b">
        <v>0</v>
      </c>
      <c r="G1576" t="n">
        <v>2.058436272450349</v>
      </c>
      <c r="H1576" t="n">
        <v>0.1924047373696469</v>
      </c>
      <c r="I1576" t="n">
        <v>0.75</v>
      </c>
      <c r="J1576" t="n">
        <v>1.15</v>
      </c>
      <c r="K1576" t="n">
        <v>1.15</v>
      </c>
      <c r="L1576" t="n">
        <v>1.15</v>
      </c>
      <c r="M1576" t="n">
        <v>0</v>
      </c>
      <c r="N1576" t="inlineStr">
        <is>
          <t>ceiling</t>
        </is>
      </c>
      <c r="O1576" t="inlineStr">
        <is>
          <t>Optimized allocation/budget balancing; not a strong-edge label</t>
        </is>
      </c>
      <c r="P1576">
        <f>1+SUMPRODUCT(Algo_Opt_Inputs!B777:AM777,Algo_Opt_Coefs!$B$3:$AM$3)</f>
        <v/>
      </c>
      <c r="Q1576">
        <f>MAX(I1576,MIN(J1576,P1576+H1576))</f>
        <v/>
      </c>
      <c r="R1576">
        <f>Q1576-L1576</f>
        <v/>
      </c>
    </row>
    <row r="1577">
      <c r="A1577" t="inlineStr">
        <is>
          <t>2026-06-30</t>
        </is>
      </c>
      <c r="B1577" t="inlineStr">
        <is>
          <t>10_P67</t>
        </is>
      </c>
      <c r="C1577" t="inlineStr">
        <is>
          <t>Optimized: Profit DD capped</t>
        </is>
      </c>
      <c r="D1577" t="b">
        <v>0</v>
      </c>
      <c r="E1577" t="b">
        <v>0</v>
      </c>
      <c r="F1577" t="b">
        <v>0</v>
      </c>
      <c r="G1577" t="n">
        <v>0.6926743081485811</v>
      </c>
      <c r="H1577" t="n">
        <v>0.1924047373696469</v>
      </c>
      <c r="I1577" t="n">
        <v>0.75</v>
      </c>
      <c r="J1577" t="n">
        <v>1.15</v>
      </c>
      <c r="K1577" t="n">
        <v>0.885079045518228</v>
      </c>
      <c r="L1577" t="n">
        <v>0.8850790455182278</v>
      </c>
      <c r="M1577" t="n">
        <v>2.220446049250313e-16</v>
      </c>
      <c r="N1577" t="inlineStr">
        <is>
          <t>interior</t>
        </is>
      </c>
      <c r="O1577" t="inlineStr">
        <is>
          <t>Optimized allocation/budget balancing; not a strong-edge label</t>
        </is>
      </c>
      <c r="P1577">
        <f>1+SUMPRODUCT(Algo_Opt_Inputs!B778:AM778,Algo_Opt_Coefs!$B$3:$AM$3)</f>
        <v/>
      </c>
      <c r="Q1577">
        <f>MAX(I1577,MIN(J1577,P1577+H1577))</f>
        <v/>
      </c>
      <c r="R1577">
        <f>Q1577-L1577</f>
        <v/>
      </c>
    </row>
    <row r="1578">
      <c r="A1578" t="inlineStr">
        <is>
          <t>2026-07-01</t>
        </is>
      </c>
      <c r="B1578" t="inlineStr">
        <is>
          <t>10_P67</t>
        </is>
      </c>
      <c r="C1578" t="inlineStr">
        <is>
          <t>Optimized: Profit DD capped</t>
        </is>
      </c>
      <c r="D1578" t="b">
        <v>0</v>
      </c>
      <c r="E1578" t="b">
        <v>0</v>
      </c>
      <c r="F1578" t="b">
        <v>1</v>
      </c>
      <c r="G1578" t="n">
        <v>2.350459673822176</v>
      </c>
      <c r="H1578" t="n">
        <v>0.1924047373696469</v>
      </c>
      <c r="I1578" t="n">
        <v>0.75</v>
      </c>
      <c r="J1578" t="n">
        <v>1</v>
      </c>
      <c r="K1578" t="n">
        <v>1</v>
      </c>
      <c r="L1578" t="n">
        <v>1</v>
      </c>
      <c r="M1578" t="n">
        <v>0</v>
      </c>
      <c r="N1578" t="inlineStr">
        <is>
          <t>ceiling</t>
        </is>
      </c>
      <c r="O1578" t="inlineStr">
        <is>
          <t>Archived09:16 cap</t>
        </is>
      </c>
      <c r="P1578">
        <f>1+SUMPRODUCT(Algo_Opt_Inputs!B779:AM779,Algo_Opt_Coefs!$B$3:$AM$3)</f>
        <v/>
      </c>
      <c r="Q1578">
        <f>MAX(I1578,MIN(J1578,P1578+H1578))</f>
        <v/>
      </c>
      <c r="R1578">
        <f>Q1578-L1578</f>
        <v/>
      </c>
    </row>
    <row r="1579">
      <c r="A1579" t="inlineStr">
        <is>
          <t>2026-07-02</t>
        </is>
      </c>
      <c r="B1579" t="inlineStr">
        <is>
          <t>10_P67</t>
        </is>
      </c>
      <c r="C1579" t="inlineStr">
        <is>
          <t>Optimized: Profit DD capped</t>
        </is>
      </c>
      <c r="D1579" t="b">
        <v>0</v>
      </c>
      <c r="E1579" t="b">
        <v>0</v>
      </c>
      <c r="F1579" t="b">
        <v>0</v>
      </c>
      <c r="G1579" t="n">
        <v>0.2485537818840878</v>
      </c>
      <c r="H1579" t="n">
        <v>0.1924047373696469</v>
      </c>
      <c r="I1579" t="n">
        <v>0.75</v>
      </c>
      <c r="J1579" t="n">
        <v>1.15</v>
      </c>
      <c r="K1579" t="n">
        <v>0.75</v>
      </c>
      <c r="L1579" t="n">
        <v>0.75</v>
      </c>
      <c r="M1579" t="n">
        <v>0</v>
      </c>
      <c r="N1579" t="inlineStr">
        <is>
          <t>floor</t>
        </is>
      </c>
      <c r="O1579" t="inlineStr">
        <is>
          <t>Optimized allocation/budget balancing; not a strong-edge label</t>
        </is>
      </c>
      <c r="P1579">
        <f>1+SUMPRODUCT(Algo_Opt_Inputs!B780:AM780,Algo_Opt_Coefs!$B$3:$AM$3)</f>
        <v/>
      </c>
      <c r="Q1579">
        <f>MAX(I1579,MIN(J1579,P1579+H1579))</f>
        <v/>
      </c>
      <c r="R1579">
        <f>Q1579-L1579</f>
        <v/>
      </c>
    </row>
    <row r="1580">
      <c r="A1580" t="inlineStr">
        <is>
          <t>2026-07-13</t>
        </is>
      </c>
      <c r="B1580" t="inlineStr">
        <is>
          <t>10_P67</t>
        </is>
      </c>
      <c r="C1580" t="inlineStr">
        <is>
          <t>Optimized: Profit DD capped</t>
        </is>
      </c>
      <c r="D1580" t="b">
        <v>0</v>
      </c>
      <c r="E1580" t="b">
        <v>0</v>
      </c>
      <c r="F1580" t="b">
        <v>0</v>
      </c>
      <c r="G1580" t="n">
        <v>1.105888279426614</v>
      </c>
      <c r="H1580" t="n">
        <v>0.1924047373696469</v>
      </c>
      <c r="I1580" t="n">
        <v>0.75</v>
      </c>
      <c r="J1580" t="n">
        <v>1.15</v>
      </c>
      <c r="K1580" t="n">
        <v>1.15</v>
      </c>
      <c r="L1580" t="n">
        <v>1.15</v>
      </c>
      <c r="M1580" t="n">
        <v>0</v>
      </c>
      <c r="N1580" t="inlineStr">
        <is>
          <t>ceiling</t>
        </is>
      </c>
      <c r="O1580" t="inlineStr">
        <is>
          <t>Optimized allocation/budget balancing; not a strong-edge label</t>
        </is>
      </c>
      <c r="P1580">
        <f>1+SUMPRODUCT(Algo_Opt_Inputs!B781:AM781,Algo_Opt_Coefs!$B$3:$AM$3)</f>
        <v/>
      </c>
      <c r="Q1580">
        <f>MAX(I1580,MIN(J1580,P1580+H1580))</f>
        <v/>
      </c>
      <c r="R1580">
        <f>Q1580-L1580</f>
        <v/>
      </c>
    </row>
    <row r="1581">
      <c r="A1581" t="inlineStr">
        <is>
          <t>2026-07-14</t>
        </is>
      </c>
      <c r="B1581" t="inlineStr">
        <is>
          <t>10_P67</t>
        </is>
      </c>
      <c r="C1581" t="inlineStr">
        <is>
          <t>Optimized: Profit DD capped</t>
        </is>
      </c>
      <c r="D1581" t="b">
        <v>0</v>
      </c>
      <c r="E1581" t="b">
        <v>0</v>
      </c>
      <c r="F1581" t="b">
        <v>0</v>
      </c>
      <c r="G1581" t="n">
        <v>1.767423103307278</v>
      </c>
      <c r="H1581" t="n">
        <v>0.1924047373696469</v>
      </c>
      <c r="I1581" t="n">
        <v>0.75</v>
      </c>
      <c r="J1581" t="n">
        <v>1.15</v>
      </c>
      <c r="K1581" t="n">
        <v>1.15</v>
      </c>
      <c r="L1581" t="n">
        <v>1.15</v>
      </c>
      <c r="M1581" t="n">
        <v>0</v>
      </c>
      <c r="N1581" t="inlineStr">
        <is>
          <t>ceiling</t>
        </is>
      </c>
      <c r="O1581" t="inlineStr">
        <is>
          <t>Optimized allocation/budget balancing; not a strong-edge label</t>
        </is>
      </c>
      <c r="P1581">
        <f>1+SUMPRODUCT(Algo_Opt_Inputs!B782:AM782,Algo_Opt_Coefs!$B$3:$AM$3)</f>
        <v/>
      </c>
      <c r="Q1581">
        <f>MAX(I1581,MIN(J1581,P1581+H1581))</f>
        <v/>
      </c>
      <c r="R1581">
        <f>Q1581-L1581</f>
        <v/>
      </c>
    </row>
    <row r="1582">
      <c r="A1582" t="inlineStr">
        <is>
          <t>2026-07-21</t>
        </is>
      </c>
      <c r="B1582" t="inlineStr">
        <is>
          <t>10_P67</t>
        </is>
      </c>
      <c r="C1582" t="inlineStr">
        <is>
          <t>Optimized: Profit DD capped</t>
        </is>
      </c>
      <c r="D1582" t="b">
        <v>1</v>
      </c>
      <c r="E1582" t="b">
        <v>0</v>
      </c>
      <c r="F1582" t="b">
        <v>0</v>
      </c>
      <c r="G1582" t="n">
        <v>0.2758109349929299</v>
      </c>
      <c r="H1582" t="n">
        <v>0.1924047373696469</v>
      </c>
      <c r="I1582" t="n">
        <v>0.75</v>
      </c>
      <c r="J1582" t="n">
        <v>1.15</v>
      </c>
      <c r="K1582" t="n">
        <v>0.75</v>
      </c>
      <c r="L1582" t="n">
        <v>0.75</v>
      </c>
      <c r="M1582" t="n">
        <v>0</v>
      </c>
      <c r="N1582" t="inlineStr">
        <is>
          <t>floor</t>
        </is>
      </c>
      <c r="O1582" t="inlineStr">
        <is>
          <t>Optimized allocation/budget balancing; not a strong-edge label</t>
        </is>
      </c>
      <c r="P1582">
        <f>1+SUMPRODUCT(Algo_Opt_Inputs!B783:AM783,Algo_Opt_Coefs!$B$3:$AM$3)</f>
        <v/>
      </c>
      <c r="Q1582">
        <f>MAX(I1582,MIN(J1582,P1582+H1582))</f>
        <v/>
      </c>
      <c r="R1582">
        <f>Q1582-L1582</f>
        <v/>
      </c>
    </row>
    <row r="1583">
      <c r="A1583" t="inlineStr">
        <is>
          <t>2026-07-22</t>
        </is>
      </c>
      <c r="B1583" t="inlineStr">
        <is>
          <t>10_P67</t>
        </is>
      </c>
      <c r="C1583" t="inlineStr">
        <is>
          <t>Optimized: Profit DD capped</t>
        </is>
      </c>
      <c r="D1583" t="b">
        <v>0</v>
      </c>
      <c r="E1583" t="b">
        <v>0</v>
      </c>
      <c r="F1583" t="b">
        <v>1</v>
      </c>
      <c r="G1583" t="n">
        <v>3.580943544612772</v>
      </c>
      <c r="H1583" t="n">
        <v>0.1924047373696469</v>
      </c>
      <c r="I1583" t="n">
        <v>0.75</v>
      </c>
      <c r="J1583" t="n">
        <v>1</v>
      </c>
      <c r="K1583" t="n">
        <v>1</v>
      </c>
      <c r="L1583" t="n">
        <v>1</v>
      </c>
      <c r="M1583" t="n">
        <v>0</v>
      </c>
      <c r="N1583" t="inlineStr">
        <is>
          <t>ceiling</t>
        </is>
      </c>
      <c r="O1583" t="inlineStr">
        <is>
          <t>Archived09:16 cap</t>
        </is>
      </c>
      <c r="P1583">
        <f>1+SUMPRODUCT(Algo_Opt_Inputs!B784:AM784,Algo_Opt_Coefs!$B$3:$AM$3)</f>
        <v/>
      </c>
      <c r="Q1583">
        <f>MAX(I1583,MIN(J1583,P1583+H1583))</f>
        <v/>
      </c>
      <c r="R1583">
        <f>Q1583-L1583</f>
        <v/>
      </c>
    </row>
    <row r="1584">
      <c r="A1584" t="inlineStr">
        <is>
          <t>2026-07-28</t>
        </is>
      </c>
      <c r="B1584" t="inlineStr">
        <is>
          <t>10_P67</t>
        </is>
      </c>
      <c r="C1584" t="inlineStr">
        <is>
          <t>Optimized: Profit DD capped</t>
        </is>
      </c>
      <c r="D1584" t="b">
        <v>0</v>
      </c>
      <c r="E1584" t="b">
        <v>0</v>
      </c>
      <c r="F1584" t="b">
        <v>0</v>
      </c>
      <c r="G1584" t="n">
        <v>0.1336601512238165</v>
      </c>
      <c r="H1584" t="n">
        <v>0.1924047373696469</v>
      </c>
      <c r="I1584" t="n">
        <v>0.75</v>
      </c>
      <c r="J1584" t="n">
        <v>1.15</v>
      </c>
      <c r="K1584" t="n">
        <v>0.75</v>
      </c>
      <c r="L1584" t="n">
        <v>0.75</v>
      </c>
      <c r="M1584" t="n">
        <v>0</v>
      </c>
      <c r="N1584" t="inlineStr">
        <is>
          <t>floor</t>
        </is>
      </c>
      <c r="O1584" t="inlineStr">
        <is>
          <t>Optimized allocation/budget balancing; not a strong-edge label</t>
        </is>
      </c>
      <c r="P1584">
        <f>1+SUMPRODUCT(Algo_Opt_Inputs!B785:AM785,Algo_Opt_Coefs!$B$3:$AM$3)</f>
        <v/>
      </c>
      <c r="Q1584">
        <f>MAX(I1584,MIN(J1584,P1584+H1584))</f>
        <v/>
      </c>
      <c r="R1584">
        <f>Q1584-L1584</f>
        <v/>
      </c>
    </row>
    <row r="1585">
      <c r="A1585" t="inlineStr">
        <is>
          <t>2026-08-07</t>
        </is>
      </c>
      <c r="B1585" t="inlineStr">
        <is>
          <t>10_P67</t>
        </is>
      </c>
      <c r="C1585" t="inlineStr">
        <is>
          <t>Optimized: Profit DD capped</t>
        </is>
      </c>
      <c r="D1585" t="b">
        <v>0</v>
      </c>
      <c r="E1585" t="b">
        <v>0</v>
      </c>
      <c r="F1585" t="b">
        <v>1</v>
      </c>
      <c r="G1585" t="n">
        <v>1.792558453910183</v>
      </c>
      <c r="H1585" t="n">
        <v>0.1924047373696469</v>
      </c>
      <c r="I1585" t="n">
        <v>0.75</v>
      </c>
      <c r="J1585" t="n">
        <v>1</v>
      </c>
      <c r="K1585" t="n">
        <v>1</v>
      </c>
      <c r="L1585" t="n">
        <v>1</v>
      </c>
      <c r="M1585" t="n">
        <v>0</v>
      </c>
      <c r="N1585" t="inlineStr">
        <is>
          <t>ceiling</t>
        </is>
      </c>
      <c r="O1585" t="inlineStr">
        <is>
          <t>Archived09:16 cap</t>
        </is>
      </c>
      <c r="P1585">
        <f>1+SUMPRODUCT(Algo_Opt_Inputs!B786:AM786,Algo_Opt_Coefs!$B$3:$AM$3)</f>
        <v/>
      </c>
      <c r="Q1585">
        <f>MAX(I1585,MIN(J1585,P1585+H1585))</f>
        <v/>
      </c>
      <c r="R1585">
        <f>Q1585-L1585</f>
        <v/>
      </c>
    </row>
    <row r="1586">
      <c r="A1586" t="inlineStr">
        <is>
          <t>2026-08-10</t>
        </is>
      </c>
      <c r="B1586" t="inlineStr">
        <is>
          <t>10_P67</t>
        </is>
      </c>
      <c r="C1586" t="inlineStr">
        <is>
          <t>Optimized: Profit DD capped</t>
        </is>
      </c>
      <c r="D1586" t="b">
        <v>1</v>
      </c>
      <c r="E1586" t="b">
        <v>0</v>
      </c>
      <c r="F1586" t="b">
        <v>0</v>
      </c>
      <c r="G1586" t="n">
        <v>0.9557560276475411</v>
      </c>
      <c r="H1586" t="n">
        <v>0.1924047373696469</v>
      </c>
      <c r="I1586" t="n">
        <v>0.75</v>
      </c>
      <c r="J1586" t="n">
        <v>1.15</v>
      </c>
      <c r="K1586" t="n">
        <v>1.148160765017188</v>
      </c>
      <c r="L1586" t="n">
        <v>1.148160765017188</v>
      </c>
      <c r="M1586" t="n">
        <v>0</v>
      </c>
      <c r="N1586" t="inlineStr">
        <is>
          <t>interior</t>
        </is>
      </c>
      <c r="O1586" t="inlineStr">
        <is>
          <t>Optimized allocation/budget balancing; not a strong-edge label</t>
        </is>
      </c>
      <c r="P1586">
        <f>1+SUMPRODUCT(Algo_Opt_Inputs!B787:AM787,Algo_Opt_Coefs!$B$3:$AM$3)</f>
        <v/>
      </c>
      <c r="Q1586">
        <f>MAX(I1586,MIN(J1586,P1586+H1586))</f>
        <v/>
      </c>
      <c r="R1586">
        <f>Q1586-L1586</f>
        <v/>
      </c>
    </row>
    <row r="1587">
      <c r="A1587" t="inlineStr">
        <is>
          <t>2026-08-11</t>
        </is>
      </c>
      <c r="B1587" t="inlineStr">
        <is>
          <t>10_P67</t>
        </is>
      </c>
      <c r="C1587" t="inlineStr">
        <is>
          <t>Optimized: Profit DD capped</t>
        </is>
      </c>
      <c r="D1587" t="b">
        <v>0</v>
      </c>
      <c r="E1587" t="b">
        <v>0</v>
      </c>
      <c r="F1587" t="b">
        <v>1</v>
      </c>
      <c r="G1587" t="n">
        <v>2.44497825648864</v>
      </c>
      <c r="H1587" t="n">
        <v>0.1924047373696469</v>
      </c>
      <c r="I1587" t="n">
        <v>0.75</v>
      </c>
      <c r="J1587" t="n">
        <v>1</v>
      </c>
      <c r="K1587" t="n">
        <v>1</v>
      </c>
      <c r="L1587" t="n">
        <v>1</v>
      </c>
      <c r="M1587" t="n">
        <v>0</v>
      </c>
      <c r="N1587" t="inlineStr">
        <is>
          <t>ceiling</t>
        </is>
      </c>
      <c r="O1587" t="inlineStr">
        <is>
          <t>Archived09:16 cap</t>
        </is>
      </c>
      <c r="P1587">
        <f>1+SUMPRODUCT(Algo_Opt_Inputs!B788:AM788,Algo_Opt_Coefs!$B$3:$AM$3)</f>
        <v/>
      </c>
      <c r="Q1587">
        <f>MAX(I1587,MIN(J1587,P1587+H1587))</f>
        <v/>
      </c>
      <c r="R1587">
        <f>Q1587-L1587</f>
        <v/>
      </c>
    </row>
    <row r="1588">
      <c r="A1588" t="inlineStr">
        <is>
          <t>2026-08-12</t>
        </is>
      </c>
      <c r="B1588" t="inlineStr">
        <is>
          <t>10_P67</t>
        </is>
      </c>
      <c r="C1588" t="inlineStr">
        <is>
          <t>Optimized: Profit DD capped</t>
        </is>
      </c>
      <c r="D1588" t="b">
        <v>0</v>
      </c>
      <c r="E1588" t="b">
        <v>0</v>
      </c>
      <c r="F1588" t="b">
        <v>0</v>
      </c>
      <c r="G1588" t="n">
        <v>1.181215911704748</v>
      </c>
      <c r="H1588" t="n">
        <v>0.1924047373696469</v>
      </c>
      <c r="I1588" t="n">
        <v>0.75</v>
      </c>
      <c r="J1588" t="n">
        <v>1.15</v>
      </c>
      <c r="K1588" t="n">
        <v>1.15</v>
      </c>
      <c r="L1588" t="n">
        <v>1.15</v>
      </c>
      <c r="M1588" t="n">
        <v>0</v>
      </c>
      <c r="N1588" t="inlineStr">
        <is>
          <t>ceiling</t>
        </is>
      </c>
      <c r="O1588" t="inlineStr">
        <is>
          <t>Optimized allocation/budget balancing; not a strong-edge label</t>
        </is>
      </c>
      <c r="P1588">
        <f>1+SUMPRODUCT(Algo_Opt_Inputs!B789:AM789,Algo_Opt_Coefs!$B$3:$AM$3)</f>
        <v/>
      </c>
      <c r="Q1588">
        <f>MAX(I1588,MIN(J1588,P1588+H1588))</f>
        <v/>
      </c>
      <c r="R1588">
        <f>Q1588-L1588</f>
        <v/>
      </c>
    </row>
    <row r="1589">
      <c r="A1589" t="inlineStr">
        <is>
          <t>2026-08-13</t>
        </is>
      </c>
      <c r="B1589" t="inlineStr">
        <is>
          <t>10_P67</t>
        </is>
      </c>
      <c r="C1589" t="inlineStr">
        <is>
          <t>Optimized: Profit DD capped</t>
        </is>
      </c>
      <c r="D1589" t="b">
        <v>0</v>
      </c>
      <c r="E1589" t="b">
        <v>0</v>
      </c>
      <c r="F1589" t="b">
        <v>0</v>
      </c>
      <c r="G1589" t="n">
        <v>1.93376797217875</v>
      </c>
      <c r="H1589" t="n">
        <v>0.1924047373696469</v>
      </c>
      <c r="I1589" t="n">
        <v>0.75</v>
      </c>
      <c r="J1589" t="n">
        <v>1.15</v>
      </c>
      <c r="K1589" t="n">
        <v>1.15</v>
      </c>
      <c r="L1589" t="n">
        <v>1.15</v>
      </c>
      <c r="M1589" t="n">
        <v>0</v>
      </c>
      <c r="N1589" t="inlineStr">
        <is>
          <t>ceiling</t>
        </is>
      </c>
      <c r="O1589" t="inlineStr">
        <is>
          <t>Optimized allocation/budget balancing; not a strong-edge label</t>
        </is>
      </c>
      <c r="P1589">
        <f>1+SUMPRODUCT(Algo_Opt_Inputs!B790:AM790,Algo_Opt_Coefs!$B$3:$AM$3)</f>
        <v/>
      </c>
      <c r="Q1589">
        <f>MAX(I1589,MIN(J1589,P1589+H1589))</f>
        <v/>
      </c>
      <c r="R1589">
        <f>Q1589-L1589</f>
        <v/>
      </c>
    </row>
    <row r="1590">
      <c r="A1590" t="inlineStr">
        <is>
          <t>2026-08-19</t>
        </is>
      </c>
      <c r="B1590" t="inlineStr">
        <is>
          <t>10_P67</t>
        </is>
      </c>
      <c r="C1590" t="inlineStr">
        <is>
          <t>Optimized: Profit DD capped</t>
        </is>
      </c>
      <c r="D1590" t="b">
        <v>0</v>
      </c>
      <c r="E1590" t="b">
        <v>0</v>
      </c>
      <c r="F1590" t="b">
        <v>0</v>
      </c>
      <c r="G1590" t="n">
        <v>1.993056966394584</v>
      </c>
      <c r="H1590" t="n">
        <v>0.1924047373696469</v>
      </c>
      <c r="I1590" t="n">
        <v>0.75</v>
      </c>
      <c r="J1590" t="n">
        <v>1.15</v>
      </c>
      <c r="K1590" t="n">
        <v>1.15</v>
      </c>
      <c r="L1590" t="n">
        <v>1.15</v>
      </c>
      <c r="M1590" t="n">
        <v>0</v>
      </c>
      <c r="N1590" t="inlineStr">
        <is>
          <t>ceiling</t>
        </is>
      </c>
      <c r="O1590" t="inlineStr">
        <is>
          <t>Optimized allocation/budget balancing; not a strong-edge label</t>
        </is>
      </c>
      <c r="P1590">
        <f>1+SUMPRODUCT(Algo_Opt_Inputs!B791:AM791,Algo_Opt_Coefs!$B$3:$AM$3)</f>
        <v/>
      </c>
      <c r="Q1590">
        <f>MAX(I1590,MIN(J1590,P1590+H1590))</f>
        <v/>
      </c>
      <c r="R1590">
        <f>Q1590-L1590</f>
        <v/>
      </c>
    </row>
    <row r="1591">
      <c r="A1591" t="inlineStr">
        <is>
          <t>2026-08-27</t>
        </is>
      </c>
      <c r="B1591" t="inlineStr">
        <is>
          <t>10_P67</t>
        </is>
      </c>
      <c r="C1591" t="inlineStr">
        <is>
          <t>Optimized: Profit DD capped</t>
        </is>
      </c>
      <c r="D1591" t="b">
        <v>0</v>
      </c>
      <c r="E1591" t="b">
        <v>0</v>
      </c>
      <c r="F1591" t="b">
        <v>0</v>
      </c>
      <c r="G1591" t="n">
        <v>0.6419620744578035</v>
      </c>
      <c r="H1591" t="n">
        <v>0.1924047373696469</v>
      </c>
      <c r="I1591" t="n">
        <v>0.75</v>
      </c>
      <c r="J1591" t="n">
        <v>1.15</v>
      </c>
      <c r="K1591" t="n">
        <v>0.8343668118274504</v>
      </c>
      <c r="L1591" t="n">
        <v>0.8343668118274505</v>
      </c>
      <c r="M1591" t="n">
        <v>-1.110223024625157e-16</v>
      </c>
      <c r="N1591" t="inlineStr">
        <is>
          <t>interior</t>
        </is>
      </c>
      <c r="O1591" t="inlineStr">
        <is>
          <t>Optimized allocation/budget balancing; not a strong-edge label</t>
        </is>
      </c>
      <c r="P1591">
        <f>1+SUMPRODUCT(Algo_Opt_Inputs!B792:AM792,Algo_Opt_Coefs!$B$3:$AM$3)</f>
        <v/>
      </c>
      <c r="Q1591">
        <f>MAX(I1591,MIN(J1591,P1591+H1591))</f>
        <v/>
      </c>
      <c r="R1591">
        <f>Q1591-L1591</f>
        <v/>
      </c>
    </row>
    <row r="1592">
      <c r="A1592" t="inlineStr">
        <is>
          <t>2026-09-15</t>
        </is>
      </c>
      <c r="B1592" t="inlineStr">
        <is>
          <t>10_P67</t>
        </is>
      </c>
      <c r="C1592" t="inlineStr">
        <is>
          <t>Optimized: Profit DD capped</t>
        </is>
      </c>
      <c r="D1592" t="b">
        <v>1</v>
      </c>
      <c r="E1592" t="b">
        <v>0</v>
      </c>
      <c r="F1592" t="b">
        <v>0</v>
      </c>
      <c r="G1592" t="n">
        <v>-0.09544142619523166</v>
      </c>
      <c r="H1592" t="n">
        <v>0.1924047373696469</v>
      </c>
      <c r="I1592" t="n">
        <v>0.75</v>
      </c>
      <c r="J1592" t="n">
        <v>1.15</v>
      </c>
      <c r="K1592" t="n">
        <v>0.75</v>
      </c>
      <c r="L1592" t="n">
        <v>0.75</v>
      </c>
      <c r="M1592" t="n">
        <v>0</v>
      </c>
      <c r="N1592" t="inlineStr">
        <is>
          <t>floor</t>
        </is>
      </c>
      <c r="O1592" t="inlineStr">
        <is>
          <t>Optimized allocation/budget balancing; not a strong-edge label</t>
        </is>
      </c>
      <c r="P1592">
        <f>1+SUMPRODUCT(Algo_Opt_Inputs!B793:AM793,Algo_Opt_Coefs!$B$3:$AM$3)</f>
        <v/>
      </c>
      <c r="Q1592">
        <f>MAX(I1592,MIN(J1592,P1592+H1592))</f>
        <v/>
      </c>
      <c r="R1592">
        <f>Q1592-L1592</f>
        <v/>
      </c>
    </row>
    <row r="1593">
      <c r="A1593" t="inlineStr">
        <is>
          <t>2026-09-29</t>
        </is>
      </c>
      <c r="B1593" t="inlineStr">
        <is>
          <t>10_P67</t>
        </is>
      </c>
      <c r="C1593" t="inlineStr">
        <is>
          <t>Optimized: Profit DD capped</t>
        </is>
      </c>
      <c r="D1593" t="b">
        <v>0</v>
      </c>
      <c r="E1593" t="b">
        <v>0</v>
      </c>
      <c r="F1593" t="b">
        <v>0</v>
      </c>
      <c r="G1593" t="n">
        <v>0.4790119535733677</v>
      </c>
      <c r="H1593" t="n">
        <v>0.1924047373696469</v>
      </c>
      <c r="I1593" t="n">
        <v>0.75</v>
      </c>
      <c r="J1593" t="n">
        <v>1.15</v>
      </c>
      <c r="K1593" t="n">
        <v>0.75</v>
      </c>
      <c r="L1593" t="n">
        <v>0.75</v>
      </c>
      <c r="M1593" t="n">
        <v>0</v>
      </c>
      <c r="N1593" t="inlineStr">
        <is>
          <t>floor</t>
        </is>
      </c>
      <c r="O1593" t="inlineStr">
        <is>
          <t>Optimized allocation/budget balancing; not a strong-edge label</t>
        </is>
      </c>
      <c r="P1593">
        <f>1+SUMPRODUCT(Algo_Opt_Inputs!B794:AM794,Algo_Opt_Coefs!$B$3:$AM$3)</f>
        <v/>
      </c>
      <c r="Q1593">
        <f>MAX(I1593,MIN(J1593,P1593+H1593))</f>
        <v/>
      </c>
      <c r="R1593">
        <f>Q1593-L1593</f>
        <v/>
      </c>
    </row>
    <row r="1594">
      <c r="A1594" t="inlineStr">
        <is>
          <t>2026-10-01</t>
        </is>
      </c>
      <c r="B1594" t="inlineStr">
        <is>
          <t>10_P67</t>
        </is>
      </c>
      <c r="C1594" t="inlineStr">
        <is>
          <t>Optimized: Profit DD capped</t>
        </is>
      </c>
      <c r="D1594" t="b">
        <v>1</v>
      </c>
      <c r="E1594" t="b">
        <v>0</v>
      </c>
      <c r="F1594" t="b">
        <v>0</v>
      </c>
      <c r="G1594" t="n">
        <v>0.3107844687955518</v>
      </c>
      <c r="H1594" t="n">
        <v>0.1924047373696469</v>
      </c>
      <c r="I1594" t="n">
        <v>0.75</v>
      </c>
      <c r="J1594" t="n">
        <v>1.15</v>
      </c>
      <c r="K1594" t="n">
        <v>0.75</v>
      </c>
      <c r="L1594" t="n">
        <v>0.75</v>
      </c>
      <c r="M1594" t="n">
        <v>0</v>
      </c>
      <c r="N1594" t="inlineStr">
        <is>
          <t>floor</t>
        </is>
      </c>
      <c r="O1594" t="inlineStr">
        <is>
          <t>Optimized allocation/budget balancing; not a strong-edge label</t>
        </is>
      </c>
      <c r="P1594">
        <f>1+SUMPRODUCT(Algo_Opt_Inputs!B795:AM795,Algo_Opt_Coefs!$B$3:$AM$3)</f>
        <v/>
      </c>
      <c r="Q1594">
        <f>MAX(I1594,MIN(J1594,P1594+H1594))</f>
        <v/>
      </c>
      <c r="R1594">
        <f>Q1594-L1594</f>
        <v/>
      </c>
    </row>
    <row r="1595">
      <c r="A1595" t="inlineStr">
        <is>
          <t>2026-10-05</t>
        </is>
      </c>
      <c r="B1595" t="inlineStr">
        <is>
          <t>10_P67</t>
        </is>
      </c>
      <c r="C1595" t="inlineStr">
        <is>
          <t>Optimized: Profit DD capped</t>
        </is>
      </c>
      <c r="D1595" t="b">
        <v>1</v>
      </c>
      <c r="E1595" t="b">
        <v>0</v>
      </c>
      <c r="F1595" t="b">
        <v>0</v>
      </c>
      <c r="G1595" t="n">
        <v>0.1419916333169113</v>
      </c>
      <c r="H1595" t="n">
        <v>0.1924047373696469</v>
      </c>
      <c r="I1595" t="n">
        <v>0.75</v>
      </c>
      <c r="J1595" t="n">
        <v>1.15</v>
      </c>
      <c r="K1595" t="n">
        <v>0.75</v>
      </c>
      <c r="L1595" t="n">
        <v>0.75</v>
      </c>
      <c r="M1595" t="n">
        <v>0</v>
      </c>
      <c r="N1595" t="inlineStr">
        <is>
          <t>floor</t>
        </is>
      </c>
      <c r="O1595" t="inlineStr">
        <is>
          <t>Optimized allocation/budget balancing; not a strong-edge label</t>
        </is>
      </c>
      <c r="P1595">
        <f>1+SUMPRODUCT(Algo_Opt_Inputs!B796:AM796,Algo_Opt_Coefs!$B$3:$AM$3)</f>
        <v/>
      </c>
      <c r="Q1595">
        <f>MAX(I1595,MIN(J1595,P1595+H1595))</f>
        <v/>
      </c>
      <c r="R1595">
        <f>Q1595-L1595</f>
        <v/>
      </c>
    </row>
    <row r="1596">
      <c r="A1596" t="inlineStr">
        <is>
          <t>2026-10-06</t>
        </is>
      </c>
      <c r="B1596" t="inlineStr">
        <is>
          <t>10_P67</t>
        </is>
      </c>
      <c r="C1596" t="inlineStr">
        <is>
          <t>Optimized: Profit DD capped</t>
        </is>
      </c>
      <c r="D1596" t="b">
        <v>0</v>
      </c>
      <c r="E1596" t="b">
        <v>0</v>
      </c>
      <c r="F1596" t="b">
        <v>0</v>
      </c>
      <c r="G1596" t="n">
        <v>0.8631976789672586</v>
      </c>
      <c r="H1596" t="n">
        <v>0.1924047373696469</v>
      </c>
      <c r="I1596" t="n">
        <v>0.75</v>
      </c>
      <c r="J1596" t="n">
        <v>1.15</v>
      </c>
      <c r="K1596" t="n">
        <v>1.055602416336906</v>
      </c>
      <c r="L1596" t="n">
        <v>1.055602416336906</v>
      </c>
      <c r="M1596" t="n">
        <v>-4.440892098500626e-16</v>
      </c>
      <c r="N1596" t="inlineStr">
        <is>
          <t>interior</t>
        </is>
      </c>
      <c r="O1596" t="inlineStr">
        <is>
          <t>Optimized allocation/budget balancing; not a strong-edge label</t>
        </is>
      </c>
      <c r="P1596">
        <f>1+SUMPRODUCT(Algo_Opt_Inputs!B797:AM797,Algo_Opt_Coefs!$B$3:$AM$3)</f>
        <v/>
      </c>
      <c r="Q1596">
        <f>MAX(I1596,MIN(J1596,P1596+H1596))</f>
        <v/>
      </c>
      <c r="R1596">
        <f>Q1596-L1596</f>
        <v/>
      </c>
    </row>
    <row r="1597">
      <c r="A1597" t="inlineStr">
        <is>
          <t>2026-10-08</t>
        </is>
      </c>
      <c r="B1597" t="inlineStr">
        <is>
          <t>10_P67</t>
        </is>
      </c>
      <c r="C1597" t="inlineStr">
        <is>
          <t>Optimized: Profit DD capped</t>
        </is>
      </c>
      <c r="D1597" t="b">
        <v>0</v>
      </c>
      <c r="E1597" t="b">
        <v>0</v>
      </c>
      <c r="F1597" t="b">
        <v>1</v>
      </c>
      <c r="G1597" t="n">
        <v>1.94292433069719</v>
      </c>
      <c r="H1597" t="n">
        <v>0.1924047373696469</v>
      </c>
      <c r="I1597" t="n">
        <v>0.75</v>
      </c>
      <c r="J1597" t="n">
        <v>1</v>
      </c>
      <c r="K1597" t="n">
        <v>1</v>
      </c>
      <c r="L1597" t="n">
        <v>1</v>
      </c>
      <c r="M1597" t="n">
        <v>0</v>
      </c>
      <c r="N1597" t="inlineStr">
        <is>
          <t>ceiling</t>
        </is>
      </c>
      <c r="O1597" t="inlineStr">
        <is>
          <t>Archived09:16 cap</t>
        </is>
      </c>
      <c r="P1597">
        <f>1+SUMPRODUCT(Algo_Opt_Inputs!B798:AM798,Algo_Opt_Coefs!$B$3:$AM$3)</f>
        <v/>
      </c>
      <c r="Q1597">
        <f>MAX(I1597,MIN(J1597,P1597+H1597))</f>
        <v/>
      </c>
      <c r="R1597">
        <f>Q1597-L1597</f>
        <v/>
      </c>
    </row>
    <row r="1598">
      <c r="A1598" t="inlineStr">
        <is>
          <t>2026-10-12</t>
        </is>
      </c>
      <c r="B1598" t="inlineStr">
        <is>
          <t>10_P67</t>
        </is>
      </c>
      <c r="C1598" t="inlineStr">
        <is>
          <t>Optimized: Profit DD capped</t>
        </is>
      </c>
      <c r="D1598" t="b">
        <v>1</v>
      </c>
      <c r="E1598" t="b">
        <v>0</v>
      </c>
      <c r="F1598" t="b">
        <v>0</v>
      </c>
      <c r="G1598" t="n">
        <v>-0.1074073184605804</v>
      </c>
      <c r="H1598" t="n">
        <v>0.1924047373696469</v>
      </c>
      <c r="I1598" t="n">
        <v>0.75</v>
      </c>
      <c r="J1598" t="n">
        <v>1.15</v>
      </c>
      <c r="K1598" t="n">
        <v>0.75</v>
      </c>
      <c r="L1598" t="n">
        <v>0.75</v>
      </c>
      <c r="M1598" t="n">
        <v>0</v>
      </c>
      <c r="N1598" t="inlineStr">
        <is>
          <t>floor</t>
        </is>
      </c>
      <c r="O1598" t="inlineStr">
        <is>
          <t>Optimized allocation/budget balancing; not a strong-edge label</t>
        </is>
      </c>
      <c r="P1598">
        <f>1+SUMPRODUCT(Algo_Opt_Inputs!B799:AM799,Algo_Opt_Coefs!$B$3:$AM$3)</f>
        <v/>
      </c>
      <c r="Q1598">
        <f>MAX(I1598,MIN(J1598,P1598+H1598))</f>
        <v/>
      </c>
      <c r="R1598">
        <f>Q1598-L1598</f>
        <v/>
      </c>
    </row>
    <row r="1599">
      <c r="A1599" t="inlineStr">
        <is>
          <t>2026-10-13</t>
        </is>
      </c>
      <c r="B1599" t="inlineStr">
        <is>
          <t>10_P67</t>
        </is>
      </c>
      <c r="C1599" t="inlineStr">
        <is>
          <t>Optimized: Profit DD capped</t>
        </is>
      </c>
      <c r="D1599" t="b">
        <v>1</v>
      </c>
      <c r="E1599" t="b">
        <v>0</v>
      </c>
      <c r="F1599" t="b">
        <v>0</v>
      </c>
      <c r="G1599" t="n">
        <v>1.451832130578963</v>
      </c>
      <c r="H1599" t="n">
        <v>0.1924047373696469</v>
      </c>
      <c r="I1599" t="n">
        <v>0.75</v>
      </c>
      <c r="J1599" t="n">
        <v>1.15</v>
      </c>
      <c r="K1599" t="n">
        <v>1.15</v>
      </c>
      <c r="L1599" t="n">
        <v>1.15</v>
      </c>
      <c r="M1599" t="n">
        <v>0</v>
      </c>
      <c r="N1599" t="inlineStr">
        <is>
          <t>ceiling</t>
        </is>
      </c>
      <c r="O1599" t="inlineStr">
        <is>
          <t>Optimized allocation/budget balancing; not a strong-edge label</t>
        </is>
      </c>
      <c r="P1599">
        <f>1+SUMPRODUCT(Algo_Opt_Inputs!B800:AM800,Algo_Opt_Coefs!$B$3:$AM$3)</f>
        <v/>
      </c>
      <c r="Q1599">
        <f>MAX(I1599,MIN(J1599,P1599+H1599))</f>
        <v/>
      </c>
      <c r="R1599">
        <f>Q1599-L1599</f>
        <v/>
      </c>
    </row>
    <row r="1600">
      <c r="A1600" t="inlineStr">
        <is>
          <t>2021-01-01</t>
        </is>
      </c>
      <c r="B1600" t="inlineStr">
        <is>
          <t>10_P68</t>
        </is>
      </c>
      <c r="C1600" t="inlineStr">
        <is>
          <t>Optimized: Ratio profit floored</t>
        </is>
      </c>
      <c r="D1600" t="b">
        <v>0</v>
      </c>
      <c r="E1600" t="b">
        <v>0</v>
      </c>
      <c r="F1600" t="b">
        <v>0</v>
      </c>
      <c r="G1600" t="n">
        <v>1.519997701281228</v>
      </c>
      <c r="H1600" t="n">
        <v>0.3284245497918835</v>
      </c>
      <c r="I1600" t="n">
        <v>0.75</v>
      </c>
      <c r="J1600" t="n">
        <v>1.15</v>
      </c>
      <c r="K1600" t="n">
        <v>1.15</v>
      </c>
      <c r="L1600" t="n">
        <v>1.15</v>
      </c>
      <c r="M1600" t="n">
        <v>0</v>
      </c>
      <c r="N1600" t="inlineStr">
        <is>
          <t>ceiling</t>
        </is>
      </c>
      <c r="O1600" t="inlineStr">
        <is>
          <t>Optimized allocation/budget balancing; not a strong-edge label</t>
        </is>
      </c>
      <c r="P1600">
        <f>1+SUMPRODUCT(Algo_Opt_Inputs!B2:AM2,Algo_Opt_Coefs!$B$4:$AM$4)</f>
        <v/>
      </c>
      <c r="Q1600">
        <f>MAX(I1600,MIN(J1600,P1600+H1600))</f>
        <v/>
      </c>
      <c r="R1600">
        <f>Q1600-L1600</f>
        <v/>
      </c>
    </row>
    <row r="1601">
      <c r="A1601" t="inlineStr">
        <is>
          <t>2021-01-04</t>
        </is>
      </c>
      <c r="B1601" t="inlineStr">
        <is>
          <t>10_P68</t>
        </is>
      </c>
      <c r="C1601" t="inlineStr">
        <is>
          <t>Optimized: Ratio profit floored</t>
        </is>
      </c>
      <c r="D1601" t="b">
        <v>1</v>
      </c>
      <c r="E1601" t="b">
        <v>0</v>
      </c>
      <c r="F1601" t="b">
        <v>0</v>
      </c>
      <c r="G1601" t="n">
        <v>0.7917370966723634</v>
      </c>
      <c r="H1601" t="n">
        <v>0.3284245497918835</v>
      </c>
      <c r="I1601" t="n">
        <v>0.75</v>
      </c>
      <c r="J1601" t="n">
        <v>1.15</v>
      </c>
      <c r="K1601" t="n">
        <v>1.120161646464247</v>
      </c>
      <c r="L1601" t="n">
        <v>1.120161646464247</v>
      </c>
      <c r="M1601" t="n">
        <v>0</v>
      </c>
      <c r="N1601" t="inlineStr">
        <is>
          <t>interior</t>
        </is>
      </c>
      <c r="O1601" t="inlineStr">
        <is>
          <t>Optimized allocation/budget balancing; not a strong-edge label</t>
        </is>
      </c>
      <c r="P1601">
        <f>1+SUMPRODUCT(Algo_Opt_Inputs!B3:AM3,Algo_Opt_Coefs!$B$4:$AM$4)</f>
        <v/>
      </c>
      <c r="Q1601">
        <f>MAX(I1601,MIN(J1601,P1601+H1601))</f>
        <v/>
      </c>
      <c r="R1601">
        <f>Q1601-L1601</f>
        <v/>
      </c>
    </row>
    <row r="1602">
      <c r="A1602" t="inlineStr">
        <is>
          <t>2021-01-05</t>
        </is>
      </c>
      <c r="B1602" t="inlineStr">
        <is>
          <t>10_P68</t>
        </is>
      </c>
      <c r="C1602" t="inlineStr">
        <is>
          <t>Optimized: Ratio profit floored</t>
        </is>
      </c>
      <c r="D1602" t="b">
        <v>0</v>
      </c>
      <c r="E1602" t="b">
        <v>1</v>
      </c>
      <c r="F1602" t="b">
        <v>0</v>
      </c>
      <c r="G1602" t="n">
        <v>2.635408511968652</v>
      </c>
      <c r="H1602" t="n">
        <v>0.3284245497918835</v>
      </c>
      <c r="I1602" t="n">
        <v>0.75</v>
      </c>
      <c r="J1602" t="n">
        <v>1.15</v>
      </c>
      <c r="K1602" t="n">
        <v>1.15</v>
      </c>
      <c r="L1602" t="n">
        <v>1.15</v>
      </c>
      <c r="M1602" t="n">
        <v>0</v>
      </c>
      <c r="N1602" t="inlineStr">
        <is>
          <t>ceiling</t>
        </is>
      </c>
      <c r="O1602" t="inlineStr">
        <is>
          <t>Optimized allocation/budget balancing; not a strong-edge label</t>
        </is>
      </c>
      <c r="P1602">
        <f>1+SUMPRODUCT(Algo_Opt_Inputs!B4:AM4,Algo_Opt_Coefs!$B$4:$AM$4)</f>
        <v/>
      </c>
      <c r="Q1602">
        <f>MAX(I1602,MIN(J1602,P1602+H1602))</f>
        <v/>
      </c>
      <c r="R1602">
        <f>Q1602-L1602</f>
        <v/>
      </c>
    </row>
    <row r="1603">
      <c r="A1603" t="inlineStr">
        <is>
          <t>2021-01-06</t>
        </is>
      </c>
      <c r="B1603" t="inlineStr">
        <is>
          <t>10_P68</t>
        </is>
      </c>
      <c r="C1603" t="inlineStr">
        <is>
          <t>Optimized: Ratio profit floored</t>
        </is>
      </c>
      <c r="D1603" t="b">
        <v>1</v>
      </c>
      <c r="E1603" t="b">
        <v>0</v>
      </c>
      <c r="F1603" t="b">
        <v>0</v>
      </c>
      <c r="G1603" t="n">
        <v>1.076224697055603</v>
      </c>
      <c r="H1603" t="n">
        <v>0.3284245497918835</v>
      </c>
      <c r="I1603" t="n">
        <v>0.75</v>
      </c>
      <c r="J1603" t="n">
        <v>1.15</v>
      </c>
      <c r="K1603" t="n">
        <v>1.15</v>
      </c>
      <c r="L1603" t="n">
        <v>1.15</v>
      </c>
      <c r="M1603" t="n">
        <v>0</v>
      </c>
      <c r="N1603" t="inlineStr">
        <is>
          <t>ceiling</t>
        </is>
      </c>
      <c r="O1603" t="inlineStr">
        <is>
          <t>Optimized allocation/budget balancing; not a strong-edge label</t>
        </is>
      </c>
      <c r="P1603">
        <f>1+SUMPRODUCT(Algo_Opt_Inputs!B5:AM5,Algo_Opt_Coefs!$B$4:$AM$4)</f>
        <v/>
      </c>
      <c r="Q1603">
        <f>MAX(I1603,MIN(J1603,P1603+H1603))</f>
        <v/>
      </c>
      <c r="R1603">
        <f>Q1603-L1603</f>
        <v/>
      </c>
    </row>
    <row r="1604">
      <c r="A1604" t="inlineStr">
        <is>
          <t>2021-01-07</t>
        </is>
      </c>
      <c r="B1604" t="inlineStr">
        <is>
          <t>10_P68</t>
        </is>
      </c>
      <c r="C1604" t="inlineStr">
        <is>
          <t>Optimized: Ratio profit floored</t>
        </is>
      </c>
      <c r="D1604" t="b">
        <v>0</v>
      </c>
      <c r="E1604" t="b">
        <v>0</v>
      </c>
      <c r="F1604" t="b">
        <v>0</v>
      </c>
      <c r="G1604" t="n">
        <v>1.514167402624309</v>
      </c>
      <c r="H1604" t="n">
        <v>0.3284245497918835</v>
      </c>
      <c r="I1604" t="n">
        <v>0.75</v>
      </c>
      <c r="J1604" t="n">
        <v>1.15</v>
      </c>
      <c r="K1604" t="n">
        <v>1.15</v>
      </c>
      <c r="L1604" t="n">
        <v>1.15</v>
      </c>
      <c r="M1604" t="n">
        <v>0</v>
      </c>
      <c r="N1604" t="inlineStr">
        <is>
          <t>ceiling</t>
        </is>
      </c>
      <c r="O1604" t="inlineStr">
        <is>
          <t>Optimized allocation/budget balancing; not a strong-edge label</t>
        </is>
      </c>
      <c r="P1604">
        <f>1+SUMPRODUCT(Algo_Opt_Inputs!B6:AM6,Algo_Opt_Coefs!$B$4:$AM$4)</f>
        <v/>
      </c>
      <c r="Q1604">
        <f>MAX(I1604,MIN(J1604,P1604+H1604))</f>
        <v/>
      </c>
      <c r="R1604">
        <f>Q1604-L1604</f>
        <v/>
      </c>
    </row>
    <row r="1605">
      <c r="A1605" t="inlineStr">
        <is>
          <t>2021-01-11</t>
        </is>
      </c>
      <c r="B1605" t="inlineStr">
        <is>
          <t>10_P68</t>
        </is>
      </c>
      <c r="C1605" t="inlineStr">
        <is>
          <t>Optimized: Ratio profit floored</t>
        </is>
      </c>
      <c r="D1605" t="b">
        <v>1</v>
      </c>
      <c r="E1605" t="b">
        <v>0</v>
      </c>
      <c r="F1605" t="b">
        <v>0</v>
      </c>
      <c r="G1605" t="n">
        <v>0.4202682263179993</v>
      </c>
      <c r="H1605" t="n">
        <v>0.3284245497918835</v>
      </c>
      <c r="I1605" t="n">
        <v>0.75</v>
      </c>
      <c r="J1605" t="n">
        <v>1.15</v>
      </c>
      <c r="K1605" t="n">
        <v>0.75</v>
      </c>
      <c r="L1605" t="n">
        <v>0.75</v>
      </c>
      <c r="M1605" t="n">
        <v>0</v>
      </c>
      <c r="N1605" t="inlineStr">
        <is>
          <t>floor</t>
        </is>
      </c>
      <c r="O1605" t="inlineStr">
        <is>
          <t>Optimized allocation/budget balancing; not a strong-edge label</t>
        </is>
      </c>
      <c r="P1605">
        <f>1+SUMPRODUCT(Algo_Opt_Inputs!B7:AM7,Algo_Opt_Coefs!$B$4:$AM$4)</f>
        <v/>
      </c>
      <c r="Q1605">
        <f>MAX(I1605,MIN(J1605,P1605+H1605))</f>
        <v/>
      </c>
      <c r="R1605">
        <f>Q1605-L1605</f>
        <v/>
      </c>
    </row>
    <row r="1606">
      <c r="A1606" t="inlineStr">
        <is>
          <t>2021-01-12</t>
        </is>
      </c>
      <c r="B1606" t="inlineStr">
        <is>
          <t>10_P68</t>
        </is>
      </c>
      <c r="C1606" t="inlineStr">
        <is>
          <t>Optimized: Ratio profit floored</t>
        </is>
      </c>
      <c r="D1606" t="b">
        <v>0</v>
      </c>
      <c r="E1606" t="b">
        <v>0</v>
      </c>
      <c r="F1606" t="b">
        <v>0</v>
      </c>
      <c r="G1606" t="n">
        <v>1.569496171860306</v>
      </c>
      <c r="H1606" t="n">
        <v>0.3284245497918835</v>
      </c>
      <c r="I1606" t="n">
        <v>0.75</v>
      </c>
      <c r="J1606" t="n">
        <v>1.15</v>
      </c>
      <c r="K1606" t="n">
        <v>1.15</v>
      </c>
      <c r="L1606" t="n">
        <v>1.15</v>
      </c>
      <c r="M1606" t="n">
        <v>0</v>
      </c>
      <c r="N1606" t="inlineStr">
        <is>
          <t>ceiling</t>
        </is>
      </c>
      <c r="O1606" t="inlineStr">
        <is>
          <t>Optimized allocation/budget balancing; not a strong-edge label</t>
        </is>
      </c>
      <c r="P1606">
        <f>1+SUMPRODUCT(Algo_Opt_Inputs!B8:AM8,Algo_Opt_Coefs!$B$4:$AM$4)</f>
        <v/>
      </c>
      <c r="Q1606">
        <f>MAX(I1606,MIN(J1606,P1606+H1606))</f>
        <v/>
      </c>
      <c r="R1606">
        <f>Q1606-L1606</f>
        <v/>
      </c>
    </row>
    <row r="1607">
      <c r="A1607" t="inlineStr">
        <is>
          <t>2021-01-13</t>
        </is>
      </c>
      <c r="B1607" t="inlineStr">
        <is>
          <t>10_P68</t>
        </is>
      </c>
      <c r="C1607" t="inlineStr">
        <is>
          <t>Optimized: Ratio profit floored</t>
        </is>
      </c>
      <c r="D1607" t="b">
        <v>0</v>
      </c>
      <c r="E1607" t="b">
        <v>0</v>
      </c>
      <c r="F1607" t="b">
        <v>0</v>
      </c>
      <c r="G1607" t="n">
        <v>1.450666765969643</v>
      </c>
      <c r="H1607" t="n">
        <v>0.3284245497918835</v>
      </c>
      <c r="I1607" t="n">
        <v>0.75</v>
      </c>
      <c r="J1607" t="n">
        <v>1.15</v>
      </c>
      <c r="K1607" t="n">
        <v>1.15</v>
      </c>
      <c r="L1607" t="n">
        <v>1.15</v>
      </c>
      <c r="M1607" t="n">
        <v>0</v>
      </c>
      <c r="N1607" t="inlineStr">
        <is>
          <t>ceiling</t>
        </is>
      </c>
      <c r="O1607" t="inlineStr">
        <is>
          <t>Optimized allocation/budget balancing; not a strong-edge label</t>
        </is>
      </c>
      <c r="P1607">
        <f>1+SUMPRODUCT(Algo_Opt_Inputs!B9:AM9,Algo_Opt_Coefs!$B$4:$AM$4)</f>
        <v/>
      </c>
      <c r="Q1607">
        <f>MAX(I1607,MIN(J1607,P1607+H1607))</f>
        <v/>
      </c>
      <c r="R1607">
        <f>Q1607-L1607</f>
        <v/>
      </c>
    </row>
    <row r="1608">
      <c r="A1608" t="inlineStr">
        <is>
          <t>2021-01-14</t>
        </is>
      </c>
      <c r="B1608" t="inlineStr">
        <is>
          <t>10_P68</t>
        </is>
      </c>
      <c r="C1608" t="inlineStr">
        <is>
          <t>Optimized: Ratio profit floored</t>
        </is>
      </c>
      <c r="D1608" t="b">
        <v>0</v>
      </c>
      <c r="E1608" t="b">
        <v>0</v>
      </c>
      <c r="F1608" t="b">
        <v>0</v>
      </c>
      <c r="G1608" t="n">
        <v>2.579894241513654</v>
      </c>
      <c r="H1608" t="n">
        <v>0.3284245497918835</v>
      </c>
      <c r="I1608" t="n">
        <v>0.75</v>
      </c>
      <c r="J1608" t="n">
        <v>1.15</v>
      </c>
      <c r="K1608" t="n">
        <v>1.15</v>
      </c>
      <c r="L1608" t="n">
        <v>1.15</v>
      </c>
      <c r="M1608" t="n">
        <v>0</v>
      </c>
      <c r="N1608" t="inlineStr">
        <is>
          <t>ceiling</t>
        </is>
      </c>
      <c r="O1608" t="inlineStr">
        <is>
          <t>Optimized allocation/budget balancing; not a strong-edge label</t>
        </is>
      </c>
      <c r="P1608">
        <f>1+SUMPRODUCT(Algo_Opt_Inputs!B10:AM10,Algo_Opt_Coefs!$B$4:$AM$4)</f>
        <v/>
      </c>
      <c r="Q1608">
        <f>MAX(I1608,MIN(J1608,P1608+H1608))</f>
        <v/>
      </c>
      <c r="R1608">
        <f>Q1608-L1608</f>
        <v/>
      </c>
    </row>
    <row r="1609">
      <c r="A1609" t="inlineStr">
        <is>
          <t>2021-01-15</t>
        </is>
      </c>
      <c r="B1609" t="inlineStr">
        <is>
          <t>10_P68</t>
        </is>
      </c>
      <c r="C1609" t="inlineStr">
        <is>
          <t>Optimized: Ratio profit floored</t>
        </is>
      </c>
      <c r="D1609" t="b">
        <v>0</v>
      </c>
      <c r="E1609" t="b">
        <v>0</v>
      </c>
      <c r="F1609" t="b">
        <v>0</v>
      </c>
      <c r="G1609" t="n">
        <v>1.566136846337592</v>
      </c>
      <c r="H1609" t="n">
        <v>0.3284245497918835</v>
      </c>
      <c r="I1609" t="n">
        <v>0.75</v>
      </c>
      <c r="J1609" t="n">
        <v>1.15</v>
      </c>
      <c r="K1609" t="n">
        <v>1.15</v>
      </c>
      <c r="L1609" t="n">
        <v>1.15</v>
      </c>
      <c r="M1609" t="n">
        <v>0</v>
      </c>
      <c r="N1609" t="inlineStr">
        <is>
          <t>ceiling</t>
        </is>
      </c>
      <c r="O1609" t="inlineStr">
        <is>
          <t>Optimized allocation/budget balancing; not a strong-edge label</t>
        </is>
      </c>
      <c r="P1609">
        <f>1+SUMPRODUCT(Algo_Opt_Inputs!B11:AM11,Algo_Opt_Coefs!$B$4:$AM$4)</f>
        <v/>
      </c>
      <c r="Q1609">
        <f>MAX(I1609,MIN(J1609,P1609+H1609))</f>
        <v/>
      </c>
      <c r="R1609">
        <f>Q1609-L1609</f>
        <v/>
      </c>
    </row>
    <row r="1610">
      <c r="A1610" t="inlineStr">
        <is>
          <t>2021-01-18</t>
        </is>
      </c>
      <c r="B1610" t="inlineStr">
        <is>
          <t>10_P68</t>
        </is>
      </c>
      <c r="C1610" t="inlineStr">
        <is>
          <t>Optimized: Ratio profit floored</t>
        </is>
      </c>
      <c r="D1610" t="b">
        <v>1</v>
      </c>
      <c r="E1610" t="b">
        <v>0</v>
      </c>
      <c r="F1610" t="b">
        <v>0</v>
      </c>
      <c r="G1610" t="n">
        <v>0.6001053475611369</v>
      </c>
      <c r="H1610" t="n">
        <v>0.3284245497918835</v>
      </c>
      <c r="I1610" t="n">
        <v>0.75</v>
      </c>
      <c r="J1610" t="n">
        <v>1.15</v>
      </c>
      <c r="K1610" t="n">
        <v>0.9285298973530204</v>
      </c>
      <c r="L1610" t="n">
        <v>0.9285298973530203</v>
      </c>
      <c r="M1610" t="n">
        <v>1.110223024625157e-16</v>
      </c>
      <c r="N1610" t="inlineStr">
        <is>
          <t>interior</t>
        </is>
      </c>
      <c r="O1610" t="inlineStr">
        <is>
          <t>Optimized allocation/budget balancing; not a strong-edge label</t>
        </is>
      </c>
      <c r="P1610">
        <f>1+SUMPRODUCT(Algo_Opt_Inputs!B12:AM12,Algo_Opt_Coefs!$B$4:$AM$4)</f>
        <v/>
      </c>
      <c r="Q1610">
        <f>MAX(I1610,MIN(J1610,P1610+H1610))</f>
        <v/>
      </c>
      <c r="R1610">
        <f>Q1610-L1610</f>
        <v/>
      </c>
    </row>
    <row r="1611">
      <c r="A1611" t="inlineStr">
        <is>
          <t>2021-01-19</t>
        </is>
      </c>
      <c r="B1611" t="inlineStr">
        <is>
          <t>10_P68</t>
        </is>
      </c>
      <c r="C1611" t="inlineStr">
        <is>
          <t>Optimized: Ratio profit floored</t>
        </is>
      </c>
      <c r="D1611" t="b">
        <v>0</v>
      </c>
      <c r="E1611" t="b">
        <v>0</v>
      </c>
      <c r="F1611" t="b">
        <v>1</v>
      </c>
      <c r="G1611" t="n">
        <v>3.460618989316623</v>
      </c>
      <c r="H1611" t="n">
        <v>0.3284245497918835</v>
      </c>
      <c r="I1611" t="n">
        <v>0.75</v>
      </c>
      <c r="J1611" t="n">
        <v>1</v>
      </c>
      <c r="K1611" t="n">
        <v>1</v>
      </c>
      <c r="L1611" t="n">
        <v>1</v>
      </c>
      <c r="M1611" t="n">
        <v>0</v>
      </c>
      <c r="N1611" t="inlineStr">
        <is>
          <t>ceiling</t>
        </is>
      </c>
      <c r="O1611" t="inlineStr">
        <is>
          <t>Archived09:16 cap</t>
        </is>
      </c>
      <c r="P1611">
        <f>1+SUMPRODUCT(Algo_Opt_Inputs!B13:AM13,Algo_Opt_Coefs!$B$4:$AM$4)</f>
        <v/>
      </c>
      <c r="Q1611">
        <f>MAX(I1611,MIN(J1611,P1611+H1611))</f>
        <v/>
      </c>
      <c r="R1611">
        <f>Q1611-L1611</f>
        <v/>
      </c>
    </row>
    <row r="1612">
      <c r="A1612" t="inlineStr">
        <is>
          <t>2021-01-20</t>
        </is>
      </c>
      <c r="B1612" t="inlineStr">
        <is>
          <t>10_P68</t>
        </is>
      </c>
      <c r="C1612" t="inlineStr">
        <is>
          <t>Optimized: Ratio profit floored</t>
        </is>
      </c>
      <c r="D1612" t="b">
        <v>0</v>
      </c>
      <c r="E1612" t="b">
        <v>0</v>
      </c>
      <c r="F1612" t="b">
        <v>0</v>
      </c>
      <c r="G1612" t="n">
        <v>2.940763641473499</v>
      </c>
      <c r="H1612" t="n">
        <v>0.3284245497918835</v>
      </c>
      <c r="I1612" t="n">
        <v>0.75</v>
      </c>
      <c r="J1612" t="n">
        <v>1.15</v>
      </c>
      <c r="K1612" t="n">
        <v>1.15</v>
      </c>
      <c r="L1612" t="n">
        <v>1.15</v>
      </c>
      <c r="M1612" t="n">
        <v>0</v>
      </c>
      <c r="N1612" t="inlineStr">
        <is>
          <t>ceiling</t>
        </is>
      </c>
      <c r="O1612" t="inlineStr">
        <is>
          <t>Optimized allocation/budget balancing; not a strong-edge label</t>
        </is>
      </c>
      <c r="P1612">
        <f>1+SUMPRODUCT(Algo_Opt_Inputs!B14:AM14,Algo_Opt_Coefs!$B$4:$AM$4)</f>
        <v/>
      </c>
      <c r="Q1612">
        <f>MAX(I1612,MIN(J1612,P1612+H1612))</f>
        <v/>
      </c>
      <c r="R1612">
        <f>Q1612-L1612</f>
        <v/>
      </c>
    </row>
    <row r="1613">
      <c r="A1613" t="inlineStr">
        <is>
          <t>2021-01-21</t>
        </is>
      </c>
      <c r="B1613" t="inlineStr">
        <is>
          <t>10_P68</t>
        </is>
      </c>
      <c r="C1613" t="inlineStr">
        <is>
          <t>Optimized: Ratio profit floored</t>
        </is>
      </c>
      <c r="D1613" t="b">
        <v>1</v>
      </c>
      <c r="E1613" t="b">
        <v>0</v>
      </c>
      <c r="F1613" t="b">
        <v>1</v>
      </c>
      <c r="G1613" t="n">
        <v>1.25240795791585</v>
      </c>
      <c r="H1613" t="n">
        <v>0.3284245497918835</v>
      </c>
      <c r="I1613" t="n">
        <v>0.75</v>
      </c>
      <c r="J1613" t="n">
        <v>1</v>
      </c>
      <c r="K1613" t="n">
        <v>1</v>
      </c>
      <c r="L1613" t="n">
        <v>1</v>
      </c>
      <c r="M1613" t="n">
        <v>0</v>
      </c>
      <c r="N1613" t="inlineStr">
        <is>
          <t>ceiling</t>
        </is>
      </c>
      <c r="O1613" t="inlineStr">
        <is>
          <t>Archived09:16 cap</t>
        </is>
      </c>
      <c r="P1613">
        <f>1+SUMPRODUCT(Algo_Opt_Inputs!B15:AM15,Algo_Opt_Coefs!$B$4:$AM$4)</f>
        <v/>
      </c>
      <c r="Q1613">
        <f>MAX(I1613,MIN(J1613,P1613+H1613))</f>
        <v/>
      </c>
      <c r="R1613">
        <f>Q1613-L1613</f>
        <v/>
      </c>
    </row>
    <row r="1614">
      <c r="A1614" t="inlineStr">
        <is>
          <t>2021-01-22</t>
        </is>
      </c>
      <c r="B1614" t="inlineStr">
        <is>
          <t>10_P68</t>
        </is>
      </c>
      <c r="C1614" t="inlineStr">
        <is>
          <t>Optimized: Ratio profit floored</t>
        </is>
      </c>
      <c r="D1614" t="b">
        <v>1</v>
      </c>
      <c r="E1614" t="b">
        <v>0</v>
      </c>
      <c r="F1614" t="b">
        <v>0</v>
      </c>
      <c r="G1614" t="n">
        <v>0.4225618881624148</v>
      </c>
      <c r="H1614" t="n">
        <v>0.3284245497918835</v>
      </c>
      <c r="I1614" t="n">
        <v>0.75</v>
      </c>
      <c r="J1614" t="n">
        <v>1.15</v>
      </c>
      <c r="K1614" t="n">
        <v>0.7509864379542983</v>
      </c>
      <c r="L1614" t="n">
        <v>0.7509864379542982</v>
      </c>
      <c r="M1614" t="n">
        <v>1.110223024625157e-16</v>
      </c>
      <c r="N1614" t="inlineStr">
        <is>
          <t>interior</t>
        </is>
      </c>
      <c r="O1614" t="inlineStr">
        <is>
          <t>Optimized allocation/budget balancing; not a strong-edge label</t>
        </is>
      </c>
      <c r="P1614">
        <f>1+SUMPRODUCT(Algo_Opt_Inputs!B16:AM16,Algo_Opt_Coefs!$B$4:$AM$4)</f>
        <v/>
      </c>
      <c r="Q1614">
        <f>MAX(I1614,MIN(J1614,P1614+H1614))</f>
        <v/>
      </c>
      <c r="R1614">
        <f>Q1614-L1614</f>
        <v/>
      </c>
    </row>
    <row r="1615">
      <c r="A1615" t="inlineStr">
        <is>
          <t>2021-01-25</t>
        </is>
      </c>
      <c r="B1615" t="inlineStr">
        <is>
          <t>10_P68</t>
        </is>
      </c>
      <c r="C1615" t="inlineStr">
        <is>
          <t>Optimized: Ratio profit floored</t>
        </is>
      </c>
      <c r="D1615" t="b">
        <v>1</v>
      </c>
      <c r="E1615" t="b">
        <v>0</v>
      </c>
      <c r="F1615" t="b">
        <v>0</v>
      </c>
      <c r="G1615" t="n">
        <v>1.431154819317495</v>
      </c>
      <c r="H1615" t="n">
        <v>0.3284245497918835</v>
      </c>
      <c r="I1615" t="n">
        <v>0.75</v>
      </c>
      <c r="J1615" t="n">
        <v>1.15</v>
      </c>
      <c r="K1615" t="n">
        <v>1.15</v>
      </c>
      <c r="L1615" t="n">
        <v>1.15</v>
      </c>
      <c r="M1615" t="n">
        <v>0</v>
      </c>
      <c r="N1615" t="inlineStr">
        <is>
          <t>ceiling</t>
        </is>
      </c>
      <c r="O1615" t="inlineStr">
        <is>
          <t>Optimized allocation/budget balancing; not a strong-edge label</t>
        </is>
      </c>
      <c r="P1615">
        <f>1+SUMPRODUCT(Algo_Opt_Inputs!B17:AM17,Algo_Opt_Coefs!$B$4:$AM$4)</f>
        <v/>
      </c>
      <c r="Q1615">
        <f>MAX(I1615,MIN(J1615,P1615+H1615))</f>
        <v/>
      </c>
      <c r="R1615">
        <f>Q1615-L1615</f>
        <v/>
      </c>
    </row>
    <row r="1616">
      <c r="A1616" t="inlineStr">
        <is>
          <t>2021-01-27</t>
        </is>
      </c>
      <c r="B1616" t="inlineStr">
        <is>
          <t>10_P68</t>
        </is>
      </c>
      <c r="C1616" t="inlineStr">
        <is>
          <t>Optimized: Ratio profit floored</t>
        </is>
      </c>
      <c r="D1616" t="b">
        <v>0</v>
      </c>
      <c r="E1616" t="b">
        <v>0</v>
      </c>
      <c r="F1616" t="b">
        <v>1</v>
      </c>
      <c r="G1616" t="n">
        <v>4.092339066005361</v>
      </c>
      <c r="H1616" t="n">
        <v>0.3284245497918835</v>
      </c>
      <c r="I1616" t="n">
        <v>0.75</v>
      </c>
      <c r="J1616" t="n">
        <v>1</v>
      </c>
      <c r="K1616" t="n">
        <v>1</v>
      </c>
      <c r="L1616" t="n">
        <v>1</v>
      </c>
      <c r="M1616" t="n">
        <v>0</v>
      </c>
      <c r="N1616" t="inlineStr">
        <is>
          <t>ceiling</t>
        </is>
      </c>
      <c r="O1616" t="inlineStr">
        <is>
          <t>Archived09:16 cap</t>
        </is>
      </c>
      <c r="P1616">
        <f>1+SUMPRODUCT(Algo_Opt_Inputs!B18:AM18,Algo_Opt_Coefs!$B$4:$AM$4)</f>
        <v/>
      </c>
      <c r="Q1616">
        <f>MAX(I1616,MIN(J1616,P1616+H1616))</f>
        <v/>
      </c>
      <c r="R1616">
        <f>Q1616-L1616</f>
        <v/>
      </c>
    </row>
    <row r="1617">
      <c r="A1617" t="inlineStr">
        <is>
          <t>2021-01-28</t>
        </is>
      </c>
      <c r="B1617" t="inlineStr">
        <is>
          <t>10_P68</t>
        </is>
      </c>
      <c r="C1617" t="inlineStr">
        <is>
          <t>Optimized: Ratio profit floored</t>
        </is>
      </c>
      <c r="D1617" t="b">
        <v>0</v>
      </c>
      <c r="E1617" t="b">
        <v>0</v>
      </c>
      <c r="F1617" t="b">
        <v>1</v>
      </c>
      <c r="G1617" t="n">
        <v>3.127813690919129</v>
      </c>
      <c r="H1617" t="n">
        <v>0.3284245497918835</v>
      </c>
      <c r="I1617" t="n">
        <v>0.75</v>
      </c>
      <c r="J1617" t="n">
        <v>1</v>
      </c>
      <c r="K1617" t="n">
        <v>1</v>
      </c>
      <c r="L1617" t="n">
        <v>1</v>
      </c>
      <c r="M1617" t="n">
        <v>0</v>
      </c>
      <c r="N1617" t="inlineStr">
        <is>
          <t>ceiling</t>
        </is>
      </c>
      <c r="O1617" t="inlineStr">
        <is>
          <t>Archived09:16 cap</t>
        </is>
      </c>
      <c r="P1617">
        <f>1+SUMPRODUCT(Algo_Opt_Inputs!B19:AM19,Algo_Opt_Coefs!$B$4:$AM$4)</f>
        <v/>
      </c>
      <c r="Q1617">
        <f>MAX(I1617,MIN(J1617,P1617+H1617))</f>
        <v/>
      </c>
      <c r="R1617">
        <f>Q1617-L1617</f>
        <v/>
      </c>
    </row>
    <row r="1618">
      <c r="A1618" t="inlineStr">
        <is>
          <t>2021-01-29</t>
        </is>
      </c>
      <c r="B1618" t="inlineStr">
        <is>
          <t>10_P68</t>
        </is>
      </c>
      <c r="C1618" t="inlineStr">
        <is>
          <t>Optimized: Ratio profit floored</t>
        </is>
      </c>
      <c r="D1618" t="b">
        <v>0</v>
      </c>
      <c r="E1618" t="b">
        <v>0</v>
      </c>
      <c r="F1618" t="b">
        <v>1</v>
      </c>
      <c r="G1618" t="n">
        <v>1.916884353685018</v>
      </c>
      <c r="H1618" t="n">
        <v>0.3284245497918835</v>
      </c>
      <c r="I1618" t="n">
        <v>0.75</v>
      </c>
      <c r="J1618" t="n">
        <v>1</v>
      </c>
      <c r="K1618" t="n">
        <v>1</v>
      </c>
      <c r="L1618" t="n">
        <v>1</v>
      </c>
      <c r="M1618" t="n">
        <v>0</v>
      </c>
      <c r="N1618" t="inlineStr">
        <is>
          <t>ceiling</t>
        </is>
      </c>
      <c r="O1618" t="inlineStr">
        <is>
          <t>Archived09:16 cap</t>
        </is>
      </c>
      <c r="P1618">
        <f>1+SUMPRODUCT(Algo_Opt_Inputs!B20:AM20,Algo_Opt_Coefs!$B$4:$AM$4)</f>
        <v/>
      </c>
      <c r="Q1618">
        <f>MAX(I1618,MIN(J1618,P1618+H1618))</f>
        <v/>
      </c>
      <c r="R1618">
        <f>Q1618-L1618</f>
        <v/>
      </c>
    </row>
    <row r="1619">
      <c r="A1619" t="inlineStr">
        <is>
          <t>2021-02-01</t>
        </is>
      </c>
      <c r="B1619" t="inlineStr">
        <is>
          <t>10_P68</t>
        </is>
      </c>
      <c r="C1619" t="inlineStr">
        <is>
          <t>Optimized: Ratio profit floored</t>
        </is>
      </c>
      <c r="D1619" t="b">
        <v>1</v>
      </c>
      <c r="E1619" t="b">
        <v>0</v>
      </c>
      <c r="F1619" t="b">
        <v>0</v>
      </c>
      <c r="G1619" t="n">
        <v>1.250710337186559</v>
      </c>
      <c r="H1619" t="n">
        <v>0.3284245497918835</v>
      </c>
      <c r="I1619" t="n">
        <v>0.75</v>
      </c>
      <c r="J1619" t="n">
        <v>1.15</v>
      </c>
      <c r="K1619" t="n">
        <v>1.15</v>
      </c>
      <c r="L1619" t="n">
        <v>1.15</v>
      </c>
      <c r="M1619" t="n">
        <v>0</v>
      </c>
      <c r="N1619" t="inlineStr">
        <is>
          <t>ceiling</t>
        </is>
      </c>
      <c r="O1619" t="inlineStr">
        <is>
          <t>Optimized allocation/budget balancing; not a strong-edge label</t>
        </is>
      </c>
      <c r="P1619">
        <f>1+SUMPRODUCT(Algo_Opt_Inputs!B21:AM21,Algo_Opt_Coefs!$B$4:$AM$4)</f>
        <v/>
      </c>
      <c r="Q1619">
        <f>MAX(I1619,MIN(J1619,P1619+H1619))</f>
        <v/>
      </c>
      <c r="R1619">
        <f>Q1619-L1619</f>
        <v/>
      </c>
    </row>
    <row r="1620">
      <c r="A1620" t="inlineStr">
        <is>
          <t>2021-02-03</t>
        </is>
      </c>
      <c r="B1620" t="inlineStr">
        <is>
          <t>10_P68</t>
        </is>
      </c>
      <c r="C1620" t="inlineStr">
        <is>
          <t>Optimized: Ratio profit floored</t>
        </is>
      </c>
      <c r="D1620" t="b">
        <v>0</v>
      </c>
      <c r="E1620" t="b">
        <v>1</v>
      </c>
      <c r="F1620" t="b">
        <v>0</v>
      </c>
      <c r="G1620" t="n">
        <v>4.131570467895465</v>
      </c>
      <c r="H1620" t="n">
        <v>0.3284245497918835</v>
      </c>
      <c r="I1620" t="n">
        <v>0.75</v>
      </c>
      <c r="J1620" t="n">
        <v>1.15</v>
      </c>
      <c r="K1620" t="n">
        <v>1.15</v>
      </c>
      <c r="L1620" t="n">
        <v>1.15</v>
      </c>
      <c r="M1620" t="n">
        <v>0</v>
      </c>
      <c r="N1620" t="inlineStr">
        <is>
          <t>ceiling</t>
        </is>
      </c>
      <c r="O1620" t="inlineStr">
        <is>
          <t>Optimized allocation/budget balancing; not a strong-edge label</t>
        </is>
      </c>
      <c r="P1620">
        <f>1+SUMPRODUCT(Algo_Opt_Inputs!B22:AM22,Algo_Opt_Coefs!$B$4:$AM$4)</f>
        <v/>
      </c>
      <c r="Q1620">
        <f>MAX(I1620,MIN(J1620,P1620+H1620))</f>
        <v/>
      </c>
      <c r="R1620">
        <f>Q1620-L1620</f>
        <v/>
      </c>
    </row>
    <row r="1621">
      <c r="A1621" t="inlineStr">
        <is>
          <t>2021-02-04</t>
        </is>
      </c>
      <c r="B1621" t="inlineStr">
        <is>
          <t>10_P68</t>
        </is>
      </c>
      <c r="C1621" t="inlineStr">
        <is>
          <t>Optimized: Ratio profit floored</t>
        </is>
      </c>
      <c r="D1621" t="b">
        <v>1</v>
      </c>
      <c r="E1621" t="b">
        <v>0</v>
      </c>
      <c r="F1621" t="b">
        <v>1</v>
      </c>
      <c r="G1621" t="n">
        <v>2.827196029513441</v>
      </c>
      <c r="H1621" t="n">
        <v>0.3284245497918835</v>
      </c>
      <c r="I1621" t="n">
        <v>0.75</v>
      </c>
      <c r="J1621" t="n">
        <v>1</v>
      </c>
      <c r="K1621" t="n">
        <v>1</v>
      </c>
      <c r="L1621" t="n">
        <v>1</v>
      </c>
      <c r="M1621" t="n">
        <v>0</v>
      </c>
      <c r="N1621" t="inlineStr">
        <is>
          <t>ceiling</t>
        </is>
      </c>
      <c r="O1621" t="inlineStr">
        <is>
          <t>Archived09:16 cap</t>
        </is>
      </c>
      <c r="P1621">
        <f>1+SUMPRODUCT(Algo_Opt_Inputs!B23:AM23,Algo_Opt_Coefs!$B$4:$AM$4)</f>
        <v/>
      </c>
      <c r="Q1621">
        <f>MAX(I1621,MIN(J1621,P1621+H1621))</f>
        <v/>
      </c>
      <c r="R1621">
        <f>Q1621-L1621</f>
        <v/>
      </c>
    </row>
    <row r="1622">
      <c r="A1622" t="inlineStr">
        <is>
          <t>2021-02-05</t>
        </is>
      </c>
      <c r="B1622" t="inlineStr">
        <is>
          <t>10_P68</t>
        </is>
      </c>
      <c r="C1622" t="inlineStr">
        <is>
          <t>Optimized: Ratio profit floored</t>
        </is>
      </c>
      <c r="D1622" t="b">
        <v>0</v>
      </c>
      <c r="E1622" t="b">
        <v>0</v>
      </c>
      <c r="F1622" t="b">
        <v>1</v>
      </c>
      <c r="G1622" t="n">
        <v>3.372274027092407</v>
      </c>
      <c r="H1622" t="n">
        <v>0.3284245497918835</v>
      </c>
      <c r="I1622" t="n">
        <v>0.75</v>
      </c>
      <c r="J1622" t="n">
        <v>1</v>
      </c>
      <c r="K1622" t="n">
        <v>1</v>
      </c>
      <c r="L1622" t="n">
        <v>1</v>
      </c>
      <c r="M1622" t="n">
        <v>0</v>
      </c>
      <c r="N1622" t="inlineStr">
        <is>
          <t>ceiling</t>
        </is>
      </c>
      <c r="O1622" t="inlineStr">
        <is>
          <t>Archived09:16 cap</t>
        </is>
      </c>
      <c r="P1622">
        <f>1+SUMPRODUCT(Algo_Opt_Inputs!B24:AM24,Algo_Opt_Coefs!$B$4:$AM$4)</f>
        <v/>
      </c>
      <c r="Q1622">
        <f>MAX(I1622,MIN(J1622,P1622+H1622))</f>
        <v/>
      </c>
      <c r="R1622">
        <f>Q1622-L1622</f>
        <v/>
      </c>
    </row>
    <row r="1623">
      <c r="A1623" t="inlineStr">
        <is>
          <t>2021-02-08</t>
        </is>
      </c>
      <c r="B1623" t="inlineStr">
        <is>
          <t>10_P68</t>
        </is>
      </c>
      <c r="C1623" t="inlineStr">
        <is>
          <t>Optimized: Ratio profit floored</t>
        </is>
      </c>
      <c r="D1623" t="b">
        <v>0</v>
      </c>
      <c r="E1623" t="b">
        <v>0</v>
      </c>
      <c r="F1623" t="b">
        <v>1</v>
      </c>
      <c r="G1623" t="n">
        <v>2.88937464088458</v>
      </c>
      <c r="H1623" t="n">
        <v>0.3284245497918835</v>
      </c>
      <c r="I1623" t="n">
        <v>0.75</v>
      </c>
      <c r="J1623" t="n">
        <v>1</v>
      </c>
      <c r="K1623" t="n">
        <v>1</v>
      </c>
      <c r="L1623" t="n">
        <v>1</v>
      </c>
      <c r="M1623" t="n">
        <v>0</v>
      </c>
      <c r="N1623" t="inlineStr">
        <is>
          <t>ceiling</t>
        </is>
      </c>
      <c r="O1623" t="inlineStr">
        <is>
          <t>Archived09:16 cap</t>
        </is>
      </c>
      <c r="P1623">
        <f>1+SUMPRODUCT(Algo_Opt_Inputs!B25:AM25,Algo_Opt_Coefs!$B$4:$AM$4)</f>
        <v/>
      </c>
      <c r="Q1623">
        <f>MAX(I1623,MIN(J1623,P1623+H1623))</f>
        <v/>
      </c>
      <c r="R1623">
        <f>Q1623-L1623</f>
        <v/>
      </c>
    </row>
    <row r="1624">
      <c r="A1624" t="inlineStr">
        <is>
          <t>2021-02-09</t>
        </is>
      </c>
      <c r="B1624" t="inlineStr">
        <is>
          <t>10_P68</t>
        </is>
      </c>
      <c r="C1624" t="inlineStr">
        <is>
          <t>Optimized: Ratio profit floored</t>
        </is>
      </c>
      <c r="D1624" t="b">
        <v>0</v>
      </c>
      <c r="E1624" t="b">
        <v>0</v>
      </c>
      <c r="F1624" t="b">
        <v>1</v>
      </c>
      <c r="G1624" t="n">
        <v>3.190074835273917</v>
      </c>
      <c r="H1624" t="n">
        <v>0.3284245497918835</v>
      </c>
      <c r="I1624" t="n">
        <v>0.75</v>
      </c>
      <c r="J1624" t="n">
        <v>1</v>
      </c>
      <c r="K1624" t="n">
        <v>1</v>
      </c>
      <c r="L1624" t="n">
        <v>1</v>
      </c>
      <c r="M1624" t="n">
        <v>0</v>
      </c>
      <c r="N1624" t="inlineStr">
        <is>
          <t>ceiling</t>
        </is>
      </c>
      <c r="O1624" t="inlineStr">
        <is>
          <t>Archived09:16 cap</t>
        </is>
      </c>
      <c r="P1624">
        <f>1+SUMPRODUCT(Algo_Opt_Inputs!B26:AM26,Algo_Opt_Coefs!$B$4:$AM$4)</f>
        <v/>
      </c>
      <c r="Q1624">
        <f>MAX(I1624,MIN(J1624,P1624+H1624))</f>
        <v/>
      </c>
      <c r="R1624">
        <f>Q1624-L1624</f>
        <v/>
      </c>
    </row>
    <row r="1625">
      <c r="A1625" t="inlineStr">
        <is>
          <t>2021-02-10</t>
        </is>
      </c>
      <c r="B1625" t="inlineStr">
        <is>
          <t>10_P68</t>
        </is>
      </c>
      <c r="C1625" t="inlineStr">
        <is>
          <t>Optimized: Ratio profit floored</t>
        </is>
      </c>
      <c r="D1625" t="b">
        <v>1</v>
      </c>
      <c r="E1625" t="b">
        <v>0</v>
      </c>
      <c r="F1625" t="b">
        <v>0</v>
      </c>
      <c r="G1625" t="n">
        <v>0.06119765223900608</v>
      </c>
      <c r="H1625" t="n">
        <v>0.3284245497918835</v>
      </c>
      <c r="I1625" t="n">
        <v>0.75</v>
      </c>
      <c r="J1625" t="n">
        <v>1.15</v>
      </c>
      <c r="K1625" t="n">
        <v>0.75</v>
      </c>
      <c r="L1625" t="n">
        <v>0.75</v>
      </c>
      <c r="M1625" t="n">
        <v>0</v>
      </c>
      <c r="N1625" t="inlineStr">
        <is>
          <t>floor</t>
        </is>
      </c>
      <c r="O1625" t="inlineStr">
        <is>
          <t>Optimized allocation/budget balancing; not a strong-edge label</t>
        </is>
      </c>
      <c r="P1625">
        <f>1+SUMPRODUCT(Algo_Opt_Inputs!B27:AM27,Algo_Opt_Coefs!$B$4:$AM$4)</f>
        <v/>
      </c>
      <c r="Q1625">
        <f>MAX(I1625,MIN(J1625,P1625+H1625))</f>
        <v/>
      </c>
      <c r="R1625">
        <f>Q1625-L1625</f>
        <v/>
      </c>
    </row>
    <row r="1626">
      <c r="A1626" t="inlineStr">
        <is>
          <t>2021-02-11</t>
        </is>
      </c>
      <c r="B1626" t="inlineStr">
        <is>
          <t>10_P68</t>
        </is>
      </c>
      <c r="C1626" t="inlineStr">
        <is>
          <t>Optimized: Ratio profit floored</t>
        </is>
      </c>
      <c r="D1626" t="b">
        <v>0</v>
      </c>
      <c r="E1626" t="b">
        <v>1</v>
      </c>
      <c r="F1626" t="b">
        <v>0</v>
      </c>
      <c r="G1626" t="n">
        <v>2.791898016465971</v>
      </c>
      <c r="H1626" t="n">
        <v>0.3284245497918835</v>
      </c>
      <c r="I1626" t="n">
        <v>0.75</v>
      </c>
      <c r="J1626" t="n">
        <v>1.15</v>
      </c>
      <c r="K1626" t="n">
        <v>1.15</v>
      </c>
      <c r="L1626" t="n">
        <v>1.15</v>
      </c>
      <c r="M1626" t="n">
        <v>0</v>
      </c>
      <c r="N1626" t="inlineStr">
        <is>
          <t>ceiling</t>
        </is>
      </c>
      <c r="O1626" t="inlineStr">
        <is>
          <t>Optimized allocation/budget balancing; not a strong-edge label</t>
        </is>
      </c>
      <c r="P1626">
        <f>1+SUMPRODUCT(Algo_Opt_Inputs!B28:AM28,Algo_Opt_Coefs!$B$4:$AM$4)</f>
        <v/>
      </c>
      <c r="Q1626">
        <f>MAX(I1626,MIN(J1626,P1626+H1626))</f>
        <v/>
      </c>
      <c r="R1626">
        <f>Q1626-L1626</f>
        <v/>
      </c>
    </row>
    <row r="1627">
      <c r="A1627" t="inlineStr">
        <is>
          <t>2021-02-12</t>
        </is>
      </c>
      <c r="B1627" t="inlineStr">
        <is>
          <t>10_P68</t>
        </is>
      </c>
      <c r="C1627" t="inlineStr">
        <is>
          <t>Optimized: Ratio profit floored</t>
        </is>
      </c>
      <c r="D1627" t="b">
        <v>0</v>
      </c>
      <c r="E1627" t="b">
        <v>0</v>
      </c>
      <c r="F1627" t="b">
        <v>0</v>
      </c>
      <c r="G1627" t="n">
        <v>2.472011287222107</v>
      </c>
      <c r="H1627" t="n">
        <v>0.3284245497918835</v>
      </c>
      <c r="I1627" t="n">
        <v>0.75</v>
      </c>
      <c r="J1627" t="n">
        <v>1.15</v>
      </c>
      <c r="K1627" t="n">
        <v>1.15</v>
      </c>
      <c r="L1627" t="n">
        <v>1.15</v>
      </c>
      <c r="M1627" t="n">
        <v>0</v>
      </c>
      <c r="N1627" t="inlineStr">
        <is>
          <t>ceiling</t>
        </is>
      </c>
      <c r="O1627" t="inlineStr">
        <is>
          <t>Optimized allocation/budget balancing; not a strong-edge label</t>
        </is>
      </c>
      <c r="P1627">
        <f>1+SUMPRODUCT(Algo_Opt_Inputs!B29:AM29,Algo_Opt_Coefs!$B$4:$AM$4)</f>
        <v/>
      </c>
      <c r="Q1627">
        <f>MAX(I1627,MIN(J1627,P1627+H1627))</f>
        <v/>
      </c>
      <c r="R1627">
        <f>Q1627-L1627</f>
        <v/>
      </c>
    </row>
    <row r="1628">
      <c r="A1628" t="inlineStr">
        <is>
          <t>2021-02-16</t>
        </is>
      </c>
      <c r="B1628" t="inlineStr">
        <is>
          <t>10_P68</t>
        </is>
      </c>
      <c r="C1628" t="inlineStr">
        <is>
          <t>Optimized: Ratio profit floored</t>
        </is>
      </c>
      <c r="D1628" t="b">
        <v>0</v>
      </c>
      <c r="E1628" t="b">
        <v>0</v>
      </c>
      <c r="F1628" t="b">
        <v>0</v>
      </c>
      <c r="G1628" t="n">
        <v>1.953227664655254</v>
      </c>
      <c r="H1628" t="n">
        <v>0.3284245497918835</v>
      </c>
      <c r="I1628" t="n">
        <v>0.75</v>
      </c>
      <c r="J1628" t="n">
        <v>1.15</v>
      </c>
      <c r="K1628" t="n">
        <v>1.15</v>
      </c>
      <c r="L1628" t="n">
        <v>1.15</v>
      </c>
      <c r="M1628" t="n">
        <v>0</v>
      </c>
      <c r="N1628" t="inlineStr">
        <is>
          <t>ceiling</t>
        </is>
      </c>
      <c r="O1628" t="inlineStr">
        <is>
          <t>Optimized allocation/budget balancing; not a strong-edge label</t>
        </is>
      </c>
      <c r="P1628">
        <f>1+SUMPRODUCT(Algo_Opt_Inputs!B30:AM30,Algo_Opt_Coefs!$B$4:$AM$4)</f>
        <v/>
      </c>
      <c r="Q1628">
        <f>MAX(I1628,MIN(J1628,P1628+H1628))</f>
        <v/>
      </c>
      <c r="R1628">
        <f>Q1628-L1628</f>
        <v/>
      </c>
    </row>
    <row r="1629">
      <c r="A1629" t="inlineStr">
        <is>
          <t>2021-02-17</t>
        </is>
      </c>
      <c r="B1629" t="inlineStr">
        <is>
          <t>10_P68</t>
        </is>
      </c>
      <c r="C1629" t="inlineStr">
        <is>
          <t>Optimized: Ratio profit floored</t>
        </is>
      </c>
      <c r="D1629" t="b">
        <v>0</v>
      </c>
      <c r="E1629" t="b">
        <v>0</v>
      </c>
      <c r="F1629" t="b">
        <v>0</v>
      </c>
      <c r="G1629" t="n">
        <v>2.178137988937973</v>
      </c>
      <c r="H1629" t="n">
        <v>0.3284245497918835</v>
      </c>
      <c r="I1629" t="n">
        <v>0.75</v>
      </c>
      <c r="J1629" t="n">
        <v>1.15</v>
      </c>
      <c r="K1629" t="n">
        <v>1.15</v>
      </c>
      <c r="L1629" t="n">
        <v>1.15</v>
      </c>
      <c r="M1629" t="n">
        <v>0</v>
      </c>
      <c r="N1629" t="inlineStr">
        <is>
          <t>ceiling</t>
        </is>
      </c>
      <c r="O1629" t="inlineStr">
        <is>
          <t>Optimized allocation/budget balancing; not a strong-edge label</t>
        </is>
      </c>
      <c r="P1629">
        <f>1+SUMPRODUCT(Algo_Opt_Inputs!B31:AM31,Algo_Opt_Coefs!$B$4:$AM$4)</f>
        <v/>
      </c>
      <c r="Q1629">
        <f>MAX(I1629,MIN(J1629,P1629+H1629))</f>
        <v/>
      </c>
      <c r="R1629">
        <f>Q1629-L1629</f>
        <v/>
      </c>
    </row>
    <row r="1630">
      <c r="A1630" t="inlineStr">
        <is>
          <t>2021-02-18</t>
        </is>
      </c>
      <c r="B1630" t="inlineStr">
        <is>
          <t>10_P68</t>
        </is>
      </c>
      <c r="C1630" t="inlineStr">
        <is>
          <t>Optimized: Ratio profit floored</t>
        </is>
      </c>
      <c r="D1630" t="b">
        <v>0</v>
      </c>
      <c r="E1630" t="b">
        <v>0</v>
      </c>
      <c r="F1630" t="b">
        <v>0</v>
      </c>
      <c r="G1630" t="n">
        <v>2.338390043180248</v>
      </c>
      <c r="H1630" t="n">
        <v>0.3284245497918835</v>
      </c>
      <c r="I1630" t="n">
        <v>0.75</v>
      </c>
      <c r="J1630" t="n">
        <v>1.15</v>
      </c>
      <c r="K1630" t="n">
        <v>1.15</v>
      </c>
      <c r="L1630" t="n">
        <v>1.15</v>
      </c>
      <c r="M1630" t="n">
        <v>0</v>
      </c>
      <c r="N1630" t="inlineStr">
        <is>
          <t>ceiling</t>
        </is>
      </c>
      <c r="O1630" t="inlineStr">
        <is>
          <t>Optimized allocation/budget balancing; not a strong-edge label</t>
        </is>
      </c>
      <c r="P1630">
        <f>1+SUMPRODUCT(Algo_Opt_Inputs!B32:AM32,Algo_Opt_Coefs!$B$4:$AM$4)</f>
        <v/>
      </c>
      <c r="Q1630">
        <f>MAX(I1630,MIN(J1630,P1630+H1630))</f>
        <v/>
      </c>
      <c r="R1630">
        <f>Q1630-L1630</f>
        <v/>
      </c>
    </row>
    <row r="1631">
      <c r="A1631" t="inlineStr">
        <is>
          <t>2021-02-19</t>
        </is>
      </c>
      <c r="B1631" t="inlineStr">
        <is>
          <t>10_P68</t>
        </is>
      </c>
      <c r="C1631" t="inlineStr">
        <is>
          <t>Optimized: Ratio profit floored</t>
        </is>
      </c>
      <c r="D1631" t="b">
        <v>0</v>
      </c>
      <c r="E1631" t="b">
        <v>0</v>
      </c>
      <c r="F1631" t="b">
        <v>1</v>
      </c>
      <c r="G1631" t="n">
        <v>2.931935055472637</v>
      </c>
      <c r="H1631" t="n">
        <v>0.3284245497918835</v>
      </c>
      <c r="I1631" t="n">
        <v>0.75</v>
      </c>
      <c r="J1631" t="n">
        <v>1</v>
      </c>
      <c r="K1631" t="n">
        <v>1</v>
      </c>
      <c r="L1631" t="n">
        <v>1</v>
      </c>
      <c r="M1631" t="n">
        <v>0</v>
      </c>
      <c r="N1631" t="inlineStr">
        <is>
          <t>ceiling</t>
        </is>
      </c>
      <c r="O1631" t="inlineStr">
        <is>
          <t>Archived09:16 cap</t>
        </is>
      </c>
      <c r="P1631">
        <f>1+SUMPRODUCT(Algo_Opt_Inputs!B33:AM33,Algo_Opt_Coefs!$B$4:$AM$4)</f>
        <v/>
      </c>
      <c r="Q1631">
        <f>MAX(I1631,MIN(J1631,P1631+H1631))</f>
        <v/>
      </c>
      <c r="R1631">
        <f>Q1631-L1631</f>
        <v/>
      </c>
    </row>
    <row r="1632">
      <c r="A1632" t="inlineStr">
        <is>
          <t>2021-02-22</t>
        </is>
      </c>
      <c r="B1632" t="inlineStr">
        <is>
          <t>10_P68</t>
        </is>
      </c>
      <c r="C1632" t="inlineStr">
        <is>
          <t>Optimized: Ratio profit floored</t>
        </is>
      </c>
      <c r="D1632" t="b">
        <v>0</v>
      </c>
      <c r="E1632" t="b">
        <v>0</v>
      </c>
      <c r="F1632" t="b">
        <v>1</v>
      </c>
      <c r="G1632" t="n">
        <v>3.060823595870221</v>
      </c>
      <c r="H1632" t="n">
        <v>0.3284245497918835</v>
      </c>
      <c r="I1632" t="n">
        <v>0.75</v>
      </c>
      <c r="J1632" t="n">
        <v>1</v>
      </c>
      <c r="K1632" t="n">
        <v>1</v>
      </c>
      <c r="L1632" t="n">
        <v>1</v>
      </c>
      <c r="M1632" t="n">
        <v>0</v>
      </c>
      <c r="N1632" t="inlineStr">
        <is>
          <t>ceiling</t>
        </is>
      </c>
      <c r="O1632" t="inlineStr">
        <is>
          <t>Archived09:16 cap</t>
        </is>
      </c>
      <c r="P1632">
        <f>1+SUMPRODUCT(Algo_Opt_Inputs!B34:AM34,Algo_Opt_Coefs!$B$4:$AM$4)</f>
        <v/>
      </c>
      <c r="Q1632">
        <f>MAX(I1632,MIN(J1632,P1632+H1632))</f>
        <v/>
      </c>
      <c r="R1632">
        <f>Q1632-L1632</f>
        <v/>
      </c>
    </row>
    <row r="1633">
      <c r="A1633" t="inlineStr">
        <is>
          <t>2021-02-23</t>
        </is>
      </c>
      <c r="B1633" t="inlineStr">
        <is>
          <t>10_P68</t>
        </is>
      </c>
      <c r="C1633" t="inlineStr">
        <is>
          <t>Optimized: Ratio profit floored</t>
        </is>
      </c>
      <c r="D1633" t="b">
        <v>0</v>
      </c>
      <c r="E1633" t="b">
        <v>0</v>
      </c>
      <c r="F1633" t="b">
        <v>0</v>
      </c>
      <c r="G1633" t="n">
        <v>1.828077131033274</v>
      </c>
      <c r="H1633" t="n">
        <v>0.3284245497918835</v>
      </c>
      <c r="I1633" t="n">
        <v>0.75</v>
      </c>
      <c r="J1633" t="n">
        <v>1.15</v>
      </c>
      <c r="K1633" t="n">
        <v>1.15</v>
      </c>
      <c r="L1633" t="n">
        <v>1.15</v>
      </c>
      <c r="M1633" t="n">
        <v>0</v>
      </c>
      <c r="N1633" t="inlineStr">
        <is>
          <t>ceiling</t>
        </is>
      </c>
      <c r="O1633" t="inlineStr">
        <is>
          <t>Optimized allocation/budget balancing; not a strong-edge label</t>
        </is>
      </c>
      <c r="P1633">
        <f>1+SUMPRODUCT(Algo_Opt_Inputs!B35:AM35,Algo_Opt_Coefs!$B$4:$AM$4)</f>
        <v/>
      </c>
      <c r="Q1633">
        <f>MAX(I1633,MIN(J1633,P1633+H1633))</f>
        <v/>
      </c>
      <c r="R1633">
        <f>Q1633-L1633</f>
        <v/>
      </c>
    </row>
    <row r="1634">
      <c r="A1634" t="inlineStr">
        <is>
          <t>2021-02-24</t>
        </is>
      </c>
      <c r="B1634" t="inlineStr">
        <is>
          <t>10_P68</t>
        </is>
      </c>
      <c r="C1634" t="inlineStr">
        <is>
          <t>Optimized: Ratio profit floored</t>
        </is>
      </c>
      <c r="D1634" t="b">
        <v>0</v>
      </c>
      <c r="E1634" t="b">
        <v>0</v>
      </c>
      <c r="F1634" t="b">
        <v>1</v>
      </c>
      <c r="G1634" t="n">
        <v>2.864337309444942</v>
      </c>
      <c r="H1634" t="n">
        <v>0.3284245497918835</v>
      </c>
      <c r="I1634" t="n">
        <v>0.75</v>
      </c>
      <c r="J1634" t="n">
        <v>1</v>
      </c>
      <c r="K1634" t="n">
        <v>1</v>
      </c>
      <c r="L1634" t="n">
        <v>1</v>
      </c>
      <c r="M1634" t="n">
        <v>0</v>
      </c>
      <c r="N1634" t="inlineStr">
        <is>
          <t>ceiling</t>
        </is>
      </c>
      <c r="O1634" t="inlineStr">
        <is>
          <t>Archived09:16 cap</t>
        </is>
      </c>
      <c r="P1634">
        <f>1+SUMPRODUCT(Algo_Opt_Inputs!B36:AM36,Algo_Opt_Coefs!$B$4:$AM$4)</f>
        <v/>
      </c>
      <c r="Q1634">
        <f>MAX(I1634,MIN(J1634,P1634+H1634))</f>
        <v/>
      </c>
      <c r="R1634">
        <f>Q1634-L1634</f>
        <v/>
      </c>
    </row>
    <row r="1635">
      <c r="A1635" t="inlineStr">
        <is>
          <t>2021-02-25</t>
        </is>
      </c>
      <c r="B1635" t="inlineStr">
        <is>
          <t>10_P68</t>
        </is>
      </c>
      <c r="C1635" t="inlineStr">
        <is>
          <t>Optimized: Ratio profit floored</t>
        </is>
      </c>
      <c r="D1635" t="b">
        <v>0</v>
      </c>
      <c r="E1635" t="b">
        <v>0</v>
      </c>
      <c r="F1635" t="b">
        <v>1</v>
      </c>
      <c r="G1635" t="n">
        <v>3.131468590847396</v>
      </c>
      <c r="H1635" t="n">
        <v>0.3284245497918835</v>
      </c>
      <c r="I1635" t="n">
        <v>0.75</v>
      </c>
      <c r="J1635" t="n">
        <v>1</v>
      </c>
      <c r="K1635" t="n">
        <v>1</v>
      </c>
      <c r="L1635" t="n">
        <v>1</v>
      </c>
      <c r="M1635" t="n">
        <v>0</v>
      </c>
      <c r="N1635" t="inlineStr">
        <is>
          <t>ceiling</t>
        </is>
      </c>
      <c r="O1635" t="inlineStr">
        <is>
          <t>Archived09:16 cap</t>
        </is>
      </c>
      <c r="P1635">
        <f>1+SUMPRODUCT(Algo_Opt_Inputs!B37:AM37,Algo_Opt_Coefs!$B$4:$AM$4)</f>
        <v/>
      </c>
      <c r="Q1635">
        <f>MAX(I1635,MIN(J1635,P1635+H1635))</f>
        <v/>
      </c>
      <c r="R1635">
        <f>Q1635-L1635</f>
        <v/>
      </c>
    </row>
    <row r="1636">
      <c r="A1636" t="inlineStr">
        <is>
          <t>2021-02-26</t>
        </is>
      </c>
      <c r="B1636" t="inlineStr">
        <is>
          <t>10_P68</t>
        </is>
      </c>
      <c r="C1636" t="inlineStr">
        <is>
          <t>Optimized: Ratio profit floored</t>
        </is>
      </c>
      <c r="D1636" t="b">
        <v>0</v>
      </c>
      <c r="E1636" t="b">
        <v>1</v>
      </c>
      <c r="F1636" t="b">
        <v>0</v>
      </c>
      <c r="G1636" t="n">
        <v>2.277716190564018</v>
      </c>
      <c r="H1636" t="n">
        <v>0.3284245497918835</v>
      </c>
      <c r="I1636" t="n">
        <v>0.75</v>
      </c>
      <c r="J1636" t="n">
        <v>1.15</v>
      </c>
      <c r="K1636" t="n">
        <v>1.15</v>
      </c>
      <c r="L1636" t="n">
        <v>1.15</v>
      </c>
      <c r="M1636" t="n">
        <v>0</v>
      </c>
      <c r="N1636" t="inlineStr">
        <is>
          <t>ceiling</t>
        </is>
      </c>
      <c r="O1636" t="inlineStr">
        <is>
          <t>Optimized allocation/budget balancing; not a strong-edge label</t>
        </is>
      </c>
      <c r="P1636">
        <f>1+SUMPRODUCT(Algo_Opt_Inputs!B38:AM38,Algo_Opt_Coefs!$B$4:$AM$4)</f>
        <v/>
      </c>
      <c r="Q1636">
        <f>MAX(I1636,MIN(J1636,P1636+H1636))</f>
        <v/>
      </c>
      <c r="R1636">
        <f>Q1636-L1636</f>
        <v/>
      </c>
    </row>
    <row r="1637">
      <c r="A1637" t="inlineStr">
        <is>
          <t>2021-03-02</t>
        </is>
      </c>
      <c r="B1637" t="inlineStr">
        <is>
          <t>10_P68</t>
        </is>
      </c>
      <c r="C1637" t="inlineStr">
        <is>
          <t>Optimized: Ratio profit floored</t>
        </is>
      </c>
      <c r="D1637" t="b">
        <v>0</v>
      </c>
      <c r="E1637" t="b">
        <v>0</v>
      </c>
      <c r="F1637" t="b">
        <v>1</v>
      </c>
      <c r="G1637" t="n">
        <v>3.445834753732446</v>
      </c>
      <c r="H1637" t="n">
        <v>0.3284245497918835</v>
      </c>
      <c r="I1637" t="n">
        <v>0.75</v>
      </c>
      <c r="J1637" t="n">
        <v>1</v>
      </c>
      <c r="K1637" t="n">
        <v>1</v>
      </c>
      <c r="L1637" t="n">
        <v>1</v>
      </c>
      <c r="M1637" t="n">
        <v>0</v>
      </c>
      <c r="N1637" t="inlineStr">
        <is>
          <t>ceiling</t>
        </is>
      </c>
      <c r="O1637" t="inlineStr">
        <is>
          <t>Archived09:16 cap</t>
        </is>
      </c>
      <c r="P1637">
        <f>1+SUMPRODUCT(Algo_Opt_Inputs!B39:AM39,Algo_Opt_Coefs!$B$4:$AM$4)</f>
        <v/>
      </c>
      <c r="Q1637">
        <f>MAX(I1637,MIN(J1637,P1637+H1637))</f>
        <v/>
      </c>
      <c r="R1637">
        <f>Q1637-L1637</f>
        <v/>
      </c>
    </row>
    <row r="1638">
      <c r="A1638" t="inlineStr">
        <is>
          <t>2021-03-03</t>
        </is>
      </c>
      <c r="B1638" t="inlineStr">
        <is>
          <t>10_P68</t>
        </is>
      </c>
      <c r="C1638" t="inlineStr">
        <is>
          <t>Optimized: Ratio profit floored</t>
        </is>
      </c>
      <c r="D1638" t="b">
        <v>1</v>
      </c>
      <c r="E1638" t="b">
        <v>0</v>
      </c>
      <c r="F1638" t="b">
        <v>0</v>
      </c>
      <c r="G1638" t="n">
        <v>0.2068525727357551</v>
      </c>
      <c r="H1638" t="n">
        <v>0.3284245497918835</v>
      </c>
      <c r="I1638" t="n">
        <v>0.75</v>
      </c>
      <c r="J1638" t="n">
        <v>1.15</v>
      </c>
      <c r="K1638" t="n">
        <v>0.75</v>
      </c>
      <c r="L1638" t="n">
        <v>0.75</v>
      </c>
      <c r="M1638" t="n">
        <v>0</v>
      </c>
      <c r="N1638" t="inlineStr">
        <is>
          <t>floor</t>
        </is>
      </c>
      <c r="O1638" t="inlineStr">
        <is>
          <t>Optimized allocation/budget balancing; not a strong-edge label</t>
        </is>
      </c>
      <c r="P1638">
        <f>1+SUMPRODUCT(Algo_Opt_Inputs!B40:AM40,Algo_Opt_Coefs!$B$4:$AM$4)</f>
        <v/>
      </c>
      <c r="Q1638">
        <f>MAX(I1638,MIN(J1638,P1638+H1638))</f>
        <v/>
      </c>
      <c r="R1638">
        <f>Q1638-L1638</f>
        <v/>
      </c>
    </row>
    <row r="1639">
      <c r="A1639" t="inlineStr">
        <is>
          <t>2021-03-04</t>
        </is>
      </c>
      <c r="B1639" t="inlineStr">
        <is>
          <t>10_P68</t>
        </is>
      </c>
      <c r="C1639" t="inlineStr">
        <is>
          <t>Optimized: Ratio profit floored</t>
        </is>
      </c>
      <c r="D1639" t="b">
        <v>0</v>
      </c>
      <c r="E1639" t="b">
        <v>0</v>
      </c>
      <c r="F1639" t="b">
        <v>0</v>
      </c>
      <c r="G1639" t="n">
        <v>3.042809763829674</v>
      </c>
      <c r="H1639" t="n">
        <v>0.3284245497918835</v>
      </c>
      <c r="I1639" t="n">
        <v>0.75</v>
      </c>
      <c r="J1639" t="n">
        <v>1.15</v>
      </c>
      <c r="K1639" t="n">
        <v>1.15</v>
      </c>
      <c r="L1639" t="n">
        <v>1.15</v>
      </c>
      <c r="M1639" t="n">
        <v>0</v>
      </c>
      <c r="N1639" t="inlineStr">
        <is>
          <t>ceiling</t>
        </is>
      </c>
      <c r="O1639" t="inlineStr">
        <is>
          <t>Optimized allocation/budget balancing; not a strong-edge label</t>
        </is>
      </c>
      <c r="P1639">
        <f>1+SUMPRODUCT(Algo_Opt_Inputs!B41:AM41,Algo_Opt_Coefs!$B$4:$AM$4)</f>
        <v/>
      </c>
      <c r="Q1639">
        <f>MAX(I1639,MIN(J1639,P1639+H1639))</f>
        <v/>
      </c>
      <c r="R1639">
        <f>Q1639-L1639</f>
        <v/>
      </c>
    </row>
    <row r="1640">
      <c r="A1640" t="inlineStr">
        <is>
          <t>2021-03-05</t>
        </is>
      </c>
      <c r="B1640" t="inlineStr">
        <is>
          <t>10_P68</t>
        </is>
      </c>
      <c r="C1640" t="inlineStr">
        <is>
          <t>Optimized: Ratio profit floored</t>
        </is>
      </c>
      <c r="D1640" t="b">
        <v>0</v>
      </c>
      <c r="E1640" t="b">
        <v>0</v>
      </c>
      <c r="F1640" t="b">
        <v>1</v>
      </c>
      <c r="G1640" t="n">
        <v>3.828653859090315</v>
      </c>
      <c r="H1640" t="n">
        <v>0.3284245497918835</v>
      </c>
      <c r="I1640" t="n">
        <v>0.75</v>
      </c>
      <c r="J1640" t="n">
        <v>1</v>
      </c>
      <c r="K1640" t="n">
        <v>1</v>
      </c>
      <c r="L1640" t="n">
        <v>1</v>
      </c>
      <c r="M1640" t="n">
        <v>0</v>
      </c>
      <c r="N1640" t="inlineStr">
        <is>
          <t>ceiling</t>
        </is>
      </c>
      <c r="O1640" t="inlineStr">
        <is>
          <t>Archived09:16 cap</t>
        </is>
      </c>
      <c r="P1640">
        <f>1+SUMPRODUCT(Algo_Opt_Inputs!B42:AM42,Algo_Opt_Coefs!$B$4:$AM$4)</f>
        <v/>
      </c>
      <c r="Q1640">
        <f>MAX(I1640,MIN(J1640,P1640+H1640))</f>
        <v/>
      </c>
      <c r="R1640">
        <f>Q1640-L1640</f>
        <v/>
      </c>
    </row>
    <row r="1641">
      <c r="A1641" t="inlineStr">
        <is>
          <t>2021-03-08</t>
        </is>
      </c>
      <c r="B1641" t="inlineStr">
        <is>
          <t>10_P68</t>
        </is>
      </c>
      <c r="C1641" t="inlineStr">
        <is>
          <t>Optimized: Ratio profit floored</t>
        </is>
      </c>
      <c r="D1641" t="b">
        <v>1</v>
      </c>
      <c r="E1641" t="b">
        <v>0</v>
      </c>
      <c r="F1641" t="b">
        <v>1</v>
      </c>
      <c r="G1641" t="n">
        <v>2.117119309168115</v>
      </c>
      <c r="H1641" t="n">
        <v>0.3284245497918835</v>
      </c>
      <c r="I1641" t="n">
        <v>0.75</v>
      </c>
      <c r="J1641" t="n">
        <v>1</v>
      </c>
      <c r="K1641" t="n">
        <v>1</v>
      </c>
      <c r="L1641" t="n">
        <v>1</v>
      </c>
      <c r="M1641" t="n">
        <v>0</v>
      </c>
      <c r="N1641" t="inlineStr">
        <is>
          <t>ceiling</t>
        </is>
      </c>
      <c r="O1641" t="inlineStr">
        <is>
          <t>Archived09:16 cap</t>
        </is>
      </c>
      <c r="P1641">
        <f>1+SUMPRODUCT(Algo_Opt_Inputs!B43:AM43,Algo_Opt_Coefs!$B$4:$AM$4)</f>
        <v/>
      </c>
      <c r="Q1641">
        <f>MAX(I1641,MIN(J1641,P1641+H1641))</f>
        <v/>
      </c>
      <c r="R1641">
        <f>Q1641-L1641</f>
        <v/>
      </c>
    </row>
    <row r="1642">
      <c r="A1642" t="inlineStr">
        <is>
          <t>2021-03-09</t>
        </is>
      </c>
      <c r="B1642" t="inlineStr">
        <is>
          <t>10_P68</t>
        </is>
      </c>
      <c r="C1642" t="inlineStr">
        <is>
          <t>Optimized: Ratio profit floored</t>
        </is>
      </c>
      <c r="D1642" t="b">
        <v>0</v>
      </c>
      <c r="E1642" t="b">
        <v>0</v>
      </c>
      <c r="F1642" t="b">
        <v>0</v>
      </c>
      <c r="G1642" t="n">
        <v>3.16213061027902</v>
      </c>
      <c r="H1642" t="n">
        <v>0.3284245497918835</v>
      </c>
      <c r="I1642" t="n">
        <v>0.75</v>
      </c>
      <c r="J1642" t="n">
        <v>1.15</v>
      </c>
      <c r="K1642" t="n">
        <v>1.15</v>
      </c>
      <c r="L1642" t="n">
        <v>1.15</v>
      </c>
      <c r="M1642" t="n">
        <v>0</v>
      </c>
      <c r="N1642" t="inlineStr">
        <is>
          <t>ceiling</t>
        </is>
      </c>
      <c r="O1642" t="inlineStr">
        <is>
          <t>Optimized allocation/budget balancing; not a strong-edge label</t>
        </is>
      </c>
      <c r="P1642">
        <f>1+SUMPRODUCT(Algo_Opt_Inputs!B44:AM44,Algo_Opt_Coefs!$B$4:$AM$4)</f>
        <v/>
      </c>
      <c r="Q1642">
        <f>MAX(I1642,MIN(J1642,P1642+H1642))</f>
        <v/>
      </c>
      <c r="R1642">
        <f>Q1642-L1642</f>
        <v/>
      </c>
    </row>
    <row r="1643">
      <c r="A1643" t="inlineStr">
        <is>
          <t>2021-03-10</t>
        </is>
      </c>
      <c r="B1643" t="inlineStr">
        <is>
          <t>10_P68</t>
        </is>
      </c>
      <c r="C1643" t="inlineStr">
        <is>
          <t>Optimized: Ratio profit floored</t>
        </is>
      </c>
      <c r="D1643" t="b">
        <v>0</v>
      </c>
      <c r="E1643" t="b">
        <v>1</v>
      </c>
      <c r="F1643" t="b">
        <v>0</v>
      </c>
      <c r="G1643" t="n">
        <v>2.920142050349733</v>
      </c>
      <c r="H1643" t="n">
        <v>0.3284245497918835</v>
      </c>
      <c r="I1643" t="n">
        <v>0.75</v>
      </c>
      <c r="J1643" t="n">
        <v>1.15</v>
      </c>
      <c r="K1643" t="n">
        <v>1.15</v>
      </c>
      <c r="L1643" t="n">
        <v>1.15</v>
      </c>
      <c r="M1643" t="n">
        <v>0</v>
      </c>
      <c r="N1643" t="inlineStr">
        <is>
          <t>ceiling</t>
        </is>
      </c>
      <c r="O1643" t="inlineStr">
        <is>
          <t>Optimized allocation/budget balancing; not a strong-edge label</t>
        </is>
      </c>
      <c r="P1643">
        <f>1+SUMPRODUCT(Algo_Opt_Inputs!B45:AM45,Algo_Opt_Coefs!$B$4:$AM$4)</f>
        <v/>
      </c>
      <c r="Q1643">
        <f>MAX(I1643,MIN(J1643,P1643+H1643))</f>
        <v/>
      </c>
      <c r="R1643">
        <f>Q1643-L1643</f>
        <v/>
      </c>
    </row>
    <row r="1644">
      <c r="A1644" t="inlineStr">
        <is>
          <t>2021-03-16</t>
        </is>
      </c>
      <c r="B1644" t="inlineStr">
        <is>
          <t>10_P68</t>
        </is>
      </c>
      <c r="C1644" t="inlineStr">
        <is>
          <t>Optimized: Ratio profit floored</t>
        </is>
      </c>
      <c r="D1644" t="b">
        <v>0</v>
      </c>
      <c r="E1644" t="b">
        <v>1</v>
      </c>
      <c r="F1644" t="b">
        <v>0</v>
      </c>
      <c r="G1644" t="n">
        <v>2.97977418587097</v>
      </c>
      <c r="H1644" t="n">
        <v>0.3284245497918835</v>
      </c>
      <c r="I1644" t="n">
        <v>0.75</v>
      </c>
      <c r="J1644" t="n">
        <v>1.15</v>
      </c>
      <c r="K1644" t="n">
        <v>1.15</v>
      </c>
      <c r="L1644" t="n">
        <v>1.15</v>
      </c>
      <c r="M1644" t="n">
        <v>0</v>
      </c>
      <c r="N1644" t="inlineStr">
        <is>
          <t>ceiling</t>
        </is>
      </c>
      <c r="O1644" t="inlineStr">
        <is>
          <t>Optimized allocation/budget balancing; not a strong-edge label</t>
        </is>
      </c>
      <c r="P1644">
        <f>1+SUMPRODUCT(Algo_Opt_Inputs!B46:AM46,Algo_Opt_Coefs!$B$4:$AM$4)</f>
        <v/>
      </c>
      <c r="Q1644">
        <f>MAX(I1644,MIN(J1644,P1644+H1644))</f>
        <v/>
      </c>
      <c r="R1644">
        <f>Q1644-L1644</f>
        <v/>
      </c>
    </row>
    <row r="1645">
      <c r="A1645" t="inlineStr">
        <is>
          <t>2021-03-17</t>
        </is>
      </c>
      <c r="B1645" t="inlineStr">
        <is>
          <t>10_P68</t>
        </is>
      </c>
      <c r="C1645" t="inlineStr">
        <is>
          <t>Optimized: Ratio profit floored</t>
        </is>
      </c>
      <c r="D1645" t="b">
        <v>0</v>
      </c>
      <c r="E1645" t="b">
        <v>0</v>
      </c>
      <c r="F1645" t="b">
        <v>1</v>
      </c>
      <c r="G1645" t="n">
        <v>3.125709192772349</v>
      </c>
      <c r="H1645" t="n">
        <v>0.3284245497918835</v>
      </c>
      <c r="I1645" t="n">
        <v>0.75</v>
      </c>
      <c r="J1645" t="n">
        <v>1</v>
      </c>
      <c r="K1645" t="n">
        <v>1</v>
      </c>
      <c r="L1645" t="n">
        <v>1</v>
      </c>
      <c r="M1645" t="n">
        <v>0</v>
      </c>
      <c r="N1645" t="inlineStr">
        <is>
          <t>ceiling</t>
        </is>
      </c>
      <c r="O1645" t="inlineStr">
        <is>
          <t>Archived09:16 cap</t>
        </is>
      </c>
      <c r="P1645">
        <f>1+SUMPRODUCT(Algo_Opt_Inputs!B47:AM47,Algo_Opt_Coefs!$B$4:$AM$4)</f>
        <v/>
      </c>
      <c r="Q1645">
        <f>MAX(I1645,MIN(J1645,P1645+H1645))</f>
        <v/>
      </c>
      <c r="R1645">
        <f>Q1645-L1645</f>
        <v/>
      </c>
    </row>
    <row r="1646">
      <c r="A1646" t="inlineStr">
        <is>
          <t>2021-03-18</t>
        </is>
      </c>
      <c r="B1646" t="inlineStr">
        <is>
          <t>10_P68</t>
        </is>
      </c>
      <c r="C1646" t="inlineStr">
        <is>
          <t>Optimized: Ratio profit floored</t>
        </is>
      </c>
      <c r="D1646" t="b">
        <v>0</v>
      </c>
      <c r="E1646" t="b">
        <v>0</v>
      </c>
      <c r="F1646" t="b">
        <v>1</v>
      </c>
      <c r="G1646" t="n">
        <v>2.996849634473057</v>
      </c>
      <c r="H1646" t="n">
        <v>0.3284245497918835</v>
      </c>
      <c r="I1646" t="n">
        <v>0.75</v>
      </c>
      <c r="J1646" t="n">
        <v>1</v>
      </c>
      <c r="K1646" t="n">
        <v>1</v>
      </c>
      <c r="L1646" t="n">
        <v>1</v>
      </c>
      <c r="M1646" t="n">
        <v>0</v>
      </c>
      <c r="N1646" t="inlineStr">
        <is>
          <t>ceiling</t>
        </is>
      </c>
      <c r="O1646" t="inlineStr">
        <is>
          <t>Archived09:16 cap</t>
        </is>
      </c>
      <c r="P1646">
        <f>1+SUMPRODUCT(Algo_Opt_Inputs!B48:AM48,Algo_Opt_Coefs!$B$4:$AM$4)</f>
        <v/>
      </c>
      <c r="Q1646">
        <f>MAX(I1646,MIN(J1646,P1646+H1646))</f>
        <v/>
      </c>
      <c r="R1646">
        <f>Q1646-L1646</f>
        <v/>
      </c>
    </row>
    <row r="1647">
      <c r="A1647" t="inlineStr">
        <is>
          <t>2021-03-19</t>
        </is>
      </c>
      <c r="B1647" t="inlineStr">
        <is>
          <t>10_P68</t>
        </is>
      </c>
      <c r="C1647" t="inlineStr">
        <is>
          <t>Optimized: Ratio profit floored</t>
        </is>
      </c>
      <c r="D1647" t="b">
        <v>0</v>
      </c>
      <c r="E1647" t="b">
        <v>0</v>
      </c>
      <c r="F1647" t="b">
        <v>1</v>
      </c>
      <c r="G1647" t="n">
        <v>1.605408431211119</v>
      </c>
      <c r="H1647" t="n">
        <v>0.3284245497918835</v>
      </c>
      <c r="I1647" t="n">
        <v>0.75</v>
      </c>
      <c r="J1647" t="n">
        <v>1</v>
      </c>
      <c r="K1647" t="n">
        <v>1</v>
      </c>
      <c r="L1647" t="n">
        <v>1</v>
      </c>
      <c r="M1647" t="n">
        <v>0</v>
      </c>
      <c r="N1647" t="inlineStr">
        <is>
          <t>ceiling</t>
        </is>
      </c>
      <c r="O1647" t="inlineStr">
        <is>
          <t>Archived09:16 cap</t>
        </is>
      </c>
      <c r="P1647">
        <f>1+SUMPRODUCT(Algo_Opt_Inputs!B49:AM49,Algo_Opt_Coefs!$B$4:$AM$4)</f>
        <v/>
      </c>
      <c r="Q1647">
        <f>MAX(I1647,MIN(J1647,P1647+H1647))</f>
        <v/>
      </c>
      <c r="R1647">
        <f>Q1647-L1647</f>
        <v/>
      </c>
    </row>
    <row r="1648">
      <c r="A1648" t="inlineStr">
        <is>
          <t>2021-03-22</t>
        </is>
      </c>
      <c r="B1648" t="inlineStr">
        <is>
          <t>10_P68</t>
        </is>
      </c>
      <c r="C1648" t="inlineStr">
        <is>
          <t>Optimized: Ratio profit floored</t>
        </is>
      </c>
      <c r="D1648" t="b">
        <v>0</v>
      </c>
      <c r="E1648" t="b">
        <v>0</v>
      </c>
      <c r="F1648" t="b">
        <v>1</v>
      </c>
      <c r="G1648" t="n">
        <v>3.158014785948924</v>
      </c>
      <c r="H1648" t="n">
        <v>0.3284245497918835</v>
      </c>
      <c r="I1648" t="n">
        <v>0.75</v>
      </c>
      <c r="J1648" t="n">
        <v>1</v>
      </c>
      <c r="K1648" t="n">
        <v>1</v>
      </c>
      <c r="L1648" t="n">
        <v>1</v>
      </c>
      <c r="M1648" t="n">
        <v>0</v>
      </c>
      <c r="N1648" t="inlineStr">
        <is>
          <t>ceiling</t>
        </is>
      </c>
      <c r="O1648" t="inlineStr">
        <is>
          <t>Archived09:16 cap</t>
        </is>
      </c>
      <c r="P1648">
        <f>1+SUMPRODUCT(Algo_Opt_Inputs!B50:AM50,Algo_Opt_Coefs!$B$4:$AM$4)</f>
        <v/>
      </c>
      <c r="Q1648">
        <f>MAX(I1648,MIN(J1648,P1648+H1648))</f>
        <v/>
      </c>
      <c r="R1648">
        <f>Q1648-L1648</f>
        <v/>
      </c>
    </row>
    <row r="1649">
      <c r="A1649" t="inlineStr">
        <is>
          <t>2021-03-23</t>
        </is>
      </c>
      <c r="B1649" t="inlineStr">
        <is>
          <t>10_P68</t>
        </is>
      </c>
      <c r="C1649" t="inlineStr">
        <is>
          <t>Optimized: Ratio profit floored</t>
        </is>
      </c>
      <c r="D1649" t="b">
        <v>0</v>
      </c>
      <c r="E1649" t="b">
        <v>0</v>
      </c>
      <c r="F1649" t="b">
        <v>1</v>
      </c>
      <c r="G1649" t="n">
        <v>2.972152810605054</v>
      </c>
      <c r="H1649" t="n">
        <v>0.3284245497918835</v>
      </c>
      <c r="I1649" t="n">
        <v>0.75</v>
      </c>
      <c r="J1649" t="n">
        <v>1</v>
      </c>
      <c r="K1649" t="n">
        <v>1</v>
      </c>
      <c r="L1649" t="n">
        <v>1</v>
      </c>
      <c r="M1649" t="n">
        <v>0</v>
      </c>
      <c r="N1649" t="inlineStr">
        <is>
          <t>ceiling</t>
        </is>
      </c>
      <c r="O1649" t="inlineStr">
        <is>
          <t>Archived09:16 cap</t>
        </is>
      </c>
      <c r="P1649">
        <f>1+SUMPRODUCT(Algo_Opt_Inputs!B51:AM51,Algo_Opt_Coefs!$B$4:$AM$4)</f>
        <v/>
      </c>
      <c r="Q1649">
        <f>MAX(I1649,MIN(J1649,P1649+H1649))</f>
        <v/>
      </c>
      <c r="R1649">
        <f>Q1649-L1649</f>
        <v/>
      </c>
    </row>
    <row r="1650">
      <c r="A1650" t="inlineStr">
        <is>
          <t>2021-03-24</t>
        </is>
      </c>
      <c r="B1650" t="inlineStr">
        <is>
          <t>10_P68</t>
        </is>
      </c>
      <c r="C1650" t="inlineStr">
        <is>
          <t>Optimized: Ratio profit floored</t>
        </is>
      </c>
      <c r="D1650" t="b">
        <v>0</v>
      </c>
      <c r="E1650" t="b">
        <v>0</v>
      </c>
      <c r="F1650" t="b">
        <v>1</v>
      </c>
      <c r="G1650" t="n">
        <v>2.433770650208783</v>
      </c>
      <c r="H1650" t="n">
        <v>0.3284245497918835</v>
      </c>
      <c r="I1650" t="n">
        <v>0.75</v>
      </c>
      <c r="J1650" t="n">
        <v>1</v>
      </c>
      <c r="K1650" t="n">
        <v>1</v>
      </c>
      <c r="L1650" t="n">
        <v>1</v>
      </c>
      <c r="M1650" t="n">
        <v>0</v>
      </c>
      <c r="N1650" t="inlineStr">
        <is>
          <t>ceiling</t>
        </is>
      </c>
      <c r="O1650" t="inlineStr">
        <is>
          <t>Archived09:16 cap</t>
        </is>
      </c>
      <c r="P1650">
        <f>1+SUMPRODUCT(Algo_Opt_Inputs!B52:AM52,Algo_Opt_Coefs!$B$4:$AM$4)</f>
        <v/>
      </c>
      <c r="Q1650">
        <f>MAX(I1650,MIN(J1650,P1650+H1650))</f>
        <v/>
      </c>
      <c r="R1650">
        <f>Q1650-L1650</f>
        <v/>
      </c>
    </row>
    <row r="1651">
      <c r="A1651" t="inlineStr">
        <is>
          <t>2021-03-25</t>
        </is>
      </c>
      <c r="B1651" t="inlineStr">
        <is>
          <t>10_P68</t>
        </is>
      </c>
      <c r="C1651" t="inlineStr">
        <is>
          <t>Optimized: Ratio profit floored</t>
        </is>
      </c>
      <c r="D1651" t="b">
        <v>0</v>
      </c>
      <c r="E1651" t="b">
        <v>0</v>
      </c>
      <c r="F1651" t="b">
        <v>1</v>
      </c>
      <c r="G1651" t="n">
        <v>2.671535662642065</v>
      </c>
      <c r="H1651" t="n">
        <v>0.3284245497918835</v>
      </c>
      <c r="I1651" t="n">
        <v>0.75</v>
      </c>
      <c r="J1651" t="n">
        <v>1</v>
      </c>
      <c r="K1651" t="n">
        <v>1</v>
      </c>
      <c r="L1651" t="n">
        <v>1</v>
      </c>
      <c r="M1651" t="n">
        <v>0</v>
      </c>
      <c r="N1651" t="inlineStr">
        <is>
          <t>ceiling</t>
        </is>
      </c>
      <c r="O1651" t="inlineStr">
        <is>
          <t>Archived09:16 cap</t>
        </is>
      </c>
      <c r="P1651">
        <f>1+SUMPRODUCT(Algo_Opt_Inputs!B53:AM53,Algo_Opt_Coefs!$B$4:$AM$4)</f>
        <v/>
      </c>
      <c r="Q1651">
        <f>MAX(I1651,MIN(J1651,P1651+H1651))</f>
        <v/>
      </c>
      <c r="R1651">
        <f>Q1651-L1651</f>
        <v/>
      </c>
    </row>
    <row r="1652">
      <c r="A1652" t="inlineStr">
        <is>
          <t>2021-03-26</t>
        </is>
      </c>
      <c r="B1652" t="inlineStr">
        <is>
          <t>10_P68</t>
        </is>
      </c>
      <c r="C1652" t="inlineStr">
        <is>
          <t>Optimized: Ratio profit floored</t>
        </is>
      </c>
      <c r="D1652" t="b">
        <v>0</v>
      </c>
      <c r="E1652" t="b">
        <v>0</v>
      </c>
      <c r="F1652" t="b">
        <v>1</v>
      </c>
      <c r="G1652" t="n">
        <v>2.751745515595889</v>
      </c>
      <c r="H1652" t="n">
        <v>0.3284245497918835</v>
      </c>
      <c r="I1652" t="n">
        <v>0.75</v>
      </c>
      <c r="J1652" t="n">
        <v>1</v>
      </c>
      <c r="K1652" t="n">
        <v>1</v>
      </c>
      <c r="L1652" t="n">
        <v>1</v>
      </c>
      <c r="M1652" t="n">
        <v>0</v>
      </c>
      <c r="N1652" t="inlineStr">
        <is>
          <t>ceiling</t>
        </is>
      </c>
      <c r="O1652" t="inlineStr">
        <is>
          <t>Archived09:16 cap</t>
        </is>
      </c>
      <c r="P1652">
        <f>1+SUMPRODUCT(Algo_Opt_Inputs!B54:AM54,Algo_Opt_Coefs!$B$4:$AM$4)</f>
        <v/>
      </c>
      <c r="Q1652">
        <f>MAX(I1652,MIN(J1652,P1652+H1652))</f>
        <v/>
      </c>
      <c r="R1652">
        <f>Q1652-L1652</f>
        <v/>
      </c>
    </row>
    <row r="1653">
      <c r="A1653" t="inlineStr">
        <is>
          <t>2021-03-31</t>
        </is>
      </c>
      <c r="B1653" t="inlineStr">
        <is>
          <t>10_P68</t>
        </is>
      </c>
      <c r="C1653" t="inlineStr">
        <is>
          <t>Optimized: Ratio profit floored</t>
        </is>
      </c>
      <c r="D1653" t="b">
        <v>0</v>
      </c>
      <c r="E1653" t="b">
        <v>0</v>
      </c>
      <c r="F1653" t="b">
        <v>1</v>
      </c>
      <c r="G1653" t="n">
        <v>2.284365974002654</v>
      </c>
      <c r="H1653" t="n">
        <v>0.3284245497918835</v>
      </c>
      <c r="I1653" t="n">
        <v>0.75</v>
      </c>
      <c r="J1653" t="n">
        <v>1</v>
      </c>
      <c r="K1653" t="n">
        <v>1</v>
      </c>
      <c r="L1653" t="n">
        <v>1</v>
      </c>
      <c r="M1653" t="n">
        <v>0</v>
      </c>
      <c r="N1653" t="inlineStr">
        <is>
          <t>ceiling</t>
        </is>
      </c>
      <c r="O1653" t="inlineStr">
        <is>
          <t>Archived09:16 cap</t>
        </is>
      </c>
      <c r="P1653">
        <f>1+SUMPRODUCT(Algo_Opt_Inputs!B55:AM55,Algo_Opt_Coefs!$B$4:$AM$4)</f>
        <v/>
      </c>
      <c r="Q1653">
        <f>MAX(I1653,MIN(J1653,P1653+H1653))</f>
        <v/>
      </c>
      <c r="R1653">
        <f>Q1653-L1653</f>
        <v/>
      </c>
    </row>
    <row r="1654">
      <c r="A1654" t="inlineStr">
        <is>
          <t>2021-04-01</t>
        </is>
      </c>
      <c r="B1654" t="inlineStr">
        <is>
          <t>10_P68</t>
        </is>
      </c>
      <c r="C1654" t="inlineStr">
        <is>
          <t>Optimized: Ratio profit floored</t>
        </is>
      </c>
      <c r="D1654" t="b">
        <v>0</v>
      </c>
      <c r="E1654" t="b">
        <v>0</v>
      </c>
      <c r="F1654" t="b">
        <v>1</v>
      </c>
      <c r="G1654" t="n">
        <v>3.453768707041136</v>
      </c>
      <c r="H1654" t="n">
        <v>0.3284245497918835</v>
      </c>
      <c r="I1654" t="n">
        <v>0.75</v>
      </c>
      <c r="J1654" t="n">
        <v>1</v>
      </c>
      <c r="K1654" t="n">
        <v>1</v>
      </c>
      <c r="L1654" t="n">
        <v>1</v>
      </c>
      <c r="M1654" t="n">
        <v>0</v>
      </c>
      <c r="N1654" t="inlineStr">
        <is>
          <t>ceiling</t>
        </is>
      </c>
      <c r="O1654" t="inlineStr">
        <is>
          <t>Archived09:16 cap</t>
        </is>
      </c>
      <c r="P1654">
        <f>1+SUMPRODUCT(Algo_Opt_Inputs!B56:AM56,Algo_Opt_Coefs!$B$4:$AM$4)</f>
        <v/>
      </c>
      <c r="Q1654">
        <f>MAX(I1654,MIN(J1654,P1654+H1654))</f>
        <v/>
      </c>
      <c r="R1654">
        <f>Q1654-L1654</f>
        <v/>
      </c>
    </row>
    <row r="1655">
      <c r="A1655" t="inlineStr">
        <is>
          <t>2021-04-05</t>
        </is>
      </c>
      <c r="B1655" t="inlineStr">
        <is>
          <t>10_P68</t>
        </is>
      </c>
      <c r="C1655" t="inlineStr">
        <is>
          <t>Optimized: Ratio profit floored</t>
        </is>
      </c>
      <c r="D1655" t="b">
        <v>0</v>
      </c>
      <c r="E1655" t="b">
        <v>0</v>
      </c>
      <c r="F1655" t="b">
        <v>1</v>
      </c>
      <c r="G1655" t="n">
        <v>2.074617097392727</v>
      </c>
      <c r="H1655" t="n">
        <v>0.3284245497918835</v>
      </c>
      <c r="I1655" t="n">
        <v>0.75</v>
      </c>
      <c r="J1655" t="n">
        <v>1</v>
      </c>
      <c r="K1655" t="n">
        <v>1</v>
      </c>
      <c r="L1655" t="n">
        <v>1</v>
      </c>
      <c r="M1655" t="n">
        <v>0</v>
      </c>
      <c r="N1655" t="inlineStr">
        <is>
          <t>ceiling</t>
        </is>
      </c>
      <c r="O1655" t="inlineStr">
        <is>
          <t>Archived09:16 cap</t>
        </is>
      </c>
      <c r="P1655">
        <f>1+SUMPRODUCT(Algo_Opt_Inputs!B57:AM57,Algo_Opt_Coefs!$B$4:$AM$4)</f>
        <v/>
      </c>
      <c r="Q1655">
        <f>MAX(I1655,MIN(J1655,P1655+H1655))</f>
        <v/>
      </c>
      <c r="R1655">
        <f>Q1655-L1655</f>
        <v/>
      </c>
    </row>
    <row r="1656">
      <c r="A1656" t="inlineStr">
        <is>
          <t>2021-04-06</t>
        </is>
      </c>
      <c r="B1656" t="inlineStr">
        <is>
          <t>10_P68</t>
        </is>
      </c>
      <c r="C1656" t="inlineStr">
        <is>
          <t>Optimized: Ratio profit floored</t>
        </is>
      </c>
      <c r="D1656" t="b">
        <v>0</v>
      </c>
      <c r="E1656" t="b">
        <v>1</v>
      </c>
      <c r="F1656" t="b">
        <v>0</v>
      </c>
      <c r="G1656" t="n">
        <v>2.750967339897312</v>
      </c>
      <c r="H1656" t="n">
        <v>0.3284245497918835</v>
      </c>
      <c r="I1656" t="n">
        <v>0.75</v>
      </c>
      <c r="J1656" t="n">
        <v>1.15</v>
      </c>
      <c r="K1656" t="n">
        <v>1.15</v>
      </c>
      <c r="L1656" t="n">
        <v>1.15</v>
      </c>
      <c r="M1656" t="n">
        <v>0</v>
      </c>
      <c r="N1656" t="inlineStr">
        <is>
          <t>ceiling</t>
        </is>
      </c>
      <c r="O1656" t="inlineStr">
        <is>
          <t>Optimized allocation/budget balancing; not a strong-edge label</t>
        </is>
      </c>
      <c r="P1656">
        <f>1+SUMPRODUCT(Algo_Opt_Inputs!B58:AM58,Algo_Opt_Coefs!$B$4:$AM$4)</f>
        <v/>
      </c>
      <c r="Q1656">
        <f>MAX(I1656,MIN(J1656,P1656+H1656))</f>
        <v/>
      </c>
      <c r="R1656">
        <f>Q1656-L1656</f>
        <v/>
      </c>
    </row>
    <row r="1657">
      <c r="A1657" t="inlineStr">
        <is>
          <t>2021-04-07</t>
        </is>
      </c>
      <c r="B1657" t="inlineStr">
        <is>
          <t>10_P68</t>
        </is>
      </c>
      <c r="C1657" t="inlineStr">
        <is>
          <t>Optimized: Ratio profit floored</t>
        </is>
      </c>
      <c r="D1657" t="b">
        <v>0</v>
      </c>
      <c r="E1657" t="b">
        <v>0</v>
      </c>
      <c r="F1657" t="b">
        <v>1</v>
      </c>
      <c r="G1657" t="n">
        <v>3.868071379638992</v>
      </c>
      <c r="H1657" t="n">
        <v>0.3284245497918835</v>
      </c>
      <c r="I1657" t="n">
        <v>0.75</v>
      </c>
      <c r="J1657" t="n">
        <v>1</v>
      </c>
      <c r="K1657" t="n">
        <v>1</v>
      </c>
      <c r="L1657" t="n">
        <v>1</v>
      </c>
      <c r="M1657" t="n">
        <v>0</v>
      </c>
      <c r="N1657" t="inlineStr">
        <is>
          <t>ceiling</t>
        </is>
      </c>
      <c r="O1657" t="inlineStr">
        <is>
          <t>Archived09:16 cap</t>
        </is>
      </c>
      <c r="P1657">
        <f>1+SUMPRODUCT(Algo_Opt_Inputs!B59:AM59,Algo_Opt_Coefs!$B$4:$AM$4)</f>
        <v/>
      </c>
      <c r="Q1657">
        <f>MAX(I1657,MIN(J1657,P1657+H1657))</f>
        <v/>
      </c>
      <c r="R1657">
        <f>Q1657-L1657</f>
        <v/>
      </c>
    </row>
    <row r="1658">
      <c r="A1658" t="inlineStr">
        <is>
          <t>2021-04-08</t>
        </is>
      </c>
      <c r="B1658" t="inlineStr">
        <is>
          <t>10_P68</t>
        </is>
      </c>
      <c r="C1658" t="inlineStr">
        <is>
          <t>Optimized: Ratio profit floored</t>
        </is>
      </c>
      <c r="D1658" t="b">
        <v>0</v>
      </c>
      <c r="E1658" t="b">
        <v>0</v>
      </c>
      <c r="F1658" t="b">
        <v>1</v>
      </c>
      <c r="G1658" t="n">
        <v>3.632342306379265</v>
      </c>
      <c r="H1658" t="n">
        <v>0.3284245497918835</v>
      </c>
      <c r="I1658" t="n">
        <v>0.75</v>
      </c>
      <c r="J1658" t="n">
        <v>1</v>
      </c>
      <c r="K1658" t="n">
        <v>1</v>
      </c>
      <c r="L1658" t="n">
        <v>1</v>
      </c>
      <c r="M1658" t="n">
        <v>0</v>
      </c>
      <c r="N1658" t="inlineStr">
        <is>
          <t>ceiling</t>
        </is>
      </c>
      <c r="O1658" t="inlineStr">
        <is>
          <t>Archived09:16 cap</t>
        </is>
      </c>
      <c r="P1658">
        <f>1+SUMPRODUCT(Algo_Opt_Inputs!B60:AM60,Algo_Opt_Coefs!$B$4:$AM$4)</f>
        <v/>
      </c>
      <c r="Q1658">
        <f>MAX(I1658,MIN(J1658,P1658+H1658))</f>
        <v/>
      </c>
      <c r="R1658">
        <f>Q1658-L1658</f>
        <v/>
      </c>
    </row>
    <row r="1659">
      <c r="A1659" t="inlineStr">
        <is>
          <t>2021-04-09</t>
        </is>
      </c>
      <c r="B1659" t="inlineStr">
        <is>
          <t>10_P68</t>
        </is>
      </c>
      <c r="C1659" t="inlineStr">
        <is>
          <t>Optimized: Ratio profit floored</t>
        </is>
      </c>
      <c r="D1659" t="b">
        <v>0</v>
      </c>
      <c r="E1659" t="b">
        <v>0</v>
      </c>
      <c r="F1659" t="b">
        <v>1</v>
      </c>
      <c r="G1659" t="n">
        <v>2.76587513452521</v>
      </c>
      <c r="H1659" t="n">
        <v>0.3284245497918835</v>
      </c>
      <c r="I1659" t="n">
        <v>0.75</v>
      </c>
      <c r="J1659" t="n">
        <v>1</v>
      </c>
      <c r="K1659" t="n">
        <v>1</v>
      </c>
      <c r="L1659" t="n">
        <v>1</v>
      </c>
      <c r="M1659" t="n">
        <v>0</v>
      </c>
      <c r="N1659" t="inlineStr">
        <is>
          <t>ceiling</t>
        </is>
      </c>
      <c r="O1659" t="inlineStr">
        <is>
          <t>Archived09:16 cap</t>
        </is>
      </c>
      <c r="P1659">
        <f>1+SUMPRODUCT(Algo_Opt_Inputs!B61:AM61,Algo_Opt_Coefs!$B$4:$AM$4)</f>
        <v/>
      </c>
      <c r="Q1659">
        <f>MAX(I1659,MIN(J1659,P1659+H1659))</f>
        <v/>
      </c>
      <c r="R1659">
        <f>Q1659-L1659</f>
        <v/>
      </c>
    </row>
    <row r="1660">
      <c r="A1660" t="inlineStr">
        <is>
          <t>2021-04-12</t>
        </is>
      </c>
      <c r="B1660" t="inlineStr">
        <is>
          <t>10_P68</t>
        </is>
      </c>
      <c r="C1660" t="inlineStr">
        <is>
          <t>Optimized: Ratio profit floored</t>
        </is>
      </c>
      <c r="D1660" t="b">
        <v>0</v>
      </c>
      <c r="E1660" t="b">
        <v>0</v>
      </c>
      <c r="F1660" t="b">
        <v>0</v>
      </c>
      <c r="G1660" t="n">
        <v>1.583910995315709</v>
      </c>
      <c r="H1660" t="n">
        <v>0.3284245497918835</v>
      </c>
      <c r="I1660" t="n">
        <v>0.75</v>
      </c>
      <c r="J1660" t="n">
        <v>1.15</v>
      </c>
      <c r="K1660" t="n">
        <v>1.15</v>
      </c>
      <c r="L1660" t="n">
        <v>1.15</v>
      </c>
      <c r="M1660" t="n">
        <v>0</v>
      </c>
      <c r="N1660" t="inlineStr">
        <is>
          <t>ceiling</t>
        </is>
      </c>
      <c r="O1660" t="inlineStr">
        <is>
          <t>Optimized allocation/budget balancing; not a strong-edge label</t>
        </is>
      </c>
      <c r="P1660">
        <f>1+SUMPRODUCT(Algo_Opt_Inputs!B62:AM62,Algo_Opt_Coefs!$B$4:$AM$4)</f>
        <v/>
      </c>
      <c r="Q1660">
        <f>MAX(I1660,MIN(J1660,P1660+H1660))</f>
        <v/>
      </c>
      <c r="R1660">
        <f>Q1660-L1660</f>
        <v/>
      </c>
    </row>
    <row r="1661">
      <c r="A1661" t="inlineStr">
        <is>
          <t>2021-04-15</t>
        </is>
      </c>
      <c r="B1661" t="inlineStr">
        <is>
          <t>10_P68</t>
        </is>
      </c>
      <c r="C1661" t="inlineStr">
        <is>
          <t>Optimized: Ratio profit floored</t>
        </is>
      </c>
      <c r="D1661" t="b">
        <v>0</v>
      </c>
      <c r="E1661" t="b">
        <v>0</v>
      </c>
      <c r="F1661" t="b">
        <v>1</v>
      </c>
      <c r="G1661" t="n">
        <v>3.452238707981318</v>
      </c>
      <c r="H1661" t="n">
        <v>0.3284245497918835</v>
      </c>
      <c r="I1661" t="n">
        <v>0.75</v>
      </c>
      <c r="J1661" t="n">
        <v>1</v>
      </c>
      <c r="K1661" t="n">
        <v>1</v>
      </c>
      <c r="L1661" t="n">
        <v>1</v>
      </c>
      <c r="M1661" t="n">
        <v>0</v>
      </c>
      <c r="N1661" t="inlineStr">
        <is>
          <t>ceiling</t>
        </is>
      </c>
      <c r="O1661" t="inlineStr">
        <is>
          <t>Archived09:16 cap</t>
        </is>
      </c>
      <c r="P1661">
        <f>1+SUMPRODUCT(Algo_Opt_Inputs!B63:AM63,Algo_Opt_Coefs!$B$4:$AM$4)</f>
        <v/>
      </c>
      <c r="Q1661">
        <f>MAX(I1661,MIN(J1661,P1661+H1661))</f>
        <v/>
      </c>
      <c r="R1661">
        <f>Q1661-L1661</f>
        <v/>
      </c>
    </row>
    <row r="1662">
      <c r="A1662" t="inlineStr">
        <is>
          <t>2021-04-16</t>
        </is>
      </c>
      <c r="B1662" t="inlineStr">
        <is>
          <t>10_P68</t>
        </is>
      </c>
      <c r="C1662" t="inlineStr">
        <is>
          <t>Optimized: Ratio profit floored</t>
        </is>
      </c>
      <c r="D1662" t="b">
        <v>0</v>
      </c>
      <c r="E1662" t="b">
        <v>0</v>
      </c>
      <c r="F1662" t="b">
        <v>1</v>
      </c>
      <c r="G1662" t="n">
        <v>2.769950850886606</v>
      </c>
      <c r="H1662" t="n">
        <v>0.3284245497918835</v>
      </c>
      <c r="I1662" t="n">
        <v>0.75</v>
      </c>
      <c r="J1662" t="n">
        <v>1</v>
      </c>
      <c r="K1662" t="n">
        <v>1</v>
      </c>
      <c r="L1662" t="n">
        <v>1</v>
      </c>
      <c r="M1662" t="n">
        <v>0</v>
      </c>
      <c r="N1662" t="inlineStr">
        <is>
          <t>ceiling</t>
        </is>
      </c>
      <c r="O1662" t="inlineStr">
        <is>
          <t>Archived09:16 cap</t>
        </is>
      </c>
      <c r="P1662">
        <f>1+SUMPRODUCT(Algo_Opt_Inputs!B64:AM64,Algo_Opt_Coefs!$B$4:$AM$4)</f>
        <v/>
      </c>
      <c r="Q1662">
        <f>MAX(I1662,MIN(J1662,P1662+H1662))</f>
        <v/>
      </c>
      <c r="R1662">
        <f>Q1662-L1662</f>
        <v/>
      </c>
    </row>
    <row r="1663">
      <c r="A1663" t="inlineStr">
        <is>
          <t>2021-04-19</t>
        </is>
      </c>
      <c r="B1663" t="inlineStr">
        <is>
          <t>10_P68</t>
        </is>
      </c>
      <c r="C1663" t="inlineStr">
        <is>
          <t>Optimized: Ratio profit floored</t>
        </is>
      </c>
      <c r="D1663" t="b">
        <v>0</v>
      </c>
      <c r="E1663" t="b">
        <v>1</v>
      </c>
      <c r="F1663" t="b">
        <v>0</v>
      </c>
      <c r="G1663" t="n">
        <v>3.888516634212898</v>
      </c>
      <c r="H1663" t="n">
        <v>0.3284245497918835</v>
      </c>
      <c r="I1663" t="n">
        <v>0.75</v>
      </c>
      <c r="J1663" t="n">
        <v>1.15</v>
      </c>
      <c r="K1663" t="n">
        <v>1.15</v>
      </c>
      <c r="L1663" t="n">
        <v>1.15</v>
      </c>
      <c r="M1663" t="n">
        <v>0</v>
      </c>
      <c r="N1663" t="inlineStr">
        <is>
          <t>ceiling</t>
        </is>
      </c>
      <c r="O1663" t="inlineStr">
        <is>
          <t>Optimized allocation/budget balancing; not a strong-edge label</t>
        </is>
      </c>
      <c r="P1663">
        <f>1+SUMPRODUCT(Algo_Opt_Inputs!B65:AM65,Algo_Opt_Coefs!$B$4:$AM$4)</f>
        <v/>
      </c>
      <c r="Q1663">
        <f>MAX(I1663,MIN(J1663,P1663+H1663))</f>
        <v/>
      </c>
      <c r="R1663">
        <f>Q1663-L1663</f>
        <v/>
      </c>
    </row>
    <row r="1664">
      <c r="A1664" t="inlineStr">
        <is>
          <t>2021-04-22</t>
        </is>
      </c>
      <c r="B1664" t="inlineStr">
        <is>
          <t>10_P68</t>
        </is>
      </c>
      <c r="C1664" t="inlineStr">
        <is>
          <t>Optimized: Ratio profit floored</t>
        </is>
      </c>
      <c r="D1664" t="b">
        <v>0</v>
      </c>
      <c r="E1664" t="b">
        <v>0</v>
      </c>
      <c r="F1664" t="b">
        <v>1</v>
      </c>
      <c r="G1664" t="n">
        <v>4.459036480380197</v>
      </c>
      <c r="H1664" t="n">
        <v>0.3284245497918835</v>
      </c>
      <c r="I1664" t="n">
        <v>0.75</v>
      </c>
      <c r="J1664" t="n">
        <v>1</v>
      </c>
      <c r="K1664" t="n">
        <v>1</v>
      </c>
      <c r="L1664" t="n">
        <v>1</v>
      </c>
      <c r="M1664" t="n">
        <v>0</v>
      </c>
      <c r="N1664" t="inlineStr">
        <is>
          <t>ceiling</t>
        </is>
      </c>
      <c r="O1664" t="inlineStr">
        <is>
          <t>Archived09:16 cap</t>
        </is>
      </c>
      <c r="P1664">
        <f>1+SUMPRODUCT(Algo_Opt_Inputs!B66:AM66,Algo_Opt_Coefs!$B$4:$AM$4)</f>
        <v/>
      </c>
      <c r="Q1664">
        <f>MAX(I1664,MIN(J1664,P1664+H1664))</f>
        <v/>
      </c>
      <c r="R1664">
        <f>Q1664-L1664</f>
        <v/>
      </c>
    </row>
    <row r="1665">
      <c r="A1665" t="inlineStr">
        <is>
          <t>2021-04-23</t>
        </is>
      </c>
      <c r="B1665" t="inlineStr">
        <is>
          <t>10_P68</t>
        </is>
      </c>
      <c r="C1665" t="inlineStr">
        <is>
          <t>Optimized: Ratio profit floored</t>
        </is>
      </c>
      <c r="D1665" t="b">
        <v>0</v>
      </c>
      <c r="E1665" t="b">
        <v>0</v>
      </c>
      <c r="F1665" t="b">
        <v>1</v>
      </c>
      <c r="G1665" t="n">
        <v>2.587333870942171</v>
      </c>
      <c r="H1665" t="n">
        <v>0.3284245497918835</v>
      </c>
      <c r="I1665" t="n">
        <v>0.75</v>
      </c>
      <c r="J1665" t="n">
        <v>1</v>
      </c>
      <c r="K1665" t="n">
        <v>1</v>
      </c>
      <c r="L1665" t="n">
        <v>1</v>
      </c>
      <c r="M1665" t="n">
        <v>0</v>
      </c>
      <c r="N1665" t="inlineStr">
        <is>
          <t>ceiling</t>
        </is>
      </c>
      <c r="O1665" t="inlineStr">
        <is>
          <t>Archived09:16 cap</t>
        </is>
      </c>
      <c r="P1665">
        <f>1+SUMPRODUCT(Algo_Opt_Inputs!B67:AM67,Algo_Opt_Coefs!$B$4:$AM$4)</f>
        <v/>
      </c>
      <c r="Q1665">
        <f>MAX(I1665,MIN(J1665,P1665+H1665))</f>
        <v/>
      </c>
      <c r="R1665">
        <f>Q1665-L1665</f>
        <v/>
      </c>
    </row>
    <row r="1666">
      <c r="A1666" t="inlineStr">
        <is>
          <t>2021-04-26</t>
        </is>
      </c>
      <c r="B1666" t="inlineStr">
        <is>
          <t>10_P68</t>
        </is>
      </c>
      <c r="C1666" t="inlineStr">
        <is>
          <t>Optimized: Ratio profit floored</t>
        </is>
      </c>
      <c r="D1666" t="b">
        <v>0</v>
      </c>
      <c r="E1666" t="b">
        <v>0</v>
      </c>
      <c r="F1666" t="b">
        <v>0</v>
      </c>
      <c r="G1666" t="n">
        <v>2.049684387269034</v>
      </c>
      <c r="H1666" t="n">
        <v>0.3284245497918835</v>
      </c>
      <c r="I1666" t="n">
        <v>0.75</v>
      </c>
      <c r="J1666" t="n">
        <v>1.15</v>
      </c>
      <c r="K1666" t="n">
        <v>1.15</v>
      </c>
      <c r="L1666" t="n">
        <v>1.15</v>
      </c>
      <c r="M1666" t="n">
        <v>0</v>
      </c>
      <c r="N1666" t="inlineStr">
        <is>
          <t>ceiling</t>
        </is>
      </c>
      <c r="O1666" t="inlineStr">
        <is>
          <t>Optimized allocation/budget balancing; not a strong-edge label</t>
        </is>
      </c>
      <c r="P1666">
        <f>1+SUMPRODUCT(Algo_Opt_Inputs!B68:AM68,Algo_Opt_Coefs!$B$4:$AM$4)</f>
        <v/>
      </c>
      <c r="Q1666">
        <f>MAX(I1666,MIN(J1666,P1666+H1666))</f>
        <v/>
      </c>
      <c r="R1666">
        <f>Q1666-L1666</f>
        <v/>
      </c>
    </row>
    <row r="1667">
      <c r="A1667" t="inlineStr">
        <is>
          <t>2021-04-27</t>
        </is>
      </c>
      <c r="B1667" t="inlineStr">
        <is>
          <t>10_P68</t>
        </is>
      </c>
      <c r="C1667" t="inlineStr">
        <is>
          <t>Optimized: Ratio profit floored</t>
        </is>
      </c>
      <c r="D1667" t="b">
        <v>0</v>
      </c>
      <c r="E1667" t="b">
        <v>0</v>
      </c>
      <c r="F1667" t="b">
        <v>1</v>
      </c>
      <c r="G1667" t="n">
        <v>3.494713670928538</v>
      </c>
      <c r="H1667" t="n">
        <v>0.3284245497918835</v>
      </c>
      <c r="I1667" t="n">
        <v>0.75</v>
      </c>
      <c r="J1667" t="n">
        <v>1</v>
      </c>
      <c r="K1667" t="n">
        <v>1</v>
      </c>
      <c r="L1667" t="n">
        <v>1</v>
      </c>
      <c r="M1667" t="n">
        <v>0</v>
      </c>
      <c r="N1667" t="inlineStr">
        <is>
          <t>ceiling</t>
        </is>
      </c>
      <c r="O1667" t="inlineStr">
        <is>
          <t>Archived09:16 cap</t>
        </is>
      </c>
      <c r="P1667">
        <f>1+SUMPRODUCT(Algo_Opt_Inputs!B69:AM69,Algo_Opt_Coefs!$B$4:$AM$4)</f>
        <v/>
      </c>
      <c r="Q1667">
        <f>MAX(I1667,MIN(J1667,P1667+H1667))</f>
        <v/>
      </c>
      <c r="R1667">
        <f>Q1667-L1667</f>
        <v/>
      </c>
    </row>
    <row r="1668">
      <c r="A1668" t="inlineStr">
        <is>
          <t>2021-04-28</t>
        </is>
      </c>
      <c r="B1668" t="inlineStr">
        <is>
          <t>10_P68</t>
        </is>
      </c>
      <c r="C1668" t="inlineStr">
        <is>
          <t>Optimized: Ratio profit floored</t>
        </is>
      </c>
      <c r="D1668" t="b">
        <v>0</v>
      </c>
      <c r="E1668" t="b">
        <v>0</v>
      </c>
      <c r="F1668" t="b">
        <v>0</v>
      </c>
      <c r="G1668" t="n">
        <v>2.14602230813358</v>
      </c>
      <c r="H1668" t="n">
        <v>0.3284245497918835</v>
      </c>
      <c r="I1668" t="n">
        <v>0.75</v>
      </c>
      <c r="J1668" t="n">
        <v>1.15</v>
      </c>
      <c r="K1668" t="n">
        <v>1.15</v>
      </c>
      <c r="L1668" t="n">
        <v>1.15</v>
      </c>
      <c r="M1668" t="n">
        <v>0</v>
      </c>
      <c r="N1668" t="inlineStr">
        <is>
          <t>ceiling</t>
        </is>
      </c>
      <c r="O1668" t="inlineStr">
        <is>
          <t>Optimized allocation/budget balancing; not a strong-edge label</t>
        </is>
      </c>
      <c r="P1668">
        <f>1+SUMPRODUCT(Algo_Opt_Inputs!B70:AM70,Algo_Opt_Coefs!$B$4:$AM$4)</f>
        <v/>
      </c>
      <c r="Q1668">
        <f>MAX(I1668,MIN(J1668,P1668+H1668))</f>
        <v/>
      </c>
      <c r="R1668">
        <f>Q1668-L1668</f>
        <v/>
      </c>
    </row>
    <row r="1669">
      <c r="A1669" t="inlineStr">
        <is>
          <t>2021-04-30</t>
        </is>
      </c>
      <c r="B1669" t="inlineStr">
        <is>
          <t>10_P68</t>
        </is>
      </c>
      <c r="C1669" t="inlineStr">
        <is>
          <t>Optimized: Ratio profit floored</t>
        </is>
      </c>
      <c r="D1669" t="b">
        <v>0</v>
      </c>
      <c r="E1669" t="b">
        <v>1</v>
      </c>
      <c r="F1669" t="b">
        <v>0</v>
      </c>
      <c r="G1669" t="n">
        <v>2.159038014301525</v>
      </c>
      <c r="H1669" t="n">
        <v>0.3284245497918835</v>
      </c>
      <c r="I1669" t="n">
        <v>0.75</v>
      </c>
      <c r="J1669" t="n">
        <v>1.15</v>
      </c>
      <c r="K1669" t="n">
        <v>1.15</v>
      </c>
      <c r="L1669" t="n">
        <v>1.15</v>
      </c>
      <c r="M1669" t="n">
        <v>0</v>
      </c>
      <c r="N1669" t="inlineStr">
        <is>
          <t>ceiling</t>
        </is>
      </c>
      <c r="O1669" t="inlineStr">
        <is>
          <t>Optimized allocation/budget balancing; not a strong-edge label</t>
        </is>
      </c>
      <c r="P1669">
        <f>1+SUMPRODUCT(Algo_Opt_Inputs!B71:AM71,Algo_Opt_Coefs!$B$4:$AM$4)</f>
        <v/>
      </c>
      <c r="Q1669">
        <f>MAX(I1669,MIN(J1669,P1669+H1669))</f>
        <v/>
      </c>
      <c r="R1669">
        <f>Q1669-L1669</f>
        <v/>
      </c>
    </row>
    <row r="1670">
      <c r="A1670" t="inlineStr">
        <is>
          <t>2021-05-05</t>
        </is>
      </c>
      <c r="B1670" t="inlineStr">
        <is>
          <t>10_P68</t>
        </is>
      </c>
      <c r="C1670" t="inlineStr">
        <is>
          <t>Optimized: Ratio profit floored</t>
        </is>
      </c>
      <c r="D1670" t="b">
        <v>0</v>
      </c>
      <c r="E1670" t="b">
        <v>0</v>
      </c>
      <c r="F1670" t="b">
        <v>1</v>
      </c>
      <c r="G1670" t="n">
        <v>3.491476651405712</v>
      </c>
      <c r="H1670" t="n">
        <v>0.3284245497918835</v>
      </c>
      <c r="I1670" t="n">
        <v>0.75</v>
      </c>
      <c r="J1670" t="n">
        <v>1</v>
      </c>
      <c r="K1670" t="n">
        <v>1</v>
      </c>
      <c r="L1670" t="n">
        <v>1</v>
      </c>
      <c r="M1670" t="n">
        <v>0</v>
      </c>
      <c r="N1670" t="inlineStr">
        <is>
          <t>ceiling</t>
        </is>
      </c>
      <c r="O1670" t="inlineStr">
        <is>
          <t>Archived09:16 cap</t>
        </is>
      </c>
      <c r="P1670">
        <f>1+SUMPRODUCT(Algo_Opt_Inputs!B72:AM72,Algo_Opt_Coefs!$B$4:$AM$4)</f>
        <v/>
      </c>
      <c r="Q1670">
        <f>MAX(I1670,MIN(J1670,P1670+H1670))</f>
        <v/>
      </c>
      <c r="R1670">
        <f>Q1670-L1670</f>
        <v/>
      </c>
    </row>
    <row r="1671">
      <c r="A1671" t="inlineStr">
        <is>
          <t>2021-05-06</t>
        </is>
      </c>
      <c r="B1671" t="inlineStr">
        <is>
          <t>10_P68</t>
        </is>
      </c>
      <c r="C1671" t="inlineStr">
        <is>
          <t>Optimized: Ratio profit floored</t>
        </is>
      </c>
      <c r="D1671" t="b">
        <v>0</v>
      </c>
      <c r="E1671" t="b">
        <v>0</v>
      </c>
      <c r="F1671" t="b">
        <v>1</v>
      </c>
      <c r="G1671" t="n">
        <v>4.274184226464454</v>
      </c>
      <c r="H1671" t="n">
        <v>0.3284245497918835</v>
      </c>
      <c r="I1671" t="n">
        <v>0.75</v>
      </c>
      <c r="J1671" t="n">
        <v>1</v>
      </c>
      <c r="K1671" t="n">
        <v>1</v>
      </c>
      <c r="L1671" t="n">
        <v>1</v>
      </c>
      <c r="M1671" t="n">
        <v>0</v>
      </c>
      <c r="N1671" t="inlineStr">
        <is>
          <t>ceiling</t>
        </is>
      </c>
      <c r="O1671" t="inlineStr">
        <is>
          <t>Archived09:16 cap</t>
        </is>
      </c>
      <c r="P1671">
        <f>1+SUMPRODUCT(Algo_Opt_Inputs!B73:AM73,Algo_Opt_Coefs!$B$4:$AM$4)</f>
        <v/>
      </c>
      <c r="Q1671">
        <f>MAX(I1671,MIN(J1671,P1671+H1671))</f>
        <v/>
      </c>
      <c r="R1671">
        <f>Q1671-L1671</f>
        <v/>
      </c>
    </row>
    <row r="1672">
      <c r="A1672" t="inlineStr">
        <is>
          <t>2021-05-07</t>
        </is>
      </c>
      <c r="B1672" t="inlineStr">
        <is>
          <t>10_P68</t>
        </is>
      </c>
      <c r="C1672" t="inlineStr">
        <is>
          <t>Optimized: Ratio profit floored</t>
        </is>
      </c>
      <c r="D1672" t="b">
        <v>0</v>
      </c>
      <c r="E1672" t="b">
        <v>0</v>
      </c>
      <c r="F1672" t="b">
        <v>0</v>
      </c>
      <c r="G1672" t="n">
        <v>1.499217194705456</v>
      </c>
      <c r="H1672" t="n">
        <v>0.3284245497918835</v>
      </c>
      <c r="I1672" t="n">
        <v>0.75</v>
      </c>
      <c r="J1672" t="n">
        <v>1.15</v>
      </c>
      <c r="K1672" t="n">
        <v>1.15</v>
      </c>
      <c r="L1672" t="n">
        <v>1.15</v>
      </c>
      <c r="M1672" t="n">
        <v>0</v>
      </c>
      <c r="N1672" t="inlineStr">
        <is>
          <t>ceiling</t>
        </is>
      </c>
      <c r="O1672" t="inlineStr">
        <is>
          <t>Optimized allocation/budget balancing; not a strong-edge label</t>
        </is>
      </c>
      <c r="P1672">
        <f>1+SUMPRODUCT(Algo_Opt_Inputs!B74:AM74,Algo_Opt_Coefs!$B$4:$AM$4)</f>
        <v/>
      </c>
      <c r="Q1672">
        <f>MAX(I1672,MIN(J1672,P1672+H1672))</f>
        <v/>
      </c>
      <c r="R1672">
        <f>Q1672-L1672</f>
        <v/>
      </c>
    </row>
    <row r="1673">
      <c r="A1673" t="inlineStr">
        <is>
          <t>2021-05-10</t>
        </is>
      </c>
      <c r="B1673" t="inlineStr">
        <is>
          <t>10_P68</t>
        </is>
      </c>
      <c r="C1673" t="inlineStr">
        <is>
          <t>Optimized: Ratio profit floored</t>
        </is>
      </c>
      <c r="D1673" t="b">
        <v>0</v>
      </c>
      <c r="E1673" t="b">
        <v>0</v>
      </c>
      <c r="F1673" t="b">
        <v>0</v>
      </c>
      <c r="G1673" t="n">
        <v>2.063582058089657</v>
      </c>
      <c r="H1673" t="n">
        <v>0.3284245497918835</v>
      </c>
      <c r="I1673" t="n">
        <v>0.75</v>
      </c>
      <c r="J1673" t="n">
        <v>1.15</v>
      </c>
      <c r="K1673" t="n">
        <v>1.15</v>
      </c>
      <c r="L1673" t="n">
        <v>1.15</v>
      </c>
      <c r="M1673" t="n">
        <v>0</v>
      </c>
      <c r="N1673" t="inlineStr">
        <is>
          <t>ceiling</t>
        </is>
      </c>
      <c r="O1673" t="inlineStr">
        <is>
          <t>Optimized allocation/budget balancing; not a strong-edge label</t>
        </is>
      </c>
      <c r="P1673">
        <f>1+SUMPRODUCT(Algo_Opt_Inputs!B75:AM75,Algo_Opt_Coefs!$B$4:$AM$4)</f>
        <v/>
      </c>
      <c r="Q1673">
        <f>MAX(I1673,MIN(J1673,P1673+H1673))</f>
        <v/>
      </c>
      <c r="R1673">
        <f>Q1673-L1673</f>
        <v/>
      </c>
    </row>
    <row r="1674">
      <c r="A1674" t="inlineStr">
        <is>
          <t>2021-05-12</t>
        </is>
      </c>
      <c r="B1674" t="inlineStr">
        <is>
          <t>10_P68</t>
        </is>
      </c>
      <c r="C1674" t="inlineStr">
        <is>
          <t>Optimized: Ratio profit floored</t>
        </is>
      </c>
      <c r="D1674" t="b">
        <v>0</v>
      </c>
      <c r="E1674" t="b">
        <v>0</v>
      </c>
      <c r="F1674" t="b">
        <v>1</v>
      </c>
      <c r="G1674" t="n">
        <v>3.304006097383811</v>
      </c>
      <c r="H1674" t="n">
        <v>0.3284245497918835</v>
      </c>
      <c r="I1674" t="n">
        <v>0.75</v>
      </c>
      <c r="J1674" t="n">
        <v>1</v>
      </c>
      <c r="K1674" t="n">
        <v>1</v>
      </c>
      <c r="L1674" t="n">
        <v>1</v>
      </c>
      <c r="M1674" t="n">
        <v>0</v>
      </c>
      <c r="N1674" t="inlineStr">
        <is>
          <t>ceiling</t>
        </is>
      </c>
      <c r="O1674" t="inlineStr">
        <is>
          <t>Archived09:16 cap</t>
        </is>
      </c>
      <c r="P1674">
        <f>1+SUMPRODUCT(Algo_Opt_Inputs!B76:AM76,Algo_Opt_Coefs!$B$4:$AM$4)</f>
        <v/>
      </c>
      <c r="Q1674">
        <f>MAX(I1674,MIN(J1674,P1674+H1674))</f>
        <v/>
      </c>
      <c r="R1674">
        <f>Q1674-L1674</f>
        <v/>
      </c>
    </row>
    <row r="1675">
      <c r="A1675" t="inlineStr">
        <is>
          <t>2021-05-14</t>
        </is>
      </c>
      <c r="B1675" t="inlineStr">
        <is>
          <t>10_P68</t>
        </is>
      </c>
      <c r="C1675" t="inlineStr">
        <is>
          <t>Optimized: Ratio profit floored</t>
        </is>
      </c>
      <c r="D1675" t="b">
        <v>0</v>
      </c>
      <c r="E1675" t="b">
        <v>0</v>
      </c>
      <c r="F1675" t="b">
        <v>0</v>
      </c>
      <c r="G1675" t="n">
        <v>1.873575278813725</v>
      </c>
      <c r="H1675" t="n">
        <v>0.3284245497918835</v>
      </c>
      <c r="I1675" t="n">
        <v>0.75</v>
      </c>
      <c r="J1675" t="n">
        <v>1.15</v>
      </c>
      <c r="K1675" t="n">
        <v>1.15</v>
      </c>
      <c r="L1675" t="n">
        <v>1.15</v>
      </c>
      <c r="M1675" t="n">
        <v>0</v>
      </c>
      <c r="N1675" t="inlineStr">
        <is>
          <t>ceiling</t>
        </is>
      </c>
      <c r="O1675" t="inlineStr">
        <is>
          <t>Optimized allocation/budget balancing; not a strong-edge label</t>
        </is>
      </c>
      <c r="P1675">
        <f>1+SUMPRODUCT(Algo_Opt_Inputs!B77:AM77,Algo_Opt_Coefs!$B$4:$AM$4)</f>
        <v/>
      </c>
      <c r="Q1675">
        <f>MAX(I1675,MIN(J1675,P1675+H1675))</f>
        <v/>
      </c>
      <c r="R1675">
        <f>Q1675-L1675</f>
        <v/>
      </c>
    </row>
    <row r="1676">
      <c r="A1676" t="inlineStr">
        <is>
          <t>2021-05-19</t>
        </is>
      </c>
      <c r="B1676" t="inlineStr">
        <is>
          <t>10_P68</t>
        </is>
      </c>
      <c r="C1676" t="inlineStr">
        <is>
          <t>Optimized: Ratio profit floored</t>
        </is>
      </c>
      <c r="D1676" t="b">
        <v>0</v>
      </c>
      <c r="E1676" t="b">
        <v>0</v>
      </c>
      <c r="F1676" t="b">
        <v>0</v>
      </c>
      <c r="G1676" t="n">
        <v>1.669427077568134</v>
      </c>
      <c r="H1676" t="n">
        <v>0.3284245497918835</v>
      </c>
      <c r="I1676" t="n">
        <v>0.75</v>
      </c>
      <c r="J1676" t="n">
        <v>1.15</v>
      </c>
      <c r="K1676" t="n">
        <v>1.15</v>
      </c>
      <c r="L1676" t="n">
        <v>1.15</v>
      </c>
      <c r="M1676" t="n">
        <v>0</v>
      </c>
      <c r="N1676" t="inlineStr">
        <is>
          <t>ceiling</t>
        </is>
      </c>
      <c r="O1676" t="inlineStr">
        <is>
          <t>Optimized allocation/budget balancing; not a strong-edge label</t>
        </is>
      </c>
      <c r="P1676">
        <f>1+SUMPRODUCT(Algo_Opt_Inputs!B78:AM78,Algo_Opt_Coefs!$B$4:$AM$4)</f>
        <v/>
      </c>
      <c r="Q1676">
        <f>MAX(I1676,MIN(J1676,P1676+H1676))</f>
        <v/>
      </c>
      <c r="R1676">
        <f>Q1676-L1676</f>
        <v/>
      </c>
    </row>
    <row r="1677">
      <c r="A1677" t="inlineStr">
        <is>
          <t>2021-05-20</t>
        </is>
      </c>
      <c r="B1677" t="inlineStr">
        <is>
          <t>10_P68</t>
        </is>
      </c>
      <c r="C1677" t="inlineStr">
        <is>
          <t>Optimized: Ratio profit floored</t>
        </is>
      </c>
      <c r="D1677" t="b">
        <v>0</v>
      </c>
      <c r="E1677" t="b">
        <v>0</v>
      </c>
      <c r="F1677" t="b">
        <v>0</v>
      </c>
      <c r="G1677" t="n">
        <v>3.273682853067732</v>
      </c>
      <c r="H1677" t="n">
        <v>0.3284245497918835</v>
      </c>
      <c r="I1677" t="n">
        <v>0.75</v>
      </c>
      <c r="J1677" t="n">
        <v>1.15</v>
      </c>
      <c r="K1677" t="n">
        <v>1.15</v>
      </c>
      <c r="L1677" t="n">
        <v>1.15</v>
      </c>
      <c r="M1677" t="n">
        <v>0</v>
      </c>
      <c r="N1677" t="inlineStr">
        <is>
          <t>ceiling</t>
        </is>
      </c>
      <c r="O1677" t="inlineStr">
        <is>
          <t>Optimized allocation/budget balancing; not a strong-edge label</t>
        </is>
      </c>
      <c r="P1677">
        <f>1+SUMPRODUCT(Algo_Opt_Inputs!B79:AM79,Algo_Opt_Coefs!$B$4:$AM$4)</f>
        <v/>
      </c>
      <c r="Q1677">
        <f>MAX(I1677,MIN(J1677,P1677+H1677))</f>
        <v/>
      </c>
      <c r="R1677">
        <f>Q1677-L1677</f>
        <v/>
      </c>
    </row>
    <row r="1678">
      <c r="A1678" t="inlineStr">
        <is>
          <t>2021-05-24</t>
        </is>
      </c>
      <c r="B1678" t="inlineStr">
        <is>
          <t>10_P68</t>
        </is>
      </c>
      <c r="C1678" t="inlineStr">
        <is>
          <t>Optimized: Ratio profit floored</t>
        </is>
      </c>
      <c r="D1678" t="b">
        <v>0</v>
      </c>
      <c r="E1678" t="b">
        <v>0</v>
      </c>
      <c r="F1678" t="b">
        <v>0</v>
      </c>
      <c r="G1678" t="n">
        <v>1.611113387744805</v>
      </c>
      <c r="H1678" t="n">
        <v>0.3284245497918835</v>
      </c>
      <c r="I1678" t="n">
        <v>0.75</v>
      </c>
      <c r="J1678" t="n">
        <v>1.15</v>
      </c>
      <c r="K1678" t="n">
        <v>1.15</v>
      </c>
      <c r="L1678" t="n">
        <v>1.15</v>
      </c>
      <c r="M1678" t="n">
        <v>0</v>
      </c>
      <c r="N1678" t="inlineStr">
        <is>
          <t>ceiling</t>
        </is>
      </c>
      <c r="O1678" t="inlineStr">
        <is>
          <t>Optimized allocation/budget balancing; not a strong-edge label</t>
        </is>
      </c>
      <c r="P1678">
        <f>1+SUMPRODUCT(Algo_Opt_Inputs!B80:AM80,Algo_Opt_Coefs!$B$4:$AM$4)</f>
        <v/>
      </c>
      <c r="Q1678">
        <f>MAX(I1678,MIN(J1678,P1678+H1678))</f>
        <v/>
      </c>
      <c r="R1678">
        <f>Q1678-L1678</f>
        <v/>
      </c>
    </row>
    <row r="1679">
      <c r="A1679" t="inlineStr">
        <is>
          <t>2021-05-26</t>
        </is>
      </c>
      <c r="B1679" t="inlineStr">
        <is>
          <t>10_P68</t>
        </is>
      </c>
      <c r="C1679" t="inlineStr">
        <is>
          <t>Optimized: Ratio profit floored</t>
        </is>
      </c>
      <c r="D1679" t="b">
        <v>1</v>
      </c>
      <c r="E1679" t="b">
        <v>0</v>
      </c>
      <c r="F1679" t="b">
        <v>0</v>
      </c>
      <c r="G1679" t="n">
        <v>0.1888775879876681</v>
      </c>
      <c r="H1679" t="n">
        <v>0.3284245497918835</v>
      </c>
      <c r="I1679" t="n">
        <v>0.75</v>
      </c>
      <c r="J1679" t="n">
        <v>1.15</v>
      </c>
      <c r="K1679" t="n">
        <v>0.75</v>
      </c>
      <c r="L1679" t="n">
        <v>0.75</v>
      </c>
      <c r="M1679" t="n">
        <v>0</v>
      </c>
      <c r="N1679" t="inlineStr">
        <is>
          <t>floor</t>
        </is>
      </c>
      <c r="O1679" t="inlineStr">
        <is>
          <t>Optimized allocation/budget balancing; not a strong-edge label</t>
        </is>
      </c>
      <c r="P1679">
        <f>1+SUMPRODUCT(Algo_Opt_Inputs!B81:AM81,Algo_Opt_Coefs!$B$4:$AM$4)</f>
        <v/>
      </c>
      <c r="Q1679">
        <f>MAX(I1679,MIN(J1679,P1679+H1679))</f>
        <v/>
      </c>
      <c r="R1679">
        <f>Q1679-L1679</f>
        <v/>
      </c>
    </row>
    <row r="1680">
      <c r="A1680" t="inlineStr">
        <is>
          <t>2021-05-27</t>
        </is>
      </c>
      <c r="B1680" t="inlineStr">
        <is>
          <t>10_P68</t>
        </is>
      </c>
      <c r="C1680" t="inlineStr">
        <is>
          <t>Optimized: Ratio profit floored</t>
        </is>
      </c>
      <c r="D1680" t="b">
        <v>0</v>
      </c>
      <c r="E1680" t="b">
        <v>0</v>
      </c>
      <c r="F1680" t="b">
        <v>1</v>
      </c>
      <c r="G1680" t="n">
        <v>3.103089592049324</v>
      </c>
      <c r="H1680" t="n">
        <v>0.3284245497918835</v>
      </c>
      <c r="I1680" t="n">
        <v>0.75</v>
      </c>
      <c r="J1680" t="n">
        <v>1</v>
      </c>
      <c r="K1680" t="n">
        <v>1</v>
      </c>
      <c r="L1680" t="n">
        <v>1</v>
      </c>
      <c r="M1680" t="n">
        <v>0</v>
      </c>
      <c r="N1680" t="inlineStr">
        <is>
          <t>ceiling</t>
        </is>
      </c>
      <c r="O1680" t="inlineStr">
        <is>
          <t>Archived09:16 cap</t>
        </is>
      </c>
      <c r="P1680">
        <f>1+SUMPRODUCT(Algo_Opt_Inputs!B82:AM82,Algo_Opt_Coefs!$B$4:$AM$4)</f>
        <v/>
      </c>
      <c r="Q1680">
        <f>MAX(I1680,MIN(J1680,P1680+H1680))</f>
        <v/>
      </c>
      <c r="R1680">
        <f>Q1680-L1680</f>
        <v/>
      </c>
    </row>
    <row r="1681">
      <c r="A1681" t="inlineStr">
        <is>
          <t>2021-05-28</t>
        </is>
      </c>
      <c r="B1681" t="inlineStr">
        <is>
          <t>10_P68</t>
        </is>
      </c>
      <c r="C1681" t="inlineStr">
        <is>
          <t>Optimized: Ratio profit floored</t>
        </is>
      </c>
      <c r="D1681" t="b">
        <v>0</v>
      </c>
      <c r="E1681" t="b">
        <v>0</v>
      </c>
      <c r="F1681" t="b">
        <v>0</v>
      </c>
      <c r="G1681" t="n">
        <v>1.258058342507952</v>
      </c>
      <c r="H1681" t="n">
        <v>0.3284245497918835</v>
      </c>
      <c r="I1681" t="n">
        <v>0.75</v>
      </c>
      <c r="J1681" t="n">
        <v>1.15</v>
      </c>
      <c r="K1681" t="n">
        <v>1.15</v>
      </c>
      <c r="L1681" t="n">
        <v>1.15</v>
      </c>
      <c r="M1681" t="n">
        <v>0</v>
      </c>
      <c r="N1681" t="inlineStr">
        <is>
          <t>ceiling</t>
        </is>
      </c>
      <c r="O1681" t="inlineStr">
        <is>
          <t>Optimized allocation/budget balancing; not a strong-edge label</t>
        </is>
      </c>
      <c r="P1681">
        <f>1+SUMPRODUCT(Algo_Opt_Inputs!B83:AM83,Algo_Opt_Coefs!$B$4:$AM$4)</f>
        <v/>
      </c>
      <c r="Q1681">
        <f>MAX(I1681,MIN(J1681,P1681+H1681))</f>
        <v/>
      </c>
      <c r="R1681">
        <f>Q1681-L1681</f>
        <v/>
      </c>
    </row>
    <row r="1682">
      <c r="A1682" t="inlineStr">
        <is>
          <t>2021-06-01</t>
        </is>
      </c>
      <c r="B1682" t="inlineStr">
        <is>
          <t>10_P68</t>
        </is>
      </c>
      <c r="C1682" t="inlineStr">
        <is>
          <t>Optimized: Ratio profit floored</t>
        </is>
      </c>
      <c r="D1682" t="b">
        <v>0</v>
      </c>
      <c r="E1682" t="b">
        <v>0</v>
      </c>
      <c r="F1682" t="b">
        <v>0</v>
      </c>
      <c r="G1682" t="n">
        <v>2.260809260979936</v>
      </c>
      <c r="H1682" t="n">
        <v>0.3284245497918835</v>
      </c>
      <c r="I1682" t="n">
        <v>0.75</v>
      </c>
      <c r="J1682" t="n">
        <v>1.15</v>
      </c>
      <c r="K1682" t="n">
        <v>1.15</v>
      </c>
      <c r="L1682" t="n">
        <v>1.15</v>
      </c>
      <c r="M1682" t="n">
        <v>0</v>
      </c>
      <c r="N1682" t="inlineStr">
        <is>
          <t>ceiling</t>
        </is>
      </c>
      <c r="O1682" t="inlineStr">
        <is>
          <t>Optimized allocation/budget balancing; not a strong-edge label</t>
        </is>
      </c>
      <c r="P1682">
        <f>1+SUMPRODUCT(Algo_Opt_Inputs!B84:AM84,Algo_Opt_Coefs!$B$4:$AM$4)</f>
        <v/>
      </c>
      <c r="Q1682">
        <f>MAX(I1682,MIN(J1682,P1682+H1682))</f>
        <v/>
      </c>
      <c r="R1682">
        <f>Q1682-L1682</f>
        <v/>
      </c>
    </row>
    <row r="1683">
      <c r="A1683" t="inlineStr">
        <is>
          <t>2021-06-02</t>
        </is>
      </c>
      <c r="B1683" t="inlineStr">
        <is>
          <t>10_P68</t>
        </is>
      </c>
      <c r="C1683" t="inlineStr">
        <is>
          <t>Optimized: Ratio profit floored</t>
        </is>
      </c>
      <c r="D1683" t="b">
        <v>0</v>
      </c>
      <c r="E1683" t="b">
        <v>0</v>
      </c>
      <c r="F1683" t="b">
        <v>0</v>
      </c>
      <c r="G1683" t="n">
        <v>2.048214927481351</v>
      </c>
      <c r="H1683" t="n">
        <v>0.3284245497918835</v>
      </c>
      <c r="I1683" t="n">
        <v>0.75</v>
      </c>
      <c r="J1683" t="n">
        <v>1.15</v>
      </c>
      <c r="K1683" t="n">
        <v>1.15</v>
      </c>
      <c r="L1683" t="n">
        <v>1.15</v>
      </c>
      <c r="M1683" t="n">
        <v>0</v>
      </c>
      <c r="N1683" t="inlineStr">
        <is>
          <t>ceiling</t>
        </is>
      </c>
      <c r="O1683" t="inlineStr">
        <is>
          <t>Optimized allocation/budget balancing; not a strong-edge label</t>
        </is>
      </c>
      <c r="P1683">
        <f>1+SUMPRODUCT(Algo_Opt_Inputs!B85:AM85,Algo_Opt_Coefs!$B$4:$AM$4)</f>
        <v/>
      </c>
      <c r="Q1683">
        <f>MAX(I1683,MIN(J1683,P1683+H1683))</f>
        <v/>
      </c>
      <c r="R1683">
        <f>Q1683-L1683</f>
        <v/>
      </c>
    </row>
    <row r="1684">
      <c r="A1684" t="inlineStr">
        <is>
          <t>2021-06-03</t>
        </is>
      </c>
      <c r="B1684" t="inlineStr">
        <is>
          <t>10_P68</t>
        </is>
      </c>
      <c r="C1684" t="inlineStr">
        <is>
          <t>Optimized: Ratio profit floored</t>
        </is>
      </c>
      <c r="D1684" t="b">
        <v>1</v>
      </c>
      <c r="E1684" t="b">
        <v>0</v>
      </c>
      <c r="F1684" t="b">
        <v>0</v>
      </c>
      <c r="G1684" t="n">
        <v>0.1345452671178962</v>
      </c>
      <c r="H1684" t="n">
        <v>0.3284245497918835</v>
      </c>
      <c r="I1684" t="n">
        <v>0.75</v>
      </c>
      <c r="J1684" t="n">
        <v>1.15</v>
      </c>
      <c r="K1684" t="n">
        <v>0.75</v>
      </c>
      <c r="L1684" t="n">
        <v>0.75</v>
      </c>
      <c r="M1684" t="n">
        <v>0</v>
      </c>
      <c r="N1684" t="inlineStr">
        <is>
          <t>floor</t>
        </is>
      </c>
      <c r="O1684" t="inlineStr">
        <is>
          <t>Optimized allocation/budget balancing; not a strong-edge label</t>
        </is>
      </c>
      <c r="P1684">
        <f>1+SUMPRODUCT(Algo_Opt_Inputs!B86:AM86,Algo_Opt_Coefs!$B$4:$AM$4)</f>
        <v/>
      </c>
      <c r="Q1684">
        <f>MAX(I1684,MIN(J1684,P1684+H1684))</f>
        <v/>
      </c>
      <c r="R1684">
        <f>Q1684-L1684</f>
        <v/>
      </c>
    </row>
    <row r="1685">
      <c r="A1685" t="inlineStr">
        <is>
          <t>2021-06-04</t>
        </is>
      </c>
      <c r="B1685" t="inlineStr">
        <is>
          <t>10_P68</t>
        </is>
      </c>
      <c r="C1685" t="inlineStr">
        <is>
          <t>Optimized: Ratio profit floored</t>
        </is>
      </c>
      <c r="D1685" t="b">
        <v>0</v>
      </c>
      <c r="E1685" t="b">
        <v>0</v>
      </c>
      <c r="F1685" t="b">
        <v>1</v>
      </c>
      <c r="G1685" t="n">
        <v>1.930406467334127</v>
      </c>
      <c r="H1685" t="n">
        <v>0.3284245497918835</v>
      </c>
      <c r="I1685" t="n">
        <v>0.75</v>
      </c>
      <c r="J1685" t="n">
        <v>1</v>
      </c>
      <c r="K1685" t="n">
        <v>1</v>
      </c>
      <c r="L1685" t="n">
        <v>1</v>
      </c>
      <c r="M1685" t="n">
        <v>0</v>
      </c>
      <c r="N1685" t="inlineStr">
        <is>
          <t>ceiling</t>
        </is>
      </c>
      <c r="O1685" t="inlineStr">
        <is>
          <t>Archived09:16 cap</t>
        </is>
      </c>
      <c r="P1685">
        <f>1+SUMPRODUCT(Algo_Opt_Inputs!B87:AM87,Algo_Opt_Coefs!$B$4:$AM$4)</f>
        <v/>
      </c>
      <c r="Q1685">
        <f>MAX(I1685,MIN(J1685,P1685+H1685))</f>
        <v/>
      </c>
      <c r="R1685">
        <f>Q1685-L1685</f>
        <v/>
      </c>
    </row>
    <row r="1686">
      <c r="A1686" t="inlineStr">
        <is>
          <t>2021-06-07</t>
        </is>
      </c>
      <c r="B1686" t="inlineStr">
        <is>
          <t>10_P68</t>
        </is>
      </c>
      <c r="C1686" t="inlineStr">
        <is>
          <t>Optimized: Ratio profit floored</t>
        </is>
      </c>
      <c r="D1686" t="b">
        <v>1</v>
      </c>
      <c r="E1686" t="b">
        <v>0</v>
      </c>
      <c r="F1686" t="b">
        <v>0</v>
      </c>
      <c r="G1686" t="n">
        <v>0.4779324234278084</v>
      </c>
      <c r="H1686" t="n">
        <v>0.3284245497918835</v>
      </c>
      <c r="I1686" t="n">
        <v>0.75</v>
      </c>
      <c r="J1686" t="n">
        <v>1.15</v>
      </c>
      <c r="K1686" t="n">
        <v>0.8063569732196919</v>
      </c>
      <c r="L1686" t="n">
        <v>0.8063569732196917</v>
      </c>
      <c r="M1686" t="n">
        <v>2.220446049250313e-16</v>
      </c>
      <c r="N1686" t="inlineStr">
        <is>
          <t>interior</t>
        </is>
      </c>
      <c r="O1686" t="inlineStr">
        <is>
          <t>Optimized allocation/budget balancing; not a strong-edge label</t>
        </is>
      </c>
      <c r="P1686">
        <f>1+SUMPRODUCT(Algo_Opt_Inputs!B88:AM88,Algo_Opt_Coefs!$B$4:$AM$4)</f>
        <v/>
      </c>
      <c r="Q1686">
        <f>MAX(I1686,MIN(J1686,P1686+H1686))</f>
        <v/>
      </c>
      <c r="R1686">
        <f>Q1686-L1686</f>
        <v/>
      </c>
    </row>
    <row r="1687">
      <c r="A1687" t="inlineStr">
        <is>
          <t>2021-06-08</t>
        </is>
      </c>
      <c r="B1687" t="inlineStr">
        <is>
          <t>10_P68</t>
        </is>
      </c>
      <c r="C1687" t="inlineStr">
        <is>
          <t>Optimized: Ratio profit floored</t>
        </is>
      </c>
      <c r="D1687" t="b">
        <v>0</v>
      </c>
      <c r="E1687" t="b">
        <v>0</v>
      </c>
      <c r="F1687" t="b">
        <v>0</v>
      </c>
      <c r="G1687" t="n">
        <v>1.930447768730551</v>
      </c>
      <c r="H1687" t="n">
        <v>0.3284245497918835</v>
      </c>
      <c r="I1687" t="n">
        <v>0.75</v>
      </c>
      <c r="J1687" t="n">
        <v>1.15</v>
      </c>
      <c r="K1687" t="n">
        <v>1.15</v>
      </c>
      <c r="L1687" t="n">
        <v>1.15</v>
      </c>
      <c r="M1687" t="n">
        <v>0</v>
      </c>
      <c r="N1687" t="inlineStr">
        <is>
          <t>ceiling</t>
        </is>
      </c>
      <c r="O1687" t="inlineStr">
        <is>
          <t>Optimized allocation/budget balancing; not a strong-edge label</t>
        </is>
      </c>
      <c r="P1687">
        <f>1+SUMPRODUCT(Algo_Opt_Inputs!B89:AM89,Algo_Opt_Coefs!$B$4:$AM$4)</f>
        <v/>
      </c>
      <c r="Q1687">
        <f>MAX(I1687,MIN(J1687,P1687+H1687))</f>
        <v/>
      </c>
      <c r="R1687">
        <f>Q1687-L1687</f>
        <v/>
      </c>
    </row>
    <row r="1688">
      <c r="A1688" t="inlineStr">
        <is>
          <t>2021-06-09</t>
        </is>
      </c>
      <c r="B1688" t="inlineStr">
        <is>
          <t>10_P68</t>
        </is>
      </c>
      <c r="C1688" t="inlineStr">
        <is>
          <t>Optimized: Ratio profit floored</t>
        </is>
      </c>
      <c r="D1688" t="b">
        <v>0</v>
      </c>
      <c r="E1688" t="b">
        <v>0</v>
      </c>
      <c r="F1688" t="b">
        <v>0</v>
      </c>
      <c r="G1688" t="n">
        <v>1.221251666323247</v>
      </c>
      <c r="H1688" t="n">
        <v>0.3284245497918835</v>
      </c>
      <c r="I1688" t="n">
        <v>0.75</v>
      </c>
      <c r="J1688" t="n">
        <v>1.15</v>
      </c>
      <c r="K1688" t="n">
        <v>1.15</v>
      </c>
      <c r="L1688" t="n">
        <v>1.15</v>
      </c>
      <c r="M1688" t="n">
        <v>0</v>
      </c>
      <c r="N1688" t="inlineStr">
        <is>
          <t>ceiling</t>
        </is>
      </c>
      <c r="O1688" t="inlineStr">
        <is>
          <t>Optimized allocation/budget balancing; not a strong-edge label</t>
        </is>
      </c>
      <c r="P1688">
        <f>1+SUMPRODUCT(Algo_Opt_Inputs!B90:AM90,Algo_Opt_Coefs!$B$4:$AM$4)</f>
        <v/>
      </c>
      <c r="Q1688">
        <f>MAX(I1688,MIN(J1688,P1688+H1688))</f>
        <v/>
      </c>
      <c r="R1688">
        <f>Q1688-L1688</f>
        <v/>
      </c>
    </row>
    <row r="1689">
      <c r="A1689" t="inlineStr">
        <is>
          <t>2021-06-10</t>
        </is>
      </c>
      <c r="B1689" t="inlineStr">
        <is>
          <t>10_P68</t>
        </is>
      </c>
      <c r="C1689" t="inlineStr">
        <is>
          <t>Optimized: Ratio profit floored</t>
        </is>
      </c>
      <c r="D1689" t="b">
        <v>0</v>
      </c>
      <c r="E1689" t="b">
        <v>0</v>
      </c>
      <c r="F1689" t="b">
        <v>0</v>
      </c>
      <c r="G1689" t="n">
        <v>1.815010652017801</v>
      </c>
      <c r="H1689" t="n">
        <v>0.3284245497918835</v>
      </c>
      <c r="I1689" t="n">
        <v>0.75</v>
      </c>
      <c r="J1689" t="n">
        <v>1.15</v>
      </c>
      <c r="K1689" t="n">
        <v>1.15</v>
      </c>
      <c r="L1689" t="n">
        <v>1.15</v>
      </c>
      <c r="M1689" t="n">
        <v>0</v>
      </c>
      <c r="N1689" t="inlineStr">
        <is>
          <t>ceiling</t>
        </is>
      </c>
      <c r="O1689" t="inlineStr">
        <is>
          <t>Optimized allocation/budget balancing; not a strong-edge label</t>
        </is>
      </c>
      <c r="P1689">
        <f>1+SUMPRODUCT(Algo_Opt_Inputs!B91:AM91,Algo_Opt_Coefs!$B$4:$AM$4)</f>
        <v/>
      </c>
      <c r="Q1689">
        <f>MAX(I1689,MIN(J1689,P1689+H1689))</f>
        <v/>
      </c>
      <c r="R1689">
        <f>Q1689-L1689</f>
        <v/>
      </c>
    </row>
    <row r="1690">
      <c r="A1690" t="inlineStr">
        <is>
          <t>2021-06-11</t>
        </is>
      </c>
      <c r="B1690" t="inlineStr">
        <is>
          <t>10_P68</t>
        </is>
      </c>
      <c r="C1690" t="inlineStr">
        <is>
          <t>Optimized: Ratio profit floored</t>
        </is>
      </c>
      <c r="D1690" t="b">
        <v>0</v>
      </c>
      <c r="E1690" t="b">
        <v>0</v>
      </c>
      <c r="F1690" t="b">
        <v>0</v>
      </c>
      <c r="G1690" t="n">
        <v>0.5614012170898663</v>
      </c>
      <c r="H1690" t="n">
        <v>0.3284245497918835</v>
      </c>
      <c r="I1690" t="n">
        <v>0.75</v>
      </c>
      <c r="J1690" t="n">
        <v>1.15</v>
      </c>
      <c r="K1690" t="n">
        <v>0.8898257668817499</v>
      </c>
      <c r="L1690" t="n">
        <v>0.88982576688175</v>
      </c>
      <c r="M1690" t="n">
        <v>-1.110223024625157e-16</v>
      </c>
      <c r="N1690" t="inlineStr">
        <is>
          <t>interior</t>
        </is>
      </c>
      <c r="O1690" t="inlineStr">
        <is>
          <t>Optimized allocation/budget balancing; not a strong-edge label</t>
        </is>
      </c>
      <c r="P1690">
        <f>1+SUMPRODUCT(Algo_Opt_Inputs!B92:AM92,Algo_Opt_Coefs!$B$4:$AM$4)</f>
        <v/>
      </c>
      <c r="Q1690">
        <f>MAX(I1690,MIN(J1690,P1690+H1690))</f>
        <v/>
      </c>
      <c r="R1690">
        <f>Q1690-L1690</f>
        <v/>
      </c>
    </row>
    <row r="1691">
      <c r="A1691" t="inlineStr">
        <is>
          <t>2021-06-14</t>
        </is>
      </c>
      <c r="B1691" t="inlineStr">
        <is>
          <t>10_P68</t>
        </is>
      </c>
      <c r="C1691" t="inlineStr">
        <is>
          <t>Optimized: Ratio profit floored</t>
        </is>
      </c>
      <c r="D1691" t="b">
        <v>0</v>
      </c>
      <c r="E1691" t="b">
        <v>0</v>
      </c>
      <c r="F1691" t="b">
        <v>0</v>
      </c>
      <c r="G1691" t="n">
        <v>1.084653566105103</v>
      </c>
      <c r="H1691" t="n">
        <v>0.3284245497918835</v>
      </c>
      <c r="I1691" t="n">
        <v>0.75</v>
      </c>
      <c r="J1691" t="n">
        <v>1.15</v>
      </c>
      <c r="K1691" t="n">
        <v>1.15</v>
      </c>
      <c r="L1691" t="n">
        <v>1.15</v>
      </c>
      <c r="M1691" t="n">
        <v>0</v>
      </c>
      <c r="N1691" t="inlineStr">
        <is>
          <t>ceiling</t>
        </is>
      </c>
      <c r="O1691" t="inlineStr">
        <is>
          <t>Optimized allocation/budget balancing; not a strong-edge label</t>
        </is>
      </c>
      <c r="P1691">
        <f>1+SUMPRODUCT(Algo_Opt_Inputs!B93:AM93,Algo_Opt_Coefs!$B$4:$AM$4)</f>
        <v/>
      </c>
      <c r="Q1691">
        <f>MAX(I1691,MIN(J1691,P1691+H1691))</f>
        <v/>
      </c>
      <c r="R1691">
        <f>Q1691-L1691</f>
        <v/>
      </c>
    </row>
    <row r="1692">
      <c r="A1692" t="inlineStr">
        <is>
          <t>2021-06-15</t>
        </is>
      </c>
      <c r="B1692" t="inlineStr">
        <is>
          <t>10_P68</t>
        </is>
      </c>
      <c r="C1692" t="inlineStr">
        <is>
          <t>Optimized: Ratio profit floored</t>
        </is>
      </c>
      <c r="D1692" t="b">
        <v>0</v>
      </c>
      <c r="E1692" t="b">
        <v>0</v>
      </c>
      <c r="F1692" t="b">
        <v>0</v>
      </c>
      <c r="G1692" t="n">
        <v>1.294100365643295</v>
      </c>
      <c r="H1692" t="n">
        <v>0.3284245497918835</v>
      </c>
      <c r="I1692" t="n">
        <v>0.75</v>
      </c>
      <c r="J1692" t="n">
        <v>1.15</v>
      </c>
      <c r="K1692" t="n">
        <v>1.15</v>
      </c>
      <c r="L1692" t="n">
        <v>1.15</v>
      </c>
      <c r="M1692" t="n">
        <v>0</v>
      </c>
      <c r="N1692" t="inlineStr">
        <is>
          <t>ceiling</t>
        </is>
      </c>
      <c r="O1692" t="inlineStr">
        <is>
          <t>Optimized allocation/budget balancing; not a strong-edge label</t>
        </is>
      </c>
      <c r="P1692">
        <f>1+SUMPRODUCT(Algo_Opt_Inputs!B94:AM94,Algo_Opt_Coefs!$B$4:$AM$4)</f>
        <v/>
      </c>
      <c r="Q1692">
        <f>MAX(I1692,MIN(J1692,P1692+H1692))</f>
        <v/>
      </c>
      <c r="R1692">
        <f>Q1692-L1692</f>
        <v/>
      </c>
    </row>
    <row r="1693">
      <c r="A1693" t="inlineStr">
        <is>
          <t>2021-06-16</t>
        </is>
      </c>
      <c r="B1693" t="inlineStr">
        <is>
          <t>10_P68</t>
        </is>
      </c>
      <c r="C1693" t="inlineStr">
        <is>
          <t>Optimized: Ratio profit floored</t>
        </is>
      </c>
      <c r="D1693" t="b">
        <v>1</v>
      </c>
      <c r="E1693" t="b">
        <v>0</v>
      </c>
      <c r="F1693" t="b">
        <v>0</v>
      </c>
      <c r="G1693" t="n">
        <v>1.072477772954268</v>
      </c>
      <c r="H1693" t="n">
        <v>0.3284245497918835</v>
      </c>
      <c r="I1693" t="n">
        <v>0.75</v>
      </c>
      <c r="J1693" t="n">
        <v>1.15</v>
      </c>
      <c r="K1693" t="n">
        <v>1.15</v>
      </c>
      <c r="L1693" t="n">
        <v>1.15</v>
      </c>
      <c r="M1693" t="n">
        <v>0</v>
      </c>
      <c r="N1693" t="inlineStr">
        <is>
          <t>ceiling</t>
        </is>
      </c>
      <c r="O1693" t="inlineStr">
        <is>
          <t>Optimized allocation/budget balancing; not a strong-edge label</t>
        </is>
      </c>
      <c r="P1693">
        <f>1+SUMPRODUCT(Algo_Opt_Inputs!B95:AM95,Algo_Opt_Coefs!$B$4:$AM$4)</f>
        <v/>
      </c>
      <c r="Q1693">
        <f>MAX(I1693,MIN(J1693,P1693+H1693))</f>
        <v/>
      </c>
      <c r="R1693">
        <f>Q1693-L1693</f>
        <v/>
      </c>
    </row>
    <row r="1694">
      <c r="A1694" t="inlineStr">
        <is>
          <t>2021-06-17</t>
        </is>
      </c>
      <c r="B1694" t="inlineStr">
        <is>
          <t>10_P68</t>
        </is>
      </c>
      <c r="C1694" t="inlineStr">
        <is>
          <t>Optimized: Ratio profit floored</t>
        </is>
      </c>
      <c r="D1694" t="b">
        <v>0</v>
      </c>
      <c r="E1694" t="b">
        <v>0</v>
      </c>
      <c r="F1694" t="b">
        <v>0</v>
      </c>
      <c r="G1694" t="n">
        <v>2.329621220128424</v>
      </c>
      <c r="H1694" t="n">
        <v>0.3284245497918835</v>
      </c>
      <c r="I1694" t="n">
        <v>0.75</v>
      </c>
      <c r="J1694" t="n">
        <v>1.15</v>
      </c>
      <c r="K1694" t="n">
        <v>1.15</v>
      </c>
      <c r="L1694" t="n">
        <v>1.15</v>
      </c>
      <c r="M1694" t="n">
        <v>0</v>
      </c>
      <c r="N1694" t="inlineStr">
        <is>
          <t>ceiling</t>
        </is>
      </c>
      <c r="O1694" t="inlineStr">
        <is>
          <t>Optimized allocation/budget balancing; not a strong-edge label</t>
        </is>
      </c>
      <c r="P1694">
        <f>1+SUMPRODUCT(Algo_Opt_Inputs!B96:AM96,Algo_Opt_Coefs!$B$4:$AM$4)</f>
        <v/>
      </c>
      <c r="Q1694">
        <f>MAX(I1694,MIN(J1694,P1694+H1694))</f>
        <v/>
      </c>
      <c r="R1694">
        <f>Q1694-L1694</f>
        <v/>
      </c>
    </row>
    <row r="1695">
      <c r="A1695" t="inlineStr">
        <is>
          <t>2021-06-18</t>
        </is>
      </c>
      <c r="B1695" t="inlineStr">
        <is>
          <t>10_P68</t>
        </is>
      </c>
      <c r="C1695" t="inlineStr">
        <is>
          <t>Optimized: Ratio profit floored</t>
        </is>
      </c>
      <c r="D1695" t="b">
        <v>1</v>
      </c>
      <c r="E1695" t="b">
        <v>0</v>
      </c>
      <c r="F1695" t="b">
        <v>0</v>
      </c>
      <c r="G1695" t="n">
        <v>0.2924658846343967</v>
      </c>
      <c r="H1695" t="n">
        <v>0.3284245497918835</v>
      </c>
      <c r="I1695" t="n">
        <v>0.75</v>
      </c>
      <c r="J1695" t="n">
        <v>1.15</v>
      </c>
      <c r="K1695" t="n">
        <v>0.75</v>
      </c>
      <c r="L1695" t="n">
        <v>0.75</v>
      </c>
      <c r="M1695" t="n">
        <v>0</v>
      </c>
      <c r="N1695" t="inlineStr">
        <is>
          <t>floor</t>
        </is>
      </c>
      <c r="O1695" t="inlineStr">
        <is>
          <t>Optimized allocation/budget balancing; not a strong-edge label</t>
        </is>
      </c>
      <c r="P1695">
        <f>1+SUMPRODUCT(Algo_Opt_Inputs!B97:AM97,Algo_Opt_Coefs!$B$4:$AM$4)</f>
        <v/>
      </c>
      <c r="Q1695">
        <f>MAX(I1695,MIN(J1695,P1695+H1695))</f>
        <v/>
      </c>
      <c r="R1695">
        <f>Q1695-L1695</f>
        <v/>
      </c>
    </row>
    <row r="1696">
      <c r="A1696" t="inlineStr">
        <is>
          <t>2021-06-21</t>
        </is>
      </c>
      <c r="B1696" t="inlineStr">
        <is>
          <t>10_P68</t>
        </is>
      </c>
      <c r="C1696" t="inlineStr">
        <is>
          <t>Optimized: Ratio profit floored</t>
        </is>
      </c>
      <c r="D1696" t="b">
        <v>1</v>
      </c>
      <c r="E1696" t="b">
        <v>0</v>
      </c>
      <c r="F1696" t="b">
        <v>0</v>
      </c>
      <c r="G1696" t="n">
        <v>0.7994486722434589</v>
      </c>
      <c r="H1696" t="n">
        <v>0.3284245497918835</v>
      </c>
      <c r="I1696" t="n">
        <v>0.75</v>
      </c>
      <c r="J1696" t="n">
        <v>1.15</v>
      </c>
      <c r="K1696" t="n">
        <v>1.127873222035342</v>
      </c>
      <c r="L1696" t="n">
        <v>1.127873222035343</v>
      </c>
      <c r="M1696" t="n">
        <v>-4.440892098500626e-16</v>
      </c>
      <c r="N1696" t="inlineStr">
        <is>
          <t>interior</t>
        </is>
      </c>
      <c r="O1696" t="inlineStr">
        <is>
          <t>Optimized allocation/budget balancing; not a strong-edge label</t>
        </is>
      </c>
      <c r="P1696">
        <f>1+SUMPRODUCT(Algo_Opt_Inputs!B98:AM98,Algo_Opt_Coefs!$B$4:$AM$4)</f>
        <v/>
      </c>
      <c r="Q1696">
        <f>MAX(I1696,MIN(J1696,P1696+H1696))</f>
        <v/>
      </c>
      <c r="R1696">
        <f>Q1696-L1696</f>
        <v/>
      </c>
    </row>
    <row r="1697">
      <c r="A1697" t="inlineStr">
        <is>
          <t>2021-06-23</t>
        </is>
      </c>
      <c r="B1697" t="inlineStr">
        <is>
          <t>10_P68</t>
        </is>
      </c>
      <c r="C1697" t="inlineStr">
        <is>
          <t>Optimized: Ratio profit floored</t>
        </is>
      </c>
      <c r="D1697" t="b">
        <v>1</v>
      </c>
      <c r="E1697" t="b">
        <v>0</v>
      </c>
      <c r="F1697" t="b">
        <v>0</v>
      </c>
      <c r="G1697" t="n">
        <v>0.9791971646147287</v>
      </c>
      <c r="H1697" t="n">
        <v>0.3284245497918835</v>
      </c>
      <c r="I1697" t="n">
        <v>0.75</v>
      </c>
      <c r="J1697" t="n">
        <v>1.15</v>
      </c>
      <c r="K1697" t="n">
        <v>1.15</v>
      </c>
      <c r="L1697" t="n">
        <v>1.15</v>
      </c>
      <c r="M1697" t="n">
        <v>0</v>
      </c>
      <c r="N1697" t="inlineStr">
        <is>
          <t>ceiling</t>
        </is>
      </c>
      <c r="O1697" t="inlineStr">
        <is>
          <t>Optimized allocation/budget balancing; not a strong-edge label</t>
        </is>
      </c>
      <c r="P1697">
        <f>1+SUMPRODUCT(Algo_Opt_Inputs!B99:AM99,Algo_Opt_Coefs!$B$4:$AM$4)</f>
        <v/>
      </c>
      <c r="Q1697">
        <f>MAX(I1697,MIN(J1697,P1697+H1697))</f>
        <v/>
      </c>
      <c r="R1697">
        <f>Q1697-L1697</f>
        <v/>
      </c>
    </row>
    <row r="1698">
      <c r="A1698" t="inlineStr">
        <is>
          <t>2021-06-24</t>
        </is>
      </c>
      <c r="B1698" t="inlineStr">
        <is>
          <t>10_P68</t>
        </is>
      </c>
      <c r="C1698" t="inlineStr">
        <is>
          <t>Optimized: Ratio profit floored</t>
        </is>
      </c>
      <c r="D1698" t="b">
        <v>1</v>
      </c>
      <c r="E1698" t="b">
        <v>0</v>
      </c>
      <c r="F1698" t="b">
        <v>0</v>
      </c>
      <c r="G1698" t="n">
        <v>2.139468028528799</v>
      </c>
      <c r="H1698" t="n">
        <v>0.3284245497918835</v>
      </c>
      <c r="I1698" t="n">
        <v>0.75</v>
      </c>
      <c r="J1698" t="n">
        <v>1.15</v>
      </c>
      <c r="K1698" t="n">
        <v>1.15</v>
      </c>
      <c r="L1698" t="n">
        <v>1.15</v>
      </c>
      <c r="M1698" t="n">
        <v>0</v>
      </c>
      <c r="N1698" t="inlineStr">
        <is>
          <t>ceiling</t>
        </is>
      </c>
      <c r="O1698" t="inlineStr">
        <is>
          <t>Optimized allocation/budget balancing; not a strong-edge label</t>
        </is>
      </c>
      <c r="P1698">
        <f>1+SUMPRODUCT(Algo_Opt_Inputs!B100:AM100,Algo_Opt_Coefs!$B$4:$AM$4)</f>
        <v/>
      </c>
      <c r="Q1698">
        <f>MAX(I1698,MIN(J1698,P1698+H1698))</f>
        <v/>
      </c>
      <c r="R1698">
        <f>Q1698-L1698</f>
        <v/>
      </c>
    </row>
    <row r="1699">
      <c r="A1699" t="inlineStr">
        <is>
          <t>2021-06-25</t>
        </is>
      </c>
      <c r="B1699" t="inlineStr">
        <is>
          <t>10_P68</t>
        </is>
      </c>
      <c r="C1699" t="inlineStr">
        <is>
          <t>Optimized: Ratio profit floored</t>
        </is>
      </c>
      <c r="D1699" t="b">
        <v>0</v>
      </c>
      <c r="E1699" t="b">
        <v>0</v>
      </c>
      <c r="F1699" t="b">
        <v>0</v>
      </c>
      <c r="G1699" t="n">
        <v>0.6191933018885366</v>
      </c>
      <c r="H1699" t="n">
        <v>0.3284245497918835</v>
      </c>
      <c r="I1699" t="n">
        <v>0.75</v>
      </c>
      <c r="J1699" t="n">
        <v>1.15</v>
      </c>
      <c r="K1699" t="n">
        <v>0.9476178516804201</v>
      </c>
      <c r="L1699" t="n">
        <v>0.9476178516804202</v>
      </c>
      <c r="M1699" t="n">
        <v>-1.110223024625157e-16</v>
      </c>
      <c r="N1699" t="inlineStr">
        <is>
          <t>interior</t>
        </is>
      </c>
      <c r="O1699" t="inlineStr">
        <is>
          <t>Optimized allocation/budget balancing; not a strong-edge label</t>
        </is>
      </c>
      <c r="P1699">
        <f>1+SUMPRODUCT(Algo_Opt_Inputs!B101:AM101,Algo_Opt_Coefs!$B$4:$AM$4)</f>
        <v/>
      </c>
      <c r="Q1699">
        <f>MAX(I1699,MIN(J1699,P1699+H1699))</f>
        <v/>
      </c>
      <c r="R1699">
        <f>Q1699-L1699</f>
        <v/>
      </c>
    </row>
    <row r="1700">
      <c r="A1700" t="inlineStr">
        <is>
          <t>2021-06-29</t>
        </is>
      </c>
      <c r="B1700" t="inlineStr">
        <is>
          <t>10_P68</t>
        </is>
      </c>
      <c r="C1700" t="inlineStr">
        <is>
          <t>Optimized: Ratio profit floored</t>
        </is>
      </c>
      <c r="D1700" t="b">
        <v>0</v>
      </c>
      <c r="E1700" t="b">
        <v>0</v>
      </c>
      <c r="F1700" t="b">
        <v>0</v>
      </c>
      <c r="G1700" t="n">
        <v>0.7469958886001677</v>
      </c>
      <c r="H1700" t="n">
        <v>0.3284245497918835</v>
      </c>
      <c r="I1700" t="n">
        <v>0.75</v>
      </c>
      <c r="J1700" t="n">
        <v>1.15</v>
      </c>
      <c r="K1700" t="n">
        <v>1.075420438392051</v>
      </c>
      <c r="L1700" t="n">
        <v>1.075420438392051</v>
      </c>
      <c r="M1700" t="n">
        <v>4.440892098500626e-16</v>
      </c>
      <c r="N1700" t="inlineStr">
        <is>
          <t>interior</t>
        </is>
      </c>
      <c r="O1700" t="inlineStr">
        <is>
          <t>Optimized allocation/budget balancing; not a strong-edge label</t>
        </is>
      </c>
      <c r="P1700">
        <f>1+SUMPRODUCT(Algo_Opt_Inputs!B102:AM102,Algo_Opt_Coefs!$B$4:$AM$4)</f>
        <v/>
      </c>
      <c r="Q1700">
        <f>MAX(I1700,MIN(J1700,P1700+H1700))</f>
        <v/>
      </c>
      <c r="R1700">
        <f>Q1700-L1700</f>
        <v/>
      </c>
    </row>
    <row r="1701">
      <c r="A1701" t="inlineStr">
        <is>
          <t>2021-07-02</t>
        </is>
      </c>
      <c r="B1701" t="inlineStr">
        <is>
          <t>10_P68</t>
        </is>
      </c>
      <c r="C1701" t="inlineStr">
        <is>
          <t>Optimized: Ratio profit floored</t>
        </is>
      </c>
      <c r="D1701" t="b">
        <v>0</v>
      </c>
      <c r="E1701" t="b">
        <v>0</v>
      </c>
      <c r="F1701" t="b">
        <v>0</v>
      </c>
      <c r="G1701" t="n">
        <v>0.8820364971109623</v>
      </c>
      <c r="H1701" t="n">
        <v>0.3284245497918835</v>
      </c>
      <c r="I1701" t="n">
        <v>0.75</v>
      </c>
      <c r="J1701" t="n">
        <v>1.15</v>
      </c>
      <c r="K1701" t="n">
        <v>1.15</v>
      </c>
      <c r="L1701" t="n">
        <v>1.15</v>
      </c>
      <c r="M1701" t="n">
        <v>0</v>
      </c>
      <c r="N1701" t="inlineStr">
        <is>
          <t>ceiling</t>
        </is>
      </c>
      <c r="O1701" t="inlineStr">
        <is>
          <t>Optimized allocation/budget balancing; not a strong-edge label</t>
        </is>
      </c>
      <c r="P1701">
        <f>1+SUMPRODUCT(Algo_Opt_Inputs!B103:AM103,Algo_Opt_Coefs!$B$4:$AM$4)</f>
        <v/>
      </c>
      <c r="Q1701">
        <f>MAX(I1701,MIN(J1701,P1701+H1701))</f>
        <v/>
      </c>
      <c r="R1701">
        <f>Q1701-L1701</f>
        <v/>
      </c>
    </row>
    <row r="1702">
      <c r="A1702" t="inlineStr">
        <is>
          <t>2021-07-09</t>
        </is>
      </c>
      <c r="B1702" t="inlineStr">
        <is>
          <t>10_P68</t>
        </is>
      </c>
      <c r="C1702" t="inlineStr">
        <is>
          <t>Optimized: Ratio profit floored</t>
        </is>
      </c>
      <c r="D1702" t="b">
        <v>0</v>
      </c>
      <c r="E1702" t="b">
        <v>0</v>
      </c>
      <c r="F1702" t="b">
        <v>0</v>
      </c>
      <c r="G1702" t="n">
        <v>0.05303286111552297</v>
      </c>
      <c r="H1702" t="n">
        <v>0.3284245497918835</v>
      </c>
      <c r="I1702" t="n">
        <v>0.75</v>
      </c>
      <c r="J1702" t="n">
        <v>1.15</v>
      </c>
      <c r="K1702" t="n">
        <v>0.75</v>
      </c>
      <c r="L1702" t="n">
        <v>0.75</v>
      </c>
      <c r="M1702" t="n">
        <v>0</v>
      </c>
      <c r="N1702" t="inlineStr">
        <is>
          <t>floor</t>
        </is>
      </c>
      <c r="O1702" t="inlineStr">
        <is>
          <t>Optimized allocation/budget balancing; not a strong-edge label</t>
        </is>
      </c>
      <c r="P1702">
        <f>1+SUMPRODUCT(Algo_Opt_Inputs!B104:AM104,Algo_Opt_Coefs!$B$4:$AM$4)</f>
        <v/>
      </c>
      <c r="Q1702">
        <f>MAX(I1702,MIN(J1702,P1702+H1702))</f>
        <v/>
      </c>
      <c r="R1702">
        <f>Q1702-L1702</f>
        <v/>
      </c>
    </row>
    <row r="1703">
      <c r="A1703" t="inlineStr">
        <is>
          <t>2021-07-16</t>
        </is>
      </c>
      <c r="B1703" t="inlineStr">
        <is>
          <t>10_P68</t>
        </is>
      </c>
      <c r="C1703" t="inlineStr">
        <is>
          <t>Optimized: Ratio profit floored</t>
        </is>
      </c>
      <c r="D1703" t="b">
        <v>0</v>
      </c>
      <c r="E1703" t="b">
        <v>0</v>
      </c>
      <c r="F1703" t="b">
        <v>0</v>
      </c>
      <c r="G1703" t="n">
        <v>1.746597633033635</v>
      </c>
      <c r="H1703" t="n">
        <v>0.3284245497918835</v>
      </c>
      <c r="I1703" t="n">
        <v>0.75</v>
      </c>
      <c r="J1703" t="n">
        <v>1.15</v>
      </c>
      <c r="K1703" t="n">
        <v>1.15</v>
      </c>
      <c r="L1703" t="n">
        <v>1.15</v>
      </c>
      <c r="M1703" t="n">
        <v>0</v>
      </c>
      <c r="N1703" t="inlineStr">
        <is>
          <t>ceiling</t>
        </is>
      </c>
      <c r="O1703" t="inlineStr">
        <is>
          <t>Optimized allocation/budget balancing; not a strong-edge label</t>
        </is>
      </c>
      <c r="P1703">
        <f>1+SUMPRODUCT(Algo_Opt_Inputs!B105:AM105,Algo_Opt_Coefs!$B$4:$AM$4)</f>
        <v/>
      </c>
      <c r="Q1703">
        <f>MAX(I1703,MIN(J1703,P1703+H1703))</f>
        <v/>
      </c>
      <c r="R1703">
        <f>Q1703-L1703</f>
        <v/>
      </c>
    </row>
    <row r="1704">
      <c r="A1704" t="inlineStr">
        <is>
          <t>2021-07-19</t>
        </is>
      </c>
      <c r="B1704" t="inlineStr">
        <is>
          <t>10_P68</t>
        </is>
      </c>
      <c r="C1704" t="inlineStr">
        <is>
          <t>Optimized: Ratio profit floored</t>
        </is>
      </c>
      <c r="D1704" t="b">
        <v>1</v>
      </c>
      <c r="E1704" t="b">
        <v>0</v>
      </c>
      <c r="F1704" t="b">
        <v>0</v>
      </c>
      <c r="G1704" t="n">
        <v>0.4355242420501413</v>
      </c>
      <c r="H1704" t="n">
        <v>0.3284245497918835</v>
      </c>
      <c r="I1704" t="n">
        <v>0.75</v>
      </c>
      <c r="J1704" t="n">
        <v>1.15</v>
      </c>
      <c r="K1704" t="n">
        <v>0.7639487918420248</v>
      </c>
      <c r="L1704" t="n">
        <v>0.7639487918420247</v>
      </c>
      <c r="M1704" t="n">
        <v>1.110223024625157e-16</v>
      </c>
      <c r="N1704" t="inlineStr">
        <is>
          <t>interior</t>
        </is>
      </c>
      <c r="O1704" t="inlineStr">
        <is>
          <t>Optimized allocation/budget balancing; not a strong-edge label</t>
        </is>
      </c>
      <c r="P1704">
        <f>1+SUMPRODUCT(Algo_Opt_Inputs!B106:AM106,Algo_Opt_Coefs!$B$4:$AM$4)</f>
        <v/>
      </c>
      <c r="Q1704">
        <f>MAX(I1704,MIN(J1704,P1704+H1704))</f>
        <v/>
      </c>
      <c r="R1704">
        <f>Q1704-L1704</f>
        <v/>
      </c>
    </row>
    <row r="1705">
      <c r="A1705" t="inlineStr">
        <is>
          <t>2021-07-20</t>
        </is>
      </c>
      <c r="B1705" t="inlineStr">
        <is>
          <t>10_P68</t>
        </is>
      </c>
      <c r="C1705" t="inlineStr">
        <is>
          <t>Optimized: Ratio profit floored</t>
        </is>
      </c>
      <c r="D1705" t="b">
        <v>0</v>
      </c>
      <c r="E1705" t="b">
        <v>0</v>
      </c>
      <c r="F1705" t="b">
        <v>0</v>
      </c>
      <c r="G1705" t="n">
        <v>0.9866342252914526</v>
      </c>
      <c r="H1705" t="n">
        <v>0.3284245497918835</v>
      </c>
      <c r="I1705" t="n">
        <v>0.75</v>
      </c>
      <c r="J1705" t="n">
        <v>1.15</v>
      </c>
      <c r="K1705" t="n">
        <v>1.15</v>
      </c>
      <c r="L1705" t="n">
        <v>1.15</v>
      </c>
      <c r="M1705" t="n">
        <v>0</v>
      </c>
      <c r="N1705" t="inlineStr">
        <is>
          <t>ceiling</t>
        </is>
      </c>
      <c r="O1705" t="inlineStr">
        <is>
          <t>Optimized allocation/budget balancing; not a strong-edge label</t>
        </is>
      </c>
      <c r="P1705">
        <f>1+SUMPRODUCT(Algo_Opt_Inputs!B107:AM107,Algo_Opt_Coefs!$B$4:$AM$4)</f>
        <v/>
      </c>
      <c r="Q1705">
        <f>MAX(I1705,MIN(J1705,P1705+H1705))</f>
        <v/>
      </c>
      <c r="R1705">
        <f>Q1705-L1705</f>
        <v/>
      </c>
    </row>
    <row r="1706">
      <c r="A1706" t="inlineStr">
        <is>
          <t>2021-07-26</t>
        </is>
      </c>
      <c r="B1706" t="inlineStr">
        <is>
          <t>10_P68</t>
        </is>
      </c>
      <c r="C1706" t="inlineStr">
        <is>
          <t>Optimized: Ratio profit floored</t>
        </is>
      </c>
      <c r="D1706" t="b">
        <v>0</v>
      </c>
      <c r="E1706" t="b">
        <v>0</v>
      </c>
      <c r="F1706" t="b">
        <v>0</v>
      </c>
      <c r="G1706" t="n">
        <v>1.650412616801648</v>
      </c>
      <c r="H1706" t="n">
        <v>0.3284245497918835</v>
      </c>
      <c r="I1706" t="n">
        <v>0.75</v>
      </c>
      <c r="J1706" t="n">
        <v>1.15</v>
      </c>
      <c r="K1706" t="n">
        <v>1.15</v>
      </c>
      <c r="L1706" t="n">
        <v>1.15</v>
      </c>
      <c r="M1706" t="n">
        <v>0</v>
      </c>
      <c r="N1706" t="inlineStr">
        <is>
          <t>ceiling</t>
        </is>
      </c>
      <c r="O1706" t="inlineStr">
        <is>
          <t>Optimized allocation/budget balancing; not a strong-edge label</t>
        </is>
      </c>
      <c r="P1706">
        <f>1+SUMPRODUCT(Algo_Opt_Inputs!B108:AM108,Algo_Opt_Coefs!$B$4:$AM$4)</f>
        <v/>
      </c>
      <c r="Q1706">
        <f>MAX(I1706,MIN(J1706,P1706+H1706))</f>
        <v/>
      </c>
      <c r="R1706">
        <f>Q1706-L1706</f>
        <v/>
      </c>
    </row>
    <row r="1707">
      <c r="A1707" t="inlineStr">
        <is>
          <t>2021-07-28</t>
        </is>
      </c>
      <c r="B1707" t="inlineStr">
        <is>
          <t>10_P68</t>
        </is>
      </c>
      <c r="C1707" t="inlineStr">
        <is>
          <t>Optimized: Ratio profit floored</t>
        </is>
      </c>
      <c r="D1707" t="b">
        <v>0</v>
      </c>
      <c r="E1707" t="b">
        <v>0</v>
      </c>
      <c r="F1707" t="b">
        <v>0</v>
      </c>
      <c r="G1707" t="n">
        <v>0.93670272391273</v>
      </c>
      <c r="H1707" t="n">
        <v>0.3284245497918835</v>
      </c>
      <c r="I1707" t="n">
        <v>0.75</v>
      </c>
      <c r="J1707" t="n">
        <v>1.15</v>
      </c>
      <c r="K1707" t="n">
        <v>1.15</v>
      </c>
      <c r="L1707" t="n">
        <v>1.15</v>
      </c>
      <c r="M1707" t="n">
        <v>0</v>
      </c>
      <c r="N1707" t="inlineStr">
        <is>
          <t>ceiling</t>
        </is>
      </c>
      <c r="O1707" t="inlineStr">
        <is>
          <t>Optimized allocation/budget balancing; not a strong-edge label</t>
        </is>
      </c>
      <c r="P1707">
        <f>1+SUMPRODUCT(Algo_Opt_Inputs!B109:AM109,Algo_Opt_Coefs!$B$4:$AM$4)</f>
        <v/>
      </c>
      <c r="Q1707">
        <f>MAX(I1707,MIN(J1707,P1707+H1707))</f>
        <v/>
      </c>
      <c r="R1707">
        <f>Q1707-L1707</f>
        <v/>
      </c>
    </row>
    <row r="1708">
      <c r="A1708" t="inlineStr">
        <is>
          <t>2021-07-29</t>
        </is>
      </c>
      <c r="B1708" t="inlineStr">
        <is>
          <t>10_P68</t>
        </is>
      </c>
      <c r="C1708" t="inlineStr">
        <is>
          <t>Optimized: Ratio profit floored</t>
        </is>
      </c>
      <c r="D1708" t="b">
        <v>1</v>
      </c>
      <c r="E1708" t="b">
        <v>0</v>
      </c>
      <c r="F1708" t="b">
        <v>0</v>
      </c>
      <c r="G1708" t="n">
        <v>0.2133479693203719</v>
      </c>
      <c r="H1708" t="n">
        <v>0.3284245497918835</v>
      </c>
      <c r="I1708" t="n">
        <v>0.75</v>
      </c>
      <c r="J1708" t="n">
        <v>1.15</v>
      </c>
      <c r="K1708" t="n">
        <v>0.75</v>
      </c>
      <c r="L1708" t="n">
        <v>0.75</v>
      </c>
      <c r="M1708" t="n">
        <v>0</v>
      </c>
      <c r="N1708" t="inlineStr">
        <is>
          <t>floor</t>
        </is>
      </c>
      <c r="O1708" t="inlineStr">
        <is>
          <t>Optimized allocation/budget balancing; not a strong-edge label</t>
        </is>
      </c>
      <c r="P1708">
        <f>1+SUMPRODUCT(Algo_Opt_Inputs!B110:AM110,Algo_Opt_Coefs!$B$4:$AM$4)</f>
        <v/>
      </c>
      <c r="Q1708">
        <f>MAX(I1708,MIN(J1708,P1708+H1708))</f>
        <v/>
      </c>
      <c r="R1708">
        <f>Q1708-L1708</f>
        <v/>
      </c>
    </row>
    <row r="1709">
      <c r="A1709" t="inlineStr">
        <is>
          <t>2021-08-03</t>
        </is>
      </c>
      <c r="B1709" t="inlineStr">
        <is>
          <t>10_P68</t>
        </is>
      </c>
      <c r="C1709" t="inlineStr">
        <is>
          <t>Optimized: Ratio profit floored</t>
        </is>
      </c>
      <c r="D1709" t="b">
        <v>0</v>
      </c>
      <c r="E1709" t="b">
        <v>0</v>
      </c>
      <c r="F1709" t="b">
        <v>0</v>
      </c>
      <c r="G1709" t="n">
        <v>0.4105769364401429</v>
      </c>
      <c r="H1709" t="n">
        <v>0.3284245497918835</v>
      </c>
      <c r="I1709" t="n">
        <v>0.75</v>
      </c>
      <c r="J1709" t="n">
        <v>1.15</v>
      </c>
      <c r="K1709" t="n">
        <v>0.75</v>
      </c>
      <c r="L1709" t="n">
        <v>0.75</v>
      </c>
      <c r="M1709" t="n">
        <v>0</v>
      </c>
      <c r="N1709" t="inlineStr">
        <is>
          <t>floor</t>
        </is>
      </c>
      <c r="O1709" t="inlineStr">
        <is>
          <t>Optimized allocation/budget balancing; not a strong-edge label</t>
        </is>
      </c>
      <c r="P1709">
        <f>1+SUMPRODUCT(Algo_Opt_Inputs!B111:AM111,Algo_Opt_Coefs!$B$4:$AM$4)</f>
        <v/>
      </c>
      <c r="Q1709">
        <f>MAX(I1709,MIN(J1709,P1709+H1709))</f>
        <v/>
      </c>
      <c r="R1709">
        <f>Q1709-L1709</f>
        <v/>
      </c>
    </row>
    <row r="1710">
      <c r="A1710" t="inlineStr">
        <is>
          <t>2021-08-04</t>
        </is>
      </c>
      <c r="B1710" t="inlineStr">
        <is>
          <t>10_P68</t>
        </is>
      </c>
      <c r="C1710" t="inlineStr">
        <is>
          <t>Optimized: Ratio profit floored</t>
        </is>
      </c>
      <c r="D1710" t="b">
        <v>0</v>
      </c>
      <c r="E1710" t="b">
        <v>0</v>
      </c>
      <c r="F1710" t="b">
        <v>1</v>
      </c>
      <c r="G1710" t="n">
        <v>2.707498849930201</v>
      </c>
      <c r="H1710" t="n">
        <v>0.3284245497918835</v>
      </c>
      <c r="I1710" t="n">
        <v>0.75</v>
      </c>
      <c r="J1710" t="n">
        <v>1</v>
      </c>
      <c r="K1710" t="n">
        <v>1</v>
      </c>
      <c r="L1710" t="n">
        <v>1</v>
      </c>
      <c r="M1710" t="n">
        <v>0</v>
      </c>
      <c r="N1710" t="inlineStr">
        <is>
          <t>ceiling</t>
        </is>
      </c>
      <c r="O1710" t="inlineStr">
        <is>
          <t>Archived09:16 cap</t>
        </is>
      </c>
      <c r="P1710">
        <f>1+SUMPRODUCT(Algo_Opt_Inputs!B112:AM112,Algo_Opt_Coefs!$B$4:$AM$4)</f>
        <v/>
      </c>
      <c r="Q1710">
        <f>MAX(I1710,MIN(J1710,P1710+H1710))</f>
        <v/>
      </c>
      <c r="R1710">
        <f>Q1710-L1710</f>
        <v/>
      </c>
    </row>
    <row r="1711">
      <c r="A1711" t="inlineStr">
        <is>
          <t>2021-08-05</t>
        </is>
      </c>
      <c r="B1711" t="inlineStr">
        <is>
          <t>10_P68</t>
        </is>
      </c>
      <c r="C1711" t="inlineStr">
        <is>
          <t>Optimized: Ratio profit floored</t>
        </is>
      </c>
      <c r="D1711" t="b">
        <v>1</v>
      </c>
      <c r="E1711" t="b">
        <v>0</v>
      </c>
      <c r="F1711" t="b">
        <v>0</v>
      </c>
      <c r="G1711" t="n">
        <v>0.2065054699203492</v>
      </c>
      <c r="H1711" t="n">
        <v>0.3284245497918835</v>
      </c>
      <c r="I1711" t="n">
        <v>0.75</v>
      </c>
      <c r="J1711" t="n">
        <v>1.15</v>
      </c>
      <c r="K1711" t="n">
        <v>0.75</v>
      </c>
      <c r="L1711" t="n">
        <v>0.75</v>
      </c>
      <c r="M1711" t="n">
        <v>0</v>
      </c>
      <c r="N1711" t="inlineStr">
        <is>
          <t>floor</t>
        </is>
      </c>
      <c r="O1711" t="inlineStr">
        <is>
          <t>Optimized allocation/budget balancing; not a strong-edge label</t>
        </is>
      </c>
      <c r="P1711">
        <f>1+SUMPRODUCT(Algo_Opt_Inputs!B113:AM113,Algo_Opt_Coefs!$B$4:$AM$4)</f>
        <v/>
      </c>
      <c r="Q1711">
        <f>MAX(I1711,MIN(J1711,P1711+H1711))</f>
        <v/>
      </c>
      <c r="R1711">
        <f>Q1711-L1711</f>
        <v/>
      </c>
    </row>
    <row r="1712">
      <c r="A1712" t="inlineStr">
        <is>
          <t>2021-08-11</t>
        </is>
      </c>
      <c r="B1712" t="inlineStr">
        <is>
          <t>10_P68</t>
        </is>
      </c>
      <c r="C1712" t="inlineStr">
        <is>
          <t>Optimized: Ratio profit floored</t>
        </is>
      </c>
      <c r="D1712" t="b">
        <v>1</v>
      </c>
      <c r="E1712" t="b">
        <v>0</v>
      </c>
      <c r="F1712" t="b">
        <v>0</v>
      </c>
      <c r="G1712" t="n">
        <v>0.3412489698479001</v>
      </c>
      <c r="H1712" t="n">
        <v>0.3284245497918835</v>
      </c>
      <c r="I1712" t="n">
        <v>0.75</v>
      </c>
      <c r="J1712" t="n">
        <v>1.15</v>
      </c>
      <c r="K1712" t="n">
        <v>0.75</v>
      </c>
      <c r="L1712" t="n">
        <v>0.75</v>
      </c>
      <c r="M1712" t="n">
        <v>0</v>
      </c>
      <c r="N1712" t="inlineStr">
        <is>
          <t>floor</t>
        </is>
      </c>
      <c r="O1712" t="inlineStr">
        <is>
          <t>Optimized allocation/budget balancing; not a strong-edge label</t>
        </is>
      </c>
      <c r="P1712">
        <f>1+SUMPRODUCT(Algo_Opt_Inputs!B114:AM114,Algo_Opt_Coefs!$B$4:$AM$4)</f>
        <v/>
      </c>
      <c r="Q1712">
        <f>MAX(I1712,MIN(J1712,P1712+H1712))</f>
        <v/>
      </c>
      <c r="R1712">
        <f>Q1712-L1712</f>
        <v/>
      </c>
    </row>
    <row r="1713">
      <c r="A1713" t="inlineStr">
        <is>
          <t>2021-08-12</t>
        </is>
      </c>
      <c r="B1713" t="inlineStr">
        <is>
          <t>10_P68</t>
        </is>
      </c>
      <c r="C1713" t="inlineStr">
        <is>
          <t>Optimized: Ratio profit floored</t>
        </is>
      </c>
      <c r="D1713" t="b">
        <v>0</v>
      </c>
      <c r="E1713" t="b">
        <v>0</v>
      </c>
      <c r="F1713" t="b">
        <v>0</v>
      </c>
      <c r="G1713" t="n">
        <v>0.1840319524102638</v>
      </c>
      <c r="H1713" t="n">
        <v>0.3284245497918835</v>
      </c>
      <c r="I1713" t="n">
        <v>0.75</v>
      </c>
      <c r="J1713" t="n">
        <v>1.15</v>
      </c>
      <c r="K1713" t="n">
        <v>0.75</v>
      </c>
      <c r="L1713" t="n">
        <v>0.75</v>
      </c>
      <c r="M1713" t="n">
        <v>0</v>
      </c>
      <c r="N1713" t="inlineStr">
        <is>
          <t>floor</t>
        </is>
      </c>
      <c r="O1713" t="inlineStr">
        <is>
          <t>Optimized allocation/budget balancing; not a strong-edge label</t>
        </is>
      </c>
      <c r="P1713">
        <f>1+SUMPRODUCT(Algo_Opt_Inputs!B115:AM115,Algo_Opt_Coefs!$B$4:$AM$4)</f>
        <v/>
      </c>
      <c r="Q1713">
        <f>MAX(I1713,MIN(J1713,P1713+H1713))</f>
        <v/>
      </c>
      <c r="R1713">
        <f>Q1713-L1713</f>
        <v/>
      </c>
    </row>
    <row r="1714">
      <c r="A1714" t="inlineStr">
        <is>
          <t>2021-08-16</t>
        </is>
      </c>
      <c r="B1714" t="inlineStr">
        <is>
          <t>10_P68</t>
        </is>
      </c>
      <c r="C1714" t="inlineStr">
        <is>
          <t>Optimized: Ratio profit floored</t>
        </is>
      </c>
      <c r="D1714" t="b">
        <v>0</v>
      </c>
      <c r="E1714" t="b">
        <v>0</v>
      </c>
      <c r="F1714" t="b">
        <v>0</v>
      </c>
      <c r="G1714" t="n">
        <v>0.3432110414683536</v>
      </c>
      <c r="H1714" t="n">
        <v>0.3284245497918835</v>
      </c>
      <c r="I1714" t="n">
        <v>0.75</v>
      </c>
      <c r="J1714" t="n">
        <v>1.15</v>
      </c>
      <c r="K1714" t="n">
        <v>0.75</v>
      </c>
      <c r="L1714" t="n">
        <v>0.75</v>
      </c>
      <c r="M1714" t="n">
        <v>0</v>
      </c>
      <c r="N1714" t="inlineStr">
        <is>
          <t>floor</t>
        </is>
      </c>
      <c r="O1714" t="inlineStr">
        <is>
          <t>Optimized allocation/budget balancing; not a strong-edge label</t>
        </is>
      </c>
      <c r="P1714">
        <f>1+SUMPRODUCT(Algo_Opt_Inputs!B116:AM116,Algo_Opt_Coefs!$B$4:$AM$4)</f>
        <v/>
      </c>
      <c r="Q1714">
        <f>MAX(I1714,MIN(J1714,P1714+H1714))</f>
        <v/>
      </c>
      <c r="R1714">
        <f>Q1714-L1714</f>
        <v/>
      </c>
    </row>
    <row r="1715">
      <c r="A1715" t="inlineStr">
        <is>
          <t>2021-08-17</t>
        </is>
      </c>
      <c r="B1715" t="inlineStr">
        <is>
          <t>10_P68</t>
        </is>
      </c>
      <c r="C1715" t="inlineStr">
        <is>
          <t>Optimized: Ratio profit floored</t>
        </is>
      </c>
      <c r="D1715" t="b">
        <v>0</v>
      </c>
      <c r="E1715" t="b">
        <v>0</v>
      </c>
      <c r="F1715" t="b">
        <v>1</v>
      </c>
      <c r="G1715" t="n">
        <v>1.840565953240855</v>
      </c>
      <c r="H1715" t="n">
        <v>0.3284245497918835</v>
      </c>
      <c r="I1715" t="n">
        <v>0.75</v>
      </c>
      <c r="J1715" t="n">
        <v>1</v>
      </c>
      <c r="K1715" t="n">
        <v>1</v>
      </c>
      <c r="L1715" t="n">
        <v>1</v>
      </c>
      <c r="M1715" t="n">
        <v>0</v>
      </c>
      <c r="N1715" t="inlineStr">
        <is>
          <t>ceiling</t>
        </is>
      </c>
      <c r="O1715" t="inlineStr">
        <is>
          <t>Archived09:16 cap</t>
        </is>
      </c>
      <c r="P1715">
        <f>1+SUMPRODUCT(Algo_Opt_Inputs!B117:AM117,Algo_Opt_Coefs!$B$4:$AM$4)</f>
        <v/>
      </c>
      <c r="Q1715">
        <f>MAX(I1715,MIN(J1715,P1715+H1715))</f>
        <v/>
      </c>
      <c r="R1715">
        <f>Q1715-L1715</f>
        <v/>
      </c>
    </row>
    <row r="1716">
      <c r="A1716" t="inlineStr">
        <is>
          <t>2021-08-30</t>
        </is>
      </c>
      <c r="B1716" t="inlineStr">
        <is>
          <t>10_P68</t>
        </is>
      </c>
      <c r="C1716" t="inlineStr">
        <is>
          <t>Optimized: Ratio profit floored</t>
        </is>
      </c>
      <c r="D1716" t="b">
        <v>0</v>
      </c>
      <c r="E1716" t="b">
        <v>0</v>
      </c>
      <c r="F1716" t="b">
        <v>0</v>
      </c>
      <c r="G1716" t="n">
        <v>0.1509876071245615</v>
      </c>
      <c r="H1716" t="n">
        <v>0.3284245497918835</v>
      </c>
      <c r="I1716" t="n">
        <v>0.75</v>
      </c>
      <c r="J1716" t="n">
        <v>1.15</v>
      </c>
      <c r="K1716" t="n">
        <v>0.75</v>
      </c>
      <c r="L1716" t="n">
        <v>0.75</v>
      </c>
      <c r="M1716" t="n">
        <v>0</v>
      </c>
      <c r="N1716" t="inlineStr">
        <is>
          <t>floor</t>
        </is>
      </c>
      <c r="O1716" t="inlineStr">
        <is>
          <t>Optimized allocation/budget balancing; not a strong-edge label</t>
        </is>
      </c>
      <c r="P1716">
        <f>1+SUMPRODUCT(Algo_Opt_Inputs!B118:AM118,Algo_Opt_Coefs!$B$4:$AM$4)</f>
        <v/>
      </c>
      <c r="Q1716">
        <f>MAX(I1716,MIN(J1716,P1716+H1716))</f>
        <v/>
      </c>
      <c r="R1716">
        <f>Q1716-L1716</f>
        <v/>
      </c>
    </row>
    <row r="1717">
      <c r="A1717" t="inlineStr">
        <is>
          <t>2021-08-31</t>
        </is>
      </c>
      <c r="B1717" t="inlineStr">
        <is>
          <t>10_P68</t>
        </is>
      </c>
      <c r="C1717" t="inlineStr">
        <is>
          <t>Optimized: Ratio profit floored</t>
        </is>
      </c>
      <c r="D1717" t="b">
        <v>0</v>
      </c>
      <c r="E1717" t="b">
        <v>0</v>
      </c>
      <c r="F1717" t="b">
        <v>0</v>
      </c>
      <c r="G1717" t="n">
        <v>1.504184859186926</v>
      </c>
      <c r="H1717" t="n">
        <v>0.3284245497918835</v>
      </c>
      <c r="I1717" t="n">
        <v>0.75</v>
      </c>
      <c r="J1717" t="n">
        <v>1.15</v>
      </c>
      <c r="K1717" t="n">
        <v>1.15</v>
      </c>
      <c r="L1717" t="n">
        <v>1.15</v>
      </c>
      <c r="M1717" t="n">
        <v>0</v>
      </c>
      <c r="N1717" t="inlineStr">
        <is>
          <t>ceiling</t>
        </is>
      </c>
      <c r="O1717" t="inlineStr">
        <is>
          <t>Optimized allocation/budget balancing; not a strong-edge label</t>
        </is>
      </c>
      <c r="P1717">
        <f>1+SUMPRODUCT(Algo_Opt_Inputs!B119:AM119,Algo_Opt_Coefs!$B$4:$AM$4)</f>
        <v/>
      </c>
      <c r="Q1717">
        <f>MAX(I1717,MIN(J1717,P1717+H1717))</f>
        <v/>
      </c>
      <c r="R1717">
        <f>Q1717-L1717</f>
        <v/>
      </c>
    </row>
    <row r="1718">
      <c r="A1718" t="inlineStr">
        <is>
          <t>2021-09-02</t>
        </is>
      </c>
      <c r="B1718" t="inlineStr">
        <is>
          <t>10_P68</t>
        </is>
      </c>
      <c r="C1718" t="inlineStr">
        <is>
          <t>Optimized: Ratio profit floored</t>
        </is>
      </c>
      <c r="D1718" t="b">
        <v>1</v>
      </c>
      <c r="E1718" t="b">
        <v>0</v>
      </c>
      <c r="F1718" t="b">
        <v>0</v>
      </c>
      <c r="G1718" t="n">
        <v>0.1881651645824248</v>
      </c>
      <c r="H1718" t="n">
        <v>0.3284245497918835</v>
      </c>
      <c r="I1718" t="n">
        <v>0.75</v>
      </c>
      <c r="J1718" t="n">
        <v>1.15</v>
      </c>
      <c r="K1718" t="n">
        <v>0.75</v>
      </c>
      <c r="L1718" t="n">
        <v>0.75</v>
      </c>
      <c r="M1718" t="n">
        <v>0</v>
      </c>
      <c r="N1718" t="inlineStr">
        <is>
          <t>floor</t>
        </is>
      </c>
      <c r="O1718" t="inlineStr">
        <is>
          <t>Optimized allocation/budget balancing; not a strong-edge label</t>
        </is>
      </c>
      <c r="P1718">
        <f>1+SUMPRODUCT(Algo_Opt_Inputs!B120:AM120,Algo_Opt_Coefs!$B$4:$AM$4)</f>
        <v/>
      </c>
      <c r="Q1718">
        <f>MAX(I1718,MIN(J1718,P1718+H1718))</f>
        <v/>
      </c>
      <c r="R1718">
        <f>Q1718-L1718</f>
        <v/>
      </c>
    </row>
    <row r="1719">
      <c r="A1719" t="inlineStr">
        <is>
          <t>2021-09-03</t>
        </is>
      </c>
      <c r="B1719" t="inlineStr">
        <is>
          <t>10_P68</t>
        </is>
      </c>
      <c r="C1719" t="inlineStr">
        <is>
          <t>Optimized: Ratio profit floored</t>
        </is>
      </c>
      <c r="D1719" t="b">
        <v>0</v>
      </c>
      <c r="E1719" t="b">
        <v>0</v>
      </c>
      <c r="F1719" t="b">
        <v>1</v>
      </c>
      <c r="G1719" t="n">
        <v>1.561924550509864</v>
      </c>
      <c r="H1719" t="n">
        <v>0.3284245497918835</v>
      </c>
      <c r="I1719" t="n">
        <v>0.75</v>
      </c>
      <c r="J1719" t="n">
        <v>1</v>
      </c>
      <c r="K1719" t="n">
        <v>1</v>
      </c>
      <c r="L1719" t="n">
        <v>1</v>
      </c>
      <c r="M1719" t="n">
        <v>0</v>
      </c>
      <c r="N1719" t="inlineStr">
        <is>
          <t>ceiling</t>
        </is>
      </c>
      <c r="O1719" t="inlineStr">
        <is>
          <t>Archived09:16 cap</t>
        </is>
      </c>
      <c r="P1719">
        <f>1+SUMPRODUCT(Algo_Opt_Inputs!B121:AM121,Algo_Opt_Coefs!$B$4:$AM$4)</f>
        <v/>
      </c>
      <c r="Q1719">
        <f>MAX(I1719,MIN(J1719,P1719+H1719))</f>
        <v/>
      </c>
      <c r="R1719">
        <f>Q1719-L1719</f>
        <v/>
      </c>
    </row>
    <row r="1720">
      <c r="A1720" t="inlineStr">
        <is>
          <t>2021-09-06</t>
        </is>
      </c>
      <c r="B1720" t="inlineStr">
        <is>
          <t>10_P68</t>
        </is>
      </c>
      <c r="C1720" t="inlineStr">
        <is>
          <t>Optimized: Ratio profit floored</t>
        </is>
      </c>
      <c r="D1720" t="b">
        <v>0</v>
      </c>
      <c r="E1720" t="b">
        <v>0</v>
      </c>
      <c r="F1720" t="b">
        <v>0</v>
      </c>
      <c r="G1720" t="n">
        <v>1.088305139875957</v>
      </c>
      <c r="H1720" t="n">
        <v>0.3284245497918835</v>
      </c>
      <c r="I1720" t="n">
        <v>0.75</v>
      </c>
      <c r="J1720" t="n">
        <v>1.15</v>
      </c>
      <c r="K1720" t="n">
        <v>1.15</v>
      </c>
      <c r="L1720" t="n">
        <v>1.15</v>
      </c>
      <c r="M1720" t="n">
        <v>0</v>
      </c>
      <c r="N1720" t="inlineStr">
        <is>
          <t>ceiling</t>
        </is>
      </c>
      <c r="O1720" t="inlineStr">
        <is>
          <t>Optimized allocation/budget balancing; not a strong-edge label</t>
        </is>
      </c>
      <c r="P1720">
        <f>1+SUMPRODUCT(Algo_Opt_Inputs!B122:AM122,Algo_Opt_Coefs!$B$4:$AM$4)</f>
        <v/>
      </c>
      <c r="Q1720">
        <f>MAX(I1720,MIN(J1720,P1720+H1720))</f>
        <v/>
      </c>
      <c r="R1720">
        <f>Q1720-L1720</f>
        <v/>
      </c>
    </row>
    <row r="1721">
      <c r="A1721" t="inlineStr">
        <is>
          <t>2021-09-07</t>
        </is>
      </c>
      <c r="B1721" t="inlineStr">
        <is>
          <t>10_P68</t>
        </is>
      </c>
      <c r="C1721" t="inlineStr">
        <is>
          <t>Optimized: Ratio profit floored</t>
        </is>
      </c>
      <c r="D1721" t="b">
        <v>0</v>
      </c>
      <c r="E1721" t="b">
        <v>0</v>
      </c>
      <c r="F1721" t="b">
        <v>0</v>
      </c>
      <c r="G1721" t="n">
        <v>1.197375821460821</v>
      </c>
      <c r="H1721" t="n">
        <v>0.3284245497918835</v>
      </c>
      <c r="I1721" t="n">
        <v>0.75</v>
      </c>
      <c r="J1721" t="n">
        <v>1.15</v>
      </c>
      <c r="K1721" t="n">
        <v>1.15</v>
      </c>
      <c r="L1721" t="n">
        <v>1.15</v>
      </c>
      <c r="M1721" t="n">
        <v>0</v>
      </c>
      <c r="N1721" t="inlineStr">
        <is>
          <t>ceiling</t>
        </is>
      </c>
      <c r="O1721" t="inlineStr">
        <is>
          <t>Optimized allocation/budget balancing; not a strong-edge label</t>
        </is>
      </c>
      <c r="P1721">
        <f>1+SUMPRODUCT(Algo_Opt_Inputs!B123:AM123,Algo_Opt_Coefs!$B$4:$AM$4)</f>
        <v/>
      </c>
      <c r="Q1721">
        <f>MAX(I1721,MIN(J1721,P1721+H1721))</f>
        <v/>
      </c>
      <c r="R1721">
        <f>Q1721-L1721</f>
        <v/>
      </c>
    </row>
    <row r="1722">
      <c r="A1722" t="inlineStr">
        <is>
          <t>2021-09-08</t>
        </is>
      </c>
      <c r="B1722" t="inlineStr">
        <is>
          <t>10_P68</t>
        </is>
      </c>
      <c r="C1722" t="inlineStr">
        <is>
          <t>Optimized: Ratio profit floored</t>
        </is>
      </c>
      <c r="D1722" t="b">
        <v>0</v>
      </c>
      <c r="E1722" t="b">
        <v>0</v>
      </c>
      <c r="F1722" t="b">
        <v>0</v>
      </c>
      <c r="G1722" t="n">
        <v>1.565002569183818</v>
      </c>
      <c r="H1722" t="n">
        <v>0.3284245497918835</v>
      </c>
      <c r="I1722" t="n">
        <v>0.75</v>
      </c>
      <c r="J1722" t="n">
        <v>1.15</v>
      </c>
      <c r="K1722" t="n">
        <v>1.15</v>
      </c>
      <c r="L1722" t="n">
        <v>1.15</v>
      </c>
      <c r="M1722" t="n">
        <v>0</v>
      </c>
      <c r="N1722" t="inlineStr">
        <is>
          <t>ceiling</t>
        </is>
      </c>
      <c r="O1722" t="inlineStr">
        <is>
          <t>Optimized allocation/budget balancing; not a strong-edge label</t>
        </is>
      </c>
      <c r="P1722">
        <f>1+SUMPRODUCT(Algo_Opt_Inputs!B124:AM124,Algo_Opt_Coefs!$B$4:$AM$4)</f>
        <v/>
      </c>
      <c r="Q1722">
        <f>MAX(I1722,MIN(J1722,P1722+H1722))</f>
        <v/>
      </c>
      <c r="R1722">
        <f>Q1722-L1722</f>
        <v/>
      </c>
    </row>
    <row r="1723">
      <c r="A1723" t="inlineStr">
        <is>
          <t>2021-09-09</t>
        </is>
      </c>
      <c r="B1723" t="inlineStr">
        <is>
          <t>10_P68</t>
        </is>
      </c>
      <c r="C1723" t="inlineStr">
        <is>
          <t>Optimized: Ratio profit floored</t>
        </is>
      </c>
      <c r="D1723" t="b">
        <v>1</v>
      </c>
      <c r="E1723" t="b">
        <v>0</v>
      </c>
      <c r="F1723" t="b">
        <v>0</v>
      </c>
      <c r="G1723" t="n">
        <v>0.1884834553754742</v>
      </c>
      <c r="H1723" t="n">
        <v>0.3284245497918835</v>
      </c>
      <c r="I1723" t="n">
        <v>0.75</v>
      </c>
      <c r="J1723" t="n">
        <v>1.15</v>
      </c>
      <c r="K1723" t="n">
        <v>0.75</v>
      </c>
      <c r="L1723" t="n">
        <v>0.75</v>
      </c>
      <c r="M1723" t="n">
        <v>0</v>
      </c>
      <c r="N1723" t="inlineStr">
        <is>
          <t>floor</t>
        </is>
      </c>
      <c r="O1723" t="inlineStr">
        <is>
          <t>Optimized allocation/budget balancing; not a strong-edge label</t>
        </is>
      </c>
      <c r="P1723">
        <f>1+SUMPRODUCT(Algo_Opt_Inputs!B125:AM125,Algo_Opt_Coefs!$B$4:$AM$4)</f>
        <v/>
      </c>
      <c r="Q1723">
        <f>MAX(I1723,MIN(J1723,P1723+H1723))</f>
        <v/>
      </c>
      <c r="R1723">
        <f>Q1723-L1723</f>
        <v/>
      </c>
    </row>
    <row r="1724">
      <c r="A1724" t="inlineStr">
        <is>
          <t>2021-09-13</t>
        </is>
      </c>
      <c r="B1724" t="inlineStr">
        <is>
          <t>10_P68</t>
        </is>
      </c>
      <c r="C1724" t="inlineStr">
        <is>
          <t>Optimized: Ratio profit floored</t>
        </is>
      </c>
      <c r="D1724" t="b">
        <v>0</v>
      </c>
      <c r="E1724" t="b">
        <v>0</v>
      </c>
      <c r="F1724" t="b">
        <v>1</v>
      </c>
      <c r="G1724" t="n">
        <v>1.226996649810924</v>
      </c>
      <c r="H1724" t="n">
        <v>0.3284245497918835</v>
      </c>
      <c r="I1724" t="n">
        <v>0.75</v>
      </c>
      <c r="J1724" t="n">
        <v>1</v>
      </c>
      <c r="K1724" t="n">
        <v>1</v>
      </c>
      <c r="L1724" t="n">
        <v>1</v>
      </c>
      <c r="M1724" t="n">
        <v>0</v>
      </c>
      <c r="N1724" t="inlineStr">
        <is>
          <t>ceiling</t>
        </is>
      </c>
      <c r="O1724" t="inlineStr">
        <is>
          <t>Archived09:16 cap</t>
        </is>
      </c>
      <c r="P1724">
        <f>1+SUMPRODUCT(Algo_Opt_Inputs!B126:AM126,Algo_Opt_Coefs!$B$4:$AM$4)</f>
        <v/>
      </c>
      <c r="Q1724">
        <f>MAX(I1724,MIN(J1724,P1724+H1724))</f>
        <v/>
      </c>
      <c r="R1724">
        <f>Q1724-L1724</f>
        <v/>
      </c>
    </row>
    <row r="1725">
      <c r="A1725" t="inlineStr">
        <is>
          <t>2021-09-22</t>
        </is>
      </c>
      <c r="B1725" t="inlineStr">
        <is>
          <t>10_P68</t>
        </is>
      </c>
      <c r="C1725" t="inlineStr">
        <is>
          <t>Optimized: Ratio profit floored</t>
        </is>
      </c>
      <c r="D1725" t="b">
        <v>1</v>
      </c>
      <c r="E1725" t="b">
        <v>0</v>
      </c>
      <c r="F1725" t="b">
        <v>0</v>
      </c>
      <c r="G1725" t="n">
        <v>0.1417265644645457</v>
      </c>
      <c r="H1725" t="n">
        <v>0.3284245497918835</v>
      </c>
      <c r="I1725" t="n">
        <v>0.75</v>
      </c>
      <c r="J1725" t="n">
        <v>1.15</v>
      </c>
      <c r="K1725" t="n">
        <v>0.75</v>
      </c>
      <c r="L1725" t="n">
        <v>0.75</v>
      </c>
      <c r="M1725" t="n">
        <v>0</v>
      </c>
      <c r="N1725" t="inlineStr">
        <is>
          <t>floor</t>
        </is>
      </c>
      <c r="O1725" t="inlineStr">
        <is>
          <t>Optimized allocation/budget balancing; not a strong-edge label</t>
        </is>
      </c>
      <c r="P1725">
        <f>1+SUMPRODUCT(Algo_Opt_Inputs!B127:AM127,Algo_Opt_Coefs!$B$4:$AM$4)</f>
        <v/>
      </c>
      <c r="Q1725">
        <f>MAX(I1725,MIN(J1725,P1725+H1725))</f>
        <v/>
      </c>
      <c r="R1725">
        <f>Q1725-L1725</f>
        <v/>
      </c>
    </row>
    <row r="1726">
      <c r="A1726" t="inlineStr">
        <is>
          <t>2021-09-23</t>
        </is>
      </c>
      <c r="B1726" t="inlineStr">
        <is>
          <t>10_P68</t>
        </is>
      </c>
      <c r="C1726" t="inlineStr">
        <is>
          <t>Optimized: Ratio profit floored</t>
        </is>
      </c>
      <c r="D1726" t="b">
        <v>1</v>
      </c>
      <c r="E1726" t="b">
        <v>0</v>
      </c>
      <c r="F1726" t="b">
        <v>0</v>
      </c>
      <c r="G1726" t="n">
        <v>0.1753678984685546</v>
      </c>
      <c r="H1726" t="n">
        <v>0.3284245497918835</v>
      </c>
      <c r="I1726" t="n">
        <v>0.75</v>
      </c>
      <c r="J1726" t="n">
        <v>1.15</v>
      </c>
      <c r="K1726" t="n">
        <v>0.75</v>
      </c>
      <c r="L1726" t="n">
        <v>0.75</v>
      </c>
      <c r="M1726" t="n">
        <v>0</v>
      </c>
      <c r="N1726" t="inlineStr">
        <is>
          <t>floor</t>
        </is>
      </c>
      <c r="O1726" t="inlineStr">
        <is>
          <t>Optimized allocation/budget balancing; not a strong-edge label</t>
        </is>
      </c>
      <c r="P1726">
        <f>1+SUMPRODUCT(Algo_Opt_Inputs!B128:AM128,Algo_Opt_Coefs!$B$4:$AM$4)</f>
        <v/>
      </c>
      <c r="Q1726">
        <f>MAX(I1726,MIN(J1726,P1726+H1726))</f>
        <v/>
      </c>
      <c r="R1726">
        <f>Q1726-L1726</f>
        <v/>
      </c>
    </row>
    <row r="1727">
      <c r="A1727" t="inlineStr">
        <is>
          <t>2021-09-24</t>
        </is>
      </c>
      <c r="B1727" t="inlineStr">
        <is>
          <t>10_P68</t>
        </is>
      </c>
      <c r="C1727" t="inlineStr">
        <is>
          <t>Optimized: Ratio profit floored</t>
        </is>
      </c>
      <c r="D1727" t="b">
        <v>0</v>
      </c>
      <c r="E1727" t="b">
        <v>0</v>
      </c>
      <c r="F1727" t="b">
        <v>1</v>
      </c>
      <c r="G1727" t="n">
        <v>1.523687831659524</v>
      </c>
      <c r="H1727" t="n">
        <v>0.3284245497918835</v>
      </c>
      <c r="I1727" t="n">
        <v>0.75</v>
      </c>
      <c r="J1727" t="n">
        <v>1</v>
      </c>
      <c r="K1727" t="n">
        <v>1</v>
      </c>
      <c r="L1727" t="n">
        <v>1</v>
      </c>
      <c r="M1727" t="n">
        <v>0</v>
      </c>
      <c r="N1727" t="inlineStr">
        <is>
          <t>ceiling</t>
        </is>
      </c>
      <c r="O1727" t="inlineStr">
        <is>
          <t>Archived09:16 cap</t>
        </is>
      </c>
      <c r="P1727">
        <f>1+SUMPRODUCT(Algo_Opt_Inputs!B129:AM129,Algo_Opt_Coefs!$B$4:$AM$4)</f>
        <v/>
      </c>
      <c r="Q1727">
        <f>MAX(I1727,MIN(J1727,P1727+H1727))</f>
        <v/>
      </c>
      <c r="R1727">
        <f>Q1727-L1727</f>
        <v/>
      </c>
    </row>
    <row r="1728">
      <c r="A1728" t="inlineStr">
        <is>
          <t>2021-09-27</t>
        </is>
      </c>
      <c r="B1728" t="inlineStr">
        <is>
          <t>10_P68</t>
        </is>
      </c>
      <c r="C1728" t="inlineStr">
        <is>
          <t>Optimized: Ratio profit floored</t>
        </is>
      </c>
      <c r="D1728" t="b">
        <v>0</v>
      </c>
      <c r="E1728" t="b">
        <v>0</v>
      </c>
      <c r="F1728" t="b">
        <v>0</v>
      </c>
      <c r="G1728" t="n">
        <v>1.262045572463116</v>
      </c>
      <c r="H1728" t="n">
        <v>0.3284245497918835</v>
      </c>
      <c r="I1728" t="n">
        <v>0.75</v>
      </c>
      <c r="J1728" t="n">
        <v>1.15</v>
      </c>
      <c r="K1728" t="n">
        <v>1.15</v>
      </c>
      <c r="L1728" t="n">
        <v>1.15</v>
      </c>
      <c r="M1728" t="n">
        <v>0</v>
      </c>
      <c r="N1728" t="inlineStr">
        <is>
          <t>ceiling</t>
        </is>
      </c>
      <c r="O1728" t="inlineStr">
        <is>
          <t>Optimized allocation/budget balancing; not a strong-edge label</t>
        </is>
      </c>
      <c r="P1728">
        <f>1+SUMPRODUCT(Algo_Opt_Inputs!B130:AM130,Algo_Opt_Coefs!$B$4:$AM$4)</f>
        <v/>
      </c>
      <c r="Q1728">
        <f>MAX(I1728,MIN(J1728,P1728+H1728))</f>
        <v/>
      </c>
      <c r="R1728">
        <f>Q1728-L1728</f>
        <v/>
      </c>
    </row>
    <row r="1729">
      <c r="A1729" t="inlineStr">
        <is>
          <t>2021-09-28</t>
        </is>
      </c>
      <c r="B1729" t="inlineStr">
        <is>
          <t>10_P68</t>
        </is>
      </c>
      <c r="C1729" t="inlineStr">
        <is>
          <t>Optimized: Ratio profit floored</t>
        </is>
      </c>
      <c r="D1729" t="b">
        <v>0</v>
      </c>
      <c r="E1729" t="b">
        <v>0</v>
      </c>
      <c r="F1729" t="b">
        <v>0</v>
      </c>
      <c r="G1729" t="n">
        <v>1.249856396874496</v>
      </c>
      <c r="H1729" t="n">
        <v>0.3284245497918835</v>
      </c>
      <c r="I1729" t="n">
        <v>0.75</v>
      </c>
      <c r="J1729" t="n">
        <v>1.15</v>
      </c>
      <c r="K1729" t="n">
        <v>1.15</v>
      </c>
      <c r="L1729" t="n">
        <v>1.15</v>
      </c>
      <c r="M1729" t="n">
        <v>0</v>
      </c>
      <c r="N1729" t="inlineStr">
        <is>
          <t>ceiling</t>
        </is>
      </c>
      <c r="O1729" t="inlineStr">
        <is>
          <t>Optimized allocation/budget balancing; not a strong-edge label</t>
        </is>
      </c>
      <c r="P1729">
        <f>1+SUMPRODUCT(Algo_Opt_Inputs!B131:AM131,Algo_Opt_Coefs!$B$4:$AM$4)</f>
        <v/>
      </c>
      <c r="Q1729">
        <f>MAX(I1729,MIN(J1729,P1729+H1729))</f>
        <v/>
      </c>
      <c r="R1729">
        <f>Q1729-L1729</f>
        <v/>
      </c>
    </row>
    <row r="1730">
      <c r="A1730" t="inlineStr">
        <is>
          <t>2021-09-29</t>
        </is>
      </c>
      <c r="B1730" t="inlineStr">
        <is>
          <t>10_P68</t>
        </is>
      </c>
      <c r="C1730" t="inlineStr">
        <is>
          <t>Optimized: Ratio profit floored</t>
        </is>
      </c>
      <c r="D1730" t="b">
        <v>0</v>
      </c>
      <c r="E1730" t="b">
        <v>0</v>
      </c>
      <c r="F1730" t="b">
        <v>1</v>
      </c>
      <c r="G1730" t="n">
        <v>2.274683735385935</v>
      </c>
      <c r="H1730" t="n">
        <v>0.3284245497918835</v>
      </c>
      <c r="I1730" t="n">
        <v>0.75</v>
      </c>
      <c r="J1730" t="n">
        <v>1</v>
      </c>
      <c r="K1730" t="n">
        <v>1</v>
      </c>
      <c r="L1730" t="n">
        <v>1</v>
      </c>
      <c r="M1730" t="n">
        <v>0</v>
      </c>
      <c r="N1730" t="inlineStr">
        <is>
          <t>ceiling</t>
        </is>
      </c>
      <c r="O1730" t="inlineStr">
        <is>
          <t>Archived09:16 cap</t>
        </is>
      </c>
      <c r="P1730">
        <f>1+SUMPRODUCT(Algo_Opt_Inputs!B132:AM132,Algo_Opt_Coefs!$B$4:$AM$4)</f>
        <v/>
      </c>
      <c r="Q1730">
        <f>MAX(I1730,MIN(J1730,P1730+H1730))</f>
        <v/>
      </c>
      <c r="R1730">
        <f>Q1730-L1730</f>
        <v/>
      </c>
    </row>
    <row r="1731">
      <c r="A1731" t="inlineStr">
        <is>
          <t>2021-09-30</t>
        </is>
      </c>
      <c r="B1731" t="inlineStr">
        <is>
          <t>10_P68</t>
        </is>
      </c>
      <c r="C1731" t="inlineStr">
        <is>
          <t>Optimized: Ratio profit floored</t>
        </is>
      </c>
      <c r="D1731" t="b">
        <v>1</v>
      </c>
      <c r="E1731" t="b">
        <v>0</v>
      </c>
      <c r="F1731" t="b">
        <v>0</v>
      </c>
      <c r="G1731" t="n">
        <v>1.322992942059793</v>
      </c>
      <c r="H1731" t="n">
        <v>0.3284245497918835</v>
      </c>
      <c r="I1731" t="n">
        <v>0.75</v>
      </c>
      <c r="J1731" t="n">
        <v>1.15</v>
      </c>
      <c r="K1731" t="n">
        <v>1.15</v>
      </c>
      <c r="L1731" t="n">
        <v>1.15</v>
      </c>
      <c r="M1731" t="n">
        <v>0</v>
      </c>
      <c r="N1731" t="inlineStr">
        <is>
          <t>ceiling</t>
        </is>
      </c>
      <c r="O1731" t="inlineStr">
        <is>
          <t>Optimized allocation/budget balancing; not a strong-edge label</t>
        </is>
      </c>
      <c r="P1731">
        <f>1+SUMPRODUCT(Algo_Opt_Inputs!B133:AM133,Algo_Opt_Coefs!$B$4:$AM$4)</f>
        <v/>
      </c>
      <c r="Q1731">
        <f>MAX(I1731,MIN(J1731,P1731+H1731))</f>
        <v/>
      </c>
      <c r="R1731">
        <f>Q1731-L1731</f>
        <v/>
      </c>
    </row>
    <row r="1732">
      <c r="A1732" t="inlineStr">
        <is>
          <t>2021-10-01</t>
        </is>
      </c>
      <c r="B1732" t="inlineStr">
        <is>
          <t>10_P68</t>
        </is>
      </c>
      <c r="C1732" t="inlineStr">
        <is>
          <t>Optimized: Ratio profit floored</t>
        </is>
      </c>
      <c r="D1732" t="b">
        <v>0</v>
      </c>
      <c r="E1732" t="b">
        <v>0</v>
      </c>
      <c r="F1732" t="b">
        <v>0</v>
      </c>
      <c r="G1732" t="n">
        <v>1.020950623086513</v>
      </c>
      <c r="H1732" t="n">
        <v>0.3284245497918835</v>
      </c>
      <c r="I1732" t="n">
        <v>0.75</v>
      </c>
      <c r="J1732" t="n">
        <v>1.15</v>
      </c>
      <c r="K1732" t="n">
        <v>1.15</v>
      </c>
      <c r="L1732" t="n">
        <v>1.15</v>
      </c>
      <c r="M1732" t="n">
        <v>0</v>
      </c>
      <c r="N1732" t="inlineStr">
        <is>
          <t>ceiling</t>
        </is>
      </c>
      <c r="O1732" t="inlineStr">
        <is>
          <t>Optimized allocation/budget balancing; not a strong-edge label</t>
        </is>
      </c>
      <c r="P1732">
        <f>1+SUMPRODUCT(Algo_Opt_Inputs!B134:AM134,Algo_Opt_Coefs!$B$4:$AM$4)</f>
        <v/>
      </c>
      <c r="Q1732">
        <f>MAX(I1732,MIN(J1732,P1732+H1732))</f>
        <v/>
      </c>
      <c r="R1732">
        <f>Q1732-L1732</f>
        <v/>
      </c>
    </row>
    <row r="1733">
      <c r="A1733" t="inlineStr">
        <is>
          <t>2021-10-05</t>
        </is>
      </c>
      <c r="B1733" t="inlineStr">
        <is>
          <t>10_P68</t>
        </is>
      </c>
      <c r="C1733" t="inlineStr">
        <is>
          <t>Optimized: Ratio profit floored</t>
        </is>
      </c>
      <c r="D1733" t="b">
        <v>0</v>
      </c>
      <c r="E1733" t="b">
        <v>1</v>
      </c>
      <c r="F1733" t="b">
        <v>0</v>
      </c>
      <c r="G1733" t="n">
        <v>2.449570767143567</v>
      </c>
      <c r="H1733" t="n">
        <v>0.3284245497918835</v>
      </c>
      <c r="I1733" t="n">
        <v>0.75</v>
      </c>
      <c r="J1733" t="n">
        <v>1.15</v>
      </c>
      <c r="K1733" t="n">
        <v>1.15</v>
      </c>
      <c r="L1733" t="n">
        <v>1.15</v>
      </c>
      <c r="M1733" t="n">
        <v>0</v>
      </c>
      <c r="N1733" t="inlineStr">
        <is>
          <t>ceiling</t>
        </is>
      </c>
      <c r="O1733" t="inlineStr">
        <is>
          <t>Optimized allocation/budget balancing; not a strong-edge label</t>
        </is>
      </c>
      <c r="P1733">
        <f>1+SUMPRODUCT(Algo_Opt_Inputs!B135:AM135,Algo_Opt_Coefs!$B$4:$AM$4)</f>
        <v/>
      </c>
      <c r="Q1733">
        <f>MAX(I1733,MIN(J1733,P1733+H1733))</f>
        <v/>
      </c>
      <c r="R1733">
        <f>Q1733-L1733</f>
        <v/>
      </c>
    </row>
    <row r="1734">
      <c r="A1734" t="inlineStr">
        <is>
          <t>2021-10-06</t>
        </is>
      </c>
      <c r="B1734" t="inlineStr">
        <is>
          <t>10_P68</t>
        </is>
      </c>
      <c r="C1734" t="inlineStr">
        <is>
          <t>Optimized: Ratio profit floored</t>
        </is>
      </c>
      <c r="D1734" t="b">
        <v>0</v>
      </c>
      <c r="E1734" t="b">
        <v>0</v>
      </c>
      <c r="F1734" t="b">
        <v>0</v>
      </c>
      <c r="G1734" t="n">
        <v>1.598683184440351</v>
      </c>
      <c r="H1734" t="n">
        <v>0.3284245497918835</v>
      </c>
      <c r="I1734" t="n">
        <v>0.75</v>
      </c>
      <c r="J1734" t="n">
        <v>1.15</v>
      </c>
      <c r="K1734" t="n">
        <v>1.15</v>
      </c>
      <c r="L1734" t="n">
        <v>1.15</v>
      </c>
      <c r="M1734" t="n">
        <v>0</v>
      </c>
      <c r="N1734" t="inlineStr">
        <is>
          <t>ceiling</t>
        </is>
      </c>
      <c r="O1734" t="inlineStr">
        <is>
          <t>Optimized allocation/budget balancing; not a strong-edge label</t>
        </is>
      </c>
      <c r="P1734">
        <f>1+SUMPRODUCT(Algo_Opt_Inputs!B136:AM136,Algo_Opt_Coefs!$B$4:$AM$4)</f>
        <v/>
      </c>
      <c r="Q1734">
        <f>MAX(I1734,MIN(J1734,P1734+H1734))</f>
        <v/>
      </c>
      <c r="R1734">
        <f>Q1734-L1734</f>
        <v/>
      </c>
    </row>
    <row r="1735">
      <c r="A1735" t="inlineStr">
        <is>
          <t>2021-10-07</t>
        </is>
      </c>
      <c r="B1735" t="inlineStr">
        <is>
          <t>10_P68</t>
        </is>
      </c>
      <c r="C1735" t="inlineStr">
        <is>
          <t>Optimized: Ratio profit floored</t>
        </is>
      </c>
      <c r="D1735" t="b">
        <v>1</v>
      </c>
      <c r="E1735" t="b">
        <v>0</v>
      </c>
      <c r="F1735" t="b">
        <v>0</v>
      </c>
      <c r="G1735" t="n">
        <v>0.1935310043655005</v>
      </c>
      <c r="H1735" t="n">
        <v>0.3284245497918835</v>
      </c>
      <c r="I1735" t="n">
        <v>0.75</v>
      </c>
      <c r="J1735" t="n">
        <v>1.15</v>
      </c>
      <c r="K1735" t="n">
        <v>0.75</v>
      </c>
      <c r="L1735" t="n">
        <v>0.75</v>
      </c>
      <c r="M1735" t="n">
        <v>0</v>
      </c>
      <c r="N1735" t="inlineStr">
        <is>
          <t>floor</t>
        </is>
      </c>
      <c r="O1735" t="inlineStr">
        <is>
          <t>Optimized allocation/budget balancing; not a strong-edge label</t>
        </is>
      </c>
      <c r="P1735">
        <f>1+SUMPRODUCT(Algo_Opt_Inputs!B137:AM137,Algo_Opt_Coefs!$B$4:$AM$4)</f>
        <v/>
      </c>
      <c r="Q1735">
        <f>MAX(I1735,MIN(J1735,P1735+H1735))</f>
        <v/>
      </c>
      <c r="R1735">
        <f>Q1735-L1735</f>
        <v/>
      </c>
    </row>
    <row r="1736">
      <c r="A1736" t="inlineStr">
        <is>
          <t>2021-10-11</t>
        </is>
      </c>
      <c r="B1736" t="inlineStr">
        <is>
          <t>10_P68</t>
        </is>
      </c>
      <c r="C1736" t="inlineStr">
        <is>
          <t>Optimized: Ratio profit floored</t>
        </is>
      </c>
      <c r="D1736" t="b">
        <v>0</v>
      </c>
      <c r="E1736" t="b">
        <v>0</v>
      </c>
      <c r="F1736" t="b">
        <v>0</v>
      </c>
      <c r="G1736" t="n">
        <v>0.9773611092345494</v>
      </c>
      <c r="H1736" t="n">
        <v>0.3284245497918835</v>
      </c>
      <c r="I1736" t="n">
        <v>0.75</v>
      </c>
      <c r="J1736" t="n">
        <v>1.15</v>
      </c>
      <c r="K1736" t="n">
        <v>1.15</v>
      </c>
      <c r="L1736" t="n">
        <v>1.15</v>
      </c>
      <c r="M1736" t="n">
        <v>0</v>
      </c>
      <c r="N1736" t="inlineStr">
        <is>
          <t>ceiling</t>
        </is>
      </c>
      <c r="O1736" t="inlineStr">
        <is>
          <t>Optimized allocation/budget balancing; not a strong-edge label</t>
        </is>
      </c>
      <c r="P1736">
        <f>1+SUMPRODUCT(Algo_Opt_Inputs!B138:AM138,Algo_Opt_Coefs!$B$4:$AM$4)</f>
        <v/>
      </c>
      <c r="Q1736">
        <f>MAX(I1736,MIN(J1736,P1736+H1736))</f>
        <v/>
      </c>
      <c r="R1736">
        <f>Q1736-L1736</f>
        <v/>
      </c>
    </row>
    <row r="1737">
      <c r="A1737" t="inlineStr">
        <is>
          <t>2021-10-12</t>
        </is>
      </c>
      <c r="B1737" t="inlineStr">
        <is>
          <t>10_P68</t>
        </is>
      </c>
      <c r="C1737" t="inlineStr">
        <is>
          <t>Optimized: Ratio profit floored</t>
        </is>
      </c>
      <c r="D1737" t="b">
        <v>0</v>
      </c>
      <c r="E1737" t="b">
        <v>0</v>
      </c>
      <c r="F1737" t="b">
        <v>1</v>
      </c>
      <c r="G1737" t="n">
        <v>2.108035453553117</v>
      </c>
      <c r="H1737" t="n">
        <v>0.3284245497918835</v>
      </c>
      <c r="I1737" t="n">
        <v>0.75</v>
      </c>
      <c r="J1737" t="n">
        <v>1</v>
      </c>
      <c r="K1737" t="n">
        <v>1</v>
      </c>
      <c r="L1737" t="n">
        <v>1</v>
      </c>
      <c r="M1737" t="n">
        <v>0</v>
      </c>
      <c r="N1737" t="inlineStr">
        <is>
          <t>ceiling</t>
        </is>
      </c>
      <c r="O1737" t="inlineStr">
        <is>
          <t>Archived09:16 cap</t>
        </is>
      </c>
      <c r="P1737">
        <f>1+SUMPRODUCT(Algo_Opt_Inputs!B139:AM139,Algo_Opt_Coefs!$B$4:$AM$4)</f>
        <v/>
      </c>
      <c r="Q1737">
        <f>MAX(I1737,MIN(J1737,P1737+H1737))</f>
        <v/>
      </c>
      <c r="R1737">
        <f>Q1737-L1737</f>
        <v/>
      </c>
    </row>
    <row r="1738">
      <c r="A1738" t="inlineStr">
        <is>
          <t>2021-10-13</t>
        </is>
      </c>
      <c r="B1738" t="inlineStr">
        <is>
          <t>10_P68</t>
        </is>
      </c>
      <c r="C1738" t="inlineStr">
        <is>
          <t>Optimized: Ratio profit floored</t>
        </is>
      </c>
      <c r="D1738" t="b">
        <v>0</v>
      </c>
      <c r="E1738" t="b">
        <v>0</v>
      </c>
      <c r="F1738" t="b">
        <v>0</v>
      </c>
      <c r="G1738" t="n">
        <v>1.83792888202986</v>
      </c>
      <c r="H1738" t="n">
        <v>0.3284245497918835</v>
      </c>
      <c r="I1738" t="n">
        <v>0.75</v>
      </c>
      <c r="J1738" t="n">
        <v>1.15</v>
      </c>
      <c r="K1738" t="n">
        <v>1.15</v>
      </c>
      <c r="L1738" t="n">
        <v>1.15</v>
      </c>
      <c r="M1738" t="n">
        <v>0</v>
      </c>
      <c r="N1738" t="inlineStr">
        <is>
          <t>ceiling</t>
        </is>
      </c>
      <c r="O1738" t="inlineStr">
        <is>
          <t>Optimized allocation/budget balancing; not a strong-edge label</t>
        </is>
      </c>
      <c r="P1738">
        <f>1+SUMPRODUCT(Algo_Opt_Inputs!B140:AM140,Algo_Opt_Coefs!$B$4:$AM$4)</f>
        <v/>
      </c>
      <c r="Q1738">
        <f>MAX(I1738,MIN(J1738,P1738+H1738))</f>
        <v/>
      </c>
      <c r="R1738">
        <f>Q1738-L1738</f>
        <v/>
      </c>
    </row>
    <row r="1739">
      <c r="A1739" t="inlineStr">
        <is>
          <t>2021-10-19</t>
        </is>
      </c>
      <c r="B1739" t="inlineStr">
        <is>
          <t>10_P68</t>
        </is>
      </c>
      <c r="C1739" t="inlineStr">
        <is>
          <t>Optimized: Ratio profit floored</t>
        </is>
      </c>
      <c r="D1739" t="b">
        <v>0</v>
      </c>
      <c r="E1739" t="b">
        <v>0</v>
      </c>
      <c r="F1739" t="b">
        <v>0</v>
      </c>
      <c r="G1739" t="n">
        <v>1.363781528574041</v>
      </c>
      <c r="H1739" t="n">
        <v>0.3284245497918835</v>
      </c>
      <c r="I1739" t="n">
        <v>0.75</v>
      </c>
      <c r="J1739" t="n">
        <v>1.15</v>
      </c>
      <c r="K1739" t="n">
        <v>1.15</v>
      </c>
      <c r="L1739" t="n">
        <v>1.15</v>
      </c>
      <c r="M1739" t="n">
        <v>0</v>
      </c>
      <c r="N1739" t="inlineStr">
        <is>
          <t>ceiling</t>
        </is>
      </c>
      <c r="O1739" t="inlineStr">
        <is>
          <t>Optimized allocation/budget balancing; not a strong-edge label</t>
        </is>
      </c>
      <c r="P1739">
        <f>1+SUMPRODUCT(Algo_Opt_Inputs!B141:AM141,Algo_Opt_Coefs!$B$4:$AM$4)</f>
        <v/>
      </c>
      <c r="Q1739">
        <f>MAX(I1739,MIN(J1739,P1739+H1739))</f>
        <v/>
      </c>
      <c r="R1739">
        <f>Q1739-L1739</f>
        <v/>
      </c>
    </row>
    <row r="1740">
      <c r="A1740" t="inlineStr">
        <is>
          <t>2021-10-20</t>
        </is>
      </c>
      <c r="B1740" t="inlineStr">
        <is>
          <t>10_P68</t>
        </is>
      </c>
      <c r="C1740" t="inlineStr">
        <is>
          <t>Optimized: Ratio profit floored</t>
        </is>
      </c>
      <c r="D1740" t="b">
        <v>0</v>
      </c>
      <c r="E1740" t="b">
        <v>0</v>
      </c>
      <c r="F1740" t="b">
        <v>0</v>
      </c>
      <c r="G1740" t="n">
        <v>1.132271778633073</v>
      </c>
      <c r="H1740" t="n">
        <v>0.3284245497918835</v>
      </c>
      <c r="I1740" t="n">
        <v>0.75</v>
      </c>
      <c r="J1740" t="n">
        <v>1.15</v>
      </c>
      <c r="K1740" t="n">
        <v>1.15</v>
      </c>
      <c r="L1740" t="n">
        <v>1.15</v>
      </c>
      <c r="M1740" t="n">
        <v>0</v>
      </c>
      <c r="N1740" t="inlineStr">
        <is>
          <t>ceiling</t>
        </is>
      </c>
      <c r="O1740" t="inlineStr">
        <is>
          <t>Optimized allocation/budget balancing; not a strong-edge label</t>
        </is>
      </c>
      <c r="P1740">
        <f>1+SUMPRODUCT(Algo_Opt_Inputs!B142:AM142,Algo_Opt_Coefs!$B$4:$AM$4)</f>
        <v/>
      </c>
      <c r="Q1740">
        <f>MAX(I1740,MIN(J1740,P1740+H1740))</f>
        <v/>
      </c>
      <c r="R1740">
        <f>Q1740-L1740</f>
        <v/>
      </c>
    </row>
    <row r="1741">
      <c r="A1741" t="inlineStr">
        <is>
          <t>2021-10-21</t>
        </is>
      </c>
      <c r="B1741" t="inlineStr">
        <is>
          <t>10_P68</t>
        </is>
      </c>
      <c r="C1741" t="inlineStr">
        <is>
          <t>Optimized: Ratio profit floored</t>
        </is>
      </c>
      <c r="D1741" t="b">
        <v>0</v>
      </c>
      <c r="E1741" t="b">
        <v>0</v>
      </c>
      <c r="F1741" t="b">
        <v>0</v>
      </c>
      <c r="G1741" t="n">
        <v>1.391209896664141</v>
      </c>
      <c r="H1741" t="n">
        <v>0.3284245497918835</v>
      </c>
      <c r="I1741" t="n">
        <v>0.75</v>
      </c>
      <c r="J1741" t="n">
        <v>1.15</v>
      </c>
      <c r="K1741" t="n">
        <v>1.15</v>
      </c>
      <c r="L1741" t="n">
        <v>1.15</v>
      </c>
      <c r="M1741" t="n">
        <v>0</v>
      </c>
      <c r="N1741" t="inlineStr">
        <is>
          <t>ceiling</t>
        </is>
      </c>
      <c r="O1741" t="inlineStr">
        <is>
          <t>Optimized allocation/budget balancing; not a strong-edge label</t>
        </is>
      </c>
      <c r="P1741">
        <f>1+SUMPRODUCT(Algo_Opt_Inputs!B143:AM143,Algo_Opt_Coefs!$B$4:$AM$4)</f>
        <v/>
      </c>
      <c r="Q1741">
        <f>MAX(I1741,MIN(J1741,P1741+H1741))</f>
        <v/>
      </c>
      <c r="R1741">
        <f>Q1741-L1741</f>
        <v/>
      </c>
    </row>
    <row r="1742">
      <c r="A1742" t="inlineStr">
        <is>
          <t>2021-10-25</t>
        </is>
      </c>
      <c r="B1742" t="inlineStr">
        <is>
          <t>10_P68</t>
        </is>
      </c>
      <c r="C1742" t="inlineStr">
        <is>
          <t>Optimized: Ratio profit floored</t>
        </is>
      </c>
      <c r="D1742" t="b">
        <v>0</v>
      </c>
      <c r="E1742" t="b">
        <v>0</v>
      </c>
      <c r="F1742" t="b">
        <v>0</v>
      </c>
      <c r="G1742" t="n">
        <v>1.19690486383066</v>
      </c>
      <c r="H1742" t="n">
        <v>0.3284245497918835</v>
      </c>
      <c r="I1742" t="n">
        <v>0.75</v>
      </c>
      <c r="J1742" t="n">
        <v>1.15</v>
      </c>
      <c r="K1742" t="n">
        <v>1.15</v>
      </c>
      <c r="L1742" t="n">
        <v>1.15</v>
      </c>
      <c r="M1742" t="n">
        <v>0</v>
      </c>
      <c r="N1742" t="inlineStr">
        <is>
          <t>ceiling</t>
        </is>
      </c>
      <c r="O1742" t="inlineStr">
        <is>
          <t>Optimized allocation/budget balancing; not a strong-edge label</t>
        </is>
      </c>
      <c r="P1742">
        <f>1+SUMPRODUCT(Algo_Opt_Inputs!B144:AM144,Algo_Opt_Coefs!$B$4:$AM$4)</f>
        <v/>
      </c>
      <c r="Q1742">
        <f>MAX(I1742,MIN(J1742,P1742+H1742))</f>
        <v/>
      </c>
      <c r="R1742">
        <f>Q1742-L1742</f>
        <v/>
      </c>
    </row>
    <row r="1743">
      <c r="A1743" t="inlineStr">
        <is>
          <t>2021-10-26</t>
        </is>
      </c>
      <c r="B1743" t="inlineStr">
        <is>
          <t>10_P68</t>
        </is>
      </c>
      <c r="C1743" t="inlineStr">
        <is>
          <t>Optimized: Ratio profit floored</t>
        </is>
      </c>
      <c r="D1743" t="b">
        <v>0</v>
      </c>
      <c r="E1743" t="b">
        <v>0</v>
      </c>
      <c r="F1743" t="b">
        <v>0</v>
      </c>
      <c r="G1743" t="n">
        <v>1.477482385783181</v>
      </c>
      <c r="H1743" t="n">
        <v>0.3284245497918835</v>
      </c>
      <c r="I1743" t="n">
        <v>0.75</v>
      </c>
      <c r="J1743" t="n">
        <v>1.15</v>
      </c>
      <c r="K1743" t="n">
        <v>1.15</v>
      </c>
      <c r="L1743" t="n">
        <v>1.15</v>
      </c>
      <c r="M1743" t="n">
        <v>0</v>
      </c>
      <c r="N1743" t="inlineStr">
        <is>
          <t>ceiling</t>
        </is>
      </c>
      <c r="O1743" t="inlineStr">
        <is>
          <t>Optimized allocation/budget balancing; not a strong-edge label</t>
        </is>
      </c>
      <c r="P1743">
        <f>1+SUMPRODUCT(Algo_Opt_Inputs!B145:AM145,Algo_Opt_Coefs!$B$4:$AM$4)</f>
        <v/>
      </c>
      <c r="Q1743">
        <f>MAX(I1743,MIN(J1743,P1743+H1743))</f>
        <v/>
      </c>
      <c r="R1743">
        <f>Q1743-L1743</f>
        <v/>
      </c>
    </row>
    <row r="1744">
      <c r="A1744" t="inlineStr">
        <is>
          <t>2021-10-27</t>
        </is>
      </c>
      <c r="B1744" t="inlineStr">
        <is>
          <t>10_P68</t>
        </is>
      </c>
      <c r="C1744" t="inlineStr">
        <is>
          <t>Optimized: Ratio profit floored</t>
        </is>
      </c>
      <c r="D1744" t="b">
        <v>0</v>
      </c>
      <c r="E1744" t="b">
        <v>0</v>
      </c>
      <c r="F1744" t="b">
        <v>0</v>
      </c>
      <c r="G1744" t="n">
        <v>1.48477553341738</v>
      </c>
      <c r="H1744" t="n">
        <v>0.3284245497918835</v>
      </c>
      <c r="I1744" t="n">
        <v>0.75</v>
      </c>
      <c r="J1744" t="n">
        <v>1.15</v>
      </c>
      <c r="K1744" t="n">
        <v>1.15</v>
      </c>
      <c r="L1744" t="n">
        <v>1.15</v>
      </c>
      <c r="M1744" t="n">
        <v>0</v>
      </c>
      <c r="N1744" t="inlineStr">
        <is>
          <t>ceiling</t>
        </is>
      </c>
      <c r="O1744" t="inlineStr">
        <is>
          <t>Optimized allocation/budget balancing; not a strong-edge label</t>
        </is>
      </c>
      <c r="P1744">
        <f>1+SUMPRODUCT(Algo_Opt_Inputs!B146:AM146,Algo_Opt_Coefs!$B$4:$AM$4)</f>
        <v/>
      </c>
      <c r="Q1744">
        <f>MAX(I1744,MIN(J1744,P1744+H1744))</f>
        <v/>
      </c>
      <c r="R1744">
        <f>Q1744-L1744</f>
        <v/>
      </c>
    </row>
    <row r="1745">
      <c r="A1745" t="inlineStr">
        <is>
          <t>2021-10-28</t>
        </is>
      </c>
      <c r="B1745" t="inlineStr">
        <is>
          <t>10_P68</t>
        </is>
      </c>
      <c r="C1745" t="inlineStr">
        <is>
          <t>Optimized: Ratio profit floored</t>
        </is>
      </c>
      <c r="D1745" t="b">
        <v>0</v>
      </c>
      <c r="E1745" t="b">
        <v>0</v>
      </c>
      <c r="F1745" t="b">
        <v>1</v>
      </c>
      <c r="G1745" t="n">
        <v>2.858806427552558</v>
      </c>
      <c r="H1745" t="n">
        <v>0.3284245497918835</v>
      </c>
      <c r="I1745" t="n">
        <v>0.75</v>
      </c>
      <c r="J1745" t="n">
        <v>1</v>
      </c>
      <c r="K1745" t="n">
        <v>1</v>
      </c>
      <c r="L1745" t="n">
        <v>1</v>
      </c>
      <c r="M1745" t="n">
        <v>0</v>
      </c>
      <c r="N1745" t="inlineStr">
        <is>
          <t>ceiling</t>
        </is>
      </c>
      <c r="O1745" t="inlineStr">
        <is>
          <t>Archived09:16 cap</t>
        </is>
      </c>
      <c r="P1745">
        <f>1+SUMPRODUCT(Algo_Opt_Inputs!B147:AM147,Algo_Opt_Coefs!$B$4:$AM$4)</f>
        <v/>
      </c>
      <c r="Q1745">
        <f>MAX(I1745,MIN(J1745,P1745+H1745))</f>
        <v/>
      </c>
      <c r="R1745">
        <f>Q1745-L1745</f>
        <v/>
      </c>
    </row>
    <row r="1746">
      <c r="A1746" t="inlineStr">
        <is>
          <t>2021-10-29</t>
        </is>
      </c>
      <c r="B1746" t="inlineStr">
        <is>
          <t>10_P68</t>
        </is>
      </c>
      <c r="C1746" t="inlineStr">
        <is>
          <t>Optimized: Ratio profit floored</t>
        </is>
      </c>
      <c r="D1746" t="b">
        <v>0</v>
      </c>
      <c r="E1746" t="b">
        <v>0</v>
      </c>
      <c r="F1746" t="b">
        <v>0</v>
      </c>
      <c r="G1746" t="n">
        <v>0.7589993693891267</v>
      </c>
      <c r="H1746" t="n">
        <v>0.3284245497918835</v>
      </c>
      <c r="I1746" t="n">
        <v>0.75</v>
      </c>
      <c r="J1746" t="n">
        <v>1.15</v>
      </c>
      <c r="K1746" t="n">
        <v>1.08742391918101</v>
      </c>
      <c r="L1746" t="n">
        <v>1.08742391918101</v>
      </c>
      <c r="M1746" t="n">
        <v>2.220446049250313e-16</v>
      </c>
      <c r="N1746" t="inlineStr">
        <is>
          <t>interior</t>
        </is>
      </c>
      <c r="O1746" t="inlineStr">
        <is>
          <t>Optimized allocation/budget balancing; not a strong-edge label</t>
        </is>
      </c>
      <c r="P1746">
        <f>1+SUMPRODUCT(Algo_Opt_Inputs!B148:AM148,Algo_Opt_Coefs!$B$4:$AM$4)</f>
        <v/>
      </c>
      <c r="Q1746">
        <f>MAX(I1746,MIN(J1746,P1746+H1746))</f>
        <v/>
      </c>
      <c r="R1746">
        <f>Q1746-L1746</f>
        <v/>
      </c>
    </row>
    <row r="1747">
      <c r="A1747" t="inlineStr">
        <is>
          <t>2021-11-02</t>
        </is>
      </c>
      <c r="B1747" t="inlineStr">
        <is>
          <t>10_P68</t>
        </is>
      </c>
      <c r="C1747" t="inlineStr">
        <is>
          <t>Optimized: Ratio profit floored</t>
        </is>
      </c>
      <c r="D1747" t="b">
        <v>0</v>
      </c>
      <c r="E1747" t="b">
        <v>1</v>
      </c>
      <c r="F1747" t="b">
        <v>0</v>
      </c>
      <c r="G1747" t="n">
        <v>2.536070159273566</v>
      </c>
      <c r="H1747" t="n">
        <v>0.3284245497918835</v>
      </c>
      <c r="I1747" t="n">
        <v>0.75</v>
      </c>
      <c r="J1747" t="n">
        <v>1.15</v>
      </c>
      <c r="K1747" t="n">
        <v>1.15</v>
      </c>
      <c r="L1747" t="n">
        <v>1.15</v>
      </c>
      <c r="M1747" t="n">
        <v>0</v>
      </c>
      <c r="N1747" t="inlineStr">
        <is>
          <t>ceiling</t>
        </is>
      </c>
      <c r="O1747" t="inlineStr">
        <is>
          <t>Optimized allocation/budget balancing; not a strong-edge label</t>
        </is>
      </c>
      <c r="P1747">
        <f>1+SUMPRODUCT(Algo_Opt_Inputs!B149:AM149,Algo_Opt_Coefs!$B$4:$AM$4)</f>
        <v/>
      </c>
      <c r="Q1747">
        <f>MAX(I1747,MIN(J1747,P1747+H1747))</f>
        <v/>
      </c>
      <c r="R1747">
        <f>Q1747-L1747</f>
        <v/>
      </c>
    </row>
    <row r="1748">
      <c r="A1748" t="inlineStr">
        <is>
          <t>2021-11-03</t>
        </is>
      </c>
      <c r="B1748" t="inlineStr">
        <is>
          <t>10_P68</t>
        </is>
      </c>
      <c r="C1748" t="inlineStr">
        <is>
          <t>Optimized: Ratio profit floored</t>
        </is>
      </c>
      <c r="D1748" t="b">
        <v>0</v>
      </c>
      <c r="E1748" t="b">
        <v>0</v>
      </c>
      <c r="F1748" t="b">
        <v>0</v>
      </c>
      <c r="G1748" t="n">
        <v>2.10120450931611</v>
      </c>
      <c r="H1748" t="n">
        <v>0.3284245497918835</v>
      </c>
      <c r="I1748" t="n">
        <v>0.75</v>
      </c>
      <c r="J1748" t="n">
        <v>1.15</v>
      </c>
      <c r="K1748" t="n">
        <v>1.15</v>
      </c>
      <c r="L1748" t="n">
        <v>1.15</v>
      </c>
      <c r="M1748" t="n">
        <v>0</v>
      </c>
      <c r="N1748" t="inlineStr">
        <is>
          <t>ceiling</t>
        </is>
      </c>
      <c r="O1748" t="inlineStr">
        <is>
          <t>Optimized allocation/budget balancing; not a strong-edge label</t>
        </is>
      </c>
      <c r="P1748">
        <f>1+SUMPRODUCT(Algo_Opt_Inputs!B150:AM150,Algo_Opt_Coefs!$B$4:$AM$4)</f>
        <v/>
      </c>
      <c r="Q1748">
        <f>MAX(I1748,MIN(J1748,P1748+H1748))</f>
        <v/>
      </c>
      <c r="R1748">
        <f>Q1748-L1748</f>
        <v/>
      </c>
    </row>
    <row r="1749">
      <c r="A1749" t="inlineStr">
        <is>
          <t>2021-11-08</t>
        </is>
      </c>
      <c r="B1749" t="inlineStr">
        <is>
          <t>10_P68</t>
        </is>
      </c>
      <c r="C1749" t="inlineStr">
        <is>
          <t>Optimized: Ratio profit floored</t>
        </is>
      </c>
      <c r="D1749" t="b">
        <v>0</v>
      </c>
      <c r="E1749" t="b">
        <v>0</v>
      </c>
      <c r="F1749" t="b">
        <v>0</v>
      </c>
      <c r="G1749" t="n">
        <v>0.8924522125944693</v>
      </c>
      <c r="H1749" t="n">
        <v>0.3284245497918835</v>
      </c>
      <c r="I1749" t="n">
        <v>0.75</v>
      </c>
      <c r="J1749" t="n">
        <v>1.15</v>
      </c>
      <c r="K1749" t="n">
        <v>1.15</v>
      </c>
      <c r="L1749" t="n">
        <v>1.15</v>
      </c>
      <c r="M1749" t="n">
        <v>0</v>
      </c>
      <c r="N1749" t="inlineStr">
        <is>
          <t>ceiling</t>
        </is>
      </c>
      <c r="O1749" t="inlineStr">
        <is>
          <t>Optimized allocation/budget balancing; not a strong-edge label</t>
        </is>
      </c>
      <c r="P1749">
        <f>1+SUMPRODUCT(Algo_Opt_Inputs!B151:AM151,Algo_Opt_Coefs!$B$4:$AM$4)</f>
        <v/>
      </c>
      <c r="Q1749">
        <f>MAX(I1749,MIN(J1749,P1749+H1749))</f>
        <v/>
      </c>
      <c r="R1749">
        <f>Q1749-L1749</f>
        <v/>
      </c>
    </row>
    <row r="1750">
      <c r="A1750" t="inlineStr">
        <is>
          <t>2021-11-09</t>
        </is>
      </c>
      <c r="B1750" t="inlineStr">
        <is>
          <t>10_P68</t>
        </is>
      </c>
      <c r="C1750" t="inlineStr">
        <is>
          <t>Optimized: Ratio profit floored</t>
        </is>
      </c>
      <c r="D1750" t="b">
        <v>0</v>
      </c>
      <c r="E1750" t="b">
        <v>0</v>
      </c>
      <c r="F1750" t="b">
        <v>0</v>
      </c>
      <c r="G1750" t="n">
        <v>1.123769284685951</v>
      </c>
      <c r="H1750" t="n">
        <v>0.3284245497918835</v>
      </c>
      <c r="I1750" t="n">
        <v>0.75</v>
      </c>
      <c r="J1750" t="n">
        <v>1.15</v>
      </c>
      <c r="K1750" t="n">
        <v>1.15</v>
      </c>
      <c r="L1750" t="n">
        <v>1.15</v>
      </c>
      <c r="M1750" t="n">
        <v>0</v>
      </c>
      <c r="N1750" t="inlineStr">
        <is>
          <t>ceiling</t>
        </is>
      </c>
      <c r="O1750" t="inlineStr">
        <is>
          <t>Optimized allocation/budget balancing; not a strong-edge label</t>
        </is>
      </c>
      <c r="P1750">
        <f>1+SUMPRODUCT(Algo_Opt_Inputs!B152:AM152,Algo_Opt_Coefs!$B$4:$AM$4)</f>
        <v/>
      </c>
      <c r="Q1750">
        <f>MAX(I1750,MIN(J1750,P1750+H1750))</f>
        <v/>
      </c>
      <c r="R1750">
        <f>Q1750-L1750</f>
        <v/>
      </c>
    </row>
    <row r="1751">
      <c r="A1751" t="inlineStr">
        <is>
          <t>2021-11-10</t>
        </is>
      </c>
      <c r="B1751" t="inlineStr">
        <is>
          <t>10_P68</t>
        </is>
      </c>
      <c r="C1751" t="inlineStr">
        <is>
          <t>Optimized: Ratio profit floored</t>
        </is>
      </c>
      <c r="D1751" t="b">
        <v>0</v>
      </c>
      <c r="E1751" t="b">
        <v>0</v>
      </c>
      <c r="F1751" t="b">
        <v>0</v>
      </c>
      <c r="G1751" t="n">
        <v>0.8029046655853285</v>
      </c>
      <c r="H1751" t="n">
        <v>0.3284245497918835</v>
      </c>
      <c r="I1751" t="n">
        <v>0.75</v>
      </c>
      <c r="J1751" t="n">
        <v>1.15</v>
      </c>
      <c r="K1751" t="n">
        <v>1.131329215377212</v>
      </c>
      <c r="L1751" t="n">
        <v>1.131329215377212</v>
      </c>
      <c r="M1751" t="n">
        <v>0</v>
      </c>
      <c r="N1751" t="inlineStr">
        <is>
          <t>interior</t>
        </is>
      </c>
      <c r="O1751" t="inlineStr">
        <is>
          <t>Optimized allocation/budget balancing; not a strong-edge label</t>
        </is>
      </c>
      <c r="P1751">
        <f>1+SUMPRODUCT(Algo_Opt_Inputs!B153:AM153,Algo_Opt_Coefs!$B$4:$AM$4)</f>
        <v/>
      </c>
      <c r="Q1751">
        <f>MAX(I1751,MIN(J1751,P1751+H1751))</f>
        <v/>
      </c>
      <c r="R1751">
        <f>Q1751-L1751</f>
        <v/>
      </c>
    </row>
    <row r="1752">
      <c r="A1752" t="inlineStr">
        <is>
          <t>2021-11-11</t>
        </is>
      </c>
      <c r="B1752" t="inlineStr">
        <is>
          <t>10_P68</t>
        </is>
      </c>
      <c r="C1752" t="inlineStr">
        <is>
          <t>Optimized: Ratio profit floored</t>
        </is>
      </c>
      <c r="D1752" t="b">
        <v>0</v>
      </c>
      <c r="E1752" t="b">
        <v>0</v>
      </c>
      <c r="F1752" t="b">
        <v>0</v>
      </c>
      <c r="G1752" t="n">
        <v>2.247906863124389</v>
      </c>
      <c r="H1752" t="n">
        <v>0.3284245497918835</v>
      </c>
      <c r="I1752" t="n">
        <v>0.75</v>
      </c>
      <c r="J1752" t="n">
        <v>1.15</v>
      </c>
      <c r="K1752" t="n">
        <v>1.15</v>
      </c>
      <c r="L1752" t="n">
        <v>1.15</v>
      </c>
      <c r="M1752" t="n">
        <v>0</v>
      </c>
      <c r="N1752" t="inlineStr">
        <is>
          <t>ceiling</t>
        </is>
      </c>
      <c r="O1752" t="inlineStr">
        <is>
          <t>Optimized allocation/budget balancing; not a strong-edge label</t>
        </is>
      </c>
      <c r="P1752">
        <f>1+SUMPRODUCT(Algo_Opt_Inputs!B154:AM154,Algo_Opt_Coefs!$B$4:$AM$4)</f>
        <v/>
      </c>
      <c r="Q1752">
        <f>MAX(I1752,MIN(J1752,P1752+H1752))</f>
        <v/>
      </c>
      <c r="R1752">
        <f>Q1752-L1752</f>
        <v/>
      </c>
    </row>
    <row r="1753">
      <c r="A1753" t="inlineStr">
        <is>
          <t>2021-11-16</t>
        </is>
      </c>
      <c r="B1753" t="inlineStr">
        <is>
          <t>10_P68</t>
        </is>
      </c>
      <c r="C1753" t="inlineStr">
        <is>
          <t>Optimized: Ratio profit floored</t>
        </is>
      </c>
      <c r="D1753" t="b">
        <v>0</v>
      </c>
      <c r="E1753" t="b">
        <v>0</v>
      </c>
      <c r="F1753" t="b">
        <v>1</v>
      </c>
      <c r="G1753" t="n">
        <v>3.152495184075806</v>
      </c>
      <c r="H1753" t="n">
        <v>0.3284245497918835</v>
      </c>
      <c r="I1753" t="n">
        <v>0.75</v>
      </c>
      <c r="J1753" t="n">
        <v>1</v>
      </c>
      <c r="K1753" t="n">
        <v>1</v>
      </c>
      <c r="L1753" t="n">
        <v>1</v>
      </c>
      <c r="M1753" t="n">
        <v>0</v>
      </c>
      <c r="N1753" t="inlineStr">
        <is>
          <t>ceiling</t>
        </is>
      </c>
      <c r="O1753" t="inlineStr">
        <is>
          <t>Archived09:16 cap</t>
        </is>
      </c>
      <c r="P1753">
        <f>1+SUMPRODUCT(Algo_Opt_Inputs!B155:AM155,Algo_Opt_Coefs!$B$4:$AM$4)</f>
        <v/>
      </c>
      <c r="Q1753">
        <f>MAX(I1753,MIN(J1753,P1753+H1753))</f>
        <v/>
      </c>
      <c r="R1753">
        <f>Q1753-L1753</f>
        <v/>
      </c>
    </row>
    <row r="1754">
      <c r="A1754" t="inlineStr">
        <is>
          <t>2021-11-17</t>
        </is>
      </c>
      <c r="B1754" t="inlineStr">
        <is>
          <t>10_P68</t>
        </is>
      </c>
      <c r="C1754" t="inlineStr">
        <is>
          <t>Optimized: Ratio profit floored</t>
        </is>
      </c>
      <c r="D1754" t="b">
        <v>0</v>
      </c>
      <c r="E1754" t="b">
        <v>0</v>
      </c>
      <c r="F1754" t="b">
        <v>0</v>
      </c>
      <c r="G1754" t="n">
        <v>1.347394226290576</v>
      </c>
      <c r="H1754" t="n">
        <v>0.3284245497918835</v>
      </c>
      <c r="I1754" t="n">
        <v>0.75</v>
      </c>
      <c r="J1754" t="n">
        <v>1.15</v>
      </c>
      <c r="K1754" t="n">
        <v>1.15</v>
      </c>
      <c r="L1754" t="n">
        <v>1.15</v>
      </c>
      <c r="M1754" t="n">
        <v>0</v>
      </c>
      <c r="N1754" t="inlineStr">
        <is>
          <t>ceiling</t>
        </is>
      </c>
      <c r="O1754" t="inlineStr">
        <is>
          <t>Optimized allocation/budget balancing; not a strong-edge label</t>
        </is>
      </c>
      <c r="P1754">
        <f>1+SUMPRODUCT(Algo_Opt_Inputs!B156:AM156,Algo_Opt_Coefs!$B$4:$AM$4)</f>
        <v/>
      </c>
      <c r="Q1754">
        <f>MAX(I1754,MIN(J1754,P1754+H1754))</f>
        <v/>
      </c>
      <c r="R1754">
        <f>Q1754-L1754</f>
        <v/>
      </c>
    </row>
    <row r="1755">
      <c r="A1755" t="inlineStr">
        <is>
          <t>2021-11-18</t>
        </is>
      </c>
      <c r="B1755" t="inlineStr">
        <is>
          <t>10_P68</t>
        </is>
      </c>
      <c r="C1755" t="inlineStr">
        <is>
          <t>Optimized: Ratio profit floored</t>
        </is>
      </c>
      <c r="D1755" t="b">
        <v>0</v>
      </c>
      <c r="E1755" t="b">
        <v>0</v>
      </c>
      <c r="F1755" t="b">
        <v>0</v>
      </c>
      <c r="G1755" t="n">
        <v>2.003024208088381</v>
      </c>
      <c r="H1755" t="n">
        <v>0.3284245497918835</v>
      </c>
      <c r="I1755" t="n">
        <v>0.75</v>
      </c>
      <c r="J1755" t="n">
        <v>1.15</v>
      </c>
      <c r="K1755" t="n">
        <v>1.15</v>
      </c>
      <c r="L1755" t="n">
        <v>1.15</v>
      </c>
      <c r="M1755" t="n">
        <v>0</v>
      </c>
      <c r="N1755" t="inlineStr">
        <is>
          <t>ceiling</t>
        </is>
      </c>
      <c r="O1755" t="inlineStr">
        <is>
          <t>Optimized allocation/budget balancing; not a strong-edge label</t>
        </is>
      </c>
      <c r="P1755">
        <f>1+SUMPRODUCT(Algo_Opt_Inputs!B157:AM157,Algo_Opt_Coefs!$B$4:$AM$4)</f>
        <v/>
      </c>
      <c r="Q1755">
        <f>MAX(I1755,MIN(J1755,P1755+H1755))</f>
        <v/>
      </c>
      <c r="R1755">
        <f>Q1755-L1755</f>
        <v/>
      </c>
    </row>
    <row r="1756">
      <c r="A1756" t="inlineStr">
        <is>
          <t>2021-11-22</t>
        </is>
      </c>
      <c r="B1756" t="inlineStr">
        <is>
          <t>10_P68</t>
        </is>
      </c>
      <c r="C1756" t="inlineStr">
        <is>
          <t>Optimized: Ratio profit floored</t>
        </is>
      </c>
      <c r="D1756" t="b">
        <v>0</v>
      </c>
      <c r="E1756" t="b">
        <v>0</v>
      </c>
      <c r="F1756" t="b">
        <v>0</v>
      </c>
      <c r="G1756" t="n">
        <v>2.290993093766014</v>
      </c>
      <c r="H1756" t="n">
        <v>0.3284245497918835</v>
      </c>
      <c r="I1756" t="n">
        <v>0.75</v>
      </c>
      <c r="J1756" t="n">
        <v>1.15</v>
      </c>
      <c r="K1756" t="n">
        <v>1.15</v>
      </c>
      <c r="L1756" t="n">
        <v>1.15</v>
      </c>
      <c r="M1756" t="n">
        <v>0</v>
      </c>
      <c r="N1756" t="inlineStr">
        <is>
          <t>ceiling</t>
        </is>
      </c>
      <c r="O1756" t="inlineStr">
        <is>
          <t>Optimized allocation/budget balancing; not a strong-edge label</t>
        </is>
      </c>
      <c r="P1756">
        <f>1+SUMPRODUCT(Algo_Opt_Inputs!B158:AM158,Algo_Opt_Coefs!$B$4:$AM$4)</f>
        <v/>
      </c>
      <c r="Q1756">
        <f>MAX(I1756,MIN(J1756,P1756+H1756))</f>
        <v/>
      </c>
      <c r="R1756">
        <f>Q1756-L1756</f>
        <v/>
      </c>
    </row>
    <row r="1757">
      <c r="A1757" t="inlineStr">
        <is>
          <t>2021-11-23</t>
        </is>
      </c>
      <c r="B1757" t="inlineStr">
        <is>
          <t>10_P68</t>
        </is>
      </c>
      <c r="C1757" t="inlineStr">
        <is>
          <t>Optimized: Ratio profit floored</t>
        </is>
      </c>
      <c r="D1757" t="b">
        <v>0</v>
      </c>
      <c r="E1757" t="b">
        <v>1</v>
      </c>
      <c r="F1757" t="b">
        <v>0</v>
      </c>
      <c r="G1757" t="n">
        <v>1.265005120001063</v>
      </c>
      <c r="H1757" t="n">
        <v>0.3284245497918835</v>
      </c>
      <c r="I1757" t="n">
        <v>0.75</v>
      </c>
      <c r="J1757" t="n">
        <v>1.15</v>
      </c>
      <c r="K1757" t="n">
        <v>1.15</v>
      </c>
      <c r="L1757" t="n">
        <v>1.15</v>
      </c>
      <c r="M1757" t="n">
        <v>0</v>
      </c>
      <c r="N1757" t="inlineStr">
        <is>
          <t>ceiling</t>
        </is>
      </c>
      <c r="O1757" t="inlineStr">
        <is>
          <t>Optimized allocation/budget balancing; not a strong-edge label</t>
        </is>
      </c>
      <c r="P1757">
        <f>1+SUMPRODUCT(Algo_Opt_Inputs!B159:AM159,Algo_Opt_Coefs!$B$4:$AM$4)</f>
        <v/>
      </c>
      <c r="Q1757">
        <f>MAX(I1757,MIN(J1757,P1757+H1757))</f>
        <v/>
      </c>
      <c r="R1757">
        <f>Q1757-L1757</f>
        <v/>
      </c>
    </row>
    <row r="1758">
      <c r="A1758" t="inlineStr">
        <is>
          <t>2021-11-24</t>
        </is>
      </c>
      <c r="B1758" t="inlineStr">
        <is>
          <t>10_P68</t>
        </is>
      </c>
      <c r="C1758" t="inlineStr">
        <is>
          <t>Optimized: Ratio profit floored</t>
        </is>
      </c>
      <c r="D1758" t="b">
        <v>0</v>
      </c>
      <c r="E1758" t="b">
        <v>1</v>
      </c>
      <c r="F1758" t="b">
        <v>0</v>
      </c>
      <c r="G1758" t="n">
        <v>2.139070711960861</v>
      </c>
      <c r="H1758" t="n">
        <v>0.3284245497918835</v>
      </c>
      <c r="I1758" t="n">
        <v>0.75</v>
      </c>
      <c r="J1758" t="n">
        <v>1.15</v>
      </c>
      <c r="K1758" t="n">
        <v>1.15</v>
      </c>
      <c r="L1758" t="n">
        <v>1.15</v>
      </c>
      <c r="M1758" t="n">
        <v>0</v>
      </c>
      <c r="N1758" t="inlineStr">
        <is>
          <t>ceiling</t>
        </is>
      </c>
      <c r="O1758" t="inlineStr">
        <is>
          <t>Optimized allocation/budget balancing; not a strong-edge label</t>
        </is>
      </c>
      <c r="P1758">
        <f>1+SUMPRODUCT(Algo_Opt_Inputs!B160:AM160,Algo_Opt_Coefs!$B$4:$AM$4)</f>
        <v/>
      </c>
      <c r="Q1758">
        <f>MAX(I1758,MIN(J1758,P1758+H1758))</f>
        <v/>
      </c>
      <c r="R1758">
        <f>Q1758-L1758</f>
        <v/>
      </c>
    </row>
    <row r="1759">
      <c r="A1759" t="inlineStr">
        <is>
          <t>2021-11-25</t>
        </is>
      </c>
      <c r="B1759" t="inlineStr">
        <is>
          <t>10_P68</t>
        </is>
      </c>
      <c r="C1759" t="inlineStr">
        <is>
          <t>Optimized: Ratio profit floored</t>
        </is>
      </c>
      <c r="D1759" t="b">
        <v>0</v>
      </c>
      <c r="E1759" t="b">
        <v>0</v>
      </c>
      <c r="F1759" t="b">
        <v>1</v>
      </c>
      <c r="G1759" t="n">
        <v>3.297543011537235</v>
      </c>
      <c r="H1759" t="n">
        <v>0.3284245497918835</v>
      </c>
      <c r="I1759" t="n">
        <v>0.75</v>
      </c>
      <c r="J1759" t="n">
        <v>1</v>
      </c>
      <c r="K1759" t="n">
        <v>1</v>
      </c>
      <c r="L1759" t="n">
        <v>1</v>
      </c>
      <c r="M1759" t="n">
        <v>0</v>
      </c>
      <c r="N1759" t="inlineStr">
        <is>
          <t>ceiling</t>
        </is>
      </c>
      <c r="O1759" t="inlineStr">
        <is>
          <t>Archived09:16 cap</t>
        </is>
      </c>
      <c r="P1759">
        <f>1+SUMPRODUCT(Algo_Opt_Inputs!B161:AM161,Algo_Opt_Coefs!$B$4:$AM$4)</f>
        <v/>
      </c>
      <c r="Q1759">
        <f>MAX(I1759,MIN(J1759,P1759+H1759))</f>
        <v/>
      </c>
      <c r="R1759">
        <f>Q1759-L1759</f>
        <v/>
      </c>
    </row>
    <row r="1760">
      <c r="A1760" t="inlineStr">
        <is>
          <t>2021-11-26</t>
        </is>
      </c>
      <c r="B1760" t="inlineStr">
        <is>
          <t>10_P68</t>
        </is>
      </c>
      <c r="C1760" t="inlineStr">
        <is>
          <t>Optimized: Ratio profit floored</t>
        </is>
      </c>
      <c r="D1760" t="b">
        <v>0</v>
      </c>
      <c r="E1760" t="b">
        <v>0</v>
      </c>
      <c r="F1760" t="b">
        <v>0</v>
      </c>
      <c r="G1760" t="n">
        <v>1.898660501359551</v>
      </c>
      <c r="H1760" t="n">
        <v>0.3284245497918835</v>
      </c>
      <c r="I1760" t="n">
        <v>0.75</v>
      </c>
      <c r="J1760" t="n">
        <v>1.15</v>
      </c>
      <c r="K1760" t="n">
        <v>1.15</v>
      </c>
      <c r="L1760" t="n">
        <v>1.15</v>
      </c>
      <c r="M1760" t="n">
        <v>0</v>
      </c>
      <c r="N1760" t="inlineStr">
        <is>
          <t>ceiling</t>
        </is>
      </c>
      <c r="O1760" t="inlineStr">
        <is>
          <t>Optimized allocation/budget balancing; not a strong-edge label</t>
        </is>
      </c>
      <c r="P1760">
        <f>1+SUMPRODUCT(Algo_Opt_Inputs!B162:AM162,Algo_Opt_Coefs!$B$4:$AM$4)</f>
        <v/>
      </c>
      <c r="Q1760">
        <f>MAX(I1760,MIN(J1760,P1760+H1760))</f>
        <v/>
      </c>
      <c r="R1760">
        <f>Q1760-L1760</f>
        <v/>
      </c>
    </row>
    <row r="1761">
      <c r="A1761" t="inlineStr">
        <is>
          <t>2021-11-29</t>
        </is>
      </c>
      <c r="B1761" t="inlineStr">
        <is>
          <t>10_P68</t>
        </is>
      </c>
      <c r="C1761" t="inlineStr">
        <is>
          <t>Optimized: Ratio profit floored</t>
        </is>
      </c>
      <c r="D1761" t="b">
        <v>1</v>
      </c>
      <c r="E1761" t="b">
        <v>0</v>
      </c>
      <c r="F1761" t="b">
        <v>0</v>
      </c>
      <c r="G1761" t="n">
        <v>0.8458620230932848</v>
      </c>
      <c r="H1761" t="n">
        <v>0.3284245497918835</v>
      </c>
      <c r="I1761" t="n">
        <v>0.75</v>
      </c>
      <c r="J1761" t="n">
        <v>1.15</v>
      </c>
      <c r="K1761" t="n">
        <v>1.15</v>
      </c>
      <c r="L1761" t="n">
        <v>1.15</v>
      </c>
      <c r="M1761" t="n">
        <v>0</v>
      </c>
      <c r="N1761" t="inlineStr">
        <is>
          <t>ceiling</t>
        </is>
      </c>
      <c r="O1761" t="inlineStr">
        <is>
          <t>Optimized allocation/budget balancing; not a strong-edge label</t>
        </is>
      </c>
      <c r="P1761">
        <f>1+SUMPRODUCT(Algo_Opt_Inputs!B163:AM163,Algo_Opt_Coefs!$B$4:$AM$4)</f>
        <v/>
      </c>
      <c r="Q1761">
        <f>MAX(I1761,MIN(J1761,P1761+H1761))</f>
        <v/>
      </c>
      <c r="R1761">
        <f>Q1761-L1761</f>
        <v/>
      </c>
    </row>
    <row r="1762">
      <c r="A1762" t="inlineStr">
        <is>
          <t>2021-11-30</t>
        </is>
      </c>
      <c r="B1762" t="inlineStr">
        <is>
          <t>10_P68</t>
        </is>
      </c>
      <c r="C1762" t="inlineStr">
        <is>
          <t>Optimized: Ratio profit floored</t>
        </is>
      </c>
      <c r="D1762" t="b">
        <v>1</v>
      </c>
      <c r="E1762" t="b">
        <v>0</v>
      </c>
      <c r="F1762" t="b">
        <v>0</v>
      </c>
      <c r="G1762" t="n">
        <v>1.79754114648595</v>
      </c>
      <c r="H1762" t="n">
        <v>0.3284245497918835</v>
      </c>
      <c r="I1762" t="n">
        <v>0.75</v>
      </c>
      <c r="J1762" t="n">
        <v>1.15</v>
      </c>
      <c r="K1762" t="n">
        <v>1.15</v>
      </c>
      <c r="L1762" t="n">
        <v>1.15</v>
      </c>
      <c r="M1762" t="n">
        <v>0</v>
      </c>
      <c r="N1762" t="inlineStr">
        <is>
          <t>ceiling</t>
        </is>
      </c>
      <c r="O1762" t="inlineStr">
        <is>
          <t>Optimized allocation/budget balancing; not a strong-edge label</t>
        </is>
      </c>
      <c r="P1762">
        <f>1+SUMPRODUCT(Algo_Opt_Inputs!B164:AM164,Algo_Opt_Coefs!$B$4:$AM$4)</f>
        <v/>
      </c>
      <c r="Q1762">
        <f>MAX(I1762,MIN(J1762,P1762+H1762))</f>
        <v/>
      </c>
      <c r="R1762">
        <f>Q1762-L1762</f>
        <v/>
      </c>
    </row>
    <row r="1763">
      <c r="A1763" t="inlineStr">
        <is>
          <t>2021-12-01</t>
        </is>
      </c>
      <c r="B1763" t="inlineStr">
        <is>
          <t>10_P68</t>
        </is>
      </c>
      <c r="C1763" t="inlineStr">
        <is>
          <t>Optimized: Ratio profit floored</t>
        </is>
      </c>
      <c r="D1763" t="b">
        <v>0</v>
      </c>
      <c r="E1763" t="b">
        <v>0</v>
      </c>
      <c r="F1763" t="b">
        <v>1</v>
      </c>
      <c r="G1763" t="n">
        <v>4.092111991244884</v>
      </c>
      <c r="H1763" t="n">
        <v>0.3284245497918835</v>
      </c>
      <c r="I1763" t="n">
        <v>0.75</v>
      </c>
      <c r="J1763" t="n">
        <v>1</v>
      </c>
      <c r="K1763" t="n">
        <v>1</v>
      </c>
      <c r="L1763" t="n">
        <v>1</v>
      </c>
      <c r="M1763" t="n">
        <v>0</v>
      </c>
      <c r="N1763" t="inlineStr">
        <is>
          <t>ceiling</t>
        </is>
      </c>
      <c r="O1763" t="inlineStr">
        <is>
          <t>Archived09:16 cap</t>
        </is>
      </c>
      <c r="P1763">
        <f>1+SUMPRODUCT(Algo_Opt_Inputs!B165:AM165,Algo_Opt_Coefs!$B$4:$AM$4)</f>
        <v/>
      </c>
      <c r="Q1763">
        <f>MAX(I1763,MIN(J1763,P1763+H1763))</f>
        <v/>
      </c>
      <c r="R1763">
        <f>Q1763-L1763</f>
        <v/>
      </c>
    </row>
    <row r="1764">
      <c r="A1764" t="inlineStr">
        <is>
          <t>2021-12-02</t>
        </is>
      </c>
      <c r="B1764" t="inlineStr">
        <is>
          <t>10_P68</t>
        </is>
      </c>
      <c r="C1764" t="inlineStr">
        <is>
          <t>Optimized: Ratio profit floored</t>
        </is>
      </c>
      <c r="D1764" t="b">
        <v>0</v>
      </c>
      <c r="E1764" t="b">
        <v>0</v>
      </c>
      <c r="F1764" t="b">
        <v>1</v>
      </c>
      <c r="G1764" t="n">
        <v>4.115700940777174</v>
      </c>
      <c r="H1764" t="n">
        <v>0.3284245497918835</v>
      </c>
      <c r="I1764" t="n">
        <v>0.75</v>
      </c>
      <c r="J1764" t="n">
        <v>1</v>
      </c>
      <c r="K1764" t="n">
        <v>1</v>
      </c>
      <c r="L1764" t="n">
        <v>1</v>
      </c>
      <c r="M1764" t="n">
        <v>0</v>
      </c>
      <c r="N1764" t="inlineStr">
        <is>
          <t>ceiling</t>
        </is>
      </c>
      <c r="O1764" t="inlineStr">
        <is>
          <t>Archived09:16 cap</t>
        </is>
      </c>
      <c r="P1764">
        <f>1+SUMPRODUCT(Algo_Opt_Inputs!B166:AM166,Algo_Opt_Coefs!$B$4:$AM$4)</f>
        <v/>
      </c>
      <c r="Q1764">
        <f>MAX(I1764,MIN(J1764,P1764+H1764))</f>
        <v/>
      </c>
      <c r="R1764">
        <f>Q1764-L1764</f>
        <v/>
      </c>
    </row>
    <row r="1765">
      <c r="A1765" t="inlineStr">
        <is>
          <t>2021-12-03</t>
        </is>
      </c>
      <c r="B1765" t="inlineStr">
        <is>
          <t>10_P68</t>
        </is>
      </c>
      <c r="C1765" t="inlineStr">
        <is>
          <t>Optimized: Ratio profit floored</t>
        </is>
      </c>
      <c r="D1765" t="b">
        <v>0</v>
      </c>
      <c r="E1765" t="b">
        <v>0</v>
      </c>
      <c r="F1765" t="b">
        <v>1</v>
      </c>
      <c r="G1765" t="n">
        <v>2.475549575698925</v>
      </c>
      <c r="H1765" t="n">
        <v>0.3284245497918835</v>
      </c>
      <c r="I1765" t="n">
        <v>0.75</v>
      </c>
      <c r="J1765" t="n">
        <v>1</v>
      </c>
      <c r="K1765" t="n">
        <v>1</v>
      </c>
      <c r="L1765" t="n">
        <v>1</v>
      </c>
      <c r="M1765" t="n">
        <v>0</v>
      </c>
      <c r="N1765" t="inlineStr">
        <is>
          <t>ceiling</t>
        </is>
      </c>
      <c r="O1765" t="inlineStr">
        <is>
          <t>Archived09:16 cap</t>
        </is>
      </c>
      <c r="P1765">
        <f>1+SUMPRODUCT(Algo_Opt_Inputs!B167:AM167,Algo_Opt_Coefs!$B$4:$AM$4)</f>
        <v/>
      </c>
      <c r="Q1765">
        <f>MAX(I1765,MIN(J1765,P1765+H1765))</f>
        <v/>
      </c>
      <c r="R1765">
        <f>Q1765-L1765</f>
        <v/>
      </c>
    </row>
    <row r="1766">
      <c r="A1766" t="inlineStr">
        <is>
          <t>2021-12-06</t>
        </is>
      </c>
      <c r="B1766" t="inlineStr">
        <is>
          <t>10_P68</t>
        </is>
      </c>
      <c r="C1766" t="inlineStr">
        <is>
          <t>Optimized: Ratio profit floored</t>
        </is>
      </c>
      <c r="D1766" t="b">
        <v>0</v>
      </c>
      <c r="E1766" t="b">
        <v>0</v>
      </c>
      <c r="F1766" t="b">
        <v>0</v>
      </c>
      <c r="G1766" t="n">
        <v>1.388553408595083</v>
      </c>
      <c r="H1766" t="n">
        <v>0.3284245497918835</v>
      </c>
      <c r="I1766" t="n">
        <v>0.75</v>
      </c>
      <c r="J1766" t="n">
        <v>1.15</v>
      </c>
      <c r="K1766" t="n">
        <v>1.15</v>
      </c>
      <c r="L1766" t="n">
        <v>1.15</v>
      </c>
      <c r="M1766" t="n">
        <v>0</v>
      </c>
      <c r="N1766" t="inlineStr">
        <is>
          <t>ceiling</t>
        </is>
      </c>
      <c r="O1766" t="inlineStr">
        <is>
          <t>Optimized allocation/budget balancing; not a strong-edge label</t>
        </is>
      </c>
      <c r="P1766">
        <f>1+SUMPRODUCT(Algo_Opt_Inputs!B168:AM168,Algo_Opt_Coefs!$B$4:$AM$4)</f>
        <v/>
      </c>
      <c r="Q1766">
        <f>MAX(I1766,MIN(J1766,P1766+H1766))</f>
        <v/>
      </c>
      <c r="R1766">
        <f>Q1766-L1766</f>
        <v/>
      </c>
    </row>
    <row r="1767">
      <c r="A1767" t="inlineStr">
        <is>
          <t>2021-12-07</t>
        </is>
      </c>
      <c r="B1767" t="inlineStr">
        <is>
          <t>10_P68</t>
        </is>
      </c>
      <c r="C1767" t="inlineStr">
        <is>
          <t>Optimized: Ratio profit floored</t>
        </is>
      </c>
      <c r="D1767" t="b">
        <v>0</v>
      </c>
      <c r="E1767" t="b">
        <v>0</v>
      </c>
      <c r="F1767" t="b">
        <v>0</v>
      </c>
      <c r="G1767" t="n">
        <v>1.747174368081757</v>
      </c>
      <c r="H1767" t="n">
        <v>0.3284245497918835</v>
      </c>
      <c r="I1767" t="n">
        <v>0.75</v>
      </c>
      <c r="J1767" t="n">
        <v>1.15</v>
      </c>
      <c r="K1767" t="n">
        <v>1.15</v>
      </c>
      <c r="L1767" t="n">
        <v>1.15</v>
      </c>
      <c r="M1767" t="n">
        <v>0</v>
      </c>
      <c r="N1767" t="inlineStr">
        <is>
          <t>ceiling</t>
        </is>
      </c>
      <c r="O1767" t="inlineStr">
        <is>
          <t>Optimized allocation/budget balancing; not a strong-edge label</t>
        </is>
      </c>
      <c r="P1767">
        <f>1+SUMPRODUCT(Algo_Opt_Inputs!B169:AM169,Algo_Opt_Coefs!$B$4:$AM$4)</f>
        <v/>
      </c>
      <c r="Q1767">
        <f>MAX(I1767,MIN(J1767,P1767+H1767))</f>
        <v/>
      </c>
      <c r="R1767">
        <f>Q1767-L1767</f>
        <v/>
      </c>
    </row>
    <row r="1768">
      <c r="A1768" t="inlineStr">
        <is>
          <t>2021-12-08</t>
        </is>
      </c>
      <c r="B1768" t="inlineStr">
        <is>
          <t>10_P68</t>
        </is>
      </c>
      <c r="C1768" t="inlineStr">
        <is>
          <t>Optimized: Ratio profit floored</t>
        </is>
      </c>
      <c r="D1768" t="b">
        <v>0</v>
      </c>
      <c r="E1768" t="b">
        <v>0</v>
      </c>
      <c r="F1768" t="b">
        <v>0</v>
      </c>
      <c r="G1768" t="n">
        <v>1.450776104828512</v>
      </c>
      <c r="H1768" t="n">
        <v>0.3284245497918835</v>
      </c>
      <c r="I1768" t="n">
        <v>0.75</v>
      </c>
      <c r="J1768" t="n">
        <v>1.15</v>
      </c>
      <c r="K1768" t="n">
        <v>1.15</v>
      </c>
      <c r="L1768" t="n">
        <v>1.15</v>
      </c>
      <c r="M1768" t="n">
        <v>0</v>
      </c>
      <c r="N1768" t="inlineStr">
        <is>
          <t>ceiling</t>
        </is>
      </c>
      <c r="O1768" t="inlineStr">
        <is>
          <t>Optimized allocation/budget balancing; not a strong-edge label</t>
        </is>
      </c>
      <c r="P1768">
        <f>1+SUMPRODUCT(Algo_Opt_Inputs!B170:AM170,Algo_Opt_Coefs!$B$4:$AM$4)</f>
        <v/>
      </c>
      <c r="Q1768">
        <f>MAX(I1768,MIN(J1768,P1768+H1768))</f>
        <v/>
      </c>
      <c r="R1768">
        <f>Q1768-L1768</f>
        <v/>
      </c>
    </row>
    <row r="1769">
      <c r="A1769" t="inlineStr">
        <is>
          <t>2021-12-09</t>
        </is>
      </c>
      <c r="B1769" t="inlineStr">
        <is>
          <t>10_P68</t>
        </is>
      </c>
      <c r="C1769" t="inlineStr">
        <is>
          <t>Optimized: Ratio profit floored</t>
        </is>
      </c>
      <c r="D1769" t="b">
        <v>0</v>
      </c>
      <c r="E1769" t="b">
        <v>0</v>
      </c>
      <c r="F1769" t="b">
        <v>0</v>
      </c>
      <c r="G1769" t="n">
        <v>1.84561388434561</v>
      </c>
      <c r="H1769" t="n">
        <v>0.3284245497918835</v>
      </c>
      <c r="I1769" t="n">
        <v>0.75</v>
      </c>
      <c r="J1769" t="n">
        <v>1.15</v>
      </c>
      <c r="K1769" t="n">
        <v>1.15</v>
      </c>
      <c r="L1769" t="n">
        <v>1.15</v>
      </c>
      <c r="M1769" t="n">
        <v>0</v>
      </c>
      <c r="N1769" t="inlineStr">
        <is>
          <t>ceiling</t>
        </is>
      </c>
      <c r="O1769" t="inlineStr">
        <is>
          <t>Optimized allocation/budget balancing; not a strong-edge label</t>
        </is>
      </c>
      <c r="P1769">
        <f>1+SUMPRODUCT(Algo_Opt_Inputs!B171:AM171,Algo_Opt_Coefs!$B$4:$AM$4)</f>
        <v/>
      </c>
      <c r="Q1769">
        <f>MAX(I1769,MIN(J1769,P1769+H1769))</f>
        <v/>
      </c>
      <c r="R1769">
        <f>Q1769-L1769</f>
        <v/>
      </c>
    </row>
    <row r="1770">
      <c r="A1770" t="inlineStr">
        <is>
          <t>2021-12-10</t>
        </is>
      </c>
      <c r="B1770" t="inlineStr">
        <is>
          <t>10_P68</t>
        </is>
      </c>
      <c r="C1770" t="inlineStr">
        <is>
          <t>Optimized: Ratio profit floored</t>
        </is>
      </c>
      <c r="D1770" t="b">
        <v>0</v>
      </c>
      <c r="E1770" t="b">
        <v>0</v>
      </c>
      <c r="F1770" t="b">
        <v>1</v>
      </c>
      <c r="G1770" t="n">
        <v>3.154843931383382</v>
      </c>
      <c r="H1770" t="n">
        <v>0.3284245497918835</v>
      </c>
      <c r="I1770" t="n">
        <v>0.75</v>
      </c>
      <c r="J1770" t="n">
        <v>1</v>
      </c>
      <c r="K1770" t="n">
        <v>1</v>
      </c>
      <c r="L1770" t="n">
        <v>1</v>
      </c>
      <c r="M1770" t="n">
        <v>0</v>
      </c>
      <c r="N1770" t="inlineStr">
        <is>
          <t>ceiling</t>
        </is>
      </c>
      <c r="O1770" t="inlineStr">
        <is>
          <t>Archived09:16 cap</t>
        </is>
      </c>
      <c r="P1770">
        <f>1+SUMPRODUCT(Algo_Opt_Inputs!B172:AM172,Algo_Opt_Coefs!$B$4:$AM$4)</f>
        <v/>
      </c>
      <c r="Q1770">
        <f>MAX(I1770,MIN(J1770,P1770+H1770))</f>
        <v/>
      </c>
      <c r="R1770">
        <f>Q1770-L1770</f>
        <v/>
      </c>
    </row>
    <row r="1771">
      <c r="A1771" t="inlineStr">
        <is>
          <t>2021-12-13</t>
        </is>
      </c>
      <c r="B1771" t="inlineStr">
        <is>
          <t>10_P68</t>
        </is>
      </c>
      <c r="C1771" t="inlineStr">
        <is>
          <t>Optimized: Ratio profit floored</t>
        </is>
      </c>
      <c r="D1771" t="b">
        <v>1</v>
      </c>
      <c r="E1771" t="b">
        <v>0</v>
      </c>
      <c r="F1771" t="b">
        <v>0</v>
      </c>
      <c r="G1771" t="n">
        <v>0.6867492210060684</v>
      </c>
      <c r="H1771" t="n">
        <v>0.3284245497918835</v>
      </c>
      <c r="I1771" t="n">
        <v>0.75</v>
      </c>
      <c r="J1771" t="n">
        <v>1.15</v>
      </c>
      <c r="K1771" t="n">
        <v>1.015173770797952</v>
      </c>
      <c r="L1771" t="n">
        <v>1.015173770797952</v>
      </c>
      <c r="M1771" t="n">
        <v>0</v>
      </c>
      <c r="N1771" t="inlineStr">
        <is>
          <t>interior</t>
        </is>
      </c>
      <c r="O1771" t="inlineStr">
        <is>
          <t>Optimized allocation/budget balancing; not a strong-edge label</t>
        </is>
      </c>
      <c r="P1771">
        <f>1+SUMPRODUCT(Algo_Opt_Inputs!B173:AM173,Algo_Opt_Coefs!$B$4:$AM$4)</f>
        <v/>
      </c>
      <c r="Q1771">
        <f>MAX(I1771,MIN(J1771,P1771+H1771))</f>
        <v/>
      </c>
      <c r="R1771">
        <f>Q1771-L1771</f>
        <v/>
      </c>
    </row>
    <row r="1772">
      <c r="A1772" t="inlineStr">
        <is>
          <t>2021-12-15</t>
        </is>
      </c>
      <c r="B1772" t="inlineStr">
        <is>
          <t>10_P68</t>
        </is>
      </c>
      <c r="C1772" t="inlineStr">
        <is>
          <t>Optimized: Ratio profit floored</t>
        </is>
      </c>
      <c r="D1772" t="b">
        <v>0</v>
      </c>
      <c r="E1772" t="b">
        <v>0</v>
      </c>
      <c r="F1772" t="b">
        <v>0</v>
      </c>
      <c r="G1772" t="n">
        <v>1.382734308146007</v>
      </c>
      <c r="H1772" t="n">
        <v>0.3284245497918835</v>
      </c>
      <c r="I1772" t="n">
        <v>0.75</v>
      </c>
      <c r="J1772" t="n">
        <v>1.15</v>
      </c>
      <c r="K1772" t="n">
        <v>1.15</v>
      </c>
      <c r="L1772" t="n">
        <v>1.15</v>
      </c>
      <c r="M1772" t="n">
        <v>0</v>
      </c>
      <c r="N1772" t="inlineStr">
        <is>
          <t>ceiling</t>
        </is>
      </c>
      <c r="O1772" t="inlineStr">
        <is>
          <t>Optimized allocation/budget balancing; not a strong-edge label</t>
        </is>
      </c>
      <c r="P1772">
        <f>1+SUMPRODUCT(Algo_Opt_Inputs!B174:AM174,Algo_Opt_Coefs!$B$4:$AM$4)</f>
        <v/>
      </c>
      <c r="Q1772">
        <f>MAX(I1772,MIN(J1772,P1772+H1772))</f>
        <v/>
      </c>
      <c r="R1772">
        <f>Q1772-L1772</f>
        <v/>
      </c>
    </row>
    <row r="1773">
      <c r="A1773" t="inlineStr">
        <is>
          <t>2021-12-16</t>
        </is>
      </c>
      <c r="B1773" t="inlineStr">
        <is>
          <t>10_P68</t>
        </is>
      </c>
      <c r="C1773" t="inlineStr">
        <is>
          <t>Optimized: Ratio profit floored</t>
        </is>
      </c>
      <c r="D1773" t="b">
        <v>0</v>
      </c>
      <c r="E1773" t="b">
        <v>0</v>
      </c>
      <c r="F1773" t="b">
        <v>0</v>
      </c>
      <c r="G1773" t="n">
        <v>1.513615563276104</v>
      </c>
      <c r="H1773" t="n">
        <v>0.3284245497918835</v>
      </c>
      <c r="I1773" t="n">
        <v>0.75</v>
      </c>
      <c r="J1773" t="n">
        <v>1.15</v>
      </c>
      <c r="K1773" t="n">
        <v>1.15</v>
      </c>
      <c r="L1773" t="n">
        <v>1.15</v>
      </c>
      <c r="M1773" t="n">
        <v>0</v>
      </c>
      <c r="N1773" t="inlineStr">
        <is>
          <t>ceiling</t>
        </is>
      </c>
      <c r="O1773" t="inlineStr">
        <is>
          <t>Optimized allocation/budget balancing; not a strong-edge label</t>
        </is>
      </c>
      <c r="P1773">
        <f>1+SUMPRODUCT(Algo_Opt_Inputs!B175:AM175,Algo_Opt_Coefs!$B$4:$AM$4)</f>
        <v/>
      </c>
      <c r="Q1773">
        <f>MAX(I1773,MIN(J1773,P1773+H1773))</f>
        <v/>
      </c>
      <c r="R1773">
        <f>Q1773-L1773</f>
        <v/>
      </c>
    </row>
    <row r="1774">
      <c r="A1774" t="inlineStr">
        <is>
          <t>2021-12-20</t>
        </is>
      </c>
      <c r="B1774" t="inlineStr">
        <is>
          <t>10_P68</t>
        </is>
      </c>
      <c r="C1774" t="inlineStr">
        <is>
          <t>Optimized: Ratio profit floored</t>
        </is>
      </c>
      <c r="D1774" t="b">
        <v>0</v>
      </c>
      <c r="E1774" t="b">
        <v>0</v>
      </c>
      <c r="F1774" t="b">
        <v>0</v>
      </c>
      <c r="G1774" t="n">
        <v>0.4488014150319672</v>
      </c>
      <c r="H1774" t="n">
        <v>0.3284245497918835</v>
      </c>
      <c r="I1774" t="n">
        <v>0.75</v>
      </c>
      <c r="J1774" t="n">
        <v>1.15</v>
      </c>
      <c r="K1774" t="n">
        <v>0.7772259648238508</v>
      </c>
      <c r="L1774" t="n">
        <v>0.7772259648238506</v>
      </c>
      <c r="M1774" t="n">
        <v>1.110223024625157e-16</v>
      </c>
      <c r="N1774" t="inlineStr">
        <is>
          <t>interior</t>
        </is>
      </c>
      <c r="O1774" t="inlineStr">
        <is>
          <t>Optimized allocation/budget balancing; not a strong-edge label</t>
        </is>
      </c>
      <c r="P1774">
        <f>1+SUMPRODUCT(Algo_Opt_Inputs!B176:AM176,Algo_Opt_Coefs!$B$4:$AM$4)</f>
        <v/>
      </c>
      <c r="Q1774">
        <f>MAX(I1774,MIN(J1774,P1774+H1774))</f>
        <v/>
      </c>
      <c r="R1774">
        <f>Q1774-L1774</f>
        <v/>
      </c>
    </row>
    <row r="1775">
      <c r="A1775" t="inlineStr">
        <is>
          <t>2021-12-22</t>
        </is>
      </c>
      <c r="B1775" t="inlineStr">
        <is>
          <t>10_P68</t>
        </is>
      </c>
      <c r="C1775" t="inlineStr">
        <is>
          <t>Optimized: Ratio profit floored</t>
        </is>
      </c>
      <c r="D1775" t="b">
        <v>0</v>
      </c>
      <c r="E1775" t="b">
        <v>0</v>
      </c>
      <c r="F1775" t="b">
        <v>0</v>
      </c>
      <c r="G1775" t="n">
        <v>1.228942495600438</v>
      </c>
      <c r="H1775" t="n">
        <v>0.3284245497918835</v>
      </c>
      <c r="I1775" t="n">
        <v>0.75</v>
      </c>
      <c r="J1775" t="n">
        <v>1.15</v>
      </c>
      <c r="K1775" t="n">
        <v>1.15</v>
      </c>
      <c r="L1775" t="n">
        <v>1.15</v>
      </c>
      <c r="M1775" t="n">
        <v>0</v>
      </c>
      <c r="N1775" t="inlineStr">
        <is>
          <t>ceiling</t>
        </is>
      </c>
      <c r="O1775" t="inlineStr">
        <is>
          <t>Optimized allocation/budget balancing; not a strong-edge label</t>
        </is>
      </c>
      <c r="P1775">
        <f>1+SUMPRODUCT(Algo_Opt_Inputs!B177:AM177,Algo_Opt_Coefs!$B$4:$AM$4)</f>
        <v/>
      </c>
      <c r="Q1775">
        <f>MAX(I1775,MIN(J1775,P1775+H1775))</f>
        <v/>
      </c>
      <c r="R1775">
        <f>Q1775-L1775</f>
        <v/>
      </c>
    </row>
    <row r="1776">
      <c r="A1776" t="inlineStr">
        <is>
          <t>2021-12-23</t>
        </is>
      </c>
      <c r="B1776" t="inlineStr">
        <is>
          <t>10_P68</t>
        </is>
      </c>
      <c r="C1776" t="inlineStr">
        <is>
          <t>Optimized: Ratio profit floored</t>
        </is>
      </c>
      <c r="D1776" t="b">
        <v>0</v>
      </c>
      <c r="E1776" t="b">
        <v>0</v>
      </c>
      <c r="F1776" t="b">
        <v>0</v>
      </c>
      <c r="G1776" t="n">
        <v>2.030450044052894</v>
      </c>
      <c r="H1776" t="n">
        <v>0.3284245497918835</v>
      </c>
      <c r="I1776" t="n">
        <v>0.75</v>
      </c>
      <c r="J1776" t="n">
        <v>1.15</v>
      </c>
      <c r="K1776" t="n">
        <v>1.15</v>
      </c>
      <c r="L1776" t="n">
        <v>1.15</v>
      </c>
      <c r="M1776" t="n">
        <v>0</v>
      </c>
      <c r="N1776" t="inlineStr">
        <is>
          <t>ceiling</t>
        </is>
      </c>
      <c r="O1776" t="inlineStr">
        <is>
          <t>Optimized allocation/budget balancing; not a strong-edge label</t>
        </is>
      </c>
      <c r="P1776">
        <f>1+SUMPRODUCT(Algo_Opt_Inputs!B178:AM178,Algo_Opt_Coefs!$B$4:$AM$4)</f>
        <v/>
      </c>
      <c r="Q1776">
        <f>MAX(I1776,MIN(J1776,P1776+H1776))</f>
        <v/>
      </c>
      <c r="R1776">
        <f>Q1776-L1776</f>
        <v/>
      </c>
    </row>
    <row r="1777">
      <c r="A1777" t="inlineStr">
        <is>
          <t>2021-12-24</t>
        </is>
      </c>
      <c r="B1777" t="inlineStr">
        <is>
          <t>10_P68</t>
        </is>
      </c>
      <c r="C1777" t="inlineStr">
        <is>
          <t>Optimized: Ratio profit floored</t>
        </is>
      </c>
      <c r="D1777" t="b">
        <v>0</v>
      </c>
      <c r="E1777" t="b">
        <v>0</v>
      </c>
      <c r="F1777" t="b">
        <v>1</v>
      </c>
      <c r="G1777" t="n">
        <v>1.849187835139471</v>
      </c>
      <c r="H1777" t="n">
        <v>0.3284245497918835</v>
      </c>
      <c r="I1777" t="n">
        <v>0.75</v>
      </c>
      <c r="J1777" t="n">
        <v>1</v>
      </c>
      <c r="K1777" t="n">
        <v>1</v>
      </c>
      <c r="L1777" t="n">
        <v>1</v>
      </c>
      <c r="M1777" t="n">
        <v>0</v>
      </c>
      <c r="N1777" t="inlineStr">
        <is>
          <t>ceiling</t>
        </is>
      </c>
      <c r="O1777" t="inlineStr">
        <is>
          <t>Archived09:16 cap</t>
        </is>
      </c>
      <c r="P1777">
        <f>1+SUMPRODUCT(Algo_Opt_Inputs!B179:AM179,Algo_Opt_Coefs!$B$4:$AM$4)</f>
        <v/>
      </c>
      <c r="Q1777">
        <f>MAX(I1777,MIN(J1777,P1777+H1777))</f>
        <v/>
      </c>
      <c r="R1777">
        <f>Q1777-L1777</f>
        <v/>
      </c>
    </row>
    <row r="1778">
      <c r="A1778" t="inlineStr">
        <is>
          <t>2021-12-27</t>
        </is>
      </c>
      <c r="B1778" t="inlineStr">
        <is>
          <t>10_P68</t>
        </is>
      </c>
      <c r="C1778" t="inlineStr">
        <is>
          <t>Optimized: Ratio profit floored</t>
        </is>
      </c>
      <c r="D1778" t="b">
        <v>0</v>
      </c>
      <c r="E1778" t="b">
        <v>0</v>
      </c>
      <c r="F1778" t="b">
        <v>1</v>
      </c>
      <c r="G1778" t="n">
        <v>2.108248607042581</v>
      </c>
      <c r="H1778" t="n">
        <v>0.3284245497918835</v>
      </c>
      <c r="I1778" t="n">
        <v>0.75</v>
      </c>
      <c r="J1778" t="n">
        <v>1</v>
      </c>
      <c r="K1778" t="n">
        <v>1</v>
      </c>
      <c r="L1778" t="n">
        <v>1</v>
      </c>
      <c r="M1778" t="n">
        <v>0</v>
      </c>
      <c r="N1778" t="inlineStr">
        <is>
          <t>ceiling</t>
        </is>
      </c>
      <c r="O1778" t="inlineStr">
        <is>
          <t>Archived09:16 cap</t>
        </is>
      </c>
      <c r="P1778">
        <f>1+SUMPRODUCT(Algo_Opt_Inputs!B180:AM180,Algo_Opt_Coefs!$B$4:$AM$4)</f>
        <v/>
      </c>
      <c r="Q1778">
        <f>MAX(I1778,MIN(J1778,P1778+H1778))</f>
        <v/>
      </c>
      <c r="R1778">
        <f>Q1778-L1778</f>
        <v/>
      </c>
    </row>
    <row r="1779">
      <c r="A1779" t="inlineStr">
        <is>
          <t>2021-12-29</t>
        </is>
      </c>
      <c r="B1779" t="inlineStr">
        <is>
          <t>10_P68</t>
        </is>
      </c>
      <c r="C1779" t="inlineStr">
        <is>
          <t>Optimized: Ratio profit floored</t>
        </is>
      </c>
      <c r="D1779" t="b">
        <v>0</v>
      </c>
      <c r="E1779" t="b">
        <v>0</v>
      </c>
      <c r="F1779" t="b">
        <v>0</v>
      </c>
      <c r="G1779" t="n">
        <v>1.707852376891118</v>
      </c>
      <c r="H1779" t="n">
        <v>0.3284245497918835</v>
      </c>
      <c r="I1779" t="n">
        <v>0.75</v>
      </c>
      <c r="J1779" t="n">
        <v>1.15</v>
      </c>
      <c r="K1779" t="n">
        <v>1.15</v>
      </c>
      <c r="L1779" t="n">
        <v>1.15</v>
      </c>
      <c r="M1779" t="n">
        <v>0</v>
      </c>
      <c r="N1779" t="inlineStr">
        <is>
          <t>ceiling</t>
        </is>
      </c>
      <c r="O1779" t="inlineStr">
        <is>
          <t>Optimized allocation/budget balancing; not a strong-edge label</t>
        </is>
      </c>
      <c r="P1779">
        <f>1+SUMPRODUCT(Algo_Opt_Inputs!B181:AM181,Algo_Opt_Coefs!$B$4:$AM$4)</f>
        <v/>
      </c>
      <c r="Q1779">
        <f>MAX(I1779,MIN(J1779,P1779+H1779))</f>
        <v/>
      </c>
      <c r="R1779">
        <f>Q1779-L1779</f>
        <v/>
      </c>
    </row>
    <row r="1780">
      <c r="A1780" t="inlineStr">
        <is>
          <t>2021-12-30</t>
        </is>
      </c>
      <c r="B1780" t="inlineStr">
        <is>
          <t>10_P68</t>
        </is>
      </c>
      <c r="C1780" t="inlineStr">
        <is>
          <t>Optimized: Ratio profit floored</t>
        </is>
      </c>
      <c r="D1780" t="b">
        <v>0</v>
      </c>
      <c r="E1780" t="b">
        <v>0</v>
      </c>
      <c r="F1780" t="b">
        <v>1</v>
      </c>
      <c r="G1780" t="n">
        <v>3.241331101357273</v>
      </c>
      <c r="H1780" t="n">
        <v>0.3284245497918835</v>
      </c>
      <c r="I1780" t="n">
        <v>0.75</v>
      </c>
      <c r="J1780" t="n">
        <v>1</v>
      </c>
      <c r="K1780" t="n">
        <v>1</v>
      </c>
      <c r="L1780" t="n">
        <v>1</v>
      </c>
      <c r="M1780" t="n">
        <v>0</v>
      </c>
      <c r="N1780" t="inlineStr">
        <is>
          <t>ceiling</t>
        </is>
      </c>
      <c r="O1780" t="inlineStr">
        <is>
          <t>Archived09:16 cap</t>
        </is>
      </c>
      <c r="P1780">
        <f>1+SUMPRODUCT(Algo_Opt_Inputs!B182:AM182,Algo_Opt_Coefs!$B$4:$AM$4)</f>
        <v/>
      </c>
      <c r="Q1780">
        <f>MAX(I1780,MIN(J1780,P1780+H1780))</f>
        <v/>
      </c>
      <c r="R1780">
        <f>Q1780-L1780</f>
        <v/>
      </c>
    </row>
    <row r="1781">
      <c r="A1781" t="inlineStr">
        <is>
          <t>2021-12-31</t>
        </is>
      </c>
      <c r="B1781" t="inlineStr">
        <is>
          <t>10_P68</t>
        </is>
      </c>
      <c r="C1781" t="inlineStr">
        <is>
          <t>Optimized: Ratio profit floored</t>
        </is>
      </c>
      <c r="D1781" t="b">
        <v>0</v>
      </c>
      <c r="E1781" t="b">
        <v>0</v>
      </c>
      <c r="F1781" t="b">
        <v>0</v>
      </c>
      <c r="G1781" t="n">
        <v>1.161680634091617</v>
      </c>
      <c r="H1781" t="n">
        <v>0.3284245497918835</v>
      </c>
      <c r="I1781" t="n">
        <v>0.75</v>
      </c>
      <c r="J1781" t="n">
        <v>1.15</v>
      </c>
      <c r="K1781" t="n">
        <v>1.15</v>
      </c>
      <c r="L1781" t="n">
        <v>1.15</v>
      </c>
      <c r="M1781" t="n">
        <v>0</v>
      </c>
      <c r="N1781" t="inlineStr">
        <is>
          <t>ceiling</t>
        </is>
      </c>
      <c r="O1781" t="inlineStr">
        <is>
          <t>Optimized allocation/budget balancing; not a strong-edge label</t>
        </is>
      </c>
      <c r="P1781">
        <f>1+SUMPRODUCT(Algo_Opt_Inputs!B183:AM183,Algo_Opt_Coefs!$B$4:$AM$4)</f>
        <v/>
      </c>
      <c r="Q1781">
        <f>MAX(I1781,MIN(J1781,P1781+H1781))</f>
        <v/>
      </c>
      <c r="R1781">
        <f>Q1781-L1781</f>
        <v/>
      </c>
    </row>
    <row r="1782">
      <c r="A1782" t="inlineStr">
        <is>
          <t>2022-01-04</t>
        </is>
      </c>
      <c r="B1782" t="inlineStr">
        <is>
          <t>10_P68</t>
        </is>
      </c>
      <c r="C1782" t="inlineStr">
        <is>
          <t>Optimized: Ratio profit floored</t>
        </is>
      </c>
      <c r="D1782" t="b">
        <v>0</v>
      </c>
      <c r="E1782" t="b">
        <v>0</v>
      </c>
      <c r="F1782" t="b">
        <v>1</v>
      </c>
      <c r="G1782" t="n">
        <v>2.047108771296148</v>
      </c>
      <c r="H1782" t="n">
        <v>0.3284245497918835</v>
      </c>
      <c r="I1782" t="n">
        <v>0.75</v>
      </c>
      <c r="J1782" t="n">
        <v>1</v>
      </c>
      <c r="K1782" t="n">
        <v>1</v>
      </c>
      <c r="L1782" t="n">
        <v>1</v>
      </c>
      <c r="M1782" t="n">
        <v>0</v>
      </c>
      <c r="N1782" t="inlineStr">
        <is>
          <t>ceiling</t>
        </is>
      </c>
      <c r="O1782" t="inlineStr">
        <is>
          <t>Archived09:16 cap</t>
        </is>
      </c>
      <c r="P1782">
        <f>1+SUMPRODUCT(Algo_Opt_Inputs!B184:AM184,Algo_Opt_Coefs!$B$4:$AM$4)</f>
        <v/>
      </c>
      <c r="Q1782">
        <f>MAX(I1782,MIN(J1782,P1782+H1782))</f>
        <v/>
      </c>
      <c r="R1782">
        <f>Q1782-L1782</f>
        <v/>
      </c>
    </row>
    <row r="1783">
      <c r="A1783" t="inlineStr">
        <is>
          <t>2022-01-05</t>
        </is>
      </c>
      <c r="B1783" t="inlineStr">
        <is>
          <t>10_P68</t>
        </is>
      </c>
      <c r="C1783" t="inlineStr">
        <is>
          <t>Optimized: Ratio profit floored</t>
        </is>
      </c>
      <c r="D1783" t="b">
        <v>0</v>
      </c>
      <c r="E1783" t="b">
        <v>0</v>
      </c>
      <c r="F1783" t="b">
        <v>0</v>
      </c>
      <c r="G1783" t="n">
        <v>1.218087708149472</v>
      </c>
      <c r="H1783" t="n">
        <v>0.3284245497918835</v>
      </c>
      <c r="I1783" t="n">
        <v>0.75</v>
      </c>
      <c r="J1783" t="n">
        <v>1.15</v>
      </c>
      <c r="K1783" t="n">
        <v>1.15</v>
      </c>
      <c r="L1783" t="n">
        <v>1.15</v>
      </c>
      <c r="M1783" t="n">
        <v>0</v>
      </c>
      <c r="N1783" t="inlineStr">
        <is>
          <t>ceiling</t>
        </is>
      </c>
      <c r="O1783" t="inlineStr">
        <is>
          <t>Optimized allocation/budget balancing; not a strong-edge label</t>
        </is>
      </c>
      <c r="P1783">
        <f>1+SUMPRODUCT(Algo_Opt_Inputs!B185:AM185,Algo_Opt_Coefs!$B$4:$AM$4)</f>
        <v/>
      </c>
      <c r="Q1783">
        <f>MAX(I1783,MIN(J1783,P1783+H1783))</f>
        <v/>
      </c>
      <c r="R1783">
        <f>Q1783-L1783</f>
        <v/>
      </c>
    </row>
    <row r="1784">
      <c r="A1784" t="inlineStr">
        <is>
          <t>2022-01-06</t>
        </is>
      </c>
      <c r="B1784" t="inlineStr">
        <is>
          <t>10_P68</t>
        </is>
      </c>
      <c r="C1784" t="inlineStr">
        <is>
          <t>Optimized: Ratio profit floored</t>
        </is>
      </c>
      <c r="D1784" t="b">
        <v>0</v>
      </c>
      <c r="E1784" t="b">
        <v>0</v>
      </c>
      <c r="F1784" t="b">
        <v>0</v>
      </c>
      <c r="G1784" t="n">
        <v>2.431113908657397</v>
      </c>
      <c r="H1784" t="n">
        <v>0.3284245497918835</v>
      </c>
      <c r="I1784" t="n">
        <v>0.75</v>
      </c>
      <c r="J1784" t="n">
        <v>1.15</v>
      </c>
      <c r="K1784" t="n">
        <v>1.15</v>
      </c>
      <c r="L1784" t="n">
        <v>1.15</v>
      </c>
      <c r="M1784" t="n">
        <v>0</v>
      </c>
      <c r="N1784" t="inlineStr">
        <is>
          <t>ceiling</t>
        </is>
      </c>
      <c r="O1784" t="inlineStr">
        <is>
          <t>Optimized allocation/budget balancing; not a strong-edge label</t>
        </is>
      </c>
      <c r="P1784">
        <f>1+SUMPRODUCT(Algo_Opt_Inputs!B186:AM186,Algo_Opt_Coefs!$B$4:$AM$4)</f>
        <v/>
      </c>
      <c r="Q1784">
        <f>MAX(I1784,MIN(J1784,P1784+H1784))</f>
        <v/>
      </c>
      <c r="R1784">
        <f>Q1784-L1784</f>
        <v/>
      </c>
    </row>
    <row r="1785">
      <c r="A1785" t="inlineStr">
        <is>
          <t>2022-01-11</t>
        </is>
      </c>
      <c r="B1785" t="inlineStr">
        <is>
          <t>10_P68</t>
        </is>
      </c>
      <c r="C1785" t="inlineStr">
        <is>
          <t>Optimized: Ratio profit floored</t>
        </is>
      </c>
      <c r="D1785" t="b">
        <v>0</v>
      </c>
      <c r="E1785" t="b">
        <v>0</v>
      </c>
      <c r="F1785" t="b">
        <v>0</v>
      </c>
      <c r="G1785" t="n">
        <v>1.687872028864956</v>
      </c>
      <c r="H1785" t="n">
        <v>0.3284245497918835</v>
      </c>
      <c r="I1785" t="n">
        <v>0.75</v>
      </c>
      <c r="J1785" t="n">
        <v>1.15</v>
      </c>
      <c r="K1785" t="n">
        <v>1.15</v>
      </c>
      <c r="L1785" t="n">
        <v>1.15</v>
      </c>
      <c r="M1785" t="n">
        <v>0</v>
      </c>
      <c r="N1785" t="inlineStr">
        <is>
          <t>ceiling</t>
        </is>
      </c>
      <c r="O1785" t="inlineStr">
        <is>
          <t>Optimized allocation/budget balancing; not a strong-edge label</t>
        </is>
      </c>
      <c r="P1785">
        <f>1+SUMPRODUCT(Algo_Opt_Inputs!B187:AM187,Algo_Opt_Coefs!$B$4:$AM$4)</f>
        <v/>
      </c>
      <c r="Q1785">
        <f>MAX(I1785,MIN(J1785,P1785+H1785))</f>
        <v/>
      </c>
      <c r="R1785">
        <f>Q1785-L1785</f>
        <v/>
      </c>
    </row>
    <row r="1786">
      <c r="A1786" t="inlineStr">
        <is>
          <t>2022-01-12</t>
        </is>
      </c>
      <c r="B1786" t="inlineStr">
        <is>
          <t>10_P68</t>
        </is>
      </c>
      <c r="C1786" t="inlineStr">
        <is>
          <t>Optimized: Ratio profit floored</t>
        </is>
      </c>
      <c r="D1786" t="b">
        <v>0</v>
      </c>
      <c r="E1786" t="b">
        <v>0</v>
      </c>
      <c r="F1786" t="b">
        <v>0</v>
      </c>
      <c r="G1786" t="n">
        <v>3.00740065597369</v>
      </c>
      <c r="H1786" t="n">
        <v>0.3284245497918835</v>
      </c>
      <c r="I1786" t="n">
        <v>0.75</v>
      </c>
      <c r="J1786" t="n">
        <v>1.15</v>
      </c>
      <c r="K1786" t="n">
        <v>1.15</v>
      </c>
      <c r="L1786" t="n">
        <v>1.15</v>
      </c>
      <c r="M1786" t="n">
        <v>0</v>
      </c>
      <c r="N1786" t="inlineStr">
        <is>
          <t>ceiling</t>
        </is>
      </c>
      <c r="O1786" t="inlineStr">
        <is>
          <t>Optimized allocation/budget balancing; not a strong-edge label</t>
        </is>
      </c>
      <c r="P1786">
        <f>1+SUMPRODUCT(Algo_Opt_Inputs!B188:AM188,Algo_Opt_Coefs!$B$4:$AM$4)</f>
        <v/>
      </c>
      <c r="Q1786">
        <f>MAX(I1786,MIN(J1786,P1786+H1786))</f>
        <v/>
      </c>
      <c r="R1786">
        <f>Q1786-L1786</f>
        <v/>
      </c>
    </row>
    <row r="1787">
      <c r="A1787" t="inlineStr">
        <is>
          <t>2022-01-13</t>
        </is>
      </c>
      <c r="B1787" t="inlineStr">
        <is>
          <t>10_P68</t>
        </is>
      </c>
      <c r="C1787" t="inlineStr">
        <is>
          <t>Optimized: Ratio profit floored</t>
        </is>
      </c>
      <c r="D1787" t="b">
        <v>0</v>
      </c>
      <c r="E1787" t="b">
        <v>0</v>
      </c>
      <c r="F1787" t="b">
        <v>1</v>
      </c>
      <c r="G1787" t="n">
        <v>3.414723602728809</v>
      </c>
      <c r="H1787" t="n">
        <v>0.3284245497918835</v>
      </c>
      <c r="I1787" t="n">
        <v>0.75</v>
      </c>
      <c r="J1787" t="n">
        <v>1</v>
      </c>
      <c r="K1787" t="n">
        <v>1</v>
      </c>
      <c r="L1787" t="n">
        <v>1</v>
      </c>
      <c r="M1787" t="n">
        <v>0</v>
      </c>
      <c r="N1787" t="inlineStr">
        <is>
          <t>ceiling</t>
        </is>
      </c>
      <c r="O1787" t="inlineStr">
        <is>
          <t>Archived09:16 cap</t>
        </is>
      </c>
      <c r="P1787">
        <f>1+SUMPRODUCT(Algo_Opt_Inputs!B189:AM189,Algo_Opt_Coefs!$B$4:$AM$4)</f>
        <v/>
      </c>
      <c r="Q1787">
        <f>MAX(I1787,MIN(J1787,P1787+H1787))</f>
        <v/>
      </c>
      <c r="R1787">
        <f>Q1787-L1787</f>
        <v/>
      </c>
    </row>
    <row r="1788">
      <c r="A1788" t="inlineStr">
        <is>
          <t>2022-01-14</t>
        </is>
      </c>
      <c r="B1788" t="inlineStr">
        <is>
          <t>10_P68</t>
        </is>
      </c>
      <c r="C1788" t="inlineStr">
        <is>
          <t>Optimized: Ratio profit floored</t>
        </is>
      </c>
      <c r="D1788" t="b">
        <v>0</v>
      </c>
      <c r="E1788" t="b">
        <v>0</v>
      </c>
      <c r="F1788" t="b">
        <v>0</v>
      </c>
      <c r="G1788" t="n">
        <v>0.2966820052401261</v>
      </c>
      <c r="H1788" t="n">
        <v>0.3284245497918835</v>
      </c>
      <c r="I1788" t="n">
        <v>0.75</v>
      </c>
      <c r="J1788" t="n">
        <v>1.15</v>
      </c>
      <c r="K1788" t="n">
        <v>0.75</v>
      </c>
      <c r="L1788" t="n">
        <v>0.75</v>
      </c>
      <c r="M1788" t="n">
        <v>0</v>
      </c>
      <c r="N1788" t="inlineStr">
        <is>
          <t>floor</t>
        </is>
      </c>
      <c r="O1788" t="inlineStr">
        <is>
          <t>Optimized allocation/budget balancing; not a strong-edge label</t>
        </is>
      </c>
      <c r="P1788">
        <f>1+SUMPRODUCT(Algo_Opt_Inputs!B190:AM190,Algo_Opt_Coefs!$B$4:$AM$4)</f>
        <v/>
      </c>
      <c r="Q1788">
        <f>MAX(I1788,MIN(J1788,P1788+H1788))</f>
        <v/>
      </c>
      <c r="R1788">
        <f>Q1788-L1788</f>
        <v/>
      </c>
    </row>
    <row r="1789">
      <c r="A1789" t="inlineStr">
        <is>
          <t>2022-01-17</t>
        </is>
      </c>
      <c r="B1789" t="inlineStr">
        <is>
          <t>10_P68</t>
        </is>
      </c>
      <c r="C1789" t="inlineStr">
        <is>
          <t>Optimized: Ratio profit floored</t>
        </is>
      </c>
      <c r="D1789" t="b">
        <v>0</v>
      </c>
      <c r="E1789" t="b">
        <v>0</v>
      </c>
      <c r="F1789" t="b">
        <v>0</v>
      </c>
      <c r="G1789" t="n">
        <v>0.9438781950201176</v>
      </c>
      <c r="H1789" t="n">
        <v>0.3284245497918835</v>
      </c>
      <c r="I1789" t="n">
        <v>0.75</v>
      </c>
      <c r="J1789" t="n">
        <v>1.15</v>
      </c>
      <c r="K1789" t="n">
        <v>1.15</v>
      </c>
      <c r="L1789" t="n">
        <v>1.15</v>
      </c>
      <c r="M1789" t="n">
        <v>0</v>
      </c>
      <c r="N1789" t="inlineStr">
        <is>
          <t>ceiling</t>
        </is>
      </c>
      <c r="O1789" t="inlineStr">
        <is>
          <t>Optimized allocation/budget balancing; not a strong-edge label</t>
        </is>
      </c>
      <c r="P1789">
        <f>1+SUMPRODUCT(Algo_Opt_Inputs!B191:AM191,Algo_Opt_Coefs!$B$4:$AM$4)</f>
        <v/>
      </c>
      <c r="Q1789">
        <f>MAX(I1789,MIN(J1789,P1789+H1789))</f>
        <v/>
      </c>
      <c r="R1789">
        <f>Q1789-L1789</f>
        <v/>
      </c>
    </row>
    <row r="1790">
      <c r="A1790" t="inlineStr">
        <is>
          <t>2022-01-18</t>
        </is>
      </c>
      <c r="B1790" t="inlineStr">
        <is>
          <t>10_P68</t>
        </is>
      </c>
      <c r="C1790" t="inlineStr">
        <is>
          <t>Optimized: Ratio profit floored</t>
        </is>
      </c>
      <c r="D1790" t="b">
        <v>0</v>
      </c>
      <c r="E1790" t="b">
        <v>0</v>
      </c>
      <c r="F1790" t="b">
        <v>0</v>
      </c>
      <c r="G1790" t="n">
        <v>1.219223099452398</v>
      </c>
      <c r="H1790" t="n">
        <v>0.3284245497918835</v>
      </c>
      <c r="I1790" t="n">
        <v>0.75</v>
      </c>
      <c r="J1790" t="n">
        <v>1.15</v>
      </c>
      <c r="K1790" t="n">
        <v>1.15</v>
      </c>
      <c r="L1790" t="n">
        <v>1.15</v>
      </c>
      <c r="M1790" t="n">
        <v>0</v>
      </c>
      <c r="N1790" t="inlineStr">
        <is>
          <t>ceiling</t>
        </is>
      </c>
      <c r="O1790" t="inlineStr">
        <is>
          <t>Optimized allocation/budget balancing; not a strong-edge label</t>
        </is>
      </c>
      <c r="P1790">
        <f>1+SUMPRODUCT(Algo_Opt_Inputs!B192:AM192,Algo_Opt_Coefs!$B$4:$AM$4)</f>
        <v/>
      </c>
      <c r="Q1790">
        <f>MAX(I1790,MIN(J1790,P1790+H1790))</f>
        <v/>
      </c>
      <c r="R1790">
        <f>Q1790-L1790</f>
        <v/>
      </c>
    </row>
    <row r="1791">
      <c r="A1791" t="inlineStr">
        <is>
          <t>2022-01-19</t>
        </is>
      </c>
      <c r="B1791" t="inlineStr">
        <is>
          <t>10_P68</t>
        </is>
      </c>
      <c r="C1791" t="inlineStr">
        <is>
          <t>Optimized: Ratio profit floored</t>
        </is>
      </c>
      <c r="D1791" t="b">
        <v>0</v>
      </c>
      <c r="E1791" t="b">
        <v>0</v>
      </c>
      <c r="F1791" t="b">
        <v>0</v>
      </c>
      <c r="G1791" t="n">
        <v>0.894228729767372</v>
      </c>
      <c r="H1791" t="n">
        <v>0.3284245497918835</v>
      </c>
      <c r="I1791" t="n">
        <v>0.75</v>
      </c>
      <c r="J1791" t="n">
        <v>1.15</v>
      </c>
      <c r="K1791" t="n">
        <v>1.15</v>
      </c>
      <c r="L1791" t="n">
        <v>1.15</v>
      </c>
      <c r="M1791" t="n">
        <v>0</v>
      </c>
      <c r="N1791" t="inlineStr">
        <is>
          <t>ceiling</t>
        </is>
      </c>
      <c r="O1791" t="inlineStr">
        <is>
          <t>Optimized allocation/budget balancing; not a strong-edge label</t>
        </is>
      </c>
      <c r="P1791">
        <f>1+SUMPRODUCT(Algo_Opt_Inputs!B193:AM193,Algo_Opt_Coefs!$B$4:$AM$4)</f>
        <v/>
      </c>
      <c r="Q1791">
        <f>MAX(I1791,MIN(J1791,P1791+H1791))</f>
        <v/>
      </c>
      <c r="R1791">
        <f>Q1791-L1791</f>
        <v/>
      </c>
    </row>
    <row r="1792">
      <c r="A1792" t="inlineStr">
        <is>
          <t>2022-01-20</t>
        </is>
      </c>
      <c r="B1792" t="inlineStr">
        <is>
          <t>10_P68</t>
        </is>
      </c>
      <c r="C1792" t="inlineStr">
        <is>
          <t>Optimized: Ratio profit floored</t>
        </is>
      </c>
      <c r="D1792" t="b">
        <v>0</v>
      </c>
      <c r="E1792" t="b">
        <v>0</v>
      </c>
      <c r="F1792" t="b">
        <v>0</v>
      </c>
      <c r="G1792" t="n">
        <v>1.699350576204255</v>
      </c>
      <c r="H1792" t="n">
        <v>0.3284245497918835</v>
      </c>
      <c r="I1792" t="n">
        <v>0.75</v>
      </c>
      <c r="J1792" t="n">
        <v>1.15</v>
      </c>
      <c r="K1792" t="n">
        <v>1.15</v>
      </c>
      <c r="L1792" t="n">
        <v>1.15</v>
      </c>
      <c r="M1792" t="n">
        <v>0</v>
      </c>
      <c r="N1792" t="inlineStr">
        <is>
          <t>ceiling</t>
        </is>
      </c>
      <c r="O1792" t="inlineStr">
        <is>
          <t>Optimized allocation/budget balancing; not a strong-edge label</t>
        </is>
      </c>
      <c r="P1792">
        <f>1+SUMPRODUCT(Algo_Opt_Inputs!B194:AM194,Algo_Opt_Coefs!$B$4:$AM$4)</f>
        <v/>
      </c>
      <c r="Q1792">
        <f>MAX(I1792,MIN(J1792,P1792+H1792))</f>
        <v/>
      </c>
      <c r="R1792">
        <f>Q1792-L1792</f>
        <v/>
      </c>
    </row>
    <row r="1793">
      <c r="A1793" t="inlineStr">
        <is>
          <t>2022-01-21</t>
        </is>
      </c>
      <c r="B1793" t="inlineStr">
        <is>
          <t>10_P68</t>
        </is>
      </c>
      <c r="C1793" t="inlineStr">
        <is>
          <t>Optimized: Ratio profit floored</t>
        </is>
      </c>
      <c r="D1793" t="b">
        <v>0</v>
      </c>
      <c r="E1793" t="b">
        <v>0</v>
      </c>
      <c r="F1793" t="b">
        <v>1</v>
      </c>
      <c r="G1793" t="n">
        <v>2.230623992332063</v>
      </c>
      <c r="H1793" t="n">
        <v>0.3284245497918835</v>
      </c>
      <c r="I1793" t="n">
        <v>0.75</v>
      </c>
      <c r="J1793" t="n">
        <v>1</v>
      </c>
      <c r="K1793" t="n">
        <v>1</v>
      </c>
      <c r="L1793" t="n">
        <v>1</v>
      </c>
      <c r="M1793" t="n">
        <v>0</v>
      </c>
      <c r="N1793" t="inlineStr">
        <is>
          <t>ceiling</t>
        </is>
      </c>
      <c r="O1793" t="inlineStr">
        <is>
          <t>Archived09:16 cap</t>
        </is>
      </c>
      <c r="P1793">
        <f>1+SUMPRODUCT(Algo_Opt_Inputs!B195:AM195,Algo_Opt_Coefs!$B$4:$AM$4)</f>
        <v/>
      </c>
      <c r="Q1793">
        <f>MAX(I1793,MIN(J1793,P1793+H1793))</f>
        <v/>
      </c>
      <c r="R1793">
        <f>Q1793-L1793</f>
        <v/>
      </c>
    </row>
    <row r="1794">
      <c r="A1794" t="inlineStr">
        <is>
          <t>2022-01-24</t>
        </is>
      </c>
      <c r="B1794" t="inlineStr">
        <is>
          <t>10_P68</t>
        </is>
      </c>
      <c r="C1794" t="inlineStr">
        <is>
          <t>Optimized: Ratio profit floored</t>
        </is>
      </c>
      <c r="D1794" t="b">
        <v>1</v>
      </c>
      <c r="E1794" t="b">
        <v>0</v>
      </c>
      <c r="F1794" t="b">
        <v>0</v>
      </c>
      <c r="G1794" t="n">
        <v>0.2176453334757293</v>
      </c>
      <c r="H1794" t="n">
        <v>0.3284245497918835</v>
      </c>
      <c r="I1794" t="n">
        <v>0.75</v>
      </c>
      <c r="J1794" t="n">
        <v>1.15</v>
      </c>
      <c r="K1794" t="n">
        <v>0.75</v>
      </c>
      <c r="L1794" t="n">
        <v>0.75</v>
      </c>
      <c r="M1794" t="n">
        <v>0</v>
      </c>
      <c r="N1794" t="inlineStr">
        <is>
          <t>floor</t>
        </is>
      </c>
      <c r="O1794" t="inlineStr">
        <is>
          <t>Optimized allocation/budget balancing; not a strong-edge label</t>
        </is>
      </c>
      <c r="P1794">
        <f>1+SUMPRODUCT(Algo_Opt_Inputs!B196:AM196,Algo_Opt_Coefs!$B$4:$AM$4)</f>
        <v/>
      </c>
      <c r="Q1794">
        <f>MAX(I1794,MIN(J1794,P1794+H1794))</f>
        <v/>
      </c>
      <c r="R1794">
        <f>Q1794-L1794</f>
        <v/>
      </c>
    </row>
    <row r="1795">
      <c r="A1795" t="inlineStr">
        <is>
          <t>2022-01-25</t>
        </is>
      </c>
      <c r="B1795" t="inlineStr">
        <is>
          <t>10_P68</t>
        </is>
      </c>
      <c r="C1795" t="inlineStr">
        <is>
          <t>Optimized: Ratio profit floored</t>
        </is>
      </c>
      <c r="D1795" t="b">
        <v>0</v>
      </c>
      <c r="E1795" t="b">
        <v>1</v>
      </c>
      <c r="F1795" t="b">
        <v>0</v>
      </c>
      <c r="G1795" t="n">
        <v>1.993351478228564</v>
      </c>
      <c r="H1795" t="n">
        <v>0.3284245497918835</v>
      </c>
      <c r="I1795" t="n">
        <v>0.75</v>
      </c>
      <c r="J1795" t="n">
        <v>1.15</v>
      </c>
      <c r="K1795" t="n">
        <v>1.15</v>
      </c>
      <c r="L1795" t="n">
        <v>1.15</v>
      </c>
      <c r="M1795" t="n">
        <v>0</v>
      </c>
      <c r="N1795" t="inlineStr">
        <is>
          <t>ceiling</t>
        </is>
      </c>
      <c r="O1795" t="inlineStr">
        <is>
          <t>Optimized allocation/budget balancing; not a strong-edge label</t>
        </is>
      </c>
      <c r="P1795">
        <f>1+SUMPRODUCT(Algo_Opt_Inputs!B197:AM197,Algo_Opt_Coefs!$B$4:$AM$4)</f>
        <v/>
      </c>
      <c r="Q1795">
        <f>MAX(I1795,MIN(J1795,P1795+H1795))</f>
        <v/>
      </c>
      <c r="R1795">
        <f>Q1795-L1795</f>
        <v/>
      </c>
    </row>
    <row r="1796">
      <c r="A1796" t="inlineStr">
        <is>
          <t>2022-01-27</t>
        </is>
      </c>
      <c r="B1796" t="inlineStr">
        <is>
          <t>10_P68</t>
        </is>
      </c>
      <c r="C1796" t="inlineStr">
        <is>
          <t>Optimized: Ratio profit floored</t>
        </is>
      </c>
      <c r="D1796" t="b">
        <v>1</v>
      </c>
      <c r="E1796" t="b">
        <v>0</v>
      </c>
      <c r="F1796" t="b">
        <v>0</v>
      </c>
      <c r="G1796" t="n">
        <v>2.580441655392997</v>
      </c>
      <c r="H1796" t="n">
        <v>0.3284245497918835</v>
      </c>
      <c r="I1796" t="n">
        <v>0.75</v>
      </c>
      <c r="J1796" t="n">
        <v>1.15</v>
      </c>
      <c r="K1796" t="n">
        <v>1.15</v>
      </c>
      <c r="L1796" t="n">
        <v>1.15</v>
      </c>
      <c r="M1796" t="n">
        <v>0</v>
      </c>
      <c r="N1796" t="inlineStr">
        <is>
          <t>ceiling</t>
        </is>
      </c>
      <c r="O1796" t="inlineStr">
        <is>
          <t>Optimized allocation/budget balancing; not a strong-edge label</t>
        </is>
      </c>
      <c r="P1796">
        <f>1+SUMPRODUCT(Algo_Opt_Inputs!B198:AM198,Algo_Opt_Coefs!$B$4:$AM$4)</f>
        <v/>
      </c>
      <c r="Q1796">
        <f>MAX(I1796,MIN(J1796,P1796+H1796))</f>
        <v/>
      </c>
      <c r="R1796">
        <f>Q1796-L1796</f>
        <v/>
      </c>
    </row>
    <row r="1797">
      <c r="A1797" t="inlineStr">
        <is>
          <t>2022-01-31</t>
        </is>
      </c>
      <c r="B1797" t="inlineStr">
        <is>
          <t>10_P68</t>
        </is>
      </c>
      <c r="C1797" t="inlineStr">
        <is>
          <t>Optimized: Ratio profit floored</t>
        </is>
      </c>
      <c r="D1797" t="b">
        <v>1</v>
      </c>
      <c r="E1797" t="b">
        <v>0</v>
      </c>
      <c r="F1797" t="b">
        <v>1</v>
      </c>
      <c r="G1797" t="n">
        <v>1.669971538288111</v>
      </c>
      <c r="H1797" t="n">
        <v>0.3284245497918835</v>
      </c>
      <c r="I1797" t="n">
        <v>0.75</v>
      </c>
      <c r="J1797" t="n">
        <v>1</v>
      </c>
      <c r="K1797" t="n">
        <v>1</v>
      </c>
      <c r="L1797" t="n">
        <v>1</v>
      </c>
      <c r="M1797" t="n">
        <v>0</v>
      </c>
      <c r="N1797" t="inlineStr">
        <is>
          <t>ceiling</t>
        </is>
      </c>
      <c r="O1797" t="inlineStr">
        <is>
          <t>Archived09:16 cap</t>
        </is>
      </c>
      <c r="P1797">
        <f>1+SUMPRODUCT(Algo_Opt_Inputs!B199:AM199,Algo_Opt_Coefs!$B$4:$AM$4)</f>
        <v/>
      </c>
      <c r="Q1797">
        <f>MAX(I1797,MIN(J1797,P1797+H1797))</f>
        <v/>
      </c>
      <c r="R1797">
        <f>Q1797-L1797</f>
        <v/>
      </c>
    </row>
    <row r="1798">
      <c r="A1798" t="inlineStr">
        <is>
          <t>2022-02-01</t>
        </is>
      </c>
      <c r="B1798" t="inlineStr">
        <is>
          <t>10_P68</t>
        </is>
      </c>
      <c r="C1798" t="inlineStr">
        <is>
          <t>Optimized: Ratio profit floored</t>
        </is>
      </c>
      <c r="D1798" t="b">
        <v>1</v>
      </c>
      <c r="E1798" t="b">
        <v>0</v>
      </c>
      <c r="F1798" t="b">
        <v>0</v>
      </c>
      <c r="G1798" t="n">
        <v>0.6637428728976262</v>
      </c>
      <c r="H1798" t="n">
        <v>0.3284245497918835</v>
      </c>
      <c r="I1798" t="n">
        <v>0.75</v>
      </c>
      <c r="J1798" t="n">
        <v>1.15</v>
      </c>
      <c r="K1798" t="n">
        <v>0.9921674226895097</v>
      </c>
      <c r="L1798" t="n">
        <v>0.9921674226895097</v>
      </c>
      <c r="M1798" t="n">
        <v>0</v>
      </c>
      <c r="N1798" t="inlineStr">
        <is>
          <t>interior</t>
        </is>
      </c>
      <c r="O1798" t="inlineStr">
        <is>
          <t>Optimized allocation/budget balancing; not a strong-edge label</t>
        </is>
      </c>
      <c r="P1798">
        <f>1+SUMPRODUCT(Algo_Opt_Inputs!B200:AM200,Algo_Opt_Coefs!$B$4:$AM$4)</f>
        <v/>
      </c>
      <c r="Q1798">
        <f>MAX(I1798,MIN(J1798,P1798+H1798))</f>
        <v/>
      </c>
      <c r="R1798">
        <f>Q1798-L1798</f>
        <v/>
      </c>
    </row>
    <row r="1799">
      <c r="A1799" t="inlineStr">
        <is>
          <t>2022-02-03</t>
        </is>
      </c>
      <c r="B1799" t="inlineStr">
        <is>
          <t>10_P68</t>
        </is>
      </c>
      <c r="C1799" t="inlineStr">
        <is>
          <t>Optimized: Ratio profit floored</t>
        </is>
      </c>
      <c r="D1799" t="b">
        <v>0</v>
      </c>
      <c r="E1799" t="b">
        <v>0</v>
      </c>
      <c r="F1799" t="b">
        <v>0</v>
      </c>
      <c r="G1799" t="n">
        <v>3.046067311670701</v>
      </c>
      <c r="H1799" t="n">
        <v>0.3284245497918835</v>
      </c>
      <c r="I1799" t="n">
        <v>0.75</v>
      </c>
      <c r="J1799" t="n">
        <v>1.15</v>
      </c>
      <c r="K1799" t="n">
        <v>1.15</v>
      </c>
      <c r="L1799" t="n">
        <v>1.15</v>
      </c>
      <c r="M1799" t="n">
        <v>0</v>
      </c>
      <c r="N1799" t="inlineStr">
        <is>
          <t>ceiling</t>
        </is>
      </c>
      <c r="O1799" t="inlineStr">
        <is>
          <t>Optimized allocation/budget balancing; not a strong-edge label</t>
        </is>
      </c>
      <c r="P1799">
        <f>1+SUMPRODUCT(Algo_Opt_Inputs!B201:AM201,Algo_Opt_Coefs!$B$4:$AM$4)</f>
        <v/>
      </c>
      <c r="Q1799">
        <f>MAX(I1799,MIN(J1799,P1799+H1799))</f>
        <v/>
      </c>
      <c r="R1799">
        <f>Q1799-L1799</f>
        <v/>
      </c>
    </row>
    <row r="1800">
      <c r="A1800" t="inlineStr">
        <is>
          <t>2022-02-04</t>
        </is>
      </c>
      <c r="B1800" t="inlineStr">
        <is>
          <t>10_P68</t>
        </is>
      </c>
      <c r="C1800" t="inlineStr">
        <is>
          <t>Optimized: Ratio profit floored</t>
        </is>
      </c>
      <c r="D1800" t="b">
        <v>0</v>
      </c>
      <c r="E1800" t="b">
        <v>0</v>
      </c>
      <c r="F1800" t="b">
        <v>0</v>
      </c>
      <c r="G1800" t="n">
        <v>0.5704018817170592</v>
      </c>
      <c r="H1800" t="n">
        <v>0.3284245497918835</v>
      </c>
      <c r="I1800" t="n">
        <v>0.75</v>
      </c>
      <c r="J1800" t="n">
        <v>1.15</v>
      </c>
      <c r="K1800" t="n">
        <v>0.8988264315089427</v>
      </c>
      <c r="L1800" t="n">
        <v>0.8988264315089426</v>
      </c>
      <c r="M1800" t="n">
        <v>1.110223024625157e-16</v>
      </c>
      <c r="N1800" t="inlineStr">
        <is>
          <t>interior</t>
        </is>
      </c>
      <c r="O1800" t="inlineStr">
        <is>
          <t>Optimized allocation/budget balancing; not a strong-edge label</t>
        </is>
      </c>
      <c r="P1800">
        <f>1+SUMPRODUCT(Algo_Opt_Inputs!B202:AM202,Algo_Opt_Coefs!$B$4:$AM$4)</f>
        <v/>
      </c>
      <c r="Q1800">
        <f>MAX(I1800,MIN(J1800,P1800+H1800))</f>
        <v/>
      </c>
      <c r="R1800">
        <f>Q1800-L1800</f>
        <v/>
      </c>
    </row>
    <row r="1801">
      <c r="A1801" t="inlineStr">
        <is>
          <t>2022-02-09</t>
        </is>
      </c>
      <c r="B1801" t="inlineStr">
        <is>
          <t>10_P68</t>
        </is>
      </c>
      <c r="C1801" t="inlineStr">
        <is>
          <t>Optimized: Ratio profit floored</t>
        </is>
      </c>
      <c r="D1801" t="b">
        <v>1</v>
      </c>
      <c r="E1801" t="b">
        <v>0</v>
      </c>
      <c r="F1801" t="b">
        <v>0</v>
      </c>
      <c r="G1801" t="n">
        <v>0.178705997234923</v>
      </c>
      <c r="H1801" t="n">
        <v>0.3284245497918835</v>
      </c>
      <c r="I1801" t="n">
        <v>0.75</v>
      </c>
      <c r="J1801" t="n">
        <v>1.15</v>
      </c>
      <c r="K1801" t="n">
        <v>0.75</v>
      </c>
      <c r="L1801" t="n">
        <v>0.75</v>
      </c>
      <c r="M1801" t="n">
        <v>0</v>
      </c>
      <c r="N1801" t="inlineStr">
        <is>
          <t>floor</t>
        </is>
      </c>
      <c r="O1801" t="inlineStr">
        <is>
          <t>Optimized allocation/budget balancing; not a strong-edge label</t>
        </is>
      </c>
      <c r="P1801">
        <f>1+SUMPRODUCT(Algo_Opt_Inputs!B203:AM203,Algo_Opt_Coefs!$B$4:$AM$4)</f>
        <v/>
      </c>
      <c r="Q1801">
        <f>MAX(I1801,MIN(J1801,P1801+H1801))</f>
        <v/>
      </c>
      <c r="R1801">
        <f>Q1801-L1801</f>
        <v/>
      </c>
    </row>
    <row r="1802">
      <c r="A1802" t="inlineStr">
        <is>
          <t>2022-02-10</t>
        </is>
      </c>
      <c r="B1802" t="inlineStr">
        <is>
          <t>10_P68</t>
        </is>
      </c>
      <c r="C1802" t="inlineStr">
        <is>
          <t>Optimized: Ratio profit floored</t>
        </is>
      </c>
      <c r="D1802" t="b">
        <v>1</v>
      </c>
      <c r="E1802" t="b">
        <v>0</v>
      </c>
      <c r="F1802" t="b">
        <v>1</v>
      </c>
      <c r="G1802" t="n">
        <v>1.521480817860167</v>
      </c>
      <c r="H1802" t="n">
        <v>0.3284245497918835</v>
      </c>
      <c r="I1802" t="n">
        <v>0.75</v>
      </c>
      <c r="J1802" t="n">
        <v>1</v>
      </c>
      <c r="K1802" t="n">
        <v>1</v>
      </c>
      <c r="L1802" t="n">
        <v>1</v>
      </c>
      <c r="M1802" t="n">
        <v>0</v>
      </c>
      <c r="N1802" t="inlineStr">
        <is>
          <t>ceiling</t>
        </is>
      </c>
      <c r="O1802" t="inlineStr">
        <is>
          <t>Archived09:16 cap</t>
        </is>
      </c>
      <c r="P1802">
        <f>1+SUMPRODUCT(Algo_Opt_Inputs!B204:AM204,Algo_Opt_Coefs!$B$4:$AM$4)</f>
        <v/>
      </c>
      <c r="Q1802">
        <f>MAX(I1802,MIN(J1802,P1802+H1802))</f>
        <v/>
      </c>
      <c r="R1802">
        <f>Q1802-L1802</f>
        <v/>
      </c>
    </row>
    <row r="1803">
      <c r="A1803" t="inlineStr">
        <is>
          <t>2022-02-11</t>
        </is>
      </c>
      <c r="B1803" t="inlineStr">
        <is>
          <t>10_P68</t>
        </is>
      </c>
      <c r="C1803" t="inlineStr">
        <is>
          <t>Optimized: Ratio profit floored</t>
        </is>
      </c>
      <c r="D1803" t="b">
        <v>0</v>
      </c>
      <c r="E1803" t="b">
        <v>0</v>
      </c>
      <c r="F1803" t="b">
        <v>0</v>
      </c>
      <c r="G1803" t="n">
        <v>1.151114550580426</v>
      </c>
      <c r="H1803" t="n">
        <v>0.3284245497918835</v>
      </c>
      <c r="I1803" t="n">
        <v>0.75</v>
      </c>
      <c r="J1803" t="n">
        <v>1.15</v>
      </c>
      <c r="K1803" t="n">
        <v>1.15</v>
      </c>
      <c r="L1803" t="n">
        <v>1.15</v>
      </c>
      <c r="M1803" t="n">
        <v>0</v>
      </c>
      <c r="N1803" t="inlineStr">
        <is>
          <t>ceiling</t>
        </is>
      </c>
      <c r="O1803" t="inlineStr">
        <is>
          <t>Optimized allocation/budget balancing; not a strong-edge label</t>
        </is>
      </c>
      <c r="P1803">
        <f>1+SUMPRODUCT(Algo_Opt_Inputs!B205:AM205,Algo_Opt_Coefs!$B$4:$AM$4)</f>
        <v/>
      </c>
      <c r="Q1803">
        <f>MAX(I1803,MIN(J1803,P1803+H1803))</f>
        <v/>
      </c>
      <c r="R1803">
        <f>Q1803-L1803</f>
        <v/>
      </c>
    </row>
    <row r="1804">
      <c r="A1804" t="inlineStr">
        <is>
          <t>2022-02-14</t>
        </is>
      </c>
      <c r="B1804" t="inlineStr">
        <is>
          <t>10_P68</t>
        </is>
      </c>
      <c r="C1804" t="inlineStr">
        <is>
          <t>Optimized: Ratio profit floored</t>
        </is>
      </c>
      <c r="D1804" t="b">
        <v>0</v>
      </c>
      <c r="E1804" t="b">
        <v>0</v>
      </c>
      <c r="F1804" t="b">
        <v>0</v>
      </c>
      <c r="G1804" t="n">
        <v>0.5245207045528946</v>
      </c>
      <c r="H1804" t="n">
        <v>0.3284245497918835</v>
      </c>
      <c r="I1804" t="n">
        <v>0.75</v>
      </c>
      <c r="J1804" t="n">
        <v>1.15</v>
      </c>
      <c r="K1804" t="n">
        <v>0.8529452543447781</v>
      </c>
      <c r="L1804" t="n">
        <v>0.8529452543447781</v>
      </c>
      <c r="M1804" t="n">
        <v>0</v>
      </c>
      <c r="N1804" t="inlineStr">
        <is>
          <t>interior</t>
        </is>
      </c>
      <c r="O1804" t="inlineStr">
        <is>
          <t>Optimized allocation/budget balancing; not a strong-edge label</t>
        </is>
      </c>
      <c r="P1804">
        <f>1+SUMPRODUCT(Algo_Opt_Inputs!B206:AM206,Algo_Opt_Coefs!$B$4:$AM$4)</f>
        <v/>
      </c>
      <c r="Q1804">
        <f>MAX(I1804,MIN(J1804,P1804+H1804))</f>
        <v/>
      </c>
      <c r="R1804">
        <f>Q1804-L1804</f>
        <v/>
      </c>
    </row>
    <row r="1805">
      <c r="A1805" t="inlineStr">
        <is>
          <t>2022-02-16</t>
        </is>
      </c>
      <c r="B1805" t="inlineStr">
        <is>
          <t>10_P68</t>
        </is>
      </c>
      <c r="C1805" t="inlineStr">
        <is>
          <t>Optimized: Ratio profit floored</t>
        </is>
      </c>
      <c r="D1805" t="b">
        <v>1</v>
      </c>
      <c r="E1805" t="b">
        <v>0</v>
      </c>
      <c r="F1805" t="b">
        <v>0</v>
      </c>
      <c r="G1805" t="n">
        <v>0.1943696782551764</v>
      </c>
      <c r="H1805" t="n">
        <v>0.3284245497918835</v>
      </c>
      <c r="I1805" t="n">
        <v>0.75</v>
      </c>
      <c r="J1805" t="n">
        <v>1.15</v>
      </c>
      <c r="K1805" t="n">
        <v>0.75</v>
      </c>
      <c r="L1805" t="n">
        <v>0.75</v>
      </c>
      <c r="M1805" t="n">
        <v>0</v>
      </c>
      <c r="N1805" t="inlineStr">
        <is>
          <t>floor</t>
        </is>
      </c>
      <c r="O1805" t="inlineStr">
        <is>
          <t>Optimized allocation/budget balancing; not a strong-edge label</t>
        </is>
      </c>
      <c r="P1805">
        <f>1+SUMPRODUCT(Algo_Opt_Inputs!B207:AM207,Algo_Opt_Coefs!$B$4:$AM$4)</f>
        <v/>
      </c>
      <c r="Q1805">
        <f>MAX(I1805,MIN(J1805,P1805+H1805))</f>
        <v/>
      </c>
      <c r="R1805">
        <f>Q1805-L1805</f>
        <v/>
      </c>
    </row>
    <row r="1806">
      <c r="A1806" t="inlineStr">
        <is>
          <t>2022-02-17</t>
        </is>
      </c>
      <c r="B1806" t="inlineStr">
        <is>
          <t>10_P68</t>
        </is>
      </c>
      <c r="C1806" t="inlineStr">
        <is>
          <t>Optimized: Ratio profit floored</t>
        </is>
      </c>
      <c r="D1806" t="b">
        <v>0</v>
      </c>
      <c r="E1806" t="b">
        <v>1</v>
      </c>
      <c r="F1806" t="b">
        <v>0</v>
      </c>
      <c r="G1806" t="n">
        <v>2.657655060774601</v>
      </c>
      <c r="H1806" t="n">
        <v>0.3284245497918835</v>
      </c>
      <c r="I1806" t="n">
        <v>0.75</v>
      </c>
      <c r="J1806" t="n">
        <v>1.15</v>
      </c>
      <c r="K1806" t="n">
        <v>1.15</v>
      </c>
      <c r="L1806" t="n">
        <v>1.15</v>
      </c>
      <c r="M1806" t="n">
        <v>0</v>
      </c>
      <c r="N1806" t="inlineStr">
        <is>
          <t>ceiling</t>
        </is>
      </c>
      <c r="O1806" t="inlineStr">
        <is>
          <t>Optimized allocation/budget balancing; not a strong-edge label</t>
        </is>
      </c>
      <c r="P1806">
        <f>1+SUMPRODUCT(Algo_Opt_Inputs!B208:AM208,Algo_Opt_Coefs!$B$4:$AM$4)</f>
        <v/>
      </c>
      <c r="Q1806">
        <f>MAX(I1806,MIN(J1806,P1806+H1806))</f>
        <v/>
      </c>
      <c r="R1806">
        <f>Q1806-L1806</f>
        <v/>
      </c>
    </row>
    <row r="1807">
      <c r="A1807" t="inlineStr">
        <is>
          <t>2022-02-18</t>
        </is>
      </c>
      <c r="B1807" t="inlineStr">
        <is>
          <t>10_P68</t>
        </is>
      </c>
      <c r="C1807" t="inlineStr">
        <is>
          <t>Optimized: Ratio profit floored</t>
        </is>
      </c>
      <c r="D1807" t="b">
        <v>0</v>
      </c>
      <c r="E1807" t="b">
        <v>0</v>
      </c>
      <c r="F1807" t="b">
        <v>1</v>
      </c>
      <c r="G1807" t="n">
        <v>2.303737332069444</v>
      </c>
      <c r="H1807" t="n">
        <v>0.3284245497918835</v>
      </c>
      <c r="I1807" t="n">
        <v>0.75</v>
      </c>
      <c r="J1807" t="n">
        <v>1</v>
      </c>
      <c r="K1807" t="n">
        <v>1</v>
      </c>
      <c r="L1807" t="n">
        <v>1</v>
      </c>
      <c r="M1807" t="n">
        <v>0</v>
      </c>
      <c r="N1807" t="inlineStr">
        <is>
          <t>ceiling</t>
        </is>
      </c>
      <c r="O1807" t="inlineStr">
        <is>
          <t>Archived09:16 cap</t>
        </is>
      </c>
      <c r="P1807">
        <f>1+SUMPRODUCT(Algo_Opt_Inputs!B209:AM209,Algo_Opt_Coefs!$B$4:$AM$4)</f>
        <v/>
      </c>
      <c r="Q1807">
        <f>MAX(I1807,MIN(J1807,P1807+H1807))</f>
        <v/>
      </c>
      <c r="R1807">
        <f>Q1807-L1807</f>
        <v/>
      </c>
    </row>
    <row r="1808">
      <c r="A1808" t="inlineStr">
        <is>
          <t>2022-02-21</t>
        </is>
      </c>
      <c r="B1808" t="inlineStr">
        <is>
          <t>10_P68</t>
        </is>
      </c>
      <c r="C1808" t="inlineStr">
        <is>
          <t>Optimized: Ratio profit floored</t>
        </is>
      </c>
      <c r="D1808" t="b">
        <v>0</v>
      </c>
      <c r="E1808" t="b">
        <v>0</v>
      </c>
      <c r="F1808" t="b">
        <v>1</v>
      </c>
      <c r="G1808" t="n">
        <v>1.917106212761652</v>
      </c>
      <c r="H1808" t="n">
        <v>0.3284245497918835</v>
      </c>
      <c r="I1808" t="n">
        <v>0.75</v>
      </c>
      <c r="J1808" t="n">
        <v>1</v>
      </c>
      <c r="K1808" t="n">
        <v>1</v>
      </c>
      <c r="L1808" t="n">
        <v>1</v>
      </c>
      <c r="M1808" t="n">
        <v>0</v>
      </c>
      <c r="N1808" t="inlineStr">
        <is>
          <t>ceiling</t>
        </is>
      </c>
      <c r="O1808" t="inlineStr">
        <is>
          <t>Archived09:16 cap</t>
        </is>
      </c>
      <c r="P1808">
        <f>1+SUMPRODUCT(Algo_Opt_Inputs!B210:AM210,Algo_Opt_Coefs!$B$4:$AM$4)</f>
        <v/>
      </c>
      <c r="Q1808">
        <f>MAX(I1808,MIN(J1808,P1808+H1808))</f>
        <v/>
      </c>
      <c r="R1808">
        <f>Q1808-L1808</f>
        <v/>
      </c>
    </row>
    <row r="1809">
      <c r="A1809" t="inlineStr">
        <is>
          <t>2022-02-22</t>
        </is>
      </c>
      <c r="B1809" t="inlineStr">
        <is>
          <t>10_P68</t>
        </is>
      </c>
      <c r="C1809" t="inlineStr">
        <is>
          <t>Optimized: Ratio profit floored</t>
        </is>
      </c>
      <c r="D1809" t="b">
        <v>0</v>
      </c>
      <c r="E1809" t="b">
        <v>0</v>
      </c>
      <c r="F1809" t="b">
        <v>1</v>
      </c>
      <c r="G1809" t="n">
        <v>3.846228597008909</v>
      </c>
      <c r="H1809" t="n">
        <v>0.3284245497918835</v>
      </c>
      <c r="I1809" t="n">
        <v>0.75</v>
      </c>
      <c r="J1809" t="n">
        <v>1</v>
      </c>
      <c r="K1809" t="n">
        <v>1</v>
      </c>
      <c r="L1809" t="n">
        <v>1</v>
      </c>
      <c r="M1809" t="n">
        <v>0</v>
      </c>
      <c r="N1809" t="inlineStr">
        <is>
          <t>ceiling</t>
        </is>
      </c>
      <c r="O1809" t="inlineStr">
        <is>
          <t>Archived09:16 cap</t>
        </is>
      </c>
      <c r="P1809">
        <f>1+SUMPRODUCT(Algo_Opt_Inputs!B211:AM211,Algo_Opt_Coefs!$B$4:$AM$4)</f>
        <v/>
      </c>
      <c r="Q1809">
        <f>MAX(I1809,MIN(J1809,P1809+H1809))</f>
        <v/>
      </c>
      <c r="R1809">
        <f>Q1809-L1809</f>
        <v/>
      </c>
    </row>
    <row r="1810">
      <c r="A1810" t="inlineStr">
        <is>
          <t>2022-02-23</t>
        </is>
      </c>
      <c r="B1810" t="inlineStr">
        <is>
          <t>10_P68</t>
        </is>
      </c>
      <c r="C1810" t="inlineStr">
        <is>
          <t>Optimized: Ratio profit floored</t>
        </is>
      </c>
      <c r="D1810" t="b">
        <v>1</v>
      </c>
      <c r="E1810" t="b">
        <v>0</v>
      </c>
      <c r="F1810" t="b">
        <v>0</v>
      </c>
      <c r="G1810" t="n">
        <v>-0.06333485518210802</v>
      </c>
      <c r="H1810" t="n">
        <v>0.3284245497918835</v>
      </c>
      <c r="I1810" t="n">
        <v>0.75</v>
      </c>
      <c r="J1810" t="n">
        <v>1.15</v>
      </c>
      <c r="K1810" t="n">
        <v>0.75</v>
      </c>
      <c r="L1810" t="n">
        <v>0.75</v>
      </c>
      <c r="M1810" t="n">
        <v>0</v>
      </c>
      <c r="N1810" t="inlineStr">
        <is>
          <t>floor</t>
        </is>
      </c>
      <c r="O1810" t="inlineStr">
        <is>
          <t>Optimized allocation/budget balancing; not a strong-edge label</t>
        </is>
      </c>
      <c r="P1810">
        <f>1+SUMPRODUCT(Algo_Opt_Inputs!B212:AM212,Algo_Opt_Coefs!$B$4:$AM$4)</f>
        <v/>
      </c>
      <c r="Q1810">
        <f>MAX(I1810,MIN(J1810,P1810+H1810))</f>
        <v/>
      </c>
      <c r="R1810">
        <f>Q1810-L1810</f>
        <v/>
      </c>
    </row>
    <row r="1811">
      <c r="A1811" t="inlineStr">
        <is>
          <t>2022-02-24</t>
        </is>
      </c>
      <c r="B1811" t="inlineStr">
        <is>
          <t>10_P68</t>
        </is>
      </c>
      <c r="C1811" t="inlineStr">
        <is>
          <t>Optimized: Ratio profit floored</t>
        </is>
      </c>
      <c r="D1811" t="b">
        <v>1</v>
      </c>
      <c r="E1811" t="b">
        <v>0</v>
      </c>
      <c r="F1811" t="b">
        <v>0</v>
      </c>
      <c r="G1811" t="n">
        <v>0.7157855822698188</v>
      </c>
      <c r="H1811" t="n">
        <v>0.3284245497918835</v>
      </c>
      <c r="I1811" t="n">
        <v>0.75</v>
      </c>
      <c r="J1811" t="n">
        <v>1.15</v>
      </c>
      <c r="K1811" t="n">
        <v>1.044210132061702</v>
      </c>
      <c r="L1811" t="n">
        <v>1.044210132061702</v>
      </c>
      <c r="M1811" t="n">
        <v>2.220446049250313e-16</v>
      </c>
      <c r="N1811" t="inlineStr">
        <is>
          <t>interior</t>
        </is>
      </c>
      <c r="O1811" t="inlineStr">
        <is>
          <t>Optimized allocation/budget balancing; not a strong-edge label</t>
        </is>
      </c>
      <c r="P1811">
        <f>1+SUMPRODUCT(Algo_Opt_Inputs!B213:AM213,Algo_Opt_Coefs!$B$4:$AM$4)</f>
        <v/>
      </c>
      <c r="Q1811">
        <f>MAX(I1811,MIN(J1811,P1811+H1811))</f>
        <v/>
      </c>
      <c r="R1811">
        <f>Q1811-L1811</f>
        <v/>
      </c>
    </row>
    <row r="1812">
      <c r="A1812" t="inlineStr">
        <is>
          <t>2022-03-02</t>
        </is>
      </c>
      <c r="B1812" t="inlineStr">
        <is>
          <t>10_P68</t>
        </is>
      </c>
      <c r="C1812" t="inlineStr">
        <is>
          <t>Optimized: Ratio profit floored</t>
        </is>
      </c>
      <c r="D1812" t="b">
        <v>1</v>
      </c>
      <c r="E1812" t="b">
        <v>0</v>
      </c>
      <c r="F1812" t="b">
        <v>0</v>
      </c>
      <c r="G1812" t="n">
        <v>0.5253288561040673</v>
      </c>
      <c r="H1812" t="n">
        <v>0.3284245497918835</v>
      </c>
      <c r="I1812" t="n">
        <v>0.75</v>
      </c>
      <c r="J1812" t="n">
        <v>1.15</v>
      </c>
      <c r="K1812" t="n">
        <v>0.8537534058959508</v>
      </c>
      <c r="L1812" t="n">
        <v>0.8537534058959509</v>
      </c>
      <c r="M1812" t="n">
        <v>-1.110223024625157e-16</v>
      </c>
      <c r="N1812" t="inlineStr">
        <is>
          <t>interior</t>
        </is>
      </c>
      <c r="O1812" t="inlineStr">
        <is>
          <t>Optimized allocation/budget balancing; not a strong-edge label</t>
        </is>
      </c>
      <c r="P1812">
        <f>1+SUMPRODUCT(Algo_Opt_Inputs!B214:AM214,Algo_Opt_Coefs!$B$4:$AM$4)</f>
        <v/>
      </c>
      <c r="Q1812">
        <f>MAX(I1812,MIN(J1812,P1812+H1812))</f>
        <v/>
      </c>
      <c r="R1812">
        <f>Q1812-L1812</f>
        <v/>
      </c>
    </row>
    <row r="1813">
      <c r="A1813" t="inlineStr">
        <is>
          <t>2022-03-03</t>
        </is>
      </c>
      <c r="B1813" t="inlineStr">
        <is>
          <t>10_P68</t>
        </is>
      </c>
      <c r="C1813" t="inlineStr">
        <is>
          <t>Optimized: Ratio profit floored</t>
        </is>
      </c>
      <c r="D1813" t="b">
        <v>1</v>
      </c>
      <c r="E1813" t="b">
        <v>0</v>
      </c>
      <c r="F1813" t="b">
        <v>0</v>
      </c>
      <c r="G1813" t="n">
        <v>-0.1193609256136163</v>
      </c>
      <c r="H1813" t="n">
        <v>0.3284245497918835</v>
      </c>
      <c r="I1813" t="n">
        <v>0.75</v>
      </c>
      <c r="J1813" t="n">
        <v>1.15</v>
      </c>
      <c r="K1813" t="n">
        <v>0.75</v>
      </c>
      <c r="L1813" t="n">
        <v>0.75</v>
      </c>
      <c r="M1813" t="n">
        <v>0</v>
      </c>
      <c r="N1813" t="inlineStr">
        <is>
          <t>floor</t>
        </is>
      </c>
      <c r="O1813" t="inlineStr">
        <is>
          <t>Optimized allocation/budget balancing; not a strong-edge label</t>
        </is>
      </c>
      <c r="P1813">
        <f>1+SUMPRODUCT(Algo_Opt_Inputs!B215:AM215,Algo_Opt_Coefs!$B$4:$AM$4)</f>
        <v/>
      </c>
      <c r="Q1813">
        <f>MAX(I1813,MIN(J1813,P1813+H1813))</f>
        <v/>
      </c>
      <c r="R1813">
        <f>Q1813-L1813</f>
        <v/>
      </c>
    </row>
    <row r="1814">
      <c r="A1814" t="inlineStr">
        <is>
          <t>2022-03-09</t>
        </is>
      </c>
      <c r="B1814" t="inlineStr">
        <is>
          <t>10_P68</t>
        </is>
      </c>
      <c r="C1814" t="inlineStr">
        <is>
          <t>Optimized: Ratio profit floored</t>
        </is>
      </c>
      <c r="D1814" t="b">
        <v>1</v>
      </c>
      <c r="E1814" t="b">
        <v>0</v>
      </c>
      <c r="F1814" t="b">
        <v>0</v>
      </c>
      <c r="G1814" t="n">
        <v>1.308781782396453</v>
      </c>
      <c r="H1814" t="n">
        <v>0.3284245497918835</v>
      </c>
      <c r="I1814" t="n">
        <v>0.75</v>
      </c>
      <c r="J1814" t="n">
        <v>1.15</v>
      </c>
      <c r="K1814" t="n">
        <v>1.15</v>
      </c>
      <c r="L1814" t="n">
        <v>1.15</v>
      </c>
      <c r="M1814" t="n">
        <v>0</v>
      </c>
      <c r="N1814" t="inlineStr">
        <is>
          <t>ceiling</t>
        </is>
      </c>
      <c r="O1814" t="inlineStr">
        <is>
          <t>Optimized allocation/budget balancing; not a strong-edge label</t>
        </is>
      </c>
      <c r="P1814">
        <f>1+SUMPRODUCT(Algo_Opt_Inputs!B216:AM216,Algo_Opt_Coefs!$B$4:$AM$4)</f>
        <v/>
      </c>
      <c r="Q1814">
        <f>MAX(I1814,MIN(J1814,P1814+H1814))</f>
        <v/>
      </c>
      <c r="R1814">
        <f>Q1814-L1814</f>
        <v/>
      </c>
    </row>
    <row r="1815">
      <c r="A1815" t="inlineStr">
        <is>
          <t>2022-03-11</t>
        </is>
      </c>
      <c r="B1815" t="inlineStr">
        <is>
          <t>10_P68</t>
        </is>
      </c>
      <c r="C1815" t="inlineStr">
        <is>
          <t>Optimized: Ratio profit floored</t>
        </is>
      </c>
      <c r="D1815" t="b">
        <v>1</v>
      </c>
      <c r="E1815" t="b">
        <v>0</v>
      </c>
      <c r="F1815" t="b">
        <v>0</v>
      </c>
      <c r="G1815" t="n">
        <v>1.213533630087924</v>
      </c>
      <c r="H1815" t="n">
        <v>0.3284245497918835</v>
      </c>
      <c r="I1815" t="n">
        <v>0.75</v>
      </c>
      <c r="J1815" t="n">
        <v>1.15</v>
      </c>
      <c r="K1815" t="n">
        <v>1.15</v>
      </c>
      <c r="L1815" t="n">
        <v>1.15</v>
      </c>
      <c r="M1815" t="n">
        <v>0</v>
      </c>
      <c r="N1815" t="inlineStr">
        <is>
          <t>ceiling</t>
        </is>
      </c>
      <c r="O1815" t="inlineStr">
        <is>
          <t>Optimized allocation/budget balancing; not a strong-edge label</t>
        </is>
      </c>
      <c r="P1815">
        <f>1+SUMPRODUCT(Algo_Opt_Inputs!B217:AM217,Algo_Opt_Coefs!$B$4:$AM$4)</f>
        <v/>
      </c>
      <c r="Q1815">
        <f>MAX(I1815,MIN(J1815,P1815+H1815))</f>
        <v/>
      </c>
      <c r="R1815">
        <f>Q1815-L1815</f>
        <v/>
      </c>
    </row>
    <row r="1816">
      <c r="A1816" t="inlineStr">
        <is>
          <t>2022-03-14</t>
        </is>
      </c>
      <c r="B1816" t="inlineStr">
        <is>
          <t>10_P68</t>
        </is>
      </c>
      <c r="C1816" t="inlineStr">
        <is>
          <t>Optimized: Ratio profit floored</t>
        </is>
      </c>
      <c r="D1816" t="b">
        <v>1</v>
      </c>
      <c r="E1816" t="b">
        <v>0</v>
      </c>
      <c r="F1816" t="b">
        <v>0</v>
      </c>
      <c r="G1816" t="n">
        <v>0.4214093600831708</v>
      </c>
      <c r="H1816" t="n">
        <v>0.3284245497918835</v>
      </c>
      <c r="I1816" t="n">
        <v>0.75</v>
      </c>
      <c r="J1816" t="n">
        <v>1.15</v>
      </c>
      <c r="K1816" t="n">
        <v>0.75</v>
      </c>
      <c r="L1816" t="n">
        <v>0.75</v>
      </c>
      <c r="M1816" t="n">
        <v>0</v>
      </c>
      <c r="N1816" t="inlineStr">
        <is>
          <t>floor</t>
        </is>
      </c>
      <c r="O1816" t="inlineStr">
        <is>
          <t>Optimized allocation/budget balancing; not a strong-edge label</t>
        </is>
      </c>
      <c r="P1816">
        <f>1+SUMPRODUCT(Algo_Opt_Inputs!B218:AM218,Algo_Opt_Coefs!$B$4:$AM$4)</f>
        <v/>
      </c>
      <c r="Q1816">
        <f>MAX(I1816,MIN(J1816,P1816+H1816))</f>
        <v/>
      </c>
      <c r="R1816">
        <f>Q1816-L1816</f>
        <v/>
      </c>
    </row>
    <row r="1817">
      <c r="A1817" t="inlineStr">
        <is>
          <t>2022-03-15</t>
        </is>
      </c>
      <c r="B1817" t="inlineStr">
        <is>
          <t>10_P68</t>
        </is>
      </c>
      <c r="C1817" t="inlineStr">
        <is>
          <t>Optimized: Ratio profit floored</t>
        </is>
      </c>
      <c r="D1817" t="b">
        <v>0</v>
      </c>
      <c r="E1817" t="b">
        <v>0</v>
      </c>
      <c r="F1817" t="b">
        <v>0</v>
      </c>
      <c r="G1817" t="n">
        <v>0.01567838655281095</v>
      </c>
      <c r="H1817" t="n">
        <v>0.3284245497918835</v>
      </c>
      <c r="I1817" t="n">
        <v>0.75</v>
      </c>
      <c r="J1817" t="n">
        <v>1.15</v>
      </c>
      <c r="K1817" t="n">
        <v>0.75</v>
      </c>
      <c r="L1817" t="n">
        <v>0.75</v>
      </c>
      <c r="M1817" t="n">
        <v>0</v>
      </c>
      <c r="N1817" t="inlineStr">
        <is>
          <t>floor</t>
        </is>
      </c>
      <c r="O1817" t="inlineStr">
        <is>
          <t>Optimized allocation/budget balancing; not a strong-edge label</t>
        </is>
      </c>
      <c r="P1817">
        <f>1+SUMPRODUCT(Algo_Opt_Inputs!B219:AM219,Algo_Opt_Coefs!$B$4:$AM$4)</f>
        <v/>
      </c>
      <c r="Q1817">
        <f>MAX(I1817,MIN(J1817,P1817+H1817))</f>
        <v/>
      </c>
      <c r="R1817">
        <f>Q1817-L1817</f>
        <v/>
      </c>
    </row>
    <row r="1818">
      <c r="A1818" t="inlineStr">
        <is>
          <t>2022-03-16</t>
        </is>
      </c>
      <c r="B1818" t="inlineStr">
        <is>
          <t>10_P68</t>
        </is>
      </c>
      <c r="C1818" t="inlineStr">
        <is>
          <t>Optimized: Ratio profit floored</t>
        </is>
      </c>
      <c r="D1818" t="b">
        <v>1</v>
      </c>
      <c r="E1818" t="b">
        <v>0</v>
      </c>
      <c r="F1818" t="b">
        <v>0</v>
      </c>
      <c r="G1818" t="n">
        <v>-0.1594509207704382</v>
      </c>
      <c r="H1818" t="n">
        <v>0.3284245497918835</v>
      </c>
      <c r="I1818" t="n">
        <v>0.75</v>
      </c>
      <c r="J1818" t="n">
        <v>1.15</v>
      </c>
      <c r="K1818" t="n">
        <v>0.75</v>
      </c>
      <c r="L1818" t="n">
        <v>0.75</v>
      </c>
      <c r="M1818" t="n">
        <v>0</v>
      </c>
      <c r="N1818" t="inlineStr">
        <is>
          <t>floor</t>
        </is>
      </c>
      <c r="O1818" t="inlineStr">
        <is>
          <t>Optimized allocation/budget balancing; not a strong-edge label</t>
        </is>
      </c>
      <c r="P1818">
        <f>1+SUMPRODUCT(Algo_Opt_Inputs!B220:AM220,Algo_Opt_Coefs!$B$4:$AM$4)</f>
        <v/>
      </c>
      <c r="Q1818">
        <f>MAX(I1818,MIN(J1818,P1818+H1818))</f>
        <v/>
      </c>
      <c r="R1818">
        <f>Q1818-L1818</f>
        <v/>
      </c>
    </row>
    <row r="1819">
      <c r="A1819" t="inlineStr">
        <is>
          <t>2022-03-17</t>
        </is>
      </c>
      <c r="B1819" t="inlineStr">
        <is>
          <t>10_P68</t>
        </is>
      </c>
      <c r="C1819" t="inlineStr">
        <is>
          <t>Optimized: Ratio profit floored</t>
        </is>
      </c>
      <c r="D1819" t="b">
        <v>1</v>
      </c>
      <c r="E1819" t="b">
        <v>0</v>
      </c>
      <c r="F1819" t="b">
        <v>0</v>
      </c>
      <c r="G1819" t="n">
        <v>-0.02079771936994113</v>
      </c>
      <c r="H1819" t="n">
        <v>0.3284245497918835</v>
      </c>
      <c r="I1819" t="n">
        <v>0.75</v>
      </c>
      <c r="J1819" t="n">
        <v>1.15</v>
      </c>
      <c r="K1819" t="n">
        <v>0.75</v>
      </c>
      <c r="L1819" t="n">
        <v>0.75</v>
      </c>
      <c r="M1819" t="n">
        <v>0</v>
      </c>
      <c r="N1819" t="inlineStr">
        <is>
          <t>floor</t>
        </is>
      </c>
      <c r="O1819" t="inlineStr">
        <is>
          <t>Optimized allocation/budget balancing; not a strong-edge label</t>
        </is>
      </c>
      <c r="P1819">
        <f>1+SUMPRODUCT(Algo_Opt_Inputs!B221:AM221,Algo_Opt_Coefs!$B$4:$AM$4)</f>
        <v/>
      </c>
      <c r="Q1819">
        <f>MAX(I1819,MIN(J1819,P1819+H1819))</f>
        <v/>
      </c>
      <c r="R1819">
        <f>Q1819-L1819</f>
        <v/>
      </c>
    </row>
    <row r="1820">
      <c r="A1820" t="inlineStr">
        <is>
          <t>2022-03-21</t>
        </is>
      </c>
      <c r="B1820" t="inlineStr">
        <is>
          <t>10_P68</t>
        </is>
      </c>
      <c r="C1820" t="inlineStr">
        <is>
          <t>Optimized: Ratio profit floored</t>
        </is>
      </c>
      <c r="D1820" t="b">
        <v>0</v>
      </c>
      <c r="E1820" t="b">
        <v>0</v>
      </c>
      <c r="F1820" t="b">
        <v>0</v>
      </c>
      <c r="G1820" t="n">
        <v>0.6293109556290108</v>
      </c>
      <c r="H1820" t="n">
        <v>0.3284245497918835</v>
      </c>
      <c r="I1820" t="n">
        <v>0.75</v>
      </c>
      <c r="J1820" t="n">
        <v>1.15</v>
      </c>
      <c r="K1820" t="n">
        <v>0.9577355054208944</v>
      </c>
      <c r="L1820" t="n">
        <v>0.9577355054208946</v>
      </c>
      <c r="M1820" t="n">
        <v>-2.220446049250313e-16</v>
      </c>
      <c r="N1820" t="inlineStr">
        <is>
          <t>interior</t>
        </is>
      </c>
      <c r="O1820" t="inlineStr">
        <is>
          <t>Optimized allocation/budget balancing; not a strong-edge label</t>
        </is>
      </c>
      <c r="P1820">
        <f>1+SUMPRODUCT(Algo_Opt_Inputs!B222:AM222,Algo_Opt_Coefs!$B$4:$AM$4)</f>
        <v/>
      </c>
      <c r="Q1820">
        <f>MAX(I1820,MIN(J1820,P1820+H1820))</f>
        <v/>
      </c>
      <c r="R1820">
        <f>Q1820-L1820</f>
        <v/>
      </c>
    </row>
    <row r="1821">
      <c r="A1821" t="inlineStr">
        <is>
          <t>2022-03-22</t>
        </is>
      </c>
      <c r="B1821" t="inlineStr">
        <is>
          <t>10_P68</t>
        </is>
      </c>
      <c r="C1821" t="inlineStr">
        <is>
          <t>Optimized: Ratio profit floored</t>
        </is>
      </c>
      <c r="D1821" t="b">
        <v>0</v>
      </c>
      <c r="E1821" t="b">
        <v>0</v>
      </c>
      <c r="F1821" t="b">
        <v>0</v>
      </c>
      <c r="G1821" t="n">
        <v>0.7365701747301472</v>
      </c>
      <c r="H1821" t="n">
        <v>0.3284245497918835</v>
      </c>
      <c r="I1821" t="n">
        <v>0.75</v>
      </c>
      <c r="J1821" t="n">
        <v>1.15</v>
      </c>
      <c r="K1821" t="n">
        <v>1.064994724522031</v>
      </c>
      <c r="L1821" t="n">
        <v>1.064994724522031</v>
      </c>
      <c r="M1821" t="n">
        <v>-2.220446049250313e-16</v>
      </c>
      <c r="N1821" t="inlineStr">
        <is>
          <t>interior</t>
        </is>
      </c>
      <c r="O1821" t="inlineStr">
        <is>
          <t>Optimized allocation/budget balancing; not a strong-edge label</t>
        </is>
      </c>
      <c r="P1821">
        <f>1+SUMPRODUCT(Algo_Opt_Inputs!B223:AM223,Algo_Opt_Coefs!$B$4:$AM$4)</f>
        <v/>
      </c>
      <c r="Q1821">
        <f>MAX(I1821,MIN(J1821,P1821+H1821))</f>
        <v/>
      </c>
      <c r="R1821">
        <f>Q1821-L1821</f>
        <v/>
      </c>
    </row>
    <row r="1822">
      <c r="A1822" t="inlineStr">
        <is>
          <t>2022-03-23</t>
        </is>
      </c>
      <c r="B1822" t="inlineStr">
        <is>
          <t>10_P68</t>
        </is>
      </c>
      <c r="C1822" t="inlineStr">
        <is>
          <t>Optimized: Ratio profit floored</t>
        </is>
      </c>
      <c r="D1822" t="b">
        <v>0</v>
      </c>
      <c r="E1822" t="b">
        <v>0</v>
      </c>
      <c r="F1822" t="b">
        <v>0</v>
      </c>
      <c r="G1822" t="n">
        <v>1.07681240325191</v>
      </c>
      <c r="H1822" t="n">
        <v>0.3284245497918835</v>
      </c>
      <c r="I1822" t="n">
        <v>0.75</v>
      </c>
      <c r="J1822" t="n">
        <v>1.15</v>
      </c>
      <c r="K1822" t="n">
        <v>1.15</v>
      </c>
      <c r="L1822" t="n">
        <v>1.15</v>
      </c>
      <c r="M1822" t="n">
        <v>0</v>
      </c>
      <c r="N1822" t="inlineStr">
        <is>
          <t>ceiling</t>
        </is>
      </c>
      <c r="O1822" t="inlineStr">
        <is>
          <t>Optimized allocation/budget balancing; not a strong-edge label</t>
        </is>
      </c>
      <c r="P1822">
        <f>1+SUMPRODUCT(Algo_Opt_Inputs!B224:AM224,Algo_Opt_Coefs!$B$4:$AM$4)</f>
        <v/>
      </c>
      <c r="Q1822">
        <f>MAX(I1822,MIN(J1822,P1822+H1822))</f>
        <v/>
      </c>
      <c r="R1822">
        <f>Q1822-L1822</f>
        <v/>
      </c>
    </row>
    <row r="1823">
      <c r="A1823" t="inlineStr">
        <is>
          <t>2022-03-24</t>
        </is>
      </c>
      <c r="B1823" t="inlineStr">
        <is>
          <t>10_P68</t>
        </is>
      </c>
      <c r="C1823" t="inlineStr">
        <is>
          <t>Optimized: Ratio profit floored</t>
        </is>
      </c>
      <c r="D1823" t="b">
        <v>0</v>
      </c>
      <c r="E1823" t="b">
        <v>0</v>
      </c>
      <c r="F1823" t="b">
        <v>0</v>
      </c>
      <c r="G1823" t="n">
        <v>1.378993005269013</v>
      </c>
      <c r="H1823" t="n">
        <v>0.3284245497918835</v>
      </c>
      <c r="I1823" t="n">
        <v>0.75</v>
      </c>
      <c r="J1823" t="n">
        <v>1.15</v>
      </c>
      <c r="K1823" t="n">
        <v>1.15</v>
      </c>
      <c r="L1823" t="n">
        <v>1.15</v>
      </c>
      <c r="M1823" t="n">
        <v>0</v>
      </c>
      <c r="N1823" t="inlineStr">
        <is>
          <t>ceiling</t>
        </is>
      </c>
      <c r="O1823" t="inlineStr">
        <is>
          <t>Optimized allocation/budget balancing; not a strong-edge label</t>
        </is>
      </c>
      <c r="P1823">
        <f>1+SUMPRODUCT(Algo_Opt_Inputs!B225:AM225,Algo_Opt_Coefs!$B$4:$AM$4)</f>
        <v/>
      </c>
      <c r="Q1823">
        <f>MAX(I1823,MIN(J1823,P1823+H1823))</f>
        <v/>
      </c>
      <c r="R1823">
        <f>Q1823-L1823</f>
        <v/>
      </c>
    </row>
    <row r="1824">
      <c r="A1824" t="inlineStr">
        <is>
          <t>2022-03-25</t>
        </is>
      </c>
      <c r="B1824" t="inlineStr">
        <is>
          <t>10_P68</t>
        </is>
      </c>
      <c r="C1824" t="inlineStr">
        <is>
          <t>Optimized: Ratio profit floored</t>
        </is>
      </c>
      <c r="D1824" t="b">
        <v>0</v>
      </c>
      <c r="E1824" t="b">
        <v>1</v>
      </c>
      <c r="F1824" t="b">
        <v>0</v>
      </c>
      <c r="G1824" t="n">
        <v>1.710087503677571</v>
      </c>
      <c r="H1824" t="n">
        <v>0.3284245497918835</v>
      </c>
      <c r="I1824" t="n">
        <v>0.75</v>
      </c>
      <c r="J1824" t="n">
        <v>1.15</v>
      </c>
      <c r="K1824" t="n">
        <v>1.15</v>
      </c>
      <c r="L1824" t="n">
        <v>1.15</v>
      </c>
      <c r="M1824" t="n">
        <v>0</v>
      </c>
      <c r="N1824" t="inlineStr">
        <is>
          <t>ceiling</t>
        </is>
      </c>
      <c r="O1824" t="inlineStr">
        <is>
          <t>Optimized allocation/budget balancing; not a strong-edge label</t>
        </is>
      </c>
      <c r="P1824">
        <f>1+SUMPRODUCT(Algo_Opt_Inputs!B226:AM226,Algo_Opt_Coefs!$B$4:$AM$4)</f>
        <v/>
      </c>
      <c r="Q1824">
        <f>MAX(I1824,MIN(J1824,P1824+H1824))</f>
        <v/>
      </c>
      <c r="R1824">
        <f>Q1824-L1824</f>
        <v/>
      </c>
    </row>
    <row r="1825">
      <c r="A1825" t="inlineStr">
        <is>
          <t>2022-03-28</t>
        </is>
      </c>
      <c r="B1825" t="inlineStr">
        <is>
          <t>10_P68</t>
        </is>
      </c>
      <c r="C1825" t="inlineStr">
        <is>
          <t>Optimized: Ratio profit floored</t>
        </is>
      </c>
      <c r="D1825" t="b">
        <v>0</v>
      </c>
      <c r="E1825" t="b">
        <v>0</v>
      </c>
      <c r="F1825" t="b">
        <v>0</v>
      </c>
      <c r="G1825" t="n">
        <v>1.251474230767316</v>
      </c>
      <c r="H1825" t="n">
        <v>0.3284245497918835</v>
      </c>
      <c r="I1825" t="n">
        <v>0.75</v>
      </c>
      <c r="J1825" t="n">
        <v>1.15</v>
      </c>
      <c r="K1825" t="n">
        <v>1.15</v>
      </c>
      <c r="L1825" t="n">
        <v>1.15</v>
      </c>
      <c r="M1825" t="n">
        <v>0</v>
      </c>
      <c r="N1825" t="inlineStr">
        <is>
          <t>ceiling</t>
        </is>
      </c>
      <c r="O1825" t="inlineStr">
        <is>
          <t>Optimized allocation/budget balancing; not a strong-edge label</t>
        </is>
      </c>
      <c r="P1825">
        <f>1+SUMPRODUCT(Algo_Opt_Inputs!B227:AM227,Algo_Opt_Coefs!$B$4:$AM$4)</f>
        <v/>
      </c>
      <c r="Q1825">
        <f>MAX(I1825,MIN(J1825,P1825+H1825))</f>
        <v/>
      </c>
      <c r="R1825">
        <f>Q1825-L1825</f>
        <v/>
      </c>
    </row>
    <row r="1826">
      <c r="A1826" t="inlineStr">
        <is>
          <t>2022-03-29</t>
        </is>
      </c>
      <c r="B1826" t="inlineStr">
        <is>
          <t>10_P68</t>
        </is>
      </c>
      <c r="C1826" t="inlineStr">
        <is>
          <t>Optimized: Ratio profit floored</t>
        </is>
      </c>
      <c r="D1826" t="b">
        <v>0</v>
      </c>
      <c r="E1826" t="b">
        <v>0</v>
      </c>
      <c r="F1826" t="b">
        <v>0</v>
      </c>
      <c r="G1826" t="n">
        <v>1.547156153500987</v>
      </c>
      <c r="H1826" t="n">
        <v>0.3284245497918835</v>
      </c>
      <c r="I1826" t="n">
        <v>0.75</v>
      </c>
      <c r="J1826" t="n">
        <v>1.15</v>
      </c>
      <c r="K1826" t="n">
        <v>1.15</v>
      </c>
      <c r="L1826" t="n">
        <v>1.15</v>
      </c>
      <c r="M1826" t="n">
        <v>0</v>
      </c>
      <c r="N1826" t="inlineStr">
        <is>
          <t>ceiling</t>
        </is>
      </c>
      <c r="O1826" t="inlineStr">
        <is>
          <t>Optimized allocation/budget balancing; not a strong-edge label</t>
        </is>
      </c>
      <c r="P1826">
        <f>1+SUMPRODUCT(Algo_Opt_Inputs!B228:AM228,Algo_Opt_Coefs!$B$4:$AM$4)</f>
        <v/>
      </c>
      <c r="Q1826">
        <f>MAX(I1826,MIN(J1826,P1826+H1826))</f>
        <v/>
      </c>
      <c r="R1826">
        <f>Q1826-L1826</f>
        <v/>
      </c>
    </row>
    <row r="1827">
      <c r="A1827" t="inlineStr">
        <is>
          <t>2022-03-30</t>
        </is>
      </c>
      <c r="B1827" t="inlineStr">
        <is>
          <t>10_P68</t>
        </is>
      </c>
      <c r="C1827" t="inlineStr">
        <is>
          <t>Optimized: Ratio profit floored</t>
        </is>
      </c>
      <c r="D1827" t="b">
        <v>1</v>
      </c>
      <c r="E1827" t="b">
        <v>0</v>
      </c>
      <c r="F1827" t="b">
        <v>0</v>
      </c>
      <c r="G1827" t="n">
        <v>0.07850037314439018</v>
      </c>
      <c r="H1827" t="n">
        <v>0.3284245497918835</v>
      </c>
      <c r="I1827" t="n">
        <v>0.75</v>
      </c>
      <c r="J1827" t="n">
        <v>1.15</v>
      </c>
      <c r="K1827" t="n">
        <v>0.75</v>
      </c>
      <c r="L1827" t="n">
        <v>0.75</v>
      </c>
      <c r="M1827" t="n">
        <v>0</v>
      </c>
      <c r="N1827" t="inlineStr">
        <is>
          <t>floor</t>
        </is>
      </c>
      <c r="O1827" t="inlineStr">
        <is>
          <t>Optimized allocation/budget balancing; not a strong-edge label</t>
        </is>
      </c>
      <c r="P1827">
        <f>1+SUMPRODUCT(Algo_Opt_Inputs!B229:AM229,Algo_Opt_Coefs!$B$4:$AM$4)</f>
        <v/>
      </c>
      <c r="Q1827">
        <f>MAX(I1827,MIN(J1827,P1827+H1827))</f>
        <v/>
      </c>
      <c r="R1827">
        <f>Q1827-L1827</f>
        <v/>
      </c>
    </row>
    <row r="1828">
      <c r="A1828" t="inlineStr">
        <is>
          <t>2022-03-31</t>
        </is>
      </c>
      <c r="B1828" t="inlineStr">
        <is>
          <t>10_P68</t>
        </is>
      </c>
      <c r="C1828" t="inlineStr">
        <is>
          <t>Optimized: Ratio profit floored</t>
        </is>
      </c>
      <c r="D1828" t="b">
        <v>0</v>
      </c>
      <c r="E1828" t="b">
        <v>0</v>
      </c>
      <c r="F1828" t="b">
        <v>1</v>
      </c>
      <c r="G1828" t="n">
        <v>2.760162656690583</v>
      </c>
      <c r="H1828" t="n">
        <v>0.3284245497918835</v>
      </c>
      <c r="I1828" t="n">
        <v>0.75</v>
      </c>
      <c r="J1828" t="n">
        <v>1</v>
      </c>
      <c r="K1828" t="n">
        <v>1</v>
      </c>
      <c r="L1828" t="n">
        <v>1</v>
      </c>
      <c r="M1828" t="n">
        <v>0</v>
      </c>
      <c r="N1828" t="inlineStr">
        <is>
          <t>ceiling</t>
        </is>
      </c>
      <c r="O1828" t="inlineStr">
        <is>
          <t>Archived09:16 cap</t>
        </is>
      </c>
      <c r="P1828">
        <f>1+SUMPRODUCT(Algo_Opt_Inputs!B230:AM230,Algo_Opt_Coefs!$B$4:$AM$4)</f>
        <v/>
      </c>
      <c r="Q1828">
        <f>MAX(I1828,MIN(J1828,P1828+H1828))</f>
        <v/>
      </c>
      <c r="R1828">
        <f>Q1828-L1828</f>
        <v/>
      </c>
    </row>
    <row r="1829">
      <c r="A1829" t="inlineStr">
        <is>
          <t>2022-04-01</t>
        </is>
      </c>
      <c r="B1829" t="inlineStr">
        <is>
          <t>10_P68</t>
        </is>
      </c>
      <c r="C1829" t="inlineStr">
        <is>
          <t>Optimized: Ratio profit floored</t>
        </is>
      </c>
      <c r="D1829" t="b">
        <v>0</v>
      </c>
      <c r="E1829" t="b">
        <v>0</v>
      </c>
      <c r="F1829" t="b">
        <v>1</v>
      </c>
      <c r="G1829" t="n">
        <v>1.310825319887951</v>
      </c>
      <c r="H1829" t="n">
        <v>0.3284245497918835</v>
      </c>
      <c r="I1829" t="n">
        <v>0.75</v>
      </c>
      <c r="J1829" t="n">
        <v>1</v>
      </c>
      <c r="K1829" t="n">
        <v>1</v>
      </c>
      <c r="L1829" t="n">
        <v>1</v>
      </c>
      <c r="M1829" t="n">
        <v>0</v>
      </c>
      <c r="N1829" t="inlineStr">
        <is>
          <t>ceiling</t>
        </is>
      </c>
      <c r="O1829" t="inlineStr">
        <is>
          <t>Archived09:16 cap</t>
        </is>
      </c>
      <c r="P1829">
        <f>1+SUMPRODUCT(Algo_Opt_Inputs!B231:AM231,Algo_Opt_Coefs!$B$4:$AM$4)</f>
        <v/>
      </c>
      <c r="Q1829">
        <f>MAX(I1829,MIN(J1829,P1829+H1829))</f>
        <v/>
      </c>
      <c r="R1829">
        <f>Q1829-L1829</f>
        <v/>
      </c>
    </row>
    <row r="1830">
      <c r="A1830" t="inlineStr">
        <is>
          <t>2022-04-05</t>
        </is>
      </c>
      <c r="B1830" t="inlineStr">
        <is>
          <t>10_P68</t>
        </is>
      </c>
      <c r="C1830" t="inlineStr">
        <is>
          <t>Optimized: Ratio profit floored</t>
        </is>
      </c>
      <c r="D1830" t="b">
        <v>0</v>
      </c>
      <c r="E1830" t="b">
        <v>1</v>
      </c>
      <c r="F1830" t="b">
        <v>0</v>
      </c>
      <c r="G1830" t="n">
        <v>2.290568637544307</v>
      </c>
      <c r="H1830" t="n">
        <v>0.3284245497918835</v>
      </c>
      <c r="I1830" t="n">
        <v>0.75</v>
      </c>
      <c r="J1830" t="n">
        <v>1.15</v>
      </c>
      <c r="K1830" t="n">
        <v>1.15</v>
      </c>
      <c r="L1830" t="n">
        <v>1.15</v>
      </c>
      <c r="M1830" t="n">
        <v>0</v>
      </c>
      <c r="N1830" t="inlineStr">
        <is>
          <t>ceiling</t>
        </is>
      </c>
      <c r="O1830" t="inlineStr">
        <is>
          <t>Optimized allocation/budget balancing; not a strong-edge label</t>
        </is>
      </c>
      <c r="P1830">
        <f>1+SUMPRODUCT(Algo_Opt_Inputs!B232:AM232,Algo_Opt_Coefs!$B$4:$AM$4)</f>
        <v/>
      </c>
      <c r="Q1830">
        <f>MAX(I1830,MIN(J1830,P1830+H1830))</f>
        <v/>
      </c>
      <c r="R1830">
        <f>Q1830-L1830</f>
        <v/>
      </c>
    </row>
    <row r="1831">
      <c r="A1831" t="inlineStr">
        <is>
          <t>2022-04-06</t>
        </is>
      </c>
      <c r="B1831" t="inlineStr">
        <is>
          <t>10_P68</t>
        </is>
      </c>
      <c r="C1831" t="inlineStr">
        <is>
          <t>Optimized: Ratio profit floored</t>
        </is>
      </c>
      <c r="D1831" t="b">
        <v>0</v>
      </c>
      <c r="E1831" t="b">
        <v>0</v>
      </c>
      <c r="F1831" t="b">
        <v>0</v>
      </c>
      <c r="G1831" t="n">
        <v>1.556180054705533</v>
      </c>
      <c r="H1831" t="n">
        <v>0.3284245497918835</v>
      </c>
      <c r="I1831" t="n">
        <v>0.75</v>
      </c>
      <c r="J1831" t="n">
        <v>1.15</v>
      </c>
      <c r="K1831" t="n">
        <v>1.15</v>
      </c>
      <c r="L1831" t="n">
        <v>1.15</v>
      </c>
      <c r="M1831" t="n">
        <v>0</v>
      </c>
      <c r="N1831" t="inlineStr">
        <is>
          <t>ceiling</t>
        </is>
      </c>
      <c r="O1831" t="inlineStr">
        <is>
          <t>Optimized allocation/budget balancing; not a strong-edge label</t>
        </is>
      </c>
      <c r="P1831">
        <f>1+SUMPRODUCT(Algo_Opt_Inputs!B233:AM233,Algo_Opt_Coefs!$B$4:$AM$4)</f>
        <v/>
      </c>
      <c r="Q1831">
        <f>MAX(I1831,MIN(J1831,P1831+H1831))</f>
        <v/>
      </c>
      <c r="R1831">
        <f>Q1831-L1831</f>
        <v/>
      </c>
    </row>
    <row r="1832">
      <c r="A1832" t="inlineStr">
        <is>
          <t>2022-04-07</t>
        </is>
      </c>
      <c r="B1832" t="inlineStr">
        <is>
          <t>10_P68</t>
        </is>
      </c>
      <c r="C1832" t="inlineStr">
        <is>
          <t>Optimized: Ratio profit floored</t>
        </is>
      </c>
      <c r="D1832" t="b">
        <v>0</v>
      </c>
      <c r="E1832" t="b">
        <v>0</v>
      </c>
      <c r="F1832" t="b">
        <v>0</v>
      </c>
      <c r="G1832" t="n">
        <v>2.448500979299129</v>
      </c>
      <c r="H1832" t="n">
        <v>0.3284245497918835</v>
      </c>
      <c r="I1832" t="n">
        <v>0.75</v>
      </c>
      <c r="J1832" t="n">
        <v>1.15</v>
      </c>
      <c r="K1832" t="n">
        <v>1.15</v>
      </c>
      <c r="L1832" t="n">
        <v>1.15</v>
      </c>
      <c r="M1832" t="n">
        <v>0</v>
      </c>
      <c r="N1832" t="inlineStr">
        <is>
          <t>ceiling</t>
        </is>
      </c>
      <c r="O1832" t="inlineStr">
        <is>
          <t>Optimized allocation/budget balancing; not a strong-edge label</t>
        </is>
      </c>
      <c r="P1832">
        <f>1+SUMPRODUCT(Algo_Opt_Inputs!B234:AM234,Algo_Opt_Coefs!$B$4:$AM$4)</f>
        <v/>
      </c>
      <c r="Q1832">
        <f>MAX(I1832,MIN(J1832,P1832+H1832))</f>
        <v/>
      </c>
      <c r="R1832">
        <f>Q1832-L1832</f>
        <v/>
      </c>
    </row>
    <row r="1833">
      <c r="A1833" t="inlineStr">
        <is>
          <t>2022-04-08</t>
        </is>
      </c>
      <c r="B1833" t="inlineStr">
        <is>
          <t>10_P68</t>
        </is>
      </c>
      <c r="C1833" t="inlineStr">
        <is>
          <t>Optimized: Ratio profit floored</t>
        </is>
      </c>
      <c r="D1833" t="b">
        <v>0</v>
      </c>
      <c r="E1833" t="b">
        <v>0</v>
      </c>
      <c r="F1833" t="b">
        <v>0</v>
      </c>
      <c r="G1833" t="n">
        <v>0.5631996817762626</v>
      </c>
      <c r="H1833" t="n">
        <v>0.3284245497918835</v>
      </c>
      <c r="I1833" t="n">
        <v>0.75</v>
      </c>
      <c r="J1833" t="n">
        <v>1.15</v>
      </c>
      <c r="K1833" t="n">
        <v>0.8916242315681461</v>
      </c>
      <c r="L1833" t="n">
        <v>0.891624231568146</v>
      </c>
      <c r="M1833" t="n">
        <v>1.110223024625157e-16</v>
      </c>
      <c r="N1833" t="inlineStr">
        <is>
          <t>interior</t>
        </is>
      </c>
      <c r="O1833" t="inlineStr">
        <is>
          <t>Optimized allocation/budget balancing; not a strong-edge label</t>
        </is>
      </c>
      <c r="P1833">
        <f>1+SUMPRODUCT(Algo_Opt_Inputs!B235:AM235,Algo_Opt_Coefs!$B$4:$AM$4)</f>
        <v/>
      </c>
      <c r="Q1833">
        <f>MAX(I1833,MIN(J1833,P1833+H1833))</f>
        <v/>
      </c>
      <c r="R1833">
        <f>Q1833-L1833</f>
        <v/>
      </c>
    </row>
    <row r="1834">
      <c r="A1834" t="inlineStr">
        <is>
          <t>2022-04-11</t>
        </is>
      </c>
      <c r="B1834" t="inlineStr">
        <is>
          <t>10_P68</t>
        </is>
      </c>
      <c r="C1834" t="inlineStr">
        <is>
          <t>Optimized: Ratio profit floored</t>
        </is>
      </c>
      <c r="D1834" t="b">
        <v>0</v>
      </c>
      <c r="E1834" t="b">
        <v>0</v>
      </c>
      <c r="F1834" t="b">
        <v>0</v>
      </c>
      <c r="G1834" t="n">
        <v>1.922197905530839</v>
      </c>
      <c r="H1834" t="n">
        <v>0.3284245497918835</v>
      </c>
      <c r="I1834" t="n">
        <v>0.75</v>
      </c>
      <c r="J1834" t="n">
        <v>1.15</v>
      </c>
      <c r="K1834" t="n">
        <v>1.15</v>
      </c>
      <c r="L1834" t="n">
        <v>1.15</v>
      </c>
      <c r="M1834" t="n">
        <v>0</v>
      </c>
      <c r="N1834" t="inlineStr">
        <is>
          <t>ceiling</t>
        </is>
      </c>
      <c r="O1834" t="inlineStr">
        <is>
          <t>Optimized allocation/budget balancing; not a strong-edge label</t>
        </is>
      </c>
      <c r="P1834">
        <f>1+SUMPRODUCT(Algo_Opt_Inputs!B236:AM236,Algo_Opt_Coefs!$B$4:$AM$4)</f>
        <v/>
      </c>
      <c r="Q1834">
        <f>MAX(I1834,MIN(J1834,P1834+H1834))</f>
        <v/>
      </c>
      <c r="R1834">
        <f>Q1834-L1834</f>
        <v/>
      </c>
    </row>
    <row r="1835">
      <c r="A1835" t="inlineStr">
        <is>
          <t>2022-04-13</t>
        </is>
      </c>
      <c r="B1835" t="inlineStr">
        <is>
          <t>10_P68</t>
        </is>
      </c>
      <c r="C1835" t="inlineStr">
        <is>
          <t>Optimized: Ratio profit floored</t>
        </is>
      </c>
      <c r="D1835" t="b">
        <v>1</v>
      </c>
      <c r="E1835" t="b">
        <v>0</v>
      </c>
      <c r="F1835" t="b">
        <v>0</v>
      </c>
      <c r="G1835" t="n">
        <v>0.2770821142912839</v>
      </c>
      <c r="H1835" t="n">
        <v>0.3284245497918835</v>
      </c>
      <c r="I1835" t="n">
        <v>0.75</v>
      </c>
      <c r="J1835" t="n">
        <v>1.15</v>
      </c>
      <c r="K1835" t="n">
        <v>0.75</v>
      </c>
      <c r="L1835" t="n">
        <v>0.75</v>
      </c>
      <c r="M1835" t="n">
        <v>0</v>
      </c>
      <c r="N1835" t="inlineStr">
        <is>
          <t>floor</t>
        </is>
      </c>
      <c r="O1835" t="inlineStr">
        <is>
          <t>Optimized allocation/budget balancing; not a strong-edge label</t>
        </is>
      </c>
      <c r="P1835">
        <f>1+SUMPRODUCT(Algo_Opt_Inputs!B237:AM237,Algo_Opt_Coefs!$B$4:$AM$4)</f>
        <v/>
      </c>
      <c r="Q1835">
        <f>MAX(I1835,MIN(J1835,P1835+H1835))</f>
        <v/>
      </c>
      <c r="R1835">
        <f>Q1835-L1835</f>
        <v/>
      </c>
    </row>
    <row r="1836">
      <c r="A1836" t="inlineStr">
        <is>
          <t>2022-04-18</t>
        </is>
      </c>
      <c r="B1836" t="inlineStr">
        <is>
          <t>10_P68</t>
        </is>
      </c>
      <c r="C1836" t="inlineStr">
        <is>
          <t>Optimized: Ratio profit floored</t>
        </is>
      </c>
      <c r="D1836" t="b">
        <v>0</v>
      </c>
      <c r="E1836" t="b">
        <v>0</v>
      </c>
      <c r="F1836" t="b">
        <v>1</v>
      </c>
      <c r="G1836" t="n">
        <v>2.27347639655652</v>
      </c>
      <c r="H1836" t="n">
        <v>0.3284245497918835</v>
      </c>
      <c r="I1836" t="n">
        <v>0.75</v>
      </c>
      <c r="J1836" t="n">
        <v>1</v>
      </c>
      <c r="K1836" t="n">
        <v>1</v>
      </c>
      <c r="L1836" t="n">
        <v>1</v>
      </c>
      <c r="M1836" t="n">
        <v>0</v>
      </c>
      <c r="N1836" t="inlineStr">
        <is>
          <t>ceiling</t>
        </is>
      </c>
      <c r="O1836" t="inlineStr">
        <is>
          <t>Archived09:16 cap</t>
        </is>
      </c>
      <c r="P1836">
        <f>1+SUMPRODUCT(Algo_Opt_Inputs!B238:AM238,Algo_Opt_Coefs!$B$4:$AM$4)</f>
        <v/>
      </c>
      <c r="Q1836">
        <f>MAX(I1836,MIN(J1836,P1836+H1836))</f>
        <v/>
      </c>
      <c r="R1836">
        <f>Q1836-L1836</f>
        <v/>
      </c>
    </row>
    <row r="1837">
      <c r="A1837" t="inlineStr">
        <is>
          <t>2022-04-20</t>
        </is>
      </c>
      <c r="B1837" t="inlineStr">
        <is>
          <t>10_P68</t>
        </is>
      </c>
      <c r="C1837" t="inlineStr">
        <is>
          <t>Optimized: Ratio profit floored</t>
        </is>
      </c>
      <c r="D1837" t="b">
        <v>0</v>
      </c>
      <c r="E1837" t="b">
        <v>1</v>
      </c>
      <c r="F1837" t="b">
        <v>0</v>
      </c>
      <c r="G1837" t="n">
        <v>1.305238574605629</v>
      </c>
      <c r="H1837" t="n">
        <v>0.3284245497918835</v>
      </c>
      <c r="I1837" t="n">
        <v>0.75</v>
      </c>
      <c r="J1837" t="n">
        <v>1.15</v>
      </c>
      <c r="K1837" t="n">
        <v>1.15</v>
      </c>
      <c r="L1837" t="n">
        <v>1.15</v>
      </c>
      <c r="M1837" t="n">
        <v>0</v>
      </c>
      <c r="N1837" t="inlineStr">
        <is>
          <t>ceiling</t>
        </is>
      </c>
      <c r="O1837" t="inlineStr">
        <is>
          <t>Optimized allocation/budget balancing; not a strong-edge label</t>
        </is>
      </c>
      <c r="P1837">
        <f>1+SUMPRODUCT(Algo_Opt_Inputs!B239:AM239,Algo_Opt_Coefs!$B$4:$AM$4)</f>
        <v/>
      </c>
      <c r="Q1837">
        <f>MAX(I1837,MIN(J1837,P1837+H1837))</f>
        <v/>
      </c>
      <c r="R1837">
        <f>Q1837-L1837</f>
        <v/>
      </c>
    </row>
    <row r="1838">
      <c r="A1838" t="inlineStr">
        <is>
          <t>2022-04-21</t>
        </is>
      </c>
      <c r="B1838" t="inlineStr">
        <is>
          <t>10_P68</t>
        </is>
      </c>
      <c r="C1838" t="inlineStr">
        <is>
          <t>Optimized: Ratio profit floored</t>
        </is>
      </c>
      <c r="D1838" t="b">
        <v>1</v>
      </c>
      <c r="E1838" t="b">
        <v>0</v>
      </c>
      <c r="F1838" t="b">
        <v>0</v>
      </c>
      <c r="G1838" t="n">
        <v>0.1660262642720411</v>
      </c>
      <c r="H1838" t="n">
        <v>0.3284245497918835</v>
      </c>
      <c r="I1838" t="n">
        <v>0.75</v>
      </c>
      <c r="J1838" t="n">
        <v>1.15</v>
      </c>
      <c r="K1838" t="n">
        <v>0.75</v>
      </c>
      <c r="L1838" t="n">
        <v>0.75</v>
      </c>
      <c r="M1838" t="n">
        <v>0</v>
      </c>
      <c r="N1838" t="inlineStr">
        <is>
          <t>floor</t>
        </is>
      </c>
      <c r="O1838" t="inlineStr">
        <is>
          <t>Optimized allocation/budget balancing; not a strong-edge label</t>
        </is>
      </c>
      <c r="P1838">
        <f>1+SUMPRODUCT(Algo_Opt_Inputs!B240:AM240,Algo_Opt_Coefs!$B$4:$AM$4)</f>
        <v/>
      </c>
      <c r="Q1838">
        <f>MAX(I1838,MIN(J1838,P1838+H1838))</f>
        <v/>
      </c>
      <c r="R1838">
        <f>Q1838-L1838</f>
        <v/>
      </c>
    </row>
    <row r="1839">
      <c r="A1839" t="inlineStr">
        <is>
          <t>2022-04-22</t>
        </is>
      </c>
      <c r="B1839" t="inlineStr">
        <is>
          <t>10_P68</t>
        </is>
      </c>
      <c r="C1839" t="inlineStr">
        <is>
          <t>Optimized: Ratio profit floored</t>
        </is>
      </c>
      <c r="D1839" t="b">
        <v>0</v>
      </c>
      <c r="E1839" t="b">
        <v>0</v>
      </c>
      <c r="F1839" t="b">
        <v>0</v>
      </c>
      <c r="G1839" t="n">
        <v>0.8780347206664048</v>
      </c>
      <c r="H1839" t="n">
        <v>0.3284245497918835</v>
      </c>
      <c r="I1839" t="n">
        <v>0.75</v>
      </c>
      <c r="J1839" t="n">
        <v>1.15</v>
      </c>
      <c r="K1839" t="n">
        <v>1.15</v>
      </c>
      <c r="L1839" t="n">
        <v>1.15</v>
      </c>
      <c r="M1839" t="n">
        <v>0</v>
      </c>
      <c r="N1839" t="inlineStr">
        <is>
          <t>ceiling</t>
        </is>
      </c>
      <c r="O1839" t="inlineStr">
        <is>
          <t>Optimized allocation/budget balancing; not a strong-edge label</t>
        </is>
      </c>
      <c r="P1839">
        <f>1+SUMPRODUCT(Algo_Opt_Inputs!B241:AM241,Algo_Opt_Coefs!$B$4:$AM$4)</f>
        <v/>
      </c>
      <c r="Q1839">
        <f>MAX(I1839,MIN(J1839,P1839+H1839))</f>
        <v/>
      </c>
      <c r="R1839">
        <f>Q1839-L1839</f>
        <v/>
      </c>
    </row>
    <row r="1840">
      <c r="A1840" t="inlineStr">
        <is>
          <t>2022-04-25</t>
        </is>
      </c>
      <c r="B1840" t="inlineStr">
        <is>
          <t>10_P68</t>
        </is>
      </c>
      <c r="C1840" t="inlineStr">
        <is>
          <t>Optimized: Ratio profit floored</t>
        </is>
      </c>
      <c r="D1840" t="b">
        <v>1</v>
      </c>
      <c r="E1840" t="b">
        <v>0</v>
      </c>
      <c r="F1840" t="b">
        <v>0</v>
      </c>
      <c r="G1840" t="n">
        <v>0.8220628362358335</v>
      </c>
      <c r="H1840" t="n">
        <v>0.3284245497918835</v>
      </c>
      <c r="I1840" t="n">
        <v>0.75</v>
      </c>
      <c r="J1840" t="n">
        <v>1.15</v>
      </c>
      <c r="K1840" t="n">
        <v>1.15</v>
      </c>
      <c r="L1840" t="n">
        <v>1.15</v>
      </c>
      <c r="M1840" t="n">
        <v>0</v>
      </c>
      <c r="N1840" t="inlineStr">
        <is>
          <t>ceiling</t>
        </is>
      </c>
      <c r="O1840" t="inlineStr">
        <is>
          <t>Optimized allocation/budget balancing; not a strong-edge label</t>
        </is>
      </c>
      <c r="P1840">
        <f>1+SUMPRODUCT(Algo_Opt_Inputs!B242:AM242,Algo_Opt_Coefs!$B$4:$AM$4)</f>
        <v/>
      </c>
      <c r="Q1840">
        <f>MAX(I1840,MIN(J1840,P1840+H1840))</f>
        <v/>
      </c>
      <c r="R1840">
        <f>Q1840-L1840</f>
        <v/>
      </c>
    </row>
    <row r="1841">
      <c r="A1841" t="inlineStr">
        <is>
          <t>2022-04-27</t>
        </is>
      </c>
      <c r="B1841" t="inlineStr">
        <is>
          <t>10_P68</t>
        </is>
      </c>
      <c r="C1841" t="inlineStr">
        <is>
          <t>Optimized: Ratio profit floored</t>
        </is>
      </c>
      <c r="D1841" t="b">
        <v>0</v>
      </c>
      <c r="E1841" t="b">
        <v>1</v>
      </c>
      <c r="F1841" t="b">
        <v>0</v>
      </c>
      <c r="G1841" t="n">
        <v>2.304133291370556</v>
      </c>
      <c r="H1841" t="n">
        <v>0.3284245497918835</v>
      </c>
      <c r="I1841" t="n">
        <v>0.75</v>
      </c>
      <c r="J1841" t="n">
        <v>1.15</v>
      </c>
      <c r="K1841" t="n">
        <v>1.15</v>
      </c>
      <c r="L1841" t="n">
        <v>1.15</v>
      </c>
      <c r="M1841" t="n">
        <v>0</v>
      </c>
      <c r="N1841" t="inlineStr">
        <is>
          <t>ceiling</t>
        </is>
      </c>
      <c r="O1841" t="inlineStr">
        <is>
          <t>Optimized allocation/budget balancing; not a strong-edge label</t>
        </is>
      </c>
      <c r="P1841">
        <f>1+SUMPRODUCT(Algo_Opt_Inputs!B243:AM243,Algo_Opt_Coefs!$B$4:$AM$4)</f>
        <v/>
      </c>
      <c r="Q1841">
        <f>MAX(I1841,MIN(J1841,P1841+H1841))</f>
        <v/>
      </c>
      <c r="R1841">
        <f>Q1841-L1841</f>
        <v/>
      </c>
    </row>
    <row r="1842">
      <c r="A1842" t="inlineStr">
        <is>
          <t>2022-04-28</t>
        </is>
      </c>
      <c r="B1842" t="inlineStr">
        <is>
          <t>10_P68</t>
        </is>
      </c>
      <c r="C1842" t="inlineStr">
        <is>
          <t>Optimized: Ratio profit floored</t>
        </is>
      </c>
      <c r="D1842" t="b">
        <v>1</v>
      </c>
      <c r="E1842" t="b">
        <v>0</v>
      </c>
      <c r="F1842" t="b">
        <v>0</v>
      </c>
      <c r="G1842" t="n">
        <v>0.1686243318143592</v>
      </c>
      <c r="H1842" t="n">
        <v>0.3284245497918835</v>
      </c>
      <c r="I1842" t="n">
        <v>0.75</v>
      </c>
      <c r="J1842" t="n">
        <v>1.15</v>
      </c>
      <c r="K1842" t="n">
        <v>0.75</v>
      </c>
      <c r="L1842" t="n">
        <v>0.75</v>
      </c>
      <c r="M1842" t="n">
        <v>0</v>
      </c>
      <c r="N1842" t="inlineStr">
        <is>
          <t>floor</t>
        </is>
      </c>
      <c r="O1842" t="inlineStr">
        <is>
          <t>Optimized allocation/budget balancing; not a strong-edge label</t>
        </is>
      </c>
      <c r="P1842">
        <f>1+SUMPRODUCT(Algo_Opt_Inputs!B244:AM244,Algo_Opt_Coefs!$B$4:$AM$4)</f>
        <v/>
      </c>
      <c r="Q1842">
        <f>MAX(I1842,MIN(J1842,P1842+H1842))</f>
        <v/>
      </c>
      <c r="R1842">
        <f>Q1842-L1842</f>
        <v/>
      </c>
    </row>
    <row r="1843">
      <c r="A1843" t="inlineStr">
        <is>
          <t>2022-05-02</t>
        </is>
      </c>
      <c r="B1843" t="inlineStr">
        <is>
          <t>10_P68</t>
        </is>
      </c>
      <c r="C1843" t="inlineStr">
        <is>
          <t>Optimized: Ratio profit floored</t>
        </is>
      </c>
      <c r="D1843" t="b">
        <v>1</v>
      </c>
      <c r="E1843" t="b">
        <v>0</v>
      </c>
      <c r="F1843" t="b">
        <v>0</v>
      </c>
      <c r="G1843" t="n">
        <v>0.7510550227295365</v>
      </c>
      <c r="H1843" t="n">
        <v>0.3284245497918835</v>
      </c>
      <c r="I1843" t="n">
        <v>0.75</v>
      </c>
      <c r="J1843" t="n">
        <v>1.15</v>
      </c>
      <c r="K1843" t="n">
        <v>1.07947957252142</v>
      </c>
      <c r="L1843" t="n">
        <v>1.07947957252142</v>
      </c>
      <c r="M1843" t="n">
        <v>2.220446049250313e-16</v>
      </c>
      <c r="N1843" t="inlineStr">
        <is>
          <t>interior</t>
        </is>
      </c>
      <c r="O1843" t="inlineStr">
        <is>
          <t>Optimized allocation/budget balancing; not a strong-edge label</t>
        </is>
      </c>
      <c r="P1843">
        <f>1+SUMPRODUCT(Algo_Opt_Inputs!B245:AM245,Algo_Opt_Coefs!$B$4:$AM$4)</f>
        <v/>
      </c>
      <c r="Q1843">
        <f>MAX(I1843,MIN(J1843,P1843+H1843))</f>
        <v/>
      </c>
      <c r="R1843">
        <f>Q1843-L1843</f>
        <v/>
      </c>
    </row>
    <row r="1844">
      <c r="A1844" t="inlineStr">
        <is>
          <t>2022-05-04</t>
        </is>
      </c>
      <c r="B1844" t="inlineStr">
        <is>
          <t>10_P68</t>
        </is>
      </c>
      <c r="C1844" t="inlineStr">
        <is>
          <t>Optimized: Ratio profit floored</t>
        </is>
      </c>
      <c r="D1844" t="b">
        <v>1</v>
      </c>
      <c r="E1844" t="b">
        <v>0</v>
      </c>
      <c r="F1844" t="b">
        <v>0</v>
      </c>
      <c r="G1844" t="n">
        <v>0.04963758567261034</v>
      </c>
      <c r="H1844" t="n">
        <v>0.3284245497918835</v>
      </c>
      <c r="I1844" t="n">
        <v>0.75</v>
      </c>
      <c r="J1844" t="n">
        <v>1.15</v>
      </c>
      <c r="K1844" t="n">
        <v>0.75</v>
      </c>
      <c r="L1844" t="n">
        <v>0.75</v>
      </c>
      <c r="M1844" t="n">
        <v>0</v>
      </c>
      <c r="N1844" t="inlineStr">
        <is>
          <t>floor</t>
        </is>
      </c>
      <c r="O1844" t="inlineStr">
        <is>
          <t>Optimized allocation/budget balancing; not a strong-edge label</t>
        </is>
      </c>
      <c r="P1844">
        <f>1+SUMPRODUCT(Algo_Opt_Inputs!B246:AM246,Algo_Opt_Coefs!$B$4:$AM$4)</f>
        <v/>
      </c>
      <c r="Q1844">
        <f>MAX(I1844,MIN(J1844,P1844+H1844))</f>
        <v/>
      </c>
      <c r="R1844">
        <f>Q1844-L1844</f>
        <v/>
      </c>
    </row>
    <row r="1845">
      <c r="A1845" t="inlineStr">
        <is>
          <t>2022-05-05</t>
        </is>
      </c>
      <c r="B1845" t="inlineStr">
        <is>
          <t>10_P68</t>
        </is>
      </c>
      <c r="C1845" t="inlineStr">
        <is>
          <t>Optimized: Ratio profit floored</t>
        </is>
      </c>
      <c r="D1845" t="b">
        <v>0</v>
      </c>
      <c r="E1845" t="b">
        <v>0</v>
      </c>
      <c r="F1845" t="b">
        <v>0</v>
      </c>
      <c r="G1845" t="n">
        <v>1.683944159393292</v>
      </c>
      <c r="H1845" t="n">
        <v>0.3284245497918835</v>
      </c>
      <c r="I1845" t="n">
        <v>0.75</v>
      </c>
      <c r="J1845" t="n">
        <v>1.15</v>
      </c>
      <c r="K1845" t="n">
        <v>1.15</v>
      </c>
      <c r="L1845" t="n">
        <v>1.15</v>
      </c>
      <c r="M1845" t="n">
        <v>0</v>
      </c>
      <c r="N1845" t="inlineStr">
        <is>
          <t>ceiling</t>
        </is>
      </c>
      <c r="O1845" t="inlineStr">
        <is>
          <t>Optimized allocation/budget balancing; not a strong-edge label</t>
        </is>
      </c>
      <c r="P1845">
        <f>1+SUMPRODUCT(Algo_Opt_Inputs!B247:AM247,Algo_Opt_Coefs!$B$4:$AM$4)</f>
        <v/>
      </c>
      <c r="Q1845">
        <f>MAX(I1845,MIN(J1845,P1845+H1845))</f>
        <v/>
      </c>
      <c r="R1845">
        <f>Q1845-L1845</f>
        <v/>
      </c>
    </row>
    <row r="1846">
      <c r="A1846" t="inlineStr">
        <is>
          <t>2022-05-06</t>
        </is>
      </c>
      <c r="B1846" t="inlineStr">
        <is>
          <t>10_P68</t>
        </is>
      </c>
      <c r="C1846" t="inlineStr">
        <is>
          <t>Optimized: Ratio profit floored</t>
        </is>
      </c>
      <c r="D1846" t="b">
        <v>0</v>
      </c>
      <c r="E1846" t="b">
        <v>1</v>
      </c>
      <c r="F1846" t="b">
        <v>0</v>
      </c>
      <c r="G1846" t="n">
        <v>1.480496324443762</v>
      </c>
      <c r="H1846" t="n">
        <v>0.3284245497918835</v>
      </c>
      <c r="I1846" t="n">
        <v>0.75</v>
      </c>
      <c r="J1846" t="n">
        <v>1.15</v>
      </c>
      <c r="K1846" t="n">
        <v>1.15</v>
      </c>
      <c r="L1846" t="n">
        <v>1.15</v>
      </c>
      <c r="M1846" t="n">
        <v>0</v>
      </c>
      <c r="N1846" t="inlineStr">
        <is>
          <t>ceiling</t>
        </is>
      </c>
      <c r="O1846" t="inlineStr">
        <is>
          <t>Optimized allocation/budget balancing; not a strong-edge label</t>
        </is>
      </c>
      <c r="P1846">
        <f>1+SUMPRODUCT(Algo_Opt_Inputs!B248:AM248,Algo_Opt_Coefs!$B$4:$AM$4)</f>
        <v/>
      </c>
      <c r="Q1846">
        <f>MAX(I1846,MIN(J1846,P1846+H1846))</f>
        <v/>
      </c>
      <c r="R1846">
        <f>Q1846-L1846</f>
        <v/>
      </c>
    </row>
    <row r="1847">
      <c r="A1847" t="inlineStr">
        <is>
          <t>2022-05-10</t>
        </is>
      </c>
      <c r="B1847" t="inlineStr">
        <is>
          <t>10_P68</t>
        </is>
      </c>
      <c r="C1847" t="inlineStr">
        <is>
          <t>Optimized: Ratio profit floored</t>
        </is>
      </c>
      <c r="D1847" t="b">
        <v>0</v>
      </c>
      <c r="E1847" t="b">
        <v>0</v>
      </c>
      <c r="F1847" t="b">
        <v>1</v>
      </c>
      <c r="G1847" t="n">
        <v>2.698117138940225</v>
      </c>
      <c r="H1847" t="n">
        <v>0.3284245497918835</v>
      </c>
      <c r="I1847" t="n">
        <v>0.75</v>
      </c>
      <c r="J1847" t="n">
        <v>1</v>
      </c>
      <c r="K1847" t="n">
        <v>1</v>
      </c>
      <c r="L1847" t="n">
        <v>1</v>
      </c>
      <c r="M1847" t="n">
        <v>0</v>
      </c>
      <c r="N1847" t="inlineStr">
        <is>
          <t>ceiling</t>
        </is>
      </c>
      <c r="O1847" t="inlineStr">
        <is>
          <t>Archived09:16 cap</t>
        </is>
      </c>
      <c r="P1847">
        <f>1+SUMPRODUCT(Algo_Opt_Inputs!B249:AM249,Algo_Opt_Coefs!$B$4:$AM$4)</f>
        <v/>
      </c>
      <c r="Q1847">
        <f>MAX(I1847,MIN(J1847,P1847+H1847))</f>
        <v/>
      </c>
      <c r="R1847">
        <f>Q1847-L1847</f>
        <v/>
      </c>
    </row>
    <row r="1848">
      <c r="A1848" t="inlineStr">
        <is>
          <t>2022-05-11</t>
        </is>
      </c>
      <c r="B1848" t="inlineStr">
        <is>
          <t>10_P68</t>
        </is>
      </c>
      <c r="C1848" t="inlineStr">
        <is>
          <t>Optimized: Ratio profit floored</t>
        </is>
      </c>
      <c r="D1848" t="b">
        <v>0</v>
      </c>
      <c r="E1848" t="b">
        <v>0</v>
      </c>
      <c r="F1848" t="b">
        <v>1</v>
      </c>
      <c r="G1848" t="n">
        <v>2.716903363752966</v>
      </c>
      <c r="H1848" t="n">
        <v>0.3284245497918835</v>
      </c>
      <c r="I1848" t="n">
        <v>0.75</v>
      </c>
      <c r="J1848" t="n">
        <v>1</v>
      </c>
      <c r="K1848" t="n">
        <v>1</v>
      </c>
      <c r="L1848" t="n">
        <v>1</v>
      </c>
      <c r="M1848" t="n">
        <v>0</v>
      </c>
      <c r="N1848" t="inlineStr">
        <is>
          <t>ceiling</t>
        </is>
      </c>
      <c r="O1848" t="inlineStr">
        <is>
          <t>Archived09:16 cap</t>
        </is>
      </c>
      <c r="P1848">
        <f>1+SUMPRODUCT(Algo_Opt_Inputs!B250:AM250,Algo_Opt_Coefs!$B$4:$AM$4)</f>
        <v/>
      </c>
      <c r="Q1848">
        <f>MAX(I1848,MIN(J1848,P1848+H1848))</f>
        <v/>
      </c>
      <c r="R1848">
        <f>Q1848-L1848</f>
        <v/>
      </c>
    </row>
    <row r="1849">
      <c r="A1849" t="inlineStr">
        <is>
          <t>2022-05-12</t>
        </is>
      </c>
      <c r="B1849" t="inlineStr">
        <is>
          <t>10_P68</t>
        </is>
      </c>
      <c r="C1849" t="inlineStr">
        <is>
          <t>Optimized: Ratio profit floored</t>
        </is>
      </c>
      <c r="D1849" t="b">
        <v>0</v>
      </c>
      <c r="E1849" t="b">
        <v>0</v>
      </c>
      <c r="F1849" t="b">
        <v>0</v>
      </c>
      <c r="G1849" t="n">
        <v>1.757435795111305</v>
      </c>
      <c r="H1849" t="n">
        <v>0.3284245497918835</v>
      </c>
      <c r="I1849" t="n">
        <v>0.75</v>
      </c>
      <c r="J1849" t="n">
        <v>1.15</v>
      </c>
      <c r="K1849" t="n">
        <v>1.15</v>
      </c>
      <c r="L1849" t="n">
        <v>1.15</v>
      </c>
      <c r="M1849" t="n">
        <v>0</v>
      </c>
      <c r="N1849" t="inlineStr">
        <is>
          <t>ceiling</t>
        </is>
      </c>
      <c r="O1849" t="inlineStr">
        <is>
          <t>Optimized allocation/budget balancing; not a strong-edge label</t>
        </is>
      </c>
      <c r="P1849">
        <f>1+SUMPRODUCT(Algo_Opt_Inputs!B251:AM251,Algo_Opt_Coefs!$B$4:$AM$4)</f>
        <v/>
      </c>
      <c r="Q1849">
        <f>MAX(I1849,MIN(J1849,P1849+H1849))</f>
        <v/>
      </c>
      <c r="R1849">
        <f>Q1849-L1849</f>
        <v/>
      </c>
    </row>
    <row r="1850">
      <c r="A1850" t="inlineStr">
        <is>
          <t>2022-05-16</t>
        </is>
      </c>
      <c r="B1850" t="inlineStr">
        <is>
          <t>10_P68</t>
        </is>
      </c>
      <c r="C1850" t="inlineStr">
        <is>
          <t>Optimized: Ratio profit floored</t>
        </is>
      </c>
      <c r="D1850" t="b">
        <v>0</v>
      </c>
      <c r="E1850" t="b">
        <v>0</v>
      </c>
      <c r="F1850" t="b">
        <v>1</v>
      </c>
      <c r="G1850" t="n">
        <v>2.504559038015629</v>
      </c>
      <c r="H1850" t="n">
        <v>0.3284245497918835</v>
      </c>
      <c r="I1850" t="n">
        <v>0.75</v>
      </c>
      <c r="J1850" t="n">
        <v>1</v>
      </c>
      <c r="K1850" t="n">
        <v>1</v>
      </c>
      <c r="L1850" t="n">
        <v>1</v>
      </c>
      <c r="M1850" t="n">
        <v>0</v>
      </c>
      <c r="N1850" t="inlineStr">
        <is>
          <t>ceiling</t>
        </is>
      </c>
      <c r="O1850" t="inlineStr">
        <is>
          <t>Archived09:16 cap</t>
        </is>
      </c>
      <c r="P1850">
        <f>1+SUMPRODUCT(Algo_Opt_Inputs!B252:AM252,Algo_Opt_Coefs!$B$4:$AM$4)</f>
        <v/>
      </c>
      <c r="Q1850">
        <f>MAX(I1850,MIN(J1850,P1850+H1850))</f>
        <v/>
      </c>
      <c r="R1850">
        <f>Q1850-L1850</f>
        <v/>
      </c>
    </row>
    <row r="1851">
      <c r="A1851" t="inlineStr">
        <is>
          <t>2022-05-17</t>
        </is>
      </c>
      <c r="B1851" t="inlineStr">
        <is>
          <t>10_P68</t>
        </is>
      </c>
      <c r="C1851" t="inlineStr">
        <is>
          <t>Optimized: Ratio profit floored</t>
        </is>
      </c>
      <c r="D1851" t="b">
        <v>0</v>
      </c>
      <c r="E1851" t="b">
        <v>0</v>
      </c>
      <c r="F1851" t="b">
        <v>1</v>
      </c>
      <c r="G1851" t="n">
        <v>2.142152529490121</v>
      </c>
      <c r="H1851" t="n">
        <v>0.3284245497918835</v>
      </c>
      <c r="I1851" t="n">
        <v>0.75</v>
      </c>
      <c r="J1851" t="n">
        <v>1</v>
      </c>
      <c r="K1851" t="n">
        <v>1</v>
      </c>
      <c r="L1851" t="n">
        <v>1</v>
      </c>
      <c r="M1851" t="n">
        <v>0</v>
      </c>
      <c r="N1851" t="inlineStr">
        <is>
          <t>ceiling</t>
        </is>
      </c>
      <c r="O1851" t="inlineStr">
        <is>
          <t>Archived09:16 cap</t>
        </is>
      </c>
      <c r="P1851">
        <f>1+SUMPRODUCT(Algo_Opt_Inputs!B253:AM253,Algo_Opt_Coefs!$B$4:$AM$4)</f>
        <v/>
      </c>
      <c r="Q1851">
        <f>MAX(I1851,MIN(J1851,P1851+H1851))</f>
        <v/>
      </c>
      <c r="R1851">
        <f>Q1851-L1851</f>
        <v/>
      </c>
    </row>
    <row r="1852">
      <c r="A1852" t="inlineStr">
        <is>
          <t>2022-05-18</t>
        </is>
      </c>
      <c r="B1852" t="inlineStr">
        <is>
          <t>10_P68</t>
        </is>
      </c>
      <c r="C1852" t="inlineStr">
        <is>
          <t>Optimized: Ratio profit floored</t>
        </is>
      </c>
      <c r="D1852" t="b">
        <v>0</v>
      </c>
      <c r="E1852" t="b">
        <v>0</v>
      </c>
      <c r="F1852" t="b">
        <v>1</v>
      </c>
      <c r="G1852" t="n">
        <v>2.93932694200015</v>
      </c>
      <c r="H1852" t="n">
        <v>0.3284245497918835</v>
      </c>
      <c r="I1852" t="n">
        <v>0.75</v>
      </c>
      <c r="J1852" t="n">
        <v>1</v>
      </c>
      <c r="K1852" t="n">
        <v>1</v>
      </c>
      <c r="L1852" t="n">
        <v>1</v>
      </c>
      <c r="M1852" t="n">
        <v>0</v>
      </c>
      <c r="N1852" t="inlineStr">
        <is>
          <t>ceiling</t>
        </is>
      </c>
      <c r="O1852" t="inlineStr">
        <is>
          <t>Archived09:16 cap</t>
        </is>
      </c>
      <c r="P1852">
        <f>1+SUMPRODUCT(Algo_Opt_Inputs!B254:AM254,Algo_Opt_Coefs!$B$4:$AM$4)</f>
        <v/>
      </c>
      <c r="Q1852">
        <f>MAX(I1852,MIN(J1852,P1852+H1852))</f>
        <v/>
      </c>
      <c r="R1852">
        <f>Q1852-L1852</f>
        <v/>
      </c>
    </row>
    <row r="1853">
      <c r="A1853" t="inlineStr">
        <is>
          <t>2022-05-19</t>
        </is>
      </c>
      <c r="B1853" t="inlineStr">
        <is>
          <t>10_P68</t>
        </is>
      </c>
      <c r="C1853" t="inlineStr">
        <is>
          <t>Optimized: Ratio profit floored</t>
        </is>
      </c>
      <c r="D1853" t="b">
        <v>0</v>
      </c>
      <c r="E1853" t="b">
        <v>0</v>
      </c>
      <c r="F1853" t="b">
        <v>1</v>
      </c>
      <c r="G1853" t="n">
        <v>3.865741763379476</v>
      </c>
      <c r="H1853" t="n">
        <v>0.3284245497918835</v>
      </c>
      <c r="I1853" t="n">
        <v>0.75</v>
      </c>
      <c r="J1853" t="n">
        <v>1</v>
      </c>
      <c r="K1853" t="n">
        <v>1</v>
      </c>
      <c r="L1853" t="n">
        <v>1</v>
      </c>
      <c r="M1853" t="n">
        <v>0</v>
      </c>
      <c r="N1853" t="inlineStr">
        <is>
          <t>ceiling</t>
        </is>
      </c>
      <c r="O1853" t="inlineStr">
        <is>
          <t>Archived09:16 cap</t>
        </is>
      </c>
      <c r="P1853">
        <f>1+SUMPRODUCT(Algo_Opt_Inputs!B255:AM255,Algo_Opt_Coefs!$B$4:$AM$4)</f>
        <v/>
      </c>
      <c r="Q1853">
        <f>MAX(I1853,MIN(J1853,P1853+H1853))</f>
        <v/>
      </c>
      <c r="R1853">
        <f>Q1853-L1853</f>
        <v/>
      </c>
    </row>
    <row r="1854">
      <c r="A1854" t="inlineStr">
        <is>
          <t>2022-05-23</t>
        </is>
      </c>
      <c r="B1854" t="inlineStr">
        <is>
          <t>10_P68</t>
        </is>
      </c>
      <c r="C1854" t="inlineStr">
        <is>
          <t>Optimized: Ratio profit floored</t>
        </is>
      </c>
      <c r="D1854" t="b">
        <v>1</v>
      </c>
      <c r="E1854" t="b">
        <v>0</v>
      </c>
      <c r="F1854" t="b">
        <v>0</v>
      </c>
      <c r="G1854" t="n">
        <v>1.138389869025561</v>
      </c>
      <c r="H1854" t="n">
        <v>0.3284245497918835</v>
      </c>
      <c r="I1854" t="n">
        <v>0.75</v>
      </c>
      <c r="J1854" t="n">
        <v>1.15</v>
      </c>
      <c r="K1854" t="n">
        <v>1.15</v>
      </c>
      <c r="L1854" t="n">
        <v>1.15</v>
      </c>
      <c r="M1854" t="n">
        <v>0</v>
      </c>
      <c r="N1854" t="inlineStr">
        <is>
          <t>ceiling</t>
        </is>
      </c>
      <c r="O1854" t="inlineStr">
        <is>
          <t>Optimized allocation/budget balancing; not a strong-edge label</t>
        </is>
      </c>
      <c r="P1854">
        <f>1+SUMPRODUCT(Algo_Opt_Inputs!B256:AM256,Algo_Opt_Coefs!$B$4:$AM$4)</f>
        <v/>
      </c>
      <c r="Q1854">
        <f>MAX(I1854,MIN(J1854,P1854+H1854))</f>
        <v/>
      </c>
      <c r="R1854">
        <f>Q1854-L1854</f>
        <v/>
      </c>
    </row>
    <row r="1855">
      <c r="A1855" t="inlineStr">
        <is>
          <t>2022-05-24</t>
        </is>
      </c>
      <c r="B1855" t="inlineStr">
        <is>
          <t>10_P68</t>
        </is>
      </c>
      <c r="C1855" t="inlineStr">
        <is>
          <t>Optimized: Ratio profit floored</t>
        </is>
      </c>
      <c r="D1855" t="b">
        <v>0</v>
      </c>
      <c r="E1855" t="b">
        <v>0</v>
      </c>
      <c r="F1855" t="b">
        <v>1</v>
      </c>
      <c r="G1855" t="n">
        <v>2.802484852932789</v>
      </c>
      <c r="H1855" t="n">
        <v>0.3284245497918835</v>
      </c>
      <c r="I1855" t="n">
        <v>0.75</v>
      </c>
      <c r="J1855" t="n">
        <v>1</v>
      </c>
      <c r="K1855" t="n">
        <v>1</v>
      </c>
      <c r="L1855" t="n">
        <v>1</v>
      </c>
      <c r="M1855" t="n">
        <v>0</v>
      </c>
      <c r="N1855" t="inlineStr">
        <is>
          <t>ceiling</t>
        </is>
      </c>
      <c r="O1855" t="inlineStr">
        <is>
          <t>Archived09:16 cap</t>
        </is>
      </c>
      <c r="P1855">
        <f>1+SUMPRODUCT(Algo_Opt_Inputs!B257:AM257,Algo_Opt_Coefs!$B$4:$AM$4)</f>
        <v/>
      </c>
      <c r="Q1855">
        <f>MAX(I1855,MIN(J1855,P1855+H1855))</f>
        <v/>
      </c>
      <c r="R1855">
        <f>Q1855-L1855</f>
        <v/>
      </c>
    </row>
    <row r="1856">
      <c r="A1856" t="inlineStr">
        <is>
          <t>2022-05-25</t>
        </is>
      </c>
      <c r="B1856" t="inlineStr">
        <is>
          <t>10_P68</t>
        </is>
      </c>
      <c r="C1856" t="inlineStr">
        <is>
          <t>Optimized: Ratio profit floored</t>
        </is>
      </c>
      <c r="D1856" t="b">
        <v>0</v>
      </c>
      <c r="E1856" t="b">
        <v>0</v>
      </c>
      <c r="F1856" t="b">
        <v>1</v>
      </c>
      <c r="G1856" t="n">
        <v>2.64300050404011</v>
      </c>
      <c r="H1856" t="n">
        <v>0.3284245497918835</v>
      </c>
      <c r="I1856" t="n">
        <v>0.75</v>
      </c>
      <c r="J1856" t="n">
        <v>1</v>
      </c>
      <c r="K1856" t="n">
        <v>1</v>
      </c>
      <c r="L1856" t="n">
        <v>1</v>
      </c>
      <c r="M1856" t="n">
        <v>0</v>
      </c>
      <c r="N1856" t="inlineStr">
        <is>
          <t>ceiling</t>
        </is>
      </c>
      <c r="O1856" t="inlineStr">
        <is>
          <t>Archived09:16 cap</t>
        </is>
      </c>
      <c r="P1856">
        <f>1+SUMPRODUCT(Algo_Opt_Inputs!B258:AM258,Algo_Opt_Coefs!$B$4:$AM$4)</f>
        <v/>
      </c>
      <c r="Q1856">
        <f>MAX(I1856,MIN(J1856,P1856+H1856))</f>
        <v/>
      </c>
      <c r="R1856">
        <f>Q1856-L1856</f>
        <v/>
      </c>
    </row>
    <row r="1857">
      <c r="A1857" t="inlineStr">
        <is>
          <t>2022-05-26</t>
        </is>
      </c>
      <c r="B1857" t="inlineStr">
        <is>
          <t>10_P68</t>
        </is>
      </c>
      <c r="C1857" t="inlineStr">
        <is>
          <t>Optimized: Ratio profit floored</t>
        </is>
      </c>
      <c r="D1857" t="b">
        <v>1</v>
      </c>
      <c r="E1857" t="b">
        <v>0</v>
      </c>
      <c r="F1857" t="b">
        <v>0</v>
      </c>
      <c r="G1857" t="n">
        <v>2.633336044189875</v>
      </c>
      <c r="H1857" t="n">
        <v>0.3284245497918835</v>
      </c>
      <c r="I1857" t="n">
        <v>0.75</v>
      </c>
      <c r="J1857" t="n">
        <v>1.15</v>
      </c>
      <c r="K1857" t="n">
        <v>1.15</v>
      </c>
      <c r="L1857" t="n">
        <v>1.15</v>
      </c>
      <c r="M1857" t="n">
        <v>0</v>
      </c>
      <c r="N1857" t="inlineStr">
        <is>
          <t>ceiling</t>
        </is>
      </c>
      <c r="O1857" t="inlineStr">
        <is>
          <t>Optimized allocation/budget balancing; not a strong-edge label</t>
        </is>
      </c>
      <c r="P1857">
        <f>1+SUMPRODUCT(Algo_Opt_Inputs!B259:AM259,Algo_Opt_Coefs!$B$4:$AM$4)</f>
        <v/>
      </c>
      <c r="Q1857">
        <f>MAX(I1857,MIN(J1857,P1857+H1857))</f>
        <v/>
      </c>
      <c r="R1857">
        <f>Q1857-L1857</f>
        <v/>
      </c>
    </row>
    <row r="1858">
      <c r="A1858" t="inlineStr">
        <is>
          <t>2022-05-27</t>
        </is>
      </c>
      <c r="B1858" t="inlineStr">
        <is>
          <t>10_P68</t>
        </is>
      </c>
      <c r="C1858" t="inlineStr">
        <is>
          <t>Optimized: Ratio profit floored</t>
        </is>
      </c>
      <c r="D1858" t="b">
        <v>0</v>
      </c>
      <c r="E1858" t="b">
        <v>1</v>
      </c>
      <c r="F1858" t="b">
        <v>0</v>
      </c>
      <c r="G1858" t="n">
        <v>1.817958047444705</v>
      </c>
      <c r="H1858" t="n">
        <v>0.3284245497918835</v>
      </c>
      <c r="I1858" t="n">
        <v>0.75</v>
      </c>
      <c r="J1858" t="n">
        <v>1.15</v>
      </c>
      <c r="K1858" t="n">
        <v>1.15</v>
      </c>
      <c r="L1858" t="n">
        <v>1.15</v>
      </c>
      <c r="M1858" t="n">
        <v>0</v>
      </c>
      <c r="N1858" t="inlineStr">
        <is>
          <t>ceiling</t>
        </is>
      </c>
      <c r="O1858" t="inlineStr">
        <is>
          <t>Optimized allocation/budget balancing; not a strong-edge label</t>
        </is>
      </c>
      <c r="P1858">
        <f>1+SUMPRODUCT(Algo_Opt_Inputs!B260:AM260,Algo_Opt_Coefs!$B$4:$AM$4)</f>
        <v/>
      </c>
      <c r="Q1858">
        <f>MAX(I1858,MIN(J1858,P1858+H1858))</f>
        <v/>
      </c>
      <c r="R1858">
        <f>Q1858-L1858</f>
        <v/>
      </c>
    </row>
    <row r="1859">
      <c r="A1859" t="inlineStr">
        <is>
          <t>2022-05-31</t>
        </is>
      </c>
      <c r="B1859" t="inlineStr">
        <is>
          <t>10_P68</t>
        </is>
      </c>
      <c r="C1859" t="inlineStr">
        <is>
          <t>Optimized: Ratio profit floored</t>
        </is>
      </c>
      <c r="D1859" t="b">
        <v>0</v>
      </c>
      <c r="E1859" t="b">
        <v>0</v>
      </c>
      <c r="F1859" t="b">
        <v>1</v>
      </c>
      <c r="G1859" t="n">
        <v>3.171405996579156</v>
      </c>
      <c r="H1859" t="n">
        <v>0.3284245497918835</v>
      </c>
      <c r="I1859" t="n">
        <v>0.75</v>
      </c>
      <c r="J1859" t="n">
        <v>1</v>
      </c>
      <c r="K1859" t="n">
        <v>1</v>
      </c>
      <c r="L1859" t="n">
        <v>1</v>
      </c>
      <c r="M1859" t="n">
        <v>0</v>
      </c>
      <c r="N1859" t="inlineStr">
        <is>
          <t>ceiling</t>
        </is>
      </c>
      <c r="O1859" t="inlineStr">
        <is>
          <t>Archived09:16 cap</t>
        </is>
      </c>
      <c r="P1859">
        <f>1+SUMPRODUCT(Algo_Opt_Inputs!B261:AM261,Algo_Opt_Coefs!$B$4:$AM$4)</f>
        <v/>
      </c>
      <c r="Q1859">
        <f>MAX(I1859,MIN(J1859,P1859+H1859))</f>
        <v/>
      </c>
      <c r="R1859">
        <f>Q1859-L1859</f>
        <v/>
      </c>
    </row>
    <row r="1860">
      <c r="A1860" t="inlineStr">
        <is>
          <t>2022-06-01</t>
        </is>
      </c>
      <c r="B1860" t="inlineStr">
        <is>
          <t>10_P68</t>
        </is>
      </c>
      <c r="C1860" t="inlineStr">
        <is>
          <t>Optimized: Ratio profit floored</t>
        </is>
      </c>
      <c r="D1860" t="b">
        <v>0</v>
      </c>
      <c r="E1860" t="b">
        <v>0</v>
      </c>
      <c r="F1860" t="b">
        <v>0</v>
      </c>
      <c r="G1860" t="n">
        <v>1.442583444601895</v>
      </c>
      <c r="H1860" t="n">
        <v>0.3284245497918835</v>
      </c>
      <c r="I1860" t="n">
        <v>0.75</v>
      </c>
      <c r="J1860" t="n">
        <v>1.15</v>
      </c>
      <c r="K1860" t="n">
        <v>1.15</v>
      </c>
      <c r="L1860" t="n">
        <v>1.15</v>
      </c>
      <c r="M1860" t="n">
        <v>0</v>
      </c>
      <c r="N1860" t="inlineStr">
        <is>
          <t>ceiling</t>
        </is>
      </c>
      <c r="O1860" t="inlineStr">
        <is>
          <t>Optimized allocation/budget balancing; not a strong-edge label</t>
        </is>
      </c>
      <c r="P1860">
        <f>1+SUMPRODUCT(Algo_Opt_Inputs!B262:AM262,Algo_Opt_Coefs!$B$4:$AM$4)</f>
        <v/>
      </c>
      <c r="Q1860">
        <f>MAX(I1860,MIN(J1860,P1860+H1860))</f>
        <v/>
      </c>
      <c r="R1860">
        <f>Q1860-L1860</f>
        <v/>
      </c>
    </row>
    <row r="1861">
      <c r="A1861" t="inlineStr">
        <is>
          <t>2022-06-02</t>
        </is>
      </c>
      <c r="B1861" t="inlineStr">
        <is>
          <t>10_P68</t>
        </is>
      </c>
      <c r="C1861" t="inlineStr">
        <is>
          <t>Optimized: Ratio profit floored</t>
        </is>
      </c>
      <c r="D1861" t="b">
        <v>0</v>
      </c>
      <c r="E1861" t="b">
        <v>0</v>
      </c>
      <c r="F1861" t="b">
        <v>1</v>
      </c>
      <c r="G1861" t="n">
        <v>3.329976790341816</v>
      </c>
      <c r="H1861" t="n">
        <v>0.3284245497918835</v>
      </c>
      <c r="I1861" t="n">
        <v>0.75</v>
      </c>
      <c r="J1861" t="n">
        <v>1</v>
      </c>
      <c r="K1861" t="n">
        <v>1</v>
      </c>
      <c r="L1861" t="n">
        <v>1</v>
      </c>
      <c r="M1861" t="n">
        <v>0</v>
      </c>
      <c r="N1861" t="inlineStr">
        <is>
          <t>ceiling</t>
        </is>
      </c>
      <c r="O1861" t="inlineStr">
        <is>
          <t>Archived09:16 cap</t>
        </is>
      </c>
      <c r="P1861">
        <f>1+SUMPRODUCT(Algo_Opt_Inputs!B263:AM263,Algo_Opt_Coefs!$B$4:$AM$4)</f>
        <v/>
      </c>
      <c r="Q1861">
        <f>MAX(I1861,MIN(J1861,P1861+H1861))</f>
        <v/>
      </c>
      <c r="R1861">
        <f>Q1861-L1861</f>
        <v/>
      </c>
    </row>
    <row r="1862">
      <c r="A1862" t="inlineStr">
        <is>
          <t>2022-06-03</t>
        </is>
      </c>
      <c r="B1862" t="inlineStr">
        <is>
          <t>10_P68</t>
        </is>
      </c>
      <c r="C1862" t="inlineStr">
        <is>
          <t>Optimized: Ratio profit floored</t>
        </is>
      </c>
      <c r="D1862" t="b">
        <v>0</v>
      </c>
      <c r="E1862" t="b">
        <v>0</v>
      </c>
      <c r="F1862" t="b">
        <v>0</v>
      </c>
      <c r="G1862" t="n">
        <v>0.9724979044960904</v>
      </c>
      <c r="H1862" t="n">
        <v>0.3284245497918835</v>
      </c>
      <c r="I1862" t="n">
        <v>0.75</v>
      </c>
      <c r="J1862" t="n">
        <v>1.15</v>
      </c>
      <c r="K1862" t="n">
        <v>1.15</v>
      </c>
      <c r="L1862" t="n">
        <v>1.15</v>
      </c>
      <c r="M1862" t="n">
        <v>0</v>
      </c>
      <c r="N1862" t="inlineStr">
        <is>
          <t>ceiling</t>
        </is>
      </c>
      <c r="O1862" t="inlineStr">
        <is>
          <t>Optimized allocation/budget balancing; not a strong-edge label</t>
        </is>
      </c>
      <c r="P1862">
        <f>1+SUMPRODUCT(Algo_Opt_Inputs!B264:AM264,Algo_Opt_Coefs!$B$4:$AM$4)</f>
        <v/>
      </c>
      <c r="Q1862">
        <f>MAX(I1862,MIN(J1862,P1862+H1862))</f>
        <v/>
      </c>
      <c r="R1862">
        <f>Q1862-L1862</f>
        <v/>
      </c>
    </row>
    <row r="1863">
      <c r="A1863" t="inlineStr">
        <is>
          <t>2022-06-06</t>
        </is>
      </c>
      <c r="B1863" t="inlineStr">
        <is>
          <t>10_P68</t>
        </is>
      </c>
      <c r="C1863" t="inlineStr">
        <is>
          <t>Optimized: Ratio profit floored</t>
        </is>
      </c>
      <c r="D1863" t="b">
        <v>0</v>
      </c>
      <c r="E1863" t="b">
        <v>0</v>
      </c>
      <c r="F1863" t="b">
        <v>1</v>
      </c>
      <c r="G1863" t="n">
        <v>2.588835216474391</v>
      </c>
      <c r="H1863" t="n">
        <v>0.3284245497918835</v>
      </c>
      <c r="I1863" t="n">
        <v>0.75</v>
      </c>
      <c r="J1863" t="n">
        <v>1</v>
      </c>
      <c r="K1863" t="n">
        <v>1</v>
      </c>
      <c r="L1863" t="n">
        <v>1</v>
      </c>
      <c r="M1863" t="n">
        <v>0</v>
      </c>
      <c r="N1863" t="inlineStr">
        <is>
          <t>ceiling</t>
        </is>
      </c>
      <c r="O1863" t="inlineStr">
        <is>
          <t>Archived09:16 cap</t>
        </is>
      </c>
      <c r="P1863">
        <f>1+SUMPRODUCT(Algo_Opt_Inputs!B265:AM265,Algo_Opt_Coefs!$B$4:$AM$4)</f>
        <v/>
      </c>
      <c r="Q1863">
        <f>MAX(I1863,MIN(J1863,P1863+H1863))</f>
        <v/>
      </c>
      <c r="R1863">
        <f>Q1863-L1863</f>
        <v/>
      </c>
    </row>
    <row r="1864">
      <c r="A1864" t="inlineStr">
        <is>
          <t>2022-06-07</t>
        </is>
      </c>
      <c r="B1864" t="inlineStr">
        <is>
          <t>10_P68</t>
        </is>
      </c>
      <c r="C1864" t="inlineStr">
        <is>
          <t>Optimized: Ratio profit floored</t>
        </is>
      </c>
      <c r="D1864" t="b">
        <v>0</v>
      </c>
      <c r="E1864" t="b">
        <v>0</v>
      </c>
      <c r="F1864" t="b">
        <v>0</v>
      </c>
      <c r="G1864" t="n">
        <v>1.355518589246646</v>
      </c>
      <c r="H1864" t="n">
        <v>0.3284245497918835</v>
      </c>
      <c r="I1864" t="n">
        <v>0.75</v>
      </c>
      <c r="J1864" t="n">
        <v>1.15</v>
      </c>
      <c r="K1864" t="n">
        <v>1.15</v>
      </c>
      <c r="L1864" t="n">
        <v>1.15</v>
      </c>
      <c r="M1864" t="n">
        <v>0</v>
      </c>
      <c r="N1864" t="inlineStr">
        <is>
          <t>ceiling</t>
        </is>
      </c>
      <c r="O1864" t="inlineStr">
        <is>
          <t>Optimized allocation/budget balancing; not a strong-edge label</t>
        </is>
      </c>
      <c r="P1864">
        <f>1+SUMPRODUCT(Algo_Opt_Inputs!B266:AM266,Algo_Opt_Coefs!$B$4:$AM$4)</f>
        <v/>
      </c>
      <c r="Q1864">
        <f>MAX(I1864,MIN(J1864,P1864+H1864))</f>
        <v/>
      </c>
      <c r="R1864">
        <f>Q1864-L1864</f>
        <v/>
      </c>
    </row>
    <row r="1865">
      <c r="A1865" t="inlineStr">
        <is>
          <t>2022-06-08</t>
        </is>
      </c>
      <c r="B1865" t="inlineStr">
        <is>
          <t>10_P68</t>
        </is>
      </c>
      <c r="C1865" t="inlineStr">
        <is>
          <t>Optimized: Ratio profit floored</t>
        </is>
      </c>
      <c r="D1865" t="b">
        <v>0</v>
      </c>
      <c r="E1865" t="b">
        <v>0</v>
      </c>
      <c r="F1865" t="b">
        <v>1</v>
      </c>
      <c r="G1865" t="n">
        <v>2.398531560699069</v>
      </c>
      <c r="H1865" t="n">
        <v>0.3284245497918835</v>
      </c>
      <c r="I1865" t="n">
        <v>0.75</v>
      </c>
      <c r="J1865" t="n">
        <v>1</v>
      </c>
      <c r="K1865" t="n">
        <v>1</v>
      </c>
      <c r="L1865" t="n">
        <v>1</v>
      </c>
      <c r="M1865" t="n">
        <v>0</v>
      </c>
      <c r="N1865" t="inlineStr">
        <is>
          <t>ceiling</t>
        </is>
      </c>
      <c r="O1865" t="inlineStr">
        <is>
          <t>Archived09:16 cap</t>
        </is>
      </c>
      <c r="P1865">
        <f>1+SUMPRODUCT(Algo_Opt_Inputs!B267:AM267,Algo_Opt_Coefs!$B$4:$AM$4)</f>
        <v/>
      </c>
      <c r="Q1865">
        <f>MAX(I1865,MIN(J1865,P1865+H1865))</f>
        <v/>
      </c>
      <c r="R1865">
        <f>Q1865-L1865</f>
        <v/>
      </c>
    </row>
    <row r="1866">
      <c r="A1866" t="inlineStr">
        <is>
          <t>2022-06-09</t>
        </is>
      </c>
      <c r="B1866" t="inlineStr">
        <is>
          <t>10_P68</t>
        </is>
      </c>
      <c r="C1866" t="inlineStr">
        <is>
          <t>Optimized: Ratio profit floored</t>
        </is>
      </c>
      <c r="D1866" t="b">
        <v>0</v>
      </c>
      <c r="E1866" t="b">
        <v>0</v>
      </c>
      <c r="F1866" t="b">
        <v>0</v>
      </c>
      <c r="G1866" t="n">
        <v>1.386514481205714</v>
      </c>
      <c r="H1866" t="n">
        <v>0.3284245497918835</v>
      </c>
      <c r="I1866" t="n">
        <v>0.75</v>
      </c>
      <c r="J1866" t="n">
        <v>1.15</v>
      </c>
      <c r="K1866" t="n">
        <v>1.15</v>
      </c>
      <c r="L1866" t="n">
        <v>1.15</v>
      </c>
      <c r="M1866" t="n">
        <v>0</v>
      </c>
      <c r="N1866" t="inlineStr">
        <is>
          <t>ceiling</t>
        </is>
      </c>
      <c r="O1866" t="inlineStr">
        <is>
          <t>Optimized allocation/budget balancing; not a strong-edge label</t>
        </is>
      </c>
      <c r="P1866">
        <f>1+SUMPRODUCT(Algo_Opt_Inputs!B268:AM268,Algo_Opt_Coefs!$B$4:$AM$4)</f>
        <v/>
      </c>
      <c r="Q1866">
        <f>MAX(I1866,MIN(J1866,P1866+H1866))</f>
        <v/>
      </c>
      <c r="R1866">
        <f>Q1866-L1866</f>
        <v/>
      </c>
    </row>
    <row r="1867">
      <c r="A1867" t="inlineStr">
        <is>
          <t>2022-06-13</t>
        </is>
      </c>
      <c r="B1867" t="inlineStr">
        <is>
          <t>10_P68</t>
        </is>
      </c>
      <c r="C1867" t="inlineStr">
        <is>
          <t>Optimized: Ratio profit floored</t>
        </is>
      </c>
      <c r="D1867" t="b">
        <v>0</v>
      </c>
      <c r="E1867" t="b">
        <v>0</v>
      </c>
      <c r="F1867" t="b">
        <v>0</v>
      </c>
      <c r="G1867" t="n">
        <v>0.8109248741799586</v>
      </c>
      <c r="H1867" t="n">
        <v>0.3284245497918835</v>
      </c>
      <c r="I1867" t="n">
        <v>0.75</v>
      </c>
      <c r="J1867" t="n">
        <v>1.15</v>
      </c>
      <c r="K1867" t="n">
        <v>1.139349423971842</v>
      </c>
      <c r="L1867" t="n">
        <v>1.139349423971842</v>
      </c>
      <c r="M1867" t="n">
        <v>2.220446049250313e-16</v>
      </c>
      <c r="N1867" t="inlineStr">
        <is>
          <t>interior</t>
        </is>
      </c>
      <c r="O1867" t="inlineStr">
        <is>
          <t>Optimized allocation/budget balancing; not a strong-edge label</t>
        </is>
      </c>
      <c r="P1867">
        <f>1+SUMPRODUCT(Algo_Opt_Inputs!B269:AM269,Algo_Opt_Coefs!$B$4:$AM$4)</f>
        <v/>
      </c>
      <c r="Q1867">
        <f>MAX(I1867,MIN(J1867,P1867+H1867))</f>
        <v/>
      </c>
      <c r="R1867">
        <f>Q1867-L1867</f>
        <v/>
      </c>
    </row>
    <row r="1868">
      <c r="A1868" t="inlineStr">
        <is>
          <t>2022-06-15</t>
        </is>
      </c>
      <c r="B1868" t="inlineStr">
        <is>
          <t>10_P68</t>
        </is>
      </c>
      <c r="C1868" t="inlineStr">
        <is>
          <t>Optimized: Ratio profit floored</t>
        </is>
      </c>
      <c r="D1868" t="b">
        <v>0</v>
      </c>
      <c r="E1868" t="b">
        <v>0</v>
      </c>
      <c r="F1868" t="b">
        <v>1</v>
      </c>
      <c r="G1868" t="n">
        <v>2.678359193864799</v>
      </c>
      <c r="H1868" t="n">
        <v>0.3284245497918835</v>
      </c>
      <c r="I1868" t="n">
        <v>0.75</v>
      </c>
      <c r="J1868" t="n">
        <v>1</v>
      </c>
      <c r="K1868" t="n">
        <v>1</v>
      </c>
      <c r="L1868" t="n">
        <v>1</v>
      </c>
      <c r="M1868" t="n">
        <v>0</v>
      </c>
      <c r="N1868" t="inlineStr">
        <is>
          <t>ceiling</t>
        </is>
      </c>
      <c r="O1868" t="inlineStr">
        <is>
          <t>Archived09:16 cap</t>
        </is>
      </c>
      <c r="P1868">
        <f>1+SUMPRODUCT(Algo_Opt_Inputs!B270:AM270,Algo_Opt_Coefs!$B$4:$AM$4)</f>
        <v/>
      </c>
      <c r="Q1868">
        <f>MAX(I1868,MIN(J1868,P1868+H1868))</f>
        <v/>
      </c>
      <c r="R1868">
        <f>Q1868-L1868</f>
        <v/>
      </c>
    </row>
    <row r="1869">
      <c r="A1869" t="inlineStr">
        <is>
          <t>2022-06-16</t>
        </is>
      </c>
      <c r="B1869" t="inlineStr">
        <is>
          <t>10_P68</t>
        </is>
      </c>
      <c r="C1869" t="inlineStr">
        <is>
          <t>Optimized: Ratio profit floored</t>
        </is>
      </c>
      <c r="D1869" t="b">
        <v>1</v>
      </c>
      <c r="E1869" t="b">
        <v>0</v>
      </c>
      <c r="F1869" t="b">
        <v>0</v>
      </c>
      <c r="G1869" t="n">
        <v>-0.02655711879416645</v>
      </c>
      <c r="H1869" t="n">
        <v>0.3284245497918835</v>
      </c>
      <c r="I1869" t="n">
        <v>0.75</v>
      </c>
      <c r="J1869" t="n">
        <v>1.15</v>
      </c>
      <c r="K1869" t="n">
        <v>0.75</v>
      </c>
      <c r="L1869" t="n">
        <v>0.75</v>
      </c>
      <c r="M1869" t="n">
        <v>0</v>
      </c>
      <c r="N1869" t="inlineStr">
        <is>
          <t>floor</t>
        </is>
      </c>
      <c r="O1869" t="inlineStr">
        <is>
          <t>Optimized allocation/budget balancing; not a strong-edge label</t>
        </is>
      </c>
      <c r="P1869">
        <f>1+SUMPRODUCT(Algo_Opt_Inputs!B271:AM271,Algo_Opt_Coefs!$B$4:$AM$4)</f>
        <v/>
      </c>
      <c r="Q1869">
        <f>MAX(I1869,MIN(J1869,P1869+H1869))</f>
        <v/>
      </c>
      <c r="R1869">
        <f>Q1869-L1869</f>
        <v/>
      </c>
    </row>
    <row r="1870">
      <c r="A1870" t="inlineStr">
        <is>
          <t>2022-06-17</t>
        </is>
      </c>
      <c r="B1870" t="inlineStr">
        <is>
          <t>10_P68</t>
        </is>
      </c>
      <c r="C1870" t="inlineStr">
        <is>
          <t>Optimized: Ratio profit floored</t>
        </is>
      </c>
      <c r="D1870" t="b">
        <v>0</v>
      </c>
      <c r="E1870" t="b">
        <v>0</v>
      </c>
      <c r="F1870" t="b">
        <v>1</v>
      </c>
      <c r="G1870" t="n">
        <v>2.755710898611106</v>
      </c>
      <c r="H1870" t="n">
        <v>0.3284245497918835</v>
      </c>
      <c r="I1870" t="n">
        <v>0.75</v>
      </c>
      <c r="J1870" t="n">
        <v>1</v>
      </c>
      <c r="K1870" t="n">
        <v>1</v>
      </c>
      <c r="L1870" t="n">
        <v>1</v>
      </c>
      <c r="M1870" t="n">
        <v>0</v>
      </c>
      <c r="N1870" t="inlineStr">
        <is>
          <t>ceiling</t>
        </is>
      </c>
      <c r="O1870" t="inlineStr">
        <is>
          <t>Archived09:16 cap</t>
        </is>
      </c>
      <c r="P1870">
        <f>1+SUMPRODUCT(Algo_Opt_Inputs!B272:AM272,Algo_Opt_Coefs!$B$4:$AM$4)</f>
        <v/>
      </c>
      <c r="Q1870">
        <f>MAX(I1870,MIN(J1870,P1870+H1870))</f>
        <v/>
      </c>
      <c r="R1870">
        <f>Q1870-L1870</f>
        <v/>
      </c>
    </row>
    <row r="1871">
      <c r="A1871" t="inlineStr">
        <is>
          <t>2022-06-20</t>
        </is>
      </c>
      <c r="B1871" t="inlineStr">
        <is>
          <t>10_P68</t>
        </is>
      </c>
      <c r="C1871" t="inlineStr">
        <is>
          <t>Optimized: Ratio profit floored</t>
        </is>
      </c>
      <c r="D1871" t="b">
        <v>0</v>
      </c>
      <c r="E1871" t="b">
        <v>0</v>
      </c>
      <c r="F1871" t="b">
        <v>0</v>
      </c>
      <c r="G1871" t="n">
        <v>1.49468991237164</v>
      </c>
      <c r="H1871" t="n">
        <v>0.3284245497918835</v>
      </c>
      <c r="I1871" t="n">
        <v>0.75</v>
      </c>
      <c r="J1871" t="n">
        <v>1.15</v>
      </c>
      <c r="K1871" t="n">
        <v>1.15</v>
      </c>
      <c r="L1871" t="n">
        <v>1.15</v>
      </c>
      <c r="M1871" t="n">
        <v>0</v>
      </c>
      <c r="N1871" t="inlineStr">
        <is>
          <t>ceiling</t>
        </is>
      </c>
      <c r="O1871" t="inlineStr">
        <is>
          <t>Optimized allocation/budget balancing; not a strong-edge label</t>
        </is>
      </c>
      <c r="P1871">
        <f>1+SUMPRODUCT(Algo_Opt_Inputs!B273:AM273,Algo_Opt_Coefs!$B$4:$AM$4)</f>
        <v/>
      </c>
      <c r="Q1871">
        <f>MAX(I1871,MIN(J1871,P1871+H1871))</f>
        <v/>
      </c>
      <c r="R1871">
        <f>Q1871-L1871</f>
        <v/>
      </c>
    </row>
    <row r="1872">
      <c r="A1872" t="inlineStr">
        <is>
          <t>2022-06-21</t>
        </is>
      </c>
      <c r="B1872" t="inlineStr">
        <is>
          <t>10_P68</t>
        </is>
      </c>
      <c r="C1872" t="inlineStr">
        <is>
          <t>Optimized: Ratio profit floored</t>
        </is>
      </c>
      <c r="D1872" t="b">
        <v>0</v>
      </c>
      <c r="E1872" t="b">
        <v>1</v>
      </c>
      <c r="F1872" t="b">
        <v>0</v>
      </c>
      <c r="G1872" t="n">
        <v>2.179055817955814</v>
      </c>
      <c r="H1872" t="n">
        <v>0.3284245497918835</v>
      </c>
      <c r="I1872" t="n">
        <v>0.75</v>
      </c>
      <c r="J1872" t="n">
        <v>1.15</v>
      </c>
      <c r="K1872" t="n">
        <v>1.15</v>
      </c>
      <c r="L1872" t="n">
        <v>1.15</v>
      </c>
      <c r="M1872" t="n">
        <v>0</v>
      </c>
      <c r="N1872" t="inlineStr">
        <is>
          <t>ceiling</t>
        </is>
      </c>
      <c r="O1872" t="inlineStr">
        <is>
          <t>Optimized allocation/budget balancing; not a strong-edge label</t>
        </is>
      </c>
      <c r="P1872">
        <f>1+SUMPRODUCT(Algo_Opt_Inputs!B274:AM274,Algo_Opt_Coefs!$B$4:$AM$4)</f>
        <v/>
      </c>
      <c r="Q1872">
        <f>MAX(I1872,MIN(J1872,P1872+H1872))</f>
        <v/>
      </c>
      <c r="R1872">
        <f>Q1872-L1872</f>
        <v/>
      </c>
    </row>
    <row r="1873">
      <c r="A1873" t="inlineStr">
        <is>
          <t>2022-06-22</t>
        </is>
      </c>
      <c r="B1873" t="inlineStr">
        <is>
          <t>10_P68</t>
        </is>
      </c>
      <c r="C1873" t="inlineStr">
        <is>
          <t>Optimized: Ratio profit floored</t>
        </is>
      </c>
      <c r="D1873" t="b">
        <v>0</v>
      </c>
      <c r="E1873" t="b">
        <v>0</v>
      </c>
      <c r="F1873" t="b">
        <v>1</v>
      </c>
      <c r="G1873" t="n">
        <v>3.415208299969988</v>
      </c>
      <c r="H1873" t="n">
        <v>0.3284245497918835</v>
      </c>
      <c r="I1873" t="n">
        <v>0.75</v>
      </c>
      <c r="J1873" t="n">
        <v>1</v>
      </c>
      <c r="K1873" t="n">
        <v>1</v>
      </c>
      <c r="L1873" t="n">
        <v>1</v>
      </c>
      <c r="M1873" t="n">
        <v>0</v>
      </c>
      <c r="N1873" t="inlineStr">
        <is>
          <t>ceiling</t>
        </is>
      </c>
      <c r="O1873" t="inlineStr">
        <is>
          <t>Archived09:16 cap</t>
        </is>
      </c>
      <c r="P1873">
        <f>1+SUMPRODUCT(Algo_Opt_Inputs!B275:AM275,Algo_Opt_Coefs!$B$4:$AM$4)</f>
        <v/>
      </c>
      <c r="Q1873">
        <f>MAX(I1873,MIN(J1873,P1873+H1873))</f>
        <v/>
      </c>
      <c r="R1873">
        <f>Q1873-L1873</f>
        <v/>
      </c>
    </row>
    <row r="1874">
      <c r="A1874" t="inlineStr">
        <is>
          <t>2022-06-23</t>
        </is>
      </c>
      <c r="B1874" t="inlineStr">
        <is>
          <t>10_P68</t>
        </is>
      </c>
      <c r="C1874" t="inlineStr">
        <is>
          <t>Optimized: Ratio profit floored</t>
        </is>
      </c>
      <c r="D1874" t="b">
        <v>1</v>
      </c>
      <c r="E1874" t="b">
        <v>0</v>
      </c>
      <c r="F1874" t="b">
        <v>0</v>
      </c>
      <c r="G1874" t="n">
        <v>1.544444709381923</v>
      </c>
      <c r="H1874" t="n">
        <v>0.3284245497918835</v>
      </c>
      <c r="I1874" t="n">
        <v>0.75</v>
      </c>
      <c r="J1874" t="n">
        <v>1.15</v>
      </c>
      <c r="K1874" t="n">
        <v>1.15</v>
      </c>
      <c r="L1874" t="n">
        <v>1.15</v>
      </c>
      <c r="M1874" t="n">
        <v>0</v>
      </c>
      <c r="N1874" t="inlineStr">
        <is>
          <t>ceiling</t>
        </is>
      </c>
      <c r="O1874" t="inlineStr">
        <is>
          <t>Optimized allocation/budget balancing; not a strong-edge label</t>
        </is>
      </c>
      <c r="P1874">
        <f>1+SUMPRODUCT(Algo_Opt_Inputs!B276:AM276,Algo_Opt_Coefs!$B$4:$AM$4)</f>
        <v/>
      </c>
      <c r="Q1874">
        <f>MAX(I1874,MIN(J1874,P1874+H1874))</f>
        <v/>
      </c>
      <c r="R1874">
        <f>Q1874-L1874</f>
        <v/>
      </c>
    </row>
    <row r="1875">
      <c r="A1875" t="inlineStr">
        <is>
          <t>2022-06-24</t>
        </is>
      </c>
      <c r="B1875" t="inlineStr">
        <is>
          <t>10_P68</t>
        </is>
      </c>
      <c r="C1875" t="inlineStr">
        <is>
          <t>Optimized: Ratio profit floored</t>
        </is>
      </c>
      <c r="D1875" t="b">
        <v>0</v>
      </c>
      <c r="E1875" t="b">
        <v>0</v>
      </c>
      <c r="F1875" t="b">
        <v>1</v>
      </c>
      <c r="G1875" t="n">
        <v>3.37276423187774</v>
      </c>
      <c r="H1875" t="n">
        <v>0.3284245497918835</v>
      </c>
      <c r="I1875" t="n">
        <v>0.75</v>
      </c>
      <c r="J1875" t="n">
        <v>1</v>
      </c>
      <c r="K1875" t="n">
        <v>1</v>
      </c>
      <c r="L1875" t="n">
        <v>1</v>
      </c>
      <c r="M1875" t="n">
        <v>0</v>
      </c>
      <c r="N1875" t="inlineStr">
        <is>
          <t>ceiling</t>
        </is>
      </c>
      <c r="O1875" t="inlineStr">
        <is>
          <t>Archived09:16 cap</t>
        </is>
      </c>
      <c r="P1875">
        <f>1+SUMPRODUCT(Algo_Opt_Inputs!B277:AM277,Algo_Opt_Coefs!$B$4:$AM$4)</f>
        <v/>
      </c>
      <c r="Q1875">
        <f>MAX(I1875,MIN(J1875,P1875+H1875))</f>
        <v/>
      </c>
      <c r="R1875">
        <f>Q1875-L1875</f>
        <v/>
      </c>
    </row>
    <row r="1876">
      <c r="A1876" t="inlineStr">
        <is>
          <t>2022-06-27</t>
        </is>
      </c>
      <c r="B1876" t="inlineStr">
        <is>
          <t>10_P68</t>
        </is>
      </c>
      <c r="C1876" t="inlineStr">
        <is>
          <t>Optimized: Ratio profit floored</t>
        </is>
      </c>
      <c r="D1876" t="b">
        <v>0</v>
      </c>
      <c r="E1876" t="b">
        <v>0</v>
      </c>
      <c r="F1876" t="b">
        <v>1</v>
      </c>
      <c r="G1876" t="n">
        <v>1.799268563695202</v>
      </c>
      <c r="H1876" t="n">
        <v>0.3284245497918835</v>
      </c>
      <c r="I1876" t="n">
        <v>0.75</v>
      </c>
      <c r="J1876" t="n">
        <v>1</v>
      </c>
      <c r="K1876" t="n">
        <v>1</v>
      </c>
      <c r="L1876" t="n">
        <v>1</v>
      </c>
      <c r="M1876" t="n">
        <v>0</v>
      </c>
      <c r="N1876" t="inlineStr">
        <is>
          <t>ceiling</t>
        </is>
      </c>
      <c r="O1876" t="inlineStr">
        <is>
          <t>Archived09:16 cap</t>
        </is>
      </c>
      <c r="P1876">
        <f>1+SUMPRODUCT(Algo_Opt_Inputs!B278:AM278,Algo_Opt_Coefs!$B$4:$AM$4)</f>
        <v/>
      </c>
      <c r="Q1876">
        <f>MAX(I1876,MIN(J1876,P1876+H1876))</f>
        <v/>
      </c>
      <c r="R1876">
        <f>Q1876-L1876</f>
        <v/>
      </c>
    </row>
    <row r="1877">
      <c r="A1877" t="inlineStr">
        <is>
          <t>2022-06-28</t>
        </is>
      </c>
      <c r="B1877" t="inlineStr">
        <is>
          <t>10_P68</t>
        </is>
      </c>
      <c r="C1877" t="inlineStr">
        <is>
          <t>Optimized: Ratio profit floored</t>
        </is>
      </c>
      <c r="D1877" t="b">
        <v>0</v>
      </c>
      <c r="E1877" t="b">
        <v>0</v>
      </c>
      <c r="F1877" t="b">
        <v>1</v>
      </c>
      <c r="G1877" t="n">
        <v>2.319417093266543</v>
      </c>
      <c r="H1877" t="n">
        <v>0.3284245497918835</v>
      </c>
      <c r="I1877" t="n">
        <v>0.75</v>
      </c>
      <c r="J1877" t="n">
        <v>1</v>
      </c>
      <c r="K1877" t="n">
        <v>1</v>
      </c>
      <c r="L1877" t="n">
        <v>1</v>
      </c>
      <c r="M1877" t="n">
        <v>0</v>
      </c>
      <c r="N1877" t="inlineStr">
        <is>
          <t>ceiling</t>
        </is>
      </c>
      <c r="O1877" t="inlineStr">
        <is>
          <t>Archived09:16 cap</t>
        </is>
      </c>
      <c r="P1877">
        <f>1+SUMPRODUCT(Algo_Opt_Inputs!B279:AM279,Algo_Opt_Coefs!$B$4:$AM$4)</f>
        <v/>
      </c>
      <c r="Q1877">
        <f>MAX(I1877,MIN(J1877,P1877+H1877))</f>
        <v/>
      </c>
      <c r="R1877">
        <f>Q1877-L1877</f>
        <v/>
      </c>
    </row>
    <row r="1878">
      <c r="A1878" t="inlineStr">
        <is>
          <t>2022-06-30</t>
        </is>
      </c>
      <c r="B1878" t="inlineStr">
        <is>
          <t>10_P68</t>
        </is>
      </c>
      <c r="C1878" t="inlineStr">
        <is>
          <t>Optimized: Ratio profit floored</t>
        </is>
      </c>
      <c r="D1878" t="b">
        <v>0</v>
      </c>
      <c r="E1878" t="b">
        <v>0</v>
      </c>
      <c r="F1878" t="b">
        <v>1</v>
      </c>
      <c r="G1878" t="n">
        <v>3.464021056402597</v>
      </c>
      <c r="H1878" t="n">
        <v>0.3284245497918835</v>
      </c>
      <c r="I1878" t="n">
        <v>0.75</v>
      </c>
      <c r="J1878" t="n">
        <v>1</v>
      </c>
      <c r="K1878" t="n">
        <v>1</v>
      </c>
      <c r="L1878" t="n">
        <v>1</v>
      </c>
      <c r="M1878" t="n">
        <v>0</v>
      </c>
      <c r="N1878" t="inlineStr">
        <is>
          <t>ceiling</t>
        </is>
      </c>
      <c r="O1878" t="inlineStr">
        <is>
          <t>Archived09:16 cap</t>
        </is>
      </c>
      <c r="P1878">
        <f>1+SUMPRODUCT(Algo_Opt_Inputs!B280:AM280,Algo_Opt_Coefs!$B$4:$AM$4)</f>
        <v/>
      </c>
      <c r="Q1878">
        <f>MAX(I1878,MIN(J1878,P1878+H1878))</f>
        <v/>
      </c>
      <c r="R1878">
        <f>Q1878-L1878</f>
        <v/>
      </c>
    </row>
    <row r="1879">
      <c r="A1879" t="inlineStr">
        <is>
          <t>2022-07-01</t>
        </is>
      </c>
      <c r="B1879" t="inlineStr">
        <is>
          <t>10_P68</t>
        </is>
      </c>
      <c r="C1879" t="inlineStr">
        <is>
          <t>Optimized: Ratio profit floored</t>
        </is>
      </c>
      <c r="D1879" t="b">
        <v>0</v>
      </c>
      <c r="E1879" t="b">
        <v>0</v>
      </c>
      <c r="F1879" t="b">
        <v>1</v>
      </c>
      <c r="G1879" t="n">
        <v>1.230507328367128</v>
      </c>
      <c r="H1879" t="n">
        <v>0.3284245497918835</v>
      </c>
      <c r="I1879" t="n">
        <v>0.75</v>
      </c>
      <c r="J1879" t="n">
        <v>1</v>
      </c>
      <c r="K1879" t="n">
        <v>1</v>
      </c>
      <c r="L1879" t="n">
        <v>1</v>
      </c>
      <c r="M1879" t="n">
        <v>0</v>
      </c>
      <c r="N1879" t="inlineStr">
        <is>
          <t>ceiling</t>
        </is>
      </c>
      <c r="O1879" t="inlineStr">
        <is>
          <t>Archived09:16 cap</t>
        </is>
      </c>
      <c r="P1879">
        <f>1+SUMPRODUCT(Algo_Opt_Inputs!B281:AM281,Algo_Opt_Coefs!$B$4:$AM$4)</f>
        <v/>
      </c>
      <c r="Q1879">
        <f>MAX(I1879,MIN(J1879,P1879+H1879))</f>
        <v/>
      </c>
      <c r="R1879">
        <f>Q1879-L1879</f>
        <v/>
      </c>
    </row>
    <row r="1880">
      <c r="A1880" t="inlineStr">
        <is>
          <t>2022-07-04</t>
        </is>
      </c>
      <c r="B1880" t="inlineStr">
        <is>
          <t>10_P68</t>
        </is>
      </c>
      <c r="C1880" t="inlineStr">
        <is>
          <t>Optimized: Ratio profit floored</t>
        </is>
      </c>
      <c r="D1880" t="b">
        <v>0</v>
      </c>
      <c r="E1880" t="b">
        <v>0</v>
      </c>
      <c r="F1880" t="b">
        <v>1</v>
      </c>
      <c r="G1880" t="n">
        <v>2.014434082636926</v>
      </c>
      <c r="H1880" t="n">
        <v>0.3284245497918835</v>
      </c>
      <c r="I1880" t="n">
        <v>0.75</v>
      </c>
      <c r="J1880" t="n">
        <v>1</v>
      </c>
      <c r="K1880" t="n">
        <v>1</v>
      </c>
      <c r="L1880" t="n">
        <v>1</v>
      </c>
      <c r="M1880" t="n">
        <v>0</v>
      </c>
      <c r="N1880" t="inlineStr">
        <is>
          <t>ceiling</t>
        </is>
      </c>
      <c r="O1880" t="inlineStr">
        <is>
          <t>Archived09:16 cap</t>
        </is>
      </c>
      <c r="P1880">
        <f>1+SUMPRODUCT(Algo_Opt_Inputs!B282:AM282,Algo_Opt_Coefs!$B$4:$AM$4)</f>
        <v/>
      </c>
      <c r="Q1880">
        <f>MAX(I1880,MIN(J1880,P1880+H1880))</f>
        <v/>
      </c>
      <c r="R1880">
        <f>Q1880-L1880</f>
        <v/>
      </c>
    </row>
    <row r="1881">
      <c r="A1881" t="inlineStr">
        <is>
          <t>2022-07-05</t>
        </is>
      </c>
      <c r="B1881" t="inlineStr">
        <is>
          <t>10_P68</t>
        </is>
      </c>
      <c r="C1881" t="inlineStr">
        <is>
          <t>Optimized: Ratio profit floored</t>
        </is>
      </c>
      <c r="D1881" t="b">
        <v>0</v>
      </c>
      <c r="E1881" t="b">
        <v>0</v>
      </c>
      <c r="F1881" t="b">
        <v>0</v>
      </c>
      <c r="G1881" t="n">
        <v>1.457996015533661</v>
      </c>
      <c r="H1881" t="n">
        <v>0.3284245497918835</v>
      </c>
      <c r="I1881" t="n">
        <v>0.75</v>
      </c>
      <c r="J1881" t="n">
        <v>1.15</v>
      </c>
      <c r="K1881" t="n">
        <v>1.15</v>
      </c>
      <c r="L1881" t="n">
        <v>1.15</v>
      </c>
      <c r="M1881" t="n">
        <v>0</v>
      </c>
      <c r="N1881" t="inlineStr">
        <is>
          <t>ceiling</t>
        </is>
      </c>
      <c r="O1881" t="inlineStr">
        <is>
          <t>Optimized allocation/budget balancing; not a strong-edge label</t>
        </is>
      </c>
      <c r="P1881">
        <f>1+SUMPRODUCT(Algo_Opt_Inputs!B283:AM283,Algo_Opt_Coefs!$B$4:$AM$4)</f>
        <v/>
      </c>
      <c r="Q1881">
        <f>MAX(I1881,MIN(J1881,P1881+H1881))</f>
        <v/>
      </c>
      <c r="R1881">
        <f>Q1881-L1881</f>
        <v/>
      </c>
    </row>
    <row r="1882">
      <c r="A1882" t="inlineStr">
        <is>
          <t>2022-07-06</t>
        </is>
      </c>
      <c r="B1882" t="inlineStr">
        <is>
          <t>10_P68</t>
        </is>
      </c>
      <c r="C1882" t="inlineStr">
        <is>
          <t>Optimized: Ratio profit floored</t>
        </is>
      </c>
      <c r="D1882" t="b">
        <v>1</v>
      </c>
      <c r="E1882" t="b">
        <v>0</v>
      </c>
      <c r="F1882" t="b">
        <v>0</v>
      </c>
      <c r="G1882" t="n">
        <v>0.8056534189642802</v>
      </c>
      <c r="H1882" t="n">
        <v>0.3284245497918835</v>
      </c>
      <c r="I1882" t="n">
        <v>0.75</v>
      </c>
      <c r="J1882" t="n">
        <v>1.15</v>
      </c>
      <c r="K1882" t="n">
        <v>1.134077968756164</v>
      </c>
      <c r="L1882" t="n">
        <v>1.134077968756164</v>
      </c>
      <c r="M1882" t="n">
        <v>-2.220446049250313e-16</v>
      </c>
      <c r="N1882" t="inlineStr">
        <is>
          <t>interior</t>
        </is>
      </c>
      <c r="O1882" t="inlineStr">
        <is>
          <t>Optimized allocation/budget balancing; not a strong-edge label</t>
        </is>
      </c>
      <c r="P1882">
        <f>1+SUMPRODUCT(Algo_Opt_Inputs!B284:AM284,Algo_Opt_Coefs!$B$4:$AM$4)</f>
        <v/>
      </c>
      <c r="Q1882">
        <f>MAX(I1882,MIN(J1882,P1882+H1882))</f>
        <v/>
      </c>
      <c r="R1882">
        <f>Q1882-L1882</f>
        <v/>
      </c>
    </row>
    <row r="1883">
      <c r="A1883" t="inlineStr">
        <is>
          <t>2022-07-07</t>
        </is>
      </c>
      <c r="B1883" t="inlineStr">
        <is>
          <t>10_P68</t>
        </is>
      </c>
      <c r="C1883" t="inlineStr">
        <is>
          <t>Optimized: Ratio profit floored</t>
        </is>
      </c>
      <c r="D1883" t="b">
        <v>0</v>
      </c>
      <c r="E1883" t="b">
        <v>0</v>
      </c>
      <c r="F1883" t="b">
        <v>1</v>
      </c>
      <c r="G1883" t="n">
        <v>3.287660999967539</v>
      </c>
      <c r="H1883" t="n">
        <v>0.3284245497918835</v>
      </c>
      <c r="I1883" t="n">
        <v>0.75</v>
      </c>
      <c r="J1883" t="n">
        <v>1</v>
      </c>
      <c r="K1883" t="n">
        <v>1</v>
      </c>
      <c r="L1883" t="n">
        <v>1</v>
      </c>
      <c r="M1883" t="n">
        <v>0</v>
      </c>
      <c r="N1883" t="inlineStr">
        <is>
          <t>ceiling</t>
        </is>
      </c>
      <c r="O1883" t="inlineStr">
        <is>
          <t>Archived09:16 cap</t>
        </is>
      </c>
      <c r="P1883">
        <f>1+SUMPRODUCT(Algo_Opt_Inputs!B285:AM285,Algo_Opt_Coefs!$B$4:$AM$4)</f>
        <v/>
      </c>
      <c r="Q1883">
        <f>MAX(I1883,MIN(J1883,P1883+H1883))</f>
        <v/>
      </c>
      <c r="R1883">
        <f>Q1883-L1883</f>
        <v/>
      </c>
    </row>
    <row r="1884">
      <c r="A1884" t="inlineStr">
        <is>
          <t>2022-07-12</t>
        </is>
      </c>
      <c r="B1884" t="inlineStr">
        <is>
          <t>10_P68</t>
        </is>
      </c>
      <c r="C1884" t="inlineStr">
        <is>
          <t>Optimized: Ratio profit floored</t>
        </is>
      </c>
      <c r="D1884" t="b">
        <v>0</v>
      </c>
      <c r="E1884" t="b">
        <v>0</v>
      </c>
      <c r="F1884" t="b">
        <v>0</v>
      </c>
      <c r="G1884" t="n">
        <v>1.037368437807428</v>
      </c>
      <c r="H1884" t="n">
        <v>0.3284245497918835</v>
      </c>
      <c r="I1884" t="n">
        <v>0.75</v>
      </c>
      <c r="J1884" t="n">
        <v>1.15</v>
      </c>
      <c r="K1884" t="n">
        <v>1.15</v>
      </c>
      <c r="L1884" t="n">
        <v>1.15</v>
      </c>
      <c r="M1884" t="n">
        <v>0</v>
      </c>
      <c r="N1884" t="inlineStr">
        <is>
          <t>ceiling</t>
        </is>
      </c>
      <c r="O1884" t="inlineStr">
        <is>
          <t>Optimized allocation/budget balancing; not a strong-edge label</t>
        </is>
      </c>
      <c r="P1884">
        <f>1+SUMPRODUCT(Algo_Opt_Inputs!B286:AM286,Algo_Opt_Coefs!$B$4:$AM$4)</f>
        <v/>
      </c>
      <c r="Q1884">
        <f>MAX(I1884,MIN(J1884,P1884+H1884))</f>
        <v/>
      </c>
      <c r="R1884">
        <f>Q1884-L1884</f>
        <v/>
      </c>
    </row>
    <row r="1885">
      <c r="A1885" t="inlineStr">
        <is>
          <t>2022-07-13</t>
        </is>
      </c>
      <c r="B1885" t="inlineStr">
        <is>
          <t>10_P68</t>
        </is>
      </c>
      <c r="C1885" t="inlineStr">
        <is>
          <t>Optimized: Ratio profit floored</t>
        </is>
      </c>
      <c r="D1885" t="b">
        <v>1</v>
      </c>
      <c r="E1885" t="b">
        <v>0</v>
      </c>
      <c r="F1885" t="b">
        <v>0</v>
      </c>
      <c r="G1885" t="n">
        <v>0.198709276752808</v>
      </c>
      <c r="H1885" t="n">
        <v>0.3284245497918835</v>
      </c>
      <c r="I1885" t="n">
        <v>0.75</v>
      </c>
      <c r="J1885" t="n">
        <v>1.15</v>
      </c>
      <c r="K1885" t="n">
        <v>0.75</v>
      </c>
      <c r="L1885" t="n">
        <v>0.75</v>
      </c>
      <c r="M1885" t="n">
        <v>0</v>
      </c>
      <c r="N1885" t="inlineStr">
        <is>
          <t>floor</t>
        </is>
      </c>
      <c r="O1885" t="inlineStr">
        <is>
          <t>Optimized allocation/budget balancing; not a strong-edge label</t>
        </is>
      </c>
      <c r="P1885">
        <f>1+SUMPRODUCT(Algo_Opt_Inputs!B287:AM287,Algo_Opt_Coefs!$B$4:$AM$4)</f>
        <v/>
      </c>
      <c r="Q1885">
        <f>MAX(I1885,MIN(J1885,P1885+H1885))</f>
        <v/>
      </c>
      <c r="R1885">
        <f>Q1885-L1885</f>
        <v/>
      </c>
    </row>
    <row r="1886">
      <c r="A1886" t="inlineStr">
        <is>
          <t>2022-07-14</t>
        </is>
      </c>
      <c r="B1886" t="inlineStr">
        <is>
          <t>10_P68</t>
        </is>
      </c>
      <c r="C1886" t="inlineStr">
        <is>
          <t>Optimized: Ratio profit floored</t>
        </is>
      </c>
      <c r="D1886" t="b">
        <v>1</v>
      </c>
      <c r="E1886" t="b">
        <v>0</v>
      </c>
      <c r="F1886" t="b">
        <v>0</v>
      </c>
      <c r="G1886" t="n">
        <v>1.200375440139947</v>
      </c>
      <c r="H1886" t="n">
        <v>0.3284245497918835</v>
      </c>
      <c r="I1886" t="n">
        <v>0.75</v>
      </c>
      <c r="J1886" t="n">
        <v>1.15</v>
      </c>
      <c r="K1886" t="n">
        <v>1.15</v>
      </c>
      <c r="L1886" t="n">
        <v>1.15</v>
      </c>
      <c r="M1886" t="n">
        <v>0</v>
      </c>
      <c r="N1886" t="inlineStr">
        <is>
          <t>ceiling</t>
        </is>
      </c>
      <c r="O1886" t="inlineStr">
        <is>
          <t>Optimized allocation/budget balancing; not a strong-edge label</t>
        </is>
      </c>
      <c r="P1886">
        <f>1+SUMPRODUCT(Algo_Opt_Inputs!B288:AM288,Algo_Opt_Coefs!$B$4:$AM$4)</f>
        <v/>
      </c>
      <c r="Q1886">
        <f>MAX(I1886,MIN(J1886,P1886+H1886))</f>
        <v/>
      </c>
      <c r="R1886">
        <f>Q1886-L1886</f>
        <v/>
      </c>
    </row>
    <row r="1887">
      <c r="A1887" t="inlineStr">
        <is>
          <t>2022-07-20</t>
        </is>
      </c>
      <c r="B1887" t="inlineStr">
        <is>
          <t>10_P68</t>
        </is>
      </c>
      <c r="C1887" t="inlineStr">
        <is>
          <t>Optimized: Ratio profit floored</t>
        </is>
      </c>
      <c r="D1887" t="b">
        <v>0</v>
      </c>
      <c r="E1887" t="b">
        <v>0</v>
      </c>
      <c r="F1887" t="b">
        <v>0</v>
      </c>
      <c r="G1887" t="n">
        <v>0.930580041044865</v>
      </c>
      <c r="H1887" t="n">
        <v>0.3284245497918835</v>
      </c>
      <c r="I1887" t="n">
        <v>0.75</v>
      </c>
      <c r="J1887" t="n">
        <v>1.15</v>
      </c>
      <c r="K1887" t="n">
        <v>1.15</v>
      </c>
      <c r="L1887" t="n">
        <v>1.15</v>
      </c>
      <c r="M1887" t="n">
        <v>0</v>
      </c>
      <c r="N1887" t="inlineStr">
        <is>
          <t>ceiling</t>
        </is>
      </c>
      <c r="O1887" t="inlineStr">
        <is>
          <t>Optimized allocation/budget balancing; not a strong-edge label</t>
        </is>
      </c>
      <c r="P1887">
        <f>1+SUMPRODUCT(Algo_Opt_Inputs!B289:AM289,Algo_Opt_Coefs!$B$4:$AM$4)</f>
        <v/>
      </c>
      <c r="Q1887">
        <f>MAX(I1887,MIN(J1887,P1887+H1887))</f>
        <v/>
      </c>
      <c r="R1887">
        <f>Q1887-L1887</f>
        <v/>
      </c>
    </row>
    <row r="1888">
      <c r="A1888" t="inlineStr">
        <is>
          <t>2022-07-21</t>
        </is>
      </c>
      <c r="B1888" t="inlineStr">
        <is>
          <t>10_P68</t>
        </is>
      </c>
      <c r="C1888" t="inlineStr">
        <is>
          <t>Optimized: Ratio profit floored</t>
        </is>
      </c>
      <c r="D1888" t="b">
        <v>0</v>
      </c>
      <c r="E1888" t="b">
        <v>0</v>
      </c>
      <c r="F1888" t="b">
        <v>0</v>
      </c>
      <c r="G1888" t="n">
        <v>2.088540041203911</v>
      </c>
      <c r="H1888" t="n">
        <v>0.3284245497918835</v>
      </c>
      <c r="I1888" t="n">
        <v>0.75</v>
      </c>
      <c r="J1888" t="n">
        <v>1.15</v>
      </c>
      <c r="K1888" t="n">
        <v>1.15</v>
      </c>
      <c r="L1888" t="n">
        <v>1.15</v>
      </c>
      <c r="M1888" t="n">
        <v>0</v>
      </c>
      <c r="N1888" t="inlineStr">
        <is>
          <t>ceiling</t>
        </is>
      </c>
      <c r="O1888" t="inlineStr">
        <is>
          <t>Optimized allocation/budget balancing; not a strong-edge label</t>
        </is>
      </c>
      <c r="P1888">
        <f>1+SUMPRODUCT(Algo_Opt_Inputs!B290:AM290,Algo_Opt_Coefs!$B$4:$AM$4)</f>
        <v/>
      </c>
      <c r="Q1888">
        <f>MAX(I1888,MIN(J1888,P1888+H1888))</f>
        <v/>
      </c>
      <c r="R1888">
        <f>Q1888-L1888</f>
        <v/>
      </c>
    </row>
    <row r="1889">
      <c r="A1889" t="inlineStr">
        <is>
          <t>2022-07-22</t>
        </is>
      </c>
      <c r="B1889" t="inlineStr">
        <is>
          <t>10_P68</t>
        </is>
      </c>
      <c r="C1889" t="inlineStr">
        <is>
          <t>Optimized: Ratio profit floored</t>
        </is>
      </c>
      <c r="D1889" t="b">
        <v>0</v>
      </c>
      <c r="E1889" t="b">
        <v>0</v>
      </c>
      <c r="F1889" t="b">
        <v>0</v>
      </c>
      <c r="G1889" t="n">
        <v>0.1988898404040512</v>
      </c>
      <c r="H1889" t="n">
        <v>0.3284245497918835</v>
      </c>
      <c r="I1889" t="n">
        <v>0.75</v>
      </c>
      <c r="J1889" t="n">
        <v>1.15</v>
      </c>
      <c r="K1889" t="n">
        <v>0.75</v>
      </c>
      <c r="L1889" t="n">
        <v>0.75</v>
      </c>
      <c r="M1889" t="n">
        <v>0</v>
      </c>
      <c r="N1889" t="inlineStr">
        <is>
          <t>floor</t>
        </is>
      </c>
      <c r="O1889" t="inlineStr">
        <is>
          <t>Optimized allocation/budget balancing; not a strong-edge label</t>
        </is>
      </c>
      <c r="P1889">
        <f>1+SUMPRODUCT(Algo_Opt_Inputs!B291:AM291,Algo_Opt_Coefs!$B$4:$AM$4)</f>
        <v/>
      </c>
      <c r="Q1889">
        <f>MAX(I1889,MIN(J1889,P1889+H1889))</f>
        <v/>
      </c>
      <c r="R1889">
        <f>Q1889-L1889</f>
        <v/>
      </c>
    </row>
    <row r="1890">
      <c r="A1890" t="inlineStr">
        <is>
          <t>2022-07-25</t>
        </is>
      </c>
      <c r="B1890" t="inlineStr">
        <is>
          <t>10_P68</t>
        </is>
      </c>
      <c r="C1890" t="inlineStr">
        <is>
          <t>Optimized: Ratio profit floored</t>
        </is>
      </c>
      <c r="D1890" t="b">
        <v>0</v>
      </c>
      <c r="E1890" t="b">
        <v>0</v>
      </c>
      <c r="F1890" t="b">
        <v>0</v>
      </c>
      <c r="G1890" t="n">
        <v>0.5265332805396348</v>
      </c>
      <c r="H1890" t="n">
        <v>0.3284245497918835</v>
      </c>
      <c r="I1890" t="n">
        <v>0.75</v>
      </c>
      <c r="J1890" t="n">
        <v>1.15</v>
      </c>
      <c r="K1890" t="n">
        <v>0.8549578303315183</v>
      </c>
      <c r="L1890" t="n">
        <v>0.8549578303315181</v>
      </c>
      <c r="M1890" t="n">
        <v>2.220446049250313e-16</v>
      </c>
      <c r="N1890" t="inlineStr">
        <is>
          <t>interior</t>
        </is>
      </c>
      <c r="O1890" t="inlineStr">
        <is>
          <t>Optimized allocation/budget balancing; not a strong-edge label</t>
        </is>
      </c>
      <c r="P1890">
        <f>1+SUMPRODUCT(Algo_Opt_Inputs!B292:AM292,Algo_Opt_Coefs!$B$4:$AM$4)</f>
        <v/>
      </c>
      <c r="Q1890">
        <f>MAX(I1890,MIN(J1890,P1890+H1890))</f>
        <v/>
      </c>
      <c r="R1890">
        <f>Q1890-L1890</f>
        <v/>
      </c>
    </row>
    <row r="1891">
      <c r="A1891" t="inlineStr">
        <is>
          <t>2022-07-26</t>
        </is>
      </c>
      <c r="B1891" t="inlineStr">
        <is>
          <t>10_P68</t>
        </is>
      </c>
      <c r="C1891" t="inlineStr">
        <is>
          <t>Optimized: Ratio profit floored</t>
        </is>
      </c>
      <c r="D1891" t="b">
        <v>0</v>
      </c>
      <c r="E1891" t="b">
        <v>0</v>
      </c>
      <c r="F1891" t="b">
        <v>0</v>
      </c>
      <c r="G1891" t="n">
        <v>1.156399761773701</v>
      </c>
      <c r="H1891" t="n">
        <v>0.3284245497918835</v>
      </c>
      <c r="I1891" t="n">
        <v>0.75</v>
      </c>
      <c r="J1891" t="n">
        <v>1.15</v>
      </c>
      <c r="K1891" t="n">
        <v>1.15</v>
      </c>
      <c r="L1891" t="n">
        <v>1.15</v>
      </c>
      <c r="M1891" t="n">
        <v>0</v>
      </c>
      <c r="N1891" t="inlineStr">
        <is>
          <t>ceiling</t>
        </is>
      </c>
      <c r="O1891" t="inlineStr">
        <is>
          <t>Optimized allocation/budget balancing; not a strong-edge label</t>
        </is>
      </c>
      <c r="P1891">
        <f>1+SUMPRODUCT(Algo_Opt_Inputs!B293:AM293,Algo_Opt_Coefs!$B$4:$AM$4)</f>
        <v/>
      </c>
      <c r="Q1891">
        <f>MAX(I1891,MIN(J1891,P1891+H1891))</f>
        <v/>
      </c>
      <c r="R1891">
        <f>Q1891-L1891</f>
        <v/>
      </c>
    </row>
    <row r="1892">
      <c r="A1892" t="inlineStr">
        <is>
          <t>2022-07-27</t>
        </is>
      </c>
      <c r="B1892" t="inlineStr">
        <is>
          <t>10_P68</t>
        </is>
      </c>
      <c r="C1892" t="inlineStr">
        <is>
          <t>Optimized: Ratio profit floored</t>
        </is>
      </c>
      <c r="D1892" t="b">
        <v>0</v>
      </c>
      <c r="E1892" t="b">
        <v>0</v>
      </c>
      <c r="F1892" t="b">
        <v>0</v>
      </c>
      <c r="G1892" t="n">
        <v>1.163697323860665</v>
      </c>
      <c r="H1892" t="n">
        <v>0.3284245497918835</v>
      </c>
      <c r="I1892" t="n">
        <v>0.75</v>
      </c>
      <c r="J1892" t="n">
        <v>1.15</v>
      </c>
      <c r="K1892" t="n">
        <v>1.15</v>
      </c>
      <c r="L1892" t="n">
        <v>1.15</v>
      </c>
      <c r="M1892" t="n">
        <v>0</v>
      </c>
      <c r="N1892" t="inlineStr">
        <is>
          <t>ceiling</t>
        </is>
      </c>
      <c r="O1892" t="inlineStr">
        <is>
          <t>Optimized allocation/budget balancing; not a strong-edge label</t>
        </is>
      </c>
      <c r="P1892">
        <f>1+SUMPRODUCT(Algo_Opt_Inputs!B294:AM294,Algo_Opt_Coefs!$B$4:$AM$4)</f>
        <v/>
      </c>
      <c r="Q1892">
        <f>MAX(I1892,MIN(J1892,P1892+H1892))</f>
        <v/>
      </c>
      <c r="R1892">
        <f>Q1892-L1892</f>
        <v/>
      </c>
    </row>
    <row r="1893">
      <c r="A1893" t="inlineStr">
        <is>
          <t>2022-07-28</t>
        </is>
      </c>
      <c r="B1893" t="inlineStr">
        <is>
          <t>10_P68</t>
        </is>
      </c>
      <c r="C1893" t="inlineStr">
        <is>
          <t>Optimized: Ratio profit floored</t>
        </is>
      </c>
      <c r="D1893" t="b">
        <v>1</v>
      </c>
      <c r="E1893" t="b">
        <v>0</v>
      </c>
      <c r="F1893" t="b">
        <v>0</v>
      </c>
      <c r="G1893" t="n">
        <v>0.969887416156875</v>
      </c>
      <c r="H1893" t="n">
        <v>0.3284245497918835</v>
      </c>
      <c r="I1893" t="n">
        <v>0.75</v>
      </c>
      <c r="J1893" t="n">
        <v>1.15</v>
      </c>
      <c r="K1893" t="n">
        <v>1.15</v>
      </c>
      <c r="L1893" t="n">
        <v>1.15</v>
      </c>
      <c r="M1893" t="n">
        <v>0</v>
      </c>
      <c r="N1893" t="inlineStr">
        <is>
          <t>ceiling</t>
        </is>
      </c>
      <c r="O1893" t="inlineStr">
        <is>
          <t>Optimized allocation/budget balancing; not a strong-edge label</t>
        </is>
      </c>
      <c r="P1893">
        <f>1+SUMPRODUCT(Algo_Opt_Inputs!B295:AM295,Algo_Opt_Coefs!$B$4:$AM$4)</f>
        <v/>
      </c>
      <c r="Q1893">
        <f>MAX(I1893,MIN(J1893,P1893+H1893))</f>
        <v/>
      </c>
      <c r="R1893">
        <f>Q1893-L1893</f>
        <v/>
      </c>
    </row>
    <row r="1894">
      <c r="A1894" t="inlineStr">
        <is>
          <t>2022-08-02</t>
        </is>
      </c>
      <c r="B1894" t="inlineStr">
        <is>
          <t>10_P68</t>
        </is>
      </c>
      <c r="C1894" t="inlineStr">
        <is>
          <t>Optimized: Ratio profit floored</t>
        </is>
      </c>
      <c r="D1894" t="b">
        <v>0</v>
      </c>
      <c r="E1894" t="b">
        <v>0</v>
      </c>
      <c r="F1894" t="b">
        <v>0</v>
      </c>
      <c r="G1894" t="n">
        <v>1.300890643703881</v>
      </c>
      <c r="H1894" t="n">
        <v>0.3284245497918835</v>
      </c>
      <c r="I1894" t="n">
        <v>0.75</v>
      </c>
      <c r="J1894" t="n">
        <v>1.15</v>
      </c>
      <c r="K1894" t="n">
        <v>1.15</v>
      </c>
      <c r="L1894" t="n">
        <v>1.15</v>
      </c>
      <c r="M1894" t="n">
        <v>0</v>
      </c>
      <c r="N1894" t="inlineStr">
        <is>
          <t>ceiling</t>
        </is>
      </c>
      <c r="O1894" t="inlineStr">
        <is>
          <t>Optimized allocation/budget balancing; not a strong-edge label</t>
        </is>
      </c>
      <c r="P1894">
        <f>1+SUMPRODUCT(Algo_Opt_Inputs!B296:AM296,Algo_Opt_Coefs!$B$4:$AM$4)</f>
        <v/>
      </c>
      <c r="Q1894">
        <f>MAX(I1894,MIN(J1894,P1894+H1894))</f>
        <v/>
      </c>
      <c r="R1894">
        <f>Q1894-L1894</f>
        <v/>
      </c>
    </row>
    <row r="1895">
      <c r="A1895" t="inlineStr">
        <is>
          <t>2022-08-03</t>
        </is>
      </c>
      <c r="B1895" t="inlineStr">
        <is>
          <t>10_P68</t>
        </is>
      </c>
      <c r="C1895" t="inlineStr">
        <is>
          <t>Optimized: Ratio profit floored</t>
        </is>
      </c>
      <c r="D1895" t="b">
        <v>0</v>
      </c>
      <c r="E1895" t="b">
        <v>0</v>
      </c>
      <c r="F1895" t="b">
        <v>0</v>
      </c>
      <c r="G1895" t="n">
        <v>1.141524978699875</v>
      </c>
      <c r="H1895" t="n">
        <v>0.3284245497918835</v>
      </c>
      <c r="I1895" t="n">
        <v>0.75</v>
      </c>
      <c r="J1895" t="n">
        <v>1.15</v>
      </c>
      <c r="K1895" t="n">
        <v>1.15</v>
      </c>
      <c r="L1895" t="n">
        <v>1.15</v>
      </c>
      <c r="M1895" t="n">
        <v>0</v>
      </c>
      <c r="N1895" t="inlineStr">
        <is>
          <t>ceiling</t>
        </is>
      </c>
      <c r="O1895" t="inlineStr">
        <is>
          <t>Optimized allocation/budget balancing; not a strong-edge label</t>
        </is>
      </c>
      <c r="P1895">
        <f>1+SUMPRODUCT(Algo_Opt_Inputs!B297:AM297,Algo_Opt_Coefs!$B$4:$AM$4)</f>
        <v/>
      </c>
      <c r="Q1895">
        <f>MAX(I1895,MIN(J1895,P1895+H1895))</f>
        <v/>
      </c>
      <c r="R1895">
        <f>Q1895-L1895</f>
        <v/>
      </c>
    </row>
    <row r="1896">
      <c r="A1896" t="inlineStr">
        <is>
          <t>2022-08-04</t>
        </is>
      </c>
      <c r="B1896" t="inlineStr">
        <is>
          <t>10_P68</t>
        </is>
      </c>
      <c r="C1896" t="inlineStr">
        <is>
          <t>Optimized: Ratio profit floored</t>
        </is>
      </c>
      <c r="D1896" t="b">
        <v>1</v>
      </c>
      <c r="E1896" t="b">
        <v>0</v>
      </c>
      <c r="F1896" t="b">
        <v>0</v>
      </c>
      <c r="G1896" t="n">
        <v>1.315080881330336</v>
      </c>
      <c r="H1896" t="n">
        <v>0.3284245497918835</v>
      </c>
      <c r="I1896" t="n">
        <v>0.75</v>
      </c>
      <c r="J1896" t="n">
        <v>1.15</v>
      </c>
      <c r="K1896" t="n">
        <v>1.15</v>
      </c>
      <c r="L1896" t="n">
        <v>1.15</v>
      </c>
      <c r="M1896" t="n">
        <v>0</v>
      </c>
      <c r="N1896" t="inlineStr">
        <is>
          <t>ceiling</t>
        </is>
      </c>
      <c r="O1896" t="inlineStr">
        <is>
          <t>Optimized allocation/budget balancing; not a strong-edge label</t>
        </is>
      </c>
      <c r="P1896">
        <f>1+SUMPRODUCT(Algo_Opt_Inputs!B298:AM298,Algo_Opt_Coefs!$B$4:$AM$4)</f>
        <v/>
      </c>
      <c r="Q1896">
        <f>MAX(I1896,MIN(J1896,P1896+H1896))</f>
        <v/>
      </c>
      <c r="R1896">
        <f>Q1896-L1896</f>
        <v/>
      </c>
    </row>
    <row r="1897">
      <c r="A1897" t="inlineStr">
        <is>
          <t>2022-08-10</t>
        </is>
      </c>
      <c r="B1897" t="inlineStr">
        <is>
          <t>10_P68</t>
        </is>
      </c>
      <c r="C1897" t="inlineStr">
        <is>
          <t>Optimized: Ratio profit floored</t>
        </is>
      </c>
      <c r="D1897" t="b">
        <v>0</v>
      </c>
      <c r="E1897" t="b">
        <v>0</v>
      </c>
      <c r="F1897" t="b">
        <v>0</v>
      </c>
      <c r="G1897" t="n">
        <v>0.8604484477181765</v>
      </c>
      <c r="H1897" t="n">
        <v>0.3284245497918835</v>
      </c>
      <c r="I1897" t="n">
        <v>0.75</v>
      </c>
      <c r="J1897" t="n">
        <v>1.15</v>
      </c>
      <c r="K1897" t="n">
        <v>1.15</v>
      </c>
      <c r="L1897" t="n">
        <v>1.15</v>
      </c>
      <c r="M1897" t="n">
        <v>0</v>
      </c>
      <c r="N1897" t="inlineStr">
        <is>
          <t>ceiling</t>
        </is>
      </c>
      <c r="O1897" t="inlineStr">
        <is>
          <t>Optimized allocation/budget balancing; not a strong-edge label</t>
        </is>
      </c>
      <c r="P1897">
        <f>1+SUMPRODUCT(Algo_Opt_Inputs!B299:AM299,Algo_Opt_Coefs!$B$4:$AM$4)</f>
        <v/>
      </c>
      <c r="Q1897">
        <f>MAX(I1897,MIN(J1897,P1897+H1897))</f>
        <v/>
      </c>
      <c r="R1897">
        <f>Q1897-L1897</f>
        <v/>
      </c>
    </row>
    <row r="1898">
      <c r="A1898" t="inlineStr">
        <is>
          <t>2022-08-11</t>
        </is>
      </c>
      <c r="B1898" t="inlineStr">
        <is>
          <t>10_P68</t>
        </is>
      </c>
      <c r="C1898" t="inlineStr">
        <is>
          <t>Optimized: Ratio profit floored</t>
        </is>
      </c>
      <c r="D1898" t="b">
        <v>1</v>
      </c>
      <c r="E1898" t="b">
        <v>0</v>
      </c>
      <c r="F1898" t="b">
        <v>0</v>
      </c>
      <c r="G1898" t="n">
        <v>0.05678448662898727</v>
      </c>
      <c r="H1898" t="n">
        <v>0.3284245497918835</v>
      </c>
      <c r="I1898" t="n">
        <v>0.75</v>
      </c>
      <c r="J1898" t="n">
        <v>1.15</v>
      </c>
      <c r="K1898" t="n">
        <v>0.75</v>
      </c>
      <c r="L1898" t="n">
        <v>0.75</v>
      </c>
      <c r="M1898" t="n">
        <v>0</v>
      </c>
      <c r="N1898" t="inlineStr">
        <is>
          <t>floor</t>
        </is>
      </c>
      <c r="O1898" t="inlineStr">
        <is>
          <t>Optimized allocation/budget balancing; not a strong-edge label</t>
        </is>
      </c>
      <c r="P1898">
        <f>1+SUMPRODUCT(Algo_Opt_Inputs!B300:AM300,Algo_Opt_Coefs!$B$4:$AM$4)</f>
        <v/>
      </c>
      <c r="Q1898">
        <f>MAX(I1898,MIN(J1898,P1898+H1898))</f>
        <v/>
      </c>
      <c r="R1898">
        <f>Q1898-L1898</f>
        <v/>
      </c>
    </row>
    <row r="1899">
      <c r="A1899" t="inlineStr">
        <is>
          <t>2022-08-16</t>
        </is>
      </c>
      <c r="B1899" t="inlineStr">
        <is>
          <t>10_P68</t>
        </is>
      </c>
      <c r="C1899" t="inlineStr">
        <is>
          <t>Optimized: Ratio profit floored</t>
        </is>
      </c>
      <c r="D1899" t="b">
        <v>0</v>
      </c>
      <c r="E1899" t="b">
        <v>0</v>
      </c>
      <c r="F1899" t="b">
        <v>0</v>
      </c>
      <c r="G1899" t="n">
        <v>1.272011363957949</v>
      </c>
      <c r="H1899" t="n">
        <v>0.3284245497918835</v>
      </c>
      <c r="I1899" t="n">
        <v>0.75</v>
      </c>
      <c r="J1899" t="n">
        <v>1.15</v>
      </c>
      <c r="K1899" t="n">
        <v>1.15</v>
      </c>
      <c r="L1899" t="n">
        <v>1.15</v>
      </c>
      <c r="M1899" t="n">
        <v>0</v>
      </c>
      <c r="N1899" t="inlineStr">
        <is>
          <t>ceiling</t>
        </is>
      </c>
      <c r="O1899" t="inlineStr">
        <is>
          <t>Optimized allocation/budget balancing; not a strong-edge label</t>
        </is>
      </c>
      <c r="P1899">
        <f>1+SUMPRODUCT(Algo_Opt_Inputs!B301:AM301,Algo_Opt_Coefs!$B$4:$AM$4)</f>
        <v/>
      </c>
      <c r="Q1899">
        <f>MAX(I1899,MIN(J1899,P1899+H1899))</f>
        <v/>
      </c>
      <c r="R1899">
        <f>Q1899-L1899</f>
        <v/>
      </c>
    </row>
    <row r="1900">
      <c r="A1900" t="inlineStr">
        <is>
          <t>2022-08-18</t>
        </is>
      </c>
      <c r="B1900" t="inlineStr">
        <is>
          <t>10_P68</t>
        </is>
      </c>
      <c r="C1900" t="inlineStr">
        <is>
          <t>Optimized: Ratio profit floored</t>
        </is>
      </c>
      <c r="D1900" t="b">
        <v>0</v>
      </c>
      <c r="E1900" t="b">
        <v>0</v>
      </c>
      <c r="F1900" t="b">
        <v>1</v>
      </c>
      <c r="G1900" t="n">
        <v>1.895939082501406</v>
      </c>
      <c r="H1900" t="n">
        <v>0.3284245497918835</v>
      </c>
      <c r="I1900" t="n">
        <v>0.75</v>
      </c>
      <c r="J1900" t="n">
        <v>1</v>
      </c>
      <c r="K1900" t="n">
        <v>1</v>
      </c>
      <c r="L1900" t="n">
        <v>1</v>
      </c>
      <c r="M1900" t="n">
        <v>0</v>
      </c>
      <c r="N1900" t="inlineStr">
        <is>
          <t>ceiling</t>
        </is>
      </c>
      <c r="O1900" t="inlineStr">
        <is>
          <t>Archived09:16 cap</t>
        </is>
      </c>
      <c r="P1900">
        <f>1+SUMPRODUCT(Algo_Opt_Inputs!B302:AM302,Algo_Opt_Coefs!$B$4:$AM$4)</f>
        <v/>
      </c>
      <c r="Q1900">
        <f>MAX(I1900,MIN(J1900,P1900+H1900))</f>
        <v/>
      </c>
      <c r="R1900">
        <f>Q1900-L1900</f>
        <v/>
      </c>
    </row>
    <row r="1901">
      <c r="A1901" t="inlineStr">
        <is>
          <t>2022-08-19</t>
        </is>
      </c>
      <c r="B1901" t="inlineStr">
        <is>
          <t>10_P68</t>
        </is>
      </c>
      <c r="C1901" t="inlineStr">
        <is>
          <t>Optimized: Ratio profit floored</t>
        </is>
      </c>
      <c r="D1901" t="b">
        <v>0</v>
      </c>
      <c r="E1901" t="b">
        <v>0</v>
      </c>
      <c r="F1901" t="b">
        <v>0</v>
      </c>
      <c r="G1901" t="n">
        <v>0.2380128811236588</v>
      </c>
      <c r="H1901" t="n">
        <v>0.3284245497918835</v>
      </c>
      <c r="I1901" t="n">
        <v>0.75</v>
      </c>
      <c r="J1901" t="n">
        <v>1.15</v>
      </c>
      <c r="K1901" t="n">
        <v>0.75</v>
      </c>
      <c r="L1901" t="n">
        <v>0.75</v>
      </c>
      <c r="M1901" t="n">
        <v>0</v>
      </c>
      <c r="N1901" t="inlineStr">
        <is>
          <t>floor</t>
        </is>
      </c>
      <c r="O1901" t="inlineStr">
        <is>
          <t>Optimized allocation/budget balancing; not a strong-edge label</t>
        </is>
      </c>
      <c r="P1901">
        <f>1+SUMPRODUCT(Algo_Opt_Inputs!B303:AM303,Algo_Opt_Coefs!$B$4:$AM$4)</f>
        <v/>
      </c>
      <c r="Q1901">
        <f>MAX(I1901,MIN(J1901,P1901+H1901))</f>
        <v/>
      </c>
      <c r="R1901">
        <f>Q1901-L1901</f>
        <v/>
      </c>
    </row>
    <row r="1902">
      <c r="A1902" t="inlineStr">
        <is>
          <t>2022-08-23</t>
        </is>
      </c>
      <c r="B1902" t="inlineStr">
        <is>
          <t>10_P68</t>
        </is>
      </c>
      <c r="C1902" t="inlineStr">
        <is>
          <t>Optimized: Ratio profit floored</t>
        </is>
      </c>
      <c r="D1902" t="b">
        <v>0</v>
      </c>
      <c r="E1902" t="b">
        <v>0</v>
      </c>
      <c r="F1902" t="b">
        <v>0</v>
      </c>
      <c r="G1902" t="n">
        <v>1.11647303576179</v>
      </c>
      <c r="H1902" t="n">
        <v>0.3284245497918835</v>
      </c>
      <c r="I1902" t="n">
        <v>0.75</v>
      </c>
      <c r="J1902" t="n">
        <v>1.15</v>
      </c>
      <c r="K1902" t="n">
        <v>1.15</v>
      </c>
      <c r="L1902" t="n">
        <v>1.15</v>
      </c>
      <c r="M1902" t="n">
        <v>0</v>
      </c>
      <c r="N1902" t="inlineStr">
        <is>
          <t>ceiling</t>
        </is>
      </c>
      <c r="O1902" t="inlineStr">
        <is>
          <t>Optimized allocation/budget balancing; not a strong-edge label</t>
        </is>
      </c>
      <c r="P1902">
        <f>1+SUMPRODUCT(Algo_Opt_Inputs!B304:AM304,Algo_Opt_Coefs!$B$4:$AM$4)</f>
        <v/>
      </c>
      <c r="Q1902">
        <f>MAX(I1902,MIN(J1902,P1902+H1902))</f>
        <v/>
      </c>
      <c r="R1902">
        <f>Q1902-L1902</f>
        <v/>
      </c>
    </row>
    <row r="1903">
      <c r="A1903" t="inlineStr">
        <is>
          <t>2022-08-24</t>
        </is>
      </c>
      <c r="B1903" t="inlineStr">
        <is>
          <t>10_P68</t>
        </is>
      </c>
      <c r="C1903" t="inlineStr">
        <is>
          <t>Optimized: Ratio profit floored</t>
        </is>
      </c>
      <c r="D1903" t="b">
        <v>0</v>
      </c>
      <c r="E1903" t="b">
        <v>1</v>
      </c>
      <c r="F1903" t="b">
        <v>0</v>
      </c>
      <c r="G1903" t="n">
        <v>1.769467101627304</v>
      </c>
      <c r="H1903" t="n">
        <v>0.3284245497918835</v>
      </c>
      <c r="I1903" t="n">
        <v>0.75</v>
      </c>
      <c r="J1903" t="n">
        <v>1.15</v>
      </c>
      <c r="K1903" t="n">
        <v>1.15</v>
      </c>
      <c r="L1903" t="n">
        <v>1.15</v>
      </c>
      <c r="M1903" t="n">
        <v>0</v>
      </c>
      <c r="N1903" t="inlineStr">
        <is>
          <t>ceiling</t>
        </is>
      </c>
      <c r="O1903" t="inlineStr">
        <is>
          <t>Optimized allocation/budget balancing; not a strong-edge label</t>
        </is>
      </c>
      <c r="P1903">
        <f>1+SUMPRODUCT(Algo_Opt_Inputs!B305:AM305,Algo_Opt_Coefs!$B$4:$AM$4)</f>
        <v/>
      </c>
      <c r="Q1903">
        <f>MAX(I1903,MIN(J1903,P1903+H1903))</f>
        <v/>
      </c>
      <c r="R1903">
        <f>Q1903-L1903</f>
        <v/>
      </c>
    </row>
    <row r="1904">
      <c r="A1904" t="inlineStr">
        <is>
          <t>2022-08-25</t>
        </is>
      </c>
      <c r="B1904" t="inlineStr">
        <is>
          <t>10_P68</t>
        </is>
      </c>
      <c r="C1904" t="inlineStr">
        <is>
          <t>Optimized: Ratio profit floored</t>
        </is>
      </c>
      <c r="D1904" t="b">
        <v>0</v>
      </c>
      <c r="E1904" t="b">
        <v>0</v>
      </c>
      <c r="F1904" t="b">
        <v>0</v>
      </c>
      <c r="G1904" t="n">
        <v>2.137408681953643</v>
      </c>
      <c r="H1904" t="n">
        <v>0.3284245497918835</v>
      </c>
      <c r="I1904" t="n">
        <v>0.75</v>
      </c>
      <c r="J1904" t="n">
        <v>1.15</v>
      </c>
      <c r="K1904" t="n">
        <v>1.15</v>
      </c>
      <c r="L1904" t="n">
        <v>1.15</v>
      </c>
      <c r="M1904" t="n">
        <v>0</v>
      </c>
      <c r="N1904" t="inlineStr">
        <is>
          <t>ceiling</t>
        </is>
      </c>
      <c r="O1904" t="inlineStr">
        <is>
          <t>Optimized allocation/budget balancing; not a strong-edge label</t>
        </is>
      </c>
      <c r="P1904">
        <f>1+SUMPRODUCT(Algo_Opt_Inputs!B306:AM306,Algo_Opt_Coefs!$B$4:$AM$4)</f>
        <v/>
      </c>
      <c r="Q1904">
        <f>MAX(I1904,MIN(J1904,P1904+H1904))</f>
        <v/>
      </c>
      <c r="R1904">
        <f>Q1904-L1904</f>
        <v/>
      </c>
    </row>
    <row r="1905">
      <c r="A1905" t="inlineStr">
        <is>
          <t>2022-08-29</t>
        </is>
      </c>
      <c r="B1905" t="inlineStr">
        <is>
          <t>10_P68</t>
        </is>
      </c>
      <c r="C1905" t="inlineStr">
        <is>
          <t>Optimized: Ratio profit floored</t>
        </is>
      </c>
      <c r="D1905" t="b">
        <v>0</v>
      </c>
      <c r="E1905" t="b">
        <v>0</v>
      </c>
      <c r="F1905" t="b">
        <v>0</v>
      </c>
      <c r="G1905" t="n">
        <v>1.454595177353988</v>
      </c>
      <c r="H1905" t="n">
        <v>0.3284245497918835</v>
      </c>
      <c r="I1905" t="n">
        <v>0.75</v>
      </c>
      <c r="J1905" t="n">
        <v>1.15</v>
      </c>
      <c r="K1905" t="n">
        <v>1.15</v>
      </c>
      <c r="L1905" t="n">
        <v>1.15</v>
      </c>
      <c r="M1905" t="n">
        <v>0</v>
      </c>
      <c r="N1905" t="inlineStr">
        <is>
          <t>ceiling</t>
        </is>
      </c>
      <c r="O1905" t="inlineStr">
        <is>
          <t>Optimized allocation/budget balancing; not a strong-edge label</t>
        </is>
      </c>
      <c r="P1905">
        <f>1+SUMPRODUCT(Algo_Opt_Inputs!B307:AM307,Algo_Opt_Coefs!$B$4:$AM$4)</f>
        <v/>
      </c>
      <c r="Q1905">
        <f>MAX(I1905,MIN(J1905,P1905+H1905))</f>
        <v/>
      </c>
      <c r="R1905">
        <f>Q1905-L1905</f>
        <v/>
      </c>
    </row>
    <row r="1906">
      <c r="A1906" t="inlineStr">
        <is>
          <t>2022-09-01</t>
        </is>
      </c>
      <c r="B1906" t="inlineStr">
        <is>
          <t>10_P68</t>
        </is>
      </c>
      <c r="C1906" t="inlineStr">
        <is>
          <t>Optimized: Ratio profit floored</t>
        </is>
      </c>
      <c r="D1906" t="b">
        <v>0</v>
      </c>
      <c r="E1906" t="b">
        <v>0</v>
      </c>
      <c r="F1906" t="b">
        <v>1</v>
      </c>
      <c r="G1906" t="n">
        <v>3.500131458077255</v>
      </c>
      <c r="H1906" t="n">
        <v>0.3284245497918835</v>
      </c>
      <c r="I1906" t="n">
        <v>0.75</v>
      </c>
      <c r="J1906" t="n">
        <v>1</v>
      </c>
      <c r="K1906" t="n">
        <v>1</v>
      </c>
      <c r="L1906" t="n">
        <v>1</v>
      </c>
      <c r="M1906" t="n">
        <v>0</v>
      </c>
      <c r="N1906" t="inlineStr">
        <is>
          <t>ceiling</t>
        </is>
      </c>
      <c r="O1906" t="inlineStr">
        <is>
          <t>Archived09:16 cap</t>
        </is>
      </c>
      <c r="P1906">
        <f>1+SUMPRODUCT(Algo_Opt_Inputs!B308:AM308,Algo_Opt_Coefs!$B$4:$AM$4)</f>
        <v/>
      </c>
      <c r="Q1906">
        <f>MAX(I1906,MIN(J1906,P1906+H1906))</f>
        <v/>
      </c>
      <c r="R1906">
        <f>Q1906-L1906</f>
        <v/>
      </c>
    </row>
    <row r="1907">
      <c r="A1907" t="inlineStr">
        <is>
          <t>2022-09-06</t>
        </is>
      </c>
      <c r="B1907" t="inlineStr">
        <is>
          <t>10_P68</t>
        </is>
      </c>
      <c r="C1907" t="inlineStr">
        <is>
          <t>Optimized: Ratio profit floored</t>
        </is>
      </c>
      <c r="D1907" t="b">
        <v>0</v>
      </c>
      <c r="E1907" t="b">
        <v>0</v>
      </c>
      <c r="F1907" t="b">
        <v>0</v>
      </c>
      <c r="G1907" t="n">
        <v>1.110045823314378</v>
      </c>
      <c r="H1907" t="n">
        <v>0.3284245497918835</v>
      </c>
      <c r="I1907" t="n">
        <v>0.75</v>
      </c>
      <c r="J1907" t="n">
        <v>1.15</v>
      </c>
      <c r="K1907" t="n">
        <v>1.15</v>
      </c>
      <c r="L1907" t="n">
        <v>1.15</v>
      </c>
      <c r="M1907" t="n">
        <v>0</v>
      </c>
      <c r="N1907" t="inlineStr">
        <is>
          <t>ceiling</t>
        </is>
      </c>
      <c r="O1907" t="inlineStr">
        <is>
          <t>Optimized allocation/budget balancing; not a strong-edge label</t>
        </is>
      </c>
      <c r="P1907">
        <f>1+SUMPRODUCT(Algo_Opt_Inputs!B309:AM309,Algo_Opt_Coefs!$B$4:$AM$4)</f>
        <v/>
      </c>
      <c r="Q1907">
        <f>MAX(I1907,MIN(J1907,P1907+H1907))</f>
        <v/>
      </c>
      <c r="R1907">
        <f>Q1907-L1907</f>
        <v/>
      </c>
    </row>
    <row r="1908">
      <c r="A1908" t="inlineStr">
        <is>
          <t>2022-09-07</t>
        </is>
      </c>
      <c r="B1908" t="inlineStr">
        <is>
          <t>10_P68</t>
        </is>
      </c>
      <c r="C1908" t="inlineStr">
        <is>
          <t>Optimized: Ratio profit floored</t>
        </is>
      </c>
      <c r="D1908" t="b">
        <v>0</v>
      </c>
      <c r="E1908" t="b">
        <v>0</v>
      </c>
      <c r="F1908" t="b">
        <v>0</v>
      </c>
      <c r="G1908" t="n">
        <v>0.8318469690868866</v>
      </c>
      <c r="H1908" t="n">
        <v>0.3284245497918835</v>
      </c>
      <c r="I1908" t="n">
        <v>0.75</v>
      </c>
      <c r="J1908" t="n">
        <v>1.15</v>
      </c>
      <c r="K1908" t="n">
        <v>1.15</v>
      </c>
      <c r="L1908" t="n">
        <v>1.15</v>
      </c>
      <c r="M1908" t="n">
        <v>0</v>
      </c>
      <c r="N1908" t="inlineStr">
        <is>
          <t>ceiling</t>
        </is>
      </c>
      <c r="O1908" t="inlineStr">
        <is>
          <t>Optimized allocation/budget balancing; not a strong-edge label</t>
        </is>
      </c>
      <c r="P1908">
        <f>1+SUMPRODUCT(Algo_Opt_Inputs!B310:AM310,Algo_Opt_Coefs!$B$4:$AM$4)</f>
        <v/>
      </c>
      <c r="Q1908">
        <f>MAX(I1908,MIN(J1908,P1908+H1908))</f>
        <v/>
      </c>
      <c r="R1908">
        <f>Q1908-L1908</f>
        <v/>
      </c>
    </row>
    <row r="1909">
      <c r="A1909" t="inlineStr">
        <is>
          <t>2022-09-08</t>
        </is>
      </c>
      <c r="B1909" t="inlineStr">
        <is>
          <t>10_P68</t>
        </is>
      </c>
      <c r="C1909" t="inlineStr">
        <is>
          <t>Optimized: Ratio profit floored</t>
        </is>
      </c>
      <c r="D1909" t="b">
        <v>0</v>
      </c>
      <c r="E1909" t="b">
        <v>0</v>
      </c>
      <c r="F1909" t="b">
        <v>0</v>
      </c>
      <c r="G1909" t="n">
        <v>1.629844906160886</v>
      </c>
      <c r="H1909" t="n">
        <v>0.3284245497918835</v>
      </c>
      <c r="I1909" t="n">
        <v>0.75</v>
      </c>
      <c r="J1909" t="n">
        <v>1.15</v>
      </c>
      <c r="K1909" t="n">
        <v>1.15</v>
      </c>
      <c r="L1909" t="n">
        <v>1.15</v>
      </c>
      <c r="M1909" t="n">
        <v>0</v>
      </c>
      <c r="N1909" t="inlineStr">
        <is>
          <t>ceiling</t>
        </is>
      </c>
      <c r="O1909" t="inlineStr">
        <is>
          <t>Optimized allocation/budget balancing; not a strong-edge label</t>
        </is>
      </c>
      <c r="P1909">
        <f>1+SUMPRODUCT(Algo_Opt_Inputs!B311:AM311,Algo_Opt_Coefs!$B$4:$AM$4)</f>
        <v/>
      </c>
      <c r="Q1909">
        <f>MAX(I1909,MIN(J1909,P1909+H1909))</f>
        <v/>
      </c>
      <c r="R1909">
        <f>Q1909-L1909</f>
        <v/>
      </c>
    </row>
    <row r="1910">
      <c r="A1910" t="inlineStr">
        <is>
          <t>2022-09-12</t>
        </is>
      </c>
      <c r="B1910" t="inlineStr">
        <is>
          <t>10_P68</t>
        </is>
      </c>
      <c r="C1910" t="inlineStr">
        <is>
          <t>Optimized: Ratio profit floored</t>
        </is>
      </c>
      <c r="D1910" t="b">
        <v>0</v>
      </c>
      <c r="E1910" t="b">
        <v>0</v>
      </c>
      <c r="F1910" t="b">
        <v>0</v>
      </c>
      <c r="G1910" t="n">
        <v>0.8852835639372947</v>
      </c>
      <c r="H1910" t="n">
        <v>0.3284245497918835</v>
      </c>
      <c r="I1910" t="n">
        <v>0.75</v>
      </c>
      <c r="J1910" t="n">
        <v>1.15</v>
      </c>
      <c r="K1910" t="n">
        <v>1.15</v>
      </c>
      <c r="L1910" t="n">
        <v>1.15</v>
      </c>
      <c r="M1910" t="n">
        <v>0</v>
      </c>
      <c r="N1910" t="inlineStr">
        <is>
          <t>ceiling</t>
        </is>
      </c>
      <c r="O1910" t="inlineStr">
        <is>
          <t>Optimized allocation/budget balancing; not a strong-edge label</t>
        </is>
      </c>
      <c r="P1910">
        <f>1+SUMPRODUCT(Algo_Opt_Inputs!B312:AM312,Algo_Opt_Coefs!$B$4:$AM$4)</f>
        <v/>
      </c>
      <c r="Q1910">
        <f>MAX(I1910,MIN(J1910,P1910+H1910))</f>
        <v/>
      </c>
      <c r="R1910">
        <f>Q1910-L1910</f>
        <v/>
      </c>
    </row>
    <row r="1911">
      <c r="A1911" t="inlineStr">
        <is>
          <t>2022-09-13</t>
        </is>
      </c>
      <c r="B1911" t="inlineStr">
        <is>
          <t>10_P68</t>
        </is>
      </c>
      <c r="C1911" t="inlineStr">
        <is>
          <t>Optimized: Ratio profit floored</t>
        </is>
      </c>
      <c r="D1911" t="b">
        <v>0</v>
      </c>
      <c r="E1911" t="b">
        <v>0</v>
      </c>
      <c r="F1911" t="b">
        <v>0</v>
      </c>
      <c r="G1911" t="n">
        <v>1.800411591197817</v>
      </c>
      <c r="H1911" t="n">
        <v>0.3284245497918835</v>
      </c>
      <c r="I1911" t="n">
        <v>0.75</v>
      </c>
      <c r="J1911" t="n">
        <v>1.15</v>
      </c>
      <c r="K1911" t="n">
        <v>1.15</v>
      </c>
      <c r="L1911" t="n">
        <v>1.15</v>
      </c>
      <c r="M1911" t="n">
        <v>0</v>
      </c>
      <c r="N1911" t="inlineStr">
        <is>
          <t>ceiling</t>
        </is>
      </c>
      <c r="O1911" t="inlineStr">
        <is>
          <t>Optimized allocation/budget balancing; not a strong-edge label</t>
        </is>
      </c>
      <c r="P1911">
        <f>1+SUMPRODUCT(Algo_Opt_Inputs!B313:AM313,Algo_Opt_Coefs!$B$4:$AM$4)</f>
        <v/>
      </c>
      <c r="Q1911">
        <f>MAX(I1911,MIN(J1911,P1911+H1911))</f>
        <v/>
      </c>
      <c r="R1911">
        <f>Q1911-L1911</f>
        <v/>
      </c>
    </row>
    <row r="1912">
      <c r="A1912" t="inlineStr">
        <is>
          <t>2022-09-14</t>
        </is>
      </c>
      <c r="B1912" t="inlineStr">
        <is>
          <t>10_P68</t>
        </is>
      </c>
      <c r="C1912" t="inlineStr">
        <is>
          <t>Optimized: Ratio profit floored</t>
        </is>
      </c>
      <c r="D1912" t="b">
        <v>0</v>
      </c>
      <c r="E1912" t="b">
        <v>0</v>
      </c>
      <c r="F1912" t="b">
        <v>0</v>
      </c>
      <c r="G1912" t="n">
        <v>0.4203372811522359</v>
      </c>
      <c r="H1912" t="n">
        <v>0.3284245497918835</v>
      </c>
      <c r="I1912" t="n">
        <v>0.75</v>
      </c>
      <c r="J1912" t="n">
        <v>1.15</v>
      </c>
      <c r="K1912" t="n">
        <v>0.75</v>
      </c>
      <c r="L1912" t="n">
        <v>0.75</v>
      </c>
      <c r="M1912" t="n">
        <v>0</v>
      </c>
      <c r="N1912" t="inlineStr">
        <is>
          <t>floor</t>
        </is>
      </c>
      <c r="O1912" t="inlineStr">
        <is>
          <t>Optimized allocation/budget balancing; not a strong-edge label</t>
        </is>
      </c>
      <c r="P1912">
        <f>1+SUMPRODUCT(Algo_Opt_Inputs!B314:AM314,Algo_Opt_Coefs!$B$4:$AM$4)</f>
        <v/>
      </c>
      <c r="Q1912">
        <f>MAX(I1912,MIN(J1912,P1912+H1912))</f>
        <v/>
      </c>
      <c r="R1912">
        <f>Q1912-L1912</f>
        <v/>
      </c>
    </row>
    <row r="1913">
      <c r="A1913" t="inlineStr">
        <is>
          <t>2022-09-15</t>
        </is>
      </c>
      <c r="B1913" t="inlineStr">
        <is>
          <t>10_P68</t>
        </is>
      </c>
      <c r="C1913" t="inlineStr">
        <is>
          <t>Optimized: Ratio profit floored</t>
        </is>
      </c>
      <c r="D1913" t="b">
        <v>1</v>
      </c>
      <c r="E1913" t="b">
        <v>0</v>
      </c>
      <c r="F1913" t="b">
        <v>0</v>
      </c>
      <c r="G1913" t="n">
        <v>0.03318442302280533</v>
      </c>
      <c r="H1913" t="n">
        <v>0.3284245497918835</v>
      </c>
      <c r="I1913" t="n">
        <v>0.75</v>
      </c>
      <c r="J1913" t="n">
        <v>1.15</v>
      </c>
      <c r="K1913" t="n">
        <v>0.75</v>
      </c>
      <c r="L1913" t="n">
        <v>0.75</v>
      </c>
      <c r="M1913" t="n">
        <v>0</v>
      </c>
      <c r="N1913" t="inlineStr">
        <is>
          <t>floor</t>
        </is>
      </c>
      <c r="O1913" t="inlineStr">
        <is>
          <t>Optimized allocation/budget balancing; not a strong-edge label</t>
        </is>
      </c>
      <c r="P1913">
        <f>1+SUMPRODUCT(Algo_Opt_Inputs!B315:AM315,Algo_Opt_Coefs!$B$4:$AM$4)</f>
        <v/>
      </c>
      <c r="Q1913">
        <f>MAX(I1913,MIN(J1913,P1913+H1913))</f>
        <v/>
      </c>
      <c r="R1913">
        <f>Q1913-L1913</f>
        <v/>
      </c>
    </row>
    <row r="1914">
      <c r="A1914" t="inlineStr">
        <is>
          <t>2022-09-19</t>
        </is>
      </c>
      <c r="B1914" t="inlineStr">
        <is>
          <t>10_P68</t>
        </is>
      </c>
      <c r="C1914" t="inlineStr">
        <is>
          <t>Optimized: Ratio profit floored</t>
        </is>
      </c>
      <c r="D1914" t="b">
        <v>1</v>
      </c>
      <c r="E1914" t="b">
        <v>0</v>
      </c>
      <c r="F1914" t="b">
        <v>0</v>
      </c>
      <c r="G1914" t="n">
        <v>0.2763339628876009</v>
      </c>
      <c r="H1914" t="n">
        <v>0.3284245497918835</v>
      </c>
      <c r="I1914" t="n">
        <v>0.75</v>
      </c>
      <c r="J1914" t="n">
        <v>1.15</v>
      </c>
      <c r="K1914" t="n">
        <v>0.75</v>
      </c>
      <c r="L1914" t="n">
        <v>0.75</v>
      </c>
      <c r="M1914" t="n">
        <v>0</v>
      </c>
      <c r="N1914" t="inlineStr">
        <is>
          <t>floor</t>
        </is>
      </c>
      <c r="O1914" t="inlineStr">
        <is>
          <t>Optimized allocation/budget balancing; not a strong-edge label</t>
        </is>
      </c>
      <c r="P1914">
        <f>1+SUMPRODUCT(Algo_Opt_Inputs!B316:AM316,Algo_Opt_Coefs!$B$4:$AM$4)</f>
        <v/>
      </c>
      <c r="Q1914">
        <f>MAX(I1914,MIN(J1914,P1914+H1914))</f>
        <v/>
      </c>
      <c r="R1914">
        <f>Q1914-L1914</f>
        <v/>
      </c>
    </row>
    <row r="1915">
      <c r="A1915" t="inlineStr">
        <is>
          <t>2022-09-20</t>
        </is>
      </c>
      <c r="B1915" t="inlineStr">
        <is>
          <t>10_P68</t>
        </is>
      </c>
      <c r="C1915" t="inlineStr">
        <is>
          <t>Optimized: Ratio profit floored</t>
        </is>
      </c>
      <c r="D1915" t="b">
        <v>0</v>
      </c>
      <c r="E1915" t="b">
        <v>1</v>
      </c>
      <c r="F1915" t="b">
        <v>0</v>
      </c>
      <c r="G1915" t="n">
        <v>2.007651705856215</v>
      </c>
      <c r="H1915" t="n">
        <v>0.3284245497918835</v>
      </c>
      <c r="I1915" t="n">
        <v>0.75</v>
      </c>
      <c r="J1915" t="n">
        <v>1.15</v>
      </c>
      <c r="K1915" t="n">
        <v>1.15</v>
      </c>
      <c r="L1915" t="n">
        <v>1.15</v>
      </c>
      <c r="M1915" t="n">
        <v>0</v>
      </c>
      <c r="N1915" t="inlineStr">
        <is>
          <t>ceiling</t>
        </is>
      </c>
      <c r="O1915" t="inlineStr">
        <is>
          <t>Optimized allocation/budget balancing; not a strong-edge label</t>
        </is>
      </c>
      <c r="P1915">
        <f>1+SUMPRODUCT(Algo_Opt_Inputs!B317:AM317,Algo_Opt_Coefs!$B$4:$AM$4)</f>
        <v/>
      </c>
      <c r="Q1915">
        <f>MAX(I1915,MIN(J1915,P1915+H1915))</f>
        <v/>
      </c>
      <c r="R1915">
        <f>Q1915-L1915</f>
        <v/>
      </c>
    </row>
    <row r="1916">
      <c r="A1916" t="inlineStr">
        <is>
          <t>2022-09-21</t>
        </is>
      </c>
      <c r="B1916" t="inlineStr">
        <is>
          <t>10_P68</t>
        </is>
      </c>
      <c r="C1916" t="inlineStr">
        <is>
          <t>Optimized: Ratio profit floored</t>
        </is>
      </c>
      <c r="D1916" t="b">
        <v>0</v>
      </c>
      <c r="E1916" t="b">
        <v>0</v>
      </c>
      <c r="F1916" t="b">
        <v>1</v>
      </c>
      <c r="G1916" t="n">
        <v>1.928022450744048</v>
      </c>
      <c r="H1916" t="n">
        <v>0.3284245497918835</v>
      </c>
      <c r="I1916" t="n">
        <v>0.75</v>
      </c>
      <c r="J1916" t="n">
        <v>1</v>
      </c>
      <c r="K1916" t="n">
        <v>1</v>
      </c>
      <c r="L1916" t="n">
        <v>1</v>
      </c>
      <c r="M1916" t="n">
        <v>0</v>
      </c>
      <c r="N1916" t="inlineStr">
        <is>
          <t>ceiling</t>
        </is>
      </c>
      <c r="O1916" t="inlineStr">
        <is>
          <t>Archived09:16 cap</t>
        </is>
      </c>
      <c r="P1916">
        <f>1+SUMPRODUCT(Algo_Opt_Inputs!B318:AM318,Algo_Opt_Coefs!$B$4:$AM$4)</f>
        <v/>
      </c>
      <c r="Q1916">
        <f>MAX(I1916,MIN(J1916,P1916+H1916))</f>
        <v/>
      </c>
      <c r="R1916">
        <f>Q1916-L1916</f>
        <v/>
      </c>
    </row>
    <row r="1917">
      <c r="A1917" t="inlineStr">
        <is>
          <t>2022-09-22</t>
        </is>
      </c>
      <c r="B1917" t="inlineStr">
        <is>
          <t>10_P68</t>
        </is>
      </c>
      <c r="C1917" t="inlineStr">
        <is>
          <t>Optimized: Ratio profit floored</t>
        </is>
      </c>
      <c r="D1917" t="b">
        <v>0</v>
      </c>
      <c r="E1917" t="b">
        <v>0</v>
      </c>
      <c r="F1917" t="b">
        <v>1</v>
      </c>
      <c r="G1917" t="n">
        <v>2.731876524363951</v>
      </c>
      <c r="H1917" t="n">
        <v>0.3284245497918835</v>
      </c>
      <c r="I1917" t="n">
        <v>0.75</v>
      </c>
      <c r="J1917" t="n">
        <v>1</v>
      </c>
      <c r="K1917" t="n">
        <v>1</v>
      </c>
      <c r="L1917" t="n">
        <v>1</v>
      </c>
      <c r="M1917" t="n">
        <v>0</v>
      </c>
      <c r="N1917" t="inlineStr">
        <is>
          <t>ceiling</t>
        </is>
      </c>
      <c r="O1917" t="inlineStr">
        <is>
          <t>Archived09:16 cap</t>
        </is>
      </c>
      <c r="P1917">
        <f>1+SUMPRODUCT(Algo_Opt_Inputs!B319:AM319,Algo_Opt_Coefs!$B$4:$AM$4)</f>
        <v/>
      </c>
      <c r="Q1917">
        <f>MAX(I1917,MIN(J1917,P1917+H1917))</f>
        <v/>
      </c>
      <c r="R1917">
        <f>Q1917-L1917</f>
        <v/>
      </c>
    </row>
    <row r="1918">
      <c r="A1918" t="inlineStr">
        <is>
          <t>2022-09-26</t>
        </is>
      </c>
      <c r="B1918" t="inlineStr">
        <is>
          <t>10_P68</t>
        </is>
      </c>
      <c r="C1918" t="inlineStr">
        <is>
          <t>Optimized: Ratio profit floored</t>
        </is>
      </c>
      <c r="D1918" t="b">
        <v>0</v>
      </c>
      <c r="E1918" t="b">
        <v>0</v>
      </c>
      <c r="F1918" t="b">
        <v>0</v>
      </c>
      <c r="G1918" t="n">
        <v>0.4662258407505595</v>
      </c>
      <c r="H1918" t="n">
        <v>0.3284245497918835</v>
      </c>
      <c r="I1918" t="n">
        <v>0.75</v>
      </c>
      <c r="J1918" t="n">
        <v>1.15</v>
      </c>
      <c r="K1918" t="n">
        <v>0.794650390542443</v>
      </c>
      <c r="L1918" t="n">
        <v>0.794650390542443</v>
      </c>
      <c r="M1918" t="n">
        <v>0</v>
      </c>
      <c r="N1918" t="inlineStr">
        <is>
          <t>interior</t>
        </is>
      </c>
      <c r="O1918" t="inlineStr">
        <is>
          <t>Optimized allocation/budget balancing; not a strong-edge label</t>
        </is>
      </c>
      <c r="P1918">
        <f>1+SUMPRODUCT(Algo_Opt_Inputs!B320:AM320,Algo_Opt_Coefs!$B$4:$AM$4)</f>
        <v/>
      </c>
      <c r="Q1918">
        <f>MAX(I1918,MIN(J1918,P1918+H1918))</f>
        <v/>
      </c>
      <c r="R1918">
        <f>Q1918-L1918</f>
        <v/>
      </c>
    </row>
    <row r="1919">
      <c r="A1919" t="inlineStr">
        <is>
          <t>2022-09-27</t>
        </is>
      </c>
      <c r="B1919" t="inlineStr">
        <is>
          <t>10_P68</t>
        </is>
      </c>
      <c r="C1919" t="inlineStr">
        <is>
          <t>Optimized: Ratio profit floored</t>
        </is>
      </c>
      <c r="D1919" t="b">
        <v>1</v>
      </c>
      <c r="E1919" t="b">
        <v>0</v>
      </c>
      <c r="F1919" t="b">
        <v>0</v>
      </c>
      <c r="G1919" t="n">
        <v>1.448692901803744</v>
      </c>
      <c r="H1919" t="n">
        <v>0.3284245497918835</v>
      </c>
      <c r="I1919" t="n">
        <v>0.75</v>
      </c>
      <c r="J1919" t="n">
        <v>1.15</v>
      </c>
      <c r="K1919" t="n">
        <v>1.15</v>
      </c>
      <c r="L1919" t="n">
        <v>1.15</v>
      </c>
      <c r="M1919" t="n">
        <v>0</v>
      </c>
      <c r="N1919" t="inlineStr">
        <is>
          <t>ceiling</t>
        </is>
      </c>
      <c r="O1919" t="inlineStr">
        <is>
          <t>Optimized allocation/budget balancing; not a strong-edge label</t>
        </is>
      </c>
      <c r="P1919">
        <f>1+SUMPRODUCT(Algo_Opt_Inputs!B321:AM321,Algo_Opt_Coefs!$B$4:$AM$4)</f>
        <v/>
      </c>
      <c r="Q1919">
        <f>MAX(I1919,MIN(J1919,P1919+H1919))</f>
        <v/>
      </c>
      <c r="R1919">
        <f>Q1919-L1919</f>
        <v/>
      </c>
    </row>
    <row r="1920">
      <c r="A1920" t="inlineStr">
        <is>
          <t>2022-09-28</t>
        </is>
      </c>
      <c r="B1920" t="inlineStr">
        <is>
          <t>10_P68</t>
        </is>
      </c>
      <c r="C1920" t="inlineStr">
        <is>
          <t>Optimized: Ratio profit floored</t>
        </is>
      </c>
      <c r="D1920" t="b">
        <v>0</v>
      </c>
      <c r="E1920" t="b">
        <v>0</v>
      </c>
      <c r="F1920" t="b">
        <v>1</v>
      </c>
      <c r="G1920" t="n">
        <v>2.344791597948971</v>
      </c>
      <c r="H1920" t="n">
        <v>0.3284245497918835</v>
      </c>
      <c r="I1920" t="n">
        <v>0.75</v>
      </c>
      <c r="J1920" t="n">
        <v>1</v>
      </c>
      <c r="K1920" t="n">
        <v>1</v>
      </c>
      <c r="L1920" t="n">
        <v>1</v>
      </c>
      <c r="M1920" t="n">
        <v>0</v>
      </c>
      <c r="N1920" t="inlineStr">
        <is>
          <t>ceiling</t>
        </is>
      </c>
      <c r="O1920" t="inlineStr">
        <is>
          <t>Archived09:16 cap</t>
        </is>
      </c>
      <c r="P1920">
        <f>1+SUMPRODUCT(Algo_Opt_Inputs!B322:AM322,Algo_Opt_Coefs!$B$4:$AM$4)</f>
        <v/>
      </c>
      <c r="Q1920">
        <f>MAX(I1920,MIN(J1920,P1920+H1920))</f>
        <v/>
      </c>
      <c r="R1920">
        <f>Q1920-L1920</f>
        <v/>
      </c>
    </row>
    <row r="1921">
      <c r="A1921" t="inlineStr">
        <is>
          <t>2022-09-29</t>
        </is>
      </c>
      <c r="B1921" t="inlineStr">
        <is>
          <t>10_P68</t>
        </is>
      </c>
      <c r="C1921" t="inlineStr">
        <is>
          <t>Optimized: Ratio profit floored</t>
        </is>
      </c>
      <c r="D1921" t="b">
        <v>0</v>
      </c>
      <c r="E1921" t="b">
        <v>1</v>
      </c>
      <c r="F1921" t="b">
        <v>0</v>
      </c>
      <c r="G1921" t="n">
        <v>2.574540573340835</v>
      </c>
      <c r="H1921" t="n">
        <v>0.3284245497918835</v>
      </c>
      <c r="I1921" t="n">
        <v>0.75</v>
      </c>
      <c r="J1921" t="n">
        <v>1.15</v>
      </c>
      <c r="K1921" t="n">
        <v>1.15</v>
      </c>
      <c r="L1921" t="n">
        <v>1.15</v>
      </c>
      <c r="M1921" t="n">
        <v>0</v>
      </c>
      <c r="N1921" t="inlineStr">
        <is>
          <t>ceiling</t>
        </is>
      </c>
      <c r="O1921" t="inlineStr">
        <is>
          <t>Optimized allocation/budget balancing; not a strong-edge label</t>
        </is>
      </c>
      <c r="P1921">
        <f>1+SUMPRODUCT(Algo_Opt_Inputs!B323:AM323,Algo_Opt_Coefs!$B$4:$AM$4)</f>
        <v/>
      </c>
      <c r="Q1921">
        <f>MAX(I1921,MIN(J1921,P1921+H1921))</f>
        <v/>
      </c>
      <c r="R1921">
        <f>Q1921-L1921</f>
        <v/>
      </c>
    </row>
    <row r="1922">
      <c r="A1922" t="inlineStr">
        <is>
          <t>2022-09-30</t>
        </is>
      </c>
      <c r="B1922" t="inlineStr">
        <is>
          <t>10_P68</t>
        </is>
      </c>
      <c r="C1922" t="inlineStr">
        <is>
          <t>Optimized: Ratio profit floored</t>
        </is>
      </c>
      <c r="D1922" t="b">
        <v>0</v>
      </c>
      <c r="E1922" t="b">
        <v>0</v>
      </c>
      <c r="F1922" t="b">
        <v>1</v>
      </c>
      <c r="G1922" t="n">
        <v>1.502949614193703</v>
      </c>
      <c r="H1922" t="n">
        <v>0.3284245497918835</v>
      </c>
      <c r="I1922" t="n">
        <v>0.75</v>
      </c>
      <c r="J1922" t="n">
        <v>1</v>
      </c>
      <c r="K1922" t="n">
        <v>1</v>
      </c>
      <c r="L1922" t="n">
        <v>1</v>
      </c>
      <c r="M1922" t="n">
        <v>0</v>
      </c>
      <c r="N1922" t="inlineStr">
        <is>
          <t>ceiling</t>
        </is>
      </c>
      <c r="O1922" t="inlineStr">
        <is>
          <t>Archived09:16 cap</t>
        </is>
      </c>
      <c r="P1922">
        <f>1+SUMPRODUCT(Algo_Opt_Inputs!B324:AM324,Algo_Opt_Coefs!$B$4:$AM$4)</f>
        <v/>
      </c>
      <c r="Q1922">
        <f>MAX(I1922,MIN(J1922,P1922+H1922))</f>
        <v/>
      </c>
      <c r="R1922">
        <f>Q1922-L1922</f>
        <v/>
      </c>
    </row>
    <row r="1923">
      <c r="A1923" t="inlineStr">
        <is>
          <t>2022-10-03</t>
        </is>
      </c>
      <c r="B1923" t="inlineStr">
        <is>
          <t>10_P68</t>
        </is>
      </c>
      <c r="C1923" t="inlineStr">
        <is>
          <t>Optimized: Ratio profit floored</t>
        </is>
      </c>
      <c r="D1923" t="b">
        <v>0</v>
      </c>
      <c r="E1923" t="b">
        <v>0</v>
      </c>
      <c r="F1923" t="b">
        <v>1</v>
      </c>
      <c r="G1923" t="n">
        <v>2.544000936625703</v>
      </c>
      <c r="H1923" t="n">
        <v>0.3284245497918835</v>
      </c>
      <c r="I1923" t="n">
        <v>0.75</v>
      </c>
      <c r="J1923" t="n">
        <v>1</v>
      </c>
      <c r="K1923" t="n">
        <v>1</v>
      </c>
      <c r="L1923" t="n">
        <v>1</v>
      </c>
      <c r="M1923" t="n">
        <v>0</v>
      </c>
      <c r="N1923" t="inlineStr">
        <is>
          <t>ceiling</t>
        </is>
      </c>
      <c r="O1923" t="inlineStr">
        <is>
          <t>Archived09:16 cap</t>
        </is>
      </c>
      <c r="P1923">
        <f>1+SUMPRODUCT(Algo_Opt_Inputs!B325:AM325,Algo_Opt_Coefs!$B$4:$AM$4)</f>
        <v/>
      </c>
      <c r="Q1923">
        <f>MAX(I1923,MIN(J1923,P1923+H1923))</f>
        <v/>
      </c>
      <c r="R1923">
        <f>Q1923-L1923</f>
        <v/>
      </c>
    </row>
    <row r="1924">
      <c r="A1924" t="inlineStr">
        <is>
          <t>2022-10-06</t>
        </is>
      </c>
      <c r="B1924" t="inlineStr">
        <is>
          <t>10_P68</t>
        </is>
      </c>
      <c r="C1924" t="inlineStr">
        <is>
          <t>Optimized: Ratio profit floored</t>
        </is>
      </c>
      <c r="D1924" t="b">
        <v>0</v>
      </c>
      <c r="E1924" t="b">
        <v>0</v>
      </c>
      <c r="F1924" t="b">
        <v>0</v>
      </c>
      <c r="G1924" t="n">
        <v>2.39091705758452</v>
      </c>
      <c r="H1924" t="n">
        <v>0.3284245497918835</v>
      </c>
      <c r="I1924" t="n">
        <v>0.75</v>
      </c>
      <c r="J1924" t="n">
        <v>1.15</v>
      </c>
      <c r="K1924" t="n">
        <v>1.15</v>
      </c>
      <c r="L1924" t="n">
        <v>1.15</v>
      </c>
      <c r="M1924" t="n">
        <v>0</v>
      </c>
      <c r="N1924" t="inlineStr">
        <is>
          <t>ceiling</t>
        </is>
      </c>
      <c r="O1924" t="inlineStr">
        <is>
          <t>Optimized allocation/budget balancing; not a strong-edge label</t>
        </is>
      </c>
      <c r="P1924">
        <f>1+SUMPRODUCT(Algo_Opt_Inputs!B326:AM326,Algo_Opt_Coefs!$B$4:$AM$4)</f>
        <v/>
      </c>
      <c r="Q1924">
        <f>MAX(I1924,MIN(J1924,P1924+H1924))</f>
        <v/>
      </c>
      <c r="R1924">
        <f>Q1924-L1924</f>
        <v/>
      </c>
    </row>
    <row r="1925">
      <c r="A1925" t="inlineStr">
        <is>
          <t>2022-10-10</t>
        </is>
      </c>
      <c r="B1925" t="inlineStr">
        <is>
          <t>10_P68</t>
        </is>
      </c>
      <c r="C1925" t="inlineStr">
        <is>
          <t>Optimized: Ratio profit floored</t>
        </is>
      </c>
      <c r="D1925" t="b">
        <v>0</v>
      </c>
      <c r="E1925" t="b">
        <v>0</v>
      </c>
      <c r="F1925" t="b">
        <v>0</v>
      </c>
      <c r="G1925" t="n">
        <v>0.416359106227109</v>
      </c>
      <c r="H1925" t="n">
        <v>0.3284245497918835</v>
      </c>
      <c r="I1925" t="n">
        <v>0.75</v>
      </c>
      <c r="J1925" t="n">
        <v>1.15</v>
      </c>
      <c r="K1925" t="n">
        <v>0.75</v>
      </c>
      <c r="L1925" t="n">
        <v>0.75</v>
      </c>
      <c r="M1925" t="n">
        <v>0</v>
      </c>
      <c r="N1925" t="inlineStr">
        <is>
          <t>floor</t>
        </is>
      </c>
      <c r="O1925" t="inlineStr">
        <is>
          <t>Optimized allocation/budget balancing; not a strong-edge label</t>
        </is>
      </c>
      <c r="P1925">
        <f>1+SUMPRODUCT(Algo_Opt_Inputs!B327:AM327,Algo_Opt_Coefs!$B$4:$AM$4)</f>
        <v/>
      </c>
      <c r="Q1925">
        <f>MAX(I1925,MIN(J1925,P1925+H1925))</f>
        <v/>
      </c>
      <c r="R1925">
        <f>Q1925-L1925</f>
        <v/>
      </c>
    </row>
    <row r="1926">
      <c r="A1926" t="inlineStr">
        <is>
          <t>2022-10-11</t>
        </is>
      </c>
      <c r="B1926" t="inlineStr">
        <is>
          <t>10_P68</t>
        </is>
      </c>
      <c r="C1926" t="inlineStr">
        <is>
          <t>Optimized: Ratio profit floored</t>
        </is>
      </c>
      <c r="D1926" t="b">
        <v>0</v>
      </c>
      <c r="E1926" t="b">
        <v>0</v>
      </c>
      <c r="F1926" t="b">
        <v>0</v>
      </c>
      <c r="G1926" t="n">
        <v>1.01176453681198</v>
      </c>
      <c r="H1926" t="n">
        <v>0.3284245497918835</v>
      </c>
      <c r="I1926" t="n">
        <v>0.75</v>
      </c>
      <c r="J1926" t="n">
        <v>1.15</v>
      </c>
      <c r="K1926" t="n">
        <v>1.15</v>
      </c>
      <c r="L1926" t="n">
        <v>1.15</v>
      </c>
      <c r="M1926" t="n">
        <v>0</v>
      </c>
      <c r="N1926" t="inlineStr">
        <is>
          <t>ceiling</t>
        </is>
      </c>
      <c r="O1926" t="inlineStr">
        <is>
          <t>Optimized allocation/budget balancing; not a strong-edge label</t>
        </is>
      </c>
      <c r="P1926">
        <f>1+SUMPRODUCT(Algo_Opt_Inputs!B328:AM328,Algo_Opt_Coefs!$B$4:$AM$4)</f>
        <v/>
      </c>
      <c r="Q1926">
        <f>MAX(I1926,MIN(J1926,P1926+H1926))</f>
        <v/>
      </c>
      <c r="R1926">
        <f>Q1926-L1926</f>
        <v/>
      </c>
    </row>
    <row r="1927">
      <c r="A1927" t="inlineStr">
        <is>
          <t>2022-10-12</t>
        </is>
      </c>
      <c r="B1927" t="inlineStr">
        <is>
          <t>10_P68</t>
        </is>
      </c>
      <c r="C1927" t="inlineStr">
        <is>
          <t>Optimized: Ratio profit floored</t>
        </is>
      </c>
      <c r="D1927" t="b">
        <v>1</v>
      </c>
      <c r="E1927" t="b">
        <v>0</v>
      </c>
      <c r="F1927" t="b">
        <v>0</v>
      </c>
      <c r="G1927" t="n">
        <v>1.080600045398535</v>
      </c>
      <c r="H1927" t="n">
        <v>0.3284245497918835</v>
      </c>
      <c r="I1927" t="n">
        <v>0.75</v>
      </c>
      <c r="J1927" t="n">
        <v>1.15</v>
      </c>
      <c r="K1927" t="n">
        <v>1.15</v>
      </c>
      <c r="L1927" t="n">
        <v>1.15</v>
      </c>
      <c r="M1927" t="n">
        <v>0</v>
      </c>
      <c r="N1927" t="inlineStr">
        <is>
          <t>ceiling</t>
        </is>
      </c>
      <c r="O1927" t="inlineStr">
        <is>
          <t>Optimized allocation/budget balancing; not a strong-edge label</t>
        </is>
      </c>
      <c r="P1927">
        <f>1+SUMPRODUCT(Algo_Opt_Inputs!B329:AM329,Algo_Opt_Coefs!$B$4:$AM$4)</f>
        <v/>
      </c>
      <c r="Q1927">
        <f>MAX(I1927,MIN(J1927,P1927+H1927))</f>
        <v/>
      </c>
      <c r="R1927">
        <f>Q1927-L1927</f>
        <v/>
      </c>
    </row>
    <row r="1928">
      <c r="A1928" t="inlineStr">
        <is>
          <t>2022-10-13</t>
        </is>
      </c>
      <c r="B1928" t="inlineStr">
        <is>
          <t>10_P68</t>
        </is>
      </c>
      <c r="C1928" t="inlineStr">
        <is>
          <t>Optimized: Ratio profit floored</t>
        </is>
      </c>
      <c r="D1928" t="b">
        <v>0</v>
      </c>
      <c r="E1928" t="b">
        <v>0</v>
      </c>
      <c r="F1928" t="b">
        <v>0</v>
      </c>
      <c r="G1928" t="n">
        <v>2.266057750651207</v>
      </c>
      <c r="H1928" t="n">
        <v>0.3284245497918835</v>
      </c>
      <c r="I1928" t="n">
        <v>0.75</v>
      </c>
      <c r="J1928" t="n">
        <v>1.15</v>
      </c>
      <c r="K1928" t="n">
        <v>1.15</v>
      </c>
      <c r="L1928" t="n">
        <v>1.15</v>
      </c>
      <c r="M1928" t="n">
        <v>0</v>
      </c>
      <c r="N1928" t="inlineStr">
        <is>
          <t>ceiling</t>
        </is>
      </c>
      <c r="O1928" t="inlineStr">
        <is>
          <t>Optimized allocation/budget balancing; not a strong-edge label</t>
        </is>
      </c>
      <c r="P1928">
        <f>1+SUMPRODUCT(Algo_Opt_Inputs!B330:AM330,Algo_Opt_Coefs!$B$4:$AM$4)</f>
        <v/>
      </c>
      <c r="Q1928">
        <f>MAX(I1928,MIN(J1928,P1928+H1928))</f>
        <v/>
      </c>
      <c r="R1928">
        <f>Q1928-L1928</f>
        <v/>
      </c>
    </row>
    <row r="1929">
      <c r="A1929" t="inlineStr">
        <is>
          <t>2022-10-18</t>
        </is>
      </c>
      <c r="B1929" t="inlineStr">
        <is>
          <t>10_P68</t>
        </is>
      </c>
      <c r="C1929" t="inlineStr">
        <is>
          <t>Optimized: Ratio profit floored</t>
        </is>
      </c>
      <c r="D1929" t="b">
        <v>0</v>
      </c>
      <c r="E1929" t="b">
        <v>0</v>
      </c>
      <c r="F1929" t="b">
        <v>0</v>
      </c>
      <c r="G1929" t="n">
        <v>1.097977503648505</v>
      </c>
      <c r="H1929" t="n">
        <v>0.3284245497918835</v>
      </c>
      <c r="I1929" t="n">
        <v>0.75</v>
      </c>
      <c r="J1929" t="n">
        <v>1.15</v>
      </c>
      <c r="K1929" t="n">
        <v>1.15</v>
      </c>
      <c r="L1929" t="n">
        <v>1.15</v>
      </c>
      <c r="M1929" t="n">
        <v>0</v>
      </c>
      <c r="N1929" t="inlineStr">
        <is>
          <t>ceiling</t>
        </is>
      </c>
      <c r="O1929" t="inlineStr">
        <is>
          <t>Optimized allocation/budget balancing; not a strong-edge label</t>
        </is>
      </c>
      <c r="P1929">
        <f>1+SUMPRODUCT(Algo_Opt_Inputs!B331:AM331,Algo_Opt_Coefs!$B$4:$AM$4)</f>
        <v/>
      </c>
      <c r="Q1929">
        <f>MAX(I1929,MIN(J1929,P1929+H1929))</f>
        <v/>
      </c>
      <c r="R1929">
        <f>Q1929-L1929</f>
        <v/>
      </c>
    </row>
    <row r="1930">
      <c r="A1930" t="inlineStr">
        <is>
          <t>2022-10-19</t>
        </is>
      </c>
      <c r="B1930" t="inlineStr">
        <is>
          <t>10_P68</t>
        </is>
      </c>
      <c r="C1930" t="inlineStr">
        <is>
          <t>Optimized: Ratio profit floored</t>
        </is>
      </c>
      <c r="D1930" t="b">
        <v>1</v>
      </c>
      <c r="E1930" t="b">
        <v>0</v>
      </c>
      <c r="F1930" t="b">
        <v>0</v>
      </c>
      <c r="G1930" t="n">
        <v>0.1573994516557492</v>
      </c>
      <c r="H1930" t="n">
        <v>0.3284245497918835</v>
      </c>
      <c r="I1930" t="n">
        <v>0.75</v>
      </c>
      <c r="J1930" t="n">
        <v>1.15</v>
      </c>
      <c r="K1930" t="n">
        <v>0.75</v>
      </c>
      <c r="L1930" t="n">
        <v>0.75</v>
      </c>
      <c r="M1930" t="n">
        <v>0</v>
      </c>
      <c r="N1930" t="inlineStr">
        <is>
          <t>floor</t>
        </is>
      </c>
      <c r="O1930" t="inlineStr">
        <is>
          <t>Optimized allocation/budget balancing; not a strong-edge label</t>
        </is>
      </c>
      <c r="P1930">
        <f>1+SUMPRODUCT(Algo_Opt_Inputs!B332:AM332,Algo_Opt_Coefs!$B$4:$AM$4)</f>
        <v/>
      </c>
      <c r="Q1930">
        <f>MAX(I1930,MIN(J1930,P1930+H1930))</f>
        <v/>
      </c>
      <c r="R1930">
        <f>Q1930-L1930</f>
        <v/>
      </c>
    </row>
    <row r="1931">
      <c r="A1931" t="inlineStr">
        <is>
          <t>2022-10-20</t>
        </is>
      </c>
      <c r="B1931" t="inlineStr">
        <is>
          <t>10_P68</t>
        </is>
      </c>
      <c r="C1931" t="inlineStr">
        <is>
          <t>Optimized: Ratio profit floored</t>
        </is>
      </c>
      <c r="D1931" t="b">
        <v>0</v>
      </c>
      <c r="E1931" t="b">
        <v>0</v>
      </c>
      <c r="F1931" t="b">
        <v>1</v>
      </c>
      <c r="G1931" t="n">
        <v>2.901048971387109</v>
      </c>
      <c r="H1931" t="n">
        <v>0.3284245497918835</v>
      </c>
      <c r="I1931" t="n">
        <v>0.75</v>
      </c>
      <c r="J1931" t="n">
        <v>1</v>
      </c>
      <c r="K1931" t="n">
        <v>1</v>
      </c>
      <c r="L1931" t="n">
        <v>1</v>
      </c>
      <c r="M1931" t="n">
        <v>0</v>
      </c>
      <c r="N1931" t="inlineStr">
        <is>
          <t>ceiling</t>
        </is>
      </c>
      <c r="O1931" t="inlineStr">
        <is>
          <t>Archived09:16 cap</t>
        </is>
      </c>
      <c r="P1931">
        <f>1+SUMPRODUCT(Algo_Opt_Inputs!B333:AM333,Algo_Opt_Coefs!$B$4:$AM$4)</f>
        <v/>
      </c>
      <c r="Q1931">
        <f>MAX(I1931,MIN(J1931,P1931+H1931))</f>
        <v/>
      </c>
      <c r="R1931">
        <f>Q1931-L1931</f>
        <v/>
      </c>
    </row>
    <row r="1932">
      <c r="A1932" t="inlineStr">
        <is>
          <t>2022-10-27</t>
        </is>
      </c>
      <c r="B1932" t="inlineStr">
        <is>
          <t>10_P68</t>
        </is>
      </c>
      <c r="C1932" t="inlineStr">
        <is>
          <t>Optimized: Ratio profit floored</t>
        </is>
      </c>
      <c r="D1932" t="b">
        <v>0</v>
      </c>
      <c r="E1932" t="b">
        <v>0</v>
      </c>
      <c r="F1932" t="b">
        <v>1</v>
      </c>
      <c r="G1932" t="n">
        <v>3.290224546310808</v>
      </c>
      <c r="H1932" t="n">
        <v>0.3284245497918835</v>
      </c>
      <c r="I1932" t="n">
        <v>0.75</v>
      </c>
      <c r="J1932" t="n">
        <v>1</v>
      </c>
      <c r="K1932" t="n">
        <v>1</v>
      </c>
      <c r="L1932" t="n">
        <v>1</v>
      </c>
      <c r="M1932" t="n">
        <v>0</v>
      </c>
      <c r="N1932" t="inlineStr">
        <is>
          <t>ceiling</t>
        </is>
      </c>
      <c r="O1932" t="inlineStr">
        <is>
          <t>Archived09:16 cap</t>
        </is>
      </c>
      <c r="P1932">
        <f>1+SUMPRODUCT(Algo_Opt_Inputs!B334:AM334,Algo_Opt_Coefs!$B$4:$AM$4)</f>
        <v/>
      </c>
      <c r="Q1932">
        <f>MAX(I1932,MIN(J1932,P1932+H1932))</f>
        <v/>
      </c>
      <c r="R1932">
        <f>Q1932-L1932</f>
        <v/>
      </c>
    </row>
    <row r="1933">
      <c r="A1933" t="inlineStr">
        <is>
          <t>2022-11-01</t>
        </is>
      </c>
      <c r="B1933" t="inlineStr">
        <is>
          <t>10_P68</t>
        </is>
      </c>
      <c r="C1933" t="inlineStr">
        <is>
          <t>Optimized: Ratio profit floored</t>
        </is>
      </c>
      <c r="D1933" t="b">
        <v>1</v>
      </c>
      <c r="E1933" t="b">
        <v>0</v>
      </c>
      <c r="F1933" t="b">
        <v>0</v>
      </c>
      <c r="G1933" t="n">
        <v>0.4519407308939311</v>
      </c>
      <c r="H1933" t="n">
        <v>0.3284245497918835</v>
      </c>
      <c r="I1933" t="n">
        <v>0.75</v>
      </c>
      <c r="J1933" t="n">
        <v>1.15</v>
      </c>
      <c r="K1933" t="n">
        <v>0.7803652806858146</v>
      </c>
      <c r="L1933" t="n">
        <v>0.7803652806858147</v>
      </c>
      <c r="M1933" t="n">
        <v>-1.110223024625157e-16</v>
      </c>
      <c r="N1933" t="inlineStr">
        <is>
          <t>interior</t>
        </is>
      </c>
      <c r="O1933" t="inlineStr">
        <is>
          <t>Optimized allocation/budget balancing; not a strong-edge label</t>
        </is>
      </c>
      <c r="P1933">
        <f>1+SUMPRODUCT(Algo_Opt_Inputs!B335:AM335,Algo_Opt_Coefs!$B$4:$AM$4)</f>
        <v/>
      </c>
      <c r="Q1933">
        <f>MAX(I1933,MIN(J1933,P1933+H1933))</f>
        <v/>
      </c>
      <c r="R1933">
        <f>Q1933-L1933</f>
        <v/>
      </c>
    </row>
    <row r="1934">
      <c r="A1934" t="inlineStr">
        <is>
          <t>2022-11-02</t>
        </is>
      </c>
      <c r="B1934" t="inlineStr">
        <is>
          <t>10_P68</t>
        </is>
      </c>
      <c r="C1934" t="inlineStr">
        <is>
          <t>Optimized: Ratio profit floored</t>
        </is>
      </c>
      <c r="D1934" t="b">
        <v>0</v>
      </c>
      <c r="E1934" t="b">
        <v>0</v>
      </c>
      <c r="F1934" t="b">
        <v>0</v>
      </c>
      <c r="G1934" t="n">
        <v>0.7794412911794293</v>
      </c>
      <c r="H1934" t="n">
        <v>0.3284245497918835</v>
      </c>
      <c r="I1934" t="n">
        <v>0.75</v>
      </c>
      <c r="J1934" t="n">
        <v>1.15</v>
      </c>
      <c r="K1934" t="n">
        <v>1.107865840971313</v>
      </c>
      <c r="L1934" t="n">
        <v>1.107865840971313</v>
      </c>
      <c r="M1934" t="n">
        <v>0</v>
      </c>
      <c r="N1934" t="inlineStr">
        <is>
          <t>interior</t>
        </is>
      </c>
      <c r="O1934" t="inlineStr">
        <is>
          <t>Optimized allocation/budget balancing; not a strong-edge label</t>
        </is>
      </c>
      <c r="P1934">
        <f>1+SUMPRODUCT(Algo_Opt_Inputs!B336:AM336,Algo_Opt_Coefs!$B$4:$AM$4)</f>
        <v/>
      </c>
      <c r="Q1934">
        <f>MAX(I1934,MIN(J1934,P1934+H1934))</f>
        <v/>
      </c>
      <c r="R1934">
        <f>Q1934-L1934</f>
        <v/>
      </c>
    </row>
    <row r="1935">
      <c r="A1935" t="inlineStr">
        <is>
          <t>2022-11-03</t>
        </is>
      </c>
      <c r="B1935" t="inlineStr">
        <is>
          <t>10_P68</t>
        </is>
      </c>
      <c r="C1935" t="inlineStr">
        <is>
          <t>Optimized: Ratio profit floored</t>
        </is>
      </c>
      <c r="D1935" t="b">
        <v>0</v>
      </c>
      <c r="E1935" t="b">
        <v>0</v>
      </c>
      <c r="F1935" t="b">
        <v>0</v>
      </c>
      <c r="G1935" t="n">
        <v>1.83081960773901</v>
      </c>
      <c r="H1935" t="n">
        <v>0.3284245497918835</v>
      </c>
      <c r="I1935" t="n">
        <v>0.75</v>
      </c>
      <c r="J1935" t="n">
        <v>1.15</v>
      </c>
      <c r="K1935" t="n">
        <v>1.15</v>
      </c>
      <c r="L1935" t="n">
        <v>1.15</v>
      </c>
      <c r="M1935" t="n">
        <v>0</v>
      </c>
      <c r="N1935" t="inlineStr">
        <is>
          <t>ceiling</t>
        </is>
      </c>
      <c r="O1935" t="inlineStr">
        <is>
          <t>Optimized allocation/budget balancing; not a strong-edge label</t>
        </is>
      </c>
      <c r="P1935">
        <f>1+SUMPRODUCT(Algo_Opt_Inputs!B337:AM337,Algo_Opt_Coefs!$B$4:$AM$4)</f>
        <v/>
      </c>
      <c r="Q1935">
        <f>MAX(I1935,MIN(J1935,P1935+H1935))</f>
        <v/>
      </c>
      <c r="R1935">
        <f>Q1935-L1935</f>
        <v/>
      </c>
    </row>
    <row r="1936">
      <c r="A1936" t="inlineStr">
        <is>
          <t>2022-11-10</t>
        </is>
      </c>
      <c r="B1936" t="inlineStr">
        <is>
          <t>10_P68</t>
        </is>
      </c>
      <c r="C1936" t="inlineStr">
        <is>
          <t>Optimized: Ratio profit floored</t>
        </is>
      </c>
      <c r="D1936" t="b">
        <v>1</v>
      </c>
      <c r="E1936" t="b">
        <v>0</v>
      </c>
      <c r="F1936" t="b">
        <v>0</v>
      </c>
      <c r="G1936" t="n">
        <v>0.06820833557604056</v>
      </c>
      <c r="H1936" t="n">
        <v>0.3284245497918835</v>
      </c>
      <c r="I1936" t="n">
        <v>0.75</v>
      </c>
      <c r="J1936" t="n">
        <v>1.15</v>
      </c>
      <c r="K1936" t="n">
        <v>0.75</v>
      </c>
      <c r="L1936" t="n">
        <v>0.75</v>
      </c>
      <c r="M1936" t="n">
        <v>0</v>
      </c>
      <c r="N1936" t="inlineStr">
        <is>
          <t>floor</t>
        </is>
      </c>
      <c r="O1936" t="inlineStr">
        <is>
          <t>Optimized allocation/budget balancing; not a strong-edge label</t>
        </is>
      </c>
      <c r="P1936">
        <f>1+SUMPRODUCT(Algo_Opt_Inputs!B338:AM338,Algo_Opt_Coefs!$B$4:$AM$4)</f>
        <v/>
      </c>
      <c r="Q1936">
        <f>MAX(I1936,MIN(J1936,P1936+H1936))</f>
        <v/>
      </c>
      <c r="R1936">
        <f>Q1936-L1936</f>
        <v/>
      </c>
    </row>
    <row r="1937">
      <c r="A1937" t="inlineStr">
        <is>
          <t>2022-11-15</t>
        </is>
      </c>
      <c r="B1937" t="inlineStr">
        <is>
          <t>10_P68</t>
        </is>
      </c>
      <c r="C1937" t="inlineStr">
        <is>
          <t>Optimized: Ratio profit floored</t>
        </is>
      </c>
      <c r="D1937" t="b">
        <v>0</v>
      </c>
      <c r="E1937" t="b">
        <v>0</v>
      </c>
      <c r="F1937" t="b">
        <v>0</v>
      </c>
      <c r="G1937" t="n">
        <v>1.503135239966267</v>
      </c>
      <c r="H1937" t="n">
        <v>0.3284245497918835</v>
      </c>
      <c r="I1937" t="n">
        <v>0.75</v>
      </c>
      <c r="J1937" t="n">
        <v>1.15</v>
      </c>
      <c r="K1937" t="n">
        <v>1.15</v>
      </c>
      <c r="L1937" t="n">
        <v>1.15</v>
      </c>
      <c r="M1937" t="n">
        <v>0</v>
      </c>
      <c r="N1937" t="inlineStr">
        <is>
          <t>ceiling</t>
        </is>
      </c>
      <c r="O1937" t="inlineStr">
        <is>
          <t>Optimized allocation/budget balancing; not a strong-edge label</t>
        </is>
      </c>
      <c r="P1937">
        <f>1+SUMPRODUCT(Algo_Opt_Inputs!B339:AM339,Algo_Opt_Coefs!$B$4:$AM$4)</f>
        <v/>
      </c>
      <c r="Q1937">
        <f>MAX(I1937,MIN(J1937,P1937+H1937))</f>
        <v/>
      </c>
      <c r="R1937">
        <f>Q1937-L1937</f>
        <v/>
      </c>
    </row>
    <row r="1938">
      <c r="A1938" t="inlineStr">
        <is>
          <t>2022-11-16</t>
        </is>
      </c>
      <c r="B1938" t="inlineStr">
        <is>
          <t>10_P68</t>
        </is>
      </c>
      <c r="C1938" t="inlineStr">
        <is>
          <t>Optimized: Ratio profit floored</t>
        </is>
      </c>
      <c r="D1938" t="b">
        <v>1</v>
      </c>
      <c r="E1938" t="b">
        <v>0</v>
      </c>
      <c r="F1938" t="b">
        <v>0</v>
      </c>
      <c r="G1938" t="n">
        <v>0.3701666595967437</v>
      </c>
      <c r="H1938" t="n">
        <v>0.3284245497918835</v>
      </c>
      <c r="I1938" t="n">
        <v>0.75</v>
      </c>
      <c r="J1938" t="n">
        <v>1.15</v>
      </c>
      <c r="K1938" t="n">
        <v>0.75</v>
      </c>
      <c r="L1938" t="n">
        <v>0.75</v>
      </c>
      <c r="M1938" t="n">
        <v>0</v>
      </c>
      <c r="N1938" t="inlineStr">
        <is>
          <t>floor</t>
        </is>
      </c>
      <c r="O1938" t="inlineStr">
        <is>
          <t>Optimized allocation/budget balancing; not a strong-edge label</t>
        </is>
      </c>
      <c r="P1938">
        <f>1+SUMPRODUCT(Algo_Opt_Inputs!B340:AM340,Algo_Opt_Coefs!$B$4:$AM$4)</f>
        <v/>
      </c>
      <c r="Q1938">
        <f>MAX(I1938,MIN(J1938,P1938+H1938))</f>
        <v/>
      </c>
      <c r="R1938">
        <f>Q1938-L1938</f>
        <v/>
      </c>
    </row>
    <row r="1939">
      <c r="A1939" t="inlineStr">
        <is>
          <t>2022-11-17</t>
        </is>
      </c>
      <c r="B1939" t="inlineStr">
        <is>
          <t>10_P68</t>
        </is>
      </c>
      <c r="C1939" t="inlineStr">
        <is>
          <t>Optimized: Ratio profit floored</t>
        </is>
      </c>
      <c r="D1939" t="b">
        <v>1</v>
      </c>
      <c r="E1939" t="b">
        <v>0</v>
      </c>
      <c r="F1939" t="b">
        <v>0</v>
      </c>
      <c r="G1939" t="n">
        <v>0.2478478508495612</v>
      </c>
      <c r="H1939" t="n">
        <v>0.3284245497918835</v>
      </c>
      <c r="I1939" t="n">
        <v>0.75</v>
      </c>
      <c r="J1939" t="n">
        <v>1.15</v>
      </c>
      <c r="K1939" t="n">
        <v>0.75</v>
      </c>
      <c r="L1939" t="n">
        <v>0.75</v>
      </c>
      <c r="M1939" t="n">
        <v>0</v>
      </c>
      <c r="N1939" t="inlineStr">
        <is>
          <t>floor</t>
        </is>
      </c>
      <c r="O1939" t="inlineStr">
        <is>
          <t>Optimized allocation/budget balancing; not a strong-edge label</t>
        </is>
      </c>
      <c r="P1939">
        <f>1+SUMPRODUCT(Algo_Opt_Inputs!B341:AM341,Algo_Opt_Coefs!$B$4:$AM$4)</f>
        <v/>
      </c>
      <c r="Q1939">
        <f>MAX(I1939,MIN(J1939,P1939+H1939))</f>
        <v/>
      </c>
      <c r="R1939">
        <f>Q1939-L1939</f>
        <v/>
      </c>
    </row>
    <row r="1940">
      <c r="A1940" t="inlineStr">
        <is>
          <t>2022-11-22</t>
        </is>
      </c>
      <c r="B1940" t="inlineStr">
        <is>
          <t>10_P68</t>
        </is>
      </c>
      <c r="C1940" t="inlineStr">
        <is>
          <t>Optimized: Ratio profit floored</t>
        </is>
      </c>
      <c r="D1940" t="b">
        <v>0</v>
      </c>
      <c r="E1940" t="b">
        <v>0</v>
      </c>
      <c r="F1940" t="b">
        <v>0</v>
      </c>
      <c r="G1940" t="n">
        <v>0.9174235183857848</v>
      </c>
      <c r="H1940" t="n">
        <v>0.3284245497918835</v>
      </c>
      <c r="I1940" t="n">
        <v>0.75</v>
      </c>
      <c r="J1940" t="n">
        <v>1.15</v>
      </c>
      <c r="K1940" t="n">
        <v>1.15</v>
      </c>
      <c r="L1940" t="n">
        <v>1.15</v>
      </c>
      <c r="M1940" t="n">
        <v>0</v>
      </c>
      <c r="N1940" t="inlineStr">
        <is>
          <t>ceiling</t>
        </is>
      </c>
      <c r="O1940" t="inlineStr">
        <is>
          <t>Optimized allocation/budget balancing; not a strong-edge label</t>
        </is>
      </c>
      <c r="P1940">
        <f>1+SUMPRODUCT(Algo_Opt_Inputs!B342:AM342,Algo_Opt_Coefs!$B$4:$AM$4)</f>
        <v/>
      </c>
      <c r="Q1940">
        <f>MAX(I1940,MIN(J1940,P1940+H1940))</f>
        <v/>
      </c>
      <c r="R1940">
        <f>Q1940-L1940</f>
        <v/>
      </c>
    </row>
    <row r="1941">
      <c r="A1941" t="inlineStr">
        <is>
          <t>2022-11-25</t>
        </is>
      </c>
      <c r="B1941" t="inlineStr">
        <is>
          <t>10_P68</t>
        </is>
      </c>
      <c r="C1941" t="inlineStr">
        <is>
          <t>Optimized: Ratio profit floored</t>
        </is>
      </c>
      <c r="D1941" t="b">
        <v>0</v>
      </c>
      <c r="E1941" t="b">
        <v>0</v>
      </c>
      <c r="F1941" t="b">
        <v>0</v>
      </c>
      <c r="G1941" t="n">
        <v>0.6520663220635532</v>
      </c>
      <c r="H1941" t="n">
        <v>0.3284245497918835</v>
      </c>
      <c r="I1941" t="n">
        <v>0.75</v>
      </c>
      <c r="J1941" t="n">
        <v>1.15</v>
      </c>
      <c r="K1941" t="n">
        <v>0.9804908718554367</v>
      </c>
      <c r="L1941" t="n">
        <v>0.9804908718554365</v>
      </c>
      <c r="M1941" t="n">
        <v>2.220446049250313e-16</v>
      </c>
      <c r="N1941" t="inlineStr">
        <is>
          <t>interior</t>
        </is>
      </c>
      <c r="O1941" t="inlineStr">
        <is>
          <t>Optimized allocation/budget balancing; not a strong-edge label</t>
        </is>
      </c>
      <c r="P1941">
        <f>1+SUMPRODUCT(Algo_Opt_Inputs!B343:AM343,Algo_Opt_Coefs!$B$4:$AM$4)</f>
        <v/>
      </c>
      <c r="Q1941">
        <f>MAX(I1941,MIN(J1941,P1941+H1941))</f>
        <v/>
      </c>
      <c r="R1941">
        <f>Q1941-L1941</f>
        <v/>
      </c>
    </row>
    <row r="1942">
      <c r="A1942" t="inlineStr">
        <is>
          <t>2022-11-28</t>
        </is>
      </c>
      <c r="B1942" t="inlineStr">
        <is>
          <t>10_P68</t>
        </is>
      </c>
      <c r="C1942" t="inlineStr">
        <is>
          <t>Optimized: Ratio profit floored</t>
        </is>
      </c>
      <c r="D1942" t="b">
        <v>0</v>
      </c>
      <c r="E1942" t="b">
        <v>0</v>
      </c>
      <c r="F1942" t="b">
        <v>0</v>
      </c>
      <c r="G1942" t="n">
        <v>0.753528363433311</v>
      </c>
      <c r="H1942" t="n">
        <v>0.3284245497918835</v>
      </c>
      <c r="I1942" t="n">
        <v>0.75</v>
      </c>
      <c r="J1942" t="n">
        <v>1.15</v>
      </c>
      <c r="K1942" t="n">
        <v>1.081952913225194</v>
      </c>
      <c r="L1942" t="n">
        <v>1.081952913225194</v>
      </c>
      <c r="M1942" t="n">
        <v>4.440892098500626e-16</v>
      </c>
      <c r="N1942" t="inlineStr">
        <is>
          <t>interior</t>
        </is>
      </c>
      <c r="O1942" t="inlineStr">
        <is>
          <t>Optimized allocation/budget balancing; not a strong-edge label</t>
        </is>
      </c>
      <c r="P1942">
        <f>1+SUMPRODUCT(Algo_Opt_Inputs!B344:AM344,Algo_Opt_Coefs!$B$4:$AM$4)</f>
        <v/>
      </c>
      <c r="Q1942">
        <f>MAX(I1942,MIN(J1942,P1942+H1942))</f>
        <v/>
      </c>
      <c r="R1942">
        <f>Q1942-L1942</f>
        <v/>
      </c>
    </row>
    <row r="1943">
      <c r="A1943" t="inlineStr">
        <is>
          <t>2022-11-29</t>
        </is>
      </c>
      <c r="B1943" t="inlineStr">
        <is>
          <t>10_P68</t>
        </is>
      </c>
      <c r="C1943" t="inlineStr">
        <is>
          <t>Optimized: Ratio profit floored</t>
        </is>
      </c>
      <c r="D1943" t="b">
        <v>0</v>
      </c>
      <c r="E1943" t="b">
        <v>0</v>
      </c>
      <c r="F1943" t="b">
        <v>0</v>
      </c>
      <c r="G1943" t="n">
        <v>0.9679271756441035</v>
      </c>
      <c r="H1943" t="n">
        <v>0.3284245497918835</v>
      </c>
      <c r="I1943" t="n">
        <v>0.75</v>
      </c>
      <c r="J1943" t="n">
        <v>1.15</v>
      </c>
      <c r="K1943" t="n">
        <v>1.15</v>
      </c>
      <c r="L1943" t="n">
        <v>1.15</v>
      </c>
      <c r="M1943" t="n">
        <v>0</v>
      </c>
      <c r="N1943" t="inlineStr">
        <is>
          <t>ceiling</t>
        </is>
      </c>
      <c r="O1943" t="inlineStr">
        <is>
          <t>Optimized allocation/budget balancing; not a strong-edge label</t>
        </is>
      </c>
      <c r="P1943">
        <f>1+SUMPRODUCT(Algo_Opt_Inputs!B345:AM345,Algo_Opt_Coefs!$B$4:$AM$4)</f>
        <v/>
      </c>
      <c r="Q1943">
        <f>MAX(I1943,MIN(J1943,P1943+H1943))</f>
        <v/>
      </c>
      <c r="R1943">
        <f>Q1943-L1943</f>
        <v/>
      </c>
    </row>
    <row r="1944">
      <c r="A1944" t="inlineStr">
        <is>
          <t>2022-12-02</t>
        </is>
      </c>
      <c r="B1944" t="inlineStr">
        <is>
          <t>10_P68</t>
        </is>
      </c>
      <c r="C1944" t="inlineStr">
        <is>
          <t>Optimized: Ratio profit floored</t>
        </is>
      </c>
      <c r="D1944" t="b">
        <v>0</v>
      </c>
      <c r="E1944" t="b">
        <v>0</v>
      </c>
      <c r="F1944" t="b">
        <v>0</v>
      </c>
      <c r="G1944" t="n">
        <v>0.8602681302808614</v>
      </c>
      <c r="H1944" t="n">
        <v>0.3284245497918835</v>
      </c>
      <c r="I1944" t="n">
        <v>0.75</v>
      </c>
      <c r="J1944" t="n">
        <v>1.15</v>
      </c>
      <c r="K1944" t="n">
        <v>1.15</v>
      </c>
      <c r="L1944" t="n">
        <v>1.15</v>
      </c>
      <c r="M1944" t="n">
        <v>0</v>
      </c>
      <c r="N1944" t="inlineStr">
        <is>
          <t>ceiling</t>
        </is>
      </c>
      <c r="O1944" t="inlineStr">
        <is>
          <t>Optimized allocation/budget balancing; not a strong-edge label</t>
        </is>
      </c>
      <c r="P1944">
        <f>1+SUMPRODUCT(Algo_Opt_Inputs!B346:AM346,Algo_Opt_Coefs!$B$4:$AM$4)</f>
        <v/>
      </c>
      <c r="Q1944">
        <f>MAX(I1944,MIN(J1944,P1944+H1944))</f>
        <v/>
      </c>
      <c r="R1944">
        <f>Q1944-L1944</f>
        <v/>
      </c>
    </row>
    <row r="1945">
      <c r="A1945" t="inlineStr">
        <is>
          <t>2022-12-05</t>
        </is>
      </c>
      <c r="B1945" t="inlineStr">
        <is>
          <t>10_P68</t>
        </is>
      </c>
      <c r="C1945" t="inlineStr">
        <is>
          <t>Optimized: Ratio profit floored</t>
        </is>
      </c>
      <c r="D1945" t="b">
        <v>0</v>
      </c>
      <c r="E1945" t="b">
        <v>0</v>
      </c>
      <c r="F1945" t="b">
        <v>0</v>
      </c>
      <c r="G1945" t="n">
        <v>0.5558048175003101</v>
      </c>
      <c r="H1945" t="n">
        <v>0.3284245497918835</v>
      </c>
      <c r="I1945" t="n">
        <v>0.75</v>
      </c>
      <c r="J1945" t="n">
        <v>1.15</v>
      </c>
      <c r="K1945" t="n">
        <v>0.8842293672921936</v>
      </c>
      <c r="L1945" t="n">
        <v>0.8842293672921939</v>
      </c>
      <c r="M1945" t="n">
        <v>-3.33066907387547e-16</v>
      </c>
      <c r="N1945" t="inlineStr">
        <is>
          <t>interior</t>
        </is>
      </c>
      <c r="O1945" t="inlineStr">
        <is>
          <t>Optimized allocation/budget balancing; not a strong-edge label</t>
        </is>
      </c>
      <c r="P1945">
        <f>1+SUMPRODUCT(Algo_Opt_Inputs!B347:AM347,Algo_Opt_Coefs!$B$4:$AM$4)</f>
        <v/>
      </c>
      <c r="Q1945">
        <f>MAX(I1945,MIN(J1945,P1945+H1945))</f>
        <v/>
      </c>
      <c r="R1945">
        <f>Q1945-L1945</f>
        <v/>
      </c>
    </row>
    <row r="1946">
      <c r="A1946" t="inlineStr">
        <is>
          <t>2022-12-06</t>
        </is>
      </c>
      <c r="B1946" t="inlineStr">
        <is>
          <t>10_P68</t>
        </is>
      </c>
      <c r="C1946" t="inlineStr">
        <is>
          <t>Optimized: Ratio profit floored</t>
        </is>
      </c>
      <c r="D1946" t="b">
        <v>0</v>
      </c>
      <c r="E1946" t="b">
        <v>0</v>
      </c>
      <c r="F1946" t="b">
        <v>0</v>
      </c>
      <c r="G1946" t="n">
        <v>1.503969905565222</v>
      </c>
      <c r="H1946" t="n">
        <v>0.3284245497918835</v>
      </c>
      <c r="I1946" t="n">
        <v>0.75</v>
      </c>
      <c r="J1946" t="n">
        <v>1.15</v>
      </c>
      <c r="K1946" t="n">
        <v>1.15</v>
      </c>
      <c r="L1946" t="n">
        <v>1.15</v>
      </c>
      <c r="M1946" t="n">
        <v>0</v>
      </c>
      <c r="N1946" t="inlineStr">
        <is>
          <t>ceiling</t>
        </is>
      </c>
      <c r="O1946" t="inlineStr">
        <is>
          <t>Optimized allocation/budget balancing; not a strong-edge label</t>
        </is>
      </c>
      <c r="P1946">
        <f>1+SUMPRODUCT(Algo_Opt_Inputs!B348:AM348,Algo_Opt_Coefs!$B$4:$AM$4)</f>
        <v/>
      </c>
      <c r="Q1946">
        <f>MAX(I1946,MIN(J1946,P1946+H1946))</f>
        <v/>
      </c>
      <c r="R1946">
        <f>Q1946-L1946</f>
        <v/>
      </c>
    </row>
    <row r="1947">
      <c r="A1947" t="inlineStr">
        <is>
          <t>2022-12-07</t>
        </is>
      </c>
      <c r="B1947" t="inlineStr">
        <is>
          <t>10_P68</t>
        </is>
      </c>
      <c r="C1947" t="inlineStr">
        <is>
          <t>Optimized: Ratio profit floored</t>
        </is>
      </c>
      <c r="D1947" t="b">
        <v>0</v>
      </c>
      <c r="E1947" t="b">
        <v>0</v>
      </c>
      <c r="F1947" t="b">
        <v>0</v>
      </c>
      <c r="G1947" t="n">
        <v>0.2128596753361822</v>
      </c>
      <c r="H1947" t="n">
        <v>0.3284245497918835</v>
      </c>
      <c r="I1947" t="n">
        <v>0.75</v>
      </c>
      <c r="J1947" t="n">
        <v>1.15</v>
      </c>
      <c r="K1947" t="n">
        <v>0.75</v>
      </c>
      <c r="L1947" t="n">
        <v>0.75</v>
      </c>
      <c r="M1947" t="n">
        <v>0</v>
      </c>
      <c r="N1947" t="inlineStr">
        <is>
          <t>floor</t>
        </is>
      </c>
      <c r="O1947" t="inlineStr">
        <is>
          <t>Optimized allocation/budget balancing; not a strong-edge label</t>
        </is>
      </c>
      <c r="P1947">
        <f>1+SUMPRODUCT(Algo_Opt_Inputs!B349:AM349,Algo_Opt_Coefs!$B$4:$AM$4)</f>
        <v/>
      </c>
      <c r="Q1947">
        <f>MAX(I1947,MIN(J1947,P1947+H1947))</f>
        <v/>
      </c>
      <c r="R1947">
        <f>Q1947-L1947</f>
        <v/>
      </c>
    </row>
    <row r="1948">
      <c r="A1948" t="inlineStr">
        <is>
          <t>2022-12-08</t>
        </is>
      </c>
      <c r="B1948" t="inlineStr">
        <is>
          <t>10_P68</t>
        </is>
      </c>
      <c r="C1948" t="inlineStr">
        <is>
          <t>Optimized: Ratio profit floored</t>
        </is>
      </c>
      <c r="D1948" t="b">
        <v>1</v>
      </c>
      <c r="E1948" t="b">
        <v>0</v>
      </c>
      <c r="F1948" t="b">
        <v>0</v>
      </c>
      <c r="G1948" t="n">
        <v>0.1456636469296557</v>
      </c>
      <c r="H1948" t="n">
        <v>0.3284245497918835</v>
      </c>
      <c r="I1948" t="n">
        <v>0.75</v>
      </c>
      <c r="J1948" t="n">
        <v>1.15</v>
      </c>
      <c r="K1948" t="n">
        <v>0.75</v>
      </c>
      <c r="L1948" t="n">
        <v>0.75</v>
      </c>
      <c r="M1948" t="n">
        <v>0</v>
      </c>
      <c r="N1948" t="inlineStr">
        <is>
          <t>floor</t>
        </is>
      </c>
      <c r="O1948" t="inlineStr">
        <is>
          <t>Optimized allocation/budget balancing; not a strong-edge label</t>
        </is>
      </c>
      <c r="P1948">
        <f>1+SUMPRODUCT(Algo_Opt_Inputs!B350:AM350,Algo_Opt_Coefs!$B$4:$AM$4)</f>
        <v/>
      </c>
      <c r="Q1948">
        <f>MAX(I1948,MIN(J1948,P1948+H1948))</f>
        <v/>
      </c>
      <c r="R1948">
        <f>Q1948-L1948</f>
        <v/>
      </c>
    </row>
    <row r="1949">
      <c r="A1949" t="inlineStr">
        <is>
          <t>2022-12-12</t>
        </is>
      </c>
      <c r="B1949" t="inlineStr">
        <is>
          <t>10_P68</t>
        </is>
      </c>
      <c r="C1949" t="inlineStr">
        <is>
          <t>Optimized: Ratio profit floored</t>
        </is>
      </c>
      <c r="D1949" t="b">
        <v>0</v>
      </c>
      <c r="E1949" t="b">
        <v>0</v>
      </c>
      <c r="F1949" t="b">
        <v>0</v>
      </c>
      <c r="G1949" t="n">
        <v>0.4457732389222591</v>
      </c>
      <c r="H1949" t="n">
        <v>0.3284245497918835</v>
      </c>
      <c r="I1949" t="n">
        <v>0.75</v>
      </c>
      <c r="J1949" t="n">
        <v>1.15</v>
      </c>
      <c r="K1949" t="n">
        <v>0.7741977887141426</v>
      </c>
      <c r="L1949" t="n">
        <v>0.7741977887141426</v>
      </c>
      <c r="M1949" t="n">
        <v>0</v>
      </c>
      <c r="N1949" t="inlineStr">
        <is>
          <t>interior</t>
        </is>
      </c>
      <c r="O1949" t="inlineStr">
        <is>
          <t>Optimized allocation/budget balancing; not a strong-edge label</t>
        </is>
      </c>
      <c r="P1949">
        <f>1+SUMPRODUCT(Algo_Opt_Inputs!B351:AM351,Algo_Opt_Coefs!$B$4:$AM$4)</f>
        <v/>
      </c>
      <c r="Q1949">
        <f>MAX(I1949,MIN(J1949,P1949+H1949))</f>
        <v/>
      </c>
      <c r="R1949">
        <f>Q1949-L1949</f>
        <v/>
      </c>
    </row>
    <row r="1950">
      <c r="A1950" t="inlineStr">
        <is>
          <t>2022-12-16</t>
        </is>
      </c>
      <c r="B1950" t="inlineStr">
        <is>
          <t>10_P68</t>
        </is>
      </c>
      <c r="C1950" t="inlineStr">
        <is>
          <t>Optimized: Ratio profit floored</t>
        </is>
      </c>
      <c r="D1950" t="b">
        <v>0</v>
      </c>
      <c r="E1950" t="b">
        <v>0</v>
      </c>
      <c r="F1950" t="b">
        <v>0</v>
      </c>
      <c r="G1950" t="n">
        <v>0.4209404770528032</v>
      </c>
      <c r="H1950" t="n">
        <v>0.3284245497918835</v>
      </c>
      <c r="I1950" t="n">
        <v>0.75</v>
      </c>
      <c r="J1950" t="n">
        <v>1.15</v>
      </c>
      <c r="K1950" t="n">
        <v>0.75</v>
      </c>
      <c r="L1950" t="n">
        <v>0.75</v>
      </c>
      <c r="M1950" t="n">
        <v>0</v>
      </c>
      <c r="N1950" t="inlineStr">
        <is>
          <t>floor</t>
        </is>
      </c>
      <c r="O1950" t="inlineStr">
        <is>
          <t>Optimized allocation/budget balancing; not a strong-edge label</t>
        </is>
      </c>
      <c r="P1950">
        <f>1+SUMPRODUCT(Algo_Opt_Inputs!B352:AM352,Algo_Opt_Coefs!$B$4:$AM$4)</f>
        <v/>
      </c>
      <c r="Q1950">
        <f>MAX(I1950,MIN(J1950,P1950+H1950))</f>
        <v/>
      </c>
      <c r="R1950">
        <f>Q1950-L1950</f>
        <v/>
      </c>
    </row>
    <row r="1951">
      <c r="A1951" t="inlineStr">
        <is>
          <t>2022-12-21</t>
        </is>
      </c>
      <c r="B1951" t="inlineStr">
        <is>
          <t>10_P68</t>
        </is>
      </c>
      <c r="C1951" t="inlineStr">
        <is>
          <t>Optimized: Ratio profit floored</t>
        </is>
      </c>
      <c r="D1951" t="b">
        <v>1</v>
      </c>
      <c r="E1951" t="b">
        <v>0</v>
      </c>
      <c r="F1951" t="b">
        <v>0</v>
      </c>
      <c r="G1951" t="n">
        <v>0.1173412710016758</v>
      </c>
      <c r="H1951" t="n">
        <v>0.3284245497918835</v>
      </c>
      <c r="I1951" t="n">
        <v>0.75</v>
      </c>
      <c r="J1951" t="n">
        <v>1.15</v>
      </c>
      <c r="K1951" t="n">
        <v>0.75</v>
      </c>
      <c r="L1951" t="n">
        <v>0.75</v>
      </c>
      <c r="M1951" t="n">
        <v>0</v>
      </c>
      <c r="N1951" t="inlineStr">
        <is>
          <t>floor</t>
        </is>
      </c>
      <c r="O1951" t="inlineStr">
        <is>
          <t>Optimized allocation/budget balancing; not a strong-edge label</t>
        </is>
      </c>
      <c r="P1951">
        <f>1+SUMPRODUCT(Algo_Opt_Inputs!B353:AM353,Algo_Opt_Coefs!$B$4:$AM$4)</f>
        <v/>
      </c>
      <c r="Q1951">
        <f>MAX(I1951,MIN(J1951,P1951+H1951))</f>
        <v/>
      </c>
      <c r="R1951">
        <f>Q1951-L1951</f>
        <v/>
      </c>
    </row>
    <row r="1952">
      <c r="A1952" t="inlineStr">
        <is>
          <t>2022-12-22</t>
        </is>
      </c>
      <c r="B1952" t="inlineStr">
        <is>
          <t>10_P68</t>
        </is>
      </c>
      <c r="C1952" t="inlineStr">
        <is>
          <t>Optimized: Ratio profit floored</t>
        </is>
      </c>
      <c r="D1952" t="b">
        <v>1</v>
      </c>
      <c r="E1952" t="b">
        <v>0</v>
      </c>
      <c r="F1952" t="b">
        <v>0</v>
      </c>
      <c r="G1952" t="n">
        <v>0.4215995938678614</v>
      </c>
      <c r="H1952" t="n">
        <v>0.3284245497918835</v>
      </c>
      <c r="I1952" t="n">
        <v>0.75</v>
      </c>
      <c r="J1952" t="n">
        <v>1.15</v>
      </c>
      <c r="K1952" t="n">
        <v>0.7500241436597449</v>
      </c>
      <c r="L1952" t="n">
        <v>0.7500241436597448</v>
      </c>
      <c r="M1952" t="n">
        <v>1.110223024625157e-16</v>
      </c>
      <c r="N1952" t="inlineStr">
        <is>
          <t>interior</t>
        </is>
      </c>
      <c r="O1952" t="inlineStr">
        <is>
          <t>Optimized allocation/budget balancing; not a strong-edge label</t>
        </is>
      </c>
      <c r="P1952">
        <f>1+SUMPRODUCT(Algo_Opt_Inputs!B354:AM354,Algo_Opt_Coefs!$B$4:$AM$4)</f>
        <v/>
      </c>
      <c r="Q1952">
        <f>MAX(I1952,MIN(J1952,P1952+H1952))</f>
        <v/>
      </c>
      <c r="R1952">
        <f>Q1952-L1952</f>
        <v/>
      </c>
    </row>
    <row r="1953">
      <c r="A1953" t="inlineStr">
        <is>
          <t>2022-12-23</t>
        </is>
      </c>
      <c r="B1953" t="inlineStr">
        <is>
          <t>10_P68</t>
        </is>
      </c>
      <c r="C1953" t="inlineStr">
        <is>
          <t>Optimized: Ratio profit floored</t>
        </is>
      </c>
      <c r="D1953" t="b">
        <v>0</v>
      </c>
      <c r="E1953" t="b">
        <v>1</v>
      </c>
      <c r="F1953" t="b">
        <v>0</v>
      </c>
      <c r="G1953" t="n">
        <v>1.545214483052833</v>
      </c>
      <c r="H1953" t="n">
        <v>0.3284245497918835</v>
      </c>
      <c r="I1953" t="n">
        <v>0.75</v>
      </c>
      <c r="J1953" t="n">
        <v>1.15</v>
      </c>
      <c r="K1953" t="n">
        <v>1.15</v>
      </c>
      <c r="L1953" t="n">
        <v>1.15</v>
      </c>
      <c r="M1953" t="n">
        <v>0</v>
      </c>
      <c r="N1953" t="inlineStr">
        <is>
          <t>ceiling</t>
        </is>
      </c>
      <c r="O1953" t="inlineStr">
        <is>
          <t>Optimized allocation/budget balancing; not a strong-edge label</t>
        </is>
      </c>
      <c r="P1953">
        <f>1+SUMPRODUCT(Algo_Opt_Inputs!B355:AM355,Algo_Opt_Coefs!$B$4:$AM$4)</f>
        <v/>
      </c>
      <c r="Q1953">
        <f>MAX(I1953,MIN(J1953,P1953+H1953))</f>
        <v/>
      </c>
      <c r="R1953">
        <f>Q1953-L1953</f>
        <v/>
      </c>
    </row>
    <row r="1954">
      <c r="A1954" t="inlineStr">
        <is>
          <t>2022-12-26</t>
        </is>
      </c>
      <c r="B1954" t="inlineStr">
        <is>
          <t>10_P68</t>
        </is>
      </c>
      <c r="C1954" t="inlineStr">
        <is>
          <t>Optimized: Ratio profit floored</t>
        </is>
      </c>
      <c r="D1954" t="b">
        <v>0</v>
      </c>
      <c r="E1954" t="b">
        <v>0</v>
      </c>
      <c r="F1954" t="b">
        <v>0</v>
      </c>
      <c r="G1954" t="n">
        <v>0.1001492989816211</v>
      </c>
      <c r="H1954" t="n">
        <v>0.3284245497918835</v>
      </c>
      <c r="I1954" t="n">
        <v>0.75</v>
      </c>
      <c r="J1954" t="n">
        <v>1.15</v>
      </c>
      <c r="K1954" t="n">
        <v>0.75</v>
      </c>
      <c r="L1954" t="n">
        <v>0.75</v>
      </c>
      <c r="M1954" t="n">
        <v>0</v>
      </c>
      <c r="N1954" t="inlineStr">
        <is>
          <t>floor</t>
        </is>
      </c>
      <c r="O1954" t="inlineStr">
        <is>
          <t>Optimized allocation/budget balancing; not a strong-edge label</t>
        </is>
      </c>
      <c r="P1954">
        <f>1+SUMPRODUCT(Algo_Opt_Inputs!B356:AM356,Algo_Opt_Coefs!$B$4:$AM$4)</f>
        <v/>
      </c>
      <c r="Q1954">
        <f>MAX(I1954,MIN(J1954,P1954+H1954))</f>
        <v/>
      </c>
      <c r="R1954">
        <f>Q1954-L1954</f>
        <v/>
      </c>
    </row>
    <row r="1955">
      <c r="A1955" t="inlineStr">
        <is>
          <t>2022-12-28</t>
        </is>
      </c>
      <c r="B1955" t="inlineStr">
        <is>
          <t>10_P68</t>
        </is>
      </c>
      <c r="C1955" t="inlineStr">
        <is>
          <t>Optimized: Ratio profit floored</t>
        </is>
      </c>
      <c r="D1955" t="b">
        <v>0</v>
      </c>
      <c r="E1955" t="b">
        <v>0</v>
      </c>
      <c r="F1955" t="b">
        <v>1</v>
      </c>
      <c r="G1955" t="n">
        <v>1.177648428657989</v>
      </c>
      <c r="H1955" t="n">
        <v>0.3284245497918835</v>
      </c>
      <c r="I1955" t="n">
        <v>0.75</v>
      </c>
      <c r="J1955" t="n">
        <v>1</v>
      </c>
      <c r="K1955" t="n">
        <v>1</v>
      </c>
      <c r="L1955" t="n">
        <v>1</v>
      </c>
      <c r="M1955" t="n">
        <v>0</v>
      </c>
      <c r="N1955" t="inlineStr">
        <is>
          <t>ceiling</t>
        </is>
      </c>
      <c r="O1955" t="inlineStr">
        <is>
          <t>Archived09:16 cap</t>
        </is>
      </c>
      <c r="P1955">
        <f>1+SUMPRODUCT(Algo_Opt_Inputs!B357:AM357,Algo_Opt_Coefs!$B$4:$AM$4)</f>
        <v/>
      </c>
      <c r="Q1955">
        <f>MAX(I1955,MIN(J1955,P1955+H1955))</f>
        <v/>
      </c>
      <c r="R1955">
        <f>Q1955-L1955</f>
        <v/>
      </c>
    </row>
    <row r="1956">
      <c r="A1956" t="inlineStr">
        <is>
          <t>2022-12-29</t>
        </is>
      </c>
      <c r="B1956" t="inlineStr">
        <is>
          <t>10_P68</t>
        </is>
      </c>
      <c r="C1956" t="inlineStr">
        <is>
          <t>Optimized: Ratio profit floored</t>
        </is>
      </c>
      <c r="D1956" t="b">
        <v>0</v>
      </c>
      <c r="E1956" t="b">
        <v>0</v>
      </c>
      <c r="F1956" t="b">
        <v>1</v>
      </c>
      <c r="G1956" t="n">
        <v>2.627973508427498</v>
      </c>
      <c r="H1956" t="n">
        <v>0.3284245497918835</v>
      </c>
      <c r="I1956" t="n">
        <v>0.75</v>
      </c>
      <c r="J1956" t="n">
        <v>1</v>
      </c>
      <c r="K1956" t="n">
        <v>1</v>
      </c>
      <c r="L1956" t="n">
        <v>1</v>
      </c>
      <c r="M1956" t="n">
        <v>0</v>
      </c>
      <c r="N1956" t="inlineStr">
        <is>
          <t>ceiling</t>
        </is>
      </c>
      <c r="O1956" t="inlineStr">
        <is>
          <t>Archived09:16 cap</t>
        </is>
      </c>
      <c r="P1956">
        <f>1+SUMPRODUCT(Algo_Opt_Inputs!B358:AM358,Algo_Opt_Coefs!$B$4:$AM$4)</f>
        <v/>
      </c>
      <c r="Q1956">
        <f>MAX(I1956,MIN(J1956,P1956+H1956))</f>
        <v/>
      </c>
      <c r="R1956">
        <f>Q1956-L1956</f>
        <v/>
      </c>
    </row>
    <row r="1957">
      <c r="A1957" t="inlineStr">
        <is>
          <t>2023-01-02</t>
        </is>
      </c>
      <c r="B1957" t="inlineStr">
        <is>
          <t>10_P68</t>
        </is>
      </c>
      <c r="C1957" t="inlineStr">
        <is>
          <t>Optimized: Ratio profit floored</t>
        </is>
      </c>
      <c r="D1957" t="b">
        <v>0</v>
      </c>
      <c r="E1957" t="b">
        <v>0</v>
      </c>
      <c r="F1957" t="b">
        <v>0</v>
      </c>
      <c r="G1957" t="n">
        <v>0.88233004418264</v>
      </c>
      <c r="H1957" t="n">
        <v>0.3284245497918835</v>
      </c>
      <c r="I1957" t="n">
        <v>0.75</v>
      </c>
      <c r="J1957" t="n">
        <v>1.15</v>
      </c>
      <c r="K1957" t="n">
        <v>1.15</v>
      </c>
      <c r="L1957" t="n">
        <v>1.15</v>
      </c>
      <c r="M1957" t="n">
        <v>0</v>
      </c>
      <c r="N1957" t="inlineStr">
        <is>
          <t>ceiling</t>
        </is>
      </c>
      <c r="O1957" t="inlineStr">
        <is>
          <t>Optimized allocation/budget balancing; not a strong-edge label</t>
        </is>
      </c>
      <c r="P1957">
        <f>1+SUMPRODUCT(Algo_Opt_Inputs!B359:AM359,Algo_Opt_Coefs!$B$4:$AM$4)</f>
        <v/>
      </c>
      <c r="Q1957">
        <f>MAX(I1957,MIN(J1957,P1957+H1957))</f>
        <v/>
      </c>
      <c r="R1957">
        <f>Q1957-L1957</f>
        <v/>
      </c>
    </row>
    <row r="1958">
      <c r="A1958" t="inlineStr">
        <is>
          <t>2023-01-03</t>
        </is>
      </c>
      <c r="B1958" t="inlineStr">
        <is>
          <t>10_P68</t>
        </is>
      </c>
      <c r="C1958" t="inlineStr">
        <is>
          <t>Optimized: Ratio profit floored</t>
        </is>
      </c>
      <c r="D1958" t="b">
        <v>0</v>
      </c>
      <c r="E1958" t="b">
        <v>0</v>
      </c>
      <c r="F1958" t="b">
        <v>0</v>
      </c>
      <c r="G1958" t="n">
        <v>0.9316415869516896</v>
      </c>
      <c r="H1958" t="n">
        <v>0.3284245497918835</v>
      </c>
      <c r="I1958" t="n">
        <v>0.75</v>
      </c>
      <c r="J1958" t="n">
        <v>1.15</v>
      </c>
      <c r="K1958" t="n">
        <v>1.15</v>
      </c>
      <c r="L1958" t="n">
        <v>1.15</v>
      </c>
      <c r="M1958" t="n">
        <v>0</v>
      </c>
      <c r="N1958" t="inlineStr">
        <is>
          <t>ceiling</t>
        </is>
      </c>
      <c r="O1958" t="inlineStr">
        <is>
          <t>Optimized allocation/budget balancing; not a strong-edge label</t>
        </is>
      </c>
      <c r="P1958">
        <f>1+SUMPRODUCT(Algo_Opt_Inputs!B360:AM360,Algo_Opt_Coefs!$B$4:$AM$4)</f>
        <v/>
      </c>
      <c r="Q1958">
        <f>MAX(I1958,MIN(J1958,P1958+H1958))</f>
        <v/>
      </c>
      <c r="R1958">
        <f>Q1958-L1958</f>
        <v/>
      </c>
    </row>
    <row r="1959">
      <c r="A1959" t="inlineStr">
        <is>
          <t>2023-01-04</t>
        </is>
      </c>
      <c r="B1959" t="inlineStr">
        <is>
          <t>10_P68</t>
        </is>
      </c>
      <c r="C1959" t="inlineStr">
        <is>
          <t>Optimized: Ratio profit floored</t>
        </is>
      </c>
      <c r="D1959" t="b">
        <v>0</v>
      </c>
      <c r="E1959" t="b">
        <v>0</v>
      </c>
      <c r="F1959" t="b">
        <v>0</v>
      </c>
      <c r="G1959" t="n">
        <v>1.453030998103404</v>
      </c>
      <c r="H1959" t="n">
        <v>0.3284245497918835</v>
      </c>
      <c r="I1959" t="n">
        <v>0.75</v>
      </c>
      <c r="J1959" t="n">
        <v>1.15</v>
      </c>
      <c r="K1959" t="n">
        <v>1.15</v>
      </c>
      <c r="L1959" t="n">
        <v>1.15</v>
      </c>
      <c r="M1959" t="n">
        <v>0</v>
      </c>
      <c r="N1959" t="inlineStr">
        <is>
          <t>ceiling</t>
        </is>
      </c>
      <c r="O1959" t="inlineStr">
        <is>
          <t>Optimized allocation/budget balancing; not a strong-edge label</t>
        </is>
      </c>
      <c r="P1959">
        <f>1+SUMPRODUCT(Algo_Opt_Inputs!B361:AM361,Algo_Opt_Coefs!$B$4:$AM$4)</f>
        <v/>
      </c>
      <c r="Q1959">
        <f>MAX(I1959,MIN(J1959,P1959+H1959))</f>
        <v/>
      </c>
      <c r="R1959">
        <f>Q1959-L1959</f>
        <v/>
      </c>
    </row>
    <row r="1960">
      <c r="A1960" t="inlineStr">
        <is>
          <t>2023-01-05</t>
        </is>
      </c>
      <c r="B1960" t="inlineStr">
        <is>
          <t>10_P68</t>
        </is>
      </c>
      <c r="C1960" t="inlineStr">
        <is>
          <t>Optimized: Ratio profit floored</t>
        </is>
      </c>
      <c r="D1960" t="b">
        <v>0</v>
      </c>
      <c r="E1960" t="b">
        <v>0</v>
      </c>
      <c r="F1960" t="b">
        <v>0</v>
      </c>
      <c r="G1960" t="n">
        <v>0.9777903348032887</v>
      </c>
      <c r="H1960" t="n">
        <v>0.3284245497918835</v>
      </c>
      <c r="I1960" t="n">
        <v>0.75</v>
      </c>
      <c r="J1960" t="n">
        <v>1.15</v>
      </c>
      <c r="K1960" t="n">
        <v>1.15</v>
      </c>
      <c r="L1960" t="n">
        <v>1.15</v>
      </c>
      <c r="M1960" t="n">
        <v>0</v>
      </c>
      <c r="N1960" t="inlineStr">
        <is>
          <t>ceiling</t>
        </is>
      </c>
      <c r="O1960" t="inlineStr">
        <is>
          <t>Optimized allocation/budget balancing; not a strong-edge label</t>
        </is>
      </c>
      <c r="P1960">
        <f>1+SUMPRODUCT(Algo_Opt_Inputs!B362:AM362,Algo_Opt_Coefs!$B$4:$AM$4)</f>
        <v/>
      </c>
      <c r="Q1960">
        <f>MAX(I1960,MIN(J1960,P1960+H1960))</f>
        <v/>
      </c>
      <c r="R1960">
        <f>Q1960-L1960</f>
        <v/>
      </c>
    </row>
    <row r="1961">
      <c r="A1961" t="inlineStr">
        <is>
          <t>2023-01-11</t>
        </is>
      </c>
      <c r="B1961" t="inlineStr">
        <is>
          <t>10_P68</t>
        </is>
      </c>
      <c r="C1961" t="inlineStr">
        <is>
          <t>Optimized: Ratio profit floored</t>
        </is>
      </c>
      <c r="D1961" t="b">
        <v>1</v>
      </c>
      <c r="E1961" t="b">
        <v>0</v>
      </c>
      <c r="F1961" t="b">
        <v>0</v>
      </c>
      <c r="G1961" t="n">
        <v>0.161949123005974</v>
      </c>
      <c r="H1961" t="n">
        <v>0.3284245497918835</v>
      </c>
      <c r="I1961" t="n">
        <v>0.75</v>
      </c>
      <c r="J1961" t="n">
        <v>1.15</v>
      </c>
      <c r="K1961" t="n">
        <v>0.75</v>
      </c>
      <c r="L1961" t="n">
        <v>0.75</v>
      </c>
      <c r="M1961" t="n">
        <v>0</v>
      </c>
      <c r="N1961" t="inlineStr">
        <is>
          <t>floor</t>
        </is>
      </c>
      <c r="O1961" t="inlineStr">
        <is>
          <t>Optimized allocation/budget balancing; not a strong-edge label</t>
        </is>
      </c>
      <c r="P1961">
        <f>1+SUMPRODUCT(Algo_Opt_Inputs!B363:AM363,Algo_Opt_Coefs!$B$4:$AM$4)</f>
        <v/>
      </c>
      <c r="Q1961">
        <f>MAX(I1961,MIN(J1961,P1961+H1961))</f>
        <v/>
      </c>
      <c r="R1961">
        <f>Q1961-L1961</f>
        <v/>
      </c>
    </row>
    <row r="1962">
      <c r="A1962" t="inlineStr">
        <is>
          <t>2023-01-12</t>
        </is>
      </c>
      <c r="B1962" t="inlineStr">
        <is>
          <t>10_P68</t>
        </is>
      </c>
      <c r="C1962" t="inlineStr">
        <is>
          <t>Optimized: Ratio profit floored</t>
        </is>
      </c>
      <c r="D1962" t="b">
        <v>0</v>
      </c>
      <c r="E1962" t="b">
        <v>0</v>
      </c>
      <c r="F1962" t="b">
        <v>0</v>
      </c>
      <c r="G1962" t="n">
        <v>1.703401497545971</v>
      </c>
      <c r="H1962" t="n">
        <v>0.3284245497918835</v>
      </c>
      <c r="I1962" t="n">
        <v>0.75</v>
      </c>
      <c r="J1962" t="n">
        <v>1.15</v>
      </c>
      <c r="K1962" t="n">
        <v>1.15</v>
      </c>
      <c r="L1962" t="n">
        <v>1.15</v>
      </c>
      <c r="M1962" t="n">
        <v>0</v>
      </c>
      <c r="N1962" t="inlineStr">
        <is>
          <t>ceiling</t>
        </is>
      </c>
      <c r="O1962" t="inlineStr">
        <is>
          <t>Optimized allocation/budget balancing; not a strong-edge label</t>
        </is>
      </c>
      <c r="P1962">
        <f>1+SUMPRODUCT(Algo_Opt_Inputs!B364:AM364,Algo_Opt_Coefs!$B$4:$AM$4)</f>
        <v/>
      </c>
      <c r="Q1962">
        <f>MAX(I1962,MIN(J1962,P1962+H1962))</f>
        <v/>
      </c>
      <c r="R1962">
        <f>Q1962-L1962</f>
        <v/>
      </c>
    </row>
    <row r="1963">
      <c r="A1963" t="inlineStr">
        <is>
          <t>2023-01-13</t>
        </is>
      </c>
      <c r="B1963" t="inlineStr">
        <is>
          <t>10_P68</t>
        </is>
      </c>
      <c r="C1963" t="inlineStr">
        <is>
          <t>Optimized: Ratio profit floored</t>
        </is>
      </c>
      <c r="D1963" t="b">
        <v>0</v>
      </c>
      <c r="E1963" t="b">
        <v>0</v>
      </c>
      <c r="F1963" t="b">
        <v>1</v>
      </c>
      <c r="G1963" t="n">
        <v>1.562839507762874</v>
      </c>
      <c r="H1963" t="n">
        <v>0.3284245497918835</v>
      </c>
      <c r="I1963" t="n">
        <v>0.75</v>
      </c>
      <c r="J1963" t="n">
        <v>1</v>
      </c>
      <c r="K1963" t="n">
        <v>1</v>
      </c>
      <c r="L1963" t="n">
        <v>1</v>
      </c>
      <c r="M1963" t="n">
        <v>0</v>
      </c>
      <c r="N1963" t="inlineStr">
        <is>
          <t>ceiling</t>
        </is>
      </c>
      <c r="O1963" t="inlineStr">
        <is>
          <t>Archived09:16 cap</t>
        </is>
      </c>
      <c r="P1963">
        <f>1+SUMPRODUCT(Algo_Opt_Inputs!B365:AM365,Algo_Opt_Coefs!$B$4:$AM$4)</f>
        <v/>
      </c>
      <c r="Q1963">
        <f>MAX(I1963,MIN(J1963,P1963+H1963))</f>
        <v/>
      </c>
      <c r="R1963">
        <f>Q1963-L1963</f>
        <v/>
      </c>
    </row>
    <row r="1964">
      <c r="A1964" t="inlineStr">
        <is>
          <t>2023-01-17</t>
        </is>
      </c>
      <c r="B1964" t="inlineStr">
        <is>
          <t>10_P68</t>
        </is>
      </c>
      <c r="C1964" t="inlineStr">
        <is>
          <t>Optimized: Ratio profit floored</t>
        </is>
      </c>
      <c r="D1964" t="b">
        <v>0</v>
      </c>
      <c r="E1964" t="b">
        <v>0</v>
      </c>
      <c r="F1964" t="b">
        <v>1</v>
      </c>
      <c r="G1964" t="n">
        <v>1.008680983685203</v>
      </c>
      <c r="H1964" t="n">
        <v>0.3284245497918835</v>
      </c>
      <c r="I1964" t="n">
        <v>0.75</v>
      </c>
      <c r="J1964" t="n">
        <v>1</v>
      </c>
      <c r="K1964" t="n">
        <v>1</v>
      </c>
      <c r="L1964" t="n">
        <v>1</v>
      </c>
      <c r="M1964" t="n">
        <v>0</v>
      </c>
      <c r="N1964" t="inlineStr">
        <is>
          <t>ceiling</t>
        </is>
      </c>
      <c r="O1964" t="inlineStr">
        <is>
          <t>Archived09:16 cap</t>
        </is>
      </c>
      <c r="P1964">
        <f>1+SUMPRODUCT(Algo_Opt_Inputs!B366:AM366,Algo_Opt_Coefs!$B$4:$AM$4)</f>
        <v/>
      </c>
      <c r="Q1964">
        <f>MAX(I1964,MIN(J1964,P1964+H1964))</f>
        <v/>
      </c>
      <c r="R1964">
        <f>Q1964-L1964</f>
        <v/>
      </c>
    </row>
    <row r="1965">
      <c r="A1965" t="inlineStr">
        <is>
          <t>2023-01-18</t>
        </is>
      </c>
      <c r="B1965" t="inlineStr">
        <is>
          <t>10_P68</t>
        </is>
      </c>
      <c r="C1965" t="inlineStr">
        <is>
          <t>Optimized: Ratio profit floored</t>
        </is>
      </c>
      <c r="D1965" t="b">
        <v>0</v>
      </c>
      <c r="E1965" t="b">
        <v>0</v>
      </c>
      <c r="F1965" t="b">
        <v>0</v>
      </c>
      <c r="G1965" t="n">
        <v>1.123686378523642</v>
      </c>
      <c r="H1965" t="n">
        <v>0.3284245497918835</v>
      </c>
      <c r="I1965" t="n">
        <v>0.75</v>
      </c>
      <c r="J1965" t="n">
        <v>1.15</v>
      </c>
      <c r="K1965" t="n">
        <v>1.15</v>
      </c>
      <c r="L1965" t="n">
        <v>1.15</v>
      </c>
      <c r="M1965" t="n">
        <v>0</v>
      </c>
      <c r="N1965" t="inlineStr">
        <is>
          <t>ceiling</t>
        </is>
      </c>
      <c r="O1965" t="inlineStr">
        <is>
          <t>Optimized allocation/budget balancing; not a strong-edge label</t>
        </is>
      </c>
      <c r="P1965">
        <f>1+SUMPRODUCT(Algo_Opt_Inputs!B367:AM367,Algo_Opt_Coefs!$B$4:$AM$4)</f>
        <v/>
      </c>
      <c r="Q1965">
        <f>MAX(I1965,MIN(J1965,P1965+H1965))</f>
        <v/>
      </c>
      <c r="R1965">
        <f>Q1965-L1965</f>
        <v/>
      </c>
    </row>
    <row r="1966">
      <c r="A1966" t="inlineStr">
        <is>
          <t>2023-01-19</t>
        </is>
      </c>
      <c r="B1966" t="inlineStr">
        <is>
          <t>10_P68</t>
        </is>
      </c>
      <c r="C1966" t="inlineStr">
        <is>
          <t>Optimized: Ratio profit floored</t>
        </is>
      </c>
      <c r="D1966" t="b">
        <v>0</v>
      </c>
      <c r="E1966" t="b">
        <v>0</v>
      </c>
      <c r="F1966" t="b">
        <v>1</v>
      </c>
      <c r="G1966" t="n">
        <v>2.559351146346745</v>
      </c>
      <c r="H1966" t="n">
        <v>0.3284245497918835</v>
      </c>
      <c r="I1966" t="n">
        <v>0.75</v>
      </c>
      <c r="J1966" t="n">
        <v>1</v>
      </c>
      <c r="K1966" t="n">
        <v>1</v>
      </c>
      <c r="L1966" t="n">
        <v>1</v>
      </c>
      <c r="M1966" t="n">
        <v>0</v>
      </c>
      <c r="N1966" t="inlineStr">
        <is>
          <t>ceiling</t>
        </is>
      </c>
      <c r="O1966" t="inlineStr">
        <is>
          <t>Archived09:16 cap</t>
        </is>
      </c>
      <c r="P1966">
        <f>1+SUMPRODUCT(Algo_Opt_Inputs!B368:AM368,Algo_Opt_Coefs!$B$4:$AM$4)</f>
        <v/>
      </c>
      <c r="Q1966">
        <f>MAX(I1966,MIN(J1966,P1966+H1966))</f>
        <v/>
      </c>
      <c r="R1966">
        <f>Q1966-L1966</f>
        <v/>
      </c>
    </row>
    <row r="1967">
      <c r="A1967" t="inlineStr">
        <is>
          <t>2023-01-20</t>
        </is>
      </c>
      <c r="B1967" t="inlineStr">
        <is>
          <t>10_P68</t>
        </is>
      </c>
      <c r="C1967" t="inlineStr">
        <is>
          <t>Optimized: Ratio profit floored</t>
        </is>
      </c>
      <c r="D1967" t="b">
        <v>0</v>
      </c>
      <c r="E1967" t="b">
        <v>0</v>
      </c>
      <c r="F1967" t="b">
        <v>0</v>
      </c>
      <c r="G1967" t="n">
        <v>0.9890167337464819</v>
      </c>
      <c r="H1967" t="n">
        <v>0.3284245497918835</v>
      </c>
      <c r="I1967" t="n">
        <v>0.75</v>
      </c>
      <c r="J1967" t="n">
        <v>1.15</v>
      </c>
      <c r="K1967" t="n">
        <v>1.15</v>
      </c>
      <c r="L1967" t="n">
        <v>1.15</v>
      </c>
      <c r="M1967" t="n">
        <v>0</v>
      </c>
      <c r="N1967" t="inlineStr">
        <is>
          <t>ceiling</t>
        </is>
      </c>
      <c r="O1967" t="inlineStr">
        <is>
          <t>Optimized allocation/budget balancing; not a strong-edge label</t>
        </is>
      </c>
      <c r="P1967">
        <f>1+SUMPRODUCT(Algo_Opt_Inputs!B369:AM369,Algo_Opt_Coefs!$B$4:$AM$4)</f>
        <v/>
      </c>
      <c r="Q1967">
        <f>MAX(I1967,MIN(J1967,P1967+H1967))</f>
        <v/>
      </c>
      <c r="R1967">
        <f>Q1967-L1967</f>
        <v/>
      </c>
    </row>
    <row r="1968">
      <c r="A1968" t="inlineStr">
        <is>
          <t>2023-01-27</t>
        </is>
      </c>
      <c r="B1968" t="inlineStr">
        <is>
          <t>10_P68</t>
        </is>
      </c>
      <c r="C1968" t="inlineStr">
        <is>
          <t>Optimized: Ratio profit floored</t>
        </is>
      </c>
      <c r="D1968" t="b">
        <v>0</v>
      </c>
      <c r="E1968" t="b">
        <v>0</v>
      </c>
      <c r="F1968" t="b">
        <v>0</v>
      </c>
      <c r="G1968" t="n">
        <v>-0.07425143737119777</v>
      </c>
      <c r="H1968" t="n">
        <v>0.3284245497918835</v>
      </c>
      <c r="I1968" t="n">
        <v>0.75</v>
      </c>
      <c r="J1968" t="n">
        <v>1.15</v>
      </c>
      <c r="K1968" t="n">
        <v>0.75</v>
      </c>
      <c r="L1968" t="n">
        <v>0.75</v>
      </c>
      <c r="M1968" t="n">
        <v>0</v>
      </c>
      <c r="N1968" t="inlineStr">
        <is>
          <t>floor</t>
        </is>
      </c>
      <c r="O1968" t="inlineStr">
        <is>
          <t>Optimized allocation/budget balancing; not a strong-edge label</t>
        </is>
      </c>
      <c r="P1968">
        <f>1+SUMPRODUCT(Algo_Opt_Inputs!B370:AM370,Algo_Opt_Coefs!$B$4:$AM$4)</f>
        <v/>
      </c>
      <c r="Q1968">
        <f>MAX(I1968,MIN(J1968,P1968+H1968))</f>
        <v/>
      </c>
      <c r="R1968">
        <f>Q1968-L1968</f>
        <v/>
      </c>
    </row>
    <row r="1969">
      <c r="A1969" t="inlineStr">
        <is>
          <t>2023-01-30</t>
        </is>
      </c>
      <c r="B1969" t="inlineStr">
        <is>
          <t>10_P68</t>
        </is>
      </c>
      <c r="C1969" t="inlineStr">
        <is>
          <t>Optimized: Ratio profit floored</t>
        </is>
      </c>
      <c r="D1969" t="b">
        <v>0</v>
      </c>
      <c r="E1969" t="b">
        <v>0</v>
      </c>
      <c r="F1969" t="b">
        <v>1</v>
      </c>
      <c r="G1969" t="n">
        <v>1.639989619016452</v>
      </c>
      <c r="H1969" t="n">
        <v>0.3284245497918835</v>
      </c>
      <c r="I1969" t="n">
        <v>0.75</v>
      </c>
      <c r="J1969" t="n">
        <v>1</v>
      </c>
      <c r="K1969" t="n">
        <v>1</v>
      </c>
      <c r="L1969" t="n">
        <v>1</v>
      </c>
      <c r="M1969" t="n">
        <v>0</v>
      </c>
      <c r="N1969" t="inlineStr">
        <is>
          <t>ceiling</t>
        </is>
      </c>
      <c r="O1969" t="inlineStr">
        <is>
          <t>Archived09:16 cap</t>
        </is>
      </c>
      <c r="P1969">
        <f>1+SUMPRODUCT(Algo_Opt_Inputs!B371:AM371,Algo_Opt_Coefs!$B$4:$AM$4)</f>
        <v/>
      </c>
      <c r="Q1969">
        <f>MAX(I1969,MIN(J1969,P1969+H1969))</f>
        <v/>
      </c>
      <c r="R1969">
        <f>Q1969-L1969</f>
        <v/>
      </c>
    </row>
    <row r="1970">
      <c r="A1970" t="inlineStr">
        <is>
          <t>2023-01-31</t>
        </is>
      </c>
      <c r="B1970" t="inlineStr">
        <is>
          <t>10_P68</t>
        </is>
      </c>
      <c r="C1970" t="inlineStr">
        <is>
          <t>Optimized: Ratio profit floored</t>
        </is>
      </c>
      <c r="D1970" t="b">
        <v>0</v>
      </c>
      <c r="E1970" t="b">
        <v>0</v>
      </c>
      <c r="F1970" t="b">
        <v>1</v>
      </c>
      <c r="G1970" t="n">
        <v>2.116568634286649</v>
      </c>
      <c r="H1970" t="n">
        <v>0.3284245497918835</v>
      </c>
      <c r="I1970" t="n">
        <v>0.75</v>
      </c>
      <c r="J1970" t="n">
        <v>1</v>
      </c>
      <c r="K1970" t="n">
        <v>1</v>
      </c>
      <c r="L1970" t="n">
        <v>1</v>
      </c>
      <c r="M1970" t="n">
        <v>0</v>
      </c>
      <c r="N1970" t="inlineStr">
        <is>
          <t>ceiling</t>
        </is>
      </c>
      <c r="O1970" t="inlineStr">
        <is>
          <t>Archived09:16 cap</t>
        </is>
      </c>
      <c r="P1970">
        <f>1+SUMPRODUCT(Algo_Opt_Inputs!B372:AM372,Algo_Opt_Coefs!$B$4:$AM$4)</f>
        <v/>
      </c>
      <c r="Q1970">
        <f>MAX(I1970,MIN(J1970,P1970+H1970))</f>
        <v/>
      </c>
      <c r="R1970">
        <f>Q1970-L1970</f>
        <v/>
      </c>
    </row>
    <row r="1971">
      <c r="A1971" t="inlineStr">
        <is>
          <t>2023-02-01</t>
        </is>
      </c>
      <c r="B1971" t="inlineStr">
        <is>
          <t>10_P68</t>
        </is>
      </c>
      <c r="C1971" t="inlineStr">
        <is>
          <t>Optimized: Ratio profit floored</t>
        </is>
      </c>
      <c r="D1971" t="b">
        <v>1</v>
      </c>
      <c r="E1971" t="b">
        <v>0</v>
      </c>
      <c r="F1971" t="b">
        <v>0</v>
      </c>
      <c r="G1971" t="n">
        <v>-0.1808803428131445</v>
      </c>
      <c r="H1971" t="n">
        <v>0.3284245497918835</v>
      </c>
      <c r="I1971" t="n">
        <v>0.75</v>
      </c>
      <c r="J1971" t="n">
        <v>1.15</v>
      </c>
      <c r="K1971" t="n">
        <v>0.75</v>
      </c>
      <c r="L1971" t="n">
        <v>0.75</v>
      </c>
      <c r="M1971" t="n">
        <v>0</v>
      </c>
      <c r="N1971" t="inlineStr">
        <is>
          <t>floor</t>
        </is>
      </c>
      <c r="O1971" t="inlineStr">
        <is>
          <t>Optimized allocation/budget balancing; not a strong-edge label</t>
        </is>
      </c>
      <c r="P1971">
        <f>1+SUMPRODUCT(Algo_Opt_Inputs!B373:AM373,Algo_Opt_Coefs!$B$4:$AM$4)</f>
        <v/>
      </c>
      <c r="Q1971">
        <f>MAX(I1971,MIN(J1971,P1971+H1971))</f>
        <v/>
      </c>
      <c r="R1971">
        <f>Q1971-L1971</f>
        <v/>
      </c>
    </row>
    <row r="1972">
      <c r="A1972" t="inlineStr">
        <is>
          <t>2023-02-02</t>
        </is>
      </c>
      <c r="B1972" t="inlineStr">
        <is>
          <t>10_P68</t>
        </is>
      </c>
      <c r="C1972" t="inlineStr">
        <is>
          <t>Optimized: Ratio profit floored</t>
        </is>
      </c>
      <c r="D1972" t="b">
        <v>0</v>
      </c>
      <c r="E1972" t="b">
        <v>0</v>
      </c>
      <c r="F1972" t="b">
        <v>1</v>
      </c>
      <c r="G1972" t="n">
        <v>4.493202687539037</v>
      </c>
      <c r="H1972" t="n">
        <v>0.3284245497918835</v>
      </c>
      <c r="I1972" t="n">
        <v>0.75</v>
      </c>
      <c r="J1972" t="n">
        <v>1</v>
      </c>
      <c r="K1972" t="n">
        <v>1</v>
      </c>
      <c r="L1972" t="n">
        <v>1</v>
      </c>
      <c r="M1972" t="n">
        <v>0</v>
      </c>
      <c r="N1972" t="inlineStr">
        <is>
          <t>ceiling</t>
        </is>
      </c>
      <c r="O1972" t="inlineStr">
        <is>
          <t>Archived09:16 cap</t>
        </is>
      </c>
      <c r="P1972">
        <f>1+SUMPRODUCT(Algo_Opt_Inputs!B374:AM374,Algo_Opt_Coefs!$B$4:$AM$4)</f>
        <v/>
      </c>
      <c r="Q1972">
        <f>MAX(I1972,MIN(J1972,P1972+H1972))</f>
        <v/>
      </c>
      <c r="R1972">
        <f>Q1972-L1972</f>
        <v/>
      </c>
    </row>
    <row r="1973">
      <c r="A1973" t="inlineStr">
        <is>
          <t>2023-02-07</t>
        </is>
      </c>
      <c r="B1973" t="inlineStr">
        <is>
          <t>10_P68</t>
        </is>
      </c>
      <c r="C1973" t="inlineStr">
        <is>
          <t>Optimized: Ratio profit floored</t>
        </is>
      </c>
      <c r="D1973" t="b">
        <v>0</v>
      </c>
      <c r="E1973" t="b">
        <v>0</v>
      </c>
      <c r="F1973" t="b">
        <v>0</v>
      </c>
      <c r="G1973" t="n">
        <v>1.486126776310397</v>
      </c>
      <c r="H1973" t="n">
        <v>0.3284245497918835</v>
      </c>
      <c r="I1973" t="n">
        <v>0.75</v>
      </c>
      <c r="J1973" t="n">
        <v>1.15</v>
      </c>
      <c r="K1973" t="n">
        <v>1.15</v>
      </c>
      <c r="L1973" t="n">
        <v>1.15</v>
      </c>
      <c r="M1973" t="n">
        <v>0</v>
      </c>
      <c r="N1973" t="inlineStr">
        <is>
          <t>ceiling</t>
        </is>
      </c>
      <c r="O1973" t="inlineStr">
        <is>
          <t>Optimized allocation/budget balancing; not a strong-edge label</t>
        </is>
      </c>
      <c r="P1973">
        <f>1+SUMPRODUCT(Algo_Opt_Inputs!B375:AM375,Algo_Opt_Coefs!$B$4:$AM$4)</f>
        <v/>
      </c>
      <c r="Q1973">
        <f>MAX(I1973,MIN(J1973,P1973+H1973))</f>
        <v/>
      </c>
      <c r="R1973">
        <f>Q1973-L1973</f>
        <v/>
      </c>
    </row>
    <row r="1974">
      <c r="A1974" t="inlineStr">
        <is>
          <t>2023-02-08</t>
        </is>
      </c>
      <c r="B1974" t="inlineStr">
        <is>
          <t>10_P68</t>
        </is>
      </c>
      <c r="C1974" t="inlineStr">
        <is>
          <t>Optimized: Ratio profit floored</t>
        </is>
      </c>
      <c r="D1974" t="b">
        <v>0</v>
      </c>
      <c r="E1974" t="b">
        <v>0</v>
      </c>
      <c r="F1974" t="b">
        <v>0</v>
      </c>
      <c r="G1974" t="n">
        <v>0.7296837059522606</v>
      </c>
      <c r="H1974" t="n">
        <v>0.3284245497918835</v>
      </c>
      <c r="I1974" t="n">
        <v>0.75</v>
      </c>
      <c r="J1974" t="n">
        <v>1.15</v>
      </c>
      <c r="K1974" t="n">
        <v>1.058108255744144</v>
      </c>
      <c r="L1974" t="n">
        <v>1.058108255744144</v>
      </c>
      <c r="M1974" t="n">
        <v>2.220446049250313e-16</v>
      </c>
      <c r="N1974" t="inlineStr">
        <is>
          <t>interior</t>
        </is>
      </c>
      <c r="O1974" t="inlineStr">
        <is>
          <t>Optimized allocation/budget balancing; not a strong-edge label</t>
        </is>
      </c>
      <c r="P1974">
        <f>1+SUMPRODUCT(Algo_Opt_Inputs!B376:AM376,Algo_Opt_Coefs!$B$4:$AM$4)</f>
        <v/>
      </c>
      <c r="Q1974">
        <f>MAX(I1974,MIN(J1974,P1974+H1974))</f>
        <v/>
      </c>
      <c r="R1974">
        <f>Q1974-L1974</f>
        <v/>
      </c>
    </row>
    <row r="1975">
      <c r="A1975" t="inlineStr">
        <is>
          <t>2023-02-09</t>
        </is>
      </c>
      <c r="B1975" t="inlineStr">
        <is>
          <t>10_P68</t>
        </is>
      </c>
      <c r="C1975" t="inlineStr">
        <is>
          <t>Optimized: Ratio profit floored</t>
        </is>
      </c>
      <c r="D1975" t="b">
        <v>0</v>
      </c>
      <c r="E1975" t="b">
        <v>0</v>
      </c>
      <c r="F1975" t="b">
        <v>1</v>
      </c>
      <c r="G1975" t="n">
        <v>3.059020463629581</v>
      </c>
      <c r="H1975" t="n">
        <v>0.3284245497918835</v>
      </c>
      <c r="I1975" t="n">
        <v>0.75</v>
      </c>
      <c r="J1975" t="n">
        <v>1</v>
      </c>
      <c r="K1975" t="n">
        <v>1</v>
      </c>
      <c r="L1975" t="n">
        <v>1</v>
      </c>
      <c r="M1975" t="n">
        <v>0</v>
      </c>
      <c r="N1975" t="inlineStr">
        <is>
          <t>ceiling</t>
        </is>
      </c>
      <c r="O1975" t="inlineStr">
        <is>
          <t>Archived09:16 cap</t>
        </is>
      </c>
      <c r="P1975">
        <f>1+SUMPRODUCT(Algo_Opt_Inputs!B377:AM377,Algo_Opt_Coefs!$B$4:$AM$4)</f>
        <v/>
      </c>
      <c r="Q1975">
        <f>MAX(I1975,MIN(J1975,P1975+H1975))</f>
        <v/>
      </c>
      <c r="R1975">
        <f>Q1975-L1975</f>
        <v/>
      </c>
    </row>
    <row r="1976">
      <c r="A1976" t="inlineStr">
        <is>
          <t>2023-02-10</t>
        </is>
      </c>
      <c r="B1976" t="inlineStr">
        <is>
          <t>10_P68</t>
        </is>
      </c>
      <c r="C1976" t="inlineStr">
        <is>
          <t>Optimized: Ratio profit floored</t>
        </is>
      </c>
      <c r="D1976" t="b">
        <v>0</v>
      </c>
      <c r="E1976" t="b">
        <v>0</v>
      </c>
      <c r="F1976" t="b">
        <v>0</v>
      </c>
      <c r="G1976" t="n">
        <v>0.8718933073555234</v>
      </c>
      <c r="H1976" t="n">
        <v>0.3284245497918835</v>
      </c>
      <c r="I1976" t="n">
        <v>0.75</v>
      </c>
      <c r="J1976" t="n">
        <v>1.15</v>
      </c>
      <c r="K1976" t="n">
        <v>1.15</v>
      </c>
      <c r="L1976" t="n">
        <v>1.15</v>
      </c>
      <c r="M1976" t="n">
        <v>0</v>
      </c>
      <c r="N1976" t="inlineStr">
        <is>
          <t>ceiling</t>
        </is>
      </c>
      <c r="O1976" t="inlineStr">
        <is>
          <t>Optimized allocation/budget balancing; not a strong-edge label</t>
        </is>
      </c>
      <c r="P1976">
        <f>1+SUMPRODUCT(Algo_Opt_Inputs!B378:AM378,Algo_Opt_Coefs!$B$4:$AM$4)</f>
        <v/>
      </c>
      <c r="Q1976">
        <f>MAX(I1976,MIN(J1976,P1976+H1976))</f>
        <v/>
      </c>
      <c r="R1976">
        <f>Q1976-L1976</f>
        <v/>
      </c>
    </row>
    <row r="1977">
      <c r="A1977" t="inlineStr">
        <is>
          <t>2023-02-14</t>
        </is>
      </c>
      <c r="B1977" t="inlineStr">
        <is>
          <t>10_P68</t>
        </is>
      </c>
      <c r="C1977" t="inlineStr">
        <is>
          <t>Optimized: Ratio profit floored</t>
        </is>
      </c>
      <c r="D1977" t="b">
        <v>0</v>
      </c>
      <c r="E1977" t="b">
        <v>0</v>
      </c>
      <c r="F1977" t="b">
        <v>0</v>
      </c>
      <c r="G1977" t="n">
        <v>0.7218281775203064</v>
      </c>
      <c r="H1977" t="n">
        <v>0.3284245497918835</v>
      </c>
      <c r="I1977" t="n">
        <v>0.75</v>
      </c>
      <c r="J1977" t="n">
        <v>1.15</v>
      </c>
      <c r="K1977" t="n">
        <v>1.05025272731219</v>
      </c>
      <c r="L1977" t="n">
        <v>1.05025272731219</v>
      </c>
      <c r="M1977" t="n">
        <v>0</v>
      </c>
      <c r="N1977" t="inlineStr">
        <is>
          <t>interior</t>
        </is>
      </c>
      <c r="O1977" t="inlineStr">
        <is>
          <t>Optimized allocation/budget balancing; not a strong-edge label</t>
        </is>
      </c>
      <c r="P1977">
        <f>1+SUMPRODUCT(Algo_Opt_Inputs!B379:AM379,Algo_Opt_Coefs!$B$4:$AM$4)</f>
        <v/>
      </c>
      <c r="Q1977">
        <f>MAX(I1977,MIN(J1977,P1977+H1977))</f>
        <v/>
      </c>
      <c r="R1977">
        <f>Q1977-L1977</f>
        <v/>
      </c>
    </row>
    <row r="1978">
      <c r="A1978" t="inlineStr">
        <is>
          <t>2023-02-15</t>
        </is>
      </c>
      <c r="B1978" t="inlineStr">
        <is>
          <t>10_P68</t>
        </is>
      </c>
      <c r="C1978" t="inlineStr">
        <is>
          <t>Optimized: Ratio profit floored</t>
        </is>
      </c>
      <c r="D1978" t="b">
        <v>0</v>
      </c>
      <c r="E1978" t="b">
        <v>0</v>
      </c>
      <c r="F1978" t="b">
        <v>0</v>
      </c>
      <c r="G1978" t="n">
        <v>0.8601652409686671</v>
      </c>
      <c r="H1978" t="n">
        <v>0.3284245497918835</v>
      </c>
      <c r="I1978" t="n">
        <v>0.75</v>
      </c>
      <c r="J1978" t="n">
        <v>1.15</v>
      </c>
      <c r="K1978" t="n">
        <v>1.15</v>
      </c>
      <c r="L1978" t="n">
        <v>1.15</v>
      </c>
      <c r="M1978" t="n">
        <v>0</v>
      </c>
      <c r="N1978" t="inlineStr">
        <is>
          <t>ceiling</t>
        </is>
      </c>
      <c r="O1978" t="inlineStr">
        <is>
          <t>Optimized allocation/budget balancing; not a strong-edge label</t>
        </is>
      </c>
      <c r="P1978">
        <f>1+SUMPRODUCT(Algo_Opt_Inputs!B380:AM380,Algo_Opt_Coefs!$B$4:$AM$4)</f>
        <v/>
      </c>
      <c r="Q1978">
        <f>MAX(I1978,MIN(J1978,P1978+H1978))</f>
        <v/>
      </c>
      <c r="R1978">
        <f>Q1978-L1978</f>
        <v/>
      </c>
    </row>
    <row r="1979">
      <c r="A1979" t="inlineStr">
        <is>
          <t>2023-02-21</t>
        </is>
      </c>
      <c r="B1979" t="inlineStr">
        <is>
          <t>10_P68</t>
        </is>
      </c>
      <c r="C1979" t="inlineStr">
        <is>
          <t>Optimized: Ratio profit floored</t>
        </is>
      </c>
      <c r="D1979" t="b">
        <v>0</v>
      </c>
      <c r="E1979" t="b">
        <v>0</v>
      </c>
      <c r="F1979" t="b">
        <v>0</v>
      </c>
      <c r="G1979" t="n">
        <v>1.350700561620183</v>
      </c>
      <c r="H1979" t="n">
        <v>0.3284245497918835</v>
      </c>
      <c r="I1979" t="n">
        <v>0.75</v>
      </c>
      <c r="J1979" t="n">
        <v>1.15</v>
      </c>
      <c r="K1979" t="n">
        <v>1.15</v>
      </c>
      <c r="L1979" t="n">
        <v>1.15</v>
      </c>
      <c r="M1979" t="n">
        <v>0</v>
      </c>
      <c r="N1979" t="inlineStr">
        <is>
          <t>ceiling</t>
        </is>
      </c>
      <c r="O1979" t="inlineStr">
        <is>
          <t>Optimized allocation/budget balancing; not a strong-edge label</t>
        </is>
      </c>
      <c r="P1979">
        <f>1+SUMPRODUCT(Algo_Opt_Inputs!B381:AM381,Algo_Opt_Coefs!$B$4:$AM$4)</f>
        <v/>
      </c>
      <c r="Q1979">
        <f>MAX(I1979,MIN(J1979,P1979+H1979))</f>
        <v/>
      </c>
      <c r="R1979">
        <f>Q1979-L1979</f>
        <v/>
      </c>
    </row>
    <row r="1980">
      <c r="A1980" t="inlineStr">
        <is>
          <t>2023-02-22</t>
        </is>
      </c>
      <c r="B1980" t="inlineStr">
        <is>
          <t>10_P68</t>
        </is>
      </c>
      <c r="C1980" t="inlineStr">
        <is>
          <t>Optimized: Ratio profit floored</t>
        </is>
      </c>
      <c r="D1980" t="b">
        <v>0</v>
      </c>
      <c r="E1980" t="b">
        <v>0</v>
      </c>
      <c r="F1980" t="b">
        <v>0</v>
      </c>
      <c r="G1980" t="n">
        <v>1.849151191013734</v>
      </c>
      <c r="H1980" t="n">
        <v>0.3284245497918835</v>
      </c>
      <c r="I1980" t="n">
        <v>0.75</v>
      </c>
      <c r="J1980" t="n">
        <v>1.15</v>
      </c>
      <c r="K1980" t="n">
        <v>1.15</v>
      </c>
      <c r="L1980" t="n">
        <v>1.15</v>
      </c>
      <c r="M1980" t="n">
        <v>0</v>
      </c>
      <c r="N1980" t="inlineStr">
        <is>
          <t>ceiling</t>
        </is>
      </c>
      <c r="O1980" t="inlineStr">
        <is>
          <t>Optimized allocation/budget balancing; not a strong-edge label</t>
        </is>
      </c>
      <c r="P1980">
        <f>1+SUMPRODUCT(Algo_Opt_Inputs!B382:AM382,Algo_Opt_Coefs!$B$4:$AM$4)</f>
        <v/>
      </c>
      <c r="Q1980">
        <f>MAX(I1980,MIN(J1980,P1980+H1980))</f>
        <v/>
      </c>
      <c r="R1980">
        <f>Q1980-L1980</f>
        <v/>
      </c>
    </row>
    <row r="1981">
      <c r="A1981" t="inlineStr">
        <is>
          <t>2023-02-23</t>
        </is>
      </c>
      <c r="B1981" t="inlineStr">
        <is>
          <t>10_P68</t>
        </is>
      </c>
      <c r="C1981" t="inlineStr">
        <is>
          <t>Optimized: Ratio profit floored</t>
        </is>
      </c>
      <c r="D1981" t="b">
        <v>0</v>
      </c>
      <c r="E1981" t="b">
        <v>0</v>
      </c>
      <c r="F1981" t="b">
        <v>0</v>
      </c>
      <c r="G1981" t="n">
        <v>1.80223253785085</v>
      </c>
      <c r="H1981" t="n">
        <v>0.3284245497918835</v>
      </c>
      <c r="I1981" t="n">
        <v>0.75</v>
      </c>
      <c r="J1981" t="n">
        <v>1.15</v>
      </c>
      <c r="K1981" t="n">
        <v>1.15</v>
      </c>
      <c r="L1981" t="n">
        <v>1.15</v>
      </c>
      <c r="M1981" t="n">
        <v>0</v>
      </c>
      <c r="N1981" t="inlineStr">
        <is>
          <t>ceiling</t>
        </is>
      </c>
      <c r="O1981" t="inlineStr">
        <is>
          <t>Optimized allocation/budget balancing; not a strong-edge label</t>
        </is>
      </c>
      <c r="P1981">
        <f>1+SUMPRODUCT(Algo_Opt_Inputs!B383:AM383,Algo_Opt_Coefs!$B$4:$AM$4)</f>
        <v/>
      </c>
      <c r="Q1981">
        <f>MAX(I1981,MIN(J1981,P1981+H1981))</f>
        <v/>
      </c>
      <c r="R1981">
        <f>Q1981-L1981</f>
        <v/>
      </c>
    </row>
    <row r="1982">
      <c r="A1982" t="inlineStr">
        <is>
          <t>2023-02-28</t>
        </is>
      </c>
      <c r="B1982" t="inlineStr">
        <is>
          <t>10_P68</t>
        </is>
      </c>
      <c r="C1982" t="inlineStr">
        <is>
          <t>Optimized: Ratio profit floored</t>
        </is>
      </c>
      <c r="D1982" t="b">
        <v>0</v>
      </c>
      <c r="E1982" t="b">
        <v>0</v>
      </c>
      <c r="F1982" t="b">
        <v>1</v>
      </c>
      <c r="G1982" t="n">
        <v>1.053045828674744</v>
      </c>
      <c r="H1982" t="n">
        <v>0.3284245497918835</v>
      </c>
      <c r="I1982" t="n">
        <v>0.75</v>
      </c>
      <c r="J1982" t="n">
        <v>1</v>
      </c>
      <c r="K1982" t="n">
        <v>1</v>
      </c>
      <c r="L1982" t="n">
        <v>1</v>
      </c>
      <c r="M1982" t="n">
        <v>0</v>
      </c>
      <c r="N1982" t="inlineStr">
        <is>
          <t>ceiling</t>
        </is>
      </c>
      <c r="O1982" t="inlineStr">
        <is>
          <t>Archived09:16 cap</t>
        </is>
      </c>
      <c r="P1982">
        <f>1+SUMPRODUCT(Algo_Opt_Inputs!B384:AM384,Algo_Opt_Coefs!$B$4:$AM$4)</f>
        <v/>
      </c>
      <c r="Q1982">
        <f>MAX(I1982,MIN(J1982,P1982+H1982))</f>
        <v/>
      </c>
      <c r="R1982">
        <f>Q1982-L1982</f>
        <v/>
      </c>
    </row>
    <row r="1983">
      <c r="A1983" t="inlineStr">
        <is>
          <t>2023-03-01</t>
        </is>
      </c>
      <c r="B1983" t="inlineStr">
        <is>
          <t>10_P68</t>
        </is>
      </c>
      <c r="C1983" t="inlineStr">
        <is>
          <t>Optimized: Ratio profit floored</t>
        </is>
      </c>
      <c r="D1983" t="b">
        <v>0</v>
      </c>
      <c r="E1983" t="b">
        <v>0</v>
      </c>
      <c r="F1983" t="b">
        <v>0</v>
      </c>
      <c r="G1983" t="n">
        <v>1.096804957864063</v>
      </c>
      <c r="H1983" t="n">
        <v>0.3284245497918835</v>
      </c>
      <c r="I1983" t="n">
        <v>0.75</v>
      </c>
      <c r="J1983" t="n">
        <v>1.15</v>
      </c>
      <c r="K1983" t="n">
        <v>1.15</v>
      </c>
      <c r="L1983" t="n">
        <v>1.15</v>
      </c>
      <c r="M1983" t="n">
        <v>0</v>
      </c>
      <c r="N1983" t="inlineStr">
        <is>
          <t>ceiling</t>
        </is>
      </c>
      <c r="O1983" t="inlineStr">
        <is>
          <t>Optimized allocation/budget balancing; not a strong-edge label</t>
        </is>
      </c>
      <c r="P1983">
        <f>1+SUMPRODUCT(Algo_Opt_Inputs!B385:AM385,Algo_Opt_Coefs!$B$4:$AM$4)</f>
        <v/>
      </c>
      <c r="Q1983">
        <f>MAX(I1983,MIN(J1983,P1983+H1983))</f>
        <v/>
      </c>
      <c r="R1983">
        <f>Q1983-L1983</f>
        <v/>
      </c>
    </row>
    <row r="1984">
      <c r="A1984" t="inlineStr">
        <is>
          <t>2023-03-02</t>
        </is>
      </c>
      <c r="B1984" t="inlineStr">
        <is>
          <t>10_P68</t>
        </is>
      </c>
      <c r="C1984" t="inlineStr">
        <is>
          <t>Optimized: Ratio profit floored</t>
        </is>
      </c>
      <c r="D1984" t="b">
        <v>1</v>
      </c>
      <c r="E1984" t="b">
        <v>0</v>
      </c>
      <c r="F1984" t="b">
        <v>0</v>
      </c>
      <c r="G1984" t="n">
        <v>0.2457460885303723</v>
      </c>
      <c r="H1984" t="n">
        <v>0.3284245497918835</v>
      </c>
      <c r="I1984" t="n">
        <v>0.75</v>
      </c>
      <c r="J1984" t="n">
        <v>1.15</v>
      </c>
      <c r="K1984" t="n">
        <v>0.75</v>
      </c>
      <c r="L1984" t="n">
        <v>0.75</v>
      </c>
      <c r="M1984" t="n">
        <v>0</v>
      </c>
      <c r="N1984" t="inlineStr">
        <is>
          <t>floor</t>
        </is>
      </c>
      <c r="O1984" t="inlineStr">
        <is>
          <t>Optimized allocation/budget balancing; not a strong-edge label</t>
        </is>
      </c>
      <c r="P1984">
        <f>1+SUMPRODUCT(Algo_Opt_Inputs!B386:AM386,Algo_Opt_Coefs!$B$4:$AM$4)</f>
        <v/>
      </c>
      <c r="Q1984">
        <f>MAX(I1984,MIN(J1984,P1984+H1984))</f>
        <v/>
      </c>
      <c r="R1984">
        <f>Q1984-L1984</f>
        <v/>
      </c>
    </row>
    <row r="1985">
      <c r="A1985" t="inlineStr">
        <is>
          <t>2023-03-08</t>
        </is>
      </c>
      <c r="B1985" t="inlineStr">
        <is>
          <t>10_P68</t>
        </is>
      </c>
      <c r="C1985" t="inlineStr">
        <is>
          <t>Optimized: Ratio profit floored</t>
        </is>
      </c>
      <c r="D1985" t="b">
        <v>0</v>
      </c>
      <c r="E1985" t="b">
        <v>0</v>
      </c>
      <c r="F1985" t="b">
        <v>0</v>
      </c>
      <c r="G1985" t="n">
        <v>0.6193766751075679</v>
      </c>
      <c r="H1985" t="n">
        <v>0.3284245497918835</v>
      </c>
      <c r="I1985" t="n">
        <v>0.75</v>
      </c>
      <c r="J1985" t="n">
        <v>1.15</v>
      </c>
      <c r="K1985" t="n">
        <v>0.9478012248994514</v>
      </c>
      <c r="L1985" t="n">
        <v>0.9478012248994513</v>
      </c>
      <c r="M1985" t="n">
        <v>1.110223024625157e-16</v>
      </c>
      <c r="N1985" t="inlineStr">
        <is>
          <t>interior</t>
        </is>
      </c>
      <c r="O1985" t="inlineStr">
        <is>
          <t>Optimized allocation/budget balancing; not a strong-edge label</t>
        </is>
      </c>
      <c r="P1985">
        <f>1+SUMPRODUCT(Algo_Opt_Inputs!B387:AM387,Algo_Opt_Coefs!$B$4:$AM$4)</f>
        <v/>
      </c>
      <c r="Q1985">
        <f>MAX(I1985,MIN(J1985,P1985+H1985))</f>
        <v/>
      </c>
      <c r="R1985">
        <f>Q1985-L1985</f>
        <v/>
      </c>
    </row>
    <row r="1986">
      <c r="A1986" t="inlineStr">
        <is>
          <t>2023-03-09</t>
        </is>
      </c>
      <c r="B1986" t="inlineStr">
        <is>
          <t>10_P68</t>
        </is>
      </c>
      <c r="C1986" t="inlineStr">
        <is>
          <t>Optimized: Ratio profit floored</t>
        </is>
      </c>
      <c r="D1986" t="b">
        <v>0</v>
      </c>
      <c r="E1986" t="b">
        <v>0</v>
      </c>
      <c r="F1986" t="b">
        <v>0</v>
      </c>
      <c r="G1986" t="n">
        <v>0.359785749028901</v>
      </c>
      <c r="H1986" t="n">
        <v>0.3284245497918835</v>
      </c>
      <c r="I1986" t="n">
        <v>0.75</v>
      </c>
      <c r="J1986" t="n">
        <v>1.15</v>
      </c>
      <c r="K1986" t="n">
        <v>0.75</v>
      </c>
      <c r="L1986" t="n">
        <v>0.75</v>
      </c>
      <c r="M1986" t="n">
        <v>0</v>
      </c>
      <c r="N1986" t="inlineStr">
        <is>
          <t>floor</t>
        </is>
      </c>
      <c r="O1986" t="inlineStr">
        <is>
          <t>Optimized allocation/budget balancing; not a strong-edge label</t>
        </is>
      </c>
      <c r="P1986">
        <f>1+SUMPRODUCT(Algo_Opt_Inputs!B388:AM388,Algo_Opt_Coefs!$B$4:$AM$4)</f>
        <v/>
      </c>
      <c r="Q1986">
        <f>MAX(I1986,MIN(J1986,P1986+H1986))</f>
        <v/>
      </c>
      <c r="R1986">
        <f>Q1986-L1986</f>
        <v/>
      </c>
    </row>
    <row r="1987">
      <c r="A1987" t="inlineStr">
        <is>
          <t>2023-03-10</t>
        </is>
      </c>
      <c r="B1987" t="inlineStr">
        <is>
          <t>10_P68</t>
        </is>
      </c>
      <c r="C1987" t="inlineStr">
        <is>
          <t>Optimized: Ratio profit floored</t>
        </is>
      </c>
      <c r="D1987" t="b">
        <v>0</v>
      </c>
      <c r="E1987" t="b">
        <v>0</v>
      </c>
      <c r="F1987" t="b">
        <v>1</v>
      </c>
      <c r="G1987" t="n">
        <v>1.917234710324602</v>
      </c>
      <c r="H1987" t="n">
        <v>0.3284245497918835</v>
      </c>
      <c r="I1987" t="n">
        <v>0.75</v>
      </c>
      <c r="J1987" t="n">
        <v>1</v>
      </c>
      <c r="K1987" t="n">
        <v>1</v>
      </c>
      <c r="L1987" t="n">
        <v>1</v>
      </c>
      <c r="M1987" t="n">
        <v>0</v>
      </c>
      <c r="N1987" t="inlineStr">
        <is>
          <t>ceiling</t>
        </is>
      </c>
      <c r="O1987" t="inlineStr">
        <is>
          <t>Archived09:16 cap</t>
        </is>
      </c>
      <c r="P1987">
        <f>1+SUMPRODUCT(Algo_Opt_Inputs!B389:AM389,Algo_Opt_Coefs!$B$4:$AM$4)</f>
        <v/>
      </c>
      <c r="Q1987">
        <f>MAX(I1987,MIN(J1987,P1987+H1987))</f>
        <v/>
      </c>
      <c r="R1987">
        <f>Q1987-L1987</f>
        <v/>
      </c>
    </row>
    <row r="1988">
      <c r="A1988" t="inlineStr">
        <is>
          <t>2023-03-16</t>
        </is>
      </c>
      <c r="B1988" t="inlineStr">
        <is>
          <t>10_P68</t>
        </is>
      </c>
      <c r="C1988" t="inlineStr">
        <is>
          <t>Optimized: Ratio profit floored</t>
        </is>
      </c>
      <c r="D1988" t="b">
        <v>0</v>
      </c>
      <c r="E1988" t="b">
        <v>0</v>
      </c>
      <c r="F1988" t="b">
        <v>0</v>
      </c>
      <c r="G1988" t="n">
        <v>1.178260749743633</v>
      </c>
      <c r="H1988" t="n">
        <v>0.3284245497918835</v>
      </c>
      <c r="I1988" t="n">
        <v>0.75</v>
      </c>
      <c r="J1988" t="n">
        <v>1.15</v>
      </c>
      <c r="K1988" t="n">
        <v>1.15</v>
      </c>
      <c r="L1988" t="n">
        <v>1.15</v>
      </c>
      <c r="M1988" t="n">
        <v>0</v>
      </c>
      <c r="N1988" t="inlineStr">
        <is>
          <t>ceiling</t>
        </is>
      </c>
      <c r="O1988" t="inlineStr">
        <is>
          <t>Optimized allocation/budget balancing; not a strong-edge label</t>
        </is>
      </c>
      <c r="P1988">
        <f>1+SUMPRODUCT(Algo_Opt_Inputs!B390:AM390,Algo_Opt_Coefs!$B$4:$AM$4)</f>
        <v/>
      </c>
      <c r="Q1988">
        <f>MAX(I1988,MIN(J1988,P1988+H1988))</f>
        <v/>
      </c>
      <c r="R1988">
        <f>Q1988-L1988</f>
        <v/>
      </c>
    </row>
    <row r="1989">
      <c r="A1989" t="inlineStr">
        <is>
          <t>2023-03-22</t>
        </is>
      </c>
      <c r="B1989" t="inlineStr">
        <is>
          <t>10_P68</t>
        </is>
      </c>
      <c r="C1989" t="inlineStr">
        <is>
          <t>Optimized: Ratio profit floored</t>
        </is>
      </c>
      <c r="D1989" t="b">
        <v>1</v>
      </c>
      <c r="E1989" t="b">
        <v>0</v>
      </c>
      <c r="F1989" t="b">
        <v>0</v>
      </c>
      <c r="G1989" t="n">
        <v>0.356277777463023</v>
      </c>
      <c r="H1989" t="n">
        <v>0.3284245497918835</v>
      </c>
      <c r="I1989" t="n">
        <v>0.75</v>
      </c>
      <c r="J1989" t="n">
        <v>1.15</v>
      </c>
      <c r="K1989" t="n">
        <v>0.75</v>
      </c>
      <c r="L1989" t="n">
        <v>0.75</v>
      </c>
      <c r="M1989" t="n">
        <v>0</v>
      </c>
      <c r="N1989" t="inlineStr">
        <is>
          <t>floor</t>
        </is>
      </c>
      <c r="O1989" t="inlineStr">
        <is>
          <t>Optimized allocation/budget balancing; not a strong-edge label</t>
        </is>
      </c>
      <c r="P1989">
        <f>1+SUMPRODUCT(Algo_Opt_Inputs!B391:AM391,Algo_Opt_Coefs!$B$4:$AM$4)</f>
        <v/>
      </c>
      <c r="Q1989">
        <f>MAX(I1989,MIN(J1989,P1989+H1989))</f>
        <v/>
      </c>
      <c r="R1989">
        <f>Q1989-L1989</f>
        <v/>
      </c>
    </row>
    <row r="1990">
      <c r="A1990" t="inlineStr">
        <is>
          <t>2023-03-23</t>
        </is>
      </c>
      <c r="B1990" t="inlineStr">
        <is>
          <t>10_P68</t>
        </is>
      </c>
      <c r="C1990" t="inlineStr">
        <is>
          <t>Optimized: Ratio profit floored</t>
        </is>
      </c>
      <c r="D1990" t="b">
        <v>0</v>
      </c>
      <c r="E1990" t="b">
        <v>0</v>
      </c>
      <c r="F1990" t="b">
        <v>0</v>
      </c>
      <c r="G1990" t="n">
        <v>1.618808173661251</v>
      </c>
      <c r="H1990" t="n">
        <v>0.3284245497918835</v>
      </c>
      <c r="I1990" t="n">
        <v>0.75</v>
      </c>
      <c r="J1990" t="n">
        <v>1.15</v>
      </c>
      <c r="K1990" t="n">
        <v>1.15</v>
      </c>
      <c r="L1990" t="n">
        <v>1.15</v>
      </c>
      <c r="M1990" t="n">
        <v>0</v>
      </c>
      <c r="N1990" t="inlineStr">
        <is>
          <t>ceiling</t>
        </is>
      </c>
      <c r="O1990" t="inlineStr">
        <is>
          <t>Optimized allocation/budget balancing; not a strong-edge label</t>
        </is>
      </c>
      <c r="P1990">
        <f>1+SUMPRODUCT(Algo_Opt_Inputs!B392:AM392,Algo_Opt_Coefs!$B$4:$AM$4)</f>
        <v/>
      </c>
      <c r="Q1990">
        <f>MAX(I1990,MIN(J1990,P1990+H1990))</f>
        <v/>
      </c>
      <c r="R1990">
        <f>Q1990-L1990</f>
        <v/>
      </c>
    </row>
    <row r="1991">
      <c r="A1991" t="inlineStr">
        <is>
          <t>2023-03-27</t>
        </is>
      </c>
      <c r="B1991" t="inlineStr">
        <is>
          <t>10_P68</t>
        </is>
      </c>
      <c r="C1991" t="inlineStr">
        <is>
          <t>Optimized: Ratio profit floored</t>
        </is>
      </c>
      <c r="D1991" t="b">
        <v>0</v>
      </c>
      <c r="E1991" t="b">
        <v>0</v>
      </c>
      <c r="F1991" t="b">
        <v>0</v>
      </c>
      <c r="G1991" t="n">
        <v>0.5651002200521025</v>
      </c>
      <c r="H1991" t="n">
        <v>0.3284245497918835</v>
      </c>
      <c r="I1991" t="n">
        <v>0.75</v>
      </c>
      <c r="J1991" t="n">
        <v>1.15</v>
      </c>
      <c r="K1991" t="n">
        <v>0.893524769843986</v>
      </c>
      <c r="L1991" t="n">
        <v>0.8935247698439859</v>
      </c>
      <c r="M1991" t="n">
        <v>1.110223024625157e-16</v>
      </c>
      <c r="N1991" t="inlineStr">
        <is>
          <t>interior</t>
        </is>
      </c>
      <c r="O1991" t="inlineStr">
        <is>
          <t>Optimized allocation/budget balancing; not a strong-edge label</t>
        </is>
      </c>
      <c r="P1991">
        <f>1+SUMPRODUCT(Algo_Opt_Inputs!B393:AM393,Algo_Opt_Coefs!$B$4:$AM$4)</f>
        <v/>
      </c>
      <c r="Q1991">
        <f>MAX(I1991,MIN(J1991,P1991+H1991))</f>
        <v/>
      </c>
      <c r="R1991">
        <f>Q1991-L1991</f>
        <v/>
      </c>
    </row>
    <row r="1992">
      <c r="A1992" t="inlineStr">
        <is>
          <t>2023-03-28</t>
        </is>
      </c>
      <c r="B1992" t="inlineStr">
        <is>
          <t>10_P68</t>
        </is>
      </c>
      <c r="C1992" t="inlineStr">
        <is>
          <t>Optimized: Ratio profit floored</t>
        </is>
      </c>
      <c r="D1992" t="b">
        <v>1</v>
      </c>
      <c r="E1992" t="b">
        <v>0</v>
      </c>
      <c r="F1992" t="b">
        <v>0</v>
      </c>
      <c r="G1992" t="n">
        <v>0.1747477522785477</v>
      </c>
      <c r="H1992" t="n">
        <v>0.3284245497918835</v>
      </c>
      <c r="I1992" t="n">
        <v>0.75</v>
      </c>
      <c r="J1992" t="n">
        <v>1.15</v>
      </c>
      <c r="K1992" t="n">
        <v>0.75</v>
      </c>
      <c r="L1992" t="n">
        <v>0.75</v>
      </c>
      <c r="M1992" t="n">
        <v>0</v>
      </c>
      <c r="N1992" t="inlineStr">
        <is>
          <t>floor</t>
        </is>
      </c>
      <c r="O1992" t="inlineStr">
        <is>
          <t>Optimized allocation/budget balancing; not a strong-edge label</t>
        </is>
      </c>
      <c r="P1992">
        <f>1+SUMPRODUCT(Algo_Opt_Inputs!B394:AM394,Algo_Opt_Coefs!$B$4:$AM$4)</f>
        <v/>
      </c>
      <c r="Q1992">
        <f>MAX(I1992,MIN(J1992,P1992+H1992))</f>
        <v/>
      </c>
      <c r="R1992">
        <f>Q1992-L1992</f>
        <v/>
      </c>
    </row>
    <row r="1993">
      <c r="A1993" t="inlineStr">
        <is>
          <t>2023-03-29</t>
        </is>
      </c>
      <c r="B1993" t="inlineStr">
        <is>
          <t>10_P68</t>
        </is>
      </c>
      <c r="C1993" t="inlineStr">
        <is>
          <t>Optimized: Ratio profit floored</t>
        </is>
      </c>
      <c r="D1993" t="b">
        <v>0</v>
      </c>
      <c r="E1993" t="b">
        <v>0</v>
      </c>
      <c r="F1993" t="b">
        <v>1</v>
      </c>
      <c r="G1993" t="n">
        <v>1.965035863821553</v>
      </c>
      <c r="H1993" t="n">
        <v>0.3284245497918835</v>
      </c>
      <c r="I1993" t="n">
        <v>0.75</v>
      </c>
      <c r="J1993" t="n">
        <v>1</v>
      </c>
      <c r="K1993" t="n">
        <v>1</v>
      </c>
      <c r="L1993" t="n">
        <v>1</v>
      </c>
      <c r="M1993" t="n">
        <v>0</v>
      </c>
      <c r="N1993" t="inlineStr">
        <is>
          <t>ceiling</t>
        </is>
      </c>
      <c r="O1993" t="inlineStr">
        <is>
          <t>Archived09:16 cap</t>
        </is>
      </c>
      <c r="P1993">
        <f>1+SUMPRODUCT(Algo_Opt_Inputs!B395:AM395,Algo_Opt_Coefs!$B$4:$AM$4)</f>
        <v/>
      </c>
      <c r="Q1993">
        <f>MAX(I1993,MIN(J1993,P1993+H1993))</f>
        <v/>
      </c>
      <c r="R1993">
        <f>Q1993-L1993</f>
        <v/>
      </c>
    </row>
    <row r="1994">
      <c r="A1994" t="inlineStr">
        <is>
          <t>2023-04-05</t>
        </is>
      </c>
      <c r="B1994" t="inlineStr">
        <is>
          <t>10_P68</t>
        </is>
      </c>
      <c r="C1994" t="inlineStr">
        <is>
          <t>Optimized: Ratio profit floored</t>
        </is>
      </c>
      <c r="D1994" t="b">
        <v>0</v>
      </c>
      <c r="E1994" t="b">
        <v>0</v>
      </c>
      <c r="F1994" t="b">
        <v>0</v>
      </c>
      <c r="G1994" t="n">
        <v>1.419388121225259</v>
      </c>
      <c r="H1994" t="n">
        <v>0.3284245497918835</v>
      </c>
      <c r="I1994" t="n">
        <v>0.75</v>
      </c>
      <c r="J1994" t="n">
        <v>1.15</v>
      </c>
      <c r="K1994" t="n">
        <v>1.15</v>
      </c>
      <c r="L1994" t="n">
        <v>1.15</v>
      </c>
      <c r="M1994" t="n">
        <v>0</v>
      </c>
      <c r="N1994" t="inlineStr">
        <is>
          <t>ceiling</t>
        </is>
      </c>
      <c r="O1994" t="inlineStr">
        <is>
          <t>Optimized allocation/budget balancing; not a strong-edge label</t>
        </is>
      </c>
      <c r="P1994">
        <f>1+SUMPRODUCT(Algo_Opt_Inputs!B396:AM396,Algo_Opt_Coefs!$B$4:$AM$4)</f>
        <v/>
      </c>
      <c r="Q1994">
        <f>MAX(I1994,MIN(J1994,P1994+H1994))</f>
        <v/>
      </c>
      <c r="R1994">
        <f>Q1994-L1994</f>
        <v/>
      </c>
    </row>
    <row r="1995">
      <c r="A1995" t="inlineStr">
        <is>
          <t>2023-04-17</t>
        </is>
      </c>
      <c r="B1995" t="inlineStr">
        <is>
          <t>10_P68</t>
        </is>
      </c>
      <c r="C1995" t="inlineStr">
        <is>
          <t>Optimized: Ratio profit floored</t>
        </is>
      </c>
      <c r="D1995" t="b">
        <v>0</v>
      </c>
      <c r="E1995" t="b">
        <v>0</v>
      </c>
      <c r="F1995" t="b">
        <v>0</v>
      </c>
      <c r="G1995" t="n">
        <v>1.281683681338928</v>
      </c>
      <c r="H1995" t="n">
        <v>0.3284245497918835</v>
      </c>
      <c r="I1995" t="n">
        <v>0.75</v>
      </c>
      <c r="J1995" t="n">
        <v>1.15</v>
      </c>
      <c r="K1995" t="n">
        <v>1.15</v>
      </c>
      <c r="L1995" t="n">
        <v>1.15</v>
      </c>
      <c r="M1995" t="n">
        <v>0</v>
      </c>
      <c r="N1995" t="inlineStr">
        <is>
          <t>ceiling</t>
        </is>
      </c>
      <c r="O1995" t="inlineStr">
        <is>
          <t>Optimized allocation/budget balancing; not a strong-edge label</t>
        </is>
      </c>
      <c r="P1995">
        <f>1+SUMPRODUCT(Algo_Opt_Inputs!B397:AM397,Algo_Opt_Coefs!$B$4:$AM$4)</f>
        <v/>
      </c>
      <c r="Q1995">
        <f>MAX(I1995,MIN(J1995,P1995+H1995))</f>
        <v/>
      </c>
      <c r="R1995">
        <f>Q1995-L1995</f>
        <v/>
      </c>
    </row>
    <row r="1996">
      <c r="A1996" t="inlineStr">
        <is>
          <t>2023-05-10</t>
        </is>
      </c>
      <c r="B1996" t="inlineStr">
        <is>
          <t>10_P68</t>
        </is>
      </c>
      <c r="C1996" t="inlineStr">
        <is>
          <t>Optimized: Ratio profit floored</t>
        </is>
      </c>
      <c r="D1996" t="b">
        <v>1</v>
      </c>
      <c r="E1996" t="b">
        <v>0</v>
      </c>
      <c r="F1996" t="b">
        <v>0</v>
      </c>
      <c r="G1996" t="n">
        <v>-0.3265082582984162</v>
      </c>
      <c r="H1996" t="n">
        <v>0.3284245497918835</v>
      </c>
      <c r="I1996" t="n">
        <v>0.75</v>
      </c>
      <c r="J1996" t="n">
        <v>1.15</v>
      </c>
      <c r="K1996" t="n">
        <v>0.75</v>
      </c>
      <c r="L1996" t="n">
        <v>0.75</v>
      </c>
      <c r="M1996" t="n">
        <v>0</v>
      </c>
      <c r="N1996" t="inlineStr">
        <is>
          <t>floor</t>
        </is>
      </c>
      <c r="O1996" t="inlineStr">
        <is>
          <t>Optimized allocation/budget balancing; not a strong-edge label</t>
        </is>
      </c>
      <c r="P1996">
        <f>1+SUMPRODUCT(Algo_Opt_Inputs!B398:AM398,Algo_Opt_Coefs!$B$4:$AM$4)</f>
        <v/>
      </c>
      <c r="Q1996">
        <f>MAX(I1996,MIN(J1996,P1996+H1996))</f>
        <v/>
      </c>
      <c r="R1996">
        <f>Q1996-L1996</f>
        <v/>
      </c>
    </row>
    <row r="1997">
      <c r="A1997" t="inlineStr">
        <is>
          <t>2023-05-15</t>
        </is>
      </c>
      <c r="B1997" t="inlineStr">
        <is>
          <t>10_P68</t>
        </is>
      </c>
      <c r="C1997" t="inlineStr">
        <is>
          <t>Optimized: Ratio profit floored</t>
        </is>
      </c>
      <c r="D1997" t="b">
        <v>0</v>
      </c>
      <c r="E1997" t="b">
        <v>0</v>
      </c>
      <c r="F1997" t="b">
        <v>0</v>
      </c>
      <c r="G1997" t="n">
        <v>0.1670818317289324</v>
      </c>
      <c r="H1997" t="n">
        <v>0.3284245497918835</v>
      </c>
      <c r="I1997" t="n">
        <v>0.75</v>
      </c>
      <c r="J1997" t="n">
        <v>1.15</v>
      </c>
      <c r="K1997" t="n">
        <v>0.75</v>
      </c>
      <c r="L1997" t="n">
        <v>0.75</v>
      </c>
      <c r="M1997" t="n">
        <v>0</v>
      </c>
      <c r="N1997" t="inlineStr">
        <is>
          <t>floor</t>
        </is>
      </c>
      <c r="O1997" t="inlineStr">
        <is>
          <t>Optimized allocation/budget balancing; not a strong-edge label</t>
        </is>
      </c>
      <c r="P1997">
        <f>1+SUMPRODUCT(Algo_Opt_Inputs!B399:AM399,Algo_Opt_Coefs!$B$4:$AM$4)</f>
        <v/>
      </c>
      <c r="Q1997">
        <f>MAX(I1997,MIN(J1997,P1997+H1997))</f>
        <v/>
      </c>
      <c r="R1997">
        <f>Q1997-L1997</f>
        <v/>
      </c>
    </row>
    <row r="1998">
      <c r="A1998" t="inlineStr">
        <is>
          <t>2023-05-16</t>
        </is>
      </c>
      <c r="B1998" t="inlineStr">
        <is>
          <t>10_P68</t>
        </is>
      </c>
      <c r="C1998" t="inlineStr">
        <is>
          <t>Optimized: Ratio profit floored</t>
        </is>
      </c>
      <c r="D1998" t="b">
        <v>0</v>
      </c>
      <c r="E1998" t="b">
        <v>0</v>
      </c>
      <c r="F1998" t="b">
        <v>0</v>
      </c>
      <c r="G1998" t="n">
        <v>1.787600235555214</v>
      </c>
      <c r="H1998" t="n">
        <v>0.3284245497918835</v>
      </c>
      <c r="I1998" t="n">
        <v>0.75</v>
      </c>
      <c r="J1998" t="n">
        <v>1.15</v>
      </c>
      <c r="K1998" t="n">
        <v>1.15</v>
      </c>
      <c r="L1998" t="n">
        <v>1.15</v>
      </c>
      <c r="M1998" t="n">
        <v>0</v>
      </c>
      <c r="N1998" t="inlineStr">
        <is>
          <t>ceiling</t>
        </is>
      </c>
      <c r="O1998" t="inlineStr">
        <is>
          <t>Optimized allocation/budget balancing; not a strong-edge label</t>
        </is>
      </c>
      <c r="P1998">
        <f>1+SUMPRODUCT(Algo_Opt_Inputs!B400:AM400,Algo_Opt_Coefs!$B$4:$AM$4)</f>
        <v/>
      </c>
      <c r="Q1998">
        <f>MAX(I1998,MIN(J1998,P1998+H1998))</f>
        <v/>
      </c>
      <c r="R1998">
        <f>Q1998-L1998</f>
        <v/>
      </c>
    </row>
    <row r="1999">
      <c r="A1999" t="inlineStr">
        <is>
          <t>2023-05-23</t>
        </is>
      </c>
      <c r="B1999" t="inlineStr">
        <is>
          <t>10_P68</t>
        </is>
      </c>
      <c r="C1999" t="inlineStr">
        <is>
          <t>Optimized: Ratio profit floored</t>
        </is>
      </c>
      <c r="D1999" t="b">
        <v>0</v>
      </c>
      <c r="E1999" t="b">
        <v>0</v>
      </c>
      <c r="F1999" t="b">
        <v>0</v>
      </c>
      <c r="G1999" t="n">
        <v>1.638186656576597</v>
      </c>
      <c r="H1999" t="n">
        <v>0.3284245497918835</v>
      </c>
      <c r="I1999" t="n">
        <v>0.75</v>
      </c>
      <c r="J1999" t="n">
        <v>1.15</v>
      </c>
      <c r="K1999" t="n">
        <v>1.15</v>
      </c>
      <c r="L1999" t="n">
        <v>1.15</v>
      </c>
      <c r="M1999" t="n">
        <v>0</v>
      </c>
      <c r="N1999" t="inlineStr">
        <is>
          <t>ceiling</t>
        </is>
      </c>
      <c r="O1999" t="inlineStr">
        <is>
          <t>Optimized allocation/budget balancing; not a strong-edge label</t>
        </is>
      </c>
      <c r="P1999">
        <f>1+SUMPRODUCT(Algo_Opt_Inputs!B401:AM401,Algo_Opt_Coefs!$B$4:$AM$4)</f>
        <v/>
      </c>
      <c r="Q1999">
        <f>MAX(I1999,MIN(J1999,P1999+H1999))</f>
        <v/>
      </c>
      <c r="R1999">
        <f>Q1999-L1999</f>
        <v/>
      </c>
    </row>
    <row r="2000">
      <c r="A2000" t="inlineStr">
        <is>
          <t>2023-05-29</t>
        </is>
      </c>
      <c r="B2000" t="inlineStr">
        <is>
          <t>10_P68</t>
        </is>
      </c>
      <c r="C2000" t="inlineStr">
        <is>
          <t>Optimized: Ratio profit floored</t>
        </is>
      </c>
      <c r="D2000" t="b">
        <v>0</v>
      </c>
      <c r="E2000" t="b">
        <v>0</v>
      </c>
      <c r="F2000" t="b">
        <v>0</v>
      </c>
      <c r="G2000" t="n">
        <v>0.2117170153634267</v>
      </c>
      <c r="H2000" t="n">
        <v>0.3284245497918835</v>
      </c>
      <c r="I2000" t="n">
        <v>0.75</v>
      </c>
      <c r="J2000" t="n">
        <v>1.15</v>
      </c>
      <c r="K2000" t="n">
        <v>0.75</v>
      </c>
      <c r="L2000" t="n">
        <v>0.75</v>
      </c>
      <c r="M2000" t="n">
        <v>0</v>
      </c>
      <c r="N2000" t="inlineStr">
        <is>
          <t>floor</t>
        </is>
      </c>
      <c r="O2000" t="inlineStr">
        <is>
          <t>Optimized allocation/budget balancing; not a strong-edge label</t>
        </is>
      </c>
      <c r="P2000">
        <f>1+SUMPRODUCT(Algo_Opt_Inputs!B402:AM402,Algo_Opt_Coefs!$B$4:$AM$4)</f>
        <v/>
      </c>
      <c r="Q2000">
        <f>MAX(I2000,MIN(J2000,P2000+H2000))</f>
        <v/>
      </c>
      <c r="R2000">
        <f>Q2000-L2000</f>
        <v/>
      </c>
    </row>
    <row r="2001">
      <c r="A2001" t="inlineStr">
        <is>
          <t>2023-05-31</t>
        </is>
      </c>
      <c r="B2001" t="inlineStr">
        <is>
          <t>10_P68</t>
        </is>
      </c>
      <c r="C2001" t="inlineStr">
        <is>
          <t>Optimized: Ratio profit floored</t>
        </is>
      </c>
      <c r="D2001" t="b">
        <v>1</v>
      </c>
      <c r="E2001" t="b">
        <v>0</v>
      </c>
      <c r="F2001" t="b">
        <v>0</v>
      </c>
      <c r="G2001" t="n">
        <v>0.2068277296497674</v>
      </c>
      <c r="H2001" t="n">
        <v>0.3284245497918835</v>
      </c>
      <c r="I2001" t="n">
        <v>0.75</v>
      </c>
      <c r="J2001" t="n">
        <v>1.15</v>
      </c>
      <c r="K2001" t="n">
        <v>0.75</v>
      </c>
      <c r="L2001" t="n">
        <v>0.75</v>
      </c>
      <c r="M2001" t="n">
        <v>0</v>
      </c>
      <c r="N2001" t="inlineStr">
        <is>
          <t>floor</t>
        </is>
      </c>
      <c r="O2001" t="inlineStr">
        <is>
          <t>Optimized allocation/budget balancing; not a strong-edge label</t>
        </is>
      </c>
      <c r="P2001">
        <f>1+SUMPRODUCT(Algo_Opt_Inputs!B403:AM403,Algo_Opt_Coefs!$B$4:$AM$4)</f>
        <v/>
      </c>
      <c r="Q2001">
        <f>MAX(I2001,MIN(J2001,P2001+H2001))</f>
        <v/>
      </c>
      <c r="R2001">
        <f>Q2001-L2001</f>
        <v/>
      </c>
    </row>
    <row r="2002">
      <c r="A2002" t="inlineStr">
        <is>
          <t>2023-06-06</t>
        </is>
      </c>
      <c r="B2002" t="inlineStr">
        <is>
          <t>10_P68</t>
        </is>
      </c>
      <c r="C2002" t="inlineStr">
        <is>
          <t>Optimized: Ratio profit floored</t>
        </is>
      </c>
      <c r="D2002" t="b">
        <v>0</v>
      </c>
      <c r="E2002" t="b">
        <v>0</v>
      </c>
      <c r="F2002" t="b">
        <v>0</v>
      </c>
      <c r="G2002" t="n">
        <v>0.9035791043508898</v>
      </c>
      <c r="H2002" t="n">
        <v>0.3284245497918835</v>
      </c>
      <c r="I2002" t="n">
        <v>0.75</v>
      </c>
      <c r="J2002" t="n">
        <v>1.15</v>
      </c>
      <c r="K2002" t="n">
        <v>1.15</v>
      </c>
      <c r="L2002" t="n">
        <v>1.15</v>
      </c>
      <c r="M2002" t="n">
        <v>0</v>
      </c>
      <c r="N2002" t="inlineStr">
        <is>
          <t>ceiling</t>
        </is>
      </c>
      <c r="O2002" t="inlineStr">
        <is>
          <t>Optimized allocation/budget balancing; not a strong-edge label</t>
        </is>
      </c>
      <c r="P2002">
        <f>1+SUMPRODUCT(Algo_Opt_Inputs!B404:AM404,Algo_Opt_Coefs!$B$4:$AM$4)</f>
        <v/>
      </c>
      <c r="Q2002">
        <f>MAX(I2002,MIN(J2002,P2002+H2002))</f>
        <v/>
      </c>
      <c r="R2002">
        <f>Q2002-L2002</f>
        <v/>
      </c>
    </row>
    <row r="2003">
      <c r="A2003" t="inlineStr">
        <is>
          <t>2023-06-12</t>
        </is>
      </c>
      <c r="B2003" t="inlineStr">
        <is>
          <t>10_P68</t>
        </is>
      </c>
      <c r="C2003" t="inlineStr">
        <is>
          <t>Optimized: Ratio profit floored</t>
        </is>
      </c>
      <c r="D2003" t="b">
        <v>0</v>
      </c>
      <c r="E2003" t="b">
        <v>0</v>
      </c>
      <c r="F2003" t="b">
        <v>0</v>
      </c>
      <c r="G2003" t="n">
        <v>0.3957348732323147</v>
      </c>
      <c r="H2003" t="n">
        <v>0.3284245497918835</v>
      </c>
      <c r="I2003" t="n">
        <v>0.75</v>
      </c>
      <c r="J2003" t="n">
        <v>1.15</v>
      </c>
      <c r="K2003" t="n">
        <v>0.75</v>
      </c>
      <c r="L2003" t="n">
        <v>0.75</v>
      </c>
      <c r="M2003" t="n">
        <v>0</v>
      </c>
      <c r="N2003" t="inlineStr">
        <is>
          <t>floor</t>
        </is>
      </c>
      <c r="O2003" t="inlineStr">
        <is>
          <t>Optimized allocation/budget balancing; not a strong-edge label</t>
        </is>
      </c>
      <c r="P2003">
        <f>1+SUMPRODUCT(Algo_Opt_Inputs!B405:AM405,Algo_Opt_Coefs!$B$4:$AM$4)</f>
        <v/>
      </c>
      <c r="Q2003">
        <f>MAX(I2003,MIN(J2003,P2003+H2003))</f>
        <v/>
      </c>
      <c r="R2003">
        <f>Q2003-L2003</f>
        <v/>
      </c>
    </row>
    <row r="2004">
      <c r="A2004" t="inlineStr">
        <is>
          <t>2023-06-13</t>
        </is>
      </c>
      <c r="B2004" t="inlineStr">
        <is>
          <t>10_P68</t>
        </is>
      </c>
      <c r="C2004" t="inlineStr">
        <is>
          <t>Optimized: Ratio profit floored</t>
        </is>
      </c>
      <c r="D2004" t="b">
        <v>0</v>
      </c>
      <c r="E2004" t="b">
        <v>0</v>
      </c>
      <c r="F2004" t="b">
        <v>0</v>
      </c>
      <c r="G2004" t="n">
        <v>0.7948693913810529</v>
      </c>
      <c r="H2004" t="n">
        <v>0.3284245497918835</v>
      </c>
      <c r="I2004" t="n">
        <v>0.75</v>
      </c>
      <c r="J2004" t="n">
        <v>1.15</v>
      </c>
      <c r="K2004" t="n">
        <v>1.123293941172936</v>
      </c>
      <c r="L2004" t="n">
        <v>1.123293941172937</v>
      </c>
      <c r="M2004" t="n">
        <v>-6.661338147750939e-16</v>
      </c>
      <c r="N2004" t="inlineStr">
        <is>
          <t>interior</t>
        </is>
      </c>
      <c r="O2004" t="inlineStr">
        <is>
          <t>Optimized allocation/budget balancing; not a strong-edge label</t>
        </is>
      </c>
      <c r="P2004">
        <f>1+SUMPRODUCT(Algo_Opt_Inputs!B406:AM406,Algo_Opt_Coefs!$B$4:$AM$4)</f>
        <v/>
      </c>
      <c r="Q2004">
        <f>MAX(I2004,MIN(J2004,P2004+H2004))</f>
        <v/>
      </c>
      <c r="R2004">
        <f>Q2004-L2004</f>
        <v/>
      </c>
    </row>
    <row r="2005">
      <c r="A2005" t="inlineStr">
        <is>
          <t>2023-06-20</t>
        </is>
      </c>
      <c r="B2005" t="inlineStr">
        <is>
          <t>10_P68</t>
        </is>
      </c>
      <c r="C2005" t="inlineStr">
        <is>
          <t>Optimized: Ratio profit floored</t>
        </is>
      </c>
      <c r="D2005" t="b">
        <v>0</v>
      </c>
      <c r="E2005" t="b">
        <v>0</v>
      </c>
      <c r="F2005" t="b">
        <v>0</v>
      </c>
      <c r="G2005" t="n">
        <v>0.5624070743704723</v>
      </c>
      <c r="H2005" t="n">
        <v>0.3284245497918835</v>
      </c>
      <c r="I2005" t="n">
        <v>0.75</v>
      </c>
      <c r="J2005" t="n">
        <v>1.15</v>
      </c>
      <c r="K2005" t="n">
        <v>0.8908316241623558</v>
      </c>
      <c r="L2005" t="n">
        <v>0.890831624162356</v>
      </c>
      <c r="M2005" t="n">
        <v>-1.110223024625157e-16</v>
      </c>
      <c r="N2005" t="inlineStr">
        <is>
          <t>interior</t>
        </is>
      </c>
      <c r="O2005" t="inlineStr">
        <is>
          <t>Optimized allocation/budget balancing; not a strong-edge label</t>
        </is>
      </c>
      <c r="P2005">
        <f>1+SUMPRODUCT(Algo_Opt_Inputs!B407:AM407,Algo_Opt_Coefs!$B$4:$AM$4)</f>
        <v/>
      </c>
      <c r="Q2005">
        <f>MAX(I2005,MIN(J2005,P2005+H2005))</f>
        <v/>
      </c>
      <c r="R2005">
        <f>Q2005-L2005</f>
        <v/>
      </c>
    </row>
    <row r="2006">
      <c r="A2006" t="inlineStr">
        <is>
          <t>2023-06-27</t>
        </is>
      </c>
      <c r="B2006" t="inlineStr">
        <is>
          <t>10_P68</t>
        </is>
      </c>
      <c r="C2006" t="inlineStr">
        <is>
          <t>Optimized: Ratio profit floored</t>
        </is>
      </c>
      <c r="D2006" t="b">
        <v>0</v>
      </c>
      <c r="E2006" t="b">
        <v>0</v>
      </c>
      <c r="F2006" t="b">
        <v>0</v>
      </c>
      <c r="G2006" t="n">
        <v>1.016345500128602</v>
      </c>
      <c r="H2006" t="n">
        <v>0.3284245497918835</v>
      </c>
      <c r="I2006" t="n">
        <v>0.75</v>
      </c>
      <c r="J2006" t="n">
        <v>1.15</v>
      </c>
      <c r="K2006" t="n">
        <v>1.15</v>
      </c>
      <c r="L2006" t="n">
        <v>1.15</v>
      </c>
      <c r="M2006" t="n">
        <v>0</v>
      </c>
      <c r="N2006" t="inlineStr">
        <is>
          <t>ceiling</t>
        </is>
      </c>
      <c r="O2006" t="inlineStr">
        <is>
          <t>Optimized allocation/budget balancing; not a strong-edge label</t>
        </is>
      </c>
      <c r="P2006">
        <f>1+SUMPRODUCT(Algo_Opt_Inputs!B408:AM408,Algo_Opt_Coefs!$B$4:$AM$4)</f>
        <v/>
      </c>
      <c r="Q2006">
        <f>MAX(I2006,MIN(J2006,P2006+H2006))</f>
        <v/>
      </c>
      <c r="R2006">
        <f>Q2006-L2006</f>
        <v/>
      </c>
    </row>
    <row r="2007">
      <c r="A2007" t="inlineStr">
        <is>
          <t>2023-06-30</t>
        </is>
      </c>
      <c r="B2007" t="inlineStr">
        <is>
          <t>10_P68</t>
        </is>
      </c>
      <c r="C2007" t="inlineStr">
        <is>
          <t>Optimized: Ratio profit floored</t>
        </is>
      </c>
      <c r="D2007" t="b">
        <v>0</v>
      </c>
      <c r="E2007" t="b">
        <v>0</v>
      </c>
      <c r="F2007" t="b">
        <v>0</v>
      </c>
      <c r="G2007" t="n">
        <v>0.1564052126360048</v>
      </c>
      <c r="H2007" t="n">
        <v>0.3284245497918835</v>
      </c>
      <c r="I2007" t="n">
        <v>0.75</v>
      </c>
      <c r="J2007" t="n">
        <v>1.15</v>
      </c>
      <c r="K2007" t="n">
        <v>0.75</v>
      </c>
      <c r="L2007" t="n">
        <v>0.75</v>
      </c>
      <c r="M2007" t="n">
        <v>0</v>
      </c>
      <c r="N2007" t="inlineStr">
        <is>
          <t>floor</t>
        </is>
      </c>
      <c r="O2007" t="inlineStr">
        <is>
          <t>Optimized allocation/budget balancing; not a strong-edge label</t>
        </is>
      </c>
      <c r="P2007">
        <f>1+SUMPRODUCT(Algo_Opt_Inputs!B409:AM409,Algo_Opt_Coefs!$B$4:$AM$4)</f>
        <v/>
      </c>
      <c r="Q2007">
        <f>MAX(I2007,MIN(J2007,P2007+H2007))</f>
        <v/>
      </c>
      <c r="R2007">
        <f>Q2007-L2007</f>
        <v/>
      </c>
    </row>
    <row r="2008">
      <c r="A2008" t="inlineStr">
        <is>
          <t>2023-07-04</t>
        </is>
      </c>
      <c r="B2008" t="inlineStr">
        <is>
          <t>10_P68</t>
        </is>
      </c>
      <c r="C2008" t="inlineStr">
        <is>
          <t>Optimized: Ratio profit floored</t>
        </is>
      </c>
      <c r="D2008" t="b">
        <v>0</v>
      </c>
      <c r="E2008" t="b">
        <v>0</v>
      </c>
      <c r="F2008" t="b">
        <v>0</v>
      </c>
      <c r="G2008" t="n">
        <v>1.314148621161932</v>
      </c>
      <c r="H2008" t="n">
        <v>0.3284245497918835</v>
      </c>
      <c r="I2008" t="n">
        <v>0.75</v>
      </c>
      <c r="J2008" t="n">
        <v>1.15</v>
      </c>
      <c r="K2008" t="n">
        <v>1.15</v>
      </c>
      <c r="L2008" t="n">
        <v>1.15</v>
      </c>
      <c r="M2008" t="n">
        <v>0</v>
      </c>
      <c r="N2008" t="inlineStr">
        <is>
          <t>ceiling</t>
        </is>
      </c>
      <c r="O2008" t="inlineStr">
        <is>
          <t>Optimized allocation/budget balancing; not a strong-edge label</t>
        </is>
      </c>
      <c r="P2008">
        <f>1+SUMPRODUCT(Algo_Opt_Inputs!B410:AM410,Algo_Opt_Coefs!$B$4:$AM$4)</f>
        <v/>
      </c>
      <c r="Q2008">
        <f>MAX(I2008,MIN(J2008,P2008+H2008))</f>
        <v/>
      </c>
      <c r="R2008">
        <f>Q2008-L2008</f>
        <v/>
      </c>
    </row>
    <row r="2009">
      <c r="A2009" t="inlineStr">
        <is>
          <t>2023-07-07</t>
        </is>
      </c>
      <c r="B2009" t="inlineStr">
        <is>
          <t>10_P68</t>
        </is>
      </c>
      <c r="C2009" t="inlineStr">
        <is>
          <t>Optimized: Ratio profit floored</t>
        </is>
      </c>
      <c r="D2009" t="b">
        <v>0</v>
      </c>
      <c r="E2009" t="b">
        <v>0</v>
      </c>
      <c r="F2009" t="b">
        <v>0</v>
      </c>
      <c r="G2009" t="n">
        <v>0.7357267291372486</v>
      </c>
      <c r="H2009" t="n">
        <v>0.3284245497918835</v>
      </c>
      <c r="I2009" t="n">
        <v>0.75</v>
      </c>
      <c r="J2009" t="n">
        <v>1.15</v>
      </c>
      <c r="K2009" t="n">
        <v>1.064151278929132</v>
      </c>
      <c r="L2009" t="n">
        <v>1.064151278929132</v>
      </c>
      <c r="M2009" t="n">
        <v>0</v>
      </c>
      <c r="N2009" t="inlineStr">
        <is>
          <t>interior</t>
        </is>
      </c>
      <c r="O2009" t="inlineStr">
        <is>
          <t>Optimized allocation/budget balancing; not a strong-edge label</t>
        </is>
      </c>
      <c r="P2009">
        <f>1+SUMPRODUCT(Algo_Opt_Inputs!B411:AM411,Algo_Opt_Coefs!$B$4:$AM$4)</f>
        <v/>
      </c>
      <c r="Q2009">
        <f>MAX(I2009,MIN(J2009,P2009+H2009))</f>
        <v/>
      </c>
      <c r="R2009">
        <f>Q2009-L2009</f>
        <v/>
      </c>
    </row>
    <row r="2010">
      <c r="A2010" t="inlineStr">
        <is>
          <t>2023-07-18</t>
        </is>
      </c>
      <c r="B2010" t="inlineStr">
        <is>
          <t>10_P68</t>
        </is>
      </c>
      <c r="C2010" t="inlineStr">
        <is>
          <t>Optimized: Ratio profit floored</t>
        </is>
      </c>
      <c r="D2010" t="b">
        <v>0</v>
      </c>
      <c r="E2010" t="b">
        <v>0</v>
      </c>
      <c r="F2010" t="b">
        <v>0</v>
      </c>
      <c r="G2010" t="n">
        <v>0.5447874644229918</v>
      </c>
      <c r="H2010" t="n">
        <v>0.3284245497918835</v>
      </c>
      <c r="I2010" t="n">
        <v>0.75</v>
      </c>
      <c r="J2010" t="n">
        <v>1.15</v>
      </c>
      <c r="K2010" t="n">
        <v>0.8732120142148753</v>
      </c>
      <c r="L2010" t="n">
        <v>0.8732120142148755</v>
      </c>
      <c r="M2010" t="n">
        <v>-2.220446049250313e-16</v>
      </c>
      <c r="N2010" t="inlineStr">
        <is>
          <t>interior</t>
        </is>
      </c>
      <c r="O2010" t="inlineStr">
        <is>
          <t>Optimized allocation/budget balancing; not a strong-edge label</t>
        </is>
      </c>
      <c r="P2010">
        <f>1+SUMPRODUCT(Algo_Opt_Inputs!B412:AM412,Algo_Opt_Coefs!$B$4:$AM$4)</f>
        <v/>
      </c>
      <c r="Q2010">
        <f>MAX(I2010,MIN(J2010,P2010+H2010))</f>
        <v/>
      </c>
      <c r="R2010">
        <f>Q2010-L2010</f>
        <v/>
      </c>
    </row>
    <row r="2011">
      <c r="A2011" t="inlineStr">
        <is>
          <t>2023-07-25</t>
        </is>
      </c>
      <c r="B2011" t="inlineStr">
        <is>
          <t>10_P68</t>
        </is>
      </c>
      <c r="C2011" t="inlineStr">
        <is>
          <t>Optimized: Ratio profit floored</t>
        </is>
      </c>
      <c r="D2011" t="b">
        <v>0</v>
      </c>
      <c r="E2011" t="b">
        <v>0</v>
      </c>
      <c r="F2011" t="b">
        <v>0</v>
      </c>
      <c r="G2011" t="n">
        <v>1.161507594036711</v>
      </c>
      <c r="H2011" t="n">
        <v>0.3284245497918835</v>
      </c>
      <c r="I2011" t="n">
        <v>0.75</v>
      </c>
      <c r="J2011" t="n">
        <v>1.15</v>
      </c>
      <c r="K2011" t="n">
        <v>1.15</v>
      </c>
      <c r="L2011" t="n">
        <v>1.15</v>
      </c>
      <c r="M2011" t="n">
        <v>0</v>
      </c>
      <c r="N2011" t="inlineStr">
        <is>
          <t>ceiling</t>
        </is>
      </c>
      <c r="O2011" t="inlineStr">
        <is>
          <t>Optimized allocation/budget balancing; not a strong-edge label</t>
        </is>
      </c>
      <c r="P2011">
        <f>1+SUMPRODUCT(Algo_Opt_Inputs!B413:AM413,Algo_Opt_Coefs!$B$4:$AM$4)</f>
        <v/>
      </c>
      <c r="Q2011">
        <f>MAX(I2011,MIN(J2011,P2011+H2011))</f>
        <v/>
      </c>
      <c r="R2011">
        <f>Q2011-L2011</f>
        <v/>
      </c>
    </row>
    <row r="2012">
      <c r="A2012" t="inlineStr">
        <is>
          <t>2023-07-28</t>
        </is>
      </c>
      <c r="B2012" t="inlineStr">
        <is>
          <t>10_P68</t>
        </is>
      </c>
      <c r="C2012" t="inlineStr">
        <is>
          <t>Optimized: Ratio profit floored</t>
        </is>
      </c>
      <c r="D2012" t="b">
        <v>0</v>
      </c>
      <c r="E2012" t="b">
        <v>0</v>
      </c>
      <c r="F2012" t="b">
        <v>0</v>
      </c>
      <c r="G2012" t="n">
        <v>1.074178188812947</v>
      </c>
      <c r="H2012" t="n">
        <v>0.3284245497918835</v>
      </c>
      <c r="I2012" t="n">
        <v>0.75</v>
      </c>
      <c r="J2012" t="n">
        <v>1.15</v>
      </c>
      <c r="K2012" t="n">
        <v>1.15</v>
      </c>
      <c r="L2012" t="n">
        <v>1.15</v>
      </c>
      <c r="M2012" t="n">
        <v>0</v>
      </c>
      <c r="N2012" t="inlineStr">
        <is>
          <t>ceiling</t>
        </is>
      </c>
      <c r="O2012" t="inlineStr">
        <is>
          <t>Optimized allocation/budget balancing; not a strong-edge label</t>
        </is>
      </c>
      <c r="P2012">
        <f>1+SUMPRODUCT(Algo_Opt_Inputs!B414:AM414,Algo_Opt_Coefs!$B$4:$AM$4)</f>
        <v/>
      </c>
      <c r="Q2012">
        <f>MAX(I2012,MIN(J2012,P2012+H2012))</f>
        <v/>
      </c>
      <c r="R2012">
        <f>Q2012-L2012</f>
        <v/>
      </c>
    </row>
    <row r="2013">
      <c r="A2013" t="inlineStr">
        <is>
          <t>2023-08-01</t>
        </is>
      </c>
      <c r="B2013" t="inlineStr">
        <is>
          <t>10_P68</t>
        </is>
      </c>
      <c r="C2013" t="inlineStr">
        <is>
          <t>Optimized: Ratio profit floored</t>
        </is>
      </c>
      <c r="D2013" t="b">
        <v>0</v>
      </c>
      <c r="E2013" t="b">
        <v>0</v>
      </c>
      <c r="F2013" t="b">
        <v>0</v>
      </c>
      <c r="G2013" t="n">
        <v>0.7767021288212593</v>
      </c>
      <c r="H2013" t="n">
        <v>0.3284245497918835</v>
      </c>
      <c r="I2013" t="n">
        <v>0.75</v>
      </c>
      <c r="J2013" t="n">
        <v>1.15</v>
      </c>
      <c r="K2013" t="n">
        <v>1.105126678613143</v>
      </c>
      <c r="L2013" t="n">
        <v>1.105126678613143</v>
      </c>
      <c r="M2013" t="n">
        <v>-2.220446049250313e-16</v>
      </c>
      <c r="N2013" t="inlineStr">
        <is>
          <t>interior</t>
        </is>
      </c>
      <c r="O2013" t="inlineStr">
        <is>
          <t>Optimized allocation/budget balancing; not a strong-edge label</t>
        </is>
      </c>
      <c r="P2013">
        <f>1+SUMPRODUCT(Algo_Opt_Inputs!B415:AM415,Algo_Opt_Coefs!$B$4:$AM$4)</f>
        <v/>
      </c>
      <c r="Q2013">
        <f>MAX(I2013,MIN(J2013,P2013+H2013))</f>
        <v/>
      </c>
      <c r="R2013">
        <f>Q2013-L2013</f>
        <v/>
      </c>
    </row>
    <row r="2014">
      <c r="A2014" t="inlineStr">
        <is>
          <t>2023-08-02</t>
        </is>
      </c>
      <c r="B2014" t="inlineStr">
        <is>
          <t>10_P68</t>
        </is>
      </c>
      <c r="C2014" t="inlineStr">
        <is>
          <t>Optimized: Ratio profit floored</t>
        </is>
      </c>
      <c r="D2014" t="b">
        <v>1</v>
      </c>
      <c r="E2014" t="b">
        <v>0</v>
      </c>
      <c r="F2014" t="b">
        <v>0</v>
      </c>
      <c r="G2014" t="n">
        <v>0.07253798697738678</v>
      </c>
      <c r="H2014" t="n">
        <v>0.3284245497918835</v>
      </c>
      <c r="I2014" t="n">
        <v>0.75</v>
      </c>
      <c r="J2014" t="n">
        <v>1.15</v>
      </c>
      <c r="K2014" t="n">
        <v>0.75</v>
      </c>
      <c r="L2014" t="n">
        <v>0.75</v>
      </c>
      <c r="M2014" t="n">
        <v>0</v>
      </c>
      <c r="N2014" t="inlineStr">
        <is>
          <t>floor</t>
        </is>
      </c>
      <c r="O2014" t="inlineStr">
        <is>
          <t>Optimized allocation/budget balancing; not a strong-edge label</t>
        </is>
      </c>
      <c r="P2014">
        <f>1+SUMPRODUCT(Algo_Opt_Inputs!B416:AM416,Algo_Opt_Coefs!$B$4:$AM$4)</f>
        <v/>
      </c>
      <c r="Q2014">
        <f>MAX(I2014,MIN(J2014,P2014+H2014))</f>
        <v/>
      </c>
      <c r="R2014">
        <f>Q2014-L2014</f>
        <v/>
      </c>
    </row>
    <row r="2015">
      <c r="A2015" t="inlineStr">
        <is>
          <t>2023-08-03</t>
        </is>
      </c>
      <c r="B2015" t="inlineStr">
        <is>
          <t>10_P68</t>
        </is>
      </c>
      <c r="C2015" t="inlineStr">
        <is>
          <t>Optimized: Ratio profit floored</t>
        </is>
      </c>
      <c r="D2015" t="b">
        <v>1</v>
      </c>
      <c r="E2015" t="b">
        <v>0</v>
      </c>
      <c r="F2015" t="b">
        <v>0</v>
      </c>
      <c r="G2015" t="n">
        <v>0.2525216865685789</v>
      </c>
      <c r="H2015" t="n">
        <v>0.3284245497918835</v>
      </c>
      <c r="I2015" t="n">
        <v>0.75</v>
      </c>
      <c r="J2015" t="n">
        <v>1.15</v>
      </c>
      <c r="K2015" t="n">
        <v>0.75</v>
      </c>
      <c r="L2015" t="n">
        <v>0.75</v>
      </c>
      <c r="M2015" t="n">
        <v>0</v>
      </c>
      <c r="N2015" t="inlineStr">
        <is>
          <t>floor</t>
        </is>
      </c>
      <c r="O2015" t="inlineStr">
        <is>
          <t>Optimized allocation/budget balancing; not a strong-edge label</t>
        </is>
      </c>
      <c r="P2015">
        <f>1+SUMPRODUCT(Algo_Opt_Inputs!B417:AM417,Algo_Opt_Coefs!$B$4:$AM$4)</f>
        <v/>
      </c>
      <c r="Q2015">
        <f>MAX(I2015,MIN(J2015,P2015+H2015))</f>
        <v/>
      </c>
      <c r="R2015">
        <f>Q2015-L2015</f>
        <v/>
      </c>
    </row>
    <row r="2016">
      <c r="A2016" t="inlineStr">
        <is>
          <t>2023-08-08</t>
        </is>
      </c>
      <c r="B2016" t="inlineStr">
        <is>
          <t>10_P68</t>
        </is>
      </c>
      <c r="C2016" t="inlineStr">
        <is>
          <t>Optimized: Ratio profit floored</t>
        </is>
      </c>
      <c r="D2016" t="b">
        <v>0</v>
      </c>
      <c r="E2016" t="b">
        <v>0</v>
      </c>
      <c r="F2016" t="b">
        <v>0</v>
      </c>
      <c r="G2016" t="n">
        <v>1.241724693064121</v>
      </c>
      <c r="H2016" t="n">
        <v>0.3284245497918835</v>
      </c>
      <c r="I2016" t="n">
        <v>0.75</v>
      </c>
      <c r="J2016" t="n">
        <v>1.15</v>
      </c>
      <c r="K2016" t="n">
        <v>1.15</v>
      </c>
      <c r="L2016" t="n">
        <v>1.15</v>
      </c>
      <c r="M2016" t="n">
        <v>0</v>
      </c>
      <c r="N2016" t="inlineStr">
        <is>
          <t>ceiling</t>
        </is>
      </c>
      <c r="O2016" t="inlineStr">
        <is>
          <t>Optimized allocation/budget balancing; not a strong-edge label</t>
        </is>
      </c>
      <c r="P2016">
        <f>1+SUMPRODUCT(Algo_Opt_Inputs!B418:AM418,Algo_Opt_Coefs!$B$4:$AM$4)</f>
        <v/>
      </c>
      <c r="Q2016">
        <f>MAX(I2016,MIN(J2016,P2016+H2016))</f>
        <v/>
      </c>
      <c r="R2016">
        <f>Q2016-L2016</f>
        <v/>
      </c>
    </row>
    <row r="2017">
      <c r="A2017" t="inlineStr">
        <is>
          <t>2023-08-10</t>
        </is>
      </c>
      <c r="B2017" t="inlineStr">
        <is>
          <t>10_P68</t>
        </is>
      </c>
      <c r="C2017" t="inlineStr">
        <is>
          <t>Optimized: Ratio profit floored</t>
        </is>
      </c>
      <c r="D2017" t="b">
        <v>0</v>
      </c>
      <c r="E2017" t="b">
        <v>0</v>
      </c>
      <c r="F2017" t="b">
        <v>1</v>
      </c>
      <c r="G2017" t="n">
        <v>1.208882939531006</v>
      </c>
      <c r="H2017" t="n">
        <v>0.3284245497918835</v>
      </c>
      <c r="I2017" t="n">
        <v>0.75</v>
      </c>
      <c r="J2017" t="n">
        <v>1</v>
      </c>
      <c r="K2017" t="n">
        <v>1</v>
      </c>
      <c r="L2017" t="n">
        <v>1</v>
      </c>
      <c r="M2017" t="n">
        <v>0</v>
      </c>
      <c r="N2017" t="inlineStr">
        <is>
          <t>ceiling</t>
        </is>
      </c>
      <c r="O2017" t="inlineStr">
        <is>
          <t>Archived09:16 cap</t>
        </is>
      </c>
      <c r="P2017">
        <f>1+SUMPRODUCT(Algo_Opt_Inputs!B419:AM419,Algo_Opt_Coefs!$B$4:$AM$4)</f>
        <v/>
      </c>
      <c r="Q2017">
        <f>MAX(I2017,MIN(J2017,P2017+H2017))</f>
        <v/>
      </c>
      <c r="R2017">
        <f>Q2017-L2017</f>
        <v/>
      </c>
    </row>
    <row r="2018">
      <c r="A2018" t="inlineStr">
        <is>
          <t>2023-09-11</t>
        </is>
      </c>
      <c r="B2018" t="inlineStr">
        <is>
          <t>10_P68</t>
        </is>
      </c>
      <c r="C2018" t="inlineStr">
        <is>
          <t>Optimized: Ratio profit floored</t>
        </is>
      </c>
      <c r="D2018" t="b">
        <v>1</v>
      </c>
      <c r="E2018" t="b">
        <v>0</v>
      </c>
      <c r="F2018" t="b">
        <v>0</v>
      </c>
      <c r="G2018" t="n">
        <v>0.1260754162935418</v>
      </c>
      <c r="H2018" t="n">
        <v>0.3284245497918835</v>
      </c>
      <c r="I2018" t="n">
        <v>0.75</v>
      </c>
      <c r="J2018" t="n">
        <v>1.15</v>
      </c>
      <c r="K2018" t="n">
        <v>0.75</v>
      </c>
      <c r="L2018" t="n">
        <v>0.75</v>
      </c>
      <c r="M2018" t="n">
        <v>0</v>
      </c>
      <c r="N2018" t="inlineStr">
        <is>
          <t>floor</t>
        </is>
      </c>
      <c r="O2018" t="inlineStr">
        <is>
          <t>Optimized allocation/budget balancing; not a strong-edge label</t>
        </is>
      </c>
      <c r="P2018">
        <f>1+SUMPRODUCT(Algo_Opt_Inputs!B420:AM420,Algo_Opt_Coefs!$B$4:$AM$4)</f>
        <v/>
      </c>
      <c r="Q2018">
        <f>MAX(I2018,MIN(J2018,P2018+H2018))</f>
        <v/>
      </c>
      <c r="R2018">
        <f>Q2018-L2018</f>
        <v/>
      </c>
    </row>
    <row r="2019">
      <c r="A2019" t="inlineStr">
        <is>
          <t>2023-09-12</t>
        </is>
      </c>
      <c r="B2019" t="inlineStr">
        <is>
          <t>10_P68</t>
        </is>
      </c>
      <c r="C2019" t="inlineStr">
        <is>
          <t>Optimized: Ratio profit floored</t>
        </is>
      </c>
      <c r="D2019" t="b">
        <v>0</v>
      </c>
      <c r="E2019" t="b">
        <v>0</v>
      </c>
      <c r="F2019" t="b">
        <v>0</v>
      </c>
      <c r="G2019" t="n">
        <v>0.3218471138582917</v>
      </c>
      <c r="H2019" t="n">
        <v>0.3284245497918835</v>
      </c>
      <c r="I2019" t="n">
        <v>0.75</v>
      </c>
      <c r="J2019" t="n">
        <v>1.15</v>
      </c>
      <c r="K2019" t="n">
        <v>0.75</v>
      </c>
      <c r="L2019" t="n">
        <v>0.75</v>
      </c>
      <c r="M2019" t="n">
        <v>0</v>
      </c>
      <c r="N2019" t="inlineStr">
        <is>
          <t>floor</t>
        </is>
      </c>
      <c r="O2019" t="inlineStr">
        <is>
          <t>Optimized allocation/budget balancing; not a strong-edge label</t>
        </is>
      </c>
      <c r="P2019">
        <f>1+SUMPRODUCT(Algo_Opt_Inputs!B421:AM421,Algo_Opt_Coefs!$B$4:$AM$4)</f>
        <v/>
      </c>
      <c r="Q2019">
        <f>MAX(I2019,MIN(J2019,P2019+H2019))</f>
        <v/>
      </c>
      <c r="R2019">
        <f>Q2019-L2019</f>
        <v/>
      </c>
    </row>
    <row r="2020">
      <c r="A2020" t="inlineStr">
        <is>
          <t>2023-09-18</t>
        </is>
      </c>
      <c r="B2020" t="inlineStr">
        <is>
          <t>10_P68</t>
        </is>
      </c>
      <c r="C2020" t="inlineStr">
        <is>
          <t>Optimized: Ratio profit floored</t>
        </is>
      </c>
      <c r="D2020" t="b">
        <v>0</v>
      </c>
      <c r="E2020" t="b">
        <v>0</v>
      </c>
      <c r="F2020" t="b">
        <v>0</v>
      </c>
      <c r="G2020" t="n">
        <v>0.7375595962843016</v>
      </c>
      <c r="H2020" t="n">
        <v>0.3284245497918835</v>
      </c>
      <c r="I2020" t="n">
        <v>0.75</v>
      </c>
      <c r="J2020" t="n">
        <v>1.15</v>
      </c>
      <c r="K2020" t="n">
        <v>1.065984146076185</v>
      </c>
      <c r="L2020" t="n">
        <v>1.065984146076185</v>
      </c>
      <c r="M2020" t="n">
        <v>2.220446049250313e-16</v>
      </c>
      <c r="N2020" t="inlineStr">
        <is>
          <t>interior</t>
        </is>
      </c>
      <c r="O2020" t="inlineStr">
        <is>
          <t>Optimized allocation/budget balancing; not a strong-edge label</t>
        </is>
      </c>
      <c r="P2020">
        <f>1+SUMPRODUCT(Algo_Opt_Inputs!B422:AM422,Algo_Opt_Coefs!$B$4:$AM$4)</f>
        <v/>
      </c>
      <c r="Q2020">
        <f>MAX(I2020,MIN(J2020,P2020+H2020))</f>
        <v/>
      </c>
      <c r="R2020">
        <f>Q2020-L2020</f>
        <v/>
      </c>
    </row>
    <row r="2021">
      <c r="A2021" t="inlineStr">
        <is>
          <t>2023-09-25</t>
        </is>
      </c>
      <c r="B2021" t="inlineStr">
        <is>
          <t>10_P68</t>
        </is>
      </c>
      <c r="C2021" t="inlineStr">
        <is>
          <t>Optimized: Ratio profit floored</t>
        </is>
      </c>
      <c r="D2021" t="b">
        <v>0</v>
      </c>
      <c r="E2021" t="b">
        <v>0</v>
      </c>
      <c r="F2021" t="b">
        <v>0</v>
      </c>
      <c r="G2021" t="n">
        <v>0.6263571996769339</v>
      </c>
      <c r="H2021" t="n">
        <v>0.3284245497918835</v>
      </c>
      <c r="I2021" t="n">
        <v>0.75</v>
      </c>
      <c r="J2021" t="n">
        <v>1.15</v>
      </c>
      <c r="K2021" t="n">
        <v>0.9547817494688174</v>
      </c>
      <c r="L2021" t="n">
        <v>0.9547817494688172</v>
      </c>
      <c r="M2021" t="n">
        <v>2.220446049250313e-16</v>
      </c>
      <c r="N2021" t="inlineStr">
        <is>
          <t>interior</t>
        </is>
      </c>
      <c r="O2021" t="inlineStr">
        <is>
          <t>Optimized allocation/budget balancing; not a strong-edge label</t>
        </is>
      </c>
      <c r="P2021">
        <f>1+SUMPRODUCT(Algo_Opt_Inputs!B423:AM423,Algo_Opt_Coefs!$B$4:$AM$4)</f>
        <v/>
      </c>
      <c r="Q2021">
        <f>MAX(I2021,MIN(J2021,P2021+H2021))</f>
        <v/>
      </c>
      <c r="R2021">
        <f>Q2021-L2021</f>
        <v/>
      </c>
    </row>
    <row r="2022">
      <c r="A2022" t="inlineStr">
        <is>
          <t>2023-09-26</t>
        </is>
      </c>
      <c r="B2022" t="inlineStr">
        <is>
          <t>10_P68</t>
        </is>
      </c>
      <c r="C2022" t="inlineStr">
        <is>
          <t>Optimized: Ratio profit floored</t>
        </is>
      </c>
      <c r="D2022" t="b">
        <v>0</v>
      </c>
      <c r="E2022" t="b">
        <v>0</v>
      </c>
      <c r="F2022" t="b">
        <v>0</v>
      </c>
      <c r="G2022" t="n">
        <v>1.425058434090383</v>
      </c>
      <c r="H2022" t="n">
        <v>0.3284245497918835</v>
      </c>
      <c r="I2022" t="n">
        <v>0.75</v>
      </c>
      <c r="J2022" t="n">
        <v>1.15</v>
      </c>
      <c r="K2022" t="n">
        <v>1.15</v>
      </c>
      <c r="L2022" t="n">
        <v>1.15</v>
      </c>
      <c r="M2022" t="n">
        <v>0</v>
      </c>
      <c r="N2022" t="inlineStr">
        <is>
          <t>ceiling</t>
        </is>
      </c>
      <c r="O2022" t="inlineStr">
        <is>
          <t>Optimized allocation/budget balancing; not a strong-edge label</t>
        </is>
      </c>
      <c r="P2022">
        <f>1+SUMPRODUCT(Algo_Opt_Inputs!B424:AM424,Algo_Opt_Coefs!$B$4:$AM$4)</f>
        <v/>
      </c>
      <c r="Q2022">
        <f>MAX(I2022,MIN(J2022,P2022+H2022))</f>
        <v/>
      </c>
      <c r="R2022">
        <f>Q2022-L2022</f>
        <v/>
      </c>
    </row>
    <row r="2023">
      <c r="A2023" t="inlineStr">
        <is>
          <t>2023-10-17</t>
        </is>
      </c>
      <c r="B2023" t="inlineStr">
        <is>
          <t>10_P68</t>
        </is>
      </c>
      <c r="C2023" t="inlineStr">
        <is>
          <t>Optimized: Ratio profit floored</t>
        </is>
      </c>
      <c r="D2023" t="b">
        <v>0</v>
      </c>
      <c r="E2023" t="b">
        <v>0</v>
      </c>
      <c r="F2023" t="b">
        <v>0</v>
      </c>
      <c r="G2023" t="n">
        <v>0.9965227982207405</v>
      </c>
      <c r="H2023" t="n">
        <v>0.3284245497918835</v>
      </c>
      <c r="I2023" t="n">
        <v>0.75</v>
      </c>
      <c r="J2023" t="n">
        <v>1.15</v>
      </c>
      <c r="K2023" t="n">
        <v>1.15</v>
      </c>
      <c r="L2023" t="n">
        <v>1.15</v>
      </c>
      <c r="M2023" t="n">
        <v>0</v>
      </c>
      <c r="N2023" t="inlineStr">
        <is>
          <t>ceiling</t>
        </is>
      </c>
      <c r="O2023" t="inlineStr">
        <is>
          <t>Optimized allocation/budget balancing; not a strong-edge label</t>
        </is>
      </c>
      <c r="P2023">
        <f>1+SUMPRODUCT(Algo_Opt_Inputs!B425:AM425,Algo_Opt_Coefs!$B$4:$AM$4)</f>
        <v/>
      </c>
      <c r="Q2023">
        <f>MAX(I2023,MIN(J2023,P2023+H2023))</f>
        <v/>
      </c>
      <c r="R2023">
        <f>Q2023-L2023</f>
        <v/>
      </c>
    </row>
    <row r="2024">
      <c r="A2024" t="inlineStr">
        <is>
          <t>2023-10-18</t>
        </is>
      </c>
      <c r="B2024" t="inlineStr">
        <is>
          <t>10_P68</t>
        </is>
      </c>
      <c r="C2024" t="inlineStr">
        <is>
          <t>Optimized: Ratio profit floored</t>
        </is>
      </c>
      <c r="D2024" t="b">
        <v>1</v>
      </c>
      <c r="E2024" t="b">
        <v>0</v>
      </c>
      <c r="F2024" t="b">
        <v>0</v>
      </c>
      <c r="G2024" t="n">
        <v>0.356750898299004</v>
      </c>
      <c r="H2024" t="n">
        <v>0.3284245497918835</v>
      </c>
      <c r="I2024" t="n">
        <v>0.75</v>
      </c>
      <c r="J2024" t="n">
        <v>1.15</v>
      </c>
      <c r="K2024" t="n">
        <v>0.75</v>
      </c>
      <c r="L2024" t="n">
        <v>0.75</v>
      </c>
      <c r="M2024" t="n">
        <v>0</v>
      </c>
      <c r="N2024" t="inlineStr">
        <is>
          <t>floor</t>
        </is>
      </c>
      <c r="O2024" t="inlineStr">
        <is>
          <t>Optimized allocation/budget balancing; not a strong-edge label</t>
        </is>
      </c>
      <c r="P2024">
        <f>1+SUMPRODUCT(Algo_Opt_Inputs!B426:AM426,Algo_Opt_Coefs!$B$4:$AM$4)</f>
        <v/>
      </c>
      <c r="Q2024">
        <f>MAX(I2024,MIN(J2024,P2024+H2024))</f>
        <v/>
      </c>
      <c r="R2024">
        <f>Q2024-L2024</f>
        <v/>
      </c>
    </row>
    <row r="2025">
      <c r="A2025" t="inlineStr">
        <is>
          <t>2023-10-25</t>
        </is>
      </c>
      <c r="B2025" t="inlineStr">
        <is>
          <t>10_P68</t>
        </is>
      </c>
      <c r="C2025" t="inlineStr">
        <is>
          <t>Optimized: Ratio profit floored</t>
        </is>
      </c>
      <c r="D2025" t="b">
        <v>1</v>
      </c>
      <c r="E2025" t="b">
        <v>0</v>
      </c>
      <c r="F2025" t="b">
        <v>0</v>
      </c>
      <c r="G2025" t="n">
        <v>-0.03299124184949864</v>
      </c>
      <c r="H2025" t="n">
        <v>0.3284245497918835</v>
      </c>
      <c r="I2025" t="n">
        <v>0.75</v>
      </c>
      <c r="J2025" t="n">
        <v>1.15</v>
      </c>
      <c r="K2025" t="n">
        <v>0.75</v>
      </c>
      <c r="L2025" t="n">
        <v>0.75</v>
      </c>
      <c r="M2025" t="n">
        <v>0</v>
      </c>
      <c r="N2025" t="inlineStr">
        <is>
          <t>floor</t>
        </is>
      </c>
      <c r="O2025" t="inlineStr">
        <is>
          <t>Optimized allocation/budget balancing; not a strong-edge label</t>
        </is>
      </c>
      <c r="P2025">
        <f>1+SUMPRODUCT(Algo_Opt_Inputs!B427:AM427,Algo_Opt_Coefs!$B$4:$AM$4)</f>
        <v/>
      </c>
      <c r="Q2025">
        <f>MAX(I2025,MIN(J2025,P2025+H2025))</f>
        <v/>
      </c>
      <c r="R2025">
        <f>Q2025-L2025</f>
        <v/>
      </c>
    </row>
    <row r="2026">
      <c r="A2026" t="inlineStr">
        <is>
          <t>2023-10-26</t>
        </is>
      </c>
      <c r="B2026" t="inlineStr">
        <is>
          <t>10_P68</t>
        </is>
      </c>
      <c r="C2026" t="inlineStr">
        <is>
          <t>Optimized: Ratio profit floored</t>
        </is>
      </c>
      <c r="D2026" t="b">
        <v>0</v>
      </c>
      <c r="E2026" t="b">
        <v>0</v>
      </c>
      <c r="F2026" t="b">
        <v>0</v>
      </c>
      <c r="G2026" t="n">
        <v>1.536506608110295</v>
      </c>
      <c r="H2026" t="n">
        <v>0.3284245497918835</v>
      </c>
      <c r="I2026" t="n">
        <v>0.75</v>
      </c>
      <c r="J2026" t="n">
        <v>1.15</v>
      </c>
      <c r="K2026" t="n">
        <v>1.15</v>
      </c>
      <c r="L2026" t="n">
        <v>1.15</v>
      </c>
      <c r="M2026" t="n">
        <v>0</v>
      </c>
      <c r="N2026" t="inlineStr">
        <is>
          <t>ceiling</t>
        </is>
      </c>
      <c r="O2026" t="inlineStr">
        <is>
          <t>Optimized allocation/budget balancing; not a strong-edge label</t>
        </is>
      </c>
      <c r="P2026">
        <f>1+SUMPRODUCT(Algo_Opt_Inputs!B428:AM428,Algo_Opt_Coefs!$B$4:$AM$4)</f>
        <v/>
      </c>
      <c r="Q2026">
        <f>MAX(I2026,MIN(J2026,P2026+H2026))</f>
        <v/>
      </c>
      <c r="R2026">
        <f>Q2026-L2026</f>
        <v/>
      </c>
    </row>
    <row r="2027">
      <c r="A2027" t="inlineStr">
        <is>
          <t>2023-11-13</t>
        </is>
      </c>
      <c r="B2027" t="inlineStr">
        <is>
          <t>10_P68</t>
        </is>
      </c>
      <c r="C2027" t="inlineStr">
        <is>
          <t>Optimized: Ratio profit floored</t>
        </is>
      </c>
      <c r="D2027" t="b">
        <v>0</v>
      </c>
      <c r="E2027" t="b">
        <v>0</v>
      </c>
      <c r="F2027" t="b">
        <v>0</v>
      </c>
      <c r="G2027" t="n">
        <v>0.8223523606605674</v>
      </c>
      <c r="H2027" t="n">
        <v>0.3284245497918835</v>
      </c>
      <c r="I2027" t="n">
        <v>0.75</v>
      </c>
      <c r="J2027" t="n">
        <v>1.15</v>
      </c>
      <c r="K2027" t="n">
        <v>1.15</v>
      </c>
      <c r="L2027" t="n">
        <v>1.15</v>
      </c>
      <c r="M2027" t="n">
        <v>0</v>
      </c>
      <c r="N2027" t="inlineStr">
        <is>
          <t>ceiling</t>
        </is>
      </c>
      <c r="O2027" t="inlineStr">
        <is>
          <t>Optimized allocation/budget balancing; not a strong-edge label</t>
        </is>
      </c>
      <c r="P2027">
        <f>1+SUMPRODUCT(Algo_Opt_Inputs!B429:AM429,Algo_Opt_Coefs!$B$4:$AM$4)</f>
        <v/>
      </c>
      <c r="Q2027">
        <f>MAX(I2027,MIN(J2027,P2027+H2027))</f>
        <v/>
      </c>
      <c r="R2027">
        <f>Q2027-L2027</f>
        <v/>
      </c>
    </row>
    <row r="2028">
      <c r="A2028" t="inlineStr">
        <is>
          <t>2023-11-20</t>
        </is>
      </c>
      <c r="B2028" t="inlineStr">
        <is>
          <t>10_P68</t>
        </is>
      </c>
      <c r="C2028" t="inlineStr">
        <is>
          <t>Optimized: Ratio profit floored</t>
        </is>
      </c>
      <c r="D2028" t="b">
        <v>0</v>
      </c>
      <c r="E2028" t="b">
        <v>0</v>
      </c>
      <c r="F2028" t="b">
        <v>0</v>
      </c>
      <c r="G2028" t="n">
        <v>0.288509890944056</v>
      </c>
      <c r="H2028" t="n">
        <v>0.3284245497918835</v>
      </c>
      <c r="I2028" t="n">
        <v>0.75</v>
      </c>
      <c r="J2028" t="n">
        <v>1.15</v>
      </c>
      <c r="K2028" t="n">
        <v>0.75</v>
      </c>
      <c r="L2028" t="n">
        <v>0.75</v>
      </c>
      <c r="M2028" t="n">
        <v>0</v>
      </c>
      <c r="N2028" t="inlineStr">
        <is>
          <t>floor</t>
        </is>
      </c>
      <c r="O2028" t="inlineStr">
        <is>
          <t>Optimized allocation/budget balancing; not a strong-edge label</t>
        </is>
      </c>
      <c r="P2028">
        <f>1+SUMPRODUCT(Algo_Opt_Inputs!B430:AM430,Algo_Opt_Coefs!$B$4:$AM$4)</f>
        <v/>
      </c>
      <c r="Q2028">
        <f>MAX(I2028,MIN(J2028,P2028+H2028))</f>
        <v/>
      </c>
      <c r="R2028">
        <f>Q2028-L2028</f>
        <v/>
      </c>
    </row>
    <row r="2029">
      <c r="A2029" t="inlineStr">
        <is>
          <t>2023-11-21</t>
        </is>
      </c>
      <c r="B2029" t="inlineStr">
        <is>
          <t>10_P68</t>
        </is>
      </c>
      <c r="C2029" t="inlineStr">
        <is>
          <t>Optimized: Ratio profit floored</t>
        </is>
      </c>
      <c r="D2029" t="b">
        <v>0</v>
      </c>
      <c r="E2029" t="b">
        <v>0</v>
      </c>
      <c r="F2029" t="b">
        <v>0</v>
      </c>
      <c r="G2029" t="n">
        <v>1.200728071099038</v>
      </c>
      <c r="H2029" t="n">
        <v>0.3284245497918835</v>
      </c>
      <c r="I2029" t="n">
        <v>0.75</v>
      </c>
      <c r="J2029" t="n">
        <v>1.15</v>
      </c>
      <c r="K2029" t="n">
        <v>1.15</v>
      </c>
      <c r="L2029" t="n">
        <v>1.15</v>
      </c>
      <c r="M2029" t="n">
        <v>0</v>
      </c>
      <c r="N2029" t="inlineStr">
        <is>
          <t>ceiling</t>
        </is>
      </c>
      <c r="O2029" t="inlineStr">
        <is>
          <t>Optimized allocation/budget balancing; not a strong-edge label</t>
        </is>
      </c>
      <c r="P2029">
        <f>1+SUMPRODUCT(Algo_Opt_Inputs!B431:AM431,Algo_Opt_Coefs!$B$4:$AM$4)</f>
        <v/>
      </c>
      <c r="Q2029">
        <f>MAX(I2029,MIN(J2029,P2029+H2029))</f>
        <v/>
      </c>
      <c r="R2029">
        <f>Q2029-L2029</f>
        <v/>
      </c>
    </row>
    <row r="2030">
      <c r="A2030" t="inlineStr">
        <is>
          <t>2023-12-05</t>
        </is>
      </c>
      <c r="B2030" t="inlineStr">
        <is>
          <t>10_P68</t>
        </is>
      </c>
      <c r="C2030" t="inlineStr">
        <is>
          <t>Optimized: Ratio profit floored</t>
        </is>
      </c>
      <c r="D2030" t="b">
        <v>0</v>
      </c>
      <c r="E2030" t="b">
        <v>0</v>
      </c>
      <c r="F2030" t="b">
        <v>0</v>
      </c>
      <c r="G2030" t="n">
        <v>0.822152347679363</v>
      </c>
      <c r="H2030" t="n">
        <v>0.3284245497918835</v>
      </c>
      <c r="I2030" t="n">
        <v>0.75</v>
      </c>
      <c r="J2030" t="n">
        <v>1.15</v>
      </c>
      <c r="K2030" t="n">
        <v>1.15</v>
      </c>
      <c r="L2030" t="n">
        <v>1.15</v>
      </c>
      <c r="M2030" t="n">
        <v>0</v>
      </c>
      <c r="N2030" t="inlineStr">
        <is>
          <t>ceiling</t>
        </is>
      </c>
      <c r="O2030" t="inlineStr">
        <is>
          <t>Optimized allocation/budget balancing; not a strong-edge label</t>
        </is>
      </c>
      <c r="P2030">
        <f>1+SUMPRODUCT(Algo_Opt_Inputs!B432:AM432,Algo_Opt_Coefs!$B$4:$AM$4)</f>
        <v/>
      </c>
      <c r="Q2030">
        <f>MAX(I2030,MIN(J2030,P2030+H2030))</f>
        <v/>
      </c>
      <c r="R2030">
        <f>Q2030-L2030</f>
        <v/>
      </c>
    </row>
    <row r="2031">
      <c r="A2031" t="inlineStr">
        <is>
          <t>2023-12-06</t>
        </is>
      </c>
      <c r="B2031" t="inlineStr">
        <is>
          <t>10_P68</t>
        </is>
      </c>
      <c r="C2031" t="inlineStr">
        <is>
          <t>Optimized: Ratio profit floored</t>
        </is>
      </c>
      <c r="D2031" t="b">
        <v>0</v>
      </c>
      <c r="E2031" t="b">
        <v>0</v>
      </c>
      <c r="F2031" t="b">
        <v>0</v>
      </c>
      <c r="G2031" t="n">
        <v>1.26621865010976</v>
      </c>
      <c r="H2031" t="n">
        <v>0.3284245497918835</v>
      </c>
      <c r="I2031" t="n">
        <v>0.75</v>
      </c>
      <c r="J2031" t="n">
        <v>1.15</v>
      </c>
      <c r="K2031" t="n">
        <v>1.15</v>
      </c>
      <c r="L2031" t="n">
        <v>1.15</v>
      </c>
      <c r="M2031" t="n">
        <v>0</v>
      </c>
      <c r="N2031" t="inlineStr">
        <is>
          <t>ceiling</t>
        </is>
      </c>
      <c r="O2031" t="inlineStr">
        <is>
          <t>Optimized allocation/budget balancing; not a strong-edge label</t>
        </is>
      </c>
      <c r="P2031">
        <f>1+SUMPRODUCT(Algo_Opt_Inputs!B433:AM433,Algo_Opt_Coefs!$B$4:$AM$4)</f>
        <v/>
      </c>
      <c r="Q2031">
        <f>MAX(I2031,MIN(J2031,P2031+H2031))</f>
        <v/>
      </c>
      <c r="R2031">
        <f>Q2031-L2031</f>
        <v/>
      </c>
    </row>
    <row r="2032">
      <c r="A2032" t="inlineStr">
        <is>
          <t>2023-12-07</t>
        </is>
      </c>
      <c r="B2032" t="inlineStr">
        <is>
          <t>10_P68</t>
        </is>
      </c>
      <c r="C2032" t="inlineStr">
        <is>
          <t>Optimized: Ratio profit floored</t>
        </is>
      </c>
      <c r="D2032" t="b">
        <v>1</v>
      </c>
      <c r="E2032" t="b">
        <v>0</v>
      </c>
      <c r="F2032" t="b">
        <v>0</v>
      </c>
      <c r="G2032" t="n">
        <v>0.2618049480696383</v>
      </c>
      <c r="H2032" t="n">
        <v>0.3284245497918835</v>
      </c>
      <c r="I2032" t="n">
        <v>0.75</v>
      </c>
      <c r="J2032" t="n">
        <v>1.15</v>
      </c>
      <c r="K2032" t="n">
        <v>0.75</v>
      </c>
      <c r="L2032" t="n">
        <v>0.75</v>
      </c>
      <c r="M2032" t="n">
        <v>0</v>
      </c>
      <c r="N2032" t="inlineStr">
        <is>
          <t>floor</t>
        </is>
      </c>
      <c r="O2032" t="inlineStr">
        <is>
          <t>Optimized allocation/budget balancing; not a strong-edge label</t>
        </is>
      </c>
      <c r="P2032">
        <f>1+SUMPRODUCT(Algo_Opt_Inputs!B434:AM434,Algo_Opt_Coefs!$B$4:$AM$4)</f>
        <v/>
      </c>
      <c r="Q2032">
        <f>MAX(I2032,MIN(J2032,P2032+H2032))</f>
        <v/>
      </c>
      <c r="R2032">
        <f>Q2032-L2032</f>
        <v/>
      </c>
    </row>
    <row r="2033">
      <c r="A2033" t="inlineStr">
        <is>
          <t>2023-12-12</t>
        </is>
      </c>
      <c r="B2033" t="inlineStr">
        <is>
          <t>10_P68</t>
        </is>
      </c>
      <c r="C2033" t="inlineStr">
        <is>
          <t>Optimized: Ratio profit floored</t>
        </is>
      </c>
      <c r="D2033" t="b">
        <v>0</v>
      </c>
      <c r="E2033" t="b">
        <v>0</v>
      </c>
      <c r="F2033" t="b">
        <v>0</v>
      </c>
      <c r="G2033" t="n">
        <v>0.9337507926503537</v>
      </c>
      <c r="H2033" t="n">
        <v>0.3284245497918835</v>
      </c>
      <c r="I2033" t="n">
        <v>0.75</v>
      </c>
      <c r="J2033" t="n">
        <v>1.15</v>
      </c>
      <c r="K2033" t="n">
        <v>1.15</v>
      </c>
      <c r="L2033" t="n">
        <v>1.15</v>
      </c>
      <c r="M2033" t="n">
        <v>0</v>
      </c>
      <c r="N2033" t="inlineStr">
        <is>
          <t>ceiling</t>
        </is>
      </c>
      <c r="O2033" t="inlineStr">
        <is>
          <t>Optimized allocation/budget balancing; not a strong-edge label</t>
        </is>
      </c>
      <c r="P2033">
        <f>1+SUMPRODUCT(Algo_Opt_Inputs!B435:AM435,Algo_Opt_Coefs!$B$4:$AM$4)</f>
        <v/>
      </c>
      <c r="Q2033">
        <f>MAX(I2033,MIN(J2033,P2033+H2033))</f>
        <v/>
      </c>
      <c r="R2033">
        <f>Q2033-L2033</f>
        <v/>
      </c>
    </row>
    <row r="2034">
      <c r="A2034" t="inlineStr">
        <is>
          <t>2023-12-18</t>
        </is>
      </c>
      <c r="B2034" t="inlineStr">
        <is>
          <t>10_P68</t>
        </is>
      </c>
      <c r="C2034" t="inlineStr">
        <is>
          <t>Optimized: Ratio profit floored</t>
        </is>
      </c>
      <c r="D2034" t="b">
        <v>0</v>
      </c>
      <c r="E2034" t="b">
        <v>0</v>
      </c>
      <c r="F2034" t="b">
        <v>0</v>
      </c>
      <c r="G2034" t="n">
        <v>0.5835232188537924</v>
      </c>
      <c r="H2034" t="n">
        <v>0.3284245497918835</v>
      </c>
      <c r="I2034" t="n">
        <v>0.75</v>
      </c>
      <c r="J2034" t="n">
        <v>1.15</v>
      </c>
      <c r="K2034" t="n">
        <v>0.9119477686456759</v>
      </c>
      <c r="L2034" t="n">
        <v>0.9119477686456759</v>
      </c>
      <c r="M2034" t="n">
        <v>0</v>
      </c>
      <c r="N2034" t="inlineStr">
        <is>
          <t>interior</t>
        </is>
      </c>
      <c r="O2034" t="inlineStr">
        <is>
          <t>Optimized allocation/budget balancing; not a strong-edge label</t>
        </is>
      </c>
      <c r="P2034">
        <f>1+SUMPRODUCT(Algo_Opt_Inputs!B436:AM436,Algo_Opt_Coefs!$B$4:$AM$4)</f>
        <v/>
      </c>
      <c r="Q2034">
        <f>MAX(I2034,MIN(J2034,P2034+H2034))</f>
        <v/>
      </c>
      <c r="R2034">
        <f>Q2034-L2034</f>
        <v/>
      </c>
    </row>
    <row r="2035">
      <c r="A2035" t="inlineStr">
        <is>
          <t>2023-12-19</t>
        </is>
      </c>
      <c r="B2035" t="inlineStr">
        <is>
          <t>10_P68</t>
        </is>
      </c>
      <c r="C2035" t="inlineStr">
        <is>
          <t>Optimized: Ratio profit floored</t>
        </is>
      </c>
      <c r="D2035" t="b">
        <v>0</v>
      </c>
      <c r="E2035" t="b">
        <v>0</v>
      </c>
      <c r="F2035" t="b">
        <v>0</v>
      </c>
      <c r="G2035" t="n">
        <v>1.148935843760882</v>
      </c>
      <c r="H2035" t="n">
        <v>0.3284245497918835</v>
      </c>
      <c r="I2035" t="n">
        <v>0.75</v>
      </c>
      <c r="J2035" t="n">
        <v>1.15</v>
      </c>
      <c r="K2035" t="n">
        <v>1.15</v>
      </c>
      <c r="L2035" t="n">
        <v>1.15</v>
      </c>
      <c r="M2035" t="n">
        <v>0</v>
      </c>
      <c r="N2035" t="inlineStr">
        <is>
          <t>ceiling</t>
        </is>
      </c>
      <c r="O2035" t="inlineStr">
        <is>
          <t>Optimized allocation/budget balancing; not a strong-edge label</t>
        </is>
      </c>
      <c r="P2035">
        <f>1+SUMPRODUCT(Algo_Opt_Inputs!B437:AM437,Algo_Opt_Coefs!$B$4:$AM$4)</f>
        <v/>
      </c>
      <c r="Q2035">
        <f>MAX(I2035,MIN(J2035,P2035+H2035))</f>
        <v/>
      </c>
      <c r="R2035">
        <f>Q2035-L2035</f>
        <v/>
      </c>
    </row>
    <row r="2036">
      <c r="A2036" t="inlineStr">
        <is>
          <t>2023-12-21</t>
        </is>
      </c>
      <c r="B2036" t="inlineStr">
        <is>
          <t>10_P68</t>
        </is>
      </c>
      <c r="C2036" t="inlineStr">
        <is>
          <t>Optimized: Ratio profit floored</t>
        </is>
      </c>
      <c r="D2036" t="b">
        <v>1</v>
      </c>
      <c r="E2036" t="b">
        <v>0</v>
      </c>
      <c r="F2036" t="b">
        <v>0</v>
      </c>
      <c r="G2036" t="n">
        <v>0.2916960039810363</v>
      </c>
      <c r="H2036" t="n">
        <v>0.3284245497918835</v>
      </c>
      <c r="I2036" t="n">
        <v>0.75</v>
      </c>
      <c r="J2036" t="n">
        <v>1.15</v>
      </c>
      <c r="K2036" t="n">
        <v>0.75</v>
      </c>
      <c r="L2036" t="n">
        <v>0.75</v>
      </c>
      <c r="M2036" t="n">
        <v>0</v>
      </c>
      <c r="N2036" t="inlineStr">
        <is>
          <t>floor</t>
        </is>
      </c>
      <c r="O2036" t="inlineStr">
        <is>
          <t>Optimized allocation/budget balancing; not a strong-edge label</t>
        </is>
      </c>
      <c r="P2036">
        <f>1+SUMPRODUCT(Algo_Opt_Inputs!B438:AM438,Algo_Opt_Coefs!$B$4:$AM$4)</f>
        <v/>
      </c>
      <c r="Q2036">
        <f>MAX(I2036,MIN(J2036,P2036+H2036))</f>
        <v/>
      </c>
      <c r="R2036">
        <f>Q2036-L2036</f>
        <v/>
      </c>
    </row>
    <row r="2037">
      <c r="A2037" t="inlineStr">
        <is>
          <t>2023-12-28</t>
        </is>
      </c>
      <c r="B2037" t="inlineStr">
        <is>
          <t>10_P68</t>
        </is>
      </c>
      <c r="C2037" t="inlineStr">
        <is>
          <t>Optimized: Ratio profit floored</t>
        </is>
      </c>
      <c r="D2037" t="b">
        <v>0</v>
      </c>
      <c r="E2037" t="b">
        <v>0</v>
      </c>
      <c r="F2037" t="b">
        <v>1</v>
      </c>
      <c r="G2037" t="n">
        <v>1.749486998892665</v>
      </c>
      <c r="H2037" t="n">
        <v>0.3284245497918835</v>
      </c>
      <c r="I2037" t="n">
        <v>0.75</v>
      </c>
      <c r="J2037" t="n">
        <v>1</v>
      </c>
      <c r="K2037" t="n">
        <v>1</v>
      </c>
      <c r="L2037" t="n">
        <v>1</v>
      </c>
      <c r="M2037" t="n">
        <v>0</v>
      </c>
      <c r="N2037" t="inlineStr">
        <is>
          <t>ceiling</t>
        </is>
      </c>
      <c r="O2037" t="inlineStr">
        <is>
          <t>Archived09:16 cap</t>
        </is>
      </c>
      <c r="P2037">
        <f>1+SUMPRODUCT(Algo_Opt_Inputs!B439:AM439,Algo_Opt_Coefs!$B$4:$AM$4)</f>
        <v/>
      </c>
      <c r="Q2037">
        <f>MAX(I2037,MIN(J2037,P2037+H2037))</f>
        <v/>
      </c>
      <c r="R2037">
        <f>Q2037-L2037</f>
        <v/>
      </c>
    </row>
    <row r="2038">
      <c r="A2038" t="inlineStr">
        <is>
          <t>2023-12-29</t>
        </is>
      </c>
      <c r="B2038" t="inlineStr">
        <is>
          <t>10_P68</t>
        </is>
      </c>
      <c r="C2038" t="inlineStr">
        <is>
          <t>Optimized: Ratio profit floored</t>
        </is>
      </c>
      <c r="D2038" t="b">
        <v>0</v>
      </c>
      <c r="E2038" t="b">
        <v>0</v>
      </c>
      <c r="F2038" t="b">
        <v>0</v>
      </c>
      <c r="G2038" t="n">
        <v>0.9897704880986943</v>
      </c>
      <c r="H2038" t="n">
        <v>0.3284245497918835</v>
      </c>
      <c r="I2038" t="n">
        <v>0.75</v>
      </c>
      <c r="J2038" t="n">
        <v>1.15</v>
      </c>
      <c r="K2038" t="n">
        <v>1.15</v>
      </c>
      <c r="L2038" t="n">
        <v>1.15</v>
      </c>
      <c r="M2038" t="n">
        <v>0</v>
      </c>
      <c r="N2038" t="inlineStr">
        <is>
          <t>ceiling</t>
        </is>
      </c>
      <c r="O2038" t="inlineStr">
        <is>
          <t>Optimized allocation/budget balancing; not a strong-edge label</t>
        </is>
      </c>
      <c r="P2038">
        <f>1+SUMPRODUCT(Algo_Opt_Inputs!B440:AM440,Algo_Opt_Coefs!$B$4:$AM$4)</f>
        <v/>
      </c>
      <c r="Q2038">
        <f>MAX(I2038,MIN(J2038,P2038+H2038))</f>
        <v/>
      </c>
      <c r="R2038">
        <f>Q2038-L2038</f>
        <v/>
      </c>
    </row>
    <row r="2039">
      <c r="A2039" t="inlineStr">
        <is>
          <t>2024-01-02</t>
        </is>
      </c>
      <c r="B2039" t="inlineStr">
        <is>
          <t>10_P68</t>
        </is>
      </c>
      <c r="C2039" t="inlineStr">
        <is>
          <t>Optimized: Ratio profit floored</t>
        </is>
      </c>
      <c r="D2039" t="b">
        <v>0</v>
      </c>
      <c r="E2039" t="b">
        <v>0</v>
      </c>
      <c r="F2039" t="b">
        <v>0</v>
      </c>
      <c r="G2039" t="n">
        <v>0.7875535187196109</v>
      </c>
      <c r="H2039" t="n">
        <v>0.3284245497918835</v>
      </c>
      <c r="I2039" t="n">
        <v>0.75</v>
      </c>
      <c r="J2039" t="n">
        <v>1.15</v>
      </c>
      <c r="K2039" t="n">
        <v>1.115978068511494</v>
      </c>
      <c r="L2039" t="n">
        <v>1.115978068511494</v>
      </c>
      <c r="M2039" t="n">
        <v>4.440892098500626e-16</v>
      </c>
      <c r="N2039" t="inlineStr">
        <is>
          <t>interior</t>
        </is>
      </c>
      <c r="O2039" t="inlineStr">
        <is>
          <t>Optimized allocation/budget balancing; not a strong-edge label</t>
        </is>
      </c>
      <c r="P2039">
        <f>1+SUMPRODUCT(Algo_Opt_Inputs!B441:AM441,Algo_Opt_Coefs!$B$4:$AM$4)</f>
        <v/>
      </c>
      <c r="Q2039">
        <f>MAX(I2039,MIN(J2039,P2039+H2039))</f>
        <v/>
      </c>
      <c r="R2039">
        <f>Q2039-L2039</f>
        <v/>
      </c>
    </row>
    <row r="2040">
      <c r="A2040" t="inlineStr">
        <is>
          <t>2024-01-03</t>
        </is>
      </c>
      <c r="B2040" t="inlineStr">
        <is>
          <t>10_P68</t>
        </is>
      </c>
      <c r="C2040" t="inlineStr">
        <is>
          <t>Optimized: Ratio profit floored</t>
        </is>
      </c>
      <c r="D2040" t="b">
        <v>0</v>
      </c>
      <c r="E2040" t="b">
        <v>0</v>
      </c>
      <c r="F2040" t="b">
        <v>0</v>
      </c>
      <c r="G2040" t="n">
        <v>0.9382374453066572</v>
      </c>
      <c r="H2040" t="n">
        <v>0.3284245497918835</v>
      </c>
      <c r="I2040" t="n">
        <v>0.75</v>
      </c>
      <c r="J2040" t="n">
        <v>1.15</v>
      </c>
      <c r="K2040" t="n">
        <v>1.15</v>
      </c>
      <c r="L2040" t="n">
        <v>1.15</v>
      </c>
      <c r="M2040" t="n">
        <v>0</v>
      </c>
      <c r="N2040" t="inlineStr">
        <is>
          <t>ceiling</t>
        </is>
      </c>
      <c r="O2040" t="inlineStr">
        <is>
          <t>Optimized allocation/budget balancing; not a strong-edge label</t>
        </is>
      </c>
      <c r="P2040">
        <f>1+SUMPRODUCT(Algo_Opt_Inputs!B442:AM442,Algo_Opt_Coefs!$B$4:$AM$4)</f>
        <v/>
      </c>
      <c r="Q2040">
        <f>MAX(I2040,MIN(J2040,P2040+H2040))</f>
        <v/>
      </c>
      <c r="R2040">
        <f>Q2040-L2040</f>
        <v/>
      </c>
    </row>
    <row r="2041">
      <c r="A2041" t="inlineStr">
        <is>
          <t>2024-01-04</t>
        </is>
      </c>
      <c r="B2041" t="inlineStr">
        <is>
          <t>10_P68</t>
        </is>
      </c>
      <c r="C2041" t="inlineStr">
        <is>
          <t>Optimized: Ratio profit floored</t>
        </is>
      </c>
      <c r="D2041" t="b">
        <v>1</v>
      </c>
      <c r="E2041" t="b">
        <v>0</v>
      </c>
      <c r="F2041" t="b">
        <v>0</v>
      </c>
      <c r="G2041" t="n">
        <v>0.2363984217672588</v>
      </c>
      <c r="H2041" t="n">
        <v>0.3284245497918835</v>
      </c>
      <c r="I2041" t="n">
        <v>0.75</v>
      </c>
      <c r="J2041" t="n">
        <v>1.15</v>
      </c>
      <c r="K2041" t="n">
        <v>0.75</v>
      </c>
      <c r="L2041" t="n">
        <v>0.75</v>
      </c>
      <c r="M2041" t="n">
        <v>0</v>
      </c>
      <c r="N2041" t="inlineStr">
        <is>
          <t>floor</t>
        </is>
      </c>
      <c r="O2041" t="inlineStr">
        <is>
          <t>Optimized allocation/budget balancing; not a strong-edge label</t>
        </is>
      </c>
      <c r="P2041">
        <f>1+SUMPRODUCT(Algo_Opt_Inputs!B443:AM443,Algo_Opt_Coefs!$B$4:$AM$4)</f>
        <v/>
      </c>
      <c r="Q2041">
        <f>MAX(I2041,MIN(J2041,P2041+H2041))</f>
        <v/>
      </c>
      <c r="R2041">
        <f>Q2041-L2041</f>
        <v/>
      </c>
    </row>
    <row r="2042">
      <c r="A2042" t="inlineStr">
        <is>
          <t>2024-01-08</t>
        </is>
      </c>
      <c r="B2042" t="inlineStr">
        <is>
          <t>10_P68</t>
        </is>
      </c>
      <c r="C2042" t="inlineStr">
        <is>
          <t>Optimized: Ratio profit floored</t>
        </is>
      </c>
      <c r="D2042" t="b">
        <v>0</v>
      </c>
      <c r="E2042" t="b">
        <v>0</v>
      </c>
      <c r="F2042" t="b">
        <v>0</v>
      </c>
      <c r="G2042" t="n">
        <v>0.6668885854845829</v>
      </c>
      <c r="H2042" t="n">
        <v>0.3284245497918835</v>
      </c>
      <c r="I2042" t="n">
        <v>0.75</v>
      </c>
      <c r="J2042" t="n">
        <v>1.15</v>
      </c>
      <c r="K2042" t="n">
        <v>0.9953131352764664</v>
      </c>
      <c r="L2042" t="n">
        <v>0.9953131352764663</v>
      </c>
      <c r="M2042" t="n">
        <v>1.110223024625157e-16</v>
      </c>
      <c r="N2042" t="inlineStr">
        <is>
          <t>interior</t>
        </is>
      </c>
      <c r="O2042" t="inlineStr">
        <is>
          <t>Optimized allocation/budget balancing; not a strong-edge label</t>
        </is>
      </c>
      <c r="P2042">
        <f>1+SUMPRODUCT(Algo_Opt_Inputs!B444:AM444,Algo_Opt_Coefs!$B$4:$AM$4)</f>
        <v/>
      </c>
      <c r="Q2042">
        <f>MAX(I2042,MIN(J2042,P2042+H2042))</f>
        <v/>
      </c>
      <c r="R2042">
        <f>Q2042-L2042</f>
        <v/>
      </c>
    </row>
    <row r="2043">
      <c r="A2043" t="inlineStr">
        <is>
          <t>2024-01-10</t>
        </is>
      </c>
      <c r="B2043" t="inlineStr">
        <is>
          <t>10_P68</t>
        </is>
      </c>
      <c r="C2043" t="inlineStr">
        <is>
          <t>Optimized: Ratio profit floored</t>
        </is>
      </c>
      <c r="D2043" t="b">
        <v>0</v>
      </c>
      <c r="E2043" t="b">
        <v>0</v>
      </c>
      <c r="F2043" t="b">
        <v>0</v>
      </c>
      <c r="G2043" t="n">
        <v>0.5484940339928474</v>
      </c>
      <c r="H2043" t="n">
        <v>0.3284245497918835</v>
      </c>
      <c r="I2043" t="n">
        <v>0.75</v>
      </c>
      <c r="J2043" t="n">
        <v>1.15</v>
      </c>
      <c r="K2043" t="n">
        <v>0.8769185837847309</v>
      </c>
      <c r="L2043" t="n">
        <v>0.876918583784731</v>
      </c>
      <c r="M2043" t="n">
        <v>-1.110223024625157e-16</v>
      </c>
      <c r="N2043" t="inlineStr">
        <is>
          <t>interior</t>
        </is>
      </c>
      <c r="O2043" t="inlineStr">
        <is>
          <t>Optimized allocation/budget balancing; not a strong-edge label</t>
        </is>
      </c>
      <c r="P2043">
        <f>1+SUMPRODUCT(Algo_Opt_Inputs!B445:AM445,Algo_Opt_Coefs!$B$4:$AM$4)</f>
        <v/>
      </c>
      <c r="Q2043">
        <f>MAX(I2043,MIN(J2043,P2043+H2043))</f>
        <v/>
      </c>
      <c r="R2043">
        <f>Q2043-L2043</f>
        <v/>
      </c>
    </row>
    <row r="2044">
      <c r="A2044" t="inlineStr">
        <is>
          <t>2024-01-11</t>
        </is>
      </c>
      <c r="B2044" t="inlineStr">
        <is>
          <t>10_P68</t>
        </is>
      </c>
      <c r="C2044" t="inlineStr">
        <is>
          <t>Optimized: Ratio profit floored</t>
        </is>
      </c>
      <c r="D2044" t="b">
        <v>0</v>
      </c>
      <c r="E2044" t="b">
        <v>0</v>
      </c>
      <c r="F2044" t="b">
        <v>0</v>
      </c>
      <c r="G2044" t="n">
        <v>0.2585695669973975</v>
      </c>
      <c r="H2044" t="n">
        <v>0.3284245497918835</v>
      </c>
      <c r="I2044" t="n">
        <v>0.75</v>
      </c>
      <c r="J2044" t="n">
        <v>1.15</v>
      </c>
      <c r="K2044" t="n">
        <v>0.75</v>
      </c>
      <c r="L2044" t="n">
        <v>0.75</v>
      </c>
      <c r="M2044" t="n">
        <v>0</v>
      </c>
      <c r="N2044" t="inlineStr">
        <is>
          <t>floor</t>
        </is>
      </c>
      <c r="O2044" t="inlineStr">
        <is>
          <t>Optimized allocation/budget balancing; not a strong-edge label</t>
        </is>
      </c>
      <c r="P2044">
        <f>1+SUMPRODUCT(Algo_Opt_Inputs!B446:AM446,Algo_Opt_Coefs!$B$4:$AM$4)</f>
        <v/>
      </c>
      <c r="Q2044">
        <f>MAX(I2044,MIN(J2044,P2044+H2044))</f>
        <v/>
      </c>
      <c r="R2044">
        <f>Q2044-L2044</f>
        <v/>
      </c>
    </row>
    <row r="2045">
      <c r="A2045" t="inlineStr">
        <is>
          <t>2024-01-15</t>
        </is>
      </c>
      <c r="B2045" t="inlineStr">
        <is>
          <t>10_P68</t>
        </is>
      </c>
      <c r="C2045" t="inlineStr">
        <is>
          <t>Optimized: Ratio profit floored</t>
        </is>
      </c>
      <c r="D2045" t="b">
        <v>0</v>
      </c>
      <c r="E2045" t="b">
        <v>0</v>
      </c>
      <c r="F2045" t="b">
        <v>0</v>
      </c>
      <c r="G2045" t="n">
        <v>0.6777280737942587</v>
      </c>
      <c r="H2045" t="n">
        <v>0.3284245497918835</v>
      </c>
      <c r="I2045" t="n">
        <v>0.75</v>
      </c>
      <c r="J2045" t="n">
        <v>1.15</v>
      </c>
      <c r="K2045" t="n">
        <v>1.006152623586142</v>
      </c>
      <c r="L2045" t="n">
        <v>1.006152623586142</v>
      </c>
      <c r="M2045" t="n">
        <v>2.220446049250313e-16</v>
      </c>
      <c r="N2045" t="inlineStr">
        <is>
          <t>interior</t>
        </is>
      </c>
      <c r="O2045" t="inlineStr">
        <is>
          <t>Optimized allocation/budget balancing; not a strong-edge label</t>
        </is>
      </c>
      <c r="P2045">
        <f>1+SUMPRODUCT(Algo_Opt_Inputs!B447:AM447,Algo_Opt_Coefs!$B$4:$AM$4)</f>
        <v/>
      </c>
      <c r="Q2045">
        <f>MAX(I2045,MIN(J2045,P2045+H2045))</f>
        <v/>
      </c>
      <c r="R2045">
        <f>Q2045-L2045</f>
        <v/>
      </c>
    </row>
    <row r="2046">
      <c r="A2046" t="inlineStr">
        <is>
          <t>2024-01-16</t>
        </is>
      </c>
      <c r="B2046" t="inlineStr">
        <is>
          <t>10_P68</t>
        </is>
      </c>
      <c r="C2046" t="inlineStr">
        <is>
          <t>Optimized: Ratio profit floored</t>
        </is>
      </c>
      <c r="D2046" t="b">
        <v>0</v>
      </c>
      <c r="E2046" t="b">
        <v>0</v>
      </c>
      <c r="F2046" t="b">
        <v>0</v>
      </c>
      <c r="G2046" t="n">
        <v>1.682885678347246</v>
      </c>
      <c r="H2046" t="n">
        <v>0.3284245497918835</v>
      </c>
      <c r="I2046" t="n">
        <v>0.75</v>
      </c>
      <c r="J2046" t="n">
        <v>1.15</v>
      </c>
      <c r="K2046" t="n">
        <v>1.15</v>
      </c>
      <c r="L2046" t="n">
        <v>1.15</v>
      </c>
      <c r="M2046" t="n">
        <v>0</v>
      </c>
      <c r="N2046" t="inlineStr">
        <is>
          <t>ceiling</t>
        </is>
      </c>
      <c r="O2046" t="inlineStr">
        <is>
          <t>Optimized allocation/budget balancing; not a strong-edge label</t>
        </is>
      </c>
      <c r="P2046">
        <f>1+SUMPRODUCT(Algo_Opt_Inputs!B448:AM448,Algo_Opt_Coefs!$B$4:$AM$4)</f>
        <v/>
      </c>
      <c r="Q2046">
        <f>MAX(I2046,MIN(J2046,P2046+H2046))</f>
        <v/>
      </c>
      <c r="R2046">
        <f>Q2046-L2046</f>
        <v/>
      </c>
    </row>
    <row r="2047">
      <c r="A2047" t="inlineStr">
        <is>
          <t>2024-01-17</t>
        </is>
      </c>
      <c r="B2047" t="inlineStr">
        <is>
          <t>10_P68</t>
        </is>
      </c>
      <c r="C2047" t="inlineStr">
        <is>
          <t>Optimized: Ratio profit floored</t>
        </is>
      </c>
      <c r="D2047" t="b">
        <v>0</v>
      </c>
      <c r="E2047" t="b">
        <v>0</v>
      </c>
      <c r="F2047" t="b">
        <v>1</v>
      </c>
      <c r="G2047" t="n">
        <v>2.186789087727673</v>
      </c>
      <c r="H2047" t="n">
        <v>0.3284245497918835</v>
      </c>
      <c r="I2047" t="n">
        <v>0.75</v>
      </c>
      <c r="J2047" t="n">
        <v>1</v>
      </c>
      <c r="K2047" t="n">
        <v>1</v>
      </c>
      <c r="L2047" t="n">
        <v>1</v>
      </c>
      <c r="M2047" t="n">
        <v>0</v>
      </c>
      <c r="N2047" t="inlineStr">
        <is>
          <t>ceiling</t>
        </is>
      </c>
      <c r="O2047" t="inlineStr">
        <is>
          <t>Archived09:16 cap</t>
        </is>
      </c>
      <c r="P2047">
        <f>1+SUMPRODUCT(Algo_Opt_Inputs!B449:AM449,Algo_Opt_Coefs!$B$4:$AM$4)</f>
        <v/>
      </c>
      <c r="Q2047">
        <f>MAX(I2047,MIN(J2047,P2047+H2047))</f>
        <v/>
      </c>
      <c r="R2047">
        <f>Q2047-L2047</f>
        <v/>
      </c>
    </row>
    <row r="2048">
      <c r="A2048" t="inlineStr">
        <is>
          <t>2024-01-18</t>
        </is>
      </c>
      <c r="B2048" t="inlineStr">
        <is>
          <t>10_P68</t>
        </is>
      </c>
      <c r="C2048" t="inlineStr">
        <is>
          <t>Optimized: Ratio profit floored</t>
        </is>
      </c>
      <c r="D2048" t="b">
        <v>1</v>
      </c>
      <c r="E2048" t="b">
        <v>0</v>
      </c>
      <c r="F2048" t="b">
        <v>0</v>
      </c>
      <c r="G2048" t="n">
        <v>0.1721070065904937</v>
      </c>
      <c r="H2048" t="n">
        <v>0.3284245497918835</v>
      </c>
      <c r="I2048" t="n">
        <v>0.75</v>
      </c>
      <c r="J2048" t="n">
        <v>1.15</v>
      </c>
      <c r="K2048" t="n">
        <v>0.75</v>
      </c>
      <c r="L2048" t="n">
        <v>0.75</v>
      </c>
      <c r="M2048" t="n">
        <v>0</v>
      </c>
      <c r="N2048" t="inlineStr">
        <is>
          <t>floor</t>
        </is>
      </c>
      <c r="O2048" t="inlineStr">
        <is>
          <t>Optimized allocation/budget balancing; not a strong-edge label</t>
        </is>
      </c>
      <c r="P2048">
        <f>1+SUMPRODUCT(Algo_Opt_Inputs!B450:AM450,Algo_Opt_Coefs!$B$4:$AM$4)</f>
        <v/>
      </c>
      <c r="Q2048">
        <f>MAX(I2048,MIN(J2048,P2048+H2048))</f>
        <v/>
      </c>
      <c r="R2048">
        <f>Q2048-L2048</f>
        <v/>
      </c>
    </row>
    <row r="2049">
      <c r="A2049" t="inlineStr">
        <is>
          <t>2024-01-23</t>
        </is>
      </c>
      <c r="B2049" t="inlineStr">
        <is>
          <t>10_P68</t>
        </is>
      </c>
      <c r="C2049" t="inlineStr">
        <is>
          <t>Optimized: Ratio profit floored</t>
        </is>
      </c>
      <c r="D2049" t="b">
        <v>1</v>
      </c>
      <c r="E2049" t="b">
        <v>0</v>
      </c>
      <c r="F2049" t="b">
        <v>0</v>
      </c>
      <c r="G2049" t="n">
        <v>0.09469953637225514</v>
      </c>
      <c r="H2049" t="n">
        <v>0.3284245497918835</v>
      </c>
      <c r="I2049" t="n">
        <v>0.75</v>
      </c>
      <c r="J2049" t="n">
        <v>1.15</v>
      </c>
      <c r="K2049" t="n">
        <v>0.75</v>
      </c>
      <c r="L2049" t="n">
        <v>0.75</v>
      </c>
      <c r="M2049" t="n">
        <v>0</v>
      </c>
      <c r="N2049" t="inlineStr">
        <is>
          <t>floor</t>
        </is>
      </c>
      <c r="O2049" t="inlineStr">
        <is>
          <t>Optimized allocation/budget balancing; not a strong-edge label</t>
        </is>
      </c>
      <c r="P2049">
        <f>1+SUMPRODUCT(Algo_Opt_Inputs!B451:AM451,Algo_Opt_Coefs!$B$4:$AM$4)</f>
        <v/>
      </c>
      <c r="Q2049">
        <f>MAX(I2049,MIN(J2049,P2049+H2049))</f>
        <v/>
      </c>
      <c r="R2049">
        <f>Q2049-L2049</f>
        <v/>
      </c>
    </row>
    <row r="2050">
      <c r="A2050" t="inlineStr">
        <is>
          <t>2024-01-24</t>
        </is>
      </c>
      <c r="B2050" t="inlineStr">
        <is>
          <t>10_P68</t>
        </is>
      </c>
      <c r="C2050" t="inlineStr">
        <is>
          <t>Optimized: Ratio profit floored</t>
        </is>
      </c>
      <c r="D2050" t="b">
        <v>1</v>
      </c>
      <c r="E2050" t="b">
        <v>0</v>
      </c>
      <c r="F2050" t="b">
        <v>0</v>
      </c>
      <c r="G2050" t="n">
        <v>0.1335054101229687</v>
      </c>
      <c r="H2050" t="n">
        <v>0.3284245497918835</v>
      </c>
      <c r="I2050" t="n">
        <v>0.75</v>
      </c>
      <c r="J2050" t="n">
        <v>1.15</v>
      </c>
      <c r="K2050" t="n">
        <v>0.75</v>
      </c>
      <c r="L2050" t="n">
        <v>0.75</v>
      </c>
      <c r="M2050" t="n">
        <v>0</v>
      </c>
      <c r="N2050" t="inlineStr">
        <is>
          <t>floor</t>
        </is>
      </c>
      <c r="O2050" t="inlineStr">
        <is>
          <t>Optimized allocation/budget balancing; not a strong-edge label</t>
        </is>
      </c>
      <c r="P2050">
        <f>1+SUMPRODUCT(Algo_Opt_Inputs!B452:AM452,Algo_Opt_Coefs!$B$4:$AM$4)</f>
        <v/>
      </c>
      <c r="Q2050">
        <f>MAX(I2050,MIN(J2050,P2050+H2050))</f>
        <v/>
      </c>
      <c r="R2050">
        <f>Q2050-L2050</f>
        <v/>
      </c>
    </row>
    <row r="2051">
      <c r="A2051" t="inlineStr">
        <is>
          <t>2024-01-25</t>
        </is>
      </c>
      <c r="B2051" t="inlineStr">
        <is>
          <t>10_P68</t>
        </is>
      </c>
      <c r="C2051" t="inlineStr">
        <is>
          <t>Optimized: Ratio profit floored</t>
        </is>
      </c>
      <c r="D2051" t="b">
        <v>0</v>
      </c>
      <c r="E2051" t="b">
        <v>0</v>
      </c>
      <c r="F2051" t="b">
        <v>0</v>
      </c>
      <c r="G2051" t="n">
        <v>1.879323462850879</v>
      </c>
      <c r="H2051" t="n">
        <v>0.3284245497918835</v>
      </c>
      <c r="I2051" t="n">
        <v>0.75</v>
      </c>
      <c r="J2051" t="n">
        <v>1.15</v>
      </c>
      <c r="K2051" t="n">
        <v>1.15</v>
      </c>
      <c r="L2051" t="n">
        <v>1.15</v>
      </c>
      <c r="M2051" t="n">
        <v>0</v>
      </c>
      <c r="N2051" t="inlineStr">
        <is>
          <t>ceiling</t>
        </is>
      </c>
      <c r="O2051" t="inlineStr">
        <is>
          <t>Optimized allocation/budget balancing; not a strong-edge label</t>
        </is>
      </c>
      <c r="P2051">
        <f>1+SUMPRODUCT(Algo_Opt_Inputs!B453:AM453,Algo_Opt_Coefs!$B$4:$AM$4)</f>
        <v/>
      </c>
      <c r="Q2051">
        <f>MAX(I2051,MIN(J2051,P2051+H2051))</f>
        <v/>
      </c>
      <c r="R2051">
        <f>Q2051-L2051</f>
        <v/>
      </c>
    </row>
    <row r="2052">
      <c r="A2052" t="inlineStr">
        <is>
          <t>2024-01-29</t>
        </is>
      </c>
      <c r="B2052" t="inlineStr">
        <is>
          <t>10_P68</t>
        </is>
      </c>
      <c r="C2052" t="inlineStr">
        <is>
          <t>Optimized: Ratio profit floored</t>
        </is>
      </c>
      <c r="D2052" t="b">
        <v>1</v>
      </c>
      <c r="E2052" t="b">
        <v>0</v>
      </c>
      <c r="F2052" t="b">
        <v>0</v>
      </c>
      <c r="G2052" t="n">
        <v>0.4216499283196475</v>
      </c>
      <c r="H2052" t="n">
        <v>0.3284245497918835</v>
      </c>
      <c r="I2052" t="n">
        <v>0.75</v>
      </c>
      <c r="J2052" t="n">
        <v>1.15</v>
      </c>
      <c r="K2052" t="n">
        <v>0.7500744781115311</v>
      </c>
      <c r="L2052" t="n">
        <v>0.7500744781115307</v>
      </c>
      <c r="M2052" t="n">
        <v>3.33066907387547e-16</v>
      </c>
      <c r="N2052" t="inlineStr">
        <is>
          <t>interior</t>
        </is>
      </c>
      <c r="O2052" t="inlineStr">
        <is>
          <t>Optimized allocation/budget balancing; not a strong-edge label</t>
        </is>
      </c>
      <c r="P2052">
        <f>1+SUMPRODUCT(Algo_Opt_Inputs!B454:AM454,Algo_Opt_Coefs!$B$4:$AM$4)</f>
        <v/>
      </c>
      <c r="Q2052">
        <f>MAX(I2052,MIN(J2052,P2052+H2052))</f>
        <v/>
      </c>
      <c r="R2052">
        <f>Q2052-L2052</f>
        <v/>
      </c>
    </row>
    <row r="2053">
      <c r="A2053" t="inlineStr">
        <is>
          <t>2024-01-30</t>
        </is>
      </c>
      <c r="B2053" t="inlineStr">
        <is>
          <t>10_P68</t>
        </is>
      </c>
      <c r="C2053" t="inlineStr">
        <is>
          <t>Optimized: Ratio profit floored</t>
        </is>
      </c>
      <c r="D2053" t="b">
        <v>0</v>
      </c>
      <c r="E2053" t="b">
        <v>0</v>
      </c>
      <c r="F2053" t="b">
        <v>0</v>
      </c>
      <c r="G2053" t="n">
        <v>0.9593116008815055</v>
      </c>
      <c r="H2053" t="n">
        <v>0.3284245497918835</v>
      </c>
      <c r="I2053" t="n">
        <v>0.75</v>
      </c>
      <c r="J2053" t="n">
        <v>1.15</v>
      </c>
      <c r="K2053" t="n">
        <v>1.15</v>
      </c>
      <c r="L2053" t="n">
        <v>1.15</v>
      </c>
      <c r="M2053" t="n">
        <v>0</v>
      </c>
      <c r="N2053" t="inlineStr">
        <is>
          <t>ceiling</t>
        </is>
      </c>
      <c r="O2053" t="inlineStr">
        <is>
          <t>Optimized allocation/budget balancing; not a strong-edge label</t>
        </is>
      </c>
      <c r="P2053">
        <f>1+SUMPRODUCT(Algo_Opt_Inputs!B455:AM455,Algo_Opt_Coefs!$B$4:$AM$4)</f>
        <v/>
      </c>
      <c r="Q2053">
        <f>MAX(I2053,MIN(J2053,P2053+H2053))</f>
        <v/>
      </c>
      <c r="R2053">
        <f>Q2053-L2053</f>
        <v/>
      </c>
    </row>
    <row r="2054">
      <c r="A2054" t="inlineStr">
        <is>
          <t>2024-01-31</t>
        </is>
      </c>
      <c r="B2054" t="inlineStr">
        <is>
          <t>10_P68</t>
        </is>
      </c>
      <c r="C2054" t="inlineStr">
        <is>
          <t>Optimized: Ratio profit floored</t>
        </is>
      </c>
      <c r="D2054" t="b">
        <v>1</v>
      </c>
      <c r="E2054" t="b">
        <v>0</v>
      </c>
      <c r="F2054" t="b">
        <v>1</v>
      </c>
      <c r="G2054" t="n">
        <v>1.696268818144245</v>
      </c>
      <c r="H2054" t="n">
        <v>0.3284245497918835</v>
      </c>
      <c r="I2054" t="n">
        <v>0.75</v>
      </c>
      <c r="J2054" t="n">
        <v>1</v>
      </c>
      <c r="K2054" t="n">
        <v>1</v>
      </c>
      <c r="L2054" t="n">
        <v>1</v>
      </c>
      <c r="M2054" t="n">
        <v>0</v>
      </c>
      <c r="N2054" t="inlineStr">
        <is>
          <t>ceiling</t>
        </is>
      </c>
      <c r="O2054" t="inlineStr">
        <is>
          <t>Archived09:16 cap</t>
        </is>
      </c>
      <c r="P2054">
        <f>1+SUMPRODUCT(Algo_Opt_Inputs!B456:AM456,Algo_Opt_Coefs!$B$4:$AM$4)</f>
        <v/>
      </c>
      <c r="Q2054">
        <f>MAX(I2054,MIN(J2054,P2054+H2054))</f>
        <v/>
      </c>
      <c r="R2054">
        <f>Q2054-L2054</f>
        <v/>
      </c>
    </row>
    <row r="2055">
      <c r="A2055" t="inlineStr">
        <is>
          <t>2024-02-01</t>
        </is>
      </c>
      <c r="B2055" t="inlineStr">
        <is>
          <t>10_P68</t>
        </is>
      </c>
      <c r="C2055" t="inlineStr">
        <is>
          <t>Optimized: Ratio profit floored</t>
        </is>
      </c>
      <c r="D2055" t="b">
        <v>1</v>
      </c>
      <c r="E2055" t="b">
        <v>0</v>
      </c>
      <c r="F2055" t="b">
        <v>0</v>
      </c>
      <c r="G2055" t="n">
        <v>-0.2782210944639256</v>
      </c>
      <c r="H2055" t="n">
        <v>0.3284245497918835</v>
      </c>
      <c r="I2055" t="n">
        <v>0.75</v>
      </c>
      <c r="J2055" t="n">
        <v>1.15</v>
      </c>
      <c r="K2055" t="n">
        <v>0.75</v>
      </c>
      <c r="L2055" t="n">
        <v>0.75</v>
      </c>
      <c r="M2055" t="n">
        <v>0</v>
      </c>
      <c r="N2055" t="inlineStr">
        <is>
          <t>floor</t>
        </is>
      </c>
      <c r="O2055" t="inlineStr">
        <is>
          <t>Optimized allocation/budget balancing; not a strong-edge label</t>
        </is>
      </c>
      <c r="P2055">
        <f>1+SUMPRODUCT(Algo_Opt_Inputs!B457:AM457,Algo_Opt_Coefs!$B$4:$AM$4)</f>
        <v/>
      </c>
      <c r="Q2055">
        <f>MAX(I2055,MIN(J2055,P2055+H2055))</f>
        <v/>
      </c>
      <c r="R2055">
        <f>Q2055-L2055</f>
        <v/>
      </c>
    </row>
    <row r="2056">
      <c r="A2056" t="inlineStr">
        <is>
          <t>2024-02-05</t>
        </is>
      </c>
      <c r="B2056" t="inlineStr">
        <is>
          <t>10_P68</t>
        </is>
      </c>
      <c r="C2056" t="inlineStr">
        <is>
          <t>Optimized: Ratio profit floored</t>
        </is>
      </c>
      <c r="D2056" t="b">
        <v>0</v>
      </c>
      <c r="E2056" t="b">
        <v>0</v>
      </c>
      <c r="F2056" t="b">
        <v>0</v>
      </c>
      <c r="G2056" t="n">
        <v>0.51647217875526</v>
      </c>
      <c r="H2056" t="n">
        <v>0.3284245497918835</v>
      </c>
      <c r="I2056" t="n">
        <v>0.75</v>
      </c>
      <c r="J2056" t="n">
        <v>1.15</v>
      </c>
      <c r="K2056" t="n">
        <v>0.8448967285471435</v>
      </c>
      <c r="L2056" t="n">
        <v>0.8448967285471435</v>
      </c>
      <c r="M2056" t="n">
        <v>0</v>
      </c>
      <c r="N2056" t="inlineStr">
        <is>
          <t>interior</t>
        </is>
      </c>
      <c r="O2056" t="inlineStr">
        <is>
          <t>Optimized allocation/budget balancing; not a strong-edge label</t>
        </is>
      </c>
      <c r="P2056">
        <f>1+SUMPRODUCT(Algo_Opt_Inputs!B458:AM458,Algo_Opt_Coefs!$B$4:$AM$4)</f>
        <v/>
      </c>
      <c r="Q2056">
        <f>MAX(I2056,MIN(J2056,P2056+H2056))</f>
        <v/>
      </c>
      <c r="R2056">
        <f>Q2056-L2056</f>
        <v/>
      </c>
    </row>
    <row r="2057">
      <c r="A2057" t="inlineStr">
        <is>
          <t>2024-02-06</t>
        </is>
      </c>
      <c r="B2057" t="inlineStr">
        <is>
          <t>10_P68</t>
        </is>
      </c>
      <c r="C2057" t="inlineStr">
        <is>
          <t>Optimized: Ratio profit floored</t>
        </is>
      </c>
      <c r="D2057" t="b">
        <v>0</v>
      </c>
      <c r="E2057" t="b">
        <v>0</v>
      </c>
      <c r="F2057" t="b">
        <v>0</v>
      </c>
      <c r="G2057" t="n">
        <v>0.8262812102061003</v>
      </c>
      <c r="H2057" t="n">
        <v>0.3284245497918835</v>
      </c>
      <c r="I2057" t="n">
        <v>0.75</v>
      </c>
      <c r="J2057" t="n">
        <v>1.15</v>
      </c>
      <c r="K2057" t="n">
        <v>1.15</v>
      </c>
      <c r="L2057" t="n">
        <v>1.15</v>
      </c>
      <c r="M2057" t="n">
        <v>0</v>
      </c>
      <c r="N2057" t="inlineStr">
        <is>
          <t>ceiling</t>
        </is>
      </c>
      <c r="O2057" t="inlineStr">
        <is>
          <t>Optimized allocation/budget balancing; not a strong-edge label</t>
        </is>
      </c>
      <c r="P2057">
        <f>1+SUMPRODUCT(Algo_Opt_Inputs!B459:AM459,Algo_Opt_Coefs!$B$4:$AM$4)</f>
        <v/>
      </c>
      <c r="Q2057">
        <f>MAX(I2057,MIN(J2057,P2057+H2057))</f>
        <v/>
      </c>
      <c r="R2057">
        <f>Q2057-L2057</f>
        <v/>
      </c>
    </row>
    <row r="2058">
      <c r="A2058" t="inlineStr">
        <is>
          <t>2024-02-07</t>
        </is>
      </c>
      <c r="B2058" t="inlineStr">
        <is>
          <t>10_P68</t>
        </is>
      </c>
      <c r="C2058" t="inlineStr">
        <is>
          <t>Optimized: Ratio profit floored</t>
        </is>
      </c>
      <c r="D2058" t="b">
        <v>0</v>
      </c>
      <c r="E2058" t="b">
        <v>0</v>
      </c>
      <c r="F2058" t="b">
        <v>0</v>
      </c>
      <c r="G2058" t="n">
        <v>0.8053511242509034</v>
      </c>
      <c r="H2058" t="n">
        <v>0.3284245497918835</v>
      </c>
      <c r="I2058" t="n">
        <v>0.75</v>
      </c>
      <c r="J2058" t="n">
        <v>1.15</v>
      </c>
      <c r="K2058" t="n">
        <v>1.133775674042787</v>
      </c>
      <c r="L2058" t="n">
        <v>1.133775674042787</v>
      </c>
      <c r="M2058" t="n">
        <v>0</v>
      </c>
      <c r="N2058" t="inlineStr">
        <is>
          <t>interior</t>
        </is>
      </c>
      <c r="O2058" t="inlineStr">
        <is>
          <t>Optimized allocation/budget balancing; not a strong-edge label</t>
        </is>
      </c>
      <c r="P2058">
        <f>1+SUMPRODUCT(Algo_Opt_Inputs!B460:AM460,Algo_Opt_Coefs!$B$4:$AM$4)</f>
        <v/>
      </c>
      <c r="Q2058">
        <f>MAX(I2058,MIN(J2058,P2058+H2058))</f>
        <v/>
      </c>
      <c r="R2058">
        <f>Q2058-L2058</f>
        <v/>
      </c>
    </row>
    <row r="2059">
      <c r="A2059" t="inlineStr">
        <is>
          <t>2024-02-08</t>
        </is>
      </c>
      <c r="B2059" t="inlineStr">
        <is>
          <t>10_P68</t>
        </is>
      </c>
      <c r="C2059" t="inlineStr">
        <is>
          <t>Optimized: Ratio profit floored</t>
        </is>
      </c>
      <c r="D2059" t="b">
        <v>0</v>
      </c>
      <c r="E2059" t="b">
        <v>0</v>
      </c>
      <c r="F2059" t="b">
        <v>0</v>
      </c>
      <c r="G2059" t="n">
        <v>1.739200299879398</v>
      </c>
      <c r="H2059" t="n">
        <v>0.3284245497918835</v>
      </c>
      <c r="I2059" t="n">
        <v>0.75</v>
      </c>
      <c r="J2059" t="n">
        <v>1.15</v>
      </c>
      <c r="K2059" t="n">
        <v>1.15</v>
      </c>
      <c r="L2059" t="n">
        <v>1.15</v>
      </c>
      <c r="M2059" t="n">
        <v>0</v>
      </c>
      <c r="N2059" t="inlineStr">
        <is>
          <t>ceiling</t>
        </is>
      </c>
      <c r="O2059" t="inlineStr">
        <is>
          <t>Optimized allocation/budget balancing; not a strong-edge label</t>
        </is>
      </c>
      <c r="P2059">
        <f>1+SUMPRODUCT(Algo_Opt_Inputs!B461:AM461,Algo_Opt_Coefs!$B$4:$AM$4)</f>
        <v/>
      </c>
      <c r="Q2059">
        <f>MAX(I2059,MIN(J2059,P2059+H2059))</f>
        <v/>
      </c>
      <c r="R2059">
        <f>Q2059-L2059</f>
        <v/>
      </c>
    </row>
    <row r="2060">
      <c r="A2060" t="inlineStr">
        <is>
          <t>2024-02-09</t>
        </is>
      </c>
      <c r="B2060" t="inlineStr">
        <is>
          <t>10_P68</t>
        </is>
      </c>
      <c r="C2060" t="inlineStr">
        <is>
          <t>Optimized: Ratio profit floored</t>
        </is>
      </c>
      <c r="D2060" t="b">
        <v>0</v>
      </c>
      <c r="E2060" t="b">
        <v>0</v>
      </c>
      <c r="F2060" t="b">
        <v>0</v>
      </c>
      <c r="G2060" t="n">
        <v>0.4442957466533383</v>
      </c>
      <c r="H2060" t="n">
        <v>0.3284245497918835</v>
      </c>
      <c r="I2060" t="n">
        <v>0.75</v>
      </c>
      <c r="J2060" t="n">
        <v>1.15</v>
      </c>
      <c r="K2060" t="n">
        <v>0.7727202964452218</v>
      </c>
      <c r="L2060" t="n">
        <v>0.7727202964452218</v>
      </c>
      <c r="M2060" t="n">
        <v>0</v>
      </c>
      <c r="N2060" t="inlineStr">
        <is>
          <t>interior</t>
        </is>
      </c>
      <c r="O2060" t="inlineStr">
        <is>
          <t>Optimized allocation/budget balancing; not a strong-edge label</t>
        </is>
      </c>
      <c r="P2060">
        <f>1+SUMPRODUCT(Algo_Opt_Inputs!B462:AM462,Algo_Opt_Coefs!$B$4:$AM$4)</f>
        <v/>
      </c>
      <c r="Q2060">
        <f>MAX(I2060,MIN(J2060,P2060+H2060))</f>
        <v/>
      </c>
      <c r="R2060">
        <f>Q2060-L2060</f>
        <v/>
      </c>
    </row>
    <row r="2061">
      <c r="A2061" t="inlineStr">
        <is>
          <t>2024-02-13</t>
        </is>
      </c>
      <c r="B2061" t="inlineStr">
        <is>
          <t>10_P68</t>
        </is>
      </c>
      <c r="C2061" t="inlineStr">
        <is>
          <t>Optimized: Ratio profit floored</t>
        </is>
      </c>
      <c r="D2061" t="b">
        <v>0</v>
      </c>
      <c r="E2061" t="b">
        <v>0</v>
      </c>
      <c r="F2061" t="b">
        <v>0</v>
      </c>
      <c r="G2061" t="n">
        <v>0.6510565026680475</v>
      </c>
      <c r="H2061" t="n">
        <v>0.3284245497918835</v>
      </c>
      <c r="I2061" t="n">
        <v>0.75</v>
      </c>
      <c r="J2061" t="n">
        <v>1.15</v>
      </c>
      <c r="K2061" t="n">
        <v>0.979481052459931</v>
      </c>
      <c r="L2061" t="n">
        <v>0.979481052459931</v>
      </c>
      <c r="M2061" t="n">
        <v>0</v>
      </c>
      <c r="N2061" t="inlineStr">
        <is>
          <t>interior</t>
        </is>
      </c>
      <c r="O2061" t="inlineStr">
        <is>
          <t>Optimized allocation/budget balancing; not a strong-edge label</t>
        </is>
      </c>
      <c r="P2061">
        <f>1+SUMPRODUCT(Algo_Opt_Inputs!B463:AM463,Algo_Opt_Coefs!$B$4:$AM$4)</f>
        <v/>
      </c>
      <c r="Q2061">
        <f>MAX(I2061,MIN(J2061,P2061+H2061))</f>
        <v/>
      </c>
      <c r="R2061">
        <f>Q2061-L2061</f>
        <v/>
      </c>
    </row>
    <row r="2062">
      <c r="A2062" t="inlineStr">
        <is>
          <t>2024-02-15</t>
        </is>
      </c>
      <c r="B2062" t="inlineStr">
        <is>
          <t>10_P68</t>
        </is>
      </c>
      <c r="C2062" t="inlineStr">
        <is>
          <t>Optimized: Ratio profit floored</t>
        </is>
      </c>
      <c r="D2062" t="b">
        <v>0</v>
      </c>
      <c r="E2062" t="b">
        <v>0</v>
      </c>
      <c r="F2062" t="b">
        <v>0</v>
      </c>
      <c r="G2062" t="n">
        <v>1.700611682633439</v>
      </c>
      <c r="H2062" t="n">
        <v>0.3284245497918835</v>
      </c>
      <c r="I2062" t="n">
        <v>0.75</v>
      </c>
      <c r="J2062" t="n">
        <v>1.15</v>
      </c>
      <c r="K2062" t="n">
        <v>1.15</v>
      </c>
      <c r="L2062" t="n">
        <v>1.15</v>
      </c>
      <c r="M2062" t="n">
        <v>0</v>
      </c>
      <c r="N2062" t="inlineStr">
        <is>
          <t>ceiling</t>
        </is>
      </c>
      <c r="O2062" t="inlineStr">
        <is>
          <t>Optimized allocation/budget balancing; not a strong-edge label</t>
        </is>
      </c>
      <c r="P2062">
        <f>1+SUMPRODUCT(Algo_Opt_Inputs!B464:AM464,Algo_Opt_Coefs!$B$4:$AM$4)</f>
        <v/>
      </c>
      <c r="Q2062">
        <f>MAX(I2062,MIN(J2062,P2062+H2062))</f>
        <v/>
      </c>
      <c r="R2062">
        <f>Q2062-L2062</f>
        <v/>
      </c>
    </row>
    <row r="2063">
      <c r="A2063" t="inlineStr">
        <is>
          <t>2024-02-16</t>
        </is>
      </c>
      <c r="B2063" t="inlineStr">
        <is>
          <t>10_P68</t>
        </is>
      </c>
      <c r="C2063" t="inlineStr">
        <is>
          <t>Optimized: Ratio profit floored</t>
        </is>
      </c>
      <c r="D2063" t="b">
        <v>0</v>
      </c>
      <c r="E2063" t="b">
        <v>0</v>
      </c>
      <c r="F2063" t="b">
        <v>1</v>
      </c>
      <c r="G2063" t="n">
        <v>1.039982457635333</v>
      </c>
      <c r="H2063" t="n">
        <v>0.3284245497918835</v>
      </c>
      <c r="I2063" t="n">
        <v>0.75</v>
      </c>
      <c r="J2063" t="n">
        <v>1</v>
      </c>
      <c r="K2063" t="n">
        <v>1</v>
      </c>
      <c r="L2063" t="n">
        <v>1</v>
      </c>
      <c r="M2063" t="n">
        <v>0</v>
      </c>
      <c r="N2063" t="inlineStr">
        <is>
          <t>ceiling</t>
        </is>
      </c>
      <c r="O2063" t="inlineStr">
        <is>
          <t>Archived09:16 cap</t>
        </is>
      </c>
      <c r="P2063">
        <f>1+SUMPRODUCT(Algo_Opt_Inputs!B465:AM465,Algo_Opt_Coefs!$B$4:$AM$4)</f>
        <v/>
      </c>
      <c r="Q2063">
        <f>MAX(I2063,MIN(J2063,P2063+H2063))</f>
        <v/>
      </c>
      <c r="R2063">
        <f>Q2063-L2063</f>
        <v/>
      </c>
    </row>
    <row r="2064">
      <c r="A2064" t="inlineStr">
        <is>
          <t>2024-02-19</t>
        </is>
      </c>
      <c r="B2064" t="inlineStr">
        <is>
          <t>10_P68</t>
        </is>
      </c>
      <c r="C2064" t="inlineStr">
        <is>
          <t>Optimized: Ratio profit floored</t>
        </is>
      </c>
      <c r="D2064" t="b">
        <v>0</v>
      </c>
      <c r="E2064" t="b">
        <v>0</v>
      </c>
      <c r="F2064" t="b">
        <v>0</v>
      </c>
      <c r="G2064" t="n">
        <v>0.5418981485528493</v>
      </c>
      <c r="H2064" t="n">
        <v>0.3284245497918835</v>
      </c>
      <c r="I2064" t="n">
        <v>0.75</v>
      </c>
      <c r="J2064" t="n">
        <v>1.15</v>
      </c>
      <c r="K2064" t="n">
        <v>0.8703226983447329</v>
      </c>
      <c r="L2064" t="n">
        <v>0.8703226983447329</v>
      </c>
      <c r="M2064" t="n">
        <v>0</v>
      </c>
      <c r="N2064" t="inlineStr">
        <is>
          <t>interior</t>
        </is>
      </c>
      <c r="O2064" t="inlineStr">
        <is>
          <t>Optimized allocation/budget balancing; not a strong-edge label</t>
        </is>
      </c>
      <c r="P2064">
        <f>1+SUMPRODUCT(Algo_Opt_Inputs!B466:AM466,Algo_Opt_Coefs!$B$4:$AM$4)</f>
        <v/>
      </c>
      <c r="Q2064">
        <f>MAX(I2064,MIN(J2064,P2064+H2064))</f>
        <v/>
      </c>
      <c r="R2064">
        <f>Q2064-L2064</f>
        <v/>
      </c>
    </row>
    <row r="2065">
      <c r="A2065" t="inlineStr">
        <is>
          <t>2024-02-20</t>
        </is>
      </c>
      <c r="B2065" t="inlineStr">
        <is>
          <t>10_P68</t>
        </is>
      </c>
      <c r="C2065" t="inlineStr">
        <is>
          <t>Optimized: Ratio profit floored</t>
        </is>
      </c>
      <c r="D2065" t="b">
        <v>0</v>
      </c>
      <c r="E2065" t="b">
        <v>0</v>
      </c>
      <c r="F2065" t="b">
        <v>1</v>
      </c>
      <c r="G2065" t="n">
        <v>1.468799315592897</v>
      </c>
      <c r="H2065" t="n">
        <v>0.3284245497918835</v>
      </c>
      <c r="I2065" t="n">
        <v>0.75</v>
      </c>
      <c r="J2065" t="n">
        <v>1</v>
      </c>
      <c r="K2065" t="n">
        <v>1</v>
      </c>
      <c r="L2065" t="n">
        <v>1</v>
      </c>
      <c r="M2065" t="n">
        <v>0</v>
      </c>
      <c r="N2065" t="inlineStr">
        <is>
          <t>ceiling</t>
        </is>
      </c>
      <c r="O2065" t="inlineStr">
        <is>
          <t>Archived09:16 cap</t>
        </is>
      </c>
      <c r="P2065">
        <f>1+SUMPRODUCT(Algo_Opt_Inputs!B467:AM467,Algo_Opt_Coefs!$B$4:$AM$4)</f>
        <v/>
      </c>
      <c r="Q2065">
        <f>MAX(I2065,MIN(J2065,P2065+H2065))</f>
        <v/>
      </c>
      <c r="R2065">
        <f>Q2065-L2065</f>
        <v/>
      </c>
    </row>
    <row r="2066">
      <c r="A2066" t="inlineStr">
        <is>
          <t>2024-02-21</t>
        </is>
      </c>
      <c r="B2066" t="inlineStr">
        <is>
          <t>10_P68</t>
        </is>
      </c>
      <c r="C2066" t="inlineStr">
        <is>
          <t>Optimized: Ratio profit floored</t>
        </is>
      </c>
      <c r="D2066" t="b">
        <v>0</v>
      </c>
      <c r="E2066" t="b">
        <v>0</v>
      </c>
      <c r="F2066" t="b">
        <v>1</v>
      </c>
      <c r="G2066" t="n">
        <v>1.496381274935502</v>
      </c>
      <c r="H2066" t="n">
        <v>0.3284245497918835</v>
      </c>
      <c r="I2066" t="n">
        <v>0.75</v>
      </c>
      <c r="J2066" t="n">
        <v>1</v>
      </c>
      <c r="K2066" t="n">
        <v>1</v>
      </c>
      <c r="L2066" t="n">
        <v>1</v>
      </c>
      <c r="M2066" t="n">
        <v>0</v>
      </c>
      <c r="N2066" t="inlineStr">
        <is>
          <t>ceiling</t>
        </is>
      </c>
      <c r="O2066" t="inlineStr">
        <is>
          <t>Archived09:16 cap</t>
        </is>
      </c>
      <c r="P2066">
        <f>1+SUMPRODUCT(Algo_Opt_Inputs!B468:AM468,Algo_Opt_Coefs!$B$4:$AM$4)</f>
        <v/>
      </c>
      <c r="Q2066">
        <f>MAX(I2066,MIN(J2066,P2066+H2066))</f>
        <v/>
      </c>
      <c r="R2066">
        <f>Q2066-L2066</f>
        <v/>
      </c>
    </row>
    <row r="2067">
      <c r="A2067" t="inlineStr">
        <is>
          <t>2024-02-22</t>
        </is>
      </c>
      <c r="B2067" t="inlineStr">
        <is>
          <t>10_P68</t>
        </is>
      </c>
      <c r="C2067" t="inlineStr">
        <is>
          <t>Optimized: Ratio profit floored</t>
        </is>
      </c>
      <c r="D2067" t="b">
        <v>0</v>
      </c>
      <c r="E2067" t="b">
        <v>0</v>
      </c>
      <c r="F2067" t="b">
        <v>0</v>
      </c>
      <c r="G2067" t="n">
        <v>1.236623465752751</v>
      </c>
      <c r="H2067" t="n">
        <v>0.3284245497918835</v>
      </c>
      <c r="I2067" t="n">
        <v>0.75</v>
      </c>
      <c r="J2067" t="n">
        <v>1.15</v>
      </c>
      <c r="K2067" t="n">
        <v>1.15</v>
      </c>
      <c r="L2067" t="n">
        <v>1.15</v>
      </c>
      <c r="M2067" t="n">
        <v>0</v>
      </c>
      <c r="N2067" t="inlineStr">
        <is>
          <t>ceiling</t>
        </is>
      </c>
      <c r="O2067" t="inlineStr">
        <is>
          <t>Optimized allocation/budget balancing; not a strong-edge label</t>
        </is>
      </c>
      <c r="P2067">
        <f>1+SUMPRODUCT(Algo_Opt_Inputs!B469:AM469,Algo_Opt_Coefs!$B$4:$AM$4)</f>
        <v/>
      </c>
      <c r="Q2067">
        <f>MAX(I2067,MIN(J2067,P2067+H2067))</f>
        <v/>
      </c>
      <c r="R2067">
        <f>Q2067-L2067</f>
        <v/>
      </c>
    </row>
    <row r="2068">
      <c r="A2068" t="inlineStr">
        <is>
          <t>2024-02-26</t>
        </is>
      </c>
      <c r="B2068" t="inlineStr">
        <is>
          <t>10_P68</t>
        </is>
      </c>
      <c r="C2068" t="inlineStr">
        <is>
          <t>Optimized: Ratio profit floored</t>
        </is>
      </c>
      <c r="D2068" t="b">
        <v>0</v>
      </c>
      <c r="E2068" t="b">
        <v>0</v>
      </c>
      <c r="F2068" t="b">
        <v>0</v>
      </c>
      <c r="G2068" t="n">
        <v>0.6624565320580267</v>
      </c>
      <c r="H2068" t="n">
        <v>0.3284245497918835</v>
      </c>
      <c r="I2068" t="n">
        <v>0.75</v>
      </c>
      <c r="J2068" t="n">
        <v>1.15</v>
      </c>
      <c r="K2068" t="n">
        <v>0.9908810818499102</v>
      </c>
      <c r="L2068" t="n">
        <v>0.99088108184991</v>
      </c>
      <c r="M2068" t="n">
        <v>2.220446049250313e-16</v>
      </c>
      <c r="N2068" t="inlineStr">
        <is>
          <t>interior</t>
        </is>
      </c>
      <c r="O2068" t="inlineStr">
        <is>
          <t>Optimized allocation/budget balancing; not a strong-edge label</t>
        </is>
      </c>
      <c r="P2068">
        <f>1+SUMPRODUCT(Algo_Opt_Inputs!B470:AM470,Algo_Opt_Coefs!$B$4:$AM$4)</f>
        <v/>
      </c>
      <c r="Q2068">
        <f>MAX(I2068,MIN(J2068,P2068+H2068))</f>
        <v/>
      </c>
      <c r="R2068">
        <f>Q2068-L2068</f>
        <v/>
      </c>
    </row>
    <row r="2069">
      <c r="A2069" t="inlineStr">
        <is>
          <t>2024-02-27</t>
        </is>
      </c>
      <c r="B2069" t="inlineStr">
        <is>
          <t>10_P68</t>
        </is>
      </c>
      <c r="C2069" t="inlineStr">
        <is>
          <t>Optimized: Ratio profit floored</t>
        </is>
      </c>
      <c r="D2069" t="b">
        <v>0</v>
      </c>
      <c r="E2069" t="b">
        <v>0</v>
      </c>
      <c r="F2069" t="b">
        <v>0</v>
      </c>
      <c r="G2069" t="n">
        <v>0.821234140419574</v>
      </c>
      <c r="H2069" t="n">
        <v>0.3284245497918835</v>
      </c>
      <c r="I2069" t="n">
        <v>0.75</v>
      </c>
      <c r="J2069" t="n">
        <v>1.15</v>
      </c>
      <c r="K2069" t="n">
        <v>1.149658690211457</v>
      </c>
      <c r="L2069" t="n">
        <v>1.149658690211457</v>
      </c>
      <c r="M2069" t="n">
        <v>4.440892098500626e-16</v>
      </c>
      <c r="N2069" t="inlineStr">
        <is>
          <t>interior</t>
        </is>
      </c>
      <c r="O2069" t="inlineStr">
        <is>
          <t>Optimized allocation/budget balancing; not a strong-edge label</t>
        </is>
      </c>
      <c r="P2069">
        <f>1+SUMPRODUCT(Algo_Opt_Inputs!B471:AM471,Algo_Opt_Coefs!$B$4:$AM$4)</f>
        <v/>
      </c>
      <c r="Q2069">
        <f>MAX(I2069,MIN(J2069,P2069+H2069))</f>
        <v/>
      </c>
      <c r="R2069">
        <f>Q2069-L2069</f>
        <v/>
      </c>
    </row>
    <row r="2070">
      <c r="A2070" t="inlineStr">
        <is>
          <t>2024-02-28</t>
        </is>
      </c>
      <c r="B2070" t="inlineStr">
        <is>
          <t>10_P68</t>
        </is>
      </c>
      <c r="C2070" t="inlineStr">
        <is>
          <t>Optimized: Ratio profit floored</t>
        </is>
      </c>
      <c r="D2070" t="b">
        <v>1</v>
      </c>
      <c r="E2070" t="b">
        <v>0</v>
      </c>
      <c r="F2070" t="b">
        <v>0</v>
      </c>
      <c r="G2070" t="n">
        <v>0.1914383795379087</v>
      </c>
      <c r="H2070" t="n">
        <v>0.3284245497918835</v>
      </c>
      <c r="I2070" t="n">
        <v>0.75</v>
      </c>
      <c r="J2070" t="n">
        <v>1.15</v>
      </c>
      <c r="K2070" t="n">
        <v>0.75</v>
      </c>
      <c r="L2070" t="n">
        <v>0.75</v>
      </c>
      <c r="M2070" t="n">
        <v>0</v>
      </c>
      <c r="N2070" t="inlineStr">
        <is>
          <t>floor</t>
        </is>
      </c>
      <c r="O2070" t="inlineStr">
        <is>
          <t>Optimized allocation/budget balancing; not a strong-edge label</t>
        </is>
      </c>
      <c r="P2070">
        <f>1+SUMPRODUCT(Algo_Opt_Inputs!B472:AM472,Algo_Opt_Coefs!$B$4:$AM$4)</f>
        <v/>
      </c>
      <c r="Q2070">
        <f>MAX(I2070,MIN(J2070,P2070+H2070))</f>
        <v/>
      </c>
      <c r="R2070">
        <f>Q2070-L2070</f>
        <v/>
      </c>
    </row>
    <row r="2071">
      <c r="A2071" t="inlineStr">
        <is>
          <t>2024-02-29</t>
        </is>
      </c>
      <c r="B2071" t="inlineStr">
        <is>
          <t>10_P68</t>
        </is>
      </c>
      <c r="C2071" t="inlineStr">
        <is>
          <t>Optimized: Ratio profit floored</t>
        </is>
      </c>
      <c r="D2071" t="b">
        <v>1</v>
      </c>
      <c r="E2071" t="b">
        <v>0</v>
      </c>
      <c r="F2071" t="b">
        <v>0</v>
      </c>
      <c r="G2071" t="n">
        <v>1.331797516456564</v>
      </c>
      <c r="H2071" t="n">
        <v>0.3284245497918835</v>
      </c>
      <c r="I2071" t="n">
        <v>0.75</v>
      </c>
      <c r="J2071" t="n">
        <v>1.15</v>
      </c>
      <c r="K2071" t="n">
        <v>1.15</v>
      </c>
      <c r="L2071" t="n">
        <v>1.15</v>
      </c>
      <c r="M2071" t="n">
        <v>0</v>
      </c>
      <c r="N2071" t="inlineStr">
        <is>
          <t>ceiling</t>
        </is>
      </c>
      <c r="O2071" t="inlineStr">
        <is>
          <t>Optimized allocation/budget balancing; not a strong-edge label</t>
        </is>
      </c>
      <c r="P2071">
        <f>1+SUMPRODUCT(Algo_Opt_Inputs!B473:AM473,Algo_Opt_Coefs!$B$4:$AM$4)</f>
        <v/>
      </c>
      <c r="Q2071">
        <f>MAX(I2071,MIN(J2071,P2071+H2071))</f>
        <v/>
      </c>
      <c r="R2071">
        <f>Q2071-L2071</f>
        <v/>
      </c>
    </row>
    <row r="2072">
      <c r="A2072" t="inlineStr">
        <is>
          <t>2024-03-02</t>
        </is>
      </c>
      <c r="B2072" t="inlineStr">
        <is>
          <t>10_P68</t>
        </is>
      </c>
      <c r="C2072" t="inlineStr">
        <is>
          <t>Optimized: Ratio profit floored</t>
        </is>
      </c>
      <c r="D2072" t="b">
        <v>0</v>
      </c>
      <c r="E2072" t="b">
        <v>0</v>
      </c>
      <c r="F2072" t="b">
        <v>0</v>
      </c>
      <c r="G2072" t="n">
        <v>0.7617191088893853</v>
      </c>
      <c r="H2072" t="n">
        <v>0.3284245497918835</v>
      </c>
      <c r="I2072" t="n">
        <v>0.75</v>
      </c>
      <c r="J2072" t="n">
        <v>1.15</v>
      </c>
      <c r="K2072" t="n">
        <v>1.090143658681269</v>
      </c>
      <c r="L2072" t="n">
        <v>1.090143658681269</v>
      </c>
      <c r="M2072" t="n">
        <v>0</v>
      </c>
      <c r="N2072" t="inlineStr">
        <is>
          <t>interior</t>
        </is>
      </c>
      <c r="O2072" t="inlineStr">
        <is>
          <t>Optimized allocation/budget balancing; not a strong-edge label</t>
        </is>
      </c>
      <c r="P2072">
        <f>1+SUMPRODUCT(Algo_Opt_Inputs!B474:AM474,Algo_Opt_Coefs!$B$4:$AM$4)</f>
        <v/>
      </c>
      <c r="Q2072">
        <f>MAX(I2072,MIN(J2072,P2072+H2072))</f>
        <v/>
      </c>
      <c r="R2072">
        <f>Q2072-L2072</f>
        <v/>
      </c>
    </row>
    <row r="2073">
      <c r="A2073" t="inlineStr">
        <is>
          <t>2024-03-04</t>
        </is>
      </c>
      <c r="B2073" t="inlineStr">
        <is>
          <t>10_P68</t>
        </is>
      </c>
      <c r="C2073" t="inlineStr">
        <is>
          <t>Optimized: Ratio profit floored</t>
        </is>
      </c>
      <c r="D2073" t="b">
        <v>1</v>
      </c>
      <c r="E2073" t="b">
        <v>0</v>
      </c>
      <c r="F2073" t="b">
        <v>1</v>
      </c>
      <c r="G2073" t="n">
        <v>0.1877430463618088</v>
      </c>
      <c r="H2073" t="n">
        <v>0.3284245497918835</v>
      </c>
      <c r="I2073" t="n">
        <v>0.75</v>
      </c>
      <c r="J2073" t="n">
        <v>1</v>
      </c>
      <c r="K2073" t="n">
        <v>0.75</v>
      </c>
      <c r="L2073" t="n">
        <v>0.75</v>
      </c>
      <c r="M2073" t="n">
        <v>0</v>
      </c>
      <c r="N2073" t="inlineStr">
        <is>
          <t>floor</t>
        </is>
      </c>
      <c r="O2073" t="inlineStr">
        <is>
          <t>Archived09:16 cap</t>
        </is>
      </c>
      <c r="P2073">
        <f>1+SUMPRODUCT(Algo_Opt_Inputs!B475:AM475,Algo_Opt_Coefs!$B$4:$AM$4)</f>
        <v/>
      </c>
      <c r="Q2073">
        <f>MAX(I2073,MIN(J2073,P2073+H2073))</f>
        <v/>
      </c>
      <c r="R2073">
        <f>Q2073-L2073</f>
        <v/>
      </c>
    </row>
    <row r="2074">
      <c r="A2074" t="inlineStr">
        <is>
          <t>2024-03-05</t>
        </is>
      </c>
      <c r="B2074" t="inlineStr">
        <is>
          <t>10_P68</t>
        </is>
      </c>
      <c r="C2074" t="inlineStr">
        <is>
          <t>Optimized: Ratio profit floored</t>
        </is>
      </c>
      <c r="D2074" t="b">
        <v>0</v>
      </c>
      <c r="E2074" t="b">
        <v>0</v>
      </c>
      <c r="F2074" t="b">
        <v>1</v>
      </c>
      <c r="G2074" t="n">
        <v>0.8436614962329296</v>
      </c>
      <c r="H2074" t="n">
        <v>0.3284245497918835</v>
      </c>
      <c r="I2074" t="n">
        <v>0.75</v>
      </c>
      <c r="J2074" t="n">
        <v>1</v>
      </c>
      <c r="K2074" t="n">
        <v>1</v>
      </c>
      <c r="L2074" t="n">
        <v>1</v>
      </c>
      <c r="M2074" t="n">
        <v>0</v>
      </c>
      <c r="N2074" t="inlineStr">
        <is>
          <t>ceiling</t>
        </is>
      </c>
      <c r="O2074" t="inlineStr">
        <is>
          <t>Archived09:16 cap</t>
        </is>
      </c>
      <c r="P2074">
        <f>1+SUMPRODUCT(Algo_Opt_Inputs!B476:AM476,Algo_Opt_Coefs!$B$4:$AM$4)</f>
        <v/>
      </c>
      <c r="Q2074">
        <f>MAX(I2074,MIN(J2074,P2074+H2074))</f>
        <v/>
      </c>
      <c r="R2074">
        <f>Q2074-L2074</f>
        <v/>
      </c>
    </row>
    <row r="2075">
      <c r="A2075" t="inlineStr">
        <is>
          <t>2024-03-06</t>
        </is>
      </c>
      <c r="B2075" t="inlineStr">
        <is>
          <t>10_P68</t>
        </is>
      </c>
      <c r="C2075" t="inlineStr">
        <is>
          <t>Optimized: Ratio profit floored</t>
        </is>
      </c>
      <c r="D2075" t="b">
        <v>0</v>
      </c>
      <c r="E2075" t="b">
        <v>0</v>
      </c>
      <c r="F2075" t="b">
        <v>0</v>
      </c>
      <c r="G2075" t="n">
        <v>0.5342522230280526</v>
      </c>
      <c r="H2075" t="n">
        <v>0.3284245497918835</v>
      </c>
      <c r="I2075" t="n">
        <v>0.75</v>
      </c>
      <c r="J2075" t="n">
        <v>1.15</v>
      </c>
      <c r="K2075" t="n">
        <v>0.8626767728199362</v>
      </c>
      <c r="L2075" t="n">
        <v>0.8626767728199359</v>
      </c>
      <c r="M2075" t="n">
        <v>2.220446049250313e-16</v>
      </c>
      <c r="N2075" t="inlineStr">
        <is>
          <t>interior</t>
        </is>
      </c>
      <c r="O2075" t="inlineStr">
        <is>
          <t>Optimized allocation/budget balancing; not a strong-edge label</t>
        </is>
      </c>
      <c r="P2075">
        <f>1+SUMPRODUCT(Algo_Opt_Inputs!B477:AM477,Algo_Opt_Coefs!$B$4:$AM$4)</f>
        <v/>
      </c>
      <c r="Q2075">
        <f>MAX(I2075,MIN(J2075,P2075+H2075))</f>
        <v/>
      </c>
      <c r="R2075">
        <f>Q2075-L2075</f>
        <v/>
      </c>
    </row>
    <row r="2076">
      <c r="A2076" t="inlineStr">
        <is>
          <t>2024-03-07</t>
        </is>
      </c>
      <c r="B2076" t="inlineStr">
        <is>
          <t>10_P68</t>
        </is>
      </c>
      <c r="C2076" t="inlineStr">
        <is>
          <t>Optimized: Ratio profit floored</t>
        </is>
      </c>
      <c r="D2076" t="b">
        <v>0</v>
      </c>
      <c r="E2076" t="b">
        <v>0</v>
      </c>
      <c r="F2076" t="b">
        <v>1</v>
      </c>
      <c r="G2076" t="n">
        <v>1.735925158948197</v>
      </c>
      <c r="H2076" t="n">
        <v>0.3284245497918835</v>
      </c>
      <c r="I2076" t="n">
        <v>0.75</v>
      </c>
      <c r="J2076" t="n">
        <v>1</v>
      </c>
      <c r="K2076" t="n">
        <v>1</v>
      </c>
      <c r="L2076" t="n">
        <v>1</v>
      </c>
      <c r="M2076" t="n">
        <v>0</v>
      </c>
      <c r="N2076" t="inlineStr">
        <is>
          <t>ceiling</t>
        </is>
      </c>
      <c r="O2076" t="inlineStr">
        <is>
          <t>Archived09:16 cap</t>
        </is>
      </c>
      <c r="P2076">
        <f>1+SUMPRODUCT(Algo_Opt_Inputs!B478:AM478,Algo_Opt_Coefs!$B$4:$AM$4)</f>
        <v/>
      </c>
      <c r="Q2076">
        <f>MAX(I2076,MIN(J2076,P2076+H2076))</f>
        <v/>
      </c>
      <c r="R2076">
        <f>Q2076-L2076</f>
        <v/>
      </c>
    </row>
    <row r="2077">
      <c r="A2077" t="inlineStr">
        <is>
          <t>2024-03-11</t>
        </is>
      </c>
      <c r="B2077" t="inlineStr">
        <is>
          <t>10_P68</t>
        </is>
      </c>
      <c r="C2077" t="inlineStr">
        <is>
          <t>Optimized: Ratio profit floored</t>
        </is>
      </c>
      <c r="D2077" t="b">
        <v>0</v>
      </c>
      <c r="E2077" t="b">
        <v>0</v>
      </c>
      <c r="F2077" t="b">
        <v>1</v>
      </c>
      <c r="G2077" t="n">
        <v>0.7101297096426079</v>
      </c>
      <c r="H2077" t="n">
        <v>0.3284245497918835</v>
      </c>
      <c r="I2077" t="n">
        <v>0.75</v>
      </c>
      <c r="J2077" t="n">
        <v>1</v>
      </c>
      <c r="K2077" t="n">
        <v>1</v>
      </c>
      <c r="L2077" t="n">
        <v>1</v>
      </c>
      <c r="M2077" t="n">
        <v>0</v>
      </c>
      <c r="N2077" t="inlineStr">
        <is>
          <t>ceiling</t>
        </is>
      </c>
      <c r="O2077" t="inlineStr">
        <is>
          <t>Archived09:16 cap</t>
        </is>
      </c>
      <c r="P2077">
        <f>1+SUMPRODUCT(Algo_Opt_Inputs!B479:AM479,Algo_Opt_Coefs!$B$4:$AM$4)</f>
        <v/>
      </c>
      <c r="Q2077">
        <f>MAX(I2077,MIN(J2077,P2077+H2077))</f>
        <v/>
      </c>
      <c r="R2077">
        <f>Q2077-L2077</f>
        <v/>
      </c>
    </row>
    <row r="2078">
      <c r="A2078" t="inlineStr">
        <is>
          <t>2024-03-12</t>
        </is>
      </c>
      <c r="B2078" t="inlineStr">
        <is>
          <t>10_P68</t>
        </is>
      </c>
      <c r="C2078" t="inlineStr">
        <is>
          <t>Optimized: Ratio profit floored</t>
        </is>
      </c>
      <c r="D2078" t="b">
        <v>0</v>
      </c>
      <c r="E2078" t="b">
        <v>0</v>
      </c>
      <c r="F2078" t="b">
        <v>0</v>
      </c>
      <c r="G2078" t="n">
        <v>0.600936067311435</v>
      </c>
      <c r="H2078" t="n">
        <v>0.3284245497918835</v>
      </c>
      <c r="I2078" t="n">
        <v>0.75</v>
      </c>
      <c r="J2078" t="n">
        <v>1.15</v>
      </c>
      <c r="K2078" t="n">
        <v>0.9293606171033185</v>
      </c>
      <c r="L2078" t="n">
        <v>0.9293606171033187</v>
      </c>
      <c r="M2078" t="n">
        <v>-2.220446049250313e-16</v>
      </c>
      <c r="N2078" t="inlineStr">
        <is>
          <t>interior</t>
        </is>
      </c>
      <c r="O2078" t="inlineStr">
        <is>
          <t>Optimized allocation/budget balancing; not a strong-edge label</t>
        </is>
      </c>
      <c r="P2078">
        <f>1+SUMPRODUCT(Algo_Opt_Inputs!B480:AM480,Algo_Opt_Coefs!$B$4:$AM$4)</f>
        <v/>
      </c>
      <c r="Q2078">
        <f>MAX(I2078,MIN(J2078,P2078+H2078))</f>
        <v/>
      </c>
      <c r="R2078">
        <f>Q2078-L2078</f>
        <v/>
      </c>
    </row>
    <row r="2079">
      <c r="A2079" t="inlineStr">
        <is>
          <t>2024-03-13</t>
        </is>
      </c>
      <c r="B2079" t="inlineStr">
        <is>
          <t>10_P68</t>
        </is>
      </c>
      <c r="C2079" t="inlineStr">
        <is>
          <t>Optimized: Ratio profit floored</t>
        </is>
      </c>
      <c r="D2079" t="b">
        <v>0</v>
      </c>
      <c r="E2079" t="b">
        <v>0</v>
      </c>
      <c r="F2079" t="b">
        <v>0</v>
      </c>
      <c r="G2079" t="n">
        <v>0.5497696286440166</v>
      </c>
      <c r="H2079" t="n">
        <v>0.3284245497918835</v>
      </c>
      <c r="I2079" t="n">
        <v>0.75</v>
      </c>
      <c r="J2079" t="n">
        <v>1.15</v>
      </c>
      <c r="K2079" t="n">
        <v>0.8781941784359001</v>
      </c>
      <c r="L2079" t="n">
        <v>0.8781941784359001</v>
      </c>
      <c r="M2079" t="n">
        <v>0</v>
      </c>
      <c r="N2079" t="inlineStr">
        <is>
          <t>interior</t>
        </is>
      </c>
      <c r="O2079" t="inlineStr">
        <is>
          <t>Optimized allocation/budget balancing; not a strong-edge label</t>
        </is>
      </c>
      <c r="P2079">
        <f>1+SUMPRODUCT(Algo_Opt_Inputs!B481:AM481,Algo_Opt_Coefs!$B$4:$AM$4)</f>
        <v/>
      </c>
      <c r="Q2079">
        <f>MAX(I2079,MIN(J2079,P2079+H2079))</f>
        <v/>
      </c>
      <c r="R2079">
        <f>Q2079-L2079</f>
        <v/>
      </c>
    </row>
    <row r="2080">
      <c r="A2080" t="inlineStr">
        <is>
          <t>2024-03-14</t>
        </is>
      </c>
      <c r="B2080" t="inlineStr">
        <is>
          <t>10_P68</t>
        </is>
      </c>
      <c r="C2080" t="inlineStr">
        <is>
          <t>Optimized: Ratio profit floored</t>
        </is>
      </c>
      <c r="D2080" t="b">
        <v>1</v>
      </c>
      <c r="E2080" t="b">
        <v>0</v>
      </c>
      <c r="F2080" t="b">
        <v>0</v>
      </c>
      <c r="G2080" t="n">
        <v>1.225216713656571</v>
      </c>
      <c r="H2080" t="n">
        <v>0.3284245497918835</v>
      </c>
      <c r="I2080" t="n">
        <v>0.75</v>
      </c>
      <c r="J2080" t="n">
        <v>1.15</v>
      </c>
      <c r="K2080" t="n">
        <v>1.15</v>
      </c>
      <c r="L2080" t="n">
        <v>1.15</v>
      </c>
      <c r="M2080" t="n">
        <v>0</v>
      </c>
      <c r="N2080" t="inlineStr">
        <is>
          <t>ceiling</t>
        </is>
      </c>
      <c r="O2080" t="inlineStr">
        <is>
          <t>Optimized allocation/budget balancing; not a strong-edge label</t>
        </is>
      </c>
      <c r="P2080">
        <f>1+SUMPRODUCT(Algo_Opt_Inputs!B482:AM482,Algo_Opt_Coefs!$B$4:$AM$4)</f>
        <v/>
      </c>
      <c r="Q2080">
        <f>MAX(I2080,MIN(J2080,P2080+H2080))</f>
        <v/>
      </c>
      <c r="R2080">
        <f>Q2080-L2080</f>
        <v/>
      </c>
    </row>
    <row r="2081">
      <c r="A2081" t="inlineStr">
        <is>
          <t>2024-03-18</t>
        </is>
      </c>
      <c r="B2081" t="inlineStr">
        <is>
          <t>10_P68</t>
        </is>
      </c>
      <c r="C2081" t="inlineStr">
        <is>
          <t>Optimized: Ratio profit floored</t>
        </is>
      </c>
      <c r="D2081" t="b">
        <v>0</v>
      </c>
      <c r="E2081" t="b">
        <v>0</v>
      </c>
      <c r="F2081" t="b">
        <v>0</v>
      </c>
      <c r="G2081" t="n">
        <v>0.7547176266876292</v>
      </c>
      <c r="H2081" t="n">
        <v>0.3284245497918835</v>
      </c>
      <c r="I2081" t="n">
        <v>0.75</v>
      </c>
      <c r="J2081" t="n">
        <v>1.15</v>
      </c>
      <c r="K2081" t="n">
        <v>1.083142176479513</v>
      </c>
      <c r="L2081" t="n">
        <v>1.083142176479513</v>
      </c>
      <c r="M2081" t="n">
        <v>-2.220446049250313e-16</v>
      </c>
      <c r="N2081" t="inlineStr">
        <is>
          <t>interior</t>
        </is>
      </c>
      <c r="O2081" t="inlineStr">
        <is>
          <t>Optimized allocation/budget balancing; not a strong-edge label</t>
        </is>
      </c>
      <c r="P2081">
        <f>1+SUMPRODUCT(Algo_Opt_Inputs!B483:AM483,Algo_Opt_Coefs!$B$4:$AM$4)</f>
        <v/>
      </c>
      <c r="Q2081">
        <f>MAX(I2081,MIN(J2081,P2081+H2081))</f>
        <v/>
      </c>
      <c r="R2081">
        <f>Q2081-L2081</f>
        <v/>
      </c>
    </row>
    <row r="2082">
      <c r="A2082" t="inlineStr">
        <is>
          <t>2024-03-19</t>
        </is>
      </c>
      <c r="B2082" t="inlineStr">
        <is>
          <t>10_P68</t>
        </is>
      </c>
      <c r="C2082" t="inlineStr">
        <is>
          <t>Optimized: Ratio profit floored</t>
        </is>
      </c>
      <c r="D2082" t="b">
        <v>0</v>
      </c>
      <c r="E2082" t="b">
        <v>0</v>
      </c>
      <c r="F2082" t="b">
        <v>0</v>
      </c>
      <c r="G2082" t="n">
        <v>1.188330300604294</v>
      </c>
      <c r="H2082" t="n">
        <v>0.3284245497918835</v>
      </c>
      <c r="I2082" t="n">
        <v>0.75</v>
      </c>
      <c r="J2082" t="n">
        <v>1.15</v>
      </c>
      <c r="K2082" t="n">
        <v>1.15</v>
      </c>
      <c r="L2082" t="n">
        <v>1.15</v>
      </c>
      <c r="M2082" t="n">
        <v>0</v>
      </c>
      <c r="N2082" t="inlineStr">
        <is>
          <t>ceiling</t>
        </is>
      </c>
      <c r="O2082" t="inlineStr">
        <is>
          <t>Optimized allocation/budget balancing; not a strong-edge label</t>
        </is>
      </c>
      <c r="P2082">
        <f>1+SUMPRODUCT(Algo_Opt_Inputs!B484:AM484,Algo_Opt_Coefs!$B$4:$AM$4)</f>
        <v/>
      </c>
      <c r="Q2082">
        <f>MAX(I2082,MIN(J2082,P2082+H2082))</f>
        <v/>
      </c>
      <c r="R2082">
        <f>Q2082-L2082</f>
        <v/>
      </c>
    </row>
    <row r="2083">
      <c r="A2083" t="inlineStr">
        <is>
          <t>2024-03-20</t>
        </is>
      </c>
      <c r="B2083" t="inlineStr">
        <is>
          <t>10_P68</t>
        </is>
      </c>
      <c r="C2083" t="inlineStr">
        <is>
          <t>Optimized: Ratio profit floored</t>
        </is>
      </c>
      <c r="D2083" t="b">
        <v>0</v>
      </c>
      <c r="E2083" t="b">
        <v>0</v>
      </c>
      <c r="F2083" t="b">
        <v>0</v>
      </c>
      <c r="G2083" t="n">
        <v>0.4923395897970911</v>
      </c>
      <c r="H2083" t="n">
        <v>0.3284245497918835</v>
      </c>
      <c r="I2083" t="n">
        <v>0.75</v>
      </c>
      <c r="J2083" t="n">
        <v>1.15</v>
      </c>
      <c r="K2083" t="n">
        <v>0.8207641395889747</v>
      </c>
      <c r="L2083" t="n">
        <v>0.8207641395889748</v>
      </c>
      <c r="M2083" t="n">
        <v>-1.110223024625157e-16</v>
      </c>
      <c r="N2083" t="inlineStr">
        <is>
          <t>interior</t>
        </is>
      </c>
      <c r="O2083" t="inlineStr">
        <is>
          <t>Optimized allocation/budget balancing; not a strong-edge label</t>
        </is>
      </c>
      <c r="P2083">
        <f>1+SUMPRODUCT(Algo_Opt_Inputs!B485:AM485,Algo_Opt_Coefs!$B$4:$AM$4)</f>
        <v/>
      </c>
      <c r="Q2083">
        <f>MAX(I2083,MIN(J2083,P2083+H2083))</f>
        <v/>
      </c>
      <c r="R2083">
        <f>Q2083-L2083</f>
        <v/>
      </c>
    </row>
    <row r="2084">
      <c r="A2084" t="inlineStr">
        <is>
          <t>2024-03-21</t>
        </is>
      </c>
      <c r="B2084" t="inlineStr">
        <is>
          <t>10_P68</t>
        </is>
      </c>
      <c r="C2084" t="inlineStr">
        <is>
          <t>Optimized: Ratio profit floored</t>
        </is>
      </c>
      <c r="D2084" t="b">
        <v>0</v>
      </c>
      <c r="E2084" t="b">
        <v>0</v>
      </c>
      <c r="F2084" t="b">
        <v>0</v>
      </c>
      <c r="G2084" t="n">
        <v>0.2912565307683612</v>
      </c>
      <c r="H2084" t="n">
        <v>0.3284245497918835</v>
      </c>
      <c r="I2084" t="n">
        <v>0.75</v>
      </c>
      <c r="J2084" t="n">
        <v>1.15</v>
      </c>
      <c r="K2084" t="n">
        <v>0.75</v>
      </c>
      <c r="L2084" t="n">
        <v>0.75</v>
      </c>
      <c r="M2084" t="n">
        <v>0</v>
      </c>
      <c r="N2084" t="inlineStr">
        <is>
          <t>floor</t>
        </is>
      </c>
      <c r="O2084" t="inlineStr">
        <is>
          <t>Optimized allocation/budget balancing; not a strong-edge label</t>
        </is>
      </c>
      <c r="P2084">
        <f>1+SUMPRODUCT(Algo_Opt_Inputs!B486:AM486,Algo_Opt_Coefs!$B$4:$AM$4)</f>
        <v/>
      </c>
      <c r="Q2084">
        <f>MAX(I2084,MIN(J2084,P2084+H2084))</f>
        <v/>
      </c>
      <c r="R2084">
        <f>Q2084-L2084</f>
        <v/>
      </c>
    </row>
    <row r="2085">
      <c r="A2085" t="inlineStr">
        <is>
          <t>2024-03-26</t>
        </is>
      </c>
      <c r="B2085" t="inlineStr">
        <is>
          <t>10_P68</t>
        </is>
      </c>
      <c r="C2085" t="inlineStr">
        <is>
          <t>Optimized: Ratio profit floored</t>
        </is>
      </c>
      <c r="D2085" t="b">
        <v>0</v>
      </c>
      <c r="E2085" t="b">
        <v>0</v>
      </c>
      <c r="F2085" t="b">
        <v>0</v>
      </c>
      <c r="G2085" t="n">
        <v>1.47802914315459</v>
      </c>
      <c r="H2085" t="n">
        <v>0.3284245497918835</v>
      </c>
      <c r="I2085" t="n">
        <v>0.75</v>
      </c>
      <c r="J2085" t="n">
        <v>1.15</v>
      </c>
      <c r="K2085" t="n">
        <v>1.15</v>
      </c>
      <c r="L2085" t="n">
        <v>1.15</v>
      </c>
      <c r="M2085" t="n">
        <v>0</v>
      </c>
      <c r="N2085" t="inlineStr">
        <is>
          <t>ceiling</t>
        </is>
      </c>
      <c r="O2085" t="inlineStr">
        <is>
          <t>Optimized allocation/budget balancing; not a strong-edge label</t>
        </is>
      </c>
      <c r="P2085">
        <f>1+SUMPRODUCT(Algo_Opt_Inputs!B487:AM487,Algo_Opt_Coefs!$B$4:$AM$4)</f>
        <v/>
      </c>
      <c r="Q2085">
        <f>MAX(I2085,MIN(J2085,P2085+H2085))</f>
        <v/>
      </c>
      <c r="R2085">
        <f>Q2085-L2085</f>
        <v/>
      </c>
    </row>
    <row r="2086">
      <c r="A2086" t="inlineStr">
        <is>
          <t>2024-03-27</t>
        </is>
      </c>
      <c r="B2086" t="inlineStr">
        <is>
          <t>10_P68</t>
        </is>
      </c>
      <c r="C2086" t="inlineStr">
        <is>
          <t>Optimized: Ratio profit floored</t>
        </is>
      </c>
      <c r="D2086" t="b">
        <v>0</v>
      </c>
      <c r="E2086" t="b">
        <v>0</v>
      </c>
      <c r="F2086" t="b">
        <v>0</v>
      </c>
      <c r="G2086" t="n">
        <v>0.9099416410182669</v>
      </c>
      <c r="H2086" t="n">
        <v>0.3284245497918835</v>
      </c>
      <c r="I2086" t="n">
        <v>0.75</v>
      </c>
      <c r="J2086" t="n">
        <v>1.15</v>
      </c>
      <c r="K2086" t="n">
        <v>1.15</v>
      </c>
      <c r="L2086" t="n">
        <v>1.15</v>
      </c>
      <c r="M2086" t="n">
        <v>0</v>
      </c>
      <c r="N2086" t="inlineStr">
        <is>
          <t>ceiling</t>
        </is>
      </c>
      <c r="O2086" t="inlineStr">
        <is>
          <t>Optimized allocation/budget balancing; not a strong-edge label</t>
        </is>
      </c>
      <c r="P2086">
        <f>1+SUMPRODUCT(Algo_Opt_Inputs!B488:AM488,Algo_Opt_Coefs!$B$4:$AM$4)</f>
        <v/>
      </c>
      <c r="Q2086">
        <f>MAX(I2086,MIN(J2086,P2086+H2086))</f>
        <v/>
      </c>
      <c r="R2086">
        <f>Q2086-L2086</f>
        <v/>
      </c>
    </row>
    <row r="2087">
      <c r="A2087" t="inlineStr">
        <is>
          <t>2024-03-28</t>
        </is>
      </c>
      <c r="B2087" t="inlineStr">
        <is>
          <t>10_P68</t>
        </is>
      </c>
      <c r="C2087" t="inlineStr">
        <is>
          <t>Optimized: Ratio profit floored</t>
        </is>
      </c>
      <c r="D2087" t="b">
        <v>1</v>
      </c>
      <c r="E2087" t="b">
        <v>0</v>
      </c>
      <c r="F2087" t="b">
        <v>0</v>
      </c>
      <c r="G2087" t="n">
        <v>-0.04926953945943735</v>
      </c>
      <c r="H2087" t="n">
        <v>0.3284245497918835</v>
      </c>
      <c r="I2087" t="n">
        <v>0.75</v>
      </c>
      <c r="J2087" t="n">
        <v>1.15</v>
      </c>
      <c r="K2087" t="n">
        <v>0.75</v>
      </c>
      <c r="L2087" t="n">
        <v>0.75</v>
      </c>
      <c r="M2087" t="n">
        <v>0</v>
      </c>
      <c r="N2087" t="inlineStr">
        <is>
          <t>floor</t>
        </is>
      </c>
      <c r="O2087" t="inlineStr">
        <is>
          <t>Optimized allocation/budget balancing; not a strong-edge label</t>
        </is>
      </c>
      <c r="P2087">
        <f>1+SUMPRODUCT(Algo_Opt_Inputs!B489:AM489,Algo_Opt_Coefs!$B$4:$AM$4)</f>
        <v/>
      </c>
      <c r="Q2087">
        <f>MAX(I2087,MIN(J2087,P2087+H2087))</f>
        <v/>
      </c>
      <c r="R2087">
        <f>Q2087-L2087</f>
        <v/>
      </c>
    </row>
    <row r="2088">
      <c r="A2088" t="inlineStr">
        <is>
          <t>2024-04-01</t>
        </is>
      </c>
      <c r="B2088" t="inlineStr">
        <is>
          <t>10_P68</t>
        </is>
      </c>
      <c r="C2088" t="inlineStr">
        <is>
          <t>Optimized: Ratio profit floored</t>
        </is>
      </c>
      <c r="D2088" t="b">
        <v>0</v>
      </c>
      <c r="E2088" t="b">
        <v>0</v>
      </c>
      <c r="F2088" t="b">
        <v>0</v>
      </c>
      <c r="G2088" t="n">
        <v>0.9147683471340201</v>
      </c>
      <c r="H2088" t="n">
        <v>0.3284245497918835</v>
      </c>
      <c r="I2088" t="n">
        <v>0.75</v>
      </c>
      <c r="J2088" t="n">
        <v>1.15</v>
      </c>
      <c r="K2088" t="n">
        <v>1.15</v>
      </c>
      <c r="L2088" t="n">
        <v>1.15</v>
      </c>
      <c r="M2088" t="n">
        <v>0</v>
      </c>
      <c r="N2088" t="inlineStr">
        <is>
          <t>ceiling</t>
        </is>
      </c>
      <c r="O2088" t="inlineStr">
        <is>
          <t>Optimized allocation/budget balancing; not a strong-edge label</t>
        </is>
      </c>
      <c r="P2088">
        <f>1+SUMPRODUCT(Algo_Opt_Inputs!B490:AM490,Algo_Opt_Coefs!$B$4:$AM$4)</f>
        <v/>
      </c>
      <c r="Q2088">
        <f>MAX(I2088,MIN(J2088,P2088+H2088))</f>
        <v/>
      </c>
      <c r="R2088">
        <f>Q2088-L2088</f>
        <v/>
      </c>
    </row>
    <row r="2089">
      <c r="A2089" t="inlineStr">
        <is>
          <t>2024-04-02</t>
        </is>
      </c>
      <c r="B2089" t="inlineStr">
        <is>
          <t>10_P68</t>
        </is>
      </c>
      <c r="C2089" t="inlineStr">
        <is>
          <t>Optimized: Ratio profit floored</t>
        </is>
      </c>
      <c r="D2089" t="b">
        <v>0</v>
      </c>
      <c r="E2089" t="b">
        <v>0</v>
      </c>
      <c r="F2089" t="b">
        <v>0</v>
      </c>
      <c r="G2089" t="n">
        <v>1.726849758178539</v>
      </c>
      <c r="H2089" t="n">
        <v>0.3284245497918835</v>
      </c>
      <c r="I2089" t="n">
        <v>0.75</v>
      </c>
      <c r="J2089" t="n">
        <v>1.15</v>
      </c>
      <c r="K2089" t="n">
        <v>1.15</v>
      </c>
      <c r="L2089" t="n">
        <v>1.15</v>
      </c>
      <c r="M2089" t="n">
        <v>0</v>
      </c>
      <c r="N2089" t="inlineStr">
        <is>
          <t>ceiling</t>
        </is>
      </c>
      <c r="O2089" t="inlineStr">
        <is>
          <t>Optimized allocation/budget balancing; not a strong-edge label</t>
        </is>
      </c>
      <c r="P2089">
        <f>1+SUMPRODUCT(Algo_Opt_Inputs!B491:AM491,Algo_Opt_Coefs!$B$4:$AM$4)</f>
        <v/>
      </c>
      <c r="Q2089">
        <f>MAX(I2089,MIN(J2089,P2089+H2089))</f>
        <v/>
      </c>
      <c r="R2089">
        <f>Q2089-L2089</f>
        <v/>
      </c>
    </row>
    <row r="2090">
      <c r="A2090" t="inlineStr">
        <is>
          <t>2024-04-03</t>
        </is>
      </c>
      <c r="B2090" t="inlineStr">
        <is>
          <t>10_P68</t>
        </is>
      </c>
      <c r="C2090" t="inlineStr">
        <is>
          <t>Optimized: Ratio profit floored</t>
        </is>
      </c>
      <c r="D2090" t="b">
        <v>0</v>
      </c>
      <c r="E2090" t="b">
        <v>0</v>
      </c>
      <c r="F2090" t="b">
        <v>0</v>
      </c>
      <c r="G2090" t="n">
        <v>0.8408277078607765</v>
      </c>
      <c r="H2090" t="n">
        <v>0.3284245497918835</v>
      </c>
      <c r="I2090" t="n">
        <v>0.75</v>
      </c>
      <c r="J2090" t="n">
        <v>1.15</v>
      </c>
      <c r="K2090" t="n">
        <v>1.15</v>
      </c>
      <c r="L2090" t="n">
        <v>1.15</v>
      </c>
      <c r="M2090" t="n">
        <v>0</v>
      </c>
      <c r="N2090" t="inlineStr">
        <is>
          <t>ceiling</t>
        </is>
      </c>
      <c r="O2090" t="inlineStr">
        <is>
          <t>Optimized allocation/budget balancing; not a strong-edge label</t>
        </is>
      </c>
      <c r="P2090">
        <f>1+SUMPRODUCT(Algo_Opt_Inputs!B492:AM492,Algo_Opt_Coefs!$B$4:$AM$4)</f>
        <v/>
      </c>
      <c r="Q2090">
        <f>MAX(I2090,MIN(J2090,P2090+H2090))</f>
        <v/>
      </c>
      <c r="R2090">
        <f>Q2090-L2090</f>
        <v/>
      </c>
    </row>
    <row r="2091">
      <c r="A2091" t="inlineStr">
        <is>
          <t>2024-04-05</t>
        </is>
      </c>
      <c r="B2091" t="inlineStr">
        <is>
          <t>10_P68</t>
        </is>
      </c>
      <c r="C2091" t="inlineStr">
        <is>
          <t>Optimized: Ratio profit floored</t>
        </is>
      </c>
      <c r="D2091" t="b">
        <v>0</v>
      </c>
      <c r="E2091" t="b">
        <v>0</v>
      </c>
      <c r="F2091" t="b">
        <v>1</v>
      </c>
      <c r="G2091" t="n">
        <v>1.805931185016135</v>
      </c>
      <c r="H2091" t="n">
        <v>0.3284245497918835</v>
      </c>
      <c r="I2091" t="n">
        <v>0.75</v>
      </c>
      <c r="J2091" t="n">
        <v>1</v>
      </c>
      <c r="K2091" t="n">
        <v>1</v>
      </c>
      <c r="L2091" t="n">
        <v>1</v>
      </c>
      <c r="M2091" t="n">
        <v>0</v>
      </c>
      <c r="N2091" t="inlineStr">
        <is>
          <t>ceiling</t>
        </is>
      </c>
      <c r="O2091" t="inlineStr">
        <is>
          <t>Archived09:16 cap</t>
        </is>
      </c>
      <c r="P2091">
        <f>1+SUMPRODUCT(Algo_Opt_Inputs!B493:AM493,Algo_Opt_Coefs!$B$4:$AM$4)</f>
        <v/>
      </c>
      <c r="Q2091">
        <f>MAX(I2091,MIN(J2091,P2091+H2091))</f>
        <v/>
      </c>
      <c r="R2091">
        <f>Q2091-L2091</f>
        <v/>
      </c>
    </row>
    <row r="2092">
      <c r="A2092" t="inlineStr">
        <is>
          <t>2024-04-08</t>
        </is>
      </c>
      <c r="B2092" t="inlineStr">
        <is>
          <t>10_P68</t>
        </is>
      </c>
      <c r="C2092" t="inlineStr">
        <is>
          <t>Optimized: Ratio profit floored</t>
        </is>
      </c>
      <c r="D2092" t="b">
        <v>0</v>
      </c>
      <c r="E2092" t="b">
        <v>0</v>
      </c>
      <c r="F2092" t="b">
        <v>0</v>
      </c>
      <c r="G2092" t="n">
        <v>0.9571321197270436</v>
      </c>
      <c r="H2092" t="n">
        <v>0.3284245497918835</v>
      </c>
      <c r="I2092" t="n">
        <v>0.75</v>
      </c>
      <c r="J2092" t="n">
        <v>1.15</v>
      </c>
      <c r="K2092" t="n">
        <v>1.15</v>
      </c>
      <c r="L2092" t="n">
        <v>1.15</v>
      </c>
      <c r="M2092" t="n">
        <v>0</v>
      </c>
      <c r="N2092" t="inlineStr">
        <is>
          <t>ceiling</t>
        </is>
      </c>
      <c r="O2092" t="inlineStr">
        <is>
          <t>Optimized allocation/budget balancing; not a strong-edge label</t>
        </is>
      </c>
      <c r="P2092">
        <f>1+SUMPRODUCT(Algo_Opt_Inputs!B494:AM494,Algo_Opt_Coefs!$B$4:$AM$4)</f>
        <v/>
      </c>
      <c r="Q2092">
        <f>MAX(I2092,MIN(J2092,P2092+H2092))</f>
        <v/>
      </c>
      <c r="R2092">
        <f>Q2092-L2092</f>
        <v/>
      </c>
    </row>
    <row r="2093">
      <c r="A2093" t="inlineStr">
        <is>
          <t>2024-04-09</t>
        </is>
      </c>
      <c r="B2093" t="inlineStr">
        <is>
          <t>10_P68</t>
        </is>
      </c>
      <c r="C2093" t="inlineStr">
        <is>
          <t>Optimized: Ratio profit floored</t>
        </is>
      </c>
      <c r="D2093" t="b">
        <v>0</v>
      </c>
      <c r="E2093" t="b">
        <v>0</v>
      </c>
      <c r="F2093" t="b">
        <v>0</v>
      </c>
      <c r="G2093" t="n">
        <v>0.8203977933106809</v>
      </c>
      <c r="H2093" t="n">
        <v>0.3284245497918835</v>
      </c>
      <c r="I2093" t="n">
        <v>0.75</v>
      </c>
      <c r="J2093" t="n">
        <v>1.15</v>
      </c>
      <c r="K2093" t="n">
        <v>1.148822343102564</v>
      </c>
      <c r="L2093" t="n">
        <v>1.148822343102564</v>
      </c>
      <c r="M2093" t="n">
        <v>4.440892098500626e-16</v>
      </c>
      <c r="N2093" t="inlineStr">
        <is>
          <t>interior</t>
        </is>
      </c>
      <c r="O2093" t="inlineStr">
        <is>
          <t>Optimized allocation/budget balancing; not a strong-edge label</t>
        </is>
      </c>
      <c r="P2093">
        <f>1+SUMPRODUCT(Algo_Opt_Inputs!B495:AM495,Algo_Opt_Coefs!$B$4:$AM$4)</f>
        <v/>
      </c>
      <c r="Q2093">
        <f>MAX(I2093,MIN(J2093,P2093+H2093))</f>
        <v/>
      </c>
      <c r="R2093">
        <f>Q2093-L2093</f>
        <v/>
      </c>
    </row>
    <row r="2094">
      <c r="A2094" t="inlineStr">
        <is>
          <t>2024-04-12</t>
        </is>
      </c>
      <c r="B2094" t="inlineStr">
        <is>
          <t>10_P68</t>
        </is>
      </c>
      <c r="C2094" t="inlineStr">
        <is>
          <t>Optimized: Ratio profit floored</t>
        </is>
      </c>
      <c r="D2094" t="b">
        <v>0</v>
      </c>
      <c r="E2094" t="b">
        <v>0</v>
      </c>
      <c r="F2094" t="b">
        <v>0</v>
      </c>
      <c r="G2094" t="n">
        <v>0.725088304468603</v>
      </c>
      <c r="H2094" t="n">
        <v>0.3284245497918835</v>
      </c>
      <c r="I2094" t="n">
        <v>0.75</v>
      </c>
      <c r="J2094" t="n">
        <v>1.15</v>
      </c>
      <c r="K2094" t="n">
        <v>1.053512854260486</v>
      </c>
      <c r="L2094" t="n">
        <v>1.053512854260486</v>
      </c>
      <c r="M2094" t="n">
        <v>4.440892098500626e-16</v>
      </c>
      <c r="N2094" t="inlineStr">
        <is>
          <t>interior</t>
        </is>
      </c>
      <c r="O2094" t="inlineStr">
        <is>
          <t>Optimized allocation/budget balancing; not a strong-edge label</t>
        </is>
      </c>
      <c r="P2094">
        <f>1+SUMPRODUCT(Algo_Opt_Inputs!B496:AM496,Algo_Opt_Coefs!$B$4:$AM$4)</f>
        <v/>
      </c>
      <c r="Q2094">
        <f>MAX(I2094,MIN(J2094,P2094+H2094))</f>
        <v/>
      </c>
      <c r="R2094">
        <f>Q2094-L2094</f>
        <v/>
      </c>
    </row>
    <row r="2095">
      <c r="A2095" t="inlineStr">
        <is>
          <t>2024-04-15</t>
        </is>
      </c>
      <c r="B2095" t="inlineStr">
        <is>
          <t>10_P68</t>
        </is>
      </c>
      <c r="C2095" t="inlineStr">
        <is>
          <t>Optimized: Ratio profit floored</t>
        </is>
      </c>
      <c r="D2095" t="b">
        <v>0</v>
      </c>
      <c r="E2095" t="b">
        <v>0</v>
      </c>
      <c r="F2095" t="b">
        <v>0</v>
      </c>
      <c r="G2095" t="n">
        <v>0.1935957867324887</v>
      </c>
      <c r="H2095" t="n">
        <v>0.3284245497918835</v>
      </c>
      <c r="I2095" t="n">
        <v>0.75</v>
      </c>
      <c r="J2095" t="n">
        <v>1.15</v>
      </c>
      <c r="K2095" t="n">
        <v>0.75</v>
      </c>
      <c r="L2095" t="n">
        <v>0.75</v>
      </c>
      <c r="M2095" t="n">
        <v>0</v>
      </c>
      <c r="N2095" t="inlineStr">
        <is>
          <t>floor</t>
        </is>
      </c>
      <c r="O2095" t="inlineStr">
        <is>
          <t>Optimized allocation/budget balancing; not a strong-edge label</t>
        </is>
      </c>
      <c r="P2095">
        <f>1+SUMPRODUCT(Algo_Opt_Inputs!B497:AM497,Algo_Opt_Coefs!$B$4:$AM$4)</f>
        <v/>
      </c>
      <c r="Q2095">
        <f>MAX(I2095,MIN(J2095,P2095+H2095))</f>
        <v/>
      </c>
      <c r="R2095">
        <f>Q2095-L2095</f>
        <v/>
      </c>
    </row>
    <row r="2096">
      <c r="A2096" t="inlineStr">
        <is>
          <t>2024-04-25</t>
        </is>
      </c>
      <c r="B2096" t="inlineStr">
        <is>
          <t>10_P68</t>
        </is>
      </c>
      <c r="C2096" t="inlineStr">
        <is>
          <t>Optimized: Ratio profit floored</t>
        </is>
      </c>
      <c r="D2096" t="b">
        <v>0</v>
      </c>
      <c r="E2096" t="b">
        <v>0</v>
      </c>
      <c r="F2096" t="b">
        <v>0</v>
      </c>
      <c r="G2096" t="n">
        <v>1.553120645276405</v>
      </c>
      <c r="H2096" t="n">
        <v>0.3284245497918835</v>
      </c>
      <c r="I2096" t="n">
        <v>0.75</v>
      </c>
      <c r="J2096" t="n">
        <v>1.15</v>
      </c>
      <c r="K2096" t="n">
        <v>1.15</v>
      </c>
      <c r="L2096" t="n">
        <v>1.15</v>
      </c>
      <c r="M2096" t="n">
        <v>0</v>
      </c>
      <c r="N2096" t="inlineStr">
        <is>
          <t>ceiling</t>
        </is>
      </c>
      <c r="O2096" t="inlineStr">
        <is>
          <t>Optimized allocation/budget balancing; not a strong-edge label</t>
        </is>
      </c>
      <c r="P2096">
        <f>1+SUMPRODUCT(Algo_Opt_Inputs!B498:AM498,Algo_Opt_Coefs!$B$4:$AM$4)</f>
        <v/>
      </c>
      <c r="Q2096">
        <f>MAX(I2096,MIN(J2096,P2096+H2096))</f>
        <v/>
      </c>
      <c r="R2096">
        <f>Q2096-L2096</f>
        <v/>
      </c>
    </row>
    <row r="2097">
      <c r="A2097" t="inlineStr">
        <is>
          <t>2024-04-29</t>
        </is>
      </c>
      <c r="B2097" t="inlineStr">
        <is>
          <t>10_P68</t>
        </is>
      </c>
      <c r="C2097" t="inlineStr">
        <is>
          <t>Optimized: Ratio profit floored</t>
        </is>
      </c>
      <c r="D2097" t="b">
        <v>0</v>
      </c>
      <c r="E2097" t="b">
        <v>0</v>
      </c>
      <c r="F2097" t="b">
        <v>0</v>
      </c>
      <c r="G2097" t="n">
        <v>0.6012876752951624</v>
      </c>
      <c r="H2097" t="n">
        <v>0.3284245497918835</v>
      </c>
      <c r="I2097" t="n">
        <v>0.75</v>
      </c>
      <c r="J2097" t="n">
        <v>1.15</v>
      </c>
      <c r="K2097" t="n">
        <v>0.9297122250870459</v>
      </c>
      <c r="L2097" t="n">
        <v>0.929712225087046</v>
      </c>
      <c r="M2097" t="n">
        <v>-1.110223024625157e-16</v>
      </c>
      <c r="N2097" t="inlineStr">
        <is>
          <t>interior</t>
        </is>
      </c>
      <c r="O2097" t="inlineStr">
        <is>
          <t>Optimized allocation/budget balancing; not a strong-edge label</t>
        </is>
      </c>
      <c r="P2097">
        <f>1+SUMPRODUCT(Algo_Opt_Inputs!B499:AM499,Algo_Opt_Coefs!$B$4:$AM$4)</f>
        <v/>
      </c>
      <c r="Q2097">
        <f>MAX(I2097,MIN(J2097,P2097+H2097))</f>
        <v/>
      </c>
      <c r="R2097">
        <f>Q2097-L2097</f>
        <v/>
      </c>
    </row>
    <row r="2098">
      <c r="A2098" t="inlineStr">
        <is>
          <t>2024-05-02</t>
        </is>
      </c>
      <c r="B2098" t="inlineStr">
        <is>
          <t>10_P68</t>
        </is>
      </c>
      <c r="C2098" t="inlineStr">
        <is>
          <t>Optimized: Ratio profit floored</t>
        </is>
      </c>
      <c r="D2098" t="b">
        <v>0</v>
      </c>
      <c r="E2098" t="b">
        <v>0</v>
      </c>
      <c r="F2098" t="b">
        <v>1</v>
      </c>
      <c r="G2098" t="n">
        <v>1.749053110297694</v>
      </c>
      <c r="H2098" t="n">
        <v>0.3284245497918835</v>
      </c>
      <c r="I2098" t="n">
        <v>0.75</v>
      </c>
      <c r="J2098" t="n">
        <v>1</v>
      </c>
      <c r="K2098" t="n">
        <v>1</v>
      </c>
      <c r="L2098" t="n">
        <v>1</v>
      </c>
      <c r="M2098" t="n">
        <v>0</v>
      </c>
      <c r="N2098" t="inlineStr">
        <is>
          <t>ceiling</t>
        </is>
      </c>
      <c r="O2098" t="inlineStr">
        <is>
          <t>Archived09:16 cap</t>
        </is>
      </c>
      <c r="P2098">
        <f>1+SUMPRODUCT(Algo_Opt_Inputs!B500:AM500,Algo_Opt_Coefs!$B$4:$AM$4)</f>
        <v/>
      </c>
      <c r="Q2098">
        <f>MAX(I2098,MIN(J2098,P2098+H2098))</f>
        <v/>
      </c>
      <c r="R2098">
        <f>Q2098-L2098</f>
        <v/>
      </c>
    </row>
    <row r="2099">
      <c r="A2099" t="inlineStr">
        <is>
          <t>2024-05-07</t>
        </is>
      </c>
      <c r="B2099" t="inlineStr">
        <is>
          <t>10_P68</t>
        </is>
      </c>
      <c r="C2099" t="inlineStr">
        <is>
          <t>Optimized: Ratio profit floored</t>
        </is>
      </c>
      <c r="D2099" t="b">
        <v>0</v>
      </c>
      <c r="E2099" t="b">
        <v>0</v>
      </c>
      <c r="F2099" t="b">
        <v>0</v>
      </c>
      <c r="G2099" t="n">
        <v>1.190873313382771</v>
      </c>
      <c r="H2099" t="n">
        <v>0.3284245497918835</v>
      </c>
      <c r="I2099" t="n">
        <v>0.75</v>
      </c>
      <c r="J2099" t="n">
        <v>1.15</v>
      </c>
      <c r="K2099" t="n">
        <v>1.15</v>
      </c>
      <c r="L2099" t="n">
        <v>1.15</v>
      </c>
      <c r="M2099" t="n">
        <v>0</v>
      </c>
      <c r="N2099" t="inlineStr">
        <is>
          <t>ceiling</t>
        </is>
      </c>
      <c r="O2099" t="inlineStr">
        <is>
          <t>Optimized allocation/budget balancing; not a strong-edge label</t>
        </is>
      </c>
      <c r="P2099">
        <f>1+SUMPRODUCT(Algo_Opt_Inputs!B501:AM501,Algo_Opt_Coefs!$B$4:$AM$4)</f>
        <v/>
      </c>
      <c r="Q2099">
        <f>MAX(I2099,MIN(J2099,P2099+H2099))</f>
        <v/>
      </c>
      <c r="R2099">
        <f>Q2099-L2099</f>
        <v/>
      </c>
    </row>
    <row r="2100">
      <c r="A2100" t="inlineStr">
        <is>
          <t>2024-05-08</t>
        </is>
      </c>
      <c r="B2100" t="inlineStr">
        <is>
          <t>10_P68</t>
        </is>
      </c>
      <c r="C2100" t="inlineStr">
        <is>
          <t>Optimized: Ratio profit floored</t>
        </is>
      </c>
      <c r="D2100" t="b">
        <v>0</v>
      </c>
      <c r="E2100" t="b">
        <v>0</v>
      </c>
      <c r="F2100" t="b">
        <v>0</v>
      </c>
      <c r="G2100" t="n">
        <v>0.9126160181074893</v>
      </c>
      <c r="H2100" t="n">
        <v>0.3284245497918835</v>
      </c>
      <c r="I2100" t="n">
        <v>0.75</v>
      </c>
      <c r="J2100" t="n">
        <v>1.15</v>
      </c>
      <c r="K2100" t="n">
        <v>1.15</v>
      </c>
      <c r="L2100" t="n">
        <v>1.15</v>
      </c>
      <c r="M2100" t="n">
        <v>0</v>
      </c>
      <c r="N2100" t="inlineStr">
        <is>
          <t>ceiling</t>
        </is>
      </c>
      <c r="O2100" t="inlineStr">
        <is>
          <t>Optimized allocation/budget balancing; not a strong-edge label</t>
        </is>
      </c>
      <c r="P2100">
        <f>1+SUMPRODUCT(Algo_Opt_Inputs!B502:AM502,Algo_Opt_Coefs!$B$4:$AM$4)</f>
        <v/>
      </c>
      <c r="Q2100">
        <f>MAX(I2100,MIN(J2100,P2100+H2100))</f>
        <v/>
      </c>
      <c r="R2100">
        <f>Q2100-L2100</f>
        <v/>
      </c>
    </row>
    <row r="2101">
      <c r="A2101" t="inlineStr">
        <is>
          <t>2024-05-09</t>
        </is>
      </c>
      <c r="B2101" t="inlineStr">
        <is>
          <t>10_P68</t>
        </is>
      </c>
      <c r="C2101" t="inlineStr">
        <is>
          <t>Optimized: Ratio profit floored</t>
        </is>
      </c>
      <c r="D2101" t="b">
        <v>1</v>
      </c>
      <c r="E2101" t="b">
        <v>0</v>
      </c>
      <c r="F2101" t="b">
        <v>1</v>
      </c>
      <c r="G2101" t="n">
        <v>1.069179239946456</v>
      </c>
      <c r="H2101" t="n">
        <v>0.3284245497918835</v>
      </c>
      <c r="I2101" t="n">
        <v>0.75</v>
      </c>
      <c r="J2101" t="n">
        <v>1</v>
      </c>
      <c r="K2101" t="n">
        <v>1</v>
      </c>
      <c r="L2101" t="n">
        <v>1</v>
      </c>
      <c r="M2101" t="n">
        <v>0</v>
      </c>
      <c r="N2101" t="inlineStr">
        <is>
          <t>ceiling</t>
        </is>
      </c>
      <c r="O2101" t="inlineStr">
        <is>
          <t>Archived09:16 cap</t>
        </is>
      </c>
      <c r="P2101">
        <f>1+SUMPRODUCT(Algo_Opt_Inputs!B503:AM503,Algo_Opt_Coefs!$B$4:$AM$4)</f>
        <v/>
      </c>
      <c r="Q2101">
        <f>MAX(I2101,MIN(J2101,P2101+H2101))</f>
        <v/>
      </c>
      <c r="R2101">
        <f>Q2101-L2101</f>
        <v/>
      </c>
    </row>
    <row r="2102">
      <c r="A2102" t="inlineStr">
        <is>
          <t>2024-05-13</t>
        </is>
      </c>
      <c r="B2102" t="inlineStr">
        <is>
          <t>10_P68</t>
        </is>
      </c>
      <c r="C2102" t="inlineStr">
        <is>
          <t>Optimized: Ratio profit floored</t>
        </is>
      </c>
      <c r="D2102" t="b">
        <v>0</v>
      </c>
      <c r="E2102" t="b">
        <v>0</v>
      </c>
      <c r="F2102" t="b">
        <v>0</v>
      </c>
      <c r="G2102" t="n">
        <v>0.5499452184127169</v>
      </c>
      <c r="H2102" t="n">
        <v>0.3284245497918835</v>
      </c>
      <c r="I2102" t="n">
        <v>0.75</v>
      </c>
      <c r="J2102" t="n">
        <v>1.15</v>
      </c>
      <c r="K2102" t="n">
        <v>0.8783697682046004</v>
      </c>
      <c r="L2102" t="n">
        <v>0.8783697682046004</v>
      </c>
      <c r="M2102" t="n">
        <v>0</v>
      </c>
      <c r="N2102" t="inlineStr">
        <is>
          <t>interior</t>
        </is>
      </c>
      <c r="O2102" t="inlineStr">
        <is>
          <t>Optimized allocation/budget balancing; not a strong-edge label</t>
        </is>
      </c>
      <c r="P2102">
        <f>1+SUMPRODUCT(Algo_Opt_Inputs!B504:AM504,Algo_Opt_Coefs!$B$4:$AM$4)</f>
        <v/>
      </c>
      <c r="Q2102">
        <f>MAX(I2102,MIN(J2102,P2102+H2102))</f>
        <v/>
      </c>
      <c r="R2102">
        <f>Q2102-L2102</f>
        <v/>
      </c>
    </row>
    <row r="2103">
      <c r="A2103" t="inlineStr">
        <is>
          <t>2024-05-14</t>
        </is>
      </c>
      <c r="B2103" t="inlineStr">
        <is>
          <t>10_P68</t>
        </is>
      </c>
      <c r="C2103" t="inlineStr">
        <is>
          <t>Optimized: Ratio profit floored</t>
        </is>
      </c>
      <c r="D2103" t="b">
        <v>0</v>
      </c>
      <c r="E2103" t="b">
        <v>0</v>
      </c>
      <c r="F2103" t="b">
        <v>0</v>
      </c>
      <c r="G2103" t="n">
        <v>1.626701326143068</v>
      </c>
      <c r="H2103" t="n">
        <v>0.3284245497918835</v>
      </c>
      <c r="I2103" t="n">
        <v>0.75</v>
      </c>
      <c r="J2103" t="n">
        <v>1.15</v>
      </c>
      <c r="K2103" t="n">
        <v>1.15</v>
      </c>
      <c r="L2103" t="n">
        <v>1.15</v>
      </c>
      <c r="M2103" t="n">
        <v>0</v>
      </c>
      <c r="N2103" t="inlineStr">
        <is>
          <t>ceiling</t>
        </is>
      </c>
      <c r="O2103" t="inlineStr">
        <is>
          <t>Optimized allocation/budget balancing; not a strong-edge label</t>
        </is>
      </c>
      <c r="P2103">
        <f>1+SUMPRODUCT(Algo_Opt_Inputs!B505:AM505,Algo_Opt_Coefs!$B$4:$AM$4)</f>
        <v/>
      </c>
      <c r="Q2103">
        <f>MAX(I2103,MIN(J2103,P2103+H2103))</f>
        <v/>
      </c>
      <c r="R2103">
        <f>Q2103-L2103</f>
        <v/>
      </c>
    </row>
    <row r="2104">
      <c r="A2104" t="inlineStr">
        <is>
          <t>2024-05-15</t>
        </is>
      </c>
      <c r="B2104" t="inlineStr">
        <is>
          <t>10_P68</t>
        </is>
      </c>
      <c r="C2104" t="inlineStr">
        <is>
          <t>Optimized: Ratio profit floored</t>
        </is>
      </c>
      <c r="D2104" t="b">
        <v>0</v>
      </c>
      <c r="E2104" t="b">
        <v>0</v>
      </c>
      <c r="F2104" t="b">
        <v>0</v>
      </c>
      <c r="G2104" t="n">
        <v>0.8493426148570488</v>
      </c>
      <c r="H2104" t="n">
        <v>0.3284245497918835</v>
      </c>
      <c r="I2104" t="n">
        <v>0.75</v>
      </c>
      <c r="J2104" t="n">
        <v>1.15</v>
      </c>
      <c r="K2104" t="n">
        <v>1.15</v>
      </c>
      <c r="L2104" t="n">
        <v>1.15</v>
      </c>
      <c r="M2104" t="n">
        <v>0</v>
      </c>
      <c r="N2104" t="inlineStr">
        <is>
          <t>ceiling</t>
        </is>
      </c>
      <c r="O2104" t="inlineStr">
        <is>
          <t>Optimized allocation/budget balancing; not a strong-edge label</t>
        </is>
      </c>
      <c r="P2104">
        <f>1+SUMPRODUCT(Algo_Opt_Inputs!B506:AM506,Algo_Opt_Coefs!$B$4:$AM$4)</f>
        <v/>
      </c>
      <c r="Q2104">
        <f>MAX(I2104,MIN(J2104,P2104+H2104))</f>
        <v/>
      </c>
      <c r="R2104">
        <f>Q2104-L2104</f>
        <v/>
      </c>
    </row>
    <row r="2105">
      <c r="A2105" t="inlineStr">
        <is>
          <t>2024-05-16</t>
        </is>
      </c>
      <c r="B2105" t="inlineStr">
        <is>
          <t>10_P68</t>
        </is>
      </c>
      <c r="C2105" t="inlineStr">
        <is>
          <t>Optimized: Ratio profit floored</t>
        </is>
      </c>
      <c r="D2105" t="b">
        <v>1</v>
      </c>
      <c r="E2105" t="b">
        <v>0</v>
      </c>
      <c r="F2105" t="b">
        <v>1</v>
      </c>
      <c r="G2105" t="n">
        <v>1.43475144423286</v>
      </c>
      <c r="H2105" t="n">
        <v>0.3284245497918835</v>
      </c>
      <c r="I2105" t="n">
        <v>0.75</v>
      </c>
      <c r="J2105" t="n">
        <v>1</v>
      </c>
      <c r="K2105" t="n">
        <v>1</v>
      </c>
      <c r="L2105" t="n">
        <v>1</v>
      </c>
      <c r="M2105" t="n">
        <v>0</v>
      </c>
      <c r="N2105" t="inlineStr">
        <is>
          <t>ceiling</t>
        </is>
      </c>
      <c r="O2105" t="inlineStr">
        <is>
          <t>Archived09:16 cap</t>
        </is>
      </c>
      <c r="P2105">
        <f>1+SUMPRODUCT(Algo_Opt_Inputs!B507:AM507,Algo_Opt_Coefs!$B$4:$AM$4)</f>
        <v/>
      </c>
      <c r="Q2105">
        <f>MAX(I2105,MIN(J2105,P2105+H2105))</f>
        <v/>
      </c>
      <c r="R2105">
        <f>Q2105-L2105</f>
        <v/>
      </c>
    </row>
    <row r="2106">
      <c r="A2106" t="inlineStr">
        <is>
          <t>2024-05-17</t>
        </is>
      </c>
      <c r="B2106" t="inlineStr">
        <is>
          <t>10_P68</t>
        </is>
      </c>
      <c r="C2106" t="inlineStr">
        <is>
          <t>Optimized: Ratio profit floored</t>
        </is>
      </c>
      <c r="D2106" t="b">
        <v>0</v>
      </c>
      <c r="E2106" t="b">
        <v>0</v>
      </c>
      <c r="F2106" t="b">
        <v>1</v>
      </c>
      <c r="G2106" t="n">
        <v>1.026356552924608</v>
      </c>
      <c r="H2106" t="n">
        <v>0.3284245497918835</v>
      </c>
      <c r="I2106" t="n">
        <v>0.75</v>
      </c>
      <c r="J2106" t="n">
        <v>1</v>
      </c>
      <c r="K2106" t="n">
        <v>1</v>
      </c>
      <c r="L2106" t="n">
        <v>1</v>
      </c>
      <c r="M2106" t="n">
        <v>0</v>
      </c>
      <c r="N2106" t="inlineStr">
        <is>
          <t>ceiling</t>
        </is>
      </c>
      <c r="O2106" t="inlineStr">
        <is>
          <t>Archived09:16 cap</t>
        </is>
      </c>
      <c r="P2106">
        <f>1+SUMPRODUCT(Algo_Opt_Inputs!B508:AM508,Algo_Opt_Coefs!$B$4:$AM$4)</f>
        <v/>
      </c>
      <c r="Q2106">
        <f>MAX(I2106,MIN(J2106,P2106+H2106))</f>
        <v/>
      </c>
      <c r="R2106">
        <f>Q2106-L2106</f>
        <v/>
      </c>
    </row>
    <row r="2107">
      <c r="A2107" t="inlineStr">
        <is>
          <t>2024-05-18</t>
        </is>
      </c>
      <c r="B2107" t="inlineStr">
        <is>
          <t>10_P68</t>
        </is>
      </c>
      <c r="C2107" t="inlineStr">
        <is>
          <t>Optimized: Ratio profit floored</t>
        </is>
      </c>
      <c r="D2107" t="b">
        <v>0</v>
      </c>
      <c r="E2107" t="b">
        <v>0</v>
      </c>
      <c r="F2107" t="b">
        <v>0</v>
      </c>
      <c r="G2107" t="n">
        <v>0.8233012229792954</v>
      </c>
      <c r="H2107" t="n">
        <v>0.3284245497918835</v>
      </c>
      <c r="I2107" t="n">
        <v>0.75</v>
      </c>
      <c r="J2107" t="n">
        <v>1.15</v>
      </c>
      <c r="K2107" t="n">
        <v>1.15</v>
      </c>
      <c r="L2107" t="n">
        <v>1.15</v>
      </c>
      <c r="M2107" t="n">
        <v>0</v>
      </c>
      <c r="N2107" t="inlineStr">
        <is>
          <t>ceiling</t>
        </is>
      </c>
      <c r="O2107" t="inlineStr">
        <is>
          <t>Optimized allocation/budget balancing; not a strong-edge label</t>
        </is>
      </c>
      <c r="P2107">
        <f>1+SUMPRODUCT(Algo_Opt_Inputs!B509:AM509,Algo_Opt_Coefs!$B$4:$AM$4)</f>
        <v/>
      </c>
      <c r="Q2107">
        <f>MAX(I2107,MIN(J2107,P2107+H2107))</f>
        <v/>
      </c>
      <c r="R2107">
        <f>Q2107-L2107</f>
        <v/>
      </c>
    </row>
    <row r="2108">
      <c r="A2108" t="inlineStr">
        <is>
          <t>2024-05-21</t>
        </is>
      </c>
      <c r="B2108" t="inlineStr">
        <is>
          <t>10_P68</t>
        </is>
      </c>
      <c r="C2108" t="inlineStr">
        <is>
          <t>Optimized: Ratio profit floored</t>
        </is>
      </c>
      <c r="D2108" t="b">
        <v>0</v>
      </c>
      <c r="E2108" t="b">
        <v>0</v>
      </c>
      <c r="F2108" t="b">
        <v>1</v>
      </c>
      <c r="G2108" t="n">
        <v>1.379541488039884</v>
      </c>
      <c r="H2108" t="n">
        <v>0.3284245497918835</v>
      </c>
      <c r="I2108" t="n">
        <v>0.75</v>
      </c>
      <c r="J2108" t="n">
        <v>1</v>
      </c>
      <c r="K2108" t="n">
        <v>1</v>
      </c>
      <c r="L2108" t="n">
        <v>1</v>
      </c>
      <c r="M2108" t="n">
        <v>0</v>
      </c>
      <c r="N2108" t="inlineStr">
        <is>
          <t>ceiling</t>
        </is>
      </c>
      <c r="O2108" t="inlineStr">
        <is>
          <t>Archived09:16 cap</t>
        </is>
      </c>
      <c r="P2108">
        <f>1+SUMPRODUCT(Algo_Opt_Inputs!B510:AM510,Algo_Opt_Coefs!$B$4:$AM$4)</f>
        <v/>
      </c>
      <c r="Q2108">
        <f>MAX(I2108,MIN(J2108,P2108+H2108))</f>
        <v/>
      </c>
      <c r="R2108">
        <f>Q2108-L2108</f>
        <v/>
      </c>
    </row>
    <row r="2109">
      <c r="A2109" t="inlineStr">
        <is>
          <t>2024-05-22</t>
        </is>
      </c>
      <c r="B2109" t="inlineStr">
        <is>
          <t>10_P68</t>
        </is>
      </c>
      <c r="C2109" t="inlineStr">
        <is>
          <t>Optimized: Ratio profit floored</t>
        </is>
      </c>
      <c r="D2109" t="b">
        <v>0</v>
      </c>
      <c r="E2109" t="b">
        <v>0</v>
      </c>
      <c r="F2109" t="b">
        <v>0</v>
      </c>
      <c r="G2109" t="n">
        <v>0.8034166661880453</v>
      </c>
      <c r="H2109" t="n">
        <v>0.3284245497918835</v>
      </c>
      <c r="I2109" t="n">
        <v>0.75</v>
      </c>
      <c r="J2109" t="n">
        <v>1.15</v>
      </c>
      <c r="K2109" t="n">
        <v>1.131841215979929</v>
      </c>
      <c r="L2109" t="n">
        <v>1.131841215979929</v>
      </c>
      <c r="M2109" t="n">
        <v>-2.220446049250313e-16</v>
      </c>
      <c r="N2109" t="inlineStr">
        <is>
          <t>interior</t>
        </is>
      </c>
      <c r="O2109" t="inlineStr">
        <is>
          <t>Optimized allocation/budget balancing; not a strong-edge label</t>
        </is>
      </c>
      <c r="P2109">
        <f>1+SUMPRODUCT(Algo_Opt_Inputs!B511:AM511,Algo_Opt_Coefs!$B$4:$AM$4)</f>
        <v/>
      </c>
      <c r="Q2109">
        <f>MAX(I2109,MIN(J2109,P2109+H2109))</f>
        <v/>
      </c>
      <c r="R2109">
        <f>Q2109-L2109</f>
        <v/>
      </c>
    </row>
    <row r="2110">
      <c r="A2110" t="inlineStr">
        <is>
          <t>2024-05-23</t>
        </is>
      </c>
      <c r="B2110" t="inlineStr">
        <is>
          <t>10_P68</t>
        </is>
      </c>
      <c r="C2110" t="inlineStr">
        <is>
          <t>Optimized: Ratio profit floored</t>
        </is>
      </c>
      <c r="D2110" t="b">
        <v>1</v>
      </c>
      <c r="E2110" t="b">
        <v>0</v>
      </c>
      <c r="F2110" t="b">
        <v>1</v>
      </c>
      <c r="G2110" t="n">
        <v>1.076435772650878</v>
      </c>
      <c r="H2110" t="n">
        <v>0.3284245497918835</v>
      </c>
      <c r="I2110" t="n">
        <v>0.75</v>
      </c>
      <c r="J2110" t="n">
        <v>1</v>
      </c>
      <c r="K2110" t="n">
        <v>1</v>
      </c>
      <c r="L2110" t="n">
        <v>1</v>
      </c>
      <c r="M2110" t="n">
        <v>0</v>
      </c>
      <c r="N2110" t="inlineStr">
        <is>
          <t>ceiling</t>
        </is>
      </c>
      <c r="O2110" t="inlineStr">
        <is>
          <t>Archived09:16 cap</t>
        </is>
      </c>
      <c r="P2110">
        <f>1+SUMPRODUCT(Algo_Opt_Inputs!B512:AM512,Algo_Opt_Coefs!$B$4:$AM$4)</f>
        <v/>
      </c>
      <c r="Q2110">
        <f>MAX(I2110,MIN(J2110,P2110+H2110))</f>
        <v/>
      </c>
      <c r="R2110">
        <f>Q2110-L2110</f>
        <v/>
      </c>
    </row>
    <row r="2111">
      <c r="A2111" t="inlineStr">
        <is>
          <t>2024-05-24</t>
        </is>
      </c>
      <c r="B2111" t="inlineStr">
        <is>
          <t>10_P68</t>
        </is>
      </c>
      <c r="C2111" t="inlineStr">
        <is>
          <t>Optimized: Ratio profit floored</t>
        </is>
      </c>
      <c r="D2111" t="b">
        <v>0</v>
      </c>
      <c r="E2111" t="b">
        <v>0</v>
      </c>
      <c r="F2111" t="b">
        <v>1</v>
      </c>
      <c r="G2111" t="n">
        <v>1.118282195328619</v>
      </c>
      <c r="H2111" t="n">
        <v>0.3284245497918835</v>
      </c>
      <c r="I2111" t="n">
        <v>0.75</v>
      </c>
      <c r="J2111" t="n">
        <v>1</v>
      </c>
      <c r="K2111" t="n">
        <v>1</v>
      </c>
      <c r="L2111" t="n">
        <v>1</v>
      </c>
      <c r="M2111" t="n">
        <v>0</v>
      </c>
      <c r="N2111" t="inlineStr">
        <is>
          <t>ceiling</t>
        </is>
      </c>
      <c r="O2111" t="inlineStr">
        <is>
          <t>Archived09:16 cap</t>
        </is>
      </c>
      <c r="P2111">
        <f>1+SUMPRODUCT(Algo_Opt_Inputs!B513:AM513,Algo_Opt_Coefs!$B$4:$AM$4)</f>
        <v/>
      </c>
      <c r="Q2111">
        <f>MAX(I2111,MIN(J2111,P2111+H2111))</f>
        <v/>
      </c>
      <c r="R2111">
        <f>Q2111-L2111</f>
        <v/>
      </c>
    </row>
    <row r="2112">
      <c r="A2112" t="inlineStr">
        <is>
          <t>2024-05-27</t>
        </is>
      </c>
      <c r="B2112" t="inlineStr">
        <is>
          <t>10_P68</t>
        </is>
      </c>
      <c r="C2112" t="inlineStr">
        <is>
          <t>Optimized: Ratio profit floored</t>
        </is>
      </c>
      <c r="D2112" t="b">
        <v>1</v>
      </c>
      <c r="E2112" t="b">
        <v>0</v>
      </c>
      <c r="F2112" t="b">
        <v>0</v>
      </c>
      <c r="G2112" t="n">
        <v>0.5744431529911571</v>
      </c>
      <c r="H2112" t="n">
        <v>0.3284245497918835</v>
      </c>
      <c r="I2112" t="n">
        <v>0.75</v>
      </c>
      <c r="J2112" t="n">
        <v>1.15</v>
      </c>
      <c r="K2112" t="n">
        <v>0.9028677027830406</v>
      </c>
      <c r="L2112" t="n">
        <v>0.9028677027830404</v>
      </c>
      <c r="M2112" t="n">
        <v>2.220446049250313e-16</v>
      </c>
      <c r="N2112" t="inlineStr">
        <is>
          <t>interior</t>
        </is>
      </c>
      <c r="O2112" t="inlineStr">
        <is>
          <t>Optimized allocation/budget balancing; not a strong-edge label</t>
        </is>
      </c>
      <c r="P2112">
        <f>1+SUMPRODUCT(Algo_Opt_Inputs!B514:AM514,Algo_Opt_Coefs!$B$4:$AM$4)</f>
        <v/>
      </c>
      <c r="Q2112">
        <f>MAX(I2112,MIN(J2112,P2112+H2112))</f>
        <v/>
      </c>
      <c r="R2112">
        <f>Q2112-L2112</f>
        <v/>
      </c>
    </row>
    <row r="2113">
      <c r="A2113" t="inlineStr">
        <is>
          <t>2024-05-28</t>
        </is>
      </c>
      <c r="B2113" t="inlineStr">
        <is>
          <t>10_P68</t>
        </is>
      </c>
      <c r="C2113" t="inlineStr">
        <is>
          <t>Optimized: Ratio profit floored</t>
        </is>
      </c>
      <c r="D2113" t="b">
        <v>0</v>
      </c>
      <c r="E2113" t="b">
        <v>0</v>
      </c>
      <c r="F2113" t="b">
        <v>0</v>
      </c>
      <c r="G2113" t="n">
        <v>0.9925496667782436</v>
      </c>
      <c r="H2113" t="n">
        <v>0.3284245497918835</v>
      </c>
      <c r="I2113" t="n">
        <v>0.75</v>
      </c>
      <c r="J2113" t="n">
        <v>1.15</v>
      </c>
      <c r="K2113" t="n">
        <v>1.15</v>
      </c>
      <c r="L2113" t="n">
        <v>1.15</v>
      </c>
      <c r="M2113" t="n">
        <v>0</v>
      </c>
      <c r="N2113" t="inlineStr">
        <is>
          <t>ceiling</t>
        </is>
      </c>
      <c r="O2113" t="inlineStr">
        <is>
          <t>Optimized allocation/budget balancing; not a strong-edge label</t>
        </is>
      </c>
      <c r="P2113">
        <f>1+SUMPRODUCT(Algo_Opt_Inputs!B515:AM515,Algo_Opt_Coefs!$B$4:$AM$4)</f>
        <v/>
      </c>
      <c r="Q2113">
        <f>MAX(I2113,MIN(J2113,P2113+H2113))</f>
        <v/>
      </c>
      <c r="R2113">
        <f>Q2113-L2113</f>
        <v/>
      </c>
    </row>
    <row r="2114">
      <c r="A2114" t="inlineStr">
        <is>
          <t>2024-05-29</t>
        </is>
      </c>
      <c r="B2114" t="inlineStr">
        <is>
          <t>10_P68</t>
        </is>
      </c>
      <c r="C2114" t="inlineStr">
        <is>
          <t>Optimized: Ratio profit floored</t>
        </is>
      </c>
      <c r="D2114" t="b">
        <v>1</v>
      </c>
      <c r="E2114" t="b">
        <v>0</v>
      </c>
      <c r="F2114" t="b">
        <v>1</v>
      </c>
      <c r="G2114" t="n">
        <v>0.6019149994496629</v>
      </c>
      <c r="H2114" t="n">
        <v>0.3284245497918835</v>
      </c>
      <c r="I2114" t="n">
        <v>0.75</v>
      </c>
      <c r="J2114" t="n">
        <v>1</v>
      </c>
      <c r="K2114" t="n">
        <v>0.9303395492415464</v>
      </c>
      <c r="L2114" t="n">
        <v>0.9303395492415465</v>
      </c>
      <c r="M2114" t="n">
        <v>-1.110223024625157e-16</v>
      </c>
      <c r="N2114" t="inlineStr">
        <is>
          <t>interior</t>
        </is>
      </c>
      <c r="O2114" t="inlineStr">
        <is>
          <t>Archived09:16 cap</t>
        </is>
      </c>
      <c r="P2114">
        <f>1+SUMPRODUCT(Algo_Opt_Inputs!B516:AM516,Algo_Opt_Coefs!$B$4:$AM$4)</f>
        <v/>
      </c>
      <c r="Q2114">
        <f>MAX(I2114,MIN(J2114,P2114+H2114))</f>
        <v/>
      </c>
      <c r="R2114">
        <f>Q2114-L2114</f>
        <v/>
      </c>
    </row>
    <row r="2115">
      <c r="A2115" t="inlineStr">
        <is>
          <t>2024-05-30</t>
        </is>
      </c>
      <c r="B2115" t="inlineStr">
        <is>
          <t>10_P68</t>
        </is>
      </c>
      <c r="C2115" t="inlineStr">
        <is>
          <t>Optimized: Ratio profit floored</t>
        </is>
      </c>
      <c r="D2115" t="b">
        <v>1</v>
      </c>
      <c r="E2115" t="b">
        <v>0</v>
      </c>
      <c r="F2115" t="b">
        <v>0</v>
      </c>
      <c r="G2115" t="n">
        <v>1.022156552910475</v>
      </c>
      <c r="H2115" t="n">
        <v>0.3284245497918835</v>
      </c>
      <c r="I2115" t="n">
        <v>0.75</v>
      </c>
      <c r="J2115" t="n">
        <v>1.15</v>
      </c>
      <c r="K2115" t="n">
        <v>1.15</v>
      </c>
      <c r="L2115" t="n">
        <v>1.15</v>
      </c>
      <c r="M2115" t="n">
        <v>0</v>
      </c>
      <c r="N2115" t="inlineStr">
        <is>
          <t>ceiling</t>
        </is>
      </c>
      <c r="O2115" t="inlineStr">
        <is>
          <t>Optimized allocation/budget balancing; not a strong-edge label</t>
        </is>
      </c>
      <c r="P2115">
        <f>1+SUMPRODUCT(Algo_Opt_Inputs!B517:AM517,Algo_Opt_Coefs!$B$4:$AM$4)</f>
        <v/>
      </c>
      <c r="Q2115">
        <f>MAX(I2115,MIN(J2115,P2115+H2115))</f>
        <v/>
      </c>
      <c r="R2115">
        <f>Q2115-L2115</f>
        <v/>
      </c>
    </row>
    <row r="2116">
      <c r="A2116" t="inlineStr">
        <is>
          <t>2024-05-31</t>
        </is>
      </c>
      <c r="B2116" t="inlineStr">
        <is>
          <t>10_P68</t>
        </is>
      </c>
      <c r="C2116" t="inlineStr">
        <is>
          <t>Optimized: Ratio profit floored</t>
        </is>
      </c>
      <c r="D2116" t="b">
        <v>1</v>
      </c>
      <c r="E2116" t="b">
        <v>0</v>
      </c>
      <c r="F2116" t="b">
        <v>1</v>
      </c>
      <c r="G2116" t="n">
        <v>-0.08264685192119448</v>
      </c>
      <c r="H2116" t="n">
        <v>0.3284245497918835</v>
      </c>
      <c r="I2116" t="n">
        <v>0.75</v>
      </c>
      <c r="J2116" t="n">
        <v>1</v>
      </c>
      <c r="K2116" t="n">
        <v>0.75</v>
      </c>
      <c r="L2116" t="n">
        <v>0.75</v>
      </c>
      <c r="M2116" t="n">
        <v>0</v>
      </c>
      <c r="N2116" t="inlineStr">
        <is>
          <t>floor</t>
        </is>
      </c>
      <c r="O2116" t="inlineStr">
        <is>
          <t>Archived09:16 cap</t>
        </is>
      </c>
      <c r="P2116">
        <f>1+SUMPRODUCT(Algo_Opt_Inputs!B518:AM518,Algo_Opt_Coefs!$B$4:$AM$4)</f>
        <v/>
      </c>
      <c r="Q2116">
        <f>MAX(I2116,MIN(J2116,P2116+H2116))</f>
        <v/>
      </c>
      <c r="R2116">
        <f>Q2116-L2116</f>
        <v/>
      </c>
    </row>
    <row r="2117">
      <c r="A2117" t="inlineStr">
        <is>
          <t>2024-06-04</t>
        </is>
      </c>
      <c r="B2117" t="inlineStr">
        <is>
          <t>10_P68</t>
        </is>
      </c>
      <c r="C2117" t="inlineStr">
        <is>
          <t>Optimized: Ratio profit floored</t>
        </is>
      </c>
      <c r="D2117" t="b">
        <v>1</v>
      </c>
      <c r="E2117" t="b">
        <v>0</v>
      </c>
      <c r="F2117" t="b">
        <v>0</v>
      </c>
      <c r="G2117" t="n">
        <v>1.647755884152957</v>
      </c>
      <c r="H2117" t="n">
        <v>0.3284245497918835</v>
      </c>
      <c r="I2117" t="n">
        <v>0.75</v>
      </c>
      <c r="J2117" t="n">
        <v>1.15</v>
      </c>
      <c r="K2117" t="n">
        <v>1.15</v>
      </c>
      <c r="L2117" t="n">
        <v>1.15</v>
      </c>
      <c r="M2117" t="n">
        <v>0</v>
      </c>
      <c r="N2117" t="inlineStr">
        <is>
          <t>ceiling</t>
        </is>
      </c>
      <c r="O2117" t="inlineStr">
        <is>
          <t>Optimized allocation/budget balancing; not a strong-edge label</t>
        </is>
      </c>
      <c r="P2117">
        <f>1+SUMPRODUCT(Algo_Opt_Inputs!B519:AM519,Algo_Opt_Coefs!$B$4:$AM$4)</f>
        <v/>
      </c>
      <c r="Q2117">
        <f>MAX(I2117,MIN(J2117,P2117+H2117))</f>
        <v/>
      </c>
      <c r="R2117">
        <f>Q2117-L2117</f>
        <v/>
      </c>
    </row>
    <row r="2118">
      <c r="A2118" t="inlineStr">
        <is>
          <t>2024-06-05</t>
        </is>
      </c>
      <c r="B2118" t="inlineStr">
        <is>
          <t>10_P68</t>
        </is>
      </c>
      <c r="C2118" t="inlineStr">
        <is>
          <t>Optimized: Ratio profit floored</t>
        </is>
      </c>
      <c r="D2118" t="b">
        <v>1</v>
      </c>
      <c r="E2118" t="b">
        <v>0</v>
      </c>
      <c r="F2118" t="b">
        <v>0</v>
      </c>
      <c r="G2118" t="n">
        <v>-0.03518254690172329</v>
      </c>
      <c r="H2118" t="n">
        <v>0.3284245497918835</v>
      </c>
      <c r="I2118" t="n">
        <v>0.75</v>
      </c>
      <c r="J2118" t="n">
        <v>1.15</v>
      </c>
      <c r="K2118" t="n">
        <v>0.75</v>
      </c>
      <c r="L2118" t="n">
        <v>0.75</v>
      </c>
      <c r="M2118" t="n">
        <v>0</v>
      </c>
      <c r="N2118" t="inlineStr">
        <is>
          <t>floor</t>
        </is>
      </c>
      <c r="O2118" t="inlineStr">
        <is>
          <t>Optimized allocation/budget balancing; not a strong-edge label</t>
        </is>
      </c>
      <c r="P2118">
        <f>1+SUMPRODUCT(Algo_Opt_Inputs!B520:AM520,Algo_Opt_Coefs!$B$4:$AM$4)</f>
        <v/>
      </c>
      <c r="Q2118">
        <f>MAX(I2118,MIN(J2118,P2118+H2118))</f>
        <v/>
      </c>
      <c r="R2118">
        <f>Q2118-L2118</f>
        <v/>
      </c>
    </row>
    <row r="2119">
      <c r="A2119" t="inlineStr">
        <is>
          <t>2024-06-06</t>
        </is>
      </c>
      <c r="B2119" t="inlineStr">
        <is>
          <t>10_P68</t>
        </is>
      </c>
      <c r="C2119" t="inlineStr">
        <is>
          <t>Optimized: Ratio profit floored</t>
        </is>
      </c>
      <c r="D2119" t="b">
        <v>1</v>
      </c>
      <c r="E2119" t="b">
        <v>0</v>
      </c>
      <c r="F2119" t="b">
        <v>0</v>
      </c>
      <c r="G2119" t="n">
        <v>3.087977787524722</v>
      </c>
      <c r="H2119" t="n">
        <v>0.3284245497918835</v>
      </c>
      <c r="I2119" t="n">
        <v>0.75</v>
      </c>
      <c r="J2119" t="n">
        <v>1.15</v>
      </c>
      <c r="K2119" t="n">
        <v>1.15</v>
      </c>
      <c r="L2119" t="n">
        <v>1.15</v>
      </c>
      <c r="M2119" t="n">
        <v>0</v>
      </c>
      <c r="N2119" t="inlineStr">
        <is>
          <t>ceiling</t>
        </is>
      </c>
      <c r="O2119" t="inlineStr">
        <is>
          <t>Optimized allocation/budget balancing; not a strong-edge label</t>
        </is>
      </c>
      <c r="P2119">
        <f>1+SUMPRODUCT(Algo_Opt_Inputs!B521:AM521,Algo_Opt_Coefs!$B$4:$AM$4)</f>
        <v/>
      </c>
      <c r="Q2119">
        <f>MAX(I2119,MIN(J2119,P2119+H2119))</f>
        <v/>
      </c>
      <c r="R2119">
        <f>Q2119-L2119</f>
        <v/>
      </c>
    </row>
    <row r="2120">
      <c r="A2120" t="inlineStr">
        <is>
          <t>2024-06-10</t>
        </is>
      </c>
      <c r="B2120" t="inlineStr">
        <is>
          <t>10_P68</t>
        </is>
      </c>
      <c r="C2120" t="inlineStr">
        <is>
          <t>Optimized: Ratio profit floored</t>
        </is>
      </c>
      <c r="D2120" t="b">
        <v>1</v>
      </c>
      <c r="E2120" t="b">
        <v>0</v>
      </c>
      <c r="F2120" t="b">
        <v>1</v>
      </c>
      <c r="G2120" t="n">
        <v>1.133729576941535</v>
      </c>
      <c r="H2120" t="n">
        <v>0.3284245497918835</v>
      </c>
      <c r="I2120" t="n">
        <v>0.75</v>
      </c>
      <c r="J2120" t="n">
        <v>1</v>
      </c>
      <c r="K2120" t="n">
        <v>1</v>
      </c>
      <c r="L2120" t="n">
        <v>1</v>
      </c>
      <c r="M2120" t="n">
        <v>0</v>
      </c>
      <c r="N2120" t="inlineStr">
        <is>
          <t>ceiling</t>
        </is>
      </c>
      <c r="O2120" t="inlineStr">
        <is>
          <t>Archived09:16 cap</t>
        </is>
      </c>
      <c r="P2120">
        <f>1+SUMPRODUCT(Algo_Opt_Inputs!B522:AM522,Algo_Opt_Coefs!$B$4:$AM$4)</f>
        <v/>
      </c>
      <c r="Q2120">
        <f>MAX(I2120,MIN(J2120,P2120+H2120))</f>
        <v/>
      </c>
      <c r="R2120">
        <f>Q2120-L2120</f>
        <v/>
      </c>
    </row>
    <row r="2121">
      <c r="A2121" t="inlineStr">
        <is>
          <t>2024-06-11</t>
        </is>
      </c>
      <c r="B2121" t="inlineStr">
        <is>
          <t>10_P68</t>
        </is>
      </c>
      <c r="C2121" t="inlineStr">
        <is>
          <t>Optimized: Ratio profit floored</t>
        </is>
      </c>
      <c r="D2121" t="b">
        <v>0</v>
      </c>
      <c r="E2121" t="b">
        <v>0</v>
      </c>
      <c r="F2121" t="b">
        <v>0</v>
      </c>
      <c r="G2121" t="n">
        <v>1.762768041883671</v>
      </c>
      <c r="H2121" t="n">
        <v>0.3284245497918835</v>
      </c>
      <c r="I2121" t="n">
        <v>0.75</v>
      </c>
      <c r="J2121" t="n">
        <v>1.15</v>
      </c>
      <c r="K2121" t="n">
        <v>1.15</v>
      </c>
      <c r="L2121" t="n">
        <v>1.15</v>
      </c>
      <c r="M2121" t="n">
        <v>0</v>
      </c>
      <c r="N2121" t="inlineStr">
        <is>
          <t>ceiling</t>
        </is>
      </c>
      <c r="O2121" t="inlineStr">
        <is>
          <t>Optimized allocation/budget balancing; not a strong-edge label</t>
        </is>
      </c>
      <c r="P2121">
        <f>1+SUMPRODUCT(Algo_Opt_Inputs!B523:AM523,Algo_Opt_Coefs!$B$4:$AM$4)</f>
        <v/>
      </c>
      <c r="Q2121">
        <f>MAX(I2121,MIN(J2121,P2121+H2121))</f>
        <v/>
      </c>
      <c r="R2121">
        <f>Q2121-L2121</f>
        <v/>
      </c>
    </row>
    <row r="2122">
      <c r="A2122" t="inlineStr">
        <is>
          <t>2024-06-13</t>
        </is>
      </c>
      <c r="B2122" t="inlineStr">
        <is>
          <t>10_P68</t>
        </is>
      </c>
      <c r="C2122" t="inlineStr">
        <is>
          <t>Optimized: Ratio profit floored</t>
        </is>
      </c>
      <c r="D2122" t="b">
        <v>0</v>
      </c>
      <c r="E2122" t="b">
        <v>0</v>
      </c>
      <c r="F2122" t="b">
        <v>1</v>
      </c>
      <c r="G2122" t="n">
        <v>2.023800149794538</v>
      </c>
      <c r="H2122" t="n">
        <v>0.3284245497918835</v>
      </c>
      <c r="I2122" t="n">
        <v>0.75</v>
      </c>
      <c r="J2122" t="n">
        <v>1</v>
      </c>
      <c r="K2122" t="n">
        <v>1</v>
      </c>
      <c r="L2122" t="n">
        <v>1</v>
      </c>
      <c r="M2122" t="n">
        <v>0</v>
      </c>
      <c r="N2122" t="inlineStr">
        <is>
          <t>ceiling</t>
        </is>
      </c>
      <c r="O2122" t="inlineStr">
        <is>
          <t>Archived09:16 cap</t>
        </is>
      </c>
      <c r="P2122">
        <f>1+SUMPRODUCT(Algo_Opt_Inputs!B524:AM524,Algo_Opt_Coefs!$B$4:$AM$4)</f>
        <v/>
      </c>
      <c r="Q2122">
        <f>MAX(I2122,MIN(J2122,P2122+H2122))</f>
        <v/>
      </c>
      <c r="R2122">
        <f>Q2122-L2122</f>
        <v/>
      </c>
    </row>
    <row r="2123">
      <c r="A2123" t="inlineStr">
        <is>
          <t>2024-06-18</t>
        </is>
      </c>
      <c r="B2123" t="inlineStr">
        <is>
          <t>10_P68</t>
        </is>
      </c>
      <c r="C2123" t="inlineStr">
        <is>
          <t>Optimized: Ratio profit floored</t>
        </is>
      </c>
      <c r="D2123" t="b">
        <v>0</v>
      </c>
      <c r="E2123" t="b">
        <v>0</v>
      </c>
      <c r="F2123" t="b">
        <v>0</v>
      </c>
      <c r="G2123" t="n">
        <v>1.337584102914398</v>
      </c>
      <c r="H2123" t="n">
        <v>0.3284245497918835</v>
      </c>
      <c r="I2123" t="n">
        <v>0.75</v>
      </c>
      <c r="J2123" t="n">
        <v>1.15</v>
      </c>
      <c r="K2123" t="n">
        <v>1.15</v>
      </c>
      <c r="L2123" t="n">
        <v>1.15</v>
      </c>
      <c r="M2123" t="n">
        <v>0</v>
      </c>
      <c r="N2123" t="inlineStr">
        <is>
          <t>ceiling</t>
        </is>
      </c>
      <c r="O2123" t="inlineStr">
        <is>
          <t>Optimized allocation/budget balancing; not a strong-edge label</t>
        </is>
      </c>
      <c r="P2123">
        <f>1+SUMPRODUCT(Algo_Opt_Inputs!B525:AM525,Algo_Opt_Coefs!$B$4:$AM$4)</f>
        <v/>
      </c>
      <c r="Q2123">
        <f>MAX(I2123,MIN(J2123,P2123+H2123))</f>
        <v/>
      </c>
      <c r="R2123">
        <f>Q2123-L2123</f>
        <v/>
      </c>
    </row>
    <row r="2124">
      <c r="A2124" t="inlineStr">
        <is>
          <t>2024-06-19</t>
        </is>
      </c>
      <c r="B2124" t="inlineStr">
        <is>
          <t>10_P68</t>
        </is>
      </c>
      <c r="C2124" t="inlineStr">
        <is>
          <t>Optimized: Ratio profit floored</t>
        </is>
      </c>
      <c r="D2124" t="b">
        <v>1</v>
      </c>
      <c r="E2124" t="b">
        <v>0</v>
      </c>
      <c r="F2124" t="b">
        <v>0</v>
      </c>
      <c r="G2124" t="n">
        <v>0.3835272477881631</v>
      </c>
      <c r="H2124" t="n">
        <v>0.3284245497918835</v>
      </c>
      <c r="I2124" t="n">
        <v>0.75</v>
      </c>
      <c r="J2124" t="n">
        <v>1.15</v>
      </c>
      <c r="K2124" t="n">
        <v>0.75</v>
      </c>
      <c r="L2124" t="n">
        <v>0.75</v>
      </c>
      <c r="M2124" t="n">
        <v>0</v>
      </c>
      <c r="N2124" t="inlineStr">
        <is>
          <t>floor</t>
        </is>
      </c>
      <c r="O2124" t="inlineStr">
        <is>
          <t>Optimized allocation/budget balancing; not a strong-edge label</t>
        </is>
      </c>
      <c r="P2124">
        <f>1+SUMPRODUCT(Algo_Opt_Inputs!B526:AM526,Algo_Opt_Coefs!$B$4:$AM$4)</f>
        <v/>
      </c>
      <c r="Q2124">
        <f>MAX(I2124,MIN(J2124,P2124+H2124))</f>
        <v/>
      </c>
      <c r="R2124">
        <f>Q2124-L2124</f>
        <v/>
      </c>
    </row>
    <row r="2125">
      <c r="A2125" t="inlineStr">
        <is>
          <t>2024-06-20</t>
        </is>
      </c>
      <c r="B2125" t="inlineStr">
        <is>
          <t>10_P68</t>
        </is>
      </c>
      <c r="C2125" t="inlineStr">
        <is>
          <t>Optimized: Ratio profit floored</t>
        </is>
      </c>
      <c r="D2125" t="b">
        <v>1</v>
      </c>
      <c r="E2125" t="b">
        <v>0</v>
      </c>
      <c r="F2125" t="b">
        <v>0</v>
      </c>
      <c r="G2125" t="n">
        <v>0.08967234866776708</v>
      </c>
      <c r="H2125" t="n">
        <v>0.3284245497918835</v>
      </c>
      <c r="I2125" t="n">
        <v>0.75</v>
      </c>
      <c r="J2125" t="n">
        <v>1.15</v>
      </c>
      <c r="K2125" t="n">
        <v>0.75</v>
      </c>
      <c r="L2125" t="n">
        <v>0.75</v>
      </c>
      <c r="M2125" t="n">
        <v>0</v>
      </c>
      <c r="N2125" t="inlineStr">
        <is>
          <t>floor</t>
        </is>
      </c>
      <c r="O2125" t="inlineStr">
        <is>
          <t>Optimized allocation/budget balancing; not a strong-edge label</t>
        </is>
      </c>
      <c r="P2125">
        <f>1+SUMPRODUCT(Algo_Opt_Inputs!B527:AM527,Algo_Opt_Coefs!$B$4:$AM$4)</f>
        <v/>
      </c>
      <c r="Q2125">
        <f>MAX(I2125,MIN(J2125,P2125+H2125))</f>
        <v/>
      </c>
      <c r="R2125">
        <f>Q2125-L2125</f>
        <v/>
      </c>
    </row>
    <row r="2126">
      <c r="A2126" t="inlineStr">
        <is>
          <t>2024-06-24</t>
        </is>
      </c>
      <c r="B2126" t="inlineStr">
        <is>
          <t>10_P68</t>
        </is>
      </c>
      <c r="C2126" t="inlineStr">
        <is>
          <t>Optimized: Ratio profit floored</t>
        </is>
      </c>
      <c r="D2126" t="b">
        <v>0</v>
      </c>
      <c r="E2126" t="b">
        <v>0</v>
      </c>
      <c r="F2126" t="b">
        <v>0</v>
      </c>
      <c r="G2126" t="n">
        <v>0.6244293409639812</v>
      </c>
      <c r="H2126" t="n">
        <v>0.3284245497918835</v>
      </c>
      <c r="I2126" t="n">
        <v>0.75</v>
      </c>
      <c r="J2126" t="n">
        <v>1.15</v>
      </c>
      <c r="K2126" t="n">
        <v>0.9528538907558647</v>
      </c>
      <c r="L2126" t="n">
        <v>0.9528538907558647</v>
      </c>
      <c r="M2126" t="n">
        <v>0</v>
      </c>
      <c r="N2126" t="inlineStr">
        <is>
          <t>interior</t>
        </is>
      </c>
      <c r="O2126" t="inlineStr">
        <is>
          <t>Optimized allocation/budget balancing; not a strong-edge label</t>
        </is>
      </c>
      <c r="P2126">
        <f>1+SUMPRODUCT(Algo_Opt_Inputs!B528:AM528,Algo_Opt_Coefs!$B$4:$AM$4)</f>
        <v/>
      </c>
      <c r="Q2126">
        <f>MAX(I2126,MIN(J2126,P2126+H2126))</f>
        <v/>
      </c>
      <c r="R2126">
        <f>Q2126-L2126</f>
        <v/>
      </c>
    </row>
    <row r="2127">
      <c r="A2127" t="inlineStr">
        <is>
          <t>2024-06-25</t>
        </is>
      </c>
      <c r="B2127" t="inlineStr">
        <is>
          <t>10_P68</t>
        </is>
      </c>
      <c r="C2127" t="inlineStr">
        <is>
          <t>Optimized: Ratio profit floored</t>
        </is>
      </c>
      <c r="D2127" t="b">
        <v>0</v>
      </c>
      <c r="E2127" t="b">
        <v>0</v>
      </c>
      <c r="F2127" t="b">
        <v>0</v>
      </c>
      <c r="G2127" t="n">
        <v>0.7705162301220221</v>
      </c>
      <c r="H2127" t="n">
        <v>0.3284245497918835</v>
      </c>
      <c r="I2127" t="n">
        <v>0.75</v>
      </c>
      <c r="J2127" t="n">
        <v>1.15</v>
      </c>
      <c r="K2127" t="n">
        <v>1.098940779913906</v>
      </c>
      <c r="L2127" t="n">
        <v>1.098940779913906</v>
      </c>
      <c r="M2127" t="n">
        <v>-2.220446049250313e-16</v>
      </c>
      <c r="N2127" t="inlineStr">
        <is>
          <t>interior</t>
        </is>
      </c>
      <c r="O2127" t="inlineStr">
        <is>
          <t>Optimized allocation/budget balancing; not a strong-edge label</t>
        </is>
      </c>
      <c r="P2127">
        <f>1+SUMPRODUCT(Algo_Opt_Inputs!B529:AM529,Algo_Opt_Coefs!$B$4:$AM$4)</f>
        <v/>
      </c>
      <c r="Q2127">
        <f>MAX(I2127,MIN(J2127,P2127+H2127))</f>
        <v/>
      </c>
      <c r="R2127">
        <f>Q2127-L2127</f>
        <v/>
      </c>
    </row>
    <row r="2128">
      <c r="A2128" t="inlineStr">
        <is>
          <t>2024-06-26</t>
        </is>
      </c>
      <c r="B2128" t="inlineStr">
        <is>
          <t>10_P68</t>
        </is>
      </c>
      <c r="C2128" t="inlineStr">
        <is>
          <t>Optimized: Ratio profit floored</t>
        </is>
      </c>
      <c r="D2128" t="b">
        <v>0</v>
      </c>
      <c r="E2128" t="b">
        <v>0</v>
      </c>
      <c r="F2128" t="b">
        <v>1</v>
      </c>
      <c r="G2128" t="n">
        <v>0.8072830188576193</v>
      </c>
      <c r="H2128" t="n">
        <v>0.3284245497918835</v>
      </c>
      <c r="I2128" t="n">
        <v>0.75</v>
      </c>
      <c r="J2128" t="n">
        <v>1</v>
      </c>
      <c r="K2128" t="n">
        <v>1</v>
      </c>
      <c r="L2128" t="n">
        <v>1</v>
      </c>
      <c r="M2128" t="n">
        <v>0</v>
      </c>
      <c r="N2128" t="inlineStr">
        <is>
          <t>ceiling</t>
        </is>
      </c>
      <c r="O2128" t="inlineStr">
        <is>
          <t>Archived09:16 cap</t>
        </is>
      </c>
      <c r="P2128">
        <f>1+SUMPRODUCT(Algo_Opt_Inputs!B530:AM530,Algo_Opt_Coefs!$B$4:$AM$4)</f>
        <v/>
      </c>
      <c r="Q2128">
        <f>MAX(I2128,MIN(J2128,P2128+H2128))</f>
        <v/>
      </c>
      <c r="R2128">
        <f>Q2128-L2128</f>
        <v/>
      </c>
    </row>
    <row r="2129">
      <c r="A2129" t="inlineStr">
        <is>
          <t>2024-06-27</t>
        </is>
      </c>
      <c r="B2129" t="inlineStr">
        <is>
          <t>10_P68</t>
        </is>
      </c>
      <c r="C2129" t="inlineStr">
        <is>
          <t>Optimized: Ratio profit floored</t>
        </is>
      </c>
      <c r="D2129" t="b">
        <v>1</v>
      </c>
      <c r="E2129" t="b">
        <v>0</v>
      </c>
      <c r="F2129" t="b">
        <v>1</v>
      </c>
      <c r="G2129" t="n">
        <v>0.6553229103781236</v>
      </c>
      <c r="H2129" t="n">
        <v>0.3284245497918835</v>
      </c>
      <c r="I2129" t="n">
        <v>0.75</v>
      </c>
      <c r="J2129" t="n">
        <v>1</v>
      </c>
      <c r="K2129" t="n">
        <v>0.9837474601700071</v>
      </c>
      <c r="L2129" t="n">
        <v>0.983747460170007</v>
      </c>
      <c r="M2129" t="n">
        <v>1.110223024625157e-16</v>
      </c>
      <c r="N2129" t="inlineStr">
        <is>
          <t>interior</t>
        </is>
      </c>
      <c r="O2129" t="inlineStr">
        <is>
          <t>Archived09:16 cap</t>
        </is>
      </c>
      <c r="P2129">
        <f>1+SUMPRODUCT(Algo_Opt_Inputs!B531:AM531,Algo_Opt_Coefs!$B$4:$AM$4)</f>
        <v/>
      </c>
      <c r="Q2129">
        <f>MAX(I2129,MIN(J2129,P2129+H2129))</f>
        <v/>
      </c>
      <c r="R2129">
        <f>Q2129-L2129</f>
        <v/>
      </c>
    </row>
    <row r="2130">
      <c r="A2130" t="inlineStr">
        <is>
          <t>2024-06-28</t>
        </is>
      </c>
      <c r="B2130" t="inlineStr">
        <is>
          <t>10_P68</t>
        </is>
      </c>
      <c r="C2130" t="inlineStr">
        <is>
          <t>Optimized: Ratio profit floored</t>
        </is>
      </c>
      <c r="D2130" t="b">
        <v>0</v>
      </c>
      <c r="E2130" t="b">
        <v>0</v>
      </c>
      <c r="F2130" t="b">
        <v>1</v>
      </c>
      <c r="G2130" t="n">
        <v>1.011802003848135</v>
      </c>
      <c r="H2130" t="n">
        <v>0.3284245497918835</v>
      </c>
      <c r="I2130" t="n">
        <v>0.75</v>
      </c>
      <c r="J2130" t="n">
        <v>1</v>
      </c>
      <c r="K2130" t="n">
        <v>1</v>
      </c>
      <c r="L2130" t="n">
        <v>1</v>
      </c>
      <c r="M2130" t="n">
        <v>0</v>
      </c>
      <c r="N2130" t="inlineStr">
        <is>
          <t>ceiling</t>
        </is>
      </c>
      <c r="O2130" t="inlineStr">
        <is>
          <t>Archived09:16 cap</t>
        </is>
      </c>
      <c r="P2130">
        <f>1+SUMPRODUCT(Algo_Opt_Inputs!B532:AM532,Algo_Opt_Coefs!$B$4:$AM$4)</f>
        <v/>
      </c>
      <c r="Q2130">
        <f>MAX(I2130,MIN(J2130,P2130+H2130))</f>
        <v/>
      </c>
      <c r="R2130">
        <f>Q2130-L2130</f>
        <v/>
      </c>
    </row>
    <row r="2131">
      <c r="A2131" t="inlineStr">
        <is>
          <t>2024-07-01</t>
        </is>
      </c>
      <c r="B2131" t="inlineStr">
        <is>
          <t>10_P68</t>
        </is>
      </c>
      <c r="C2131" t="inlineStr">
        <is>
          <t>Optimized: Ratio profit floored</t>
        </is>
      </c>
      <c r="D2131" t="b">
        <v>0</v>
      </c>
      <c r="E2131" t="b">
        <v>0</v>
      </c>
      <c r="F2131" t="b">
        <v>0</v>
      </c>
      <c r="G2131" t="n">
        <v>0.6722383626866576</v>
      </c>
      <c r="H2131" t="n">
        <v>0.3284245497918835</v>
      </c>
      <c r="I2131" t="n">
        <v>0.75</v>
      </c>
      <c r="J2131" t="n">
        <v>1.15</v>
      </c>
      <c r="K2131" t="n">
        <v>1.000662912478541</v>
      </c>
      <c r="L2131" t="n">
        <v>1.000662912478541</v>
      </c>
      <c r="M2131" t="n">
        <v>2.220446049250313e-16</v>
      </c>
      <c r="N2131" t="inlineStr">
        <is>
          <t>interior</t>
        </is>
      </c>
      <c r="O2131" t="inlineStr">
        <is>
          <t>Optimized allocation/budget balancing; not a strong-edge label</t>
        </is>
      </c>
      <c r="P2131">
        <f>1+SUMPRODUCT(Algo_Opt_Inputs!B533:AM533,Algo_Opt_Coefs!$B$4:$AM$4)</f>
        <v/>
      </c>
      <c r="Q2131">
        <f>MAX(I2131,MIN(J2131,P2131+H2131))</f>
        <v/>
      </c>
      <c r="R2131">
        <f>Q2131-L2131</f>
        <v/>
      </c>
    </row>
    <row r="2132">
      <c r="A2132" t="inlineStr">
        <is>
          <t>2024-07-02</t>
        </is>
      </c>
      <c r="B2132" t="inlineStr">
        <is>
          <t>10_P68</t>
        </is>
      </c>
      <c r="C2132" t="inlineStr">
        <is>
          <t>Optimized: Ratio profit floored</t>
        </is>
      </c>
      <c r="D2132" t="b">
        <v>0</v>
      </c>
      <c r="E2132" t="b">
        <v>0</v>
      </c>
      <c r="F2132" t="b">
        <v>0</v>
      </c>
      <c r="G2132" t="n">
        <v>0.2865553506754015</v>
      </c>
      <c r="H2132" t="n">
        <v>0.3284245497918835</v>
      </c>
      <c r="I2132" t="n">
        <v>0.75</v>
      </c>
      <c r="J2132" t="n">
        <v>1.15</v>
      </c>
      <c r="K2132" t="n">
        <v>0.75</v>
      </c>
      <c r="L2132" t="n">
        <v>0.75</v>
      </c>
      <c r="M2132" t="n">
        <v>0</v>
      </c>
      <c r="N2132" t="inlineStr">
        <is>
          <t>floor</t>
        </is>
      </c>
      <c r="O2132" t="inlineStr">
        <is>
          <t>Optimized allocation/budget balancing; not a strong-edge label</t>
        </is>
      </c>
      <c r="P2132">
        <f>1+SUMPRODUCT(Algo_Opt_Inputs!B534:AM534,Algo_Opt_Coefs!$B$4:$AM$4)</f>
        <v/>
      </c>
      <c r="Q2132">
        <f>MAX(I2132,MIN(J2132,P2132+H2132))</f>
        <v/>
      </c>
      <c r="R2132">
        <f>Q2132-L2132</f>
        <v/>
      </c>
    </row>
    <row r="2133">
      <c r="A2133" t="inlineStr">
        <is>
          <t>2024-07-03</t>
        </is>
      </c>
      <c r="B2133" t="inlineStr">
        <is>
          <t>10_P68</t>
        </is>
      </c>
      <c r="C2133" t="inlineStr">
        <is>
          <t>Optimized: Ratio profit floored</t>
        </is>
      </c>
      <c r="D2133" t="b">
        <v>0</v>
      </c>
      <c r="E2133" t="b">
        <v>0</v>
      </c>
      <c r="F2133" t="b">
        <v>0</v>
      </c>
      <c r="G2133" t="n">
        <v>0.9065634032751582</v>
      </c>
      <c r="H2133" t="n">
        <v>0.3284245497918835</v>
      </c>
      <c r="I2133" t="n">
        <v>0.75</v>
      </c>
      <c r="J2133" t="n">
        <v>1.15</v>
      </c>
      <c r="K2133" t="n">
        <v>1.15</v>
      </c>
      <c r="L2133" t="n">
        <v>1.15</v>
      </c>
      <c r="M2133" t="n">
        <v>0</v>
      </c>
      <c r="N2133" t="inlineStr">
        <is>
          <t>ceiling</t>
        </is>
      </c>
      <c r="O2133" t="inlineStr">
        <is>
          <t>Optimized allocation/budget balancing; not a strong-edge label</t>
        </is>
      </c>
      <c r="P2133">
        <f>1+SUMPRODUCT(Algo_Opt_Inputs!B535:AM535,Algo_Opt_Coefs!$B$4:$AM$4)</f>
        <v/>
      </c>
      <c r="Q2133">
        <f>MAX(I2133,MIN(J2133,P2133+H2133))</f>
        <v/>
      </c>
      <c r="R2133">
        <f>Q2133-L2133</f>
        <v/>
      </c>
    </row>
    <row r="2134">
      <c r="A2134" t="inlineStr">
        <is>
          <t>2024-07-04</t>
        </is>
      </c>
      <c r="B2134" t="inlineStr">
        <is>
          <t>10_P68</t>
        </is>
      </c>
      <c r="C2134" t="inlineStr">
        <is>
          <t>Optimized: Ratio profit floored</t>
        </is>
      </c>
      <c r="D2134" t="b">
        <v>0</v>
      </c>
      <c r="E2134" t="b">
        <v>0</v>
      </c>
      <c r="F2134" t="b">
        <v>1</v>
      </c>
      <c r="G2134" t="n">
        <v>0.9918142180532287</v>
      </c>
      <c r="H2134" t="n">
        <v>0.3284245497918835</v>
      </c>
      <c r="I2134" t="n">
        <v>0.75</v>
      </c>
      <c r="J2134" t="n">
        <v>1</v>
      </c>
      <c r="K2134" t="n">
        <v>1</v>
      </c>
      <c r="L2134" t="n">
        <v>1</v>
      </c>
      <c r="M2134" t="n">
        <v>0</v>
      </c>
      <c r="N2134" t="inlineStr">
        <is>
          <t>ceiling</t>
        </is>
      </c>
      <c r="O2134" t="inlineStr">
        <is>
          <t>Archived09:16 cap</t>
        </is>
      </c>
      <c r="P2134">
        <f>1+SUMPRODUCT(Algo_Opt_Inputs!B536:AM536,Algo_Opt_Coefs!$B$4:$AM$4)</f>
        <v/>
      </c>
      <c r="Q2134">
        <f>MAX(I2134,MIN(J2134,P2134+H2134))</f>
        <v/>
      </c>
      <c r="R2134">
        <f>Q2134-L2134</f>
        <v/>
      </c>
    </row>
    <row r="2135">
      <c r="A2135" t="inlineStr">
        <is>
          <t>2024-07-10</t>
        </is>
      </c>
      <c r="B2135" t="inlineStr">
        <is>
          <t>10_P68</t>
        </is>
      </c>
      <c r="C2135" t="inlineStr">
        <is>
          <t>Optimized: Ratio profit floored</t>
        </is>
      </c>
      <c r="D2135" t="b">
        <v>1</v>
      </c>
      <c r="E2135" t="b">
        <v>0</v>
      </c>
      <c r="F2135" t="b">
        <v>0</v>
      </c>
      <c r="G2135" t="n">
        <v>0.4206104881412194</v>
      </c>
      <c r="H2135" t="n">
        <v>0.3284245497918835</v>
      </c>
      <c r="I2135" t="n">
        <v>0.75</v>
      </c>
      <c r="J2135" t="n">
        <v>1.15</v>
      </c>
      <c r="K2135" t="n">
        <v>0.75</v>
      </c>
      <c r="L2135" t="n">
        <v>0.75</v>
      </c>
      <c r="M2135" t="n">
        <v>0</v>
      </c>
      <c r="N2135" t="inlineStr">
        <is>
          <t>floor</t>
        </is>
      </c>
      <c r="O2135" t="inlineStr">
        <is>
          <t>Optimized allocation/budget balancing; not a strong-edge label</t>
        </is>
      </c>
      <c r="P2135">
        <f>1+SUMPRODUCT(Algo_Opt_Inputs!B537:AM537,Algo_Opt_Coefs!$B$4:$AM$4)</f>
        <v/>
      </c>
      <c r="Q2135">
        <f>MAX(I2135,MIN(J2135,P2135+H2135))</f>
        <v/>
      </c>
      <c r="R2135">
        <f>Q2135-L2135</f>
        <v/>
      </c>
    </row>
    <row r="2136">
      <c r="A2136" t="inlineStr">
        <is>
          <t>2024-07-15</t>
        </is>
      </c>
      <c r="B2136" t="inlineStr">
        <is>
          <t>10_P68</t>
        </is>
      </c>
      <c r="C2136" t="inlineStr">
        <is>
          <t>Optimized: Ratio profit floored</t>
        </is>
      </c>
      <c r="D2136" t="b">
        <v>1</v>
      </c>
      <c r="E2136" t="b">
        <v>0</v>
      </c>
      <c r="F2136" t="b">
        <v>0</v>
      </c>
      <c r="G2136" t="n">
        <v>-0.1156057493210267</v>
      </c>
      <c r="H2136" t="n">
        <v>0.3284245497918835</v>
      </c>
      <c r="I2136" t="n">
        <v>0.75</v>
      </c>
      <c r="J2136" t="n">
        <v>1.15</v>
      </c>
      <c r="K2136" t="n">
        <v>0.75</v>
      </c>
      <c r="L2136" t="n">
        <v>0.75</v>
      </c>
      <c r="M2136" t="n">
        <v>0</v>
      </c>
      <c r="N2136" t="inlineStr">
        <is>
          <t>floor</t>
        </is>
      </c>
      <c r="O2136" t="inlineStr">
        <is>
          <t>Optimized allocation/budget balancing; not a strong-edge label</t>
        </is>
      </c>
      <c r="P2136">
        <f>1+SUMPRODUCT(Algo_Opt_Inputs!B538:AM538,Algo_Opt_Coefs!$B$4:$AM$4)</f>
        <v/>
      </c>
      <c r="Q2136">
        <f>MAX(I2136,MIN(J2136,P2136+H2136))</f>
        <v/>
      </c>
      <c r="R2136">
        <f>Q2136-L2136</f>
        <v/>
      </c>
    </row>
    <row r="2137">
      <c r="A2137" t="inlineStr">
        <is>
          <t>2024-07-16</t>
        </is>
      </c>
      <c r="B2137" t="inlineStr">
        <is>
          <t>10_P68</t>
        </is>
      </c>
      <c r="C2137" t="inlineStr">
        <is>
          <t>Optimized: Ratio profit floored</t>
        </is>
      </c>
      <c r="D2137" t="b">
        <v>0</v>
      </c>
      <c r="E2137" t="b">
        <v>0</v>
      </c>
      <c r="F2137" t="b">
        <v>0</v>
      </c>
      <c r="G2137" t="n">
        <v>1.399290713522404</v>
      </c>
      <c r="H2137" t="n">
        <v>0.3284245497918835</v>
      </c>
      <c r="I2137" t="n">
        <v>0.75</v>
      </c>
      <c r="J2137" t="n">
        <v>1.15</v>
      </c>
      <c r="K2137" t="n">
        <v>1.15</v>
      </c>
      <c r="L2137" t="n">
        <v>1.15</v>
      </c>
      <c r="M2137" t="n">
        <v>0</v>
      </c>
      <c r="N2137" t="inlineStr">
        <is>
          <t>ceiling</t>
        </is>
      </c>
      <c r="O2137" t="inlineStr">
        <is>
          <t>Optimized allocation/budget balancing; not a strong-edge label</t>
        </is>
      </c>
      <c r="P2137">
        <f>1+SUMPRODUCT(Algo_Opt_Inputs!B539:AM539,Algo_Opt_Coefs!$B$4:$AM$4)</f>
        <v/>
      </c>
      <c r="Q2137">
        <f>MAX(I2137,MIN(J2137,P2137+H2137))</f>
        <v/>
      </c>
      <c r="R2137">
        <f>Q2137-L2137</f>
        <v/>
      </c>
    </row>
    <row r="2138">
      <c r="A2138" t="inlineStr">
        <is>
          <t>2024-07-18</t>
        </is>
      </c>
      <c r="B2138" t="inlineStr">
        <is>
          <t>10_P68</t>
        </is>
      </c>
      <c r="C2138" t="inlineStr">
        <is>
          <t>Optimized: Ratio profit floored</t>
        </is>
      </c>
      <c r="D2138" t="b">
        <v>1</v>
      </c>
      <c r="E2138" t="b">
        <v>0</v>
      </c>
      <c r="F2138" t="b">
        <v>0</v>
      </c>
      <c r="G2138" t="n">
        <v>-0.1329434751013419</v>
      </c>
      <c r="H2138" t="n">
        <v>0.3284245497918835</v>
      </c>
      <c r="I2138" t="n">
        <v>0.75</v>
      </c>
      <c r="J2138" t="n">
        <v>1.15</v>
      </c>
      <c r="K2138" t="n">
        <v>0.75</v>
      </c>
      <c r="L2138" t="n">
        <v>0.75</v>
      </c>
      <c r="M2138" t="n">
        <v>0</v>
      </c>
      <c r="N2138" t="inlineStr">
        <is>
          <t>floor</t>
        </is>
      </c>
      <c r="O2138" t="inlineStr">
        <is>
          <t>Optimized allocation/budget balancing; not a strong-edge label</t>
        </is>
      </c>
      <c r="P2138">
        <f>1+SUMPRODUCT(Algo_Opt_Inputs!B540:AM540,Algo_Opt_Coefs!$B$4:$AM$4)</f>
        <v/>
      </c>
      <c r="Q2138">
        <f>MAX(I2138,MIN(J2138,P2138+H2138))</f>
        <v/>
      </c>
      <c r="R2138">
        <f>Q2138-L2138</f>
        <v/>
      </c>
    </row>
    <row r="2139">
      <c r="A2139" t="inlineStr">
        <is>
          <t>2024-07-19</t>
        </is>
      </c>
      <c r="B2139" t="inlineStr">
        <is>
          <t>10_P68</t>
        </is>
      </c>
      <c r="C2139" t="inlineStr">
        <is>
          <t>Optimized: Ratio profit floored</t>
        </is>
      </c>
      <c r="D2139" t="b">
        <v>1</v>
      </c>
      <c r="E2139" t="b">
        <v>0</v>
      </c>
      <c r="F2139" t="b">
        <v>0</v>
      </c>
      <c r="G2139" t="n">
        <v>0.04771074506040696</v>
      </c>
      <c r="H2139" t="n">
        <v>0.3284245497918835</v>
      </c>
      <c r="I2139" t="n">
        <v>0.75</v>
      </c>
      <c r="J2139" t="n">
        <v>1.15</v>
      </c>
      <c r="K2139" t="n">
        <v>0.75</v>
      </c>
      <c r="L2139" t="n">
        <v>0.75</v>
      </c>
      <c r="M2139" t="n">
        <v>0</v>
      </c>
      <c r="N2139" t="inlineStr">
        <is>
          <t>floor</t>
        </is>
      </c>
      <c r="O2139" t="inlineStr">
        <is>
          <t>Optimized allocation/budget balancing; not a strong-edge label</t>
        </is>
      </c>
      <c r="P2139">
        <f>1+SUMPRODUCT(Algo_Opt_Inputs!B541:AM541,Algo_Opt_Coefs!$B$4:$AM$4)</f>
        <v/>
      </c>
      <c r="Q2139">
        <f>MAX(I2139,MIN(J2139,P2139+H2139))</f>
        <v/>
      </c>
      <c r="R2139">
        <f>Q2139-L2139</f>
        <v/>
      </c>
    </row>
    <row r="2140">
      <c r="A2140" t="inlineStr">
        <is>
          <t>2024-07-22</t>
        </is>
      </c>
      <c r="B2140" t="inlineStr">
        <is>
          <t>10_P68</t>
        </is>
      </c>
      <c r="C2140" t="inlineStr">
        <is>
          <t>Optimized: Ratio profit floored</t>
        </is>
      </c>
      <c r="D2140" t="b">
        <v>1</v>
      </c>
      <c r="E2140" t="b">
        <v>0</v>
      </c>
      <c r="F2140" t="b">
        <v>1</v>
      </c>
      <c r="G2140" t="n">
        <v>0.5976166132655503</v>
      </c>
      <c r="H2140" t="n">
        <v>0.3284245497918835</v>
      </c>
      <c r="I2140" t="n">
        <v>0.75</v>
      </c>
      <c r="J2140" t="n">
        <v>1</v>
      </c>
      <c r="K2140" t="n">
        <v>0.9260411630574338</v>
      </c>
      <c r="L2140" t="n">
        <v>0.9260411630574338</v>
      </c>
      <c r="M2140" t="n">
        <v>0</v>
      </c>
      <c r="N2140" t="inlineStr">
        <is>
          <t>interior</t>
        </is>
      </c>
      <c r="O2140" t="inlineStr">
        <is>
          <t>Archived09:16 cap</t>
        </is>
      </c>
      <c r="P2140">
        <f>1+SUMPRODUCT(Algo_Opt_Inputs!B542:AM542,Algo_Opt_Coefs!$B$4:$AM$4)</f>
        <v/>
      </c>
      <c r="Q2140">
        <f>MAX(I2140,MIN(J2140,P2140+H2140))</f>
        <v/>
      </c>
      <c r="R2140">
        <f>Q2140-L2140</f>
        <v/>
      </c>
    </row>
    <row r="2141">
      <c r="A2141" t="inlineStr">
        <is>
          <t>2024-07-23</t>
        </is>
      </c>
      <c r="B2141" t="inlineStr">
        <is>
          <t>10_P68</t>
        </is>
      </c>
      <c r="C2141" t="inlineStr">
        <is>
          <t>Optimized: Ratio profit floored</t>
        </is>
      </c>
      <c r="D2141" t="b">
        <v>1</v>
      </c>
      <c r="E2141" t="b">
        <v>0</v>
      </c>
      <c r="F2141" t="b">
        <v>0</v>
      </c>
      <c r="G2141" t="n">
        <v>0.1322947853857674</v>
      </c>
      <c r="H2141" t="n">
        <v>0.3284245497918835</v>
      </c>
      <c r="I2141" t="n">
        <v>0.75</v>
      </c>
      <c r="J2141" t="n">
        <v>1.15</v>
      </c>
      <c r="K2141" t="n">
        <v>0.75</v>
      </c>
      <c r="L2141" t="n">
        <v>0.75</v>
      </c>
      <c r="M2141" t="n">
        <v>0</v>
      </c>
      <c r="N2141" t="inlineStr">
        <is>
          <t>floor</t>
        </is>
      </c>
      <c r="O2141" t="inlineStr">
        <is>
          <t>Optimized allocation/budget balancing; not a strong-edge label</t>
        </is>
      </c>
      <c r="P2141">
        <f>1+SUMPRODUCT(Algo_Opt_Inputs!B543:AM543,Algo_Opt_Coefs!$B$4:$AM$4)</f>
        <v/>
      </c>
      <c r="Q2141">
        <f>MAX(I2141,MIN(J2141,P2141+H2141))</f>
        <v/>
      </c>
      <c r="R2141">
        <f>Q2141-L2141</f>
        <v/>
      </c>
    </row>
    <row r="2142">
      <c r="A2142" t="inlineStr">
        <is>
          <t>2024-07-24</t>
        </is>
      </c>
      <c r="B2142" t="inlineStr">
        <is>
          <t>10_P68</t>
        </is>
      </c>
      <c r="C2142" t="inlineStr">
        <is>
          <t>Optimized: Ratio profit floored</t>
        </is>
      </c>
      <c r="D2142" t="b">
        <v>1</v>
      </c>
      <c r="E2142" t="b">
        <v>0</v>
      </c>
      <c r="F2142" t="b">
        <v>0</v>
      </c>
      <c r="G2142" t="n">
        <v>0.1202540040125157</v>
      </c>
      <c r="H2142" t="n">
        <v>0.3284245497918835</v>
      </c>
      <c r="I2142" t="n">
        <v>0.75</v>
      </c>
      <c r="J2142" t="n">
        <v>1.15</v>
      </c>
      <c r="K2142" t="n">
        <v>0.75</v>
      </c>
      <c r="L2142" t="n">
        <v>0.75</v>
      </c>
      <c r="M2142" t="n">
        <v>0</v>
      </c>
      <c r="N2142" t="inlineStr">
        <is>
          <t>floor</t>
        </is>
      </c>
      <c r="O2142" t="inlineStr">
        <is>
          <t>Optimized allocation/budget balancing; not a strong-edge label</t>
        </is>
      </c>
      <c r="P2142">
        <f>1+SUMPRODUCT(Algo_Opt_Inputs!B544:AM544,Algo_Opt_Coefs!$B$4:$AM$4)</f>
        <v/>
      </c>
      <c r="Q2142">
        <f>MAX(I2142,MIN(J2142,P2142+H2142))</f>
        <v/>
      </c>
      <c r="R2142">
        <f>Q2142-L2142</f>
        <v/>
      </c>
    </row>
    <row r="2143">
      <c r="A2143" t="inlineStr">
        <is>
          <t>2024-07-25</t>
        </is>
      </c>
      <c r="B2143" t="inlineStr">
        <is>
          <t>10_P68</t>
        </is>
      </c>
      <c r="C2143" t="inlineStr">
        <is>
          <t>Optimized: Ratio profit floored</t>
        </is>
      </c>
      <c r="D2143" t="b">
        <v>0</v>
      </c>
      <c r="E2143" t="b">
        <v>0</v>
      </c>
      <c r="F2143" t="b">
        <v>1</v>
      </c>
      <c r="G2143" t="n">
        <v>1.890100179225377</v>
      </c>
      <c r="H2143" t="n">
        <v>0.3284245497918835</v>
      </c>
      <c r="I2143" t="n">
        <v>0.75</v>
      </c>
      <c r="J2143" t="n">
        <v>1</v>
      </c>
      <c r="K2143" t="n">
        <v>1</v>
      </c>
      <c r="L2143" t="n">
        <v>1</v>
      </c>
      <c r="M2143" t="n">
        <v>0</v>
      </c>
      <c r="N2143" t="inlineStr">
        <is>
          <t>ceiling</t>
        </is>
      </c>
      <c r="O2143" t="inlineStr">
        <is>
          <t>Archived09:16 cap</t>
        </is>
      </c>
      <c r="P2143">
        <f>1+SUMPRODUCT(Algo_Opt_Inputs!B545:AM545,Algo_Opt_Coefs!$B$4:$AM$4)</f>
        <v/>
      </c>
      <c r="Q2143">
        <f>MAX(I2143,MIN(J2143,P2143+H2143))</f>
        <v/>
      </c>
      <c r="R2143">
        <f>Q2143-L2143</f>
        <v/>
      </c>
    </row>
    <row r="2144">
      <c r="A2144" t="inlineStr">
        <is>
          <t>2024-07-26</t>
        </is>
      </c>
      <c r="B2144" t="inlineStr">
        <is>
          <t>10_P68</t>
        </is>
      </c>
      <c r="C2144" t="inlineStr">
        <is>
          <t>Optimized: Ratio profit floored</t>
        </is>
      </c>
      <c r="D2144" t="b">
        <v>0</v>
      </c>
      <c r="E2144" t="b">
        <v>0</v>
      </c>
      <c r="F2144" t="b">
        <v>0</v>
      </c>
      <c r="G2144" t="n">
        <v>0.4908797736242664</v>
      </c>
      <c r="H2144" t="n">
        <v>0.3284245497918835</v>
      </c>
      <c r="I2144" t="n">
        <v>0.75</v>
      </c>
      <c r="J2144" t="n">
        <v>1.15</v>
      </c>
      <c r="K2144" t="n">
        <v>0.8193043234161499</v>
      </c>
      <c r="L2144" t="n">
        <v>0.8193043234161498</v>
      </c>
      <c r="M2144" t="n">
        <v>1.110223024625157e-16</v>
      </c>
      <c r="N2144" t="inlineStr">
        <is>
          <t>interior</t>
        </is>
      </c>
      <c r="O2144" t="inlineStr">
        <is>
          <t>Optimized allocation/budget balancing; not a strong-edge label</t>
        </is>
      </c>
      <c r="P2144">
        <f>1+SUMPRODUCT(Algo_Opt_Inputs!B546:AM546,Algo_Opt_Coefs!$B$4:$AM$4)</f>
        <v/>
      </c>
      <c r="Q2144">
        <f>MAX(I2144,MIN(J2144,P2144+H2144))</f>
        <v/>
      </c>
      <c r="R2144">
        <f>Q2144-L2144</f>
        <v/>
      </c>
    </row>
    <row r="2145">
      <c r="A2145" t="inlineStr">
        <is>
          <t>2024-07-31</t>
        </is>
      </c>
      <c r="B2145" t="inlineStr">
        <is>
          <t>10_P68</t>
        </is>
      </c>
      <c r="C2145" t="inlineStr">
        <is>
          <t>Optimized: Ratio profit floored</t>
        </is>
      </c>
      <c r="D2145" t="b">
        <v>0</v>
      </c>
      <c r="E2145" t="b">
        <v>0</v>
      </c>
      <c r="F2145" t="b">
        <v>0</v>
      </c>
      <c r="G2145" t="n">
        <v>0.5462087237540084</v>
      </c>
      <c r="H2145" t="n">
        <v>0.3284245497918835</v>
      </c>
      <c r="I2145" t="n">
        <v>0.75</v>
      </c>
      <c r="J2145" t="n">
        <v>1.15</v>
      </c>
      <c r="K2145" t="n">
        <v>0.8746332735458919</v>
      </c>
      <c r="L2145" t="n">
        <v>0.874633273545892</v>
      </c>
      <c r="M2145" t="n">
        <v>-1.110223024625157e-16</v>
      </c>
      <c r="N2145" t="inlineStr">
        <is>
          <t>interior</t>
        </is>
      </c>
      <c r="O2145" t="inlineStr">
        <is>
          <t>Optimized allocation/budget balancing; not a strong-edge label</t>
        </is>
      </c>
      <c r="P2145">
        <f>1+SUMPRODUCT(Algo_Opt_Inputs!B547:AM547,Algo_Opt_Coefs!$B$4:$AM$4)</f>
        <v/>
      </c>
      <c r="Q2145">
        <f>MAX(I2145,MIN(J2145,P2145+H2145))</f>
        <v/>
      </c>
      <c r="R2145">
        <f>Q2145-L2145</f>
        <v/>
      </c>
    </row>
    <row r="2146">
      <c r="A2146" t="inlineStr">
        <is>
          <t>2024-08-01</t>
        </is>
      </c>
      <c r="B2146" t="inlineStr">
        <is>
          <t>10_P68</t>
        </is>
      </c>
      <c r="C2146" t="inlineStr">
        <is>
          <t>Optimized: Ratio profit floored</t>
        </is>
      </c>
      <c r="D2146" t="b">
        <v>0</v>
      </c>
      <c r="E2146" t="b">
        <v>0</v>
      </c>
      <c r="F2146" t="b">
        <v>0</v>
      </c>
      <c r="G2146" t="n">
        <v>0.853663037711667</v>
      </c>
      <c r="H2146" t="n">
        <v>0.3284245497918835</v>
      </c>
      <c r="I2146" t="n">
        <v>0.75</v>
      </c>
      <c r="J2146" t="n">
        <v>1.15</v>
      </c>
      <c r="K2146" t="n">
        <v>1.15</v>
      </c>
      <c r="L2146" t="n">
        <v>1.15</v>
      </c>
      <c r="M2146" t="n">
        <v>0</v>
      </c>
      <c r="N2146" t="inlineStr">
        <is>
          <t>ceiling</t>
        </is>
      </c>
      <c r="O2146" t="inlineStr">
        <is>
          <t>Optimized allocation/budget balancing; not a strong-edge label</t>
        </is>
      </c>
      <c r="P2146">
        <f>1+SUMPRODUCT(Algo_Opt_Inputs!B548:AM548,Algo_Opt_Coefs!$B$4:$AM$4)</f>
        <v/>
      </c>
      <c r="Q2146">
        <f>MAX(I2146,MIN(J2146,P2146+H2146))</f>
        <v/>
      </c>
      <c r="R2146">
        <f>Q2146-L2146</f>
        <v/>
      </c>
    </row>
    <row r="2147">
      <c r="A2147" t="inlineStr">
        <is>
          <t>2024-08-05</t>
        </is>
      </c>
      <c r="B2147" t="inlineStr">
        <is>
          <t>10_P68</t>
        </is>
      </c>
      <c r="C2147" t="inlineStr">
        <is>
          <t>Optimized: Ratio profit floored</t>
        </is>
      </c>
      <c r="D2147" t="b">
        <v>0</v>
      </c>
      <c r="E2147" t="b">
        <v>0</v>
      </c>
      <c r="F2147" t="b">
        <v>0</v>
      </c>
      <c r="G2147" t="n">
        <v>0.007875768453308618</v>
      </c>
      <c r="H2147" t="n">
        <v>0.3284245497918835</v>
      </c>
      <c r="I2147" t="n">
        <v>0.75</v>
      </c>
      <c r="J2147" t="n">
        <v>1.15</v>
      </c>
      <c r="K2147" t="n">
        <v>0.75</v>
      </c>
      <c r="L2147" t="n">
        <v>0.75</v>
      </c>
      <c r="M2147" t="n">
        <v>0</v>
      </c>
      <c r="N2147" t="inlineStr">
        <is>
          <t>floor</t>
        </is>
      </c>
      <c r="O2147" t="inlineStr">
        <is>
          <t>Optimized allocation/budget balancing; not a strong-edge label</t>
        </is>
      </c>
      <c r="P2147">
        <f>1+SUMPRODUCT(Algo_Opt_Inputs!B549:AM549,Algo_Opt_Coefs!$B$4:$AM$4)</f>
        <v/>
      </c>
      <c r="Q2147">
        <f>MAX(I2147,MIN(J2147,P2147+H2147))</f>
        <v/>
      </c>
      <c r="R2147">
        <f>Q2147-L2147</f>
        <v/>
      </c>
    </row>
    <row r="2148">
      <c r="A2148" t="inlineStr">
        <is>
          <t>2024-08-08</t>
        </is>
      </c>
      <c r="B2148" t="inlineStr">
        <is>
          <t>10_P68</t>
        </is>
      </c>
      <c r="C2148" t="inlineStr">
        <is>
          <t>Optimized: Ratio profit floored</t>
        </is>
      </c>
      <c r="D2148" t="b">
        <v>0</v>
      </c>
      <c r="E2148" t="b">
        <v>0</v>
      </c>
      <c r="F2148" t="b">
        <v>0</v>
      </c>
      <c r="G2148" t="n">
        <v>1.678658465658609</v>
      </c>
      <c r="H2148" t="n">
        <v>0.3284245497918835</v>
      </c>
      <c r="I2148" t="n">
        <v>0.75</v>
      </c>
      <c r="J2148" t="n">
        <v>1.15</v>
      </c>
      <c r="K2148" t="n">
        <v>1.15</v>
      </c>
      <c r="L2148" t="n">
        <v>1.15</v>
      </c>
      <c r="M2148" t="n">
        <v>0</v>
      </c>
      <c r="N2148" t="inlineStr">
        <is>
          <t>ceiling</t>
        </is>
      </c>
      <c r="O2148" t="inlineStr">
        <is>
          <t>Optimized allocation/budget balancing; not a strong-edge label</t>
        </is>
      </c>
      <c r="P2148">
        <f>1+SUMPRODUCT(Algo_Opt_Inputs!B550:AM550,Algo_Opt_Coefs!$B$4:$AM$4)</f>
        <v/>
      </c>
      <c r="Q2148">
        <f>MAX(I2148,MIN(J2148,P2148+H2148))</f>
        <v/>
      </c>
      <c r="R2148">
        <f>Q2148-L2148</f>
        <v/>
      </c>
    </row>
    <row r="2149">
      <c r="A2149" t="inlineStr">
        <is>
          <t>2024-08-12</t>
        </is>
      </c>
      <c r="B2149" t="inlineStr">
        <is>
          <t>10_P68</t>
        </is>
      </c>
      <c r="C2149" t="inlineStr">
        <is>
          <t>Optimized: Ratio profit floored</t>
        </is>
      </c>
      <c r="D2149" t="b">
        <v>0</v>
      </c>
      <c r="E2149" t="b">
        <v>0</v>
      </c>
      <c r="F2149" t="b">
        <v>0</v>
      </c>
      <c r="G2149" t="n">
        <v>1.028136235777937</v>
      </c>
      <c r="H2149" t="n">
        <v>0.3284245497918835</v>
      </c>
      <c r="I2149" t="n">
        <v>0.75</v>
      </c>
      <c r="J2149" t="n">
        <v>1.15</v>
      </c>
      <c r="K2149" t="n">
        <v>1.15</v>
      </c>
      <c r="L2149" t="n">
        <v>1.15</v>
      </c>
      <c r="M2149" t="n">
        <v>0</v>
      </c>
      <c r="N2149" t="inlineStr">
        <is>
          <t>ceiling</t>
        </is>
      </c>
      <c r="O2149" t="inlineStr">
        <is>
          <t>Optimized allocation/budget balancing; not a strong-edge label</t>
        </is>
      </c>
      <c r="P2149">
        <f>1+SUMPRODUCT(Algo_Opt_Inputs!B551:AM551,Algo_Opt_Coefs!$B$4:$AM$4)</f>
        <v/>
      </c>
      <c r="Q2149">
        <f>MAX(I2149,MIN(J2149,P2149+H2149))</f>
        <v/>
      </c>
      <c r="R2149">
        <f>Q2149-L2149</f>
        <v/>
      </c>
    </row>
    <row r="2150">
      <c r="A2150" t="inlineStr">
        <is>
          <t>2024-08-13</t>
        </is>
      </c>
      <c r="B2150" t="inlineStr">
        <is>
          <t>10_P68</t>
        </is>
      </c>
      <c r="C2150" t="inlineStr">
        <is>
          <t>Optimized: Ratio profit floored</t>
        </is>
      </c>
      <c r="D2150" t="b">
        <v>0</v>
      </c>
      <c r="E2150" t="b">
        <v>0</v>
      </c>
      <c r="F2150" t="b">
        <v>0</v>
      </c>
      <c r="G2150" t="n">
        <v>1.243805890745094</v>
      </c>
      <c r="H2150" t="n">
        <v>0.3284245497918835</v>
      </c>
      <c r="I2150" t="n">
        <v>0.75</v>
      </c>
      <c r="J2150" t="n">
        <v>1.15</v>
      </c>
      <c r="K2150" t="n">
        <v>1.15</v>
      </c>
      <c r="L2150" t="n">
        <v>1.15</v>
      </c>
      <c r="M2150" t="n">
        <v>0</v>
      </c>
      <c r="N2150" t="inlineStr">
        <is>
          <t>ceiling</t>
        </is>
      </c>
      <c r="O2150" t="inlineStr">
        <is>
          <t>Optimized allocation/budget balancing; not a strong-edge label</t>
        </is>
      </c>
      <c r="P2150">
        <f>1+SUMPRODUCT(Algo_Opt_Inputs!B552:AM552,Algo_Opt_Coefs!$B$4:$AM$4)</f>
        <v/>
      </c>
      <c r="Q2150">
        <f>MAX(I2150,MIN(J2150,P2150+H2150))</f>
        <v/>
      </c>
      <c r="R2150">
        <f>Q2150-L2150</f>
        <v/>
      </c>
    </row>
    <row r="2151">
      <c r="A2151" t="inlineStr">
        <is>
          <t>2024-08-14</t>
        </is>
      </c>
      <c r="B2151" t="inlineStr">
        <is>
          <t>10_P68</t>
        </is>
      </c>
      <c r="C2151" t="inlineStr">
        <is>
          <t>Optimized: Ratio profit floored</t>
        </is>
      </c>
      <c r="D2151" t="b">
        <v>0</v>
      </c>
      <c r="E2151" t="b">
        <v>0</v>
      </c>
      <c r="F2151" t="b">
        <v>0</v>
      </c>
      <c r="G2151" t="n">
        <v>1.637500433449101</v>
      </c>
      <c r="H2151" t="n">
        <v>0.3284245497918835</v>
      </c>
      <c r="I2151" t="n">
        <v>0.75</v>
      </c>
      <c r="J2151" t="n">
        <v>1.15</v>
      </c>
      <c r="K2151" t="n">
        <v>1.15</v>
      </c>
      <c r="L2151" t="n">
        <v>1.15</v>
      </c>
      <c r="M2151" t="n">
        <v>0</v>
      </c>
      <c r="N2151" t="inlineStr">
        <is>
          <t>ceiling</t>
        </is>
      </c>
      <c r="O2151" t="inlineStr">
        <is>
          <t>Optimized allocation/budget balancing; not a strong-edge label</t>
        </is>
      </c>
      <c r="P2151">
        <f>1+SUMPRODUCT(Algo_Opt_Inputs!B553:AM553,Algo_Opt_Coefs!$B$4:$AM$4)</f>
        <v/>
      </c>
      <c r="Q2151">
        <f>MAX(I2151,MIN(J2151,P2151+H2151))</f>
        <v/>
      </c>
      <c r="R2151">
        <f>Q2151-L2151</f>
        <v/>
      </c>
    </row>
    <row r="2152">
      <c r="A2152" t="inlineStr">
        <is>
          <t>2024-08-23</t>
        </is>
      </c>
      <c r="B2152" t="inlineStr">
        <is>
          <t>10_P68</t>
        </is>
      </c>
      <c r="C2152" t="inlineStr">
        <is>
          <t>Optimized: Ratio profit floored</t>
        </is>
      </c>
      <c r="D2152" t="b">
        <v>0</v>
      </c>
      <c r="E2152" t="b">
        <v>0</v>
      </c>
      <c r="F2152" t="b">
        <v>0</v>
      </c>
      <c r="G2152" t="n">
        <v>0.677227259875516</v>
      </c>
      <c r="H2152" t="n">
        <v>0.3284245497918835</v>
      </c>
      <c r="I2152" t="n">
        <v>0.75</v>
      </c>
      <c r="J2152" t="n">
        <v>1.15</v>
      </c>
      <c r="K2152" t="n">
        <v>1.0056518096674</v>
      </c>
      <c r="L2152" t="n">
        <v>1.005651809667399</v>
      </c>
      <c r="M2152" t="n">
        <v>6.661338147750939e-16</v>
      </c>
      <c r="N2152" t="inlineStr">
        <is>
          <t>interior</t>
        </is>
      </c>
      <c r="O2152" t="inlineStr">
        <is>
          <t>Optimized allocation/budget balancing; not a strong-edge label</t>
        </is>
      </c>
      <c r="P2152">
        <f>1+SUMPRODUCT(Algo_Opt_Inputs!B554:AM554,Algo_Opt_Coefs!$B$4:$AM$4)</f>
        <v/>
      </c>
      <c r="Q2152">
        <f>MAX(I2152,MIN(J2152,P2152+H2152))</f>
        <v/>
      </c>
      <c r="R2152">
        <f>Q2152-L2152</f>
        <v/>
      </c>
    </row>
    <row r="2153">
      <c r="A2153" t="inlineStr">
        <is>
          <t>2024-08-26</t>
        </is>
      </c>
      <c r="B2153" t="inlineStr">
        <is>
          <t>10_P68</t>
        </is>
      </c>
      <c r="C2153" t="inlineStr">
        <is>
          <t>Optimized: Ratio profit floored</t>
        </is>
      </c>
      <c r="D2153" t="b">
        <v>0</v>
      </c>
      <c r="E2153" t="b">
        <v>0</v>
      </c>
      <c r="F2153" t="b">
        <v>0</v>
      </c>
      <c r="G2153" t="n">
        <v>0.08913468658580603</v>
      </c>
      <c r="H2153" t="n">
        <v>0.3284245497918835</v>
      </c>
      <c r="I2153" t="n">
        <v>0.75</v>
      </c>
      <c r="J2153" t="n">
        <v>1.15</v>
      </c>
      <c r="K2153" t="n">
        <v>0.75</v>
      </c>
      <c r="L2153" t="n">
        <v>0.75</v>
      </c>
      <c r="M2153" t="n">
        <v>0</v>
      </c>
      <c r="N2153" t="inlineStr">
        <is>
          <t>floor</t>
        </is>
      </c>
      <c r="O2153" t="inlineStr">
        <is>
          <t>Optimized allocation/budget balancing; not a strong-edge label</t>
        </is>
      </c>
      <c r="P2153">
        <f>1+SUMPRODUCT(Algo_Opt_Inputs!B555:AM555,Algo_Opt_Coefs!$B$4:$AM$4)</f>
        <v/>
      </c>
      <c r="Q2153">
        <f>MAX(I2153,MIN(J2153,P2153+H2153))</f>
        <v/>
      </c>
      <c r="R2153">
        <f>Q2153-L2153</f>
        <v/>
      </c>
    </row>
    <row r="2154">
      <c r="A2154" t="inlineStr">
        <is>
          <t>2024-09-02</t>
        </is>
      </c>
      <c r="B2154" t="inlineStr">
        <is>
          <t>10_P68</t>
        </is>
      </c>
      <c r="C2154" t="inlineStr">
        <is>
          <t>Optimized: Ratio profit floored</t>
        </is>
      </c>
      <c r="D2154" t="b">
        <v>0</v>
      </c>
      <c r="E2154" t="b">
        <v>0</v>
      </c>
      <c r="F2154" t="b">
        <v>0</v>
      </c>
      <c r="G2154" t="n">
        <v>0.02260087581667913</v>
      </c>
      <c r="H2154" t="n">
        <v>0.3284245497918835</v>
      </c>
      <c r="I2154" t="n">
        <v>0.75</v>
      </c>
      <c r="J2154" t="n">
        <v>1.15</v>
      </c>
      <c r="K2154" t="n">
        <v>0.75</v>
      </c>
      <c r="L2154" t="n">
        <v>0.75</v>
      </c>
      <c r="M2154" t="n">
        <v>0</v>
      </c>
      <c r="N2154" t="inlineStr">
        <is>
          <t>floor</t>
        </is>
      </c>
      <c r="O2154" t="inlineStr">
        <is>
          <t>Optimized allocation/budget balancing; not a strong-edge label</t>
        </is>
      </c>
      <c r="P2154">
        <f>1+SUMPRODUCT(Algo_Opt_Inputs!B556:AM556,Algo_Opt_Coefs!$B$4:$AM$4)</f>
        <v/>
      </c>
      <c r="Q2154">
        <f>MAX(I2154,MIN(J2154,P2154+H2154))</f>
        <v/>
      </c>
      <c r="R2154">
        <f>Q2154-L2154</f>
        <v/>
      </c>
    </row>
    <row r="2155">
      <c r="A2155" t="inlineStr">
        <is>
          <t>2024-09-03</t>
        </is>
      </c>
      <c r="B2155" t="inlineStr">
        <is>
          <t>10_P68</t>
        </is>
      </c>
      <c r="C2155" t="inlineStr">
        <is>
          <t>Optimized: Ratio profit floored</t>
        </is>
      </c>
      <c r="D2155" t="b">
        <v>0</v>
      </c>
      <c r="E2155" t="b">
        <v>0</v>
      </c>
      <c r="F2155" t="b">
        <v>0</v>
      </c>
      <c r="G2155" t="n">
        <v>1.074032150968923</v>
      </c>
      <c r="H2155" t="n">
        <v>0.3284245497918835</v>
      </c>
      <c r="I2155" t="n">
        <v>0.75</v>
      </c>
      <c r="J2155" t="n">
        <v>1.15</v>
      </c>
      <c r="K2155" t="n">
        <v>1.15</v>
      </c>
      <c r="L2155" t="n">
        <v>1.15</v>
      </c>
      <c r="M2155" t="n">
        <v>0</v>
      </c>
      <c r="N2155" t="inlineStr">
        <is>
          <t>ceiling</t>
        </is>
      </c>
      <c r="O2155" t="inlineStr">
        <is>
          <t>Optimized allocation/budget balancing; not a strong-edge label</t>
        </is>
      </c>
      <c r="P2155">
        <f>1+SUMPRODUCT(Algo_Opt_Inputs!B557:AM557,Algo_Opt_Coefs!$B$4:$AM$4)</f>
        <v/>
      </c>
      <c r="Q2155">
        <f>MAX(I2155,MIN(J2155,P2155+H2155))</f>
        <v/>
      </c>
      <c r="R2155">
        <f>Q2155-L2155</f>
        <v/>
      </c>
    </row>
    <row r="2156">
      <c r="A2156" t="inlineStr">
        <is>
          <t>2024-09-04</t>
        </is>
      </c>
      <c r="B2156" t="inlineStr">
        <is>
          <t>10_P68</t>
        </is>
      </c>
      <c r="C2156" t="inlineStr">
        <is>
          <t>Optimized: Ratio profit floored</t>
        </is>
      </c>
      <c r="D2156" t="b">
        <v>0</v>
      </c>
      <c r="E2156" t="b">
        <v>0</v>
      </c>
      <c r="F2156" t="b">
        <v>0</v>
      </c>
      <c r="G2156" t="n">
        <v>0.1806562604854574</v>
      </c>
      <c r="H2156" t="n">
        <v>0.3284245497918835</v>
      </c>
      <c r="I2156" t="n">
        <v>0.75</v>
      </c>
      <c r="J2156" t="n">
        <v>1.15</v>
      </c>
      <c r="K2156" t="n">
        <v>0.75</v>
      </c>
      <c r="L2156" t="n">
        <v>0.75</v>
      </c>
      <c r="M2156" t="n">
        <v>0</v>
      </c>
      <c r="N2156" t="inlineStr">
        <is>
          <t>floor</t>
        </is>
      </c>
      <c r="O2156" t="inlineStr">
        <is>
          <t>Optimized allocation/budget balancing; not a strong-edge label</t>
        </is>
      </c>
      <c r="P2156">
        <f>1+SUMPRODUCT(Algo_Opt_Inputs!B558:AM558,Algo_Opt_Coefs!$B$4:$AM$4)</f>
        <v/>
      </c>
      <c r="Q2156">
        <f>MAX(I2156,MIN(J2156,P2156+H2156))</f>
        <v/>
      </c>
      <c r="R2156">
        <f>Q2156-L2156</f>
        <v/>
      </c>
    </row>
    <row r="2157">
      <c r="A2157" t="inlineStr">
        <is>
          <t>2024-09-05</t>
        </is>
      </c>
      <c r="B2157" t="inlineStr">
        <is>
          <t>10_P68</t>
        </is>
      </c>
      <c r="C2157" t="inlineStr">
        <is>
          <t>Optimized: Ratio profit floored</t>
        </is>
      </c>
      <c r="D2157" t="b">
        <v>1</v>
      </c>
      <c r="E2157" t="b">
        <v>0</v>
      </c>
      <c r="F2157" t="b">
        <v>0</v>
      </c>
      <c r="G2157" t="n">
        <v>-0.1121005866535782</v>
      </c>
      <c r="H2157" t="n">
        <v>0.3284245497918835</v>
      </c>
      <c r="I2157" t="n">
        <v>0.75</v>
      </c>
      <c r="J2157" t="n">
        <v>1.15</v>
      </c>
      <c r="K2157" t="n">
        <v>0.75</v>
      </c>
      <c r="L2157" t="n">
        <v>0.75</v>
      </c>
      <c r="M2157" t="n">
        <v>0</v>
      </c>
      <c r="N2157" t="inlineStr">
        <is>
          <t>floor</t>
        </is>
      </c>
      <c r="O2157" t="inlineStr">
        <is>
          <t>Optimized allocation/budget balancing; not a strong-edge label</t>
        </is>
      </c>
      <c r="P2157">
        <f>1+SUMPRODUCT(Algo_Opt_Inputs!B559:AM559,Algo_Opt_Coefs!$B$4:$AM$4)</f>
        <v/>
      </c>
      <c r="Q2157">
        <f>MAX(I2157,MIN(J2157,P2157+H2157))</f>
        <v/>
      </c>
      <c r="R2157">
        <f>Q2157-L2157</f>
        <v/>
      </c>
    </row>
    <row r="2158">
      <c r="A2158" t="inlineStr">
        <is>
          <t>2024-09-16</t>
        </is>
      </c>
      <c r="B2158" t="inlineStr">
        <is>
          <t>10_P68</t>
        </is>
      </c>
      <c r="C2158" t="inlineStr">
        <is>
          <t>Optimized: Ratio profit floored</t>
        </is>
      </c>
      <c r="D2158" t="b">
        <v>0</v>
      </c>
      <c r="E2158" t="b">
        <v>0</v>
      </c>
      <c r="F2158" t="b">
        <v>0</v>
      </c>
      <c r="G2158" t="n">
        <v>0.1170414379042553</v>
      </c>
      <c r="H2158" t="n">
        <v>0.3284245497918835</v>
      </c>
      <c r="I2158" t="n">
        <v>0.75</v>
      </c>
      <c r="J2158" t="n">
        <v>1.15</v>
      </c>
      <c r="K2158" t="n">
        <v>0.75</v>
      </c>
      <c r="L2158" t="n">
        <v>0.75</v>
      </c>
      <c r="M2158" t="n">
        <v>0</v>
      </c>
      <c r="N2158" t="inlineStr">
        <is>
          <t>floor</t>
        </is>
      </c>
      <c r="O2158" t="inlineStr">
        <is>
          <t>Optimized allocation/budget balancing; not a strong-edge label</t>
        </is>
      </c>
      <c r="P2158">
        <f>1+SUMPRODUCT(Algo_Opt_Inputs!B560:AM560,Algo_Opt_Coefs!$B$4:$AM$4)</f>
        <v/>
      </c>
      <c r="Q2158">
        <f>MAX(I2158,MIN(J2158,P2158+H2158))</f>
        <v/>
      </c>
      <c r="R2158">
        <f>Q2158-L2158</f>
        <v/>
      </c>
    </row>
    <row r="2159">
      <c r="A2159" t="inlineStr">
        <is>
          <t>2024-09-17</t>
        </is>
      </c>
      <c r="B2159" t="inlineStr">
        <is>
          <t>10_P68</t>
        </is>
      </c>
      <c r="C2159" t="inlineStr">
        <is>
          <t>Optimized: Ratio profit floored</t>
        </is>
      </c>
      <c r="D2159" t="b">
        <v>0</v>
      </c>
      <c r="E2159" t="b">
        <v>0</v>
      </c>
      <c r="F2159" t="b">
        <v>0</v>
      </c>
      <c r="G2159" t="n">
        <v>1.358310056380568</v>
      </c>
      <c r="H2159" t="n">
        <v>0.3284245497918835</v>
      </c>
      <c r="I2159" t="n">
        <v>0.75</v>
      </c>
      <c r="J2159" t="n">
        <v>1.15</v>
      </c>
      <c r="K2159" t="n">
        <v>1.15</v>
      </c>
      <c r="L2159" t="n">
        <v>1.15</v>
      </c>
      <c r="M2159" t="n">
        <v>0</v>
      </c>
      <c r="N2159" t="inlineStr">
        <is>
          <t>ceiling</t>
        </is>
      </c>
      <c r="O2159" t="inlineStr">
        <is>
          <t>Optimized allocation/budget balancing; not a strong-edge label</t>
        </is>
      </c>
      <c r="P2159">
        <f>1+SUMPRODUCT(Algo_Opt_Inputs!B561:AM561,Algo_Opt_Coefs!$B$4:$AM$4)</f>
        <v/>
      </c>
      <c r="Q2159">
        <f>MAX(I2159,MIN(J2159,P2159+H2159))</f>
        <v/>
      </c>
      <c r="R2159">
        <f>Q2159-L2159</f>
        <v/>
      </c>
    </row>
    <row r="2160">
      <c r="A2160" t="inlineStr">
        <is>
          <t>2024-09-18</t>
        </is>
      </c>
      <c r="B2160" t="inlineStr">
        <is>
          <t>10_P68</t>
        </is>
      </c>
      <c r="C2160" t="inlineStr">
        <is>
          <t>Optimized: Ratio profit floored</t>
        </is>
      </c>
      <c r="D2160" t="b">
        <v>1</v>
      </c>
      <c r="E2160" t="b">
        <v>0</v>
      </c>
      <c r="F2160" t="b">
        <v>0</v>
      </c>
      <c r="G2160" t="n">
        <v>0.4123891081670507</v>
      </c>
      <c r="H2160" t="n">
        <v>0.3284245497918835</v>
      </c>
      <c r="I2160" t="n">
        <v>0.75</v>
      </c>
      <c r="J2160" t="n">
        <v>1.15</v>
      </c>
      <c r="K2160" t="n">
        <v>0.75</v>
      </c>
      <c r="L2160" t="n">
        <v>0.75</v>
      </c>
      <c r="M2160" t="n">
        <v>0</v>
      </c>
      <c r="N2160" t="inlineStr">
        <is>
          <t>floor</t>
        </is>
      </c>
      <c r="O2160" t="inlineStr">
        <is>
          <t>Optimized allocation/budget balancing; not a strong-edge label</t>
        </is>
      </c>
      <c r="P2160">
        <f>1+SUMPRODUCT(Algo_Opt_Inputs!B562:AM562,Algo_Opt_Coefs!$B$4:$AM$4)</f>
        <v/>
      </c>
      <c r="Q2160">
        <f>MAX(I2160,MIN(J2160,P2160+H2160))</f>
        <v/>
      </c>
      <c r="R2160">
        <f>Q2160-L2160</f>
        <v/>
      </c>
    </row>
    <row r="2161">
      <c r="A2161" t="inlineStr">
        <is>
          <t>2024-09-23</t>
        </is>
      </c>
      <c r="B2161" t="inlineStr">
        <is>
          <t>10_P68</t>
        </is>
      </c>
      <c r="C2161" t="inlineStr">
        <is>
          <t>Optimized: Ratio profit floored</t>
        </is>
      </c>
      <c r="D2161" t="b">
        <v>0</v>
      </c>
      <c r="E2161" t="b">
        <v>0</v>
      </c>
      <c r="F2161" t="b">
        <v>0</v>
      </c>
      <c r="G2161" t="n">
        <v>0.9121699715461723</v>
      </c>
      <c r="H2161" t="n">
        <v>0.3284245497918835</v>
      </c>
      <c r="I2161" t="n">
        <v>0.75</v>
      </c>
      <c r="J2161" t="n">
        <v>1.15</v>
      </c>
      <c r="K2161" t="n">
        <v>1.15</v>
      </c>
      <c r="L2161" t="n">
        <v>1.15</v>
      </c>
      <c r="M2161" t="n">
        <v>0</v>
      </c>
      <c r="N2161" t="inlineStr">
        <is>
          <t>ceiling</t>
        </is>
      </c>
      <c r="O2161" t="inlineStr">
        <is>
          <t>Optimized allocation/budget balancing; not a strong-edge label</t>
        </is>
      </c>
      <c r="P2161">
        <f>1+SUMPRODUCT(Algo_Opt_Inputs!B563:AM563,Algo_Opt_Coefs!$B$4:$AM$4)</f>
        <v/>
      </c>
      <c r="Q2161">
        <f>MAX(I2161,MIN(J2161,P2161+H2161))</f>
        <v/>
      </c>
      <c r="R2161">
        <f>Q2161-L2161</f>
        <v/>
      </c>
    </row>
    <row r="2162">
      <c r="A2162" t="inlineStr">
        <is>
          <t>2024-09-24</t>
        </is>
      </c>
      <c r="B2162" t="inlineStr">
        <is>
          <t>10_P68</t>
        </is>
      </c>
      <c r="C2162" t="inlineStr">
        <is>
          <t>Optimized: Ratio profit floored</t>
        </is>
      </c>
      <c r="D2162" t="b">
        <v>0</v>
      </c>
      <c r="E2162" t="b">
        <v>0</v>
      </c>
      <c r="F2162" t="b">
        <v>0</v>
      </c>
      <c r="G2162" t="n">
        <v>1.060638873042722</v>
      </c>
      <c r="H2162" t="n">
        <v>0.3284245497918835</v>
      </c>
      <c r="I2162" t="n">
        <v>0.75</v>
      </c>
      <c r="J2162" t="n">
        <v>1.15</v>
      </c>
      <c r="K2162" t="n">
        <v>1.15</v>
      </c>
      <c r="L2162" t="n">
        <v>1.15</v>
      </c>
      <c r="M2162" t="n">
        <v>0</v>
      </c>
      <c r="N2162" t="inlineStr">
        <is>
          <t>ceiling</t>
        </is>
      </c>
      <c r="O2162" t="inlineStr">
        <is>
          <t>Optimized allocation/budget balancing; not a strong-edge label</t>
        </is>
      </c>
      <c r="P2162">
        <f>1+SUMPRODUCT(Algo_Opt_Inputs!B564:AM564,Algo_Opt_Coefs!$B$4:$AM$4)</f>
        <v/>
      </c>
      <c r="Q2162">
        <f>MAX(I2162,MIN(J2162,P2162+H2162))</f>
        <v/>
      </c>
      <c r="R2162">
        <f>Q2162-L2162</f>
        <v/>
      </c>
    </row>
    <row r="2163">
      <c r="A2163" t="inlineStr">
        <is>
          <t>2024-09-25</t>
        </is>
      </c>
      <c r="B2163" t="inlineStr">
        <is>
          <t>10_P68</t>
        </is>
      </c>
      <c r="C2163" t="inlineStr">
        <is>
          <t>Optimized: Ratio profit floored</t>
        </is>
      </c>
      <c r="D2163" t="b">
        <v>0</v>
      </c>
      <c r="E2163" t="b">
        <v>0</v>
      </c>
      <c r="F2163" t="b">
        <v>0</v>
      </c>
      <c r="G2163" t="n">
        <v>0.4916476099134149</v>
      </c>
      <c r="H2163" t="n">
        <v>0.3284245497918835</v>
      </c>
      <c r="I2163" t="n">
        <v>0.75</v>
      </c>
      <c r="J2163" t="n">
        <v>1.15</v>
      </c>
      <c r="K2163" t="n">
        <v>0.8200721597052985</v>
      </c>
      <c r="L2163" t="n">
        <v>0.8200721597052986</v>
      </c>
      <c r="M2163" t="n">
        <v>-1.110223024625157e-16</v>
      </c>
      <c r="N2163" t="inlineStr">
        <is>
          <t>interior</t>
        </is>
      </c>
      <c r="O2163" t="inlineStr">
        <is>
          <t>Optimized allocation/budget balancing; not a strong-edge label</t>
        </is>
      </c>
      <c r="P2163">
        <f>1+SUMPRODUCT(Algo_Opt_Inputs!B565:AM565,Algo_Opt_Coefs!$B$4:$AM$4)</f>
        <v/>
      </c>
      <c r="Q2163">
        <f>MAX(I2163,MIN(J2163,P2163+H2163))</f>
        <v/>
      </c>
      <c r="R2163">
        <f>Q2163-L2163</f>
        <v/>
      </c>
    </row>
    <row r="2164">
      <c r="A2164" t="inlineStr">
        <is>
          <t>2024-09-26</t>
        </is>
      </c>
      <c r="B2164" t="inlineStr">
        <is>
          <t>10_P68</t>
        </is>
      </c>
      <c r="C2164" t="inlineStr">
        <is>
          <t>Optimized: Ratio profit floored</t>
        </is>
      </c>
      <c r="D2164" t="b">
        <v>1</v>
      </c>
      <c r="E2164" t="b">
        <v>0</v>
      </c>
      <c r="F2164" t="b">
        <v>0</v>
      </c>
      <c r="G2164" t="n">
        <v>0.3411640737650595</v>
      </c>
      <c r="H2164" t="n">
        <v>0.3284245497918835</v>
      </c>
      <c r="I2164" t="n">
        <v>0.75</v>
      </c>
      <c r="J2164" t="n">
        <v>1.15</v>
      </c>
      <c r="K2164" t="n">
        <v>0.75</v>
      </c>
      <c r="L2164" t="n">
        <v>0.75</v>
      </c>
      <c r="M2164" t="n">
        <v>0</v>
      </c>
      <c r="N2164" t="inlineStr">
        <is>
          <t>floor</t>
        </is>
      </c>
      <c r="O2164" t="inlineStr">
        <is>
          <t>Optimized allocation/budget balancing; not a strong-edge label</t>
        </is>
      </c>
      <c r="P2164">
        <f>1+SUMPRODUCT(Algo_Opt_Inputs!B566:AM566,Algo_Opt_Coefs!$B$4:$AM$4)</f>
        <v/>
      </c>
      <c r="Q2164">
        <f>MAX(I2164,MIN(J2164,P2164+H2164))</f>
        <v/>
      </c>
      <c r="R2164">
        <f>Q2164-L2164</f>
        <v/>
      </c>
    </row>
    <row r="2165">
      <c r="A2165" t="inlineStr">
        <is>
          <t>2024-09-27</t>
        </is>
      </c>
      <c r="B2165" t="inlineStr">
        <is>
          <t>10_P68</t>
        </is>
      </c>
      <c r="C2165" t="inlineStr">
        <is>
          <t>Optimized: Ratio profit floored</t>
        </is>
      </c>
      <c r="D2165" t="b">
        <v>0</v>
      </c>
      <c r="E2165" t="b">
        <v>0</v>
      </c>
      <c r="F2165" t="b">
        <v>0</v>
      </c>
      <c r="G2165" t="n">
        <v>-0.1618803931866455</v>
      </c>
      <c r="H2165" t="n">
        <v>0.3284245497918835</v>
      </c>
      <c r="I2165" t="n">
        <v>0.75</v>
      </c>
      <c r="J2165" t="n">
        <v>1.15</v>
      </c>
      <c r="K2165" t="n">
        <v>0.75</v>
      </c>
      <c r="L2165" t="n">
        <v>0.75</v>
      </c>
      <c r="M2165" t="n">
        <v>0</v>
      </c>
      <c r="N2165" t="inlineStr">
        <is>
          <t>floor</t>
        </is>
      </c>
      <c r="O2165" t="inlineStr">
        <is>
          <t>Optimized allocation/budget balancing; not a strong-edge label</t>
        </is>
      </c>
      <c r="P2165">
        <f>1+SUMPRODUCT(Algo_Opt_Inputs!B567:AM567,Algo_Opt_Coefs!$B$4:$AM$4)</f>
        <v/>
      </c>
      <c r="Q2165">
        <f>MAX(I2165,MIN(J2165,P2165+H2165))</f>
        <v/>
      </c>
      <c r="R2165">
        <f>Q2165-L2165</f>
        <v/>
      </c>
    </row>
    <row r="2166">
      <c r="A2166" t="inlineStr">
        <is>
          <t>2024-10-03</t>
        </is>
      </c>
      <c r="B2166" t="inlineStr">
        <is>
          <t>10_P68</t>
        </is>
      </c>
      <c r="C2166" t="inlineStr">
        <is>
          <t>Optimized: Ratio profit floored</t>
        </is>
      </c>
      <c r="D2166" t="b">
        <v>0</v>
      </c>
      <c r="E2166" t="b">
        <v>0</v>
      </c>
      <c r="F2166" t="b">
        <v>1</v>
      </c>
      <c r="G2166" t="n">
        <v>1.80736298661164</v>
      </c>
      <c r="H2166" t="n">
        <v>0.3284245497918835</v>
      </c>
      <c r="I2166" t="n">
        <v>0.75</v>
      </c>
      <c r="J2166" t="n">
        <v>1</v>
      </c>
      <c r="K2166" t="n">
        <v>1</v>
      </c>
      <c r="L2166" t="n">
        <v>1</v>
      </c>
      <c r="M2166" t="n">
        <v>0</v>
      </c>
      <c r="N2166" t="inlineStr">
        <is>
          <t>ceiling</t>
        </is>
      </c>
      <c r="O2166" t="inlineStr">
        <is>
          <t>Archived09:16 cap</t>
        </is>
      </c>
      <c r="P2166">
        <f>1+SUMPRODUCT(Algo_Opt_Inputs!B568:AM568,Algo_Opt_Coefs!$B$4:$AM$4)</f>
        <v/>
      </c>
      <c r="Q2166">
        <f>MAX(I2166,MIN(J2166,P2166+H2166))</f>
        <v/>
      </c>
      <c r="R2166">
        <f>Q2166-L2166</f>
        <v/>
      </c>
    </row>
    <row r="2167">
      <c r="A2167" t="inlineStr">
        <is>
          <t>2024-10-07</t>
        </is>
      </c>
      <c r="B2167" t="inlineStr">
        <is>
          <t>10_P68</t>
        </is>
      </c>
      <c r="C2167" t="inlineStr">
        <is>
          <t>Optimized: Ratio profit floored</t>
        </is>
      </c>
      <c r="D2167" t="b">
        <v>1</v>
      </c>
      <c r="E2167" t="b">
        <v>0</v>
      </c>
      <c r="F2167" t="b">
        <v>0</v>
      </c>
      <c r="G2167" t="n">
        <v>-0.1396641101408245</v>
      </c>
      <c r="H2167" t="n">
        <v>0.3284245497918835</v>
      </c>
      <c r="I2167" t="n">
        <v>0.75</v>
      </c>
      <c r="J2167" t="n">
        <v>1.15</v>
      </c>
      <c r="K2167" t="n">
        <v>0.75</v>
      </c>
      <c r="L2167" t="n">
        <v>0.75</v>
      </c>
      <c r="M2167" t="n">
        <v>0</v>
      </c>
      <c r="N2167" t="inlineStr">
        <is>
          <t>floor</t>
        </is>
      </c>
      <c r="O2167" t="inlineStr">
        <is>
          <t>Optimized allocation/budget balancing; not a strong-edge label</t>
        </is>
      </c>
      <c r="P2167">
        <f>1+SUMPRODUCT(Algo_Opt_Inputs!B569:AM569,Algo_Opt_Coefs!$B$4:$AM$4)</f>
        <v/>
      </c>
      <c r="Q2167">
        <f>MAX(I2167,MIN(J2167,P2167+H2167))</f>
        <v/>
      </c>
      <c r="R2167">
        <f>Q2167-L2167</f>
        <v/>
      </c>
    </row>
    <row r="2168">
      <c r="A2168" t="inlineStr">
        <is>
          <t>2024-10-08</t>
        </is>
      </c>
      <c r="B2168" t="inlineStr">
        <is>
          <t>10_P68</t>
        </is>
      </c>
      <c r="C2168" t="inlineStr">
        <is>
          <t>Optimized: Ratio profit floored</t>
        </is>
      </c>
      <c r="D2168" t="b">
        <v>0</v>
      </c>
      <c r="E2168" t="b">
        <v>0</v>
      </c>
      <c r="F2168" t="b">
        <v>0</v>
      </c>
      <c r="G2168" t="n">
        <v>0.7714757312576019</v>
      </c>
      <c r="H2168" t="n">
        <v>0.3284245497918835</v>
      </c>
      <c r="I2168" t="n">
        <v>0.75</v>
      </c>
      <c r="J2168" t="n">
        <v>1.15</v>
      </c>
      <c r="K2168" t="n">
        <v>1.099900281049485</v>
      </c>
      <c r="L2168" t="n">
        <v>1.099900281049486</v>
      </c>
      <c r="M2168" t="n">
        <v>-6.661338147750939e-16</v>
      </c>
      <c r="N2168" t="inlineStr">
        <is>
          <t>interior</t>
        </is>
      </c>
      <c r="O2168" t="inlineStr">
        <is>
          <t>Optimized allocation/budget balancing; not a strong-edge label</t>
        </is>
      </c>
      <c r="P2168">
        <f>1+SUMPRODUCT(Algo_Opt_Inputs!B570:AM570,Algo_Opt_Coefs!$B$4:$AM$4)</f>
        <v/>
      </c>
      <c r="Q2168">
        <f>MAX(I2168,MIN(J2168,P2168+H2168))</f>
        <v/>
      </c>
      <c r="R2168">
        <f>Q2168-L2168</f>
        <v/>
      </c>
    </row>
    <row r="2169">
      <c r="A2169" t="inlineStr">
        <is>
          <t>2024-10-09</t>
        </is>
      </c>
      <c r="B2169" t="inlineStr">
        <is>
          <t>10_P68</t>
        </is>
      </c>
      <c r="C2169" t="inlineStr">
        <is>
          <t>Optimized: Ratio profit floored</t>
        </is>
      </c>
      <c r="D2169" t="b">
        <v>0</v>
      </c>
      <c r="E2169" t="b">
        <v>0</v>
      </c>
      <c r="F2169" t="b">
        <v>0</v>
      </c>
      <c r="G2169" t="n">
        <v>1.440904821599707</v>
      </c>
      <c r="H2169" t="n">
        <v>0.3284245497918835</v>
      </c>
      <c r="I2169" t="n">
        <v>0.75</v>
      </c>
      <c r="J2169" t="n">
        <v>1.15</v>
      </c>
      <c r="K2169" t="n">
        <v>1.15</v>
      </c>
      <c r="L2169" t="n">
        <v>1.15</v>
      </c>
      <c r="M2169" t="n">
        <v>0</v>
      </c>
      <c r="N2169" t="inlineStr">
        <is>
          <t>ceiling</t>
        </is>
      </c>
      <c r="O2169" t="inlineStr">
        <is>
          <t>Optimized allocation/budget balancing; not a strong-edge label</t>
        </is>
      </c>
      <c r="P2169">
        <f>1+SUMPRODUCT(Algo_Opt_Inputs!B571:AM571,Algo_Opt_Coefs!$B$4:$AM$4)</f>
        <v/>
      </c>
      <c r="Q2169">
        <f>MAX(I2169,MIN(J2169,P2169+H2169))</f>
        <v/>
      </c>
      <c r="R2169">
        <f>Q2169-L2169</f>
        <v/>
      </c>
    </row>
    <row r="2170">
      <c r="A2170" t="inlineStr">
        <is>
          <t>2024-10-10</t>
        </is>
      </c>
      <c r="B2170" t="inlineStr">
        <is>
          <t>10_P68</t>
        </is>
      </c>
      <c r="C2170" t="inlineStr">
        <is>
          <t>Optimized: Ratio profit floored</t>
        </is>
      </c>
      <c r="D2170" t="b">
        <v>1</v>
      </c>
      <c r="E2170" t="b">
        <v>0</v>
      </c>
      <c r="F2170" t="b">
        <v>0</v>
      </c>
      <c r="G2170" t="n">
        <v>1.855204785028126</v>
      </c>
      <c r="H2170" t="n">
        <v>0.3284245497918835</v>
      </c>
      <c r="I2170" t="n">
        <v>0.75</v>
      </c>
      <c r="J2170" t="n">
        <v>1.15</v>
      </c>
      <c r="K2170" t="n">
        <v>1.15</v>
      </c>
      <c r="L2170" t="n">
        <v>1.15</v>
      </c>
      <c r="M2170" t="n">
        <v>0</v>
      </c>
      <c r="N2170" t="inlineStr">
        <is>
          <t>ceiling</t>
        </is>
      </c>
      <c r="O2170" t="inlineStr">
        <is>
          <t>Optimized allocation/budget balancing; not a strong-edge label</t>
        </is>
      </c>
      <c r="P2170">
        <f>1+SUMPRODUCT(Algo_Opt_Inputs!B572:AM572,Algo_Opt_Coefs!$B$4:$AM$4)</f>
        <v/>
      </c>
      <c r="Q2170">
        <f>MAX(I2170,MIN(J2170,P2170+H2170))</f>
        <v/>
      </c>
      <c r="R2170">
        <f>Q2170-L2170</f>
        <v/>
      </c>
    </row>
    <row r="2171">
      <c r="A2171" t="inlineStr">
        <is>
          <t>2024-10-17</t>
        </is>
      </c>
      <c r="B2171" t="inlineStr">
        <is>
          <t>10_P68</t>
        </is>
      </c>
      <c r="C2171" t="inlineStr">
        <is>
          <t>Optimized: Ratio profit floored</t>
        </is>
      </c>
      <c r="D2171" t="b">
        <v>0</v>
      </c>
      <c r="E2171" t="b">
        <v>0</v>
      </c>
      <c r="F2171" t="b">
        <v>0</v>
      </c>
      <c r="G2171" t="n">
        <v>0.3075805827405438</v>
      </c>
      <c r="H2171" t="n">
        <v>0.3284245497918835</v>
      </c>
      <c r="I2171" t="n">
        <v>0.75</v>
      </c>
      <c r="J2171" t="n">
        <v>1.15</v>
      </c>
      <c r="K2171" t="n">
        <v>0.75</v>
      </c>
      <c r="L2171" t="n">
        <v>0.75</v>
      </c>
      <c r="M2171" t="n">
        <v>0</v>
      </c>
      <c r="N2171" t="inlineStr">
        <is>
          <t>floor</t>
        </is>
      </c>
      <c r="O2171" t="inlineStr">
        <is>
          <t>Optimized allocation/budget balancing; not a strong-edge label</t>
        </is>
      </c>
      <c r="P2171">
        <f>1+SUMPRODUCT(Algo_Opt_Inputs!B573:AM573,Algo_Opt_Coefs!$B$4:$AM$4)</f>
        <v/>
      </c>
      <c r="Q2171">
        <f>MAX(I2171,MIN(J2171,P2171+H2171))</f>
        <v/>
      </c>
      <c r="R2171">
        <f>Q2171-L2171</f>
        <v/>
      </c>
    </row>
    <row r="2172">
      <c r="A2172" t="inlineStr">
        <is>
          <t>2024-10-18</t>
        </is>
      </c>
      <c r="B2172" t="inlineStr">
        <is>
          <t>10_P68</t>
        </is>
      </c>
      <c r="C2172" t="inlineStr">
        <is>
          <t>Optimized: Ratio profit floored</t>
        </is>
      </c>
      <c r="D2172" t="b">
        <v>0</v>
      </c>
      <c r="E2172" t="b">
        <v>0</v>
      </c>
      <c r="F2172" t="b">
        <v>0</v>
      </c>
      <c r="G2172" t="n">
        <v>0.9374116856177521</v>
      </c>
      <c r="H2172" t="n">
        <v>0.3284245497918835</v>
      </c>
      <c r="I2172" t="n">
        <v>0.75</v>
      </c>
      <c r="J2172" t="n">
        <v>1.15</v>
      </c>
      <c r="K2172" t="n">
        <v>1.15</v>
      </c>
      <c r="L2172" t="n">
        <v>1.15</v>
      </c>
      <c r="M2172" t="n">
        <v>0</v>
      </c>
      <c r="N2172" t="inlineStr">
        <is>
          <t>ceiling</t>
        </is>
      </c>
      <c r="O2172" t="inlineStr">
        <is>
          <t>Optimized allocation/budget balancing; not a strong-edge label</t>
        </is>
      </c>
      <c r="P2172">
        <f>1+SUMPRODUCT(Algo_Opt_Inputs!B574:AM574,Algo_Opt_Coefs!$B$4:$AM$4)</f>
        <v/>
      </c>
      <c r="Q2172">
        <f>MAX(I2172,MIN(J2172,P2172+H2172))</f>
        <v/>
      </c>
      <c r="R2172">
        <f>Q2172-L2172</f>
        <v/>
      </c>
    </row>
    <row r="2173">
      <c r="A2173" t="inlineStr">
        <is>
          <t>2024-10-22</t>
        </is>
      </c>
      <c r="B2173" t="inlineStr">
        <is>
          <t>10_P68</t>
        </is>
      </c>
      <c r="C2173" t="inlineStr">
        <is>
          <t>Optimized: Ratio profit floored</t>
        </is>
      </c>
      <c r="D2173" t="b">
        <v>0</v>
      </c>
      <c r="E2173" t="b">
        <v>0</v>
      </c>
      <c r="F2173" t="b">
        <v>0</v>
      </c>
      <c r="G2173" t="n">
        <v>0.609313088265499</v>
      </c>
      <c r="H2173" t="n">
        <v>0.3284245497918835</v>
      </c>
      <c r="I2173" t="n">
        <v>0.75</v>
      </c>
      <c r="J2173" t="n">
        <v>1.15</v>
      </c>
      <c r="K2173" t="n">
        <v>0.9377376380573825</v>
      </c>
      <c r="L2173" t="n">
        <v>0.9377376380573824</v>
      </c>
      <c r="M2173" t="n">
        <v>1.110223024625157e-16</v>
      </c>
      <c r="N2173" t="inlineStr">
        <is>
          <t>interior</t>
        </is>
      </c>
      <c r="O2173" t="inlineStr">
        <is>
          <t>Optimized allocation/budget balancing; not a strong-edge label</t>
        </is>
      </c>
      <c r="P2173">
        <f>1+SUMPRODUCT(Algo_Opt_Inputs!B575:AM575,Algo_Opt_Coefs!$B$4:$AM$4)</f>
        <v/>
      </c>
      <c r="Q2173">
        <f>MAX(I2173,MIN(J2173,P2173+H2173))</f>
        <v/>
      </c>
      <c r="R2173">
        <f>Q2173-L2173</f>
        <v/>
      </c>
    </row>
    <row r="2174">
      <c r="A2174" t="inlineStr">
        <is>
          <t>2024-10-23</t>
        </is>
      </c>
      <c r="B2174" t="inlineStr">
        <is>
          <t>10_P68</t>
        </is>
      </c>
      <c r="C2174" t="inlineStr">
        <is>
          <t>Optimized: Ratio profit floored</t>
        </is>
      </c>
      <c r="D2174" t="b">
        <v>1</v>
      </c>
      <c r="E2174" t="b">
        <v>0</v>
      </c>
      <c r="F2174" t="b">
        <v>0</v>
      </c>
      <c r="G2174" t="n">
        <v>0.8069831392692963</v>
      </c>
      <c r="H2174" t="n">
        <v>0.3284245497918835</v>
      </c>
      <c r="I2174" t="n">
        <v>0.75</v>
      </c>
      <c r="J2174" t="n">
        <v>1.15</v>
      </c>
      <c r="K2174" t="n">
        <v>1.13540768906118</v>
      </c>
      <c r="L2174" t="n">
        <v>1.13540768906118</v>
      </c>
      <c r="M2174" t="n">
        <v>0</v>
      </c>
      <c r="N2174" t="inlineStr">
        <is>
          <t>interior</t>
        </is>
      </c>
      <c r="O2174" t="inlineStr">
        <is>
          <t>Optimized allocation/budget balancing; not a strong-edge label</t>
        </is>
      </c>
      <c r="P2174">
        <f>1+SUMPRODUCT(Algo_Opt_Inputs!B576:AM576,Algo_Opt_Coefs!$B$4:$AM$4)</f>
        <v/>
      </c>
      <c r="Q2174">
        <f>MAX(I2174,MIN(J2174,P2174+H2174))</f>
        <v/>
      </c>
      <c r="R2174">
        <f>Q2174-L2174</f>
        <v/>
      </c>
    </row>
    <row r="2175">
      <c r="A2175" t="inlineStr">
        <is>
          <t>2024-10-24</t>
        </is>
      </c>
      <c r="B2175" t="inlineStr">
        <is>
          <t>10_P68</t>
        </is>
      </c>
      <c r="C2175" t="inlineStr">
        <is>
          <t>Optimized: Ratio profit floored</t>
        </is>
      </c>
      <c r="D2175" t="b">
        <v>0</v>
      </c>
      <c r="E2175" t="b">
        <v>0</v>
      </c>
      <c r="F2175" t="b">
        <v>1</v>
      </c>
      <c r="G2175" t="n">
        <v>1.475455067770665</v>
      </c>
      <c r="H2175" t="n">
        <v>0.3284245497918835</v>
      </c>
      <c r="I2175" t="n">
        <v>0.75</v>
      </c>
      <c r="J2175" t="n">
        <v>1</v>
      </c>
      <c r="K2175" t="n">
        <v>1</v>
      </c>
      <c r="L2175" t="n">
        <v>1</v>
      </c>
      <c r="M2175" t="n">
        <v>0</v>
      </c>
      <c r="N2175" t="inlineStr">
        <is>
          <t>ceiling</t>
        </is>
      </c>
      <c r="O2175" t="inlineStr">
        <is>
          <t>Archived09:16 cap</t>
        </is>
      </c>
      <c r="P2175">
        <f>1+SUMPRODUCT(Algo_Opt_Inputs!B577:AM577,Algo_Opt_Coefs!$B$4:$AM$4)</f>
        <v/>
      </c>
      <c r="Q2175">
        <f>MAX(I2175,MIN(J2175,P2175+H2175))</f>
        <v/>
      </c>
      <c r="R2175">
        <f>Q2175-L2175</f>
        <v/>
      </c>
    </row>
    <row r="2176">
      <c r="A2176" t="inlineStr">
        <is>
          <t>2024-10-28</t>
        </is>
      </c>
      <c r="B2176" t="inlineStr">
        <is>
          <t>10_P68</t>
        </is>
      </c>
      <c r="C2176" t="inlineStr">
        <is>
          <t>Optimized: Ratio profit floored</t>
        </is>
      </c>
      <c r="D2176" t="b">
        <v>1</v>
      </c>
      <c r="E2176" t="b">
        <v>0</v>
      </c>
      <c r="F2176" t="b">
        <v>0</v>
      </c>
      <c r="G2176" t="n">
        <v>0.002756882594504351</v>
      </c>
      <c r="H2176" t="n">
        <v>0.3284245497918835</v>
      </c>
      <c r="I2176" t="n">
        <v>0.75</v>
      </c>
      <c r="J2176" t="n">
        <v>1.15</v>
      </c>
      <c r="K2176" t="n">
        <v>0.75</v>
      </c>
      <c r="L2176" t="n">
        <v>0.75</v>
      </c>
      <c r="M2176" t="n">
        <v>0</v>
      </c>
      <c r="N2176" t="inlineStr">
        <is>
          <t>floor</t>
        </is>
      </c>
      <c r="O2176" t="inlineStr">
        <is>
          <t>Optimized allocation/budget balancing; not a strong-edge label</t>
        </is>
      </c>
      <c r="P2176">
        <f>1+SUMPRODUCT(Algo_Opt_Inputs!B578:AM578,Algo_Opt_Coefs!$B$4:$AM$4)</f>
        <v/>
      </c>
      <c r="Q2176">
        <f>MAX(I2176,MIN(J2176,P2176+H2176))</f>
        <v/>
      </c>
      <c r="R2176">
        <f>Q2176-L2176</f>
        <v/>
      </c>
    </row>
    <row r="2177">
      <c r="A2177" t="inlineStr">
        <is>
          <t>2024-10-30</t>
        </is>
      </c>
      <c r="B2177" t="inlineStr">
        <is>
          <t>10_P68</t>
        </is>
      </c>
      <c r="C2177" t="inlineStr">
        <is>
          <t>Optimized: Ratio profit floored</t>
        </is>
      </c>
      <c r="D2177" t="b">
        <v>0</v>
      </c>
      <c r="E2177" t="b">
        <v>0</v>
      </c>
      <c r="F2177" t="b">
        <v>1</v>
      </c>
      <c r="G2177" t="n">
        <v>1.71130171298857</v>
      </c>
      <c r="H2177" t="n">
        <v>0.3284245497918835</v>
      </c>
      <c r="I2177" t="n">
        <v>0.75</v>
      </c>
      <c r="J2177" t="n">
        <v>1</v>
      </c>
      <c r="K2177" t="n">
        <v>1</v>
      </c>
      <c r="L2177" t="n">
        <v>1</v>
      </c>
      <c r="M2177" t="n">
        <v>0</v>
      </c>
      <c r="N2177" t="inlineStr">
        <is>
          <t>ceiling</t>
        </is>
      </c>
      <c r="O2177" t="inlineStr">
        <is>
          <t>Archived09:16 cap</t>
        </is>
      </c>
      <c r="P2177">
        <f>1+SUMPRODUCT(Algo_Opt_Inputs!B579:AM579,Algo_Opt_Coefs!$B$4:$AM$4)</f>
        <v/>
      </c>
      <c r="Q2177">
        <f>MAX(I2177,MIN(J2177,P2177+H2177))</f>
        <v/>
      </c>
      <c r="R2177">
        <f>Q2177-L2177</f>
        <v/>
      </c>
    </row>
    <row r="2178">
      <c r="A2178" t="inlineStr">
        <is>
          <t>2024-10-31</t>
        </is>
      </c>
      <c r="B2178" t="inlineStr">
        <is>
          <t>10_P68</t>
        </is>
      </c>
      <c r="C2178" t="inlineStr">
        <is>
          <t>Optimized: Ratio profit floored</t>
        </is>
      </c>
      <c r="D2178" t="b">
        <v>0</v>
      </c>
      <c r="E2178" t="b">
        <v>0</v>
      </c>
      <c r="F2178" t="b">
        <v>1</v>
      </c>
      <c r="G2178" t="n">
        <v>2.150049111137971</v>
      </c>
      <c r="H2178" t="n">
        <v>0.3284245497918835</v>
      </c>
      <c r="I2178" t="n">
        <v>0.75</v>
      </c>
      <c r="J2178" t="n">
        <v>1</v>
      </c>
      <c r="K2178" t="n">
        <v>1</v>
      </c>
      <c r="L2178" t="n">
        <v>1</v>
      </c>
      <c r="M2178" t="n">
        <v>0</v>
      </c>
      <c r="N2178" t="inlineStr">
        <is>
          <t>ceiling</t>
        </is>
      </c>
      <c r="O2178" t="inlineStr">
        <is>
          <t>Archived09:16 cap</t>
        </is>
      </c>
      <c r="P2178">
        <f>1+SUMPRODUCT(Algo_Opt_Inputs!B580:AM580,Algo_Opt_Coefs!$B$4:$AM$4)</f>
        <v/>
      </c>
      <c r="Q2178">
        <f>MAX(I2178,MIN(J2178,P2178+H2178))</f>
        <v/>
      </c>
      <c r="R2178">
        <f>Q2178-L2178</f>
        <v/>
      </c>
    </row>
    <row r="2179">
      <c r="A2179" t="inlineStr">
        <is>
          <t>2024-11-04</t>
        </is>
      </c>
      <c r="B2179" t="inlineStr">
        <is>
          <t>10_P68</t>
        </is>
      </c>
      <c r="C2179" t="inlineStr">
        <is>
          <t>Optimized: Ratio profit floored</t>
        </is>
      </c>
      <c r="D2179" t="b">
        <v>1</v>
      </c>
      <c r="E2179" t="b">
        <v>0</v>
      </c>
      <c r="F2179" t="b">
        <v>1</v>
      </c>
      <c r="G2179" t="n">
        <v>0.4240472905160497</v>
      </c>
      <c r="H2179" t="n">
        <v>0.3284245497918835</v>
      </c>
      <c r="I2179" t="n">
        <v>0.75</v>
      </c>
      <c r="J2179" t="n">
        <v>1</v>
      </c>
      <c r="K2179" t="n">
        <v>0.7524718403079332</v>
      </c>
      <c r="L2179" t="n">
        <v>0.7524718403079332</v>
      </c>
      <c r="M2179" t="n">
        <v>0</v>
      </c>
      <c r="N2179" t="inlineStr">
        <is>
          <t>interior</t>
        </is>
      </c>
      <c r="O2179" t="inlineStr">
        <is>
          <t>Archived09:16 cap</t>
        </is>
      </c>
      <c r="P2179">
        <f>1+SUMPRODUCT(Algo_Opt_Inputs!B581:AM581,Algo_Opt_Coefs!$B$4:$AM$4)</f>
        <v/>
      </c>
      <c r="Q2179">
        <f>MAX(I2179,MIN(J2179,P2179+H2179))</f>
        <v/>
      </c>
      <c r="R2179">
        <f>Q2179-L2179</f>
        <v/>
      </c>
    </row>
    <row r="2180">
      <c r="A2180" t="inlineStr">
        <is>
          <t>2024-11-05</t>
        </is>
      </c>
      <c r="B2180" t="inlineStr">
        <is>
          <t>10_P68</t>
        </is>
      </c>
      <c r="C2180" t="inlineStr">
        <is>
          <t>Optimized: Ratio profit floored</t>
        </is>
      </c>
      <c r="D2180" t="b">
        <v>0</v>
      </c>
      <c r="E2180" t="b">
        <v>0</v>
      </c>
      <c r="F2180" t="b">
        <v>1</v>
      </c>
      <c r="G2180" t="n">
        <v>1.378185826612069</v>
      </c>
      <c r="H2180" t="n">
        <v>0.3284245497918835</v>
      </c>
      <c r="I2180" t="n">
        <v>0.75</v>
      </c>
      <c r="J2180" t="n">
        <v>1</v>
      </c>
      <c r="K2180" t="n">
        <v>1</v>
      </c>
      <c r="L2180" t="n">
        <v>1</v>
      </c>
      <c r="M2180" t="n">
        <v>0</v>
      </c>
      <c r="N2180" t="inlineStr">
        <is>
          <t>ceiling</t>
        </is>
      </c>
      <c r="O2180" t="inlineStr">
        <is>
          <t>Archived09:16 cap</t>
        </is>
      </c>
      <c r="P2180">
        <f>1+SUMPRODUCT(Algo_Opt_Inputs!B582:AM582,Algo_Opt_Coefs!$B$4:$AM$4)</f>
        <v/>
      </c>
      <c r="Q2180">
        <f>MAX(I2180,MIN(J2180,P2180+H2180))</f>
        <v/>
      </c>
      <c r="R2180">
        <f>Q2180-L2180</f>
        <v/>
      </c>
    </row>
    <row r="2181">
      <c r="A2181" t="inlineStr">
        <is>
          <t>2024-11-06</t>
        </is>
      </c>
      <c r="B2181" t="inlineStr">
        <is>
          <t>10_P68</t>
        </is>
      </c>
      <c r="C2181" t="inlineStr">
        <is>
          <t>Optimized: Ratio profit floored</t>
        </is>
      </c>
      <c r="D2181" t="b">
        <v>1</v>
      </c>
      <c r="E2181" t="b">
        <v>0</v>
      </c>
      <c r="F2181" t="b">
        <v>0</v>
      </c>
      <c r="G2181" t="n">
        <v>0.5108832292640726</v>
      </c>
      <c r="H2181" t="n">
        <v>0.3284245497918835</v>
      </c>
      <c r="I2181" t="n">
        <v>0.75</v>
      </c>
      <c r="J2181" t="n">
        <v>1.15</v>
      </c>
      <c r="K2181" t="n">
        <v>0.8393077790559561</v>
      </c>
      <c r="L2181" t="n">
        <v>0.8393077790559563</v>
      </c>
      <c r="M2181" t="n">
        <v>-2.220446049250313e-16</v>
      </c>
      <c r="N2181" t="inlineStr">
        <is>
          <t>interior</t>
        </is>
      </c>
      <c r="O2181" t="inlineStr">
        <is>
          <t>Optimized allocation/budget balancing; not a strong-edge label</t>
        </is>
      </c>
      <c r="P2181">
        <f>1+SUMPRODUCT(Algo_Opt_Inputs!B583:AM583,Algo_Opt_Coefs!$B$4:$AM$4)</f>
        <v/>
      </c>
      <c r="Q2181">
        <f>MAX(I2181,MIN(J2181,P2181+H2181))</f>
        <v/>
      </c>
      <c r="R2181">
        <f>Q2181-L2181</f>
        <v/>
      </c>
    </row>
    <row r="2182">
      <c r="A2182" t="inlineStr">
        <is>
          <t>2024-11-07</t>
        </is>
      </c>
      <c r="B2182" t="inlineStr">
        <is>
          <t>10_P68</t>
        </is>
      </c>
      <c r="C2182" t="inlineStr">
        <is>
          <t>Optimized: Ratio profit floored</t>
        </is>
      </c>
      <c r="D2182" t="b">
        <v>0</v>
      </c>
      <c r="E2182" t="b">
        <v>0</v>
      </c>
      <c r="F2182" t="b">
        <v>0</v>
      </c>
      <c r="G2182" t="n">
        <v>1.885137470233154</v>
      </c>
      <c r="H2182" t="n">
        <v>0.3284245497918835</v>
      </c>
      <c r="I2182" t="n">
        <v>0.75</v>
      </c>
      <c r="J2182" t="n">
        <v>1.15</v>
      </c>
      <c r="K2182" t="n">
        <v>1.15</v>
      </c>
      <c r="L2182" t="n">
        <v>1.15</v>
      </c>
      <c r="M2182" t="n">
        <v>0</v>
      </c>
      <c r="N2182" t="inlineStr">
        <is>
          <t>ceiling</t>
        </is>
      </c>
      <c r="O2182" t="inlineStr">
        <is>
          <t>Optimized allocation/budget balancing; not a strong-edge label</t>
        </is>
      </c>
      <c r="P2182">
        <f>1+SUMPRODUCT(Algo_Opt_Inputs!B584:AM584,Algo_Opt_Coefs!$B$4:$AM$4)</f>
        <v/>
      </c>
      <c r="Q2182">
        <f>MAX(I2182,MIN(J2182,P2182+H2182))</f>
        <v/>
      </c>
      <c r="R2182">
        <f>Q2182-L2182</f>
        <v/>
      </c>
    </row>
    <row r="2183">
      <c r="A2183" t="inlineStr">
        <is>
          <t>2024-11-08</t>
        </is>
      </c>
      <c r="B2183" t="inlineStr">
        <is>
          <t>10_P68</t>
        </is>
      </c>
      <c r="C2183" t="inlineStr">
        <is>
          <t>Optimized: Ratio profit floored</t>
        </is>
      </c>
      <c r="D2183" t="b">
        <v>0</v>
      </c>
      <c r="E2183" t="b">
        <v>0</v>
      </c>
      <c r="F2183" t="b">
        <v>1</v>
      </c>
      <c r="G2183" t="n">
        <v>2.065205375803281</v>
      </c>
      <c r="H2183" t="n">
        <v>0.3284245497918835</v>
      </c>
      <c r="I2183" t="n">
        <v>0.75</v>
      </c>
      <c r="J2183" t="n">
        <v>1</v>
      </c>
      <c r="K2183" t="n">
        <v>1</v>
      </c>
      <c r="L2183" t="n">
        <v>1</v>
      </c>
      <c r="M2183" t="n">
        <v>0</v>
      </c>
      <c r="N2183" t="inlineStr">
        <is>
          <t>ceiling</t>
        </is>
      </c>
      <c r="O2183" t="inlineStr">
        <is>
          <t>Archived09:16 cap</t>
        </is>
      </c>
      <c r="P2183">
        <f>1+SUMPRODUCT(Algo_Opt_Inputs!B585:AM585,Algo_Opt_Coefs!$B$4:$AM$4)</f>
        <v/>
      </c>
      <c r="Q2183">
        <f>MAX(I2183,MIN(J2183,P2183+H2183))</f>
        <v/>
      </c>
      <c r="R2183">
        <f>Q2183-L2183</f>
        <v/>
      </c>
    </row>
    <row r="2184">
      <c r="A2184" t="inlineStr">
        <is>
          <t>2024-11-13</t>
        </is>
      </c>
      <c r="B2184" t="inlineStr">
        <is>
          <t>10_P68</t>
        </is>
      </c>
      <c r="C2184" t="inlineStr">
        <is>
          <t>Optimized: Ratio profit floored</t>
        </is>
      </c>
      <c r="D2184" t="b">
        <v>0</v>
      </c>
      <c r="E2184" t="b">
        <v>0</v>
      </c>
      <c r="F2184" t="b">
        <v>0</v>
      </c>
      <c r="G2184" t="n">
        <v>0.7930731449948074</v>
      </c>
      <c r="H2184" t="n">
        <v>0.3284245497918835</v>
      </c>
      <c r="I2184" t="n">
        <v>0.75</v>
      </c>
      <c r="J2184" t="n">
        <v>1.15</v>
      </c>
      <c r="K2184" t="n">
        <v>1.121497694786691</v>
      </c>
      <c r="L2184" t="n">
        <v>1.121497694786691</v>
      </c>
      <c r="M2184" t="n">
        <v>0</v>
      </c>
      <c r="N2184" t="inlineStr">
        <is>
          <t>interior</t>
        </is>
      </c>
      <c r="O2184" t="inlineStr">
        <is>
          <t>Optimized allocation/budget balancing; not a strong-edge label</t>
        </is>
      </c>
      <c r="P2184">
        <f>1+SUMPRODUCT(Algo_Opt_Inputs!B586:AM586,Algo_Opt_Coefs!$B$4:$AM$4)</f>
        <v/>
      </c>
      <c r="Q2184">
        <f>MAX(I2184,MIN(J2184,P2184+H2184))</f>
        <v/>
      </c>
      <c r="R2184">
        <f>Q2184-L2184</f>
        <v/>
      </c>
    </row>
    <row r="2185">
      <c r="A2185" t="inlineStr">
        <is>
          <t>2024-11-14</t>
        </is>
      </c>
      <c r="B2185" t="inlineStr">
        <is>
          <t>10_P68</t>
        </is>
      </c>
      <c r="C2185" t="inlineStr">
        <is>
          <t>Optimized: Ratio profit floored</t>
        </is>
      </c>
      <c r="D2185" t="b">
        <v>0</v>
      </c>
      <c r="E2185" t="b">
        <v>0</v>
      </c>
      <c r="F2185" t="b">
        <v>1</v>
      </c>
      <c r="G2185" t="n">
        <v>1.791498050274538</v>
      </c>
      <c r="H2185" t="n">
        <v>0.3284245497918835</v>
      </c>
      <c r="I2185" t="n">
        <v>0.75</v>
      </c>
      <c r="J2185" t="n">
        <v>1</v>
      </c>
      <c r="K2185" t="n">
        <v>1</v>
      </c>
      <c r="L2185" t="n">
        <v>1</v>
      </c>
      <c r="M2185" t="n">
        <v>0</v>
      </c>
      <c r="N2185" t="inlineStr">
        <is>
          <t>ceiling</t>
        </is>
      </c>
      <c r="O2185" t="inlineStr">
        <is>
          <t>Archived09:16 cap</t>
        </is>
      </c>
      <c r="P2185">
        <f>1+SUMPRODUCT(Algo_Opt_Inputs!B587:AM587,Algo_Opt_Coefs!$B$4:$AM$4)</f>
        <v/>
      </c>
      <c r="Q2185">
        <f>MAX(I2185,MIN(J2185,P2185+H2185))</f>
        <v/>
      </c>
      <c r="R2185">
        <f>Q2185-L2185</f>
        <v/>
      </c>
    </row>
    <row r="2186">
      <c r="A2186" t="inlineStr">
        <is>
          <t>2024-11-21</t>
        </is>
      </c>
      <c r="B2186" t="inlineStr">
        <is>
          <t>10_P68</t>
        </is>
      </c>
      <c r="C2186" t="inlineStr">
        <is>
          <t>Optimized: Ratio profit floored</t>
        </is>
      </c>
      <c r="D2186" t="b">
        <v>0</v>
      </c>
      <c r="E2186" t="b">
        <v>0</v>
      </c>
      <c r="F2186" t="b">
        <v>1</v>
      </c>
      <c r="G2186" t="n">
        <v>2.220345341733101</v>
      </c>
      <c r="H2186" t="n">
        <v>0.3284245497918835</v>
      </c>
      <c r="I2186" t="n">
        <v>0.75</v>
      </c>
      <c r="J2186" t="n">
        <v>1</v>
      </c>
      <c r="K2186" t="n">
        <v>1</v>
      </c>
      <c r="L2186" t="n">
        <v>1</v>
      </c>
      <c r="M2186" t="n">
        <v>0</v>
      </c>
      <c r="N2186" t="inlineStr">
        <is>
          <t>ceiling</t>
        </is>
      </c>
      <c r="O2186" t="inlineStr">
        <is>
          <t>Archived09:16 cap</t>
        </is>
      </c>
      <c r="P2186">
        <f>1+SUMPRODUCT(Algo_Opt_Inputs!B588:AM588,Algo_Opt_Coefs!$B$4:$AM$4)</f>
        <v/>
      </c>
      <c r="Q2186">
        <f>MAX(I2186,MIN(J2186,P2186+H2186))</f>
        <v/>
      </c>
      <c r="R2186">
        <f>Q2186-L2186</f>
        <v/>
      </c>
    </row>
    <row r="2187">
      <c r="A2187" t="inlineStr">
        <is>
          <t>2024-11-22</t>
        </is>
      </c>
      <c r="B2187" t="inlineStr">
        <is>
          <t>10_P68</t>
        </is>
      </c>
      <c r="C2187" t="inlineStr">
        <is>
          <t>Optimized: Ratio profit floored</t>
        </is>
      </c>
      <c r="D2187" t="b">
        <v>1</v>
      </c>
      <c r="E2187" t="b">
        <v>0</v>
      </c>
      <c r="F2187" t="b">
        <v>0</v>
      </c>
      <c r="G2187" t="n">
        <v>-0.01716094882498176</v>
      </c>
      <c r="H2187" t="n">
        <v>0.3284245497918835</v>
      </c>
      <c r="I2187" t="n">
        <v>0.75</v>
      </c>
      <c r="J2187" t="n">
        <v>1.15</v>
      </c>
      <c r="K2187" t="n">
        <v>0.75</v>
      </c>
      <c r="L2187" t="n">
        <v>0.75</v>
      </c>
      <c r="M2187" t="n">
        <v>0</v>
      </c>
      <c r="N2187" t="inlineStr">
        <is>
          <t>floor</t>
        </is>
      </c>
      <c r="O2187" t="inlineStr">
        <is>
          <t>Optimized allocation/budget balancing; not a strong-edge label</t>
        </is>
      </c>
      <c r="P2187">
        <f>1+SUMPRODUCT(Algo_Opt_Inputs!B589:AM589,Algo_Opt_Coefs!$B$4:$AM$4)</f>
        <v/>
      </c>
      <c r="Q2187">
        <f>MAX(I2187,MIN(J2187,P2187+H2187))</f>
        <v/>
      </c>
      <c r="R2187">
        <f>Q2187-L2187</f>
        <v/>
      </c>
    </row>
    <row r="2188">
      <c r="A2188" t="inlineStr">
        <is>
          <t>2024-11-27</t>
        </is>
      </c>
      <c r="B2188" t="inlineStr">
        <is>
          <t>10_P68</t>
        </is>
      </c>
      <c r="C2188" t="inlineStr">
        <is>
          <t>Optimized: Ratio profit floored</t>
        </is>
      </c>
      <c r="D2188" t="b">
        <v>0</v>
      </c>
      <c r="E2188" t="b">
        <v>0</v>
      </c>
      <c r="F2188" t="b">
        <v>0</v>
      </c>
      <c r="G2188" t="n">
        <v>1.143531020116552</v>
      </c>
      <c r="H2188" t="n">
        <v>0.3284245497918835</v>
      </c>
      <c r="I2188" t="n">
        <v>0.75</v>
      </c>
      <c r="J2188" t="n">
        <v>1.15</v>
      </c>
      <c r="K2188" t="n">
        <v>1.15</v>
      </c>
      <c r="L2188" t="n">
        <v>1.15</v>
      </c>
      <c r="M2188" t="n">
        <v>0</v>
      </c>
      <c r="N2188" t="inlineStr">
        <is>
          <t>ceiling</t>
        </is>
      </c>
      <c r="O2188" t="inlineStr">
        <is>
          <t>Optimized allocation/budget balancing; not a strong-edge label</t>
        </is>
      </c>
      <c r="P2188">
        <f>1+SUMPRODUCT(Algo_Opt_Inputs!B590:AM590,Algo_Opt_Coefs!$B$4:$AM$4)</f>
        <v/>
      </c>
      <c r="Q2188">
        <f>MAX(I2188,MIN(J2188,P2188+H2188))</f>
        <v/>
      </c>
      <c r="R2188">
        <f>Q2188-L2188</f>
        <v/>
      </c>
    </row>
    <row r="2189">
      <c r="A2189" t="inlineStr">
        <is>
          <t>2024-11-28</t>
        </is>
      </c>
      <c r="B2189" t="inlineStr">
        <is>
          <t>10_P68</t>
        </is>
      </c>
      <c r="C2189" t="inlineStr">
        <is>
          <t>Optimized: Ratio profit floored</t>
        </is>
      </c>
      <c r="D2189" t="b">
        <v>1</v>
      </c>
      <c r="E2189" t="b">
        <v>0</v>
      </c>
      <c r="F2189" t="b">
        <v>1</v>
      </c>
      <c r="G2189" t="n">
        <v>1.675348395524916</v>
      </c>
      <c r="H2189" t="n">
        <v>0.3284245497918835</v>
      </c>
      <c r="I2189" t="n">
        <v>0.75</v>
      </c>
      <c r="J2189" t="n">
        <v>1</v>
      </c>
      <c r="K2189" t="n">
        <v>1</v>
      </c>
      <c r="L2189" t="n">
        <v>1</v>
      </c>
      <c r="M2189" t="n">
        <v>0</v>
      </c>
      <c r="N2189" t="inlineStr">
        <is>
          <t>ceiling</t>
        </is>
      </c>
      <c r="O2189" t="inlineStr">
        <is>
          <t>Archived09:16 cap</t>
        </is>
      </c>
      <c r="P2189">
        <f>1+SUMPRODUCT(Algo_Opt_Inputs!B591:AM591,Algo_Opt_Coefs!$B$4:$AM$4)</f>
        <v/>
      </c>
      <c r="Q2189">
        <f>MAX(I2189,MIN(J2189,P2189+H2189))</f>
        <v/>
      </c>
      <c r="R2189">
        <f>Q2189-L2189</f>
        <v/>
      </c>
    </row>
    <row r="2190">
      <c r="A2190" t="inlineStr">
        <is>
          <t>2024-12-03</t>
        </is>
      </c>
      <c r="B2190" t="inlineStr">
        <is>
          <t>10_P68</t>
        </is>
      </c>
      <c r="C2190" t="inlineStr">
        <is>
          <t>Optimized: Ratio profit floored</t>
        </is>
      </c>
      <c r="D2190" t="b">
        <v>0</v>
      </c>
      <c r="E2190" t="b">
        <v>0</v>
      </c>
      <c r="F2190" t="b">
        <v>0</v>
      </c>
      <c r="G2190" t="n">
        <v>0.7451380677411554</v>
      </c>
      <c r="H2190" t="n">
        <v>0.3284245497918835</v>
      </c>
      <c r="I2190" t="n">
        <v>0.75</v>
      </c>
      <c r="J2190" t="n">
        <v>1.15</v>
      </c>
      <c r="K2190" t="n">
        <v>1.073562617533039</v>
      </c>
      <c r="L2190" t="n">
        <v>1.073562617533039</v>
      </c>
      <c r="M2190" t="n">
        <v>-2.220446049250313e-16</v>
      </c>
      <c r="N2190" t="inlineStr">
        <is>
          <t>interior</t>
        </is>
      </c>
      <c r="O2190" t="inlineStr">
        <is>
          <t>Optimized allocation/budget balancing; not a strong-edge label</t>
        </is>
      </c>
      <c r="P2190">
        <f>1+SUMPRODUCT(Algo_Opt_Inputs!B592:AM592,Algo_Opt_Coefs!$B$4:$AM$4)</f>
        <v/>
      </c>
      <c r="Q2190">
        <f>MAX(I2190,MIN(J2190,P2190+H2190))</f>
        <v/>
      </c>
      <c r="R2190">
        <f>Q2190-L2190</f>
        <v/>
      </c>
    </row>
    <row r="2191">
      <c r="A2191" t="inlineStr">
        <is>
          <t>2024-12-04</t>
        </is>
      </c>
      <c r="B2191" t="inlineStr">
        <is>
          <t>10_P68</t>
        </is>
      </c>
      <c r="C2191" t="inlineStr">
        <is>
          <t>Optimized: Ratio profit floored</t>
        </is>
      </c>
      <c r="D2191" t="b">
        <v>0</v>
      </c>
      <c r="E2191" t="b">
        <v>0</v>
      </c>
      <c r="F2191" t="b">
        <v>1</v>
      </c>
      <c r="G2191" t="n">
        <v>1.107436383960827</v>
      </c>
      <c r="H2191" t="n">
        <v>0.3284245497918835</v>
      </c>
      <c r="I2191" t="n">
        <v>0.75</v>
      </c>
      <c r="J2191" t="n">
        <v>1</v>
      </c>
      <c r="K2191" t="n">
        <v>1</v>
      </c>
      <c r="L2191" t="n">
        <v>1</v>
      </c>
      <c r="M2191" t="n">
        <v>0</v>
      </c>
      <c r="N2191" t="inlineStr">
        <is>
          <t>ceiling</t>
        </is>
      </c>
      <c r="O2191" t="inlineStr">
        <is>
          <t>Archived09:16 cap</t>
        </is>
      </c>
      <c r="P2191">
        <f>1+SUMPRODUCT(Algo_Opt_Inputs!B593:AM593,Algo_Opt_Coefs!$B$4:$AM$4)</f>
        <v/>
      </c>
      <c r="Q2191">
        <f>MAX(I2191,MIN(J2191,P2191+H2191))</f>
        <v/>
      </c>
      <c r="R2191">
        <f>Q2191-L2191</f>
        <v/>
      </c>
    </row>
    <row r="2192">
      <c r="A2192" t="inlineStr">
        <is>
          <t>2024-12-05</t>
        </is>
      </c>
      <c r="B2192" t="inlineStr">
        <is>
          <t>10_P68</t>
        </is>
      </c>
      <c r="C2192" t="inlineStr">
        <is>
          <t>Optimized: Ratio profit floored</t>
        </is>
      </c>
      <c r="D2192" t="b">
        <v>1</v>
      </c>
      <c r="E2192" t="b">
        <v>0</v>
      </c>
      <c r="F2192" t="b">
        <v>1</v>
      </c>
      <c r="G2192" t="n">
        <v>1.380306203468758</v>
      </c>
      <c r="H2192" t="n">
        <v>0.3284245497918835</v>
      </c>
      <c r="I2192" t="n">
        <v>0.75</v>
      </c>
      <c r="J2192" t="n">
        <v>1</v>
      </c>
      <c r="K2192" t="n">
        <v>1</v>
      </c>
      <c r="L2192" t="n">
        <v>1</v>
      </c>
      <c r="M2192" t="n">
        <v>0</v>
      </c>
      <c r="N2192" t="inlineStr">
        <is>
          <t>ceiling</t>
        </is>
      </c>
      <c r="O2192" t="inlineStr">
        <is>
          <t>Archived09:16 cap</t>
        </is>
      </c>
      <c r="P2192">
        <f>1+SUMPRODUCT(Algo_Opt_Inputs!B594:AM594,Algo_Opt_Coefs!$B$4:$AM$4)</f>
        <v/>
      </c>
      <c r="Q2192">
        <f>MAX(I2192,MIN(J2192,P2192+H2192))</f>
        <v/>
      </c>
      <c r="R2192">
        <f>Q2192-L2192</f>
        <v/>
      </c>
    </row>
    <row r="2193">
      <c r="A2193" t="inlineStr">
        <is>
          <t>2024-12-06</t>
        </is>
      </c>
      <c r="B2193" t="inlineStr">
        <is>
          <t>10_P68</t>
        </is>
      </c>
      <c r="C2193" t="inlineStr">
        <is>
          <t>Optimized: Ratio profit floored</t>
        </is>
      </c>
      <c r="D2193" t="b">
        <v>0</v>
      </c>
      <c r="E2193" t="b">
        <v>0</v>
      </c>
      <c r="F2193" t="b">
        <v>1</v>
      </c>
      <c r="G2193" t="n">
        <v>0.9762886219912993</v>
      </c>
      <c r="H2193" t="n">
        <v>0.3284245497918835</v>
      </c>
      <c r="I2193" t="n">
        <v>0.75</v>
      </c>
      <c r="J2193" t="n">
        <v>1</v>
      </c>
      <c r="K2193" t="n">
        <v>1</v>
      </c>
      <c r="L2193" t="n">
        <v>1</v>
      </c>
      <c r="M2193" t="n">
        <v>0</v>
      </c>
      <c r="N2193" t="inlineStr">
        <is>
          <t>ceiling</t>
        </is>
      </c>
      <c r="O2193" t="inlineStr">
        <is>
          <t>Archived09:16 cap</t>
        </is>
      </c>
      <c r="P2193">
        <f>1+SUMPRODUCT(Algo_Opt_Inputs!B595:AM595,Algo_Opt_Coefs!$B$4:$AM$4)</f>
        <v/>
      </c>
      <c r="Q2193">
        <f>MAX(I2193,MIN(J2193,P2193+H2193))</f>
        <v/>
      </c>
      <c r="R2193">
        <f>Q2193-L2193</f>
        <v/>
      </c>
    </row>
    <row r="2194">
      <c r="A2194" t="inlineStr">
        <is>
          <t>2024-12-09</t>
        </is>
      </c>
      <c r="B2194" t="inlineStr">
        <is>
          <t>10_P68</t>
        </is>
      </c>
      <c r="C2194" t="inlineStr">
        <is>
          <t>Optimized: Ratio profit floored</t>
        </is>
      </c>
      <c r="D2194" t="b">
        <v>0</v>
      </c>
      <c r="E2194" t="b">
        <v>0</v>
      </c>
      <c r="F2194" t="b">
        <v>0</v>
      </c>
      <c r="G2194" t="n">
        <v>1.019169073390476</v>
      </c>
      <c r="H2194" t="n">
        <v>0.3284245497918835</v>
      </c>
      <c r="I2194" t="n">
        <v>0.75</v>
      </c>
      <c r="J2194" t="n">
        <v>1.15</v>
      </c>
      <c r="K2194" t="n">
        <v>1.15</v>
      </c>
      <c r="L2194" t="n">
        <v>1.15</v>
      </c>
      <c r="M2194" t="n">
        <v>0</v>
      </c>
      <c r="N2194" t="inlineStr">
        <is>
          <t>ceiling</t>
        </is>
      </c>
      <c r="O2194" t="inlineStr">
        <is>
          <t>Optimized allocation/budget balancing; not a strong-edge label</t>
        </is>
      </c>
      <c r="P2194">
        <f>1+SUMPRODUCT(Algo_Opt_Inputs!B596:AM596,Algo_Opt_Coefs!$B$4:$AM$4)</f>
        <v/>
      </c>
      <c r="Q2194">
        <f>MAX(I2194,MIN(J2194,P2194+H2194))</f>
        <v/>
      </c>
      <c r="R2194">
        <f>Q2194-L2194</f>
        <v/>
      </c>
    </row>
    <row r="2195">
      <c r="A2195" t="inlineStr">
        <is>
          <t>2024-12-10</t>
        </is>
      </c>
      <c r="B2195" t="inlineStr">
        <is>
          <t>10_P68</t>
        </is>
      </c>
      <c r="C2195" t="inlineStr">
        <is>
          <t>Optimized: Ratio profit floored</t>
        </is>
      </c>
      <c r="D2195" t="b">
        <v>0</v>
      </c>
      <c r="E2195" t="b">
        <v>0</v>
      </c>
      <c r="F2195" t="b">
        <v>0</v>
      </c>
      <c r="G2195" t="n">
        <v>1.481067813534462</v>
      </c>
      <c r="H2195" t="n">
        <v>0.3284245497918835</v>
      </c>
      <c r="I2195" t="n">
        <v>0.75</v>
      </c>
      <c r="J2195" t="n">
        <v>1.15</v>
      </c>
      <c r="K2195" t="n">
        <v>1.15</v>
      </c>
      <c r="L2195" t="n">
        <v>1.15</v>
      </c>
      <c r="M2195" t="n">
        <v>0</v>
      </c>
      <c r="N2195" t="inlineStr">
        <is>
          <t>ceiling</t>
        </is>
      </c>
      <c r="O2195" t="inlineStr">
        <is>
          <t>Optimized allocation/budget balancing; not a strong-edge label</t>
        </is>
      </c>
      <c r="P2195">
        <f>1+SUMPRODUCT(Algo_Opt_Inputs!B597:AM597,Algo_Opt_Coefs!$B$4:$AM$4)</f>
        <v/>
      </c>
      <c r="Q2195">
        <f>MAX(I2195,MIN(J2195,P2195+H2195))</f>
        <v/>
      </c>
      <c r="R2195">
        <f>Q2195-L2195</f>
        <v/>
      </c>
    </row>
    <row r="2196">
      <c r="A2196" t="inlineStr">
        <is>
          <t>2024-12-11</t>
        </is>
      </c>
      <c r="B2196" t="inlineStr">
        <is>
          <t>10_P68</t>
        </is>
      </c>
      <c r="C2196" t="inlineStr">
        <is>
          <t>Optimized: Ratio profit floored</t>
        </is>
      </c>
      <c r="D2196" t="b">
        <v>0</v>
      </c>
      <c r="E2196" t="b">
        <v>0</v>
      </c>
      <c r="F2196" t="b">
        <v>0</v>
      </c>
      <c r="G2196" t="n">
        <v>1.245681915442196</v>
      </c>
      <c r="H2196" t="n">
        <v>0.3284245497918835</v>
      </c>
      <c r="I2196" t="n">
        <v>0.75</v>
      </c>
      <c r="J2196" t="n">
        <v>1.15</v>
      </c>
      <c r="K2196" t="n">
        <v>1.15</v>
      </c>
      <c r="L2196" t="n">
        <v>1.15</v>
      </c>
      <c r="M2196" t="n">
        <v>0</v>
      </c>
      <c r="N2196" t="inlineStr">
        <is>
          <t>ceiling</t>
        </is>
      </c>
      <c r="O2196" t="inlineStr">
        <is>
          <t>Optimized allocation/budget balancing; not a strong-edge label</t>
        </is>
      </c>
      <c r="P2196">
        <f>1+SUMPRODUCT(Algo_Opt_Inputs!B598:AM598,Algo_Opt_Coefs!$B$4:$AM$4)</f>
        <v/>
      </c>
      <c r="Q2196">
        <f>MAX(I2196,MIN(J2196,P2196+H2196))</f>
        <v/>
      </c>
      <c r="R2196">
        <f>Q2196-L2196</f>
        <v/>
      </c>
    </row>
    <row r="2197">
      <c r="A2197" t="inlineStr">
        <is>
          <t>2024-12-13</t>
        </is>
      </c>
      <c r="B2197" t="inlineStr">
        <is>
          <t>10_P68</t>
        </is>
      </c>
      <c r="C2197" t="inlineStr">
        <is>
          <t>Optimized: Ratio profit floored</t>
        </is>
      </c>
      <c r="D2197" t="b">
        <v>0</v>
      </c>
      <c r="E2197" t="b">
        <v>0</v>
      </c>
      <c r="F2197" t="b">
        <v>1</v>
      </c>
      <c r="G2197" t="n">
        <v>1.000427621821289</v>
      </c>
      <c r="H2197" t="n">
        <v>0.3284245497918835</v>
      </c>
      <c r="I2197" t="n">
        <v>0.75</v>
      </c>
      <c r="J2197" t="n">
        <v>1</v>
      </c>
      <c r="K2197" t="n">
        <v>1</v>
      </c>
      <c r="L2197" t="n">
        <v>1</v>
      </c>
      <c r="M2197" t="n">
        <v>0</v>
      </c>
      <c r="N2197" t="inlineStr">
        <is>
          <t>ceiling</t>
        </is>
      </c>
      <c r="O2197" t="inlineStr">
        <is>
          <t>Archived09:16 cap</t>
        </is>
      </c>
      <c r="P2197">
        <f>1+SUMPRODUCT(Algo_Opt_Inputs!B599:AM599,Algo_Opt_Coefs!$B$4:$AM$4)</f>
        <v/>
      </c>
      <c r="Q2197">
        <f>MAX(I2197,MIN(J2197,P2197+H2197))</f>
        <v/>
      </c>
      <c r="R2197">
        <f>Q2197-L2197</f>
        <v/>
      </c>
    </row>
    <row r="2198">
      <c r="A2198" t="inlineStr">
        <is>
          <t>2024-12-17</t>
        </is>
      </c>
      <c r="B2198" t="inlineStr">
        <is>
          <t>10_P68</t>
        </is>
      </c>
      <c r="C2198" t="inlineStr">
        <is>
          <t>Optimized: Ratio profit floored</t>
        </is>
      </c>
      <c r="D2198" t="b">
        <v>0</v>
      </c>
      <c r="E2198" t="b">
        <v>0</v>
      </c>
      <c r="F2198" t="b">
        <v>0</v>
      </c>
      <c r="G2198" t="n">
        <v>0.2973097934231939</v>
      </c>
      <c r="H2198" t="n">
        <v>0.3284245497918835</v>
      </c>
      <c r="I2198" t="n">
        <v>0.75</v>
      </c>
      <c r="J2198" t="n">
        <v>1.15</v>
      </c>
      <c r="K2198" t="n">
        <v>0.75</v>
      </c>
      <c r="L2198" t="n">
        <v>0.75</v>
      </c>
      <c r="M2198" t="n">
        <v>0</v>
      </c>
      <c r="N2198" t="inlineStr">
        <is>
          <t>floor</t>
        </is>
      </c>
      <c r="O2198" t="inlineStr">
        <is>
          <t>Optimized allocation/budget balancing; not a strong-edge label</t>
        </is>
      </c>
      <c r="P2198">
        <f>1+SUMPRODUCT(Algo_Opt_Inputs!B600:AM600,Algo_Opt_Coefs!$B$4:$AM$4)</f>
        <v/>
      </c>
      <c r="Q2198">
        <f>MAX(I2198,MIN(J2198,P2198+H2198))</f>
        <v/>
      </c>
      <c r="R2198">
        <f>Q2198-L2198</f>
        <v/>
      </c>
    </row>
    <row r="2199">
      <c r="A2199" t="inlineStr">
        <is>
          <t>2024-12-18</t>
        </is>
      </c>
      <c r="B2199" t="inlineStr">
        <is>
          <t>10_P68</t>
        </is>
      </c>
      <c r="C2199" t="inlineStr">
        <is>
          <t>Optimized: Ratio profit floored</t>
        </is>
      </c>
      <c r="D2199" t="b">
        <v>0</v>
      </c>
      <c r="E2199" t="b">
        <v>0</v>
      </c>
      <c r="F2199" t="b">
        <v>0</v>
      </c>
      <c r="G2199" t="n">
        <v>0.818420344793331</v>
      </c>
      <c r="H2199" t="n">
        <v>0.3284245497918835</v>
      </c>
      <c r="I2199" t="n">
        <v>0.75</v>
      </c>
      <c r="J2199" t="n">
        <v>1.15</v>
      </c>
      <c r="K2199" t="n">
        <v>1.146844894585215</v>
      </c>
      <c r="L2199" t="n">
        <v>1.146844894585215</v>
      </c>
      <c r="M2199" t="n">
        <v>-4.440892098500626e-16</v>
      </c>
      <c r="N2199" t="inlineStr">
        <is>
          <t>interior</t>
        </is>
      </c>
      <c r="O2199" t="inlineStr">
        <is>
          <t>Optimized allocation/budget balancing; not a strong-edge label</t>
        </is>
      </c>
      <c r="P2199">
        <f>1+SUMPRODUCT(Algo_Opt_Inputs!B601:AM601,Algo_Opt_Coefs!$B$4:$AM$4)</f>
        <v/>
      </c>
      <c r="Q2199">
        <f>MAX(I2199,MIN(J2199,P2199+H2199))</f>
        <v/>
      </c>
      <c r="R2199">
        <f>Q2199-L2199</f>
        <v/>
      </c>
    </row>
    <row r="2200">
      <c r="A2200" t="inlineStr">
        <is>
          <t>2024-12-19</t>
        </is>
      </c>
      <c r="B2200" t="inlineStr">
        <is>
          <t>10_P68</t>
        </is>
      </c>
      <c r="C2200" t="inlineStr">
        <is>
          <t>Optimized: Ratio profit floored</t>
        </is>
      </c>
      <c r="D2200" t="b">
        <v>0</v>
      </c>
      <c r="E2200" t="b">
        <v>0</v>
      </c>
      <c r="F2200" t="b">
        <v>1</v>
      </c>
      <c r="G2200" t="n">
        <v>3.330316727883063</v>
      </c>
      <c r="H2200" t="n">
        <v>0.3284245497918835</v>
      </c>
      <c r="I2200" t="n">
        <v>0.75</v>
      </c>
      <c r="J2200" t="n">
        <v>1</v>
      </c>
      <c r="K2200" t="n">
        <v>1</v>
      </c>
      <c r="L2200" t="n">
        <v>1</v>
      </c>
      <c r="M2200" t="n">
        <v>0</v>
      </c>
      <c r="N2200" t="inlineStr">
        <is>
          <t>ceiling</t>
        </is>
      </c>
      <c r="O2200" t="inlineStr">
        <is>
          <t>Archived09:16 cap</t>
        </is>
      </c>
      <c r="P2200">
        <f>1+SUMPRODUCT(Algo_Opt_Inputs!B602:AM602,Algo_Opt_Coefs!$B$4:$AM$4)</f>
        <v/>
      </c>
      <c r="Q2200">
        <f>MAX(I2200,MIN(J2200,P2200+H2200))</f>
        <v/>
      </c>
      <c r="R2200">
        <f>Q2200-L2200</f>
        <v/>
      </c>
    </row>
    <row r="2201">
      <c r="A2201" t="inlineStr">
        <is>
          <t>2024-12-26</t>
        </is>
      </c>
      <c r="B2201" t="inlineStr">
        <is>
          <t>10_P68</t>
        </is>
      </c>
      <c r="C2201" t="inlineStr">
        <is>
          <t>Optimized: Ratio profit floored</t>
        </is>
      </c>
      <c r="D2201" t="b">
        <v>0</v>
      </c>
      <c r="E2201" t="b">
        <v>0</v>
      </c>
      <c r="F2201" t="b">
        <v>0</v>
      </c>
      <c r="G2201" t="n">
        <v>1.871897020306755</v>
      </c>
      <c r="H2201" t="n">
        <v>0.3284245497918835</v>
      </c>
      <c r="I2201" t="n">
        <v>0.75</v>
      </c>
      <c r="J2201" t="n">
        <v>1.15</v>
      </c>
      <c r="K2201" t="n">
        <v>1.15</v>
      </c>
      <c r="L2201" t="n">
        <v>1.15</v>
      </c>
      <c r="M2201" t="n">
        <v>0</v>
      </c>
      <c r="N2201" t="inlineStr">
        <is>
          <t>ceiling</t>
        </is>
      </c>
      <c r="O2201" t="inlineStr">
        <is>
          <t>Optimized allocation/budget balancing; not a strong-edge label</t>
        </is>
      </c>
      <c r="P2201">
        <f>1+SUMPRODUCT(Algo_Opt_Inputs!B603:AM603,Algo_Opt_Coefs!$B$4:$AM$4)</f>
        <v/>
      </c>
      <c r="Q2201">
        <f>MAX(I2201,MIN(J2201,P2201+H2201))</f>
        <v/>
      </c>
      <c r="R2201">
        <f>Q2201-L2201</f>
        <v/>
      </c>
    </row>
    <row r="2202">
      <c r="A2202" t="inlineStr">
        <is>
          <t>2024-12-30</t>
        </is>
      </c>
      <c r="B2202" t="inlineStr">
        <is>
          <t>10_P68</t>
        </is>
      </c>
      <c r="C2202" t="inlineStr">
        <is>
          <t>Optimized: Ratio profit floored</t>
        </is>
      </c>
      <c r="D2202" t="b">
        <v>1</v>
      </c>
      <c r="E2202" t="b">
        <v>0</v>
      </c>
      <c r="F2202" t="b">
        <v>0</v>
      </c>
      <c r="G2202" t="n">
        <v>0.2587023286238495</v>
      </c>
      <c r="H2202" t="n">
        <v>0.3284245497918835</v>
      </c>
      <c r="I2202" t="n">
        <v>0.75</v>
      </c>
      <c r="J2202" t="n">
        <v>1.15</v>
      </c>
      <c r="K2202" t="n">
        <v>0.75</v>
      </c>
      <c r="L2202" t="n">
        <v>0.75</v>
      </c>
      <c r="M2202" t="n">
        <v>0</v>
      </c>
      <c r="N2202" t="inlineStr">
        <is>
          <t>floor</t>
        </is>
      </c>
      <c r="O2202" t="inlineStr">
        <is>
          <t>Optimized allocation/budget balancing; not a strong-edge label</t>
        </is>
      </c>
      <c r="P2202">
        <f>1+SUMPRODUCT(Algo_Opt_Inputs!B604:AM604,Algo_Opt_Coefs!$B$4:$AM$4)</f>
        <v/>
      </c>
      <c r="Q2202">
        <f>MAX(I2202,MIN(J2202,P2202+H2202))</f>
        <v/>
      </c>
      <c r="R2202">
        <f>Q2202-L2202</f>
        <v/>
      </c>
    </row>
    <row r="2203">
      <c r="A2203" t="inlineStr">
        <is>
          <t>2024-12-31</t>
        </is>
      </c>
      <c r="B2203" t="inlineStr">
        <is>
          <t>10_P68</t>
        </is>
      </c>
      <c r="C2203" t="inlineStr">
        <is>
          <t>Optimized: Ratio profit floored</t>
        </is>
      </c>
      <c r="D2203" t="b">
        <v>1</v>
      </c>
      <c r="E2203" t="b">
        <v>0</v>
      </c>
      <c r="F2203" t="b">
        <v>0</v>
      </c>
      <c r="G2203" t="n">
        <v>0.4422783275277191</v>
      </c>
      <c r="H2203" t="n">
        <v>0.3284245497918835</v>
      </c>
      <c r="I2203" t="n">
        <v>0.75</v>
      </c>
      <c r="J2203" t="n">
        <v>1.15</v>
      </c>
      <c r="K2203" t="n">
        <v>0.7707028773196026</v>
      </c>
      <c r="L2203" t="n">
        <v>0.7707028773196029</v>
      </c>
      <c r="M2203" t="n">
        <v>-2.220446049250313e-16</v>
      </c>
      <c r="N2203" t="inlineStr">
        <is>
          <t>interior</t>
        </is>
      </c>
      <c r="O2203" t="inlineStr">
        <is>
          <t>Optimized allocation/budget balancing; not a strong-edge label</t>
        </is>
      </c>
      <c r="P2203">
        <f>1+SUMPRODUCT(Algo_Opt_Inputs!B605:AM605,Algo_Opt_Coefs!$B$4:$AM$4)</f>
        <v/>
      </c>
      <c r="Q2203">
        <f>MAX(I2203,MIN(J2203,P2203+H2203))</f>
        <v/>
      </c>
      <c r="R2203">
        <f>Q2203-L2203</f>
        <v/>
      </c>
    </row>
    <row r="2204">
      <c r="A2204" t="inlineStr">
        <is>
          <t>2025-01-01</t>
        </is>
      </c>
      <c r="B2204" t="inlineStr">
        <is>
          <t>10_P68</t>
        </is>
      </c>
      <c r="C2204" t="inlineStr">
        <is>
          <t>Optimized: Ratio profit floored</t>
        </is>
      </c>
      <c r="D2204" t="b">
        <v>1</v>
      </c>
      <c r="E2204" t="b">
        <v>0</v>
      </c>
      <c r="F2204" t="b">
        <v>0</v>
      </c>
      <c r="G2204" t="n">
        <v>0.04238607251774207</v>
      </c>
      <c r="H2204" t="n">
        <v>0.3284245497918835</v>
      </c>
      <c r="I2204" t="n">
        <v>0.75</v>
      </c>
      <c r="J2204" t="n">
        <v>1.15</v>
      </c>
      <c r="K2204" t="n">
        <v>0.75</v>
      </c>
      <c r="L2204" t="n">
        <v>0.75</v>
      </c>
      <c r="M2204" t="n">
        <v>0</v>
      </c>
      <c r="N2204" t="inlineStr">
        <is>
          <t>floor</t>
        </is>
      </c>
      <c r="O2204" t="inlineStr">
        <is>
          <t>Optimized allocation/budget balancing; not a strong-edge label</t>
        </is>
      </c>
      <c r="P2204">
        <f>1+SUMPRODUCT(Algo_Opt_Inputs!B606:AM606,Algo_Opt_Coefs!$B$4:$AM$4)</f>
        <v/>
      </c>
      <c r="Q2204">
        <f>MAX(I2204,MIN(J2204,P2204+H2204))</f>
        <v/>
      </c>
      <c r="R2204">
        <f>Q2204-L2204</f>
        <v/>
      </c>
    </row>
    <row r="2205">
      <c r="A2205" t="inlineStr">
        <is>
          <t>2025-01-02</t>
        </is>
      </c>
      <c r="B2205" t="inlineStr">
        <is>
          <t>10_P68</t>
        </is>
      </c>
      <c r="C2205" t="inlineStr">
        <is>
          <t>Optimized: Ratio profit floored</t>
        </is>
      </c>
      <c r="D2205" t="b">
        <v>1</v>
      </c>
      <c r="E2205" t="b">
        <v>0</v>
      </c>
      <c r="F2205" t="b">
        <v>1</v>
      </c>
      <c r="G2205" t="n">
        <v>0.9711425953618452</v>
      </c>
      <c r="H2205" t="n">
        <v>0.3284245497918835</v>
      </c>
      <c r="I2205" t="n">
        <v>0.75</v>
      </c>
      <c r="J2205" t="n">
        <v>1</v>
      </c>
      <c r="K2205" t="n">
        <v>1</v>
      </c>
      <c r="L2205" t="n">
        <v>1</v>
      </c>
      <c r="M2205" t="n">
        <v>0</v>
      </c>
      <c r="N2205" t="inlineStr">
        <is>
          <t>ceiling</t>
        </is>
      </c>
      <c r="O2205" t="inlineStr">
        <is>
          <t>Archived09:16 cap</t>
        </is>
      </c>
      <c r="P2205">
        <f>1+SUMPRODUCT(Algo_Opt_Inputs!B607:AM607,Algo_Opt_Coefs!$B$4:$AM$4)</f>
        <v/>
      </c>
      <c r="Q2205">
        <f>MAX(I2205,MIN(J2205,P2205+H2205))</f>
        <v/>
      </c>
      <c r="R2205">
        <f>Q2205-L2205</f>
        <v/>
      </c>
    </row>
    <row r="2206">
      <c r="A2206" t="inlineStr">
        <is>
          <t>2025-01-06</t>
        </is>
      </c>
      <c r="B2206" t="inlineStr">
        <is>
          <t>10_P68</t>
        </is>
      </c>
      <c r="C2206" t="inlineStr">
        <is>
          <t>Optimized: Ratio profit floored</t>
        </is>
      </c>
      <c r="D2206" t="b">
        <v>1</v>
      </c>
      <c r="E2206" t="b">
        <v>0</v>
      </c>
      <c r="F2206" t="b">
        <v>0</v>
      </c>
      <c r="G2206" t="n">
        <v>-0.1293458786376558</v>
      </c>
      <c r="H2206" t="n">
        <v>0.3284245497918835</v>
      </c>
      <c r="I2206" t="n">
        <v>0.75</v>
      </c>
      <c r="J2206" t="n">
        <v>1.15</v>
      </c>
      <c r="K2206" t="n">
        <v>0.75</v>
      </c>
      <c r="L2206" t="n">
        <v>0.75</v>
      </c>
      <c r="M2206" t="n">
        <v>0</v>
      </c>
      <c r="N2206" t="inlineStr">
        <is>
          <t>floor</t>
        </is>
      </c>
      <c r="O2206" t="inlineStr">
        <is>
          <t>Optimized allocation/budget balancing; not a strong-edge label</t>
        </is>
      </c>
      <c r="P2206">
        <f>1+SUMPRODUCT(Algo_Opt_Inputs!B608:AM608,Algo_Opt_Coefs!$B$4:$AM$4)</f>
        <v/>
      </c>
      <c r="Q2206">
        <f>MAX(I2206,MIN(J2206,P2206+H2206))</f>
        <v/>
      </c>
      <c r="R2206">
        <f>Q2206-L2206</f>
        <v/>
      </c>
    </row>
    <row r="2207">
      <c r="A2207" t="inlineStr">
        <is>
          <t>2025-01-09</t>
        </is>
      </c>
      <c r="B2207" t="inlineStr">
        <is>
          <t>10_P68</t>
        </is>
      </c>
      <c r="C2207" t="inlineStr">
        <is>
          <t>Optimized: Ratio profit floored</t>
        </is>
      </c>
      <c r="D2207" t="b">
        <v>1</v>
      </c>
      <c r="E2207" t="b">
        <v>0</v>
      </c>
      <c r="F2207" t="b">
        <v>0</v>
      </c>
      <c r="G2207" t="n">
        <v>0.2580222696674779</v>
      </c>
      <c r="H2207" t="n">
        <v>0.3284245497918835</v>
      </c>
      <c r="I2207" t="n">
        <v>0.75</v>
      </c>
      <c r="J2207" t="n">
        <v>1.15</v>
      </c>
      <c r="K2207" t="n">
        <v>0.75</v>
      </c>
      <c r="L2207" t="n">
        <v>0.75</v>
      </c>
      <c r="M2207" t="n">
        <v>0</v>
      </c>
      <c r="N2207" t="inlineStr">
        <is>
          <t>floor</t>
        </is>
      </c>
      <c r="O2207" t="inlineStr">
        <is>
          <t>Optimized allocation/budget balancing; not a strong-edge label</t>
        </is>
      </c>
      <c r="P2207">
        <f>1+SUMPRODUCT(Algo_Opt_Inputs!B609:AM609,Algo_Opt_Coefs!$B$4:$AM$4)</f>
        <v/>
      </c>
      <c r="Q2207">
        <f>MAX(I2207,MIN(J2207,P2207+H2207))</f>
        <v/>
      </c>
      <c r="R2207">
        <f>Q2207-L2207</f>
        <v/>
      </c>
    </row>
    <row r="2208">
      <c r="A2208" t="inlineStr">
        <is>
          <t>2025-01-10</t>
        </is>
      </c>
      <c r="B2208" t="inlineStr">
        <is>
          <t>10_P68</t>
        </is>
      </c>
      <c r="C2208" t="inlineStr">
        <is>
          <t>Optimized: Ratio profit floored</t>
        </is>
      </c>
      <c r="D2208" t="b">
        <v>0</v>
      </c>
      <c r="E2208" t="b">
        <v>0</v>
      </c>
      <c r="F2208" t="b">
        <v>0</v>
      </c>
      <c r="G2208" t="n">
        <v>0.8324004725380146</v>
      </c>
      <c r="H2208" t="n">
        <v>0.3284245497918835</v>
      </c>
      <c r="I2208" t="n">
        <v>0.75</v>
      </c>
      <c r="J2208" t="n">
        <v>1.15</v>
      </c>
      <c r="K2208" t="n">
        <v>1.15</v>
      </c>
      <c r="L2208" t="n">
        <v>1.15</v>
      </c>
      <c r="M2208" t="n">
        <v>0</v>
      </c>
      <c r="N2208" t="inlineStr">
        <is>
          <t>ceiling</t>
        </is>
      </c>
      <c r="O2208" t="inlineStr">
        <is>
          <t>Optimized allocation/budget balancing; not a strong-edge label</t>
        </is>
      </c>
      <c r="P2208">
        <f>1+SUMPRODUCT(Algo_Opt_Inputs!B610:AM610,Algo_Opt_Coefs!$B$4:$AM$4)</f>
        <v/>
      </c>
      <c r="Q2208">
        <f>MAX(I2208,MIN(J2208,P2208+H2208))</f>
        <v/>
      </c>
      <c r="R2208">
        <f>Q2208-L2208</f>
        <v/>
      </c>
    </row>
    <row r="2209">
      <c r="A2209" t="inlineStr">
        <is>
          <t>2025-01-13</t>
        </is>
      </c>
      <c r="B2209" t="inlineStr">
        <is>
          <t>10_P68</t>
        </is>
      </c>
      <c r="C2209" t="inlineStr">
        <is>
          <t>Optimized: Ratio profit floored</t>
        </is>
      </c>
      <c r="D2209" t="b">
        <v>0</v>
      </c>
      <c r="E2209" t="b">
        <v>0</v>
      </c>
      <c r="F2209" t="b">
        <v>0</v>
      </c>
      <c r="G2209" t="n">
        <v>1.315816426673028</v>
      </c>
      <c r="H2209" t="n">
        <v>0.3284245497918835</v>
      </c>
      <c r="I2209" t="n">
        <v>0.75</v>
      </c>
      <c r="J2209" t="n">
        <v>1.15</v>
      </c>
      <c r="K2209" t="n">
        <v>1.15</v>
      </c>
      <c r="L2209" t="n">
        <v>1.15</v>
      </c>
      <c r="M2209" t="n">
        <v>0</v>
      </c>
      <c r="N2209" t="inlineStr">
        <is>
          <t>ceiling</t>
        </is>
      </c>
      <c r="O2209" t="inlineStr">
        <is>
          <t>Optimized allocation/budget balancing; not a strong-edge label</t>
        </is>
      </c>
      <c r="P2209">
        <f>1+SUMPRODUCT(Algo_Opt_Inputs!B611:AM611,Algo_Opt_Coefs!$B$4:$AM$4)</f>
        <v/>
      </c>
      <c r="Q2209">
        <f>MAX(I2209,MIN(J2209,P2209+H2209))</f>
        <v/>
      </c>
      <c r="R2209">
        <f>Q2209-L2209</f>
        <v/>
      </c>
    </row>
    <row r="2210">
      <c r="A2210" t="inlineStr">
        <is>
          <t>2025-01-15</t>
        </is>
      </c>
      <c r="B2210" t="inlineStr">
        <is>
          <t>10_P68</t>
        </is>
      </c>
      <c r="C2210" t="inlineStr">
        <is>
          <t>Optimized: Ratio profit floored</t>
        </is>
      </c>
      <c r="D2210" t="b">
        <v>0</v>
      </c>
      <c r="E2210" t="b">
        <v>0</v>
      </c>
      <c r="F2210" t="b">
        <v>0</v>
      </c>
      <c r="G2210" t="n">
        <v>0.9443984711292505</v>
      </c>
      <c r="H2210" t="n">
        <v>0.3284245497918835</v>
      </c>
      <c r="I2210" t="n">
        <v>0.75</v>
      </c>
      <c r="J2210" t="n">
        <v>1.15</v>
      </c>
      <c r="K2210" t="n">
        <v>1.15</v>
      </c>
      <c r="L2210" t="n">
        <v>1.15</v>
      </c>
      <c r="M2210" t="n">
        <v>0</v>
      </c>
      <c r="N2210" t="inlineStr">
        <is>
          <t>ceiling</t>
        </is>
      </c>
      <c r="O2210" t="inlineStr">
        <is>
          <t>Optimized allocation/budget balancing; not a strong-edge label</t>
        </is>
      </c>
      <c r="P2210">
        <f>1+SUMPRODUCT(Algo_Opt_Inputs!B612:AM612,Algo_Opt_Coefs!$B$4:$AM$4)</f>
        <v/>
      </c>
      <c r="Q2210">
        <f>MAX(I2210,MIN(J2210,P2210+H2210))</f>
        <v/>
      </c>
      <c r="R2210">
        <f>Q2210-L2210</f>
        <v/>
      </c>
    </row>
    <row r="2211">
      <c r="A2211" t="inlineStr">
        <is>
          <t>2025-01-16</t>
        </is>
      </c>
      <c r="B2211" t="inlineStr">
        <is>
          <t>10_P68</t>
        </is>
      </c>
      <c r="C2211" t="inlineStr">
        <is>
          <t>Optimized: Ratio profit floored</t>
        </is>
      </c>
      <c r="D2211" t="b">
        <v>0</v>
      </c>
      <c r="E2211" t="b">
        <v>0</v>
      </c>
      <c r="F2211" t="b">
        <v>0</v>
      </c>
      <c r="G2211" t="n">
        <v>0.274163953099246</v>
      </c>
      <c r="H2211" t="n">
        <v>0.3284245497918835</v>
      </c>
      <c r="I2211" t="n">
        <v>0.75</v>
      </c>
      <c r="J2211" t="n">
        <v>1.15</v>
      </c>
      <c r="K2211" t="n">
        <v>0.75</v>
      </c>
      <c r="L2211" t="n">
        <v>0.75</v>
      </c>
      <c r="M2211" t="n">
        <v>0</v>
      </c>
      <c r="N2211" t="inlineStr">
        <is>
          <t>floor</t>
        </is>
      </c>
      <c r="O2211" t="inlineStr">
        <is>
          <t>Optimized allocation/budget balancing; not a strong-edge label</t>
        </is>
      </c>
      <c r="P2211">
        <f>1+SUMPRODUCT(Algo_Opt_Inputs!B613:AM613,Algo_Opt_Coefs!$B$4:$AM$4)</f>
        <v/>
      </c>
      <c r="Q2211">
        <f>MAX(I2211,MIN(J2211,P2211+H2211))</f>
        <v/>
      </c>
      <c r="R2211">
        <f>Q2211-L2211</f>
        <v/>
      </c>
    </row>
    <row r="2212">
      <c r="A2212" t="inlineStr">
        <is>
          <t>2025-01-17</t>
        </is>
      </c>
      <c r="B2212" t="inlineStr">
        <is>
          <t>10_P68</t>
        </is>
      </c>
      <c r="C2212" t="inlineStr">
        <is>
          <t>Optimized: Ratio profit floored</t>
        </is>
      </c>
      <c r="D2212" t="b">
        <v>0</v>
      </c>
      <c r="E2212" t="b">
        <v>0</v>
      </c>
      <c r="F2212" t="b">
        <v>0</v>
      </c>
      <c r="G2212" t="n">
        <v>0.6877134009848493</v>
      </c>
      <c r="H2212" t="n">
        <v>0.3284245497918835</v>
      </c>
      <c r="I2212" t="n">
        <v>0.75</v>
      </c>
      <c r="J2212" t="n">
        <v>1.15</v>
      </c>
      <c r="K2212" t="n">
        <v>1.016137950776733</v>
      </c>
      <c r="L2212" t="n">
        <v>1.016137950776733</v>
      </c>
      <c r="M2212" t="n">
        <v>0</v>
      </c>
      <c r="N2212" t="inlineStr">
        <is>
          <t>interior</t>
        </is>
      </c>
      <c r="O2212" t="inlineStr">
        <is>
          <t>Optimized allocation/budget balancing; not a strong-edge label</t>
        </is>
      </c>
      <c r="P2212">
        <f>1+SUMPRODUCT(Algo_Opt_Inputs!B614:AM614,Algo_Opt_Coefs!$B$4:$AM$4)</f>
        <v/>
      </c>
      <c r="Q2212">
        <f>MAX(I2212,MIN(J2212,P2212+H2212))</f>
        <v/>
      </c>
      <c r="R2212">
        <f>Q2212-L2212</f>
        <v/>
      </c>
    </row>
    <row r="2213">
      <c r="A2213" t="inlineStr">
        <is>
          <t>2025-01-20</t>
        </is>
      </c>
      <c r="B2213" t="inlineStr">
        <is>
          <t>10_P68</t>
        </is>
      </c>
      <c r="C2213" t="inlineStr">
        <is>
          <t>Optimized: Ratio profit floored</t>
        </is>
      </c>
      <c r="D2213" t="b">
        <v>0</v>
      </c>
      <c r="E2213" t="b">
        <v>0</v>
      </c>
      <c r="F2213" t="b">
        <v>0</v>
      </c>
      <c r="G2213" t="n">
        <v>0.962485371818786</v>
      </c>
      <c r="H2213" t="n">
        <v>0.3284245497918835</v>
      </c>
      <c r="I2213" t="n">
        <v>0.75</v>
      </c>
      <c r="J2213" t="n">
        <v>1.15</v>
      </c>
      <c r="K2213" t="n">
        <v>1.15</v>
      </c>
      <c r="L2213" t="n">
        <v>1.15</v>
      </c>
      <c r="M2213" t="n">
        <v>0</v>
      </c>
      <c r="N2213" t="inlineStr">
        <is>
          <t>ceiling</t>
        </is>
      </c>
      <c r="O2213" t="inlineStr">
        <is>
          <t>Optimized allocation/budget balancing; not a strong-edge label</t>
        </is>
      </c>
      <c r="P2213">
        <f>1+SUMPRODUCT(Algo_Opt_Inputs!B615:AM615,Algo_Opt_Coefs!$B$4:$AM$4)</f>
        <v/>
      </c>
      <c r="Q2213">
        <f>MAX(I2213,MIN(J2213,P2213+H2213))</f>
        <v/>
      </c>
      <c r="R2213">
        <f>Q2213-L2213</f>
        <v/>
      </c>
    </row>
    <row r="2214">
      <c r="A2214" t="inlineStr">
        <is>
          <t>2025-01-21</t>
        </is>
      </c>
      <c r="B2214" t="inlineStr">
        <is>
          <t>10_P68</t>
        </is>
      </c>
      <c r="C2214" t="inlineStr">
        <is>
          <t>Optimized: Ratio profit floored</t>
        </is>
      </c>
      <c r="D2214" t="b">
        <v>0</v>
      </c>
      <c r="E2214" t="b">
        <v>0</v>
      </c>
      <c r="F2214" t="b">
        <v>0</v>
      </c>
      <c r="G2214" t="n">
        <v>1.600191997862752</v>
      </c>
      <c r="H2214" t="n">
        <v>0.3284245497918835</v>
      </c>
      <c r="I2214" t="n">
        <v>0.75</v>
      </c>
      <c r="J2214" t="n">
        <v>1.15</v>
      </c>
      <c r="K2214" t="n">
        <v>1.15</v>
      </c>
      <c r="L2214" t="n">
        <v>1.15</v>
      </c>
      <c r="M2214" t="n">
        <v>0</v>
      </c>
      <c r="N2214" t="inlineStr">
        <is>
          <t>ceiling</t>
        </is>
      </c>
      <c r="O2214" t="inlineStr">
        <is>
          <t>Optimized allocation/budget balancing; not a strong-edge label</t>
        </is>
      </c>
      <c r="P2214">
        <f>1+SUMPRODUCT(Algo_Opt_Inputs!B616:AM616,Algo_Opt_Coefs!$B$4:$AM$4)</f>
        <v/>
      </c>
      <c r="Q2214">
        <f>MAX(I2214,MIN(J2214,P2214+H2214))</f>
        <v/>
      </c>
      <c r="R2214">
        <f>Q2214-L2214</f>
        <v/>
      </c>
    </row>
    <row r="2215">
      <c r="A2215" t="inlineStr">
        <is>
          <t>2025-01-22</t>
        </is>
      </c>
      <c r="B2215" t="inlineStr">
        <is>
          <t>10_P68</t>
        </is>
      </c>
      <c r="C2215" t="inlineStr">
        <is>
          <t>Optimized: Ratio profit floored</t>
        </is>
      </c>
      <c r="D2215" t="b">
        <v>1</v>
      </c>
      <c r="E2215" t="b">
        <v>0</v>
      </c>
      <c r="F2215" t="b">
        <v>0</v>
      </c>
      <c r="G2215" t="n">
        <v>0.09018725987330678</v>
      </c>
      <c r="H2215" t="n">
        <v>0.3284245497918835</v>
      </c>
      <c r="I2215" t="n">
        <v>0.75</v>
      </c>
      <c r="J2215" t="n">
        <v>1.15</v>
      </c>
      <c r="K2215" t="n">
        <v>0.75</v>
      </c>
      <c r="L2215" t="n">
        <v>0.75</v>
      </c>
      <c r="M2215" t="n">
        <v>0</v>
      </c>
      <c r="N2215" t="inlineStr">
        <is>
          <t>floor</t>
        </is>
      </c>
      <c r="O2215" t="inlineStr">
        <is>
          <t>Optimized allocation/budget balancing; not a strong-edge label</t>
        </is>
      </c>
      <c r="P2215">
        <f>1+SUMPRODUCT(Algo_Opt_Inputs!B617:AM617,Algo_Opt_Coefs!$B$4:$AM$4)</f>
        <v/>
      </c>
      <c r="Q2215">
        <f>MAX(I2215,MIN(J2215,P2215+H2215))</f>
        <v/>
      </c>
      <c r="R2215">
        <f>Q2215-L2215</f>
        <v/>
      </c>
    </row>
    <row r="2216">
      <c r="A2216" t="inlineStr">
        <is>
          <t>2025-01-23</t>
        </is>
      </c>
      <c r="B2216" t="inlineStr">
        <is>
          <t>10_P68</t>
        </is>
      </c>
      <c r="C2216" t="inlineStr">
        <is>
          <t>Optimized: Ratio profit floored</t>
        </is>
      </c>
      <c r="D2216" t="b">
        <v>1</v>
      </c>
      <c r="E2216" t="b">
        <v>0</v>
      </c>
      <c r="F2216" t="b">
        <v>0</v>
      </c>
      <c r="G2216" t="n">
        <v>0.1711476898078699</v>
      </c>
      <c r="H2216" t="n">
        <v>0.3284245497918835</v>
      </c>
      <c r="I2216" t="n">
        <v>0.75</v>
      </c>
      <c r="J2216" t="n">
        <v>1.15</v>
      </c>
      <c r="K2216" t="n">
        <v>0.75</v>
      </c>
      <c r="L2216" t="n">
        <v>0.75</v>
      </c>
      <c r="M2216" t="n">
        <v>0</v>
      </c>
      <c r="N2216" t="inlineStr">
        <is>
          <t>floor</t>
        </is>
      </c>
      <c r="O2216" t="inlineStr">
        <is>
          <t>Optimized allocation/budget balancing; not a strong-edge label</t>
        </is>
      </c>
      <c r="P2216">
        <f>1+SUMPRODUCT(Algo_Opt_Inputs!B618:AM618,Algo_Opt_Coefs!$B$4:$AM$4)</f>
        <v/>
      </c>
      <c r="Q2216">
        <f>MAX(I2216,MIN(J2216,P2216+H2216))</f>
        <v/>
      </c>
      <c r="R2216">
        <f>Q2216-L2216</f>
        <v/>
      </c>
    </row>
    <row r="2217">
      <c r="A2217" t="inlineStr">
        <is>
          <t>2025-01-24</t>
        </is>
      </c>
      <c r="B2217" t="inlineStr">
        <is>
          <t>10_P68</t>
        </is>
      </c>
      <c r="C2217" t="inlineStr">
        <is>
          <t>Optimized: Ratio profit floored</t>
        </is>
      </c>
      <c r="D2217" t="b">
        <v>0</v>
      </c>
      <c r="E2217" t="b">
        <v>0</v>
      </c>
      <c r="F2217" t="b">
        <v>1</v>
      </c>
      <c r="G2217" t="n">
        <v>0.9976280483128783</v>
      </c>
      <c r="H2217" t="n">
        <v>0.3284245497918835</v>
      </c>
      <c r="I2217" t="n">
        <v>0.75</v>
      </c>
      <c r="J2217" t="n">
        <v>1</v>
      </c>
      <c r="K2217" t="n">
        <v>1</v>
      </c>
      <c r="L2217" t="n">
        <v>1</v>
      </c>
      <c r="M2217" t="n">
        <v>0</v>
      </c>
      <c r="N2217" t="inlineStr">
        <is>
          <t>ceiling</t>
        </is>
      </c>
      <c r="O2217" t="inlineStr">
        <is>
          <t>Archived09:16 cap</t>
        </is>
      </c>
      <c r="P2217">
        <f>1+SUMPRODUCT(Algo_Opt_Inputs!B619:AM619,Algo_Opt_Coefs!$B$4:$AM$4)</f>
        <v/>
      </c>
      <c r="Q2217">
        <f>MAX(I2217,MIN(J2217,P2217+H2217))</f>
        <v/>
      </c>
      <c r="R2217">
        <f>Q2217-L2217</f>
        <v/>
      </c>
    </row>
    <row r="2218">
      <c r="A2218" t="inlineStr">
        <is>
          <t>2025-01-27</t>
        </is>
      </c>
      <c r="B2218" t="inlineStr">
        <is>
          <t>10_P68</t>
        </is>
      </c>
      <c r="C2218" t="inlineStr">
        <is>
          <t>Optimized: Ratio profit floored</t>
        </is>
      </c>
      <c r="D2218" t="b">
        <v>0</v>
      </c>
      <c r="E2218" t="b">
        <v>0</v>
      </c>
      <c r="F2218" t="b">
        <v>1</v>
      </c>
      <c r="G2218" t="n">
        <v>1.132961348609899</v>
      </c>
      <c r="H2218" t="n">
        <v>0.3284245497918835</v>
      </c>
      <c r="I2218" t="n">
        <v>0.75</v>
      </c>
      <c r="J2218" t="n">
        <v>1</v>
      </c>
      <c r="K2218" t="n">
        <v>1</v>
      </c>
      <c r="L2218" t="n">
        <v>1</v>
      </c>
      <c r="M2218" t="n">
        <v>0</v>
      </c>
      <c r="N2218" t="inlineStr">
        <is>
          <t>ceiling</t>
        </is>
      </c>
      <c r="O2218" t="inlineStr">
        <is>
          <t>Archived09:16 cap</t>
        </is>
      </c>
      <c r="P2218">
        <f>1+SUMPRODUCT(Algo_Opt_Inputs!B620:AM620,Algo_Opt_Coefs!$B$4:$AM$4)</f>
        <v/>
      </c>
      <c r="Q2218">
        <f>MAX(I2218,MIN(J2218,P2218+H2218))</f>
        <v/>
      </c>
      <c r="R2218">
        <f>Q2218-L2218</f>
        <v/>
      </c>
    </row>
    <row r="2219">
      <c r="A2219" t="inlineStr">
        <is>
          <t>2025-01-28</t>
        </is>
      </c>
      <c r="B2219" t="inlineStr">
        <is>
          <t>10_P68</t>
        </is>
      </c>
      <c r="C2219" t="inlineStr">
        <is>
          <t>Optimized: Ratio profit floored</t>
        </is>
      </c>
      <c r="D2219" t="b">
        <v>1</v>
      </c>
      <c r="E2219" t="b">
        <v>0</v>
      </c>
      <c r="F2219" t="b">
        <v>0</v>
      </c>
      <c r="G2219" t="n">
        <v>0.5169782931572642</v>
      </c>
      <c r="H2219" t="n">
        <v>0.3284245497918835</v>
      </c>
      <c r="I2219" t="n">
        <v>0.75</v>
      </c>
      <c r="J2219" t="n">
        <v>1.15</v>
      </c>
      <c r="K2219" t="n">
        <v>0.8454028429491477</v>
      </c>
      <c r="L2219" t="n">
        <v>0.8454028429491477</v>
      </c>
      <c r="M2219" t="n">
        <v>0</v>
      </c>
      <c r="N2219" t="inlineStr">
        <is>
          <t>interior</t>
        </is>
      </c>
      <c r="O2219" t="inlineStr">
        <is>
          <t>Optimized allocation/budget balancing; not a strong-edge label</t>
        </is>
      </c>
      <c r="P2219">
        <f>1+SUMPRODUCT(Algo_Opt_Inputs!B621:AM621,Algo_Opt_Coefs!$B$4:$AM$4)</f>
        <v/>
      </c>
      <c r="Q2219">
        <f>MAX(I2219,MIN(J2219,P2219+H2219))</f>
        <v/>
      </c>
      <c r="R2219">
        <f>Q2219-L2219</f>
        <v/>
      </c>
    </row>
    <row r="2220">
      <c r="A2220" t="inlineStr">
        <is>
          <t>2025-01-29</t>
        </is>
      </c>
      <c r="B2220" t="inlineStr">
        <is>
          <t>10_P68</t>
        </is>
      </c>
      <c r="C2220" t="inlineStr">
        <is>
          <t>Optimized: Ratio profit floored</t>
        </is>
      </c>
      <c r="D2220" t="b">
        <v>1</v>
      </c>
      <c r="E2220" t="b">
        <v>0</v>
      </c>
      <c r="F2220" t="b">
        <v>0</v>
      </c>
      <c r="G2220" t="n">
        <v>0.1735860493082673</v>
      </c>
      <c r="H2220" t="n">
        <v>0.3284245497918835</v>
      </c>
      <c r="I2220" t="n">
        <v>0.75</v>
      </c>
      <c r="J2220" t="n">
        <v>1.15</v>
      </c>
      <c r="K2220" t="n">
        <v>0.75</v>
      </c>
      <c r="L2220" t="n">
        <v>0.75</v>
      </c>
      <c r="M2220" t="n">
        <v>0</v>
      </c>
      <c r="N2220" t="inlineStr">
        <is>
          <t>floor</t>
        </is>
      </c>
      <c r="O2220" t="inlineStr">
        <is>
          <t>Optimized allocation/budget balancing; not a strong-edge label</t>
        </is>
      </c>
      <c r="P2220">
        <f>1+SUMPRODUCT(Algo_Opt_Inputs!B622:AM622,Algo_Opt_Coefs!$B$4:$AM$4)</f>
        <v/>
      </c>
      <c r="Q2220">
        <f>MAX(I2220,MIN(J2220,P2220+H2220))</f>
        <v/>
      </c>
      <c r="R2220">
        <f>Q2220-L2220</f>
        <v/>
      </c>
    </row>
    <row r="2221">
      <c r="A2221" t="inlineStr">
        <is>
          <t>2025-01-30</t>
        </is>
      </c>
      <c r="B2221" t="inlineStr">
        <is>
          <t>10_P68</t>
        </is>
      </c>
      <c r="C2221" t="inlineStr">
        <is>
          <t>Optimized: Ratio profit floored</t>
        </is>
      </c>
      <c r="D2221" t="b">
        <v>1</v>
      </c>
      <c r="E2221" t="b">
        <v>0</v>
      </c>
      <c r="F2221" t="b">
        <v>1</v>
      </c>
      <c r="G2221" t="n">
        <v>1.343968182427298</v>
      </c>
      <c r="H2221" t="n">
        <v>0.3284245497918835</v>
      </c>
      <c r="I2221" t="n">
        <v>0.75</v>
      </c>
      <c r="J2221" t="n">
        <v>1</v>
      </c>
      <c r="K2221" t="n">
        <v>1</v>
      </c>
      <c r="L2221" t="n">
        <v>1</v>
      </c>
      <c r="M2221" t="n">
        <v>0</v>
      </c>
      <c r="N2221" t="inlineStr">
        <is>
          <t>ceiling</t>
        </is>
      </c>
      <c r="O2221" t="inlineStr">
        <is>
          <t>Archived09:16 cap</t>
        </is>
      </c>
      <c r="P2221">
        <f>1+SUMPRODUCT(Algo_Opt_Inputs!B623:AM623,Algo_Opt_Coefs!$B$4:$AM$4)</f>
        <v/>
      </c>
      <c r="Q2221">
        <f>MAX(I2221,MIN(J2221,P2221+H2221))</f>
        <v/>
      </c>
      <c r="R2221">
        <f>Q2221-L2221</f>
        <v/>
      </c>
    </row>
    <row r="2222">
      <c r="A2222" t="inlineStr">
        <is>
          <t>2025-01-31</t>
        </is>
      </c>
      <c r="B2222" t="inlineStr">
        <is>
          <t>10_P68</t>
        </is>
      </c>
      <c r="C2222" t="inlineStr">
        <is>
          <t>Optimized: Ratio profit floored</t>
        </is>
      </c>
      <c r="D2222" t="b">
        <v>1</v>
      </c>
      <c r="E2222" t="b">
        <v>0</v>
      </c>
      <c r="F2222" t="b">
        <v>1</v>
      </c>
      <c r="G2222" t="n">
        <v>0.9268422888970114</v>
      </c>
      <c r="H2222" t="n">
        <v>0.3284245497918835</v>
      </c>
      <c r="I2222" t="n">
        <v>0.75</v>
      </c>
      <c r="J2222" t="n">
        <v>1</v>
      </c>
      <c r="K2222" t="n">
        <v>1</v>
      </c>
      <c r="L2222" t="n">
        <v>1</v>
      </c>
      <c r="M2222" t="n">
        <v>0</v>
      </c>
      <c r="N2222" t="inlineStr">
        <is>
          <t>ceiling</t>
        </is>
      </c>
      <c r="O2222" t="inlineStr">
        <is>
          <t>Archived09:16 cap</t>
        </is>
      </c>
      <c r="P2222">
        <f>1+SUMPRODUCT(Algo_Opt_Inputs!B624:AM624,Algo_Opt_Coefs!$B$4:$AM$4)</f>
        <v/>
      </c>
      <c r="Q2222">
        <f>MAX(I2222,MIN(J2222,P2222+H2222))</f>
        <v/>
      </c>
      <c r="R2222">
        <f>Q2222-L2222</f>
        <v/>
      </c>
    </row>
    <row r="2223">
      <c r="A2223" t="inlineStr">
        <is>
          <t>2025-02-01</t>
        </is>
      </c>
      <c r="B2223" t="inlineStr">
        <is>
          <t>10_P68</t>
        </is>
      </c>
      <c r="C2223" t="inlineStr">
        <is>
          <t>Optimized: Ratio profit floored</t>
        </is>
      </c>
      <c r="D2223" t="b">
        <v>0</v>
      </c>
      <c r="E2223" t="b">
        <v>0</v>
      </c>
      <c r="F2223" t="b">
        <v>0</v>
      </c>
      <c r="G2223" t="n">
        <v>0.4418012299241014</v>
      </c>
      <c r="H2223" t="n">
        <v>0.3284245497918835</v>
      </c>
      <c r="I2223" t="n">
        <v>0.75</v>
      </c>
      <c r="J2223" t="n">
        <v>1.15</v>
      </c>
      <c r="K2223" t="n">
        <v>0.7702257797159849</v>
      </c>
      <c r="L2223" t="n">
        <v>0.7702257797159849</v>
      </c>
      <c r="M2223" t="n">
        <v>0</v>
      </c>
      <c r="N2223" t="inlineStr">
        <is>
          <t>interior</t>
        </is>
      </c>
      <c r="O2223" t="inlineStr">
        <is>
          <t>Optimized allocation/budget balancing; not a strong-edge label</t>
        </is>
      </c>
      <c r="P2223">
        <f>1+SUMPRODUCT(Algo_Opt_Inputs!B625:AM625,Algo_Opt_Coefs!$B$4:$AM$4)</f>
        <v/>
      </c>
      <c r="Q2223">
        <f>MAX(I2223,MIN(J2223,P2223+H2223))</f>
        <v/>
      </c>
      <c r="R2223">
        <f>Q2223-L2223</f>
        <v/>
      </c>
    </row>
    <row r="2224">
      <c r="A2224" t="inlineStr">
        <is>
          <t>2025-02-04</t>
        </is>
      </c>
      <c r="B2224" t="inlineStr">
        <is>
          <t>10_P68</t>
        </is>
      </c>
      <c r="C2224" t="inlineStr">
        <is>
          <t>Optimized: Ratio profit floored</t>
        </is>
      </c>
      <c r="D2224" t="b">
        <v>1</v>
      </c>
      <c r="E2224" t="b">
        <v>0</v>
      </c>
      <c r="F2224" t="b">
        <v>0</v>
      </c>
      <c r="G2224" t="n">
        <v>-0.08253305351224882</v>
      </c>
      <c r="H2224" t="n">
        <v>0.3284245497918835</v>
      </c>
      <c r="I2224" t="n">
        <v>0.75</v>
      </c>
      <c r="J2224" t="n">
        <v>1.15</v>
      </c>
      <c r="K2224" t="n">
        <v>0.75</v>
      </c>
      <c r="L2224" t="n">
        <v>0.75</v>
      </c>
      <c r="M2224" t="n">
        <v>0</v>
      </c>
      <c r="N2224" t="inlineStr">
        <is>
          <t>floor</t>
        </is>
      </c>
      <c r="O2224" t="inlineStr">
        <is>
          <t>Optimized allocation/budget balancing; not a strong-edge label</t>
        </is>
      </c>
      <c r="P2224">
        <f>1+SUMPRODUCT(Algo_Opt_Inputs!B626:AM626,Algo_Opt_Coefs!$B$4:$AM$4)</f>
        <v/>
      </c>
      <c r="Q2224">
        <f>MAX(I2224,MIN(J2224,P2224+H2224))</f>
        <v/>
      </c>
      <c r="R2224">
        <f>Q2224-L2224</f>
        <v/>
      </c>
    </row>
    <row r="2225">
      <c r="A2225" t="inlineStr">
        <is>
          <t>2025-02-05</t>
        </is>
      </c>
      <c r="B2225" t="inlineStr">
        <is>
          <t>10_P68</t>
        </is>
      </c>
      <c r="C2225" t="inlineStr">
        <is>
          <t>Optimized: Ratio profit floored</t>
        </is>
      </c>
      <c r="D2225" t="b">
        <v>0</v>
      </c>
      <c r="E2225" t="b">
        <v>0</v>
      </c>
      <c r="F2225" t="b">
        <v>0</v>
      </c>
      <c r="G2225" t="n">
        <v>0.8081872812635214</v>
      </c>
      <c r="H2225" t="n">
        <v>0.3284245497918835</v>
      </c>
      <c r="I2225" t="n">
        <v>0.75</v>
      </c>
      <c r="J2225" t="n">
        <v>1.15</v>
      </c>
      <c r="K2225" t="n">
        <v>1.136611831055405</v>
      </c>
      <c r="L2225" t="n">
        <v>1.136611831055405</v>
      </c>
      <c r="M2225" t="n">
        <v>-2.220446049250313e-16</v>
      </c>
      <c r="N2225" t="inlineStr">
        <is>
          <t>interior</t>
        </is>
      </c>
      <c r="O2225" t="inlineStr">
        <is>
          <t>Optimized allocation/budget balancing; not a strong-edge label</t>
        </is>
      </c>
      <c r="P2225">
        <f>1+SUMPRODUCT(Algo_Opt_Inputs!B627:AM627,Algo_Opt_Coefs!$B$4:$AM$4)</f>
        <v/>
      </c>
      <c r="Q2225">
        <f>MAX(I2225,MIN(J2225,P2225+H2225))</f>
        <v/>
      </c>
      <c r="R2225">
        <f>Q2225-L2225</f>
        <v/>
      </c>
    </row>
    <row r="2226">
      <c r="A2226" t="inlineStr">
        <is>
          <t>2025-02-06</t>
        </is>
      </c>
      <c r="B2226" t="inlineStr">
        <is>
          <t>10_P68</t>
        </is>
      </c>
      <c r="C2226" t="inlineStr">
        <is>
          <t>Optimized: Ratio profit floored</t>
        </is>
      </c>
      <c r="D2226" t="b">
        <v>1</v>
      </c>
      <c r="E2226" t="b">
        <v>0</v>
      </c>
      <c r="F2226" t="b">
        <v>0</v>
      </c>
      <c r="G2226" t="n">
        <v>0.3431270694444711</v>
      </c>
      <c r="H2226" t="n">
        <v>0.3284245497918835</v>
      </c>
      <c r="I2226" t="n">
        <v>0.75</v>
      </c>
      <c r="J2226" t="n">
        <v>1.15</v>
      </c>
      <c r="K2226" t="n">
        <v>0.75</v>
      </c>
      <c r="L2226" t="n">
        <v>0.75</v>
      </c>
      <c r="M2226" t="n">
        <v>0</v>
      </c>
      <c r="N2226" t="inlineStr">
        <is>
          <t>floor</t>
        </is>
      </c>
      <c r="O2226" t="inlineStr">
        <is>
          <t>Optimized allocation/budget balancing; not a strong-edge label</t>
        </is>
      </c>
      <c r="P2226">
        <f>1+SUMPRODUCT(Algo_Opt_Inputs!B628:AM628,Algo_Opt_Coefs!$B$4:$AM$4)</f>
        <v/>
      </c>
      <c r="Q2226">
        <f>MAX(I2226,MIN(J2226,P2226+H2226))</f>
        <v/>
      </c>
      <c r="R2226">
        <f>Q2226-L2226</f>
        <v/>
      </c>
    </row>
    <row r="2227">
      <c r="A2227" t="inlineStr">
        <is>
          <t>2025-02-07</t>
        </is>
      </c>
      <c r="B2227" t="inlineStr">
        <is>
          <t>10_P68</t>
        </is>
      </c>
      <c r="C2227" t="inlineStr">
        <is>
          <t>Optimized: Ratio profit floored</t>
        </is>
      </c>
      <c r="D2227" t="b">
        <v>0</v>
      </c>
      <c r="E2227" t="b">
        <v>0</v>
      </c>
      <c r="F2227" t="b">
        <v>1</v>
      </c>
      <c r="G2227" t="n">
        <v>0.7162080560276446</v>
      </c>
      <c r="H2227" t="n">
        <v>0.3284245497918835</v>
      </c>
      <c r="I2227" t="n">
        <v>0.75</v>
      </c>
      <c r="J2227" t="n">
        <v>1</v>
      </c>
      <c r="K2227" t="n">
        <v>1</v>
      </c>
      <c r="L2227" t="n">
        <v>1</v>
      </c>
      <c r="M2227" t="n">
        <v>0</v>
      </c>
      <c r="N2227" t="inlineStr">
        <is>
          <t>ceiling</t>
        </is>
      </c>
      <c r="O2227" t="inlineStr">
        <is>
          <t>Archived09:16 cap</t>
        </is>
      </c>
      <c r="P2227">
        <f>1+SUMPRODUCT(Algo_Opt_Inputs!B629:AM629,Algo_Opt_Coefs!$B$4:$AM$4)</f>
        <v/>
      </c>
      <c r="Q2227">
        <f>MAX(I2227,MIN(J2227,P2227+H2227))</f>
        <v/>
      </c>
      <c r="R2227">
        <f>Q2227-L2227</f>
        <v/>
      </c>
    </row>
    <row r="2228">
      <c r="A2228" t="inlineStr">
        <is>
          <t>2025-02-11</t>
        </is>
      </c>
      <c r="B2228" t="inlineStr">
        <is>
          <t>10_P68</t>
        </is>
      </c>
      <c r="C2228" t="inlineStr">
        <is>
          <t>Optimized: Ratio profit floored</t>
        </is>
      </c>
      <c r="D2228" t="b">
        <v>0</v>
      </c>
      <c r="E2228" t="b">
        <v>0</v>
      </c>
      <c r="F2228" t="b">
        <v>0</v>
      </c>
      <c r="G2228" t="n">
        <v>1.315211040898331</v>
      </c>
      <c r="H2228" t="n">
        <v>0.3284245497918835</v>
      </c>
      <c r="I2228" t="n">
        <v>0.75</v>
      </c>
      <c r="J2228" t="n">
        <v>1.15</v>
      </c>
      <c r="K2228" t="n">
        <v>1.15</v>
      </c>
      <c r="L2228" t="n">
        <v>1.15</v>
      </c>
      <c r="M2228" t="n">
        <v>0</v>
      </c>
      <c r="N2228" t="inlineStr">
        <is>
          <t>ceiling</t>
        </is>
      </c>
      <c r="O2228" t="inlineStr">
        <is>
          <t>Optimized allocation/budget balancing; not a strong-edge label</t>
        </is>
      </c>
      <c r="P2228">
        <f>1+SUMPRODUCT(Algo_Opt_Inputs!B630:AM630,Algo_Opt_Coefs!$B$4:$AM$4)</f>
        <v/>
      </c>
      <c r="Q2228">
        <f>MAX(I2228,MIN(J2228,P2228+H2228))</f>
        <v/>
      </c>
      <c r="R2228">
        <f>Q2228-L2228</f>
        <v/>
      </c>
    </row>
    <row r="2229">
      <c r="A2229" t="inlineStr">
        <is>
          <t>2025-02-12</t>
        </is>
      </c>
      <c r="B2229" t="inlineStr">
        <is>
          <t>10_P68</t>
        </is>
      </c>
      <c r="C2229" t="inlineStr">
        <is>
          <t>Optimized: Ratio profit floored</t>
        </is>
      </c>
      <c r="D2229" t="b">
        <v>0</v>
      </c>
      <c r="E2229" t="b">
        <v>0</v>
      </c>
      <c r="F2229" t="b">
        <v>0</v>
      </c>
      <c r="G2229" t="n">
        <v>0.8630193542533339</v>
      </c>
      <c r="H2229" t="n">
        <v>0.3284245497918835</v>
      </c>
      <c r="I2229" t="n">
        <v>0.75</v>
      </c>
      <c r="J2229" t="n">
        <v>1.15</v>
      </c>
      <c r="K2229" t="n">
        <v>1.15</v>
      </c>
      <c r="L2229" t="n">
        <v>1.15</v>
      </c>
      <c r="M2229" t="n">
        <v>0</v>
      </c>
      <c r="N2229" t="inlineStr">
        <is>
          <t>ceiling</t>
        </is>
      </c>
      <c r="O2229" t="inlineStr">
        <is>
          <t>Optimized allocation/budget balancing; not a strong-edge label</t>
        </is>
      </c>
      <c r="P2229">
        <f>1+SUMPRODUCT(Algo_Opt_Inputs!B631:AM631,Algo_Opt_Coefs!$B$4:$AM$4)</f>
        <v/>
      </c>
      <c r="Q2229">
        <f>MAX(I2229,MIN(J2229,P2229+H2229))</f>
        <v/>
      </c>
      <c r="R2229">
        <f>Q2229-L2229</f>
        <v/>
      </c>
    </row>
    <row r="2230">
      <c r="A2230" t="inlineStr">
        <is>
          <t>2025-02-13</t>
        </is>
      </c>
      <c r="B2230" t="inlineStr">
        <is>
          <t>10_P68</t>
        </is>
      </c>
      <c r="C2230" t="inlineStr">
        <is>
          <t>Optimized: Ratio profit floored</t>
        </is>
      </c>
      <c r="D2230" t="b">
        <v>0</v>
      </c>
      <c r="E2230" t="b">
        <v>1</v>
      </c>
      <c r="F2230" t="b">
        <v>0</v>
      </c>
      <c r="G2230" t="n">
        <v>1.841481739117198</v>
      </c>
      <c r="H2230" t="n">
        <v>0.3284245497918835</v>
      </c>
      <c r="I2230" t="n">
        <v>0.75</v>
      </c>
      <c r="J2230" t="n">
        <v>1.15</v>
      </c>
      <c r="K2230" t="n">
        <v>1.15</v>
      </c>
      <c r="L2230" t="n">
        <v>1.15</v>
      </c>
      <c r="M2230" t="n">
        <v>0</v>
      </c>
      <c r="N2230" t="inlineStr">
        <is>
          <t>ceiling</t>
        </is>
      </c>
      <c r="O2230" t="inlineStr">
        <is>
          <t>Optimized allocation/budget balancing; not a strong-edge label</t>
        </is>
      </c>
      <c r="P2230">
        <f>1+SUMPRODUCT(Algo_Opt_Inputs!B632:AM632,Algo_Opt_Coefs!$B$4:$AM$4)</f>
        <v/>
      </c>
      <c r="Q2230">
        <f>MAX(I2230,MIN(J2230,P2230+H2230))</f>
        <v/>
      </c>
      <c r="R2230">
        <f>Q2230-L2230</f>
        <v/>
      </c>
    </row>
    <row r="2231">
      <c r="A2231" t="inlineStr">
        <is>
          <t>2025-02-14</t>
        </is>
      </c>
      <c r="B2231" t="inlineStr">
        <is>
          <t>10_P68</t>
        </is>
      </c>
      <c r="C2231" t="inlineStr">
        <is>
          <t>Optimized: Ratio profit floored</t>
        </is>
      </c>
      <c r="D2231" t="b">
        <v>0</v>
      </c>
      <c r="E2231" t="b">
        <v>0</v>
      </c>
      <c r="F2231" t="b">
        <v>0</v>
      </c>
      <c r="G2231" t="n">
        <v>0.4691822858256818</v>
      </c>
      <c r="H2231" t="n">
        <v>0.3284245497918835</v>
      </c>
      <c r="I2231" t="n">
        <v>0.75</v>
      </c>
      <c r="J2231" t="n">
        <v>1.15</v>
      </c>
      <c r="K2231" t="n">
        <v>0.7976068356175653</v>
      </c>
      <c r="L2231" t="n">
        <v>0.7976068356175652</v>
      </c>
      <c r="M2231" t="n">
        <v>1.110223024625157e-16</v>
      </c>
      <c r="N2231" t="inlineStr">
        <is>
          <t>interior</t>
        </is>
      </c>
      <c r="O2231" t="inlineStr">
        <is>
          <t>Optimized allocation/budget balancing; not a strong-edge label</t>
        </is>
      </c>
      <c r="P2231">
        <f>1+SUMPRODUCT(Algo_Opt_Inputs!B633:AM633,Algo_Opt_Coefs!$B$4:$AM$4)</f>
        <v/>
      </c>
      <c r="Q2231">
        <f>MAX(I2231,MIN(J2231,P2231+H2231))</f>
        <v/>
      </c>
      <c r="R2231">
        <f>Q2231-L2231</f>
        <v/>
      </c>
    </row>
    <row r="2232">
      <c r="A2232" t="inlineStr">
        <is>
          <t>2025-02-17</t>
        </is>
      </c>
      <c r="B2232" t="inlineStr">
        <is>
          <t>10_P68</t>
        </is>
      </c>
      <c r="C2232" t="inlineStr">
        <is>
          <t>Optimized: Ratio profit floored</t>
        </is>
      </c>
      <c r="D2232" t="b">
        <v>0</v>
      </c>
      <c r="E2232" t="b">
        <v>0</v>
      </c>
      <c r="F2232" t="b">
        <v>0</v>
      </c>
      <c r="G2232" t="n">
        <v>-0.04051791313026887</v>
      </c>
      <c r="H2232" t="n">
        <v>0.3284245497918835</v>
      </c>
      <c r="I2232" t="n">
        <v>0.75</v>
      </c>
      <c r="J2232" t="n">
        <v>1.15</v>
      </c>
      <c r="K2232" t="n">
        <v>0.75</v>
      </c>
      <c r="L2232" t="n">
        <v>0.75</v>
      </c>
      <c r="M2232" t="n">
        <v>0</v>
      </c>
      <c r="N2232" t="inlineStr">
        <is>
          <t>floor</t>
        </is>
      </c>
      <c r="O2232" t="inlineStr">
        <is>
          <t>Optimized allocation/budget balancing; not a strong-edge label</t>
        </is>
      </c>
      <c r="P2232">
        <f>1+SUMPRODUCT(Algo_Opt_Inputs!B634:AM634,Algo_Opt_Coefs!$B$4:$AM$4)</f>
        <v/>
      </c>
      <c r="Q2232">
        <f>MAX(I2232,MIN(J2232,P2232+H2232))</f>
        <v/>
      </c>
      <c r="R2232">
        <f>Q2232-L2232</f>
        <v/>
      </c>
    </row>
    <row r="2233">
      <c r="A2233" t="inlineStr">
        <is>
          <t>2025-02-18</t>
        </is>
      </c>
      <c r="B2233" t="inlineStr">
        <is>
          <t>10_P68</t>
        </is>
      </c>
      <c r="C2233" t="inlineStr">
        <is>
          <t>Optimized: Ratio profit floored</t>
        </is>
      </c>
      <c r="D2233" t="b">
        <v>0</v>
      </c>
      <c r="E2233" t="b">
        <v>0</v>
      </c>
      <c r="F2233" t="b">
        <v>1</v>
      </c>
      <c r="G2233" t="n">
        <v>1.880455375337354</v>
      </c>
      <c r="H2233" t="n">
        <v>0.3284245497918835</v>
      </c>
      <c r="I2233" t="n">
        <v>0.75</v>
      </c>
      <c r="J2233" t="n">
        <v>1</v>
      </c>
      <c r="K2233" t="n">
        <v>1</v>
      </c>
      <c r="L2233" t="n">
        <v>1</v>
      </c>
      <c r="M2233" t="n">
        <v>0</v>
      </c>
      <c r="N2233" t="inlineStr">
        <is>
          <t>ceiling</t>
        </is>
      </c>
      <c r="O2233" t="inlineStr">
        <is>
          <t>Archived09:16 cap</t>
        </is>
      </c>
      <c r="P2233">
        <f>1+SUMPRODUCT(Algo_Opt_Inputs!B635:AM635,Algo_Opt_Coefs!$B$4:$AM$4)</f>
        <v/>
      </c>
      <c r="Q2233">
        <f>MAX(I2233,MIN(J2233,P2233+H2233))</f>
        <v/>
      </c>
      <c r="R2233">
        <f>Q2233-L2233</f>
        <v/>
      </c>
    </row>
    <row r="2234">
      <c r="A2234" t="inlineStr">
        <is>
          <t>2025-02-19</t>
        </is>
      </c>
      <c r="B2234" t="inlineStr">
        <is>
          <t>10_P68</t>
        </is>
      </c>
      <c r="C2234" t="inlineStr">
        <is>
          <t>Optimized: Ratio profit floored</t>
        </is>
      </c>
      <c r="D2234" t="b">
        <v>1</v>
      </c>
      <c r="E2234" t="b">
        <v>0</v>
      </c>
      <c r="F2234" t="b">
        <v>1</v>
      </c>
      <c r="G2234" t="n">
        <v>0.6784254837276169</v>
      </c>
      <c r="H2234" t="n">
        <v>0.3284245497918835</v>
      </c>
      <c r="I2234" t="n">
        <v>0.75</v>
      </c>
      <c r="J2234" t="n">
        <v>1</v>
      </c>
      <c r="K2234" t="n">
        <v>1</v>
      </c>
      <c r="L2234" t="n">
        <v>1</v>
      </c>
      <c r="M2234" t="n">
        <v>0</v>
      </c>
      <c r="N2234" t="inlineStr">
        <is>
          <t>ceiling</t>
        </is>
      </c>
      <c r="O2234" t="inlineStr">
        <is>
          <t>Archived09:16 cap</t>
        </is>
      </c>
      <c r="P2234">
        <f>1+SUMPRODUCT(Algo_Opt_Inputs!B636:AM636,Algo_Opt_Coefs!$B$4:$AM$4)</f>
        <v/>
      </c>
      <c r="Q2234">
        <f>MAX(I2234,MIN(J2234,P2234+H2234))</f>
        <v/>
      </c>
      <c r="R2234">
        <f>Q2234-L2234</f>
        <v/>
      </c>
    </row>
    <row r="2235">
      <c r="A2235" t="inlineStr">
        <is>
          <t>2025-02-20</t>
        </is>
      </c>
      <c r="B2235" t="inlineStr">
        <is>
          <t>10_P68</t>
        </is>
      </c>
      <c r="C2235" t="inlineStr">
        <is>
          <t>Optimized: Ratio profit floored</t>
        </is>
      </c>
      <c r="D2235" t="b">
        <v>1</v>
      </c>
      <c r="E2235" t="b">
        <v>0</v>
      </c>
      <c r="F2235" t="b">
        <v>1</v>
      </c>
      <c r="G2235" t="n">
        <v>1.158823519306869</v>
      </c>
      <c r="H2235" t="n">
        <v>0.3284245497918835</v>
      </c>
      <c r="I2235" t="n">
        <v>0.75</v>
      </c>
      <c r="J2235" t="n">
        <v>1</v>
      </c>
      <c r="K2235" t="n">
        <v>1</v>
      </c>
      <c r="L2235" t="n">
        <v>1</v>
      </c>
      <c r="M2235" t="n">
        <v>0</v>
      </c>
      <c r="N2235" t="inlineStr">
        <is>
          <t>ceiling</t>
        </is>
      </c>
      <c r="O2235" t="inlineStr">
        <is>
          <t>Archived09:16 cap</t>
        </is>
      </c>
      <c r="P2235">
        <f>1+SUMPRODUCT(Algo_Opt_Inputs!B637:AM637,Algo_Opt_Coefs!$B$4:$AM$4)</f>
        <v/>
      </c>
      <c r="Q2235">
        <f>MAX(I2235,MIN(J2235,P2235+H2235))</f>
        <v/>
      </c>
      <c r="R2235">
        <f>Q2235-L2235</f>
        <v/>
      </c>
    </row>
    <row r="2236">
      <c r="A2236" t="inlineStr">
        <is>
          <t>2025-02-24</t>
        </is>
      </c>
      <c r="B2236" t="inlineStr">
        <is>
          <t>10_P68</t>
        </is>
      </c>
      <c r="C2236" t="inlineStr">
        <is>
          <t>Optimized: Ratio profit floored</t>
        </is>
      </c>
      <c r="D2236" t="b">
        <v>0</v>
      </c>
      <c r="E2236" t="b">
        <v>0</v>
      </c>
      <c r="F2236" t="b">
        <v>0</v>
      </c>
      <c r="G2236" t="n">
        <v>1.078733104195938</v>
      </c>
      <c r="H2236" t="n">
        <v>0.3284245497918835</v>
      </c>
      <c r="I2236" t="n">
        <v>0.75</v>
      </c>
      <c r="J2236" t="n">
        <v>1.15</v>
      </c>
      <c r="K2236" t="n">
        <v>1.15</v>
      </c>
      <c r="L2236" t="n">
        <v>1.15</v>
      </c>
      <c r="M2236" t="n">
        <v>0</v>
      </c>
      <c r="N2236" t="inlineStr">
        <is>
          <t>ceiling</t>
        </is>
      </c>
      <c r="O2236" t="inlineStr">
        <is>
          <t>Optimized allocation/budget balancing; not a strong-edge label</t>
        </is>
      </c>
      <c r="P2236">
        <f>1+SUMPRODUCT(Algo_Opt_Inputs!B638:AM638,Algo_Opt_Coefs!$B$4:$AM$4)</f>
        <v/>
      </c>
      <c r="Q2236">
        <f>MAX(I2236,MIN(J2236,P2236+H2236))</f>
        <v/>
      </c>
      <c r="R2236">
        <f>Q2236-L2236</f>
        <v/>
      </c>
    </row>
    <row r="2237">
      <c r="A2237" t="inlineStr">
        <is>
          <t>2025-02-28</t>
        </is>
      </c>
      <c r="B2237" t="inlineStr">
        <is>
          <t>10_P68</t>
        </is>
      </c>
      <c r="C2237" t="inlineStr">
        <is>
          <t>Optimized: Ratio profit floored</t>
        </is>
      </c>
      <c r="D2237" t="b">
        <v>0</v>
      </c>
      <c r="E2237" t="b">
        <v>0</v>
      </c>
      <c r="F2237" t="b">
        <v>1</v>
      </c>
      <c r="G2237" t="n">
        <v>1.057085093430628</v>
      </c>
      <c r="H2237" t="n">
        <v>0.3284245497918835</v>
      </c>
      <c r="I2237" t="n">
        <v>0.75</v>
      </c>
      <c r="J2237" t="n">
        <v>1</v>
      </c>
      <c r="K2237" t="n">
        <v>1</v>
      </c>
      <c r="L2237" t="n">
        <v>1</v>
      </c>
      <c r="M2237" t="n">
        <v>0</v>
      </c>
      <c r="N2237" t="inlineStr">
        <is>
          <t>ceiling</t>
        </is>
      </c>
      <c r="O2237" t="inlineStr">
        <is>
          <t>Archived09:16 cap</t>
        </is>
      </c>
      <c r="P2237">
        <f>1+SUMPRODUCT(Algo_Opt_Inputs!B639:AM639,Algo_Opt_Coefs!$B$4:$AM$4)</f>
        <v/>
      </c>
      <c r="Q2237">
        <f>MAX(I2237,MIN(J2237,P2237+H2237))</f>
        <v/>
      </c>
      <c r="R2237">
        <f>Q2237-L2237</f>
        <v/>
      </c>
    </row>
    <row r="2238">
      <c r="A2238" t="inlineStr">
        <is>
          <t>2025-03-06</t>
        </is>
      </c>
      <c r="B2238" t="inlineStr">
        <is>
          <t>10_P68</t>
        </is>
      </c>
      <c r="C2238" t="inlineStr">
        <is>
          <t>Optimized: Ratio profit floored</t>
        </is>
      </c>
      <c r="D2238" t="b">
        <v>1</v>
      </c>
      <c r="E2238" t="b">
        <v>0</v>
      </c>
      <c r="F2238" t="b">
        <v>0</v>
      </c>
      <c r="G2238" t="n">
        <v>0.2806331935028659</v>
      </c>
      <c r="H2238" t="n">
        <v>0.3284245497918835</v>
      </c>
      <c r="I2238" t="n">
        <v>0.75</v>
      </c>
      <c r="J2238" t="n">
        <v>1.15</v>
      </c>
      <c r="K2238" t="n">
        <v>0.75</v>
      </c>
      <c r="L2238" t="n">
        <v>0.75</v>
      </c>
      <c r="M2238" t="n">
        <v>0</v>
      </c>
      <c r="N2238" t="inlineStr">
        <is>
          <t>floor</t>
        </is>
      </c>
      <c r="O2238" t="inlineStr">
        <is>
          <t>Optimized allocation/budget balancing; not a strong-edge label</t>
        </is>
      </c>
      <c r="P2238">
        <f>1+SUMPRODUCT(Algo_Opt_Inputs!B640:AM640,Algo_Opt_Coefs!$B$4:$AM$4)</f>
        <v/>
      </c>
      <c r="Q2238">
        <f>MAX(I2238,MIN(J2238,P2238+H2238))</f>
        <v/>
      </c>
      <c r="R2238">
        <f>Q2238-L2238</f>
        <v/>
      </c>
    </row>
    <row r="2239">
      <c r="A2239" t="inlineStr">
        <is>
          <t>2025-03-07</t>
        </is>
      </c>
      <c r="B2239" t="inlineStr">
        <is>
          <t>10_P68</t>
        </is>
      </c>
      <c r="C2239" t="inlineStr">
        <is>
          <t>Optimized: Ratio profit floored</t>
        </is>
      </c>
      <c r="D2239" t="b">
        <v>0</v>
      </c>
      <c r="E2239" t="b">
        <v>0</v>
      </c>
      <c r="F2239" t="b">
        <v>0</v>
      </c>
      <c r="G2239" t="n">
        <v>0.8938930003105452</v>
      </c>
      <c r="H2239" t="n">
        <v>0.3284245497918835</v>
      </c>
      <c r="I2239" t="n">
        <v>0.75</v>
      </c>
      <c r="J2239" t="n">
        <v>1.15</v>
      </c>
      <c r="K2239" t="n">
        <v>1.15</v>
      </c>
      <c r="L2239" t="n">
        <v>1.15</v>
      </c>
      <c r="M2239" t="n">
        <v>0</v>
      </c>
      <c r="N2239" t="inlineStr">
        <is>
          <t>ceiling</t>
        </is>
      </c>
      <c r="O2239" t="inlineStr">
        <is>
          <t>Optimized allocation/budget balancing; not a strong-edge label</t>
        </is>
      </c>
      <c r="P2239">
        <f>1+SUMPRODUCT(Algo_Opt_Inputs!B641:AM641,Algo_Opt_Coefs!$B$4:$AM$4)</f>
        <v/>
      </c>
      <c r="Q2239">
        <f>MAX(I2239,MIN(J2239,P2239+H2239))</f>
        <v/>
      </c>
      <c r="R2239">
        <f>Q2239-L2239</f>
        <v/>
      </c>
    </row>
    <row r="2240">
      <c r="A2240" t="inlineStr">
        <is>
          <t>2025-03-11</t>
        </is>
      </c>
      <c r="B2240" t="inlineStr">
        <is>
          <t>10_P68</t>
        </is>
      </c>
      <c r="C2240" t="inlineStr">
        <is>
          <t>Optimized: Ratio profit floored</t>
        </is>
      </c>
      <c r="D2240" t="b">
        <v>0</v>
      </c>
      <c r="E2240" t="b">
        <v>0</v>
      </c>
      <c r="F2240" t="b">
        <v>0</v>
      </c>
      <c r="G2240" t="n">
        <v>1.358847733899175</v>
      </c>
      <c r="H2240" t="n">
        <v>0.3284245497918835</v>
      </c>
      <c r="I2240" t="n">
        <v>0.75</v>
      </c>
      <c r="J2240" t="n">
        <v>1.15</v>
      </c>
      <c r="K2240" t="n">
        <v>1.15</v>
      </c>
      <c r="L2240" t="n">
        <v>1.15</v>
      </c>
      <c r="M2240" t="n">
        <v>0</v>
      </c>
      <c r="N2240" t="inlineStr">
        <is>
          <t>ceiling</t>
        </is>
      </c>
      <c r="O2240" t="inlineStr">
        <is>
          <t>Optimized allocation/budget balancing; not a strong-edge label</t>
        </is>
      </c>
      <c r="P2240">
        <f>1+SUMPRODUCT(Algo_Opt_Inputs!B642:AM642,Algo_Opt_Coefs!$B$4:$AM$4)</f>
        <v/>
      </c>
      <c r="Q2240">
        <f>MAX(I2240,MIN(J2240,P2240+H2240))</f>
        <v/>
      </c>
      <c r="R2240">
        <f>Q2240-L2240</f>
        <v/>
      </c>
    </row>
    <row r="2241">
      <c r="A2241" t="inlineStr">
        <is>
          <t>2025-03-12</t>
        </is>
      </c>
      <c r="B2241" t="inlineStr">
        <is>
          <t>10_P68</t>
        </is>
      </c>
      <c r="C2241" t="inlineStr">
        <is>
          <t>Optimized: Ratio profit floored</t>
        </is>
      </c>
      <c r="D2241" t="b">
        <v>1</v>
      </c>
      <c r="E2241" t="b">
        <v>0</v>
      </c>
      <c r="F2241" t="b">
        <v>0</v>
      </c>
      <c r="G2241" t="n">
        <v>0.2283135787129769</v>
      </c>
      <c r="H2241" t="n">
        <v>0.3284245497918835</v>
      </c>
      <c r="I2241" t="n">
        <v>0.75</v>
      </c>
      <c r="J2241" t="n">
        <v>1.15</v>
      </c>
      <c r="K2241" t="n">
        <v>0.75</v>
      </c>
      <c r="L2241" t="n">
        <v>0.75</v>
      </c>
      <c r="M2241" t="n">
        <v>0</v>
      </c>
      <c r="N2241" t="inlineStr">
        <is>
          <t>floor</t>
        </is>
      </c>
      <c r="O2241" t="inlineStr">
        <is>
          <t>Optimized allocation/budget balancing; not a strong-edge label</t>
        </is>
      </c>
      <c r="P2241">
        <f>1+SUMPRODUCT(Algo_Opt_Inputs!B643:AM643,Algo_Opt_Coefs!$B$4:$AM$4)</f>
        <v/>
      </c>
      <c r="Q2241">
        <f>MAX(I2241,MIN(J2241,P2241+H2241))</f>
        <v/>
      </c>
      <c r="R2241">
        <f>Q2241-L2241</f>
        <v/>
      </c>
    </row>
    <row r="2242">
      <c r="A2242" t="inlineStr">
        <is>
          <t>2025-03-13</t>
        </is>
      </c>
      <c r="B2242" t="inlineStr">
        <is>
          <t>10_P68</t>
        </is>
      </c>
      <c r="C2242" t="inlineStr">
        <is>
          <t>Optimized: Ratio profit floored</t>
        </is>
      </c>
      <c r="D2242" t="b">
        <v>1</v>
      </c>
      <c r="E2242" t="b">
        <v>0</v>
      </c>
      <c r="F2242" t="b">
        <v>0</v>
      </c>
      <c r="G2242" t="n">
        <v>0.2424866256554468</v>
      </c>
      <c r="H2242" t="n">
        <v>0.3284245497918835</v>
      </c>
      <c r="I2242" t="n">
        <v>0.75</v>
      </c>
      <c r="J2242" t="n">
        <v>1.15</v>
      </c>
      <c r="K2242" t="n">
        <v>0.75</v>
      </c>
      <c r="L2242" t="n">
        <v>0.75</v>
      </c>
      <c r="M2242" t="n">
        <v>0</v>
      </c>
      <c r="N2242" t="inlineStr">
        <is>
          <t>floor</t>
        </is>
      </c>
      <c r="O2242" t="inlineStr">
        <is>
          <t>Optimized allocation/budget balancing; not a strong-edge label</t>
        </is>
      </c>
      <c r="P2242">
        <f>1+SUMPRODUCT(Algo_Opt_Inputs!B644:AM644,Algo_Opt_Coefs!$B$4:$AM$4)</f>
        <v/>
      </c>
      <c r="Q2242">
        <f>MAX(I2242,MIN(J2242,P2242+H2242))</f>
        <v/>
      </c>
      <c r="R2242">
        <f>Q2242-L2242</f>
        <v/>
      </c>
    </row>
    <row r="2243">
      <c r="A2243" t="inlineStr">
        <is>
          <t>2025-03-18</t>
        </is>
      </c>
      <c r="B2243" t="inlineStr">
        <is>
          <t>10_P68</t>
        </is>
      </c>
      <c r="C2243" t="inlineStr">
        <is>
          <t>Optimized: Ratio profit floored</t>
        </is>
      </c>
      <c r="D2243" t="b">
        <v>0</v>
      </c>
      <c r="E2243" t="b">
        <v>0</v>
      </c>
      <c r="F2243" t="b">
        <v>0</v>
      </c>
      <c r="G2243" t="n">
        <v>1.192744707630345</v>
      </c>
      <c r="H2243" t="n">
        <v>0.3284245497918835</v>
      </c>
      <c r="I2243" t="n">
        <v>0.75</v>
      </c>
      <c r="J2243" t="n">
        <v>1.15</v>
      </c>
      <c r="K2243" t="n">
        <v>1.15</v>
      </c>
      <c r="L2243" t="n">
        <v>1.15</v>
      </c>
      <c r="M2243" t="n">
        <v>0</v>
      </c>
      <c r="N2243" t="inlineStr">
        <is>
          <t>ceiling</t>
        </is>
      </c>
      <c r="O2243" t="inlineStr">
        <is>
          <t>Optimized allocation/budget balancing; not a strong-edge label</t>
        </is>
      </c>
      <c r="P2243">
        <f>1+SUMPRODUCT(Algo_Opt_Inputs!B645:AM645,Algo_Opt_Coefs!$B$4:$AM$4)</f>
        <v/>
      </c>
      <c r="Q2243">
        <f>MAX(I2243,MIN(J2243,P2243+H2243))</f>
        <v/>
      </c>
      <c r="R2243">
        <f>Q2243-L2243</f>
        <v/>
      </c>
    </row>
    <row r="2244">
      <c r="A2244" t="inlineStr">
        <is>
          <t>2025-03-19</t>
        </is>
      </c>
      <c r="B2244" t="inlineStr">
        <is>
          <t>10_P68</t>
        </is>
      </c>
      <c r="C2244" t="inlineStr">
        <is>
          <t>Optimized: Ratio profit floored</t>
        </is>
      </c>
      <c r="D2244" t="b">
        <v>0</v>
      </c>
      <c r="E2244" t="b">
        <v>0</v>
      </c>
      <c r="F2244" t="b">
        <v>0</v>
      </c>
      <c r="G2244" t="n">
        <v>1.239400508569047</v>
      </c>
      <c r="H2244" t="n">
        <v>0.3284245497918835</v>
      </c>
      <c r="I2244" t="n">
        <v>0.75</v>
      </c>
      <c r="J2244" t="n">
        <v>1.15</v>
      </c>
      <c r="K2244" t="n">
        <v>1.15</v>
      </c>
      <c r="L2244" t="n">
        <v>1.15</v>
      </c>
      <c r="M2244" t="n">
        <v>0</v>
      </c>
      <c r="N2244" t="inlineStr">
        <is>
          <t>ceiling</t>
        </is>
      </c>
      <c r="O2244" t="inlineStr">
        <is>
          <t>Optimized allocation/budget balancing; not a strong-edge label</t>
        </is>
      </c>
      <c r="P2244">
        <f>1+SUMPRODUCT(Algo_Opt_Inputs!B646:AM646,Algo_Opt_Coefs!$B$4:$AM$4)</f>
        <v/>
      </c>
      <c r="Q2244">
        <f>MAX(I2244,MIN(J2244,P2244+H2244))</f>
        <v/>
      </c>
      <c r="R2244">
        <f>Q2244-L2244</f>
        <v/>
      </c>
    </row>
    <row r="2245">
      <c r="A2245" t="inlineStr">
        <is>
          <t>2025-03-20</t>
        </is>
      </c>
      <c r="B2245" t="inlineStr">
        <is>
          <t>10_P68</t>
        </is>
      </c>
      <c r="C2245" t="inlineStr">
        <is>
          <t>Optimized: Ratio profit floored</t>
        </is>
      </c>
      <c r="D2245" t="b">
        <v>0</v>
      </c>
      <c r="E2245" t="b">
        <v>0</v>
      </c>
      <c r="F2245" t="b">
        <v>0</v>
      </c>
      <c r="G2245" t="n">
        <v>0.2451824798371004</v>
      </c>
      <c r="H2245" t="n">
        <v>0.3284245497918835</v>
      </c>
      <c r="I2245" t="n">
        <v>0.75</v>
      </c>
      <c r="J2245" t="n">
        <v>1.15</v>
      </c>
      <c r="K2245" t="n">
        <v>0.75</v>
      </c>
      <c r="L2245" t="n">
        <v>0.75</v>
      </c>
      <c r="M2245" t="n">
        <v>0</v>
      </c>
      <c r="N2245" t="inlineStr">
        <is>
          <t>floor</t>
        </is>
      </c>
      <c r="O2245" t="inlineStr">
        <is>
          <t>Optimized allocation/budget balancing; not a strong-edge label</t>
        </is>
      </c>
      <c r="P2245">
        <f>1+SUMPRODUCT(Algo_Opt_Inputs!B647:AM647,Algo_Opt_Coefs!$B$4:$AM$4)</f>
        <v/>
      </c>
      <c r="Q2245">
        <f>MAX(I2245,MIN(J2245,P2245+H2245))</f>
        <v/>
      </c>
      <c r="R2245">
        <f>Q2245-L2245</f>
        <v/>
      </c>
    </row>
    <row r="2246">
      <c r="A2246" t="inlineStr">
        <is>
          <t>2025-03-24</t>
        </is>
      </c>
      <c r="B2246" t="inlineStr">
        <is>
          <t>10_P68</t>
        </is>
      </c>
      <c r="C2246" t="inlineStr">
        <is>
          <t>Optimized: Ratio profit floored</t>
        </is>
      </c>
      <c r="D2246" t="b">
        <v>0</v>
      </c>
      <c r="E2246" t="b">
        <v>0</v>
      </c>
      <c r="F2246" t="b">
        <v>0</v>
      </c>
      <c r="G2246" t="n">
        <v>0.9131807531545891</v>
      </c>
      <c r="H2246" t="n">
        <v>0.3284245497918835</v>
      </c>
      <c r="I2246" t="n">
        <v>0.75</v>
      </c>
      <c r="J2246" t="n">
        <v>1.15</v>
      </c>
      <c r="K2246" t="n">
        <v>1.15</v>
      </c>
      <c r="L2246" t="n">
        <v>1.15</v>
      </c>
      <c r="M2246" t="n">
        <v>0</v>
      </c>
      <c r="N2246" t="inlineStr">
        <is>
          <t>ceiling</t>
        </is>
      </c>
      <c r="O2246" t="inlineStr">
        <is>
          <t>Optimized allocation/budget balancing; not a strong-edge label</t>
        </is>
      </c>
      <c r="P2246">
        <f>1+SUMPRODUCT(Algo_Opt_Inputs!B648:AM648,Algo_Opt_Coefs!$B$4:$AM$4)</f>
        <v/>
      </c>
      <c r="Q2246">
        <f>MAX(I2246,MIN(J2246,P2246+H2246))</f>
        <v/>
      </c>
      <c r="R2246">
        <f>Q2246-L2246</f>
        <v/>
      </c>
    </row>
    <row r="2247">
      <c r="A2247" t="inlineStr">
        <is>
          <t>2025-03-25</t>
        </is>
      </c>
      <c r="B2247" t="inlineStr">
        <is>
          <t>10_P68</t>
        </is>
      </c>
      <c r="C2247" t="inlineStr">
        <is>
          <t>Optimized: Ratio profit floored</t>
        </is>
      </c>
      <c r="D2247" t="b">
        <v>0</v>
      </c>
      <c r="E2247" t="b">
        <v>0</v>
      </c>
      <c r="F2247" t="b">
        <v>0</v>
      </c>
      <c r="G2247" t="n">
        <v>1.035145324710719</v>
      </c>
      <c r="H2247" t="n">
        <v>0.3284245497918835</v>
      </c>
      <c r="I2247" t="n">
        <v>0.75</v>
      </c>
      <c r="J2247" t="n">
        <v>1.15</v>
      </c>
      <c r="K2247" t="n">
        <v>1.15</v>
      </c>
      <c r="L2247" t="n">
        <v>1.15</v>
      </c>
      <c r="M2247" t="n">
        <v>0</v>
      </c>
      <c r="N2247" t="inlineStr">
        <is>
          <t>ceiling</t>
        </is>
      </c>
      <c r="O2247" t="inlineStr">
        <is>
          <t>Optimized allocation/budget balancing; not a strong-edge label</t>
        </is>
      </c>
      <c r="P2247">
        <f>1+SUMPRODUCT(Algo_Opt_Inputs!B649:AM649,Algo_Opt_Coefs!$B$4:$AM$4)</f>
        <v/>
      </c>
      <c r="Q2247">
        <f>MAX(I2247,MIN(J2247,P2247+H2247))</f>
        <v/>
      </c>
      <c r="R2247">
        <f>Q2247-L2247</f>
        <v/>
      </c>
    </row>
    <row r="2248">
      <c r="A2248" t="inlineStr">
        <is>
          <t>2025-03-26</t>
        </is>
      </c>
      <c r="B2248" t="inlineStr">
        <is>
          <t>10_P68</t>
        </is>
      </c>
      <c r="C2248" t="inlineStr">
        <is>
          <t>Optimized: Ratio profit floored</t>
        </is>
      </c>
      <c r="D2248" t="b">
        <v>0</v>
      </c>
      <c r="E2248" t="b">
        <v>0</v>
      </c>
      <c r="F2248" t="b">
        <v>0</v>
      </c>
      <c r="G2248" t="n">
        <v>1.046457774446641</v>
      </c>
      <c r="H2248" t="n">
        <v>0.3284245497918835</v>
      </c>
      <c r="I2248" t="n">
        <v>0.75</v>
      </c>
      <c r="J2248" t="n">
        <v>1.15</v>
      </c>
      <c r="K2248" t="n">
        <v>1.15</v>
      </c>
      <c r="L2248" t="n">
        <v>1.15</v>
      </c>
      <c r="M2248" t="n">
        <v>0</v>
      </c>
      <c r="N2248" t="inlineStr">
        <is>
          <t>ceiling</t>
        </is>
      </c>
      <c r="O2248" t="inlineStr">
        <is>
          <t>Optimized allocation/budget balancing; not a strong-edge label</t>
        </is>
      </c>
      <c r="P2248">
        <f>1+SUMPRODUCT(Algo_Opt_Inputs!B650:AM650,Algo_Opt_Coefs!$B$4:$AM$4)</f>
        <v/>
      </c>
      <c r="Q2248">
        <f>MAX(I2248,MIN(J2248,P2248+H2248))</f>
        <v/>
      </c>
      <c r="R2248">
        <f>Q2248-L2248</f>
        <v/>
      </c>
    </row>
    <row r="2249">
      <c r="A2249" t="inlineStr">
        <is>
          <t>2025-03-27</t>
        </is>
      </c>
      <c r="B2249" t="inlineStr">
        <is>
          <t>10_P68</t>
        </is>
      </c>
      <c r="C2249" t="inlineStr">
        <is>
          <t>Optimized: Ratio profit floored</t>
        </is>
      </c>
      <c r="D2249" t="b">
        <v>0</v>
      </c>
      <c r="E2249" t="b">
        <v>0</v>
      </c>
      <c r="F2249" t="b">
        <v>0</v>
      </c>
      <c r="G2249" t="n">
        <v>1.84191370372659</v>
      </c>
      <c r="H2249" t="n">
        <v>0.3284245497918835</v>
      </c>
      <c r="I2249" t="n">
        <v>0.75</v>
      </c>
      <c r="J2249" t="n">
        <v>1.15</v>
      </c>
      <c r="K2249" t="n">
        <v>1.15</v>
      </c>
      <c r="L2249" t="n">
        <v>1.15</v>
      </c>
      <c r="M2249" t="n">
        <v>0</v>
      </c>
      <c r="N2249" t="inlineStr">
        <is>
          <t>ceiling</t>
        </is>
      </c>
      <c r="O2249" t="inlineStr">
        <is>
          <t>Optimized allocation/budget balancing; not a strong-edge label</t>
        </is>
      </c>
      <c r="P2249">
        <f>1+SUMPRODUCT(Algo_Opt_Inputs!B651:AM651,Algo_Opt_Coefs!$B$4:$AM$4)</f>
        <v/>
      </c>
      <c r="Q2249">
        <f>MAX(I2249,MIN(J2249,P2249+H2249))</f>
        <v/>
      </c>
      <c r="R2249">
        <f>Q2249-L2249</f>
        <v/>
      </c>
    </row>
    <row r="2250">
      <c r="A2250" t="inlineStr">
        <is>
          <t>2025-03-28</t>
        </is>
      </c>
      <c r="B2250" t="inlineStr">
        <is>
          <t>10_P68</t>
        </is>
      </c>
      <c r="C2250" t="inlineStr">
        <is>
          <t>Optimized: Ratio profit floored</t>
        </is>
      </c>
      <c r="D2250" t="b">
        <v>0</v>
      </c>
      <c r="E2250" t="b">
        <v>0</v>
      </c>
      <c r="F2250" t="b">
        <v>1</v>
      </c>
      <c r="G2250" t="n">
        <v>0.674508370278444</v>
      </c>
      <c r="H2250" t="n">
        <v>0.3284245497918835</v>
      </c>
      <c r="I2250" t="n">
        <v>0.75</v>
      </c>
      <c r="J2250" t="n">
        <v>1</v>
      </c>
      <c r="K2250" t="n">
        <v>1</v>
      </c>
      <c r="L2250" t="n">
        <v>1</v>
      </c>
      <c r="M2250" t="n">
        <v>0</v>
      </c>
      <c r="N2250" t="inlineStr">
        <is>
          <t>ceiling</t>
        </is>
      </c>
      <c r="O2250" t="inlineStr">
        <is>
          <t>Archived09:16 cap</t>
        </is>
      </c>
      <c r="P2250">
        <f>1+SUMPRODUCT(Algo_Opt_Inputs!B652:AM652,Algo_Opt_Coefs!$B$4:$AM$4)</f>
        <v/>
      </c>
      <c r="Q2250">
        <f>MAX(I2250,MIN(J2250,P2250+H2250))</f>
        <v/>
      </c>
      <c r="R2250">
        <f>Q2250-L2250</f>
        <v/>
      </c>
    </row>
    <row r="2251">
      <c r="A2251" t="inlineStr">
        <is>
          <t>2025-04-02</t>
        </is>
      </c>
      <c r="B2251" t="inlineStr">
        <is>
          <t>10_P68</t>
        </is>
      </c>
      <c r="C2251" t="inlineStr">
        <is>
          <t>Optimized: Ratio profit floored</t>
        </is>
      </c>
      <c r="D2251" t="b">
        <v>1</v>
      </c>
      <c r="E2251" t="b">
        <v>0</v>
      </c>
      <c r="F2251" t="b">
        <v>0</v>
      </c>
      <c r="G2251" t="n">
        <v>0.2251526706964746</v>
      </c>
      <c r="H2251" t="n">
        <v>0.3284245497918835</v>
      </c>
      <c r="I2251" t="n">
        <v>0.75</v>
      </c>
      <c r="J2251" t="n">
        <v>1.15</v>
      </c>
      <c r="K2251" t="n">
        <v>0.75</v>
      </c>
      <c r="L2251" t="n">
        <v>0.75</v>
      </c>
      <c r="M2251" t="n">
        <v>0</v>
      </c>
      <c r="N2251" t="inlineStr">
        <is>
          <t>floor</t>
        </is>
      </c>
      <c r="O2251" t="inlineStr">
        <is>
          <t>Optimized allocation/budget balancing; not a strong-edge label</t>
        </is>
      </c>
      <c r="P2251">
        <f>1+SUMPRODUCT(Algo_Opt_Inputs!B653:AM653,Algo_Opt_Coefs!$B$4:$AM$4)</f>
        <v/>
      </c>
      <c r="Q2251">
        <f>MAX(I2251,MIN(J2251,P2251+H2251))</f>
        <v/>
      </c>
      <c r="R2251">
        <f>Q2251-L2251</f>
        <v/>
      </c>
    </row>
    <row r="2252">
      <c r="A2252" t="inlineStr">
        <is>
          <t>2025-04-03</t>
        </is>
      </c>
      <c r="B2252" t="inlineStr">
        <is>
          <t>10_P68</t>
        </is>
      </c>
      <c r="C2252" t="inlineStr">
        <is>
          <t>Optimized: Ratio profit floored</t>
        </is>
      </c>
      <c r="D2252" t="b">
        <v>0</v>
      </c>
      <c r="E2252" t="b">
        <v>0</v>
      </c>
      <c r="F2252" t="b">
        <v>1</v>
      </c>
      <c r="G2252" t="n">
        <v>1.639138900484617</v>
      </c>
      <c r="H2252" t="n">
        <v>0.3284245497918835</v>
      </c>
      <c r="I2252" t="n">
        <v>0.75</v>
      </c>
      <c r="J2252" t="n">
        <v>1</v>
      </c>
      <c r="K2252" t="n">
        <v>1</v>
      </c>
      <c r="L2252" t="n">
        <v>1</v>
      </c>
      <c r="M2252" t="n">
        <v>0</v>
      </c>
      <c r="N2252" t="inlineStr">
        <is>
          <t>ceiling</t>
        </is>
      </c>
      <c r="O2252" t="inlineStr">
        <is>
          <t>Archived09:16 cap</t>
        </is>
      </c>
      <c r="P2252">
        <f>1+SUMPRODUCT(Algo_Opt_Inputs!B654:AM654,Algo_Opt_Coefs!$B$4:$AM$4)</f>
        <v/>
      </c>
      <c r="Q2252">
        <f>MAX(I2252,MIN(J2252,P2252+H2252))</f>
        <v/>
      </c>
      <c r="R2252">
        <f>Q2252-L2252</f>
        <v/>
      </c>
    </row>
    <row r="2253">
      <c r="A2253" t="inlineStr">
        <is>
          <t>2025-04-04</t>
        </is>
      </c>
      <c r="B2253" t="inlineStr">
        <is>
          <t>10_P68</t>
        </is>
      </c>
      <c r="C2253" t="inlineStr">
        <is>
          <t>Optimized: Ratio profit floored</t>
        </is>
      </c>
      <c r="D2253" t="b">
        <v>0</v>
      </c>
      <c r="E2253" t="b">
        <v>0</v>
      </c>
      <c r="F2253" t="b">
        <v>0</v>
      </c>
      <c r="G2253" t="n">
        <v>1.286185520239096</v>
      </c>
      <c r="H2253" t="n">
        <v>0.3284245497918835</v>
      </c>
      <c r="I2253" t="n">
        <v>0.75</v>
      </c>
      <c r="J2253" t="n">
        <v>1.15</v>
      </c>
      <c r="K2253" t="n">
        <v>1.15</v>
      </c>
      <c r="L2253" t="n">
        <v>1.15</v>
      </c>
      <c r="M2253" t="n">
        <v>0</v>
      </c>
      <c r="N2253" t="inlineStr">
        <is>
          <t>ceiling</t>
        </is>
      </c>
      <c r="O2253" t="inlineStr">
        <is>
          <t>Optimized allocation/budget balancing; not a strong-edge label</t>
        </is>
      </c>
      <c r="P2253">
        <f>1+SUMPRODUCT(Algo_Opt_Inputs!B655:AM655,Algo_Opt_Coefs!$B$4:$AM$4)</f>
        <v/>
      </c>
      <c r="Q2253">
        <f>MAX(I2253,MIN(J2253,P2253+H2253))</f>
        <v/>
      </c>
      <c r="R2253">
        <f>Q2253-L2253</f>
        <v/>
      </c>
    </row>
    <row r="2254">
      <c r="A2254" t="inlineStr">
        <is>
          <t>2025-04-07</t>
        </is>
      </c>
      <c r="B2254" t="inlineStr">
        <is>
          <t>10_P68</t>
        </is>
      </c>
      <c r="C2254" t="inlineStr">
        <is>
          <t>Optimized: Ratio profit floored</t>
        </is>
      </c>
      <c r="D2254" t="b">
        <v>1</v>
      </c>
      <c r="E2254" t="b">
        <v>0</v>
      </c>
      <c r="F2254" t="b">
        <v>0</v>
      </c>
      <c r="G2254" t="n">
        <v>-0.1643805429794263</v>
      </c>
      <c r="H2254" t="n">
        <v>0.3284245497918835</v>
      </c>
      <c r="I2254" t="n">
        <v>0.75</v>
      </c>
      <c r="J2254" t="n">
        <v>1.15</v>
      </c>
      <c r="K2254" t="n">
        <v>0.75</v>
      </c>
      <c r="L2254" t="n">
        <v>0.75</v>
      </c>
      <c r="M2254" t="n">
        <v>0</v>
      </c>
      <c r="N2254" t="inlineStr">
        <is>
          <t>floor</t>
        </is>
      </c>
      <c r="O2254" t="inlineStr">
        <is>
          <t>Optimized allocation/budget balancing; not a strong-edge label</t>
        </is>
      </c>
      <c r="P2254">
        <f>1+SUMPRODUCT(Algo_Opt_Inputs!B656:AM656,Algo_Opt_Coefs!$B$4:$AM$4)</f>
        <v/>
      </c>
      <c r="Q2254">
        <f>MAX(I2254,MIN(J2254,P2254+H2254))</f>
        <v/>
      </c>
      <c r="R2254">
        <f>Q2254-L2254</f>
        <v/>
      </c>
    </row>
    <row r="2255">
      <c r="A2255" t="inlineStr">
        <is>
          <t>2025-04-08</t>
        </is>
      </c>
      <c r="B2255" t="inlineStr">
        <is>
          <t>10_P68</t>
        </is>
      </c>
      <c r="C2255" t="inlineStr">
        <is>
          <t>Optimized: Ratio profit floored</t>
        </is>
      </c>
      <c r="D2255" t="b">
        <v>1</v>
      </c>
      <c r="E2255" t="b">
        <v>0</v>
      </c>
      <c r="F2255" t="b">
        <v>0</v>
      </c>
      <c r="G2255" t="n">
        <v>0.0246653318132628</v>
      </c>
      <c r="H2255" t="n">
        <v>0.3284245497918835</v>
      </c>
      <c r="I2255" t="n">
        <v>0.75</v>
      </c>
      <c r="J2255" t="n">
        <v>1.15</v>
      </c>
      <c r="K2255" t="n">
        <v>0.75</v>
      </c>
      <c r="L2255" t="n">
        <v>0.75</v>
      </c>
      <c r="M2255" t="n">
        <v>0</v>
      </c>
      <c r="N2255" t="inlineStr">
        <is>
          <t>floor</t>
        </is>
      </c>
      <c r="O2255" t="inlineStr">
        <is>
          <t>Optimized allocation/budget balancing; not a strong-edge label</t>
        </is>
      </c>
      <c r="P2255">
        <f>1+SUMPRODUCT(Algo_Opt_Inputs!B657:AM657,Algo_Opt_Coefs!$B$4:$AM$4)</f>
        <v/>
      </c>
      <c r="Q2255">
        <f>MAX(I2255,MIN(J2255,P2255+H2255))</f>
        <v/>
      </c>
      <c r="R2255">
        <f>Q2255-L2255</f>
        <v/>
      </c>
    </row>
    <row r="2256">
      <c r="A2256" t="inlineStr">
        <is>
          <t>2025-04-09</t>
        </is>
      </c>
      <c r="B2256" t="inlineStr">
        <is>
          <t>10_P68</t>
        </is>
      </c>
      <c r="C2256" t="inlineStr">
        <is>
          <t>Optimized: Ratio profit floored</t>
        </is>
      </c>
      <c r="D2256" t="b">
        <v>0</v>
      </c>
      <c r="E2256" t="b">
        <v>0</v>
      </c>
      <c r="F2256" t="b">
        <v>1</v>
      </c>
      <c r="G2256" t="n">
        <v>3.209126622083212</v>
      </c>
      <c r="H2256" t="n">
        <v>0.3284245497918835</v>
      </c>
      <c r="I2256" t="n">
        <v>0.75</v>
      </c>
      <c r="J2256" t="n">
        <v>1</v>
      </c>
      <c r="K2256" t="n">
        <v>1</v>
      </c>
      <c r="L2256" t="n">
        <v>1</v>
      </c>
      <c r="M2256" t="n">
        <v>0</v>
      </c>
      <c r="N2256" t="inlineStr">
        <is>
          <t>ceiling</t>
        </is>
      </c>
      <c r="O2256" t="inlineStr">
        <is>
          <t>Archived09:16 cap</t>
        </is>
      </c>
      <c r="P2256">
        <f>1+SUMPRODUCT(Algo_Opt_Inputs!B658:AM658,Algo_Opt_Coefs!$B$4:$AM$4)</f>
        <v/>
      </c>
      <c r="Q2256">
        <f>MAX(I2256,MIN(J2256,P2256+H2256))</f>
        <v/>
      </c>
      <c r="R2256">
        <f>Q2256-L2256</f>
        <v/>
      </c>
    </row>
    <row r="2257">
      <c r="A2257" t="inlineStr">
        <is>
          <t>2025-04-16</t>
        </is>
      </c>
      <c r="B2257" t="inlineStr">
        <is>
          <t>10_P68</t>
        </is>
      </c>
      <c r="C2257" t="inlineStr">
        <is>
          <t>Optimized: Ratio profit floored</t>
        </is>
      </c>
      <c r="D2257" t="b">
        <v>1</v>
      </c>
      <c r="E2257" t="b">
        <v>0</v>
      </c>
      <c r="F2257" t="b">
        <v>0</v>
      </c>
      <c r="G2257" t="n">
        <v>0.4259078906321744</v>
      </c>
      <c r="H2257" t="n">
        <v>0.3284245497918835</v>
      </c>
      <c r="I2257" t="n">
        <v>0.75</v>
      </c>
      <c r="J2257" t="n">
        <v>1.15</v>
      </c>
      <c r="K2257" t="n">
        <v>0.7543324404240579</v>
      </c>
      <c r="L2257" t="n">
        <v>0.754332440424058</v>
      </c>
      <c r="M2257" t="n">
        <v>-1.110223024625157e-16</v>
      </c>
      <c r="N2257" t="inlineStr">
        <is>
          <t>interior</t>
        </is>
      </c>
      <c r="O2257" t="inlineStr">
        <is>
          <t>Optimized allocation/budget balancing; not a strong-edge label</t>
        </is>
      </c>
      <c r="P2257">
        <f>1+SUMPRODUCT(Algo_Opt_Inputs!B659:AM659,Algo_Opt_Coefs!$B$4:$AM$4)</f>
        <v/>
      </c>
      <c r="Q2257">
        <f>MAX(I2257,MIN(J2257,P2257+H2257))</f>
        <v/>
      </c>
      <c r="R2257">
        <f>Q2257-L2257</f>
        <v/>
      </c>
    </row>
    <row r="2258">
      <c r="A2258" t="inlineStr">
        <is>
          <t>2025-04-17</t>
        </is>
      </c>
      <c r="B2258" t="inlineStr">
        <is>
          <t>10_P68</t>
        </is>
      </c>
      <c r="C2258" t="inlineStr">
        <is>
          <t>Optimized: Ratio profit floored</t>
        </is>
      </c>
      <c r="D2258" t="b">
        <v>1</v>
      </c>
      <c r="E2258" t="b">
        <v>0</v>
      </c>
      <c r="F2258" t="b">
        <v>0</v>
      </c>
      <c r="G2258" t="n">
        <v>0.3492759046929239</v>
      </c>
      <c r="H2258" t="n">
        <v>0.3284245497918835</v>
      </c>
      <c r="I2258" t="n">
        <v>0.75</v>
      </c>
      <c r="J2258" t="n">
        <v>1.15</v>
      </c>
      <c r="K2258" t="n">
        <v>0.75</v>
      </c>
      <c r="L2258" t="n">
        <v>0.75</v>
      </c>
      <c r="M2258" t="n">
        <v>0</v>
      </c>
      <c r="N2258" t="inlineStr">
        <is>
          <t>floor</t>
        </is>
      </c>
      <c r="O2258" t="inlineStr">
        <is>
          <t>Optimized allocation/budget balancing; not a strong-edge label</t>
        </is>
      </c>
      <c r="P2258">
        <f>1+SUMPRODUCT(Algo_Opt_Inputs!B660:AM660,Algo_Opt_Coefs!$B$4:$AM$4)</f>
        <v/>
      </c>
      <c r="Q2258">
        <f>MAX(I2258,MIN(J2258,P2258+H2258))</f>
        <v/>
      </c>
      <c r="R2258">
        <f>Q2258-L2258</f>
        <v/>
      </c>
    </row>
    <row r="2259">
      <c r="A2259" t="inlineStr">
        <is>
          <t>2025-04-21</t>
        </is>
      </c>
      <c r="B2259" t="inlineStr">
        <is>
          <t>10_P68</t>
        </is>
      </c>
      <c r="C2259" t="inlineStr">
        <is>
          <t>Optimized: Ratio profit floored</t>
        </is>
      </c>
      <c r="D2259" t="b">
        <v>0</v>
      </c>
      <c r="E2259" t="b">
        <v>0</v>
      </c>
      <c r="F2259" t="b">
        <v>0</v>
      </c>
      <c r="G2259" t="n">
        <v>0.7530919910561873</v>
      </c>
      <c r="H2259" t="n">
        <v>0.3284245497918835</v>
      </c>
      <c r="I2259" t="n">
        <v>0.75</v>
      </c>
      <c r="J2259" t="n">
        <v>1.15</v>
      </c>
      <c r="K2259" t="n">
        <v>1.081516540848071</v>
      </c>
      <c r="L2259" t="n">
        <v>1.08151654084807</v>
      </c>
      <c r="M2259" t="n">
        <v>8.881784197001252e-16</v>
      </c>
      <c r="N2259" t="inlineStr">
        <is>
          <t>interior</t>
        </is>
      </c>
      <c r="O2259" t="inlineStr">
        <is>
          <t>Optimized allocation/budget balancing; not a strong-edge label</t>
        </is>
      </c>
      <c r="P2259">
        <f>1+SUMPRODUCT(Algo_Opt_Inputs!B661:AM661,Algo_Opt_Coefs!$B$4:$AM$4)</f>
        <v/>
      </c>
      <c r="Q2259">
        <f>MAX(I2259,MIN(J2259,P2259+H2259))</f>
        <v/>
      </c>
      <c r="R2259">
        <f>Q2259-L2259</f>
        <v/>
      </c>
    </row>
    <row r="2260">
      <c r="A2260" t="inlineStr">
        <is>
          <t>2025-04-24</t>
        </is>
      </c>
      <c r="B2260" t="inlineStr">
        <is>
          <t>10_P68</t>
        </is>
      </c>
      <c r="C2260" t="inlineStr">
        <is>
          <t>Optimized: Ratio profit floored</t>
        </is>
      </c>
      <c r="D2260" t="b">
        <v>1</v>
      </c>
      <c r="E2260" t="b">
        <v>0</v>
      </c>
      <c r="F2260" t="b">
        <v>0</v>
      </c>
      <c r="G2260" t="n">
        <v>0.2539086059906039</v>
      </c>
      <c r="H2260" t="n">
        <v>0.3284245497918835</v>
      </c>
      <c r="I2260" t="n">
        <v>0.75</v>
      </c>
      <c r="J2260" t="n">
        <v>1.15</v>
      </c>
      <c r="K2260" t="n">
        <v>0.75</v>
      </c>
      <c r="L2260" t="n">
        <v>0.75</v>
      </c>
      <c r="M2260" t="n">
        <v>0</v>
      </c>
      <c r="N2260" t="inlineStr">
        <is>
          <t>floor</t>
        </is>
      </c>
      <c r="O2260" t="inlineStr">
        <is>
          <t>Optimized allocation/budget balancing; not a strong-edge label</t>
        </is>
      </c>
      <c r="P2260">
        <f>1+SUMPRODUCT(Algo_Opt_Inputs!B662:AM662,Algo_Opt_Coefs!$B$4:$AM$4)</f>
        <v/>
      </c>
      <c r="Q2260">
        <f>MAX(I2260,MIN(J2260,P2260+H2260))</f>
        <v/>
      </c>
      <c r="R2260">
        <f>Q2260-L2260</f>
        <v/>
      </c>
    </row>
    <row r="2261">
      <c r="A2261" t="inlineStr">
        <is>
          <t>2025-04-25</t>
        </is>
      </c>
      <c r="B2261" t="inlineStr">
        <is>
          <t>10_P68</t>
        </is>
      </c>
      <c r="C2261" t="inlineStr">
        <is>
          <t>Optimized: Ratio profit floored</t>
        </is>
      </c>
      <c r="D2261" t="b">
        <v>0</v>
      </c>
      <c r="E2261" t="b">
        <v>0</v>
      </c>
      <c r="F2261" t="b">
        <v>0</v>
      </c>
      <c r="G2261" t="n">
        <v>-0.08276890470040654</v>
      </c>
      <c r="H2261" t="n">
        <v>0.3284245497918835</v>
      </c>
      <c r="I2261" t="n">
        <v>0.75</v>
      </c>
      <c r="J2261" t="n">
        <v>1.15</v>
      </c>
      <c r="K2261" t="n">
        <v>0.75</v>
      </c>
      <c r="L2261" t="n">
        <v>0.75</v>
      </c>
      <c r="M2261" t="n">
        <v>0</v>
      </c>
      <c r="N2261" t="inlineStr">
        <is>
          <t>floor</t>
        </is>
      </c>
      <c r="O2261" t="inlineStr">
        <is>
          <t>Optimized allocation/budget balancing; not a strong-edge label</t>
        </is>
      </c>
      <c r="P2261">
        <f>1+SUMPRODUCT(Algo_Opt_Inputs!B663:AM663,Algo_Opt_Coefs!$B$4:$AM$4)</f>
        <v/>
      </c>
      <c r="Q2261">
        <f>MAX(I2261,MIN(J2261,P2261+H2261))</f>
        <v/>
      </c>
      <c r="R2261">
        <f>Q2261-L2261</f>
        <v/>
      </c>
    </row>
    <row r="2262">
      <c r="A2262" t="inlineStr">
        <is>
          <t>2025-05-07</t>
        </is>
      </c>
      <c r="B2262" t="inlineStr">
        <is>
          <t>10_P68</t>
        </is>
      </c>
      <c r="C2262" t="inlineStr">
        <is>
          <t>Optimized: Ratio profit floored</t>
        </is>
      </c>
      <c r="D2262" t="b">
        <v>0</v>
      </c>
      <c r="E2262" t="b">
        <v>0</v>
      </c>
      <c r="F2262" t="b">
        <v>0</v>
      </c>
      <c r="G2262" t="n">
        <v>-0.2267256387848171</v>
      </c>
      <c r="H2262" t="n">
        <v>0.3284245497918835</v>
      </c>
      <c r="I2262" t="n">
        <v>0.75</v>
      </c>
      <c r="J2262" t="n">
        <v>1.15</v>
      </c>
      <c r="K2262" t="n">
        <v>0.75</v>
      </c>
      <c r="L2262" t="n">
        <v>0.75</v>
      </c>
      <c r="M2262" t="n">
        <v>0</v>
      </c>
      <c r="N2262" t="inlineStr">
        <is>
          <t>floor</t>
        </is>
      </c>
      <c r="O2262" t="inlineStr">
        <is>
          <t>Optimized allocation/budget balancing; not a strong-edge label</t>
        </is>
      </c>
      <c r="P2262">
        <f>1+SUMPRODUCT(Algo_Opt_Inputs!B664:AM664,Algo_Opt_Coefs!$B$4:$AM$4)</f>
        <v/>
      </c>
      <c r="Q2262">
        <f>MAX(I2262,MIN(J2262,P2262+H2262))</f>
        <v/>
      </c>
      <c r="R2262">
        <f>Q2262-L2262</f>
        <v/>
      </c>
    </row>
    <row r="2263">
      <c r="A2263" t="inlineStr">
        <is>
          <t>2025-05-09</t>
        </is>
      </c>
      <c r="B2263" t="inlineStr">
        <is>
          <t>10_P68</t>
        </is>
      </c>
      <c r="C2263" t="inlineStr">
        <is>
          <t>Optimized: Ratio profit floored</t>
        </is>
      </c>
      <c r="D2263" t="b">
        <v>0</v>
      </c>
      <c r="E2263" t="b">
        <v>0</v>
      </c>
      <c r="F2263" t="b">
        <v>0</v>
      </c>
      <c r="G2263" t="n">
        <v>-0.5633816949728505</v>
      </c>
      <c r="H2263" t="n">
        <v>0.3284245497918835</v>
      </c>
      <c r="I2263" t="n">
        <v>0.75</v>
      </c>
      <c r="J2263" t="n">
        <v>1.15</v>
      </c>
      <c r="K2263" t="n">
        <v>0.75</v>
      </c>
      <c r="L2263" t="n">
        <v>0.75</v>
      </c>
      <c r="M2263" t="n">
        <v>0</v>
      </c>
      <c r="N2263" t="inlineStr">
        <is>
          <t>floor</t>
        </is>
      </c>
      <c r="O2263" t="inlineStr">
        <is>
          <t>Optimized allocation/budget balancing; not a strong-edge label</t>
        </is>
      </c>
      <c r="P2263">
        <f>1+SUMPRODUCT(Algo_Opt_Inputs!B665:AM665,Algo_Opt_Coefs!$B$4:$AM$4)</f>
        <v/>
      </c>
      <c r="Q2263">
        <f>MAX(I2263,MIN(J2263,P2263+H2263))</f>
        <v/>
      </c>
      <c r="R2263">
        <f>Q2263-L2263</f>
        <v/>
      </c>
    </row>
    <row r="2264">
      <c r="A2264" t="inlineStr">
        <is>
          <t>2025-05-13</t>
        </is>
      </c>
      <c r="B2264" t="inlineStr">
        <is>
          <t>10_P68</t>
        </is>
      </c>
      <c r="C2264" t="inlineStr">
        <is>
          <t>Optimized: Ratio profit floored</t>
        </is>
      </c>
      <c r="D2264" t="b">
        <v>1</v>
      </c>
      <c r="E2264" t="b">
        <v>0</v>
      </c>
      <c r="F2264" t="b">
        <v>0</v>
      </c>
      <c r="G2264" t="n">
        <v>1.706195040572246</v>
      </c>
      <c r="H2264" t="n">
        <v>0.3284245497918835</v>
      </c>
      <c r="I2264" t="n">
        <v>0.75</v>
      </c>
      <c r="J2264" t="n">
        <v>1.15</v>
      </c>
      <c r="K2264" t="n">
        <v>1.15</v>
      </c>
      <c r="L2264" t="n">
        <v>1.15</v>
      </c>
      <c r="M2264" t="n">
        <v>0</v>
      </c>
      <c r="N2264" t="inlineStr">
        <is>
          <t>ceiling</t>
        </is>
      </c>
      <c r="O2264" t="inlineStr">
        <is>
          <t>Optimized allocation/budget balancing; not a strong-edge label</t>
        </is>
      </c>
      <c r="P2264">
        <f>1+SUMPRODUCT(Algo_Opt_Inputs!B666:AM666,Algo_Opt_Coefs!$B$4:$AM$4)</f>
        <v/>
      </c>
      <c r="Q2264">
        <f>MAX(I2264,MIN(J2264,P2264+H2264))</f>
        <v/>
      </c>
      <c r="R2264">
        <f>Q2264-L2264</f>
        <v/>
      </c>
    </row>
    <row r="2265">
      <c r="A2265" t="inlineStr">
        <is>
          <t>2025-05-14</t>
        </is>
      </c>
      <c r="B2265" t="inlineStr">
        <is>
          <t>10_P68</t>
        </is>
      </c>
      <c r="C2265" t="inlineStr">
        <is>
          <t>Optimized: Ratio profit floored</t>
        </is>
      </c>
      <c r="D2265" t="b">
        <v>1</v>
      </c>
      <c r="E2265" t="b">
        <v>0</v>
      </c>
      <c r="F2265" t="b">
        <v>0</v>
      </c>
      <c r="G2265" t="n">
        <v>0.2884919225842808</v>
      </c>
      <c r="H2265" t="n">
        <v>0.3284245497918835</v>
      </c>
      <c r="I2265" t="n">
        <v>0.75</v>
      </c>
      <c r="J2265" t="n">
        <v>1.15</v>
      </c>
      <c r="K2265" t="n">
        <v>0.75</v>
      </c>
      <c r="L2265" t="n">
        <v>0.75</v>
      </c>
      <c r="M2265" t="n">
        <v>0</v>
      </c>
      <c r="N2265" t="inlineStr">
        <is>
          <t>floor</t>
        </is>
      </c>
      <c r="O2265" t="inlineStr">
        <is>
          <t>Optimized allocation/budget balancing; not a strong-edge label</t>
        </is>
      </c>
      <c r="P2265">
        <f>1+SUMPRODUCT(Algo_Opt_Inputs!B667:AM667,Algo_Opt_Coefs!$B$4:$AM$4)</f>
        <v/>
      </c>
      <c r="Q2265">
        <f>MAX(I2265,MIN(J2265,P2265+H2265))</f>
        <v/>
      </c>
      <c r="R2265">
        <f>Q2265-L2265</f>
        <v/>
      </c>
    </row>
    <row r="2266">
      <c r="A2266" t="inlineStr">
        <is>
          <t>2025-05-15</t>
        </is>
      </c>
      <c r="B2266" t="inlineStr">
        <is>
          <t>10_P68</t>
        </is>
      </c>
      <c r="C2266" t="inlineStr">
        <is>
          <t>Optimized: Ratio profit floored</t>
        </is>
      </c>
      <c r="D2266" t="b">
        <v>1</v>
      </c>
      <c r="E2266" t="b">
        <v>0</v>
      </c>
      <c r="F2266" t="b">
        <v>0</v>
      </c>
      <c r="G2266" t="n">
        <v>1.903408795968367</v>
      </c>
      <c r="H2266" t="n">
        <v>0.3284245497918835</v>
      </c>
      <c r="I2266" t="n">
        <v>0.75</v>
      </c>
      <c r="J2266" t="n">
        <v>1.15</v>
      </c>
      <c r="K2266" t="n">
        <v>1.15</v>
      </c>
      <c r="L2266" t="n">
        <v>1.15</v>
      </c>
      <c r="M2266" t="n">
        <v>0</v>
      </c>
      <c r="N2266" t="inlineStr">
        <is>
          <t>ceiling</t>
        </is>
      </c>
      <c r="O2266" t="inlineStr">
        <is>
          <t>Optimized allocation/budget balancing; not a strong-edge label</t>
        </is>
      </c>
      <c r="P2266">
        <f>1+SUMPRODUCT(Algo_Opt_Inputs!B668:AM668,Algo_Opt_Coefs!$B$4:$AM$4)</f>
        <v/>
      </c>
      <c r="Q2266">
        <f>MAX(I2266,MIN(J2266,P2266+H2266))</f>
        <v/>
      </c>
      <c r="R2266">
        <f>Q2266-L2266</f>
        <v/>
      </c>
    </row>
    <row r="2267">
      <c r="A2267" t="inlineStr">
        <is>
          <t>2025-05-16</t>
        </is>
      </c>
      <c r="B2267" t="inlineStr">
        <is>
          <t>10_P68</t>
        </is>
      </c>
      <c r="C2267" t="inlineStr">
        <is>
          <t>Optimized: Ratio profit floored</t>
        </is>
      </c>
      <c r="D2267" t="b">
        <v>0</v>
      </c>
      <c r="E2267" t="b">
        <v>0</v>
      </c>
      <c r="F2267" t="b">
        <v>1</v>
      </c>
      <c r="G2267" t="n">
        <v>1.857612898686427</v>
      </c>
      <c r="H2267" t="n">
        <v>0.3284245497918835</v>
      </c>
      <c r="I2267" t="n">
        <v>0.75</v>
      </c>
      <c r="J2267" t="n">
        <v>1</v>
      </c>
      <c r="K2267" t="n">
        <v>1</v>
      </c>
      <c r="L2267" t="n">
        <v>1</v>
      </c>
      <c r="M2267" t="n">
        <v>0</v>
      </c>
      <c r="N2267" t="inlineStr">
        <is>
          <t>ceiling</t>
        </is>
      </c>
      <c r="O2267" t="inlineStr">
        <is>
          <t>Archived09:16 cap</t>
        </is>
      </c>
      <c r="P2267">
        <f>1+SUMPRODUCT(Algo_Opt_Inputs!B669:AM669,Algo_Opt_Coefs!$B$4:$AM$4)</f>
        <v/>
      </c>
      <c r="Q2267">
        <f>MAX(I2267,MIN(J2267,P2267+H2267))</f>
        <v/>
      </c>
      <c r="R2267">
        <f>Q2267-L2267</f>
        <v/>
      </c>
    </row>
    <row r="2268">
      <c r="A2268" t="inlineStr">
        <is>
          <t>2025-05-19</t>
        </is>
      </c>
      <c r="B2268" t="inlineStr">
        <is>
          <t>10_P68</t>
        </is>
      </c>
      <c r="C2268" t="inlineStr">
        <is>
          <t>Optimized: Ratio profit floored</t>
        </is>
      </c>
      <c r="D2268" t="b">
        <v>0</v>
      </c>
      <c r="E2268" t="b">
        <v>0</v>
      </c>
      <c r="F2268" t="b">
        <v>0</v>
      </c>
      <c r="G2268" t="n">
        <v>1.266919276853108</v>
      </c>
      <c r="H2268" t="n">
        <v>0.3284245497918835</v>
      </c>
      <c r="I2268" t="n">
        <v>0.75</v>
      </c>
      <c r="J2268" t="n">
        <v>1.15</v>
      </c>
      <c r="K2268" t="n">
        <v>1.15</v>
      </c>
      <c r="L2268" t="n">
        <v>1.15</v>
      </c>
      <c r="M2268" t="n">
        <v>0</v>
      </c>
      <c r="N2268" t="inlineStr">
        <is>
          <t>ceiling</t>
        </is>
      </c>
      <c r="O2268" t="inlineStr">
        <is>
          <t>Optimized allocation/budget balancing; not a strong-edge label</t>
        </is>
      </c>
      <c r="P2268">
        <f>1+SUMPRODUCT(Algo_Opt_Inputs!B670:AM670,Algo_Opt_Coefs!$B$4:$AM$4)</f>
        <v/>
      </c>
      <c r="Q2268">
        <f>MAX(I2268,MIN(J2268,P2268+H2268))</f>
        <v/>
      </c>
      <c r="R2268">
        <f>Q2268-L2268</f>
        <v/>
      </c>
    </row>
    <row r="2269">
      <c r="A2269" t="inlineStr">
        <is>
          <t>2025-05-20</t>
        </is>
      </c>
      <c r="B2269" t="inlineStr">
        <is>
          <t>10_P68</t>
        </is>
      </c>
      <c r="C2269" t="inlineStr">
        <is>
          <t>Optimized: Ratio profit floored</t>
        </is>
      </c>
      <c r="D2269" t="b">
        <v>0</v>
      </c>
      <c r="E2269" t="b">
        <v>0</v>
      </c>
      <c r="F2269" t="b">
        <v>0</v>
      </c>
      <c r="G2269" t="n">
        <v>1.57356414862229</v>
      </c>
      <c r="H2269" t="n">
        <v>0.3284245497918835</v>
      </c>
      <c r="I2269" t="n">
        <v>0.75</v>
      </c>
      <c r="J2269" t="n">
        <v>1.15</v>
      </c>
      <c r="K2269" t="n">
        <v>1.15</v>
      </c>
      <c r="L2269" t="n">
        <v>1.15</v>
      </c>
      <c r="M2269" t="n">
        <v>0</v>
      </c>
      <c r="N2269" t="inlineStr">
        <is>
          <t>ceiling</t>
        </is>
      </c>
      <c r="O2269" t="inlineStr">
        <is>
          <t>Optimized allocation/budget balancing; not a strong-edge label</t>
        </is>
      </c>
      <c r="P2269">
        <f>1+SUMPRODUCT(Algo_Opt_Inputs!B671:AM671,Algo_Opt_Coefs!$B$4:$AM$4)</f>
        <v/>
      </c>
      <c r="Q2269">
        <f>MAX(I2269,MIN(J2269,P2269+H2269))</f>
        <v/>
      </c>
      <c r="R2269">
        <f>Q2269-L2269</f>
        <v/>
      </c>
    </row>
    <row r="2270">
      <c r="A2270" t="inlineStr">
        <is>
          <t>2025-05-21</t>
        </is>
      </c>
      <c r="B2270" t="inlineStr">
        <is>
          <t>10_P68</t>
        </is>
      </c>
      <c r="C2270" t="inlineStr">
        <is>
          <t>Optimized: Ratio profit floored</t>
        </is>
      </c>
      <c r="D2270" t="b">
        <v>0</v>
      </c>
      <c r="E2270" t="b">
        <v>0</v>
      </c>
      <c r="F2270" t="b">
        <v>0</v>
      </c>
      <c r="G2270" t="n">
        <v>1.63194897531617</v>
      </c>
      <c r="H2270" t="n">
        <v>0.3284245497918835</v>
      </c>
      <c r="I2270" t="n">
        <v>0.75</v>
      </c>
      <c r="J2270" t="n">
        <v>1.15</v>
      </c>
      <c r="K2270" t="n">
        <v>1.15</v>
      </c>
      <c r="L2270" t="n">
        <v>1.15</v>
      </c>
      <c r="M2270" t="n">
        <v>0</v>
      </c>
      <c r="N2270" t="inlineStr">
        <is>
          <t>ceiling</t>
        </is>
      </c>
      <c r="O2270" t="inlineStr">
        <is>
          <t>Optimized allocation/budget balancing; not a strong-edge label</t>
        </is>
      </c>
      <c r="P2270">
        <f>1+SUMPRODUCT(Algo_Opt_Inputs!B672:AM672,Algo_Opt_Coefs!$B$4:$AM$4)</f>
        <v/>
      </c>
      <c r="Q2270">
        <f>MAX(I2270,MIN(J2270,P2270+H2270))</f>
        <v/>
      </c>
      <c r="R2270">
        <f>Q2270-L2270</f>
        <v/>
      </c>
    </row>
    <row r="2271">
      <c r="A2271" t="inlineStr">
        <is>
          <t>2025-05-22</t>
        </is>
      </c>
      <c r="B2271" t="inlineStr">
        <is>
          <t>10_P68</t>
        </is>
      </c>
      <c r="C2271" t="inlineStr">
        <is>
          <t>Optimized: Ratio profit floored</t>
        </is>
      </c>
      <c r="D2271" t="b">
        <v>1</v>
      </c>
      <c r="E2271" t="b">
        <v>0</v>
      </c>
      <c r="F2271" t="b">
        <v>0</v>
      </c>
      <c r="G2271" t="n">
        <v>1.442770306486766</v>
      </c>
      <c r="H2271" t="n">
        <v>0.3284245497918835</v>
      </c>
      <c r="I2271" t="n">
        <v>0.75</v>
      </c>
      <c r="J2271" t="n">
        <v>1.15</v>
      </c>
      <c r="K2271" t="n">
        <v>1.15</v>
      </c>
      <c r="L2271" t="n">
        <v>1.15</v>
      </c>
      <c r="M2271" t="n">
        <v>0</v>
      </c>
      <c r="N2271" t="inlineStr">
        <is>
          <t>ceiling</t>
        </is>
      </c>
      <c r="O2271" t="inlineStr">
        <is>
          <t>Optimized allocation/budget balancing; not a strong-edge label</t>
        </is>
      </c>
      <c r="P2271">
        <f>1+SUMPRODUCT(Algo_Opt_Inputs!B673:AM673,Algo_Opt_Coefs!$B$4:$AM$4)</f>
        <v/>
      </c>
      <c r="Q2271">
        <f>MAX(I2271,MIN(J2271,P2271+H2271))</f>
        <v/>
      </c>
      <c r="R2271">
        <f>Q2271-L2271</f>
        <v/>
      </c>
    </row>
    <row r="2272">
      <c r="A2272" t="inlineStr">
        <is>
          <t>2025-05-23</t>
        </is>
      </c>
      <c r="B2272" t="inlineStr">
        <is>
          <t>10_P68</t>
        </is>
      </c>
      <c r="C2272" t="inlineStr">
        <is>
          <t>Optimized: Ratio profit floored</t>
        </is>
      </c>
      <c r="D2272" t="b">
        <v>0</v>
      </c>
      <c r="E2272" t="b">
        <v>0</v>
      </c>
      <c r="F2272" t="b">
        <v>0</v>
      </c>
      <c r="G2272" t="n">
        <v>0.708225926684631</v>
      </c>
      <c r="H2272" t="n">
        <v>0.3284245497918835</v>
      </c>
      <c r="I2272" t="n">
        <v>0.75</v>
      </c>
      <c r="J2272" t="n">
        <v>1.15</v>
      </c>
      <c r="K2272" t="n">
        <v>1.036650476476515</v>
      </c>
      <c r="L2272" t="n">
        <v>1.036650476476515</v>
      </c>
      <c r="M2272" t="n">
        <v>-4.440892098500626e-16</v>
      </c>
      <c r="N2272" t="inlineStr">
        <is>
          <t>interior</t>
        </is>
      </c>
      <c r="O2272" t="inlineStr">
        <is>
          <t>Optimized allocation/budget balancing; not a strong-edge label</t>
        </is>
      </c>
      <c r="P2272">
        <f>1+SUMPRODUCT(Algo_Opt_Inputs!B674:AM674,Algo_Opt_Coefs!$B$4:$AM$4)</f>
        <v/>
      </c>
      <c r="Q2272">
        <f>MAX(I2272,MIN(J2272,P2272+H2272))</f>
        <v/>
      </c>
      <c r="R2272">
        <f>Q2272-L2272</f>
        <v/>
      </c>
    </row>
    <row r="2273">
      <c r="A2273" t="inlineStr">
        <is>
          <t>2025-05-26</t>
        </is>
      </c>
      <c r="B2273" t="inlineStr">
        <is>
          <t>10_P68</t>
        </is>
      </c>
      <c r="C2273" t="inlineStr">
        <is>
          <t>Optimized: Ratio profit floored</t>
        </is>
      </c>
      <c r="D2273" t="b">
        <v>1</v>
      </c>
      <c r="E2273" t="b">
        <v>0</v>
      </c>
      <c r="F2273" t="b">
        <v>0</v>
      </c>
      <c r="G2273" t="n">
        <v>-0.03756035827714799</v>
      </c>
      <c r="H2273" t="n">
        <v>0.3284245497918835</v>
      </c>
      <c r="I2273" t="n">
        <v>0.75</v>
      </c>
      <c r="J2273" t="n">
        <v>1.15</v>
      </c>
      <c r="K2273" t="n">
        <v>0.75</v>
      </c>
      <c r="L2273" t="n">
        <v>0.75</v>
      </c>
      <c r="M2273" t="n">
        <v>0</v>
      </c>
      <c r="N2273" t="inlineStr">
        <is>
          <t>floor</t>
        </is>
      </c>
      <c r="O2273" t="inlineStr">
        <is>
          <t>Optimized allocation/budget balancing; not a strong-edge label</t>
        </is>
      </c>
      <c r="P2273">
        <f>1+SUMPRODUCT(Algo_Opt_Inputs!B675:AM675,Algo_Opt_Coefs!$B$4:$AM$4)</f>
        <v/>
      </c>
      <c r="Q2273">
        <f>MAX(I2273,MIN(J2273,P2273+H2273))</f>
        <v/>
      </c>
      <c r="R2273">
        <f>Q2273-L2273</f>
        <v/>
      </c>
    </row>
    <row r="2274">
      <c r="A2274" t="inlineStr">
        <is>
          <t>2025-05-27</t>
        </is>
      </c>
      <c r="B2274" t="inlineStr">
        <is>
          <t>10_P68</t>
        </is>
      </c>
      <c r="C2274" t="inlineStr">
        <is>
          <t>Optimized: Ratio profit floored</t>
        </is>
      </c>
      <c r="D2274" t="b">
        <v>0</v>
      </c>
      <c r="E2274" t="b">
        <v>0</v>
      </c>
      <c r="F2274" t="b">
        <v>1</v>
      </c>
      <c r="G2274" t="n">
        <v>1.647594598768508</v>
      </c>
      <c r="H2274" t="n">
        <v>0.3284245497918835</v>
      </c>
      <c r="I2274" t="n">
        <v>0.75</v>
      </c>
      <c r="J2274" t="n">
        <v>1</v>
      </c>
      <c r="K2274" t="n">
        <v>1</v>
      </c>
      <c r="L2274" t="n">
        <v>1</v>
      </c>
      <c r="M2274" t="n">
        <v>0</v>
      </c>
      <c r="N2274" t="inlineStr">
        <is>
          <t>ceiling</t>
        </is>
      </c>
      <c r="O2274" t="inlineStr">
        <is>
          <t>Archived09:16 cap</t>
        </is>
      </c>
      <c r="P2274">
        <f>1+SUMPRODUCT(Algo_Opt_Inputs!B676:AM676,Algo_Opt_Coefs!$B$4:$AM$4)</f>
        <v/>
      </c>
      <c r="Q2274">
        <f>MAX(I2274,MIN(J2274,P2274+H2274))</f>
        <v/>
      </c>
      <c r="R2274">
        <f>Q2274-L2274</f>
        <v/>
      </c>
    </row>
    <row r="2275">
      <c r="A2275" t="inlineStr">
        <is>
          <t>2025-05-28</t>
        </is>
      </c>
      <c r="B2275" t="inlineStr">
        <is>
          <t>10_P68</t>
        </is>
      </c>
      <c r="C2275" t="inlineStr">
        <is>
          <t>Optimized: Ratio profit floored</t>
        </is>
      </c>
      <c r="D2275" t="b">
        <v>0</v>
      </c>
      <c r="E2275" t="b">
        <v>0</v>
      </c>
      <c r="F2275" t="b">
        <v>1</v>
      </c>
      <c r="G2275" t="n">
        <v>1.615970636511243</v>
      </c>
      <c r="H2275" t="n">
        <v>0.3284245497918835</v>
      </c>
      <c r="I2275" t="n">
        <v>0.75</v>
      </c>
      <c r="J2275" t="n">
        <v>1</v>
      </c>
      <c r="K2275" t="n">
        <v>1</v>
      </c>
      <c r="L2275" t="n">
        <v>1</v>
      </c>
      <c r="M2275" t="n">
        <v>0</v>
      </c>
      <c r="N2275" t="inlineStr">
        <is>
          <t>ceiling</t>
        </is>
      </c>
      <c r="O2275" t="inlineStr">
        <is>
          <t>Archived09:16 cap</t>
        </is>
      </c>
      <c r="P2275">
        <f>1+SUMPRODUCT(Algo_Opt_Inputs!B677:AM677,Algo_Opt_Coefs!$B$4:$AM$4)</f>
        <v/>
      </c>
      <c r="Q2275">
        <f>MAX(I2275,MIN(J2275,P2275+H2275))</f>
        <v/>
      </c>
      <c r="R2275">
        <f>Q2275-L2275</f>
        <v/>
      </c>
    </row>
    <row r="2276">
      <c r="A2276" t="inlineStr">
        <is>
          <t>2025-05-29</t>
        </is>
      </c>
      <c r="B2276" t="inlineStr">
        <is>
          <t>10_P68</t>
        </is>
      </c>
      <c r="C2276" t="inlineStr">
        <is>
          <t>Optimized: Ratio profit floored</t>
        </is>
      </c>
      <c r="D2276" t="b">
        <v>0</v>
      </c>
      <c r="E2276" t="b">
        <v>0</v>
      </c>
      <c r="F2276" t="b">
        <v>1</v>
      </c>
      <c r="G2276" t="n">
        <v>2.472748539525413</v>
      </c>
      <c r="H2276" t="n">
        <v>0.3284245497918835</v>
      </c>
      <c r="I2276" t="n">
        <v>0.75</v>
      </c>
      <c r="J2276" t="n">
        <v>1</v>
      </c>
      <c r="K2276" t="n">
        <v>1</v>
      </c>
      <c r="L2276" t="n">
        <v>1</v>
      </c>
      <c r="M2276" t="n">
        <v>0</v>
      </c>
      <c r="N2276" t="inlineStr">
        <is>
          <t>ceiling</t>
        </is>
      </c>
      <c r="O2276" t="inlineStr">
        <is>
          <t>Archived09:16 cap</t>
        </is>
      </c>
      <c r="P2276">
        <f>1+SUMPRODUCT(Algo_Opt_Inputs!B678:AM678,Algo_Opt_Coefs!$B$4:$AM$4)</f>
        <v/>
      </c>
      <c r="Q2276">
        <f>MAX(I2276,MIN(J2276,P2276+H2276))</f>
        <v/>
      </c>
      <c r="R2276">
        <f>Q2276-L2276</f>
        <v/>
      </c>
    </row>
    <row r="2277">
      <c r="A2277" t="inlineStr">
        <is>
          <t>2025-06-02</t>
        </is>
      </c>
      <c r="B2277" t="inlineStr">
        <is>
          <t>10_P68</t>
        </is>
      </c>
      <c r="C2277" t="inlineStr">
        <is>
          <t>Optimized: Ratio profit floored</t>
        </is>
      </c>
      <c r="D2277" t="b">
        <v>0</v>
      </c>
      <c r="E2277" t="b">
        <v>0</v>
      </c>
      <c r="F2277" t="b">
        <v>1</v>
      </c>
      <c r="G2277" t="n">
        <v>1.287209733035762</v>
      </c>
      <c r="H2277" t="n">
        <v>0.3284245497918835</v>
      </c>
      <c r="I2277" t="n">
        <v>0.75</v>
      </c>
      <c r="J2277" t="n">
        <v>1</v>
      </c>
      <c r="K2277" t="n">
        <v>1</v>
      </c>
      <c r="L2277" t="n">
        <v>1</v>
      </c>
      <c r="M2277" t="n">
        <v>0</v>
      </c>
      <c r="N2277" t="inlineStr">
        <is>
          <t>ceiling</t>
        </is>
      </c>
      <c r="O2277" t="inlineStr">
        <is>
          <t>Archived09:16 cap</t>
        </is>
      </c>
      <c r="P2277">
        <f>1+SUMPRODUCT(Algo_Opt_Inputs!B679:AM679,Algo_Opt_Coefs!$B$4:$AM$4)</f>
        <v/>
      </c>
      <c r="Q2277">
        <f>MAX(I2277,MIN(J2277,P2277+H2277))</f>
        <v/>
      </c>
      <c r="R2277">
        <f>Q2277-L2277</f>
        <v/>
      </c>
    </row>
    <row r="2278">
      <c r="A2278" t="inlineStr">
        <is>
          <t>2025-06-03</t>
        </is>
      </c>
      <c r="B2278" t="inlineStr">
        <is>
          <t>10_P68</t>
        </is>
      </c>
      <c r="C2278" t="inlineStr">
        <is>
          <t>Optimized: Ratio profit floored</t>
        </is>
      </c>
      <c r="D2278" t="b">
        <v>0</v>
      </c>
      <c r="E2278" t="b">
        <v>1</v>
      </c>
      <c r="F2278" t="b">
        <v>0</v>
      </c>
      <c r="G2278" t="n">
        <v>1.495072096307897</v>
      </c>
      <c r="H2278" t="n">
        <v>0.3284245497918835</v>
      </c>
      <c r="I2278" t="n">
        <v>0.75</v>
      </c>
      <c r="J2278" t="n">
        <v>1.15</v>
      </c>
      <c r="K2278" t="n">
        <v>1.15</v>
      </c>
      <c r="L2278" t="n">
        <v>1.15</v>
      </c>
      <c r="M2278" t="n">
        <v>0</v>
      </c>
      <c r="N2278" t="inlineStr">
        <is>
          <t>ceiling</t>
        </is>
      </c>
      <c r="O2278" t="inlineStr">
        <is>
          <t>Optimized allocation/budget balancing; not a strong-edge label</t>
        </is>
      </c>
      <c r="P2278">
        <f>1+SUMPRODUCT(Algo_Opt_Inputs!B680:AM680,Algo_Opt_Coefs!$B$4:$AM$4)</f>
        <v/>
      </c>
      <c r="Q2278">
        <f>MAX(I2278,MIN(J2278,P2278+H2278))</f>
        <v/>
      </c>
      <c r="R2278">
        <f>Q2278-L2278</f>
        <v/>
      </c>
    </row>
    <row r="2279">
      <c r="A2279" t="inlineStr">
        <is>
          <t>2025-06-04</t>
        </is>
      </c>
      <c r="B2279" t="inlineStr">
        <is>
          <t>10_P68</t>
        </is>
      </c>
      <c r="C2279" t="inlineStr">
        <is>
          <t>Optimized: Ratio profit floored</t>
        </is>
      </c>
      <c r="D2279" t="b">
        <v>0</v>
      </c>
      <c r="E2279" t="b">
        <v>0</v>
      </c>
      <c r="F2279" t="b">
        <v>0</v>
      </c>
      <c r="G2279" t="n">
        <v>2.096030360439049</v>
      </c>
      <c r="H2279" t="n">
        <v>0.3284245497918835</v>
      </c>
      <c r="I2279" t="n">
        <v>0.75</v>
      </c>
      <c r="J2279" t="n">
        <v>1.15</v>
      </c>
      <c r="K2279" t="n">
        <v>1.15</v>
      </c>
      <c r="L2279" t="n">
        <v>1.15</v>
      </c>
      <c r="M2279" t="n">
        <v>0</v>
      </c>
      <c r="N2279" t="inlineStr">
        <is>
          <t>ceiling</t>
        </is>
      </c>
      <c r="O2279" t="inlineStr">
        <is>
          <t>Optimized allocation/budget balancing; not a strong-edge label</t>
        </is>
      </c>
      <c r="P2279">
        <f>1+SUMPRODUCT(Algo_Opt_Inputs!B681:AM681,Algo_Opt_Coefs!$B$4:$AM$4)</f>
        <v/>
      </c>
      <c r="Q2279">
        <f>MAX(I2279,MIN(J2279,P2279+H2279))</f>
        <v/>
      </c>
      <c r="R2279">
        <f>Q2279-L2279</f>
        <v/>
      </c>
    </row>
    <row r="2280">
      <c r="A2280" t="inlineStr">
        <is>
          <t>2025-06-05</t>
        </is>
      </c>
      <c r="B2280" t="inlineStr">
        <is>
          <t>10_P68</t>
        </is>
      </c>
      <c r="C2280" t="inlineStr">
        <is>
          <t>Optimized: Ratio profit floored</t>
        </is>
      </c>
      <c r="D2280" t="b">
        <v>1</v>
      </c>
      <c r="E2280" t="b">
        <v>0</v>
      </c>
      <c r="F2280" t="b">
        <v>0</v>
      </c>
      <c r="G2280" t="n">
        <v>0.4162696519606456</v>
      </c>
      <c r="H2280" t="n">
        <v>0.3284245497918835</v>
      </c>
      <c r="I2280" t="n">
        <v>0.75</v>
      </c>
      <c r="J2280" t="n">
        <v>1.15</v>
      </c>
      <c r="K2280" t="n">
        <v>0.75</v>
      </c>
      <c r="L2280" t="n">
        <v>0.75</v>
      </c>
      <c r="M2280" t="n">
        <v>0</v>
      </c>
      <c r="N2280" t="inlineStr">
        <is>
          <t>floor</t>
        </is>
      </c>
      <c r="O2280" t="inlineStr">
        <is>
          <t>Optimized allocation/budget balancing; not a strong-edge label</t>
        </is>
      </c>
      <c r="P2280">
        <f>1+SUMPRODUCT(Algo_Opt_Inputs!B682:AM682,Algo_Opt_Coefs!$B$4:$AM$4)</f>
        <v/>
      </c>
      <c r="Q2280">
        <f>MAX(I2280,MIN(J2280,P2280+H2280))</f>
        <v/>
      </c>
      <c r="R2280">
        <f>Q2280-L2280</f>
        <v/>
      </c>
    </row>
    <row r="2281">
      <c r="A2281" t="inlineStr">
        <is>
          <t>2025-06-09</t>
        </is>
      </c>
      <c r="B2281" t="inlineStr">
        <is>
          <t>10_P68</t>
        </is>
      </c>
      <c r="C2281" t="inlineStr">
        <is>
          <t>Optimized: Ratio profit floored</t>
        </is>
      </c>
      <c r="D2281" t="b">
        <v>0</v>
      </c>
      <c r="E2281" t="b">
        <v>0</v>
      </c>
      <c r="F2281" t="b">
        <v>0</v>
      </c>
      <c r="G2281" t="n">
        <v>0.905752966659259</v>
      </c>
      <c r="H2281" t="n">
        <v>0.3284245497918835</v>
      </c>
      <c r="I2281" t="n">
        <v>0.75</v>
      </c>
      <c r="J2281" t="n">
        <v>1.15</v>
      </c>
      <c r="K2281" t="n">
        <v>1.15</v>
      </c>
      <c r="L2281" t="n">
        <v>1.15</v>
      </c>
      <c r="M2281" t="n">
        <v>0</v>
      </c>
      <c r="N2281" t="inlineStr">
        <is>
          <t>ceiling</t>
        </is>
      </c>
      <c r="O2281" t="inlineStr">
        <is>
          <t>Optimized allocation/budget balancing; not a strong-edge label</t>
        </is>
      </c>
      <c r="P2281">
        <f>1+SUMPRODUCT(Algo_Opt_Inputs!B683:AM683,Algo_Opt_Coefs!$B$4:$AM$4)</f>
        <v/>
      </c>
      <c r="Q2281">
        <f>MAX(I2281,MIN(J2281,P2281+H2281))</f>
        <v/>
      </c>
      <c r="R2281">
        <f>Q2281-L2281</f>
        <v/>
      </c>
    </row>
    <row r="2282">
      <c r="A2282" t="inlineStr">
        <is>
          <t>2025-06-10</t>
        </is>
      </c>
      <c r="B2282" t="inlineStr">
        <is>
          <t>10_P68</t>
        </is>
      </c>
      <c r="C2282" t="inlineStr">
        <is>
          <t>Optimized: Ratio profit floored</t>
        </is>
      </c>
      <c r="D2282" t="b">
        <v>0</v>
      </c>
      <c r="E2282" t="b">
        <v>0</v>
      </c>
      <c r="F2282" t="b">
        <v>0</v>
      </c>
      <c r="G2282" t="n">
        <v>1.299073402671693</v>
      </c>
      <c r="H2282" t="n">
        <v>0.3284245497918835</v>
      </c>
      <c r="I2282" t="n">
        <v>0.75</v>
      </c>
      <c r="J2282" t="n">
        <v>1.15</v>
      </c>
      <c r="K2282" t="n">
        <v>1.15</v>
      </c>
      <c r="L2282" t="n">
        <v>1.15</v>
      </c>
      <c r="M2282" t="n">
        <v>0</v>
      </c>
      <c r="N2282" t="inlineStr">
        <is>
          <t>ceiling</t>
        </is>
      </c>
      <c r="O2282" t="inlineStr">
        <is>
          <t>Optimized allocation/budget balancing; not a strong-edge label</t>
        </is>
      </c>
      <c r="P2282">
        <f>1+SUMPRODUCT(Algo_Opt_Inputs!B684:AM684,Algo_Opt_Coefs!$B$4:$AM$4)</f>
        <v/>
      </c>
      <c r="Q2282">
        <f>MAX(I2282,MIN(J2282,P2282+H2282))</f>
        <v/>
      </c>
      <c r="R2282">
        <f>Q2282-L2282</f>
        <v/>
      </c>
    </row>
    <row r="2283">
      <c r="A2283" t="inlineStr">
        <is>
          <t>2025-06-12</t>
        </is>
      </c>
      <c r="B2283" t="inlineStr">
        <is>
          <t>10_P68</t>
        </is>
      </c>
      <c r="C2283" t="inlineStr">
        <is>
          <t>Optimized: Ratio profit floored</t>
        </is>
      </c>
      <c r="D2283" t="b">
        <v>1</v>
      </c>
      <c r="E2283" t="b">
        <v>0</v>
      </c>
      <c r="F2283" t="b">
        <v>0</v>
      </c>
      <c r="G2283" t="n">
        <v>0.1513402315173534</v>
      </c>
      <c r="H2283" t="n">
        <v>0.3284245497918835</v>
      </c>
      <c r="I2283" t="n">
        <v>0.75</v>
      </c>
      <c r="J2283" t="n">
        <v>1.15</v>
      </c>
      <c r="K2283" t="n">
        <v>0.75</v>
      </c>
      <c r="L2283" t="n">
        <v>0.75</v>
      </c>
      <c r="M2283" t="n">
        <v>0</v>
      </c>
      <c r="N2283" t="inlineStr">
        <is>
          <t>floor</t>
        </is>
      </c>
      <c r="O2283" t="inlineStr">
        <is>
          <t>Optimized allocation/budget balancing; not a strong-edge label</t>
        </is>
      </c>
      <c r="P2283">
        <f>1+SUMPRODUCT(Algo_Opt_Inputs!B685:AM685,Algo_Opt_Coefs!$B$4:$AM$4)</f>
        <v/>
      </c>
      <c r="Q2283">
        <f>MAX(I2283,MIN(J2283,P2283+H2283))</f>
        <v/>
      </c>
      <c r="R2283">
        <f>Q2283-L2283</f>
        <v/>
      </c>
    </row>
    <row r="2284">
      <c r="A2284" t="inlineStr">
        <is>
          <t>2025-06-13</t>
        </is>
      </c>
      <c r="B2284" t="inlineStr">
        <is>
          <t>10_P68</t>
        </is>
      </c>
      <c r="C2284" t="inlineStr">
        <is>
          <t>Optimized: Ratio profit floored</t>
        </is>
      </c>
      <c r="D2284" t="b">
        <v>0</v>
      </c>
      <c r="E2284" t="b">
        <v>0</v>
      </c>
      <c r="F2284" t="b">
        <v>0</v>
      </c>
      <c r="G2284" t="n">
        <v>0.9947907273485377</v>
      </c>
      <c r="H2284" t="n">
        <v>0.3284245497918835</v>
      </c>
      <c r="I2284" t="n">
        <v>0.75</v>
      </c>
      <c r="J2284" t="n">
        <v>1.15</v>
      </c>
      <c r="K2284" t="n">
        <v>1.15</v>
      </c>
      <c r="L2284" t="n">
        <v>1.15</v>
      </c>
      <c r="M2284" t="n">
        <v>0</v>
      </c>
      <c r="N2284" t="inlineStr">
        <is>
          <t>ceiling</t>
        </is>
      </c>
      <c r="O2284" t="inlineStr">
        <is>
          <t>Optimized allocation/budget balancing; not a strong-edge label</t>
        </is>
      </c>
      <c r="P2284">
        <f>1+SUMPRODUCT(Algo_Opt_Inputs!B686:AM686,Algo_Opt_Coefs!$B$4:$AM$4)</f>
        <v/>
      </c>
      <c r="Q2284">
        <f>MAX(I2284,MIN(J2284,P2284+H2284))</f>
        <v/>
      </c>
      <c r="R2284">
        <f>Q2284-L2284</f>
        <v/>
      </c>
    </row>
    <row r="2285">
      <c r="A2285" t="inlineStr">
        <is>
          <t>2025-06-17</t>
        </is>
      </c>
      <c r="B2285" t="inlineStr">
        <is>
          <t>10_P68</t>
        </is>
      </c>
      <c r="C2285" t="inlineStr">
        <is>
          <t>Optimized: Ratio profit floored</t>
        </is>
      </c>
      <c r="D2285" t="b">
        <v>0</v>
      </c>
      <c r="E2285" t="b">
        <v>0</v>
      </c>
      <c r="F2285" t="b">
        <v>0</v>
      </c>
      <c r="G2285" t="n">
        <v>1.388431525621766</v>
      </c>
      <c r="H2285" t="n">
        <v>0.3284245497918835</v>
      </c>
      <c r="I2285" t="n">
        <v>0.75</v>
      </c>
      <c r="J2285" t="n">
        <v>1.15</v>
      </c>
      <c r="K2285" t="n">
        <v>1.15</v>
      </c>
      <c r="L2285" t="n">
        <v>1.15</v>
      </c>
      <c r="M2285" t="n">
        <v>0</v>
      </c>
      <c r="N2285" t="inlineStr">
        <is>
          <t>ceiling</t>
        </is>
      </c>
      <c r="O2285" t="inlineStr">
        <is>
          <t>Optimized allocation/budget balancing; not a strong-edge label</t>
        </is>
      </c>
      <c r="P2285">
        <f>1+SUMPRODUCT(Algo_Opt_Inputs!B687:AM687,Algo_Opt_Coefs!$B$4:$AM$4)</f>
        <v/>
      </c>
      <c r="Q2285">
        <f>MAX(I2285,MIN(J2285,P2285+H2285))</f>
        <v/>
      </c>
      <c r="R2285">
        <f>Q2285-L2285</f>
        <v/>
      </c>
    </row>
    <row r="2286">
      <c r="A2286" t="inlineStr">
        <is>
          <t>2025-06-18</t>
        </is>
      </c>
      <c r="B2286" t="inlineStr">
        <is>
          <t>10_P68</t>
        </is>
      </c>
      <c r="C2286" t="inlineStr">
        <is>
          <t>Optimized: Ratio profit floored</t>
        </is>
      </c>
      <c r="D2286" t="b">
        <v>0</v>
      </c>
      <c r="E2286" t="b">
        <v>0</v>
      </c>
      <c r="F2286" t="b">
        <v>0</v>
      </c>
      <c r="G2286" t="n">
        <v>1.231419928981559</v>
      </c>
      <c r="H2286" t="n">
        <v>0.3284245497918835</v>
      </c>
      <c r="I2286" t="n">
        <v>0.75</v>
      </c>
      <c r="J2286" t="n">
        <v>1.15</v>
      </c>
      <c r="K2286" t="n">
        <v>1.15</v>
      </c>
      <c r="L2286" t="n">
        <v>1.15</v>
      </c>
      <c r="M2286" t="n">
        <v>0</v>
      </c>
      <c r="N2286" t="inlineStr">
        <is>
          <t>ceiling</t>
        </is>
      </c>
      <c r="O2286" t="inlineStr">
        <is>
          <t>Optimized allocation/budget balancing; not a strong-edge label</t>
        </is>
      </c>
      <c r="P2286">
        <f>1+SUMPRODUCT(Algo_Opt_Inputs!B688:AM688,Algo_Opt_Coefs!$B$4:$AM$4)</f>
        <v/>
      </c>
      <c r="Q2286">
        <f>MAX(I2286,MIN(J2286,P2286+H2286))</f>
        <v/>
      </c>
      <c r="R2286">
        <f>Q2286-L2286</f>
        <v/>
      </c>
    </row>
    <row r="2287">
      <c r="A2287" t="inlineStr">
        <is>
          <t>2025-06-25</t>
        </is>
      </c>
      <c r="B2287" t="inlineStr">
        <is>
          <t>10_P68</t>
        </is>
      </c>
      <c r="C2287" t="inlineStr">
        <is>
          <t>Optimized: Ratio profit floored</t>
        </is>
      </c>
      <c r="D2287" t="b">
        <v>1</v>
      </c>
      <c r="E2287" t="b">
        <v>0</v>
      </c>
      <c r="F2287" t="b">
        <v>0</v>
      </c>
      <c r="G2287" t="n">
        <v>0.2152130522690345</v>
      </c>
      <c r="H2287" t="n">
        <v>0.3284245497918835</v>
      </c>
      <c r="I2287" t="n">
        <v>0.75</v>
      </c>
      <c r="J2287" t="n">
        <v>1.15</v>
      </c>
      <c r="K2287" t="n">
        <v>0.75</v>
      </c>
      <c r="L2287" t="n">
        <v>0.75</v>
      </c>
      <c r="M2287" t="n">
        <v>0</v>
      </c>
      <c r="N2287" t="inlineStr">
        <is>
          <t>floor</t>
        </is>
      </c>
      <c r="O2287" t="inlineStr">
        <is>
          <t>Optimized allocation/budget balancing; not a strong-edge label</t>
        </is>
      </c>
      <c r="P2287">
        <f>1+SUMPRODUCT(Algo_Opt_Inputs!B689:AM689,Algo_Opt_Coefs!$B$4:$AM$4)</f>
        <v/>
      </c>
      <c r="Q2287">
        <f>MAX(I2287,MIN(J2287,P2287+H2287))</f>
        <v/>
      </c>
      <c r="R2287">
        <f>Q2287-L2287</f>
        <v/>
      </c>
    </row>
    <row r="2288">
      <c r="A2288" t="inlineStr">
        <is>
          <t>2025-06-26</t>
        </is>
      </c>
      <c r="B2288" t="inlineStr">
        <is>
          <t>10_P68</t>
        </is>
      </c>
      <c r="C2288" t="inlineStr">
        <is>
          <t>Optimized: Ratio profit floored</t>
        </is>
      </c>
      <c r="D2288" t="b">
        <v>1</v>
      </c>
      <c r="E2288" t="b">
        <v>0</v>
      </c>
      <c r="F2288" t="b">
        <v>0</v>
      </c>
      <c r="G2288" t="n">
        <v>0.3788226370048208</v>
      </c>
      <c r="H2288" t="n">
        <v>0.3284245497918835</v>
      </c>
      <c r="I2288" t="n">
        <v>0.75</v>
      </c>
      <c r="J2288" t="n">
        <v>1.15</v>
      </c>
      <c r="K2288" t="n">
        <v>0.75</v>
      </c>
      <c r="L2288" t="n">
        <v>0.75</v>
      </c>
      <c r="M2288" t="n">
        <v>0</v>
      </c>
      <c r="N2288" t="inlineStr">
        <is>
          <t>floor</t>
        </is>
      </c>
      <c r="O2288" t="inlineStr">
        <is>
          <t>Optimized allocation/budget balancing; not a strong-edge label</t>
        </is>
      </c>
      <c r="P2288">
        <f>1+SUMPRODUCT(Algo_Opt_Inputs!B690:AM690,Algo_Opt_Coefs!$B$4:$AM$4)</f>
        <v/>
      </c>
      <c r="Q2288">
        <f>MAX(I2288,MIN(J2288,P2288+H2288))</f>
        <v/>
      </c>
      <c r="R2288">
        <f>Q2288-L2288</f>
        <v/>
      </c>
    </row>
    <row r="2289">
      <c r="A2289" t="inlineStr">
        <is>
          <t>2025-06-27</t>
        </is>
      </c>
      <c r="B2289" t="inlineStr">
        <is>
          <t>10_P68</t>
        </is>
      </c>
      <c r="C2289" t="inlineStr">
        <is>
          <t>Optimized: Ratio profit floored</t>
        </is>
      </c>
      <c r="D2289" t="b">
        <v>0</v>
      </c>
      <c r="E2289" t="b">
        <v>0</v>
      </c>
      <c r="F2289" t="b">
        <v>0</v>
      </c>
      <c r="G2289" t="n">
        <v>0.237426225194598</v>
      </c>
      <c r="H2289" t="n">
        <v>0.3284245497918835</v>
      </c>
      <c r="I2289" t="n">
        <v>0.75</v>
      </c>
      <c r="J2289" t="n">
        <v>1.15</v>
      </c>
      <c r="K2289" t="n">
        <v>0.75</v>
      </c>
      <c r="L2289" t="n">
        <v>0.75</v>
      </c>
      <c r="M2289" t="n">
        <v>0</v>
      </c>
      <c r="N2289" t="inlineStr">
        <is>
          <t>floor</t>
        </is>
      </c>
      <c r="O2289" t="inlineStr">
        <is>
          <t>Optimized allocation/budget balancing; not a strong-edge label</t>
        </is>
      </c>
      <c r="P2289">
        <f>1+SUMPRODUCT(Algo_Opt_Inputs!B691:AM691,Algo_Opt_Coefs!$B$4:$AM$4)</f>
        <v/>
      </c>
      <c r="Q2289">
        <f>MAX(I2289,MIN(J2289,P2289+H2289))</f>
        <v/>
      </c>
      <c r="R2289">
        <f>Q2289-L2289</f>
        <v/>
      </c>
    </row>
    <row r="2290">
      <c r="A2290" t="inlineStr">
        <is>
          <t>2025-07-01</t>
        </is>
      </c>
      <c r="B2290" t="inlineStr">
        <is>
          <t>10_P68</t>
        </is>
      </c>
      <c r="C2290" t="inlineStr">
        <is>
          <t>Optimized: Ratio profit floored</t>
        </is>
      </c>
      <c r="D2290" t="b">
        <v>0</v>
      </c>
      <c r="E2290" t="b">
        <v>0</v>
      </c>
      <c r="F2290" t="b">
        <v>0</v>
      </c>
      <c r="G2290" t="n">
        <v>1.240552281088526</v>
      </c>
      <c r="H2290" t="n">
        <v>0.3284245497918835</v>
      </c>
      <c r="I2290" t="n">
        <v>0.75</v>
      </c>
      <c r="J2290" t="n">
        <v>1.15</v>
      </c>
      <c r="K2290" t="n">
        <v>1.15</v>
      </c>
      <c r="L2290" t="n">
        <v>1.15</v>
      </c>
      <c r="M2290" t="n">
        <v>0</v>
      </c>
      <c r="N2290" t="inlineStr">
        <is>
          <t>ceiling</t>
        </is>
      </c>
      <c r="O2290" t="inlineStr">
        <is>
          <t>Optimized allocation/budget balancing; not a strong-edge label</t>
        </is>
      </c>
      <c r="P2290">
        <f>1+SUMPRODUCT(Algo_Opt_Inputs!B692:AM692,Algo_Opt_Coefs!$B$4:$AM$4)</f>
        <v/>
      </c>
      <c r="Q2290">
        <f>MAX(I2290,MIN(J2290,P2290+H2290))</f>
        <v/>
      </c>
      <c r="R2290">
        <f>Q2290-L2290</f>
        <v/>
      </c>
    </row>
    <row r="2291">
      <c r="A2291" t="inlineStr">
        <is>
          <t>2025-07-04</t>
        </is>
      </c>
      <c r="B2291" t="inlineStr">
        <is>
          <t>10_P68</t>
        </is>
      </c>
      <c r="C2291" t="inlineStr">
        <is>
          <t>Optimized: Ratio profit floored</t>
        </is>
      </c>
      <c r="D2291" t="b">
        <v>0</v>
      </c>
      <c r="E2291" t="b">
        <v>0</v>
      </c>
      <c r="F2291" t="b">
        <v>0</v>
      </c>
      <c r="G2291" t="n">
        <v>0.2987478977252466</v>
      </c>
      <c r="H2291" t="n">
        <v>0.3284245497918835</v>
      </c>
      <c r="I2291" t="n">
        <v>0.75</v>
      </c>
      <c r="J2291" t="n">
        <v>1.15</v>
      </c>
      <c r="K2291" t="n">
        <v>0.75</v>
      </c>
      <c r="L2291" t="n">
        <v>0.75</v>
      </c>
      <c r="M2291" t="n">
        <v>0</v>
      </c>
      <c r="N2291" t="inlineStr">
        <is>
          <t>floor</t>
        </is>
      </c>
      <c r="O2291" t="inlineStr">
        <is>
          <t>Optimized allocation/budget balancing; not a strong-edge label</t>
        </is>
      </c>
      <c r="P2291">
        <f>1+SUMPRODUCT(Algo_Opt_Inputs!B693:AM693,Algo_Opt_Coefs!$B$4:$AM$4)</f>
        <v/>
      </c>
      <c r="Q2291">
        <f>MAX(I2291,MIN(J2291,P2291+H2291))</f>
        <v/>
      </c>
      <c r="R2291">
        <f>Q2291-L2291</f>
        <v/>
      </c>
    </row>
    <row r="2292">
      <c r="A2292" t="inlineStr">
        <is>
          <t>2025-07-07</t>
        </is>
      </c>
      <c r="B2292" t="inlineStr">
        <is>
          <t>10_P68</t>
        </is>
      </c>
      <c r="C2292" t="inlineStr">
        <is>
          <t>Optimized: Ratio profit floored</t>
        </is>
      </c>
      <c r="D2292" t="b">
        <v>0</v>
      </c>
      <c r="E2292" t="b">
        <v>0</v>
      </c>
      <c r="F2292" t="b">
        <v>0</v>
      </c>
      <c r="G2292" t="n">
        <v>0.9048806442179522</v>
      </c>
      <c r="H2292" t="n">
        <v>0.3284245497918835</v>
      </c>
      <c r="I2292" t="n">
        <v>0.75</v>
      </c>
      <c r="J2292" t="n">
        <v>1.15</v>
      </c>
      <c r="K2292" t="n">
        <v>1.15</v>
      </c>
      <c r="L2292" t="n">
        <v>1.15</v>
      </c>
      <c r="M2292" t="n">
        <v>0</v>
      </c>
      <c r="N2292" t="inlineStr">
        <is>
          <t>ceiling</t>
        </is>
      </c>
      <c r="O2292" t="inlineStr">
        <is>
          <t>Optimized allocation/budget balancing; not a strong-edge label</t>
        </is>
      </c>
      <c r="P2292">
        <f>1+SUMPRODUCT(Algo_Opt_Inputs!B694:AM694,Algo_Opt_Coefs!$B$4:$AM$4)</f>
        <v/>
      </c>
      <c r="Q2292">
        <f>MAX(I2292,MIN(J2292,P2292+H2292))</f>
        <v/>
      </c>
      <c r="R2292">
        <f>Q2292-L2292</f>
        <v/>
      </c>
    </row>
    <row r="2293">
      <c r="A2293" t="inlineStr">
        <is>
          <t>2025-07-08</t>
        </is>
      </c>
      <c r="B2293" t="inlineStr">
        <is>
          <t>10_P68</t>
        </is>
      </c>
      <c r="C2293" t="inlineStr">
        <is>
          <t>Optimized: Ratio profit floored</t>
        </is>
      </c>
      <c r="D2293" t="b">
        <v>0</v>
      </c>
      <c r="E2293" t="b">
        <v>0</v>
      </c>
      <c r="F2293" t="b">
        <v>0</v>
      </c>
      <c r="G2293" t="n">
        <v>1.174195703404174</v>
      </c>
      <c r="H2293" t="n">
        <v>0.3284245497918835</v>
      </c>
      <c r="I2293" t="n">
        <v>0.75</v>
      </c>
      <c r="J2293" t="n">
        <v>1.15</v>
      </c>
      <c r="K2293" t="n">
        <v>1.15</v>
      </c>
      <c r="L2293" t="n">
        <v>1.15</v>
      </c>
      <c r="M2293" t="n">
        <v>0</v>
      </c>
      <c r="N2293" t="inlineStr">
        <is>
          <t>ceiling</t>
        </is>
      </c>
      <c r="O2293" t="inlineStr">
        <is>
          <t>Optimized allocation/budget balancing; not a strong-edge label</t>
        </is>
      </c>
      <c r="P2293">
        <f>1+SUMPRODUCT(Algo_Opt_Inputs!B695:AM695,Algo_Opt_Coefs!$B$4:$AM$4)</f>
        <v/>
      </c>
      <c r="Q2293">
        <f>MAX(I2293,MIN(J2293,P2293+H2293))</f>
        <v/>
      </c>
      <c r="R2293">
        <f>Q2293-L2293</f>
        <v/>
      </c>
    </row>
    <row r="2294">
      <c r="A2294" t="inlineStr">
        <is>
          <t>2025-07-14</t>
        </is>
      </c>
      <c r="B2294" t="inlineStr">
        <is>
          <t>10_P68</t>
        </is>
      </c>
      <c r="C2294" t="inlineStr">
        <is>
          <t>Optimized: Ratio profit floored</t>
        </is>
      </c>
      <c r="D2294" t="b">
        <v>0</v>
      </c>
      <c r="E2294" t="b">
        <v>0</v>
      </c>
      <c r="F2294" t="b">
        <v>0</v>
      </c>
      <c r="G2294" t="n">
        <v>0.7504593180639221</v>
      </c>
      <c r="H2294" t="n">
        <v>0.3284245497918835</v>
      </c>
      <c r="I2294" t="n">
        <v>0.75</v>
      </c>
      <c r="J2294" t="n">
        <v>1.15</v>
      </c>
      <c r="K2294" t="n">
        <v>1.078883867855806</v>
      </c>
      <c r="L2294" t="n">
        <v>1.078883867855805</v>
      </c>
      <c r="M2294" t="n">
        <v>6.661338147750939e-16</v>
      </c>
      <c r="N2294" t="inlineStr">
        <is>
          <t>interior</t>
        </is>
      </c>
      <c r="O2294" t="inlineStr">
        <is>
          <t>Optimized allocation/budget balancing; not a strong-edge label</t>
        </is>
      </c>
      <c r="P2294">
        <f>1+SUMPRODUCT(Algo_Opt_Inputs!B696:AM696,Algo_Opt_Coefs!$B$4:$AM$4)</f>
        <v/>
      </c>
      <c r="Q2294">
        <f>MAX(I2294,MIN(J2294,P2294+H2294))</f>
        <v/>
      </c>
      <c r="R2294">
        <f>Q2294-L2294</f>
        <v/>
      </c>
    </row>
    <row r="2295">
      <c r="A2295" t="inlineStr">
        <is>
          <t>2025-07-15</t>
        </is>
      </c>
      <c r="B2295" t="inlineStr">
        <is>
          <t>10_P68</t>
        </is>
      </c>
      <c r="C2295" t="inlineStr">
        <is>
          <t>Optimized: Ratio profit floored</t>
        </is>
      </c>
      <c r="D2295" t="b">
        <v>0</v>
      </c>
      <c r="E2295" t="b">
        <v>0</v>
      </c>
      <c r="F2295" t="b">
        <v>0</v>
      </c>
      <c r="G2295" t="n">
        <v>1.11014325815027</v>
      </c>
      <c r="H2295" t="n">
        <v>0.3284245497918835</v>
      </c>
      <c r="I2295" t="n">
        <v>0.75</v>
      </c>
      <c r="J2295" t="n">
        <v>1.15</v>
      </c>
      <c r="K2295" t="n">
        <v>1.15</v>
      </c>
      <c r="L2295" t="n">
        <v>1.15</v>
      </c>
      <c r="M2295" t="n">
        <v>0</v>
      </c>
      <c r="N2295" t="inlineStr">
        <is>
          <t>ceiling</t>
        </is>
      </c>
      <c r="O2295" t="inlineStr">
        <is>
          <t>Optimized allocation/budget balancing; not a strong-edge label</t>
        </is>
      </c>
      <c r="P2295">
        <f>1+SUMPRODUCT(Algo_Opt_Inputs!B697:AM697,Algo_Opt_Coefs!$B$4:$AM$4)</f>
        <v/>
      </c>
      <c r="Q2295">
        <f>MAX(I2295,MIN(J2295,P2295+H2295))</f>
        <v/>
      </c>
      <c r="R2295">
        <f>Q2295-L2295</f>
        <v/>
      </c>
    </row>
    <row r="2296">
      <c r="A2296" t="inlineStr">
        <is>
          <t>2025-07-18</t>
        </is>
      </c>
      <c r="B2296" t="inlineStr">
        <is>
          <t>10_P68</t>
        </is>
      </c>
      <c r="C2296" t="inlineStr">
        <is>
          <t>Optimized: Ratio profit floored</t>
        </is>
      </c>
      <c r="D2296" t="b">
        <v>0</v>
      </c>
      <c r="E2296" t="b">
        <v>0</v>
      </c>
      <c r="F2296" t="b">
        <v>0</v>
      </c>
      <c r="G2296" t="n">
        <v>-0.1201904098952529</v>
      </c>
      <c r="H2296" t="n">
        <v>0.3284245497918835</v>
      </c>
      <c r="I2296" t="n">
        <v>0.75</v>
      </c>
      <c r="J2296" t="n">
        <v>1.15</v>
      </c>
      <c r="K2296" t="n">
        <v>0.75</v>
      </c>
      <c r="L2296" t="n">
        <v>0.75</v>
      </c>
      <c r="M2296" t="n">
        <v>0</v>
      </c>
      <c r="N2296" t="inlineStr">
        <is>
          <t>floor</t>
        </is>
      </c>
      <c r="O2296" t="inlineStr">
        <is>
          <t>Optimized allocation/budget balancing; not a strong-edge label</t>
        </is>
      </c>
      <c r="P2296">
        <f>1+SUMPRODUCT(Algo_Opt_Inputs!B698:AM698,Algo_Opt_Coefs!$B$4:$AM$4)</f>
        <v/>
      </c>
      <c r="Q2296">
        <f>MAX(I2296,MIN(J2296,P2296+H2296))</f>
        <v/>
      </c>
      <c r="R2296">
        <f>Q2296-L2296</f>
        <v/>
      </c>
    </row>
    <row r="2297">
      <c r="A2297" t="inlineStr">
        <is>
          <t>2025-07-21</t>
        </is>
      </c>
      <c r="B2297" t="inlineStr">
        <is>
          <t>10_P68</t>
        </is>
      </c>
      <c r="C2297" t="inlineStr">
        <is>
          <t>Optimized: Ratio profit floored</t>
        </is>
      </c>
      <c r="D2297" t="b">
        <v>0</v>
      </c>
      <c r="E2297" t="b">
        <v>0</v>
      </c>
      <c r="F2297" t="b">
        <v>0</v>
      </c>
      <c r="G2297" t="n">
        <v>0.1636305233575461</v>
      </c>
      <c r="H2297" t="n">
        <v>0.3284245497918835</v>
      </c>
      <c r="I2297" t="n">
        <v>0.75</v>
      </c>
      <c r="J2297" t="n">
        <v>1.15</v>
      </c>
      <c r="K2297" t="n">
        <v>0.75</v>
      </c>
      <c r="L2297" t="n">
        <v>0.75</v>
      </c>
      <c r="M2297" t="n">
        <v>0</v>
      </c>
      <c r="N2297" t="inlineStr">
        <is>
          <t>floor</t>
        </is>
      </c>
      <c r="O2297" t="inlineStr">
        <is>
          <t>Optimized allocation/budget balancing; not a strong-edge label</t>
        </is>
      </c>
      <c r="P2297">
        <f>1+SUMPRODUCT(Algo_Opt_Inputs!B699:AM699,Algo_Opt_Coefs!$B$4:$AM$4)</f>
        <v/>
      </c>
      <c r="Q2297">
        <f>MAX(I2297,MIN(J2297,P2297+H2297))</f>
        <v/>
      </c>
      <c r="R2297">
        <f>Q2297-L2297</f>
        <v/>
      </c>
    </row>
    <row r="2298">
      <c r="A2298" t="inlineStr">
        <is>
          <t>2025-07-29</t>
        </is>
      </c>
      <c r="B2298" t="inlineStr">
        <is>
          <t>10_P68</t>
        </is>
      </c>
      <c r="C2298" t="inlineStr">
        <is>
          <t>Optimized: Ratio profit floored</t>
        </is>
      </c>
      <c r="D2298" t="b">
        <v>0</v>
      </c>
      <c r="E2298" t="b">
        <v>0</v>
      </c>
      <c r="F2298" t="b">
        <v>0</v>
      </c>
      <c r="G2298" t="n">
        <v>1.103099261152017</v>
      </c>
      <c r="H2298" t="n">
        <v>0.3284245497918835</v>
      </c>
      <c r="I2298" t="n">
        <v>0.75</v>
      </c>
      <c r="J2298" t="n">
        <v>1.15</v>
      </c>
      <c r="K2298" t="n">
        <v>1.15</v>
      </c>
      <c r="L2298" t="n">
        <v>1.15</v>
      </c>
      <c r="M2298" t="n">
        <v>0</v>
      </c>
      <c r="N2298" t="inlineStr">
        <is>
          <t>ceiling</t>
        </is>
      </c>
      <c r="O2298" t="inlineStr">
        <is>
          <t>Optimized allocation/budget balancing; not a strong-edge label</t>
        </is>
      </c>
      <c r="P2298">
        <f>1+SUMPRODUCT(Algo_Opt_Inputs!B700:AM700,Algo_Opt_Coefs!$B$4:$AM$4)</f>
        <v/>
      </c>
      <c r="Q2298">
        <f>MAX(I2298,MIN(J2298,P2298+H2298))</f>
        <v/>
      </c>
      <c r="R2298">
        <f>Q2298-L2298</f>
        <v/>
      </c>
    </row>
    <row r="2299">
      <c r="A2299" t="inlineStr">
        <is>
          <t>2025-07-31</t>
        </is>
      </c>
      <c r="B2299" t="inlineStr">
        <is>
          <t>10_P68</t>
        </is>
      </c>
      <c r="C2299" t="inlineStr">
        <is>
          <t>Optimized: Ratio profit floored</t>
        </is>
      </c>
      <c r="D2299" t="b">
        <v>1</v>
      </c>
      <c r="E2299" t="b">
        <v>0</v>
      </c>
      <c r="F2299" t="b">
        <v>0</v>
      </c>
      <c r="G2299" t="n">
        <v>0.3773953900777151</v>
      </c>
      <c r="H2299" t="n">
        <v>0.3284245497918835</v>
      </c>
      <c r="I2299" t="n">
        <v>0.75</v>
      </c>
      <c r="J2299" t="n">
        <v>1.15</v>
      </c>
      <c r="K2299" t="n">
        <v>0.75</v>
      </c>
      <c r="L2299" t="n">
        <v>0.75</v>
      </c>
      <c r="M2299" t="n">
        <v>0</v>
      </c>
      <c r="N2299" t="inlineStr">
        <is>
          <t>floor</t>
        </is>
      </c>
      <c r="O2299" t="inlineStr">
        <is>
          <t>Optimized allocation/budget balancing; not a strong-edge label</t>
        </is>
      </c>
      <c r="P2299">
        <f>1+SUMPRODUCT(Algo_Opt_Inputs!B701:AM701,Algo_Opt_Coefs!$B$4:$AM$4)</f>
        <v/>
      </c>
      <c r="Q2299">
        <f>MAX(I2299,MIN(J2299,P2299+H2299))</f>
        <v/>
      </c>
      <c r="R2299">
        <f>Q2299-L2299</f>
        <v/>
      </c>
    </row>
    <row r="2300">
      <c r="A2300" t="inlineStr">
        <is>
          <t>2025-08-06</t>
        </is>
      </c>
      <c r="B2300" t="inlineStr">
        <is>
          <t>10_P68</t>
        </is>
      </c>
      <c r="C2300" t="inlineStr">
        <is>
          <t>Optimized: Ratio profit floored</t>
        </is>
      </c>
      <c r="D2300" t="b">
        <v>0</v>
      </c>
      <c r="E2300" t="b">
        <v>0</v>
      </c>
      <c r="F2300" t="b">
        <v>0</v>
      </c>
      <c r="G2300" t="n">
        <v>0.26569912789191</v>
      </c>
      <c r="H2300" t="n">
        <v>0.3284245497918835</v>
      </c>
      <c r="I2300" t="n">
        <v>0.75</v>
      </c>
      <c r="J2300" t="n">
        <v>1.15</v>
      </c>
      <c r="K2300" t="n">
        <v>0.75</v>
      </c>
      <c r="L2300" t="n">
        <v>0.75</v>
      </c>
      <c r="M2300" t="n">
        <v>0</v>
      </c>
      <c r="N2300" t="inlineStr">
        <is>
          <t>floor</t>
        </is>
      </c>
      <c r="O2300" t="inlineStr">
        <is>
          <t>Optimized allocation/budget balancing; not a strong-edge label</t>
        </is>
      </c>
      <c r="P2300">
        <f>1+SUMPRODUCT(Algo_Opt_Inputs!B702:AM702,Algo_Opt_Coefs!$B$4:$AM$4)</f>
        <v/>
      </c>
      <c r="Q2300">
        <f>MAX(I2300,MIN(J2300,P2300+H2300))</f>
        <v/>
      </c>
      <c r="R2300">
        <f>Q2300-L2300</f>
        <v/>
      </c>
    </row>
    <row r="2301">
      <c r="A2301" t="inlineStr">
        <is>
          <t>2025-08-11</t>
        </is>
      </c>
      <c r="B2301" t="inlineStr">
        <is>
          <t>10_P68</t>
        </is>
      </c>
      <c r="C2301" t="inlineStr">
        <is>
          <t>Optimized: Ratio profit floored</t>
        </is>
      </c>
      <c r="D2301" t="b">
        <v>0</v>
      </c>
      <c r="E2301" t="b">
        <v>0</v>
      </c>
      <c r="F2301" t="b">
        <v>0</v>
      </c>
      <c r="G2301" t="n">
        <v>0.06907878152953129</v>
      </c>
      <c r="H2301" t="n">
        <v>0.3284245497918835</v>
      </c>
      <c r="I2301" t="n">
        <v>0.75</v>
      </c>
      <c r="J2301" t="n">
        <v>1.15</v>
      </c>
      <c r="K2301" t="n">
        <v>0.75</v>
      </c>
      <c r="L2301" t="n">
        <v>0.75</v>
      </c>
      <c r="M2301" t="n">
        <v>0</v>
      </c>
      <c r="N2301" t="inlineStr">
        <is>
          <t>floor</t>
        </is>
      </c>
      <c r="O2301" t="inlineStr">
        <is>
          <t>Optimized allocation/budget balancing; not a strong-edge label</t>
        </is>
      </c>
      <c r="P2301">
        <f>1+SUMPRODUCT(Algo_Opt_Inputs!B703:AM703,Algo_Opt_Coefs!$B$4:$AM$4)</f>
        <v/>
      </c>
      <c r="Q2301">
        <f>MAX(I2301,MIN(J2301,P2301+H2301))</f>
        <v/>
      </c>
      <c r="R2301">
        <f>Q2301-L2301</f>
        <v/>
      </c>
    </row>
    <row r="2302">
      <c r="A2302" t="inlineStr">
        <is>
          <t>2025-08-18</t>
        </is>
      </c>
      <c r="B2302" t="inlineStr">
        <is>
          <t>10_P68</t>
        </is>
      </c>
      <c r="C2302" t="inlineStr">
        <is>
          <t>Optimized: Ratio profit floored</t>
        </is>
      </c>
      <c r="D2302" t="b">
        <v>0</v>
      </c>
      <c r="E2302" t="b">
        <v>0</v>
      </c>
      <c r="F2302" t="b">
        <v>1</v>
      </c>
      <c r="G2302" t="n">
        <v>0.56817622842311</v>
      </c>
      <c r="H2302" t="n">
        <v>0.3284245497918835</v>
      </c>
      <c r="I2302" t="n">
        <v>0.75</v>
      </c>
      <c r="J2302" t="n">
        <v>1</v>
      </c>
      <c r="K2302" t="n">
        <v>0.8966007782149935</v>
      </c>
      <c r="L2302" t="n">
        <v>0.8966007782149935</v>
      </c>
      <c r="M2302" t="n">
        <v>0</v>
      </c>
      <c r="N2302" t="inlineStr">
        <is>
          <t>interior</t>
        </is>
      </c>
      <c r="O2302" t="inlineStr">
        <is>
          <t>Archived09:16 cap</t>
        </is>
      </c>
      <c r="P2302">
        <f>1+SUMPRODUCT(Algo_Opt_Inputs!B704:AM704,Algo_Opt_Coefs!$B$4:$AM$4)</f>
        <v/>
      </c>
      <c r="Q2302">
        <f>MAX(I2302,MIN(J2302,P2302+H2302))</f>
        <v/>
      </c>
      <c r="R2302">
        <f>Q2302-L2302</f>
        <v/>
      </c>
    </row>
    <row r="2303">
      <c r="A2303" t="inlineStr">
        <is>
          <t>2025-08-25</t>
        </is>
      </c>
      <c r="B2303" t="inlineStr">
        <is>
          <t>10_P68</t>
        </is>
      </c>
      <c r="C2303" t="inlineStr">
        <is>
          <t>Optimized: Ratio profit floored</t>
        </is>
      </c>
      <c r="D2303" t="b">
        <v>0</v>
      </c>
      <c r="E2303" t="b">
        <v>0</v>
      </c>
      <c r="F2303" t="b">
        <v>0</v>
      </c>
      <c r="G2303" t="n">
        <v>0.8013558809058519</v>
      </c>
      <c r="H2303" t="n">
        <v>0.3284245497918835</v>
      </c>
      <c r="I2303" t="n">
        <v>0.75</v>
      </c>
      <c r="J2303" t="n">
        <v>1.15</v>
      </c>
      <c r="K2303" t="n">
        <v>1.129780430697735</v>
      </c>
      <c r="L2303" t="n">
        <v>1.129780430697735</v>
      </c>
      <c r="M2303" t="n">
        <v>4.440892098500626e-16</v>
      </c>
      <c r="N2303" t="inlineStr">
        <is>
          <t>interior</t>
        </is>
      </c>
      <c r="O2303" t="inlineStr">
        <is>
          <t>Optimized allocation/budget balancing; not a strong-edge label</t>
        </is>
      </c>
      <c r="P2303">
        <f>1+SUMPRODUCT(Algo_Opt_Inputs!B705:AM705,Algo_Opt_Coefs!$B$4:$AM$4)</f>
        <v/>
      </c>
      <c r="Q2303">
        <f>MAX(I2303,MIN(J2303,P2303+H2303))</f>
        <v/>
      </c>
      <c r="R2303">
        <f>Q2303-L2303</f>
        <v/>
      </c>
    </row>
    <row r="2304">
      <c r="A2304" t="inlineStr">
        <is>
          <t>2025-09-03</t>
        </is>
      </c>
      <c r="B2304" t="inlineStr">
        <is>
          <t>10_P68</t>
        </is>
      </c>
      <c r="C2304" t="inlineStr">
        <is>
          <t>Optimized: Ratio profit floored</t>
        </is>
      </c>
      <c r="D2304" t="b">
        <v>0</v>
      </c>
      <c r="E2304" t="b">
        <v>0</v>
      </c>
      <c r="F2304" t="b">
        <v>0</v>
      </c>
      <c r="G2304" t="n">
        <v>0.7388106671940544</v>
      </c>
      <c r="H2304" t="n">
        <v>0.3284245497918835</v>
      </c>
      <c r="I2304" t="n">
        <v>0.75</v>
      </c>
      <c r="J2304" t="n">
        <v>1.15</v>
      </c>
      <c r="K2304" t="n">
        <v>1.067235216985938</v>
      </c>
      <c r="L2304" t="n">
        <v>1.067235216985938</v>
      </c>
      <c r="M2304" t="n">
        <v>-2.220446049250313e-16</v>
      </c>
      <c r="N2304" t="inlineStr">
        <is>
          <t>interior</t>
        </is>
      </c>
      <c r="O2304" t="inlineStr">
        <is>
          <t>Optimized allocation/budget balancing; not a strong-edge label</t>
        </is>
      </c>
      <c r="P2304">
        <f>1+SUMPRODUCT(Algo_Opt_Inputs!B706:AM706,Algo_Opt_Coefs!$B$4:$AM$4)</f>
        <v/>
      </c>
      <c r="Q2304">
        <f>MAX(I2304,MIN(J2304,P2304+H2304))</f>
        <v/>
      </c>
      <c r="R2304">
        <f>Q2304-L2304</f>
        <v/>
      </c>
    </row>
    <row r="2305">
      <c r="A2305" t="inlineStr">
        <is>
          <t>2025-09-11</t>
        </is>
      </c>
      <c r="B2305" t="inlineStr">
        <is>
          <t>10_P68</t>
        </is>
      </c>
      <c r="C2305" t="inlineStr">
        <is>
          <t>Optimized: Ratio profit floored</t>
        </is>
      </c>
      <c r="D2305" t="b">
        <v>0</v>
      </c>
      <c r="E2305" t="b">
        <v>0</v>
      </c>
      <c r="F2305" t="b">
        <v>0</v>
      </c>
      <c r="G2305" t="n">
        <v>0.9846781691540718</v>
      </c>
      <c r="H2305" t="n">
        <v>0.3284245497918835</v>
      </c>
      <c r="I2305" t="n">
        <v>0.75</v>
      </c>
      <c r="J2305" t="n">
        <v>1.15</v>
      </c>
      <c r="K2305" t="n">
        <v>1.15</v>
      </c>
      <c r="L2305" t="n">
        <v>1.15</v>
      </c>
      <c r="M2305" t="n">
        <v>0</v>
      </c>
      <c r="N2305" t="inlineStr">
        <is>
          <t>ceiling</t>
        </is>
      </c>
      <c r="O2305" t="inlineStr">
        <is>
          <t>Optimized allocation/budget balancing; not a strong-edge label</t>
        </is>
      </c>
      <c r="P2305">
        <f>1+SUMPRODUCT(Algo_Opt_Inputs!B707:AM707,Algo_Opt_Coefs!$B$4:$AM$4)</f>
        <v/>
      </c>
      <c r="Q2305">
        <f>MAX(I2305,MIN(J2305,P2305+H2305))</f>
        <v/>
      </c>
      <c r="R2305">
        <f>Q2305-L2305</f>
        <v/>
      </c>
    </row>
    <row r="2306">
      <c r="A2306" t="inlineStr">
        <is>
          <t>2025-09-17</t>
        </is>
      </c>
      <c r="B2306" t="inlineStr">
        <is>
          <t>10_P68</t>
        </is>
      </c>
      <c r="C2306" t="inlineStr">
        <is>
          <t>Optimized: Ratio profit floored</t>
        </is>
      </c>
      <c r="D2306" t="b">
        <v>0</v>
      </c>
      <c r="E2306" t="b">
        <v>0</v>
      </c>
      <c r="F2306" t="b">
        <v>0</v>
      </c>
      <c r="G2306" t="n">
        <v>0.6960793342716558</v>
      </c>
      <c r="H2306" t="n">
        <v>0.3284245497918835</v>
      </c>
      <c r="I2306" t="n">
        <v>0.75</v>
      </c>
      <c r="J2306" t="n">
        <v>1.15</v>
      </c>
      <c r="K2306" t="n">
        <v>1.024503884063539</v>
      </c>
      <c r="L2306" t="n">
        <v>1.024503884063539</v>
      </c>
      <c r="M2306" t="n">
        <v>4.440892098500626e-16</v>
      </c>
      <c r="N2306" t="inlineStr">
        <is>
          <t>interior</t>
        </is>
      </c>
      <c r="O2306" t="inlineStr">
        <is>
          <t>Optimized allocation/budget balancing; not a strong-edge label</t>
        </is>
      </c>
      <c r="P2306">
        <f>1+SUMPRODUCT(Algo_Opt_Inputs!B708:AM708,Algo_Opt_Coefs!$B$4:$AM$4)</f>
        <v/>
      </c>
      <c r="Q2306">
        <f>MAX(I2306,MIN(J2306,P2306+H2306))</f>
        <v/>
      </c>
      <c r="R2306">
        <f>Q2306-L2306</f>
        <v/>
      </c>
    </row>
    <row r="2307">
      <c r="A2307" t="inlineStr">
        <is>
          <t>2025-10-09</t>
        </is>
      </c>
      <c r="B2307" t="inlineStr">
        <is>
          <t>10_P68</t>
        </is>
      </c>
      <c r="C2307" t="inlineStr">
        <is>
          <t>Optimized: Ratio profit floored</t>
        </is>
      </c>
      <c r="D2307" t="b">
        <v>0</v>
      </c>
      <c r="E2307" t="b">
        <v>0</v>
      </c>
      <c r="F2307" t="b">
        <v>0</v>
      </c>
      <c r="G2307" t="n">
        <v>0.5114009060570373</v>
      </c>
      <c r="H2307" t="n">
        <v>0.3284245497918835</v>
      </c>
      <c r="I2307" t="n">
        <v>0.75</v>
      </c>
      <c r="J2307" t="n">
        <v>1.15</v>
      </c>
      <c r="K2307" t="n">
        <v>0.8398254558489208</v>
      </c>
      <c r="L2307" t="n">
        <v>0.839825455848921</v>
      </c>
      <c r="M2307" t="n">
        <v>-2.220446049250313e-16</v>
      </c>
      <c r="N2307" t="inlineStr">
        <is>
          <t>interior</t>
        </is>
      </c>
      <c r="O2307" t="inlineStr">
        <is>
          <t>Optimized allocation/budget balancing; not a strong-edge label</t>
        </is>
      </c>
      <c r="P2307">
        <f>1+SUMPRODUCT(Algo_Opt_Inputs!B709:AM709,Algo_Opt_Coefs!$B$4:$AM$4)</f>
        <v/>
      </c>
      <c r="Q2307">
        <f>MAX(I2307,MIN(J2307,P2307+H2307))</f>
        <v/>
      </c>
      <c r="R2307">
        <f>Q2307-L2307</f>
        <v/>
      </c>
    </row>
    <row r="2308">
      <c r="A2308" t="inlineStr">
        <is>
          <t>2025-10-17</t>
        </is>
      </c>
      <c r="B2308" t="inlineStr">
        <is>
          <t>10_P68</t>
        </is>
      </c>
      <c r="C2308" t="inlineStr">
        <is>
          <t>Optimized: Ratio profit floored</t>
        </is>
      </c>
      <c r="D2308" t="b">
        <v>0</v>
      </c>
      <c r="E2308" t="b">
        <v>0</v>
      </c>
      <c r="F2308" t="b">
        <v>0</v>
      </c>
      <c r="G2308" t="n">
        <v>0.3155575691187164</v>
      </c>
      <c r="H2308" t="n">
        <v>0.3284245497918835</v>
      </c>
      <c r="I2308" t="n">
        <v>0.75</v>
      </c>
      <c r="J2308" t="n">
        <v>1.15</v>
      </c>
      <c r="K2308" t="n">
        <v>0.75</v>
      </c>
      <c r="L2308" t="n">
        <v>0.75</v>
      </c>
      <c r="M2308" t="n">
        <v>0</v>
      </c>
      <c r="N2308" t="inlineStr">
        <is>
          <t>floor</t>
        </is>
      </c>
      <c r="O2308" t="inlineStr">
        <is>
          <t>Optimized allocation/budget balancing; not a strong-edge label</t>
        </is>
      </c>
      <c r="P2308">
        <f>1+SUMPRODUCT(Algo_Opt_Inputs!B710:AM710,Algo_Opt_Coefs!$B$4:$AM$4)</f>
        <v/>
      </c>
      <c r="Q2308">
        <f>MAX(I2308,MIN(J2308,P2308+H2308))</f>
        <v/>
      </c>
      <c r="R2308">
        <f>Q2308-L2308</f>
        <v/>
      </c>
    </row>
    <row r="2309">
      <c r="A2309" t="inlineStr">
        <is>
          <t>2025-10-28</t>
        </is>
      </c>
      <c r="B2309" t="inlineStr">
        <is>
          <t>10_P68</t>
        </is>
      </c>
      <c r="C2309" t="inlineStr">
        <is>
          <t>Optimized: Ratio profit floored</t>
        </is>
      </c>
      <c r="D2309" t="b">
        <v>0</v>
      </c>
      <c r="E2309" t="b">
        <v>0</v>
      </c>
      <c r="F2309" t="b">
        <v>1</v>
      </c>
      <c r="G2309" t="n">
        <v>1.89984716301242</v>
      </c>
      <c r="H2309" t="n">
        <v>0.3284245497918835</v>
      </c>
      <c r="I2309" t="n">
        <v>0.75</v>
      </c>
      <c r="J2309" t="n">
        <v>1</v>
      </c>
      <c r="K2309" t="n">
        <v>1</v>
      </c>
      <c r="L2309" t="n">
        <v>1</v>
      </c>
      <c r="M2309" t="n">
        <v>0</v>
      </c>
      <c r="N2309" t="inlineStr">
        <is>
          <t>ceiling</t>
        </is>
      </c>
      <c r="O2309" t="inlineStr">
        <is>
          <t>Archived09:16 cap</t>
        </is>
      </c>
      <c r="P2309">
        <f>1+SUMPRODUCT(Algo_Opt_Inputs!B711:AM711,Algo_Opt_Coefs!$B$4:$AM$4)</f>
        <v/>
      </c>
      <c r="Q2309">
        <f>MAX(I2309,MIN(J2309,P2309+H2309))</f>
        <v/>
      </c>
      <c r="R2309">
        <f>Q2309-L2309</f>
        <v/>
      </c>
    </row>
    <row r="2310">
      <c r="A2310" t="inlineStr">
        <is>
          <t>2025-10-30</t>
        </is>
      </c>
      <c r="B2310" t="inlineStr">
        <is>
          <t>10_P68</t>
        </is>
      </c>
      <c r="C2310" t="inlineStr">
        <is>
          <t>Optimized: Ratio profit floored</t>
        </is>
      </c>
      <c r="D2310" t="b">
        <v>0</v>
      </c>
      <c r="E2310" t="b">
        <v>0</v>
      </c>
      <c r="F2310" t="b">
        <v>0</v>
      </c>
      <c r="G2310" t="n">
        <v>0.6477185693466678</v>
      </c>
      <c r="H2310" t="n">
        <v>0.3284245497918835</v>
      </c>
      <c r="I2310" t="n">
        <v>0.75</v>
      </c>
      <c r="J2310" t="n">
        <v>1.15</v>
      </c>
      <c r="K2310" t="n">
        <v>0.9761431191385513</v>
      </c>
      <c r="L2310" t="n">
        <v>0.9761431191385513</v>
      </c>
      <c r="M2310" t="n">
        <v>0</v>
      </c>
      <c r="N2310" t="inlineStr">
        <is>
          <t>interior</t>
        </is>
      </c>
      <c r="O2310" t="inlineStr">
        <is>
          <t>Optimized allocation/budget balancing; not a strong-edge label</t>
        </is>
      </c>
      <c r="P2310">
        <f>1+SUMPRODUCT(Algo_Opt_Inputs!B712:AM712,Algo_Opt_Coefs!$B$4:$AM$4)</f>
        <v/>
      </c>
      <c r="Q2310">
        <f>MAX(I2310,MIN(J2310,P2310+H2310))</f>
        <v/>
      </c>
      <c r="R2310">
        <f>Q2310-L2310</f>
        <v/>
      </c>
    </row>
    <row r="2311">
      <c r="A2311" t="inlineStr">
        <is>
          <t>2025-10-31</t>
        </is>
      </c>
      <c r="B2311" t="inlineStr">
        <is>
          <t>10_P68</t>
        </is>
      </c>
      <c r="C2311" t="inlineStr">
        <is>
          <t>Optimized: Ratio profit floored</t>
        </is>
      </c>
      <c r="D2311" t="b">
        <v>0</v>
      </c>
      <c r="E2311" t="b">
        <v>0</v>
      </c>
      <c r="F2311" t="b">
        <v>0</v>
      </c>
      <c r="G2311" t="n">
        <v>0.4803190682071625</v>
      </c>
      <c r="H2311" t="n">
        <v>0.3284245497918835</v>
      </c>
      <c r="I2311" t="n">
        <v>0.75</v>
      </c>
      <c r="J2311" t="n">
        <v>1.15</v>
      </c>
      <c r="K2311" t="n">
        <v>0.808743617999046</v>
      </c>
      <c r="L2311" t="n">
        <v>0.8087436179990463</v>
      </c>
      <c r="M2311" t="n">
        <v>-2.220446049250313e-16</v>
      </c>
      <c r="N2311" t="inlineStr">
        <is>
          <t>interior</t>
        </is>
      </c>
      <c r="O2311" t="inlineStr">
        <is>
          <t>Optimized allocation/budget balancing; not a strong-edge label</t>
        </is>
      </c>
      <c r="P2311">
        <f>1+SUMPRODUCT(Algo_Opt_Inputs!B713:AM713,Algo_Opt_Coefs!$B$4:$AM$4)</f>
        <v/>
      </c>
      <c r="Q2311">
        <f>MAX(I2311,MIN(J2311,P2311+H2311))</f>
        <v/>
      </c>
      <c r="R2311">
        <f>Q2311-L2311</f>
        <v/>
      </c>
    </row>
    <row r="2312">
      <c r="A2312" t="inlineStr">
        <is>
          <t>2025-11-04</t>
        </is>
      </c>
      <c r="B2312" t="inlineStr">
        <is>
          <t>10_P68</t>
        </is>
      </c>
      <c r="C2312" t="inlineStr">
        <is>
          <t>Optimized: Ratio profit floored</t>
        </is>
      </c>
      <c r="D2312" t="b">
        <v>0</v>
      </c>
      <c r="E2312" t="b">
        <v>0</v>
      </c>
      <c r="F2312" t="b">
        <v>1</v>
      </c>
      <c r="G2312" t="n">
        <v>1.575066958681226</v>
      </c>
      <c r="H2312" t="n">
        <v>0.3284245497918835</v>
      </c>
      <c r="I2312" t="n">
        <v>0.75</v>
      </c>
      <c r="J2312" t="n">
        <v>1</v>
      </c>
      <c r="K2312" t="n">
        <v>1</v>
      </c>
      <c r="L2312" t="n">
        <v>1</v>
      </c>
      <c r="M2312" t="n">
        <v>0</v>
      </c>
      <c r="N2312" t="inlineStr">
        <is>
          <t>ceiling</t>
        </is>
      </c>
      <c r="O2312" t="inlineStr">
        <is>
          <t>Archived09:16 cap</t>
        </is>
      </c>
      <c r="P2312">
        <f>1+SUMPRODUCT(Algo_Opt_Inputs!B714:AM714,Algo_Opt_Coefs!$B$4:$AM$4)</f>
        <v/>
      </c>
      <c r="Q2312">
        <f>MAX(I2312,MIN(J2312,P2312+H2312))</f>
        <v/>
      </c>
      <c r="R2312">
        <f>Q2312-L2312</f>
        <v/>
      </c>
    </row>
    <row r="2313">
      <c r="A2313" t="inlineStr">
        <is>
          <t>2025-11-14</t>
        </is>
      </c>
      <c r="B2313" t="inlineStr">
        <is>
          <t>10_P68</t>
        </is>
      </c>
      <c r="C2313" t="inlineStr">
        <is>
          <t>Optimized: Ratio profit floored</t>
        </is>
      </c>
      <c r="D2313" t="b">
        <v>0</v>
      </c>
      <c r="E2313" t="b">
        <v>0</v>
      </c>
      <c r="F2313" t="b">
        <v>0</v>
      </c>
      <c r="G2313" t="n">
        <v>-0.5853506677808065</v>
      </c>
      <c r="H2313" t="n">
        <v>0.3284245497918835</v>
      </c>
      <c r="I2313" t="n">
        <v>0.75</v>
      </c>
      <c r="J2313" t="n">
        <v>1.15</v>
      </c>
      <c r="K2313" t="n">
        <v>0.75</v>
      </c>
      <c r="L2313" t="n">
        <v>0.75</v>
      </c>
      <c r="M2313" t="n">
        <v>0</v>
      </c>
      <c r="N2313" t="inlineStr">
        <is>
          <t>floor</t>
        </is>
      </c>
      <c r="O2313" t="inlineStr">
        <is>
          <t>Optimized allocation/budget balancing; not a strong-edge label</t>
        </is>
      </c>
      <c r="P2313">
        <f>1+SUMPRODUCT(Algo_Opt_Inputs!B715:AM715,Algo_Opt_Coefs!$B$4:$AM$4)</f>
        <v/>
      </c>
      <c r="Q2313">
        <f>MAX(I2313,MIN(J2313,P2313+H2313))</f>
        <v/>
      </c>
      <c r="R2313">
        <f>Q2313-L2313</f>
        <v/>
      </c>
    </row>
    <row r="2314">
      <c r="A2314" t="inlineStr">
        <is>
          <t>2025-11-20</t>
        </is>
      </c>
      <c r="B2314" t="inlineStr">
        <is>
          <t>10_P68</t>
        </is>
      </c>
      <c r="C2314" t="inlineStr">
        <is>
          <t>Optimized: Ratio profit floored</t>
        </is>
      </c>
      <c r="D2314" t="b">
        <v>0</v>
      </c>
      <c r="E2314" t="b">
        <v>0</v>
      </c>
      <c r="F2314" t="b">
        <v>0</v>
      </c>
      <c r="G2314" t="n">
        <v>0.3201976193482966</v>
      </c>
      <c r="H2314" t="n">
        <v>0.3284245497918835</v>
      </c>
      <c r="I2314" t="n">
        <v>0.75</v>
      </c>
      <c r="J2314" t="n">
        <v>1.15</v>
      </c>
      <c r="K2314" t="n">
        <v>0.75</v>
      </c>
      <c r="L2314" t="n">
        <v>0.75</v>
      </c>
      <c r="M2314" t="n">
        <v>0</v>
      </c>
      <c r="N2314" t="inlineStr">
        <is>
          <t>floor</t>
        </is>
      </c>
      <c r="O2314" t="inlineStr">
        <is>
          <t>Optimized allocation/budget balancing; not a strong-edge label</t>
        </is>
      </c>
      <c r="P2314">
        <f>1+SUMPRODUCT(Algo_Opt_Inputs!B716:AM716,Algo_Opt_Coefs!$B$4:$AM$4)</f>
        <v/>
      </c>
      <c r="Q2314">
        <f>MAX(I2314,MIN(J2314,P2314+H2314))</f>
        <v/>
      </c>
      <c r="R2314">
        <f>Q2314-L2314</f>
        <v/>
      </c>
    </row>
    <row r="2315">
      <c r="A2315" t="inlineStr">
        <is>
          <t>2025-12-03</t>
        </is>
      </c>
      <c r="B2315" t="inlineStr">
        <is>
          <t>10_P68</t>
        </is>
      </c>
      <c r="C2315" t="inlineStr">
        <is>
          <t>Optimized: Ratio profit floored</t>
        </is>
      </c>
      <c r="D2315" t="b">
        <v>0</v>
      </c>
      <c r="E2315" t="b">
        <v>0</v>
      </c>
      <c r="F2315" t="b">
        <v>0</v>
      </c>
      <c r="G2315" t="n">
        <v>0.7112530857559645</v>
      </c>
      <c r="H2315" t="n">
        <v>0.3284245497918835</v>
      </c>
      <c r="I2315" t="n">
        <v>0.75</v>
      </c>
      <c r="J2315" t="n">
        <v>1.15</v>
      </c>
      <c r="K2315" t="n">
        <v>1.039677635547848</v>
      </c>
      <c r="L2315" t="n">
        <v>1.039677635547848</v>
      </c>
      <c r="M2315" t="n">
        <v>-2.220446049250313e-16</v>
      </c>
      <c r="N2315" t="inlineStr">
        <is>
          <t>interior</t>
        </is>
      </c>
      <c r="O2315" t="inlineStr">
        <is>
          <t>Optimized allocation/budget balancing; not a strong-edge label</t>
        </is>
      </c>
      <c r="P2315">
        <f>1+SUMPRODUCT(Algo_Opt_Inputs!B717:AM717,Algo_Opt_Coefs!$B$4:$AM$4)</f>
        <v/>
      </c>
      <c r="Q2315">
        <f>MAX(I2315,MIN(J2315,P2315+H2315))</f>
        <v/>
      </c>
      <c r="R2315">
        <f>Q2315-L2315</f>
        <v/>
      </c>
    </row>
    <row r="2316">
      <c r="A2316" t="inlineStr">
        <is>
          <t>2025-12-04</t>
        </is>
      </c>
      <c r="B2316" t="inlineStr">
        <is>
          <t>10_P68</t>
        </is>
      </c>
      <c r="C2316" t="inlineStr">
        <is>
          <t>Optimized: Ratio profit floored</t>
        </is>
      </c>
      <c r="D2316" t="b">
        <v>0</v>
      </c>
      <c r="E2316" t="b">
        <v>0</v>
      </c>
      <c r="F2316" t="b">
        <v>0</v>
      </c>
      <c r="G2316" t="n">
        <v>0.4569276721446852</v>
      </c>
      <c r="H2316" t="n">
        <v>0.3284245497918835</v>
      </c>
      <c r="I2316" t="n">
        <v>0.75</v>
      </c>
      <c r="J2316" t="n">
        <v>1.15</v>
      </c>
      <c r="K2316" t="n">
        <v>0.7853522219365687</v>
      </c>
      <c r="L2316" t="n">
        <v>0.7853522219365686</v>
      </c>
      <c r="M2316" t="n">
        <v>1.110223024625157e-16</v>
      </c>
      <c r="N2316" t="inlineStr">
        <is>
          <t>interior</t>
        </is>
      </c>
      <c r="O2316" t="inlineStr">
        <is>
          <t>Optimized allocation/budget balancing; not a strong-edge label</t>
        </is>
      </c>
      <c r="P2316">
        <f>1+SUMPRODUCT(Algo_Opt_Inputs!B718:AM718,Algo_Opt_Coefs!$B$4:$AM$4)</f>
        <v/>
      </c>
      <c r="Q2316">
        <f>MAX(I2316,MIN(J2316,P2316+H2316))</f>
        <v/>
      </c>
      <c r="R2316">
        <f>Q2316-L2316</f>
        <v/>
      </c>
    </row>
    <row r="2317">
      <c r="A2317" t="inlineStr">
        <is>
          <t>2025-12-11</t>
        </is>
      </c>
      <c r="B2317" t="inlineStr">
        <is>
          <t>10_P68</t>
        </is>
      </c>
      <c r="C2317" t="inlineStr">
        <is>
          <t>Optimized: Ratio profit floored</t>
        </is>
      </c>
      <c r="D2317" t="b">
        <v>0</v>
      </c>
      <c r="E2317" t="b">
        <v>0</v>
      </c>
      <c r="F2317" t="b">
        <v>0</v>
      </c>
      <c r="G2317" t="n">
        <v>1.028670271760381</v>
      </c>
      <c r="H2317" t="n">
        <v>0.3284245497918835</v>
      </c>
      <c r="I2317" t="n">
        <v>0.75</v>
      </c>
      <c r="J2317" t="n">
        <v>1.15</v>
      </c>
      <c r="K2317" t="n">
        <v>1.15</v>
      </c>
      <c r="L2317" t="n">
        <v>1.15</v>
      </c>
      <c r="M2317" t="n">
        <v>0</v>
      </c>
      <c r="N2317" t="inlineStr">
        <is>
          <t>ceiling</t>
        </is>
      </c>
      <c r="O2317" t="inlineStr">
        <is>
          <t>Optimized allocation/budget balancing; not a strong-edge label</t>
        </is>
      </c>
      <c r="P2317">
        <f>1+SUMPRODUCT(Algo_Opt_Inputs!B719:AM719,Algo_Opt_Coefs!$B$4:$AM$4)</f>
        <v/>
      </c>
      <c r="Q2317">
        <f>MAX(I2317,MIN(J2317,P2317+H2317))</f>
        <v/>
      </c>
      <c r="R2317">
        <f>Q2317-L2317</f>
        <v/>
      </c>
    </row>
    <row r="2318">
      <c r="A2318" t="inlineStr">
        <is>
          <t>2025-12-18</t>
        </is>
      </c>
      <c r="B2318" t="inlineStr">
        <is>
          <t>10_P68</t>
        </is>
      </c>
      <c r="C2318" t="inlineStr">
        <is>
          <t>Optimized: Ratio profit floored</t>
        </is>
      </c>
      <c r="D2318" t="b">
        <v>0</v>
      </c>
      <c r="E2318" t="b">
        <v>0</v>
      </c>
      <c r="F2318" t="b">
        <v>0</v>
      </c>
      <c r="G2318" t="n">
        <v>0.8935431165372902</v>
      </c>
      <c r="H2318" t="n">
        <v>0.3284245497918835</v>
      </c>
      <c r="I2318" t="n">
        <v>0.75</v>
      </c>
      <c r="J2318" t="n">
        <v>1.15</v>
      </c>
      <c r="K2318" t="n">
        <v>1.15</v>
      </c>
      <c r="L2318" t="n">
        <v>1.15</v>
      </c>
      <c r="M2318" t="n">
        <v>0</v>
      </c>
      <c r="N2318" t="inlineStr">
        <is>
          <t>ceiling</t>
        </is>
      </c>
      <c r="O2318" t="inlineStr">
        <is>
          <t>Optimized allocation/budget balancing; not a strong-edge label</t>
        </is>
      </c>
      <c r="P2318">
        <f>1+SUMPRODUCT(Algo_Opt_Inputs!B720:AM720,Algo_Opt_Coefs!$B$4:$AM$4)</f>
        <v/>
      </c>
      <c r="Q2318">
        <f>MAX(I2318,MIN(J2318,P2318+H2318))</f>
        <v/>
      </c>
      <c r="R2318">
        <f>Q2318-L2318</f>
        <v/>
      </c>
    </row>
    <row r="2319">
      <c r="A2319" t="inlineStr">
        <is>
          <t>2026-01-01</t>
        </is>
      </c>
      <c r="B2319" t="inlineStr">
        <is>
          <t>10_P68</t>
        </is>
      </c>
      <c r="C2319" t="inlineStr">
        <is>
          <t>Optimized: Ratio profit floored</t>
        </is>
      </c>
      <c r="D2319" t="b">
        <v>0</v>
      </c>
      <c r="E2319" t="b">
        <v>0</v>
      </c>
      <c r="F2319" t="b">
        <v>0</v>
      </c>
      <c r="G2319" t="n">
        <v>0.7571657575237889</v>
      </c>
      <c r="H2319" t="n">
        <v>0.3284245497918835</v>
      </c>
      <c r="I2319" t="n">
        <v>0.75</v>
      </c>
      <c r="J2319" t="n">
        <v>1.15</v>
      </c>
      <c r="K2319" t="n">
        <v>1.085590307315672</v>
      </c>
      <c r="L2319" t="n">
        <v>1.085590307315672</v>
      </c>
      <c r="M2319" t="n">
        <v>2.220446049250313e-16</v>
      </c>
      <c r="N2319" t="inlineStr">
        <is>
          <t>interior</t>
        </is>
      </c>
      <c r="O2319" t="inlineStr">
        <is>
          <t>Optimized allocation/budget balancing; not a strong-edge label</t>
        </is>
      </c>
      <c r="P2319">
        <f>1+SUMPRODUCT(Algo_Opt_Inputs!B721:AM721,Algo_Opt_Coefs!$B$4:$AM$4)</f>
        <v/>
      </c>
      <c r="Q2319">
        <f>MAX(I2319,MIN(J2319,P2319+H2319))</f>
        <v/>
      </c>
      <c r="R2319">
        <f>Q2319-L2319</f>
        <v/>
      </c>
    </row>
    <row r="2320">
      <c r="A2320" t="inlineStr">
        <is>
          <t>2026-01-08</t>
        </is>
      </c>
      <c r="B2320" t="inlineStr">
        <is>
          <t>10_P68</t>
        </is>
      </c>
      <c r="C2320" t="inlineStr">
        <is>
          <t>Optimized: Ratio profit floored</t>
        </is>
      </c>
      <c r="D2320" t="b">
        <v>1</v>
      </c>
      <c r="E2320" t="b">
        <v>0</v>
      </c>
      <c r="F2320" t="b">
        <v>0</v>
      </c>
      <c r="G2320" t="n">
        <v>0.3537834314651115</v>
      </c>
      <c r="H2320" t="n">
        <v>0.3284245497918835</v>
      </c>
      <c r="I2320" t="n">
        <v>0.75</v>
      </c>
      <c r="J2320" t="n">
        <v>1.15</v>
      </c>
      <c r="K2320" t="n">
        <v>0.75</v>
      </c>
      <c r="L2320" t="n">
        <v>0.75</v>
      </c>
      <c r="M2320" t="n">
        <v>0</v>
      </c>
      <c r="N2320" t="inlineStr">
        <is>
          <t>floor</t>
        </is>
      </c>
      <c r="O2320" t="inlineStr">
        <is>
          <t>Optimized allocation/budget balancing; not a strong-edge label</t>
        </is>
      </c>
      <c r="P2320">
        <f>1+SUMPRODUCT(Algo_Opt_Inputs!B722:AM722,Algo_Opt_Coefs!$B$4:$AM$4)</f>
        <v/>
      </c>
      <c r="Q2320">
        <f>MAX(I2320,MIN(J2320,P2320+H2320))</f>
        <v/>
      </c>
      <c r="R2320">
        <f>Q2320-L2320</f>
        <v/>
      </c>
    </row>
    <row r="2321">
      <c r="A2321" t="inlineStr">
        <is>
          <t>2026-01-21</t>
        </is>
      </c>
      <c r="B2321" t="inlineStr">
        <is>
          <t>10_P68</t>
        </is>
      </c>
      <c r="C2321" t="inlineStr">
        <is>
          <t>Optimized: Ratio profit floored</t>
        </is>
      </c>
      <c r="D2321" t="b">
        <v>0</v>
      </c>
      <c r="E2321" t="b">
        <v>0</v>
      </c>
      <c r="F2321" t="b">
        <v>0</v>
      </c>
      <c r="G2321" t="n">
        <v>0.0142627058727236</v>
      </c>
      <c r="H2321" t="n">
        <v>0.3284245497918835</v>
      </c>
      <c r="I2321" t="n">
        <v>0.75</v>
      </c>
      <c r="J2321" t="n">
        <v>1.15</v>
      </c>
      <c r="K2321" t="n">
        <v>0.75</v>
      </c>
      <c r="L2321" t="n">
        <v>0.75</v>
      </c>
      <c r="M2321" t="n">
        <v>0</v>
      </c>
      <c r="N2321" t="inlineStr">
        <is>
          <t>floor</t>
        </is>
      </c>
      <c r="O2321" t="inlineStr">
        <is>
          <t>Optimized allocation/budget balancing; not a strong-edge label</t>
        </is>
      </c>
      <c r="P2321">
        <f>1+SUMPRODUCT(Algo_Opt_Inputs!B723:AM723,Algo_Opt_Coefs!$B$4:$AM$4)</f>
        <v/>
      </c>
      <c r="Q2321">
        <f>MAX(I2321,MIN(J2321,P2321+H2321))</f>
        <v/>
      </c>
      <c r="R2321">
        <f>Q2321-L2321</f>
        <v/>
      </c>
    </row>
    <row r="2322">
      <c r="A2322" t="inlineStr">
        <is>
          <t>2026-01-23</t>
        </is>
      </c>
      <c r="B2322" t="inlineStr">
        <is>
          <t>10_P68</t>
        </is>
      </c>
      <c r="C2322" t="inlineStr">
        <is>
          <t>Optimized: Ratio profit floored</t>
        </is>
      </c>
      <c r="D2322" t="b">
        <v>0</v>
      </c>
      <c r="E2322" t="b">
        <v>0</v>
      </c>
      <c r="F2322" t="b">
        <v>0</v>
      </c>
      <c r="G2322" t="n">
        <v>0.4380669935156417</v>
      </c>
      <c r="H2322" t="n">
        <v>0.3284245497918835</v>
      </c>
      <c r="I2322" t="n">
        <v>0.75</v>
      </c>
      <c r="J2322" t="n">
        <v>1.15</v>
      </c>
      <c r="K2322" t="n">
        <v>0.7664915433075252</v>
      </c>
      <c r="L2322" t="n">
        <v>0.7664915433075252</v>
      </c>
      <c r="M2322" t="n">
        <v>0</v>
      </c>
      <c r="N2322" t="inlineStr">
        <is>
          <t>interior</t>
        </is>
      </c>
      <c r="O2322" t="inlineStr">
        <is>
          <t>Optimized allocation/budget balancing; not a strong-edge label</t>
        </is>
      </c>
      <c r="P2322">
        <f>1+SUMPRODUCT(Algo_Opt_Inputs!B724:AM724,Algo_Opt_Coefs!$B$4:$AM$4)</f>
        <v/>
      </c>
      <c r="Q2322">
        <f>MAX(I2322,MIN(J2322,P2322+H2322))</f>
        <v/>
      </c>
      <c r="R2322">
        <f>Q2322-L2322</f>
        <v/>
      </c>
    </row>
    <row r="2323">
      <c r="A2323" t="inlineStr">
        <is>
          <t>2026-01-27</t>
        </is>
      </c>
      <c r="B2323" t="inlineStr">
        <is>
          <t>10_P68</t>
        </is>
      </c>
      <c r="C2323" t="inlineStr">
        <is>
          <t>Optimized: Ratio profit floored</t>
        </is>
      </c>
      <c r="D2323" t="b">
        <v>0</v>
      </c>
      <c r="E2323" t="b">
        <v>0</v>
      </c>
      <c r="F2323" t="b">
        <v>1</v>
      </c>
      <c r="G2323" t="n">
        <v>1.369833890298649</v>
      </c>
      <c r="H2323" t="n">
        <v>0.3284245497918835</v>
      </c>
      <c r="I2323" t="n">
        <v>0.75</v>
      </c>
      <c r="J2323" t="n">
        <v>1</v>
      </c>
      <c r="K2323" t="n">
        <v>1</v>
      </c>
      <c r="L2323" t="n">
        <v>1</v>
      </c>
      <c r="M2323" t="n">
        <v>0</v>
      </c>
      <c r="N2323" t="inlineStr">
        <is>
          <t>ceiling</t>
        </is>
      </c>
      <c r="O2323" t="inlineStr">
        <is>
          <t>Archived09:16 cap</t>
        </is>
      </c>
      <c r="P2323">
        <f>1+SUMPRODUCT(Algo_Opt_Inputs!B725:AM725,Algo_Opt_Coefs!$B$4:$AM$4)</f>
        <v/>
      </c>
      <c r="Q2323">
        <f>MAX(I2323,MIN(J2323,P2323+H2323))</f>
        <v/>
      </c>
      <c r="R2323">
        <f>Q2323-L2323</f>
        <v/>
      </c>
    </row>
    <row r="2324">
      <c r="A2324" t="inlineStr">
        <is>
          <t>2026-01-28</t>
        </is>
      </c>
      <c r="B2324" t="inlineStr">
        <is>
          <t>10_P68</t>
        </is>
      </c>
      <c r="C2324" t="inlineStr">
        <is>
          <t>Optimized: Ratio profit floored</t>
        </is>
      </c>
      <c r="D2324" t="b">
        <v>0</v>
      </c>
      <c r="E2324" t="b">
        <v>0</v>
      </c>
      <c r="F2324" t="b">
        <v>0</v>
      </c>
      <c r="G2324" t="n">
        <v>1.132078486217262</v>
      </c>
      <c r="H2324" t="n">
        <v>0.3284245497918835</v>
      </c>
      <c r="I2324" t="n">
        <v>0.75</v>
      </c>
      <c r="J2324" t="n">
        <v>1.15</v>
      </c>
      <c r="K2324" t="n">
        <v>1.15</v>
      </c>
      <c r="L2324" t="n">
        <v>1.15</v>
      </c>
      <c r="M2324" t="n">
        <v>0</v>
      </c>
      <c r="N2324" t="inlineStr">
        <is>
          <t>ceiling</t>
        </is>
      </c>
      <c r="O2324" t="inlineStr">
        <is>
          <t>Optimized allocation/budget balancing; not a strong-edge label</t>
        </is>
      </c>
      <c r="P2324">
        <f>1+SUMPRODUCT(Algo_Opt_Inputs!B726:AM726,Algo_Opt_Coefs!$B$4:$AM$4)</f>
        <v/>
      </c>
      <c r="Q2324">
        <f>MAX(I2324,MIN(J2324,P2324+H2324))</f>
        <v/>
      </c>
      <c r="R2324">
        <f>Q2324-L2324</f>
        <v/>
      </c>
    </row>
    <row r="2325">
      <c r="A2325" t="inlineStr">
        <is>
          <t>2026-01-29</t>
        </is>
      </c>
      <c r="B2325" t="inlineStr">
        <is>
          <t>10_P68</t>
        </is>
      </c>
      <c r="C2325" t="inlineStr">
        <is>
          <t>Optimized: Ratio profit floored</t>
        </is>
      </c>
      <c r="D2325" t="b">
        <v>1</v>
      </c>
      <c r="E2325" t="b">
        <v>0</v>
      </c>
      <c r="F2325" t="b">
        <v>0</v>
      </c>
      <c r="G2325" t="n">
        <v>0.571436146217104</v>
      </c>
      <c r="H2325" t="n">
        <v>0.3284245497918835</v>
      </c>
      <c r="I2325" t="n">
        <v>0.75</v>
      </c>
      <c r="J2325" t="n">
        <v>1.15</v>
      </c>
      <c r="K2325" t="n">
        <v>0.8998606960089875</v>
      </c>
      <c r="L2325" t="n">
        <v>0.8998606960089872</v>
      </c>
      <c r="M2325" t="n">
        <v>3.33066907387547e-16</v>
      </c>
      <c r="N2325" t="inlineStr">
        <is>
          <t>interior</t>
        </is>
      </c>
      <c r="O2325" t="inlineStr">
        <is>
          <t>Optimized allocation/budget balancing; not a strong-edge label</t>
        </is>
      </c>
      <c r="P2325">
        <f>1+SUMPRODUCT(Algo_Opt_Inputs!B727:AM727,Algo_Opt_Coefs!$B$4:$AM$4)</f>
        <v/>
      </c>
      <c r="Q2325">
        <f>MAX(I2325,MIN(J2325,P2325+H2325))</f>
        <v/>
      </c>
      <c r="R2325">
        <f>Q2325-L2325</f>
        <v/>
      </c>
    </row>
    <row r="2326">
      <c r="A2326" t="inlineStr">
        <is>
          <t>2026-01-30</t>
        </is>
      </c>
      <c r="B2326" t="inlineStr">
        <is>
          <t>10_P68</t>
        </is>
      </c>
      <c r="C2326" t="inlineStr">
        <is>
          <t>Optimized: Ratio profit floored</t>
        </is>
      </c>
      <c r="D2326" t="b">
        <v>0</v>
      </c>
      <c r="E2326" t="b">
        <v>0</v>
      </c>
      <c r="F2326" t="b">
        <v>0</v>
      </c>
      <c r="G2326" t="n">
        <v>0.6563622794406658</v>
      </c>
      <c r="H2326" t="n">
        <v>0.3284245497918835</v>
      </c>
      <c r="I2326" t="n">
        <v>0.75</v>
      </c>
      <c r="J2326" t="n">
        <v>1.15</v>
      </c>
      <c r="K2326" t="n">
        <v>0.9847868292325493</v>
      </c>
      <c r="L2326" t="n">
        <v>0.9847868292325492</v>
      </c>
      <c r="M2326" t="n">
        <v>1.110223024625157e-16</v>
      </c>
      <c r="N2326" t="inlineStr">
        <is>
          <t>interior</t>
        </is>
      </c>
      <c r="O2326" t="inlineStr">
        <is>
          <t>Optimized allocation/budget balancing; not a strong-edge label</t>
        </is>
      </c>
      <c r="P2326">
        <f>1+SUMPRODUCT(Algo_Opt_Inputs!B728:AM728,Algo_Opt_Coefs!$B$4:$AM$4)</f>
        <v/>
      </c>
      <c r="Q2326">
        <f>MAX(I2326,MIN(J2326,P2326+H2326))</f>
        <v/>
      </c>
      <c r="R2326">
        <f>Q2326-L2326</f>
        <v/>
      </c>
    </row>
    <row r="2327">
      <c r="A2327" t="inlineStr">
        <is>
          <t>2026-02-01</t>
        </is>
      </c>
      <c r="B2327" t="inlineStr">
        <is>
          <t>10_P68</t>
        </is>
      </c>
      <c r="C2327" t="inlineStr">
        <is>
          <t>Optimized: Ratio profit floored</t>
        </is>
      </c>
      <c r="D2327" t="b">
        <v>1</v>
      </c>
      <c r="E2327" t="b">
        <v>0</v>
      </c>
      <c r="F2327" t="b">
        <v>0</v>
      </c>
      <c r="G2327" t="n">
        <v>-0.5653720958331878</v>
      </c>
      <c r="H2327" t="n">
        <v>0.3284245497918835</v>
      </c>
      <c r="I2327" t="n">
        <v>0.75</v>
      </c>
      <c r="J2327" t="n">
        <v>1.15</v>
      </c>
      <c r="K2327" t="n">
        <v>0.75</v>
      </c>
      <c r="L2327" t="n">
        <v>0.75</v>
      </c>
      <c r="M2327" t="n">
        <v>0</v>
      </c>
      <c r="N2327" t="inlineStr">
        <is>
          <t>floor</t>
        </is>
      </c>
      <c r="O2327" t="inlineStr">
        <is>
          <t>Optimized allocation/budget balancing; not a strong-edge label</t>
        </is>
      </c>
      <c r="P2327">
        <f>1+SUMPRODUCT(Algo_Opt_Inputs!B729:AM729,Algo_Opt_Coefs!$B$4:$AM$4)</f>
        <v/>
      </c>
      <c r="Q2327">
        <f>MAX(I2327,MIN(J2327,P2327+H2327))</f>
        <v/>
      </c>
      <c r="R2327">
        <f>Q2327-L2327</f>
        <v/>
      </c>
    </row>
    <row r="2328">
      <c r="A2328" t="inlineStr">
        <is>
          <t>2026-02-02</t>
        </is>
      </c>
      <c r="B2328" t="inlineStr">
        <is>
          <t>10_P68</t>
        </is>
      </c>
      <c r="C2328" t="inlineStr">
        <is>
          <t>Optimized: Ratio profit floored</t>
        </is>
      </c>
      <c r="D2328" t="b">
        <v>1</v>
      </c>
      <c r="E2328" t="b">
        <v>0</v>
      </c>
      <c r="F2328" t="b">
        <v>1</v>
      </c>
      <c r="G2328" t="n">
        <v>1.784714489478579</v>
      </c>
      <c r="H2328" t="n">
        <v>0.3284245497918835</v>
      </c>
      <c r="I2328" t="n">
        <v>0.75</v>
      </c>
      <c r="J2328" t="n">
        <v>1</v>
      </c>
      <c r="K2328" t="n">
        <v>1</v>
      </c>
      <c r="L2328" t="n">
        <v>1</v>
      </c>
      <c r="M2328" t="n">
        <v>0</v>
      </c>
      <c r="N2328" t="inlineStr">
        <is>
          <t>ceiling</t>
        </is>
      </c>
      <c r="O2328" t="inlineStr">
        <is>
          <t>Archived09:16 cap</t>
        </is>
      </c>
      <c r="P2328">
        <f>1+SUMPRODUCT(Algo_Opt_Inputs!B730:AM730,Algo_Opt_Coefs!$B$4:$AM$4)</f>
        <v/>
      </c>
      <c r="Q2328">
        <f>MAX(I2328,MIN(J2328,P2328+H2328))</f>
        <v/>
      </c>
      <c r="R2328">
        <f>Q2328-L2328</f>
        <v/>
      </c>
    </row>
    <row r="2329">
      <c r="A2329" t="inlineStr">
        <is>
          <t>2026-02-03</t>
        </is>
      </c>
      <c r="B2329" t="inlineStr">
        <is>
          <t>10_P68</t>
        </is>
      </c>
      <c r="C2329" t="inlineStr">
        <is>
          <t>Optimized: Ratio profit floored</t>
        </is>
      </c>
      <c r="D2329" t="b">
        <v>0</v>
      </c>
      <c r="E2329" t="b">
        <v>1</v>
      </c>
      <c r="F2329" t="b">
        <v>0</v>
      </c>
      <c r="G2329" t="n">
        <v>0.8245907986945823</v>
      </c>
      <c r="H2329" t="n">
        <v>0.3284245497918835</v>
      </c>
      <c r="I2329" t="n">
        <v>0.75</v>
      </c>
      <c r="J2329" t="n">
        <v>1.15</v>
      </c>
      <c r="K2329" t="n">
        <v>1.15</v>
      </c>
      <c r="L2329" t="n">
        <v>1.15</v>
      </c>
      <c r="M2329" t="n">
        <v>0</v>
      </c>
      <c r="N2329" t="inlineStr">
        <is>
          <t>ceiling</t>
        </is>
      </c>
      <c r="O2329" t="inlineStr">
        <is>
          <t>Optimized allocation/budget balancing; not a strong-edge label</t>
        </is>
      </c>
      <c r="P2329">
        <f>1+SUMPRODUCT(Algo_Opt_Inputs!B731:AM731,Algo_Opt_Coefs!$B$4:$AM$4)</f>
        <v/>
      </c>
      <c r="Q2329">
        <f>MAX(I2329,MIN(J2329,P2329+H2329))</f>
        <v/>
      </c>
      <c r="R2329">
        <f>Q2329-L2329</f>
        <v/>
      </c>
    </row>
    <row r="2330">
      <c r="A2330" t="inlineStr">
        <is>
          <t>2026-02-06</t>
        </is>
      </c>
      <c r="B2330" t="inlineStr">
        <is>
          <t>10_P68</t>
        </is>
      </c>
      <c r="C2330" t="inlineStr">
        <is>
          <t>Optimized: Ratio profit floored</t>
        </is>
      </c>
      <c r="D2330" t="b">
        <v>0</v>
      </c>
      <c r="E2330" t="b">
        <v>0</v>
      </c>
      <c r="F2330" t="b">
        <v>0</v>
      </c>
      <c r="G2330" t="n">
        <v>0.9624173815971491</v>
      </c>
      <c r="H2330" t="n">
        <v>0.3284245497918835</v>
      </c>
      <c r="I2330" t="n">
        <v>0.75</v>
      </c>
      <c r="J2330" t="n">
        <v>1.15</v>
      </c>
      <c r="K2330" t="n">
        <v>1.15</v>
      </c>
      <c r="L2330" t="n">
        <v>1.15</v>
      </c>
      <c r="M2330" t="n">
        <v>0</v>
      </c>
      <c r="N2330" t="inlineStr">
        <is>
          <t>ceiling</t>
        </is>
      </c>
      <c r="O2330" t="inlineStr">
        <is>
          <t>Optimized allocation/budget balancing; not a strong-edge label</t>
        </is>
      </c>
      <c r="P2330">
        <f>1+SUMPRODUCT(Algo_Opt_Inputs!B732:AM732,Algo_Opt_Coefs!$B$4:$AM$4)</f>
        <v/>
      </c>
      <c r="Q2330">
        <f>MAX(I2330,MIN(J2330,P2330+H2330))</f>
        <v/>
      </c>
      <c r="R2330">
        <f>Q2330-L2330</f>
        <v/>
      </c>
    </row>
    <row r="2331">
      <c r="A2331" t="inlineStr">
        <is>
          <t>2026-02-12</t>
        </is>
      </c>
      <c r="B2331" t="inlineStr">
        <is>
          <t>10_P68</t>
        </is>
      </c>
      <c r="C2331" t="inlineStr">
        <is>
          <t>Optimized: Ratio profit floored</t>
        </is>
      </c>
      <c r="D2331" t="b">
        <v>0</v>
      </c>
      <c r="E2331" t="b">
        <v>0</v>
      </c>
      <c r="F2331" t="b">
        <v>0</v>
      </c>
      <c r="G2331" t="n">
        <v>0.9049459536237969</v>
      </c>
      <c r="H2331" t="n">
        <v>0.3284245497918835</v>
      </c>
      <c r="I2331" t="n">
        <v>0.75</v>
      </c>
      <c r="J2331" t="n">
        <v>1.15</v>
      </c>
      <c r="K2331" t="n">
        <v>1.15</v>
      </c>
      <c r="L2331" t="n">
        <v>1.15</v>
      </c>
      <c r="M2331" t="n">
        <v>0</v>
      </c>
      <c r="N2331" t="inlineStr">
        <is>
          <t>ceiling</t>
        </is>
      </c>
      <c r="O2331" t="inlineStr">
        <is>
          <t>Optimized allocation/budget balancing; not a strong-edge label</t>
        </is>
      </c>
      <c r="P2331">
        <f>1+SUMPRODUCT(Algo_Opt_Inputs!B733:AM733,Algo_Opt_Coefs!$B$4:$AM$4)</f>
        <v/>
      </c>
      <c r="Q2331">
        <f>MAX(I2331,MIN(J2331,P2331+H2331))</f>
        <v/>
      </c>
      <c r="R2331">
        <f>Q2331-L2331</f>
        <v/>
      </c>
    </row>
    <row r="2332">
      <c r="A2332" t="inlineStr">
        <is>
          <t>2026-02-17</t>
        </is>
      </c>
      <c r="B2332" t="inlineStr">
        <is>
          <t>10_P68</t>
        </is>
      </c>
      <c r="C2332" t="inlineStr">
        <is>
          <t>Optimized: Ratio profit floored</t>
        </is>
      </c>
      <c r="D2332" t="b">
        <v>0</v>
      </c>
      <c r="E2332" t="b">
        <v>0</v>
      </c>
      <c r="F2332" t="b">
        <v>0</v>
      </c>
      <c r="G2332" t="n">
        <v>0.3371085155458953</v>
      </c>
      <c r="H2332" t="n">
        <v>0.3284245497918835</v>
      </c>
      <c r="I2332" t="n">
        <v>0.75</v>
      </c>
      <c r="J2332" t="n">
        <v>1.15</v>
      </c>
      <c r="K2332" t="n">
        <v>0.75</v>
      </c>
      <c r="L2332" t="n">
        <v>0.75</v>
      </c>
      <c r="M2332" t="n">
        <v>0</v>
      </c>
      <c r="N2332" t="inlineStr">
        <is>
          <t>floor</t>
        </is>
      </c>
      <c r="O2332" t="inlineStr">
        <is>
          <t>Optimized allocation/budget balancing; not a strong-edge label</t>
        </is>
      </c>
      <c r="P2332">
        <f>1+SUMPRODUCT(Algo_Opt_Inputs!B734:AM734,Algo_Opt_Coefs!$B$4:$AM$4)</f>
        <v/>
      </c>
      <c r="Q2332">
        <f>MAX(I2332,MIN(J2332,P2332+H2332))</f>
        <v/>
      </c>
      <c r="R2332">
        <f>Q2332-L2332</f>
        <v/>
      </c>
    </row>
    <row r="2333">
      <c r="A2333" t="inlineStr">
        <is>
          <t>2026-02-23</t>
        </is>
      </c>
      <c r="B2333" t="inlineStr">
        <is>
          <t>10_P68</t>
        </is>
      </c>
      <c r="C2333" t="inlineStr">
        <is>
          <t>Optimized: Ratio profit floored</t>
        </is>
      </c>
      <c r="D2333" t="b">
        <v>1</v>
      </c>
      <c r="E2333" t="b">
        <v>0</v>
      </c>
      <c r="F2333" t="b">
        <v>0</v>
      </c>
      <c r="G2333" t="n">
        <v>0.2232253014350367</v>
      </c>
      <c r="H2333" t="n">
        <v>0.3284245497918835</v>
      </c>
      <c r="I2333" t="n">
        <v>0.75</v>
      </c>
      <c r="J2333" t="n">
        <v>1.15</v>
      </c>
      <c r="K2333" t="n">
        <v>0.75</v>
      </c>
      <c r="L2333" t="n">
        <v>0.75</v>
      </c>
      <c r="M2333" t="n">
        <v>0</v>
      </c>
      <c r="N2333" t="inlineStr">
        <is>
          <t>floor</t>
        </is>
      </c>
      <c r="O2333" t="inlineStr">
        <is>
          <t>Optimized allocation/budget balancing; not a strong-edge label</t>
        </is>
      </c>
      <c r="P2333">
        <f>1+SUMPRODUCT(Algo_Opt_Inputs!B735:AM735,Algo_Opt_Coefs!$B$4:$AM$4)</f>
        <v/>
      </c>
      <c r="Q2333">
        <f>MAX(I2333,MIN(J2333,P2333+H2333))</f>
        <v/>
      </c>
      <c r="R2333">
        <f>Q2333-L2333</f>
        <v/>
      </c>
    </row>
    <row r="2334">
      <c r="A2334" t="inlineStr">
        <is>
          <t>2026-02-24</t>
        </is>
      </c>
      <c r="B2334" t="inlineStr">
        <is>
          <t>10_P68</t>
        </is>
      </c>
      <c r="C2334" t="inlineStr">
        <is>
          <t>Optimized: Ratio profit floored</t>
        </is>
      </c>
      <c r="D2334" t="b">
        <v>0</v>
      </c>
      <c r="E2334" t="b">
        <v>0</v>
      </c>
      <c r="F2334" t="b">
        <v>0</v>
      </c>
      <c r="G2334" t="n">
        <v>2.073750371097752</v>
      </c>
      <c r="H2334" t="n">
        <v>0.3284245497918835</v>
      </c>
      <c r="I2334" t="n">
        <v>0.75</v>
      </c>
      <c r="J2334" t="n">
        <v>1.15</v>
      </c>
      <c r="K2334" t="n">
        <v>1.15</v>
      </c>
      <c r="L2334" t="n">
        <v>1.15</v>
      </c>
      <c r="M2334" t="n">
        <v>0</v>
      </c>
      <c r="N2334" t="inlineStr">
        <is>
          <t>ceiling</t>
        </is>
      </c>
      <c r="O2334" t="inlineStr">
        <is>
          <t>Optimized allocation/budget balancing; not a strong-edge label</t>
        </is>
      </c>
      <c r="P2334">
        <f>1+SUMPRODUCT(Algo_Opt_Inputs!B736:AM736,Algo_Opt_Coefs!$B$4:$AM$4)</f>
        <v/>
      </c>
      <c r="Q2334">
        <f>MAX(I2334,MIN(J2334,P2334+H2334))</f>
        <v/>
      </c>
      <c r="R2334">
        <f>Q2334-L2334</f>
        <v/>
      </c>
    </row>
    <row r="2335">
      <c r="A2335" t="inlineStr">
        <is>
          <t>2026-03-02</t>
        </is>
      </c>
      <c r="B2335" t="inlineStr">
        <is>
          <t>10_P68</t>
        </is>
      </c>
      <c r="C2335" t="inlineStr">
        <is>
          <t>Optimized: Ratio profit floored</t>
        </is>
      </c>
      <c r="D2335" t="b">
        <v>0</v>
      </c>
      <c r="E2335" t="b">
        <v>0</v>
      </c>
      <c r="F2335" t="b">
        <v>0</v>
      </c>
      <c r="G2335" t="n">
        <v>0.08220886768145541</v>
      </c>
      <c r="H2335" t="n">
        <v>0.3284245497918835</v>
      </c>
      <c r="I2335" t="n">
        <v>0.75</v>
      </c>
      <c r="J2335" t="n">
        <v>1.15</v>
      </c>
      <c r="K2335" t="n">
        <v>0.75</v>
      </c>
      <c r="L2335" t="n">
        <v>0.75</v>
      </c>
      <c r="M2335" t="n">
        <v>0</v>
      </c>
      <c r="N2335" t="inlineStr">
        <is>
          <t>floor</t>
        </is>
      </c>
      <c r="O2335" t="inlineStr">
        <is>
          <t>Optimized allocation/budget balancing; not a strong-edge label</t>
        </is>
      </c>
      <c r="P2335">
        <f>1+SUMPRODUCT(Algo_Opt_Inputs!B737:AM737,Algo_Opt_Coefs!$B$4:$AM$4)</f>
        <v/>
      </c>
      <c r="Q2335">
        <f>MAX(I2335,MIN(J2335,P2335+H2335))</f>
        <v/>
      </c>
      <c r="R2335">
        <f>Q2335-L2335</f>
        <v/>
      </c>
    </row>
    <row r="2336">
      <c r="A2336" t="inlineStr">
        <is>
          <t>2026-03-06</t>
        </is>
      </c>
      <c r="B2336" t="inlineStr">
        <is>
          <t>10_P68</t>
        </is>
      </c>
      <c r="C2336" t="inlineStr">
        <is>
          <t>Optimized: Ratio profit floored</t>
        </is>
      </c>
      <c r="D2336" t="b">
        <v>0</v>
      </c>
      <c r="E2336" t="b">
        <v>0</v>
      </c>
      <c r="F2336" t="b">
        <v>0</v>
      </c>
      <c r="G2336" t="n">
        <v>0.4197847128254661</v>
      </c>
      <c r="H2336" t="n">
        <v>0.3284245497918835</v>
      </c>
      <c r="I2336" t="n">
        <v>0.75</v>
      </c>
      <c r="J2336" t="n">
        <v>1.15</v>
      </c>
      <c r="K2336" t="n">
        <v>0.75</v>
      </c>
      <c r="L2336" t="n">
        <v>0.75</v>
      </c>
      <c r="M2336" t="n">
        <v>0</v>
      </c>
      <c r="N2336" t="inlineStr">
        <is>
          <t>floor</t>
        </is>
      </c>
      <c r="O2336" t="inlineStr">
        <is>
          <t>Optimized allocation/budget balancing; not a strong-edge label</t>
        </is>
      </c>
      <c r="P2336">
        <f>1+SUMPRODUCT(Algo_Opt_Inputs!B738:AM738,Algo_Opt_Coefs!$B$4:$AM$4)</f>
        <v/>
      </c>
      <c r="Q2336">
        <f>MAX(I2336,MIN(J2336,P2336+H2336))</f>
        <v/>
      </c>
      <c r="R2336">
        <f>Q2336-L2336</f>
        <v/>
      </c>
    </row>
    <row r="2337">
      <c r="A2337" t="inlineStr">
        <is>
          <t>2026-03-09</t>
        </is>
      </c>
      <c r="B2337" t="inlineStr">
        <is>
          <t>10_P68</t>
        </is>
      </c>
      <c r="C2337" t="inlineStr">
        <is>
          <t>Optimized: Ratio profit floored</t>
        </is>
      </c>
      <c r="D2337" t="b">
        <v>1</v>
      </c>
      <c r="E2337" t="b">
        <v>0</v>
      </c>
      <c r="F2337" t="b">
        <v>0</v>
      </c>
      <c r="G2337" t="n">
        <v>0.2107199361406398</v>
      </c>
      <c r="H2337" t="n">
        <v>0.3284245497918835</v>
      </c>
      <c r="I2337" t="n">
        <v>0.75</v>
      </c>
      <c r="J2337" t="n">
        <v>1.15</v>
      </c>
      <c r="K2337" t="n">
        <v>0.75</v>
      </c>
      <c r="L2337" t="n">
        <v>0.75</v>
      </c>
      <c r="M2337" t="n">
        <v>0</v>
      </c>
      <c r="N2337" t="inlineStr">
        <is>
          <t>floor</t>
        </is>
      </c>
      <c r="O2337" t="inlineStr">
        <is>
          <t>Optimized allocation/budget balancing; not a strong-edge label</t>
        </is>
      </c>
      <c r="P2337">
        <f>1+SUMPRODUCT(Algo_Opt_Inputs!B739:AM739,Algo_Opt_Coefs!$B$4:$AM$4)</f>
        <v/>
      </c>
      <c r="Q2337">
        <f>MAX(I2337,MIN(J2337,P2337+H2337))</f>
        <v/>
      </c>
      <c r="R2337">
        <f>Q2337-L2337</f>
        <v/>
      </c>
    </row>
    <row r="2338">
      <c r="A2338" t="inlineStr">
        <is>
          <t>2026-03-10</t>
        </is>
      </c>
      <c r="B2338" t="inlineStr">
        <is>
          <t>10_P68</t>
        </is>
      </c>
      <c r="C2338" t="inlineStr">
        <is>
          <t>Optimized: Ratio profit floored</t>
        </is>
      </c>
      <c r="D2338" t="b">
        <v>1</v>
      </c>
      <c r="E2338" t="b">
        <v>0</v>
      </c>
      <c r="F2338" t="b">
        <v>0</v>
      </c>
      <c r="G2338" t="n">
        <v>-0.1654178038631113</v>
      </c>
      <c r="H2338" t="n">
        <v>0.3284245497918835</v>
      </c>
      <c r="I2338" t="n">
        <v>0.75</v>
      </c>
      <c r="J2338" t="n">
        <v>1.15</v>
      </c>
      <c r="K2338" t="n">
        <v>0.75</v>
      </c>
      <c r="L2338" t="n">
        <v>0.75</v>
      </c>
      <c r="M2338" t="n">
        <v>0</v>
      </c>
      <c r="N2338" t="inlineStr">
        <is>
          <t>floor</t>
        </is>
      </c>
      <c r="O2338" t="inlineStr">
        <is>
          <t>Optimized allocation/budget balancing; not a strong-edge label</t>
        </is>
      </c>
      <c r="P2338">
        <f>1+SUMPRODUCT(Algo_Opt_Inputs!B740:AM740,Algo_Opt_Coefs!$B$4:$AM$4)</f>
        <v/>
      </c>
      <c r="Q2338">
        <f>MAX(I2338,MIN(J2338,P2338+H2338))</f>
        <v/>
      </c>
      <c r="R2338">
        <f>Q2338-L2338</f>
        <v/>
      </c>
    </row>
    <row r="2339">
      <c r="A2339" t="inlineStr">
        <is>
          <t>2026-03-12</t>
        </is>
      </c>
      <c r="B2339" t="inlineStr">
        <is>
          <t>10_P68</t>
        </is>
      </c>
      <c r="C2339" t="inlineStr">
        <is>
          <t>Optimized: Ratio profit floored</t>
        </is>
      </c>
      <c r="D2339" t="b">
        <v>1</v>
      </c>
      <c r="E2339" t="b">
        <v>0</v>
      </c>
      <c r="F2339" t="b">
        <v>0</v>
      </c>
      <c r="G2339" t="n">
        <v>-0.09890241445452475</v>
      </c>
      <c r="H2339" t="n">
        <v>0.3284245497918835</v>
      </c>
      <c r="I2339" t="n">
        <v>0.75</v>
      </c>
      <c r="J2339" t="n">
        <v>1.15</v>
      </c>
      <c r="K2339" t="n">
        <v>0.75</v>
      </c>
      <c r="L2339" t="n">
        <v>0.75</v>
      </c>
      <c r="M2339" t="n">
        <v>0</v>
      </c>
      <c r="N2339" t="inlineStr">
        <is>
          <t>floor</t>
        </is>
      </c>
      <c r="O2339" t="inlineStr">
        <is>
          <t>Optimized allocation/budget balancing; not a strong-edge label</t>
        </is>
      </c>
      <c r="P2339">
        <f>1+SUMPRODUCT(Algo_Opt_Inputs!B741:AM741,Algo_Opt_Coefs!$B$4:$AM$4)</f>
        <v/>
      </c>
      <c r="Q2339">
        <f>MAX(I2339,MIN(J2339,P2339+H2339))</f>
        <v/>
      </c>
      <c r="R2339">
        <f>Q2339-L2339</f>
        <v/>
      </c>
    </row>
    <row r="2340">
      <c r="A2340" t="inlineStr">
        <is>
          <t>2026-03-13</t>
        </is>
      </c>
      <c r="B2340" t="inlineStr">
        <is>
          <t>10_P68</t>
        </is>
      </c>
      <c r="C2340" t="inlineStr">
        <is>
          <t>Optimized: Ratio profit floored</t>
        </is>
      </c>
      <c r="D2340" t="b">
        <v>0</v>
      </c>
      <c r="E2340" t="b">
        <v>0</v>
      </c>
      <c r="F2340" t="b">
        <v>0</v>
      </c>
      <c r="G2340" t="n">
        <v>0.2571845641872493</v>
      </c>
      <c r="H2340" t="n">
        <v>0.3284245497918835</v>
      </c>
      <c r="I2340" t="n">
        <v>0.75</v>
      </c>
      <c r="J2340" t="n">
        <v>1.15</v>
      </c>
      <c r="K2340" t="n">
        <v>0.75</v>
      </c>
      <c r="L2340" t="n">
        <v>0.75</v>
      </c>
      <c r="M2340" t="n">
        <v>0</v>
      </c>
      <c r="N2340" t="inlineStr">
        <is>
          <t>floor</t>
        </is>
      </c>
      <c r="O2340" t="inlineStr">
        <is>
          <t>Optimized allocation/budget balancing; not a strong-edge label</t>
        </is>
      </c>
      <c r="P2340">
        <f>1+SUMPRODUCT(Algo_Opt_Inputs!B742:AM742,Algo_Opt_Coefs!$B$4:$AM$4)</f>
        <v/>
      </c>
      <c r="Q2340">
        <f>MAX(I2340,MIN(J2340,P2340+H2340))</f>
        <v/>
      </c>
      <c r="R2340">
        <f>Q2340-L2340</f>
        <v/>
      </c>
    </row>
    <row r="2341">
      <c r="A2341" t="inlineStr">
        <is>
          <t>2026-03-16</t>
        </is>
      </c>
      <c r="B2341" t="inlineStr">
        <is>
          <t>10_P68</t>
        </is>
      </c>
      <c r="C2341" t="inlineStr">
        <is>
          <t>Optimized: Ratio profit floored</t>
        </is>
      </c>
      <c r="D2341" t="b">
        <v>1</v>
      </c>
      <c r="E2341" t="b">
        <v>0</v>
      </c>
      <c r="F2341" t="b">
        <v>0</v>
      </c>
      <c r="G2341" t="n">
        <v>-0.1645696521697044</v>
      </c>
      <c r="H2341" t="n">
        <v>0.3284245497918835</v>
      </c>
      <c r="I2341" t="n">
        <v>0.75</v>
      </c>
      <c r="J2341" t="n">
        <v>1.15</v>
      </c>
      <c r="K2341" t="n">
        <v>0.75</v>
      </c>
      <c r="L2341" t="n">
        <v>0.75</v>
      </c>
      <c r="M2341" t="n">
        <v>0</v>
      </c>
      <c r="N2341" t="inlineStr">
        <is>
          <t>floor</t>
        </is>
      </c>
      <c r="O2341" t="inlineStr">
        <is>
          <t>Optimized allocation/budget balancing; not a strong-edge label</t>
        </is>
      </c>
      <c r="P2341">
        <f>1+SUMPRODUCT(Algo_Opt_Inputs!B743:AM743,Algo_Opt_Coefs!$B$4:$AM$4)</f>
        <v/>
      </c>
      <c r="Q2341">
        <f>MAX(I2341,MIN(J2341,P2341+H2341))</f>
        <v/>
      </c>
      <c r="R2341">
        <f>Q2341-L2341</f>
        <v/>
      </c>
    </row>
    <row r="2342">
      <c r="A2342" t="inlineStr">
        <is>
          <t>2026-03-17</t>
        </is>
      </c>
      <c r="B2342" t="inlineStr">
        <is>
          <t>10_P68</t>
        </is>
      </c>
      <c r="C2342" t="inlineStr">
        <is>
          <t>Optimized: Ratio profit floored</t>
        </is>
      </c>
      <c r="D2342" t="b">
        <v>1</v>
      </c>
      <c r="E2342" t="b">
        <v>0</v>
      </c>
      <c r="F2342" t="b">
        <v>0</v>
      </c>
      <c r="G2342" t="n">
        <v>-0.009232072132619118</v>
      </c>
      <c r="H2342" t="n">
        <v>0.3284245497918835</v>
      </c>
      <c r="I2342" t="n">
        <v>0.75</v>
      </c>
      <c r="J2342" t="n">
        <v>1.15</v>
      </c>
      <c r="K2342" t="n">
        <v>0.75</v>
      </c>
      <c r="L2342" t="n">
        <v>0.75</v>
      </c>
      <c r="M2342" t="n">
        <v>0</v>
      </c>
      <c r="N2342" t="inlineStr">
        <is>
          <t>floor</t>
        </is>
      </c>
      <c r="O2342" t="inlineStr">
        <is>
          <t>Optimized allocation/budget balancing; not a strong-edge label</t>
        </is>
      </c>
      <c r="P2342">
        <f>1+SUMPRODUCT(Algo_Opt_Inputs!B744:AM744,Algo_Opt_Coefs!$B$4:$AM$4)</f>
        <v/>
      </c>
      <c r="Q2342">
        <f>MAX(I2342,MIN(J2342,P2342+H2342))</f>
        <v/>
      </c>
      <c r="R2342">
        <f>Q2342-L2342</f>
        <v/>
      </c>
    </row>
    <row r="2343">
      <c r="A2343" t="inlineStr">
        <is>
          <t>2026-03-19</t>
        </is>
      </c>
      <c r="B2343" t="inlineStr">
        <is>
          <t>10_P68</t>
        </is>
      </c>
      <c r="C2343" t="inlineStr">
        <is>
          <t>Optimized: Ratio profit floored</t>
        </is>
      </c>
      <c r="D2343" t="b">
        <v>0</v>
      </c>
      <c r="E2343" t="b">
        <v>0</v>
      </c>
      <c r="F2343" t="b">
        <v>0</v>
      </c>
      <c r="G2343" t="n">
        <v>0.6770113266114125</v>
      </c>
      <c r="H2343" t="n">
        <v>0.3284245497918835</v>
      </c>
      <c r="I2343" t="n">
        <v>0.75</v>
      </c>
      <c r="J2343" t="n">
        <v>1.15</v>
      </c>
      <c r="K2343" t="n">
        <v>1.005435876403296</v>
      </c>
      <c r="L2343" t="n">
        <v>1.005435876403296</v>
      </c>
      <c r="M2343" t="n">
        <v>0</v>
      </c>
      <c r="N2343" t="inlineStr">
        <is>
          <t>interior</t>
        </is>
      </c>
      <c r="O2343" t="inlineStr">
        <is>
          <t>Optimized allocation/budget balancing; not a strong-edge label</t>
        </is>
      </c>
      <c r="P2343">
        <f>1+SUMPRODUCT(Algo_Opt_Inputs!B745:AM745,Algo_Opt_Coefs!$B$4:$AM$4)</f>
        <v/>
      </c>
      <c r="Q2343">
        <f>MAX(I2343,MIN(J2343,P2343+H2343))</f>
        <v/>
      </c>
      <c r="R2343">
        <f>Q2343-L2343</f>
        <v/>
      </c>
    </row>
    <row r="2344">
      <c r="A2344" t="inlineStr">
        <is>
          <t>2026-03-23</t>
        </is>
      </c>
      <c r="B2344" t="inlineStr">
        <is>
          <t>10_P68</t>
        </is>
      </c>
      <c r="C2344" t="inlineStr">
        <is>
          <t>Optimized: Ratio profit floored</t>
        </is>
      </c>
      <c r="D2344" t="b">
        <v>1</v>
      </c>
      <c r="E2344" t="b">
        <v>0</v>
      </c>
      <c r="F2344" t="b">
        <v>0</v>
      </c>
      <c r="G2344" t="n">
        <v>0.8247155367852066</v>
      </c>
      <c r="H2344" t="n">
        <v>0.3284245497918835</v>
      </c>
      <c r="I2344" t="n">
        <v>0.75</v>
      </c>
      <c r="J2344" t="n">
        <v>1.15</v>
      </c>
      <c r="K2344" t="n">
        <v>1.15</v>
      </c>
      <c r="L2344" t="n">
        <v>1.15</v>
      </c>
      <c r="M2344" t="n">
        <v>0</v>
      </c>
      <c r="N2344" t="inlineStr">
        <is>
          <t>ceiling</t>
        </is>
      </c>
      <c r="O2344" t="inlineStr">
        <is>
          <t>Optimized allocation/budget balancing; not a strong-edge label</t>
        </is>
      </c>
      <c r="P2344">
        <f>1+SUMPRODUCT(Algo_Opt_Inputs!B746:AM746,Algo_Opt_Coefs!$B$4:$AM$4)</f>
        <v/>
      </c>
      <c r="Q2344">
        <f>MAX(I2344,MIN(J2344,P2344+H2344))</f>
        <v/>
      </c>
      <c r="R2344">
        <f>Q2344-L2344</f>
        <v/>
      </c>
    </row>
    <row r="2345">
      <c r="A2345" t="inlineStr">
        <is>
          <t>2026-03-24</t>
        </is>
      </c>
      <c r="B2345" t="inlineStr">
        <is>
          <t>10_P68</t>
        </is>
      </c>
      <c r="C2345" t="inlineStr">
        <is>
          <t>Optimized: Ratio profit floored</t>
        </is>
      </c>
      <c r="D2345" t="b">
        <v>1</v>
      </c>
      <c r="E2345" t="b">
        <v>0</v>
      </c>
      <c r="F2345" t="b">
        <v>0</v>
      </c>
      <c r="G2345" t="n">
        <v>-0.1137521541933189</v>
      </c>
      <c r="H2345" t="n">
        <v>0.3284245497918835</v>
      </c>
      <c r="I2345" t="n">
        <v>0.75</v>
      </c>
      <c r="J2345" t="n">
        <v>1.15</v>
      </c>
      <c r="K2345" t="n">
        <v>0.75</v>
      </c>
      <c r="L2345" t="n">
        <v>0.75</v>
      </c>
      <c r="M2345" t="n">
        <v>0</v>
      </c>
      <c r="N2345" t="inlineStr">
        <is>
          <t>floor</t>
        </is>
      </c>
      <c r="O2345" t="inlineStr">
        <is>
          <t>Optimized allocation/budget balancing; not a strong-edge label</t>
        </is>
      </c>
      <c r="P2345">
        <f>1+SUMPRODUCT(Algo_Opt_Inputs!B747:AM747,Algo_Opt_Coefs!$B$4:$AM$4)</f>
        <v/>
      </c>
      <c r="Q2345">
        <f>MAX(I2345,MIN(J2345,P2345+H2345))</f>
        <v/>
      </c>
      <c r="R2345">
        <f>Q2345-L2345</f>
        <v/>
      </c>
    </row>
    <row r="2346">
      <c r="A2346" t="inlineStr">
        <is>
          <t>2026-03-27</t>
        </is>
      </c>
      <c r="B2346" t="inlineStr">
        <is>
          <t>10_P68</t>
        </is>
      </c>
      <c r="C2346" t="inlineStr">
        <is>
          <t>Optimized: Ratio profit floored</t>
        </is>
      </c>
      <c r="D2346" t="b">
        <v>0</v>
      </c>
      <c r="E2346" t="b">
        <v>0</v>
      </c>
      <c r="F2346" t="b">
        <v>1</v>
      </c>
      <c r="G2346" t="n">
        <v>1.852051212996058</v>
      </c>
      <c r="H2346" t="n">
        <v>0.3284245497918835</v>
      </c>
      <c r="I2346" t="n">
        <v>0.75</v>
      </c>
      <c r="J2346" t="n">
        <v>1</v>
      </c>
      <c r="K2346" t="n">
        <v>1</v>
      </c>
      <c r="L2346" t="n">
        <v>1</v>
      </c>
      <c r="M2346" t="n">
        <v>0</v>
      </c>
      <c r="N2346" t="inlineStr">
        <is>
          <t>ceiling</t>
        </is>
      </c>
      <c r="O2346" t="inlineStr">
        <is>
          <t>Archived09:16 cap</t>
        </is>
      </c>
      <c r="P2346">
        <f>1+SUMPRODUCT(Algo_Opt_Inputs!B748:AM748,Algo_Opt_Coefs!$B$4:$AM$4)</f>
        <v/>
      </c>
      <c r="Q2346">
        <f>MAX(I2346,MIN(J2346,P2346+H2346))</f>
        <v/>
      </c>
      <c r="R2346">
        <f>Q2346-L2346</f>
        <v/>
      </c>
    </row>
    <row r="2347">
      <c r="A2347" t="inlineStr">
        <is>
          <t>2026-04-06</t>
        </is>
      </c>
      <c r="B2347" t="inlineStr">
        <is>
          <t>10_P68</t>
        </is>
      </c>
      <c r="C2347" t="inlineStr">
        <is>
          <t>Optimized: Ratio profit floored</t>
        </is>
      </c>
      <c r="D2347" t="b">
        <v>1</v>
      </c>
      <c r="E2347" t="b">
        <v>0</v>
      </c>
      <c r="F2347" t="b">
        <v>0</v>
      </c>
      <c r="G2347" t="n">
        <v>2.310484402656829</v>
      </c>
      <c r="H2347" t="n">
        <v>0.3284245497918835</v>
      </c>
      <c r="I2347" t="n">
        <v>0.75</v>
      </c>
      <c r="J2347" t="n">
        <v>1.15</v>
      </c>
      <c r="K2347" t="n">
        <v>1.15</v>
      </c>
      <c r="L2347" t="n">
        <v>1.15</v>
      </c>
      <c r="M2347" t="n">
        <v>0</v>
      </c>
      <c r="N2347" t="inlineStr">
        <is>
          <t>ceiling</t>
        </is>
      </c>
      <c r="O2347" t="inlineStr">
        <is>
          <t>Optimized allocation/budget balancing; not a strong-edge label</t>
        </is>
      </c>
      <c r="P2347">
        <f>1+SUMPRODUCT(Algo_Opt_Inputs!B749:AM749,Algo_Opt_Coefs!$B$4:$AM$4)</f>
        <v/>
      </c>
      <c r="Q2347">
        <f>MAX(I2347,MIN(J2347,P2347+H2347))</f>
        <v/>
      </c>
      <c r="R2347">
        <f>Q2347-L2347</f>
        <v/>
      </c>
    </row>
    <row r="2348">
      <c r="A2348" t="inlineStr">
        <is>
          <t>2026-04-07</t>
        </is>
      </c>
      <c r="B2348" t="inlineStr">
        <is>
          <t>10_P68</t>
        </is>
      </c>
      <c r="C2348" t="inlineStr">
        <is>
          <t>Optimized: Ratio profit floored</t>
        </is>
      </c>
      <c r="D2348" t="b">
        <v>1</v>
      </c>
      <c r="E2348" t="b">
        <v>0</v>
      </c>
      <c r="F2348" t="b">
        <v>0</v>
      </c>
      <c r="G2348" t="n">
        <v>-0.1216051924178676</v>
      </c>
      <c r="H2348" t="n">
        <v>0.3284245497918835</v>
      </c>
      <c r="I2348" t="n">
        <v>0.75</v>
      </c>
      <c r="J2348" t="n">
        <v>1.15</v>
      </c>
      <c r="K2348" t="n">
        <v>0.75</v>
      </c>
      <c r="L2348" t="n">
        <v>0.75</v>
      </c>
      <c r="M2348" t="n">
        <v>0</v>
      </c>
      <c r="N2348" t="inlineStr">
        <is>
          <t>floor</t>
        </is>
      </c>
      <c r="O2348" t="inlineStr">
        <is>
          <t>Optimized allocation/budget balancing; not a strong-edge label</t>
        </is>
      </c>
      <c r="P2348">
        <f>1+SUMPRODUCT(Algo_Opt_Inputs!B750:AM750,Algo_Opt_Coefs!$B$4:$AM$4)</f>
        <v/>
      </c>
      <c r="Q2348">
        <f>MAX(I2348,MIN(J2348,P2348+H2348))</f>
        <v/>
      </c>
      <c r="R2348">
        <f>Q2348-L2348</f>
        <v/>
      </c>
    </row>
    <row r="2349">
      <c r="A2349" t="inlineStr">
        <is>
          <t>2026-04-13</t>
        </is>
      </c>
      <c r="B2349" t="inlineStr">
        <is>
          <t>10_P68</t>
        </is>
      </c>
      <c r="C2349" t="inlineStr">
        <is>
          <t>Optimized: Ratio profit floored</t>
        </is>
      </c>
      <c r="D2349" t="b">
        <v>0</v>
      </c>
      <c r="E2349" t="b">
        <v>0</v>
      </c>
      <c r="F2349" t="b">
        <v>0</v>
      </c>
      <c r="G2349" t="n">
        <v>2.177354834269374</v>
      </c>
      <c r="H2349" t="n">
        <v>0.3284245497918835</v>
      </c>
      <c r="I2349" t="n">
        <v>0.75</v>
      </c>
      <c r="J2349" t="n">
        <v>1.15</v>
      </c>
      <c r="K2349" t="n">
        <v>1.15</v>
      </c>
      <c r="L2349" t="n">
        <v>1.15</v>
      </c>
      <c r="M2349" t="n">
        <v>0</v>
      </c>
      <c r="N2349" t="inlineStr">
        <is>
          <t>ceiling</t>
        </is>
      </c>
      <c r="O2349" t="inlineStr">
        <is>
          <t>Optimized allocation/budget balancing; not a strong-edge label</t>
        </is>
      </c>
      <c r="P2349">
        <f>1+SUMPRODUCT(Algo_Opt_Inputs!B751:AM751,Algo_Opt_Coefs!$B$4:$AM$4)</f>
        <v/>
      </c>
      <c r="Q2349">
        <f>MAX(I2349,MIN(J2349,P2349+H2349))</f>
        <v/>
      </c>
      <c r="R2349">
        <f>Q2349-L2349</f>
        <v/>
      </c>
    </row>
    <row r="2350">
      <c r="A2350" t="inlineStr">
        <is>
          <t>2026-04-17</t>
        </is>
      </c>
      <c r="B2350" t="inlineStr">
        <is>
          <t>10_P68</t>
        </is>
      </c>
      <c r="C2350" t="inlineStr">
        <is>
          <t>Optimized: Ratio profit floored</t>
        </is>
      </c>
      <c r="D2350" t="b">
        <v>0</v>
      </c>
      <c r="E2350" t="b">
        <v>0</v>
      </c>
      <c r="F2350" t="b">
        <v>0</v>
      </c>
      <c r="G2350" t="n">
        <v>0.5230413083077848</v>
      </c>
      <c r="H2350" t="n">
        <v>0.3284245497918835</v>
      </c>
      <c r="I2350" t="n">
        <v>0.75</v>
      </c>
      <c r="J2350" t="n">
        <v>1.15</v>
      </c>
      <c r="K2350" t="n">
        <v>0.8514658580996683</v>
      </c>
      <c r="L2350" t="n">
        <v>0.8514658580996682</v>
      </c>
      <c r="M2350" t="n">
        <v>1.110223024625157e-16</v>
      </c>
      <c r="N2350" t="inlineStr">
        <is>
          <t>interior</t>
        </is>
      </c>
      <c r="O2350" t="inlineStr">
        <is>
          <t>Optimized allocation/budget balancing; not a strong-edge label</t>
        </is>
      </c>
      <c r="P2350">
        <f>1+SUMPRODUCT(Algo_Opt_Inputs!B752:AM752,Algo_Opt_Coefs!$B$4:$AM$4)</f>
        <v/>
      </c>
      <c r="Q2350">
        <f>MAX(I2350,MIN(J2350,P2350+H2350))</f>
        <v/>
      </c>
      <c r="R2350">
        <f>Q2350-L2350</f>
        <v/>
      </c>
    </row>
    <row r="2351">
      <c r="A2351" t="inlineStr">
        <is>
          <t>2026-04-20</t>
        </is>
      </c>
      <c r="B2351" t="inlineStr">
        <is>
          <t>10_P68</t>
        </is>
      </c>
      <c r="C2351" t="inlineStr">
        <is>
          <t>Optimized: Ratio profit floored</t>
        </is>
      </c>
      <c r="D2351" t="b">
        <v>0</v>
      </c>
      <c r="E2351" t="b">
        <v>0</v>
      </c>
      <c r="F2351" t="b">
        <v>0</v>
      </c>
      <c r="G2351" t="n">
        <v>1.782944593566042</v>
      </c>
      <c r="H2351" t="n">
        <v>0.3284245497918835</v>
      </c>
      <c r="I2351" t="n">
        <v>0.75</v>
      </c>
      <c r="J2351" t="n">
        <v>1.15</v>
      </c>
      <c r="K2351" t="n">
        <v>1.15</v>
      </c>
      <c r="L2351" t="n">
        <v>1.15</v>
      </c>
      <c r="M2351" t="n">
        <v>0</v>
      </c>
      <c r="N2351" t="inlineStr">
        <is>
          <t>ceiling</t>
        </is>
      </c>
      <c r="O2351" t="inlineStr">
        <is>
          <t>Optimized allocation/budget balancing; not a strong-edge label</t>
        </is>
      </c>
      <c r="P2351">
        <f>1+SUMPRODUCT(Algo_Opt_Inputs!B753:AM753,Algo_Opt_Coefs!$B$4:$AM$4)</f>
        <v/>
      </c>
      <c r="Q2351">
        <f>MAX(I2351,MIN(J2351,P2351+H2351))</f>
        <v/>
      </c>
      <c r="R2351">
        <f>Q2351-L2351</f>
        <v/>
      </c>
    </row>
    <row r="2352">
      <c r="A2352" t="inlineStr">
        <is>
          <t>2026-04-21</t>
        </is>
      </c>
      <c r="B2352" t="inlineStr">
        <is>
          <t>10_P68</t>
        </is>
      </c>
      <c r="C2352" t="inlineStr">
        <is>
          <t>Optimized: Ratio profit floored</t>
        </is>
      </c>
      <c r="D2352" t="b">
        <v>1</v>
      </c>
      <c r="E2352" t="b">
        <v>0</v>
      </c>
      <c r="F2352" t="b">
        <v>0</v>
      </c>
      <c r="G2352" t="n">
        <v>0.01906778961819278</v>
      </c>
      <c r="H2352" t="n">
        <v>0.3284245497918835</v>
      </c>
      <c r="I2352" t="n">
        <v>0.75</v>
      </c>
      <c r="J2352" t="n">
        <v>1.15</v>
      </c>
      <c r="K2352" t="n">
        <v>0.75</v>
      </c>
      <c r="L2352" t="n">
        <v>0.75</v>
      </c>
      <c r="M2352" t="n">
        <v>0</v>
      </c>
      <c r="N2352" t="inlineStr">
        <is>
          <t>floor</t>
        </is>
      </c>
      <c r="O2352" t="inlineStr">
        <is>
          <t>Optimized allocation/budget balancing; not a strong-edge label</t>
        </is>
      </c>
      <c r="P2352">
        <f>1+SUMPRODUCT(Algo_Opt_Inputs!B754:AM754,Algo_Opt_Coefs!$B$4:$AM$4)</f>
        <v/>
      </c>
      <c r="Q2352">
        <f>MAX(I2352,MIN(J2352,P2352+H2352))</f>
        <v/>
      </c>
      <c r="R2352">
        <f>Q2352-L2352</f>
        <v/>
      </c>
    </row>
    <row r="2353">
      <c r="A2353" t="inlineStr">
        <is>
          <t>2026-04-22</t>
        </is>
      </c>
      <c r="B2353" t="inlineStr">
        <is>
          <t>10_P68</t>
        </is>
      </c>
      <c r="C2353" t="inlineStr">
        <is>
          <t>Optimized: Ratio profit floored</t>
        </is>
      </c>
      <c r="D2353" t="b">
        <v>0</v>
      </c>
      <c r="E2353" t="b">
        <v>0</v>
      </c>
      <c r="F2353" t="b">
        <v>0</v>
      </c>
      <c r="G2353" t="n">
        <v>1.271041109620229</v>
      </c>
      <c r="H2353" t="n">
        <v>0.3284245497918835</v>
      </c>
      <c r="I2353" t="n">
        <v>0.75</v>
      </c>
      <c r="J2353" t="n">
        <v>1.15</v>
      </c>
      <c r="K2353" t="n">
        <v>1.15</v>
      </c>
      <c r="L2353" t="n">
        <v>1.15</v>
      </c>
      <c r="M2353" t="n">
        <v>0</v>
      </c>
      <c r="N2353" t="inlineStr">
        <is>
          <t>ceiling</t>
        </is>
      </c>
      <c r="O2353" t="inlineStr">
        <is>
          <t>Optimized allocation/budget balancing; not a strong-edge label</t>
        </is>
      </c>
      <c r="P2353">
        <f>1+SUMPRODUCT(Algo_Opt_Inputs!B755:AM755,Algo_Opt_Coefs!$B$4:$AM$4)</f>
        <v/>
      </c>
      <c r="Q2353">
        <f>MAX(I2353,MIN(J2353,P2353+H2353))</f>
        <v/>
      </c>
      <c r="R2353">
        <f>Q2353-L2353</f>
        <v/>
      </c>
    </row>
    <row r="2354">
      <c r="A2354" t="inlineStr">
        <is>
          <t>2026-04-23</t>
        </is>
      </c>
      <c r="B2354" t="inlineStr">
        <is>
          <t>10_P68</t>
        </is>
      </c>
      <c r="C2354" t="inlineStr">
        <is>
          <t>Optimized: Ratio profit floored</t>
        </is>
      </c>
      <c r="D2354" t="b">
        <v>0</v>
      </c>
      <c r="E2354" t="b">
        <v>0</v>
      </c>
      <c r="F2354" t="b">
        <v>0</v>
      </c>
      <c r="G2354" t="n">
        <v>0.6986276053953896</v>
      </c>
      <c r="H2354" t="n">
        <v>0.3284245497918835</v>
      </c>
      <c r="I2354" t="n">
        <v>0.75</v>
      </c>
      <c r="J2354" t="n">
        <v>1.15</v>
      </c>
      <c r="K2354" t="n">
        <v>1.027052155187273</v>
      </c>
      <c r="L2354" t="n">
        <v>1.027052155187273</v>
      </c>
      <c r="M2354" t="n">
        <v>0</v>
      </c>
      <c r="N2354" t="inlineStr">
        <is>
          <t>interior</t>
        </is>
      </c>
      <c r="O2354" t="inlineStr">
        <is>
          <t>Optimized allocation/budget balancing; not a strong-edge label</t>
        </is>
      </c>
      <c r="P2354">
        <f>1+SUMPRODUCT(Algo_Opt_Inputs!B756:AM756,Algo_Opt_Coefs!$B$4:$AM$4)</f>
        <v/>
      </c>
      <c r="Q2354">
        <f>MAX(I2354,MIN(J2354,P2354+H2354))</f>
        <v/>
      </c>
      <c r="R2354">
        <f>Q2354-L2354</f>
        <v/>
      </c>
    </row>
    <row r="2355">
      <c r="A2355" t="inlineStr">
        <is>
          <t>2026-04-27</t>
        </is>
      </c>
      <c r="B2355" t="inlineStr">
        <is>
          <t>10_P68</t>
        </is>
      </c>
      <c r="C2355" t="inlineStr">
        <is>
          <t>Optimized: Ratio profit floored</t>
        </is>
      </c>
      <c r="D2355" t="b">
        <v>1</v>
      </c>
      <c r="E2355" t="b">
        <v>0</v>
      </c>
      <c r="F2355" t="b">
        <v>0</v>
      </c>
      <c r="G2355" t="n">
        <v>-0.01999090183419217</v>
      </c>
      <c r="H2355" t="n">
        <v>0.3284245497918835</v>
      </c>
      <c r="I2355" t="n">
        <v>0.75</v>
      </c>
      <c r="J2355" t="n">
        <v>1.15</v>
      </c>
      <c r="K2355" t="n">
        <v>0.75</v>
      </c>
      <c r="L2355" t="n">
        <v>0.75</v>
      </c>
      <c r="M2355" t="n">
        <v>0</v>
      </c>
      <c r="N2355" t="inlineStr">
        <is>
          <t>floor</t>
        </is>
      </c>
      <c r="O2355" t="inlineStr">
        <is>
          <t>Optimized allocation/budget balancing; not a strong-edge label</t>
        </is>
      </c>
      <c r="P2355">
        <f>1+SUMPRODUCT(Algo_Opt_Inputs!B757:AM757,Algo_Opt_Coefs!$B$4:$AM$4)</f>
        <v/>
      </c>
      <c r="Q2355">
        <f>MAX(I2355,MIN(J2355,P2355+H2355))</f>
        <v/>
      </c>
      <c r="R2355">
        <f>Q2355-L2355</f>
        <v/>
      </c>
    </row>
    <row r="2356">
      <c r="A2356" t="inlineStr">
        <is>
          <t>2026-04-28</t>
        </is>
      </c>
      <c r="B2356" t="inlineStr">
        <is>
          <t>10_P68</t>
        </is>
      </c>
      <c r="C2356" t="inlineStr">
        <is>
          <t>Optimized: Ratio profit floored</t>
        </is>
      </c>
      <c r="D2356" t="b">
        <v>1</v>
      </c>
      <c r="E2356" t="b">
        <v>0</v>
      </c>
      <c r="F2356" t="b">
        <v>0</v>
      </c>
      <c r="G2356" t="n">
        <v>0.05331693429024198</v>
      </c>
      <c r="H2356" t="n">
        <v>0.3284245497918835</v>
      </c>
      <c r="I2356" t="n">
        <v>0.75</v>
      </c>
      <c r="J2356" t="n">
        <v>1.15</v>
      </c>
      <c r="K2356" t="n">
        <v>0.75</v>
      </c>
      <c r="L2356" t="n">
        <v>0.75</v>
      </c>
      <c r="M2356" t="n">
        <v>0</v>
      </c>
      <c r="N2356" t="inlineStr">
        <is>
          <t>floor</t>
        </is>
      </c>
      <c r="O2356" t="inlineStr">
        <is>
          <t>Optimized allocation/budget balancing; not a strong-edge label</t>
        </is>
      </c>
      <c r="P2356">
        <f>1+SUMPRODUCT(Algo_Opt_Inputs!B758:AM758,Algo_Opt_Coefs!$B$4:$AM$4)</f>
        <v/>
      </c>
      <c r="Q2356">
        <f>MAX(I2356,MIN(J2356,P2356+H2356))</f>
        <v/>
      </c>
      <c r="R2356">
        <f>Q2356-L2356</f>
        <v/>
      </c>
    </row>
    <row r="2357">
      <c r="A2357" t="inlineStr">
        <is>
          <t>2026-04-30</t>
        </is>
      </c>
      <c r="B2357" t="inlineStr">
        <is>
          <t>10_P68</t>
        </is>
      </c>
      <c r="C2357" t="inlineStr">
        <is>
          <t>Optimized: Ratio profit floored</t>
        </is>
      </c>
      <c r="D2357" t="b">
        <v>1</v>
      </c>
      <c r="E2357" t="b">
        <v>0</v>
      </c>
      <c r="F2357" t="b">
        <v>0</v>
      </c>
      <c r="G2357" t="n">
        <v>0.2700151495523263</v>
      </c>
      <c r="H2357" t="n">
        <v>0.3284245497918835</v>
      </c>
      <c r="I2357" t="n">
        <v>0.75</v>
      </c>
      <c r="J2357" t="n">
        <v>1.15</v>
      </c>
      <c r="K2357" t="n">
        <v>0.75</v>
      </c>
      <c r="L2357" t="n">
        <v>0.75</v>
      </c>
      <c r="M2357" t="n">
        <v>0</v>
      </c>
      <c r="N2357" t="inlineStr">
        <is>
          <t>floor</t>
        </is>
      </c>
      <c r="O2357" t="inlineStr">
        <is>
          <t>Optimized allocation/budget balancing; not a strong-edge label</t>
        </is>
      </c>
      <c r="P2357">
        <f>1+SUMPRODUCT(Algo_Opt_Inputs!B759:AM759,Algo_Opt_Coefs!$B$4:$AM$4)</f>
        <v/>
      </c>
      <c r="Q2357">
        <f>MAX(I2357,MIN(J2357,P2357+H2357))</f>
        <v/>
      </c>
      <c r="R2357">
        <f>Q2357-L2357</f>
        <v/>
      </c>
    </row>
    <row r="2358">
      <c r="A2358" t="inlineStr">
        <is>
          <t>2026-05-04</t>
        </is>
      </c>
      <c r="B2358" t="inlineStr">
        <is>
          <t>10_P68</t>
        </is>
      </c>
      <c r="C2358" t="inlineStr">
        <is>
          <t>Optimized: Ratio profit floored</t>
        </is>
      </c>
      <c r="D2358" t="b">
        <v>1</v>
      </c>
      <c r="E2358" t="b">
        <v>0</v>
      </c>
      <c r="F2358" t="b">
        <v>0</v>
      </c>
      <c r="G2358" t="n">
        <v>0.03233835493460613</v>
      </c>
      <c r="H2358" t="n">
        <v>0.3284245497918835</v>
      </c>
      <c r="I2358" t="n">
        <v>0.75</v>
      </c>
      <c r="J2358" t="n">
        <v>1.15</v>
      </c>
      <c r="K2358" t="n">
        <v>0.75</v>
      </c>
      <c r="L2358" t="n">
        <v>0.75</v>
      </c>
      <c r="M2358" t="n">
        <v>0</v>
      </c>
      <c r="N2358" t="inlineStr">
        <is>
          <t>floor</t>
        </is>
      </c>
      <c r="O2358" t="inlineStr">
        <is>
          <t>Optimized allocation/budget balancing; not a strong-edge label</t>
        </is>
      </c>
      <c r="P2358">
        <f>1+SUMPRODUCT(Algo_Opt_Inputs!B760:AM760,Algo_Opt_Coefs!$B$4:$AM$4)</f>
        <v/>
      </c>
      <c r="Q2358">
        <f>MAX(I2358,MIN(J2358,P2358+H2358))</f>
        <v/>
      </c>
      <c r="R2358">
        <f>Q2358-L2358</f>
        <v/>
      </c>
    </row>
    <row r="2359">
      <c r="A2359" t="inlineStr">
        <is>
          <t>2026-05-05</t>
        </is>
      </c>
      <c r="B2359" t="inlineStr">
        <is>
          <t>10_P68</t>
        </is>
      </c>
      <c r="C2359" t="inlineStr">
        <is>
          <t>Optimized: Ratio profit floored</t>
        </is>
      </c>
      <c r="D2359" t="b">
        <v>0</v>
      </c>
      <c r="E2359" t="b">
        <v>1</v>
      </c>
      <c r="F2359" t="b">
        <v>0</v>
      </c>
      <c r="G2359" t="n">
        <v>2.960440754268849</v>
      </c>
      <c r="H2359" t="n">
        <v>0.3284245497918835</v>
      </c>
      <c r="I2359" t="n">
        <v>0.75</v>
      </c>
      <c r="J2359" t="n">
        <v>1.15</v>
      </c>
      <c r="K2359" t="n">
        <v>1.15</v>
      </c>
      <c r="L2359" t="n">
        <v>1.15</v>
      </c>
      <c r="M2359" t="n">
        <v>0</v>
      </c>
      <c r="N2359" t="inlineStr">
        <is>
          <t>ceiling</t>
        </is>
      </c>
      <c r="O2359" t="inlineStr">
        <is>
          <t>Optimized allocation/budget balancing; not a strong-edge label</t>
        </is>
      </c>
      <c r="P2359">
        <f>1+SUMPRODUCT(Algo_Opt_Inputs!B761:AM761,Algo_Opt_Coefs!$B$4:$AM$4)</f>
        <v/>
      </c>
      <c r="Q2359">
        <f>MAX(I2359,MIN(J2359,P2359+H2359))</f>
        <v/>
      </c>
      <c r="R2359">
        <f>Q2359-L2359</f>
        <v/>
      </c>
    </row>
    <row r="2360">
      <c r="A2360" t="inlineStr">
        <is>
          <t>2026-05-08</t>
        </is>
      </c>
      <c r="B2360" t="inlineStr">
        <is>
          <t>10_P68</t>
        </is>
      </c>
      <c r="C2360" t="inlineStr">
        <is>
          <t>Optimized: Ratio profit floored</t>
        </is>
      </c>
      <c r="D2360" t="b">
        <v>0</v>
      </c>
      <c r="E2360" t="b">
        <v>0</v>
      </c>
      <c r="F2360" t="b">
        <v>0</v>
      </c>
      <c r="G2360" t="n">
        <v>0.7378984961729254</v>
      </c>
      <c r="H2360" t="n">
        <v>0.3284245497918835</v>
      </c>
      <c r="I2360" t="n">
        <v>0.75</v>
      </c>
      <c r="J2360" t="n">
        <v>1.15</v>
      </c>
      <c r="K2360" t="n">
        <v>1.066323045964809</v>
      </c>
      <c r="L2360" t="n">
        <v>1.066323045964809</v>
      </c>
      <c r="M2360" t="n">
        <v>0</v>
      </c>
      <c r="N2360" t="inlineStr">
        <is>
          <t>interior</t>
        </is>
      </c>
      <c r="O2360" t="inlineStr">
        <is>
          <t>Optimized allocation/budget balancing; not a strong-edge label</t>
        </is>
      </c>
      <c r="P2360">
        <f>1+SUMPRODUCT(Algo_Opt_Inputs!B762:AM762,Algo_Opt_Coefs!$B$4:$AM$4)</f>
        <v/>
      </c>
      <c r="Q2360">
        <f>MAX(I2360,MIN(J2360,P2360+H2360))</f>
        <v/>
      </c>
      <c r="R2360">
        <f>Q2360-L2360</f>
        <v/>
      </c>
    </row>
    <row r="2361">
      <c r="A2361" t="inlineStr">
        <is>
          <t>2026-05-12</t>
        </is>
      </c>
      <c r="B2361" t="inlineStr">
        <is>
          <t>10_P68</t>
        </is>
      </c>
      <c r="C2361" t="inlineStr">
        <is>
          <t>Optimized: Ratio profit floored</t>
        </is>
      </c>
      <c r="D2361" t="b">
        <v>0</v>
      </c>
      <c r="E2361" t="b">
        <v>1</v>
      </c>
      <c r="F2361" t="b">
        <v>0</v>
      </c>
      <c r="G2361" t="n">
        <v>2.896920861419299</v>
      </c>
      <c r="H2361" t="n">
        <v>0.3284245497918835</v>
      </c>
      <c r="I2361" t="n">
        <v>0.75</v>
      </c>
      <c r="J2361" t="n">
        <v>1.15</v>
      </c>
      <c r="K2361" t="n">
        <v>1.15</v>
      </c>
      <c r="L2361" t="n">
        <v>1.15</v>
      </c>
      <c r="M2361" t="n">
        <v>0</v>
      </c>
      <c r="N2361" t="inlineStr">
        <is>
          <t>ceiling</t>
        </is>
      </c>
      <c r="O2361" t="inlineStr">
        <is>
          <t>Optimized allocation/budget balancing; not a strong-edge label</t>
        </is>
      </c>
      <c r="P2361">
        <f>1+SUMPRODUCT(Algo_Opt_Inputs!B763:AM763,Algo_Opt_Coefs!$B$4:$AM$4)</f>
        <v/>
      </c>
      <c r="Q2361">
        <f>MAX(I2361,MIN(J2361,P2361+H2361))</f>
        <v/>
      </c>
      <c r="R2361">
        <f>Q2361-L2361</f>
        <v/>
      </c>
    </row>
    <row r="2362">
      <c r="A2362" t="inlineStr">
        <is>
          <t>2026-05-13</t>
        </is>
      </c>
      <c r="B2362" t="inlineStr">
        <is>
          <t>10_P68</t>
        </is>
      </c>
      <c r="C2362" t="inlineStr">
        <is>
          <t>Optimized: Ratio profit floored</t>
        </is>
      </c>
      <c r="D2362" t="b">
        <v>0</v>
      </c>
      <c r="E2362" t="b">
        <v>0</v>
      </c>
      <c r="F2362" t="b">
        <v>0</v>
      </c>
      <c r="G2362" t="n">
        <v>1.418202224270178</v>
      </c>
      <c r="H2362" t="n">
        <v>0.3284245497918835</v>
      </c>
      <c r="I2362" t="n">
        <v>0.75</v>
      </c>
      <c r="J2362" t="n">
        <v>1.15</v>
      </c>
      <c r="K2362" t="n">
        <v>1.15</v>
      </c>
      <c r="L2362" t="n">
        <v>1.15</v>
      </c>
      <c r="M2362" t="n">
        <v>0</v>
      </c>
      <c r="N2362" t="inlineStr">
        <is>
          <t>ceiling</t>
        </is>
      </c>
      <c r="O2362" t="inlineStr">
        <is>
          <t>Optimized allocation/budget balancing; not a strong-edge label</t>
        </is>
      </c>
      <c r="P2362">
        <f>1+SUMPRODUCT(Algo_Opt_Inputs!B764:AM764,Algo_Opt_Coefs!$B$4:$AM$4)</f>
        <v/>
      </c>
      <c r="Q2362">
        <f>MAX(I2362,MIN(J2362,P2362+H2362))</f>
        <v/>
      </c>
      <c r="R2362">
        <f>Q2362-L2362</f>
        <v/>
      </c>
    </row>
    <row r="2363">
      <c r="A2363" t="inlineStr">
        <is>
          <t>2026-05-15</t>
        </is>
      </c>
      <c r="B2363" t="inlineStr">
        <is>
          <t>10_P68</t>
        </is>
      </c>
      <c r="C2363" t="inlineStr">
        <is>
          <t>Optimized: Ratio profit floored</t>
        </is>
      </c>
      <c r="D2363" t="b">
        <v>0</v>
      </c>
      <c r="E2363" t="b">
        <v>0</v>
      </c>
      <c r="F2363" t="b">
        <v>0</v>
      </c>
      <c r="G2363" t="n">
        <v>0.7605870767049554</v>
      </c>
      <c r="H2363" t="n">
        <v>0.3284245497918835</v>
      </c>
      <c r="I2363" t="n">
        <v>0.75</v>
      </c>
      <c r="J2363" t="n">
        <v>1.15</v>
      </c>
      <c r="K2363" t="n">
        <v>1.089011626496839</v>
      </c>
      <c r="L2363" t="n">
        <v>1.089011626496839</v>
      </c>
      <c r="M2363" t="n">
        <v>0</v>
      </c>
      <c r="N2363" t="inlineStr">
        <is>
          <t>interior</t>
        </is>
      </c>
      <c r="O2363" t="inlineStr">
        <is>
          <t>Optimized allocation/budget balancing; not a strong-edge label</t>
        </is>
      </c>
      <c r="P2363">
        <f>1+SUMPRODUCT(Algo_Opt_Inputs!B765:AM765,Algo_Opt_Coefs!$B$4:$AM$4)</f>
        <v/>
      </c>
      <c r="Q2363">
        <f>MAX(I2363,MIN(J2363,P2363+H2363))</f>
        <v/>
      </c>
      <c r="R2363">
        <f>Q2363-L2363</f>
        <v/>
      </c>
    </row>
    <row r="2364">
      <c r="A2364" t="inlineStr">
        <is>
          <t>2026-05-18</t>
        </is>
      </c>
      <c r="B2364" t="inlineStr">
        <is>
          <t>10_P68</t>
        </is>
      </c>
      <c r="C2364" t="inlineStr">
        <is>
          <t>Optimized: Ratio profit floored</t>
        </is>
      </c>
      <c r="D2364" t="b">
        <v>0</v>
      </c>
      <c r="E2364" t="b">
        <v>0</v>
      </c>
      <c r="F2364" t="b">
        <v>0</v>
      </c>
      <c r="G2364" t="n">
        <v>1.732914069257388</v>
      </c>
      <c r="H2364" t="n">
        <v>0.3284245497918835</v>
      </c>
      <c r="I2364" t="n">
        <v>0.75</v>
      </c>
      <c r="J2364" t="n">
        <v>1.15</v>
      </c>
      <c r="K2364" t="n">
        <v>1.15</v>
      </c>
      <c r="L2364" t="n">
        <v>1.15</v>
      </c>
      <c r="M2364" t="n">
        <v>0</v>
      </c>
      <c r="N2364" t="inlineStr">
        <is>
          <t>ceiling</t>
        </is>
      </c>
      <c r="O2364" t="inlineStr">
        <is>
          <t>Optimized allocation/budget balancing; not a strong-edge label</t>
        </is>
      </c>
      <c r="P2364">
        <f>1+SUMPRODUCT(Algo_Opt_Inputs!B766:AM766,Algo_Opt_Coefs!$B$4:$AM$4)</f>
        <v/>
      </c>
      <c r="Q2364">
        <f>MAX(I2364,MIN(J2364,P2364+H2364))</f>
        <v/>
      </c>
      <c r="R2364">
        <f>Q2364-L2364</f>
        <v/>
      </c>
    </row>
    <row r="2365">
      <c r="A2365" t="inlineStr">
        <is>
          <t>2026-05-19</t>
        </is>
      </c>
      <c r="B2365" t="inlineStr">
        <is>
          <t>10_P68</t>
        </is>
      </c>
      <c r="C2365" t="inlineStr">
        <is>
          <t>Optimized: Ratio profit floored</t>
        </is>
      </c>
      <c r="D2365" t="b">
        <v>0</v>
      </c>
      <c r="E2365" t="b">
        <v>1</v>
      </c>
      <c r="F2365" t="b">
        <v>0</v>
      </c>
      <c r="G2365" t="n">
        <v>2.516705670019528</v>
      </c>
      <c r="H2365" t="n">
        <v>0.3284245497918835</v>
      </c>
      <c r="I2365" t="n">
        <v>0.75</v>
      </c>
      <c r="J2365" t="n">
        <v>1.15</v>
      </c>
      <c r="K2365" t="n">
        <v>1.15</v>
      </c>
      <c r="L2365" t="n">
        <v>1.15</v>
      </c>
      <c r="M2365" t="n">
        <v>0</v>
      </c>
      <c r="N2365" t="inlineStr">
        <is>
          <t>ceiling</t>
        </is>
      </c>
      <c r="O2365" t="inlineStr">
        <is>
          <t>Optimized allocation/budget balancing; not a strong-edge label</t>
        </is>
      </c>
      <c r="P2365">
        <f>1+SUMPRODUCT(Algo_Opt_Inputs!B767:AM767,Algo_Opt_Coefs!$B$4:$AM$4)</f>
        <v/>
      </c>
      <c r="Q2365">
        <f>MAX(I2365,MIN(J2365,P2365+H2365))</f>
        <v/>
      </c>
      <c r="R2365">
        <f>Q2365-L2365</f>
        <v/>
      </c>
    </row>
    <row r="2366">
      <c r="A2366" t="inlineStr">
        <is>
          <t>2026-05-26</t>
        </is>
      </c>
      <c r="B2366" t="inlineStr">
        <is>
          <t>10_P68</t>
        </is>
      </c>
      <c r="C2366" t="inlineStr">
        <is>
          <t>Optimized: Ratio profit floored</t>
        </is>
      </c>
      <c r="D2366" t="b">
        <v>1</v>
      </c>
      <c r="E2366" t="b">
        <v>0</v>
      </c>
      <c r="F2366" t="b">
        <v>0</v>
      </c>
      <c r="G2366" t="n">
        <v>0.172538857164658</v>
      </c>
      <c r="H2366" t="n">
        <v>0.3284245497918835</v>
      </c>
      <c r="I2366" t="n">
        <v>0.75</v>
      </c>
      <c r="J2366" t="n">
        <v>1.15</v>
      </c>
      <c r="K2366" t="n">
        <v>0.75</v>
      </c>
      <c r="L2366" t="n">
        <v>0.75</v>
      </c>
      <c r="M2366" t="n">
        <v>0</v>
      </c>
      <c r="N2366" t="inlineStr">
        <is>
          <t>floor</t>
        </is>
      </c>
      <c r="O2366" t="inlineStr">
        <is>
          <t>Optimized allocation/budget balancing; not a strong-edge label</t>
        </is>
      </c>
      <c r="P2366">
        <f>1+SUMPRODUCT(Algo_Opt_Inputs!B768:AM768,Algo_Opt_Coefs!$B$4:$AM$4)</f>
        <v/>
      </c>
      <c r="Q2366">
        <f>MAX(I2366,MIN(J2366,P2366+H2366))</f>
        <v/>
      </c>
      <c r="R2366">
        <f>Q2366-L2366</f>
        <v/>
      </c>
    </row>
    <row r="2367">
      <c r="A2367" t="inlineStr">
        <is>
          <t>2026-05-27</t>
        </is>
      </c>
      <c r="B2367" t="inlineStr">
        <is>
          <t>10_P68</t>
        </is>
      </c>
      <c r="C2367" t="inlineStr">
        <is>
          <t>Optimized: Ratio profit floored</t>
        </is>
      </c>
      <c r="D2367" t="b">
        <v>0</v>
      </c>
      <c r="E2367" t="b">
        <v>0</v>
      </c>
      <c r="F2367" t="b">
        <v>0</v>
      </c>
      <c r="G2367" t="n">
        <v>0.5126034367404242</v>
      </c>
      <c r="H2367" t="n">
        <v>0.3284245497918835</v>
      </c>
      <c r="I2367" t="n">
        <v>0.75</v>
      </c>
      <c r="J2367" t="n">
        <v>1.15</v>
      </c>
      <c r="K2367" t="n">
        <v>0.8410279865323077</v>
      </c>
      <c r="L2367" t="n">
        <v>0.8410279865323077</v>
      </c>
      <c r="M2367" t="n">
        <v>0</v>
      </c>
      <c r="N2367" t="inlineStr">
        <is>
          <t>interior</t>
        </is>
      </c>
      <c r="O2367" t="inlineStr">
        <is>
          <t>Optimized allocation/budget balancing; not a strong-edge label</t>
        </is>
      </c>
      <c r="P2367">
        <f>1+SUMPRODUCT(Algo_Opt_Inputs!B769:AM769,Algo_Opt_Coefs!$B$4:$AM$4)</f>
        <v/>
      </c>
      <c r="Q2367">
        <f>MAX(I2367,MIN(J2367,P2367+H2367))</f>
        <v/>
      </c>
      <c r="R2367">
        <f>Q2367-L2367</f>
        <v/>
      </c>
    </row>
    <row r="2368">
      <c r="A2368" t="inlineStr">
        <is>
          <t>2026-06-01</t>
        </is>
      </c>
      <c r="B2368" t="inlineStr">
        <is>
          <t>10_P68</t>
        </is>
      </c>
      <c r="C2368" t="inlineStr">
        <is>
          <t>Optimized: Ratio profit floored</t>
        </is>
      </c>
      <c r="D2368" t="b">
        <v>1</v>
      </c>
      <c r="E2368" t="b">
        <v>0</v>
      </c>
      <c r="F2368" t="b">
        <v>0</v>
      </c>
      <c r="G2368" t="n">
        <v>0.07632240668309498</v>
      </c>
      <c r="H2368" t="n">
        <v>0.3284245497918835</v>
      </c>
      <c r="I2368" t="n">
        <v>0.75</v>
      </c>
      <c r="J2368" t="n">
        <v>1.15</v>
      </c>
      <c r="K2368" t="n">
        <v>0.75</v>
      </c>
      <c r="L2368" t="n">
        <v>0.75</v>
      </c>
      <c r="M2368" t="n">
        <v>0</v>
      </c>
      <c r="N2368" t="inlineStr">
        <is>
          <t>floor</t>
        </is>
      </c>
      <c r="O2368" t="inlineStr">
        <is>
          <t>Optimized allocation/budget balancing; not a strong-edge label</t>
        </is>
      </c>
      <c r="P2368">
        <f>1+SUMPRODUCT(Algo_Opt_Inputs!B770:AM770,Algo_Opt_Coefs!$B$4:$AM$4)</f>
        <v/>
      </c>
      <c r="Q2368">
        <f>MAX(I2368,MIN(J2368,P2368+H2368))</f>
        <v/>
      </c>
      <c r="R2368">
        <f>Q2368-L2368</f>
        <v/>
      </c>
    </row>
    <row r="2369">
      <c r="A2369" t="inlineStr">
        <is>
          <t>2026-06-02</t>
        </is>
      </c>
      <c r="B2369" t="inlineStr">
        <is>
          <t>10_P68</t>
        </is>
      </c>
      <c r="C2369" t="inlineStr">
        <is>
          <t>Optimized: Ratio profit floored</t>
        </is>
      </c>
      <c r="D2369" t="b">
        <v>0</v>
      </c>
      <c r="E2369" t="b">
        <v>0</v>
      </c>
      <c r="F2369" t="b">
        <v>0</v>
      </c>
      <c r="G2369" t="n">
        <v>2.326422168925066</v>
      </c>
      <c r="H2369" t="n">
        <v>0.3284245497918835</v>
      </c>
      <c r="I2369" t="n">
        <v>0.75</v>
      </c>
      <c r="J2369" t="n">
        <v>1.15</v>
      </c>
      <c r="K2369" t="n">
        <v>1.15</v>
      </c>
      <c r="L2369" t="n">
        <v>1.15</v>
      </c>
      <c r="M2369" t="n">
        <v>0</v>
      </c>
      <c r="N2369" t="inlineStr">
        <is>
          <t>ceiling</t>
        </is>
      </c>
      <c r="O2369" t="inlineStr">
        <is>
          <t>Optimized allocation/budget balancing; not a strong-edge label</t>
        </is>
      </c>
      <c r="P2369">
        <f>1+SUMPRODUCT(Algo_Opt_Inputs!B771:AM771,Algo_Opt_Coefs!$B$4:$AM$4)</f>
        <v/>
      </c>
      <c r="Q2369">
        <f>MAX(I2369,MIN(J2369,P2369+H2369))</f>
        <v/>
      </c>
      <c r="R2369">
        <f>Q2369-L2369</f>
        <v/>
      </c>
    </row>
    <row r="2370">
      <c r="A2370" t="inlineStr">
        <is>
          <t>2026-06-05</t>
        </is>
      </c>
      <c r="B2370" t="inlineStr">
        <is>
          <t>10_P68</t>
        </is>
      </c>
      <c r="C2370" t="inlineStr">
        <is>
          <t>Optimized: Ratio profit floored</t>
        </is>
      </c>
      <c r="D2370" t="b">
        <v>0</v>
      </c>
      <c r="E2370" t="b">
        <v>0</v>
      </c>
      <c r="F2370" t="b">
        <v>0</v>
      </c>
      <c r="G2370" t="n">
        <v>0.826756004160372</v>
      </c>
      <c r="H2370" t="n">
        <v>0.3284245497918835</v>
      </c>
      <c r="I2370" t="n">
        <v>0.75</v>
      </c>
      <c r="J2370" t="n">
        <v>1.15</v>
      </c>
      <c r="K2370" t="n">
        <v>1.15</v>
      </c>
      <c r="L2370" t="n">
        <v>1.15</v>
      </c>
      <c r="M2370" t="n">
        <v>0</v>
      </c>
      <c r="N2370" t="inlineStr">
        <is>
          <t>ceiling</t>
        </is>
      </c>
      <c r="O2370" t="inlineStr">
        <is>
          <t>Optimized allocation/budget balancing; not a strong-edge label</t>
        </is>
      </c>
      <c r="P2370">
        <f>1+SUMPRODUCT(Algo_Opt_Inputs!B772:AM772,Algo_Opt_Coefs!$B$4:$AM$4)</f>
        <v/>
      </c>
      <c r="Q2370">
        <f>MAX(I2370,MIN(J2370,P2370+H2370))</f>
        <v/>
      </c>
      <c r="R2370">
        <f>Q2370-L2370</f>
        <v/>
      </c>
    </row>
    <row r="2371">
      <c r="A2371" t="inlineStr">
        <is>
          <t>2026-06-09</t>
        </is>
      </c>
      <c r="B2371" t="inlineStr">
        <is>
          <t>10_P68</t>
        </is>
      </c>
      <c r="C2371" t="inlineStr">
        <is>
          <t>Optimized: Ratio profit floored</t>
        </is>
      </c>
      <c r="D2371" t="b">
        <v>0</v>
      </c>
      <c r="E2371" t="b">
        <v>0</v>
      </c>
      <c r="F2371" t="b">
        <v>0</v>
      </c>
      <c r="G2371" t="n">
        <v>3.200079267966003</v>
      </c>
      <c r="H2371" t="n">
        <v>0.3284245497918835</v>
      </c>
      <c r="I2371" t="n">
        <v>0.75</v>
      </c>
      <c r="J2371" t="n">
        <v>1.15</v>
      </c>
      <c r="K2371" t="n">
        <v>1.15</v>
      </c>
      <c r="L2371" t="n">
        <v>1.15</v>
      </c>
      <c r="M2371" t="n">
        <v>0</v>
      </c>
      <c r="N2371" t="inlineStr">
        <is>
          <t>ceiling</t>
        </is>
      </c>
      <c r="O2371" t="inlineStr">
        <is>
          <t>Optimized allocation/budget balancing; not a strong-edge label</t>
        </is>
      </c>
      <c r="P2371">
        <f>1+SUMPRODUCT(Algo_Opt_Inputs!B773:AM773,Algo_Opt_Coefs!$B$4:$AM$4)</f>
        <v/>
      </c>
      <c r="Q2371">
        <f>MAX(I2371,MIN(J2371,P2371+H2371))</f>
        <v/>
      </c>
      <c r="R2371">
        <f>Q2371-L2371</f>
        <v/>
      </c>
    </row>
    <row r="2372">
      <c r="A2372" t="inlineStr">
        <is>
          <t>2026-06-11</t>
        </is>
      </c>
      <c r="B2372" t="inlineStr">
        <is>
          <t>10_P68</t>
        </is>
      </c>
      <c r="C2372" t="inlineStr">
        <is>
          <t>Optimized: Ratio profit floored</t>
        </is>
      </c>
      <c r="D2372" t="b">
        <v>0</v>
      </c>
      <c r="E2372" t="b">
        <v>0</v>
      </c>
      <c r="F2372" t="b">
        <v>0</v>
      </c>
      <c r="G2372" t="n">
        <v>1.163606737980055</v>
      </c>
      <c r="H2372" t="n">
        <v>0.3284245497918835</v>
      </c>
      <c r="I2372" t="n">
        <v>0.75</v>
      </c>
      <c r="J2372" t="n">
        <v>1.15</v>
      </c>
      <c r="K2372" t="n">
        <v>1.15</v>
      </c>
      <c r="L2372" t="n">
        <v>1.15</v>
      </c>
      <c r="M2372" t="n">
        <v>0</v>
      </c>
      <c r="N2372" t="inlineStr">
        <is>
          <t>ceiling</t>
        </is>
      </c>
      <c r="O2372" t="inlineStr">
        <is>
          <t>Optimized allocation/budget balancing; not a strong-edge label</t>
        </is>
      </c>
      <c r="P2372">
        <f>1+SUMPRODUCT(Algo_Opt_Inputs!B774:AM774,Algo_Opt_Coefs!$B$4:$AM$4)</f>
        <v/>
      </c>
      <c r="Q2372">
        <f>MAX(I2372,MIN(J2372,P2372+H2372))</f>
        <v/>
      </c>
      <c r="R2372">
        <f>Q2372-L2372</f>
        <v/>
      </c>
    </row>
    <row r="2373">
      <c r="A2373" t="inlineStr">
        <is>
          <t>2026-06-16</t>
        </is>
      </c>
      <c r="B2373" t="inlineStr">
        <is>
          <t>10_P68</t>
        </is>
      </c>
      <c r="C2373" t="inlineStr">
        <is>
          <t>Optimized: Ratio profit floored</t>
        </is>
      </c>
      <c r="D2373" t="b">
        <v>1</v>
      </c>
      <c r="E2373" t="b">
        <v>0</v>
      </c>
      <c r="F2373" t="b">
        <v>0</v>
      </c>
      <c r="G2373" t="n">
        <v>0.2634633970109111</v>
      </c>
      <c r="H2373" t="n">
        <v>0.3284245497918835</v>
      </c>
      <c r="I2373" t="n">
        <v>0.75</v>
      </c>
      <c r="J2373" t="n">
        <v>1.15</v>
      </c>
      <c r="K2373" t="n">
        <v>0.75</v>
      </c>
      <c r="L2373" t="n">
        <v>0.75</v>
      </c>
      <c r="M2373" t="n">
        <v>0</v>
      </c>
      <c r="N2373" t="inlineStr">
        <is>
          <t>floor</t>
        </is>
      </c>
      <c r="O2373" t="inlineStr">
        <is>
          <t>Optimized allocation/budget balancing; not a strong-edge label</t>
        </is>
      </c>
      <c r="P2373">
        <f>1+SUMPRODUCT(Algo_Opt_Inputs!B775:AM775,Algo_Opt_Coefs!$B$4:$AM$4)</f>
        <v/>
      </c>
      <c r="Q2373">
        <f>MAX(I2373,MIN(J2373,P2373+H2373))</f>
        <v/>
      </c>
      <c r="R2373">
        <f>Q2373-L2373</f>
        <v/>
      </c>
    </row>
    <row r="2374">
      <c r="A2374" t="inlineStr">
        <is>
          <t>2026-06-18</t>
        </is>
      </c>
      <c r="B2374" t="inlineStr">
        <is>
          <t>10_P68</t>
        </is>
      </c>
      <c r="C2374" t="inlineStr">
        <is>
          <t>Optimized: Ratio profit floored</t>
        </is>
      </c>
      <c r="D2374" t="b">
        <v>0</v>
      </c>
      <c r="E2374" t="b">
        <v>0</v>
      </c>
      <c r="F2374" t="b">
        <v>0</v>
      </c>
      <c r="G2374" t="n">
        <v>0.9543528452940698</v>
      </c>
      <c r="H2374" t="n">
        <v>0.3284245497918835</v>
      </c>
      <c r="I2374" t="n">
        <v>0.75</v>
      </c>
      <c r="J2374" t="n">
        <v>1.15</v>
      </c>
      <c r="K2374" t="n">
        <v>1.15</v>
      </c>
      <c r="L2374" t="n">
        <v>1.15</v>
      </c>
      <c r="M2374" t="n">
        <v>0</v>
      </c>
      <c r="N2374" t="inlineStr">
        <is>
          <t>ceiling</t>
        </is>
      </c>
      <c r="O2374" t="inlineStr">
        <is>
          <t>Optimized allocation/budget balancing; not a strong-edge label</t>
        </is>
      </c>
      <c r="P2374">
        <f>1+SUMPRODUCT(Algo_Opt_Inputs!B776:AM776,Algo_Opt_Coefs!$B$4:$AM$4)</f>
        <v/>
      </c>
      <c r="Q2374">
        <f>MAX(I2374,MIN(J2374,P2374+H2374))</f>
        <v/>
      </c>
      <c r="R2374">
        <f>Q2374-L2374</f>
        <v/>
      </c>
    </row>
    <row r="2375">
      <c r="A2375" t="inlineStr">
        <is>
          <t>2026-06-19</t>
        </is>
      </c>
      <c r="B2375" t="inlineStr">
        <is>
          <t>10_P68</t>
        </is>
      </c>
      <c r="C2375" t="inlineStr">
        <is>
          <t>Optimized: Ratio profit floored</t>
        </is>
      </c>
      <c r="D2375" t="b">
        <v>0</v>
      </c>
      <c r="E2375" t="b">
        <v>0</v>
      </c>
      <c r="F2375" t="b">
        <v>0</v>
      </c>
      <c r="G2375" t="n">
        <v>0.7295845930675239</v>
      </c>
      <c r="H2375" t="n">
        <v>0.3284245497918835</v>
      </c>
      <c r="I2375" t="n">
        <v>0.75</v>
      </c>
      <c r="J2375" t="n">
        <v>1.15</v>
      </c>
      <c r="K2375" t="n">
        <v>1.058009142859407</v>
      </c>
      <c r="L2375" t="n">
        <v>1.058009142859408</v>
      </c>
      <c r="M2375" t="n">
        <v>-6.661338147750939e-16</v>
      </c>
      <c r="N2375" t="inlineStr">
        <is>
          <t>interior</t>
        </is>
      </c>
      <c r="O2375" t="inlineStr">
        <is>
          <t>Optimized allocation/budget balancing; not a strong-edge label</t>
        </is>
      </c>
      <c r="P2375">
        <f>1+SUMPRODUCT(Algo_Opt_Inputs!B777:AM777,Algo_Opt_Coefs!$B$4:$AM$4)</f>
        <v/>
      </c>
      <c r="Q2375">
        <f>MAX(I2375,MIN(J2375,P2375+H2375))</f>
        <v/>
      </c>
      <c r="R2375">
        <f>Q2375-L2375</f>
        <v/>
      </c>
    </row>
    <row r="2376">
      <c r="A2376" t="inlineStr">
        <is>
          <t>2026-06-30</t>
        </is>
      </c>
      <c r="B2376" t="inlineStr">
        <is>
          <t>10_P68</t>
        </is>
      </c>
      <c r="C2376" t="inlineStr">
        <is>
          <t>Optimized: Ratio profit floored</t>
        </is>
      </c>
      <c r="D2376" t="b">
        <v>0</v>
      </c>
      <c r="E2376" t="b">
        <v>0</v>
      </c>
      <c r="F2376" t="b">
        <v>0</v>
      </c>
      <c r="G2376" t="n">
        <v>1.713882696963333</v>
      </c>
      <c r="H2376" t="n">
        <v>0.3284245497918835</v>
      </c>
      <c r="I2376" t="n">
        <v>0.75</v>
      </c>
      <c r="J2376" t="n">
        <v>1.15</v>
      </c>
      <c r="K2376" t="n">
        <v>1.15</v>
      </c>
      <c r="L2376" t="n">
        <v>1.15</v>
      </c>
      <c r="M2376" t="n">
        <v>0</v>
      </c>
      <c r="N2376" t="inlineStr">
        <is>
          <t>ceiling</t>
        </is>
      </c>
      <c r="O2376" t="inlineStr">
        <is>
          <t>Optimized allocation/budget balancing; not a strong-edge label</t>
        </is>
      </c>
      <c r="P2376">
        <f>1+SUMPRODUCT(Algo_Opt_Inputs!B778:AM778,Algo_Opt_Coefs!$B$4:$AM$4)</f>
        <v/>
      </c>
      <c r="Q2376">
        <f>MAX(I2376,MIN(J2376,P2376+H2376))</f>
        <v/>
      </c>
      <c r="R2376">
        <f>Q2376-L2376</f>
        <v/>
      </c>
    </row>
    <row r="2377">
      <c r="A2377" t="inlineStr">
        <is>
          <t>2026-07-01</t>
        </is>
      </c>
      <c r="B2377" t="inlineStr">
        <is>
          <t>10_P68</t>
        </is>
      </c>
      <c r="C2377" t="inlineStr">
        <is>
          <t>Optimized: Ratio profit floored</t>
        </is>
      </c>
      <c r="D2377" t="b">
        <v>0</v>
      </c>
      <c r="E2377" t="b">
        <v>0</v>
      </c>
      <c r="F2377" t="b">
        <v>1</v>
      </c>
      <c r="G2377" t="n">
        <v>1.157474808680254</v>
      </c>
      <c r="H2377" t="n">
        <v>0.3284245497918835</v>
      </c>
      <c r="I2377" t="n">
        <v>0.75</v>
      </c>
      <c r="J2377" t="n">
        <v>1</v>
      </c>
      <c r="K2377" t="n">
        <v>1</v>
      </c>
      <c r="L2377" t="n">
        <v>1</v>
      </c>
      <c r="M2377" t="n">
        <v>0</v>
      </c>
      <c r="N2377" t="inlineStr">
        <is>
          <t>ceiling</t>
        </is>
      </c>
      <c r="O2377" t="inlineStr">
        <is>
          <t>Archived09:16 cap</t>
        </is>
      </c>
      <c r="P2377">
        <f>1+SUMPRODUCT(Algo_Opt_Inputs!B779:AM779,Algo_Opt_Coefs!$B$4:$AM$4)</f>
        <v/>
      </c>
      <c r="Q2377">
        <f>MAX(I2377,MIN(J2377,P2377+H2377))</f>
        <v/>
      </c>
      <c r="R2377">
        <f>Q2377-L2377</f>
        <v/>
      </c>
    </row>
    <row r="2378">
      <c r="A2378" t="inlineStr">
        <is>
          <t>2026-07-02</t>
        </is>
      </c>
      <c r="B2378" t="inlineStr">
        <is>
          <t>10_P68</t>
        </is>
      </c>
      <c r="C2378" t="inlineStr">
        <is>
          <t>Optimized: Ratio profit floored</t>
        </is>
      </c>
      <c r="D2378" t="b">
        <v>0</v>
      </c>
      <c r="E2378" t="b">
        <v>0</v>
      </c>
      <c r="F2378" t="b">
        <v>0</v>
      </c>
      <c r="G2378" t="n">
        <v>0.6988374068059889</v>
      </c>
      <c r="H2378" t="n">
        <v>0.3284245497918835</v>
      </c>
      <c r="I2378" t="n">
        <v>0.75</v>
      </c>
      <c r="J2378" t="n">
        <v>1.15</v>
      </c>
      <c r="K2378" t="n">
        <v>1.027261956597872</v>
      </c>
      <c r="L2378" t="n">
        <v>1.027261956597873</v>
      </c>
      <c r="M2378" t="n">
        <v>-4.440892098500626e-16</v>
      </c>
      <c r="N2378" t="inlineStr">
        <is>
          <t>interior</t>
        </is>
      </c>
      <c r="O2378" t="inlineStr">
        <is>
          <t>Optimized allocation/budget balancing; not a strong-edge label</t>
        </is>
      </c>
      <c r="P2378">
        <f>1+SUMPRODUCT(Algo_Opt_Inputs!B780:AM780,Algo_Opt_Coefs!$B$4:$AM$4)</f>
        <v/>
      </c>
      <c r="Q2378">
        <f>MAX(I2378,MIN(J2378,P2378+H2378))</f>
        <v/>
      </c>
      <c r="R2378">
        <f>Q2378-L2378</f>
        <v/>
      </c>
    </row>
    <row r="2379">
      <c r="A2379" t="inlineStr">
        <is>
          <t>2026-07-13</t>
        </is>
      </c>
      <c r="B2379" t="inlineStr">
        <is>
          <t>10_P68</t>
        </is>
      </c>
      <c r="C2379" t="inlineStr">
        <is>
          <t>Optimized: Ratio profit floored</t>
        </is>
      </c>
      <c r="D2379" t="b">
        <v>0</v>
      </c>
      <c r="E2379" t="b">
        <v>0</v>
      </c>
      <c r="F2379" t="b">
        <v>0</v>
      </c>
      <c r="G2379" t="n">
        <v>1.151309227239508</v>
      </c>
      <c r="H2379" t="n">
        <v>0.3284245497918835</v>
      </c>
      <c r="I2379" t="n">
        <v>0.75</v>
      </c>
      <c r="J2379" t="n">
        <v>1.15</v>
      </c>
      <c r="K2379" t="n">
        <v>1.15</v>
      </c>
      <c r="L2379" t="n">
        <v>1.15</v>
      </c>
      <c r="M2379" t="n">
        <v>0</v>
      </c>
      <c r="N2379" t="inlineStr">
        <is>
          <t>ceiling</t>
        </is>
      </c>
      <c r="O2379" t="inlineStr">
        <is>
          <t>Optimized allocation/budget balancing; not a strong-edge label</t>
        </is>
      </c>
      <c r="P2379">
        <f>1+SUMPRODUCT(Algo_Opt_Inputs!B781:AM781,Algo_Opt_Coefs!$B$4:$AM$4)</f>
        <v/>
      </c>
      <c r="Q2379">
        <f>MAX(I2379,MIN(J2379,P2379+H2379))</f>
        <v/>
      </c>
      <c r="R2379">
        <f>Q2379-L2379</f>
        <v/>
      </c>
    </row>
    <row r="2380">
      <c r="A2380" t="inlineStr">
        <is>
          <t>2026-07-14</t>
        </is>
      </c>
      <c r="B2380" t="inlineStr">
        <is>
          <t>10_P68</t>
        </is>
      </c>
      <c r="C2380" t="inlineStr">
        <is>
          <t>Optimized: Ratio profit floored</t>
        </is>
      </c>
      <c r="D2380" t="b">
        <v>0</v>
      </c>
      <c r="E2380" t="b">
        <v>0</v>
      </c>
      <c r="F2380" t="b">
        <v>0</v>
      </c>
      <c r="G2380" t="n">
        <v>2.494704553641736</v>
      </c>
      <c r="H2380" t="n">
        <v>0.3284245497918835</v>
      </c>
      <c r="I2380" t="n">
        <v>0.75</v>
      </c>
      <c r="J2380" t="n">
        <v>1.15</v>
      </c>
      <c r="K2380" t="n">
        <v>1.15</v>
      </c>
      <c r="L2380" t="n">
        <v>1.15</v>
      </c>
      <c r="M2380" t="n">
        <v>0</v>
      </c>
      <c r="N2380" t="inlineStr">
        <is>
          <t>ceiling</t>
        </is>
      </c>
      <c r="O2380" t="inlineStr">
        <is>
          <t>Optimized allocation/budget balancing; not a strong-edge label</t>
        </is>
      </c>
      <c r="P2380">
        <f>1+SUMPRODUCT(Algo_Opt_Inputs!B782:AM782,Algo_Opt_Coefs!$B$4:$AM$4)</f>
        <v/>
      </c>
      <c r="Q2380">
        <f>MAX(I2380,MIN(J2380,P2380+H2380))</f>
        <v/>
      </c>
      <c r="R2380">
        <f>Q2380-L2380</f>
        <v/>
      </c>
    </row>
    <row r="2381">
      <c r="A2381" t="inlineStr">
        <is>
          <t>2026-07-21</t>
        </is>
      </c>
      <c r="B2381" t="inlineStr">
        <is>
          <t>10_P68</t>
        </is>
      </c>
      <c r="C2381" t="inlineStr">
        <is>
          <t>Optimized: Ratio profit floored</t>
        </is>
      </c>
      <c r="D2381" t="b">
        <v>1</v>
      </c>
      <c r="E2381" t="b">
        <v>0</v>
      </c>
      <c r="F2381" t="b">
        <v>0</v>
      </c>
      <c r="G2381" t="n">
        <v>0.2677506918469619</v>
      </c>
      <c r="H2381" t="n">
        <v>0.3284245497918835</v>
      </c>
      <c r="I2381" t="n">
        <v>0.75</v>
      </c>
      <c r="J2381" t="n">
        <v>1.15</v>
      </c>
      <c r="K2381" t="n">
        <v>0.75</v>
      </c>
      <c r="L2381" t="n">
        <v>0.75</v>
      </c>
      <c r="M2381" t="n">
        <v>0</v>
      </c>
      <c r="N2381" t="inlineStr">
        <is>
          <t>floor</t>
        </is>
      </c>
      <c r="O2381" t="inlineStr">
        <is>
          <t>Optimized allocation/budget balancing; not a strong-edge label</t>
        </is>
      </c>
      <c r="P2381">
        <f>1+SUMPRODUCT(Algo_Opt_Inputs!B783:AM783,Algo_Opt_Coefs!$B$4:$AM$4)</f>
        <v/>
      </c>
      <c r="Q2381">
        <f>MAX(I2381,MIN(J2381,P2381+H2381))</f>
        <v/>
      </c>
      <c r="R2381">
        <f>Q2381-L2381</f>
        <v/>
      </c>
    </row>
    <row r="2382">
      <c r="A2382" t="inlineStr">
        <is>
          <t>2026-07-22</t>
        </is>
      </c>
      <c r="B2382" t="inlineStr">
        <is>
          <t>10_P68</t>
        </is>
      </c>
      <c r="C2382" t="inlineStr">
        <is>
          <t>Optimized: Ratio profit floored</t>
        </is>
      </c>
      <c r="D2382" t="b">
        <v>0</v>
      </c>
      <c r="E2382" t="b">
        <v>0</v>
      </c>
      <c r="F2382" t="b">
        <v>1</v>
      </c>
      <c r="G2382" t="n">
        <v>1.544278778484011</v>
      </c>
      <c r="H2382" t="n">
        <v>0.3284245497918835</v>
      </c>
      <c r="I2382" t="n">
        <v>0.75</v>
      </c>
      <c r="J2382" t="n">
        <v>1</v>
      </c>
      <c r="K2382" t="n">
        <v>1</v>
      </c>
      <c r="L2382" t="n">
        <v>1</v>
      </c>
      <c r="M2382" t="n">
        <v>0</v>
      </c>
      <c r="N2382" t="inlineStr">
        <is>
          <t>ceiling</t>
        </is>
      </c>
      <c r="O2382" t="inlineStr">
        <is>
          <t>Archived09:16 cap</t>
        </is>
      </c>
      <c r="P2382">
        <f>1+SUMPRODUCT(Algo_Opt_Inputs!B784:AM784,Algo_Opt_Coefs!$B$4:$AM$4)</f>
        <v/>
      </c>
      <c r="Q2382">
        <f>MAX(I2382,MIN(J2382,P2382+H2382))</f>
        <v/>
      </c>
      <c r="R2382">
        <f>Q2382-L2382</f>
        <v/>
      </c>
    </row>
    <row r="2383">
      <c r="A2383" t="inlineStr">
        <is>
          <t>2026-07-28</t>
        </is>
      </c>
      <c r="B2383" t="inlineStr">
        <is>
          <t>10_P68</t>
        </is>
      </c>
      <c r="C2383" t="inlineStr">
        <is>
          <t>Optimized: Ratio profit floored</t>
        </is>
      </c>
      <c r="D2383" t="b">
        <v>0</v>
      </c>
      <c r="E2383" t="b">
        <v>0</v>
      </c>
      <c r="F2383" t="b">
        <v>0</v>
      </c>
      <c r="G2383" t="n">
        <v>0.2741000644203351</v>
      </c>
      <c r="H2383" t="n">
        <v>0.3284245497918835</v>
      </c>
      <c r="I2383" t="n">
        <v>0.75</v>
      </c>
      <c r="J2383" t="n">
        <v>1.15</v>
      </c>
      <c r="K2383" t="n">
        <v>0.75</v>
      </c>
      <c r="L2383" t="n">
        <v>0.75</v>
      </c>
      <c r="M2383" t="n">
        <v>0</v>
      </c>
      <c r="N2383" t="inlineStr">
        <is>
          <t>floor</t>
        </is>
      </c>
      <c r="O2383" t="inlineStr">
        <is>
          <t>Optimized allocation/budget balancing; not a strong-edge label</t>
        </is>
      </c>
      <c r="P2383">
        <f>1+SUMPRODUCT(Algo_Opt_Inputs!B785:AM785,Algo_Opt_Coefs!$B$4:$AM$4)</f>
        <v/>
      </c>
      <c r="Q2383">
        <f>MAX(I2383,MIN(J2383,P2383+H2383))</f>
        <v/>
      </c>
      <c r="R2383">
        <f>Q2383-L2383</f>
        <v/>
      </c>
    </row>
    <row r="2384">
      <c r="A2384" t="inlineStr">
        <is>
          <t>2026-08-07</t>
        </is>
      </c>
      <c r="B2384" t="inlineStr">
        <is>
          <t>10_P68</t>
        </is>
      </c>
      <c r="C2384" t="inlineStr">
        <is>
          <t>Optimized: Ratio profit floored</t>
        </is>
      </c>
      <c r="D2384" t="b">
        <v>0</v>
      </c>
      <c r="E2384" t="b">
        <v>0</v>
      </c>
      <c r="F2384" t="b">
        <v>1</v>
      </c>
      <c r="G2384" t="n">
        <v>0.993595279318235</v>
      </c>
      <c r="H2384" t="n">
        <v>0.3284245497918835</v>
      </c>
      <c r="I2384" t="n">
        <v>0.75</v>
      </c>
      <c r="J2384" t="n">
        <v>1</v>
      </c>
      <c r="K2384" t="n">
        <v>1</v>
      </c>
      <c r="L2384" t="n">
        <v>1</v>
      </c>
      <c r="M2384" t="n">
        <v>0</v>
      </c>
      <c r="N2384" t="inlineStr">
        <is>
          <t>ceiling</t>
        </is>
      </c>
      <c r="O2384" t="inlineStr">
        <is>
          <t>Archived09:16 cap</t>
        </is>
      </c>
      <c r="P2384">
        <f>1+SUMPRODUCT(Algo_Opt_Inputs!B786:AM786,Algo_Opt_Coefs!$B$4:$AM$4)</f>
        <v/>
      </c>
      <c r="Q2384">
        <f>MAX(I2384,MIN(J2384,P2384+H2384))</f>
        <v/>
      </c>
      <c r="R2384">
        <f>Q2384-L2384</f>
        <v/>
      </c>
    </row>
    <row r="2385">
      <c r="A2385" t="inlineStr">
        <is>
          <t>2026-08-10</t>
        </is>
      </c>
      <c r="B2385" t="inlineStr">
        <is>
          <t>10_P68</t>
        </is>
      </c>
      <c r="C2385" t="inlineStr">
        <is>
          <t>Optimized: Ratio profit floored</t>
        </is>
      </c>
      <c r="D2385" t="b">
        <v>1</v>
      </c>
      <c r="E2385" t="b">
        <v>0</v>
      </c>
      <c r="F2385" t="b">
        <v>0</v>
      </c>
      <c r="G2385" t="n">
        <v>1.029581386114956</v>
      </c>
      <c r="H2385" t="n">
        <v>0.3284245497918835</v>
      </c>
      <c r="I2385" t="n">
        <v>0.75</v>
      </c>
      <c r="J2385" t="n">
        <v>1.15</v>
      </c>
      <c r="K2385" t="n">
        <v>1.15</v>
      </c>
      <c r="L2385" t="n">
        <v>1.15</v>
      </c>
      <c r="M2385" t="n">
        <v>0</v>
      </c>
      <c r="N2385" t="inlineStr">
        <is>
          <t>ceiling</t>
        </is>
      </c>
      <c r="O2385" t="inlineStr">
        <is>
          <t>Optimized allocation/budget balancing; not a strong-edge label</t>
        </is>
      </c>
      <c r="P2385">
        <f>1+SUMPRODUCT(Algo_Opt_Inputs!B787:AM787,Algo_Opt_Coefs!$B$4:$AM$4)</f>
        <v/>
      </c>
      <c r="Q2385">
        <f>MAX(I2385,MIN(J2385,P2385+H2385))</f>
        <v/>
      </c>
      <c r="R2385">
        <f>Q2385-L2385</f>
        <v/>
      </c>
    </row>
    <row r="2386">
      <c r="A2386" t="inlineStr">
        <is>
          <t>2026-08-11</t>
        </is>
      </c>
      <c r="B2386" t="inlineStr">
        <is>
          <t>10_P68</t>
        </is>
      </c>
      <c r="C2386" t="inlineStr">
        <is>
          <t>Optimized: Ratio profit floored</t>
        </is>
      </c>
      <c r="D2386" t="b">
        <v>0</v>
      </c>
      <c r="E2386" t="b">
        <v>0</v>
      </c>
      <c r="F2386" t="b">
        <v>1</v>
      </c>
      <c r="G2386" t="n">
        <v>2.332037601489732</v>
      </c>
      <c r="H2386" t="n">
        <v>0.3284245497918835</v>
      </c>
      <c r="I2386" t="n">
        <v>0.75</v>
      </c>
      <c r="J2386" t="n">
        <v>1</v>
      </c>
      <c r="K2386" t="n">
        <v>1</v>
      </c>
      <c r="L2386" t="n">
        <v>1</v>
      </c>
      <c r="M2386" t="n">
        <v>0</v>
      </c>
      <c r="N2386" t="inlineStr">
        <is>
          <t>ceiling</t>
        </is>
      </c>
      <c r="O2386" t="inlineStr">
        <is>
          <t>Archived09:16 cap</t>
        </is>
      </c>
      <c r="P2386">
        <f>1+SUMPRODUCT(Algo_Opt_Inputs!B788:AM788,Algo_Opt_Coefs!$B$4:$AM$4)</f>
        <v/>
      </c>
      <c r="Q2386">
        <f>MAX(I2386,MIN(J2386,P2386+H2386))</f>
        <v/>
      </c>
      <c r="R2386">
        <f>Q2386-L2386</f>
        <v/>
      </c>
    </row>
    <row r="2387">
      <c r="A2387" t="inlineStr">
        <is>
          <t>2026-08-12</t>
        </is>
      </c>
      <c r="B2387" t="inlineStr">
        <is>
          <t>10_P68</t>
        </is>
      </c>
      <c r="C2387" t="inlineStr">
        <is>
          <t>Optimized: Ratio profit floored</t>
        </is>
      </c>
      <c r="D2387" t="b">
        <v>0</v>
      </c>
      <c r="E2387" t="b">
        <v>0</v>
      </c>
      <c r="F2387" t="b">
        <v>0</v>
      </c>
      <c r="G2387" t="n">
        <v>0.3698416592498968</v>
      </c>
      <c r="H2387" t="n">
        <v>0.3284245497918835</v>
      </c>
      <c r="I2387" t="n">
        <v>0.75</v>
      </c>
      <c r="J2387" t="n">
        <v>1.15</v>
      </c>
      <c r="K2387" t="n">
        <v>0.75</v>
      </c>
      <c r="L2387" t="n">
        <v>0.75</v>
      </c>
      <c r="M2387" t="n">
        <v>0</v>
      </c>
      <c r="N2387" t="inlineStr">
        <is>
          <t>floor</t>
        </is>
      </c>
      <c r="O2387" t="inlineStr">
        <is>
          <t>Optimized allocation/budget balancing; not a strong-edge label</t>
        </is>
      </c>
      <c r="P2387">
        <f>1+SUMPRODUCT(Algo_Opt_Inputs!B789:AM789,Algo_Opt_Coefs!$B$4:$AM$4)</f>
        <v/>
      </c>
      <c r="Q2387">
        <f>MAX(I2387,MIN(J2387,P2387+H2387))</f>
        <v/>
      </c>
      <c r="R2387">
        <f>Q2387-L2387</f>
        <v/>
      </c>
    </row>
    <row r="2388">
      <c r="A2388" t="inlineStr">
        <is>
          <t>2026-08-13</t>
        </is>
      </c>
      <c r="B2388" t="inlineStr">
        <is>
          <t>10_P68</t>
        </is>
      </c>
      <c r="C2388" t="inlineStr">
        <is>
          <t>Optimized: Ratio profit floored</t>
        </is>
      </c>
      <c r="D2388" t="b">
        <v>0</v>
      </c>
      <c r="E2388" t="b">
        <v>0</v>
      </c>
      <c r="F2388" t="b">
        <v>0</v>
      </c>
      <c r="G2388" t="n">
        <v>1.422338487101474</v>
      </c>
      <c r="H2388" t="n">
        <v>0.3284245497918835</v>
      </c>
      <c r="I2388" t="n">
        <v>0.75</v>
      </c>
      <c r="J2388" t="n">
        <v>1.15</v>
      </c>
      <c r="K2388" t="n">
        <v>1.15</v>
      </c>
      <c r="L2388" t="n">
        <v>1.15</v>
      </c>
      <c r="M2388" t="n">
        <v>0</v>
      </c>
      <c r="N2388" t="inlineStr">
        <is>
          <t>ceiling</t>
        </is>
      </c>
      <c r="O2388" t="inlineStr">
        <is>
          <t>Optimized allocation/budget balancing; not a strong-edge label</t>
        </is>
      </c>
      <c r="P2388">
        <f>1+SUMPRODUCT(Algo_Opt_Inputs!B790:AM790,Algo_Opt_Coefs!$B$4:$AM$4)</f>
        <v/>
      </c>
      <c r="Q2388">
        <f>MAX(I2388,MIN(J2388,P2388+H2388))</f>
        <v/>
      </c>
      <c r="R2388">
        <f>Q2388-L2388</f>
        <v/>
      </c>
    </row>
    <row r="2389">
      <c r="A2389" t="inlineStr">
        <is>
          <t>2026-08-19</t>
        </is>
      </c>
      <c r="B2389" t="inlineStr">
        <is>
          <t>10_P68</t>
        </is>
      </c>
      <c r="C2389" t="inlineStr">
        <is>
          <t>Optimized: Ratio profit floored</t>
        </is>
      </c>
      <c r="D2389" t="b">
        <v>0</v>
      </c>
      <c r="E2389" t="b">
        <v>0</v>
      </c>
      <c r="F2389" t="b">
        <v>0</v>
      </c>
      <c r="G2389" t="n">
        <v>0.8000040962798958</v>
      </c>
      <c r="H2389" t="n">
        <v>0.3284245497918835</v>
      </c>
      <c r="I2389" t="n">
        <v>0.75</v>
      </c>
      <c r="J2389" t="n">
        <v>1.15</v>
      </c>
      <c r="K2389" t="n">
        <v>1.128428646071779</v>
      </c>
      <c r="L2389" t="n">
        <v>1.128428646071779</v>
      </c>
      <c r="M2389" t="n">
        <v>2.220446049250313e-16</v>
      </c>
      <c r="N2389" t="inlineStr">
        <is>
          <t>interior</t>
        </is>
      </c>
      <c r="O2389" t="inlineStr">
        <is>
          <t>Optimized allocation/budget balancing; not a strong-edge label</t>
        </is>
      </c>
      <c r="P2389">
        <f>1+SUMPRODUCT(Algo_Opt_Inputs!B791:AM791,Algo_Opt_Coefs!$B$4:$AM$4)</f>
        <v/>
      </c>
      <c r="Q2389">
        <f>MAX(I2389,MIN(J2389,P2389+H2389))</f>
        <v/>
      </c>
      <c r="R2389">
        <f>Q2389-L2389</f>
        <v/>
      </c>
    </row>
    <row r="2390">
      <c r="A2390" t="inlineStr">
        <is>
          <t>2026-08-27</t>
        </is>
      </c>
      <c r="B2390" t="inlineStr">
        <is>
          <t>10_P68</t>
        </is>
      </c>
      <c r="C2390" t="inlineStr">
        <is>
          <t>Optimized: Ratio profit floored</t>
        </is>
      </c>
      <c r="D2390" t="b">
        <v>0</v>
      </c>
      <c r="E2390" t="b">
        <v>0</v>
      </c>
      <c r="F2390" t="b">
        <v>0</v>
      </c>
      <c r="G2390" t="n">
        <v>0.9161060595027204</v>
      </c>
      <c r="H2390" t="n">
        <v>0.3284245497918835</v>
      </c>
      <c r="I2390" t="n">
        <v>0.75</v>
      </c>
      <c r="J2390" t="n">
        <v>1.15</v>
      </c>
      <c r="K2390" t="n">
        <v>1.15</v>
      </c>
      <c r="L2390" t="n">
        <v>1.15</v>
      </c>
      <c r="M2390" t="n">
        <v>0</v>
      </c>
      <c r="N2390" t="inlineStr">
        <is>
          <t>ceiling</t>
        </is>
      </c>
      <c r="O2390" t="inlineStr">
        <is>
          <t>Optimized allocation/budget balancing; not a strong-edge label</t>
        </is>
      </c>
      <c r="P2390">
        <f>1+SUMPRODUCT(Algo_Opt_Inputs!B792:AM792,Algo_Opt_Coefs!$B$4:$AM$4)</f>
        <v/>
      </c>
      <c r="Q2390">
        <f>MAX(I2390,MIN(J2390,P2390+H2390))</f>
        <v/>
      </c>
      <c r="R2390">
        <f>Q2390-L2390</f>
        <v/>
      </c>
    </row>
    <row r="2391">
      <c r="A2391" t="inlineStr">
        <is>
          <t>2026-09-15</t>
        </is>
      </c>
      <c r="B2391" t="inlineStr">
        <is>
          <t>10_P68</t>
        </is>
      </c>
      <c r="C2391" t="inlineStr">
        <is>
          <t>Optimized: Ratio profit floored</t>
        </is>
      </c>
      <c r="D2391" t="b">
        <v>1</v>
      </c>
      <c r="E2391" t="b">
        <v>0</v>
      </c>
      <c r="F2391" t="b">
        <v>0</v>
      </c>
      <c r="G2391" t="n">
        <v>0.02051158728504454</v>
      </c>
      <c r="H2391" t="n">
        <v>0.3284245497918835</v>
      </c>
      <c r="I2391" t="n">
        <v>0.75</v>
      </c>
      <c r="J2391" t="n">
        <v>1.15</v>
      </c>
      <c r="K2391" t="n">
        <v>0.75</v>
      </c>
      <c r="L2391" t="n">
        <v>0.75</v>
      </c>
      <c r="M2391" t="n">
        <v>0</v>
      </c>
      <c r="N2391" t="inlineStr">
        <is>
          <t>floor</t>
        </is>
      </c>
      <c r="O2391" t="inlineStr">
        <is>
          <t>Optimized allocation/budget balancing; not a strong-edge label</t>
        </is>
      </c>
      <c r="P2391">
        <f>1+SUMPRODUCT(Algo_Opt_Inputs!B793:AM793,Algo_Opt_Coefs!$B$4:$AM$4)</f>
        <v/>
      </c>
      <c r="Q2391">
        <f>MAX(I2391,MIN(J2391,P2391+H2391))</f>
        <v/>
      </c>
      <c r="R2391">
        <f>Q2391-L2391</f>
        <v/>
      </c>
    </row>
    <row r="2392">
      <c r="A2392" t="inlineStr">
        <is>
          <t>2026-09-29</t>
        </is>
      </c>
      <c r="B2392" t="inlineStr">
        <is>
          <t>10_P68</t>
        </is>
      </c>
      <c r="C2392" t="inlineStr">
        <is>
          <t>Optimized: Ratio profit floored</t>
        </is>
      </c>
      <c r="D2392" t="b">
        <v>0</v>
      </c>
      <c r="E2392" t="b">
        <v>0</v>
      </c>
      <c r="F2392" t="b">
        <v>0</v>
      </c>
      <c r="G2392" t="n">
        <v>1.226136792770581</v>
      </c>
      <c r="H2392" t="n">
        <v>0.3284245497918835</v>
      </c>
      <c r="I2392" t="n">
        <v>0.75</v>
      </c>
      <c r="J2392" t="n">
        <v>1.15</v>
      </c>
      <c r="K2392" t="n">
        <v>1.15</v>
      </c>
      <c r="L2392" t="n">
        <v>1.15</v>
      </c>
      <c r="M2392" t="n">
        <v>0</v>
      </c>
      <c r="N2392" t="inlineStr">
        <is>
          <t>ceiling</t>
        </is>
      </c>
      <c r="O2392" t="inlineStr">
        <is>
          <t>Optimized allocation/budget balancing; not a strong-edge label</t>
        </is>
      </c>
      <c r="P2392">
        <f>1+SUMPRODUCT(Algo_Opt_Inputs!B794:AM794,Algo_Opt_Coefs!$B$4:$AM$4)</f>
        <v/>
      </c>
      <c r="Q2392">
        <f>MAX(I2392,MIN(J2392,P2392+H2392))</f>
        <v/>
      </c>
      <c r="R2392">
        <f>Q2392-L2392</f>
        <v/>
      </c>
    </row>
    <row r="2393">
      <c r="A2393" t="inlineStr">
        <is>
          <t>2026-10-01</t>
        </is>
      </c>
      <c r="B2393" t="inlineStr">
        <is>
          <t>10_P68</t>
        </is>
      </c>
      <c r="C2393" t="inlineStr">
        <is>
          <t>Optimized: Ratio profit floored</t>
        </is>
      </c>
      <c r="D2393" t="b">
        <v>1</v>
      </c>
      <c r="E2393" t="b">
        <v>0</v>
      </c>
      <c r="F2393" t="b">
        <v>0</v>
      </c>
      <c r="G2393" t="n">
        <v>0.534098253144348</v>
      </c>
      <c r="H2393" t="n">
        <v>0.3284245497918835</v>
      </c>
      <c r="I2393" t="n">
        <v>0.75</v>
      </c>
      <c r="J2393" t="n">
        <v>1.15</v>
      </c>
      <c r="K2393" t="n">
        <v>0.8625228029362315</v>
      </c>
      <c r="L2393" t="n">
        <v>0.8625228029362316</v>
      </c>
      <c r="M2393" t="n">
        <v>-1.110223024625157e-16</v>
      </c>
      <c r="N2393" t="inlineStr">
        <is>
          <t>interior</t>
        </is>
      </c>
      <c r="O2393" t="inlineStr">
        <is>
          <t>Optimized allocation/budget balancing; not a strong-edge label</t>
        </is>
      </c>
      <c r="P2393">
        <f>1+SUMPRODUCT(Algo_Opt_Inputs!B795:AM795,Algo_Opt_Coefs!$B$4:$AM$4)</f>
        <v/>
      </c>
      <c r="Q2393">
        <f>MAX(I2393,MIN(J2393,P2393+H2393))</f>
        <v/>
      </c>
      <c r="R2393">
        <f>Q2393-L2393</f>
        <v/>
      </c>
    </row>
    <row r="2394">
      <c r="A2394" t="inlineStr">
        <is>
          <t>2026-10-05</t>
        </is>
      </c>
      <c r="B2394" t="inlineStr">
        <is>
          <t>10_P68</t>
        </is>
      </c>
      <c r="C2394" t="inlineStr">
        <is>
          <t>Optimized: Ratio profit floored</t>
        </is>
      </c>
      <c r="D2394" t="b">
        <v>1</v>
      </c>
      <c r="E2394" t="b">
        <v>0</v>
      </c>
      <c r="F2394" t="b">
        <v>0</v>
      </c>
      <c r="G2394" t="n">
        <v>0.166950234384674</v>
      </c>
      <c r="H2394" t="n">
        <v>0.3284245497918835</v>
      </c>
      <c r="I2394" t="n">
        <v>0.75</v>
      </c>
      <c r="J2394" t="n">
        <v>1.15</v>
      </c>
      <c r="K2394" t="n">
        <v>0.75</v>
      </c>
      <c r="L2394" t="n">
        <v>0.75</v>
      </c>
      <c r="M2394" t="n">
        <v>0</v>
      </c>
      <c r="N2394" t="inlineStr">
        <is>
          <t>floor</t>
        </is>
      </c>
      <c r="O2394" t="inlineStr">
        <is>
          <t>Optimized allocation/budget balancing; not a strong-edge label</t>
        </is>
      </c>
      <c r="P2394">
        <f>1+SUMPRODUCT(Algo_Opt_Inputs!B796:AM796,Algo_Opt_Coefs!$B$4:$AM$4)</f>
        <v/>
      </c>
      <c r="Q2394">
        <f>MAX(I2394,MIN(J2394,P2394+H2394))</f>
        <v/>
      </c>
      <c r="R2394">
        <f>Q2394-L2394</f>
        <v/>
      </c>
    </row>
    <row r="2395">
      <c r="A2395" t="inlineStr">
        <is>
          <t>2026-10-06</t>
        </is>
      </c>
      <c r="B2395" t="inlineStr">
        <is>
          <t>10_P68</t>
        </is>
      </c>
      <c r="C2395" t="inlineStr">
        <is>
          <t>Optimized: Ratio profit floored</t>
        </is>
      </c>
      <c r="D2395" t="b">
        <v>0</v>
      </c>
      <c r="E2395" t="b">
        <v>0</v>
      </c>
      <c r="F2395" t="b">
        <v>0</v>
      </c>
      <c r="G2395" t="n">
        <v>1.735458157191858</v>
      </c>
      <c r="H2395" t="n">
        <v>0.3284245497918835</v>
      </c>
      <c r="I2395" t="n">
        <v>0.75</v>
      </c>
      <c r="J2395" t="n">
        <v>1.15</v>
      </c>
      <c r="K2395" t="n">
        <v>1.15</v>
      </c>
      <c r="L2395" t="n">
        <v>1.15</v>
      </c>
      <c r="M2395" t="n">
        <v>0</v>
      </c>
      <c r="N2395" t="inlineStr">
        <is>
          <t>ceiling</t>
        </is>
      </c>
      <c r="O2395" t="inlineStr">
        <is>
          <t>Optimized allocation/budget balancing; not a strong-edge label</t>
        </is>
      </c>
      <c r="P2395">
        <f>1+SUMPRODUCT(Algo_Opt_Inputs!B797:AM797,Algo_Opt_Coefs!$B$4:$AM$4)</f>
        <v/>
      </c>
      <c r="Q2395">
        <f>MAX(I2395,MIN(J2395,P2395+H2395))</f>
        <v/>
      </c>
      <c r="R2395">
        <f>Q2395-L2395</f>
        <v/>
      </c>
    </row>
    <row r="2396">
      <c r="A2396" t="inlineStr">
        <is>
          <t>2026-10-08</t>
        </is>
      </c>
      <c r="B2396" t="inlineStr">
        <is>
          <t>10_P68</t>
        </is>
      </c>
      <c r="C2396" t="inlineStr">
        <is>
          <t>Optimized: Ratio profit floored</t>
        </is>
      </c>
      <c r="D2396" t="b">
        <v>0</v>
      </c>
      <c r="E2396" t="b">
        <v>0</v>
      </c>
      <c r="F2396" t="b">
        <v>1</v>
      </c>
      <c r="G2396" t="n">
        <v>1.388509944959869</v>
      </c>
      <c r="H2396" t="n">
        <v>0.3284245497918835</v>
      </c>
      <c r="I2396" t="n">
        <v>0.75</v>
      </c>
      <c r="J2396" t="n">
        <v>1</v>
      </c>
      <c r="K2396" t="n">
        <v>1</v>
      </c>
      <c r="L2396" t="n">
        <v>1</v>
      </c>
      <c r="M2396" t="n">
        <v>0</v>
      </c>
      <c r="N2396" t="inlineStr">
        <is>
          <t>ceiling</t>
        </is>
      </c>
      <c r="O2396" t="inlineStr">
        <is>
          <t>Archived09:16 cap</t>
        </is>
      </c>
      <c r="P2396">
        <f>1+SUMPRODUCT(Algo_Opt_Inputs!B798:AM798,Algo_Opt_Coefs!$B$4:$AM$4)</f>
        <v/>
      </c>
      <c r="Q2396">
        <f>MAX(I2396,MIN(J2396,P2396+H2396))</f>
        <v/>
      </c>
      <c r="R2396">
        <f>Q2396-L2396</f>
        <v/>
      </c>
    </row>
    <row r="2397">
      <c r="A2397" t="inlineStr">
        <is>
          <t>2026-10-12</t>
        </is>
      </c>
      <c r="B2397" t="inlineStr">
        <is>
          <t>10_P68</t>
        </is>
      </c>
      <c r="C2397" t="inlineStr">
        <is>
          <t>Optimized: Ratio profit floored</t>
        </is>
      </c>
      <c r="D2397" t="b">
        <v>1</v>
      </c>
      <c r="E2397" t="b">
        <v>0</v>
      </c>
      <c r="F2397" t="b">
        <v>0</v>
      </c>
      <c r="G2397" t="n">
        <v>0.7790260780408662</v>
      </c>
      <c r="H2397" t="n">
        <v>0.3284245497918835</v>
      </c>
      <c r="I2397" t="n">
        <v>0.75</v>
      </c>
      <c r="J2397" t="n">
        <v>1.15</v>
      </c>
      <c r="K2397" t="n">
        <v>1.10745062783275</v>
      </c>
      <c r="L2397" t="n">
        <v>1.10745062783275</v>
      </c>
      <c r="M2397" t="n">
        <v>-2.220446049250313e-16</v>
      </c>
      <c r="N2397" t="inlineStr">
        <is>
          <t>interior</t>
        </is>
      </c>
      <c r="O2397" t="inlineStr">
        <is>
          <t>Optimized allocation/budget balancing; not a strong-edge label</t>
        </is>
      </c>
      <c r="P2397">
        <f>1+SUMPRODUCT(Algo_Opt_Inputs!B799:AM799,Algo_Opt_Coefs!$B$4:$AM$4)</f>
        <v/>
      </c>
      <c r="Q2397">
        <f>MAX(I2397,MIN(J2397,P2397+H2397))</f>
        <v/>
      </c>
      <c r="R2397">
        <f>Q2397-L2397</f>
        <v/>
      </c>
    </row>
    <row r="2398">
      <c r="A2398" t="inlineStr">
        <is>
          <t>2026-10-13</t>
        </is>
      </c>
      <c r="B2398" t="inlineStr">
        <is>
          <t>10_P68</t>
        </is>
      </c>
      <c r="C2398" t="inlineStr">
        <is>
          <t>Optimized: Ratio profit floored</t>
        </is>
      </c>
      <c r="D2398" t="b">
        <v>1</v>
      </c>
      <c r="E2398" t="b">
        <v>0</v>
      </c>
      <c r="F2398" t="b">
        <v>0</v>
      </c>
      <c r="G2398" t="n">
        <v>1.590845663925058</v>
      </c>
      <c r="H2398" t="n">
        <v>0.3284245497918835</v>
      </c>
      <c r="I2398" t="n">
        <v>0.75</v>
      </c>
      <c r="J2398" t="n">
        <v>1.15</v>
      </c>
      <c r="K2398" t="n">
        <v>1.15</v>
      </c>
      <c r="L2398" t="n">
        <v>1.15</v>
      </c>
      <c r="M2398" t="n">
        <v>0</v>
      </c>
      <c r="N2398" t="inlineStr">
        <is>
          <t>ceiling</t>
        </is>
      </c>
      <c r="O2398" t="inlineStr">
        <is>
          <t>Optimized allocation/budget balancing; not a strong-edge label</t>
        </is>
      </c>
      <c r="P2398">
        <f>1+SUMPRODUCT(Algo_Opt_Inputs!B800:AM800,Algo_Opt_Coefs!$B$4:$AM$4)</f>
        <v/>
      </c>
      <c r="Q2398">
        <f>MAX(I2398,MIN(J2398,P2398+H2398))</f>
        <v/>
      </c>
      <c r="R2398">
        <f>Q2398-L2398</f>
        <v/>
      </c>
    </row>
    <row r="2399">
      <c r="A2399" t="inlineStr">
        <is>
          <t>2021-01-01</t>
        </is>
      </c>
      <c r="B2399" t="inlineStr">
        <is>
          <t>11_P03</t>
        </is>
      </c>
      <c r="C2399" t="inlineStr">
        <is>
          <t>Dicey&lt;=0.9: Minimum DD</t>
        </is>
      </c>
      <c r="D2399" t="b">
        <v>0</v>
      </c>
      <c r="E2399" t="b">
        <v>0</v>
      </c>
      <c r="F2399" t="b">
        <v>0</v>
      </c>
      <c r="G2399" t="n">
        <v>0.7118215728108004</v>
      </c>
      <c r="H2399" t="n">
        <v>0.1903068168205886</v>
      </c>
      <c r="I2399" t="n">
        <v>0.75</v>
      </c>
      <c r="J2399" t="n">
        <v>1.15</v>
      </c>
      <c r="K2399" t="n">
        <v>0.902128389631389</v>
      </c>
      <c r="L2399" t="n">
        <v>0.902128389631389</v>
      </c>
      <c r="M2399" t="n">
        <v>0</v>
      </c>
      <c r="N2399" t="inlineStr">
        <is>
          <t>interior</t>
        </is>
      </c>
      <c r="O2399" t="inlineStr">
        <is>
          <t>Optimized allocation/budget balancing; not a strong-edge label</t>
        </is>
      </c>
      <c r="P2399">
        <f>1+SUMPRODUCT(Algo_Opt_Inputs!B2:AM2,Algo_Opt_Coefs!$B$5:$AM$5)</f>
        <v/>
      </c>
      <c r="Q2399">
        <f>MAX(I2399,MIN(J2399,P2399+H2399))</f>
        <v/>
      </c>
      <c r="R2399">
        <f>Q2399-L2399</f>
        <v/>
      </c>
    </row>
    <row r="2400">
      <c r="A2400" t="inlineStr">
        <is>
          <t>2021-01-04</t>
        </is>
      </c>
      <c r="B2400" t="inlineStr">
        <is>
          <t>11_P03</t>
        </is>
      </c>
      <c r="C2400" t="inlineStr">
        <is>
          <t>Dicey&lt;=0.9: Minimum DD</t>
        </is>
      </c>
      <c r="D2400" t="b">
        <v>1</v>
      </c>
      <c r="E2400" t="b">
        <v>0</v>
      </c>
      <c r="F2400" t="b">
        <v>0</v>
      </c>
      <c r="G2400" t="n">
        <v>0.06662364874980542</v>
      </c>
      <c r="H2400" t="n">
        <v>0.1903068168205886</v>
      </c>
      <c r="I2400" t="n">
        <v>0.75</v>
      </c>
      <c r="J2400" t="n">
        <v>0.9</v>
      </c>
      <c r="K2400" t="n">
        <v>0.75</v>
      </c>
      <c r="L2400" t="n">
        <v>0.75</v>
      </c>
      <c r="M2400" t="n">
        <v>0</v>
      </c>
      <c r="N2400" t="inlineStr">
        <is>
          <t>floor</t>
        </is>
      </c>
      <c r="O2400" t="inlineStr">
        <is>
          <t>Mandatory dicey upper bound</t>
        </is>
      </c>
      <c r="P2400">
        <f>1+SUMPRODUCT(Algo_Opt_Inputs!B3:AM3,Algo_Opt_Coefs!$B$5:$AM$5)</f>
        <v/>
      </c>
      <c r="Q2400">
        <f>MAX(I2400,MIN(J2400,P2400+H2400))</f>
        <v/>
      </c>
      <c r="R2400">
        <f>Q2400-L2400</f>
        <v/>
      </c>
    </row>
    <row r="2401">
      <c r="A2401" t="inlineStr">
        <is>
          <t>2021-01-05</t>
        </is>
      </c>
      <c r="B2401" t="inlineStr">
        <is>
          <t>11_P03</t>
        </is>
      </c>
      <c r="C2401" t="inlineStr">
        <is>
          <t>Dicey&lt;=0.9: Minimum DD</t>
        </is>
      </c>
      <c r="D2401" t="b">
        <v>0</v>
      </c>
      <c r="E2401" t="b">
        <v>1</v>
      </c>
      <c r="F2401" t="b">
        <v>0</v>
      </c>
      <c r="G2401" t="n">
        <v>1.184825151399941</v>
      </c>
      <c r="H2401" t="n">
        <v>0.1903068168205886</v>
      </c>
      <c r="I2401" t="n">
        <v>0.75</v>
      </c>
      <c r="J2401" t="n">
        <v>1.15</v>
      </c>
      <c r="K2401" t="n">
        <v>1.15</v>
      </c>
      <c r="L2401" t="n">
        <v>1.15</v>
      </c>
      <c r="M2401" t="n">
        <v>0</v>
      </c>
      <c r="N2401" t="inlineStr">
        <is>
          <t>ceiling</t>
        </is>
      </c>
      <c r="O2401" t="inlineStr">
        <is>
          <t>Optimized allocation/budget balancing; not a strong-edge label</t>
        </is>
      </c>
      <c r="P2401">
        <f>1+SUMPRODUCT(Algo_Opt_Inputs!B4:AM4,Algo_Opt_Coefs!$B$5:$AM$5)</f>
        <v/>
      </c>
      <c r="Q2401">
        <f>MAX(I2401,MIN(J2401,P2401+H2401))</f>
        <v/>
      </c>
      <c r="R2401">
        <f>Q2401-L2401</f>
        <v/>
      </c>
    </row>
    <row r="2402">
      <c r="A2402" t="inlineStr">
        <is>
          <t>2021-01-06</t>
        </is>
      </c>
      <c r="B2402" t="inlineStr">
        <is>
          <t>11_P03</t>
        </is>
      </c>
      <c r="C2402" t="inlineStr">
        <is>
          <t>Dicey&lt;=0.9: Minimum DD</t>
        </is>
      </c>
      <c r="D2402" t="b">
        <v>1</v>
      </c>
      <c r="E2402" t="b">
        <v>0</v>
      </c>
      <c r="F2402" t="b">
        <v>0</v>
      </c>
      <c r="G2402" t="n">
        <v>0.6922501183461853</v>
      </c>
      <c r="H2402" t="n">
        <v>0.1903068168205886</v>
      </c>
      <c r="I2402" t="n">
        <v>0.75</v>
      </c>
      <c r="J2402" t="n">
        <v>0.9</v>
      </c>
      <c r="K2402" t="n">
        <v>0.8825569351667739</v>
      </c>
      <c r="L2402" t="n">
        <v>0.8825569351667738</v>
      </c>
      <c r="M2402" t="n">
        <v>1.110223024625157e-16</v>
      </c>
      <c r="N2402" t="inlineStr">
        <is>
          <t>interior</t>
        </is>
      </c>
      <c r="O2402" t="inlineStr">
        <is>
          <t>Mandatory dicey upper bound</t>
        </is>
      </c>
      <c r="P2402">
        <f>1+SUMPRODUCT(Algo_Opt_Inputs!B5:AM5,Algo_Opt_Coefs!$B$5:$AM$5)</f>
        <v/>
      </c>
      <c r="Q2402">
        <f>MAX(I2402,MIN(J2402,P2402+H2402))</f>
        <v/>
      </c>
      <c r="R2402">
        <f>Q2402-L2402</f>
        <v/>
      </c>
    </row>
    <row r="2403">
      <c r="A2403" t="inlineStr">
        <is>
          <t>2021-01-07</t>
        </is>
      </c>
      <c r="B2403" t="inlineStr">
        <is>
          <t>11_P03</t>
        </is>
      </c>
      <c r="C2403" t="inlineStr">
        <is>
          <t>Dicey&lt;=0.9: Minimum DD</t>
        </is>
      </c>
      <c r="D2403" t="b">
        <v>0</v>
      </c>
      <c r="E2403" t="b">
        <v>0</v>
      </c>
      <c r="F2403" t="b">
        <v>0</v>
      </c>
      <c r="G2403" t="n">
        <v>1.807867932405925</v>
      </c>
      <c r="H2403" t="n">
        <v>0.1903068168205886</v>
      </c>
      <c r="I2403" t="n">
        <v>0.75</v>
      </c>
      <c r="J2403" t="n">
        <v>1.15</v>
      </c>
      <c r="K2403" t="n">
        <v>1.15</v>
      </c>
      <c r="L2403" t="n">
        <v>1.15</v>
      </c>
      <c r="M2403" t="n">
        <v>0</v>
      </c>
      <c r="N2403" t="inlineStr">
        <is>
          <t>ceiling</t>
        </is>
      </c>
      <c r="O2403" t="inlineStr">
        <is>
          <t>Optimized allocation/budget balancing; not a strong-edge label</t>
        </is>
      </c>
      <c r="P2403">
        <f>1+SUMPRODUCT(Algo_Opt_Inputs!B6:AM6,Algo_Opt_Coefs!$B$5:$AM$5)</f>
        <v/>
      </c>
      <c r="Q2403">
        <f>MAX(I2403,MIN(J2403,P2403+H2403))</f>
        <v/>
      </c>
      <c r="R2403">
        <f>Q2403-L2403</f>
        <v/>
      </c>
    </row>
    <row r="2404">
      <c r="A2404" t="inlineStr">
        <is>
          <t>2021-01-11</t>
        </is>
      </c>
      <c r="B2404" t="inlineStr">
        <is>
          <t>11_P03</t>
        </is>
      </c>
      <c r="C2404" t="inlineStr">
        <is>
          <t>Dicey&lt;=0.9: Minimum DD</t>
        </is>
      </c>
      <c r="D2404" t="b">
        <v>1</v>
      </c>
      <c r="E2404" t="b">
        <v>0</v>
      </c>
      <c r="F2404" t="b">
        <v>0</v>
      </c>
      <c r="G2404" t="n">
        <v>0.7951841486357181</v>
      </c>
      <c r="H2404" t="n">
        <v>0.1903068168205886</v>
      </c>
      <c r="I2404" t="n">
        <v>0.75</v>
      </c>
      <c r="J2404" t="n">
        <v>0.9</v>
      </c>
      <c r="K2404" t="n">
        <v>0.9</v>
      </c>
      <c r="L2404" t="n">
        <v>0.9</v>
      </c>
      <c r="M2404" t="n">
        <v>0</v>
      </c>
      <c r="N2404" t="inlineStr">
        <is>
          <t>ceiling</t>
        </is>
      </c>
      <c r="O2404" t="inlineStr">
        <is>
          <t>Mandatory dicey upper bound</t>
        </is>
      </c>
      <c r="P2404">
        <f>1+SUMPRODUCT(Algo_Opt_Inputs!B7:AM7,Algo_Opt_Coefs!$B$5:$AM$5)</f>
        <v/>
      </c>
      <c r="Q2404">
        <f>MAX(I2404,MIN(J2404,P2404+H2404))</f>
        <v/>
      </c>
      <c r="R2404">
        <f>Q2404-L2404</f>
        <v/>
      </c>
    </row>
    <row r="2405">
      <c r="A2405" t="inlineStr">
        <is>
          <t>2021-01-12</t>
        </is>
      </c>
      <c r="B2405" t="inlineStr">
        <is>
          <t>11_P03</t>
        </is>
      </c>
      <c r="C2405" t="inlineStr">
        <is>
          <t>Dicey&lt;=0.9: Minimum DD</t>
        </is>
      </c>
      <c r="D2405" t="b">
        <v>0</v>
      </c>
      <c r="E2405" t="b">
        <v>0</v>
      </c>
      <c r="F2405" t="b">
        <v>0</v>
      </c>
      <c r="G2405" t="n">
        <v>0.8797202866264369</v>
      </c>
      <c r="H2405" t="n">
        <v>0.1903068168205886</v>
      </c>
      <c r="I2405" t="n">
        <v>0.75</v>
      </c>
      <c r="J2405" t="n">
        <v>1.15</v>
      </c>
      <c r="K2405" t="n">
        <v>1.070027103447025</v>
      </c>
      <c r="L2405" t="n">
        <v>1.070027103447025</v>
      </c>
      <c r="M2405" t="n">
        <v>4.440892098500626e-16</v>
      </c>
      <c r="N2405" t="inlineStr">
        <is>
          <t>interior</t>
        </is>
      </c>
      <c r="O2405" t="inlineStr">
        <is>
          <t>Optimized allocation/budget balancing; not a strong-edge label</t>
        </is>
      </c>
      <c r="P2405">
        <f>1+SUMPRODUCT(Algo_Opt_Inputs!B8:AM8,Algo_Opt_Coefs!$B$5:$AM$5)</f>
        <v/>
      </c>
      <c r="Q2405">
        <f>MAX(I2405,MIN(J2405,P2405+H2405))</f>
        <v/>
      </c>
      <c r="R2405">
        <f>Q2405-L2405</f>
        <v/>
      </c>
    </row>
    <row r="2406">
      <c r="A2406" t="inlineStr">
        <is>
          <t>2021-01-13</t>
        </is>
      </c>
      <c r="B2406" t="inlineStr">
        <is>
          <t>11_P03</t>
        </is>
      </c>
      <c r="C2406" t="inlineStr">
        <is>
          <t>Dicey&lt;=0.9: Minimum DD</t>
        </is>
      </c>
      <c r="D2406" t="b">
        <v>0</v>
      </c>
      <c r="E2406" t="b">
        <v>0</v>
      </c>
      <c r="F2406" t="b">
        <v>0</v>
      </c>
      <c r="G2406" t="n">
        <v>0.860026967007026</v>
      </c>
      <c r="H2406" t="n">
        <v>0.1903068168205886</v>
      </c>
      <c r="I2406" t="n">
        <v>0.75</v>
      </c>
      <c r="J2406" t="n">
        <v>1.15</v>
      </c>
      <c r="K2406" t="n">
        <v>1.050333783827615</v>
      </c>
      <c r="L2406" t="n">
        <v>1.050333783827614</v>
      </c>
      <c r="M2406" t="n">
        <v>4.440892098500626e-16</v>
      </c>
      <c r="N2406" t="inlineStr">
        <is>
          <t>interior</t>
        </is>
      </c>
      <c r="O2406" t="inlineStr">
        <is>
          <t>Optimized allocation/budget balancing; not a strong-edge label</t>
        </is>
      </c>
      <c r="P2406">
        <f>1+SUMPRODUCT(Algo_Opt_Inputs!B9:AM9,Algo_Opt_Coefs!$B$5:$AM$5)</f>
        <v/>
      </c>
      <c r="Q2406">
        <f>MAX(I2406,MIN(J2406,P2406+H2406))</f>
        <v/>
      </c>
      <c r="R2406">
        <f>Q2406-L2406</f>
        <v/>
      </c>
    </row>
    <row r="2407">
      <c r="A2407" t="inlineStr">
        <is>
          <t>2021-01-14</t>
        </is>
      </c>
      <c r="B2407" t="inlineStr">
        <is>
          <t>11_P03</t>
        </is>
      </c>
      <c r="C2407" t="inlineStr">
        <is>
          <t>Dicey&lt;=0.9: Minimum DD</t>
        </is>
      </c>
      <c r="D2407" t="b">
        <v>0</v>
      </c>
      <c r="E2407" t="b">
        <v>0</v>
      </c>
      <c r="F2407" t="b">
        <v>0</v>
      </c>
      <c r="G2407" t="n">
        <v>1.426192265128865</v>
      </c>
      <c r="H2407" t="n">
        <v>0.1903068168205886</v>
      </c>
      <c r="I2407" t="n">
        <v>0.75</v>
      </c>
      <c r="J2407" t="n">
        <v>1.15</v>
      </c>
      <c r="K2407" t="n">
        <v>1.15</v>
      </c>
      <c r="L2407" t="n">
        <v>1.15</v>
      </c>
      <c r="M2407" t="n">
        <v>0</v>
      </c>
      <c r="N2407" t="inlineStr">
        <is>
          <t>ceiling</t>
        </is>
      </c>
      <c r="O2407" t="inlineStr">
        <is>
          <t>Optimized allocation/budget balancing; not a strong-edge label</t>
        </is>
      </c>
      <c r="P2407">
        <f>1+SUMPRODUCT(Algo_Opt_Inputs!B10:AM10,Algo_Opt_Coefs!$B$5:$AM$5)</f>
        <v/>
      </c>
      <c r="Q2407">
        <f>MAX(I2407,MIN(J2407,P2407+H2407))</f>
        <v/>
      </c>
      <c r="R2407">
        <f>Q2407-L2407</f>
        <v/>
      </c>
    </row>
    <row r="2408">
      <c r="A2408" t="inlineStr">
        <is>
          <t>2021-01-15</t>
        </is>
      </c>
      <c r="B2408" t="inlineStr">
        <is>
          <t>11_P03</t>
        </is>
      </c>
      <c r="C2408" t="inlineStr">
        <is>
          <t>Dicey&lt;=0.9: Minimum DD</t>
        </is>
      </c>
      <c r="D2408" t="b">
        <v>0</v>
      </c>
      <c r="E2408" t="b">
        <v>0</v>
      </c>
      <c r="F2408" t="b">
        <v>0</v>
      </c>
      <c r="G2408" t="n">
        <v>0.8378337892872114</v>
      </c>
      <c r="H2408" t="n">
        <v>0.1903068168205886</v>
      </c>
      <c r="I2408" t="n">
        <v>0.75</v>
      </c>
      <c r="J2408" t="n">
        <v>1.15</v>
      </c>
      <c r="K2408" t="n">
        <v>1.0281406061078</v>
      </c>
      <c r="L2408" t="n">
        <v>1.0281406061078</v>
      </c>
      <c r="M2408" t="n">
        <v>0</v>
      </c>
      <c r="N2408" t="inlineStr">
        <is>
          <t>interior</t>
        </is>
      </c>
      <c r="O2408" t="inlineStr">
        <is>
          <t>Optimized allocation/budget balancing; not a strong-edge label</t>
        </is>
      </c>
      <c r="P2408">
        <f>1+SUMPRODUCT(Algo_Opt_Inputs!B11:AM11,Algo_Opt_Coefs!$B$5:$AM$5)</f>
        <v/>
      </c>
      <c r="Q2408">
        <f>MAX(I2408,MIN(J2408,P2408+H2408))</f>
        <v/>
      </c>
      <c r="R2408">
        <f>Q2408-L2408</f>
        <v/>
      </c>
    </row>
    <row r="2409">
      <c r="A2409" t="inlineStr">
        <is>
          <t>2021-01-18</t>
        </is>
      </c>
      <c r="B2409" t="inlineStr">
        <is>
          <t>11_P03</t>
        </is>
      </c>
      <c r="C2409" t="inlineStr">
        <is>
          <t>Dicey&lt;=0.9: Minimum DD</t>
        </is>
      </c>
      <c r="D2409" t="b">
        <v>1</v>
      </c>
      <c r="E2409" t="b">
        <v>0</v>
      </c>
      <c r="F2409" t="b">
        <v>0</v>
      </c>
      <c r="G2409" t="n">
        <v>0.4976261903524806</v>
      </c>
      <c r="H2409" t="n">
        <v>0.1903068168205886</v>
      </c>
      <c r="I2409" t="n">
        <v>0.75</v>
      </c>
      <c r="J2409" t="n">
        <v>0.9</v>
      </c>
      <c r="K2409" t="n">
        <v>0.75</v>
      </c>
      <c r="L2409" t="n">
        <v>0.75</v>
      </c>
      <c r="M2409" t="n">
        <v>0</v>
      </c>
      <c r="N2409" t="inlineStr">
        <is>
          <t>floor</t>
        </is>
      </c>
      <c r="O2409" t="inlineStr">
        <is>
          <t>Mandatory dicey upper bound</t>
        </is>
      </c>
      <c r="P2409">
        <f>1+SUMPRODUCT(Algo_Opt_Inputs!B12:AM12,Algo_Opt_Coefs!$B$5:$AM$5)</f>
        <v/>
      </c>
      <c r="Q2409">
        <f>MAX(I2409,MIN(J2409,P2409+H2409))</f>
        <v/>
      </c>
      <c r="R2409">
        <f>Q2409-L2409</f>
        <v/>
      </c>
    </row>
    <row r="2410">
      <c r="A2410" t="inlineStr">
        <is>
          <t>2021-01-19</t>
        </is>
      </c>
      <c r="B2410" t="inlineStr">
        <is>
          <t>11_P03</t>
        </is>
      </c>
      <c r="C2410" t="inlineStr">
        <is>
          <t>Dicey&lt;=0.9: Minimum DD</t>
        </is>
      </c>
      <c r="D2410" t="b">
        <v>0</v>
      </c>
      <c r="E2410" t="b">
        <v>0</v>
      </c>
      <c r="F2410" t="b">
        <v>1</v>
      </c>
      <c r="G2410" t="n">
        <v>1.279560672574409</v>
      </c>
      <c r="H2410" t="n">
        <v>0.1903068168205886</v>
      </c>
      <c r="I2410" t="n">
        <v>0.75</v>
      </c>
      <c r="J2410" t="n">
        <v>1</v>
      </c>
      <c r="K2410" t="n">
        <v>1</v>
      </c>
      <c r="L2410" t="n">
        <v>1</v>
      </c>
      <c r="M2410" t="n">
        <v>0</v>
      </c>
      <c r="N2410" t="inlineStr">
        <is>
          <t>ceiling</t>
        </is>
      </c>
      <c r="O2410" t="inlineStr">
        <is>
          <t>Archived09:16 cap</t>
        </is>
      </c>
      <c r="P2410">
        <f>1+SUMPRODUCT(Algo_Opt_Inputs!B13:AM13,Algo_Opt_Coefs!$B$5:$AM$5)</f>
        <v/>
      </c>
      <c r="Q2410">
        <f>MAX(I2410,MIN(J2410,P2410+H2410))</f>
        <v/>
      </c>
      <c r="R2410">
        <f>Q2410-L2410</f>
        <v/>
      </c>
    </row>
    <row r="2411">
      <c r="A2411" t="inlineStr">
        <is>
          <t>2021-01-20</t>
        </is>
      </c>
      <c r="B2411" t="inlineStr">
        <is>
          <t>11_P03</t>
        </is>
      </c>
      <c r="C2411" t="inlineStr">
        <is>
          <t>Dicey&lt;=0.9: Minimum DD</t>
        </is>
      </c>
      <c r="D2411" t="b">
        <v>0</v>
      </c>
      <c r="E2411" t="b">
        <v>0</v>
      </c>
      <c r="F2411" t="b">
        <v>0</v>
      </c>
      <c r="G2411" t="n">
        <v>1.047600815774591</v>
      </c>
      <c r="H2411" t="n">
        <v>0.1903068168205886</v>
      </c>
      <c r="I2411" t="n">
        <v>0.75</v>
      </c>
      <c r="J2411" t="n">
        <v>1.15</v>
      </c>
      <c r="K2411" t="n">
        <v>1.15</v>
      </c>
      <c r="L2411" t="n">
        <v>1.15</v>
      </c>
      <c r="M2411" t="n">
        <v>0</v>
      </c>
      <c r="N2411" t="inlineStr">
        <is>
          <t>ceiling</t>
        </is>
      </c>
      <c r="O2411" t="inlineStr">
        <is>
          <t>Optimized allocation/budget balancing; not a strong-edge label</t>
        </is>
      </c>
      <c r="P2411">
        <f>1+SUMPRODUCT(Algo_Opt_Inputs!B14:AM14,Algo_Opt_Coefs!$B$5:$AM$5)</f>
        <v/>
      </c>
      <c r="Q2411">
        <f>MAX(I2411,MIN(J2411,P2411+H2411))</f>
        <v/>
      </c>
      <c r="R2411">
        <f>Q2411-L2411</f>
        <v/>
      </c>
    </row>
    <row r="2412">
      <c r="A2412" t="inlineStr">
        <is>
          <t>2021-01-21</t>
        </is>
      </c>
      <c r="B2412" t="inlineStr">
        <is>
          <t>11_P03</t>
        </is>
      </c>
      <c r="C2412" t="inlineStr">
        <is>
          <t>Dicey&lt;=0.9: Minimum DD</t>
        </is>
      </c>
      <c r="D2412" t="b">
        <v>1</v>
      </c>
      <c r="E2412" t="b">
        <v>0</v>
      </c>
      <c r="F2412" t="b">
        <v>1</v>
      </c>
      <c r="G2412" t="n">
        <v>0.2949414277133376</v>
      </c>
      <c r="H2412" t="n">
        <v>0.1903068168205886</v>
      </c>
      <c r="I2412" t="n">
        <v>0.75</v>
      </c>
      <c r="J2412" t="n">
        <v>0.9</v>
      </c>
      <c r="K2412" t="n">
        <v>0.75</v>
      </c>
      <c r="L2412" t="n">
        <v>0.75</v>
      </c>
      <c r="M2412" t="n">
        <v>0</v>
      </c>
      <c r="N2412" t="inlineStr">
        <is>
          <t>floor</t>
        </is>
      </c>
      <c r="O2412" t="inlineStr">
        <is>
          <t>Mandatory dicey upper bound</t>
        </is>
      </c>
      <c r="P2412">
        <f>1+SUMPRODUCT(Algo_Opt_Inputs!B15:AM15,Algo_Opt_Coefs!$B$5:$AM$5)</f>
        <v/>
      </c>
      <c r="Q2412">
        <f>MAX(I2412,MIN(J2412,P2412+H2412))</f>
        <v/>
      </c>
      <c r="R2412">
        <f>Q2412-L2412</f>
        <v/>
      </c>
    </row>
    <row r="2413">
      <c r="A2413" t="inlineStr">
        <is>
          <t>2021-01-22</t>
        </is>
      </c>
      <c r="B2413" t="inlineStr">
        <is>
          <t>11_P03</t>
        </is>
      </c>
      <c r="C2413" t="inlineStr">
        <is>
          <t>Dicey&lt;=0.9: Minimum DD</t>
        </is>
      </c>
      <c r="D2413" t="b">
        <v>1</v>
      </c>
      <c r="E2413" t="b">
        <v>0</v>
      </c>
      <c r="F2413" t="b">
        <v>0</v>
      </c>
      <c r="G2413" t="n">
        <v>0.431616080834283</v>
      </c>
      <c r="H2413" t="n">
        <v>0.1903068168205886</v>
      </c>
      <c r="I2413" t="n">
        <v>0.75</v>
      </c>
      <c r="J2413" t="n">
        <v>0.9</v>
      </c>
      <c r="K2413" t="n">
        <v>0.75</v>
      </c>
      <c r="L2413" t="n">
        <v>0.75</v>
      </c>
      <c r="M2413" t="n">
        <v>0</v>
      </c>
      <c r="N2413" t="inlineStr">
        <is>
          <t>floor</t>
        </is>
      </c>
      <c r="O2413" t="inlineStr">
        <is>
          <t>Mandatory dicey upper bound</t>
        </is>
      </c>
      <c r="P2413">
        <f>1+SUMPRODUCT(Algo_Opt_Inputs!B16:AM16,Algo_Opt_Coefs!$B$5:$AM$5)</f>
        <v/>
      </c>
      <c r="Q2413">
        <f>MAX(I2413,MIN(J2413,P2413+H2413))</f>
        <v/>
      </c>
      <c r="R2413">
        <f>Q2413-L2413</f>
        <v/>
      </c>
    </row>
    <row r="2414">
      <c r="A2414" t="inlineStr">
        <is>
          <t>2021-01-25</t>
        </is>
      </c>
      <c r="B2414" t="inlineStr">
        <is>
          <t>11_P03</t>
        </is>
      </c>
      <c r="C2414" t="inlineStr">
        <is>
          <t>Dicey&lt;=0.9: Minimum DD</t>
        </is>
      </c>
      <c r="D2414" t="b">
        <v>1</v>
      </c>
      <c r="E2414" t="b">
        <v>0</v>
      </c>
      <c r="F2414" t="b">
        <v>0</v>
      </c>
      <c r="G2414" t="n">
        <v>0.8345017087601587</v>
      </c>
      <c r="H2414" t="n">
        <v>0.1903068168205886</v>
      </c>
      <c r="I2414" t="n">
        <v>0.75</v>
      </c>
      <c r="J2414" t="n">
        <v>0.9</v>
      </c>
      <c r="K2414" t="n">
        <v>0.9</v>
      </c>
      <c r="L2414" t="n">
        <v>0.9</v>
      </c>
      <c r="M2414" t="n">
        <v>0</v>
      </c>
      <c r="N2414" t="inlineStr">
        <is>
          <t>ceiling</t>
        </is>
      </c>
      <c r="O2414" t="inlineStr">
        <is>
          <t>Mandatory dicey upper bound</t>
        </is>
      </c>
      <c r="P2414">
        <f>1+SUMPRODUCT(Algo_Opt_Inputs!B17:AM17,Algo_Opt_Coefs!$B$5:$AM$5)</f>
        <v/>
      </c>
      <c r="Q2414">
        <f>MAX(I2414,MIN(J2414,P2414+H2414))</f>
        <v/>
      </c>
      <c r="R2414">
        <f>Q2414-L2414</f>
        <v/>
      </c>
    </row>
    <row r="2415">
      <c r="A2415" t="inlineStr">
        <is>
          <t>2021-01-27</t>
        </is>
      </c>
      <c r="B2415" t="inlineStr">
        <is>
          <t>11_P03</t>
        </is>
      </c>
      <c r="C2415" t="inlineStr">
        <is>
          <t>Dicey&lt;=0.9: Minimum DD</t>
        </is>
      </c>
      <c r="D2415" t="b">
        <v>0</v>
      </c>
      <c r="E2415" t="b">
        <v>0</v>
      </c>
      <c r="F2415" t="b">
        <v>1</v>
      </c>
      <c r="G2415" t="n">
        <v>0.9469149129985815</v>
      </c>
      <c r="H2415" t="n">
        <v>0.1903068168205886</v>
      </c>
      <c r="I2415" t="n">
        <v>0.75</v>
      </c>
      <c r="J2415" t="n">
        <v>1</v>
      </c>
      <c r="K2415" t="n">
        <v>1</v>
      </c>
      <c r="L2415" t="n">
        <v>1</v>
      </c>
      <c r="M2415" t="n">
        <v>0</v>
      </c>
      <c r="N2415" t="inlineStr">
        <is>
          <t>ceiling</t>
        </is>
      </c>
      <c r="O2415" t="inlineStr">
        <is>
          <t>Archived09:16 cap</t>
        </is>
      </c>
      <c r="P2415">
        <f>1+SUMPRODUCT(Algo_Opt_Inputs!B18:AM18,Algo_Opt_Coefs!$B$5:$AM$5)</f>
        <v/>
      </c>
      <c r="Q2415">
        <f>MAX(I2415,MIN(J2415,P2415+H2415))</f>
        <v/>
      </c>
      <c r="R2415">
        <f>Q2415-L2415</f>
        <v/>
      </c>
    </row>
    <row r="2416">
      <c r="A2416" t="inlineStr">
        <is>
          <t>2021-01-28</t>
        </is>
      </c>
      <c r="B2416" t="inlineStr">
        <is>
          <t>11_P03</t>
        </is>
      </c>
      <c r="C2416" t="inlineStr">
        <is>
          <t>Dicey&lt;=0.9: Minimum DD</t>
        </is>
      </c>
      <c r="D2416" t="b">
        <v>0</v>
      </c>
      <c r="E2416" t="b">
        <v>0</v>
      </c>
      <c r="F2416" t="b">
        <v>1</v>
      </c>
      <c r="G2416" t="n">
        <v>1.109947003217241</v>
      </c>
      <c r="H2416" t="n">
        <v>0.1903068168205886</v>
      </c>
      <c r="I2416" t="n">
        <v>0.75</v>
      </c>
      <c r="J2416" t="n">
        <v>1</v>
      </c>
      <c r="K2416" t="n">
        <v>1</v>
      </c>
      <c r="L2416" t="n">
        <v>1</v>
      </c>
      <c r="M2416" t="n">
        <v>0</v>
      </c>
      <c r="N2416" t="inlineStr">
        <is>
          <t>ceiling</t>
        </is>
      </c>
      <c r="O2416" t="inlineStr">
        <is>
          <t>Archived09:16 cap</t>
        </is>
      </c>
      <c r="P2416">
        <f>1+SUMPRODUCT(Algo_Opt_Inputs!B19:AM19,Algo_Opt_Coefs!$B$5:$AM$5)</f>
        <v/>
      </c>
      <c r="Q2416">
        <f>MAX(I2416,MIN(J2416,P2416+H2416))</f>
        <v/>
      </c>
      <c r="R2416">
        <f>Q2416-L2416</f>
        <v/>
      </c>
    </row>
    <row r="2417">
      <c r="A2417" t="inlineStr">
        <is>
          <t>2021-01-29</t>
        </is>
      </c>
      <c r="B2417" t="inlineStr">
        <is>
          <t>11_P03</t>
        </is>
      </c>
      <c r="C2417" t="inlineStr">
        <is>
          <t>Dicey&lt;=0.9: Minimum DD</t>
        </is>
      </c>
      <c r="D2417" t="b">
        <v>0</v>
      </c>
      <c r="E2417" t="b">
        <v>0</v>
      </c>
      <c r="F2417" t="b">
        <v>1</v>
      </c>
      <c r="G2417" t="n">
        <v>0.5142623269456256</v>
      </c>
      <c r="H2417" t="n">
        <v>0.1903068168205886</v>
      </c>
      <c r="I2417" t="n">
        <v>0.75</v>
      </c>
      <c r="J2417" t="n">
        <v>1</v>
      </c>
      <c r="K2417" t="n">
        <v>0.75</v>
      </c>
      <c r="L2417" t="n">
        <v>0.75</v>
      </c>
      <c r="M2417" t="n">
        <v>0</v>
      </c>
      <c r="N2417" t="inlineStr">
        <is>
          <t>floor</t>
        </is>
      </c>
      <c r="O2417" t="inlineStr">
        <is>
          <t>Archived09:16 cap</t>
        </is>
      </c>
      <c r="P2417">
        <f>1+SUMPRODUCT(Algo_Opt_Inputs!B20:AM20,Algo_Opt_Coefs!$B$5:$AM$5)</f>
        <v/>
      </c>
      <c r="Q2417">
        <f>MAX(I2417,MIN(J2417,P2417+H2417))</f>
        <v/>
      </c>
      <c r="R2417">
        <f>Q2417-L2417</f>
        <v/>
      </c>
    </row>
    <row r="2418">
      <c r="A2418" t="inlineStr">
        <is>
          <t>2021-02-01</t>
        </is>
      </c>
      <c r="B2418" t="inlineStr">
        <is>
          <t>11_P03</t>
        </is>
      </c>
      <c r="C2418" t="inlineStr">
        <is>
          <t>Dicey&lt;=0.9: Minimum DD</t>
        </is>
      </c>
      <c r="D2418" t="b">
        <v>1</v>
      </c>
      <c r="E2418" t="b">
        <v>0</v>
      </c>
      <c r="F2418" t="b">
        <v>0</v>
      </c>
      <c r="G2418" t="n">
        <v>0.126600528308508</v>
      </c>
      <c r="H2418" t="n">
        <v>0.1903068168205886</v>
      </c>
      <c r="I2418" t="n">
        <v>0.75</v>
      </c>
      <c r="J2418" t="n">
        <v>0.9</v>
      </c>
      <c r="K2418" t="n">
        <v>0.75</v>
      </c>
      <c r="L2418" t="n">
        <v>0.75</v>
      </c>
      <c r="M2418" t="n">
        <v>0</v>
      </c>
      <c r="N2418" t="inlineStr">
        <is>
          <t>floor</t>
        </is>
      </c>
      <c r="O2418" t="inlineStr">
        <is>
          <t>Mandatory dicey upper bound</t>
        </is>
      </c>
      <c r="P2418">
        <f>1+SUMPRODUCT(Algo_Opt_Inputs!B21:AM21,Algo_Opt_Coefs!$B$5:$AM$5)</f>
        <v/>
      </c>
      <c r="Q2418">
        <f>MAX(I2418,MIN(J2418,P2418+H2418))</f>
        <v/>
      </c>
      <c r="R2418">
        <f>Q2418-L2418</f>
        <v/>
      </c>
    </row>
    <row r="2419">
      <c r="A2419" t="inlineStr">
        <is>
          <t>2021-02-03</t>
        </is>
      </c>
      <c r="B2419" t="inlineStr">
        <is>
          <t>11_P03</t>
        </is>
      </c>
      <c r="C2419" t="inlineStr">
        <is>
          <t>Dicey&lt;=0.9: Minimum DD</t>
        </is>
      </c>
      <c r="D2419" t="b">
        <v>0</v>
      </c>
      <c r="E2419" t="b">
        <v>1</v>
      </c>
      <c r="F2419" t="b">
        <v>0</v>
      </c>
      <c r="G2419" t="n">
        <v>1.284279891621018</v>
      </c>
      <c r="H2419" t="n">
        <v>0.1903068168205886</v>
      </c>
      <c r="I2419" t="n">
        <v>0.75</v>
      </c>
      <c r="J2419" t="n">
        <v>1.15</v>
      </c>
      <c r="K2419" t="n">
        <v>1.15</v>
      </c>
      <c r="L2419" t="n">
        <v>1.15</v>
      </c>
      <c r="M2419" t="n">
        <v>0</v>
      </c>
      <c r="N2419" t="inlineStr">
        <is>
          <t>ceiling</t>
        </is>
      </c>
      <c r="O2419" t="inlineStr">
        <is>
          <t>Optimized allocation/budget balancing; not a strong-edge label</t>
        </is>
      </c>
      <c r="P2419">
        <f>1+SUMPRODUCT(Algo_Opt_Inputs!B22:AM22,Algo_Opt_Coefs!$B$5:$AM$5)</f>
        <v/>
      </c>
      <c r="Q2419">
        <f>MAX(I2419,MIN(J2419,P2419+H2419))</f>
        <v/>
      </c>
      <c r="R2419">
        <f>Q2419-L2419</f>
        <v/>
      </c>
    </row>
    <row r="2420">
      <c r="A2420" t="inlineStr">
        <is>
          <t>2021-02-04</t>
        </is>
      </c>
      <c r="B2420" t="inlineStr">
        <is>
          <t>11_P03</t>
        </is>
      </c>
      <c r="C2420" t="inlineStr">
        <is>
          <t>Dicey&lt;=0.9: Minimum DD</t>
        </is>
      </c>
      <c r="D2420" t="b">
        <v>1</v>
      </c>
      <c r="E2420" t="b">
        <v>0</v>
      </c>
      <c r="F2420" t="b">
        <v>1</v>
      </c>
      <c r="G2420" t="n">
        <v>0.950423717163731</v>
      </c>
      <c r="H2420" t="n">
        <v>0.1903068168205886</v>
      </c>
      <c r="I2420" t="n">
        <v>0.75</v>
      </c>
      <c r="J2420" t="n">
        <v>0.9</v>
      </c>
      <c r="K2420" t="n">
        <v>0.9</v>
      </c>
      <c r="L2420" t="n">
        <v>0.9</v>
      </c>
      <c r="M2420" t="n">
        <v>0</v>
      </c>
      <c r="N2420" t="inlineStr">
        <is>
          <t>ceiling</t>
        </is>
      </c>
      <c r="O2420" t="inlineStr">
        <is>
          <t>Mandatory dicey upper bound</t>
        </is>
      </c>
      <c r="P2420">
        <f>1+SUMPRODUCT(Algo_Opt_Inputs!B23:AM23,Algo_Opt_Coefs!$B$5:$AM$5)</f>
        <v/>
      </c>
      <c r="Q2420">
        <f>MAX(I2420,MIN(J2420,P2420+H2420))</f>
        <v/>
      </c>
      <c r="R2420">
        <f>Q2420-L2420</f>
        <v/>
      </c>
    </row>
    <row r="2421">
      <c r="A2421" t="inlineStr">
        <is>
          <t>2021-02-05</t>
        </is>
      </c>
      <c r="B2421" t="inlineStr">
        <is>
          <t>11_P03</t>
        </is>
      </c>
      <c r="C2421" t="inlineStr">
        <is>
          <t>Dicey&lt;=0.9: Minimum DD</t>
        </is>
      </c>
      <c r="D2421" t="b">
        <v>0</v>
      </c>
      <c r="E2421" t="b">
        <v>0</v>
      </c>
      <c r="F2421" t="b">
        <v>1</v>
      </c>
      <c r="G2421" t="n">
        <v>0.8414030736718398</v>
      </c>
      <c r="H2421" t="n">
        <v>0.1903068168205886</v>
      </c>
      <c r="I2421" t="n">
        <v>0.75</v>
      </c>
      <c r="J2421" t="n">
        <v>1</v>
      </c>
      <c r="K2421" t="n">
        <v>1</v>
      </c>
      <c r="L2421" t="n">
        <v>1</v>
      </c>
      <c r="M2421" t="n">
        <v>0</v>
      </c>
      <c r="N2421" t="inlineStr">
        <is>
          <t>ceiling</t>
        </is>
      </c>
      <c r="O2421" t="inlineStr">
        <is>
          <t>Archived09:16 cap</t>
        </is>
      </c>
      <c r="P2421">
        <f>1+SUMPRODUCT(Algo_Opt_Inputs!B24:AM24,Algo_Opt_Coefs!$B$5:$AM$5)</f>
        <v/>
      </c>
      <c r="Q2421">
        <f>MAX(I2421,MIN(J2421,P2421+H2421))</f>
        <v/>
      </c>
      <c r="R2421">
        <f>Q2421-L2421</f>
        <v/>
      </c>
    </row>
    <row r="2422">
      <c r="A2422" t="inlineStr">
        <is>
          <t>2021-02-08</t>
        </is>
      </c>
      <c r="B2422" t="inlineStr">
        <is>
          <t>11_P03</t>
        </is>
      </c>
      <c r="C2422" t="inlineStr">
        <is>
          <t>Dicey&lt;=0.9: Minimum DD</t>
        </is>
      </c>
      <c r="D2422" t="b">
        <v>0</v>
      </c>
      <c r="E2422" t="b">
        <v>0</v>
      </c>
      <c r="F2422" t="b">
        <v>1</v>
      </c>
      <c r="G2422" t="n">
        <v>0.8754304717205663</v>
      </c>
      <c r="H2422" t="n">
        <v>0.1903068168205886</v>
      </c>
      <c r="I2422" t="n">
        <v>0.75</v>
      </c>
      <c r="J2422" t="n">
        <v>1</v>
      </c>
      <c r="K2422" t="n">
        <v>1</v>
      </c>
      <c r="L2422" t="n">
        <v>1</v>
      </c>
      <c r="M2422" t="n">
        <v>0</v>
      </c>
      <c r="N2422" t="inlineStr">
        <is>
          <t>ceiling</t>
        </is>
      </c>
      <c r="O2422" t="inlineStr">
        <is>
          <t>Archived09:16 cap</t>
        </is>
      </c>
      <c r="P2422">
        <f>1+SUMPRODUCT(Algo_Opt_Inputs!B25:AM25,Algo_Opt_Coefs!$B$5:$AM$5)</f>
        <v/>
      </c>
      <c r="Q2422">
        <f>MAX(I2422,MIN(J2422,P2422+H2422))</f>
        <v/>
      </c>
      <c r="R2422">
        <f>Q2422-L2422</f>
        <v/>
      </c>
    </row>
    <row r="2423">
      <c r="A2423" t="inlineStr">
        <is>
          <t>2021-02-09</t>
        </is>
      </c>
      <c r="B2423" t="inlineStr">
        <is>
          <t>11_P03</t>
        </is>
      </c>
      <c r="C2423" t="inlineStr">
        <is>
          <t>Dicey&lt;=0.9: Minimum DD</t>
        </is>
      </c>
      <c r="D2423" t="b">
        <v>0</v>
      </c>
      <c r="E2423" t="b">
        <v>0</v>
      </c>
      <c r="F2423" t="b">
        <v>1</v>
      </c>
      <c r="G2423" t="n">
        <v>1.093608030387169</v>
      </c>
      <c r="H2423" t="n">
        <v>0.1903068168205886</v>
      </c>
      <c r="I2423" t="n">
        <v>0.75</v>
      </c>
      <c r="J2423" t="n">
        <v>1</v>
      </c>
      <c r="K2423" t="n">
        <v>1</v>
      </c>
      <c r="L2423" t="n">
        <v>1</v>
      </c>
      <c r="M2423" t="n">
        <v>0</v>
      </c>
      <c r="N2423" t="inlineStr">
        <is>
          <t>ceiling</t>
        </is>
      </c>
      <c r="O2423" t="inlineStr">
        <is>
          <t>Archived09:16 cap</t>
        </is>
      </c>
      <c r="P2423">
        <f>1+SUMPRODUCT(Algo_Opt_Inputs!B26:AM26,Algo_Opt_Coefs!$B$5:$AM$5)</f>
        <v/>
      </c>
      <c r="Q2423">
        <f>MAX(I2423,MIN(J2423,P2423+H2423))</f>
        <v/>
      </c>
      <c r="R2423">
        <f>Q2423-L2423</f>
        <v/>
      </c>
    </row>
    <row r="2424">
      <c r="A2424" t="inlineStr">
        <is>
          <t>2021-02-10</t>
        </is>
      </c>
      <c r="B2424" t="inlineStr">
        <is>
          <t>11_P03</t>
        </is>
      </c>
      <c r="C2424" t="inlineStr">
        <is>
          <t>Dicey&lt;=0.9: Minimum DD</t>
        </is>
      </c>
      <c r="D2424" t="b">
        <v>1</v>
      </c>
      <c r="E2424" t="b">
        <v>0</v>
      </c>
      <c r="F2424" t="b">
        <v>0</v>
      </c>
      <c r="G2424" t="n">
        <v>0.522599130584102</v>
      </c>
      <c r="H2424" t="n">
        <v>0.1903068168205886</v>
      </c>
      <c r="I2424" t="n">
        <v>0.75</v>
      </c>
      <c r="J2424" t="n">
        <v>0.9</v>
      </c>
      <c r="K2424" t="n">
        <v>0.75</v>
      </c>
      <c r="L2424" t="n">
        <v>0.75</v>
      </c>
      <c r="M2424" t="n">
        <v>0</v>
      </c>
      <c r="N2424" t="inlineStr">
        <is>
          <t>floor</t>
        </is>
      </c>
      <c r="O2424" t="inlineStr">
        <is>
          <t>Mandatory dicey upper bound</t>
        </is>
      </c>
      <c r="P2424">
        <f>1+SUMPRODUCT(Algo_Opt_Inputs!B27:AM27,Algo_Opt_Coefs!$B$5:$AM$5)</f>
        <v/>
      </c>
      <c r="Q2424">
        <f>MAX(I2424,MIN(J2424,P2424+H2424))</f>
        <v/>
      </c>
      <c r="R2424">
        <f>Q2424-L2424</f>
        <v/>
      </c>
    </row>
    <row r="2425">
      <c r="A2425" t="inlineStr">
        <is>
          <t>2021-02-11</t>
        </is>
      </c>
      <c r="B2425" t="inlineStr">
        <is>
          <t>11_P03</t>
        </is>
      </c>
      <c r="C2425" t="inlineStr">
        <is>
          <t>Dicey&lt;=0.9: Minimum DD</t>
        </is>
      </c>
      <c r="D2425" t="b">
        <v>0</v>
      </c>
      <c r="E2425" t="b">
        <v>1</v>
      </c>
      <c r="F2425" t="b">
        <v>0</v>
      </c>
      <c r="G2425" t="n">
        <v>1.464093942261817</v>
      </c>
      <c r="H2425" t="n">
        <v>0.1903068168205886</v>
      </c>
      <c r="I2425" t="n">
        <v>0.75</v>
      </c>
      <c r="J2425" t="n">
        <v>1.15</v>
      </c>
      <c r="K2425" t="n">
        <v>1.15</v>
      </c>
      <c r="L2425" t="n">
        <v>1.15</v>
      </c>
      <c r="M2425" t="n">
        <v>0</v>
      </c>
      <c r="N2425" t="inlineStr">
        <is>
          <t>ceiling</t>
        </is>
      </c>
      <c r="O2425" t="inlineStr">
        <is>
          <t>Optimized allocation/budget balancing; not a strong-edge label</t>
        </is>
      </c>
      <c r="P2425">
        <f>1+SUMPRODUCT(Algo_Opt_Inputs!B28:AM28,Algo_Opt_Coefs!$B$5:$AM$5)</f>
        <v/>
      </c>
      <c r="Q2425">
        <f>MAX(I2425,MIN(J2425,P2425+H2425))</f>
        <v/>
      </c>
      <c r="R2425">
        <f>Q2425-L2425</f>
        <v/>
      </c>
    </row>
    <row r="2426">
      <c r="A2426" t="inlineStr">
        <is>
          <t>2021-02-12</t>
        </is>
      </c>
      <c r="B2426" t="inlineStr">
        <is>
          <t>11_P03</t>
        </is>
      </c>
      <c r="C2426" t="inlineStr">
        <is>
          <t>Dicey&lt;=0.9: Minimum DD</t>
        </is>
      </c>
      <c r="D2426" t="b">
        <v>0</v>
      </c>
      <c r="E2426" t="b">
        <v>0</v>
      </c>
      <c r="F2426" t="b">
        <v>0</v>
      </c>
      <c r="G2426" t="n">
        <v>1.165655395889056</v>
      </c>
      <c r="H2426" t="n">
        <v>0.1903068168205886</v>
      </c>
      <c r="I2426" t="n">
        <v>0.75</v>
      </c>
      <c r="J2426" t="n">
        <v>1.15</v>
      </c>
      <c r="K2426" t="n">
        <v>1.15</v>
      </c>
      <c r="L2426" t="n">
        <v>1.15</v>
      </c>
      <c r="M2426" t="n">
        <v>0</v>
      </c>
      <c r="N2426" t="inlineStr">
        <is>
          <t>ceiling</t>
        </is>
      </c>
      <c r="O2426" t="inlineStr">
        <is>
          <t>Optimized allocation/budget balancing; not a strong-edge label</t>
        </is>
      </c>
      <c r="P2426">
        <f>1+SUMPRODUCT(Algo_Opt_Inputs!B29:AM29,Algo_Opt_Coefs!$B$5:$AM$5)</f>
        <v/>
      </c>
      <c r="Q2426">
        <f>MAX(I2426,MIN(J2426,P2426+H2426))</f>
        <v/>
      </c>
      <c r="R2426">
        <f>Q2426-L2426</f>
        <v/>
      </c>
    </row>
    <row r="2427">
      <c r="A2427" t="inlineStr">
        <is>
          <t>2021-02-16</t>
        </is>
      </c>
      <c r="B2427" t="inlineStr">
        <is>
          <t>11_P03</t>
        </is>
      </c>
      <c r="C2427" t="inlineStr">
        <is>
          <t>Dicey&lt;=0.9: Minimum DD</t>
        </is>
      </c>
      <c r="D2427" t="b">
        <v>0</v>
      </c>
      <c r="E2427" t="b">
        <v>0</v>
      </c>
      <c r="F2427" t="b">
        <v>0</v>
      </c>
      <c r="G2427" t="n">
        <v>1.535395156443126</v>
      </c>
      <c r="H2427" t="n">
        <v>0.1903068168205886</v>
      </c>
      <c r="I2427" t="n">
        <v>0.75</v>
      </c>
      <c r="J2427" t="n">
        <v>1.15</v>
      </c>
      <c r="K2427" t="n">
        <v>1.15</v>
      </c>
      <c r="L2427" t="n">
        <v>1.15</v>
      </c>
      <c r="M2427" t="n">
        <v>0</v>
      </c>
      <c r="N2427" t="inlineStr">
        <is>
          <t>ceiling</t>
        </is>
      </c>
      <c r="O2427" t="inlineStr">
        <is>
          <t>Optimized allocation/budget balancing; not a strong-edge label</t>
        </is>
      </c>
      <c r="P2427">
        <f>1+SUMPRODUCT(Algo_Opt_Inputs!B30:AM30,Algo_Opt_Coefs!$B$5:$AM$5)</f>
        <v/>
      </c>
      <c r="Q2427">
        <f>MAX(I2427,MIN(J2427,P2427+H2427))</f>
        <v/>
      </c>
      <c r="R2427">
        <f>Q2427-L2427</f>
        <v/>
      </c>
    </row>
    <row r="2428">
      <c r="A2428" t="inlineStr">
        <is>
          <t>2021-02-17</t>
        </is>
      </c>
      <c r="B2428" t="inlineStr">
        <is>
          <t>11_P03</t>
        </is>
      </c>
      <c r="C2428" t="inlineStr">
        <is>
          <t>Dicey&lt;=0.9: Minimum DD</t>
        </is>
      </c>
      <c r="D2428" t="b">
        <v>0</v>
      </c>
      <c r="E2428" t="b">
        <v>0</v>
      </c>
      <c r="F2428" t="b">
        <v>0</v>
      </c>
      <c r="G2428" t="n">
        <v>1.267612296187859</v>
      </c>
      <c r="H2428" t="n">
        <v>0.1903068168205886</v>
      </c>
      <c r="I2428" t="n">
        <v>0.75</v>
      </c>
      <c r="J2428" t="n">
        <v>1.15</v>
      </c>
      <c r="K2428" t="n">
        <v>1.15</v>
      </c>
      <c r="L2428" t="n">
        <v>1.15</v>
      </c>
      <c r="M2428" t="n">
        <v>0</v>
      </c>
      <c r="N2428" t="inlineStr">
        <is>
          <t>ceiling</t>
        </is>
      </c>
      <c r="O2428" t="inlineStr">
        <is>
          <t>Optimized allocation/budget balancing; not a strong-edge label</t>
        </is>
      </c>
      <c r="P2428">
        <f>1+SUMPRODUCT(Algo_Opt_Inputs!B31:AM31,Algo_Opt_Coefs!$B$5:$AM$5)</f>
        <v/>
      </c>
      <c r="Q2428">
        <f>MAX(I2428,MIN(J2428,P2428+H2428))</f>
        <v/>
      </c>
      <c r="R2428">
        <f>Q2428-L2428</f>
        <v/>
      </c>
    </row>
    <row r="2429">
      <c r="A2429" t="inlineStr">
        <is>
          <t>2021-02-18</t>
        </is>
      </c>
      <c r="B2429" t="inlineStr">
        <is>
          <t>11_P03</t>
        </is>
      </c>
      <c r="C2429" t="inlineStr">
        <is>
          <t>Dicey&lt;=0.9: Minimum DD</t>
        </is>
      </c>
      <c r="D2429" t="b">
        <v>0</v>
      </c>
      <c r="E2429" t="b">
        <v>0</v>
      </c>
      <c r="F2429" t="b">
        <v>0</v>
      </c>
      <c r="G2429" t="n">
        <v>1.599498435183213</v>
      </c>
      <c r="H2429" t="n">
        <v>0.1903068168205886</v>
      </c>
      <c r="I2429" t="n">
        <v>0.75</v>
      </c>
      <c r="J2429" t="n">
        <v>1.15</v>
      </c>
      <c r="K2429" t="n">
        <v>1.15</v>
      </c>
      <c r="L2429" t="n">
        <v>1.15</v>
      </c>
      <c r="M2429" t="n">
        <v>0</v>
      </c>
      <c r="N2429" t="inlineStr">
        <is>
          <t>ceiling</t>
        </is>
      </c>
      <c r="O2429" t="inlineStr">
        <is>
          <t>Optimized allocation/budget balancing; not a strong-edge label</t>
        </is>
      </c>
      <c r="P2429">
        <f>1+SUMPRODUCT(Algo_Opt_Inputs!B32:AM32,Algo_Opt_Coefs!$B$5:$AM$5)</f>
        <v/>
      </c>
      <c r="Q2429">
        <f>MAX(I2429,MIN(J2429,P2429+H2429))</f>
        <v/>
      </c>
      <c r="R2429">
        <f>Q2429-L2429</f>
        <v/>
      </c>
    </row>
    <row r="2430">
      <c r="A2430" t="inlineStr">
        <is>
          <t>2021-02-19</t>
        </is>
      </c>
      <c r="B2430" t="inlineStr">
        <is>
          <t>11_P03</t>
        </is>
      </c>
      <c r="C2430" t="inlineStr">
        <is>
          <t>Dicey&lt;=0.9: Minimum DD</t>
        </is>
      </c>
      <c r="D2430" t="b">
        <v>0</v>
      </c>
      <c r="E2430" t="b">
        <v>0</v>
      </c>
      <c r="F2430" t="b">
        <v>1</v>
      </c>
      <c r="G2430" t="n">
        <v>1.109811997786876</v>
      </c>
      <c r="H2430" t="n">
        <v>0.1903068168205886</v>
      </c>
      <c r="I2430" t="n">
        <v>0.75</v>
      </c>
      <c r="J2430" t="n">
        <v>1</v>
      </c>
      <c r="K2430" t="n">
        <v>1</v>
      </c>
      <c r="L2430" t="n">
        <v>1</v>
      </c>
      <c r="M2430" t="n">
        <v>0</v>
      </c>
      <c r="N2430" t="inlineStr">
        <is>
          <t>ceiling</t>
        </is>
      </c>
      <c r="O2430" t="inlineStr">
        <is>
          <t>Archived09:16 cap</t>
        </is>
      </c>
      <c r="P2430">
        <f>1+SUMPRODUCT(Algo_Opt_Inputs!B33:AM33,Algo_Opt_Coefs!$B$5:$AM$5)</f>
        <v/>
      </c>
      <c r="Q2430">
        <f>MAX(I2430,MIN(J2430,P2430+H2430))</f>
        <v/>
      </c>
      <c r="R2430">
        <f>Q2430-L2430</f>
        <v/>
      </c>
    </row>
    <row r="2431">
      <c r="A2431" t="inlineStr">
        <is>
          <t>2021-02-22</t>
        </is>
      </c>
      <c r="B2431" t="inlineStr">
        <is>
          <t>11_P03</t>
        </is>
      </c>
      <c r="C2431" t="inlineStr">
        <is>
          <t>Dicey&lt;=0.9: Minimum DD</t>
        </is>
      </c>
      <c r="D2431" t="b">
        <v>0</v>
      </c>
      <c r="E2431" t="b">
        <v>0</v>
      </c>
      <c r="F2431" t="b">
        <v>1</v>
      </c>
      <c r="G2431" t="n">
        <v>1.047395044619363</v>
      </c>
      <c r="H2431" t="n">
        <v>0.1903068168205886</v>
      </c>
      <c r="I2431" t="n">
        <v>0.75</v>
      </c>
      <c r="J2431" t="n">
        <v>1</v>
      </c>
      <c r="K2431" t="n">
        <v>1</v>
      </c>
      <c r="L2431" t="n">
        <v>1</v>
      </c>
      <c r="M2431" t="n">
        <v>0</v>
      </c>
      <c r="N2431" t="inlineStr">
        <is>
          <t>ceiling</t>
        </is>
      </c>
      <c r="O2431" t="inlineStr">
        <is>
          <t>Archived09:16 cap</t>
        </is>
      </c>
      <c r="P2431">
        <f>1+SUMPRODUCT(Algo_Opt_Inputs!B34:AM34,Algo_Opt_Coefs!$B$5:$AM$5)</f>
        <v/>
      </c>
      <c r="Q2431">
        <f>MAX(I2431,MIN(J2431,P2431+H2431))</f>
        <v/>
      </c>
      <c r="R2431">
        <f>Q2431-L2431</f>
        <v/>
      </c>
    </row>
    <row r="2432">
      <c r="A2432" t="inlineStr">
        <is>
          <t>2021-02-23</t>
        </is>
      </c>
      <c r="B2432" t="inlineStr">
        <is>
          <t>11_P03</t>
        </is>
      </c>
      <c r="C2432" t="inlineStr">
        <is>
          <t>Dicey&lt;=0.9: Minimum DD</t>
        </is>
      </c>
      <c r="D2432" t="b">
        <v>0</v>
      </c>
      <c r="E2432" t="b">
        <v>0</v>
      </c>
      <c r="F2432" t="b">
        <v>0</v>
      </c>
      <c r="G2432" t="n">
        <v>0.8850981013736756</v>
      </c>
      <c r="H2432" t="n">
        <v>0.1903068168205886</v>
      </c>
      <c r="I2432" t="n">
        <v>0.75</v>
      </c>
      <c r="J2432" t="n">
        <v>1.15</v>
      </c>
      <c r="K2432" t="n">
        <v>1.075404918194264</v>
      </c>
      <c r="L2432" t="n">
        <v>1.075404918194264</v>
      </c>
      <c r="M2432" t="n">
        <v>2.220446049250313e-16</v>
      </c>
      <c r="N2432" t="inlineStr">
        <is>
          <t>interior</t>
        </is>
      </c>
      <c r="O2432" t="inlineStr">
        <is>
          <t>Optimized allocation/budget balancing; not a strong-edge label</t>
        </is>
      </c>
      <c r="P2432">
        <f>1+SUMPRODUCT(Algo_Opt_Inputs!B35:AM35,Algo_Opt_Coefs!$B$5:$AM$5)</f>
        <v/>
      </c>
      <c r="Q2432">
        <f>MAX(I2432,MIN(J2432,P2432+H2432))</f>
        <v/>
      </c>
      <c r="R2432">
        <f>Q2432-L2432</f>
        <v/>
      </c>
    </row>
    <row r="2433">
      <c r="A2433" t="inlineStr">
        <is>
          <t>2021-02-24</t>
        </is>
      </c>
      <c r="B2433" t="inlineStr">
        <is>
          <t>11_P03</t>
        </is>
      </c>
      <c r="C2433" t="inlineStr">
        <is>
          <t>Dicey&lt;=0.9: Minimum DD</t>
        </is>
      </c>
      <c r="D2433" t="b">
        <v>0</v>
      </c>
      <c r="E2433" t="b">
        <v>0</v>
      </c>
      <c r="F2433" t="b">
        <v>1</v>
      </c>
      <c r="G2433" t="n">
        <v>1.292289696576844</v>
      </c>
      <c r="H2433" t="n">
        <v>0.1903068168205886</v>
      </c>
      <c r="I2433" t="n">
        <v>0.75</v>
      </c>
      <c r="J2433" t="n">
        <v>1</v>
      </c>
      <c r="K2433" t="n">
        <v>1</v>
      </c>
      <c r="L2433" t="n">
        <v>1</v>
      </c>
      <c r="M2433" t="n">
        <v>0</v>
      </c>
      <c r="N2433" t="inlineStr">
        <is>
          <t>ceiling</t>
        </is>
      </c>
      <c r="O2433" t="inlineStr">
        <is>
          <t>Archived09:16 cap</t>
        </is>
      </c>
      <c r="P2433">
        <f>1+SUMPRODUCT(Algo_Opt_Inputs!B36:AM36,Algo_Opt_Coefs!$B$5:$AM$5)</f>
        <v/>
      </c>
      <c r="Q2433">
        <f>MAX(I2433,MIN(J2433,P2433+H2433))</f>
        <v/>
      </c>
      <c r="R2433">
        <f>Q2433-L2433</f>
        <v/>
      </c>
    </row>
    <row r="2434">
      <c r="A2434" t="inlineStr">
        <is>
          <t>2021-02-25</t>
        </is>
      </c>
      <c r="B2434" t="inlineStr">
        <is>
          <t>11_P03</t>
        </is>
      </c>
      <c r="C2434" t="inlineStr">
        <is>
          <t>Dicey&lt;=0.9: Minimum DD</t>
        </is>
      </c>
      <c r="D2434" t="b">
        <v>0</v>
      </c>
      <c r="E2434" t="b">
        <v>0</v>
      </c>
      <c r="F2434" t="b">
        <v>1</v>
      </c>
      <c r="G2434" t="n">
        <v>2.068955839783336</v>
      </c>
      <c r="H2434" t="n">
        <v>0.1903068168205886</v>
      </c>
      <c r="I2434" t="n">
        <v>0.75</v>
      </c>
      <c r="J2434" t="n">
        <v>1</v>
      </c>
      <c r="K2434" t="n">
        <v>1</v>
      </c>
      <c r="L2434" t="n">
        <v>1</v>
      </c>
      <c r="M2434" t="n">
        <v>0</v>
      </c>
      <c r="N2434" t="inlineStr">
        <is>
          <t>ceiling</t>
        </is>
      </c>
      <c r="O2434" t="inlineStr">
        <is>
          <t>Archived09:16 cap</t>
        </is>
      </c>
      <c r="P2434">
        <f>1+SUMPRODUCT(Algo_Opt_Inputs!B37:AM37,Algo_Opt_Coefs!$B$5:$AM$5)</f>
        <v/>
      </c>
      <c r="Q2434">
        <f>MAX(I2434,MIN(J2434,P2434+H2434))</f>
        <v/>
      </c>
      <c r="R2434">
        <f>Q2434-L2434</f>
        <v/>
      </c>
    </row>
    <row r="2435">
      <c r="A2435" t="inlineStr">
        <is>
          <t>2021-02-26</t>
        </is>
      </c>
      <c r="B2435" t="inlineStr">
        <is>
          <t>11_P03</t>
        </is>
      </c>
      <c r="C2435" t="inlineStr">
        <is>
          <t>Dicey&lt;=0.9: Minimum DD</t>
        </is>
      </c>
      <c r="D2435" t="b">
        <v>0</v>
      </c>
      <c r="E2435" t="b">
        <v>1</v>
      </c>
      <c r="F2435" t="b">
        <v>0</v>
      </c>
      <c r="G2435" t="n">
        <v>0.681419510744798</v>
      </c>
      <c r="H2435" t="n">
        <v>0.1903068168205886</v>
      </c>
      <c r="I2435" t="n">
        <v>0.75</v>
      </c>
      <c r="J2435" t="n">
        <v>1.15</v>
      </c>
      <c r="K2435" t="n">
        <v>0.8717263275653866</v>
      </c>
      <c r="L2435" t="n">
        <v>0.8717263275653868</v>
      </c>
      <c r="M2435" t="n">
        <v>-2.220446049250313e-16</v>
      </c>
      <c r="N2435" t="inlineStr">
        <is>
          <t>interior</t>
        </is>
      </c>
      <c r="O2435" t="inlineStr">
        <is>
          <t>Optimized allocation/budget balancing; not a strong-edge label</t>
        </is>
      </c>
      <c r="P2435">
        <f>1+SUMPRODUCT(Algo_Opt_Inputs!B38:AM38,Algo_Opt_Coefs!$B$5:$AM$5)</f>
        <v/>
      </c>
      <c r="Q2435">
        <f>MAX(I2435,MIN(J2435,P2435+H2435))</f>
        <v/>
      </c>
      <c r="R2435">
        <f>Q2435-L2435</f>
        <v/>
      </c>
    </row>
    <row r="2436">
      <c r="A2436" t="inlineStr">
        <is>
          <t>2021-03-02</t>
        </is>
      </c>
      <c r="B2436" t="inlineStr">
        <is>
          <t>11_P03</t>
        </is>
      </c>
      <c r="C2436" t="inlineStr">
        <is>
          <t>Dicey&lt;=0.9: Minimum DD</t>
        </is>
      </c>
      <c r="D2436" t="b">
        <v>0</v>
      </c>
      <c r="E2436" t="b">
        <v>0</v>
      </c>
      <c r="F2436" t="b">
        <v>1</v>
      </c>
      <c r="G2436" t="n">
        <v>0.8169016247043495</v>
      </c>
      <c r="H2436" t="n">
        <v>0.1903068168205886</v>
      </c>
      <c r="I2436" t="n">
        <v>0.75</v>
      </c>
      <c r="J2436" t="n">
        <v>1</v>
      </c>
      <c r="K2436" t="n">
        <v>1</v>
      </c>
      <c r="L2436" t="n">
        <v>1</v>
      </c>
      <c r="M2436" t="n">
        <v>0</v>
      </c>
      <c r="N2436" t="inlineStr">
        <is>
          <t>ceiling</t>
        </is>
      </c>
      <c r="O2436" t="inlineStr">
        <is>
          <t>Archived09:16 cap</t>
        </is>
      </c>
      <c r="P2436">
        <f>1+SUMPRODUCT(Algo_Opt_Inputs!B39:AM39,Algo_Opt_Coefs!$B$5:$AM$5)</f>
        <v/>
      </c>
      <c r="Q2436">
        <f>MAX(I2436,MIN(J2436,P2436+H2436))</f>
        <v/>
      </c>
      <c r="R2436">
        <f>Q2436-L2436</f>
        <v/>
      </c>
    </row>
    <row r="2437">
      <c r="A2437" t="inlineStr">
        <is>
          <t>2021-03-03</t>
        </is>
      </c>
      <c r="B2437" t="inlineStr">
        <is>
          <t>11_P03</t>
        </is>
      </c>
      <c r="C2437" t="inlineStr">
        <is>
          <t>Dicey&lt;=0.9: Minimum DD</t>
        </is>
      </c>
      <c r="D2437" t="b">
        <v>1</v>
      </c>
      <c r="E2437" t="b">
        <v>0</v>
      </c>
      <c r="F2437" t="b">
        <v>0</v>
      </c>
      <c r="G2437" t="n">
        <v>0.4037954775505801</v>
      </c>
      <c r="H2437" t="n">
        <v>0.1903068168205886</v>
      </c>
      <c r="I2437" t="n">
        <v>0.75</v>
      </c>
      <c r="J2437" t="n">
        <v>0.9</v>
      </c>
      <c r="K2437" t="n">
        <v>0.75</v>
      </c>
      <c r="L2437" t="n">
        <v>0.75</v>
      </c>
      <c r="M2437" t="n">
        <v>0</v>
      </c>
      <c r="N2437" t="inlineStr">
        <is>
          <t>floor</t>
        </is>
      </c>
      <c r="O2437" t="inlineStr">
        <is>
          <t>Mandatory dicey upper bound</t>
        </is>
      </c>
      <c r="P2437">
        <f>1+SUMPRODUCT(Algo_Opt_Inputs!B40:AM40,Algo_Opt_Coefs!$B$5:$AM$5)</f>
        <v/>
      </c>
      <c r="Q2437">
        <f>MAX(I2437,MIN(J2437,P2437+H2437))</f>
        <v/>
      </c>
      <c r="R2437">
        <f>Q2437-L2437</f>
        <v/>
      </c>
    </row>
    <row r="2438">
      <c r="A2438" t="inlineStr">
        <is>
          <t>2021-03-04</t>
        </is>
      </c>
      <c r="B2438" t="inlineStr">
        <is>
          <t>11_P03</t>
        </is>
      </c>
      <c r="C2438" t="inlineStr">
        <is>
          <t>Dicey&lt;=0.9: Minimum DD</t>
        </is>
      </c>
      <c r="D2438" t="b">
        <v>0</v>
      </c>
      <c r="E2438" t="b">
        <v>0</v>
      </c>
      <c r="F2438" t="b">
        <v>0</v>
      </c>
      <c r="G2438" t="n">
        <v>0.7475060342247677</v>
      </c>
      <c r="H2438" t="n">
        <v>0.1903068168205886</v>
      </c>
      <c r="I2438" t="n">
        <v>0.75</v>
      </c>
      <c r="J2438" t="n">
        <v>1.15</v>
      </c>
      <c r="K2438" t="n">
        <v>0.9378128510453563</v>
      </c>
      <c r="L2438" t="n">
        <v>0.9378128510453563</v>
      </c>
      <c r="M2438" t="n">
        <v>0</v>
      </c>
      <c r="N2438" t="inlineStr">
        <is>
          <t>interior</t>
        </is>
      </c>
      <c r="O2438" t="inlineStr">
        <is>
          <t>Optimized allocation/budget balancing; not a strong-edge label</t>
        </is>
      </c>
      <c r="P2438">
        <f>1+SUMPRODUCT(Algo_Opt_Inputs!B41:AM41,Algo_Opt_Coefs!$B$5:$AM$5)</f>
        <v/>
      </c>
      <c r="Q2438">
        <f>MAX(I2438,MIN(J2438,P2438+H2438))</f>
        <v/>
      </c>
      <c r="R2438">
        <f>Q2438-L2438</f>
        <v/>
      </c>
    </row>
    <row r="2439">
      <c r="A2439" t="inlineStr">
        <is>
          <t>2021-03-05</t>
        </is>
      </c>
      <c r="B2439" t="inlineStr">
        <is>
          <t>11_P03</t>
        </is>
      </c>
      <c r="C2439" t="inlineStr">
        <is>
          <t>Dicey&lt;=0.9: Minimum DD</t>
        </is>
      </c>
      <c r="D2439" t="b">
        <v>0</v>
      </c>
      <c r="E2439" t="b">
        <v>0</v>
      </c>
      <c r="F2439" t="b">
        <v>1</v>
      </c>
      <c r="G2439" t="n">
        <v>0.565550385584124</v>
      </c>
      <c r="H2439" t="n">
        <v>0.1903068168205886</v>
      </c>
      <c r="I2439" t="n">
        <v>0.75</v>
      </c>
      <c r="J2439" t="n">
        <v>1</v>
      </c>
      <c r="K2439" t="n">
        <v>0.7558572024047125</v>
      </c>
      <c r="L2439" t="n">
        <v>0.7558572024047125</v>
      </c>
      <c r="M2439" t="n">
        <v>0</v>
      </c>
      <c r="N2439" t="inlineStr">
        <is>
          <t>interior</t>
        </is>
      </c>
      <c r="O2439" t="inlineStr">
        <is>
          <t>Archived09:16 cap</t>
        </is>
      </c>
      <c r="P2439">
        <f>1+SUMPRODUCT(Algo_Opt_Inputs!B42:AM42,Algo_Opt_Coefs!$B$5:$AM$5)</f>
        <v/>
      </c>
      <c r="Q2439">
        <f>MAX(I2439,MIN(J2439,P2439+H2439))</f>
        <v/>
      </c>
      <c r="R2439">
        <f>Q2439-L2439</f>
        <v/>
      </c>
    </row>
    <row r="2440">
      <c r="A2440" t="inlineStr">
        <is>
          <t>2021-03-08</t>
        </is>
      </c>
      <c r="B2440" t="inlineStr">
        <is>
          <t>11_P03</t>
        </is>
      </c>
      <c r="C2440" t="inlineStr">
        <is>
          <t>Dicey&lt;=0.9: Minimum DD</t>
        </is>
      </c>
      <c r="D2440" t="b">
        <v>1</v>
      </c>
      <c r="E2440" t="b">
        <v>0</v>
      </c>
      <c r="F2440" t="b">
        <v>1</v>
      </c>
      <c r="G2440" t="n">
        <v>0.7855836052360839</v>
      </c>
      <c r="H2440" t="n">
        <v>0.1903068168205886</v>
      </c>
      <c r="I2440" t="n">
        <v>0.75</v>
      </c>
      <c r="J2440" t="n">
        <v>0.9</v>
      </c>
      <c r="K2440" t="n">
        <v>0.9</v>
      </c>
      <c r="L2440" t="n">
        <v>0.9</v>
      </c>
      <c r="M2440" t="n">
        <v>0</v>
      </c>
      <c r="N2440" t="inlineStr">
        <is>
          <t>ceiling</t>
        </is>
      </c>
      <c r="O2440" t="inlineStr">
        <is>
          <t>Mandatory dicey upper bound</t>
        </is>
      </c>
      <c r="P2440">
        <f>1+SUMPRODUCT(Algo_Opt_Inputs!B43:AM43,Algo_Opt_Coefs!$B$5:$AM$5)</f>
        <v/>
      </c>
      <c r="Q2440">
        <f>MAX(I2440,MIN(J2440,P2440+H2440))</f>
        <v/>
      </c>
      <c r="R2440">
        <f>Q2440-L2440</f>
        <v/>
      </c>
    </row>
    <row r="2441">
      <c r="A2441" t="inlineStr">
        <is>
          <t>2021-03-09</t>
        </is>
      </c>
      <c r="B2441" t="inlineStr">
        <is>
          <t>11_P03</t>
        </is>
      </c>
      <c r="C2441" t="inlineStr">
        <is>
          <t>Dicey&lt;=0.9: Minimum DD</t>
        </is>
      </c>
      <c r="D2441" t="b">
        <v>0</v>
      </c>
      <c r="E2441" t="b">
        <v>0</v>
      </c>
      <c r="F2441" t="b">
        <v>0</v>
      </c>
      <c r="G2441" t="n">
        <v>1.275053683071962</v>
      </c>
      <c r="H2441" t="n">
        <v>0.1903068168205886</v>
      </c>
      <c r="I2441" t="n">
        <v>0.75</v>
      </c>
      <c r="J2441" t="n">
        <v>1.15</v>
      </c>
      <c r="K2441" t="n">
        <v>1.15</v>
      </c>
      <c r="L2441" t="n">
        <v>1.15</v>
      </c>
      <c r="M2441" t="n">
        <v>0</v>
      </c>
      <c r="N2441" t="inlineStr">
        <is>
          <t>ceiling</t>
        </is>
      </c>
      <c r="O2441" t="inlineStr">
        <is>
          <t>Optimized allocation/budget balancing; not a strong-edge label</t>
        </is>
      </c>
      <c r="P2441">
        <f>1+SUMPRODUCT(Algo_Opt_Inputs!B44:AM44,Algo_Opt_Coefs!$B$5:$AM$5)</f>
        <v/>
      </c>
      <c r="Q2441">
        <f>MAX(I2441,MIN(J2441,P2441+H2441))</f>
        <v/>
      </c>
      <c r="R2441">
        <f>Q2441-L2441</f>
        <v/>
      </c>
    </row>
    <row r="2442">
      <c r="A2442" t="inlineStr">
        <is>
          <t>2021-03-10</t>
        </is>
      </c>
      <c r="B2442" t="inlineStr">
        <is>
          <t>11_P03</t>
        </is>
      </c>
      <c r="C2442" t="inlineStr">
        <is>
          <t>Dicey&lt;=0.9: Minimum DD</t>
        </is>
      </c>
      <c r="D2442" t="b">
        <v>0</v>
      </c>
      <c r="E2442" t="b">
        <v>1</v>
      </c>
      <c r="F2442" t="b">
        <v>0</v>
      </c>
      <c r="G2442" t="n">
        <v>2.100117356408554</v>
      </c>
      <c r="H2442" t="n">
        <v>0.1903068168205886</v>
      </c>
      <c r="I2442" t="n">
        <v>0.75</v>
      </c>
      <c r="J2442" t="n">
        <v>1.15</v>
      </c>
      <c r="K2442" t="n">
        <v>1.15</v>
      </c>
      <c r="L2442" t="n">
        <v>1.15</v>
      </c>
      <c r="M2442" t="n">
        <v>0</v>
      </c>
      <c r="N2442" t="inlineStr">
        <is>
          <t>ceiling</t>
        </is>
      </c>
      <c r="O2442" t="inlineStr">
        <is>
          <t>Optimized allocation/budget balancing; not a strong-edge label</t>
        </is>
      </c>
      <c r="P2442">
        <f>1+SUMPRODUCT(Algo_Opt_Inputs!B45:AM45,Algo_Opt_Coefs!$B$5:$AM$5)</f>
        <v/>
      </c>
      <c r="Q2442">
        <f>MAX(I2442,MIN(J2442,P2442+H2442))</f>
        <v/>
      </c>
      <c r="R2442">
        <f>Q2442-L2442</f>
        <v/>
      </c>
    </row>
    <row r="2443">
      <c r="A2443" t="inlineStr">
        <is>
          <t>2021-03-16</t>
        </is>
      </c>
      <c r="B2443" t="inlineStr">
        <is>
          <t>11_P03</t>
        </is>
      </c>
      <c r="C2443" t="inlineStr">
        <is>
          <t>Dicey&lt;=0.9: Minimum DD</t>
        </is>
      </c>
      <c r="D2443" t="b">
        <v>0</v>
      </c>
      <c r="E2443" t="b">
        <v>1</v>
      </c>
      <c r="F2443" t="b">
        <v>0</v>
      </c>
      <c r="G2443" t="n">
        <v>1.396730528718053</v>
      </c>
      <c r="H2443" t="n">
        <v>0.1903068168205886</v>
      </c>
      <c r="I2443" t="n">
        <v>0.75</v>
      </c>
      <c r="J2443" t="n">
        <v>1.15</v>
      </c>
      <c r="K2443" t="n">
        <v>1.15</v>
      </c>
      <c r="L2443" t="n">
        <v>1.15</v>
      </c>
      <c r="M2443" t="n">
        <v>0</v>
      </c>
      <c r="N2443" t="inlineStr">
        <is>
          <t>ceiling</t>
        </is>
      </c>
      <c r="O2443" t="inlineStr">
        <is>
          <t>Optimized allocation/budget balancing; not a strong-edge label</t>
        </is>
      </c>
      <c r="P2443">
        <f>1+SUMPRODUCT(Algo_Opt_Inputs!B46:AM46,Algo_Opt_Coefs!$B$5:$AM$5)</f>
        <v/>
      </c>
      <c r="Q2443">
        <f>MAX(I2443,MIN(J2443,P2443+H2443))</f>
        <v/>
      </c>
      <c r="R2443">
        <f>Q2443-L2443</f>
        <v/>
      </c>
    </row>
    <row r="2444">
      <c r="A2444" t="inlineStr">
        <is>
          <t>2021-03-17</t>
        </is>
      </c>
      <c r="B2444" t="inlineStr">
        <is>
          <t>11_P03</t>
        </is>
      </c>
      <c r="C2444" t="inlineStr">
        <is>
          <t>Dicey&lt;=0.9: Minimum DD</t>
        </is>
      </c>
      <c r="D2444" t="b">
        <v>0</v>
      </c>
      <c r="E2444" t="b">
        <v>0</v>
      </c>
      <c r="F2444" t="b">
        <v>1</v>
      </c>
      <c r="G2444" t="n">
        <v>1.242028394697642</v>
      </c>
      <c r="H2444" t="n">
        <v>0.1903068168205886</v>
      </c>
      <c r="I2444" t="n">
        <v>0.75</v>
      </c>
      <c r="J2444" t="n">
        <v>1</v>
      </c>
      <c r="K2444" t="n">
        <v>1</v>
      </c>
      <c r="L2444" t="n">
        <v>1</v>
      </c>
      <c r="M2444" t="n">
        <v>0</v>
      </c>
      <c r="N2444" t="inlineStr">
        <is>
          <t>ceiling</t>
        </is>
      </c>
      <c r="O2444" t="inlineStr">
        <is>
          <t>Archived09:16 cap</t>
        </is>
      </c>
      <c r="P2444">
        <f>1+SUMPRODUCT(Algo_Opt_Inputs!B47:AM47,Algo_Opt_Coefs!$B$5:$AM$5)</f>
        <v/>
      </c>
      <c r="Q2444">
        <f>MAX(I2444,MIN(J2444,P2444+H2444))</f>
        <v/>
      </c>
      <c r="R2444">
        <f>Q2444-L2444</f>
        <v/>
      </c>
    </row>
    <row r="2445">
      <c r="A2445" t="inlineStr">
        <is>
          <t>2021-03-18</t>
        </is>
      </c>
      <c r="B2445" t="inlineStr">
        <is>
          <t>11_P03</t>
        </is>
      </c>
      <c r="C2445" t="inlineStr">
        <is>
          <t>Dicey&lt;=0.9: Minimum DD</t>
        </is>
      </c>
      <c r="D2445" t="b">
        <v>0</v>
      </c>
      <c r="E2445" t="b">
        <v>0</v>
      </c>
      <c r="F2445" t="b">
        <v>1</v>
      </c>
      <c r="G2445" t="n">
        <v>2.013003803379493</v>
      </c>
      <c r="H2445" t="n">
        <v>0.1903068168205886</v>
      </c>
      <c r="I2445" t="n">
        <v>0.75</v>
      </c>
      <c r="J2445" t="n">
        <v>1</v>
      </c>
      <c r="K2445" t="n">
        <v>1</v>
      </c>
      <c r="L2445" t="n">
        <v>1</v>
      </c>
      <c r="M2445" t="n">
        <v>0</v>
      </c>
      <c r="N2445" t="inlineStr">
        <is>
          <t>ceiling</t>
        </is>
      </c>
      <c r="O2445" t="inlineStr">
        <is>
          <t>Archived09:16 cap</t>
        </is>
      </c>
      <c r="P2445">
        <f>1+SUMPRODUCT(Algo_Opt_Inputs!B48:AM48,Algo_Opt_Coefs!$B$5:$AM$5)</f>
        <v/>
      </c>
      <c r="Q2445">
        <f>MAX(I2445,MIN(J2445,P2445+H2445))</f>
        <v/>
      </c>
      <c r="R2445">
        <f>Q2445-L2445</f>
        <v/>
      </c>
    </row>
    <row r="2446">
      <c r="A2446" t="inlineStr">
        <is>
          <t>2021-03-19</t>
        </is>
      </c>
      <c r="B2446" t="inlineStr">
        <is>
          <t>11_P03</t>
        </is>
      </c>
      <c r="C2446" t="inlineStr">
        <is>
          <t>Dicey&lt;=0.9: Minimum DD</t>
        </is>
      </c>
      <c r="D2446" t="b">
        <v>0</v>
      </c>
      <c r="E2446" t="b">
        <v>0</v>
      </c>
      <c r="F2446" t="b">
        <v>1</v>
      </c>
      <c r="G2446" t="n">
        <v>0.9360823723288751</v>
      </c>
      <c r="H2446" t="n">
        <v>0.1903068168205886</v>
      </c>
      <c r="I2446" t="n">
        <v>0.75</v>
      </c>
      <c r="J2446" t="n">
        <v>1</v>
      </c>
      <c r="K2446" t="n">
        <v>1</v>
      </c>
      <c r="L2446" t="n">
        <v>1</v>
      </c>
      <c r="M2446" t="n">
        <v>0</v>
      </c>
      <c r="N2446" t="inlineStr">
        <is>
          <t>ceiling</t>
        </is>
      </c>
      <c r="O2446" t="inlineStr">
        <is>
          <t>Archived09:16 cap</t>
        </is>
      </c>
      <c r="P2446">
        <f>1+SUMPRODUCT(Algo_Opt_Inputs!B49:AM49,Algo_Opt_Coefs!$B$5:$AM$5)</f>
        <v/>
      </c>
      <c r="Q2446">
        <f>MAX(I2446,MIN(J2446,P2446+H2446))</f>
        <v/>
      </c>
      <c r="R2446">
        <f>Q2446-L2446</f>
        <v/>
      </c>
    </row>
    <row r="2447">
      <c r="A2447" t="inlineStr">
        <is>
          <t>2021-03-22</t>
        </is>
      </c>
      <c r="B2447" t="inlineStr">
        <is>
          <t>11_P03</t>
        </is>
      </c>
      <c r="C2447" t="inlineStr">
        <is>
          <t>Dicey&lt;=0.9: Minimum DD</t>
        </is>
      </c>
      <c r="D2447" t="b">
        <v>0</v>
      </c>
      <c r="E2447" t="b">
        <v>0</v>
      </c>
      <c r="F2447" t="b">
        <v>1</v>
      </c>
      <c r="G2447" t="n">
        <v>1.029700057253858</v>
      </c>
      <c r="H2447" t="n">
        <v>0.1903068168205886</v>
      </c>
      <c r="I2447" t="n">
        <v>0.75</v>
      </c>
      <c r="J2447" t="n">
        <v>1</v>
      </c>
      <c r="K2447" t="n">
        <v>1</v>
      </c>
      <c r="L2447" t="n">
        <v>1</v>
      </c>
      <c r="M2447" t="n">
        <v>0</v>
      </c>
      <c r="N2447" t="inlineStr">
        <is>
          <t>ceiling</t>
        </is>
      </c>
      <c r="O2447" t="inlineStr">
        <is>
          <t>Archived09:16 cap</t>
        </is>
      </c>
      <c r="P2447">
        <f>1+SUMPRODUCT(Algo_Opt_Inputs!B50:AM50,Algo_Opt_Coefs!$B$5:$AM$5)</f>
        <v/>
      </c>
      <c r="Q2447">
        <f>MAX(I2447,MIN(J2447,P2447+H2447))</f>
        <v/>
      </c>
      <c r="R2447">
        <f>Q2447-L2447</f>
        <v/>
      </c>
    </row>
    <row r="2448">
      <c r="A2448" t="inlineStr">
        <is>
          <t>2021-03-23</t>
        </is>
      </c>
      <c r="B2448" t="inlineStr">
        <is>
          <t>11_P03</t>
        </is>
      </c>
      <c r="C2448" t="inlineStr">
        <is>
          <t>Dicey&lt;=0.9: Minimum DD</t>
        </is>
      </c>
      <c r="D2448" t="b">
        <v>0</v>
      </c>
      <c r="E2448" t="b">
        <v>0</v>
      </c>
      <c r="F2448" t="b">
        <v>1</v>
      </c>
      <c r="G2448" t="n">
        <v>1.175750736370694</v>
      </c>
      <c r="H2448" t="n">
        <v>0.1903068168205886</v>
      </c>
      <c r="I2448" t="n">
        <v>0.75</v>
      </c>
      <c r="J2448" t="n">
        <v>1</v>
      </c>
      <c r="K2448" t="n">
        <v>1</v>
      </c>
      <c r="L2448" t="n">
        <v>1</v>
      </c>
      <c r="M2448" t="n">
        <v>0</v>
      </c>
      <c r="N2448" t="inlineStr">
        <is>
          <t>ceiling</t>
        </is>
      </c>
      <c r="O2448" t="inlineStr">
        <is>
          <t>Archived09:16 cap</t>
        </is>
      </c>
      <c r="P2448">
        <f>1+SUMPRODUCT(Algo_Opt_Inputs!B51:AM51,Algo_Opt_Coefs!$B$5:$AM$5)</f>
        <v/>
      </c>
      <c r="Q2448">
        <f>MAX(I2448,MIN(J2448,P2448+H2448))</f>
        <v/>
      </c>
      <c r="R2448">
        <f>Q2448-L2448</f>
        <v/>
      </c>
    </row>
    <row r="2449">
      <c r="A2449" t="inlineStr">
        <is>
          <t>2021-03-24</t>
        </is>
      </c>
      <c r="B2449" t="inlineStr">
        <is>
          <t>11_P03</t>
        </is>
      </c>
      <c r="C2449" t="inlineStr">
        <is>
          <t>Dicey&lt;=0.9: Minimum DD</t>
        </is>
      </c>
      <c r="D2449" t="b">
        <v>0</v>
      </c>
      <c r="E2449" t="b">
        <v>0</v>
      </c>
      <c r="F2449" t="b">
        <v>1</v>
      </c>
      <c r="G2449" t="n">
        <v>0.9935503883343673</v>
      </c>
      <c r="H2449" t="n">
        <v>0.1903068168205886</v>
      </c>
      <c r="I2449" t="n">
        <v>0.75</v>
      </c>
      <c r="J2449" t="n">
        <v>1</v>
      </c>
      <c r="K2449" t="n">
        <v>1</v>
      </c>
      <c r="L2449" t="n">
        <v>1</v>
      </c>
      <c r="M2449" t="n">
        <v>0</v>
      </c>
      <c r="N2449" t="inlineStr">
        <is>
          <t>ceiling</t>
        </is>
      </c>
      <c r="O2449" t="inlineStr">
        <is>
          <t>Archived09:16 cap</t>
        </is>
      </c>
      <c r="P2449">
        <f>1+SUMPRODUCT(Algo_Opt_Inputs!B52:AM52,Algo_Opt_Coefs!$B$5:$AM$5)</f>
        <v/>
      </c>
      <c r="Q2449">
        <f>MAX(I2449,MIN(J2449,P2449+H2449))</f>
        <v/>
      </c>
      <c r="R2449">
        <f>Q2449-L2449</f>
        <v/>
      </c>
    </row>
    <row r="2450">
      <c r="A2450" t="inlineStr">
        <is>
          <t>2021-03-25</t>
        </is>
      </c>
      <c r="B2450" t="inlineStr">
        <is>
          <t>11_P03</t>
        </is>
      </c>
      <c r="C2450" t="inlineStr">
        <is>
          <t>Dicey&lt;=0.9: Minimum DD</t>
        </is>
      </c>
      <c r="D2450" t="b">
        <v>0</v>
      </c>
      <c r="E2450" t="b">
        <v>0</v>
      </c>
      <c r="F2450" t="b">
        <v>1</v>
      </c>
      <c r="G2450" t="n">
        <v>1.046190687685935</v>
      </c>
      <c r="H2450" t="n">
        <v>0.1903068168205886</v>
      </c>
      <c r="I2450" t="n">
        <v>0.75</v>
      </c>
      <c r="J2450" t="n">
        <v>1</v>
      </c>
      <c r="K2450" t="n">
        <v>1</v>
      </c>
      <c r="L2450" t="n">
        <v>1</v>
      </c>
      <c r="M2450" t="n">
        <v>0</v>
      </c>
      <c r="N2450" t="inlineStr">
        <is>
          <t>ceiling</t>
        </is>
      </c>
      <c r="O2450" t="inlineStr">
        <is>
          <t>Archived09:16 cap</t>
        </is>
      </c>
      <c r="P2450">
        <f>1+SUMPRODUCT(Algo_Opt_Inputs!B53:AM53,Algo_Opt_Coefs!$B$5:$AM$5)</f>
        <v/>
      </c>
      <c r="Q2450">
        <f>MAX(I2450,MIN(J2450,P2450+H2450))</f>
        <v/>
      </c>
      <c r="R2450">
        <f>Q2450-L2450</f>
        <v/>
      </c>
    </row>
    <row r="2451">
      <c r="A2451" t="inlineStr">
        <is>
          <t>2021-03-26</t>
        </is>
      </c>
      <c r="B2451" t="inlineStr">
        <is>
          <t>11_P03</t>
        </is>
      </c>
      <c r="C2451" t="inlineStr">
        <is>
          <t>Dicey&lt;=0.9: Minimum DD</t>
        </is>
      </c>
      <c r="D2451" t="b">
        <v>0</v>
      </c>
      <c r="E2451" t="b">
        <v>0</v>
      </c>
      <c r="F2451" t="b">
        <v>1</v>
      </c>
      <c r="G2451" t="n">
        <v>0.878645090489847</v>
      </c>
      <c r="H2451" t="n">
        <v>0.1903068168205886</v>
      </c>
      <c r="I2451" t="n">
        <v>0.75</v>
      </c>
      <c r="J2451" t="n">
        <v>1</v>
      </c>
      <c r="K2451" t="n">
        <v>1</v>
      </c>
      <c r="L2451" t="n">
        <v>1</v>
      </c>
      <c r="M2451" t="n">
        <v>0</v>
      </c>
      <c r="N2451" t="inlineStr">
        <is>
          <t>ceiling</t>
        </is>
      </c>
      <c r="O2451" t="inlineStr">
        <is>
          <t>Archived09:16 cap</t>
        </is>
      </c>
      <c r="P2451">
        <f>1+SUMPRODUCT(Algo_Opt_Inputs!B54:AM54,Algo_Opt_Coefs!$B$5:$AM$5)</f>
        <v/>
      </c>
      <c r="Q2451">
        <f>MAX(I2451,MIN(J2451,P2451+H2451))</f>
        <v/>
      </c>
      <c r="R2451">
        <f>Q2451-L2451</f>
        <v/>
      </c>
    </row>
    <row r="2452">
      <c r="A2452" t="inlineStr">
        <is>
          <t>2021-03-31</t>
        </is>
      </c>
      <c r="B2452" t="inlineStr">
        <is>
          <t>11_P03</t>
        </is>
      </c>
      <c r="C2452" t="inlineStr">
        <is>
          <t>Dicey&lt;=0.9: Minimum DD</t>
        </is>
      </c>
      <c r="D2452" t="b">
        <v>0</v>
      </c>
      <c r="E2452" t="b">
        <v>0</v>
      </c>
      <c r="F2452" t="b">
        <v>1</v>
      </c>
      <c r="G2452" t="n">
        <v>0.75519438809827</v>
      </c>
      <c r="H2452" t="n">
        <v>0.1903068168205886</v>
      </c>
      <c r="I2452" t="n">
        <v>0.75</v>
      </c>
      <c r="J2452" t="n">
        <v>1</v>
      </c>
      <c r="K2452" t="n">
        <v>0.9455012049188586</v>
      </c>
      <c r="L2452" t="n">
        <v>0.9455012049188585</v>
      </c>
      <c r="M2452" t="n">
        <v>1.110223024625157e-16</v>
      </c>
      <c r="N2452" t="inlineStr">
        <is>
          <t>interior</t>
        </is>
      </c>
      <c r="O2452" t="inlineStr">
        <is>
          <t>Archived09:16 cap</t>
        </is>
      </c>
      <c r="P2452">
        <f>1+SUMPRODUCT(Algo_Opt_Inputs!B55:AM55,Algo_Opt_Coefs!$B$5:$AM$5)</f>
        <v/>
      </c>
      <c r="Q2452">
        <f>MAX(I2452,MIN(J2452,P2452+H2452))</f>
        <v/>
      </c>
      <c r="R2452">
        <f>Q2452-L2452</f>
        <v/>
      </c>
    </row>
    <row r="2453">
      <c r="A2453" t="inlineStr">
        <is>
          <t>2021-04-01</t>
        </is>
      </c>
      <c r="B2453" t="inlineStr">
        <is>
          <t>11_P03</t>
        </is>
      </c>
      <c r="C2453" t="inlineStr">
        <is>
          <t>Dicey&lt;=0.9: Minimum DD</t>
        </is>
      </c>
      <c r="D2453" t="b">
        <v>0</v>
      </c>
      <c r="E2453" t="b">
        <v>0</v>
      </c>
      <c r="F2453" t="b">
        <v>1</v>
      </c>
      <c r="G2453" t="n">
        <v>1.710215029050334</v>
      </c>
      <c r="H2453" t="n">
        <v>0.1903068168205886</v>
      </c>
      <c r="I2453" t="n">
        <v>0.75</v>
      </c>
      <c r="J2453" t="n">
        <v>1</v>
      </c>
      <c r="K2453" t="n">
        <v>1</v>
      </c>
      <c r="L2453" t="n">
        <v>1</v>
      </c>
      <c r="M2453" t="n">
        <v>0</v>
      </c>
      <c r="N2453" t="inlineStr">
        <is>
          <t>ceiling</t>
        </is>
      </c>
      <c r="O2453" t="inlineStr">
        <is>
          <t>Archived09:16 cap</t>
        </is>
      </c>
      <c r="P2453">
        <f>1+SUMPRODUCT(Algo_Opt_Inputs!B56:AM56,Algo_Opt_Coefs!$B$5:$AM$5)</f>
        <v/>
      </c>
      <c r="Q2453">
        <f>MAX(I2453,MIN(J2453,P2453+H2453))</f>
        <v/>
      </c>
      <c r="R2453">
        <f>Q2453-L2453</f>
        <v/>
      </c>
    </row>
    <row r="2454">
      <c r="A2454" t="inlineStr">
        <is>
          <t>2021-04-05</t>
        </is>
      </c>
      <c r="B2454" t="inlineStr">
        <is>
          <t>11_P03</t>
        </is>
      </c>
      <c r="C2454" t="inlineStr">
        <is>
          <t>Dicey&lt;=0.9: Minimum DD</t>
        </is>
      </c>
      <c r="D2454" t="b">
        <v>0</v>
      </c>
      <c r="E2454" t="b">
        <v>0</v>
      </c>
      <c r="F2454" t="b">
        <v>1</v>
      </c>
      <c r="G2454" t="n">
        <v>0.4106047391730164</v>
      </c>
      <c r="H2454" t="n">
        <v>0.1903068168205886</v>
      </c>
      <c r="I2454" t="n">
        <v>0.75</v>
      </c>
      <c r="J2454" t="n">
        <v>1</v>
      </c>
      <c r="K2454" t="n">
        <v>0.75</v>
      </c>
      <c r="L2454" t="n">
        <v>0.75</v>
      </c>
      <c r="M2454" t="n">
        <v>0</v>
      </c>
      <c r="N2454" t="inlineStr">
        <is>
          <t>floor</t>
        </is>
      </c>
      <c r="O2454" t="inlineStr">
        <is>
          <t>Archived09:16 cap</t>
        </is>
      </c>
      <c r="P2454">
        <f>1+SUMPRODUCT(Algo_Opt_Inputs!B57:AM57,Algo_Opt_Coefs!$B$5:$AM$5)</f>
        <v/>
      </c>
      <c r="Q2454">
        <f>MAX(I2454,MIN(J2454,P2454+H2454))</f>
        <v/>
      </c>
      <c r="R2454">
        <f>Q2454-L2454</f>
        <v/>
      </c>
    </row>
    <row r="2455">
      <c r="A2455" t="inlineStr">
        <is>
          <t>2021-04-06</t>
        </is>
      </c>
      <c r="B2455" t="inlineStr">
        <is>
          <t>11_P03</t>
        </is>
      </c>
      <c r="C2455" t="inlineStr">
        <is>
          <t>Dicey&lt;=0.9: Minimum DD</t>
        </is>
      </c>
      <c r="D2455" t="b">
        <v>0</v>
      </c>
      <c r="E2455" t="b">
        <v>1</v>
      </c>
      <c r="F2455" t="b">
        <v>0</v>
      </c>
      <c r="G2455" t="n">
        <v>0.9778637119931498</v>
      </c>
      <c r="H2455" t="n">
        <v>0.1903068168205886</v>
      </c>
      <c r="I2455" t="n">
        <v>0.75</v>
      </c>
      <c r="J2455" t="n">
        <v>1.15</v>
      </c>
      <c r="K2455" t="n">
        <v>1.15</v>
      </c>
      <c r="L2455" t="n">
        <v>1.15</v>
      </c>
      <c r="M2455" t="n">
        <v>0</v>
      </c>
      <c r="N2455" t="inlineStr">
        <is>
          <t>ceiling</t>
        </is>
      </c>
      <c r="O2455" t="inlineStr">
        <is>
          <t>Optimized allocation/budget balancing; not a strong-edge label</t>
        </is>
      </c>
      <c r="P2455">
        <f>1+SUMPRODUCT(Algo_Opt_Inputs!B58:AM58,Algo_Opt_Coefs!$B$5:$AM$5)</f>
        <v/>
      </c>
      <c r="Q2455">
        <f>MAX(I2455,MIN(J2455,P2455+H2455))</f>
        <v/>
      </c>
      <c r="R2455">
        <f>Q2455-L2455</f>
        <v/>
      </c>
    </row>
    <row r="2456">
      <c r="A2456" t="inlineStr">
        <is>
          <t>2021-04-07</t>
        </is>
      </c>
      <c r="B2456" t="inlineStr">
        <is>
          <t>11_P03</t>
        </is>
      </c>
      <c r="C2456" t="inlineStr">
        <is>
          <t>Dicey&lt;=0.9: Minimum DD</t>
        </is>
      </c>
      <c r="D2456" t="b">
        <v>0</v>
      </c>
      <c r="E2456" t="b">
        <v>0</v>
      </c>
      <c r="F2456" t="b">
        <v>1</v>
      </c>
      <c r="G2456" t="n">
        <v>0.6669852858878538</v>
      </c>
      <c r="H2456" t="n">
        <v>0.1903068168205886</v>
      </c>
      <c r="I2456" t="n">
        <v>0.75</v>
      </c>
      <c r="J2456" t="n">
        <v>1</v>
      </c>
      <c r="K2456" t="n">
        <v>0.8572921027084424</v>
      </c>
      <c r="L2456" t="n">
        <v>0.8572921027084426</v>
      </c>
      <c r="M2456" t="n">
        <v>-2.220446049250313e-16</v>
      </c>
      <c r="N2456" t="inlineStr">
        <is>
          <t>interior</t>
        </is>
      </c>
      <c r="O2456" t="inlineStr">
        <is>
          <t>Archived09:16 cap</t>
        </is>
      </c>
      <c r="P2456">
        <f>1+SUMPRODUCT(Algo_Opt_Inputs!B59:AM59,Algo_Opt_Coefs!$B$5:$AM$5)</f>
        <v/>
      </c>
      <c r="Q2456">
        <f>MAX(I2456,MIN(J2456,P2456+H2456))</f>
        <v/>
      </c>
      <c r="R2456">
        <f>Q2456-L2456</f>
        <v/>
      </c>
    </row>
    <row r="2457">
      <c r="A2457" t="inlineStr">
        <is>
          <t>2021-04-08</t>
        </is>
      </c>
      <c r="B2457" t="inlineStr">
        <is>
          <t>11_P03</t>
        </is>
      </c>
      <c r="C2457" t="inlineStr">
        <is>
          <t>Dicey&lt;=0.9: Minimum DD</t>
        </is>
      </c>
      <c r="D2457" t="b">
        <v>0</v>
      </c>
      <c r="E2457" t="b">
        <v>0</v>
      </c>
      <c r="F2457" t="b">
        <v>1</v>
      </c>
      <c r="G2457" t="n">
        <v>1.633431231175982</v>
      </c>
      <c r="H2457" t="n">
        <v>0.1903068168205886</v>
      </c>
      <c r="I2457" t="n">
        <v>0.75</v>
      </c>
      <c r="J2457" t="n">
        <v>1</v>
      </c>
      <c r="K2457" t="n">
        <v>1</v>
      </c>
      <c r="L2457" t="n">
        <v>1</v>
      </c>
      <c r="M2457" t="n">
        <v>0</v>
      </c>
      <c r="N2457" t="inlineStr">
        <is>
          <t>ceiling</t>
        </is>
      </c>
      <c r="O2457" t="inlineStr">
        <is>
          <t>Archived09:16 cap</t>
        </is>
      </c>
      <c r="P2457">
        <f>1+SUMPRODUCT(Algo_Opt_Inputs!B60:AM60,Algo_Opt_Coefs!$B$5:$AM$5)</f>
        <v/>
      </c>
      <c r="Q2457">
        <f>MAX(I2457,MIN(J2457,P2457+H2457))</f>
        <v/>
      </c>
      <c r="R2457">
        <f>Q2457-L2457</f>
        <v/>
      </c>
    </row>
    <row r="2458">
      <c r="A2458" t="inlineStr">
        <is>
          <t>2021-04-09</t>
        </is>
      </c>
      <c r="B2458" t="inlineStr">
        <is>
          <t>11_P03</t>
        </is>
      </c>
      <c r="C2458" t="inlineStr">
        <is>
          <t>Dicey&lt;=0.9: Minimum DD</t>
        </is>
      </c>
      <c r="D2458" t="b">
        <v>0</v>
      </c>
      <c r="E2458" t="b">
        <v>0</v>
      </c>
      <c r="F2458" t="b">
        <v>1</v>
      </c>
      <c r="G2458" t="n">
        <v>0.6994391998274598</v>
      </c>
      <c r="H2458" t="n">
        <v>0.1903068168205886</v>
      </c>
      <c r="I2458" t="n">
        <v>0.75</v>
      </c>
      <c r="J2458" t="n">
        <v>1</v>
      </c>
      <c r="K2458" t="n">
        <v>0.8897460166480484</v>
      </c>
      <c r="L2458" t="n">
        <v>0.8897460166480484</v>
      </c>
      <c r="M2458" t="n">
        <v>0</v>
      </c>
      <c r="N2458" t="inlineStr">
        <is>
          <t>interior</t>
        </is>
      </c>
      <c r="O2458" t="inlineStr">
        <is>
          <t>Archived09:16 cap</t>
        </is>
      </c>
      <c r="P2458">
        <f>1+SUMPRODUCT(Algo_Opt_Inputs!B61:AM61,Algo_Opt_Coefs!$B$5:$AM$5)</f>
        <v/>
      </c>
      <c r="Q2458">
        <f>MAX(I2458,MIN(J2458,P2458+H2458))</f>
        <v/>
      </c>
      <c r="R2458">
        <f>Q2458-L2458</f>
        <v/>
      </c>
    </row>
    <row r="2459">
      <c r="A2459" t="inlineStr">
        <is>
          <t>2021-04-12</t>
        </is>
      </c>
      <c r="B2459" t="inlineStr">
        <is>
          <t>11_P03</t>
        </is>
      </c>
      <c r="C2459" t="inlineStr">
        <is>
          <t>Dicey&lt;=0.9: Minimum DD</t>
        </is>
      </c>
      <c r="D2459" t="b">
        <v>0</v>
      </c>
      <c r="E2459" t="b">
        <v>0</v>
      </c>
      <c r="F2459" t="b">
        <v>0</v>
      </c>
      <c r="G2459" t="n">
        <v>0.4553120126130799</v>
      </c>
      <c r="H2459" t="n">
        <v>0.1903068168205886</v>
      </c>
      <c r="I2459" t="n">
        <v>0.75</v>
      </c>
      <c r="J2459" t="n">
        <v>1.15</v>
      </c>
      <c r="K2459" t="n">
        <v>0.75</v>
      </c>
      <c r="L2459" t="n">
        <v>0.75</v>
      </c>
      <c r="M2459" t="n">
        <v>0</v>
      </c>
      <c r="N2459" t="inlineStr">
        <is>
          <t>floor</t>
        </is>
      </c>
      <c r="O2459" t="inlineStr">
        <is>
          <t>Optimized allocation/budget balancing; not a strong-edge label</t>
        </is>
      </c>
      <c r="P2459">
        <f>1+SUMPRODUCT(Algo_Opt_Inputs!B62:AM62,Algo_Opt_Coefs!$B$5:$AM$5)</f>
        <v/>
      </c>
      <c r="Q2459">
        <f>MAX(I2459,MIN(J2459,P2459+H2459))</f>
        <v/>
      </c>
      <c r="R2459">
        <f>Q2459-L2459</f>
        <v/>
      </c>
    </row>
    <row r="2460">
      <c r="A2460" t="inlineStr">
        <is>
          <t>2021-04-15</t>
        </is>
      </c>
      <c r="B2460" t="inlineStr">
        <is>
          <t>11_P03</t>
        </is>
      </c>
      <c r="C2460" t="inlineStr">
        <is>
          <t>Dicey&lt;=0.9: Minimum DD</t>
        </is>
      </c>
      <c r="D2460" t="b">
        <v>0</v>
      </c>
      <c r="E2460" t="b">
        <v>0</v>
      </c>
      <c r="F2460" t="b">
        <v>1</v>
      </c>
      <c r="G2460" t="n">
        <v>0.8136932761596072</v>
      </c>
      <c r="H2460" t="n">
        <v>0.1903068168205886</v>
      </c>
      <c r="I2460" t="n">
        <v>0.75</v>
      </c>
      <c r="J2460" t="n">
        <v>1</v>
      </c>
      <c r="K2460" t="n">
        <v>1</v>
      </c>
      <c r="L2460" t="n">
        <v>1</v>
      </c>
      <c r="M2460" t="n">
        <v>0</v>
      </c>
      <c r="N2460" t="inlineStr">
        <is>
          <t>ceiling</t>
        </is>
      </c>
      <c r="O2460" t="inlineStr">
        <is>
          <t>Archived09:16 cap</t>
        </is>
      </c>
      <c r="P2460">
        <f>1+SUMPRODUCT(Algo_Opt_Inputs!B63:AM63,Algo_Opt_Coefs!$B$5:$AM$5)</f>
        <v/>
      </c>
      <c r="Q2460">
        <f>MAX(I2460,MIN(J2460,P2460+H2460))</f>
        <v/>
      </c>
      <c r="R2460">
        <f>Q2460-L2460</f>
        <v/>
      </c>
    </row>
    <row r="2461">
      <c r="A2461" t="inlineStr">
        <is>
          <t>2021-04-16</t>
        </is>
      </c>
      <c r="B2461" t="inlineStr">
        <is>
          <t>11_P03</t>
        </is>
      </c>
      <c r="C2461" t="inlineStr">
        <is>
          <t>Dicey&lt;=0.9: Minimum DD</t>
        </is>
      </c>
      <c r="D2461" t="b">
        <v>0</v>
      </c>
      <c r="E2461" t="b">
        <v>0</v>
      </c>
      <c r="F2461" t="b">
        <v>1</v>
      </c>
      <c r="G2461" t="n">
        <v>1.228025394843226</v>
      </c>
      <c r="H2461" t="n">
        <v>0.1903068168205886</v>
      </c>
      <c r="I2461" t="n">
        <v>0.75</v>
      </c>
      <c r="J2461" t="n">
        <v>1</v>
      </c>
      <c r="K2461" t="n">
        <v>1</v>
      </c>
      <c r="L2461" t="n">
        <v>1</v>
      </c>
      <c r="M2461" t="n">
        <v>0</v>
      </c>
      <c r="N2461" t="inlineStr">
        <is>
          <t>ceiling</t>
        </is>
      </c>
      <c r="O2461" t="inlineStr">
        <is>
          <t>Archived09:16 cap</t>
        </is>
      </c>
      <c r="P2461">
        <f>1+SUMPRODUCT(Algo_Opt_Inputs!B64:AM64,Algo_Opt_Coefs!$B$5:$AM$5)</f>
        <v/>
      </c>
      <c r="Q2461">
        <f>MAX(I2461,MIN(J2461,P2461+H2461))</f>
        <v/>
      </c>
      <c r="R2461">
        <f>Q2461-L2461</f>
        <v/>
      </c>
    </row>
    <row r="2462">
      <c r="A2462" t="inlineStr">
        <is>
          <t>2021-04-19</t>
        </is>
      </c>
      <c r="B2462" t="inlineStr">
        <is>
          <t>11_P03</t>
        </is>
      </c>
      <c r="C2462" t="inlineStr">
        <is>
          <t>Dicey&lt;=0.9: Minimum DD</t>
        </is>
      </c>
      <c r="D2462" t="b">
        <v>0</v>
      </c>
      <c r="E2462" t="b">
        <v>1</v>
      </c>
      <c r="F2462" t="b">
        <v>0</v>
      </c>
      <c r="G2462" t="n">
        <v>0.6552186285616527</v>
      </c>
      <c r="H2462" t="n">
        <v>0.1903068168205886</v>
      </c>
      <c r="I2462" t="n">
        <v>0.75</v>
      </c>
      <c r="J2462" t="n">
        <v>1.15</v>
      </c>
      <c r="K2462" t="n">
        <v>0.8455254453822413</v>
      </c>
      <c r="L2462" t="n">
        <v>0.8455254453822414</v>
      </c>
      <c r="M2462" t="n">
        <v>-1.110223024625157e-16</v>
      </c>
      <c r="N2462" t="inlineStr">
        <is>
          <t>interior</t>
        </is>
      </c>
      <c r="O2462" t="inlineStr">
        <is>
          <t>Optimized allocation/budget balancing; not a strong-edge label</t>
        </is>
      </c>
      <c r="P2462">
        <f>1+SUMPRODUCT(Algo_Opt_Inputs!B65:AM65,Algo_Opt_Coefs!$B$5:$AM$5)</f>
        <v/>
      </c>
      <c r="Q2462">
        <f>MAX(I2462,MIN(J2462,P2462+H2462))</f>
        <v/>
      </c>
      <c r="R2462">
        <f>Q2462-L2462</f>
        <v/>
      </c>
    </row>
    <row r="2463">
      <c r="A2463" t="inlineStr">
        <is>
          <t>2021-04-22</t>
        </is>
      </c>
      <c r="B2463" t="inlineStr">
        <is>
          <t>11_P03</t>
        </is>
      </c>
      <c r="C2463" t="inlineStr">
        <is>
          <t>Dicey&lt;=0.9: Minimum DD</t>
        </is>
      </c>
      <c r="D2463" t="b">
        <v>0</v>
      </c>
      <c r="E2463" t="b">
        <v>0</v>
      </c>
      <c r="F2463" t="b">
        <v>1</v>
      </c>
      <c r="G2463" t="n">
        <v>1.13104146547205</v>
      </c>
      <c r="H2463" t="n">
        <v>0.1903068168205886</v>
      </c>
      <c r="I2463" t="n">
        <v>0.75</v>
      </c>
      <c r="J2463" t="n">
        <v>1</v>
      </c>
      <c r="K2463" t="n">
        <v>1</v>
      </c>
      <c r="L2463" t="n">
        <v>1</v>
      </c>
      <c r="M2463" t="n">
        <v>0</v>
      </c>
      <c r="N2463" t="inlineStr">
        <is>
          <t>ceiling</t>
        </is>
      </c>
      <c r="O2463" t="inlineStr">
        <is>
          <t>Archived09:16 cap</t>
        </is>
      </c>
      <c r="P2463">
        <f>1+SUMPRODUCT(Algo_Opt_Inputs!B66:AM66,Algo_Opt_Coefs!$B$5:$AM$5)</f>
        <v/>
      </c>
      <c r="Q2463">
        <f>MAX(I2463,MIN(J2463,P2463+H2463))</f>
        <v/>
      </c>
      <c r="R2463">
        <f>Q2463-L2463</f>
        <v/>
      </c>
    </row>
    <row r="2464">
      <c r="A2464" t="inlineStr">
        <is>
          <t>2021-04-23</t>
        </is>
      </c>
      <c r="B2464" t="inlineStr">
        <is>
          <t>11_P03</t>
        </is>
      </c>
      <c r="C2464" t="inlineStr">
        <is>
          <t>Dicey&lt;=0.9: Minimum DD</t>
        </is>
      </c>
      <c r="D2464" t="b">
        <v>0</v>
      </c>
      <c r="E2464" t="b">
        <v>0</v>
      </c>
      <c r="F2464" t="b">
        <v>1</v>
      </c>
      <c r="G2464" t="n">
        <v>0.9505615109220825</v>
      </c>
      <c r="H2464" t="n">
        <v>0.1903068168205886</v>
      </c>
      <c r="I2464" t="n">
        <v>0.75</v>
      </c>
      <c r="J2464" t="n">
        <v>1</v>
      </c>
      <c r="K2464" t="n">
        <v>1</v>
      </c>
      <c r="L2464" t="n">
        <v>1</v>
      </c>
      <c r="M2464" t="n">
        <v>0</v>
      </c>
      <c r="N2464" t="inlineStr">
        <is>
          <t>ceiling</t>
        </is>
      </c>
      <c r="O2464" t="inlineStr">
        <is>
          <t>Archived09:16 cap</t>
        </is>
      </c>
      <c r="P2464">
        <f>1+SUMPRODUCT(Algo_Opt_Inputs!B67:AM67,Algo_Opt_Coefs!$B$5:$AM$5)</f>
        <v/>
      </c>
      <c r="Q2464">
        <f>MAX(I2464,MIN(J2464,P2464+H2464))</f>
        <v/>
      </c>
      <c r="R2464">
        <f>Q2464-L2464</f>
        <v/>
      </c>
    </row>
    <row r="2465">
      <c r="A2465" t="inlineStr">
        <is>
          <t>2021-04-26</t>
        </is>
      </c>
      <c r="B2465" t="inlineStr">
        <is>
          <t>11_P03</t>
        </is>
      </c>
      <c r="C2465" t="inlineStr">
        <is>
          <t>Dicey&lt;=0.9: Minimum DD</t>
        </is>
      </c>
      <c r="D2465" t="b">
        <v>0</v>
      </c>
      <c r="E2465" t="b">
        <v>0</v>
      </c>
      <c r="F2465" t="b">
        <v>0</v>
      </c>
      <c r="G2465" t="n">
        <v>1.064024928551376</v>
      </c>
      <c r="H2465" t="n">
        <v>0.1903068168205886</v>
      </c>
      <c r="I2465" t="n">
        <v>0.75</v>
      </c>
      <c r="J2465" t="n">
        <v>1.15</v>
      </c>
      <c r="K2465" t="n">
        <v>1.15</v>
      </c>
      <c r="L2465" t="n">
        <v>1.15</v>
      </c>
      <c r="M2465" t="n">
        <v>0</v>
      </c>
      <c r="N2465" t="inlineStr">
        <is>
          <t>ceiling</t>
        </is>
      </c>
      <c r="O2465" t="inlineStr">
        <is>
          <t>Optimized allocation/budget balancing; not a strong-edge label</t>
        </is>
      </c>
      <c r="P2465">
        <f>1+SUMPRODUCT(Algo_Opt_Inputs!B68:AM68,Algo_Opt_Coefs!$B$5:$AM$5)</f>
        <v/>
      </c>
      <c r="Q2465">
        <f>MAX(I2465,MIN(J2465,P2465+H2465))</f>
        <v/>
      </c>
      <c r="R2465">
        <f>Q2465-L2465</f>
        <v/>
      </c>
    </row>
    <row r="2466">
      <c r="A2466" t="inlineStr">
        <is>
          <t>2021-04-27</t>
        </is>
      </c>
      <c r="B2466" t="inlineStr">
        <is>
          <t>11_P03</t>
        </is>
      </c>
      <c r="C2466" t="inlineStr">
        <is>
          <t>Dicey&lt;=0.9: Minimum DD</t>
        </is>
      </c>
      <c r="D2466" t="b">
        <v>0</v>
      </c>
      <c r="E2466" t="b">
        <v>0</v>
      </c>
      <c r="F2466" t="b">
        <v>1</v>
      </c>
      <c r="G2466" t="n">
        <v>1.125158548486932</v>
      </c>
      <c r="H2466" t="n">
        <v>0.1903068168205886</v>
      </c>
      <c r="I2466" t="n">
        <v>0.75</v>
      </c>
      <c r="J2466" t="n">
        <v>1</v>
      </c>
      <c r="K2466" t="n">
        <v>1</v>
      </c>
      <c r="L2466" t="n">
        <v>1</v>
      </c>
      <c r="M2466" t="n">
        <v>0</v>
      </c>
      <c r="N2466" t="inlineStr">
        <is>
          <t>ceiling</t>
        </is>
      </c>
      <c r="O2466" t="inlineStr">
        <is>
          <t>Archived09:16 cap</t>
        </is>
      </c>
      <c r="P2466">
        <f>1+SUMPRODUCT(Algo_Opt_Inputs!B69:AM69,Algo_Opt_Coefs!$B$5:$AM$5)</f>
        <v/>
      </c>
      <c r="Q2466">
        <f>MAX(I2466,MIN(J2466,P2466+H2466))</f>
        <v/>
      </c>
      <c r="R2466">
        <f>Q2466-L2466</f>
        <v/>
      </c>
    </row>
    <row r="2467">
      <c r="A2467" t="inlineStr">
        <is>
          <t>2021-04-28</t>
        </is>
      </c>
      <c r="B2467" t="inlineStr">
        <is>
          <t>11_P03</t>
        </is>
      </c>
      <c r="C2467" t="inlineStr">
        <is>
          <t>Dicey&lt;=0.9: Minimum DD</t>
        </is>
      </c>
      <c r="D2467" t="b">
        <v>0</v>
      </c>
      <c r="E2467" t="b">
        <v>0</v>
      </c>
      <c r="F2467" t="b">
        <v>0</v>
      </c>
      <c r="G2467" t="n">
        <v>0.9759487464627666</v>
      </c>
      <c r="H2467" t="n">
        <v>0.1903068168205886</v>
      </c>
      <c r="I2467" t="n">
        <v>0.75</v>
      </c>
      <c r="J2467" t="n">
        <v>1.15</v>
      </c>
      <c r="K2467" t="n">
        <v>1.15</v>
      </c>
      <c r="L2467" t="n">
        <v>1.15</v>
      </c>
      <c r="M2467" t="n">
        <v>0</v>
      </c>
      <c r="N2467" t="inlineStr">
        <is>
          <t>ceiling</t>
        </is>
      </c>
      <c r="O2467" t="inlineStr">
        <is>
          <t>Optimized allocation/budget balancing; not a strong-edge label</t>
        </is>
      </c>
      <c r="P2467">
        <f>1+SUMPRODUCT(Algo_Opt_Inputs!B70:AM70,Algo_Opt_Coefs!$B$5:$AM$5)</f>
        <v/>
      </c>
      <c r="Q2467">
        <f>MAX(I2467,MIN(J2467,P2467+H2467))</f>
        <v/>
      </c>
      <c r="R2467">
        <f>Q2467-L2467</f>
        <v/>
      </c>
    </row>
    <row r="2468">
      <c r="A2468" t="inlineStr">
        <is>
          <t>2021-04-30</t>
        </is>
      </c>
      <c r="B2468" t="inlineStr">
        <is>
          <t>11_P03</t>
        </is>
      </c>
      <c r="C2468" t="inlineStr">
        <is>
          <t>Dicey&lt;=0.9: Minimum DD</t>
        </is>
      </c>
      <c r="D2468" t="b">
        <v>0</v>
      </c>
      <c r="E2468" t="b">
        <v>1</v>
      </c>
      <c r="F2468" t="b">
        <v>0</v>
      </c>
      <c r="G2468" t="n">
        <v>1.14530102451711</v>
      </c>
      <c r="H2468" t="n">
        <v>0.1903068168205886</v>
      </c>
      <c r="I2468" t="n">
        <v>0.75</v>
      </c>
      <c r="J2468" t="n">
        <v>1.15</v>
      </c>
      <c r="K2468" t="n">
        <v>1.15</v>
      </c>
      <c r="L2468" t="n">
        <v>1.15</v>
      </c>
      <c r="M2468" t="n">
        <v>0</v>
      </c>
      <c r="N2468" t="inlineStr">
        <is>
          <t>ceiling</t>
        </is>
      </c>
      <c r="O2468" t="inlineStr">
        <is>
          <t>Optimized allocation/budget balancing; not a strong-edge label</t>
        </is>
      </c>
      <c r="P2468">
        <f>1+SUMPRODUCT(Algo_Opt_Inputs!B71:AM71,Algo_Opt_Coefs!$B$5:$AM$5)</f>
        <v/>
      </c>
      <c r="Q2468">
        <f>MAX(I2468,MIN(J2468,P2468+H2468))</f>
        <v/>
      </c>
      <c r="R2468">
        <f>Q2468-L2468</f>
        <v/>
      </c>
    </row>
    <row r="2469">
      <c r="A2469" t="inlineStr">
        <is>
          <t>2021-05-05</t>
        </is>
      </c>
      <c r="B2469" t="inlineStr">
        <is>
          <t>11_P03</t>
        </is>
      </c>
      <c r="C2469" t="inlineStr">
        <is>
          <t>Dicey&lt;=0.9: Minimum DD</t>
        </is>
      </c>
      <c r="D2469" t="b">
        <v>0</v>
      </c>
      <c r="E2469" t="b">
        <v>0</v>
      </c>
      <c r="F2469" t="b">
        <v>1</v>
      </c>
      <c r="G2469" t="n">
        <v>1.1079016490095</v>
      </c>
      <c r="H2469" t="n">
        <v>0.1903068168205886</v>
      </c>
      <c r="I2469" t="n">
        <v>0.75</v>
      </c>
      <c r="J2469" t="n">
        <v>1</v>
      </c>
      <c r="K2469" t="n">
        <v>1</v>
      </c>
      <c r="L2469" t="n">
        <v>1</v>
      </c>
      <c r="M2469" t="n">
        <v>0</v>
      </c>
      <c r="N2469" t="inlineStr">
        <is>
          <t>ceiling</t>
        </is>
      </c>
      <c r="O2469" t="inlineStr">
        <is>
          <t>Archived09:16 cap</t>
        </is>
      </c>
      <c r="P2469">
        <f>1+SUMPRODUCT(Algo_Opt_Inputs!B72:AM72,Algo_Opt_Coefs!$B$5:$AM$5)</f>
        <v/>
      </c>
      <c r="Q2469">
        <f>MAX(I2469,MIN(J2469,P2469+H2469))</f>
        <v/>
      </c>
      <c r="R2469">
        <f>Q2469-L2469</f>
        <v/>
      </c>
    </row>
    <row r="2470">
      <c r="A2470" t="inlineStr">
        <is>
          <t>2021-05-06</t>
        </is>
      </c>
      <c r="B2470" t="inlineStr">
        <is>
          <t>11_P03</t>
        </is>
      </c>
      <c r="C2470" t="inlineStr">
        <is>
          <t>Dicey&lt;=0.9: Minimum DD</t>
        </is>
      </c>
      <c r="D2470" t="b">
        <v>0</v>
      </c>
      <c r="E2470" t="b">
        <v>0</v>
      </c>
      <c r="F2470" t="b">
        <v>1</v>
      </c>
      <c r="G2470" t="n">
        <v>1.896560906288798</v>
      </c>
      <c r="H2470" t="n">
        <v>0.1903068168205886</v>
      </c>
      <c r="I2470" t="n">
        <v>0.75</v>
      </c>
      <c r="J2470" t="n">
        <v>1</v>
      </c>
      <c r="K2470" t="n">
        <v>1</v>
      </c>
      <c r="L2470" t="n">
        <v>1</v>
      </c>
      <c r="M2470" t="n">
        <v>0</v>
      </c>
      <c r="N2470" t="inlineStr">
        <is>
          <t>ceiling</t>
        </is>
      </c>
      <c r="O2470" t="inlineStr">
        <is>
          <t>Archived09:16 cap</t>
        </is>
      </c>
      <c r="P2470">
        <f>1+SUMPRODUCT(Algo_Opt_Inputs!B73:AM73,Algo_Opt_Coefs!$B$5:$AM$5)</f>
        <v/>
      </c>
      <c r="Q2470">
        <f>MAX(I2470,MIN(J2470,P2470+H2470))</f>
        <v/>
      </c>
      <c r="R2470">
        <f>Q2470-L2470</f>
        <v/>
      </c>
    </row>
    <row r="2471">
      <c r="A2471" t="inlineStr">
        <is>
          <t>2021-05-07</t>
        </is>
      </c>
      <c r="B2471" t="inlineStr">
        <is>
          <t>11_P03</t>
        </is>
      </c>
      <c r="C2471" t="inlineStr">
        <is>
          <t>Dicey&lt;=0.9: Minimum DD</t>
        </is>
      </c>
      <c r="D2471" t="b">
        <v>0</v>
      </c>
      <c r="E2471" t="b">
        <v>0</v>
      </c>
      <c r="F2471" t="b">
        <v>0</v>
      </c>
      <c r="G2471" t="n">
        <v>1.201997955945568</v>
      </c>
      <c r="H2471" t="n">
        <v>0.1903068168205886</v>
      </c>
      <c r="I2471" t="n">
        <v>0.75</v>
      </c>
      <c r="J2471" t="n">
        <v>1.15</v>
      </c>
      <c r="K2471" t="n">
        <v>1.15</v>
      </c>
      <c r="L2471" t="n">
        <v>1.15</v>
      </c>
      <c r="M2471" t="n">
        <v>0</v>
      </c>
      <c r="N2471" t="inlineStr">
        <is>
          <t>ceiling</t>
        </is>
      </c>
      <c r="O2471" t="inlineStr">
        <is>
          <t>Optimized allocation/budget balancing; not a strong-edge label</t>
        </is>
      </c>
      <c r="P2471">
        <f>1+SUMPRODUCT(Algo_Opt_Inputs!B74:AM74,Algo_Opt_Coefs!$B$5:$AM$5)</f>
        <v/>
      </c>
      <c r="Q2471">
        <f>MAX(I2471,MIN(J2471,P2471+H2471))</f>
        <v/>
      </c>
      <c r="R2471">
        <f>Q2471-L2471</f>
        <v/>
      </c>
    </row>
    <row r="2472">
      <c r="A2472" t="inlineStr">
        <is>
          <t>2021-05-10</t>
        </is>
      </c>
      <c r="B2472" t="inlineStr">
        <is>
          <t>11_P03</t>
        </is>
      </c>
      <c r="C2472" t="inlineStr">
        <is>
          <t>Dicey&lt;=0.9: Minimum DD</t>
        </is>
      </c>
      <c r="D2472" t="b">
        <v>0</v>
      </c>
      <c r="E2472" t="b">
        <v>0</v>
      </c>
      <c r="F2472" t="b">
        <v>0</v>
      </c>
      <c r="G2472" t="n">
        <v>1.375479197215572</v>
      </c>
      <c r="H2472" t="n">
        <v>0.1903068168205886</v>
      </c>
      <c r="I2472" t="n">
        <v>0.75</v>
      </c>
      <c r="J2472" t="n">
        <v>1.15</v>
      </c>
      <c r="K2472" t="n">
        <v>1.15</v>
      </c>
      <c r="L2472" t="n">
        <v>1.15</v>
      </c>
      <c r="M2472" t="n">
        <v>0</v>
      </c>
      <c r="N2472" t="inlineStr">
        <is>
          <t>ceiling</t>
        </is>
      </c>
      <c r="O2472" t="inlineStr">
        <is>
          <t>Optimized allocation/budget balancing; not a strong-edge label</t>
        </is>
      </c>
      <c r="P2472">
        <f>1+SUMPRODUCT(Algo_Opt_Inputs!B75:AM75,Algo_Opt_Coefs!$B$5:$AM$5)</f>
        <v/>
      </c>
      <c r="Q2472">
        <f>MAX(I2472,MIN(J2472,P2472+H2472))</f>
        <v/>
      </c>
      <c r="R2472">
        <f>Q2472-L2472</f>
        <v/>
      </c>
    </row>
    <row r="2473">
      <c r="A2473" t="inlineStr">
        <is>
          <t>2021-05-12</t>
        </is>
      </c>
      <c r="B2473" t="inlineStr">
        <is>
          <t>11_P03</t>
        </is>
      </c>
      <c r="C2473" t="inlineStr">
        <is>
          <t>Dicey&lt;=0.9: Minimum DD</t>
        </is>
      </c>
      <c r="D2473" t="b">
        <v>0</v>
      </c>
      <c r="E2473" t="b">
        <v>0</v>
      </c>
      <c r="F2473" t="b">
        <v>1</v>
      </c>
      <c r="G2473" t="n">
        <v>1.958490687816962</v>
      </c>
      <c r="H2473" t="n">
        <v>0.1903068168205886</v>
      </c>
      <c r="I2473" t="n">
        <v>0.75</v>
      </c>
      <c r="J2473" t="n">
        <v>1</v>
      </c>
      <c r="K2473" t="n">
        <v>1</v>
      </c>
      <c r="L2473" t="n">
        <v>1</v>
      </c>
      <c r="M2473" t="n">
        <v>0</v>
      </c>
      <c r="N2473" t="inlineStr">
        <is>
          <t>ceiling</t>
        </is>
      </c>
      <c r="O2473" t="inlineStr">
        <is>
          <t>Archived09:16 cap</t>
        </is>
      </c>
      <c r="P2473">
        <f>1+SUMPRODUCT(Algo_Opt_Inputs!B76:AM76,Algo_Opt_Coefs!$B$5:$AM$5)</f>
        <v/>
      </c>
      <c r="Q2473">
        <f>MAX(I2473,MIN(J2473,P2473+H2473))</f>
        <v/>
      </c>
      <c r="R2473">
        <f>Q2473-L2473</f>
        <v/>
      </c>
    </row>
    <row r="2474">
      <c r="A2474" t="inlineStr">
        <is>
          <t>2021-05-14</t>
        </is>
      </c>
      <c r="B2474" t="inlineStr">
        <is>
          <t>11_P03</t>
        </is>
      </c>
      <c r="C2474" t="inlineStr">
        <is>
          <t>Dicey&lt;=0.9: Minimum DD</t>
        </is>
      </c>
      <c r="D2474" t="b">
        <v>0</v>
      </c>
      <c r="E2474" t="b">
        <v>0</v>
      </c>
      <c r="F2474" t="b">
        <v>0</v>
      </c>
      <c r="G2474" t="n">
        <v>1.297932423571351</v>
      </c>
      <c r="H2474" t="n">
        <v>0.1903068168205886</v>
      </c>
      <c r="I2474" t="n">
        <v>0.75</v>
      </c>
      <c r="J2474" t="n">
        <v>1.15</v>
      </c>
      <c r="K2474" t="n">
        <v>1.15</v>
      </c>
      <c r="L2474" t="n">
        <v>1.15</v>
      </c>
      <c r="M2474" t="n">
        <v>0</v>
      </c>
      <c r="N2474" t="inlineStr">
        <is>
          <t>ceiling</t>
        </is>
      </c>
      <c r="O2474" t="inlineStr">
        <is>
          <t>Optimized allocation/budget balancing; not a strong-edge label</t>
        </is>
      </c>
      <c r="P2474">
        <f>1+SUMPRODUCT(Algo_Opt_Inputs!B77:AM77,Algo_Opt_Coefs!$B$5:$AM$5)</f>
        <v/>
      </c>
      <c r="Q2474">
        <f>MAX(I2474,MIN(J2474,P2474+H2474))</f>
        <v/>
      </c>
      <c r="R2474">
        <f>Q2474-L2474</f>
        <v/>
      </c>
    </row>
    <row r="2475">
      <c r="A2475" t="inlineStr">
        <is>
          <t>2021-05-19</t>
        </is>
      </c>
      <c r="B2475" t="inlineStr">
        <is>
          <t>11_P03</t>
        </is>
      </c>
      <c r="C2475" t="inlineStr">
        <is>
          <t>Dicey&lt;=0.9: Minimum DD</t>
        </is>
      </c>
      <c r="D2475" t="b">
        <v>0</v>
      </c>
      <c r="E2475" t="b">
        <v>0</v>
      </c>
      <c r="F2475" t="b">
        <v>0</v>
      </c>
      <c r="G2475" t="n">
        <v>1.448690056865024</v>
      </c>
      <c r="H2475" t="n">
        <v>0.1903068168205886</v>
      </c>
      <c r="I2475" t="n">
        <v>0.75</v>
      </c>
      <c r="J2475" t="n">
        <v>1.15</v>
      </c>
      <c r="K2475" t="n">
        <v>1.15</v>
      </c>
      <c r="L2475" t="n">
        <v>1.15</v>
      </c>
      <c r="M2475" t="n">
        <v>0</v>
      </c>
      <c r="N2475" t="inlineStr">
        <is>
          <t>ceiling</t>
        </is>
      </c>
      <c r="O2475" t="inlineStr">
        <is>
          <t>Optimized allocation/budget balancing; not a strong-edge label</t>
        </is>
      </c>
      <c r="P2475">
        <f>1+SUMPRODUCT(Algo_Opt_Inputs!B78:AM78,Algo_Opt_Coefs!$B$5:$AM$5)</f>
        <v/>
      </c>
      <c r="Q2475">
        <f>MAX(I2475,MIN(J2475,P2475+H2475))</f>
        <v/>
      </c>
      <c r="R2475">
        <f>Q2475-L2475</f>
        <v/>
      </c>
    </row>
    <row r="2476">
      <c r="A2476" t="inlineStr">
        <is>
          <t>2021-05-20</t>
        </is>
      </c>
      <c r="B2476" t="inlineStr">
        <is>
          <t>11_P03</t>
        </is>
      </c>
      <c r="C2476" t="inlineStr">
        <is>
          <t>Dicey&lt;=0.9: Minimum DD</t>
        </is>
      </c>
      <c r="D2476" t="b">
        <v>0</v>
      </c>
      <c r="E2476" t="b">
        <v>0</v>
      </c>
      <c r="F2476" t="b">
        <v>0</v>
      </c>
      <c r="G2476" t="n">
        <v>1.733336039658864</v>
      </c>
      <c r="H2476" t="n">
        <v>0.1903068168205886</v>
      </c>
      <c r="I2476" t="n">
        <v>0.75</v>
      </c>
      <c r="J2476" t="n">
        <v>1.15</v>
      </c>
      <c r="K2476" t="n">
        <v>1.15</v>
      </c>
      <c r="L2476" t="n">
        <v>1.15</v>
      </c>
      <c r="M2476" t="n">
        <v>0</v>
      </c>
      <c r="N2476" t="inlineStr">
        <is>
          <t>ceiling</t>
        </is>
      </c>
      <c r="O2476" t="inlineStr">
        <is>
          <t>Optimized allocation/budget balancing; not a strong-edge label</t>
        </is>
      </c>
      <c r="P2476">
        <f>1+SUMPRODUCT(Algo_Opt_Inputs!B79:AM79,Algo_Opt_Coefs!$B$5:$AM$5)</f>
        <v/>
      </c>
      <c r="Q2476">
        <f>MAX(I2476,MIN(J2476,P2476+H2476))</f>
        <v/>
      </c>
      <c r="R2476">
        <f>Q2476-L2476</f>
        <v/>
      </c>
    </row>
    <row r="2477">
      <c r="A2477" t="inlineStr">
        <is>
          <t>2021-05-24</t>
        </is>
      </c>
      <c r="B2477" t="inlineStr">
        <is>
          <t>11_P03</t>
        </is>
      </c>
      <c r="C2477" t="inlineStr">
        <is>
          <t>Dicey&lt;=0.9: Minimum DD</t>
        </is>
      </c>
      <c r="D2477" t="b">
        <v>0</v>
      </c>
      <c r="E2477" t="b">
        <v>0</v>
      </c>
      <c r="F2477" t="b">
        <v>0</v>
      </c>
      <c r="G2477" t="n">
        <v>1.072253710002939</v>
      </c>
      <c r="H2477" t="n">
        <v>0.1903068168205886</v>
      </c>
      <c r="I2477" t="n">
        <v>0.75</v>
      </c>
      <c r="J2477" t="n">
        <v>1.15</v>
      </c>
      <c r="K2477" t="n">
        <v>1.15</v>
      </c>
      <c r="L2477" t="n">
        <v>1.15</v>
      </c>
      <c r="M2477" t="n">
        <v>0</v>
      </c>
      <c r="N2477" t="inlineStr">
        <is>
          <t>ceiling</t>
        </is>
      </c>
      <c r="O2477" t="inlineStr">
        <is>
          <t>Optimized allocation/budget balancing; not a strong-edge label</t>
        </is>
      </c>
      <c r="P2477">
        <f>1+SUMPRODUCT(Algo_Opt_Inputs!B80:AM80,Algo_Opt_Coefs!$B$5:$AM$5)</f>
        <v/>
      </c>
      <c r="Q2477">
        <f>MAX(I2477,MIN(J2477,P2477+H2477))</f>
        <v/>
      </c>
      <c r="R2477">
        <f>Q2477-L2477</f>
        <v/>
      </c>
    </row>
    <row r="2478">
      <c r="A2478" t="inlineStr">
        <is>
          <t>2021-05-26</t>
        </is>
      </c>
      <c r="B2478" t="inlineStr">
        <is>
          <t>11_P03</t>
        </is>
      </c>
      <c r="C2478" t="inlineStr">
        <is>
          <t>Dicey&lt;=0.9: Minimum DD</t>
        </is>
      </c>
      <c r="D2478" t="b">
        <v>1</v>
      </c>
      <c r="E2478" t="b">
        <v>0</v>
      </c>
      <c r="F2478" t="b">
        <v>0</v>
      </c>
      <c r="G2478" t="n">
        <v>0.6927677680897661</v>
      </c>
      <c r="H2478" t="n">
        <v>0.1903068168205886</v>
      </c>
      <c r="I2478" t="n">
        <v>0.75</v>
      </c>
      <c r="J2478" t="n">
        <v>0.9</v>
      </c>
      <c r="K2478" t="n">
        <v>0.8830745849103547</v>
      </c>
      <c r="L2478" t="n">
        <v>0.8830745849103548</v>
      </c>
      <c r="M2478" t="n">
        <v>-1.110223024625157e-16</v>
      </c>
      <c r="N2478" t="inlineStr">
        <is>
          <t>interior</t>
        </is>
      </c>
      <c r="O2478" t="inlineStr">
        <is>
          <t>Mandatory dicey upper bound</t>
        </is>
      </c>
      <c r="P2478">
        <f>1+SUMPRODUCT(Algo_Opt_Inputs!B81:AM81,Algo_Opt_Coefs!$B$5:$AM$5)</f>
        <v/>
      </c>
      <c r="Q2478">
        <f>MAX(I2478,MIN(J2478,P2478+H2478))</f>
        <v/>
      </c>
      <c r="R2478">
        <f>Q2478-L2478</f>
        <v/>
      </c>
    </row>
    <row r="2479">
      <c r="A2479" t="inlineStr">
        <is>
          <t>2021-05-27</t>
        </is>
      </c>
      <c r="B2479" t="inlineStr">
        <is>
          <t>11_P03</t>
        </is>
      </c>
      <c r="C2479" t="inlineStr">
        <is>
          <t>Dicey&lt;=0.9: Minimum DD</t>
        </is>
      </c>
      <c r="D2479" t="b">
        <v>0</v>
      </c>
      <c r="E2479" t="b">
        <v>0</v>
      </c>
      <c r="F2479" t="b">
        <v>1</v>
      </c>
      <c r="G2479" t="n">
        <v>1.413182759557816</v>
      </c>
      <c r="H2479" t="n">
        <v>0.1903068168205886</v>
      </c>
      <c r="I2479" t="n">
        <v>0.75</v>
      </c>
      <c r="J2479" t="n">
        <v>1</v>
      </c>
      <c r="K2479" t="n">
        <v>1</v>
      </c>
      <c r="L2479" t="n">
        <v>1</v>
      </c>
      <c r="M2479" t="n">
        <v>0</v>
      </c>
      <c r="N2479" t="inlineStr">
        <is>
          <t>ceiling</t>
        </is>
      </c>
      <c r="O2479" t="inlineStr">
        <is>
          <t>Archived09:16 cap</t>
        </is>
      </c>
      <c r="P2479">
        <f>1+SUMPRODUCT(Algo_Opt_Inputs!B82:AM82,Algo_Opt_Coefs!$B$5:$AM$5)</f>
        <v/>
      </c>
      <c r="Q2479">
        <f>MAX(I2479,MIN(J2479,P2479+H2479))</f>
        <v/>
      </c>
      <c r="R2479">
        <f>Q2479-L2479</f>
        <v/>
      </c>
    </row>
    <row r="2480">
      <c r="A2480" t="inlineStr">
        <is>
          <t>2021-05-28</t>
        </is>
      </c>
      <c r="B2480" t="inlineStr">
        <is>
          <t>11_P03</t>
        </is>
      </c>
      <c r="C2480" t="inlineStr">
        <is>
          <t>Dicey&lt;=0.9: Minimum DD</t>
        </is>
      </c>
      <c r="D2480" t="b">
        <v>0</v>
      </c>
      <c r="E2480" t="b">
        <v>0</v>
      </c>
      <c r="F2480" t="b">
        <v>0</v>
      </c>
      <c r="G2480" t="n">
        <v>1.064894930233909</v>
      </c>
      <c r="H2480" t="n">
        <v>0.1903068168205886</v>
      </c>
      <c r="I2480" t="n">
        <v>0.75</v>
      </c>
      <c r="J2480" t="n">
        <v>1.15</v>
      </c>
      <c r="K2480" t="n">
        <v>1.15</v>
      </c>
      <c r="L2480" t="n">
        <v>1.15</v>
      </c>
      <c r="M2480" t="n">
        <v>0</v>
      </c>
      <c r="N2480" t="inlineStr">
        <is>
          <t>ceiling</t>
        </is>
      </c>
      <c r="O2480" t="inlineStr">
        <is>
          <t>Optimized allocation/budget balancing; not a strong-edge label</t>
        </is>
      </c>
      <c r="P2480">
        <f>1+SUMPRODUCT(Algo_Opt_Inputs!B83:AM83,Algo_Opt_Coefs!$B$5:$AM$5)</f>
        <v/>
      </c>
      <c r="Q2480">
        <f>MAX(I2480,MIN(J2480,P2480+H2480))</f>
        <v/>
      </c>
      <c r="R2480">
        <f>Q2480-L2480</f>
        <v/>
      </c>
    </row>
    <row r="2481">
      <c r="A2481" t="inlineStr">
        <is>
          <t>2021-06-01</t>
        </is>
      </c>
      <c r="B2481" t="inlineStr">
        <is>
          <t>11_P03</t>
        </is>
      </c>
      <c r="C2481" t="inlineStr">
        <is>
          <t>Dicey&lt;=0.9: Minimum DD</t>
        </is>
      </c>
      <c r="D2481" t="b">
        <v>0</v>
      </c>
      <c r="E2481" t="b">
        <v>0</v>
      </c>
      <c r="F2481" t="b">
        <v>0</v>
      </c>
      <c r="G2481" t="n">
        <v>1.201445461667051</v>
      </c>
      <c r="H2481" t="n">
        <v>0.1903068168205886</v>
      </c>
      <c r="I2481" t="n">
        <v>0.75</v>
      </c>
      <c r="J2481" t="n">
        <v>1.15</v>
      </c>
      <c r="K2481" t="n">
        <v>1.15</v>
      </c>
      <c r="L2481" t="n">
        <v>1.15</v>
      </c>
      <c r="M2481" t="n">
        <v>0</v>
      </c>
      <c r="N2481" t="inlineStr">
        <is>
          <t>ceiling</t>
        </is>
      </c>
      <c r="O2481" t="inlineStr">
        <is>
          <t>Optimized allocation/budget balancing; not a strong-edge label</t>
        </is>
      </c>
      <c r="P2481">
        <f>1+SUMPRODUCT(Algo_Opt_Inputs!B84:AM84,Algo_Opt_Coefs!$B$5:$AM$5)</f>
        <v/>
      </c>
      <c r="Q2481">
        <f>MAX(I2481,MIN(J2481,P2481+H2481))</f>
        <v/>
      </c>
      <c r="R2481">
        <f>Q2481-L2481</f>
        <v/>
      </c>
    </row>
    <row r="2482">
      <c r="A2482" t="inlineStr">
        <is>
          <t>2021-06-02</t>
        </is>
      </c>
      <c r="B2482" t="inlineStr">
        <is>
          <t>11_P03</t>
        </is>
      </c>
      <c r="C2482" t="inlineStr">
        <is>
          <t>Dicey&lt;=0.9: Minimum DD</t>
        </is>
      </c>
      <c r="D2482" t="b">
        <v>0</v>
      </c>
      <c r="E2482" t="b">
        <v>0</v>
      </c>
      <c r="F2482" t="b">
        <v>0</v>
      </c>
      <c r="G2482" t="n">
        <v>1.206633243869334</v>
      </c>
      <c r="H2482" t="n">
        <v>0.1903068168205886</v>
      </c>
      <c r="I2482" t="n">
        <v>0.75</v>
      </c>
      <c r="J2482" t="n">
        <v>1.15</v>
      </c>
      <c r="K2482" t="n">
        <v>1.15</v>
      </c>
      <c r="L2482" t="n">
        <v>1.15</v>
      </c>
      <c r="M2482" t="n">
        <v>0</v>
      </c>
      <c r="N2482" t="inlineStr">
        <is>
          <t>ceiling</t>
        </is>
      </c>
      <c r="O2482" t="inlineStr">
        <is>
          <t>Optimized allocation/budget balancing; not a strong-edge label</t>
        </is>
      </c>
      <c r="P2482">
        <f>1+SUMPRODUCT(Algo_Opt_Inputs!B85:AM85,Algo_Opt_Coefs!$B$5:$AM$5)</f>
        <v/>
      </c>
      <c r="Q2482">
        <f>MAX(I2482,MIN(J2482,P2482+H2482))</f>
        <v/>
      </c>
      <c r="R2482">
        <f>Q2482-L2482</f>
        <v/>
      </c>
    </row>
    <row r="2483">
      <c r="A2483" t="inlineStr">
        <is>
          <t>2021-06-03</t>
        </is>
      </c>
      <c r="B2483" t="inlineStr">
        <is>
          <t>11_P03</t>
        </is>
      </c>
      <c r="C2483" t="inlineStr">
        <is>
          <t>Dicey&lt;=0.9: Minimum DD</t>
        </is>
      </c>
      <c r="D2483" t="b">
        <v>1</v>
      </c>
      <c r="E2483" t="b">
        <v>0</v>
      </c>
      <c r="F2483" t="b">
        <v>0</v>
      </c>
      <c r="G2483" t="n">
        <v>0.7825090984305492</v>
      </c>
      <c r="H2483" t="n">
        <v>0.1903068168205886</v>
      </c>
      <c r="I2483" t="n">
        <v>0.75</v>
      </c>
      <c r="J2483" t="n">
        <v>0.9</v>
      </c>
      <c r="K2483" t="n">
        <v>0.9</v>
      </c>
      <c r="L2483" t="n">
        <v>0.9</v>
      </c>
      <c r="M2483" t="n">
        <v>0</v>
      </c>
      <c r="N2483" t="inlineStr">
        <is>
          <t>ceiling</t>
        </is>
      </c>
      <c r="O2483" t="inlineStr">
        <is>
          <t>Mandatory dicey upper bound</t>
        </is>
      </c>
      <c r="P2483">
        <f>1+SUMPRODUCT(Algo_Opt_Inputs!B86:AM86,Algo_Opt_Coefs!$B$5:$AM$5)</f>
        <v/>
      </c>
      <c r="Q2483">
        <f>MAX(I2483,MIN(J2483,P2483+H2483))</f>
        <v/>
      </c>
      <c r="R2483">
        <f>Q2483-L2483</f>
        <v/>
      </c>
    </row>
    <row r="2484">
      <c r="A2484" t="inlineStr">
        <is>
          <t>2021-06-04</t>
        </is>
      </c>
      <c r="B2484" t="inlineStr">
        <is>
          <t>11_P03</t>
        </is>
      </c>
      <c r="C2484" t="inlineStr">
        <is>
          <t>Dicey&lt;=0.9: Minimum DD</t>
        </is>
      </c>
      <c r="D2484" t="b">
        <v>0</v>
      </c>
      <c r="E2484" t="b">
        <v>0</v>
      </c>
      <c r="F2484" t="b">
        <v>1</v>
      </c>
      <c r="G2484" t="n">
        <v>1.175525029466403</v>
      </c>
      <c r="H2484" t="n">
        <v>0.1903068168205886</v>
      </c>
      <c r="I2484" t="n">
        <v>0.75</v>
      </c>
      <c r="J2484" t="n">
        <v>1</v>
      </c>
      <c r="K2484" t="n">
        <v>1</v>
      </c>
      <c r="L2484" t="n">
        <v>1</v>
      </c>
      <c r="M2484" t="n">
        <v>0</v>
      </c>
      <c r="N2484" t="inlineStr">
        <is>
          <t>ceiling</t>
        </is>
      </c>
      <c r="O2484" t="inlineStr">
        <is>
          <t>Archived09:16 cap</t>
        </is>
      </c>
      <c r="P2484">
        <f>1+SUMPRODUCT(Algo_Opt_Inputs!B87:AM87,Algo_Opt_Coefs!$B$5:$AM$5)</f>
        <v/>
      </c>
      <c r="Q2484">
        <f>MAX(I2484,MIN(J2484,P2484+H2484))</f>
        <v/>
      </c>
      <c r="R2484">
        <f>Q2484-L2484</f>
        <v/>
      </c>
    </row>
    <row r="2485">
      <c r="A2485" t="inlineStr">
        <is>
          <t>2021-06-07</t>
        </is>
      </c>
      <c r="B2485" t="inlineStr">
        <is>
          <t>11_P03</t>
        </is>
      </c>
      <c r="C2485" t="inlineStr">
        <is>
          <t>Dicey&lt;=0.9: Minimum DD</t>
        </is>
      </c>
      <c r="D2485" t="b">
        <v>1</v>
      </c>
      <c r="E2485" t="b">
        <v>0</v>
      </c>
      <c r="F2485" t="b">
        <v>0</v>
      </c>
      <c r="G2485" t="n">
        <v>1.009767424968051</v>
      </c>
      <c r="H2485" t="n">
        <v>0.1903068168205886</v>
      </c>
      <c r="I2485" t="n">
        <v>0.75</v>
      </c>
      <c r="J2485" t="n">
        <v>0.9</v>
      </c>
      <c r="K2485" t="n">
        <v>0.9</v>
      </c>
      <c r="L2485" t="n">
        <v>0.9</v>
      </c>
      <c r="M2485" t="n">
        <v>0</v>
      </c>
      <c r="N2485" t="inlineStr">
        <is>
          <t>ceiling</t>
        </is>
      </c>
      <c r="O2485" t="inlineStr">
        <is>
          <t>Mandatory dicey upper bound</t>
        </is>
      </c>
      <c r="P2485">
        <f>1+SUMPRODUCT(Algo_Opt_Inputs!B88:AM88,Algo_Opt_Coefs!$B$5:$AM$5)</f>
        <v/>
      </c>
      <c r="Q2485">
        <f>MAX(I2485,MIN(J2485,P2485+H2485))</f>
        <v/>
      </c>
      <c r="R2485">
        <f>Q2485-L2485</f>
        <v/>
      </c>
    </row>
    <row r="2486">
      <c r="A2486" t="inlineStr">
        <is>
          <t>2021-06-08</t>
        </is>
      </c>
      <c r="B2486" t="inlineStr">
        <is>
          <t>11_P03</t>
        </is>
      </c>
      <c r="C2486" t="inlineStr">
        <is>
          <t>Dicey&lt;=0.9: Minimum DD</t>
        </is>
      </c>
      <c r="D2486" t="b">
        <v>0</v>
      </c>
      <c r="E2486" t="b">
        <v>0</v>
      </c>
      <c r="F2486" t="b">
        <v>0</v>
      </c>
      <c r="G2486" t="n">
        <v>1.054845934237043</v>
      </c>
      <c r="H2486" t="n">
        <v>0.1903068168205886</v>
      </c>
      <c r="I2486" t="n">
        <v>0.75</v>
      </c>
      <c r="J2486" t="n">
        <v>1.15</v>
      </c>
      <c r="K2486" t="n">
        <v>1.15</v>
      </c>
      <c r="L2486" t="n">
        <v>1.15</v>
      </c>
      <c r="M2486" t="n">
        <v>0</v>
      </c>
      <c r="N2486" t="inlineStr">
        <is>
          <t>ceiling</t>
        </is>
      </c>
      <c r="O2486" t="inlineStr">
        <is>
          <t>Optimized allocation/budget balancing; not a strong-edge label</t>
        </is>
      </c>
      <c r="P2486">
        <f>1+SUMPRODUCT(Algo_Opt_Inputs!B89:AM89,Algo_Opt_Coefs!$B$5:$AM$5)</f>
        <v/>
      </c>
      <c r="Q2486">
        <f>MAX(I2486,MIN(J2486,P2486+H2486))</f>
        <v/>
      </c>
      <c r="R2486">
        <f>Q2486-L2486</f>
        <v/>
      </c>
    </row>
    <row r="2487">
      <c r="A2487" t="inlineStr">
        <is>
          <t>2021-06-09</t>
        </is>
      </c>
      <c r="B2487" t="inlineStr">
        <is>
          <t>11_P03</t>
        </is>
      </c>
      <c r="C2487" t="inlineStr">
        <is>
          <t>Dicey&lt;=0.9: Minimum DD</t>
        </is>
      </c>
      <c r="D2487" t="b">
        <v>0</v>
      </c>
      <c r="E2487" t="b">
        <v>0</v>
      </c>
      <c r="F2487" t="b">
        <v>0</v>
      </c>
      <c r="G2487" t="n">
        <v>1.075887952647895</v>
      </c>
      <c r="H2487" t="n">
        <v>0.1903068168205886</v>
      </c>
      <c r="I2487" t="n">
        <v>0.75</v>
      </c>
      <c r="J2487" t="n">
        <v>1.15</v>
      </c>
      <c r="K2487" t="n">
        <v>1.15</v>
      </c>
      <c r="L2487" t="n">
        <v>1.15</v>
      </c>
      <c r="M2487" t="n">
        <v>0</v>
      </c>
      <c r="N2487" t="inlineStr">
        <is>
          <t>ceiling</t>
        </is>
      </c>
      <c r="O2487" t="inlineStr">
        <is>
          <t>Optimized allocation/budget balancing; not a strong-edge label</t>
        </is>
      </c>
      <c r="P2487">
        <f>1+SUMPRODUCT(Algo_Opt_Inputs!B90:AM90,Algo_Opt_Coefs!$B$5:$AM$5)</f>
        <v/>
      </c>
      <c r="Q2487">
        <f>MAX(I2487,MIN(J2487,P2487+H2487))</f>
        <v/>
      </c>
      <c r="R2487">
        <f>Q2487-L2487</f>
        <v/>
      </c>
    </row>
    <row r="2488">
      <c r="A2488" t="inlineStr">
        <is>
          <t>2021-06-10</t>
        </is>
      </c>
      <c r="B2488" t="inlineStr">
        <is>
          <t>11_P03</t>
        </is>
      </c>
      <c r="C2488" t="inlineStr">
        <is>
          <t>Dicey&lt;=0.9: Minimum DD</t>
        </is>
      </c>
      <c r="D2488" t="b">
        <v>0</v>
      </c>
      <c r="E2488" t="b">
        <v>0</v>
      </c>
      <c r="F2488" t="b">
        <v>0</v>
      </c>
      <c r="G2488" t="n">
        <v>1.418546486322539</v>
      </c>
      <c r="H2488" t="n">
        <v>0.1903068168205886</v>
      </c>
      <c r="I2488" t="n">
        <v>0.75</v>
      </c>
      <c r="J2488" t="n">
        <v>1.15</v>
      </c>
      <c r="K2488" t="n">
        <v>1.15</v>
      </c>
      <c r="L2488" t="n">
        <v>1.15</v>
      </c>
      <c r="M2488" t="n">
        <v>0</v>
      </c>
      <c r="N2488" t="inlineStr">
        <is>
          <t>ceiling</t>
        </is>
      </c>
      <c r="O2488" t="inlineStr">
        <is>
          <t>Optimized allocation/budget balancing; not a strong-edge label</t>
        </is>
      </c>
      <c r="P2488">
        <f>1+SUMPRODUCT(Algo_Opt_Inputs!B91:AM91,Algo_Opt_Coefs!$B$5:$AM$5)</f>
        <v/>
      </c>
      <c r="Q2488">
        <f>MAX(I2488,MIN(J2488,P2488+H2488))</f>
        <v/>
      </c>
      <c r="R2488">
        <f>Q2488-L2488</f>
        <v/>
      </c>
    </row>
    <row r="2489">
      <c r="A2489" t="inlineStr">
        <is>
          <t>2021-06-11</t>
        </is>
      </c>
      <c r="B2489" t="inlineStr">
        <is>
          <t>11_P03</t>
        </is>
      </c>
      <c r="C2489" t="inlineStr">
        <is>
          <t>Dicey&lt;=0.9: Minimum DD</t>
        </is>
      </c>
      <c r="D2489" t="b">
        <v>0</v>
      </c>
      <c r="E2489" t="b">
        <v>0</v>
      </c>
      <c r="F2489" t="b">
        <v>0</v>
      </c>
      <c r="G2489" t="n">
        <v>1.344624804707262</v>
      </c>
      <c r="H2489" t="n">
        <v>0.1903068168205886</v>
      </c>
      <c r="I2489" t="n">
        <v>0.75</v>
      </c>
      <c r="J2489" t="n">
        <v>1.15</v>
      </c>
      <c r="K2489" t="n">
        <v>1.15</v>
      </c>
      <c r="L2489" t="n">
        <v>1.15</v>
      </c>
      <c r="M2489" t="n">
        <v>0</v>
      </c>
      <c r="N2489" t="inlineStr">
        <is>
          <t>ceiling</t>
        </is>
      </c>
      <c r="O2489" t="inlineStr">
        <is>
          <t>Optimized allocation/budget balancing; not a strong-edge label</t>
        </is>
      </c>
      <c r="P2489">
        <f>1+SUMPRODUCT(Algo_Opt_Inputs!B92:AM92,Algo_Opt_Coefs!$B$5:$AM$5)</f>
        <v/>
      </c>
      <c r="Q2489">
        <f>MAX(I2489,MIN(J2489,P2489+H2489))</f>
        <v/>
      </c>
      <c r="R2489">
        <f>Q2489-L2489</f>
        <v/>
      </c>
    </row>
    <row r="2490">
      <c r="A2490" t="inlineStr">
        <is>
          <t>2021-06-14</t>
        </is>
      </c>
      <c r="B2490" t="inlineStr">
        <is>
          <t>11_P03</t>
        </is>
      </c>
      <c r="C2490" t="inlineStr">
        <is>
          <t>Dicey&lt;=0.9: Minimum DD</t>
        </is>
      </c>
      <c r="D2490" t="b">
        <v>0</v>
      </c>
      <c r="E2490" t="b">
        <v>0</v>
      </c>
      <c r="F2490" t="b">
        <v>0</v>
      </c>
      <c r="G2490" t="n">
        <v>0.5360063613928475</v>
      </c>
      <c r="H2490" t="n">
        <v>0.1903068168205886</v>
      </c>
      <c r="I2490" t="n">
        <v>0.75</v>
      </c>
      <c r="J2490" t="n">
        <v>1.15</v>
      </c>
      <c r="K2490" t="n">
        <v>0.75</v>
      </c>
      <c r="L2490" t="n">
        <v>0.75</v>
      </c>
      <c r="M2490" t="n">
        <v>0</v>
      </c>
      <c r="N2490" t="inlineStr">
        <is>
          <t>floor</t>
        </is>
      </c>
      <c r="O2490" t="inlineStr">
        <is>
          <t>Optimized allocation/budget balancing; not a strong-edge label</t>
        </is>
      </c>
      <c r="P2490">
        <f>1+SUMPRODUCT(Algo_Opt_Inputs!B93:AM93,Algo_Opt_Coefs!$B$5:$AM$5)</f>
        <v/>
      </c>
      <c r="Q2490">
        <f>MAX(I2490,MIN(J2490,P2490+H2490))</f>
        <v/>
      </c>
      <c r="R2490">
        <f>Q2490-L2490</f>
        <v/>
      </c>
    </row>
    <row r="2491">
      <c r="A2491" t="inlineStr">
        <is>
          <t>2021-06-15</t>
        </is>
      </c>
      <c r="B2491" t="inlineStr">
        <is>
          <t>11_P03</t>
        </is>
      </c>
      <c r="C2491" t="inlineStr">
        <is>
          <t>Dicey&lt;=0.9: Minimum DD</t>
        </is>
      </c>
      <c r="D2491" t="b">
        <v>0</v>
      </c>
      <c r="E2491" t="b">
        <v>0</v>
      </c>
      <c r="F2491" t="b">
        <v>0</v>
      </c>
      <c r="G2491" t="n">
        <v>1.514421966677539</v>
      </c>
      <c r="H2491" t="n">
        <v>0.1903068168205886</v>
      </c>
      <c r="I2491" t="n">
        <v>0.75</v>
      </c>
      <c r="J2491" t="n">
        <v>1.15</v>
      </c>
      <c r="K2491" t="n">
        <v>1.15</v>
      </c>
      <c r="L2491" t="n">
        <v>1.15</v>
      </c>
      <c r="M2491" t="n">
        <v>0</v>
      </c>
      <c r="N2491" t="inlineStr">
        <is>
          <t>ceiling</t>
        </is>
      </c>
      <c r="O2491" t="inlineStr">
        <is>
          <t>Optimized allocation/budget balancing; not a strong-edge label</t>
        </is>
      </c>
      <c r="P2491">
        <f>1+SUMPRODUCT(Algo_Opt_Inputs!B94:AM94,Algo_Opt_Coefs!$B$5:$AM$5)</f>
        <v/>
      </c>
      <c r="Q2491">
        <f>MAX(I2491,MIN(J2491,P2491+H2491))</f>
        <v/>
      </c>
      <c r="R2491">
        <f>Q2491-L2491</f>
        <v/>
      </c>
    </row>
    <row r="2492">
      <c r="A2492" t="inlineStr">
        <is>
          <t>2021-06-16</t>
        </is>
      </c>
      <c r="B2492" t="inlineStr">
        <is>
          <t>11_P03</t>
        </is>
      </c>
      <c r="C2492" t="inlineStr">
        <is>
          <t>Dicey&lt;=0.9: Minimum DD</t>
        </is>
      </c>
      <c r="D2492" t="b">
        <v>1</v>
      </c>
      <c r="E2492" t="b">
        <v>0</v>
      </c>
      <c r="F2492" t="b">
        <v>0</v>
      </c>
      <c r="G2492" t="n">
        <v>0.6816628269747375</v>
      </c>
      <c r="H2492" t="n">
        <v>0.1903068168205886</v>
      </c>
      <c r="I2492" t="n">
        <v>0.75</v>
      </c>
      <c r="J2492" t="n">
        <v>0.9</v>
      </c>
      <c r="K2492" t="n">
        <v>0.871969643795326</v>
      </c>
      <c r="L2492" t="n">
        <v>0.8719696437953262</v>
      </c>
      <c r="M2492" t="n">
        <v>-1.110223024625157e-16</v>
      </c>
      <c r="N2492" t="inlineStr">
        <is>
          <t>interior</t>
        </is>
      </c>
      <c r="O2492" t="inlineStr">
        <is>
          <t>Mandatory dicey upper bound</t>
        </is>
      </c>
      <c r="P2492">
        <f>1+SUMPRODUCT(Algo_Opt_Inputs!B95:AM95,Algo_Opt_Coefs!$B$5:$AM$5)</f>
        <v/>
      </c>
      <c r="Q2492">
        <f>MAX(I2492,MIN(J2492,P2492+H2492))</f>
        <v/>
      </c>
      <c r="R2492">
        <f>Q2492-L2492</f>
        <v/>
      </c>
    </row>
    <row r="2493">
      <c r="A2493" t="inlineStr">
        <is>
          <t>2021-06-17</t>
        </is>
      </c>
      <c r="B2493" t="inlineStr">
        <is>
          <t>11_P03</t>
        </is>
      </c>
      <c r="C2493" t="inlineStr">
        <is>
          <t>Dicey&lt;=0.9: Minimum DD</t>
        </is>
      </c>
      <c r="D2493" t="b">
        <v>0</v>
      </c>
      <c r="E2493" t="b">
        <v>0</v>
      </c>
      <c r="F2493" t="b">
        <v>0</v>
      </c>
      <c r="G2493" t="n">
        <v>1.116128249498739</v>
      </c>
      <c r="H2493" t="n">
        <v>0.1903068168205886</v>
      </c>
      <c r="I2493" t="n">
        <v>0.75</v>
      </c>
      <c r="J2493" t="n">
        <v>1.15</v>
      </c>
      <c r="K2493" t="n">
        <v>1.15</v>
      </c>
      <c r="L2493" t="n">
        <v>1.15</v>
      </c>
      <c r="M2493" t="n">
        <v>0</v>
      </c>
      <c r="N2493" t="inlineStr">
        <is>
          <t>ceiling</t>
        </is>
      </c>
      <c r="O2493" t="inlineStr">
        <is>
          <t>Optimized allocation/budget balancing; not a strong-edge label</t>
        </is>
      </c>
      <c r="P2493">
        <f>1+SUMPRODUCT(Algo_Opt_Inputs!B96:AM96,Algo_Opt_Coefs!$B$5:$AM$5)</f>
        <v/>
      </c>
      <c r="Q2493">
        <f>MAX(I2493,MIN(J2493,P2493+H2493))</f>
        <v/>
      </c>
      <c r="R2493">
        <f>Q2493-L2493</f>
        <v/>
      </c>
    </row>
    <row r="2494">
      <c r="A2494" t="inlineStr">
        <is>
          <t>2021-06-18</t>
        </is>
      </c>
      <c r="B2494" t="inlineStr">
        <is>
          <t>11_P03</t>
        </is>
      </c>
      <c r="C2494" t="inlineStr">
        <is>
          <t>Dicey&lt;=0.9: Minimum DD</t>
        </is>
      </c>
      <c r="D2494" t="b">
        <v>1</v>
      </c>
      <c r="E2494" t="b">
        <v>0</v>
      </c>
      <c r="F2494" t="b">
        <v>0</v>
      </c>
      <c r="G2494" t="n">
        <v>0.6304706317827682</v>
      </c>
      <c r="H2494" t="n">
        <v>0.1903068168205886</v>
      </c>
      <c r="I2494" t="n">
        <v>0.75</v>
      </c>
      <c r="J2494" t="n">
        <v>0.9</v>
      </c>
      <c r="K2494" t="n">
        <v>0.8207774486033568</v>
      </c>
      <c r="L2494" t="n">
        <v>0.820777448603357</v>
      </c>
      <c r="M2494" t="n">
        <v>-2.220446049250313e-16</v>
      </c>
      <c r="N2494" t="inlineStr">
        <is>
          <t>interior</t>
        </is>
      </c>
      <c r="O2494" t="inlineStr">
        <is>
          <t>Mandatory dicey upper bound</t>
        </is>
      </c>
      <c r="P2494">
        <f>1+SUMPRODUCT(Algo_Opt_Inputs!B97:AM97,Algo_Opt_Coefs!$B$5:$AM$5)</f>
        <v/>
      </c>
      <c r="Q2494">
        <f>MAX(I2494,MIN(J2494,P2494+H2494))</f>
        <v/>
      </c>
      <c r="R2494">
        <f>Q2494-L2494</f>
        <v/>
      </c>
    </row>
    <row r="2495">
      <c r="A2495" t="inlineStr">
        <is>
          <t>2021-06-21</t>
        </is>
      </c>
      <c r="B2495" t="inlineStr">
        <is>
          <t>11_P03</t>
        </is>
      </c>
      <c r="C2495" t="inlineStr">
        <is>
          <t>Dicey&lt;=0.9: Minimum DD</t>
        </is>
      </c>
      <c r="D2495" t="b">
        <v>1</v>
      </c>
      <c r="E2495" t="b">
        <v>0</v>
      </c>
      <c r="F2495" t="b">
        <v>0</v>
      </c>
      <c r="G2495" t="n">
        <v>0.4335390400802817</v>
      </c>
      <c r="H2495" t="n">
        <v>0.1903068168205886</v>
      </c>
      <c r="I2495" t="n">
        <v>0.75</v>
      </c>
      <c r="J2495" t="n">
        <v>0.9</v>
      </c>
      <c r="K2495" t="n">
        <v>0.75</v>
      </c>
      <c r="L2495" t="n">
        <v>0.75</v>
      </c>
      <c r="M2495" t="n">
        <v>0</v>
      </c>
      <c r="N2495" t="inlineStr">
        <is>
          <t>floor</t>
        </is>
      </c>
      <c r="O2495" t="inlineStr">
        <is>
          <t>Mandatory dicey upper bound</t>
        </is>
      </c>
      <c r="P2495">
        <f>1+SUMPRODUCT(Algo_Opt_Inputs!B98:AM98,Algo_Opt_Coefs!$B$5:$AM$5)</f>
        <v/>
      </c>
      <c r="Q2495">
        <f>MAX(I2495,MIN(J2495,P2495+H2495))</f>
        <v/>
      </c>
      <c r="R2495">
        <f>Q2495-L2495</f>
        <v/>
      </c>
    </row>
    <row r="2496">
      <c r="A2496" t="inlineStr">
        <is>
          <t>2021-06-23</t>
        </is>
      </c>
      <c r="B2496" t="inlineStr">
        <is>
          <t>11_P03</t>
        </is>
      </c>
      <c r="C2496" t="inlineStr">
        <is>
          <t>Dicey&lt;=0.9: Minimum DD</t>
        </is>
      </c>
      <c r="D2496" t="b">
        <v>1</v>
      </c>
      <c r="E2496" t="b">
        <v>0</v>
      </c>
      <c r="F2496" t="b">
        <v>0</v>
      </c>
      <c r="G2496" t="n">
        <v>1.176530617184534</v>
      </c>
      <c r="H2496" t="n">
        <v>0.1903068168205886</v>
      </c>
      <c r="I2496" t="n">
        <v>0.75</v>
      </c>
      <c r="J2496" t="n">
        <v>0.9</v>
      </c>
      <c r="K2496" t="n">
        <v>0.9</v>
      </c>
      <c r="L2496" t="n">
        <v>0.9</v>
      </c>
      <c r="M2496" t="n">
        <v>0</v>
      </c>
      <c r="N2496" t="inlineStr">
        <is>
          <t>ceiling</t>
        </is>
      </c>
      <c r="O2496" t="inlineStr">
        <is>
          <t>Mandatory dicey upper bound</t>
        </is>
      </c>
      <c r="P2496">
        <f>1+SUMPRODUCT(Algo_Opt_Inputs!B99:AM99,Algo_Opt_Coefs!$B$5:$AM$5)</f>
        <v/>
      </c>
      <c r="Q2496">
        <f>MAX(I2496,MIN(J2496,P2496+H2496))</f>
        <v/>
      </c>
      <c r="R2496">
        <f>Q2496-L2496</f>
        <v/>
      </c>
    </row>
    <row r="2497">
      <c r="A2497" t="inlineStr">
        <is>
          <t>2021-06-24</t>
        </is>
      </c>
      <c r="B2497" t="inlineStr">
        <is>
          <t>11_P03</t>
        </is>
      </c>
      <c r="C2497" t="inlineStr">
        <is>
          <t>Dicey&lt;=0.9: Minimum DD</t>
        </is>
      </c>
      <c r="D2497" t="b">
        <v>1</v>
      </c>
      <c r="E2497" t="b">
        <v>0</v>
      </c>
      <c r="F2497" t="b">
        <v>0</v>
      </c>
      <c r="G2497" t="n">
        <v>1.043998167123241</v>
      </c>
      <c r="H2497" t="n">
        <v>0.1903068168205886</v>
      </c>
      <c r="I2497" t="n">
        <v>0.75</v>
      </c>
      <c r="J2497" t="n">
        <v>0.9</v>
      </c>
      <c r="K2497" t="n">
        <v>0.9</v>
      </c>
      <c r="L2497" t="n">
        <v>0.9</v>
      </c>
      <c r="M2497" t="n">
        <v>0</v>
      </c>
      <c r="N2497" t="inlineStr">
        <is>
          <t>ceiling</t>
        </is>
      </c>
      <c r="O2497" t="inlineStr">
        <is>
          <t>Mandatory dicey upper bound</t>
        </is>
      </c>
      <c r="P2497">
        <f>1+SUMPRODUCT(Algo_Opt_Inputs!B100:AM100,Algo_Opt_Coefs!$B$5:$AM$5)</f>
        <v/>
      </c>
      <c r="Q2497">
        <f>MAX(I2497,MIN(J2497,P2497+H2497))</f>
        <v/>
      </c>
      <c r="R2497">
        <f>Q2497-L2497</f>
        <v/>
      </c>
    </row>
    <row r="2498">
      <c r="A2498" t="inlineStr">
        <is>
          <t>2021-06-25</t>
        </is>
      </c>
      <c r="B2498" t="inlineStr">
        <is>
          <t>11_P03</t>
        </is>
      </c>
      <c r="C2498" t="inlineStr">
        <is>
          <t>Dicey&lt;=0.9: Minimum DD</t>
        </is>
      </c>
      <c r="D2498" t="b">
        <v>0</v>
      </c>
      <c r="E2498" t="b">
        <v>0</v>
      </c>
      <c r="F2498" t="b">
        <v>0</v>
      </c>
      <c r="G2498" t="n">
        <v>0.8374723195619564</v>
      </c>
      <c r="H2498" t="n">
        <v>0.1903068168205886</v>
      </c>
      <c r="I2498" t="n">
        <v>0.75</v>
      </c>
      <c r="J2498" t="n">
        <v>1.15</v>
      </c>
      <c r="K2498" t="n">
        <v>1.027779136382545</v>
      </c>
      <c r="L2498" t="n">
        <v>1.027779136382545</v>
      </c>
      <c r="M2498" t="n">
        <v>0</v>
      </c>
      <c r="N2498" t="inlineStr">
        <is>
          <t>interior</t>
        </is>
      </c>
      <c r="O2498" t="inlineStr">
        <is>
          <t>Optimized allocation/budget balancing; not a strong-edge label</t>
        </is>
      </c>
      <c r="P2498">
        <f>1+SUMPRODUCT(Algo_Opt_Inputs!B101:AM101,Algo_Opt_Coefs!$B$5:$AM$5)</f>
        <v/>
      </c>
      <c r="Q2498">
        <f>MAX(I2498,MIN(J2498,P2498+H2498))</f>
        <v/>
      </c>
      <c r="R2498">
        <f>Q2498-L2498</f>
        <v/>
      </c>
    </row>
    <row r="2499">
      <c r="A2499" t="inlineStr">
        <is>
          <t>2021-06-29</t>
        </is>
      </c>
      <c r="B2499" t="inlineStr">
        <is>
          <t>11_P03</t>
        </is>
      </c>
      <c r="C2499" t="inlineStr">
        <is>
          <t>Dicey&lt;=0.9: Minimum DD</t>
        </is>
      </c>
      <c r="D2499" t="b">
        <v>0</v>
      </c>
      <c r="E2499" t="b">
        <v>0</v>
      </c>
      <c r="F2499" t="b">
        <v>0</v>
      </c>
      <c r="G2499" t="n">
        <v>0.7822077639744385</v>
      </c>
      <c r="H2499" t="n">
        <v>0.1903068168205886</v>
      </c>
      <c r="I2499" t="n">
        <v>0.75</v>
      </c>
      <c r="J2499" t="n">
        <v>1.15</v>
      </c>
      <c r="K2499" t="n">
        <v>0.9725145807950271</v>
      </c>
      <c r="L2499" t="n">
        <v>0.9725145807950271</v>
      </c>
      <c r="M2499" t="n">
        <v>0</v>
      </c>
      <c r="N2499" t="inlineStr">
        <is>
          <t>interior</t>
        </is>
      </c>
      <c r="O2499" t="inlineStr">
        <is>
          <t>Optimized allocation/budget balancing; not a strong-edge label</t>
        </is>
      </c>
      <c r="P2499">
        <f>1+SUMPRODUCT(Algo_Opt_Inputs!B102:AM102,Algo_Opt_Coefs!$B$5:$AM$5)</f>
        <v/>
      </c>
      <c r="Q2499">
        <f>MAX(I2499,MIN(J2499,P2499+H2499))</f>
        <v/>
      </c>
      <c r="R2499">
        <f>Q2499-L2499</f>
        <v/>
      </c>
    </row>
    <row r="2500">
      <c r="A2500" t="inlineStr">
        <is>
          <t>2021-07-02</t>
        </is>
      </c>
      <c r="B2500" t="inlineStr">
        <is>
          <t>11_P03</t>
        </is>
      </c>
      <c r="C2500" t="inlineStr">
        <is>
          <t>Dicey&lt;=0.9: Minimum DD</t>
        </is>
      </c>
      <c r="D2500" t="b">
        <v>0</v>
      </c>
      <c r="E2500" t="b">
        <v>0</v>
      </c>
      <c r="F2500" t="b">
        <v>0</v>
      </c>
      <c r="G2500" t="n">
        <v>1.134317187942842</v>
      </c>
      <c r="H2500" t="n">
        <v>0.1903068168205886</v>
      </c>
      <c r="I2500" t="n">
        <v>0.75</v>
      </c>
      <c r="J2500" t="n">
        <v>1.15</v>
      </c>
      <c r="K2500" t="n">
        <v>1.15</v>
      </c>
      <c r="L2500" t="n">
        <v>1.15</v>
      </c>
      <c r="M2500" t="n">
        <v>0</v>
      </c>
      <c r="N2500" t="inlineStr">
        <is>
          <t>ceiling</t>
        </is>
      </c>
      <c r="O2500" t="inlineStr">
        <is>
          <t>Optimized allocation/budget balancing; not a strong-edge label</t>
        </is>
      </c>
      <c r="P2500">
        <f>1+SUMPRODUCT(Algo_Opt_Inputs!B103:AM103,Algo_Opt_Coefs!$B$5:$AM$5)</f>
        <v/>
      </c>
      <c r="Q2500">
        <f>MAX(I2500,MIN(J2500,P2500+H2500))</f>
        <v/>
      </c>
      <c r="R2500">
        <f>Q2500-L2500</f>
        <v/>
      </c>
    </row>
    <row r="2501">
      <c r="A2501" t="inlineStr">
        <is>
          <t>2021-07-09</t>
        </is>
      </c>
      <c r="B2501" t="inlineStr">
        <is>
          <t>11_P03</t>
        </is>
      </c>
      <c r="C2501" t="inlineStr">
        <is>
          <t>Dicey&lt;=0.9: Minimum DD</t>
        </is>
      </c>
      <c r="D2501" t="b">
        <v>0</v>
      </c>
      <c r="E2501" t="b">
        <v>0</v>
      </c>
      <c r="F2501" t="b">
        <v>0</v>
      </c>
      <c r="G2501" t="n">
        <v>0.8408455522990825</v>
      </c>
      <c r="H2501" t="n">
        <v>0.1903068168205886</v>
      </c>
      <c r="I2501" t="n">
        <v>0.75</v>
      </c>
      <c r="J2501" t="n">
        <v>1.15</v>
      </c>
      <c r="K2501" t="n">
        <v>1.031152369119671</v>
      </c>
      <c r="L2501" t="n">
        <v>1.031152369119671</v>
      </c>
      <c r="M2501" t="n">
        <v>2.220446049250313e-16</v>
      </c>
      <c r="N2501" t="inlineStr">
        <is>
          <t>interior</t>
        </is>
      </c>
      <c r="O2501" t="inlineStr">
        <is>
          <t>Optimized allocation/budget balancing; not a strong-edge label</t>
        </is>
      </c>
      <c r="P2501">
        <f>1+SUMPRODUCT(Algo_Opt_Inputs!B104:AM104,Algo_Opt_Coefs!$B$5:$AM$5)</f>
        <v/>
      </c>
      <c r="Q2501">
        <f>MAX(I2501,MIN(J2501,P2501+H2501))</f>
        <v/>
      </c>
      <c r="R2501">
        <f>Q2501-L2501</f>
        <v/>
      </c>
    </row>
    <row r="2502">
      <c r="A2502" t="inlineStr">
        <is>
          <t>2021-07-16</t>
        </is>
      </c>
      <c r="B2502" t="inlineStr">
        <is>
          <t>11_P03</t>
        </is>
      </c>
      <c r="C2502" t="inlineStr">
        <is>
          <t>Dicey&lt;=0.9: Minimum DD</t>
        </is>
      </c>
      <c r="D2502" t="b">
        <v>0</v>
      </c>
      <c r="E2502" t="b">
        <v>0</v>
      </c>
      <c r="F2502" t="b">
        <v>0</v>
      </c>
      <c r="G2502" t="n">
        <v>1.029109027594505</v>
      </c>
      <c r="H2502" t="n">
        <v>0.1903068168205886</v>
      </c>
      <c r="I2502" t="n">
        <v>0.75</v>
      </c>
      <c r="J2502" t="n">
        <v>1.15</v>
      </c>
      <c r="K2502" t="n">
        <v>1.15</v>
      </c>
      <c r="L2502" t="n">
        <v>1.15</v>
      </c>
      <c r="M2502" t="n">
        <v>0</v>
      </c>
      <c r="N2502" t="inlineStr">
        <is>
          <t>ceiling</t>
        </is>
      </c>
      <c r="O2502" t="inlineStr">
        <is>
          <t>Optimized allocation/budget balancing; not a strong-edge label</t>
        </is>
      </c>
      <c r="P2502">
        <f>1+SUMPRODUCT(Algo_Opt_Inputs!B105:AM105,Algo_Opt_Coefs!$B$5:$AM$5)</f>
        <v/>
      </c>
      <c r="Q2502">
        <f>MAX(I2502,MIN(J2502,P2502+H2502))</f>
        <v/>
      </c>
      <c r="R2502">
        <f>Q2502-L2502</f>
        <v/>
      </c>
    </row>
    <row r="2503">
      <c r="A2503" t="inlineStr">
        <is>
          <t>2021-07-19</t>
        </is>
      </c>
      <c r="B2503" t="inlineStr">
        <is>
          <t>11_P03</t>
        </is>
      </c>
      <c r="C2503" t="inlineStr">
        <is>
          <t>Dicey&lt;=0.9: Minimum DD</t>
        </is>
      </c>
      <c r="D2503" t="b">
        <v>1</v>
      </c>
      <c r="E2503" t="b">
        <v>0</v>
      </c>
      <c r="F2503" t="b">
        <v>0</v>
      </c>
      <c r="G2503" t="n">
        <v>0.3090632051240663</v>
      </c>
      <c r="H2503" t="n">
        <v>0.1903068168205886</v>
      </c>
      <c r="I2503" t="n">
        <v>0.75</v>
      </c>
      <c r="J2503" t="n">
        <v>0.9</v>
      </c>
      <c r="K2503" t="n">
        <v>0.75</v>
      </c>
      <c r="L2503" t="n">
        <v>0.75</v>
      </c>
      <c r="M2503" t="n">
        <v>0</v>
      </c>
      <c r="N2503" t="inlineStr">
        <is>
          <t>floor</t>
        </is>
      </c>
      <c r="O2503" t="inlineStr">
        <is>
          <t>Mandatory dicey upper bound</t>
        </is>
      </c>
      <c r="P2503">
        <f>1+SUMPRODUCT(Algo_Opt_Inputs!B106:AM106,Algo_Opt_Coefs!$B$5:$AM$5)</f>
        <v/>
      </c>
      <c r="Q2503">
        <f>MAX(I2503,MIN(J2503,P2503+H2503))</f>
        <v/>
      </c>
      <c r="R2503">
        <f>Q2503-L2503</f>
        <v/>
      </c>
    </row>
    <row r="2504">
      <c r="A2504" t="inlineStr">
        <is>
          <t>2021-07-20</t>
        </is>
      </c>
      <c r="B2504" t="inlineStr">
        <is>
          <t>11_P03</t>
        </is>
      </c>
      <c r="C2504" t="inlineStr">
        <is>
          <t>Dicey&lt;=0.9: Minimum DD</t>
        </is>
      </c>
      <c r="D2504" t="b">
        <v>0</v>
      </c>
      <c r="E2504" t="b">
        <v>0</v>
      </c>
      <c r="F2504" t="b">
        <v>0</v>
      </c>
      <c r="G2504" t="n">
        <v>1.18451802064841</v>
      </c>
      <c r="H2504" t="n">
        <v>0.1903068168205886</v>
      </c>
      <c r="I2504" t="n">
        <v>0.75</v>
      </c>
      <c r="J2504" t="n">
        <v>1.15</v>
      </c>
      <c r="K2504" t="n">
        <v>1.15</v>
      </c>
      <c r="L2504" t="n">
        <v>1.15</v>
      </c>
      <c r="M2504" t="n">
        <v>0</v>
      </c>
      <c r="N2504" t="inlineStr">
        <is>
          <t>ceiling</t>
        </is>
      </c>
      <c r="O2504" t="inlineStr">
        <is>
          <t>Optimized allocation/budget balancing; not a strong-edge label</t>
        </is>
      </c>
      <c r="P2504">
        <f>1+SUMPRODUCT(Algo_Opt_Inputs!B107:AM107,Algo_Opt_Coefs!$B$5:$AM$5)</f>
        <v/>
      </c>
      <c r="Q2504">
        <f>MAX(I2504,MIN(J2504,P2504+H2504))</f>
        <v/>
      </c>
      <c r="R2504">
        <f>Q2504-L2504</f>
        <v/>
      </c>
    </row>
    <row r="2505">
      <c r="A2505" t="inlineStr">
        <is>
          <t>2021-07-26</t>
        </is>
      </c>
      <c r="B2505" t="inlineStr">
        <is>
          <t>11_P03</t>
        </is>
      </c>
      <c r="C2505" t="inlineStr">
        <is>
          <t>Dicey&lt;=0.9: Minimum DD</t>
        </is>
      </c>
      <c r="D2505" t="b">
        <v>0</v>
      </c>
      <c r="E2505" t="b">
        <v>0</v>
      </c>
      <c r="F2505" t="b">
        <v>0</v>
      </c>
      <c r="G2505" t="n">
        <v>1.11571312741177</v>
      </c>
      <c r="H2505" t="n">
        <v>0.1903068168205886</v>
      </c>
      <c r="I2505" t="n">
        <v>0.75</v>
      </c>
      <c r="J2505" t="n">
        <v>1.15</v>
      </c>
      <c r="K2505" t="n">
        <v>1.15</v>
      </c>
      <c r="L2505" t="n">
        <v>1.15</v>
      </c>
      <c r="M2505" t="n">
        <v>0</v>
      </c>
      <c r="N2505" t="inlineStr">
        <is>
          <t>ceiling</t>
        </is>
      </c>
      <c r="O2505" t="inlineStr">
        <is>
          <t>Optimized allocation/budget balancing; not a strong-edge label</t>
        </is>
      </c>
      <c r="P2505">
        <f>1+SUMPRODUCT(Algo_Opt_Inputs!B108:AM108,Algo_Opt_Coefs!$B$5:$AM$5)</f>
        <v/>
      </c>
      <c r="Q2505">
        <f>MAX(I2505,MIN(J2505,P2505+H2505))</f>
        <v/>
      </c>
      <c r="R2505">
        <f>Q2505-L2505</f>
        <v/>
      </c>
    </row>
    <row r="2506">
      <c r="A2506" t="inlineStr">
        <is>
          <t>2021-07-28</t>
        </is>
      </c>
      <c r="B2506" t="inlineStr">
        <is>
          <t>11_P03</t>
        </is>
      </c>
      <c r="C2506" t="inlineStr">
        <is>
          <t>Dicey&lt;=0.9: Minimum DD</t>
        </is>
      </c>
      <c r="D2506" t="b">
        <v>0</v>
      </c>
      <c r="E2506" t="b">
        <v>0</v>
      </c>
      <c r="F2506" t="b">
        <v>0</v>
      </c>
      <c r="G2506" t="n">
        <v>0.8820052369865514</v>
      </c>
      <c r="H2506" t="n">
        <v>0.1903068168205886</v>
      </c>
      <c r="I2506" t="n">
        <v>0.75</v>
      </c>
      <c r="J2506" t="n">
        <v>1.15</v>
      </c>
      <c r="K2506" t="n">
        <v>1.07231205380714</v>
      </c>
      <c r="L2506" t="n">
        <v>1.07231205380714</v>
      </c>
      <c r="M2506" t="n">
        <v>0</v>
      </c>
      <c r="N2506" t="inlineStr">
        <is>
          <t>interior</t>
        </is>
      </c>
      <c r="O2506" t="inlineStr">
        <is>
          <t>Optimized allocation/budget balancing; not a strong-edge label</t>
        </is>
      </c>
      <c r="P2506">
        <f>1+SUMPRODUCT(Algo_Opt_Inputs!B109:AM109,Algo_Opt_Coefs!$B$5:$AM$5)</f>
        <v/>
      </c>
      <c r="Q2506">
        <f>MAX(I2506,MIN(J2506,P2506+H2506))</f>
        <v/>
      </c>
      <c r="R2506">
        <f>Q2506-L2506</f>
        <v/>
      </c>
    </row>
    <row r="2507">
      <c r="A2507" t="inlineStr">
        <is>
          <t>2021-07-29</t>
        </is>
      </c>
      <c r="B2507" t="inlineStr">
        <is>
          <t>11_P03</t>
        </is>
      </c>
      <c r="C2507" t="inlineStr">
        <is>
          <t>Dicey&lt;=0.9: Minimum DD</t>
        </is>
      </c>
      <c r="D2507" t="b">
        <v>1</v>
      </c>
      <c r="E2507" t="b">
        <v>0</v>
      </c>
      <c r="F2507" t="b">
        <v>0</v>
      </c>
      <c r="G2507" t="n">
        <v>0.6174382414022568</v>
      </c>
      <c r="H2507" t="n">
        <v>0.1903068168205886</v>
      </c>
      <c r="I2507" t="n">
        <v>0.75</v>
      </c>
      <c r="J2507" t="n">
        <v>0.9</v>
      </c>
      <c r="K2507" t="n">
        <v>0.8077450582228454</v>
      </c>
      <c r="L2507" t="n">
        <v>0.8077450582228455</v>
      </c>
      <c r="M2507" t="n">
        <v>-1.110223024625157e-16</v>
      </c>
      <c r="N2507" t="inlineStr">
        <is>
          <t>interior</t>
        </is>
      </c>
      <c r="O2507" t="inlineStr">
        <is>
          <t>Mandatory dicey upper bound</t>
        </is>
      </c>
      <c r="P2507">
        <f>1+SUMPRODUCT(Algo_Opt_Inputs!B110:AM110,Algo_Opt_Coefs!$B$5:$AM$5)</f>
        <v/>
      </c>
      <c r="Q2507">
        <f>MAX(I2507,MIN(J2507,P2507+H2507))</f>
        <v/>
      </c>
      <c r="R2507">
        <f>Q2507-L2507</f>
        <v/>
      </c>
    </row>
    <row r="2508">
      <c r="A2508" t="inlineStr">
        <is>
          <t>2021-08-03</t>
        </is>
      </c>
      <c r="B2508" t="inlineStr">
        <is>
          <t>11_P03</t>
        </is>
      </c>
      <c r="C2508" t="inlineStr">
        <is>
          <t>Dicey&lt;=0.9: Minimum DD</t>
        </is>
      </c>
      <c r="D2508" t="b">
        <v>0</v>
      </c>
      <c r="E2508" t="b">
        <v>0</v>
      </c>
      <c r="F2508" t="b">
        <v>0</v>
      </c>
      <c r="G2508" t="n">
        <v>0.8009362625535938</v>
      </c>
      <c r="H2508" t="n">
        <v>0.1903068168205886</v>
      </c>
      <c r="I2508" t="n">
        <v>0.75</v>
      </c>
      <c r="J2508" t="n">
        <v>1.15</v>
      </c>
      <c r="K2508" t="n">
        <v>0.9912430793741824</v>
      </c>
      <c r="L2508" t="n">
        <v>0.9912430793741825</v>
      </c>
      <c r="M2508" t="n">
        <v>-1.110223024625157e-16</v>
      </c>
      <c r="N2508" t="inlineStr">
        <is>
          <t>interior</t>
        </is>
      </c>
      <c r="O2508" t="inlineStr">
        <is>
          <t>Optimized allocation/budget balancing; not a strong-edge label</t>
        </is>
      </c>
      <c r="P2508">
        <f>1+SUMPRODUCT(Algo_Opt_Inputs!B111:AM111,Algo_Opt_Coefs!$B$5:$AM$5)</f>
        <v/>
      </c>
      <c r="Q2508">
        <f>MAX(I2508,MIN(J2508,P2508+H2508))</f>
        <v/>
      </c>
      <c r="R2508">
        <f>Q2508-L2508</f>
        <v/>
      </c>
    </row>
    <row r="2509">
      <c r="A2509" t="inlineStr">
        <is>
          <t>2021-08-04</t>
        </is>
      </c>
      <c r="B2509" t="inlineStr">
        <is>
          <t>11_P03</t>
        </is>
      </c>
      <c r="C2509" t="inlineStr">
        <is>
          <t>Dicey&lt;=0.9: Minimum DD</t>
        </is>
      </c>
      <c r="D2509" t="b">
        <v>0</v>
      </c>
      <c r="E2509" t="b">
        <v>0</v>
      </c>
      <c r="F2509" t="b">
        <v>1</v>
      </c>
      <c r="G2509" t="n">
        <v>0.6374936611936541</v>
      </c>
      <c r="H2509" t="n">
        <v>0.1903068168205886</v>
      </c>
      <c r="I2509" t="n">
        <v>0.75</v>
      </c>
      <c r="J2509" t="n">
        <v>1</v>
      </c>
      <c r="K2509" t="n">
        <v>0.8278004780142427</v>
      </c>
      <c r="L2509" t="n">
        <v>0.8278004780142428</v>
      </c>
      <c r="M2509" t="n">
        <v>-1.110223024625157e-16</v>
      </c>
      <c r="N2509" t="inlineStr">
        <is>
          <t>interior</t>
        </is>
      </c>
      <c r="O2509" t="inlineStr">
        <is>
          <t>Archived09:16 cap</t>
        </is>
      </c>
      <c r="P2509">
        <f>1+SUMPRODUCT(Algo_Opt_Inputs!B112:AM112,Algo_Opt_Coefs!$B$5:$AM$5)</f>
        <v/>
      </c>
      <c r="Q2509">
        <f>MAX(I2509,MIN(J2509,P2509+H2509))</f>
        <v/>
      </c>
      <c r="R2509">
        <f>Q2509-L2509</f>
        <v/>
      </c>
    </row>
    <row r="2510">
      <c r="A2510" t="inlineStr">
        <is>
          <t>2021-08-05</t>
        </is>
      </c>
      <c r="B2510" t="inlineStr">
        <is>
          <t>11_P03</t>
        </is>
      </c>
      <c r="C2510" t="inlineStr">
        <is>
          <t>Dicey&lt;=0.9: Minimum DD</t>
        </is>
      </c>
      <c r="D2510" t="b">
        <v>1</v>
      </c>
      <c r="E2510" t="b">
        <v>0</v>
      </c>
      <c r="F2510" t="b">
        <v>0</v>
      </c>
      <c r="G2510" t="n">
        <v>0.7535171252296541</v>
      </c>
      <c r="H2510" t="n">
        <v>0.1903068168205886</v>
      </c>
      <c r="I2510" t="n">
        <v>0.75</v>
      </c>
      <c r="J2510" t="n">
        <v>0.9</v>
      </c>
      <c r="K2510" t="n">
        <v>0.9</v>
      </c>
      <c r="L2510" t="n">
        <v>0.9</v>
      </c>
      <c r="M2510" t="n">
        <v>0</v>
      </c>
      <c r="N2510" t="inlineStr">
        <is>
          <t>ceiling</t>
        </is>
      </c>
      <c r="O2510" t="inlineStr">
        <is>
          <t>Mandatory dicey upper bound</t>
        </is>
      </c>
      <c r="P2510">
        <f>1+SUMPRODUCT(Algo_Opt_Inputs!B113:AM113,Algo_Opt_Coefs!$B$5:$AM$5)</f>
        <v/>
      </c>
      <c r="Q2510">
        <f>MAX(I2510,MIN(J2510,P2510+H2510))</f>
        <v/>
      </c>
      <c r="R2510">
        <f>Q2510-L2510</f>
        <v/>
      </c>
    </row>
    <row r="2511">
      <c r="A2511" t="inlineStr">
        <is>
          <t>2021-08-11</t>
        </is>
      </c>
      <c r="B2511" t="inlineStr">
        <is>
          <t>11_P03</t>
        </is>
      </c>
      <c r="C2511" t="inlineStr">
        <is>
          <t>Dicey&lt;=0.9: Minimum DD</t>
        </is>
      </c>
      <c r="D2511" t="b">
        <v>1</v>
      </c>
      <c r="E2511" t="b">
        <v>0</v>
      </c>
      <c r="F2511" t="b">
        <v>0</v>
      </c>
      <c r="G2511" t="n">
        <v>0.9381187389074465</v>
      </c>
      <c r="H2511" t="n">
        <v>0.1903068168205886</v>
      </c>
      <c r="I2511" t="n">
        <v>0.75</v>
      </c>
      <c r="J2511" t="n">
        <v>0.9</v>
      </c>
      <c r="K2511" t="n">
        <v>0.9</v>
      </c>
      <c r="L2511" t="n">
        <v>0.9</v>
      </c>
      <c r="M2511" t="n">
        <v>0</v>
      </c>
      <c r="N2511" t="inlineStr">
        <is>
          <t>ceiling</t>
        </is>
      </c>
      <c r="O2511" t="inlineStr">
        <is>
          <t>Mandatory dicey upper bound</t>
        </is>
      </c>
      <c r="P2511">
        <f>1+SUMPRODUCT(Algo_Opt_Inputs!B114:AM114,Algo_Opt_Coefs!$B$5:$AM$5)</f>
        <v/>
      </c>
      <c r="Q2511">
        <f>MAX(I2511,MIN(J2511,P2511+H2511))</f>
        <v/>
      </c>
      <c r="R2511">
        <f>Q2511-L2511</f>
        <v/>
      </c>
    </row>
    <row r="2512">
      <c r="A2512" t="inlineStr">
        <is>
          <t>2021-08-12</t>
        </is>
      </c>
      <c r="B2512" t="inlineStr">
        <is>
          <t>11_P03</t>
        </is>
      </c>
      <c r="C2512" t="inlineStr">
        <is>
          <t>Dicey&lt;=0.9: Minimum DD</t>
        </is>
      </c>
      <c r="D2512" t="b">
        <v>0</v>
      </c>
      <c r="E2512" t="b">
        <v>0</v>
      </c>
      <c r="F2512" t="b">
        <v>0</v>
      </c>
      <c r="G2512" t="n">
        <v>0.8464183460974841</v>
      </c>
      <c r="H2512" t="n">
        <v>0.1903068168205886</v>
      </c>
      <c r="I2512" t="n">
        <v>0.75</v>
      </c>
      <c r="J2512" t="n">
        <v>1.15</v>
      </c>
      <c r="K2512" t="n">
        <v>1.036725162918073</v>
      </c>
      <c r="L2512" t="n">
        <v>1.036725162918073</v>
      </c>
      <c r="M2512" t="n">
        <v>-2.220446049250313e-16</v>
      </c>
      <c r="N2512" t="inlineStr">
        <is>
          <t>interior</t>
        </is>
      </c>
      <c r="O2512" t="inlineStr">
        <is>
          <t>Optimized allocation/budget balancing; not a strong-edge label</t>
        </is>
      </c>
      <c r="P2512">
        <f>1+SUMPRODUCT(Algo_Opt_Inputs!B115:AM115,Algo_Opt_Coefs!$B$5:$AM$5)</f>
        <v/>
      </c>
      <c r="Q2512">
        <f>MAX(I2512,MIN(J2512,P2512+H2512))</f>
        <v/>
      </c>
      <c r="R2512">
        <f>Q2512-L2512</f>
        <v/>
      </c>
    </row>
    <row r="2513">
      <c r="A2513" t="inlineStr">
        <is>
          <t>2021-08-16</t>
        </is>
      </c>
      <c r="B2513" t="inlineStr">
        <is>
          <t>11_P03</t>
        </is>
      </c>
      <c r="C2513" t="inlineStr">
        <is>
          <t>Dicey&lt;=0.9: Minimum DD</t>
        </is>
      </c>
      <c r="D2513" t="b">
        <v>0</v>
      </c>
      <c r="E2513" t="b">
        <v>0</v>
      </c>
      <c r="F2513" t="b">
        <v>0</v>
      </c>
      <c r="G2513" t="n">
        <v>0.9343588064348797</v>
      </c>
      <c r="H2513" t="n">
        <v>0.1903068168205886</v>
      </c>
      <c r="I2513" t="n">
        <v>0.75</v>
      </c>
      <c r="J2513" t="n">
        <v>1.15</v>
      </c>
      <c r="K2513" t="n">
        <v>1.124665623255468</v>
      </c>
      <c r="L2513" t="n">
        <v>1.124665623255468</v>
      </c>
      <c r="M2513" t="n">
        <v>4.440892098500626e-16</v>
      </c>
      <c r="N2513" t="inlineStr">
        <is>
          <t>interior</t>
        </is>
      </c>
      <c r="O2513" t="inlineStr">
        <is>
          <t>Optimized allocation/budget balancing; not a strong-edge label</t>
        </is>
      </c>
      <c r="P2513">
        <f>1+SUMPRODUCT(Algo_Opt_Inputs!B116:AM116,Algo_Opt_Coefs!$B$5:$AM$5)</f>
        <v/>
      </c>
      <c r="Q2513">
        <f>MAX(I2513,MIN(J2513,P2513+H2513))</f>
        <v/>
      </c>
      <c r="R2513">
        <f>Q2513-L2513</f>
        <v/>
      </c>
    </row>
    <row r="2514">
      <c r="A2514" t="inlineStr">
        <is>
          <t>2021-08-17</t>
        </is>
      </c>
      <c r="B2514" t="inlineStr">
        <is>
          <t>11_P03</t>
        </is>
      </c>
      <c r="C2514" t="inlineStr">
        <is>
          <t>Dicey&lt;=0.9: Minimum DD</t>
        </is>
      </c>
      <c r="D2514" t="b">
        <v>0</v>
      </c>
      <c r="E2514" t="b">
        <v>0</v>
      </c>
      <c r="F2514" t="b">
        <v>1</v>
      </c>
      <c r="G2514" t="n">
        <v>0.9630372852992005</v>
      </c>
      <c r="H2514" t="n">
        <v>0.1903068168205886</v>
      </c>
      <c r="I2514" t="n">
        <v>0.75</v>
      </c>
      <c r="J2514" t="n">
        <v>1</v>
      </c>
      <c r="K2514" t="n">
        <v>1</v>
      </c>
      <c r="L2514" t="n">
        <v>1</v>
      </c>
      <c r="M2514" t="n">
        <v>0</v>
      </c>
      <c r="N2514" t="inlineStr">
        <is>
          <t>ceiling</t>
        </is>
      </c>
      <c r="O2514" t="inlineStr">
        <is>
          <t>Archived09:16 cap</t>
        </is>
      </c>
      <c r="P2514">
        <f>1+SUMPRODUCT(Algo_Opt_Inputs!B117:AM117,Algo_Opt_Coefs!$B$5:$AM$5)</f>
        <v/>
      </c>
      <c r="Q2514">
        <f>MAX(I2514,MIN(J2514,P2514+H2514))</f>
        <v/>
      </c>
      <c r="R2514">
        <f>Q2514-L2514</f>
        <v/>
      </c>
    </row>
    <row r="2515">
      <c r="A2515" t="inlineStr">
        <is>
          <t>2021-08-30</t>
        </is>
      </c>
      <c r="B2515" t="inlineStr">
        <is>
          <t>11_P03</t>
        </is>
      </c>
      <c r="C2515" t="inlineStr">
        <is>
          <t>Dicey&lt;=0.9: Minimum DD</t>
        </is>
      </c>
      <c r="D2515" t="b">
        <v>0</v>
      </c>
      <c r="E2515" t="b">
        <v>0</v>
      </c>
      <c r="F2515" t="b">
        <v>0</v>
      </c>
      <c r="G2515" t="n">
        <v>1.124138470338377</v>
      </c>
      <c r="H2515" t="n">
        <v>0.1903068168205886</v>
      </c>
      <c r="I2515" t="n">
        <v>0.75</v>
      </c>
      <c r="J2515" t="n">
        <v>1.15</v>
      </c>
      <c r="K2515" t="n">
        <v>1.15</v>
      </c>
      <c r="L2515" t="n">
        <v>1.15</v>
      </c>
      <c r="M2515" t="n">
        <v>0</v>
      </c>
      <c r="N2515" t="inlineStr">
        <is>
          <t>ceiling</t>
        </is>
      </c>
      <c r="O2515" t="inlineStr">
        <is>
          <t>Optimized allocation/budget balancing; not a strong-edge label</t>
        </is>
      </c>
      <c r="P2515">
        <f>1+SUMPRODUCT(Algo_Opt_Inputs!B118:AM118,Algo_Opt_Coefs!$B$5:$AM$5)</f>
        <v/>
      </c>
      <c r="Q2515">
        <f>MAX(I2515,MIN(J2515,P2515+H2515))</f>
        <v/>
      </c>
      <c r="R2515">
        <f>Q2515-L2515</f>
        <v/>
      </c>
    </row>
    <row r="2516">
      <c r="A2516" t="inlineStr">
        <is>
          <t>2021-08-31</t>
        </is>
      </c>
      <c r="B2516" t="inlineStr">
        <is>
          <t>11_P03</t>
        </is>
      </c>
      <c r="C2516" t="inlineStr">
        <is>
          <t>Dicey&lt;=0.9: Minimum DD</t>
        </is>
      </c>
      <c r="D2516" t="b">
        <v>0</v>
      </c>
      <c r="E2516" t="b">
        <v>0</v>
      </c>
      <c r="F2516" t="b">
        <v>0</v>
      </c>
      <c r="G2516" t="n">
        <v>1.090359411300096</v>
      </c>
      <c r="H2516" t="n">
        <v>0.1903068168205886</v>
      </c>
      <c r="I2516" t="n">
        <v>0.75</v>
      </c>
      <c r="J2516" t="n">
        <v>1.15</v>
      </c>
      <c r="K2516" t="n">
        <v>1.15</v>
      </c>
      <c r="L2516" t="n">
        <v>1.15</v>
      </c>
      <c r="M2516" t="n">
        <v>0</v>
      </c>
      <c r="N2516" t="inlineStr">
        <is>
          <t>ceiling</t>
        </is>
      </c>
      <c r="O2516" t="inlineStr">
        <is>
          <t>Optimized allocation/budget balancing; not a strong-edge label</t>
        </is>
      </c>
      <c r="P2516">
        <f>1+SUMPRODUCT(Algo_Opt_Inputs!B119:AM119,Algo_Opt_Coefs!$B$5:$AM$5)</f>
        <v/>
      </c>
      <c r="Q2516">
        <f>MAX(I2516,MIN(J2516,P2516+H2516))</f>
        <v/>
      </c>
      <c r="R2516">
        <f>Q2516-L2516</f>
        <v/>
      </c>
    </row>
    <row r="2517">
      <c r="A2517" t="inlineStr">
        <is>
          <t>2021-09-02</t>
        </is>
      </c>
      <c r="B2517" t="inlineStr">
        <is>
          <t>11_P03</t>
        </is>
      </c>
      <c r="C2517" t="inlineStr">
        <is>
          <t>Dicey&lt;=0.9: Minimum DD</t>
        </is>
      </c>
      <c r="D2517" t="b">
        <v>1</v>
      </c>
      <c r="E2517" t="b">
        <v>0</v>
      </c>
      <c r="F2517" t="b">
        <v>0</v>
      </c>
      <c r="G2517" t="n">
        <v>0.3873326260010942</v>
      </c>
      <c r="H2517" t="n">
        <v>0.1903068168205886</v>
      </c>
      <c r="I2517" t="n">
        <v>0.75</v>
      </c>
      <c r="J2517" t="n">
        <v>0.9</v>
      </c>
      <c r="K2517" t="n">
        <v>0.75</v>
      </c>
      <c r="L2517" t="n">
        <v>0.75</v>
      </c>
      <c r="M2517" t="n">
        <v>0</v>
      </c>
      <c r="N2517" t="inlineStr">
        <is>
          <t>floor</t>
        </is>
      </c>
      <c r="O2517" t="inlineStr">
        <is>
          <t>Mandatory dicey upper bound</t>
        </is>
      </c>
      <c r="P2517">
        <f>1+SUMPRODUCT(Algo_Opt_Inputs!B120:AM120,Algo_Opt_Coefs!$B$5:$AM$5)</f>
        <v/>
      </c>
      <c r="Q2517">
        <f>MAX(I2517,MIN(J2517,P2517+H2517))</f>
        <v/>
      </c>
      <c r="R2517">
        <f>Q2517-L2517</f>
        <v/>
      </c>
    </row>
    <row r="2518">
      <c r="A2518" t="inlineStr">
        <is>
          <t>2021-09-03</t>
        </is>
      </c>
      <c r="B2518" t="inlineStr">
        <is>
          <t>11_P03</t>
        </is>
      </c>
      <c r="C2518" t="inlineStr">
        <is>
          <t>Dicey&lt;=0.9: Minimum DD</t>
        </is>
      </c>
      <c r="D2518" t="b">
        <v>0</v>
      </c>
      <c r="E2518" t="b">
        <v>0</v>
      </c>
      <c r="F2518" t="b">
        <v>1</v>
      </c>
      <c r="G2518" t="n">
        <v>0.2296681637626864</v>
      </c>
      <c r="H2518" t="n">
        <v>0.1903068168205886</v>
      </c>
      <c r="I2518" t="n">
        <v>0.75</v>
      </c>
      <c r="J2518" t="n">
        <v>1</v>
      </c>
      <c r="K2518" t="n">
        <v>0.75</v>
      </c>
      <c r="L2518" t="n">
        <v>0.75</v>
      </c>
      <c r="M2518" t="n">
        <v>0</v>
      </c>
      <c r="N2518" t="inlineStr">
        <is>
          <t>floor</t>
        </is>
      </c>
      <c r="O2518" t="inlineStr">
        <is>
          <t>Archived09:16 cap</t>
        </is>
      </c>
      <c r="P2518">
        <f>1+SUMPRODUCT(Algo_Opt_Inputs!B121:AM121,Algo_Opt_Coefs!$B$5:$AM$5)</f>
        <v/>
      </c>
      <c r="Q2518">
        <f>MAX(I2518,MIN(J2518,P2518+H2518))</f>
        <v/>
      </c>
      <c r="R2518">
        <f>Q2518-L2518</f>
        <v/>
      </c>
    </row>
    <row r="2519">
      <c r="A2519" t="inlineStr">
        <is>
          <t>2021-09-06</t>
        </is>
      </c>
      <c r="B2519" t="inlineStr">
        <is>
          <t>11_P03</t>
        </is>
      </c>
      <c r="C2519" t="inlineStr">
        <is>
          <t>Dicey&lt;=0.9: Minimum DD</t>
        </is>
      </c>
      <c r="D2519" t="b">
        <v>0</v>
      </c>
      <c r="E2519" t="b">
        <v>0</v>
      </c>
      <c r="F2519" t="b">
        <v>0</v>
      </c>
      <c r="G2519" t="n">
        <v>1.162026364805245</v>
      </c>
      <c r="H2519" t="n">
        <v>0.1903068168205886</v>
      </c>
      <c r="I2519" t="n">
        <v>0.75</v>
      </c>
      <c r="J2519" t="n">
        <v>1.15</v>
      </c>
      <c r="K2519" t="n">
        <v>1.15</v>
      </c>
      <c r="L2519" t="n">
        <v>1.15</v>
      </c>
      <c r="M2519" t="n">
        <v>0</v>
      </c>
      <c r="N2519" t="inlineStr">
        <is>
          <t>ceiling</t>
        </is>
      </c>
      <c r="O2519" t="inlineStr">
        <is>
          <t>Optimized allocation/budget balancing; not a strong-edge label</t>
        </is>
      </c>
      <c r="P2519">
        <f>1+SUMPRODUCT(Algo_Opt_Inputs!B122:AM122,Algo_Opt_Coefs!$B$5:$AM$5)</f>
        <v/>
      </c>
      <c r="Q2519">
        <f>MAX(I2519,MIN(J2519,P2519+H2519))</f>
        <v/>
      </c>
      <c r="R2519">
        <f>Q2519-L2519</f>
        <v/>
      </c>
    </row>
    <row r="2520">
      <c r="A2520" t="inlineStr">
        <is>
          <t>2021-09-07</t>
        </is>
      </c>
      <c r="B2520" t="inlineStr">
        <is>
          <t>11_P03</t>
        </is>
      </c>
      <c r="C2520" t="inlineStr">
        <is>
          <t>Dicey&lt;=0.9: Minimum DD</t>
        </is>
      </c>
      <c r="D2520" t="b">
        <v>0</v>
      </c>
      <c r="E2520" t="b">
        <v>0</v>
      </c>
      <c r="F2520" t="b">
        <v>0</v>
      </c>
      <c r="G2520" t="n">
        <v>0.9825042603939359</v>
      </c>
      <c r="H2520" t="n">
        <v>0.1903068168205886</v>
      </c>
      <c r="I2520" t="n">
        <v>0.75</v>
      </c>
      <c r="J2520" t="n">
        <v>1.15</v>
      </c>
      <c r="K2520" t="n">
        <v>1.15</v>
      </c>
      <c r="L2520" t="n">
        <v>1.15</v>
      </c>
      <c r="M2520" t="n">
        <v>0</v>
      </c>
      <c r="N2520" t="inlineStr">
        <is>
          <t>ceiling</t>
        </is>
      </c>
      <c r="O2520" t="inlineStr">
        <is>
          <t>Optimized allocation/budget balancing; not a strong-edge label</t>
        </is>
      </c>
      <c r="P2520">
        <f>1+SUMPRODUCT(Algo_Opt_Inputs!B123:AM123,Algo_Opt_Coefs!$B$5:$AM$5)</f>
        <v/>
      </c>
      <c r="Q2520">
        <f>MAX(I2520,MIN(J2520,P2520+H2520))</f>
        <v/>
      </c>
      <c r="R2520">
        <f>Q2520-L2520</f>
        <v/>
      </c>
    </row>
    <row r="2521">
      <c r="A2521" t="inlineStr">
        <is>
          <t>2021-09-08</t>
        </is>
      </c>
      <c r="B2521" t="inlineStr">
        <is>
          <t>11_P03</t>
        </is>
      </c>
      <c r="C2521" t="inlineStr">
        <is>
          <t>Dicey&lt;=0.9: Minimum DD</t>
        </is>
      </c>
      <c r="D2521" t="b">
        <v>0</v>
      </c>
      <c r="E2521" t="b">
        <v>0</v>
      </c>
      <c r="F2521" t="b">
        <v>0</v>
      </c>
      <c r="G2521" t="n">
        <v>0.9574225253240934</v>
      </c>
      <c r="H2521" t="n">
        <v>0.1903068168205886</v>
      </c>
      <c r="I2521" t="n">
        <v>0.75</v>
      </c>
      <c r="J2521" t="n">
        <v>1.15</v>
      </c>
      <c r="K2521" t="n">
        <v>1.147729342144682</v>
      </c>
      <c r="L2521" t="n">
        <v>1.147729342144682</v>
      </c>
      <c r="M2521" t="n">
        <v>0</v>
      </c>
      <c r="N2521" t="inlineStr">
        <is>
          <t>interior</t>
        </is>
      </c>
      <c r="O2521" t="inlineStr">
        <is>
          <t>Optimized allocation/budget balancing; not a strong-edge label</t>
        </is>
      </c>
      <c r="P2521">
        <f>1+SUMPRODUCT(Algo_Opt_Inputs!B124:AM124,Algo_Opt_Coefs!$B$5:$AM$5)</f>
        <v/>
      </c>
      <c r="Q2521">
        <f>MAX(I2521,MIN(J2521,P2521+H2521))</f>
        <v/>
      </c>
      <c r="R2521">
        <f>Q2521-L2521</f>
        <v/>
      </c>
    </row>
    <row r="2522">
      <c r="A2522" t="inlineStr">
        <is>
          <t>2021-09-09</t>
        </is>
      </c>
      <c r="B2522" t="inlineStr">
        <is>
          <t>11_P03</t>
        </is>
      </c>
      <c r="C2522" t="inlineStr">
        <is>
          <t>Dicey&lt;=0.9: Minimum DD</t>
        </is>
      </c>
      <c r="D2522" t="b">
        <v>1</v>
      </c>
      <c r="E2522" t="b">
        <v>0</v>
      </c>
      <c r="F2522" t="b">
        <v>0</v>
      </c>
      <c r="G2522" t="n">
        <v>0.753056450683173</v>
      </c>
      <c r="H2522" t="n">
        <v>0.1903068168205886</v>
      </c>
      <c r="I2522" t="n">
        <v>0.75</v>
      </c>
      <c r="J2522" t="n">
        <v>0.9</v>
      </c>
      <c r="K2522" t="n">
        <v>0.9</v>
      </c>
      <c r="L2522" t="n">
        <v>0.9</v>
      </c>
      <c r="M2522" t="n">
        <v>0</v>
      </c>
      <c r="N2522" t="inlineStr">
        <is>
          <t>ceiling</t>
        </is>
      </c>
      <c r="O2522" t="inlineStr">
        <is>
          <t>Mandatory dicey upper bound</t>
        </is>
      </c>
      <c r="P2522">
        <f>1+SUMPRODUCT(Algo_Opt_Inputs!B125:AM125,Algo_Opt_Coefs!$B$5:$AM$5)</f>
        <v/>
      </c>
      <c r="Q2522">
        <f>MAX(I2522,MIN(J2522,P2522+H2522))</f>
        <v/>
      </c>
      <c r="R2522">
        <f>Q2522-L2522</f>
        <v/>
      </c>
    </row>
    <row r="2523">
      <c r="A2523" t="inlineStr">
        <is>
          <t>2021-09-13</t>
        </is>
      </c>
      <c r="B2523" t="inlineStr">
        <is>
          <t>11_P03</t>
        </is>
      </c>
      <c r="C2523" t="inlineStr">
        <is>
          <t>Dicey&lt;=0.9: Minimum DD</t>
        </is>
      </c>
      <c r="D2523" t="b">
        <v>0</v>
      </c>
      <c r="E2523" t="b">
        <v>0</v>
      </c>
      <c r="F2523" t="b">
        <v>1</v>
      </c>
      <c r="G2523" t="n">
        <v>0.5702607757510503</v>
      </c>
      <c r="H2523" t="n">
        <v>0.1903068168205886</v>
      </c>
      <c r="I2523" t="n">
        <v>0.75</v>
      </c>
      <c r="J2523" t="n">
        <v>1</v>
      </c>
      <c r="K2523" t="n">
        <v>0.7605675925716389</v>
      </c>
      <c r="L2523" t="n">
        <v>0.7605675925716389</v>
      </c>
      <c r="M2523" t="n">
        <v>0</v>
      </c>
      <c r="N2523" t="inlineStr">
        <is>
          <t>interior</t>
        </is>
      </c>
      <c r="O2523" t="inlineStr">
        <is>
          <t>Archived09:16 cap</t>
        </is>
      </c>
      <c r="P2523">
        <f>1+SUMPRODUCT(Algo_Opt_Inputs!B126:AM126,Algo_Opt_Coefs!$B$5:$AM$5)</f>
        <v/>
      </c>
      <c r="Q2523">
        <f>MAX(I2523,MIN(J2523,P2523+H2523))</f>
        <v/>
      </c>
      <c r="R2523">
        <f>Q2523-L2523</f>
        <v/>
      </c>
    </row>
    <row r="2524">
      <c r="A2524" t="inlineStr">
        <is>
          <t>2021-09-22</t>
        </is>
      </c>
      <c r="B2524" t="inlineStr">
        <is>
          <t>11_P03</t>
        </is>
      </c>
      <c r="C2524" t="inlineStr">
        <is>
          <t>Dicey&lt;=0.9: Minimum DD</t>
        </is>
      </c>
      <c r="D2524" t="b">
        <v>1</v>
      </c>
      <c r="E2524" t="b">
        <v>0</v>
      </c>
      <c r="F2524" t="b">
        <v>0</v>
      </c>
      <c r="G2524" t="n">
        <v>0.5646895212827399</v>
      </c>
      <c r="H2524" t="n">
        <v>0.1903068168205886</v>
      </c>
      <c r="I2524" t="n">
        <v>0.75</v>
      </c>
      <c r="J2524" t="n">
        <v>0.9</v>
      </c>
      <c r="K2524" t="n">
        <v>0.7549963381033284</v>
      </c>
      <c r="L2524" t="n">
        <v>0.7549963381033287</v>
      </c>
      <c r="M2524" t="n">
        <v>-2.220446049250313e-16</v>
      </c>
      <c r="N2524" t="inlineStr">
        <is>
          <t>interior</t>
        </is>
      </c>
      <c r="O2524" t="inlineStr">
        <is>
          <t>Mandatory dicey upper bound</t>
        </is>
      </c>
      <c r="P2524">
        <f>1+SUMPRODUCT(Algo_Opt_Inputs!B127:AM127,Algo_Opt_Coefs!$B$5:$AM$5)</f>
        <v/>
      </c>
      <c r="Q2524">
        <f>MAX(I2524,MIN(J2524,P2524+H2524))</f>
        <v/>
      </c>
      <c r="R2524">
        <f>Q2524-L2524</f>
        <v/>
      </c>
    </row>
    <row r="2525">
      <c r="A2525" t="inlineStr">
        <is>
          <t>2021-09-23</t>
        </is>
      </c>
      <c r="B2525" t="inlineStr">
        <is>
          <t>11_P03</t>
        </is>
      </c>
      <c r="C2525" t="inlineStr">
        <is>
          <t>Dicey&lt;=0.9: Minimum DD</t>
        </is>
      </c>
      <c r="D2525" t="b">
        <v>1</v>
      </c>
      <c r="E2525" t="b">
        <v>0</v>
      </c>
      <c r="F2525" t="b">
        <v>0</v>
      </c>
      <c r="G2525" t="n">
        <v>0.630348756656123</v>
      </c>
      <c r="H2525" t="n">
        <v>0.1903068168205886</v>
      </c>
      <c r="I2525" t="n">
        <v>0.75</v>
      </c>
      <c r="J2525" t="n">
        <v>0.9</v>
      </c>
      <c r="K2525" t="n">
        <v>0.8206555734767116</v>
      </c>
      <c r="L2525" t="n">
        <v>0.8206555734767118</v>
      </c>
      <c r="M2525" t="n">
        <v>-2.220446049250313e-16</v>
      </c>
      <c r="N2525" t="inlineStr">
        <is>
          <t>interior</t>
        </is>
      </c>
      <c r="O2525" t="inlineStr">
        <is>
          <t>Mandatory dicey upper bound</t>
        </is>
      </c>
      <c r="P2525">
        <f>1+SUMPRODUCT(Algo_Opt_Inputs!B128:AM128,Algo_Opt_Coefs!$B$5:$AM$5)</f>
        <v/>
      </c>
      <c r="Q2525">
        <f>MAX(I2525,MIN(J2525,P2525+H2525))</f>
        <v/>
      </c>
      <c r="R2525">
        <f>Q2525-L2525</f>
        <v/>
      </c>
    </row>
    <row r="2526">
      <c r="A2526" t="inlineStr">
        <is>
          <t>2021-09-24</t>
        </is>
      </c>
      <c r="B2526" t="inlineStr">
        <is>
          <t>11_P03</t>
        </is>
      </c>
      <c r="C2526" t="inlineStr">
        <is>
          <t>Dicey&lt;=0.9: Minimum DD</t>
        </is>
      </c>
      <c r="D2526" t="b">
        <v>0</v>
      </c>
      <c r="E2526" t="b">
        <v>0</v>
      </c>
      <c r="F2526" t="b">
        <v>1</v>
      </c>
      <c r="G2526" t="n">
        <v>0.8229151864432543</v>
      </c>
      <c r="H2526" t="n">
        <v>0.1903068168205886</v>
      </c>
      <c r="I2526" t="n">
        <v>0.75</v>
      </c>
      <c r="J2526" t="n">
        <v>1</v>
      </c>
      <c r="K2526" t="n">
        <v>1</v>
      </c>
      <c r="L2526" t="n">
        <v>1</v>
      </c>
      <c r="M2526" t="n">
        <v>0</v>
      </c>
      <c r="N2526" t="inlineStr">
        <is>
          <t>ceiling</t>
        </is>
      </c>
      <c r="O2526" t="inlineStr">
        <is>
          <t>Archived09:16 cap</t>
        </is>
      </c>
      <c r="P2526">
        <f>1+SUMPRODUCT(Algo_Opt_Inputs!B129:AM129,Algo_Opt_Coefs!$B$5:$AM$5)</f>
        <v/>
      </c>
      <c r="Q2526">
        <f>MAX(I2526,MIN(J2526,P2526+H2526))</f>
        <v/>
      </c>
      <c r="R2526">
        <f>Q2526-L2526</f>
        <v/>
      </c>
    </row>
    <row r="2527">
      <c r="A2527" t="inlineStr">
        <is>
          <t>2021-09-27</t>
        </is>
      </c>
      <c r="B2527" t="inlineStr">
        <is>
          <t>11_P03</t>
        </is>
      </c>
      <c r="C2527" t="inlineStr">
        <is>
          <t>Dicey&lt;=0.9: Minimum DD</t>
        </is>
      </c>
      <c r="D2527" t="b">
        <v>0</v>
      </c>
      <c r="E2527" t="b">
        <v>0</v>
      </c>
      <c r="F2527" t="b">
        <v>0</v>
      </c>
      <c r="G2527" t="n">
        <v>1.064301045042937</v>
      </c>
      <c r="H2527" t="n">
        <v>0.1903068168205886</v>
      </c>
      <c r="I2527" t="n">
        <v>0.75</v>
      </c>
      <c r="J2527" t="n">
        <v>1.15</v>
      </c>
      <c r="K2527" t="n">
        <v>1.15</v>
      </c>
      <c r="L2527" t="n">
        <v>1.15</v>
      </c>
      <c r="M2527" t="n">
        <v>0</v>
      </c>
      <c r="N2527" t="inlineStr">
        <is>
          <t>ceiling</t>
        </is>
      </c>
      <c r="O2527" t="inlineStr">
        <is>
          <t>Optimized allocation/budget balancing; not a strong-edge label</t>
        </is>
      </c>
      <c r="P2527">
        <f>1+SUMPRODUCT(Algo_Opt_Inputs!B130:AM130,Algo_Opt_Coefs!$B$5:$AM$5)</f>
        <v/>
      </c>
      <c r="Q2527">
        <f>MAX(I2527,MIN(J2527,P2527+H2527))</f>
        <v/>
      </c>
      <c r="R2527">
        <f>Q2527-L2527</f>
        <v/>
      </c>
    </row>
    <row r="2528">
      <c r="A2528" t="inlineStr">
        <is>
          <t>2021-09-28</t>
        </is>
      </c>
      <c r="B2528" t="inlineStr">
        <is>
          <t>11_P03</t>
        </is>
      </c>
      <c r="C2528" t="inlineStr">
        <is>
          <t>Dicey&lt;=0.9: Minimum DD</t>
        </is>
      </c>
      <c r="D2528" t="b">
        <v>0</v>
      </c>
      <c r="E2528" t="b">
        <v>0</v>
      </c>
      <c r="F2528" t="b">
        <v>0</v>
      </c>
      <c r="G2528" t="n">
        <v>1.047750654526264</v>
      </c>
      <c r="H2528" t="n">
        <v>0.1903068168205886</v>
      </c>
      <c r="I2528" t="n">
        <v>0.75</v>
      </c>
      <c r="J2528" t="n">
        <v>1.15</v>
      </c>
      <c r="K2528" t="n">
        <v>1.15</v>
      </c>
      <c r="L2528" t="n">
        <v>1.15</v>
      </c>
      <c r="M2528" t="n">
        <v>0</v>
      </c>
      <c r="N2528" t="inlineStr">
        <is>
          <t>ceiling</t>
        </is>
      </c>
      <c r="O2528" t="inlineStr">
        <is>
          <t>Optimized allocation/budget balancing; not a strong-edge label</t>
        </is>
      </c>
      <c r="P2528">
        <f>1+SUMPRODUCT(Algo_Opt_Inputs!B131:AM131,Algo_Opt_Coefs!$B$5:$AM$5)</f>
        <v/>
      </c>
      <c r="Q2528">
        <f>MAX(I2528,MIN(J2528,P2528+H2528))</f>
        <v/>
      </c>
      <c r="R2528">
        <f>Q2528-L2528</f>
        <v/>
      </c>
    </row>
    <row r="2529">
      <c r="A2529" t="inlineStr">
        <is>
          <t>2021-09-29</t>
        </is>
      </c>
      <c r="B2529" t="inlineStr">
        <is>
          <t>11_P03</t>
        </is>
      </c>
      <c r="C2529" t="inlineStr">
        <is>
          <t>Dicey&lt;=0.9: Minimum DD</t>
        </is>
      </c>
      <c r="D2529" t="b">
        <v>0</v>
      </c>
      <c r="E2529" t="b">
        <v>0</v>
      </c>
      <c r="F2529" t="b">
        <v>1</v>
      </c>
      <c r="G2529" t="n">
        <v>0.6242668554685687</v>
      </c>
      <c r="H2529" t="n">
        <v>0.1903068168205886</v>
      </c>
      <c r="I2529" t="n">
        <v>0.75</v>
      </c>
      <c r="J2529" t="n">
        <v>1</v>
      </c>
      <c r="K2529" t="n">
        <v>0.8145736722891573</v>
      </c>
      <c r="L2529" t="n">
        <v>0.8145736722891577</v>
      </c>
      <c r="M2529" t="n">
        <v>-3.33066907387547e-16</v>
      </c>
      <c r="N2529" t="inlineStr">
        <is>
          <t>interior</t>
        </is>
      </c>
      <c r="O2529" t="inlineStr">
        <is>
          <t>Archived09:16 cap</t>
        </is>
      </c>
      <c r="P2529">
        <f>1+SUMPRODUCT(Algo_Opt_Inputs!B132:AM132,Algo_Opt_Coefs!$B$5:$AM$5)</f>
        <v/>
      </c>
      <c r="Q2529">
        <f>MAX(I2529,MIN(J2529,P2529+H2529))</f>
        <v/>
      </c>
      <c r="R2529">
        <f>Q2529-L2529</f>
        <v/>
      </c>
    </row>
    <row r="2530">
      <c r="A2530" t="inlineStr">
        <is>
          <t>2021-09-30</t>
        </is>
      </c>
      <c r="B2530" t="inlineStr">
        <is>
          <t>11_P03</t>
        </is>
      </c>
      <c r="C2530" t="inlineStr">
        <is>
          <t>Dicey&lt;=0.9: Minimum DD</t>
        </is>
      </c>
      <c r="D2530" t="b">
        <v>1</v>
      </c>
      <c r="E2530" t="b">
        <v>0</v>
      </c>
      <c r="F2530" t="b">
        <v>0</v>
      </c>
      <c r="G2530" t="n">
        <v>1.364321222124125</v>
      </c>
      <c r="H2530" t="n">
        <v>0.1903068168205886</v>
      </c>
      <c r="I2530" t="n">
        <v>0.75</v>
      </c>
      <c r="J2530" t="n">
        <v>0.9</v>
      </c>
      <c r="K2530" t="n">
        <v>0.9</v>
      </c>
      <c r="L2530" t="n">
        <v>0.9</v>
      </c>
      <c r="M2530" t="n">
        <v>0</v>
      </c>
      <c r="N2530" t="inlineStr">
        <is>
          <t>ceiling</t>
        </is>
      </c>
      <c r="O2530" t="inlineStr">
        <is>
          <t>Mandatory dicey upper bound</t>
        </is>
      </c>
      <c r="P2530">
        <f>1+SUMPRODUCT(Algo_Opt_Inputs!B133:AM133,Algo_Opt_Coefs!$B$5:$AM$5)</f>
        <v/>
      </c>
      <c r="Q2530">
        <f>MAX(I2530,MIN(J2530,P2530+H2530))</f>
        <v/>
      </c>
      <c r="R2530">
        <f>Q2530-L2530</f>
        <v/>
      </c>
    </row>
    <row r="2531">
      <c r="A2531" t="inlineStr">
        <is>
          <t>2021-10-01</t>
        </is>
      </c>
      <c r="B2531" t="inlineStr">
        <is>
          <t>11_P03</t>
        </is>
      </c>
      <c r="C2531" t="inlineStr">
        <is>
          <t>Dicey&lt;=0.9: Minimum DD</t>
        </is>
      </c>
      <c r="D2531" t="b">
        <v>0</v>
      </c>
      <c r="E2531" t="b">
        <v>0</v>
      </c>
      <c r="F2531" t="b">
        <v>0</v>
      </c>
      <c r="G2531" t="n">
        <v>0.7618282411009953</v>
      </c>
      <c r="H2531" t="n">
        <v>0.1903068168205886</v>
      </c>
      <c r="I2531" t="n">
        <v>0.75</v>
      </c>
      <c r="J2531" t="n">
        <v>1.15</v>
      </c>
      <c r="K2531" t="n">
        <v>0.9521350579215839</v>
      </c>
      <c r="L2531" t="n">
        <v>0.9521350579215839</v>
      </c>
      <c r="M2531" t="n">
        <v>0</v>
      </c>
      <c r="N2531" t="inlineStr">
        <is>
          <t>interior</t>
        </is>
      </c>
      <c r="O2531" t="inlineStr">
        <is>
          <t>Optimized allocation/budget balancing; not a strong-edge label</t>
        </is>
      </c>
      <c r="P2531">
        <f>1+SUMPRODUCT(Algo_Opt_Inputs!B134:AM134,Algo_Opt_Coefs!$B$5:$AM$5)</f>
        <v/>
      </c>
      <c r="Q2531">
        <f>MAX(I2531,MIN(J2531,P2531+H2531))</f>
        <v/>
      </c>
      <c r="R2531">
        <f>Q2531-L2531</f>
        <v/>
      </c>
    </row>
    <row r="2532">
      <c r="A2532" t="inlineStr">
        <is>
          <t>2021-10-05</t>
        </is>
      </c>
      <c r="B2532" t="inlineStr">
        <is>
          <t>11_P03</t>
        </is>
      </c>
      <c r="C2532" t="inlineStr">
        <is>
          <t>Dicey&lt;=0.9: Minimum DD</t>
        </is>
      </c>
      <c r="D2532" t="b">
        <v>0</v>
      </c>
      <c r="E2532" t="b">
        <v>1</v>
      </c>
      <c r="F2532" t="b">
        <v>0</v>
      </c>
      <c r="G2532" t="n">
        <v>1.072853839559613</v>
      </c>
      <c r="H2532" t="n">
        <v>0.1903068168205886</v>
      </c>
      <c r="I2532" t="n">
        <v>0.75</v>
      </c>
      <c r="J2532" t="n">
        <v>1.15</v>
      </c>
      <c r="K2532" t="n">
        <v>1.15</v>
      </c>
      <c r="L2532" t="n">
        <v>1.15</v>
      </c>
      <c r="M2532" t="n">
        <v>0</v>
      </c>
      <c r="N2532" t="inlineStr">
        <is>
          <t>ceiling</t>
        </is>
      </c>
      <c r="O2532" t="inlineStr">
        <is>
          <t>Optimized allocation/budget balancing; not a strong-edge label</t>
        </is>
      </c>
      <c r="P2532">
        <f>1+SUMPRODUCT(Algo_Opt_Inputs!B135:AM135,Algo_Opt_Coefs!$B$5:$AM$5)</f>
        <v/>
      </c>
      <c r="Q2532">
        <f>MAX(I2532,MIN(J2532,P2532+H2532))</f>
        <v/>
      </c>
      <c r="R2532">
        <f>Q2532-L2532</f>
        <v/>
      </c>
    </row>
    <row r="2533">
      <c r="A2533" t="inlineStr">
        <is>
          <t>2021-10-06</t>
        </is>
      </c>
      <c r="B2533" t="inlineStr">
        <is>
          <t>11_P03</t>
        </is>
      </c>
      <c r="C2533" t="inlineStr">
        <is>
          <t>Dicey&lt;=0.9: Minimum DD</t>
        </is>
      </c>
      <c r="D2533" t="b">
        <v>0</v>
      </c>
      <c r="E2533" t="b">
        <v>0</v>
      </c>
      <c r="F2533" t="b">
        <v>0</v>
      </c>
      <c r="G2533" t="n">
        <v>0.9590381012577772</v>
      </c>
      <c r="H2533" t="n">
        <v>0.1903068168205886</v>
      </c>
      <c r="I2533" t="n">
        <v>0.75</v>
      </c>
      <c r="J2533" t="n">
        <v>1.15</v>
      </c>
      <c r="K2533" t="n">
        <v>1.149344918078366</v>
      </c>
      <c r="L2533" t="n">
        <v>1.149344918078366</v>
      </c>
      <c r="M2533" t="n">
        <v>0</v>
      </c>
      <c r="N2533" t="inlineStr">
        <is>
          <t>interior</t>
        </is>
      </c>
      <c r="O2533" t="inlineStr">
        <is>
          <t>Optimized allocation/budget balancing; not a strong-edge label</t>
        </is>
      </c>
      <c r="P2533">
        <f>1+SUMPRODUCT(Algo_Opt_Inputs!B136:AM136,Algo_Opt_Coefs!$B$5:$AM$5)</f>
        <v/>
      </c>
      <c r="Q2533">
        <f>MAX(I2533,MIN(J2533,P2533+H2533))</f>
        <v/>
      </c>
      <c r="R2533">
        <f>Q2533-L2533</f>
        <v/>
      </c>
    </row>
    <row r="2534">
      <c r="A2534" t="inlineStr">
        <is>
          <t>2021-10-07</t>
        </is>
      </c>
      <c r="B2534" t="inlineStr">
        <is>
          <t>11_P03</t>
        </is>
      </c>
      <c r="C2534" t="inlineStr">
        <is>
          <t>Dicey&lt;=0.9: Minimum DD</t>
        </is>
      </c>
      <c r="D2534" t="b">
        <v>1</v>
      </c>
      <c r="E2534" t="b">
        <v>0</v>
      </c>
      <c r="F2534" t="b">
        <v>0</v>
      </c>
      <c r="G2534" t="n">
        <v>0.5506294829245089</v>
      </c>
      <c r="H2534" t="n">
        <v>0.1903068168205886</v>
      </c>
      <c r="I2534" t="n">
        <v>0.75</v>
      </c>
      <c r="J2534" t="n">
        <v>0.9</v>
      </c>
      <c r="K2534" t="n">
        <v>0.75</v>
      </c>
      <c r="L2534" t="n">
        <v>0.75</v>
      </c>
      <c r="M2534" t="n">
        <v>0</v>
      </c>
      <c r="N2534" t="inlineStr">
        <is>
          <t>floor</t>
        </is>
      </c>
      <c r="O2534" t="inlineStr">
        <is>
          <t>Mandatory dicey upper bound</t>
        </is>
      </c>
      <c r="P2534">
        <f>1+SUMPRODUCT(Algo_Opt_Inputs!B137:AM137,Algo_Opt_Coefs!$B$5:$AM$5)</f>
        <v/>
      </c>
      <c r="Q2534">
        <f>MAX(I2534,MIN(J2534,P2534+H2534))</f>
        <v/>
      </c>
      <c r="R2534">
        <f>Q2534-L2534</f>
        <v/>
      </c>
    </row>
    <row r="2535">
      <c r="A2535" t="inlineStr">
        <is>
          <t>2021-10-11</t>
        </is>
      </c>
      <c r="B2535" t="inlineStr">
        <is>
          <t>11_P03</t>
        </is>
      </c>
      <c r="C2535" t="inlineStr">
        <is>
          <t>Dicey&lt;=0.9: Minimum DD</t>
        </is>
      </c>
      <c r="D2535" t="b">
        <v>0</v>
      </c>
      <c r="E2535" t="b">
        <v>0</v>
      </c>
      <c r="F2535" t="b">
        <v>0</v>
      </c>
      <c r="G2535" t="n">
        <v>1.101982318983638</v>
      </c>
      <c r="H2535" t="n">
        <v>0.1903068168205886</v>
      </c>
      <c r="I2535" t="n">
        <v>0.75</v>
      </c>
      <c r="J2535" t="n">
        <v>1.15</v>
      </c>
      <c r="K2535" t="n">
        <v>1.15</v>
      </c>
      <c r="L2535" t="n">
        <v>1.15</v>
      </c>
      <c r="M2535" t="n">
        <v>0</v>
      </c>
      <c r="N2535" t="inlineStr">
        <is>
          <t>ceiling</t>
        </is>
      </c>
      <c r="O2535" t="inlineStr">
        <is>
          <t>Optimized allocation/budget balancing; not a strong-edge label</t>
        </is>
      </c>
      <c r="P2535">
        <f>1+SUMPRODUCT(Algo_Opt_Inputs!B138:AM138,Algo_Opt_Coefs!$B$5:$AM$5)</f>
        <v/>
      </c>
      <c r="Q2535">
        <f>MAX(I2535,MIN(J2535,P2535+H2535))</f>
        <v/>
      </c>
      <c r="R2535">
        <f>Q2535-L2535</f>
        <v/>
      </c>
    </row>
    <row r="2536">
      <c r="A2536" t="inlineStr">
        <is>
          <t>2021-10-12</t>
        </is>
      </c>
      <c r="B2536" t="inlineStr">
        <is>
          <t>11_P03</t>
        </is>
      </c>
      <c r="C2536" t="inlineStr">
        <is>
          <t>Dicey&lt;=0.9: Minimum DD</t>
        </is>
      </c>
      <c r="D2536" t="b">
        <v>0</v>
      </c>
      <c r="E2536" t="b">
        <v>0</v>
      </c>
      <c r="F2536" t="b">
        <v>1</v>
      </c>
      <c r="G2536" t="n">
        <v>0.8374845935653975</v>
      </c>
      <c r="H2536" t="n">
        <v>0.1903068168205886</v>
      </c>
      <c r="I2536" t="n">
        <v>0.75</v>
      </c>
      <c r="J2536" t="n">
        <v>1</v>
      </c>
      <c r="K2536" t="n">
        <v>1</v>
      </c>
      <c r="L2536" t="n">
        <v>1</v>
      </c>
      <c r="M2536" t="n">
        <v>0</v>
      </c>
      <c r="N2536" t="inlineStr">
        <is>
          <t>ceiling</t>
        </is>
      </c>
      <c r="O2536" t="inlineStr">
        <is>
          <t>Archived09:16 cap</t>
        </is>
      </c>
      <c r="P2536">
        <f>1+SUMPRODUCT(Algo_Opt_Inputs!B139:AM139,Algo_Opt_Coefs!$B$5:$AM$5)</f>
        <v/>
      </c>
      <c r="Q2536">
        <f>MAX(I2536,MIN(J2536,P2536+H2536))</f>
        <v/>
      </c>
      <c r="R2536">
        <f>Q2536-L2536</f>
        <v/>
      </c>
    </row>
    <row r="2537">
      <c r="A2537" t="inlineStr">
        <is>
          <t>2021-10-13</t>
        </is>
      </c>
      <c r="B2537" t="inlineStr">
        <is>
          <t>11_P03</t>
        </is>
      </c>
      <c r="C2537" t="inlineStr">
        <is>
          <t>Dicey&lt;=0.9: Minimum DD</t>
        </is>
      </c>
      <c r="D2537" t="b">
        <v>0</v>
      </c>
      <c r="E2537" t="b">
        <v>0</v>
      </c>
      <c r="F2537" t="b">
        <v>0</v>
      </c>
      <c r="G2537" t="n">
        <v>1.183221896400947</v>
      </c>
      <c r="H2537" t="n">
        <v>0.1903068168205886</v>
      </c>
      <c r="I2537" t="n">
        <v>0.75</v>
      </c>
      <c r="J2537" t="n">
        <v>1.15</v>
      </c>
      <c r="K2537" t="n">
        <v>1.15</v>
      </c>
      <c r="L2537" t="n">
        <v>1.15</v>
      </c>
      <c r="M2537" t="n">
        <v>0</v>
      </c>
      <c r="N2537" t="inlineStr">
        <is>
          <t>ceiling</t>
        </is>
      </c>
      <c r="O2537" t="inlineStr">
        <is>
          <t>Optimized allocation/budget balancing; not a strong-edge label</t>
        </is>
      </c>
      <c r="P2537">
        <f>1+SUMPRODUCT(Algo_Opt_Inputs!B140:AM140,Algo_Opt_Coefs!$B$5:$AM$5)</f>
        <v/>
      </c>
      <c r="Q2537">
        <f>MAX(I2537,MIN(J2537,P2537+H2537))</f>
        <v/>
      </c>
      <c r="R2537">
        <f>Q2537-L2537</f>
        <v/>
      </c>
    </row>
    <row r="2538">
      <c r="A2538" t="inlineStr">
        <is>
          <t>2021-10-19</t>
        </is>
      </c>
      <c r="B2538" t="inlineStr">
        <is>
          <t>11_P03</t>
        </is>
      </c>
      <c r="C2538" t="inlineStr">
        <is>
          <t>Dicey&lt;=0.9: Minimum DD</t>
        </is>
      </c>
      <c r="D2538" t="b">
        <v>0</v>
      </c>
      <c r="E2538" t="b">
        <v>0</v>
      </c>
      <c r="F2538" t="b">
        <v>0</v>
      </c>
      <c r="G2538" t="n">
        <v>1.433277221253745</v>
      </c>
      <c r="H2538" t="n">
        <v>0.1903068168205886</v>
      </c>
      <c r="I2538" t="n">
        <v>0.75</v>
      </c>
      <c r="J2538" t="n">
        <v>1.15</v>
      </c>
      <c r="K2538" t="n">
        <v>1.15</v>
      </c>
      <c r="L2538" t="n">
        <v>1.15</v>
      </c>
      <c r="M2538" t="n">
        <v>0</v>
      </c>
      <c r="N2538" t="inlineStr">
        <is>
          <t>ceiling</t>
        </is>
      </c>
      <c r="O2538" t="inlineStr">
        <is>
          <t>Optimized allocation/budget balancing; not a strong-edge label</t>
        </is>
      </c>
      <c r="P2538">
        <f>1+SUMPRODUCT(Algo_Opt_Inputs!B141:AM141,Algo_Opt_Coefs!$B$5:$AM$5)</f>
        <v/>
      </c>
      <c r="Q2538">
        <f>MAX(I2538,MIN(J2538,P2538+H2538))</f>
        <v/>
      </c>
      <c r="R2538">
        <f>Q2538-L2538</f>
        <v/>
      </c>
    </row>
    <row r="2539">
      <c r="A2539" t="inlineStr">
        <is>
          <t>2021-10-20</t>
        </is>
      </c>
      <c r="B2539" t="inlineStr">
        <is>
          <t>11_P03</t>
        </is>
      </c>
      <c r="C2539" t="inlineStr">
        <is>
          <t>Dicey&lt;=0.9: Minimum DD</t>
        </is>
      </c>
      <c r="D2539" t="b">
        <v>0</v>
      </c>
      <c r="E2539" t="b">
        <v>0</v>
      </c>
      <c r="F2539" t="b">
        <v>0</v>
      </c>
      <c r="G2539" t="n">
        <v>0.8430383868943142</v>
      </c>
      <c r="H2539" t="n">
        <v>0.1903068168205886</v>
      </c>
      <c r="I2539" t="n">
        <v>0.75</v>
      </c>
      <c r="J2539" t="n">
        <v>1.15</v>
      </c>
      <c r="K2539" t="n">
        <v>1.033345203714903</v>
      </c>
      <c r="L2539" t="n">
        <v>1.033345203714903</v>
      </c>
      <c r="M2539" t="n">
        <v>0</v>
      </c>
      <c r="N2539" t="inlineStr">
        <is>
          <t>interior</t>
        </is>
      </c>
      <c r="O2539" t="inlineStr">
        <is>
          <t>Optimized allocation/budget balancing; not a strong-edge label</t>
        </is>
      </c>
      <c r="P2539">
        <f>1+SUMPRODUCT(Algo_Opt_Inputs!B142:AM142,Algo_Opt_Coefs!$B$5:$AM$5)</f>
        <v/>
      </c>
      <c r="Q2539">
        <f>MAX(I2539,MIN(J2539,P2539+H2539))</f>
        <v/>
      </c>
      <c r="R2539">
        <f>Q2539-L2539</f>
        <v/>
      </c>
    </row>
    <row r="2540">
      <c r="A2540" t="inlineStr">
        <is>
          <t>2021-10-21</t>
        </is>
      </c>
      <c r="B2540" t="inlineStr">
        <is>
          <t>11_P03</t>
        </is>
      </c>
      <c r="C2540" t="inlineStr">
        <is>
          <t>Dicey&lt;=0.9: Minimum DD</t>
        </is>
      </c>
      <c r="D2540" t="b">
        <v>0</v>
      </c>
      <c r="E2540" t="b">
        <v>0</v>
      </c>
      <c r="F2540" t="b">
        <v>0</v>
      </c>
      <c r="G2540" t="n">
        <v>1.57748363913687</v>
      </c>
      <c r="H2540" t="n">
        <v>0.1903068168205886</v>
      </c>
      <c r="I2540" t="n">
        <v>0.75</v>
      </c>
      <c r="J2540" t="n">
        <v>1.15</v>
      </c>
      <c r="K2540" t="n">
        <v>1.15</v>
      </c>
      <c r="L2540" t="n">
        <v>1.15</v>
      </c>
      <c r="M2540" t="n">
        <v>0</v>
      </c>
      <c r="N2540" t="inlineStr">
        <is>
          <t>ceiling</t>
        </is>
      </c>
      <c r="O2540" t="inlineStr">
        <is>
          <t>Optimized allocation/budget balancing; not a strong-edge label</t>
        </is>
      </c>
      <c r="P2540">
        <f>1+SUMPRODUCT(Algo_Opt_Inputs!B143:AM143,Algo_Opt_Coefs!$B$5:$AM$5)</f>
        <v/>
      </c>
      <c r="Q2540">
        <f>MAX(I2540,MIN(J2540,P2540+H2540))</f>
        <v/>
      </c>
      <c r="R2540">
        <f>Q2540-L2540</f>
        <v/>
      </c>
    </row>
    <row r="2541">
      <c r="A2541" t="inlineStr">
        <is>
          <t>2021-10-25</t>
        </is>
      </c>
      <c r="B2541" t="inlineStr">
        <is>
          <t>11_P03</t>
        </is>
      </c>
      <c r="C2541" t="inlineStr">
        <is>
          <t>Dicey&lt;=0.9: Minimum DD</t>
        </is>
      </c>
      <c r="D2541" t="b">
        <v>0</v>
      </c>
      <c r="E2541" t="b">
        <v>0</v>
      </c>
      <c r="F2541" t="b">
        <v>0</v>
      </c>
      <c r="G2541" t="n">
        <v>0.8784819326161581</v>
      </c>
      <c r="H2541" t="n">
        <v>0.1903068168205886</v>
      </c>
      <c r="I2541" t="n">
        <v>0.75</v>
      </c>
      <c r="J2541" t="n">
        <v>1.15</v>
      </c>
      <c r="K2541" t="n">
        <v>1.068788749436747</v>
      </c>
      <c r="L2541" t="n">
        <v>1.068788749436747</v>
      </c>
      <c r="M2541" t="n">
        <v>-2.220446049250313e-16</v>
      </c>
      <c r="N2541" t="inlineStr">
        <is>
          <t>interior</t>
        </is>
      </c>
      <c r="O2541" t="inlineStr">
        <is>
          <t>Optimized allocation/budget balancing; not a strong-edge label</t>
        </is>
      </c>
      <c r="P2541">
        <f>1+SUMPRODUCT(Algo_Opt_Inputs!B144:AM144,Algo_Opt_Coefs!$B$5:$AM$5)</f>
        <v/>
      </c>
      <c r="Q2541">
        <f>MAX(I2541,MIN(J2541,P2541+H2541))</f>
        <v/>
      </c>
      <c r="R2541">
        <f>Q2541-L2541</f>
        <v/>
      </c>
    </row>
    <row r="2542">
      <c r="A2542" t="inlineStr">
        <is>
          <t>2021-10-26</t>
        </is>
      </c>
      <c r="B2542" t="inlineStr">
        <is>
          <t>11_P03</t>
        </is>
      </c>
      <c r="C2542" t="inlineStr">
        <is>
          <t>Dicey&lt;=0.9: Minimum DD</t>
        </is>
      </c>
      <c r="D2542" t="b">
        <v>0</v>
      </c>
      <c r="E2542" t="b">
        <v>0</v>
      </c>
      <c r="F2542" t="b">
        <v>0</v>
      </c>
      <c r="G2542" t="n">
        <v>1.089662037879322</v>
      </c>
      <c r="H2542" t="n">
        <v>0.1903068168205886</v>
      </c>
      <c r="I2542" t="n">
        <v>0.75</v>
      </c>
      <c r="J2542" t="n">
        <v>1.15</v>
      </c>
      <c r="K2542" t="n">
        <v>1.15</v>
      </c>
      <c r="L2542" t="n">
        <v>1.15</v>
      </c>
      <c r="M2542" t="n">
        <v>0</v>
      </c>
      <c r="N2542" t="inlineStr">
        <is>
          <t>ceiling</t>
        </is>
      </c>
      <c r="O2542" t="inlineStr">
        <is>
          <t>Optimized allocation/budget balancing; not a strong-edge label</t>
        </is>
      </c>
      <c r="P2542">
        <f>1+SUMPRODUCT(Algo_Opt_Inputs!B145:AM145,Algo_Opt_Coefs!$B$5:$AM$5)</f>
        <v/>
      </c>
      <c r="Q2542">
        <f>MAX(I2542,MIN(J2542,P2542+H2542))</f>
        <v/>
      </c>
      <c r="R2542">
        <f>Q2542-L2542</f>
        <v/>
      </c>
    </row>
    <row r="2543">
      <c r="A2543" t="inlineStr">
        <is>
          <t>2021-10-27</t>
        </is>
      </c>
      <c r="B2543" t="inlineStr">
        <is>
          <t>11_P03</t>
        </is>
      </c>
      <c r="C2543" t="inlineStr">
        <is>
          <t>Dicey&lt;=0.9: Minimum DD</t>
        </is>
      </c>
      <c r="D2543" t="b">
        <v>0</v>
      </c>
      <c r="E2543" t="b">
        <v>0</v>
      </c>
      <c r="F2543" t="b">
        <v>0</v>
      </c>
      <c r="G2543" t="n">
        <v>1.088905588009625</v>
      </c>
      <c r="H2543" t="n">
        <v>0.1903068168205886</v>
      </c>
      <c r="I2543" t="n">
        <v>0.75</v>
      </c>
      <c r="J2543" t="n">
        <v>1.15</v>
      </c>
      <c r="K2543" t="n">
        <v>1.15</v>
      </c>
      <c r="L2543" t="n">
        <v>1.15</v>
      </c>
      <c r="M2543" t="n">
        <v>0</v>
      </c>
      <c r="N2543" t="inlineStr">
        <is>
          <t>ceiling</t>
        </is>
      </c>
      <c r="O2543" t="inlineStr">
        <is>
          <t>Optimized allocation/budget balancing; not a strong-edge label</t>
        </is>
      </c>
      <c r="P2543">
        <f>1+SUMPRODUCT(Algo_Opt_Inputs!B146:AM146,Algo_Opt_Coefs!$B$5:$AM$5)</f>
        <v/>
      </c>
      <c r="Q2543">
        <f>MAX(I2543,MIN(J2543,P2543+H2543))</f>
        <v/>
      </c>
      <c r="R2543">
        <f>Q2543-L2543</f>
        <v/>
      </c>
    </row>
    <row r="2544">
      <c r="A2544" t="inlineStr">
        <is>
          <t>2021-10-28</t>
        </is>
      </c>
      <c r="B2544" t="inlineStr">
        <is>
          <t>11_P03</t>
        </is>
      </c>
      <c r="C2544" t="inlineStr">
        <is>
          <t>Dicey&lt;=0.9: Minimum DD</t>
        </is>
      </c>
      <c r="D2544" t="b">
        <v>0</v>
      </c>
      <c r="E2544" t="b">
        <v>0</v>
      </c>
      <c r="F2544" t="b">
        <v>1</v>
      </c>
      <c r="G2544" t="n">
        <v>0.9929567644336185</v>
      </c>
      <c r="H2544" t="n">
        <v>0.1903068168205886</v>
      </c>
      <c r="I2544" t="n">
        <v>0.75</v>
      </c>
      <c r="J2544" t="n">
        <v>1</v>
      </c>
      <c r="K2544" t="n">
        <v>1</v>
      </c>
      <c r="L2544" t="n">
        <v>1</v>
      </c>
      <c r="M2544" t="n">
        <v>0</v>
      </c>
      <c r="N2544" t="inlineStr">
        <is>
          <t>ceiling</t>
        </is>
      </c>
      <c r="O2544" t="inlineStr">
        <is>
          <t>Archived09:16 cap</t>
        </is>
      </c>
      <c r="P2544">
        <f>1+SUMPRODUCT(Algo_Opt_Inputs!B147:AM147,Algo_Opt_Coefs!$B$5:$AM$5)</f>
        <v/>
      </c>
      <c r="Q2544">
        <f>MAX(I2544,MIN(J2544,P2544+H2544))</f>
        <v/>
      </c>
      <c r="R2544">
        <f>Q2544-L2544</f>
        <v/>
      </c>
    </row>
    <row r="2545">
      <c r="A2545" t="inlineStr">
        <is>
          <t>2021-10-29</t>
        </is>
      </c>
      <c r="B2545" t="inlineStr">
        <is>
          <t>11_P03</t>
        </is>
      </c>
      <c r="C2545" t="inlineStr">
        <is>
          <t>Dicey&lt;=0.9: Minimum DD</t>
        </is>
      </c>
      <c r="D2545" t="b">
        <v>0</v>
      </c>
      <c r="E2545" t="b">
        <v>0</v>
      </c>
      <c r="F2545" t="b">
        <v>0</v>
      </c>
      <c r="G2545" t="n">
        <v>0.4513357610808293</v>
      </c>
      <c r="H2545" t="n">
        <v>0.1903068168205886</v>
      </c>
      <c r="I2545" t="n">
        <v>0.75</v>
      </c>
      <c r="J2545" t="n">
        <v>1.15</v>
      </c>
      <c r="K2545" t="n">
        <v>0.75</v>
      </c>
      <c r="L2545" t="n">
        <v>0.75</v>
      </c>
      <c r="M2545" t="n">
        <v>0</v>
      </c>
      <c r="N2545" t="inlineStr">
        <is>
          <t>floor</t>
        </is>
      </c>
      <c r="O2545" t="inlineStr">
        <is>
          <t>Optimized allocation/budget balancing; not a strong-edge label</t>
        </is>
      </c>
      <c r="P2545">
        <f>1+SUMPRODUCT(Algo_Opt_Inputs!B148:AM148,Algo_Opt_Coefs!$B$5:$AM$5)</f>
        <v/>
      </c>
      <c r="Q2545">
        <f>MAX(I2545,MIN(J2545,P2545+H2545))</f>
        <v/>
      </c>
      <c r="R2545">
        <f>Q2545-L2545</f>
        <v/>
      </c>
    </row>
    <row r="2546">
      <c r="A2546" t="inlineStr">
        <is>
          <t>2021-11-02</t>
        </is>
      </c>
      <c r="B2546" t="inlineStr">
        <is>
          <t>11_P03</t>
        </is>
      </c>
      <c r="C2546" t="inlineStr">
        <is>
          <t>Dicey&lt;=0.9: Minimum DD</t>
        </is>
      </c>
      <c r="D2546" t="b">
        <v>0</v>
      </c>
      <c r="E2546" t="b">
        <v>1</v>
      </c>
      <c r="F2546" t="b">
        <v>0</v>
      </c>
      <c r="G2546" t="n">
        <v>1.259082590969954</v>
      </c>
      <c r="H2546" t="n">
        <v>0.1903068168205886</v>
      </c>
      <c r="I2546" t="n">
        <v>0.75</v>
      </c>
      <c r="J2546" t="n">
        <v>1.15</v>
      </c>
      <c r="K2546" t="n">
        <v>1.15</v>
      </c>
      <c r="L2546" t="n">
        <v>1.15</v>
      </c>
      <c r="M2546" t="n">
        <v>0</v>
      </c>
      <c r="N2546" t="inlineStr">
        <is>
          <t>ceiling</t>
        </is>
      </c>
      <c r="O2546" t="inlineStr">
        <is>
          <t>Optimized allocation/budget balancing; not a strong-edge label</t>
        </is>
      </c>
      <c r="P2546">
        <f>1+SUMPRODUCT(Algo_Opt_Inputs!B149:AM149,Algo_Opt_Coefs!$B$5:$AM$5)</f>
        <v/>
      </c>
      <c r="Q2546">
        <f>MAX(I2546,MIN(J2546,P2546+H2546))</f>
        <v/>
      </c>
      <c r="R2546">
        <f>Q2546-L2546</f>
        <v/>
      </c>
    </row>
    <row r="2547">
      <c r="A2547" t="inlineStr">
        <is>
          <t>2021-11-03</t>
        </is>
      </c>
      <c r="B2547" t="inlineStr">
        <is>
          <t>11_P03</t>
        </is>
      </c>
      <c r="C2547" t="inlineStr">
        <is>
          <t>Dicey&lt;=0.9: Minimum DD</t>
        </is>
      </c>
      <c r="D2547" t="b">
        <v>0</v>
      </c>
      <c r="E2547" t="b">
        <v>0</v>
      </c>
      <c r="F2547" t="b">
        <v>0</v>
      </c>
      <c r="G2547" t="n">
        <v>1.667836884399979</v>
      </c>
      <c r="H2547" t="n">
        <v>0.1903068168205886</v>
      </c>
      <c r="I2547" t="n">
        <v>0.75</v>
      </c>
      <c r="J2547" t="n">
        <v>1.15</v>
      </c>
      <c r="K2547" t="n">
        <v>1.15</v>
      </c>
      <c r="L2547" t="n">
        <v>1.15</v>
      </c>
      <c r="M2547" t="n">
        <v>0</v>
      </c>
      <c r="N2547" t="inlineStr">
        <is>
          <t>ceiling</t>
        </is>
      </c>
      <c r="O2547" t="inlineStr">
        <is>
          <t>Optimized allocation/budget balancing; not a strong-edge label</t>
        </is>
      </c>
      <c r="P2547">
        <f>1+SUMPRODUCT(Algo_Opt_Inputs!B150:AM150,Algo_Opt_Coefs!$B$5:$AM$5)</f>
        <v/>
      </c>
      <c r="Q2547">
        <f>MAX(I2547,MIN(J2547,P2547+H2547))</f>
        <v/>
      </c>
      <c r="R2547">
        <f>Q2547-L2547</f>
        <v/>
      </c>
    </row>
    <row r="2548">
      <c r="A2548" t="inlineStr">
        <is>
          <t>2021-11-08</t>
        </is>
      </c>
      <c r="B2548" t="inlineStr">
        <is>
          <t>11_P03</t>
        </is>
      </c>
      <c r="C2548" t="inlineStr">
        <is>
          <t>Dicey&lt;=0.9: Minimum DD</t>
        </is>
      </c>
      <c r="D2548" t="b">
        <v>0</v>
      </c>
      <c r="E2548" t="b">
        <v>0</v>
      </c>
      <c r="F2548" t="b">
        <v>0</v>
      </c>
      <c r="G2548" t="n">
        <v>0.3493949910502546</v>
      </c>
      <c r="H2548" t="n">
        <v>0.1903068168205886</v>
      </c>
      <c r="I2548" t="n">
        <v>0.75</v>
      </c>
      <c r="J2548" t="n">
        <v>1.15</v>
      </c>
      <c r="K2548" t="n">
        <v>0.75</v>
      </c>
      <c r="L2548" t="n">
        <v>0.75</v>
      </c>
      <c r="M2548" t="n">
        <v>0</v>
      </c>
      <c r="N2548" t="inlineStr">
        <is>
          <t>floor</t>
        </is>
      </c>
      <c r="O2548" t="inlineStr">
        <is>
          <t>Optimized allocation/budget balancing; not a strong-edge label</t>
        </is>
      </c>
      <c r="P2548">
        <f>1+SUMPRODUCT(Algo_Opt_Inputs!B151:AM151,Algo_Opt_Coefs!$B$5:$AM$5)</f>
        <v/>
      </c>
      <c r="Q2548">
        <f>MAX(I2548,MIN(J2548,P2548+H2548))</f>
        <v/>
      </c>
      <c r="R2548">
        <f>Q2548-L2548</f>
        <v/>
      </c>
    </row>
    <row r="2549">
      <c r="A2549" t="inlineStr">
        <is>
          <t>2021-11-09</t>
        </is>
      </c>
      <c r="B2549" t="inlineStr">
        <is>
          <t>11_P03</t>
        </is>
      </c>
      <c r="C2549" t="inlineStr">
        <is>
          <t>Dicey&lt;=0.9: Minimum DD</t>
        </is>
      </c>
      <c r="D2549" t="b">
        <v>0</v>
      </c>
      <c r="E2549" t="b">
        <v>0</v>
      </c>
      <c r="F2549" t="b">
        <v>0</v>
      </c>
      <c r="G2549" t="n">
        <v>1.167311591031868</v>
      </c>
      <c r="H2549" t="n">
        <v>0.1903068168205886</v>
      </c>
      <c r="I2549" t="n">
        <v>0.75</v>
      </c>
      <c r="J2549" t="n">
        <v>1.15</v>
      </c>
      <c r="K2549" t="n">
        <v>1.15</v>
      </c>
      <c r="L2549" t="n">
        <v>1.15</v>
      </c>
      <c r="M2549" t="n">
        <v>0</v>
      </c>
      <c r="N2549" t="inlineStr">
        <is>
          <t>ceiling</t>
        </is>
      </c>
      <c r="O2549" t="inlineStr">
        <is>
          <t>Optimized allocation/budget balancing; not a strong-edge label</t>
        </is>
      </c>
      <c r="P2549">
        <f>1+SUMPRODUCT(Algo_Opt_Inputs!B152:AM152,Algo_Opt_Coefs!$B$5:$AM$5)</f>
        <v/>
      </c>
      <c r="Q2549">
        <f>MAX(I2549,MIN(J2549,P2549+H2549))</f>
        <v/>
      </c>
      <c r="R2549">
        <f>Q2549-L2549</f>
        <v/>
      </c>
    </row>
    <row r="2550">
      <c r="A2550" t="inlineStr">
        <is>
          <t>2021-11-10</t>
        </is>
      </c>
      <c r="B2550" t="inlineStr">
        <is>
          <t>11_P03</t>
        </is>
      </c>
      <c r="C2550" t="inlineStr">
        <is>
          <t>Dicey&lt;=0.9: Minimum DD</t>
        </is>
      </c>
      <c r="D2550" t="b">
        <v>0</v>
      </c>
      <c r="E2550" t="b">
        <v>0</v>
      </c>
      <c r="F2550" t="b">
        <v>0</v>
      </c>
      <c r="G2550" t="n">
        <v>0.8539101678924006</v>
      </c>
      <c r="H2550" t="n">
        <v>0.1903068168205886</v>
      </c>
      <c r="I2550" t="n">
        <v>0.75</v>
      </c>
      <c r="J2550" t="n">
        <v>1.15</v>
      </c>
      <c r="K2550" t="n">
        <v>1.044216984712989</v>
      </c>
      <c r="L2550" t="n">
        <v>1.044216984712989</v>
      </c>
      <c r="M2550" t="n">
        <v>2.220446049250313e-16</v>
      </c>
      <c r="N2550" t="inlineStr">
        <is>
          <t>interior</t>
        </is>
      </c>
      <c r="O2550" t="inlineStr">
        <is>
          <t>Optimized allocation/budget balancing; not a strong-edge label</t>
        </is>
      </c>
      <c r="P2550">
        <f>1+SUMPRODUCT(Algo_Opt_Inputs!B153:AM153,Algo_Opt_Coefs!$B$5:$AM$5)</f>
        <v/>
      </c>
      <c r="Q2550">
        <f>MAX(I2550,MIN(J2550,P2550+H2550))</f>
        <v/>
      </c>
      <c r="R2550">
        <f>Q2550-L2550</f>
        <v/>
      </c>
    </row>
    <row r="2551">
      <c r="A2551" t="inlineStr">
        <is>
          <t>2021-11-11</t>
        </is>
      </c>
      <c r="B2551" t="inlineStr">
        <is>
          <t>11_P03</t>
        </is>
      </c>
      <c r="C2551" t="inlineStr">
        <is>
          <t>Dicey&lt;=0.9: Minimum DD</t>
        </is>
      </c>
      <c r="D2551" t="b">
        <v>0</v>
      </c>
      <c r="E2551" t="b">
        <v>0</v>
      </c>
      <c r="F2551" t="b">
        <v>0</v>
      </c>
      <c r="G2551" t="n">
        <v>1.489010662420637</v>
      </c>
      <c r="H2551" t="n">
        <v>0.1903068168205886</v>
      </c>
      <c r="I2551" t="n">
        <v>0.75</v>
      </c>
      <c r="J2551" t="n">
        <v>1.15</v>
      </c>
      <c r="K2551" t="n">
        <v>1.15</v>
      </c>
      <c r="L2551" t="n">
        <v>1.15</v>
      </c>
      <c r="M2551" t="n">
        <v>0</v>
      </c>
      <c r="N2551" t="inlineStr">
        <is>
          <t>ceiling</t>
        </is>
      </c>
      <c r="O2551" t="inlineStr">
        <is>
          <t>Optimized allocation/budget balancing; not a strong-edge label</t>
        </is>
      </c>
      <c r="P2551">
        <f>1+SUMPRODUCT(Algo_Opt_Inputs!B154:AM154,Algo_Opt_Coefs!$B$5:$AM$5)</f>
        <v/>
      </c>
      <c r="Q2551">
        <f>MAX(I2551,MIN(J2551,P2551+H2551))</f>
        <v/>
      </c>
      <c r="R2551">
        <f>Q2551-L2551</f>
        <v/>
      </c>
    </row>
    <row r="2552">
      <c r="A2552" t="inlineStr">
        <is>
          <t>2021-11-16</t>
        </is>
      </c>
      <c r="B2552" t="inlineStr">
        <is>
          <t>11_P03</t>
        </is>
      </c>
      <c r="C2552" t="inlineStr">
        <is>
          <t>Dicey&lt;=0.9: Minimum DD</t>
        </is>
      </c>
      <c r="D2552" t="b">
        <v>0</v>
      </c>
      <c r="E2552" t="b">
        <v>0</v>
      </c>
      <c r="F2552" t="b">
        <v>1</v>
      </c>
      <c r="G2552" t="n">
        <v>1.303224007703006</v>
      </c>
      <c r="H2552" t="n">
        <v>0.1903068168205886</v>
      </c>
      <c r="I2552" t="n">
        <v>0.75</v>
      </c>
      <c r="J2552" t="n">
        <v>1</v>
      </c>
      <c r="K2552" t="n">
        <v>1</v>
      </c>
      <c r="L2552" t="n">
        <v>1</v>
      </c>
      <c r="M2552" t="n">
        <v>0</v>
      </c>
      <c r="N2552" t="inlineStr">
        <is>
          <t>ceiling</t>
        </is>
      </c>
      <c r="O2552" t="inlineStr">
        <is>
          <t>Archived09:16 cap</t>
        </is>
      </c>
      <c r="P2552">
        <f>1+SUMPRODUCT(Algo_Opt_Inputs!B155:AM155,Algo_Opt_Coefs!$B$5:$AM$5)</f>
        <v/>
      </c>
      <c r="Q2552">
        <f>MAX(I2552,MIN(J2552,P2552+H2552))</f>
        <v/>
      </c>
      <c r="R2552">
        <f>Q2552-L2552</f>
        <v/>
      </c>
    </row>
    <row r="2553">
      <c r="A2553" t="inlineStr">
        <is>
          <t>2021-11-17</t>
        </is>
      </c>
      <c r="B2553" t="inlineStr">
        <is>
          <t>11_P03</t>
        </is>
      </c>
      <c r="C2553" t="inlineStr">
        <is>
          <t>Dicey&lt;=0.9: Minimum DD</t>
        </is>
      </c>
      <c r="D2553" t="b">
        <v>0</v>
      </c>
      <c r="E2553" t="b">
        <v>0</v>
      </c>
      <c r="F2553" t="b">
        <v>0</v>
      </c>
      <c r="G2553" t="n">
        <v>0.9986606999094683</v>
      </c>
      <c r="H2553" t="n">
        <v>0.1903068168205886</v>
      </c>
      <c r="I2553" t="n">
        <v>0.75</v>
      </c>
      <c r="J2553" t="n">
        <v>1.15</v>
      </c>
      <c r="K2553" t="n">
        <v>1.15</v>
      </c>
      <c r="L2553" t="n">
        <v>1.15</v>
      </c>
      <c r="M2553" t="n">
        <v>0</v>
      </c>
      <c r="N2553" t="inlineStr">
        <is>
          <t>ceiling</t>
        </is>
      </c>
      <c r="O2553" t="inlineStr">
        <is>
          <t>Optimized allocation/budget balancing; not a strong-edge label</t>
        </is>
      </c>
      <c r="P2553">
        <f>1+SUMPRODUCT(Algo_Opt_Inputs!B156:AM156,Algo_Opt_Coefs!$B$5:$AM$5)</f>
        <v/>
      </c>
      <c r="Q2553">
        <f>MAX(I2553,MIN(J2553,P2553+H2553))</f>
        <v/>
      </c>
      <c r="R2553">
        <f>Q2553-L2553</f>
        <v/>
      </c>
    </row>
    <row r="2554">
      <c r="A2554" t="inlineStr">
        <is>
          <t>2021-11-18</t>
        </is>
      </c>
      <c r="B2554" t="inlineStr">
        <is>
          <t>11_P03</t>
        </is>
      </c>
      <c r="C2554" t="inlineStr">
        <is>
          <t>Dicey&lt;=0.9: Minimum DD</t>
        </is>
      </c>
      <c r="D2554" t="b">
        <v>0</v>
      </c>
      <c r="E2554" t="b">
        <v>0</v>
      </c>
      <c r="F2554" t="b">
        <v>0</v>
      </c>
      <c r="G2554" t="n">
        <v>1.604006197678085</v>
      </c>
      <c r="H2554" t="n">
        <v>0.1903068168205886</v>
      </c>
      <c r="I2554" t="n">
        <v>0.75</v>
      </c>
      <c r="J2554" t="n">
        <v>1.15</v>
      </c>
      <c r="K2554" t="n">
        <v>1.15</v>
      </c>
      <c r="L2554" t="n">
        <v>1.15</v>
      </c>
      <c r="M2554" t="n">
        <v>0</v>
      </c>
      <c r="N2554" t="inlineStr">
        <is>
          <t>ceiling</t>
        </is>
      </c>
      <c r="O2554" t="inlineStr">
        <is>
          <t>Optimized allocation/budget balancing; not a strong-edge label</t>
        </is>
      </c>
      <c r="P2554">
        <f>1+SUMPRODUCT(Algo_Opt_Inputs!B157:AM157,Algo_Opt_Coefs!$B$5:$AM$5)</f>
        <v/>
      </c>
      <c r="Q2554">
        <f>MAX(I2554,MIN(J2554,P2554+H2554))</f>
        <v/>
      </c>
      <c r="R2554">
        <f>Q2554-L2554</f>
        <v/>
      </c>
    </row>
    <row r="2555">
      <c r="A2555" t="inlineStr">
        <is>
          <t>2021-11-22</t>
        </is>
      </c>
      <c r="B2555" t="inlineStr">
        <is>
          <t>11_P03</t>
        </is>
      </c>
      <c r="C2555" t="inlineStr">
        <is>
          <t>Dicey&lt;=0.9: Minimum DD</t>
        </is>
      </c>
      <c r="D2555" t="b">
        <v>0</v>
      </c>
      <c r="E2555" t="b">
        <v>0</v>
      </c>
      <c r="F2555" t="b">
        <v>0</v>
      </c>
      <c r="G2555" t="n">
        <v>0.7457766729210324</v>
      </c>
      <c r="H2555" t="n">
        <v>0.1903068168205886</v>
      </c>
      <c r="I2555" t="n">
        <v>0.75</v>
      </c>
      <c r="J2555" t="n">
        <v>1.15</v>
      </c>
      <c r="K2555" t="n">
        <v>0.936083489741621</v>
      </c>
      <c r="L2555" t="n">
        <v>0.9360834897416209</v>
      </c>
      <c r="M2555" t="n">
        <v>1.110223024625157e-16</v>
      </c>
      <c r="N2555" t="inlineStr">
        <is>
          <t>interior</t>
        </is>
      </c>
      <c r="O2555" t="inlineStr">
        <is>
          <t>Optimized allocation/budget balancing; not a strong-edge label</t>
        </is>
      </c>
      <c r="P2555">
        <f>1+SUMPRODUCT(Algo_Opt_Inputs!B158:AM158,Algo_Opt_Coefs!$B$5:$AM$5)</f>
        <v/>
      </c>
      <c r="Q2555">
        <f>MAX(I2555,MIN(J2555,P2555+H2555))</f>
        <v/>
      </c>
      <c r="R2555">
        <f>Q2555-L2555</f>
        <v/>
      </c>
    </row>
    <row r="2556">
      <c r="A2556" t="inlineStr">
        <is>
          <t>2021-11-23</t>
        </is>
      </c>
      <c r="B2556" t="inlineStr">
        <is>
          <t>11_P03</t>
        </is>
      </c>
      <c r="C2556" t="inlineStr">
        <is>
          <t>Dicey&lt;=0.9: Minimum DD</t>
        </is>
      </c>
      <c r="D2556" t="b">
        <v>0</v>
      </c>
      <c r="E2556" t="b">
        <v>1</v>
      </c>
      <c r="F2556" t="b">
        <v>0</v>
      </c>
      <c r="G2556" t="n">
        <v>0.8922163113730965</v>
      </c>
      <c r="H2556" t="n">
        <v>0.1903068168205886</v>
      </c>
      <c r="I2556" t="n">
        <v>0.75</v>
      </c>
      <c r="J2556" t="n">
        <v>1.15</v>
      </c>
      <c r="K2556" t="n">
        <v>1.082523128193685</v>
      </c>
      <c r="L2556" t="n">
        <v>1.082523128193685</v>
      </c>
      <c r="M2556" t="n">
        <v>2.220446049250313e-16</v>
      </c>
      <c r="N2556" t="inlineStr">
        <is>
          <t>interior</t>
        </is>
      </c>
      <c r="O2556" t="inlineStr">
        <is>
          <t>Optimized allocation/budget balancing; not a strong-edge label</t>
        </is>
      </c>
      <c r="P2556">
        <f>1+SUMPRODUCT(Algo_Opt_Inputs!B159:AM159,Algo_Opt_Coefs!$B$5:$AM$5)</f>
        <v/>
      </c>
      <c r="Q2556">
        <f>MAX(I2556,MIN(J2556,P2556+H2556))</f>
        <v/>
      </c>
      <c r="R2556">
        <f>Q2556-L2556</f>
        <v/>
      </c>
    </row>
    <row r="2557">
      <c r="A2557" t="inlineStr">
        <is>
          <t>2021-11-24</t>
        </is>
      </c>
      <c r="B2557" t="inlineStr">
        <is>
          <t>11_P03</t>
        </is>
      </c>
      <c r="C2557" t="inlineStr">
        <is>
          <t>Dicey&lt;=0.9: Minimum DD</t>
        </is>
      </c>
      <c r="D2557" t="b">
        <v>0</v>
      </c>
      <c r="E2557" t="b">
        <v>1</v>
      </c>
      <c r="F2557" t="b">
        <v>0</v>
      </c>
      <c r="G2557" t="n">
        <v>1.485762264886945</v>
      </c>
      <c r="H2557" t="n">
        <v>0.1903068168205886</v>
      </c>
      <c r="I2557" t="n">
        <v>0.75</v>
      </c>
      <c r="J2557" t="n">
        <v>1.15</v>
      </c>
      <c r="K2557" t="n">
        <v>1.15</v>
      </c>
      <c r="L2557" t="n">
        <v>1.15</v>
      </c>
      <c r="M2557" t="n">
        <v>0</v>
      </c>
      <c r="N2557" t="inlineStr">
        <is>
          <t>ceiling</t>
        </is>
      </c>
      <c r="O2557" t="inlineStr">
        <is>
          <t>Optimized allocation/budget balancing; not a strong-edge label</t>
        </is>
      </c>
      <c r="P2557">
        <f>1+SUMPRODUCT(Algo_Opt_Inputs!B160:AM160,Algo_Opt_Coefs!$B$5:$AM$5)</f>
        <v/>
      </c>
      <c r="Q2557">
        <f>MAX(I2557,MIN(J2557,P2557+H2557))</f>
        <v/>
      </c>
      <c r="R2557">
        <f>Q2557-L2557</f>
        <v/>
      </c>
    </row>
    <row r="2558">
      <c r="A2558" t="inlineStr">
        <is>
          <t>2021-11-25</t>
        </is>
      </c>
      <c r="B2558" t="inlineStr">
        <is>
          <t>11_P03</t>
        </is>
      </c>
      <c r="C2558" t="inlineStr">
        <is>
          <t>Dicey&lt;=0.9: Minimum DD</t>
        </is>
      </c>
      <c r="D2558" t="b">
        <v>0</v>
      </c>
      <c r="E2558" t="b">
        <v>0</v>
      </c>
      <c r="F2558" t="b">
        <v>1</v>
      </c>
      <c r="G2558" t="n">
        <v>1.132229898517421</v>
      </c>
      <c r="H2558" t="n">
        <v>0.1903068168205886</v>
      </c>
      <c r="I2558" t="n">
        <v>0.75</v>
      </c>
      <c r="J2558" t="n">
        <v>1</v>
      </c>
      <c r="K2558" t="n">
        <v>1</v>
      </c>
      <c r="L2558" t="n">
        <v>1</v>
      </c>
      <c r="M2558" t="n">
        <v>0</v>
      </c>
      <c r="N2558" t="inlineStr">
        <is>
          <t>ceiling</t>
        </is>
      </c>
      <c r="O2558" t="inlineStr">
        <is>
          <t>Archived09:16 cap</t>
        </is>
      </c>
      <c r="P2558">
        <f>1+SUMPRODUCT(Algo_Opt_Inputs!B161:AM161,Algo_Opt_Coefs!$B$5:$AM$5)</f>
        <v/>
      </c>
      <c r="Q2558">
        <f>MAX(I2558,MIN(J2558,P2558+H2558))</f>
        <v/>
      </c>
      <c r="R2558">
        <f>Q2558-L2558</f>
        <v/>
      </c>
    </row>
    <row r="2559">
      <c r="A2559" t="inlineStr">
        <is>
          <t>2021-11-26</t>
        </is>
      </c>
      <c r="B2559" t="inlineStr">
        <is>
          <t>11_P03</t>
        </is>
      </c>
      <c r="C2559" t="inlineStr">
        <is>
          <t>Dicey&lt;=0.9: Minimum DD</t>
        </is>
      </c>
      <c r="D2559" t="b">
        <v>0</v>
      </c>
      <c r="E2559" t="b">
        <v>0</v>
      </c>
      <c r="F2559" t="b">
        <v>0</v>
      </c>
      <c r="G2559" t="n">
        <v>1.008162193431774</v>
      </c>
      <c r="H2559" t="n">
        <v>0.1903068168205886</v>
      </c>
      <c r="I2559" t="n">
        <v>0.75</v>
      </c>
      <c r="J2559" t="n">
        <v>1.15</v>
      </c>
      <c r="K2559" t="n">
        <v>1.15</v>
      </c>
      <c r="L2559" t="n">
        <v>1.15</v>
      </c>
      <c r="M2559" t="n">
        <v>0</v>
      </c>
      <c r="N2559" t="inlineStr">
        <is>
          <t>ceiling</t>
        </is>
      </c>
      <c r="O2559" t="inlineStr">
        <is>
          <t>Optimized allocation/budget balancing; not a strong-edge label</t>
        </is>
      </c>
      <c r="P2559">
        <f>1+SUMPRODUCT(Algo_Opt_Inputs!B162:AM162,Algo_Opt_Coefs!$B$5:$AM$5)</f>
        <v/>
      </c>
      <c r="Q2559">
        <f>MAX(I2559,MIN(J2559,P2559+H2559))</f>
        <v/>
      </c>
      <c r="R2559">
        <f>Q2559-L2559</f>
        <v/>
      </c>
    </row>
    <row r="2560">
      <c r="A2560" t="inlineStr">
        <is>
          <t>2021-11-29</t>
        </is>
      </c>
      <c r="B2560" t="inlineStr">
        <is>
          <t>11_P03</t>
        </is>
      </c>
      <c r="C2560" t="inlineStr">
        <is>
          <t>Dicey&lt;=0.9: Minimum DD</t>
        </is>
      </c>
      <c r="D2560" t="b">
        <v>1</v>
      </c>
      <c r="E2560" t="b">
        <v>0</v>
      </c>
      <c r="F2560" t="b">
        <v>0</v>
      </c>
      <c r="G2560" t="n">
        <v>0.3230803425272977</v>
      </c>
      <c r="H2560" t="n">
        <v>0.1903068168205886</v>
      </c>
      <c r="I2560" t="n">
        <v>0.75</v>
      </c>
      <c r="J2560" t="n">
        <v>0.9</v>
      </c>
      <c r="K2560" t="n">
        <v>0.75</v>
      </c>
      <c r="L2560" t="n">
        <v>0.75</v>
      </c>
      <c r="M2560" t="n">
        <v>0</v>
      </c>
      <c r="N2560" t="inlineStr">
        <is>
          <t>floor</t>
        </is>
      </c>
      <c r="O2560" t="inlineStr">
        <is>
          <t>Mandatory dicey upper bound</t>
        </is>
      </c>
      <c r="P2560">
        <f>1+SUMPRODUCT(Algo_Opt_Inputs!B163:AM163,Algo_Opt_Coefs!$B$5:$AM$5)</f>
        <v/>
      </c>
      <c r="Q2560">
        <f>MAX(I2560,MIN(J2560,P2560+H2560))</f>
        <v/>
      </c>
      <c r="R2560">
        <f>Q2560-L2560</f>
        <v/>
      </c>
    </row>
    <row r="2561">
      <c r="A2561" t="inlineStr">
        <is>
          <t>2021-11-30</t>
        </is>
      </c>
      <c r="B2561" t="inlineStr">
        <is>
          <t>11_P03</t>
        </is>
      </c>
      <c r="C2561" t="inlineStr">
        <is>
          <t>Dicey&lt;=0.9: Minimum DD</t>
        </is>
      </c>
      <c r="D2561" t="b">
        <v>1</v>
      </c>
      <c r="E2561" t="b">
        <v>0</v>
      </c>
      <c r="F2561" t="b">
        <v>0</v>
      </c>
      <c r="G2561" t="n">
        <v>0.9506477958205124</v>
      </c>
      <c r="H2561" t="n">
        <v>0.1903068168205886</v>
      </c>
      <c r="I2561" t="n">
        <v>0.75</v>
      </c>
      <c r="J2561" t="n">
        <v>0.9</v>
      </c>
      <c r="K2561" t="n">
        <v>0.9</v>
      </c>
      <c r="L2561" t="n">
        <v>0.9</v>
      </c>
      <c r="M2561" t="n">
        <v>0</v>
      </c>
      <c r="N2561" t="inlineStr">
        <is>
          <t>ceiling</t>
        </is>
      </c>
      <c r="O2561" t="inlineStr">
        <is>
          <t>Mandatory dicey upper bound</t>
        </is>
      </c>
      <c r="P2561">
        <f>1+SUMPRODUCT(Algo_Opt_Inputs!B164:AM164,Algo_Opt_Coefs!$B$5:$AM$5)</f>
        <v/>
      </c>
      <c r="Q2561">
        <f>MAX(I2561,MIN(J2561,P2561+H2561))</f>
        <v/>
      </c>
      <c r="R2561">
        <f>Q2561-L2561</f>
        <v/>
      </c>
    </row>
    <row r="2562">
      <c r="A2562" t="inlineStr">
        <is>
          <t>2021-12-01</t>
        </is>
      </c>
      <c r="B2562" t="inlineStr">
        <is>
          <t>11_P03</t>
        </is>
      </c>
      <c r="C2562" t="inlineStr">
        <is>
          <t>Dicey&lt;=0.9: Minimum DD</t>
        </is>
      </c>
      <c r="D2562" t="b">
        <v>0</v>
      </c>
      <c r="E2562" t="b">
        <v>0</v>
      </c>
      <c r="F2562" t="b">
        <v>1</v>
      </c>
      <c r="G2562" t="n">
        <v>1.529375284349981</v>
      </c>
      <c r="H2562" t="n">
        <v>0.1903068168205886</v>
      </c>
      <c r="I2562" t="n">
        <v>0.75</v>
      </c>
      <c r="J2562" t="n">
        <v>1</v>
      </c>
      <c r="K2562" t="n">
        <v>1</v>
      </c>
      <c r="L2562" t="n">
        <v>1</v>
      </c>
      <c r="M2562" t="n">
        <v>0</v>
      </c>
      <c r="N2562" t="inlineStr">
        <is>
          <t>ceiling</t>
        </is>
      </c>
      <c r="O2562" t="inlineStr">
        <is>
          <t>Archived09:16 cap</t>
        </is>
      </c>
      <c r="P2562">
        <f>1+SUMPRODUCT(Algo_Opt_Inputs!B165:AM165,Algo_Opt_Coefs!$B$5:$AM$5)</f>
        <v/>
      </c>
      <c r="Q2562">
        <f>MAX(I2562,MIN(J2562,P2562+H2562))</f>
        <v/>
      </c>
      <c r="R2562">
        <f>Q2562-L2562</f>
        <v/>
      </c>
    </row>
    <row r="2563">
      <c r="A2563" t="inlineStr">
        <is>
          <t>2021-12-02</t>
        </is>
      </c>
      <c r="B2563" t="inlineStr">
        <is>
          <t>11_P03</t>
        </is>
      </c>
      <c r="C2563" t="inlineStr">
        <is>
          <t>Dicey&lt;=0.9: Minimum DD</t>
        </is>
      </c>
      <c r="D2563" t="b">
        <v>0</v>
      </c>
      <c r="E2563" t="b">
        <v>0</v>
      </c>
      <c r="F2563" t="b">
        <v>1</v>
      </c>
      <c r="G2563" t="n">
        <v>1.203126503916072</v>
      </c>
      <c r="H2563" t="n">
        <v>0.1903068168205886</v>
      </c>
      <c r="I2563" t="n">
        <v>0.75</v>
      </c>
      <c r="J2563" t="n">
        <v>1</v>
      </c>
      <c r="K2563" t="n">
        <v>1</v>
      </c>
      <c r="L2563" t="n">
        <v>1</v>
      </c>
      <c r="M2563" t="n">
        <v>0</v>
      </c>
      <c r="N2563" t="inlineStr">
        <is>
          <t>ceiling</t>
        </is>
      </c>
      <c r="O2563" t="inlineStr">
        <is>
          <t>Archived09:16 cap</t>
        </is>
      </c>
      <c r="P2563">
        <f>1+SUMPRODUCT(Algo_Opt_Inputs!B166:AM166,Algo_Opt_Coefs!$B$5:$AM$5)</f>
        <v/>
      </c>
      <c r="Q2563">
        <f>MAX(I2563,MIN(J2563,P2563+H2563))</f>
        <v/>
      </c>
      <c r="R2563">
        <f>Q2563-L2563</f>
        <v/>
      </c>
    </row>
    <row r="2564">
      <c r="A2564" t="inlineStr">
        <is>
          <t>2021-12-03</t>
        </is>
      </c>
      <c r="B2564" t="inlineStr">
        <is>
          <t>11_P03</t>
        </is>
      </c>
      <c r="C2564" t="inlineStr">
        <is>
          <t>Dicey&lt;=0.9: Minimum DD</t>
        </is>
      </c>
      <c r="D2564" t="b">
        <v>0</v>
      </c>
      <c r="E2564" t="b">
        <v>0</v>
      </c>
      <c r="F2564" t="b">
        <v>1</v>
      </c>
      <c r="G2564" t="n">
        <v>1.007966693737097</v>
      </c>
      <c r="H2564" t="n">
        <v>0.1903068168205886</v>
      </c>
      <c r="I2564" t="n">
        <v>0.75</v>
      </c>
      <c r="J2564" t="n">
        <v>1</v>
      </c>
      <c r="K2564" t="n">
        <v>1</v>
      </c>
      <c r="L2564" t="n">
        <v>1</v>
      </c>
      <c r="M2564" t="n">
        <v>0</v>
      </c>
      <c r="N2564" t="inlineStr">
        <is>
          <t>ceiling</t>
        </is>
      </c>
      <c r="O2564" t="inlineStr">
        <is>
          <t>Archived09:16 cap</t>
        </is>
      </c>
      <c r="P2564">
        <f>1+SUMPRODUCT(Algo_Opt_Inputs!B167:AM167,Algo_Opt_Coefs!$B$5:$AM$5)</f>
        <v/>
      </c>
      <c r="Q2564">
        <f>MAX(I2564,MIN(J2564,P2564+H2564))</f>
        <v/>
      </c>
      <c r="R2564">
        <f>Q2564-L2564</f>
        <v/>
      </c>
    </row>
    <row r="2565">
      <c r="A2565" t="inlineStr">
        <is>
          <t>2021-12-06</t>
        </is>
      </c>
      <c r="B2565" t="inlineStr">
        <is>
          <t>11_P03</t>
        </is>
      </c>
      <c r="C2565" t="inlineStr">
        <is>
          <t>Dicey&lt;=0.9: Minimum DD</t>
        </is>
      </c>
      <c r="D2565" t="b">
        <v>0</v>
      </c>
      <c r="E2565" t="b">
        <v>0</v>
      </c>
      <c r="F2565" t="b">
        <v>0</v>
      </c>
      <c r="G2565" t="n">
        <v>0.8531345599038056</v>
      </c>
      <c r="H2565" t="n">
        <v>0.1903068168205886</v>
      </c>
      <c r="I2565" t="n">
        <v>0.75</v>
      </c>
      <c r="J2565" t="n">
        <v>1.15</v>
      </c>
      <c r="K2565" t="n">
        <v>1.043441376724394</v>
      </c>
      <c r="L2565" t="n">
        <v>1.043441376724394</v>
      </c>
      <c r="M2565" t="n">
        <v>2.220446049250313e-16</v>
      </c>
      <c r="N2565" t="inlineStr">
        <is>
          <t>interior</t>
        </is>
      </c>
      <c r="O2565" t="inlineStr">
        <is>
          <t>Optimized allocation/budget balancing; not a strong-edge label</t>
        </is>
      </c>
      <c r="P2565">
        <f>1+SUMPRODUCT(Algo_Opt_Inputs!B168:AM168,Algo_Opt_Coefs!$B$5:$AM$5)</f>
        <v/>
      </c>
      <c r="Q2565">
        <f>MAX(I2565,MIN(J2565,P2565+H2565))</f>
        <v/>
      </c>
      <c r="R2565">
        <f>Q2565-L2565</f>
        <v/>
      </c>
    </row>
    <row r="2566">
      <c r="A2566" t="inlineStr">
        <is>
          <t>2021-12-07</t>
        </is>
      </c>
      <c r="B2566" t="inlineStr">
        <is>
          <t>11_P03</t>
        </is>
      </c>
      <c r="C2566" t="inlineStr">
        <is>
          <t>Dicey&lt;=0.9: Minimum DD</t>
        </is>
      </c>
      <c r="D2566" t="b">
        <v>0</v>
      </c>
      <c r="E2566" t="b">
        <v>0</v>
      </c>
      <c r="F2566" t="b">
        <v>0</v>
      </c>
      <c r="G2566" t="n">
        <v>1.387953201270818</v>
      </c>
      <c r="H2566" t="n">
        <v>0.1903068168205886</v>
      </c>
      <c r="I2566" t="n">
        <v>0.75</v>
      </c>
      <c r="J2566" t="n">
        <v>1.15</v>
      </c>
      <c r="K2566" t="n">
        <v>1.15</v>
      </c>
      <c r="L2566" t="n">
        <v>1.15</v>
      </c>
      <c r="M2566" t="n">
        <v>0</v>
      </c>
      <c r="N2566" t="inlineStr">
        <is>
          <t>ceiling</t>
        </is>
      </c>
      <c r="O2566" t="inlineStr">
        <is>
          <t>Optimized allocation/budget balancing; not a strong-edge label</t>
        </is>
      </c>
      <c r="P2566">
        <f>1+SUMPRODUCT(Algo_Opt_Inputs!B169:AM169,Algo_Opt_Coefs!$B$5:$AM$5)</f>
        <v/>
      </c>
      <c r="Q2566">
        <f>MAX(I2566,MIN(J2566,P2566+H2566))</f>
        <v/>
      </c>
      <c r="R2566">
        <f>Q2566-L2566</f>
        <v/>
      </c>
    </row>
    <row r="2567">
      <c r="A2567" t="inlineStr">
        <is>
          <t>2021-12-08</t>
        </is>
      </c>
      <c r="B2567" t="inlineStr">
        <is>
          <t>11_P03</t>
        </is>
      </c>
      <c r="C2567" t="inlineStr">
        <is>
          <t>Dicey&lt;=0.9: Minimum DD</t>
        </is>
      </c>
      <c r="D2567" t="b">
        <v>0</v>
      </c>
      <c r="E2567" t="b">
        <v>0</v>
      </c>
      <c r="F2567" t="b">
        <v>0</v>
      </c>
      <c r="G2567" t="n">
        <v>1.25785250481203</v>
      </c>
      <c r="H2567" t="n">
        <v>0.1903068168205886</v>
      </c>
      <c r="I2567" t="n">
        <v>0.75</v>
      </c>
      <c r="J2567" t="n">
        <v>1.15</v>
      </c>
      <c r="K2567" t="n">
        <v>1.15</v>
      </c>
      <c r="L2567" t="n">
        <v>1.15</v>
      </c>
      <c r="M2567" t="n">
        <v>0</v>
      </c>
      <c r="N2567" t="inlineStr">
        <is>
          <t>ceiling</t>
        </is>
      </c>
      <c r="O2567" t="inlineStr">
        <is>
          <t>Optimized allocation/budget balancing; not a strong-edge label</t>
        </is>
      </c>
      <c r="P2567">
        <f>1+SUMPRODUCT(Algo_Opt_Inputs!B170:AM170,Algo_Opt_Coefs!$B$5:$AM$5)</f>
        <v/>
      </c>
      <c r="Q2567">
        <f>MAX(I2567,MIN(J2567,P2567+H2567))</f>
        <v/>
      </c>
      <c r="R2567">
        <f>Q2567-L2567</f>
        <v/>
      </c>
    </row>
    <row r="2568">
      <c r="A2568" t="inlineStr">
        <is>
          <t>2021-12-09</t>
        </is>
      </c>
      <c r="B2568" t="inlineStr">
        <is>
          <t>11_P03</t>
        </is>
      </c>
      <c r="C2568" t="inlineStr">
        <is>
          <t>Dicey&lt;=0.9: Minimum DD</t>
        </is>
      </c>
      <c r="D2568" t="b">
        <v>0</v>
      </c>
      <c r="E2568" t="b">
        <v>0</v>
      </c>
      <c r="F2568" t="b">
        <v>0</v>
      </c>
      <c r="G2568" t="n">
        <v>1.726560915538112</v>
      </c>
      <c r="H2568" t="n">
        <v>0.1903068168205886</v>
      </c>
      <c r="I2568" t="n">
        <v>0.75</v>
      </c>
      <c r="J2568" t="n">
        <v>1.15</v>
      </c>
      <c r="K2568" t="n">
        <v>1.15</v>
      </c>
      <c r="L2568" t="n">
        <v>1.15</v>
      </c>
      <c r="M2568" t="n">
        <v>0</v>
      </c>
      <c r="N2568" t="inlineStr">
        <is>
          <t>ceiling</t>
        </is>
      </c>
      <c r="O2568" t="inlineStr">
        <is>
          <t>Optimized allocation/budget balancing; not a strong-edge label</t>
        </is>
      </c>
      <c r="P2568">
        <f>1+SUMPRODUCT(Algo_Opt_Inputs!B171:AM171,Algo_Opt_Coefs!$B$5:$AM$5)</f>
        <v/>
      </c>
      <c r="Q2568">
        <f>MAX(I2568,MIN(J2568,P2568+H2568))</f>
        <v/>
      </c>
      <c r="R2568">
        <f>Q2568-L2568</f>
        <v/>
      </c>
    </row>
    <row r="2569">
      <c r="A2569" t="inlineStr">
        <is>
          <t>2021-12-10</t>
        </is>
      </c>
      <c r="B2569" t="inlineStr">
        <is>
          <t>11_P03</t>
        </is>
      </c>
      <c r="C2569" t="inlineStr">
        <is>
          <t>Dicey&lt;=0.9: Minimum DD</t>
        </is>
      </c>
      <c r="D2569" t="b">
        <v>0</v>
      </c>
      <c r="E2569" t="b">
        <v>0</v>
      </c>
      <c r="F2569" t="b">
        <v>1</v>
      </c>
      <c r="G2569" t="n">
        <v>1.114132139651731</v>
      </c>
      <c r="H2569" t="n">
        <v>0.1903068168205886</v>
      </c>
      <c r="I2569" t="n">
        <v>0.75</v>
      </c>
      <c r="J2569" t="n">
        <v>1</v>
      </c>
      <c r="K2569" t="n">
        <v>1</v>
      </c>
      <c r="L2569" t="n">
        <v>1</v>
      </c>
      <c r="M2569" t="n">
        <v>0</v>
      </c>
      <c r="N2569" t="inlineStr">
        <is>
          <t>ceiling</t>
        </is>
      </c>
      <c r="O2569" t="inlineStr">
        <is>
          <t>Archived09:16 cap</t>
        </is>
      </c>
      <c r="P2569">
        <f>1+SUMPRODUCT(Algo_Opt_Inputs!B172:AM172,Algo_Opt_Coefs!$B$5:$AM$5)</f>
        <v/>
      </c>
      <c r="Q2569">
        <f>MAX(I2569,MIN(J2569,P2569+H2569))</f>
        <v/>
      </c>
      <c r="R2569">
        <f>Q2569-L2569</f>
        <v/>
      </c>
    </row>
    <row r="2570">
      <c r="A2570" t="inlineStr">
        <is>
          <t>2021-12-13</t>
        </is>
      </c>
      <c r="B2570" t="inlineStr">
        <is>
          <t>11_P03</t>
        </is>
      </c>
      <c r="C2570" t="inlineStr">
        <is>
          <t>Dicey&lt;=0.9: Minimum DD</t>
        </is>
      </c>
      <c r="D2570" t="b">
        <v>1</v>
      </c>
      <c r="E2570" t="b">
        <v>0</v>
      </c>
      <c r="F2570" t="b">
        <v>0</v>
      </c>
      <c r="G2570" t="n">
        <v>1.132884959575813</v>
      </c>
      <c r="H2570" t="n">
        <v>0.1903068168205886</v>
      </c>
      <c r="I2570" t="n">
        <v>0.75</v>
      </c>
      <c r="J2570" t="n">
        <v>0.9</v>
      </c>
      <c r="K2570" t="n">
        <v>0.9</v>
      </c>
      <c r="L2570" t="n">
        <v>0.9</v>
      </c>
      <c r="M2570" t="n">
        <v>0</v>
      </c>
      <c r="N2570" t="inlineStr">
        <is>
          <t>ceiling</t>
        </is>
      </c>
      <c r="O2570" t="inlineStr">
        <is>
          <t>Mandatory dicey upper bound</t>
        </is>
      </c>
      <c r="P2570">
        <f>1+SUMPRODUCT(Algo_Opt_Inputs!B173:AM173,Algo_Opt_Coefs!$B$5:$AM$5)</f>
        <v/>
      </c>
      <c r="Q2570">
        <f>MAX(I2570,MIN(J2570,P2570+H2570))</f>
        <v/>
      </c>
      <c r="R2570">
        <f>Q2570-L2570</f>
        <v/>
      </c>
    </row>
    <row r="2571">
      <c r="A2571" t="inlineStr">
        <is>
          <t>2021-12-15</t>
        </is>
      </c>
      <c r="B2571" t="inlineStr">
        <is>
          <t>11_P03</t>
        </is>
      </c>
      <c r="C2571" t="inlineStr">
        <is>
          <t>Dicey&lt;=0.9: Minimum DD</t>
        </is>
      </c>
      <c r="D2571" t="b">
        <v>0</v>
      </c>
      <c r="E2571" t="b">
        <v>0</v>
      </c>
      <c r="F2571" t="b">
        <v>0</v>
      </c>
      <c r="G2571" t="n">
        <v>1.238427173548539</v>
      </c>
      <c r="H2571" t="n">
        <v>0.1903068168205886</v>
      </c>
      <c r="I2571" t="n">
        <v>0.75</v>
      </c>
      <c r="J2571" t="n">
        <v>1.15</v>
      </c>
      <c r="K2571" t="n">
        <v>1.15</v>
      </c>
      <c r="L2571" t="n">
        <v>1.15</v>
      </c>
      <c r="M2571" t="n">
        <v>0</v>
      </c>
      <c r="N2571" t="inlineStr">
        <is>
          <t>ceiling</t>
        </is>
      </c>
      <c r="O2571" t="inlineStr">
        <is>
          <t>Optimized allocation/budget balancing; not a strong-edge label</t>
        </is>
      </c>
      <c r="P2571">
        <f>1+SUMPRODUCT(Algo_Opt_Inputs!B174:AM174,Algo_Opt_Coefs!$B$5:$AM$5)</f>
        <v/>
      </c>
      <c r="Q2571">
        <f>MAX(I2571,MIN(J2571,P2571+H2571))</f>
        <v/>
      </c>
      <c r="R2571">
        <f>Q2571-L2571</f>
        <v/>
      </c>
    </row>
    <row r="2572">
      <c r="A2572" t="inlineStr">
        <is>
          <t>2021-12-16</t>
        </is>
      </c>
      <c r="B2572" t="inlineStr">
        <is>
          <t>11_P03</t>
        </is>
      </c>
      <c r="C2572" t="inlineStr">
        <is>
          <t>Dicey&lt;=0.9: Minimum DD</t>
        </is>
      </c>
      <c r="D2572" t="b">
        <v>0</v>
      </c>
      <c r="E2572" t="b">
        <v>0</v>
      </c>
      <c r="F2572" t="b">
        <v>0</v>
      </c>
      <c r="G2572" t="n">
        <v>1.701520070693756</v>
      </c>
      <c r="H2572" t="n">
        <v>0.1903068168205886</v>
      </c>
      <c r="I2572" t="n">
        <v>0.75</v>
      </c>
      <c r="J2572" t="n">
        <v>1.15</v>
      </c>
      <c r="K2572" t="n">
        <v>1.15</v>
      </c>
      <c r="L2572" t="n">
        <v>1.15</v>
      </c>
      <c r="M2572" t="n">
        <v>0</v>
      </c>
      <c r="N2572" t="inlineStr">
        <is>
          <t>ceiling</t>
        </is>
      </c>
      <c r="O2572" t="inlineStr">
        <is>
          <t>Optimized allocation/budget balancing; not a strong-edge label</t>
        </is>
      </c>
      <c r="P2572">
        <f>1+SUMPRODUCT(Algo_Opt_Inputs!B175:AM175,Algo_Opt_Coefs!$B$5:$AM$5)</f>
        <v/>
      </c>
      <c r="Q2572">
        <f>MAX(I2572,MIN(J2572,P2572+H2572))</f>
        <v/>
      </c>
      <c r="R2572">
        <f>Q2572-L2572</f>
        <v/>
      </c>
    </row>
    <row r="2573">
      <c r="A2573" t="inlineStr">
        <is>
          <t>2021-12-20</t>
        </is>
      </c>
      <c r="B2573" t="inlineStr">
        <is>
          <t>11_P03</t>
        </is>
      </c>
      <c r="C2573" t="inlineStr">
        <is>
          <t>Dicey&lt;=0.9: Minimum DD</t>
        </is>
      </c>
      <c r="D2573" t="b">
        <v>0</v>
      </c>
      <c r="E2573" t="b">
        <v>0</v>
      </c>
      <c r="F2573" t="b">
        <v>0</v>
      </c>
      <c r="G2573" t="n">
        <v>0.6112921787041605</v>
      </c>
      <c r="H2573" t="n">
        <v>0.1903068168205886</v>
      </c>
      <c r="I2573" t="n">
        <v>0.75</v>
      </c>
      <c r="J2573" t="n">
        <v>1.15</v>
      </c>
      <c r="K2573" t="n">
        <v>0.8015989955247491</v>
      </c>
      <c r="L2573" t="n">
        <v>0.8015989955247492</v>
      </c>
      <c r="M2573" t="n">
        <v>-1.110223024625157e-16</v>
      </c>
      <c r="N2573" t="inlineStr">
        <is>
          <t>interior</t>
        </is>
      </c>
      <c r="O2573" t="inlineStr">
        <is>
          <t>Optimized allocation/budget balancing; not a strong-edge label</t>
        </is>
      </c>
      <c r="P2573">
        <f>1+SUMPRODUCT(Algo_Opt_Inputs!B176:AM176,Algo_Opt_Coefs!$B$5:$AM$5)</f>
        <v/>
      </c>
      <c r="Q2573">
        <f>MAX(I2573,MIN(J2573,P2573+H2573))</f>
        <v/>
      </c>
      <c r="R2573">
        <f>Q2573-L2573</f>
        <v/>
      </c>
    </row>
    <row r="2574">
      <c r="A2574" t="inlineStr">
        <is>
          <t>2021-12-22</t>
        </is>
      </c>
      <c r="B2574" t="inlineStr">
        <is>
          <t>11_P03</t>
        </is>
      </c>
      <c r="C2574" t="inlineStr">
        <is>
          <t>Dicey&lt;=0.9: Minimum DD</t>
        </is>
      </c>
      <c r="D2574" t="b">
        <v>0</v>
      </c>
      <c r="E2574" t="b">
        <v>0</v>
      </c>
      <c r="F2574" t="b">
        <v>0</v>
      </c>
      <c r="G2574" t="n">
        <v>1.300849568523141</v>
      </c>
      <c r="H2574" t="n">
        <v>0.1903068168205886</v>
      </c>
      <c r="I2574" t="n">
        <v>0.75</v>
      </c>
      <c r="J2574" t="n">
        <v>1.15</v>
      </c>
      <c r="K2574" t="n">
        <v>1.15</v>
      </c>
      <c r="L2574" t="n">
        <v>1.15</v>
      </c>
      <c r="M2574" t="n">
        <v>0</v>
      </c>
      <c r="N2574" t="inlineStr">
        <is>
          <t>ceiling</t>
        </is>
      </c>
      <c r="O2574" t="inlineStr">
        <is>
          <t>Optimized allocation/budget balancing; not a strong-edge label</t>
        </is>
      </c>
      <c r="P2574">
        <f>1+SUMPRODUCT(Algo_Opt_Inputs!B177:AM177,Algo_Opt_Coefs!$B$5:$AM$5)</f>
        <v/>
      </c>
      <c r="Q2574">
        <f>MAX(I2574,MIN(J2574,P2574+H2574))</f>
        <v/>
      </c>
      <c r="R2574">
        <f>Q2574-L2574</f>
        <v/>
      </c>
    </row>
    <row r="2575">
      <c r="A2575" t="inlineStr">
        <is>
          <t>2021-12-23</t>
        </is>
      </c>
      <c r="B2575" t="inlineStr">
        <is>
          <t>11_P03</t>
        </is>
      </c>
      <c r="C2575" t="inlineStr">
        <is>
          <t>Dicey&lt;=0.9: Minimum DD</t>
        </is>
      </c>
      <c r="D2575" t="b">
        <v>0</v>
      </c>
      <c r="E2575" t="b">
        <v>0</v>
      </c>
      <c r="F2575" t="b">
        <v>0</v>
      </c>
      <c r="G2575" t="n">
        <v>1.8643792496409</v>
      </c>
      <c r="H2575" t="n">
        <v>0.1903068168205886</v>
      </c>
      <c r="I2575" t="n">
        <v>0.75</v>
      </c>
      <c r="J2575" t="n">
        <v>1.15</v>
      </c>
      <c r="K2575" t="n">
        <v>1.15</v>
      </c>
      <c r="L2575" t="n">
        <v>1.15</v>
      </c>
      <c r="M2575" t="n">
        <v>0</v>
      </c>
      <c r="N2575" t="inlineStr">
        <is>
          <t>ceiling</t>
        </is>
      </c>
      <c r="O2575" t="inlineStr">
        <is>
          <t>Optimized allocation/budget balancing; not a strong-edge label</t>
        </is>
      </c>
      <c r="P2575">
        <f>1+SUMPRODUCT(Algo_Opt_Inputs!B178:AM178,Algo_Opt_Coefs!$B$5:$AM$5)</f>
        <v/>
      </c>
      <c r="Q2575">
        <f>MAX(I2575,MIN(J2575,P2575+H2575))</f>
        <v/>
      </c>
      <c r="R2575">
        <f>Q2575-L2575</f>
        <v/>
      </c>
    </row>
    <row r="2576">
      <c r="A2576" t="inlineStr">
        <is>
          <t>2021-12-24</t>
        </is>
      </c>
      <c r="B2576" t="inlineStr">
        <is>
          <t>11_P03</t>
        </is>
      </c>
      <c r="C2576" t="inlineStr">
        <is>
          <t>Dicey&lt;=0.9: Minimum DD</t>
        </is>
      </c>
      <c r="D2576" t="b">
        <v>0</v>
      </c>
      <c r="E2576" t="b">
        <v>0</v>
      </c>
      <c r="F2576" t="b">
        <v>1</v>
      </c>
      <c r="G2576" t="n">
        <v>1.326306788764874</v>
      </c>
      <c r="H2576" t="n">
        <v>0.1903068168205886</v>
      </c>
      <c r="I2576" t="n">
        <v>0.75</v>
      </c>
      <c r="J2576" t="n">
        <v>1</v>
      </c>
      <c r="K2576" t="n">
        <v>1</v>
      </c>
      <c r="L2576" t="n">
        <v>1</v>
      </c>
      <c r="M2576" t="n">
        <v>0</v>
      </c>
      <c r="N2576" t="inlineStr">
        <is>
          <t>ceiling</t>
        </is>
      </c>
      <c r="O2576" t="inlineStr">
        <is>
          <t>Archived09:16 cap</t>
        </is>
      </c>
      <c r="P2576">
        <f>1+SUMPRODUCT(Algo_Opt_Inputs!B179:AM179,Algo_Opt_Coefs!$B$5:$AM$5)</f>
        <v/>
      </c>
      <c r="Q2576">
        <f>MAX(I2576,MIN(J2576,P2576+H2576))</f>
        <v/>
      </c>
      <c r="R2576">
        <f>Q2576-L2576</f>
        <v/>
      </c>
    </row>
    <row r="2577">
      <c r="A2577" t="inlineStr">
        <is>
          <t>2021-12-27</t>
        </is>
      </c>
      <c r="B2577" t="inlineStr">
        <is>
          <t>11_P03</t>
        </is>
      </c>
      <c r="C2577" t="inlineStr">
        <is>
          <t>Dicey&lt;=0.9: Minimum DD</t>
        </is>
      </c>
      <c r="D2577" t="b">
        <v>0</v>
      </c>
      <c r="E2577" t="b">
        <v>0</v>
      </c>
      <c r="F2577" t="b">
        <v>1</v>
      </c>
      <c r="G2577" t="n">
        <v>0.9257736095211269</v>
      </c>
      <c r="H2577" t="n">
        <v>0.1903068168205886</v>
      </c>
      <c r="I2577" t="n">
        <v>0.75</v>
      </c>
      <c r="J2577" t="n">
        <v>1</v>
      </c>
      <c r="K2577" t="n">
        <v>1</v>
      </c>
      <c r="L2577" t="n">
        <v>1</v>
      </c>
      <c r="M2577" t="n">
        <v>0</v>
      </c>
      <c r="N2577" t="inlineStr">
        <is>
          <t>ceiling</t>
        </is>
      </c>
      <c r="O2577" t="inlineStr">
        <is>
          <t>Archived09:16 cap</t>
        </is>
      </c>
      <c r="P2577">
        <f>1+SUMPRODUCT(Algo_Opt_Inputs!B180:AM180,Algo_Opt_Coefs!$B$5:$AM$5)</f>
        <v/>
      </c>
      <c r="Q2577">
        <f>MAX(I2577,MIN(J2577,P2577+H2577))</f>
        <v/>
      </c>
      <c r="R2577">
        <f>Q2577-L2577</f>
        <v/>
      </c>
    </row>
    <row r="2578">
      <c r="A2578" t="inlineStr">
        <is>
          <t>2021-12-29</t>
        </is>
      </c>
      <c r="B2578" t="inlineStr">
        <is>
          <t>11_P03</t>
        </is>
      </c>
      <c r="C2578" t="inlineStr">
        <is>
          <t>Dicey&lt;=0.9: Minimum DD</t>
        </is>
      </c>
      <c r="D2578" t="b">
        <v>0</v>
      </c>
      <c r="E2578" t="b">
        <v>0</v>
      </c>
      <c r="F2578" t="b">
        <v>0</v>
      </c>
      <c r="G2578" t="n">
        <v>1.03886894720264</v>
      </c>
      <c r="H2578" t="n">
        <v>0.1903068168205886</v>
      </c>
      <c r="I2578" t="n">
        <v>0.75</v>
      </c>
      <c r="J2578" t="n">
        <v>1.15</v>
      </c>
      <c r="K2578" t="n">
        <v>1.15</v>
      </c>
      <c r="L2578" t="n">
        <v>1.15</v>
      </c>
      <c r="M2578" t="n">
        <v>0</v>
      </c>
      <c r="N2578" t="inlineStr">
        <is>
          <t>ceiling</t>
        </is>
      </c>
      <c r="O2578" t="inlineStr">
        <is>
          <t>Optimized allocation/budget balancing; not a strong-edge label</t>
        </is>
      </c>
      <c r="P2578">
        <f>1+SUMPRODUCT(Algo_Opt_Inputs!B181:AM181,Algo_Opt_Coefs!$B$5:$AM$5)</f>
        <v/>
      </c>
      <c r="Q2578">
        <f>MAX(I2578,MIN(J2578,P2578+H2578))</f>
        <v/>
      </c>
      <c r="R2578">
        <f>Q2578-L2578</f>
        <v/>
      </c>
    </row>
    <row r="2579">
      <c r="A2579" t="inlineStr">
        <is>
          <t>2021-12-30</t>
        </is>
      </c>
      <c r="B2579" t="inlineStr">
        <is>
          <t>11_P03</t>
        </is>
      </c>
      <c r="C2579" t="inlineStr">
        <is>
          <t>Dicey&lt;=0.9: Minimum DD</t>
        </is>
      </c>
      <c r="D2579" t="b">
        <v>0</v>
      </c>
      <c r="E2579" t="b">
        <v>0</v>
      </c>
      <c r="F2579" t="b">
        <v>1</v>
      </c>
      <c r="G2579" t="n">
        <v>1.369326420026152</v>
      </c>
      <c r="H2579" t="n">
        <v>0.1903068168205886</v>
      </c>
      <c r="I2579" t="n">
        <v>0.75</v>
      </c>
      <c r="J2579" t="n">
        <v>1</v>
      </c>
      <c r="K2579" t="n">
        <v>1</v>
      </c>
      <c r="L2579" t="n">
        <v>1</v>
      </c>
      <c r="M2579" t="n">
        <v>0</v>
      </c>
      <c r="N2579" t="inlineStr">
        <is>
          <t>ceiling</t>
        </is>
      </c>
      <c r="O2579" t="inlineStr">
        <is>
          <t>Archived09:16 cap</t>
        </is>
      </c>
      <c r="P2579">
        <f>1+SUMPRODUCT(Algo_Opt_Inputs!B182:AM182,Algo_Opt_Coefs!$B$5:$AM$5)</f>
        <v/>
      </c>
      <c r="Q2579">
        <f>MAX(I2579,MIN(J2579,P2579+H2579))</f>
        <v/>
      </c>
      <c r="R2579">
        <f>Q2579-L2579</f>
        <v/>
      </c>
    </row>
    <row r="2580">
      <c r="A2580" t="inlineStr">
        <is>
          <t>2021-12-31</t>
        </is>
      </c>
      <c r="B2580" t="inlineStr">
        <is>
          <t>11_P03</t>
        </is>
      </c>
      <c r="C2580" t="inlineStr">
        <is>
          <t>Dicey&lt;=0.9: Minimum DD</t>
        </is>
      </c>
      <c r="D2580" t="b">
        <v>0</v>
      </c>
      <c r="E2580" t="b">
        <v>0</v>
      </c>
      <c r="F2580" t="b">
        <v>0</v>
      </c>
      <c r="G2580" t="n">
        <v>0.9931195173440115</v>
      </c>
      <c r="H2580" t="n">
        <v>0.1903068168205886</v>
      </c>
      <c r="I2580" t="n">
        <v>0.75</v>
      </c>
      <c r="J2580" t="n">
        <v>1.15</v>
      </c>
      <c r="K2580" t="n">
        <v>1.15</v>
      </c>
      <c r="L2580" t="n">
        <v>1.15</v>
      </c>
      <c r="M2580" t="n">
        <v>0</v>
      </c>
      <c r="N2580" t="inlineStr">
        <is>
          <t>ceiling</t>
        </is>
      </c>
      <c r="O2580" t="inlineStr">
        <is>
          <t>Optimized allocation/budget balancing; not a strong-edge label</t>
        </is>
      </c>
      <c r="P2580">
        <f>1+SUMPRODUCT(Algo_Opt_Inputs!B183:AM183,Algo_Opt_Coefs!$B$5:$AM$5)</f>
        <v/>
      </c>
      <c r="Q2580">
        <f>MAX(I2580,MIN(J2580,P2580+H2580))</f>
        <v/>
      </c>
      <c r="R2580">
        <f>Q2580-L2580</f>
        <v/>
      </c>
    </row>
    <row r="2581">
      <c r="A2581" t="inlineStr">
        <is>
          <t>2022-01-04</t>
        </is>
      </c>
      <c r="B2581" t="inlineStr">
        <is>
          <t>11_P03</t>
        </is>
      </c>
      <c r="C2581" t="inlineStr">
        <is>
          <t>Dicey&lt;=0.9: Minimum DD</t>
        </is>
      </c>
      <c r="D2581" t="b">
        <v>0</v>
      </c>
      <c r="E2581" t="b">
        <v>0</v>
      </c>
      <c r="F2581" t="b">
        <v>1</v>
      </c>
      <c r="G2581" t="n">
        <v>1.006211814216649</v>
      </c>
      <c r="H2581" t="n">
        <v>0.1903068168205886</v>
      </c>
      <c r="I2581" t="n">
        <v>0.75</v>
      </c>
      <c r="J2581" t="n">
        <v>1</v>
      </c>
      <c r="K2581" t="n">
        <v>1</v>
      </c>
      <c r="L2581" t="n">
        <v>1</v>
      </c>
      <c r="M2581" t="n">
        <v>0</v>
      </c>
      <c r="N2581" t="inlineStr">
        <is>
          <t>ceiling</t>
        </is>
      </c>
      <c r="O2581" t="inlineStr">
        <is>
          <t>Archived09:16 cap</t>
        </is>
      </c>
      <c r="P2581">
        <f>1+SUMPRODUCT(Algo_Opt_Inputs!B184:AM184,Algo_Opt_Coefs!$B$5:$AM$5)</f>
        <v/>
      </c>
      <c r="Q2581">
        <f>MAX(I2581,MIN(J2581,P2581+H2581))</f>
        <v/>
      </c>
      <c r="R2581">
        <f>Q2581-L2581</f>
        <v/>
      </c>
    </row>
    <row r="2582">
      <c r="A2582" t="inlineStr">
        <is>
          <t>2022-01-05</t>
        </is>
      </c>
      <c r="B2582" t="inlineStr">
        <is>
          <t>11_P03</t>
        </is>
      </c>
      <c r="C2582" t="inlineStr">
        <is>
          <t>Dicey&lt;=0.9: Minimum DD</t>
        </is>
      </c>
      <c r="D2582" t="b">
        <v>0</v>
      </c>
      <c r="E2582" t="b">
        <v>0</v>
      </c>
      <c r="F2582" t="b">
        <v>0</v>
      </c>
      <c r="G2582" t="n">
        <v>1.243608589980428</v>
      </c>
      <c r="H2582" t="n">
        <v>0.1903068168205886</v>
      </c>
      <c r="I2582" t="n">
        <v>0.75</v>
      </c>
      <c r="J2582" t="n">
        <v>1.15</v>
      </c>
      <c r="K2582" t="n">
        <v>1.15</v>
      </c>
      <c r="L2582" t="n">
        <v>1.15</v>
      </c>
      <c r="M2582" t="n">
        <v>0</v>
      </c>
      <c r="N2582" t="inlineStr">
        <is>
          <t>ceiling</t>
        </is>
      </c>
      <c r="O2582" t="inlineStr">
        <is>
          <t>Optimized allocation/budget balancing; not a strong-edge label</t>
        </is>
      </c>
      <c r="P2582">
        <f>1+SUMPRODUCT(Algo_Opt_Inputs!B185:AM185,Algo_Opt_Coefs!$B$5:$AM$5)</f>
        <v/>
      </c>
      <c r="Q2582">
        <f>MAX(I2582,MIN(J2582,P2582+H2582))</f>
        <v/>
      </c>
      <c r="R2582">
        <f>Q2582-L2582</f>
        <v/>
      </c>
    </row>
    <row r="2583">
      <c r="A2583" t="inlineStr">
        <is>
          <t>2022-01-06</t>
        </is>
      </c>
      <c r="B2583" t="inlineStr">
        <is>
          <t>11_P03</t>
        </is>
      </c>
      <c r="C2583" t="inlineStr">
        <is>
          <t>Dicey&lt;=0.9: Minimum DD</t>
        </is>
      </c>
      <c r="D2583" t="b">
        <v>0</v>
      </c>
      <c r="E2583" t="b">
        <v>0</v>
      </c>
      <c r="F2583" t="b">
        <v>0</v>
      </c>
      <c r="G2583" t="n">
        <v>1.665273819815766</v>
      </c>
      <c r="H2583" t="n">
        <v>0.1903068168205886</v>
      </c>
      <c r="I2583" t="n">
        <v>0.75</v>
      </c>
      <c r="J2583" t="n">
        <v>1.15</v>
      </c>
      <c r="K2583" t="n">
        <v>1.15</v>
      </c>
      <c r="L2583" t="n">
        <v>1.15</v>
      </c>
      <c r="M2583" t="n">
        <v>0</v>
      </c>
      <c r="N2583" t="inlineStr">
        <is>
          <t>ceiling</t>
        </is>
      </c>
      <c r="O2583" t="inlineStr">
        <is>
          <t>Optimized allocation/budget balancing; not a strong-edge label</t>
        </is>
      </c>
      <c r="P2583">
        <f>1+SUMPRODUCT(Algo_Opt_Inputs!B186:AM186,Algo_Opt_Coefs!$B$5:$AM$5)</f>
        <v/>
      </c>
      <c r="Q2583">
        <f>MAX(I2583,MIN(J2583,P2583+H2583))</f>
        <v/>
      </c>
      <c r="R2583">
        <f>Q2583-L2583</f>
        <v/>
      </c>
    </row>
    <row r="2584">
      <c r="A2584" t="inlineStr">
        <is>
          <t>2022-01-11</t>
        </is>
      </c>
      <c r="B2584" t="inlineStr">
        <is>
          <t>11_P03</t>
        </is>
      </c>
      <c r="C2584" t="inlineStr">
        <is>
          <t>Dicey&lt;=0.9: Minimum DD</t>
        </is>
      </c>
      <c r="D2584" t="b">
        <v>0</v>
      </c>
      <c r="E2584" t="b">
        <v>0</v>
      </c>
      <c r="F2584" t="b">
        <v>0</v>
      </c>
      <c r="G2584" t="n">
        <v>1.188001659373288</v>
      </c>
      <c r="H2584" t="n">
        <v>0.1903068168205886</v>
      </c>
      <c r="I2584" t="n">
        <v>0.75</v>
      </c>
      <c r="J2584" t="n">
        <v>1.15</v>
      </c>
      <c r="K2584" t="n">
        <v>1.15</v>
      </c>
      <c r="L2584" t="n">
        <v>1.15</v>
      </c>
      <c r="M2584" t="n">
        <v>0</v>
      </c>
      <c r="N2584" t="inlineStr">
        <is>
          <t>ceiling</t>
        </is>
      </c>
      <c r="O2584" t="inlineStr">
        <is>
          <t>Optimized allocation/budget balancing; not a strong-edge label</t>
        </is>
      </c>
      <c r="P2584">
        <f>1+SUMPRODUCT(Algo_Opt_Inputs!B187:AM187,Algo_Opt_Coefs!$B$5:$AM$5)</f>
        <v/>
      </c>
      <c r="Q2584">
        <f>MAX(I2584,MIN(J2584,P2584+H2584))</f>
        <v/>
      </c>
      <c r="R2584">
        <f>Q2584-L2584</f>
        <v/>
      </c>
    </row>
    <row r="2585">
      <c r="A2585" t="inlineStr">
        <is>
          <t>2022-01-12</t>
        </is>
      </c>
      <c r="B2585" t="inlineStr">
        <is>
          <t>11_P03</t>
        </is>
      </c>
      <c r="C2585" t="inlineStr">
        <is>
          <t>Dicey&lt;=0.9: Minimum DD</t>
        </is>
      </c>
      <c r="D2585" t="b">
        <v>0</v>
      </c>
      <c r="E2585" t="b">
        <v>0</v>
      </c>
      <c r="F2585" t="b">
        <v>0</v>
      </c>
      <c r="G2585" t="n">
        <v>1.423841038546705</v>
      </c>
      <c r="H2585" t="n">
        <v>0.1903068168205886</v>
      </c>
      <c r="I2585" t="n">
        <v>0.75</v>
      </c>
      <c r="J2585" t="n">
        <v>1.15</v>
      </c>
      <c r="K2585" t="n">
        <v>1.15</v>
      </c>
      <c r="L2585" t="n">
        <v>1.15</v>
      </c>
      <c r="M2585" t="n">
        <v>0</v>
      </c>
      <c r="N2585" t="inlineStr">
        <is>
          <t>ceiling</t>
        </is>
      </c>
      <c r="O2585" t="inlineStr">
        <is>
          <t>Optimized allocation/budget balancing; not a strong-edge label</t>
        </is>
      </c>
      <c r="P2585">
        <f>1+SUMPRODUCT(Algo_Opt_Inputs!B188:AM188,Algo_Opt_Coefs!$B$5:$AM$5)</f>
        <v/>
      </c>
      <c r="Q2585">
        <f>MAX(I2585,MIN(J2585,P2585+H2585))</f>
        <v/>
      </c>
      <c r="R2585">
        <f>Q2585-L2585</f>
        <v/>
      </c>
    </row>
    <row r="2586">
      <c r="A2586" t="inlineStr">
        <is>
          <t>2022-01-13</t>
        </is>
      </c>
      <c r="B2586" t="inlineStr">
        <is>
          <t>11_P03</t>
        </is>
      </c>
      <c r="C2586" t="inlineStr">
        <is>
          <t>Dicey&lt;=0.9: Minimum DD</t>
        </is>
      </c>
      <c r="D2586" t="b">
        <v>0</v>
      </c>
      <c r="E2586" t="b">
        <v>0</v>
      </c>
      <c r="F2586" t="b">
        <v>1</v>
      </c>
      <c r="G2586" t="n">
        <v>1.751799320671917</v>
      </c>
      <c r="H2586" t="n">
        <v>0.1903068168205886</v>
      </c>
      <c r="I2586" t="n">
        <v>0.75</v>
      </c>
      <c r="J2586" t="n">
        <v>1</v>
      </c>
      <c r="K2586" t="n">
        <v>1</v>
      </c>
      <c r="L2586" t="n">
        <v>1</v>
      </c>
      <c r="M2586" t="n">
        <v>0</v>
      </c>
      <c r="N2586" t="inlineStr">
        <is>
          <t>ceiling</t>
        </is>
      </c>
      <c r="O2586" t="inlineStr">
        <is>
          <t>Archived09:16 cap</t>
        </is>
      </c>
      <c r="P2586">
        <f>1+SUMPRODUCT(Algo_Opt_Inputs!B189:AM189,Algo_Opt_Coefs!$B$5:$AM$5)</f>
        <v/>
      </c>
      <c r="Q2586">
        <f>MAX(I2586,MIN(J2586,P2586+H2586))</f>
        <v/>
      </c>
      <c r="R2586">
        <f>Q2586-L2586</f>
        <v/>
      </c>
    </row>
    <row r="2587">
      <c r="A2587" t="inlineStr">
        <is>
          <t>2022-01-14</t>
        </is>
      </c>
      <c r="B2587" t="inlineStr">
        <is>
          <t>11_P03</t>
        </is>
      </c>
      <c r="C2587" t="inlineStr">
        <is>
          <t>Dicey&lt;=0.9: Minimum DD</t>
        </is>
      </c>
      <c r="D2587" t="b">
        <v>0</v>
      </c>
      <c r="E2587" t="b">
        <v>0</v>
      </c>
      <c r="F2587" t="b">
        <v>0</v>
      </c>
      <c r="G2587" t="n">
        <v>1.000295734584949</v>
      </c>
      <c r="H2587" t="n">
        <v>0.1903068168205886</v>
      </c>
      <c r="I2587" t="n">
        <v>0.75</v>
      </c>
      <c r="J2587" t="n">
        <v>1.15</v>
      </c>
      <c r="K2587" t="n">
        <v>1.15</v>
      </c>
      <c r="L2587" t="n">
        <v>1.15</v>
      </c>
      <c r="M2587" t="n">
        <v>0</v>
      </c>
      <c r="N2587" t="inlineStr">
        <is>
          <t>ceiling</t>
        </is>
      </c>
      <c r="O2587" t="inlineStr">
        <is>
          <t>Optimized allocation/budget balancing; not a strong-edge label</t>
        </is>
      </c>
      <c r="P2587">
        <f>1+SUMPRODUCT(Algo_Opt_Inputs!B190:AM190,Algo_Opt_Coefs!$B$5:$AM$5)</f>
        <v/>
      </c>
      <c r="Q2587">
        <f>MAX(I2587,MIN(J2587,P2587+H2587))</f>
        <v/>
      </c>
      <c r="R2587">
        <f>Q2587-L2587</f>
        <v/>
      </c>
    </row>
    <row r="2588">
      <c r="A2588" t="inlineStr">
        <is>
          <t>2022-01-17</t>
        </is>
      </c>
      <c r="B2588" t="inlineStr">
        <is>
          <t>11_P03</t>
        </is>
      </c>
      <c r="C2588" t="inlineStr">
        <is>
          <t>Dicey&lt;=0.9: Minimum DD</t>
        </is>
      </c>
      <c r="D2588" t="b">
        <v>0</v>
      </c>
      <c r="E2588" t="b">
        <v>0</v>
      </c>
      <c r="F2588" t="b">
        <v>0</v>
      </c>
      <c r="G2588" t="n">
        <v>1.310368798555069</v>
      </c>
      <c r="H2588" t="n">
        <v>0.1903068168205886</v>
      </c>
      <c r="I2588" t="n">
        <v>0.75</v>
      </c>
      <c r="J2588" t="n">
        <v>1.15</v>
      </c>
      <c r="K2588" t="n">
        <v>1.15</v>
      </c>
      <c r="L2588" t="n">
        <v>1.15</v>
      </c>
      <c r="M2588" t="n">
        <v>0</v>
      </c>
      <c r="N2588" t="inlineStr">
        <is>
          <t>ceiling</t>
        </is>
      </c>
      <c r="O2588" t="inlineStr">
        <is>
          <t>Optimized allocation/budget balancing; not a strong-edge label</t>
        </is>
      </c>
      <c r="P2588">
        <f>1+SUMPRODUCT(Algo_Opt_Inputs!B191:AM191,Algo_Opt_Coefs!$B$5:$AM$5)</f>
        <v/>
      </c>
      <c r="Q2588">
        <f>MAX(I2588,MIN(J2588,P2588+H2588))</f>
        <v/>
      </c>
      <c r="R2588">
        <f>Q2588-L2588</f>
        <v/>
      </c>
    </row>
    <row r="2589">
      <c r="A2589" t="inlineStr">
        <is>
          <t>2022-01-18</t>
        </is>
      </c>
      <c r="B2589" t="inlineStr">
        <is>
          <t>11_P03</t>
        </is>
      </c>
      <c r="C2589" t="inlineStr">
        <is>
          <t>Dicey&lt;=0.9: Minimum DD</t>
        </is>
      </c>
      <c r="D2589" t="b">
        <v>0</v>
      </c>
      <c r="E2589" t="b">
        <v>0</v>
      </c>
      <c r="F2589" t="b">
        <v>0</v>
      </c>
      <c r="G2589" t="n">
        <v>1.061086070640451</v>
      </c>
      <c r="H2589" t="n">
        <v>0.1903068168205886</v>
      </c>
      <c r="I2589" t="n">
        <v>0.75</v>
      </c>
      <c r="J2589" t="n">
        <v>1.15</v>
      </c>
      <c r="K2589" t="n">
        <v>1.15</v>
      </c>
      <c r="L2589" t="n">
        <v>1.15</v>
      </c>
      <c r="M2589" t="n">
        <v>0</v>
      </c>
      <c r="N2589" t="inlineStr">
        <is>
          <t>ceiling</t>
        </is>
      </c>
      <c r="O2589" t="inlineStr">
        <is>
          <t>Optimized allocation/budget balancing; not a strong-edge label</t>
        </is>
      </c>
      <c r="P2589">
        <f>1+SUMPRODUCT(Algo_Opt_Inputs!B192:AM192,Algo_Opt_Coefs!$B$5:$AM$5)</f>
        <v/>
      </c>
      <c r="Q2589">
        <f>MAX(I2589,MIN(J2589,P2589+H2589))</f>
        <v/>
      </c>
      <c r="R2589">
        <f>Q2589-L2589</f>
        <v/>
      </c>
    </row>
    <row r="2590">
      <c r="A2590" t="inlineStr">
        <is>
          <t>2022-01-19</t>
        </is>
      </c>
      <c r="B2590" t="inlineStr">
        <is>
          <t>11_P03</t>
        </is>
      </c>
      <c r="C2590" t="inlineStr">
        <is>
          <t>Dicey&lt;=0.9: Minimum DD</t>
        </is>
      </c>
      <c r="D2590" t="b">
        <v>0</v>
      </c>
      <c r="E2590" t="b">
        <v>0</v>
      </c>
      <c r="F2590" t="b">
        <v>0</v>
      </c>
      <c r="G2590" t="n">
        <v>0.9998609903226855</v>
      </c>
      <c r="H2590" t="n">
        <v>0.1903068168205886</v>
      </c>
      <c r="I2590" t="n">
        <v>0.75</v>
      </c>
      <c r="J2590" t="n">
        <v>1.15</v>
      </c>
      <c r="K2590" t="n">
        <v>1.15</v>
      </c>
      <c r="L2590" t="n">
        <v>1.15</v>
      </c>
      <c r="M2590" t="n">
        <v>0</v>
      </c>
      <c r="N2590" t="inlineStr">
        <is>
          <t>ceiling</t>
        </is>
      </c>
      <c r="O2590" t="inlineStr">
        <is>
          <t>Optimized allocation/budget balancing; not a strong-edge label</t>
        </is>
      </c>
      <c r="P2590">
        <f>1+SUMPRODUCT(Algo_Opt_Inputs!B193:AM193,Algo_Opt_Coefs!$B$5:$AM$5)</f>
        <v/>
      </c>
      <c r="Q2590">
        <f>MAX(I2590,MIN(J2590,P2590+H2590))</f>
        <v/>
      </c>
      <c r="R2590">
        <f>Q2590-L2590</f>
        <v/>
      </c>
    </row>
    <row r="2591">
      <c r="A2591" t="inlineStr">
        <is>
          <t>2022-01-20</t>
        </is>
      </c>
      <c r="B2591" t="inlineStr">
        <is>
          <t>11_P03</t>
        </is>
      </c>
      <c r="C2591" t="inlineStr">
        <is>
          <t>Dicey&lt;=0.9: Minimum DD</t>
        </is>
      </c>
      <c r="D2591" t="b">
        <v>0</v>
      </c>
      <c r="E2591" t="b">
        <v>0</v>
      </c>
      <c r="F2591" t="b">
        <v>0</v>
      </c>
      <c r="G2591" t="n">
        <v>1.716521211415927</v>
      </c>
      <c r="H2591" t="n">
        <v>0.1903068168205886</v>
      </c>
      <c r="I2591" t="n">
        <v>0.75</v>
      </c>
      <c r="J2591" t="n">
        <v>1.15</v>
      </c>
      <c r="K2591" t="n">
        <v>1.15</v>
      </c>
      <c r="L2591" t="n">
        <v>1.15</v>
      </c>
      <c r="M2591" t="n">
        <v>0</v>
      </c>
      <c r="N2591" t="inlineStr">
        <is>
          <t>ceiling</t>
        </is>
      </c>
      <c r="O2591" t="inlineStr">
        <is>
          <t>Optimized allocation/budget balancing; not a strong-edge label</t>
        </is>
      </c>
      <c r="P2591">
        <f>1+SUMPRODUCT(Algo_Opt_Inputs!B194:AM194,Algo_Opt_Coefs!$B$5:$AM$5)</f>
        <v/>
      </c>
      <c r="Q2591">
        <f>MAX(I2591,MIN(J2591,P2591+H2591))</f>
        <v/>
      </c>
      <c r="R2591">
        <f>Q2591-L2591</f>
        <v/>
      </c>
    </row>
    <row r="2592">
      <c r="A2592" t="inlineStr">
        <is>
          <t>2022-01-21</t>
        </is>
      </c>
      <c r="B2592" t="inlineStr">
        <is>
          <t>11_P03</t>
        </is>
      </c>
      <c r="C2592" t="inlineStr">
        <is>
          <t>Dicey&lt;=0.9: Minimum DD</t>
        </is>
      </c>
      <c r="D2592" t="b">
        <v>0</v>
      </c>
      <c r="E2592" t="b">
        <v>0</v>
      </c>
      <c r="F2592" t="b">
        <v>1</v>
      </c>
      <c r="G2592" t="n">
        <v>0.7965014107618719</v>
      </c>
      <c r="H2592" t="n">
        <v>0.1903068168205886</v>
      </c>
      <c r="I2592" t="n">
        <v>0.75</v>
      </c>
      <c r="J2592" t="n">
        <v>1</v>
      </c>
      <c r="K2592" t="n">
        <v>0.9868082275824605</v>
      </c>
      <c r="L2592" t="n">
        <v>0.9868082275824608</v>
      </c>
      <c r="M2592" t="n">
        <v>-3.33066907387547e-16</v>
      </c>
      <c r="N2592" t="inlineStr">
        <is>
          <t>interior</t>
        </is>
      </c>
      <c r="O2592" t="inlineStr">
        <is>
          <t>Archived09:16 cap</t>
        </is>
      </c>
      <c r="P2592">
        <f>1+SUMPRODUCT(Algo_Opt_Inputs!B195:AM195,Algo_Opt_Coefs!$B$5:$AM$5)</f>
        <v/>
      </c>
      <c r="Q2592">
        <f>MAX(I2592,MIN(J2592,P2592+H2592))</f>
        <v/>
      </c>
      <c r="R2592">
        <f>Q2592-L2592</f>
        <v/>
      </c>
    </row>
    <row r="2593">
      <c r="A2593" t="inlineStr">
        <is>
          <t>2022-01-24</t>
        </is>
      </c>
      <c r="B2593" t="inlineStr">
        <is>
          <t>11_P03</t>
        </is>
      </c>
      <c r="C2593" t="inlineStr">
        <is>
          <t>Dicey&lt;=0.9: Minimum DD</t>
        </is>
      </c>
      <c r="D2593" t="b">
        <v>1</v>
      </c>
      <c r="E2593" t="b">
        <v>0</v>
      </c>
      <c r="F2593" t="b">
        <v>0</v>
      </c>
      <c r="G2593" t="n">
        <v>0.0634945565708247</v>
      </c>
      <c r="H2593" t="n">
        <v>0.1903068168205886</v>
      </c>
      <c r="I2593" t="n">
        <v>0.75</v>
      </c>
      <c r="J2593" t="n">
        <v>0.9</v>
      </c>
      <c r="K2593" t="n">
        <v>0.75</v>
      </c>
      <c r="L2593" t="n">
        <v>0.75</v>
      </c>
      <c r="M2593" t="n">
        <v>0</v>
      </c>
      <c r="N2593" t="inlineStr">
        <is>
          <t>floor</t>
        </is>
      </c>
      <c r="O2593" t="inlineStr">
        <is>
          <t>Mandatory dicey upper bound</t>
        </is>
      </c>
      <c r="P2593">
        <f>1+SUMPRODUCT(Algo_Opt_Inputs!B196:AM196,Algo_Opt_Coefs!$B$5:$AM$5)</f>
        <v/>
      </c>
      <c r="Q2593">
        <f>MAX(I2593,MIN(J2593,P2593+H2593))</f>
        <v/>
      </c>
      <c r="R2593">
        <f>Q2593-L2593</f>
        <v/>
      </c>
    </row>
    <row r="2594">
      <c r="A2594" t="inlineStr">
        <is>
          <t>2022-01-25</t>
        </is>
      </c>
      <c r="B2594" t="inlineStr">
        <is>
          <t>11_P03</t>
        </is>
      </c>
      <c r="C2594" t="inlineStr">
        <is>
          <t>Dicey&lt;=0.9: Minimum DD</t>
        </is>
      </c>
      <c r="D2594" t="b">
        <v>0</v>
      </c>
      <c r="E2594" t="b">
        <v>1</v>
      </c>
      <c r="F2594" t="b">
        <v>0</v>
      </c>
      <c r="G2594" t="n">
        <v>0.3552168086511813</v>
      </c>
      <c r="H2594" t="n">
        <v>0.1903068168205886</v>
      </c>
      <c r="I2594" t="n">
        <v>0.75</v>
      </c>
      <c r="J2594" t="n">
        <v>1.15</v>
      </c>
      <c r="K2594" t="n">
        <v>0.75</v>
      </c>
      <c r="L2594" t="n">
        <v>0.75</v>
      </c>
      <c r="M2594" t="n">
        <v>0</v>
      </c>
      <c r="N2594" t="inlineStr">
        <is>
          <t>floor</t>
        </is>
      </c>
      <c r="O2594" t="inlineStr">
        <is>
          <t>Optimized allocation/budget balancing; not a strong-edge label</t>
        </is>
      </c>
      <c r="P2594">
        <f>1+SUMPRODUCT(Algo_Opt_Inputs!B197:AM197,Algo_Opt_Coefs!$B$5:$AM$5)</f>
        <v/>
      </c>
      <c r="Q2594">
        <f>MAX(I2594,MIN(J2594,P2594+H2594))</f>
        <v/>
      </c>
      <c r="R2594">
        <f>Q2594-L2594</f>
        <v/>
      </c>
    </row>
    <row r="2595">
      <c r="A2595" t="inlineStr">
        <is>
          <t>2022-01-27</t>
        </is>
      </c>
      <c r="B2595" t="inlineStr">
        <is>
          <t>11_P03</t>
        </is>
      </c>
      <c r="C2595" t="inlineStr">
        <is>
          <t>Dicey&lt;=0.9: Minimum DD</t>
        </is>
      </c>
      <c r="D2595" t="b">
        <v>1</v>
      </c>
      <c r="E2595" t="b">
        <v>0</v>
      </c>
      <c r="F2595" t="b">
        <v>0</v>
      </c>
      <c r="G2595" t="n">
        <v>0.4620367998905281</v>
      </c>
      <c r="H2595" t="n">
        <v>0.1903068168205886</v>
      </c>
      <c r="I2595" t="n">
        <v>0.75</v>
      </c>
      <c r="J2595" t="n">
        <v>0.9</v>
      </c>
      <c r="K2595" t="n">
        <v>0.75</v>
      </c>
      <c r="L2595" t="n">
        <v>0.75</v>
      </c>
      <c r="M2595" t="n">
        <v>0</v>
      </c>
      <c r="N2595" t="inlineStr">
        <is>
          <t>floor</t>
        </is>
      </c>
      <c r="O2595" t="inlineStr">
        <is>
          <t>Mandatory dicey upper bound</t>
        </is>
      </c>
      <c r="P2595">
        <f>1+SUMPRODUCT(Algo_Opt_Inputs!B198:AM198,Algo_Opt_Coefs!$B$5:$AM$5)</f>
        <v/>
      </c>
      <c r="Q2595">
        <f>MAX(I2595,MIN(J2595,P2595+H2595))</f>
        <v/>
      </c>
      <c r="R2595">
        <f>Q2595-L2595</f>
        <v/>
      </c>
    </row>
    <row r="2596">
      <c r="A2596" t="inlineStr">
        <is>
          <t>2022-01-31</t>
        </is>
      </c>
      <c r="B2596" t="inlineStr">
        <is>
          <t>11_P03</t>
        </is>
      </c>
      <c r="C2596" t="inlineStr">
        <is>
          <t>Dicey&lt;=0.9: Minimum DD</t>
        </is>
      </c>
      <c r="D2596" t="b">
        <v>1</v>
      </c>
      <c r="E2596" t="b">
        <v>0</v>
      </c>
      <c r="F2596" t="b">
        <v>1</v>
      </c>
      <c r="G2596" t="n">
        <v>0.3977615462642063</v>
      </c>
      <c r="H2596" t="n">
        <v>0.1903068168205886</v>
      </c>
      <c r="I2596" t="n">
        <v>0.75</v>
      </c>
      <c r="J2596" t="n">
        <v>0.9</v>
      </c>
      <c r="K2596" t="n">
        <v>0.75</v>
      </c>
      <c r="L2596" t="n">
        <v>0.75</v>
      </c>
      <c r="M2596" t="n">
        <v>0</v>
      </c>
      <c r="N2596" t="inlineStr">
        <is>
          <t>floor</t>
        </is>
      </c>
      <c r="O2596" t="inlineStr">
        <is>
          <t>Mandatory dicey upper bound</t>
        </is>
      </c>
      <c r="P2596">
        <f>1+SUMPRODUCT(Algo_Opt_Inputs!B199:AM199,Algo_Opt_Coefs!$B$5:$AM$5)</f>
        <v/>
      </c>
      <c r="Q2596">
        <f>MAX(I2596,MIN(J2596,P2596+H2596))</f>
        <v/>
      </c>
      <c r="R2596">
        <f>Q2596-L2596</f>
        <v/>
      </c>
    </row>
    <row r="2597">
      <c r="A2597" t="inlineStr">
        <is>
          <t>2022-02-01</t>
        </is>
      </c>
      <c r="B2597" t="inlineStr">
        <is>
          <t>11_P03</t>
        </is>
      </c>
      <c r="C2597" t="inlineStr">
        <is>
          <t>Dicey&lt;=0.9: Minimum DD</t>
        </is>
      </c>
      <c r="D2597" t="b">
        <v>1</v>
      </c>
      <c r="E2597" t="b">
        <v>0</v>
      </c>
      <c r="F2597" t="b">
        <v>0</v>
      </c>
      <c r="G2597" t="n">
        <v>0.2533229111665483</v>
      </c>
      <c r="H2597" t="n">
        <v>0.1903068168205886</v>
      </c>
      <c r="I2597" t="n">
        <v>0.75</v>
      </c>
      <c r="J2597" t="n">
        <v>0.9</v>
      </c>
      <c r="K2597" t="n">
        <v>0.75</v>
      </c>
      <c r="L2597" t="n">
        <v>0.75</v>
      </c>
      <c r="M2597" t="n">
        <v>0</v>
      </c>
      <c r="N2597" t="inlineStr">
        <is>
          <t>floor</t>
        </is>
      </c>
      <c r="O2597" t="inlineStr">
        <is>
          <t>Mandatory dicey upper bound</t>
        </is>
      </c>
      <c r="P2597">
        <f>1+SUMPRODUCT(Algo_Opt_Inputs!B200:AM200,Algo_Opt_Coefs!$B$5:$AM$5)</f>
        <v/>
      </c>
      <c r="Q2597">
        <f>MAX(I2597,MIN(J2597,P2597+H2597))</f>
        <v/>
      </c>
      <c r="R2597">
        <f>Q2597-L2597</f>
        <v/>
      </c>
    </row>
    <row r="2598">
      <c r="A2598" t="inlineStr">
        <is>
          <t>2022-02-03</t>
        </is>
      </c>
      <c r="B2598" t="inlineStr">
        <is>
          <t>11_P03</t>
        </is>
      </c>
      <c r="C2598" t="inlineStr">
        <is>
          <t>Dicey&lt;=0.9: Minimum DD</t>
        </is>
      </c>
      <c r="D2598" t="b">
        <v>0</v>
      </c>
      <c r="E2598" t="b">
        <v>0</v>
      </c>
      <c r="F2598" t="b">
        <v>0</v>
      </c>
      <c r="G2598" t="n">
        <v>1.877186389821144</v>
      </c>
      <c r="H2598" t="n">
        <v>0.1903068168205886</v>
      </c>
      <c r="I2598" t="n">
        <v>0.75</v>
      </c>
      <c r="J2598" t="n">
        <v>1.15</v>
      </c>
      <c r="K2598" t="n">
        <v>1.15</v>
      </c>
      <c r="L2598" t="n">
        <v>1.15</v>
      </c>
      <c r="M2598" t="n">
        <v>0</v>
      </c>
      <c r="N2598" t="inlineStr">
        <is>
          <t>ceiling</t>
        </is>
      </c>
      <c r="O2598" t="inlineStr">
        <is>
          <t>Optimized allocation/budget balancing; not a strong-edge label</t>
        </is>
      </c>
      <c r="P2598">
        <f>1+SUMPRODUCT(Algo_Opt_Inputs!B201:AM201,Algo_Opt_Coefs!$B$5:$AM$5)</f>
        <v/>
      </c>
      <c r="Q2598">
        <f>MAX(I2598,MIN(J2598,P2598+H2598))</f>
        <v/>
      </c>
      <c r="R2598">
        <f>Q2598-L2598</f>
        <v/>
      </c>
    </row>
    <row r="2599">
      <c r="A2599" t="inlineStr">
        <is>
          <t>2022-02-04</t>
        </is>
      </c>
      <c r="B2599" t="inlineStr">
        <is>
          <t>11_P03</t>
        </is>
      </c>
      <c r="C2599" t="inlineStr">
        <is>
          <t>Dicey&lt;=0.9: Minimum DD</t>
        </is>
      </c>
      <c r="D2599" t="b">
        <v>0</v>
      </c>
      <c r="E2599" t="b">
        <v>0</v>
      </c>
      <c r="F2599" t="b">
        <v>0</v>
      </c>
      <c r="G2599" t="n">
        <v>0.8852128182793673</v>
      </c>
      <c r="H2599" t="n">
        <v>0.1903068168205886</v>
      </c>
      <c r="I2599" t="n">
        <v>0.75</v>
      </c>
      <c r="J2599" t="n">
        <v>1.15</v>
      </c>
      <c r="K2599" t="n">
        <v>1.075519635099956</v>
      </c>
      <c r="L2599" t="n">
        <v>1.075519635099956</v>
      </c>
      <c r="M2599" t="n">
        <v>-2.220446049250313e-16</v>
      </c>
      <c r="N2599" t="inlineStr">
        <is>
          <t>interior</t>
        </is>
      </c>
      <c r="O2599" t="inlineStr">
        <is>
          <t>Optimized allocation/budget balancing; not a strong-edge label</t>
        </is>
      </c>
      <c r="P2599">
        <f>1+SUMPRODUCT(Algo_Opt_Inputs!B202:AM202,Algo_Opt_Coefs!$B$5:$AM$5)</f>
        <v/>
      </c>
      <c r="Q2599">
        <f>MAX(I2599,MIN(J2599,P2599+H2599))</f>
        <v/>
      </c>
      <c r="R2599">
        <f>Q2599-L2599</f>
        <v/>
      </c>
    </row>
    <row r="2600">
      <c r="A2600" t="inlineStr">
        <is>
          <t>2022-02-09</t>
        </is>
      </c>
      <c r="B2600" t="inlineStr">
        <is>
          <t>11_P03</t>
        </is>
      </c>
      <c r="C2600" t="inlineStr">
        <is>
          <t>Dicey&lt;=0.9: Minimum DD</t>
        </is>
      </c>
      <c r="D2600" t="b">
        <v>1</v>
      </c>
      <c r="E2600" t="b">
        <v>0</v>
      </c>
      <c r="F2600" t="b">
        <v>0</v>
      </c>
      <c r="G2600" t="n">
        <v>0.6676227547984075</v>
      </c>
      <c r="H2600" t="n">
        <v>0.1903068168205886</v>
      </c>
      <c r="I2600" t="n">
        <v>0.75</v>
      </c>
      <c r="J2600" t="n">
        <v>0.9</v>
      </c>
      <c r="K2600" t="n">
        <v>0.8579295716189961</v>
      </c>
      <c r="L2600" t="n">
        <v>0.8579295716189962</v>
      </c>
      <c r="M2600" t="n">
        <v>-1.110223024625157e-16</v>
      </c>
      <c r="N2600" t="inlineStr">
        <is>
          <t>interior</t>
        </is>
      </c>
      <c r="O2600" t="inlineStr">
        <is>
          <t>Mandatory dicey upper bound</t>
        </is>
      </c>
      <c r="P2600">
        <f>1+SUMPRODUCT(Algo_Opt_Inputs!B203:AM203,Algo_Opt_Coefs!$B$5:$AM$5)</f>
        <v/>
      </c>
      <c r="Q2600">
        <f>MAX(I2600,MIN(J2600,P2600+H2600))</f>
        <v/>
      </c>
      <c r="R2600">
        <f>Q2600-L2600</f>
        <v/>
      </c>
    </row>
    <row r="2601">
      <c r="A2601" t="inlineStr">
        <is>
          <t>2022-02-10</t>
        </is>
      </c>
      <c r="B2601" t="inlineStr">
        <is>
          <t>11_P03</t>
        </is>
      </c>
      <c r="C2601" t="inlineStr">
        <is>
          <t>Dicey&lt;=0.9: Minimum DD</t>
        </is>
      </c>
      <c r="D2601" t="b">
        <v>1</v>
      </c>
      <c r="E2601" t="b">
        <v>0</v>
      </c>
      <c r="F2601" t="b">
        <v>1</v>
      </c>
      <c r="G2601" t="n">
        <v>1.363780881783851</v>
      </c>
      <c r="H2601" t="n">
        <v>0.1903068168205886</v>
      </c>
      <c r="I2601" t="n">
        <v>0.75</v>
      </c>
      <c r="J2601" t="n">
        <v>0.9</v>
      </c>
      <c r="K2601" t="n">
        <v>0.9</v>
      </c>
      <c r="L2601" t="n">
        <v>0.9</v>
      </c>
      <c r="M2601" t="n">
        <v>0</v>
      </c>
      <c r="N2601" t="inlineStr">
        <is>
          <t>ceiling</t>
        </is>
      </c>
      <c r="O2601" t="inlineStr">
        <is>
          <t>Mandatory dicey upper bound</t>
        </is>
      </c>
      <c r="P2601">
        <f>1+SUMPRODUCT(Algo_Opt_Inputs!B204:AM204,Algo_Opt_Coefs!$B$5:$AM$5)</f>
        <v/>
      </c>
      <c r="Q2601">
        <f>MAX(I2601,MIN(J2601,P2601+H2601))</f>
        <v/>
      </c>
      <c r="R2601">
        <f>Q2601-L2601</f>
        <v/>
      </c>
    </row>
    <row r="2602">
      <c r="A2602" t="inlineStr">
        <is>
          <t>2022-02-11</t>
        </is>
      </c>
      <c r="B2602" t="inlineStr">
        <is>
          <t>11_P03</t>
        </is>
      </c>
      <c r="C2602" t="inlineStr">
        <is>
          <t>Dicey&lt;=0.9: Minimum DD</t>
        </is>
      </c>
      <c r="D2602" t="b">
        <v>0</v>
      </c>
      <c r="E2602" t="b">
        <v>0</v>
      </c>
      <c r="F2602" t="b">
        <v>0</v>
      </c>
      <c r="G2602" t="n">
        <v>0.9797244938409817</v>
      </c>
      <c r="H2602" t="n">
        <v>0.1903068168205886</v>
      </c>
      <c r="I2602" t="n">
        <v>0.75</v>
      </c>
      <c r="J2602" t="n">
        <v>1.15</v>
      </c>
      <c r="K2602" t="n">
        <v>1.15</v>
      </c>
      <c r="L2602" t="n">
        <v>1.15</v>
      </c>
      <c r="M2602" t="n">
        <v>0</v>
      </c>
      <c r="N2602" t="inlineStr">
        <is>
          <t>ceiling</t>
        </is>
      </c>
      <c r="O2602" t="inlineStr">
        <is>
          <t>Optimized allocation/budget balancing; not a strong-edge label</t>
        </is>
      </c>
      <c r="P2602">
        <f>1+SUMPRODUCT(Algo_Opt_Inputs!B205:AM205,Algo_Opt_Coefs!$B$5:$AM$5)</f>
        <v/>
      </c>
      <c r="Q2602">
        <f>MAX(I2602,MIN(J2602,P2602+H2602))</f>
        <v/>
      </c>
      <c r="R2602">
        <f>Q2602-L2602</f>
        <v/>
      </c>
    </row>
    <row r="2603">
      <c r="A2603" t="inlineStr">
        <is>
          <t>2022-02-14</t>
        </is>
      </c>
      <c r="B2603" t="inlineStr">
        <is>
          <t>11_P03</t>
        </is>
      </c>
      <c r="C2603" t="inlineStr">
        <is>
          <t>Dicey&lt;=0.9: Minimum DD</t>
        </is>
      </c>
      <c r="D2603" t="b">
        <v>0</v>
      </c>
      <c r="E2603" t="b">
        <v>0</v>
      </c>
      <c r="F2603" t="b">
        <v>0</v>
      </c>
      <c r="G2603" t="n">
        <v>-0.01930749070726856</v>
      </c>
      <c r="H2603" t="n">
        <v>0.1903068168205886</v>
      </c>
      <c r="I2603" t="n">
        <v>0.75</v>
      </c>
      <c r="J2603" t="n">
        <v>1.15</v>
      </c>
      <c r="K2603" t="n">
        <v>0.75</v>
      </c>
      <c r="L2603" t="n">
        <v>0.75</v>
      </c>
      <c r="M2603" t="n">
        <v>0</v>
      </c>
      <c r="N2603" t="inlineStr">
        <is>
          <t>floor</t>
        </is>
      </c>
      <c r="O2603" t="inlineStr">
        <is>
          <t>Optimized allocation/budget balancing; not a strong-edge label</t>
        </is>
      </c>
      <c r="P2603">
        <f>1+SUMPRODUCT(Algo_Opt_Inputs!B206:AM206,Algo_Opt_Coefs!$B$5:$AM$5)</f>
        <v/>
      </c>
      <c r="Q2603">
        <f>MAX(I2603,MIN(J2603,P2603+H2603))</f>
        <v/>
      </c>
      <c r="R2603">
        <f>Q2603-L2603</f>
        <v/>
      </c>
    </row>
    <row r="2604">
      <c r="A2604" t="inlineStr">
        <is>
          <t>2022-02-16</t>
        </is>
      </c>
      <c r="B2604" t="inlineStr">
        <is>
          <t>11_P03</t>
        </is>
      </c>
      <c r="C2604" t="inlineStr">
        <is>
          <t>Dicey&lt;=0.9: Minimum DD</t>
        </is>
      </c>
      <c r="D2604" t="b">
        <v>1</v>
      </c>
      <c r="E2604" t="b">
        <v>0</v>
      </c>
      <c r="F2604" t="b">
        <v>0</v>
      </c>
      <c r="G2604" t="n">
        <v>0.3572532999556098</v>
      </c>
      <c r="H2604" t="n">
        <v>0.1903068168205886</v>
      </c>
      <c r="I2604" t="n">
        <v>0.75</v>
      </c>
      <c r="J2604" t="n">
        <v>0.9</v>
      </c>
      <c r="K2604" t="n">
        <v>0.75</v>
      </c>
      <c r="L2604" t="n">
        <v>0.75</v>
      </c>
      <c r="M2604" t="n">
        <v>0</v>
      </c>
      <c r="N2604" t="inlineStr">
        <is>
          <t>floor</t>
        </is>
      </c>
      <c r="O2604" t="inlineStr">
        <is>
          <t>Mandatory dicey upper bound</t>
        </is>
      </c>
      <c r="P2604">
        <f>1+SUMPRODUCT(Algo_Opt_Inputs!B207:AM207,Algo_Opt_Coefs!$B$5:$AM$5)</f>
        <v/>
      </c>
      <c r="Q2604">
        <f>MAX(I2604,MIN(J2604,P2604+H2604))</f>
        <v/>
      </c>
      <c r="R2604">
        <f>Q2604-L2604</f>
        <v/>
      </c>
    </row>
    <row r="2605">
      <c r="A2605" t="inlineStr">
        <is>
          <t>2022-02-17</t>
        </is>
      </c>
      <c r="B2605" t="inlineStr">
        <is>
          <t>11_P03</t>
        </is>
      </c>
      <c r="C2605" t="inlineStr">
        <is>
          <t>Dicey&lt;=0.9: Minimum DD</t>
        </is>
      </c>
      <c r="D2605" t="b">
        <v>0</v>
      </c>
      <c r="E2605" t="b">
        <v>1</v>
      </c>
      <c r="F2605" t="b">
        <v>0</v>
      </c>
      <c r="G2605" t="n">
        <v>1.75994298701093</v>
      </c>
      <c r="H2605" t="n">
        <v>0.1903068168205886</v>
      </c>
      <c r="I2605" t="n">
        <v>0.75</v>
      </c>
      <c r="J2605" t="n">
        <v>1.15</v>
      </c>
      <c r="K2605" t="n">
        <v>1.15</v>
      </c>
      <c r="L2605" t="n">
        <v>1.15</v>
      </c>
      <c r="M2605" t="n">
        <v>0</v>
      </c>
      <c r="N2605" t="inlineStr">
        <is>
          <t>ceiling</t>
        </is>
      </c>
      <c r="O2605" t="inlineStr">
        <is>
          <t>Optimized allocation/budget balancing; not a strong-edge label</t>
        </is>
      </c>
      <c r="P2605">
        <f>1+SUMPRODUCT(Algo_Opt_Inputs!B208:AM208,Algo_Opt_Coefs!$B$5:$AM$5)</f>
        <v/>
      </c>
      <c r="Q2605">
        <f>MAX(I2605,MIN(J2605,P2605+H2605))</f>
        <v/>
      </c>
      <c r="R2605">
        <f>Q2605-L2605</f>
        <v/>
      </c>
    </row>
    <row r="2606">
      <c r="A2606" t="inlineStr">
        <is>
          <t>2022-02-18</t>
        </is>
      </c>
      <c r="B2606" t="inlineStr">
        <is>
          <t>11_P03</t>
        </is>
      </c>
      <c r="C2606" t="inlineStr">
        <is>
          <t>Dicey&lt;=0.9: Minimum DD</t>
        </is>
      </c>
      <c r="D2606" t="b">
        <v>0</v>
      </c>
      <c r="E2606" t="b">
        <v>0</v>
      </c>
      <c r="F2606" t="b">
        <v>1</v>
      </c>
      <c r="G2606" t="n">
        <v>0.6701722822921391</v>
      </c>
      <c r="H2606" t="n">
        <v>0.1903068168205886</v>
      </c>
      <c r="I2606" t="n">
        <v>0.75</v>
      </c>
      <c r="J2606" t="n">
        <v>1</v>
      </c>
      <c r="K2606" t="n">
        <v>0.8604790991127277</v>
      </c>
      <c r="L2606" t="n">
        <v>0.8604790991127276</v>
      </c>
      <c r="M2606" t="n">
        <v>1.110223024625157e-16</v>
      </c>
      <c r="N2606" t="inlineStr">
        <is>
          <t>interior</t>
        </is>
      </c>
      <c r="O2606" t="inlineStr">
        <is>
          <t>Archived09:16 cap</t>
        </is>
      </c>
      <c r="P2606">
        <f>1+SUMPRODUCT(Algo_Opt_Inputs!B209:AM209,Algo_Opt_Coefs!$B$5:$AM$5)</f>
        <v/>
      </c>
      <c r="Q2606">
        <f>MAX(I2606,MIN(J2606,P2606+H2606))</f>
        <v/>
      </c>
      <c r="R2606">
        <f>Q2606-L2606</f>
        <v/>
      </c>
    </row>
    <row r="2607">
      <c r="A2607" t="inlineStr">
        <is>
          <t>2022-02-21</t>
        </is>
      </c>
      <c r="B2607" t="inlineStr">
        <is>
          <t>11_P03</t>
        </is>
      </c>
      <c r="C2607" t="inlineStr">
        <is>
          <t>Dicey&lt;=0.9: Minimum DD</t>
        </is>
      </c>
      <c r="D2607" t="b">
        <v>0</v>
      </c>
      <c r="E2607" t="b">
        <v>0</v>
      </c>
      <c r="F2607" t="b">
        <v>1</v>
      </c>
      <c r="G2607" t="n">
        <v>0.4652598477732857</v>
      </c>
      <c r="H2607" t="n">
        <v>0.1903068168205886</v>
      </c>
      <c r="I2607" t="n">
        <v>0.75</v>
      </c>
      <c r="J2607" t="n">
        <v>1</v>
      </c>
      <c r="K2607" t="n">
        <v>0.75</v>
      </c>
      <c r="L2607" t="n">
        <v>0.75</v>
      </c>
      <c r="M2607" t="n">
        <v>0</v>
      </c>
      <c r="N2607" t="inlineStr">
        <is>
          <t>floor</t>
        </is>
      </c>
      <c r="O2607" t="inlineStr">
        <is>
          <t>Archived09:16 cap</t>
        </is>
      </c>
      <c r="P2607">
        <f>1+SUMPRODUCT(Algo_Opt_Inputs!B210:AM210,Algo_Opt_Coefs!$B$5:$AM$5)</f>
        <v/>
      </c>
      <c r="Q2607">
        <f>MAX(I2607,MIN(J2607,P2607+H2607))</f>
        <v/>
      </c>
      <c r="R2607">
        <f>Q2607-L2607</f>
        <v/>
      </c>
    </row>
    <row r="2608">
      <c r="A2608" t="inlineStr">
        <is>
          <t>2022-02-22</t>
        </is>
      </c>
      <c r="B2608" t="inlineStr">
        <is>
          <t>11_P03</t>
        </is>
      </c>
      <c r="C2608" t="inlineStr">
        <is>
          <t>Dicey&lt;=0.9: Minimum DD</t>
        </is>
      </c>
      <c r="D2608" t="b">
        <v>0</v>
      </c>
      <c r="E2608" t="b">
        <v>0</v>
      </c>
      <c r="F2608" t="b">
        <v>1</v>
      </c>
      <c r="G2608" t="n">
        <v>0.5619625573136536</v>
      </c>
      <c r="H2608" t="n">
        <v>0.1903068168205886</v>
      </c>
      <c r="I2608" t="n">
        <v>0.75</v>
      </c>
      <c r="J2608" t="n">
        <v>1</v>
      </c>
      <c r="K2608" t="n">
        <v>0.7522693741342422</v>
      </c>
      <c r="L2608" t="n">
        <v>0.7522693741342419</v>
      </c>
      <c r="M2608" t="n">
        <v>3.33066907387547e-16</v>
      </c>
      <c r="N2608" t="inlineStr">
        <is>
          <t>interior</t>
        </is>
      </c>
      <c r="O2608" t="inlineStr">
        <is>
          <t>Archived09:16 cap</t>
        </is>
      </c>
      <c r="P2608">
        <f>1+SUMPRODUCT(Algo_Opt_Inputs!B211:AM211,Algo_Opt_Coefs!$B$5:$AM$5)</f>
        <v/>
      </c>
      <c r="Q2608">
        <f>MAX(I2608,MIN(J2608,P2608+H2608))</f>
        <v/>
      </c>
      <c r="R2608">
        <f>Q2608-L2608</f>
        <v/>
      </c>
    </row>
    <row r="2609">
      <c r="A2609" t="inlineStr">
        <is>
          <t>2022-02-23</t>
        </is>
      </c>
      <c r="B2609" t="inlineStr">
        <is>
          <t>11_P03</t>
        </is>
      </c>
      <c r="C2609" t="inlineStr">
        <is>
          <t>Dicey&lt;=0.9: Minimum DD</t>
        </is>
      </c>
      <c r="D2609" t="b">
        <v>1</v>
      </c>
      <c r="E2609" t="b">
        <v>0</v>
      </c>
      <c r="F2609" t="b">
        <v>0</v>
      </c>
      <c r="G2609" t="n">
        <v>0.4155013879431694</v>
      </c>
      <c r="H2609" t="n">
        <v>0.1903068168205886</v>
      </c>
      <c r="I2609" t="n">
        <v>0.75</v>
      </c>
      <c r="J2609" t="n">
        <v>0.9</v>
      </c>
      <c r="K2609" t="n">
        <v>0.75</v>
      </c>
      <c r="L2609" t="n">
        <v>0.75</v>
      </c>
      <c r="M2609" t="n">
        <v>0</v>
      </c>
      <c r="N2609" t="inlineStr">
        <is>
          <t>floor</t>
        </is>
      </c>
      <c r="O2609" t="inlineStr">
        <is>
          <t>Mandatory dicey upper bound</t>
        </is>
      </c>
      <c r="P2609">
        <f>1+SUMPRODUCT(Algo_Opt_Inputs!B212:AM212,Algo_Opt_Coefs!$B$5:$AM$5)</f>
        <v/>
      </c>
      <c r="Q2609">
        <f>MAX(I2609,MIN(J2609,P2609+H2609))</f>
        <v/>
      </c>
      <c r="R2609">
        <f>Q2609-L2609</f>
        <v/>
      </c>
    </row>
    <row r="2610">
      <c r="A2610" t="inlineStr">
        <is>
          <t>2022-02-24</t>
        </is>
      </c>
      <c r="B2610" t="inlineStr">
        <is>
          <t>11_P03</t>
        </is>
      </c>
      <c r="C2610" t="inlineStr">
        <is>
          <t>Dicey&lt;=0.9: Minimum DD</t>
        </is>
      </c>
      <c r="D2610" t="b">
        <v>1</v>
      </c>
      <c r="E2610" t="b">
        <v>0</v>
      </c>
      <c r="F2610" t="b">
        <v>0</v>
      </c>
      <c r="G2610" t="n">
        <v>-0.6348964039613354</v>
      </c>
      <c r="H2610" t="n">
        <v>0.1903068168205886</v>
      </c>
      <c r="I2610" t="n">
        <v>0.75</v>
      </c>
      <c r="J2610" t="n">
        <v>0.9</v>
      </c>
      <c r="K2610" t="n">
        <v>0.75</v>
      </c>
      <c r="L2610" t="n">
        <v>0.75</v>
      </c>
      <c r="M2610" t="n">
        <v>0</v>
      </c>
      <c r="N2610" t="inlineStr">
        <is>
          <t>floor</t>
        </is>
      </c>
      <c r="O2610" t="inlineStr">
        <is>
          <t>Mandatory dicey upper bound</t>
        </is>
      </c>
      <c r="P2610">
        <f>1+SUMPRODUCT(Algo_Opt_Inputs!B213:AM213,Algo_Opt_Coefs!$B$5:$AM$5)</f>
        <v/>
      </c>
      <c r="Q2610">
        <f>MAX(I2610,MIN(J2610,P2610+H2610))</f>
        <v/>
      </c>
      <c r="R2610">
        <f>Q2610-L2610</f>
        <v/>
      </c>
    </row>
    <row r="2611">
      <c r="A2611" t="inlineStr">
        <is>
          <t>2022-03-02</t>
        </is>
      </c>
      <c r="B2611" t="inlineStr">
        <is>
          <t>11_P03</t>
        </is>
      </c>
      <c r="C2611" t="inlineStr">
        <is>
          <t>Dicey&lt;=0.9: Minimum DD</t>
        </is>
      </c>
      <c r="D2611" t="b">
        <v>1</v>
      </c>
      <c r="E2611" t="b">
        <v>0</v>
      </c>
      <c r="F2611" t="b">
        <v>0</v>
      </c>
      <c r="G2611" t="n">
        <v>0.4446076856196053</v>
      </c>
      <c r="H2611" t="n">
        <v>0.1903068168205886</v>
      </c>
      <c r="I2611" t="n">
        <v>0.75</v>
      </c>
      <c r="J2611" t="n">
        <v>0.9</v>
      </c>
      <c r="K2611" t="n">
        <v>0.75</v>
      </c>
      <c r="L2611" t="n">
        <v>0.75</v>
      </c>
      <c r="M2611" t="n">
        <v>0</v>
      </c>
      <c r="N2611" t="inlineStr">
        <is>
          <t>floor</t>
        </is>
      </c>
      <c r="O2611" t="inlineStr">
        <is>
          <t>Mandatory dicey upper bound</t>
        </is>
      </c>
      <c r="P2611">
        <f>1+SUMPRODUCT(Algo_Opt_Inputs!B214:AM214,Algo_Opt_Coefs!$B$5:$AM$5)</f>
        <v/>
      </c>
      <c r="Q2611">
        <f>MAX(I2611,MIN(J2611,P2611+H2611))</f>
        <v/>
      </c>
      <c r="R2611">
        <f>Q2611-L2611</f>
        <v/>
      </c>
    </row>
    <row r="2612">
      <c r="A2612" t="inlineStr">
        <is>
          <t>2022-03-03</t>
        </is>
      </c>
      <c r="B2612" t="inlineStr">
        <is>
          <t>11_P03</t>
        </is>
      </c>
      <c r="C2612" t="inlineStr">
        <is>
          <t>Dicey&lt;=0.9: Minimum DD</t>
        </is>
      </c>
      <c r="D2612" t="b">
        <v>1</v>
      </c>
      <c r="E2612" t="b">
        <v>0</v>
      </c>
      <c r="F2612" t="b">
        <v>0</v>
      </c>
      <c r="G2612" t="n">
        <v>0.2681058916848078</v>
      </c>
      <c r="H2612" t="n">
        <v>0.1903068168205886</v>
      </c>
      <c r="I2612" t="n">
        <v>0.75</v>
      </c>
      <c r="J2612" t="n">
        <v>0.9</v>
      </c>
      <c r="K2612" t="n">
        <v>0.75</v>
      </c>
      <c r="L2612" t="n">
        <v>0.75</v>
      </c>
      <c r="M2612" t="n">
        <v>0</v>
      </c>
      <c r="N2612" t="inlineStr">
        <is>
          <t>floor</t>
        </is>
      </c>
      <c r="O2612" t="inlineStr">
        <is>
          <t>Mandatory dicey upper bound</t>
        </is>
      </c>
      <c r="P2612">
        <f>1+SUMPRODUCT(Algo_Opt_Inputs!B215:AM215,Algo_Opt_Coefs!$B$5:$AM$5)</f>
        <v/>
      </c>
      <c r="Q2612">
        <f>MAX(I2612,MIN(J2612,P2612+H2612))</f>
        <v/>
      </c>
      <c r="R2612">
        <f>Q2612-L2612</f>
        <v/>
      </c>
    </row>
    <row r="2613">
      <c r="A2613" t="inlineStr">
        <is>
          <t>2022-03-09</t>
        </is>
      </c>
      <c r="B2613" t="inlineStr">
        <is>
          <t>11_P03</t>
        </is>
      </c>
      <c r="C2613" t="inlineStr">
        <is>
          <t>Dicey&lt;=0.9: Minimum DD</t>
        </is>
      </c>
      <c r="D2613" t="b">
        <v>1</v>
      </c>
      <c r="E2613" t="b">
        <v>0</v>
      </c>
      <c r="F2613" t="b">
        <v>0</v>
      </c>
      <c r="G2613" t="n">
        <v>0.9520648608013207</v>
      </c>
      <c r="H2613" t="n">
        <v>0.1903068168205886</v>
      </c>
      <c r="I2613" t="n">
        <v>0.75</v>
      </c>
      <c r="J2613" t="n">
        <v>0.9</v>
      </c>
      <c r="K2613" t="n">
        <v>0.9</v>
      </c>
      <c r="L2613" t="n">
        <v>0.9</v>
      </c>
      <c r="M2613" t="n">
        <v>0</v>
      </c>
      <c r="N2613" t="inlineStr">
        <is>
          <t>ceiling</t>
        </is>
      </c>
      <c r="O2613" t="inlineStr">
        <is>
          <t>Mandatory dicey upper bound</t>
        </is>
      </c>
      <c r="P2613">
        <f>1+SUMPRODUCT(Algo_Opt_Inputs!B216:AM216,Algo_Opt_Coefs!$B$5:$AM$5)</f>
        <v/>
      </c>
      <c r="Q2613">
        <f>MAX(I2613,MIN(J2613,P2613+H2613))</f>
        <v/>
      </c>
      <c r="R2613">
        <f>Q2613-L2613</f>
        <v/>
      </c>
    </row>
    <row r="2614">
      <c r="A2614" t="inlineStr">
        <is>
          <t>2022-03-11</t>
        </is>
      </c>
      <c r="B2614" t="inlineStr">
        <is>
          <t>11_P03</t>
        </is>
      </c>
      <c r="C2614" t="inlineStr">
        <is>
          <t>Dicey&lt;=0.9: Minimum DD</t>
        </is>
      </c>
      <c r="D2614" t="b">
        <v>1</v>
      </c>
      <c r="E2614" t="b">
        <v>0</v>
      </c>
      <c r="F2614" t="b">
        <v>0</v>
      </c>
      <c r="G2614" t="n">
        <v>0.9931905115080703</v>
      </c>
      <c r="H2614" t="n">
        <v>0.1903068168205886</v>
      </c>
      <c r="I2614" t="n">
        <v>0.75</v>
      </c>
      <c r="J2614" t="n">
        <v>0.9</v>
      </c>
      <c r="K2614" t="n">
        <v>0.9</v>
      </c>
      <c r="L2614" t="n">
        <v>0.9</v>
      </c>
      <c r="M2614" t="n">
        <v>0</v>
      </c>
      <c r="N2614" t="inlineStr">
        <is>
          <t>ceiling</t>
        </is>
      </c>
      <c r="O2614" t="inlineStr">
        <is>
          <t>Mandatory dicey upper bound</t>
        </is>
      </c>
      <c r="P2614">
        <f>1+SUMPRODUCT(Algo_Opt_Inputs!B217:AM217,Algo_Opt_Coefs!$B$5:$AM$5)</f>
        <v/>
      </c>
      <c r="Q2614">
        <f>MAX(I2614,MIN(J2614,P2614+H2614))</f>
        <v/>
      </c>
      <c r="R2614">
        <f>Q2614-L2614</f>
        <v/>
      </c>
    </row>
    <row r="2615">
      <c r="A2615" t="inlineStr">
        <is>
          <t>2022-03-14</t>
        </is>
      </c>
      <c r="B2615" t="inlineStr">
        <is>
          <t>11_P03</t>
        </is>
      </c>
      <c r="C2615" t="inlineStr">
        <is>
          <t>Dicey&lt;=0.9: Minimum DD</t>
        </is>
      </c>
      <c r="D2615" t="b">
        <v>1</v>
      </c>
      <c r="E2615" t="b">
        <v>0</v>
      </c>
      <c r="F2615" t="b">
        <v>0</v>
      </c>
      <c r="G2615" t="n">
        <v>0.8814033470332175</v>
      </c>
      <c r="H2615" t="n">
        <v>0.1903068168205886</v>
      </c>
      <c r="I2615" t="n">
        <v>0.75</v>
      </c>
      <c r="J2615" t="n">
        <v>0.9</v>
      </c>
      <c r="K2615" t="n">
        <v>0.9</v>
      </c>
      <c r="L2615" t="n">
        <v>0.9</v>
      </c>
      <c r="M2615" t="n">
        <v>0</v>
      </c>
      <c r="N2615" t="inlineStr">
        <is>
          <t>ceiling</t>
        </is>
      </c>
      <c r="O2615" t="inlineStr">
        <is>
          <t>Mandatory dicey upper bound</t>
        </is>
      </c>
      <c r="P2615">
        <f>1+SUMPRODUCT(Algo_Opt_Inputs!B218:AM218,Algo_Opt_Coefs!$B$5:$AM$5)</f>
        <v/>
      </c>
      <c r="Q2615">
        <f>MAX(I2615,MIN(J2615,P2615+H2615))</f>
        <v/>
      </c>
      <c r="R2615">
        <f>Q2615-L2615</f>
        <v/>
      </c>
    </row>
    <row r="2616">
      <c r="A2616" t="inlineStr">
        <is>
          <t>2022-03-15</t>
        </is>
      </c>
      <c r="B2616" t="inlineStr">
        <is>
          <t>11_P03</t>
        </is>
      </c>
      <c r="C2616" t="inlineStr">
        <is>
          <t>Dicey&lt;=0.9: Minimum DD</t>
        </is>
      </c>
      <c r="D2616" t="b">
        <v>0</v>
      </c>
      <c r="E2616" t="b">
        <v>0</v>
      </c>
      <c r="F2616" t="b">
        <v>0</v>
      </c>
      <c r="G2616" t="n">
        <v>0.5273624858791489</v>
      </c>
      <c r="H2616" t="n">
        <v>0.1903068168205886</v>
      </c>
      <c r="I2616" t="n">
        <v>0.75</v>
      </c>
      <c r="J2616" t="n">
        <v>1.15</v>
      </c>
      <c r="K2616" t="n">
        <v>0.75</v>
      </c>
      <c r="L2616" t="n">
        <v>0.75</v>
      </c>
      <c r="M2616" t="n">
        <v>0</v>
      </c>
      <c r="N2616" t="inlineStr">
        <is>
          <t>floor</t>
        </is>
      </c>
      <c r="O2616" t="inlineStr">
        <is>
          <t>Optimized allocation/budget balancing; not a strong-edge label</t>
        </is>
      </c>
      <c r="P2616">
        <f>1+SUMPRODUCT(Algo_Opt_Inputs!B219:AM219,Algo_Opt_Coefs!$B$5:$AM$5)</f>
        <v/>
      </c>
      <c r="Q2616">
        <f>MAX(I2616,MIN(J2616,P2616+H2616))</f>
        <v/>
      </c>
      <c r="R2616">
        <f>Q2616-L2616</f>
        <v/>
      </c>
    </row>
    <row r="2617">
      <c r="A2617" t="inlineStr">
        <is>
          <t>2022-03-16</t>
        </is>
      </c>
      <c r="B2617" t="inlineStr">
        <is>
          <t>11_P03</t>
        </is>
      </c>
      <c r="C2617" t="inlineStr">
        <is>
          <t>Dicey&lt;=0.9: Minimum DD</t>
        </is>
      </c>
      <c r="D2617" t="b">
        <v>1</v>
      </c>
      <c r="E2617" t="b">
        <v>0</v>
      </c>
      <c r="F2617" t="b">
        <v>0</v>
      </c>
      <c r="G2617" t="n">
        <v>0.4237810130831969</v>
      </c>
      <c r="H2617" t="n">
        <v>0.1903068168205886</v>
      </c>
      <c r="I2617" t="n">
        <v>0.75</v>
      </c>
      <c r="J2617" t="n">
        <v>0.9</v>
      </c>
      <c r="K2617" t="n">
        <v>0.75</v>
      </c>
      <c r="L2617" t="n">
        <v>0.75</v>
      </c>
      <c r="M2617" t="n">
        <v>0</v>
      </c>
      <c r="N2617" t="inlineStr">
        <is>
          <t>floor</t>
        </is>
      </c>
      <c r="O2617" t="inlineStr">
        <is>
          <t>Mandatory dicey upper bound</t>
        </is>
      </c>
      <c r="P2617">
        <f>1+SUMPRODUCT(Algo_Opt_Inputs!B220:AM220,Algo_Opt_Coefs!$B$5:$AM$5)</f>
        <v/>
      </c>
      <c r="Q2617">
        <f>MAX(I2617,MIN(J2617,P2617+H2617))</f>
        <v/>
      </c>
      <c r="R2617">
        <f>Q2617-L2617</f>
        <v/>
      </c>
    </row>
    <row r="2618">
      <c r="A2618" t="inlineStr">
        <is>
          <t>2022-03-17</t>
        </is>
      </c>
      <c r="B2618" t="inlineStr">
        <is>
          <t>11_P03</t>
        </is>
      </c>
      <c r="C2618" t="inlineStr">
        <is>
          <t>Dicey&lt;=0.9: Minimum DD</t>
        </is>
      </c>
      <c r="D2618" t="b">
        <v>1</v>
      </c>
      <c r="E2618" t="b">
        <v>0</v>
      </c>
      <c r="F2618" t="b">
        <v>0</v>
      </c>
      <c r="G2618" t="n">
        <v>0.5573438303848673</v>
      </c>
      <c r="H2618" t="n">
        <v>0.1903068168205886</v>
      </c>
      <c r="I2618" t="n">
        <v>0.75</v>
      </c>
      <c r="J2618" t="n">
        <v>0.9</v>
      </c>
      <c r="K2618" t="n">
        <v>0.75</v>
      </c>
      <c r="L2618" t="n">
        <v>0.75</v>
      </c>
      <c r="M2618" t="n">
        <v>0</v>
      </c>
      <c r="N2618" t="inlineStr">
        <is>
          <t>floor</t>
        </is>
      </c>
      <c r="O2618" t="inlineStr">
        <is>
          <t>Mandatory dicey upper bound</t>
        </is>
      </c>
      <c r="P2618">
        <f>1+SUMPRODUCT(Algo_Opt_Inputs!B221:AM221,Algo_Opt_Coefs!$B$5:$AM$5)</f>
        <v/>
      </c>
      <c r="Q2618">
        <f>MAX(I2618,MIN(J2618,P2618+H2618))</f>
        <v/>
      </c>
      <c r="R2618">
        <f>Q2618-L2618</f>
        <v/>
      </c>
    </row>
    <row r="2619">
      <c r="A2619" t="inlineStr">
        <is>
          <t>2022-03-21</t>
        </is>
      </c>
      <c r="B2619" t="inlineStr">
        <is>
          <t>11_P03</t>
        </is>
      </c>
      <c r="C2619" t="inlineStr">
        <is>
          <t>Dicey&lt;=0.9: Minimum DD</t>
        </is>
      </c>
      <c r="D2619" t="b">
        <v>0</v>
      </c>
      <c r="E2619" t="b">
        <v>0</v>
      </c>
      <c r="F2619" t="b">
        <v>0</v>
      </c>
      <c r="G2619" t="n">
        <v>0.983700325133156</v>
      </c>
      <c r="H2619" t="n">
        <v>0.1903068168205886</v>
      </c>
      <c r="I2619" t="n">
        <v>0.75</v>
      </c>
      <c r="J2619" t="n">
        <v>1.15</v>
      </c>
      <c r="K2619" t="n">
        <v>1.15</v>
      </c>
      <c r="L2619" t="n">
        <v>1.15</v>
      </c>
      <c r="M2619" t="n">
        <v>0</v>
      </c>
      <c r="N2619" t="inlineStr">
        <is>
          <t>ceiling</t>
        </is>
      </c>
      <c r="O2619" t="inlineStr">
        <is>
          <t>Optimized allocation/budget balancing; not a strong-edge label</t>
        </is>
      </c>
      <c r="P2619">
        <f>1+SUMPRODUCT(Algo_Opt_Inputs!B222:AM222,Algo_Opt_Coefs!$B$5:$AM$5)</f>
        <v/>
      </c>
      <c r="Q2619">
        <f>MAX(I2619,MIN(J2619,P2619+H2619))</f>
        <v/>
      </c>
      <c r="R2619">
        <f>Q2619-L2619</f>
        <v/>
      </c>
    </row>
    <row r="2620">
      <c r="A2620" t="inlineStr">
        <is>
          <t>2022-03-22</t>
        </is>
      </c>
      <c r="B2620" t="inlineStr">
        <is>
          <t>11_P03</t>
        </is>
      </c>
      <c r="C2620" t="inlineStr">
        <is>
          <t>Dicey&lt;=0.9: Minimum DD</t>
        </is>
      </c>
      <c r="D2620" t="b">
        <v>0</v>
      </c>
      <c r="E2620" t="b">
        <v>0</v>
      </c>
      <c r="F2620" t="b">
        <v>0</v>
      </c>
      <c r="G2620" t="n">
        <v>0.6936418116944405</v>
      </c>
      <c r="H2620" t="n">
        <v>0.1903068168205886</v>
      </c>
      <c r="I2620" t="n">
        <v>0.75</v>
      </c>
      <c r="J2620" t="n">
        <v>1.15</v>
      </c>
      <c r="K2620" t="n">
        <v>0.8839486285150291</v>
      </c>
      <c r="L2620" t="n">
        <v>0.8839486285150291</v>
      </c>
      <c r="M2620" t="n">
        <v>0</v>
      </c>
      <c r="N2620" t="inlineStr">
        <is>
          <t>interior</t>
        </is>
      </c>
      <c r="O2620" t="inlineStr">
        <is>
          <t>Optimized allocation/budget balancing; not a strong-edge label</t>
        </is>
      </c>
      <c r="P2620">
        <f>1+SUMPRODUCT(Algo_Opt_Inputs!B223:AM223,Algo_Opt_Coefs!$B$5:$AM$5)</f>
        <v/>
      </c>
      <c r="Q2620">
        <f>MAX(I2620,MIN(J2620,P2620+H2620))</f>
        <v/>
      </c>
      <c r="R2620">
        <f>Q2620-L2620</f>
        <v/>
      </c>
    </row>
    <row r="2621">
      <c r="A2621" t="inlineStr">
        <is>
          <t>2022-03-23</t>
        </is>
      </c>
      <c r="B2621" t="inlineStr">
        <is>
          <t>11_P03</t>
        </is>
      </c>
      <c r="C2621" t="inlineStr">
        <is>
          <t>Dicey&lt;=0.9: Minimum DD</t>
        </is>
      </c>
      <c r="D2621" t="b">
        <v>0</v>
      </c>
      <c r="E2621" t="b">
        <v>0</v>
      </c>
      <c r="F2621" t="b">
        <v>0</v>
      </c>
      <c r="G2621" t="n">
        <v>1.49404606520673</v>
      </c>
      <c r="H2621" t="n">
        <v>0.1903068168205886</v>
      </c>
      <c r="I2621" t="n">
        <v>0.75</v>
      </c>
      <c r="J2621" t="n">
        <v>1.15</v>
      </c>
      <c r="K2621" t="n">
        <v>1.15</v>
      </c>
      <c r="L2621" t="n">
        <v>1.15</v>
      </c>
      <c r="M2621" t="n">
        <v>0</v>
      </c>
      <c r="N2621" t="inlineStr">
        <is>
          <t>ceiling</t>
        </is>
      </c>
      <c r="O2621" t="inlineStr">
        <is>
          <t>Optimized allocation/budget balancing; not a strong-edge label</t>
        </is>
      </c>
      <c r="P2621">
        <f>1+SUMPRODUCT(Algo_Opt_Inputs!B224:AM224,Algo_Opt_Coefs!$B$5:$AM$5)</f>
        <v/>
      </c>
      <c r="Q2621">
        <f>MAX(I2621,MIN(J2621,P2621+H2621))</f>
        <v/>
      </c>
      <c r="R2621">
        <f>Q2621-L2621</f>
        <v/>
      </c>
    </row>
    <row r="2622">
      <c r="A2622" t="inlineStr">
        <is>
          <t>2022-03-24</t>
        </is>
      </c>
      <c r="B2622" t="inlineStr">
        <is>
          <t>11_P03</t>
        </is>
      </c>
      <c r="C2622" t="inlineStr">
        <is>
          <t>Dicey&lt;=0.9: Minimum DD</t>
        </is>
      </c>
      <c r="D2622" t="b">
        <v>0</v>
      </c>
      <c r="E2622" t="b">
        <v>0</v>
      </c>
      <c r="F2622" t="b">
        <v>0</v>
      </c>
      <c r="G2622" t="n">
        <v>2.032936958509507</v>
      </c>
      <c r="H2622" t="n">
        <v>0.1903068168205886</v>
      </c>
      <c r="I2622" t="n">
        <v>0.75</v>
      </c>
      <c r="J2622" t="n">
        <v>1.15</v>
      </c>
      <c r="K2622" t="n">
        <v>1.15</v>
      </c>
      <c r="L2622" t="n">
        <v>1.15</v>
      </c>
      <c r="M2622" t="n">
        <v>0</v>
      </c>
      <c r="N2622" t="inlineStr">
        <is>
          <t>ceiling</t>
        </is>
      </c>
      <c r="O2622" t="inlineStr">
        <is>
          <t>Optimized allocation/budget balancing; not a strong-edge label</t>
        </is>
      </c>
      <c r="P2622">
        <f>1+SUMPRODUCT(Algo_Opt_Inputs!B225:AM225,Algo_Opt_Coefs!$B$5:$AM$5)</f>
        <v/>
      </c>
      <c r="Q2622">
        <f>MAX(I2622,MIN(J2622,P2622+H2622))</f>
        <v/>
      </c>
      <c r="R2622">
        <f>Q2622-L2622</f>
        <v/>
      </c>
    </row>
    <row r="2623">
      <c r="A2623" t="inlineStr">
        <is>
          <t>2022-03-25</t>
        </is>
      </c>
      <c r="B2623" t="inlineStr">
        <is>
          <t>11_P03</t>
        </is>
      </c>
      <c r="C2623" t="inlineStr">
        <is>
          <t>Dicey&lt;=0.9: Minimum DD</t>
        </is>
      </c>
      <c r="D2623" t="b">
        <v>0</v>
      </c>
      <c r="E2623" t="b">
        <v>1</v>
      </c>
      <c r="F2623" t="b">
        <v>0</v>
      </c>
      <c r="G2623" t="n">
        <v>1.343936102017477</v>
      </c>
      <c r="H2623" t="n">
        <v>0.1903068168205886</v>
      </c>
      <c r="I2623" t="n">
        <v>0.75</v>
      </c>
      <c r="J2623" t="n">
        <v>1.15</v>
      </c>
      <c r="K2623" t="n">
        <v>1.15</v>
      </c>
      <c r="L2623" t="n">
        <v>1.15</v>
      </c>
      <c r="M2623" t="n">
        <v>0</v>
      </c>
      <c r="N2623" t="inlineStr">
        <is>
          <t>ceiling</t>
        </is>
      </c>
      <c r="O2623" t="inlineStr">
        <is>
          <t>Optimized allocation/budget balancing; not a strong-edge label</t>
        </is>
      </c>
      <c r="P2623">
        <f>1+SUMPRODUCT(Algo_Opt_Inputs!B226:AM226,Algo_Opt_Coefs!$B$5:$AM$5)</f>
        <v/>
      </c>
      <c r="Q2623">
        <f>MAX(I2623,MIN(J2623,P2623+H2623))</f>
        <v/>
      </c>
      <c r="R2623">
        <f>Q2623-L2623</f>
        <v/>
      </c>
    </row>
    <row r="2624">
      <c r="A2624" t="inlineStr">
        <is>
          <t>2022-03-28</t>
        </is>
      </c>
      <c r="B2624" t="inlineStr">
        <is>
          <t>11_P03</t>
        </is>
      </c>
      <c r="C2624" t="inlineStr">
        <is>
          <t>Dicey&lt;=0.9: Minimum DD</t>
        </is>
      </c>
      <c r="D2624" t="b">
        <v>0</v>
      </c>
      <c r="E2624" t="b">
        <v>0</v>
      </c>
      <c r="F2624" t="b">
        <v>0</v>
      </c>
      <c r="G2624" t="n">
        <v>1.057381415524036</v>
      </c>
      <c r="H2624" t="n">
        <v>0.1903068168205886</v>
      </c>
      <c r="I2624" t="n">
        <v>0.75</v>
      </c>
      <c r="J2624" t="n">
        <v>1.15</v>
      </c>
      <c r="K2624" t="n">
        <v>1.15</v>
      </c>
      <c r="L2624" t="n">
        <v>1.15</v>
      </c>
      <c r="M2624" t="n">
        <v>0</v>
      </c>
      <c r="N2624" t="inlineStr">
        <is>
          <t>ceiling</t>
        </is>
      </c>
      <c r="O2624" t="inlineStr">
        <is>
          <t>Optimized allocation/budget balancing; not a strong-edge label</t>
        </is>
      </c>
      <c r="P2624">
        <f>1+SUMPRODUCT(Algo_Opt_Inputs!B227:AM227,Algo_Opt_Coefs!$B$5:$AM$5)</f>
        <v/>
      </c>
      <c r="Q2624">
        <f>MAX(I2624,MIN(J2624,P2624+H2624))</f>
        <v/>
      </c>
      <c r="R2624">
        <f>Q2624-L2624</f>
        <v/>
      </c>
    </row>
    <row r="2625">
      <c r="A2625" t="inlineStr">
        <is>
          <t>2022-03-29</t>
        </is>
      </c>
      <c r="B2625" t="inlineStr">
        <is>
          <t>11_P03</t>
        </is>
      </c>
      <c r="C2625" t="inlineStr">
        <is>
          <t>Dicey&lt;=0.9: Minimum DD</t>
        </is>
      </c>
      <c r="D2625" t="b">
        <v>0</v>
      </c>
      <c r="E2625" t="b">
        <v>0</v>
      </c>
      <c r="F2625" t="b">
        <v>0</v>
      </c>
      <c r="G2625" t="n">
        <v>1.562716040232124</v>
      </c>
      <c r="H2625" t="n">
        <v>0.1903068168205886</v>
      </c>
      <c r="I2625" t="n">
        <v>0.75</v>
      </c>
      <c r="J2625" t="n">
        <v>1.15</v>
      </c>
      <c r="K2625" t="n">
        <v>1.15</v>
      </c>
      <c r="L2625" t="n">
        <v>1.15</v>
      </c>
      <c r="M2625" t="n">
        <v>0</v>
      </c>
      <c r="N2625" t="inlineStr">
        <is>
          <t>ceiling</t>
        </is>
      </c>
      <c r="O2625" t="inlineStr">
        <is>
          <t>Optimized allocation/budget balancing; not a strong-edge label</t>
        </is>
      </c>
      <c r="P2625">
        <f>1+SUMPRODUCT(Algo_Opt_Inputs!B228:AM228,Algo_Opt_Coefs!$B$5:$AM$5)</f>
        <v/>
      </c>
      <c r="Q2625">
        <f>MAX(I2625,MIN(J2625,P2625+H2625))</f>
        <v/>
      </c>
      <c r="R2625">
        <f>Q2625-L2625</f>
        <v/>
      </c>
    </row>
    <row r="2626">
      <c r="A2626" t="inlineStr">
        <is>
          <t>2022-03-30</t>
        </is>
      </c>
      <c r="B2626" t="inlineStr">
        <is>
          <t>11_P03</t>
        </is>
      </c>
      <c r="C2626" t="inlineStr">
        <is>
          <t>Dicey&lt;=0.9: Minimum DD</t>
        </is>
      </c>
      <c r="D2626" t="b">
        <v>1</v>
      </c>
      <c r="E2626" t="b">
        <v>0</v>
      </c>
      <c r="F2626" t="b">
        <v>0</v>
      </c>
      <c r="G2626" t="n">
        <v>0.7707121892979607</v>
      </c>
      <c r="H2626" t="n">
        <v>0.1903068168205886</v>
      </c>
      <c r="I2626" t="n">
        <v>0.75</v>
      </c>
      <c r="J2626" t="n">
        <v>0.9</v>
      </c>
      <c r="K2626" t="n">
        <v>0.9</v>
      </c>
      <c r="L2626" t="n">
        <v>0.9</v>
      </c>
      <c r="M2626" t="n">
        <v>0</v>
      </c>
      <c r="N2626" t="inlineStr">
        <is>
          <t>ceiling</t>
        </is>
      </c>
      <c r="O2626" t="inlineStr">
        <is>
          <t>Mandatory dicey upper bound</t>
        </is>
      </c>
      <c r="P2626">
        <f>1+SUMPRODUCT(Algo_Opt_Inputs!B229:AM229,Algo_Opt_Coefs!$B$5:$AM$5)</f>
        <v/>
      </c>
      <c r="Q2626">
        <f>MAX(I2626,MIN(J2626,P2626+H2626))</f>
        <v/>
      </c>
      <c r="R2626">
        <f>Q2626-L2626</f>
        <v/>
      </c>
    </row>
    <row r="2627">
      <c r="A2627" t="inlineStr">
        <is>
          <t>2022-03-31</t>
        </is>
      </c>
      <c r="B2627" t="inlineStr">
        <is>
          <t>11_P03</t>
        </is>
      </c>
      <c r="C2627" t="inlineStr">
        <is>
          <t>Dicey&lt;=0.9: Minimum DD</t>
        </is>
      </c>
      <c r="D2627" t="b">
        <v>0</v>
      </c>
      <c r="E2627" t="b">
        <v>0</v>
      </c>
      <c r="F2627" t="b">
        <v>1</v>
      </c>
      <c r="G2627" t="n">
        <v>1.922143765671438</v>
      </c>
      <c r="H2627" t="n">
        <v>0.1903068168205886</v>
      </c>
      <c r="I2627" t="n">
        <v>0.75</v>
      </c>
      <c r="J2627" t="n">
        <v>1</v>
      </c>
      <c r="K2627" t="n">
        <v>1</v>
      </c>
      <c r="L2627" t="n">
        <v>1</v>
      </c>
      <c r="M2627" t="n">
        <v>0</v>
      </c>
      <c r="N2627" t="inlineStr">
        <is>
          <t>ceiling</t>
        </is>
      </c>
      <c r="O2627" t="inlineStr">
        <is>
          <t>Archived09:16 cap</t>
        </is>
      </c>
      <c r="P2627">
        <f>1+SUMPRODUCT(Algo_Opt_Inputs!B230:AM230,Algo_Opt_Coefs!$B$5:$AM$5)</f>
        <v/>
      </c>
      <c r="Q2627">
        <f>MAX(I2627,MIN(J2627,P2627+H2627))</f>
        <v/>
      </c>
      <c r="R2627">
        <f>Q2627-L2627</f>
        <v/>
      </c>
    </row>
    <row r="2628">
      <c r="A2628" t="inlineStr">
        <is>
          <t>2022-04-01</t>
        </is>
      </c>
      <c r="B2628" t="inlineStr">
        <is>
          <t>11_P03</t>
        </is>
      </c>
      <c r="C2628" t="inlineStr">
        <is>
          <t>Dicey&lt;=0.9: Minimum DD</t>
        </is>
      </c>
      <c r="D2628" t="b">
        <v>0</v>
      </c>
      <c r="E2628" t="b">
        <v>0</v>
      </c>
      <c r="F2628" t="b">
        <v>1</v>
      </c>
      <c r="G2628" t="n">
        <v>0.8065197839044974</v>
      </c>
      <c r="H2628" t="n">
        <v>0.1903068168205886</v>
      </c>
      <c r="I2628" t="n">
        <v>0.75</v>
      </c>
      <c r="J2628" t="n">
        <v>1</v>
      </c>
      <c r="K2628" t="n">
        <v>0.996826600725086</v>
      </c>
      <c r="L2628" t="n">
        <v>0.9968266007250861</v>
      </c>
      <c r="M2628" t="n">
        <v>-1.110223024625157e-16</v>
      </c>
      <c r="N2628" t="inlineStr">
        <is>
          <t>interior</t>
        </is>
      </c>
      <c r="O2628" t="inlineStr">
        <is>
          <t>Archived09:16 cap</t>
        </is>
      </c>
      <c r="P2628">
        <f>1+SUMPRODUCT(Algo_Opt_Inputs!B231:AM231,Algo_Opt_Coefs!$B$5:$AM$5)</f>
        <v/>
      </c>
      <c r="Q2628">
        <f>MAX(I2628,MIN(J2628,P2628+H2628))</f>
        <v/>
      </c>
      <c r="R2628">
        <f>Q2628-L2628</f>
        <v/>
      </c>
    </row>
    <row r="2629">
      <c r="A2629" t="inlineStr">
        <is>
          <t>2022-04-05</t>
        </is>
      </c>
      <c r="B2629" t="inlineStr">
        <is>
          <t>11_P03</t>
        </is>
      </c>
      <c r="C2629" t="inlineStr">
        <is>
          <t>Dicey&lt;=0.9: Minimum DD</t>
        </is>
      </c>
      <c r="D2629" t="b">
        <v>0</v>
      </c>
      <c r="E2629" t="b">
        <v>1</v>
      </c>
      <c r="F2629" t="b">
        <v>0</v>
      </c>
      <c r="G2629" t="n">
        <v>1.527772615563007</v>
      </c>
      <c r="H2629" t="n">
        <v>0.1903068168205886</v>
      </c>
      <c r="I2629" t="n">
        <v>0.75</v>
      </c>
      <c r="J2629" t="n">
        <v>1.15</v>
      </c>
      <c r="K2629" t="n">
        <v>1.15</v>
      </c>
      <c r="L2629" t="n">
        <v>1.15</v>
      </c>
      <c r="M2629" t="n">
        <v>0</v>
      </c>
      <c r="N2629" t="inlineStr">
        <is>
          <t>ceiling</t>
        </is>
      </c>
      <c r="O2629" t="inlineStr">
        <is>
          <t>Optimized allocation/budget balancing; not a strong-edge label</t>
        </is>
      </c>
      <c r="P2629">
        <f>1+SUMPRODUCT(Algo_Opt_Inputs!B232:AM232,Algo_Opt_Coefs!$B$5:$AM$5)</f>
        <v/>
      </c>
      <c r="Q2629">
        <f>MAX(I2629,MIN(J2629,P2629+H2629))</f>
        <v/>
      </c>
      <c r="R2629">
        <f>Q2629-L2629</f>
        <v/>
      </c>
    </row>
    <row r="2630">
      <c r="A2630" t="inlineStr">
        <is>
          <t>2022-04-06</t>
        </is>
      </c>
      <c r="B2630" t="inlineStr">
        <is>
          <t>11_P03</t>
        </is>
      </c>
      <c r="C2630" t="inlineStr">
        <is>
          <t>Dicey&lt;=0.9: Minimum DD</t>
        </is>
      </c>
      <c r="D2630" t="b">
        <v>0</v>
      </c>
      <c r="E2630" t="b">
        <v>0</v>
      </c>
      <c r="F2630" t="b">
        <v>0</v>
      </c>
      <c r="G2630" t="n">
        <v>1.376975309272993</v>
      </c>
      <c r="H2630" t="n">
        <v>0.1903068168205886</v>
      </c>
      <c r="I2630" t="n">
        <v>0.75</v>
      </c>
      <c r="J2630" t="n">
        <v>1.15</v>
      </c>
      <c r="K2630" t="n">
        <v>1.15</v>
      </c>
      <c r="L2630" t="n">
        <v>1.15</v>
      </c>
      <c r="M2630" t="n">
        <v>0</v>
      </c>
      <c r="N2630" t="inlineStr">
        <is>
          <t>ceiling</t>
        </is>
      </c>
      <c r="O2630" t="inlineStr">
        <is>
          <t>Optimized allocation/budget balancing; not a strong-edge label</t>
        </is>
      </c>
      <c r="P2630">
        <f>1+SUMPRODUCT(Algo_Opt_Inputs!B233:AM233,Algo_Opt_Coefs!$B$5:$AM$5)</f>
        <v/>
      </c>
      <c r="Q2630">
        <f>MAX(I2630,MIN(J2630,P2630+H2630))</f>
        <v/>
      </c>
      <c r="R2630">
        <f>Q2630-L2630</f>
        <v/>
      </c>
    </row>
    <row r="2631">
      <c r="A2631" t="inlineStr">
        <is>
          <t>2022-04-07</t>
        </is>
      </c>
      <c r="B2631" t="inlineStr">
        <is>
          <t>11_P03</t>
        </is>
      </c>
      <c r="C2631" t="inlineStr">
        <is>
          <t>Dicey&lt;=0.9: Minimum DD</t>
        </is>
      </c>
      <c r="D2631" t="b">
        <v>0</v>
      </c>
      <c r="E2631" t="b">
        <v>0</v>
      </c>
      <c r="F2631" t="b">
        <v>0</v>
      </c>
      <c r="G2631" t="n">
        <v>2.012136663062427</v>
      </c>
      <c r="H2631" t="n">
        <v>0.1903068168205886</v>
      </c>
      <c r="I2631" t="n">
        <v>0.75</v>
      </c>
      <c r="J2631" t="n">
        <v>1.15</v>
      </c>
      <c r="K2631" t="n">
        <v>1.15</v>
      </c>
      <c r="L2631" t="n">
        <v>1.15</v>
      </c>
      <c r="M2631" t="n">
        <v>0</v>
      </c>
      <c r="N2631" t="inlineStr">
        <is>
          <t>ceiling</t>
        </is>
      </c>
      <c r="O2631" t="inlineStr">
        <is>
          <t>Optimized allocation/budget balancing; not a strong-edge label</t>
        </is>
      </c>
      <c r="P2631">
        <f>1+SUMPRODUCT(Algo_Opt_Inputs!B234:AM234,Algo_Opt_Coefs!$B$5:$AM$5)</f>
        <v/>
      </c>
      <c r="Q2631">
        <f>MAX(I2631,MIN(J2631,P2631+H2631))</f>
        <v/>
      </c>
      <c r="R2631">
        <f>Q2631-L2631</f>
        <v/>
      </c>
    </row>
    <row r="2632">
      <c r="A2632" t="inlineStr">
        <is>
          <t>2022-04-08</t>
        </is>
      </c>
      <c r="B2632" t="inlineStr">
        <is>
          <t>11_P03</t>
        </is>
      </c>
      <c r="C2632" t="inlineStr">
        <is>
          <t>Dicey&lt;=0.9: Minimum DD</t>
        </is>
      </c>
      <c r="D2632" t="b">
        <v>0</v>
      </c>
      <c r="E2632" t="b">
        <v>0</v>
      </c>
      <c r="F2632" t="b">
        <v>0</v>
      </c>
      <c r="G2632" t="n">
        <v>0.9896775858334287</v>
      </c>
      <c r="H2632" t="n">
        <v>0.1903068168205886</v>
      </c>
      <c r="I2632" t="n">
        <v>0.75</v>
      </c>
      <c r="J2632" t="n">
        <v>1.15</v>
      </c>
      <c r="K2632" t="n">
        <v>1.15</v>
      </c>
      <c r="L2632" t="n">
        <v>1.15</v>
      </c>
      <c r="M2632" t="n">
        <v>0</v>
      </c>
      <c r="N2632" t="inlineStr">
        <is>
          <t>ceiling</t>
        </is>
      </c>
      <c r="O2632" t="inlineStr">
        <is>
          <t>Optimized allocation/budget balancing; not a strong-edge label</t>
        </is>
      </c>
      <c r="P2632">
        <f>1+SUMPRODUCT(Algo_Opt_Inputs!B235:AM235,Algo_Opt_Coefs!$B$5:$AM$5)</f>
        <v/>
      </c>
      <c r="Q2632">
        <f>MAX(I2632,MIN(J2632,P2632+H2632))</f>
        <v/>
      </c>
      <c r="R2632">
        <f>Q2632-L2632</f>
        <v/>
      </c>
    </row>
    <row r="2633">
      <c r="A2633" t="inlineStr">
        <is>
          <t>2022-04-11</t>
        </is>
      </c>
      <c r="B2633" t="inlineStr">
        <is>
          <t>11_P03</t>
        </is>
      </c>
      <c r="C2633" t="inlineStr">
        <is>
          <t>Dicey&lt;=0.9: Minimum DD</t>
        </is>
      </c>
      <c r="D2633" t="b">
        <v>0</v>
      </c>
      <c r="E2633" t="b">
        <v>0</v>
      </c>
      <c r="F2633" t="b">
        <v>0</v>
      </c>
      <c r="G2633" t="n">
        <v>1.198544045675484</v>
      </c>
      <c r="H2633" t="n">
        <v>0.1903068168205886</v>
      </c>
      <c r="I2633" t="n">
        <v>0.75</v>
      </c>
      <c r="J2633" t="n">
        <v>1.15</v>
      </c>
      <c r="K2633" t="n">
        <v>1.15</v>
      </c>
      <c r="L2633" t="n">
        <v>1.15</v>
      </c>
      <c r="M2633" t="n">
        <v>0</v>
      </c>
      <c r="N2633" t="inlineStr">
        <is>
          <t>ceiling</t>
        </is>
      </c>
      <c r="O2633" t="inlineStr">
        <is>
          <t>Optimized allocation/budget balancing; not a strong-edge label</t>
        </is>
      </c>
      <c r="P2633">
        <f>1+SUMPRODUCT(Algo_Opt_Inputs!B236:AM236,Algo_Opt_Coefs!$B$5:$AM$5)</f>
        <v/>
      </c>
      <c r="Q2633">
        <f>MAX(I2633,MIN(J2633,P2633+H2633))</f>
        <v/>
      </c>
      <c r="R2633">
        <f>Q2633-L2633</f>
        <v/>
      </c>
    </row>
    <row r="2634">
      <c r="A2634" t="inlineStr">
        <is>
          <t>2022-04-13</t>
        </is>
      </c>
      <c r="B2634" t="inlineStr">
        <is>
          <t>11_P03</t>
        </is>
      </c>
      <c r="C2634" t="inlineStr">
        <is>
          <t>Dicey&lt;=0.9: Minimum DD</t>
        </is>
      </c>
      <c r="D2634" t="b">
        <v>1</v>
      </c>
      <c r="E2634" t="b">
        <v>0</v>
      </c>
      <c r="F2634" t="b">
        <v>0</v>
      </c>
      <c r="G2634" t="n">
        <v>0.9180332261329743</v>
      </c>
      <c r="H2634" t="n">
        <v>0.1903068168205886</v>
      </c>
      <c r="I2634" t="n">
        <v>0.75</v>
      </c>
      <c r="J2634" t="n">
        <v>0.9</v>
      </c>
      <c r="K2634" t="n">
        <v>0.9</v>
      </c>
      <c r="L2634" t="n">
        <v>0.9</v>
      </c>
      <c r="M2634" t="n">
        <v>0</v>
      </c>
      <c r="N2634" t="inlineStr">
        <is>
          <t>ceiling</t>
        </is>
      </c>
      <c r="O2634" t="inlineStr">
        <is>
          <t>Mandatory dicey upper bound</t>
        </is>
      </c>
      <c r="P2634">
        <f>1+SUMPRODUCT(Algo_Opt_Inputs!B237:AM237,Algo_Opt_Coefs!$B$5:$AM$5)</f>
        <v/>
      </c>
      <c r="Q2634">
        <f>MAX(I2634,MIN(J2634,P2634+H2634))</f>
        <v/>
      </c>
      <c r="R2634">
        <f>Q2634-L2634</f>
        <v/>
      </c>
    </row>
    <row r="2635">
      <c r="A2635" t="inlineStr">
        <is>
          <t>2022-04-18</t>
        </is>
      </c>
      <c r="B2635" t="inlineStr">
        <is>
          <t>11_P03</t>
        </is>
      </c>
      <c r="C2635" t="inlineStr">
        <is>
          <t>Dicey&lt;=0.9: Minimum DD</t>
        </is>
      </c>
      <c r="D2635" t="b">
        <v>0</v>
      </c>
      <c r="E2635" t="b">
        <v>0</v>
      </c>
      <c r="F2635" t="b">
        <v>1</v>
      </c>
      <c r="G2635" t="n">
        <v>0.6975473558348838</v>
      </c>
      <c r="H2635" t="n">
        <v>0.1903068168205886</v>
      </c>
      <c r="I2635" t="n">
        <v>0.75</v>
      </c>
      <c r="J2635" t="n">
        <v>1</v>
      </c>
      <c r="K2635" t="n">
        <v>0.8878541726554724</v>
      </c>
      <c r="L2635" t="n">
        <v>0.8878541726554724</v>
      </c>
      <c r="M2635" t="n">
        <v>0</v>
      </c>
      <c r="N2635" t="inlineStr">
        <is>
          <t>interior</t>
        </is>
      </c>
      <c r="O2635" t="inlineStr">
        <is>
          <t>Archived09:16 cap</t>
        </is>
      </c>
      <c r="P2635">
        <f>1+SUMPRODUCT(Algo_Opt_Inputs!B238:AM238,Algo_Opt_Coefs!$B$5:$AM$5)</f>
        <v/>
      </c>
      <c r="Q2635">
        <f>MAX(I2635,MIN(J2635,P2635+H2635))</f>
        <v/>
      </c>
      <c r="R2635">
        <f>Q2635-L2635</f>
        <v/>
      </c>
    </row>
    <row r="2636">
      <c r="A2636" t="inlineStr">
        <is>
          <t>2022-04-20</t>
        </is>
      </c>
      <c r="B2636" t="inlineStr">
        <is>
          <t>11_P03</t>
        </is>
      </c>
      <c r="C2636" t="inlineStr">
        <is>
          <t>Dicey&lt;=0.9: Minimum DD</t>
        </is>
      </c>
      <c r="D2636" t="b">
        <v>0</v>
      </c>
      <c r="E2636" t="b">
        <v>1</v>
      </c>
      <c r="F2636" t="b">
        <v>0</v>
      </c>
      <c r="G2636" t="n">
        <v>1.264386944891871</v>
      </c>
      <c r="H2636" t="n">
        <v>0.1903068168205886</v>
      </c>
      <c r="I2636" t="n">
        <v>0.75</v>
      </c>
      <c r="J2636" t="n">
        <v>1.15</v>
      </c>
      <c r="K2636" t="n">
        <v>1.15</v>
      </c>
      <c r="L2636" t="n">
        <v>1.15</v>
      </c>
      <c r="M2636" t="n">
        <v>0</v>
      </c>
      <c r="N2636" t="inlineStr">
        <is>
          <t>ceiling</t>
        </is>
      </c>
      <c r="O2636" t="inlineStr">
        <is>
          <t>Optimized allocation/budget balancing; not a strong-edge label</t>
        </is>
      </c>
      <c r="P2636">
        <f>1+SUMPRODUCT(Algo_Opt_Inputs!B239:AM239,Algo_Opt_Coefs!$B$5:$AM$5)</f>
        <v/>
      </c>
      <c r="Q2636">
        <f>MAX(I2636,MIN(J2636,P2636+H2636))</f>
        <v/>
      </c>
      <c r="R2636">
        <f>Q2636-L2636</f>
        <v/>
      </c>
    </row>
    <row r="2637">
      <c r="A2637" t="inlineStr">
        <is>
          <t>2022-04-21</t>
        </is>
      </c>
      <c r="B2637" t="inlineStr">
        <is>
          <t>11_P03</t>
        </is>
      </c>
      <c r="C2637" t="inlineStr">
        <is>
          <t>Dicey&lt;=0.9: Minimum DD</t>
        </is>
      </c>
      <c r="D2637" t="b">
        <v>1</v>
      </c>
      <c r="E2637" t="b">
        <v>0</v>
      </c>
      <c r="F2637" t="b">
        <v>0</v>
      </c>
      <c r="G2637" t="n">
        <v>0.7161795573855889</v>
      </c>
      <c r="H2637" t="n">
        <v>0.1903068168205886</v>
      </c>
      <c r="I2637" t="n">
        <v>0.75</v>
      </c>
      <c r="J2637" t="n">
        <v>0.9</v>
      </c>
      <c r="K2637" t="n">
        <v>0.9</v>
      </c>
      <c r="L2637" t="n">
        <v>0.9</v>
      </c>
      <c r="M2637" t="n">
        <v>0</v>
      </c>
      <c r="N2637" t="inlineStr">
        <is>
          <t>ceiling</t>
        </is>
      </c>
      <c r="O2637" t="inlineStr">
        <is>
          <t>Mandatory dicey upper bound</t>
        </is>
      </c>
      <c r="P2637">
        <f>1+SUMPRODUCT(Algo_Opt_Inputs!B240:AM240,Algo_Opt_Coefs!$B$5:$AM$5)</f>
        <v/>
      </c>
      <c r="Q2637">
        <f>MAX(I2637,MIN(J2637,P2637+H2637))</f>
        <v/>
      </c>
      <c r="R2637">
        <f>Q2637-L2637</f>
        <v/>
      </c>
    </row>
    <row r="2638">
      <c r="A2638" t="inlineStr">
        <is>
          <t>2022-04-22</t>
        </is>
      </c>
      <c r="B2638" t="inlineStr">
        <is>
          <t>11_P03</t>
        </is>
      </c>
      <c r="C2638" t="inlineStr">
        <is>
          <t>Dicey&lt;=0.9: Minimum DD</t>
        </is>
      </c>
      <c r="D2638" t="b">
        <v>0</v>
      </c>
      <c r="E2638" t="b">
        <v>0</v>
      </c>
      <c r="F2638" t="b">
        <v>0</v>
      </c>
      <c r="G2638" t="n">
        <v>0.8357048587324398</v>
      </c>
      <c r="H2638" t="n">
        <v>0.1903068168205886</v>
      </c>
      <c r="I2638" t="n">
        <v>0.75</v>
      </c>
      <c r="J2638" t="n">
        <v>1.15</v>
      </c>
      <c r="K2638" t="n">
        <v>1.026011675553028</v>
      </c>
      <c r="L2638" t="n">
        <v>1.026011675553028</v>
      </c>
      <c r="M2638" t="n">
        <v>4.440892098500626e-16</v>
      </c>
      <c r="N2638" t="inlineStr">
        <is>
          <t>interior</t>
        </is>
      </c>
      <c r="O2638" t="inlineStr">
        <is>
          <t>Optimized allocation/budget balancing; not a strong-edge label</t>
        </is>
      </c>
      <c r="P2638">
        <f>1+SUMPRODUCT(Algo_Opt_Inputs!B241:AM241,Algo_Opt_Coefs!$B$5:$AM$5)</f>
        <v/>
      </c>
      <c r="Q2638">
        <f>MAX(I2638,MIN(J2638,P2638+H2638))</f>
        <v/>
      </c>
      <c r="R2638">
        <f>Q2638-L2638</f>
        <v/>
      </c>
    </row>
    <row r="2639">
      <c r="A2639" t="inlineStr">
        <is>
          <t>2022-04-25</t>
        </is>
      </c>
      <c r="B2639" t="inlineStr">
        <is>
          <t>11_P03</t>
        </is>
      </c>
      <c r="C2639" t="inlineStr">
        <is>
          <t>Dicey&lt;=0.9: Minimum DD</t>
        </is>
      </c>
      <c r="D2639" t="b">
        <v>1</v>
      </c>
      <c r="E2639" t="b">
        <v>0</v>
      </c>
      <c r="F2639" t="b">
        <v>0</v>
      </c>
      <c r="G2639" t="n">
        <v>0.6511001628646924</v>
      </c>
      <c r="H2639" t="n">
        <v>0.1903068168205886</v>
      </c>
      <c r="I2639" t="n">
        <v>0.75</v>
      </c>
      <c r="J2639" t="n">
        <v>0.9</v>
      </c>
      <c r="K2639" t="n">
        <v>0.841406979685281</v>
      </c>
      <c r="L2639" t="n">
        <v>0.841406979685281</v>
      </c>
      <c r="M2639" t="n">
        <v>0</v>
      </c>
      <c r="N2639" t="inlineStr">
        <is>
          <t>interior</t>
        </is>
      </c>
      <c r="O2639" t="inlineStr">
        <is>
          <t>Mandatory dicey upper bound</t>
        </is>
      </c>
      <c r="P2639">
        <f>1+SUMPRODUCT(Algo_Opt_Inputs!B242:AM242,Algo_Opt_Coefs!$B$5:$AM$5)</f>
        <v/>
      </c>
      <c r="Q2639">
        <f>MAX(I2639,MIN(J2639,P2639+H2639))</f>
        <v/>
      </c>
      <c r="R2639">
        <f>Q2639-L2639</f>
        <v/>
      </c>
    </row>
    <row r="2640">
      <c r="A2640" t="inlineStr">
        <is>
          <t>2022-04-27</t>
        </is>
      </c>
      <c r="B2640" t="inlineStr">
        <is>
          <t>11_P03</t>
        </is>
      </c>
      <c r="C2640" t="inlineStr">
        <is>
          <t>Dicey&lt;=0.9: Minimum DD</t>
        </is>
      </c>
      <c r="D2640" t="b">
        <v>0</v>
      </c>
      <c r="E2640" t="b">
        <v>1</v>
      </c>
      <c r="F2640" t="b">
        <v>0</v>
      </c>
      <c r="G2640" t="n">
        <v>1.005299978958833</v>
      </c>
      <c r="H2640" t="n">
        <v>0.1903068168205886</v>
      </c>
      <c r="I2640" t="n">
        <v>0.75</v>
      </c>
      <c r="J2640" t="n">
        <v>1.15</v>
      </c>
      <c r="K2640" t="n">
        <v>1.15</v>
      </c>
      <c r="L2640" t="n">
        <v>1.15</v>
      </c>
      <c r="M2640" t="n">
        <v>0</v>
      </c>
      <c r="N2640" t="inlineStr">
        <is>
          <t>ceiling</t>
        </is>
      </c>
      <c r="O2640" t="inlineStr">
        <is>
          <t>Optimized allocation/budget balancing; not a strong-edge label</t>
        </is>
      </c>
      <c r="P2640">
        <f>1+SUMPRODUCT(Algo_Opt_Inputs!B243:AM243,Algo_Opt_Coefs!$B$5:$AM$5)</f>
        <v/>
      </c>
      <c r="Q2640">
        <f>MAX(I2640,MIN(J2640,P2640+H2640))</f>
        <v/>
      </c>
      <c r="R2640">
        <f>Q2640-L2640</f>
        <v/>
      </c>
    </row>
    <row r="2641">
      <c r="A2641" t="inlineStr">
        <is>
          <t>2022-04-28</t>
        </is>
      </c>
      <c r="B2641" t="inlineStr">
        <is>
          <t>11_P03</t>
        </is>
      </c>
      <c r="C2641" t="inlineStr">
        <is>
          <t>Dicey&lt;=0.9: Minimum DD</t>
        </is>
      </c>
      <c r="D2641" t="b">
        <v>1</v>
      </c>
      <c r="E2641" t="b">
        <v>0</v>
      </c>
      <c r="F2641" t="b">
        <v>0</v>
      </c>
      <c r="G2641" t="n">
        <v>0.4517261290932871</v>
      </c>
      <c r="H2641" t="n">
        <v>0.1903068168205886</v>
      </c>
      <c r="I2641" t="n">
        <v>0.75</v>
      </c>
      <c r="J2641" t="n">
        <v>0.9</v>
      </c>
      <c r="K2641" t="n">
        <v>0.75</v>
      </c>
      <c r="L2641" t="n">
        <v>0.75</v>
      </c>
      <c r="M2641" t="n">
        <v>0</v>
      </c>
      <c r="N2641" t="inlineStr">
        <is>
          <t>floor</t>
        </is>
      </c>
      <c r="O2641" t="inlineStr">
        <is>
          <t>Mandatory dicey upper bound</t>
        </is>
      </c>
      <c r="P2641">
        <f>1+SUMPRODUCT(Algo_Opt_Inputs!B244:AM244,Algo_Opt_Coefs!$B$5:$AM$5)</f>
        <v/>
      </c>
      <c r="Q2641">
        <f>MAX(I2641,MIN(J2641,P2641+H2641))</f>
        <v/>
      </c>
      <c r="R2641">
        <f>Q2641-L2641</f>
        <v/>
      </c>
    </row>
    <row r="2642">
      <c r="A2642" t="inlineStr">
        <is>
          <t>2022-05-02</t>
        </is>
      </c>
      <c r="B2642" t="inlineStr">
        <is>
          <t>11_P03</t>
        </is>
      </c>
      <c r="C2642" t="inlineStr">
        <is>
          <t>Dicey&lt;=0.9: Minimum DD</t>
        </is>
      </c>
      <c r="D2642" t="b">
        <v>1</v>
      </c>
      <c r="E2642" t="b">
        <v>0</v>
      </c>
      <c r="F2642" t="b">
        <v>0</v>
      </c>
      <c r="G2642" t="n">
        <v>0.7823798235453491</v>
      </c>
      <c r="H2642" t="n">
        <v>0.1903068168205886</v>
      </c>
      <c r="I2642" t="n">
        <v>0.75</v>
      </c>
      <c r="J2642" t="n">
        <v>0.9</v>
      </c>
      <c r="K2642" t="n">
        <v>0.9</v>
      </c>
      <c r="L2642" t="n">
        <v>0.9</v>
      </c>
      <c r="M2642" t="n">
        <v>0</v>
      </c>
      <c r="N2642" t="inlineStr">
        <is>
          <t>ceiling</t>
        </is>
      </c>
      <c r="O2642" t="inlineStr">
        <is>
          <t>Mandatory dicey upper bound</t>
        </is>
      </c>
      <c r="P2642">
        <f>1+SUMPRODUCT(Algo_Opt_Inputs!B245:AM245,Algo_Opt_Coefs!$B$5:$AM$5)</f>
        <v/>
      </c>
      <c r="Q2642">
        <f>MAX(I2642,MIN(J2642,P2642+H2642))</f>
        <v/>
      </c>
      <c r="R2642">
        <f>Q2642-L2642</f>
        <v/>
      </c>
    </row>
    <row r="2643">
      <c r="A2643" t="inlineStr">
        <is>
          <t>2022-05-04</t>
        </is>
      </c>
      <c r="B2643" t="inlineStr">
        <is>
          <t>11_P03</t>
        </is>
      </c>
      <c r="C2643" t="inlineStr">
        <is>
          <t>Dicey&lt;=0.9: Minimum DD</t>
        </is>
      </c>
      <c r="D2643" t="b">
        <v>1</v>
      </c>
      <c r="E2643" t="b">
        <v>0</v>
      </c>
      <c r="F2643" t="b">
        <v>0</v>
      </c>
      <c r="G2643" t="n">
        <v>0.527707770919311</v>
      </c>
      <c r="H2643" t="n">
        <v>0.1903068168205886</v>
      </c>
      <c r="I2643" t="n">
        <v>0.75</v>
      </c>
      <c r="J2643" t="n">
        <v>0.9</v>
      </c>
      <c r="K2643" t="n">
        <v>0.75</v>
      </c>
      <c r="L2643" t="n">
        <v>0.75</v>
      </c>
      <c r="M2643" t="n">
        <v>0</v>
      </c>
      <c r="N2643" t="inlineStr">
        <is>
          <t>floor</t>
        </is>
      </c>
      <c r="O2643" t="inlineStr">
        <is>
          <t>Mandatory dicey upper bound</t>
        </is>
      </c>
      <c r="P2643">
        <f>1+SUMPRODUCT(Algo_Opt_Inputs!B246:AM246,Algo_Opt_Coefs!$B$5:$AM$5)</f>
        <v/>
      </c>
      <c r="Q2643">
        <f>MAX(I2643,MIN(J2643,P2643+H2643))</f>
        <v/>
      </c>
      <c r="R2643">
        <f>Q2643-L2643</f>
        <v/>
      </c>
    </row>
    <row r="2644">
      <c r="A2644" t="inlineStr">
        <is>
          <t>2022-05-05</t>
        </is>
      </c>
      <c r="B2644" t="inlineStr">
        <is>
          <t>11_P03</t>
        </is>
      </c>
      <c r="C2644" t="inlineStr">
        <is>
          <t>Dicey&lt;=0.9: Minimum DD</t>
        </is>
      </c>
      <c r="D2644" t="b">
        <v>0</v>
      </c>
      <c r="E2644" t="b">
        <v>0</v>
      </c>
      <c r="F2644" t="b">
        <v>0</v>
      </c>
      <c r="G2644" t="n">
        <v>1.719692844283567</v>
      </c>
      <c r="H2644" t="n">
        <v>0.1903068168205886</v>
      </c>
      <c r="I2644" t="n">
        <v>0.75</v>
      </c>
      <c r="J2644" t="n">
        <v>1.15</v>
      </c>
      <c r="K2644" t="n">
        <v>1.15</v>
      </c>
      <c r="L2644" t="n">
        <v>1.15</v>
      </c>
      <c r="M2644" t="n">
        <v>0</v>
      </c>
      <c r="N2644" t="inlineStr">
        <is>
          <t>ceiling</t>
        </is>
      </c>
      <c r="O2644" t="inlineStr">
        <is>
          <t>Optimized allocation/budget balancing; not a strong-edge label</t>
        </is>
      </c>
      <c r="P2644">
        <f>1+SUMPRODUCT(Algo_Opt_Inputs!B247:AM247,Algo_Opt_Coefs!$B$5:$AM$5)</f>
        <v/>
      </c>
      <c r="Q2644">
        <f>MAX(I2644,MIN(J2644,P2644+H2644))</f>
        <v/>
      </c>
      <c r="R2644">
        <f>Q2644-L2644</f>
        <v/>
      </c>
    </row>
    <row r="2645">
      <c r="A2645" t="inlineStr">
        <is>
          <t>2022-05-06</t>
        </is>
      </c>
      <c r="B2645" t="inlineStr">
        <is>
          <t>11_P03</t>
        </is>
      </c>
      <c r="C2645" t="inlineStr">
        <is>
          <t>Dicey&lt;=0.9: Minimum DD</t>
        </is>
      </c>
      <c r="D2645" t="b">
        <v>0</v>
      </c>
      <c r="E2645" t="b">
        <v>1</v>
      </c>
      <c r="F2645" t="b">
        <v>0</v>
      </c>
      <c r="G2645" t="n">
        <v>0.6524514723997925</v>
      </c>
      <c r="H2645" t="n">
        <v>0.1903068168205886</v>
      </c>
      <c r="I2645" t="n">
        <v>0.75</v>
      </c>
      <c r="J2645" t="n">
        <v>1.15</v>
      </c>
      <c r="K2645" t="n">
        <v>0.8427582892203811</v>
      </c>
      <c r="L2645" t="n">
        <v>0.8427582892203809</v>
      </c>
      <c r="M2645" t="n">
        <v>2.220446049250313e-16</v>
      </c>
      <c r="N2645" t="inlineStr">
        <is>
          <t>interior</t>
        </is>
      </c>
      <c r="O2645" t="inlineStr">
        <is>
          <t>Optimized allocation/budget balancing; not a strong-edge label</t>
        </is>
      </c>
      <c r="P2645">
        <f>1+SUMPRODUCT(Algo_Opt_Inputs!B248:AM248,Algo_Opt_Coefs!$B$5:$AM$5)</f>
        <v/>
      </c>
      <c r="Q2645">
        <f>MAX(I2645,MIN(J2645,P2645+H2645))</f>
        <v/>
      </c>
      <c r="R2645">
        <f>Q2645-L2645</f>
        <v/>
      </c>
    </row>
    <row r="2646">
      <c r="A2646" t="inlineStr">
        <is>
          <t>2022-05-10</t>
        </is>
      </c>
      <c r="B2646" t="inlineStr">
        <is>
          <t>11_P03</t>
        </is>
      </c>
      <c r="C2646" t="inlineStr">
        <is>
          <t>Dicey&lt;=0.9: Minimum DD</t>
        </is>
      </c>
      <c r="D2646" t="b">
        <v>0</v>
      </c>
      <c r="E2646" t="b">
        <v>0</v>
      </c>
      <c r="F2646" t="b">
        <v>1</v>
      </c>
      <c r="G2646" t="n">
        <v>1.229640825100363</v>
      </c>
      <c r="H2646" t="n">
        <v>0.1903068168205886</v>
      </c>
      <c r="I2646" t="n">
        <v>0.75</v>
      </c>
      <c r="J2646" t="n">
        <v>1</v>
      </c>
      <c r="K2646" t="n">
        <v>1</v>
      </c>
      <c r="L2646" t="n">
        <v>1</v>
      </c>
      <c r="M2646" t="n">
        <v>0</v>
      </c>
      <c r="N2646" t="inlineStr">
        <is>
          <t>ceiling</t>
        </is>
      </c>
      <c r="O2646" t="inlineStr">
        <is>
          <t>Archived09:16 cap</t>
        </is>
      </c>
      <c r="P2646">
        <f>1+SUMPRODUCT(Algo_Opt_Inputs!B249:AM249,Algo_Opt_Coefs!$B$5:$AM$5)</f>
        <v/>
      </c>
      <c r="Q2646">
        <f>MAX(I2646,MIN(J2646,P2646+H2646))</f>
        <v/>
      </c>
      <c r="R2646">
        <f>Q2646-L2646</f>
        <v/>
      </c>
    </row>
    <row r="2647">
      <c r="A2647" t="inlineStr">
        <is>
          <t>2022-05-11</t>
        </is>
      </c>
      <c r="B2647" t="inlineStr">
        <is>
          <t>11_P03</t>
        </is>
      </c>
      <c r="C2647" t="inlineStr">
        <is>
          <t>Dicey&lt;=0.9: Minimum DD</t>
        </is>
      </c>
      <c r="D2647" t="b">
        <v>0</v>
      </c>
      <c r="E2647" t="b">
        <v>0</v>
      </c>
      <c r="F2647" t="b">
        <v>1</v>
      </c>
      <c r="G2647" t="n">
        <v>0.9844247280357716</v>
      </c>
      <c r="H2647" t="n">
        <v>0.1903068168205886</v>
      </c>
      <c r="I2647" t="n">
        <v>0.75</v>
      </c>
      <c r="J2647" t="n">
        <v>1</v>
      </c>
      <c r="K2647" t="n">
        <v>1</v>
      </c>
      <c r="L2647" t="n">
        <v>1</v>
      </c>
      <c r="M2647" t="n">
        <v>0</v>
      </c>
      <c r="N2647" t="inlineStr">
        <is>
          <t>ceiling</t>
        </is>
      </c>
      <c r="O2647" t="inlineStr">
        <is>
          <t>Archived09:16 cap</t>
        </is>
      </c>
      <c r="P2647">
        <f>1+SUMPRODUCT(Algo_Opt_Inputs!B250:AM250,Algo_Opt_Coefs!$B$5:$AM$5)</f>
        <v/>
      </c>
      <c r="Q2647">
        <f>MAX(I2647,MIN(J2647,P2647+H2647))</f>
        <v/>
      </c>
      <c r="R2647">
        <f>Q2647-L2647</f>
        <v/>
      </c>
    </row>
    <row r="2648">
      <c r="A2648" t="inlineStr">
        <is>
          <t>2022-05-12</t>
        </is>
      </c>
      <c r="B2648" t="inlineStr">
        <is>
          <t>11_P03</t>
        </is>
      </c>
      <c r="C2648" t="inlineStr">
        <is>
          <t>Dicey&lt;=0.9: Minimum DD</t>
        </is>
      </c>
      <c r="D2648" t="b">
        <v>0</v>
      </c>
      <c r="E2648" t="b">
        <v>0</v>
      </c>
      <c r="F2648" t="b">
        <v>0</v>
      </c>
      <c r="G2648" t="n">
        <v>1.200986898988706</v>
      </c>
      <c r="H2648" t="n">
        <v>0.1903068168205886</v>
      </c>
      <c r="I2648" t="n">
        <v>0.75</v>
      </c>
      <c r="J2648" t="n">
        <v>1.15</v>
      </c>
      <c r="K2648" t="n">
        <v>1.15</v>
      </c>
      <c r="L2648" t="n">
        <v>1.15</v>
      </c>
      <c r="M2648" t="n">
        <v>0</v>
      </c>
      <c r="N2648" t="inlineStr">
        <is>
          <t>ceiling</t>
        </is>
      </c>
      <c r="O2648" t="inlineStr">
        <is>
          <t>Optimized allocation/budget balancing; not a strong-edge label</t>
        </is>
      </c>
      <c r="P2648">
        <f>1+SUMPRODUCT(Algo_Opt_Inputs!B251:AM251,Algo_Opt_Coefs!$B$5:$AM$5)</f>
        <v/>
      </c>
      <c r="Q2648">
        <f>MAX(I2648,MIN(J2648,P2648+H2648))</f>
        <v/>
      </c>
      <c r="R2648">
        <f>Q2648-L2648</f>
        <v/>
      </c>
    </row>
    <row r="2649">
      <c r="A2649" t="inlineStr">
        <is>
          <t>2022-05-16</t>
        </is>
      </c>
      <c r="B2649" t="inlineStr">
        <is>
          <t>11_P03</t>
        </is>
      </c>
      <c r="C2649" t="inlineStr">
        <is>
          <t>Dicey&lt;=0.9: Minimum DD</t>
        </is>
      </c>
      <c r="D2649" t="b">
        <v>0</v>
      </c>
      <c r="E2649" t="b">
        <v>0</v>
      </c>
      <c r="F2649" t="b">
        <v>1</v>
      </c>
      <c r="G2649" t="n">
        <v>1.018816215863924</v>
      </c>
      <c r="H2649" t="n">
        <v>0.1903068168205886</v>
      </c>
      <c r="I2649" t="n">
        <v>0.75</v>
      </c>
      <c r="J2649" t="n">
        <v>1</v>
      </c>
      <c r="K2649" t="n">
        <v>1</v>
      </c>
      <c r="L2649" t="n">
        <v>1</v>
      </c>
      <c r="M2649" t="n">
        <v>0</v>
      </c>
      <c r="N2649" t="inlineStr">
        <is>
          <t>ceiling</t>
        </is>
      </c>
      <c r="O2649" t="inlineStr">
        <is>
          <t>Archived09:16 cap</t>
        </is>
      </c>
      <c r="P2649">
        <f>1+SUMPRODUCT(Algo_Opt_Inputs!B252:AM252,Algo_Opt_Coefs!$B$5:$AM$5)</f>
        <v/>
      </c>
      <c r="Q2649">
        <f>MAX(I2649,MIN(J2649,P2649+H2649))</f>
        <v/>
      </c>
      <c r="R2649">
        <f>Q2649-L2649</f>
        <v/>
      </c>
    </row>
    <row r="2650">
      <c r="A2650" t="inlineStr">
        <is>
          <t>2022-05-17</t>
        </is>
      </c>
      <c r="B2650" t="inlineStr">
        <is>
          <t>11_P03</t>
        </is>
      </c>
      <c r="C2650" t="inlineStr">
        <is>
          <t>Dicey&lt;=0.9: Minimum DD</t>
        </is>
      </c>
      <c r="D2650" t="b">
        <v>0</v>
      </c>
      <c r="E2650" t="b">
        <v>0</v>
      </c>
      <c r="F2650" t="b">
        <v>1</v>
      </c>
      <c r="G2650" t="n">
        <v>1.017516632783208</v>
      </c>
      <c r="H2650" t="n">
        <v>0.1903068168205886</v>
      </c>
      <c r="I2650" t="n">
        <v>0.75</v>
      </c>
      <c r="J2650" t="n">
        <v>1</v>
      </c>
      <c r="K2650" t="n">
        <v>1</v>
      </c>
      <c r="L2650" t="n">
        <v>1</v>
      </c>
      <c r="M2650" t="n">
        <v>0</v>
      </c>
      <c r="N2650" t="inlineStr">
        <is>
          <t>ceiling</t>
        </is>
      </c>
      <c r="O2650" t="inlineStr">
        <is>
          <t>Archived09:16 cap</t>
        </is>
      </c>
      <c r="P2650">
        <f>1+SUMPRODUCT(Algo_Opt_Inputs!B253:AM253,Algo_Opt_Coefs!$B$5:$AM$5)</f>
        <v/>
      </c>
      <c r="Q2650">
        <f>MAX(I2650,MIN(J2650,P2650+H2650))</f>
        <v/>
      </c>
      <c r="R2650">
        <f>Q2650-L2650</f>
        <v/>
      </c>
    </row>
    <row r="2651">
      <c r="A2651" t="inlineStr">
        <is>
          <t>2022-05-18</t>
        </is>
      </c>
      <c r="B2651" t="inlineStr">
        <is>
          <t>11_P03</t>
        </is>
      </c>
      <c r="C2651" t="inlineStr">
        <is>
          <t>Dicey&lt;=0.9: Minimum DD</t>
        </is>
      </c>
      <c r="D2651" t="b">
        <v>0</v>
      </c>
      <c r="E2651" t="b">
        <v>0</v>
      </c>
      <c r="F2651" t="b">
        <v>1</v>
      </c>
      <c r="G2651" t="n">
        <v>0.9248785153805573</v>
      </c>
      <c r="H2651" t="n">
        <v>0.1903068168205886</v>
      </c>
      <c r="I2651" t="n">
        <v>0.75</v>
      </c>
      <c r="J2651" t="n">
        <v>1</v>
      </c>
      <c r="K2651" t="n">
        <v>1</v>
      </c>
      <c r="L2651" t="n">
        <v>1</v>
      </c>
      <c r="M2651" t="n">
        <v>0</v>
      </c>
      <c r="N2651" t="inlineStr">
        <is>
          <t>ceiling</t>
        </is>
      </c>
      <c r="O2651" t="inlineStr">
        <is>
          <t>Archived09:16 cap</t>
        </is>
      </c>
      <c r="P2651">
        <f>1+SUMPRODUCT(Algo_Opt_Inputs!B254:AM254,Algo_Opt_Coefs!$B$5:$AM$5)</f>
        <v/>
      </c>
      <c r="Q2651">
        <f>MAX(I2651,MIN(J2651,P2651+H2651))</f>
        <v/>
      </c>
      <c r="R2651">
        <f>Q2651-L2651</f>
        <v/>
      </c>
    </row>
    <row r="2652">
      <c r="A2652" t="inlineStr">
        <is>
          <t>2022-05-19</t>
        </is>
      </c>
      <c r="B2652" t="inlineStr">
        <is>
          <t>11_P03</t>
        </is>
      </c>
      <c r="C2652" t="inlineStr">
        <is>
          <t>Dicey&lt;=0.9: Minimum DD</t>
        </is>
      </c>
      <c r="D2652" t="b">
        <v>0</v>
      </c>
      <c r="E2652" t="b">
        <v>0</v>
      </c>
      <c r="F2652" t="b">
        <v>1</v>
      </c>
      <c r="G2652" t="n">
        <v>0.8234002203697245</v>
      </c>
      <c r="H2652" t="n">
        <v>0.1903068168205886</v>
      </c>
      <c r="I2652" t="n">
        <v>0.75</v>
      </c>
      <c r="J2652" t="n">
        <v>1</v>
      </c>
      <c r="K2652" t="n">
        <v>1</v>
      </c>
      <c r="L2652" t="n">
        <v>1</v>
      </c>
      <c r="M2652" t="n">
        <v>0</v>
      </c>
      <c r="N2652" t="inlineStr">
        <is>
          <t>ceiling</t>
        </is>
      </c>
      <c r="O2652" t="inlineStr">
        <is>
          <t>Archived09:16 cap</t>
        </is>
      </c>
      <c r="P2652">
        <f>1+SUMPRODUCT(Algo_Opt_Inputs!B255:AM255,Algo_Opt_Coefs!$B$5:$AM$5)</f>
        <v/>
      </c>
      <c r="Q2652">
        <f>MAX(I2652,MIN(J2652,P2652+H2652))</f>
        <v/>
      </c>
      <c r="R2652">
        <f>Q2652-L2652</f>
        <v/>
      </c>
    </row>
    <row r="2653">
      <c r="A2653" t="inlineStr">
        <is>
          <t>2022-05-23</t>
        </is>
      </c>
      <c r="B2653" t="inlineStr">
        <is>
          <t>11_P03</t>
        </is>
      </c>
      <c r="C2653" t="inlineStr">
        <is>
          <t>Dicey&lt;=0.9: Minimum DD</t>
        </is>
      </c>
      <c r="D2653" t="b">
        <v>1</v>
      </c>
      <c r="E2653" t="b">
        <v>0</v>
      </c>
      <c r="F2653" t="b">
        <v>0</v>
      </c>
      <c r="G2653" t="n">
        <v>0.7534737971588792</v>
      </c>
      <c r="H2653" t="n">
        <v>0.1903068168205886</v>
      </c>
      <c r="I2653" t="n">
        <v>0.75</v>
      </c>
      <c r="J2653" t="n">
        <v>0.9</v>
      </c>
      <c r="K2653" t="n">
        <v>0.9</v>
      </c>
      <c r="L2653" t="n">
        <v>0.9</v>
      </c>
      <c r="M2653" t="n">
        <v>0</v>
      </c>
      <c r="N2653" t="inlineStr">
        <is>
          <t>ceiling</t>
        </is>
      </c>
      <c r="O2653" t="inlineStr">
        <is>
          <t>Mandatory dicey upper bound</t>
        </is>
      </c>
      <c r="P2653">
        <f>1+SUMPRODUCT(Algo_Opt_Inputs!B256:AM256,Algo_Opt_Coefs!$B$5:$AM$5)</f>
        <v/>
      </c>
      <c r="Q2653">
        <f>MAX(I2653,MIN(J2653,P2653+H2653))</f>
        <v/>
      </c>
      <c r="R2653">
        <f>Q2653-L2653</f>
        <v/>
      </c>
    </row>
    <row r="2654">
      <c r="A2654" t="inlineStr">
        <is>
          <t>2022-05-24</t>
        </is>
      </c>
      <c r="B2654" t="inlineStr">
        <is>
          <t>11_P03</t>
        </is>
      </c>
      <c r="C2654" t="inlineStr">
        <is>
          <t>Dicey&lt;=0.9: Minimum DD</t>
        </is>
      </c>
      <c r="D2654" t="b">
        <v>0</v>
      </c>
      <c r="E2654" t="b">
        <v>0</v>
      </c>
      <c r="F2654" t="b">
        <v>1</v>
      </c>
      <c r="G2654" t="n">
        <v>0.7278167859063982</v>
      </c>
      <c r="H2654" t="n">
        <v>0.1903068168205886</v>
      </c>
      <c r="I2654" t="n">
        <v>0.75</v>
      </c>
      <c r="J2654" t="n">
        <v>1</v>
      </c>
      <c r="K2654" t="n">
        <v>0.9181236027269868</v>
      </c>
      <c r="L2654" t="n">
        <v>0.9181236027269866</v>
      </c>
      <c r="M2654" t="n">
        <v>2.220446049250313e-16</v>
      </c>
      <c r="N2654" t="inlineStr">
        <is>
          <t>interior</t>
        </is>
      </c>
      <c r="O2654" t="inlineStr">
        <is>
          <t>Archived09:16 cap</t>
        </is>
      </c>
      <c r="P2654">
        <f>1+SUMPRODUCT(Algo_Opt_Inputs!B257:AM257,Algo_Opt_Coefs!$B$5:$AM$5)</f>
        <v/>
      </c>
      <c r="Q2654">
        <f>MAX(I2654,MIN(J2654,P2654+H2654))</f>
        <v/>
      </c>
      <c r="R2654">
        <f>Q2654-L2654</f>
        <v/>
      </c>
    </row>
    <row r="2655">
      <c r="A2655" t="inlineStr">
        <is>
          <t>2022-05-25</t>
        </is>
      </c>
      <c r="B2655" t="inlineStr">
        <is>
          <t>11_P03</t>
        </is>
      </c>
      <c r="C2655" t="inlineStr">
        <is>
          <t>Dicey&lt;=0.9: Minimum DD</t>
        </is>
      </c>
      <c r="D2655" t="b">
        <v>0</v>
      </c>
      <c r="E2655" t="b">
        <v>0</v>
      </c>
      <c r="F2655" t="b">
        <v>1</v>
      </c>
      <c r="G2655" t="n">
        <v>1.192006225456495</v>
      </c>
      <c r="H2655" t="n">
        <v>0.1903068168205886</v>
      </c>
      <c r="I2655" t="n">
        <v>0.75</v>
      </c>
      <c r="J2655" t="n">
        <v>1</v>
      </c>
      <c r="K2655" t="n">
        <v>1</v>
      </c>
      <c r="L2655" t="n">
        <v>1</v>
      </c>
      <c r="M2655" t="n">
        <v>0</v>
      </c>
      <c r="N2655" t="inlineStr">
        <is>
          <t>ceiling</t>
        </is>
      </c>
      <c r="O2655" t="inlineStr">
        <is>
          <t>Archived09:16 cap</t>
        </is>
      </c>
      <c r="P2655">
        <f>1+SUMPRODUCT(Algo_Opt_Inputs!B258:AM258,Algo_Opt_Coefs!$B$5:$AM$5)</f>
        <v/>
      </c>
      <c r="Q2655">
        <f>MAX(I2655,MIN(J2655,P2655+H2655))</f>
        <v/>
      </c>
      <c r="R2655">
        <f>Q2655-L2655</f>
        <v/>
      </c>
    </row>
    <row r="2656">
      <c r="A2656" t="inlineStr">
        <is>
          <t>2022-05-26</t>
        </is>
      </c>
      <c r="B2656" t="inlineStr">
        <is>
          <t>11_P03</t>
        </is>
      </c>
      <c r="C2656" t="inlineStr">
        <is>
          <t>Dicey&lt;=0.9: Minimum DD</t>
        </is>
      </c>
      <c r="D2656" t="b">
        <v>1</v>
      </c>
      <c r="E2656" t="b">
        <v>0</v>
      </c>
      <c r="F2656" t="b">
        <v>0</v>
      </c>
      <c r="G2656" t="n">
        <v>1.625510369932336</v>
      </c>
      <c r="H2656" t="n">
        <v>0.1903068168205886</v>
      </c>
      <c r="I2656" t="n">
        <v>0.75</v>
      </c>
      <c r="J2656" t="n">
        <v>0.9</v>
      </c>
      <c r="K2656" t="n">
        <v>0.9</v>
      </c>
      <c r="L2656" t="n">
        <v>0.9</v>
      </c>
      <c r="M2656" t="n">
        <v>0</v>
      </c>
      <c r="N2656" t="inlineStr">
        <is>
          <t>ceiling</t>
        </is>
      </c>
      <c r="O2656" t="inlineStr">
        <is>
          <t>Mandatory dicey upper bound</t>
        </is>
      </c>
      <c r="P2656">
        <f>1+SUMPRODUCT(Algo_Opt_Inputs!B259:AM259,Algo_Opt_Coefs!$B$5:$AM$5)</f>
        <v/>
      </c>
      <c r="Q2656">
        <f>MAX(I2656,MIN(J2656,P2656+H2656))</f>
        <v/>
      </c>
      <c r="R2656">
        <f>Q2656-L2656</f>
        <v/>
      </c>
    </row>
    <row r="2657">
      <c r="A2657" t="inlineStr">
        <is>
          <t>2022-05-27</t>
        </is>
      </c>
      <c r="B2657" t="inlineStr">
        <is>
          <t>11_P03</t>
        </is>
      </c>
      <c r="C2657" t="inlineStr">
        <is>
          <t>Dicey&lt;=0.9: Minimum DD</t>
        </is>
      </c>
      <c r="D2657" t="b">
        <v>0</v>
      </c>
      <c r="E2657" t="b">
        <v>1</v>
      </c>
      <c r="F2657" t="b">
        <v>0</v>
      </c>
      <c r="G2657" t="n">
        <v>0.9786377840535287</v>
      </c>
      <c r="H2657" t="n">
        <v>0.1903068168205886</v>
      </c>
      <c r="I2657" t="n">
        <v>0.75</v>
      </c>
      <c r="J2657" t="n">
        <v>1.15</v>
      </c>
      <c r="K2657" t="n">
        <v>1.15</v>
      </c>
      <c r="L2657" t="n">
        <v>1.15</v>
      </c>
      <c r="M2657" t="n">
        <v>0</v>
      </c>
      <c r="N2657" t="inlineStr">
        <is>
          <t>ceiling</t>
        </is>
      </c>
      <c r="O2657" t="inlineStr">
        <is>
          <t>Optimized allocation/budget balancing; not a strong-edge label</t>
        </is>
      </c>
      <c r="P2657">
        <f>1+SUMPRODUCT(Algo_Opt_Inputs!B260:AM260,Algo_Opt_Coefs!$B$5:$AM$5)</f>
        <v/>
      </c>
      <c r="Q2657">
        <f>MAX(I2657,MIN(J2657,P2657+H2657))</f>
        <v/>
      </c>
      <c r="R2657">
        <f>Q2657-L2657</f>
        <v/>
      </c>
    </row>
    <row r="2658">
      <c r="A2658" t="inlineStr">
        <is>
          <t>2022-05-31</t>
        </is>
      </c>
      <c r="B2658" t="inlineStr">
        <is>
          <t>11_P03</t>
        </is>
      </c>
      <c r="C2658" t="inlineStr">
        <is>
          <t>Dicey&lt;=0.9: Minimum DD</t>
        </is>
      </c>
      <c r="D2658" t="b">
        <v>0</v>
      </c>
      <c r="E2658" t="b">
        <v>0</v>
      </c>
      <c r="F2658" t="b">
        <v>1</v>
      </c>
      <c r="G2658" t="n">
        <v>1.184974614254658</v>
      </c>
      <c r="H2658" t="n">
        <v>0.1903068168205886</v>
      </c>
      <c r="I2658" t="n">
        <v>0.75</v>
      </c>
      <c r="J2658" t="n">
        <v>1</v>
      </c>
      <c r="K2658" t="n">
        <v>1</v>
      </c>
      <c r="L2658" t="n">
        <v>1</v>
      </c>
      <c r="M2658" t="n">
        <v>0</v>
      </c>
      <c r="N2658" t="inlineStr">
        <is>
          <t>ceiling</t>
        </is>
      </c>
      <c r="O2658" t="inlineStr">
        <is>
          <t>Archived09:16 cap</t>
        </is>
      </c>
      <c r="P2658">
        <f>1+SUMPRODUCT(Algo_Opt_Inputs!B261:AM261,Algo_Opt_Coefs!$B$5:$AM$5)</f>
        <v/>
      </c>
      <c r="Q2658">
        <f>MAX(I2658,MIN(J2658,P2658+H2658))</f>
        <v/>
      </c>
      <c r="R2658">
        <f>Q2658-L2658</f>
        <v/>
      </c>
    </row>
    <row r="2659">
      <c r="A2659" t="inlineStr">
        <is>
          <t>2022-06-01</t>
        </is>
      </c>
      <c r="B2659" t="inlineStr">
        <is>
          <t>11_P03</t>
        </is>
      </c>
      <c r="C2659" t="inlineStr">
        <is>
          <t>Dicey&lt;=0.9: Minimum DD</t>
        </is>
      </c>
      <c r="D2659" t="b">
        <v>0</v>
      </c>
      <c r="E2659" t="b">
        <v>0</v>
      </c>
      <c r="F2659" t="b">
        <v>0</v>
      </c>
      <c r="G2659" t="n">
        <v>0.8389916846090939</v>
      </c>
      <c r="H2659" t="n">
        <v>0.1903068168205886</v>
      </c>
      <c r="I2659" t="n">
        <v>0.75</v>
      </c>
      <c r="J2659" t="n">
        <v>1.15</v>
      </c>
      <c r="K2659" t="n">
        <v>1.029298501429682</v>
      </c>
      <c r="L2659" t="n">
        <v>1.029298501429682</v>
      </c>
      <c r="M2659" t="n">
        <v>4.440892098500626e-16</v>
      </c>
      <c r="N2659" t="inlineStr">
        <is>
          <t>interior</t>
        </is>
      </c>
      <c r="O2659" t="inlineStr">
        <is>
          <t>Optimized allocation/budget balancing; not a strong-edge label</t>
        </is>
      </c>
      <c r="P2659">
        <f>1+SUMPRODUCT(Algo_Opt_Inputs!B262:AM262,Algo_Opt_Coefs!$B$5:$AM$5)</f>
        <v/>
      </c>
      <c r="Q2659">
        <f>MAX(I2659,MIN(J2659,P2659+H2659))</f>
        <v/>
      </c>
      <c r="R2659">
        <f>Q2659-L2659</f>
        <v/>
      </c>
    </row>
    <row r="2660">
      <c r="A2660" t="inlineStr">
        <is>
          <t>2022-06-02</t>
        </is>
      </c>
      <c r="B2660" t="inlineStr">
        <is>
          <t>11_P03</t>
        </is>
      </c>
      <c r="C2660" t="inlineStr">
        <is>
          <t>Dicey&lt;=0.9: Minimum DD</t>
        </is>
      </c>
      <c r="D2660" t="b">
        <v>0</v>
      </c>
      <c r="E2660" t="b">
        <v>0</v>
      </c>
      <c r="F2660" t="b">
        <v>1</v>
      </c>
      <c r="G2660" t="n">
        <v>1.741413931345252</v>
      </c>
      <c r="H2660" t="n">
        <v>0.1903068168205886</v>
      </c>
      <c r="I2660" t="n">
        <v>0.75</v>
      </c>
      <c r="J2660" t="n">
        <v>1</v>
      </c>
      <c r="K2660" t="n">
        <v>1</v>
      </c>
      <c r="L2660" t="n">
        <v>1</v>
      </c>
      <c r="M2660" t="n">
        <v>0</v>
      </c>
      <c r="N2660" t="inlineStr">
        <is>
          <t>ceiling</t>
        </is>
      </c>
      <c r="O2660" t="inlineStr">
        <is>
          <t>Archived09:16 cap</t>
        </is>
      </c>
      <c r="P2660">
        <f>1+SUMPRODUCT(Algo_Opt_Inputs!B263:AM263,Algo_Opt_Coefs!$B$5:$AM$5)</f>
        <v/>
      </c>
      <c r="Q2660">
        <f>MAX(I2660,MIN(J2660,P2660+H2660))</f>
        <v/>
      </c>
      <c r="R2660">
        <f>Q2660-L2660</f>
        <v/>
      </c>
    </row>
    <row r="2661">
      <c r="A2661" t="inlineStr">
        <is>
          <t>2022-06-03</t>
        </is>
      </c>
      <c r="B2661" t="inlineStr">
        <is>
          <t>11_P03</t>
        </is>
      </c>
      <c r="C2661" t="inlineStr">
        <is>
          <t>Dicey&lt;=0.9: Minimum DD</t>
        </is>
      </c>
      <c r="D2661" t="b">
        <v>0</v>
      </c>
      <c r="E2661" t="b">
        <v>0</v>
      </c>
      <c r="F2661" t="b">
        <v>0</v>
      </c>
      <c r="G2661" t="n">
        <v>1.230395070360015</v>
      </c>
      <c r="H2661" t="n">
        <v>0.1903068168205886</v>
      </c>
      <c r="I2661" t="n">
        <v>0.75</v>
      </c>
      <c r="J2661" t="n">
        <v>1.15</v>
      </c>
      <c r="K2661" t="n">
        <v>1.15</v>
      </c>
      <c r="L2661" t="n">
        <v>1.15</v>
      </c>
      <c r="M2661" t="n">
        <v>0</v>
      </c>
      <c r="N2661" t="inlineStr">
        <is>
          <t>ceiling</t>
        </is>
      </c>
      <c r="O2661" t="inlineStr">
        <is>
          <t>Optimized allocation/budget balancing; not a strong-edge label</t>
        </is>
      </c>
      <c r="P2661">
        <f>1+SUMPRODUCT(Algo_Opt_Inputs!B264:AM264,Algo_Opt_Coefs!$B$5:$AM$5)</f>
        <v/>
      </c>
      <c r="Q2661">
        <f>MAX(I2661,MIN(J2661,P2661+H2661))</f>
        <v/>
      </c>
      <c r="R2661">
        <f>Q2661-L2661</f>
        <v/>
      </c>
    </row>
    <row r="2662">
      <c r="A2662" t="inlineStr">
        <is>
          <t>2022-06-06</t>
        </is>
      </c>
      <c r="B2662" t="inlineStr">
        <is>
          <t>11_P03</t>
        </is>
      </c>
      <c r="C2662" t="inlineStr">
        <is>
          <t>Dicey&lt;=0.9: Minimum DD</t>
        </is>
      </c>
      <c r="D2662" t="b">
        <v>0</v>
      </c>
      <c r="E2662" t="b">
        <v>0</v>
      </c>
      <c r="F2662" t="b">
        <v>1</v>
      </c>
      <c r="G2662" t="n">
        <v>1.312389590212739</v>
      </c>
      <c r="H2662" t="n">
        <v>0.1903068168205886</v>
      </c>
      <c r="I2662" t="n">
        <v>0.75</v>
      </c>
      <c r="J2662" t="n">
        <v>1</v>
      </c>
      <c r="K2662" t="n">
        <v>1</v>
      </c>
      <c r="L2662" t="n">
        <v>1</v>
      </c>
      <c r="M2662" t="n">
        <v>0</v>
      </c>
      <c r="N2662" t="inlineStr">
        <is>
          <t>ceiling</t>
        </is>
      </c>
      <c r="O2662" t="inlineStr">
        <is>
          <t>Archived09:16 cap</t>
        </is>
      </c>
      <c r="P2662">
        <f>1+SUMPRODUCT(Algo_Opt_Inputs!B265:AM265,Algo_Opt_Coefs!$B$5:$AM$5)</f>
        <v/>
      </c>
      <c r="Q2662">
        <f>MAX(I2662,MIN(J2662,P2662+H2662))</f>
        <v/>
      </c>
      <c r="R2662">
        <f>Q2662-L2662</f>
        <v/>
      </c>
    </row>
    <row r="2663">
      <c r="A2663" t="inlineStr">
        <is>
          <t>2022-06-07</t>
        </is>
      </c>
      <c r="B2663" t="inlineStr">
        <is>
          <t>11_P03</t>
        </is>
      </c>
      <c r="C2663" t="inlineStr">
        <is>
          <t>Dicey&lt;=0.9: Minimum DD</t>
        </is>
      </c>
      <c r="D2663" t="b">
        <v>0</v>
      </c>
      <c r="E2663" t="b">
        <v>0</v>
      </c>
      <c r="F2663" t="b">
        <v>0</v>
      </c>
      <c r="G2663" t="n">
        <v>1.192320560884417</v>
      </c>
      <c r="H2663" t="n">
        <v>0.1903068168205886</v>
      </c>
      <c r="I2663" t="n">
        <v>0.75</v>
      </c>
      <c r="J2663" t="n">
        <v>1.15</v>
      </c>
      <c r="K2663" t="n">
        <v>1.15</v>
      </c>
      <c r="L2663" t="n">
        <v>1.15</v>
      </c>
      <c r="M2663" t="n">
        <v>0</v>
      </c>
      <c r="N2663" t="inlineStr">
        <is>
          <t>ceiling</t>
        </is>
      </c>
      <c r="O2663" t="inlineStr">
        <is>
          <t>Optimized allocation/budget balancing; not a strong-edge label</t>
        </is>
      </c>
      <c r="P2663">
        <f>1+SUMPRODUCT(Algo_Opt_Inputs!B266:AM266,Algo_Opt_Coefs!$B$5:$AM$5)</f>
        <v/>
      </c>
      <c r="Q2663">
        <f>MAX(I2663,MIN(J2663,P2663+H2663))</f>
        <v/>
      </c>
      <c r="R2663">
        <f>Q2663-L2663</f>
        <v/>
      </c>
    </row>
    <row r="2664">
      <c r="A2664" t="inlineStr">
        <is>
          <t>2022-06-08</t>
        </is>
      </c>
      <c r="B2664" t="inlineStr">
        <is>
          <t>11_P03</t>
        </is>
      </c>
      <c r="C2664" t="inlineStr">
        <is>
          <t>Dicey&lt;=0.9: Minimum DD</t>
        </is>
      </c>
      <c r="D2664" t="b">
        <v>0</v>
      </c>
      <c r="E2664" t="b">
        <v>0</v>
      </c>
      <c r="F2664" t="b">
        <v>1</v>
      </c>
      <c r="G2664" t="n">
        <v>1.315885580792547</v>
      </c>
      <c r="H2664" t="n">
        <v>0.1903068168205886</v>
      </c>
      <c r="I2664" t="n">
        <v>0.75</v>
      </c>
      <c r="J2664" t="n">
        <v>1</v>
      </c>
      <c r="K2664" t="n">
        <v>1</v>
      </c>
      <c r="L2664" t="n">
        <v>1</v>
      </c>
      <c r="M2664" t="n">
        <v>0</v>
      </c>
      <c r="N2664" t="inlineStr">
        <is>
          <t>ceiling</t>
        </is>
      </c>
      <c r="O2664" t="inlineStr">
        <is>
          <t>Archived09:16 cap</t>
        </is>
      </c>
      <c r="P2664">
        <f>1+SUMPRODUCT(Algo_Opt_Inputs!B267:AM267,Algo_Opt_Coefs!$B$5:$AM$5)</f>
        <v/>
      </c>
      <c r="Q2664">
        <f>MAX(I2664,MIN(J2664,P2664+H2664))</f>
        <v/>
      </c>
      <c r="R2664">
        <f>Q2664-L2664</f>
        <v/>
      </c>
    </row>
    <row r="2665">
      <c r="A2665" t="inlineStr">
        <is>
          <t>2022-06-09</t>
        </is>
      </c>
      <c r="B2665" t="inlineStr">
        <is>
          <t>11_P03</t>
        </is>
      </c>
      <c r="C2665" t="inlineStr">
        <is>
          <t>Dicey&lt;=0.9: Minimum DD</t>
        </is>
      </c>
      <c r="D2665" t="b">
        <v>0</v>
      </c>
      <c r="E2665" t="b">
        <v>0</v>
      </c>
      <c r="F2665" t="b">
        <v>0</v>
      </c>
      <c r="G2665" t="n">
        <v>1.766970993750999</v>
      </c>
      <c r="H2665" t="n">
        <v>0.1903068168205886</v>
      </c>
      <c r="I2665" t="n">
        <v>0.75</v>
      </c>
      <c r="J2665" t="n">
        <v>1.15</v>
      </c>
      <c r="K2665" t="n">
        <v>1.15</v>
      </c>
      <c r="L2665" t="n">
        <v>1.15</v>
      </c>
      <c r="M2665" t="n">
        <v>0</v>
      </c>
      <c r="N2665" t="inlineStr">
        <is>
          <t>ceiling</t>
        </is>
      </c>
      <c r="O2665" t="inlineStr">
        <is>
          <t>Optimized allocation/budget balancing; not a strong-edge label</t>
        </is>
      </c>
      <c r="P2665">
        <f>1+SUMPRODUCT(Algo_Opt_Inputs!B268:AM268,Algo_Opt_Coefs!$B$5:$AM$5)</f>
        <v/>
      </c>
      <c r="Q2665">
        <f>MAX(I2665,MIN(J2665,P2665+H2665))</f>
        <v/>
      </c>
      <c r="R2665">
        <f>Q2665-L2665</f>
        <v/>
      </c>
    </row>
    <row r="2666">
      <c r="A2666" t="inlineStr">
        <is>
          <t>2022-06-13</t>
        </is>
      </c>
      <c r="B2666" t="inlineStr">
        <is>
          <t>11_P03</t>
        </is>
      </c>
      <c r="C2666" t="inlineStr">
        <is>
          <t>Dicey&lt;=0.9: Minimum DD</t>
        </is>
      </c>
      <c r="D2666" t="b">
        <v>0</v>
      </c>
      <c r="E2666" t="b">
        <v>0</v>
      </c>
      <c r="F2666" t="b">
        <v>0</v>
      </c>
      <c r="G2666" t="n">
        <v>0.6702138807246988</v>
      </c>
      <c r="H2666" t="n">
        <v>0.1903068168205886</v>
      </c>
      <c r="I2666" t="n">
        <v>0.75</v>
      </c>
      <c r="J2666" t="n">
        <v>1.15</v>
      </c>
      <c r="K2666" t="n">
        <v>0.8605206975452874</v>
      </c>
      <c r="L2666" t="n">
        <v>0.8605206975452873</v>
      </c>
      <c r="M2666" t="n">
        <v>1.110223024625157e-16</v>
      </c>
      <c r="N2666" t="inlineStr">
        <is>
          <t>interior</t>
        </is>
      </c>
      <c r="O2666" t="inlineStr">
        <is>
          <t>Optimized allocation/budget balancing; not a strong-edge label</t>
        </is>
      </c>
      <c r="P2666">
        <f>1+SUMPRODUCT(Algo_Opt_Inputs!B269:AM269,Algo_Opt_Coefs!$B$5:$AM$5)</f>
        <v/>
      </c>
      <c r="Q2666">
        <f>MAX(I2666,MIN(J2666,P2666+H2666))</f>
        <v/>
      </c>
      <c r="R2666">
        <f>Q2666-L2666</f>
        <v/>
      </c>
    </row>
    <row r="2667">
      <c r="A2667" t="inlineStr">
        <is>
          <t>2022-06-15</t>
        </is>
      </c>
      <c r="B2667" t="inlineStr">
        <is>
          <t>11_P03</t>
        </is>
      </c>
      <c r="C2667" t="inlineStr">
        <is>
          <t>Dicey&lt;=0.9: Minimum DD</t>
        </is>
      </c>
      <c r="D2667" t="b">
        <v>0</v>
      </c>
      <c r="E2667" t="b">
        <v>0</v>
      </c>
      <c r="F2667" t="b">
        <v>1</v>
      </c>
      <c r="G2667" t="n">
        <v>0.700313882032673</v>
      </c>
      <c r="H2667" t="n">
        <v>0.1903068168205886</v>
      </c>
      <c r="I2667" t="n">
        <v>0.75</v>
      </c>
      <c r="J2667" t="n">
        <v>1</v>
      </c>
      <c r="K2667" t="n">
        <v>0.8906206988532616</v>
      </c>
      <c r="L2667" t="n">
        <v>0.8906206988532614</v>
      </c>
      <c r="M2667" t="n">
        <v>1.110223024625157e-16</v>
      </c>
      <c r="N2667" t="inlineStr">
        <is>
          <t>interior</t>
        </is>
      </c>
      <c r="O2667" t="inlineStr">
        <is>
          <t>Archived09:16 cap</t>
        </is>
      </c>
      <c r="P2667">
        <f>1+SUMPRODUCT(Algo_Opt_Inputs!B270:AM270,Algo_Opt_Coefs!$B$5:$AM$5)</f>
        <v/>
      </c>
      <c r="Q2667">
        <f>MAX(I2667,MIN(J2667,P2667+H2667))</f>
        <v/>
      </c>
      <c r="R2667">
        <f>Q2667-L2667</f>
        <v/>
      </c>
    </row>
    <row r="2668">
      <c r="A2668" t="inlineStr">
        <is>
          <t>2022-06-16</t>
        </is>
      </c>
      <c r="B2668" t="inlineStr">
        <is>
          <t>11_P03</t>
        </is>
      </c>
      <c r="C2668" t="inlineStr">
        <is>
          <t>Dicey&lt;=0.9: Minimum DD</t>
        </is>
      </c>
      <c r="D2668" t="b">
        <v>1</v>
      </c>
      <c r="E2668" t="b">
        <v>0</v>
      </c>
      <c r="F2668" t="b">
        <v>0</v>
      </c>
      <c r="G2668" t="n">
        <v>0.4777758541850043</v>
      </c>
      <c r="H2668" t="n">
        <v>0.1903068168205886</v>
      </c>
      <c r="I2668" t="n">
        <v>0.75</v>
      </c>
      <c r="J2668" t="n">
        <v>0.9</v>
      </c>
      <c r="K2668" t="n">
        <v>0.75</v>
      </c>
      <c r="L2668" t="n">
        <v>0.75</v>
      </c>
      <c r="M2668" t="n">
        <v>0</v>
      </c>
      <c r="N2668" t="inlineStr">
        <is>
          <t>floor</t>
        </is>
      </c>
      <c r="O2668" t="inlineStr">
        <is>
          <t>Mandatory dicey upper bound</t>
        </is>
      </c>
      <c r="P2668">
        <f>1+SUMPRODUCT(Algo_Opt_Inputs!B271:AM271,Algo_Opt_Coefs!$B$5:$AM$5)</f>
        <v/>
      </c>
      <c r="Q2668">
        <f>MAX(I2668,MIN(J2668,P2668+H2668))</f>
        <v/>
      </c>
      <c r="R2668">
        <f>Q2668-L2668</f>
        <v/>
      </c>
    </row>
    <row r="2669">
      <c r="A2669" t="inlineStr">
        <is>
          <t>2022-06-17</t>
        </is>
      </c>
      <c r="B2669" t="inlineStr">
        <is>
          <t>11_P03</t>
        </is>
      </c>
      <c r="C2669" t="inlineStr">
        <is>
          <t>Dicey&lt;=0.9: Minimum DD</t>
        </is>
      </c>
      <c r="D2669" t="b">
        <v>0</v>
      </c>
      <c r="E2669" t="b">
        <v>0</v>
      </c>
      <c r="F2669" t="b">
        <v>1</v>
      </c>
      <c r="G2669" t="n">
        <v>0.667498427843265</v>
      </c>
      <c r="H2669" t="n">
        <v>0.1903068168205886</v>
      </c>
      <c r="I2669" t="n">
        <v>0.75</v>
      </c>
      <c r="J2669" t="n">
        <v>1</v>
      </c>
      <c r="K2669" t="n">
        <v>0.8578052446638535</v>
      </c>
      <c r="L2669" t="n">
        <v>0.8578052446638532</v>
      </c>
      <c r="M2669" t="n">
        <v>3.33066907387547e-16</v>
      </c>
      <c r="N2669" t="inlineStr">
        <is>
          <t>interior</t>
        </is>
      </c>
      <c r="O2669" t="inlineStr">
        <is>
          <t>Archived09:16 cap</t>
        </is>
      </c>
      <c r="P2669">
        <f>1+SUMPRODUCT(Algo_Opt_Inputs!B272:AM272,Algo_Opt_Coefs!$B$5:$AM$5)</f>
        <v/>
      </c>
      <c r="Q2669">
        <f>MAX(I2669,MIN(J2669,P2669+H2669))</f>
        <v/>
      </c>
      <c r="R2669">
        <f>Q2669-L2669</f>
        <v/>
      </c>
    </row>
    <row r="2670">
      <c r="A2670" t="inlineStr">
        <is>
          <t>2022-06-20</t>
        </is>
      </c>
      <c r="B2670" t="inlineStr">
        <is>
          <t>11_P03</t>
        </is>
      </c>
      <c r="C2670" t="inlineStr">
        <is>
          <t>Dicey&lt;=0.9: Minimum DD</t>
        </is>
      </c>
      <c r="D2670" t="b">
        <v>0</v>
      </c>
      <c r="E2670" t="b">
        <v>0</v>
      </c>
      <c r="F2670" t="b">
        <v>0</v>
      </c>
      <c r="G2670" t="n">
        <v>0.8199115273216502</v>
      </c>
      <c r="H2670" t="n">
        <v>0.1903068168205886</v>
      </c>
      <c r="I2670" t="n">
        <v>0.75</v>
      </c>
      <c r="J2670" t="n">
        <v>1.15</v>
      </c>
      <c r="K2670" t="n">
        <v>1.010218344142239</v>
      </c>
      <c r="L2670" t="n">
        <v>1.010218344142239</v>
      </c>
      <c r="M2670" t="n">
        <v>-2.220446049250313e-16</v>
      </c>
      <c r="N2670" t="inlineStr">
        <is>
          <t>interior</t>
        </is>
      </c>
      <c r="O2670" t="inlineStr">
        <is>
          <t>Optimized allocation/budget balancing; not a strong-edge label</t>
        </is>
      </c>
      <c r="P2670">
        <f>1+SUMPRODUCT(Algo_Opt_Inputs!B273:AM273,Algo_Opt_Coefs!$B$5:$AM$5)</f>
        <v/>
      </c>
      <c r="Q2670">
        <f>MAX(I2670,MIN(J2670,P2670+H2670))</f>
        <v/>
      </c>
      <c r="R2670">
        <f>Q2670-L2670</f>
        <v/>
      </c>
    </row>
    <row r="2671">
      <c r="A2671" t="inlineStr">
        <is>
          <t>2022-06-21</t>
        </is>
      </c>
      <c r="B2671" t="inlineStr">
        <is>
          <t>11_P03</t>
        </is>
      </c>
      <c r="C2671" t="inlineStr">
        <is>
          <t>Dicey&lt;=0.9: Minimum DD</t>
        </is>
      </c>
      <c r="D2671" t="b">
        <v>0</v>
      </c>
      <c r="E2671" t="b">
        <v>1</v>
      </c>
      <c r="F2671" t="b">
        <v>0</v>
      </c>
      <c r="G2671" t="n">
        <v>1.170294322518528</v>
      </c>
      <c r="H2671" t="n">
        <v>0.1903068168205886</v>
      </c>
      <c r="I2671" t="n">
        <v>0.75</v>
      </c>
      <c r="J2671" t="n">
        <v>1.15</v>
      </c>
      <c r="K2671" t="n">
        <v>1.15</v>
      </c>
      <c r="L2671" t="n">
        <v>1.15</v>
      </c>
      <c r="M2671" t="n">
        <v>0</v>
      </c>
      <c r="N2671" t="inlineStr">
        <is>
          <t>ceiling</t>
        </is>
      </c>
      <c r="O2671" t="inlineStr">
        <is>
          <t>Optimized allocation/budget balancing; not a strong-edge label</t>
        </is>
      </c>
      <c r="P2671">
        <f>1+SUMPRODUCT(Algo_Opt_Inputs!B274:AM274,Algo_Opt_Coefs!$B$5:$AM$5)</f>
        <v/>
      </c>
      <c r="Q2671">
        <f>MAX(I2671,MIN(J2671,P2671+H2671))</f>
        <v/>
      </c>
      <c r="R2671">
        <f>Q2671-L2671</f>
        <v/>
      </c>
    </row>
    <row r="2672">
      <c r="A2672" t="inlineStr">
        <is>
          <t>2022-06-22</t>
        </is>
      </c>
      <c r="B2672" t="inlineStr">
        <is>
          <t>11_P03</t>
        </is>
      </c>
      <c r="C2672" t="inlineStr">
        <is>
          <t>Dicey&lt;=0.9: Minimum DD</t>
        </is>
      </c>
      <c r="D2672" t="b">
        <v>0</v>
      </c>
      <c r="E2672" t="b">
        <v>0</v>
      </c>
      <c r="F2672" t="b">
        <v>1</v>
      </c>
      <c r="G2672" t="n">
        <v>0.9190592691103577</v>
      </c>
      <c r="H2672" t="n">
        <v>0.1903068168205886</v>
      </c>
      <c r="I2672" t="n">
        <v>0.75</v>
      </c>
      <c r="J2672" t="n">
        <v>1</v>
      </c>
      <c r="K2672" t="n">
        <v>1</v>
      </c>
      <c r="L2672" t="n">
        <v>1</v>
      </c>
      <c r="M2672" t="n">
        <v>0</v>
      </c>
      <c r="N2672" t="inlineStr">
        <is>
          <t>ceiling</t>
        </is>
      </c>
      <c r="O2672" t="inlineStr">
        <is>
          <t>Archived09:16 cap</t>
        </is>
      </c>
      <c r="P2672">
        <f>1+SUMPRODUCT(Algo_Opt_Inputs!B275:AM275,Algo_Opt_Coefs!$B$5:$AM$5)</f>
        <v/>
      </c>
      <c r="Q2672">
        <f>MAX(I2672,MIN(J2672,P2672+H2672))</f>
        <v/>
      </c>
      <c r="R2672">
        <f>Q2672-L2672</f>
        <v/>
      </c>
    </row>
    <row r="2673">
      <c r="A2673" t="inlineStr">
        <is>
          <t>2022-06-23</t>
        </is>
      </c>
      <c r="B2673" t="inlineStr">
        <is>
          <t>11_P03</t>
        </is>
      </c>
      <c r="C2673" t="inlineStr">
        <is>
          <t>Dicey&lt;=0.9: Minimum DD</t>
        </is>
      </c>
      <c r="D2673" t="b">
        <v>1</v>
      </c>
      <c r="E2673" t="b">
        <v>0</v>
      </c>
      <c r="F2673" t="b">
        <v>0</v>
      </c>
      <c r="G2673" t="n">
        <v>1.258496875431501</v>
      </c>
      <c r="H2673" t="n">
        <v>0.1903068168205886</v>
      </c>
      <c r="I2673" t="n">
        <v>0.75</v>
      </c>
      <c r="J2673" t="n">
        <v>0.9</v>
      </c>
      <c r="K2673" t="n">
        <v>0.9</v>
      </c>
      <c r="L2673" t="n">
        <v>0.9</v>
      </c>
      <c r="M2673" t="n">
        <v>0</v>
      </c>
      <c r="N2673" t="inlineStr">
        <is>
          <t>ceiling</t>
        </is>
      </c>
      <c r="O2673" t="inlineStr">
        <is>
          <t>Mandatory dicey upper bound</t>
        </is>
      </c>
      <c r="P2673">
        <f>1+SUMPRODUCT(Algo_Opt_Inputs!B276:AM276,Algo_Opt_Coefs!$B$5:$AM$5)</f>
        <v/>
      </c>
      <c r="Q2673">
        <f>MAX(I2673,MIN(J2673,P2673+H2673))</f>
        <v/>
      </c>
      <c r="R2673">
        <f>Q2673-L2673</f>
        <v/>
      </c>
    </row>
    <row r="2674">
      <c r="A2674" t="inlineStr">
        <is>
          <t>2022-06-24</t>
        </is>
      </c>
      <c r="B2674" t="inlineStr">
        <is>
          <t>11_P03</t>
        </is>
      </c>
      <c r="C2674" t="inlineStr">
        <is>
          <t>Dicey&lt;=0.9: Minimum DD</t>
        </is>
      </c>
      <c r="D2674" t="b">
        <v>0</v>
      </c>
      <c r="E2674" t="b">
        <v>0</v>
      </c>
      <c r="F2674" t="b">
        <v>1</v>
      </c>
      <c r="G2674" t="n">
        <v>0.8522163691252796</v>
      </c>
      <c r="H2674" t="n">
        <v>0.1903068168205886</v>
      </c>
      <c r="I2674" t="n">
        <v>0.75</v>
      </c>
      <c r="J2674" t="n">
        <v>1</v>
      </c>
      <c r="K2674" t="n">
        <v>1</v>
      </c>
      <c r="L2674" t="n">
        <v>1</v>
      </c>
      <c r="M2674" t="n">
        <v>0</v>
      </c>
      <c r="N2674" t="inlineStr">
        <is>
          <t>ceiling</t>
        </is>
      </c>
      <c r="O2674" t="inlineStr">
        <is>
          <t>Archived09:16 cap</t>
        </is>
      </c>
      <c r="P2674">
        <f>1+SUMPRODUCT(Algo_Opt_Inputs!B277:AM277,Algo_Opt_Coefs!$B$5:$AM$5)</f>
        <v/>
      </c>
      <c r="Q2674">
        <f>MAX(I2674,MIN(J2674,P2674+H2674))</f>
        <v/>
      </c>
      <c r="R2674">
        <f>Q2674-L2674</f>
        <v/>
      </c>
    </row>
    <row r="2675">
      <c r="A2675" t="inlineStr">
        <is>
          <t>2022-06-27</t>
        </is>
      </c>
      <c r="B2675" t="inlineStr">
        <is>
          <t>11_P03</t>
        </is>
      </c>
      <c r="C2675" t="inlineStr">
        <is>
          <t>Dicey&lt;=0.9: Minimum DD</t>
        </is>
      </c>
      <c r="D2675" t="b">
        <v>0</v>
      </c>
      <c r="E2675" t="b">
        <v>0</v>
      </c>
      <c r="F2675" t="b">
        <v>1</v>
      </c>
      <c r="G2675" t="n">
        <v>1.047929024631325</v>
      </c>
      <c r="H2675" t="n">
        <v>0.1903068168205886</v>
      </c>
      <c r="I2675" t="n">
        <v>0.75</v>
      </c>
      <c r="J2675" t="n">
        <v>1</v>
      </c>
      <c r="K2675" t="n">
        <v>1</v>
      </c>
      <c r="L2675" t="n">
        <v>1</v>
      </c>
      <c r="M2675" t="n">
        <v>0</v>
      </c>
      <c r="N2675" t="inlineStr">
        <is>
          <t>ceiling</t>
        </is>
      </c>
      <c r="O2675" t="inlineStr">
        <is>
          <t>Archived09:16 cap</t>
        </is>
      </c>
      <c r="P2675">
        <f>1+SUMPRODUCT(Algo_Opt_Inputs!B278:AM278,Algo_Opt_Coefs!$B$5:$AM$5)</f>
        <v/>
      </c>
      <c r="Q2675">
        <f>MAX(I2675,MIN(J2675,P2675+H2675))</f>
        <v/>
      </c>
      <c r="R2675">
        <f>Q2675-L2675</f>
        <v/>
      </c>
    </row>
    <row r="2676">
      <c r="A2676" t="inlineStr">
        <is>
          <t>2022-06-28</t>
        </is>
      </c>
      <c r="B2676" t="inlineStr">
        <is>
          <t>11_P03</t>
        </is>
      </c>
      <c r="C2676" t="inlineStr">
        <is>
          <t>Dicey&lt;=0.9: Minimum DD</t>
        </is>
      </c>
      <c r="D2676" t="b">
        <v>0</v>
      </c>
      <c r="E2676" t="b">
        <v>0</v>
      </c>
      <c r="F2676" t="b">
        <v>1</v>
      </c>
      <c r="G2676" t="n">
        <v>1.08767941998272</v>
      </c>
      <c r="H2676" t="n">
        <v>0.1903068168205886</v>
      </c>
      <c r="I2676" t="n">
        <v>0.75</v>
      </c>
      <c r="J2676" t="n">
        <v>1</v>
      </c>
      <c r="K2676" t="n">
        <v>1</v>
      </c>
      <c r="L2676" t="n">
        <v>1</v>
      </c>
      <c r="M2676" t="n">
        <v>0</v>
      </c>
      <c r="N2676" t="inlineStr">
        <is>
          <t>ceiling</t>
        </is>
      </c>
      <c r="O2676" t="inlineStr">
        <is>
          <t>Archived09:16 cap</t>
        </is>
      </c>
      <c r="P2676">
        <f>1+SUMPRODUCT(Algo_Opt_Inputs!B279:AM279,Algo_Opt_Coefs!$B$5:$AM$5)</f>
        <v/>
      </c>
      <c r="Q2676">
        <f>MAX(I2676,MIN(J2676,P2676+H2676))</f>
        <v/>
      </c>
      <c r="R2676">
        <f>Q2676-L2676</f>
        <v/>
      </c>
    </row>
    <row r="2677">
      <c r="A2677" t="inlineStr">
        <is>
          <t>2022-06-30</t>
        </is>
      </c>
      <c r="B2677" t="inlineStr">
        <is>
          <t>11_P03</t>
        </is>
      </c>
      <c r="C2677" t="inlineStr">
        <is>
          <t>Dicey&lt;=0.9: Minimum DD</t>
        </is>
      </c>
      <c r="D2677" t="b">
        <v>0</v>
      </c>
      <c r="E2677" t="b">
        <v>0</v>
      </c>
      <c r="F2677" t="b">
        <v>1</v>
      </c>
      <c r="G2677" t="n">
        <v>1.514710619190375</v>
      </c>
      <c r="H2677" t="n">
        <v>0.1903068168205886</v>
      </c>
      <c r="I2677" t="n">
        <v>0.75</v>
      </c>
      <c r="J2677" t="n">
        <v>1</v>
      </c>
      <c r="K2677" t="n">
        <v>1</v>
      </c>
      <c r="L2677" t="n">
        <v>1</v>
      </c>
      <c r="M2677" t="n">
        <v>0</v>
      </c>
      <c r="N2677" t="inlineStr">
        <is>
          <t>ceiling</t>
        </is>
      </c>
      <c r="O2677" t="inlineStr">
        <is>
          <t>Archived09:16 cap</t>
        </is>
      </c>
      <c r="P2677">
        <f>1+SUMPRODUCT(Algo_Opt_Inputs!B280:AM280,Algo_Opt_Coefs!$B$5:$AM$5)</f>
        <v/>
      </c>
      <c r="Q2677">
        <f>MAX(I2677,MIN(J2677,P2677+H2677))</f>
        <v/>
      </c>
      <c r="R2677">
        <f>Q2677-L2677</f>
        <v/>
      </c>
    </row>
    <row r="2678">
      <c r="A2678" t="inlineStr">
        <is>
          <t>2022-07-01</t>
        </is>
      </c>
      <c r="B2678" t="inlineStr">
        <is>
          <t>11_P03</t>
        </is>
      </c>
      <c r="C2678" t="inlineStr">
        <is>
          <t>Dicey&lt;=0.9: Minimum DD</t>
        </is>
      </c>
      <c r="D2678" t="b">
        <v>0</v>
      </c>
      <c r="E2678" t="b">
        <v>0</v>
      </c>
      <c r="F2678" t="b">
        <v>1</v>
      </c>
      <c r="G2678" t="n">
        <v>0.7879044910608688</v>
      </c>
      <c r="H2678" t="n">
        <v>0.1903068168205886</v>
      </c>
      <c r="I2678" t="n">
        <v>0.75</v>
      </c>
      <c r="J2678" t="n">
        <v>1</v>
      </c>
      <c r="K2678" t="n">
        <v>0.9782113078814574</v>
      </c>
      <c r="L2678" t="n">
        <v>0.9782113078814574</v>
      </c>
      <c r="M2678" t="n">
        <v>0</v>
      </c>
      <c r="N2678" t="inlineStr">
        <is>
          <t>interior</t>
        </is>
      </c>
      <c r="O2678" t="inlineStr">
        <is>
          <t>Archived09:16 cap</t>
        </is>
      </c>
      <c r="P2678">
        <f>1+SUMPRODUCT(Algo_Opt_Inputs!B281:AM281,Algo_Opt_Coefs!$B$5:$AM$5)</f>
        <v/>
      </c>
      <c r="Q2678">
        <f>MAX(I2678,MIN(J2678,P2678+H2678))</f>
        <v/>
      </c>
      <c r="R2678">
        <f>Q2678-L2678</f>
        <v/>
      </c>
    </row>
    <row r="2679">
      <c r="A2679" t="inlineStr">
        <is>
          <t>2022-07-04</t>
        </is>
      </c>
      <c r="B2679" t="inlineStr">
        <is>
          <t>11_P03</t>
        </is>
      </c>
      <c r="C2679" t="inlineStr">
        <is>
          <t>Dicey&lt;=0.9: Minimum DD</t>
        </is>
      </c>
      <c r="D2679" t="b">
        <v>0</v>
      </c>
      <c r="E2679" t="b">
        <v>0</v>
      </c>
      <c r="F2679" t="b">
        <v>1</v>
      </c>
      <c r="G2679" t="n">
        <v>1.084654913564351</v>
      </c>
      <c r="H2679" t="n">
        <v>0.1903068168205886</v>
      </c>
      <c r="I2679" t="n">
        <v>0.75</v>
      </c>
      <c r="J2679" t="n">
        <v>1</v>
      </c>
      <c r="K2679" t="n">
        <v>1</v>
      </c>
      <c r="L2679" t="n">
        <v>1</v>
      </c>
      <c r="M2679" t="n">
        <v>0</v>
      </c>
      <c r="N2679" t="inlineStr">
        <is>
          <t>ceiling</t>
        </is>
      </c>
      <c r="O2679" t="inlineStr">
        <is>
          <t>Archived09:16 cap</t>
        </is>
      </c>
      <c r="P2679">
        <f>1+SUMPRODUCT(Algo_Opt_Inputs!B282:AM282,Algo_Opt_Coefs!$B$5:$AM$5)</f>
        <v/>
      </c>
      <c r="Q2679">
        <f>MAX(I2679,MIN(J2679,P2679+H2679))</f>
        <v/>
      </c>
      <c r="R2679">
        <f>Q2679-L2679</f>
        <v/>
      </c>
    </row>
    <row r="2680">
      <c r="A2680" t="inlineStr">
        <is>
          <t>2022-07-05</t>
        </is>
      </c>
      <c r="B2680" t="inlineStr">
        <is>
          <t>11_P03</t>
        </is>
      </c>
      <c r="C2680" t="inlineStr">
        <is>
          <t>Dicey&lt;=0.9: Minimum DD</t>
        </is>
      </c>
      <c r="D2680" t="b">
        <v>0</v>
      </c>
      <c r="E2680" t="b">
        <v>0</v>
      </c>
      <c r="F2680" t="b">
        <v>0</v>
      </c>
      <c r="G2680" t="n">
        <v>1.177134603752996</v>
      </c>
      <c r="H2680" t="n">
        <v>0.1903068168205886</v>
      </c>
      <c r="I2680" t="n">
        <v>0.75</v>
      </c>
      <c r="J2680" t="n">
        <v>1.15</v>
      </c>
      <c r="K2680" t="n">
        <v>1.15</v>
      </c>
      <c r="L2680" t="n">
        <v>1.15</v>
      </c>
      <c r="M2680" t="n">
        <v>0</v>
      </c>
      <c r="N2680" t="inlineStr">
        <is>
          <t>ceiling</t>
        </is>
      </c>
      <c r="O2680" t="inlineStr">
        <is>
          <t>Optimized allocation/budget balancing; not a strong-edge label</t>
        </is>
      </c>
      <c r="P2680">
        <f>1+SUMPRODUCT(Algo_Opt_Inputs!B283:AM283,Algo_Opt_Coefs!$B$5:$AM$5)</f>
        <v/>
      </c>
      <c r="Q2680">
        <f>MAX(I2680,MIN(J2680,P2680+H2680))</f>
        <v/>
      </c>
      <c r="R2680">
        <f>Q2680-L2680</f>
        <v/>
      </c>
    </row>
    <row r="2681">
      <c r="A2681" t="inlineStr">
        <is>
          <t>2022-07-06</t>
        </is>
      </c>
      <c r="B2681" t="inlineStr">
        <is>
          <t>11_P03</t>
        </is>
      </c>
      <c r="C2681" t="inlineStr">
        <is>
          <t>Dicey&lt;=0.9: Minimum DD</t>
        </is>
      </c>
      <c r="D2681" t="b">
        <v>1</v>
      </c>
      <c r="E2681" t="b">
        <v>0</v>
      </c>
      <c r="F2681" t="b">
        <v>0</v>
      </c>
      <c r="G2681" t="n">
        <v>0.923152481967803</v>
      </c>
      <c r="H2681" t="n">
        <v>0.1903068168205886</v>
      </c>
      <c r="I2681" t="n">
        <v>0.75</v>
      </c>
      <c r="J2681" t="n">
        <v>0.9</v>
      </c>
      <c r="K2681" t="n">
        <v>0.9</v>
      </c>
      <c r="L2681" t="n">
        <v>0.9</v>
      </c>
      <c r="M2681" t="n">
        <v>0</v>
      </c>
      <c r="N2681" t="inlineStr">
        <is>
          <t>ceiling</t>
        </is>
      </c>
      <c r="O2681" t="inlineStr">
        <is>
          <t>Mandatory dicey upper bound</t>
        </is>
      </c>
      <c r="P2681">
        <f>1+SUMPRODUCT(Algo_Opt_Inputs!B284:AM284,Algo_Opt_Coefs!$B$5:$AM$5)</f>
        <v/>
      </c>
      <c r="Q2681">
        <f>MAX(I2681,MIN(J2681,P2681+H2681))</f>
        <v/>
      </c>
      <c r="R2681">
        <f>Q2681-L2681</f>
        <v/>
      </c>
    </row>
    <row r="2682">
      <c r="A2682" t="inlineStr">
        <is>
          <t>2022-07-07</t>
        </is>
      </c>
      <c r="B2682" t="inlineStr">
        <is>
          <t>11_P03</t>
        </is>
      </c>
      <c r="C2682" t="inlineStr">
        <is>
          <t>Dicey&lt;=0.9: Minimum DD</t>
        </is>
      </c>
      <c r="D2682" t="b">
        <v>0</v>
      </c>
      <c r="E2682" t="b">
        <v>0</v>
      </c>
      <c r="F2682" t="b">
        <v>1</v>
      </c>
      <c r="G2682" t="n">
        <v>1.566493156930893</v>
      </c>
      <c r="H2682" t="n">
        <v>0.1903068168205886</v>
      </c>
      <c r="I2682" t="n">
        <v>0.75</v>
      </c>
      <c r="J2682" t="n">
        <v>1</v>
      </c>
      <c r="K2682" t="n">
        <v>1</v>
      </c>
      <c r="L2682" t="n">
        <v>1</v>
      </c>
      <c r="M2682" t="n">
        <v>0</v>
      </c>
      <c r="N2682" t="inlineStr">
        <is>
          <t>ceiling</t>
        </is>
      </c>
      <c r="O2682" t="inlineStr">
        <is>
          <t>Archived09:16 cap</t>
        </is>
      </c>
      <c r="P2682">
        <f>1+SUMPRODUCT(Algo_Opt_Inputs!B285:AM285,Algo_Opt_Coefs!$B$5:$AM$5)</f>
        <v/>
      </c>
      <c r="Q2682">
        <f>MAX(I2682,MIN(J2682,P2682+H2682))</f>
        <v/>
      </c>
      <c r="R2682">
        <f>Q2682-L2682</f>
        <v/>
      </c>
    </row>
    <row r="2683">
      <c r="A2683" t="inlineStr">
        <is>
          <t>2022-07-12</t>
        </is>
      </c>
      <c r="B2683" t="inlineStr">
        <is>
          <t>11_P03</t>
        </is>
      </c>
      <c r="C2683" t="inlineStr">
        <is>
          <t>Dicey&lt;=0.9: Minimum DD</t>
        </is>
      </c>
      <c r="D2683" t="b">
        <v>0</v>
      </c>
      <c r="E2683" t="b">
        <v>0</v>
      </c>
      <c r="F2683" t="b">
        <v>0</v>
      </c>
      <c r="G2683" t="n">
        <v>1.096789748436629</v>
      </c>
      <c r="H2683" t="n">
        <v>0.1903068168205886</v>
      </c>
      <c r="I2683" t="n">
        <v>0.75</v>
      </c>
      <c r="J2683" t="n">
        <v>1.15</v>
      </c>
      <c r="K2683" t="n">
        <v>1.15</v>
      </c>
      <c r="L2683" t="n">
        <v>1.15</v>
      </c>
      <c r="M2683" t="n">
        <v>0</v>
      </c>
      <c r="N2683" t="inlineStr">
        <is>
          <t>ceiling</t>
        </is>
      </c>
      <c r="O2683" t="inlineStr">
        <is>
          <t>Optimized allocation/budget balancing; not a strong-edge label</t>
        </is>
      </c>
      <c r="P2683">
        <f>1+SUMPRODUCT(Algo_Opt_Inputs!B286:AM286,Algo_Opt_Coefs!$B$5:$AM$5)</f>
        <v/>
      </c>
      <c r="Q2683">
        <f>MAX(I2683,MIN(J2683,P2683+H2683))</f>
        <v/>
      </c>
      <c r="R2683">
        <f>Q2683-L2683</f>
        <v/>
      </c>
    </row>
    <row r="2684">
      <c r="A2684" t="inlineStr">
        <is>
          <t>2022-07-13</t>
        </is>
      </c>
      <c r="B2684" t="inlineStr">
        <is>
          <t>11_P03</t>
        </is>
      </c>
      <c r="C2684" t="inlineStr">
        <is>
          <t>Dicey&lt;=0.9: Minimum DD</t>
        </is>
      </c>
      <c r="D2684" t="b">
        <v>1</v>
      </c>
      <c r="E2684" t="b">
        <v>0</v>
      </c>
      <c r="F2684" t="b">
        <v>0</v>
      </c>
      <c r="G2684" t="n">
        <v>0.9869727963398168</v>
      </c>
      <c r="H2684" t="n">
        <v>0.1903068168205886</v>
      </c>
      <c r="I2684" t="n">
        <v>0.75</v>
      </c>
      <c r="J2684" t="n">
        <v>0.9</v>
      </c>
      <c r="K2684" t="n">
        <v>0.9</v>
      </c>
      <c r="L2684" t="n">
        <v>0.9</v>
      </c>
      <c r="M2684" t="n">
        <v>0</v>
      </c>
      <c r="N2684" t="inlineStr">
        <is>
          <t>ceiling</t>
        </is>
      </c>
      <c r="O2684" t="inlineStr">
        <is>
          <t>Mandatory dicey upper bound</t>
        </is>
      </c>
      <c r="P2684">
        <f>1+SUMPRODUCT(Algo_Opt_Inputs!B287:AM287,Algo_Opt_Coefs!$B$5:$AM$5)</f>
        <v/>
      </c>
      <c r="Q2684">
        <f>MAX(I2684,MIN(J2684,P2684+H2684))</f>
        <v/>
      </c>
      <c r="R2684">
        <f>Q2684-L2684</f>
        <v/>
      </c>
    </row>
    <row r="2685">
      <c r="A2685" t="inlineStr">
        <is>
          <t>2022-07-14</t>
        </is>
      </c>
      <c r="B2685" t="inlineStr">
        <is>
          <t>11_P03</t>
        </is>
      </c>
      <c r="C2685" t="inlineStr">
        <is>
          <t>Dicey&lt;=0.9: Minimum DD</t>
        </is>
      </c>
      <c r="D2685" t="b">
        <v>1</v>
      </c>
      <c r="E2685" t="b">
        <v>0</v>
      </c>
      <c r="F2685" t="b">
        <v>0</v>
      </c>
      <c r="G2685" t="n">
        <v>1.303355893423068</v>
      </c>
      <c r="H2685" t="n">
        <v>0.1903068168205886</v>
      </c>
      <c r="I2685" t="n">
        <v>0.75</v>
      </c>
      <c r="J2685" t="n">
        <v>0.9</v>
      </c>
      <c r="K2685" t="n">
        <v>0.9</v>
      </c>
      <c r="L2685" t="n">
        <v>0.9</v>
      </c>
      <c r="M2685" t="n">
        <v>0</v>
      </c>
      <c r="N2685" t="inlineStr">
        <is>
          <t>ceiling</t>
        </is>
      </c>
      <c r="O2685" t="inlineStr">
        <is>
          <t>Mandatory dicey upper bound</t>
        </is>
      </c>
      <c r="P2685">
        <f>1+SUMPRODUCT(Algo_Opt_Inputs!B288:AM288,Algo_Opt_Coefs!$B$5:$AM$5)</f>
        <v/>
      </c>
      <c r="Q2685">
        <f>MAX(I2685,MIN(J2685,P2685+H2685))</f>
        <v/>
      </c>
      <c r="R2685">
        <f>Q2685-L2685</f>
        <v/>
      </c>
    </row>
    <row r="2686">
      <c r="A2686" t="inlineStr">
        <is>
          <t>2022-07-20</t>
        </is>
      </c>
      <c r="B2686" t="inlineStr">
        <is>
          <t>11_P03</t>
        </is>
      </c>
      <c r="C2686" t="inlineStr">
        <is>
          <t>Dicey&lt;=0.9: Minimum DD</t>
        </is>
      </c>
      <c r="D2686" t="b">
        <v>0</v>
      </c>
      <c r="E2686" t="b">
        <v>0</v>
      </c>
      <c r="F2686" t="b">
        <v>0</v>
      </c>
      <c r="G2686" t="n">
        <v>1.226127106842761</v>
      </c>
      <c r="H2686" t="n">
        <v>0.1903068168205886</v>
      </c>
      <c r="I2686" t="n">
        <v>0.75</v>
      </c>
      <c r="J2686" t="n">
        <v>1.15</v>
      </c>
      <c r="K2686" t="n">
        <v>1.15</v>
      </c>
      <c r="L2686" t="n">
        <v>1.15</v>
      </c>
      <c r="M2686" t="n">
        <v>0</v>
      </c>
      <c r="N2686" t="inlineStr">
        <is>
          <t>ceiling</t>
        </is>
      </c>
      <c r="O2686" t="inlineStr">
        <is>
          <t>Optimized allocation/budget balancing; not a strong-edge label</t>
        </is>
      </c>
      <c r="P2686">
        <f>1+SUMPRODUCT(Algo_Opt_Inputs!B289:AM289,Algo_Opt_Coefs!$B$5:$AM$5)</f>
        <v/>
      </c>
      <c r="Q2686">
        <f>MAX(I2686,MIN(J2686,P2686+H2686))</f>
        <v/>
      </c>
      <c r="R2686">
        <f>Q2686-L2686</f>
        <v/>
      </c>
    </row>
    <row r="2687">
      <c r="A2687" t="inlineStr">
        <is>
          <t>2022-07-21</t>
        </is>
      </c>
      <c r="B2687" t="inlineStr">
        <is>
          <t>11_P03</t>
        </is>
      </c>
      <c r="C2687" t="inlineStr">
        <is>
          <t>Dicey&lt;=0.9: Minimum DD</t>
        </is>
      </c>
      <c r="D2687" t="b">
        <v>0</v>
      </c>
      <c r="E2687" t="b">
        <v>0</v>
      </c>
      <c r="F2687" t="b">
        <v>0</v>
      </c>
      <c r="G2687" t="n">
        <v>1.81360350227961</v>
      </c>
      <c r="H2687" t="n">
        <v>0.1903068168205886</v>
      </c>
      <c r="I2687" t="n">
        <v>0.75</v>
      </c>
      <c r="J2687" t="n">
        <v>1.15</v>
      </c>
      <c r="K2687" t="n">
        <v>1.15</v>
      </c>
      <c r="L2687" t="n">
        <v>1.15</v>
      </c>
      <c r="M2687" t="n">
        <v>0</v>
      </c>
      <c r="N2687" t="inlineStr">
        <is>
          <t>ceiling</t>
        </is>
      </c>
      <c r="O2687" t="inlineStr">
        <is>
          <t>Optimized allocation/budget balancing; not a strong-edge label</t>
        </is>
      </c>
      <c r="P2687">
        <f>1+SUMPRODUCT(Algo_Opt_Inputs!B290:AM290,Algo_Opt_Coefs!$B$5:$AM$5)</f>
        <v/>
      </c>
      <c r="Q2687">
        <f>MAX(I2687,MIN(J2687,P2687+H2687))</f>
        <v/>
      </c>
      <c r="R2687">
        <f>Q2687-L2687</f>
        <v/>
      </c>
    </row>
    <row r="2688">
      <c r="A2688" t="inlineStr">
        <is>
          <t>2022-07-22</t>
        </is>
      </c>
      <c r="B2688" t="inlineStr">
        <is>
          <t>11_P03</t>
        </is>
      </c>
      <c r="C2688" t="inlineStr">
        <is>
          <t>Dicey&lt;=0.9: Minimum DD</t>
        </is>
      </c>
      <c r="D2688" t="b">
        <v>0</v>
      </c>
      <c r="E2688" t="b">
        <v>0</v>
      </c>
      <c r="F2688" t="b">
        <v>0</v>
      </c>
      <c r="G2688" t="n">
        <v>1.066984190433534</v>
      </c>
      <c r="H2688" t="n">
        <v>0.1903068168205886</v>
      </c>
      <c r="I2688" t="n">
        <v>0.75</v>
      </c>
      <c r="J2688" t="n">
        <v>1.15</v>
      </c>
      <c r="K2688" t="n">
        <v>1.15</v>
      </c>
      <c r="L2688" t="n">
        <v>1.15</v>
      </c>
      <c r="M2688" t="n">
        <v>0</v>
      </c>
      <c r="N2688" t="inlineStr">
        <is>
          <t>ceiling</t>
        </is>
      </c>
      <c r="O2688" t="inlineStr">
        <is>
          <t>Optimized allocation/budget balancing; not a strong-edge label</t>
        </is>
      </c>
      <c r="P2688">
        <f>1+SUMPRODUCT(Algo_Opt_Inputs!B291:AM291,Algo_Opt_Coefs!$B$5:$AM$5)</f>
        <v/>
      </c>
      <c r="Q2688">
        <f>MAX(I2688,MIN(J2688,P2688+H2688))</f>
        <v/>
      </c>
      <c r="R2688">
        <f>Q2688-L2688</f>
        <v/>
      </c>
    </row>
    <row r="2689">
      <c r="A2689" t="inlineStr">
        <is>
          <t>2022-07-25</t>
        </is>
      </c>
      <c r="B2689" t="inlineStr">
        <is>
          <t>11_P03</t>
        </is>
      </c>
      <c r="C2689" t="inlineStr">
        <is>
          <t>Dicey&lt;=0.9: Minimum DD</t>
        </is>
      </c>
      <c r="D2689" t="b">
        <v>0</v>
      </c>
      <c r="E2689" t="b">
        <v>0</v>
      </c>
      <c r="F2689" t="b">
        <v>0</v>
      </c>
      <c r="G2689" t="n">
        <v>0.7311031579150618</v>
      </c>
      <c r="H2689" t="n">
        <v>0.1903068168205886</v>
      </c>
      <c r="I2689" t="n">
        <v>0.75</v>
      </c>
      <c r="J2689" t="n">
        <v>1.15</v>
      </c>
      <c r="K2689" t="n">
        <v>0.9214099747356503</v>
      </c>
      <c r="L2689" t="n">
        <v>0.9214099747356503</v>
      </c>
      <c r="M2689" t="n">
        <v>0</v>
      </c>
      <c r="N2689" t="inlineStr">
        <is>
          <t>interior</t>
        </is>
      </c>
      <c r="O2689" t="inlineStr">
        <is>
          <t>Optimized allocation/budget balancing; not a strong-edge label</t>
        </is>
      </c>
      <c r="P2689">
        <f>1+SUMPRODUCT(Algo_Opt_Inputs!B292:AM292,Algo_Opt_Coefs!$B$5:$AM$5)</f>
        <v/>
      </c>
      <c r="Q2689">
        <f>MAX(I2689,MIN(J2689,P2689+H2689))</f>
        <v/>
      </c>
      <c r="R2689">
        <f>Q2689-L2689</f>
        <v/>
      </c>
    </row>
    <row r="2690">
      <c r="A2690" t="inlineStr">
        <is>
          <t>2022-07-26</t>
        </is>
      </c>
      <c r="B2690" t="inlineStr">
        <is>
          <t>11_P03</t>
        </is>
      </c>
      <c r="C2690" t="inlineStr">
        <is>
          <t>Dicey&lt;=0.9: Minimum DD</t>
        </is>
      </c>
      <c r="D2690" t="b">
        <v>0</v>
      </c>
      <c r="E2690" t="b">
        <v>0</v>
      </c>
      <c r="F2690" t="b">
        <v>0</v>
      </c>
      <c r="G2690" t="n">
        <v>0.9478347361919496</v>
      </c>
      <c r="H2690" t="n">
        <v>0.1903068168205886</v>
      </c>
      <c r="I2690" t="n">
        <v>0.75</v>
      </c>
      <c r="J2690" t="n">
        <v>1.15</v>
      </c>
      <c r="K2690" t="n">
        <v>1.138141553012538</v>
      </c>
      <c r="L2690" t="n">
        <v>1.138141553012538</v>
      </c>
      <c r="M2690" t="n">
        <v>0</v>
      </c>
      <c r="N2690" t="inlineStr">
        <is>
          <t>interior</t>
        </is>
      </c>
      <c r="O2690" t="inlineStr">
        <is>
          <t>Optimized allocation/budget balancing; not a strong-edge label</t>
        </is>
      </c>
      <c r="P2690">
        <f>1+SUMPRODUCT(Algo_Opt_Inputs!B293:AM293,Algo_Opt_Coefs!$B$5:$AM$5)</f>
        <v/>
      </c>
      <c r="Q2690">
        <f>MAX(I2690,MIN(J2690,P2690+H2690))</f>
        <v/>
      </c>
      <c r="R2690">
        <f>Q2690-L2690</f>
        <v/>
      </c>
    </row>
    <row r="2691">
      <c r="A2691" t="inlineStr">
        <is>
          <t>2022-07-27</t>
        </is>
      </c>
      <c r="B2691" t="inlineStr">
        <is>
          <t>11_P03</t>
        </is>
      </c>
      <c r="C2691" t="inlineStr">
        <is>
          <t>Dicey&lt;=0.9: Minimum DD</t>
        </is>
      </c>
      <c r="D2691" t="b">
        <v>0</v>
      </c>
      <c r="E2691" t="b">
        <v>0</v>
      </c>
      <c r="F2691" t="b">
        <v>0</v>
      </c>
      <c r="G2691" t="n">
        <v>0.7180816497219322</v>
      </c>
      <c r="H2691" t="n">
        <v>0.1903068168205886</v>
      </c>
      <c r="I2691" t="n">
        <v>0.75</v>
      </c>
      <c r="J2691" t="n">
        <v>1.15</v>
      </c>
      <c r="K2691" t="n">
        <v>0.9083884665425208</v>
      </c>
      <c r="L2691" t="n">
        <v>0.9083884665425209</v>
      </c>
      <c r="M2691" t="n">
        <v>-1.110223024625157e-16</v>
      </c>
      <c r="N2691" t="inlineStr">
        <is>
          <t>interior</t>
        </is>
      </c>
      <c r="O2691" t="inlineStr">
        <is>
          <t>Optimized allocation/budget balancing; not a strong-edge label</t>
        </is>
      </c>
      <c r="P2691">
        <f>1+SUMPRODUCT(Algo_Opt_Inputs!B294:AM294,Algo_Opt_Coefs!$B$5:$AM$5)</f>
        <v/>
      </c>
      <c r="Q2691">
        <f>MAX(I2691,MIN(J2691,P2691+H2691))</f>
        <v/>
      </c>
      <c r="R2691">
        <f>Q2691-L2691</f>
        <v/>
      </c>
    </row>
    <row r="2692">
      <c r="A2692" t="inlineStr">
        <is>
          <t>2022-07-28</t>
        </is>
      </c>
      <c r="B2692" t="inlineStr">
        <is>
          <t>11_P03</t>
        </is>
      </c>
      <c r="C2692" t="inlineStr">
        <is>
          <t>Dicey&lt;=0.9: Minimum DD</t>
        </is>
      </c>
      <c r="D2692" t="b">
        <v>1</v>
      </c>
      <c r="E2692" t="b">
        <v>0</v>
      </c>
      <c r="F2692" t="b">
        <v>0</v>
      </c>
      <c r="G2692" t="n">
        <v>1.464837140870248</v>
      </c>
      <c r="H2692" t="n">
        <v>0.1903068168205886</v>
      </c>
      <c r="I2692" t="n">
        <v>0.75</v>
      </c>
      <c r="J2692" t="n">
        <v>0.9</v>
      </c>
      <c r="K2692" t="n">
        <v>0.9</v>
      </c>
      <c r="L2692" t="n">
        <v>0.9</v>
      </c>
      <c r="M2692" t="n">
        <v>0</v>
      </c>
      <c r="N2692" t="inlineStr">
        <is>
          <t>ceiling</t>
        </is>
      </c>
      <c r="O2692" t="inlineStr">
        <is>
          <t>Mandatory dicey upper bound</t>
        </is>
      </c>
      <c r="P2692">
        <f>1+SUMPRODUCT(Algo_Opt_Inputs!B295:AM295,Algo_Opt_Coefs!$B$5:$AM$5)</f>
        <v/>
      </c>
      <c r="Q2692">
        <f>MAX(I2692,MIN(J2692,P2692+H2692))</f>
        <v/>
      </c>
      <c r="R2692">
        <f>Q2692-L2692</f>
        <v/>
      </c>
    </row>
    <row r="2693">
      <c r="A2693" t="inlineStr">
        <is>
          <t>2022-08-02</t>
        </is>
      </c>
      <c r="B2693" t="inlineStr">
        <is>
          <t>11_P03</t>
        </is>
      </c>
      <c r="C2693" t="inlineStr">
        <is>
          <t>Dicey&lt;=0.9: Minimum DD</t>
        </is>
      </c>
      <c r="D2693" t="b">
        <v>0</v>
      </c>
      <c r="E2693" t="b">
        <v>0</v>
      </c>
      <c r="F2693" t="b">
        <v>0</v>
      </c>
      <c r="G2693" t="n">
        <v>0.9665594670701764</v>
      </c>
      <c r="H2693" t="n">
        <v>0.1903068168205886</v>
      </c>
      <c r="I2693" t="n">
        <v>0.75</v>
      </c>
      <c r="J2693" t="n">
        <v>1.15</v>
      </c>
      <c r="K2693" t="n">
        <v>1.15</v>
      </c>
      <c r="L2693" t="n">
        <v>1.15</v>
      </c>
      <c r="M2693" t="n">
        <v>0</v>
      </c>
      <c r="N2693" t="inlineStr">
        <is>
          <t>ceiling</t>
        </is>
      </c>
      <c r="O2693" t="inlineStr">
        <is>
          <t>Optimized allocation/budget balancing; not a strong-edge label</t>
        </is>
      </c>
      <c r="P2693">
        <f>1+SUMPRODUCT(Algo_Opt_Inputs!B296:AM296,Algo_Opt_Coefs!$B$5:$AM$5)</f>
        <v/>
      </c>
      <c r="Q2693">
        <f>MAX(I2693,MIN(J2693,P2693+H2693))</f>
        <v/>
      </c>
      <c r="R2693">
        <f>Q2693-L2693</f>
        <v/>
      </c>
    </row>
    <row r="2694">
      <c r="A2694" t="inlineStr">
        <is>
          <t>2022-08-03</t>
        </is>
      </c>
      <c r="B2694" t="inlineStr">
        <is>
          <t>11_P03</t>
        </is>
      </c>
      <c r="C2694" t="inlineStr">
        <is>
          <t>Dicey&lt;=0.9: Minimum DD</t>
        </is>
      </c>
      <c r="D2694" t="b">
        <v>0</v>
      </c>
      <c r="E2694" t="b">
        <v>0</v>
      </c>
      <c r="F2694" t="b">
        <v>0</v>
      </c>
      <c r="G2694" t="n">
        <v>0.9066758593919364</v>
      </c>
      <c r="H2694" t="n">
        <v>0.1903068168205886</v>
      </c>
      <c r="I2694" t="n">
        <v>0.75</v>
      </c>
      <c r="J2694" t="n">
        <v>1.15</v>
      </c>
      <c r="K2694" t="n">
        <v>1.096982676212525</v>
      </c>
      <c r="L2694" t="n">
        <v>1.096982676212525</v>
      </c>
      <c r="M2694" t="n">
        <v>0</v>
      </c>
      <c r="N2694" t="inlineStr">
        <is>
          <t>interior</t>
        </is>
      </c>
      <c r="O2694" t="inlineStr">
        <is>
          <t>Optimized allocation/budget balancing; not a strong-edge label</t>
        </is>
      </c>
      <c r="P2694">
        <f>1+SUMPRODUCT(Algo_Opt_Inputs!B297:AM297,Algo_Opt_Coefs!$B$5:$AM$5)</f>
        <v/>
      </c>
      <c r="Q2694">
        <f>MAX(I2694,MIN(J2694,P2694+H2694))</f>
        <v/>
      </c>
      <c r="R2694">
        <f>Q2694-L2694</f>
        <v/>
      </c>
    </row>
    <row r="2695">
      <c r="A2695" t="inlineStr">
        <is>
          <t>2022-08-04</t>
        </is>
      </c>
      <c r="B2695" t="inlineStr">
        <is>
          <t>11_P03</t>
        </is>
      </c>
      <c r="C2695" t="inlineStr">
        <is>
          <t>Dicey&lt;=0.9: Minimum DD</t>
        </is>
      </c>
      <c r="D2695" t="b">
        <v>1</v>
      </c>
      <c r="E2695" t="b">
        <v>0</v>
      </c>
      <c r="F2695" t="b">
        <v>0</v>
      </c>
      <c r="G2695" t="n">
        <v>1.459351737560245</v>
      </c>
      <c r="H2695" t="n">
        <v>0.1903068168205886</v>
      </c>
      <c r="I2695" t="n">
        <v>0.75</v>
      </c>
      <c r="J2695" t="n">
        <v>0.9</v>
      </c>
      <c r="K2695" t="n">
        <v>0.9</v>
      </c>
      <c r="L2695" t="n">
        <v>0.9</v>
      </c>
      <c r="M2695" t="n">
        <v>0</v>
      </c>
      <c r="N2695" t="inlineStr">
        <is>
          <t>ceiling</t>
        </is>
      </c>
      <c r="O2695" t="inlineStr">
        <is>
          <t>Mandatory dicey upper bound</t>
        </is>
      </c>
      <c r="P2695">
        <f>1+SUMPRODUCT(Algo_Opt_Inputs!B298:AM298,Algo_Opt_Coefs!$B$5:$AM$5)</f>
        <v/>
      </c>
      <c r="Q2695">
        <f>MAX(I2695,MIN(J2695,P2695+H2695))</f>
        <v/>
      </c>
      <c r="R2695">
        <f>Q2695-L2695</f>
        <v/>
      </c>
    </row>
    <row r="2696">
      <c r="A2696" t="inlineStr">
        <is>
          <t>2022-08-10</t>
        </is>
      </c>
      <c r="B2696" t="inlineStr">
        <is>
          <t>11_P03</t>
        </is>
      </c>
      <c r="C2696" t="inlineStr">
        <is>
          <t>Dicey&lt;=0.9: Minimum DD</t>
        </is>
      </c>
      <c r="D2696" t="b">
        <v>0</v>
      </c>
      <c r="E2696" t="b">
        <v>0</v>
      </c>
      <c r="F2696" t="b">
        <v>0</v>
      </c>
      <c r="G2696" t="n">
        <v>0.5850083186995979</v>
      </c>
      <c r="H2696" t="n">
        <v>0.1903068168205886</v>
      </c>
      <c r="I2696" t="n">
        <v>0.75</v>
      </c>
      <c r="J2696" t="n">
        <v>1.15</v>
      </c>
      <c r="K2696" t="n">
        <v>0.7753151355201865</v>
      </c>
      <c r="L2696" t="n">
        <v>0.7753151355201865</v>
      </c>
      <c r="M2696" t="n">
        <v>0</v>
      </c>
      <c r="N2696" t="inlineStr">
        <is>
          <t>interior</t>
        </is>
      </c>
      <c r="O2696" t="inlineStr">
        <is>
          <t>Optimized allocation/budget balancing; not a strong-edge label</t>
        </is>
      </c>
      <c r="P2696">
        <f>1+SUMPRODUCT(Algo_Opt_Inputs!B299:AM299,Algo_Opt_Coefs!$B$5:$AM$5)</f>
        <v/>
      </c>
      <c r="Q2696">
        <f>MAX(I2696,MIN(J2696,P2696+H2696))</f>
        <v/>
      </c>
      <c r="R2696">
        <f>Q2696-L2696</f>
        <v/>
      </c>
    </row>
    <row r="2697">
      <c r="A2697" t="inlineStr">
        <is>
          <t>2022-08-11</t>
        </is>
      </c>
      <c r="B2697" t="inlineStr">
        <is>
          <t>11_P03</t>
        </is>
      </c>
      <c r="C2697" t="inlineStr">
        <is>
          <t>Dicey&lt;=0.9: Minimum DD</t>
        </is>
      </c>
      <c r="D2697" t="b">
        <v>1</v>
      </c>
      <c r="E2697" t="b">
        <v>0</v>
      </c>
      <c r="F2697" t="b">
        <v>0</v>
      </c>
      <c r="G2697" t="n">
        <v>0.6413849721314251</v>
      </c>
      <c r="H2697" t="n">
        <v>0.1903068168205886</v>
      </c>
      <c r="I2697" t="n">
        <v>0.75</v>
      </c>
      <c r="J2697" t="n">
        <v>0.9</v>
      </c>
      <c r="K2697" t="n">
        <v>0.8316917889520137</v>
      </c>
      <c r="L2697" t="n">
        <v>0.8316917889520137</v>
      </c>
      <c r="M2697" t="n">
        <v>0</v>
      </c>
      <c r="N2697" t="inlineStr">
        <is>
          <t>interior</t>
        </is>
      </c>
      <c r="O2697" t="inlineStr">
        <is>
          <t>Mandatory dicey upper bound</t>
        </is>
      </c>
      <c r="P2697">
        <f>1+SUMPRODUCT(Algo_Opt_Inputs!B300:AM300,Algo_Opt_Coefs!$B$5:$AM$5)</f>
        <v/>
      </c>
      <c r="Q2697">
        <f>MAX(I2697,MIN(J2697,P2697+H2697))</f>
        <v/>
      </c>
      <c r="R2697">
        <f>Q2697-L2697</f>
        <v/>
      </c>
    </row>
    <row r="2698">
      <c r="A2698" t="inlineStr">
        <is>
          <t>2022-08-16</t>
        </is>
      </c>
      <c r="B2698" t="inlineStr">
        <is>
          <t>11_P03</t>
        </is>
      </c>
      <c r="C2698" t="inlineStr">
        <is>
          <t>Dicey&lt;=0.9: Minimum DD</t>
        </is>
      </c>
      <c r="D2698" t="b">
        <v>0</v>
      </c>
      <c r="E2698" t="b">
        <v>0</v>
      </c>
      <c r="F2698" t="b">
        <v>0</v>
      </c>
      <c r="G2698" t="n">
        <v>1.189651181411934</v>
      </c>
      <c r="H2698" t="n">
        <v>0.1903068168205886</v>
      </c>
      <c r="I2698" t="n">
        <v>0.75</v>
      </c>
      <c r="J2698" t="n">
        <v>1.15</v>
      </c>
      <c r="K2698" t="n">
        <v>1.15</v>
      </c>
      <c r="L2698" t="n">
        <v>1.15</v>
      </c>
      <c r="M2698" t="n">
        <v>0</v>
      </c>
      <c r="N2698" t="inlineStr">
        <is>
          <t>ceiling</t>
        </is>
      </c>
      <c r="O2698" t="inlineStr">
        <is>
          <t>Optimized allocation/budget balancing; not a strong-edge label</t>
        </is>
      </c>
      <c r="P2698">
        <f>1+SUMPRODUCT(Algo_Opt_Inputs!B301:AM301,Algo_Opt_Coefs!$B$5:$AM$5)</f>
        <v/>
      </c>
      <c r="Q2698">
        <f>MAX(I2698,MIN(J2698,P2698+H2698))</f>
        <v/>
      </c>
      <c r="R2698">
        <f>Q2698-L2698</f>
        <v/>
      </c>
    </row>
    <row r="2699">
      <c r="A2699" t="inlineStr">
        <is>
          <t>2022-08-18</t>
        </is>
      </c>
      <c r="B2699" t="inlineStr">
        <is>
          <t>11_P03</t>
        </is>
      </c>
      <c r="C2699" t="inlineStr">
        <is>
          <t>Dicey&lt;=0.9: Minimum DD</t>
        </is>
      </c>
      <c r="D2699" t="b">
        <v>0</v>
      </c>
      <c r="E2699" t="b">
        <v>0</v>
      </c>
      <c r="F2699" t="b">
        <v>1</v>
      </c>
      <c r="G2699" t="n">
        <v>1.271812874895319</v>
      </c>
      <c r="H2699" t="n">
        <v>0.1903068168205886</v>
      </c>
      <c r="I2699" t="n">
        <v>0.75</v>
      </c>
      <c r="J2699" t="n">
        <v>1</v>
      </c>
      <c r="K2699" t="n">
        <v>1</v>
      </c>
      <c r="L2699" t="n">
        <v>1</v>
      </c>
      <c r="M2699" t="n">
        <v>0</v>
      </c>
      <c r="N2699" t="inlineStr">
        <is>
          <t>ceiling</t>
        </is>
      </c>
      <c r="O2699" t="inlineStr">
        <is>
          <t>Archived09:16 cap</t>
        </is>
      </c>
      <c r="P2699">
        <f>1+SUMPRODUCT(Algo_Opt_Inputs!B302:AM302,Algo_Opt_Coefs!$B$5:$AM$5)</f>
        <v/>
      </c>
      <c r="Q2699">
        <f>MAX(I2699,MIN(J2699,P2699+H2699))</f>
        <v/>
      </c>
      <c r="R2699">
        <f>Q2699-L2699</f>
        <v/>
      </c>
    </row>
    <row r="2700">
      <c r="A2700" t="inlineStr">
        <is>
          <t>2022-08-19</t>
        </is>
      </c>
      <c r="B2700" t="inlineStr">
        <is>
          <t>11_P03</t>
        </is>
      </c>
      <c r="C2700" t="inlineStr">
        <is>
          <t>Dicey&lt;=0.9: Minimum DD</t>
        </is>
      </c>
      <c r="D2700" t="b">
        <v>0</v>
      </c>
      <c r="E2700" t="b">
        <v>0</v>
      </c>
      <c r="F2700" t="b">
        <v>0</v>
      </c>
      <c r="G2700" t="n">
        <v>1.145821084600229</v>
      </c>
      <c r="H2700" t="n">
        <v>0.1903068168205886</v>
      </c>
      <c r="I2700" t="n">
        <v>0.75</v>
      </c>
      <c r="J2700" t="n">
        <v>1.15</v>
      </c>
      <c r="K2700" t="n">
        <v>1.15</v>
      </c>
      <c r="L2700" t="n">
        <v>1.15</v>
      </c>
      <c r="M2700" t="n">
        <v>0</v>
      </c>
      <c r="N2700" t="inlineStr">
        <is>
          <t>ceiling</t>
        </is>
      </c>
      <c r="O2700" t="inlineStr">
        <is>
          <t>Optimized allocation/budget balancing; not a strong-edge label</t>
        </is>
      </c>
      <c r="P2700">
        <f>1+SUMPRODUCT(Algo_Opt_Inputs!B303:AM303,Algo_Opt_Coefs!$B$5:$AM$5)</f>
        <v/>
      </c>
      <c r="Q2700">
        <f>MAX(I2700,MIN(J2700,P2700+H2700))</f>
        <v/>
      </c>
      <c r="R2700">
        <f>Q2700-L2700</f>
        <v/>
      </c>
    </row>
    <row r="2701">
      <c r="A2701" t="inlineStr">
        <is>
          <t>2022-08-23</t>
        </is>
      </c>
      <c r="B2701" t="inlineStr">
        <is>
          <t>11_P03</t>
        </is>
      </c>
      <c r="C2701" t="inlineStr">
        <is>
          <t>Dicey&lt;=0.9: Minimum DD</t>
        </is>
      </c>
      <c r="D2701" t="b">
        <v>0</v>
      </c>
      <c r="E2701" t="b">
        <v>0</v>
      </c>
      <c r="F2701" t="b">
        <v>0</v>
      </c>
      <c r="G2701" t="n">
        <v>1.00311513613194</v>
      </c>
      <c r="H2701" t="n">
        <v>0.1903068168205886</v>
      </c>
      <c r="I2701" t="n">
        <v>0.75</v>
      </c>
      <c r="J2701" t="n">
        <v>1.15</v>
      </c>
      <c r="K2701" t="n">
        <v>1.15</v>
      </c>
      <c r="L2701" t="n">
        <v>1.15</v>
      </c>
      <c r="M2701" t="n">
        <v>0</v>
      </c>
      <c r="N2701" t="inlineStr">
        <is>
          <t>ceiling</t>
        </is>
      </c>
      <c r="O2701" t="inlineStr">
        <is>
          <t>Optimized allocation/budget balancing; not a strong-edge label</t>
        </is>
      </c>
      <c r="P2701">
        <f>1+SUMPRODUCT(Algo_Opt_Inputs!B304:AM304,Algo_Opt_Coefs!$B$5:$AM$5)</f>
        <v/>
      </c>
      <c r="Q2701">
        <f>MAX(I2701,MIN(J2701,P2701+H2701))</f>
        <v/>
      </c>
      <c r="R2701">
        <f>Q2701-L2701</f>
        <v/>
      </c>
    </row>
    <row r="2702">
      <c r="A2702" t="inlineStr">
        <is>
          <t>2022-08-24</t>
        </is>
      </c>
      <c r="B2702" t="inlineStr">
        <is>
          <t>11_P03</t>
        </is>
      </c>
      <c r="C2702" t="inlineStr">
        <is>
          <t>Dicey&lt;=0.9: Minimum DD</t>
        </is>
      </c>
      <c r="D2702" t="b">
        <v>0</v>
      </c>
      <c r="E2702" t="b">
        <v>1</v>
      </c>
      <c r="F2702" t="b">
        <v>0</v>
      </c>
      <c r="G2702" t="n">
        <v>1.004481155152608</v>
      </c>
      <c r="H2702" t="n">
        <v>0.1903068168205886</v>
      </c>
      <c r="I2702" t="n">
        <v>0.75</v>
      </c>
      <c r="J2702" t="n">
        <v>1.15</v>
      </c>
      <c r="K2702" t="n">
        <v>1.15</v>
      </c>
      <c r="L2702" t="n">
        <v>1.15</v>
      </c>
      <c r="M2702" t="n">
        <v>0</v>
      </c>
      <c r="N2702" t="inlineStr">
        <is>
          <t>ceiling</t>
        </is>
      </c>
      <c r="O2702" t="inlineStr">
        <is>
          <t>Optimized allocation/budget balancing; not a strong-edge label</t>
        </is>
      </c>
      <c r="P2702">
        <f>1+SUMPRODUCT(Algo_Opt_Inputs!B305:AM305,Algo_Opt_Coefs!$B$5:$AM$5)</f>
        <v/>
      </c>
      <c r="Q2702">
        <f>MAX(I2702,MIN(J2702,P2702+H2702))</f>
        <v/>
      </c>
      <c r="R2702">
        <f>Q2702-L2702</f>
        <v/>
      </c>
    </row>
    <row r="2703">
      <c r="A2703" t="inlineStr">
        <is>
          <t>2022-08-25</t>
        </is>
      </c>
      <c r="B2703" t="inlineStr">
        <is>
          <t>11_P03</t>
        </is>
      </c>
      <c r="C2703" t="inlineStr">
        <is>
          <t>Dicey&lt;=0.9: Minimum DD</t>
        </is>
      </c>
      <c r="D2703" t="b">
        <v>0</v>
      </c>
      <c r="E2703" t="b">
        <v>0</v>
      </c>
      <c r="F2703" t="b">
        <v>0</v>
      </c>
      <c r="G2703" t="n">
        <v>1.769859442706948</v>
      </c>
      <c r="H2703" t="n">
        <v>0.1903068168205886</v>
      </c>
      <c r="I2703" t="n">
        <v>0.75</v>
      </c>
      <c r="J2703" t="n">
        <v>1.15</v>
      </c>
      <c r="K2703" t="n">
        <v>1.15</v>
      </c>
      <c r="L2703" t="n">
        <v>1.15</v>
      </c>
      <c r="M2703" t="n">
        <v>0</v>
      </c>
      <c r="N2703" t="inlineStr">
        <is>
          <t>ceiling</t>
        </is>
      </c>
      <c r="O2703" t="inlineStr">
        <is>
          <t>Optimized allocation/budget balancing; not a strong-edge label</t>
        </is>
      </c>
      <c r="P2703">
        <f>1+SUMPRODUCT(Algo_Opt_Inputs!B306:AM306,Algo_Opt_Coefs!$B$5:$AM$5)</f>
        <v/>
      </c>
      <c r="Q2703">
        <f>MAX(I2703,MIN(J2703,P2703+H2703))</f>
        <v/>
      </c>
      <c r="R2703">
        <f>Q2703-L2703</f>
        <v/>
      </c>
    </row>
    <row r="2704">
      <c r="A2704" t="inlineStr">
        <is>
          <t>2022-08-29</t>
        </is>
      </c>
      <c r="B2704" t="inlineStr">
        <is>
          <t>11_P03</t>
        </is>
      </c>
      <c r="C2704" t="inlineStr">
        <is>
          <t>Dicey&lt;=0.9: Minimum DD</t>
        </is>
      </c>
      <c r="D2704" t="b">
        <v>0</v>
      </c>
      <c r="E2704" t="b">
        <v>0</v>
      </c>
      <c r="F2704" t="b">
        <v>0</v>
      </c>
      <c r="G2704" t="n">
        <v>0.6354593355046062</v>
      </c>
      <c r="H2704" t="n">
        <v>0.1903068168205886</v>
      </c>
      <c r="I2704" t="n">
        <v>0.75</v>
      </c>
      <c r="J2704" t="n">
        <v>1.15</v>
      </c>
      <c r="K2704" t="n">
        <v>0.8257661523251948</v>
      </c>
      <c r="L2704" t="n">
        <v>0.825766152325195</v>
      </c>
      <c r="M2704" t="n">
        <v>-2.220446049250313e-16</v>
      </c>
      <c r="N2704" t="inlineStr">
        <is>
          <t>interior</t>
        </is>
      </c>
      <c r="O2704" t="inlineStr">
        <is>
          <t>Optimized allocation/budget balancing; not a strong-edge label</t>
        </is>
      </c>
      <c r="P2704">
        <f>1+SUMPRODUCT(Algo_Opt_Inputs!B307:AM307,Algo_Opt_Coefs!$B$5:$AM$5)</f>
        <v/>
      </c>
      <c r="Q2704">
        <f>MAX(I2704,MIN(J2704,P2704+H2704))</f>
        <v/>
      </c>
      <c r="R2704">
        <f>Q2704-L2704</f>
        <v/>
      </c>
    </row>
    <row r="2705">
      <c r="A2705" t="inlineStr">
        <is>
          <t>2022-09-01</t>
        </is>
      </c>
      <c r="B2705" t="inlineStr">
        <is>
          <t>11_P03</t>
        </is>
      </c>
      <c r="C2705" t="inlineStr">
        <is>
          <t>Dicey&lt;=0.9: Minimum DD</t>
        </is>
      </c>
      <c r="D2705" t="b">
        <v>0</v>
      </c>
      <c r="E2705" t="b">
        <v>0</v>
      </c>
      <c r="F2705" t="b">
        <v>1</v>
      </c>
      <c r="G2705" t="n">
        <v>0.8193594418871957</v>
      </c>
      <c r="H2705" t="n">
        <v>0.1903068168205886</v>
      </c>
      <c r="I2705" t="n">
        <v>0.75</v>
      </c>
      <c r="J2705" t="n">
        <v>1</v>
      </c>
      <c r="K2705" t="n">
        <v>1</v>
      </c>
      <c r="L2705" t="n">
        <v>1</v>
      </c>
      <c r="M2705" t="n">
        <v>0</v>
      </c>
      <c r="N2705" t="inlineStr">
        <is>
          <t>ceiling</t>
        </is>
      </c>
      <c r="O2705" t="inlineStr">
        <is>
          <t>Archived09:16 cap</t>
        </is>
      </c>
      <c r="P2705">
        <f>1+SUMPRODUCT(Algo_Opt_Inputs!B308:AM308,Algo_Opt_Coefs!$B$5:$AM$5)</f>
        <v/>
      </c>
      <c r="Q2705">
        <f>MAX(I2705,MIN(J2705,P2705+H2705))</f>
        <v/>
      </c>
      <c r="R2705">
        <f>Q2705-L2705</f>
        <v/>
      </c>
    </row>
    <row r="2706">
      <c r="A2706" t="inlineStr">
        <is>
          <t>2022-09-06</t>
        </is>
      </c>
      <c r="B2706" t="inlineStr">
        <is>
          <t>11_P03</t>
        </is>
      </c>
      <c r="C2706" t="inlineStr">
        <is>
          <t>Dicey&lt;=0.9: Minimum DD</t>
        </is>
      </c>
      <c r="D2706" t="b">
        <v>0</v>
      </c>
      <c r="E2706" t="b">
        <v>0</v>
      </c>
      <c r="F2706" t="b">
        <v>0</v>
      </c>
      <c r="G2706" t="n">
        <v>0.9831911348135128</v>
      </c>
      <c r="H2706" t="n">
        <v>0.1903068168205886</v>
      </c>
      <c r="I2706" t="n">
        <v>0.75</v>
      </c>
      <c r="J2706" t="n">
        <v>1.15</v>
      </c>
      <c r="K2706" t="n">
        <v>1.15</v>
      </c>
      <c r="L2706" t="n">
        <v>1.15</v>
      </c>
      <c r="M2706" t="n">
        <v>0</v>
      </c>
      <c r="N2706" t="inlineStr">
        <is>
          <t>ceiling</t>
        </is>
      </c>
      <c r="O2706" t="inlineStr">
        <is>
          <t>Optimized allocation/budget balancing; not a strong-edge label</t>
        </is>
      </c>
      <c r="P2706">
        <f>1+SUMPRODUCT(Algo_Opt_Inputs!B309:AM309,Algo_Opt_Coefs!$B$5:$AM$5)</f>
        <v/>
      </c>
      <c r="Q2706">
        <f>MAX(I2706,MIN(J2706,P2706+H2706))</f>
        <v/>
      </c>
      <c r="R2706">
        <f>Q2706-L2706</f>
        <v/>
      </c>
    </row>
    <row r="2707">
      <c r="A2707" t="inlineStr">
        <is>
          <t>2022-09-07</t>
        </is>
      </c>
      <c r="B2707" t="inlineStr">
        <is>
          <t>11_P03</t>
        </is>
      </c>
      <c r="C2707" t="inlineStr">
        <is>
          <t>Dicey&lt;=0.9: Minimum DD</t>
        </is>
      </c>
      <c r="D2707" t="b">
        <v>0</v>
      </c>
      <c r="E2707" t="b">
        <v>0</v>
      </c>
      <c r="F2707" t="b">
        <v>0</v>
      </c>
      <c r="G2707" t="n">
        <v>0.6799994733773056</v>
      </c>
      <c r="H2707" t="n">
        <v>0.1903068168205886</v>
      </c>
      <c r="I2707" t="n">
        <v>0.75</v>
      </c>
      <c r="J2707" t="n">
        <v>1.15</v>
      </c>
      <c r="K2707" t="n">
        <v>0.8703062901978942</v>
      </c>
      <c r="L2707" t="n">
        <v>0.8703062901978942</v>
      </c>
      <c r="M2707" t="n">
        <v>0</v>
      </c>
      <c r="N2707" t="inlineStr">
        <is>
          <t>interior</t>
        </is>
      </c>
      <c r="O2707" t="inlineStr">
        <is>
          <t>Optimized allocation/budget balancing; not a strong-edge label</t>
        </is>
      </c>
      <c r="P2707">
        <f>1+SUMPRODUCT(Algo_Opt_Inputs!B310:AM310,Algo_Opt_Coefs!$B$5:$AM$5)</f>
        <v/>
      </c>
      <c r="Q2707">
        <f>MAX(I2707,MIN(J2707,P2707+H2707))</f>
        <v/>
      </c>
      <c r="R2707">
        <f>Q2707-L2707</f>
        <v/>
      </c>
    </row>
    <row r="2708">
      <c r="A2708" t="inlineStr">
        <is>
          <t>2022-09-08</t>
        </is>
      </c>
      <c r="B2708" t="inlineStr">
        <is>
          <t>11_P03</t>
        </is>
      </c>
      <c r="C2708" t="inlineStr">
        <is>
          <t>Dicey&lt;=0.9: Minimum DD</t>
        </is>
      </c>
      <c r="D2708" t="b">
        <v>0</v>
      </c>
      <c r="E2708" t="b">
        <v>0</v>
      </c>
      <c r="F2708" t="b">
        <v>0</v>
      </c>
      <c r="G2708" t="n">
        <v>1.895421535209476</v>
      </c>
      <c r="H2708" t="n">
        <v>0.1903068168205886</v>
      </c>
      <c r="I2708" t="n">
        <v>0.75</v>
      </c>
      <c r="J2708" t="n">
        <v>1.15</v>
      </c>
      <c r="K2708" t="n">
        <v>1.15</v>
      </c>
      <c r="L2708" t="n">
        <v>1.15</v>
      </c>
      <c r="M2708" t="n">
        <v>0</v>
      </c>
      <c r="N2708" t="inlineStr">
        <is>
          <t>ceiling</t>
        </is>
      </c>
      <c r="O2708" t="inlineStr">
        <is>
          <t>Optimized allocation/budget balancing; not a strong-edge label</t>
        </is>
      </c>
      <c r="P2708">
        <f>1+SUMPRODUCT(Algo_Opt_Inputs!B311:AM311,Algo_Opt_Coefs!$B$5:$AM$5)</f>
        <v/>
      </c>
      <c r="Q2708">
        <f>MAX(I2708,MIN(J2708,P2708+H2708))</f>
        <v/>
      </c>
      <c r="R2708">
        <f>Q2708-L2708</f>
        <v/>
      </c>
    </row>
    <row r="2709">
      <c r="A2709" t="inlineStr">
        <is>
          <t>2022-09-12</t>
        </is>
      </c>
      <c r="B2709" t="inlineStr">
        <is>
          <t>11_P03</t>
        </is>
      </c>
      <c r="C2709" t="inlineStr">
        <is>
          <t>Dicey&lt;=0.9: Minimum DD</t>
        </is>
      </c>
      <c r="D2709" t="b">
        <v>0</v>
      </c>
      <c r="E2709" t="b">
        <v>0</v>
      </c>
      <c r="F2709" t="b">
        <v>0</v>
      </c>
      <c r="G2709" t="n">
        <v>1.244619786140229</v>
      </c>
      <c r="H2709" t="n">
        <v>0.1903068168205886</v>
      </c>
      <c r="I2709" t="n">
        <v>0.75</v>
      </c>
      <c r="J2709" t="n">
        <v>1.15</v>
      </c>
      <c r="K2709" t="n">
        <v>1.15</v>
      </c>
      <c r="L2709" t="n">
        <v>1.15</v>
      </c>
      <c r="M2709" t="n">
        <v>0</v>
      </c>
      <c r="N2709" t="inlineStr">
        <is>
          <t>ceiling</t>
        </is>
      </c>
      <c r="O2709" t="inlineStr">
        <is>
          <t>Optimized allocation/budget balancing; not a strong-edge label</t>
        </is>
      </c>
      <c r="P2709">
        <f>1+SUMPRODUCT(Algo_Opt_Inputs!B312:AM312,Algo_Opt_Coefs!$B$5:$AM$5)</f>
        <v/>
      </c>
      <c r="Q2709">
        <f>MAX(I2709,MIN(J2709,P2709+H2709))</f>
        <v/>
      </c>
      <c r="R2709">
        <f>Q2709-L2709</f>
        <v/>
      </c>
    </row>
    <row r="2710">
      <c r="A2710" t="inlineStr">
        <is>
          <t>2022-09-13</t>
        </is>
      </c>
      <c r="B2710" t="inlineStr">
        <is>
          <t>11_P03</t>
        </is>
      </c>
      <c r="C2710" t="inlineStr">
        <is>
          <t>Dicey&lt;=0.9: Minimum DD</t>
        </is>
      </c>
      <c r="D2710" t="b">
        <v>0</v>
      </c>
      <c r="E2710" t="b">
        <v>0</v>
      </c>
      <c r="F2710" t="b">
        <v>0</v>
      </c>
      <c r="G2710" t="n">
        <v>1.278593577493918</v>
      </c>
      <c r="H2710" t="n">
        <v>0.1903068168205886</v>
      </c>
      <c r="I2710" t="n">
        <v>0.75</v>
      </c>
      <c r="J2710" t="n">
        <v>1.15</v>
      </c>
      <c r="K2710" t="n">
        <v>1.15</v>
      </c>
      <c r="L2710" t="n">
        <v>1.15</v>
      </c>
      <c r="M2710" t="n">
        <v>0</v>
      </c>
      <c r="N2710" t="inlineStr">
        <is>
          <t>ceiling</t>
        </is>
      </c>
      <c r="O2710" t="inlineStr">
        <is>
          <t>Optimized allocation/budget balancing; not a strong-edge label</t>
        </is>
      </c>
      <c r="P2710">
        <f>1+SUMPRODUCT(Algo_Opt_Inputs!B313:AM313,Algo_Opt_Coefs!$B$5:$AM$5)</f>
        <v/>
      </c>
      <c r="Q2710">
        <f>MAX(I2710,MIN(J2710,P2710+H2710))</f>
        <v/>
      </c>
      <c r="R2710">
        <f>Q2710-L2710</f>
        <v/>
      </c>
    </row>
    <row r="2711">
      <c r="A2711" t="inlineStr">
        <is>
          <t>2022-09-14</t>
        </is>
      </c>
      <c r="B2711" t="inlineStr">
        <is>
          <t>11_P03</t>
        </is>
      </c>
      <c r="C2711" t="inlineStr">
        <is>
          <t>Dicey&lt;=0.9: Minimum DD</t>
        </is>
      </c>
      <c r="D2711" t="b">
        <v>0</v>
      </c>
      <c r="E2711" t="b">
        <v>0</v>
      </c>
      <c r="F2711" t="b">
        <v>0</v>
      </c>
      <c r="G2711" t="n">
        <v>0.5612223646598968</v>
      </c>
      <c r="H2711" t="n">
        <v>0.1903068168205886</v>
      </c>
      <c r="I2711" t="n">
        <v>0.75</v>
      </c>
      <c r="J2711" t="n">
        <v>1.15</v>
      </c>
      <c r="K2711" t="n">
        <v>0.7515291814804854</v>
      </c>
      <c r="L2711" t="n">
        <v>0.7515291814804852</v>
      </c>
      <c r="M2711" t="n">
        <v>2.220446049250313e-16</v>
      </c>
      <c r="N2711" t="inlineStr">
        <is>
          <t>interior</t>
        </is>
      </c>
      <c r="O2711" t="inlineStr">
        <is>
          <t>Optimized allocation/budget balancing; not a strong-edge label</t>
        </is>
      </c>
      <c r="P2711">
        <f>1+SUMPRODUCT(Algo_Opt_Inputs!B314:AM314,Algo_Opt_Coefs!$B$5:$AM$5)</f>
        <v/>
      </c>
      <c r="Q2711">
        <f>MAX(I2711,MIN(J2711,P2711+H2711))</f>
        <v/>
      </c>
      <c r="R2711">
        <f>Q2711-L2711</f>
        <v/>
      </c>
    </row>
    <row r="2712">
      <c r="A2712" t="inlineStr">
        <is>
          <t>2022-09-15</t>
        </is>
      </c>
      <c r="B2712" t="inlineStr">
        <is>
          <t>11_P03</t>
        </is>
      </c>
      <c r="C2712" t="inlineStr">
        <is>
          <t>Dicey&lt;=0.9: Minimum DD</t>
        </is>
      </c>
      <c r="D2712" t="b">
        <v>1</v>
      </c>
      <c r="E2712" t="b">
        <v>0</v>
      </c>
      <c r="F2712" t="b">
        <v>0</v>
      </c>
      <c r="G2712" t="n">
        <v>0.60289697939389</v>
      </c>
      <c r="H2712" t="n">
        <v>0.1903068168205886</v>
      </c>
      <c r="I2712" t="n">
        <v>0.75</v>
      </c>
      <c r="J2712" t="n">
        <v>0.9</v>
      </c>
      <c r="K2712" t="n">
        <v>0.7932037962144786</v>
      </c>
      <c r="L2712" t="n">
        <v>0.7932037962144786</v>
      </c>
      <c r="M2712" t="n">
        <v>0</v>
      </c>
      <c r="N2712" t="inlineStr">
        <is>
          <t>interior</t>
        </is>
      </c>
      <c r="O2712" t="inlineStr">
        <is>
          <t>Mandatory dicey upper bound</t>
        </is>
      </c>
      <c r="P2712">
        <f>1+SUMPRODUCT(Algo_Opt_Inputs!B315:AM315,Algo_Opt_Coefs!$B$5:$AM$5)</f>
        <v/>
      </c>
      <c r="Q2712">
        <f>MAX(I2712,MIN(J2712,P2712+H2712))</f>
        <v/>
      </c>
      <c r="R2712">
        <f>Q2712-L2712</f>
        <v/>
      </c>
    </row>
    <row r="2713">
      <c r="A2713" t="inlineStr">
        <is>
          <t>2022-09-19</t>
        </is>
      </c>
      <c r="B2713" t="inlineStr">
        <is>
          <t>11_P03</t>
        </is>
      </c>
      <c r="C2713" t="inlineStr">
        <is>
          <t>Dicey&lt;=0.9: Minimum DD</t>
        </is>
      </c>
      <c r="D2713" t="b">
        <v>1</v>
      </c>
      <c r="E2713" t="b">
        <v>0</v>
      </c>
      <c r="F2713" t="b">
        <v>0</v>
      </c>
      <c r="G2713" t="n">
        <v>0.5629786540988</v>
      </c>
      <c r="H2713" t="n">
        <v>0.1903068168205886</v>
      </c>
      <c r="I2713" t="n">
        <v>0.75</v>
      </c>
      <c r="J2713" t="n">
        <v>0.9</v>
      </c>
      <c r="K2713" t="n">
        <v>0.7532854709193886</v>
      </c>
      <c r="L2713" t="n">
        <v>0.7532854709193886</v>
      </c>
      <c r="M2713" t="n">
        <v>0</v>
      </c>
      <c r="N2713" t="inlineStr">
        <is>
          <t>interior</t>
        </is>
      </c>
      <c r="O2713" t="inlineStr">
        <is>
          <t>Mandatory dicey upper bound</t>
        </is>
      </c>
      <c r="P2713">
        <f>1+SUMPRODUCT(Algo_Opt_Inputs!B316:AM316,Algo_Opt_Coefs!$B$5:$AM$5)</f>
        <v/>
      </c>
      <c r="Q2713">
        <f>MAX(I2713,MIN(J2713,P2713+H2713))</f>
        <v/>
      </c>
      <c r="R2713">
        <f>Q2713-L2713</f>
        <v/>
      </c>
    </row>
    <row r="2714">
      <c r="A2714" t="inlineStr">
        <is>
          <t>2022-09-20</t>
        </is>
      </c>
      <c r="B2714" t="inlineStr">
        <is>
          <t>11_P03</t>
        </is>
      </c>
      <c r="C2714" t="inlineStr">
        <is>
          <t>Dicey&lt;=0.9: Minimum DD</t>
        </is>
      </c>
      <c r="D2714" t="b">
        <v>0</v>
      </c>
      <c r="E2714" t="b">
        <v>1</v>
      </c>
      <c r="F2714" t="b">
        <v>0</v>
      </c>
      <c r="G2714" t="n">
        <v>1.210180574654941</v>
      </c>
      <c r="H2714" t="n">
        <v>0.1903068168205886</v>
      </c>
      <c r="I2714" t="n">
        <v>0.75</v>
      </c>
      <c r="J2714" t="n">
        <v>1.15</v>
      </c>
      <c r="K2714" t="n">
        <v>1.15</v>
      </c>
      <c r="L2714" t="n">
        <v>1.15</v>
      </c>
      <c r="M2714" t="n">
        <v>0</v>
      </c>
      <c r="N2714" t="inlineStr">
        <is>
          <t>ceiling</t>
        </is>
      </c>
      <c r="O2714" t="inlineStr">
        <is>
          <t>Optimized allocation/budget balancing; not a strong-edge label</t>
        </is>
      </c>
      <c r="P2714">
        <f>1+SUMPRODUCT(Algo_Opt_Inputs!B317:AM317,Algo_Opt_Coefs!$B$5:$AM$5)</f>
        <v/>
      </c>
      <c r="Q2714">
        <f>MAX(I2714,MIN(J2714,P2714+H2714))</f>
        <v/>
      </c>
      <c r="R2714">
        <f>Q2714-L2714</f>
        <v/>
      </c>
    </row>
    <row r="2715">
      <c r="A2715" t="inlineStr">
        <is>
          <t>2022-09-21</t>
        </is>
      </c>
      <c r="B2715" t="inlineStr">
        <is>
          <t>11_P03</t>
        </is>
      </c>
      <c r="C2715" t="inlineStr">
        <is>
          <t>Dicey&lt;=0.9: Minimum DD</t>
        </is>
      </c>
      <c r="D2715" t="b">
        <v>0</v>
      </c>
      <c r="E2715" t="b">
        <v>0</v>
      </c>
      <c r="F2715" t="b">
        <v>1</v>
      </c>
      <c r="G2715" t="n">
        <v>0.6215536935214241</v>
      </c>
      <c r="H2715" t="n">
        <v>0.1903068168205886</v>
      </c>
      <c r="I2715" t="n">
        <v>0.75</v>
      </c>
      <c r="J2715" t="n">
        <v>1</v>
      </c>
      <c r="K2715" t="n">
        <v>0.8118605103420127</v>
      </c>
      <c r="L2715" t="n">
        <v>0.8118605103420127</v>
      </c>
      <c r="M2715" t="n">
        <v>0</v>
      </c>
      <c r="N2715" t="inlineStr">
        <is>
          <t>interior</t>
        </is>
      </c>
      <c r="O2715" t="inlineStr">
        <is>
          <t>Archived09:16 cap</t>
        </is>
      </c>
      <c r="P2715">
        <f>1+SUMPRODUCT(Algo_Opt_Inputs!B318:AM318,Algo_Opt_Coefs!$B$5:$AM$5)</f>
        <v/>
      </c>
      <c r="Q2715">
        <f>MAX(I2715,MIN(J2715,P2715+H2715))</f>
        <v/>
      </c>
      <c r="R2715">
        <f>Q2715-L2715</f>
        <v/>
      </c>
    </row>
    <row r="2716">
      <c r="A2716" t="inlineStr">
        <is>
          <t>2022-09-22</t>
        </is>
      </c>
      <c r="B2716" t="inlineStr">
        <is>
          <t>11_P03</t>
        </is>
      </c>
      <c r="C2716" t="inlineStr">
        <is>
          <t>Dicey&lt;=0.9: Minimum DD</t>
        </is>
      </c>
      <c r="D2716" t="b">
        <v>0</v>
      </c>
      <c r="E2716" t="b">
        <v>0</v>
      </c>
      <c r="F2716" t="b">
        <v>1</v>
      </c>
      <c r="G2716" t="n">
        <v>1.045738466445568</v>
      </c>
      <c r="H2716" t="n">
        <v>0.1903068168205886</v>
      </c>
      <c r="I2716" t="n">
        <v>0.75</v>
      </c>
      <c r="J2716" t="n">
        <v>1</v>
      </c>
      <c r="K2716" t="n">
        <v>1</v>
      </c>
      <c r="L2716" t="n">
        <v>1</v>
      </c>
      <c r="M2716" t="n">
        <v>0</v>
      </c>
      <c r="N2716" t="inlineStr">
        <is>
          <t>ceiling</t>
        </is>
      </c>
      <c r="O2716" t="inlineStr">
        <is>
          <t>Archived09:16 cap</t>
        </is>
      </c>
      <c r="P2716">
        <f>1+SUMPRODUCT(Algo_Opt_Inputs!B319:AM319,Algo_Opt_Coefs!$B$5:$AM$5)</f>
        <v/>
      </c>
      <c r="Q2716">
        <f>MAX(I2716,MIN(J2716,P2716+H2716))</f>
        <v/>
      </c>
      <c r="R2716">
        <f>Q2716-L2716</f>
        <v/>
      </c>
    </row>
    <row r="2717">
      <c r="A2717" t="inlineStr">
        <is>
          <t>2022-09-26</t>
        </is>
      </c>
      <c r="B2717" t="inlineStr">
        <is>
          <t>11_P03</t>
        </is>
      </c>
      <c r="C2717" t="inlineStr">
        <is>
          <t>Dicey&lt;=0.9: Minimum DD</t>
        </is>
      </c>
      <c r="D2717" t="b">
        <v>0</v>
      </c>
      <c r="E2717" t="b">
        <v>0</v>
      </c>
      <c r="F2717" t="b">
        <v>0</v>
      </c>
      <c r="G2717" t="n">
        <v>0.640517438362875</v>
      </c>
      <c r="H2717" t="n">
        <v>0.1903068168205886</v>
      </c>
      <c r="I2717" t="n">
        <v>0.75</v>
      </c>
      <c r="J2717" t="n">
        <v>1.15</v>
      </c>
      <c r="K2717" t="n">
        <v>0.8308242551834636</v>
      </c>
      <c r="L2717" t="n">
        <v>0.8308242551834635</v>
      </c>
      <c r="M2717" t="n">
        <v>1.110223024625157e-16</v>
      </c>
      <c r="N2717" t="inlineStr">
        <is>
          <t>interior</t>
        </is>
      </c>
      <c r="O2717" t="inlineStr">
        <is>
          <t>Optimized allocation/budget balancing; not a strong-edge label</t>
        </is>
      </c>
      <c r="P2717">
        <f>1+SUMPRODUCT(Algo_Opt_Inputs!B320:AM320,Algo_Opt_Coefs!$B$5:$AM$5)</f>
        <v/>
      </c>
      <c r="Q2717">
        <f>MAX(I2717,MIN(J2717,P2717+H2717))</f>
        <v/>
      </c>
      <c r="R2717">
        <f>Q2717-L2717</f>
        <v/>
      </c>
    </row>
    <row r="2718">
      <c r="A2718" t="inlineStr">
        <is>
          <t>2022-09-27</t>
        </is>
      </c>
      <c r="B2718" t="inlineStr">
        <is>
          <t>11_P03</t>
        </is>
      </c>
      <c r="C2718" t="inlineStr">
        <is>
          <t>Dicey&lt;=0.9: Minimum DD</t>
        </is>
      </c>
      <c r="D2718" t="b">
        <v>1</v>
      </c>
      <c r="E2718" t="b">
        <v>0</v>
      </c>
      <c r="F2718" t="b">
        <v>0</v>
      </c>
      <c r="G2718" t="n">
        <v>1.068936669792979</v>
      </c>
      <c r="H2718" t="n">
        <v>0.1903068168205886</v>
      </c>
      <c r="I2718" t="n">
        <v>0.75</v>
      </c>
      <c r="J2718" t="n">
        <v>0.9</v>
      </c>
      <c r="K2718" t="n">
        <v>0.9</v>
      </c>
      <c r="L2718" t="n">
        <v>0.9</v>
      </c>
      <c r="M2718" t="n">
        <v>0</v>
      </c>
      <c r="N2718" t="inlineStr">
        <is>
          <t>ceiling</t>
        </is>
      </c>
      <c r="O2718" t="inlineStr">
        <is>
          <t>Mandatory dicey upper bound</t>
        </is>
      </c>
      <c r="P2718">
        <f>1+SUMPRODUCT(Algo_Opt_Inputs!B321:AM321,Algo_Opt_Coefs!$B$5:$AM$5)</f>
        <v/>
      </c>
      <c r="Q2718">
        <f>MAX(I2718,MIN(J2718,P2718+H2718))</f>
        <v/>
      </c>
      <c r="R2718">
        <f>Q2718-L2718</f>
        <v/>
      </c>
    </row>
    <row r="2719">
      <c r="A2719" t="inlineStr">
        <is>
          <t>2022-09-28</t>
        </is>
      </c>
      <c r="B2719" t="inlineStr">
        <is>
          <t>11_P03</t>
        </is>
      </c>
      <c r="C2719" t="inlineStr">
        <is>
          <t>Dicey&lt;=0.9: Minimum DD</t>
        </is>
      </c>
      <c r="D2719" t="b">
        <v>0</v>
      </c>
      <c r="E2719" t="b">
        <v>0</v>
      </c>
      <c r="F2719" t="b">
        <v>1</v>
      </c>
      <c r="G2719" t="n">
        <v>1.100862359021089</v>
      </c>
      <c r="H2719" t="n">
        <v>0.1903068168205886</v>
      </c>
      <c r="I2719" t="n">
        <v>0.75</v>
      </c>
      <c r="J2719" t="n">
        <v>1</v>
      </c>
      <c r="K2719" t="n">
        <v>1</v>
      </c>
      <c r="L2719" t="n">
        <v>1</v>
      </c>
      <c r="M2719" t="n">
        <v>0</v>
      </c>
      <c r="N2719" t="inlineStr">
        <is>
          <t>ceiling</t>
        </is>
      </c>
      <c r="O2719" t="inlineStr">
        <is>
          <t>Archived09:16 cap</t>
        </is>
      </c>
      <c r="P2719">
        <f>1+SUMPRODUCT(Algo_Opt_Inputs!B322:AM322,Algo_Opt_Coefs!$B$5:$AM$5)</f>
        <v/>
      </c>
      <c r="Q2719">
        <f>MAX(I2719,MIN(J2719,P2719+H2719))</f>
        <v/>
      </c>
      <c r="R2719">
        <f>Q2719-L2719</f>
        <v/>
      </c>
    </row>
    <row r="2720">
      <c r="A2720" t="inlineStr">
        <is>
          <t>2022-09-29</t>
        </is>
      </c>
      <c r="B2720" t="inlineStr">
        <is>
          <t>11_P03</t>
        </is>
      </c>
      <c r="C2720" t="inlineStr">
        <is>
          <t>Dicey&lt;=0.9: Minimum DD</t>
        </is>
      </c>
      <c r="D2720" t="b">
        <v>0</v>
      </c>
      <c r="E2720" t="b">
        <v>1</v>
      </c>
      <c r="F2720" t="b">
        <v>0</v>
      </c>
      <c r="G2720" t="n">
        <v>1.986987008781782</v>
      </c>
      <c r="H2720" t="n">
        <v>0.1903068168205886</v>
      </c>
      <c r="I2720" t="n">
        <v>0.75</v>
      </c>
      <c r="J2720" t="n">
        <v>1.15</v>
      </c>
      <c r="K2720" t="n">
        <v>1.15</v>
      </c>
      <c r="L2720" t="n">
        <v>1.15</v>
      </c>
      <c r="M2720" t="n">
        <v>0</v>
      </c>
      <c r="N2720" t="inlineStr">
        <is>
          <t>ceiling</t>
        </is>
      </c>
      <c r="O2720" t="inlineStr">
        <is>
          <t>Optimized allocation/budget balancing; not a strong-edge label</t>
        </is>
      </c>
      <c r="P2720">
        <f>1+SUMPRODUCT(Algo_Opt_Inputs!B323:AM323,Algo_Opt_Coefs!$B$5:$AM$5)</f>
        <v/>
      </c>
      <c r="Q2720">
        <f>MAX(I2720,MIN(J2720,P2720+H2720))</f>
        <v/>
      </c>
      <c r="R2720">
        <f>Q2720-L2720</f>
        <v/>
      </c>
    </row>
    <row r="2721">
      <c r="A2721" t="inlineStr">
        <is>
          <t>2022-09-30</t>
        </is>
      </c>
      <c r="B2721" t="inlineStr">
        <is>
          <t>11_P03</t>
        </is>
      </c>
      <c r="C2721" t="inlineStr">
        <is>
          <t>Dicey&lt;=0.9: Minimum DD</t>
        </is>
      </c>
      <c r="D2721" t="b">
        <v>0</v>
      </c>
      <c r="E2721" t="b">
        <v>0</v>
      </c>
      <c r="F2721" t="b">
        <v>1</v>
      </c>
      <c r="G2721" t="n">
        <v>0.804103081813645</v>
      </c>
      <c r="H2721" t="n">
        <v>0.1903068168205886</v>
      </c>
      <c r="I2721" t="n">
        <v>0.75</v>
      </c>
      <c r="J2721" t="n">
        <v>1</v>
      </c>
      <c r="K2721" t="n">
        <v>0.9944098986342336</v>
      </c>
      <c r="L2721" t="n">
        <v>0.9944098986342335</v>
      </c>
      <c r="M2721" t="n">
        <v>1.110223024625157e-16</v>
      </c>
      <c r="N2721" t="inlineStr">
        <is>
          <t>interior</t>
        </is>
      </c>
      <c r="O2721" t="inlineStr">
        <is>
          <t>Archived09:16 cap</t>
        </is>
      </c>
      <c r="P2721">
        <f>1+SUMPRODUCT(Algo_Opt_Inputs!B324:AM324,Algo_Opt_Coefs!$B$5:$AM$5)</f>
        <v/>
      </c>
      <c r="Q2721">
        <f>MAX(I2721,MIN(J2721,P2721+H2721))</f>
        <v/>
      </c>
      <c r="R2721">
        <f>Q2721-L2721</f>
        <v/>
      </c>
    </row>
    <row r="2722">
      <c r="A2722" t="inlineStr">
        <is>
          <t>2022-10-03</t>
        </is>
      </c>
      <c r="B2722" t="inlineStr">
        <is>
          <t>11_P03</t>
        </is>
      </c>
      <c r="C2722" t="inlineStr">
        <is>
          <t>Dicey&lt;=0.9: Minimum DD</t>
        </is>
      </c>
      <c r="D2722" t="b">
        <v>0</v>
      </c>
      <c r="E2722" t="b">
        <v>0</v>
      </c>
      <c r="F2722" t="b">
        <v>1</v>
      </c>
      <c r="G2722" t="n">
        <v>0.9699167799599809</v>
      </c>
      <c r="H2722" t="n">
        <v>0.1903068168205886</v>
      </c>
      <c r="I2722" t="n">
        <v>0.75</v>
      </c>
      <c r="J2722" t="n">
        <v>1</v>
      </c>
      <c r="K2722" t="n">
        <v>1</v>
      </c>
      <c r="L2722" t="n">
        <v>1</v>
      </c>
      <c r="M2722" t="n">
        <v>0</v>
      </c>
      <c r="N2722" t="inlineStr">
        <is>
          <t>ceiling</t>
        </is>
      </c>
      <c r="O2722" t="inlineStr">
        <is>
          <t>Archived09:16 cap</t>
        </is>
      </c>
      <c r="P2722">
        <f>1+SUMPRODUCT(Algo_Opt_Inputs!B325:AM325,Algo_Opt_Coefs!$B$5:$AM$5)</f>
        <v/>
      </c>
      <c r="Q2722">
        <f>MAX(I2722,MIN(J2722,P2722+H2722))</f>
        <v/>
      </c>
      <c r="R2722">
        <f>Q2722-L2722</f>
        <v/>
      </c>
    </row>
    <row r="2723">
      <c r="A2723" t="inlineStr">
        <is>
          <t>2022-10-06</t>
        </is>
      </c>
      <c r="B2723" t="inlineStr">
        <is>
          <t>11_P03</t>
        </is>
      </c>
      <c r="C2723" t="inlineStr">
        <is>
          <t>Dicey&lt;=0.9: Minimum DD</t>
        </is>
      </c>
      <c r="D2723" t="b">
        <v>0</v>
      </c>
      <c r="E2723" t="b">
        <v>0</v>
      </c>
      <c r="F2723" t="b">
        <v>0</v>
      </c>
      <c r="G2723" t="n">
        <v>2.043158979802327</v>
      </c>
      <c r="H2723" t="n">
        <v>0.1903068168205886</v>
      </c>
      <c r="I2723" t="n">
        <v>0.75</v>
      </c>
      <c r="J2723" t="n">
        <v>1.15</v>
      </c>
      <c r="K2723" t="n">
        <v>1.15</v>
      </c>
      <c r="L2723" t="n">
        <v>1.15</v>
      </c>
      <c r="M2723" t="n">
        <v>0</v>
      </c>
      <c r="N2723" t="inlineStr">
        <is>
          <t>ceiling</t>
        </is>
      </c>
      <c r="O2723" t="inlineStr">
        <is>
          <t>Optimized allocation/budget balancing; not a strong-edge label</t>
        </is>
      </c>
      <c r="P2723">
        <f>1+SUMPRODUCT(Algo_Opt_Inputs!B326:AM326,Algo_Opt_Coefs!$B$5:$AM$5)</f>
        <v/>
      </c>
      <c r="Q2723">
        <f>MAX(I2723,MIN(J2723,P2723+H2723))</f>
        <v/>
      </c>
      <c r="R2723">
        <f>Q2723-L2723</f>
        <v/>
      </c>
    </row>
    <row r="2724">
      <c r="A2724" t="inlineStr">
        <is>
          <t>2022-10-10</t>
        </is>
      </c>
      <c r="B2724" t="inlineStr">
        <is>
          <t>11_P03</t>
        </is>
      </c>
      <c r="C2724" t="inlineStr">
        <is>
          <t>Dicey&lt;=0.9: Minimum DD</t>
        </is>
      </c>
      <c r="D2724" t="b">
        <v>0</v>
      </c>
      <c r="E2724" t="b">
        <v>0</v>
      </c>
      <c r="F2724" t="b">
        <v>0</v>
      </c>
      <c r="G2724" t="n">
        <v>0.7869146981776283</v>
      </c>
      <c r="H2724" t="n">
        <v>0.1903068168205886</v>
      </c>
      <c r="I2724" t="n">
        <v>0.75</v>
      </c>
      <c r="J2724" t="n">
        <v>1.15</v>
      </c>
      <c r="K2724" t="n">
        <v>0.9772215149982169</v>
      </c>
      <c r="L2724" t="n">
        <v>0.9772215149982169</v>
      </c>
      <c r="M2724" t="n">
        <v>0</v>
      </c>
      <c r="N2724" t="inlineStr">
        <is>
          <t>interior</t>
        </is>
      </c>
      <c r="O2724" t="inlineStr">
        <is>
          <t>Optimized allocation/budget balancing; not a strong-edge label</t>
        </is>
      </c>
      <c r="P2724">
        <f>1+SUMPRODUCT(Algo_Opt_Inputs!B327:AM327,Algo_Opt_Coefs!$B$5:$AM$5)</f>
        <v/>
      </c>
      <c r="Q2724">
        <f>MAX(I2724,MIN(J2724,P2724+H2724))</f>
        <v/>
      </c>
      <c r="R2724">
        <f>Q2724-L2724</f>
        <v/>
      </c>
    </row>
    <row r="2725">
      <c r="A2725" t="inlineStr">
        <is>
          <t>2022-10-11</t>
        </is>
      </c>
      <c r="B2725" t="inlineStr">
        <is>
          <t>11_P03</t>
        </is>
      </c>
      <c r="C2725" t="inlineStr">
        <is>
          <t>Dicey&lt;=0.9: Minimum DD</t>
        </is>
      </c>
      <c r="D2725" t="b">
        <v>0</v>
      </c>
      <c r="E2725" t="b">
        <v>0</v>
      </c>
      <c r="F2725" t="b">
        <v>0</v>
      </c>
      <c r="G2725" t="n">
        <v>1.032648980945289</v>
      </c>
      <c r="H2725" t="n">
        <v>0.1903068168205886</v>
      </c>
      <c r="I2725" t="n">
        <v>0.75</v>
      </c>
      <c r="J2725" t="n">
        <v>1.15</v>
      </c>
      <c r="K2725" t="n">
        <v>1.15</v>
      </c>
      <c r="L2725" t="n">
        <v>1.15</v>
      </c>
      <c r="M2725" t="n">
        <v>0</v>
      </c>
      <c r="N2725" t="inlineStr">
        <is>
          <t>ceiling</t>
        </is>
      </c>
      <c r="O2725" t="inlineStr">
        <is>
          <t>Optimized allocation/budget balancing; not a strong-edge label</t>
        </is>
      </c>
      <c r="P2725">
        <f>1+SUMPRODUCT(Algo_Opt_Inputs!B328:AM328,Algo_Opt_Coefs!$B$5:$AM$5)</f>
        <v/>
      </c>
      <c r="Q2725">
        <f>MAX(I2725,MIN(J2725,P2725+H2725))</f>
        <v/>
      </c>
      <c r="R2725">
        <f>Q2725-L2725</f>
        <v/>
      </c>
    </row>
    <row r="2726">
      <c r="A2726" t="inlineStr">
        <is>
          <t>2022-10-12</t>
        </is>
      </c>
      <c r="B2726" t="inlineStr">
        <is>
          <t>11_P03</t>
        </is>
      </c>
      <c r="C2726" t="inlineStr">
        <is>
          <t>Dicey&lt;=0.9: Minimum DD</t>
        </is>
      </c>
      <c r="D2726" t="b">
        <v>1</v>
      </c>
      <c r="E2726" t="b">
        <v>0</v>
      </c>
      <c r="F2726" t="b">
        <v>0</v>
      </c>
      <c r="G2726" t="n">
        <v>0.5827320730053165</v>
      </c>
      <c r="H2726" t="n">
        <v>0.1903068168205886</v>
      </c>
      <c r="I2726" t="n">
        <v>0.75</v>
      </c>
      <c r="J2726" t="n">
        <v>0.9</v>
      </c>
      <c r="K2726" t="n">
        <v>0.7730388898259051</v>
      </c>
      <c r="L2726" t="n">
        <v>0.7730388898259051</v>
      </c>
      <c r="M2726" t="n">
        <v>0</v>
      </c>
      <c r="N2726" t="inlineStr">
        <is>
          <t>interior</t>
        </is>
      </c>
      <c r="O2726" t="inlineStr">
        <is>
          <t>Mandatory dicey upper bound</t>
        </is>
      </c>
      <c r="P2726">
        <f>1+SUMPRODUCT(Algo_Opt_Inputs!B329:AM329,Algo_Opt_Coefs!$B$5:$AM$5)</f>
        <v/>
      </c>
      <c r="Q2726">
        <f>MAX(I2726,MIN(J2726,P2726+H2726))</f>
        <v/>
      </c>
      <c r="R2726">
        <f>Q2726-L2726</f>
        <v/>
      </c>
    </row>
    <row r="2727">
      <c r="A2727" t="inlineStr">
        <is>
          <t>2022-10-13</t>
        </is>
      </c>
      <c r="B2727" t="inlineStr">
        <is>
          <t>11_P03</t>
        </is>
      </c>
      <c r="C2727" t="inlineStr">
        <is>
          <t>Dicey&lt;=0.9: Minimum DD</t>
        </is>
      </c>
      <c r="D2727" t="b">
        <v>0</v>
      </c>
      <c r="E2727" t="b">
        <v>0</v>
      </c>
      <c r="F2727" t="b">
        <v>0</v>
      </c>
      <c r="G2727" t="n">
        <v>1.642187118306455</v>
      </c>
      <c r="H2727" t="n">
        <v>0.1903068168205886</v>
      </c>
      <c r="I2727" t="n">
        <v>0.75</v>
      </c>
      <c r="J2727" t="n">
        <v>1.15</v>
      </c>
      <c r="K2727" t="n">
        <v>1.15</v>
      </c>
      <c r="L2727" t="n">
        <v>1.15</v>
      </c>
      <c r="M2727" t="n">
        <v>0</v>
      </c>
      <c r="N2727" t="inlineStr">
        <is>
          <t>ceiling</t>
        </is>
      </c>
      <c r="O2727" t="inlineStr">
        <is>
          <t>Optimized allocation/budget balancing; not a strong-edge label</t>
        </is>
      </c>
      <c r="P2727">
        <f>1+SUMPRODUCT(Algo_Opt_Inputs!B330:AM330,Algo_Opt_Coefs!$B$5:$AM$5)</f>
        <v/>
      </c>
      <c r="Q2727">
        <f>MAX(I2727,MIN(J2727,P2727+H2727))</f>
        <v/>
      </c>
      <c r="R2727">
        <f>Q2727-L2727</f>
        <v/>
      </c>
    </row>
    <row r="2728">
      <c r="A2728" t="inlineStr">
        <is>
          <t>2022-10-18</t>
        </is>
      </c>
      <c r="B2728" t="inlineStr">
        <is>
          <t>11_P03</t>
        </is>
      </c>
      <c r="C2728" t="inlineStr">
        <is>
          <t>Dicey&lt;=0.9: Minimum DD</t>
        </is>
      </c>
      <c r="D2728" t="b">
        <v>0</v>
      </c>
      <c r="E2728" t="b">
        <v>0</v>
      </c>
      <c r="F2728" t="b">
        <v>0</v>
      </c>
      <c r="G2728" t="n">
        <v>1.529118317871342</v>
      </c>
      <c r="H2728" t="n">
        <v>0.1903068168205886</v>
      </c>
      <c r="I2728" t="n">
        <v>0.75</v>
      </c>
      <c r="J2728" t="n">
        <v>1.15</v>
      </c>
      <c r="K2728" t="n">
        <v>1.15</v>
      </c>
      <c r="L2728" t="n">
        <v>1.15</v>
      </c>
      <c r="M2728" t="n">
        <v>0</v>
      </c>
      <c r="N2728" t="inlineStr">
        <is>
          <t>ceiling</t>
        </is>
      </c>
      <c r="O2728" t="inlineStr">
        <is>
          <t>Optimized allocation/budget balancing; not a strong-edge label</t>
        </is>
      </c>
      <c r="P2728">
        <f>1+SUMPRODUCT(Algo_Opt_Inputs!B331:AM331,Algo_Opt_Coefs!$B$5:$AM$5)</f>
        <v/>
      </c>
      <c r="Q2728">
        <f>MAX(I2728,MIN(J2728,P2728+H2728))</f>
        <v/>
      </c>
      <c r="R2728">
        <f>Q2728-L2728</f>
        <v/>
      </c>
    </row>
    <row r="2729">
      <c r="A2729" t="inlineStr">
        <is>
          <t>2022-10-19</t>
        </is>
      </c>
      <c r="B2729" t="inlineStr">
        <is>
          <t>11_P03</t>
        </is>
      </c>
      <c r="C2729" t="inlineStr">
        <is>
          <t>Dicey&lt;=0.9: Minimum DD</t>
        </is>
      </c>
      <c r="D2729" t="b">
        <v>1</v>
      </c>
      <c r="E2729" t="b">
        <v>0</v>
      </c>
      <c r="F2729" t="b">
        <v>0</v>
      </c>
      <c r="G2729" t="n">
        <v>0.8014541000211748</v>
      </c>
      <c r="H2729" t="n">
        <v>0.1903068168205886</v>
      </c>
      <c r="I2729" t="n">
        <v>0.75</v>
      </c>
      <c r="J2729" t="n">
        <v>0.9</v>
      </c>
      <c r="K2729" t="n">
        <v>0.9</v>
      </c>
      <c r="L2729" t="n">
        <v>0.9</v>
      </c>
      <c r="M2729" t="n">
        <v>0</v>
      </c>
      <c r="N2729" t="inlineStr">
        <is>
          <t>ceiling</t>
        </is>
      </c>
      <c r="O2729" t="inlineStr">
        <is>
          <t>Mandatory dicey upper bound</t>
        </is>
      </c>
      <c r="P2729">
        <f>1+SUMPRODUCT(Algo_Opt_Inputs!B332:AM332,Algo_Opt_Coefs!$B$5:$AM$5)</f>
        <v/>
      </c>
      <c r="Q2729">
        <f>MAX(I2729,MIN(J2729,P2729+H2729))</f>
        <v/>
      </c>
      <c r="R2729">
        <f>Q2729-L2729</f>
        <v/>
      </c>
    </row>
    <row r="2730">
      <c r="A2730" t="inlineStr">
        <is>
          <t>2022-10-20</t>
        </is>
      </c>
      <c r="B2730" t="inlineStr">
        <is>
          <t>11_P03</t>
        </is>
      </c>
      <c r="C2730" t="inlineStr">
        <is>
          <t>Dicey&lt;=0.9: Minimum DD</t>
        </is>
      </c>
      <c r="D2730" t="b">
        <v>0</v>
      </c>
      <c r="E2730" t="b">
        <v>0</v>
      </c>
      <c r="F2730" t="b">
        <v>1</v>
      </c>
      <c r="G2730" t="n">
        <v>1.876239544875021</v>
      </c>
      <c r="H2730" t="n">
        <v>0.1903068168205886</v>
      </c>
      <c r="I2730" t="n">
        <v>0.75</v>
      </c>
      <c r="J2730" t="n">
        <v>1</v>
      </c>
      <c r="K2730" t="n">
        <v>1</v>
      </c>
      <c r="L2730" t="n">
        <v>1</v>
      </c>
      <c r="M2730" t="n">
        <v>0</v>
      </c>
      <c r="N2730" t="inlineStr">
        <is>
          <t>ceiling</t>
        </is>
      </c>
      <c r="O2730" t="inlineStr">
        <is>
          <t>Archived09:16 cap</t>
        </is>
      </c>
      <c r="P2730">
        <f>1+SUMPRODUCT(Algo_Opt_Inputs!B333:AM333,Algo_Opt_Coefs!$B$5:$AM$5)</f>
        <v/>
      </c>
      <c r="Q2730">
        <f>MAX(I2730,MIN(J2730,P2730+H2730))</f>
        <v/>
      </c>
      <c r="R2730">
        <f>Q2730-L2730</f>
        <v/>
      </c>
    </row>
    <row r="2731">
      <c r="A2731" t="inlineStr">
        <is>
          <t>2022-10-27</t>
        </is>
      </c>
      <c r="B2731" t="inlineStr">
        <is>
          <t>11_P03</t>
        </is>
      </c>
      <c r="C2731" t="inlineStr">
        <is>
          <t>Dicey&lt;=0.9: Minimum DD</t>
        </is>
      </c>
      <c r="D2731" t="b">
        <v>0</v>
      </c>
      <c r="E2731" t="b">
        <v>0</v>
      </c>
      <c r="F2731" t="b">
        <v>1</v>
      </c>
      <c r="G2731" t="n">
        <v>1.834049136126268</v>
      </c>
      <c r="H2731" t="n">
        <v>0.1903068168205886</v>
      </c>
      <c r="I2731" t="n">
        <v>0.75</v>
      </c>
      <c r="J2731" t="n">
        <v>1</v>
      </c>
      <c r="K2731" t="n">
        <v>1</v>
      </c>
      <c r="L2731" t="n">
        <v>1</v>
      </c>
      <c r="M2731" t="n">
        <v>0</v>
      </c>
      <c r="N2731" t="inlineStr">
        <is>
          <t>ceiling</t>
        </is>
      </c>
      <c r="O2731" t="inlineStr">
        <is>
          <t>Archived09:16 cap</t>
        </is>
      </c>
      <c r="P2731">
        <f>1+SUMPRODUCT(Algo_Opt_Inputs!B334:AM334,Algo_Opt_Coefs!$B$5:$AM$5)</f>
        <v/>
      </c>
      <c r="Q2731">
        <f>MAX(I2731,MIN(J2731,P2731+H2731))</f>
        <v/>
      </c>
      <c r="R2731">
        <f>Q2731-L2731</f>
        <v/>
      </c>
    </row>
    <row r="2732">
      <c r="A2732" t="inlineStr">
        <is>
          <t>2022-11-01</t>
        </is>
      </c>
      <c r="B2732" t="inlineStr">
        <is>
          <t>11_P03</t>
        </is>
      </c>
      <c r="C2732" t="inlineStr">
        <is>
          <t>Dicey&lt;=0.9: Minimum DD</t>
        </is>
      </c>
      <c r="D2732" t="b">
        <v>1</v>
      </c>
      <c r="E2732" t="b">
        <v>0</v>
      </c>
      <c r="F2732" t="b">
        <v>0</v>
      </c>
      <c r="G2732" t="n">
        <v>1.045858775868368</v>
      </c>
      <c r="H2732" t="n">
        <v>0.1903068168205886</v>
      </c>
      <c r="I2732" t="n">
        <v>0.75</v>
      </c>
      <c r="J2732" t="n">
        <v>0.9</v>
      </c>
      <c r="K2732" t="n">
        <v>0.9</v>
      </c>
      <c r="L2732" t="n">
        <v>0.9</v>
      </c>
      <c r="M2732" t="n">
        <v>0</v>
      </c>
      <c r="N2732" t="inlineStr">
        <is>
          <t>ceiling</t>
        </is>
      </c>
      <c r="O2732" t="inlineStr">
        <is>
          <t>Mandatory dicey upper bound</t>
        </is>
      </c>
      <c r="P2732">
        <f>1+SUMPRODUCT(Algo_Opt_Inputs!B335:AM335,Algo_Opt_Coefs!$B$5:$AM$5)</f>
        <v/>
      </c>
      <c r="Q2732">
        <f>MAX(I2732,MIN(J2732,P2732+H2732))</f>
        <v/>
      </c>
      <c r="R2732">
        <f>Q2732-L2732</f>
        <v/>
      </c>
    </row>
    <row r="2733">
      <c r="A2733" t="inlineStr">
        <is>
          <t>2022-11-02</t>
        </is>
      </c>
      <c r="B2733" t="inlineStr">
        <is>
          <t>11_P03</t>
        </is>
      </c>
      <c r="C2733" t="inlineStr">
        <is>
          <t>Dicey&lt;=0.9: Minimum DD</t>
        </is>
      </c>
      <c r="D2733" t="b">
        <v>0</v>
      </c>
      <c r="E2733" t="b">
        <v>0</v>
      </c>
      <c r="F2733" t="b">
        <v>0</v>
      </c>
      <c r="G2733" t="n">
        <v>0.9904020464426186</v>
      </c>
      <c r="H2733" t="n">
        <v>0.1903068168205886</v>
      </c>
      <c r="I2733" t="n">
        <v>0.75</v>
      </c>
      <c r="J2733" t="n">
        <v>1.15</v>
      </c>
      <c r="K2733" t="n">
        <v>1.15</v>
      </c>
      <c r="L2733" t="n">
        <v>1.15</v>
      </c>
      <c r="M2733" t="n">
        <v>0</v>
      </c>
      <c r="N2733" t="inlineStr">
        <is>
          <t>ceiling</t>
        </is>
      </c>
      <c r="O2733" t="inlineStr">
        <is>
          <t>Optimized allocation/budget balancing; not a strong-edge label</t>
        </is>
      </c>
      <c r="P2733">
        <f>1+SUMPRODUCT(Algo_Opt_Inputs!B336:AM336,Algo_Opt_Coefs!$B$5:$AM$5)</f>
        <v/>
      </c>
      <c r="Q2733">
        <f>MAX(I2733,MIN(J2733,P2733+H2733))</f>
        <v/>
      </c>
      <c r="R2733">
        <f>Q2733-L2733</f>
        <v/>
      </c>
    </row>
    <row r="2734">
      <c r="A2734" t="inlineStr">
        <is>
          <t>2022-11-03</t>
        </is>
      </c>
      <c r="B2734" t="inlineStr">
        <is>
          <t>11_P03</t>
        </is>
      </c>
      <c r="C2734" t="inlineStr">
        <is>
          <t>Dicey&lt;=0.9: Minimum DD</t>
        </is>
      </c>
      <c r="D2734" t="b">
        <v>0</v>
      </c>
      <c r="E2734" t="b">
        <v>0</v>
      </c>
      <c r="F2734" t="b">
        <v>0</v>
      </c>
      <c r="G2734" t="n">
        <v>1.391143331864082</v>
      </c>
      <c r="H2734" t="n">
        <v>0.1903068168205886</v>
      </c>
      <c r="I2734" t="n">
        <v>0.75</v>
      </c>
      <c r="J2734" t="n">
        <v>1.15</v>
      </c>
      <c r="K2734" t="n">
        <v>1.15</v>
      </c>
      <c r="L2734" t="n">
        <v>1.15</v>
      </c>
      <c r="M2734" t="n">
        <v>0</v>
      </c>
      <c r="N2734" t="inlineStr">
        <is>
          <t>ceiling</t>
        </is>
      </c>
      <c r="O2734" t="inlineStr">
        <is>
          <t>Optimized allocation/budget balancing; not a strong-edge label</t>
        </is>
      </c>
      <c r="P2734">
        <f>1+SUMPRODUCT(Algo_Opt_Inputs!B337:AM337,Algo_Opt_Coefs!$B$5:$AM$5)</f>
        <v/>
      </c>
      <c r="Q2734">
        <f>MAX(I2734,MIN(J2734,P2734+H2734))</f>
        <v/>
      </c>
      <c r="R2734">
        <f>Q2734-L2734</f>
        <v/>
      </c>
    </row>
    <row r="2735">
      <c r="A2735" t="inlineStr">
        <is>
          <t>2022-11-10</t>
        </is>
      </c>
      <c r="B2735" t="inlineStr">
        <is>
          <t>11_P03</t>
        </is>
      </c>
      <c r="C2735" t="inlineStr">
        <is>
          <t>Dicey&lt;=0.9: Minimum DD</t>
        </is>
      </c>
      <c r="D2735" t="b">
        <v>1</v>
      </c>
      <c r="E2735" t="b">
        <v>0</v>
      </c>
      <c r="F2735" t="b">
        <v>0</v>
      </c>
      <c r="G2735" t="n">
        <v>0.6667979189631636</v>
      </c>
      <c r="H2735" t="n">
        <v>0.1903068168205886</v>
      </c>
      <c r="I2735" t="n">
        <v>0.75</v>
      </c>
      <c r="J2735" t="n">
        <v>0.9</v>
      </c>
      <c r="K2735" t="n">
        <v>0.8571047357837522</v>
      </c>
      <c r="L2735" t="n">
        <v>0.8571047357837522</v>
      </c>
      <c r="M2735" t="n">
        <v>0</v>
      </c>
      <c r="N2735" t="inlineStr">
        <is>
          <t>interior</t>
        </is>
      </c>
      <c r="O2735" t="inlineStr">
        <is>
          <t>Mandatory dicey upper bound</t>
        </is>
      </c>
      <c r="P2735">
        <f>1+SUMPRODUCT(Algo_Opt_Inputs!B338:AM338,Algo_Opt_Coefs!$B$5:$AM$5)</f>
        <v/>
      </c>
      <c r="Q2735">
        <f>MAX(I2735,MIN(J2735,P2735+H2735))</f>
        <v/>
      </c>
      <c r="R2735">
        <f>Q2735-L2735</f>
        <v/>
      </c>
    </row>
    <row r="2736">
      <c r="A2736" t="inlineStr">
        <is>
          <t>2022-11-15</t>
        </is>
      </c>
      <c r="B2736" t="inlineStr">
        <is>
          <t>11_P03</t>
        </is>
      </c>
      <c r="C2736" t="inlineStr">
        <is>
          <t>Dicey&lt;=0.9: Minimum DD</t>
        </is>
      </c>
      <c r="D2736" t="b">
        <v>0</v>
      </c>
      <c r="E2736" t="b">
        <v>0</v>
      </c>
      <c r="F2736" t="b">
        <v>0</v>
      </c>
      <c r="G2736" t="n">
        <v>1.219790626430562</v>
      </c>
      <c r="H2736" t="n">
        <v>0.1903068168205886</v>
      </c>
      <c r="I2736" t="n">
        <v>0.75</v>
      </c>
      <c r="J2736" t="n">
        <v>1.15</v>
      </c>
      <c r="K2736" t="n">
        <v>1.15</v>
      </c>
      <c r="L2736" t="n">
        <v>1.15</v>
      </c>
      <c r="M2736" t="n">
        <v>0</v>
      </c>
      <c r="N2736" t="inlineStr">
        <is>
          <t>ceiling</t>
        </is>
      </c>
      <c r="O2736" t="inlineStr">
        <is>
          <t>Optimized allocation/budget balancing; not a strong-edge label</t>
        </is>
      </c>
      <c r="P2736">
        <f>1+SUMPRODUCT(Algo_Opt_Inputs!B339:AM339,Algo_Opt_Coefs!$B$5:$AM$5)</f>
        <v/>
      </c>
      <c r="Q2736">
        <f>MAX(I2736,MIN(J2736,P2736+H2736))</f>
        <v/>
      </c>
      <c r="R2736">
        <f>Q2736-L2736</f>
        <v/>
      </c>
    </row>
    <row r="2737">
      <c r="A2737" t="inlineStr">
        <is>
          <t>2022-11-16</t>
        </is>
      </c>
      <c r="B2737" t="inlineStr">
        <is>
          <t>11_P03</t>
        </is>
      </c>
      <c r="C2737" t="inlineStr">
        <is>
          <t>Dicey&lt;=0.9: Minimum DD</t>
        </is>
      </c>
      <c r="D2737" t="b">
        <v>1</v>
      </c>
      <c r="E2737" t="b">
        <v>0</v>
      </c>
      <c r="F2737" t="b">
        <v>0</v>
      </c>
      <c r="G2737" t="n">
        <v>0.6139848627154505</v>
      </c>
      <c r="H2737" t="n">
        <v>0.1903068168205886</v>
      </c>
      <c r="I2737" t="n">
        <v>0.75</v>
      </c>
      <c r="J2737" t="n">
        <v>0.9</v>
      </c>
      <c r="K2737" t="n">
        <v>0.8042916795360391</v>
      </c>
      <c r="L2737" t="n">
        <v>0.8042916795360393</v>
      </c>
      <c r="M2737" t="n">
        <v>-2.220446049250313e-16</v>
      </c>
      <c r="N2737" t="inlineStr">
        <is>
          <t>interior</t>
        </is>
      </c>
      <c r="O2737" t="inlineStr">
        <is>
          <t>Mandatory dicey upper bound</t>
        </is>
      </c>
      <c r="P2737">
        <f>1+SUMPRODUCT(Algo_Opt_Inputs!B340:AM340,Algo_Opt_Coefs!$B$5:$AM$5)</f>
        <v/>
      </c>
      <c r="Q2737">
        <f>MAX(I2737,MIN(J2737,P2737+H2737))</f>
        <v/>
      </c>
      <c r="R2737">
        <f>Q2737-L2737</f>
        <v/>
      </c>
    </row>
    <row r="2738">
      <c r="A2738" t="inlineStr">
        <is>
          <t>2022-11-17</t>
        </is>
      </c>
      <c r="B2738" t="inlineStr">
        <is>
          <t>11_P03</t>
        </is>
      </c>
      <c r="C2738" t="inlineStr">
        <is>
          <t>Dicey&lt;=0.9: Minimum DD</t>
        </is>
      </c>
      <c r="D2738" t="b">
        <v>1</v>
      </c>
      <c r="E2738" t="b">
        <v>0</v>
      </c>
      <c r="F2738" t="b">
        <v>0</v>
      </c>
      <c r="G2738" t="n">
        <v>0.6916904194531315</v>
      </c>
      <c r="H2738" t="n">
        <v>0.1903068168205886</v>
      </c>
      <c r="I2738" t="n">
        <v>0.75</v>
      </c>
      <c r="J2738" t="n">
        <v>0.9</v>
      </c>
      <c r="K2738" t="n">
        <v>0.8819972362737201</v>
      </c>
      <c r="L2738" t="n">
        <v>0.8819972362737201</v>
      </c>
      <c r="M2738" t="n">
        <v>0</v>
      </c>
      <c r="N2738" t="inlineStr">
        <is>
          <t>interior</t>
        </is>
      </c>
      <c r="O2738" t="inlineStr">
        <is>
          <t>Mandatory dicey upper bound</t>
        </is>
      </c>
      <c r="P2738">
        <f>1+SUMPRODUCT(Algo_Opt_Inputs!B341:AM341,Algo_Opt_Coefs!$B$5:$AM$5)</f>
        <v/>
      </c>
      <c r="Q2738">
        <f>MAX(I2738,MIN(J2738,P2738+H2738))</f>
        <v/>
      </c>
      <c r="R2738">
        <f>Q2738-L2738</f>
        <v/>
      </c>
    </row>
    <row r="2739">
      <c r="A2739" t="inlineStr">
        <is>
          <t>2022-11-22</t>
        </is>
      </c>
      <c r="B2739" t="inlineStr">
        <is>
          <t>11_P03</t>
        </is>
      </c>
      <c r="C2739" t="inlineStr">
        <is>
          <t>Dicey&lt;=0.9: Minimum DD</t>
        </is>
      </c>
      <c r="D2739" t="b">
        <v>0</v>
      </c>
      <c r="E2739" t="b">
        <v>0</v>
      </c>
      <c r="F2739" t="b">
        <v>0</v>
      </c>
      <c r="G2739" t="n">
        <v>1.585319052405802</v>
      </c>
      <c r="H2739" t="n">
        <v>0.1903068168205886</v>
      </c>
      <c r="I2739" t="n">
        <v>0.75</v>
      </c>
      <c r="J2739" t="n">
        <v>1.15</v>
      </c>
      <c r="K2739" t="n">
        <v>1.15</v>
      </c>
      <c r="L2739" t="n">
        <v>1.15</v>
      </c>
      <c r="M2739" t="n">
        <v>0</v>
      </c>
      <c r="N2739" t="inlineStr">
        <is>
          <t>ceiling</t>
        </is>
      </c>
      <c r="O2739" t="inlineStr">
        <is>
          <t>Optimized allocation/budget balancing; not a strong-edge label</t>
        </is>
      </c>
      <c r="P2739">
        <f>1+SUMPRODUCT(Algo_Opt_Inputs!B342:AM342,Algo_Opt_Coefs!$B$5:$AM$5)</f>
        <v/>
      </c>
      <c r="Q2739">
        <f>MAX(I2739,MIN(J2739,P2739+H2739))</f>
        <v/>
      </c>
      <c r="R2739">
        <f>Q2739-L2739</f>
        <v/>
      </c>
    </row>
    <row r="2740">
      <c r="A2740" t="inlineStr">
        <is>
          <t>2022-11-25</t>
        </is>
      </c>
      <c r="B2740" t="inlineStr">
        <is>
          <t>11_P03</t>
        </is>
      </c>
      <c r="C2740" t="inlineStr">
        <is>
          <t>Dicey&lt;=0.9: Minimum DD</t>
        </is>
      </c>
      <c r="D2740" t="b">
        <v>0</v>
      </c>
      <c r="E2740" t="b">
        <v>0</v>
      </c>
      <c r="F2740" t="b">
        <v>0</v>
      </c>
      <c r="G2740" t="n">
        <v>0.884304762945626</v>
      </c>
      <c r="H2740" t="n">
        <v>0.1903068168205886</v>
      </c>
      <c r="I2740" t="n">
        <v>0.75</v>
      </c>
      <c r="J2740" t="n">
        <v>1.15</v>
      </c>
      <c r="K2740" t="n">
        <v>1.074611579766215</v>
      </c>
      <c r="L2740" t="n">
        <v>1.074611579766215</v>
      </c>
      <c r="M2740" t="n">
        <v>-4.440892098500626e-16</v>
      </c>
      <c r="N2740" t="inlineStr">
        <is>
          <t>interior</t>
        </is>
      </c>
      <c r="O2740" t="inlineStr">
        <is>
          <t>Optimized allocation/budget balancing; not a strong-edge label</t>
        </is>
      </c>
      <c r="P2740">
        <f>1+SUMPRODUCT(Algo_Opt_Inputs!B343:AM343,Algo_Opt_Coefs!$B$5:$AM$5)</f>
        <v/>
      </c>
      <c r="Q2740">
        <f>MAX(I2740,MIN(J2740,P2740+H2740))</f>
        <v/>
      </c>
      <c r="R2740">
        <f>Q2740-L2740</f>
        <v/>
      </c>
    </row>
    <row r="2741">
      <c r="A2741" t="inlineStr">
        <is>
          <t>2022-11-28</t>
        </is>
      </c>
      <c r="B2741" t="inlineStr">
        <is>
          <t>11_P03</t>
        </is>
      </c>
      <c r="C2741" t="inlineStr">
        <is>
          <t>Dicey&lt;=0.9: Minimum DD</t>
        </is>
      </c>
      <c r="D2741" t="b">
        <v>0</v>
      </c>
      <c r="E2741" t="b">
        <v>0</v>
      </c>
      <c r="F2741" t="b">
        <v>0</v>
      </c>
      <c r="G2741" t="n">
        <v>1.300458836023644</v>
      </c>
      <c r="H2741" t="n">
        <v>0.1903068168205886</v>
      </c>
      <c r="I2741" t="n">
        <v>0.75</v>
      </c>
      <c r="J2741" t="n">
        <v>1.15</v>
      </c>
      <c r="K2741" t="n">
        <v>1.15</v>
      </c>
      <c r="L2741" t="n">
        <v>1.15</v>
      </c>
      <c r="M2741" t="n">
        <v>0</v>
      </c>
      <c r="N2741" t="inlineStr">
        <is>
          <t>ceiling</t>
        </is>
      </c>
      <c r="O2741" t="inlineStr">
        <is>
          <t>Optimized allocation/budget balancing; not a strong-edge label</t>
        </is>
      </c>
      <c r="P2741">
        <f>1+SUMPRODUCT(Algo_Opt_Inputs!B344:AM344,Algo_Opt_Coefs!$B$5:$AM$5)</f>
        <v/>
      </c>
      <c r="Q2741">
        <f>MAX(I2741,MIN(J2741,P2741+H2741))</f>
        <v/>
      </c>
      <c r="R2741">
        <f>Q2741-L2741</f>
        <v/>
      </c>
    </row>
    <row r="2742">
      <c r="A2742" t="inlineStr">
        <is>
          <t>2022-11-29</t>
        </is>
      </c>
      <c r="B2742" t="inlineStr">
        <is>
          <t>11_P03</t>
        </is>
      </c>
      <c r="C2742" t="inlineStr">
        <is>
          <t>Dicey&lt;=0.9: Minimum DD</t>
        </is>
      </c>
      <c r="D2742" t="b">
        <v>0</v>
      </c>
      <c r="E2742" t="b">
        <v>0</v>
      </c>
      <c r="F2742" t="b">
        <v>0</v>
      </c>
      <c r="G2742" t="n">
        <v>1.214440826584312</v>
      </c>
      <c r="H2742" t="n">
        <v>0.1903068168205886</v>
      </c>
      <c r="I2742" t="n">
        <v>0.75</v>
      </c>
      <c r="J2742" t="n">
        <v>1.15</v>
      </c>
      <c r="K2742" t="n">
        <v>1.15</v>
      </c>
      <c r="L2742" t="n">
        <v>1.15</v>
      </c>
      <c r="M2742" t="n">
        <v>0</v>
      </c>
      <c r="N2742" t="inlineStr">
        <is>
          <t>ceiling</t>
        </is>
      </c>
      <c r="O2742" t="inlineStr">
        <is>
          <t>Optimized allocation/budget balancing; not a strong-edge label</t>
        </is>
      </c>
      <c r="P2742">
        <f>1+SUMPRODUCT(Algo_Opt_Inputs!B345:AM345,Algo_Opt_Coefs!$B$5:$AM$5)</f>
        <v/>
      </c>
      <c r="Q2742">
        <f>MAX(I2742,MIN(J2742,P2742+H2742))</f>
        <v/>
      </c>
      <c r="R2742">
        <f>Q2742-L2742</f>
        <v/>
      </c>
    </row>
    <row r="2743">
      <c r="A2743" t="inlineStr">
        <is>
          <t>2022-12-02</t>
        </is>
      </c>
      <c r="B2743" t="inlineStr">
        <is>
          <t>11_P03</t>
        </is>
      </c>
      <c r="C2743" t="inlineStr">
        <is>
          <t>Dicey&lt;=0.9: Minimum DD</t>
        </is>
      </c>
      <c r="D2743" t="b">
        <v>0</v>
      </c>
      <c r="E2743" t="b">
        <v>0</v>
      </c>
      <c r="F2743" t="b">
        <v>0</v>
      </c>
      <c r="G2743" t="n">
        <v>1.545796763708248</v>
      </c>
      <c r="H2743" t="n">
        <v>0.1903068168205886</v>
      </c>
      <c r="I2743" t="n">
        <v>0.75</v>
      </c>
      <c r="J2743" t="n">
        <v>1.15</v>
      </c>
      <c r="K2743" t="n">
        <v>1.15</v>
      </c>
      <c r="L2743" t="n">
        <v>1.15</v>
      </c>
      <c r="M2743" t="n">
        <v>0</v>
      </c>
      <c r="N2743" t="inlineStr">
        <is>
          <t>ceiling</t>
        </is>
      </c>
      <c r="O2743" t="inlineStr">
        <is>
          <t>Optimized allocation/budget balancing; not a strong-edge label</t>
        </is>
      </c>
      <c r="P2743">
        <f>1+SUMPRODUCT(Algo_Opt_Inputs!B346:AM346,Algo_Opt_Coefs!$B$5:$AM$5)</f>
        <v/>
      </c>
      <c r="Q2743">
        <f>MAX(I2743,MIN(J2743,P2743+H2743))</f>
        <v/>
      </c>
      <c r="R2743">
        <f>Q2743-L2743</f>
        <v/>
      </c>
    </row>
    <row r="2744">
      <c r="A2744" t="inlineStr">
        <is>
          <t>2022-12-05</t>
        </is>
      </c>
      <c r="B2744" t="inlineStr">
        <is>
          <t>11_P03</t>
        </is>
      </c>
      <c r="C2744" t="inlineStr">
        <is>
          <t>Dicey&lt;=0.9: Minimum DD</t>
        </is>
      </c>
      <c r="D2744" t="b">
        <v>0</v>
      </c>
      <c r="E2744" t="b">
        <v>0</v>
      </c>
      <c r="F2744" t="b">
        <v>0</v>
      </c>
      <c r="G2744" t="n">
        <v>1.114713315924057</v>
      </c>
      <c r="H2744" t="n">
        <v>0.1903068168205886</v>
      </c>
      <c r="I2744" t="n">
        <v>0.75</v>
      </c>
      <c r="J2744" t="n">
        <v>1.15</v>
      </c>
      <c r="K2744" t="n">
        <v>1.15</v>
      </c>
      <c r="L2744" t="n">
        <v>1.15</v>
      </c>
      <c r="M2744" t="n">
        <v>0</v>
      </c>
      <c r="N2744" t="inlineStr">
        <is>
          <t>ceiling</t>
        </is>
      </c>
      <c r="O2744" t="inlineStr">
        <is>
          <t>Optimized allocation/budget balancing; not a strong-edge label</t>
        </is>
      </c>
      <c r="P2744">
        <f>1+SUMPRODUCT(Algo_Opt_Inputs!B347:AM347,Algo_Opt_Coefs!$B$5:$AM$5)</f>
        <v/>
      </c>
      <c r="Q2744">
        <f>MAX(I2744,MIN(J2744,P2744+H2744))</f>
        <v/>
      </c>
      <c r="R2744">
        <f>Q2744-L2744</f>
        <v/>
      </c>
    </row>
    <row r="2745">
      <c r="A2745" t="inlineStr">
        <is>
          <t>2022-12-06</t>
        </is>
      </c>
      <c r="B2745" t="inlineStr">
        <is>
          <t>11_P03</t>
        </is>
      </c>
      <c r="C2745" t="inlineStr">
        <is>
          <t>Dicey&lt;=0.9: Minimum DD</t>
        </is>
      </c>
      <c r="D2745" t="b">
        <v>0</v>
      </c>
      <c r="E2745" t="b">
        <v>0</v>
      </c>
      <c r="F2745" t="b">
        <v>0</v>
      </c>
      <c r="G2745" t="n">
        <v>1.113244824936761</v>
      </c>
      <c r="H2745" t="n">
        <v>0.1903068168205886</v>
      </c>
      <c r="I2745" t="n">
        <v>0.75</v>
      </c>
      <c r="J2745" t="n">
        <v>1.15</v>
      </c>
      <c r="K2745" t="n">
        <v>1.15</v>
      </c>
      <c r="L2745" t="n">
        <v>1.15</v>
      </c>
      <c r="M2745" t="n">
        <v>0</v>
      </c>
      <c r="N2745" t="inlineStr">
        <is>
          <t>ceiling</t>
        </is>
      </c>
      <c r="O2745" t="inlineStr">
        <is>
          <t>Optimized allocation/budget balancing; not a strong-edge label</t>
        </is>
      </c>
      <c r="P2745">
        <f>1+SUMPRODUCT(Algo_Opt_Inputs!B348:AM348,Algo_Opt_Coefs!$B$5:$AM$5)</f>
        <v/>
      </c>
      <c r="Q2745">
        <f>MAX(I2745,MIN(J2745,P2745+H2745))</f>
        <v/>
      </c>
      <c r="R2745">
        <f>Q2745-L2745</f>
        <v/>
      </c>
    </row>
    <row r="2746">
      <c r="A2746" t="inlineStr">
        <is>
          <t>2022-12-07</t>
        </is>
      </c>
      <c r="B2746" t="inlineStr">
        <is>
          <t>11_P03</t>
        </is>
      </c>
      <c r="C2746" t="inlineStr">
        <is>
          <t>Dicey&lt;=0.9: Minimum DD</t>
        </is>
      </c>
      <c r="D2746" t="b">
        <v>0</v>
      </c>
      <c r="E2746" t="b">
        <v>0</v>
      </c>
      <c r="F2746" t="b">
        <v>0</v>
      </c>
      <c r="G2746" t="n">
        <v>0.9052244497111616</v>
      </c>
      <c r="H2746" t="n">
        <v>0.1903068168205886</v>
      </c>
      <c r="I2746" t="n">
        <v>0.75</v>
      </c>
      <c r="J2746" t="n">
        <v>1.15</v>
      </c>
      <c r="K2746" t="n">
        <v>1.09553126653175</v>
      </c>
      <c r="L2746" t="n">
        <v>1.09553126653175</v>
      </c>
      <c r="M2746" t="n">
        <v>2.220446049250313e-16</v>
      </c>
      <c r="N2746" t="inlineStr">
        <is>
          <t>interior</t>
        </is>
      </c>
      <c r="O2746" t="inlineStr">
        <is>
          <t>Optimized allocation/budget balancing; not a strong-edge label</t>
        </is>
      </c>
      <c r="P2746">
        <f>1+SUMPRODUCT(Algo_Opt_Inputs!B349:AM349,Algo_Opt_Coefs!$B$5:$AM$5)</f>
        <v/>
      </c>
      <c r="Q2746">
        <f>MAX(I2746,MIN(J2746,P2746+H2746))</f>
        <v/>
      </c>
      <c r="R2746">
        <f>Q2746-L2746</f>
        <v/>
      </c>
    </row>
    <row r="2747">
      <c r="A2747" t="inlineStr">
        <is>
          <t>2022-12-08</t>
        </is>
      </c>
      <c r="B2747" t="inlineStr">
        <is>
          <t>11_P03</t>
        </is>
      </c>
      <c r="C2747" t="inlineStr">
        <is>
          <t>Dicey&lt;=0.9: Minimum DD</t>
        </is>
      </c>
      <c r="D2747" t="b">
        <v>1</v>
      </c>
      <c r="E2747" t="b">
        <v>0</v>
      </c>
      <c r="F2747" t="b">
        <v>0</v>
      </c>
      <c r="G2747" t="n">
        <v>0.7500144982050219</v>
      </c>
      <c r="H2747" t="n">
        <v>0.1903068168205886</v>
      </c>
      <c r="I2747" t="n">
        <v>0.75</v>
      </c>
      <c r="J2747" t="n">
        <v>0.9</v>
      </c>
      <c r="K2747" t="n">
        <v>0.9</v>
      </c>
      <c r="L2747" t="n">
        <v>0.9</v>
      </c>
      <c r="M2747" t="n">
        <v>0</v>
      </c>
      <c r="N2747" t="inlineStr">
        <is>
          <t>ceiling</t>
        </is>
      </c>
      <c r="O2747" t="inlineStr">
        <is>
          <t>Mandatory dicey upper bound</t>
        </is>
      </c>
      <c r="P2747">
        <f>1+SUMPRODUCT(Algo_Opt_Inputs!B350:AM350,Algo_Opt_Coefs!$B$5:$AM$5)</f>
        <v/>
      </c>
      <c r="Q2747">
        <f>MAX(I2747,MIN(J2747,P2747+H2747))</f>
        <v/>
      </c>
      <c r="R2747">
        <f>Q2747-L2747</f>
        <v/>
      </c>
    </row>
    <row r="2748">
      <c r="A2748" t="inlineStr">
        <is>
          <t>2022-12-12</t>
        </is>
      </c>
      <c r="B2748" t="inlineStr">
        <is>
          <t>11_P03</t>
        </is>
      </c>
      <c r="C2748" t="inlineStr">
        <is>
          <t>Dicey&lt;=0.9: Minimum DD</t>
        </is>
      </c>
      <c r="D2748" t="b">
        <v>0</v>
      </c>
      <c r="E2748" t="b">
        <v>0</v>
      </c>
      <c r="F2748" t="b">
        <v>0</v>
      </c>
      <c r="G2748" t="n">
        <v>1.11844703214281</v>
      </c>
      <c r="H2748" t="n">
        <v>0.1903068168205886</v>
      </c>
      <c r="I2748" t="n">
        <v>0.75</v>
      </c>
      <c r="J2748" t="n">
        <v>1.15</v>
      </c>
      <c r="K2748" t="n">
        <v>1.15</v>
      </c>
      <c r="L2748" t="n">
        <v>1.15</v>
      </c>
      <c r="M2748" t="n">
        <v>0</v>
      </c>
      <c r="N2748" t="inlineStr">
        <is>
          <t>ceiling</t>
        </is>
      </c>
      <c r="O2748" t="inlineStr">
        <is>
          <t>Optimized allocation/budget balancing; not a strong-edge label</t>
        </is>
      </c>
      <c r="P2748">
        <f>1+SUMPRODUCT(Algo_Opt_Inputs!B351:AM351,Algo_Opt_Coefs!$B$5:$AM$5)</f>
        <v/>
      </c>
      <c r="Q2748">
        <f>MAX(I2748,MIN(J2748,P2748+H2748))</f>
        <v/>
      </c>
      <c r="R2748">
        <f>Q2748-L2748</f>
        <v/>
      </c>
    </row>
    <row r="2749">
      <c r="A2749" t="inlineStr">
        <is>
          <t>2022-12-16</t>
        </is>
      </c>
      <c r="B2749" t="inlineStr">
        <is>
          <t>11_P03</t>
        </is>
      </c>
      <c r="C2749" t="inlineStr">
        <is>
          <t>Dicey&lt;=0.9: Minimum DD</t>
        </is>
      </c>
      <c r="D2749" t="b">
        <v>0</v>
      </c>
      <c r="E2749" t="b">
        <v>0</v>
      </c>
      <c r="F2749" t="b">
        <v>0</v>
      </c>
      <c r="G2749" t="n">
        <v>1.189888236173774</v>
      </c>
      <c r="H2749" t="n">
        <v>0.1903068168205886</v>
      </c>
      <c r="I2749" t="n">
        <v>0.75</v>
      </c>
      <c r="J2749" t="n">
        <v>1.15</v>
      </c>
      <c r="K2749" t="n">
        <v>1.15</v>
      </c>
      <c r="L2749" t="n">
        <v>1.15</v>
      </c>
      <c r="M2749" t="n">
        <v>0</v>
      </c>
      <c r="N2749" t="inlineStr">
        <is>
          <t>ceiling</t>
        </is>
      </c>
      <c r="O2749" t="inlineStr">
        <is>
          <t>Optimized allocation/budget balancing; not a strong-edge label</t>
        </is>
      </c>
      <c r="P2749">
        <f>1+SUMPRODUCT(Algo_Opt_Inputs!B352:AM352,Algo_Opt_Coefs!$B$5:$AM$5)</f>
        <v/>
      </c>
      <c r="Q2749">
        <f>MAX(I2749,MIN(J2749,P2749+H2749))</f>
        <v/>
      </c>
      <c r="R2749">
        <f>Q2749-L2749</f>
        <v/>
      </c>
    </row>
    <row r="2750">
      <c r="A2750" t="inlineStr">
        <is>
          <t>2022-12-21</t>
        </is>
      </c>
      <c r="B2750" t="inlineStr">
        <is>
          <t>11_P03</t>
        </is>
      </c>
      <c r="C2750" t="inlineStr">
        <is>
          <t>Dicey&lt;=0.9: Minimum DD</t>
        </is>
      </c>
      <c r="D2750" t="b">
        <v>1</v>
      </c>
      <c r="E2750" t="b">
        <v>0</v>
      </c>
      <c r="F2750" t="b">
        <v>0</v>
      </c>
      <c r="G2750" t="n">
        <v>0.6222323214351762</v>
      </c>
      <c r="H2750" t="n">
        <v>0.1903068168205886</v>
      </c>
      <c r="I2750" t="n">
        <v>0.75</v>
      </c>
      <c r="J2750" t="n">
        <v>0.9</v>
      </c>
      <c r="K2750" t="n">
        <v>0.8125391382557647</v>
      </c>
      <c r="L2750" t="n">
        <v>0.8125391382557647</v>
      </c>
      <c r="M2750" t="n">
        <v>0</v>
      </c>
      <c r="N2750" t="inlineStr">
        <is>
          <t>interior</t>
        </is>
      </c>
      <c r="O2750" t="inlineStr">
        <is>
          <t>Mandatory dicey upper bound</t>
        </is>
      </c>
      <c r="P2750">
        <f>1+SUMPRODUCT(Algo_Opt_Inputs!B353:AM353,Algo_Opt_Coefs!$B$5:$AM$5)</f>
        <v/>
      </c>
      <c r="Q2750">
        <f>MAX(I2750,MIN(J2750,P2750+H2750))</f>
        <v/>
      </c>
      <c r="R2750">
        <f>Q2750-L2750</f>
        <v/>
      </c>
    </row>
    <row r="2751">
      <c r="A2751" t="inlineStr">
        <is>
          <t>2022-12-22</t>
        </is>
      </c>
      <c r="B2751" t="inlineStr">
        <is>
          <t>11_P03</t>
        </is>
      </c>
      <c r="C2751" t="inlineStr">
        <is>
          <t>Dicey&lt;=0.9: Minimum DD</t>
        </is>
      </c>
      <c r="D2751" t="b">
        <v>1</v>
      </c>
      <c r="E2751" t="b">
        <v>0</v>
      </c>
      <c r="F2751" t="b">
        <v>0</v>
      </c>
      <c r="G2751" t="n">
        <v>1.062706085077016</v>
      </c>
      <c r="H2751" t="n">
        <v>0.1903068168205886</v>
      </c>
      <c r="I2751" t="n">
        <v>0.75</v>
      </c>
      <c r="J2751" t="n">
        <v>0.9</v>
      </c>
      <c r="K2751" t="n">
        <v>0.9</v>
      </c>
      <c r="L2751" t="n">
        <v>0.9</v>
      </c>
      <c r="M2751" t="n">
        <v>0</v>
      </c>
      <c r="N2751" t="inlineStr">
        <is>
          <t>ceiling</t>
        </is>
      </c>
      <c r="O2751" t="inlineStr">
        <is>
          <t>Mandatory dicey upper bound</t>
        </is>
      </c>
      <c r="P2751">
        <f>1+SUMPRODUCT(Algo_Opt_Inputs!B354:AM354,Algo_Opt_Coefs!$B$5:$AM$5)</f>
        <v/>
      </c>
      <c r="Q2751">
        <f>MAX(I2751,MIN(J2751,P2751+H2751))</f>
        <v/>
      </c>
      <c r="R2751">
        <f>Q2751-L2751</f>
        <v/>
      </c>
    </row>
    <row r="2752">
      <c r="A2752" t="inlineStr">
        <is>
          <t>2022-12-23</t>
        </is>
      </c>
      <c r="B2752" t="inlineStr">
        <is>
          <t>11_P03</t>
        </is>
      </c>
      <c r="C2752" t="inlineStr">
        <is>
          <t>Dicey&lt;=0.9: Minimum DD</t>
        </is>
      </c>
      <c r="D2752" t="b">
        <v>0</v>
      </c>
      <c r="E2752" t="b">
        <v>1</v>
      </c>
      <c r="F2752" t="b">
        <v>0</v>
      </c>
      <c r="G2752" t="n">
        <v>0.8258414258769784</v>
      </c>
      <c r="H2752" t="n">
        <v>0.1903068168205886</v>
      </c>
      <c r="I2752" t="n">
        <v>0.75</v>
      </c>
      <c r="J2752" t="n">
        <v>1.15</v>
      </c>
      <c r="K2752" t="n">
        <v>1.016148242697567</v>
      </c>
      <c r="L2752" t="n">
        <v>1.016148242697567</v>
      </c>
      <c r="M2752" t="n">
        <v>0</v>
      </c>
      <c r="N2752" t="inlineStr">
        <is>
          <t>interior</t>
        </is>
      </c>
      <c r="O2752" t="inlineStr">
        <is>
          <t>Optimized allocation/budget balancing; not a strong-edge label</t>
        </is>
      </c>
      <c r="P2752">
        <f>1+SUMPRODUCT(Algo_Opt_Inputs!B355:AM355,Algo_Opt_Coefs!$B$5:$AM$5)</f>
        <v/>
      </c>
      <c r="Q2752">
        <f>MAX(I2752,MIN(J2752,P2752+H2752))</f>
        <v/>
      </c>
      <c r="R2752">
        <f>Q2752-L2752</f>
        <v/>
      </c>
    </row>
    <row r="2753">
      <c r="A2753" t="inlineStr">
        <is>
          <t>2022-12-26</t>
        </is>
      </c>
      <c r="B2753" t="inlineStr">
        <is>
          <t>11_P03</t>
        </is>
      </c>
      <c r="C2753" t="inlineStr">
        <is>
          <t>Dicey&lt;=0.9: Minimum DD</t>
        </is>
      </c>
      <c r="D2753" t="b">
        <v>0</v>
      </c>
      <c r="E2753" t="b">
        <v>0</v>
      </c>
      <c r="F2753" t="b">
        <v>0</v>
      </c>
      <c r="G2753" t="n">
        <v>0.8693525423795733</v>
      </c>
      <c r="H2753" t="n">
        <v>0.1903068168205886</v>
      </c>
      <c r="I2753" t="n">
        <v>0.75</v>
      </c>
      <c r="J2753" t="n">
        <v>1.15</v>
      </c>
      <c r="K2753" t="n">
        <v>1.059659359200162</v>
      </c>
      <c r="L2753" t="n">
        <v>1.059659359200162</v>
      </c>
      <c r="M2753" t="n">
        <v>0</v>
      </c>
      <c r="N2753" t="inlineStr">
        <is>
          <t>interior</t>
        </is>
      </c>
      <c r="O2753" t="inlineStr">
        <is>
          <t>Optimized allocation/budget balancing; not a strong-edge label</t>
        </is>
      </c>
      <c r="P2753">
        <f>1+SUMPRODUCT(Algo_Opt_Inputs!B356:AM356,Algo_Opt_Coefs!$B$5:$AM$5)</f>
        <v/>
      </c>
      <c r="Q2753">
        <f>MAX(I2753,MIN(J2753,P2753+H2753))</f>
        <v/>
      </c>
      <c r="R2753">
        <f>Q2753-L2753</f>
        <v/>
      </c>
    </row>
    <row r="2754">
      <c r="A2754" t="inlineStr">
        <is>
          <t>2022-12-28</t>
        </is>
      </c>
      <c r="B2754" t="inlineStr">
        <is>
          <t>11_P03</t>
        </is>
      </c>
      <c r="C2754" t="inlineStr">
        <is>
          <t>Dicey&lt;=0.9: Minimum DD</t>
        </is>
      </c>
      <c r="D2754" t="b">
        <v>0</v>
      </c>
      <c r="E2754" t="b">
        <v>0</v>
      </c>
      <c r="F2754" t="b">
        <v>1</v>
      </c>
      <c r="G2754" t="n">
        <v>1.040490971609494</v>
      </c>
      <c r="H2754" t="n">
        <v>0.1903068168205886</v>
      </c>
      <c r="I2754" t="n">
        <v>0.75</v>
      </c>
      <c r="J2754" t="n">
        <v>1</v>
      </c>
      <c r="K2754" t="n">
        <v>1</v>
      </c>
      <c r="L2754" t="n">
        <v>1</v>
      </c>
      <c r="M2754" t="n">
        <v>0</v>
      </c>
      <c r="N2754" t="inlineStr">
        <is>
          <t>ceiling</t>
        </is>
      </c>
      <c r="O2754" t="inlineStr">
        <is>
          <t>Archived09:16 cap</t>
        </is>
      </c>
      <c r="P2754">
        <f>1+SUMPRODUCT(Algo_Opt_Inputs!B357:AM357,Algo_Opt_Coefs!$B$5:$AM$5)</f>
        <v/>
      </c>
      <c r="Q2754">
        <f>MAX(I2754,MIN(J2754,P2754+H2754))</f>
        <v/>
      </c>
      <c r="R2754">
        <f>Q2754-L2754</f>
        <v/>
      </c>
    </row>
    <row r="2755">
      <c r="A2755" t="inlineStr">
        <is>
          <t>2022-12-29</t>
        </is>
      </c>
      <c r="B2755" t="inlineStr">
        <is>
          <t>11_P03</t>
        </is>
      </c>
      <c r="C2755" t="inlineStr">
        <is>
          <t>Dicey&lt;=0.9: Minimum DD</t>
        </is>
      </c>
      <c r="D2755" t="b">
        <v>0</v>
      </c>
      <c r="E2755" t="b">
        <v>0</v>
      </c>
      <c r="F2755" t="b">
        <v>1</v>
      </c>
      <c r="G2755" t="n">
        <v>1.415114503355671</v>
      </c>
      <c r="H2755" t="n">
        <v>0.1903068168205886</v>
      </c>
      <c r="I2755" t="n">
        <v>0.75</v>
      </c>
      <c r="J2755" t="n">
        <v>1</v>
      </c>
      <c r="K2755" t="n">
        <v>1</v>
      </c>
      <c r="L2755" t="n">
        <v>1</v>
      </c>
      <c r="M2755" t="n">
        <v>0</v>
      </c>
      <c r="N2755" t="inlineStr">
        <is>
          <t>ceiling</t>
        </is>
      </c>
      <c r="O2755" t="inlineStr">
        <is>
          <t>Archived09:16 cap</t>
        </is>
      </c>
      <c r="P2755">
        <f>1+SUMPRODUCT(Algo_Opt_Inputs!B358:AM358,Algo_Opt_Coefs!$B$5:$AM$5)</f>
        <v/>
      </c>
      <c r="Q2755">
        <f>MAX(I2755,MIN(J2755,P2755+H2755))</f>
        <v/>
      </c>
      <c r="R2755">
        <f>Q2755-L2755</f>
        <v/>
      </c>
    </row>
    <row r="2756">
      <c r="A2756" t="inlineStr">
        <is>
          <t>2023-01-02</t>
        </is>
      </c>
      <c r="B2756" t="inlineStr">
        <is>
          <t>11_P03</t>
        </is>
      </c>
      <c r="C2756" t="inlineStr">
        <is>
          <t>Dicey&lt;=0.9: Minimum DD</t>
        </is>
      </c>
      <c r="D2756" t="b">
        <v>0</v>
      </c>
      <c r="E2756" t="b">
        <v>0</v>
      </c>
      <c r="F2756" t="b">
        <v>0</v>
      </c>
      <c r="G2756" t="n">
        <v>1.310521158676217</v>
      </c>
      <c r="H2756" t="n">
        <v>0.1903068168205886</v>
      </c>
      <c r="I2756" t="n">
        <v>0.75</v>
      </c>
      <c r="J2756" t="n">
        <v>1.15</v>
      </c>
      <c r="K2756" t="n">
        <v>1.15</v>
      </c>
      <c r="L2756" t="n">
        <v>1.15</v>
      </c>
      <c r="M2756" t="n">
        <v>0</v>
      </c>
      <c r="N2756" t="inlineStr">
        <is>
          <t>ceiling</t>
        </is>
      </c>
      <c r="O2756" t="inlineStr">
        <is>
          <t>Optimized allocation/budget balancing; not a strong-edge label</t>
        </is>
      </c>
      <c r="P2756">
        <f>1+SUMPRODUCT(Algo_Opt_Inputs!B359:AM359,Algo_Opt_Coefs!$B$5:$AM$5)</f>
        <v/>
      </c>
      <c r="Q2756">
        <f>MAX(I2756,MIN(J2756,P2756+H2756))</f>
        <v/>
      </c>
      <c r="R2756">
        <f>Q2756-L2756</f>
        <v/>
      </c>
    </row>
    <row r="2757">
      <c r="A2757" t="inlineStr">
        <is>
          <t>2023-01-03</t>
        </is>
      </c>
      <c r="B2757" t="inlineStr">
        <is>
          <t>11_P03</t>
        </is>
      </c>
      <c r="C2757" t="inlineStr">
        <is>
          <t>Dicey&lt;=0.9: Minimum DD</t>
        </is>
      </c>
      <c r="D2757" t="b">
        <v>0</v>
      </c>
      <c r="E2757" t="b">
        <v>0</v>
      </c>
      <c r="F2757" t="b">
        <v>0</v>
      </c>
      <c r="G2757" t="n">
        <v>1.134299631394916</v>
      </c>
      <c r="H2757" t="n">
        <v>0.1903068168205886</v>
      </c>
      <c r="I2757" t="n">
        <v>0.75</v>
      </c>
      <c r="J2757" t="n">
        <v>1.15</v>
      </c>
      <c r="K2757" t="n">
        <v>1.15</v>
      </c>
      <c r="L2757" t="n">
        <v>1.15</v>
      </c>
      <c r="M2757" t="n">
        <v>0</v>
      </c>
      <c r="N2757" t="inlineStr">
        <is>
          <t>ceiling</t>
        </is>
      </c>
      <c r="O2757" t="inlineStr">
        <is>
          <t>Optimized allocation/budget balancing; not a strong-edge label</t>
        </is>
      </c>
      <c r="P2757">
        <f>1+SUMPRODUCT(Algo_Opt_Inputs!B360:AM360,Algo_Opt_Coefs!$B$5:$AM$5)</f>
        <v/>
      </c>
      <c r="Q2757">
        <f>MAX(I2757,MIN(J2757,P2757+H2757))</f>
        <v/>
      </c>
      <c r="R2757">
        <f>Q2757-L2757</f>
        <v/>
      </c>
    </row>
    <row r="2758">
      <c r="A2758" t="inlineStr">
        <is>
          <t>2023-01-04</t>
        </is>
      </c>
      <c r="B2758" t="inlineStr">
        <is>
          <t>11_P03</t>
        </is>
      </c>
      <c r="C2758" t="inlineStr">
        <is>
          <t>Dicey&lt;=0.9: Minimum DD</t>
        </is>
      </c>
      <c r="D2758" t="b">
        <v>0</v>
      </c>
      <c r="E2758" t="b">
        <v>0</v>
      </c>
      <c r="F2758" t="b">
        <v>0</v>
      </c>
      <c r="G2758" t="n">
        <v>1.024952881171578</v>
      </c>
      <c r="H2758" t="n">
        <v>0.1903068168205886</v>
      </c>
      <c r="I2758" t="n">
        <v>0.75</v>
      </c>
      <c r="J2758" t="n">
        <v>1.15</v>
      </c>
      <c r="K2758" t="n">
        <v>1.15</v>
      </c>
      <c r="L2758" t="n">
        <v>1.15</v>
      </c>
      <c r="M2758" t="n">
        <v>0</v>
      </c>
      <c r="N2758" t="inlineStr">
        <is>
          <t>ceiling</t>
        </is>
      </c>
      <c r="O2758" t="inlineStr">
        <is>
          <t>Optimized allocation/budget balancing; not a strong-edge label</t>
        </is>
      </c>
      <c r="P2758">
        <f>1+SUMPRODUCT(Algo_Opt_Inputs!B361:AM361,Algo_Opt_Coefs!$B$5:$AM$5)</f>
        <v/>
      </c>
      <c r="Q2758">
        <f>MAX(I2758,MIN(J2758,P2758+H2758))</f>
        <v/>
      </c>
      <c r="R2758">
        <f>Q2758-L2758</f>
        <v/>
      </c>
    </row>
    <row r="2759">
      <c r="A2759" t="inlineStr">
        <is>
          <t>2023-01-05</t>
        </is>
      </c>
      <c r="B2759" t="inlineStr">
        <is>
          <t>11_P03</t>
        </is>
      </c>
      <c r="C2759" t="inlineStr">
        <is>
          <t>Dicey&lt;=0.9: Minimum DD</t>
        </is>
      </c>
      <c r="D2759" t="b">
        <v>0</v>
      </c>
      <c r="E2759" t="b">
        <v>0</v>
      </c>
      <c r="F2759" t="b">
        <v>0</v>
      </c>
      <c r="G2759" t="n">
        <v>0.9811660359093126</v>
      </c>
      <c r="H2759" t="n">
        <v>0.1903068168205886</v>
      </c>
      <c r="I2759" t="n">
        <v>0.75</v>
      </c>
      <c r="J2759" t="n">
        <v>1.15</v>
      </c>
      <c r="K2759" t="n">
        <v>1.15</v>
      </c>
      <c r="L2759" t="n">
        <v>1.15</v>
      </c>
      <c r="M2759" t="n">
        <v>0</v>
      </c>
      <c r="N2759" t="inlineStr">
        <is>
          <t>ceiling</t>
        </is>
      </c>
      <c r="O2759" t="inlineStr">
        <is>
          <t>Optimized allocation/budget balancing; not a strong-edge label</t>
        </is>
      </c>
      <c r="P2759">
        <f>1+SUMPRODUCT(Algo_Opt_Inputs!B362:AM362,Algo_Opt_Coefs!$B$5:$AM$5)</f>
        <v/>
      </c>
      <c r="Q2759">
        <f>MAX(I2759,MIN(J2759,P2759+H2759))</f>
        <v/>
      </c>
      <c r="R2759">
        <f>Q2759-L2759</f>
        <v/>
      </c>
    </row>
    <row r="2760">
      <c r="A2760" t="inlineStr">
        <is>
          <t>2023-01-11</t>
        </is>
      </c>
      <c r="B2760" t="inlineStr">
        <is>
          <t>11_P03</t>
        </is>
      </c>
      <c r="C2760" t="inlineStr">
        <is>
          <t>Dicey&lt;=0.9: Minimum DD</t>
        </is>
      </c>
      <c r="D2760" t="b">
        <v>1</v>
      </c>
      <c r="E2760" t="b">
        <v>0</v>
      </c>
      <c r="F2760" t="b">
        <v>0</v>
      </c>
      <c r="G2760" t="n">
        <v>0.6798449465919071</v>
      </c>
      <c r="H2760" t="n">
        <v>0.1903068168205886</v>
      </c>
      <c r="I2760" t="n">
        <v>0.75</v>
      </c>
      <c r="J2760" t="n">
        <v>0.9</v>
      </c>
      <c r="K2760" t="n">
        <v>0.8701517634124957</v>
      </c>
      <c r="L2760" t="n">
        <v>0.8701517634124957</v>
      </c>
      <c r="M2760" t="n">
        <v>0</v>
      </c>
      <c r="N2760" t="inlineStr">
        <is>
          <t>interior</t>
        </is>
      </c>
      <c r="O2760" t="inlineStr">
        <is>
          <t>Mandatory dicey upper bound</t>
        </is>
      </c>
      <c r="P2760">
        <f>1+SUMPRODUCT(Algo_Opt_Inputs!B363:AM363,Algo_Opt_Coefs!$B$5:$AM$5)</f>
        <v/>
      </c>
      <c r="Q2760">
        <f>MAX(I2760,MIN(J2760,P2760+H2760))</f>
        <v/>
      </c>
      <c r="R2760">
        <f>Q2760-L2760</f>
        <v/>
      </c>
    </row>
    <row r="2761">
      <c r="A2761" t="inlineStr">
        <is>
          <t>2023-01-12</t>
        </is>
      </c>
      <c r="B2761" t="inlineStr">
        <is>
          <t>11_P03</t>
        </is>
      </c>
      <c r="C2761" t="inlineStr">
        <is>
          <t>Dicey&lt;=0.9: Minimum DD</t>
        </is>
      </c>
      <c r="D2761" t="b">
        <v>0</v>
      </c>
      <c r="E2761" t="b">
        <v>0</v>
      </c>
      <c r="F2761" t="b">
        <v>0</v>
      </c>
      <c r="G2761" t="n">
        <v>0.849847375031305</v>
      </c>
      <c r="H2761" t="n">
        <v>0.1903068168205886</v>
      </c>
      <c r="I2761" t="n">
        <v>0.75</v>
      </c>
      <c r="J2761" t="n">
        <v>1.15</v>
      </c>
      <c r="K2761" t="n">
        <v>1.040154191851894</v>
      </c>
      <c r="L2761" t="n">
        <v>1.040154191851894</v>
      </c>
      <c r="M2761" t="n">
        <v>-2.220446049250313e-16</v>
      </c>
      <c r="N2761" t="inlineStr">
        <is>
          <t>interior</t>
        </is>
      </c>
      <c r="O2761" t="inlineStr">
        <is>
          <t>Optimized allocation/budget balancing; not a strong-edge label</t>
        </is>
      </c>
      <c r="P2761">
        <f>1+SUMPRODUCT(Algo_Opt_Inputs!B364:AM364,Algo_Opt_Coefs!$B$5:$AM$5)</f>
        <v/>
      </c>
      <c r="Q2761">
        <f>MAX(I2761,MIN(J2761,P2761+H2761))</f>
        <v/>
      </c>
      <c r="R2761">
        <f>Q2761-L2761</f>
        <v/>
      </c>
    </row>
    <row r="2762">
      <c r="A2762" t="inlineStr">
        <is>
          <t>2023-01-13</t>
        </is>
      </c>
      <c r="B2762" t="inlineStr">
        <is>
          <t>11_P03</t>
        </is>
      </c>
      <c r="C2762" t="inlineStr">
        <is>
          <t>Dicey&lt;=0.9: Minimum DD</t>
        </is>
      </c>
      <c r="D2762" t="b">
        <v>0</v>
      </c>
      <c r="E2762" t="b">
        <v>0</v>
      </c>
      <c r="F2762" t="b">
        <v>1</v>
      </c>
      <c r="G2762" t="n">
        <v>1.096136337865777</v>
      </c>
      <c r="H2762" t="n">
        <v>0.1903068168205886</v>
      </c>
      <c r="I2762" t="n">
        <v>0.75</v>
      </c>
      <c r="J2762" t="n">
        <v>1</v>
      </c>
      <c r="K2762" t="n">
        <v>1</v>
      </c>
      <c r="L2762" t="n">
        <v>1</v>
      </c>
      <c r="M2762" t="n">
        <v>0</v>
      </c>
      <c r="N2762" t="inlineStr">
        <is>
          <t>ceiling</t>
        </is>
      </c>
      <c r="O2762" t="inlineStr">
        <is>
          <t>Archived09:16 cap</t>
        </is>
      </c>
      <c r="P2762">
        <f>1+SUMPRODUCT(Algo_Opt_Inputs!B365:AM365,Algo_Opt_Coefs!$B$5:$AM$5)</f>
        <v/>
      </c>
      <c r="Q2762">
        <f>MAX(I2762,MIN(J2762,P2762+H2762))</f>
        <v/>
      </c>
      <c r="R2762">
        <f>Q2762-L2762</f>
        <v/>
      </c>
    </row>
    <row r="2763">
      <c r="A2763" t="inlineStr">
        <is>
          <t>2023-01-17</t>
        </is>
      </c>
      <c r="B2763" t="inlineStr">
        <is>
          <t>11_P03</t>
        </is>
      </c>
      <c r="C2763" t="inlineStr">
        <is>
          <t>Dicey&lt;=0.9: Minimum DD</t>
        </is>
      </c>
      <c r="D2763" t="b">
        <v>0</v>
      </c>
      <c r="E2763" t="b">
        <v>0</v>
      </c>
      <c r="F2763" t="b">
        <v>1</v>
      </c>
      <c r="G2763" t="n">
        <v>1.220173813972583</v>
      </c>
      <c r="H2763" t="n">
        <v>0.1903068168205886</v>
      </c>
      <c r="I2763" t="n">
        <v>0.75</v>
      </c>
      <c r="J2763" t="n">
        <v>1</v>
      </c>
      <c r="K2763" t="n">
        <v>1</v>
      </c>
      <c r="L2763" t="n">
        <v>1</v>
      </c>
      <c r="M2763" t="n">
        <v>0</v>
      </c>
      <c r="N2763" t="inlineStr">
        <is>
          <t>ceiling</t>
        </is>
      </c>
      <c r="O2763" t="inlineStr">
        <is>
          <t>Archived09:16 cap</t>
        </is>
      </c>
      <c r="P2763">
        <f>1+SUMPRODUCT(Algo_Opt_Inputs!B366:AM366,Algo_Opt_Coefs!$B$5:$AM$5)</f>
        <v/>
      </c>
      <c r="Q2763">
        <f>MAX(I2763,MIN(J2763,P2763+H2763))</f>
        <v/>
      </c>
      <c r="R2763">
        <f>Q2763-L2763</f>
        <v/>
      </c>
    </row>
    <row r="2764">
      <c r="A2764" t="inlineStr">
        <is>
          <t>2023-01-18</t>
        </is>
      </c>
      <c r="B2764" t="inlineStr">
        <is>
          <t>11_P03</t>
        </is>
      </c>
      <c r="C2764" t="inlineStr">
        <is>
          <t>Dicey&lt;=0.9: Minimum DD</t>
        </is>
      </c>
      <c r="D2764" t="b">
        <v>0</v>
      </c>
      <c r="E2764" t="b">
        <v>0</v>
      </c>
      <c r="F2764" t="b">
        <v>0</v>
      </c>
      <c r="G2764" t="n">
        <v>1.058876344635868</v>
      </c>
      <c r="H2764" t="n">
        <v>0.1903068168205886</v>
      </c>
      <c r="I2764" t="n">
        <v>0.75</v>
      </c>
      <c r="J2764" t="n">
        <v>1.15</v>
      </c>
      <c r="K2764" t="n">
        <v>1.15</v>
      </c>
      <c r="L2764" t="n">
        <v>1.15</v>
      </c>
      <c r="M2764" t="n">
        <v>0</v>
      </c>
      <c r="N2764" t="inlineStr">
        <is>
          <t>ceiling</t>
        </is>
      </c>
      <c r="O2764" t="inlineStr">
        <is>
          <t>Optimized allocation/budget balancing; not a strong-edge label</t>
        </is>
      </c>
      <c r="P2764">
        <f>1+SUMPRODUCT(Algo_Opt_Inputs!B367:AM367,Algo_Opt_Coefs!$B$5:$AM$5)</f>
        <v/>
      </c>
      <c r="Q2764">
        <f>MAX(I2764,MIN(J2764,P2764+H2764))</f>
        <v/>
      </c>
      <c r="R2764">
        <f>Q2764-L2764</f>
        <v/>
      </c>
    </row>
    <row r="2765">
      <c r="A2765" t="inlineStr">
        <is>
          <t>2023-01-19</t>
        </is>
      </c>
      <c r="B2765" t="inlineStr">
        <is>
          <t>11_P03</t>
        </is>
      </c>
      <c r="C2765" t="inlineStr">
        <is>
          <t>Dicey&lt;=0.9: Minimum DD</t>
        </is>
      </c>
      <c r="D2765" t="b">
        <v>0</v>
      </c>
      <c r="E2765" t="b">
        <v>0</v>
      </c>
      <c r="F2765" t="b">
        <v>1</v>
      </c>
      <c r="G2765" t="n">
        <v>1.256808532666731</v>
      </c>
      <c r="H2765" t="n">
        <v>0.1903068168205886</v>
      </c>
      <c r="I2765" t="n">
        <v>0.75</v>
      </c>
      <c r="J2765" t="n">
        <v>1</v>
      </c>
      <c r="K2765" t="n">
        <v>1</v>
      </c>
      <c r="L2765" t="n">
        <v>1</v>
      </c>
      <c r="M2765" t="n">
        <v>0</v>
      </c>
      <c r="N2765" t="inlineStr">
        <is>
          <t>ceiling</t>
        </is>
      </c>
      <c r="O2765" t="inlineStr">
        <is>
          <t>Archived09:16 cap</t>
        </is>
      </c>
      <c r="P2765">
        <f>1+SUMPRODUCT(Algo_Opt_Inputs!B368:AM368,Algo_Opt_Coefs!$B$5:$AM$5)</f>
        <v/>
      </c>
      <c r="Q2765">
        <f>MAX(I2765,MIN(J2765,P2765+H2765))</f>
        <v/>
      </c>
      <c r="R2765">
        <f>Q2765-L2765</f>
        <v/>
      </c>
    </row>
    <row r="2766">
      <c r="A2766" t="inlineStr">
        <is>
          <t>2023-01-20</t>
        </is>
      </c>
      <c r="B2766" t="inlineStr">
        <is>
          <t>11_P03</t>
        </is>
      </c>
      <c r="C2766" t="inlineStr">
        <is>
          <t>Dicey&lt;=0.9: Minimum DD</t>
        </is>
      </c>
      <c r="D2766" t="b">
        <v>0</v>
      </c>
      <c r="E2766" t="b">
        <v>0</v>
      </c>
      <c r="F2766" t="b">
        <v>0</v>
      </c>
      <c r="G2766" t="n">
        <v>1.335026619047021</v>
      </c>
      <c r="H2766" t="n">
        <v>0.1903068168205886</v>
      </c>
      <c r="I2766" t="n">
        <v>0.75</v>
      </c>
      <c r="J2766" t="n">
        <v>1.15</v>
      </c>
      <c r="K2766" t="n">
        <v>1.15</v>
      </c>
      <c r="L2766" t="n">
        <v>1.15</v>
      </c>
      <c r="M2766" t="n">
        <v>0</v>
      </c>
      <c r="N2766" t="inlineStr">
        <is>
          <t>ceiling</t>
        </is>
      </c>
      <c r="O2766" t="inlineStr">
        <is>
          <t>Optimized allocation/budget balancing; not a strong-edge label</t>
        </is>
      </c>
      <c r="P2766">
        <f>1+SUMPRODUCT(Algo_Opt_Inputs!B369:AM369,Algo_Opt_Coefs!$B$5:$AM$5)</f>
        <v/>
      </c>
      <c r="Q2766">
        <f>MAX(I2766,MIN(J2766,P2766+H2766))</f>
        <v/>
      </c>
      <c r="R2766">
        <f>Q2766-L2766</f>
        <v/>
      </c>
    </row>
    <row r="2767">
      <c r="A2767" t="inlineStr">
        <is>
          <t>2023-01-27</t>
        </is>
      </c>
      <c r="B2767" t="inlineStr">
        <is>
          <t>11_P03</t>
        </is>
      </c>
      <c r="C2767" t="inlineStr">
        <is>
          <t>Dicey&lt;=0.9: Minimum DD</t>
        </is>
      </c>
      <c r="D2767" t="b">
        <v>0</v>
      </c>
      <c r="E2767" t="b">
        <v>0</v>
      </c>
      <c r="F2767" t="b">
        <v>0</v>
      </c>
      <c r="G2767" t="n">
        <v>0.01431148799129933</v>
      </c>
      <c r="H2767" t="n">
        <v>0.1903068168205886</v>
      </c>
      <c r="I2767" t="n">
        <v>0.75</v>
      </c>
      <c r="J2767" t="n">
        <v>1.15</v>
      </c>
      <c r="K2767" t="n">
        <v>0.75</v>
      </c>
      <c r="L2767" t="n">
        <v>0.75</v>
      </c>
      <c r="M2767" t="n">
        <v>0</v>
      </c>
      <c r="N2767" t="inlineStr">
        <is>
          <t>floor</t>
        </is>
      </c>
      <c r="O2767" t="inlineStr">
        <is>
          <t>Optimized allocation/budget balancing; not a strong-edge label</t>
        </is>
      </c>
      <c r="P2767">
        <f>1+SUMPRODUCT(Algo_Opt_Inputs!B370:AM370,Algo_Opt_Coefs!$B$5:$AM$5)</f>
        <v/>
      </c>
      <c r="Q2767">
        <f>MAX(I2767,MIN(J2767,P2767+H2767))</f>
        <v/>
      </c>
      <c r="R2767">
        <f>Q2767-L2767</f>
        <v/>
      </c>
    </row>
    <row r="2768">
      <c r="A2768" t="inlineStr">
        <is>
          <t>2023-01-30</t>
        </is>
      </c>
      <c r="B2768" t="inlineStr">
        <is>
          <t>11_P03</t>
        </is>
      </c>
      <c r="C2768" t="inlineStr">
        <is>
          <t>Dicey&lt;=0.9: Minimum DD</t>
        </is>
      </c>
      <c r="D2768" t="b">
        <v>0</v>
      </c>
      <c r="E2768" t="b">
        <v>0</v>
      </c>
      <c r="F2768" t="b">
        <v>1</v>
      </c>
      <c r="G2768" t="n">
        <v>0.3741233822093297</v>
      </c>
      <c r="H2768" t="n">
        <v>0.1903068168205886</v>
      </c>
      <c r="I2768" t="n">
        <v>0.75</v>
      </c>
      <c r="J2768" t="n">
        <v>1</v>
      </c>
      <c r="K2768" t="n">
        <v>0.75</v>
      </c>
      <c r="L2768" t="n">
        <v>0.75</v>
      </c>
      <c r="M2768" t="n">
        <v>0</v>
      </c>
      <c r="N2768" t="inlineStr">
        <is>
          <t>floor</t>
        </is>
      </c>
      <c r="O2768" t="inlineStr">
        <is>
          <t>Archived09:16 cap</t>
        </is>
      </c>
      <c r="P2768">
        <f>1+SUMPRODUCT(Algo_Opt_Inputs!B371:AM371,Algo_Opt_Coefs!$B$5:$AM$5)</f>
        <v/>
      </c>
      <c r="Q2768">
        <f>MAX(I2768,MIN(J2768,P2768+H2768))</f>
        <v/>
      </c>
      <c r="R2768">
        <f>Q2768-L2768</f>
        <v/>
      </c>
    </row>
    <row r="2769">
      <c r="A2769" t="inlineStr">
        <is>
          <t>2023-01-31</t>
        </is>
      </c>
      <c r="B2769" t="inlineStr">
        <is>
          <t>11_P03</t>
        </is>
      </c>
      <c r="C2769" t="inlineStr">
        <is>
          <t>Dicey&lt;=0.9: Minimum DD</t>
        </is>
      </c>
      <c r="D2769" t="b">
        <v>0</v>
      </c>
      <c r="E2769" t="b">
        <v>0</v>
      </c>
      <c r="F2769" t="b">
        <v>1</v>
      </c>
      <c r="G2769" t="n">
        <v>0.4708125063180679</v>
      </c>
      <c r="H2769" t="n">
        <v>0.1903068168205886</v>
      </c>
      <c r="I2769" t="n">
        <v>0.75</v>
      </c>
      <c r="J2769" t="n">
        <v>1</v>
      </c>
      <c r="K2769" t="n">
        <v>0.75</v>
      </c>
      <c r="L2769" t="n">
        <v>0.75</v>
      </c>
      <c r="M2769" t="n">
        <v>0</v>
      </c>
      <c r="N2769" t="inlineStr">
        <is>
          <t>floor</t>
        </is>
      </c>
      <c r="O2769" t="inlineStr">
        <is>
          <t>Archived09:16 cap</t>
        </is>
      </c>
      <c r="P2769">
        <f>1+SUMPRODUCT(Algo_Opt_Inputs!B372:AM372,Algo_Opt_Coefs!$B$5:$AM$5)</f>
        <v/>
      </c>
      <c r="Q2769">
        <f>MAX(I2769,MIN(J2769,P2769+H2769))</f>
        <v/>
      </c>
      <c r="R2769">
        <f>Q2769-L2769</f>
        <v/>
      </c>
    </row>
    <row r="2770">
      <c r="A2770" t="inlineStr">
        <is>
          <t>2023-02-01</t>
        </is>
      </c>
      <c r="B2770" t="inlineStr">
        <is>
          <t>11_P03</t>
        </is>
      </c>
      <c r="C2770" t="inlineStr">
        <is>
          <t>Dicey&lt;=0.9: Minimum DD</t>
        </is>
      </c>
      <c r="D2770" t="b">
        <v>1</v>
      </c>
      <c r="E2770" t="b">
        <v>0</v>
      </c>
      <c r="F2770" t="b">
        <v>0</v>
      </c>
      <c r="G2770" t="n">
        <v>0.08615789366700222</v>
      </c>
      <c r="H2770" t="n">
        <v>0.1903068168205886</v>
      </c>
      <c r="I2770" t="n">
        <v>0.75</v>
      </c>
      <c r="J2770" t="n">
        <v>0.9</v>
      </c>
      <c r="K2770" t="n">
        <v>0.75</v>
      </c>
      <c r="L2770" t="n">
        <v>0.75</v>
      </c>
      <c r="M2770" t="n">
        <v>0</v>
      </c>
      <c r="N2770" t="inlineStr">
        <is>
          <t>floor</t>
        </is>
      </c>
      <c r="O2770" t="inlineStr">
        <is>
          <t>Mandatory dicey upper bound</t>
        </is>
      </c>
      <c r="P2770">
        <f>1+SUMPRODUCT(Algo_Opt_Inputs!B373:AM373,Algo_Opt_Coefs!$B$5:$AM$5)</f>
        <v/>
      </c>
      <c r="Q2770">
        <f>MAX(I2770,MIN(J2770,P2770+H2770))</f>
        <v/>
      </c>
      <c r="R2770">
        <f>Q2770-L2770</f>
        <v/>
      </c>
    </row>
    <row r="2771">
      <c r="A2771" t="inlineStr">
        <is>
          <t>2023-02-02</t>
        </is>
      </c>
      <c r="B2771" t="inlineStr">
        <is>
          <t>11_P03</t>
        </is>
      </c>
      <c r="C2771" t="inlineStr">
        <is>
          <t>Dicey&lt;=0.9: Minimum DD</t>
        </is>
      </c>
      <c r="D2771" t="b">
        <v>0</v>
      </c>
      <c r="E2771" t="b">
        <v>0</v>
      </c>
      <c r="F2771" t="b">
        <v>1</v>
      </c>
      <c r="G2771" t="n">
        <v>1.073473203518959</v>
      </c>
      <c r="H2771" t="n">
        <v>0.1903068168205886</v>
      </c>
      <c r="I2771" t="n">
        <v>0.75</v>
      </c>
      <c r="J2771" t="n">
        <v>1</v>
      </c>
      <c r="K2771" t="n">
        <v>1</v>
      </c>
      <c r="L2771" t="n">
        <v>1</v>
      </c>
      <c r="M2771" t="n">
        <v>0</v>
      </c>
      <c r="N2771" t="inlineStr">
        <is>
          <t>ceiling</t>
        </is>
      </c>
      <c r="O2771" t="inlineStr">
        <is>
          <t>Archived09:16 cap</t>
        </is>
      </c>
      <c r="P2771">
        <f>1+SUMPRODUCT(Algo_Opt_Inputs!B374:AM374,Algo_Opt_Coefs!$B$5:$AM$5)</f>
        <v/>
      </c>
      <c r="Q2771">
        <f>MAX(I2771,MIN(J2771,P2771+H2771))</f>
        <v/>
      </c>
      <c r="R2771">
        <f>Q2771-L2771</f>
        <v/>
      </c>
    </row>
    <row r="2772">
      <c r="A2772" t="inlineStr">
        <is>
          <t>2023-02-07</t>
        </is>
      </c>
      <c r="B2772" t="inlineStr">
        <is>
          <t>11_P03</t>
        </is>
      </c>
      <c r="C2772" t="inlineStr">
        <is>
          <t>Dicey&lt;=0.9: Minimum DD</t>
        </is>
      </c>
      <c r="D2772" t="b">
        <v>0</v>
      </c>
      <c r="E2772" t="b">
        <v>0</v>
      </c>
      <c r="F2772" t="b">
        <v>0</v>
      </c>
      <c r="G2772" t="n">
        <v>1.210002783706542</v>
      </c>
      <c r="H2772" t="n">
        <v>0.1903068168205886</v>
      </c>
      <c r="I2772" t="n">
        <v>0.75</v>
      </c>
      <c r="J2772" t="n">
        <v>1.15</v>
      </c>
      <c r="K2772" t="n">
        <v>1.15</v>
      </c>
      <c r="L2772" t="n">
        <v>1.15</v>
      </c>
      <c r="M2772" t="n">
        <v>0</v>
      </c>
      <c r="N2772" t="inlineStr">
        <is>
          <t>ceiling</t>
        </is>
      </c>
      <c r="O2772" t="inlineStr">
        <is>
          <t>Optimized allocation/budget balancing; not a strong-edge label</t>
        </is>
      </c>
      <c r="P2772">
        <f>1+SUMPRODUCT(Algo_Opt_Inputs!B375:AM375,Algo_Opt_Coefs!$B$5:$AM$5)</f>
        <v/>
      </c>
      <c r="Q2772">
        <f>MAX(I2772,MIN(J2772,P2772+H2772))</f>
        <v/>
      </c>
      <c r="R2772">
        <f>Q2772-L2772</f>
        <v/>
      </c>
    </row>
    <row r="2773">
      <c r="A2773" t="inlineStr">
        <is>
          <t>2023-02-08</t>
        </is>
      </c>
      <c r="B2773" t="inlineStr">
        <is>
          <t>11_P03</t>
        </is>
      </c>
      <c r="C2773" t="inlineStr">
        <is>
          <t>Dicey&lt;=0.9: Minimum DD</t>
        </is>
      </c>
      <c r="D2773" t="b">
        <v>0</v>
      </c>
      <c r="E2773" t="b">
        <v>0</v>
      </c>
      <c r="F2773" t="b">
        <v>0</v>
      </c>
      <c r="G2773" t="n">
        <v>0.8903432978880912</v>
      </c>
      <c r="H2773" t="n">
        <v>0.1903068168205886</v>
      </c>
      <c r="I2773" t="n">
        <v>0.75</v>
      </c>
      <c r="J2773" t="n">
        <v>1.15</v>
      </c>
      <c r="K2773" t="n">
        <v>1.08065011470868</v>
      </c>
      <c r="L2773" t="n">
        <v>1.08065011470868</v>
      </c>
      <c r="M2773" t="n">
        <v>-2.220446049250313e-16</v>
      </c>
      <c r="N2773" t="inlineStr">
        <is>
          <t>interior</t>
        </is>
      </c>
      <c r="O2773" t="inlineStr">
        <is>
          <t>Optimized allocation/budget balancing; not a strong-edge label</t>
        </is>
      </c>
      <c r="P2773">
        <f>1+SUMPRODUCT(Algo_Opt_Inputs!B376:AM376,Algo_Opt_Coefs!$B$5:$AM$5)</f>
        <v/>
      </c>
      <c r="Q2773">
        <f>MAX(I2773,MIN(J2773,P2773+H2773))</f>
        <v/>
      </c>
      <c r="R2773">
        <f>Q2773-L2773</f>
        <v/>
      </c>
    </row>
    <row r="2774">
      <c r="A2774" t="inlineStr">
        <is>
          <t>2023-02-09</t>
        </is>
      </c>
      <c r="B2774" t="inlineStr">
        <is>
          <t>11_P03</t>
        </is>
      </c>
      <c r="C2774" t="inlineStr">
        <is>
          <t>Dicey&lt;=0.9: Minimum DD</t>
        </is>
      </c>
      <c r="D2774" t="b">
        <v>0</v>
      </c>
      <c r="E2774" t="b">
        <v>0</v>
      </c>
      <c r="F2774" t="b">
        <v>1</v>
      </c>
      <c r="G2774" t="n">
        <v>1.320928557050013</v>
      </c>
      <c r="H2774" t="n">
        <v>0.1903068168205886</v>
      </c>
      <c r="I2774" t="n">
        <v>0.75</v>
      </c>
      <c r="J2774" t="n">
        <v>1</v>
      </c>
      <c r="K2774" t="n">
        <v>1</v>
      </c>
      <c r="L2774" t="n">
        <v>1</v>
      </c>
      <c r="M2774" t="n">
        <v>0</v>
      </c>
      <c r="N2774" t="inlineStr">
        <is>
          <t>ceiling</t>
        </is>
      </c>
      <c r="O2774" t="inlineStr">
        <is>
          <t>Archived09:16 cap</t>
        </is>
      </c>
      <c r="P2774">
        <f>1+SUMPRODUCT(Algo_Opt_Inputs!B377:AM377,Algo_Opt_Coefs!$B$5:$AM$5)</f>
        <v/>
      </c>
      <c r="Q2774">
        <f>MAX(I2774,MIN(J2774,P2774+H2774))</f>
        <v/>
      </c>
      <c r="R2774">
        <f>Q2774-L2774</f>
        <v/>
      </c>
    </row>
    <row r="2775">
      <c r="A2775" t="inlineStr">
        <is>
          <t>2023-02-10</t>
        </is>
      </c>
      <c r="B2775" t="inlineStr">
        <is>
          <t>11_P03</t>
        </is>
      </c>
      <c r="C2775" t="inlineStr">
        <is>
          <t>Dicey&lt;=0.9: Minimum DD</t>
        </is>
      </c>
      <c r="D2775" t="b">
        <v>0</v>
      </c>
      <c r="E2775" t="b">
        <v>0</v>
      </c>
      <c r="F2775" t="b">
        <v>0</v>
      </c>
      <c r="G2775" t="n">
        <v>1.411116167941135</v>
      </c>
      <c r="H2775" t="n">
        <v>0.1903068168205886</v>
      </c>
      <c r="I2775" t="n">
        <v>0.75</v>
      </c>
      <c r="J2775" t="n">
        <v>1.15</v>
      </c>
      <c r="K2775" t="n">
        <v>1.15</v>
      </c>
      <c r="L2775" t="n">
        <v>1.15</v>
      </c>
      <c r="M2775" t="n">
        <v>0</v>
      </c>
      <c r="N2775" t="inlineStr">
        <is>
          <t>ceiling</t>
        </is>
      </c>
      <c r="O2775" t="inlineStr">
        <is>
          <t>Optimized allocation/budget balancing; not a strong-edge label</t>
        </is>
      </c>
      <c r="P2775">
        <f>1+SUMPRODUCT(Algo_Opt_Inputs!B378:AM378,Algo_Opt_Coefs!$B$5:$AM$5)</f>
        <v/>
      </c>
      <c r="Q2775">
        <f>MAX(I2775,MIN(J2775,P2775+H2775))</f>
        <v/>
      </c>
      <c r="R2775">
        <f>Q2775-L2775</f>
        <v/>
      </c>
    </row>
    <row r="2776">
      <c r="A2776" t="inlineStr">
        <is>
          <t>2023-02-14</t>
        </is>
      </c>
      <c r="B2776" t="inlineStr">
        <is>
          <t>11_P03</t>
        </is>
      </c>
      <c r="C2776" t="inlineStr">
        <is>
          <t>Dicey&lt;=0.9: Minimum DD</t>
        </is>
      </c>
      <c r="D2776" t="b">
        <v>0</v>
      </c>
      <c r="E2776" t="b">
        <v>0</v>
      </c>
      <c r="F2776" t="b">
        <v>0</v>
      </c>
      <c r="G2776" t="n">
        <v>1.28256528969814</v>
      </c>
      <c r="H2776" t="n">
        <v>0.1903068168205886</v>
      </c>
      <c r="I2776" t="n">
        <v>0.75</v>
      </c>
      <c r="J2776" t="n">
        <v>1.15</v>
      </c>
      <c r="K2776" t="n">
        <v>1.15</v>
      </c>
      <c r="L2776" t="n">
        <v>1.15</v>
      </c>
      <c r="M2776" t="n">
        <v>0</v>
      </c>
      <c r="N2776" t="inlineStr">
        <is>
          <t>ceiling</t>
        </is>
      </c>
      <c r="O2776" t="inlineStr">
        <is>
          <t>Optimized allocation/budget balancing; not a strong-edge label</t>
        </is>
      </c>
      <c r="P2776">
        <f>1+SUMPRODUCT(Algo_Opt_Inputs!B379:AM379,Algo_Opt_Coefs!$B$5:$AM$5)</f>
        <v/>
      </c>
      <c r="Q2776">
        <f>MAX(I2776,MIN(J2776,P2776+H2776))</f>
        <v/>
      </c>
      <c r="R2776">
        <f>Q2776-L2776</f>
        <v/>
      </c>
    </row>
    <row r="2777">
      <c r="A2777" t="inlineStr">
        <is>
          <t>2023-02-15</t>
        </is>
      </c>
      <c r="B2777" t="inlineStr">
        <is>
          <t>11_P03</t>
        </is>
      </c>
      <c r="C2777" t="inlineStr">
        <is>
          <t>Dicey&lt;=0.9: Minimum DD</t>
        </is>
      </c>
      <c r="D2777" t="b">
        <v>0</v>
      </c>
      <c r="E2777" t="b">
        <v>0</v>
      </c>
      <c r="F2777" t="b">
        <v>0</v>
      </c>
      <c r="G2777" t="n">
        <v>0.9757750616380703</v>
      </c>
      <c r="H2777" t="n">
        <v>0.1903068168205886</v>
      </c>
      <c r="I2777" t="n">
        <v>0.75</v>
      </c>
      <c r="J2777" t="n">
        <v>1.15</v>
      </c>
      <c r="K2777" t="n">
        <v>1.15</v>
      </c>
      <c r="L2777" t="n">
        <v>1.15</v>
      </c>
      <c r="M2777" t="n">
        <v>0</v>
      </c>
      <c r="N2777" t="inlineStr">
        <is>
          <t>ceiling</t>
        </is>
      </c>
      <c r="O2777" t="inlineStr">
        <is>
          <t>Optimized allocation/budget balancing; not a strong-edge label</t>
        </is>
      </c>
      <c r="P2777">
        <f>1+SUMPRODUCT(Algo_Opt_Inputs!B380:AM380,Algo_Opt_Coefs!$B$5:$AM$5)</f>
        <v/>
      </c>
      <c r="Q2777">
        <f>MAX(I2777,MIN(J2777,P2777+H2777))</f>
        <v/>
      </c>
      <c r="R2777">
        <f>Q2777-L2777</f>
        <v/>
      </c>
    </row>
    <row r="2778">
      <c r="A2778" t="inlineStr">
        <is>
          <t>2023-02-21</t>
        </is>
      </c>
      <c r="B2778" t="inlineStr">
        <is>
          <t>11_P03</t>
        </is>
      </c>
      <c r="C2778" t="inlineStr">
        <is>
          <t>Dicey&lt;=0.9: Minimum DD</t>
        </is>
      </c>
      <c r="D2778" t="b">
        <v>0</v>
      </c>
      <c r="E2778" t="b">
        <v>0</v>
      </c>
      <c r="F2778" t="b">
        <v>0</v>
      </c>
      <c r="G2778" t="n">
        <v>1.345661256284405</v>
      </c>
      <c r="H2778" t="n">
        <v>0.1903068168205886</v>
      </c>
      <c r="I2778" t="n">
        <v>0.75</v>
      </c>
      <c r="J2778" t="n">
        <v>1.15</v>
      </c>
      <c r="K2778" t="n">
        <v>1.15</v>
      </c>
      <c r="L2778" t="n">
        <v>1.15</v>
      </c>
      <c r="M2778" t="n">
        <v>0</v>
      </c>
      <c r="N2778" t="inlineStr">
        <is>
          <t>ceiling</t>
        </is>
      </c>
      <c r="O2778" t="inlineStr">
        <is>
          <t>Optimized allocation/budget balancing; not a strong-edge label</t>
        </is>
      </c>
      <c r="P2778">
        <f>1+SUMPRODUCT(Algo_Opt_Inputs!B381:AM381,Algo_Opt_Coefs!$B$5:$AM$5)</f>
        <v/>
      </c>
      <c r="Q2778">
        <f>MAX(I2778,MIN(J2778,P2778+H2778))</f>
        <v/>
      </c>
      <c r="R2778">
        <f>Q2778-L2778</f>
        <v/>
      </c>
    </row>
    <row r="2779">
      <c r="A2779" t="inlineStr">
        <is>
          <t>2023-02-22</t>
        </is>
      </c>
      <c r="B2779" t="inlineStr">
        <is>
          <t>11_P03</t>
        </is>
      </c>
      <c r="C2779" t="inlineStr">
        <is>
          <t>Dicey&lt;=0.9: Minimum DD</t>
        </is>
      </c>
      <c r="D2779" t="b">
        <v>0</v>
      </c>
      <c r="E2779" t="b">
        <v>0</v>
      </c>
      <c r="F2779" t="b">
        <v>0</v>
      </c>
      <c r="G2779" t="n">
        <v>1.16059339683069</v>
      </c>
      <c r="H2779" t="n">
        <v>0.1903068168205886</v>
      </c>
      <c r="I2779" t="n">
        <v>0.75</v>
      </c>
      <c r="J2779" t="n">
        <v>1.15</v>
      </c>
      <c r="K2779" t="n">
        <v>1.15</v>
      </c>
      <c r="L2779" t="n">
        <v>1.15</v>
      </c>
      <c r="M2779" t="n">
        <v>0</v>
      </c>
      <c r="N2779" t="inlineStr">
        <is>
          <t>ceiling</t>
        </is>
      </c>
      <c r="O2779" t="inlineStr">
        <is>
          <t>Optimized allocation/budget balancing; not a strong-edge label</t>
        </is>
      </c>
      <c r="P2779">
        <f>1+SUMPRODUCT(Algo_Opt_Inputs!B382:AM382,Algo_Opt_Coefs!$B$5:$AM$5)</f>
        <v/>
      </c>
      <c r="Q2779">
        <f>MAX(I2779,MIN(J2779,P2779+H2779))</f>
        <v/>
      </c>
      <c r="R2779">
        <f>Q2779-L2779</f>
        <v/>
      </c>
    </row>
    <row r="2780">
      <c r="A2780" t="inlineStr">
        <is>
          <t>2023-02-23</t>
        </is>
      </c>
      <c r="B2780" t="inlineStr">
        <is>
          <t>11_P03</t>
        </is>
      </c>
      <c r="C2780" t="inlineStr">
        <is>
          <t>Dicey&lt;=0.9: Minimum DD</t>
        </is>
      </c>
      <c r="D2780" t="b">
        <v>0</v>
      </c>
      <c r="E2780" t="b">
        <v>0</v>
      </c>
      <c r="F2780" t="b">
        <v>0</v>
      </c>
      <c r="G2780" t="n">
        <v>1.152127326644852</v>
      </c>
      <c r="H2780" t="n">
        <v>0.1903068168205886</v>
      </c>
      <c r="I2780" t="n">
        <v>0.75</v>
      </c>
      <c r="J2780" t="n">
        <v>1.15</v>
      </c>
      <c r="K2780" t="n">
        <v>1.15</v>
      </c>
      <c r="L2780" t="n">
        <v>1.15</v>
      </c>
      <c r="M2780" t="n">
        <v>0</v>
      </c>
      <c r="N2780" t="inlineStr">
        <is>
          <t>ceiling</t>
        </is>
      </c>
      <c r="O2780" t="inlineStr">
        <is>
          <t>Optimized allocation/budget balancing; not a strong-edge label</t>
        </is>
      </c>
      <c r="P2780">
        <f>1+SUMPRODUCT(Algo_Opt_Inputs!B383:AM383,Algo_Opt_Coefs!$B$5:$AM$5)</f>
        <v/>
      </c>
      <c r="Q2780">
        <f>MAX(I2780,MIN(J2780,P2780+H2780))</f>
        <v/>
      </c>
      <c r="R2780">
        <f>Q2780-L2780</f>
        <v/>
      </c>
    </row>
    <row r="2781">
      <c r="A2781" t="inlineStr">
        <is>
          <t>2023-02-28</t>
        </is>
      </c>
      <c r="B2781" t="inlineStr">
        <is>
          <t>11_P03</t>
        </is>
      </c>
      <c r="C2781" t="inlineStr">
        <is>
          <t>Dicey&lt;=0.9: Minimum DD</t>
        </is>
      </c>
      <c r="D2781" t="b">
        <v>0</v>
      </c>
      <c r="E2781" t="b">
        <v>0</v>
      </c>
      <c r="F2781" t="b">
        <v>1</v>
      </c>
      <c r="G2781" t="n">
        <v>1.118354326490248</v>
      </c>
      <c r="H2781" t="n">
        <v>0.1903068168205886</v>
      </c>
      <c r="I2781" t="n">
        <v>0.75</v>
      </c>
      <c r="J2781" t="n">
        <v>1</v>
      </c>
      <c r="K2781" t="n">
        <v>1</v>
      </c>
      <c r="L2781" t="n">
        <v>1</v>
      </c>
      <c r="M2781" t="n">
        <v>0</v>
      </c>
      <c r="N2781" t="inlineStr">
        <is>
          <t>ceiling</t>
        </is>
      </c>
      <c r="O2781" t="inlineStr">
        <is>
          <t>Archived09:16 cap</t>
        </is>
      </c>
      <c r="P2781">
        <f>1+SUMPRODUCT(Algo_Opt_Inputs!B384:AM384,Algo_Opt_Coefs!$B$5:$AM$5)</f>
        <v/>
      </c>
      <c r="Q2781">
        <f>MAX(I2781,MIN(J2781,P2781+H2781))</f>
        <v/>
      </c>
      <c r="R2781">
        <f>Q2781-L2781</f>
        <v/>
      </c>
    </row>
    <row r="2782">
      <c r="A2782" t="inlineStr">
        <is>
          <t>2023-03-01</t>
        </is>
      </c>
      <c r="B2782" t="inlineStr">
        <is>
          <t>11_P03</t>
        </is>
      </c>
      <c r="C2782" t="inlineStr">
        <is>
          <t>Dicey&lt;=0.9: Minimum DD</t>
        </is>
      </c>
      <c r="D2782" t="b">
        <v>0</v>
      </c>
      <c r="E2782" t="b">
        <v>0</v>
      </c>
      <c r="F2782" t="b">
        <v>0</v>
      </c>
      <c r="G2782" t="n">
        <v>1.153847030844225</v>
      </c>
      <c r="H2782" t="n">
        <v>0.1903068168205886</v>
      </c>
      <c r="I2782" t="n">
        <v>0.75</v>
      </c>
      <c r="J2782" t="n">
        <v>1.15</v>
      </c>
      <c r="K2782" t="n">
        <v>1.15</v>
      </c>
      <c r="L2782" t="n">
        <v>1.15</v>
      </c>
      <c r="M2782" t="n">
        <v>0</v>
      </c>
      <c r="N2782" t="inlineStr">
        <is>
          <t>ceiling</t>
        </is>
      </c>
      <c r="O2782" t="inlineStr">
        <is>
          <t>Optimized allocation/budget balancing; not a strong-edge label</t>
        </is>
      </c>
      <c r="P2782">
        <f>1+SUMPRODUCT(Algo_Opt_Inputs!B385:AM385,Algo_Opt_Coefs!$B$5:$AM$5)</f>
        <v/>
      </c>
      <c r="Q2782">
        <f>MAX(I2782,MIN(J2782,P2782+H2782))</f>
        <v/>
      </c>
      <c r="R2782">
        <f>Q2782-L2782</f>
        <v/>
      </c>
    </row>
    <row r="2783">
      <c r="A2783" t="inlineStr">
        <is>
          <t>2023-03-02</t>
        </is>
      </c>
      <c r="B2783" t="inlineStr">
        <is>
          <t>11_P03</t>
        </is>
      </c>
      <c r="C2783" t="inlineStr">
        <is>
          <t>Dicey&lt;=0.9: Minimum DD</t>
        </is>
      </c>
      <c r="D2783" t="b">
        <v>1</v>
      </c>
      <c r="E2783" t="b">
        <v>0</v>
      </c>
      <c r="F2783" t="b">
        <v>0</v>
      </c>
      <c r="G2783" t="n">
        <v>0.8462516348092581</v>
      </c>
      <c r="H2783" t="n">
        <v>0.1903068168205886</v>
      </c>
      <c r="I2783" t="n">
        <v>0.75</v>
      </c>
      <c r="J2783" t="n">
        <v>0.9</v>
      </c>
      <c r="K2783" t="n">
        <v>0.9</v>
      </c>
      <c r="L2783" t="n">
        <v>0.9</v>
      </c>
      <c r="M2783" t="n">
        <v>0</v>
      </c>
      <c r="N2783" t="inlineStr">
        <is>
          <t>ceiling</t>
        </is>
      </c>
      <c r="O2783" t="inlineStr">
        <is>
          <t>Mandatory dicey upper bound</t>
        </is>
      </c>
      <c r="P2783">
        <f>1+SUMPRODUCT(Algo_Opt_Inputs!B386:AM386,Algo_Opt_Coefs!$B$5:$AM$5)</f>
        <v/>
      </c>
      <c r="Q2783">
        <f>MAX(I2783,MIN(J2783,P2783+H2783))</f>
        <v/>
      </c>
      <c r="R2783">
        <f>Q2783-L2783</f>
        <v/>
      </c>
    </row>
    <row r="2784">
      <c r="A2784" t="inlineStr">
        <is>
          <t>2023-03-08</t>
        </is>
      </c>
      <c r="B2784" t="inlineStr">
        <is>
          <t>11_P03</t>
        </is>
      </c>
      <c r="C2784" t="inlineStr">
        <is>
          <t>Dicey&lt;=0.9: Minimum DD</t>
        </is>
      </c>
      <c r="D2784" t="b">
        <v>0</v>
      </c>
      <c r="E2784" t="b">
        <v>0</v>
      </c>
      <c r="F2784" t="b">
        <v>0</v>
      </c>
      <c r="G2784" t="n">
        <v>1.010635827385436</v>
      </c>
      <c r="H2784" t="n">
        <v>0.1903068168205886</v>
      </c>
      <c r="I2784" t="n">
        <v>0.75</v>
      </c>
      <c r="J2784" t="n">
        <v>1.15</v>
      </c>
      <c r="K2784" t="n">
        <v>1.15</v>
      </c>
      <c r="L2784" t="n">
        <v>1.15</v>
      </c>
      <c r="M2784" t="n">
        <v>0</v>
      </c>
      <c r="N2784" t="inlineStr">
        <is>
          <t>ceiling</t>
        </is>
      </c>
      <c r="O2784" t="inlineStr">
        <is>
          <t>Optimized allocation/budget balancing; not a strong-edge label</t>
        </is>
      </c>
      <c r="P2784">
        <f>1+SUMPRODUCT(Algo_Opt_Inputs!B387:AM387,Algo_Opt_Coefs!$B$5:$AM$5)</f>
        <v/>
      </c>
      <c r="Q2784">
        <f>MAX(I2784,MIN(J2784,P2784+H2784))</f>
        <v/>
      </c>
      <c r="R2784">
        <f>Q2784-L2784</f>
        <v/>
      </c>
    </row>
    <row r="2785">
      <c r="A2785" t="inlineStr">
        <is>
          <t>2023-03-09</t>
        </is>
      </c>
      <c r="B2785" t="inlineStr">
        <is>
          <t>11_P03</t>
        </is>
      </c>
      <c r="C2785" t="inlineStr">
        <is>
          <t>Dicey&lt;=0.9: Minimum DD</t>
        </is>
      </c>
      <c r="D2785" t="b">
        <v>0</v>
      </c>
      <c r="E2785" t="b">
        <v>0</v>
      </c>
      <c r="F2785" t="b">
        <v>0</v>
      </c>
      <c r="G2785" t="n">
        <v>0.8598735262812007</v>
      </c>
      <c r="H2785" t="n">
        <v>0.1903068168205886</v>
      </c>
      <c r="I2785" t="n">
        <v>0.75</v>
      </c>
      <c r="J2785" t="n">
        <v>1.15</v>
      </c>
      <c r="K2785" t="n">
        <v>1.050180343101789</v>
      </c>
      <c r="L2785" t="n">
        <v>1.050180343101789</v>
      </c>
      <c r="M2785" t="n">
        <v>2.220446049250313e-16</v>
      </c>
      <c r="N2785" t="inlineStr">
        <is>
          <t>interior</t>
        </is>
      </c>
      <c r="O2785" t="inlineStr">
        <is>
          <t>Optimized allocation/budget balancing; not a strong-edge label</t>
        </is>
      </c>
      <c r="P2785">
        <f>1+SUMPRODUCT(Algo_Opt_Inputs!B388:AM388,Algo_Opt_Coefs!$B$5:$AM$5)</f>
        <v/>
      </c>
      <c r="Q2785">
        <f>MAX(I2785,MIN(J2785,P2785+H2785))</f>
        <v/>
      </c>
      <c r="R2785">
        <f>Q2785-L2785</f>
        <v/>
      </c>
    </row>
    <row r="2786">
      <c r="A2786" t="inlineStr">
        <is>
          <t>2023-03-10</t>
        </is>
      </c>
      <c r="B2786" t="inlineStr">
        <is>
          <t>11_P03</t>
        </is>
      </c>
      <c r="C2786" t="inlineStr">
        <is>
          <t>Dicey&lt;=0.9: Minimum DD</t>
        </is>
      </c>
      <c r="D2786" t="b">
        <v>0</v>
      </c>
      <c r="E2786" t="b">
        <v>0</v>
      </c>
      <c r="F2786" t="b">
        <v>1</v>
      </c>
      <c r="G2786" t="n">
        <v>0.9116474304441897</v>
      </c>
      <c r="H2786" t="n">
        <v>0.1903068168205886</v>
      </c>
      <c r="I2786" t="n">
        <v>0.75</v>
      </c>
      <c r="J2786" t="n">
        <v>1</v>
      </c>
      <c r="K2786" t="n">
        <v>1</v>
      </c>
      <c r="L2786" t="n">
        <v>1</v>
      </c>
      <c r="M2786" t="n">
        <v>0</v>
      </c>
      <c r="N2786" t="inlineStr">
        <is>
          <t>ceiling</t>
        </is>
      </c>
      <c r="O2786" t="inlineStr">
        <is>
          <t>Archived09:16 cap</t>
        </is>
      </c>
      <c r="P2786">
        <f>1+SUMPRODUCT(Algo_Opt_Inputs!B389:AM389,Algo_Opt_Coefs!$B$5:$AM$5)</f>
        <v/>
      </c>
      <c r="Q2786">
        <f>MAX(I2786,MIN(J2786,P2786+H2786))</f>
        <v/>
      </c>
      <c r="R2786">
        <f>Q2786-L2786</f>
        <v/>
      </c>
    </row>
    <row r="2787">
      <c r="A2787" t="inlineStr">
        <is>
          <t>2023-03-16</t>
        </is>
      </c>
      <c r="B2787" t="inlineStr">
        <is>
          <t>11_P03</t>
        </is>
      </c>
      <c r="C2787" t="inlineStr">
        <is>
          <t>Dicey&lt;=0.9: Minimum DD</t>
        </is>
      </c>
      <c r="D2787" t="b">
        <v>0</v>
      </c>
      <c r="E2787" t="b">
        <v>0</v>
      </c>
      <c r="F2787" t="b">
        <v>0</v>
      </c>
      <c r="G2787" t="n">
        <v>1.312654590545738</v>
      </c>
      <c r="H2787" t="n">
        <v>0.1903068168205886</v>
      </c>
      <c r="I2787" t="n">
        <v>0.75</v>
      </c>
      <c r="J2787" t="n">
        <v>1.15</v>
      </c>
      <c r="K2787" t="n">
        <v>1.15</v>
      </c>
      <c r="L2787" t="n">
        <v>1.15</v>
      </c>
      <c r="M2787" t="n">
        <v>0</v>
      </c>
      <c r="N2787" t="inlineStr">
        <is>
          <t>ceiling</t>
        </is>
      </c>
      <c r="O2787" t="inlineStr">
        <is>
          <t>Optimized allocation/budget balancing; not a strong-edge label</t>
        </is>
      </c>
      <c r="P2787">
        <f>1+SUMPRODUCT(Algo_Opt_Inputs!B390:AM390,Algo_Opt_Coefs!$B$5:$AM$5)</f>
        <v/>
      </c>
      <c r="Q2787">
        <f>MAX(I2787,MIN(J2787,P2787+H2787))</f>
        <v/>
      </c>
      <c r="R2787">
        <f>Q2787-L2787</f>
        <v/>
      </c>
    </row>
    <row r="2788">
      <c r="A2788" t="inlineStr">
        <is>
          <t>2023-03-22</t>
        </is>
      </c>
      <c r="B2788" t="inlineStr">
        <is>
          <t>11_P03</t>
        </is>
      </c>
      <c r="C2788" t="inlineStr">
        <is>
          <t>Dicey&lt;=0.9: Minimum DD</t>
        </is>
      </c>
      <c r="D2788" t="b">
        <v>1</v>
      </c>
      <c r="E2788" t="b">
        <v>0</v>
      </c>
      <c r="F2788" t="b">
        <v>0</v>
      </c>
      <c r="G2788" t="n">
        <v>0.8360630926338151</v>
      </c>
      <c r="H2788" t="n">
        <v>0.1903068168205886</v>
      </c>
      <c r="I2788" t="n">
        <v>0.75</v>
      </c>
      <c r="J2788" t="n">
        <v>0.9</v>
      </c>
      <c r="K2788" t="n">
        <v>0.9</v>
      </c>
      <c r="L2788" t="n">
        <v>0.9</v>
      </c>
      <c r="M2788" t="n">
        <v>0</v>
      </c>
      <c r="N2788" t="inlineStr">
        <is>
          <t>ceiling</t>
        </is>
      </c>
      <c r="O2788" t="inlineStr">
        <is>
          <t>Mandatory dicey upper bound</t>
        </is>
      </c>
      <c r="P2788">
        <f>1+SUMPRODUCT(Algo_Opt_Inputs!B391:AM391,Algo_Opt_Coefs!$B$5:$AM$5)</f>
        <v/>
      </c>
      <c r="Q2788">
        <f>MAX(I2788,MIN(J2788,P2788+H2788))</f>
        <v/>
      </c>
      <c r="R2788">
        <f>Q2788-L2788</f>
        <v/>
      </c>
    </row>
    <row r="2789">
      <c r="A2789" t="inlineStr">
        <is>
          <t>2023-03-23</t>
        </is>
      </c>
      <c r="B2789" t="inlineStr">
        <is>
          <t>11_P03</t>
        </is>
      </c>
      <c r="C2789" t="inlineStr">
        <is>
          <t>Dicey&lt;=0.9: Minimum DD</t>
        </is>
      </c>
      <c r="D2789" t="b">
        <v>0</v>
      </c>
      <c r="E2789" t="b">
        <v>0</v>
      </c>
      <c r="F2789" t="b">
        <v>0</v>
      </c>
      <c r="G2789" t="n">
        <v>1.295989725108984</v>
      </c>
      <c r="H2789" t="n">
        <v>0.1903068168205886</v>
      </c>
      <c r="I2789" t="n">
        <v>0.75</v>
      </c>
      <c r="J2789" t="n">
        <v>1.15</v>
      </c>
      <c r="K2789" t="n">
        <v>1.15</v>
      </c>
      <c r="L2789" t="n">
        <v>1.15</v>
      </c>
      <c r="M2789" t="n">
        <v>0</v>
      </c>
      <c r="N2789" t="inlineStr">
        <is>
          <t>ceiling</t>
        </is>
      </c>
      <c r="O2789" t="inlineStr">
        <is>
          <t>Optimized allocation/budget balancing; not a strong-edge label</t>
        </is>
      </c>
      <c r="P2789">
        <f>1+SUMPRODUCT(Algo_Opt_Inputs!B392:AM392,Algo_Opt_Coefs!$B$5:$AM$5)</f>
        <v/>
      </c>
      <c r="Q2789">
        <f>MAX(I2789,MIN(J2789,P2789+H2789))</f>
        <v/>
      </c>
      <c r="R2789">
        <f>Q2789-L2789</f>
        <v/>
      </c>
    </row>
    <row r="2790">
      <c r="A2790" t="inlineStr">
        <is>
          <t>2023-03-27</t>
        </is>
      </c>
      <c r="B2790" t="inlineStr">
        <is>
          <t>11_P03</t>
        </is>
      </c>
      <c r="C2790" t="inlineStr">
        <is>
          <t>Dicey&lt;=0.9: Minimum DD</t>
        </is>
      </c>
      <c r="D2790" t="b">
        <v>0</v>
      </c>
      <c r="E2790" t="b">
        <v>0</v>
      </c>
      <c r="F2790" t="b">
        <v>0</v>
      </c>
      <c r="G2790" t="n">
        <v>1.106180065419305</v>
      </c>
      <c r="H2790" t="n">
        <v>0.1903068168205886</v>
      </c>
      <c r="I2790" t="n">
        <v>0.75</v>
      </c>
      <c r="J2790" t="n">
        <v>1.15</v>
      </c>
      <c r="K2790" t="n">
        <v>1.15</v>
      </c>
      <c r="L2790" t="n">
        <v>1.15</v>
      </c>
      <c r="M2790" t="n">
        <v>0</v>
      </c>
      <c r="N2790" t="inlineStr">
        <is>
          <t>ceiling</t>
        </is>
      </c>
      <c r="O2790" t="inlineStr">
        <is>
          <t>Optimized allocation/budget balancing; not a strong-edge label</t>
        </is>
      </c>
      <c r="P2790">
        <f>1+SUMPRODUCT(Algo_Opt_Inputs!B393:AM393,Algo_Opt_Coefs!$B$5:$AM$5)</f>
        <v/>
      </c>
      <c r="Q2790">
        <f>MAX(I2790,MIN(J2790,P2790+H2790))</f>
        <v/>
      </c>
      <c r="R2790">
        <f>Q2790-L2790</f>
        <v/>
      </c>
    </row>
    <row r="2791">
      <c r="A2791" t="inlineStr">
        <is>
          <t>2023-03-28</t>
        </is>
      </c>
      <c r="B2791" t="inlineStr">
        <is>
          <t>11_P03</t>
        </is>
      </c>
      <c r="C2791" t="inlineStr">
        <is>
          <t>Dicey&lt;=0.9: Minimum DD</t>
        </is>
      </c>
      <c r="D2791" t="b">
        <v>1</v>
      </c>
      <c r="E2791" t="b">
        <v>0</v>
      </c>
      <c r="F2791" t="b">
        <v>0</v>
      </c>
      <c r="G2791" t="n">
        <v>0.7788636540441711</v>
      </c>
      <c r="H2791" t="n">
        <v>0.1903068168205886</v>
      </c>
      <c r="I2791" t="n">
        <v>0.75</v>
      </c>
      <c r="J2791" t="n">
        <v>0.9</v>
      </c>
      <c r="K2791" t="n">
        <v>0.9</v>
      </c>
      <c r="L2791" t="n">
        <v>0.9</v>
      </c>
      <c r="M2791" t="n">
        <v>0</v>
      </c>
      <c r="N2791" t="inlineStr">
        <is>
          <t>ceiling</t>
        </is>
      </c>
      <c r="O2791" t="inlineStr">
        <is>
          <t>Mandatory dicey upper bound</t>
        </is>
      </c>
      <c r="P2791">
        <f>1+SUMPRODUCT(Algo_Opt_Inputs!B394:AM394,Algo_Opt_Coefs!$B$5:$AM$5)</f>
        <v/>
      </c>
      <c r="Q2791">
        <f>MAX(I2791,MIN(J2791,P2791+H2791))</f>
        <v/>
      </c>
      <c r="R2791">
        <f>Q2791-L2791</f>
        <v/>
      </c>
    </row>
    <row r="2792">
      <c r="A2792" t="inlineStr">
        <is>
          <t>2023-03-29</t>
        </is>
      </c>
      <c r="B2792" t="inlineStr">
        <is>
          <t>11_P03</t>
        </is>
      </c>
      <c r="C2792" t="inlineStr">
        <is>
          <t>Dicey&lt;=0.9: Minimum DD</t>
        </is>
      </c>
      <c r="D2792" t="b">
        <v>0</v>
      </c>
      <c r="E2792" t="b">
        <v>0</v>
      </c>
      <c r="F2792" t="b">
        <v>1</v>
      </c>
      <c r="G2792" t="n">
        <v>1.720109309359423</v>
      </c>
      <c r="H2792" t="n">
        <v>0.1903068168205886</v>
      </c>
      <c r="I2792" t="n">
        <v>0.75</v>
      </c>
      <c r="J2792" t="n">
        <v>1</v>
      </c>
      <c r="K2792" t="n">
        <v>1</v>
      </c>
      <c r="L2792" t="n">
        <v>1</v>
      </c>
      <c r="M2792" t="n">
        <v>0</v>
      </c>
      <c r="N2792" t="inlineStr">
        <is>
          <t>ceiling</t>
        </is>
      </c>
      <c r="O2792" t="inlineStr">
        <is>
          <t>Archived09:16 cap</t>
        </is>
      </c>
      <c r="P2792">
        <f>1+SUMPRODUCT(Algo_Opt_Inputs!B395:AM395,Algo_Opt_Coefs!$B$5:$AM$5)</f>
        <v/>
      </c>
      <c r="Q2792">
        <f>MAX(I2792,MIN(J2792,P2792+H2792))</f>
        <v/>
      </c>
      <c r="R2792">
        <f>Q2792-L2792</f>
        <v/>
      </c>
    </row>
    <row r="2793">
      <c r="A2793" t="inlineStr">
        <is>
          <t>2023-04-05</t>
        </is>
      </c>
      <c r="B2793" t="inlineStr">
        <is>
          <t>11_P03</t>
        </is>
      </c>
      <c r="C2793" t="inlineStr">
        <is>
          <t>Dicey&lt;=0.9: Minimum DD</t>
        </is>
      </c>
      <c r="D2793" t="b">
        <v>0</v>
      </c>
      <c r="E2793" t="b">
        <v>0</v>
      </c>
      <c r="F2793" t="b">
        <v>0</v>
      </c>
      <c r="G2793" t="n">
        <v>1.20185456498786</v>
      </c>
      <c r="H2793" t="n">
        <v>0.1903068168205886</v>
      </c>
      <c r="I2793" t="n">
        <v>0.75</v>
      </c>
      <c r="J2793" t="n">
        <v>1.15</v>
      </c>
      <c r="K2793" t="n">
        <v>1.15</v>
      </c>
      <c r="L2793" t="n">
        <v>1.15</v>
      </c>
      <c r="M2793" t="n">
        <v>0</v>
      </c>
      <c r="N2793" t="inlineStr">
        <is>
          <t>ceiling</t>
        </is>
      </c>
      <c r="O2793" t="inlineStr">
        <is>
          <t>Optimized allocation/budget balancing; not a strong-edge label</t>
        </is>
      </c>
      <c r="P2793">
        <f>1+SUMPRODUCT(Algo_Opt_Inputs!B396:AM396,Algo_Opt_Coefs!$B$5:$AM$5)</f>
        <v/>
      </c>
      <c r="Q2793">
        <f>MAX(I2793,MIN(J2793,P2793+H2793))</f>
        <v/>
      </c>
      <c r="R2793">
        <f>Q2793-L2793</f>
        <v/>
      </c>
    </row>
    <row r="2794">
      <c r="A2794" t="inlineStr">
        <is>
          <t>2023-04-17</t>
        </is>
      </c>
      <c r="B2794" t="inlineStr">
        <is>
          <t>11_P03</t>
        </is>
      </c>
      <c r="C2794" t="inlineStr">
        <is>
          <t>Dicey&lt;=0.9: Minimum DD</t>
        </is>
      </c>
      <c r="D2794" t="b">
        <v>0</v>
      </c>
      <c r="E2794" t="b">
        <v>0</v>
      </c>
      <c r="F2794" t="b">
        <v>0</v>
      </c>
      <c r="G2794" t="n">
        <v>0.7796457563742345</v>
      </c>
      <c r="H2794" t="n">
        <v>0.1903068168205886</v>
      </c>
      <c r="I2794" t="n">
        <v>0.75</v>
      </c>
      <c r="J2794" t="n">
        <v>1.15</v>
      </c>
      <c r="K2794" t="n">
        <v>0.9699525731948231</v>
      </c>
      <c r="L2794" t="n">
        <v>0.9699525731948233</v>
      </c>
      <c r="M2794" t="n">
        <v>-2.220446049250313e-16</v>
      </c>
      <c r="N2794" t="inlineStr">
        <is>
          <t>interior</t>
        </is>
      </c>
      <c r="O2794" t="inlineStr">
        <is>
          <t>Optimized allocation/budget balancing; not a strong-edge label</t>
        </is>
      </c>
      <c r="P2794">
        <f>1+SUMPRODUCT(Algo_Opt_Inputs!B397:AM397,Algo_Opt_Coefs!$B$5:$AM$5)</f>
        <v/>
      </c>
      <c r="Q2794">
        <f>MAX(I2794,MIN(J2794,P2794+H2794))</f>
        <v/>
      </c>
      <c r="R2794">
        <f>Q2794-L2794</f>
        <v/>
      </c>
    </row>
    <row r="2795">
      <c r="A2795" t="inlineStr">
        <is>
          <t>2023-05-10</t>
        </is>
      </c>
      <c r="B2795" t="inlineStr">
        <is>
          <t>11_P03</t>
        </is>
      </c>
      <c r="C2795" t="inlineStr">
        <is>
          <t>Dicey&lt;=0.9: Minimum DD</t>
        </is>
      </c>
      <c r="D2795" t="b">
        <v>1</v>
      </c>
      <c r="E2795" t="b">
        <v>0</v>
      </c>
      <c r="F2795" t="b">
        <v>0</v>
      </c>
      <c r="G2795" t="n">
        <v>0.5023277780424151</v>
      </c>
      <c r="H2795" t="n">
        <v>0.1903068168205886</v>
      </c>
      <c r="I2795" t="n">
        <v>0.75</v>
      </c>
      <c r="J2795" t="n">
        <v>0.9</v>
      </c>
      <c r="K2795" t="n">
        <v>0.75</v>
      </c>
      <c r="L2795" t="n">
        <v>0.75</v>
      </c>
      <c r="M2795" t="n">
        <v>0</v>
      </c>
      <c r="N2795" t="inlineStr">
        <is>
          <t>floor</t>
        </is>
      </c>
      <c r="O2795" t="inlineStr">
        <is>
          <t>Mandatory dicey upper bound</t>
        </is>
      </c>
      <c r="P2795">
        <f>1+SUMPRODUCT(Algo_Opt_Inputs!B398:AM398,Algo_Opt_Coefs!$B$5:$AM$5)</f>
        <v/>
      </c>
      <c r="Q2795">
        <f>MAX(I2795,MIN(J2795,P2795+H2795))</f>
        <v/>
      </c>
      <c r="R2795">
        <f>Q2795-L2795</f>
        <v/>
      </c>
    </row>
    <row r="2796">
      <c r="A2796" t="inlineStr">
        <is>
          <t>2023-05-15</t>
        </is>
      </c>
      <c r="B2796" t="inlineStr">
        <is>
          <t>11_P03</t>
        </is>
      </c>
      <c r="C2796" t="inlineStr">
        <is>
          <t>Dicey&lt;=0.9: Minimum DD</t>
        </is>
      </c>
      <c r="D2796" t="b">
        <v>0</v>
      </c>
      <c r="E2796" t="b">
        <v>0</v>
      </c>
      <c r="F2796" t="b">
        <v>0</v>
      </c>
      <c r="G2796" t="n">
        <v>1.40038818086716</v>
      </c>
      <c r="H2796" t="n">
        <v>0.1903068168205886</v>
      </c>
      <c r="I2796" t="n">
        <v>0.75</v>
      </c>
      <c r="J2796" t="n">
        <v>1.15</v>
      </c>
      <c r="K2796" t="n">
        <v>1.15</v>
      </c>
      <c r="L2796" t="n">
        <v>1.15</v>
      </c>
      <c r="M2796" t="n">
        <v>0</v>
      </c>
      <c r="N2796" t="inlineStr">
        <is>
          <t>ceiling</t>
        </is>
      </c>
      <c r="O2796" t="inlineStr">
        <is>
          <t>Optimized allocation/budget balancing; not a strong-edge label</t>
        </is>
      </c>
      <c r="P2796">
        <f>1+SUMPRODUCT(Algo_Opt_Inputs!B399:AM399,Algo_Opt_Coefs!$B$5:$AM$5)</f>
        <v/>
      </c>
      <c r="Q2796">
        <f>MAX(I2796,MIN(J2796,P2796+H2796))</f>
        <v/>
      </c>
      <c r="R2796">
        <f>Q2796-L2796</f>
        <v/>
      </c>
    </row>
    <row r="2797">
      <c r="A2797" t="inlineStr">
        <is>
          <t>2023-05-16</t>
        </is>
      </c>
      <c r="B2797" t="inlineStr">
        <is>
          <t>11_P03</t>
        </is>
      </c>
      <c r="C2797" t="inlineStr">
        <is>
          <t>Dicey&lt;=0.9: Minimum DD</t>
        </is>
      </c>
      <c r="D2797" t="b">
        <v>0</v>
      </c>
      <c r="E2797" t="b">
        <v>0</v>
      </c>
      <c r="F2797" t="b">
        <v>0</v>
      </c>
      <c r="G2797" t="n">
        <v>1.257434945299383</v>
      </c>
      <c r="H2797" t="n">
        <v>0.1903068168205886</v>
      </c>
      <c r="I2797" t="n">
        <v>0.75</v>
      </c>
      <c r="J2797" t="n">
        <v>1.15</v>
      </c>
      <c r="K2797" t="n">
        <v>1.15</v>
      </c>
      <c r="L2797" t="n">
        <v>1.15</v>
      </c>
      <c r="M2797" t="n">
        <v>0</v>
      </c>
      <c r="N2797" t="inlineStr">
        <is>
          <t>ceiling</t>
        </is>
      </c>
      <c r="O2797" t="inlineStr">
        <is>
          <t>Optimized allocation/budget balancing; not a strong-edge label</t>
        </is>
      </c>
      <c r="P2797">
        <f>1+SUMPRODUCT(Algo_Opt_Inputs!B400:AM400,Algo_Opt_Coefs!$B$5:$AM$5)</f>
        <v/>
      </c>
      <c r="Q2797">
        <f>MAX(I2797,MIN(J2797,P2797+H2797))</f>
        <v/>
      </c>
      <c r="R2797">
        <f>Q2797-L2797</f>
        <v/>
      </c>
    </row>
    <row r="2798">
      <c r="A2798" t="inlineStr">
        <is>
          <t>2023-05-23</t>
        </is>
      </c>
      <c r="B2798" t="inlineStr">
        <is>
          <t>11_P03</t>
        </is>
      </c>
      <c r="C2798" t="inlineStr">
        <is>
          <t>Dicey&lt;=0.9: Minimum DD</t>
        </is>
      </c>
      <c r="D2798" t="b">
        <v>0</v>
      </c>
      <c r="E2798" t="b">
        <v>0</v>
      </c>
      <c r="F2798" t="b">
        <v>0</v>
      </c>
      <c r="G2798" t="n">
        <v>1.535441835410348</v>
      </c>
      <c r="H2798" t="n">
        <v>0.1903068168205886</v>
      </c>
      <c r="I2798" t="n">
        <v>0.75</v>
      </c>
      <c r="J2798" t="n">
        <v>1.15</v>
      </c>
      <c r="K2798" t="n">
        <v>1.15</v>
      </c>
      <c r="L2798" t="n">
        <v>1.15</v>
      </c>
      <c r="M2798" t="n">
        <v>0</v>
      </c>
      <c r="N2798" t="inlineStr">
        <is>
          <t>ceiling</t>
        </is>
      </c>
      <c r="O2798" t="inlineStr">
        <is>
          <t>Optimized allocation/budget balancing; not a strong-edge label</t>
        </is>
      </c>
      <c r="P2798">
        <f>1+SUMPRODUCT(Algo_Opt_Inputs!B401:AM401,Algo_Opt_Coefs!$B$5:$AM$5)</f>
        <v/>
      </c>
      <c r="Q2798">
        <f>MAX(I2798,MIN(J2798,P2798+H2798))</f>
        <v/>
      </c>
      <c r="R2798">
        <f>Q2798-L2798</f>
        <v/>
      </c>
    </row>
    <row r="2799">
      <c r="A2799" t="inlineStr">
        <is>
          <t>2023-05-29</t>
        </is>
      </c>
      <c r="B2799" t="inlineStr">
        <is>
          <t>11_P03</t>
        </is>
      </c>
      <c r="C2799" t="inlineStr">
        <is>
          <t>Dicey&lt;=0.9: Minimum DD</t>
        </is>
      </c>
      <c r="D2799" t="b">
        <v>0</v>
      </c>
      <c r="E2799" t="b">
        <v>0</v>
      </c>
      <c r="F2799" t="b">
        <v>0</v>
      </c>
      <c r="G2799" t="n">
        <v>1.114319627425999</v>
      </c>
      <c r="H2799" t="n">
        <v>0.1903068168205886</v>
      </c>
      <c r="I2799" t="n">
        <v>0.75</v>
      </c>
      <c r="J2799" t="n">
        <v>1.15</v>
      </c>
      <c r="K2799" t="n">
        <v>1.15</v>
      </c>
      <c r="L2799" t="n">
        <v>1.15</v>
      </c>
      <c r="M2799" t="n">
        <v>0</v>
      </c>
      <c r="N2799" t="inlineStr">
        <is>
          <t>ceiling</t>
        </is>
      </c>
      <c r="O2799" t="inlineStr">
        <is>
          <t>Optimized allocation/budget balancing; not a strong-edge label</t>
        </is>
      </c>
      <c r="P2799">
        <f>1+SUMPRODUCT(Algo_Opt_Inputs!B402:AM402,Algo_Opt_Coefs!$B$5:$AM$5)</f>
        <v/>
      </c>
      <c r="Q2799">
        <f>MAX(I2799,MIN(J2799,P2799+H2799))</f>
        <v/>
      </c>
      <c r="R2799">
        <f>Q2799-L2799</f>
        <v/>
      </c>
    </row>
    <row r="2800">
      <c r="A2800" t="inlineStr">
        <is>
          <t>2023-05-31</t>
        </is>
      </c>
      <c r="B2800" t="inlineStr">
        <is>
          <t>11_P03</t>
        </is>
      </c>
      <c r="C2800" t="inlineStr">
        <is>
          <t>Dicey&lt;=0.9: Minimum DD</t>
        </is>
      </c>
      <c r="D2800" t="b">
        <v>1</v>
      </c>
      <c r="E2800" t="b">
        <v>0</v>
      </c>
      <c r="F2800" t="b">
        <v>0</v>
      </c>
      <c r="G2800" t="n">
        <v>0.2881138039195379</v>
      </c>
      <c r="H2800" t="n">
        <v>0.1903068168205886</v>
      </c>
      <c r="I2800" t="n">
        <v>0.75</v>
      </c>
      <c r="J2800" t="n">
        <v>0.9</v>
      </c>
      <c r="K2800" t="n">
        <v>0.75</v>
      </c>
      <c r="L2800" t="n">
        <v>0.75</v>
      </c>
      <c r="M2800" t="n">
        <v>0</v>
      </c>
      <c r="N2800" t="inlineStr">
        <is>
          <t>floor</t>
        </is>
      </c>
      <c r="O2800" t="inlineStr">
        <is>
          <t>Mandatory dicey upper bound</t>
        </is>
      </c>
      <c r="P2800">
        <f>1+SUMPRODUCT(Algo_Opt_Inputs!B403:AM403,Algo_Opt_Coefs!$B$5:$AM$5)</f>
        <v/>
      </c>
      <c r="Q2800">
        <f>MAX(I2800,MIN(J2800,P2800+H2800))</f>
        <v/>
      </c>
      <c r="R2800">
        <f>Q2800-L2800</f>
        <v/>
      </c>
    </row>
    <row r="2801">
      <c r="A2801" t="inlineStr">
        <is>
          <t>2023-06-06</t>
        </is>
      </c>
      <c r="B2801" t="inlineStr">
        <is>
          <t>11_P03</t>
        </is>
      </c>
      <c r="C2801" t="inlineStr">
        <is>
          <t>Dicey&lt;=0.9: Minimum DD</t>
        </is>
      </c>
      <c r="D2801" t="b">
        <v>0</v>
      </c>
      <c r="E2801" t="b">
        <v>0</v>
      </c>
      <c r="F2801" t="b">
        <v>0</v>
      </c>
      <c r="G2801" t="n">
        <v>1.302567084123701</v>
      </c>
      <c r="H2801" t="n">
        <v>0.1903068168205886</v>
      </c>
      <c r="I2801" t="n">
        <v>0.75</v>
      </c>
      <c r="J2801" t="n">
        <v>1.15</v>
      </c>
      <c r="K2801" t="n">
        <v>1.15</v>
      </c>
      <c r="L2801" t="n">
        <v>1.15</v>
      </c>
      <c r="M2801" t="n">
        <v>0</v>
      </c>
      <c r="N2801" t="inlineStr">
        <is>
          <t>ceiling</t>
        </is>
      </c>
      <c r="O2801" t="inlineStr">
        <is>
          <t>Optimized allocation/budget balancing; not a strong-edge label</t>
        </is>
      </c>
      <c r="P2801">
        <f>1+SUMPRODUCT(Algo_Opt_Inputs!B404:AM404,Algo_Opt_Coefs!$B$5:$AM$5)</f>
        <v/>
      </c>
      <c r="Q2801">
        <f>MAX(I2801,MIN(J2801,P2801+H2801))</f>
        <v/>
      </c>
      <c r="R2801">
        <f>Q2801-L2801</f>
        <v/>
      </c>
    </row>
    <row r="2802">
      <c r="A2802" t="inlineStr">
        <is>
          <t>2023-06-12</t>
        </is>
      </c>
      <c r="B2802" t="inlineStr">
        <is>
          <t>11_P03</t>
        </is>
      </c>
      <c r="C2802" t="inlineStr">
        <is>
          <t>Dicey&lt;=0.9: Minimum DD</t>
        </is>
      </c>
      <c r="D2802" t="b">
        <v>0</v>
      </c>
      <c r="E2802" t="b">
        <v>0</v>
      </c>
      <c r="F2802" t="b">
        <v>0</v>
      </c>
      <c r="G2802" t="n">
        <v>1.197980468871657</v>
      </c>
      <c r="H2802" t="n">
        <v>0.1903068168205886</v>
      </c>
      <c r="I2802" t="n">
        <v>0.75</v>
      </c>
      <c r="J2802" t="n">
        <v>1.15</v>
      </c>
      <c r="K2802" t="n">
        <v>1.15</v>
      </c>
      <c r="L2802" t="n">
        <v>1.15</v>
      </c>
      <c r="M2802" t="n">
        <v>0</v>
      </c>
      <c r="N2802" t="inlineStr">
        <is>
          <t>ceiling</t>
        </is>
      </c>
      <c r="O2802" t="inlineStr">
        <is>
          <t>Optimized allocation/budget balancing; not a strong-edge label</t>
        </is>
      </c>
      <c r="P2802">
        <f>1+SUMPRODUCT(Algo_Opt_Inputs!B405:AM405,Algo_Opt_Coefs!$B$5:$AM$5)</f>
        <v/>
      </c>
      <c r="Q2802">
        <f>MAX(I2802,MIN(J2802,P2802+H2802))</f>
        <v/>
      </c>
      <c r="R2802">
        <f>Q2802-L2802</f>
        <v/>
      </c>
    </row>
    <row r="2803">
      <c r="A2803" t="inlineStr">
        <is>
          <t>2023-06-13</t>
        </is>
      </c>
      <c r="B2803" t="inlineStr">
        <is>
          <t>11_P03</t>
        </is>
      </c>
      <c r="C2803" t="inlineStr">
        <is>
          <t>Dicey&lt;=0.9: Minimum DD</t>
        </is>
      </c>
      <c r="D2803" t="b">
        <v>0</v>
      </c>
      <c r="E2803" t="b">
        <v>0</v>
      </c>
      <c r="F2803" t="b">
        <v>0</v>
      </c>
      <c r="G2803" t="n">
        <v>1.313589922935068</v>
      </c>
      <c r="H2803" t="n">
        <v>0.1903068168205886</v>
      </c>
      <c r="I2803" t="n">
        <v>0.75</v>
      </c>
      <c r="J2803" t="n">
        <v>1.15</v>
      </c>
      <c r="K2803" t="n">
        <v>1.15</v>
      </c>
      <c r="L2803" t="n">
        <v>1.15</v>
      </c>
      <c r="M2803" t="n">
        <v>0</v>
      </c>
      <c r="N2803" t="inlineStr">
        <is>
          <t>ceiling</t>
        </is>
      </c>
      <c r="O2803" t="inlineStr">
        <is>
          <t>Optimized allocation/budget balancing; not a strong-edge label</t>
        </is>
      </c>
      <c r="P2803">
        <f>1+SUMPRODUCT(Algo_Opt_Inputs!B406:AM406,Algo_Opt_Coefs!$B$5:$AM$5)</f>
        <v/>
      </c>
      <c r="Q2803">
        <f>MAX(I2803,MIN(J2803,P2803+H2803))</f>
        <v/>
      </c>
      <c r="R2803">
        <f>Q2803-L2803</f>
        <v/>
      </c>
    </row>
    <row r="2804">
      <c r="A2804" t="inlineStr">
        <is>
          <t>2023-06-20</t>
        </is>
      </c>
      <c r="B2804" t="inlineStr">
        <is>
          <t>11_P03</t>
        </is>
      </c>
      <c r="C2804" t="inlineStr">
        <is>
          <t>Dicey&lt;=0.9: Minimum DD</t>
        </is>
      </c>
      <c r="D2804" t="b">
        <v>0</v>
      </c>
      <c r="E2804" t="b">
        <v>0</v>
      </c>
      <c r="F2804" t="b">
        <v>0</v>
      </c>
      <c r="G2804" t="n">
        <v>1.299482543873876</v>
      </c>
      <c r="H2804" t="n">
        <v>0.1903068168205886</v>
      </c>
      <c r="I2804" t="n">
        <v>0.75</v>
      </c>
      <c r="J2804" t="n">
        <v>1.15</v>
      </c>
      <c r="K2804" t="n">
        <v>1.15</v>
      </c>
      <c r="L2804" t="n">
        <v>1.15</v>
      </c>
      <c r="M2804" t="n">
        <v>0</v>
      </c>
      <c r="N2804" t="inlineStr">
        <is>
          <t>ceiling</t>
        </is>
      </c>
      <c r="O2804" t="inlineStr">
        <is>
          <t>Optimized allocation/budget balancing; not a strong-edge label</t>
        </is>
      </c>
      <c r="P2804">
        <f>1+SUMPRODUCT(Algo_Opt_Inputs!B407:AM407,Algo_Opt_Coefs!$B$5:$AM$5)</f>
        <v/>
      </c>
      <c r="Q2804">
        <f>MAX(I2804,MIN(J2804,P2804+H2804))</f>
        <v/>
      </c>
      <c r="R2804">
        <f>Q2804-L2804</f>
        <v/>
      </c>
    </row>
    <row r="2805">
      <c r="A2805" t="inlineStr">
        <is>
          <t>2023-06-27</t>
        </is>
      </c>
      <c r="B2805" t="inlineStr">
        <is>
          <t>11_P03</t>
        </is>
      </c>
      <c r="C2805" t="inlineStr">
        <is>
          <t>Dicey&lt;=0.9: Minimum DD</t>
        </is>
      </c>
      <c r="D2805" t="b">
        <v>0</v>
      </c>
      <c r="E2805" t="b">
        <v>0</v>
      </c>
      <c r="F2805" t="b">
        <v>0</v>
      </c>
      <c r="G2805" t="n">
        <v>1.475641762461349</v>
      </c>
      <c r="H2805" t="n">
        <v>0.1903068168205886</v>
      </c>
      <c r="I2805" t="n">
        <v>0.75</v>
      </c>
      <c r="J2805" t="n">
        <v>1.15</v>
      </c>
      <c r="K2805" t="n">
        <v>1.15</v>
      </c>
      <c r="L2805" t="n">
        <v>1.15</v>
      </c>
      <c r="M2805" t="n">
        <v>0</v>
      </c>
      <c r="N2805" t="inlineStr">
        <is>
          <t>ceiling</t>
        </is>
      </c>
      <c r="O2805" t="inlineStr">
        <is>
          <t>Optimized allocation/budget balancing; not a strong-edge label</t>
        </is>
      </c>
      <c r="P2805">
        <f>1+SUMPRODUCT(Algo_Opt_Inputs!B408:AM408,Algo_Opt_Coefs!$B$5:$AM$5)</f>
        <v/>
      </c>
      <c r="Q2805">
        <f>MAX(I2805,MIN(J2805,P2805+H2805))</f>
        <v/>
      </c>
      <c r="R2805">
        <f>Q2805-L2805</f>
        <v/>
      </c>
    </row>
    <row r="2806">
      <c r="A2806" t="inlineStr">
        <is>
          <t>2023-06-30</t>
        </is>
      </c>
      <c r="B2806" t="inlineStr">
        <is>
          <t>11_P03</t>
        </is>
      </c>
      <c r="C2806" t="inlineStr">
        <is>
          <t>Dicey&lt;=0.9: Minimum DD</t>
        </is>
      </c>
      <c r="D2806" t="b">
        <v>0</v>
      </c>
      <c r="E2806" t="b">
        <v>0</v>
      </c>
      <c r="F2806" t="b">
        <v>0</v>
      </c>
      <c r="G2806" t="n">
        <v>0.991025030494207</v>
      </c>
      <c r="H2806" t="n">
        <v>0.1903068168205886</v>
      </c>
      <c r="I2806" t="n">
        <v>0.75</v>
      </c>
      <c r="J2806" t="n">
        <v>1.15</v>
      </c>
      <c r="K2806" t="n">
        <v>1.15</v>
      </c>
      <c r="L2806" t="n">
        <v>1.15</v>
      </c>
      <c r="M2806" t="n">
        <v>0</v>
      </c>
      <c r="N2806" t="inlineStr">
        <is>
          <t>ceiling</t>
        </is>
      </c>
      <c r="O2806" t="inlineStr">
        <is>
          <t>Optimized allocation/budget balancing; not a strong-edge label</t>
        </is>
      </c>
      <c r="P2806">
        <f>1+SUMPRODUCT(Algo_Opt_Inputs!B409:AM409,Algo_Opt_Coefs!$B$5:$AM$5)</f>
        <v/>
      </c>
      <c r="Q2806">
        <f>MAX(I2806,MIN(J2806,P2806+H2806))</f>
        <v/>
      </c>
      <c r="R2806">
        <f>Q2806-L2806</f>
        <v/>
      </c>
    </row>
    <row r="2807">
      <c r="A2807" t="inlineStr">
        <is>
          <t>2023-07-04</t>
        </is>
      </c>
      <c r="B2807" t="inlineStr">
        <is>
          <t>11_P03</t>
        </is>
      </c>
      <c r="C2807" t="inlineStr">
        <is>
          <t>Dicey&lt;=0.9: Minimum DD</t>
        </is>
      </c>
      <c r="D2807" t="b">
        <v>0</v>
      </c>
      <c r="E2807" t="b">
        <v>0</v>
      </c>
      <c r="F2807" t="b">
        <v>0</v>
      </c>
      <c r="G2807" t="n">
        <v>1.392918926717035</v>
      </c>
      <c r="H2807" t="n">
        <v>0.1903068168205886</v>
      </c>
      <c r="I2807" t="n">
        <v>0.75</v>
      </c>
      <c r="J2807" t="n">
        <v>1.15</v>
      </c>
      <c r="K2807" t="n">
        <v>1.15</v>
      </c>
      <c r="L2807" t="n">
        <v>1.15</v>
      </c>
      <c r="M2807" t="n">
        <v>0</v>
      </c>
      <c r="N2807" t="inlineStr">
        <is>
          <t>ceiling</t>
        </is>
      </c>
      <c r="O2807" t="inlineStr">
        <is>
          <t>Optimized allocation/budget balancing; not a strong-edge label</t>
        </is>
      </c>
      <c r="P2807">
        <f>1+SUMPRODUCT(Algo_Opt_Inputs!B410:AM410,Algo_Opt_Coefs!$B$5:$AM$5)</f>
        <v/>
      </c>
      <c r="Q2807">
        <f>MAX(I2807,MIN(J2807,P2807+H2807))</f>
        <v/>
      </c>
      <c r="R2807">
        <f>Q2807-L2807</f>
        <v/>
      </c>
    </row>
    <row r="2808">
      <c r="A2808" t="inlineStr">
        <is>
          <t>2023-07-07</t>
        </is>
      </c>
      <c r="B2808" t="inlineStr">
        <is>
          <t>11_P03</t>
        </is>
      </c>
      <c r="C2808" t="inlineStr">
        <is>
          <t>Dicey&lt;=0.9: Minimum DD</t>
        </is>
      </c>
      <c r="D2808" t="b">
        <v>0</v>
      </c>
      <c r="E2808" t="b">
        <v>0</v>
      </c>
      <c r="F2808" t="b">
        <v>0</v>
      </c>
      <c r="G2808" t="n">
        <v>1.03056066448557</v>
      </c>
      <c r="H2808" t="n">
        <v>0.1903068168205886</v>
      </c>
      <c r="I2808" t="n">
        <v>0.75</v>
      </c>
      <c r="J2808" t="n">
        <v>1.15</v>
      </c>
      <c r="K2808" t="n">
        <v>1.15</v>
      </c>
      <c r="L2808" t="n">
        <v>1.15</v>
      </c>
      <c r="M2808" t="n">
        <v>0</v>
      </c>
      <c r="N2808" t="inlineStr">
        <is>
          <t>ceiling</t>
        </is>
      </c>
      <c r="O2808" t="inlineStr">
        <is>
          <t>Optimized allocation/budget balancing; not a strong-edge label</t>
        </is>
      </c>
      <c r="P2808">
        <f>1+SUMPRODUCT(Algo_Opt_Inputs!B411:AM411,Algo_Opt_Coefs!$B$5:$AM$5)</f>
        <v/>
      </c>
      <c r="Q2808">
        <f>MAX(I2808,MIN(J2808,P2808+H2808))</f>
        <v/>
      </c>
      <c r="R2808">
        <f>Q2808-L2808</f>
        <v/>
      </c>
    </row>
    <row r="2809">
      <c r="A2809" t="inlineStr">
        <is>
          <t>2023-07-18</t>
        </is>
      </c>
      <c r="B2809" t="inlineStr">
        <is>
          <t>11_P03</t>
        </is>
      </c>
      <c r="C2809" t="inlineStr">
        <is>
          <t>Dicey&lt;=0.9: Minimum DD</t>
        </is>
      </c>
      <c r="D2809" t="b">
        <v>0</v>
      </c>
      <c r="E2809" t="b">
        <v>0</v>
      </c>
      <c r="F2809" t="b">
        <v>0</v>
      </c>
      <c r="G2809" t="n">
        <v>0.6754297026585666</v>
      </c>
      <c r="H2809" t="n">
        <v>0.1903068168205886</v>
      </c>
      <c r="I2809" t="n">
        <v>0.75</v>
      </c>
      <c r="J2809" t="n">
        <v>1.15</v>
      </c>
      <c r="K2809" t="n">
        <v>0.8657365194791552</v>
      </c>
      <c r="L2809" t="n">
        <v>0.8657365194791555</v>
      </c>
      <c r="M2809" t="n">
        <v>-3.33066907387547e-16</v>
      </c>
      <c r="N2809" t="inlineStr">
        <is>
          <t>interior</t>
        </is>
      </c>
      <c r="O2809" t="inlineStr">
        <is>
          <t>Optimized allocation/budget balancing; not a strong-edge label</t>
        </is>
      </c>
      <c r="P2809">
        <f>1+SUMPRODUCT(Algo_Opt_Inputs!B412:AM412,Algo_Opt_Coefs!$B$5:$AM$5)</f>
        <v/>
      </c>
      <c r="Q2809">
        <f>MAX(I2809,MIN(J2809,P2809+H2809))</f>
        <v/>
      </c>
      <c r="R2809">
        <f>Q2809-L2809</f>
        <v/>
      </c>
    </row>
    <row r="2810">
      <c r="A2810" t="inlineStr">
        <is>
          <t>2023-07-25</t>
        </is>
      </c>
      <c r="B2810" t="inlineStr">
        <is>
          <t>11_P03</t>
        </is>
      </c>
      <c r="C2810" t="inlineStr">
        <is>
          <t>Dicey&lt;=0.9: Minimum DD</t>
        </is>
      </c>
      <c r="D2810" t="b">
        <v>0</v>
      </c>
      <c r="E2810" t="b">
        <v>0</v>
      </c>
      <c r="F2810" t="b">
        <v>0</v>
      </c>
      <c r="G2810" t="n">
        <v>1.322142883610679</v>
      </c>
      <c r="H2810" t="n">
        <v>0.1903068168205886</v>
      </c>
      <c r="I2810" t="n">
        <v>0.75</v>
      </c>
      <c r="J2810" t="n">
        <v>1.15</v>
      </c>
      <c r="K2810" t="n">
        <v>1.15</v>
      </c>
      <c r="L2810" t="n">
        <v>1.15</v>
      </c>
      <c r="M2810" t="n">
        <v>0</v>
      </c>
      <c r="N2810" t="inlineStr">
        <is>
          <t>ceiling</t>
        </is>
      </c>
      <c r="O2810" t="inlineStr">
        <is>
          <t>Optimized allocation/budget balancing; not a strong-edge label</t>
        </is>
      </c>
      <c r="P2810">
        <f>1+SUMPRODUCT(Algo_Opt_Inputs!B413:AM413,Algo_Opt_Coefs!$B$5:$AM$5)</f>
        <v/>
      </c>
      <c r="Q2810">
        <f>MAX(I2810,MIN(J2810,P2810+H2810))</f>
        <v/>
      </c>
      <c r="R2810">
        <f>Q2810-L2810</f>
        <v/>
      </c>
    </row>
    <row r="2811">
      <c r="A2811" t="inlineStr">
        <is>
          <t>2023-07-28</t>
        </is>
      </c>
      <c r="B2811" t="inlineStr">
        <is>
          <t>11_P03</t>
        </is>
      </c>
      <c r="C2811" t="inlineStr">
        <is>
          <t>Dicey&lt;=0.9: Minimum DD</t>
        </is>
      </c>
      <c r="D2811" t="b">
        <v>0</v>
      </c>
      <c r="E2811" t="b">
        <v>0</v>
      </c>
      <c r="F2811" t="b">
        <v>0</v>
      </c>
      <c r="G2811" t="n">
        <v>1.572260744113303</v>
      </c>
      <c r="H2811" t="n">
        <v>0.1903068168205886</v>
      </c>
      <c r="I2811" t="n">
        <v>0.75</v>
      </c>
      <c r="J2811" t="n">
        <v>1.15</v>
      </c>
      <c r="K2811" t="n">
        <v>1.15</v>
      </c>
      <c r="L2811" t="n">
        <v>1.15</v>
      </c>
      <c r="M2811" t="n">
        <v>0</v>
      </c>
      <c r="N2811" t="inlineStr">
        <is>
          <t>ceiling</t>
        </is>
      </c>
      <c r="O2811" t="inlineStr">
        <is>
          <t>Optimized allocation/budget balancing; not a strong-edge label</t>
        </is>
      </c>
      <c r="P2811">
        <f>1+SUMPRODUCT(Algo_Opt_Inputs!B414:AM414,Algo_Opt_Coefs!$B$5:$AM$5)</f>
        <v/>
      </c>
      <c r="Q2811">
        <f>MAX(I2811,MIN(J2811,P2811+H2811))</f>
        <v/>
      </c>
      <c r="R2811">
        <f>Q2811-L2811</f>
        <v/>
      </c>
    </row>
    <row r="2812">
      <c r="A2812" t="inlineStr">
        <is>
          <t>2023-08-01</t>
        </is>
      </c>
      <c r="B2812" t="inlineStr">
        <is>
          <t>11_P03</t>
        </is>
      </c>
      <c r="C2812" t="inlineStr">
        <is>
          <t>Dicey&lt;=0.9: Minimum DD</t>
        </is>
      </c>
      <c r="D2812" t="b">
        <v>0</v>
      </c>
      <c r="E2812" t="b">
        <v>0</v>
      </c>
      <c r="F2812" t="b">
        <v>0</v>
      </c>
      <c r="G2812" t="n">
        <v>1.16108259539689</v>
      </c>
      <c r="H2812" t="n">
        <v>0.1903068168205886</v>
      </c>
      <c r="I2812" t="n">
        <v>0.75</v>
      </c>
      <c r="J2812" t="n">
        <v>1.15</v>
      </c>
      <c r="K2812" t="n">
        <v>1.15</v>
      </c>
      <c r="L2812" t="n">
        <v>1.15</v>
      </c>
      <c r="M2812" t="n">
        <v>0</v>
      </c>
      <c r="N2812" t="inlineStr">
        <is>
          <t>ceiling</t>
        </is>
      </c>
      <c r="O2812" t="inlineStr">
        <is>
          <t>Optimized allocation/budget balancing; not a strong-edge label</t>
        </is>
      </c>
      <c r="P2812">
        <f>1+SUMPRODUCT(Algo_Opt_Inputs!B415:AM415,Algo_Opt_Coefs!$B$5:$AM$5)</f>
        <v/>
      </c>
      <c r="Q2812">
        <f>MAX(I2812,MIN(J2812,P2812+H2812))</f>
        <v/>
      </c>
      <c r="R2812">
        <f>Q2812-L2812</f>
        <v/>
      </c>
    </row>
    <row r="2813">
      <c r="A2813" t="inlineStr">
        <is>
          <t>2023-08-02</t>
        </is>
      </c>
      <c r="B2813" t="inlineStr">
        <is>
          <t>11_P03</t>
        </is>
      </c>
      <c r="C2813" t="inlineStr">
        <is>
          <t>Dicey&lt;=0.9: Minimum DD</t>
        </is>
      </c>
      <c r="D2813" t="b">
        <v>1</v>
      </c>
      <c r="E2813" t="b">
        <v>0</v>
      </c>
      <c r="F2813" t="b">
        <v>0</v>
      </c>
      <c r="G2813" t="n">
        <v>0.2395672270932087</v>
      </c>
      <c r="H2813" t="n">
        <v>0.1903068168205886</v>
      </c>
      <c r="I2813" t="n">
        <v>0.75</v>
      </c>
      <c r="J2813" t="n">
        <v>0.9</v>
      </c>
      <c r="K2813" t="n">
        <v>0.75</v>
      </c>
      <c r="L2813" t="n">
        <v>0.75</v>
      </c>
      <c r="M2813" t="n">
        <v>0</v>
      </c>
      <c r="N2813" t="inlineStr">
        <is>
          <t>floor</t>
        </is>
      </c>
      <c r="O2813" t="inlineStr">
        <is>
          <t>Mandatory dicey upper bound</t>
        </is>
      </c>
      <c r="P2813">
        <f>1+SUMPRODUCT(Algo_Opt_Inputs!B416:AM416,Algo_Opt_Coefs!$B$5:$AM$5)</f>
        <v/>
      </c>
      <c r="Q2813">
        <f>MAX(I2813,MIN(J2813,P2813+H2813))</f>
        <v/>
      </c>
      <c r="R2813">
        <f>Q2813-L2813</f>
        <v/>
      </c>
    </row>
    <row r="2814">
      <c r="A2814" t="inlineStr">
        <is>
          <t>2023-08-03</t>
        </is>
      </c>
      <c r="B2814" t="inlineStr">
        <is>
          <t>11_P03</t>
        </is>
      </c>
      <c r="C2814" t="inlineStr">
        <is>
          <t>Dicey&lt;=0.9: Minimum DD</t>
        </is>
      </c>
      <c r="D2814" t="b">
        <v>1</v>
      </c>
      <c r="E2814" t="b">
        <v>0</v>
      </c>
      <c r="F2814" t="b">
        <v>0</v>
      </c>
      <c r="G2814" t="n">
        <v>0.7829003597266335</v>
      </c>
      <c r="H2814" t="n">
        <v>0.1903068168205886</v>
      </c>
      <c r="I2814" t="n">
        <v>0.75</v>
      </c>
      <c r="J2814" t="n">
        <v>0.9</v>
      </c>
      <c r="K2814" t="n">
        <v>0.9</v>
      </c>
      <c r="L2814" t="n">
        <v>0.9</v>
      </c>
      <c r="M2814" t="n">
        <v>0</v>
      </c>
      <c r="N2814" t="inlineStr">
        <is>
          <t>ceiling</t>
        </is>
      </c>
      <c r="O2814" t="inlineStr">
        <is>
          <t>Mandatory dicey upper bound</t>
        </is>
      </c>
      <c r="P2814">
        <f>1+SUMPRODUCT(Algo_Opt_Inputs!B417:AM417,Algo_Opt_Coefs!$B$5:$AM$5)</f>
        <v/>
      </c>
      <c r="Q2814">
        <f>MAX(I2814,MIN(J2814,P2814+H2814))</f>
        <v/>
      </c>
      <c r="R2814">
        <f>Q2814-L2814</f>
        <v/>
      </c>
    </row>
    <row r="2815">
      <c r="A2815" t="inlineStr">
        <is>
          <t>2023-08-08</t>
        </is>
      </c>
      <c r="B2815" t="inlineStr">
        <is>
          <t>11_P03</t>
        </is>
      </c>
      <c r="C2815" t="inlineStr">
        <is>
          <t>Dicey&lt;=0.9: Minimum DD</t>
        </is>
      </c>
      <c r="D2815" t="b">
        <v>0</v>
      </c>
      <c r="E2815" t="b">
        <v>0</v>
      </c>
      <c r="F2815" t="b">
        <v>0</v>
      </c>
      <c r="G2815" t="n">
        <v>1.306085175884651</v>
      </c>
      <c r="H2815" t="n">
        <v>0.1903068168205886</v>
      </c>
      <c r="I2815" t="n">
        <v>0.75</v>
      </c>
      <c r="J2815" t="n">
        <v>1.15</v>
      </c>
      <c r="K2815" t="n">
        <v>1.15</v>
      </c>
      <c r="L2815" t="n">
        <v>1.15</v>
      </c>
      <c r="M2815" t="n">
        <v>0</v>
      </c>
      <c r="N2815" t="inlineStr">
        <is>
          <t>ceiling</t>
        </is>
      </c>
      <c r="O2815" t="inlineStr">
        <is>
          <t>Optimized allocation/budget balancing; not a strong-edge label</t>
        </is>
      </c>
      <c r="P2815">
        <f>1+SUMPRODUCT(Algo_Opt_Inputs!B418:AM418,Algo_Opt_Coefs!$B$5:$AM$5)</f>
        <v/>
      </c>
      <c r="Q2815">
        <f>MAX(I2815,MIN(J2815,P2815+H2815))</f>
        <v/>
      </c>
      <c r="R2815">
        <f>Q2815-L2815</f>
        <v/>
      </c>
    </row>
    <row r="2816">
      <c r="A2816" t="inlineStr">
        <is>
          <t>2023-08-10</t>
        </is>
      </c>
      <c r="B2816" t="inlineStr">
        <is>
          <t>11_P03</t>
        </is>
      </c>
      <c r="C2816" t="inlineStr">
        <is>
          <t>Dicey&lt;=0.9: Minimum DD</t>
        </is>
      </c>
      <c r="D2816" t="b">
        <v>0</v>
      </c>
      <c r="E2816" t="b">
        <v>0</v>
      </c>
      <c r="F2816" t="b">
        <v>1</v>
      </c>
      <c r="G2816" t="n">
        <v>0.5190176029021916</v>
      </c>
      <c r="H2816" t="n">
        <v>0.1903068168205886</v>
      </c>
      <c r="I2816" t="n">
        <v>0.75</v>
      </c>
      <c r="J2816" t="n">
        <v>1</v>
      </c>
      <c r="K2816" t="n">
        <v>0.75</v>
      </c>
      <c r="L2816" t="n">
        <v>0.75</v>
      </c>
      <c r="M2816" t="n">
        <v>0</v>
      </c>
      <c r="N2816" t="inlineStr">
        <is>
          <t>floor</t>
        </is>
      </c>
      <c r="O2816" t="inlineStr">
        <is>
          <t>Archived09:16 cap</t>
        </is>
      </c>
      <c r="P2816">
        <f>1+SUMPRODUCT(Algo_Opt_Inputs!B419:AM419,Algo_Opt_Coefs!$B$5:$AM$5)</f>
        <v/>
      </c>
      <c r="Q2816">
        <f>MAX(I2816,MIN(J2816,P2816+H2816))</f>
        <v/>
      </c>
      <c r="R2816">
        <f>Q2816-L2816</f>
        <v/>
      </c>
    </row>
    <row r="2817">
      <c r="A2817" t="inlineStr">
        <is>
          <t>2023-09-11</t>
        </is>
      </c>
      <c r="B2817" t="inlineStr">
        <is>
          <t>11_P03</t>
        </is>
      </c>
      <c r="C2817" t="inlineStr">
        <is>
          <t>Dicey&lt;=0.9: Minimum DD</t>
        </is>
      </c>
      <c r="D2817" t="b">
        <v>1</v>
      </c>
      <c r="E2817" t="b">
        <v>0</v>
      </c>
      <c r="F2817" t="b">
        <v>0</v>
      </c>
      <c r="G2817" t="n">
        <v>1.058902235597532</v>
      </c>
      <c r="H2817" t="n">
        <v>0.1903068168205886</v>
      </c>
      <c r="I2817" t="n">
        <v>0.75</v>
      </c>
      <c r="J2817" t="n">
        <v>0.9</v>
      </c>
      <c r="K2817" t="n">
        <v>0.9</v>
      </c>
      <c r="L2817" t="n">
        <v>0.9</v>
      </c>
      <c r="M2817" t="n">
        <v>0</v>
      </c>
      <c r="N2817" t="inlineStr">
        <is>
          <t>ceiling</t>
        </is>
      </c>
      <c r="O2817" t="inlineStr">
        <is>
          <t>Mandatory dicey upper bound</t>
        </is>
      </c>
      <c r="P2817">
        <f>1+SUMPRODUCT(Algo_Opt_Inputs!B420:AM420,Algo_Opt_Coefs!$B$5:$AM$5)</f>
        <v/>
      </c>
      <c r="Q2817">
        <f>MAX(I2817,MIN(J2817,P2817+H2817))</f>
        <v/>
      </c>
      <c r="R2817">
        <f>Q2817-L2817</f>
        <v/>
      </c>
    </row>
    <row r="2818">
      <c r="A2818" t="inlineStr">
        <is>
          <t>2023-09-12</t>
        </is>
      </c>
      <c r="B2818" t="inlineStr">
        <is>
          <t>11_P03</t>
        </is>
      </c>
      <c r="C2818" t="inlineStr">
        <is>
          <t>Dicey&lt;=0.9: Minimum DD</t>
        </is>
      </c>
      <c r="D2818" t="b">
        <v>0</v>
      </c>
      <c r="E2818" t="b">
        <v>0</v>
      </c>
      <c r="F2818" t="b">
        <v>0</v>
      </c>
      <c r="G2818" t="n">
        <v>0.7515594896117543</v>
      </c>
      <c r="H2818" t="n">
        <v>0.1903068168205886</v>
      </c>
      <c r="I2818" t="n">
        <v>0.75</v>
      </c>
      <c r="J2818" t="n">
        <v>1.15</v>
      </c>
      <c r="K2818" t="n">
        <v>0.9418663064323429</v>
      </c>
      <c r="L2818" t="n">
        <v>0.9418663064323429</v>
      </c>
      <c r="M2818" t="n">
        <v>0</v>
      </c>
      <c r="N2818" t="inlineStr">
        <is>
          <t>interior</t>
        </is>
      </c>
      <c r="O2818" t="inlineStr">
        <is>
          <t>Optimized allocation/budget balancing; not a strong-edge label</t>
        </is>
      </c>
      <c r="P2818">
        <f>1+SUMPRODUCT(Algo_Opt_Inputs!B421:AM421,Algo_Opt_Coefs!$B$5:$AM$5)</f>
        <v/>
      </c>
      <c r="Q2818">
        <f>MAX(I2818,MIN(J2818,P2818+H2818))</f>
        <v/>
      </c>
      <c r="R2818">
        <f>Q2818-L2818</f>
        <v/>
      </c>
    </row>
    <row r="2819">
      <c r="A2819" t="inlineStr">
        <is>
          <t>2023-09-18</t>
        </is>
      </c>
      <c r="B2819" t="inlineStr">
        <is>
          <t>11_P03</t>
        </is>
      </c>
      <c r="C2819" t="inlineStr">
        <is>
          <t>Dicey&lt;=0.9: Minimum DD</t>
        </is>
      </c>
      <c r="D2819" t="b">
        <v>0</v>
      </c>
      <c r="E2819" t="b">
        <v>0</v>
      </c>
      <c r="F2819" t="b">
        <v>0</v>
      </c>
      <c r="G2819" t="n">
        <v>0.8017349181329407</v>
      </c>
      <c r="H2819" t="n">
        <v>0.1903068168205886</v>
      </c>
      <c r="I2819" t="n">
        <v>0.75</v>
      </c>
      <c r="J2819" t="n">
        <v>1.15</v>
      </c>
      <c r="K2819" t="n">
        <v>0.9920417349535293</v>
      </c>
      <c r="L2819" t="n">
        <v>0.9920417349535293</v>
      </c>
      <c r="M2819" t="n">
        <v>0</v>
      </c>
      <c r="N2819" t="inlineStr">
        <is>
          <t>interior</t>
        </is>
      </c>
      <c r="O2819" t="inlineStr">
        <is>
          <t>Optimized allocation/budget balancing; not a strong-edge label</t>
        </is>
      </c>
      <c r="P2819">
        <f>1+SUMPRODUCT(Algo_Opt_Inputs!B422:AM422,Algo_Opt_Coefs!$B$5:$AM$5)</f>
        <v/>
      </c>
      <c r="Q2819">
        <f>MAX(I2819,MIN(J2819,P2819+H2819))</f>
        <v/>
      </c>
      <c r="R2819">
        <f>Q2819-L2819</f>
        <v/>
      </c>
    </row>
    <row r="2820">
      <c r="A2820" t="inlineStr">
        <is>
          <t>2023-09-25</t>
        </is>
      </c>
      <c r="B2820" t="inlineStr">
        <is>
          <t>11_P03</t>
        </is>
      </c>
      <c r="C2820" t="inlineStr">
        <is>
          <t>Dicey&lt;=0.9: Minimum DD</t>
        </is>
      </c>
      <c r="D2820" t="b">
        <v>0</v>
      </c>
      <c r="E2820" t="b">
        <v>0</v>
      </c>
      <c r="F2820" t="b">
        <v>0</v>
      </c>
      <c r="G2820" t="n">
        <v>1.116770129235918</v>
      </c>
      <c r="H2820" t="n">
        <v>0.1903068168205886</v>
      </c>
      <c r="I2820" t="n">
        <v>0.75</v>
      </c>
      <c r="J2820" t="n">
        <v>1.15</v>
      </c>
      <c r="K2820" t="n">
        <v>1.15</v>
      </c>
      <c r="L2820" t="n">
        <v>1.15</v>
      </c>
      <c r="M2820" t="n">
        <v>0</v>
      </c>
      <c r="N2820" t="inlineStr">
        <is>
          <t>ceiling</t>
        </is>
      </c>
      <c r="O2820" t="inlineStr">
        <is>
          <t>Optimized allocation/budget balancing; not a strong-edge label</t>
        </is>
      </c>
      <c r="P2820">
        <f>1+SUMPRODUCT(Algo_Opt_Inputs!B423:AM423,Algo_Opt_Coefs!$B$5:$AM$5)</f>
        <v/>
      </c>
      <c r="Q2820">
        <f>MAX(I2820,MIN(J2820,P2820+H2820))</f>
        <v/>
      </c>
      <c r="R2820">
        <f>Q2820-L2820</f>
        <v/>
      </c>
    </row>
    <row r="2821">
      <c r="A2821" t="inlineStr">
        <is>
          <t>2023-09-26</t>
        </is>
      </c>
      <c r="B2821" t="inlineStr">
        <is>
          <t>11_P03</t>
        </is>
      </c>
      <c r="C2821" t="inlineStr">
        <is>
          <t>Dicey&lt;=0.9: Minimum DD</t>
        </is>
      </c>
      <c r="D2821" t="b">
        <v>0</v>
      </c>
      <c r="E2821" t="b">
        <v>0</v>
      </c>
      <c r="F2821" t="b">
        <v>0</v>
      </c>
      <c r="G2821" t="n">
        <v>1.356536525146053</v>
      </c>
      <c r="H2821" t="n">
        <v>0.1903068168205886</v>
      </c>
      <c r="I2821" t="n">
        <v>0.75</v>
      </c>
      <c r="J2821" t="n">
        <v>1.15</v>
      </c>
      <c r="K2821" t="n">
        <v>1.15</v>
      </c>
      <c r="L2821" t="n">
        <v>1.15</v>
      </c>
      <c r="M2821" t="n">
        <v>0</v>
      </c>
      <c r="N2821" t="inlineStr">
        <is>
          <t>ceiling</t>
        </is>
      </c>
      <c r="O2821" t="inlineStr">
        <is>
          <t>Optimized allocation/budget balancing; not a strong-edge label</t>
        </is>
      </c>
      <c r="P2821">
        <f>1+SUMPRODUCT(Algo_Opt_Inputs!B424:AM424,Algo_Opt_Coefs!$B$5:$AM$5)</f>
        <v/>
      </c>
      <c r="Q2821">
        <f>MAX(I2821,MIN(J2821,P2821+H2821))</f>
        <v/>
      </c>
      <c r="R2821">
        <f>Q2821-L2821</f>
        <v/>
      </c>
    </row>
    <row r="2822">
      <c r="A2822" t="inlineStr">
        <is>
          <t>2023-10-17</t>
        </is>
      </c>
      <c r="B2822" t="inlineStr">
        <is>
          <t>11_P03</t>
        </is>
      </c>
      <c r="C2822" t="inlineStr">
        <is>
          <t>Dicey&lt;=0.9: Minimum DD</t>
        </is>
      </c>
      <c r="D2822" t="b">
        <v>0</v>
      </c>
      <c r="E2822" t="b">
        <v>0</v>
      </c>
      <c r="F2822" t="b">
        <v>0</v>
      </c>
      <c r="G2822" t="n">
        <v>1.556918547183366</v>
      </c>
      <c r="H2822" t="n">
        <v>0.1903068168205886</v>
      </c>
      <c r="I2822" t="n">
        <v>0.75</v>
      </c>
      <c r="J2822" t="n">
        <v>1.15</v>
      </c>
      <c r="K2822" t="n">
        <v>1.15</v>
      </c>
      <c r="L2822" t="n">
        <v>1.15</v>
      </c>
      <c r="M2822" t="n">
        <v>0</v>
      </c>
      <c r="N2822" t="inlineStr">
        <is>
          <t>ceiling</t>
        </is>
      </c>
      <c r="O2822" t="inlineStr">
        <is>
          <t>Optimized allocation/budget balancing; not a strong-edge label</t>
        </is>
      </c>
      <c r="P2822">
        <f>1+SUMPRODUCT(Algo_Opt_Inputs!B425:AM425,Algo_Opt_Coefs!$B$5:$AM$5)</f>
        <v/>
      </c>
      <c r="Q2822">
        <f>MAX(I2822,MIN(J2822,P2822+H2822))</f>
        <v/>
      </c>
      <c r="R2822">
        <f>Q2822-L2822</f>
        <v/>
      </c>
    </row>
    <row r="2823">
      <c r="A2823" t="inlineStr">
        <is>
          <t>2023-10-18</t>
        </is>
      </c>
      <c r="B2823" t="inlineStr">
        <is>
          <t>11_P03</t>
        </is>
      </c>
      <c r="C2823" t="inlineStr">
        <is>
          <t>Dicey&lt;=0.9: Minimum DD</t>
        </is>
      </c>
      <c r="D2823" t="b">
        <v>1</v>
      </c>
      <c r="E2823" t="b">
        <v>0</v>
      </c>
      <c r="F2823" t="b">
        <v>0</v>
      </c>
      <c r="G2823" t="n">
        <v>0.607201525561777</v>
      </c>
      <c r="H2823" t="n">
        <v>0.1903068168205886</v>
      </c>
      <c r="I2823" t="n">
        <v>0.75</v>
      </c>
      <c r="J2823" t="n">
        <v>0.9</v>
      </c>
      <c r="K2823" t="n">
        <v>0.7975083423823656</v>
      </c>
      <c r="L2823" t="n">
        <v>0.7975083423823655</v>
      </c>
      <c r="M2823" t="n">
        <v>1.110223024625157e-16</v>
      </c>
      <c r="N2823" t="inlineStr">
        <is>
          <t>interior</t>
        </is>
      </c>
      <c r="O2823" t="inlineStr">
        <is>
          <t>Mandatory dicey upper bound</t>
        </is>
      </c>
      <c r="P2823">
        <f>1+SUMPRODUCT(Algo_Opt_Inputs!B426:AM426,Algo_Opt_Coefs!$B$5:$AM$5)</f>
        <v/>
      </c>
      <c r="Q2823">
        <f>MAX(I2823,MIN(J2823,P2823+H2823))</f>
        <v/>
      </c>
      <c r="R2823">
        <f>Q2823-L2823</f>
        <v/>
      </c>
    </row>
    <row r="2824">
      <c r="A2824" t="inlineStr">
        <is>
          <t>2023-10-25</t>
        </is>
      </c>
      <c r="B2824" t="inlineStr">
        <is>
          <t>11_P03</t>
        </is>
      </c>
      <c r="C2824" t="inlineStr">
        <is>
          <t>Dicey&lt;=0.9: Minimum DD</t>
        </is>
      </c>
      <c r="D2824" t="b">
        <v>1</v>
      </c>
      <c r="E2824" t="b">
        <v>0</v>
      </c>
      <c r="F2824" t="b">
        <v>0</v>
      </c>
      <c r="G2824" t="n">
        <v>0.3537693762385676</v>
      </c>
      <c r="H2824" t="n">
        <v>0.1903068168205886</v>
      </c>
      <c r="I2824" t="n">
        <v>0.75</v>
      </c>
      <c r="J2824" t="n">
        <v>0.9</v>
      </c>
      <c r="K2824" t="n">
        <v>0.75</v>
      </c>
      <c r="L2824" t="n">
        <v>0.75</v>
      </c>
      <c r="M2824" t="n">
        <v>0</v>
      </c>
      <c r="N2824" t="inlineStr">
        <is>
          <t>floor</t>
        </is>
      </c>
      <c r="O2824" t="inlineStr">
        <is>
          <t>Mandatory dicey upper bound</t>
        </is>
      </c>
      <c r="P2824">
        <f>1+SUMPRODUCT(Algo_Opt_Inputs!B427:AM427,Algo_Opt_Coefs!$B$5:$AM$5)</f>
        <v/>
      </c>
      <c r="Q2824">
        <f>MAX(I2824,MIN(J2824,P2824+H2824))</f>
        <v/>
      </c>
      <c r="R2824">
        <f>Q2824-L2824</f>
        <v/>
      </c>
    </row>
    <row r="2825">
      <c r="A2825" t="inlineStr">
        <is>
          <t>2023-10-26</t>
        </is>
      </c>
      <c r="B2825" t="inlineStr">
        <is>
          <t>11_P03</t>
        </is>
      </c>
      <c r="C2825" t="inlineStr">
        <is>
          <t>Dicey&lt;=0.9: Minimum DD</t>
        </is>
      </c>
      <c r="D2825" t="b">
        <v>0</v>
      </c>
      <c r="E2825" t="b">
        <v>0</v>
      </c>
      <c r="F2825" t="b">
        <v>0</v>
      </c>
      <c r="G2825" t="n">
        <v>1.556637770721262</v>
      </c>
      <c r="H2825" t="n">
        <v>0.1903068168205886</v>
      </c>
      <c r="I2825" t="n">
        <v>0.75</v>
      </c>
      <c r="J2825" t="n">
        <v>1.15</v>
      </c>
      <c r="K2825" t="n">
        <v>1.15</v>
      </c>
      <c r="L2825" t="n">
        <v>1.15</v>
      </c>
      <c r="M2825" t="n">
        <v>0</v>
      </c>
      <c r="N2825" t="inlineStr">
        <is>
          <t>ceiling</t>
        </is>
      </c>
      <c r="O2825" t="inlineStr">
        <is>
          <t>Optimized allocation/budget balancing; not a strong-edge label</t>
        </is>
      </c>
      <c r="P2825">
        <f>1+SUMPRODUCT(Algo_Opt_Inputs!B428:AM428,Algo_Opt_Coefs!$B$5:$AM$5)</f>
        <v/>
      </c>
      <c r="Q2825">
        <f>MAX(I2825,MIN(J2825,P2825+H2825))</f>
        <v/>
      </c>
      <c r="R2825">
        <f>Q2825-L2825</f>
        <v/>
      </c>
    </row>
    <row r="2826">
      <c r="A2826" t="inlineStr">
        <is>
          <t>2023-11-13</t>
        </is>
      </c>
      <c r="B2826" t="inlineStr">
        <is>
          <t>11_P03</t>
        </is>
      </c>
      <c r="C2826" t="inlineStr">
        <is>
          <t>Dicey&lt;=0.9: Minimum DD</t>
        </is>
      </c>
      <c r="D2826" t="b">
        <v>0</v>
      </c>
      <c r="E2826" t="b">
        <v>0</v>
      </c>
      <c r="F2826" t="b">
        <v>0</v>
      </c>
      <c r="G2826" t="n">
        <v>0.8282251417133648</v>
      </c>
      <c r="H2826" t="n">
        <v>0.1903068168205886</v>
      </c>
      <c r="I2826" t="n">
        <v>0.75</v>
      </c>
      <c r="J2826" t="n">
        <v>1.15</v>
      </c>
      <c r="K2826" t="n">
        <v>1.018531958533953</v>
      </c>
      <c r="L2826" t="n">
        <v>1.018531958533953</v>
      </c>
      <c r="M2826" t="n">
        <v>4.440892098500626e-16</v>
      </c>
      <c r="N2826" t="inlineStr">
        <is>
          <t>interior</t>
        </is>
      </c>
      <c r="O2826" t="inlineStr">
        <is>
          <t>Optimized allocation/budget balancing; not a strong-edge label</t>
        </is>
      </c>
      <c r="P2826">
        <f>1+SUMPRODUCT(Algo_Opt_Inputs!B429:AM429,Algo_Opt_Coefs!$B$5:$AM$5)</f>
        <v/>
      </c>
      <c r="Q2826">
        <f>MAX(I2826,MIN(J2826,P2826+H2826))</f>
        <v/>
      </c>
      <c r="R2826">
        <f>Q2826-L2826</f>
        <v/>
      </c>
    </row>
    <row r="2827">
      <c r="A2827" t="inlineStr">
        <is>
          <t>2023-11-20</t>
        </is>
      </c>
      <c r="B2827" t="inlineStr">
        <is>
          <t>11_P03</t>
        </is>
      </c>
      <c r="C2827" t="inlineStr">
        <is>
          <t>Dicey&lt;=0.9: Minimum DD</t>
        </is>
      </c>
      <c r="D2827" t="b">
        <v>0</v>
      </c>
      <c r="E2827" t="b">
        <v>0</v>
      </c>
      <c r="F2827" t="b">
        <v>0</v>
      </c>
      <c r="G2827" t="n">
        <v>1.282788291402688</v>
      </c>
      <c r="H2827" t="n">
        <v>0.1903068168205886</v>
      </c>
      <c r="I2827" t="n">
        <v>0.75</v>
      </c>
      <c r="J2827" t="n">
        <v>1.15</v>
      </c>
      <c r="K2827" t="n">
        <v>1.15</v>
      </c>
      <c r="L2827" t="n">
        <v>1.15</v>
      </c>
      <c r="M2827" t="n">
        <v>0</v>
      </c>
      <c r="N2827" t="inlineStr">
        <is>
          <t>ceiling</t>
        </is>
      </c>
      <c r="O2827" t="inlineStr">
        <is>
          <t>Optimized allocation/budget balancing; not a strong-edge label</t>
        </is>
      </c>
      <c r="P2827">
        <f>1+SUMPRODUCT(Algo_Opt_Inputs!B430:AM430,Algo_Opt_Coefs!$B$5:$AM$5)</f>
        <v/>
      </c>
      <c r="Q2827">
        <f>MAX(I2827,MIN(J2827,P2827+H2827))</f>
        <v/>
      </c>
      <c r="R2827">
        <f>Q2827-L2827</f>
        <v/>
      </c>
    </row>
    <row r="2828">
      <c r="A2828" t="inlineStr">
        <is>
          <t>2023-11-21</t>
        </is>
      </c>
      <c r="B2828" t="inlineStr">
        <is>
          <t>11_P03</t>
        </is>
      </c>
      <c r="C2828" t="inlineStr">
        <is>
          <t>Dicey&lt;=0.9: Minimum DD</t>
        </is>
      </c>
      <c r="D2828" t="b">
        <v>0</v>
      </c>
      <c r="E2828" t="b">
        <v>0</v>
      </c>
      <c r="F2828" t="b">
        <v>0</v>
      </c>
      <c r="G2828" t="n">
        <v>1.456062585731064</v>
      </c>
      <c r="H2828" t="n">
        <v>0.1903068168205886</v>
      </c>
      <c r="I2828" t="n">
        <v>0.75</v>
      </c>
      <c r="J2828" t="n">
        <v>1.15</v>
      </c>
      <c r="K2828" t="n">
        <v>1.15</v>
      </c>
      <c r="L2828" t="n">
        <v>1.15</v>
      </c>
      <c r="M2828" t="n">
        <v>0</v>
      </c>
      <c r="N2828" t="inlineStr">
        <is>
          <t>ceiling</t>
        </is>
      </c>
      <c r="O2828" t="inlineStr">
        <is>
          <t>Optimized allocation/budget balancing; not a strong-edge label</t>
        </is>
      </c>
      <c r="P2828">
        <f>1+SUMPRODUCT(Algo_Opt_Inputs!B431:AM431,Algo_Opt_Coefs!$B$5:$AM$5)</f>
        <v/>
      </c>
      <c r="Q2828">
        <f>MAX(I2828,MIN(J2828,P2828+H2828))</f>
        <v/>
      </c>
      <c r="R2828">
        <f>Q2828-L2828</f>
        <v/>
      </c>
    </row>
    <row r="2829">
      <c r="A2829" t="inlineStr">
        <is>
          <t>2023-12-05</t>
        </is>
      </c>
      <c r="B2829" t="inlineStr">
        <is>
          <t>11_P03</t>
        </is>
      </c>
      <c r="C2829" t="inlineStr">
        <is>
          <t>Dicey&lt;=0.9: Minimum DD</t>
        </is>
      </c>
      <c r="D2829" t="b">
        <v>0</v>
      </c>
      <c r="E2829" t="b">
        <v>0</v>
      </c>
      <c r="F2829" t="b">
        <v>0</v>
      </c>
      <c r="G2829" t="n">
        <v>1.107246044217389</v>
      </c>
      <c r="H2829" t="n">
        <v>0.1903068168205886</v>
      </c>
      <c r="I2829" t="n">
        <v>0.75</v>
      </c>
      <c r="J2829" t="n">
        <v>1.15</v>
      </c>
      <c r="K2829" t="n">
        <v>1.15</v>
      </c>
      <c r="L2829" t="n">
        <v>1.15</v>
      </c>
      <c r="M2829" t="n">
        <v>0</v>
      </c>
      <c r="N2829" t="inlineStr">
        <is>
          <t>ceiling</t>
        </is>
      </c>
      <c r="O2829" t="inlineStr">
        <is>
          <t>Optimized allocation/budget balancing; not a strong-edge label</t>
        </is>
      </c>
      <c r="P2829">
        <f>1+SUMPRODUCT(Algo_Opt_Inputs!B432:AM432,Algo_Opt_Coefs!$B$5:$AM$5)</f>
        <v/>
      </c>
      <c r="Q2829">
        <f>MAX(I2829,MIN(J2829,P2829+H2829))</f>
        <v/>
      </c>
      <c r="R2829">
        <f>Q2829-L2829</f>
        <v/>
      </c>
    </row>
    <row r="2830">
      <c r="A2830" t="inlineStr">
        <is>
          <t>2023-12-06</t>
        </is>
      </c>
      <c r="B2830" t="inlineStr">
        <is>
          <t>11_P03</t>
        </is>
      </c>
      <c r="C2830" t="inlineStr">
        <is>
          <t>Dicey&lt;=0.9: Minimum DD</t>
        </is>
      </c>
      <c r="D2830" t="b">
        <v>0</v>
      </c>
      <c r="E2830" t="b">
        <v>0</v>
      </c>
      <c r="F2830" t="b">
        <v>0</v>
      </c>
      <c r="G2830" t="n">
        <v>1.028852663037236</v>
      </c>
      <c r="H2830" t="n">
        <v>0.1903068168205886</v>
      </c>
      <c r="I2830" t="n">
        <v>0.75</v>
      </c>
      <c r="J2830" t="n">
        <v>1.15</v>
      </c>
      <c r="K2830" t="n">
        <v>1.15</v>
      </c>
      <c r="L2830" t="n">
        <v>1.15</v>
      </c>
      <c r="M2830" t="n">
        <v>0</v>
      </c>
      <c r="N2830" t="inlineStr">
        <is>
          <t>ceiling</t>
        </is>
      </c>
      <c r="O2830" t="inlineStr">
        <is>
          <t>Optimized allocation/budget balancing; not a strong-edge label</t>
        </is>
      </c>
      <c r="P2830">
        <f>1+SUMPRODUCT(Algo_Opt_Inputs!B433:AM433,Algo_Opt_Coefs!$B$5:$AM$5)</f>
        <v/>
      </c>
      <c r="Q2830">
        <f>MAX(I2830,MIN(J2830,P2830+H2830))</f>
        <v/>
      </c>
      <c r="R2830">
        <f>Q2830-L2830</f>
        <v/>
      </c>
    </row>
    <row r="2831">
      <c r="A2831" t="inlineStr">
        <is>
          <t>2023-12-07</t>
        </is>
      </c>
      <c r="B2831" t="inlineStr">
        <is>
          <t>11_P03</t>
        </is>
      </c>
      <c r="C2831" t="inlineStr">
        <is>
          <t>Dicey&lt;=0.9: Minimum DD</t>
        </is>
      </c>
      <c r="D2831" t="b">
        <v>1</v>
      </c>
      <c r="E2831" t="b">
        <v>0</v>
      </c>
      <c r="F2831" t="b">
        <v>0</v>
      </c>
      <c r="G2831" t="n">
        <v>0.7521082723550807</v>
      </c>
      <c r="H2831" t="n">
        <v>0.1903068168205886</v>
      </c>
      <c r="I2831" t="n">
        <v>0.75</v>
      </c>
      <c r="J2831" t="n">
        <v>0.9</v>
      </c>
      <c r="K2831" t="n">
        <v>0.9</v>
      </c>
      <c r="L2831" t="n">
        <v>0.9</v>
      </c>
      <c r="M2831" t="n">
        <v>0</v>
      </c>
      <c r="N2831" t="inlineStr">
        <is>
          <t>ceiling</t>
        </is>
      </c>
      <c r="O2831" t="inlineStr">
        <is>
          <t>Mandatory dicey upper bound</t>
        </is>
      </c>
      <c r="P2831">
        <f>1+SUMPRODUCT(Algo_Opt_Inputs!B434:AM434,Algo_Opt_Coefs!$B$5:$AM$5)</f>
        <v/>
      </c>
      <c r="Q2831">
        <f>MAX(I2831,MIN(J2831,P2831+H2831))</f>
        <v/>
      </c>
      <c r="R2831">
        <f>Q2831-L2831</f>
        <v/>
      </c>
    </row>
    <row r="2832">
      <c r="A2832" t="inlineStr">
        <is>
          <t>2023-12-12</t>
        </is>
      </c>
      <c r="B2832" t="inlineStr">
        <is>
          <t>11_P03</t>
        </is>
      </c>
      <c r="C2832" t="inlineStr">
        <is>
          <t>Dicey&lt;=0.9: Minimum DD</t>
        </is>
      </c>
      <c r="D2832" t="b">
        <v>0</v>
      </c>
      <c r="E2832" t="b">
        <v>0</v>
      </c>
      <c r="F2832" t="b">
        <v>0</v>
      </c>
      <c r="G2832" t="n">
        <v>1.344731027486821</v>
      </c>
      <c r="H2832" t="n">
        <v>0.1903068168205886</v>
      </c>
      <c r="I2832" t="n">
        <v>0.75</v>
      </c>
      <c r="J2832" t="n">
        <v>1.15</v>
      </c>
      <c r="K2832" t="n">
        <v>1.15</v>
      </c>
      <c r="L2832" t="n">
        <v>1.15</v>
      </c>
      <c r="M2832" t="n">
        <v>0</v>
      </c>
      <c r="N2832" t="inlineStr">
        <is>
          <t>ceiling</t>
        </is>
      </c>
      <c r="O2832" t="inlineStr">
        <is>
          <t>Optimized allocation/budget balancing; not a strong-edge label</t>
        </is>
      </c>
      <c r="P2832">
        <f>1+SUMPRODUCT(Algo_Opt_Inputs!B435:AM435,Algo_Opt_Coefs!$B$5:$AM$5)</f>
        <v/>
      </c>
      <c r="Q2832">
        <f>MAX(I2832,MIN(J2832,P2832+H2832))</f>
        <v/>
      </c>
      <c r="R2832">
        <f>Q2832-L2832</f>
        <v/>
      </c>
    </row>
    <row r="2833">
      <c r="A2833" t="inlineStr">
        <is>
          <t>2023-12-18</t>
        </is>
      </c>
      <c r="B2833" t="inlineStr">
        <is>
          <t>11_P03</t>
        </is>
      </c>
      <c r="C2833" t="inlineStr">
        <is>
          <t>Dicey&lt;=0.9: Minimum DD</t>
        </is>
      </c>
      <c r="D2833" t="b">
        <v>0</v>
      </c>
      <c r="E2833" t="b">
        <v>0</v>
      </c>
      <c r="F2833" t="b">
        <v>0</v>
      </c>
      <c r="G2833" t="n">
        <v>1.096187960240063</v>
      </c>
      <c r="H2833" t="n">
        <v>0.1903068168205886</v>
      </c>
      <c r="I2833" t="n">
        <v>0.75</v>
      </c>
      <c r="J2833" t="n">
        <v>1.15</v>
      </c>
      <c r="K2833" t="n">
        <v>1.15</v>
      </c>
      <c r="L2833" t="n">
        <v>1.15</v>
      </c>
      <c r="M2833" t="n">
        <v>0</v>
      </c>
      <c r="N2833" t="inlineStr">
        <is>
          <t>ceiling</t>
        </is>
      </c>
      <c r="O2833" t="inlineStr">
        <is>
          <t>Optimized allocation/budget balancing; not a strong-edge label</t>
        </is>
      </c>
      <c r="P2833">
        <f>1+SUMPRODUCT(Algo_Opt_Inputs!B436:AM436,Algo_Opt_Coefs!$B$5:$AM$5)</f>
        <v/>
      </c>
      <c r="Q2833">
        <f>MAX(I2833,MIN(J2833,P2833+H2833))</f>
        <v/>
      </c>
      <c r="R2833">
        <f>Q2833-L2833</f>
        <v/>
      </c>
    </row>
    <row r="2834">
      <c r="A2834" t="inlineStr">
        <is>
          <t>2023-12-19</t>
        </is>
      </c>
      <c r="B2834" t="inlineStr">
        <is>
          <t>11_P03</t>
        </is>
      </c>
      <c r="C2834" t="inlineStr">
        <is>
          <t>Dicey&lt;=0.9: Minimum DD</t>
        </is>
      </c>
      <c r="D2834" t="b">
        <v>0</v>
      </c>
      <c r="E2834" t="b">
        <v>0</v>
      </c>
      <c r="F2834" t="b">
        <v>0</v>
      </c>
      <c r="G2834" t="n">
        <v>1.480457966674536</v>
      </c>
      <c r="H2834" t="n">
        <v>0.1903068168205886</v>
      </c>
      <c r="I2834" t="n">
        <v>0.75</v>
      </c>
      <c r="J2834" t="n">
        <v>1.15</v>
      </c>
      <c r="K2834" t="n">
        <v>1.15</v>
      </c>
      <c r="L2834" t="n">
        <v>1.15</v>
      </c>
      <c r="M2834" t="n">
        <v>0</v>
      </c>
      <c r="N2834" t="inlineStr">
        <is>
          <t>ceiling</t>
        </is>
      </c>
      <c r="O2834" t="inlineStr">
        <is>
          <t>Optimized allocation/budget balancing; not a strong-edge label</t>
        </is>
      </c>
      <c r="P2834">
        <f>1+SUMPRODUCT(Algo_Opt_Inputs!B437:AM437,Algo_Opt_Coefs!$B$5:$AM$5)</f>
        <v/>
      </c>
      <c r="Q2834">
        <f>MAX(I2834,MIN(J2834,P2834+H2834))</f>
        <v/>
      </c>
      <c r="R2834">
        <f>Q2834-L2834</f>
        <v/>
      </c>
    </row>
    <row r="2835">
      <c r="A2835" t="inlineStr">
        <is>
          <t>2023-12-21</t>
        </is>
      </c>
      <c r="B2835" t="inlineStr">
        <is>
          <t>11_P03</t>
        </is>
      </c>
      <c r="C2835" t="inlineStr">
        <is>
          <t>Dicey&lt;=0.9: Minimum DD</t>
        </is>
      </c>
      <c r="D2835" t="b">
        <v>1</v>
      </c>
      <c r="E2835" t="b">
        <v>0</v>
      </c>
      <c r="F2835" t="b">
        <v>0</v>
      </c>
      <c r="G2835" t="n">
        <v>0.7426938933823825</v>
      </c>
      <c r="H2835" t="n">
        <v>0.1903068168205886</v>
      </c>
      <c r="I2835" t="n">
        <v>0.75</v>
      </c>
      <c r="J2835" t="n">
        <v>0.9</v>
      </c>
      <c r="K2835" t="n">
        <v>0.9</v>
      </c>
      <c r="L2835" t="n">
        <v>0.9</v>
      </c>
      <c r="M2835" t="n">
        <v>0</v>
      </c>
      <c r="N2835" t="inlineStr">
        <is>
          <t>ceiling</t>
        </is>
      </c>
      <c r="O2835" t="inlineStr">
        <is>
          <t>Mandatory dicey upper bound</t>
        </is>
      </c>
      <c r="P2835">
        <f>1+SUMPRODUCT(Algo_Opt_Inputs!B438:AM438,Algo_Opt_Coefs!$B$5:$AM$5)</f>
        <v/>
      </c>
      <c r="Q2835">
        <f>MAX(I2835,MIN(J2835,P2835+H2835))</f>
        <v/>
      </c>
      <c r="R2835">
        <f>Q2835-L2835</f>
        <v/>
      </c>
    </row>
    <row r="2836">
      <c r="A2836" t="inlineStr">
        <is>
          <t>2023-12-28</t>
        </is>
      </c>
      <c r="B2836" t="inlineStr">
        <is>
          <t>11_P03</t>
        </is>
      </c>
      <c r="C2836" t="inlineStr">
        <is>
          <t>Dicey&lt;=0.9: Minimum DD</t>
        </is>
      </c>
      <c r="D2836" t="b">
        <v>0</v>
      </c>
      <c r="E2836" t="b">
        <v>0</v>
      </c>
      <c r="F2836" t="b">
        <v>1</v>
      </c>
      <c r="G2836" t="n">
        <v>1.281988477063754</v>
      </c>
      <c r="H2836" t="n">
        <v>0.1903068168205886</v>
      </c>
      <c r="I2836" t="n">
        <v>0.75</v>
      </c>
      <c r="J2836" t="n">
        <v>1</v>
      </c>
      <c r="K2836" t="n">
        <v>1</v>
      </c>
      <c r="L2836" t="n">
        <v>1</v>
      </c>
      <c r="M2836" t="n">
        <v>0</v>
      </c>
      <c r="N2836" t="inlineStr">
        <is>
          <t>ceiling</t>
        </is>
      </c>
      <c r="O2836" t="inlineStr">
        <is>
          <t>Archived09:16 cap</t>
        </is>
      </c>
      <c r="P2836">
        <f>1+SUMPRODUCT(Algo_Opt_Inputs!B439:AM439,Algo_Opt_Coefs!$B$5:$AM$5)</f>
        <v/>
      </c>
      <c r="Q2836">
        <f>MAX(I2836,MIN(J2836,P2836+H2836))</f>
        <v/>
      </c>
      <c r="R2836">
        <f>Q2836-L2836</f>
        <v/>
      </c>
    </row>
    <row r="2837">
      <c r="A2837" t="inlineStr">
        <is>
          <t>2023-12-29</t>
        </is>
      </c>
      <c r="B2837" t="inlineStr">
        <is>
          <t>11_P03</t>
        </is>
      </c>
      <c r="C2837" t="inlineStr">
        <is>
          <t>Dicey&lt;=0.9: Minimum DD</t>
        </is>
      </c>
      <c r="D2837" t="b">
        <v>0</v>
      </c>
      <c r="E2837" t="b">
        <v>0</v>
      </c>
      <c r="F2837" t="b">
        <v>0</v>
      </c>
      <c r="G2837" t="n">
        <v>1.123765473506435</v>
      </c>
      <c r="H2837" t="n">
        <v>0.1903068168205886</v>
      </c>
      <c r="I2837" t="n">
        <v>0.75</v>
      </c>
      <c r="J2837" t="n">
        <v>1.15</v>
      </c>
      <c r="K2837" t="n">
        <v>1.15</v>
      </c>
      <c r="L2837" t="n">
        <v>1.15</v>
      </c>
      <c r="M2837" t="n">
        <v>0</v>
      </c>
      <c r="N2837" t="inlineStr">
        <is>
          <t>ceiling</t>
        </is>
      </c>
      <c r="O2837" t="inlineStr">
        <is>
          <t>Optimized allocation/budget balancing; not a strong-edge label</t>
        </is>
      </c>
      <c r="P2837">
        <f>1+SUMPRODUCT(Algo_Opt_Inputs!B440:AM440,Algo_Opt_Coefs!$B$5:$AM$5)</f>
        <v/>
      </c>
      <c r="Q2837">
        <f>MAX(I2837,MIN(J2837,P2837+H2837))</f>
        <v/>
      </c>
      <c r="R2837">
        <f>Q2837-L2837</f>
        <v/>
      </c>
    </row>
    <row r="2838">
      <c r="A2838" t="inlineStr">
        <is>
          <t>2024-01-02</t>
        </is>
      </c>
      <c r="B2838" t="inlineStr">
        <is>
          <t>11_P03</t>
        </is>
      </c>
      <c r="C2838" t="inlineStr">
        <is>
          <t>Dicey&lt;=0.9: Minimum DD</t>
        </is>
      </c>
      <c r="D2838" t="b">
        <v>0</v>
      </c>
      <c r="E2838" t="b">
        <v>0</v>
      </c>
      <c r="F2838" t="b">
        <v>0</v>
      </c>
      <c r="G2838" t="n">
        <v>0.8470460514758537</v>
      </c>
      <c r="H2838" t="n">
        <v>0.1903068168205886</v>
      </c>
      <c r="I2838" t="n">
        <v>0.75</v>
      </c>
      <c r="J2838" t="n">
        <v>1.15</v>
      </c>
      <c r="K2838" t="n">
        <v>1.037352868296442</v>
      </c>
      <c r="L2838" t="n">
        <v>1.037352868296442</v>
      </c>
      <c r="M2838" t="n">
        <v>2.220446049250313e-16</v>
      </c>
      <c r="N2838" t="inlineStr">
        <is>
          <t>interior</t>
        </is>
      </c>
      <c r="O2838" t="inlineStr">
        <is>
          <t>Optimized allocation/budget balancing; not a strong-edge label</t>
        </is>
      </c>
      <c r="P2838">
        <f>1+SUMPRODUCT(Algo_Opt_Inputs!B441:AM441,Algo_Opt_Coefs!$B$5:$AM$5)</f>
        <v/>
      </c>
      <c r="Q2838">
        <f>MAX(I2838,MIN(J2838,P2838+H2838))</f>
        <v/>
      </c>
      <c r="R2838">
        <f>Q2838-L2838</f>
        <v/>
      </c>
    </row>
    <row r="2839">
      <c r="A2839" t="inlineStr">
        <is>
          <t>2024-01-03</t>
        </is>
      </c>
      <c r="B2839" t="inlineStr">
        <is>
          <t>11_P03</t>
        </is>
      </c>
      <c r="C2839" t="inlineStr">
        <is>
          <t>Dicey&lt;=0.9: Minimum DD</t>
        </is>
      </c>
      <c r="D2839" t="b">
        <v>0</v>
      </c>
      <c r="E2839" t="b">
        <v>0</v>
      </c>
      <c r="F2839" t="b">
        <v>0</v>
      </c>
      <c r="G2839" t="n">
        <v>1.173425531102221</v>
      </c>
      <c r="H2839" t="n">
        <v>0.1903068168205886</v>
      </c>
      <c r="I2839" t="n">
        <v>0.75</v>
      </c>
      <c r="J2839" t="n">
        <v>1.15</v>
      </c>
      <c r="K2839" t="n">
        <v>1.15</v>
      </c>
      <c r="L2839" t="n">
        <v>1.15</v>
      </c>
      <c r="M2839" t="n">
        <v>0</v>
      </c>
      <c r="N2839" t="inlineStr">
        <is>
          <t>ceiling</t>
        </is>
      </c>
      <c r="O2839" t="inlineStr">
        <is>
          <t>Optimized allocation/budget balancing; not a strong-edge label</t>
        </is>
      </c>
      <c r="P2839">
        <f>1+SUMPRODUCT(Algo_Opt_Inputs!B442:AM442,Algo_Opt_Coefs!$B$5:$AM$5)</f>
        <v/>
      </c>
      <c r="Q2839">
        <f>MAX(I2839,MIN(J2839,P2839+H2839))</f>
        <v/>
      </c>
      <c r="R2839">
        <f>Q2839-L2839</f>
        <v/>
      </c>
    </row>
    <row r="2840">
      <c r="A2840" t="inlineStr">
        <is>
          <t>2024-01-04</t>
        </is>
      </c>
      <c r="B2840" t="inlineStr">
        <is>
          <t>11_P03</t>
        </is>
      </c>
      <c r="C2840" t="inlineStr">
        <is>
          <t>Dicey&lt;=0.9: Minimum DD</t>
        </is>
      </c>
      <c r="D2840" t="b">
        <v>1</v>
      </c>
      <c r="E2840" t="b">
        <v>0</v>
      </c>
      <c r="F2840" t="b">
        <v>0</v>
      </c>
      <c r="G2840" t="n">
        <v>0.8118886881466556</v>
      </c>
      <c r="H2840" t="n">
        <v>0.1903068168205886</v>
      </c>
      <c r="I2840" t="n">
        <v>0.75</v>
      </c>
      <c r="J2840" t="n">
        <v>0.9</v>
      </c>
      <c r="K2840" t="n">
        <v>0.9</v>
      </c>
      <c r="L2840" t="n">
        <v>0.9</v>
      </c>
      <c r="M2840" t="n">
        <v>0</v>
      </c>
      <c r="N2840" t="inlineStr">
        <is>
          <t>ceiling</t>
        </is>
      </c>
      <c r="O2840" t="inlineStr">
        <is>
          <t>Mandatory dicey upper bound</t>
        </is>
      </c>
      <c r="P2840">
        <f>1+SUMPRODUCT(Algo_Opt_Inputs!B443:AM443,Algo_Opt_Coefs!$B$5:$AM$5)</f>
        <v/>
      </c>
      <c r="Q2840">
        <f>MAX(I2840,MIN(J2840,P2840+H2840))</f>
        <v/>
      </c>
      <c r="R2840">
        <f>Q2840-L2840</f>
        <v/>
      </c>
    </row>
    <row r="2841">
      <c r="A2841" t="inlineStr">
        <is>
          <t>2024-01-08</t>
        </is>
      </c>
      <c r="B2841" t="inlineStr">
        <is>
          <t>11_P03</t>
        </is>
      </c>
      <c r="C2841" t="inlineStr">
        <is>
          <t>Dicey&lt;=0.9: Minimum DD</t>
        </is>
      </c>
      <c r="D2841" t="b">
        <v>0</v>
      </c>
      <c r="E2841" t="b">
        <v>0</v>
      </c>
      <c r="F2841" t="b">
        <v>0</v>
      </c>
      <c r="G2841" t="n">
        <v>1.307893670972736</v>
      </c>
      <c r="H2841" t="n">
        <v>0.1903068168205886</v>
      </c>
      <c r="I2841" t="n">
        <v>0.75</v>
      </c>
      <c r="J2841" t="n">
        <v>1.15</v>
      </c>
      <c r="K2841" t="n">
        <v>1.15</v>
      </c>
      <c r="L2841" t="n">
        <v>1.15</v>
      </c>
      <c r="M2841" t="n">
        <v>0</v>
      </c>
      <c r="N2841" t="inlineStr">
        <is>
          <t>ceiling</t>
        </is>
      </c>
      <c r="O2841" t="inlineStr">
        <is>
          <t>Optimized allocation/budget balancing; not a strong-edge label</t>
        </is>
      </c>
      <c r="P2841">
        <f>1+SUMPRODUCT(Algo_Opt_Inputs!B444:AM444,Algo_Opt_Coefs!$B$5:$AM$5)</f>
        <v/>
      </c>
      <c r="Q2841">
        <f>MAX(I2841,MIN(J2841,P2841+H2841))</f>
        <v/>
      </c>
      <c r="R2841">
        <f>Q2841-L2841</f>
        <v/>
      </c>
    </row>
    <row r="2842">
      <c r="A2842" t="inlineStr">
        <is>
          <t>2024-01-10</t>
        </is>
      </c>
      <c r="B2842" t="inlineStr">
        <is>
          <t>11_P03</t>
        </is>
      </c>
      <c r="C2842" t="inlineStr">
        <is>
          <t>Dicey&lt;=0.9: Minimum DD</t>
        </is>
      </c>
      <c r="D2842" t="b">
        <v>0</v>
      </c>
      <c r="E2842" t="b">
        <v>0</v>
      </c>
      <c r="F2842" t="b">
        <v>0</v>
      </c>
      <c r="G2842" t="n">
        <v>1.281448867486059</v>
      </c>
      <c r="H2842" t="n">
        <v>0.1903068168205886</v>
      </c>
      <c r="I2842" t="n">
        <v>0.75</v>
      </c>
      <c r="J2842" t="n">
        <v>1.15</v>
      </c>
      <c r="K2842" t="n">
        <v>1.15</v>
      </c>
      <c r="L2842" t="n">
        <v>1.15</v>
      </c>
      <c r="M2842" t="n">
        <v>0</v>
      </c>
      <c r="N2842" t="inlineStr">
        <is>
          <t>ceiling</t>
        </is>
      </c>
      <c r="O2842" t="inlineStr">
        <is>
          <t>Optimized allocation/budget balancing; not a strong-edge label</t>
        </is>
      </c>
      <c r="P2842">
        <f>1+SUMPRODUCT(Algo_Opt_Inputs!B445:AM445,Algo_Opt_Coefs!$B$5:$AM$5)</f>
        <v/>
      </c>
      <c r="Q2842">
        <f>MAX(I2842,MIN(J2842,P2842+H2842))</f>
        <v/>
      </c>
      <c r="R2842">
        <f>Q2842-L2842</f>
        <v/>
      </c>
    </row>
    <row r="2843">
      <c r="A2843" t="inlineStr">
        <is>
          <t>2024-01-11</t>
        </is>
      </c>
      <c r="B2843" t="inlineStr">
        <is>
          <t>11_P03</t>
        </is>
      </c>
      <c r="C2843" t="inlineStr">
        <is>
          <t>Dicey&lt;=0.9: Minimum DD</t>
        </is>
      </c>
      <c r="D2843" t="b">
        <v>0</v>
      </c>
      <c r="E2843" t="b">
        <v>0</v>
      </c>
      <c r="F2843" t="b">
        <v>0</v>
      </c>
      <c r="G2843" t="n">
        <v>0.7037925193146757</v>
      </c>
      <c r="H2843" t="n">
        <v>0.1903068168205886</v>
      </c>
      <c r="I2843" t="n">
        <v>0.75</v>
      </c>
      <c r="J2843" t="n">
        <v>1.15</v>
      </c>
      <c r="K2843" t="n">
        <v>0.8940993361352643</v>
      </c>
      <c r="L2843" t="n">
        <v>0.8940993361352643</v>
      </c>
      <c r="M2843" t="n">
        <v>0</v>
      </c>
      <c r="N2843" t="inlineStr">
        <is>
          <t>interior</t>
        </is>
      </c>
      <c r="O2843" t="inlineStr">
        <is>
          <t>Optimized allocation/budget balancing; not a strong-edge label</t>
        </is>
      </c>
      <c r="P2843">
        <f>1+SUMPRODUCT(Algo_Opt_Inputs!B446:AM446,Algo_Opt_Coefs!$B$5:$AM$5)</f>
        <v/>
      </c>
      <c r="Q2843">
        <f>MAX(I2843,MIN(J2843,P2843+H2843))</f>
        <v/>
      </c>
      <c r="R2843">
        <f>Q2843-L2843</f>
        <v/>
      </c>
    </row>
    <row r="2844">
      <c r="A2844" t="inlineStr">
        <is>
          <t>2024-01-15</t>
        </is>
      </c>
      <c r="B2844" t="inlineStr">
        <is>
          <t>11_P03</t>
        </is>
      </c>
      <c r="C2844" t="inlineStr">
        <is>
          <t>Dicey&lt;=0.9: Minimum DD</t>
        </is>
      </c>
      <c r="D2844" t="b">
        <v>0</v>
      </c>
      <c r="E2844" t="b">
        <v>0</v>
      </c>
      <c r="F2844" t="b">
        <v>0</v>
      </c>
      <c r="G2844" t="n">
        <v>0.8986433204134842</v>
      </c>
      <c r="H2844" t="n">
        <v>0.1903068168205886</v>
      </c>
      <c r="I2844" t="n">
        <v>0.75</v>
      </c>
      <c r="J2844" t="n">
        <v>1.15</v>
      </c>
      <c r="K2844" t="n">
        <v>1.088950137234073</v>
      </c>
      <c r="L2844" t="n">
        <v>1.088950137234073</v>
      </c>
      <c r="M2844" t="n">
        <v>-4.440892098500626e-16</v>
      </c>
      <c r="N2844" t="inlineStr">
        <is>
          <t>interior</t>
        </is>
      </c>
      <c r="O2844" t="inlineStr">
        <is>
          <t>Optimized allocation/budget balancing; not a strong-edge label</t>
        </is>
      </c>
      <c r="P2844">
        <f>1+SUMPRODUCT(Algo_Opt_Inputs!B447:AM447,Algo_Opt_Coefs!$B$5:$AM$5)</f>
        <v/>
      </c>
      <c r="Q2844">
        <f>MAX(I2844,MIN(J2844,P2844+H2844))</f>
        <v/>
      </c>
      <c r="R2844">
        <f>Q2844-L2844</f>
        <v/>
      </c>
    </row>
    <row r="2845">
      <c r="A2845" t="inlineStr">
        <is>
          <t>2024-01-16</t>
        </is>
      </c>
      <c r="B2845" t="inlineStr">
        <is>
          <t>11_P03</t>
        </is>
      </c>
      <c r="C2845" t="inlineStr">
        <is>
          <t>Dicey&lt;=0.9: Minimum DD</t>
        </is>
      </c>
      <c r="D2845" t="b">
        <v>0</v>
      </c>
      <c r="E2845" t="b">
        <v>0</v>
      </c>
      <c r="F2845" t="b">
        <v>0</v>
      </c>
      <c r="G2845" t="n">
        <v>1.339374974265507</v>
      </c>
      <c r="H2845" t="n">
        <v>0.1903068168205886</v>
      </c>
      <c r="I2845" t="n">
        <v>0.75</v>
      </c>
      <c r="J2845" t="n">
        <v>1.15</v>
      </c>
      <c r="K2845" t="n">
        <v>1.15</v>
      </c>
      <c r="L2845" t="n">
        <v>1.15</v>
      </c>
      <c r="M2845" t="n">
        <v>0</v>
      </c>
      <c r="N2845" t="inlineStr">
        <is>
          <t>ceiling</t>
        </is>
      </c>
      <c r="O2845" t="inlineStr">
        <is>
          <t>Optimized allocation/budget balancing; not a strong-edge label</t>
        </is>
      </c>
      <c r="P2845">
        <f>1+SUMPRODUCT(Algo_Opt_Inputs!B448:AM448,Algo_Opt_Coefs!$B$5:$AM$5)</f>
        <v/>
      </c>
      <c r="Q2845">
        <f>MAX(I2845,MIN(J2845,P2845+H2845))</f>
        <v/>
      </c>
      <c r="R2845">
        <f>Q2845-L2845</f>
        <v/>
      </c>
    </row>
    <row r="2846">
      <c r="A2846" t="inlineStr">
        <is>
          <t>2024-01-17</t>
        </is>
      </c>
      <c r="B2846" t="inlineStr">
        <is>
          <t>11_P03</t>
        </is>
      </c>
      <c r="C2846" t="inlineStr">
        <is>
          <t>Dicey&lt;=0.9: Minimum DD</t>
        </is>
      </c>
      <c r="D2846" t="b">
        <v>0</v>
      </c>
      <c r="E2846" t="b">
        <v>0</v>
      </c>
      <c r="F2846" t="b">
        <v>1</v>
      </c>
      <c r="G2846" t="n">
        <v>0.4990509024845301</v>
      </c>
      <c r="H2846" t="n">
        <v>0.1903068168205886</v>
      </c>
      <c r="I2846" t="n">
        <v>0.75</v>
      </c>
      <c r="J2846" t="n">
        <v>1</v>
      </c>
      <c r="K2846" t="n">
        <v>0.75</v>
      </c>
      <c r="L2846" t="n">
        <v>0.75</v>
      </c>
      <c r="M2846" t="n">
        <v>0</v>
      </c>
      <c r="N2846" t="inlineStr">
        <is>
          <t>floor</t>
        </is>
      </c>
      <c r="O2846" t="inlineStr">
        <is>
          <t>Archived09:16 cap</t>
        </is>
      </c>
      <c r="P2846">
        <f>1+SUMPRODUCT(Algo_Opt_Inputs!B449:AM449,Algo_Opt_Coefs!$B$5:$AM$5)</f>
        <v/>
      </c>
      <c r="Q2846">
        <f>MAX(I2846,MIN(J2846,P2846+H2846))</f>
        <v/>
      </c>
      <c r="R2846">
        <f>Q2846-L2846</f>
        <v/>
      </c>
    </row>
    <row r="2847">
      <c r="A2847" t="inlineStr">
        <is>
          <t>2024-01-18</t>
        </is>
      </c>
      <c r="B2847" t="inlineStr">
        <is>
          <t>11_P03</t>
        </is>
      </c>
      <c r="C2847" t="inlineStr">
        <is>
          <t>Dicey&lt;=0.9: Minimum DD</t>
        </is>
      </c>
      <c r="D2847" t="b">
        <v>1</v>
      </c>
      <c r="E2847" t="b">
        <v>0</v>
      </c>
      <c r="F2847" t="b">
        <v>0</v>
      </c>
      <c r="G2847" t="n">
        <v>0.5488978727633318</v>
      </c>
      <c r="H2847" t="n">
        <v>0.1903068168205886</v>
      </c>
      <c r="I2847" t="n">
        <v>0.75</v>
      </c>
      <c r="J2847" t="n">
        <v>0.9</v>
      </c>
      <c r="K2847" t="n">
        <v>0.75</v>
      </c>
      <c r="L2847" t="n">
        <v>0.75</v>
      </c>
      <c r="M2847" t="n">
        <v>0</v>
      </c>
      <c r="N2847" t="inlineStr">
        <is>
          <t>floor</t>
        </is>
      </c>
      <c r="O2847" t="inlineStr">
        <is>
          <t>Mandatory dicey upper bound</t>
        </is>
      </c>
      <c r="P2847">
        <f>1+SUMPRODUCT(Algo_Opt_Inputs!B450:AM450,Algo_Opt_Coefs!$B$5:$AM$5)</f>
        <v/>
      </c>
      <c r="Q2847">
        <f>MAX(I2847,MIN(J2847,P2847+H2847))</f>
        <v/>
      </c>
      <c r="R2847">
        <f>Q2847-L2847</f>
        <v/>
      </c>
    </row>
    <row r="2848">
      <c r="A2848" t="inlineStr">
        <is>
          <t>2024-01-23</t>
        </is>
      </c>
      <c r="B2848" t="inlineStr">
        <is>
          <t>11_P03</t>
        </is>
      </c>
      <c r="C2848" t="inlineStr">
        <is>
          <t>Dicey&lt;=0.9: Minimum DD</t>
        </is>
      </c>
      <c r="D2848" t="b">
        <v>1</v>
      </c>
      <c r="E2848" t="b">
        <v>0</v>
      </c>
      <c r="F2848" t="b">
        <v>0</v>
      </c>
      <c r="G2848" t="n">
        <v>0.5183738575627252</v>
      </c>
      <c r="H2848" t="n">
        <v>0.1903068168205886</v>
      </c>
      <c r="I2848" t="n">
        <v>0.75</v>
      </c>
      <c r="J2848" t="n">
        <v>0.9</v>
      </c>
      <c r="K2848" t="n">
        <v>0.75</v>
      </c>
      <c r="L2848" t="n">
        <v>0.75</v>
      </c>
      <c r="M2848" t="n">
        <v>0</v>
      </c>
      <c r="N2848" t="inlineStr">
        <is>
          <t>floor</t>
        </is>
      </c>
      <c r="O2848" t="inlineStr">
        <is>
          <t>Mandatory dicey upper bound</t>
        </is>
      </c>
      <c r="P2848">
        <f>1+SUMPRODUCT(Algo_Opt_Inputs!B451:AM451,Algo_Opt_Coefs!$B$5:$AM$5)</f>
        <v/>
      </c>
      <c r="Q2848">
        <f>MAX(I2848,MIN(J2848,P2848+H2848))</f>
        <v/>
      </c>
      <c r="R2848">
        <f>Q2848-L2848</f>
        <v/>
      </c>
    </row>
    <row r="2849">
      <c r="A2849" t="inlineStr">
        <is>
          <t>2024-01-24</t>
        </is>
      </c>
      <c r="B2849" t="inlineStr">
        <is>
          <t>11_P03</t>
        </is>
      </c>
      <c r="C2849" t="inlineStr">
        <is>
          <t>Dicey&lt;=0.9: Minimum DD</t>
        </is>
      </c>
      <c r="D2849" t="b">
        <v>1</v>
      </c>
      <c r="E2849" t="b">
        <v>0</v>
      </c>
      <c r="F2849" t="b">
        <v>0</v>
      </c>
      <c r="G2849" t="n">
        <v>0.4983943540573856</v>
      </c>
      <c r="H2849" t="n">
        <v>0.1903068168205886</v>
      </c>
      <c r="I2849" t="n">
        <v>0.75</v>
      </c>
      <c r="J2849" t="n">
        <v>0.9</v>
      </c>
      <c r="K2849" t="n">
        <v>0.75</v>
      </c>
      <c r="L2849" t="n">
        <v>0.75</v>
      </c>
      <c r="M2849" t="n">
        <v>0</v>
      </c>
      <c r="N2849" t="inlineStr">
        <is>
          <t>floor</t>
        </is>
      </c>
      <c r="O2849" t="inlineStr">
        <is>
          <t>Mandatory dicey upper bound</t>
        </is>
      </c>
      <c r="P2849">
        <f>1+SUMPRODUCT(Algo_Opt_Inputs!B452:AM452,Algo_Opt_Coefs!$B$5:$AM$5)</f>
        <v/>
      </c>
      <c r="Q2849">
        <f>MAX(I2849,MIN(J2849,P2849+H2849))</f>
        <v/>
      </c>
      <c r="R2849">
        <f>Q2849-L2849</f>
        <v/>
      </c>
    </row>
    <row r="2850">
      <c r="A2850" t="inlineStr">
        <is>
          <t>2024-01-25</t>
        </is>
      </c>
      <c r="B2850" t="inlineStr">
        <is>
          <t>11_P03</t>
        </is>
      </c>
      <c r="C2850" t="inlineStr">
        <is>
          <t>Dicey&lt;=0.9: Minimum DD</t>
        </is>
      </c>
      <c r="D2850" t="b">
        <v>0</v>
      </c>
      <c r="E2850" t="b">
        <v>0</v>
      </c>
      <c r="F2850" t="b">
        <v>0</v>
      </c>
      <c r="G2850" t="n">
        <v>1.245849635951766</v>
      </c>
      <c r="H2850" t="n">
        <v>0.1903068168205886</v>
      </c>
      <c r="I2850" t="n">
        <v>0.75</v>
      </c>
      <c r="J2850" t="n">
        <v>1.15</v>
      </c>
      <c r="K2850" t="n">
        <v>1.15</v>
      </c>
      <c r="L2850" t="n">
        <v>1.15</v>
      </c>
      <c r="M2850" t="n">
        <v>0</v>
      </c>
      <c r="N2850" t="inlineStr">
        <is>
          <t>ceiling</t>
        </is>
      </c>
      <c r="O2850" t="inlineStr">
        <is>
          <t>Optimized allocation/budget balancing; not a strong-edge label</t>
        </is>
      </c>
      <c r="P2850">
        <f>1+SUMPRODUCT(Algo_Opt_Inputs!B453:AM453,Algo_Opt_Coefs!$B$5:$AM$5)</f>
        <v/>
      </c>
      <c r="Q2850">
        <f>MAX(I2850,MIN(J2850,P2850+H2850))</f>
        <v/>
      </c>
      <c r="R2850">
        <f>Q2850-L2850</f>
        <v/>
      </c>
    </row>
    <row r="2851">
      <c r="A2851" t="inlineStr">
        <is>
          <t>2024-01-29</t>
        </is>
      </c>
      <c r="B2851" t="inlineStr">
        <is>
          <t>11_P03</t>
        </is>
      </c>
      <c r="C2851" t="inlineStr">
        <is>
          <t>Dicey&lt;=0.9: Minimum DD</t>
        </is>
      </c>
      <c r="D2851" t="b">
        <v>1</v>
      </c>
      <c r="E2851" t="b">
        <v>0</v>
      </c>
      <c r="F2851" t="b">
        <v>0</v>
      </c>
      <c r="G2851" t="n">
        <v>0.6624009899144224</v>
      </c>
      <c r="H2851" t="n">
        <v>0.1903068168205886</v>
      </c>
      <c r="I2851" t="n">
        <v>0.75</v>
      </c>
      <c r="J2851" t="n">
        <v>0.9</v>
      </c>
      <c r="K2851" t="n">
        <v>0.852707806735011</v>
      </c>
      <c r="L2851" t="n">
        <v>0.852707806735011</v>
      </c>
      <c r="M2851" t="n">
        <v>0</v>
      </c>
      <c r="N2851" t="inlineStr">
        <is>
          <t>interior</t>
        </is>
      </c>
      <c r="O2851" t="inlineStr">
        <is>
          <t>Mandatory dicey upper bound</t>
        </is>
      </c>
      <c r="P2851">
        <f>1+SUMPRODUCT(Algo_Opt_Inputs!B454:AM454,Algo_Opt_Coefs!$B$5:$AM$5)</f>
        <v/>
      </c>
      <c r="Q2851">
        <f>MAX(I2851,MIN(J2851,P2851+H2851))</f>
        <v/>
      </c>
      <c r="R2851">
        <f>Q2851-L2851</f>
        <v/>
      </c>
    </row>
    <row r="2852">
      <c r="A2852" t="inlineStr">
        <is>
          <t>2024-01-30</t>
        </is>
      </c>
      <c r="B2852" t="inlineStr">
        <is>
          <t>11_P03</t>
        </is>
      </c>
      <c r="C2852" t="inlineStr">
        <is>
          <t>Dicey&lt;=0.9: Minimum DD</t>
        </is>
      </c>
      <c r="D2852" t="b">
        <v>0</v>
      </c>
      <c r="E2852" t="b">
        <v>0</v>
      </c>
      <c r="F2852" t="b">
        <v>0</v>
      </c>
      <c r="G2852" t="n">
        <v>0.6343073782279187</v>
      </c>
      <c r="H2852" t="n">
        <v>0.1903068168205886</v>
      </c>
      <c r="I2852" t="n">
        <v>0.75</v>
      </c>
      <c r="J2852" t="n">
        <v>1.15</v>
      </c>
      <c r="K2852" t="n">
        <v>0.8246141950485073</v>
      </c>
      <c r="L2852" t="n">
        <v>0.8246141950485072</v>
      </c>
      <c r="M2852" t="n">
        <v>1.110223024625157e-16</v>
      </c>
      <c r="N2852" t="inlineStr">
        <is>
          <t>interior</t>
        </is>
      </c>
      <c r="O2852" t="inlineStr">
        <is>
          <t>Optimized allocation/budget balancing; not a strong-edge label</t>
        </is>
      </c>
      <c r="P2852">
        <f>1+SUMPRODUCT(Algo_Opt_Inputs!B455:AM455,Algo_Opt_Coefs!$B$5:$AM$5)</f>
        <v/>
      </c>
      <c r="Q2852">
        <f>MAX(I2852,MIN(J2852,P2852+H2852))</f>
        <v/>
      </c>
      <c r="R2852">
        <f>Q2852-L2852</f>
        <v/>
      </c>
    </row>
    <row r="2853">
      <c r="A2853" t="inlineStr">
        <is>
          <t>2024-01-31</t>
        </is>
      </c>
      <c r="B2853" t="inlineStr">
        <is>
          <t>11_P03</t>
        </is>
      </c>
      <c r="C2853" t="inlineStr">
        <is>
          <t>Dicey&lt;=0.9: Minimum DD</t>
        </is>
      </c>
      <c r="D2853" t="b">
        <v>1</v>
      </c>
      <c r="E2853" t="b">
        <v>0</v>
      </c>
      <c r="F2853" t="b">
        <v>1</v>
      </c>
      <c r="G2853" t="n">
        <v>0.2751158212424221</v>
      </c>
      <c r="H2853" t="n">
        <v>0.1903068168205886</v>
      </c>
      <c r="I2853" t="n">
        <v>0.75</v>
      </c>
      <c r="J2853" t="n">
        <v>0.9</v>
      </c>
      <c r="K2853" t="n">
        <v>0.75</v>
      </c>
      <c r="L2853" t="n">
        <v>0.75</v>
      </c>
      <c r="M2853" t="n">
        <v>0</v>
      </c>
      <c r="N2853" t="inlineStr">
        <is>
          <t>floor</t>
        </is>
      </c>
      <c r="O2853" t="inlineStr">
        <is>
          <t>Mandatory dicey upper bound</t>
        </is>
      </c>
      <c r="P2853">
        <f>1+SUMPRODUCT(Algo_Opt_Inputs!B456:AM456,Algo_Opt_Coefs!$B$5:$AM$5)</f>
        <v/>
      </c>
      <c r="Q2853">
        <f>MAX(I2853,MIN(J2853,P2853+H2853))</f>
        <v/>
      </c>
      <c r="R2853">
        <f>Q2853-L2853</f>
        <v/>
      </c>
    </row>
    <row r="2854">
      <c r="A2854" t="inlineStr">
        <is>
          <t>2024-02-01</t>
        </is>
      </c>
      <c r="B2854" t="inlineStr">
        <is>
          <t>11_P03</t>
        </is>
      </c>
      <c r="C2854" t="inlineStr">
        <is>
          <t>Dicey&lt;=0.9: Minimum DD</t>
        </is>
      </c>
      <c r="D2854" t="b">
        <v>1</v>
      </c>
      <c r="E2854" t="b">
        <v>0</v>
      </c>
      <c r="F2854" t="b">
        <v>0</v>
      </c>
      <c r="G2854" t="n">
        <v>0.01528037329082821</v>
      </c>
      <c r="H2854" t="n">
        <v>0.1903068168205886</v>
      </c>
      <c r="I2854" t="n">
        <v>0.75</v>
      </c>
      <c r="J2854" t="n">
        <v>0.9</v>
      </c>
      <c r="K2854" t="n">
        <v>0.75</v>
      </c>
      <c r="L2854" t="n">
        <v>0.75</v>
      </c>
      <c r="M2854" t="n">
        <v>0</v>
      </c>
      <c r="N2854" t="inlineStr">
        <is>
          <t>floor</t>
        </is>
      </c>
      <c r="O2854" t="inlineStr">
        <is>
          <t>Mandatory dicey upper bound</t>
        </is>
      </c>
      <c r="P2854">
        <f>1+SUMPRODUCT(Algo_Opt_Inputs!B457:AM457,Algo_Opt_Coefs!$B$5:$AM$5)</f>
        <v/>
      </c>
      <c r="Q2854">
        <f>MAX(I2854,MIN(J2854,P2854+H2854))</f>
        <v/>
      </c>
      <c r="R2854">
        <f>Q2854-L2854</f>
        <v/>
      </c>
    </row>
    <row r="2855">
      <c r="A2855" t="inlineStr">
        <is>
          <t>2024-02-05</t>
        </is>
      </c>
      <c r="B2855" t="inlineStr">
        <is>
          <t>11_P03</t>
        </is>
      </c>
      <c r="C2855" t="inlineStr">
        <is>
          <t>Dicey&lt;=0.9: Minimum DD</t>
        </is>
      </c>
      <c r="D2855" t="b">
        <v>0</v>
      </c>
      <c r="E2855" t="b">
        <v>0</v>
      </c>
      <c r="F2855" t="b">
        <v>0</v>
      </c>
      <c r="G2855" t="n">
        <v>1.271552311831574</v>
      </c>
      <c r="H2855" t="n">
        <v>0.1903068168205886</v>
      </c>
      <c r="I2855" t="n">
        <v>0.75</v>
      </c>
      <c r="J2855" t="n">
        <v>1.15</v>
      </c>
      <c r="K2855" t="n">
        <v>1.15</v>
      </c>
      <c r="L2855" t="n">
        <v>1.15</v>
      </c>
      <c r="M2855" t="n">
        <v>0</v>
      </c>
      <c r="N2855" t="inlineStr">
        <is>
          <t>ceiling</t>
        </is>
      </c>
      <c r="O2855" t="inlineStr">
        <is>
          <t>Optimized allocation/budget balancing; not a strong-edge label</t>
        </is>
      </c>
      <c r="P2855">
        <f>1+SUMPRODUCT(Algo_Opt_Inputs!B458:AM458,Algo_Opt_Coefs!$B$5:$AM$5)</f>
        <v/>
      </c>
      <c r="Q2855">
        <f>MAX(I2855,MIN(J2855,P2855+H2855))</f>
        <v/>
      </c>
      <c r="R2855">
        <f>Q2855-L2855</f>
        <v/>
      </c>
    </row>
    <row r="2856">
      <c r="A2856" t="inlineStr">
        <is>
          <t>2024-02-06</t>
        </is>
      </c>
      <c r="B2856" t="inlineStr">
        <is>
          <t>11_P03</t>
        </is>
      </c>
      <c r="C2856" t="inlineStr">
        <is>
          <t>Dicey&lt;=0.9: Minimum DD</t>
        </is>
      </c>
      <c r="D2856" t="b">
        <v>0</v>
      </c>
      <c r="E2856" t="b">
        <v>0</v>
      </c>
      <c r="F2856" t="b">
        <v>0</v>
      </c>
      <c r="G2856" t="n">
        <v>1.136552481591397</v>
      </c>
      <c r="H2856" t="n">
        <v>0.1903068168205886</v>
      </c>
      <c r="I2856" t="n">
        <v>0.75</v>
      </c>
      <c r="J2856" t="n">
        <v>1.15</v>
      </c>
      <c r="K2856" t="n">
        <v>1.15</v>
      </c>
      <c r="L2856" t="n">
        <v>1.15</v>
      </c>
      <c r="M2856" t="n">
        <v>0</v>
      </c>
      <c r="N2856" t="inlineStr">
        <is>
          <t>ceiling</t>
        </is>
      </c>
      <c r="O2856" t="inlineStr">
        <is>
          <t>Optimized allocation/budget balancing; not a strong-edge label</t>
        </is>
      </c>
      <c r="P2856">
        <f>1+SUMPRODUCT(Algo_Opt_Inputs!B459:AM459,Algo_Opt_Coefs!$B$5:$AM$5)</f>
        <v/>
      </c>
      <c r="Q2856">
        <f>MAX(I2856,MIN(J2856,P2856+H2856))</f>
        <v/>
      </c>
      <c r="R2856">
        <f>Q2856-L2856</f>
        <v/>
      </c>
    </row>
    <row r="2857">
      <c r="A2857" t="inlineStr">
        <is>
          <t>2024-02-07</t>
        </is>
      </c>
      <c r="B2857" t="inlineStr">
        <is>
          <t>11_P03</t>
        </is>
      </c>
      <c r="C2857" t="inlineStr">
        <is>
          <t>Dicey&lt;=0.9: Minimum DD</t>
        </is>
      </c>
      <c r="D2857" t="b">
        <v>0</v>
      </c>
      <c r="E2857" t="b">
        <v>0</v>
      </c>
      <c r="F2857" t="b">
        <v>0</v>
      </c>
      <c r="G2857" t="n">
        <v>1.085251733680622</v>
      </c>
      <c r="H2857" t="n">
        <v>0.1903068168205886</v>
      </c>
      <c r="I2857" t="n">
        <v>0.75</v>
      </c>
      <c r="J2857" t="n">
        <v>1.15</v>
      </c>
      <c r="K2857" t="n">
        <v>1.15</v>
      </c>
      <c r="L2857" t="n">
        <v>1.15</v>
      </c>
      <c r="M2857" t="n">
        <v>0</v>
      </c>
      <c r="N2857" t="inlineStr">
        <is>
          <t>ceiling</t>
        </is>
      </c>
      <c r="O2857" t="inlineStr">
        <is>
          <t>Optimized allocation/budget balancing; not a strong-edge label</t>
        </is>
      </c>
      <c r="P2857">
        <f>1+SUMPRODUCT(Algo_Opt_Inputs!B460:AM460,Algo_Opt_Coefs!$B$5:$AM$5)</f>
        <v/>
      </c>
      <c r="Q2857">
        <f>MAX(I2857,MIN(J2857,P2857+H2857))</f>
        <v/>
      </c>
      <c r="R2857">
        <f>Q2857-L2857</f>
        <v/>
      </c>
    </row>
    <row r="2858">
      <c r="A2858" t="inlineStr">
        <is>
          <t>2024-02-08</t>
        </is>
      </c>
      <c r="B2858" t="inlineStr">
        <is>
          <t>11_P03</t>
        </is>
      </c>
      <c r="C2858" t="inlineStr">
        <is>
          <t>Dicey&lt;=0.9: Minimum DD</t>
        </is>
      </c>
      <c r="D2858" t="b">
        <v>0</v>
      </c>
      <c r="E2858" t="b">
        <v>0</v>
      </c>
      <c r="F2858" t="b">
        <v>0</v>
      </c>
      <c r="G2858" t="n">
        <v>1.916900091314648</v>
      </c>
      <c r="H2858" t="n">
        <v>0.1903068168205886</v>
      </c>
      <c r="I2858" t="n">
        <v>0.75</v>
      </c>
      <c r="J2858" t="n">
        <v>1.15</v>
      </c>
      <c r="K2858" t="n">
        <v>1.15</v>
      </c>
      <c r="L2858" t="n">
        <v>1.15</v>
      </c>
      <c r="M2858" t="n">
        <v>0</v>
      </c>
      <c r="N2858" t="inlineStr">
        <is>
          <t>ceiling</t>
        </is>
      </c>
      <c r="O2858" t="inlineStr">
        <is>
          <t>Optimized allocation/budget balancing; not a strong-edge label</t>
        </is>
      </c>
      <c r="P2858">
        <f>1+SUMPRODUCT(Algo_Opt_Inputs!B461:AM461,Algo_Opt_Coefs!$B$5:$AM$5)</f>
        <v/>
      </c>
      <c r="Q2858">
        <f>MAX(I2858,MIN(J2858,P2858+H2858))</f>
        <v/>
      </c>
      <c r="R2858">
        <f>Q2858-L2858</f>
        <v/>
      </c>
    </row>
    <row r="2859">
      <c r="A2859" t="inlineStr">
        <is>
          <t>2024-02-09</t>
        </is>
      </c>
      <c r="B2859" t="inlineStr">
        <is>
          <t>11_P03</t>
        </is>
      </c>
      <c r="C2859" t="inlineStr">
        <is>
          <t>Dicey&lt;=0.9: Minimum DD</t>
        </is>
      </c>
      <c r="D2859" t="b">
        <v>0</v>
      </c>
      <c r="E2859" t="b">
        <v>0</v>
      </c>
      <c r="F2859" t="b">
        <v>0</v>
      </c>
      <c r="G2859" t="n">
        <v>1.207887852305238</v>
      </c>
      <c r="H2859" t="n">
        <v>0.1903068168205886</v>
      </c>
      <c r="I2859" t="n">
        <v>0.75</v>
      </c>
      <c r="J2859" t="n">
        <v>1.15</v>
      </c>
      <c r="K2859" t="n">
        <v>1.15</v>
      </c>
      <c r="L2859" t="n">
        <v>1.15</v>
      </c>
      <c r="M2859" t="n">
        <v>0</v>
      </c>
      <c r="N2859" t="inlineStr">
        <is>
          <t>ceiling</t>
        </is>
      </c>
      <c r="O2859" t="inlineStr">
        <is>
          <t>Optimized allocation/budget balancing; not a strong-edge label</t>
        </is>
      </c>
      <c r="P2859">
        <f>1+SUMPRODUCT(Algo_Opt_Inputs!B462:AM462,Algo_Opt_Coefs!$B$5:$AM$5)</f>
        <v/>
      </c>
      <c r="Q2859">
        <f>MAX(I2859,MIN(J2859,P2859+H2859))</f>
        <v/>
      </c>
      <c r="R2859">
        <f>Q2859-L2859</f>
        <v/>
      </c>
    </row>
    <row r="2860">
      <c r="A2860" t="inlineStr">
        <is>
          <t>2024-02-13</t>
        </is>
      </c>
      <c r="B2860" t="inlineStr">
        <is>
          <t>11_P03</t>
        </is>
      </c>
      <c r="C2860" t="inlineStr">
        <is>
          <t>Dicey&lt;=0.9: Minimum DD</t>
        </is>
      </c>
      <c r="D2860" t="b">
        <v>0</v>
      </c>
      <c r="E2860" t="b">
        <v>0</v>
      </c>
      <c r="F2860" t="b">
        <v>0</v>
      </c>
      <c r="G2860" t="n">
        <v>1.196166877121996</v>
      </c>
      <c r="H2860" t="n">
        <v>0.1903068168205886</v>
      </c>
      <c r="I2860" t="n">
        <v>0.75</v>
      </c>
      <c r="J2860" t="n">
        <v>1.15</v>
      </c>
      <c r="K2860" t="n">
        <v>1.15</v>
      </c>
      <c r="L2860" t="n">
        <v>1.15</v>
      </c>
      <c r="M2860" t="n">
        <v>0</v>
      </c>
      <c r="N2860" t="inlineStr">
        <is>
          <t>ceiling</t>
        </is>
      </c>
      <c r="O2860" t="inlineStr">
        <is>
          <t>Optimized allocation/budget balancing; not a strong-edge label</t>
        </is>
      </c>
      <c r="P2860">
        <f>1+SUMPRODUCT(Algo_Opt_Inputs!B463:AM463,Algo_Opt_Coefs!$B$5:$AM$5)</f>
        <v/>
      </c>
      <c r="Q2860">
        <f>MAX(I2860,MIN(J2860,P2860+H2860))</f>
        <v/>
      </c>
      <c r="R2860">
        <f>Q2860-L2860</f>
        <v/>
      </c>
    </row>
    <row r="2861">
      <c r="A2861" t="inlineStr">
        <is>
          <t>2024-02-15</t>
        </is>
      </c>
      <c r="B2861" t="inlineStr">
        <is>
          <t>11_P03</t>
        </is>
      </c>
      <c r="C2861" t="inlineStr">
        <is>
          <t>Dicey&lt;=0.9: Minimum DD</t>
        </is>
      </c>
      <c r="D2861" t="b">
        <v>0</v>
      </c>
      <c r="E2861" t="b">
        <v>0</v>
      </c>
      <c r="F2861" t="b">
        <v>0</v>
      </c>
      <c r="G2861" t="n">
        <v>1.972074025157578</v>
      </c>
      <c r="H2861" t="n">
        <v>0.1903068168205886</v>
      </c>
      <c r="I2861" t="n">
        <v>0.75</v>
      </c>
      <c r="J2861" t="n">
        <v>1.15</v>
      </c>
      <c r="K2861" t="n">
        <v>1.15</v>
      </c>
      <c r="L2861" t="n">
        <v>1.15</v>
      </c>
      <c r="M2861" t="n">
        <v>0</v>
      </c>
      <c r="N2861" t="inlineStr">
        <is>
          <t>ceiling</t>
        </is>
      </c>
      <c r="O2861" t="inlineStr">
        <is>
          <t>Optimized allocation/budget balancing; not a strong-edge label</t>
        </is>
      </c>
      <c r="P2861">
        <f>1+SUMPRODUCT(Algo_Opt_Inputs!B464:AM464,Algo_Opt_Coefs!$B$5:$AM$5)</f>
        <v/>
      </c>
      <c r="Q2861">
        <f>MAX(I2861,MIN(J2861,P2861+H2861))</f>
        <v/>
      </c>
      <c r="R2861">
        <f>Q2861-L2861</f>
        <v/>
      </c>
    </row>
    <row r="2862">
      <c r="A2862" t="inlineStr">
        <is>
          <t>2024-02-16</t>
        </is>
      </c>
      <c r="B2862" t="inlineStr">
        <is>
          <t>11_P03</t>
        </is>
      </c>
      <c r="C2862" t="inlineStr">
        <is>
          <t>Dicey&lt;=0.9: Minimum DD</t>
        </is>
      </c>
      <c r="D2862" t="b">
        <v>0</v>
      </c>
      <c r="E2862" t="b">
        <v>0</v>
      </c>
      <c r="F2862" t="b">
        <v>1</v>
      </c>
      <c r="G2862" t="n">
        <v>1.243388147969317</v>
      </c>
      <c r="H2862" t="n">
        <v>0.1903068168205886</v>
      </c>
      <c r="I2862" t="n">
        <v>0.75</v>
      </c>
      <c r="J2862" t="n">
        <v>1</v>
      </c>
      <c r="K2862" t="n">
        <v>1</v>
      </c>
      <c r="L2862" t="n">
        <v>1</v>
      </c>
      <c r="M2862" t="n">
        <v>0</v>
      </c>
      <c r="N2862" t="inlineStr">
        <is>
          <t>ceiling</t>
        </is>
      </c>
      <c r="O2862" t="inlineStr">
        <is>
          <t>Archived09:16 cap</t>
        </is>
      </c>
      <c r="P2862">
        <f>1+SUMPRODUCT(Algo_Opt_Inputs!B465:AM465,Algo_Opt_Coefs!$B$5:$AM$5)</f>
        <v/>
      </c>
      <c r="Q2862">
        <f>MAX(I2862,MIN(J2862,P2862+H2862))</f>
        <v/>
      </c>
      <c r="R2862">
        <f>Q2862-L2862</f>
        <v/>
      </c>
    </row>
    <row r="2863">
      <c r="A2863" t="inlineStr">
        <is>
          <t>2024-02-19</t>
        </is>
      </c>
      <c r="B2863" t="inlineStr">
        <is>
          <t>11_P03</t>
        </is>
      </c>
      <c r="C2863" t="inlineStr">
        <is>
          <t>Dicey&lt;=0.9: Minimum DD</t>
        </is>
      </c>
      <c r="D2863" t="b">
        <v>0</v>
      </c>
      <c r="E2863" t="b">
        <v>0</v>
      </c>
      <c r="F2863" t="b">
        <v>0</v>
      </c>
      <c r="G2863" t="n">
        <v>0.7610875867361068</v>
      </c>
      <c r="H2863" t="n">
        <v>0.1903068168205886</v>
      </c>
      <c r="I2863" t="n">
        <v>0.75</v>
      </c>
      <c r="J2863" t="n">
        <v>1.15</v>
      </c>
      <c r="K2863" t="n">
        <v>0.9513944035566954</v>
      </c>
      <c r="L2863" t="n">
        <v>0.9513944035566952</v>
      </c>
      <c r="M2863" t="n">
        <v>1.110223024625157e-16</v>
      </c>
      <c r="N2863" t="inlineStr">
        <is>
          <t>interior</t>
        </is>
      </c>
      <c r="O2863" t="inlineStr">
        <is>
          <t>Optimized allocation/budget balancing; not a strong-edge label</t>
        </is>
      </c>
      <c r="P2863">
        <f>1+SUMPRODUCT(Algo_Opt_Inputs!B466:AM466,Algo_Opt_Coefs!$B$5:$AM$5)</f>
        <v/>
      </c>
      <c r="Q2863">
        <f>MAX(I2863,MIN(J2863,P2863+H2863))</f>
        <v/>
      </c>
      <c r="R2863">
        <f>Q2863-L2863</f>
        <v/>
      </c>
    </row>
    <row r="2864">
      <c r="A2864" t="inlineStr">
        <is>
          <t>2024-02-20</t>
        </is>
      </c>
      <c r="B2864" t="inlineStr">
        <is>
          <t>11_P03</t>
        </is>
      </c>
      <c r="C2864" t="inlineStr">
        <is>
          <t>Dicey&lt;=0.9: Minimum DD</t>
        </is>
      </c>
      <c r="D2864" t="b">
        <v>0</v>
      </c>
      <c r="E2864" t="b">
        <v>0</v>
      </c>
      <c r="F2864" t="b">
        <v>1</v>
      </c>
      <c r="G2864" t="n">
        <v>0.8189097699723342</v>
      </c>
      <c r="H2864" t="n">
        <v>0.1903068168205886</v>
      </c>
      <c r="I2864" t="n">
        <v>0.75</v>
      </c>
      <c r="J2864" t="n">
        <v>1</v>
      </c>
      <c r="K2864" t="n">
        <v>1</v>
      </c>
      <c r="L2864" t="n">
        <v>1</v>
      </c>
      <c r="M2864" t="n">
        <v>0</v>
      </c>
      <c r="N2864" t="inlineStr">
        <is>
          <t>ceiling</t>
        </is>
      </c>
      <c r="O2864" t="inlineStr">
        <is>
          <t>Archived09:16 cap</t>
        </is>
      </c>
      <c r="P2864">
        <f>1+SUMPRODUCT(Algo_Opt_Inputs!B467:AM467,Algo_Opt_Coefs!$B$5:$AM$5)</f>
        <v/>
      </c>
      <c r="Q2864">
        <f>MAX(I2864,MIN(J2864,P2864+H2864))</f>
        <v/>
      </c>
      <c r="R2864">
        <f>Q2864-L2864</f>
        <v/>
      </c>
    </row>
    <row r="2865">
      <c r="A2865" t="inlineStr">
        <is>
          <t>2024-02-21</t>
        </is>
      </c>
      <c r="B2865" t="inlineStr">
        <is>
          <t>11_P03</t>
        </is>
      </c>
      <c r="C2865" t="inlineStr">
        <is>
          <t>Dicey&lt;=0.9: Minimum DD</t>
        </is>
      </c>
      <c r="D2865" t="b">
        <v>0</v>
      </c>
      <c r="E2865" t="b">
        <v>0</v>
      </c>
      <c r="F2865" t="b">
        <v>1</v>
      </c>
      <c r="G2865" t="n">
        <v>0.8231168378409598</v>
      </c>
      <c r="H2865" t="n">
        <v>0.1903068168205886</v>
      </c>
      <c r="I2865" t="n">
        <v>0.75</v>
      </c>
      <c r="J2865" t="n">
        <v>1</v>
      </c>
      <c r="K2865" t="n">
        <v>1</v>
      </c>
      <c r="L2865" t="n">
        <v>1</v>
      </c>
      <c r="M2865" t="n">
        <v>0</v>
      </c>
      <c r="N2865" t="inlineStr">
        <is>
          <t>ceiling</t>
        </is>
      </c>
      <c r="O2865" t="inlineStr">
        <is>
          <t>Archived09:16 cap</t>
        </is>
      </c>
      <c r="P2865">
        <f>1+SUMPRODUCT(Algo_Opt_Inputs!B468:AM468,Algo_Opt_Coefs!$B$5:$AM$5)</f>
        <v/>
      </c>
      <c r="Q2865">
        <f>MAX(I2865,MIN(J2865,P2865+H2865))</f>
        <v/>
      </c>
      <c r="R2865">
        <f>Q2865-L2865</f>
        <v/>
      </c>
    </row>
    <row r="2866">
      <c r="A2866" t="inlineStr">
        <is>
          <t>2024-02-22</t>
        </is>
      </c>
      <c r="B2866" t="inlineStr">
        <is>
          <t>11_P03</t>
        </is>
      </c>
      <c r="C2866" t="inlineStr">
        <is>
          <t>Dicey&lt;=0.9: Minimum DD</t>
        </is>
      </c>
      <c r="D2866" t="b">
        <v>0</v>
      </c>
      <c r="E2866" t="b">
        <v>0</v>
      </c>
      <c r="F2866" t="b">
        <v>0</v>
      </c>
      <c r="G2866" t="n">
        <v>1.617002785592209</v>
      </c>
      <c r="H2866" t="n">
        <v>0.1903068168205886</v>
      </c>
      <c r="I2866" t="n">
        <v>0.75</v>
      </c>
      <c r="J2866" t="n">
        <v>1.15</v>
      </c>
      <c r="K2866" t="n">
        <v>1.15</v>
      </c>
      <c r="L2866" t="n">
        <v>1.15</v>
      </c>
      <c r="M2866" t="n">
        <v>0</v>
      </c>
      <c r="N2866" t="inlineStr">
        <is>
          <t>ceiling</t>
        </is>
      </c>
      <c r="O2866" t="inlineStr">
        <is>
          <t>Optimized allocation/budget balancing; not a strong-edge label</t>
        </is>
      </c>
      <c r="P2866">
        <f>1+SUMPRODUCT(Algo_Opt_Inputs!B469:AM469,Algo_Opt_Coefs!$B$5:$AM$5)</f>
        <v/>
      </c>
      <c r="Q2866">
        <f>MAX(I2866,MIN(J2866,P2866+H2866))</f>
        <v/>
      </c>
      <c r="R2866">
        <f>Q2866-L2866</f>
        <v/>
      </c>
    </row>
    <row r="2867">
      <c r="A2867" t="inlineStr">
        <is>
          <t>2024-02-26</t>
        </is>
      </c>
      <c r="B2867" t="inlineStr">
        <is>
          <t>11_P03</t>
        </is>
      </c>
      <c r="C2867" t="inlineStr">
        <is>
          <t>Dicey&lt;=0.9: Minimum DD</t>
        </is>
      </c>
      <c r="D2867" t="b">
        <v>0</v>
      </c>
      <c r="E2867" t="b">
        <v>0</v>
      </c>
      <c r="F2867" t="b">
        <v>0</v>
      </c>
      <c r="G2867" t="n">
        <v>0.7320262036450964</v>
      </c>
      <c r="H2867" t="n">
        <v>0.1903068168205886</v>
      </c>
      <c r="I2867" t="n">
        <v>0.75</v>
      </c>
      <c r="J2867" t="n">
        <v>1.15</v>
      </c>
      <c r="K2867" t="n">
        <v>0.922333020465685</v>
      </c>
      <c r="L2867" t="n">
        <v>0.922333020465685</v>
      </c>
      <c r="M2867" t="n">
        <v>0</v>
      </c>
      <c r="N2867" t="inlineStr">
        <is>
          <t>interior</t>
        </is>
      </c>
      <c r="O2867" t="inlineStr">
        <is>
          <t>Optimized allocation/budget balancing; not a strong-edge label</t>
        </is>
      </c>
      <c r="P2867">
        <f>1+SUMPRODUCT(Algo_Opt_Inputs!B470:AM470,Algo_Opt_Coefs!$B$5:$AM$5)</f>
        <v/>
      </c>
      <c r="Q2867">
        <f>MAX(I2867,MIN(J2867,P2867+H2867))</f>
        <v/>
      </c>
      <c r="R2867">
        <f>Q2867-L2867</f>
        <v/>
      </c>
    </row>
    <row r="2868">
      <c r="A2868" t="inlineStr">
        <is>
          <t>2024-02-27</t>
        </is>
      </c>
      <c r="B2868" t="inlineStr">
        <is>
          <t>11_P03</t>
        </is>
      </c>
      <c r="C2868" t="inlineStr">
        <is>
          <t>Dicey&lt;=0.9: Minimum DD</t>
        </is>
      </c>
      <c r="D2868" t="b">
        <v>0</v>
      </c>
      <c r="E2868" t="b">
        <v>0</v>
      </c>
      <c r="F2868" t="b">
        <v>0</v>
      </c>
      <c r="G2868" t="n">
        <v>0.699932404589808</v>
      </c>
      <c r="H2868" t="n">
        <v>0.1903068168205886</v>
      </c>
      <c r="I2868" t="n">
        <v>0.75</v>
      </c>
      <c r="J2868" t="n">
        <v>1.15</v>
      </c>
      <c r="K2868" t="n">
        <v>0.8902392214103966</v>
      </c>
      <c r="L2868" t="n">
        <v>0.8902392214103966</v>
      </c>
      <c r="M2868" t="n">
        <v>0</v>
      </c>
      <c r="N2868" t="inlineStr">
        <is>
          <t>interior</t>
        </is>
      </c>
      <c r="O2868" t="inlineStr">
        <is>
          <t>Optimized allocation/budget balancing; not a strong-edge label</t>
        </is>
      </c>
      <c r="P2868">
        <f>1+SUMPRODUCT(Algo_Opt_Inputs!B471:AM471,Algo_Opt_Coefs!$B$5:$AM$5)</f>
        <v/>
      </c>
      <c r="Q2868">
        <f>MAX(I2868,MIN(J2868,P2868+H2868))</f>
        <v/>
      </c>
      <c r="R2868">
        <f>Q2868-L2868</f>
        <v/>
      </c>
    </row>
    <row r="2869">
      <c r="A2869" t="inlineStr">
        <is>
          <t>2024-02-28</t>
        </is>
      </c>
      <c r="B2869" t="inlineStr">
        <is>
          <t>11_P03</t>
        </is>
      </c>
      <c r="C2869" t="inlineStr">
        <is>
          <t>Dicey&lt;=0.9: Minimum DD</t>
        </is>
      </c>
      <c r="D2869" t="b">
        <v>1</v>
      </c>
      <c r="E2869" t="b">
        <v>0</v>
      </c>
      <c r="F2869" t="b">
        <v>0</v>
      </c>
      <c r="G2869" t="n">
        <v>0.5078172931389757</v>
      </c>
      <c r="H2869" t="n">
        <v>0.1903068168205886</v>
      </c>
      <c r="I2869" t="n">
        <v>0.75</v>
      </c>
      <c r="J2869" t="n">
        <v>0.9</v>
      </c>
      <c r="K2869" t="n">
        <v>0.75</v>
      </c>
      <c r="L2869" t="n">
        <v>0.75</v>
      </c>
      <c r="M2869" t="n">
        <v>0</v>
      </c>
      <c r="N2869" t="inlineStr">
        <is>
          <t>floor</t>
        </is>
      </c>
      <c r="O2869" t="inlineStr">
        <is>
          <t>Mandatory dicey upper bound</t>
        </is>
      </c>
      <c r="P2869">
        <f>1+SUMPRODUCT(Algo_Opt_Inputs!B472:AM472,Algo_Opt_Coefs!$B$5:$AM$5)</f>
        <v/>
      </c>
      <c r="Q2869">
        <f>MAX(I2869,MIN(J2869,P2869+H2869))</f>
        <v/>
      </c>
      <c r="R2869">
        <f>Q2869-L2869</f>
        <v/>
      </c>
    </row>
    <row r="2870">
      <c r="A2870" t="inlineStr">
        <is>
          <t>2024-02-29</t>
        </is>
      </c>
      <c r="B2870" t="inlineStr">
        <is>
          <t>11_P03</t>
        </is>
      </c>
      <c r="C2870" t="inlineStr">
        <is>
          <t>Dicey&lt;=0.9: Minimum DD</t>
        </is>
      </c>
      <c r="D2870" t="b">
        <v>1</v>
      </c>
      <c r="E2870" t="b">
        <v>0</v>
      </c>
      <c r="F2870" t="b">
        <v>0</v>
      </c>
      <c r="G2870" t="n">
        <v>0.8411879936020294</v>
      </c>
      <c r="H2870" t="n">
        <v>0.1903068168205886</v>
      </c>
      <c r="I2870" t="n">
        <v>0.75</v>
      </c>
      <c r="J2870" t="n">
        <v>0.9</v>
      </c>
      <c r="K2870" t="n">
        <v>0.9</v>
      </c>
      <c r="L2870" t="n">
        <v>0.9</v>
      </c>
      <c r="M2870" t="n">
        <v>0</v>
      </c>
      <c r="N2870" t="inlineStr">
        <is>
          <t>ceiling</t>
        </is>
      </c>
      <c r="O2870" t="inlineStr">
        <is>
          <t>Mandatory dicey upper bound</t>
        </is>
      </c>
      <c r="P2870">
        <f>1+SUMPRODUCT(Algo_Opt_Inputs!B473:AM473,Algo_Opt_Coefs!$B$5:$AM$5)</f>
        <v/>
      </c>
      <c r="Q2870">
        <f>MAX(I2870,MIN(J2870,P2870+H2870))</f>
        <v/>
      </c>
      <c r="R2870">
        <f>Q2870-L2870</f>
        <v/>
      </c>
    </row>
    <row r="2871">
      <c r="A2871" t="inlineStr">
        <is>
          <t>2024-03-02</t>
        </is>
      </c>
      <c r="B2871" t="inlineStr">
        <is>
          <t>11_P03</t>
        </is>
      </c>
      <c r="C2871" t="inlineStr">
        <is>
          <t>Dicey&lt;=0.9: Minimum DD</t>
        </is>
      </c>
      <c r="D2871" t="b">
        <v>0</v>
      </c>
      <c r="E2871" t="b">
        <v>0</v>
      </c>
      <c r="F2871" t="b">
        <v>0</v>
      </c>
      <c r="G2871" t="n">
        <v>0.7910399910473629</v>
      </c>
      <c r="H2871" t="n">
        <v>0.1903068168205886</v>
      </c>
      <c r="I2871" t="n">
        <v>0.75</v>
      </c>
      <c r="J2871" t="n">
        <v>1.15</v>
      </c>
      <c r="K2871" t="n">
        <v>0.9813468078679515</v>
      </c>
      <c r="L2871" t="n">
        <v>0.9813468078679514</v>
      </c>
      <c r="M2871" t="n">
        <v>1.110223024625157e-16</v>
      </c>
      <c r="N2871" t="inlineStr">
        <is>
          <t>interior</t>
        </is>
      </c>
      <c r="O2871" t="inlineStr">
        <is>
          <t>Optimized allocation/budget balancing; not a strong-edge label</t>
        </is>
      </c>
      <c r="P2871">
        <f>1+SUMPRODUCT(Algo_Opt_Inputs!B474:AM474,Algo_Opt_Coefs!$B$5:$AM$5)</f>
        <v/>
      </c>
      <c r="Q2871">
        <f>MAX(I2871,MIN(J2871,P2871+H2871))</f>
        <v/>
      </c>
      <c r="R2871">
        <f>Q2871-L2871</f>
        <v/>
      </c>
    </row>
    <row r="2872">
      <c r="A2872" t="inlineStr">
        <is>
          <t>2024-03-04</t>
        </is>
      </c>
      <c r="B2872" t="inlineStr">
        <is>
          <t>11_P03</t>
        </is>
      </c>
      <c r="C2872" t="inlineStr">
        <is>
          <t>Dicey&lt;=0.9: Minimum DD</t>
        </is>
      </c>
      <c r="D2872" t="b">
        <v>1</v>
      </c>
      <c r="E2872" t="b">
        <v>0</v>
      </c>
      <c r="F2872" t="b">
        <v>1</v>
      </c>
      <c r="G2872" t="n">
        <v>-0.02266896726303802</v>
      </c>
      <c r="H2872" t="n">
        <v>0.1903068168205886</v>
      </c>
      <c r="I2872" t="n">
        <v>0.75</v>
      </c>
      <c r="J2872" t="n">
        <v>0.9</v>
      </c>
      <c r="K2872" t="n">
        <v>0.75</v>
      </c>
      <c r="L2872" t="n">
        <v>0.75</v>
      </c>
      <c r="M2872" t="n">
        <v>0</v>
      </c>
      <c r="N2872" t="inlineStr">
        <is>
          <t>floor</t>
        </is>
      </c>
      <c r="O2872" t="inlineStr">
        <is>
          <t>Mandatory dicey upper bound</t>
        </is>
      </c>
      <c r="P2872">
        <f>1+SUMPRODUCT(Algo_Opt_Inputs!B475:AM475,Algo_Opt_Coefs!$B$5:$AM$5)</f>
        <v/>
      </c>
      <c r="Q2872">
        <f>MAX(I2872,MIN(J2872,P2872+H2872))</f>
        <v/>
      </c>
      <c r="R2872">
        <f>Q2872-L2872</f>
        <v/>
      </c>
    </row>
    <row r="2873">
      <c r="A2873" t="inlineStr">
        <is>
          <t>2024-03-05</t>
        </is>
      </c>
      <c r="B2873" t="inlineStr">
        <is>
          <t>11_P03</t>
        </is>
      </c>
      <c r="C2873" t="inlineStr">
        <is>
          <t>Dicey&lt;=0.9: Minimum DD</t>
        </is>
      </c>
      <c r="D2873" t="b">
        <v>0</v>
      </c>
      <c r="E2873" t="b">
        <v>0</v>
      </c>
      <c r="F2873" t="b">
        <v>1</v>
      </c>
      <c r="G2873" t="n">
        <v>0.5914863022069923</v>
      </c>
      <c r="H2873" t="n">
        <v>0.1903068168205886</v>
      </c>
      <c r="I2873" t="n">
        <v>0.75</v>
      </c>
      <c r="J2873" t="n">
        <v>1</v>
      </c>
      <c r="K2873" t="n">
        <v>0.7817931190275809</v>
      </c>
      <c r="L2873" t="n">
        <v>0.7817931190275809</v>
      </c>
      <c r="M2873" t="n">
        <v>0</v>
      </c>
      <c r="N2873" t="inlineStr">
        <is>
          <t>interior</t>
        </is>
      </c>
      <c r="O2873" t="inlineStr">
        <is>
          <t>Archived09:16 cap</t>
        </is>
      </c>
      <c r="P2873">
        <f>1+SUMPRODUCT(Algo_Opt_Inputs!B476:AM476,Algo_Opt_Coefs!$B$5:$AM$5)</f>
        <v/>
      </c>
      <c r="Q2873">
        <f>MAX(I2873,MIN(J2873,P2873+H2873))</f>
        <v/>
      </c>
      <c r="R2873">
        <f>Q2873-L2873</f>
        <v/>
      </c>
    </row>
    <row r="2874">
      <c r="A2874" t="inlineStr">
        <is>
          <t>2024-03-06</t>
        </is>
      </c>
      <c r="B2874" t="inlineStr">
        <is>
          <t>11_P03</t>
        </is>
      </c>
      <c r="C2874" t="inlineStr">
        <is>
          <t>Dicey&lt;=0.9: Minimum DD</t>
        </is>
      </c>
      <c r="D2874" t="b">
        <v>0</v>
      </c>
      <c r="E2874" t="b">
        <v>0</v>
      </c>
      <c r="F2874" t="b">
        <v>0</v>
      </c>
      <c r="G2874" t="n">
        <v>0.8334239113385273</v>
      </c>
      <c r="H2874" t="n">
        <v>0.1903068168205886</v>
      </c>
      <c r="I2874" t="n">
        <v>0.75</v>
      </c>
      <c r="J2874" t="n">
        <v>1.15</v>
      </c>
      <c r="K2874" t="n">
        <v>1.023730728159116</v>
      </c>
      <c r="L2874" t="n">
        <v>1.023730728159116</v>
      </c>
      <c r="M2874" t="n">
        <v>0</v>
      </c>
      <c r="N2874" t="inlineStr">
        <is>
          <t>interior</t>
        </is>
      </c>
      <c r="O2874" t="inlineStr">
        <is>
          <t>Optimized allocation/budget balancing; not a strong-edge label</t>
        </is>
      </c>
      <c r="P2874">
        <f>1+SUMPRODUCT(Algo_Opt_Inputs!B477:AM477,Algo_Opt_Coefs!$B$5:$AM$5)</f>
        <v/>
      </c>
      <c r="Q2874">
        <f>MAX(I2874,MIN(J2874,P2874+H2874))</f>
        <v/>
      </c>
      <c r="R2874">
        <f>Q2874-L2874</f>
        <v/>
      </c>
    </row>
    <row r="2875">
      <c r="A2875" t="inlineStr">
        <is>
          <t>2024-03-07</t>
        </is>
      </c>
      <c r="B2875" t="inlineStr">
        <is>
          <t>11_P03</t>
        </is>
      </c>
      <c r="C2875" t="inlineStr">
        <is>
          <t>Dicey&lt;=0.9: Minimum DD</t>
        </is>
      </c>
      <c r="D2875" t="b">
        <v>0</v>
      </c>
      <c r="E2875" t="b">
        <v>0</v>
      </c>
      <c r="F2875" t="b">
        <v>1</v>
      </c>
      <c r="G2875" t="n">
        <v>1.138389626606308</v>
      </c>
      <c r="H2875" t="n">
        <v>0.1903068168205886</v>
      </c>
      <c r="I2875" t="n">
        <v>0.75</v>
      </c>
      <c r="J2875" t="n">
        <v>1</v>
      </c>
      <c r="K2875" t="n">
        <v>1</v>
      </c>
      <c r="L2875" t="n">
        <v>1</v>
      </c>
      <c r="M2875" t="n">
        <v>0</v>
      </c>
      <c r="N2875" t="inlineStr">
        <is>
          <t>ceiling</t>
        </is>
      </c>
      <c r="O2875" t="inlineStr">
        <is>
          <t>Archived09:16 cap</t>
        </is>
      </c>
      <c r="P2875">
        <f>1+SUMPRODUCT(Algo_Opt_Inputs!B478:AM478,Algo_Opt_Coefs!$B$5:$AM$5)</f>
        <v/>
      </c>
      <c r="Q2875">
        <f>MAX(I2875,MIN(J2875,P2875+H2875))</f>
        <v/>
      </c>
      <c r="R2875">
        <f>Q2875-L2875</f>
        <v/>
      </c>
    </row>
    <row r="2876">
      <c r="A2876" t="inlineStr">
        <is>
          <t>2024-03-11</t>
        </is>
      </c>
      <c r="B2876" t="inlineStr">
        <is>
          <t>11_P03</t>
        </is>
      </c>
      <c r="C2876" t="inlineStr">
        <is>
          <t>Dicey&lt;=0.9: Minimum DD</t>
        </is>
      </c>
      <c r="D2876" t="b">
        <v>0</v>
      </c>
      <c r="E2876" t="b">
        <v>0</v>
      </c>
      <c r="F2876" t="b">
        <v>1</v>
      </c>
      <c r="G2876" t="n">
        <v>0.5569512547358519</v>
      </c>
      <c r="H2876" t="n">
        <v>0.1903068168205886</v>
      </c>
      <c r="I2876" t="n">
        <v>0.75</v>
      </c>
      <c r="J2876" t="n">
        <v>1</v>
      </c>
      <c r="K2876" t="n">
        <v>0.75</v>
      </c>
      <c r="L2876" t="n">
        <v>0.75</v>
      </c>
      <c r="M2876" t="n">
        <v>0</v>
      </c>
      <c r="N2876" t="inlineStr">
        <is>
          <t>floor</t>
        </is>
      </c>
      <c r="O2876" t="inlineStr">
        <is>
          <t>Archived09:16 cap</t>
        </is>
      </c>
      <c r="P2876">
        <f>1+SUMPRODUCT(Algo_Opt_Inputs!B479:AM479,Algo_Opt_Coefs!$B$5:$AM$5)</f>
        <v/>
      </c>
      <c r="Q2876">
        <f>MAX(I2876,MIN(J2876,P2876+H2876))</f>
        <v/>
      </c>
      <c r="R2876">
        <f>Q2876-L2876</f>
        <v/>
      </c>
    </row>
    <row r="2877">
      <c r="A2877" t="inlineStr">
        <is>
          <t>2024-03-12</t>
        </is>
      </c>
      <c r="B2877" t="inlineStr">
        <is>
          <t>11_P03</t>
        </is>
      </c>
      <c r="C2877" t="inlineStr">
        <is>
          <t>Dicey&lt;=0.9: Minimum DD</t>
        </is>
      </c>
      <c r="D2877" t="b">
        <v>0</v>
      </c>
      <c r="E2877" t="b">
        <v>0</v>
      </c>
      <c r="F2877" t="b">
        <v>0</v>
      </c>
      <c r="G2877" t="n">
        <v>1.024129641890944</v>
      </c>
      <c r="H2877" t="n">
        <v>0.1903068168205886</v>
      </c>
      <c r="I2877" t="n">
        <v>0.75</v>
      </c>
      <c r="J2877" t="n">
        <v>1.15</v>
      </c>
      <c r="K2877" t="n">
        <v>1.15</v>
      </c>
      <c r="L2877" t="n">
        <v>1.15</v>
      </c>
      <c r="M2877" t="n">
        <v>0</v>
      </c>
      <c r="N2877" t="inlineStr">
        <is>
          <t>ceiling</t>
        </is>
      </c>
      <c r="O2877" t="inlineStr">
        <is>
          <t>Optimized allocation/budget balancing; not a strong-edge label</t>
        </is>
      </c>
      <c r="P2877">
        <f>1+SUMPRODUCT(Algo_Opt_Inputs!B480:AM480,Algo_Opt_Coefs!$B$5:$AM$5)</f>
        <v/>
      </c>
      <c r="Q2877">
        <f>MAX(I2877,MIN(J2877,P2877+H2877))</f>
        <v/>
      </c>
      <c r="R2877">
        <f>Q2877-L2877</f>
        <v/>
      </c>
    </row>
    <row r="2878">
      <c r="A2878" t="inlineStr">
        <is>
          <t>2024-03-13</t>
        </is>
      </c>
      <c r="B2878" t="inlineStr">
        <is>
          <t>11_P03</t>
        </is>
      </c>
      <c r="C2878" t="inlineStr">
        <is>
          <t>Dicey&lt;=0.9: Minimum DD</t>
        </is>
      </c>
      <c r="D2878" t="b">
        <v>0</v>
      </c>
      <c r="E2878" t="b">
        <v>0</v>
      </c>
      <c r="F2878" t="b">
        <v>0</v>
      </c>
      <c r="G2878" t="n">
        <v>0.9065178620216688</v>
      </c>
      <c r="H2878" t="n">
        <v>0.1903068168205886</v>
      </c>
      <c r="I2878" t="n">
        <v>0.75</v>
      </c>
      <c r="J2878" t="n">
        <v>1.15</v>
      </c>
      <c r="K2878" t="n">
        <v>1.096824678842257</v>
      </c>
      <c r="L2878" t="n">
        <v>1.096824678842257</v>
      </c>
      <c r="M2878" t="n">
        <v>2.220446049250313e-16</v>
      </c>
      <c r="N2878" t="inlineStr">
        <is>
          <t>interior</t>
        </is>
      </c>
      <c r="O2878" t="inlineStr">
        <is>
          <t>Optimized allocation/budget balancing; not a strong-edge label</t>
        </is>
      </c>
      <c r="P2878">
        <f>1+SUMPRODUCT(Algo_Opt_Inputs!B481:AM481,Algo_Opt_Coefs!$B$5:$AM$5)</f>
        <v/>
      </c>
      <c r="Q2878">
        <f>MAX(I2878,MIN(J2878,P2878+H2878))</f>
        <v/>
      </c>
      <c r="R2878">
        <f>Q2878-L2878</f>
        <v/>
      </c>
    </row>
    <row r="2879">
      <c r="A2879" t="inlineStr">
        <is>
          <t>2024-03-14</t>
        </is>
      </c>
      <c r="B2879" t="inlineStr">
        <is>
          <t>11_P03</t>
        </is>
      </c>
      <c r="C2879" t="inlineStr">
        <is>
          <t>Dicey&lt;=0.9: Minimum DD</t>
        </is>
      </c>
      <c r="D2879" t="b">
        <v>1</v>
      </c>
      <c r="E2879" t="b">
        <v>0</v>
      </c>
      <c r="F2879" t="b">
        <v>0</v>
      </c>
      <c r="G2879" t="n">
        <v>1.054654911122903</v>
      </c>
      <c r="H2879" t="n">
        <v>0.1903068168205886</v>
      </c>
      <c r="I2879" t="n">
        <v>0.75</v>
      </c>
      <c r="J2879" t="n">
        <v>0.9</v>
      </c>
      <c r="K2879" t="n">
        <v>0.9</v>
      </c>
      <c r="L2879" t="n">
        <v>0.9</v>
      </c>
      <c r="M2879" t="n">
        <v>0</v>
      </c>
      <c r="N2879" t="inlineStr">
        <is>
          <t>ceiling</t>
        </is>
      </c>
      <c r="O2879" t="inlineStr">
        <is>
          <t>Mandatory dicey upper bound</t>
        </is>
      </c>
      <c r="P2879">
        <f>1+SUMPRODUCT(Algo_Opt_Inputs!B482:AM482,Algo_Opt_Coefs!$B$5:$AM$5)</f>
        <v/>
      </c>
      <c r="Q2879">
        <f>MAX(I2879,MIN(J2879,P2879+H2879))</f>
        <v/>
      </c>
      <c r="R2879">
        <f>Q2879-L2879</f>
        <v/>
      </c>
    </row>
    <row r="2880">
      <c r="A2880" t="inlineStr">
        <is>
          <t>2024-03-18</t>
        </is>
      </c>
      <c r="B2880" t="inlineStr">
        <is>
          <t>11_P03</t>
        </is>
      </c>
      <c r="C2880" t="inlineStr">
        <is>
          <t>Dicey&lt;=0.9: Minimum DD</t>
        </is>
      </c>
      <c r="D2880" t="b">
        <v>0</v>
      </c>
      <c r="E2880" t="b">
        <v>0</v>
      </c>
      <c r="F2880" t="b">
        <v>0</v>
      </c>
      <c r="G2880" t="n">
        <v>1.069062870185752</v>
      </c>
      <c r="H2880" t="n">
        <v>0.1903068168205886</v>
      </c>
      <c r="I2880" t="n">
        <v>0.75</v>
      </c>
      <c r="J2880" t="n">
        <v>1.15</v>
      </c>
      <c r="K2880" t="n">
        <v>1.15</v>
      </c>
      <c r="L2880" t="n">
        <v>1.15</v>
      </c>
      <c r="M2880" t="n">
        <v>0</v>
      </c>
      <c r="N2880" t="inlineStr">
        <is>
          <t>ceiling</t>
        </is>
      </c>
      <c r="O2880" t="inlineStr">
        <is>
          <t>Optimized allocation/budget balancing; not a strong-edge label</t>
        </is>
      </c>
      <c r="P2880">
        <f>1+SUMPRODUCT(Algo_Opt_Inputs!B483:AM483,Algo_Opt_Coefs!$B$5:$AM$5)</f>
        <v/>
      </c>
      <c r="Q2880">
        <f>MAX(I2880,MIN(J2880,P2880+H2880))</f>
        <v/>
      </c>
      <c r="R2880">
        <f>Q2880-L2880</f>
        <v/>
      </c>
    </row>
    <row r="2881">
      <c r="A2881" t="inlineStr">
        <is>
          <t>2024-03-19</t>
        </is>
      </c>
      <c r="B2881" t="inlineStr">
        <is>
          <t>11_P03</t>
        </is>
      </c>
      <c r="C2881" t="inlineStr">
        <is>
          <t>Dicey&lt;=0.9: Minimum DD</t>
        </is>
      </c>
      <c r="D2881" t="b">
        <v>0</v>
      </c>
      <c r="E2881" t="b">
        <v>0</v>
      </c>
      <c r="F2881" t="b">
        <v>0</v>
      </c>
      <c r="G2881" t="n">
        <v>1.075861051307154</v>
      </c>
      <c r="H2881" t="n">
        <v>0.1903068168205886</v>
      </c>
      <c r="I2881" t="n">
        <v>0.75</v>
      </c>
      <c r="J2881" t="n">
        <v>1.15</v>
      </c>
      <c r="K2881" t="n">
        <v>1.15</v>
      </c>
      <c r="L2881" t="n">
        <v>1.15</v>
      </c>
      <c r="M2881" t="n">
        <v>0</v>
      </c>
      <c r="N2881" t="inlineStr">
        <is>
          <t>ceiling</t>
        </is>
      </c>
      <c r="O2881" t="inlineStr">
        <is>
          <t>Optimized allocation/budget balancing; not a strong-edge label</t>
        </is>
      </c>
      <c r="P2881">
        <f>1+SUMPRODUCT(Algo_Opt_Inputs!B484:AM484,Algo_Opt_Coefs!$B$5:$AM$5)</f>
        <v/>
      </c>
      <c r="Q2881">
        <f>MAX(I2881,MIN(J2881,P2881+H2881))</f>
        <v/>
      </c>
      <c r="R2881">
        <f>Q2881-L2881</f>
        <v/>
      </c>
    </row>
    <row r="2882">
      <c r="A2882" t="inlineStr">
        <is>
          <t>2024-03-20</t>
        </is>
      </c>
      <c r="B2882" t="inlineStr">
        <is>
          <t>11_P03</t>
        </is>
      </c>
      <c r="C2882" t="inlineStr">
        <is>
          <t>Dicey&lt;=0.9: Minimum DD</t>
        </is>
      </c>
      <c r="D2882" t="b">
        <v>0</v>
      </c>
      <c r="E2882" t="b">
        <v>0</v>
      </c>
      <c r="F2882" t="b">
        <v>0</v>
      </c>
      <c r="G2882" t="n">
        <v>0.969214374083716</v>
      </c>
      <c r="H2882" t="n">
        <v>0.1903068168205886</v>
      </c>
      <c r="I2882" t="n">
        <v>0.75</v>
      </c>
      <c r="J2882" t="n">
        <v>1.15</v>
      </c>
      <c r="K2882" t="n">
        <v>1.15</v>
      </c>
      <c r="L2882" t="n">
        <v>1.15</v>
      </c>
      <c r="M2882" t="n">
        <v>0</v>
      </c>
      <c r="N2882" t="inlineStr">
        <is>
          <t>ceiling</t>
        </is>
      </c>
      <c r="O2882" t="inlineStr">
        <is>
          <t>Optimized allocation/budget balancing; not a strong-edge label</t>
        </is>
      </c>
      <c r="P2882">
        <f>1+SUMPRODUCT(Algo_Opt_Inputs!B485:AM485,Algo_Opt_Coefs!$B$5:$AM$5)</f>
        <v/>
      </c>
      <c r="Q2882">
        <f>MAX(I2882,MIN(J2882,P2882+H2882))</f>
        <v/>
      </c>
      <c r="R2882">
        <f>Q2882-L2882</f>
        <v/>
      </c>
    </row>
    <row r="2883">
      <c r="A2883" t="inlineStr">
        <is>
          <t>2024-03-21</t>
        </is>
      </c>
      <c r="B2883" t="inlineStr">
        <is>
          <t>11_P03</t>
        </is>
      </c>
      <c r="C2883" t="inlineStr">
        <is>
          <t>Dicey&lt;=0.9: Minimum DD</t>
        </is>
      </c>
      <c r="D2883" t="b">
        <v>0</v>
      </c>
      <c r="E2883" t="b">
        <v>0</v>
      </c>
      <c r="F2883" t="b">
        <v>0</v>
      </c>
      <c r="G2883" t="n">
        <v>0.7634626715514931</v>
      </c>
      <c r="H2883" t="n">
        <v>0.1903068168205886</v>
      </c>
      <c r="I2883" t="n">
        <v>0.75</v>
      </c>
      <c r="J2883" t="n">
        <v>1.15</v>
      </c>
      <c r="K2883" t="n">
        <v>0.9537694883720816</v>
      </c>
      <c r="L2883" t="n">
        <v>0.9537694883720816</v>
      </c>
      <c r="M2883" t="n">
        <v>0</v>
      </c>
      <c r="N2883" t="inlineStr">
        <is>
          <t>interior</t>
        </is>
      </c>
      <c r="O2883" t="inlineStr">
        <is>
          <t>Optimized allocation/budget balancing; not a strong-edge label</t>
        </is>
      </c>
      <c r="P2883">
        <f>1+SUMPRODUCT(Algo_Opt_Inputs!B486:AM486,Algo_Opt_Coefs!$B$5:$AM$5)</f>
        <v/>
      </c>
      <c r="Q2883">
        <f>MAX(I2883,MIN(J2883,P2883+H2883))</f>
        <v/>
      </c>
      <c r="R2883">
        <f>Q2883-L2883</f>
        <v/>
      </c>
    </row>
    <row r="2884">
      <c r="A2884" t="inlineStr">
        <is>
          <t>2024-03-26</t>
        </is>
      </c>
      <c r="B2884" t="inlineStr">
        <is>
          <t>11_P03</t>
        </is>
      </c>
      <c r="C2884" t="inlineStr">
        <is>
          <t>Dicey&lt;=0.9: Minimum DD</t>
        </is>
      </c>
      <c r="D2884" t="b">
        <v>0</v>
      </c>
      <c r="E2884" t="b">
        <v>0</v>
      </c>
      <c r="F2884" t="b">
        <v>0</v>
      </c>
      <c r="G2884" t="n">
        <v>1.12937389502174</v>
      </c>
      <c r="H2884" t="n">
        <v>0.1903068168205886</v>
      </c>
      <c r="I2884" t="n">
        <v>0.75</v>
      </c>
      <c r="J2884" t="n">
        <v>1.15</v>
      </c>
      <c r="K2884" t="n">
        <v>1.15</v>
      </c>
      <c r="L2884" t="n">
        <v>1.15</v>
      </c>
      <c r="M2884" t="n">
        <v>0</v>
      </c>
      <c r="N2884" t="inlineStr">
        <is>
          <t>ceiling</t>
        </is>
      </c>
      <c r="O2884" t="inlineStr">
        <is>
          <t>Optimized allocation/budget balancing; not a strong-edge label</t>
        </is>
      </c>
      <c r="P2884">
        <f>1+SUMPRODUCT(Algo_Opt_Inputs!B487:AM487,Algo_Opt_Coefs!$B$5:$AM$5)</f>
        <v/>
      </c>
      <c r="Q2884">
        <f>MAX(I2884,MIN(J2884,P2884+H2884))</f>
        <v/>
      </c>
      <c r="R2884">
        <f>Q2884-L2884</f>
        <v/>
      </c>
    </row>
    <row r="2885">
      <c r="A2885" t="inlineStr">
        <is>
          <t>2024-03-27</t>
        </is>
      </c>
      <c r="B2885" t="inlineStr">
        <is>
          <t>11_P03</t>
        </is>
      </c>
      <c r="C2885" t="inlineStr">
        <is>
          <t>Dicey&lt;=0.9: Minimum DD</t>
        </is>
      </c>
      <c r="D2885" t="b">
        <v>0</v>
      </c>
      <c r="E2885" t="b">
        <v>0</v>
      </c>
      <c r="F2885" t="b">
        <v>0</v>
      </c>
      <c r="G2885" t="n">
        <v>0.9812225081071285</v>
      </c>
      <c r="H2885" t="n">
        <v>0.1903068168205886</v>
      </c>
      <c r="I2885" t="n">
        <v>0.75</v>
      </c>
      <c r="J2885" t="n">
        <v>1.15</v>
      </c>
      <c r="K2885" t="n">
        <v>1.15</v>
      </c>
      <c r="L2885" t="n">
        <v>1.15</v>
      </c>
      <c r="M2885" t="n">
        <v>0</v>
      </c>
      <c r="N2885" t="inlineStr">
        <is>
          <t>ceiling</t>
        </is>
      </c>
      <c r="O2885" t="inlineStr">
        <is>
          <t>Optimized allocation/budget balancing; not a strong-edge label</t>
        </is>
      </c>
      <c r="P2885">
        <f>1+SUMPRODUCT(Algo_Opt_Inputs!B488:AM488,Algo_Opt_Coefs!$B$5:$AM$5)</f>
        <v/>
      </c>
      <c r="Q2885">
        <f>MAX(I2885,MIN(J2885,P2885+H2885))</f>
        <v/>
      </c>
      <c r="R2885">
        <f>Q2885-L2885</f>
        <v/>
      </c>
    </row>
    <row r="2886">
      <c r="A2886" t="inlineStr">
        <is>
          <t>2024-03-28</t>
        </is>
      </c>
      <c r="B2886" t="inlineStr">
        <is>
          <t>11_P03</t>
        </is>
      </c>
      <c r="C2886" t="inlineStr">
        <is>
          <t>Dicey&lt;=0.9: Minimum DD</t>
        </is>
      </c>
      <c r="D2886" t="b">
        <v>1</v>
      </c>
      <c r="E2886" t="b">
        <v>0</v>
      </c>
      <c r="F2886" t="b">
        <v>0</v>
      </c>
      <c r="G2886" t="n">
        <v>0.7637754933347811</v>
      </c>
      <c r="H2886" t="n">
        <v>0.1903068168205886</v>
      </c>
      <c r="I2886" t="n">
        <v>0.75</v>
      </c>
      <c r="J2886" t="n">
        <v>0.9</v>
      </c>
      <c r="K2886" t="n">
        <v>0.9</v>
      </c>
      <c r="L2886" t="n">
        <v>0.9</v>
      </c>
      <c r="M2886" t="n">
        <v>0</v>
      </c>
      <c r="N2886" t="inlineStr">
        <is>
          <t>ceiling</t>
        </is>
      </c>
      <c r="O2886" t="inlineStr">
        <is>
          <t>Mandatory dicey upper bound</t>
        </is>
      </c>
      <c r="P2886">
        <f>1+SUMPRODUCT(Algo_Opt_Inputs!B489:AM489,Algo_Opt_Coefs!$B$5:$AM$5)</f>
        <v/>
      </c>
      <c r="Q2886">
        <f>MAX(I2886,MIN(J2886,P2886+H2886))</f>
        <v/>
      </c>
      <c r="R2886">
        <f>Q2886-L2886</f>
        <v/>
      </c>
    </row>
    <row r="2887">
      <c r="A2887" t="inlineStr">
        <is>
          <t>2024-04-01</t>
        </is>
      </c>
      <c r="B2887" t="inlineStr">
        <is>
          <t>11_P03</t>
        </is>
      </c>
      <c r="C2887" t="inlineStr">
        <is>
          <t>Dicey&lt;=0.9: Minimum DD</t>
        </is>
      </c>
      <c r="D2887" t="b">
        <v>0</v>
      </c>
      <c r="E2887" t="b">
        <v>0</v>
      </c>
      <c r="F2887" t="b">
        <v>0</v>
      </c>
      <c r="G2887" t="n">
        <v>1.211219213353406</v>
      </c>
      <c r="H2887" t="n">
        <v>0.1903068168205886</v>
      </c>
      <c r="I2887" t="n">
        <v>0.75</v>
      </c>
      <c r="J2887" t="n">
        <v>1.15</v>
      </c>
      <c r="K2887" t="n">
        <v>1.15</v>
      </c>
      <c r="L2887" t="n">
        <v>1.15</v>
      </c>
      <c r="M2887" t="n">
        <v>0</v>
      </c>
      <c r="N2887" t="inlineStr">
        <is>
          <t>ceiling</t>
        </is>
      </c>
      <c r="O2887" t="inlineStr">
        <is>
          <t>Optimized allocation/budget balancing; not a strong-edge label</t>
        </is>
      </c>
      <c r="P2887">
        <f>1+SUMPRODUCT(Algo_Opt_Inputs!B490:AM490,Algo_Opt_Coefs!$B$5:$AM$5)</f>
        <v/>
      </c>
      <c r="Q2887">
        <f>MAX(I2887,MIN(J2887,P2887+H2887))</f>
        <v/>
      </c>
      <c r="R2887">
        <f>Q2887-L2887</f>
        <v/>
      </c>
    </row>
    <row r="2888">
      <c r="A2888" t="inlineStr">
        <is>
          <t>2024-04-02</t>
        </is>
      </c>
      <c r="B2888" t="inlineStr">
        <is>
          <t>11_P03</t>
        </is>
      </c>
      <c r="C2888" t="inlineStr">
        <is>
          <t>Dicey&lt;=0.9: Minimum DD</t>
        </is>
      </c>
      <c r="D2888" t="b">
        <v>0</v>
      </c>
      <c r="E2888" t="b">
        <v>0</v>
      </c>
      <c r="F2888" t="b">
        <v>0</v>
      </c>
      <c r="G2888" t="n">
        <v>1.286874561831963</v>
      </c>
      <c r="H2888" t="n">
        <v>0.1903068168205886</v>
      </c>
      <c r="I2888" t="n">
        <v>0.75</v>
      </c>
      <c r="J2888" t="n">
        <v>1.15</v>
      </c>
      <c r="K2888" t="n">
        <v>1.15</v>
      </c>
      <c r="L2888" t="n">
        <v>1.15</v>
      </c>
      <c r="M2888" t="n">
        <v>0</v>
      </c>
      <c r="N2888" t="inlineStr">
        <is>
          <t>ceiling</t>
        </is>
      </c>
      <c r="O2888" t="inlineStr">
        <is>
          <t>Optimized allocation/budget balancing; not a strong-edge label</t>
        </is>
      </c>
      <c r="P2888">
        <f>1+SUMPRODUCT(Algo_Opt_Inputs!B491:AM491,Algo_Opt_Coefs!$B$5:$AM$5)</f>
        <v/>
      </c>
      <c r="Q2888">
        <f>MAX(I2888,MIN(J2888,P2888+H2888))</f>
        <v/>
      </c>
      <c r="R2888">
        <f>Q2888-L2888</f>
        <v/>
      </c>
    </row>
    <row r="2889">
      <c r="A2889" t="inlineStr">
        <is>
          <t>2024-04-03</t>
        </is>
      </c>
      <c r="B2889" t="inlineStr">
        <is>
          <t>11_P03</t>
        </is>
      </c>
      <c r="C2889" t="inlineStr">
        <is>
          <t>Dicey&lt;=0.9: Minimum DD</t>
        </is>
      </c>
      <c r="D2889" t="b">
        <v>0</v>
      </c>
      <c r="E2889" t="b">
        <v>0</v>
      </c>
      <c r="F2889" t="b">
        <v>0</v>
      </c>
      <c r="G2889" t="n">
        <v>1.008326181827593</v>
      </c>
      <c r="H2889" t="n">
        <v>0.1903068168205886</v>
      </c>
      <c r="I2889" t="n">
        <v>0.75</v>
      </c>
      <c r="J2889" t="n">
        <v>1.15</v>
      </c>
      <c r="K2889" t="n">
        <v>1.15</v>
      </c>
      <c r="L2889" t="n">
        <v>1.15</v>
      </c>
      <c r="M2889" t="n">
        <v>0</v>
      </c>
      <c r="N2889" t="inlineStr">
        <is>
          <t>ceiling</t>
        </is>
      </c>
      <c r="O2889" t="inlineStr">
        <is>
          <t>Optimized allocation/budget balancing; not a strong-edge label</t>
        </is>
      </c>
      <c r="P2889">
        <f>1+SUMPRODUCT(Algo_Opt_Inputs!B492:AM492,Algo_Opt_Coefs!$B$5:$AM$5)</f>
        <v/>
      </c>
      <c r="Q2889">
        <f>MAX(I2889,MIN(J2889,P2889+H2889))</f>
        <v/>
      </c>
      <c r="R2889">
        <f>Q2889-L2889</f>
        <v/>
      </c>
    </row>
    <row r="2890">
      <c r="A2890" t="inlineStr">
        <is>
          <t>2024-04-05</t>
        </is>
      </c>
      <c r="B2890" t="inlineStr">
        <is>
          <t>11_P03</t>
        </is>
      </c>
      <c r="C2890" t="inlineStr">
        <is>
          <t>Dicey&lt;=0.9: Minimum DD</t>
        </is>
      </c>
      <c r="D2890" t="b">
        <v>0</v>
      </c>
      <c r="E2890" t="b">
        <v>0</v>
      </c>
      <c r="F2890" t="b">
        <v>1</v>
      </c>
      <c r="G2890" t="n">
        <v>1.61837520004004</v>
      </c>
      <c r="H2890" t="n">
        <v>0.1903068168205886</v>
      </c>
      <c r="I2890" t="n">
        <v>0.75</v>
      </c>
      <c r="J2890" t="n">
        <v>1</v>
      </c>
      <c r="K2890" t="n">
        <v>1</v>
      </c>
      <c r="L2890" t="n">
        <v>1</v>
      </c>
      <c r="M2890" t="n">
        <v>0</v>
      </c>
      <c r="N2890" t="inlineStr">
        <is>
          <t>ceiling</t>
        </is>
      </c>
      <c r="O2890" t="inlineStr">
        <is>
          <t>Archived09:16 cap</t>
        </is>
      </c>
      <c r="P2890">
        <f>1+SUMPRODUCT(Algo_Opt_Inputs!B493:AM493,Algo_Opt_Coefs!$B$5:$AM$5)</f>
        <v/>
      </c>
      <c r="Q2890">
        <f>MAX(I2890,MIN(J2890,P2890+H2890))</f>
        <v/>
      </c>
      <c r="R2890">
        <f>Q2890-L2890</f>
        <v/>
      </c>
    </row>
    <row r="2891">
      <c r="A2891" t="inlineStr">
        <is>
          <t>2024-04-08</t>
        </is>
      </c>
      <c r="B2891" t="inlineStr">
        <is>
          <t>11_P03</t>
        </is>
      </c>
      <c r="C2891" t="inlineStr">
        <is>
          <t>Dicey&lt;=0.9: Minimum DD</t>
        </is>
      </c>
      <c r="D2891" t="b">
        <v>0</v>
      </c>
      <c r="E2891" t="b">
        <v>0</v>
      </c>
      <c r="F2891" t="b">
        <v>0</v>
      </c>
      <c r="G2891" t="n">
        <v>1.165364191684591</v>
      </c>
      <c r="H2891" t="n">
        <v>0.1903068168205886</v>
      </c>
      <c r="I2891" t="n">
        <v>0.75</v>
      </c>
      <c r="J2891" t="n">
        <v>1.15</v>
      </c>
      <c r="K2891" t="n">
        <v>1.15</v>
      </c>
      <c r="L2891" t="n">
        <v>1.15</v>
      </c>
      <c r="M2891" t="n">
        <v>0</v>
      </c>
      <c r="N2891" t="inlineStr">
        <is>
          <t>ceiling</t>
        </is>
      </c>
      <c r="O2891" t="inlineStr">
        <is>
          <t>Optimized allocation/budget balancing; not a strong-edge label</t>
        </is>
      </c>
      <c r="P2891">
        <f>1+SUMPRODUCT(Algo_Opt_Inputs!B494:AM494,Algo_Opt_Coefs!$B$5:$AM$5)</f>
        <v/>
      </c>
      <c r="Q2891">
        <f>MAX(I2891,MIN(J2891,P2891+H2891))</f>
        <v/>
      </c>
      <c r="R2891">
        <f>Q2891-L2891</f>
        <v/>
      </c>
    </row>
    <row r="2892">
      <c r="A2892" t="inlineStr">
        <is>
          <t>2024-04-09</t>
        </is>
      </c>
      <c r="B2892" t="inlineStr">
        <is>
          <t>11_P03</t>
        </is>
      </c>
      <c r="C2892" t="inlineStr">
        <is>
          <t>Dicey&lt;=0.9: Minimum DD</t>
        </is>
      </c>
      <c r="D2892" t="b">
        <v>0</v>
      </c>
      <c r="E2892" t="b">
        <v>0</v>
      </c>
      <c r="F2892" t="b">
        <v>0</v>
      </c>
      <c r="G2892" t="n">
        <v>1.00419951503648</v>
      </c>
      <c r="H2892" t="n">
        <v>0.1903068168205886</v>
      </c>
      <c r="I2892" t="n">
        <v>0.75</v>
      </c>
      <c r="J2892" t="n">
        <v>1.15</v>
      </c>
      <c r="K2892" t="n">
        <v>1.15</v>
      </c>
      <c r="L2892" t="n">
        <v>1.15</v>
      </c>
      <c r="M2892" t="n">
        <v>0</v>
      </c>
      <c r="N2892" t="inlineStr">
        <is>
          <t>ceiling</t>
        </is>
      </c>
      <c r="O2892" t="inlineStr">
        <is>
          <t>Optimized allocation/budget balancing; not a strong-edge label</t>
        </is>
      </c>
      <c r="P2892">
        <f>1+SUMPRODUCT(Algo_Opt_Inputs!B495:AM495,Algo_Opt_Coefs!$B$5:$AM$5)</f>
        <v/>
      </c>
      <c r="Q2892">
        <f>MAX(I2892,MIN(J2892,P2892+H2892))</f>
        <v/>
      </c>
      <c r="R2892">
        <f>Q2892-L2892</f>
        <v/>
      </c>
    </row>
    <row r="2893">
      <c r="A2893" t="inlineStr">
        <is>
          <t>2024-04-12</t>
        </is>
      </c>
      <c r="B2893" t="inlineStr">
        <is>
          <t>11_P03</t>
        </is>
      </c>
      <c r="C2893" t="inlineStr">
        <is>
          <t>Dicey&lt;=0.9: Minimum DD</t>
        </is>
      </c>
      <c r="D2893" t="b">
        <v>0</v>
      </c>
      <c r="E2893" t="b">
        <v>0</v>
      </c>
      <c r="F2893" t="b">
        <v>0</v>
      </c>
      <c r="G2893" t="n">
        <v>0.8017912781961767</v>
      </c>
      <c r="H2893" t="n">
        <v>0.1903068168205886</v>
      </c>
      <c r="I2893" t="n">
        <v>0.75</v>
      </c>
      <c r="J2893" t="n">
        <v>1.15</v>
      </c>
      <c r="K2893" t="n">
        <v>0.9920980950167653</v>
      </c>
      <c r="L2893" t="n">
        <v>0.992098095016765</v>
      </c>
      <c r="M2893" t="n">
        <v>2.220446049250313e-16</v>
      </c>
      <c r="N2893" t="inlineStr">
        <is>
          <t>interior</t>
        </is>
      </c>
      <c r="O2893" t="inlineStr">
        <is>
          <t>Optimized allocation/budget balancing; not a strong-edge label</t>
        </is>
      </c>
      <c r="P2893">
        <f>1+SUMPRODUCT(Algo_Opt_Inputs!B496:AM496,Algo_Opt_Coefs!$B$5:$AM$5)</f>
        <v/>
      </c>
      <c r="Q2893">
        <f>MAX(I2893,MIN(J2893,P2893+H2893))</f>
        <v/>
      </c>
      <c r="R2893">
        <f>Q2893-L2893</f>
        <v/>
      </c>
    </row>
    <row r="2894">
      <c r="A2894" t="inlineStr">
        <is>
          <t>2024-04-15</t>
        </is>
      </c>
      <c r="B2894" t="inlineStr">
        <is>
          <t>11_P03</t>
        </is>
      </c>
      <c r="C2894" t="inlineStr">
        <is>
          <t>Dicey&lt;=0.9: Minimum DD</t>
        </is>
      </c>
      <c r="D2894" t="b">
        <v>0</v>
      </c>
      <c r="E2894" t="b">
        <v>0</v>
      </c>
      <c r="F2894" t="b">
        <v>0</v>
      </c>
      <c r="G2894" t="n">
        <v>0.8321464036870353</v>
      </c>
      <c r="H2894" t="n">
        <v>0.1903068168205886</v>
      </c>
      <c r="I2894" t="n">
        <v>0.75</v>
      </c>
      <c r="J2894" t="n">
        <v>1.15</v>
      </c>
      <c r="K2894" t="n">
        <v>1.022453220507624</v>
      </c>
      <c r="L2894" t="n">
        <v>1.022453220507624</v>
      </c>
      <c r="M2894" t="n">
        <v>-2.220446049250313e-16</v>
      </c>
      <c r="N2894" t="inlineStr">
        <is>
          <t>interior</t>
        </is>
      </c>
      <c r="O2894" t="inlineStr">
        <is>
          <t>Optimized allocation/budget balancing; not a strong-edge label</t>
        </is>
      </c>
      <c r="P2894">
        <f>1+SUMPRODUCT(Algo_Opt_Inputs!B497:AM497,Algo_Opt_Coefs!$B$5:$AM$5)</f>
        <v/>
      </c>
      <c r="Q2894">
        <f>MAX(I2894,MIN(J2894,P2894+H2894))</f>
        <v/>
      </c>
      <c r="R2894">
        <f>Q2894-L2894</f>
        <v/>
      </c>
    </row>
    <row r="2895">
      <c r="A2895" t="inlineStr">
        <is>
          <t>2024-04-25</t>
        </is>
      </c>
      <c r="B2895" t="inlineStr">
        <is>
          <t>11_P03</t>
        </is>
      </c>
      <c r="C2895" t="inlineStr">
        <is>
          <t>Dicey&lt;=0.9: Minimum DD</t>
        </is>
      </c>
      <c r="D2895" t="b">
        <v>0</v>
      </c>
      <c r="E2895" t="b">
        <v>0</v>
      </c>
      <c r="F2895" t="b">
        <v>0</v>
      </c>
      <c r="G2895" t="n">
        <v>0.9872097470341596</v>
      </c>
      <c r="H2895" t="n">
        <v>0.1903068168205886</v>
      </c>
      <c r="I2895" t="n">
        <v>0.75</v>
      </c>
      <c r="J2895" t="n">
        <v>1.15</v>
      </c>
      <c r="K2895" t="n">
        <v>1.15</v>
      </c>
      <c r="L2895" t="n">
        <v>1.15</v>
      </c>
      <c r="M2895" t="n">
        <v>0</v>
      </c>
      <c r="N2895" t="inlineStr">
        <is>
          <t>ceiling</t>
        </is>
      </c>
      <c r="O2895" t="inlineStr">
        <is>
          <t>Optimized allocation/budget balancing; not a strong-edge label</t>
        </is>
      </c>
      <c r="P2895">
        <f>1+SUMPRODUCT(Algo_Opt_Inputs!B498:AM498,Algo_Opt_Coefs!$B$5:$AM$5)</f>
        <v/>
      </c>
      <c r="Q2895">
        <f>MAX(I2895,MIN(J2895,P2895+H2895))</f>
        <v/>
      </c>
      <c r="R2895">
        <f>Q2895-L2895</f>
        <v/>
      </c>
    </row>
    <row r="2896">
      <c r="A2896" t="inlineStr">
        <is>
          <t>2024-04-29</t>
        </is>
      </c>
      <c r="B2896" t="inlineStr">
        <is>
          <t>11_P03</t>
        </is>
      </c>
      <c r="C2896" t="inlineStr">
        <is>
          <t>Dicey&lt;=0.9: Minimum DD</t>
        </is>
      </c>
      <c r="D2896" t="b">
        <v>0</v>
      </c>
      <c r="E2896" t="b">
        <v>0</v>
      </c>
      <c r="F2896" t="b">
        <v>0</v>
      </c>
      <c r="G2896" t="n">
        <v>0.9976659517536852</v>
      </c>
      <c r="H2896" t="n">
        <v>0.1903068168205886</v>
      </c>
      <c r="I2896" t="n">
        <v>0.75</v>
      </c>
      <c r="J2896" t="n">
        <v>1.15</v>
      </c>
      <c r="K2896" t="n">
        <v>1.15</v>
      </c>
      <c r="L2896" t="n">
        <v>1.15</v>
      </c>
      <c r="M2896" t="n">
        <v>0</v>
      </c>
      <c r="N2896" t="inlineStr">
        <is>
          <t>ceiling</t>
        </is>
      </c>
      <c r="O2896" t="inlineStr">
        <is>
          <t>Optimized allocation/budget balancing; not a strong-edge label</t>
        </is>
      </c>
      <c r="P2896">
        <f>1+SUMPRODUCT(Algo_Opt_Inputs!B499:AM499,Algo_Opt_Coefs!$B$5:$AM$5)</f>
        <v/>
      </c>
      <c r="Q2896">
        <f>MAX(I2896,MIN(J2896,P2896+H2896))</f>
        <v/>
      </c>
      <c r="R2896">
        <f>Q2896-L2896</f>
        <v/>
      </c>
    </row>
    <row r="2897">
      <c r="A2897" t="inlineStr">
        <is>
          <t>2024-05-02</t>
        </is>
      </c>
      <c r="B2897" t="inlineStr">
        <is>
          <t>11_P03</t>
        </is>
      </c>
      <c r="C2897" t="inlineStr">
        <is>
          <t>Dicey&lt;=0.9: Minimum DD</t>
        </is>
      </c>
      <c r="D2897" t="b">
        <v>0</v>
      </c>
      <c r="E2897" t="b">
        <v>0</v>
      </c>
      <c r="F2897" t="b">
        <v>1</v>
      </c>
      <c r="G2897" t="n">
        <v>1.237593894883089</v>
      </c>
      <c r="H2897" t="n">
        <v>0.1903068168205886</v>
      </c>
      <c r="I2897" t="n">
        <v>0.75</v>
      </c>
      <c r="J2897" t="n">
        <v>1</v>
      </c>
      <c r="K2897" t="n">
        <v>1</v>
      </c>
      <c r="L2897" t="n">
        <v>1</v>
      </c>
      <c r="M2897" t="n">
        <v>0</v>
      </c>
      <c r="N2897" t="inlineStr">
        <is>
          <t>ceiling</t>
        </is>
      </c>
      <c r="O2897" t="inlineStr">
        <is>
          <t>Archived09:16 cap</t>
        </is>
      </c>
      <c r="P2897">
        <f>1+SUMPRODUCT(Algo_Opt_Inputs!B500:AM500,Algo_Opt_Coefs!$B$5:$AM$5)</f>
        <v/>
      </c>
      <c r="Q2897">
        <f>MAX(I2897,MIN(J2897,P2897+H2897))</f>
        <v/>
      </c>
      <c r="R2897">
        <f>Q2897-L2897</f>
        <v/>
      </c>
    </row>
    <row r="2898">
      <c r="A2898" t="inlineStr">
        <is>
          <t>2024-05-07</t>
        </is>
      </c>
      <c r="B2898" t="inlineStr">
        <is>
          <t>11_P03</t>
        </is>
      </c>
      <c r="C2898" t="inlineStr">
        <is>
          <t>Dicey&lt;=0.9: Minimum DD</t>
        </is>
      </c>
      <c r="D2898" t="b">
        <v>0</v>
      </c>
      <c r="E2898" t="b">
        <v>0</v>
      </c>
      <c r="F2898" t="b">
        <v>0</v>
      </c>
      <c r="G2898" t="n">
        <v>1.240625832004446</v>
      </c>
      <c r="H2898" t="n">
        <v>0.1903068168205886</v>
      </c>
      <c r="I2898" t="n">
        <v>0.75</v>
      </c>
      <c r="J2898" t="n">
        <v>1.15</v>
      </c>
      <c r="K2898" t="n">
        <v>1.15</v>
      </c>
      <c r="L2898" t="n">
        <v>1.15</v>
      </c>
      <c r="M2898" t="n">
        <v>0</v>
      </c>
      <c r="N2898" t="inlineStr">
        <is>
          <t>ceiling</t>
        </is>
      </c>
      <c r="O2898" t="inlineStr">
        <is>
          <t>Optimized allocation/budget balancing; not a strong-edge label</t>
        </is>
      </c>
      <c r="P2898">
        <f>1+SUMPRODUCT(Algo_Opt_Inputs!B501:AM501,Algo_Opt_Coefs!$B$5:$AM$5)</f>
        <v/>
      </c>
      <c r="Q2898">
        <f>MAX(I2898,MIN(J2898,P2898+H2898))</f>
        <v/>
      </c>
      <c r="R2898">
        <f>Q2898-L2898</f>
        <v/>
      </c>
    </row>
    <row r="2899">
      <c r="A2899" t="inlineStr">
        <is>
          <t>2024-05-08</t>
        </is>
      </c>
      <c r="B2899" t="inlineStr">
        <is>
          <t>11_P03</t>
        </is>
      </c>
      <c r="C2899" t="inlineStr">
        <is>
          <t>Dicey&lt;=0.9: Minimum DD</t>
        </is>
      </c>
      <c r="D2899" t="b">
        <v>0</v>
      </c>
      <c r="E2899" t="b">
        <v>0</v>
      </c>
      <c r="F2899" t="b">
        <v>0</v>
      </c>
      <c r="G2899" t="n">
        <v>0.6571697060961581</v>
      </c>
      <c r="H2899" t="n">
        <v>0.1903068168205886</v>
      </c>
      <c r="I2899" t="n">
        <v>0.75</v>
      </c>
      <c r="J2899" t="n">
        <v>1.15</v>
      </c>
      <c r="K2899" t="n">
        <v>0.8474765229167467</v>
      </c>
      <c r="L2899" t="n">
        <v>0.8474765229167467</v>
      </c>
      <c r="M2899" t="n">
        <v>0</v>
      </c>
      <c r="N2899" t="inlineStr">
        <is>
          <t>interior</t>
        </is>
      </c>
      <c r="O2899" t="inlineStr">
        <is>
          <t>Optimized allocation/budget balancing; not a strong-edge label</t>
        </is>
      </c>
      <c r="P2899">
        <f>1+SUMPRODUCT(Algo_Opt_Inputs!B502:AM502,Algo_Opt_Coefs!$B$5:$AM$5)</f>
        <v/>
      </c>
      <c r="Q2899">
        <f>MAX(I2899,MIN(J2899,P2899+H2899))</f>
        <v/>
      </c>
      <c r="R2899">
        <f>Q2899-L2899</f>
        <v/>
      </c>
    </row>
    <row r="2900">
      <c r="A2900" t="inlineStr">
        <is>
          <t>2024-05-09</t>
        </is>
      </c>
      <c r="B2900" t="inlineStr">
        <is>
          <t>11_P03</t>
        </is>
      </c>
      <c r="C2900" t="inlineStr">
        <is>
          <t>Dicey&lt;=0.9: Minimum DD</t>
        </is>
      </c>
      <c r="D2900" t="b">
        <v>1</v>
      </c>
      <c r="E2900" t="b">
        <v>0</v>
      </c>
      <c r="F2900" t="b">
        <v>1</v>
      </c>
      <c r="G2900" t="n">
        <v>1.114268254328758</v>
      </c>
      <c r="H2900" t="n">
        <v>0.1903068168205886</v>
      </c>
      <c r="I2900" t="n">
        <v>0.75</v>
      </c>
      <c r="J2900" t="n">
        <v>0.9</v>
      </c>
      <c r="K2900" t="n">
        <v>0.9</v>
      </c>
      <c r="L2900" t="n">
        <v>0.9</v>
      </c>
      <c r="M2900" t="n">
        <v>0</v>
      </c>
      <c r="N2900" t="inlineStr">
        <is>
          <t>ceiling</t>
        </is>
      </c>
      <c r="O2900" t="inlineStr">
        <is>
          <t>Mandatory dicey upper bound</t>
        </is>
      </c>
      <c r="P2900">
        <f>1+SUMPRODUCT(Algo_Opt_Inputs!B503:AM503,Algo_Opt_Coefs!$B$5:$AM$5)</f>
        <v/>
      </c>
      <c r="Q2900">
        <f>MAX(I2900,MIN(J2900,P2900+H2900))</f>
        <v/>
      </c>
      <c r="R2900">
        <f>Q2900-L2900</f>
        <v/>
      </c>
    </row>
    <row r="2901">
      <c r="A2901" t="inlineStr">
        <is>
          <t>2024-05-13</t>
        </is>
      </c>
      <c r="B2901" t="inlineStr">
        <is>
          <t>11_P03</t>
        </is>
      </c>
      <c r="C2901" t="inlineStr">
        <is>
          <t>Dicey&lt;=0.9: Minimum DD</t>
        </is>
      </c>
      <c r="D2901" t="b">
        <v>0</v>
      </c>
      <c r="E2901" t="b">
        <v>0</v>
      </c>
      <c r="F2901" t="b">
        <v>0</v>
      </c>
      <c r="G2901" t="n">
        <v>0.660875263971746</v>
      </c>
      <c r="H2901" t="n">
        <v>0.1903068168205886</v>
      </c>
      <c r="I2901" t="n">
        <v>0.75</v>
      </c>
      <c r="J2901" t="n">
        <v>1.15</v>
      </c>
      <c r="K2901" t="n">
        <v>0.8511820807923346</v>
      </c>
      <c r="L2901" t="n">
        <v>0.8511820807923346</v>
      </c>
      <c r="M2901" t="n">
        <v>0</v>
      </c>
      <c r="N2901" t="inlineStr">
        <is>
          <t>interior</t>
        </is>
      </c>
      <c r="O2901" t="inlineStr">
        <is>
          <t>Optimized allocation/budget balancing; not a strong-edge label</t>
        </is>
      </c>
      <c r="P2901">
        <f>1+SUMPRODUCT(Algo_Opt_Inputs!B504:AM504,Algo_Opt_Coefs!$B$5:$AM$5)</f>
        <v/>
      </c>
      <c r="Q2901">
        <f>MAX(I2901,MIN(J2901,P2901+H2901))</f>
        <v/>
      </c>
      <c r="R2901">
        <f>Q2901-L2901</f>
        <v/>
      </c>
    </row>
    <row r="2902">
      <c r="A2902" t="inlineStr">
        <is>
          <t>2024-05-14</t>
        </is>
      </c>
      <c r="B2902" t="inlineStr">
        <is>
          <t>11_P03</t>
        </is>
      </c>
      <c r="C2902" t="inlineStr">
        <is>
          <t>Dicey&lt;=0.9: Minimum DD</t>
        </is>
      </c>
      <c r="D2902" t="b">
        <v>0</v>
      </c>
      <c r="E2902" t="b">
        <v>0</v>
      </c>
      <c r="F2902" t="b">
        <v>0</v>
      </c>
      <c r="G2902" t="n">
        <v>1.297280467723604</v>
      </c>
      <c r="H2902" t="n">
        <v>0.1903068168205886</v>
      </c>
      <c r="I2902" t="n">
        <v>0.75</v>
      </c>
      <c r="J2902" t="n">
        <v>1.15</v>
      </c>
      <c r="K2902" t="n">
        <v>1.15</v>
      </c>
      <c r="L2902" t="n">
        <v>1.15</v>
      </c>
      <c r="M2902" t="n">
        <v>0</v>
      </c>
      <c r="N2902" t="inlineStr">
        <is>
          <t>ceiling</t>
        </is>
      </c>
      <c r="O2902" t="inlineStr">
        <is>
          <t>Optimized allocation/budget balancing; not a strong-edge label</t>
        </is>
      </c>
      <c r="P2902">
        <f>1+SUMPRODUCT(Algo_Opt_Inputs!B505:AM505,Algo_Opt_Coefs!$B$5:$AM$5)</f>
        <v/>
      </c>
      <c r="Q2902">
        <f>MAX(I2902,MIN(J2902,P2902+H2902))</f>
        <v/>
      </c>
      <c r="R2902">
        <f>Q2902-L2902</f>
        <v/>
      </c>
    </row>
    <row r="2903">
      <c r="A2903" t="inlineStr">
        <is>
          <t>2024-05-15</t>
        </is>
      </c>
      <c r="B2903" t="inlineStr">
        <is>
          <t>11_P03</t>
        </is>
      </c>
      <c r="C2903" t="inlineStr">
        <is>
          <t>Dicey&lt;=0.9: Minimum DD</t>
        </is>
      </c>
      <c r="D2903" t="b">
        <v>0</v>
      </c>
      <c r="E2903" t="b">
        <v>0</v>
      </c>
      <c r="F2903" t="b">
        <v>0</v>
      </c>
      <c r="G2903" t="n">
        <v>1.036369061362525</v>
      </c>
      <c r="H2903" t="n">
        <v>0.1903068168205886</v>
      </c>
      <c r="I2903" t="n">
        <v>0.75</v>
      </c>
      <c r="J2903" t="n">
        <v>1.15</v>
      </c>
      <c r="K2903" t="n">
        <v>1.15</v>
      </c>
      <c r="L2903" t="n">
        <v>1.15</v>
      </c>
      <c r="M2903" t="n">
        <v>0</v>
      </c>
      <c r="N2903" t="inlineStr">
        <is>
          <t>ceiling</t>
        </is>
      </c>
      <c r="O2903" t="inlineStr">
        <is>
          <t>Optimized allocation/budget balancing; not a strong-edge label</t>
        </is>
      </c>
      <c r="P2903">
        <f>1+SUMPRODUCT(Algo_Opt_Inputs!B506:AM506,Algo_Opt_Coefs!$B$5:$AM$5)</f>
        <v/>
      </c>
      <c r="Q2903">
        <f>MAX(I2903,MIN(J2903,P2903+H2903))</f>
        <v/>
      </c>
      <c r="R2903">
        <f>Q2903-L2903</f>
        <v/>
      </c>
    </row>
    <row r="2904">
      <c r="A2904" t="inlineStr">
        <is>
          <t>2024-05-16</t>
        </is>
      </c>
      <c r="B2904" t="inlineStr">
        <is>
          <t>11_P03</t>
        </is>
      </c>
      <c r="C2904" t="inlineStr">
        <is>
          <t>Dicey&lt;=0.9: Minimum DD</t>
        </is>
      </c>
      <c r="D2904" t="b">
        <v>1</v>
      </c>
      <c r="E2904" t="b">
        <v>0</v>
      </c>
      <c r="F2904" t="b">
        <v>1</v>
      </c>
      <c r="G2904" t="n">
        <v>1.454309589651376</v>
      </c>
      <c r="H2904" t="n">
        <v>0.1903068168205886</v>
      </c>
      <c r="I2904" t="n">
        <v>0.75</v>
      </c>
      <c r="J2904" t="n">
        <v>0.9</v>
      </c>
      <c r="K2904" t="n">
        <v>0.9</v>
      </c>
      <c r="L2904" t="n">
        <v>0.9</v>
      </c>
      <c r="M2904" t="n">
        <v>0</v>
      </c>
      <c r="N2904" t="inlineStr">
        <is>
          <t>ceiling</t>
        </is>
      </c>
      <c r="O2904" t="inlineStr">
        <is>
          <t>Mandatory dicey upper bound</t>
        </is>
      </c>
      <c r="P2904">
        <f>1+SUMPRODUCT(Algo_Opt_Inputs!B507:AM507,Algo_Opt_Coefs!$B$5:$AM$5)</f>
        <v/>
      </c>
      <c r="Q2904">
        <f>MAX(I2904,MIN(J2904,P2904+H2904))</f>
        <v/>
      </c>
      <c r="R2904">
        <f>Q2904-L2904</f>
        <v/>
      </c>
    </row>
    <row r="2905">
      <c r="A2905" t="inlineStr">
        <is>
          <t>2024-05-17</t>
        </is>
      </c>
      <c r="B2905" t="inlineStr">
        <is>
          <t>11_P03</t>
        </is>
      </c>
      <c r="C2905" t="inlineStr">
        <is>
          <t>Dicey&lt;=0.9: Minimum DD</t>
        </is>
      </c>
      <c r="D2905" t="b">
        <v>0</v>
      </c>
      <c r="E2905" t="b">
        <v>0</v>
      </c>
      <c r="F2905" t="b">
        <v>1</v>
      </c>
      <c r="G2905" t="n">
        <v>1.292369596872721</v>
      </c>
      <c r="H2905" t="n">
        <v>0.1903068168205886</v>
      </c>
      <c r="I2905" t="n">
        <v>0.75</v>
      </c>
      <c r="J2905" t="n">
        <v>1</v>
      </c>
      <c r="K2905" t="n">
        <v>1</v>
      </c>
      <c r="L2905" t="n">
        <v>1</v>
      </c>
      <c r="M2905" t="n">
        <v>0</v>
      </c>
      <c r="N2905" t="inlineStr">
        <is>
          <t>ceiling</t>
        </is>
      </c>
      <c r="O2905" t="inlineStr">
        <is>
          <t>Archived09:16 cap</t>
        </is>
      </c>
      <c r="P2905">
        <f>1+SUMPRODUCT(Algo_Opt_Inputs!B508:AM508,Algo_Opt_Coefs!$B$5:$AM$5)</f>
        <v/>
      </c>
      <c r="Q2905">
        <f>MAX(I2905,MIN(J2905,P2905+H2905))</f>
        <v/>
      </c>
      <c r="R2905">
        <f>Q2905-L2905</f>
        <v/>
      </c>
    </row>
    <row r="2906">
      <c r="A2906" t="inlineStr">
        <is>
          <t>2024-05-18</t>
        </is>
      </c>
      <c r="B2906" t="inlineStr">
        <is>
          <t>11_P03</t>
        </is>
      </c>
      <c r="C2906" t="inlineStr">
        <is>
          <t>Dicey&lt;=0.9: Minimum DD</t>
        </is>
      </c>
      <c r="D2906" t="b">
        <v>0</v>
      </c>
      <c r="E2906" t="b">
        <v>0</v>
      </c>
      <c r="F2906" t="b">
        <v>0</v>
      </c>
      <c r="G2906" t="n">
        <v>1.291753567712834</v>
      </c>
      <c r="H2906" t="n">
        <v>0.1903068168205886</v>
      </c>
      <c r="I2906" t="n">
        <v>0.75</v>
      </c>
      <c r="J2906" t="n">
        <v>1.15</v>
      </c>
      <c r="K2906" t="n">
        <v>1.15</v>
      </c>
      <c r="L2906" t="n">
        <v>1.15</v>
      </c>
      <c r="M2906" t="n">
        <v>0</v>
      </c>
      <c r="N2906" t="inlineStr">
        <is>
          <t>ceiling</t>
        </is>
      </c>
      <c r="O2906" t="inlineStr">
        <is>
          <t>Optimized allocation/budget balancing; not a strong-edge label</t>
        </is>
      </c>
      <c r="P2906">
        <f>1+SUMPRODUCT(Algo_Opt_Inputs!B509:AM509,Algo_Opt_Coefs!$B$5:$AM$5)</f>
        <v/>
      </c>
      <c r="Q2906">
        <f>MAX(I2906,MIN(J2906,P2906+H2906))</f>
        <v/>
      </c>
      <c r="R2906">
        <f>Q2906-L2906</f>
        <v/>
      </c>
    </row>
    <row r="2907">
      <c r="A2907" t="inlineStr">
        <is>
          <t>2024-05-21</t>
        </is>
      </c>
      <c r="B2907" t="inlineStr">
        <is>
          <t>11_P03</t>
        </is>
      </c>
      <c r="C2907" t="inlineStr">
        <is>
          <t>Dicey&lt;=0.9: Minimum DD</t>
        </is>
      </c>
      <c r="D2907" t="b">
        <v>0</v>
      </c>
      <c r="E2907" t="b">
        <v>0</v>
      </c>
      <c r="F2907" t="b">
        <v>1</v>
      </c>
      <c r="G2907" t="n">
        <v>0.3818270157383112</v>
      </c>
      <c r="H2907" t="n">
        <v>0.1903068168205886</v>
      </c>
      <c r="I2907" t="n">
        <v>0.75</v>
      </c>
      <c r="J2907" t="n">
        <v>1</v>
      </c>
      <c r="K2907" t="n">
        <v>0.75</v>
      </c>
      <c r="L2907" t="n">
        <v>0.75</v>
      </c>
      <c r="M2907" t="n">
        <v>0</v>
      </c>
      <c r="N2907" t="inlineStr">
        <is>
          <t>floor</t>
        </is>
      </c>
      <c r="O2907" t="inlineStr">
        <is>
          <t>Archived09:16 cap</t>
        </is>
      </c>
      <c r="P2907">
        <f>1+SUMPRODUCT(Algo_Opt_Inputs!B510:AM510,Algo_Opt_Coefs!$B$5:$AM$5)</f>
        <v/>
      </c>
      <c r="Q2907">
        <f>MAX(I2907,MIN(J2907,P2907+H2907))</f>
        <v/>
      </c>
      <c r="R2907">
        <f>Q2907-L2907</f>
        <v/>
      </c>
    </row>
    <row r="2908">
      <c r="A2908" t="inlineStr">
        <is>
          <t>2024-05-22</t>
        </is>
      </c>
      <c r="B2908" t="inlineStr">
        <is>
          <t>11_P03</t>
        </is>
      </c>
      <c r="C2908" t="inlineStr">
        <is>
          <t>Dicey&lt;=0.9: Minimum DD</t>
        </is>
      </c>
      <c r="D2908" t="b">
        <v>0</v>
      </c>
      <c r="E2908" t="b">
        <v>0</v>
      </c>
      <c r="F2908" t="b">
        <v>0</v>
      </c>
      <c r="G2908" t="n">
        <v>0.7160163980267832</v>
      </c>
      <c r="H2908" t="n">
        <v>0.1903068168205886</v>
      </c>
      <c r="I2908" t="n">
        <v>0.75</v>
      </c>
      <c r="J2908" t="n">
        <v>1.15</v>
      </c>
      <c r="K2908" t="n">
        <v>0.9063232148473718</v>
      </c>
      <c r="L2908" t="n">
        <v>0.9063232148473718</v>
      </c>
      <c r="M2908" t="n">
        <v>0</v>
      </c>
      <c r="N2908" t="inlineStr">
        <is>
          <t>interior</t>
        </is>
      </c>
      <c r="O2908" t="inlineStr">
        <is>
          <t>Optimized allocation/budget balancing; not a strong-edge label</t>
        </is>
      </c>
      <c r="P2908">
        <f>1+SUMPRODUCT(Algo_Opt_Inputs!B511:AM511,Algo_Opt_Coefs!$B$5:$AM$5)</f>
        <v/>
      </c>
      <c r="Q2908">
        <f>MAX(I2908,MIN(J2908,P2908+H2908))</f>
        <v/>
      </c>
      <c r="R2908">
        <f>Q2908-L2908</f>
        <v/>
      </c>
    </row>
    <row r="2909">
      <c r="A2909" t="inlineStr">
        <is>
          <t>2024-05-23</t>
        </is>
      </c>
      <c r="B2909" t="inlineStr">
        <is>
          <t>11_P03</t>
        </is>
      </c>
      <c r="C2909" t="inlineStr">
        <is>
          <t>Dicey&lt;=0.9: Minimum DD</t>
        </is>
      </c>
      <c r="D2909" t="b">
        <v>1</v>
      </c>
      <c r="E2909" t="b">
        <v>0</v>
      </c>
      <c r="F2909" t="b">
        <v>1</v>
      </c>
      <c r="G2909" t="n">
        <v>0.8734488397748569</v>
      </c>
      <c r="H2909" t="n">
        <v>0.1903068168205886</v>
      </c>
      <c r="I2909" t="n">
        <v>0.75</v>
      </c>
      <c r="J2909" t="n">
        <v>0.9</v>
      </c>
      <c r="K2909" t="n">
        <v>0.9</v>
      </c>
      <c r="L2909" t="n">
        <v>0.9</v>
      </c>
      <c r="M2909" t="n">
        <v>0</v>
      </c>
      <c r="N2909" t="inlineStr">
        <is>
          <t>ceiling</t>
        </is>
      </c>
      <c r="O2909" t="inlineStr">
        <is>
          <t>Mandatory dicey upper bound</t>
        </is>
      </c>
      <c r="P2909">
        <f>1+SUMPRODUCT(Algo_Opt_Inputs!B512:AM512,Algo_Opt_Coefs!$B$5:$AM$5)</f>
        <v/>
      </c>
      <c r="Q2909">
        <f>MAX(I2909,MIN(J2909,P2909+H2909))</f>
        <v/>
      </c>
      <c r="R2909">
        <f>Q2909-L2909</f>
        <v/>
      </c>
    </row>
    <row r="2910">
      <c r="A2910" t="inlineStr">
        <is>
          <t>2024-05-24</t>
        </is>
      </c>
      <c r="B2910" t="inlineStr">
        <is>
          <t>11_P03</t>
        </is>
      </c>
      <c r="C2910" t="inlineStr">
        <is>
          <t>Dicey&lt;=0.9: Minimum DD</t>
        </is>
      </c>
      <c r="D2910" t="b">
        <v>0</v>
      </c>
      <c r="E2910" t="b">
        <v>0</v>
      </c>
      <c r="F2910" t="b">
        <v>1</v>
      </c>
      <c r="G2910" t="n">
        <v>0.8199304419960866</v>
      </c>
      <c r="H2910" t="n">
        <v>0.1903068168205886</v>
      </c>
      <c r="I2910" t="n">
        <v>0.75</v>
      </c>
      <c r="J2910" t="n">
        <v>1</v>
      </c>
      <c r="K2910" t="n">
        <v>1</v>
      </c>
      <c r="L2910" t="n">
        <v>1</v>
      </c>
      <c r="M2910" t="n">
        <v>0</v>
      </c>
      <c r="N2910" t="inlineStr">
        <is>
          <t>ceiling</t>
        </is>
      </c>
      <c r="O2910" t="inlineStr">
        <is>
          <t>Archived09:16 cap</t>
        </is>
      </c>
      <c r="P2910">
        <f>1+SUMPRODUCT(Algo_Opt_Inputs!B513:AM513,Algo_Opt_Coefs!$B$5:$AM$5)</f>
        <v/>
      </c>
      <c r="Q2910">
        <f>MAX(I2910,MIN(J2910,P2910+H2910))</f>
        <v/>
      </c>
      <c r="R2910">
        <f>Q2910-L2910</f>
        <v/>
      </c>
    </row>
    <row r="2911">
      <c r="A2911" t="inlineStr">
        <is>
          <t>2024-05-27</t>
        </is>
      </c>
      <c r="B2911" t="inlineStr">
        <is>
          <t>11_P03</t>
        </is>
      </c>
      <c r="C2911" t="inlineStr">
        <is>
          <t>Dicey&lt;=0.9: Minimum DD</t>
        </is>
      </c>
      <c r="D2911" t="b">
        <v>1</v>
      </c>
      <c r="E2911" t="b">
        <v>0</v>
      </c>
      <c r="F2911" t="b">
        <v>0</v>
      </c>
      <c r="G2911" t="n">
        <v>0.8121030160269578</v>
      </c>
      <c r="H2911" t="n">
        <v>0.1903068168205886</v>
      </c>
      <c r="I2911" t="n">
        <v>0.75</v>
      </c>
      <c r="J2911" t="n">
        <v>0.9</v>
      </c>
      <c r="K2911" t="n">
        <v>0.9</v>
      </c>
      <c r="L2911" t="n">
        <v>0.9</v>
      </c>
      <c r="M2911" t="n">
        <v>0</v>
      </c>
      <c r="N2911" t="inlineStr">
        <is>
          <t>ceiling</t>
        </is>
      </c>
      <c r="O2911" t="inlineStr">
        <is>
          <t>Mandatory dicey upper bound</t>
        </is>
      </c>
      <c r="P2911">
        <f>1+SUMPRODUCT(Algo_Opt_Inputs!B514:AM514,Algo_Opt_Coefs!$B$5:$AM$5)</f>
        <v/>
      </c>
      <c r="Q2911">
        <f>MAX(I2911,MIN(J2911,P2911+H2911))</f>
        <v/>
      </c>
      <c r="R2911">
        <f>Q2911-L2911</f>
        <v/>
      </c>
    </row>
    <row r="2912">
      <c r="A2912" t="inlineStr">
        <is>
          <t>2024-05-28</t>
        </is>
      </c>
      <c r="B2912" t="inlineStr">
        <is>
          <t>11_P03</t>
        </is>
      </c>
      <c r="C2912" t="inlineStr">
        <is>
          <t>Dicey&lt;=0.9: Minimum DD</t>
        </is>
      </c>
      <c r="D2912" t="b">
        <v>0</v>
      </c>
      <c r="E2912" t="b">
        <v>0</v>
      </c>
      <c r="F2912" t="b">
        <v>0</v>
      </c>
      <c r="G2912" t="n">
        <v>0.8920412711837626</v>
      </c>
      <c r="H2912" t="n">
        <v>0.1903068168205886</v>
      </c>
      <c r="I2912" t="n">
        <v>0.75</v>
      </c>
      <c r="J2912" t="n">
        <v>1.15</v>
      </c>
      <c r="K2912" t="n">
        <v>1.082348088004351</v>
      </c>
      <c r="L2912" t="n">
        <v>1.082348088004351</v>
      </c>
      <c r="M2912" t="n">
        <v>2.220446049250313e-16</v>
      </c>
      <c r="N2912" t="inlineStr">
        <is>
          <t>interior</t>
        </is>
      </c>
      <c r="O2912" t="inlineStr">
        <is>
          <t>Optimized allocation/budget balancing; not a strong-edge label</t>
        </is>
      </c>
      <c r="P2912">
        <f>1+SUMPRODUCT(Algo_Opt_Inputs!B515:AM515,Algo_Opt_Coefs!$B$5:$AM$5)</f>
        <v/>
      </c>
      <c r="Q2912">
        <f>MAX(I2912,MIN(J2912,P2912+H2912))</f>
        <v/>
      </c>
      <c r="R2912">
        <f>Q2912-L2912</f>
        <v/>
      </c>
    </row>
    <row r="2913">
      <c r="A2913" t="inlineStr">
        <is>
          <t>2024-05-29</t>
        </is>
      </c>
      <c r="B2913" t="inlineStr">
        <is>
          <t>11_P03</t>
        </is>
      </c>
      <c r="C2913" t="inlineStr">
        <is>
          <t>Dicey&lt;=0.9: Minimum DD</t>
        </is>
      </c>
      <c r="D2913" t="b">
        <v>1</v>
      </c>
      <c r="E2913" t="b">
        <v>0</v>
      </c>
      <c r="F2913" t="b">
        <v>1</v>
      </c>
      <c r="G2913" t="n">
        <v>0.4259720427263357</v>
      </c>
      <c r="H2913" t="n">
        <v>0.1903068168205886</v>
      </c>
      <c r="I2913" t="n">
        <v>0.75</v>
      </c>
      <c r="J2913" t="n">
        <v>0.9</v>
      </c>
      <c r="K2913" t="n">
        <v>0.75</v>
      </c>
      <c r="L2913" t="n">
        <v>0.75</v>
      </c>
      <c r="M2913" t="n">
        <v>0</v>
      </c>
      <c r="N2913" t="inlineStr">
        <is>
          <t>floor</t>
        </is>
      </c>
      <c r="O2913" t="inlineStr">
        <is>
          <t>Mandatory dicey upper bound</t>
        </is>
      </c>
      <c r="P2913">
        <f>1+SUMPRODUCT(Algo_Opt_Inputs!B516:AM516,Algo_Opt_Coefs!$B$5:$AM$5)</f>
        <v/>
      </c>
      <c r="Q2913">
        <f>MAX(I2913,MIN(J2913,P2913+H2913))</f>
        <v/>
      </c>
      <c r="R2913">
        <f>Q2913-L2913</f>
        <v/>
      </c>
    </row>
    <row r="2914">
      <c r="A2914" t="inlineStr">
        <is>
          <t>2024-05-30</t>
        </is>
      </c>
      <c r="B2914" t="inlineStr">
        <is>
          <t>11_P03</t>
        </is>
      </c>
      <c r="C2914" t="inlineStr">
        <is>
          <t>Dicey&lt;=0.9: Minimum DD</t>
        </is>
      </c>
      <c r="D2914" t="b">
        <v>1</v>
      </c>
      <c r="E2914" t="b">
        <v>0</v>
      </c>
      <c r="F2914" t="b">
        <v>0</v>
      </c>
      <c r="G2914" t="n">
        <v>0.9517535921702195</v>
      </c>
      <c r="H2914" t="n">
        <v>0.1903068168205886</v>
      </c>
      <c r="I2914" t="n">
        <v>0.75</v>
      </c>
      <c r="J2914" t="n">
        <v>0.9</v>
      </c>
      <c r="K2914" t="n">
        <v>0.9</v>
      </c>
      <c r="L2914" t="n">
        <v>0.9</v>
      </c>
      <c r="M2914" t="n">
        <v>0</v>
      </c>
      <c r="N2914" t="inlineStr">
        <is>
          <t>ceiling</t>
        </is>
      </c>
      <c r="O2914" t="inlineStr">
        <is>
          <t>Mandatory dicey upper bound</t>
        </is>
      </c>
      <c r="P2914">
        <f>1+SUMPRODUCT(Algo_Opt_Inputs!B517:AM517,Algo_Opt_Coefs!$B$5:$AM$5)</f>
        <v/>
      </c>
      <c r="Q2914">
        <f>MAX(I2914,MIN(J2914,P2914+H2914))</f>
        <v/>
      </c>
      <c r="R2914">
        <f>Q2914-L2914</f>
        <v/>
      </c>
    </row>
    <row r="2915">
      <c r="A2915" t="inlineStr">
        <is>
          <t>2024-05-31</t>
        </is>
      </c>
      <c r="B2915" t="inlineStr">
        <is>
          <t>11_P03</t>
        </is>
      </c>
      <c r="C2915" t="inlineStr">
        <is>
          <t>Dicey&lt;=0.9: Minimum DD</t>
        </is>
      </c>
      <c r="D2915" t="b">
        <v>1</v>
      </c>
      <c r="E2915" t="b">
        <v>0</v>
      </c>
      <c r="F2915" t="b">
        <v>1</v>
      </c>
      <c r="G2915" t="n">
        <v>-0.6275810315888646</v>
      </c>
      <c r="H2915" t="n">
        <v>0.1903068168205886</v>
      </c>
      <c r="I2915" t="n">
        <v>0.75</v>
      </c>
      <c r="J2915" t="n">
        <v>0.9</v>
      </c>
      <c r="K2915" t="n">
        <v>0.75</v>
      </c>
      <c r="L2915" t="n">
        <v>0.75</v>
      </c>
      <c r="M2915" t="n">
        <v>0</v>
      </c>
      <c r="N2915" t="inlineStr">
        <is>
          <t>floor</t>
        </is>
      </c>
      <c r="O2915" t="inlineStr">
        <is>
          <t>Mandatory dicey upper bound</t>
        </is>
      </c>
      <c r="P2915">
        <f>1+SUMPRODUCT(Algo_Opt_Inputs!B518:AM518,Algo_Opt_Coefs!$B$5:$AM$5)</f>
        <v/>
      </c>
      <c r="Q2915">
        <f>MAX(I2915,MIN(J2915,P2915+H2915))</f>
        <v/>
      </c>
      <c r="R2915">
        <f>Q2915-L2915</f>
        <v/>
      </c>
    </row>
    <row r="2916">
      <c r="A2916" t="inlineStr">
        <is>
          <t>2024-06-04</t>
        </is>
      </c>
      <c r="B2916" t="inlineStr">
        <is>
          <t>11_P03</t>
        </is>
      </c>
      <c r="C2916" t="inlineStr">
        <is>
          <t>Dicey&lt;=0.9: Minimum DD</t>
        </is>
      </c>
      <c r="D2916" t="b">
        <v>1</v>
      </c>
      <c r="E2916" t="b">
        <v>0</v>
      </c>
      <c r="F2916" t="b">
        <v>0</v>
      </c>
      <c r="G2916" t="n">
        <v>0.2827712485195489</v>
      </c>
      <c r="H2916" t="n">
        <v>0.1903068168205886</v>
      </c>
      <c r="I2916" t="n">
        <v>0.75</v>
      </c>
      <c r="J2916" t="n">
        <v>0.9</v>
      </c>
      <c r="K2916" t="n">
        <v>0.75</v>
      </c>
      <c r="L2916" t="n">
        <v>0.75</v>
      </c>
      <c r="M2916" t="n">
        <v>0</v>
      </c>
      <c r="N2916" t="inlineStr">
        <is>
          <t>floor</t>
        </is>
      </c>
      <c r="O2916" t="inlineStr">
        <is>
          <t>Mandatory dicey upper bound</t>
        </is>
      </c>
      <c r="P2916">
        <f>1+SUMPRODUCT(Algo_Opt_Inputs!B519:AM519,Algo_Opt_Coefs!$B$5:$AM$5)</f>
        <v/>
      </c>
      <c r="Q2916">
        <f>MAX(I2916,MIN(J2916,P2916+H2916))</f>
        <v/>
      </c>
      <c r="R2916">
        <f>Q2916-L2916</f>
        <v/>
      </c>
    </row>
    <row r="2917">
      <c r="A2917" t="inlineStr">
        <is>
          <t>2024-06-05</t>
        </is>
      </c>
      <c r="B2917" t="inlineStr">
        <is>
          <t>11_P03</t>
        </is>
      </c>
      <c r="C2917" t="inlineStr">
        <is>
          <t>Dicey&lt;=0.9: Minimum DD</t>
        </is>
      </c>
      <c r="D2917" t="b">
        <v>1</v>
      </c>
      <c r="E2917" t="b">
        <v>0</v>
      </c>
      <c r="F2917" t="b">
        <v>0</v>
      </c>
      <c r="G2917" t="n">
        <v>0.1444820405637665</v>
      </c>
      <c r="H2917" t="n">
        <v>0.1903068168205886</v>
      </c>
      <c r="I2917" t="n">
        <v>0.75</v>
      </c>
      <c r="J2917" t="n">
        <v>0.9</v>
      </c>
      <c r="K2917" t="n">
        <v>0.75</v>
      </c>
      <c r="L2917" t="n">
        <v>0.75</v>
      </c>
      <c r="M2917" t="n">
        <v>0</v>
      </c>
      <c r="N2917" t="inlineStr">
        <is>
          <t>floor</t>
        </is>
      </c>
      <c r="O2917" t="inlineStr">
        <is>
          <t>Mandatory dicey upper bound</t>
        </is>
      </c>
      <c r="P2917">
        <f>1+SUMPRODUCT(Algo_Opt_Inputs!B520:AM520,Algo_Opt_Coefs!$B$5:$AM$5)</f>
        <v/>
      </c>
      <c r="Q2917">
        <f>MAX(I2917,MIN(J2917,P2917+H2917))</f>
        <v/>
      </c>
      <c r="R2917">
        <f>Q2917-L2917</f>
        <v/>
      </c>
    </row>
    <row r="2918">
      <c r="A2918" t="inlineStr">
        <is>
          <t>2024-06-06</t>
        </is>
      </c>
      <c r="B2918" t="inlineStr">
        <is>
          <t>11_P03</t>
        </is>
      </c>
      <c r="C2918" t="inlineStr">
        <is>
          <t>Dicey&lt;=0.9: Minimum DD</t>
        </is>
      </c>
      <c r="D2918" t="b">
        <v>1</v>
      </c>
      <c r="E2918" t="b">
        <v>0</v>
      </c>
      <c r="F2918" t="b">
        <v>0</v>
      </c>
      <c r="G2918" t="n">
        <v>1.321755182667026</v>
      </c>
      <c r="H2918" t="n">
        <v>0.1903068168205886</v>
      </c>
      <c r="I2918" t="n">
        <v>0.75</v>
      </c>
      <c r="J2918" t="n">
        <v>0.9</v>
      </c>
      <c r="K2918" t="n">
        <v>0.9</v>
      </c>
      <c r="L2918" t="n">
        <v>0.9</v>
      </c>
      <c r="M2918" t="n">
        <v>0</v>
      </c>
      <c r="N2918" t="inlineStr">
        <is>
          <t>ceiling</t>
        </is>
      </c>
      <c r="O2918" t="inlineStr">
        <is>
          <t>Mandatory dicey upper bound</t>
        </is>
      </c>
      <c r="P2918">
        <f>1+SUMPRODUCT(Algo_Opt_Inputs!B521:AM521,Algo_Opt_Coefs!$B$5:$AM$5)</f>
        <v/>
      </c>
      <c r="Q2918">
        <f>MAX(I2918,MIN(J2918,P2918+H2918))</f>
        <v/>
      </c>
      <c r="R2918">
        <f>Q2918-L2918</f>
        <v/>
      </c>
    </row>
    <row r="2919">
      <c r="A2919" t="inlineStr">
        <is>
          <t>2024-06-10</t>
        </is>
      </c>
      <c r="B2919" t="inlineStr">
        <is>
          <t>11_P03</t>
        </is>
      </c>
      <c r="C2919" t="inlineStr">
        <is>
          <t>Dicey&lt;=0.9: Minimum DD</t>
        </is>
      </c>
      <c r="D2919" t="b">
        <v>1</v>
      </c>
      <c r="E2919" t="b">
        <v>0</v>
      </c>
      <c r="F2919" t="b">
        <v>1</v>
      </c>
      <c r="G2919" t="n">
        <v>0.706166677670605</v>
      </c>
      <c r="H2919" t="n">
        <v>0.1903068168205886</v>
      </c>
      <c r="I2919" t="n">
        <v>0.75</v>
      </c>
      <c r="J2919" t="n">
        <v>0.9</v>
      </c>
      <c r="K2919" t="n">
        <v>0.8964734944911936</v>
      </c>
      <c r="L2919" t="n">
        <v>0.8964734944911936</v>
      </c>
      <c r="M2919" t="n">
        <v>0</v>
      </c>
      <c r="N2919" t="inlineStr">
        <is>
          <t>interior</t>
        </is>
      </c>
      <c r="O2919" t="inlineStr">
        <is>
          <t>Mandatory dicey upper bound</t>
        </is>
      </c>
      <c r="P2919">
        <f>1+SUMPRODUCT(Algo_Opt_Inputs!B522:AM522,Algo_Opt_Coefs!$B$5:$AM$5)</f>
        <v/>
      </c>
      <c r="Q2919">
        <f>MAX(I2919,MIN(J2919,P2919+H2919))</f>
        <v/>
      </c>
      <c r="R2919">
        <f>Q2919-L2919</f>
        <v/>
      </c>
    </row>
    <row r="2920">
      <c r="A2920" t="inlineStr">
        <is>
          <t>2024-06-11</t>
        </is>
      </c>
      <c r="B2920" t="inlineStr">
        <is>
          <t>11_P03</t>
        </is>
      </c>
      <c r="C2920" t="inlineStr">
        <is>
          <t>Dicey&lt;=0.9: Minimum DD</t>
        </is>
      </c>
      <c r="D2920" t="b">
        <v>0</v>
      </c>
      <c r="E2920" t="b">
        <v>0</v>
      </c>
      <c r="F2920" t="b">
        <v>0</v>
      </c>
      <c r="G2920" t="n">
        <v>1.220221018161881</v>
      </c>
      <c r="H2920" t="n">
        <v>0.1903068168205886</v>
      </c>
      <c r="I2920" t="n">
        <v>0.75</v>
      </c>
      <c r="J2920" t="n">
        <v>1.15</v>
      </c>
      <c r="K2920" t="n">
        <v>1.15</v>
      </c>
      <c r="L2920" t="n">
        <v>1.15</v>
      </c>
      <c r="M2920" t="n">
        <v>0</v>
      </c>
      <c r="N2920" t="inlineStr">
        <is>
          <t>ceiling</t>
        </is>
      </c>
      <c r="O2920" t="inlineStr">
        <is>
          <t>Optimized allocation/budget balancing; not a strong-edge label</t>
        </is>
      </c>
      <c r="P2920">
        <f>1+SUMPRODUCT(Algo_Opt_Inputs!B523:AM523,Algo_Opt_Coefs!$B$5:$AM$5)</f>
        <v/>
      </c>
      <c r="Q2920">
        <f>MAX(I2920,MIN(J2920,P2920+H2920))</f>
        <v/>
      </c>
      <c r="R2920">
        <f>Q2920-L2920</f>
        <v/>
      </c>
    </row>
    <row r="2921">
      <c r="A2921" t="inlineStr">
        <is>
          <t>2024-06-13</t>
        </is>
      </c>
      <c r="B2921" t="inlineStr">
        <is>
          <t>11_P03</t>
        </is>
      </c>
      <c r="C2921" t="inlineStr">
        <is>
          <t>Dicey&lt;=0.9: Minimum DD</t>
        </is>
      </c>
      <c r="D2921" t="b">
        <v>0</v>
      </c>
      <c r="E2921" t="b">
        <v>0</v>
      </c>
      <c r="F2921" t="b">
        <v>1</v>
      </c>
      <c r="G2921" t="n">
        <v>1.770310887443075</v>
      </c>
      <c r="H2921" t="n">
        <v>0.1903068168205886</v>
      </c>
      <c r="I2921" t="n">
        <v>0.75</v>
      </c>
      <c r="J2921" t="n">
        <v>1</v>
      </c>
      <c r="K2921" t="n">
        <v>1</v>
      </c>
      <c r="L2921" t="n">
        <v>1</v>
      </c>
      <c r="M2921" t="n">
        <v>0</v>
      </c>
      <c r="N2921" t="inlineStr">
        <is>
          <t>ceiling</t>
        </is>
      </c>
      <c r="O2921" t="inlineStr">
        <is>
          <t>Archived09:16 cap</t>
        </is>
      </c>
      <c r="P2921">
        <f>1+SUMPRODUCT(Algo_Opt_Inputs!B524:AM524,Algo_Opt_Coefs!$B$5:$AM$5)</f>
        <v/>
      </c>
      <c r="Q2921">
        <f>MAX(I2921,MIN(J2921,P2921+H2921))</f>
        <v/>
      </c>
      <c r="R2921">
        <f>Q2921-L2921</f>
        <v/>
      </c>
    </row>
    <row r="2922">
      <c r="A2922" t="inlineStr">
        <is>
          <t>2024-06-18</t>
        </is>
      </c>
      <c r="B2922" t="inlineStr">
        <is>
          <t>11_P03</t>
        </is>
      </c>
      <c r="C2922" t="inlineStr">
        <is>
          <t>Dicey&lt;=0.9: Minimum DD</t>
        </is>
      </c>
      <c r="D2922" t="b">
        <v>0</v>
      </c>
      <c r="E2922" t="b">
        <v>0</v>
      </c>
      <c r="F2922" t="b">
        <v>0</v>
      </c>
      <c r="G2922" t="n">
        <v>1.559657998774137</v>
      </c>
      <c r="H2922" t="n">
        <v>0.1903068168205886</v>
      </c>
      <c r="I2922" t="n">
        <v>0.75</v>
      </c>
      <c r="J2922" t="n">
        <v>1.15</v>
      </c>
      <c r="K2922" t="n">
        <v>1.15</v>
      </c>
      <c r="L2922" t="n">
        <v>1.15</v>
      </c>
      <c r="M2922" t="n">
        <v>0</v>
      </c>
      <c r="N2922" t="inlineStr">
        <is>
          <t>ceiling</t>
        </is>
      </c>
      <c r="O2922" t="inlineStr">
        <is>
          <t>Optimized allocation/budget balancing; not a strong-edge label</t>
        </is>
      </c>
      <c r="P2922">
        <f>1+SUMPRODUCT(Algo_Opt_Inputs!B525:AM525,Algo_Opt_Coefs!$B$5:$AM$5)</f>
        <v/>
      </c>
      <c r="Q2922">
        <f>MAX(I2922,MIN(J2922,P2922+H2922))</f>
        <v/>
      </c>
      <c r="R2922">
        <f>Q2922-L2922</f>
        <v/>
      </c>
    </row>
    <row r="2923">
      <c r="A2923" t="inlineStr">
        <is>
          <t>2024-06-19</t>
        </is>
      </c>
      <c r="B2923" t="inlineStr">
        <is>
          <t>11_P03</t>
        </is>
      </c>
      <c r="C2923" t="inlineStr">
        <is>
          <t>Dicey&lt;=0.9: Minimum DD</t>
        </is>
      </c>
      <c r="D2923" t="b">
        <v>1</v>
      </c>
      <c r="E2923" t="b">
        <v>0</v>
      </c>
      <c r="F2923" t="b">
        <v>0</v>
      </c>
      <c r="G2923" t="n">
        <v>0.8227478833287299</v>
      </c>
      <c r="H2923" t="n">
        <v>0.1903068168205886</v>
      </c>
      <c r="I2923" t="n">
        <v>0.75</v>
      </c>
      <c r="J2923" t="n">
        <v>0.9</v>
      </c>
      <c r="K2923" t="n">
        <v>0.9</v>
      </c>
      <c r="L2923" t="n">
        <v>0.9</v>
      </c>
      <c r="M2923" t="n">
        <v>0</v>
      </c>
      <c r="N2923" t="inlineStr">
        <is>
          <t>ceiling</t>
        </is>
      </c>
      <c r="O2923" t="inlineStr">
        <is>
          <t>Mandatory dicey upper bound</t>
        </is>
      </c>
      <c r="P2923">
        <f>1+SUMPRODUCT(Algo_Opt_Inputs!B526:AM526,Algo_Opt_Coefs!$B$5:$AM$5)</f>
        <v/>
      </c>
      <c r="Q2923">
        <f>MAX(I2923,MIN(J2923,P2923+H2923))</f>
        <v/>
      </c>
      <c r="R2923">
        <f>Q2923-L2923</f>
        <v/>
      </c>
    </row>
    <row r="2924">
      <c r="A2924" t="inlineStr">
        <is>
          <t>2024-06-20</t>
        </is>
      </c>
      <c r="B2924" t="inlineStr">
        <is>
          <t>11_P03</t>
        </is>
      </c>
      <c r="C2924" t="inlineStr">
        <is>
          <t>Dicey&lt;=0.9: Minimum DD</t>
        </is>
      </c>
      <c r="D2924" t="b">
        <v>1</v>
      </c>
      <c r="E2924" t="b">
        <v>0</v>
      </c>
      <c r="F2924" t="b">
        <v>0</v>
      </c>
      <c r="G2924" t="n">
        <v>1.327867077936591</v>
      </c>
      <c r="H2924" t="n">
        <v>0.1903068168205886</v>
      </c>
      <c r="I2924" t="n">
        <v>0.75</v>
      </c>
      <c r="J2924" t="n">
        <v>0.9</v>
      </c>
      <c r="K2924" t="n">
        <v>0.9</v>
      </c>
      <c r="L2924" t="n">
        <v>0.9</v>
      </c>
      <c r="M2924" t="n">
        <v>0</v>
      </c>
      <c r="N2924" t="inlineStr">
        <is>
          <t>ceiling</t>
        </is>
      </c>
      <c r="O2924" t="inlineStr">
        <is>
          <t>Mandatory dicey upper bound</t>
        </is>
      </c>
      <c r="P2924">
        <f>1+SUMPRODUCT(Algo_Opt_Inputs!B527:AM527,Algo_Opt_Coefs!$B$5:$AM$5)</f>
        <v/>
      </c>
      <c r="Q2924">
        <f>MAX(I2924,MIN(J2924,P2924+H2924))</f>
        <v/>
      </c>
      <c r="R2924">
        <f>Q2924-L2924</f>
        <v/>
      </c>
    </row>
    <row r="2925">
      <c r="A2925" t="inlineStr">
        <is>
          <t>2024-06-24</t>
        </is>
      </c>
      <c r="B2925" t="inlineStr">
        <is>
          <t>11_P03</t>
        </is>
      </c>
      <c r="C2925" t="inlineStr">
        <is>
          <t>Dicey&lt;=0.9: Minimum DD</t>
        </is>
      </c>
      <c r="D2925" t="b">
        <v>0</v>
      </c>
      <c r="E2925" t="b">
        <v>0</v>
      </c>
      <c r="F2925" t="b">
        <v>0</v>
      </c>
      <c r="G2925" t="n">
        <v>1.399657197499797</v>
      </c>
      <c r="H2925" t="n">
        <v>0.1903068168205886</v>
      </c>
      <c r="I2925" t="n">
        <v>0.75</v>
      </c>
      <c r="J2925" t="n">
        <v>1.15</v>
      </c>
      <c r="K2925" t="n">
        <v>1.15</v>
      </c>
      <c r="L2925" t="n">
        <v>1.15</v>
      </c>
      <c r="M2925" t="n">
        <v>0</v>
      </c>
      <c r="N2925" t="inlineStr">
        <is>
          <t>ceiling</t>
        </is>
      </c>
      <c r="O2925" t="inlineStr">
        <is>
          <t>Optimized allocation/budget balancing; not a strong-edge label</t>
        </is>
      </c>
      <c r="P2925">
        <f>1+SUMPRODUCT(Algo_Opt_Inputs!B528:AM528,Algo_Opt_Coefs!$B$5:$AM$5)</f>
        <v/>
      </c>
      <c r="Q2925">
        <f>MAX(I2925,MIN(J2925,P2925+H2925))</f>
        <v/>
      </c>
      <c r="R2925">
        <f>Q2925-L2925</f>
        <v/>
      </c>
    </row>
    <row r="2926">
      <c r="A2926" t="inlineStr">
        <is>
          <t>2024-06-25</t>
        </is>
      </c>
      <c r="B2926" t="inlineStr">
        <is>
          <t>11_P03</t>
        </is>
      </c>
      <c r="C2926" t="inlineStr">
        <is>
          <t>Dicey&lt;=0.9: Minimum DD</t>
        </is>
      </c>
      <c r="D2926" t="b">
        <v>0</v>
      </c>
      <c r="E2926" t="b">
        <v>0</v>
      </c>
      <c r="F2926" t="b">
        <v>0</v>
      </c>
      <c r="G2926" t="n">
        <v>1.600671757881134</v>
      </c>
      <c r="H2926" t="n">
        <v>0.1903068168205886</v>
      </c>
      <c r="I2926" t="n">
        <v>0.75</v>
      </c>
      <c r="J2926" t="n">
        <v>1.15</v>
      </c>
      <c r="K2926" t="n">
        <v>1.15</v>
      </c>
      <c r="L2926" t="n">
        <v>1.15</v>
      </c>
      <c r="M2926" t="n">
        <v>0</v>
      </c>
      <c r="N2926" t="inlineStr">
        <is>
          <t>ceiling</t>
        </is>
      </c>
      <c r="O2926" t="inlineStr">
        <is>
          <t>Optimized allocation/budget balancing; not a strong-edge label</t>
        </is>
      </c>
      <c r="P2926">
        <f>1+SUMPRODUCT(Algo_Opt_Inputs!B529:AM529,Algo_Opt_Coefs!$B$5:$AM$5)</f>
        <v/>
      </c>
      <c r="Q2926">
        <f>MAX(I2926,MIN(J2926,P2926+H2926))</f>
        <v/>
      </c>
      <c r="R2926">
        <f>Q2926-L2926</f>
        <v/>
      </c>
    </row>
    <row r="2927">
      <c r="A2927" t="inlineStr">
        <is>
          <t>2024-06-26</t>
        </is>
      </c>
      <c r="B2927" t="inlineStr">
        <is>
          <t>11_P03</t>
        </is>
      </c>
      <c r="C2927" t="inlineStr">
        <is>
          <t>Dicey&lt;=0.9: Minimum DD</t>
        </is>
      </c>
      <c r="D2927" t="b">
        <v>0</v>
      </c>
      <c r="E2927" t="b">
        <v>0</v>
      </c>
      <c r="F2927" t="b">
        <v>1</v>
      </c>
      <c r="G2927" t="n">
        <v>0.5701383643738029</v>
      </c>
      <c r="H2927" t="n">
        <v>0.1903068168205886</v>
      </c>
      <c r="I2927" t="n">
        <v>0.75</v>
      </c>
      <c r="J2927" t="n">
        <v>1</v>
      </c>
      <c r="K2927" t="n">
        <v>0.7604451811943915</v>
      </c>
      <c r="L2927" t="n">
        <v>0.7604451811943915</v>
      </c>
      <c r="M2927" t="n">
        <v>0</v>
      </c>
      <c r="N2927" t="inlineStr">
        <is>
          <t>interior</t>
        </is>
      </c>
      <c r="O2927" t="inlineStr">
        <is>
          <t>Archived09:16 cap</t>
        </is>
      </c>
      <c r="P2927">
        <f>1+SUMPRODUCT(Algo_Opt_Inputs!B530:AM530,Algo_Opt_Coefs!$B$5:$AM$5)</f>
        <v/>
      </c>
      <c r="Q2927">
        <f>MAX(I2927,MIN(J2927,P2927+H2927))</f>
        <v/>
      </c>
      <c r="R2927">
        <f>Q2927-L2927</f>
        <v/>
      </c>
    </row>
    <row r="2928">
      <c r="A2928" t="inlineStr">
        <is>
          <t>2024-06-27</t>
        </is>
      </c>
      <c r="B2928" t="inlineStr">
        <is>
          <t>11_P03</t>
        </is>
      </c>
      <c r="C2928" t="inlineStr">
        <is>
          <t>Dicey&lt;=0.9: Minimum DD</t>
        </is>
      </c>
      <c r="D2928" t="b">
        <v>1</v>
      </c>
      <c r="E2928" t="b">
        <v>0</v>
      </c>
      <c r="F2928" t="b">
        <v>1</v>
      </c>
      <c r="G2928" t="n">
        <v>0.9440543860726635</v>
      </c>
      <c r="H2928" t="n">
        <v>0.1903068168205886</v>
      </c>
      <c r="I2928" t="n">
        <v>0.75</v>
      </c>
      <c r="J2928" t="n">
        <v>0.9</v>
      </c>
      <c r="K2928" t="n">
        <v>0.9</v>
      </c>
      <c r="L2928" t="n">
        <v>0.9</v>
      </c>
      <c r="M2928" t="n">
        <v>0</v>
      </c>
      <c r="N2928" t="inlineStr">
        <is>
          <t>ceiling</t>
        </is>
      </c>
      <c r="O2928" t="inlineStr">
        <is>
          <t>Mandatory dicey upper bound</t>
        </is>
      </c>
      <c r="P2928">
        <f>1+SUMPRODUCT(Algo_Opt_Inputs!B531:AM531,Algo_Opt_Coefs!$B$5:$AM$5)</f>
        <v/>
      </c>
      <c r="Q2928">
        <f>MAX(I2928,MIN(J2928,P2928+H2928))</f>
        <v/>
      </c>
      <c r="R2928">
        <f>Q2928-L2928</f>
        <v/>
      </c>
    </row>
    <row r="2929">
      <c r="A2929" t="inlineStr">
        <is>
          <t>2024-06-28</t>
        </is>
      </c>
      <c r="B2929" t="inlineStr">
        <is>
          <t>11_P03</t>
        </is>
      </c>
      <c r="C2929" t="inlineStr">
        <is>
          <t>Dicey&lt;=0.9: Minimum DD</t>
        </is>
      </c>
      <c r="D2929" t="b">
        <v>0</v>
      </c>
      <c r="E2929" t="b">
        <v>0</v>
      </c>
      <c r="F2929" t="b">
        <v>1</v>
      </c>
      <c r="G2929" t="n">
        <v>1.777380594348997</v>
      </c>
      <c r="H2929" t="n">
        <v>0.1903068168205886</v>
      </c>
      <c r="I2929" t="n">
        <v>0.75</v>
      </c>
      <c r="J2929" t="n">
        <v>1</v>
      </c>
      <c r="K2929" t="n">
        <v>1</v>
      </c>
      <c r="L2929" t="n">
        <v>1</v>
      </c>
      <c r="M2929" t="n">
        <v>0</v>
      </c>
      <c r="N2929" t="inlineStr">
        <is>
          <t>ceiling</t>
        </is>
      </c>
      <c r="O2929" t="inlineStr">
        <is>
          <t>Archived09:16 cap</t>
        </is>
      </c>
      <c r="P2929">
        <f>1+SUMPRODUCT(Algo_Opt_Inputs!B532:AM532,Algo_Opt_Coefs!$B$5:$AM$5)</f>
        <v/>
      </c>
      <c r="Q2929">
        <f>MAX(I2929,MIN(J2929,P2929+H2929))</f>
        <v/>
      </c>
      <c r="R2929">
        <f>Q2929-L2929</f>
        <v/>
      </c>
    </row>
    <row r="2930">
      <c r="A2930" t="inlineStr">
        <is>
          <t>2024-07-01</t>
        </is>
      </c>
      <c r="B2930" t="inlineStr">
        <is>
          <t>11_P03</t>
        </is>
      </c>
      <c r="C2930" t="inlineStr">
        <is>
          <t>Dicey&lt;=0.9: Minimum DD</t>
        </is>
      </c>
      <c r="D2930" t="b">
        <v>0</v>
      </c>
      <c r="E2930" t="b">
        <v>0</v>
      </c>
      <c r="F2930" t="b">
        <v>0</v>
      </c>
      <c r="G2930" t="n">
        <v>1.412964867368631</v>
      </c>
      <c r="H2930" t="n">
        <v>0.1903068168205886</v>
      </c>
      <c r="I2930" t="n">
        <v>0.75</v>
      </c>
      <c r="J2930" t="n">
        <v>1.15</v>
      </c>
      <c r="K2930" t="n">
        <v>1.15</v>
      </c>
      <c r="L2930" t="n">
        <v>1.15</v>
      </c>
      <c r="M2930" t="n">
        <v>0</v>
      </c>
      <c r="N2930" t="inlineStr">
        <is>
          <t>ceiling</t>
        </is>
      </c>
      <c r="O2930" t="inlineStr">
        <is>
          <t>Optimized allocation/budget balancing; not a strong-edge label</t>
        </is>
      </c>
      <c r="P2930">
        <f>1+SUMPRODUCT(Algo_Opt_Inputs!B533:AM533,Algo_Opt_Coefs!$B$5:$AM$5)</f>
        <v/>
      </c>
      <c r="Q2930">
        <f>MAX(I2930,MIN(J2930,P2930+H2930))</f>
        <v/>
      </c>
      <c r="R2930">
        <f>Q2930-L2930</f>
        <v/>
      </c>
    </row>
    <row r="2931">
      <c r="A2931" t="inlineStr">
        <is>
          <t>2024-07-02</t>
        </is>
      </c>
      <c r="B2931" t="inlineStr">
        <is>
          <t>11_P03</t>
        </is>
      </c>
      <c r="C2931" t="inlineStr">
        <is>
          <t>Dicey&lt;=0.9: Minimum DD</t>
        </is>
      </c>
      <c r="D2931" t="b">
        <v>0</v>
      </c>
      <c r="E2931" t="b">
        <v>0</v>
      </c>
      <c r="F2931" t="b">
        <v>0</v>
      </c>
      <c r="G2931" t="n">
        <v>1.501690129033307</v>
      </c>
      <c r="H2931" t="n">
        <v>0.1903068168205886</v>
      </c>
      <c r="I2931" t="n">
        <v>0.75</v>
      </c>
      <c r="J2931" t="n">
        <v>1.15</v>
      </c>
      <c r="K2931" t="n">
        <v>1.15</v>
      </c>
      <c r="L2931" t="n">
        <v>1.15</v>
      </c>
      <c r="M2931" t="n">
        <v>0</v>
      </c>
      <c r="N2931" t="inlineStr">
        <is>
          <t>ceiling</t>
        </is>
      </c>
      <c r="O2931" t="inlineStr">
        <is>
          <t>Optimized allocation/budget balancing; not a strong-edge label</t>
        </is>
      </c>
      <c r="P2931">
        <f>1+SUMPRODUCT(Algo_Opt_Inputs!B534:AM534,Algo_Opt_Coefs!$B$5:$AM$5)</f>
        <v/>
      </c>
      <c r="Q2931">
        <f>MAX(I2931,MIN(J2931,P2931+H2931))</f>
        <v/>
      </c>
      <c r="R2931">
        <f>Q2931-L2931</f>
        <v/>
      </c>
    </row>
    <row r="2932">
      <c r="A2932" t="inlineStr">
        <is>
          <t>2024-07-03</t>
        </is>
      </c>
      <c r="B2932" t="inlineStr">
        <is>
          <t>11_P03</t>
        </is>
      </c>
      <c r="C2932" t="inlineStr">
        <is>
          <t>Dicey&lt;=0.9: Minimum DD</t>
        </is>
      </c>
      <c r="D2932" t="b">
        <v>0</v>
      </c>
      <c r="E2932" t="b">
        <v>0</v>
      </c>
      <c r="F2932" t="b">
        <v>0</v>
      </c>
      <c r="G2932" t="n">
        <v>1.601862873156285</v>
      </c>
      <c r="H2932" t="n">
        <v>0.1903068168205886</v>
      </c>
      <c r="I2932" t="n">
        <v>0.75</v>
      </c>
      <c r="J2932" t="n">
        <v>1.15</v>
      </c>
      <c r="K2932" t="n">
        <v>1.15</v>
      </c>
      <c r="L2932" t="n">
        <v>1.15</v>
      </c>
      <c r="M2932" t="n">
        <v>0</v>
      </c>
      <c r="N2932" t="inlineStr">
        <is>
          <t>ceiling</t>
        </is>
      </c>
      <c r="O2932" t="inlineStr">
        <is>
          <t>Optimized allocation/budget balancing; not a strong-edge label</t>
        </is>
      </c>
      <c r="P2932">
        <f>1+SUMPRODUCT(Algo_Opt_Inputs!B535:AM535,Algo_Opt_Coefs!$B$5:$AM$5)</f>
        <v/>
      </c>
      <c r="Q2932">
        <f>MAX(I2932,MIN(J2932,P2932+H2932))</f>
        <v/>
      </c>
      <c r="R2932">
        <f>Q2932-L2932</f>
        <v/>
      </c>
    </row>
    <row r="2933">
      <c r="A2933" t="inlineStr">
        <is>
          <t>2024-07-04</t>
        </is>
      </c>
      <c r="B2933" t="inlineStr">
        <is>
          <t>11_P03</t>
        </is>
      </c>
      <c r="C2933" t="inlineStr">
        <is>
          <t>Dicey&lt;=0.9: Minimum DD</t>
        </is>
      </c>
      <c r="D2933" t="b">
        <v>0</v>
      </c>
      <c r="E2933" t="b">
        <v>0</v>
      </c>
      <c r="F2933" t="b">
        <v>1</v>
      </c>
      <c r="G2933" t="n">
        <v>1.137146991678784</v>
      </c>
      <c r="H2933" t="n">
        <v>0.1903068168205886</v>
      </c>
      <c r="I2933" t="n">
        <v>0.75</v>
      </c>
      <c r="J2933" t="n">
        <v>1</v>
      </c>
      <c r="K2933" t="n">
        <v>1</v>
      </c>
      <c r="L2933" t="n">
        <v>1</v>
      </c>
      <c r="M2933" t="n">
        <v>0</v>
      </c>
      <c r="N2933" t="inlineStr">
        <is>
          <t>ceiling</t>
        </is>
      </c>
      <c r="O2933" t="inlineStr">
        <is>
          <t>Archived09:16 cap</t>
        </is>
      </c>
      <c r="P2933">
        <f>1+SUMPRODUCT(Algo_Opt_Inputs!B536:AM536,Algo_Opt_Coefs!$B$5:$AM$5)</f>
        <v/>
      </c>
      <c r="Q2933">
        <f>MAX(I2933,MIN(J2933,P2933+H2933))</f>
        <v/>
      </c>
      <c r="R2933">
        <f>Q2933-L2933</f>
        <v/>
      </c>
    </row>
    <row r="2934">
      <c r="A2934" t="inlineStr">
        <is>
          <t>2024-07-10</t>
        </is>
      </c>
      <c r="B2934" t="inlineStr">
        <is>
          <t>11_P03</t>
        </is>
      </c>
      <c r="C2934" t="inlineStr">
        <is>
          <t>Dicey&lt;=0.9: Minimum DD</t>
        </is>
      </c>
      <c r="D2934" t="b">
        <v>1</v>
      </c>
      <c r="E2934" t="b">
        <v>0</v>
      </c>
      <c r="F2934" t="b">
        <v>0</v>
      </c>
      <c r="G2934" t="n">
        <v>-0.02161997365542967</v>
      </c>
      <c r="H2934" t="n">
        <v>0.1903068168205886</v>
      </c>
      <c r="I2934" t="n">
        <v>0.75</v>
      </c>
      <c r="J2934" t="n">
        <v>0.9</v>
      </c>
      <c r="K2934" t="n">
        <v>0.75</v>
      </c>
      <c r="L2934" t="n">
        <v>0.75</v>
      </c>
      <c r="M2934" t="n">
        <v>0</v>
      </c>
      <c r="N2934" t="inlineStr">
        <is>
          <t>floor</t>
        </is>
      </c>
      <c r="O2934" t="inlineStr">
        <is>
          <t>Mandatory dicey upper bound</t>
        </is>
      </c>
      <c r="P2934">
        <f>1+SUMPRODUCT(Algo_Opt_Inputs!B537:AM537,Algo_Opt_Coefs!$B$5:$AM$5)</f>
        <v/>
      </c>
      <c r="Q2934">
        <f>MAX(I2934,MIN(J2934,P2934+H2934))</f>
        <v/>
      </c>
      <c r="R2934">
        <f>Q2934-L2934</f>
        <v/>
      </c>
    </row>
    <row r="2935">
      <c r="A2935" t="inlineStr">
        <is>
          <t>2024-07-15</t>
        </is>
      </c>
      <c r="B2935" t="inlineStr">
        <is>
          <t>11_P03</t>
        </is>
      </c>
      <c r="C2935" t="inlineStr">
        <is>
          <t>Dicey&lt;=0.9: Minimum DD</t>
        </is>
      </c>
      <c r="D2935" t="b">
        <v>1</v>
      </c>
      <c r="E2935" t="b">
        <v>0</v>
      </c>
      <c r="F2935" t="b">
        <v>0</v>
      </c>
      <c r="G2935" t="n">
        <v>0.9898788346356193</v>
      </c>
      <c r="H2935" t="n">
        <v>0.1903068168205886</v>
      </c>
      <c r="I2935" t="n">
        <v>0.75</v>
      </c>
      <c r="J2935" t="n">
        <v>0.9</v>
      </c>
      <c r="K2935" t="n">
        <v>0.9</v>
      </c>
      <c r="L2935" t="n">
        <v>0.9</v>
      </c>
      <c r="M2935" t="n">
        <v>0</v>
      </c>
      <c r="N2935" t="inlineStr">
        <is>
          <t>ceiling</t>
        </is>
      </c>
      <c r="O2935" t="inlineStr">
        <is>
          <t>Mandatory dicey upper bound</t>
        </is>
      </c>
      <c r="P2935">
        <f>1+SUMPRODUCT(Algo_Opt_Inputs!B538:AM538,Algo_Opt_Coefs!$B$5:$AM$5)</f>
        <v/>
      </c>
      <c r="Q2935">
        <f>MAX(I2935,MIN(J2935,P2935+H2935))</f>
        <v/>
      </c>
      <c r="R2935">
        <f>Q2935-L2935</f>
        <v/>
      </c>
    </row>
    <row r="2936">
      <c r="A2936" t="inlineStr">
        <is>
          <t>2024-07-16</t>
        </is>
      </c>
      <c r="B2936" t="inlineStr">
        <is>
          <t>11_P03</t>
        </is>
      </c>
      <c r="C2936" t="inlineStr">
        <is>
          <t>Dicey&lt;=0.9: Minimum DD</t>
        </is>
      </c>
      <c r="D2936" t="b">
        <v>0</v>
      </c>
      <c r="E2936" t="b">
        <v>0</v>
      </c>
      <c r="F2936" t="b">
        <v>0</v>
      </c>
      <c r="G2936" t="n">
        <v>1.108845968753682</v>
      </c>
      <c r="H2936" t="n">
        <v>0.1903068168205886</v>
      </c>
      <c r="I2936" t="n">
        <v>0.75</v>
      </c>
      <c r="J2936" t="n">
        <v>1.15</v>
      </c>
      <c r="K2936" t="n">
        <v>1.15</v>
      </c>
      <c r="L2936" t="n">
        <v>1.15</v>
      </c>
      <c r="M2936" t="n">
        <v>0</v>
      </c>
      <c r="N2936" t="inlineStr">
        <is>
          <t>ceiling</t>
        </is>
      </c>
      <c r="O2936" t="inlineStr">
        <is>
          <t>Optimized allocation/budget balancing; not a strong-edge label</t>
        </is>
      </c>
      <c r="P2936">
        <f>1+SUMPRODUCT(Algo_Opt_Inputs!B539:AM539,Algo_Opt_Coefs!$B$5:$AM$5)</f>
        <v/>
      </c>
      <c r="Q2936">
        <f>MAX(I2936,MIN(J2936,P2936+H2936))</f>
        <v/>
      </c>
      <c r="R2936">
        <f>Q2936-L2936</f>
        <v/>
      </c>
    </row>
    <row r="2937">
      <c r="A2937" t="inlineStr">
        <is>
          <t>2024-07-18</t>
        </is>
      </c>
      <c r="B2937" t="inlineStr">
        <is>
          <t>11_P03</t>
        </is>
      </c>
      <c r="C2937" t="inlineStr">
        <is>
          <t>Dicey&lt;=0.9: Minimum DD</t>
        </is>
      </c>
      <c r="D2937" t="b">
        <v>1</v>
      </c>
      <c r="E2937" t="b">
        <v>0</v>
      </c>
      <c r="F2937" t="b">
        <v>0</v>
      </c>
      <c r="G2937" t="n">
        <v>0.2037278806213172</v>
      </c>
      <c r="H2937" t="n">
        <v>0.1903068168205886</v>
      </c>
      <c r="I2937" t="n">
        <v>0.75</v>
      </c>
      <c r="J2937" t="n">
        <v>0.9</v>
      </c>
      <c r="K2937" t="n">
        <v>0.75</v>
      </c>
      <c r="L2937" t="n">
        <v>0.75</v>
      </c>
      <c r="M2937" t="n">
        <v>0</v>
      </c>
      <c r="N2937" t="inlineStr">
        <is>
          <t>floor</t>
        </is>
      </c>
      <c r="O2937" t="inlineStr">
        <is>
          <t>Mandatory dicey upper bound</t>
        </is>
      </c>
      <c r="P2937">
        <f>1+SUMPRODUCT(Algo_Opt_Inputs!B540:AM540,Algo_Opt_Coefs!$B$5:$AM$5)</f>
        <v/>
      </c>
      <c r="Q2937">
        <f>MAX(I2937,MIN(J2937,P2937+H2937))</f>
        <v/>
      </c>
      <c r="R2937">
        <f>Q2937-L2937</f>
        <v/>
      </c>
    </row>
    <row r="2938">
      <c r="A2938" t="inlineStr">
        <is>
          <t>2024-07-19</t>
        </is>
      </c>
      <c r="B2938" t="inlineStr">
        <is>
          <t>11_P03</t>
        </is>
      </c>
      <c r="C2938" t="inlineStr">
        <is>
          <t>Dicey&lt;=0.9: Minimum DD</t>
        </is>
      </c>
      <c r="D2938" t="b">
        <v>1</v>
      </c>
      <c r="E2938" t="b">
        <v>0</v>
      </c>
      <c r="F2938" t="b">
        <v>0</v>
      </c>
      <c r="G2938" t="n">
        <v>0.4357696226278607</v>
      </c>
      <c r="H2938" t="n">
        <v>0.1903068168205886</v>
      </c>
      <c r="I2938" t="n">
        <v>0.75</v>
      </c>
      <c r="J2938" t="n">
        <v>0.9</v>
      </c>
      <c r="K2938" t="n">
        <v>0.75</v>
      </c>
      <c r="L2938" t="n">
        <v>0.75</v>
      </c>
      <c r="M2938" t="n">
        <v>0</v>
      </c>
      <c r="N2938" t="inlineStr">
        <is>
          <t>floor</t>
        </is>
      </c>
      <c r="O2938" t="inlineStr">
        <is>
          <t>Mandatory dicey upper bound</t>
        </is>
      </c>
      <c r="P2938">
        <f>1+SUMPRODUCT(Algo_Opt_Inputs!B541:AM541,Algo_Opt_Coefs!$B$5:$AM$5)</f>
        <v/>
      </c>
      <c r="Q2938">
        <f>MAX(I2938,MIN(J2938,P2938+H2938))</f>
        <v/>
      </c>
      <c r="R2938">
        <f>Q2938-L2938</f>
        <v/>
      </c>
    </row>
    <row r="2939">
      <c r="A2939" t="inlineStr">
        <is>
          <t>2024-07-22</t>
        </is>
      </c>
      <c r="B2939" t="inlineStr">
        <is>
          <t>11_P03</t>
        </is>
      </c>
      <c r="C2939" t="inlineStr">
        <is>
          <t>Dicey&lt;=0.9: Minimum DD</t>
        </is>
      </c>
      <c r="D2939" t="b">
        <v>1</v>
      </c>
      <c r="E2939" t="b">
        <v>0</v>
      </c>
      <c r="F2939" t="b">
        <v>1</v>
      </c>
      <c r="G2939" t="n">
        <v>-0.419513475614488</v>
      </c>
      <c r="H2939" t="n">
        <v>0.1903068168205886</v>
      </c>
      <c r="I2939" t="n">
        <v>0.75</v>
      </c>
      <c r="J2939" t="n">
        <v>0.9</v>
      </c>
      <c r="K2939" t="n">
        <v>0.75</v>
      </c>
      <c r="L2939" t="n">
        <v>0.75</v>
      </c>
      <c r="M2939" t="n">
        <v>0</v>
      </c>
      <c r="N2939" t="inlineStr">
        <is>
          <t>floor</t>
        </is>
      </c>
      <c r="O2939" t="inlineStr">
        <is>
          <t>Mandatory dicey upper bound</t>
        </is>
      </c>
      <c r="P2939">
        <f>1+SUMPRODUCT(Algo_Opt_Inputs!B542:AM542,Algo_Opt_Coefs!$B$5:$AM$5)</f>
        <v/>
      </c>
      <c r="Q2939">
        <f>MAX(I2939,MIN(J2939,P2939+H2939))</f>
        <v/>
      </c>
      <c r="R2939">
        <f>Q2939-L2939</f>
        <v/>
      </c>
    </row>
    <row r="2940">
      <c r="A2940" t="inlineStr">
        <is>
          <t>2024-07-23</t>
        </is>
      </c>
      <c r="B2940" t="inlineStr">
        <is>
          <t>11_P03</t>
        </is>
      </c>
      <c r="C2940" t="inlineStr">
        <is>
          <t>Dicey&lt;=0.9: Minimum DD</t>
        </is>
      </c>
      <c r="D2940" t="b">
        <v>1</v>
      </c>
      <c r="E2940" t="b">
        <v>0</v>
      </c>
      <c r="F2940" t="b">
        <v>0</v>
      </c>
      <c r="G2940" t="n">
        <v>0.2492994794064682</v>
      </c>
      <c r="H2940" t="n">
        <v>0.1903068168205886</v>
      </c>
      <c r="I2940" t="n">
        <v>0.75</v>
      </c>
      <c r="J2940" t="n">
        <v>0.9</v>
      </c>
      <c r="K2940" t="n">
        <v>0.75</v>
      </c>
      <c r="L2940" t="n">
        <v>0.75</v>
      </c>
      <c r="M2940" t="n">
        <v>0</v>
      </c>
      <c r="N2940" t="inlineStr">
        <is>
          <t>floor</t>
        </is>
      </c>
      <c r="O2940" t="inlineStr">
        <is>
          <t>Mandatory dicey upper bound</t>
        </is>
      </c>
      <c r="P2940">
        <f>1+SUMPRODUCT(Algo_Opt_Inputs!B543:AM543,Algo_Opt_Coefs!$B$5:$AM$5)</f>
        <v/>
      </c>
      <c r="Q2940">
        <f>MAX(I2940,MIN(J2940,P2940+H2940))</f>
        <v/>
      </c>
      <c r="R2940">
        <f>Q2940-L2940</f>
        <v/>
      </c>
    </row>
    <row r="2941">
      <c r="A2941" t="inlineStr">
        <is>
          <t>2024-07-24</t>
        </is>
      </c>
      <c r="B2941" t="inlineStr">
        <is>
          <t>11_P03</t>
        </is>
      </c>
      <c r="C2941" t="inlineStr">
        <is>
          <t>Dicey&lt;=0.9: Minimum DD</t>
        </is>
      </c>
      <c r="D2941" t="b">
        <v>1</v>
      </c>
      <c r="E2941" t="b">
        <v>0</v>
      </c>
      <c r="F2941" t="b">
        <v>0</v>
      </c>
      <c r="G2941" t="n">
        <v>0.4575127497647349</v>
      </c>
      <c r="H2941" t="n">
        <v>0.1903068168205886</v>
      </c>
      <c r="I2941" t="n">
        <v>0.75</v>
      </c>
      <c r="J2941" t="n">
        <v>0.9</v>
      </c>
      <c r="K2941" t="n">
        <v>0.75</v>
      </c>
      <c r="L2941" t="n">
        <v>0.75</v>
      </c>
      <c r="M2941" t="n">
        <v>0</v>
      </c>
      <c r="N2941" t="inlineStr">
        <is>
          <t>floor</t>
        </is>
      </c>
      <c r="O2941" t="inlineStr">
        <is>
          <t>Mandatory dicey upper bound</t>
        </is>
      </c>
      <c r="P2941">
        <f>1+SUMPRODUCT(Algo_Opt_Inputs!B544:AM544,Algo_Opt_Coefs!$B$5:$AM$5)</f>
        <v/>
      </c>
      <c r="Q2941">
        <f>MAX(I2941,MIN(J2941,P2941+H2941))</f>
        <v/>
      </c>
      <c r="R2941">
        <f>Q2941-L2941</f>
        <v/>
      </c>
    </row>
    <row r="2942">
      <c r="A2942" t="inlineStr">
        <is>
          <t>2024-07-25</t>
        </is>
      </c>
      <c r="B2942" t="inlineStr">
        <is>
          <t>11_P03</t>
        </is>
      </c>
      <c r="C2942" t="inlineStr">
        <is>
          <t>Dicey&lt;=0.9: Minimum DD</t>
        </is>
      </c>
      <c r="D2942" t="b">
        <v>0</v>
      </c>
      <c r="E2942" t="b">
        <v>0</v>
      </c>
      <c r="F2942" t="b">
        <v>1</v>
      </c>
      <c r="G2942" t="n">
        <v>0.7905381388111868</v>
      </c>
      <c r="H2942" t="n">
        <v>0.1903068168205886</v>
      </c>
      <c r="I2942" t="n">
        <v>0.75</v>
      </c>
      <c r="J2942" t="n">
        <v>1</v>
      </c>
      <c r="K2942" t="n">
        <v>0.9808449556317754</v>
      </c>
      <c r="L2942" t="n">
        <v>0.9808449556317753</v>
      </c>
      <c r="M2942" t="n">
        <v>1.110223024625157e-16</v>
      </c>
      <c r="N2942" t="inlineStr">
        <is>
          <t>interior</t>
        </is>
      </c>
      <c r="O2942" t="inlineStr">
        <is>
          <t>Archived09:16 cap</t>
        </is>
      </c>
      <c r="P2942">
        <f>1+SUMPRODUCT(Algo_Opt_Inputs!B545:AM545,Algo_Opt_Coefs!$B$5:$AM$5)</f>
        <v/>
      </c>
      <c r="Q2942">
        <f>MAX(I2942,MIN(J2942,P2942+H2942))</f>
        <v/>
      </c>
      <c r="R2942">
        <f>Q2942-L2942</f>
        <v/>
      </c>
    </row>
    <row r="2943">
      <c r="A2943" t="inlineStr">
        <is>
          <t>2024-07-26</t>
        </is>
      </c>
      <c r="B2943" t="inlineStr">
        <is>
          <t>11_P03</t>
        </is>
      </c>
      <c r="C2943" t="inlineStr">
        <is>
          <t>Dicey&lt;=0.9: Minimum DD</t>
        </is>
      </c>
      <c r="D2943" t="b">
        <v>0</v>
      </c>
      <c r="E2943" t="b">
        <v>0</v>
      </c>
      <c r="F2943" t="b">
        <v>0</v>
      </c>
      <c r="G2943" t="n">
        <v>1.383898531339768</v>
      </c>
      <c r="H2943" t="n">
        <v>0.1903068168205886</v>
      </c>
      <c r="I2943" t="n">
        <v>0.75</v>
      </c>
      <c r="J2943" t="n">
        <v>1.15</v>
      </c>
      <c r="K2943" t="n">
        <v>1.15</v>
      </c>
      <c r="L2943" t="n">
        <v>1.15</v>
      </c>
      <c r="M2943" t="n">
        <v>0</v>
      </c>
      <c r="N2943" t="inlineStr">
        <is>
          <t>ceiling</t>
        </is>
      </c>
      <c r="O2943" t="inlineStr">
        <is>
          <t>Optimized allocation/budget balancing; not a strong-edge label</t>
        </is>
      </c>
      <c r="P2943">
        <f>1+SUMPRODUCT(Algo_Opt_Inputs!B546:AM546,Algo_Opt_Coefs!$B$5:$AM$5)</f>
        <v/>
      </c>
      <c r="Q2943">
        <f>MAX(I2943,MIN(J2943,P2943+H2943))</f>
        <v/>
      </c>
      <c r="R2943">
        <f>Q2943-L2943</f>
        <v/>
      </c>
    </row>
    <row r="2944">
      <c r="A2944" t="inlineStr">
        <is>
          <t>2024-07-31</t>
        </is>
      </c>
      <c r="B2944" t="inlineStr">
        <is>
          <t>11_P03</t>
        </is>
      </c>
      <c r="C2944" t="inlineStr">
        <is>
          <t>Dicey&lt;=0.9: Minimum DD</t>
        </is>
      </c>
      <c r="D2944" t="b">
        <v>0</v>
      </c>
      <c r="E2944" t="b">
        <v>0</v>
      </c>
      <c r="F2944" t="b">
        <v>0</v>
      </c>
      <c r="G2944" t="n">
        <v>0.8033186538439709</v>
      </c>
      <c r="H2944" t="n">
        <v>0.1903068168205886</v>
      </c>
      <c r="I2944" t="n">
        <v>0.75</v>
      </c>
      <c r="J2944" t="n">
        <v>1.15</v>
      </c>
      <c r="K2944" t="n">
        <v>0.9936254706645595</v>
      </c>
      <c r="L2944" t="n">
        <v>0.9936254706645595</v>
      </c>
      <c r="M2944" t="n">
        <v>0</v>
      </c>
      <c r="N2944" t="inlineStr">
        <is>
          <t>interior</t>
        </is>
      </c>
      <c r="O2944" t="inlineStr">
        <is>
          <t>Optimized allocation/budget balancing; not a strong-edge label</t>
        </is>
      </c>
      <c r="P2944">
        <f>1+SUMPRODUCT(Algo_Opt_Inputs!B547:AM547,Algo_Opt_Coefs!$B$5:$AM$5)</f>
        <v/>
      </c>
      <c r="Q2944">
        <f>MAX(I2944,MIN(J2944,P2944+H2944))</f>
        <v/>
      </c>
      <c r="R2944">
        <f>Q2944-L2944</f>
        <v/>
      </c>
    </row>
    <row r="2945">
      <c r="A2945" t="inlineStr">
        <is>
          <t>2024-08-01</t>
        </is>
      </c>
      <c r="B2945" t="inlineStr">
        <is>
          <t>11_P03</t>
        </is>
      </c>
      <c r="C2945" t="inlineStr">
        <is>
          <t>Dicey&lt;=0.9: Minimum DD</t>
        </is>
      </c>
      <c r="D2945" t="b">
        <v>0</v>
      </c>
      <c r="E2945" t="b">
        <v>0</v>
      </c>
      <c r="F2945" t="b">
        <v>0</v>
      </c>
      <c r="G2945" t="n">
        <v>0.8574365898271498</v>
      </c>
      <c r="H2945" t="n">
        <v>0.1903068168205886</v>
      </c>
      <c r="I2945" t="n">
        <v>0.75</v>
      </c>
      <c r="J2945" t="n">
        <v>1.15</v>
      </c>
      <c r="K2945" t="n">
        <v>1.047743406647738</v>
      </c>
      <c r="L2945" t="n">
        <v>1.047743406647738</v>
      </c>
      <c r="M2945" t="n">
        <v>2.220446049250313e-16</v>
      </c>
      <c r="N2945" t="inlineStr">
        <is>
          <t>interior</t>
        </is>
      </c>
      <c r="O2945" t="inlineStr">
        <is>
          <t>Optimized allocation/budget balancing; not a strong-edge label</t>
        </is>
      </c>
      <c r="P2945">
        <f>1+SUMPRODUCT(Algo_Opt_Inputs!B548:AM548,Algo_Opt_Coefs!$B$5:$AM$5)</f>
        <v/>
      </c>
      <c r="Q2945">
        <f>MAX(I2945,MIN(J2945,P2945+H2945))</f>
        <v/>
      </c>
      <c r="R2945">
        <f>Q2945-L2945</f>
        <v/>
      </c>
    </row>
    <row r="2946">
      <c r="A2946" t="inlineStr">
        <is>
          <t>2024-08-05</t>
        </is>
      </c>
      <c r="B2946" t="inlineStr">
        <is>
          <t>11_P03</t>
        </is>
      </c>
      <c r="C2946" t="inlineStr">
        <is>
          <t>Dicey&lt;=0.9: Minimum DD</t>
        </is>
      </c>
      <c r="D2946" t="b">
        <v>0</v>
      </c>
      <c r="E2946" t="b">
        <v>0</v>
      </c>
      <c r="F2946" t="b">
        <v>0</v>
      </c>
      <c r="G2946" t="n">
        <v>0.7703187111739579</v>
      </c>
      <c r="H2946" t="n">
        <v>0.1903068168205886</v>
      </c>
      <c r="I2946" t="n">
        <v>0.75</v>
      </c>
      <c r="J2946" t="n">
        <v>1.15</v>
      </c>
      <c r="K2946" t="n">
        <v>0.9606255279945465</v>
      </c>
      <c r="L2946" t="n">
        <v>0.9606255279945464</v>
      </c>
      <c r="M2946" t="n">
        <v>1.110223024625157e-16</v>
      </c>
      <c r="N2946" t="inlineStr">
        <is>
          <t>interior</t>
        </is>
      </c>
      <c r="O2946" t="inlineStr">
        <is>
          <t>Optimized allocation/budget balancing; not a strong-edge label</t>
        </is>
      </c>
      <c r="P2946">
        <f>1+SUMPRODUCT(Algo_Opt_Inputs!B549:AM549,Algo_Opt_Coefs!$B$5:$AM$5)</f>
        <v/>
      </c>
      <c r="Q2946">
        <f>MAX(I2946,MIN(J2946,P2946+H2946))</f>
        <v/>
      </c>
      <c r="R2946">
        <f>Q2946-L2946</f>
        <v/>
      </c>
    </row>
    <row r="2947">
      <c r="A2947" t="inlineStr">
        <is>
          <t>2024-08-08</t>
        </is>
      </c>
      <c r="B2947" t="inlineStr">
        <is>
          <t>11_P03</t>
        </is>
      </c>
      <c r="C2947" t="inlineStr">
        <is>
          <t>Dicey&lt;=0.9: Minimum DD</t>
        </is>
      </c>
      <c r="D2947" t="b">
        <v>0</v>
      </c>
      <c r="E2947" t="b">
        <v>0</v>
      </c>
      <c r="F2947" t="b">
        <v>0</v>
      </c>
      <c r="G2947" t="n">
        <v>1.034138543019662</v>
      </c>
      <c r="H2947" t="n">
        <v>0.1903068168205886</v>
      </c>
      <c r="I2947" t="n">
        <v>0.75</v>
      </c>
      <c r="J2947" t="n">
        <v>1.15</v>
      </c>
      <c r="K2947" t="n">
        <v>1.15</v>
      </c>
      <c r="L2947" t="n">
        <v>1.15</v>
      </c>
      <c r="M2947" t="n">
        <v>0</v>
      </c>
      <c r="N2947" t="inlineStr">
        <is>
          <t>ceiling</t>
        </is>
      </c>
      <c r="O2947" t="inlineStr">
        <is>
          <t>Optimized allocation/budget balancing; not a strong-edge label</t>
        </is>
      </c>
      <c r="P2947">
        <f>1+SUMPRODUCT(Algo_Opt_Inputs!B550:AM550,Algo_Opt_Coefs!$B$5:$AM$5)</f>
        <v/>
      </c>
      <c r="Q2947">
        <f>MAX(I2947,MIN(J2947,P2947+H2947))</f>
        <v/>
      </c>
      <c r="R2947">
        <f>Q2947-L2947</f>
        <v/>
      </c>
    </row>
    <row r="2948">
      <c r="A2948" t="inlineStr">
        <is>
          <t>2024-08-12</t>
        </is>
      </c>
      <c r="B2948" t="inlineStr">
        <is>
          <t>11_P03</t>
        </is>
      </c>
      <c r="C2948" t="inlineStr">
        <is>
          <t>Dicey&lt;=0.9: Minimum DD</t>
        </is>
      </c>
      <c r="D2948" t="b">
        <v>0</v>
      </c>
      <c r="E2948" t="b">
        <v>0</v>
      </c>
      <c r="F2948" t="b">
        <v>0</v>
      </c>
      <c r="G2948" t="n">
        <v>0.7898049801983494</v>
      </c>
      <c r="H2948" t="n">
        <v>0.1903068168205886</v>
      </c>
      <c r="I2948" t="n">
        <v>0.75</v>
      </c>
      <c r="J2948" t="n">
        <v>1.15</v>
      </c>
      <c r="K2948" t="n">
        <v>0.980111797018938</v>
      </c>
      <c r="L2948" t="n">
        <v>0.9801117970189379</v>
      </c>
      <c r="M2948" t="n">
        <v>1.110223024625157e-16</v>
      </c>
      <c r="N2948" t="inlineStr">
        <is>
          <t>interior</t>
        </is>
      </c>
      <c r="O2948" t="inlineStr">
        <is>
          <t>Optimized allocation/budget balancing; not a strong-edge label</t>
        </is>
      </c>
      <c r="P2948">
        <f>1+SUMPRODUCT(Algo_Opt_Inputs!B551:AM551,Algo_Opt_Coefs!$B$5:$AM$5)</f>
        <v/>
      </c>
      <c r="Q2948">
        <f>MAX(I2948,MIN(J2948,P2948+H2948))</f>
        <v/>
      </c>
      <c r="R2948">
        <f>Q2948-L2948</f>
        <v/>
      </c>
    </row>
    <row r="2949">
      <c r="A2949" t="inlineStr">
        <is>
          <t>2024-08-13</t>
        </is>
      </c>
      <c r="B2949" t="inlineStr">
        <is>
          <t>11_P03</t>
        </is>
      </c>
      <c r="C2949" t="inlineStr">
        <is>
          <t>Dicey&lt;=0.9: Minimum DD</t>
        </is>
      </c>
      <c r="D2949" t="b">
        <v>0</v>
      </c>
      <c r="E2949" t="b">
        <v>0</v>
      </c>
      <c r="F2949" t="b">
        <v>0</v>
      </c>
      <c r="G2949" t="n">
        <v>1.073488525204531</v>
      </c>
      <c r="H2949" t="n">
        <v>0.1903068168205886</v>
      </c>
      <c r="I2949" t="n">
        <v>0.75</v>
      </c>
      <c r="J2949" t="n">
        <v>1.15</v>
      </c>
      <c r="K2949" t="n">
        <v>1.15</v>
      </c>
      <c r="L2949" t="n">
        <v>1.15</v>
      </c>
      <c r="M2949" t="n">
        <v>0</v>
      </c>
      <c r="N2949" t="inlineStr">
        <is>
          <t>ceiling</t>
        </is>
      </c>
      <c r="O2949" t="inlineStr">
        <is>
          <t>Optimized allocation/budget balancing; not a strong-edge label</t>
        </is>
      </c>
      <c r="P2949">
        <f>1+SUMPRODUCT(Algo_Opt_Inputs!B552:AM552,Algo_Opt_Coefs!$B$5:$AM$5)</f>
        <v/>
      </c>
      <c r="Q2949">
        <f>MAX(I2949,MIN(J2949,P2949+H2949))</f>
        <v/>
      </c>
      <c r="R2949">
        <f>Q2949-L2949</f>
        <v/>
      </c>
    </row>
    <row r="2950">
      <c r="A2950" t="inlineStr">
        <is>
          <t>2024-08-14</t>
        </is>
      </c>
      <c r="B2950" t="inlineStr">
        <is>
          <t>11_P03</t>
        </is>
      </c>
      <c r="C2950" t="inlineStr">
        <is>
          <t>Dicey&lt;=0.9: Minimum DD</t>
        </is>
      </c>
      <c r="D2950" t="b">
        <v>0</v>
      </c>
      <c r="E2950" t="b">
        <v>0</v>
      </c>
      <c r="F2950" t="b">
        <v>0</v>
      </c>
      <c r="G2950" t="n">
        <v>1.56962019677716</v>
      </c>
      <c r="H2950" t="n">
        <v>0.1903068168205886</v>
      </c>
      <c r="I2950" t="n">
        <v>0.75</v>
      </c>
      <c r="J2950" t="n">
        <v>1.15</v>
      </c>
      <c r="K2950" t="n">
        <v>1.15</v>
      </c>
      <c r="L2950" t="n">
        <v>1.15</v>
      </c>
      <c r="M2950" t="n">
        <v>0</v>
      </c>
      <c r="N2950" t="inlineStr">
        <is>
          <t>ceiling</t>
        </is>
      </c>
      <c r="O2950" t="inlineStr">
        <is>
          <t>Optimized allocation/budget balancing; not a strong-edge label</t>
        </is>
      </c>
      <c r="P2950">
        <f>1+SUMPRODUCT(Algo_Opt_Inputs!B553:AM553,Algo_Opt_Coefs!$B$5:$AM$5)</f>
        <v/>
      </c>
      <c r="Q2950">
        <f>MAX(I2950,MIN(J2950,P2950+H2950))</f>
        <v/>
      </c>
      <c r="R2950">
        <f>Q2950-L2950</f>
        <v/>
      </c>
    </row>
    <row r="2951">
      <c r="A2951" t="inlineStr">
        <is>
          <t>2024-08-23</t>
        </is>
      </c>
      <c r="B2951" t="inlineStr">
        <is>
          <t>11_P03</t>
        </is>
      </c>
      <c r="C2951" t="inlineStr">
        <is>
          <t>Dicey&lt;=0.9: Minimum DD</t>
        </is>
      </c>
      <c r="D2951" t="b">
        <v>0</v>
      </c>
      <c r="E2951" t="b">
        <v>0</v>
      </c>
      <c r="F2951" t="b">
        <v>0</v>
      </c>
      <c r="G2951" t="n">
        <v>0.9623861395768776</v>
      </c>
      <c r="H2951" t="n">
        <v>0.1903068168205886</v>
      </c>
      <c r="I2951" t="n">
        <v>0.75</v>
      </c>
      <c r="J2951" t="n">
        <v>1.15</v>
      </c>
      <c r="K2951" t="n">
        <v>1.15</v>
      </c>
      <c r="L2951" t="n">
        <v>1.15</v>
      </c>
      <c r="M2951" t="n">
        <v>0</v>
      </c>
      <c r="N2951" t="inlineStr">
        <is>
          <t>ceiling</t>
        </is>
      </c>
      <c r="O2951" t="inlineStr">
        <is>
          <t>Optimized allocation/budget balancing; not a strong-edge label</t>
        </is>
      </c>
      <c r="P2951">
        <f>1+SUMPRODUCT(Algo_Opt_Inputs!B554:AM554,Algo_Opt_Coefs!$B$5:$AM$5)</f>
        <v/>
      </c>
      <c r="Q2951">
        <f>MAX(I2951,MIN(J2951,P2951+H2951))</f>
        <v/>
      </c>
      <c r="R2951">
        <f>Q2951-L2951</f>
        <v/>
      </c>
    </row>
    <row r="2952">
      <c r="A2952" t="inlineStr">
        <is>
          <t>2024-08-26</t>
        </is>
      </c>
      <c r="B2952" t="inlineStr">
        <is>
          <t>11_P03</t>
        </is>
      </c>
      <c r="C2952" t="inlineStr">
        <is>
          <t>Dicey&lt;=0.9: Minimum DD</t>
        </is>
      </c>
      <c r="D2952" t="b">
        <v>0</v>
      </c>
      <c r="E2952" t="b">
        <v>0</v>
      </c>
      <c r="F2952" t="b">
        <v>0</v>
      </c>
      <c r="G2952" t="n">
        <v>1.280567442343637</v>
      </c>
      <c r="H2952" t="n">
        <v>0.1903068168205886</v>
      </c>
      <c r="I2952" t="n">
        <v>0.75</v>
      </c>
      <c r="J2952" t="n">
        <v>1.15</v>
      </c>
      <c r="K2952" t="n">
        <v>1.15</v>
      </c>
      <c r="L2952" t="n">
        <v>1.15</v>
      </c>
      <c r="M2952" t="n">
        <v>0</v>
      </c>
      <c r="N2952" t="inlineStr">
        <is>
          <t>ceiling</t>
        </is>
      </c>
      <c r="O2952" t="inlineStr">
        <is>
          <t>Optimized allocation/budget balancing; not a strong-edge label</t>
        </is>
      </c>
      <c r="P2952">
        <f>1+SUMPRODUCT(Algo_Opt_Inputs!B555:AM555,Algo_Opt_Coefs!$B$5:$AM$5)</f>
        <v/>
      </c>
      <c r="Q2952">
        <f>MAX(I2952,MIN(J2952,P2952+H2952))</f>
        <v/>
      </c>
      <c r="R2952">
        <f>Q2952-L2952</f>
        <v/>
      </c>
    </row>
    <row r="2953">
      <c r="A2953" t="inlineStr">
        <is>
          <t>2024-09-02</t>
        </is>
      </c>
      <c r="B2953" t="inlineStr">
        <is>
          <t>11_P03</t>
        </is>
      </c>
      <c r="C2953" t="inlineStr">
        <is>
          <t>Dicey&lt;=0.9: Minimum DD</t>
        </is>
      </c>
      <c r="D2953" t="b">
        <v>0</v>
      </c>
      <c r="E2953" t="b">
        <v>0</v>
      </c>
      <c r="F2953" t="b">
        <v>0</v>
      </c>
      <c r="G2953" t="n">
        <v>1.009186829991066</v>
      </c>
      <c r="H2953" t="n">
        <v>0.1903068168205886</v>
      </c>
      <c r="I2953" t="n">
        <v>0.75</v>
      </c>
      <c r="J2953" t="n">
        <v>1.15</v>
      </c>
      <c r="K2953" t="n">
        <v>1.15</v>
      </c>
      <c r="L2953" t="n">
        <v>1.15</v>
      </c>
      <c r="M2953" t="n">
        <v>0</v>
      </c>
      <c r="N2953" t="inlineStr">
        <is>
          <t>ceiling</t>
        </is>
      </c>
      <c r="O2953" t="inlineStr">
        <is>
          <t>Optimized allocation/budget balancing; not a strong-edge label</t>
        </is>
      </c>
      <c r="P2953">
        <f>1+SUMPRODUCT(Algo_Opt_Inputs!B556:AM556,Algo_Opt_Coefs!$B$5:$AM$5)</f>
        <v/>
      </c>
      <c r="Q2953">
        <f>MAX(I2953,MIN(J2953,P2953+H2953))</f>
        <v/>
      </c>
      <c r="R2953">
        <f>Q2953-L2953</f>
        <v/>
      </c>
    </row>
    <row r="2954">
      <c r="A2954" t="inlineStr">
        <is>
          <t>2024-09-03</t>
        </is>
      </c>
      <c r="B2954" t="inlineStr">
        <is>
          <t>11_P03</t>
        </is>
      </c>
      <c r="C2954" t="inlineStr">
        <is>
          <t>Dicey&lt;=0.9: Minimum DD</t>
        </is>
      </c>
      <c r="D2954" t="b">
        <v>0</v>
      </c>
      <c r="E2954" t="b">
        <v>0</v>
      </c>
      <c r="F2954" t="b">
        <v>0</v>
      </c>
      <c r="G2954" t="n">
        <v>1.242028519821336</v>
      </c>
      <c r="H2954" t="n">
        <v>0.1903068168205886</v>
      </c>
      <c r="I2954" t="n">
        <v>0.75</v>
      </c>
      <c r="J2954" t="n">
        <v>1.15</v>
      </c>
      <c r="K2954" t="n">
        <v>1.15</v>
      </c>
      <c r="L2954" t="n">
        <v>1.15</v>
      </c>
      <c r="M2954" t="n">
        <v>0</v>
      </c>
      <c r="N2954" t="inlineStr">
        <is>
          <t>ceiling</t>
        </is>
      </c>
      <c r="O2954" t="inlineStr">
        <is>
          <t>Optimized allocation/budget balancing; not a strong-edge label</t>
        </is>
      </c>
      <c r="P2954">
        <f>1+SUMPRODUCT(Algo_Opt_Inputs!B557:AM557,Algo_Opt_Coefs!$B$5:$AM$5)</f>
        <v/>
      </c>
      <c r="Q2954">
        <f>MAX(I2954,MIN(J2954,P2954+H2954))</f>
        <v/>
      </c>
      <c r="R2954">
        <f>Q2954-L2954</f>
        <v/>
      </c>
    </row>
    <row r="2955">
      <c r="A2955" t="inlineStr">
        <is>
          <t>2024-09-04</t>
        </is>
      </c>
      <c r="B2955" t="inlineStr">
        <is>
          <t>11_P03</t>
        </is>
      </c>
      <c r="C2955" t="inlineStr">
        <is>
          <t>Dicey&lt;=0.9: Minimum DD</t>
        </is>
      </c>
      <c r="D2955" t="b">
        <v>0</v>
      </c>
      <c r="E2955" t="b">
        <v>0</v>
      </c>
      <c r="F2955" t="b">
        <v>0</v>
      </c>
      <c r="G2955" t="n">
        <v>0.2232409103702271</v>
      </c>
      <c r="H2955" t="n">
        <v>0.1903068168205886</v>
      </c>
      <c r="I2955" t="n">
        <v>0.75</v>
      </c>
      <c r="J2955" t="n">
        <v>1.15</v>
      </c>
      <c r="K2955" t="n">
        <v>0.75</v>
      </c>
      <c r="L2955" t="n">
        <v>0.75</v>
      </c>
      <c r="M2955" t="n">
        <v>0</v>
      </c>
      <c r="N2955" t="inlineStr">
        <is>
          <t>floor</t>
        </is>
      </c>
      <c r="O2955" t="inlineStr">
        <is>
          <t>Optimized allocation/budget balancing; not a strong-edge label</t>
        </is>
      </c>
      <c r="P2955">
        <f>1+SUMPRODUCT(Algo_Opt_Inputs!B558:AM558,Algo_Opt_Coefs!$B$5:$AM$5)</f>
        <v/>
      </c>
      <c r="Q2955">
        <f>MAX(I2955,MIN(J2955,P2955+H2955))</f>
        <v/>
      </c>
      <c r="R2955">
        <f>Q2955-L2955</f>
        <v/>
      </c>
    </row>
    <row r="2956">
      <c r="A2956" t="inlineStr">
        <is>
          <t>2024-09-05</t>
        </is>
      </c>
      <c r="B2956" t="inlineStr">
        <is>
          <t>11_P03</t>
        </is>
      </c>
      <c r="C2956" t="inlineStr">
        <is>
          <t>Dicey&lt;=0.9: Minimum DD</t>
        </is>
      </c>
      <c r="D2956" t="b">
        <v>1</v>
      </c>
      <c r="E2956" t="b">
        <v>0</v>
      </c>
      <c r="F2956" t="b">
        <v>0</v>
      </c>
      <c r="G2956" t="n">
        <v>1.034863018469534</v>
      </c>
      <c r="H2956" t="n">
        <v>0.1903068168205886</v>
      </c>
      <c r="I2956" t="n">
        <v>0.75</v>
      </c>
      <c r="J2956" t="n">
        <v>0.9</v>
      </c>
      <c r="K2956" t="n">
        <v>0.9</v>
      </c>
      <c r="L2956" t="n">
        <v>0.9</v>
      </c>
      <c r="M2956" t="n">
        <v>0</v>
      </c>
      <c r="N2956" t="inlineStr">
        <is>
          <t>ceiling</t>
        </is>
      </c>
      <c r="O2956" t="inlineStr">
        <is>
          <t>Mandatory dicey upper bound</t>
        </is>
      </c>
      <c r="P2956">
        <f>1+SUMPRODUCT(Algo_Opt_Inputs!B559:AM559,Algo_Opt_Coefs!$B$5:$AM$5)</f>
        <v/>
      </c>
      <c r="Q2956">
        <f>MAX(I2956,MIN(J2956,P2956+H2956))</f>
        <v/>
      </c>
      <c r="R2956">
        <f>Q2956-L2956</f>
        <v/>
      </c>
    </row>
    <row r="2957">
      <c r="A2957" t="inlineStr">
        <is>
          <t>2024-09-16</t>
        </is>
      </c>
      <c r="B2957" t="inlineStr">
        <is>
          <t>11_P03</t>
        </is>
      </c>
      <c r="C2957" t="inlineStr">
        <is>
          <t>Dicey&lt;=0.9: Minimum DD</t>
        </is>
      </c>
      <c r="D2957" t="b">
        <v>0</v>
      </c>
      <c r="E2957" t="b">
        <v>0</v>
      </c>
      <c r="F2957" t="b">
        <v>0</v>
      </c>
      <c r="G2957" t="n">
        <v>1.175682208553582</v>
      </c>
      <c r="H2957" t="n">
        <v>0.1903068168205886</v>
      </c>
      <c r="I2957" t="n">
        <v>0.75</v>
      </c>
      <c r="J2957" t="n">
        <v>1.15</v>
      </c>
      <c r="K2957" t="n">
        <v>1.15</v>
      </c>
      <c r="L2957" t="n">
        <v>1.15</v>
      </c>
      <c r="M2957" t="n">
        <v>0</v>
      </c>
      <c r="N2957" t="inlineStr">
        <is>
          <t>ceiling</t>
        </is>
      </c>
      <c r="O2957" t="inlineStr">
        <is>
          <t>Optimized allocation/budget balancing; not a strong-edge label</t>
        </is>
      </c>
      <c r="P2957">
        <f>1+SUMPRODUCT(Algo_Opt_Inputs!B560:AM560,Algo_Opt_Coefs!$B$5:$AM$5)</f>
        <v/>
      </c>
      <c r="Q2957">
        <f>MAX(I2957,MIN(J2957,P2957+H2957))</f>
        <v/>
      </c>
      <c r="R2957">
        <f>Q2957-L2957</f>
        <v/>
      </c>
    </row>
    <row r="2958">
      <c r="A2958" t="inlineStr">
        <is>
          <t>2024-09-17</t>
        </is>
      </c>
      <c r="B2958" t="inlineStr">
        <is>
          <t>11_P03</t>
        </is>
      </c>
      <c r="C2958" t="inlineStr">
        <is>
          <t>Dicey&lt;=0.9: Minimum DD</t>
        </is>
      </c>
      <c r="D2958" t="b">
        <v>0</v>
      </c>
      <c r="E2958" t="b">
        <v>0</v>
      </c>
      <c r="F2958" t="b">
        <v>0</v>
      </c>
      <c r="G2958" t="n">
        <v>0.9367110046757358</v>
      </c>
      <c r="H2958" t="n">
        <v>0.1903068168205886</v>
      </c>
      <c r="I2958" t="n">
        <v>0.75</v>
      </c>
      <c r="J2958" t="n">
        <v>1.15</v>
      </c>
      <c r="K2958" t="n">
        <v>1.127017821496324</v>
      </c>
      <c r="L2958" t="n">
        <v>1.127017821496324</v>
      </c>
      <c r="M2958" t="n">
        <v>2.220446049250313e-16</v>
      </c>
      <c r="N2958" t="inlineStr">
        <is>
          <t>interior</t>
        </is>
      </c>
      <c r="O2958" t="inlineStr">
        <is>
          <t>Optimized allocation/budget balancing; not a strong-edge label</t>
        </is>
      </c>
      <c r="P2958">
        <f>1+SUMPRODUCT(Algo_Opt_Inputs!B561:AM561,Algo_Opt_Coefs!$B$5:$AM$5)</f>
        <v/>
      </c>
      <c r="Q2958">
        <f>MAX(I2958,MIN(J2958,P2958+H2958))</f>
        <v/>
      </c>
      <c r="R2958">
        <f>Q2958-L2958</f>
        <v/>
      </c>
    </row>
    <row r="2959">
      <c r="A2959" t="inlineStr">
        <is>
          <t>2024-09-18</t>
        </is>
      </c>
      <c r="B2959" t="inlineStr">
        <is>
          <t>11_P03</t>
        </is>
      </c>
      <c r="C2959" t="inlineStr">
        <is>
          <t>Dicey&lt;=0.9: Minimum DD</t>
        </is>
      </c>
      <c r="D2959" t="b">
        <v>1</v>
      </c>
      <c r="E2959" t="b">
        <v>0</v>
      </c>
      <c r="F2959" t="b">
        <v>0</v>
      </c>
      <c r="G2959" t="n">
        <v>0.2515193913666993</v>
      </c>
      <c r="H2959" t="n">
        <v>0.1903068168205886</v>
      </c>
      <c r="I2959" t="n">
        <v>0.75</v>
      </c>
      <c r="J2959" t="n">
        <v>0.9</v>
      </c>
      <c r="K2959" t="n">
        <v>0.75</v>
      </c>
      <c r="L2959" t="n">
        <v>0.75</v>
      </c>
      <c r="M2959" t="n">
        <v>0</v>
      </c>
      <c r="N2959" t="inlineStr">
        <is>
          <t>floor</t>
        </is>
      </c>
      <c r="O2959" t="inlineStr">
        <is>
          <t>Mandatory dicey upper bound</t>
        </is>
      </c>
      <c r="P2959">
        <f>1+SUMPRODUCT(Algo_Opt_Inputs!B562:AM562,Algo_Opt_Coefs!$B$5:$AM$5)</f>
        <v/>
      </c>
      <c r="Q2959">
        <f>MAX(I2959,MIN(J2959,P2959+H2959))</f>
        <v/>
      </c>
      <c r="R2959">
        <f>Q2959-L2959</f>
        <v/>
      </c>
    </row>
    <row r="2960">
      <c r="A2960" t="inlineStr">
        <is>
          <t>2024-09-23</t>
        </is>
      </c>
      <c r="B2960" t="inlineStr">
        <is>
          <t>11_P03</t>
        </is>
      </c>
      <c r="C2960" t="inlineStr">
        <is>
          <t>Dicey&lt;=0.9: Minimum DD</t>
        </is>
      </c>
      <c r="D2960" t="b">
        <v>0</v>
      </c>
      <c r="E2960" t="b">
        <v>0</v>
      </c>
      <c r="F2960" t="b">
        <v>0</v>
      </c>
      <c r="G2960" t="n">
        <v>1.347829255616822</v>
      </c>
      <c r="H2960" t="n">
        <v>0.1903068168205886</v>
      </c>
      <c r="I2960" t="n">
        <v>0.75</v>
      </c>
      <c r="J2960" t="n">
        <v>1.15</v>
      </c>
      <c r="K2960" t="n">
        <v>1.15</v>
      </c>
      <c r="L2960" t="n">
        <v>1.15</v>
      </c>
      <c r="M2960" t="n">
        <v>0</v>
      </c>
      <c r="N2960" t="inlineStr">
        <is>
          <t>ceiling</t>
        </is>
      </c>
      <c r="O2960" t="inlineStr">
        <is>
          <t>Optimized allocation/budget balancing; not a strong-edge label</t>
        </is>
      </c>
      <c r="P2960">
        <f>1+SUMPRODUCT(Algo_Opt_Inputs!B563:AM563,Algo_Opt_Coefs!$B$5:$AM$5)</f>
        <v/>
      </c>
      <c r="Q2960">
        <f>MAX(I2960,MIN(J2960,P2960+H2960))</f>
        <v/>
      </c>
      <c r="R2960">
        <f>Q2960-L2960</f>
        <v/>
      </c>
    </row>
    <row r="2961">
      <c r="A2961" t="inlineStr">
        <is>
          <t>2024-09-24</t>
        </is>
      </c>
      <c r="B2961" t="inlineStr">
        <is>
          <t>11_P03</t>
        </is>
      </c>
      <c r="C2961" t="inlineStr">
        <is>
          <t>Dicey&lt;=0.9: Minimum DD</t>
        </is>
      </c>
      <c r="D2961" t="b">
        <v>0</v>
      </c>
      <c r="E2961" t="b">
        <v>0</v>
      </c>
      <c r="F2961" t="b">
        <v>0</v>
      </c>
      <c r="G2961" t="n">
        <v>1.274876203464708</v>
      </c>
      <c r="H2961" t="n">
        <v>0.1903068168205886</v>
      </c>
      <c r="I2961" t="n">
        <v>0.75</v>
      </c>
      <c r="J2961" t="n">
        <v>1.15</v>
      </c>
      <c r="K2961" t="n">
        <v>1.15</v>
      </c>
      <c r="L2961" t="n">
        <v>1.15</v>
      </c>
      <c r="M2961" t="n">
        <v>0</v>
      </c>
      <c r="N2961" t="inlineStr">
        <is>
          <t>ceiling</t>
        </is>
      </c>
      <c r="O2961" t="inlineStr">
        <is>
          <t>Optimized allocation/budget balancing; not a strong-edge label</t>
        </is>
      </c>
      <c r="P2961">
        <f>1+SUMPRODUCT(Algo_Opt_Inputs!B564:AM564,Algo_Opt_Coefs!$B$5:$AM$5)</f>
        <v/>
      </c>
      <c r="Q2961">
        <f>MAX(I2961,MIN(J2961,P2961+H2961))</f>
        <v/>
      </c>
      <c r="R2961">
        <f>Q2961-L2961</f>
        <v/>
      </c>
    </row>
    <row r="2962">
      <c r="A2962" t="inlineStr">
        <is>
          <t>2024-09-25</t>
        </is>
      </c>
      <c r="B2962" t="inlineStr">
        <is>
          <t>11_P03</t>
        </is>
      </c>
      <c r="C2962" t="inlineStr">
        <is>
          <t>Dicey&lt;=0.9: Minimum DD</t>
        </is>
      </c>
      <c r="D2962" t="b">
        <v>0</v>
      </c>
      <c r="E2962" t="b">
        <v>0</v>
      </c>
      <c r="F2962" t="b">
        <v>0</v>
      </c>
      <c r="G2962" t="n">
        <v>0.6739010681100668</v>
      </c>
      <c r="H2962" t="n">
        <v>0.1903068168205886</v>
      </c>
      <c r="I2962" t="n">
        <v>0.75</v>
      </c>
      <c r="J2962" t="n">
        <v>1.15</v>
      </c>
      <c r="K2962" t="n">
        <v>0.8642078849306554</v>
      </c>
      <c r="L2962" t="n">
        <v>0.8642078849306555</v>
      </c>
      <c r="M2962" t="n">
        <v>-1.110223024625157e-16</v>
      </c>
      <c r="N2962" t="inlineStr">
        <is>
          <t>interior</t>
        </is>
      </c>
      <c r="O2962" t="inlineStr">
        <is>
          <t>Optimized allocation/budget balancing; not a strong-edge label</t>
        </is>
      </c>
      <c r="P2962">
        <f>1+SUMPRODUCT(Algo_Opt_Inputs!B565:AM565,Algo_Opt_Coefs!$B$5:$AM$5)</f>
        <v/>
      </c>
      <c r="Q2962">
        <f>MAX(I2962,MIN(J2962,P2962+H2962))</f>
        <v/>
      </c>
      <c r="R2962">
        <f>Q2962-L2962</f>
        <v/>
      </c>
    </row>
    <row r="2963">
      <c r="A2963" t="inlineStr">
        <is>
          <t>2024-09-26</t>
        </is>
      </c>
      <c r="B2963" t="inlineStr">
        <is>
          <t>11_P03</t>
        </is>
      </c>
      <c r="C2963" t="inlineStr">
        <is>
          <t>Dicey&lt;=0.9: Minimum DD</t>
        </is>
      </c>
      <c r="D2963" t="b">
        <v>1</v>
      </c>
      <c r="E2963" t="b">
        <v>0</v>
      </c>
      <c r="F2963" t="b">
        <v>0</v>
      </c>
      <c r="G2963" t="n">
        <v>0.6322534702150893</v>
      </c>
      <c r="H2963" t="n">
        <v>0.1903068168205886</v>
      </c>
      <c r="I2963" t="n">
        <v>0.75</v>
      </c>
      <c r="J2963" t="n">
        <v>0.9</v>
      </c>
      <c r="K2963" t="n">
        <v>0.8225602870356779</v>
      </c>
      <c r="L2963" t="n">
        <v>0.8225602870356779</v>
      </c>
      <c r="M2963" t="n">
        <v>0</v>
      </c>
      <c r="N2963" t="inlineStr">
        <is>
          <t>interior</t>
        </is>
      </c>
      <c r="O2963" t="inlineStr">
        <is>
          <t>Mandatory dicey upper bound</t>
        </is>
      </c>
      <c r="P2963">
        <f>1+SUMPRODUCT(Algo_Opt_Inputs!B566:AM566,Algo_Opt_Coefs!$B$5:$AM$5)</f>
        <v/>
      </c>
      <c r="Q2963">
        <f>MAX(I2963,MIN(J2963,P2963+H2963))</f>
        <v/>
      </c>
      <c r="R2963">
        <f>Q2963-L2963</f>
        <v/>
      </c>
    </row>
    <row r="2964">
      <c r="A2964" t="inlineStr">
        <is>
          <t>2024-09-27</t>
        </is>
      </c>
      <c r="B2964" t="inlineStr">
        <is>
          <t>11_P03</t>
        </is>
      </c>
      <c r="C2964" t="inlineStr">
        <is>
          <t>Dicey&lt;=0.9: Minimum DD</t>
        </is>
      </c>
      <c r="D2964" t="b">
        <v>0</v>
      </c>
      <c r="E2964" t="b">
        <v>0</v>
      </c>
      <c r="F2964" t="b">
        <v>0</v>
      </c>
      <c r="G2964" t="n">
        <v>1.219505957791164</v>
      </c>
      <c r="H2964" t="n">
        <v>0.1903068168205886</v>
      </c>
      <c r="I2964" t="n">
        <v>0.75</v>
      </c>
      <c r="J2964" t="n">
        <v>1.15</v>
      </c>
      <c r="K2964" t="n">
        <v>1.15</v>
      </c>
      <c r="L2964" t="n">
        <v>1.15</v>
      </c>
      <c r="M2964" t="n">
        <v>0</v>
      </c>
      <c r="N2964" t="inlineStr">
        <is>
          <t>ceiling</t>
        </is>
      </c>
      <c r="O2964" t="inlineStr">
        <is>
          <t>Optimized allocation/budget balancing; not a strong-edge label</t>
        </is>
      </c>
      <c r="P2964">
        <f>1+SUMPRODUCT(Algo_Opt_Inputs!B567:AM567,Algo_Opt_Coefs!$B$5:$AM$5)</f>
        <v/>
      </c>
      <c r="Q2964">
        <f>MAX(I2964,MIN(J2964,P2964+H2964))</f>
        <v/>
      </c>
      <c r="R2964">
        <f>Q2964-L2964</f>
        <v/>
      </c>
    </row>
    <row r="2965">
      <c r="A2965" t="inlineStr">
        <is>
          <t>2024-10-03</t>
        </is>
      </c>
      <c r="B2965" t="inlineStr">
        <is>
          <t>11_P03</t>
        </is>
      </c>
      <c r="C2965" t="inlineStr">
        <is>
          <t>Dicey&lt;=0.9: Minimum DD</t>
        </is>
      </c>
      <c r="D2965" t="b">
        <v>0</v>
      </c>
      <c r="E2965" t="b">
        <v>0</v>
      </c>
      <c r="F2965" t="b">
        <v>1</v>
      </c>
      <c r="G2965" t="n">
        <v>0.5887861005718821</v>
      </c>
      <c r="H2965" t="n">
        <v>0.1903068168205886</v>
      </c>
      <c r="I2965" t="n">
        <v>0.75</v>
      </c>
      <c r="J2965" t="n">
        <v>1</v>
      </c>
      <c r="K2965" t="n">
        <v>0.7790929173924707</v>
      </c>
      <c r="L2965" t="n">
        <v>0.7790929173924706</v>
      </c>
      <c r="M2965" t="n">
        <v>1.110223024625157e-16</v>
      </c>
      <c r="N2965" t="inlineStr">
        <is>
          <t>interior</t>
        </is>
      </c>
      <c r="O2965" t="inlineStr">
        <is>
          <t>Archived09:16 cap</t>
        </is>
      </c>
      <c r="P2965">
        <f>1+SUMPRODUCT(Algo_Opt_Inputs!B568:AM568,Algo_Opt_Coefs!$B$5:$AM$5)</f>
        <v/>
      </c>
      <c r="Q2965">
        <f>MAX(I2965,MIN(J2965,P2965+H2965))</f>
        <v/>
      </c>
      <c r="R2965">
        <f>Q2965-L2965</f>
        <v/>
      </c>
    </row>
    <row r="2966">
      <c r="A2966" t="inlineStr">
        <is>
          <t>2024-10-07</t>
        </is>
      </c>
      <c r="B2966" t="inlineStr">
        <is>
          <t>11_P03</t>
        </is>
      </c>
      <c r="C2966" t="inlineStr">
        <is>
          <t>Dicey&lt;=0.9: Minimum DD</t>
        </is>
      </c>
      <c r="D2966" t="b">
        <v>1</v>
      </c>
      <c r="E2966" t="b">
        <v>0</v>
      </c>
      <c r="F2966" t="b">
        <v>0</v>
      </c>
      <c r="G2966" t="n">
        <v>0.3939983086403673</v>
      </c>
      <c r="H2966" t="n">
        <v>0.1903068168205886</v>
      </c>
      <c r="I2966" t="n">
        <v>0.75</v>
      </c>
      <c r="J2966" t="n">
        <v>0.9</v>
      </c>
      <c r="K2966" t="n">
        <v>0.75</v>
      </c>
      <c r="L2966" t="n">
        <v>0.75</v>
      </c>
      <c r="M2966" t="n">
        <v>0</v>
      </c>
      <c r="N2966" t="inlineStr">
        <is>
          <t>floor</t>
        </is>
      </c>
      <c r="O2966" t="inlineStr">
        <is>
          <t>Mandatory dicey upper bound</t>
        </is>
      </c>
      <c r="P2966">
        <f>1+SUMPRODUCT(Algo_Opt_Inputs!B569:AM569,Algo_Opt_Coefs!$B$5:$AM$5)</f>
        <v/>
      </c>
      <c r="Q2966">
        <f>MAX(I2966,MIN(J2966,P2966+H2966))</f>
        <v/>
      </c>
      <c r="R2966">
        <f>Q2966-L2966</f>
        <v/>
      </c>
    </row>
    <row r="2967">
      <c r="A2967" t="inlineStr">
        <is>
          <t>2024-10-08</t>
        </is>
      </c>
      <c r="B2967" t="inlineStr">
        <is>
          <t>11_P03</t>
        </is>
      </c>
      <c r="C2967" t="inlineStr">
        <is>
          <t>Dicey&lt;=0.9: Minimum DD</t>
        </is>
      </c>
      <c r="D2967" t="b">
        <v>0</v>
      </c>
      <c r="E2967" t="b">
        <v>0</v>
      </c>
      <c r="F2967" t="b">
        <v>0</v>
      </c>
      <c r="G2967" t="n">
        <v>0.9342849178178411</v>
      </c>
      <c r="H2967" t="n">
        <v>0.1903068168205886</v>
      </c>
      <c r="I2967" t="n">
        <v>0.75</v>
      </c>
      <c r="J2967" t="n">
        <v>1.15</v>
      </c>
      <c r="K2967" t="n">
        <v>1.12459173463843</v>
      </c>
      <c r="L2967" t="n">
        <v>1.12459173463843</v>
      </c>
      <c r="M2967" t="n">
        <v>-2.220446049250313e-16</v>
      </c>
      <c r="N2967" t="inlineStr">
        <is>
          <t>interior</t>
        </is>
      </c>
      <c r="O2967" t="inlineStr">
        <is>
          <t>Optimized allocation/budget balancing; not a strong-edge label</t>
        </is>
      </c>
      <c r="P2967">
        <f>1+SUMPRODUCT(Algo_Opt_Inputs!B570:AM570,Algo_Opt_Coefs!$B$5:$AM$5)</f>
        <v/>
      </c>
      <c r="Q2967">
        <f>MAX(I2967,MIN(J2967,P2967+H2967))</f>
        <v/>
      </c>
      <c r="R2967">
        <f>Q2967-L2967</f>
        <v/>
      </c>
    </row>
    <row r="2968">
      <c r="A2968" t="inlineStr">
        <is>
          <t>2024-10-09</t>
        </is>
      </c>
      <c r="B2968" t="inlineStr">
        <is>
          <t>11_P03</t>
        </is>
      </c>
      <c r="C2968" t="inlineStr">
        <is>
          <t>Dicey&lt;=0.9: Minimum DD</t>
        </is>
      </c>
      <c r="D2968" t="b">
        <v>0</v>
      </c>
      <c r="E2968" t="b">
        <v>0</v>
      </c>
      <c r="F2968" t="b">
        <v>0</v>
      </c>
      <c r="G2968" t="n">
        <v>1.078832429296245</v>
      </c>
      <c r="H2968" t="n">
        <v>0.1903068168205886</v>
      </c>
      <c r="I2968" t="n">
        <v>0.75</v>
      </c>
      <c r="J2968" t="n">
        <v>1.15</v>
      </c>
      <c r="K2968" t="n">
        <v>1.15</v>
      </c>
      <c r="L2968" t="n">
        <v>1.15</v>
      </c>
      <c r="M2968" t="n">
        <v>0</v>
      </c>
      <c r="N2968" t="inlineStr">
        <is>
          <t>ceiling</t>
        </is>
      </c>
      <c r="O2968" t="inlineStr">
        <is>
          <t>Optimized allocation/budget balancing; not a strong-edge label</t>
        </is>
      </c>
      <c r="P2968">
        <f>1+SUMPRODUCT(Algo_Opt_Inputs!B571:AM571,Algo_Opt_Coefs!$B$5:$AM$5)</f>
        <v/>
      </c>
      <c r="Q2968">
        <f>MAX(I2968,MIN(J2968,P2968+H2968))</f>
        <v/>
      </c>
      <c r="R2968">
        <f>Q2968-L2968</f>
        <v/>
      </c>
    </row>
    <row r="2969">
      <c r="A2969" t="inlineStr">
        <is>
          <t>2024-10-10</t>
        </is>
      </c>
      <c r="B2969" t="inlineStr">
        <is>
          <t>11_P03</t>
        </is>
      </c>
      <c r="C2969" t="inlineStr">
        <is>
          <t>Dicey&lt;=0.9: Minimum DD</t>
        </is>
      </c>
      <c r="D2969" t="b">
        <v>1</v>
      </c>
      <c r="E2969" t="b">
        <v>0</v>
      </c>
      <c r="F2969" t="b">
        <v>0</v>
      </c>
      <c r="G2969" t="n">
        <v>1.362222777850778</v>
      </c>
      <c r="H2969" t="n">
        <v>0.1903068168205886</v>
      </c>
      <c r="I2969" t="n">
        <v>0.75</v>
      </c>
      <c r="J2969" t="n">
        <v>0.9</v>
      </c>
      <c r="K2969" t="n">
        <v>0.9</v>
      </c>
      <c r="L2969" t="n">
        <v>0.9</v>
      </c>
      <c r="M2969" t="n">
        <v>0</v>
      </c>
      <c r="N2969" t="inlineStr">
        <is>
          <t>ceiling</t>
        </is>
      </c>
      <c r="O2969" t="inlineStr">
        <is>
          <t>Mandatory dicey upper bound</t>
        </is>
      </c>
      <c r="P2969">
        <f>1+SUMPRODUCT(Algo_Opt_Inputs!B572:AM572,Algo_Opt_Coefs!$B$5:$AM$5)</f>
        <v/>
      </c>
      <c r="Q2969">
        <f>MAX(I2969,MIN(J2969,P2969+H2969))</f>
        <v/>
      </c>
      <c r="R2969">
        <f>Q2969-L2969</f>
        <v/>
      </c>
    </row>
    <row r="2970">
      <c r="A2970" t="inlineStr">
        <is>
          <t>2024-10-17</t>
        </is>
      </c>
      <c r="B2970" t="inlineStr">
        <is>
          <t>11_P03</t>
        </is>
      </c>
      <c r="C2970" t="inlineStr">
        <is>
          <t>Dicey&lt;=0.9: Minimum DD</t>
        </is>
      </c>
      <c r="D2970" t="b">
        <v>0</v>
      </c>
      <c r="E2970" t="b">
        <v>0</v>
      </c>
      <c r="F2970" t="b">
        <v>0</v>
      </c>
      <c r="G2970" t="n">
        <v>0.9547953672803217</v>
      </c>
      <c r="H2970" t="n">
        <v>0.1903068168205886</v>
      </c>
      <c r="I2970" t="n">
        <v>0.75</v>
      </c>
      <c r="J2970" t="n">
        <v>1.15</v>
      </c>
      <c r="K2970" t="n">
        <v>1.14510218410091</v>
      </c>
      <c r="L2970" t="n">
        <v>1.14510218410091</v>
      </c>
      <c r="M2970" t="n">
        <v>2.220446049250313e-16</v>
      </c>
      <c r="N2970" t="inlineStr">
        <is>
          <t>interior</t>
        </is>
      </c>
      <c r="O2970" t="inlineStr">
        <is>
          <t>Optimized allocation/budget balancing; not a strong-edge label</t>
        </is>
      </c>
      <c r="P2970">
        <f>1+SUMPRODUCT(Algo_Opt_Inputs!B573:AM573,Algo_Opt_Coefs!$B$5:$AM$5)</f>
        <v/>
      </c>
      <c r="Q2970">
        <f>MAX(I2970,MIN(J2970,P2970+H2970))</f>
        <v/>
      </c>
      <c r="R2970">
        <f>Q2970-L2970</f>
        <v/>
      </c>
    </row>
    <row r="2971">
      <c r="A2971" t="inlineStr">
        <is>
          <t>2024-10-18</t>
        </is>
      </c>
      <c r="B2971" t="inlineStr">
        <is>
          <t>11_P03</t>
        </is>
      </c>
      <c r="C2971" t="inlineStr">
        <is>
          <t>Dicey&lt;=0.9: Minimum DD</t>
        </is>
      </c>
      <c r="D2971" t="b">
        <v>0</v>
      </c>
      <c r="E2971" t="b">
        <v>0</v>
      </c>
      <c r="F2971" t="b">
        <v>0</v>
      </c>
      <c r="G2971" t="n">
        <v>0.9421111564253126</v>
      </c>
      <c r="H2971" t="n">
        <v>0.1903068168205886</v>
      </c>
      <c r="I2971" t="n">
        <v>0.75</v>
      </c>
      <c r="J2971" t="n">
        <v>1.15</v>
      </c>
      <c r="K2971" t="n">
        <v>1.132417973245901</v>
      </c>
      <c r="L2971" t="n">
        <v>1.132417973245901</v>
      </c>
      <c r="M2971" t="n">
        <v>2.220446049250313e-16</v>
      </c>
      <c r="N2971" t="inlineStr">
        <is>
          <t>interior</t>
        </is>
      </c>
      <c r="O2971" t="inlineStr">
        <is>
          <t>Optimized allocation/budget balancing; not a strong-edge label</t>
        </is>
      </c>
      <c r="P2971">
        <f>1+SUMPRODUCT(Algo_Opt_Inputs!B574:AM574,Algo_Opt_Coefs!$B$5:$AM$5)</f>
        <v/>
      </c>
      <c r="Q2971">
        <f>MAX(I2971,MIN(J2971,P2971+H2971))</f>
        <v/>
      </c>
      <c r="R2971">
        <f>Q2971-L2971</f>
        <v/>
      </c>
    </row>
    <row r="2972">
      <c r="A2972" t="inlineStr">
        <is>
          <t>2024-10-22</t>
        </is>
      </c>
      <c r="B2972" t="inlineStr">
        <is>
          <t>11_P03</t>
        </is>
      </c>
      <c r="C2972" t="inlineStr">
        <is>
          <t>Dicey&lt;=0.9: Minimum DD</t>
        </is>
      </c>
      <c r="D2972" t="b">
        <v>0</v>
      </c>
      <c r="E2972" t="b">
        <v>0</v>
      </c>
      <c r="F2972" t="b">
        <v>0</v>
      </c>
      <c r="G2972" t="n">
        <v>1.099625398974354</v>
      </c>
      <c r="H2972" t="n">
        <v>0.1903068168205886</v>
      </c>
      <c r="I2972" t="n">
        <v>0.75</v>
      </c>
      <c r="J2972" t="n">
        <v>1.15</v>
      </c>
      <c r="K2972" t="n">
        <v>1.15</v>
      </c>
      <c r="L2972" t="n">
        <v>1.15</v>
      </c>
      <c r="M2972" t="n">
        <v>0</v>
      </c>
      <c r="N2972" t="inlineStr">
        <is>
          <t>ceiling</t>
        </is>
      </c>
      <c r="O2972" t="inlineStr">
        <is>
          <t>Optimized allocation/budget balancing; not a strong-edge label</t>
        </is>
      </c>
      <c r="P2972">
        <f>1+SUMPRODUCT(Algo_Opt_Inputs!B575:AM575,Algo_Opt_Coefs!$B$5:$AM$5)</f>
        <v/>
      </c>
      <c r="Q2972">
        <f>MAX(I2972,MIN(J2972,P2972+H2972))</f>
        <v/>
      </c>
      <c r="R2972">
        <f>Q2972-L2972</f>
        <v/>
      </c>
    </row>
    <row r="2973">
      <c r="A2973" t="inlineStr">
        <is>
          <t>2024-10-23</t>
        </is>
      </c>
      <c r="B2973" t="inlineStr">
        <is>
          <t>11_P03</t>
        </is>
      </c>
      <c r="C2973" t="inlineStr">
        <is>
          <t>Dicey&lt;=0.9: Minimum DD</t>
        </is>
      </c>
      <c r="D2973" t="b">
        <v>1</v>
      </c>
      <c r="E2973" t="b">
        <v>0</v>
      </c>
      <c r="F2973" t="b">
        <v>0</v>
      </c>
      <c r="G2973" t="n">
        <v>0.853924204482019</v>
      </c>
      <c r="H2973" t="n">
        <v>0.1903068168205886</v>
      </c>
      <c r="I2973" t="n">
        <v>0.75</v>
      </c>
      <c r="J2973" t="n">
        <v>0.9</v>
      </c>
      <c r="K2973" t="n">
        <v>0.9</v>
      </c>
      <c r="L2973" t="n">
        <v>0.9</v>
      </c>
      <c r="M2973" t="n">
        <v>0</v>
      </c>
      <c r="N2973" t="inlineStr">
        <is>
          <t>ceiling</t>
        </is>
      </c>
      <c r="O2973" t="inlineStr">
        <is>
          <t>Mandatory dicey upper bound</t>
        </is>
      </c>
      <c r="P2973">
        <f>1+SUMPRODUCT(Algo_Opt_Inputs!B576:AM576,Algo_Opt_Coefs!$B$5:$AM$5)</f>
        <v/>
      </c>
      <c r="Q2973">
        <f>MAX(I2973,MIN(J2973,P2973+H2973))</f>
        <v/>
      </c>
      <c r="R2973">
        <f>Q2973-L2973</f>
        <v/>
      </c>
    </row>
    <row r="2974">
      <c r="A2974" t="inlineStr">
        <is>
          <t>2024-10-24</t>
        </is>
      </c>
      <c r="B2974" t="inlineStr">
        <is>
          <t>11_P03</t>
        </is>
      </c>
      <c r="C2974" t="inlineStr">
        <is>
          <t>Dicey&lt;=0.9: Minimum DD</t>
        </is>
      </c>
      <c r="D2974" t="b">
        <v>0</v>
      </c>
      <c r="E2974" t="b">
        <v>0</v>
      </c>
      <c r="F2974" t="b">
        <v>1</v>
      </c>
      <c r="G2974" t="n">
        <v>1.207866958336423</v>
      </c>
      <c r="H2974" t="n">
        <v>0.1903068168205886</v>
      </c>
      <c r="I2974" t="n">
        <v>0.75</v>
      </c>
      <c r="J2974" t="n">
        <v>1</v>
      </c>
      <c r="K2974" t="n">
        <v>1</v>
      </c>
      <c r="L2974" t="n">
        <v>1</v>
      </c>
      <c r="M2974" t="n">
        <v>0</v>
      </c>
      <c r="N2974" t="inlineStr">
        <is>
          <t>ceiling</t>
        </is>
      </c>
      <c r="O2974" t="inlineStr">
        <is>
          <t>Archived09:16 cap</t>
        </is>
      </c>
      <c r="P2974">
        <f>1+SUMPRODUCT(Algo_Opt_Inputs!B577:AM577,Algo_Opt_Coefs!$B$5:$AM$5)</f>
        <v/>
      </c>
      <c r="Q2974">
        <f>MAX(I2974,MIN(J2974,P2974+H2974))</f>
        <v/>
      </c>
      <c r="R2974">
        <f>Q2974-L2974</f>
        <v/>
      </c>
    </row>
    <row r="2975">
      <c r="A2975" t="inlineStr">
        <is>
          <t>2024-10-28</t>
        </is>
      </c>
      <c r="B2975" t="inlineStr">
        <is>
          <t>11_P03</t>
        </is>
      </c>
      <c r="C2975" t="inlineStr">
        <is>
          <t>Dicey&lt;=0.9: Minimum DD</t>
        </is>
      </c>
      <c r="D2975" t="b">
        <v>1</v>
      </c>
      <c r="E2975" t="b">
        <v>0</v>
      </c>
      <c r="F2975" t="b">
        <v>0</v>
      </c>
      <c r="G2975" t="n">
        <v>0.9345612250670259</v>
      </c>
      <c r="H2975" t="n">
        <v>0.1903068168205886</v>
      </c>
      <c r="I2975" t="n">
        <v>0.75</v>
      </c>
      <c r="J2975" t="n">
        <v>0.9</v>
      </c>
      <c r="K2975" t="n">
        <v>0.9</v>
      </c>
      <c r="L2975" t="n">
        <v>0.9</v>
      </c>
      <c r="M2975" t="n">
        <v>0</v>
      </c>
      <c r="N2975" t="inlineStr">
        <is>
          <t>ceiling</t>
        </is>
      </c>
      <c r="O2975" t="inlineStr">
        <is>
          <t>Mandatory dicey upper bound</t>
        </is>
      </c>
      <c r="P2975">
        <f>1+SUMPRODUCT(Algo_Opt_Inputs!B578:AM578,Algo_Opt_Coefs!$B$5:$AM$5)</f>
        <v/>
      </c>
      <c r="Q2975">
        <f>MAX(I2975,MIN(J2975,P2975+H2975))</f>
        <v/>
      </c>
      <c r="R2975">
        <f>Q2975-L2975</f>
        <v/>
      </c>
    </row>
    <row r="2976">
      <c r="A2976" t="inlineStr">
        <is>
          <t>2024-10-30</t>
        </is>
      </c>
      <c r="B2976" t="inlineStr">
        <is>
          <t>11_P03</t>
        </is>
      </c>
      <c r="C2976" t="inlineStr">
        <is>
          <t>Dicey&lt;=0.9: Minimum DD</t>
        </is>
      </c>
      <c r="D2976" t="b">
        <v>0</v>
      </c>
      <c r="E2976" t="b">
        <v>0</v>
      </c>
      <c r="F2976" t="b">
        <v>1</v>
      </c>
      <c r="G2976" t="n">
        <v>1.061057855412769</v>
      </c>
      <c r="H2976" t="n">
        <v>0.1903068168205886</v>
      </c>
      <c r="I2976" t="n">
        <v>0.75</v>
      </c>
      <c r="J2976" t="n">
        <v>1</v>
      </c>
      <c r="K2976" t="n">
        <v>1</v>
      </c>
      <c r="L2976" t="n">
        <v>1</v>
      </c>
      <c r="M2976" t="n">
        <v>0</v>
      </c>
      <c r="N2976" t="inlineStr">
        <is>
          <t>ceiling</t>
        </is>
      </c>
      <c r="O2976" t="inlineStr">
        <is>
          <t>Archived09:16 cap</t>
        </is>
      </c>
      <c r="P2976">
        <f>1+SUMPRODUCT(Algo_Opt_Inputs!B579:AM579,Algo_Opt_Coefs!$B$5:$AM$5)</f>
        <v/>
      </c>
      <c r="Q2976">
        <f>MAX(I2976,MIN(J2976,P2976+H2976))</f>
        <v/>
      </c>
      <c r="R2976">
        <f>Q2976-L2976</f>
        <v/>
      </c>
    </row>
    <row r="2977">
      <c r="A2977" t="inlineStr">
        <is>
          <t>2024-10-31</t>
        </is>
      </c>
      <c r="B2977" t="inlineStr">
        <is>
          <t>11_P03</t>
        </is>
      </c>
      <c r="C2977" t="inlineStr">
        <is>
          <t>Dicey&lt;=0.9: Minimum DD</t>
        </is>
      </c>
      <c r="D2977" t="b">
        <v>0</v>
      </c>
      <c r="E2977" t="b">
        <v>0</v>
      </c>
      <c r="F2977" t="b">
        <v>1</v>
      </c>
      <c r="G2977" t="n">
        <v>1.172362505167881</v>
      </c>
      <c r="H2977" t="n">
        <v>0.1903068168205886</v>
      </c>
      <c r="I2977" t="n">
        <v>0.75</v>
      </c>
      <c r="J2977" t="n">
        <v>1</v>
      </c>
      <c r="K2977" t="n">
        <v>1</v>
      </c>
      <c r="L2977" t="n">
        <v>1</v>
      </c>
      <c r="M2977" t="n">
        <v>0</v>
      </c>
      <c r="N2977" t="inlineStr">
        <is>
          <t>ceiling</t>
        </is>
      </c>
      <c r="O2977" t="inlineStr">
        <is>
          <t>Archived09:16 cap</t>
        </is>
      </c>
      <c r="P2977">
        <f>1+SUMPRODUCT(Algo_Opt_Inputs!B580:AM580,Algo_Opt_Coefs!$B$5:$AM$5)</f>
        <v/>
      </c>
      <c r="Q2977">
        <f>MAX(I2977,MIN(J2977,P2977+H2977))</f>
        <v/>
      </c>
      <c r="R2977">
        <f>Q2977-L2977</f>
        <v/>
      </c>
    </row>
    <row r="2978">
      <c r="A2978" t="inlineStr">
        <is>
          <t>2024-11-04</t>
        </is>
      </c>
      <c r="B2978" t="inlineStr">
        <is>
          <t>11_P03</t>
        </is>
      </c>
      <c r="C2978" t="inlineStr">
        <is>
          <t>Dicey&lt;=0.9: Minimum DD</t>
        </is>
      </c>
      <c r="D2978" t="b">
        <v>1</v>
      </c>
      <c r="E2978" t="b">
        <v>0</v>
      </c>
      <c r="F2978" t="b">
        <v>1</v>
      </c>
      <c r="G2978" t="n">
        <v>-0.2662028196304442</v>
      </c>
      <c r="H2978" t="n">
        <v>0.1903068168205886</v>
      </c>
      <c r="I2978" t="n">
        <v>0.75</v>
      </c>
      <c r="J2978" t="n">
        <v>0.9</v>
      </c>
      <c r="K2978" t="n">
        <v>0.75</v>
      </c>
      <c r="L2978" t="n">
        <v>0.75</v>
      </c>
      <c r="M2978" t="n">
        <v>0</v>
      </c>
      <c r="N2978" t="inlineStr">
        <is>
          <t>floor</t>
        </is>
      </c>
      <c r="O2978" t="inlineStr">
        <is>
          <t>Mandatory dicey upper bound</t>
        </is>
      </c>
      <c r="P2978">
        <f>1+SUMPRODUCT(Algo_Opt_Inputs!B581:AM581,Algo_Opt_Coefs!$B$5:$AM$5)</f>
        <v/>
      </c>
      <c r="Q2978">
        <f>MAX(I2978,MIN(J2978,P2978+H2978))</f>
        <v/>
      </c>
      <c r="R2978">
        <f>Q2978-L2978</f>
        <v/>
      </c>
    </row>
    <row r="2979">
      <c r="A2979" t="inlineStr">
        <is>
          <t>2024-11-05</t>
        </is>
      </c>
      <c r="B2979" t="inlineStr">
        <is>
          <t>11_P03</t>
        </is>
      </c>
      <c r="C2979" t="inlineStr">
        <is>
          <t>Dicey&lt;=0.9: Minimum DD</t>
        </is>
      </c>
      <c r="D2979" t="b">
        <v>0</v>
      </c>
      <c r="E2979" t="b">
        <v>0</v>
      </c>
      <c r="F2979" t="b">
        <v>1</v>
      </c>
      <c r="G2979" t="n">
        <v>0.2448940792731806</v>
      </c>
      <c r="H2979" t="n">
        <v>0.1903068168205886</v>
      </c>
      <c r="I2979" t="n">
        <v>0.75</v>
      </c>
      <c r="J2979" t="n">
        <v>1</v>
      </c>
      <c r="K2979" t="n">
        <v>0.75</v>
      </c>
      <c r="L2979" t="n">
        <v>0.75</v>
      </c>
      <c r="M2979" t="n">
        <v>0</v>
      </c>
      <c r="N2979" t="inlineStr">
        <is>
          <t>floor</t>
        </is>
      </c>
      <c r="O2979" t="inlineStr">
        <is>
          <t>Archived09:16 cap</t>
        </is>
      </c>
      <c r="P2979">
        <f>1+SUMPRODUCT(Algo_Opt_Inputs!B582:AM582,Algo_Opt_Coefs!$B$5:$AM$5)</f>
        <v/>
      </c>
      <c r="Q2979">
        <f>MAX(I2979,MIN(J2979,P2979+H2979))</f>
        <v/>
      </c>
      <c r="R2979">
        <f>Q2979-L2979</f>
        <v/>
      </c>
    </row>
    <row r="2980">
      <c r="A2980" t="inlineStr">
        <is>
          <t>2024-11-06</t>
        </is>
      </c>
      <c r="B2980" t="inlineStr">
        <is>
          <t>11_P03</t>
        </is>
      </c>
      <c r="C2980" t="inlineStr">
        <is>
          <t>Dicey&lt;=0.9: Minimum DD</t>
        </is>
      </c>
      <c r="D2980" t="b">
        <v>1</v>
      </c>
      <c r="E2980" t="b">
        <v>0</v>
      </c>
      <c r="F2980" t="b">
        <v>0</v>
      </c>
      <c r="G2980" t="n">
        <v>0.86625339148099</v>
      </c>
      <c r="H2980" t="n">
        <v>0.1903068168205886</v>
      </c>
      <c r="I2980" t="n">
        <v>0.75</v>
      </c>
      <c r="J2980" t="n">
        <v>0.9</v>
      </c>
      <c r="K2980" t="n">
        <v>0.9</v>
      </c>
      <c r="L2980" t="n">
        <v>0.9</v>
      </c>
      <c r="M2980" t="n">
        <v>0</v>
      </c>
      <c r="N2980" t="inlineStr">
        <is>
          <t>ceiling</t>
        </is>
      </c>
      <c r="O2980" t="inlineStr">
        <is>
          <t>Mandatory dicey upper bound</t>
        </is>
      </c>
      <c r="P2980">
        <f>1+SUMPRODUCT(Algo_Opt_Inputs!B583:AM583,Algo_Opt_Coefs!$B$5:$AM$5)</f>
        <v/>
      </c>
      <c r="Q2980">
        <f>MAX(I2980,MIN(J2980,P2980+H2980))</f>
        <v/>
      </c>
      <c r="R2980">
        <f>Q2980-L2980</f>
        <v/>
      </c>
    </row>
    <row r="2981">
      <c r="A2981" t="inlineStr">
        <is>
          <t>2024-11-07</t>
        </is>
      </c>
      <c r="B2981" t="inlineStr">
        <is>
          <t>11_P03</t>
        </is>
      </c>
      <c r="C2981" t="inlineStr">
        <is>
          <t>Dicey&lt;=0.9: Minimum DD</t>
        </is>
      </c>
      <c r="D2981" t="b">
        <v>0</v>
      </c>
      <c r="E2981" t="b">
        <v>0</v>
      </c>
      <c r="F2981" t="b">
        <v>0</v>
      </c>
      <c r="G2981" t="n">
        <v>1.714798692476688</v>
      </c>
      <c r="H2981" t="n">
        <v>0.1903068168205886</v>
      </c>
      <c r="I2981" t="n">
        <v>0.75</v>
      </c>
      <c r="J2981" t="n">
        <v>1.15</v>
      </c>
      <c r="K2981" t="n">
        <v>1.15</v>
      </c>
      <c r="L2981" t="n">
        <v>1.15</v>
      </c>
      <c r="M2981" t="n">
        <v>0</v>
      </c>
      <c r="N2981" t="inlineStr">
        <is>
          <t>ceiling</t>
        </is>
      </c>
      <c r="O2981" t="inlineStr">
        <is>
          <t>Optimized allocation/budget balancing; not a strong-edge label</t>
        </is>
      </c>
      <c r="P2981">
        <f>1+SUMPRODUCT(Algo_Opt_Inputs!B584:AM584,Algo_Opt_Coefs!$B$5:$AM$5)</f>
        <v/>
      </c>
      <c r="Q2981">
        <f>MAX(I2981,MIN(J2981,P2981+H2981))</f>
        <v/>
      </c>
      <c r="R2981">
        <f>Q2981-L2981</f>
        <v/>
      </c>
    </row>
    <row r="2982">
      <c r="A2982" t="inlineStr">
        <is>
          <t>2024-11-08</t>
        </is>
      </c>
      <c r="B2982" t="inlineStr">
        <is>
          <t>11_P03</t>
        </is>
      </c>
      <c r="C2982" t="inlineStr">
        <is>
          <t>Dicey&lt;=0.9: Minimum DD</t>
        </is>
      </c>
      <c r="D2982" t="b">
        <v>0</v>
      </c>
      <c r="E2982" t="b">
        <v>0</v>
      </c>
      <c r="F2982" t="b">
        <v>1</v>
      </c>
      <c r="G2982" t="n">
        <v>0.8210489399044113</v>
      </c>
      <c r="H2982" t="n">
        <v>0.1903068168205886</v>
      </c>
      <c r="I2982" t="n">
        <v>0.75</v>
      </c>
      <c r="J2982" t="n">
        <v>1</v>
      </c>
      <c r="K2982" t="n">
        <v>1</v>
      </c>
      <c r="L2982" t="n">
        <v>1</v>
      </c>
      <c r="M2982" t="n">
        <v>0</v>
      </c>
      <c r="N2982" t="inlineStr">
        <is>
          <t>ceiling</t>
        </is>
      </c>
      <c r="O2982" t="inlineStr">
        <is>
          <t>Archived09:16 cap</t>
        </is>
      </c>
      <c r="P2982">
        <f>1+SUMPRODUCT(Algo_Opt_Inputs!B585:AM585,Algo_Opt_Coefs!$B$5:$AM$5)</f>
        <v/>
      </c>
      <c r="Q2982">
        <f>MAX(I2982,MIN(J2982,P2982+H2982))</f>
        <v/>
      </c>
      <c r="R2982">
        <f>Q2982-L2982</f>
        <v/>
      </c>
    </row>
    <row r="2983">
      <c r="A2983" t="inlineStr">
        <is>
          <t>2024-11-13</t>
        </is>
      </c>
      <c r="B2983" t="inlineStr">
        <is>
          <t>11_P03</t>
        </is>
      </c>
      <c r="C2983" t="inlineStr">
        <is>
          <t>Dicey&lt;=0.9: Minimum DD</t>
        </is>
      </c>
      <c r="D2983" t="b">
        <v>0</v>
      </c>
      <c r="E2983" t="b">
        <v>0</v>
      </c>
      <c r="F2983" t="b">
        <v>0</v>
      </c>
      <c r="G2983" t="n">
        <v>0.9228999179515522</v>
      </c>
      <c r="H2983" t="n">
        <v>0.1903068168205886</v>
      </c>
      <c r="I2983" t="n">
        <v>0.75</v>
      </c>
      <c r="J2983" t="n">
        <v>1.15</v>
      </c>
      <c r="K2983" t="n">
        <v>1.113206734772141</v>
      </c>
      <c r="L2983" t="n">
        <v>1.113206734772141</v>
      </c>
      <c r="M2983" t="n">
        <v>-2.220446049250313e-16</v>
      </c>
      <c r="N2983" t="inlineStr">
        <is>
          <t>interior</t>
        </is>
      </c>
      <c r="O2983" t="inlineStr">
        <is>
          <t>Optimized allocation/budget balancing; not a strong-edge label</t>
        </is>
      </c>
      <c r="P2983">
        <f>1+SUMPRODUCT(Algo_Opt_Inputs!B586:AM586,Algo_Opt_Coefs!$B$5:$AM$5)</f>
        <v/>
      </c>
      <c r="Q2983">
        <f>MAX(I2983,MIN(J2983,P2983+H2983))</f>
        <v/>
      </c>
      <c r="R2983">
        <f>Q2983-L2983</f>
        <v/>
      </c>
    </row>
    <row r="2984">
      <c r="A2984" t="inlineStr">
        <is>
          <t>2024-11-14</t>
        </is>
      </c>
      <c r="B2984" t="inlineStr">
        <is>
          <t>11_P03</t>
        </is>
      </c>
      <c r="C2984" t="inlineStr">
        <is>
          <t>Dicey&lt;=0.9: Minimum DD</t>
        </is>
      </c>
      <c r="D2984" t="b">
        <v>0</v>
      </c>
      <c r="E2984" t="b">
        <v>0</v>
      </c>
      <c r="F2984" t="b">
        <v>1</v>
      </c>
      <c r="G2984" t="n">
        <v>0.8995779799500727</v>
      </c>
      <c r="H2984" t="n">
        <v>0.1903068168205886</v>
      </c>
      <c r="I2984" t="n">
        <v>0.75</v>
      </c>
      <c r="J2984" t="n">
        <v>1</v>
      </c>
      <c r="K2984" t="n">
        <v>1</v>
      </c>
      <c r="L2984" t="n">
        <v>1</v>
      </c>
      <c r="M2984" t="n">
        <v>0</v>
      </c>
      <c r="N2984" t="inlineStr">
        <is>
          <t>ceiling</t>
        </is>
      </c>
      <c r="O2984" t="inlineStr">
        <is>
          <t>Archived09:16 cap</t>
        </is>
      </c>
      <c r="P2984">
        <f>1+SUMPRODUCT(Algo_Opt_Inputs!B587:AM587,Algo_Opt_Coefs!$B$5:$AM$5)</f>
        <v/>
      </c>
      <c r="Q2984">
        <f>MAX(I2984,MIN(J2984,P2984+H2984))</f>
        <v/>
      </c>
      <c r="R2984">
        <f>Q2984-L2984</f>
        <v/>
      </c>
    </row>
    <row r="2985">
      <c r="A2985" t="inlineStr">
        <is>
          <t>2024-11-21</t>
        </is>
      </c>
      <c r="B2985" t="inlineStr">
        <is>
          <t>11_P03</t>
        </is>
      </c>
      <c r="C2985" t="inlineStr">
        <is>
          <t>Dicey&lt;=0.9: Minimum DD</t>
        </is>
      </c>
      <c r="D2985" t="b">
        <v>0</v>
      </c>
      <c r="E2985" t="b">
        <v>0</v>
      </c>
      <c r="F2985" t="b">
        <v>1</v>
      </c>
      <c r="G2985" t="n">
        <v>0.8168246732253074</v>
      </c>
      <c r="H2985" t="n">
        <v>0.1903068168205886</v>
      </c>
      <c r="I2985" t="n">
        <v>0.75</v>
      </c>
      <c r="J2985" t="n">
        <v>1</v>
      </c>
      <c r="K2985" t="n">
        <v>1</v>
      </c>
      <c r="L2985" t="n">
        <v>1</v>
      </c>
      <c r="M2985" t="n">
        <v>0</v>
      </c>
      <c r="N2985" t="inlineStr">
        <is>
          <t>ceiling</t>
        </is>
      </c>
      <c r="O2985" t="inlineStr">
        <is>
          <t>Archived09:16 cap</t>
        </is>
      </c>
      <c r="P2985">
        <f>1+SUMPRODUCT(Algo_Opt_Inputs!B588:AM588,Algo_Opt_Coefs!$B$5:$AM$5)</f>
        <v/>
      </c>
      <c r="Q2985">
        <f>MAX(I2985,MIN(J2985,P2985+H2985))</f>
        <v/>
      </c>
      <c r="R2985">
        <f>Q2985-L2985</f>
        <v/>
      </c>
    </row>
    <row r="2986">
      <c r="A2986" t="inlineStr">
        <is>
          <t>2024-11-22</t>
        </is>
      </c>
      <c r="B2986" t="inlineStr">
        <is>
          <t>11_P03</t>
        </is>
      </c>
      <c r="C2986" t="inlineStr">
        <is>
          <t>Dicey&lt;=0.9: Minimum DD</t>
        </is>
      </c>
      <c r="D2986" t="b">
        <v>1</v>
      </c>
      <c r="E2986" t="b">
        <v>0</v>
      </c>
      <c r="F2986" t="b">
        <v>0</v>
      </c>
      <c r="G2986" t="n">
        <v>0.7749658544201891</v>
      </c>
      <c r="H2986" t="n">
        <v>0.1903068168205886</v>
      </c>
      <c r="I2986" t="n">
        <v>0.75</v>
      </c>
      <c r="J2986" t="n">
        <v>0.9</v>
      </c>
      <c r="K2986" t="n">
        <v>0.9</v>
      </c>
      <c r="L2986" t="n">
        <v>0.9</v>
      </c>
      <c r="M2986" t="n">
        <v>0</v>
      </c>
      <c r="N2986" t="inlineStr">
        <is>
          <t>ceiling</t>
        </is>
      </c>
      <c r="O2986" t="inlineStr">
        <is>
          <t>Mandatory dicey upper bound</t>
        </is>
      </c>
      <c r="P2986">
        <f>1+SUMPRODUCT(Algo_Opt_Inputs!B589:AM589,Algo_Opt_Coefs!$B$5:$AM$5)</f>
        <v/>
      </c>
      <c r="Q2986">
        <f>MAX(I2986,MIN(J2986,P2986+H2986))</f>
        <v/>
      </c>
      <c r="R2986">
        <f>Q2986-L2986</f>
        <v/>
      </c>
    </row>
    <row r="2987">
      <c r="A2987" t="inlineStr">
        <is>
          <t>2024-11-27</t>
        </is>
      </c>
      <c r="B2987" t="inlineStr">
        <is>
          <t>11_P03</t>
        </is>
      </c>
      <c r="C2987" t="inlineStr">
        <is>
          <t>Dicey&lt;=0.9: Minimum DD</t>
        </is>
      </c>
      <c r="D2987" t="b">
        <v>0</v>
      </c>
      <c r="E2987" t="b">
        <v>0</v>
      </c>
      <c r="F2987" t="b">
        <v>0</v>
      </c>
      <c r="G2987" t="n">
        <v>0.9511098347228837</v>
      </c>
      <c r="H2987" t="n">
        <v>0.1903068168205886</v>
      </c>
      <c r="I2987" t="n">
        <v>0.75</v>
      </c>
      <c r="J2987" t="n">
        <v>1.15</v>
      </c>
      <c r="K2987" t="n">
        <v>1.141416651543472</v>
      </c>
      <c r="L2987" t="n">
        <v>1.141416651543472</v>
      </c>
      <c r="M2987" t="n">
        <v>2.220446049250313e-16</v>
      </c>
      <c r="N2987" t="inlineStr">
        <is>
          <t>interior</t>
        </is>
      </c>
      <c r="O2987" t="inlineStr">
        <is>
          <t>Optimized allocation/budget balancing; not a strong-edge label</t>
        </is>
      </c>
      <c r="P2987">
        <f>1+SUMPRODUCT(Algo_Opt_Inputs!B590:AM590,Algo_Opt_Coefs!$B$5:$AM$5)</f>
        <v/>
      </c>
      <c r="Q2987">
        <f>MAX(I2987,MIN(J2987,P2987+H2987))</f>
        <v/>
      </c>
      <c r="R2987">
        <f>Q2987-L2987</f>
        <v/>
      </c>
    </row>
    <row r="2988">
      <c r="A2988" t="inlineStr">
        <is>
          <t>2024-11-28</t>
        </is>
      </c>
      <c r="B2988" t="inlineStr">
        <is>
          <t>11_P03</t>
        </is>
      </c>
      <c r="C2988" t="inlineStr">
        <is>
          <t>Dicey&lt;=0.9: Minimum DD</t>
        </is>
      </c>
      <c r="D2988" t="b">
        <v>1</v>
      </c>
      <c r="E2988" t="b">
        <v>0</v>
      </c>
      <c r="F2988" t="b">
        <v>1</v>
      </c>
      <c r="G2988" t="n">
        <v>0.9806659188002131</v>
      </c>
      <c r="H2988" t="n">
        <v>0.1903068168205886</v>
      </c>
      <c r="I2988" t="n">
        <v>0.75</v>
      </c>
      <c r="J2988" t="n">
        <v>0.9</v>
      </c>
      <c r="K2988" t="n">
        <v>0.9</v>
      </c>
      <c r="L2988" t="n">
        <v>0.9</v>
      </c>
      <c r="M2988" t="n">
        <v>0</v>
      </c>
      <c r="N2988" t="inlineStr">
        <is>
          <t>ceiling</t>
        </is>
      </c>
      <c r="O2988" t="inlineStr">
        <is>
          <t>Mandatory dicey upper bound</t>
        </is>
      </c>
      <c r="P2988">
        <f>1+SUMPRODUCT(Algo_Opt_Inputs!B591:AM591,Algo_Opt_Coefs!$B$5:$AM$5)</f>
        <v/>
      </c>
      <c r="Q2988">
        <f>MAX(I2988,MIN(J2988,P2988+H2988))</f>
        <v/>
      </c>
      <c r="R2988">
        <f>Q2988-L2988</f>
        <v/>
      </c>
    </row>
    <row r="2989">
      <c r="A2989" t="inlineStr">
        <is>
          <t>2024-12-03</t>
        </is>
      </c>
      <c r="B2989" t="inlineStr">
        <is>
          <t>11_P03</t>
        </is>
      </c>
      <c r="C2989" t="inlineStr">
        <is>
          <t>Dicey&lt;=0.9: Minimum DD</t>
        </is>
      </c>
      <c r="D2989" t="b">
        <v>0</v>
      </c>
      <c r="E2989" t="b">
        <v>0</v>
      </c>
      <c r="F2989" t="b">
        <v>0</v>
      </c>
      <c r="G2989" t="n">
        <v>0.9958150489567297</v>
      </c>
      <c r="H2989" t="n">
        <v>0.1903068168205886</v>
      </c>
      <c r="I2989" t="n">
        <v>0.75</v>
      </c>
      <c r="J2989" t="n">
        <v>1.15</v>
      </c>
      <c r="K2989" t="n">
        <v>1.15</v>
      </c>
      <c r="L2989" t="n">
        <v>1.15</v>
      </c>
      <c r="M2989" t="n">
        <v>0</v>
      </c>
      <c r="N2989" t="inlineStr">
        <is>
          <t>ceiling</t>
        </is>
      </c>
      <c r="O2989" t="inlineStr">
        <is>
          <t>Optimized allocation/budget balancing; not a strong-edge label</t>
        </is>
      </c>
      <c r="P2989">
        <f>1+SUMPRODUCT(Algo_Opt_Inputs!B592:AM592,Algo_Opt_Coefs!$B$5:$AM$5)</f>
        <v/>
      </c>
      <c r="Q2989">
        <f>MAX(I2989,MIN(J2989,P2989+H2989))</f>
        <v/>
      </c>
      <c r="R2989">
        <f>Q2989-L2989</f>
        <v/>
      </c>
    </row>
    <row r="2990">
      <c r="A2990" t="inlineStr">
        <is>
          <t>2024-12-04</t>
        </is>
      </c>
      <c r="B2990" t="inlineStr">
        <is>
          <t>11_P03</t>
        </is>
      </c>
      <c r="C2990" t="inlineStr">
        <is>
          <t>Dicey&lt;=0.9: Minimum DD</t>
        </is>
      </c>
      <c r="D2990" t="b">
        <v>0</v>
      </c>
      <c r="E2990" t="b">
        <v>0</v>
      </c>
      <c r="F2990" t="b">
        <v>1</v>
      </c>
      <c r="G2990" t="n">
        <v>0.4645068271563821</v>
      </c>
      <c r="H2990" t="n">
        <v>0.1903068168205886</v>
      </c>
      <c r="I2990" t="n">
        <v>0.75</v>
      </c>
      <c r="J2990" t="n">
        <v>1</v>
      </c>
      <c r="K2990" t="n">
        <v>0.75</v>
      </c>
      <c r="L2990" t="n">
        <v>0.75</v>
      </c>
      <c r="M2990" t="n">
        <v>0</v>
      </c>
      <c r="N2990" t="inlineStr">
        <is>
          <t>floor</t>
        </is>
      </c>
      <c r="O2990" t="inlineStr">
        <is>
          <t>Archived09:16 cap</t>
        </is>
      </c>
      <c r="P2990">
        <f>1+SUMPRODUCT(Algo_Opt_Inputs!B593:AM593,Algo_Opt_Coefs!$B$5:$AM$5)</f>
        <v/>
      </c>
      <c r="Q2990">
        <f>MAX(I2990,MIN(J2990,P2990+H2990))</f>
        <v/>
      </c>
      <c r="R2990">
        <f>Q2990-L2990</f>
        <v/>
      </c>
    </row>
    <row r="2991">
      <c r="A2991" t="inlineStr">
        <is>
          <t>2024-12-05</t>
        </is>
      </c>
      <c r="B2991" t="inlineStr">
        <is>
          <t>11_P03</t>
        </is>
      </c>
      <c r="C2991" t="inlineStr">
        <is>
          <t>Dicey&lt;=0.9: Minimum DD</t>
        </is>
      </c>
      <c r="D2991" t="b">
        <v>1</v>
      </c>
      <c r="E2991" t="b">
        <v>0</v>
      </c>
      <c r="F2991" t="b">
        <v>1</v>
      </c>
      <c r="G2991" t="n">
        <v>0.3755944814246071</v>
      </c>
      <c r="H2991" t="n">
        <v>0.1903068168205886</v>
      </c>
      <c r="I2991" t="n">
        <v>0.75</v>
      </c>
      <c r="J2991" t="n">
        <v>0.9</v>
      </c>
      <c r="K2991" t="n">
        <v>0.75</v>
      </c>
      <c r="L2991" t="n">
        <v>0.75</v>
      </c>
      <c r="M2991" t="n">
        <v>0</v>
      </c>
      <c r="N2991" t="inlineStr">
        <is>
          <t>floor</t>
        </is>
      </c>
      <c r="O2991" t="inlineStr">
        <is>
          <t>Mandatory dicey upper bound</t>
        </is>
      </c>
      <c r="P2991">
        <f>1+SUMPRODUCT(Algo_Opt_Inputs!B594:AM594,Algo_Opt_Coefs!$B$5:$AM$5)</f>
        <v/>
      </c>
      <c r="Q2991">
        <f>MAX(I2991,MIN(J2991,P2991+H2991))</f>
        <v/>
      </c>
      <c r="R2991">
        <f>Q2991-L2991</f>
        <v/>
      </c>
    </row>
    <row r="2992">
      <c r="A2992" t="inlineStr">
        <is>
          <t>2024-12-06</t>
        </is>
      </c>
      <c r="B2992" t="inlineStr">
        <is>
          <t>11_P03</t>
        </is>
      </c>
      <c r="C2992" t="inlineStr">
        <is>
          <t>Dicey&lt;=0.9: Minimum DD</t>
        </is>
      </c>
      <c r="D2992" t="b">
        <v>0</v>
      </c>
      <c r="E2992" t="b">
        <v>0</v>
      </c>
      <c r="F2992" t="b">
        <v>1</v>
      </c>
      <c r="G2992" t="n">
        <v>0.8400650475365062</v>
      </c>
      <c r="H2992" t="n">
        <v>0.1903068168205886</v>
      </c>
      <c r="I2992" t="n">
        <v>0.75</v>
      </c>
      <c r="J2992" t="n">
        <v>1</v>
      </c>
      <c r="K2992" t="n">
        <v>1</v>
      </c>
      <c r="L2992" t="n">
        <v>1</v>
      </c>
      <c r="M2992" t="n">
        <v>0</v>
      </c>
      <c r="N2992" t="inlineStr">
        <is>
          <t>ceiling</t>
        </is>
      </c>
      <c r="O2992" t="inlineStr">
        <is>
          <t>Archived09:16 cap</t>
        </is>
      </c>
      <c r="P2992">
        <f>1+SUMPRODUCT(Algo_Opt_Inputs!B595:AM595,Algo_Opt_Coefs!$B$5:$AM$5)</f>
        <v/>
      </c>
      <c r="Q2992">
        <f>MAX(I2992,MIN(J2992,P2992+H2992))</f>
        <v/>
      </c>
      <c r="R2992">
        <f>Q2992-L2992</f>
        <v/>
      </c>
    </row>
    <row r="2993">
      <c r="A2993" t="inlineStr">
        <is>
          <t>2024-12-09</t>
        </is>
      </c>
      <c r="B2993" t="inlineStr">
        <is>
          <t>11_P03</t>
        </is>
      </c>
      <c r="C2993" t="inlineStr">
        <is>
          <t>Dicey&lt;=0.9: Minimum DD</t>
        </is>
      </c>
      <c r="D2993" t="b">
        <v>0</v>
      </c>
      <c r="E2993" t="b">
        <v>0</v>
      </c>
      <c r="F2993" t="b">
        <v>0</v>
      </c>
      <c r="G2993" t="n">
        <v>0.9276515389678911</v>
      </c>
      <c r="H2993" t="n">
        <v>0.1903068168205886</v>
      </c>
      <c r="I2993" t="n">
        <v>0.75</v>
      </c>
      <c r="J2993" t="n">
        <v>1.15</v>
      </c>
      <c r="K2993" t="n">
        <v>1.11795835578848</v>
      </c>
      <c r="L2993" t="n">
        <v>1.11795835578848</v>
      </c>
      <c r="M2993" t="n">
        <v>-2.220446049250313e-16</v>
      </c>
      <c r="N2993" t="inlineStr">
        <is>
          <t>interior</t>
        </is>
      </c>
      <c r="O2993" t="inlineStr">
        <is>
          <t>Optimized allocation/budget balancing; not a strong-edge label</t>
        </is>
      </c>
      <c r="P2993">
        <f>1+SUMPRODUCT(Algo_Opt_Inputs!B596:AM596,Algo_Opt_Coefs!$B$5:$AM$5)</f>
        <v/>
      </c>
      <c r="Q2993">
        <f>MAX(I2993,MIN(J2993,P2993+H2993))</f>
        <v/>
      </c>
      <c r="R2993">
        <f>Q2993-L2993</f>
        <v/>
      </c>
    </row>
    <row r="2994">
      <c r="A2994" t="inlineStr">
        <is>
          <t>2024-12-10</t>
        </is>
      </c>
      <c r="B2994" t="inlineStr">
        <is>
          <t>11_P03</t>
        </is>
      </c>
      <c r="C2994" t="inlineStr">
        <is>
          <t>Dicey&lt;=0.9: Minimum DD</t>
        </is>
      </c>
      <c r="D2994" t="b">
        <v>0</v>
      </c>
      <c r="E2994" t="b">
        <v>0</v>
      </c>
      <c r="F2994" t="b">
        <v>0</v>
      </c>
      <c r="G2994" t="n">
        <v>1.049382274841221</v>
      </c>
      <c r="H2994" t="n">
        <v>0.1903068168205886</v>
      </c>
      <c r="I2994" t="n">
        <v>0.75</v>
      </c>
      <c r="J2994" t="n">
        <v>1.15</v>
      </c>
      <c r="K2994" t="n">
        <v>1.15</v>
      </c>
      <c r="L2994" t="n">
        <v>1.15</v>
      </c>
      <c r="M2994" t="n">
        <v>0</v>
      </c>
      <c r="N2994" t="inlineStr">
        <is>
          <t>ceiling</t>
        </is>
      </c>
      <c r="O2994" t="inlineStr">
        <is>
          <t>Optimized allocation/budget balancing; not a strong-edge label</t>
        </is>
      </c>
      <c r="P2994">
        <f>1+SUMPRODUCT(Algo_Opt_Inputs!B597:AM597,Algo_Opt_Coefs!$B$5:$AM$5)</f>
        <v/>
      </c>
      <c r="Q2994">
        <f>MAX(I2994,MIN(J2994,P2994+H2994))</f>
        <v/>
      </c>
      <c r="R2994">
        <f>Q2994-L2994</f>
        <v/>
      </c>
    </row>
    <row r="2995">
      <c r="A2995" t="inlineStr">
        <is>
          <t>2024-12-11</t>
        </is>
      </c>
      <c r="B2995" t="inlineStr">
        <is>
          <t>11_P03</t>
        </is>
      </c>
      <c r="C2995" t="inlineStr">
        <is>
          <t>Dicey&lt;=0.9: Minimum DD</t>
        </is>
      </c>
      <c r="D2995" t="b">
        <v>0</v>
      </c>
      <c r="E2995" t="b">
        <v>0</v>
      </c>
      <c r="F2995" t="b">
        <v>0</v>
      </c>
      <c r="G2995" t="n">
        <v>1.219222410933485</v>
      </c>
      <c r="H2995" t="n">
        <v>0.1903068168205886</v>
      </c>
      <c r="I2995" t="n">
        <v>0.75</v>
      </c>
      <c r="J2995" t="n">
        <v>1.15</v>
      </c>
      <c r="K2995" t="n">
        <v>1.15</v>
      </c>
      <c r="L2995" t="n">
        <v>1.15</v>
      </c>
      <c r="M2995" t="n">
        <v>0</v>
      </c>
      <c r="N2995" t="inlineStr">
        <is>
          <t>ceiling</t>
        </is>
      </c>
      <c r="O2995" t="inlineStr">
        <is>
          <t>Optimized allocation/budget balancing; not a strong-edge label</t>
        </is>
      </c>
      <c r="P2995">
        <f>1+SUMPRODUCT(Algo_Opt_Inputs!B598:AM598,Algo_Opt_Coefs!$B$5:$AM$5)</f>
        <v/>
      </c>
      <c r="Q2995">
        <f>MAX(I2995,MIN(J2995,P2995+H2995))</f>
        <v/>
      </c>
      <c r="R2995">
        <f>Q2995-L2995</f>
        <v/>
      </c>
    </row>
    <row r="2996">
      <c r="A2996" t="inlineStr">
        <is>
          <t>2024-12-13</t>
        </is>
      </c>
      <c r="B2996" t="inlineStr">
        <is>
          <t>11_P03</t>
        </is>
      </c>
      <c r="C2996" t="inlineStr">
        <is>
          <t>Dicey&lt;=0.9: Minimum DD</t>
        </is>
      </c>
      <c r="D2996" t="b">
        <v>0</v>
      </c>
      <c r="E2996" t="b">
        <v>0</v>
      </c>
      <c r="F2996" t="b">
        <v>1</v>
      </c>
      <c r="G2996" t="n">
        <v>0.7909841465398789</v>
      </c>
      <c r="H2996" t="n">
        <v>0.1903068168205886</v>
      </c>
      <c r="I2996" t="n">
        <v>0.75</v>
      </c>
      <c r="J2996" t="n">
        <v>1</v>
      </c>
      <c r="K2996" t="n">
        <v>0.9812909633604675</v>
      </c>
      <c r="L2996" t="n">
        <v>0.9812909633604674</v>
      </c>
      <c r="M2996" t="n">
        <v>1.110223024625157e-16</v>
      </c>
      <c r="N2996" t="inlineStr">
        <is>
          <t>interior</t>
        </is>
      </c>
      <c r="O2996" t="inlineStr">
        <is>
          <t>Archived09:16 cap</t>
        </is>
      </c>
      <c r="P2996">
        <f>1+SUMPRODUCT(Algo_Opt_Inputs!B599:AM599,Algo_Opt_Coefs!$B$5:$AM$5)</f>
        <v/>
      </c>
      <c r="Q2996">
        <f>MAX(I2996,MIN(J2996,P2996+H2996))</f>
        <v/>
      </c>
      <c r="R2996">
        <f>Q2996-L2996</f>
        <v/>
      </c>
    </row>
    <row r="2997">
      <c r="A2997" t="inlineStr">
        <is>
          <t>2024-12-17</t>
        </is>
      </c>
      <c r="B2997" t="inlineStr">
        <is>
          <t>11_P03</t>
        </is>
      </c>
      <c r="C2997" t="inlineStr">
        <is>
          <t>Dicey&lt;=0.9: Minimum DD</t>
        </is>
      </c>
      <c r="D2997" t="b">
        <v>0</v>
      </c>
      <c r="E2997" t="b">
        <v>0</v>
      </c>
      <c r="F2997" t="b">
        <v>0</v>
      </c>
      <c r="G2997" t="n">
        <v>0.5268986741815446</v>
      </c>
      <c r="H2997" t="n">
        <v>0.1903068168205886</v>
      </c>
      <c r="I2997" t="n">
        <v>0.75</v>
      </c>
      <c r="J2997" t="n">
        <v>1.15</v>
      </c>
      <c r="K2997" t="n">
        <v>0.75</v>
      </c>
      <c r="L2997" t="n">
        <v>0.75</v>
      </c>
      <c r="M2997" t="n">
        <v>0</v>
      </c>
      <c r="N2997" t="inlineStr">
        <is>
          <t>floor</t>
        </is>
      </c>
      <c r="O2997" t="inlineStr">
        <is>
          <t>Optimized allocation/budget balancing; not a strong-edge label</t>
        </is>
      </c>
      <c r="P2997">
        <f>1+SUMPRODUCT(Algo_Opt_Inputs!B600:AM600,Algo_Opt_Coefs!$B$5:$AM$5)</f>
        <v/>
      </c>
      <c r="Q2997">
        <f>MAX(I2997,MIN(J2997,P2997+H2997))</f>
        <v/>
      </c>
      <c r="R2997">
        <f>Q2997-L2997</f>
        <v/>
      </c>
    </row>
    <row r="2998">
      <c r="A2998" t="inlineStr">
        <is>
          <t>2024-12-18</t>
        </is>
      </c>
      <c r="B2998" t="inlineStr">
        <is>
          <t>11_P03</t>
        </is>
      </c>
      <c r="C2998" t="inlineStr">
        <is>
          <t>Dicey&lt;=0.9: Minimum DD</t>
        </is>
      </c>
      <c r="D2998" t="b">
        <v>0</v>
      </c>
      <c r="E2998" t="b">
        <v>0</v>
      </c>
      <c r="F2998" t="b">
        <v>0</v>
      </c>
      <c r="G2998" t="n">
        <v>0.8433844023218804</v>
      </c>
      <c r="H2998" t="n">
        <v>0.1903068168205886</v>
      </c>
      <c r="I2998" t="n">
        <v>0.75</v>
      </c>
      <c r="J2998" t="n">
        <v>1.15</v>
      </c>
      <c r="K2998" t="n">
        <v>1.033691219142469</v>
      </c>
      <c r="L2998" t="n">
        <v>1.033691219142469</v>
      </c>
      <c r="M2998" t="n">
        <v>0</v>
      </c>
      <c r="N2998" t="inlineStr">
        <is>
          <t>interior</t>
        </is>
      </c>
      <c r="O2998" t="inlineStr">
        <is>
          <t>Optimized allocation/budget balancing; not a strong-edge label</t>
        </is>
      </c>
      <c r="P2998">
        <f>1+SUMPRODUCT(Algo_Opt_Inputs!B601:AM601,Algo_Opt_Coefs!$B$5:$AM$5)</f>
        <v/>
      </c>
      <c r="Q2998">
        <f>MAX(I2998,MIN(J2998,P2998+H2998))</f>
        <v/>
      </c>
      <c r="R2998">
        <f>Q2998-L2998</f>
        <v/>
      </c>
    </row>
    <row r="2999">
      <c r="A2999" t="inlineStr">
        <is>
          <t>2024-12-19</t>
        </is>
      </c>
      <c r="B2999" t="inlineStr">
        <is>
          <t>11_P03</t>
        </is>
      </c>
      <c r="C2999" t="inlineStr">
        <is>
          <t>Dicey&lt;=0.9: Minimum DD</t>
        </is>
      </c>
      <c r="D2999" t="b">
        <v>0</v>
      </c>
      <c r="E2999" t="b">
        <v>0</v>
      </c>
      <c r="F2999" t="b">
        <v>1</v>
      </c>
      <c r="G2999" t="n">
        <v>0.4116607351244259</v>
      </c>
      <c r="H2999" t="n">
        <v>0.1903068168205886</v>
      </c>
      <c r="I2999" t="n">
        <v>0.75</v>
      </c>
      <c r="J2999" t="n">
        <v>1</v>
      </c>
      <c r="K2999" t="n">
        <v>0.75</v>
      </c>
      <c r="L2999" t="n">
        <v>0.75</v>
      </c>
      <c r="M2999" t="n">
        <v>0</v>
      </c>
      <c r="N2999" t="inlineStr">
        <is>
          <t>floor</t>
        </is>
      </c>
      <c r="O2999" t="inlineStr">
        <is>
          <t>Archived09:16 cap</t>
        </is>
      </c>
      <c r="P2999">
        <f>1+SUMPRODUCT(Algo_Opt_Inputs!B602:AM602,Algo_Opt_Coefs!$B$5:$AM$5)</f>
        <v/>
      </c>
      <c r="Q2999">
        <f>MAX(I2999,MIN(J2999,P2999+H2999))</f>
        <v/>
      </c>
      <c r="R2999">
        <f>Q2999-L2999</f>
        <v/>
      </c>
    </row>
    <row r="3000">
      <c r="A3000" t="inlineStr">
        <is>
          <t>2024-12-26</t>
        </is>
      </c>
      <c r="B3000" t="inlineStr">
        <is>
          <t>11_P03</t>
        </is>
      </c>
      <c r="C3000" t="inlineStr">
        <is>
          <t>Dicey&lt;=0.9: Minimum DD</t>
        </is>
      </c>
      <c r="D3000" t="b">
        <v>0</v>
      </c>
      <c r="E3000" t="b">
        <v>0</v>
      </c>
      <c r="F3000" t="b">
        <v>0</v>
      </c>
      <c r="G3000" t="n">
        <v>1.282339827358431</v>
      </c>
      <c r="H3000" t="n">
        <v>0.1903068168205886</v>
      </c>
      <c r="I3000" t="n">
        <v>0.75</v>
      </c>
      <c r="J3000" t="n">
        <v>1.15</v>
      </c>
      <c r="K3000" t="n">
        <v>1.15</v>
      </c>
      <c r="L3000" t="n">
        <v>1.15</v>
      </c>
      <c r="M3000" t="n">
        <v>0</v>
      </c>
      <c r="N3000" t="inlineStr">
        <is>
          <t>ceiling</t>
        </is>
      </c>
      <c r="O3000" t="inlineStr">
        <is>
          <t>Optimized allocation/budget balancing; not a strong-edge label</t>
        </is>
      </c>
      <c r="P3000">
        <f>1+SUMPRODUCT(Algo_Opt_Inputs!B603:AM603,Algo_Opt_Coefs!$B$5:$AM$5)</f>
        <v/>
      </c>
      <c r="Q3000">
        <f>MAX(I3000,MIN(J3000,P3000+H3000))</f>
        <v/>
      </c>
      <c r="R3000">
        <f>Q3000-L3000</f>
        <v/>
      </c>
    </row>
    <row r="3001">
      <c r="A3001" t="inlineStr">
        <is>
          <t>2024-12-30</t>
        </is>
      </c>
      <c r="B3001" t="inlineStr">
        <is>
          <t>11_P03</t>
        </is>
      </c>
      <c r="C3001" t="inlineStr">
        <is>
          <t>Dicey&lt;=0.9: Minimum DD</t>
        </is>
      </c>
      <c r="D3001" t="b">
        <v>1</v>
      </c>
      <c r="E3001" t="b">
        <v>0</v>
      </c>
      <c r="F3001" t="b">
        <v>0</v>
      </c>
      <c r="G3001" t="n">
        <v>0.2550913408612276</v>
      </c>
      <c r="H3001" t="n">
        <v>0.1903068168205886</v>
      </c>
      <c r="I3001" t="n">
        <v>0.75</v>
      </c>
      <c r="J3001" t="n">
        <v>0.9</v>
      </c>
      <c r="K3001" t="n">
        <v>0.75</v>
      </c>
      <c r="L3001" t="n">
        <v>0.75</v>
      </c>
      <c r="M3001" t="n">
        <v>0</v>
      </c>
      <c r="N3001" t="inlineStr">
        <is>
          <t>floor</t>
        </is>
      </c>
      <c r="O3001" t="inlineStr">
        <is>
          <t>Mandatory dicey upper bound</t>
        </is>
      </c>
      <c r="P3001">
        <f>1+SUMPRODUCT(Algo_Opt_Inputs!B604:AM604,Algo_Opt_Coefs!$B$5:$AM$5)</f>
        <v/>
      </c>
      <c r="Q3001">
        <f>MAX(I3001,MIN(J3001,P3001+H3001))</f>
        <v/>
      </c>
      <c r="R3001">
        <f>Q3001-L3001</f>
        <v/>
      </c>
    </row>
    <row r="3002">
      <c r="A3002" t="inlineStr">
        <is>
          <t>2024-12-31</t>
        </is>
      </c>
      <c r="B3002" t="inlineStr">
        <is>
          <t>11_P03</t>
        </is>
      </c>
      <c r="C3002" t="inlineStr">
        <is>
          <t>Dicey&lt;=0.9: Minimum DD</t>
        </is>
      </c>
      <c r="D3002" t="b">
        <v>1</v>
      </c>
      <c r="E3002" t="b">
        <v>0</v>
      </c>
      <c r="F3002" t="b">
        <v>0</v>
      </c>
      <c r="G3002" t="n">
        <v>0.5394736086976137</v>
      </c>
      <c r="H3002" t="n">
        <v>0.1903068168205886</v>
      </c>
      <c r="I3002" t="n">
        <v>0.75</v>
      </c>
      <c r="J3002" t="n">
        <v>0.9</v>
      </c>
      <c r="K3002" t="n">
        <v>0.75</v>
      </c>
      <c r="L3002" t="n">
        <v>0.75</v>
      </c>
      <c r="M3002" t="n">
        <v>0</v>
      </c>
      <c r="N3002" t="inlineStr">
        <is>
          <t>floor</t>
        </is>
      </c>
      <c r="O3002" t="inlineStr">
        <is>
          <t>Mandatory dicey upper bound</t>
        </is>
      </c>
      <c r="P3002">
        <f>1+SUMPRODUCT(Algo_Opt_Inputs!B605:AM605,Algo_Opt_Coefs!$B$5:$AM$5)</f>
        <v/>
      </c>
      <c r="Q3002">
        <f>MAX(I3002,MIN(J3002,P3002+H3002))</f>
        <v/>
      </c>
      <c r="R3002">
        <f>Q3002-L3002</f>
        <v/>
      </c>
    </row>
    <row r="3003">
      <c r="A3003" t="inlineStr">
        <is>
          <t>2025-01-01</t>
        </is>
      </c>
      <c r="B3003" t="inlineStr">
        <is>
          <t>11_P03</t>
        </is>
      </c>
      <c r="C3003" t="inlineStr">
        <is>
          <t>Dicey&lt;=0.9: Minimum DD</t>
        </is>
      </c>
      <c r="D3003" t="b">
        <v>1</v>
      </c>
      <c r="E3003" t="b">
        <v>0</v>
      </c>
      <c r="F3003" t="b">
        <v>0</v>
      </c>
      <c r="G3003" t="n">
        <v>0.5801143678784636</v>
      </c>
      <c r="H3003" t="n">
        <v>0.1903068168205886</v>
      </c>
      <c r="I3003" t="n">
        <v>0.75</v>
      </c>
      <c r="J3003" t="n">
        <v>0.9</v>
      </c>
      <c r="K3003" t="n">
        <v>0.7704211846990522</v>
      </c>
      <c r="L3003" t="n">
        <v>0.7704211846990523</v>
      </c>
      <c r="M3003" t="n">
        <v>-1.110223024625157e-16</v>
      </c>
      <c r="N3003" t="inlineStr">
        <is>
          <t>interior</t>
        </is>
      </c>
      <c r="O3003" t="inlineStr">
        <is>
          <t>Mandatory dicey upper bound</t>
        </is>
      </c>
      <c r="P3003">
        <f>1+SUMPRODUCT(Algo_Opt_Inputs!B606:AM606,Algo_Opt_Coefs!$B$5:$AM$5)</f>
        <v/>
      </c>
      <c r="Q3003">
        <f>MAX(I3003,MIN(J3003,P3003+H3003))</f>
        <v/>
      </c>
      <c r="R3003">
        <f>Q3003-L3003</f>
        <v/>
      </c>
    </row>
    <row r="3004">
      <c r="A3004" t="inlineStr">
        <is>
          <t>2025-01-02</t>
        </is>
      </c>
      <c r="B3004" t="inlineStr">
        <is>
          <t>11_P03</t>
        </is>
      </c>
      <c r="C3004" t="inlineStr">
        <is>
          <t>Dicey&lt;=0.9: Minimum DD</t>
        </is>
      </c>
      <c r="D3004" t="b">
        <v>1</v>
      </c>
      <c r="E3004" t="b">
        <v>0</v>
      </c>
      <c r="F3004" t="b">
        <v>1</v>
      </c>
      <c r="G3004" t="n">
        <v>-0.07294194044196112</v>
      </c>
      <c r="H3004" t="n">
        <v>0.1903068168205886</v>
      </c>
      <c r="I3004" t="n">
        <v>0.75</v>
      </c>
      <c r="J3004" t="n">
        <v>0.9</v>
      </c>
      <c r="K3004" t="n">
        <v>0.75</v>
      </c>
      <c r="L3004" t="n">
        <v>0.75</v>
      </c>
      <c r="M3004" t="n">
        <v>0</v>
      </c>
      <c r="N3004" t="inlineStr">
        <is>
          <t>floor</t>
        </is>
      </c>
      <c r="O3004" t="inlineStr">
        <is>
          <t>Mandatory dicey upper bound</t>
        </is>
      </c>
      <c r="P3004">
        <f>1+SUMPRODUCT(Algo_Opt_Inputs!B607:AM607,Algo_Opt_Coefs!$B$5:$AM$5)</f>
        <v/>
      </c>
      <c r="Q3004">
        <f>MAX(I3004,MIN(J3004,P3004+H3004))</f>
        <v/>
      </c>
      <c r="R3004">
        <f>Q3004-L3004</f>
        <v/>
      </c>
    </row>
    <row r="3005">
      <c r="A3005" t="inlineStr">
        <is>
          <t>2025-01-06</t>
        </is>
      </c>
      <c r="B3005" t="inlineStr">
        <is>
          <t>11_P03</t>
        </is>
      </c>
      <c r="C3005" t="inlineStr">
        <is>
          <t>Dicey&lt;=0.9: Minimum DD</t>
        </is>
      </c>
      <c r="D3005" t="b">
        <v>1</v>
      </c>
      <c r="E3005" t="b">
        <v>0</v>
      </c>
      <c r="F3005" t="b">
        <v>0</v>
      </c>
      <c r="G3005" t="n">
        <v>0.1068081811370929</v>
      </c>
      <c r="H3005" t="n">
        <v>0.1903068168205886</v>
      </c>
      <c r="I3005" t="n">
        <v>0.75</v>
      </c>
      <c r="J3005" t="n">
        <v>0.9</v>
      </c>
      <c r="K3005" t="n">
        <v>0.75</v>
      </c>
      <c r="L3005" t="n">
        <v>0.75</v>
      </c>
      <c r="M3005" t="n">
        <v>0</v>
      </c>
      <c r="N3005" t="inlineStr">
        <is>
          <t>floor</t>
        </is>
      </c>
      <c r="O3005" t="inlineStr">
        <is>
          <t>Mandatory dicey upper bound</t>
        </is>
      </c>
      <c r="P3005">
        <f>1+SUMPRODUCT(Algo_Opt_Inputs!B608:AM608,Algo_Opt_Coefs!$B$5:$AM$5)</f>
        <v/>
      </c>
      <c r="Q3005">
        <f>MAX(I3005,MIN(J3005,P3005+H3005))</f>
        <v/>
      </c>
      <c r="R3005">
        <f>Q3005-L3005</f>
        <v/>
      </c>
    </row>
    <row r="3006">
      <c r="A3006" t="inlineStr">
        <is>
          <t>2025-01-09</t>
        </is>
      </c>
      <c r="B3006" t="inlineStr">
        <is>
          <t>11_P03</t>
        </is>
      </c>
      <c r="C3006" t="inlineStr">
        <is>
          <t>Dicey&lt;=0.9: Minimum DD</t>
        </is>
      </c>
      <c r="D3006" t="b">
        <v>1</v>
      </c>
      <c r="E3006" t="b">
        <v>0</v>
      </c>
      <c r="F3006" t="b">
        <v>0</v>
      </c>
      <c r="G3006" t="n">
        <v>0.4533434455058134</v>
      </c>
      <c r="H3006" t="n">
        <v>0.1903068168205886</v>
      </c>
      <c r="I3006" t="n">
        <v>0.75</v>
      </c>
      <c r="J3006" t="n">
        <v>0.9</v>
      </c>
      <c r="K3006" t="n">
        <v>0.75</v>
      </c>
      <c r="L3006" t="n">
        <v>0.75</v>
      </c>
      <c r="M3006" t="n">
        <v>0</v>
      </c>
      <c r="N3006" t="inlineStr">
        <is>
          <t>floor</t>
        </is>
      </c>
      <c r="O3006" t="inlineStr">
        <is>
          <t>Mandatory dicey upper bound</t>
        </is>
      </c>
      <c r="P3006">
        <f>1+SUMPRODUCT(Algo_Opt_Inputs!B609:AM609,Algo_Opt_Coefs!$B$5:$AM$5)</f>
        <v/>
      </c>
      <c r="Q3006">
        <f>MAX(I3006,MIN(J3006,P3006+H3006))</f>
        <v/>
      </c>
      <c r="R3006">
        <f>Q3006-L3006</f>
        <v/>
      </c>
    </row>
    <row r="3007">
      <c r="A3007" t="inlineStr">
        <is>
          <t>2025-01-10</t>
        </is>
      </c>
      <c r="B3007" t="inlineStr">
        <is>
          <t>11_P03</t>
        </is>
      </c>
      <c r="C3007" t="inlineStr">
        <is>
          <t>Dicey&lt;=0.9: Minimum DD</t>
        </is>
      </c>
      <c r="D3007" t="b">
        <v>0</v>
      </c>
      <c r="E3007" t="b">
        <v>0</v>
      </c>
      <c r="F3007" t="b">
        <v>0</v>
      </c>
      <c r="G3007" t="n">
        <v>0.7100886397430637</v>
      </c>
      <c r="H3007" t="n">
        <v>0.1903068168205886</v>
      </c>
      <c r="I3007" t="n">
        <v>0.75</v>
      </c>
      <c r="J3007" t="n">
        <v>1.15</v>
      </c>
      <c r="K3007" t="n">
        <v>0.9003954565636523</v>
      </c>
      <c r="L3007" t="n">
        <v>0.9003954565636522</v>
      </c>
      <c r="M3007" t="n">
        <v>1.110223024625157e-16</v>
      </c>
      <c r="N3007" t="inlineStr">
        <is>
          <t>interior</t>
        </is>
      </c>
      <c r="O3007" t="inlineStr">
        <is>
          <t>Optimized allocation/budget balancing; not a strong-edge label</t>
        </is>
      </c>
      <c r="P3007">
        <f>1+SUMPRODUCT(Algo_Opt_Inputs!B610:AM610,Algo_Opt_Coefs!$B$5:$AM$5)</f>
        <v/>
      </c>
      <c r="Q3007">
        <f>MAX(I3007,MIN(J3007,P3007+H3007))</f>
        <v/>
      </c>
      <c r="R3007">
        <f>Q3007-L3007</f>
        <v/>
      </c>
    </row>
    <row r="3008">
      <c r="A3008" t="inlineStr">
        <is>
          <t>2025-01-13</t>
        </is>
      </c>
      <c r="B3008" t="inlineStr">
        <is>
          <t>11_P03</t>
        </is>
      </c>
      <c r="C3008" t="inlineStr">
        <is>
          <t>Dicey&lt;=0.9: Minimum DD</t>
        </is>
      </c>
      <c r="D3008" t="b">
        <v>0</v>
      </c>
      <c r="E3008" t="b">
        <v>0</v>
      </c>
      <c r="F3008" t="b">
        <v>0</v>
      </c>
      <c r="G3008" t="n">
        <v>0.4240183801777111</v>
      </c>
      <c r="H3008" t="n">
        <v>0.1903068168205886</v>
      </c>
      <c r="I3008" t="n">
        <v>0.75</v>
      </c>
      <c r="J3008" t="n">
        <v>1.15</v>
      </c>
      <c r="K3008" t="n">
        <v>0.75</v>
      </c>
      <c r="L3008" t="n">
        <v>0.75</v>
      </c>
      <c r="M3008" t="n">
        <v>0</v>
      </c>
      <c r="N3008" t="inlineStr">
        <is>
          <t>floor</t>
        </is>
      </c>
      <c r="O3008" t="inlineStr">
        <is>
          <t>Optimized allocation/budget balancing; not a strong-edge label</t>
        </is>
      </c>
      <c r="P3008">
        <f>1+SUMPRODUCT(Algo_Opt_Inputs!B611:AM611,Algo_Opt_Coefs!$B$5:$AM$5)</f>
        <v/>
      </c>
      <c r="Q3008">
        <f>MAX(I3008,MIN(J3008,P3008+H3008))</f>
        <v/>
      </c>
      <c r="R3008">
        <f>Q3008-L3008</f>
        <v/>
      </c>
    </row>
    <row r="3009">
      <c r="A3009" t="inlineStr">
        <is>
          <t>2025-01-15</t>
        </is>
      </c>
      <c r="B3009" t="inlineStr">
        <is>
          <t>11_P03</t>
        </is>
      </c>
      <c r="C3009" t="inlineStr">
        <is>
          <t>Dicey&lt;=0.9: Minimum DD</t>
        </is>
      </c>
      <c r="D3009" t="b">
        <v>0</v>
      </c>
      <c r="E3009" t="b">
        <v>0</v>
      </c>
      <c r="F3009" t="b">
        <v>0</v>
      </c>
      <c r="G3009" t="n">
        <v>0.9928729196923792</v>
      </c>
      <c r="H3009" t="n">
        <v>0.1903068168205886</v>
      </c>
      <c r="I3009" t="n">
        <v>0.75</v>
      </c>
      <c r="J3009" t="n">
        <v>1.15</v>
      </c>
      <c r="K3009" t="n">
        <v>1.15</v>
      </c>
      <c r="L3009" t="n">
        <v>1.15</v>
      </c>
      <c r="M3009" t="n">
        <v>0</v>
      </c>
      <c r="N3009" t="inlineStr">
        <is>
          <t>ceiling</t>
        </is>
      </c>
      <c r="O3009" t="inlineStr">
        <is>
          <t>Optimized allocation/budget balancing; not a strong-edge label</t>
        </is>
      </c>
      <c r="P3009">
        <f>1+SUMPRODUCT(Algo_Opt_Inputs!B612:AM612,Algo_Opt_Coefs!$B$5:$AM$5)</f>
        <v/>
      </c>
      <c r="Q3009">
        <f>MAX(I3009,MIN(J3009,P3009+H3009))</f>
        <v/>
      </c>
      <c r="R3009">
        <f>Q3009-L3009</f>
        <v/>
      </c>
    </row>
    <row r="3010">
      <c r="A3010" t="inlineStr">
        <is>
          <t>2025-01-16</t>
        </is>
      </c>
      <c r="B3010" t="inlineStr">
        <is>
          <t>11_P03</t>
        </is>
      </c>
      <c r="C3010" t="inlineStr">
        <is>
          <t>Dicey&lt;=0.9: Minimum DD</t>
        </is>
      </c>
      <c r="D3010" t="b">
        <v>0</v>
      </c>
      <c r="E3010" t="b">
        <v>0</v>
      </c>
      <c r="F3010" t="b">
        <v>0</v>
      </c>
      <c r="G3010" t="n">
        <v>0.8065219229083129</v>
      </c>
      <c r="H3010" t="n">
        <v>0.1903068168205886</v>
      </c>
      <c r="I3010" t="n">
        <v>0.75</v>
      </c>
      <c r="J3010" t="n">
        <v>1.15</v>
      </c>
      <c r="K3010" t="n">
        <v>0.9968287397289015</v>
      </c>
      <c r="L3010" t="n">
        <v>0.9968287397289015</v>
      </c>
      <c r="M3010" t="n">
        <v>0</v>
      </c>
      <c r="N3010" t="inlineStr">
        <is>
          <t>interior</t>
        </is>
      </c>
      <c r="O3010" t="inlineStr">
        <is>
          <t>Optimized allocation/budget balancing; not a strong-edge label</t>
        </is>
      </c>
      <c r="P3010">
        <f>1+SUMPRODUCT(Algo_Opt_Inputs!B613:AM613,Algo_Opt_Coefs!$B$5:$AM$5)</f>
        <v/>
      </c>
      <c r="Q3010">
        <f>MAX(I3010,MIN(J3010,P3010+H3010))</f>
        <v/>
      </c>
      <c r="R3010">
        <f>Q3010-L3010</f>
        <v/>
      </c>
    </row>
    <row r="3011">
      <c r="A3011" t="inlineStr">
        <is>
          <t>2025-01-17</t>
        </is>
      </c>
      <c r="B3011" t="inlineStr">
        <is>
          <t>11_P03</t>
        </is>
      </c>
      <c r="C3011" t="inlineStr">
        <is>
          <t>Dicey&lt;=0.9: Minimum DD</t>
        </is>
      </c>
      <c r="D3011" t="b">
        <v>0</v>
      </c>
      <c r="E3011" t="b">
        <v>0</v>
      </c>
      <c r="F3011" t="b">
        <v>0</v>
      </c>
      <c r="G3011" t="n">
        <v>0.8180656922954082</v>
      </c>
      <c r="H3011" t="n">
        <v>0.1903068168205886</v>
      </c>
      <c r="I3011" t="n">
        <v>0.75</v>
      </c>
      <c r="J3011" t="n">
        <v>1.15</v>
      </c>
      <c r="K3011" t="n">
        <v>1.008372509115997</v>
      </c>
      <c r="L3011" t="n">
        <v>1.008372509115997</v>
      </c>
      <c r="M3011" t="n">
        <v>-2.220446049250313e-16</v>
      </c>
      <c r="N3011" t="inlineStr">
        <is>
          <t>interior</t>
        </is>
      </c>
      <c r="O3011" t="inlineStr">
        <is>
          <t>Optimized allocation/budget balancing; not a strong-edge label</t>
        </is>
      </c>
      <c r="P3011">
        <f>1+SUMPRODUCT(Algo_Opt_Inputs!B614:AM614,Algo_Opt_Coefs!$B$5:$AM$5)</f>
        <v/>
      </c>
      <c r="Q3011">
        <f>MAX(I3011,MIN(J3011,P3011+H3011))</f>
        <v/>
      </c>
      <c r="R3011">
        <f>Q3011-L3011</f>
        <v/>
      </c>
    </row>
    <row r="3012">
      <c r="A3012" t="inlineStr">
        <is>
          <t>2025-01-20</t>
        </is>
      </c>
      <c r="B3012" t="inlineStr">
        <is>
          <t>11_P03</t>
        </is>
      </c>
      <c r="C3012" t="inlineStr">
        <is>
          <t>Dicey&lt;=0.9: Minimum DD</t>
        </is>
      </c>
      <c r="D3012" t="b">
        <v>0</v>
      </c>
      <c r="E3012" t="b">
        <v>0</v>
      </c>
      <c r="F3012" t="b">
        <v>0</v>
      </c>
      <c r="G3012" t="n">
        <v>1.072463186118213</v>
      </c>
      <c r="H3012" t="n">
        <v>0.1903068168205886</v>
      </c>
      <c r="I3012" t="n">
        <v>0.75</v>
      </c>
      <c r="J3012" t="n">
        <v>1.15</v>
      </c>
      <c r="K3012" t="n">
        <v>1.15</v>
      </c>
      <c r="L3012" t="n">
        <v>1.15</v>
      </c>
      <c r="M3012" t="n">
        <v>0</v>
      </c>
      <c r="N3012" t="inlineStr">
        <is>
          <t>ceiling</t>
        </is>
      </c>
      <c r="O3012" t="inlineStr">
        <is>
          <t>Optimized allocation/budget balancing; not a strong-edge label</t>
        </is>
      </c>
      <c r="P3012">
        <f>1+SUMPRODUCT(Algo_Opt_Inputs!B615:AM615,Algo_Opt_Coefs!$B$5:$AM$5)</f>
        <v/>
      </c>
      <c r="Q3012">
        <f>MAX(I3012,MIN(J3012,P3012+H3012))</f>
        <v/>
      </c>
      <c r="R3012">
        <f>Q3012-L3012</f>
        <v/>
      </c>
    </row>
    <row r="3013">
      <c r="A3013" t="inlineStr">
        <is>
          <t>2025-01-21</t>
        </is>
      </c>
      <c r="B3013" t="inlineStr">
        <is>
          <t>11_P03</t>
        </is>
      </c>
      <c r="C3013" t="inlineStr">
        <is>
          <t>Dicey&lt;=0.9: Minimum DD</t>
        </is>
      </c>
      <c r="D3013" t="b">
        <v>0</v>
      </c>
      <c r="E3013" t="b">
        <v>0</v>
      </c>
      <c r="F3013" t="b">
        <v>0</v>
      </c>
      <c r="G3013" t="n">
        <v>1.038079696682132</v>
      </c>
      <c r="H3013" t="n">
        <v>0.1903068168205886</v>
      </c>
      <c r="I3013" t="n">
        <v>0.75</v>
      </c>
      <c r="J3013" t="n">
        <v>1.15</v>
      </c>
      <c r="K3013" t="n">
        <v>1.15</v>
      </c>
      <c r="L3013" t="n">
        <v>1.15</v>
      </c>
      <c r="M3013" t="n">
        <v>0</v>
      </c>
      <c r="N3013" t="inlineStr">
        <is>
          <t>ceiling</t>
        </is>
      </c>
      <c r="O3013" t="inlineStr">
        <is>
          <t>Optimized allocation/budget balancing; not a strong-edge label</t>
        </is>
      </c>
      <c r="P3013">
        <f>1+SUMPRODUCT(Algo_Opt_Inputs!B616:AM616,Algo_Opt_Coefs!$B$5:$AM$5)</f>
        <v/>
      </c>
      <c r="Q3013">
        <f>MAX(I3013,MIN(J3013,P3013+H3013))</f>
        <v/>
      </c>
      <c r="R3013">
        <f>Q3013-L3013</f>
        <v/>
      </c>
    </row>
    <row r="3014">
      <c r="A3014" t="inlineStr">
        <is>
          <t>2025-01-22</t>
        </is>
      </c>
      <c r="B3014" t="inlineStr">
        <is>
          <t>11_P03</t>
        </is>
      </c>
      <c r="C3014" t="inlineStr">
        <is>
          <t>Dicey&lt;=0.9: Minimum DD</t>
        </is>
      </c>
      <c r="D3014" t="b">
        <v>1</v>
      </c>
      <c r="E3014" t="b">
        <v>0</v>
      </c>
      <c r="F3014" t="b">
        <v>0</v>
      </c>
      <c r="G3014" t="n">
        <v>0.4088742255923522</v>
      </c>
      <c r="H3014" t="n">
        <v>0.1903068168205886</v>
      </c>
      <c r="I3014" t="n">
        <v>0.75</v>
      </c>
      <c r="J3014" t="n">
        <v>0.9</v>
      </c>
      <c r="K3014" t="n">
        <v>0.75</v>
      </c>
      <c r="L3014" t="n">
        <v>0.75</v>
      </c>
      <c r="M3014" t="n">
        <v>0</v>
      </c>
      <c r="N3014" t="inlineStr">
        <is>
          <t>floor</t>
        </is>
      </c>
      <c r="O3014" t="inlineStr">
        <is>
          <t>Mandatory dicey upper bound</t>
        </is>
      </c>
      <c r="P3014">
        <f>1+SUMPRODUCT(Algo_Opt_Inputs!B617:AM617,Algo_Opt_Coefs!$B$5:$AM$5)</f>
        <v/>
      </c>
      <c r="Q3014">
        <f>MAX(I3014,MIN(J3014,P3014+H3014))</f>
        <v/>
      </c>
      <c r="R3014">
        <f>Q3014-L3014</f>
        <v/>
      </c>
    </row>
    <row r="3015">
      <c r="A3015" t="inlineStr">
        <is>
          <t>2025-01-23</t>
        </is>
      </c>
      <c r="B3015" t="inlineStr">
        <is>
          <t>11_P03</t>
        </is>
      </c>
      <c r="C3015" t="inlineStr">
        <is>
          <t>Dicey&lt;=0.9: Minimum DD</t>
        </is>
      </c>
      <c r="D3015" t="b">
        <v>1</v>
      </c>
      <c r="E3015" t="b">
        <v>0</v>
      </c>
      <c r="F3015" t="b">
        <v>0</v>
      </c>
      <c r="G3015" t="n">
        <v>0.6898800320418458</v>
      </c>
      <c r="H3015" t="n">
        <v>0.1903068168205886</v>
      </c>
      <c r="I3015" t="n">
        <v>0.75</v>
      </c>
      <c r="J3015" t="n">
        <v>0.9</v>
      </c>
      <c r="K3015" t="n">
        <v>0.8801868488624344</v>
      </c>
      <c r="L3015" t="n">
        <v>0.8801868488624344</v>
      </c>
      <c r="M3015" t="n">
        <v>0</v>
      </c>
      <c r="N3015" t="inlineStr">
        <is>
          <t>interior</t>
        </is>
      </c>
      <c r="O3015" t="inlineStr">
        <is>
          <t>Mandatory dicey upper bound</t>
        </is>
      </c>
      <c r="P3015">
        <f>1+SUMPRODUCT(Algo_Opt_Inputs!B618:AM618,Algo_Opt_Coefs!$B$5:$AM$5)</f>
        <v/>
      </c>
      <c r="Q3015">
        <f>MAX(I3015,MIN(J3015,P3015+H3015))</f>
        <v/>
      </c>
      <c r="R3015">
        <f>Q3015-L3015</f>
        <v/>
      </c>
    </row>
    <row r="3016">
      <c r="A3016" t="inlineStr">
        <is>
          <t>2025-01-24</t>
        </is>
      </c>
      <c r="B3016" t="inlineStr">
        <is>
          <t>11_P03</t>
        </is>
      </c>
      <c r="C3016" t="inlineStr">
        <is>
          <t>Dicey&lt;=0.9: Minimum DD</t>
        </is>
      </c>
      <c r="D3016" t="b">
        <v>0</v>
      </c>
      <c r="E3016" t="b">
        <v>0</v>
      </c>
      <c r="F3016" t="b">
        <v>1</v>
      </c>
      <c r="G3016" t="n">
        <v>0.4996565836155389</v>
      </c>
      <c r="H3016" t="n">
        <v>0.1903068168205886</v>
      </c>
      <c r="I3016" t="n">
        <v>0.75</v>
      </c>
      <c r="J3016" t="n">
        <v>1</v>
      </c>
      <c r="K3016" t="n">
        <v>0.75</v>
      </c>
      <c r="L3016" t="n">
        <v>0.75</v>
      </c>
      <c r="M3016" t="n">
        <v>0</v>
      </c>
      <c r="N3016" t="inlineStr">
        <is>
          <t>floor</t>
        </is>
      </c>
      <c r="O3016" t="inlineStr">
        <is>
          <t>Archived09:16 cap</t>
        </is>
      </c>
      <c r="P3016">
        <f>1+SUMPRODUCT(Algo_Opt_Inputs!B619:AM619,Algo_Opt_Coefs!$B$5:$AM$5)</f>
        <v/>
      </c>
      <c r="Q3016">
        <f>MAX(I3016,MIN(J3016,P3016+H3016))</f>
        <v/>
      </c>
      <c r="R3016">
        <f>Q3016-L3016</f>
        <v/>
      </c>
    </row>
    <row r="3017">
      <c r="A3017" t="inlineStr">
        <is>
          <t>2025-01-27</t>
        </is>
      </c>
      <c r="B3017" t="inlineStr">
        <is>
          <t>11_P03</t>
        </is>
      </c>
      <c r="C3017" t="inlineStr">
        <is>
          <t>Dicey&lt;=0.9: Minimum DD</t>
        </is>
      </c>
      <c r="D3017" t="b">
        <v>0</v>
      </c>
      <c r="E3017" t="b">
        <v>0</v>
      </c>
      <c r="F3017" t="b">
        <v>1</v>
      </c>
      <c r="G3017" t="n">
        <v>0.7551393770821819</v>
      </c>
      <c r="H3017" t="n">
        <v>0.1903068168205886</v>
      </c>
      <c r="I3017" t="n">
        <v>0.75</v>
      </c>
      <c r="J3017" t="n">
        <v>1</v>
      </c>
      <c r="K3017" t="n">
        <v>0.9454461939027705</v>
      </c>
      <c r="L3017" t="n">
        <v>0.9454461939027704</v>
      </c>
      <c r="M3017" t="n">
        <v>1.110223024625157e-16</v>
      </c>
      <c r="N3017" t="inlineStr">
        <is>
          <t>interior</t>
        </is>
      </c>
      <c r="O3017" t="inlineStr">
        <is>
          <t>Archived09:16 cap</t>
        </is>
      </c>
      <c r="P3017">
        <f>1+SUMPRODUCT(Algo_Opt_Inputs!B620:AM620,Algo_Opt_Coefs!$B$5:$AM$5)</f>
        <v/>
      </c>
      <c r="Q3017">
        <f>MAX(I3017,MIN(J3017,P3017+H3017))</f>
        <v/>
      </c>
      <c r="R3017">
        <f>Q3017-L3017</f>
        <v/>
      </c>
    </row>
    <row r="3018">
      <c r="A3018" t="inlineStr">
        <is>
          <t>2025-01-28</t>
        </is>
      </c>
      <c r="B3018" t="inlineStr">
        <is>
          <t>11_P03</t>
        </is>
      </c>
      <c r="C3018" t="inlineStr">
        <is>
          <t>Dicey&lt;=0.9: Minimum DD</t>
        </is>
      </c>
      <c r="D3018" t="b">
        <v>1</v>
      </c>
      <c r="E3018" t="b">
        <v>0</v>
      </c>
      <c r="F3018" t="b">
        <v>0</v>
      </c>
      <c r="G3018" t="n">
        <v>0.7048165443944774</v>
      </c>
      <c r="H3018" t="n">
        <v>0.1903068168205886</v>
      </c>
      <c r="I3018" t="n">
        <v>0.75</v>
      </c>
      <c r="J3018" t="n">
        <v>0.9</v>
      </c>
      <c r="K3018" t="n">
        <v>0.895123361215066</v>
      </c>
      <c r="L3018" t="n">
        <v>0.8951233612150659</v>
      </c>
      <c r="M3018" t="n">
        <v>1.110223024625157e-16</v>
      </c>
      <c r="N3018" t="inlineStr">
        <is>
          <t>interior</t>
        </is>
      </c>
      <c r="O3018" t="inlineStr">
        <is>
          <t>Mandatory dicey upper bound</t>
        </is>
      </c>
      <c r="P3018">
        <f>1+SUMPRODUCT(Algo_Opt_Inputs!B621:AM621,Algo_Opt_Coefs!$B$5:$AM$5)</f>
        <v/>
      </c>
      <c r="Q3018">
        <f>MAX(I3018,MIN(J3018,P3018+H3018))</f>
        <v/>
      </c>
      <c r="R3018">
        <f>Q3018-L3018</f>
        <v/>
      </c>
    </row>
    <row r="3019">
      <c r="A3019" t="inlineStr">
        <is>
          <t>2025-01-29</t>
        </is>
      </c>
      <c r="B3019" t="inlineStr">
        <is>
          <t>11_P03</t>
        </is>
      </c>
      <c r="C3019" t="inlineStr">
        <is>
          <t>Dicey&lt;=0.9: Minimum DD</t>
        </is>
      </c>
      <c r="D3019" t="b">
        <v>1</v>
      </c>
      <c r="E3019" t="b">
        <v>0</v>
      </c>
      <c r="F3019" t="b">
        <v>0</v>
      </c>
      <c r="G3019" t="n">
        <v>0.4613568322719881</v>
      </c>
      <c r="H3019" t="n">
        <v>0.1903068168205886</v>
      </c>
      <c r="I3019" t="n">
        <v>0.75</v>
      </c>
      <c r="J3019" t="n">
        <v>0.9</v>
      </c>
      <c r="K3019" t="n">
        <v>0.75</v>
      </c>
      <c r="L3019" t="n">
        <v>0.75</v>
      </c>
      <c r="M3019" t="n">
        <v>0</v>
      </c>
      <c r="N3019" t="inlineStr">
        <is>
          <t>floor</t>
        </is>
      </c>
      <c r="O3019" t="inlineStr">
        <is>
          <t>Mandatory dicey upper bound</t>
        </is>
      </c>
      <c r="P3019">
        <f>1+SUMPRODUCT(Algo_Opt_Inputs!B622:AM622,Algo_Opt_Coefs!$B$5:$AM$5)</f>
        <v/>
      </c>
      <c r="Q3019">
        <f>MAX(I3019,MIN(J3019,P3019+H3019))</f>
        <v/>
      </c>
      <c r="R3019">
        <f>Q3019-L3019</f>
        <v/>
      </c>
    </row>
    <row r="3020">
      <c r="A3020" t="inlineStr">
        <is>
          <t>2025-01-30</t>
        </is>
      </c>
      <c r="B3020" t="inlineStr">
        <is>
          <t>11_P03</t>
        </is>
      </c>
      <c r="C3020" t="inlineStr">
        <is>
          <t>Dicey&lt;=0.9: Minimum DD</t>
        </is>
      </c>
      <c r="D3020" t="b">
        <v>1</v>
      </c>
      <c r="E3020" t="b">
        <v>0</v>
      </c>
      <c r="F3020" t="b">
        <v>1</v>
      </c>
      <c r="G3020" t="n">
        <v>-0.3333671684300163</v>
      </c>
      <c r="H3020" t="n">
        <v>0.1903068168205886</v>
      </c>
      <c r="I3020" t="n">
        <v>0.75</v>
      </c>
      <c r="J3020" t="n">
        <v>0.9</v>
      </c>
      <c r="K3020" t="n">
        <v>0.75</v>
      </c>
      <c r="L3020" t="n">
        <v>0.75</v>
      </c>
      <c r="M3020" t="n">
        <v>0</v>
      </c>
      <c r="N3020" t="inlineStr">
        <is>
          <t>floor</t>
        </is>
      </c>
      <c r="O3020" t="inlineStr">
        <is>
          <t>Mandatory dicey upper bound</t>
        </is>
      </c>
      <c r="P3020">
        <f>1+SUMPRODUCT(Algo_Opt_Inputs!B623:AM623,Algo_Opt_Coefs!$B$5:$AM$5)</f>
        <v/>
      </c>
      <c r="Q3020">
        <f>MAX(I3020,MIN(J3020,P3020+H3020))</f>
        <v/>
      </c>
      <c r="R3020">
        <f>Q3020-L3020</f>
        <v/>
      </c>
    </row>
    <row r="3021">
      <c r="A3021" t="inlineStr">
        <is>
          <t>2025-01-31</t>
        </is>
      </c>
      <c r="B3021" t="inlineStr">
        <is>
          <t>11_P03</t>
        </is>
      </c>
      <c r="C3021" t="inlineStr">
        <is>
          <t>Dicey&lt;=0.9: Minimum DD</t>
        </is>
      </c>
      <c r="D3021" t="b">
        <v>1</v>
      </c>
      <c r="E3021" t="b">
        <v>0</v>
      </c>
      <c r="F3021" t="b">
        <v>1</v>
      </c>
      <c r="G3021" t="n">
        <v>-0.2051160729629133</v>
      </c>
      <c r="H3021" t="n">
        <v>0.1903068168205886</v>
      </c>
      <c r="I3021" t="n">
        <v>0.75</v>
      </c>
      <c r="J3021" t="n">
        <v>0.9</v>
      </c>
      <c r="K3021" t="n">
        <v>0.75</v>
      </c>
      <c r="L3021" t="n">
        <v>0.75</v>
      </c>
      <c r="M3021" t="n">
        <v>0</v>
      </c>
      <c r="N3021" t="inlineStr">
        <is>
          <t>floor</t>
        </is>
      </c>
      <c r="O3021" t="inlineStr">
        <is>
          <t>Mandatory dicey upper bound</t>
        </is>
      </c>
      <c r="P3021">
        <f>1+SUMPRODUCT(Algo_Opt_Inputs!B624:AM624,Algo_Opt_Coefs!$B$5:$AM$5)</f>
        <v/>
      </c>
      <c r="Q3021">
        <f>MAX(I3021,MIN(J3021,P3021+H3021))</f>
        <v/>
      </c>
      <c r="R3021">
        <f>Q3021-L3021</f>
        <v/>
      </c>
    </row>
    <row r="3022">
      <c r="A3022" t="inlineStr">
        <is>
          <t>2025-02-01</t>
        </is>
      </c>
      <c r="B3022" t="inlineStr">
        <is>
          <t>11_P03</t>
        </is>
      </c>
      <c r="C3022" t="inlineStr">
        <is>
          <t>Dicey&lt;=0.9: Minimum DD</t>
        </is>
      </c>
      <c r="D3022" t="b">
        <v>0</v>
      </c>
      <c r="E3022" t="b">
        <v>0</v>
      </c>
      <c r="F3022" t="b">
        <v>0</v>
      </c>
      <c r="G3022" t="n">
        <v>0.8125429235093865</v>
      </c>
      <c r="H3022" t="n">
        <v>0.1903068168205886</v>
      </c>
      <c r="I3022" t="n">
        <v>0.75</v>
      </c>
      <c r="J3022" t="n">
        <v>1.15</v>
      </c>
      <c r="K3022" t="n">
        <v>1.002849740329975</v>
      </c>
      <c r="L3022" t="n">
        <v>1.002849740329975</v>
      </c>
      <c r="M3022" t="n">
        <v>0</v>
      </c>
      <c r="N3022" t="inlineStr">
        <is>
          <t>interior</t>
        </is>
      </c>
      <c r="O3022" t="inlineStr">
        <is>
          <t>Optimized allocation/budget balancing; not a strong-edge label</t>
        </is>
      </c>
      <c r="P3022">
        <f>1+SUMPRODUCT(Algo_Opt_Inputs!B625:AM625,Algo_Opt_Coefs!$B$5:$AM$5)</f>
        <v/>
      </c>
      <c r="Q3022">
        <f>MAX(I3022,MIN(J3022,P3022+H3022))</f>
        <v/>
      </c>
      <c r="R3022">
        <f>Q3022-L3022</f>
        <v/>
      </c>
    </row>
    <row r="3023">
      <c r="A3023" t="inlineStr">
        <is>
          <t>2025-02-04</t>
        </is>
      </c>
      <c r="B3023" t="inlineStr">
        <is>
          <t>11_P03</t>
        </is>
      </c>
      <c r="C3023" t="inlineStr">
        <is>
          <t>Dicey&lt;=0.9: Minimum DD</t>
        </is>
      </c>
      <c r="D3023" t="b">
        <v>1</v>
      </c>
      <c r="E3023" t="b">
        <v>0</v>
      </c>
      <c r="F3023" t="b">
        <v>0</v>
      </c>
      <c r="G3023" t="n">
        <v>0.2544474717966346</v>
      </c>
      <c r="H3023" t="n">
        <v>0.1903068168205886</v>
      </c>
      <c r="I3023" t="n">
        <v>0.75</v>
      </c>
      <c r="J3023" t="n">
        <v>0.9</v>
      </c>
      <c r="K3023" t="n">
        <v>0.75</v>
      </c>
      <c r="L3023" t="n">
        <v>0.75</v>
      </c>
      <c r="M3023" t="n">
        <v>0</v>
      </c>
      <c r="N3023" t="inlineStr">
        <is>
          <t>floor</t>
        </is>
      </c>
      <c r="O3023" t="inlineStr">
        <is>
          <t>Mandatory dicey upper bound</t>
        </is>
      </c>
      <c r="P3023">
        <f>1+SUMPRODUCT(Algo_Opt_Inputs!B626:AM626,Algo_Opt_Coefs!$B$5:$AM$5)</f>
        <v/>
      </c>
      <c r="Q3023">
        <f>MAX(I3023,MIN(J3023,P3023+H3023))</f>
        <v/>
      </c>
      <c r="R3023">
        <f>Q3023-L3023</f>
        <v/>
      </c>
    </row>
    <row r="3024">
      <c r="A3024" t="inlineStr">
        <is>
          <t>2025-02-05</t>
        </is>
      </c>
      <c r="B3024" t="inlineStr">
        <is>
          <t>11_P03</t>
        </is>
      </c>
      <c r="C3024" t="inlineStr">
        <is>
          <t>Dicey&lt;=0.9: Minimum DD</t>
        </is>
      </c>
      <c r="D3024" t="b">
        <v>0</v>
      </c>
      <c r="E3024" t="b">
        <v>0</v>
      </c>
      <c r="F3024" t="b">
        <v>0</v>
      </c>
      <c r="G3024" t="n">
        <v>1.484289134957491</v>
      </c>
      <c r="H3024" t="n">
        <v>0.1903068168205886</v>
      </c>
      <c r="I3024" t="n">
        <v>0.75</v>
      </c>
      <c r="J3024" t="n">
        <v>1.15</v>
      </c>
      <c r="K3024" t="n">
        <v>1.15</v>
      </c>
      <c r="L3024" t="n">
        <v>1.15</v>
      </c>
      <c r="M3024" t="n">
        <v>0</v>
      </c>
      <c r="N3024" t="inlineStr">
        <is>
          <t>ceiling</t>
        </is>
      </c>
      <c r="O3024" t="inlineStr">
        <is>
          <t>Optimized allocation/budget balancing; not a strong-edge label</t>
        </is>
      </c>
      <c r="P3024">
        <f>1+SUMPRODUCT(Algo_Opt_Inputs!B627:AM627,Algo_Opt_Coefs!$B$5:$AM$5)</f>
        <v/>
      </c>
      <c r="Q3024">
        <f>MAX(I3024,MIN(J3024,P3024+H3024))</f>
        <v/>
      </c>
      <c r="R3024">
        <f>Q3024-L3024</f>
        <v/>
      </c>
    </row>
    <row r="3025">
      <c r="A3025" t="inlineStr">
        <is>
          <t>2025-02-06</t>
        </is>
      </c>
      <c r="B3025" t="inlineStr">
        <is>
          <t>11_P03</t>
        </is>
      </c>
      <c r="C3025" t="inlineStr">
        <is>
          <t>Dicey&lt;=0.9: Minimum DD</t>
        </is>
      </c>
      <c r="D3025" t="b">
        <v>1</v>
      </c>
      <c r="E3025" t="b">
        <v>0</v>
      </c>
      <c r="F3025" t="b">
        <v>0</v>
      </c>
      <c r="G3025" t="n">
        <v>0.7506407351843392</v>
      </c>
      <c r="H3025" t="n">
        <v>0.1903068168205886</v>
      </c>
      <c r="I3025" t="n">
        <v>0.75</v>
      </c>
      <c r="J3025" t="n">
        <v>0.9</v>
      </c>
      <c r="K3025" t="n">
        <v>0.9</v>
      </c>
      <c r="L3025" t="n">
        <v>0.9</v>
      </c>
      <c r="M3025" t="n">
        <v>0</v>
      </c>
      <c r="N3025" t="inlineStr">
        <is>
          <t>ceiling</t>
        </is>
      </c>
      <c r="O3025" t="inlineStr">
        <is>
          <t>Mandatory dicey upper bound</t>
        </is>
      </c>
      <c r="P3025">
        <f>1+SUMPRODUCT(Algo_Opt_Inputs!B628:AM628,Algo_Opt_Coefs!$B$5:$AM$5)</f>
        <v/>
      </c>
      <c r="Q3025">
        <f>MAX(I3025,MIN(J3025,P3025+H3025))</f>
        <v/>
      </c>
      <c r="R3025">
        <f>Q3025-L3025</f>
        <v/>
      </c>
    </row>
    <row r="3026">
      <c r="A3026" t="inlineStr">
        <is>
          <t>2025-02-07</t>
        </is>
      </c>
      <c r="B3026" t="inlineStr">
        <is>
          <t>11_P03</t>
        </is>
      </c>
      <c r="C3026" t="inlineStr">
        <is>
          <t>Dicey&lt;=0.9: Minimum DD</t>
        </is>
      </c>
      <c r="D3026" t="b">
        <v>0</v>
      </c>
      <c r="E3026" t="b">
        <v>0</v>
      </c>
      <c r="F3026" t="b">
        <v>1</v>
      </c>
      <c r="G3026" t="n">
        <v>0.4597467025450092</v>
      </c>
      <c r="H3026" t="n">
        <v>0.1903068168205886</v>
      </c>
      <c r="I3026" t="n">
        <v>0.75</v>
      </c>
      <c r="J3026" t="n">
        <v>1</v>
      </c>
      <c r="K3026" t="n">
        <v>0.75</v>
      </c>
      <c r="L3026" t="n">
        <v>0.75</v>
      </c>
      <c r="M3026" t="n">
        <v>0</v>
      </c>
      <c r="N3026" t="inlineStr">
        <is>
          <t>floor</t>
        </is>
      </c>
      <c r="O3026" t="inlineStr">
        <is>
          <t>Archived09:16 cap</t>
        </is>
      </c>
      <c r="P3026">
        <f>1+SUMPRODUCT(Algo_Opt_Inputs!B629:AM629,Algo_Opt_Coefs!$B$5:$AM$5)</f>
        <v/>
      </c>
      <c r="Q3026">
        <f>MAX(I3026,MIN(J3026,P3026+H3026))</f>
        <v/>
      </c>
      <c r="R3026">
        <f>Q3026-L3026</f>
        <v/>
      </c>
    </row>
    <row r="3027">
      <c r="A3027" t="inlineStr">
        <is>
          <t>2025-02-11</t>
        </is>
      </c>
      <c r="B3027" t="inlineStr">
        <is>
          <t>11_P03</t>
        </is>
      </c>
      <c r="C3027" t="inlineStr">
        <is>
          <t>Dicey&lt;=0.9: Minimum DD</t>
        </is>
      </c>
      <c r="D3027" t="b">
        <v>0</v>
      </c>
      <c r="E3027" t="b">
        <v>0</v>
      </c>
      <c r="F3027" t="b">
        <v>0</v>
      </c>
      <c r="G3027" t="n">
        <v>0.5932466652686645</v>
      </c>
      <c r="H3027" t="n">
        <v>0.1903068168205886</v>
      </c>
      <c r="I3027" t="n">
        <v>0.75</v>
      </c>
      <c r="J3027" t="n">
        <v>1.15</v>
      </c>
      <c r="K3027" t="n">
        <v>0.7835534820892531</v>
      </c>
      <c r="L3027" t="n">
        <v>0.7835534820892532</v>
      </c>
      <c r="M3027" t="n">
        <v>-1.110223024625157e-16</v>
      </c>
      <c r="N3027" t="inlineStr">
        <is>
          <t>interior</t>
        </is>
      </c>
      <c r="O3027" t="inlineStr">
        <is>
          <t>Optimized allocation/budget balancing; not a strong-edge label</t>
        </is>
      </c>
      <c r="P3027">
        <f>1+SUMPRODUCT(Algo_Opt_Inputs!B630:AM630,Algo_Opt_Coefs!$B$5:$AM$5)</f>
        <v/>
      </c>
      <c r="Q3027">
        <f>MAX(I3027,MIN(J3027,P3027+H3027))</f>
        <v/>
      </c>
      <c r="R3027">
        <f>Q3027-L3027</f>
        <v/>
      </c>
    </row>
    <row r="3028">
      <c r="A3028" t="inlineStr">
        <is>
          <t>2025-02-12</t>
        </is>
      </c>
      <c r="B3028" t="inlineStr">
        <is>
          <t>11_P03</t>
        </is>
      </c>
      <c r="C3028" t="inlineStr">
        <is>
          <t>Dicey&lt;=0.9: Minimum DD</t>
        </is>
      </c>
      <c r="D3028" t="b">
        <v>0</v>
      </c>
      <c r="E3028" t="b">
        <v>0</v>
      </c>
      <c r="F3028" t="b">
        <v>0</v>
      </c>
      <c r="G3028" t="n">
        <v>0.9259928397252876</v>
      </c>
      <c r="H3028" t="n">
        <v>0.1903068168205886</v>
      </c>
      <c r="I3028" t="n">
        <v>0.75</v>
      </c>
      <c r="J3028" t="n">
        <v>1.15</v>
      </c>
      <c r="K3028" t="n">
        <v>1.116299656545876</v>
      </c>
      <c r="L3028" t="n">
        <v>1.116299656545876</v>
      </c>
      <c r="M3028" t="n">
        <v>0</v>
      </c>
      <c r="N3028" t="inlineStr">
        <is>
          <t>interior</t>
        </is>
      </c>
      <c r="O3028" t="inlineStr">
        <is>
          <t>Optimized allocation/budget balancing; not a strong-edge label</t>
        </is>
      </c>
      <c r="P3028">
        <f>1+SUMPRODUCT(Algo_Opt_Inputs!B631:AM631,Algo_Opt_Coefs!$B$5:$AM$5)</f>
        <v/>
      </c>
      <c r="Q3028">
        <f>MAX(I3028,MIN(J3028,P3028+H3028))</f>
        <v/>
      </c>
      <c r="R3028">
        <f>Q3028-L3028</f>
        <v/>
      </c>
    </row>
    <row r="3029">
      <c r="A3029" t="inlineStr">
        <is>
          <t>2025-02-13</t>
        </is>
      </c>
      <c r="B3029" t="inlineStr">
        <is>
          <t>11_P03</t>
        </is>
      </c>
      <c r="C3029" t="inlineStr">
        <is>
          <t>Dicey&lt;=0.9: Minimum DD</t>
        </is>
      </c>
      <c r="D3029" t="b">
        <v>0</v>
      </c>
      <c r="E3029" t="b">
        <v>1</v>
      </c>
      <c r="F3029" t="b">
        <v>0</v>
      </c>
      <c r="G3029" t="n">
        <v>1.296718738120199</v>
      </c>
      <c r="H3029" t="n">
        <v>0.1903068168205886</v>
      </c>
      <c r="I3029" t="n">
        <v>0.75</v>
      </c>
      <c r="J3029" t="n">
        <v>1.15</v>
      </c>
      <c r="K3029" t="n">
        <v>1.15</v>
      </c>
      <c r="L3029" t="n">
        <v>1.15</v>
      </c>
      <c r="M3029" t="n">
        <v>0</v>
      </c>
      <c r="N3029" t="inlineStr">
        <is>
          <t>ceiling</t>
        </is>
      </c>
      <c r="O3029" t="inlineStr">
        <is>
          <t>Optimized allocation/budget balancing; not a strong-edge label</t>
        </is>
      </c>
      <c r="P3029">
        <f>1+SUMPRODUCT(Algo_Opt_Inputs!B632:AM632,Algo_Opt_Coefs!$B$5:$AM$5)</f>
        <v/>
      </c>
      <c r="Q3029">
        <f>MAX(I3029,MIN(J3029,P3029+H3029))</f>
        <v/>
      </c>
      <c r="R3029">
        <f>Q3029-L3029</f>
        <v/>
      </c>
    </row>
    <row r="3030">
      <c r="A3030" t="inlineStr">
        <is>
          <t>2025-02-14</t>
        </is>
      </c>
      <c r="B3030" t="inlineStr">
        <is>
          <t>11_P03</t>
        </is>
      </c>
      <c r="C3030" t="inlineStr">
        <is>
          <t>Dicey&lt;=0.9: Minimum DD</t>
        </is>
      </c>
      <c r="D3030" t="b">
        <v>0</v>
      </c>
      <c r="E3030" t="b">
        <v>0</v>
      </c>
      <c r="F3030" t="b">
        <v>0</v>
      </c>
      <c r="G3030" t="n">
        <v>1.423238823584695</v>
      </c>
      <c r="H3030" t="n">
        <v>0.1903068168205886</v>
      </c>
      <c r="I3030" t="n">
        <v>0.75</v>
      </c>
      <c r="J3030" t="n">
        <v>1.15</v>
      </c>
      <c r="K3030" t="n">
        <v>1.15</v>
      </c>
      <c r="L3030" t="n">
        <v>1.15</v>
      </c>
      <c r="M3030" t="n">
        <v>0</v>
      </c>
      <c r="N3030" t="inlineStr">
        <is>
          <t>ceiling</t>
        </is>
      </c>
      <c r="O3030" t="inlineStr">
        <is>
          <t>Optimized allocation/budget balancing; not a strong-edge label</t>
        </is>
      </c>
      <c r="P3030">
        <f>1+SUMPRODUCT(Algo_Opt_Inputs!B633:AM633,Algo_Opt_Coefs!$B$5:$AM$5)</f>
        <v/>
      </c>
      <c r="Q3030">
        <f>MAX(I3030,MIN(J3030,P3030+H3030))</f>
        <v/>
      </c>
      <c r="R3030">
        <f>Q3030-L3030</f>
        <v/>
      </c>
    </row>
    <row r="3031">
      <c r="A3031" t="inlineStr">
        <is>
          <t>2025-02-17</t>
        </is>
      </c>
      <c r="B3031" t="inlineStr">
        <is>
          <t>11_P03</t>
        </is>
      </c>
      <c r="C3031" t="inlineStr">
        <is>
          <t>Dicey&lt;=0.9: Minimum DD</t>
        </is>
      </c>
      <c r="D3031" t="b">
        <v>0</v>
      </c>
      <c r="E3031" t="b">
        <v>0</v>
      </c>
      <c r="F3031" t="b">
        <v>0</v>
      </c>
      <c r="G3031" t="n">
        <v>0.6960075557016847</v>
      </c>
      <c r="H3031" t="n">
        <v>0.1903068168205886</v>
      </c>
      <c r="I3031" t="n">
        <v>0.75</v>
      </c>
      <c r="J3031" t="n">
        <v>1.15</v>
      </c>
      <c r="K3031" t="n">
        <v>0.8863143725222733</v>
      </c>
      <c r="L3031" t="n">
        <v>0.8863143725222733</v>
      </c>
      <c r="M3031" t="n">
        <v>0</v>
      </c>
      <c r="N3031" t="inlineStr">
        <is>
          <t>interior</t>
        </is>
      </c>
      <c r="O3031" t="inlineStr">
        <is>
          <t>Optimized allocation/budget balancing; not a strong-edge label</t>
        </is>
      </c>
      <c r="P3031">
        <f>1+SUMPRODUCT(Algo_Opt_Inputs!B634:AM634,Algo_Opt_Coefs!$B$5:$AM$5)</f>
        <v/>
      </c>
      <c r="Q3031">
        <f>MAX(I3031,MIN(J3031,P3031+H3031))</f>
        <v/>
      </c>
      <c r="R3031">
        <f>Q3031-L3031</f>
        <v/>
      </c>
    </row>
    <row r="3032">
      <c r="A3032" t="inlineStr">
        <is>
          <t>2025-02-18</t>
        </is>
      </c>
      <c r="B3032" t="inlineStr">
        <is>
          <t>11_P03</t>
        </is>
      </c>
      <c r="C3032" t="inlineStr">
        <is>
          <t>Dicey&lt;=0.9: Minimum DD</t>
        </is>
      </c>
      <c r="D3032" t="b">
        <v>0</v>
      </c>
      <c r="E3032" t="b">
        <v>0</v>
      </c>
      <c r="F3032" t="b">
        <v>1</v>
      </c>
      <c r="G3032" t="n">
        <v>0.9270197103528665</v>
      </c>
      <c r="H3032" t="n">
        <v>0.1903068168205886</v>
      </c>
      <c r="I3032" t="n">
        <v>0.75</v>
      </c>
      <c r="J3032" t="n">
        <v>1</v>
      </c>
      <c r="K3032" t="n">
        <v>1</v>
      </c>
      <c r="L3032" t="n">
        <v>1</v>
      </c>
      <c r="M3032" t="n">
        <v>0</v>
      </c>
      <c r="N3032" t="inlineStr">
        <is>
          <t>ceiling</t>
        </is>
      </c>
      <c r="O3032" t="inlineStr">
        <is>
          <t>Archived09:16 cap</t>
        </is>
      </c>
      <c r="P3032">
        <f>1+SUMPRODUCT(Algo_Opt_Inputs!B635:AM635,Algo_Opt_Coefs!$B$5:$AM$5)</f>
        <v/>
      </c>
      <c r="Q3032">
        <f>MAX(I3032,MIN(J3032,P3032+H3032))</f>
        <v/>
      </c>
      <c r="R3032">
        <f>Q3032-L3032</f>
        <v/>
      </c>
    </row>
    <row r="3033">
      <c r="A3033" t="inlineStr">
        <is>
          <t>2025-02-19</t>
        </is>
      </c>
      <c r="B3033" t="inlineStr">
        <is>
          <t>11_P03</t>
        </is>
      </c>
      <c r="C3033" t="inlineStr">
        <is>
          <t>Dicey&lt;=0.9: Minimum DD</t>
        </is>
      </c>
      <c r="D3033" t="b">
        <v>1</v>
      </c>
      <c r="E3033" t="b">
        <v>0</v>
      </c>
      <c r="F3033" t="b">
        <v>1</v>
      </c>
      <c r="G3033" t="n">
        <v>0.6198147434095712</v>
      </c>
      <c r="H3033" t="n">
        <v>0.1903068168205886</v>
      </c>
      <c r="I3033" t="n">
        <v>0.75</v>
      </c>
      <c r="J3033" t="n">
        <v>0.9</v>
      </c>
      <c r="K3033" t="n">
        <v>0.8101215602301598</v>
      </c>
      <c r="L3033" t="n">
        <v>0.8101215602301599</v>
      </c>
      <c r="M3033" t="n">
        <v>-1.110223024625157e-16</v>
      </c>
      <c r="N3033" t="inlineStr">
        <is>
          <t>interior</t>
        </is>
      </c>
      <c r="O3033" t="inlineStr">
        <is>
          <t>Mandatory dicey upper bound</t>
        </is>
      </c>
      <c r="P3033">
        <f>1+SUMPRODUCT(Algo_Opt_Inputs!B636:AM636,Algo_Opt_Coefs!$B$5:$AM$5)</f>
        <v/>
      </c>
      <c r="Q3033">
        <f>MAX(I3033,MIN(J3033,P3033+H3033))</f>
        <v/>
      </c>
      <c r="R3033">
        <f>Q3033-L3033</f>
        <v/>
      </c>
    </row>
    <row r="3034">
      <c r="A3034" t="inlineStr">
        <is>
          <t>2025-02-20</t>
        </is>
      </c>
      <c r="B3034" t="inlineStr">
        <is>
          <t>11_P03</t>
        </is>
      </c>
      <c r="C3034" t="inlineStr">
        <is>
          <t>Dicey&lt;=0.9: Minimum DD</t>
        </is>
      </c>
      <c r="D3034" t="b">
        <v>1</v>
      </c>
      <c r="E3034" t="b">
        <v>0</v>
      </c>
      <c r="F3034" t="b">
        <v>1</v>
      </c>
      <c r="G3034" t="n">
        <v>0.8046205891016671</v>
      </c>
      <c r="H3034" t="n">
        <v>0.1903068168205886</v>
      </c>
      <c r="I3034" t="n">
        <v>0.75</v>
      </c>
      <c r="J3034" t="n">
        <v>0.9</v>
      </c>
      <c r="K3034" t="n">
        <v>0.9</v>
      </c>
      <c r="L3034" t="n">
        <v>0.9</v>
      </c>
      <c r="M3034" t="n">
        <v>0</v>
      </c>
      <c r="N3034" t="inlineStr">
        <is>
          <t>ceiling</t>
        </is>
      </c>
      <c r="O3034" t="inlineStr">
        <is>
          <t>Mandatory dicey upper bound</t>
        </is>
      </c>
      <c r="P3034">
        <f>1+SUMPRODUCT(Algo_Opt_Inputs!B637:AM637,Algo_Opt_Coefs!$B$5:$AM$5)</f>
        <v/>
      </c>
      <c r="Q3034">
        <f>MAX(I3034,MIN(J3034,P3034+H3034))</f>
        <v/>
      </c>
      <c r="R3034">
        <f>Q3034-L3034</f>
        <v/>
      </c>
    </row>
    <row r="3035">
      <c r="A3035" t="inlineStr">
        <is>
          <t>2025-02-24</t>
        </is>
      </c>
      <c r="B3035" t="inlineStr">
        <is>
          <t>11_P03</t>
        </is>
      </c>
      <c r="C3035" t="inlineStr">
        <is>
          <t>Dicey&lt;=0.9: Minimum DD</t>
        </is>
      </c>
      <c r="D3035" t="b">
        <v>0</v>
      </c>
      <c r="E3035" t="b">
        <v>0</v>
      </c>
      <c r="F3035" t="b">
        <v>0</v>
      </c>
      <c r="G3035" t="n">
        <v>0.8956668939334643</v>
      </c>
      <c r="H3035" t="n">
        <v>0.1903068168205886</v>
      </c>
      <c r="I3035" t="n">
        <v>0.75</v>
      </c>
      <c r="J3035" t="n">
        <v>1.15</v>
      </c>
      <c r="K3035" t="n">
        <v>1.085973710754053</v>
      </c>
      <c r="L3035" t="n">
        <v>1.085973710754053</v>
      </c>
      <c r="M3035" t="n">
        <v>0</v>
      </c>
      <c r="N3035" t="inlineStr">
        <is>
          <t>interior</t>
        </is>
      </c>
      <c r="O3035" t="inlineStr">
        <is>
          <t>Optimized allocation/budget balancing; not a strong-edge label</t>
        </is>
      </c>
      <c r="P3035">
        <f>1+SUMPRODUCT(Algo_Opt_Inputs!B638:AM638,Algo_Opt_Coefs!$B$5:$AM$5)</f>
        <v/>
      </c>
      <c r="Q3035">
        <f>MAX(I3035,MIN(J3035,P3035+H3035))</f>
        <v/>
      </c>
      <c r="R3035">
        <f>Q3035-L3035</f>
        <v/>
      </c>
    </row>
    <row r="3036">
      <c r="A3036" t="inlineStr">
        <is>
          <t>2025-02-28</t>
        </is>
      </c>
      <c r="B3036" t="inlineStr">
        <is>
          <t>11_P03</t>
        </is>
      </c>
      <c r="C3036" t="inlineStr">
        <is>
          <t>Dicey&lt;=0.9: Minimum DD</t>
        </is>
      </c>
      <c r="D3036" t="b">
        <v>0</v>
      </c>
      <c r="E3036" t="b">
        <v>0</v>
      </c>
      <c r="F3036" t="b">
        <v>1</v>
      </c>
      <c r="G3036" t="n">
        <v>0.2423428155171333</v>
      </c>
      <c r="H3036" t="n">
        <v>0.1903068168205886</v>
      </c>
      <c r="I3036" t="n">
        <v>0.75</v>
      </c>
      <c r="J3036" t="n">
        <v>1</v>
      </c>
      <c r="K3036" t="n">
        <v>0.75</v>
      </c>
      <c r="L3036" t="n">
        <v>0.75</v>
      </c>
      <c r="M3036" t="n">
        <v>0</v>
      </c>
      <c r="N3036" t="inlineStr">
        <is>
          <t>floor</t>
        </is>
      </c>
      <c r="O3036" t="inlineStr">
        <is>
          <t>Archived09:16 cap</t>
        </is>
      </c>
      <c r="P3036">
        <f>1+SUMPRODUCT(Algo_Opt_Inputs!B639:AM639,Algo_Opt_Coefs!$B$5:$AM$5)</f>
        <v/>
      </c>
      <c r="Q3036">
        <f>MAX(I3036,MIN(J3036,P3036+H3036))</f>
        <v/>
      </c>
      <c r="R3036">
        <f>Q3036-L3036</f>
        <v/>
      </c>
    </row>
    <row r="3037">
      <c r="A3037" t="inlineStr">
        <is>
          <t>2025-03-06</t>
        </is>
      </c>
      <c r="B3037" t="inlineStr">
        <is>
          <t>11_P03</t>
        </is>
      </c>
      <c r="C3037" t="inlineStr">
        <is>
          <t>Dicey&lt;=0.9: Minimum DD</t>
        </is>
      </c>
      <c r="D3037" t="b">
        <v>1</v>
      </c>
      <c r="E3037" t="b">
        <v>0</v>
      </c>
      <c r="F3037" t="b">
        <v>0</v>
      </c>
      <c r="G3037" t="n">
        <v>0.6551424280601128</v>
      </c>
      <c r="H3037" t="n">
        <v>0.1903068168205886</v>
      </c>
      <c r="I3037" t="n">
        <v>0.75</v>
      </c>
      <c r="J3037" t="n">
        <v>0.9</v>
      </c>
      <c r="K3037" t="n">
        <v>0.8454492448807014</v>
      </c>
      <c r="L3037" t="n">
        <v>0.8454492448807014</v>
      </c>
      <c r="M3037" t="n">
        <v>0</v>
      </c>
      <c r="N3037" t="inlineStr">
        <is>
          <t>interior</t>
        </is>
      </c>
      <c r="O3037" t="inlineStr">
        <is>
          <t>Mandatory dicey upper bound</t>
        </is>
      </c>
      <c r="P3037">
        <f>1+SUMPRODUCT(Algo_Opt_Inputs!B640:AM640,Algo_Opt_Coefs!$B$5:$AM$5)</f>
        <v/>
      </c>
      <c r="Q3037">
        <f>MAX(I3037,MIN(J3037,P3037+H3037))</f>
        <v/>
      </c>
      <c r="R3037">
        <f>Q3037-L3037</f>
        <v/>
      </c>
    </row>
    <row r="3038">
      <c r="A3038" t="inlineStr">
        <is>
          <t>2025-03-07</t>
        </is>
      </c>
      <c r="B3038" t="inlineStr">
        <is>
          <t>11_P03</t>
        </is>
      </c>
      <c r="C3038" t="inlineStr">
        <is>
          <t>Dicey&lt;=0.9: Minimum DD</t>
        </is>
      </c>
      <c r="D3038" t="b">
        <v>0</v>
      </c>
      <c r="E3038" t="b">
        <v>0</v>
      </c>
      <c r="F3038" t="b">
        <v>0</v>
      </c>
      <c r="G3038" t="n">
        <v>1.391414991966805</v>
      </c>
      <c r="H3038" t="n">
        <v>0.1903068168205886</v>
      </c>
      <c r="I3038" t="n">
        <v>0.75</v>
      </c>
      <c r="J3038" t="n">
        <v>1.15</v>
      </c>
      <c r="K3038" t="n">
        <v>1.15</v>
      </c>
      <c r="L3038" t="n">
        <v>1.15</v>
      </c>
      <c r="M3038" t="n">
        <v>0</v>
      </c>
      <c r="N3038" t="inlineStr">
        <is>
          <t>ceiling</t>
        </is>
      </c>
      <c r="O3038" t="inlineStr">
        <is>
          <t>Optimized allocation/budget balancing; not a strong-edge label</t>
        </is>
      </c>
      <c r="P3038">
        <f>1+SUMPRODUCT(Algo_Opt_Inputs!B641:AM641,Algo_Opt_Coefs!$B$5:$AM$5)</f>
        <v/>
      </c>
      <c r="Q3038">
        <f>MAX(I3038,MIN(J3038,P3038+H3038))</f>
        <v/>
      </c>
      <c r="R3038">
        <f>Q3038-L3038</f>
        <v/>
      </c>
    </row>
    <row r="3039">
      <c r="A3039" t="inlineStr">
        <is>
          <t>2025-03-11</t>
        </is>
      </c>
      <c r="B3039" t="inlineStr">
        <is>
          <t>11_P03</t>
        </is>
      </c>
      <c r="C3039" t="inlineStr">
        <is>
          <t>Dicey&lt;=0.9: Minimum DD</t>
        </is>
      </c>
      <c r="D3039" t="b">
        <v>0</v>
      </c>
      <c r="E3039" t="b">
        <v>0</v>
      </c>
      <c r="F3039" t="b">
        <v>0</v>
      </c>
      <c r="G3039" t="n">
        <v>1.031914624410502</v>
      </c>
      <c r="H3039" t="n">
        <v>0.1903068168205886</v>
      </c>
      <c r="I3039" t="n">
        <v>0.75</v>
      </c>
      <c r="J3039" t="n">
        <v>1.15</v>
      </c>
      <c r="K3039" t="n">
        <v>1.15</v>
      </c>
      <c r="L3039" t="n">
        <v>1.15</v>
      </c>
      <c r="M3039" t="n">
        <v>0</v>
      </c>
      <c r="N3039" t="inlineStr">
        <is>
          <t>ceiling</t>
        </is>
      </c>
      <c r="O3039" t="inlineStr">
        <is>
          <t>Optimized allocation/budget balancing; not a strong-edge label</t>
        </is>
      </c>
      <c r="P3039">
        <f>1+SUMPRODUCT(Algo_Opt_Inputs!B642:AM642,Algo_Opt_Coefs!$B$5:$AM$5)</f>
        <v/>
      </c>
      <c r="Q3039">
        <f>MAX(I3039,MIN(J3039,P3039+H3039))</f>
        <v/>
      </c>
      <c r="R3039">
        <f>Q3039-L3039</f>
        <v/>
      </c>
    </row>
    <row r="3040">
      <c r="A3040" t="inlineStr">
        <is>
          <t>2025-03-12</t>
        </is>
      </c>
      <c r="B3040" t="inlineStr">
        <is>
          <t>11_P03</t>
        </is>
      </c>
      <c r="C3040" t="inlineStr">
        <is>
          <t>Dicey&lt;=0.9: Minimum DD</t>
        </is>
      </c>
      <c r="D3040" t="b">
        <v>1</v>
      </c>
      <c r="E3040" t="b">
        <v>0</v>
      </c>
      <c r="F3040" t="b">
        <v>0</v>
      </c>
      <c r="G3040" t="n">
        <v>0.6351076763184422</v>
      </c>
      <c r="H3040" t="n">
        <v>0.1903068168205886</v>
      </c>
      <c r="I3040" t="n">
        <v>0.75</v>
      </c>
      <c r="J3040" t="n">
        <v>0.9</v>
      </c>
      <c r="K3040" t="n">
        <v>0.8254144931390308</v>
      </c>
      <c r="L3040" t="n">
        <v>0.8254144931390308</v>
      </c>
      <c r="M3040" t="n">
        <v>0</v>
      </c>
      <c r="N3040" t="inlineStr">
        <is>
          <t>interior</t>
        </is>
      </c>
      <c r="O3040" t="inlineStr">
        <is>
          <t>Mandatory dicey upper bound</t>
        </is>
      </c>
      <c r="P3040">
        <f>1+SUMPRODUCT(Algo_Opt_Inputs!B643:AM643,Algo_Opt_Coefs!$B$5:$AM$5)</f>
        <v/>
      </c>
      <c r="Q3040">
        <f>MAX(I3040,MIN(J3040,P3040+H3040))</f>
        <v/>
      </c>
      <c r="R3040">
        <f>Q3040-L3040</f>
        <v/>
      </c>
    </row>
    <row r="3041">
      <c r="A3041" t="inlineStr">
        <is>
          <t>2025-03-13</t>
        </is>
      </c>
      <c r="B3041" t="inlineStr">
        <is>
          <t>11_P03</t>
        </is>
      </c>
      <c r="C3041" t="inlineStr">
        <is>
          <t>Dicey&lt;=0.9: Minimum DD</t>
        </is>
      </c>
      <c r="D3041" t="b">
        <v>1</v>
      </c>
      <c r="E3041" t="b">
        <v>0</v>
      </c>
      <c r="F3041" t="b">
        <v>0</v>
      </c>
      <c r="G3041" t="n">
        <v>0.760807601136438</v>
      </c>
      <c r="H3041" t="n">
        <v>0.1903068168205886</v>
      </c>
      <c r="I3041" t="n">
        <v>0.75</v>
      </c>
      <c r="J3041" t="n">
        <v>0.9</v>
      </c>
      <c r="K3041" t="n">
        <v>0.9</v>
      </c>
      <c r="L3041" t="n">
        <v>0.9</v>
      </c>
      <c r="M3041" t="n">
        <v>0</v>
      </c>
      <c r="N3041" t="inlineStr">
        <is>
          <t>ceiling</t>
        </is>
      </c>
      <c r="O3041" t="inlineStr">
        <is>
          <t>Mandatory dicey upper bound</t>
        </is>
      </c>
      <c r="P3041">
        <f>1+SUMPRODUCT(Algo_Opt_Inputs!B644:AM644,Algo_Opt_Coefs!$B$5:$AM$5)</f>
        <v/>
      </c>
      <c r="Q3041">
        <f>MAX(I3041,MIN(J3041,P3041+H3041))</f>
        <v/>
      </c>
      <c r="R3041">
        <f>Q3041-L3041</f>
        <v/>
      </c>
    </row>
    <row r="3042">
      <c r="A3042" t="inlineStr">
        <is>
          <t>2025-03-18</t>
        </is>
      </c>
      <c r="B3042" t="inlineStr">
        <is>
          <t>11_P03</t>
        </is>
      </c>
      <c r="C3042" t="inlineStr">
        <is>
          <t>Dicey&lt;=0.9: Minimum DD</t>
        </is>
      </c>
      <c r="D3042" t="b">
        <v>0</v>
      </c>
      <c r="E3042" t="b">
        <v>0</v>
      </c>
      <c r="F3042" t="b">
        <v>0</v>
      </c>
      <c r="G3042" t="n">
        <v>1.327227679225236</v>
      </c>
      <c r="H3042" t="n">
        <v>0.1903068168205886</v>
      </c>
      <c r="I3042" t="n">
        <v>0.75</v>
      </c>
      <c r="J3042" t="n">
        <v>1.15</v>
      </c>
      <c r="K3042" t="n">
        <v>1.15</v>
      </c>
      <c r="L3042" t="n">
        <v>1.15</v>
      </c>
      <c r="M3042" t="n">
        <v>0</v>
      </c>
      <c r="N3042" t="inlineStr">
        <is>
          <t>ceiling</t>
        </is>
      </c>
      <c r="O3042" t="inlineStr">
        <is>
          <t>Optimized allocation/budget balancing; not a strong-edge label</t>
        </is>
      </c>
      <c r="P3042">
        <f>1+SUMPRODUCT(Algo_Opt_Inputs!B645:AM645,Algo_Opt_Coefs!$B$5:$AM$5)</f>
        <v/>
      </c>
      <c r="Q3042">
        <f>MAX(I3042,MIN(J3042,P3042+H3042))</f>
        <v/>
      </c>
      <c r="R3042">
        <f>Q3042-L3042</f>
        <v/>
      </c>
    </row>
    <row r="3043">
      <c r="A3043" t="inlineStr">
        <is>
          <t>2025-03-19</t>
        </is>
      </c>
      <c r="B3043" t="inlineStr">
        <is>
          <t>11_P03</t>
        </is>
      </c>
      <c r="C3043" t="inlineStr">
        <is>
          <t>Dicey&lt;=0.9: Minimum DD</t>
        </is>
      </c>
      <c r="D3043" t="b">
        <v>0</v>
      </c>
      <c r="E3043" t="b">
        <v>0</v>
      </c>
      <c r="F3043" t="b">
        <v>0</v>
      </c>
      <c r="G3043" t="n">
        <v>0.9810148229984744</v>
      </c>
      <c r="H3043" t="n">
        <v>0.1903068168205886</v>
      </c>
      <c r="I3043" t="n">
        <v>0.75</v>
      </c>
      <c r="J3043" t="n">
        <v>1.15</v>
      </c>
      <c r="K3043" t="n">
        <v>1.15</v>
      </c>
      <c r="L3043" t="n">
        <v>1.15</v>
      </c>
      <c r="M3043" t="n">
        <v>0</v>
      </c>
      <c r="N3043" t="inlineStr">
        <is>
          <t>ceiling</t>
        </is>
      </c>
      <c r="O3043" t="inlineStr">
        <is>
          <t>Optimized allocation/budget balancing; not a strong-edge label</t>
        </is>
      </c>
      <c r="P3043">
        <f>1+SUMPRODUCT(Algo_Opt_Inputs!B646:AM646,Algo_Opt_Coefs!$B$5:$AM$5)</f>
        <v/>
      </c>
      <c r="Q3043">
        <f>MAX(I3043,MIN(J3043,P3043+H3043))</f>
        <v/>
      </c>
      <c r="R3043">
        <f>Q3043-L3043</f>
        <v/>
      </c>
    </row>
    <row r="3044">
      <c r="A3044" t="inlineStr">
        <is>
          <t>2025-03-20</t>
        </is>
      </c>
      <c r="B3044" t="inlineStr">
        <is>
          <t>11_P03</t>
        </is>
      </c>
      <c r="C3044" t="inlineStr">
        <is>
          <t>Dicey&lt;=0.9: Minimum DD</t>
        </is>
      </c>
      <c r="D3044" t="b">
        <v>0</v>
      </c>
      <c r="E3044" t="b">
        <v>0</v>
      </c>
      <c r="F3044" t="b">
        <v>0</v>
      </c>
      <c r="G3044" t="n">
        <v>0.6543141792174214</v>
      </c>
      <c r="H3044" t="n">
        <v>0.1903068168205886</v>
      </c>
      <c r="I3044" t="n">
        <v>0.75</v>
      </c>
      <c r="J3044" t="n">
        <v>1.15</v>
      </c>
      <c r="K3044" t="n">
        <v>0.84462099603801</v>
      </c>
      <c r="L3044" t="n">
        <v>0.84462099603801</v>
      </c>
      <c r="M3044" t="n">
        <v>0</v>
      </c>
      <c r="N3044" t="inlineStr">
        <is>
          <t>interior</t>
        </is>
      </c>
      <c r="O3044" t="inlineStr">
        <is>
          <t>Optimized allocation/budget balancing; not a strong-edge label</t>
        </is>
      </c>
      <c r="P3044">
        <f>1+SUMPRODUCT(Algo_Opt_Inputs!B647:AM647,Algo_Opt_Coefs!$B$5:$AM$5)</f>
        <v/>
      </c>
      <c r="Q3044">
        <f>MAX(I3044,MIN(J3044,P3044+H3044))</f>
        <v/>
      </c>
      <c r="R3044">
        <f>Q3044-L3044</f>
        <v/>
      </c>
    </row>
    <row r="3045">
      <c r="A3045" t="inlineStr">
        <is>
          <t>2025-03-24</t>
        </is>
      </c>
      <c r="B3045" t="inlineStr">
        <is>
          <t>11_P03</t>
        </is>
      </c>
      <c r="C3045" t="inlineStr">
        <is>
          <t>Dicey&lt;=0.9: Minimum DD</t>
        </is>
      </c>
      <c r="D3045" t="b">
        <v>0</v>
      </c>
      <c r="E3045" t="b">
        <v>0</v>
      </c>
      <c r="F3045" t="b">
        <v>0</v>
      </c>
      <c r="G3045" t="n">
        <v>1.267930235509714</v>
      </c>
      <c r="H3045" t="n">
        <v>0.1903068168205886</v>
      </c>
      <c r="I3045" t="n">
        <v>0.75</v>
      </c>
      <c r="J3045" t="n">
        <v>1.15</v>
      </c>
      <c r="K3045" t="n">
        <v>1.15</v>
      </c>
      <c r="L3045" t="n">
        <v>1.15</v>
      </c>
      <c r="M3045" t="n">
        <v>0</v>
      </c>
      <c r="N3045" t="inlineStr">
        <is>
          <t>ceiling</t>
        </is>
      </c>
      <c r="O3045" t="inlineStr">
        <is>
          <t>Optimized allocation/budget balancing; not a strong-edge label</t>
        </is>
      </c>
      <c r="P3045">
        <f>1+SUMPRODUCT(Algo_Opt_Inputs!B648:AM648,Algo_Opt_Coefs!$B$5:$AM$5)</f>
        <v/>
      </c>
      <c r="Q3045">
        <f>MAX(I3045,MIN(J3045,P3045+H3045))</f>
        <v/>
      </c>
      <c r="R3045">
        <f>Q3045-L3045</f>
        <v/>
      </c>
    </row>
    <row r="3046">
      <c r="A3046" t="inlineStr">
        <is>
          <t>2025-03-25</t>
        </is>
      </c>
      <c r="B3046" t="inlineStr">
        <is>
          <t>11_P03</t>
        </is>
      </c>
      <c r="C3046" t="inlineStr">
        <is>
          <t>Dicey&lt;=0.9: Minimum DD</t>
        </is>
      </c>
      <c r="D3046" t="b">
        <v>0</v>
      </c>
      <c r="E3046" t="b">
        <v>0</v>
      </c>
      <c r="F3046" t="b">
        <v>0</v>
      </c>
      <c r="G3046" t="n">
        <v>0.9144550651932926</v>
      </c>
      <c r="H3046" t="n">
        <v>0.1903068168205886</v>
      </c>
      <c r="I3046" t="n">
        <v>0.75</v>
      </c>
      <c r="J3046" t="n">
        <v>1.15</v>
      </c>
      <c r="K3046" t="n">
        <v>1.104761882013881</v>
      </c>
      <c r="L3046" t="n">
        <v>1.104761882013881</v>
      </c>
      <c r="M3046" t="n">
        <v>2.220446049250313e-16</v>
      </c>
      <c r="N3046" t="inlineStr">
        <is>
          <t>interior</t>
        </is>
      </c>
      <c r="O3046" t="inlineStr">
        <is>
          <t>Optimized allocation/budget balancing; not a strong-edge label</t>
        </is>
      </c>
      <c r="P3046">
        <f>1+SUMPRODUCT(Algo_Opt_Inputs!B649:AM649,Algo_Opt_Coefs!$B$5:$AM$5)</f>
        <v/>
      </c>
      <c r="Q3046">
        <f>MAX(I3046,MIN(J3046,P3046+H3046))</f>
        <v/>
      </c>
      <c r="R3046">
        <f>Q3046-L3046</f>
        <v/>
      </c>
    </row>
    <row r="3047">
      <c r="A3047" t="inlineStr">
        <is>
          <t>2025-03-26</t>
        </is>
      </c>
      <c r="B3047" t="inlineStr">
        <is>
          <t>11_P03</t>
        </is>
      </c>
      <c r="C3047" t="inlineStr">
        <is>
          <t>Dicey&lt;=0.9: Minimum DD</t>
        </is>
      </c>
      <c r="D3047" t="b">
        <v>0</v>
      </c>
      <c r="E3047" t="b">
        <v>0</v>
      </c>
      <c r="F3047" t="b">
        <v>0</v>
      </c>
      <c r="G3047" t="n">
        <v>1.422238621631565</v>
      </c>
      <c r="H3047" t="n">
        <v>0.1903068168205886</v>
      </c>
      <c r="I3047" t="n">
        <v>0.75</v>
      </c>
      <c r="J3047" t="n">
        <v>1.15</v>
      </c>
      <c r="K3047" t="n">
        <v>1.15</v>
      </c>
      <c r="L3047" t="n">
        <v>1.15</v>
      </c>
      <c r="M3047" t="n">
        <v>0</v>
      </c>
      <c r="N3047" t="inlineStr">
        <is>
          <t>ceiling</t>
        </is>
      </c>
      <c r="O3047" t="inlineStr">
        <is>
          <t>Optimized allocation/budget balancing; not a strong-edge label</t>
        </is>
      </c>
      <c r="P3047">
        <f>1+SUMPRODUCT(Algo_Opt_Inputs!B650:AM650,Algo_Opt_Coefs!$B$5:$AM$5)</f>
        <v/>
      </c>
      <c r="Q3047">
        <f>MAX(I3047,MIN(J3047,P3047+H3047))</f>
        <v/>
      </c>
      <c r="R3047">
        <f>Q3047-L3047</f>
        <v/>
      </c>
    </row>
    <row r="3048">
      <c r="A3048" t="inlineStr">
        <is>
          <t>2025-03-27</t>
        </is>
      </c>
      <c r="B3048" t="inlineStr">
        <is>
          <t>11_P03</t>
        </is>
      </c>
      <c r="C3048" t="inlineStr">
        <is>
          <t>Dicey&lt;=0.9: Minimum DD</t>
        </is>
      </c>
      <c r="D3048" t="b">
        <v>0</v>
      </c>
      <c r="E3048" t="b">
        <v>0</v>
      </c>
      <c r="F3048" t="b">
        <v>0</v>
      </c>
      <c r="G3048" t="n">
        <v>1.615566169736201</v>
      </c>
      <c r="H3048" t="n">
        <v>0.1903068168205886</v>
      </c>
      <c r="I3048" t="n">
        <v>0.75</v>
      </c>
      <c r="J3048" t="n">
        <v>1.15</v>
      </c>
      <c r="K3048" t="n">
        <v>1.15</v>
      </c>
      <c r="L3048" t="n">
        <v>1.15</v>
      </c>
      <c r="M3048" t="n">
        <v>0</v>
      </c>
      <c r="N3048" t="inlineStr">
        <is>
          <t>ceiling</t>
        </is>
      </c>
      <c r="O3048" t="inlineStr">
        <is>
          <t>Optimized allocation/budget balancing; not a strong-edge label</t>
        </is>
      </c>
      <c r="P3048">
        <f>1+SUMPRODUCT(Algo_Opt_Inputs!B651:AM651,Algo_Opt_Coefs!$B$5:$AM$5)</f>
        <v/>
      </c>
      <c r="Q3048">
        <f>MAX(I3048,MIN(J3048,P3048+H3048))</f>
        <v/>
      </c>
      <c r="R3048">
        <f>Q3048-L3048</f>
        <v/>
      </c>
    </row>
    <row r="3049">
      <c r="A3049" t="inlineStr">
        <is>
          <t>2025-03-28</t>
        </is>
      </c>
      <c r="B3049" t="inlineStr">
        <is>
          <t>11_P03</t>
        </is>
      </c>
      <c r="C3049" t="inlineStr">
        <is>
          <t>Dicey&lt;=0.9: Minimum DD</t>
        </is>
      </c>
      <c r="D3049" t="b">
        <v>0</v>
      </c>
      <c r="E3049" t="b">
        <v>0</v>
      </c>
      <c r="F3049" t="b">
        <v>1</v>
      </c>
      <c r="G3049" t="n">
        <v>0.8891738362837519</v>
      </c>
      <c r="H3049" t="n">
        <v>0.1903068168205886</v>
      </c>
      <c r="I3049" t="n">
        <v>0.75</v>
      </c>
      <c r="J3049" t="n">
        <v>1</v>
      </c>
      <c r="K3049" t="n">
        <v>1</v>
      </c>
      <c r="L3049" t="n">
        <v>1</v>
      </c>
      <c r="M3049" t="n">
        <v>0</v>
      </c>
      <c r="N3049" t="inlineStr">
        <is>
          <t>ceiling</t>
        </is>
      </c>
      <c r="O3049" t="inlineStr">
        <is>
          <t>Archived09:16 cap</t>
        </is>
      </c>
      <c r="P3049">
        <f>1+SUMPRODUCT(Algo_Opt_Inputs!B652:AM652,Algo_Opt_Coefs!$B$5:$AM$5)</f>
        <v/>
      </c>
      <c r="Q3049">
        <f>MAX(I3049,MIN(J3049,P3049+H3049))</f>
        <v/>
      </c>
      <c r="R3049">
        <f>Q3049-L3049</f>
        <v/>
      </c>
    </row>
    <row r="3050">
      <c r="A3050" t="inlineStr">
        <is>
          <t>2025-04-02</t>
        </is>
      </c>
      <c r="B3050" t="inlineStr">
        <is>
          <t>11_P03</t>
        </is>
      </c>
      <c r="C3050" t="inlineStr">
        <is>
          <t>Dicey&lt;=0.9: Minimum DD</t>
        </is>
      </c>
      <c r="D3050" t="b">
        <v>1</v>
      </c>
      <c r="E3050" t="b">
        <v>0</v>
      </c>
      <c r="F3050" t="b">
        <v>0</v>
      </c>
      <c r="G3050" t="n">
        <v>0.6913473102683095</v>
      </c>
      <c r="H3050" t="n">
        <v>0.1903068168205886</v>
      </c>
      <c r="I3050" t="n">
        <v>0.75</v>
      </c>
      <c r="J3050" t="n">
        <v>0.9</v>
      </c>
      <c r="K3050" t="n">
        <v>0.8816541270888981</v>
      </c>
      <c r="L3050" t="n">
        <v>0.8816541270888981</v>
      </c>
      <c r="M3050" t="n">
        <v>0</v>
      </c>
      <c r="N3050" t="inlineStr">
        <is>
          <t>interior</t>
        </is>
      </c>
      <c r="O3050" t="inlineStr">
        <is>
          <t>Mandatory dicey upper bound</t>
        </is>
      </c>
      <c r="P3050">
        <f>1+SUMPRODUCT(Algo_Opt_Inputs!B653:AM653,Algo_Opt_Coefs!$B$5:$AM$5)</f>
        <v/>
      </c>
      <c r="Q3050">
        <f>MAX(I3050,MIN(J3050,P3050+H3050))</f>
        <v/>
      </c>
      <c r="R3050">
        <f>Q3050-L3050</f>
        <v/>
      </c>
    </row>
    <row r="3051">
      <c r="A3051" t="inlineStr">
        <is>
          <t>2025-04-03</t>
        </is>
      </c>
      <c r="B3051" t="inlineStr">
        <is>
          <t>11_P03</t>
        </is>
      </c>
      <c r="C3051" t="inlineStr">
        <is>
          <t>Dicey&lt;=0.9: Minimum DD</t>
        </is>
      </c>
      <c r="D3051" t="b">
        <v>0</v>
      </c>
      <c r="E3051" t="b">
        <v>0</v>
      </c>
      <c r="F3051" t="b">
        <v>1</v>
      </c>
      <c r="G3051" t="n">
        <v>1.292165594257077</v>
      </c>
      <c r="H3051" t="n">
        <v>0.1903068168205886</v>
      </c>
      <c r="I3051" t="n">
        <v>0.75</v>
      </c>
      <c r="J3051" t="n">
        <v>1</v>
      </c>
      <c r="K3051" t="n">
        <v>1</v>
      </c>
      <c r="L3051" t="n">
        <v>1</v>
      </c>
      <c r="M3051" t="n">
        <v>0</v>
      </c>
      <c r="N3051" t="inlineStr">
        <is>
          <t>ceiling</t>
        </is>
      </c>
      <c r="O3051" t="inlineStr">
        <is>
          <t>Archived09:16 cap</t>
        </is>
      </c>
      <c r="P3051">
        <f>1+SUMPRODUCT(Algo_Opt_Inputs!B654:AM654,Algo_Opt_Coefs!$B$5:$AM$5)</f>
        <v/>
      </c>
      <c r="Q3051">
        <f>MAX(I3051,MIN(J3051,P3051+H3051))</f>
        <v/>
      </c>
      <c r="R3051">
        <f>Q3051-L3051</f>
        <v/>
      </c>
    </row>
    <row r="3052">
      <c r="A3052" t="inlineStr">
        <is>
          <t>2025-04-04</t>
        </is>
      </c>
      <c r="B3052" t="inlineStr">
        <is>
          <t>11_P03</t>
        </is>
      </c>
      <c r="C3052" t="inlineStr">
        <is>
          <t>Dicey&lt;=0.9: Minimum DD</t>
        </is>
      </c>
      <c r="D3052" t="b">
        <v>0</v>
      </c>
      <c r="E3052" t="b">
        <v>0</v>
      </c>
      <c r="F3052" t="b">
        <v>0</v>
      </c>
      <c r="G3052" t="n">
        <v>1.101302561446</v>
      </c>
      <c r="H3052" t="n">
        <v>0.1903068168205886</v>
      </c>
      <c r="I3052" t="n">
        <v>0.75</v>
      </c>
      <c r="J3052" t="n">
        <v>1.15</v>
      </c>
      <c r="K3052" t="n">
        <v>1.15</v>
      </c>
      <c r="L3052" t="n">
        <v>1.15</v>
      </c>
      <c r="M3052" t="n">
        <v>0</v>
      </c>
      <c r="N3052" t="inlineStr">
        <is>
          <t>ceiling</t>
        </is>
      </c>
      <c r="O3052" t="inlineStr">
        <is>
          <t>Optimized allocation/budget balancing; not a strong-edge label</t>
        </is>
      </c>
      <c r="P3052">
        <f>1+SUMPRODUCT(Algo_Opt_Inputs!B655:AM655,Algo_Opt_Coefs!$B$5:$AM$5)</f>
        <v/>
      </c>
      <c r="Q3052">
        <f>MAX(I3052,MIN(J3052,P3052+H3052))</f>
        <v/>
      </c>
      <c r="R3052">
        <f>Q3052-L3052</f>
        <v/>
      </c>
    </row>
    <row r="3053">
      <c r="A3053" t="inlineStr">
        <is>
          <t>2025-04-07</t>
        </is>
      </c>
      <c r="B3053" t="inlineStr">
        <is>
          <t>11_P03</t>
        </is>
      </c>
      <c r="C3053" t="inlineStr">
        <is>
          <t>Dicey&lt;=0.9: Minimum DD</t>
        </is>
      </c>
      <c r="D3053" t="b">
        <v>1</v>
      </c>
      <c r="E3053" t="b">
        <v>0</v>
      </c>
      <c r="F3053" t="b">
        <v>0</v>
      </c>
      <c r="G3053" t="n">
        <v>-0.8633592942514463</v>
      </c>
      <c r="H3053" t="n">
        <v>0.1903068168205886</v>
      </c>
      <c r="I3053" t="n">
        <v>0.75</v>
      </c>
      <c r="J3053" t="n">
        <v>0.9</v>
      </c>
      <c r="K3053" t="n">
        <v>0.75</v>
      </c>
      <c r="L3053" t="n">
        <v>0.75</v>
      </c>
      <c r="M3053" t="n">
        <v>0</v>
      </c>
      <c r="N3053" t="inlineStr">
        <is>
          <t>floor</t>
        </is>
      </c>
      <c r="O3053" t="inlineStr">
        <is>
          <t>Mandatory dicey upper bound</t>
        </is>
      </c>
      <c r="P3053">
        <f>1+SUMPRODUCT(Algo_Opt_Inputs!B656:AM656,Algo_Opt_Coefs!$B$5:$AM$5)</f>
        <v/>
      </c>
      <c r="Q3053">
        <f>MAX(I3053,MIN(J3053,P3053+H3053))</f>
        <v/>
      </c>
      <c r="R3053">
        <f>Q3053-L3053</f>
        <v/>
      </c>
    </row>
    <row r="3054">
      <c r="A3054" t="inlineStr">
        <is>
          <t>2025-04-08</t>
        </is>
      </c>
      <c r="B3054" t="inlineStr">
        <is>
          <t>11_P03</t>
        </is>
      </c>
      <c r="C3054" t="inlineStr">
        <is>
          <t>Dicey&lt;=0.9: Minimum DD</t>
        </is>
      </c>
      <c r="D3054" t="b">
        <v>1</v>
      </c>
      <c r="E3054" t="b">
        <v>0</v>
      </c>
      <c r="F3054" t="b">
        <v>0</v>
      </c>
      <c r="G3054" t="n">
        <v>0.2915083743321084</v>
      </c>
      <c r="H3054" t="n">
        <v>0.1903068168205886</v>
      </c>
      <c r="I3054" t="n">
        <v>0.75</v>
      </c>
      <c r="J3054" t="n">
        <v>0.9</v>
      </c>
      <c r="K3054" t="n">
        <v>0.75</v>
      </c>
      <c r="L3054" t="n">
        <v>0.75</v>
      </c>
      <c r="M3054" t="n">
        <v>0</v>
      </c>
      <c r="N3054" t="inlineStr">
        <is>
          <t>floor</t>
        </is>
      </c>
      <c r="O3054" t="inlineStr">
        <is>
          <t>Mandatory dicey upper bound</t>
        </is>
      </c>
      <c r="P3054">
        <f>1+SUMPRODUCT(Algo_Opt_Inputs!B657:AM657,Algo_Opt_Coefs!$B$5:$AM$5)</f>
        <v/>
      </c>
      <c r="Q3054">
        <f>MAX(I3054,MIN(J3054,P3054+H3054))</f>
        <v/>
      </c>
      <c r="R3054">
        <f>Q3054-L3054</f>
        <v/>
      </c>
    </row>
    <row r="3055">
      <c r="A3055" t="inlineStr">
        <is>
          <t>2025-04-09</t>
        </is>
      </c>
      <c r="B3055" t="inlineStr">
        <is>
          <t>11_P03</t>
        </is>
      </c>
      <c r="C3055" t="inlineStr">
        <is>
          <t>Dicey&lt;=0.9: Minimum DD</t>
        </is>
      </c>
      <c r="D3055" t="b">
        <v>0</v>
      </c>
      <c r="E3055" t="b">
        <v>0</v>
      </c>
      <c r="F3055" t="b">
        <v>1</v>
      </c>
      <c r="G3055" t="n">
        <v>0.8400946108670823</v>
      </c>
      <c r="H3055" t="n">
        <v>0.1903068168205886</v>
      </c>
      <c r="I3055" t="n">
        <v>0.75</v>
      </c>
      <c r="J3055" t="n">
        <v>1</v>
      </c>
      <c r="K3055" t="n">
        <v>1</v>
      </c>
      <c r="L3055" t="n">
        <v>1</v>
      </c>
      <c r="M3055" t="n">
        <v>0</v>
      </c>
      <c r="N3055" t="inlineStr">
        <is>
          <t>ceiling</t>
        </is>
      </c>
      <c r="O3055" t="inlineStr">
        <is>
          <t>Archived09:16 cap</t>
        </is>
      </c>
      <c r="P3055">
        <f>1+SUMPRODUCT(Algo_Opt_Inputs!B658:AM658,Algo_Opt_Coefs!$B$5:$AM$5)</f>
        <v/>
      </c>
      <c r="Q3055">
        <f>MAX(I3055,MIN(J3055,P3055+H3055))</f>
        <v/>
      </c>
      <c r="R3055">
        <f>Q3055-L3055</f>
        <v/>
      </c>
    </row>
    <row r="3056">
      <c r="A3056" t="inlineStr">
        <is>
          <t>2025-04-16</t>
        </is>
      </c>
      <c r="B3056" t="inlineStr">
        <is>
          <t>11_P03</t>
        </is>
      </c>
      <c r="C3056" t="inlineStr">
        <is>
          <t>Dicey&lt;=0.9: Minimum DD</t>
        </is>
      </c>
      <c r="D3056" t="b">
        <v>1</v>
      </c>
      <c r="E3056" t="b">
        <v>0</v>
      </c>
      <c r="F3056" t="b">
        <v>0</v>
      </c>
      <c r="G3056" t="n">
        <v>0.7800519747255197</v>
      </c>
      <c r="H3056" t="n">
        <v>0.1903068168205886</v>
      </c>
      <c r="I3056" t="n">
        <v>0.75</v>
      </c>
      <c r="J3056" t="n">
        <v>0.9</v>
      </c>
      <c r="K3056" t="n">
        <v>0.9</v>
      </c>
      <c r="L3056" t="n">
        <v>0.9</v>
      </c>
      <c r="M3056" t="n">
        <v>0</v>
      </c>
      <c r="N3056" t="inlineStr">
        <is>
          <t>ceiling</t>
        </is>
      </c>
      <c r="O3056" t="inlineStr">
        <is>
          <t>Mandatory dicey upper bound</t>
        </is>
      </c>
      <c r="P3056">
        <f>1+SUMPRODUCT(Algo_Opt_Inputs!B659:AM659,Algo_Opt_Coefs!$B$5:$AM$5)</f>
        <v/>
      </c>
      <c r="Q3056">
        <f>MAX(I3056,MIN(J3056,P3056+H3056))</f>
        <v/>
      </c>
      <c r="R3056">
        <f>Q3056-L3056</f>
        <v/>
      </c>
    </row>
    <row r="3057">
      <c r="A3057" t="inlineStr">
        <is>
          <t>2025-04-17</t>
        </is>
      </c>
      <c r="B3057" t="inlineStr">
        <is>
          <t>11_P03</t>
        </is>
      </c>
      <c r="C3057" t="inlineStr">
        <is>
          <t>Dicey&lt;=0.9: Minimum DD</t>
        </is>
      </c>
      <c r="D3057" t="b">
        <v>1</v>
      </c>
      <c r="E3057" t="b">
        <v>0</v>
      </c>
      <c r="F3057" t="b">
        <v>0</v>
      </c>
      <c r="G3057" t="n">
        <v>0.7249351655540028</v>
      </c>
      <c r="H3057" t="n">
        <v>0.1903068168205886</v>
      </c>
      <c r="I3057" t="n">
        <v>0.75</v>
      </c>
      <c r="J3057" t="n">
        <v>0.9</v>
      </c>
      <c r="K3057" t="n">
        <v>0.9</v>
      </c>
      <c r="L3057" t="n">
        <v>0.9</v>
      </c>
      <c r="M3057" t="n">
        <v>0</v>
      </c>
      <c r="N3057" t="inlineStr">
        <is>
          <t>ceiling</t>
        </is>
      </c>
      <c r="O3057" t="inlineStr">
        <is>
          <t>Mandatory dicey upper bound</t>
        </is>
      </c>
      <c r="P3057">
        <f>1+SUMPRODUCT(Algo_Opt_Inputs!B660:AM660,Algo_Opt_Coefs!$B$5:$AM$5)</f>
        <v/>
      </c>
      <c r="Q3057">
        <f>MAX(I3057,MIN(J3057,P3057+H3057))</f>
        <v/>
      </c>
      <c r="R3057">
        <f>Q3057-L3057</f>
        <v/>
      </c>
    </row>
    <row r="3058">
      <c r="A3058" t="inlineStr">
        <is>
          <t>2025-04-21</t>
        </is>
      </c>
      <c r="B3058" t="inlineStr">
        <is>
          <t>11_P03</t>
        </is>
      </c>
      <c r="C3058" t="inlineStr">
        <is>
          <t>Dicey&lt;=0.9: Minimum DD</t>
        </is>
      </c>
      <c r="D3058" t="b">
        <v>0</v>
      </c>
      <c r="E3058" t="b">
        <v>0</v>
      </c>
      <c r="F3058" t="b">
        <v>0</v>
      </c>
      <c r="G3058" t="n">
        <v>1.215499992942919</v>
      </c>
      <c r="H3058" t="n">
        <v>0.1903068168205886</v>
      </c>
      <c r="I3058" t="n">
        <v>0.75</v>
      </c>
      <c r="J3058" t="n">
        <v>1.15</v>
      </c>
      <c r="K3058" t="n">
        <v>1.15</v>
      </c>
      <c r="L3058" t="n">
        <v>1.15</v>
      </c>
      <c r="M3058" t="n">
        <v>0</v>
      </c>
      <c r="N3058" t="inlineStr">
        <is>
          <t>ceiling</t>
        </is>
      </c>
      <c r="O3058" t="inlineStr">
        <is>
          <t>Optimized allocation/budget balancing; not a strong-edge label</t>
        </is>
      </c>
      <c r="P3058">
        <f>1+SUMPRODUCT(Algo_Opt_Inputs!B661:AM661,Algo_Opt_Coefs!$B$5:$AM$5)</f>
        <v/>
      </c>
      <c r="Q3058">
        <f>MAX(I3058,MIN(J3058,P3058+H3058))</f>
        <v/>
      </c>
      <c r="R3058">
        <f>Q3058-L3058</f>
        <v/>
      </c>
    </row>
    <row r="3059">
      <c r="A3059" t="inlineStr">
        <is>
          <t>2025-04-24</t>
        </is>
      </c>
      <c r="B3059" t="inlineStr">
        <is>
          <t>11_P03</t>
        </is>
      </c>
      <c r="C3059" t="inlineStr">
        <is>
          <t>Dicey&lt;=0.9: Minimum DD</t>
        </is>
      </c>
      <c r="D3059" t="b">
        <v>1</v>
      </c>
      <c r="E3059" t="b">
        <v>0</v>
      </c>
      <c r="F3059" t="b">
        <v>0</v>
      </c>
      <c r="G3059" t="n">
        <v>0.8089923336794796</v>
      </c>
      <c r="H3059" t="n">
        <v>0.1903068168205886</v>
      </c>
      <c r="I3059" t="n">
        <v>0.75</v>
      </c>
      <c r="J3059" t="n">
        <v>0.9</v>
      </c>
      <c r="K3059" t="n">
        <v>0.9</v>
      </c>
      <c r="L3059" t="n">
        <v>0.9</v>
      </c>
      <c r="M3059" t="n">
        <v>0</v>
      </c>
      <c r="N3059" t="inlineStr">
        <is>
          <t>ceiling</t>
        </is>
      </c>
      <c r="O3059" t="inlineStr">
        <is>
          <t>Mandatory dicey upper bound</t>
        </is>
      </c>
      <c r="P3059">
        <f>1+SUMPRODUCT(Algo_Opt_Inputs!B662:AM662,Algo_Opt_Coefs!$B$5:$AM$5)</f>
        <v/>
      </c>
      <c r="Q3059">
        <f>MAX(I3059,MIN(J3059,P3059+H3059))</f>
        <v/>
      </c>
      <c r="R3059">
        <f>Q3059-L3059</f>
        <v/>
      </c>
    </row>
    <row r="3060">
      <c r="A3060" t="inlineStr">
        <is>
          <t>2025-04-25</t>
        </is>
      </c>
      <c r="B3060" t="inlineStr">
        <is>
          <t>11_P03</t>
        </is>
      </c>
      <c r="C3060" t="inlineStr">
        <is>
          <t>Dicey&lt;=0.9: Minimum DD</t>
        </is>
      </c>
      <c r="D3060" t="b">
        <v>0</v>
      </c>
      <c r="E3060" t="b">
        <v>0</v>
      </c>
      <c r="F3060" t="b">
        <v>0</v>
      </c>
      <c r="G3060" t="n">
        <v>0.5330156789971292</v>
      </c>
      <c r="H3060" t="n">
        <v>0.1903068168205886</v>
      </c>
      <c r="I3060" t="n">
        <v>0.75</v>
      </c>
      <c r="J3060" t="n">
        <v>1.15</v>
      </c>
      <c r="K3060" t="n">
        <v>0.75</v>
      </c>
      <c r="L3060" t="n">
        <v>0.75</v>
      </c>
      <c r="M3060" t="n">
        <v>0</v>
      </c>
      <c r="N3060" t="inlineStr">
        <is>
          <t>floor</t>
        </is>
      </c>
      <c r="O3060" t="inlineStr">
        <is>
          <t>Optimized allocation/budget balancing; not a strong-edge label</t>
        </is>
      </c>
      <c r="P3060">
        <f>1+SUMPRODUCT(Algo_Opt_Inputs!B663:AM663,Algo_Opt_Coefs!$B$5:$AM$5)</f>
        <v/>
      </c>
      <c r="Q3060">
        <f>MAX(I3060,MIN(J3060,P3060+H3060))</f>
        <v/>
      </c>
      <c r="R3060">
        <f>Q3060-L3060</f>
        <v/>
      </c>
    </row>
    <row r="3061">
      <c r="A3061" t="inlineStr">
        <is>
          <t>2025-05-07</t>
        </is>
      </c>
      <c r="B3061" t="inlineStr">
        <is>
          <t>11_P03</t>
        </is>
      </c>
      <c r="C3061" t="inlineStr">
        <is>
          <t>Dicey&lt;=0.9: Minimum DD</t>
        </is>
      </c>
      <c r="D3061" t="b">
        <v>0</v>
      </c>
      <c r="E3061" t="b">
        <v>0</v>
      </c>
      <c r="F3061" t="b">
        <v>0</v>
      </c>
      <c r="G3061" t="n">
        <v>0.7642630282019929</v>
      </c>
      <c r="H3061" t="n">
        <v>0.1903068168205886</v>
      </c>
      <c r="I3061" t="n">
        <v>0.75</v>
      </c>
      <c r="J3061" t="n">
        <v>1.15</v>
      </c>
      <c r="K3061" t="n">
        <v>0.9545698450225815</v>
      </c>
      <c r="L3061" t="n">
        <v>0.9545698450225815</v>
      </c>
      <c r="M3061" t="n">
        <v>0</v>
      </c>
      <c r="N3061" t="inlineStr">
        <is>
          <t>interior</t>
        </is>
      </c>
      <c r="O3061" t="inlineStr">
        <is>
          <t>Optimized allocation/budget balancing; not a strong-edge label</t>
        </is>
      </c>
      <c r="P3061">
        <f>1+SUMPRODUCT(Algo_Opt_Inputs!B664:AM664,Algo_Opt_Coefs!$B$5:$AM$5)</f>
        <v/>
      </c>
      <c r="Q3061">
        <f>MAX(I3061,MIN(J3061,P3061+H3061))</f>
        <v/>
      </c>
      <c r="R3061">
        <f>Q3061-L3061</f>
        <v/>
      </c>
    </row>
    <row r="3062">
      <c r="A3062" t="inlineStr">
        <is>
          <t>2025-05-09</t>
        </is>
      </c>
      <c r="B3062" t="inlineStr">
        <is>
          <t>11_P03</t>
        </is>
      </c>
      <c r="C3062" t="inlineStr">
        <is>
          <t>Dicey&lt;=0.9: Minimum DD</t>
        </is>
      </c>
      <c r="D3062" t="b">
        <v>0</v>
      </c>
      <c r="E3062" t="b">
        <v>0</v>
      </c>
      <c r="F3062" t="b">
        <v>0</v>
      </c>
      <c r="G3062" t="n">
        <v>0.4644068821588651</v>
      </c>
      <c r="H3062" t="n">
        <v>0.1903068168205886</v>
      </c>
      <c r="I3062" t="n">
        <v>0.75</v>
      </c>
      <c r="J3062" t="n">
        <v>1.15</v>
      </c>
      <c r="K3062" t="n">
        <v>0.75</v>
      </c>
      <c r="L3062" t="n">
        <v>0.75</v>
      </c>
      <c r="M3062" t="n">
        <v>0</v>
      </c>
      <c r="N3062" t="inlineStr">
        <is>
          <t>floor</t>
        </is>
      </c>
      <c r="O3062" t="inlineStr">
        <is>
          <t>Optimized allocation/budget balancing; not a strong-edge label</t>
        </is>
      </c>
      <c r="P3062">
        <f>1+SUMPRODUCT(Algo_Opt_Inputs!B665:AM665,Algo_Opt_Coefs!$B$5:$AM$5)</f>
        <v/>
      </c>
      <c r="Q3062">
        <f>MAX(I3062,MIN(J3062,P3062+H3062))</f>
        <v/>
      </c>
      <c r="R3062">
        <f>Q3062-L3062</f>
        <v/>
      </c>
    </row>
    <row r="3063">
      <c r="A3063" t="inlineStr">
        <is>
          <t>2025-05-13</t>
        </is>
      </c>
      <c r="B3063" t="inlineStr">
        <is>
          <t>11_P03</t>
        </is>
      </c>
      <c r="C3063" t="inlineStr">
        <is>
          <t>Dicey&lt;=0.9: Minimum DD</t>
        </is>
      </c>
      <c r="D3063" t="b">
        <v>1</v>
      </c>
      <c r="E3063" t="b">
        <v>0</v>
      </c>
      <c r="F3063" t="b">
        <v>0</v>
      </c>
      <c r="G3063" t="n">
        <v>0.8857453644637143</v>
      </c>
      <c r="H3063" t="n">
        <v>0.1903068168205886</v>
      </c>
      <c r="I3063" t="n">
        <v>0.75</v>
      </c>
      <c r="J3063" t="n">
        <v>0.9</v>
      </c>
      <c r="K3063" t="n">
        <v>0.9</v>
      </c>
      <c r="L3063" t="n">
        <v>0.9</v>
      </c>
      <c r="M3063" t="n">
        <v>0</v>
      </c>
      <c r="N3063" t="inlineStr">
        <is>
          <t>ceiling</t>
        </is>
      </c>
      <c r="O3063" t="inlineStr">
        <is>
          <t>Mandatory dicey upper bound</t>
        </is>
      </c>
      <c r="P3063">
        <f>1+SUMPRODUCT(Algo_Opt_Inputs!B666:AM666,Algo_Opt_Coefs!$B$5:$AM$5)</f>
        <v/>
      </c>
      <c r="Q3063">
        <f>MAX(I3063,MIN(J3063,P3063+H3063))</f>
        <v/>
      </c>
      <c r="R3063">
        <f>Q3063-L3063</f>
        <v/>
      </c>
    </row>
    <row r="3064">
      <c r="A3064" t="inlineStr">
        <is>
          <t>2025-05-14</t>
        </is>
      </c>
      <c r="B3064" t="inlineStr">
        <is>
          <t>11_P03</t>
        </is>
      </c>
      <c r="C3064" t="inlineStr">
        <is>
          <t>Dicey&lt;=0.9: Minimum DD</t>
        </is>
      </c>
      <c r="D3064" t="b">
        <v>1</v>
      </c>
      <c r="E3064" t="b">
        <v>0</v>
      </c>
      <c r="F3064" t="b">
        <v>0</v>
      </c>
      <c r="G3064" t="n">
        <v>0.6506211886130669</v>
      </c>
      <c r="H3064" t="n">
        <v>0.1903068168205886</v>
      </c>
      <c r="I3064" t="n">
        <v>0.75</v>
      </c>
      <c r="J3064" t="n">
        <v>0.9</v>
      </c>
      <c r="K3064" t="n">
        <v>0.8409280054336555</v>
      </c>
      <c r="L3064" t="n">
        <v>0.8409280054336555</v>
      </c>
      <c r="M3064" t="n">
        <v>0</v>
      </c>
      <c r="N3064" t="inlineStr">
        <is>
          <t>interior</t>
        </is>
      </c>
      <c r="O3064" t="inlineStr">
        <is>
          <t>Mandatory dicey upper bound</t>
        </is>
      </c>
      <c r="P3064">
        <f>1+SUMPRODUCT(Algo_Opt_Inputs!B667:AM667,Algo_Opt_Coefs!$B$5:$AM$5)</f>
        <v/>
      </c>
      <c r="Q3064">
        <f>MAX(I3064,MIN(J3064,P3064+H3064))</f>
        <v/>
      </c>
      <c r="R3064">
        <f>Q3064-L3064</f>
        <v/>
      </c>
    </row>
    <row r="3065">
      <c r="A3065" t="inlineStr">
        <is>
          <t>2025-05-15</t>
        </is>
      </c>
      <c r="B3065" t="inlineStr">
        <is>
          <t>11_P03</t>
        </is>
      </c>
      <c r="C3065" t="inlineStr">
        <is>
          <t>Dicey&lt;=0.9: Minimum DD</t>
        </is>
      </c>
      <c r="D3065" t="b">
        <v>1</v>
      </c>
      <c r="E3065" t="b">
        <v>0</v>
      </c>
      <c r="F3065" t="b">
        <v>0</v>
      </c>
      <c r="G3065" t="n">
        <v>1.562005089193849</v>
      </c>
      <c r="H3065" t="n">
        <v>0.1903068168205886</v>
      </c>
      <c r="I3065" t="n">
        <v>0.75</v>
      </c>
      <c r="J3065" t="n">
        <v>0.9</v>
      </c>
      <c r="K3065" t="n">
        <v>0.9</v>
      </c>
      <c r="L3065" t="n">
        <v>0.9</v>
      </c>
      <c r="M3065" t="n">
        <v>0</v>
      </c>
      <c r="N3065" t="inlineStr">
        <is>
          <t>ceiling</t>
        </is>
      </c>
      <c r="O3065" t="inlineStr">
        <is>
          <t>Mandatory dicey upper bound</t>
        </is>
      </c>
      <c r="P3065">
        <f>1+SUMPRODUCT(Algo_Opt_Inputs!B668:AM668,Algo_Opt_Coefs!$B$5:$AM$5)</f>
        <v/>
      </c>
      <c r="Q3065">
        <f>MAX(I3065,MIN(J3065,P3065+H3065))</f>
        <v/>
      </c>
      <c r="R3065">
        <f>Q3065-L3065</f>
        <v/>
      </c>
    </row>
    <row r="3066">
      <c r="A3066" t="inlineStr">
        <is>
          <t>2025-05-16</t>
        </is>
      </c>
      <c r="B3066" t="inlineStr">
        <is>
          <t>11_P03</t>
        </is>
      </c>
      <c r="C3066" t="inlineStr">
        <is>
          <t>Dicey&lt;=0.9: Minimum DD</t>
        </is>
      </c>
      <c r="D3066" t="b">
        <v>0</v>
      </c>
      <c r="E3066" t="b">
        <v>0</v>
      </c>
      <c r="F3066" t="b">
        <v>1</v>
      </c>
      <c r="G3066" t="n">
        <v>1.398569419443903</v>
      </c>
      <c r="H3066" t="n">
        <v>0.1903068168205886</v>
      </c>
      <c r="I3066" t="n">
        <v>0.75</v>
      </c>
      <c r="J3066" t="n">
        <v>1</v>
      </c>
      <c r="K3066" t="n">
        <v>1</v>
      </c>
      <c r="L3066" t="n">
        <v>1</v>
      </c>
      <c r="M3066" t="n">
        <v>0</v>
      </c>
      <c r="N3066" t="inlineStr">
        <is>
          <t>ceiling</t>
        </is>
      </c>
      <c r="O3066" t="inlineStr">
        <is>
          <t>Archived09:16 cap</t>
        </is>
      </c>
      <c r="P3066">
        <f>1+SUMPRODUCT(Algo_Opt_Inputs!B669:AM669,Algo_Opt_Coefs!$B$5:$AM$5)</f>
        <v/>
      </c>
      <c r="Q3066">
        <f>MAX(I3066,MIN(J3066,P3066+H3066))</f>
        <v/>
      </c>
      <c r="R3066">
        <f>Q3066-L3066</f>
        <v/>
      </c>
    </row>
    <row r="3067">
      <c r="A3067" t="inlineStr">
        <is>
          <t>2025-05-19</t>
        </is>
      </c>
      <c r="B3067" t="inlineStr">
        <is>
          <t>11_P03</t>
        </is>
      </c>
      <c r="C3067" t="inlineStr">
        <is>
          <t>Dicey&lt;=0.9: Minimum DD</t>
        </is>
      </c>
      <c r="D3067" t="b">
        <v>0</v>
      </c>
      <c r="E3067" t="b">
        <v>0</v>
      </c>
      <c r="F3067" t="b">
        <v>0</v>
      </c>
      <c r="G3067" t="n">
        <v>0.902088712863009</v>
      </c>
      <c r="H3067" t="n">
        <v>0.1903068168205886</v>
      </c>
      <c r="I3067" t="n">
        <v>0.75</v>
      </c>
      <c r="J3067" t="n">
        <v>1.15</v>
      </c>
      <c r="K3067" t="n">
        <v>1.092395529683598</v>
      </c>
      <c r="L3067" t="n">
        <v>1.092395529683597</v>
      </c>
      <c r="M3067" t="n">
        <v>6.661338147750939e-16</v>
      </c>
      <c r="N3067" t="inlineStr">
        <is>
          <t>interior</t>
        </is>
      </c>
      <c r="O3067" t="inlineStr">
        <is>
          <t>Optimized allocation/budget balancing; not a strong-edge label</t>
        </is>
      </c>
      <c r="P3067">
        <f>1+SUMPRODUCT(Algo_Opt_Inputs!B670:AM670,Algo_Opt_Coefs!$B$5:$AM$5)</f>
        <v/>
      </c>
      <c r="Q3067">
        <f>MAX(I3067,MIN(J3067,P3067+H3067))</f>
        <v/>
      </c>
      <c r="R3067">
        <f>Q3067-L3067</f>
        <v/>
      </c>
    </row>
    <row r="3068">
      <c r="A3068" t="inlineStr">
        <is>
          <t>2025-05-20</t>
        </is>
      </c>
      <c r="B3068" t="inlineStr">
        <is>
          <t>11_P03</t>
        </is>
      </c>
      <c r="C3068" t="inlineStr">
        <is>
          <t>Dicey&lt;=0.9: Minimum DD</t>
        </is>
      </c>
      <c r="D3068" t="b">
        <v>0</v>
      </c>
      <c r="E3068" t="b">
        <v>0</v>
      </c>
      <c r="F3068" t="b">
        <v>0</v>
      </c>
      <c r="G3068" t="n">
        <v>1.314148657931082</v>
      </c>
      <c r="H3068" t="n">
        <v>0.1903068168205886</v>
      </c>
      <c r="I3068" t="n">
        <v>0.75</v>
      </c>
      <c r="J3068" t="n">
        <v>1.15</v>
      </c>
      <c r="K3068" t="n">
        <v>1.15</v>
      </c>
      <c r="L3068" t="n">
        <v>1.15</v>
      </c>
      <c r="M3068" t="n">
        <v>0</v>
      </c>
      <c r="N3068" t="inlineStr">
        <is>
          <t>ceiling</t>
        </is>
      </c>
      <c r="O3068" t="inlineStr">
        <is>
          <t>Optimized allocation/budget balancing; not a strong-edge label</t>
        </is>
      </c>
      <c r="P3068">
        <f>1+SUMPRODUCT(Algo_Opt_Inputs!B671:AM671,Algo_Opt_Coefs!$B$5:$AM$5)</f>
        <v/>
      </c>
      <c r="Q3068">
        <f>MAX(I3068,MIN(J3068,P3068+H3068))</f>
        <v/>
      </c>
      <c r="R3068">
        <f>Q3068-L3068</f>
        <v/>
      </c>
    </row>
    <row r="3069">
      <c r="A3069" t="inlineStr">
        <is>
          <t>2025-05-21</t>
        </is>
      </c>
      <c r="B3069" t="inlineStr">
        <is>
          <t>11_P03</t>
        </is>
      </c>
      <c r="C3069" t="inlineStr">
        <is>
          <t>Dicey&lt;=0.9: Minimum DD</t>
        </is>
      </c>
      <c r="D3069" t="b">
        <v>0</v>
      </c>
      <c r="E3069" t="b">
        <v>0</v>
      </c>
      <c r="F3069" t="b">
        <v>0</v>
      </c>
      <c r="G3069" t="n">
        <v>0.9891522692708438</v>
      </c>
      <c r="H3069" t="n">
        <v>0.1903068168205886</v>
      </c>
      <c r="I3069" t="n">
        <v>0.75</v>
      </c>
      <c r="J3069" t="n">
        <v>1.15</v>
      </c>
      <c r="K3069" t="n">
        <v>1.15</v>
      </c>
      <c r="L3069" t="n">
        <v>1.15</v>
      </c>
      <c r="M3069" t="n">
        <v>0</v>
      </c>
      <c r="N3069" t="inlineStr">
        <is>
          <t>ceiling</t>
        </is>
      </c>
      <c r="O3069" t="inlineStr">
        <is>
          <t>Optimized allocation/budget balancing; not a strong-edge label</t>
        </is>
      </c>
      <c r="P3069">
        <f>1+SUMPRODUCT(Algo_Opt_Inputs!B672:AM672,Algo_Opt_Coefs!$B$5:$AM$5)</f>
        <v/>
      </c>
      <c r="Q3069">
        <f>MAX(I3069,MIN(J3069,P3069+H3069))</f>
        <v/>
      </c>
      <c r="R3069">
        <f>Q3069-L3069</f>
        <v/>
      </c>
    </row>
    <row r="3070">
      <c r="A3070" t="inlineStr">
        <is>
          <t>2025-05-22</t>
        </is>
      </c>
      <c r="B3070" t="inlineStr">
        <is>
          <t>11_P03</t>
        </is>
      </c>
      <c r="C3070" t="inlineStr">
        <is>
          <t>Dicey&lt;=0.9: Minimum DD</t>
        </is>
      </c>
      <c r="D3070" t="b">
        <v>1</v>
      </c>
      <c r="E3070" t="b">
        <v>0</v>
      </c>
      <c r="F3070" t="b">
        <v>0</v>
      </c>
      <c r="G3070" t="n">
        <v>0.8595700153542886</v>
      </c>
      <c r="H3070" t="n">
        <v>0.1903068168205886</v>
      </c>
      <c r="I3070" t="n">
        <v>0.75</v>
      </c>
      <c r="J3070" t="n">
        <v>0.9</v>
      </c>
      <c r="K3070" t="n">
        <v>0.9</v>
      </c>
      <c r="L3070" t="n">
        <v>0.9</v>
      </c>
      <c r="M3070" t="n">
        <v>0</v>
      </c>
      <c r="N3070" t="inlineStr">
        <is>
          <t>ceiling</t>
        </is>
      </c>
      <c r="O3070" t="inlineStr">
        <is>
          <t>Mandatory dicey upper bound</t>
        </is>
      </c>
      <c r="P3070">
        <f>1+SUMPRODUCT(Algo_Opt_Inputs!B673:AM673,Algo_Opt_Coefs!$B$5:$AM$5)</f>
        <v/>
      </c>
      <c r="Q3070">
        <f>MAX(I3070,MIN(J3070,P3070+H3070))</f>
        <v/>
      </c>
      <c r="R3070">
        <f>Q3070-L3070</f>
        <v/>
      </c>
    </row>
    <row r="3071">
      <c r="A3071" t="inlineStr">
        <is>
          <t>2025-05-23</t>
        </is>
      </c>
      <c r="B3071" t="inlineStr">
        <is>
          <t>11_P03</t>
        </is>
      </c>
      <c r="C3071" t="inlineStr">
        <is>
          <t>Dicey&lt;=0.9: Minimum DD</t>
        </is>
      </c>
      <c r="D3071" t="b">
        <v>0</v>
      </c>
      <c r="E3071" t="b">
        <v>0</v>
      </c>
      <c r="F3071" t="b">
        <v>0</v>
      </c>
      <c r="G3071" t="n">
        <v>1.384490365342116</v>
      </c>
      <c r="H3071" t="n">
        <v>0.1903068168205886</v>
      </c>
      <c r="I3071" t="n">
        <v>0.75</v>
      </c>
      <c r="J3071" t="n">
        <v>1.15</v>
      </c>
      <c r="K3071" t="n">
        <v>1.15</v>
      </c>
      <c r="L3071" t="n">
        <v>1.15</v>
      </c>
      <c r="M3071" t="n">
        <v>0</v>
      </c>
      <c r="N3071" t="inlineStr">
        <is>
          <t>ceiling</t>
        </is>
      </c>
      <c r="O3071" t="inlineStr">
        <is>
          <t>Optimized allocation/budget balancing; not a strong-edge label</t>
        </is>
      </c>
      <c r="P3071">
        <f>1+SUMPRODUCT(Algo_Opt_Inputs!B674:AM674,Algo_Opt_Coefs!$B$5:$AM$5)</f>
        <v/>
      </c>
      <c r="Q3071">
        <f>MAX(I3071,MIN(J3071,P3071+H3071))</f>
        <v/>
      </c>
      <c r="R3071">
        <f>Q3071-L3071</f>
        <v/>
      </c>
    </row>
    <row r="3072">
      <c r="A3072" t="inlineStr">
        <is>
          <t>2025-05-26</t>
        </is>
      </c>
      <c r="B3072" t="inlineStr">
        <is>
          <t>11_P03</t>
        </is>
      </c>
      <c r="C3072" t="inlineStr">
        <is>
          <t>Dicey&lt;=0.9: Minimum DD</t>
        </is>
      </c>
      <c r="D3072" t="b">
        <v>1</v>
      </c>
      <c r="E3072" t="b">
        <v>0</v>
      </c>
      <c r="F3072" t="b">
        <v>0</v>
      </c>
      <c r="G3072" t="n">
        <v>0.6553933847656889</v>
      </c>
      <c r="H3072" t="n">
        <v>0.1903068168205886</v>
      </c>
      <c r="I3072" t="n">
        <v>0.75</v>
      </c>
      <c r="J3072" t="n">
        <v>0.9</v>
      </c>
      <c r="K3072" t="n">
        <v>0.8457002015862775</v>
      </c>
      <c r="L3072" t="n">
        <v>0.8457002015862775</v>
      </c>
      <c r="M3072" t="n">
        <v>0</v>
      </c>
      <c r="N3072" t="inlineStr">
        <is>
          <t>interior</t>
        </is>
      </c>
      <c r="O3072" t="inlineStr">
        <is>
          <t>Mandatory dicey upper bound</t>
        </is>
      </c>
      <c r="P3072">
        <f>1+SUMPRODUCT(Algo_Opt_Inputs!B675:AM675,Algo_Opt_Coefs!$B$5:$AM$5)</f>
        <v/>
      </c>
      <c r="Q3072">
        <f>MAX(I3072,MIN(J3072,P3072+H3072))</f>
        <v/>
      </c>
      <c r="R3072">
        <f>Q3072-L3072</f>
        <v/>
      </c>
    </row>
    <row r="3073">
      <c r="A3073" t="inlineStr">
        <is>
          <t>2025-05-27</t>
        </is>
      </c>
      <c r="B3073" t="inlineStr">
        <is>
          <t>11_P03</t>
        </is>
      </c>
      <c r="C3073" t="inlineStr">
        <is>
          <t>Dicey&lt;=0.9: Minimum DD</t>
        </is>
      </c>
      <c r="D3073" t="b">
        <v>0</v>
      </c>
      <c r="E3073" t="b">
        <v>0</v>
      </c>
      <c r="F3073" t="b">
        <v>1</v>
      </c>
      <c r="G3073" t="n">
        <v>0.5106271994681839</v>
      </c>
      <c r="H3073" t="n">
        <v>0.1903068168205886</v>
      </c>
      <c r="I3073" t="n">
        <v>0.75</v>
      </c>
      <c r="J3073" t="n">
        <v>1</v>
      </c>
      <c r="K3073" t="n">
        <v>0.75</v>
      </c>
      <c r="L3073" t="n">
        <v>0.75</v>
      </c>
      <c r="M3073" t="n">
        <v>0</v>
      </c>
      <c r="N3073" t="inlineStr">
        <is>
          <t>floor</t>
        </is>
      </c>
      <c r="O3073" t="inlineStr">
        <is>
          <t>Archived09:16 cap</t>
        </is>
      </c>
      <c r="P3073">
        <f>1+SUMPRODUCT(Algo_Opt_Inputs!B676:AM676,Algo_Opt_Coefs!$B$5:$AM$5)</f>
        <v/>
      </c>
      <c r="Q3073">
        <f>MAX(I3073,MIN(J3073,P3073+H3073))</f>
        <v/>
      </c>
      <c r="R3073">
        <f>Q3073-L3073</f>
        <v/>
      </c>
    </row>
    <row r="3074">
      <c r="A3074" t="inlineStr">
        <is>
          <t>2025-05-28</t>
        </is>
      </c>
      <c r="B3074" t="inlineStr">
        <is>
          <t>11_P03</t>
        </is>
      </c>
      <c r="C3074" t="inlineStr">
        <is>
          <t>Dicey&lt;=0.9: Minimum DD</t>
        </is>
      </c>
      <c r="D3074" t="b">
        <v>0</v>
      </c>
      <c r="E3074" t="b">
        <v>0</v>
      </c>
      <c r="F3074" t="b">
        <v>1</v>
      </c>
      <c r="G3074" t="n">
        <v>0.0924751309171179</v>
      </c>
      <c r="H3074" t="n">
        <v>0.1903068168205886</v>
      </c>
      <c r="I3074" t="n">
        <v>0.75</v>
      </c>
      <c r="J3074" t="n">
        <v>1</v>
      </c>
      <c r="K3074" t="n">
        <v>0.75</v>
      </c>
      <c r="L3074" t="n">
        <v>0.75</v>
      </c>
      <c r="M3074" t="n">
        <v>0</v>
      </c>
      <c r="N3074" t="inlineStr">
        <is>
          <t>floor</t>
        </is>
      </c>
      <c r="O3074" t="inlineStr">
        <is>
          <t>Archived09:16 cap</t>
        </is>
      </c>
      <c r="P3074">
        <f>1+SUMPRODUCT(Algo_Opt_Inputs!B677:AM677,Algo_Opt_Coefs!$B$5:$AM$5)</f>
        <v/>
      </c>
      <c r="Q3074">
        <f>MAX(I3074,MIN(J3074,P3074+H3074))</f>
        <v/>
      </c>
      <c r="R3074">
        <f>Q3074-L3074</f>
        <v/>
      </c>
    </row>
    <row r="3075">
      <c r="A3075" t="inlineStr">
        <is>
          <t>2025-05-29</t>
        </is>
      </c>
      <c r="B3075" t="inlineStr">
        <is>
          <t>11_P03</t>
        </is>
      </c>
      <c r="C3075" t="inlineStr">
        <is>
          <t>Dicey&lt;=0.9: Minimum DD</t>
        </is>
      </c>
      <c r="D3075" t="b">
        <v>0</v>
      </c>
      <c r="E3075" t="b">
        <v>0</v>
      </c>
      <c r="F3075" t="b">
        <v>1</v>
      </c>
      <c r="G3075" t="n">
        <v>1.390692872385171</v>
      </c>
      <c r="H3075" t="n">
        <v>0.1903068168205886</v>
      </c>
      <c r="I3075" t="n">
        <v>0.75</v>
      </c>
      <c r="J3075" t="n">
        <v>1</v>
      </c>
      <c r="K3075" t="n">
        <v>1</v>
      </c>
      <c r="L3075" t="n">
        <v>1</v>
      </c>
      <c r="M3075" t="n">
        <v>0</v>
      </c>
      <c r="N3075" t="inlineStr">
        <is>
          <t>ceiling</t>
        </is>
      </c>
      <c r="O3075" t="inlineStr">
        <is>
          <t>Archived09:16 cap</t>
        </is>
      </c>
      <c r="P3075">
        <f>1+SUMPRODUCT(Algo_Opt_Inputs!B678:AM678,Algo_Opt_Coefs!$B$5:$AM$5)</f>
        <v/>
      </c>
      <c r="Q3075">
        <f>MAX(I3075,MIN(J3075,P3075+H3075))</f>
        <v/>
      </c>
      <c r="R3075">
        <f>Q3075-L3075</f>
        <v/>
      </c>
    </row>
    <row r="3076">
      <c r="A3076" t="inlineStr">
        <is>
          <t>2025-06-02</t>
        </is>
      </c>
      <c r="B3076" t="inlineStr">
        <is>
          <t>11_P03</t>
        </is>
      </c>
      <c r="C3076" t="inlineStr">
        <is>
          <t>Dicey&lt;=0.9: Minimum DD</t>
        </is>
      </c>
      <c r="D3076" t="b">
        <v>0</v>
      </c>
      <c r="E3076" t="b">
        <v>0</v>
      </c>
      <c r="F3076" t="b">
        <v>1</v>
      </c>
      <c r="G3076" t="n">
        <v>0.1905438086020068</v>
      </c>
      <c r="H3076" t="n">
        <v>0.1903068168205886</v>
      </c>
      <c r="I3076" t="n">
        <v>0.75</v>
      </c>
      <c r="J3076" t="n">
        <v>1</v>
      </c>
      <c r="K3076" t="n">
        <v>0.75</v>
      </c>
      <c r="L3076" t="n">
        <v>0.75</v>
      </c>
      <c r="M3076" t="n">
        <v>0</v>
      </c>
      <c r="N3076" t="inlineStr">
        <is>
          <t>floor</t>
        </is>
      </c>
      <c r="O3076" t="inlineStr">
        <is>
          <t>Archived09:16 cap</t>
        </is>
      </c>
      <c r="P3076">
        <f>1+SUMPRODUCT(Algo_Opt_Inputs!B679:AM679,Algo_Opt_Coefs!$B$5:$AM$5)</f>
        <v/>
      </c>
      <c r="Q3076">
        <f>MAX(I3076,MIN(J3076,P3076+H3076))</f>
        <v/>
      </c>
      <c r="R3076">
        <f>Q3076-L3076</f>
        <v/>
      </c>
    </row>
    <row r="3077">
      <c r="A3077" t="inlineStr">
        <is>
          <t>2025-06-03</t>
        </is>
      </c>
      <c r="B3077" t="inlineStr">
        <is>
          <t>11_P03</t>
        </is>
      </c>
      <c r="C3077" t="inlineStr">
        <is>
          <t>Dicey&lt;=0.9: Minimum DD</t>
        </is>
      </c>
      <c r="D3077" t="b">
        <v>0</v>
      </c>
      <c r="E3077" t="b">
        <v>1</v>
      </c>
      <c r="F3077" t="b">
        <v>0</v>
      </c>
      <c r="G3077" t="n">
        <v>0.6517919321287164</v>
      </c>
      <c r="H3077" t="n">
        <v>0.1903068168205886</v>
      </c>
      <c r="I3077" t="n">
        <v>0.75</v>
      </c>
      <c r="J3077" t="n">
        <v>1.15</v>
      </c>
      <c r="K3077" t="n">
        <v>0.842098748949305</v>
      </c>
      <c r="L3077" t="n">
        <v>0.8420987489493051</v>
      </c>
      <c r="M3077" t="n">
        <v>-1.110223024625157e-16</v>
      </c>
      <c r="N3077" t="inlineStr">
        <is>
          <t>interior</t>
        </is>
      </c>
      <c r="O3077" t="inlineStr">
        <is>
          <t>Optimized allocation/budget balancing; not a strong-edge label</t>
        </is>
      </c>
      <c r="P3077">
        <f>1+SUMPRODUCT(Algo_Opt_Inputs!B680:AM680,Algo_Opt_Coefs!$B$5:$AM$5)</f>
        <v/>
      </c>
      <c r="Q3077">
        <f>MAX(I3077,MIN(J3077,P3077+H3077))</f>
        <v/>
      </c>
      <c r="R3077">
        <f>Q3077-L3077</f>
        <v/>
      </c>
    </row>
    <row r="3078">
      <c r="A3078" t="inlineStr">
        <is>
          <t>2025-06-04</t>
        </is>
      </c>
      <c r="B3078" t="inlineStr">
        <is>
          <t>11_P03</t>
        </is>
      </c>
      <c r="C3078" t="inlineStr">
        <is>
          <t>Dicey&lt;=0.9: Minimum DD</t>
        </is>
      </c>
      <c r="D3078" t="b">
        <v>0</v>
      </c>
      <c r="E3078" t="b">
        <v>0</v>
      </c>
      <c r="F3078" t="b">
        <v>0</v>
      </c>
      <c r="G3078" t="n">
        <v>1.535456050615619</v>
      </c>
      <c r="H3078" t="n">
        <v>0.1903068168205886</v>
      </c>
      <c r="I3078" t="n">
        <v>0.75</v>
      </c>
      <c r="J3078" t="n">
        <v>1.15</v>
      </c>
      <c r="K3078" t="n">
        <v>1.15</v>
      </c>
      <c r="L3078" t="n">
        <v>1.15</v>
      </c>
      <c r="M3078" t="n">
        <v>0</v>
      </c>
      <c r="N3078" t="inlineStr">
        <is>
          <t>ceiling</t>
        </is>
      </c>
      <c r="O3078" t="inlineStr">
        <is>
          <t>Optimized allocation/budget balancing; not a strong-edge label</t>
        </is>
      </c>
      <c r="P3078">
        <f>1+SUMPRODUCT(Algo_Opt_Inputs!B681:AM681,Algo_Opt_Coefs!$B$5:$AM$5)</f>
        <v/>
      </c>
      <c r="Q3078">
        <f>MAX(I3078,MIN(J3078,P3078+H3078))</f>
        <v/>
      </c>
      <c r="R3078">
        <f>Q3078-L3078</f>
        <v/>
      </c>
    </row>
    <row r="3079">
      <c r="A3079" t="inlineStr">
        <is>
          <t>2025-06-05</t>
        </is>
      </c>
      <c r="B3079" t="inlineStr">
        <is>
          <t>11_P03</t>
        </is>
      </c>
      <c r="C3079" t="inlineStr">
        <is>
          <t>Dicey&lt;=0.9: Minimum DD</t>
        </is>
      </c>
      <c r="D3079" t="b">
        <v>1</v>
      </c>
      <c r="E3079" t="b">
        <v>0</v>
      </c>
      <c r="F3079" t="b">
        <v>0</v>
      </c>
      <c r="G3079" t="n">
        <v>1.095842310304909</v>
      </c>
      <c r="H3079" t="n">
        <v>0.1903068168205886</v>
      </c>
      <c r="I3079" t="n">
        <v>0.75</v>
      </c>
      <c r="J3079" t="n">
        <v>0.9</v>
      </c>
      <c r="K3079" t="n">
        <v>0.9</v>
      </c>
      <c r="L3079" t="n">
        <v>0.9</v>
      </c>
      <c r="M3079" t="n">
        <v>0</v>
      </c>
      <c r="N3079" t="inlineStr">
        <is>
          <t>ceiling</t>
        </is>
      </c>
      <c r="O3079" t="inlineStr">
        <is>
          <t>Mandatory dicey upper bound</t>
        </is>
      </c>
      <c r="P3079">
        <f>1+SUMPRODUCT(Algo_Opt_Inputs!B682:AM682,Algo_Opt_Coefs!$B$5:$AM$5)</f>
        <v/>
      </c>
      <c r="Q3079">
        <f>MAX(I3079,MIN(J3079,P3079+H3079))</f>
        <v/>
      </c>
      <c r="R3079">
        <f>Q3079-L3079</f>
        <v/>
      </c>
    </row>
    <row r="3080">
      <c r="A3080" t="inlineStr">
        <is>
          <t>2025-06-09</t>
        </is>
      </c>
      <c r="B3080" t="inlineStr">
        <is>
          <t>11_P03</t>
        </is>
      </c>
      <c r="C3080" t="inlineStr">
        <is>
          <t>Dicey&lt;=0.9: Minimum DD</t>
        </is>
      </c>
      <c r="D3080" t="b">
        <v>0</v>
      </c>
      <c r="E3080" t="b">
        <v>0</v>
      </c>
      <c r="F3080" t="b">
        <v>0</v>
      </c>
      <c r="G3080" t="n">
        <v>1.265232260488393</v>
      </c>
      <c r="H3080" t="n">
        <v>0.1903068168205886</v>
      </c>
      <c r="I3080" t="n">
        <v>0.75</v>
      </c>
      <c r="J3080" t="n">
        <v>1.15</v>
      </c>
      <c r="K3080" t="n">
        <v>1.15</v>
      </c>
      <c r="L3080" t="n">
        <v>1.15</v>
      </c>
      <c r="M3080" t="n">
        <v>0</v>
      </c>
      <c r="N3080" t="inlineStr">
        <is>
          <t>ceiling</t>
        </is>
      </c>
      <c r="O3080" t="inlineStr">
        <is>
          <t>Optimized allocation/budget balancing; not a strong-edge label</t>
        </is>
      </c>
      <c r="P3080">
        <f>1+SUMPRODUCT(Algo_Opt_Inputs!B683:AM683,Algo_Opt_Coefs!$B$5:$AM$5)</f>
        <v/>
      </c>
      <c r="Q3080">
        <f>MAX(I3080,MIN(J3080,P3080+H3080))</f>
        <v/>
      </c>
      <c r="R3080">
        <f>Q3080-L3080</f>
        <v/>
      </c>
    </row>
    <row r="3081">
      <c r="A3081" t="inlineStr">
        <is>
          <t>2025-06-10</t>
        </is>
      </c>
      <c r="B3081" t="inlineStr">
        <is>
          <t>11_P03</t>
        </is>
      </c>
      <c r="C3081" t="inlineStr">
        <is>
          <t>Dicey&lt;=0.9: Minimum DD</t>
        </is>
      </c>
      <c r="D3081" t="b">
        <v>0</v>
      </c>
      <c r="E3081" t="b">
        <v>0</v>
      </c>
      <c r="F3081" t="b">
        <v>0</v>
      </c>
      <c r="G3081" t="n">
        <v>1.059769536022558</v>
      </c>
      <c r="H3081" t="n">
        <v>0.1903068168205886</v>
      </c>
      <c r="I3081" t="n">
        <v>0.75</v>
      </c>
      <c r="J3081" t="n">
        <v>1.15</v>
      </c>
      <c r="K3081" t="n">
        <v>1.15</v>
      </c>
      <c r="L3081" t="n">
        <v>1.15</v>
      </c>
      <c r="M3081" t="n">
        <v>0</v>
      </c>
      <c r="N3081" t="inlineStr">
        <is>
          <t>ceiling</t>
        </is>
      </c>
      <c r="O3081" t="inlineStr">
        <is>
          <t>Optimized allocation/budget balancing; not a strong-edge label</t>
        </is>
      </c>
      <c r="P3081">
        <f>1+SUMPRODUCT(Algo_Opt_Inputs!B684:AM684,Algo_Opt_Coefs!$B$5:$AM$5)</f>
        <v/>
      </c>
      <c r="Q3081">
        <f>MAX(I3081,MIN(J3081,P3081+H3081))</f>
        <v/>
      </c>
      <c r="R3081">
        <f>Q3081-L3081</f>
        <v/>
      </c>
    </row>
    <row r="3082">
      <c r="A3082" t="inlineStr">
        <is>
          <t>2025-06-12</t>
        </is>
      </c>
      <c r="B3082" t="inlineStr">
        <is>
          <t>11_P03</t>
        </is>
      </c>
      <c r="C3082" t="inlineStr">
        <is>
          <t>Dicey&lt;=0.9: Minimum DD</t>
        </is>
      </c>
      <c r="D3082" t="b">
        <v>1</v>
      </c>
      <c r="E3082" t="b">
        <v>0</v>
      </c>
      <c r="F3082" t="b">
        <v>0</v>
      </c>
      <c r="G3082" t="n">
        <v>0.8588923337200342</v>
      </c>
      <c r="H3082" t="n">
        <v>0.1903068168205886</v>
      </c>
      <c r="I3082" t="n">
        <v>0.75</v>
      </c>
      <c r="J3082" t="n">
        <v>0.9</v>
      </c>
      <c r="K3082" t="n">
        <v>0.9</v>
      </c>
      <c r="L3082" t="n">
        <v>0.9</v>
      </c>
      <c r="M3082" t="n">
        <v>0</v>
      </c>
      <c r="N3082" t="inlineStr">
        <is>
          <t>ceiling</t>
        </is>
      </c>
      <c r="O3082" t="inlineStr">
        <is>
          <t>Mandatory dicey upper bound</t>
        </is>
      </c>
      <c r="P3082">
        <f>1+SUMPRODUCT(Algo_Opt_Inputs!B685:AM685,Algo_Opt_Coefs!$B$5:$AM$5)</f>
        <v/>
      </c>
      <c r="Q3082">
        <f>MAX(I3082,MIN(J3082,P3082+H3082))</f>
        <v/>
      </c>
      <c r="R3082">
        <f>Q3082-L3082</f>
        <v/>
      </c>
    </row>
    <row r="3083">
      <c r="A3083" t="inlineStr">
        <is>
          <t>2025-06-13</t>
        </is>
      </c>
      <c r="B3083" t="inlineStr">
        <is>
          <t>11_P03</t>
        </is>
      </c>
      <c r="C3083" t="inlineStr">
        <is>
          <t>Dicey&lt;=0.9: Minimum DD</t>
        </is>
      </c>
      <c r="D3083" t="b">
        <v>0</v>
      </c>
      <c r="E3083" t="b">
        <v>0</v>
      </c>
      <c r="F3083" t="b">
        <v>0</v>
      </c>
      <c r="G3083" t="n">
        <v>0.4132530135735316</v>
      </c>
      <c r="H3083" t="n">
        <v>0.1903068168205886</v>
      </c>
      <c r="I3083" t="n">
        <v>0.75</v>
      </c>
      <c r="J3083" t="n">
        <v>1.15</v>
      </c>
      <c r="K3083" t="n">
        <v>0.75</v>
      </c>
      <c r="L3083" t="n">
        <v>0.75</v>
      </c>
      <c r="M3083" t="n">
        <v>0</v>
      </c>
      <c r="N3083" t="inlineStr">
        <is>
          <t>floor</t>
        </is>
      </c>
      <c r="O3083" t="inlineStr">
        <is>
          <t>Optimized allocation/budget balancing; not a strong-edge label</t>
        </is>
      </c>
      <c r="P3083">
        <f>1+SUMPRODUCT(Algo_Opt_Inputs!B686:AM686,Algo_Opt_Coefs!$B$5:$AM$5)</f>
        <v/>
      </c>
      <c r="Q3083">
        <f>MAX(I3083,MIN(J3083,P3083+H3083))</f>
        <v/>
      </c>
      <c r="R3083">
        <f>Q3083-L3083</f>
        <v/>
      </c>
    </row>
    <row r="3084">
      <c r="A3084" t="inlineStr">
        <is>
          <t>2025-06-17</t>
        </is>
      </c>
      <c r="B3084" t="inlineStr">
        <is>
          <t>11_P03</t>
        </is>
      </c>
      <c r="C3084" t="inlineStr">
        <is>
          <t>Dicey&lt;=0.9: Minimum DD</t>
        </is>
      </c>
      <c r="D3084" t="b">
        <v>0</v>
      </c>
      <c r="E3084" t="b">
        <v>0</v>
      </c>
      <c r="F3084" t="b">
        <v>0</v>
      </c>
      <c r="G3084" t="n">
        <v>1.085295982020815</v>
      </c>
      <c r="H3084" t="n">
        <v>0.1903068168205886</v>
      </c>
      <c r="I3084" t="n">
        <v>0.75</v>
      </c>
      <c r="J3084" t="n">
        <v>1.15</v>
      </c>
      <c r="K3084" t="n">
        <v>1.15</v>
      </c>
      <c r="L3084" t="n">
        <v>1.15</v>
      </c>
      <c r="M3084" t="n">
        <v>0</v>
      </c>
      <c r="N3084" t="inlineStr">
        <is>
          <t>ceiling</t>
        </is>
      </c>
      <c r="O3084" t="inlineStr">
        <is>
          <t>Optimized allocation/budget balancing; not a strong-edge label</t>
        </is>
      </c>
      <c r="P3084">
        <f>1+SUMPRODUCT(Algo_Opt_Inputs!B687:AM687,Algo_Opt_Coefs!$B$5:$AM$5)</f>
        <v/>
      </c>
      <c r="Q3084">
        <f>MAX(I3084,MIN(J3084,P3084+H3084))</f>
        <v/>
      </c>
      <c r="R3084">
        <f>Q3084-L3084</f>
        <v/>
      </c>
    </row>
    <row r="3085">
      <c r="A3085" t="inlineStr">
        <is>
          <t>2025-06-18</t>
        </is>
      </c>
      <c r="B3085" t="inlineStr">
        <is>
          <t>11_P03</t>
        </is>
      </c>
      <c r="C3085" t="inlineStr">
        <is>
          <t>Dicey&lt;=0.9: Minimum DD</t>
        </is>
      </c>
      <c r="D3085" t="b">
        <v>0</v>
      </c>
      <c r="E3085" t="b">
        <v>0</v>
      </c>
      <c r="F3085" t="b">
        <v>0</v>
      </c>
      <c r="G3085" t="n">
        <v>1.111043020988291</v>
      </c>
      <c r="H3085" t="n">
        <v>0.1903068168205886</v>
      </c>
      <c r="I3085" t="n">
        <v>0.75</v>
      </c>
      <c r="J3085" t="n">
        <v>1.15</v>
      </c>
      <c r="K3085" t="n">
        <v>1.15</v>
      </c>
      <c r="L3085" t="n">
        <v>1.15</v>
      </c>
      <c r="M3085" t="n">
        <v>0</v>
      </c>
      <c r="N3085" t="inlineStr">
        <is>
          <t>ceiling</t>
        </is>
      </c>
      <c r="O3085" t="inlineStr">
        <is>
          <t>Optimized allocation/budget balancing; not a strong-edge label</t>
        </is>
      </c>
      <c r="P3085">
        <f>1+SUMPRODUCT(Algo_Opt_Inputs!B688:AM688,Algo_Opt_Coefs!$B$5:$AM$5)</f>
        <v/>
      </c>
      <c r="Q3085">
        <f>MAX(I3085,MIN(J3085,P3085+H3085))</f>
        <v/>
      </c>
      <c r="R3085">
        <f>Q3085-L3085</f>
        <v/>
      </c>
    </row>
    <row r="3086">
      <c r="A3086" t="inlineStr">
        <is>
          <t>2025-06-25</t>
        </is>
      </c>
      <c r="B3086" t="inlineStr">
        <is>
          <t>11_P03</t>
        </is>
      </c>
      <c r="C3086" t="inlineStr">
        <is>
          <t>Dicey&lt;=0.9: Minimum DD</t>
        </is>
      </c>
      <c r="D3086" t="b">
        <v>1</v>
      </c>
      <c r="E3086" t="b">
        <v>0</v>
      </c>
      <c r="F3086" t="b">
        <v>0</v>
      </c>
      <c r="G3086" t="n">
        <v>0.7056974361929038</v>
      </c>
      <c r="H3086" t="n">
        <v>0.1903068168205886</v>
      </c>
      <c r="I3086" t="n">
        <v>0.75</v>
      </c>
      <c r="J3086" t="n">
        <v>0.9</v>
      </c>
      <c r="K3086" t="n">
        <v>0.8960042530134924</v>
      </c>
      <c r="L3086" t="n">
        <v>0.8960042530134925</v>
      </c>
      <c r="M3086" t="n">
        <v>-1.110223024625157e-16</v>
      </c>
      <c r="N3086" t="inlineStr">
        <is>
          <t>interior</t>
        </is>
      </c>
      <c r="O3086" t="inlineStr">
        <is>
          <t>Mandatory dicey upper bound</t>
        </is>
      </c>
      <c r="P3086">
        <f>1+SUMPRODUCT(Algo_Opt_Inputs!B689:AM689,Algo_Opt_Coefs!$B$5:$AM$5)</f>
        <v/>
      </c>
      <c r="Q3086">
        <f>MAX(I3086,MIN(J3086,P3086+H3086))</f>
        <v/>
      </c>
      <c r="R3086">
        <f>Q3086-L3086</f>
        <v/>
      </c>
    </row>
    <row r="3087">
      <c r="A3087" t="inlineStr">
        <is>
          <t>2025-06-26</t>
        </is>
      </c>
      <c r="B3087" t="inlineStr">
        <is>
          <t>11_P03</t>
        </is>
      </c>
      <c r="C3087" t="inlineStr">
        <is>
          <t>Dicey&lt;=0.9: Minimum DD</t>
        </is>
      </c>
      <c r="D3087" t="b">
        <v>1</v>
      </c>
      <c r="E3087" t="b">
        <v>0</v>
      </c>
      <c r="F3087" t="b">
        <v>0</v>
      </c>
      <c r="G3087" t="n">
        <v>0.7567637758342758</v>
      </c>
      <c r="H3087" t="n">
        <v>0.1903068168205886</v>
      </c>
      <c r="I3087" t="n">
        <v>0.75</v>
      </c>
      <c r="J3087" t="n">
        <v>0.9</v>
      </c>
      <c r="K3087" t="n">
        <v>0.9</v>
      </c>
      <c r="L3087" t="n">
        <v>0.9</v>
      </c>
      <c r="M3087" t="n">
        <v>0</v>
      </c>
      <c r="N3087" t="inlineStr">
        <is>
          <t>ceiling</t>
        </is>
      </c>
      <c r="O3087" t="inlineStr">
        <is>
          <t>Mandatory dicey upper bound</t>
        </is>
      </c>
      <c r="P3087">
        <f>1+SUMPRODUCT(Algo_Opt_Inputs!B690:AM690,Algo_Opt_Coefs!$B$5:$AM$5)</f>
        <v/>
      </c>
      <c r="Q3087">
        <f>MAX(I3087,MIN(J3087,P3087+H3087))</f>
        <v/>
      </c>
      <c r="R3087">
        <f>Q3087-L3087</f>
        <v/>
      </c>
    </row>
    <row r="3088">
      <c r="A3088" t="inlineStr">
        <is>
          <t>2025-06-27</t>
        </is>
      </c>
      <c r="B3088" t="inlineStr">
        <is>
          <t>11_P03</t>
        </is>
      </c>
      <c r="C3088" t="inlineStr">
        <is>
          <t>Dicey&lt;=0.9: Minimum DD</t>
        </is>
      </c>
      <c r="D3088" t="b">
        <v>0</v>
      </c>
      <c r="E3088" t="b">
        <v>0</v>
      </c>
      <c r="F3088" t="b">
        <v>0</v>
      </c>
      <c r="G3088" t="n">
        <v>1.458444221732476</v>
      </c>
      <c r="H3088" t="n">
        <v>0.1903068168205886</v>
      </c>
      <c r="I3088" t="n">
        <v>0.75</v>
      </c>
      <c r="J3088" t="n">
        <v>1.15</v>
      </c>
      <c r="K3088" t="n">
        <v>1.15</v>
      </c>
      <c r="L3088" t="n">
        <v>1.15</v>
      </c>
      <c r="M3088" t="n">
        <v>0</v>
      </c>
      <c r="N3088" t="inlineStr">
        <is>
          <t>ceiling</t>
        </is>
      </c>
      <c r="O3088" t="inlineStr">
        <is>
          <t>Optimized allocation/budget balancing; not a strong-edge label</t>
        </is>
      </c>
      <c r="P3088">
        <f>1+SUMPRODUCT(Algo_Opt_Inputs!B691:AM691,Algo_Opt_Coefs!$B$5:$AM$5)</f>
        <v/>
      </c>
      <c r="Q3088">
        <f>MAX(I3088,MIN(J3088,P3088+H3088))</f>
        <v/>
      </c>
      <c r="R3088">
        <f>Q3088-L3088</f>
        <v/>
      </c>
    </row>
    <row r="3089">
      <c r="A3089" t="inlineStr">
        <is>
          <t>2025-07-01</t>
        </is>
      </c>
      <c r="B3089" t="inlineStr">
        <is>
          <t>11_P03</t>
        </is>
      </c>
      <c r="C3089" t="inlineStr">
        <is>
          <t>Dicey&lt;=0.9: Minimum DD</t>
        </is>
      </c>
      <c r="D3089" t="b">
        <v>0</v>
      </c>
      <c r="E3089" t="b">
        <v>0</v>
      </c>
      <c r="F3089" t="b">
        <v>0</v>
      </c>
      <c r="G3089" t="n">
        <v>0.9491029052389752</v>
      </c>
      <c r="H3089" t="n">
        <v>0.1903068168205886</v>
      </c>
      <c r="I3089" t="n">
        <v>0.75</v>
      </c>
      <c r="J3089" t="n">
        <v>1.15</v>
      </c>
      <c r="K3089" t="n">
        <v>1.139409722059564</v>
      </c>
      <c r="L3089" t="n">
        <v>1.139409722059564</v>
      </c>
      <c r="M3089" t="n">
        <v>-2.220446049250313e-16</v>
      </c>
      <c r="N3089" t="inlineStr">
        <is>
          <t>interior</t>
        </is>
      </c>
      <c r="O3089" t="inlineStr">
        <is>
          <t>Optimized allocation/budget balancing; not a strong-edge label</t>
        </is>
      </c>
      <c r="P3089">
        <f>1+SUMPRODUCT(Algo_Opt_Inputs!B692:AM692,Algo_Opt_Coefs!$B$5:$AM$5)</f>
        <v/>
      </c>
      <c r="Q3089">
        <f>MAX(I3089,MIN(J3089,P3089+H3089))</f>
        <v/>
      </c>
      <c r="R3089">
        <f>Q3089-L3089</f>
        <v/>
      </c>
    </row>
    <row r="3090">
      <c r="A3090" t="inlineStr">
        <is>
          <t>2025-07-04</t>
        </is>
      </c>
      <c r="B3090" t="inlineStr">
        <is>
          <t>11_P03</t>
        </is>
      </c>
      <c r="C3090" t="inlineStr">
        <is>
          <t>Dicey&lt;=0.9: Minimum DD</t>
        </is>
      </c>
      <c r="D3090" t="b">
        <v>0</v>
      </c>
      <c r="E3090" t="b">
        <v>0</v>
      </c>
      <c r="F3090" t="b">
        <v>0</v>
      </c>
      <c r="G3090" t="n">
        <v>1.389381387033977</v>
      </c>
      <c r="H3090" t="n">
        <v>0.1903068168205886</v>
      </c>
      <c r="I3090" t="n">
        <v>0.75</v>
      </c>
      <c r="J3090" t="n">
        <v>1.15</v>
      </c>
      <c r="K3090" t="n">
        <v>1.15</v>
      </c>
      <c r="L3090" t="n">
        <v>1.15</v>
      </c>
      <c r="M3090" t="n">
        <v>0</v>
      </c>
      <c r="N3090" t="inlineStr">
        <is>
          <t>ceiling</t>
        </is>
      </c>
      <c r="O3090" t="inlineStr">
        <is>
          <t>Optimized allocation/budget balancing; not a strong-edge label</t>
        </is>
      </c>
      <c r="P3090">
        <f>1+SUMPRODUCT(Algo_Opt_Inputs!B693:AM693,Algo_Opt_Coefs!$B$5:$AM$5)</f>
        <v/>
      </c>
      <c r="Q3090">
        <f>MAX(I3090,MIN(J3090,P3090+H3090))</f>
        <v/>
      </c>
      <c r="R3090">
        <f>Q3090-L3090</f>
        <v/>
      </c>
    </row>
    <row r="3091">
      <c r="A3091" t="inlineStr">
        <is>
          <t>2025-07-07</t>
        </is>
      </c>
      <c r="B3091" t="inlineStr">
        <is>
          <t>11_P03</t>
        </is>
      </c>
      <c r="C3091" t="inlineStr">
        <is>
          <t>Dicey&lt;=0.9: Minimum DD</t>
        </is>
      </c>
      <c r="D3091" t="b">
        <v>0</v>
      </c>
      <c r="E3091" t="b">
        <v>0</v>
      </c>
      <c r="F3091" t="b">
        <v>0</v>
      </c>
      <c r="G3091" t="n">
        <v>1.181189175045485</v>
      </c>
      <c r="H3091" t="n">
        <v>0.1903068168205886</v>
      </c>
      <c r="I3091" t="n">
        <v>0.75</v>
      </c>
      <c r="J3091" t="n">
        <v>1.15</v>
      </c>
      <c r="K3091" t="n">
        <v>1.15</v>
      </c>
      <c r="L3091" t="n">
        <v>1.15</v>
      </c>
      <c r="M3091" t="n">
        <v>0</v>
      </c>
      <c r="N3091" t="inlineStr">
        <is>
          <t>ceiling</t>
        </is>
      </c>
      <c r="O3091" t="inlineStr">
        <is>
          <t>Optimized allocation/budget balancing; not a strong-edge label</t>
        </is>
      </c>
      <c r="P3091">
        <f>1+SUMPRODUCT(Algo_Opt_Inputs!B694:AM694,Algo_Opt_Coefs!$B$5:$AM$5)</f>
        <v/>
      </c>
      <c r="Q3091">
        <f>MAX(I3091,MIN(J3091,P3091+H3091))</f>
        <v/>
      </c>
      <c r="R3091">
        <f>Q3091-L3091</f>
        <v/>
      </c>
    </row>
    <row r="3092">
      <c r="A3092" t="inlineStr">
        <is>
          <t>2025-07-08</t>
        </is>
      </c>
      <c r="B3092" t="inlineStr">
        <is>
          <t>11_P03</t>
        </is>
      </c>
      <c r="C3092" t="inlineStr">
        <is>
          <t>Dicey&lt;=0.9: Minimum DD</t>
        </is>
      </c>
      <c r="D3092" t="b">
        <v>0</v>
      </c>
      <c r="E3092" t="b">
        <v>0</v>
      </c>
      <c r="F3092" t="b">
        <v>0</v>
      </c>
      <c r="G3092" t="n">
        <v>1.204588531844532</v>
      </c>
      <c r="H3092" t="n">
        <v>0.1903068168205886</v>
      </c>
      <c r="I3092" t="n">
        <v>0.75</v>
      </c>
      <c r="J3092" t="n">
        <v>1.15</v>
      </c>
      <c r="K3092" t="n">
        <v>1.15</v>
      </c>
      <c r="L3092" t="n">
        <v>1.15</v>
      </c>
      <c r="M3092" t="n">
        <v>0</v>
      </c>
      <c r="N3092" t="inlineStr">
        <is>
          <t>ceiling</t>
        </is>
      </c>
      <c r="O3092" t="inlineStr">
        <is>
          <t>Optimized allocation/budget balancing; not a strong-edge label</t>
        </is>
      </c>
      <c r="P3092">
        <f>1+SUMPRODUCT(Algo_Opt_Inputs!B695:AM695,Algo_Opt_Coefs!$B$5:$AM$5)</f>
        <v/>
      </c>
      <c r="Q3092">
        <f>MAX(I3092,MIN(J3092,P3092+H3092))</f>
        <v/>
      </c>
      <c r="R3092">
        <f>Q3092-L3092</f>
        <v/>
      </c>
    </row>
    <row r="3093">
      <c r="A3093" t="inlineStr">
        <is>
          <t>2025-07-14</t>
        </is>
      </c>
      <c r="B3093" t="inlineStr">
        <is>
          <t>11_P03</t>
        </is>
      </c>
      <c r="C3093" t="inlineStr">
        <is>
          <t>Dicey&lt;=0.9: Minimum DD</t>
        </is>
      </c>
      <c r="D3093" t="b">
        <v>0</v>
      </c>
      <c r="E3093" t="b">
        <v>0</v>
      </c>
      <c r="F3093" t="b">
        <v>0</v>
      </c>
      <c r="G3093" t="n">
        <v>1.261825251505595</v>
      </c>
      <c r="H3093" t="n">
        <v>0.1903068168205886</v>
      </c>
      <c r="I3093" t="n">
        <v>0.75</v>
      </c>
      <c r="J3093" t="n">
        <v>1.15</v>
      </c>
      <c r="K3093" t="n">
        <v>1.15</v>
      </c>
      <c r="L3093" t="n">
        <v>1.15</v>
      </c>
      <c r="M3093" t="n">
        <v>0</v>
      </c>
      <c r="N3093" t="inlineStr">
        <is>
          <t>ceiling</t>
        </is>
      </c>
      <c r="O3093" t="inlineStr">
        <is>
          <t>Optimized allocation/budget balancing; not a strong-edge label</t>
        </is>
      </c>
      <c r="P3093">
        <f>1+SUMPRODUCT(Algo_Opt_Inputs!B696:AM696,Algo_Opt_Coefs!$B$5:$AM$5)</f>
        <v/>
      </c>
      <c r="Q3093">
        <f>MAX(I3093,MIN(J3093,P3093+H3093))</f>
        <v/>
      </c>
      <c r="R3093">
        <f>Q3093-L3093</f>
        <v/>
      </c>
    </row>
    <row r="3094">
      <c r="A3094" t="inlineStr">
        <is>
          <t>2025-07-15</t>
        </is>
      </c>
      <c r="B3094" t="inlineStr">
        <is>
          <t>11_P03</t>
        </is>
      </c>
      <c r="C3094" t="inlineStr">
        <is>
          <t>Dicey&lt;=0.9: Minimum DD</t>
        </is>
      </c>
      <c r="D3094" t="b">
        <v>0</v>
      </c>
      <c r="E3094" t="b">
        <v>0</v>
      </c>
      <c r="F3094" t="b">
        <v>0</v>
      </c>
      <c r="G3094" t="n">
        <v>1.385041738268904</v>
      </c>
      <c r="H3094" t="n">
        <v>0.1903068168205886</v>
      </c>
      <c r="I3094" t="n">
        <v>0.75</v>
      </c>
      <c r="J3094" t="n">
        <v>1.15</v>
      </c>
      <c r="K3094" t="n">
        <v>1.15</v>
      </c>
      <c r="L3094" t="n">
        <v>1.15</v>
      </c>
      <c r="M3094" t="n">
        <v>0</v>
      </c>
      <c r="N3094" t="inlineStr">
        <is>
          <t>ceiling</t>
        </is>
      </c>
      <c r="O3094" t="inlineStr">
        <is>
          <t>Optimized allocation/budget balancing; not a strong-edge label</t>
        </is>
      </c>
      <c r="P3094">
        <f>1+SUMPRODUCT(Algo_Opt_Inputs!B697:AM697,Algo_Opt_Coefs!$B$5:$AM$5)</f>
        <v/>
      </c>
      <c r="Q3094">
        <f>MAX(I3094,MIN(J3094,P3094+H3094))</f>
        <v/>
      </c>
      <c r="R3094">
        <f>Q3094-L3094</f>
        <v/>
      </c>
    </row>
    <row r="3095">
      <c r="A3095" t="inlineStr">
        <is>
          <t>2025-07-18</t>
        </is>
      </c>
      <c r="B3095" t="inlineStr">
        <is>
          <t>11_P03</t>
        </is>
      </c>
      <c r="C3095" t="inlineStr">
        <is>
          <t>Dicey&lt;=0.9: Minimum DD</t>
        </is>
      </c>
      <c r="D3095" t="b">
        <v>0</v>
      </c>
      <c r="E3095" t="b">
        <v>0</v>
      </c>
      <c r="F3095" t="b">
        <v>0</v>
      </c>
      <c r="G3095" t="n">
        <v>0.6742457469797724</v>
      </c>
      <c r="H3095" t="n">
        <v>0.1903068168205886</v>
      </c>
      <c r="I3095" t="n">
        <v>0.75</v>
      </c>
      <c r="J3095" t="n">
        <v>1.15</v>
      </c>
      <c r="K3095" t="n">
        <v>0.8645525638003609</v>
      </c>
      <c r="L3095" t="n">
        <v>0.8645525638003612</v>
      </c>
      <c r="M3095" t="n">
        <v>-2.220446049250313e-16</v>
      </c>
      <c r="N3095" t="inlineStr">
        <is>
          <t>interior</t>
        </is>
      </c>
      <c r="O3095" t="inlineStr">
        <is>
          <t>Optimized allocation/budget balancing; not a strong-edge label</t>
        </is>
      </c>
      <c r="P3095">
        <f>1+SUMPRODUCT(Algo_Opt_Inputs!B698:AM698,Algo_Opt_Coefs!$B$5:$AM$5)</f>
        <v/>
      </c>
      <c r="Q3095">
        <f>MAX(I3095,MIN(J3095,P3095+H3095))</f>
        <v/>
      </c>
      <c r="R3095">
        <f>Q3095-L3095</f>
        <v/>
      </c>
    </row>
    <row r="3096">
      <c r="A3096" t="inlineStr">
        <is>
          <t>2025-07-21</t>
        </is>
      </c>
      <c r="B3096" t="inlineStr">
        <is>
          <t>11_P03</t>
        </is>
      </c>
      <c r="C3096" t="inlineStr">
        <is>
          <t>Dicey&lt;=0.9: Minimum DD</t>
        </is>
      </c>
      <c r="D3096" t="b">
        <v>0</v>
      </c>
      <c r="E3096" t="b">
        <v>0</v>
      </c>
      <c r="F3096" t="b">
        <v>0</v>
      </c>
      <c r="G3096" t="n">
        <v>1.225100125878374</v>
      </c>
      <c r="H3096" t="n">
        <v>0.1903068168205886</v>
      </c>
      <c r="I3096" t="n">
        <v>0.75</v>
      </c>
      <c r="J3096" t="n">
        <v>1.15</v>
      </c>
      <c r="K3096" t="n">
        <v>1.15</v>
      </c>
      <c r="L3096" t="n">
        <v>1.15</v>
      </c>
      <c r="M3096" t="n">
        <v>0</v>
      </c>
      <c r="N3096" t="inlineStr">
        <is>
          <t>ceiling</t>
        </is>
      </c>
      <c r="O3096" t="inlineStr">
        <is>
          <t>Optimized allocation/budget balancing; not a strong-edge label</t>
        </is>
      </c>
      <c r="P3096">
        <f>1+SUMPRODUCT(Algo_Opt_Inputs!B699:AM699,Algo_Opt_Coefs!$B$5:$AM$5)</f>
        <v/>
      </c>
      <c r="Q3096">
        <f>MAX(I3096,MIN(J3096,P3096+H3096))</f>
        <v/>
      </c>
      <c r="R3096">
        <f>Q3096-L3096</f>
        <v/>
      </c>
    </row>
    <row r="3097">
      <c r="A3097" t="inlineStr">
        <is>
          <t>2025-07-29</t>
        </is>
      </c>
      <c r="B3097" t="inlineStr">
        <is>
          <t>11_P03</t>
        </is>
      </c>
      <c r="C3097" t="inlineStr">
        <is>
          <t>Dicey&lt;=0.9: Minimum DD</t>
        </is>
      </c>
      <c r="D3097" t="b">
        <v>0</v>
      </c>
      <c r="E3097" t="b">
        <v>0</v>
      </c>
      <c r="F3097" t="b">
        <v>0</v>
      </c>
      <c r="G3097" t="n">
        <v>1.308553422442634</v>
      </c>
      <c r="H3097" t="n">
        <v>0.1903068168205886</v>
      </c>
      <c r="I3097" t="n">
        <v>0.75</v>
      </c>
      <c r="J3097" t="n">
        <v>1.15</v>
      </c>
      <c r="K3097" t="n">
        <v>1.15</v>
      </c>
      <c r="L3097" t="n">
        <v>1.15</v>
      </c>
      <c r="M3097" t="n">
        <v>0</v>
      </c>
      <c r="N3097" t="inlineStr">
        <is>
          <t>ceiling</t>
        </is>
      </c>
      <c r="O3097" t="inlineStr">
        <is>
          <t>Optimized allocation/budget balancing; not a strong-edge label</t>
        </is>
      </c>
      <c r="P3097">
        <f>1+SUMPRODUCT(Algo_Opt_Inputs!B700:AM700,Algo_Opt_Coefs!$B$5:$AM$5)</f>
        <v/>
      </c>
      <c r="Q3097">
        <f>MAX(I3097,MIN(J3097,P3097+H3097))</f>
        <v/>
      </c>
      <c r="R3097">
        <f>Q3097-L3097</f>
        <v/>
      </c>
    </row>
    <row r="3098">
      <c r="A3098" t="inlineStr">
        <is>
          <t>2025-07-31</t>
        </is>
      </c>
      <c r="B3098" t="inlineStr">
        <is>
          <t>11_P03</t>
        </is>
      </c>
      <c r="C3098" t="inlineStr">
        <is>
          <t>Dicey&lt;=0.9: Minimum DD</t>
        </is>
      </c>
      <c r="D3098" t="b">
        <v>1</v>
      </c>
      <c r="E3098" t="b">
        <v>0</v>
      </c>
      <c r="F3098" t="b">
        <v>0</v>
      </c>
      <c r="G3098" t="n">
        <v>0.6086025673614487</v>
      </c>
      <c r="H3098" t="n">
        <v>0.1903068168205886</v>
      </c>
      <c r="I3098" t="n">
        <v>0.75</v>
      </c>
      <c r="J3098" t="n">
        <v>0.9</v>
      </c>
      <c r="K3098" t="n">
        <v>0.7989093841820373</v>
      </c>
      <c r="L3098" t="n">
        <v>0.7989093841820374</v>
      </c>
      <c r="M3098" t="n">
        <v>-1.110223024625157e-16</v>
      </c>
      <c r="N3098" t="inlineStr">
        <is>
          <t>interior</t>
        </is>
      </c>
      <c r="O3098" t="inlineStr">
        <is>
          <t>Mandatory dicey upper bound</t>
        </is>
      </c>
      <c r="P3098">
        <f>1+SUMPRODUCT(Algo_Opt_Inputs!B701:AM701,Algo_Opt_Coefs!$B$5:$AM$5)</f>
        <v/>
      </c>
      <c r="Q3098">
        <f>MAX(I3098,MIN(J3098,P3098+H3098))</f>
        <v/>
      </c>
      <c r="R3098">
        <f>Q3098-L3098</f>
        <v/>
      </c>
    </row>
    <row r="3099">
      <c r="A3099" t="inlineStr">
        <is>
          <t>2025-08-06</t>
        </is>
      </c>
      <c r="B3099" t="inlineStr">
        <is>
          <t>11_P03</t>
        </is>
      </c>
      <c r="C3099" t="inlineStr">
        <is>
          <t>Dicey&lt;=0.9: Minimum DD</t>
        </is>
      </c>
      <c r="D3099" t="b">
        <v>0</v>
      </c>
      <c r="E3099" t="b">
        <v>0</v>
      </c>
      <c r="F3099" t="b">
        <v>0</v>
      </c>
      <c r="G3099" t="n">
        <v>0.6907782216047382</v>
      </c>
      <c r="H3099" t="n">
        <v>0.1903068168205886</v>
      </c>
      <c r="I3099" t="n">
        <v>0.75</v>
      </c>
      <c r="J3099" t="n">
        <v>1.15</v>
      </c>
      <c r="K3099" t="n">
        <v>0.8810850384253268</v>
      </c>
      <c r="L3099" t="n">
        <v>0.8810850384253268</v>
      </c>
      <c r="M3099" t="n">
        <v>0</v>
      </c>
      <c r="N3099" t="inlineStr">
        <is>
          <t>interior</t>
        </is>
      </c>
      <c r="O3099" t="inlineStr">
        <is>
          <t>Optimized allocation/budget balancing; not a strong-edge label</t>
        </is>
      </c>
      <c r="P3099">
        <f>1+SUMPRODUCT(Algo_Opt_Inputs!B702:AM702,Algo_Opt_Coefs!$B$5:$AM$5)</f>
        <v/>
      </c>
      <c r="Q3099">
        <f>MAX(I3099,MIN(J3099,P3099+H3099))</f>
        <v/>
      </c>
      <c r="R3099">
        <f>Q3099-L3099</f>
        <v/>
      </c>
    </row>
    <row r="3100">
      <c r="A3100" t="inlineStr">
        <is>
          <t>2025-08-11</t>
        </is>
      </c>
      <c r="B3100" t="inlineStr">
        <is>
          <t>11_P03</t>
        </is>
      </c>
      <c r="C3100" t="inlineStr">
        <is>
          <t>Dicey&lt;=0.9: Minimum DD</t>
        </is>
      </c>
      <c r="D3100" t="b">
        <v>0</v>
      </c>
      <c r="E3100" t="b">
        <v>0</v>
      </c>
      <c r="F3100" t="b">
        <v>0</v>
      </c>
      <c r="G3100" t="n">
        <v>0.95974982923108</v>
      </c>
      <c r="H3100" t="n">
        <v>0.1903068168205886</v>
      </c>
      <c r="I3100" t="n">
        <v>0.75</v>
      </c>
      <c r="J3100" t="n">
        <v>1.15</v>
      </c>
      <c r="K3100" t="n">
        <v>1.15</v>
      </c>
      <c r="L3100" t="n">
        <v>1.15</v>
      </c>
      <c r="M3100" t="n">
        <v>0</v>
      </c>
      <c r="N3100" t="inlineStr">
        <is>
          <t>ceiling</t>
        </is>
      </c>
      <c r="O3100" t="inlineStr">
        <is>
          <t>Optimized allocation/budget balancing; not a strong-edge label</t>
        </is>
      </c>
      <c r="P3100">
        <f>1+SUMPRODUCT(Algo_Opt_Inputs!B703:AM703,Algo_Opt_Coefs!$B$5:$AM$5)</f>
        <v/>
      </c>
      <c r="Q3100">
        <f>MAX(I3100,MIN(J3100,P3100+H3100))</f>
        <v/>
      </c>
      <c r="R3100">
        <f>Q3100-L3100</f>
        <v/>
      </c>
    </row>
    <row r="3101">
      <c r="A3101" t="inlineStr">
        <is>
          <t>2025-08-18</t>
        </is>
      </c>
      <c r="B3101" t="inlineStr">
        <is>
          <t>11_P03</t>
        </is>
      </c>
      <c r="C3101" t="inlineStr">
        <is>
          <t>Dicey&lt;=0.9: Minimum DD</t>
        </is>
      </c>
      <c r="D3101" t="b">
        <v>0</v>
      </c>
      <c r="E3101" t="b">
        <v>0</v>
      </c>
      <c r="F3101" t="b">
        <v>1</v>
      </c>
      <c r="G3101" t="n">
        <v>0.7062012485224812</v>
      </c>
      <c r="H3101" t="n">
        <v>0.1903068168205886</v>
      </c>
      <c r="I3101" t="n">
        <v>0.75</v>
      </c>
      <c r="J3101" t="n">
        <v>1</v>
      </c>
      <c r="K3101" t="n">
        <v>0.8965080653430698</v>
      </c>
      <c r="L3101" t="n">
        <v>0.89650806534307</v>
      </c>
      <c r="M3101" t="n">
        <v>-2.220446049250313e-16</v>
      </c>
      <c r="N3101" t="inlineStr">
        <is>
          <t>interior</t>
        </is>
      </c>
      <c r="O3101" t="inlineStr">
        <is>
          <t>Archived09:16 cap</t>
        </is>
      </c>
      <c r="P3101">
        <f>1+SUMPRODUCT(Algo_Opt_Inputs!B704:AM704,Algo_Opt_Coefs!$B$5:$AM$5)</f>
        <v/>
      </c>
      <c r="Q3101">
        <f>MAX(I3101,MIN(J3101,P3101+H3101))</f>
        <v/>
      </c>
      <c r="R3101">
        <f>Q3101-L3101</f>
        <v/>
      </c>
    </row>
    <row r="3102">
      <c r="A3102" t="inlineStr">
        <is>
          <t>2025-08-25</t>
        </is>
      </c>
      <c r="B3102" t="inlineStr">
        <is>
          <t>11_P03</t>
        </is>
      </c>
      <c r="C3102" t="inlineStr">
        <is>
          <t>Dicey&lt;=0.9: Minimum DD</t>
        </is>
      </c>
      <c r="D3102" t="b">
        <v>0</v>
      </c>
      <c r="E3102" t="b">
        <v>0</v>
      </c>
      <c r="F3102" t="b">
        <v>0</v>
      </c>
      <c r="G3102" t="n">
        <v>1.56568179135458</v>
      </c>
      <c r="H3102" t="n">
        <v>0.1903068168205886</v>
      </c>
      <c r="I3102" t="n">
        <v>0.75</v>
      </c>
      <c r="J3102" t="n">
        <v>1.15</v>
      </c>
      <c r="K3102" t="n">
        <v>1.15</v>
      </c>
      <c r="L3102" t="n">
        <v>1.15</v>
      </c>
      <c r="M3102" t="n">
        <v>0</v>
      </c>
      <c r="N3102" t="inlineStr">
        <is>
          <t>ceiling</t>
        </is>
      </c>
      <c r="O3102" t="inlineStr">
        <is>
          <t>Optimized allocation/budget balancing; not a strong-edge label</t>
        </is>
      </c>
      <c r="P3102">
        <f>1+SUMPRODUCT(Algo_Opt_Inputs!B705:AM705,Algo_Opt_Coefs!$B$5:$AM$5)</f>
        <v/>
      </c>
      <c r="Q3102">
        <f>MAX(I3102,MIN(J3102,P3102+H3102))</f>
        <v/>
      </c>
      <c r="R3102">
        <f>Q3102-L3102</f>
        <v/>
      </c>
    </row>
    <row r="3103">
      <c r="A3103" t="inlineStr">
        <is>
          <t>2025-09-03</t>
        </is>
      </c>
      <c r="B3103" t="inlineStr">
        <is>
          <t>11_P03</t>
        </is>
      </c>
      <c r="C3103" t="inlineStr">
        <is>
          <t>Dicey&lt;=0.9: Minimum DD</t>
        </is>
      </c>
      <c r="D3103" t="b">
        <v>0</v>
      </c>
      <c r="E3103" t="b">
        <v>0</v>
      </c>
      <c r="F3103" t="b">
        <v>0</v>
      </c>
      <c r="G3103" t="n">
        <v>1.501950243852505</v>
      </c>
      <c r="H3103" t="n">
        <v>0.1903068168205886</v>
      </c>
      <c r="I3103" t="n">
        <v>0.75</v>
      </c>
      <c r="J3103" t="n">
        <v>1.15</v>
      </c>
      <c r="K3103" t="n">
        <v>1.15</v>
      </c>
      <c r="L3103" t="n">
        <v>1.15</v>
      </c>
      <c r="M3103" t="n">
        <v>0</v>
      </c>
      <c r="N3103" t="inlineStr">
        <is>
          <t>ceiling</t>
        </is>
      </c>
      <c r="O3103" t="inlineStr">
        <is>
          <t>Optimized allocation/budget balancing; not a strong-edge label</t>
        </is>
      </c>
      <c r="P3103">
        <f>1+SUMPRODUCT(Algo_Opt_Inputs!B706:AM706,Algo_Opt_Coefs!$B$5:$AM$5)</f>
        <v/>
      </c>
      <c r="Q3103">
        <f>MAX(I3103,MIN(J3103,P3103+H3103))</f>
        <v/>
      </c>
      <c r="R3103">
        <f>Q3103-L3103</f>
        <v/>
      </c>
    </row>
    <row r="3104">
      <c r="A3104" t="inlineStr">
        <is>
          <t>2025-09-11</t>
        </is>
      </c>
      <c r="B3104" t="inlineStr">
        <is>
          <t>11_P03</t>
        </is>
      </c>
      <c r="C3104" t="inlineStr">
        <is>
          <t>Dicey&lt;=0.9: Minimum DD</t>
        </is>
      </c>
      <c r="D3104" t="b">
        <v>0</v>
      </c>
      <c r="E3104" t="b">
        <v>0</v>
      </c>
      <c r="F3104" t="b">
        <v>0</v>
      </c>
      <c r="G3104" t="n">
        <v>1.686503629832767</v>
      </c>
      <c r="H3104" t="n">
        <v>0.1903068168205886</v>
      </c>
      <c r="I3104" t="n">
        <v>0.75</v>
      </c>
      <c r="J3104" t="n">
        <v>1.15</v>
      </c>
      <c r="K3104" t="n">
        <v>1.15</v>
      </c>
      <c r="L3104" t="n">
        <v>1.15</v>
      </c>
      <c r="M3104" t="n">
        <v>0</v>
      </c>
      <c r="N3104" t="inlineStr">
        <is>
          <t>ceiling</t>
        </is>
      </c>
      <c r="O3104" t="inlineStr">
        <is>
          <t>Optimized allocation/budget balancing; not a strong-edge label</t>
        </is>
      </c>
      <c r="P3104">
        <f>1+SUMPRODUCT(Algo_Opt_Inputs!B707:AM707,Algo_Opt_Coefs!$B$5:$AM$5)</f>
        <v/>
      </c>
      <c r="Q3104">
        <f>MAX(I3104,MIN(J3104,P3104+H3104))</f>
        <v/>
      </c>
      <c r="R3104">
        <f>Q3104-L3104</f>
        <v/>
      </c>
    </row>
    <row r="3105">
      <c r="A3105" t="inlineStr">
        <is>
          <t>2025-09-17</t>
        </is>
      </c>
      <c r="B3105" t="inlineStr">
        <is>
          <t>11_P03</t>
        </is>
      </c>
      <c r="C3105" t="inlineStr">
        <is>
          <t>Dicey&lt;=0.9: Minimum DD</t>
        </is>
      </c>
      <c r="D3105" t="b">
        <v>0</v>
      </c>
      <c r="E3105" t="b">
        <v>0</v>
      </c>
      <c r="F3105" t="b">
        <v>0</v>
      </c>
      <c r="G3105" t="n">
        <v>1.164454430794604</v>
      </c>
      <c r="H3105" t="n">
        <v>0.1903068168205886</v>
      </c>
      <c r="I3105" t="n">
        <v>0.75</v>
      </c>
      <c r="J3105" t="n">
        <v>1.15</v>
      </c>
      <c r="K3105" t="n">
        <v>1.15</v>
      </c>
      <c r="L3105" t="n">
        <v>1.15</v>
      </c>
      <c r="M3105" t="n">
        <v>0</v>
      </c>
      <c r="N3105" t="inlineStr">
        <is>
          <t>ceiling</t>
        </is>
      </c>
      <c r="O3105" t="inlineStr">
        <is>
          <t>Optimized allocation/budget balancing; not a strong-edge label</t>
        </is>
      </c>
      <c r="P3105">
        <f>1+SUMPRODUCT(Algo_Opt_Inputs!B708:AM708,Algo_Opt_Coefs!$B$5:$AM$5)</f>
        <v/>
      </c>
      <c r="Q3105">
        <f>MAX(I3105,MIN(J3105,P3105+H3105))</f>
        <v/>
      </c>
      <c r="R3105">
        <f>Q3105-L3105</f>
        <v/>
      </c>
    </row>
    <row r="3106">
      <c r="A3106" t="inlineStr">
        <is>
          <t>2025-10-09</t>
        </is>
      </c>
      <c r="B3106" t="inlineStr">
        <is>
          <t>11_P03</t>
        </is>
      </c>
      <c r="C3106" t="inlineStr">
        <is>
          <t>Dicey&lt;=0.9: Minimum DD</t>
        </is>
      </c>
      <c r="D3106" t="b">
        <v>0</v>
      </c>
      <c r="E3106" t="b">
        <v>0</v>
      </c>
      <c r="F3106" t="b">
        <v>0</v>
      </c>
      <c r="G3106" t="n">
        <v>1.519798657646051</v>
      </c>
      <c r="H3106" t="n">
        <v>0.1903068168205886</v>
      </c>
      <c r="I3106" t="n">
        <v>0.75</v>
      </c>
      <c r="J3106" t="n">
        <v>1.15</v>
      </c>
      <c r="K3106" t="n">
        <v>1.15</v>
      </c>
      <c r="L3106" t="n">
        <v>1.15</v>
      </c>
      <c r="M3106" t="n">
        <v>0</v>
      </c>
      <c r="N3106" t="inlineStr">
        <is>
          <t>ceiling</t>
        </is>
      </c>
      <c r="O3106" t="inlineStr">
        <is>
          <t>Optimized allocation/budget balancing; not a strong-edge label</t>
        </is>
      </c>
      <c r="P3106">
        <f>1+SUMPRODUCT(Algo_Opt_Inputs!B709:AM709,Algo_Opt_Coefs!$B$5:$AM$5)</f>
        <v/>
      </c>
      <c r="Q3106">
        <f>MAX(I3106,MIN(J3106,P3106+H3106))</f>
        <v/>
      </c>
      <c r="R3106">
        <f>Q3106-L3106</f>
        <v/>
      </c>
    </row>
    <row r="3107">
      <c r="A3107" t="inlineStr">
        <is>
          <t>2025-10-17</t>
        </is>
      </c>
      <c r="B3107" t="inlineStr">
        <is>
          <t>11_P03</t>
        </is>
      </c>
      <c r="C3107" t="inlineStr">
        <is>
          <t>Dicey&lt;=0.9: Minimum DD</t>
        </is>
      </c>
      <c r="D3107" t="b">
        <v>0</v>
      </c>
      <c r="E3107" t="b">
        <v>0</v>
      </c>
      <c r="F3107" t="b">
        <v>0</v>
      </c>
      <c r="G3107" t="n">
        <v>1.194607804727738</v>
      </c>
      <c r="H3107" t="n">
        <v>0.1903068168205886</v>
      </c>
      <c r="I3107" t="n">
        <v>0.75</v>
      </c>
      <c r="J3107" t="n">
        <v>1.15</v>
      </c>
      <c r="K3107" t="n">
        <v>1.15</v>
      </c>
      <c r="L3107" t="n">
        <v>1.15</v>
      </c>
      <c r="M3107" t="n">
        <v>0</v>
      </c>
      <c r="N3107" t="inlineStr">
        <is>
          <t>ceiling</t>
        </is>
      </c>
      <c r="O3107" t="inlineStr">
        <is>
          <t>Optimized allocation/budget balancing; not a strong-edge label</t>
        </is>
      </c>
      <c r="P3107">
        <f>1+SUMPRODUCT(Algo_Opt_Inputs!B710:AM710,Algo_Opt_Coefs!$B$5:$AM$5)</f>
        <v/>
      </c>
      <c r="Q3107">
        <f>MAX(I3107,MIN(J3107,P3107+H3107))</f>
        <v/>
      </c>
      <c r="R3107">
        <f>Q3107-L3107</f>
        <v/>
      </c>
    </row>
    <row r="3108">
      <c r="A3108" t="inlineStr">
        <is>
          <t>2025-10-28</t>
        </is>
      </c>
      <c r="B3108" t="inlineStr">
        <is>
          <t>11_P03</t>
        </is>
      </c>
      <c r="C3108" t="inlineStr">
        <is>
          <t>Dicey&lt;=0.9: Minimum DD</t>
        </is>
      </c>
      <c r="D3108" t="b">
        <v>0</v>
      </c>
      <c r="E3108" t="b">
        <v>0</v>
      </c>
      <c r="F3108" t="b">
        <v>1</v>
      </c>
      <c r="G3108" t="n">
        <v>0.8995071483164283</v>
      </c>
      <c r="H3108" t="n">
        <v>0.1903068168205886</v>
      </c>
      <c r="I3108" t="n">
        <v>0.75</v>
      </c>
      <c r="J3108" t="n">
        <v>1</v>
      </c>
      <c r="K3108" t="n">
        <v>1</v>
      </c>
      <c r="L3108" t="n">
        <v>1</v>
      </c>
      <c r="M3108" t="n">
        <v>0</v>
      </c>
      <c r="N3108" t="inlineStr">
        <is>
          <t>ceiling</t>
        </is>
      </c>
      <c r="O3108" t="inlineStr">
        <is>
          <t>Archived09:16 cap</t>
        </is>
      </c>
      <c r="P3108">
        <f>1+SUMPRODUCT(Algo_Opt_Inputs!B711:AM711,Algo_Opt_Coefs!$B$5:$AM$5)</f>
        <v/>
      </c>
      <c r="Q3108">
        <f>MAX(I3108,MIN(J3108,P3108+H3108))</f>
        <v/>
      </c>
      <c r="R3108">
        <f>Q3108-L3108</f>
        <v/>
      </c>
    </row>
    <row r="3109">
      <c r="A3109" t="inlineStr">
        <is>
          <t>2025-10-30</t>
        </is>
      </c>
      <c r="B3109" t="inlineStr">
        <is>
          <t>11_P03</t>
        </is>
      </c>
      <c r="C3109" t="inlineStr">
        <is>
          <t>Dicey&lt;=0.9: Minimum DD</t>
        </is>
      </c>
      <c r="D3109" t="b">
        <v>0</v>
      </c>
      <c r="E3109" t="b">
        <v>0</v>
      </c>
      <c r="F3109" t="b">
        <v>0</v>
      </c>
      <c r="G3109" t="n">
        <v>1.257062732938733</v>
      </c>
      <c r="H3109" t="n">
        <v>0.1903068168205886</v>
      </c>
      <c r="I3109" t="n">
        <v>0.75</v>
      </c>
      <c r="J3109" t="n">
        <v>1.15</v>
      </c>
      <c r="K3109" t="n">
        <v>1.15</v>
      </c>
      <c r="L3109" t="n">
        <v>1.15</v>
      </c>
      <c r="M3109" t="n">
        <v>0</v>
      </c>
      <c r="N3109" t="inlineStr">
        <is>
          <t>ceiling</t>
        </is>
      </c>
      <c r="O3109" t="inlineStr">
        <is>
          <t>Optimized allocation/budget balancing; not a strong-edge label</t>
        </is>
      </c>
      <c r="P3109">
        <f>1+SUMPRODUCT(Algo_Opt_Inputs!B712:AM712,Algo_Opt_Coefs!$B$5:$AM$5)</f>
        <v/>
      </c>
      <c r="Q3109">
        <f>MAX(I3109,MIN(J3109,P3109+H3109))</f>
        <v/>
      </c>
      <c r="R3109">
        <f>Q3109-L3109</f>
        <v/>
      </c>
    </row>
    <row r="3110">
      <c r="A3110" t="inlineStr">
        <is>
          <t>2025-10-31</t>
        </is>
      </c>
      <c r="B3110" t="inlineStr">
        <is>
          <t>11_P03</t>
        </is>
      </c>
      <c r="C3110" t="inlineStr">
        <is>
          <t>Dicey&lt;=0.9: Minimum DD</t>
        </is>
      </c>
      <c r="D3110" t="b">
        <v>0</v>
      </c>
      <c r="E3110" t="b">
        <v>0</v>
      </c>
      <c r="F3110" t="b">
        <v>0</v>
      </c>
      <c r="G3110" t="n">
        <v>1.316380932018641</v>
      </c>
      <c r="H3110" t="n">
        <v>0.1903068168205886</v>
      </c>
      <c r="I3110" t="n">
        <v>0.75</v>
      </c>
      <c r="J3110" t="n">
        <v>1.15</v>
      </c>
      <c r="K3110" t="n">
        <v>1.15</v>
      </c>
      <c r="L3110" t="n">
        <v>1.15</v>
      </c>
      <c r="M3110" t="n">
        <v>0</v>
      </c>
      <c r="N3110" t="inlineStr">
        <is>
          <t>ceiling</t>
        </is>
      </c>
      <c r="O3110" t="inlineStr">
        <is>
          <t>Optimized allocation/budget balancing; not a strong-edge label</t>
        </is>
      </c>
      <c r="P3110">
        <f>1+SUMPRODUCT(Algo_Opt_Inputs!B713:AM713,Algo_Opt_Coefs!$B$5:$AM$5)</f>
        <v/>
      </c>
      <c r="Q3110">
        <f>MAX(I3110,MIN(J3110,P3110+H3110))</f>
        <v/>
      </c>
      <c r="R3110">
        <f>Q3110-L3110</f>
        <v/>
      </c>
    </row>
    <row r="3111">
      <c r="A3111" t="inlineStr">
        <is>
          <t>2025-11-04</t>
        </is>
      </c>
      <c r="B3111" t="inlineStr">
        <is>
          <t>11_P03</t>
        </is>
      </c>
      <c r="C3111" t="inlineStr">
        <is>
          <t>Dicey&lt;=0.9: Minimum DD</t>
        </is>
      </c>
      <c r="D3111" t="b">
        <v>0</v>
      </c>
      <c r="E3111" t="b">
        <v>0</v>
      </c>
      <c r="F3111" t="b">
        <v>1</v>
      </c>
      <c r="G3111" t="n">
        <v>0.9994315093349189</v>
      </c>
      <c r="H3111" t="n">
        <v>0.1903068168205886</v>
      </c>
      <c r="I3111" t="n">
        <v>0.75</v>
      </c>
      <c r="J3111" t="n">
        <v>1</v>
      </c>
      <c r="K3111" t="n">
        <v>1</v>
      </c>
      <c r="L3111" t="n">
        <v>1</v>
      </c>
      <c r="M3111" t="n">
        <v>0</v>
      </c>
      <c r="N3111" t="inlineStr">
        <is>
          <t>ceiling</t>
        </is>
      </c>
      <c r="O3111" t="inlineStr">
        <is>
          <t>Archived09:16 cap</t>
        </is>
      </c>
      <c r="P3111">
        <f>1+SUMPRODUCT(Algo_Opt_Inputs!B714:AM714,Algo_Opt_Coefs!$B$5:$AM$5)</f>
        <v/>
      </c>
      <c r="Q3111">
        <f>MAX(I3111,MIN(J3111,P3111+H3111))</f>
        <v/>
      </c>
      <c r="R3111">
        <f>Q3111-L3111</f>
        <v/>
      </c>
    </row>
    <row r="3112">
      <c r="A3112" t="inlineStr">
        <is>
          <t>2025-11-14</t>
        </is>
      </c>
      <c r="B3112" t="inlineStr">
        <is>
          <t>11_P03</t>
        </is>
      </c>
      <c r="C3112" t="inlineStr">
        <is>
          <t>Dicey&lt;=0.9: Minimum DD</t>
        </is>
      </c>
      <c r="D3112" t="b">
        <v>0</v>
      </c>
      <c r="E3112" t="b">
        <v>0</v>
      </c>
      <c r="F3112" t="b">
        <v>0</v>
      </c>
      <c r="G3112" t="n">
        <v>1.135417480388793</v>
      </c>
      <c r="H3112" t="n">
        <v>0.1903068168205886</v>
      </c>
      <c r="I3112" t="n">
        <v>0.75</v>
      </c>
      <c r="J3112" t="n">
        <v>1.15</v>
      </c>
      <c r="K3112" t="n">
        <v>1.15</v>
      </c>
      <c r="L3112" t="n">
        <v>1.15</v>
      </c>
      <c r="M3112" t="n">
        <v>0</v>
      </c>
      <c r="N3112" t="inlineStr">
        <is>
          <t>ceiling</t>
        </is>
      </c>
      <c r="O3112" t="inlineStr">
        <is>
          <t>Optimized allocation/budget balancing; not a strong-edge label</t>
        </is>
      </c>
      <c r="P3112">
        <f>1+SUMPRODUCT(Algo_Opt_Inputs!B715:AM715,Algo_Opt_Coefs!$B$5:$AM$5)</f>
        <v/>
      </c>
      <c r="Q3112">
        <f>MAX(I3112,MIN(J3112,P3112+H3112))</f>
        <v/>
      </c>
      <c r="R3112">
        <f>Q3112-L3112</f>
        <v/>
      </c>
    </row>
    <row r="3113">
      <c r="A3113" t="inlineStr">
        <is>
          <t>2025-11-20</t>
        </is>
      </c>
      <c r="B3113" t="inlineStr">
        <is>
          <t>11_P03</t>
        </is>
      </c>
      <c r="C3113" t="inlineStr">
        <is>
          <t>Dicey&lt;=0.9: Minimum DD</t>
        </is>
      </c>
      <c r="D3113" t="b">
        <v>0</v>
      </c>
      <c r="E3113" t="b">
        <v>0</v>
      </c>
      <c r="F3113" t="b">
        <v>0</v>
      </c>
      <c r="G3113" t="n">
        <v>1.285122667419658</v>
      </c>
      <c r="H3113" t="n">
        <v>0.1903068168205886</v>
      </c>
      <c r="I3113" t="n">
        <v>0.75</v>
      </c>
      <c r="J3113" t="n">
        <v>1.15</v>
      </c>
      <c r="K3113" t="n">
        <v>1.15</v>
      </c>
      <c r="L3113" t="n">
        <v>1.15</v>
      </c>
      <c r="M3113" t="n">
        <v>0</v>
      </c>
      <c r="N3113" t="inlineStr">
        <is>
          <t>ceiling</t>
        </is>
      </c>
      <c r="O3113" t="inlineStr">
        <is>
          <t>Optimized allocation/budget balancing; not a strong-edge label</t>
        </is>
      </c>
      <c r="P3113">
        <f>1+SUMPRODUCT(Algo_Opt_Inputs!B716:AM716,Algo_Opt_Coefs!$B$5:$AM$5)</f>
        <v/>
      </c>
      <c r="Q3113">
        <f>MAX(I3113,MIN(J3113,P3113+H3113))</f>
        <v/>
      </c>
      <c r="R3113">
        <f>Q3113-L3113</f>
        <v/>
      </c>
    </row>
    <row r="3114">
      <c r="A3114" t="inlineStr">
        <is>
          <t>2025-12-03</t>
        </is>
      </c>
      <c r="B3114" t="inlineStr">
        <is>
          <t>11_P03</t>
        </is>
      </c>
      <c r="C3114" t="inlineStr">
        <is>
          <t>Dicey&lt;=0.9: Minimum DD</t>
        </is>
      </c>
      <c r="D3114" t="b">
        <v>0</v>
      </c>
      <c r="E3114" t="b">
        <v>0</v>
      </c>
      <c r="F3114" t="b">
        <v>0</v>
      </c>
      <c r="G3114" t="n">
        <v>1.285285716191483</v>
      </c>
      <c r="H3114" t="n">
        <v>0.1903068168205886</v>
      </c>
      <c r="I3114" t="n">
        <v>0.75</v>
      </c>
      <c r="J3114" t="n">
        <v>1.15</v>
      </c>
      <c r="K3114" t="n">
        <v>1.15</v>
      </c>
      <c r="L3114" t="n">
        <v>1.15</v>
      </c>
      <c r="M3114" t="n">
        <v>0</v>
      </c>
      <c r="N3114" t="inlineStr">
        <is>
          <t>ceiling</t>
        </is>
      </c>
      <c r="O3114" t="inlineStr">
        <is>
          <t>Optimized allocation/budget balancing; not a strong-edge label</t>
        </is>
      </c>
      <c r="P3114">
        <f>1+SUMPRODUCT(Algo_Opt_Inputs!B717:AM717,Algo_Opt_Coefs!$B$5:$AM$5)</f>
        <v/>
      </c>
      <c r="Q3114">
        <f>MAX(I3114,MIN(J3114,P3114+H3114))</f>
        <v/>
      </c>
      <c r="R3114">
        <f>Q3114-L3114</f>
        <v/>
      </c>
    </row>
    <row r="3115">
      <c r="A3115" t="inlineStr">
        <is>
          <t>2025-12-04</t>
        </is>
      </c>
      <c r="B3115" t="inlineStr">
        <is>
          <t>11_P03</t>
        </is>
      </c>
      <c r="C3115" t="inlineStr">
        <is>
          <t>Dicey&lt;=0.9: Minimum DD</t>
        </is>
      </c>
      <c r="D3115" t="b">
        <v>0</v>
      </c>
      <c r="E3115" t="b">
        <v>0</v>
      </c>
      <c r="F3115" t="b">
        <v>0</v>
      </c>
      <c r="G3115" t="n">
        <v>1.370570523527622</v>
      </c>
      <c r="H3115" t="n">
        <v>0.1903068168205886</v>
      </c>
      <c r="I3115" t="n">
        <v>0.75</v>
      </c>
      <c r="J3115" t="n">
        <v>1.15</v>
      </c>
      <c r="K3115" t="n">
        <v>1.15</v>
      </c>
      <c r="L3115" t="n">
        <v>1.15</v>
      </c>
      <c r="M3115" t="n">
        <v>0</v>
      </c>
      <c r="N3115" t="inlineStr">
        <is>
          <t>ceiling</t>
        </is>
      </c>
      <c r="O3115" t="inlineStr">
        <is>
          <t>Optimized allocation/budget balancing; not a strong-edge label</t>
        </is>
      </c>
      <c r="P3115">
        <f>1+SUMPRODUCT(Algo_Opt_Inputs!B718:AM718,Algo_Opt_Coefs!$B$5:$AM$5)</f>
        <v/>
      </c>
      <c r="Q3115">
        <f>MAX(I3115,MIN(J3115,P3115+H3115))</f>
        <v/>
      </c>
      <c r="R3115">
        <f>Q3115-L3115</f>
        <v/>
      </c>
    </row>
    <row r="3116">
      <c r="A3116" t="inlineStr">
        <is>
          <t>2025-12-11</t>
        </is>
      </c>
      <c r="B3116" t="inlineStr">
        <is>
          <t>11_P03</t>
        </is>
      </c>
      <c r="C3116" t="inlineStr">
        <is>
          <t>Dicey&lt;=0.9: Minimum DD</t>
        </is>
      </c>
      <c r="D3116" t="b">
        <v>0</v>
      </c>
      <c r="E3116" t="b">
        <v>0</v>
      </c>
      <c r="F3116" t="b">
        <v>0</v>
      </c>
      <c r="G3116" t="n">
        <v>1.42249531610143</v>
      </c>
      <c r="H3116" t="n">
        <v>0.1903068168205886</v>
      </c>
      <c r="I3116" t="n">
        <v>0.75</v>
      </c>
      <c r="J3116" t="n">
        <v>1.15</v>
      </c>
      <c r="K3116" t="n">
        <v>1.15</v>
      </c>
      <c r="L3116" t="n">
        <v>1.15</v>
      </c>
      <c r="M3116" t="n">
        <v>0</v>
      </c>
      <c r="N3116" t="inlineStr">
        <is>
          <t>ceiling</t>
        </is>
      </c>
      <c r="O3116" t="inlineStr">
        <is>
          <t>Optimized allocation/budget balancing; not a strong-edge label</t>
        </is>
      </c>
      <c r="P3116">
        <f>1+SUMPRODUCT(Algo_Opt_Inputs!B719:AM719,Algo_Opt_Coefs!$B$5:$AM$5)</f>
        <v/>
      </c>
      <c r="Q3116">
        <f>MAX(I3116,MIN(J3116,P3116+H3116))</f>
        <v/>
      </c>
      <c r="R3116">
        <f>Q3116-L3116</f>
        <v/>
      </c>
    </row>
    <row r="3117">
      <c r="A3117" t="inlineStr">
        <is>
          <t>2025-12-18</t>
        </is>
      </c>
      <c r="B3117" t="inlineStr">
        <is>
          <t>11_P03</t>
        </is>
      </c>
      <c r="C3117" t="inlineStr">
        <is>
          <t>Dicey&lt;=0.9: Minimum DD</t>
        </is>
      </c>
      <c r="D3117" t="b">
        <v>0</v>
      </c>
      <c r="E3117" t="b">
        <v>0</v>
      </c>
      <c r="F3117" t="b">
        <v>0</v>
      </c>
      <c r="G3117" t="n">
        <v>1.398262244393882</v>
      </c>
      <c r="H3117" t="n">
        <v>0.1903068168205886</v>
      </c>
      <c r="I3117" t="n">
        <v>0.75</v>
      </c>
      <c r="J3117" t="n">
        <v>1.15</v>
      </c>
      <c r="K3117" t="n">
        <v>1.15</v>
      </c>
      <c r="L3117" t="n">
        <v>1.15</v>
      </c>
      <c r="M3117" t="n">
        <v>0</v>
      </c>
      <c r="N3117" t="inlineStr">
        <is>
          <t>ceiling</t>
        </is>
      </c>
      <c r="O3117" t="inlineStr">
        <is>
          <t>Optimized allocation/budget balancing; not a strong-edge label</t>
        </is>
      </c>
      <c r="P3117">
        <f>1+SUMPRODUCT(Algo_Opt_Inputs!B720:AM720,Algo_Opt_Coefs!$B$5:$AM$5)</f>
        <v/>
      </c>
      <c r="Q3117">
        <f>MAX(I3117,MIN(J3117,P3117+H3117))</f>
        <v/>
      </c>
      <c r="R3117">
        <f>Q3117-L3117</f>
        <v/>
      </c>
    </row>
    <row r="3118">
      <c r="A3118" t="inlineStr">
        <is>
          <t>2026-01-01</t>
        </is>
      </c>
      <c r="B3118" t="inlineStr">
        <is>
          <t>11_P03</t>
        </is>
      </c>
      <c r="C3118" t="inlineStr">
        <is>
          <t>Dicey&lt;=0.9: Minimum DD</t>
        </is>
      </c>
      <c r="D3118" t="b">
        <v>0</v>
      </c>
      <c r="E3118" t="b">
        <v>0</v>
      </c>
      <c r="F3118" t="b">
        <v>0</v>
      </c>
      <c r="G3118" t="n">
        <v>1.517153681529586</v>
      </c>
      <c r="H3118" t="n">
        <v>0.1903068168205886</v>
      </c>
      <c r="I3118" t="n">
        <v>0.75</v>
      </c>
      <c r="J3118" t="n">
        <v>1.15</v>
      </c>
      <c r="K3118" t="n">
        <v>1.15</v>
      </c>
      <c r="L3118" t="n">
        <v>1.15</v>
      </c>
      <c r="M3118" t="n">
        <v>0</v>
      </c>
      <c r="N3118" t="inlineStr">
        <is>
          <t>ceiling</t>
        </is>
      </c>
      <c r="O3118" t="inlineStr">
        <is>
          <t>Optimized allocation/budget balancing; not a strong-edge label</t>
        </is>
      </c>
      <c r="P3118">
        <f>1+SUMPRODUCT(Algo_Opt_Inputs!B721:AM721,Algo_Opt_Coefs!$B$5:$AM$5)</f>
        <v/>
      </c>
      <c r="Q3118">
        <f>MAX(I3118,MIN(J3118,P3118+H3118))</f>
        <v/>
      </c>
      <c r="R3118">
        <f>Q3118-L3118</f>
        <v/>
      </c>
    </row>
    <row r="3119">
      <c r="A3119" t="inlineStr">
        <is>
          <t>2026-01-08</t>
        </is>
      </c>
      <c r="B3119" t="inlineStr">
        <is>
          <t>11_P03</t>
        </is>
      </c>
      <c r="C3119" t="inlineStr">
        <is>
          <t>Dicey&lt;=0.9: Minimum DD</t>
        </is>
      </c>
      <c r="D3119" t="b">
        <v>1</v>
      </c>
      <c r="E3119" t="b">
        <v>0</v>
      </c>
      <c r="F3119" t="b">
        <v>0</v>
      </c>
      <c r="G3119" t="n">
        <v>1.033904038138</v>
      </c>
      <c r="H3119" t="n">
        <v>0.1903068168205886</v>
      </c>
      <c r="I3119" t="n">
        <v>0.75</v>
      </c>
      <c r="J3119" t="n">
        <v>0.9</v>
      </c>
      <c r="K3119" t="n">
        <v>0.9</v>
      </c>
      <c r="L3119" t="n">
        <v>0.9</v>
      </c>
      <c r="M3119" t="n">
        <v>0</v>
      </c>
      <c r="N3119" t="inlineStr">
        <is>
          <t>ceiling</t>
        </is>
      </c>
      <c r="O3119" t="inlineStr">
        <is>
          <t>Mandatory dicey upper bound</t>
        </is>
      </c>
      <c r="P3119">
        <f>1+SUMPRODUCT(Algo_Opt_Inputs!B722:AM722,Algo_Opt_Coefs!$B$5:$AM$5)</f>
        <v/>
      </c>
      <c r="Q3119">
        <f>MAX(I3119,MIN(J3119,P3119+H3119))</f>
        <v/>
      </c>
      <c r="R3119">
        <f>Q3119-L3119</f>
        <v/>
      </c>
    </row>
    <row r="3120">
      <c r="A3120" t="inlineStr">
        <is>
          <t>2026-01-21</t>
        </is>
      </c>
      <c r="B3120" t="inlineStr">
        <is>
          <t>11_P03</t>
        </is>
      </c>
      <c r="C3120" t="inlineStr">
        <is>
          <t>Dicey&lt;=0.9: Minimum DD</t>
        </is>
      </c>
      <c r="D3120" t="b">
        <v>0</v>
      </c>
      <c r="E3120" t="b">
        <v>0</v>
      </c>
      <c r="F3120" t="b">
        <v>0</v>
      </c>
      <c r="G3120" t="n">
        <v>1.098541237647509</v>
      </c>
      <c r="H3120" t="n">
        <v>0.1903068168205886</v>
      </c>
      <c r="I3120" t="n">
        <v>0.75</v>
      </c>
      <c r="J3120" t="n">
        <v>1.15</v>
      </c>
      <c r="K3120" t="n">
        <v>1.15</v>
      </c>
      <c r="L3120" t="n">
        <v>1.15</v>
      </c>
      <c r="M3120" t="n">
        <v>0</v>
      </c>
      <c r="N3120" t="inlineStr">
        <is>
          <t>ceiling</t>
        </is>
      </c>
      <c r="O3120" t="inlineStr">
        <is>
          <t>Optimized allocation/budget balancing; not a strong-edge label</t>
        </is>
      </c>
      <c r="P3120">
        <f>1+SUMPRODUCT(Algo_Opt_Inputs!B723:AM723,Algo_Opt_Coefs!$B$5:$AM$5)</f>
        <v/>
      </c>
      <c r="Q3120">
        <f>MAX(I3120,MIN(J3120,P3120+H3120))</f>
        <v/>
      </c>
      <c r="R3120">
        <f>Q3120-L3120</f>
        <v/>
      </c>
    </row>
    <row r="3121">
      <c r="A3121" t="inlineStr">
        <is>
          <t>2026-01-23</t>
        </is>
      </c>
      <c r="B3121" t="inlineStr">
        <is>
          <t>11_P03</t>
        </is>
      </c>
      <c r="C3121" t="inlineStr">
        <is>
          <t>Dicey&lt;=0.9: Minimum DD</t>
        </is>
      </c>
      <c r="D3121" t="b">
        <v>0</v>
      </c>
      <c r="E3121" t="b">
        <v>0</v>
      </c>
      <c r="F3121" t="b">
        <v>0</v>
      </c>
      <c r="G3121" t="n">
        <v>1.261349999141489</v>
      </c>
      <c r="H3121" t="n">
        <v>0.1903068168205886</v>
      </c>
      <c r="I3121" t="n">
        <v>0.75</v>
      </c>
      <c r="J3121" t="n">
        <v>1.15</v>
      </c>
      <c r="K3121" t="n">
        <v>1.15</v>
      </c>
      <c r="L3121" t="n">
        <v>1.15</v>
      </c>
      <c r="M3121" t="n">
        <v>0</v>
      </c>
      <c r="N3121" t="inlineStr">
        <is>
          <t>ceiling</t>
        </is>
      </c>
      <c r="O3121" t="inlineStr">
        <is>
          <t>Optimized allocation/budget balancing; not a strong-edge label</t>
        </is>
      </c>
      <c r="P3121">
        <f>1+SUMPRODUCT(Algo_Opt_Inputs!B724:AM724,Algo_Opt_Coefs!$B$5:$AM$5)</f>
        <v/>
      </c>
      <c r="Q3121">
        <f>MAX(I3121,MIN(J3121,P3121+H3121))</f>
        <v/>
      </c>
      <c r="R3121">
        <f>Q3121-L3121</f>
        <v/>
      </c>
    </row>
    <row r="3122">
      <c r="A3122" t="inlineStr">
        <is>
          <t>2026-01-27</t>
        </is>
      </c>
      <c r="B3122" t="inlineStr">
        <is>
          <t>11_P03</t>
        </is>
      </c>
      <c r="C3122" t="inlineStr">
        <is>
          <t>Dicey&lt;=0.9: Minimum DD</t>
        </is>
      </c>
      <c r="D3122" t="b">
        <v>0</v>
      </c>
      <c r="E3122" t="b">
        <v>0</v>
      </c>
      <c r="F3122" t="b">
        <v>1</v>
      </c>
      <c r="G3122" t="n">
        <v>1.206256703246297</v>
      </c>
      <c r="H3122" t="n">
        <v>0.1903068168205886</v>
      </c>
      <c r="I3122" t="n">
        <v>0.75</v>
      </c>
      <c r="J3122" t="n">
        <v>1</v>
      </c>
      <c r="K3122" t="n">
        <v>1</v>
      </c>
      <c r="L3122" t="n">
        <v>1</v>
      </c>
      <c r="M3122" t="n">
        <v>0</v>
      </c>
      <c r="N3122" t="inlineStr">
        <is>
          <t>ceiling</t>
        </is>
      </c>
      <c r="O3122" t="inlineStr">
        <is>
          <t>Archived09:16 cap</t>
        </is>
      </c>
      <c r="P3122">
        <f>1+SUMPRODUCT(Algo_Opt_Inputs!B725:AM725,Algo_Opt_Coefs!$B$5:$AM$5)</f>
        <v/>
      </c>
      <c r="Q3122">
        <f>MAX(I3122,MIN(J3122,P3122+H3122))</f>
        <v/>
      </c>
      <c r="R3122">
        <f>Q3122-L3122</f>
        <v/>
      </c>
    </row>
    <row r="3123">
      <c r="A3123" t="inlineStr">
        <is>
          <t>2026-01-28</t>
        </is>
      </c>
      <c r="B3123" t="inlineStr">
        <is>
          <t>11_P03</t>
        </is>
      </c>
      <c r="C3123" t="inlineStr">
        <is>
          <t>Dicey&lt;=0.9: Minimum DD</t>
        </is>
      </c>
      <c r="D3123" t="b">
        <v>0</v>
      </c>
      <c r="E3123" t="b">
        <v>0</v>
      </c>
      <c r="F3123" t="b">
        <v>0</v>
      </c>
      <c r="G3123" t="n">
        <v>0.8471949025464405</v>
      </c>
      <c r="H3123" t="n">
        <v>0.1903068168205886</v>
      </c>
      <c r="I3123" t="n">
        <v>0.75</v>
      </c>
      <c r="J3123" t="n">
        <v>1.15</v>
      </c>
      <c r="K3123" t="n">
        <v>1.037501719367029</v>
      </c>
      <c r="L3123" t="n">
        <v>1.037501719367029</v>
      </c>
      <c r="M3123" t="n">
        <v>0</v>
      </c>
      <c r="N3123" t="inlineStr">
        <is>
          <t>interior</t>
        </is>
      </c>
      <c r="O3123" t="inlineStr">
        <is>
          <t>Optimized allocation/budget balancing; not a strong-edge label</t>
        </is>
      </c>
      <c r="P3123">
        <f>1+SUMPRODUCT(Algo_Opt_Inputs!B726:AM726,Algo_Opt_Coefs!$B$5:$AM$5)</f>
        <v/>
      </c>
      <c r="Q3123">
        <f>MAX(I3123,MIN(J3123,P3123+H3123))</f>
        <v/>
      </c>
      <c r="R3123">
        <f>Q3123-L3123</f>
        <v/>
      </c>
    </row>
    <row r="3124">
      <c r="A3124" t="inlineStr">
        <is>
          <t>2026-01-29</t>
        </is>
      </c>
      <c r="B3124" t="inlineStr">
        <is>
          <t>11_P03</t>
        </is>
      </c>
      <c r="C3124" t="inlineStr">
        <is>
          <t>Dicey&lt;=0.9: Minimum DD</t>
        </is>
      </c>
      <c r="D3124" t="b">
        <v>1</v>
      </c>
      <c r="E3124" t="b">
        <v>0</v>
      </c>
      <c r="F3124" t="b">
        <v>0</v>
      </c>
      <c r="G3124" t="n">
        <v>0.7348990491598671</v>
      </c>
      <c r="H3124" t="n">
        <v>0.1903068168205886</v>
      </c>
      <c r="I3124" t="n">
        <v>0.75</v>
      </c>
      <c r="J3124" t="n">
        <v>0.9</v>
      </c>
      <c r="K3124" t="n">
        <v>0.9</v>
      </c>
      <c r="L3124" t="n">
        <v>0.9</v>
      </c>
      <c r="M3124" t="n">
        <v>0</v>
      </c>
      <c r="N3124" t="inlineStr">
        <is>
          <t>ceiling</t>
        </is>
      </c>
      <c r="O3124" t="inlineStr">
        <is>
          <t>Mandatory dicey upper bound</t>
        </is>
      </c>
      <c r="P3124">
        <f>1+SUMPRODUCT(Algo_Opt_Inputs!B727:AM727,Algo_Opt_Coefs!$B$5:$AM$5)</f>
        <v/>
      </c>
      <c r="Q3124">
        <f>MAX(I3124,MIN(J3124,P3124+H3124))</f>
        <v/>
      </c>
      <c r="R3124">
        <f>Q3124-L3124</f>
        <v/>
      </c>
    </row>
    <row r="3125">
      <c r="A3125" t="inlineStr">
        <is>
          <t>2026-01-30</t>
        </is>
      </c>
      <c r="B3125" t="inlineStr">
        <is>
          <t>11_P03</t>
        </is>
      </c>
      <c r="C3125" t="inlineStr">
        <is>
          <t>Dicey&lt;=0.9: Minimum DD</t>
        </is>
      </c>
      <c r="D3125" t="b">
        <v>0</v>
      </c>
      <c r="E3125" t="b">
        <v>0</v>
      </c>
      <c r="F3125" t="b">
        <v>0</v>
      </c>
      <c r="G3125" t="n">
        <v>0.4905572239490852</v>
      </c>
      <c r="H3125" t="n">
        <v>0.1903068168205886</v>
      </c>
      <c r="I3125" t="n">
        <v>0.75</v>
      </c>
      <c r="J3125" t="n">
        <v>1.15</v>
      </c>
      <c r="K3125" t="n">
        <v>0.75</v>
      </c>
      <c r="L3125" t="n">
        <v>0.75</v>
      </c>
      <c r="M3125" t="n">
        <v>0</v>
      </c>
      <c r="N3125" t="inlineStr">
        <is>
          <t>floor</t>
        </is>
      </c>
      <c r="O3125" t="inlineStr">
        <is>
          <t>Optimized allocation/budget balancing; not a strong-edge label</t>
        </is>
      </c>
      <c r="P3125">
        <f>1+SUMPRODUCT(Algo_Opt_Inputs!B728:AM728,Algo_Opt_Coefs!$B$5:$AM$5)</f>
        <v/>
      </c>
      <c r="Q3125">
        <f>MAX(I3125,MIN(J3125,P3125+H3125))</f>
        <v/>
      </c>
      <c r="R3125">
        <f>Q3125-L3125</f>
        <v/>
      </c>
    </row>
    <row r="3126">
      <c r="A3126" t="inlineStr">
        <is>
          <t>2026-02-01</t>
        </is>
      </c>
      <c r="B3126" t="inlineStr">
        <is>
          <t>11_P03</t>
        </is>
      </c>
      <c r="C3126" t="inlineStr">
        <is>
          <t>Dicey&lt;=0.9: Minimum DD</t>
        </is>
      </c>
      <c r="D3126" t="b">
        <v>1</v>
      </c>
      <c r="E3126" t="b">
        <v>0</v>
      </c>
      <c r="F3126" t="b">
        <v>0</v>
      </c>
      <c r="G3126" t="n">
        <v>-0.1633801637500583</v>
      </c>
      <c r="H3126" t="n">
        <v>0.1903068168205886</v>
      </c>
      <c r="I3126" t="n">
        <v>0.75</v>
      </c>
      <c r="J3126" t="n">
        <v>0.9</v>
      </c>
      <c r="K3126" t="n">
        <v>0.75</v>
      </c>
      <c r="L3126" t="n">
        <v>0.75</v>
      </c>
      <c r="M3126" t="n">
        <v>0</v>
      </c>
      <c r="N3126" t="inlineStr">
        <is>
          <t>floor</t>
        </is>
      </c>
      <c r="O3126" t="inlineStr">
        <is>
          <t>Mandatory dicey upper bound</t>
        </is>
      </c>
      <c r="P3126">
        <f>1+SUMPRODUCT(Algo_Opt_Inputs!B729:AM729,Algo_Opt_Coefs!$B$5:$AM$5)</f>
        <v/>
      </c>
      <c r="Q3126">
        <f>MAX(I3126,MIN(J3126,P3126+H3126))</f>
        <v/>
      </c>
      <c r="R3126">
        <f>Q3126-L3126</f>
        <v/>
      </c>
    </row>
    <row r="3127">
      <c r="A3127" t="inlineStr">
        <is>
          <t>2026-02-02</t>
        </is>
      </c>
      <c r="B3127" t="inlineStr">
        <is>
          <t>11_P03</t>
        </is>
      </c>
      <c r="C3127" t="inlineStr">
        <is>
          <t>Dicey&lt;=0.9: Minimum DD</t>
        </is>
      </c>
      <c r="D3127" t="b">
        <v>1</v>
      </c>
      <c r="E3127" t="b">
        <v>0</v>
      </c>
      <c r="F3127" t="b">
        <v>1</v>
      </c>
      <c r="G3127" t="n">
        <v>0.6409857626638928</v>
      </c>
      <c r="H3127" t="n">
        <v>0.1903068168205886</v>
      </c>
      <c r="I3127" t="n">
        <v>0.75</v>
      </c>
      <c r="J3127" t="n">
        <v>0.9</v>
      </c>
      <c r="K3127" t="n">
        <v>0.8312925794844814</v>
      </c>
      <c r="L3127" t="n">
        <v>0.8312925794844812</v>
      </c>
      <c r="M3127" t="n">
        <v>2.220446049250313e-16</v>
      </c>
      <c r="N3127" t="inlineStr">
        <is>
          <t>interior</t>
        </is>
      </c>
      <c r="O3127" t="inlineStr">
        <is>
          <t>Mandatory dicey upper bound</t>
        </is>
      </c>
      <c r="P3127">
        <f>1+SUMPRODUCT(Algo_Opt_Inputs!B730:AM730,Algo_Opt_Coefs!$B$5:$AM$5)</f>
        <v/>
      </c>
      <c r="Q3127">
        <f>MAX(I3127,MIN(J3127,P3127+H3127))</f>
        <v/>
      </c>
      <c r="R3127">
        <f>Q3127-L3127</f>
        <v/>
      </c>
    </row>
    <row r="3128">
      <c r="A3128" t="inlineStr">
        <is>
          <t>2026-02-03</t>
        </is>
      </c>
      <c r="B3128" t="inlineStr">
        <is>
          <t>11_P03</t>
        </is>
      </c>
      <c r="C3128" t="inlineStr">
        <is>
          <t>Dicey&lt;=0.9: Minimum DD</t>
        </is>
      </c>
      <c r="D3128" t="b">
        <v>0</v>
      </c>
      <c r="E3128" t="b">
        <v>1</v>
      </c>
      <c r="F3128" t="b">
        <v>0</v>
      </c>
      <c r="G3128" t="n">
        <v>-0.2352096974745013</v>
      </c>
      <c r="H3128" t="n">
        <v>0.1903068168205886</v>
      </c>
      <c r="I3128" t="n">
        <v>0.75</v>
      </c>
      <c r="J3128" t="n">
        <v>1.15</v>
      </c>
      <c r="K3128" t="n">
        <v>0.75</v>
      </c>
      <c r="L3128" t="n">
        <v>0.75</v>
      </c>
      <c r="M3128" t="n">
        <v>0</v>
      </c>
      <c r="N3128" t="inlineStr">
        <is>
          <t>floor</t>
        </is>
      </c>
      <c r="O3128" t="inlineStr">
        <is>
          <t>Optimized allocation/budget balancing; not a strong-edge label</t>
        </is>
      </c>
      <c r="P3128">
        <f>1+SUMPRODUCT(Algo_Opt_Inputs!B731:AM731,Algo_Opt_Coefs!$B$5:$AM$5)</f>
        <v/>
      </c>
      <c r="Q3128">
        <f>MAX(I3128,MIN(J3128,P3128+H3128))</f>
        <v/>
      </c>
      <c r="R3128">
        <f>Q3128-L3128</f>
        <v/>
      </c>
    </row>
    <row r="3129">
      <c r="A3129" t="inlineStr">
        <is>
          <t>2026-02-06</t>
        </is>
      </c>
      <c r="B3129" t="inlineStr">
        <is>
          <t>11_P03</t>
        </is>
      </c>
      <c r="C3129" t="inlineStr">
        <is>
          <t>Dicey&lt;=0.9: Minimum DD</t>
        </is>
      </c>
      <c r="D3129" t="b">
        <v>0</v>
      </c>
      <c r="E3129" t="b">
        <v>0</v>
      </c>
      <c r="F3129" t="b">
        <v>0</v>
      </c>
      <c r="G3129" t="n">
        <v>1.081340283314077</v>
      </c>
      <c r="H3129" t="n">
        <v>0.1903068168205886</v>
      </c>
      <c r="I3129" t="n">
        <v>0.75</v>
      </c>
      <c r="J3129" t="n">
        <v>1.15</v>
      </c>
      <c r="K3129" t="n">
        <v>1.15</v>
      </c>
      <c r="L3129" t="n">
        <v>1.15</v>
      </c>
      <c r="M3129" t="n">
        <v>0</v>
      </c>
      <c r="N3129" t="inlineStr">
        <is>
          <t>ceiling</t>
        </is>
      </c>
      <c r="O3129" t="inlineStr">
        <is>
          <t>Optimized allocation/budget balancing; not a strong-edge label</t>
        </is>
      </c>
      <c r="P3129">
        <f>1+SUMPRODUCT(Algo_Opt_Inputs!B732:AM732,Algo_Opt_Coefs!$B$5:$AM$5)</f>
        <v/>
      </c>
      <c r="Q3129">
        <f>MAX(I3129,MIN(J3129,P3129+H3129))</f>
        <v/>
      </c>
      <c r="R3129">
        <f>Q3129-L3129</f>
        <v/>
      </c>
    </row>
    <row r="3130">
      <c r="A3130" t="inlineStr">
        <is>
          <t>2026-02-12</t>
        </is>
      </c>
      <c r="B3130" t="inlineStr">
        <is>
          <t>11_P03</t>
        </is>
      </c>
      <c r="C3130" t="inlineStr">
        <is>
          <t>Dicey&lt;=0.9: Minimum DD</t>
        </is>
      </c>
      <c r="D3130" t="b">
        <v>0</v>
      </c>
      <c r="E3130" t="b">
        <v>0</v>
      </c>
      <c r="F3130" t="b">
        <v>0</v>
      </c>
      <c r="G3130" t="n">
        <v>1.541423237966087</v>
      </c>
      <c r="H3130" t="n">
        <v>0.1903068168205886</v>
      </c>
      <c r="I3130" t="n">
        <v>0.75</v>
      </c>
      <c r="J3130" t="n">
        <v>1.15</v>
      </c>
      <c r="K3130" t="n">
        <v>1.15</v>
      </c>
      <c r="L3130" t="n">
        <v>1.15</v>
      </c>
      <c r="M3130" t="n">
        <v>0</v>
      </c>
      <c r="N3130" t="inlineStr">
        <is>
          <t>ceiling</t>
        </is>
      </c>
      <c r="O3130" t="inlineStr">
        <is>
          <t>Optimized allocation/budget balancing; not a strong-edge label</t>
        </is>
      </c>
      <c r="P3130">
        <f>1+SUMPRODUCT(Algo_Opt_Inputs!B733:AM733,Algo_Opt_Coefs!$B$5:$AM$5)</f>
        <v/>
      </c>
      <c r="Q3130">
        <f>MAX(I3130,MIN(J3130,P3130+H3130))</f>
        <v/>
      </c>
      <c r="R3130">
        <f>Q3130-L3130</f>
        <v/>
      </c>
    </row>
    <row r="3131">
      <c r="A3131" t="inlineStr">
        <is>
          <t>2026-02-17</t>
        </is>
      </c>
      <c r="B3131" t="inlineStr">
        <is>
          <t>11_P03</t>
        </is>
      </c>
      <c r="C3131" t="inlineStr">
        <is>
          <t>Dicey&lt;=0.9: Minimum DD</t>
        </is>
      </c>
      <c r="D3131" t="b">
        <v>0</v>
      </c>
      <c r="E3131" t="b">
        <v>0</v>
      </c>
      <c r="F3131" t="b">
        <v>0</v>
      </c>
      <c r="G3131" t="n">
        <v>0.9864492124410251</v>
      </c>
      <c r="H3131" t="n">
        <v>0.1903068168205886</v>
      </c>
      <c r="I3131" t="n">
        <v>0.75</v>
      </c>
      <c r="J3131" t="n">
        <v>1.15</v>
      </c>
      <c r="K3131" t="n">
        <v>1.15</v>
      </c>
      <c r="L3131" t="n">
        <v>1.15</v>
      </c>
      <c r="M3131" t="n">
        <v>0</v>
      </c>
      <c r="N3131" t="inlineStr">
        <is>
          <t>ceiling</t>
        </is>
      </c>
      <c r="O3131" t="inlineStr">
        <is>
          <t>Optimized allocation/budget balancing; not a strong-edge label</t>
        </is>
      </c>
      <c r="P3131">
        <f>1+SUMPRODUCT(Algo_Opt_Inputs!B734:AM734,Algo_Opt_Coefs!$B$5:$AM$5)</f>
        <v/>
      </c>
      <c r="Q3131">
        <f>MAX(I3131,MIN(J3131,P3131+H3131))</f>
        <v/>
      </c>
      <c r="R3131">
        <f>Q3131-L3131</f>
        <v/>
      </c>
    </row>
    <row r="3132">
      <c r="A3132" t="inlineStr">
        <is>
          <t>2026-02-23</t>
        </is>
      </c>
      <c r="B3132" t="inlineStr">
        <is>
          <t>11_P03</t>
        </is>
      </c>
      <c r="C3132" t="inlineStr">
        <is>
          <t>Dicey&lt;=0.9: Minimum DD</t>
        </is>
      </c>
      <c r="D3132" t="b">
        <v>1</v>
      </c>
      <c r="E3132" t="b">
        <v>0</v>
      </c>
      <c r="F3132" t="b">
        <v>0</v>
      </c>
      <c r="G3132" t="n">
        <v>0.8103641782276033</v>
      </c>
      <c r="H3132" t="n">
        <v>0.1903068168205886</v>
      </c>
      <c r="I3132" t="n">
        <v>0.75</v>
      </c>
      <c r="J3132" t="n">
        <v>0.9</v>
      </c>
      <c r="K3132" t="n">
        <v>0.9</v>
      </c>
      <c r="L3132" t="n">
        <v>0.9</v>
      </c>
      <c r="M3132" t="n">
        <v>0</v>
      </c>
      <c r="N3132" t="inlineStr">
        <is>
          <t>ceiling</t>
        </is>
      </c>
      <c r="O3132" t="inlineStr">
        <is>
          <t>Mandatory dicey upper bound</t>
        </is>
      </c>
      <c r="P3132">
        <f>1+SUMPRODUCT(Algo_Opt_Inputs!B735:AM735,Algo_Opt_Coefs!$B$5:$AM$5)</f>
        <v/>
      </c>
      <c r="Q3132">
        <f>MAX(I3132,MIN(J3132,P3132+H3132))</f>
        <v/>
      </c>
      <c r="R3132">
        <f>Q3132-L3132</f>
        <v/>
      </c>
    </row>
    <row r="3133">
      <c r="A3133" t="inlineStr">
        <is>
          <t>2026-02-24</t>
        </is>
      </c>
      <c r="B3133" t="inlineStr">
        <is>
          <t>11_P03</t>
        </is>
      </c>
      <c r="C3133" t="inlineStr">
        <is>
          <t>Dicey&lt;=0.9: Minimum DD</t>
        </is>
      </c>
      <c r="D3133" t="b">
        <v>0</v>
      </c>
      <c r="E3133" t="b">
        <v>0</v>
      </c>
      <c r="F3133" t="b">
        <v>0</v>
      </c>
      <c r="G3133" t="n">
        <v>1.940506204226</v>
      </c>
      <c r="H3133" t="n">
        <v>0.1903068168205886</v>
      </c>
      <c r="I3133" t="n">
        <v>0.75</v>
      </c>
      <c r="J3133" t="n">
        <v>1.15</v>
      </c>
      <c r="K3133" t="n">
        <v>1.15</v>
      </c>
      <c r="L3133" t="n">
        <v>1.15</v>
      </c>
      <c r="M3133" t="n">
        <v>0</v>
      </c>
      <c r="N3133" t="inlineStr">
        <is>
          <t>ceiling</t>
        </is>
      </c>
      <c r="O3133" t="inlineStr">
        <is>
          <t>Optimized allocation/budget balancing; not a strong-edge label</t>
        </is>
      </c>
      <c r="P3133">
        <f>1+SUMPRODUCT(Algo_Opt_Inputs!B736:AM736,Algo_Opt_Coefs!$B$5:$AM$5)</f>
        <v/>
      </c>
      <c r="Q3133">
        <f>MAX(I3133,MIN(J3133,P3133+H3133))</f>
        <v/>
      </c>
      <c r="R3133">
        <f>Q3133-L3133</f>
        <v/>
      </c>
    </row>
    <row r="3134">
      <c r="A3134" t="inlineStr">
        <is>
          <t>2026-03-02</t>
        </is>
      </c>
      <c r="B3134" t="inlineStr">
        <is>
          <t>11_P03</t>
        </is>
      </c>
      <c r="C3134" t="inlineStr">
        <is>
          <t>Dicey&lt;=0.9: Minimum DD</t>
        </is>
      </c>
      <c r="D3134" t="b">
        <v>0</v>
      </c>
      <c r="E3134" t="b">
        <v>0</v>
      </c>
      <c r="F3134" t="b">
        <v>0</v>
      </c>
      <c r="G3134" t="n">
        <v>0.5575466560759846</v>
      </c>
      <c r="H3134" t="n">
        <v>0.1903068168205886</v>
      </c>
      <c r="I3134" t="n">
        <v>0.75</v>
      </c>
      <c r="J3134" t="n">
        <v>1.15</v>
      </c>
      <c r="K3134" t="n">
        <v>0.75</v>
      </c>
      <c r="L3134" t="n">
        <v>0.75</v>
      </c>
      <c r="M3134" t="n">
        <v>0</v>
      </c>
      <c r="N3134" t="inlineStr">
        <is>
          <t>floor</t>
        </is>
      </c>
      <c r="O3134" t="inlineStr">
        <is>
          <t>Optimized allocation/budget balancing; not a strong-edge label</t>
        </is>
      </c>
      <c r="P3134">
        <f>1+SUMPRODUCT(Algo_Opt_Inputs!B737:AM737,Algo_Opt_Coefs!$B$5:$AM$5)</f>
        <v/>
      </c>
      <c r="Q3134">
        <f>MAX(I3134,MIN(J3134,P3134+H3134))</f>
        <v/>
      </c>
      <c r="R3134">
        <f>Q3134-L3134</f>
        <v/>
      </c>
    </row>
    <row r="3135">
      <c r="A3135" t="inlineStr">
        <is>
          <t>2026-03-06</t>
        </is>
      </c>
      <c r="B3135" t="inlineStr">
        <is>
          <t>11_P03</t>
        </is>
      </c>
      <c r="C3135" t="inlineStr">
        <is>
          <t>Dicey&lt;=0.9: Minimum DD</t>
        </is>
      </c>
      <c r="D3135" t="b">
        <v>0</v>
      </c>
      <c r="E3135" t="b">
        <v>0</v>
      </c>
      <c r="F3135" t="b">
        <v>0</v>
      </c>
      <c r="G3135" t="n">
        <v>0.7309489440521121</v>
      </c>
      <c r="H3135" t="n">
        <v>0.1903068168205886</v>
      </c>
      <c r="I3135" t="n">
        <v>0.75</v>
      </c>
      <c r="J3135" t="n">
        <v>1.15</v>
      </c>
      <c r="K3135" t="n">
        <v>0.9212557608727007</v>
      </c>
      <c r="L3135" t="n">
        <v>0.9212557608727007</v>
      </c>
      <c r="M3135" t="n">
        <v>0</v>
      </c>
      <c r="N3135" t="inlineStr">
        <is>
          <t>interior</t>
        </is>
      </c>
      <c r="O3135" t="inlineStr">
        <is>
          <t>Optimized allocation/budget balancing; not a strong-edge label</t>
        </is>
      </c>
      <c r="P3135">
        <f>1+SUMPRODUCT(Algo_Opt_Inputs!B738:AM738,Algo_Opt_Coefs!$B$5:$AM$5)</f>
        <v/>
      </c>
      <c r="Q3135">
        <f>MAX(I3135,MIN(J3135,P3135+H3135))</f>
        <v/>
      </c>
      <c r="R3135">
        <f>Q3135-L3135</f>
        <v/>
      </c>
    </row>
    <row r="3136">
      <c r="A3136" t="inlineStr">
        <is>
          <t>2026-03-09</t>
        </is>
      </c>
      <c r="B3136" t="inlineStr">
        <is>
          <t>11_P03</t>
        </is>
      </c>
      <c r="C3136" t="inlineStr">
        <is>
          <t>Dicey&lt;=0.9: Minimum DD</t>
        </is>
      </c>
      <c r="D3136" t="b">
        <v>1</v>
      </c>
      <c r="E3136" t="b">
        <v>0</v>
      </c>
      <c r="F3136" t="b">
        <v>0</v>
      </c>
      <c r="G3136" t="n">
        <v>-0.4985261715785887</v>
      </c>
      <c r="H3136" t="n">
        <v>0.1903068168205886</v>
      </c>
      <c r="I3136" t="n">
        <v>0.75</v>
      </c>
      <c r="J3136" t="n">
        <v>0.9</v>
      </c>
      <c r="K3136" t="n">
        <v>0.75</v>
      </c>
      <c r="L3136" t="n">
        <v>0.75</v>
      </c>
      <c r="M3136" t="n">
        <v>0</v>
      </c>
      <c r="N3136" t="inlineStr">
        <is>
          <t>floor</t>
        </is>
      </c>
      <c r="O3136" t="inlineStr">
        <is>
          <t>Mandatory dicey upper bound</t>
        </is>
      </c>
      <c r="P3136">
        <f>1+SUMPRODUCT(Algo_Opt_Inputs!B739:AM739,Algo_Opt_Coefs!$B$5:$AM$5)</f>
        <v/>
      </c>
      <c r="Q3136">
        <f>MAX(I3136,MIN(J3136,P3136+H3136))</f>
        <v/>
      </c>
      <c r="R3136">
        <f>Q3136-L3136</f>
        <v/>
      </c>
    </row>
    <row r="3137">
      <c r="A3137" t="inlineStr">
        <is>
          <t>2026-03-10</t>
        </is>
      </c>
      <c r="B3137" t="inlineStr">
        <is>
          <t>11_P03</t>
        </is>
      </c>
      <c r="C3137" t="inlineStr">
        <is>
          <t>Dicey&lt;=0.9: Minimum DD</t>
        </is>
      </c>
      <c r="D3137" t="b">
        <v>1</v>
      </c>
      <c r="E3137" t="b">
        <v>0</v>
      </c>
      <c r="F3137" t="b">
        <v>0</v>
      </c>
      <c r="G3137" t="n">
        <v>0.1730649583225901</v>
      </c>
      <c r="H3137" t="n">
        <v>0.1903068168205886</v>
      </c>
      <c r="I3137" t="n">
        <v>0.75</v>
      </c>
      <c r="J3137" t="n">
        <v>0.9</v>
      </c>
      <c r="K3137" t="n">
        <v>0.75</v>
      </c>
      <c r="L3137" t="n">
        <v>0.75</v>
      </c>
      <c r="M3137" t="n">
        <v>0</v>
      </c>
      <c r="N3137" t="inlineStr">
        <is>
          <t>floor</t>
        </is>
      </c>
      <c r="O3137" t="inlineStr">
        <is>
          <t>Mandatory dicey upper bound</t>
        </is>
      </c>
      <c r="P3137">
        <f>1+SUMPRODUCT(Algo_Opt_Inputs!B740:AM740,Algo_Opt_Coefs!$B$5:$AM$5)</f>
        <v/>
      </c>
      <c r="Q3137">
        <f>MAX(I3137,MIN(J3137,P3137+H3137))</f>
        <v/>
      </c>
      <c r="R3137">
        <f>Q3137-L3137</f>
        <v/>
      </c>
    </row>
    <row r="3138">
      <c r="A3138" t="inlineStr">
        <is>
          <t>2026-03-12</t>
        </is>
      </c>
      <c r="B3138" t="inlineStr">
        <is>
          <t>11_P03</t>
        </is>
      </c>
      <c r="C3138" t="inlineStr">
        <is>
          <t>Dicey&lt;=0.9: Minimum DD</t>
        </is>
      </c>
      <c r="D3138" t="b">
        <v>1</v>
      </c>
      <c r="E3138" t="b">
        <v>0</v>
      </c>
      <c r="F3138" t="b">
        <v>0</v>
      </c>
      <c r="G3138" t="n">
        <v>0.3548711872168182</v>
      </c>
      <c r="H3138" t="n">
        <v>0.1903068168205886</v>
      </c>
      <c r="I3138" t="n">
        <v>0.75</v>
      </c>
      <c r="J3138" t="n">
        <v>0.9</v>
      </c>
      <c r="K3138" t="n">
        <v>0.75</v>
      </c>
      <c r="L3138" t="n">
        <v>0.75</v>
      </c>
      <c r="M3138" t="n">
        <v>0</v>
      </c>
      <c r="N3138" t="inlineStr">
        <is>
          <t>floor</t>
        </is>
      </c>
      <c r="O3138" t="inlineStr">
        <is>
          <t>Mandatory dicey upper bound</t>
        </is>
      </c>
      <c r="P3138">
        <f>1+SUMPRODUCT(Algo_Opt_Inputs!B741:AM741,Algo_Opt_Coefs!$B$5:$AM$5)</f>
        <v/>
      </c>
      <c r="Q3138">
        <f>MAX(I3138,MIN(J3138,P3138+H3138))</f>
        <v/>
      </c>
      <c r="R3138">
        <f>Q3138-L3138</f>
        <v/>
      </c>
    </row>
    <row r="3139">
      <c r="A3139" t="inlineStr">
        <is>
          <t>2026-03-13</t>
        </is>
      </c>
      <c r="B3139" t="inlineStr">
        <is>
          <t>11_P03</t>
        </is>
      </c>
      <c r="C3139" t="inlineStr">
        <is>
          <t>Dicey&lt;=0.9: Minimum DD</t>
        </is>
      </c>
      <c r="D3139" t="b">
        <v>0</v>
      </c>
      <c r="E3139" t="b">
        <v>0</v>
      </c>
      <c r="F3139" t="b">
        <v>0</v>
      </c>
      <c r="G3139" t="n">
        <v>0.9106882138582132</v>
      </c>
      <c r="H3139" t="n">
        <v>0.1903068168205886</v>
      </c>
      <c r="I3139" t="n">
        <v>0.75</v>
      </c>
      <c r="J3139" t="n">
        <v>1.15</v>
      </c>
      <c r="K3139" t="n">
        <v>1.100995030678802</v>
      </c>
      <c r="L3139" t="n">
        <v>1.100995030678802</v>
      </c>
      <c r="M3139" t="n">
        <v>0</v>
      </c>
      <c r="N3139" t="inlineStr">
        <is>
          <t>interior</t>
        </is>
      </c>
      <c r="O3139" t="inlineStr">
        <is>
          <t>Optimized allocation/budget balancing; not a strong-edge label</t>
        </is>
      </c>
      <c r="P3139">
        <f>1+SUMPRODUCT(Algo_Opt_Inputs!B742:AM742,Algo_Opt_Coefs!$B$5:$AM$5)</f>
        <v/>
      </c>
      <c r="Q3139">
        <f>MAX(I3139,MIN(J3139,P3139+H3139))</f>
        <v/>
      </c>
      <c r="R3139">
        <f>Q3139-L3139</f>
        <v/>
      </c>
    </row>
    <row r="3140">
      <c r="A3140" t="inlineStr">
        <is>
          <t>2026-03-16</t>
        </is>
      </c>
      <c r="B3140" t="inlineStr">
        <is>
          <t>11_P03</t>
        </is>
      </c>
      <c r="C3140" t="inlineStr">
        <is>
          <t>Dicey&lt;=0.9: Minimum DD</t>
        </is>
      </c>
      <c r="D3140" t="b">
        <v>1</v>
      </c>
      <c r="E3140" t="b">
        <v>0</v>
      </c>
      <c r="F3140" t="b">
        <v>0</v>
      </c>
      <c r="G3140" t="n">
        <v>0.09297290707679706</v>
      </c>
      <c r="H3140" t="n">
        <v>0.1903068168205886</v>
      </c>
      <c r="I3140" t="n">
        <v>0.75</v>
      </c>
      <c r="J3140" t="n">
        <v>0.9</v>
      </c>
      <c r="K3140" t="n">
        <v>0.75</v>
      </c>
      <c r="L3140" t="n">
        <v>0.75</v>
      </c>
      <c r="M3140" t="n">
        <v>0</v>
      </c>
      <c r="N3140" t="inlineStr">
        <is>
          <t>floor</t>
        </is>
      </c>
      <c r="O3140" t="inlineStr">
        <is>
          <t>Mandatory dicey upper bound</t>
        </is>
      </c>
      <c r="P3140">
        <f>1+SUMPRODUCT(Algo_Opt_Inputs!B743:AM743,Algo_Opt_Coefs!$B$5:$AM$5)</f>
        <v/>
      </c>
      <c r="Q3140">
        <f>MAX(I3140,MIN(J3140,P3140+H3140))</f>
        <v/>
      </c>
      <c r="R3140">
        <f>Q3140-L3140</f>
        <v/>
      </c>
    </row>
    <row r="3141">
      <c r="A3141" t="inlineStr">
        <is>
          <t>2026-03-17</t>
        </is>
      </c>
      <c r="B3141" t="inlineStr">
        <is>
          <t>11_P03</t>
        </is>
      </c>
      <c r="C3141" t="inlineStr">
        <is>
          <t>Dicey&lt;=0.9: Minimum DD</t>
        </is>
      </c>
      <c r="D3141" t="b">
        <v>1</v>
      </c>
      <c r="E3141" t="b">
        <v>0</v>
      </c>
      <c r="F3141" t="b">
        <v>0</v>
      </c>
      <c r="G3141" t="n">
        <v>0.1131800685645322</v>
      </c>
      <c r="H3141" t="n">
        <v>0.1903068168205886</v>
      </c>
      <c r="I3141" t="n">
        <v>0.75</v>
      </c>
      <c r="J3141" t="n">
        <v>0.9</v>
      </c>
      <c r="K3141" t="n">
        <v>0.75</v>
      </c>
      <c r="L3141" t="n">
        <v>0.75</v>
      </c>
      <c r="M3141" t="n">
        <v>0</v>
      </c>
      <c r="N3141" t="inlineStr">
        <is>
          <t>floor</t>
        </is>
      </c>
      <c r="O3141" t="inlineStr">
        <is>
          <t>Mandatory dicey upper bound</t>
        </is>
      </c>
      <c r="P3141">
        <f>1+SUMPRODUCT(Algo_Opt_Inputs!B744:AM744,Algo_Opt_Coefs!$B$5:$AM$5)</f>
        <v/>
      </c>
      <c r="Q3141">
        <f>MAX(I3141,MIN(J3141,P3141+H3141))</f>
        <v/>
      </c>
      <c r="R3141">
        <f>Q3141-L3141</f>
        <v/>
      </c>
    </row>
    <row r="3142">
      <c r="A3142" t="inlineStr">
        <is>
          <t>2026-03-19</t>
        </is>
      </c>
      <c r="B3142" t="inlineStr">
        <is>
          <t>11_P03</t>
        </is>
      </c>
      <c r="C3142" t="inlineStr">
        <is>
          <t>Dicey&lt;=0.9: Minimum DD</t>
        </is>
      </c>
      <c r="D3142" t="b">
        <v>0</v>
      </c>
      <c r="E3142" t="b">
        <v>0</v>
      </c>
      <c r="F3142" t="b">
        <v>0</v>
      </c>
      <c r="G3142" t="n">
        <v>0.6350829454476138</v>
      </c>
      <c r="H3142" t="n">
        <v>0.1903068168205886</v>
      </c>
      <c r="I3142" t="n">
        <v>0.75</v>
      </c>
      <c r="J3142" t="n">
        <v>1.15</v>
      </c>
      <c r="K3142" t="n">
        <v>0.8253897622682024</v>
      </c>
      <c r="L3142" t="n">
        <v>0.8253897622682024</v>
      </c>
      <c r="M3142" t="n">
        <v>0</v>
      </c>
      <c r="N3142" t="inlineStr">
        <is>
          <t>interior</t>
        </is>
      </c>
      <c r="O3142" t="inlineStr">
        <is>
          <t>Optimized allocation/budget balancing; not a strong-edge label</t>
        </is>
      </c>
      <c r="P3142">
        <f>1+SUMPRODUCT(Algo_Opt_Inputs!B745:AM745,Algo_Opt_Coefs!$B$5:$AM$5)</f>
        <v/>
      </c>
      <c r="Q3142">
        <f>MAX(I3142,MIN(J3142,P3142+H3142))</f>
        <v/>
      </c>
      <c r="R3142">
        <f>Q3142-L3142</f>
        <v/>
      </c>
    </row>
    <row r="3143">
      <c r="A3143" t="inlineStr">
        <is>
          <t>2026-03-23</t>
        </is>
      </c>
      <c r="B3143" t="inlineStr">
        <is>
          <t>11_P03</t>
        </is>
      </c>
      <c r="C3143" t="inlineStr">
        <is>
          <t>Dicey&lt;=0.9: Minimum DD</t>
        </is>
      </c>
      <c r="D3143" t="b">
        <v>1</v>
      </c>
      <c r="E3143" t="b">
        <v>0</v>
      </c>
      <c r="F3143" t="b">
        <v>0</v>
      </c>
      <c r="G3143" t="n">
        <v>-0.2181114599370009</v>
      </c>
      <c r="H3143" t="n">
        <v>0.1903068168205886</v>
      </c>
      <c r="I3143" t="n">
        <v>0.75</v>
      </c>
      <c r="J3143" t="n">
        <v>0.9</v>
      </c>
      <c r="K3143" t="n">
        <v>0.75</v>
      </c>
      <c r="L3143" t="n">
        <v>0.75</v>
      </c>
      <c r="M3143" t="n">
        <v>0</v>
      </c>
      <c r="N3143" t="inlineStr">
        <is>
          <t>floor</t>
        </is>
      </c>
      <c r="O3143" t="inlineStr">
        <is>
          <t>Mandatory dicey upper bound</t>
        </is>
      </c>
      <c r="P3143">
        <f>1+SUMPRODUCT(Algo_Opt_Inputs!B746:AM746,Algo_Opt_Coefs!$B$5:$AM$5)</f>
        <v/>
      </c>
      <c r="Q3143">
        <f>MAX(I3143,MIN(J3143,P3143+H3143))</f>
        <v/>
      </c>
      <c r="R3143">
        <f>Q3143-L3143</f>
        <v/>
      </c>
    </row>
    <row r="3144">
      <c r="A3144" t="inlineStr">
        <is>
          <t>2026-03-24</t>
        </is>
      </c>
      <c r="B3144" t="inlineStr">
        <is>
          <t>11_P03</t>
        </is>
      </c>
      <c r="C3144" t="inlineStr">
        <is>
          <t>Dicey&lt;=0.9: Minimum DD</t>
        </is>
      </c>
      <c r="D3144" t="b">
        <v>1</v>
      </c>
      <c r="E3144" t="b">
        <v>0</v>
      </c>
      <c r="F3144" t="b">
        <v>0</v>
      </c>
      <c r="G3144" t="n">
        <v>0.1562353695100472</v>
      </c>
      <c r="H3144" t="n">
        <v>0.1903068168205886</v>
      </c>
      <c r="I3144" t="n">
        <v>0.75</v>
      </c>
      <c r="J3144" t="n">
        <v>0.9</v>
      </c>
      <c r="K3144" t="n">
        <v>0.75</v>
      </c>
      <c r="L3144" t="n">
        <v>0.75</v>
      </c>
      <c r="M3144" t="n">
        <v>0</v>
      </c>
      <c r="N3144" t="inlineStr">
        <is>
          <t>floor</t>
        </is>
      </c>
      <c r="O3144" t="inlineStr">
        <is>
          <t>Mandatory dicey upper bound</t>
        </is>
      </c>
      <c r="P3144">
        <f>1+SUMPRODUCT(Algo_Opt_Inputs!B747:AM747,Algo_Opt_Coefs!$B$5:$AM$5)</f>
        <v/>
      </c>
      <c r="Q3144">
        <f>MAX(I3144,MIN(J3144,P3144+H3144))</f>
        <v/>
      </c>
      <c r="R3144">
        <f>Q3144-L3144</f>
        <v/>
      </c>
    </row>
    <row r="3145">
      <c r="A3145" t="inlineStr">
        <is>
          <t>2026-03-27</t>
        </is>
      </c>
      <c r="B3145" t="inlineStr">
        <is>
          <t>11_P03</t>
        </is>
      </c>
      <c r="C3145" t="inlineStr">
        <is>
          <t>Dicey&lt;=0.9: Minimum DD</t>
        </is>
      </c>
      <c r="D3145" t="b">
        <v>0</v>
      </c>
      <c r="E3145" t="b">
        <v>0</v>
      </c>
      <c r="F3145" t="b">
        <v>1</v>
      </c>
      <c r="G3145" t="n">
        <v>0.3909076930298864</v>
      </c>
      <c r="H3145" t="n">
        <v>0.1903068168205886</v>
      </c>
      <c r="I3145" t="n">
        <v>0.75</v>
      </c>
      <c r="J3145" t="n">
        <v>1</v>
      </c>
      <c r="K3145" t="n">
        <v>0.75</v>
      </c>
      <c r="L3145" t="n">
        <v>0.75</v>
      </c>
      <c r="M3145" t="n">
        <v>0</v>
      </c>
      <c r="N3145" t="inlineStr">
        <is>
          <t>floor</t>
        </is>
      </c>
      <c r="O3145" t="inlineStr">
        <is>
          <t>Archived09:16 cap</t>
        </is>
      </c>
      <c r="P3145">
        <f>1+SUMPRODUCT(Algo_Opt_Inputs!B748:AM748,Algo_Opt_Coefs!$B$5:$AM$5)</f>
        <v/>
      </c>
      <c r="Q3145">
        <f>MAX(I3145,MIN(J3145,P3145+H3145))</f>
        <v/>
      </c>
      <c r="R3145">
        <f>Q3145-L3145</f>
        <v/>
      </c>
    </row>
    <row r="3146">
      <c r="A3146" t="inlineStr">
        <is>
          <t>2026-04-06</t>
        </is>
      </c>
      <c r="B3146" t="inlineStr">
        <is>
          <t>11_P03</t>
        </is>
      </c>
      <c r="C3146" t="inlineStr">
        <is>
          <t>Dicey&lt;=0.9: Minimum DD</t>
        </is>
      </c>
      <c r="D3146" t="b">
        <v>1</v>
      </c>
      <c r="E3146" t="b">
        <v>0</v>
      </c>
      <c r="F3146" t="b">
        <v>0</v>
      </c>
      <c r="G3146" t="n">
        <v>0.8968378090680149</v>
      </c>
      <c r="H3146" t="n">
        <v>0.1903068168205886</v>
      </c>
      <c r="I3146" t="n">
        <v>0.75</v>
      </c>
      <c r="J3146" t="n">
        <v>0.9</v>
      </c>
      <c r="K3146" t="n">
        <v>0.9</v>
      </c>
      <c r="L3146" t="n">
        <v>0.9</v>
      </c>
      <c r="M3146" t="n">
        <v>0</v>
      </c>
      <c r="N3146" t="inlineStr">
        <is>
          <t>ceiling</t>
        </is>
      </c>
      <c r="O3146" t="inlineStr">
        <is>
          <t>Mandatory dicey upper bound</t>
        </is>
      </c>
      <c r="P3146">
        <f>1+SUMPRODUCT(Algo_Opt_Inputs!B749:AM749,Algo_Opt_Coefs!$B$5:$AM$5)</f>
        <v/>
      </c>
      <c r="Q3146">
        <f>MAX(I3146,MIN(J3146,P3146+H3146))</f>
        <v/>
      </c>
      <c r="R3146">
        <f>Q3146-L3146</f>
        <v/>
      </c>
    </row>
    <row r="3147">
      <c r="A3147" t="inlineStr">
        <is>
          <t>2026-04-07</t>
        </is>
      </c>
      <c r="B3147" t="inlineStr">
        <is>
          <t>11_P03</t>
        </is>
      </c>
      <c r="C3147" t="inlineStr">
        <is>
          <t>Dicey&lt;=0.9: Minimum DD</t>
        </is>
      </c>
      <c r="D3147" t="b">
        <v>1</v>
      </c>
      <c r="E3147" t="b">
        <v>0</v>
      </c>
      <c r="F3147" t="b">
        <v>0</v>
      </c>
      <c r="G3147" t="n">
        <v>0.2120904148627532</v>
      </c>
      <c r="H3147" t="n">
        <v>0.1903068168205886</v>
      </c>
      <c r="I3147" t="n">
        <v>0.75</v>
      </c>
      <c r="J3147" t="n">
        <v>0.9</v>
      </c>
      <c r="K3147" t="n">
        <v>0.75</v>
      </c>
      <c r="L3147" t="n">
        <v>0.75</v>
      </c>
      <c r="M3147" t="n">
        <v>0</v>
      </c>
      <c r="N3147" t="inlineStr">
        <is>
          <t>floor</t>
        </is>
      </c>
      <c r="O3147" t="inlineStr">
        <is>
          <t>Mandatory dicey upper bound</t>
        </is>
      </c>
      <c r="P3147">
        <f>1+SUMPRODUCT(Algo_Opt_Inputs!B750:AM750,Algo_Opt_Coefs!$B$5:$AM$5)</f>
        <v/>
      </c>
      <c r="Q3147">
        <f>MAX(I3147,MIN(J3147,P3147+H3147))</f>
        <v/>
      </c>
      <c r="R3147">
        <f>Q3147-L3147</f>
        <v/>
      </c>
    </row>
    <row r="3148">
      <c r="A3148" t="inlineStr">
        <is>
          <t>2026-04-13</t>
        </is>
      </c>
      <c r="B3148" t="inlineStr">
        <is>
          <t>11_P03</t>
        </is>
      </c>
      <c r="C3148" t="inlineStr">
        <is>
          <t>Dicey&lt;=0.9: Minimum DD</t>
        </is>
      </c>
      <c r="D3148" t="b">
        <v>0</v>
      </c>
      <c r="E3148" t="b">
        <v>0</v>
      </c>
      <c r="F3148" t="b">
        <v>0</v>
      </c>
      <c r="G3148" t="n">
        <v>1.811688223866019</v>
      </c>
      <c r="H3148" t="n">
        <v>0.1903068168205886</v>
      </c>
      <c r="I3148" t="n">
        <v>0.75</v>
      </c>
      <c r="J3148" t="n">
        <v>1.15</v>
      </c>
      <c r="K3148" t="n">
        <v>1.15</v>
      </c>
      <c r="L3148" t="n">
        <v>1.15</v>
      </c>
      <c r="M3148" t="n">
        <v>0</v>
      </c>
      <c r="N3148" t="inlineStr">
        <is>
          <t>ceiling</t>
        </is>
      </c>
      <c r="O3148" t="inlineStr">
        <is>
          <t>Optimized allocation/budget balancing; not a strong-edge label</t>
        </is>
      </c>
      <c r="P3148">
        <f>1+SUMPRODUCT(Algo_Opt_Inputs!B751:AM751,Algo_Opt_Coefs!$B$5:$AM$5)</f>
        <v/>
      </c>
      <c r="Q3148">
        <f>MAX(I3148,MIN(J3148,P3148+H3148))</f>
        <v/>
      </c>
      <c r="R3148">
        <f>Q3148-L3148</f>
        <v/>
      </c>
    </row>
    <row r="3149">
      <c r="A3149" t="inlineStr">
        <is>
          <t>2026-04-17</t>
        </is>
      </c>
      <c r="B3149" t="inlineStr">
        <is>
          <t>11_P03</t>
        </is>
      </c>
      <c r="C3149" t="inlineStr">
        <is>
          <t>Dicey&lt;=0.9: Minimum DD</t>
        </is>
      </c>
      <c r="D3149" t="b">
        <v>0</v>
      </c>
      <c r="E3149" t="b">
        <v>0</v>
      </c>
      <c r="F3149" t="b">
        <v>0</v>
      </c>
      <c r="G3149" t="n">
        <v>1.276692226581639</v>
      </c>
      <c r="H3149" t="n">
        <v>0.1903068168205886</v>
      </c>
      <c r="I3149" t="n">
        <v>0.75</v>
      </c>
      <c r="J3149" t="n">
        <v>1.15</v>
      </c>
      <c r="K3149" t="n">
        <v>1.15</v>
      </c>
      <c r="L3149" t="n">
        <v>1.15</v>
      </c>
      <c r="M3149" t="n">
        <v>0</v>
      </c>
      <c r="N3149" t="inlineStr">
        <is>
          <t>ceiling</t>
        </is>
      </c>
      <c r="O3149" t="inlineStr">
        <is>
          <t>Optimized allocation/budget balancing; not a strong-edge label</t>
        </is>
      </c>
      <c r="P3149">
        <f>1+SUMPRODUCT(Algo_Opt_Inputs!B752:AM752,Algo_Opt_Coefs!$B$5:$AM$5)</f>
        <v/>
      </c>
      <c r="Q3149">
        <f>MAX(I3149,MIN(J3149,P3149+H3149))</f>
        <v/>
      </c>
      <c r="R3149">
        <f>Q3149-L3149</f>
        <v/>
      </c>
    </row>
    <row r="3150">
      <c r="A3150" t="inlineStr">
        <is>
          <t>2026-04-20</t>
        </is>
      </c>
      <c r="B3150" t="inlineStr">
        <is>
          <t>11_P03</t>
        </is>
      </c>
      <c r="C3150" t="inlineStr">
        <is>
          <t>Dicey&lt;=0.9: Minimum DD</t>
        </is>
      </c>
      <c r="D3150" t="b">
        <v>0</v>
      </c>
      <c r="E3150" t="b">
        <v>0</v>
      </c>
      <c r="F3150" t="b">
        <v>0</v>
      </c>
      <c r="G3150" t="n">
        <v>1.127393176149079</v>
      </c>
      <c r="H3150" t="n">
        <v>0.1903068168205886</v>
      </c>
      <c r="I3150" t="n">
        <v>0.75</v>
      </c>
      <c r="J3150" t="n">
        <v>1.15</v>
      </c>
      <c r="K3150" t="n">
        <v>1.15</v>
      </c>
      <c r="L3150" t="n">
        <v>1.15</v>
      </c>
      <c r="M3150" t="n">
        <v>0</v>
      </c>
      <c r="N3150" t="inlineStr">
        <is>
          <t>ceiling</t>
        </is>
      </c>
      <c r="O3150" t="inlineStr">
        <is>
          <t>Optimized allocation/budget balancing; not a strong-edge label</t>
        </is>
      </c>
      <c r="P3150">
        <f>1+SUMPRODUCT(Algo_Opt_Inputs!B753:AM753,Algo_Opt_Coefs!$B$5:$AM$5)</f>
        <v/>
      </c>
      <c r="Q3150">
        <f>MAX(I3150,MIN(J3150,P3150+H3150))</f>
        <v/>
      </c>
      <c r="R3150">
        <f>Q3150-L3150</f>
        <v/>
      </c>
    </row>
    <row r="3151">
      <c r="A3151" t="inlineStr">
        <is>
          <t>2026-04-21</t>
        </is>
      </c>
      <c r="B3151" t="inlineStr">
        <is>
          <t>11_P03</t>
        </is>
      </c>
      <c r="C3151" t="inlineStr">
        <is>
          <t>Dicey&lt;=0.9: Minimum DD</t>
        </is>
      </c>
      <c r="D3151" t="b">
        <v>1</v>
      </c>
      <c r="E3151" t="b">
        <v>0</v>
      </c>
      <c r="F3151" t="b">
        <v>0</v>
      </c>
      <c r="G3151" t="n">
        <v>0.6815188669523176</v>
      </c>
      <c r="H3151" t="n">
        <v>0.1903068168205886</v>
      </c>
      <c r="I3151" t="n">
        <v>0.75</v>
      </c>
      <c r="J3151" t="n">
        <v>0.9</v>
      </c>
      <c r="K3151" t="n">
        <v>0.8718256837729061</v>
      </c>
      <c r="L3151" t="n">
        <v>0.8718256837729059</v>
      </c>
      <c r="M3151" t="n">
        <v>2.220446049250313e-16</v>
      </c>
      <c r="N3151" t="inlineStr">
        <is>
          <t>interior</t>
        </is>
      </c>
      <c r="O3151" t="inlineStr">
        <is>
          <t>Mandatory dicey upper bound</t>
        </is>
      </c>
      <c r="P3151">
        <f>1+SUMPRODUCT(Algo_Opt_Inputs!B754:AM754,Algo_Opt_Coefs!$B$5:$AM$5)</f>
        <v/>
      </c>
      <c r="Q3151">
        <f>MAX(I3151,MIN(J3151,P3151+H3151))</f>
        <v/>
      </c>
      <c r="R3151">
        <f>Q3151-L3151</f>
        <v/>
      </c>
    </row>
    <row r="3152">
      <c r="A3152" t="inlineStr">
        <is>
          <t>2026-04-22</t>
        </is>
      </c>
      <c r="B3152" t="inlineStr">
        <is>
          <t>11_P03</t>
        </is>
      </c>
      <c r="C3152" t="inlineStr">
        <is>
          <t>Dicey&lt;=0.9: Minimum DD</t>
        </is>
      </c>
      <c r="D3152" t="b">
        <v>0</v>
      </c>
      <c r="E3152" t="b">
        <v>0</v>
      </c>
      <c r="F3152" t="b">
        <v>0</v>
      </c>
      <c r="G3152" t="n">
        <v>1.046810977384291</v>
      </c>
      <c r="H3152" t="n">
        <v>0.1903068168205886</v>
      </c>
      <c r="I3152" t="n">
        <v>0.75</v>
      </c>
      <c r="J3152" t="n">
        <v>1.15</v>
      </c>
      <c r="K3152" t="n">
        <v>1.15</v>
      </c>
      <c r="L3152" t="n">
        <v>1.15</v>
      </c>
      <c r="M3152" t="n">
        <v>0</v>
      </c>
      <c r="N3152" t="inlineStr">
        <is>
          <t>ceiling</t>
        </is>
      </c>
      <c r="O3152" t="inlineStr">
        <is>
          <t>Optimized allocation/budget balancing; not a strong-edge label</t>
        </is>
      </c>
      <c r="P3152">
        <f>1+SUMPRODUCT(Algo_Opt_Inputs!B755:AM755,Algo_Opt_Coefs!$B$5:$AM$5)</f>
        <v/>
      </c>
      <c r="Q3152">
        <f>MAX(I3152,MIN(J3152,P3152+H3152))</f>
        <v/>
      </c>
      <c r="R3152">
        <f>Q3152-L3152</f>
        <v/>
      </c>
    </row>
    <row r="3153">
      <c r="A3153" t="inlineStr">
        <is>
          <t>2026-04-23</t>
        </is>
      </c>
      <c r="B3153" t="inlineStr">
        <is>
          <t>11_P03</t>
        </is>
      </c>
      <c r="C3153" t="inlineStr">
        <is>
          <t>Dicey&lt;=0.9: Minimum DD</t>
        </is>
      </c>
      <c r="D3153" t="b">
        <v>0</v>
      </c>
      <c r="E3153" t="b">
        <v>0</v>
      </c>
      <c r="F3153" t="b">
        <v>0</v>
      </c>
      <c r="G3153" t="n">
        <v>1.14980578201154</v>
      </c>
      <c r="H3153" t="n">
        <v>0.1903068168205886</v>
      </c>
      <c r="I3153" t="n">
        <v>0.75</v>
      </c>
      <c r="J3153" t="n">
        <v>1.15</v>
      </c>
      <c r="K3153" t="n">
        <v>1.15</v>
      </c>
      <c r="L3153" t="n">
        <v>1.15</v>
      </c>
      <c r="M3153" t="n">
        <v>0</v>
      </c>
      <c r="N3153" t="inlineStr">
        <is>
          <t>ceiling</t>
        </is>
      </c>
      <c r="O3153" t="inlineStr">
        <is>
          <t>Optimized allocation/budget balancing; not a strong-edge label</t>
        </is>
      </c>
      <c r="P3153">
        <f>1+SUMPRODUCT(Algo_Opt_Inputs!B756:AM756,Algo_Opt_Coefs!$B$5:$AM$5)</f>
        <v/>
      </c>
      <c r="Q3153">
        <f>MAX(I3153,MIN(J3153,P3153+H3153))</f>
        <v/>
      </c>
      <c r="R3153">
        <f>Q3153-L3153</f>
        <v/>
      </c>
    </row>
    <row r="3154">
      <c r="A3154" t="inlineStr">
        <is>
          <t>2026-04-27</t>
        </is>
      </c>
      <c r="B3154" t="inlineStr">
        <is>
          <t>11_P03</t>
        </is>
      </c>
      <c r="C3154" t="inlineStr">
        <is>
          <t>Dicey&lt;=0.9: Minimum DD</t>
        </is>
      </c>
      <c r="D3154" t="b">
        <v>1</v>
      </c>
      <c r="E3154" t="b">
        <v>0</v>
      </c>
      <c r="F3154" t="b">
        <v>0</v>
      </c>
      <c r="G3154" t="n">
        <v>0.7343055149745343</v>
      </c>
      <c r="H3154" t="n">
        <v>0.1903068168205886</v>
      </c>
      <c r="I3154" t="n">
        <v>0.75</v>
      </c>
      <c r="J3154" t="n">
        <v>0.9</v>
      </c>
      <c r="K3154" t="n">
        <v>0.9</v>
      </c>
      <c r="L3154" t="n">
        <v>0.9</v>
      </c>
      <c r="M3154" t="n">
        <v>0</v>
      </c>
      <c r="N3154" t="inlineStr">
        <is>
          <t>ceiling</t>
        </is>
      </c>
      <c r="O3154" t="inlineStr">
        <is>
          <t>Mandatory dicey upper bound</t>
        </is>
      </c>
      <c r="P3154">
        <f>1+SUMPRODUCT(Algo_Opt_Inputs!B757:AM757,Algo_Opt_Coefs!$B$5:$AM$5)</f>
        <v/>
      </c>
      <c r="Q3154">
        <f>MAX(I3154,MIN(J3154,P3154+H3154))</f>
        <v/>
      </c>
      <c r="R3154">
        <f>Q3154-L3154</f>
        <v/>
      </c>
    </row>
    <row r="3155">
      <c r="A3155" t="inlineStr">
        <is>
          <t>2026-04-28</t>
        </is>
      </c>
      <c r="B3155" t="inlineStr">
        <is>
          <t>11_P03</t>
        </is>
      </c>
      <c r="C3155" t="inlineStr">
        <is>
          <t>Dicey&lt;=0.9: Minimum DD</t>
        </is>
      </c>
      <c r="D3155" t="b">
        <v>1</v>
      </c>
      <c r="E3155" t="b">
        <v>0</v>
      </c>
      <c r="F3155" t="b">
        <v>0</v>
      </c>
      <c r="G3155" t="n">
        <v>0.8112406364297906</v>
      </c>
      <c r="H3155" t="n">
        <v>0.1903068168205886</v>
      </c>
      <c r="I3155" t="n">
        <v>0.75</v>
      </c>
      <c r="J3155" t="n">
        <v>0.9</v>
      </c>
      <c r="K3155" t="n">
        <v>0.9</v>
      </c>
      <c r="L3155" t="n">
        <v>0.9</v>
      </c>
      <c r="M3155" t="n">
        <v>0</v>
      </c>
      <c r="N3155" t="inlineStr">
        <is>
          <t>ceiling</t>
        </is>
      </c>
      <c r="O3155" t="inlineStr">
        <is>
          <t>Mandatory dicey upper bound</t>
        </is>
      </c>
      <c r="P3155">
        <f>1+SUMPRODUCT(Algo_Opt_Inputs!B758:AM758,Algo_Opt_Coefs!$B$5:$AM$5)</f>
        <v/>
      </c>
      <c r="Q3155">
        <f>MAX(I3155,MIN(J3155,P3155+H3155))</f>
        <v/>
      </c>
      <c r="R3155">
        <f>Q3155-L3155</f>
        <v/>
      </c>
    </row>
    <row r="3156">
      <c r="A3156" t="inlineStr">
        <is>
          <t>2026-04-30</t>
        </is>
      </c>
      <c r="B3156" t="inlineStr">
        <is>
          <t>11_P03</t>
        </is>
      </c>
      <c r="C3156" t="inlineStr">
        <is>
          <t>Dicey&lt;=0.9: Minimum DD</t>
        </is>
      </c>
      <c r="D3156" t="b">
        <v>1</v>
      </c>
      <c r="E3156" t="b">
        <v>0</v>
      </c>
      <c r="F3156" t="b">
        <v>0</v>
      </c>
      <c r="G3156" t="n">
        <v>0.7929805495246232</v>
      </c>
      <c r="H3156" t="n">
        <v>0.1903068168205886</v>
      </c>
      <c r="I3156" t="n">
        <v>0.75</v>
      </c>
      <c r="J3156" t="n">
        <v>0.9</v>
      </c>
      <c r="K3156" t="n">
        <v>0.9</v>
      </c>
      <c r="L3156" t="n">
        <v>0.9</v>
      </c>
      <c r="M3156" t="n">
        <v>0</v>
      </c>
      <c r="N3156" t="inlineStr">
        <is>
          <t>ceiling</t>
        </is>
      </c>
      <c r="O3156" t="inlineStr">
        <is>
          <t>Mandatory dicey upper bound</t>
        </is>
      </c>
      <c r="P3156">
        <f>1+SUMPRODUCT(Algo_Opt_Inputs!B759:AM759,Algo_Opt_Coefs!$B$5:$AM$5)</f>
        <v/>
      </c>
      <c r="Q3156">
        <f>MAX(I3156,MIN(J3156,P3156+H3156))</f>
        <v/>
      </c>
      <c r="R3156">
        <f>Q3156-L3156</f>
        <v/>
      </c>
    </row>
    <row r="3157">
      <c r="A3157" t="inlineStr">
        <is>
          <t>2026-05-04</t>
        </is>
      </c>
      <c r="B3157" t="inlineStr">
        <is>
          <t>11_P03</t>
        </is>
      </c>
      <c r="C3157" t="inlineStr">
        <is>
          <t>Dicey&lt;=0.9: Minimum DD</t>
        </is>
      </c>
      <c r="D3157" t="b">
        <v>1</v>
      </c>
      <c r="E3157" t="b">
        <v>0</v>
      </c>
      <c r="F3157" t="b">
        <v>0</v>
      </c>
      <c r="G3157" t="n">
        <v>0.6307129922232078</v>
      </c>
      <c r="H3157" t="n">
        <v>0.1903068168205886</v>
      </c>
      <c r="I3157" t="n">
        <v>0.75</v>
      </c>
      <c r="J3157" t="n">
        <v>0.9</v>
      </c>
      <c r="K3157" t="n">
        <v>0.8210198090437963</v>
      </c>
      <c r="L3157" t="n">
        <v>0.8210198090437966</v>
      </c>
      <c r="M3157" t="n">
        <v>-2.220446049250313e-16</v>
      </c>
      <c r="N3157" t="inlineStr">
        <is>
          <t>interior</t>
        </is>
      </c>
      <c r="O3157" t="inlineStr">
        <is>
          <t>Mandatory dicey upper bound</t>
        </is>
      </c>
      <c r="P3157">
        <f>1+SUMPRODUCT(Algo_Opt_Inputs!B760:AM760,Algo_Opt_Coefs!$B$5:$AM$5)</f>
        <v/>
      </c>
      <c r="Q3157">
        <f>MAX(I3157,MIN(J3157,P3157+H3157))</f>
        <v/>
      </c>
      <c r="R3157">
        <f>Q3157-L3157</f>
        <v/>
      </c>
    </row>
    <row r="3158">
      <c r="A3158" t="inlineStr">
        <is>
          <t>2026-05-05</t>
        </is>
      </c>
      <c r="B3158" t="inlineStr">
        <is>
          <t>11_P03</t>
        </is>
      </c>
      <c r="C3158" t="inlineStr">
        <is>
          <t>Dicey&lt;=0.9: Minimum DD</t>
        </is>
      </c>
      <c r="D3158" t="b">
        <v>0</v>
      </c>
      <c r="E3158" t="b">
        <v>1</v>
      </c>
      <c r="F3158" t="b">
        <v>0</v>
      </c>
      <c r="G3158" t="n">
        <v>2.244684864103485</v>
      </c>
      <c r="H3158" t="n">
        <v>0.1903068168205886</v>
      </c>
      <c r="I3158" t="n">
        <v>0.75</v>
      </c>
      <c r="J3158" t="n">
        <v>1.15</v>
      </c>
      <c r="K3158" t="n">
        <v>1.15</v>
      </c>
      <c r="L3158" t="n">
        <v>1.15</v>
      </c>
      <c r="M3158" t="n">
        <v>0</v>
      </c>
      <c r="N3158" t="inlineStr">
        <is>
          <t>ceiling</t>
        </is>
      </c>
      <c r="O3158" t="inlineStr">
        <is>
          <t>Optimized allocation/budget balancing; not a strong-edge label</t>
        </is>
      </c>
      <c r="P3158">
        <f>1+SUMPRODUCT(Algo_Opt_Inputs!B761:AM761,Algo_Opt_Coefs!$B$5:$AM$5)</f>
        <v/>
      </c>
      <c r="Q3158">
        <f>MAX(I3158,MIN(J3158,P3158+H3158))</f>
        <v/>
      </c>
      <c r="R3158">
        <f>Q3158-L3158</f>
        <v/>
      </c>
    </row>
    <row r="3159">
      <c r="A3159" t="inlineStr">
        <is>
          <t>2026-05-08</t>
        </is>
      </c>
      <c r="B3159" t="inlineStr">
        <is>
          <t>11_P03</t>
        </is>
      </c>
      <c r="C3159" t="inlineStr">
        <is>
          <t>Dicey&lt;=0.9: Minimum DD</t>
        </is>
      </c>
      <c r="D3159" t="b">
        <v>0</v>
      </c>
      <c r="E3159" t="b">
        <v>0</v>
      </c>
      <c r="F3159" t="b">
        <v>0</v>
      </c>
      <c r="G3159" t="n">
        <v>1.292429651288097</v>
      </c>
      <c r="H3159" t="n">
        <v>0.1903068168205886</v>
      </c>
      <c r="I3159" t="n">
        <v>0.75</v>
      </c>
      <c r="J3159" t="n">
        <v>1.15</v>
      </c>
      <c r="K3159" t="n">
        <v>1.15</v>
      </c>
      <c r="L3159" t="n">
        <v>1.15</v>
      </c>
      <c r="M3159" t="n">
        <v>0</v>
      </c>
      <c r="N3159" t="inlineStr">
        <is>
          <t>ceiling</t>
        </is>
      </c>
      <c r="O3159" t="inlineStr">
        <is>
          <t>Optimized allocation/budget balancing; not a strong-edge label</t>
        </is>
      </c>
      <c r="P3159">
        <f>1+SUMPRODUCT(Algo_Opt_Inputs!B762:AM762,Algo_Opt_Coefs!$B$5:$AM$5)</f>
        <v/>
      </c>
      <c r="Q3159">
        <f>MAX(I3159,MIN(J3159,P3159+H3159))</f>
        <v/>
      </c>
      <c r="R3159">
        <f>Q3159-L3159</f>
        <v/>
      </c>
    </row>
    <row r="3160">
      <c r="A3160" t="inlineStr">
        <is>
          <t>2026-05-12</t>
        </is>
      </c>
      <c r="B3160" t="inlineStr">
        <is>
          <t>11_P03</t>
        </is>
      </c>
      <c r="C3160" t="inlineStr">
        <is>
          <t>Dicey&lt;=0.9: Minimum DD</t>
        </is>
      </c>
      <c r="D3160" t="b">
        <v>0</v>
      </c>
      <c r="E3160" t="b">
        <v>1</v>
      </c>
      <c r="F3160" t="b">
        <v>0</v>
      </c>
      <c r="G3160" t="n">
        <v>2.186244243579591</v>
      </c>
      <c r="H3160" t="n">
        <v>0.1903068168205886</v>
      </c>
      <c r="I3160" t="n">
        <v>0.75</v>
      </c>
      <c r="J3160" t="n">
        <v>1.15</v>
      </c>
      <c r="K3160" t="n">
        <v>1.15</v>
      </c>
      <c r="L3160" t="n">
        <v>1.15</v>
      </c>
      <c r="M3160" t="n">
        <v>0</v>
      </c>
      <c r="N3160" t="inlineStr">
        <is>
          <t>ceiling</t>
        </is>
      </c>
      <c r="O3160" t="inlineStr">
        <is>
          <t>Optimized allocation/budget balancing; not a strong-edge label</t>
        </is>
      </c>
      <c r="P3160">
        <f>1+SUMPRODUCT(Algo_Opt_Inputs!B763:AM763,Algo_Opt_Coefs!$B$5:$AM$5)</f>
        <v/>
      </c>
      <c r="Q3160">
        <f>MAX(I3160,MIN(J3160,P3160+H3160))</f>
        <v/>
      </c>
      <c r="R3160">
        <f>Q3160-L3160</f>
        <v/>
      </c>
    </row>
    <row r="3161">
      <c r="A3161" t="inlineStr">
        <is>
          <t>2026-05-13</t>
        </is>
      </c>
      <c r="B3161" t="inlineStr">
        <is>
          <t>11_P03</t>
        </is>
      </c>
      <c r="C3161" t="inlineStr">
        <is>
          <t>Dicey&lt;=0.9: Minimum DD</t>
        </is>
      </c>
      <c r="D3161" t="b">
        <v>0</v>
      </c>
      <c r="E3161" t="b">
        <v>0</v>
      </c>
      <c r="F3161" t="b">
        <v>0</v>
      </c>
      <c r="G3161" t="n">
        <v>1.200667372403572</v>
      </c>
      <c r="H3161" t="n">
        <v>0.1903068168205886</v>
      </c>
      <c r="I3161" t="n">
        <v>0.75</v>
      </c>
      <c r="J3161" t="n">
        <v>1.15</v>
      </c>
      <c r="K3161" t="n">
        <v>1.15</v>
      </c>
      <c r="L3161" t="n">
        <v>1.15</v>
      </c>
      <c r="M3161" t="n">
        <v>0</v>
      </c>
      <c r="N3161" t="inlineStr">
        <is>
          <t>ceiling</t>
        </is>
      </c>
      <c r="O3161" t="inlineStr">
        <is>
          <t>Optimized allocation/budget balancing; not a strong-edge label</t>
        </is>
      </c>
      <c r="P3161">
        <f>1+SUMPRODUCT(Algo_Opt_Inputs!B764:AM764,Algo_Opt_Coefs!$B$5:$AM$5)</f>
        <v/>
      </c>
      <c r="Q3161">
        <f>MAX(I3161,MIN(J3161,P3161+H3161))</f>
        <v/>
      </c>
      <c r="R3161">
        <f>Q3161-L3161</f>
        <v/>
      </c>
    </row>
    <row r="3162">
      <c r="A3162" t="inlineStr">
        <is>
          <t>2026-05-15</t>
        </is>
      </c>
      <c r="B3162" t="inlineStr">
        <is>
          <t>11_P03</t>
        </is>
      </c>
      <c r="C3162" t="inlineStr">
        <is>
          <t>Dicey&lt;=0.9: Minimum DD</t>
        </is>
      </c>
      <c r="D3162" t="b">
        <v>0</v>
      </c>
      <c r="E3162" t="b">
        <v>0</v>
      </c>
      <c r="F3162" t="b">
        <v>0</v>
      </c>
      <c r="G3162" t="n">
        <v>0.9064531421481083</v>
      </c>
      <c r="H3162" t="n">
        <v>0.1903068168205886</v>
      </c>
      <c r="I3162" t="n">
        <v>0.75</v>
      </c>
      <c r="J3162" t="n">
        <v>1.15</v>
      </c>
      <c r="K3162" t="n">
        <v>1.096759958968697</v>
      </c>
      <c r="L3162" t="n">
        <v>1.096759958968697</v>
      </c>
      <c r="M3162" t="n">
        <v>0</v>
      </c>
      <c r="N3162" t="inlineStr">
        <is>
          <t>interior</t>
        </is>
      </c>
      <c r="O3162" t="inlineStr">
        <is>
          <t>Optimized allocation/budget balancing; not a strong-edge label</t>
        </is>
      </c>
      <c r="P3162">
        <f>1+SUMPRODUCT(Algo_Opt_Inputs!B765:AM765,Algo_Opt_Coefs!$B$5:$AM$5)</f>
        <v/>
      </c>
      <c r="Q3162">
        <f>MAX(I3162,MIN(J3162,P3162+H3162))</f>
        <v/>
      </c>
      <c r="R3162">
        <f>Q3162-L3162</f>
        <v/>
      </c>
    </row>
    <row r="3163">
      <c r="A3163" t="inlineStr">
        <is>
          <t>2026-05-18</t>
        </is>
      </c>
      <c r="B3163" t="inlineStr">
        <is>
          <t>11_P03</t>
        </is>
      </c>
      <c r="C3163" t="inlineStr">
        <is>
          <t>Dicey&lt;=0.9: Minimum DD</t>
        </is>
      </c>
      <c r="D3163" t="b">
        <v>0</v>
      </c>
      <c r="E3163" t="b">
        <v>0</v>
      </c>
      <c r="F3163" t="b">
        <v>0</v>
      </c>
      <c r="G3163" t="n">
        <v>0.9658266281694922</v>
      </c>
      <c r="H3163" t="n">
        <v>0.1903068168205886</v>
      </c>
      <c r="I3163" t="n">
        <v>0.75</v>
      </c>
      <c r="J3163" t="n">
        <v>1.15</v>
      </c>
      <c r="K3163" t="n">
        <v>1.15</v>
      </c>
      <c r="L3163" t="n">
        <v>1.15</v>
      </c>
      <c r="M3163" t="n">
        <v>0</v>
      </c>
      <c r="N3163" t="inlineStr">
        <is>
          <t>ceiling</t>
        </is>
      </c>
      <c r="O3163" t="inlineStr">
        <is>
          <t>Optimized allocation/budget balancing; not a strong-edge label</t>
        </is>
      </c>
      <c r="P3163">
        <f>1+SUMPRODUCT(Algo_Opt_Inputs!B766:AM766,Algo_Opt_Coefs!$B$5:$AM$5)</f>
        <v/>
      </c>
      <c r="Q3163">
        <f>MAX(I3163,MIN(J3163,P3163+H3163))</f>
        <v/>
      </c>
      <c r="R3163">
        <f>Q3163-L3163</f>
        <v/>
      </c>
    </row>
    <row r="3164">
      <c r="A3164" t="inlineStr">
        <is>
          <t>2026-05-19</t>
        </is>
      </c>
      <c r="B3164" t="inlineStr">
        <is>
          <t>11_P03</t>
        </is>
      </c>
      <c r="C3164" t="inlineStr">
        <is>
          <t>Dicey&lt;=0.9: Minimum DD</t>
        </is>
      </c>
      <c r="D3164" t="b">
        <v>0</v>
      </c>
      <c r="E3164" t="b">
        <v>1</v>
      </c>
      <c r="F3164" t="b">
        <v>0</v>
      </c>
      <c r="G3164" t="n">
        <v>2.156840803431089</v>
      </c>
      <c r="H3164" t="n">
        <v>0.1903068168205886</v>
      </c>
      <c r="I3164" t="n">
        <v>0.75</v>
      </c>
      <c r="J3164" t="n">
        <v>1.15</v>
      </c>
      <c r="K3164" t="n">
        <v>1.15</v>
      </c>
      <c r="L3164" t="n">
        <v>1.15</v>
      </c>
      <c r="M3164" t="n">
        <v>0</v>
      </c>
      <c r="N3164" t="inlineStr">
        <is>
          <t>ceiling</t>
        </is>
      </c>
      <c r="O3164" t="inlineStr">
        <is>
          <t>Optimized allocation/budget balancing; not a strong-edge label</t>
        </is>
      </c>
      <c r="P3164">
        <f>1+SUMPRODUCT(Algo_Opt_Inputs!B767:AM767,Algo_Opt_Coefs!$B$5:$AM$5)</f>
        <v/>
      </c>
      <c r="Q3164">
        <f>MAX(I3164,MIN(J3164,P3164+H3164))</f>
        <v/>
      </c>
      <c r="R3164">
        <f>Q3164-L3164</f>
        <v/>
      </c>
    </row>
    <row r="3165">
      <c r="A3165" t="inlineStr">
        <is>
          <t>2026-05-26</t>
        </is>
      </c>
      <c r="B3165" t="inlineStr">
        <is>
          <t>11_P03</t>
        </is>
      </c>
      <c r="C3165" t="inlineStr">
        <is>
          <t>Dicey&lt;=0.9: Minimum DD</t>
        </is>
      </c>
      <c r="D3165" t="b">
        <v>1</v>
      </c>
      <c r="E3165" t="b">
        <v>0</v>
      </c>
      <c r="F3165" t="b">
        <v>0</v>
      </c>
      <c r="G3165" t="n">
        <v>0.7471044818941389</v>
      </c>
      <c r="H3165" t="n">
        <v>0.1903068168205886</v>
      </c>
      <c r="I3165" t="n">
        <v>0.75</v>
      </c>
      <c r="J3165" t="n">
        <v>0.9</v>
      </c>
      <c r="K3165" t="n">
        <v>0.9</v>
      </c>
      <c r="L3165" t="n">
        <v>0.9</v>
      </c>
      <c r="M3165" t="n">
        <v>0</v>
      </c>
      <c r="N3165" t="inlineStr">
        <is>
          <t>ceiling</t>
        </is>
      </c>
      <c r="O3165" t="inlineStr">
        <is>
          <t>Mandatory dicey upper bound</t>
        </is>
      </c>
      <c r="P3165">
        <f>1+SUMPRODUCT(Algo_Opt_Inputs!B768:AM768,Algo_Opt_Coefs!$B$5:$AM$5)</f>
        <v/>
      </c>
      <c r="Q3165">
        <f>MAX(I3165,MIN(J3165,P3165+H3165))</f>
        <v/>
      </c>
      <c r="R3165">
        <f>Q3165-L3165</f>
        <v/>
      </c>
    </row>
    <row r="3166">
      <c r="A3166" t="inlineStr">
        <is>
          <t>2026-05-27</t>
        </is>
      </c>
      <c r="B3166" t="inlineStr">
        <is>
          <t>11_P03</t>
        </is>
      </c>
      <c r="C3166" t="inlineStr">
        <is>
          <t>Dicey&lt;=0.9: Minimum DD</t>
        </is>
      </c>
      <c r="D3166" t="b">
        <v>0</v>
      </c>
      <c r="E3166" t="b">
        <v>0</v>
      </c>
      <c r="F3166" t="b">
        <v>0</v>
      </c>
      <c r="G3166" t="n">
        <v>1.276597484761649</v>
      </c>
      <c r="H3166" t="n">
        <v>0.1903068168205886</v>
      </c>
      <c r="I3166" t="n">
        <v>0.75</v>
      </c>
      <c r="J3166" t="n">
        <v>1.15</v>
      </c>
      <c r="K3166" t="n">
        <v>1.15</v>
      </c>
      <c r="L3166" t="n">
        <v>1.15</v>
      </c>
      <c r="M3166" t="n">
        <v>0</v>
      </c>
      <c r="N3166" t="inlineStr">
        <is>
          <t>ceiling</t>
        </is>
      </c>
      <c r="O3166" t="inlineStr">
        <is>
          <t>Optimized allocation/budget balancing; not a strong-edge label</t>
        </is>
      </c>
      <c r="P3166">
        <f>1+SUMPRODUCT(Algo_Opt_Inputs!B769:AM769,Algo_Opt_Coefs!$B$5:$AM$5)</f>
        <v/>
      </c>
      <c r="Q3166">
        <f>MAX(I3166,MIN(J3166,P3166+H3166))</f>
        <v/>
      </c>
      <c r="R3166">
        <f>Q3166-L3166</f>
        <v/>
      </c>
    </row>
    <row r="3167">
      <c r="A3167" t="inlineStr">
        <is>
          <t>2026-06-01</t>
        </is>
      </c>
      <c r="B3167" t="inlineStr">
        <is>
          <t>11_P03</t>
        </is>
      </c>
      <c r="C3167" t="inlineStr">
        <is>
          <t>Dicey&lt;=0.9: Minimum DD</t>
        </is>
      </c>
      <c r="D3167" t="b">
        <v>1</v>
      </c>
      <c r="E3167" t="b">
        <v>0</v>
      </c>
      <c r="F3167" t="b">
        <v>0</v>
      </c>
      <c r="G3167" t="n">
        <v>0.6042620965905554</v>
      </c>
      <c r="H3167" t="n">
        <v>0.1903068168205886</v>
      </c>
      <c r="I3167" t="n">
        <v>0.75</v>
      </c>
      <c r="J3167" t="n">
        <v>0.9</v>
      </c>
      <c r="K3167" t="n">
        <v>0.794568913411144</v>
      </c>
      <c r="L3167" t="n">
        <v>0.7945689134111439</v>
      </c>
      <c r="M3167" t="n">
        <v>1.110223024625157e-16</v>
      </c>
      <c r="N3167" t="inlineStr">
        <is>
          <t>interior</t>
        </is>
      </c>
      <c r="O3167" t="inlineStr">
        <is>
          <t>Mandatory dicey upper bound</t>
        </is>
      </c>
      <c r="P3167">
        <f>1+SUMPRODUCT(Algo_Opt_Inputs!B770:AM770,Algo_Opt_Coefs!$B$5:$AM$5)</f>
        <v/>
      </c>
      <c r="Q3167">
        <f>MAX(I3167,MIN(J3167,P3167+H3167))</f>
        <v/>
      </c>
      <c r="R3167">
        <f>Q3167-L3167</f>
        <v/>
      </c>
    </row>
    <row r="3168">
      <c r="A3168" t="inlineStr">
        <is>
          <t>2026-06-02</t>
        </is>
      </c>
      <c r="B3168" t="inlineStr">
        <is>
          <t>11_P03</t>
        </is>
      </c>
      <c r="C3168" t="inlineStr">
        <is>
          <t>Dicey&lt;=0.9: Minimum DD</t>
        </is>
      </c>
      <c r="D3168" t="b">
        <v>0</v>
      </c>
      <c r="E3168" t="b">
        <v>0</v>
      </c>
      <c r="F3168" t="b">
        <v>0</v>
      </c>
      <c r="G3168" t="n">
        <v>2.043332129223911</v>
      </c>
      <c r="H3168" t="n">
        <v>0.1903068168205886</v>
      </c>
      <c r="I3168" t="n">
        <v>0.75</v>
      </c>
      <c r="J3168" t="n">
        <v>1.15</v>
      </c>
      <c r="K3168" t="n">
        <v>1.15</v>
      </c>
      <c r="L3168" t="n">
        <v>1.15</v>
      </c>
      <c r="M3168" t="n">
        <v>0</v>
      </c>
      <c r="N3168" t="inlineStr">
        <is>
          <t>ceiling</t>
        </is>
      </c>
      <c r="O3168" t="inlineStr">
        <is>
          <t>Optimized allocation/budget balancing; not a strong-edge label</t>
        </is>
      </c>
      <c r="P3168">
        <f>1+SUMPRODUCT(Algo_Opt_Inputs!B771:AM771,Algo_Opt_Coefs!$B$5:$AM$5)</f>
        <v/>
      </c>
      <c r="Q3168">
        <f>MAX(I3168,MIN(J3168,P3168+H3168))</f>
        <v/>
      </c>
      <c r="R3168">
        <f>Q3168-L3168</f>
        <v/>
      </c>
    </row>
    <row r="3169">
      <c r="A3169" t="inlineStr">
        <is>
          <t>2026-06-05</t>
        </is>
      </c>
      <c r="B3169" t="inlineStr">
        <is>
          <t>11_P03</t>
        </is>
      </c>
      <c r="C3169" t="inlineStr">
        <is>
          <t>Dicey&lt;=0.9: Minimum DD</t>
        </is>
      </c>
      <c r="D3169" t="b">
        <v>0</v>
      </c>
      <c r="E3169" t="b">
        <v>0</v>
      </c>
      <c r="F3169" t="b">
        <v>0</v>
      </c>
      <c r="G3169" t="n">
        <v>0.9533772581168163</v>
      </c>
      <c r="H3169" t="n">
        <v>0.1903068168205886</v>
      </c>
      <c r="I3169" t="n">
        <v>0.75</v>
      </c>
      <c r="J3169" t="n">
        <v>1.15</v>
      </c>
      <c r="K3169" t="n">
        <v>1.143684074937405</v>
      </c>
      <c r="L3169" t="n">
        <v>1.143684074937405</v>
      </c>
      <c r="M3169" t="n">
        <v>-2.220446049250313e-16</v>
      </c>
      <c r="N3169" t="inlineStr">
        <is>
          <t>interior</t>
        </is>
      </c>
      <c r="O3169" t="inlineStr">
        <is>
          <t>Optimized allocation/budget balancing; not a strong-edge label</t>
        </is>
      </c>
      <c r="P3169">
        <f>1+SUMPRODUCT(Algo_Opt_Inputs!B772:AM772,Algo_Opt_Coefs!$B$5:$AM$5)</f>
        <v/>
      </c>
      <c r="Q3169">
        <f>MAX(I3169,MIN(J3169,P3169+H3169))</f>
        <v/>
      </c>
      <c r="R3169">
        <f>Q3169-L3169</f>
        <v/>
      </c>
    </row>
    <row r="3170">
      <c r="A3170" t="inlineStr">
        <is>
          <t>2026-06-09</t>
        </is>
      </c>
      <c r="B3170" t="inlineStr">
        <is>
          <t>11_P03</t>
        </is>
      </c>
      <c r="C3170" t="inlineStr">
        <is>
          <t>Dicey&lt;=0.9: Minimum DD</t>
        </is>
      </c>
      <c r="D3170" t="b">
        <v>0</v>
      </c>
      <c r="E3170" t="b">
        <v>0</v>
      </c>
      <c r="F3170" t="b">
        <v>0</v>
      </c>
      <c r="G3170" t="n">
        <v>2.36206086636358</v>
      </c>
      <c r="H3170" t="n">
        <v>0.1903068168205886</v>
      </c>
      <c r="I3170" t="n">
        <v>0.75</v>
      </c>
      <c r="J3170" t="n">
        <v>1.15</v>
      </c>
      <c r="K3170" t="n">
        <v>1.15</v>
      </c>
      <c r="L3170" t="n">
        <v>1.15</v>
      </c>
      <c r="M3170" t="n">
        <v>0</v>
      </c>
      <c r="N3170" t="inlineStr">
        <is>
          <t>ceiling</t>
        </is>
      </c>
      <c r="O3170" t="inlineStr">
        <is>
          <t>Optimized allocation/budget balancing; not a strong-edge label</t>
        </is>
      </c>
      <c r="P3170">
        <f>1+SUMPRODUCT(Algo_Opt_Inputs!B773:AM773,Algo_Opt_Coefs!$B$5:$AM$5)</f>
        <v/>
      </c>
      <c r="Q3170">
        <f>MAX(I3170,MIN(J3170,P3170+H3170))</f>
        <v/>
      </c>
      <c r="R3170">
        <f>Q3170-L3170</f>
        <v/>
      </c>
    </row>
    <row r="3171">
      <c r="A3171" t="inlineStr">
        <is>
          <t>2026-06-11</t>
        </is>
      </c>
      <c r="B3171" t="inlineStr">
        <is>
          <t>11_P03</t>
        </is>
      </c>
      <c r="C3171" t="inlineStr">
        <is>
          <t>Dicey&lt;=0.9: Minimum DD</t>
        </is>
      </c>
      <c r="D3171" t="b">
        <v>0</v>
      </c>
      <c r="E3171" t="b">
        <v>0</v>
      </c>
      <c r="F3171" t="b">
        <v>0</v>
      </c>
      <c r="G3171" t="n">
        <v>1.079394425039155</v>
      </c>
      <c r="H3171" t="n">
        <v>0.1903068168205886</v>
      </c>
      <c r="I3171" t="n">
        <v>0.75</v>
      </c>
      <c r="J3171" t="n">
        <v>1.15</v>
      </c>
      <c r="K3171" t="n">
        <v>1.15</v>
      </c>
      <c r="L3171" t="n">
        <v>1.15</v>
      </c>
      <c r="M3171" t="n">
        <v>0</v>
      </c>
      <c r="N3171" t="inlineStr">
        <is>
          <t>ceiling</t>
        </is>
      </c>
      <c r="O3171" t="inlineStr">
        <is>
          <t>Optimized allocation/budget balancing; not a strong-edge label</t>
        </is>
      </c>
      <c r="P3171">
        <f>1+SUMPRODUCT(Algo_Opt_Inputs!B774:AM774,Algo_Opt_Coefs!$B$5:$AM$5)</f>
        <v/>
      </c>
      <c r="Q3171">
        <f>MAX(I3171,MIN(J3171,P3171+H3171))</f>
        <v/>
      </c>
      <c r="R3171">
        <f>Q3171-L3171</f>
        <v/>
      </c>
    </row>
    <row r="3172">
      <c r="A3172" t="inlineStr">
        <is>
          <t>2026-06-16</t>
        </is>
      </c>
      <c r="B3172" t="inlineStr">
        <is>
          <t>11_P03</t>
        </is>
      </c>
      <c r="C3172" t="inlineStr">
        <is>
          <t>Dicey&lt;=0.9: Minimum DD</t>
        </is>
      </c>
      <c r="D3172" t="b">
        <v>1</v>
      </c>
      <c r="E3172" t="b">
        <v>0</v>
      </c>
      <c r="F3172" t="b">
        <v>0</v>
      </c>
      <c r="G3172" t="n">
        <v>0.750909619897971</v>
      </c>
      <c r="H3172" t="n">
        <v>0.1903068168205886</v>
      </c>
      <c r="I3172" t="n">
        <v>0.75</v>
      </c>
      <c r="J3172" t="n">
        <v>0.9</v>
      </c>
      <c r="K3172" t="n">
        <v>0.9</v>
      </c>
      <c r="L3172" t="n">
        <v>0.9</v>
      </c>
      <c r="M3172" t="n">
        <v>0</v>
      </c>
      <c r="N3172" t="inlineStr">
        <is>
          <t>ceiling</t>
        </is>
      </c>
      <c r="O3172" t="inlineStr">
        <is>
          <t>Mandatory dicey upper bound</t>
        </is>
      </c>
      <c r="P3172">
        <f>1+SUMPRODUCT(Algo_Opt_Inputs!B775:AM775,Algo_Opt_Coefs!$B$5:$AM$5)</f>
        <v/>
      </c>
      <c r="Q3172">
        <f>MAX(I3172,MIN(J3172,P3172+H3172))</f>
        <v/>
      </c>
      <c r="R3172">
        <f>Q3172-L3172</f>
        <v/>
      </c>
    </row>
    <row r="3173">
      <c r="A3173" t="inlineStr">
        <is>
          <t>2026-06-18</t>
        </is>
      </c>
      <c r="B3173" t="inlineStr">
        <is>
          <t>11_P03</t>
        </is>
      </c>
      <c r="C3173" t="inlineStr">
        <is>
          <t>Dicey&lt;=0.9: Minimum DD</t>
        </is>
      </c>
      <c r="D3173" t="b">
        <v>0</v>
      </c>
      <c r="E3173" t="b">
        <v>0</v>
      </c>
      <c r="F3173" t="b">
        <v>0</v>
      </c>
      <c r="G3173" t="n">
        <v>1.305312421189477</v>
      </c>
      <c r="H3173" t="n">
        <v>0.1903068168205886</v>
      </c>
      <c r="I3173" t="n">
        <v>0.75</v>
      </c>
      <c r="J3173" t="n">
        <v>1.15</v>
      </c>
      <c r="K3173" t="n">
        <v>1.15</v>
      </c>
      <c r="L3173" t="n">
        <v>1.15</v>
      </c>
      <c r="M3173" t="n">
        <v>0</v>
      </c>
      <c r="N3173" t="inlineStr">
        <is>
          <t>ceiling</t>
        </is>
      </c>
      <c r="O3173" t="inlineStr">
        <is>
          <t>Optimized allocation/budget balancing; not a strong-edge label</t>
        </is>
      </c>
      <c r="P3173">
        <f>1+SUMPRODUCT(Algo_Opt_Inputs!B776:AM776,Algo_Opt_Coefs!$B$5:$AM$5)</f>
        <v/>
      </c>
      <c r="Q3173">
        <f>MAX(I3173,MIN(J3173,P3173+H3173))</f>
        <v/>
      </c>
      <c r="R3173">
        <f>Q3173-L3173</f>
        <v/>
      </c>
    </row>
    <row r="3174">
      <c r="A3174" t="inlineStr">
        <is>
          <t>2026-06-19</t>
        </is>
      </c>
      <c r="B3174" t="inlineStr">
        <is>
          <t>11_P03</t>
        </is>
      </c>
      <c r="C3174" t="inlineStr">
        <is>
          <t>Dicey&lt;=0.9: Minimum DD</t>
        </is>
      </c>
      <c r="D3174" t="b">
        <v>0</v>
      </c>
      <c r="E3174" t="b">
        <v>0</v>
      </c>
      <c r="F3174" t="b">
        <v>0</v>
      </c>
      <c r="G3174" t="n">
        <v>0.9588739838066628</v>
      </c>
      <c r="H3174" t="n">
        <v>0.1903068168205886</v>
      </c>
      <c r="I3174" t="n">
        <v>0.75</v>
      </c>
      <c r="J3174" t="n">
        <v>1.15</v>
      </c>
      <c r="K3174" t="n">
        <v>1.149180800627251</v>
      </c>
      <c r="L3174" t="n">
        <v>1.149180800627251</v>
      </c>
      <c r="M3174" t="n">
        <v>4.440892098500626e-16</v>
      </c>
      <c r="N3174" t="inlineStr">
        <is>
          <t>interior</t>
        </is>
      </c>
      <c r="O3174" t="inlineStr">
        <is>
          <t>Optimized allocation/budget balancing; not a strong-edge label</t>
        </is>
      </c>
      <c r="P3174">
        <f>1+SUMPRODUCT(Algo_Opt_Inputs!B777:AM777,Algo_Opt_Coefs!$B$5:$AM$5)</f>
        <v/>
      </c>
      <c r="Q3174">
        <f>MAX(I3174,MIN(J3174,P3174+H3174))</f>
        <v/>
      </c>
      <c r="R3174">
        <f>Q3174-L3174</f>
        <v/>
      </c>
    </row>
    <row r="3175">
      <c r="A3175" t="inlineStr">
        <is>
          <t>2026-06-30</t>
        </is>
      </c>
      <c r="B3175" t="inlineStr">
        <is>
          <t>11_P03</t>
        </is>
      </c>
      <c r="C3175" t="inlineStr">
        <is>
          <t>Dicey&lt;=0.9: Minimum DD</t>
        </is>
      </c>
      <c r="D3175" t="b">
        <v>0</v>
      </c>
      <c r="E3175" t="b">
        <v>0</v>
      </c>
      <c r="F3175" t="b">
        <v>0</v>
      </c>
      <c r="G3175" t="n">
        <v>1.87061725722987</v>
      </c>
      <c r="H3175" t="n">
        <v>0.1903068168205886</v>
      </c>
      <c r="I3175" t="n">
        <v>0.75</v>
      </c>
      <c r="J3175" t="n">
        <v>1.15</v>
      </c>
      <c r="K3175" t="n">
        <v>1.15</v>
      </c>
      <c r="L3175" t="n">
        <v>1.15</v>
      </c>
      <c r="M3175" t="n">
        <v>0</v>
      </c>
      <c r="N3175" t="inlineStr">
        <is>
          <t>ceiling</t>
        </is>
      </c>
      <c r="O3175" t="inlineStr">
        <is>
          <t>Optimized allocation/budget balancing; not a strong-edge label</t>
        </is>
      </c>
      <c r="P3175">
        <f>1+SUMPRODUCT(Algo_Opt_Inputs!B778:AM778,Algo_Opt_Coefs!$B$5:$AM$5)</f>
        <v/>
      </c>
      <c r="Q3175">
        <f>MAX(I3175,MIN(J3175,P3175+H3175))</f>
        <v/>
      </c>
      <c r="R3175">
        <f>Q3175-L3175</f>
        <v/>
      </c>
    </row>
    <row r="3176">
      <c r="A3176" t="inlineStr">
        <is>
          <t>2026-07-01</t>
        </is>
      </c>
      <c r="B3176" t="inlineStr">
        <is>
          <t>11_P03</t>
        </is>
      </c>
      <c r="C3176" t="inlineStr">
        <is>
          <t>Dicey&lt;=0.9: Minimum DD</t>
        </is>
      </c>
      <c r="D3176" t="b">
        <v>0</v>
      </c>
      <c r="E3176" t="b">
        <v>0</v>
      </c>
      <c r="F3176" t="b">
        <v>1</v>
      </c>
      <c r="G3176" t="n">
        <v>1.254495501290481</v>
      </c>
      <c r="H3176" t="n">
        <v>0.1903068168205886</v>
      </c>
      <c r="I3176" t="n">
        <v>0.75</v>
      </c>
      <c r="J3176" t="n">
        <v>1</v>
      </c>
      <c r="K3176" t="n">
        <v>1</v>
      </c>
      <c r="L3176" t="n">
        <v>1</v>
      </c>
      <c r="M3176" t="n">
        <v>0</v>
      </c>
      <c r="N3176" t="inlineStr">
        <is>
          <t>ceiling</t>
        </is>
      </c>
      <c r="O3176" t="inlineStr">
        <is>
          <t>Archived09:16 cap</t>
        </is>
      </c>
      <c r="P3176">
        <f>1+SUMPRODUCT(Algo_Opt_Inputs!B779:AM779,Algo_Opt_Coefs!$B$5:$AM$5)</f>
        <v/>
      </c>
      <c r="Q3176">
        <f>MAX(I3176,MIN(J3176,P3176+H3176))</f>
        <v/>
      </c>
      <c r="R3176">
        <f>Q3176-L3176</f>
        <v/>
      </c>
    </row>
    <row r="3177">
      <c r="A3177" t="inlineStr">
        <is>
          <t>2026-07-02</t>
        </is>
      </c>
      <c r="B3177" t="inlineStr">
        <is>
          <t>11_P03</t>
        </is>
      </c>
      <c r="C3177" t="inlineStr">
        <is>
          <t>Dicey&lt;=0.9: Minimum DD</t>
        </is>
      </c>
      <c r="D3177" t="b">
        <v>0</v>
      </c>
      <c r="E3177" t="b">
        <v>0</v>
      </c>
      <c r="F3177" t="b">
        <v>0</v>
      </c>
      <c r="G3177" t="n">
        <v>1.529185255534824</v>
      </c>
      <c r="H3177" t="n">
        <v>0.1903068168205886</v>
      </c>
      <c r="I3177" t="n">
        <v>0.75</v>
      </c>
      <c r="J3177" t="n">
        <v>1.15</v>
      </c>
      <c r="K3177" t="n">
        <v>1.15</v>
      </c>
      <c r="L3177" t="n">
        <v>1.15</v>
      </c>
      <c r="M3177" t="n">
        <v>0</v>
      </c>
      <c r="N3177" t="inlineStr">
        <is>
          <t>ceiling</t>
        </is>
      </c>
      <c r="O3177" t="inlineStr">
        <is>
          <t>Optimized allocation/budget balancing; not a strong-edge label</t>
        </is>
      </c>
      <c r="P3177">
        <f>1+SUMPRODUCT(Algo_Opt_Inputs!B780:AM780,Algo_Opt_Coefs!$B$5:$AM$5)</f>
        <v/>
      </c>
      <c r="Q3177">
        <f>MAX(I3177,MIN(J3177,P3177+H3177))</f>
        <v/>
      </c>
      <c r="R3177">
        <f>Q3177-L3177</f>
        <v/>
      </c>
    </row>
    <row r="3178">
      <c r="A3178" t="inlineStr">
        <is>
          <t>2026-07-13</t>
        </is>
      </c>
      <c r="B3178" t="inlineStr">
        <is>
          <t>11_P03</t>
        </is>
      </c>
      <c r="C3178" t="inlineStr">
        <is>
          <t>Dicey&lt;=0.9: Minimum DD</t>
        </is>
      </c>
      <c r="D3178" t="b">
        <v>0</v>
      </c>
      <c r="E3178" t="b">
        <v>0</v>
      </c>
      <c r="F3178" t="b">
        <v>0</v>
      </c>
      <c r="G3178" t="n">
        <v>0.8296888901256421</v>
      </c>
      <c r="H3178" t="n">
        <v>0.1903068168205886</v>
      </c>
      <c r="I3178" t="n">
        <v>0.75</v>
      </c>
      <c r="J3178" t="n">
        <v>1.15</v>
      </c>
      <c r="K3178" t="n">
        <v>1.019995706946231</v>
      </c>
      <c r="L3178" t="n">
        <v>1.019995706946231</v>
      </c>
      <c r="M3178" t="n">
        <v>-4.440892098500626e-16</v>
      </c>
      <c r="N3178" t="inlineStr">
        <is>
          <t>interior</t>
        </is>
      </c>
      <c r="O3178" t="inlineStr">
        <is>
          <t>Optimized allocation/budget balancing; not a strong-edge label</t>
        </is>
      </c>
      <c r="P3178">
        <f>1+SUMPRODUCT(Algo_Opt_Inputs!B781:AM781,Algo_Opt_Coefs!$B$5:$AM$5)</f>
        <v/>
      </c>
      <c r="Q3178">
        <f>MAX(I3178,MIN(J3178,P3178+H3178))</f>
        <v/>
      </c>
      <c r="R3178">
        <f>Q3178-L3178</f>
        <v/>
      </c>
    </row>
    <row r="3179">
      <c r="A3179" t="inlineStr">
        <is>
          <t>2026-07-14</t>
        </is>
      </c>
      <c r="B3179" t="inlineStr">
        <is>
          <t>11_P03</t>
        </is>
      </c>
      <c r="C3179" t="inlineStr">
        <is>
          <t>Dicey&lt;=0.9: Minimum DD</t>
        </is>
      </c>
      <c r="D3179" t="b">
        <v>0</v>
      </c>
      <c r="E3179" t="b">
        <v>0</v>
      </c>
      <c r="F3179" t="b">
        <v>0</v>
      </c>
      <c r="G3179" t="n">
        <v>1.966738931985537</v>
      </c>
      <c r="H3179" t="n">
        <v>0.1903068168205886</v>
      </c>
      <c r="I3179" t="n">
        <v>0.75</v>
      </c>
      <c r="J3179" t="n">
        <v>1.15</v>
      </c>
      <c r="K3179" t="n">
        <v>1.15</v>
      </c>
      <c r="L3179" t="n">
        <v>1.15</v>
      </c>
      <c r="M3179" t="n">
        <v>0</v>
      </c>
      <c r="N3179" t="inlineStr">
        <is>
          <t>ceiling</t>
        </is>
      </c>
      <c r="O3179" t="inlineStr">
        <is>
          <t>Optimized allocation/budget balancing; not a strong-edge label</t>
        </is>
      </c>
      <c r="P3179">
        <f>1+SUMPRODUCT(Algo_Opt_Inputs!B782:AM782,Algo_Opt_Coefs!$B$5:$AM$5)</f>
        <v/>
      </c>
      <c r="Q3179">
        <f>MAX(I3179,MIN(J3179,P3179+H3179))</f>
        <v/>
      </c>
      <c r="R3179">
        <f>Q3179-L3179</f>
        <v/>
      </c>
    </row>
    <row r="3180">
      <c r="A3180" t="inlineStr">
        <is>
          <t>2026-07-21</t>
        </is>
      </c>
      <c r="B3180" t="inlineStr">
        <is>
          <t>11_P03</t>
        </is>
      </c>
      <c r="C3180" t="inlineStr">
        <is>
          <t>Dicey&lt;=0.9: Minimum DD</t>
        </is>
      </c>
      <c r="D3180" t="b">
        <v>1</v>
      </c>
      <c r="E3180" t="b">
        <v>0</v>
      </c>
      <c r="F3180" t="b">
        <v>0</v>
      </c>
      <c r="G3180" t="n">
        <v>0.8007505356990475</v>
      </c>
      <c r="H3180" t="n">
        <v>0.1903068168205886</v>
      </c>
      <c r="I3180" t="n">
        <v>0.75</v>
      </c>
      <c r="J3180" t="n">
        <v>0.9</v>
      </c>
      <c r="K3180" t="n">
        <v>0.9</v>
      </c>
      <c r="L3180" t="n">
        <v>0.9</v>
      </c>
      <c r="M3180" t="n">
        <v>0</v>
      </c>
      <c r="N3180" t="inlineStr">
        <is>
          <t>ceiling</t>
        </is>
      </c>
      <c r="O3180" t="inlineStr">
        <is>
          <t>Mandatory dicey upper bound</t>
        </is>
      </c>
      <c r="P3180">
        <f>1+SUMPRODUCT(Algo_Opt_Inputs!B783:AM783,Algo_Opt_Coefs!$B$5:$AM$5)</f>
        <v/>
      </c>
      <c r="Q3180">
        <f>MAX(I3180,MIN(J3180,P3180+H3180))</f>
        <v/>
      </c>
      <c r="R3180">
        <f>Q3180-L3180</f>
        <v/>
      </c>
    </row>
    <row r="3181">
      <c r="A3181" t="inlineStr">
        <is>
          <t>2026-07-22</t>
        </is>
      </c>
      <c r="B3181" t="inlineStr">
        <is>
          <t>11_P03</t>
        </is>
      </c>
      <c r="C3181" t="inlineStr">
        <is>
          <t>Dicey&lt;=0.9: Minimum DD</t>
        </is>
      </c>
      <c r="D3181" t="b">
        <v>0</v>
      </c>
      <c r="E3181" t="b">
        <v>0</v>
      </c>
      <c r="F3181" t="b">
        <v>1</v>
      </c>
      <c r="G3181" t="n">
        <v>0.851567133368158</v>
      </c>
      <c r="H3181" t="n">
        <v>0.1903068168205886</v>
      </c>
      <c r="I3181" t="n">
        <v>0.75</v>
      </c>
      <c r="J3181" t="n">
        <v>1</v>
      </c>
      <c r="K3181" t="n">
        <v>1</v>
      </c>
      <c r="L3181" t="n">
        <v>1</v>
      </c>
      <c r="M3181" t="n">
        <v>0</v>
      </c>
      <c r="N3181" t="inlineStr">
        <is>
          <t>ceiling</t>
        </is>
      </c>
      <c r="O3181" t="inlineStr">
        <is>
          <t>Archived09:16 cap</t>
        </is>
      </c>
      <c r="P3181">
        <f>1+SUMPRODUCT(Algo_Opt_Inputs!B784:AM784,Algo_Opt_Coefs!$B$5:$AM$5)</f>
        <v/>
      </c>
      <c r="Q3181">
        <f>MAX(I3181,MIN(J3181,P3181+H3181))</f>
        <v/>
      </c>
      <c r="R3181">
        <f>Q3181-L3181</f>
        <v/>
      </c>
    </row>
    <row r="3182">
      <c r="A3182" t="inlineStr">
        <is>
          <t>2026-07-28</t>
        </is>
      </c>
      <c r="B3182" t="inlineStr">
        <is>
          <t>11_P03</t>
        </is>
      </c>
      <c r="C3182" t="inlineStr">
        <is>
          <t>Dicey&lt;=0.9: Minimum DD</t>
        </is>
      </c>
      <c r="D3182" t="b">
        <v>0</v>
      </c>
      <c r="E3182" t="b">
        <v>0</v>
      </c>
      <c r="F3182" t="b">
        <v>0</v>
      </c>
      <c r="G3182" t="n">
        <v>0.8960297195636451</v>
      </c>
      <c r="H3182" t="n">
        <v>0.1903068168205886</v>
      </c>
      <c r="I3182" t="n">
        <v>0.75</v>
      </c>
      <c r="J3182" t="n">
        <v>1.15</v>
      </c>
      <c r="K3182" t="n">
        <v>1.086336536384234</v>
      </c>
      <c r="L3182" t="n">
        <v>1.086336536384234</v>
      </c>
      <c r="M3182" t="n">
        <v>-4.440892098500626e-16</v>
      </c>
      <c r="N3182" t="inlineStr">
        <is>
          <t>interior</t>
        </is>
      </c>
      <c r="O3182" t="inlineStr">
        <is>
          <t>Optimized allocation/budget balancing; not a strong-edge label</t>
        </is>
      </c>
      <c r="P3182">
        <f>1+SUMPRODUCT(Algo_Opt_Inputs!B785:AM785,Algo_Opt_Coefs!$B$5:$AM$5)</f>
        <v/>
      </c>
      <c r="Q3182">
        <f>MAX(I3182,MIN(J3182,P3182+H3182))</f>
        <v/>
      </c>
      <c r="R3182">
        <f>Q3182-L3182</f>
        <v/>
      </c>
    </row>
    <row r="3183">
      <c r="A3183" t="inlineStr">
        <is>
          <t>2026-08-07</t>
        </is>
      </c>
      <c r="B3183" t="inlineStr">
        <is>
          <t>11_P03</t>
        </is>
      </c>
      <c r="C3183" t="inlineStr">
        <is>
          <t>Dicey&lt;=0.9: Minimum DD</t>
        </is>
      </c>
      <c r="D3183" t="b">
        <v>0</v>
      </c>
      <c r="E3183" t="b">
        <v>0</v>
      </c>
      <c r="F3183" t="b">
        <v>1</v>
      </c>
      <c r="G3183" t="n">
        <v>0.8932910029751927</v>
      </c>
      <c r="H3183" t="n">
        <v>0.1903068168205886</v>
      </c>
      <c r="I3183" t="n">
        <v>0.75</v>
      </c>
      <c r="J3183" t="n">
        <v>1</v>
      </c>
      <c r="K3183" t="n">
        <v>1</v>
      </c>
      <c r="L3183" t="n">
        <v>1</v>
      </c>
      <c r="M3183" t="n">
        <v>0</v>
      </c>
      <c r="N3183" t="inlineStr">
        <is>
          <t>ceiling</t>
        </is>
      </c>
      <c r="O3183" t="inlineStr">
        <is>
          <t>Archived09:16 cap</t>
        </is>
      </c>
      <c r="P3183">
        <f>1+SUMPRODUCT(Algo_Opt_Inputs!B786:AM786,Algo_Opt_Coefs!$B$5:$AM$5)</f>
        <v/>
      </c>
      <c r="Q3183">
        <f>MAX(I3183,MIN(J3183,P3183+H3183))</f>
        <v/>
      </c>
      <c r="R3183">
        <f>Q3183-L3183</f>
        <v/>
      </c>
    </row>
    <row r="3184">
      <c r="A3184" t="inlineStr">
        <is>
          <t>2026-08-10</t>
        </is>
      </c>
      <c r="B3184" t="inlineStr">
        <is>
          <t>11_P03</t>
        </is>
      </c>
      <c r="C3184" t="inlineStr">
        <is>
          <t>Dicey&lt;=0.9: Minimum DD</t>
        </is>
      </c>
      <c r="D3184" t="b">
        <v>1</v>
      </c>
      <c r="E3184" t="b">
        <v>0</v>
      </c>
      <c r="F3184" t="b">
        <v>0</v>
      </c>
      <c r="G3184" t="n">
        <v>0.8267982792681929</v>
      </c>
      <c r="H3184" t="n">
        <v>0.1903068168205886</v>
      </c>
      <c r="I3184" t="n">
        <v>0.75</v>
      </c>
      <c r="J3184" t="n">
        <v>0.9</v>
      </c>
      <c r="K3184" t="n">
        <v>0.9</v>
      </c>
      <c r="L3184" t="n">
        <v>0.9</v>
      </c>
      <c r="M3184" t="n">
        <v>0</v>
      </c>
      <c r="N3184" t="inlineStr">
        <is>
          <t>ceiling</t>
        </is>
      </c>
      <c r="O3184" t="inlineStr">
        <is>
          <t>Mandatory dicey upper bound</t>
        </is>
      </c>
      <c r="P3184">
        <f>1+SUMPRODUCT(Algo_Opt_Inputs!B787:AM787,Algo_Opt_Coefs!$B$5:$AM$5)</f>
        <v/>
      </c>
      <c r="Q3184">
        <f>MAX(I3184,MIN(J3184,P3184+H3184))</f>
        <v/>
      </c>
      <c r="R3184">
        <f>Q3184-L3184</f>
        <v/>
      </c>
    </row>
    <row r="3185">
      <c r="A3185" t="inlineStr">
        <is>
          <t>2026-08-11</t>
        </is>
      </c>
      <c r="B3185" t="inlineStr">
        <is>
          <t>11_P03</t>
        </is>
      </c>
      <c r="C3185" t="inlineStr">
        <is>
          <t>Dicey&lt;=0.9: Minimum DD</t>
        </is>
      </c>
      <c r="D3185" t="b">
        <v>0</v>
      </c>
      <c r="E3185" t="b">
        <v>0</v>
      </c>
      <c r="F3185" t="b">
        <v>1</v>
      </c>
      <c r="G3185" t="n">
        <v>1.342519512966675</v>
      </c>
      <c r="H3185" t="n">
        <v>0.1903068168205886</v>
      </c>
      <c r="I3185" t="n">
        <v>0.75</v>
      </c>
      <c r="J3185" t="n">
        <v>1</v>
      </c>
      <c r="K3185" t="n">
        <v>1</v>
      </c>
      <c r="L3185" t="n">
        <v>1</v>
      </c>
      <c r="M3185" t="n">
        <v>0</v>
      </c>
      <c r="N3185" t="inlineStr">
        <is>
          <t>ceiling</t>
        </is>
      </c>
      <c r="O3185" t="inlineStr">
        <is>
          <t>Archived09:16 cap</t>
        </is>
      </c>
      <c r="P3185">
        <f>1+SUMPRODUCT(Algo_Opt_Inputs!B788:AM788,Algo_Opt_Coefs!$B$5:$AM$5)</f>
        <v/>
      </c>
      <c r="Q3185">
        <f>MAX(I3185,MIN(J3185,P3185+H3185))</f>
        <v/>
      </c>
      <c r="R3185">
        <f>Q3185-L3185</f>
        <v/>
      </c>
    </row>
    <row r="3186">
      <c r="A3186" t="inlineStr">
        <is>
          <t>2026-08-12</t>
        </is>
      </c>
      <c r="B3186" t="inlineStr">
        <is>
          <t>11_P03</t>
        </is>
      </c>
      <c r="C3186" t="inlineStr">
        <is>
          <t>Dicey&lt;=0.9: Minimum DD</t>
        </is>
      </c>
      <c r="D3186" t="b">
        <v>0</v>
      </c>
      <c r="E3186" t="b">
        <v>0</v>
      </c>
      <c r="F3186" t="b">
        <v>0</v>
      </c>
      <c r="G3186" t="n">
        <v>1.200713815311214</v>
      </c>
      <c r="H3186" t="n">
        <v>0.1903068168205886</v>
      </c>
      <c r="I3186" t="n">
        <v>0.75</v>
      </c>
      <c r="J3186" t="n">
        <v>1.15</v>
      </c>
      <c r="K3186" t="n">
        <v>1.15</v>
      </c>
      <c r="L3186" t="n">
        <v>1.15</v>
      </c>
      <c r="M3186" t="n">
        <v>0</v>
      </c>
      <c r="N3186" t="inlineStr">
        <is>
          <t>ceiling</t>
        </is>
      </c>
      <c r="O3186" t="inlineStr">
        <is>
          <t>Optimized allocation/budget balancing; not a strong-edge label</t>
        </is>
      </c>
      <c r="P3186">
        <f>1+SUMPRODUCT(Algo_Opt_Inputs!B789:AM789,Algo_Opt_Coefs!$B$5:$AM$5)</f>
        <v/>
      </c>
      <c r="Q3186">
        <f>MAX(I3186,MIN(J3186,P3186+H3186))</f>
        <v/>
      </c>
      <c r="R3186">
        <f>Q3186-L3186</f>
        <v/>
      </c>
    </row>
    <row r="3187">
      <c r="A3187" t="inlineStr">
        <is>
          <t>2026-08-13</t>
        </is>
      </c>
      <c r="B3187" t="inlineStr">
        <is>
          <t>11_P03</t>
        </is>
      </c>
      <c r="C3187" t="inlineStr">
        <is>
          <t>Dicey&lt;=0.9: Minimum DD</t>
        </is>
      </c>
      <c r="D3187" t="b">
        <v>0</v>
      </c>
      <c r="E3187" t="b">
        <v>0</v>
      </c>
      <c r="F3187" t="b">
        <v>0</v>
      </c>
      <c r="G3187" t="n">
        <v>1.323695026864877</v>
      </c>
      <c r="H3187" t="n">
        <v>0.1903068168205886</v>
      </c>
      <c r="I3187" t="n">
        <v>0.75</v>
      </c>
      <c r="J3187" t="n">
        <v>1.15</v>
      </c>
      <c r="K3187" t="n">
        <v>1.15</v>
      </c>
      <c r="L3187" t="n">
        <v>1.15</v>
      </c>
      <c r="M3187" t="n">
        <v>0</v>
      </c>
      <c r="N3187" t="inlineStr">
        <is>
          <t>ceiling</t>
        </is>
      </c>
      <c r="O3187" t="inlineStr">
        <is>
          <t>Optimized allocation/budget balancing; not a strong-edge label</t>
        </is>
      </c>
      <c r="P3187">
        <f>1+SUMPRODUCT(Algo_Opt_Inputs!B790:AM790,Algo_Opt_Coefs!$B$5:$AM$5)</f>
        <v/>
      </c>
      <c r="Q3187">
        <f>MAX(I3187,MIN(J3187,P3187+H3187))</f>
        <v/>
      </c>
      <c r="R3187">
        <f>Q3187-L3187</f>
        <v/>
      </c>
    </row>
    <row r="3188">
      <c r="A3188" t="inlineStr">
        <is>
          <t>2026-08-19</t>
        </is>
      </c>
      <c r="B3188" t="inlineStr">
        <is>
          <t>11_P03</t>
        </is>
      </c>
      <c r="C3188" t="inlineStr">
        <is>
          <t>Dicey&lt;=0.9: Minimum DD</t>
        </is>
      </c>
      <c r="D3188" t="b">
        <v>0</v>
      </c>
      <c r="E3188" t="b">
        <v>0</v>
      </c>
      <c r="F3188" t="b">
        <v>0</v>
      </c>
      <c r="G3188" t="n">
        <v>1.424078063651609</v>
      </c>
      <c r="H3188" t="n">
        <v>0.1903068168205886</v>
      </c>
      <c r="I3188" t="n">
        <v>0.75</v>
      </c>
      <c r="J3188" t="n">
        <v>1.15</v>
      </c>
      <c r="K3188" t="n">
        <v>1.15</v>
      </c>
      <c r="L3188" t="n">
        <v>1.15</v>
      </c>
      <c r="M3188" t="n">
        <v>0</v>
      </c>
      <c r="N3188" t="inlineStr">
        <is>
          <t>ceiling</t>
        </is>
      </c>
      <c r="O3188" t="inlineStr">
        <is>
          <t>Optimized allocation/budget balancing; not a strong-edge label</t>
        </is>
      </c>
      <c r="P3188">
        <f>1+SUMPRODUCT(Algo_Opt_Inputs!B791:AM791,Algo_Opt_Coefs!$B$5:$AM$5)</f>
        <v/>
      </c>
      <c r="Q3188">
        <f>MAX(I3188,MIN(J3188,P3188+H3188))</f>
        <v/>
      </c>
      <c r="R3188">
        <f>Q3188-L3188</f>
        <v/>
      </c>
    </row>
    <row r="3189">
      <c r="A3189" t="inlineStr">
        <is>
          <t>2026-08-27</t>
        </is>
      </c>
      <c r="B3189" t="inlineStr">
        <is>
          <t>11_P03</t>
        </is>
      </c>
      <c r="C3189" t="inlineStr">
        <is>
          <t>Dicey&lt;=0.9: Minimum DD</t>
        </is>
      </c>
      <c r="D3189" t="b">
        <v>0</v>
      </c>
      <c r="E3189" t="b">
        <v>0</v>
      </c>
      <c r="F3189" t="b">
        <v>0</v>
      </c>
      <c r="G3189" t="n">
        <v>1.510165432733883</v>
      </c>
      <c r="H3189" t="n">
        <v>0.1903068168205886</v>
      </c>
      <c r="I3189" t="n">
        <v>0.75</v>
      </c>
      <c r="J3189" t="n">
        <v>1.15</v>
      </c>
      <c r="K3189" t="n">
        <v>1.15</v>
      </c>
      <c r="L3189" t="n">
        <v>1.15</v>
      </c>
      <c r="M3189" t="n">
        <v>0</v>
      </c>
      <c r="N3189" t="inlineStr">
        <is>
          <t>ceiling</t>
        </is>
      </c>
      <c r="O3189" t="inlineStr">
        <is>
          <t>Optimized allocation/budget balancing; not a strong-edge label</t>
        </is>
      </c>
      <c r="P3189">
        <f>1+SUMPRODUCT(Algo_Opt_Inputs!B792:AM792,Algo_Opt_Coefs!$B$5:$AM$5)</f>
        <v/>
      </c>
      <c r="Q3189">
        <f>MAX(I3189,MIN(J3189,P3189+H3189))</f>
        <v/>
      </c>
      <c r="R3189">
        <f>Q3189-L3189</f>
        <v/>
      </c>
    </row>
    <row r="3190">
      <c r="A3190" t="inlineStr">
        <is>
          <t>2026-09-15</t>
        </is>
      </c>
      <c r="B3190" t="inlineStr">
        <is>
          <t>11_P03</t>
        </is>
      </c>
      <c r="C3190" t="inlineStr">
        <is>
          <t>Dicey&lt;=0.9: Minimum DD</t>
        </is>
      </c>
      <c r="D3190" t="b">
        <v>1</v>
      </c>
      <c r="E3190" t="b">
        <v>0</v>
      </c>
      <c r="F3190" t="b">
        <v>0</v>
      </c>
      <c r="G3190" t="n">
        <v>0.4491278805178569</v>
      </c>
      <c r="H3190" t="n">
        <v>0.1903068168205886</v>
      </c>
      <c r="I3190" t="n">
        <v>0.75</v>
      </c>
      <c r="J3190" t="n">
        <v>0.9</v>
      </c>
      <c r="K3190" t="n">
        <v>0.75</v>
      </c>
      <c r="L3190" t="n">
        <v>0.75</v>
      </c>
      <c r="M3190" t="n">
        <v>0</v>
      </c>
      <c r="N3190" t="inlineStr">
        <is>
          <t>floor</t>
        </is>
      </c>
      <c r="O3190" t="inlineStr">
        <is>
          <t>Mandatory dicey upper bound</t>
        </is>
      </c>
      <c r="P3190">
        <f>1+SUMPRODUCT(Algo_Opt_Inputs!B793:AM793,Algo_Opt_Coefs!$B$5:$AM$5)</f>
        <v/>
      </c>
      <c r="Q3190">
        <f>MAX(I3190,MIN(J3190,P3190+H3190))</f>
        <v/>
      </c>
      <c r="R3190">
        <f>Q3190-L3190</f>
        <v/>
      </c>
    </row>
    <row r="3191">
      <c r="A3191" t="inlineStr">
        <is>
          <t>2026-09-29</t>
        </is>
      </c>
      <c r="B3191" t="inlineStr">
        <is>
          <t>11_P03</t>
        </is>
      </c>
      <c r="C3191" t="inlineStr">
        <is>
          <t>Dicey&lt;=0.9: Minimum DD</t>
        </is>
      </c>
      <c r="D3191" t="b">
        <v>0</v>
      </c>
      <c r="E3191" t="b">
        <v>0</v>
      </c>
      <c r="F3191" t="b">
        <v>0</v>
      </c>
      <c r="G3191" t="n">
        <v>1.255988751769521</v>
      </c>
      <c r="H3191" t="n">
        <v>0.1903068168205886</v>
      </c>
      <c r="I3191" t="n">
        <v>0.75</v>
      </c>
      <c r="J3191" t="n">
        <v>1.15</v>
      </c>
      <c r="K3191" t="n">
        <v>1.15</v>
      </c>
      <c r="L3191" t="n">
        <v>1.15</v>
      </c>
      <c r="M3191" t="n">
        <v>0</v>
      </c>
      <c r="N3191" t="inlineStr">
        <is>
          <t>ceiling</t>
        </is>
      </c>
      <c r="O3191" t="inlineStr">
        <is>
          <t>Optimized allocation/budget balancing; not a strong-edge label</t>
        </is>
      </c>
      <c r="P3191">
        <f>1+SUMPRODUCT(Algo_Opt_Inputs!B794:AM794,Algo_Opt_Coefs!$B$5:$AM$5)</f>
        <v/>
      </c>
      <c r="Q3191">
        <f>MAX(I3191,MIN(J3191,P3191+H3191))</f>
        <v/>
      </c>
      <c r="R3191">
        <f>Q3191-L3191</f>
        <v/>
      </c>
    </row>
    <row r="3192">
      <c r="A3192" t="inlineStr">
        <is>
          <t>2026-10-01</t>
        </is>
      </c>
      <c r="B3192" t="inlineStr">
        <is>
          <t>11_P03</t>
        </is>
      </c>
      <c r="C3192" t="inlineStr">
        <is>
          <t>Dicey&lt;=0.9: Minimum DD</t>
        </is>
      </c>
      <c r="D3192" t="b">
        <v>1</v>
      </c>
      <c r="E3192" t="b">
        <v>0</v>
      </c>
      <c r="F3192" t="b">
        <v>0</v>
      </c>
      <c r="G3192" t="n">
        <v>0.7835325544626317</v>
      </c>
      <c r="H3192" t="n">
        <v>0.1903068168205886</v>
      </c>
      <c r="I3192" t="n">
        <v>0.75</v>
      </c>
      <c r="J3192" t="n">
        <v>0.9</v>
      </c>
      <c r="K3192" t="n">
        <v>0.9</v>
      </c>
      <c r="L3192" t="n">
        <v>0.9</v>
      </c>
      <c r="M3192" t="n">
        <v>0</v>
      </c>
      <c r="N3192" t="inlineStr">
        <is>
          <t>ceiling</t>
        </is>
      </c>
      <c r="O3192" t="inlineStr">
        <is>
          <t>Mandatory dicey upper bound</t>
        </is>
      </c>
      <c r="P3192">
        <f>1+SUMPRODUCT(Algo_Opt_Inputs!B795:AM795,Algo_Opt_Coefs!$B$5:$AM$5)</f>
        <v/>
      </c>
      <c r="Q3192">
        <f>MAX(I3192,MIN(J3192,P3192+H3192))</f>
        <v/>
      </c>
      <c r="R3192">
        <f>Q3192-L3192</f>
        <v/>
      </c>
    </row>
    <row r="3193">
      <c r="A3193" t="inlineStr">
        <is>
          <t>2026-10-05</t>
        </is>
      </c>
      <c r="B3193" t="inlineStr">
        <is>
          <t>11_P03</t>
        </is>
      </c>
      <c r="C3193" t="inlineStr">
        <is>
          <t>Dicey&lt;=0.9: Minimum DD</t>
        </is>
      </c>
      <c r="D3193" t="b">
        <v>1</v>
      </c>
      <c r="E3193" t="b">
        <v>0</v>
      </c>
      <c r="F3193" t="b">
        <v>0</v>
      </c>
      <c r="G3193" t="n">
        <v>0.517023608364821</v>
      </c>
      <c r="H3193" t="n">
        <v>0.1903068168205886</v>
      </c>
      <c r="I3193" t="n">
        <v>0.75</v>
      </c>
      <c r="J3193" t="n">
        <v>0.9</v>
      </c>
      <c r="K3193" t="n">
        <v>0.75</v>
      </c>
      <c r="L3193" t="n">
        <v>0.75</v>
      </c>
      <c r="M3193" t="n">
        <v>0</v>
      </c>
      <c r="N3193" t="inlineStr">
        <is>
          <t>floor</t>
        </is>
      </c>
      <c r="O3193" t="inlineStr">
        <is>
          <t>Mandatory dicey upper bound</t>
        </is>
      </c>
      <c r="P3193">
        <f>1+SUMPRODUCT(Algo_Opt_Inputs!B796:AM796,Algo_Opt_Coefs!$B$5:$AM$5)</f>
        <v/>
      </c>
      <c r="Q3193">
        <f>MAX(I3193,MIN(J3193,P3193+H3193))</f>
        <v/>
      </c>
      <c r="R3193">
        <f>Q3193-L3193</f>
        <v/>
      </c>
    </row>
    <row r="3194">
      <c r="A3194" t="inlineStr">
        <is>
          <t>2026-10-06</t>
        </is>
      </c>
      <c r="B3194" t="inlineStr">
        <is>
          <t>11_P03</t>
        </is>
      </c>
      <c r="C3194" t="inlineStr">
        <is>
          <t>Dicey&lt;=0.9: Minimum DD</t>
        </is>
      </c>
      <c r="D3194" t="b">
        <v>0</v>
      </c>
      <c r="E3194" t="b">
        <v>0</v>
      </c>
      <c r="F3194" t="b">
        <v>0</v>
      </c>
      <c r="G3194" t="n">
        <v>1.533722712642498</v>
      </c>
      <c r="H3194" t="n">
        <v>0.1903068168205886</v>
      </c>
      <c r="I3194" t="n">
        <v>0.75</v>
      </c>
      <c r="J3194" t="n">
        <v>1.15</v>
      </c>
      <c r="K3194" t="n">
        <v>1.15</v>
      </c>
      <c r="L3194" t="n">
        <v>1.15</v>
      </c>
      <c r="M3194" t="n">
        <v>0</v>
      </c>
      <c r="N3194" t="inlineStr">
        <is>
          <t>ceiling</t>
        </is>
      </c>
      <c r="O3194" t="inlineStr">
        <is>
          <t>Optimized allocation/budget balancing; not a strong-edge label</t>
        </is>
      </c>
      <c r="P3194">
        <f>1+SUMPRODUCT(Algo_Opt_Inputs!B797:AM797,Algo_Opt_Coefs!$B$5:$AM$5)</f>
        <v/>
      </c>
      <c r="Q3194">
        <f>MAX(I3194,MIN(J3194,P3194+H3194))</f>
        <v/>
      </c>
      <c r="R3194">
        <f>Q3194-L3194</f>
        <v/>
      </c>
    </row>
    <row r="3195">
      <c r="A3195" t="inlineStr">
        <is>
          <t>2026-10-08</t>
        </is>
      </c>
      <c r="B3195" t="inlineStr">
        <is>
          <t>11_P03</t>
        </is>
      </c>
      <c r="C3195" t="inlineStr">
        <is>
          <t>Dicey&lt;=0.9: Minimum DD</t>
        </is>
      </c>
      <c r="D3195" t="b">
        <v>0</v>
      </c>
      <c r="E3195" t="b">
        <v>0</v>
      </c>
      <c r="F3195" t="b">
        <v>1</v>
      </c>
      <c r="G3195" t="n">
        <v>1.327606256824176</v>
      </c>
      <c r="H3195" t="n">
        <v>0.1903068168205886</v>
      </c>
      <c r="I3195" t="n">
        <v>0.75</v>
      </c>
      <c r="J3195" t="n">
        <v>1</v>
      </c>
      <c r="K3195" t="n">
        <v>1</v>
      </c>
      <c r="L3195" t="n">
        <v>1</v>
      </c>
      <c r="M3195" t="n">
        <v>0</v>
      </c>
      <c r="N3195" t="inlineStr">
        <is>
          <t>ceiling</t>
        </is>
      </c>
      <c r="O3195" t="inlineStr">
        <is>
          <t>Archived09:16 cap</t>
        </is>
      </c>
      <c r="P3195">
        <f>1+SUMPRODUCT(Algo_Opt_Inputs!B798:AM798,Algo_Opt_Coefs!$B$5:$AM$5)</f>
        <v/>
      </c>
      <c r="Q3195">
        <f>MAX(I3195,MIN(J3195,P3195+H3195))</f>
        <v/>
      </c>
      <c r="R3195">
        <f>Q3195-L3195</f>
        <v/>
      </c>
    </row>
    <row r="3196">
      <c r="A3196" t="inlineStr">
        <is>
          <t>2026-10-12</t>
        </is>
      </c>
      <c r="B3196" t="inlineStr">
        <is>
          <t>11_P03</t>
        </is>
      </c>
      <c r="C3196" t="inlineStr">
        <is>
          <t>Dicey&lt;=0.9: Minimum DD</t>
        </is>
      </c>
      <c r="D3196" t="b">
        <v>1</v>
      </c>
      <c r="E3196" t="b">
        <v>0</v>
      </c>
      <c r="F3196" t="b">
        <v>0</v>
      </c>
      <c r="G3196" t="n">
        <v>0.642020513677672</v>
      </c>
      <c r="H3196" t="n">
        <v>0.1903068168205886</v>
      </c>
      <c r="I3196" t="n">
        <v>0.75</v>
      </c>
      <c r="J3196" t="n">
        <v>0.9</v>
      </c>
      <c r="K3196" t="n">
        <v>0.8323273304982606</v>
      </c>
      <c r="L3196" t="n">
        <v>0.8323273304982605</v>
      </c>
      <c r="M3196" t="n">
        <v>1.110223024625157e-16</v>
      </c>
      <c r="N3196" t="inlineStr">
        <is>
          <t>interior</t>
        </is>
      </c>
      <c r="O3196" t="inlineStr">
        <is>
          <t>Mandatory dicey upper bound</t>
        </is>
      </c>
      <c r="P3196">
        <f>1+SUMPRODUCT(Algo_Opt_Inputs!B799:AM799,Algo_Opt_Coefs!$B$5:$AM$5)</f>
        <v/>
      </c>
      <c r="Q3196">
        <f>MAX(I3196,MIN(J3196,P3196+H3196))</f>
        <v/>
      </c>
      <c r="R3196">
        <f>Q3196-L3196</f>
        <v/>
      </c>
    </row>
    <row r="3197">
      <c r="A3197" t="inlineStr">
        <is>
          <t>2026-10-13</t>
        </is>
      </c>
      <c r="B3197" t="inlineStr">
        <is>
          <t>11_P03</t>
        </is>
      </c>
      <c r="C3197" t="inlineStr">
        <is>
          <t>Dicey&lt;=0.9: Minimum DD</t>
        </is>
      </c>
      <c r="D3197" t="b">
        <v>1</v>
      </c>
      <c r="E3197" t="b">
        <v>0</v>
      </c>
      <c r="F3197" t="b">
        <v>0</v>
      </c>
      <c r="G3197" t="n">
        <v>1.187352316405092</v>
      </c>
      <c r="H3197" t="n">
        <v>0.1903068168205886</v>
      </c>
      <c r="I3197" t="n">
        <v>0.75</v>
      </c>
      <c r="J3197" t="n">
        <v>0.9</v>
      </c>
      <c r="K3197" t="n">
        <v>0.9</v>
      </c>
      <c r="L3197" t="n">
        <v>0.9</v>
      </c>
      <c r="M3197" t="n">
        <v>0</v>
      </c>
      <c r="N3197" t="inlineStr">
        <is>
          <t>ceiling</t>
        </is>
      </c>
      <c r="O3197" t="inlineStr">
        <is>
          <t>Mandatory dicey upper bound</t>
        </is>
      </c>
      <c r="P3197">
        <f>1+SUMPRODUCT(Algo_Opt_Inputs!B800:AM800,Algo_Opt_Coefs!$B$5:$AM$5)</f>
        <v/>
      </c>
      <c r="Q3197">
        <f>MAX(I3197,MIN(J3197,P3197+H3197))</f>
        <v/>
      </c>
      <c r="R3197">
        <f>Q3197-L3197</f>
        <v/>
      </c>
    </row>
    <row r="3198">
      <c r="A3198" t="inlineStr">
        <is>
          <t>2021-01-01</t>
        </is>
      </c>
      <c r="B3198" t="inlineStr">
        <is>
          <t>11_P04</t>
        </is>
      </c>
      <c r="C3198" t="inlineStr">
        <is>
          <t>Dicey&lt;=0.9: Maximum ratio</t>
        </is>
      </c>
      <c r="D3198" t="b">
        <v>0</v>
      </c>
      <c r="E3198" t="b">
        <v>0</v>
      </c>
      <c r="F3198" t="b">
        <v>0</v>
      </c>
      <c r="G3198" t="n">
        <v>1.045755258885147</v>
      </c>
      <c r="H3198" t="n">
        <v>0.1769933366656349</v>
      </c>
      <c r="I3198" t="n">
        <v>0.75</v>
      </c>
      <c r="J3198" t="n">
        <v>1.15</v>
      </c>
      <c r="K3198" t="n">
        <v>1.15</v>
      </c>
      <c r="L3198" t="n">
        <v>1.15</v>
      </c>
      <c r="M3198" t="n">
        <v>0</v>
      </c>
      <c r="N3198" t="inlineStr">
        <is>
          <t>ceiling</t>
        </is>
      </c>
      <c r="O3198" t="inlineStr">
        <is>
          <t>Optimized allocation/budget balancing; not a strong-edge label</t>
        </is>
      </c>
      <c r="P3198">
        <f>1+SUMPRODUCT(Algo_Opt_Inputs!B2:AM2,Algo_Opt_Coefs!$B$6:$AM$6)</f>
        <v/>
      </c>
      <c r="Q3198">
        <f>MAX(I3198,MIN(J3198,P3198+H3198))</f>
        <v/>
      </c>
      <c r="R3198">
        <f>Q3198-L3198</f>
        <v/>
      </c>
    </row>
    <row r="3199">
      <c r="A3199" t="inlineStr">
        <is>
          <t>2021-01-04</t>
        </is>
      </c>
      <c r="B3199" t="inlineStr">
        <is>
          <t>11_P04</t>
        </is>
      </c>
      <c r="C3199" t="inlineStr">
        <is>
          <t>Dicey&lt;=0.9: Maximum ratio</t>
        </is>
      </c>
      <c r="D3199" t="b">
        <v>1</v>
      </c>
      <c r="E3199" t="b">
        <v>0</v>
      </c>
      <c r="F3199" t="b">
        <v>0</v>
      </c>
      <c r="G3199" t="n">
        <v>0.07695874964342542</v>
      </c>
      <c r="H3199" t="n">
        <v>0.1769933366656349</v>
      </c>
      <c r="I3199" t="n">
        <v>0.75</v>
      </c>
      <c r="J3199" t="n">
        <v>0.9</v>
      </c>
      <c r="K3199" t="n">
        <v>0.75</v>
      </c>
      <c r="L3199" t="n">
        <v>0.75</v>
      </c>
      <c r="M3199" t="n">
        <v>0</v>
      </c>
      <c r="N3199" t="inlineStr">
        <is>
          <t>floor</t>
        </is>
      </c>
      <c r="O3199" t="inlineStr">
        <is>
          <t>Mandatory dicey upper bound</t>
        </is>
      </c>
      <c r="P3199">
        <f>1+SUMPRODUCT(Algo_Opt_Inputs!B3:AM3,Algo_Opt_Coefs!$B$6:$AM$6)</f>
        <v/>
      </c>
      <c r="Q3199">
        <f>MAX(I3199,MIN(J3199,P3199+H3199))</f>
        <v/>
      </c>
      <c r="R3199">
        <f>Q3199-L3199</f>
        <v/>
      </c>
    </row>
    <row r="3200">
      <c r="A3200" t="inlineStr">
        <is>
          <t>2021-01-05</t>
        </is>
      </c>
      <c r="B3200" t="inlineStr">
        <is>
          <t>11_P04</t>
        </is>
      </c>
      <c r="C3200" t="inlineStr">
        <is>
          <t>Dicey&lt;=0.9: Maximum ratio</t>
        </is>
      </c>
      <c r="D3200" t="b">
        <v>0</v>
      </c>
      <c r="E3200" t="b">
        <v>1</v>
      </c>
      <c r="F3200" t="b">
        <v>0</v>
      </c>
      <c r="G3200" t="n">
        <v>1.393621852468269</v>
      </c>
      <c r="H3200" t="n">
        <v>0.1769933366656349</v>
      </c>
      <c r="I3200" t="n">
        <v>0.75</v>
      </c>
      <c r="J3200" t="n">
        <v>1.15</v>
      </c>
      <c r="K3200" t="n">
        <v>1.15</v>
      </c>
      <c r="L3200" t="n">
        <v>1.15</v>
      </c>
      <c r="M3200" t="n">
        <v>0</v>
      </c>
      <c r="N3200" t="inlineStr">
        <is>
          <t>ceiling</t>
        </is>
      </c>
      <c r="O3200" t="inlineStr">
        <is>
          <t>Optimized allocation/budget balancing; not a strong-edge label</t>
        </is>
      </c>
      <c r="P3200">
        <f>1+SUMPRODUCT(Algo_Opt_Inputs!B4:AM4,Algo_Opt_Coefs!$B$6:$AM$6)</f>
        <v/>
      </c>
      <c r="Q3200">
        <f>MAX(I3200,MIN(J3200,P3200+H3200))</f>
        <v/>
      </c>
      <c r="R3200">
        <f>Q3200-L3200</f>
        <v/>
      </c>
    </row>
    <row r="3201">
      <c r="A3201" t="inlineStr">
        <is>
          <t>2021-01-06</t>
        </is>
      </c>
      <c r="B3201" t="inlineStr">
        <is>
          <t>11_P04</t>
        </is>
      </c>
      <c r="C3201" t="inlineStr">
        <is>
          <t>Dicey&lt;=0.9: Maximum ratio</t>
        </is>
      </c>
      <c r="D3201" t="b">
        <v>1</v>
      </c>
      <c r="E3201" t="b">
        <v>0</v>
      </c>
      <c r="F3201" t="b">
        <v>0</v>
      </c>
      <c r="G3201" t="n">
        <v>1.238497422952075</v>
      </c>
      <c r="H3201" t="n">
        <v>0.1769933366656349</v>
      </c>
      <c r="I3201" t="n">
        <v>0.75</v>
      </c>
      <c r="J3201" t="n">
        <v>0.9</v>
      </c>
      <c r="K3201" t="n">
        <v>0.9</v>
      </c>
      <c r="L3201" t="n">
        <v>0.9</v>
      </c>
      <c r="M3201" t="n">
        <v>0</v>
      </c>
      <c r="N3201" t="inlineStr">
        <is>
          <t>ceiling</t>
        </is>
      </c>
      <c r="O3201" t="inlineStr">
        <is>
          <t>Mandatory dicey upper bound</t>
        </is>
      </c>
      <c r="P3201">
        <f>1+SUMPRODUCT(Algo_Opt_Inputs!B5:AM5,Algo_Opt_Coefs!$B$6:$AM$6)</f>
        <v/>
      </c>
      <c r="Q3201">
        <f>MAX(I3201,MIN(J3201,P3201+H3201))</f>
        <v/>
      </c>
      <c r="R3201">
        <f>Q3201-L3201</f>
        <v/>
      </c>
    </row>
    <row r="3202">
      <c r="A3202" t="inlineStr">
        <is>
          <t>2021-01-07</t>
        </is>
      </c>
      <c r="B3202" t="inlineStr">
        <is>
          <t>11_P04</t>
        </is>
      </c>
      <c r="C3202" t="inlineStr">
        <is>
          <t>Dicey&lt;=0.9: Maximum ratio</t>
        </is>
      </c>
      <c r="D3202" t="b">
        <v>0</v>
      </c>
      <c r="E3202" t="b">
        <v>0</v>
      </c>
      <c r="F3202" t="b">
        <v>0</v>
      </c>
      <c r="G3202" t="n">
        <v>1.812716673915956</v>
      </c>
      <c r="H3202" t="n">
        <v>0.1769933366656349</v>
      </c>
      <c r="I3202" t="n">
        <v>0.75</v>
      </c>
      <c r="J3202" t="n">
        <v>1.15</v>
      </c>
      <c r="K3202" t="n">
        <v>1.15</v>
      </c>
      <c r="L3202" t="n">
        <v>1.15</v>
      </c>
      <c r="M3202" t="n">
        <v>0</v>
      </c>
      <c r="N3202" t="inlineStr">
        <is>
          <t>ceiling</t>
        </is>
      </c>
      <c r="O3202" t="inlineStr">
        <is>
          <t>Optimized allocation/budget balancing; not a strong-edge label</t>
        </is>
      </c>
      <c r="P3202">
        <f>1+SUMPRODUCT(Algo_Opt_Inputs!B6:AM6,Algo_Opt_Coefs!$B$6:$AM$6)</f>
        <v/>
      </c>
      <c r="Q3202">
        <f>MAX(I3202,MIN(J3202,P3202+H3202))</f>
        <v/>
      </c>
      <c r="R3202">
        <f>Q3202-L3202</f>
        <v/>
      </c>
    </row>
    <row r="3203">
      <c r="A3203" t="inlineStr">
        <is>
          <t>2021-01-11</t>
        </is>
      </c>
      <c r="B3203" t="inlineStr">
        <is>
          <t>11_P04</t>
        </is>
      </c>
      <c r="C3203" t="inlineStr">
        <is>
          <t>Dicey&lt;=0.9: Maximum ratio</t>
        </is>
      </c>
      <c r="D3203" t="b">
        <v>1</v>
      </c>
      <c r="E3203" t="b">
        <v>0</v>
      </c>
      <c r="F3203" t="b">
        <v>0</v>
      </c>
      <c r="G3203" t="n">
        <v>1.686391268731831</v>
      </c>
      <c r="H3203" t="n">
        <v>0.1769933366656349</v>
      </c>
      <c r="I3203" t="n">
        <v>0.75</v>
      </c>
      <c r="J3203" t="n">
        <v>0.9</v>
      </c>
      <c r="K3203" t="n">
        <v>0.9</v>
      </c>
      <c r="L3203" t="n">
        <v>0.9</v>
      </c>
      <c r="M3203" t="n">
        <v>0</v>
      </c>
      <c r="N3203" t="inlineStr">
        <is>
          <t>ceiling</t>
        </is>
      </c>
      <c r="O3203" t="inlineStr">
        <is>
          <t>Mandatory dicey upper bound</t>
        </is>
      </c>
      <c r="P3203">
        <f>1+SUMPRODUCT(Algo_Opt_Inputs!B7:AM7,Algo_Opt_Coefs!$B$6:$AM$6)</f>
        <v/>
      </c>
      <c r="Q3203">
        <f>MAX(I3203,MIN(J3203,P3203+H3203))</f>
        <v/>
      </c>
      <c r="R3203">
        <f>Q3203-L3203</f>
        <v/>
      </c>
    </row>
    <row r="3204">
      <c r="A3204" t="inlineStr">
        <is>
          <t>2021-01-12</t>
        </is>
      </c>
      <c r="B3204" t="inlineStr">
        <is>
          <t>11_P04</t>
        </is>
      </c>
      <c r="C3204" t="inlineStr">
        <is>
          <t>Dicey&lt;=0.9: Maximum ratio</t>
        </is>
      </c>
      <c r="D3204" t="b">
        <v>0</v>
      </c>
      <c r="E3204" t="b">
        <v>0</v>
      </c>
      <c r="F3204" t="b">
        <v>0</v>
      </c>
      <c r="G3204" t="n">
        <v>1.484487482484665</v>
      </c>
      <c r="H3204" t="n">
        <v>0.1769933366656349</v>
      </c>
      <c r="I3204" t="n">
        <v>0.75</v>
      </c>
      <c r="J3204" t="n">
        <v>1.15</v>
      </c>
      <c r="K3204" t="n">
        <v>1.15</v>
      </c>
      <c r="L3204" t="n">
        <v>1.15</v>
      </c>
      <c r="M3204" t="n">
        <v>0</v>
      </c>
      <c r="N3204" t="inlineStr">
        <is>
          <t>ceiling</t>
        </is>
      </c>
      <c r="O3204" t="inlineStr">
        <is>
          <t>Optimized allocation/budget balancing; not a strong-edge label</t>
        </is>
      </c>
      <c r="P3204">
        <f>1+SUMPRODUCT(Algo_Opt_Inputs!B8:AM8,Algo_Opt_Coefs!$B$6:$AM$6)</f>
        <v/>
      </c>
      <c r="Q3204">
        <f>MAX(I3204,MIN(J3204,P3204+H3204))</f>
        <v/>
      </c>
      <c r="R3204">
        <f>Q3204-L3204</f>
        <v/>
      </c>
    </row>
    <row r="3205">
      <c r="A3205" t="inlineStr">
        <is>
          <t>2021-01-13</t>
        </is>
      </c>
      <c r="B3205" t="inlineStr">
        <is>
          <t>11_P04</t>
        </is>
      </c>
      <c r="C3205" t="inlineStr">
        <is>
          <t>Dicey&lt;=0.9: Maximum ratio</t>
        </is>
      </c>
      <c r="D3205" t="b">
        <v>0</v>
      </c>
      <c r="E3205" t="b">
        <v>0</v>
      </c>
      <c r="F3205" t="b">
        <v>0</v>
      </c>
      <c r="G3205" t="n">
        <v>1.318071144781323</v>
      </c>
      <c r="H3205" t="n">
        <v>0.1769933366656349</v>
      </c>
      <c r="I3205" t="n">
        <v>0.75</v>
      </c>
      <c r="J3205" t="n">
        <v>1.15</v>
      </c>
      <c r="K3205" t="n">
        <v>1.15</v>
      </c>
      <c r="L3205" t="n">
        <v>1.15</v>
      </c>
      <c r="M3205" t="n">
        <v>0</v>
      </c>
      <c r="N3205" t="inlineStr">
        <is>
          <t>ceiling</t>
        </is>
      </c>
      <c r="O3205" t="inlineStr">
        <is>
          <t>Optimized allocation/budget balancing; not a strong-edge label</t>
        </is>
      </c>
      <c r="P3205">
        <f>1+SUMPRODUCT(Algo_Opt_Inputs!B9:AM9,Algo_Opt_Coefs!$B$6:$AM$6)</f>
        <v/>
      </c>
      <c r="Q3205">
        <f>MAX(I3205,MIN(J3205,P3205+H3205))</f>
        <v/>
      </c>
      <c r="R3205">
        <f>Q3205-L3205</f>
        <v/>
      </c>
    </row>
    <row r="3206">
      <c r="A3206" t="inlineStr">
        <is>
          <t>2021-01-14</t>
        </is>
      </c>
      <c r="B3206" t="inlineStr">
        <is>
          <t>11_P04</t>
        </is>
      </c>
      <c r="C3206" t="inlineStr">
        <is>
          <t>Dicey&lt;=0.9: Maximum ratio</t>
        </is>
      </c>
      <c r="D3206" t="b">
        <v>0</v>
      </c>
      <c r="E3206" t="b">
        <v>0</v>
      </c>
      <c r="F3206" t="b">
        <v>0</v>
      </c>
      <c r="G3206" t="n">
        <v>1.86828988908886</v>
      </c>
      <c r="H3206" t="n">
        <v>0.1769933366656349</v>
      </c>
      <c r="I3206" t="n">
        <v>0.75</v>
      </c>
      <c r="J3206" t="n">
        <v>1.15</v>
      </c>
      <c r="K3206" t="n">
        <v>1.15</v>
      </c>
      <c r="L3206" t="n">
        <v>1.15</v>
      </c>
      <c r="M3206" t="n">
        <v>0</v>
      </c>
      <c r="N3206" t="inlineStr">
        <is>
          <t>ceiling</t>
        </is>
      </c>
      <c r="O3206" t="inlineStr">
        <is>
          <t>Optimized allocation/budget balancing; not a strong-edge label</t>
        </is>
      </c>
      <c r="P3206">
        <f>1+SUMPRODUCT(Algo_Opt_Inputs!B10:AM10,Algo_Opt_Coefs!$B$6:$AM$6)</f>
        <v/>
      </c>
      <c r="Q3206">
        <f>MAX(I3206,MIN(J3206,P3206+H3206))</f>
        <v/>
      </c>
      <c r="R3206">
        <f>Q3206-L3206</f>
        <v/>
      </c>
    </row>
    <row r="3207">
      <c r="A3207" t="inlineStr">
        <is>
          <t>2021-01-15</t>
        </is>
      </c>
      <c r="B3207" t="inlineStr">
        <is>
          <t>11_P04</t>
        </is>
      </c>
      <c r="C3207" t="inlineStr">
        <is>
          <t>Dicey&lt;=0.9: Maximum ratio</t>
        </is>
      </c>
      <c r="D3207" t="b">
        <v>0</v>
      </c>
      <c r="E3207" t="b">
        <v>0</v>
      </c>
      <c r="F3207" t="b">
        <v>0</v>
      </c>
      <c r="G3207" t="n">
        <v>1.642568172321815</v>
      </c>
      <c r="H3207" t="n">
        <v>0.1769933366656349</v>
      </c>
      <c r="I3207" t="n">
        <v>0.75</v>
      </c>
      <c r="J3207" t="n">
        <v>1.15</v>
      </c>
      <c r="K3207" t="n">
        <v>1.15</v>
      </c>
      <c r="L3207" t="n">
        <v>1.15</v>
      </c>
      <c r="M3207" t="n">
        <v>0</v>
      </c>
      <c r="N3207" t="inlineStr">
        <is>
          <t>ceiling</t>
        </is>
      </c>
      <c r="O3207" t="inlineStr">
        <is>
          <t>Optimized allocation/budget balancing; not a strong-edge label</t>
        </is>
      </c>
      <c r="P3207">
        <f>1+SUMPRODUCT(Algo_Opt_Inputs!B11:AM11,Algo_Opt_Coefs!$B$6:$AM$6)</f>
        <v/>
      </c>
      <c r="Q3207">
        <f>MAX(I3207,MIN(J3207,P3207+H3207))</f>
        <v/>
      </c>
      <c r="R3207">
        <f>Q3207-L3207</f>
        <v/>
      </c>
    </row>
    <row r="3208">
      <c r="A3208" t="inlineStr">
        <is>
          <t>2021-01-18</t>
        </is>
      </c>
      <c r="B3208" t="inlineStr">
        <is>
          <t>11_P04</t>
        </is>
      </c>
      <c r="C3208" t="inlineStr">
        <is>
          <t>Dicey&lt;=0.9: Maximum ratio</t>
        </is>
      </c>
      <c r="D3208" t="b">
        <v>1</v>
      </c>
      <c r="E3208" t="b">
        <v>0</v>
      </c>
      <c r="F3208" t="b">
        <v>0</v>
      </c>
      <c r="G3208" t="n">
        <v>0.8933729340400881</v>
      </c>
      <c r="H3208" t="n">
        <v>0.1769933366656349</v>
      </c>
      <c r="I3208" t="n">
        <v>0.75</v>
      </c>
      <c r="J3208" t="n">
        <v>0.9</v>
      </c>
      <c r="K3208" t="n">
        <v>0.9</v>
      </c>
      <c r="L3208" t="n">
        <v>0.9</v>
      </c>
      <c r="M3208" t="n">
        <v>0</v>
      </c>
      <c r="N3208" t="inlineStr">
        <is>
          <t>ceiling</t>
        </is>
      </c>
      <c r="O3208" t="inlineStr">
        <is>
          <t>Mandatory dicey upper bound</t>
        </is>
      </c>
      <c r="P3208">
        <f>1+SUMPRODUCT(Algo_Opt_Inputs!B12:AM12,Algo_Opt_Coefs!$B$6:$AM$6)</f>
        <v/>
      </c>
      <c r="Q3208">
        <f>MAX(I3208,MIN(J3208,P3208+H3208))</f>
        <v/>
      </c>
      <c r="R3208">
        <f>Q3208-L3208</f>
        <v/>
      </c>
    </row>
    <row r="3209">
      <c r="A3209" t="inlineStr">
        <is>
          <t>2021-01-19</t>
        </is>
      </c>
      <c r="B3209" t="inlineStr">
        <is>
          <t>11_P04</t>
        </is>
      </c>
      <c r="C3209" t="inlineStr">
        <is>
          <t>Dicey&lt;=0.9: Maximum ratio</t>
        </is>
      </c>
      <c r="D3209" t="b">
        <v>0</v>
      </c>
      <c r="E3209" t="b">
        <v>0</v>
      </c>
      <c r="F3209" t="b">
        <v>1</v>
      </c>
      <c r="G3209" t="n">
        <v>1.731659544794418</v>
      </c>
      <c r="H3209" t="n">
        <v>0.1769933366656349</v>
      </c>
      <c r="I3209" t="n">
        <v>0.75</v>
      </c>
      <c r="J3209" t="n">
        <v>1</v>
      </c>
      <c r="K3209" t="n">
        <v>1</v>
      </c>
      <c r="L3209" t="n">
        <v>1</v>
      </c>
      <c r="M3209" t="n">
        <v>0</v>
      </c>
      <c r="N3209" t="inlineStr">
        <is>
          <t>ceiling</t>
        </is>
      </c>
      <c r="O3209" t="inlineStr">
        <is>
          <t>Archived09:16 cap</t>
        </is>
      </c>
      <c r="P3209">
        <f>1+SUMPRODUCT(Algo_Opt_Inputs!B13:AM13,Algo_Opt_Coefs!$B$6:$AM$6)</f>
        <v/>
      </c>
      <c r="Q3209">
        <f>MAX(I3209,MIN(J3209,P3209+H3209))</f>
        <v/>
      </c>
      <c r="R3209">
        <f>Q3209-L3209</f>
        <v/>
      </c>
    </row>
    <row r="3210">
      <c r="A3210" t="inlineStr">
        <is>
          <t>2021-01-20</t>
        </is>
      </c>
      <c r="B3210" t="inlineStr">
        <is>
          <t>11_P04</t>
        </is>
      </c>
      <c r="C3210" t="inlineStr">
        <is>
          <t>Dicey&lt;=0.9: Maximum ratio</t>
        </is>
      </c>
      <c r="D3210" t="b">
        <v>0</v>
      </c>
      <c r="E3210" t="b">
        <v>0</v>
      </c>
      <c r="F3210" t="b">
        <v>0</v>
      </c>
      <c r="G3210" t="n">
        <v>1.398885230049356</v>
      </c>
      <c r="H3210" t="n">
        <v>0.1769933366656349</v>
      </c>
      <c r="I3210" t="n">
        <v>0.75</v>
      </c>
      <c r="J3210" t="n">
        <v>1.15</v>
      </c>
      <c r="K3210" t="n">
        <v>1.15</v>
      </c>
      <c r="L3210" t="n">
        <v>1.15</v>
      </c>
      <c r="M3210" t="n">
        <v>0</v>
      </c>
      <c r="N3210" t="inlineStr">
        <is>
          <t>ceiling</t>
        </is>
      </c>
      <c r="O3210" t="inlineStr">
        <is>
          <t>Optimized allocation/budget balancing; not a strong-edge label</t>
        </is>
      </c>
      <c r="P3210">
        <f>1+SUMPRODUCT(Algo_Opt_Inputs!B14:AM14,Algo_Opt_Coefs!$B$6:$AM$6)</f>
        <v/>
      </c>
      <c r="Q3210">
        <f>MAX(I3210,MIN(J3210,P3210+H3210))</f>
        <v/>
      </c>
      <c r="R3210">
        <f>Q3210-L3210</f>
        <v/>
      </c>
    </row>
    <row r="3211">
      <c r="A3211" t="inlineStr">
        <is>
          <t>2021-01-21</t>
        </is>
      </c>
      <c r="B3211" t="inlineStr">
        <is>
          <t>11_P04</t>
        </is>
      </c>
      <c r="C3211" t="inlineStr">
        <is>
          <t>Dicey&lt;=0.9: Maximum ratio</t>
        </is>
      </c>
      <c r="D3211" t="b">
        <v>1</v>
      </c>
      <c r="E3211" t="b">
        <v>0</v>
      </c>
      <c r="F3211" t="b">
        <v>1</v>
      </c>
      <c r="G3211" t="n">
        <v>0.07910350912842434</v>
      </c>
      <c r="H3211" t="n">
        <v>0.1769933366656349</v>
      </c>
      <c r="I3211" t="n">
        <v>0.75</v>
      </c>
      <c r="J3211" t="n">
        <v>0.9</v>
      </c>
      <c r="K3211" t="n">
        <v>0.75</v>
      </c>
      <c r="L3211" t="n">
        <v>0.75</v>
      </c>
      <c r="M3211" t="n">
        <v>0</v>
      </c>
      <c r="N3211" t="inlineStr">
        <is>
          <t>floor</t>
        </is>
      </c>
      <c r="O3211" t="inlineStr">
        <is>
          <t>Mandatory dicey upper bound</t>
        </is>
      </c>
      <c r="P3211">
        <f>1+SUMPRODUCT(Algo_Opt_Inputs!B15:AM15,Algo_Opt_Coefs!$B$6:$AM$6)</f>
        <v/>
      </c>
      <c r="Q3211">
        <f>MAX(I3211,MIN(J3211,P3211+H3211))</f>
        <v/>
      </c>
      <c r="R3211">
        <f>Q3211-L3211</f>
        <v/>
      </c>
    </row>
    <row r="3212">
      <c r="A3212" t="inlineStr">
        <is>
          <t>2021-01-22</t>
        </is>
      </c>
      <c r="B3212" t="inlineStr">
        <is>
          <t>11_P04</t>
        </is>
      </c>
      <c r="C3212" t="inlineStr">
        <is>
          <t>Dicey&lt;=0.9: Maximum ratio</t>
        </is>
      </c>
      <c r="D3212" t="b">
        <v>1</v>
      </c>
      <c r="E3212" t="b">
        <v>0</v>
      </c>
      <c r="F3212" t="b">
        <v>0</v>
      </c>
      <c r="G3212" t="n">
        <v>0.5710136907192922</v>
      </c>
      <c r="H3212" t="n">
        <v>0.1769933366656349</v>
      </c>
      <c r="I3212" t="n">
        <v>0.75</v>
      </c>
      <c r="J3212" t="n">
        <v>0.9</v>
      </c>
      <c r="K3212" t="n">
        <v>0.75</v>
      </c>
      <c r="L3212" t="n">
        <v>0.75</v>
      </c>
      <c r="M3212" t="n">
        <v>0</v>
      </c>
      <c r="N3212" t="inlineStr">
        <is>
          <t>floor</t>
        </is>
      </c>
      <c r="O3212" t="inlineStr">
        <is>
          <t>Mandatory dicey upper bound</t>
        </is>
      </c>
      <c r="P3212">
        <f>1+SUMPRODUCT(Algo_Opt_Inputs!B16:AM16,Algo_Opt_Coefs!$B$6:$AM$6)</f>
        <v/>
      </c>
      <c r="Q3212">
        <f>MAX(I3212,MIN(J3212,P3212+H3212))</f>
        <v/>
      </c>
      <c r="R3212">
        <f>Q3212-L3212</f>
        <v/>
      </c>
    </row>
    <row r="3213">
      <c r="A3213" t="inlineStr">
        <is>
          <t>2021-01-25</t>
        </is>
      </c>
      <c r="B3213" t="inlineStr">
        <is>
          <t>11_P04</t>
        </is>
      </c>
      <c r="C3213" t="inlineStr">
        <is>
          <t>Dicey&lt;=0.9: Maximum ratio</t>
        </is>
      </c>
      <c r="D3213" t="b">
        <v>1</v>
      </c>
      <c r="E3213" t="b">
        <v>0</v>
      </c>
      <c r="F3213" t="b">
        <v>0</v>
      </c>
      <c r="G3213" t="n">
        <v>0.9245063936551889</v>
      </c>
      <c r="H3213" t="n">
        <v>0.1769933366656349</v>
      </c>
      <c r="I3213" t="n">
        <v>0.75</v>
      </c>
      <c r="J3213" t="n">
        <v>0.9</v>
      </c>
      <c r="K3213" t="n">
        <v>0.9</v>
      </c>
      <c r="L3213" t="n">
        <v>0.9</v>
      </c>
      <c r="M3213" t="n">
        <v>0</v>
      </c>
      <c r="N3213" t="inlineStr">
        <is>
          <t>ceiling</t>
        </is>
      </c>
      <c r="O3213" t="inlineStr">
        <is>
          <t>Mandatory dicey upper bound</t>
        </is>
      </c>
      <c r="P3213">
        <f>1+SUMPRODUCT(Algo_Opt_Inputs!B17:AM17,Algo_Opt_Coefs!$B$6:$AM$6)</f>
        <v/>
      </c>
      <c r="Q3213">
        <f>MAX(I3213,MIN(J3213,P3213+H3213))</f>
        <v/>
      </c>
      <c r="R3213">
        <f>Q3213-L3213</f>
        <v/>
      </c>
    </row>
    <row r="3214">
      <c r="A3214" t="inlineStr">
        <is>
          <t>2021-01-27</t>
        </is>
      </c>
      <c r="B3214" t="inlineStr">
        <is>
          <t>11_P04</t>
        </is>
      </c>
      <c r="C3214" t="inlineStr">
        <is>
          <t>Dicey&lt;=0.9: Maximum ratio</t>
        </is>
      </c>
      <c r="D3214" t="b">
        <v>0</v>
      </c>
      <c r="E3214" t="b">
        <v>0</v>
      </c>
      <c r="F3214" t="b">
        <v>1</v>
      </c>
      <c r="G3214" t="n">
        <v>1.384973438892766</v>
      </c>
      <c r="H3214" t="n">
        <v>0.1769933366656349</v>
      </c>
      <c r="I3214" t="n">
        <v>0.75</v>
      </c>
      <c r="J3214" t="n">
        <v>1</v>
      </c>
      <c r="K3214" t="n">
        <v>1</v>
      </c>
      <c r="L3214" t="n">
        <v>1</v>
      </c>
      <c r="M3214" t="n">
        <v>0</v>
      </c>
      <c r="N3214" t="inlineStr">
        <is>
          <t>ceiling</t>
        </is>
      </c>
      <c r="O3214" t="inlineStr">
        <is>
          <t>Archived09:16 cap</t>
        </is>
      </c>
      <c r="P3214">
        <f>1+SUMPRODUCT(Algo_Opt_Inputs!B18:AM18,Algo_Opt_Coefs!$B$6:$AM$6)</f>
        <v/>
      </c>
      <c r="Q3214">
        <f>MAX(I3214,MIN(J3214,P3214+H3214))</f>
        <v/>
      </c>
      <c r="R3214">
        <f>Q3214-L3214</f>
        <v/>
      </c>
    </row>
    <row r="3215">
      <c r="A3215" t="inlineStr">
        <is>
          <t>2021-01-28</t>
        </is>
      </c>
      <c r="B3215" t="inlineStr">
        <is>
          <t>11_P04</t>
        </is>
      </c>
      <c r="C3215" t="inlineStr">
        <is>
          <t>Dicey&lt;=0.9: Maximum ratio</t>
        </is>
      </c>
      <c r="D3215" t="b">
        <v>0</v>
      </c>
      <c r="E3215" t="b">
        <v>0</v>
      </c>
      <c r="F3215" t="b">
        <v>1</v>
      </c>
      <c r="G3215" t="n">
        <v>1.170786037951399</v>
      </c>
      <c r="H3215" t="n">
        <v>0.1769933366656349</v>
      </c>
      <c r="I3215" t="n">
        <v>0.75</v>
      </c>
      <c r="J3215" t="n">
        <v>1</v>
      </c>
      <c r="K3215" t="n">
        <v>1</v>
      </c>
      <c r="L3215" t="n">
        <v>1</v>
      </c>
      <c r="M3215" t="n">
        <v>0</v>
      </c>
      <c r="N3215" t="inlineStr">
        <is>
          <t>ceiling</t>
        </is>
      </c>
      <c r="O3215" t="inlineStr">
        <is>
          <t>Archived09:16 cap</t>
        </is>
      </c>
      <c r="P3215">
        <f>1+SUMPRODUCT(Algo_Opt_Inputs!B19:AM19,Algo_Opt_Coefs!$B$6:$AM$6)</f>
        <v/>
      </c>
      <c r="Q3215">
        <f>MAX(I3215,MIN(J3215,P3215+H3215))</f>
        <v/>
      </c>
      <c r="R3215">
        <f>Q3215-L3215</f>
        <v/>
      </c>
    </row>
    <row r="3216">
      <c r="A3216" t="inlineStr">
        <is>
          <t>2021-01-29</t>
        </is>
      </c>
      <c r="B3216" t="inlineStr">
        <is>
          <t>11_P04</t>
        </is>
      </c>
      <c r="C3216" t="inlineStr">
        <is>
          <t>Dicey&lt;=0.9: Maximum ratio</t>
        </is>
      </c>
      <c r="D3216" t="b">
        <v>0</v>
      </c>
      <c r="E3216" t="b">
        <v>0</v>
      </c>
      <c r="F3216" t="b">
        <v>1</v>
      </c>
      <c r="G3216" t="n">
        <v>0.9377309767606451</v>
      </c>
      <c r="H3216" t="n">
        <v>0.1769933366656349</v>
      </c>
      <c r="I3216" t="n">
        <v>0.75</v>
      </c>
      <c r="J3216" t="n">
        <v>1</v>
      </c>
      <c r="K3216" t="n">
        <v>1</v>
      </c>
      <c r="L3216" t="n">
        <v>1</v>
      </c>
      <c r="M3216" t="n">
        <v>0</v>
      </c>
      <c r="N3216" t="inlineStr">
        <is>
          <t>ceiling</t>
        </is>
      </c>
      <c r="O3216" t="inlineStr">
        <is>
          <t>Archived09:16 cap</t>
        </is>
      </c>
      <c r="P3216">
        <f>1+SUMPRODUCT(Algo_Opt_Inputs!B20:AM20,Algo_Opt_Coefs!$B$6:$AM$6)</f>
        <v/>
      </c>
      <c r="Q3216">
        <f>MAX(I3216,MIN(J3216,P3216+H3216))</f>
        <v/>
      </c>
      <c r="R3216">
        <f>Q3216-L3216</f>
        <v/>
      </c>
    </row>
    <row r="3217">
      <c r="A3217" t="inlineStr">
        <is>
          <t>2021-02-01</t>
        </is>
      </c>
      <c r="B3217" t="inlineStr">
        <is>
          <t>11_P04</t>
        </is>
      </c>
      <c r="C3217" t="inlineStr">
        <is>
          <t>Dicey&lt;=0.9: Maximum ratio</t>
        </is>
      </c>
      <c r="D3217" t="b">
        <v>1</v>
      </c>
      <c r="E3217" t="b">
        <v>0</v>
      </c>
      <c r="F3217" t="b">
        <v>0</v>
      </c>
      <c r="G3217" t="n">
        <v>0.261720355960904</v>
      </c>
      <c r="H3217" t="n">
        <v>0.1769933366656349</v>
      </c>
      <c r="I3217" t="n">
        <v>0.75</v>
      </c>
      <c r="J3217" t="n">
        <v>0.9</v>
      </c>
      <c r="K3217" t="n">
        <v>0.75</v>
      </c>
      <c r="L3217" t="n">
        <v>0.75</v>
      </c>
      <c r="M3217" t="n">
        <v>0</v>
      </c>
      <c r="N3217" t="inlineStr">
        <is>
          <t>floor</t>
        </is>
      </c>
      <c r="O3217" t="inlineStr">
        <is>
          <t>Mandatory dicey upper bound</t>
        </is>
      </c>
      <c r="P3217">
        <f>1+SUMPRODUCT(Algo_Opt_Inputs!B21:AM21,Algo_Opt_Coefs!$B$6:$AM$6)</f>
        <v/>
      </c>
      <c r="Q3217">
        <f>MAX(I3217,MIN(J3217,P3217+H3217))</f>
        <v/>
      </c>
      <c r="R3217">
        <f>Q3217-L3217</f>
        <v/>
      </c>
    </row>
    <row r="3218">
      <c r="A3218" t="inlineStr">
        <is>
          <t>2021-02-03</t>
        </is>
      </c>
      <c r="B3218" t="inlineStr">
        <is>
          <t>11_P04</t>
        </is>
      </c>
      <c r="C3218" t="inlineStr">
        <is>
          <t>Dicey&lt;=0.9: Maximum ratio</t>
        </is>
      </c>
      <c r="D3218" t="b">
        <v>0</v>
      </c>
      <c r="E3218" t="b">
        <v>1</v>
      </c>
      <c r="F3218" t="b">
        <v>0</v>
      </c>
      <c r="G3218" t="n">
        <v>1.588505593130454</v>
      </c>
      <c r="H3218" t="n">
        <v>0.1769933366656349</v>
      </c>
      <c r="I3218" t="n">
        <v>0.75</v>
      </c>
      <c r="J3218" t="n">
        <v>1.15</v>
      </c>
      <c r="K3218" t="n">
        <v>1.15</v>
      </c>
      <c r="L3218" t="n">
        <v>1.15</v>
      </c>
      <c r="M3218" t="n">
        <v>0</v>
      </c>
      <c r="N3218" t="inlineStr">
        <is>
          <t>ceiling</t>
        </is>
      </c>
      <c r="O3218" t="inlineStr">
        <is>
          <t>Optimized allocation/budget balancing; not a strong-edge label</t>
        </is>
      </c>
      <c r="P3218">
        <f>1+SUMPRODUCT(Algo_Opt_Inputs!B22:AM22,Algo_Opt_Coefs!$B$6:$AM$6)</f>
        <v/>
      </c>
      <c r="Q3218">
        <f>MAX(I3218,MIN(J3218,P3218+H3218))</f>
        <v/>
      </c>
      <c r="R3218">
        <f>Q3218-L3218</f>
        <v/>
      </c>
    </row>
    <row r="3219">
      <c r="A3219" t="inlineStr">
        <is>
          <t>2021-02-04</t>
        </is>
      </c>
      <c r="B3219" t="inlineStr">
        <is>
          <t>11_P04</t>
        </is>
      </c>
      <c r="C3219" t="inlineStr">
        <is>
          <t>Dicey&lt;=0.9: Maximum ratio</t>
        </is>
      </c>
      <c r="D3219" t="b">
        <v>1</v>
      </c>
      <c r="E3219" t="b">
        <v>0</v>
      </c>
      <c r="F3219" t="b">
        <v>1</v>
      </c>
      <c r="G3219" t="n">
        <v>0.9079531280283195</v>
      </c>
      <c r="H3219" t="n">
        <v>0.1769933366656349</v>
      </c>
      <c r="I3219" t="n">
        <v>0.75</v>
      </c>
      <c r="J3219" t="n">
        <v>0.9</v>
      </c>
      <c r="K3219" t="n">
        <v>0.9</v>
      </c>
      <c r="L3219" t="n">
        <v>0.9</v>
      </c>
      <c r="M3219" t="n">
        <v>0</v>
      </c>
      <c r="N3219" t="inlineStr">
        <is>
          <t>ceiling</t>
        </is>
      </c>
      <c r="O3219" t="inlineStr">
        <is>
          <t>Mandatory dicey upper bound</t>
        </is>
      </c>
      <c r="P3219">
        <f>1+SUMPRODUCT(Algo_Opt_Inputs!B23:AM23,Algo_Opt_Coefs!$B$6:$AM$6)</f>
        <v/>
      </c>
      <c r="Q3219">
        <f>MAX(I3219,MIN(J3219,P3219+H3219))</f>
        <v/>
      </c>
      <c r="R3219">
        <f>Q3219-L3219</f>
        <v/>
      </c>
    </row>
    <row r="3220">
      <c r="A3220" t="inlineStr">
        <is>
          <t>2021-02-05</t>
        </is>
      </c>
      <c r="B3220" t="inlineStr">
        <is>
          <t>11_P04</t>
        </is>
      </c>
      <c r="C3220" t="inlineStr">
        <is>
          <t>Dicey&lt;=0.9: Maximum ratio</t>
        </is>
      </c>
      <c r="D3220" t="b">
        <v>0</v>
      </c>
      <c r="E3220" t="b">
        <v>0</v>
      </c>
      <c r="F3220" t="b">
        <v>1</v>
      </c>
      <c r="G3220" t="n">
        <v>1.376736336263778</v>
      </c>
      <c r="H3220" t="n">
        <v>0.1769933366656349</v>
      </c>
      <c r="I3220" t="n">
        <v>0.75</v>
      </c>
      <c r="J3220" t="n">
        <v>1</v>
      </c>
      <c r="K3220" t="n">
        <v>1</v>
      </c>
      <c r="L3220" t="n">
        <v>1</v>
      </c>
      <c r="M3220" t="n">
        <v>0</v>
      </c>
      <c r="N3220" t="inlineStr">
        <is>
          <t>ceiling</t>
        </is>
      </c>
      <c r="O3220" t="inlineStr">
        <is>
          <t>Archived09:16 cap</t>
        </is>
      </c>
      <c r="P3220">
        <f>1+SUMPRODUCT(Algo_Opt_Inputs!B24:AM24,Algo_Opt_Coefs!$B$6:$AM$6)</f>
        <v/>
      </c>
      <c r="Q3220">
        <f>MAX(I3220,MIN(J3220,P3220+H3220))</f>
        <v/>
      </c>
      <c r="R3220">
        <f>Q3220-L3220</f>
        <v/>
      </c>
    </row>
    <row r="3221">
      <c r="A3221" t="inlineStr">
        <is>
          <t>2021-02-08</t>
        </is>
      </c>
      <c r="B3221" t="inlineStr">
        <is>
          <t>11_P04</t>
        </is>
      </c>
      <c r="C3221" t="inlineStr">
        <is>
          <t>Dicey&lt;=0.9: Maximum ratio</t>
        </is>
      </c>
      <c r="D3221" t="b">
        <v>0</v>
      </c>
      <c r="E3221" t="b">
        <v>0</v>
      </c>
      <c r="F3221" t="b">
        <v>1</v>
      </c>
      <c r="G3221" t="n">
        <v>1.268690090102568</v>
      </c>
      <c r="H3221" t="n">
        <v>0.1769933366656349</v>
      </c>
      <c r="I3221" t="n">
        <v>0.75</v>
      </c>
      <c r="J3221" t="n">
        <v>1</v>
      </c>
      <c r="K3221" t="n">
        <v>1</v>
      </c>
      <c r="L3221" t="n">
        <v>1</v>
      </c>
      <c r="M3221" t="n">
        <v>0</v>
      </c>
      <c r="N3221" t="inlineStr">
        <is>
          <t>ceiling</t>
        </is>
      </c>
      <c r="O3221" t="inlineStr">
        <is>
          <t>Archived09:16 cap</t>
        </is>
      </c>
      <c r="P3221">
        <f>1+SUMPRODUCT(Algo_Opt_Inputs!B25:AM25,Algo_Opt_Coefs!$B$6:$AM$6)</f>
        <v/>
      </c>
      <c r="Q3221">
        <f>MAX(I3221,MIN(J3221,P3221+H3221))</f>
        <v/>
      </c>
      <c r="R3221">
        <f>Q3221-L3221</f>
        <v/>
      </c>
    </row>
    <row r="3222">
      <c r="A3222" t="inlineStr">
        <is>
          <t>2021-02-09</t>
        </is>
      </c>
      <c r="B3222" t="inlineStr">
        <is>
          <t>11_P04</t>
        </is>
      </c>
      <c r="C3222" t="inlineStr">
        <is>
          <t>Dicey&lt;=0.9: Maximum ratio</t>
        </is>
      </c>
      <c r="D3222" t="b">
        <v>0</v>
      </c>
      <c r="E3222" t="b">
        <v>0</v>
      </c>
      <c r="F3222" t="b">
        <v>1</v>
      </c>
      <c r="G3222" t="n">
        <v>1.210121299545301</v>
      </c>
      <c r="H3222" t="n">
        <v>0.1769933366656349</v>
      </c>
      <c r="I3222" t="n">
        <v>0.75</v>
      </c>
      <c r="J3222" t="n">
        <v>1</v>
      </c>
      <c r="K3222" t="n">
        <v>1</v>
      </c>
      <c r="L3222" t="n">
        <v>1</v>
      </c>
      <c r="M3222" t="n">
        <v>0</v>
      </c>
      <c r="N3222" t="inlineStr">
        <is>
          <t>ceiling</t>
        </is>
      </c>
      <c r="O3222" t="inlineStr">
        <is>
          <t>Archived09:16 cap</t>
        </is>
      </c>
      <c r="P3222">
        <f>1+SUMPRODUCT(Algo_Opt_Inputs!B26:AM26,Algo_Opt_Coefs!$B$6:$AM$6)</f>
        <v/>
      </c>
      <c r="Q3222">
        <f>MAX(I3222,MIN(J3222,P3222+H3222))</f>
        <v/>
      </c>
      <c r="R3222">
        <f>Q3222-L3222</f>
        <v/>
      </c>
    </row>
    <row r="3223">
      <c r="A3223" t="inlineStr">
        <is>
          <t>2021-02-10</t>
        </is>
      </c>
      <c r="B3223" t="inlineStr">
        <is>
          <t>11_P04</t>
        </is>
      </c>
      <c r="C3223" t="inlineStr">
        <is>
          <t>Dicey&lt;=0.9: Maximum ratio</t>
        </is>
      </c>
      <c r="D3223" t="b">
        <v>1</v>
      </c>
      <c r="E3223" t="b">
        <v>0</v>
      </c>
      <c r="F3223" t="b">
        <v>0</v>
      </c>
      <c r="G3223" t="n">
        <v>0.3131021735352251</v>
      </c>
      <c r="H3223" t="n">
        <v>0.1769933366656349</v>
      </c>
      <c r="I3223" t="n">
        <v>0.75</v>
      </c>
      <c r="J3223" t="n">
        <v>0.9</v>
      </c>
      <c r="K3223" t="n">
        <v>0.75</v>
      </c>
      <c r="L3223" t="n">
        <v>0.75</v>
      </c>
      <c r="M3223" t="n">
        <v>0</v>
      </c>
      <c r="N3223" t="inlineStr">
        <is>
          <t>floor</t>
        </is>
      </c>
      <c r="O3223" t="inlineStr">
        <is>
          <t>Mandatory dicey upper bound</t>
        </is>
      </c>
      <c r="P3223">
        <f>1+SUMPRODUCT(Algo_Opt_Inputs!B27:AM27,Algo_Opt_Coefs!$B$6:$AM$6)</f>
        <v/>
      </c>
      <c r="Q3223">
        <f>MAX(I3223,MIN(J3223,P3223+H3223))</f>
        <v/>
      </c>
      <c r="R3223">
        <f>Q3223-L3223</f>
        <v/>
      </c>
    </row>
    <row r="3224">
      <c r="A3224" t="inlineStr">
        <is>
          <t>2021-02-11</t>
        </is>
      </c>
      <c r="B3224" t="inlineStr">
        <is>
          <t>11_P04</t>
        </is>
      </c>
      <c r="C3224" t="inlineStr">
        <is>
          <t>Dicey&lt;=0.9: Maximum ratio</t>
        </is>
      </c>
      <c r="D3224" t="b">
        <v>0</v>
      </c>
      <c r="E3224" t="b">
        <v>1</v>
      </c>
      <c r="F3224" t="b">
        <v>0</v>
      </c>
      <c r="G3224" t="n">
        <v>1.606858183536732</v>
      </c>
      <c r="H3224" t="n">
        <v>0.1769933366656349</v>
      </c>
      <c r="I3224" t="n">
        <v>0.75</v>
      </c>
      <c r="J3224" t="n">
        <v>1.15</v>
      </c>
      <c r="K3224" t="n">
        <v>1.15</v>
      </c>
      <c r="L3224" t="n">
        <v>1.15</v>
      </c>
      <c r="M3224" t="n">
        <v>0</v>
      </c>
      <c r="N3224" t="inlineStr">
        <is>
          <t>ceiling</t>
        </is>
      </c>
      <c r="O3224" t="inlineStr">
        <is>
          <t>Optimized allocation/budget balancing; not a strong-edge label</t>
        </is>
      </c>
      <c r="P3224">
        <f>1+SUMPRODUCT(Algo_Opt_Inputs!B28:AM28,Algo_Opt_Coefs!$B$6:$AM$6)</f>
        <v/>
      </c>
      <c r="Q3224">
        <f>MAX(I3224,MIN(J3224,P3224+H3224))</f>
        <v/>
      </c>
      <c r="R3224">
        <f>Q3224-L3224</f>
        <v/>
      </c>
    </row>
    <row r="3225">
      <c r="A3225" t="inlineStr">
        <is>
          <t>2021-02-12</t>
        </is>
      </c>
      <c r="B3225" t="inlineStr">
        <is>
          <t>11_P04</t>
        </is>
      </c>
      <c r="C3225" t="inlineStr">
        <is>
          <t>Dicey&lt;=0.9: Maximum ratio</t>
        </is>
      </c>
      <c r="D3225" t="b">
        <v>0</v>
      </c>
      <c r="E3225" t="b">
        <v>0</v>
      </c>
      <c r="F3225" t="b">
        <v>0</v>
      </c>
      <c r="G3225" t="n">
        <v>1.779072721017686</v>
      </c>
      <c r="H3225" t="n">
        <v>0.1769933366656349</v>
      </c>
      <c r="I3225" t="n">
        <v>0.75</v>
      </c>
      <c r="J3225" t="n">
        <v>1.15</v>
      </c>
      <c r="K3225" t="n">
        <v>1.15</v>
      </c>
      <c r="L3225" t="n">
        <v>1.15</v>
      </c>
      <c r="M3225" t="n">
        <v>0</v>
      </c>
      <c r="N3225" t="inlineStr">
        <is>
          <t>ceiling</t>
        </is>
      </c>
      <c r="O3225" t="inlineStr">
        <is>
          <t>Optimized allocation/budget balancing; not a strong-edge label</t>
        </is>
      </c>
      <c r="P3225">
        <f>1+SUMPRODUCT(Algo_Opt_Inputs!B29:AM29,Algo_Opt_Coefs!$B$6:$AM$6)</f>
        <v/>
      </c>
      <c r="Q3225">
        <f>MAX(I3225,MIN(J3225,P3225+H3225))</f>
        <v/>
      </c>
      <c r="R3225">
        <f>Q3225-L3225</f>
        <v/>
      </c>
    </row>
    <row r="3226">
      <c r="A3226" t="inlineStr">
        <is>
          <t>2021-02-16</t>
        </is>
      </c>
      <c r="B3226" t="inlineStr">
        <is>
          <t>11_P04</t>
        </is>
      </c>
      <c r="C3226" t="inlineStr">
        <is>
          <t>Dicey&lt;=0.9: Maximum ratio</t>
        </is>
      </c>
      <c r="D3226" t="b">
        <v>0</v>
      </c>
      <c r="E3226" t="b">
        <v>0</v>
      </c>
      <c r="F3226" t="b">
        <v>0</v>
      </c>
      <c r="G3226" t="n">
        <v>1.849999458304094</v>
      </c>
      <c r="H3226" t="n">
        <v>0.1769933366656349</v>
      </c>
      <c r="I3226" t="n">
        <v>0.75</v>
      </c>
      <c r="J3226" t="n">
        <v>1.15</v>
      </c>
      <c r="K3226" t="n">
        <v>1.15</v>
      </c>
      <c r="L3226" t="n">
        <v>1.15</v>
      </c>
      <c r="M3226" t="n">
        <v>0</v>
      </c>
      <c r="N3226" t="inlineStr">
        <is>
          <t>ceiling</t>
        </is>
      </c>
      <c r="O3226" t="inlineStr">
        <is>
          <t>Optimized allocation/budget balancing; not a strong-edge label</t>
        </is>
      </c>
      <c r="P3226">
        <f>1+SUMPRODUCT(Algo_Opt_Inputs!B30:AM30,Algo_Opt_Coefs!$B$6:$AM$6)</f>
        <v/>
      </c>
      <c r="Q3226">
        <f>MAX(I3226,MIN(J3226,P3226+H3226))</f>
        <v/>
      </c>
      <c r="R3226">
        <f>Q3226-L3226</f>
        <v/>
      </c>
    </row>
    <row r="3227">
      <c r="A3227" t="inlineStr">
        <is>
          <t>2021-02-17</t>
        </is>
      </c>
      <c r="B3227" t="inlineStr">
        <is>
          <t>11_P04</t>
        </is>
      </c>
      <c r="C3227" t="inlineStr">
        <is>
          <t>Dicey&lt;=0.9: Maximum ratio</t>
        </is>
      </c>
      <c r="D3227" t="b">
        <v>0</v>
      </c>
      <c r="E3227" t="b">
        <v>0</v>
      </c>
      <c r="F3227" t="b">
        <v>0</v>
      </c>
      <c r="G3227" t="n">
        <v>1.969940954139799</v>
      </c>
      <c r="H3227" t="n">
        <v>0.1769933366656349</v>
      </c>
      <c r="I3227" t="n">
        <v>0.75</v>
      </c>
      <c r="J3227" t="n">
        <v>1.15</v>
      </c>
      <c r="K3227" t="n">
        <v>1.15</v>
      </c>
      <c r="L3227" t="n">
        <v>1.15</v>
      </c>
      <c r="M3227" t="n">
        <v>0</v>
      </c>
      <c r="N3227" t="inlineStr">
        <is>
          <t>ceiling</t>
        </is>
      </c>
      <c r="O3227" t="inlineStr">
        <is>
          <t>Optimized allocation/budget balancing; not a strong-edge label</t>
        </is>
      </c>
      <c r="P3227">
        <f>1+SUMPRODUCT(Algo_Opt_Inputs!B31:AM31,Algo_Opt_Coefs!$B$6:$AM$6)</f>
        <v/>
      </c>
      <c r="Q3227">
        <f>MAX(I3227,MIN(J3227,P3227+H3227))</f>
        <v/>
      </c>
      <c r="R3227">
        <f>Q3227-L3227</f>
        <v/>
      </c>
    </row>
    <row r="3228">
      <c r="A3228" t="inlineStr">
        <is>
          <t>2021-02-18</t>
        </is>
      </c>
      <c r="B3228" t="inlineStr">
        <is>
          <t>11_P04</t>
        </is>
      </c>
      <c r="C3228" t="inlineStr">
        <is>
          <t>Dicey&lt;=0.9: Maximum ratio</t>
        </is>
      </c>
      <c r="D3228" t="b">
        <v>0</v>
      </c>
      <c r="E3228" t="b">
        <v>0</v>
      </c>
      <c r="F3228" t="b">
        <v>0</v>
      </c>
      <c r="G3228" t="n">
        <v>2.023471336383234</v>
      </c>
      <c r="H3228" t="n">
        <v>0.1769933366656349</v>
      </c>
      <c r="I3228" t="n">
        <v>0.75</v>
      </c>
      <c r="J3228" t="n">
        <v>1.15</v>
      </c>
      <c r="K3228" t="n">
        <v>1.15</v>
      </c>
      <c r="L3228" t="n">
        <v>1.15</v>
      </c>
      <c r="M3228" t="n">
        <v>0</v>
      </c>
      <c r="N3228" t="inlineStr">
        <is>
          <t>ceiling</t>
        </is>
      </c>
      <c r="O3228" t="inlineStr">
        <is>
          <t>Optimized allocation/budget balancing; not a strong-edge label</t>
        </is>
      </c>
      <c r="P3228">
        <f>1+SUMPRODUCT(Algo_Opt_Inputs!B32:AM32,Algo_Opt_Coefs!$B$6:$AM$6)</f>
        <v/>
      </c>
      <c r="Q3228">
        <f>MAX(I3228,MIN(J3228,P3228+H3228))</f>
        <v/>
      </c>
      <c r="R3228">
        <f>Q3228-L3228</f>
        <v/>
      </c>
    </row>
    <row r="3229">
      <c r="A3229" t="inlineStr">
        <is>
          <t>2021-02-19</t>
        </is>
      </c>
      <c r="B3229" t="inlineStr">
        <is>
          <t>11_P04</t>
        </is>
      </c>
      <c r="C3229" t="inlineStr">
        <is>
          <t>Dicey&lt;=0.9: Maximum ratio</t>
        </is>
      </c>
      <c r="D3229" t="b">
        <v>0</v>
      </c>
      <c r="E3229" t="b">
        <v>0</v>
      </c>
      <c r="F3229" t="b">
        <v>1</v>
      </c>
      <c r="G3229" t="n">
        <v>1.958421653907565</v>
      </c>
      <c r="H3229" t="n">
        <v>0.1769933366656349</v>
      </c>
      <c r="I3229" t="n">
        <v>0.75</v>
      </c>
      <c r="J3229" t="n">
        <v>1</v>
      </c>
      <c r="K3229" t="n">
        <v>1</v>
      </c>
      <c r="L3229" t="n">
        <v>1</v>
      </c>
      <c r="M3229" t="n">
        <v>0</v>
      </c>
      <c r="N3229" t="inlineStr">
        <is>
          <t>ceiling</t>
        </is>
      </c>
      <c r="O3229" t="inlineStr">
        <is>
          <t>Archived09:16 cap</t>
        </is>
      </c>
      <c r="P3229">
        <f>1+SUMPRODUCT(Algo_Opt_Inputs!B33:AM33,Algo_Opt_Coefs!$B$6:$AM$6)</f>
        <v/>
      </c>
      <c r="Q3229">
        <f>MAX(I3229,MIN(J3229,P3229+H3229))</f>
        <v/>
      </c>
      <c r="R3229">
        <f>Q3229-L3229</f>
        <v/>
      </c>
    </row>
    <row r="3230">
      <c r="A3230" t="inlineStr">
        <is>
          <t>2021-02-22</t>
        </is>
      </c>
      <c r="B3230" t="inlineStr">
        <is>
          <t>11_P04</t>
        </is>
      </c>
      <c r="C3230" t="inlineStr">
        <is>
          <t>Dicey&lt;=0.9: Maximum ratio</t>
        </is>
      </c>
      <c r="D3230" t="b">
        <v>0</v>
      </c>
      <c r="E3230" t="b">
        <v>0</v>
      </c>
      <c r="F3230" t="b">
        <v>1</v>
      </c>
      <c r="G3230" t="n">
        <v>1.830837151756868</v>
      </c>
      <c r="H3230" t="n">
        <v>0.1769933366656349</v>
      </c>
      <c r="I3230" t="n">
        <v>0.75</v>
      </c>
      <c r="J3230" t="n">
        <v>1</v>
      </c>
      <c r="K3230" t="n">
        <v>1</v>
      </c>
      <c r="L3230" t="n">
        <v>1</v>
      </c>
      <c r="M3230" t="n">
        <v>0</v>
      </c>
      <c r="N3230" t="inlineStr">
        <is>
          <t>ceiling</t>
        </is>
      </c>
      <c r="O3230" t="inlineStr">
        <is>
          <t>Archived09:16 cap</t>
        </is>
      </c>
      <c r="P3230">
        <f>1+SUMPRODUCT(Algo_Opt_Inputs!B34:AM34,Algo_Opt_Coefs!$B$6:$AM$6)</f>
        <v/>
      </c>
      <c r="Q3230">
        <f>MAX(I3230,MIN(J3230,P3230+H3230))</f>
        <v/>
      </c>
      <c r="R3230">
        <f>Q3230-L3230</f>
        <v/>
      </c>
    </row>
    <row r="3231">
      <c r="A3231" t="inlineStr">
        <is>
          <t>2021-02-23</t>
        </is>
      </c>
      <c r="B3231" t="inlineStr">
        <is>
          <t>11_P04</t>
        </is>
      </c>
      <c r="C3231" t="inlineStr">
        <is>
          <t>Dicey&lt;=0.9: Maximum ratio</t>
        </is>
      </c>
      <c r="D3231" t="b">
        <v>0</v>
      </c>
      <c r="E3231" t="b">
        <v>0</v>
      </c>
      <c r="F3231" t="b">
        <v>0</v>
      </c>
      <c r="G3231" t="n">
        <v>1.123241921265701</v>
      </c>
      <c r="H3231" t="n">
        <v>0.1769933366656349</v>
      </c>
      <c r="I3231" t="n">
        <v>0.75</v>
      </c>
      <c r="J3231" t="n">
        <v>1.15</v>
      </c>
      <c r="K3231" t="n">
        <v>1.15</v>
      </c>
      <c r="L3231" t="n">
        <v>1.15</v>
      </c>
      <c r="M3231" t="n">
        <v>0</v>
      </c>
      <c r="N3231" t="inlineStr">
        <is>
          <t>ceiling</t>
        </is>
      </c>
      <c r="O3231" t="inlineStr">
        <is>
          <t>Optimized allocation/budget balancing; not a strong-edge label</t>
        </is>
      </c>
      <c r="P3231">
        <f>1+SUMPRODUCT(Algo_Opt_Inputs!B35:AM35,Algo_Opt_Coefs!$B$6:$AM$6)</f>
        <v/>
      </c>
      <c r="Q3231">
        <f>MAX(I3231,MIN(J3231,P3231+H3231))</f>
        <v/>
      </c>
      <c r="R3231">
        <f>Q3231-L3231</f>
        <v/>
      </c>
    </row>
    <row r="3232">
      <c r="A3232" t="inlineStr">
        <is>
          <t>2021-02-24</t>
        </is>
      </c>
      <c r="B3232" t="inlineStr">
        <is>
          <t>11_P04</t>
        </is>
      </c>
      <c r="C3232" t="inlineStr">
        <is>
          <t>Dicey&lt;=0.9: Maximum ratio</t>
        </is>
      </c>
      <c r="D3232" t="b">
        <v>0</v>
      </c>
      <c r="E3232" t="b">
        <v>0</v>
      </c>
      <c r="F3232" t="b">
        <v>1</v>
      </c>
      <c r="G3232" t="n">
        <v>1.616514594618689</v>
      </c>
      <c r="H3232" t="n">
        <v>0.1769933366656349</v>
      </c>
      <c r="I3232" t="n">
        <v>0.75</v>
      </c>
      <c r="J3232" t="n">
        <v>1</v>
      </c>
      <c r="K3232" t="n">
        <v>1</v>
      </c>
      <c r="L3232" t="n">
        <v>1</v>
      </c>
      <c r="M3232" t="n">
        <v>0</v>
      </c>
      <c r="N3232" t="inlineStr">
        <is>
          <t>ceiling</t>
        </is>
      </c>
      <c r="O3232" t="inlineStr">
        <is>
          <t>Archived09:16 cap</t>
        </is>
      </c>
      <c r="P3232">
        <f>1+SUMPRODUCT(Algo_Opt_Inputs!B36:AM36,Algo_Opt_Coefs!$B$6:$AM$6)</f>
        <v/>
      </c>
      <c r="Q3232">
        <f>MAX(I3232,MIN(J3232,P3232+H3232))</f>
        <v/>
      </c>
      <c r="R3232">
        <f>Q3232-L3232</f>
        <v/>
      </c>
    </row>
    <row r="3233">
      <c r="A3233" t="inlineStr">
        <is>
          <t>2021-02-25</t>
        </is>
      </c>
      <c r="B3233" t="inlineStr">
        <is>
          <t>11_P04</t>
        </is>
      </c>
      <c r="C3233" t="inlineStr">
        <is>
          <t>Dicey&lt;=0.9: Maximum ratio</t>
        </is>
      </c>
      <c r="D3233" t="b">
        <v>0</v>
      </c>
      <c r="E3233" t="b">
        <v>0</v>
      </c>
      <c r="F3233" t="b">
        <v>1</v>
      </c>
      <c r="G3233" t="n">
        <v>2.134327786463824</v>
      </c>
      <c r="H3233" t="n">
        <v>0.1769933366656349</v>
      </c>
      <c r="I3233" t="n">
        <v>0.75</v>
      </c>
      <c r="J3233" t="n">
        <v>1</v>
      </c>
      <c r="K3233" t="n">
        <v>1</v>
      </c>
      <c r="L3233" t="n">
        <v>1</v>
      </c>
      <c r="M3233" t="n">
        <v>0</v>
      </c>
      <c r="N3233" t="inlineStr">
        <is>
          <t>ceiling</t>
        </is>
      </c>
      <c r="O3233" t="inlineStr">
        <is>
          <t>Archived09:16 cap</t>
        </is>
      </c>
      <c r="P3233">
        <f>1+SUMPRODUCT(Algo_Opt_Inputs!B37:AM37,Algo_Opt_Coefs!$B$6:$AM$6)</f>
        <v/>
      </c>
      <c r="Q3233">
        <f>MAX(I3233,MIN(J3233,P3233+H3233))</f>
        <v/>
      </c>
      <c r="R3233">
        <f>Q3233-L3233</f>
        <v/>
      </c>
    </row>
    <row r="3234">
      <c r="A3234" t="inlineStr">
        <is>
          <t>2021-02-26</t>
        </is>
      </c>
      <c r="B3234" t="inlineStr">
        <is>
          <t>11_P04</t>
        </is>
      </c>
      <c r="C3234" t="inlineStr">
        <is>
          <t>Dicey&lt;=0.9: Maximum ratio</t>
        </is>
      </c>
      <c r="D3234" t="b">
        <v>0</v>
      </c>
      <c r="E3234" t="b">
        <v>1</v>
      </c>
      <c r="F3234" t="b">
        <v>0</v>
      </c>
      <c r="G3234" t="n">
        <v>1.36548410875312</v>
      </c>
      <c r="H3234" t="n">
        <v>0.1769933366656349</v>
      </c>
      <c r="I3234" t="n">
        <v>0.75</v>
      </c>
      <c r="J3234" t="n">
        <v>1.15</v>
      </c>
      <c r="K3234" t="n">
        <v>1.15</v>
      </c>
      <c r="L3234" t="n">
        <v>1.15</v>
      </c>
      <c r="M3234" t="n">
        <v>0</v>
      </c>
      <c r="N3234" t="inlineStr">
        <is>
          <t>ceiling</t>
        </is>
      </c>
      <c r="O3234" t="inlineStr">
        <is>
          <t>Optimized allocation/budget balancing; not a strong-edge label</t>
        </is>
      </c>
      <c r="P3234">
        <f>1+SUMPRODUCT(Algo_Opt_Inputs!B38:AM38,Algo_Opt_Coefs!$B$6:$AM$6)</f>
        <v/>
      </c>
      <c r="Q3234">
        <f>MAX(I3234,MIN(J3234,P3234+H3234))</f>
        <v/>
      </c>
      <c r="R3234">
        <f>Q3234-L3234</f>
        <v/>
      </c>
    </row>
    <row r="3235">
      <c r="A3235" t="inlineStr">
        <is>
          <t>2021-03-02</t>
        </is>
      </c>
      <c r="B3235" t="inlineStr">
        <is>
          <t>11_P04</t>
        </is>
      </c>
      <c r="C3235" t="inlineStr">
        <is>
          <t>Dicey&lt;=0.9: Maximum ratio</t>
        </is>
      </c>
      <c r="D3235" t="b">
        <v>0</v>
      </c>
      <c r="E3235" t="b">
        <v>0</v>
      </c>
      <c r="F3235" t="b">
        <v>1</v>
      </c>
      <c r="G3235" t="n">
        <v>0.9861696590735314</v>
      </c>
      <c r="H3235" t="n">
        <v>0.1769933366656349</v>
      </c>
      <c r="I3235" t="n">
        <v>0.75</v>
      </c>
      <c r="J3235" t="n">
        <v>1</v>
      </c>
      <c r="K3235" t="n">
        <v>1</v>
      </c>
      <c r="L3235" t="n">
        <v>1</v>
      </c>
      <c r="M3235" t="n">
        <v>0</v>
      </c>
      <c r="N3235" t="inlineStr">
        <is>
          <t>ceiling</t>
        </is>
      </c>
      <c r="O3235" t="inlineStr">
        <is>
          <t>Archived09:16 cap</t>
        </is>
      </c>
      <c r="P3235">
        <f>1+SUMPRODUCT(Algo_Opt_Inputs!B39:AM39,Algo_Opt_Coefs!$B$6:$AM$6)</f>
        <v/>
      </c>
      <c r="Q3235">
        <f>MAX(I3235,MIN(J3235,P3235+H3235))</f>
        <v/>
      </c>
      <c r="R3235">
        <f>Q3235-L3235</f>
        <v/>
      </c>
    </row>
    <row r="3236">
      <c r="A3236" t="inlineStr">
        <is>
          <t>2021-03-03</t>
        </is>
      </c>
      <c r="B3236" t="inlineStr">
        <is>
          <t>11_P04</t>
        </is>
      </c>
      <c r="C3236" t="inlineStr">
        <is>
          <t>Dicey&lt;=0.9: Maximum ratio</t>
        </is>
      </c>
      <c r="D3236" t="b">
        <v>1</v>
      </c>
      <c r="E3236" t="b">
        <v>0</v>
      </c>
      <c r="F3236" t="b">
        <v>0</v>
      </c>
      <c r="G3236" t="n">
        <v>0.1640239329651585</v>
      </c>
      <c r="H3236" t="n">
        <v>0.1769933366656349</v>
      </c>
      <c r="I3236" t="n">
        <v>0.75</v>
      </c>
      <c r="J3236" t="n">
        <v>0.9</v>
      </c>
      <c r="K3236" t="n">
        <v>0.75</v>
      </c>
      <c r="L3236" t="n">
        <v>0.75</v>
      </c>
      <c r="M3236" t="n">
        <v>0</v>
      </c>
      <c r="N3236" t="inlineStr">
        <is>
          <t>floor</t>
        </is>
      </c>
      <c r="O3236" t="inlineStr">
        <is>
          <t>Mandatory dicey upper bound</t>
        </is>
      </c>
      <c r="P3236">
        <f>1+SUMPRODUCT(Algo_Opt_Inputs!B40:AM40,Algo_Opt_Coefs!$B$6:$AM$6)</f>
        <v/>
      </c>
      <c r="Q3236">
        <f>MAX(I3236,MIN(J3236,P3236+H3236))</f>
        <v/>
      </c>
      <c r="R3236">
        <f>Q3236-L3236</f>
        <v/>
      </c>
    </row>
    <row r="3237">
      <c r="A3237" t="inlineStr">
        <is>
          <t>2021-03-04</t>
        </is>
      </c>
      <c r="B3237" t="inlineStr">
        <is>
          <t>11_P04</t>
        </is>
      </c>
      <c r="C3237" t="inlineStr">
        <is>
          <t>Dicey&lt;=0.9: Maximum ratio</t>
        </is>
      </c>
      <c r="D3237" t="b">
        <v>0</v>
      </c>
      <c r="E3237" t="b">
        <v>0</v>
      </c>
      <c r="F3237" t="b">
        <v>0</v>
      </c>
      <c r="G3237" t="n">
        <v>1.005961668645844</v>
      </c>
      <c r="H3237" t="n">
        <v>0.1769933366656349</v>
      </c>
      <c r="I3237" t="n">
        <v>0.75</v>
      </c>
      <c r="J3237" t="n">
        <v>1.15</v>
      </c>
      <c r="K3237" t="n">
        <v>1.15</v>
      </c>
      <c r="L3237" t="n">
        <v>1.15</v>
      </c>
      <c r="M3237" t="n">
        <v>0</v>
      </c>
      <c r="N3237" t="inlineStr">
        <is>
          <t>ceiling</t>
        </is>
      </c>
      <c r="O3237" t="inlineStr">
        <is>
          <t>Optimized allocation/budget balancing; not a strong-edge label</t>
        </is>
      </c>
      <c r="P3237">
        <f>1+SUMPRODUCT(Algo_Opt_Inputs!B41:AM41,Algo_Opt_Coefs!$B$6:$AM$6)</f>
        <v/>
      </c>
      <c r="Q3237">
        <f>MAX(I3237,MIN(J3237,P3237+H3237))</f>
        <v/>
      </c>
      <c r="R3237">
        <f>Q3237-L3237</f>
        <v/>
      </c>
    </row>
    <row r="3238">
      <c r="A3238" t="inlineStr">
        <is>
          <t>2021-03-05</t>
        </is>
      </c>
      <c r="B3238" t="inlineStr">
        <is>
          <t>11_P04</t>
        </is>
      </c>
      <c r="C3238" t="inlineStr">
        <is>
          <t>Dicey&lt;=0.9: Maximum ratio</t>
        </is>
      </c>
      <c r="D3238" t="b">
        <v>0</v>
      </c>
      <c r="E3238" t="b">
        <v>0</v>
      </c>
      <c r="F3238" t="b">
        <v>1</v>
      </c>
      <c r="G3238" t="n">
        <v>1.239448608645105</v>
      </c>
      <c r="H3238" t="n">
        <v>0.1769933366656349</v>
      </c>
      <c r="I3238" t="n">
        <v>0.75</v>
      </c>
      <c r="J3238" t="n">
        <v>1</v>
      </c>
      <c r="K3238" t="n">
        <v>1</v>
      </c>
      <c r="L3238" t="n">
        <v>1</v>
      </c>
      <c r="M3238" t="n">
        <v>0</v>
      </c>
      <c r="N3238" t="inlineStr">
        <is>
          <t>ceiling</t>
        </is>
      </c>
      <c r="O3238" t="inlineStr">
        <is>
          <t>Archived09:16 cap</t>
        </is>
      </c>
      <c r="P3238">
        <f>1+SUMPRODUCT(Algo_Opt_Inputs!B42:AM42,Algo_Opt_Coefs!$B$6:$AM$6)</f>
        <v/>
      </c>
      <c r="Q3238">
        <f>MAX(I3238,MIN(J3238,P3238+H3238))</f>
        <v/>
      </c>
      <c r="R3238">
        <f>Q3238-L3238</f>
        <v/>
      </c>
    </row>
    <row r="3239">
      <c r="A3239" t="inlineStr">
        <is>
          <t>2021-03-08</t>
        </is>
      </c>
      <c r="B3239" t="inlineStr">
        <is>
          <t>11_P04</t>
        </is>
      </c>
      <c r="C3239" t="inlineStr">
        <is>
          <t>Dicey&lt;=0.9: Maximum ratio</t>
        </is>
      </c>
      <c r="D3239" t="b">
        <v>1</v>
      </c>
      <c r="E3239" t="b">
        <v>0</v>
      </c>
      <c r="F3239" t="b">
        <v>1</v>
      </c>
      <c r="G3239" t="n">
        <v>0.7905681159754748</v>
      </c>
      <c r="H3239" t="n">
        <v>0.1769933366656349</v>
      </c>
      <c r="I3239" t="n">
        <v>0.75</v>
      </c>
      <c r="J3239" t="n">
        <v>0.9</v>
      </c>
      <c r="K3239" t="n">
        <v>0.9</v>
      </c>
      <c r="L3239" t="n">
        <v>0.9</v>
      </c>
      <c r="M3239" t="n">
        <v>0</v>
      </c>
      <c r="N3239" t="inlineStr">
        <is>
          <t>ceiling</t>
        </is>
      </c>
      <c r="O3239" t="inlineStr">
        <is>
          <t>Mandatory dicey upper bound</t>
        </is>
      </c>
      <c r="P3239">
        <f>1+SUMPRODUCT(Algo_Opt_Inputs!B43:AM43,Algo_Opt_Coefs!$B$6:$AM$6)</f>
        <v/>
      </c>
      <c r="Q3239">
        <f>MAX(I3239,MIN(J3239,P3239+H3239))</f>
        <v/>
      </c>
      <c r="R3239">
        <f>Q3239-L3239</f>
        <v/>
      </c>
    </row>
    <row r="3240">
      <c r="A3240" t="inlineStr">
        <is>
          <t>2021-03-09</t>
        </is>
      </c>
      <c r="B3240" t="inlineStr">
        <is>
          <t>11_P04</t>
        </is>
      </c>
      <c r="C3240" t="inlineStr">
        <is>
          <t>Dicey&lt;=0.9: Maximum ratio</t>
        </is>
      </c>
      <c r="D3240" t="b">
        <v>0</v>
      </c>
      <c r="E3240" t="b">
        <v>0</v>
      </c>
      <c r="F3240" t="b">
        <v>0</v>
      </c>
      <c r="G3240" t="n">
        <v>1.411549524104078</v>
      </c>
      <c r="H3240" t="n">
        <v>0.1769933366656349</v>
      </c>
      <c r="I3240" t="n">
        <v>0.75</v>
      </c>
      <c r="J3240" t="n">
        <v>1.15</v>
      </c>
      <c r="K3240" t="n">
        <v>1.15</v>
      </c>
      <c r="L3240" t="n">
        <v>1.15</v>
      </c>
      <c r="M3240" t="n">
        <v>0</v>
      </c>
      <c r="N3240" t="inlineStr">
        <is>
          <t>ceiling</t>
        </is>
      </c>
      <c r="O3240" t="inlineStr">
        <is>
          <t>Optimized allocation/budget balancing; not a strong-edge label</t>
        </is>
      </c>
      <c r="P3240">
        <f>1+SUMPRODUCT(Algo_Opt_Inputs!B44:AM44,Algo_Opt_Coefs!$B$6:$AM$6)</f>
        <v/>
      </c>
      <c r="Q3240">
        <f>MAX(I3240,MIN(J3240,P3240+H3240))</f>
        <v/>
      </c>
      <c r="R3240">
        <f>Q3240-L3240</f>
        <v/>
      </c>
    </row>
    <row r="3241">
      <c r="A3241" t="inlineStr">
        <is>
          <t>2021-03-10</t>
        </is>
      </c>
      <c r="B3241" t="inlineStr">
        <is>
          <t>11_P04</t>
        </is>
      </c>
      <c r="C3241" t="inlineStr">
        <is>
          <t>Dicey&lt;=0.9: Maximum ratio</t>
        </is>
      </c>
      <c r="D3241" t="b">
        <v>0</v>
      </c>
      <c r="E3241" t="b">
        <v>1</v>
      </c>
      <c r="F3241" t="b">
        <v>0</v>
      </c>
      <c r="G3241" t="n">
        <v>2.009422095083058</v>
      </c>
      <c r="H3241" t="n">
        <v>0.1769933366656349</v>
      </c>
      <c r="I3241" t="n">
        <v>0.75</v>
      </c>
      <c r="J3241" t="n">
        <v>1.15</v>
      </c>
      <c r="K3241" t="n">
        <v>1.15</v>
      </c>
      <c r="L3241" t="n">
        <v>1.15</v>
      </c>
      <c r="M3241" t="n">
        <v>0</v>
      </c>
      <c r="N3241" t="inlineStr">
        <is>
          <t>ceiling</t>
        </is>
      </c>
      <c r="O3241" t="inlineStr">
        <is>
          <t>Optimized allocation/budget balancing; not a strong-edge label</t>
        </is>
      </c>
      <c r="P3241">
        <f>1+SUMPRODUCT(Algo_Opt_Inputs!B45:AM45,Algo_Opt_Coefs!$B$6:$AM$6)</f>
        <v/>
      </c>
      <c r="Q3241">
        <f>MAX(I3241,MIN(J3241,P3241+H3241))</f>
        <v/>
      </c>
      <c r="R3241">
        <f>Q3241-L3241</f>
        <v/>
      </c>
    </row>
    <row r="3242">
      <c r="A3242" t="inlineStr">
        <is>
          <t>2021-03-16</t>
        </is>
      </c>
      <c r="B3242" t="inlineStr">
        <is>
          <t>11_P04</t>
        </is>
      </c>
      <c r="C3242" t="inlineStr">
        <is>
          <t>Dicey&lt;=0.9: Maximum ratio</t>
        </is>
      </c>
      <c r="D3242" t="b">
        <v>0</v>
      </c>
      <c r="E3242" t="b">
        <v>1</v>
      </c>
      <c r="F3242" t="b">
        <v>0</v>
      </c>
      <c r="G3242" t="n">
        <v>1.775124926600749</v>
      </c>
      <c r="H3242" t="n">
        <v>0.1769933366656349</v>
      </c>
      <c r="I3242" t="n">
        <v>0.75</v>
      </c>
      <c r="J3242" t="n">
        <v>1.15</v>
      </c>
      <c r="K3242" t="n">
        <v>1.15</v>
      </c>
      <c r="L3242" t="n">
        <v>1.15</v>
      </c>
      <c r="M3242" t="n">
        <v>0</v>
      </c>
      <c r="N3242" t="inlineStr">
        <is>
          <t>ceiling</t>
        </is>
      </c>
      <c r="O3242" t="inlineStr">
        <is>
          <t>Optimized allocation/budget balancing; not a strong-edge label</t>
        </is>
      </c>
      <c r="P3242">
        <f>1+SUMPRODUCT(Algo_Opt_Inputs!B46:AM46,Algo_Opt_Coefs!$B$6:$AM$6)</f>
        <v/>
      </c>
      <c r="Q3242">
        <f>MAX(I3242,MIN(J3242,P3242+H3242))</f>
        <v/>
      </c>
      <c r="R3242">
        <f>Q3242-L3242</f>
        <v/>
      </c>
    </row>
    <row r="3243">
      <c r="A3243" t="inlineStr">
        <is>
          <t>2021-03-17</t>
        </is>
      </c>
      <c r="B3243" t="inlineStr">
        <is>
          <t>11_P04</t>
        </is>
      </c>
      <c r="C3243" t="inlineStr">
        <is>
          <t>Dicey&lt;=0.9: Maximum ratio</t>
        </is>
      </c>
      <c r="D3243" t="b">
        <v>0</v>
      </c>
      <c r="E3243" t="b">
        <v>0</v>
      </c>
      <c r="F3243" t="b">
        <v>1</v>
      </c>
      <c r="G3243" t="n">
        <v>1.516419610400225</v>
      </c>
      <c r="H3243" t="n">
        <v>0.1769933366656349</v>
      </c>
      <c r="I3243" t="n">
        <v>0.75</v>
      </c>
      <c r="J3243" t="n">
        <v>1</v>
      </c>
      <c r="K3243" t="n">
        <v>1</v>
      </c>
      <c r="L3243" t="n">
        <v>1</v>
      </c>
      <c r="M3243" t="n">
        <v>0</v>
      </c>
      <c r="N3243" t="inlineStr">
        <is>
          <t>ceiling</t>
        </is>
      </c>
      <c r="O3243" t="inlineStr">
        <is>
          <t>Archived09:16 cap</t>
        </is>
      </c>
      <c r="P3243">
        <f>1+SUMPRODUCT(Algo_Opt_Inputs!B47:AM47,Algo_Opt_Coefs!$B$6:$AM$6)</f>
        <v/>
      </c>
      <c r="Q3243">
        <f>MAX(I3243,MIN(J3243,P3243+H3243))</f>
        <v/>
      </c>
      <c r="R3243">
        <f>Q3243-L3243</f>
        <v/>
      </c>
    </row>
    <row r="3244">
      <c r="A3244" t="inlineStr">
        <is>
          <t>2021-03-18</t>
        </is>
      </c>
      <c r="B3244" t="inlineStr">
        <is>
          <t>11_P04</t>
        </is>
      </c>
      <c r="C3244" t="inlineStr">
        <is>
          <t>Dicey&lt;=0.9: Maximum ratio</t>
        </is>
      </c>
      <c r="D3244" t="b">
        <v>0</v>
      </c>
      <c r="E3244" t="b">
        <v>0</v>
      </c>
      <c r="F3244" t="b">
        <v>1</v>
      </c>
      <c r="G3244" t="n">
        <v>2.004153827539247</v>
      </c>
      <c r="H3244" t="n">
        <v>0.1769933366656349</v>
      </c>
      <c r="I3244" t="n">
        <v>0.75</v>
      </c>
      <c r="J3244" t="n">
        <v>1</v>
      </c>
      <c r="K3244" t="n">
        <v>1</v>
      </c>
      <c r="L3244" t="n">
        <v>1</v>
      </c>
      <c r="M3244" t="n">
        <v>0</v>
      </c>
      <c r="N3244" t="inlineStr">
        <is>
          <t>ceiling</t>
        </is>
      </c>
      <c r="O3244" t="inlineStr">
        <is>
          <t>Archived09:16 cap</t>
        </is>
      </c>
      <c r="P3244">
        <f>1+SUMPRODUCT(Algo_Opt_Inputs!B48:AM48,Algo_Opt_Coefs!$B$6:$AM$6)</f>
        <v/>
      </c>
      <c r="Q3244">
        <f>MAX(I3244,MIN(J3244,P3244+H3244))</f>
        <v/>
      </c>
      <c r="R3244">
        <f>Q3244-L3244</f>
        <v/>
      </c>
    </row>
    <row r="3245">
      <c r="A3245" t="inlineStr">
        <is>
          <t>2021-03-19</t>
        </is>
      </c>
      <c r="B3245" t="inlineStr">
        <is>
          <t>11_P04</t>
        </is>
      </c>
      <c r="C3245" t="inlineStr">
        <is>
          <t>Dicey&lt;=0.9: Maximum ratio</t>
        </is>
      </c>
      <c r="D3245" t="b">
        <v>0</v>
      </c>
      <c r="E3245" t="b">
        <v>0</v>
      </c>
      <c r="F3245" t="b">
        <v>1</v>
      </c>
      <c r="G3245" t="n">
        <v>1.439138299576942</v>
      </c>
      <c r="H3245" t="n">
        <v>0.1769933366656349</v>
      </c>
      <c r="I3245" t="n">
        <v>0.75</v>
      </c>
      <c r="J3245" t="n">
        <v>1</v>
      </c>
      <c r="K3245" t="n">
        <v>1</v>
      </c>
      <c r="L3245" t="n">
        <v>1</v>
      </c>
      <c r="M3245" t="n">
        <v>0</v>
      </c>
      <c r="N3245" t="inlineStr">
        <is>
          <t>ceiling</t>
        </is>
      </c>
      <c r="O3245" t="inlineStr">
        <is>
          <t>Archived09:16 cap</t>
        </is>
      </c>
      <c r="P3245">
        <f>1+SUMPRODUCT(Algo_Opt_Inputs!B49:AM49,Algo_Opt_Coefs!$B$6:$AM$6)</f>
        <v/>
      </c>
      <c r="Q3245">
        <f>MAX(I3245,MIN(J3245,P3245+H3245))</f>
        <v/>
      </c>
      <c r="R3245">
        <f>Q3245-L3245</f>
        <v/>
      </c>
    </row>
    <row r="3246">
      <c r="A3246" t="inlineStr">
        <is>
          <t>2021-03-22</t>
        </is>
      </c>
      <c r="B3246" t="inlineStr">
        <is>
          <t>11_P04</t>
        </is>
      </c>
      <c r="C3246" t="inlineStr">
        <is>
          <t>Dicey&lt;=0.9: Maximum ratio</t>
        </is>
      </c>
      <c r="D3246" t="b">
        <v>0</v>
      </c>
      <c r="E3246" t="b">
        <v>0</v>
      </c>
      <c r="F3246" t="b">
        <v>1</v>
      </c>
      <c r="G3246" t="n">
        <v>1.635314951089545</v>
      </c>
      <c r="H3246" t="n">
        <v>0.1769933366656349</v>
      </c>
      <c r="I3246" t="n">
        <v>0.75</v>
      </c>
      <c r="J3246" t="n">
        <v>1</v>
      </c>
      <c r="K3246" t="n">
        <v>1</v>
      </c>
      <c r="L3246" t="n">
        <v>1</v>
      </c>
      <c r="M3246" t="n">
        <v>0</v>
      </c>
      <c r="N3246" t="inlineStr">
        <is>
          <t>ceiling</t>
        </is>
      </c>
      <c r="O3246" t="inlineStr">
        <is>
          <t>Archived09:16 cap</t>
        </is>
      </c>
      <c r="P3246">
        <f>1+SUMPRODUCT(Algo_Opt_Inputs!B50:AM50,Algo_Opt_Coefs!$B$6:$AM$6)</f>
        <v/>
      </c>
      <c r="Q3246">
        <f>MAX(I3246,MIN(J3246,P3246+H3246))</f>
        <v/>
      </c>
      <c r="R3246">
        <f>Q3246-L3246</f>
        <v/>
      </c>
    </row>
    <row r="3247">
      <c r="A3247" t="inlineStr">
        <is>
          <t>2021-03-23</t>
        </is>
      </c>
      <c r="B3247" t="inlineStr">
        <is>
          <t>11_P04</t>
        </is>
      </c>
      <c r="C3247" t="inlineStr">
        <is>
          <t>Dicey&lt;=0.9: Maximum ratio</t>
        </is>
      </c>
      <c r="D3247" t="b">
        <v>0</v>
      </c>
      <c r="E3247" t="b">
        <v>0</v>
      </c>
      <c r="F3247" t="b">
        <v>1</v>
      </c>
      <c r="G3247" t="n">
        <v>1.478369364340884</v>
      </c>
      <c r="H3247" t="n">
        <v>0.1769933366656349</v>
      </c>
      <c r="I3247" t="n">
        <v>0.75</v>
      </c>
      <c r="J3247" t="n">
        <v>1</v>
      </c>
      <c r="K3247" t="n">
        <v>1</v>
      </c>
      <c r="L3247" t="n">
        <v>1</v>
      </c>
      <c r="M3247" t="n">
        <v>0</v>
      </c>
      <c r="N3247" t="inlineStr">
        <is>
          <t>ceiling</t>
        </is>
      </c>
      <c r="O3247" t="inlineStr">
        <is>
          <t>Archived09:16 cap</t>
        </is>
      </c>
      <c r="P3247">
        <f>1+SUMPRODUCT(Algo_Opt_Inputs!B51:AM51,Algo_Opt_Coefs!$B$6:$AM$6)</f>
        <v/>
      </c>
      <c r="Q3247">
        <f>MAX(I3247,MIN(J3247,P3247+H3247))</f>
        <v/>
      </c>
      <c r="R3247">
        <f>Q3247-L3247</f>
        <v/>
      </c>
    </row>
    <row r="3248">
      <c r="A3248" t="inlineStr">
        <is>
          <t>2021-03-24</t>
        </is>
      </c>
      <c r="B3248" t="inlineStr">
        <is>
          <t>11_P04</t>
        </is>
      </c>
      <c r="C3248" t="inlineStr">
        <is>
          <t>Dicey&lt;=0.9: Maximum ratio</t>
        </is>
      </c>
      <c r="D3248" t="b">
        <v>0</v>
      </c>
      <c r="E3248" t="b">
        <v>0</v>
      </c>
      <c r="F3248" t="b">
        <v>1</v>
      </c>
      <c r="G3248" t="n">
        <v>1.159844087680719</v>
      </c>
      <c r="H3248" t="n">
        <v>0.1769933366656349</v>
      </c>
      <c r="I3248" t="n">
        <v>0.75</v>
      </c>
      <c r="J3248" t="n">
        <v>1</v>
      </c>
      <c r="K3248" t="n">
        <v>1</v>
      </c>
      <c r="L3248" t="n">
        <v>1</v>
      </c>
      <c r="M3248" t="n">
        <v>0</v>
      </c>
      <c r="N3248" t="inlineStr">
        <is>
          <t>ceiling</t>
        </is>
      </c>
      <c r="O3248" t="inlineStr">
        <is>
          <t>Archived09:16 cap</t>
        </is>
      </c>
      <c r="P3248">
        <f>1+SUMPRODUCT(Algo_Opt_Inputs!B52:AM52,Algo_Opt_Coefs!$B$6:$AM$6)</f>
        <v/>
      </c>
      <c r="Q3248">
        <f>MAX(I3248,MIN(J3248,P3248+H3248))</f>
        <v/>
      </c>
      <c r="R3248">
        <f>Q3248-L3248</f>
        <v/>
      </c>
    </row>
    <row r="3249">
      <c r="A3249" t="inlineStr">
        <is>
          <t>2021-03-25</t>
        </is>
      </c>
      <c r="B3249" t="inlineStr">
        <is>
          <t>11_P04</t>
        </is>
      </c>
      <c r="C3249" t="inlineStr">
        <is>
          <t>Dicey&lt;=0.9: Maximum ratio</t>
        </is>
      </c>
      <c r="D3249" t="b">
        <v>0</v>
      </c>
      <c r="E3249" t="b">
        <v>0</v>
      </c>
      <c r="F3249" t="b">
        <v>1</v>
      </c>
      <c r="G3249" t="n">
        <v>1.249376379143121</v>
      </c>
      <c r="H3249" t="n">
        <v>0.1769933366656349</v>
      </c>
      <c r="I3249" t="n">
        <v>0.75</v>
      </c>
      <c r="J3249" t="n">
        <v>1</v>
      </c>
      <c r="K3249" t="n">
        <v>1</v>
      </c>
      <c r="L3249" t="n">
        <v>1</v>
      </c>
      <c r="M3249" t="n">
        <v>0</v>
      </c>
      <c r="N3249" t="inlineStr">
        <is>
          <t>ceiling</t>
        </is>
      </c>
      <c r="O3249" t="inlineStr">
        <is>
          <t>Archived09:16 cap</t>
        </is>
      </c>
      <c r="P3249">
        <f>1+SUMPRODUCT(Algo_Opt_Inputs!B53:AM53,Algo_Opt_Coefs!$B$6:$AM$6)</f>
        <v/>
      </c>
      <c r="Q3249">
        <f>MAX(I3249,MIN(J3249,P3249+H3249))</f>
        <v/>
      </c>
      <c r="R3249">
        <f>Q3249-L3249</f>
        <v/>
      </c>
    </row>
    <row r="3250">
      <c r="A3250" t="inlineStr">
        <is>
          <t>2021-03-26</t>
        </is>
      </c>
      <c r="B3250" t="inlineStr">
        <is>
          <t>11_P04</t>
        </is>
      </c>
      <c r="C3250" t="inlineStr">
        <is>
          <t>Dicey&lt;=0.9: Maximum ratio</t>
        </is>
      </c>
      <c r="D3250" t="b">
        <v>0</v>
      </c>
      <c r="E3250" t="b">
        <v>0</v>
      </c>
      <c r="F3250" t="b">
        <v>1</v>
      </c>
      <c r="G3250" t="n">
        <v>1.44731465423269</v>
      </c>
      <c r="H3250" t="n">
        <v>0.1769933366656349</v>
      </c>
      <c r="I3250" t="n">
        <v>0.75</v>
      </c>
      <c r="J3250" t="n">
        <v>1</v>
      </c>
      <c r="K3250" t="n">
        <v>1</v>
      </c>
      <c r="L3250" t="n">
        <v>1</v>
      </c>
      <c r="M3250" t="n">
        <v>0</v>
      </c>
      <c r="N3250" t="inlineStr">
        <is>
          <t>ceiling</t>
        </is>
      </c>
      <c r="O3250" t="inlineStr">
        <is>
          <t>Archived09:16 cap</t>
        </is>
      </c>
      <c r="P3250">
        <f>1+SUMPRODUCT(Algo_Opt_Inputs!B54:AM54,Algo_Opt_Coefs!$B$6:$AM$6)</f>
        <v/>
      </c>
      <c r="Q3250">
        <f>MAX(I3250,MIN(J3250,P3250+H3250))</f>
        <v/>
      </c>
      <c r="R3250">
        <f>Q3250-L3250</f>
        <v/>
      </c>
    </row>
    <row r="3251">
      <c r="A3251" t="inlineStr">
        <is>
          <t>2021-03-31</t>
        </is>
      </c>
      <c r="B3251" t="inlineStr">
        <is>
          <t>11_P04</t>
        </is>
      </c>
      <c r="C3251" t="inlineStr">
        <is>
          <t>Dicey&lt;=0.9: Maximum ratio</t>
        </is>
      </c>
      <c r="D3251" t="b">
        <v>0</v>
      </c>
      <c r="E3251" t="b">
        <v>0</v>
      </c>
      <c r="F3251" t="b">
        <v>1</v>
      </c>
      <c r="G3251" t="n">
        <v>0.7351803914723942</v>
      </c>
      <c r="H3251" t="n">
        <v>0.1769933366656349</v>
      </c>
      <c r="I3251" t="n">
        <v>0.75</v>
      </c>
      <c r="J3251" t="n">
        <v>1</v>
      </c>
      <c r="K3251" t="n">
        <v>0.9121737281380291</v>
      </c>
      <c r="L3251" t="n">
        <v>0.9121737281380289</v>
      </c>
      <c r="M3251" t="n">
        <v>2.220446049250313e-16</v>
      </c>
      <c r="N3251" t="inlineStr">
        <is>
          <t>interior</t>
        </is>
      </c>
      <c r="O3251" t="inlineStr">
        <is>
          <t>Archived09:16 cap</t>
        </is>
      </c>
      <c r="P3251">
        <f>1+SUMPRODUCT(Algo_Opt_Inputs!B55:AM55,Algo_Opt_Coefs!$B$6:$AM$6)</f>
        <v/>
      </c>
      <c r="Q3251">
        <f>MAX(I3251,MIN(J3251,P3251+H3251))</f>
        <v/>
      </c>
      <c r="R3251">
        <f>Q3251-L3251</f>
        <v/>
      </c>
    </row>
    <row r="3252">
      <c r="A3252" t="inlineStr">
        <is>
          <t>2021-04-01</t>
        </is>
      </c>
      <c r="B3252" t="inlineStr">
        <is>
          <t>11_P04</t>
        </is>
      </c>
      <c r="C3252" t="inlineStr">
        <is>
          <t>Dicey&lt;=0.9: Maximum ratio</t>
        </is>
      </c>
      <c r="D3252" t="b">
        <v>0</v>
      </c>
      <c r="E3252" t="b">
        <v>0</v>
      </c>
      <c r="F3252" t="b">
        <v>1</v>
      </c>
      <c r="G3252" t="n">
        <v>1.754769139272057</v>
      </c>
      <c r="H3252" t="n">
        <v>0.1769933366656349</v>
      </c>
      <c r="I3252" t="n">
        <v>0.75</v>
      </c>
      <c r="J3252" t="n">
        <v>1</v>
      </c>
      <c r="K3252" t="n">
        <v>1</v>
      </c>
      <c r="L3252" t="n">
        <v>1</v>
      </c>
      <c r="M3252" t="n">
        <v>0</v>
      </c>
      <c r="N3252" t="inlineStr">
        <is>
          <t>ceiling</t>
        </is>
      </c>
      <c r="O3252" t="inlineStr">
        <is>
          <t>Archived09:16 cap</t>
        </is>
      </c>
      <c r="P3252">
        <f>1+SUMPRODUCT(Algo_Opt_Inputs!B56:AM56,Algo_Opt_Coefs!$B$6:$AM$6)</f>
        <v/>
      </c>
      <c r="Q3252">
        <f>MAX(I3252,MIN(J3252,P3252+H3252))</f>
        <v/>
      </c>
      <c r="R3252">
        <f>Q3252-L3252</f>
        <v/>
      </c>
    </row>
    <row r="3253">
      <c r="A3253" t="inlineStr">
        <is>
          <t>2021-04-05</t>
        </is>
      </c>
      <c r="B3253" t="inlineStr">
        <is>
          <t>11_P04</t>
        </is>
      </c>
      <c r="C3253" t="inlineStr">
        <is>
          <t>Dicey&lt;=0.9: Maximum ratio</t>
        </is>
      </c>
      <c r="D3253" t="b">
        <v>0</v>
      </c>
      <c r="E3253" t="b">
        <v>0</v>
      </c>
      <c r="F3253" t="b">
        <v>1</v>
      </c>
      <c r="G3253" t="n">
        <v>0.572160351943869</v>
      </c>
      <c r="H3253" t="n">
        <v>0.1769933366656349</v>
      </c>
      <c r="I3253" t="n">
        <v>0.75</v>
      </c>
      <c r="J3253" t="n">
        <v>1</v>
      </c>
      <c r="K3253" t="n">
        <v>0.75</v>
      </c>
      <c r="L3253" t="n">
        <v>0.75</v>
      </c>
      <c r="M3253" t="n">
        <v>0</v>
      </c>
      <c r="N3253" t="inlineStr">
        <is>
          <t>floor</t>
        </is>
      </c>
      <c r="O3253" t="inlineStr">
        <is>
          <t>Archived09:16 cap</t>
        </is>
      </c>
      <c r="P3253">
        <f>1+SUMPRODUCT(Algo_Opt_Inputs!B57:AM57,Algo_Opt_Coefs!$B$6:$AM$6)</f>
        <v/>
      </c>
      <c r="Q3253">
        <f>MAX(I3253,MIN(J3253,P3253+H3253))</f>
        <v/>
      </c>
      <c r="R3253">
        <f>Q3253-L3253</f>
        <v/>
      </c>
    </row>
    <row r="3254">
      <c r="A3254" t="inlineStr">
        <is>
          <t>2021-04-06</t>
        </is>
      </c>
      <c r="B3254" t="inlineStr">
        <is>
          <t>11_P04</t>
        </is>
      </c>
      <c r="C3254" t="inlineStr">
        <is>
          <t>Dicey&lt;=0.9: Maximum ratio</t>
        </is>
      </c>
      <c r="D3254" t="b">
        <v>0</v>
      </c>
      <c r="E3254" t="b">
        <v>1</v>
      </c>
      <c r="F3254" t="b">
        <v>0</v>
      </c>
      <c r="G3254" t="n">
        <v>1.152228854420018</v>
      </c>
      <c r="H3254" t="n">
        <v>0.1769933366656349</v>
      </c>
      <c r="I3254" t="n">
        <v>0.75</v>
      </c>
      <c r="J3254" t="n">
        <v>1.15</v>
      </c>
      <c r="K3254" t="n">
        <v>1.15</v>
      </c>
      <c r="L3254" t="n">
        <v>1.15</v>
      </c>
      <c r="M3254" t="n">
        <v>0</v>
      </c>
      <c r="N3254" t="inlineStr">
        <is>
          <t>ceiling</t>
        </is>
      </c>
      <c r="O3254" t="inlineStr">
        <is>
          <t>Optimized allocation/budget balancing; not a strong-edge label</t>
        </is>
      </c>
      <c r="P3254">
        <f>1+SUMPRODUCT(Algo_Opt_Inputs!B58:AM58,Algo_Opt_Coefs!$B$6:$AM$6)</f>
        <v/>
      </c>
      <c r="Q3254">
        <f>MAX(I3254,MIN(J3254,P3254+H3254))</f>
        <v/>
      </c>
      <c r="R3254">
        <f>Q3254-L3254</f>
        <v/>
      </c>
    </row>
    <row r="3255">
      <c r="A3255" t="inlineStr">
        <is>
          <t>2021-04-07</t>
        </is>
      </c>
      <c r="B3255" t="inlineStr">
        <is>
          <t>11_P04</t>
        </is>
      </c>
      <c r="C3255" t="inlineStr">
        <is>
          <t>Dicey&lt;=0.9: Maximum ratio</t>
        </is>
      </c>
      <c r="D3255" t="b">
        <v>0</v>
      </c>
      <c r="E3255" t="b">
        <v>0</v>
      </c>
      <c r="F3255" t="b">
        <v>1</v>
      </c>
      <c r="G3255" t="n">
        <v>1.053056642043914</v>
      </c>
      <c r="H3255" t="n">
        <v>0.1769933366656349</v>
      </c>
      <c r="I3255" t="n">
        <v>0.75</v>
      </c>
      <c r="J3255" t="n">
        <v>1</v>
      </c>
      <c r="K3255" t="n">
        <v>1</v>
      </c>
      <c r="L3255" t="n">
        <v>1</v>
      </c>
      <c r="M3255" t="n">
        <v>0</v>
      </c>
      <c r="N3255" t="inlineStr">
        <is>
          <t>ceiling</t>
        </is>
      </c>
      <c r="O3255" t="inlineStr">
        <is>
          <t>Archived09:16 cap</t>
        </is>
      </c>
      <c r="P3255">
        <f>1+SUMPRODUCT(Algo_Opt_Inputs!B59:AM59,Algo_Opt_Coefs!$B$6:$AM$6)</f>
        <v/>
      </c>
      <c r="Q3255">
        <f>MAX(I3255,MIN(J3255,P3255+H3255))</f>
        <v/>
      </c>
      <c r="R3255">
        <f>Q3255-L3255</f>
        <v/>
      </c>
    </row>
    <row r="3256">
      <c r="A3256" t="inlineStr">
        <is>
          <t>2021-04-08</t>
        </is>
      </c>
      <c r="B3256" t="inlineStr">
        <is>
          <t>11_P04</t>
        </is>
      </c>
      <c r="C3256" t="inlineStr">
        <is>
          <t>Dicey&lt;=0.9: Maximum ratio</t>
        </is>
      </c>
      <c r="D3256" t="b">
        <v>0</v>
      </c>
      <c r="E3256" t="b">
        <v>0</v>
      </c>
      <c r="F3256" t="b">
        <v>1</v>
      </c>
      <c r="G3256" t="n">
        <v>1.719195466194213</v>
      </c>
      <c r="H3256" t="n">
        <v>0.1769933366656349</v>
      </c>
      <c r="I3256" t="n">
        <v>0.75</v>
      </c>
      <c r="J3256" t="n">
        <v>1</v>
      </c>
      <c r="K3256" t="n">
        <v>1</v>
      </c>
      <c r="L3256" t="n">
        <v>1</v>
      </c>
      <c r="M3256" t="n">
        <v>0</v>
      </c>
      <c r="N3256" t="inlineStr">
        <is>
          <t>ceiling</t>
        </is>
      </c>
      <c r="O3256" t="inlineStr">
        <is>
          <t>Archived09:16 cap</t>
        </is>
      </c>
      <c r="P3256">
        <f>1+SUMPRODUCT(Algo_Opt_Inputs!B60:AM60,Algo_Opt_Coefs!$B$6:$AM$6)</f>
        <v/>
      </c>
      <c r="Q3256">
        <f>MAX(I3256,MIN(J3256,P3256+H3256))</f>
        <v/>
      </c>
      <c r="R3256">
        <f>Q3256-L3256</f>
        <v/>
      </c>
    </row>
    <row r="3257">
      <c r="A3257" t="inlineStr">
        <is>
          <t>2021-04-09</t>
        </is>
      </c>
      <c r="B3257" t="inlineStr">
        <is>
          <t>11_P04</t>
        </is>
      </c>
      <c r="C3257" t="inlineStr">
        <is>
          <t>Dicey&lt;=0.9: Maximum ratio</t>
        </is>
      </c>
      <c r="D3257" t="b">
        <v>0</v>
      </c>
      <c r="E3257" t="b">
        <v>0</v>
      </c>
      <c r="F3257" t="b">
        <v>1</v>
      </c>
      <c r="G3257" t="n">
        <v>1.168456961849597</v>
      </c>
      <c r="H3257" t="n">
        <v>0.1769933366656349</v>
      </c>
      <c r="I3257" t="n">
        <v>0.75</v>
      </c>
      <c r="J3257" t="n">
        <v>1</v>
      </c>
      <c r="K3257" t="n">
        <v>1</v>
      </c>
      <c r="L3257" t="n">
        <v>1</v>
      </c>
      <c r="M3257" t="n">
        <v>0</v>
      </c>
      <c r="N3257" t="inlineStr">
        <is>
          <t>ceiling</t>
        </is>
      </c>
      <c r="O3257" t="inlineStr">
        <is>
          <t>Archived09:16 cap</t>
        </is>
      </c>
      <c r="P3257">
        <f>1+SUMPRODUCT(Algo_Opt_Inputs!B61:AM61,Algo_Opt_Coefs!$B$6:$AM$6)</f>
        <v/>
      </c>
      <c r="Q3257">
        <f>MAX(I3257,MIN(J3257,P3257+H3257))</f>
        <v/>
      </c>
      <c r="R3257">
        <f>Q3257-L3257</f>
        <v/>
      </c>
    </row>
    <row r="3258">
      <c r="A3258" t="inlineStr">
        <is>
          <t>2021-04-12</t>
        </is>
      </c>
      <c r="B3258" t="inlineStr">
        <is>
          <t>11_P04</t>
        </is>
      </c>
      <c r="C3258" t="inlineStr">
        <is>
          <t>Dicey&lt;=0.9: Maximum ratio</t>
        </is>
      </c>
      <c r="D3258" t="b">
        <v>0</v>
      </c>
      <c r="E3258" t="b">
        <v>0</v>
      </c>
      <c r="F3258" t="b">
        <v>0</v>
      </c>
      <c r="G3258" t="n">
        <v>0.8707906774154731</v>
      </c>
      <c r="H3258" t="n">
        <v>0.1769933366656349</v>
      </c>
      <c r="I3258" t="n">
        <v>0.75</v>
      </c>
      <c r="J3258" t="n">
        <v>1.15</v>
      </c>
      <c r="K3258" t="n">
        <v>1.047784014081108</v>
      </c>
      <c r="L3258" t="n">
        <v>1.047784014081108</v>
      </c>
      <c r="M3258" t="n">
        <v>0</v>
      </c>
      <c r="N3258" t="inlineStr">
        <is>
          <t>interior</t>
        </is>
      </c>
      <c r="O3258" t="inlineStr">
        <is>
          <t>Optimized allocation/budget balancing; not a strong-edge label</t>
        </is>
      </c>
      <c r="P3258">
        <f>1+SUMPRODUCT(Algo_Opt_Inputs!B62:AM62,Algo_Opt_Coefs!$B$6:$AM$6)</f>
        <v/>
      </c>
      <c r="Q3258">
        <f>MAX(I3258,MIN(J3258,P3258+H3258))</f>
        <v/>
      </c>
      <c r="R3258">
        <f>Q3258-L3258</f>
        <v/>
      </c>
    </row>
    <row r="3259">
      <c r="A3259" t="inlineStr">
        <is>
          <t>2021-04-15</t>
        </is>
      </c>
      <c r="B3259" t="inlineStr">
        <is>
          <t>11_P04</t>
        </is>
      </c>
      <c r="C3259" t="inlineStr">
        <is>
          <t>Dicey&lt;=0.9: Maximum ratio</t>
        </is>
      </c>
      <c r="D3259" t="b">
        <v>0</v>
      </c>
      <c r="E3259" t="b">
        <v>0</v>
      </c>
      <c r="F3259" t="b">
        <v>1</v>
      </c>
      <c r="G3259" t="n">
        <v>0.8669842994061612</v>
      </c>
      <c r="H3259" t="n">
        <v>0.1769933366656349</v>
      </c>
      <c r="I3259" t="n">
        <v>0.75</v>
      </c>
      <c r="J3259" t="n">
        <v>1</v>
      </c>
      <c r="K3259" t="n">
        <v>1</v>
      </c>
      <c r="L3259" t="n">
        <v>1</v>
      </c>
      <c r="M3259" t="n">
        <v>0</v>
      </c>
      <c r="N3259" t="inlineStr">
        <is>
          <t>ceiling</t>
        </is>
      </c>
      <c r="O3259" t="inlineStr">
        <is>
          <t>Archived09:16 cap</t>
        </is>
      </c>
      <c r="P3259">
        <f>1+SUMPRODUCT(Algo_Opt_Inputs!B63:AM63,Algo_Opt_Coefs!$B$6:$AM$6)</f>
        <v/>
      </c>
      <c r="Q3259">
        <f>MAX(I3259,MIN(J3259,P3259+H3259))</f>
        <v/>
      </c>
      <c r="R3259">
        <f>Q3259-L3259</f>
        <v/>
      </c>
    </row>
    <row r="3260">
      <c r="A3260" t="inlineStr">
        <is>
          <t>2021-04-16</t>
        </is>
      </c>
      <c r="B3260" t="inlineStr">
        <is>
          <t>11_P04</t>
        </is>
      </c>
      <c r="C3260" t="inlineStr">
        <is>
          <t>Dicey&lt;=0.9: Maximum ratio</t>
        </is>
      </c>
      <c r="D3260" t="b">
        <v>0</v>
      </c>
      <c r="E3260" t="b">
        <v>0</v>
      </c>
      <c r="F3260" t="b">
        <v>1</v>
      </c>
      <c r="G3260" t="n">
        <v>1.570600905357952</v>
      </c>
      <c r="H3260" t="n">
        <v>0.1769933366656349</v>
      </c>
      <c r="I3260" t="n">
        <v>0.75</v>
      </c>
      <c r="J3260" t="n">
        <v>1</v>
      </c>
      <c r="K3260" t="n">
        <v>1</v>
      </c>
      <c r="L3260" t="n">
        <v>1</v>
      </c>
      <c r="M3260" t="n">
        <v>0</v>
      </c>
      <c r="N3260" t="inlineStr">
        <is>
          <t>ceiling</t>
        </is>
      </c>
      <c r="O3260" t="inlineStr">
        <is>
          <t>Archived09:16 cap</t>
        </is>
      </c>
      <c r="P3260">
        <f>1+SUMPRODUCT(Algo_Opt_Inputs!B64:AM64,Algo_Opt_Coefs!$B$6:$AM$6)</f>
        <v/>
      </c>
      <c r="Q3260">
        <f>MAX(I3260,MIN(J3260,P3260+H3260))</f>
        <v/>
      </c>
      <c r="R3260">
        <f>Q3260-L3260</f>
        <v/>
      </c>
    </row>
    <row r="3261">
      <c r="A3261" t="inlineStr">
        <is>
          <t>2021-04-19</t>
        </is>
      </c>
      <c r="B3261" t="inlineStr">
        <is>
          <t>11_P04</t>
        </is>
      </c>
      <c r="C3261" t="inlineStr">
        <is>
          <t>Dicey&lt;=0.9: Maximum ratio</t>
        </is>
      </c>
      <c r="D3261" t="b">
        <v>0</v>
      </c>
      <c r="E3261" t="b">
        <v>1</v>
      </c>
      <c r="F3261" t="b">
        <v>0</v>
      </c>
      <c r="G3261" t="n">
        <v>1.505535541576179</v>
      </c>
      <c r="H3261" t="n">
        <v>0.1769933366656349</v>
      </c>
      <c r="I3261" t="n">
        <v>0.75</v>
      </c>
      <c r="J3261" t="n">
        <v>1.15</v>
      </c>
      <c r="K3261" t="n">
        <v>1.15</v>
      </c>
      <c r="L3261" t="n">
        <v>1.15</v>
      </c>
      <c r="M3261" t="n">
        <v>0</v>
      </c>
      <c r="N3261" t="inlineStr">
        <is>
          <t>ceiling</t>
        </is>
      </c>
      <c r="O3261" t="inlineStr">
        <is>
          <t>Optimized allocation/budget balancing; not a strong-edge label</t>
        </is>
      </c>
      <c r="P3261">
        <f>1+SUMPRODUCT(Algo_Opt_Inputs!B65:AM65,Algo_Opt_Coefs!$B$6:$AM$6)</f>
        <v/>
      </c>
      <c r="Q3261">
        <f>MAX(I3261,MIN(J3261,P3261+H3261))</f>
        <v/>
      </c>
      <c r="R3261">
        <f>Q3261-L3261</f>
        <v/>
      </c>
    </row>
    <row r="3262">
      <c r="A3262" t="inlineStr">
        <is>
          <t>2021-04-22</t>
        </is>
      </c>
      <c r="B3262" t="inlineStr">
        <is>
          <t>11_P04</t>
        </is>
      </c>
      <c r="C3262" t="inlineStr">
        <is>
          <t>Dicey&lt;=0.9: Maximum ratio</t>
        </is>
      </c>
      <c r="D3262" t="b">
        <v>0</v>
      </c>
      <c r="E3262" t="b">
        <v>0</v>
      </c>
      <c r="F3262" t="b">
        <v>1</v>
      </c>
      <c r="G3262" t="n">
        <v>1.484462482225143</v>
      </c>
      <c r="H3262" t="n">
        <v>0.1769933366656349</v>
      </c>
      <c r="I3262" t="n">
        <v>0.75</v>
      </c>
      <c r="J3262" t="n">
        <v>1</v>
      </c>
      <c r="K3262" t="n">
        <v>1</v>
      </c>
      <c r="L3262" t="n">
        <v>1</v>
      </c>
      <c r="M3262" t="n">
        <v>0</v>
      </c>
      <c r="N3262" t="inlineStr">
        <is>
          <t>ceiling</t>
        </is>
      </c>
      <c r="O3262" t="inlineStr">
        <is>
          <t>Archived09:16 cap</t>
        </is>
      </c>
      <c r="P3262">
        <f>1+SUMPRODUCT(Algo_Opt_Inputs!B66:AM66,Algo_Opt_Coefs!$B$6:$AM$6)</f>
        <v/>
      </c>
      <c r="Q3262">
        <f>MAX(I3262,MIN(J3262,P3262+H3262))</f>
        <v/>
      </c>
      <c r="R3262">
        <f>Q3262-L3262</f>
        <v/>
      </c>
    </row>
    <row r="3263">
      <c r="A3263" t="inlineStr">
        <is>
          <t>2021-04-23</t>
        </is>
      </c>
      <c r="B3263" t="inlineStr">
        <is>
          <t>11_P04</t>
        </is>
      </c>
      <c r="C3263" t="inlineStr">
        <is>
          <t>Dicey&lt;=0.9: Maximum ratio</t>
        </is>
      </c>
      <c r="D3263" t="b">
        <v>0</v>
      </c>
      <c r="E3263" t="b">
        <v>0</v>
      </c>
      <c r="F3263" t="b">
        <v>1</v>
      </c>
      <c r="G3263" t="n">
        <v>1.300919362528193</v>
      </c>
      <c r="H3263" t="n">
        <v>0.1769933366656349</v>
      </c>
      <c r="I3263" t="n">
        <v>0.75</v>
      </c>
      <c r="J3263" t="n">
        <v>1</v>
      </c>
      <c r="K3263" t="n">
        <v>1</v>
      </c>
      <c r="L3263" t="n">
        <v>1</v>
      </c>
      <c r="M3263" t="n">
        <v>0</v>
      </c>
      <c r="N3263" t="inlineStr">
        <is>
          <t>ceiling</t>
        </is>
      </c>
      <c r="O3263" t="inlineStr">
        <is>
          <t>Archived09:16 cap</t>
        </is>
      </c>
      <c r="P3263">
        <f>1+SUMPRODUCT(Algo_Opt_Inputs!B67:AM67,Algo_Opt_Coefs!$B$6:$AM$6)</f>
        <v/>
      </c>
      <c r="Q3263">
        <f>MAX(I3263,MIN(J3263,P3263+H3263))</f>
        <v/>
      </c>
      <c r="R3263">
        <f>Q3263-L3263</f>
        <v/>
      </c>
    </row>
    <row r="3264">
      <c r="A3264" t="inlineStr">
        <is>
          <t>2021-04-26</t>
        </is>
      </c>
      <c r="B3264" t="inlineStr">
        <is>
          <t>11_P04</t>
        </is>
      </c>
      <c r="C3264" t="inlineStr">
        <is>
          <t>Dicey&lt;=0.9: Maximum ratio</t>
        </is>
      </c>
      <c r="D3264" t="b">
        <v>0</v>
      </c>
      <c r="E3264" t="b">
        <v>0</v>
      </c>
      <c r="F3264" t="b">
        <v>0</v>
      </c>
      <c r="G3264" t="n">
        <v>1.364403599315579</v>
      </c>
      <c r="H3264" t="n">
        <v>0.1769933366656349</v>
      </c>
      <c r="I3264" t="n">
        <v>0.75</v>
      </c>
      <c r="J3264" t="n">
        <v>1.15</v>
      </c>
      <c r="K3264" t="n">
        <v>1.15</v>
      </c>
      <c r="L3264" t="n">
        <v>1.15</v>
      </c>
      <c r="M3264" t="n">
        <v>0</v>
      </c>
      <c r="N3264" t="inlineStr">
        <is>
          <t>ceiling</t>
        </is>
      </c>
      <c r="O3264" t="inlineStr">
        <is>
          <t>Optimized allocation/budget balancing; not a strong-edge label</t>
        </is>
      </c>
      <c r="P3264">
        <f>1+SUMPRODUCT(Algo_Opt_Inputs!B68:AM68,Algo_Opt_Coefs!$B$6:$AM$6)</f>
        <v/>
      </c>
      <c r="Q3264">
        <f>MAX(I3264,MIN(J3264,P3264+H3264))</f>
        <v/>
      </c>
      <c r="R3264">
        <f>Q3264-L3264</f>
        <v/>
      </c>
    </row>
    <row r="3265">
      <c r="A3265" t="inlineStr">
        <is>
          <t>2021-04-27</t>
        </is>
      </c>
      <c r="B3265" t="inlineStr">
        <is>
          <t>11_P04</t>
        </is>
      </c>
      <c r="C3265" t="inlineStr">
        <is>
          <t>Dicey&lt;=0.9: Maximum ratio</t>
        </is>
      </c>
      <c r="D3265" t="b">
        <v>0</v>
      </c>
      <c r="E3265" t="b">
        <v>0</v>
      </c>
      <c r="F3265" t="b">
        <v>1</v>
      </c>
      <c r="G3265" t="n">
        <v>1.317800666570114</v>
      </c>
      <c r="H3265" t="n">
        <v>0.1769933366656349</v>
      </c>
      <c r="I3265" t="n">
        <v>0.75</v>
      </c>
      <c r="J3265" t="n">
        <v>1</v>
      </c>
      <c r="K3265" t="n">
        <v>1</v>
      </c>
      <c r="L3265" t="n">
        <v>1</v>
      </c>
      <c r="M3265" t="n">
        <v>0</v>
      </c>
      <c r="N3265" t="inlineStr">
        <is>
          <t>ceiling</t>
        </is>
      </c>
      <c r="O3265" t="inlineStr">
        <is>
          <t>Archived09:16 cap</t>
        </is>
      </c>
      <c r="P3265">
        <f>1+SUMPRODUCT(Algo_Opt_Inputs!B69:AM69,Algo_Opt_Coefs!$B$6:$AM$6)</f>
        <v/>
      </c>
      <c r="Q3265">
        <f>MAX(I3265,MIN(J3265,P3265+H3265))</f>
        <v/>
      </c>
      <c r="R3265">
        <f>Q3265-L3265</f>
        <v/>
      </c>
    </row>
    <row r="3266">
      <c r="A3266" t="inlineStr">
        <is>
          <t>2021-04-28</t>
        </is>
      </c>
      <c r="B3266" t="inlineStr">
        <is>
          <t>11_P04</t>
        </is>
      </c>
      <c r="C3266" t="inlineStr">
        <is>
          <t>Dicey&lt;=0.9: Maximum ratio</t>
        </is>
      </c>
      <c r="D3266" t="b">
        <v>0</v>
      </c>
      <c r="E3266" t="b">
        <v>0</v>
      </c>
      <c r="F3266" t="b">
        <v>0</v>
      </c>
      <c r="G3266" t="n">
        <v>1.196137930334998</v>
      </c>
      <c r="H3266" t="n">
        <v>0.1769933366656349</v>
      </c>
      <c r="I3266" t="n">
        <v>0.75</v>
      </c>
      <c r="J3266" t="n">
        <v>1.15</v>
      </c>
      <c r="K3266" t="n">
        <v>1.15</v>
      </c>
      <c r="L3266" t="n">
        <v>1.15</v>
      </c>
      <c r="M3266" t="n">
        <v>0</v>
      </c>
      <c r="N3266" t="inlineStr">
        <is>
          <t>ceiling</t>
        </is>
      </c>
      <c r="O3266" t="inlineStr">
        <is>
          <t>Optimized allocation/budget balancing; not a strong-edge label</t>
        </is>
      </c>
      <c r="P3266">
        <f>1+SUMPRODUCT(Algo_Opt_Inputs!B70:AM70,Algo_Opt_Coefs!$B$6:$AM$6)</f>
        <v/>
      </c>
      <c r="Q3266">
        <f>MAX(I3266,MIN(J3266,P3266+H3266))</f>
        <v/>
      </c>
      <c r="R3266">
        <f>Q3266-L3266</f>
        <v/>
      </c>
    </row>
    <row r="3267">
      <c r="A3267" t="inlineStr">
        <is>
          <t>2021-04-30</t>
        </is>
      </c>
      <c r="B3267" t="inlineStr">
        <is>
          <t>11_P04</t>
        </is>
      </c>
      <c r="C3267" t="inlineStr">
        <is>
          <t>Dicey&lt;=0.9: Maximum ratio</t>
        </is>
      </c>
      <c r="D3267" t="b">
        <v>0</v>
      </c>
      <c r="E3267" t="b">
        <v>1</v>
      </c>
      <c r="F3267" t="b">
        <v>0</v>
      </c>
      <c r="G3267" t="n">
        <v>1.683696463853914</v>
      </c>
      <c r="H3267" t="n">
        <v>0.1769933366656349</v>
      </c>
      <c r="I3267" t="n">
        <v>0.75</v>
      </c>
      <c r="J3267" t="n">
        <v>1.15</v>
      </c>
      <c r="K3267" t="n">
        <v>1.15</v>
      </c>
      <c r="L3267" t="n">
        <v>1.15</v>
      </c>
      <c r="M3267" t="n">
        <v>0</v>
      </c>
      <c r="N3267" t="inlineStr">
        <is>
          <t>ceiling</t>
        </is>
      </c>
      <c r="O3267" t="inlineStr">
        <is>
          <t>Optimized allocation/budget balancing; not a strong-edge label</t>
        </is>
      </c>
      <c r="P3267">
        <f>1+SUMPRODUCT(Algo_Opt_Inputs!B71:AM71,Algo_Opt_Coefs!$B$6:$AM$6)</f>
        <v/>
      </c>
      <c r="Q3267">
        <f>MAX(I3267,MIN(J3267,P3267+H3267))</f>
        <v/>
      </c>
      <c r="R3267">
        <f>Q3267-L3267</f>
        <v/>
      </c>
    </row>
    <row r="3268">
      <c r="A3268" t="inlineStr">
        <is>
          <t>2021-05-05</t>
        </is>
      </c>
      <c r="B3268" t="inlineStr">
        <is>
          <t>11_P04</t>
        </is>
      </c>
      <c r="C3268" t="inlineStr">
        <is>
          <t>Dicey&lt;=0.9: Maximum ratio</t>
        </is>
      </c>
      <c r="D3268" t="b">
        <v>0</v>
      </c>
      <c r="E3268" t="b">
        <v>0</v>
      </c>
      <c r="F3268" t="b">
        <v>1</v>
      </c>
      <c r="G3268" t="n">
        <v>1.540293108166831</v>
      </c>
      <c r="H3268" t="n">
        <v>0.1769933366656349</v>
      </c>
      <c r="I3268" t="n">
        <v>0.75</v>
      </c>
      <c r="J3268" t="n">
        <v>1</v>
      </c>
      <c r="K3268" t="n">
        <v>1</v>
      </c>
      <c r="L3268" t="n">
        <v>1</v>
      </c>
      <c r="M3268" t="n">
        <v>0</v>
      </c>
      <c r="N3268" t="inlineStr">
        <is>
          <t>ceiling</t>
        </is>
      </c>
      <c r="O3268" t="inlineStr">
        <is>
          <t>Archived09:16 cap</t>
        </is>
      </c>
      <c r="P3268">
        <f>1+SUMPRODUCT(Algo_Opt_Inputs!B72:AM72,Algo_Opt_Coefs!$B$6:$AM$6)</f>
        <v/>
      </c>
      <c r="Q3268">
        <f>MAX(I3268,MIN(J3268,P3268+H3268))</f>
        <v/>
      </c>
      <c r="R3268">
        <f>Q3268-L3268</f>
        <v/>
      </c>
    </row>
    <row r="3269">
      <c r="A3269" t="inlineStr">
        <is>
          <t>2021-05-06</t>
        </is>
      </c>
      <c r="B3269" t="inlineStr">
        <is>
          <t>11_P04</t>
        </is>
      </c>
      <c r="C3269" t="inlineStr">
        <is>
          <t>Dicey&lt;=0.9: Maximum ratio</t>
        </is>
      </c>
      <c r="D3269" t="b">
        <v>0</v>
      </c>
      <c r="E3269" t="b">
        <v>0</v>
      </c>
      <c r="F3269" t="b">
        <v>1</v>
      </c>
      <c r="G3269" t="n">
        <v>2.134313290878472</v>
      </c>
      <c r="H3269" t="n">
        <v>0.1769933366656349</v>
      </c>
      <c r="I3269" t="n">
        <v>0.75</v>
      </c>
      <c r="J3269" t="n">
        <v>1</v>
      </c>
      <c r="K3269" t="n">
        <v>1</v>
      </c>
      <c r="L3269" t="n">
        <v>1</v>
      </c>
      <c r="M3269" t="n">
        <v>0</v>
      </c>
      <c r="N3269" t="inlineStr">
        <is>
          <t>ceiling</t>
        </is>
      </c>
      <c r="O3269" t="inlineStr">
        <is>
          <t>Archived09:16 cap</t>
        </is>
      </c>
      <c r="P3269">
        <f>1+SUMPRODUCT(Algo_Opt_Inputs!B73:AM73,Algo_Opt_Coefs!$B$6:$AM$6)</f>
        <v/>
      </c>
      <c r="Q3269">
        <f>MAX(I3269,MIN(J3269,P3269+H3269))</f>
        <v/>
      </c>
      <c r="R3269">
        <f>Q3269-L3269</f>
        <v/>
      </c>
    </row>
    <row r="3270">
      <c r="A3270" t="inlineStr">
        <is>
          <t>2021-05-07</t>
        </is>
      </c>
      <c r="B3270" t="inlineStr">
        <is>
          <t>11_P04</t>
        </is>
      </c>
      <c r="C3270" t="inlineStr">
        <is>
          <t>Dicey&lt;=0.9: Maximum ratio</t>
        </is>
      </c>
      <c r="D3270" t="b">
        <v>0</v>
      </c>
      <c r="E3270" t="b">
        <v>0</v>
      </c>
      <c r="F3270" t="b">
        <v>0</v>
      </c>
      <c r="G3270" t="n">
        <v>1.683094654017886</v>
      </c>
      <c r="H3270" t="n">
        <v>0.1769933366656349</v>
      </c>
      <c r="I3270" t="n">
        <v>0.75</v>
      </c>
      <c r="J3270" t="n">
        <v>1.15</v>
      </c>
      <c r="K3270" t="n">
        <v>1.15</v>
      </c>
      <c r="L3270" t="n">
        <v>1.15</v>
      </c>
      <c r="M3270" t="n">
        <v>0</v>
      </c>
      <c r="N3270" t="inlineStr">
        <is>
          <t>ceiling</t>
        </is>
      </c>
      <c r="O3270" t="inlineStr">
        <is>
          <t>Optimized allocation/budget balancing; not a strong-edge label</t>
        </is>
      </c>
      <c r="P3270">
        <f>1+SUMPRODUCT(Algo_Opt_Inputs!B74:AM74,Algo_Opt_Coefs!$B$6:$AM$6)</f>
        <v/>
      </c>
      <c r="Q3270">
        <f>MAX(I3270,MIN(J3270,P3270+H3270))</f>
        <v/>
      </c>
      <c r="R3270">
        <f>Q3270-L3270</f>
        <v/>
      </c>
    </row>
    <row r="3271">
      <c r="A3271" t="inlineStr">
        <is>
          <t>2021-05-10</t>
        </is>
      </c>
      <c r="B3271" t="inlineStr">
        <is>
          <t>11_P04</t>
        </is>
      </c>
      <c r="C3271" t="inlineStr">
        <is>
          <t>Dicey&lt;=0.9: Maximum ratio</t>
        </is>
      </c>
      <c r="D3271" t="b">
        <v>0</v>
      </c>
      <c r="E3271" t="b">
        <v>0</v>
      </c>
      <c r="F3271" t="b">
        <v>0</v>
      </c>
      <c r="G3271" t="n">
        <v>1.670984359336466</v>
      </c>
      <c r="H3271" t="n">
        <v>0.1769933366656349</v>
      </c>
      <c r="I3271" t="n">
        <v>0.75</v>
      </c>
      <c r="J3271" t="n">
        <v>1.15</v>
      </c>
      <c r="K3271" t="n">
        <v>1.15</v>
      </c>
      <c r="L3271" t="n">
        <v>1.15</v>
      </c>
      <c r="M3271" t="n">
        <v>0</v>
      </c>
      <c r="N3271" t="inlineStr">
        <is>
          <t>ceiling</t>
        </is>
      </c>
      <c r="O3271" t="inlineStr">
        <is>
          <t>Optimized allocation/budget balancing; not a strong-edge label</t>
        </is>
      </c>
      <c r="P3271">
        <f>1+SUMPRODUCT(Algo_Opt_Inputs!B75:AM75,Algo_Opt_Coefs!$B$6:$AM$6)</f>
        <v/>
      </c>
      <c r="Q3271">
        <f>MAX(I3271,MIN(J3271,P3271+H3271))</f>
        <v/>
      </c>
      <c r="R3271">
        <f>Q3271-L3271</f>
        <v/>
      </c>
    </row>
    <row r="3272">
      <c r="A3272" t="inlineStr">
        <is>
          <t>2021-05-12</t>
        </is>
      </c>
      <c r="B3272" t="inlineStr">
        <is>
          <t>11_P04</t>
        </is>
      </c>
      <c r="C3272" t="inlineStr">
        <is>
          <t>Dicey&lt;=0.9: Maximum ratio</t>
        </is>
      </c>
      <c r="D3272" t="b">
        <v>0</v>
      </c>
      <c r="E3272" t="b">
        <v>0</v>
      </c>
      <c r="F3272" t="b">
        <v>1</v>
      </c>
      <c r="G3272" t="n">
        <v>2.12832602690983</v>
      </c>
      <c r="H3272" t="n">
        <v>0.1769933366656349</v>
      </c>
      <c r="I3272" t="n">
        <v>0.75</v>
      </c>
      <c r="J3272" t="n">
        <v>1</v>
      </c>
      <c r="K3272" t="n">
        <v>1</v>
      </c>
      <c r="L3272" t="n">
        <v>1</v>
      </c>
      <c r="M3272" t="n">
        <v>0</v>
      </c>
      <c r="N3272" t="inlineStr">
        <is>
          <t>ceiling</t>
        </is>
      </c>
      <c r="O3272" t="inlineStr">
        <is>
          <t>Archived09:16 cap</t>
        </is>
      </c>
      <c r="P3272">
        <f>1+SUMPRODUCT(Algo_Opt_Inputs!B76:AM76,Algo_Opt_Coefs!$B$6:$AM$6)</f>
        <v/>
      </c>
      <c r="Q3272">
        <f>MAX(I3272,MIN(J3272,P3272+H3272))</f>
        <v/>
      </c>
      <c r="R3272">
        <f>Q3272-L3272</f>
        <v/>
      </c>
    </row>
    <row r="3273">
      <c r="A3273" t="inlineStr">
        <is>
          <t>2021-05-14</t>
        </is>
      </c>
      <c r="B3273" t="inlineStr">
        <is>
          <t>11_P04</t>
        </is>
      </c>
      <c r="C3273" t="inlineStr">
        <is>
          <t>Dicey&lt;=0.9: Maximum ratio</t>
        </is>
      </c>
      <c r="D3273" t="b">
        <v>0</v>
      </c>
      <c r="E3273" t="b">
        <v>0</v>
      </c>
      <c r="F3273" t="b">
        <v>0</v>
      </c>
      <c r="G3273" t="n">
        <v>1.821474418685742</v>
      </c>
      <c r="H3273" t="n">
        <v>0.1769933366656349</v>
      </c>
      <c r="I3273" t="n">
        <v>0.75</v>
      </c>
      <c r="J3273" t="n">
        <v>1.15</v>
      </c>
      <c r="K3273" t="n">
        <v>1.15</v>
      </c>
      <c r="L3273" t="n">
        <v>1.15</v>
      </c>
      <c r="M3273" t="n">
        <v>0</v>
      </c>
      <c r="N3273" t="inlineStr">
        <is>
          <t>ceiling</t>
        </is>
      </c>
      <c r="O3273" t="inlineStr">
        <is>
          <t>Optimized allocation/budget balancing; not a strong-edge label</t>
        </is>
      </c>
      <c r="P3273">
        <f>1+SUMPRODUCT(Algo_Opt_Inputs!B77:AM77,Algo_Opt_Coefs!$B$6:$AM$6)</f>
        <v/>
      </c>
      <c r="Q3273">
        <f>MAX(I3273,MIN(J3273,P3273+H3273))</f>
        <v/>
      </c>
      <c r="R3273">
        <f>Q3273-L3273</f>
        <v/>
      </c>
    </row>
    <row r="3274">
      <c r="A3274" t="inlineStr">
        <is>
          <t>2021-05-19</t>
        </is>
      </c>
      <c r="B3274" t="inlineStr">
        <is>
          <t>11_P04</t>
        </is>
      </c>
      <c r="C3274" t="inlineStr">
        <is>
          <t>Dicey&lt;=0.9: Maximum ratio</t>
        </is>
      </c>
      <c r="D3274" t="b">
        <v>0</v>
      </c>
      <c r="E3274" t="b">
        <v>0</v>
      </c>
      <c r="F3274" t="b">
        <v>0</v>
      </c>
      <c r="G3274" t="n">
        <v>1.436090536504214</v>
      </c>
      <c r="H3274" t="n">
        <v>0.1769933366656349</v>
      </c>
      <c r="I3274" t="n">
        <v>0.75</v>
      </c>
      <c r="J3274" t="n">
        <v>1.15</v>
      </c>
      <c r="K3274" t="n">
        <v>1.15</v>
      </c>
      <c r="L3274" t="n">
        <v>1.15</v>
      </c>
      <c r="M3274" t="n">
        <v>0</v>
      </c>
      <c r="N3274" t="inlineStr">
        <is>
          <t>ceiling</t>
        </is>
      </c>
      <c r="O3274" t="inlineStr">
        <is>
          <t>Optimized allocation/budget balancing; not a strong-edge label</t>
        </is>
      </c>
      <c r="P3274">
        <f>1+SUMPRODUCT(Algo_Opt_Inputs!B78:AM78,Algo_Opt_Coefs!$B$6:$AM$6)</f>
        <v/>
      </c>
      <c r="Q3274">
        <f>MAX(I3274,MIN(J3274,P3274+H3274))</f>
        <v/>
      </c>
      <c r="R3274">
        <f>Q3274-L3274</f>
        <v/>
      </c>
    </row>
    <row r="3275">
      <c r="A3275" t="inlineStr">
        <is>
          <t>2021-05-20</t>
        </is>
      </c>
      <c r="B3275" t="inlineStr">
        <is>
          <t>11_P04</t>
        </is>
      </c>
      <c r="C3275" t="inlineStr">
        <is>
          <t>Dicey&lt;=0.9: Maximum ratio</t>
        </is>
      </c>
      <c r="D3275" t="b">
        <v>0</v>
      </c>
      <c r="E3275" t="b">
        <v>0</v>
      </c>
      <c r="F3275" t="b">
        <v>0</v>
      </c>
      <c r="G3275" t="n">
        <v>2.041395545495805</v>
      </c>
      <c r="H3275" t="n">
        <v>0.1769933366656349</v>
      </c>
      <c r="I3275" t="n">
        <v>0.75</v>
      </c>
      <c r="J3275" t="n">
        <v>1.15</v>
      </c>
      <c r="K3275" t="n">
        <v>1.15</v>
      </c>
      <c r="L3275" t="n">
        <v>1.15</v>
      </c>
      <c r="M3275" t="n">
        <v>0</v>
      </c>
      <c r="N3275" t="inlineStr">
        <is>
          <t>ceiling</t>
        </is>
      </c>
      <c r="O3275" t="inlineStr">
        <is>
          <t>Optimized allocation/budget balancing; not a strong-edge label</t>
        </is>
      </c>
      <c r="P3275">
        <f>1+SUMPRODUCT(Algo_Opt_Inputs!B79:AM79,Algo_Opt_Coefs!$B$6:$AM$6)</f>
        <v/>
      </c>
      <c r="Q3275">
        <f>MAX(I3275,MIN(J3275,P3275+H3275))</f>
        <v/>
      </c>
      <c r="R3275">
        <f>Q3275-L3275</f>
        <v/>
      </c>
    </row>
    <row r="3276">
      <c r="A3276" t="inlineStr">
        <is>
          <t>2021-05-24</t>
        </is>
      </c>
      <c r="B3276" t="inlineStr">
        <is>
          <t>11_P04</t>
        </is>
      </c>
      <c r="C3276" t="inlineStr">
        <is>
          <t>Dicey&lt;=0.9: Maximum ratio</t>
        </is>
      </c>
      <c r="D3276" t="b">
        <v>0</v>
      </c>
      <c r="E3276" t="b">
        <v>0</v>
      </c>
      <c r="F3276" t="b">
        <v>0</v>
      </c>
      <c r="G3276" t="n">
        <v>1.281640630808683</v>
      </c>
      <c r="H3276" t="n">
        <v>0.1769933366656349</v>
      </c>
      <c r="I3276" t="n">
        <v>0.75</v>
      </c>
      <c r="J3276" t="n">
        <v>1.15</v>
      </c>
      <c r="K3276" t="n">
        <v>1.15</v>
      </c>
      <c r="L3276" t="n">
        <v>1.15</v>
      </c>
      <c r="M3276" t="n">
        <v>0</v>
      </c>
      <c r="N3276" t="inlineStr">
        <is>
          <t>ceiling</t>
        </is>
      </c>
      <c r="O3276" t="inlineStr">
        <is>
          <t>Optimized allocation/budget balancing; not a strong-edge label</t>
        </is>
      </c>
      <c r="P3276">
        <f>1+SUMPRODUCT(Algo_Opt_Inputs!B80:AM80,Algo_Opt_Coefs!$B$6:$AM$6)</f>
        <v/>
      </c>
      <c r="Q3276">
        <f>MAX(I3276,MIN(J3276,P3276+H3276))</f>
        <v/>
      </c>
      <c r="R3276">
        <f>Q3276-L3276</f>
        <v/>
      </c>
    </row>
    <row r="3277">
      <c r="A3277" t="inlineStr">
        <is>
          <t>2021-05-26</t>
        </is>
      </c>
      <c r="B3277" t="inlineStr">
        <is>
          <t>11_P04</t>
        </is>
      </c>
      <c r="C3277" t="inlineStr">
        <is>
          <t>Dicey&lt;=0.9: Maximum ratio</t>
        </is>
      </c>
      <c r="D3277" t="b">
        <v>1</v>
      </c>
      <c r="E3277" t="b">
        <v>0</v>
      </c>
      <c r="F3277" t="b">
        <v>0</v>
      </c>
      <c r="G3277" t="n">
        <v>0.4494195198653066</v>
      </c>
      <c r="H3277" t="n">
        <v>0.1769933366656349</v>
      </c>
      <c r="I3277" t="n">
        <v>0.75</v>
      </c>
      <c r="J3277" t="n">
        <v>0.9</v>
      </c>
      <c r="K3277" t="n">
        <v>0.75</v>
      </c>
      <c r="L3277" t="n">
        <v>0.75</v>
      </c>
      <c r="M3277" t="n">
        <v>0</v>
      </c>
      <c r="N3277" t="inlineStr">
        <is>
          <t>floor</t>
        </is>
      </c>
      <c r="O3277" t="inlineStr">
        <is>
          <t>Mandatory dicey upper bound</t>
        </is>
      </c>
      <c r="P3277">
        <f>1+SUMPRODUCT(Algo_Opt_Inputs!B81:AM81,Algo_Opt_Coefs!$B$6:$AM$6)</f>
        <v/>
      </c>
      <c r="Q3277">
        <f>MAX(I3277,MIN(J3277,P3277+H3277))</f>
        <v/>
      </c>
      <c r="R3277">
        <f>Q3277-L3277</f>
        <v/>
      </c>
    </row>
    <row r="3278">
      <c r="A3278" t="inlineStr">
        <is>
          <t>2021-05-27</t>
        </is>
      </c>
      <c r="B3278" t="inlineStr">
        <is>
          <t>11_P04</t>
        </is>
      </c>
      <c r="C3278" t="inlineStr">
        <is>
          <t>Dicey&lt;=0.9: Maximum ratio</t>
        </is>
      </c>
      <c r="D3278" t="b">
        <v>0</v>
      </c>
      <c r="E3278" t="b">
        <v>0</v>
      </c>
      <c r="F3278" t="b">
        <v>1</v>
      </c>
      <c r="G3278" t="n">
        <v>1.438814849945024</v>
      </c>
      <c r="H3278" t="n">
        <v>0.1769933366656349</v>
      </c>
      <c r="I3278" t="n">
        <v>0.75</v>
      </c>
      <c r="J3278" t="n">
        <v>1</v>
      </c>
      <c r="K3278" t="n">
        <v>1</v>
      </c>
      <c r="L3278" t="n">
        <v>1</v>
      </c>
      <c r="M3278" t="n">
        <v>0</v>
      </c>
      <c r="N3278" t="inlineStr">
        <is>
          <t>ceiling</t>
        </is>
      </c>
      <c r="O3278" t="inlineStr">
        <is>
          <t>Archived09:16 cap</t>
        </is>
      </c>
      <c r="P3278">
        <f>1+SUMPRODUCT(Algo_Opt_Inputs!B82:AM82,Algo_Opt_Coefs!$B$6:$AM$6)</f>
        <v/>
      </c>
      <c r="Q3278">
        <f>MAX(I3278,MIN(J3278,P3278+H3278))</f>
        <v/>
      </c>
      <c r="R3278">
        <f>Q3278-L3278</f>
        <v/>
      </c>
    </row>
    <row r="3279">
      <c r="A3279" t="inlineStr">
        <is>
          <t>2021-05-28</t>
        </is>
      </c>
      <c r="B3279" t="inlineStr">
        <is>
          <t>11_P04</t>
        </is>
      </c>
      <c r="C3279" t="inlineStr">
        <is>
          <t>Dicey&lt;=0.9: Maximum ratio</t>
        </is>
      </c>
      <c r="D3279" t="b">
        <v>0</v>
      </c>
      <c r="E3279" t="b">
        <v>0</v>
      </c>
      <c r="F3279" t="b">
        <v>0</v>
      </c>
      <c r="G3279" t="n">
        <v>1.368147837657096</v>
      </c>
      <c r="H3279" t="n">
        <v>0.1769933366656349</v>
      </c>
      <c r="I3279" t="n">
        <v>0.75</v>
      </c>
      <c r="J3279" t="n">
        <v>1.15</v>
      </c>
      <c r="K3279" t="n">
        <v>1.15</v>
      </c>
      <c r="L3279" t="n">
        <v>1.15</v>
      </c>
      <c r="M3279" t="n">
        <v>0</v>
      </c>
      <c r="N3279" t="inlineStr">
        <is>
          <t>ceiling</t>
        </is>
      </c>
      <c r="O3279" t="inlineStr">
        <is>
          <t>Optimized allocation/budget balancing; not a strong-edge label</t>
        </is>
      </c>
      <c r="P3279">
        <f>1+SUMPRODUCT(Algo_Opt_Inputs!B83:AM83,Algo_Opt_Coefs!$B$6:$AM$6)</f>
        <v/>
      </c>
      <c r="Q3279">
        <f>MAX(I3279,MIN(J3279,P3279+H3279))</f>
        <v/>
      </c>
      <c r="R3279">
        <f>Q3279-L3279</f>
        <v/>
      </c>
    </row>
    <row r="3280">
      <c r="A3280" t="inlineStr">
        <is>
          <t>2021-06-01</t>
        </is>
      </c>
      <c r="B3280" t="inlineStr">
        <is>
          <t>11_P04</t>
        </is>
      </c>
      <c r="C3280" t="inlineStr">
        <is>
          <t>Dicey&lt;=0.9: Maximum ratio</t>
        </is>
      </c>
      <c r="D3280" t="b">
        <v>0</v>
      </c>
      <c r="E3280" t="b">
        <v>0</v>
      </c>
      <c r="F3280" t="b">
        <v>0</v>
      </c>
      <c r="G3280" t="n">
        <v>1.476001536550478</v>
      </c>
      <c r="H3280" t="n">
        <v>0.1769933366656349</v>
      </c>
      <c r="I3280" t="n">
        <v>0.75</v>
      </c>
      <c r="J3280" t="n">
        <v>1.15</v>
      </c>
      <c r="K3280" t="n">
        <v>1.15</v>
      </c>
      <c r="L3280" t="n">
        <v>1.15</v>
      </c>
      <c r="M3280" t="n">
        <v>0</v>
      </c>
      <c r="N3280" t="inlineStr">
        <is>
          <t>ceiling</t>
        </is>
      </c>
      <c r="O3280" t="inlineStr">
        <is>
          <t>Optimized allocation/budget balancing; not a strong-edge label</t>
        </is>
      </c>
      <c r="P3280">
        <f>1+SUMPRODUCT(Algo_Opt_Inputs!B84:AM84,Algo_Opt_Coefs!$B$6:$AM$6)</f>
        <v/>
      </c>
      <c r="Q3280">
        <f>MAX(I3280,MIN(J3280,P3280+H3280))</f>
        <v/>
      </c>
      <c r="R3280">
        <f>Q3280-L3280</f>
        <v/>
      </c>
    </row>
    <row r="3281">
      <c r="A3281" t="inlineStr">
        <is>
          <t>2021-06-02</t>
        </is>
      </c>
      <c r="B3281" t="inlineStr">
        <is>
          <t>11_P04</t>
        </is>
      </c>
      <c r="C3281" t="inlineStr">
        <is>
          <t>Dicey&lt;=0.9: Maximum ratio</t>
        </is>
      </c>
      <c r="D3281" t="b">
        <v>0</v>
      </c>
      <c r="E3281" t="b">
        <v>0</v>
      </c>
      <c r="F3281" t="b">
        <v>0</v>
      </c>
      <c r="G3281" t="n">
        <v>1.459096164408932</v>
      </c>
      <c r="H3281" t="n">
        <v>0.1769933366656349</v>
      </c>
      <c r="I3281" t="n">
        <v>0.75</v>
      </c>
      <c r="J3281" t="n">
        <v>1.15</v>
      </c>
      <c r="K3281" t="n">
        <v>1.15</v>
      </c>
      <c r="L3281" t="n">
        <v>1.15</v>
      </c>
      <c r="M3281" t="n">
        <v>0</v>
      </c>
      <c r="N3281" t="inlineStr">
        <is>
          <t>ceiling</t>
        </is>
      </c>
      <c r="O3281" t="inlineStr">
        <is>
          <t>Optimized allocation/budget balancing; not a strong-edge label</t>
        </is>
      </c>
      <c r="P3281">
        <f>1+SUMPRODUCT(Algo_Opt_Inputs!B85:AM85,Algo_Opt_Coefs!$B$6:$AM$6)</f>
        <v/>
      </c>
      <c r="Q3281">
        <f>MAX(I3281,MIN(J3281,P3281+H3281))</f>
        <v/>
      </c>
      <c r="R3281">
        <f>Q3281-L3281</f>
        <v/>
      </c>
    </row>
    <row r="3282">
      <c r="A3282" t="inlineStr">
        <is>
          <t>2021-06-03</t>
        </is>
      </c>
      <c r="B3282" t="inlineStr">
        <is>
          <t>11_P04</t>
        </is>
      </c>
      <c r="C3282" t="inlineStr">
        <is>
          <t>Dicey&lt;=0.9: Maximum ratio</t>
        </is>
      </c>
      <c r="D3282" t="b">
        <v>1</v>
      </c>
      <c r="E3282" t="b">
        <v>0</v>
      </c>
      <c r="F3282" t="b">
        <v>0</v>
      </c>
      <c r="G3282" t="n">
        <v>0.602019499017892</v>
      </c>
      <c r="H3282" t="n">
        <v>0.1769933366656349</v>
      </c>
      <c r="I3282" t="n">
        <v>0.75</v>
      </c>
      <c r="J3282" t="n">
        <v>0.9</v>
      </c>
      <c r="K3282" t="n">
        <v>0.7790128356835269</v>
      </c>
      <c r="L3282" t="n">
        <v>0.7790128356835269</v>
      </c>
      <c r="M3282" t="n">
        <v>0</v>
      </c>
      <c r="N3282" t="inlineStr">
        <is>
          <t>interior</t>
        </is>
      </c>
      <c r="O3282" t="inlineStr">
        <is>
          <t>Mandatory dicey upper bound</t>
        </is>
      </c>
      <c r="P3282">
        <f>1+SUMPRODUCT(Algo_Opt_Inputs!B86:AM86,Algo_Opt_Coefs!$B$6:$AM$6)</f>
        <v/>
      </c>
      <c r="Q3282">
        <f>MAX(I3282,MIN(J3282,P3282+H3282))</f>
        <v/>
      </c>
      <c r="R3282">
        <f>Q3282-L3282</f>
        <v/>
      </c>
    </row>
    <row r="3283">
      <c r="A3283" t="inlineStr">
        <is>
          <t>2021-06-04</t>
        </is>
      </c>
      <c r="B3283" t="inlineStr">
        <is>
          <t>11_P04</t>
        </is>
      </c>
      <c r="C3283" t="inlineStr">
        <is>
          <t>Dicey&lt;=0.9: Maximum ratio</t>
        </is>
      </c>
      <c r="D3283" t="b">
        <v>0</v>
      </c>
      <c r="E3283" t="b">
        <v>0</v>
      </c>
      <c r="F3283" t="b">
        <v>1</v>
      </c>
      <c r="G3283" t="n">
        <v>1.60418749907108</v>
      </c>
      <c r="H3283" t="n">
        <v>0.1769933366656349</v>
      </c>
      <c r="I3283" t="n">
        <v>0.75</v>
      </c>
      <c r="J3283" t="n">
        <v>1</v>
      </c>
      <c r="K3283" t="n">
        <v>1</v>
      </c>
      <c r="L3283" t="n">
        <v>1</v>
      </c>
      <c r="M3283" t="n">
        <v>0</v>
      </c>
      <c r="N3283" t="inlineStr">
        <is>
          <t>ceiling</t>
        </is>
      </c>
      <c r="O3283" t="inlineStr">
        <is>
          <t>Archived09:16 cap</t>
        </is>
      </c>
      <c r="P3283">
        <f>1+SUMPRODUCT(Algo_Opt_Inputs!B87:AM87,Algo_Opt_Coefs!$B$6:$AM$6)</f>
        <v/>
      </c>
      <c r="Q3283">
        <f>MAX(I3283,MIN(J3283,P3283+H3283))</f>
        <v/>
      </c>
      <c r="R3283">
        <f>Q3283-L3283</f>
        <v/>
      </c>
    </row>
    <row r="3284">
      <c r="A3284" t="inlineStr">
        <is>
          <t>2021-06-07</t>
        </is>
      </c>
      <c r="B3284" t="inlineStr">
        <is>
          <t>11_P04</t>
        </is>
      </c>
      <c r="C3284" t="inlineStr">
        <is>
          <t>Dicey&lt;=0.9: Maximum ratio</t>
        </is>
      </c>
      <c r="D3284" t="b">
        <v>1</v>
      </c>
      <c r="E3284" t="b">
        <v>0</v>
      </c>
      <c r="F3284" t="b">
        <v>0</v>
      </c>
      <c r="G3284" t="n">
        <v>1.548126231206667</v>
      </c>
      <c r="H3284" t="n">
        <v>0.1769933366656349</v>
      </c>
      <c r="I3284" t="n">
        <v>0.75</v>
      </c>
      <c r="J3284" t="n">
        <v>0.9</v>
      </c>
      <c r="K3284" t="n">
        <v>0.9</v>
      </c>
      <c r="L3284" t="n">
        <v>0.9</v>
      </c>
      <c r="M3284" t="n">
        <v>0</v>
      </c>
      <c r="N3284" t="inlineStr">
        <is>
          <t>ceiling</t>
        </is>
      </c>
      <c r="O3284" t="inlineStr">
        <is>
          <t>Mandatory dicey upper bound</t>
        </is>
      </c>
      <c r="P3284">
        <f>1+SUMPRODUCT(Algo_Opt_Inputs!B88:AM88,Algo_Opt_Coefs!$B$6:$AM$6)</f>
        <v/>
      </c>
      <c r="Q3284">
        <f>MAX(I3284,MIN(J3284,P3284+H3284))</f>
        <v/>
      </c>
      <c r="R3284">
        <f>Q3284-L3284</f>
        <v/>
      </c>
    </row>
    <row r="3285">
      <c r="A3285" t="inlineStr">
        <is>
          <t>2021-06-08</t>
        </is>
      </c>
      <c r="B3285" t="inlineStr">
        <is>
          <t>11_P04</t>
        </is>
      </c>
      <c r="C3285" t="inlineStr">
        <is>
          <t>Dicey&lt;=0.9: Maximum ratio</t>
        </is>
      </c>
      <c r="D3285" t="b">
        <v>0</v>
      </c>
      <c r="E3285" t="b">
        <v>0</v>
      </c>
      <c r="F3285" t="b">
        <v>0</v>
      </c>
      <c r="G3285" t="n">
        <v>1.692390333672724</v>
      </c>
      <c r="H3285" t="n">
        <v>0.1769933366656349</v>
      </c>
      <c r="I3285" t="n">
        <v>0.75</v>
      </c>
      <c r="J3285" t="n">
        <v>1.15</v>
      </c>
      <c r="K3285" t="n">
        <v>1.15</v>
      </c>
      <c r="L3285" t="n">
        <v>1.15</v>
      </c>
      <c r="M3285" t="n">
        <v>0</v>
      </c>
      <c r="N3285" t="inlineStr">
        <is>
          <t>ceiling</t>
        </is>
      </c>
      <c r="O3285" t="inlineStr">
        <is>
          <t>Optimized allocation/budget balancing; not a strong-edge label</t>
        </is>
      </c>
      <c r="P3285">
        <f>1+SUMPRODUCT(Algo_Opt_Inputs!B89:AM89,Algo_Opt_Coefs!$B$6:$AM$6)</f>
        <v/>
      </c>
      <c r="Q3285">
        <f>MAX(I3285,MIN(J3285,P3285+H3285))</f>
        <v/>
      </c>
      <c r="R3285">
        <f>Q3285-L3285</f>
        <v/>
      </c>
    </row>
    <row r="3286">
      <c r="A3286" t="inlineStr">
        <is>
          <t>2021-06-09</t>
        </is>
      </c>
      <c r="B3286" t="inlineStr">
        <is>
          <t>11_P04</t>
        </is>
      </c>
      <c r="C3286" t="inlineStr">
        <is>
          <t>Dicey&lt;=0.9: Maximum ratio</t>
        </is>
      </c>
      <c r="D3286" t="b">
        <v>0</v>
      </c>
      <c r="E3286" t="b">
        <v>0</v>
      </c>
      <c r="F3286" t="b">
        <v>0</v>
      </c>
      <c r="G3286" t="n">
        <v>1.48622123252551</v>
      </c>
      <c r="H3286" t="n">
        <v>0.1769933366656349</v>
      </c>
      <c r="I3286" t="n">
        <v>0.75</v>
      </c>
      <c r="J3286" t="n">
        <v>1.15</v>
      </c>
      <c r="K3286" t="n">
        <v>1.15</v>
      </c>
      <c r="L3286" t="n">
        <v>1.15</v>
      </c>
      <c r="M3286" t="n">
        <v>0</v>
      </c>
      <c r="N3286" t="inlineStr">
        <is>
          <t>ceiling</t>
        </is>
      </c>
      <c r="O3286" t="inlineStr">
        <is>
          <t>Optimized allocation/budget balancing; not a strong-edge label</t>
        </is>
      </c>
      <c r="P3286">
        <f>1+SUMPRODUCT(Algo_Opt_Inputs!B90:AM90,Algo_Opt_Coefs!$B$6:$AM$6)</f>
        <v/>
      </c>
      <c r="Q3286">
        <f>MAX(I3286,MIN(J3286,P3286+H3286))</f>
        <v/>
      </c>
      <c r="R3286">
        <f>Q3286-L3286</f>
        <v/>
      </c>
    </row>
    <row r="3287">
      <c r="A3287" t="inlineStr">
        <is>
          <t>2021-06-10</t>
        </is>
      </c>
      <c r="B3287" t="inlineStr">
        <is>
          <t>11_P04</t>
        </is>
      </c>
      <c r="C3287" t="inlineStr">
        <is>
          <t>Dicey&lt;=0.9: Maximum ratio</t>
        </is>
      </c>
      <c r="D3287" t="b">
        <v>0</v>
      </c>
      <c r="E3287" t="b">
        <v>0</v>
      </c>
      <c r="F3287" t="b">
        <v>0</v>
      </c>
      <c r="G3287" t="n">
        <v>1.662000911322194</v>
      </c>
      <c r="H3287" t="n">
        <v>0.1769933366656349</v>
      </c>
      <c r="I3287" t="n">
        <v>0.75</v>
      </c>
      <c r="J3287" t="n">
        <v>1.15</v>
      </c>
      <c r="K3287" t="n">
        <v>1.15</v>
      </c>
      <c r="L3287" t="n">
        <v>1.15</v>
      </c>
      <c r="M3287" t="n">
        <v>0</v>
      </c>
      <c r="N3287" t="inlineStr">
        <is>
          <t>ceiling</t>
        </is>
      </c>
      <c r="O3287" t="inlineStr">
        <is>
          <t>Optimized allocation/budget balancing; not a strong-edge label</t>
        </is>
      </c>
      <c r="P3287">
        <f>1+SUMPRODUCT(Algo_Opt_Inputs!B91:AM91,Algo_Opt_Coefs!$B$6:$AM$6)</f>
        <v/>
      </c>
      <c r="Q3287">
        <f>MAX(I3287,MIN(J3287,P3287+H3287))</f>
        <v/>
      </c>
      <c r="R3287">
        <f>Q3287-L3287</f>
        <v/>
      </c>
    </row>
    <row r="3288">
      <c r="A3288" t="inlineStr">
        <is>
          <t>2021-06-11</t>
        </is>
      </c>
      <c r="B3288" t="inlineStr">
        <is>
          <t>11_P04</t>
        </is>
      </c>
      <c r="C3288" t="inlineStr">
        <is>
          <t>Dicey&lt;=0.9: Maximum ratio</t>
        </is>
      </c>
      <c r="D3288" t="b">
        <v>0</v>
      </c>
      <c r="E3288" t="b">
        <v>0</v>
      </c>
      <c r="F3288" t="b">
        <v>0</v>
      </c>
      <c r="G3288" t="n">
        <v>1.527619314703601</v>
      </c>
      <c r="H3288" t="n">
        <v>0.1769933366656349</v>
      </c>
      <c r="I3288" t="n">
        <v>0.75</v>
      </c>
      <c r="J3288" t="n">
        <v>1.15</v>
      </c>
      <c r="K3288" t="n">
        <v>1.15</v>
      </c>
      <c r="L3288" t="n">
        <v>1.15</v>
      </c>
      <c r="M3288" t="n">
        <v>0</v>
      </c>
      <c r="N3288" t="inlineStr">
        <is>
          <t>ceiling</t>
        </is>
      </c>
      <c r="O3288" t="inlineStr">
        <is>
          <t>Optimized allocation/budget balancing; not a strong-edge label</t>
        </is>
      </c>
      <c r="P3288">
        <f>1+SUMPRODUCT(Algo_Opt_Inputs!B92:AM92,Algo_Opt_Coefs!$B$6:$AM$6)</f>
        <v/>
      </c>
      <c r="Q3288">
        <f>MAX(I3288,MIN(J3288,P3288+H3288))</f>
        <v/>
      </c>
      <c r="R3288">
        <f>Q3288-L3288</f>
        <v/>
      </c>
    </row>
    <row r="3289">
      <c r="A3289" t="inlineStr">
        <is>
          <t>2021-06-14</t>
        </is>
      </c>
      <c r="B3289" t="inlineStr">
        <is>
          <t>11_P04</t>
        </is>
      </c>
      <c r="C3289" t="inlineStr">
        <is>
          <t>Dicey&lt;=0.9: Maximum ratio</t>
        </is>
      </c>
      <c r="D3289" t="b">
        <v>0</v>
      </c>
      <c r="E3289" t="b">
        <v>0</v>
      </c>
      <c r="F3289" t="b">
        <v>0</v>
      </c>
      <c r="G3289" t="n">
        <v>0.8524600951337705</v>
      </c>
      <c r="H3289" t="n">
        <v>0.1769933366656349</v>
      </c>
      <c r="I3289" t="n">
        <v>0.75</v>
      </c>
      <c r="J3289" t="n">
        <v>1.15</v>
      </c>
      <c r="K3289" t="n">
        <v>1.029453431799406</v>
      </c>
      <c r="L3289" t="n">
        <v>1.029453431799406</v>
      </c>
      <c r="M3289" t="n">
        <v>-4.440892098500626e-16</v>
      </c>
      <c r="N3289" t="inlineStr">
        <is>
          <t>interior</t>
        </is>
      </c>
      <c r="O3289" t="inlineStr">
        <is>
          <t>Optimized allocation/budget balancing; not a strong-edge label</t>
        </is>
      </c>
      <c r="P3289">
        <f>1+SUMPRODUCT(Algo_Opt_Inputs!B93:AM93,Algo_Opt_Coefs!$B$6:$AM$6)</f>
        <v/>
      </c>
      <c r="Q3289">
        <f>MAX(I3289,MIN(J3289,P3289+H3289))</f>
        <v/>
      </c>
      <c r="R3289">
        <f>Q3289-L3289</f>
        <v/>
      </c>
    </row>
    <row r="3290">
      <c r="A3290" t="inlineStr">
        <is>
          <t>2021-06-15</t>
        </is>
      </c>
      <c r="B3290" t="inlineStr">
        <is>
          <t>11_P04</t>
        </is>
      </c>
      <c r="C3290" t="inlineStr">
        <is>
          <t>Dicey&lt;=0.9: Maximum ratio</t>
        </is>
      </c>
      <c r="D3290" t="b">
        <v>0</v>
      </c>
      <c r="E3290" t="b">
        <v>0</v>
      </c>
      <c r="F3290" t="b">
        <v>0</v>
      </c>
      <c r="G3290" t="n">
        <v>1.638017608311865</v>
      </c>
      <c r="H3290" t="n">
        <v>0.1769933366656349</v>
      </c>
      <c r="I3290" t="n">
        <v>0.75</v>
      </c>
      <c r="J3290" t="n">
        <v>1.15</v>
      </c>
      <c r="K3290" t="n">
        <v>1.15</v>
      </c>
      <c r="L3290" t="n">
        <v>1.15</v>
      </c>
      <c r="M3290" t="n">
        <v>0</v>
      </c>
      <c r="N3290" t="inlineStr">
        <is>
          <t>ceiling</t>
        </is>
      </c>
      <c r="O3290" t="inlineStr">
        <is>
          <t>Optimized allocation/budget balancing; not a strong-edge label</t>
        </is>
      </c>
      <c r="P3290">
        <f>1+SUMPRODUCT(Algo_Opt_Inputs!B94:AM94,Algo_Opt_Coefs!$B$6:$AM$6)</f>
        <v/>
      </c>
      <c r="Q3290">
        <f>MAX(I3290,MIN(J3290,P3290+H3290))</f>
        <v/>
      </c>
      <c r="R3290">
        <f>Q3290-L3290</f>
        <v/>
      </c>
    </row>
    <row r="3291">
      <c r="A3291" t="inlineStr">
        <is>
          <t>2021-06-16</t>
        </is>
      </c>
      <c r="B3291" t="inlineStr">
        <is>
          <t>11_P04</t>
        </is>
      </c>
      <c r="C3291" t="inlineStr">
        <is>
          <t>Dicey&lt;=0.9: Maximum ratio</t>
        </is>
      </c>
      <c r="D3291" t="b">
        <v>1</v>
      </c>
      <c r="E3291" t="b">
        <v>0</v>
      </c>
      <c r="F3291" t="b">
        <v>0</v>
      </c>
      <c r="G3291" t="n">
        <v>1.036035680902288</v>
      </c>
      <c r="H3291" t="n">
        <v>0.1769933366656349</v>
      </c>
      <c r="I3291" t="n">
        <v>0.75</v>
      </c>
      <c r="J3291" t="n">
        <v>0.9</v>
      </c>
      <c r="K3291" t="n">
        <v>0.9</v>
      </c>
      <c r="L3291" t="n">
        <v>0.9</v>
      </c>
      <c r="M3291" t="n">
        <v>0</v>
      </c>
      <c r="N3291" t="inlineStr">
        <is>
          <t>ceiling</t>
        </is>
      </c>
      <c r="O3291" t="inlineStr">
        <is>
          <t>Mandatory dicey upper bound</t>
        </is>
      </c>
      <c r="P3291">
        <f>1+SUMPRODUCT(Algo_Opt_Inputs!B95:AM95,Algo_Opt_Coefs!$B$6:$AM$6)</f>
        <v/>
      </c>
      <c r="Q3291">
        <f>MAX(I3291,MIN(J3291,P3291+H3291))</f>
        <v/>
      </c>
      <c r="R3291">
        <f>Q3291-L3291</f>
        <v/>
      </c>
    </row>
    <row r="3292">
      <c r="A3292" t="inlineStr">
        <is>
          <t>2021-06-17</t>
        </is>
      </c>
      <c r="B3292" t="inlineStr">
        <is>
          <t>11_P04</t>
        </is>
      </c>
      <c r="C3292" t="inlineStr">
        <is>
          <t>Dicey&lt;=0.9: Maximum ratio</t>
        </is>
      </c>
      <c r="D3292" t="b">
        <v>0</v>
      </c>
      <c r="E3292" t="b">
        <v>0</v>
      </c>
      <c r="F3292" t="b">
        <v>0</v>
      </c>
      <c r="G3292" t="n">
        <v>1.589343544447758</v>
      </c>
      <c r="H3292" t="n">
        <v>0.1769933366656349</v>
      </c>
      <c r="I3292" t="n">
        <v>0.75</v>
      </c>
      <c r="J3292" t="n">
        <v>1.15</v>
      </c>
      <c r="K3292" t="n">
        <v>1.15</v>
      </c>
      <c r="L3292" t="n">
        <v>1.15</v>
      </c>
      <c r="M3292" t="n">
        <v>0</v>
      </c>
      <c r="N3292" t="inlineStr">
        <is>
          <t>ceiling</t>
        </is>
      </c>
      <c r="O3292" t="inlineStr">
        <is>
          <t>Optimized allocation/budget balancing; not a strong-edge label</t>
        </is>
      </c>
      <c r="P3292">
        <f>1+SUMPRODUCT(Algo_Opt_Inputs!B96:AM96,Algo_Opt_Coefs!$B$6:$AM$6)</f>
        <v/>
      </c>
      <c r="Q3292">
        <f>MAX(I3292,MIN(J3292,P3292+H3292))</f>
        <v/>
      </c>
      <c r="R3292">
        <f>Q3292-L3292</f>
        <v/>
      </c>
    </row>
    <row r="3293">
      <c r="A3293" t="inlineStr">
        <is>
          <t>2021-06-18</t>
        </is>
      </c>
      <c r="B3293" t="inlineStr">
        <is>
          <t>11_P04</t>
        </is>
      </c>
      <c r="C3293" t="inlineStr">
        <is>
          <t>Dicey&lt;=0.9: Maximum ratio</t>
        </is>
      </c>
      <c r="D3293" t="b">
        <v>1</v>
      </c>
      <c r="E3293" t="b">
        <v>0</v>
      </c>
      <c r="F3293" t="b">
        <v>0</v>
      </c>
      <c r="G3293" t="n">
        <v>0.9728891756591777</v>
      </c>
      <c r="H3293" t="n">
        <v>0.1769933366656349</v>
      </c>
      <c r="I3293" t="n">
        <v>0.75</v>
      </c>
      <c r="J3293" t="n">
        <v>0.9</v>
      </c>
      <c r="K3293" t="n">
        <v>0.9</v>
      </c>
      <c r="L3293" t="n">
        <v>0.9</v>
      </c>
      <c r="M3293" t="n">
        <v>0</v>
      </c>
      <c r="N3293" t="inlineStr">
        <is>
          <t>ceiling</t>
        </is>
      </c>
      <c r="O3293" t="inlineStr">
        <is>
          <t>Mandatory dicey upper bound</t>
        </is>
      </c>
      <c r="P3293">
        <f>1+SUMPRODUCT(Algo_Opt_Inputs!B97:AM97,Algo_Opt_Coefs!$B$6:$AM$6)</f>
        <v/>
      </c>
      <c r="Q3293">
        <f>MAX(I3293,MIN(J3293,P3293+H3293))</f>
        <v/>
      </c>
      <c r="R3293">
        <f>Q3293-L3293</f>
        <v/>
      </c>
    </row>
    <row r="3294">
      <c r="A3294" t="inlineStr">
        <is>
          <t>2021-06-21</t>
        </is>
      </c>
      <c r="B3294" t="inlineStr">
        <is>
          <t>11_P04</t>
        </is>
      </c>
      <c r="C3294" t="inlineStr">
        <is>
          <t>Dicey&lt;=0.9: Maximum ratio</t>
        </is>
      </c>
      <c r="D3294" t="b">
        <v>1</v>
      </c>
      <c r="E3294" t="b">
        <v>0</v>
      </c>
      <c r="F3294" t="b">
        <v>0</v>
      </c>
      <c r="G3294" t="n">
        <v>0.940844262567481</v>
      </c>
      <c r="H3294" t="n">
        <v>0.1769933366656349</v>
      </c>
      <c r="I3294" t="n">
        <v>0.75</v>
      </c>
      <c r="J3294" t="n">
        <v>0.9</v>
      </c>
      <c r="K3294" t="n">
        <v>0.9</v>
      </c>
      <c r="L3294" t="n">
        <v>0.9</v>
      </c>
      <c r="M3294" t="n">
        <v>0</v>
      </c>
      <c r="N3294" t="inlineStr">
        <is>
          <t>ceiling</t>
        </is>
      </c>
      <c r="O3294" t="inlineStr">
        <is>
          <t>Mandatory dicey upper bound</t>
        </is>
      </c>
      <c r="P3294">
        <f>1+SUMPRODUCT(Algo_Opt_Inputs!B98:AM98,Algo_Opt_Coefs!$B$6:$AM$6)</f>
        <v/>
      </c>
      <c r="Q3294">
        <f>MAX(I3294,MIN(J3294,P3294+H3294))</f>
        <v/>
      </c>
      <c r="R3294">
        <f>Q3294-L3294</f>
        <v/>
      </c>
    </row>
    <row r="3295">
      <c r="A3295" t="inlineStr">
        <is>
          <t>2021-06-23</t>
        </is>
      </c>
      <c r="B3295" t="inlineStr">
        <is>
          <t>11_P04</t>
        </is>
      </c>
      <c r="C3295" t="inlineStr">
        <is>
          <t>Dicey&lt;=0.9: Maximum ratio</t>
        </is>
      </c>
      <c r="D3295" t="b">
        <v>1</v>
      </c>
      <c r="E3295" t="b">
        <v>0</v>
      </c>
      <c r="F3295" t="b">
        <v>0</v>
      </c>
      <c r="G3295" t="n">
        <v>1.256004040392408</v>
      </c>
      <c r="H3295" t="n">
        <v>0.1769933366656349</v>
      </c>
      <c r="I3295" t="n">
        <v>0.75</v>
      </c>
      <c r="J3295" t="n">
        <v>0.9</v>
      </c>
      <c r="K3295" t="n">
        <v>0.9</v>
      </c>
      <c r="L3295" t="n">
        <v>0.9</v>
      </c>
      <c r="M3295" t="n">
        <v>0</v>
      </c>
      <c r="N3295" t="inlineStr">
        <is>
          <t>ceiling</t>
        </is>
      </c>
      <c r="O3295" t="inlineStr">
        <is>
          <t>Mandatory dicey upper bound</t>
        </is>
      </c>
      <c r="P3295">
        <f>1+SUMPRODUCT(Algo_Opt_Inputs!B99:AM99,Algo_Opt_Coefs!$B$6:$AM$6)</f>
        <v/>
      </c>
      <c r="Q3295">
        <f>MAX(I3295,MIN(J3295,P3295+H3295))</f>
        <v/>
      </c>
      <c r="R3295">
        <f>Q3295-L3295</f>
        <v/>
      </c>
    </row>
    <row r="3296">
      <c r="A3296" t="inlineStr">
        <is>
          <t>2021-06-24</t>
        </is>
      </c>
      <c r="B3296" t="inlineStr">
        <is>
          <t>11_P04</t>
        </is>
      </c>
      <c r="C3296" t="inlineStr">
        <is>
          <t>Dicey&lt;=0.9: Maximum ratio</t>
        </is>
      </c>
      <c r="D3296" t="b">
        <v>1</v>
      </c>
      <c r="E3296" t="b">
        <v>0</v>
      </c>
      <c r="F3296" t="b">
        <v>0</v>
      </c>
      <c r="G3296" t="n">
        <v>1.580072129018472</v>
      </c>
      <c r="H3296" t="n">
        <v>0.1769933366656349</v>
      </c>
      <c r="I3296" t="n">
        <v>0.75</v>
      </c>
      <c r="J3296" t="n">
        <v>0.9</v>
      </c>
      <c r="K3296" t="n">
        <v>0.9</v>
      </c>
      <c r="L3296" t="n">
        <v>0.9</v>
      </c>
      <c r="M3296" t="n">
        <v>0</v>
      </c>
      <c r="N3296" t="inlineStr">
        <is>
          <t>ceiling</t>
        </is>
      </c>
      <c r="O3296" t="inlineStr">
        <is>
          <t>Mandatory dicey upper bound</t>
        </is>
      </c>
      <c r="P3296">
        <f>1+SUMPRODUCT(Algo_Opt_Inputs!B100:AM100,Algo_Opt_Coefs!$B$6:$AM$6)</f>
        <v/>
      </c>
      <c r="Q3296">
        <f>MAX(I3296,MIN(J3296,P3296+H3296))</f>
        <v/>
      </c>
      <c r="R3296">
        <f>Q3296-L3296</f>
        <v/>
      </c>
    </row>
    <row r="3297">
      <c r="A3297" t="inlineStr">
        <is>
          <t>2021-06-25</t>
        </is>
      </c>
      <c r="B3297" t="inlineStr">
        <is>
          <t>11_P04</t>
        </is>
      </c>
      <c r="C3297" t="inlineStr">
        <is>
          <t>Dicey&lt;=0.9: Maximum ratio</t>
        </is>
      </c>
      <c r="D3297" t="b">
        <v>0</v>
      </c>
      <c r="E3297" t="b">
        <v>0</v>
      </c>
      <c r="F3297" t="b">
        <v>0</v>
      </c>
      <c r="G3297" t="n">
        <v>1.208312041713609</v>
      </c>
      <c r="H3297" t="n">
        <v>0.1769933366656349</v>
      </c>
      <c r="I3297" t="n">
        <v>0.75</v>
      </c>
      <c r="J3297" t="n">
        <v>1.15</v>
      </c>
      <c r="K3297" t="n">
        <v>1.15</v>
      </c>
      <c r="L3297" t="n">
        <v>1.15</v>
      </c>
      <c r="M3297" t="n">
        <v>0</v>
      </c>
      <c r="N3297" t="inlineStr">
        <is>
          <t>ceiling</t>
        </is>
      </c>
      <c r="O3297" t="inlineStr">
        <is>
          <t>Optimized allocation/budget balancing; not a strong-edge label</t>
        </is>
      </c>
      <c r="P3297">
        <f>1+SUMPRODUCT(Algo_Opt_Inputs!B101:AM101,Algo_Opt_Coefs!$B$6:$AM$6)</f>
        <v/>
      </c>
      <c r="Q3297">
        <f>MAX(I3297,MIN(J3297,P3297+H3297))</f>
        <v/>
      </c>
      <c r="R3297">
        <f>Q3297-L3297</f>
        <v/>
      </c>
    </row>
    <row r="3298">
      <c r="A3298" t="inlineStr">
        <is>
          <t>2021-06-29</t>
        </is>
      </c>
      <c r="B3298" t="inlineStr">
        <is>
          <t>11_P04</t>
        </is>
      </c>
      <c r="C3298" t="inlineStr">
        <is>
          <t>Dicey&lt;=0.9: Maximum ratio</t>
        </is>
      </c>
      <c r="D3298" t="b">
        <v>0</v>
      </c>
      <c r="E3298" t="b">
        <v>0</v>
      </c>
      <c r="F3298" t="b">
        <v>0</v>
      </c>
      <c r="G3298" t="n">
        <v>0.9753985110301755</v>
      </c>
      <c r="H3298" t="n">
        <v>0.1769933366656349</v>
      </c>
      <c r="I3298" t="n">
        <v>0.75</v>
      </c>
      <c r="J3298" t="n">
        <v>1.15</v>
      </c>
      <c r="K3298" t="n">
        <v>1.15</v>
      </c>
      <c r="L3298" t="n">
        <v>1.15</v>
      </c>
      <c r="M3298" t="n">
        <v>0</v>
      </c>
      <c r="N3298" t="inlineStr">
        <is>
          <t>ceiling</t>
        </is>
      </c>
      <c r="O3298" t="inlineStr">
        <is>
          <t>Optimized allocation/budget balancing; not a strong-edge label</t>
        </is>
      </c>
      <c r="P3298">
        <f>1+SUMPRODUCT(Algo_Opt_Inputs!B102:AM102,Algo_Opt_Coefs!$B$6:$AM$6)</f>
        <v/>
      </c>
      <c r="Q3298">
        <f>MAX(I3298,MIN(J3298,P3298+H3298))</f>
        <v/>
      </c>
      <c r="R3298">
        <f>Q3298-L3298</f>
        <v/>
      </c>
    </row>
    <row r="3299">
      <c r="A3299" t="inlineStr">
        <is>
          <t>2021-07-02</t>
        </is>
      </c>
      <c r="B3299" t="inlineStr">
        <is>
          <t>11_P04</t>
        </is>
      </c>
      <c r="C3299" t="inlineStr">
        <is>
          <t>Dicey&lt;=0.9: Maximum ratio</t>
        </is>
      </c>
      <c r="D3299" t="b">
        <v>0</v>
      </c>
      <c r="E3299" t="b">
        <v>0</v>
      </c>
      <c r="F3299" t="b">
        <v>0</v>
      </c>
      <c r="G3299" t="n">
        <v>1.537859559097825</v>
      </c>
      <c r="H3299" t="n">
        <v>0.1769933366656349</v>
      </c>
      <c r="I3299" t="n">
        <v>0.75</v>
      </c>
      <c r="J3299" t="n">
        <v>1.15</v>
      </c>
      <c r="K3299" t="n">
        <v>1.15</v>
      </c>
      <c r="L3299" t="n">
        <v>1.15</v>
      </c>
      <c r="M3299" t="n">
        <v>0</v>
      </c>
      <c r="N3299" t="inlineStr">
        <is>
          <t>ceiling</t>
        </is>
      </c>
      <c r="O3299" t="inlineStr">
        <is>
          <t>Optimized allocation/budget balancing; not a strong-edge label</t>
        </is>
      </c>
      <c r="P3299">
        <f>1+SUMPRODUCT(Algo_Opt_Inputs!B103:AM103,Algo_Opt_Coefs!$B$6:$AM$6)</f>
        <v/>
      </c>
      <c r="Q3299">
        <f>MAX(I3299,MIN(J3299,P3299+H3299))</f>
        <v/>
      </c>
      <c r="R3299">
        <f>Q3299-L3299</f>
        <v/>
      </c>
    </row>
    <row r="3300">
      <c r="A3300" t="inlineStr">
        <is>
          <t>2021-07-09</t>
        </is>
      </c>
      <c r="B3300" t="inlineStr">
        <is>
          <t>11_P04</t>
        </is>
      </c>
      <c r="C3300" t="inlineStr">
        <is>
          <t>Dicey&lt;=0.9: Maximum ratio</t>
        </is>
      </c>
      <c r="D3300" t="b">
        <v>0</v>
      </c>
      <c r="E3300" t="b">
        <v>0</v>
      </c>
      <c r="F3300" t="b">
        <v>0</v>
      </c>
      <c r="G3300" t="n">
        <v>1.071655847568489</v>
      </c>
      <c r="H3300" t="n">
        <v>0.1769933366656349</v>
      </c>
      <c r="I3300" t="n">
        <v>0.75</v>
      </c>
      <c r="J3300" t="n">
        <v>1.15</v>
      </c>
      <c r="K3300" t="n">
        <v>1.15</v>
      </c>
      <c r="L3300" t="n">
        <v>1.15</v>
      </c>
      <c r="M3300" t="n">
        <v>0</v>
      </c>
      <c r="N3300" t="inlineStr">
        <is>
          <t>ceiling</t>
        </is>
      </c>
      <c r="O3300" t="inlineStr">
        <is>
          <t>Optimized allocation/budget balancing; not a strong-edge label</t>
        </is>
      </c>
      <c r="P3300">
        <f>1+SUMPRODUCT(Algo_Opt_Inputs!B104:AM104,Algo_Opt_Coefs!$B$6:$AM$6)</f>
        <v/>
      </c>
      <c r="Q3300">
        <f>MAX(I3300,MIN(J3300,P3300+H3300))</f>
        <v/>
      </c>
      <c r="R3300">
        <f>Q3300-L3300</f>
        <v/>
      </c>
    </row>
    <row r="3301">
      <c r="A3301" t="inlineStr">
        <is>
          <t>2021-07-16</t>
        </is>
      </c>
      <c r="B3301" t="inlineStr">
        <is>
          <t>11_P04</t>
        </is>
      </c>
      <c r="C3301" t="inlineStr">
        <is>
          <t>Dicey&lt;=0.9: Maximum ratio</t>
        </is>
      </c>
      <c r="D3301" t="b">
        <v>0</v>
      </c>
      <c r="E3301" t="b">
        <v>0</v>
      </c>
      <c r="F3301" t="b">
        <v>0</v>
      </c>
      <c r="G3301" t="n">
        <v>1.549925221655337</v>
      </c>
      <c r="H3301" t="n">
        <v>0.1769933366656349</v>
      </c>
      <c r="I3301" t="n">
        <v>0.75</v>
      </c>
      <c r="J3301" t="n">
        <v>1.15</v>
      </c>
      <c r="K3301" t="n">
        <v>1.15</v>
      </c>
      <c r="L3301" t="n">
        <v>1.15</v>
      </c>
      <c r="M3301" t="n">
        <v>0</v>
      </c>
      <c r="N3301" t="inlineStr">
        <is>
          <t>ceiling</t>
        </is>
      </c>
      <c r="O3301" t="inlineStr">
        <is>
          <t>Optimized allocation/budget balancing; not a strong-edge label</t>
        </is>
      </c>
      <c r="P3301">
        <f>1+SUMPRODUCT(Algo_Opt_Inputs!B105:AM105,Algo_Opt_Coefs!$B$6:$AM$6)</f>
        <v/>
      </c>
      <c r="Q3301">
        <f>MAX(I3301,MIN(J3301,P3301+H3301))</f>
        <v/>
      </c>
      <c r="R3301">
        <f>Q3301-L3301</f>
        <v/>
      </c>
    </row>
    <row r="3302">
      <c r="A3302" t="inlineStr">
        <is>
          <t>2021-07-19</t>
        </is>
      </c>
      <c r="B3302" t="inlineStr">
        <is>
          <t>11_P04</t>
        </is>
      </c>
      <c r="C3302" t="inlineStr">
        <is>
          <t>Dicey&lt;=0.9: Maximum ratio</t>
        </is>
      </c>
      <c r="D3302" t="b">
        <v>1</v>
      </c>
      <c r="E3302" t="b">
        <v>0</v>
      </c>
      <c r="F3302" t="b">
        <v>0</v>
      </c>
      <c r="G3302" t="n">
        <v>0.4844018846036747</v>
      </c>
      <c r="H3302" t="n">
        <v>0.1769933366656349</v>
      </c>
      <c r="I3302" t="n">
        <v>0.75</v>
      </c>
      <c r="J3302" t="n">
        <v>0.9</v>
      </c>
      <c r="K3302" t="n">
        <v>0.75</v>
      </c>
      <c r="L3302" t="n">
        <v>0.75</v>
      </c>
      <c r="M3302" t="n">
        <v>0</v>
      </c>
      <c r="N3302" t="inlineStr">
        <is>
          <t>floor</t>
        </is>
      </c>
      <c r="O3302" t="inlineStr">
        <is>
          <t>Mandatory dicey upper bound</t>
        </is>
      </c>
      <c r="P3302">
        <f>1+SUMPRODUCT(Algo_Opt_Inputs!B106:AM106,Algo_Opt_Coefs!$B$6:$AM$6)</f>
        <v/>
      </c>
      <c r="Q3302">
        <f>MAX(I3302,MIN(J3302,P3302+H3302))</f>
        <v/>
      </c>
      <c r="R3302">
        <f>Q3302-L3302</f>
        <v/>
      </c>
    </row>
    <row r="3303">
      <c r="A3303" t="inlineStr">
        <is>
          <t>2021-07-20</t>
        </is>
      </c>
      <c r="B3303" t="inlineStr">
        <is>
          <t>11_P04</t>
        </is>
      </c>
      <c r="C3303" t="inlineStr">
        <is>
          <t>Dicey&lt;=0.9: Maximum ratio</t>
        </is>
      </c>
      <c r="D3303" t="b">
        <v>0</v>
      </c>
      <c r="E3303" t="b">
        <v>0</v>
      </c>
      <c r="F3303" t="b">
        <v>0</v>
      </c>
      <c r="G3303" t="n">
        <v>1.031162412670864</v>
      </c>
      <c r="H3303" t="n">
        <v>0.1769933366656349</v>
      </c>
      <c r="I3303" t="n">
        <v>0.75</v>
      </c>
      <c r="J3303" t="n">
        <v>1.15</v>
      </c>
      <c r="K3303" t="n">
        <v>1.15</v>
      </c>
      <c r="L3303" t="n">
        <v>1.15</v>
      </c>
      <c r="M3303" t="n">
        <v>0</v>
      </c>
      <c r="N3303" t="inlineStr">
        <is>
          <t>ceiling</t>
        </is>
      </c>
      <c r="O3303" t="inlineStr">
        <is>
          <t>Optimized allocation/budget balancing; not a strong-edge label</t>
        </is>
      </c>
      <c r="P3303">
        <f>1+SUMPRODUCT(Algo_Opt_Inputs!B107:AM107,Algo_Opt_Coefs!$B$6:$AM$6)</f>
        <v/>
      </c>
      <c r="Q3303">
        <f>MAX(I3303,MIN(J3303,P3303+H3303))</f>
        <v/>
      </c>
      <c r="R3303">
        <f>Q3303-L3303</f>
        <v/>
      </c>
    </row>
    <row r="3304">
      <c r="A3304" t="inlineStr">
        <is>
          <t>2021-07-26</t>
        </is>
      </c>
      <c r="B3304" t="inlineStr">
        <is>
          <t>11_P04</t>
        </is>
      </c>
      <c r="C3304" t="inlineStr">
        <is>
          <t>Dicey&lt;=0.9: Maximum ratio</t>
        </is>
      </c>
      <c r="D3304" t="b">
        <v>0</v>
      </c>
      <c r="E3304" t="b">
        <v>0</v>
      </c>
      <c r="F3304" t="b">
        <v>0</v>
      </c>
      <c r="G3304" t="n">
        <v>1.462597687716598</v>
      </c>
      <c r="H3304" t="n">
        <v>0.1769933366656349</v>
      </c>
      <c r="I3304" t="n">
        <v>0.75</v>
      </c>
      <c r="J3304" t="n">
        <v>1.15</v>
      </c>
      <c r="K3304" t="n">
        <v>1.15</v>
      </c>
      <c r="L3304" t="n">
        <v>1.15</v>
      </c>
      <c r="M3304" t="n">
        <v>0</v>
      </c>
      <c r="N3304" t="inlineStr">
        <is>
          <t>ceiling</t>
        </is>
      </c>
      <c r="O3304" t="inlineStr">
        <is>
          <t>Optimized allocation/budget balancing; not a strong-edge label</t>
        </is>
      </c>
      <c r="P3304">
        <f>1+SUMPRODUCT(Algo_Opt_Inputs!B108:AM108,Algo_Opt_Coefs!$B$6:$AM$6)</f>
        <v/>
      </c>
      <c r="Q3304">
        <f>MAX(I3304,MIN(J3304,P3304+H3304))</f>
        <v/>
      </c>
      <c r="R3304">
        <f>Q3304-L3304</f>
        <v/>
      </c>
    </row>
    <row r="3305">
      <c r="A3305" t="inlineStr">
        <is>
          <t>2021-07-28</t>
        </is>
      </c>
      <c r="B3305" t="inlineStr">
        <is>
          <t>11_P04</t>
        </is>
      </c>
      <c r="C3305" t="inlineStr">
        <is>
          <t>Dicey&lt;=0.9: Maximum ratio</t>
        </is>
      </c>
      <c r="D3305" t="b">
        <v>0</v>
      </c>
      <c r="E3305" t="b">
        <v>0</v>
      </c>
      <c r="F3305" t="b">
        <v>0</v>
      </c>
      <c r="G3305" t="n">
        <v>0.842119596782254</v>
      </c>
      <c r="H3305" t="n">
        <v>0.1769933366656349</v>
      </c>
      <c r="I3305" t="n">
        <v>0.75</v>
      </c>
      <c r="J3305" t="n">
        <v>1.15</v>
      </c>
      <c r="K3305" t="n">
        <v>1.019112933447889</v>
      </c>
      <c r="L3305" t="n">
        <v>1.019112933447889</v>
      </c>
      <c r="M3305" t="n">
        <v>0</v>
      </c>
      <c r="N3305" t="inlineStr">
        <is>
          <t>interior</t>
        </is>
      </c>
      <c r="O3305" t="inlineStr">
        <is>
          <t>Optimized allocation/budget balancing; not a strong-edge label</t>
        </is>
      </c>
      <c r="P3305">
        <f>1+SUMPRODUCT(Algo_Opt_Inputs!B109:AM109,Algo_Opt_Coefs!$B$6:$AM$6)</f>
        <v/>
      </c>
      <c r="Q3305">
        <f>MAX(I3305,MIN(J3305,P3305+H3305))</f>
        <v/>
      </c>
      <c r="R3305">
        <f>Q3305-L3305</f>
        <v/>
      </c>
    </row>
    <row r="3306">
      <c r="A3306" t="inlineStr">
        <is>
          <t>2021-07-29</t>
        </is>
      </c>
      <c r="B3306" t="inlineStr">
        <is>
          <t>11_P04</t>
        </is>
      </c>
      <c r="C3306" t="inlineStr">
        <is>
          <t>Dicey&lt;=0.9: Maximum ratio</t>
        </is>
      </c>
      <c r="D3306" t="b">
        <v>1</v>
      </c>
      <c r="E3306" t="b">
        <v>0</v>
      </c>
      <c r="F3306" t="b">
        <v>0</v>
      </c>
      <c r="G3306" t="n">
        <v>0.4043942185776137</v>
      </c>
      <c r="H3306" t="n">
        <v>0.1769933366656349</v>
      </c>
      <c r="I3306" t="n">
        <v>0.75</v>
      </c>
      <c r="J3306" t="n">
        <v>0.9</v>
      </c>
      <c r="K3306" t="n">
        <v>0.75</v>
      </c>
      <c r="L3306" t="n">
        <v>0.75</v>
      </c>
      <c r="M3306" t="n">
        <v>0</v>
      </c>
      <c r="N3306" t="inlineStr">
        <is>
          <t>floor</t>
        </is>
      </c>
      <c r="O3306" t="inlineStr">
        <is>
          <t>Mandatory dicey upper bound</t>
        </is>
      </c>
      <c r="P3306">
        <f>1+SUMPRODUCT(Algo_Opt_Inputs!B110:AM110,Algo_Opt_Coefs!$B$6:$AM$6)</f>
        <v/>
      </c>
      <c r="Q3306">
        <f>MAX(I3306,MIN(J3306,P3306+H3306))</f>
        <v/>
      </c>
      <c r="R3306">
        <f>Q3306-L3306</f>
        <v/>
      </c>
    </row>
    <row r="3307">
      <c r="A3307" t="inlineStr">
        <is>
          <t>2021-08-03</t>
        </is>
      </c>
      <c r="B3307" t="inlineStr">
        <is>
          <t>11_P04</t>
        </is>
      </c>
      <c r="C3307" t="inlineStr">
        <is>
          <t>Dicey&lt;=0.9: Maximum ratio</t>
        </is>
      </c>
      <c r="D3307" t="b">
        <v>0</v>
      </c>
      <c r="E3307" t="b">
        <v>0</v>
      </c>
      <c r="F3307" t="b">
        <v>0</v>
      </c>
      <c r="G3307" t="n">
        <v>0.486325869564057</v>
      </c>
      <c r="H3307" t="n">
        <v>0.1769933366656349</v>
      </c>
      <c r="I3307" t="n">
        <v>0.75</v>
      </c>
      <c r="J3307" t="n">
        <v>1.15</v>
      </c>
      <c r="K3307" t="n">
        <v>0.75</v>
      </c>
      <c r="L3307" t="n">
        <v>0.75</v>
      </c>
      <c r="M3307" t="n">
        <v>0</v>
      </c>
      <c r="N3307" t="inlineStr">
        <is>
          <t>floor</t>
        </is>
      </c>
      <c r="O3307" t="inlineStr">
        <is>
          <t>Optimized allocation/budget balancing; not a strong-edge label</t>
        </is>
      </c>
      <c r="P3307">
        <f>1+SUMPRODUCT(Algo_Opt_Inputs!B111:AM111,Algo_Opt_Coefs!$B$6:$AM$6)</f>
        <v/>
      </c>
      <c r="Q3307">
        <f>MAX(I3307,MIN(J3307,P3307+H3307))</f>
        <v/>
      </c>
      <c r="R3307">
        <f>Q3307-L3307</f>
        <v/>
      </c>
    </row>
    <row r="3308">
      <c r="A3308" t="inlineStr">
        <is>
          <t>2021-08-04</t>
        </is>
      </c>
      <c r="B3308" t="inlineStr">
        <is>
          <t>11_P04</t>
        </is>
      </c>
      <c r="C3308" t="inlineStr">
        <is>
          <t>Dicey&lt;=0.9: Maximum ratio</t>
        </is>
      </c>
      <c r="D3308" t="b">
        <v>0</v>
      </c>
      <c r="E3308" t="b">
        <v>0</v>
      </c>
      <c r="F3308" t="b">
        <v>1</v>
      </c>
      <c r="G3308" t="n">
        <v>0.9035269582798274</v>
      </c>
      <c r="H3308" t="n">
        <v>0.1769933366656349</v>
      </c>
      <c r="I3308" t="n">
        <v>0.75</v>
      </c>
      <c r="J3308" t="n">
        <v>1</v>
      </c>
      <c r="K3308" t="n">
        <v>1</v>
      </c>
      <c r="L3308" t="n">
        <v>1</v>
      </c>
      <c r="M3308" t="n">
        <v>0</v>
      </c>
      <c r="N3308" t="inlineStr">
        <is>
          <t>ceiling</t>
        </is>
      </c>
      <c r="O3308" t="inlineStr">
        <is>
          <t>Archived09:16 cap</t>
        </is>
      </c>
      <c r="P3308">
        <f>1+SUMPRODUCT(Algo_Opt_Inputs!B112:AM112,Algo_Opt_Coefs!$B$6:$AM$6)</f>
        <v/>
      </c>
      <c r="Q3308">
        <f>MAX(I3308,MIN(J3308,P3308+H3308))</f>
        <v/>
      </c>
      <c r="R3308">
        <f>Q3308-L3308</f>
        <v/>
      </c>
    </row>
    <row r="3309">
      <c r="A3309" t="inlineStr">
        <is>
          <t>2021-08-05</t>
        </is>
      </c>
      <c r="B3309" t="inlineStr">
        <is>
          <t>11_P04</t>
        </is>
      </c>
      <c r="C3309" t="inlineStr">
        <is>
          <t>Dicey&lt;=0.9: Maximum ratio</t>
        </is>
      </c>
      <c r="D3309" t="b">
        <v>1</v>
      </c>
      <c r="E3309" t="b">
        <v>0</v>
      </c>
      <c r="F3309" t="b">
        <v>0</v>
      </c>
      <c r="G3309" t="n">
        <v>0.5399232486057636</v>
      </c>
      <c r="H3309" t="n">
        <v>0.1769933366656349</v>
      </c>
      <c r="I3309" t="n">
        <v>0.75</v>
      </c>
      <c r="J3309" t="n">
        <v>0.9</v>
      </c>
      <c r="K3309" t="n">
        <v>0.75</v>
      </c>
      <c r="L3309" t="n">
        <v>0.75</v>
      </c>
      <c r="M3309" t="n">
        <v>0</v>
      </c>
      <c r="N3309" t="inlineStr">
        <is>
          <t>floor</t>
        </is>
      </c>
      <c r="O3309" t="inlineStr">
        <is>
          <t>Mandatory dicey upper bound</t>
        </is>
      </c>
      <c r="P3309">
        <f>1+SUMPRODUCT(Algo_Opt_Inputs!B113:AM113,Algo_Opt_Coefs!$B$6:$AM$6)</f>
        <v/>
      </c>
      <c r="Q3309">
        <f>MAX(I3309,MIN(J3309,P3309+H3309))</f>
        <v/>
      </c>
      <c r="R3309">
        <f>Q3309-L3309</f>
        <v/>
      </c>
    </row>
    <row r="3310">
      <c r="A3310" t="inlineStr">
        <is>
          <t>2021-08-11</t>
        </is>
      </c>
      <c r="B3310" t="inlineStr">
        <is>
          <t>11_P04</t>
        </is>
      </c>
      <c r="C3310" t="inlineStr">
        <is>
          <t>Dicey&lt;=0.9: Maximum ratio</t>
        </is>
      </c>
      <c r="D3310" t="b">
        <v>1</v>
      </c>
      <c r="E3310" t="b">
        <v>0</v>
      </c>
      <c r="F3310" t="b">
        <v>0</v>
      </c>
      <c r="G3310" t="n">
        <v>0.7179964518359977</v>
      </c>
      <c r="H3310" t="n">
        <v>0.1769933366656349</v>
      </c>
      <c r="I3310" t="n">
        <v>0.75</v>
      </c>
      <c r="J3310" t="n">
        <v>0.9</v>
      </c>
      <c r="K3310" t="n">
        <v>0.8949897885016326</v>
      </c>
      <c r="L3310" t="n">
        <v>0.8949897885016325</v>
      </c>
      <c r="M3310" t="n">
        <v>1.110223024625157e-16</v>
      </c>
      <c r="N3310" t="inlineStr">
        <is>
          <t>interior</t>
        </is>
      </c>
      <c r="O3310" t="inlineStr">
        <is>
          <t>Mandatory dicey upper bound</t>
        </is>
      </c>
      <c r="P3310">
        <f>1+SUMPRODUCT(Algo_Opt_Inputs!B114:AM114,Algo_Opt_Coefs!$B$6:$AM$6)</f>
        <v/>
      </c>
      <c r="Q3310">
        <f>MAX(I3310,MIN(J3310,P3310+H3310))</f>
        <v/>
      </c>
      <c r="R3310">
        <f>Q3310-L3310</f>
        <v/>
      </c>
    </row>
    <row r="3311">
      <c r="A3311" t="inlineStr">
        <is>
          <t>2021-08-12</t>
        </is>
      </c>
      <c r="B3311" t="inlineStr">
        <is>
          <t>11_P04</t>
        </is>
      </c>
      <c r="C3311" t="inlineStr">
        <is>
          <t>Dicey&lt;=0.9: Maximum ratio</t>
        </is>
      </c>
      <c r="D3311" t="b">
        <v>0</v>
      </c>
      <c r="E3311" t="b">
        <v>0</v>
      </c>
      <c r="F3311" t="b">
        <v>0</v>
      </c>
      <c r="G3311" t="n">
        <v>0.6530190793300008</v>
      </c>
      <c r="H3311" t="n">
        <v>0.1769933366656349</v>
      </c>
      <c r="I3311" t="n">
        <v>0.75</v>
      </c>
      <c r="J3311" t="n">
        <v>1.15</v>
      </c>
      <c r="K3311" t="n">
        <v>0.8300124159956357</v>
      </c>
      <c r="L3311" t="n">
        <v>0.8300124159956357</v>
      </c>
      <c r="M3311" t="n">
        <v>0</v>
      </c>
      <c r="N3311" t="inlineStr">
        <is>
          <t>interior</t>
        </is>
      </c>
      <c r="O3311" t="inlineStr">
        <is>
          <t>Optimized allocation/budget balancing; not a strong-edge label</t>
        </is>
      </c>
      <c r="P3311">
        <f>1+SUMPRODUCT(Algo_Opt_Inputs!B115:AM115,Algo_Opt_Coefs!$B$6:$AM$6)</f>
        <v/>
      </c>
      <c r="Q3311">
        <f>MAX(I3311,MIN(J3311,P3311+H3311))</f>
        <v/>
      </c>
      <c r="R3311">
        <f>Q3311-L3311</f>
        <v/>
      </c>
    </row>
    <row r="3312">
      <c r="A3312" t="inlineStr">
        <is>
          <t>2021-08-16</t>
        </is>
      </c>
      <c r="B3312" t="inlineStr">
        <is>
          <t>11_P04</t>
        </is>
      </c>
      <c r="C3312" t="inlineStr">
        <is>
          <t>Dicey&lt;=0.9: Maximum ratio</t>
        </is>
      </c>
      <c r="D3312" t="b">
        <v>0</v>
      </c>
      <c r="E3312" t="b">
        <v>0</v>
      </c>
      <c r="F3312" t="b">
        <v>0</v>
      </c>
      <c r="G3312" t="n">
        <v>0.8454721923862516</v>
      </c>
      <c r="H3312" t="n">
        <v>0.1769933366656349</v>
      </c>
      <c r="I3312" t="n">
        <v>0.75</v>
      </c>
      <c r="J3312" t="n">
        <v>1.15</v>
      </c>
      <c r="K3312" t="n">
        <v>1.022465529051886</v>
      </c>
      <c r="L3312" t="n">
        <v>1.022465529051886</v>
      </c>
      <c r="M3312" t="n">
        <v>4.440892098500626e-16</v>
      </c>
      <c r="N3312" t="inlineStr">
        <is>
          <t>interior</t>
        </is>
      </c>
      <c r="O3312" t="inlineStr">
        <is>
          <t>Optimized allocation/budget balancing; not a strong-edge label</t>
        </is>
      </c>
      <c r="P3312">
        <f>1+SUMPRODUCT(Algo_Opt_Inputs!B116:AM116,Algo_Opt_Coefs!$B$6:$AM$6)</f>
        <v/>
      </c>
      <c r="Q3312">
        <f>MAX(I3312,MIN(J3312,P3312+H3312))</f>
        <v/>
      </c>
      <c r="R3312">
        <f>Q3312-L3312</f>
        <v/>
      </c>
    </row>
    <row r="3313">
      <c r="A3313" t="inlineStr">
        <is>
          <t>2021-08-17</t>
        </is>
      </c>
      <c r="B3313" t="inlineStr">
        <is>
          <t>11_P04</t>
        </is>
      </c>
      <c r="C3313" t="inlineStr">
        <is>
          <t>Dicey&lt;=0.9: Maximum ratio</t>
        </is>
      </c>
      <c r="D3313" t="b">
        <v>0</v>
      </c>
      <c r="E3313" t="b">
        <v>0</v>
      </c>
      <c r="F3313" t="b">
        <v>1</v>
      </c>
      <c r="G3313" t="n">
        <v>1.02430119380722</v>
      </c>
      <c r="H3313" t="n">
        <v>0.1769933366656349</v>
      </c>
      <c r="I3313" t="n">
        <v>0.75</v>
      </c>
      <c r="J3313" t="n">
        <v>1</v>
      </c>
      <c r="K3313" t="n">
        <v>1</v>
      </c>
      <c r="L3313" t="n">
        <v>1</v>
      </c>
      <c r="M3313" t="n">
        <v>0</v>
      </c>
      <c r="N3313" t="inlineStr">
        <is>
          <t>ceiling</t>
        </is>
      </c>
      <c r="O3313" t="inlineStr">
        <is>
          <t>Archived09:16 cap</t>
        </is>
      </c>
      <c r="P3313">
        <f>1+SUMPRODUCT(Algo_Opt_Inputs!B117:AM117,Algo_Opt_Coefs!$B$6:$AM$6)</f>
        <v/>
      </c>
      <c r="Q3313">
        <f>MAX(I3313,MIN(J3313,P3313+H3313))</f>
        <v/>
      </c>
      <c r="R3313">
        <f>Q3313-L3313</f>
        <v/>
      </c>
    </row>
    <row r="3314">
      <c r="A3314" t="inlineStr">
        <is>
          <t>2021-08-30</t>
        </is>
      </c>
      <c r="B3314" t="inlineStr">
        <is>
          <t>11_P04</t>
        </is>
      </c>
      <c r="C3314" t="inlineStr">
        <is>
          <t>Dicey&lt;=0.9: Maximum ratio</t>
        </is>
      </c>
      <c r="D3314" t="b">
        <v>0</v>
      </c>
      <c r="E3314" t="b">
        <v>0</v>
      </c>
      <c r="F3314" t="b">
        <v>0</v>
      </c>
      <c r="G3314" t="n">
        <v>1.179891949309978</v>
      </c>
      <c r="H3314" t="n">
        <v>0.1769933366656349</v>
      </c>
      <c r="I3314" t="n">
        <v>0.75</v>
      </c>
      <c r="J3314" t="n">
        <v>1.15</v>
      </c>
      <c r="K3314" t="n">
        <v>1.15</v>
      </c>
      <c r="L3314" t="n">
        <v>1.15</v>
      </c>
      <c r="M3314" t="n">
        <v>0</v>
      </c>
      <c r="N3314" t="inlineStr">
        <is>
          <t>ceiling</t>
        </is>
      </c>
      <c r="O3314" t="inlineStr">
        <is>
          <t>Optimized allocation/budget balancing; not a strong-edge label</t>
        </is>
      </c>
      <c r="P3314">
        <f>1+SUMPRODUCT(Algo_Opt_Inputs!B118:AM118,Algo_Opt_Coefs!$B$6:$AM$6)</f>
        <v/>
      </c>
      <c r="Q3314">
        <f>MAX(I3314,MIN(J3314,P3314+H3314))</f>
        <v/>
      </c>
      <c r="R3314">
        <f>Q3314-L3314</f>
        <v/>
      </c>
    </row>
    <row r="3315">
      <c r="A3315" t="inlineStr">
        <is>
          <t>2021-08-31</t>
        </is>
      </c>
      <c r="B3315" t="inlineStr">
        <is>
          <t>11_P04</t>
        </is>
      </c>
      <c r="C3315" t="inlineStr">
        <is>
          <t>Dicey&lt;=0.9: Maximum ratio</t>
        </is>
      </c>
      <c r="D3315" t="b">
        <v>0</v>
      </c>
      <c r="E3315" t="b">
        <v>0</v>
      </c>
      <c r="F3315" t="b">
        <v>0</v>
      </c>
      <c r="G3315" t="n">
        <v>1.206943435215582</v>
      </c>
      <c r="H3315" t="n">
        <v>0.1769933366656349</v>
      </c>
      <c r="I3315" t="n">
        <v>0.75</v>
      </c>
      <c r="J3315" t="n">
        <v>1.15</v>
      </c>
      <c r="K3315" t="n">
        <v>1.15</v>
      </c>
      <c r="L3315" t="n">
        <v>1.15</v>
      </c>
      <c r="M3315" t="n">
        <v>0</v>
      </c>
      <c r="N3315" t="inlineStr">
        <is>
          <t>ceiling</t>
        </is>
      </c>
      <c r="O3315" t="inlineStr">
        <is>
          <t>Optimized allocation/budget balancing; not a strong-edge label</t>
        </is>
      </c>
      <c r="P3315">
        <f>1+SUMPRODUCT(Algo_Opt_Inputs!B119:AM119,Algo_Opt_Coefs!$B$6:$AM$6)</f>
        <v/>
      </c>
      <c r="Q3315">
        <f>MAX(I3315,MIN(J3315,P3315+H3315))</f>
        <v/>
      </c>
      <c r="R3315">
        <f>Q3315-L3315</f>
        <v/>
      </c>
    </row>
    <row r="3316">
      <c r="A3316" t="inlineStr">
        <is>
          <t>2021-09-02</t>
        </is>
      </c>
      <c r="B3316" t="inlineStr">
        <is>
          <t>11_P04</t>
        </is>
      </c>
      <c r="C3316" t="inlineStr">
        <is>
          <t>Dicey&lt;=0.9: Maximum ratio</t>
        </is>
      </c>
      <c r="D3316" t="b">
        <v>1</v>
      </c>
      <c r="E3316" t="b">
        <v>0</v>
      </c>
      <c r="F3316" t="b">
        <v>0</v>
      </c>
      <c r="G3316" t="n">
        <v>0.1888302419016541</v>
      </c>
      <c r="H3316" t="n">
        <v>0.1769933366656349</v>
      </c>
      <c r="I3316" t="n">
        <v>0.75</v>
      </c>
      <c r="J3316" t="n">
        <v>0.9</v>
      </c>
      <c r="K3316" t="n">
        <v>0.75</v>
      </c>
      <c r="L3316" t="n">
        <v>0.75</v>
      </c>
      <c r="M3316" t="n">
        <v>0</v>
      </c>
      <c r="N3316" t="inlineStr">
        <is>
          <t>floor</t>
        </is>
      </c>
      <c r="O3316" t="inlineStr">
        <is>
          <t>Mandatory dicey upper bound</t>
        </is>
      </c>
      <c r="P3316">
        <f>1+SUMPRODUCT(Algo_Opt_Inputs!B120:AM120,Algo_Opt_Coefs!$B$6:$AM$6)</f>
        <v/>
      </c>
      <c r="Q3316">
        <f>MAX(I3316,MIN(J3316,P3316+H3316))</f>
        <v/>
      </c>
      <c r="R3316">
        <f>Q3316-L3316</f>
        <v/>
      </c>
    </row>
    <row r="3317">
      <c r="A3317" t="inlineStr">
        <is>
          <t>2021-09-03</t>
        </is>
      </c>
      <c r="B3317" t="inlineStr">
        <is>
          <t>11_P04</t>
        </is>
      </c>
      <c r="C3317" t="inlineStr">
        <is>
          <t>Dicey&lt;=0.9: Maximum ratio</t>
        </is>
      </c>
      <c r="D3317" t="b">
        <v>0</v>
      </c>
      <c r="E3317" t="b">
        <v>0</v>
      </c>
      <c r="F3317" t="b">
        <v>1</v>
      </c>
      <c r="G3317" t="n">
        <v>0.5156731132378318</v>
      </c>
      <c r="H3317" t="n">
        <v>0.1769933366656349</v>
      </c>
      <c r="I3317" t="n">
        <v>0.75</v>
      </c>
      <c r="J3317" t="n">
        <v>1</v>
      </c>
      <c r="K3317" t="n">
        <v>0.75</v>
      </c>
      <c r="L3317" t="n">
        <v>0.75</v>
      </c>
      <c r="M3317" t="n">
        <v>0</v>
      </c>
      <c r="N3317" t="inlineStr">
        <is>
          <t>floor</t>
        </is>
      </c>
      <c r="O3317" t="inlineStr">
        <is>
          <t>Archived09:16 cap</t>
        </is>
      </c>
      <c r="P3317">
        <f>1+SUMPRODUCT(Algo_Opt_Inputs!B121:AM121,Algo_Opt_Coefs!$B$6:$AM$6)</f>
        <v/>
      </c>
      <c r="Q3317">
        <f>MAX(I3317,MIN(J3317,P3317+H3317))</f>
        <v/>
      </c>
      <c r="R3317">
        <f>Q3317-L3317</f>
        <v/>
      </c>
    </row>
    <row r="3318">
      <c r="A3318" t="inlineStr">
        <is>
          <t>2021-09-06</t>
        </is>
      </c>
      <c r="B3318" t="inlineStr">
        <is>
          <t>11_P04</t>
        </is>
      </c>
      <c r="C3318" t="inlineStr">
        <is>
          <t>Dicey&lt;=0.9: Maximum ratio</t>
        </is>
      </c>
      <c r="D3318" t="b">
        <v>0</v>
      </c>
      <c r="E3318" t="b">
        <v>0</v>
      </c>
      <c r="F3318" t="b">
        <v>0</v>
      </c>
      <c r="G3318" t="n">
        <v>1.600510127313421</v>
      </c>
      <c r="H3318" t="n">
        <v>0.1769933366656349</v>
      </c>
      <c r="I3318" t="n">
        <v>0.75</v>
      </c>
      <c r="J3318" t="n">
        <v>1.15</v>
      </c>
      <c r="K3318" t="n">
        <v>1.15</v>
      </c>
      <c r="L3318" t="n">
        <v>1.15</v>
      </c>
      <c r="M3318" t="n">
        <v>0</v>
      </c>
      <c r="N3318" t="inlineStr">
        <is>
          <t>ceiling</t>
        </is>
      </c>
      <c r="O3318" t="inlineStr">
        <is>
          <t>Optimized allocation/budget balancing; not a strong-edge label</t>
        </is>
      </c>
      <c r="P3318">
        <f>1+SUMPRODUCT(Algo_Opt_Inputs!B122:AM122,Algo_Opt_Coefs!$B$6:$AM$6)</f>
        <v/>
      </c>
      <c r="Q3318">
        <f>MAX(I3318,MIN(J3318,P3318+H3318))</f>
        <v/>
      </c>
      <c r="R3318">
        <f>Q3318-L3318</f>
        <v/>
      </c>
    </row>
    <row r="3319">
      <c r="A3319" t="inlineStr">
        <is>
          <t>2021-09-07</t>
        </is>
      </c>
      <c r="B3319" t="inlineStr">
        <is>
          <t>11_P04</t>
        </is>
      </c>
      <c r="C3319" t="inlineStr">
        <is>
          <t>Dicey&lt;=0.9: Maximum ratio</t>
        </is>
      </c>
      <c r="D3319" t="b">
        <v>0</v>
      </c>
      <c r="E3319" t="b">
        <v>0</v>
      </c>
      <c r="F3319" t="b">
        <v>0</v>
      </c>
      <c r="G3319" t="n">
        <v>1.244710234099275</v>
      </c>
      <c r="H3319" t="n">
        <v>0.1769933366656349</v>
      </c>
      <c r="I3319" t="n">
        <v>0.75</v>
      </c>
      <c r="J3319" t="n">
        <v>1.15</v>
      </c>
      <c r="K3319" t="n">
        <v>1.15</v>
      </c>
      <c r="L3319" t="n">
        <v>1.15</v>
      </c>
      <c r="M3319" t="n">
        <v>0</v>
      </c>
      <c r="N3319" t="inlineStr">
        <is>
          <t>ceiling</t>
        </is>
      </c>
      <c r="O3319" t="inlineStr">
        <is>
          <t>Optimized allocation/budget balancing; not a strong-edge label</t>
        </is>
      </c>
      <c r="P3319">
        <f>1+SUMPRODUCT(Algo_Opt_Inputs!B123:AM123,Algo_Opt_Coefs!$B$6:$AM$6)</f>
        <v/>
      </c>
      <c r="Q3319">
        <f>MAX(I3319,MIN(J3319,P3319+H3319))</f>
        <v/>
      </c>
      <c r="R3319">
        <f>Q3319-L3319</f>
        <v/>
      </c>
    </row>
    <row r="3320">
      <c r="A3320" t="inlineStr">
        <is>
          <t>2021-09-08</t>
        </is>
      </c>
      <c r="B3320" t="inlineStr">
        <is>
          <t>11_P04</t>
        </is>
      </c>
      <c r="C3320" t="inlineStr">
        <is>
          <t>Dicey&lt;=0.9: Maximum ratio</t>
        </is>
      </c>
      <c r="D3320" t="b">
        <v>0</v>
      </c>
      <c r="E3320" t="b">
        <v>0</v>
      </c>
      <c r="F3320" t="b">
        <v>0</v>
      </c>
      <c r="G3320" t="n">
        <v>1.2395126542931</v>
      </c>
      <c r="H3320" t="n">
        <v>0.1769933366656349</v>
      </c>
      <c r="I3320" t="n">
        <v>0.75</v>
      </c>
      <c r="J3320" t="n">
        <v>1.15</v>
      </c>
      <c r="K3320" t="n">
        <v>1.15</v>
      </c>
      <c r="L3320" t="n">
        <v>1.15</v>
      </c>
      <c r="M3320" t="n">
        <v>0</v>
      </c>
      <c r="N3320" t="inlineStr">
        <is>
          <t>ceiling</t>
        </is>
      </c>
      <c r="O3320" t="inlineStr">
        <is>
          <t>Optimized allocation/budget balancing; not a strong-edge label</t>
        </is>
      </c>
      <c r="P3320">
        <f>1+SUMPRODUCT(Algo_Opt_Inputs!B124:AM124,Algo_Opt_Coefs!$B$6:$AM$6)</f>
        <v/>
      </c>
      <c r="Q3320">
        <f>MAX(I3320,MIN(J3320,P3320+H3320))</f>
        <v/>
      </c>
      <c r="R3320">
        <f>Q3320-L3320</f>
        <v/>
      </c>
    </row>
    <row r="3321">
      <c r="A3321" t="inlineStr">
        <is>
          <t>2021-09-09</t>
        </is>
      </c>
      <c r="B3321" t="inlineStr">
        <is>
          <t>11_P04</t>
        </is>
      </c>
      <c r="C3321" t="inlineStr">
        <is>
          <t>Dicey&lt;=0.9: Maximum ratio</t>
        </is>
      </c>
      <c r="D3321" t="b">
        <v>1</v>
      </c>
      <c r="E3321" t="b">
        <v>0</v>
      </c>
      <c r="F3321" t="b">
        <v>0</v>
      </c>
      <c r="G3321" t="n">
        <v>0.5718497649763719</v>
      </c>
      <c r="H3321" t="n">
        <v>0.1769933366656349</v>
      </c>
      <c r="I3321" t="n">
        <v>0.75</v>
      </c>
      <c r="J3321" t="n">
        <v>0.9</v>
      </c>
      <c r="K3321" t="n">
        <v>0.75</v>
      </c>
      <c r="L3321" t="n">
        <v>0.75</v>
      </c>
      <c r="M3321" t="n">
        <v>0</v>
      </c>
      <c r="N3321" t="inlineStr">
        <is>
          <t>floor</t>
        </is>
      </c>
      <c r="O3321" t="inlineStr">
        <is>
          <t>Mandatory dicey upper bound</t>
        </is>
      </c>
      <c r="P3321">
        <f>1+SUMPRODUCT(Algo_Opt_Inputs!B125:AM125,Algo_Opt_Coefs!$B$6:$AM$6)</f>
        <v/>
      </c>
      <c r="Q3321">
        <f>MAX(I3321,MIN(J3321,P3321+H3321))</f>
        <v/>
      </c>
      <c r="R3321">
        <f>Q3321-L3321</f>
        <v/>
      </c>
    </row>
    <row r="3322">
      <c r="A3322" t="inlineStr">
        <is>
          <t>2021-09-13</t>
        </is>
      </c>
      <c r="B3322" t="inlineStr">
        <is>
          <t>11_P04</t>
        </is>
      </c>
      <c r="C3322" t="inlineStr">
        <is>
          <t>Dicey&lt;=0.9: Maximum ratio</t>
        </is>
      </c>
      <c r="D3322" t="b">
        <v>0</v>
      </c>
      <c r="E3322" t="b">
        <v>0</v>
      </c>
      <c r="F3322" t="b">
        <v>1</v>
      </c>
      <c r="G3322" t="n">
        <v>0.8532042850709959</v>
      </c>
      <c r="H3322" t="n">
        <v>0.1769933366656349</v>
      </c>
      <c r="I3322" t="n">
        <v>0.75</v>
      </c>
      <c r="J3322" t="n">
        <v>1</v>
      </c>
      <c r="K3322" t="n">
        <v>1</v>
      </c>
      <c r="L3322" t="n">
        <v>1</v>
      </c>
      <c r="M3322" t="n">
        <v>0</v>
      </c>
      <c r="N3322" t="inlineStr">
        <is>
          <t>ceiling</t>
        </is>
      </c>
      <c r="O3322" t="inlineStr">
        <is>
          <t>Archived09:16 cap</t>
        </is>
      </c>
      <c r="P3322">
        <f>1+SUMPRODUCT(Algo_Opt_Inputs!B126:AM126,Algo_Opt_Coefs!$B$6:$AM$6)</f>
        <v/>
      </c>
      <c r="Q3322">
        <f>MAX(I3322,MIN(J3322,P3322+H3322))</f>
        <v/>
      </c>
      <c r="R3322">
        <f>Q3322-L3322</f>
        <v/>
      </c>
    </row>
    <row r="3323">
      <c r="A3323" t="inlineStr">
        <is>
          <t>2021-09-22</t>
        </is>
      </c>
      <c r="B3323" t="inlineStr">
        <is>
          <t>11_P04</t>
        </is>
      </c>
      <c r="C3323" t="inlineStr">
        <is>
          <t>Dicey&lt;=0.9: Maximum ratio</t>
        </is>
      </c>
      <c r="D3323" t="b">
        <v>1</v>
      </c>
      <c r="E3323" t="b">
        <v>0</v>
      </c>
      <c r="F3323" t="b">
        <v>0</v>
      </c>
      <c r="G3323" t="n">
        <v>0.4597550193988873</v>
      </c>
      <c r="H3323" t="n">
        <v>0.1769933366656349</v>
      </c>
      <c r="I3323" t="n">
        <v>0.75</v>
      </c>
      <c r="J3323" t="n">
        <v>0.9</v>
      </c>
      <c r="K3323" t="n">
        <v>0.75</v>
      </c>
      <c r="L3323" t="n">
        <v>0.75</v>
      </c>
      <c r="M3323" t="n">
        <v>0</v>
      </c>
      <c r="N3323" t="inlineStr">
        <is>
          <t>floor</t>
        </is>
      </c>
      <c r="O3323" t="inlineStr">
        <is>
          <t>Mandatory dicey upper bound</t>
        </is>
      </c>
      <c r="P3323">
        <f>1+SUMPRODUCT(Algo_Opt_Inputs!B127:AM127,Algo_Opt_Coefs!$B$6:$AM$6)</f>
        <v/>
      </c>
      <c r="Q3323">
        <f>MAX(I3323,MIN(J3323,P3323+H3323))</f>
        <v/>
      </c>
      <c r="R3323">
        <f>Q3323-L3323</f>
        <v/>
      </c>
    </row>
    <row r="3324">
      <c r="A3324" t="inlineStr">
        <is>
          <t>2021-09-23</t>
        </is>
      </c>
      <c r="B3324" t="inlineStr">
        <is>
          <t>11_P04</t>
        </is>
      </c>
      <c r="C3324" t="inlineStr">
        <is>
          <t>Dicey&lt;=0.9: Maximum ratio</t>
        </is>
      </c>
      <c r="D3324" t="b">
        <v>1</v>
      </c>
      <c r="E3324" t="b">
        <v>0</v>
      </c>
      <c r="F3324" t="b">
        <v>0</v>
      </c>
      <c r="G3324" t="n">
        <v>0.490600256228216</v>
      </c>
      <c r="H3324" t="n">
        <v>0.1769933366656349</v>
      </c>
      <c r="I3324" t="n">
        <v>0.75</v>
      </c>
      <c r="J3324" t="n">
        <v>0.9</v>
      </c>
      <c r="K3324" t="n">
        <v>0.75</v>
      </c>
      <c r="L3324" t="n">
        <v>0.75</v>
      </c>
      <c r="M3324" t="n">
        <v>0</v>
      </c>
      <c r="N3324" t="inlineStr">
        <is>
          <t>floor</t>
        </is>
      </c>
      <c r="O3324" t="inlineStr">
        <is>
          <t>Mandatory dicey upper bound</t>
        </is>
      </c>
      <c r="P3324">
        <f>1+SUMPRODUCT(Algo_Opt_Inputs!B128:AM128,Algo_Opt_Coefs!$B$6:$AM$6)</f>
        <v/>
      </c>
      <c r="Q3324">
        <f>MAX(I3324,MIN(J3324,P3324+H3324))</f>
        <v/>
      </c>
      <c r="R3324">
        <f>Q3324-L3324</f>
        <v/>
      </c>
    </row>
    <row r="3325">
      <c r="A3325" t="inlineStr">
        <is>
          <t>2021-09-24</t>
        </is>
      </c>
      <c r="B3325" t="inlineStr">
        <is>
          <t>11_P04</t>
        </is>
      </c>
      <c r="C3325" t="inlineStr">
        <is>
          <t>Dicey&lt;=0.9: Maximum ratio</t>
        </is>
      </c>
      <c r="D3325" t="b">
        <v>0</v>
      </c>
      <c r="E3325" t="b">
        <v>0</v>
      </c>
      <c r="F3325" t="b">
        <v>1</v>
      </c>
      <c r="G3325" t="n">
        <v>0.9692566553847149</v>
      </c>
      <c r="H3325" t="n">
        <v>0.1769933366656349</v>
      </c>
      <c r="I3325" t="n">
        <v>0.75</v>
      </c>
      <c r="J3325" t="n">
        <v>1</v>
      </c>
      <c r="K3325" t="n">
        <v>1</v>
      </c>
      <c r="L3325" t="n">
        <v>1</v>
      </c>
      <c r="M3325" t="n">
        <v>0</v>
      </c>
      <c r="N3325" t="inlineStr">
        <is>
          <t>ceiling</t>
        </is>
      </c>
      <c r="O3325" t="inlineStr">
        <is>
          <t>Archived09:16 cap</t>
        </is>
      </c>
      <c r="P3325">
        <f>1+SUMPRODUCT(Algo_Opt_Inputs!B129:AM129,Algo_Opt_Coefs!$B$6:$AM$6)</f>
        <v/>
      </c>
      <c r="Q3325">
        <f>MAX(I3325,MIN(J3325,P3325+H3325))</f>
        <v/>
      </c>
      <c r="R3325">
        <f>Q3325-L3325</f>
        <v/>
      </c>
    </row>
    <row r="3326">
      <c r="A3326" t="inlineStr">
        <is>
          <t>2021-09-27</t>
        </is>
      </c>
      <c r="B3326" t="inlineStr">
        <is>
          <t>11_P04</t>
        </is>
      </c>
      <c r="C3326" t="inlineStr">
        <is>
          <t>Dicey&lt;=0.9: Maximum ratio</t>
        </is>
      </c>
      <c r="D3326" t="b">
        <v>0</v>
      </c>
      <c r="E3326" t="b">
        <v>0</v>
      </c>
      <c r="F3326" t="b">
        <v>0</v>
      </c>
      <c r="G3326" t="n">
        <v>1.390646356400201</v>
      </c>
      <c r="H3326" t="n">
        <v>0.1769933366656349</v>
      </c>
      <c r="I3326" t="n">
        <v>0.75</v>
      </c>
      <c r="J3326" t="n">
        <v>1.15</v>
      </c>
      <c r="K3326" t="n">
        <v>1.15</v>
      </c>
      <c r="L3326" t="n">
        <v>1.15</v>
      </c>
      <c r="M3326" t="n">
        <v>0</v>
      </c>
      <c r="N3326" t="inlineStr">
        <is>
          <t>ceiling</t>
        </is>
      </c>
      <c r="O3326" t="inlineStr">
        <is>
          <t>Optimized allocation/budget balancing; not a strong-edge label</t>
        </is>
      </c>
      <c r="P3326">
        <f>1+SUMPRODUCT(Algo_Opt_Inputs!B130:AM130,Algo_Opt_Coefs!$B$6:$AM$6)</f>
        <v/>
      </c>
      <c r="Q3326">
        <f>MAX(I3326,MIN(J3326,P3326+H3326))</f>
        <v/>
      </c>
      <c r="R3326">
        <f>Q3326-L3326</f>
        <v/>
      </c>
    </row>
    <row r="3327">
      <c r="A3327" t="inlineStr">
        <is>
          <t>2021-09-28</t>
        </is>
      </c>
      <c r="B3327" t="inlineStr">
        <is>
          <t>11_P04</t>
        </is>
      </c>
      <c r="C3327" t="inlineStr">
        <is>
          <t>Dicey&lt;=0.9: Maximum ratio</t>
        </is>
      </c>
      <c r="D3327" t="b">
        <v>0</v>
      </c>
      <c r="E3327" t="b">
        <v>0</v>
      </c>
      <c r="F3327" t="b">
        <v>0</v>
      </c>
      <c r="G3327" t="n">
        <v>1.11782601397758</v>
      </c>
      <c r="H3327" t="n">
        <v>0.1769933366656349</v>
      </c>
      <c r="I3327" t="n">
        <v>0.75</v>
      </c>
      <c r="J3327" t="n">
        <v>1.15</v>
      </c>
      <c r="K3327" t="n">
        <v>1.15</v>
      </c>
      <c r="L3327" t="n">
        <v>1.15</v>
      </c>
      <c r="M3327" t="n">
        <v>0</v>
      </c>
      <c r="N3327" t="inlineStr">
        <is>
          <t>ceiling</t>
        </is>
      </c>
      <c r="O3327" t="inlineStr">
        <is>
          <t>Optimized allocation/budget balancing; not a strong-edge label</t>
        </is>
      </c>
      <c r="P3327">
        <f>1+SUMPRODUCT(Algo_Opt_Inputs!B131:AM131,Algo_Opt_Coefs!$B$6:$AM$6)</f>
        <v/>
      </c>
      <c r="Q3327">
        <f>MAX(I3327,MIN(J3327,P3327+H3327))</f>
        <v/>
      </c>
      <c r="R3327">
        <f>Q3327-L3327</f>
        <v/>
      </c>
    </row>
    <row r="3328">
      <c r="A3328" t="inlineStr">
        <is>
          <t>2021-09-29</t>
        </is>
      </c>
      <c r="B3328" t="inlineStr">
        <is>
          <t>11_P04</t>
        </is>
      </c>
      <c r="C3328" t="inlineStr">
        <is>
          <t>Dicey&lt;=0.9: Maximum ratio</t>
        </is>
      </c>
      <c r="D3328" t="b">
        <v>0</v>
      </c>
      <c r="E3328" t="b">
        <v>0</v>
      </c>
      <c r="F3328" t="b">
        <v>1</v>
      </c>
      <c r="G3328" t="n">
        <v>0.8242210771957208</v>
      </c>
      <c r="H3328" t="n">
        <v>0.1769933366656349</v>
      </c>
      <c r="I3328" t="n">
        <v>0.75</v>
      </c>
      <c r="J3328" t="n">
        <v>1</v>
      </c>
      <c r="K3328" t="n">
        <v>1</v>
      </c>
      <c r="L3328" t="n">
        <v>1</v>
      </c>
      <c r="M3328" t="n">
        <v>0</v>
      </c>
      <c r="N3328" t="inlineStr">
        <is>
          <t>ceiling</t>
        </is>
      </c>
      <c r="O3328" t="inlineStr">
        <is>
          <t>Archived09:16 cap</t>
        </is>
      </c>
      <c r="P3328">
        <f>1+SUMPRODUCT(Algo_Opt_Inputs!B132:AM132,Algo_Opt_Coefs!$B$6:$AM$6)</f>
        <v/>
      </c>
      <c r="Q3328">
        <f>MAX(I3328,MIN(J3328,P3328+H3328))</f>
        <v/>
      </c>
      <c r="R3328">
        <f>Q3328-L3328</f>
        <v/>
      </c>
    </row>
    <row r="3329">
      <c r="A3329" t="inlineStr">
        <is>
          <t>2021-09-30</t>
        </is>
      </c>
      <c r="B3329" t="inlineStr">
        <is>
          <t>11_P04</t>
        </is>
      </c>
      <c r="C3329" t="inlineStr">
        <is>
          <t>Dicey&lt;=0.9: Maximum ratio</t>
        </is>
      </c>
      <c r="D3329" t="b">
        <v>1</v>
      </c>
      <c r="E3329" t="b">
        <v>0</v>
      </c>
      <c r="F3329" t="b">
        <v>0</v>
      </c>
      <c r="G3329" t="n">
        <v>1.187100530638958</v>
      </c>
      <c r="H3329" t="n">
        <v>0.1769933366656349</v>
      </c>
      <c r="I3329" t="n">
        <v>0.75</v>
      </c>
      <c r="J3329" t="n">
        <v>0.9</v>
      </c>
      <c r="K3329" t="n">
        <v>0.9</v>
      </c>
      <c r="L3329" t="n">
        <v>0.9</v>
      </c>
      <c r="M3329" t="n">
        <v>0</v>
      </c>
      <c r="N3329" t="inlineStr">
        <is>
          <t>ceiling</t>
        </is>
      </c>
      <c r="O3329" t="inlineStr">
        <is>
          <t>Mandatory dicey upper bound</t>
        </is>
      </c>
      <c r="P3329">
        <f>1+SUMPRODUCT(Algo_Opt_Inputs!B133:AM133,Algo_Opt_Coefs!$B$6:$AM$6)</f>
        <v/>
      </c>
      <c r="Q3329">
        <f>MAX(I3329,MIN(J3329,P3329+H3329))</f>
        <v/>
      </c>
      <c r="R3329">
        <f>Q3329-L3329</f>
        <v/>
      </c>
    </row>
    <row r="3330">
      <c r="A3330" t="inlineStr">
        <is>
          <t>2021-10-01</t>
        </is>
      </c>
      <c r="B3330" t="inlineStr">
        <is>
          <t>11_P04</t>
        </is>
      </c>
      <c r="C3330" t="inlineStr">
        <is>
          <t>Dicey&lt;=0.9: Maximum ratio</t>
        </is>
      </c>
      <c r="D3330" t="b">
        <v>0</v>
      </c>
      <c r="E3330" t="b">
        <v>0</v>
      </c>
      <c r="F3330" t="b">
        <v>0</v>
      </c>
      <c r="G3330" t="n">
        <v>1.233208720587977</v>
      </c>
      <c r="H3330" t="n">
        <v>0.1769933366656349</v>
      </c>
      <c r="I3330" t="n">
        <v>0.75</v>
      </c>
      <c r="J3330" t="n">
        <v>1.15</v>
      </c>
      <c r="K3330" t="n">
        <v>1.15</v>
      </c>
      <c r="L3330" t="n">
        <v>1.15</v>
      </c>
      <c r="M3330" t="n">
        <v>0</v>
      </c>
      <c r="N3330" t="inlineStr">
        <is>
          <t>ceiling</t>
        </is>
      </c>
      <c r="O3330" t="inlineStr">
        <is>
          <t>Optimized allocation/budget balancing; not a strong-edge label</t>
        </is>
      </c>
      <c r="P3330">
        <f>1+SUMPRODUCT(Algo_Opt_Inputs!B134:AM134,Algo_Opt_Coefs!$B$6:$AM$6)</f>
        <v/>
      </c>
      <c r="Q3330">
        <f>MAX(I3330,MIN(J3330,P3330+H3330))</f>
        <v/>
      </c>
      <c r="R3330">
        <f>Q3330-L3330</f>
        <v/>
      </c>
    </row>
    <row r="3331">
      <c r="A3331" t="inlineStr">
        <is>
          <t>2021-10-05</t>
        </is>
      </c>
      <c r="B3331" t="inlineStr">
        <is>
          <t>11_P04</t>
        </is>
      </c>
      <c r="C3331" t="inlineStr">
        <is>
          <t>Dicey&lt;=0.9: Maximum ratio</t>
        </is>
      </c>
      <c r="D3331" t="b">
        <v>0</v>
      </c>
      <c r="E3331" t="b">
        <v>1</v>
      </c>
      <c r="F3331" t="b">
        <v>0</v>
      </c>
      <c r="G3331" t="n">
        <v>1.333812265475214</v>
      </c>
      <c r="H3331" t="n">
        <v>0.1769933366656349</v>
      </c>
      <c r="I3331" t="n">
        <v>0.75</v>
      </c>
      <c r="J3331" t="n">
        <v>1.15</v>
      </c>
      <c r="K3331" t="n">
        <v>1.15</v>
      </c>
      <c r="L3331" t="n">
        <v>1.15</v>
      </c>
      <c r="M3331" t="n">
        <v>0</v>
      </c>
      <c r="N3331" t="inlineStr">
        <is>
          <t>ceiling</t>
        </is>
      </c>
      <c r="O3331" t="inlineStr">
        <is>
          <t>Optimized allocation/budget balancing; not a strong-edge label</t>
        </is>
      </c>
      <c r="P3331">
        <f>1+SUMPRODUCT(Algo_Opt_Inputs!B135:AM135,Algo_Opt_Coefs!$B$6:$AM$6)</f>
        <v/>
      </c>
      <c r="Q3331">
        <f>MAX(I3331,MIN(J3331,P3331+H3331))</f>
        <v/>
      </c>
      <c r="R3331">
        <f>Q3331-L3331</f>
        <v/>
      </c>
    </row>
    <row r="3332">
      <c r="A3332" t="inlineStr">
        <is>
          <t>2021-10-06</t>
        </is>
      </c>
      <c r="B3332" t="inlineStr">
        <is>
          <t>11_P04</t>
        </is>
      </c>
      <c r="C3332" t="inlineStr">
        <is>
          <t>Dicey&lt;=0.9: Maximum ratio</t>
        </is>
      </c>
      <c r="D3332" t="b">
        <v>0</v>
      </c>
      <c r="E3332" t="b">
        <v>0</v>
      </c>
      <c r="F3332" t="b">
        <v>0</v>
      </c>
      <c r="G3332" t="n">
        <v>1.100411137201594</v>
      </c>
      <c r="H3332" t="n">
        <v>0.1769933366656349</v>
      </c>
      <c r="I3332" t="n">
        <v>0.75</v>
      </c>
      <c r="J3332" t="n">
        <v>1.15</v>
      </c>
      <c r="K3332" t="n">
        <v>1.15</v>
      </c>
      <c r="L3332" t="n">
        <v>1.15</v>
      </c>
      <c r="M3332" t="n">
        <v>0</v>
      </c>
      <c r="N3332" t="inlineStr">
        <is>
          <t>ceiling</t>
        </is>
      </c>
      <c r="O3332" t="inlineStr">
        <is>
          <t>Optimized allocation/budget balancing; not a strong-edge label</t>
        </is>
      </c>
      <c r="P3332">
        <f>1+SUMPRODUCT(Algo_Opt_Inputs!B136:AM136,Algo_Opt_Coefs!$B$6:$AM$6)</f>
        <v/>
      </c>
      <c r="Q3332">
        <f>MAX(I3332,MIN(J3332,P3332+H3332))</f>
        <v/>
      </c>
      <c r="R3332">
        <f>Q3332-L3332</f>
        <v/>
      </c>
    </row>
    <row r="3333">
      <c r="A3333" t="inlineStr">
        <is>
          <t>2021-10-07</t>
        </is>
      </c>
      <c r="B3333" t="inlineStr">
        <is>
          <t>11_P04</t>
        </is>
      </c>
      <c r="C3333" t="inlineStr">
        <is>
          <t>Dicey&lt;=0.9: Maximum ratio</t>
        </is>
      </c>
      <c r="D3333" t="b">
        <v>1</v>
      </c>
      <c r="E3333" t="b">
        <v>0</v>
      </c>
      <c r="F3333" t="b">
        <v>0</v>
      </c>
      <c r="G3333" t="n">
        <v>0.3289198134119332</v>
      </c>
      <c r="H3333" t="n">
        <v>0.1769933366656349</v>
      </c>
      <c r="I3333" t="n">
        <v>0.75</v>
      </c>
      <c r="J3333" t="n">
        <v>0.9</v>
      </c>
      <c r="K3333" t="n">
        <v>0.75</v>
      </c>
      <c r="L3333" t="n">
        <v>0.75</v>
      </c>
      <c r="M3333" t="n">
        <v>0</v>
      </c>
      <c r="N3333" t="inlineStr">
        <is>
          <t>floor</t>
        </is>
      </c>
      <c r="O3333" t="inlineStr">
        <is>
          <t>Mandatory dicey upper bound</t>
        </is>
      </c>
      <c r="P3333">
        <f>1+SUMPRODUCT(Algo_Opt_Inputs!B137:AM137,Algo_Opt_Coefs!$B$6:$AM$6)</f>
        <v/>
      </c>
      <c r="Q3333">
        <f>MAX(I3333,MIN(J3333,P3333+H3333))</f>
        <v/>
      </c>
      <c r="R3333">
        <f>Q3333-L3333</f>
        <v/>
      </c>
    </row>
    <row r="3334">
      <c r="A3334" t="inlineStr">
        <is>
          <t>2021-10-11</t>
        </is>
      </c>
      <c r="B3334" t="inlineStr">
        <is>
          <t>11_P04</t>
        </is>
      </c>
      <c r="C3334" t="inlineStr">
        <is>
          <t>Dicey&lt;=0.9: Maximum ratio</t>
        </is>
      </c>
      <c r="D3334" t="b">
        <v>0</v>
      </c>
      <c r="E3334" t="b">
        <v>0</v>
      </c>
      <c r="F3334" t="b">
        <v>0</v>
      </c>
      <c r="G3334" t="n">
        <v>1.349719010704223</v>
      </c>
      <c r="H3334" t="n">
        <v>0.1769933366656349</v>
      </c>
      <c r="I3334" t="n">
        <v>0.75</v>
      </c>
      <c r="J3334" t="n">
        <v>1.15</v>
      </c>
      <c r="K3334" t="n">
        <v>1.15</v>
      </c>
      <c r="L3334" t="n">
        <v>1.15</v>
      </c>
      <c r="M3334" t="n">
        <v>0</v>
      </c>
      <c r="N3334" t="inlineStr">
        <is>
          <t>ceiling</t>
        </is>
      </c>
      <c r="O3334" t="inlineStr">
        <is>
          <t>Optimized allocation/budget balancing; not a strong-edge label</t>
        </is>
      </c>
      <c r="P3334">
        <f>1+SUMPRODUCT(Algo_Opt_Inputs!B138:AM138,Algo_Opt_Coefs!$B$6:$AM$6)</f>
        <v/>
      </c>
      <c r="Q3334">
        <f>MAX(I3334,MIN(J3334,P3334+H3334))</f>
        <v/>
      </c>
      <c r="R3334">
        <f>Q3334-L3334</f>
        <v/>
      </c>
    </row>
    <row r="3335">
      <c r="A3335" t="inlineStr">
        <is>
          <t>2021-10-12</t>
        </is>
      </c>
      <c r="B3335" t="inlineStr">
        <is>
          <t>11_P04</t>
        </is>
      </c>
      <c r="C3335" t="inlineStr">
        <is>
          <t>Dicey&lt;=0.9: Maximum ratio</t>
        </is>
      </c>
      <c r="D3335" t="b">
        <v>0</v>
      </c>
      <c r="E3335" t="b">
        <v>0</v>
      </c>
      <c r="F3335" t="b">
        <v>1</v>
      </c>
      <c r="G3335" t="n">
        <v>0.8676464040808746</v>
      </c>
      <c r="H3335" t="n">
        <v>0.1769933366656349</v>
      </c>
      <c r="I3335" t="n">
        <v>0.75</v>
      </c>
      <c r="J3335" t="n">
        <v>1</v>
      </c>
      <c r="K3335" t="n">
        <v>1</v>
      </c>
      <c r="L3335" t="n">
        <v>1</v>
      </c>
      <c r="M3335" t="n">
        <v>0</v>
      </c>
      <c r="N3335" t="inlineStr">
        <is>
          <t>ceiling</t>
        </is>
      </c>
      <c r="O3335" t="inlineStr">
        <is>
          <t>Archived09:16 cap</t>
        </is>
      </c>
      <c r="P3335">
        <f>1+SUMPRODUCT(Algo_Opt_Inputs!B139:AM139,Algo_Opt_Coefs!$B$6:$AM$6)</f>
        <v/>
      </c>
      <c r="Q3335">
        <f>MAX(I3335,MIN(J3335,P3335+H3335))</f>
        <v/>
      </c>
      <c r="R3335">
        <f>Q3335-L3335</f>
        <v/>
      </c>
    </row>
    <row r="3336">
      <c r="A3336" t="inlineStr">
        <is>
          <t>2021-10-13</t>
        </is>
      </c>
      <c r="B3336" t="inlineStr">
        <is>
          <t>11_P04</t>
        </is>
      </c>
      <c r="C3336" t="inlineStr">
        <is>
          <t>Dicey&lt;=0.9: Maximum ratio</t>
        </is>
      </c>
      <c r="D3336" t="b">
        <v>0</v>
      </c>
      <c r="E3336" t="b">
        <v>0</v>
      </c>
      <c r="F3336" t="b">
        <v>0</v>
      </c>
      <c r="G3336" t="n">
        <v>1.442141164198951</v>
      </c>
      <c r="H3336" t="n">
        <v>0.1769933366656349</v>
      </c>
      <c r="I3336" t="n">
        <v>0.75</v>
      </c>
      <c r="J3336" t="n">
        <v>1.15</v>
      </c>
      <c r="K3336" t="n">
        <v>1.15</v>
      </c>
      <c r="L3336" t="n">
        <v>1.15</v>
      </c>
      <c r="M3336" t="n">
        <v>0</v>
      </c>
      <c r="N3336" t="inlineStr">
        <is>
          <t>ceiling</t>
        </is>
      </c>
      <c r="O3336" t="inlineStr">
        <is>
          <t>Optimized allocation/budget balancing; not a strong-edge label</t>
        </is>
      </c>
      <c r="P3336">
        <f>1+SUMPRODUCT(Algo_Opt_Inputs!B140:AM140,Algo_Opt_Coefs!$B$6:$AM$6)</f>
        <v/>
      </c>
      <c r="Q3336">
        <f>MAX(I3336,MIN(J3336,P3336+H3336))</f>
        <v/>
      </c>
      <c r="R3336">
        <f>Q3336-L3336</f>
        <v/>
      </c>
    </row>
    <row r="3337">
      <c r="A3337" t="inlineStr">
        <is>
          <t>2021-10-19</t>
        </is>
      </c>
      <c r="B3337" t="inlineStr">
        <is>
          <t>11_P04</t>
        </is>
      </c>
      <c r="C3337" t="inlineStr">
        <is>
          <t>Dicey&lt;=0.9: Maximum ratio</t>
        </is>
      </c>
      <c r="D3337" t="b">
        <v>0</v>
      </c>
      <c r="E3337" t="b">
        <v>0</v>
      </c>
      <c r="F3337" t="b">
        <v>0</v>
      </c>
      <c r="G3337" t="n">
        <v>1.584521337206165</v>
      </c>
      <c r="H3337" t="n">
        <v>0.1769933366656349</v>
      </c>
      <c r="I3337" t="n">
        <v>0.75</v>
      </c>
      <c r="J3337" t="n">
        <v>1.15</v>
      </c>
      <c r="K3337" t="n">
        <v>1.15</v>
      </c>
      <c r="L3337" t="n">
        <v>1.15</v>
      </c>
      <c r="M3337" t="n">
        <v>0</v>
      </c>
      <c r="N3337" t="inlineStr">
        <is>
          <t>ceiling</t>
        </is>
      </c>
      <c r="O3337" t="inlineStr">
        <is>
          <t>Optimized allocation/budget balancing; not a strong-edge label</t>
        </is>
      </c>
      <c r="P3337">
        <f>1+SUMPRODUCT(Algo_Opt_Inputs!B141:AM141,Algo_Opt_Coefs!$B$6:$AM$6)</f>
        <v/>
      </c>
      <c r="Q3337">
        <f>MAX(I3337,MIN(J3337,P3337+H3337))</f>
        <v/>
      </c>
      <c r="R3337">
        <f>Q3337-L3337</f>
        <v/>
      </c>
    </row>
    <row r="3338">
      <c r="A3338" t="inlineStr">
        <is>
          <t>2021-10-20</t>
        </is>
      </c>
      <c r="B3338" t="inlineStr">
        <is>
          <t>11_P04</t>
        </is>
      </c>
      <c r="C3338" t="inlineStr">
        <is>
          <t>Dicey&lt;=0.9: Maximum ratio</t>
        </is>
      </c>
      <c r="D3338" t="b">
        <v>0</v>
      </c>
      <c r="E3338" t="b">
        <v>0</v>
      </c>
      <c r="F3338" t="b">
        <v>0</v>
      </c>
      <c r="G3338" t="n">
        <v>1.062651915095063</v>
      </c>
      <c r="H3338" t="n">
        <v>0.1769933366656349</v>
      </c>
      <c r="I3338" t="n">
        <v>0.75</v>
      </c>
      <c r="J3338" t="n">
        <v>1.15</v>
      </c>
      <c r="K3338" t="n">
        <v>1.15</v>
      </c>
      <c r="L3338" t="n">
        <v>1.15</v>
      </c>
      <c r="M3338" t="n">
        <v>0</v>
      </c>
      <c r="N3338" t="inlineStr">
        <is>
          <t>ceiling</t>
        </is>
      </c>
      <c r="O3338" t="inlineStr">
        <is>
          <t>Optimized allocation/budget balancing; not a strong-edge label</t>
        </is>
      </c>
      <c r="P3338">
        <f>1+SUMPRODUCT(Algo_Opt_Inputs!B142:AM142,Algo_Opt_Coefs!$B$6:$AM$6)</f>
        <v/>
      </c>
      <c r="Q3338">
        <f>MAX(I3338,MIN(J3338,P3338+H3338))</f>
        <v/>
      </c>
      <c r="R3338">
        <f>Q3338-L3338</f>
        <v/>
      </c>
    </row>
    <row r="3339">
      <c r="A3339" t="inlineStr">
        <is>
          <t>2021-10-21</t>
        </is>
      </c>
      <c r="B3339" t="inlineStr">
        <is>
          <t>11_P04</t>
        </is>
      </c>
      <c r="C3339" t="inlineStr">
        <is>
          <t>Dicey&lt;=0.9: Maximum ratio</t>
        </is>
      </c>
      <c r="D3339" t="b">
        <v>0</v>
      </c>
      <c r="E3339" t="b">
        <v>0</v>
      </c>
      <c r="F3339" t="b">
        <v>0</v>
      </c>
      <c r="G3339" t="n">
        <v>1.479856328246664</v>
      </c>
      <c r="H3339" t="n">
        <v>0.1769933366656349</v>
      </c>
      <c r="I3339" t="n">
        <v>0.75</v>
      </c>
      <c r="J3339" t="n">
        <v>1.15</v>
      </c>
      <c r="K3339" t="n">
        <v>1.15</v>
      </c>
      <c r="L3339" t="n">
        <v>1.15</v>
      </c>
      <c r="M3339" t="n">
        <v>0</v>
      </c>
      <c r="N3339" t="inlineStr">
        <is>
          <t>ceiling</t>
        </is>
      </c>
      <c r="O3339" t="inlineStr">
        <is>
          <t>Optimized allocation/budget balancing; not a strong-edge label</t>
        </is>
      </c>
      <c r="P3339">
        <f>1+SUMPRODUCT(Algo_Opt_Inputs!B143:AM143,Algo_Opt_Coefs!$B$6:$AM$6)</f>
        <v/>
      </c>
      <c r="Q3339">
        <f>MAX(I3339,MIN(J3339,P3339+H3339))</f>
        <v/>
      </c>
      <c r="R3339">
        <f>Q3339-L3339</f>
        <v/>
      </c>
    </row>
    <row r="3340">
      <c r="A3340" t="inlineStr">
        <is>
          <t>2021-10-25</t>
        </is>
      </c>
      <c r="B3340" t="inlineStr">
        <is>
          <t>11_P04</t>
        </is>
      </c>
      <c r="C3340" t="inlineStr">
        <is>
          <t>Dicey&lt;=0.9: Maximum ratio</t>
        </is>
      </c>
      <c r="D3340" t="b">
        <v>0</v>
      </c>
      <c r="E3340" t="b">
        <v>0</v>
      </c>
      <c r="F3340" t="b">
        <v>0</v>
      </c>
      <c r="G3340" t="n">
        <v>1.315347672561137</v>
      </c>
      <c r="H3340" t="n">
        <v>0.1769933366656349</v>
      </c>
      <c r="I3340" t="n">
        <v>0.75</v>
      </c>
      <c r="J3340" t="n">
        <v>1.15</v>
      </c>
      <c r="K3340" t="n">
        <v>1.15</v>
      </c>
      <c r="L3340" t="n">
        <v>1.15</v>
      </c>
      <c r="M3340" t="n">
        <v>0</v>
      </c>
      <c r="N3340" t="inlineStr">
        <is>
          <t>ceiling</t>
        </is>
      </c>
      <c r="O3340" t="inlineStr">
        <is>
          <t>Optimized allocation/budget balancing; not a strong-edge label</t>
        </is>
      </c>
      <c r="P3340">
        <f>1+SUMPRODUCT(Algo_Opt_Inputs!B144:AM144,Algo_Opt_Coefs!$B$6:$AM$6)</f>
        <v/>
      </c>
      <c r="Q3340">
        <f>MAX(I3340,MIN(J3340,P3340+H3340))</f>
        <v/>
      </c>
      <c r="R3340">
        <f>Q3340-L3340</f>
        <v/>
      </c>
    </row>
    <row r="3341">
      <c r="A3341" t="inlineStr">
        <is>
          <t>2021-10-26</t>
        </is>
      </c>
      <c r="B3341" t="inlineStr">
        <is>
          <t>11_P04</t>
        </is>
      </c>
      <c r="C3341" t="inlineStr">
        <is>
          <t>Dicey&lt;=0.9: Maximum ratio</t>
        </is>
      </c>
      <c r="D3341" t="b">
        <v>0</v>
      </c>
      <c r="E3341" t="b">
        <v>0</v>
      </c>
      <c r="F3341" t="b">
        <v>0</v>
      </c>
      <c r="G3341" t="n">
        <v>1.324747222705222</v>
      </c>
      <c r="H3341" t="n">
        <v>0.1769933366656349</v>
      </c>
      <c r="I3341" t="n">
        <v>0.75</v>
      </c>
      <c r="J3341" t="n">
        <v>1.15</v>
      </c>
      <c r="K3341" t="n">
        <v>1.15</v>
      </c>
      <c r="L3341" t="n">
        <v>1.15</v>
      </c>
      <c r="M3341" t="n">
        <v>0</v>
      </c>
      <c r="N3341" t="inlineStr">
        <is>
          <t>ceiling</t>
        </is>
      </c>
      <c r="O3341" t="inlineStr">
        <is>
          <t>Optimized allocation/budget balancing; not a strong-edge label</t>
        </is>
      </c>
      <c r="P3341">
        <f>1+SUMPRODUCT(Algo_Opt_Inputs!B145:AM145,Algo_Opt_Coefs!$B$6:$AM$6)</f>
        <v/>
      </c>
      <c r="Q3341">
        <f>MAX(I3341,MIN(J3341,P3341+H3341))</f>
        <v/>
      </c>
      <c r="R3341">
        <f>Q3341-L3341</f>
        <v/>
      </c>
    </row>
    <row r="3342">
      <c r="A3342" t="inlineStr">
        <is>
          <t>2021-10-27</t>
        </is>
      </c>
      <c r="B3342" t="inlineStr">
        <is>
          <t>11_P04</t>
        </is>
      </c>
      <c r="C3342" t="inlineStr">
        <is>
          <t>Dicey&lt;=0.9: Maximum ratio</t>
        </is>
      </c>
      <c r="D3342" t="b">
        <v>0</v>
      </c>
      <c r="E3342" t="b">
        <v>0</v>
      </c>
      <c r="F3342" t="b">
        <v>0</v>
      </c>
      <c r="G3342" t="n">
        <v>1.189370972205232</v>
      </c>
      <c r="H3342" t="n">
        <v>0.1769933366656349</v>
      </c>
      <c r="I3342" t="n">
        <v>0.75</v>
      </c>
      <c r="J3342" t="n">
        <v>1.15</v>
      </c>
      <c r="K3342" t="n">
        <v>1.15</v>
      </c>
      <c r="L3342" t="n">
        <v>1.15</v>
      </c>
      <c r="M3342" t="n">
        <v>0</v>
      </c>
      <c r="N3342" t="inlineStr">
        <is>
          <t>ceiling</t>
        </is>
      </c>
      <c r="O3342" t="inlineStr">
        <is>
          <t>Optimized allocation/budget balancing; not a strong-edge label</t>
        </is>
      </c>
      <c r="P3342">
        <f>1+SUMPRODUCT(Algo_Opt_Inputs!B146:AM146,Algo_Opt_Coefs!$B$6:$AM$6)</f>
        <v/>
      </c>
      <c r="Q3342">
        <f>MAX(I3342,MIN(J3342,P3342+H3342))</f>
        <v/>
      </c>
      <c r="R3342">
        <f>Q3342-L3342</f>
        <v/>
      </c>
    </row>
    <row r="3343">
      <c r="A3343" t="inlineStr">
        <is>
          <t>2021-10-28</t>
        </is>
      </c>
      <c r="B3343" t="inlineStr">
        <is>
          <t>11_P04</t>
        </is>
      </c>
      <c r="C3343" t="inlineStr">
        <is>
          <t>Dicey&lt;=0.9: Maximum ratio</t>
        </is>
      </c>
      <c r="D3343" t="b">
        <v>0</v>
      </c>
      <c r="E3343" t="b">
        <v>0</v>
      </c>
      <c r="F3343" t="b">
        <v>1</v>
      </c>
      <c r="G3343" t="n">
        <v>1.286658749254746</v>
      </c>
      <c r="H3343" t="n">
        <v>0.1769933366656349</v>
      </c>
      <c r="I3343" t="n">
        <v>0.75</v>
      </c>
      <c r="J3343" t="n">
        <v>1</v>
      </c>
      <c r="K3343" t="n">
        <v>1</v>
      </c>
      <c r="L3343" t="n">
        <v>1</v>
      </c>
      <c r="M3343" t="n">
        <v>0</v>
      </c>
      <c r="N3343" t="inlineStr">
        <is>
          <t>ceiling</t>
        </is>
      </c>
      <c r="O3343" t="inlineStr">
        <is>
          <t>Archived09:16 cap</t>
        </is>
      </c>
      <c r="P3343">
        <f>1+SUMPRODUCT(Algo_Opt_Inputs!B147:AM147,Algo_Opt_Coefs!$B$6:$AM$6)</f>
        <v/>
      </c>
      <c r="Q3343">
        <f>MAX(I3343,MIN(J3343,P3343+H3343))</f>
        <v/>
      </c>
      <c r="R3343">
        <f>Q3343-L3343</f>
        <v/>
      </c>
    </row>
    <row r="3344">
      <c r="A3344" t="inlineStr">
        <is>
          <t>2021-10-29</t>
        </is>
      </c>
      <c r="B3344" t="inlineStr">
        <is>
          <t>11_P04</t>
        </is>
      </c>
      <c r="C3344" t="inlineStr">
        <is>
          <t>Dicey&lt;=0.9: Maximum ratio</t>
        </is>
      </c>
      <c r="D3344" t="b">
        <v>0</v>
      </c>
      <c r="E3344" t="b">
        <v>0</v>
      </c>
      <c r="F3344" t="b">
        <v>0</v>
      </c>
      <c r="G3344" t="n">
        <v>0.8030532189227778</v>
      </c>
      <c r="H3344" t="n">
        <v>0.1769933366656349</v>
      </c>
      <c r="I3344" t="n">
        <v>0.75</v>
      </c>
      <c r="J3344" t="n">
        <v>1.15</v>
      </c>
      <c r="K3344" t="n">
        <v>0.9800465555884127</v>
      </c>
      <c r="L3344" t="n">
        <v>0.9800465555884128</v>
      </c>
      <c r="M3344" t="n">
        <v>-1.110223024625157e-16</v>
      </c>
      <c r="N3344" t="inlineStr">
        <is>
          <t>interior</t>
        </is>
      </c>
      <c r="O3344" t="inlineStr">
        <is>
          <t>Optimized allocation/budget balancing; not a strong-edge label</t>
        </is>
      </c>
      <c r="P3344">
        <f>1+SUMPRODUCT(Algo_Opt_Inputs!B148:AM148,Algo_Opt_Coefs!$B$6:$AM$6)</f>
        <v/>
      </c>
      <c r="Q3344">
        <f>MAX(I3344,MIN(J3344,P3344+H3344))</f>
        <v/>
      </c>
      <c r="R3344">
        <f>Q3344-L3344</f>
        <v/>
      </c>
    </row>
    <row r="3345">
      <c r="A3345" t="inlineStr">
        <is>
          <t>2021-11-02</t>
        </is>
      </c>
      <c r="B3345" t="inlineStr">
        <is>
          <t>11_P04</t>
        </is>
      </c>
      <c r="C3345" t="inlineStr">
        <is>
          <t>Dicey&lt;=0.9: Maximum ratio</t>
        </is>
      </c>
      <c r="D3345" t="b">
        <v>0</v>
      </c>
      <c r="E3345" t="b">
        <v>1</v>
      </c>
      <c r="F3345" t="b">
        <v>0</v>
      </c>
      <c r="G3345" t="n">
        <v>1.34799055113972</v>
      </c>
      <c r="H3345" t="n">
        <v>0.1769933366656349</v>
      </c>
      <c r="I3345" t="n">
        <v>0.75</v>
      </c>
      <c r="J3345" t="n">
        <v>1.15</v>
      </c>
      <c r="K3345" t="n">
        <v>1.15</v>
      </c>
      <c r="L3345" t="n">
        <v>1.15</v>
      </c>
      <c r="M3345" t="n">
        <v>0</v>
      </c>
      <c r="N3345" t="inlineStr">
        <is>
          <t>ceiling</t>
        </is>
      </c>
      <c r="O3345" t="inlineStr">
        <is>
          <t>Optimized allocation/budget balancing; not a strong-edge label</t>
        </is>
      </c>
      <c r="P3345">
        <f>1+SUMPRODUCT(Algo_Opt_Inputs!B149:AM149,Algo_Opt_Coefs!$B$6:$AM$6)</f>
        <v/>
      </c>
      <c r="Q3345">
        <f>MAX(I3345,MIN(J3345,P3345+H3345))</f>
        <v/>
      </c>
      <c r="R3345">
        <f>Q3345-L3345</f>
        <v/>
      </c>
    </row>
    <row r="3346">
      <c r="A3346" t="inlineStr">
        <is>
          <t>2021-11-03</t>
        </is>
      </c>
      <c r="B3346" t="inlineStr">
        <is>
          <t>11_P04</t>
        </is>
      </c>
      <c r="C3346" t="inlineStr">
        <is>
          <t>Dicey&lt;=0.9: Maximum ratio</t>
        </is>
      </c>
      <c r="D3346" t="b">
        <v>0</v>
      </c>
      <c r="E3346" t="b">
        <v>0</v>
      </c>
      <c r="F3346" t="b">
        <v>0</v>
      </c>
      <c r="G3346" t="n">
        <v>1.76166110100347</v>
      </c>
      <c r="H3346" t="n">
        <v>0.1769933366656349</v>
      </c>
      <c r="I3346" t="n">
        <v>0.75</v>
      </c>
      <c r="J3346" t="n">
        <v>1.15</v>
      </c>
      <c r="K3346" t="n">
        <v>1.15</v>
      </c>
      <c r="L3346" t="n">
        <v>1.15</v>
      </c>
      <c r="M3346" t="n">
        <v>0</v>
      </c>
      <c r="N3346" t="inlineStr">
        <is>
          <t>ceiling</t>
        </is>
      </c>
      <c r="O3346" t="inlineStr">
        <is>
          <t>Optimized allocation/budget balancing; not a strong-edge label</t>
        </is>
      </c>
      <c r="P3346">
        <f>1+SUMPRODUCT(Algo_Opt_Inputs!B150:AM150,Algo_Opt_Coefs!$B$6:$AM$6)</f>
        <v/>
      </c>
      <c r="Q3346">
        <f>MAX(I3346,MIN(J3346,P3346+H3346))</f>
        <v/>
      </c>
      <c r="R3346">
        <f>Q3346-L3346</f>
        <v/>
      </c>
    </row>
    <row r="3347">
      <c r="A3347" t="inlineStr">
        <is>
          <t>2021-11-08</t>
        </is>
      </c>
      <c r="B3347" t="inlineStr">
        <is>
          <t>11_P04</t>
        </is>
      </c>
      <c r="C3347" t="inlineStr">
        <is>
          <t>Dicey&lt;=0.9: Maximum ratio</t>
        </is>
      </c>
      <c r="D3347" t="b">
        <v>0</v>
      </c>
      <c r="E3347" t="b">
        <v>0</v>
      </c>
      <c r="F3347" t="b">
        <v>0</v>
      </c>
      <c r="G3347" t="n">
        <v>0.5690757105859958</v>
      </c>
      <c r="H3347" t="n">
        <v>0.1769933366656349</v>
      </c>
      <c r="I3347" t="n">
        <v>0.75</v>
      </c>
      <c r="J3347" t="n">
        <v>1.15</v>
      </c>
      <c r="K3347" t="n">
        <v>0.75</v>
      </c>
      <c r="L3347" t="n">
        <v>0.75</v>
      </c>
      <c r="M3347" t="n">
        <v>0</v>
      </c>
      <c r="N3347" t="inlineStr">
        <is>
          <t>floor</t>
        </is>
      </c>
      <c r="O3347" t="inlineStr">
        <is>
          <t>Optimized allocation/budget balancing; not a strong-edge label</t>
        </is>
      </c>
      <c r="P3347">
        <f>1+SUMPRODUCT(Algo_Opt_Inputs!B151:AM151,Algo_Opt_Coefs!$B$6:$AM$6)</f>
        <v/>
      </c>
      <c r="Q3347">
        <f>MAX(I3347,MIN(J3347,P3347+H3347))</f>
        <v/>
      </c>
      <c r="R3347">
        <f>Q3347-L3347</f>
        <v/>
      </c>
    </row>
    <row r="3348">
      <c r="A3348" t="inlineStr">
        <is>
          <t>2021-11-09</t>
        </is>
      </c>
      <c r="B3348" t="inlineStr">
        <is>
          <t>11_P04</t>
        </is>
      </c>
      <c r="C3348" t="inlineStr">
        <is>
          <t>Dicey&lt;=0.9: Maximum ratio</t>
        </is>
      </c>
      <c r="D3348" t="b">
        <v>0</v>
      </c>
      <c r="E3348" t="b">
        <v>0</v>
      </c>
      <c r="F3348" t="b">
        <v>0</v>
      </c>
      <c r="G3348" t="n">
        <v>0.8880985947040043</v>
      </c>
      <c r="H3348" t="n">
        <v>0.1769933366656349</v>
      </c>
      <c r="I3348" t="n">
        <v>0.75</v>
      </c>
      <c r="J3348" t="n">
        <v>1.15</v>
      </c>
      <c r="K3348" t="n">
        <v>1.065091931369639</v>
      </c>
      <c r="L3348" t="n">
        <v>1.065091931369639</v>
      </c>
      <c r="M3348" t="n">
        <v>2.220446049250313e-16</v>
      </c>
      <c r="N3348" t="inlineStr">
        <is>
          <t>interior</t>
        </is>
      </c>
      <c r="O3348" t="inlineStr">
        <is>
          <t>Optimized allocation/budget balancing; not a strong-edge label</t>
        </is>
      </c>
      <c r="P3348">
        <f>1+SUMPRODUCT(Algo_Opt_Inputs!B152:AM152,Algo_Opt_Coefs!$B$6:$AM$6)</f>
        <v/>
      </c>
      <c r="Q3348">
        <f>MAX(I3348,MIN(J3348,P3348+H3348))</f>
        <v/>
      </c>
      <c r="R3348">
        <f>Q3348-L3348</f>
        <v/>
      </c>
    </row>
    <row r="3349">
      <c r="A3349" t="inlineStr">
        <is>
          <t>2021-11-10</t>
        </is>
      </c>
      <c r="B3349" t="inlineStr">
        <is>
          <t>11_P04</t>
        </is>
      </c>
      <c r="C3349" t="inlineStr">
        <is>
          <t>Dicey&lt;=0.9: Maximum ratio</t>
        </is>
      </c>
      <c r="D3349" t="b">
        <v>0</v>
      </c>
      <c r="E3349" t="b">
        <v>0</v>
      </c>
      <c r="F3349" t="b">
        <v>0</v>
      </c>
      <c r="G3349" t="n">
        <v>0.6737327343910903</v>
      </c>
      <c r="H3349" t="n">
        <v>0.1769933366656349</v>
      </c>
      <c r="I3349" t="n">
        <v>0.75</v>
      </c>
      <c r="J3349" t="n">
        <v>1.15</v>
      </c>
      <c r="K3349" t="n">
        <v>0.8507260710567252</v>
      </c>
      <c r="L3349" t="n">
        <v>0.8507260710567253</v>
      </c>
      <c r="M3349" t="n">
        <v>-1.110223024625157e-16</v>
      </c>
      <c r="N3349" t="inlineStr">
        <is>
          <t>interior</t>
        </is>
      </c>
      <c r="O3349" t="inlineStr">
        <is>
          <t>Optimized allocation/budget balancing; not a strong-edge label</t>
        </is>
      </c>
      <c r="P3349">
        <f>1+SUMPRODUCT(Algo_Opt_Inputs!B153:AM153,Algo_Opt_Coefs!$B$6:$AM$6)</f>
        <v/>
      </c>
      <c r="Q3349">
        <f>MAX(I3349,MIN(J3349,P3349+H3349))</f>
        <v/>
      </c>
      <c r="R3349">
        <f>Q3349-L3349</f>
        <v/>
      </c>
    </row>
    <row r="3350">
      <c r="A3350" t="inlineStr">
        <is>
          <t>2021-11-11</t>
        </is>
      </c>
      <c r="B3350" t="inlineStr">
        <is>
          <t>11_P04</t>
        </is>
      </c>
      <c r="C3350" t="inlineStr">
        <is>
          <t>Dicey&lt;=0.9: Maximum ratio</t>
        </is>
      </c>
      <c r="D3350" t="b">
        <v>0</v>
      </c>
      <c r="E3350" t="b">
        <v>0</v>
      </c>
      <c r="F3350" t="b">
        <v>0</v>
      </c>
      <c r="G3350" t="n">
        <v>1.564255301651162</v>
      </c>
      <c r="H3350" t="n">
        <v>0.1769933366656349</v>
      </c>
      <c r="I3350" t="n">
        <v>0.75</v>
      </c>
      <c r="J3350" t="n">
        <v>1.15</v>
      </c>
      <c r="K3350" t="n">
        <v>1.15</v>
      </c>
      <c r="L3350" t="n">
        <v>1.15</v>
      </c>
      <c r="M3350" t="n">
        <v>0</v>
      </c>
      <c r="N3350" t="inlineStr">
        <is>
          <t>ceiling</t>
        </is>
      </c>
      <c r="O3350" t="inlineStr">
        <is>
          <t>Optimized allocation/budget balancing; not a strong-edge label</t>
        </is>
      </c>
      <c r="P3350">
        <f>1+SUMPRODUCT(Algo_Opt_Inputs!B154:AM154,Algo_Opt_Coefs!$B$6:$AM$6)</f>
        <v/>
      </c>
      <c r="Q3350">
        <f>MAX(I3350,MIN(J3350,P3350+H3350))</f>
        <v/>
      </c>
      <c r="R3350">
        <f>Q3350-L3350</f>
        <v/>
      </c>
    </row>
    <row r="3351">
      <c r="A3351" t="inlineStr">
        <is>
          <t>2021-11-16</t>
        </is>
      </c>
      <c r="B3351" t="inlineStr">
        <is>
          <t>11_P04</t>
        </is>
      </c>
      <c r="C3351" t="inlineStr">
        <is>
          <t>Dicey&lt;=0.9: Maximum ratio</t>
        </is>
      </c>
      <c r="D3351" t="b">
        <v>0</v>
      </c>
      <c r="E3351" t="b">
        <v>0</v>
      </c>
      <c r="F3351" t="b">
        <v>1</v>
      </c>
      <c r="G3351" t="n">
        <v>1.510224218901216</v>
      </c>
      <c r="H3351" t="n">
        <v>0.1769933366656349</v>
      </c>
      <c r="I3351" t="n">
        <v>0.75</v>
      </c>
      <c r="J3351" t="n">
        <v>1</v>
      </c>
      <c r="K3351" t="n">
        <v>1</v>
      </c>
      <c r="L3351" t="n">
        <v>1</v>
      </c>
      <c r="M3351" t="n">
        <v>0</v>
      </c>
      <c r="N3351" t="inlineStr">
        <is>
          <t>ceiling</t>
        </is>
      </c>
      <c r="O3351" t="inlineStr">
        <is>
          <t>Archived09:16 cap</t>
        </is>
      </c>
      <c r="P3351">
        <f>1+SUMPRODUCT(Algo_Opt_Inputs!B155:AM155,Algo_Opt_Coefs!$B$6:$AM$6)</f>
        <v/>
      </c>
      <c r="Q3351">
        <f>MAX(I3351,MIN(J3351,P3351+H3351))</f>
        <v/>
      </c>
      <c r="R3351">
        <f>Q3351-L3351</f>
        <v/>
      </c>
    </row>
    <row r="3352">
      <c r="A3352" t="inlineStr">
        <is>
          <t>2021-11-17</t>
        </is>
      </c>
      <c r="B3352" t="inlineStr">
        <is>
          <t>11_P04</t>
        </is>
      </c>
      <c r="C3352" t="inlineStr">
        <is>
          <t>Dicey&lt;=0.9: Maximum ratio</t>
        </is>
      </c>
      <c r="D3352" t="b">
        <v>0</v>
      </c>
      <c r="E3352" t="b">
        <v>0</v>
      </c>
      <c r="F3352" t="b">
        <v>0</v>
      </c>
      <c r="G3352" t="n">
        <v>1.175027188822492</v>
      </c>
      <c r="H3352" t="n">
        <v>0.1769933366656349</v>
      </c>
      <c r="I3352" t="n">
        <v>0.75</v>
      </c>
      <c r="J3352" t="n">
        <v>1.15</v>
      </c>
      <c r="K3352" t="n">
        <v>1.15</v>
      </c>
      <c r="L3352" t="n">
        <v>1.15</v>
      </c>
      <c r="M3352" t="n">
        <v>0</v>
      </c>
      <c r="N3352" t="inlineStr">
        <is>
          <t>ceiling</t>
        </is>
      </c>
      <c r="O3352" t="inlineStr">
        <is>
          <t>Optimized allocation/budget balancing; not a strong-edge label</t>
        </is>
      </c>
      <c r="P3352">
        <f>1+SUMPRODUCT(Algo_Opt_Inputs!B156:AM156,Algo_Opt_Coefs!$B$6:$AM$6)</f>
        <v/>
      </c>
      <c r="Q3352">
        <f>MAX(I3352,MIN(J3352,P3352+H3352))</f>
        <v/>
      </c>
      <c r="R3352">
        <f>Q3352-L3352</f>
        <v/>
      </c>
    </row>
    <row r="3353">
      <c r="A3353" t="inlineStr">
        <is>
          <t>2021-11-18</t>
        </is>
      </c>
      <c r="B3353" t="inlineStr">
        <is>
          <t>11_P04</t>
        </is>
      </c>
      <c r="C3353" t="inlineStr">
        <is>
          <t>Dicey&lt;=0.9: Maximum ratio</t>
        </is>
      </c>
      <c r="D3353" t="b">
        <v>0</v>
      </c>
      <c r="E3353" t="b">
        <v>0</v>
      </c>
      <c r="F3353" t="b">
        <v>0</v>
      </c>
      <c r="G3353" t="n">
        <v>1.692764745590258</v>
      </c>
      <c r="H3353" t="n">
        <v>0.1769933366656349</v>
      </c>
      <c r="I3353" t="n">
        <v>0.75</v>
      </c>
      <c r="J3353" t="n">
        <v>1.15</v>
      </c>
      <c r="K3353" t="n">
        <v>1.15</v>
      </c>
      <c r="L3353" t="n">
        <v>1.15</v>
      </c>
      <c r="M3353" t="n">
        <v>0</v>
      </c>
      <c r="N3353" t="inlineStr">
        <is>
          <t>ceiling</t>
        </is>
      </c>
      <c r="O3353" t="inlineStr">
        <is>
          <t>Optimized allocation/budget balancing; not a strong-edge label</t>
        </is>
      </c>
      <c r="P3353">
        <f>1+SUMPRODUCT(Algo_Opt_Inputs!B157:AM157,Algo_Opt_Coefs!$B$6:$AM$6)</f>
        <v/>
      </c>
      <c r="Q3353">
        <f>MAX(I3353,MIN(J3353,P3353+H3353))</f>
        <v/>
      </c>
      <c r="R3353">
        <f>Q3353-L3353</f>
        <v/>
      </c>
    </row>
    <row r="3354">
      <c r="A3354" t="inlineStr">
        <is>
          <t>2021-11-22</t>
        </is>
      </c>
      <c r="B3354" t="inlineStr">
        <is>
          <t>11_P04</t>
        </is>
      </c>
      <c r="C3354" t="inlineStr">
        <is>
          <t>Dicey&lt;=0.9: Maximum ratio</t>
        </is>
      </c>
      <c r="D3354" t="b">
        <v>0</v>
      </c>
      <c r="E3354" t="b">
        <v>0</v>
      </c>
      <c r="F3354" t="b">
        <v>0</v>
      </c>
      <c r="G3354" t="n">
        <v>1.390241597188201</v>
      </c>
      <c r="H3354" t="n">
        <v>0.1769933366656349</v>
      </c>
      <c r="I3354" t="n">
        <v>0.75</v>
      </c>
      <c r="J3354" t="n">
        <v>1.15</v>
      </c>
      <c r="K3354" t="n">
        <v>1.15</v>
      </c>
      <c r="L3354" t="n">
        <v>1.15</v>
      </c>
      <c r="M3354" t="n">
        <v>0</v>
      </c>
      <c r="N3354" t="inlineStr">
        <is>
          <t>ceiling</t>
        </is>
      </c>
      <c r="O3354" t="inlineStr">
        <is>
          <t>Optimized allocation/budget balancing; not a strong-edge label</t>
        </is>
      </c>
      <c r="P3354">
        <f>1+SUMPRODUCT(Algo_Opt_Inputs!B158:AM158,Algo_Opt_Coefs!$B$6:$AM$6)</f>
        <v/>
      </c>
      <c r="Q3354">
        <f>MAX(I3354,MIN(J3354,P3354+H3354))</f>
        <v/>
      </c>
      <c r="R3354">
        <f>Q3354-L3354</f>
        <v/>
      </c>
    </row>
    <row r="3355">
      <c r="A3355" t="inlineStr">
        <is>
          <t>2021-11-23</t>
        </is>
      </c>
      <c r="B3355" t="inlineStr">
        <is>
          <t>11_P04</t>
        </is>
      </c>
      <c r="C3355" t="inlineStr">
        <is>
          <t>Dicey&lt;=0.9: Maximum ratio</t>
        </is>
      </c>
      <c r="D3355" t="b">
        <v>0</v>
      </c>
      <c r="E3355" t="b">
        <v>1</v>
      </c>
      <c r="F3355" t="b">
        <v>0</v>
      </c>
      <c r="G3355" t="n">
        <v>0.8054251130523811</v>
      </c>
      <c r="H3355" t="n">
        <v>0.1769933366656349</v>
      </c>
      <c r="I3355" t="n">
        <v>0.75</v>
      </c>
      <c r="J3355" t="n">
        <v>1.15</v>
      </c>
      <c r="K3355" t="n">
        <v>0.982418449718016</v>
      </c>
      <c r="L3355" t="n">
        <v>0.982418449718016</v>
      </c>
      <c r="M3355" t="n">
        <v>0</v>
      </c>
      <c r="N3355" t="inlineStr">
        <is>
          <t>interior</t>
        </is>
      </c>
      <c r="O3355" t="inlineStr">
        <is>
          <t>Optimized allocation/budget balancing; not a strong-edge label</t>
        </is>
      </c>
      <c r="P3355">
        <f>1+SUMPRODUCT(Algo_Opt_Inputs!B159:AM159,Algo_Opt_Coefs!$B$6:$AM$6)</f>
        <v/>
      </c>
      <c r="Q3355">
        <f>MAX(I3355,MIN(J3355,P3355+H3355))</f>
        <v/>
      </c>
      <c r="R3355">
        <f>Q3355-L3355</f>
        <v/>
      </c>
    </row>
    <row r="3356">
      <c r="A3356" t="inlineStr">
        <is>
          <t>2021-11-24</t>
        </is>
      </c>
      <c r="B3356" t="inlineStr">
        <is>
          <t>11_P04</t>
        </is>
      </c>
      <c r="C3356" t="inlineStr">
        <is>
          <t>Dicey&lt;=0.9: Maximum ratio</t>
        </is>
      </c>
      <c r="D3356" t="b">
        <v>0</v>
      </c>
      <c r="E3356" t="b">
        <v>1</v>
      </c>
      <c r="F3356" t="b">
        <v>0</v>
      </c>
      <c r="G3356" t="n">
        <v>1.485015786886832</v>
      </c>
      <c r="H3356" t="n">
        <v>0.1769933366656349</v>
      </c>
      <c r="I3356" t="n">
        <v>0.75</v>
      </c>
      <c r="J3356" t="n">
        <v>1.15</v>
      </c>
      <c r="K3356" t="n">
        <v>1.15</v>
      </c>
      <c r="L3356" t="n">
        <v>1.15</v>
      </c>
      <c r="M3356" t="n">
        <v>0</v>
      </c>
      <c r="N3356" t="inlineStr">
        <is>
          <t>ceiling</t>
        </is>
      </c>
      <c r="O3356" t="inlineStr">
        <is>
          <t>Optimized allocation/budget balancing; not a strong-edge label</t>
        </is>
      </c>
      <c r="P3356">
        <f>1+SUMPRODUCT(Algo_Opt_Inputs!B160:AM160,Algo_Opt_Coefs!$B$6:$AM$6)</f>
        <v/>
      </c>
      <c r="Q3356">
        <f>MAX(I3356,MIN(J3356,P3356+H3356))</f>
        <v/>
      </c>
      <c r="R3356">
        <f>Q3356-L3356</f>
        <v/>
      </c>
    </row>
    <row r="3357">
      <c r="A3357" t="inlineStr">
        <is>
          <t>2021-11-25</t>
        </is>
      </c>
      <c r="B3357" t="inlineStr">
        <is>
          <t>11_P04</t>
        </is>
      </c>
      <c r="C3357" t="inlineStr">
        <is>
          <t>Dicey&lt;=0.9: Maximum ratio</t>
        </is>
      </c>
      <c r="D3357" t="b">
        <v>0</v>
      </c>
      <c r="E3357" t="b">
        <v>0</v>
      </c>
      <c r="F3357" t="b">
        <v>1</v>
      </c>
      <c r="G3357" t="n">
        <v>1.398127353720817</v>
      </c>
      <c r="H3357" t="n">
        <v>0.1769933366656349</v>
      </c>
      <c r="I3357" t="n">
        <v>0.75</v>
      </c>
      <c r="J3357" t="n">
        <v>1</v>
      </c>
      <c r="K3357" t="n">
        <v>1</v>
      </c>
      <c r="L3357" t="n">
        <v>1</v>
      </c>
      <c r="M3357" t="n">
        <v>0</v>
      </c>
      <c r="N3357" t="inlineStr">
        <is>
          <t>ceiling</t>
        </is>
      </c>
      <c r="O3357" t="inlineStr">
        <is>
          <t>Archived09:16 cap</t>
        </is>
      </c>
      <c r="P3357">
        <f>1+SUMPRODUCT(Algo_Opt_Inputs!B161:AM161,Algo_Opt_Coefs!$B$6:$AM$6)</f>
        <v/>
      </c>
      <c r="Q3357">
        <f>MAX(I3357,MIN(J3357,P3357+H3357))</f>
        <v/>
      </c>
      <c r="R3357">
        <f>Q3357-L3357</f>
        <v/>
      </c>
    </row>
    <row r="3358">
      <c r="A3358" t="inlineStr">
        <is>
          <t>2021-11-26</t>
        </is>
      </c>
      <c r="B3358" t="inlineStr">
        <is>
          <t>11_P04</t>
        </is>
      </c>
      <c r="C3358" t="inlineStr">
        <is>
          <t>Dicey&lt;=0.9: Maximum ratio</t>
        </is>
      </c>
      <c r="D3358" t="b">
        <v>0</v>
      </c>
      <c r="E3358" t="b">
        <v>0</v>
      </c>
      <c r="F3358" t="b">
        <v>0</v>
      </c>
      <c r="G3358" t="n">
        <v>1.41981294656613</v>
      </c>
      <c r="H3358" t="n">
        <v>0.1769933366656349</v>
      </c>
      <c r="I3358" t="n">
        <v>0.75</v>
      </c>
      <c r="J3358" t="n">
        <v>1.15</v>
      </c>
      <c r="K3358" t="n">
        <v>1.15</v>
      </c>
      <c r="L3358" t="n">
        <v>1.15</v>
      </c>
      <c r="M3358" t="n">
        <v>0</v>
      </c>
      <c r="N3358" t="inlineStr">
        <is>
          <t>ceiling</t>
        </is>
      </c>
      <c r="O3358" t="inlineStr">
        <is>
          <t>Optimized allocation/budget balancing; not a strong-edge label</t>
        </is>
      </c>
      <c r="P3358">
        <f>1+SUMPRODUCT(Algo_Opt_Inputs!B162:AM162,Algo_Opt_Coefs!$B$6:$AM$6)</f>
        <v/>
      </c>
      <c r="Q3358">
        <f>MAX(I3358,MIN(J3358,P3358+H3358))</f>
        <v/>
      </c>
      <c r="R3358">
        <f>Q3358-L3358</f>
        <v/>
      </c>
    </row>
    <row r="3359">
      <c r="A3359" t="inlineStr">
        <is>
          <t>2021-11-29</t>
        </is>
      </c>
      <c r="B3359" t="inlineStr">
        <is>
          <t>11_P04</t>
        </is>
      </c>
      <c r="C3359" t="inlineStr">
        <is>
          <t>Dicey&lt;=0.9: Maximum ratio</t>
        </is>
      </c>
      <c r="D3359" t="b">
        <v>1</v>
      </c>
      <c r="E3359" t="b">
        <v>0</v>
      </c>
      <c r="F3359" t="b">
        <v>0</v>
      </c>
      <c r="G3359" t="n">
        <v>0.4936697386343667</v>
      </c>
      <c r="H3359" t="n">
        <v>0.1769933366656349</v>
      </c>
      <c r="I3359" t="n">
        <v>0.75</v>
      </c>
      <c r="J3359" t="n">
        <v>0.9</v>
      </c>
      <c r="K3359" t="n">
        <v>0.75</v>
      </c>
      <c r="L3359" t="n">
        <v>0.75</v>
      </c>
      <c r="M3359" t="n">
        <v>0</v>
      </c>
      <c r="N3359" t="inlineStr">
        <is>
          <t>floor</t>
        </is>
      </c>
      <c r="O3359" t="inlineStr">
        <is>
          <t>Mandatory dicey upper bound</t>
        </is>
      </c>
      <c r="P3359">
        <f>1+SUMPRODUCT(Algo_Opt_Inputs!B163:AM163,Algo_Opt_Coefs!$B$6:$AM$6)</f>
        <v/>
      </c>
      <c r="Q3359">
        <f>MAX(I3359,MIN(J3359,P3359+H3359))</f>
        <v/>
      </c>
      <c r="R3359">
        <f>Q3359-L3359</f>
        <v/>
      </c>
    </row>
    <row r="3360">
      <c r="A3360" t="inlineStr">
        <is>
          <t>2021-11-30</t>
        </is>
      </c>
      <c r="B3360" t="inlineStr">
        <is>
          <t>11_P04</t>
        </is>
      </c>
      <c r="C3360" t="inlineStr">
        <is>
          <t>Dicey&lt;=0.9: Maximum ratio</t>
        </is>
      </c>
      <c r="D3360" t="b">
        <v>1</v>
      </c>
      <c r="E3360" t="b">
        <v>0</v>
      </c>
      <c r="F3360" t="b">
        <v>0</v>
      </c>
      <c r="G3360" t="n">
        <v>0.8520893483563079</v>
      </c>
      <c r="H3360" t="n">
        <v>0.1769933366656349</v>
      </c>
      <c r="I3360" t="n">
        <v>0.75</v>
      </c>
      <c r="J3360" t="n">
        <v>0.9</v>
      </c>
      <c r="K3360" t="n">
        <v>0.9</v>
      </c>
      <c r="L3360" t="n">
        <v>0.9</v>
      </c>
      <c r="M3360" t="n">
        <v>0</v>
      </c>
      <c r="N3360" t="inlineStr">
        <is>
          <t>ceiling</t>
        </is>
      </c>
      <c r="O3360" t="inlineStr">
        <is>
          <t>Mandatory dicey upper bound</t>
        </is>
      </c>
      <c r="P3360">
        <f>1+SUMPRODUCT(Algo_Opt_Inputs!B164:AM164,Algo_Opt_Coefs!$B$6:$AM$6)</f>
        <v/>
      </c>
      <c r="Q3360">
        <f>MAX(I3360,MIN(J3360,P3360+H3360))</f>
        <v/>
      </c>
      <c r="R3360">
        <f>Q3360-L3360</f>
        <v/>
      </c>
    </row>
    <row r="3361">
      <c r="A3361" t="inlineStr">
        <is>
          <t>2021-12-01</t>
        </is>
      </c>
      <c r="B3361" t="inlineStr">
        <is>
          <t>11_P04</t>
        </is>
      </c>
      <c r="C3361" t="inlineStr">
        <is>
          <t>Dicey&lt;=0.9: Maximum ratio</t>
        </is>
      </c>
      <c r="D3361" t="b">
        <v>0</v>
      </c>
      <c r="E3361" t="b">
        <v>0</v>
      </c>
      <c r="F3361" t="b">
        <v>1</v>
      </c>
      <c r="G3361" t="n">
        <v>1.876341923725736</v>
      </c>
      <c r="H3361" t="n">
        <v>0.1769933366656349</v>
      </c>
      <c r="I3361" t="n">
        <v>0.75</v>
      </c>
      <c r="J3361" t="n">
        <v>1</v>
      </c>
      <c r="K3361" t="n">
        <v>1</v>
      </c>
      <c r="L3361" t="n">
        <v>1</v>
      </c>
      <c r="M3361" t="n">
        <v>0</v>
      </c>
      <c r="N3361" t="inlineStr">
        <is>
          <t>ceiling</t>
        </is>
      </c>
      <c r="O3361" t="inlineStr">
        <is>
          <t>Archived09:16 cap</t>
        </is>
      </c>
      <c r="P3361">
        <f>1+SUMPRODUCT(Algo_Opt_Inputs!B165:AM165,Algo_Opt_Coefs!$B$6:$AM$6)</f>
        <v/>
      </c>
      <c r="Q3361">
        <f>MAX(I3361,MIN(J3361,P3361+H3361))</f>
        <v/>
      </c>
      <c r="R3361">
        <f>Q3361-L3361</f>
        <v/>
      </c>
    </row>
    <row r="3362">
      <c r="A3362" t="inlineStr">
        <is>
          <t>2021-12-02</t>
        </is>
      </c>
      <c r="B3362" t="inlineStr">
        <is>
          <t>11_P04</t>
        </is>
      </c>
      <c r="C3362" t="inlineStr">
        <is>
          <t>Dicey&lt;=0.9: Maximum ratio</t>
        </is>
      </c>
      <c r="D3362" t="b">
        <v>0</v>
      </c>
      <c r="E3362" t="b">
        <v>0</v>
      </c>
      <c r="F3362" t="b">
        <v>1</v>
      </c>
      <c r="G3362" t="n">
        <v>1.429617611339149</v>
      </c>
      <c r="H3362" t="n">
        <v>0.1769933366656349</v>
      </c>
      <c r="I3362" t="n">
        <v>0.75</v>
      </c>
      <c r="J3362" t="n">
        <v>1</v>
      </c>
      <c r="K3362" t="n">
        <v>1</v>
      </c>
      <c r="L3362" t="n">
        <v>1</v>
      </c>
      <c r="M3362" t="n">
        <v>0</v>
      </c>
      <c r="N3362" t="inlineStr">
        <is>
          <t>ceiling</t>
        </is>
      </c>
      <c r="O3362" t="inlineStr">
        <is>
          <t>Archived09:16 cap</t>
        </is>
      </c>
      <c r="P3362">
        <f>1+SUMPRODUCT(Algo_Opt_Inputs!B166:AM166,Algo_Opt_Coefs!$B$6:$AM$6)</f>
        <v/>
      </c>
      <c r="Q3362">
        <f>MAX(I3362,MIN(J3362,P3362+H3362))</f>
        <v/>
      </c>
      <c r="R3362">
        <f>Q3362-L3362</f>
        <v/>
      </c>
    </row>
    <row r="3363">
      <c r="A3363" t="inlineStr">
        <is>
          <t>2021-12-03</t>
        </is>
      </c>
      <c r="B3363" t="inlineStr">
        <is>
          <t>11_P04</t>
        </is>
      </c>
      <c r="C3363" t="inlineStr">
        <is>
          <t>Dicey&lt;=0.9: Maximum ratio</t>
        </is>
      </c>
      <c r="D3363" t="b">
        <v>0</v>
      </c>
      <c r="E3363" t="b">
        <v>0</v>
      </c>
      <c r="F3363" t="b">
        <v>1</v>
      </c>
      <c r="G3363" t="n">
        <v>1.309259602688419</v>
      </c>
      <c r="H3363" t="n">
        <v>0.1769933366656349</v>
      </c>
      <c r="I3363" t="n">
        <v>0.75</v>
      </c>
      <c r="J3363" t="n">
        <v>1</v>
      </c>
      <c r="K3363" t="n">
        <v>1</v>
      </c>
      <c r="L3363" t="n">
        <v>1</v>
      </c>
      <c r="M3363" t="n">
        <v>0</v>
      </c>
      <c r="N3363" t="inlineStr">
        <is>
          <t>ceiling</t>
        </is>
      </c>
      <c r="O3363" t="inlineStr">
        <is>
          <t>Archived09:16 cap</t>
        </is>
      </c>
      <c r="P3363">
        <f>1+SUMPRODUCT(Algo_Opt_Inputs!B167:AM167,Algo_Opt_Coefs!$B$6:$AM$6)</f>
        <v/>
      </c>
      <c r="Q3363">
        <f>MAX(I3363,MIN(J3363,P3363+H3363))</f>
        <v/>
      </c>
      <c r="R3363">
        <f>Q3363-L3363</f>
        <v/>
      </c>
    </row>
    <row r="3364">
      <c r="A3364" t="inlineStr">
        <is>
          <t>2021-12-06</t>
        </is>
      </c>
      <c r="B3364" t="inlineStr">
        <is>
          <t>11_P04</t>
        </is>
      </c>
      <c r="C3364" t="inlineStr">
        <is>
          <t>Dicey&lt;=0.9: Maximum ratio</t>
        </is>
      </c>
      <c r="D3364" t="b">
        <v>0</v>
      </c>
      <c r="E3364" t="b">
        <v>0</v>
      </c>
      <c r="F3364" t="b">
        <v>0</v>
      </c>
      <c r="G3364" t="n">
        <v>1.024148300723701</v>
      </c>
      <c r="H3364" t="n">
        <v>0.1769933366656349</v>
      </c>
      <c r="I3364" t="n">
        <v>0.75</v>
      </c>
      <c r="J3364" t="n">
        <v>1.15</v>
      </c>
      <c r="K3364" t="n">
        <v>1.15</v>
      </c>
      <c r="L3364" t="n">
        <v>1.15</v>
      </c>
      <c r="M3364" t="n">
        <v>0</v>
      </c>
      <c r="N3364" t="inlineStr">
        <is>
          <t>ceiling</t>
        </is>
      </c>
      <c r="O3364" t="inlineStr">
        <is>
          <t>Optimized allocation/budget balancing; not a strong-edge label</t>
        </is>
      </c>
      <c r="P3364">
        <f>1+SUMPRODUCT(Algo_Opt_Inputs!B168:AM168,Algo_Opt_Coefs!$B$6:$AM$6)</f>
        <v/>
      </c>
      <c r="Q3364">
        <f>MAX(I3364,MIN(J3364,P3364+H3364))</f>
        <v/>
      </c>
      <c r="R3364">
        <f>Q3364-L3364</f>
        <v/>
      </c>
    </row>
    <row r="3365">
      <c r="A3365" t="inlineStr">
        <is>
          <t>2021-12-07</t>
        </is>
      </c>
      <c r="B3365" t="inlineStr">
        <is>
          <t>11_P04</t>
        </is>
      </c>
      <c r="C3365" t="inlineStr">
        <is>
          <t>Dicey&lt;=0.9: Maximum ratio</t>
        </is>
      </c>
      <c r="D3365" t="b">
        <v>0</v>
      </c>
      <c r="E3365" t="b">
        <v>0</v>
      </c>
      <c r="F3365" t="b">
        <v>0</v>
      </c>
      <c r="G3365" t="n">
        <v>1.43373998300523</v>
      </c>
      <c r="H3365" t="n">
        <v>0.1769933366656349</v>
      </c>
      <c r="I3365" t="n">
        <v>0.75</v>
      </c>
      <c r="J3365" t="n">
        <v>1.15</v>
      </c>
      <c r="K3365" t="n">
        <v>1.15</v>
      </c>
      <c r="L3365" t="n">
        <v>1.15</v>
      </c>
      <c r="M3365" t="n">
        <v>0</v>
      </c>
      <c r="N3365" t="inlineStr">
        <is>
          <t>ceiling</t>
        </is>
      </c>
      <c r="O3365" t="inlineStr">
        <is>
          <t>Optimized allocation/budget balancing; not a strong-edge label</t>
        </is>
      </c>
      <c r="P3365">
        <f>1+SUMPRODUCT(Algo_Opt_Inputs!B169:AM169,Algo_Opt_Coefs!$B$6:$AM$6)</f>
        <v/>
      </c>
      <c r="Q3365">
        <f>MAX(I3365,MIN(J3365,P3365+H3365))</f>
        <v/>
      </c>
      <c r="R3365">
        <f>Q3365-L3365</f>
        <v/>
      </c>
    </row>
    <row r="3366">
      <c r="A3366" t="inlineStr">
        <is>
          <t>2021-12-08</t>
        </is>
      </c>
      <c r="B3366" t="inlineStr">
        <is>
          <t>11_P04</t>
        </is>
      </c>
      <c r="C3366" t="inlineStr">
        <is>
          <t>Dicey&lt;=0.9: Maximum ratio</t>
        </is>
      </c>
      <c r="D3366" t="b">
        <v>0</v>
      </c>
      <c r="E3366" t="b">
        <v>0</v>
      </c>
      <c r="F3366" t="b">
        <v>0</v>
      </c>
      <c r="G3366" t="n">
        <v>1.081586799802807</v>
      </c>
      <c r="H3366" t="n">
        <v>0.1769933366656349</v>
      </c>
      <c r="I3366" t="n">
        <v>0.75</v>
      </c>
      <c r="J3366" t="n">
        <v>1.15</v>
      </c>
      <c r="K3366" t="n">
        <v>1.15</v>
      </c>
      <c r="L3366" t="n">
        <v>1.15</v>
      </c>
      <c r="M3366" t="n">
        <v>0</v>
      </c>
      <c r="N3366" t="inlineStr">
        <is>
          <t>ceiling</t>
        </is>
      </c>
      <c r="O3366" t="inlineStr">
        <is>
          <t>Optimized allocation/budget balancing; not a strong-edge label</t>
        </is>
      </c>
      <c r="P3366">
        <f>1+SUMPRODUCT(Algo_Opt_Inputs!B170:AM170,Algo_Opt_Coefs!$B$6:$AM$6)</f>
        <v/>
      </c>
      <c r="Q3366">
        <f>MAX(I3366,MIN(J3366,P3366+H3366))</f>
        <v/>
      </c>
      <c r="R3366">
        <f>Q3366-L3366</f>
        <v/>
      </c>
    </row>
    <row r="3367">
      <c r="A3367" t="inlineStr">
        <is>
          <t>2021-12-09</t>
        </is>
      </c>
      <c r="B3367" t="inlineStr">
        <is>
          <t>11_P04</t>
        </is>
      </c>
      <c r="C3367" t="inlineStr">
        <is>
          <t>Dicey&lt;=0.9: Maximum ratio</t>
        </is>
      </c>
      <c r="D3367" t="b">
        <v>0</v>
      </c>
      <c r="E3367" t="b">
        <v>0</v>
      </c>
      <c r="F3367" t="b">
        <v>0</v>
      </c>
      <c r="G3367" t="n">
        <v>1.441316843038591</v>
      </c>
      <c r="H3367" t="n">
        <v>0.1769933366656349</v>
      </c>
      <c r="I3367" t="n">
        <v>0.75</v>
      </c>
      <c r="J3367" t="n">
        <v>1.15</v>
      </c>
      <c r="K3367" t="n">
        <v>1.15</v>
      </c>
      <c r="L3367" t="n">
        <v>1.15</v>
      </c>
      <c r="M3367" t="n">
        <v>0</v>
      </c>
      <c r="N3367" t="inlineStr">
        <is>
          <t>ceiling</t>
        </is>
      </c>
      <c r="O3367" t="inlineStr">
        <is>
          <t>Optimized allocation/budget balancing; not a strong-edge label</t>
        </is>
      </c>
      <c r="P3367">
        <f>1+SUMPRODUCT(Algo_Opt_Inputs!B171:AM171,Algo_Opt_Coefs!$B$6:$AM$6)</f>
        <v/>
      </c>
      <c r="Q3367">
        <f>MAX(I3367,MIN(J3367,P3367+H3367))</f>
        <v/>
      </c>
      <c r="R3367">
        <f>Q3367-L3367</f>
        <v/>
      </c>
    </row>
    <row r="3368">
      <c r="A3368" t="inlineStr">
        <is>
          <t>2021-12-10</t>
        </is>
      </c>
      <c r="B3368" t="inlineStr">
        <is>
          <t>11_P04</t>
        </is>
      </c>
      <c r="C3368" t="inlineStr">
        <is>
          <t>Dicey&lt;=0.9: Maximum ratio</t>
        </is>
      </c>
      <c r="D3368" t="b">
        <v>0</v>
      </c>
      <c r="E3368" t="b">
        <v>0</v>
      </c>
      <c r="F3368" t="b">
        <v>1</v>
      </c>
      <c r="G3368" t="n">
        <v>1.567749902119224</v>
      </c>
      <c r="H3368" t="n">
        <v>0.1769933366656349</v>
      </c>
      <c r="I3368" t="n">
        <v>0.75</v>
      </c>
      <c r="J3368" t="n">
        <v>1</v>
      </c>
      <c r="K3368" t="n">
        <v>1</v>
      </c>
      <c r="L3368" t="n">
        <v>1</v>
      </c>
      <c r="M3368" t="n">
        <v>0</v>
      </c>
      <c r="N3368" t="inlineStr">
        <is>
          <t>ceiling</t>
        </is>
      </c>
      <c r="O3368" t="inlineStr">
        <is>
          <t>Archived09:16 cap</t>
        </is>
      </c>
      <c r="P3368">
        <f>1+SUMPRODUCT(Algo_Opt_Inputs!B172:AM172,Algo_Opt_Coefs!$B$6:$AM$6)</f>
        <v/>
      </c>
      <c r="Q3368">
        <f>MAX(I3368,MIN(J3368,P3368+H3368))</f>
        <v/>
      </c>
      <c r="R3368">
        <f>Q3368-L3368</f>
        <v/>
      </c>
    </row>
    <row r="3369">
      <c r="A3369" t="inlineStr">
        <is>
          <t>2021-12-13</t>
        </is>
      </c>
      <c r="B3369" t="inlineStr">
        <is>
          <t>11_P04</t>
        </is>
      </c>
      <c r="C3369" t="inlineStr">
        <is>
          <t>Dicey&lt;=0.9: Maximum ratio</t>
        </is>
      </c>
      <c r="D3369" t="b">
        <v>1</v>
      </c>
      <c r="E3369" t="b">
        <v>0</v>
      </c>
      <c r="F3369" t="b">
        <v>0</v>
      </c>
      <c r="G3369" t="n">
        <v>1.114251202260383</v>
      </c>
      <c r="H3369" t="n">
        <v>0.1769933366656349</v>
      </c>
      <c r="I3369" t="n">
        <v>0.75</v>
      </c>
      <c r="J3369" t="n">
        <v>0.9</v>
      </c>
      <c r="K3369" t="n">
        <v>0.9</v>
      </c>
      <c r="L3369" t="n">
        <v>0.9</v>
      </c>
      <c r="M3369" t="n">
        <v>0</v>
      </c>
      <c r="N3369" t="inlineStr">
        <is>
          <t>ceiling</t>
        </is>
      </c>
      <c r="O3369" t="inlineStr">
        <is>
          <t>Mandatory dicey upper bound</t>
        </is>
      </c>
      <c r="P3369">
        <f>1+SUMPRODUCT(Algo_Opt_Inputs!B173:AM173,Algo_Opt_Coefs!$B$6:$AM$6)</f>
        <v/>
      </c>
      <c r="Q3369">
        <f>MAX(I3369,MIN(J3369,P3369+H3369))</f>
        <v/>
      </c>
      <c r="R3369">
        <f>Q3369-L3369</f>
        <v/>
      </c>
    </row>
    <row r="3370">
      <c r="A3370" t="inlineStr">
        <is>
          <t>2021-12-15</t>
        </is>
      </c>
      <c r="B3370" t="inlineStr">
        <is>
          <t>11_P04</t>
        </is>
      </c>
      <c r="C3370" t="inlineStr">
        <is>
          <t>Dicey&lt;=0.9: Maximum ratio</t>
        </is>
      </c>
      <c r="D3370" t="b">
        <v>0</v>
      </c>
      <c r="E3370" t="b">
        <v>0</v>
      </c>
      <c r="F3370" t="b">
        <v>0</v>
      </c>
      <c r="G3370" t="n">
        <v>1.132448276506274</v>
      </c>
      <c r="H3370" t="n">
        <v>0.1769933366656349</v>
      </c>
      <c r="I3370" t="n">
        <v>0.75</v>
      </c>
      <c r="J3370" t="n">
        <v>1.15</v>
      </c>
      <c r="K3370" t="n">
        <v>1.15</v>
      </c>
      <c r="L3370" t="n">
        <v>1.15</v>
      </c>
      <c r="M3370" t="n">
        <v>0</v>
      </c>
      <c r="N3370" t="inlineStr">
        <is>
          <t>ceiling</t>
        </is>
      </c>
      <c r="O3370" t="inlineStr">
        <is>
          <t>Optimized allocation/budget balancing; not a strong-edge label</t>
        </is>
      </c>
      <c r="P3370">
        <f>1+SUMPRODUCT(Algo_Opt_Inputs!B174:AM174,Algo_Opt_Coefs!$B$6:$AM$6)</f>
        <v/>
      </c>
      <c r="Q3370">
        <f>MAX(I3370,MIN(J3370,P3370+H3370))</f>
        <v/>
      </c>
      <c r="R3370">
        <f>Q3370-L3370</f>
        <v/>
      </c>
    </row>
    <row r="3371">
      <c r="A3371" t="inlineStr">
        <is>
          <t>2021-12-16</t>
        </is>
      </c>
      <c r="B3371" t="inlineStr">
        <is>
          <t>11_P04</t>
        </is>
      </c>
      <c r="C3371" t="inlineStr">
        <is>
          <t>Dicey&lt;=0.9: Maximum ratio</t>
        </is>
      </c>
      <c r="D3371" t="b">
        <v>0</v>
      </c>
      <c r="E3371" t="b">
        <v>0</v>
      </c>
      <c r="F3371" t="b">
        <v>0</v>
      </c>
      <c r="G3371" t="n">
        <v>1.446027343423744</v>
      </c>
      <c r="H3371" t="n">
        <v>0.1769933366656349</v>
      </c>
      <c r="I3371" t="n">
        <v>0.75</v>
      </c>
      <c r="J3371" t="n">
        <v>1.15</v>
      </c>
      <c r="K3371" t="n">
        <v>1.15</v>
      </c>
      <c r="L3371" t="n">
        <v>1.15</v>
      </c>
      <c r="M3371" t="n">
        <v>0</v>
      </c>
      <c r="N3371" t="inlineStr">
        <is>
          <t>ceiling</t>
        </is>
      </c>
      <c r="O3371" t="inlineStr">
        <is>
          <t>Optimized allocation/budget balancing; not a strong-edge label</t>
        </is>
      </c>
      <c r="P3371">
        <f>1+SUMPRODUCT(Algo_Opt_Inputs!B175:AM175,Algo_Opt_Coefs!$B$6:$AM$6)</f>
        <v/>
      </c>
      <c r="Q3371">
        <f>MAX(I3371,MIN(J3371,P3371+H3371))</f>
        <v/>
      </c>
      <c r="R3371">
        <f>Q3371-L3371</f>
        <v/>
      </c>
    </row>
    <row r="3372">
      <c r="A3372" t="inlineStr">
        <is>
          <t>2021-12-20</t>
        </is>
      </c>
      <c r="B3372" t="inlineStr">
        <is>
          <t>11_P04</t>
        </is>
      </c>
      <c r="C3372" t="inlineStr">
        <is>
          <t>Dicey&lt;=0.9: Maximum ratio</t>
        </is>
      </c>
      <c r="D3372" t="b">
        <v>0</v>
      </c>
      <c r="E3372" t="b">
        <v>0</v>
      </c>
      <c r="F3372" t="b">
        <v>0</v>
      </c>
      <c r="G3372" t="n">
        <v>0.7578984352940417</v>
      </c>
      <c r="H3372" t="n">
        <v>0.1769933366656349</v>
      </c>
      <c r="I3372" t="n">
        <v>0.75</v>
      </c>
      <c r="J3372" t="n">
        <v>1.15</v>
      </c>
      <c r="K3372" t="n">
        <v>0.9348917719596765</v>
      </c>
      <c r="L3372" t="n">
        <v>0.9348917719596768</v>
      </c>
      <c r="M3372" t="n">
        <v>-2.220446049250313e-16</v>
      </c>
      <c r="N3372" t="inlineStr">
        <is>
          <t>interior</t>
        </is>
      </c>
      <c r="O3372" t="inlineStr">
        <is>
          <t>Optimized allocation/budget balancing; not a strong-edge label</t>
        </is>
      </c>
      <c r="P3372">
        <f>1+SUMPRODUCT(Algo_Opt_Inputs!B176:AM176,Algo_Opt_Coefs!$B$6:$AM$6)</f>
        <v/>
      </c>
      <c r="Q3372">
        <f>MAX(I3372,MIN(J3372,P3372+H3372))</f>
        <v/>
      </c>
      <c r="R3372">
        <f>Q3372-L3372</f>
        <v/>
      </c>
    </row>
    <row r="3373">
      <c r="A3373" t="inlineStr">
        <is>
          <t>2021-12-22</t>
        </is>
      </c>
      <c r="B3373" t="inlineStr">
        <is>
          <t>11_P04</t>
        </is>
      </c>
      <c r="C3373" t="inlineStr">
        <is>
          <t>Dicey&lt;=0.9: Maximum ratio</t>
        </is>
      </c>
      <c r="D3373" t="b">
        <v>0</v>
      </c>
      <c r="E3373" t="b">
        <v>0</v>
      </c>
      <c r="F3373" t="b">
        <v>0</v>
      </c>
      <c r="G3373" t="n">
        <v>1.110000760952644</v>
      </c>
      <c r="H3373" t="n">
        <v>0.1769933366656349</v>
      </c>
      <c r="I3373" t="n">
        <v>0.75</v>
      </c>
      <c r="J3373" t="n">
        <v>1.15</v>
      </c>
      <c r="K3373" t="n">
        <v>1.15</v>
      </c>
      <c r="L3373" t="n">
        <v>1.15</v>
      </c>
      <c r="M3373" t="n">
        <v>0</v>
      </c>
      <c r="N3373" t="inlineStr">
        <is>
          <t>ceiling</t>
        </is>
      </c>
      <c r="O3373" t="inlineStr">
        <is>
          <t>Optimized allocation/budget balancing; not a strong-edge label</t>
        </is>
      </c>
      <c r="P3373">
        <f>1+SUMPRODUCT(Algo_Opt_Inputs!B177:AM177,Algo_Opt_Coefs!$B$6:$AM$6)</f>
        <v/>
      </c>
      <c r="Q3373">
        <f>MAX(I3373,MIN(J3373,P3373+H3373))</f>
        <v/>
      </c>
      <c r="R3373">
        <f>Q3373-L3373</f>
        <v/>
      </c>
    </row>
    <row r="3374">
      <c r="A3374" t="inlineStr">
        <is>
          <t>2021-12-23</t>
        </is>
      </c>
      <c r="B3374" t="inlineStr">
        <is>
          <t>11_P04</t>
        </is>
      </c>
      <c r="C3374" t="inlineStr">
        <is>
          <t>Dicey&lt;=0.9: Maximum ratio</t>
        </is>
      </c>
      <c r="D3374" t="b">
        <v>0</v>
      </c>
      <c r="E3374" t="b">
        <v>0</v>
      </c>
      <c r="F3374" t="b">
        <v>0</v>
      </c>
      <c r="G3374" t="n">
        <v>1.719654964120283</v>
      </c>
      <c r="H3374" t="n">
        <v>0.1769933366656349</v>
      </c>
      <c r="I3374" t="n">
        <v>0.75</v>
      </c>
      <c r="J3374" t="n">
        <v>1.15</v>
      </c>
      <c r="K3374" t="n">
        <v>1.15</v>
      </c>
      <c r="L3374" t="n">
        <v>1.15</v>
      </c>
      <c r="M3374" t="n">
        <v>0</v>
      </c>
      <c r="N3374" t="inlineStr">
        <is>
          <t>ceiling</t>
        </is>
      </c>
      <c r="O3374" t="inlineStr">
        <is>
          <t>Optimized allocation/budget balancing; not a strong-edge label</t>
        </is>
      </c>
      <c r="P3374">
        <f>1+SUMPRODUCT(Algo_Opt_Inputs!B178:AM178,Algo_Opt_Coefs!$B$6:$AM$6)</f>
        <v/>
      </c>
      <c r="Q3374">
        <f>MAX(I3374,MIN(J3374,P3374+H3374))</f>
        <v/>
      </c>
      <c r="R3374">
        <f>Q3374-L3374</f>
        <v/>
      </c>
    </row>
    <row r="3375">
      <c r="A3375" t="inlineStr">
        <is>
          <t>2021-12-24</t>
        </is>
      </c>
      <c r="B3375" t="inlineStr">
        <is>
          <t>11_P04</t>
        </is>
      </c>
      <c r="C3375" t="inlineStr">
        <is>
          <t>Dicey&lt;=0.9: Maximum ratio</t>
        </is>
      </c>
      <c r="D3375" t="b">
        <v>0</v>
      </c>
      <c r="E3375" t="b">
        <v>0</v>
      </c>
      <c r="F3375" t="b">
        <v>1</v>
      </c>
      <c r="G3375" t="n">
        <v>1.575248460949255</v>
      </c>
      <c r="H3375" t="n">
        <v>0.1769933366656349</v>
      </c>
      <c r="I3375" t="n">
        <v>0.75</v>
      </c>
      <c r="J3375" t="n">
        <v>1</v>
      </c>
      <c r="K3375" t="n">
        <v>1</v>
      </c>
      <c r="L3375" t="n">
        <v>1</v>
      </c>
      <c r="M3375" t="n">
        <v>0</v>
      </c>
      <c r="N3375" t="inlineStr">
        <is>
          <t>ceiling</t>
        </is>
      </c>
      <c r="O3375" t="inlineStr">
        <is>
          <t>Archived09:16 cap</t>
        </is>
      </c>
      <c r="P3375">
        <f>1+SUMPRODUCT(Algo_Opt_Inputs!B179:AM179,Algo_Opt_Coefs!$B$6:$AM$6)</f>
        <v/>
      </c>
      <c r="Q3375">
        <f>MAX(I3375,MIN(J3375,P3375+H3375))</f>
        <v/>
      </c>
      <c r="R3375">
        <f>Q3375-L3375</f>
        <v/>
      </c>
    </row>
    <row r="3376">
      <c r="A3376" t="inlineStr">
        <is>
          <t>2021-12-27</t>
        </is>
      </c>
      <c r="B3376" t="inlineStr">
        <is>
          <t>11_P04</t>
        </is>
      </c>
      <c r="C3376" t="inlineStr">
        <is>
          <t>Dicey&lt;=0.9: Maximum ratio</t>
        </is>
      </c>
      <c r="D3376" t="b">
        <v>0</v>
      </c>
      <c r="E3376" t="b">
        <v>0</v>
      </c>
      <c r="F3376" t="b">
        <v>1</v>
      </c>
      <c r="G3376" t="n">
        <v>1.155630881853752</v>
      </c>
      <c r="H3376" t="n">
        <v>0.1769933366656349</v>
      </c>
      <c r="I3376" t="n">
        <v>0.75</v>
      </c>
      <c r="J3376" t="n">
        <v>1</v>
      </c>
      <c r="K3376" t="n">
        <v>1</v>
      </c>
      <c r="L3376" t="n">
        <v>1</v>
      </c>
      <c r="M3376" t="n">
        <v>0</v>
      </c>
      <c r="N3376" t="inlineStr">
        <is>
          <t>ceiling</t>
        </is>
      </c>
      <c r="O3376" t="inlineStr">
        <is>
          <t>Archived09:16 cap</t>
        </is>
      </c>
      <c r="P3376">
        <f>1+SUMPRODUCT(Algo_Opt_Inputs!B180:AM180,Algo_Opt_Coefs!$B$6:$AM$6)</f>
        <v/>
      </c>
      <c r="Q3376">
        <f>MAX(I3376,MIN(J3376,P3376+H3376))</f>
        <v/>
      </c>
      <c r="R3376">
        <f>Q3376-L3376</f>
        <v/>
      </c>
    </row>
    <row r="3377">
      <c r="A3377" t="inlineStr">
        <is>
          <t>2021-12-29</t>
        </is>
      </c>
      <c r="B3377" t="inlineStr">
        <is>
          <t>11_P04</t>
        </is>
      </c>
      <c r="C3377" t="inlineStr">
        <is>
          <t>Dicey&lt;=0.9: Maximum ratio</t>
        </is>
      </c>
      <c r="D3377" t="b">
        <v>0</v>
      </c>
      <c r="E3377" t="b">
        <v>0</v>
      </c>
      <c r="F3377" t="b">
        <v>0</v>
      </c>
      <c r="G3377" t="n">
        <v>1.0809792421668</v>
      </c>
      <c r="H3377" t="n">
        <v>0.1769933366656349</v>
      </c>
      <c r="I3377" t="n">
        <v>0.75</v>
      </c>
      <c r="J3377" t="n">
        <v>1.15</v>
      </c>
      <c r="K3377" t="n">
        <v>1.15</v>
      </c>
      <c r="L3377" t="n">
        <v>1.15</v>
      </c>
      <c r="M3377" t="n">
        <v>0</v>
      </c>
      <c r="N3377" t="inlineStr">
        <is>
          <t>ceiling</t>
        </is>
      </c>
      <c r="O3377" t="inlineStr">
        <is>
          <t>Optimized allocation/budget balancing; not a strong-edge label</t>
        </is>
      </c>
      <c r="P3377">
        <f>1+SUMPRODUCT(Algo_Opt_Inputs!B181:AM181,Algo_Opt_Coefs!$B$6:$AM$6)</f>
        <v/>
      </c>
      <c r="Q3377">
        <f>MAX(I3377,MIN(J3377,P3377+H3377))</f>
        <v/>
      </c>
      <c r="R3377">
        <f>Q3377-L3377</f>
        <v/>
      </c>
    </row>
    <row r="3378">
      <c r="A3378" t="inlineStr">
        <is>
          <t>2021-12-30</t>
        </is>
      </c>
      <c r="B3378" t="inlineStr">
        <is>
          <t>11_P04</t>
        </is>
      </c>
      <c r="C3378" t="inlineStr">
        <is>
          <t>Dicey&lt;=0.9: Maximum ratio</t>
        </is>
      </c>
      <c r="D3378" t="b">
        <v>0</v>
      </c>
      <c r="E3378" t="b">
        <v>0</v>
      </c>
      <c r="F3378" t="b">
        <v>1</v>
      </c>
      <c r="G3378" t="n">
        <v>1.548068090171583</v>
      </c>
      <c r="H3378" t="n">
        <v>0.1769933366656349</v>
      </c>
      <c r="I3378" t="n">
        <v>0.75</v>
      </c>
      <c r="J3378" t="n">
        <v>1</v>
      </c>
      <c r="K3378" t="n">
        <v>1</v>
      </c>
      <c r="L3378" t="n">
        <v>1</v>
      </c>
      <c r="M3378" t="n">
        <v>0</v>
      </c>
      <c r="N3378" t="inlineStr">
        <is>
          <t>ceiling</t>
        </is>
      </c>
      <c r="O3378" t="inlineStr">
        <is>
          <t>Archived09:16 cap</t>
        </is>
      </c>
      <c r="P3378">
        <f>1+SUMPRODUCT(Algo_Opt_Inputs!B182:AM182,Algo_Opt_Coefs!$B$6:$AM$6)</f>
        <v/>
      </c>
      <c r="Q3378">
        <f>MAX(I3378,MIN(J3378,P3378+H3378))</f>
        <v/>
      </c>
      <c r="R3378">
        <f>Q3378-L3378</f>
        <v/>
      </c>
    </row>
    <row r="3379">
      <c r="A3379" t="inlineStr">
        <is>
          <t>2021-12-31</t>
        </is>
      </c>
      <c r="B3379" t="inlineStr">
        <is>
          <t>11_P04</t>
        </is>
      </c>
      <c r="C3379" t="inlineStr">
        <is>
          <t>Dicey&lt;=0.9: Maximum ratio</t>
        </is>
      </c>
      <c r="D3379" t="b">
        <v>0</v>
      </c>
      <c r="E3379" t="b">
        <v>0</v>
      </c>
      <c r="F3379" t="b">
        <v>0</v>
      </c>
      <c r="G3379" t="n">
        <v>1.230703468936784</v>
      </c>
      <c r="H3379" t="n">
        <v>0.1769933366656349</v>
      </c>
      <c r="I3379" t="n">
        <v>0.75</v>
      </c>
      <c r="J3379" t="n">
        <v>1.15</v>
      </c>
      <c r="K3379" t="n">
        <v>1.15</v>
      </c>
      <c r="L3379" t="n">
        <v>1.15</v>
      </c>
      <c r="M3379" t="n">
        <v>0</v>
      </c>
      <c r="N3379" t="inlineStr">
        <is>
          <t>ceiling</t>
        </is>
      </c>
      <c r="O3379" t="inlineStr">
        <is>
          <t>Optimized allocation/budget balancing; not a strong-edge label</t>
        </is>
      </c>
      <c r="P3379">
        <f>1+SUMPRODUCT(Algo_Opt_Inputs!B183:AM183,Algo_Opt_Coefs!$B$6:$AM$6)</f>
        <v/>
      </c>
      <c r="Q3379">
        <f>MAX(I3379,MIN(J3379,P3379+H3379))</f>
        <v/>
      </c>
      <c r="R3379">
        <f>Q3379-L3379</f>
        <v/>
      </c>
    </row>
    <row r="3380">
      <c r="A3380" t="inlineStr">
        <is>
          <t>2022-01-04</t>
        </is>
      </c>
      <c r="B3380" t="inlineStr">
        <is>
          <t>11_P04</t>
        </is>
      </c>
      <c r="C3380" t="inlineStr">
        <is>
          <t>Dicey&lt;=0.9: Maximum ratio</t>
        </is>
      </c>
      <c r="D3380" t="b">
        <v>0</v>
      </c>
      <c r="E3380" t="b">
        <v>0</v>
      </c>
      <c r="F3380" t="b">
        <v>1</v>
      </c>
      <c r="G3380" t="n">
        <v>1.176781270456585</v>
      </c>
      <c r="H3380" t="n">
        <v>0.1769933366656349</v>
      </c>
      <c r="I3380" t="n">
        <v>0.75</v>
      </c>
      <c r="J3380" t="n">
        <v>1</v>
      </c>
      <c r="K3380" t="n">
        <v>1</v>
      </c>
      <c r="L3380" t="n">
        <v>1</v>
      </c>
      <c r="M3380" t="n">
        <v>0</v>
      </c>
      <c r="N3380" t="inlineStr">
        <is>
          <t>ceiling</t>
        </is>
      </c>
      <c r="O3380" t="inlineStr">
        <is>
          <t>Archived09:16 cap</t>
        </is>
      </c>
      <c r="P3380">
        <f>1+SUMPRODUCT(Algo_Opt_Inputs!B184:AM184,Algo_Opt_Coefs!$B$6:$AM$6)</f>
        <v/>
      </c>
      <c r="Q3380">
        <f>MAX(I3380,MIN(J3380,P3380+H3380))</f>
        <v/>
      </c>
      <c r="R3380">
        <f>Q3380-L3380</f>
        <v/>
      </c>
    </row>
    <row r="3381">
      <c r="A3381" t="inlineStr">
        <is>
          <t>2022-01-05</t>
        </is>
      </c>
      <c r="B3381" t="inlineStr">
        <is>
          <t>11_P04</t>
        </is>
      </c>
      <c r="C3381" t="inlineStr">
        <is>
          <t>Dicey&lt;=0.9: Maximum ratio</t>
        </is>
      </c>
      <c r="D3381" t="b">
        <v>0</v>
      </c>
      <c r="E3381" t="b">
        <v>0</v>
      </c>
      <c r="F3381" t="b">
        <v>0</v>
      </c>
      <c r="G3381" t="n">
        <v>1.352223157605649</v>
      </c>
      <c r="H3381" t="n">
        <v>0.1769933366656349</v>
      </c>
      <c r="I3381" t="n">
        <v>0.75</v>
      </c>
      <c r="J3381" t="n">
        <v>1.15</v>
      </c>
      <c r="K3381" t="n">
        <v>1.15</v>
      </c>
      <c r="L3381" t="n">
        <v>1.15</v>
      </c>
      <c r="M3381" t="n">
        <v>0</v>
      </c>
      <c r="N3381" t="inlineStr">
        <is>
          <t>ceiling</t>
        </is>
      </c>
      <c r="O3381" t="inlineStr">
        <is>
          <t>Optimized allocation/budget balancing; not a strong-edge label</t>
        </is>
      </c>
      <c r="P3381">
        <f>1+SUMPRODUCT(Algo_Opt_Inputs!B185:AM185,Algo_Opt_Coefs!$B$6:$AM$6)</f>
        <v/>
      </c>
      <c r="Q3381">
        <f>MAX(I3381,MIN(J3381,P3381+H3381))</f>
        <v/>
      </c>
      <c r="R3381">
        <f>Q3381-L3381</f>
        <v/>
      </c>
    </row>
    <row r="3382">
      <c r="A3382" t="inlineStr">
        <is>
          <t>2022-01-06</t>
        </is>
      </c>
      <c r="B3382" t="inlineStr">
        <is>
          <t>11_P04</t>
        </is>
      </c>
      <c r="C3382" t="inlineStr">
        <is>
          <t>Dicey&lt;=0.9: Maximum ratio</t>
        </is>
      </c>
      <c r="D3382" t="b">
        <v>0</v>
      </c>
      <c r="E3382" t="b">
        <v>0</v>
      </c>
      <c r="F3382" t="b">
        <v>0</v>
      </c>
      <c r="G3382" t="n">
        <v>1.849181521562917</v>
      </c>
      <c r="H3382" t="n">
        <v>0.1769933366656349</v>
      </c>
      <c r="I3382" t="n">
        <v>0.75</v>
      </c>
      <c r="J3382" t="n">
        <v>1.15</v>
      </c>
      <c r="K3382" t="n">
        <v>1.15</v>
      </c>
      <c r="L3382" t="n">
        <v>1.15</v>
      </c>
      <c r="M3382" t="n">
        <v>0</v>
      </c>
      <c r="N3382" t="inlineStr">
        <is>
          <t>ceiling</t>
        </is>
      </c>
      <c r="O3382" t="inlineStr">
        <is>
          <t>Optimized allocation/budget balancing; not a strong-edge label</t>
        </is>
      </c>
      <c r="P3382">
        <f>1+SUMPRODUCT(Algo_Opt_Inputs!B186:AM186,Algo_Opt_Coefs!$B$6:$AM$6)</f>
        <v/>
      </c>
      <c r="Q3382">
        <f>MAX(I3382,MIN(J3382,P3382+H3382))</f>
        <v/>
      </c>
      <c r="R3382">
        <f>Q3382-L3382</f>
        <v/>
      </c>
    </row>
    <row r="3383">
      <c r="A3383" t="inlineStr">
        <is>
          <t>2022-01-11</t>
        </is>
      </c>
      <c r="B3383" t="inlineStr">
        <is>
          <t>11_P04</t>
        </is>
      </c>
      <c r="C3383" t="inlineStr">
        <is>
          <t>Dicey&lt;=0.9: Maximum ratio</t>
        </is>
      </c>
      <c r="D3383" t="b">
        <v>0</v>
      </c>
      <c r="E3383" t="b">
        <v>0</v>
      </c>
      <c r="F3383" t="b">
        <v>0</v>
      </c>
      <c r="G3383" t="n">
        <v>1.363019876193076</v>
      </c>
      <c r="H3383" t="n">
        <v>0.1769933366656349</v>
      </c>
      <c r="I3383" t="n">
        <v>0.75</v>
      </c>
      <c r="J3383" t="n">
        <v>1.15</v>
      </c>
      <c r="K3383" t="n">
        <v>1.15</v>
      </c>
      <c r="L3383" t="n">
        <v>1.15</v>
      </c>
      <c r="M3383" t="n">
        <v>0</v>
      </c>
      <c r="N3383" t="inlineStr">
        <is>
          <t>ceiling</t>
        </is>
      </c>
      <c r="O3383" t="inlineStr">
        <is>
          <t>Optimized allocation/budget balancing; not a strong-edge label</t>
        </is>
      </c>
      <c r="P3383">
        <f>1+SUMPRODUCT(Algo_Opt_Inputs!B187:AM187,Algo_Opt_Coefs!$B$6:$AM$6)</f>
        <v/>
      </c>
      <c r="Q3383">
        <f>MAX(I3383,MIN(J3383,P3383+H3383))</f>
        <v/>
      </c>
      <c r="R3383">
        <f>Q3383-L3383</f>
        <v/>
      </c>
    </row>
    <row r="3384">
      <c r="A3384" t="inlineStr">
        <is>
          <t>2022-01-12</t>
        </is>
      </c>
      <c r="B3384" t="inlineStr">
        <is>
          <t>11_P04</t>
        </is>
      </c>
      <c r="C3384" t="inlineStr">
        <is>
          <t>Dicey&lt;=0.9: Maximum ratio</t>
        </is>
      </c>
      <c r="D3384" t="b">
        <v>0</v>
      </c>
      <c r="E3384" t="b">
        <v>0</v>
      </c>
      <c r="F3384" t="b">
        <v>0</v>
      </c>
      <c r="G3384" t="n">
        <v>1.920869095987298</v>
      </c>
      <c r="H3384" t="n">
        <v>0.1769933366656349</v>
      </c>
      <c r="I3384" t="n">
        <v>0.75</v>
      </c>
      <c r="J3384" t="n">
        <v>1.15</v>
      </c>
      <c r="K3384" t="n">
        <v>1.15</v>
      </c>
      <c r="L3384" t="n">
        <v>1.15</v>
      </c>
      <c r="M3384" t="n">
        <v>0</v>
      </c>
      <c r="N3384" t="inlineStr">
        <is>
          <t>ceiling</t>
        </is>
      </c>
      <c r="O3384" t="inlineStr">
        <is>
          <t>Optimized allocation/budget balancing; not a strong-edge label</t>
        </is>
      </c>
      <c r="P3384">
        <f>1+SUMPRODUCT(Algo_Opt_Inputs!B188:AM188,Algo_Opt_Coefs!$B$6:$AM$6)</f>
        <v/>
      </c>
      <c r="Q3384">
        <f>MAX(I3384,MIN(J3384,P3384+H3384))</f>
        <v/>
      </c>
      <c r="R3384">
        <f>Q3384-L3384</f>
        <v/>
      </c>
    </row>
    <row r="3385">
      <c r="A3385" t="inlineStr">
        <is>
          <t>2022-01-13</t>
        </is>
      </c>
      <c r="B3385" t="inlineStr">
        <is>
          <t>11_P04</t>
        </is>
      </c>
      <c r="C3385" t="inlineStr">
        <is>
          <t>Dicey&lt;=0.9: Maximum ratio</t>
        </is>
      </c>
      <c r="D3385" t="b">
        <v>0</v>
      </c>
      <c r="E3385" t="b">
        <v>0</v>
      </c>
      <c r="F3385" t="b">
        <v>1</v>
      </c>
      <c r="G3385" t="n">
        <v>1.842894830834665</v>
      </c>
      <c r="H3385" t="n">
        <v>0.1769933366656349</v>
      </c>
      <c r="I3385" t="n">
        <v>0.75</v>
      </c>
      <c r="J3385" t="n">
        <v>1</v>
      </c>
      <c r="K3385" t="n">
        <v>1</v>
      </c>
      <c r="L3385" t="n">
        <v>1</v>
      </c>
      <c r="M3385" t="n">
        <v>0</v>
      </c>
      <c r="N3385" t="inlineStr">
        <is>
          <t>ceiling</t>
        </is>
      </c>
      <c r="O3385" t="inlineStr">
        <is>
          <t>Archived09:16 cap</t>
        </is>
      </c>
      <c r="P3385">
        <f>1+SUMPRODUCT(Algo_Opt_Inputs!B189:AM189,Algo_Opt_Coefs!$B$6:$AM$6)</f>
        <v/>
      </c>
      <c r="Q3385">
        <f>MAX(I3385,MIN(J3385,P3385+H3385))</f>
        <v/>
      </c>
      <c r="R3385">
        <f>Q3385-L3385</f>
        <v/>
      </c>
    </row>
    <row r="3386">
      <c r="A3386" t="inlineStr">
        <is>
          <t>2022-01-14</t>
        </is>
      </c>
      <c r="B3386" t="inlineStr">
        <is>
          <t>11_P04</t>
        </is>
      </c>
      <c r="C3386" t="inlineStr">
        <is>
          <t>Dicey&lt;=0.9: Maximum ratio</t>
        </is>
      </c>
      <c r="D3386" t="b">
        <v>0</v>
      </c>
      <c r="E3386" t="b">
        <v>0</v>
      </c>
      <c r="F3386" t="b">
        <v>0</v>
      </c>
      <c r="G3386" t="n">
        <v>1.060775220758073</v>
      </c>
      <c r="H3386" t="n">
        <v>0.1769933366656349</v>
      </c>
      <c r="I3386" t="n">
        <v>0.75</v>
      </c>
      <c r="J3386" t="n">
        <v>1.15</v>
      </c>
      <c r="K3386" t="n">
        <v>1.15</v>
      </c>
      <c r="L3386" t="n">
        <v>1.15</v>
      </c>
      <c r="M3386" t="n">
        <v>0</v>
      </c>
      <c r="N3386" t="inlineStr">
        <is>
          <t>ceiling</t>
        </is>
      </c>
      <c r="O3386" t="inlineStr">
        <is>
          <t>Optimized allocation/budget balancing; not a strong-edge label</t>
        </is>
      </c>
      <c r="P3386">
        <f>1+SUMPRODUCT(Algo_Opt_Inputs!B190:AM190,Algo_Opt_Coefs!$B$6:$AM$6)</f>
        <v/>
      </c>
      <c r="Q3386">
        <f>MAX(I3386,MIN(J3386,P3386+H3386))</f>
        <v/>
      </c>
      <c r="R3386">
        <f>Q3386-L3386</f>
        <v/>
      </c>
    </row>
    <row r="3387">
      <c r="A3387" t="inlineStr">
        <is>
          <t>2022-01-17</t>
        </is>
      </c>
      <c r="B3387" t="inlineStr">
        <is>
          <t>11_P04</t>
        </is>
      </c>
      <c r="C3387" t="inlineStr">
        <is>
          <t>Dicey&lt;=0.9: Maximum ratio</t>
        </is>
      </c>
      <c r="D3387" t="b">
        <v>0</v>
      </c>
      <c r="E3387" t="b">
        <v>0</v>
      </c>
      <c r="F3387" t="b">
        <v>0</v>
      </c>
      <c r="G3387" t="n">
        <v>1.553807096585069</v>
      </c>
      <c r="H3387" t="n">
        <v>0.1769933366656349</v>
      </c>
      <c r="I3387" t="n">
        <v>0.75</v>
      </c>
      <c r="J3387" t="n">
        <v>1.15</v>
      </c>
      <c r="K3387" t="n">
        <v>1.15</v>
      </c>
      <c r="L3387" t="n">
        <v>1.15</v>
      </c>
      <c r="M3387" t="n">
        <v>0</v>
      </c>
      <c r="N3387" t="inlineStr">
        <is>
          <t>ceiling</t>
        </is>
      </c>
      <c r="O3387" t="inlineStr">
        <is>
          <t>Optimized allocation/budget balancing; not a strong-edge label</t>
        </is>
      </c>
      <c r="P3387">
        <f>1+SUMPRODUCT(Algo_Opt_Inputs!B191:AM191,Algo_Opt_Coefs!$B$6:$AM$6)</f>
        <v/>
      </c>
      <c r="Q3387">
        <f>MAX(I3387,MIN(J3387,P3387+H3387))</f>
        <v/>
      </c>
      <c r="R3387">
        <f>Q3387-L3387</f>
        <v/>
      </c>
    </row>
    <row r="3388">
      <c r="A3388" t="inlineStr">
        <is>
          <t>2022-01-18</t>
        </is>
      </c>
      <c r="B3388" t="inlineStr">
        <is>
          <t>11_P04</t>
        </is>
      </c>
      <c r="C3388" t="inlineStr">
        <is>
          <t>Dicey&lt;=0.9: Maximum ratio</t>
        </is>
      </c>
      <c r="D3388" t="b">
        <v>0</v>
      </c>
      <c r="E3388" t="b">
        <v>0</v>
      </c>
      <c r="F3388" t="b">
        <v>0</v>
      </c>
      <c r="G3388" t="n">
        <v>1.139206616828852</v>
      </c>
      <c r="H3388" t="n">
        <v>0.1769933366656349</v>
      </c>
      <c r="I3388" t="n">
        <v>0.75</v>
      </c>
      <c r="J3388" t="n">
        <v>1.15</v>
      </c>
      <c r="K3388" t="n">
        <v>1.15</v>
      </c>
      <c r="L3388" t="n">
        <v>1.15</v>
      </c>
      <c r="M3388" t="n">
        <v>0</v>
      </c>
      <c r="N3388" t="inlineStr">
        <is>
          <t>ceiling</t>
        </is>
      </c>
      <c r="O3388" t="inlineStr">
        <is>
          <t>Optimized allocation/budget balancing; not a strong-edge label</t>
        </is>
      </c>
      <c r="P3388">
        <f>1+SUMPRODUCT(Algo_Opt_Inputs!B192:AM192,Algo_Opt_Coefs!$B$6:$AM$6)</f>
        <v/>
      </c>
      <c r="Q3388">
        <f>MAX(I3388,MIN(J3388,P3388+H3388))</f>
        <v/>
      </c>
      <c r="R3388">
        <f>Q3388-L3388</f>
        <v/>
      </c>
    </row>
    <row r="3389">
      <c r="A3389" t="inlineStr">
        <is>
          <t>2022-01-19</t>
        </is>
      </c>
      <c r="B3389" t="inlineStr">
        <is>
          <t>11_P04</t>
        </is>
      </c>
      <c r="C3389" t="inlineStr">
        <is>
          <t>Dicey&lt;=0.9: Maximum ratio</t>
        </is>
      </c>
      <c r="D3389" t="b">
        <v>0</v>
      </c>
      <c r="E3389" t="b">
        <v>0</v>
      </c>
      <c r="F3389" t="b">
        <v>0</v>
      </c>
      <c r="G3389" t="n">
        <v>0.9150195872735103</v>
      </c>
      <c r="H3389" t="n">
        <v>0.1769933366656349</v>
      </c>
      <c r="I3389" t="n">
        <v>0.75</v>
      </c>
      <c r="J3389" t="n">
        <v>1.15</v>
      </c>
      <c r="K3389" t="n">
        <v>1.092012923939145</v>
      </c>
      <c r="L3389" t="n">
        <v>1.092012923939145</v>
      </c>
      <c r="M3389" t="n">
        <v>2.220446049250313e-16</v>
      </c>
      <c r="N3389" t="inlineStr">
        <is>
          <t>interior</t>
        </is>
      </c>
      <c r="O3389" t="inlineStr">
        <is>
          <t>Optimized allocation/budget balancing; not a strong-edge label</t>
        </is>
      </c>
      <c r="P3389">
        <f>1+SUMPRODUCT(Algo_Opt_Inputs!B193:AM193,Algo_Opt_Coefs!$B$6:$AM$6)</f>
        <v/>
      </c>
      <c r="Q3389">
        <f>MAX(I3389,MIN(J3389,P3389+H3389))</f>
        <v/>
      </c>
      <c r="R3389">
        <f>Q3389-L3389</f>
        <v/>
      </c>
    </row>
    <row r="3390">
      <c r="A3390" t="inlineStr">
        <is>
          <t>2022-01-20</t>
        </is>
      </c>
      <c r="B3390" t="inlineStr">
        <is>
          <t>11_P04</t>
        </is>
      </c>
      <c r="C3390" t="inlineStr">
        <is>
          <t>Dicey&lt;=0.9: Maximum ratio</t>
        </is>
      </c>
      <c r="D3390" t="b">
        <v>0</v>
      </c>
      <c r="E3390" t="b">
        <v>0</v>
      </c>
      <c r="F3390" t="b">
        <v>0</v>
      </c>
      <c r="G3390" t="n">
        <v>1.450910073718063</v>
      </c>
      <c r="H3390" t="n">
        <v>0.1769933366656349</v>
      </c>
      <c r="I3390" t="n">
        <v>0.75</v>
      </c>
      <c r="J3390" t="n">
        <v>1.15</v>
      </c>
      <c r="K3390" t="n">
        <v>1.15</v>
      </c>
      <c r="L3390" t="n">
        <v>1.15</v>
      </c>
      <c r="M3390" t="n">
        <v>0</v>
      </c>
      <c r="N3390" t="inlineStr">
        <is>
          <t>ceiling</t>
        </is>
      </c>
      <c r="O3390" t="inlineStr">
        <is>
          <t>Optimized allocation/budget balancing; not a strong-edge label</t>
        </is>
      </c>
      <c r="P3390">
        <f>1+SUMPRODUCT(Algo_Opt_Inputs!B194:AM194,Algo_Opt_Coefs!$B$6:$AM$6)</f>
        <v/>
      </c>
      <c r="Q3390">
        <f>MAX(I3390,MIN(J3390,P3390+H3390))</f>
        <v/>
      </c>
      <c r="R3390">
        <f>Q3390-L3390</f>
        <v/>
      </c>
    </row>
    <row r="3391">
      <c r="A3391" t="inlineStr">
        <is>
          <t>2022-01-21</t>
        </is>
      </c>
      <c r="B3391" t="inlineStr">
        <is>
          <t>11_P04</t>
        </is>
      </c>
      <c r="C3391" t="inlineStr">
        <is>
          <t>Dicey&lt;=0.9: Maximum ratio</t>
        </is>
      </c>
      <c r="D3391" t="b">
        <v>0</v>
      </c>
      <c r="E3391" t="b">
        <v>0</v>
      </c>
      <c r="F3391" t="b">
        <v>1</v>
      </c>
      <c r="G3391" t="n">
        <v>1.238522993082485</v>
      </c>
      <c r="H3391" t="n">
        <v>0.1769933366656349</v>
      </c>
      <c r="I3391" t="n">
        <v>0.75</v>
      </c>
      <c r="J3391" t="n">
        <v>1</v>
      </c>
      <c r="K3391" t="n">
        <v>1</v>
      </c>
      <c r="L3391" t="n">
        <v>1</v>
      </c>
      <c r="M3391" t="n">
        <v>0</v>
      </c>
      <c r="N3391" t="inlineStr">
        <is>
          <t>ceiling</t>
        </is>
      </c>
      <c r="O3391" t="inlineStr">
        <is>
          <t>Archived09:16 cap</t>
        </is>
      </c>
      <c r="P3391">
        <f>1+SUMPRODUCT(Algo_Opt_Inputs!B195:AM195,Algo_Opt_Coefs!$B$6:$AM$6)</f>
        <v/>
      </c>
      <c r="Q3391">
        <f>MAX(I3391,MIN(J3391,P3391+H3391))</f>
        <v/>
      </c>
      <c r="R3391">
        <f>Q3391-L3391</f>
        <v/>
      </c>
    </row>
    <row r="3392">
      <c r="A3392" t="inlineStr">
        <is>
          <t>2022-01-24</t>
        </is>
      </c>
      <c r="B3392" t="inlineStr">
        <is>
          <t>11_P04</t>
        </is>
      </c>
      <c r="C3392" t="inlineStr">
        <is>
          <t>Dicey&lt;=0.9: Maximum ratio</t>
        </is>
      </c>
      <c r="D3392" t="b">
        <v>1</v>
      </c>
      <c r="E3392" t="b">
        <v>0</v>
      </c>
      <c r="F3392" t="b">
        <v>0</v>
      </c>
      <c r="G3392" t="n">
        <v>0.2790961217791864</v>
      </c>
      <c r="H3392" t="n">
        <v>0.1769933366656349</v>
      </c>
      <c r="I3392" t="n">
        <v>0.75</v>
      </c>
      <c r="J3392" t="n">
        <v>0.9</v>
      </c>
      <c r="K3392" t="n">
        <v>0.75</v>
      </c>
      <c r="L3392" t="n">
        <v>0.75</v>
      </c>
      <c r="M3392" t="n">
        <v>0</v>
      </c>
      <c r="N3392" t="inlineStr">
        <is>
          <t>floor</t>
        </is>
      </c>
      <c r="O3392" t="inlineStr">
        <is>
          <t>Mandatory dicey upper bound</t>
        </is>
      </c>
      <c r="P3392">
        <f>1+SUMPRODUCT(Algo_Opt_Inputs!B196:AM196,Algo_Opt_Coefs!$B$6:$AM$6)</f>
        <v/>
      </c>
      <c r="Q3392">
        <f>MAX(I3392,MIN(J3392,P3392+H3392))</f>
        <v/>
      </c>
      <c r="R3392">
        <f>Q3392-L3392</f>
        <v/>
      </c>
    </row>
    <row r="3393">
      <c r="A3393" t="inlineStr">
        <is>
          <t>2022-01-25</t>
        </is>
      </c>
      <c r="B3393" t="inlineStr">
        <is>
          <t>11_P04</t>
        </is>
      </c>
      <c r="C3393" t="inlineStr">
        <is>
          <t>Dicey&lt;=0.9: Maximum ratio</t>
        </is>
      </c>
      <c r="D3393" t="b">
        <v>0</v>
      </c>
      <c r="E3393" t="b">
        <v>1</v>
      </c>
      <c r="F3393" t="b">
        <v>0</v>
      </c>
      <c r="G3393" t="n">
        <v>0.7927757345105031</v>
      </c>
      <c r="H3393" t="n">
        <v>0.1769933366656349</v>
      </c>
      <c r="I3393" t="n">
        <v>0.75</v>
      </c>
      <c r="J3393" t="n">
        <v>1.15</v>
      </c>
      <c r="K3393" t="n">
        <v>0.969769071176138</v>
      </c>
      <c r="L3393" t="n">
        <v>0.9697690711761382</v>
      </c>
      <c r="M3393" t="n">
        <v>-2.220446049250313e-16</v>
      </c>
      <c r="N3393" t="inlineStr">
        <is>
          <t>interior</t>
        </is>
      </c>
      <c r="O3393" t="inlineStr">
        <is>
          <t>Optimized allocation/budget balancing; not a strong-edge label</t>
        </is>
      </c>
      <c r="P3393">
        <f>1+SUMPRODUCT(Algo_Opt_Inputs!B197:AM197,Algo_Opt_Coefs!$B$6:$AM$6)</f>
        <v/>
      </c>
      <c r="Q3393">
        <f>MAX(I3393,MIN(J3393,P3393+H3393))</f>
        <v/>
      </c>
      <c r="R3393">
        <f>Q3393-L3393</f>
        <v/>
      </c>
    </row>
    <row r="3394">
      <c r="A3394" t="inlineStr">
        <is>
          <t>2022-01-27</t>
        </is>
      </c>
      <c r="B3394" t="inlineStr">
        <is>
          <t>11_P04</t>
        </is>
      </c>
      <c r="C3394" t="inlineStr">
        <is>
          <t>Dicey&lt;=0.9: Maximum ratio</t>
        </is>
      </c>
      <c r="D3394" t="b">
        <v>1</v>
      </c>
      <c r="E3394" t="b">
        <v>0</v>
      </c>
      <c r="F3394" t="b">
        <v>0</v>
      </c>
      <c r="G3394" t="n">
        <v>0.7551930623164245</v>
      </c>
      <c r="H3394" t="n">
        <v>0.1769933366656349</v>
      </c>
      <c r="I3394" t="n">
        <v>0.75</v>
      </c>
      <c r="J3394" t="n">
        <v>0.9</v>
      </c>
      <c r="K3394" t="n">
        <v>0.9</v>
      </c>
      <c r="L3394" t="n">
        <v>0.9</v>
      </c>
      <c r="M3394" t="n">
        <v>0</v>
      </c>
      <c r="N3394" t="inlineStr">
        <is>
          <t>ceiling</t>
        </is>
      </c>
      <c r="O3394" t="inlineStr">
        <is>
          <t>Mandatory dicey upper bound</t>
        </is>
      </c>
      <c r="P3394">
        <f>1+SUMPRODUCT(Algo_Opt_Inputs!B198:AM198,Algo_Opt_Coefs!$B$6:$AM$6)</f>
        <v/>
      </c>
      <c r="Q3394">
        <f>MAX(I3394,MIN(J3394,P3394+H3394))</f>
        <v/>
      </c>
      <c r="R3394">
        <f>Q3394-L3394</f>
        <v/>
      </c>
    </row>
    <row r="3395">
      <c r="A3395" t="inlineStr">
        <is>
          <t>2022-01-31</t>
        </is>
      </c>
      <c r="B3395" t="inlineStr">
        <is>
          <t>11_P04</t>
        </is>
      </c>
      <c r="C3395" t="inlineStr">
        <is>
          <t>Dicey&lt;=0.9: Maximum ratio</t>
        </is>
      </c>
      <c r="D3395" t="b">
        <v>1</v>
      </c>
      <c r="E3395" t="b">
        <v>0</v>
      </c>
      <c r="F3395" t="b">
        <v>1</v>
      </c>
      <c r="G3395" t="n">
        <v>0.8585908497962724</v>
      </c>
      <c r="H3395" t="n">
        <v>0.1769933366656349</v>
      </c>
      <c r="I3395" t="n">
        <v>0.75</v>
      </c>
      <c r="J3395" t="n">
        <v>0.9</v>
      </c>
      <c r="K3395" t="n">
        <v>0.9</v>
      </c>
      <c r="L3395" t="n">
        <v>0.9</v>
      </c>
      <c r="M3395" t="n">
        <v>0</v>
      </c>
      <c r="N3395" t="inlineStr">
        <is>
          <t>ceiling</t>
        </is>
      </c>
      <c r="O3395" t="inlineStr">
        <is>
          <t>Mandatory dicey upper bound</t>
        </is>
      </c>
      <c r="P3395">
        <f>1+SUMPRODUCT(Algo_Opt_Inputs!B199:AM199,Algo_Opt_Coefs!$B$6:$AM$6)</f>
        <v/>
      </c>
      <c r="Q3395">
        <f>MAX(I3395,MIN(J3395,P3395+H3395))</f>
        <v/>
      </c>
      <c r="R3395">
        <f>Q3395-L3395</f>
        <v/>
      </c>
    </row>
    <row r="3396">
      <c r="A3396" t="inlineStr">
        <is>
          <t>2022-02-01</t>
        </is>
      </c>
      <c r="B3396" t="inlineStr">
        <is>
          <t>11_P04</t>
        </is>
      </c>
      <c r="C3396" t="inlineStr">
        <is>
          <t>Dicey&lt;=0.9: Maximum ratio</t>
        </is>
      </c>
      <c r="D3396" t="b">
        <v>1</v>
      </c>
      <c r="E3396" t="b">
        <v>0</v>
      </c>
      <c r="F3396" t="b">
        <v>0</v>
      </c>
      <c r="G3396" t="n">
        <v>-0.1289547313312385</v>
      </c>
      <c r="H3396" t="n">
        <v>0.1769933366656349</v>
      </c>
      <c r="I3396" t="n">
        <v>0.75</v>
      </c>
      <c r="J3396" t="n">
        <v>0.9</v>
      </c>
      <c r="K3396" t="n">
        <v>0.75</v>
      </c>
      <c r="L3396" t="n">
        <v>0.75</v>
      </c>
      <c r="M3396" t="n">
        <v>0</v>
      </c>
      <c r="N3396" t="inlineStr">
        <is>
          <t>floor</t>
        </is>
      </c>
      <c r="O3396" t="inlineStr">
        <is>
          <t>Mandatory dicey upper bound</t>
        </is>
      </c>
      <c r="P3396">
        <f>1+SUMPRODUCT(Algo_Opt_Inputs!B200:AM200,Algo_Opt_Coefs!$B$6:$AM$6)</f>
        <v/>
      </c>
      <c r="Q3396">
        <f>MAX(I3396,MIN(J3396,P3396+H3396))</f>
        <v/>
      </c>
      <c r="R3396">
        <f>Q3396-L3396</f>
        <v/>
      </c>
    </row>
    <row r="3397">
      <c r="A3397" t="inlineStr">
        <is>
          <t>2022-02-03</t>
        </is>
      </c>
      <c r="B3397" t="inlineStr">
        <is>
          <t>11_P04</t>
        </is>
      </c>
      <c r="C3397" t="inlineStr">
        <is>
          <t>Dicey&lt;=0.9: Maximum ratio</t>
        </is>
      </c>
      <c r="D3397" t="b">
        <v>0</v>
      </c>
      <c r="E3397" t="b">
        <v>0</v>
      </c>
      <c r="F3397" t="b">
        <v>0</v>
      </c>
      <c r="G3397" t="n">
        <v>1.71505242223831</v>
      </c>
      <c r="H3397" t="n">
        <v>0.1769933366656349</v>
      </c>
      <c r="I3397" t="n">
        <v>0.75</v>
      </c>
      <c r="J3397" t="n">
        <v>1.15</v>
      </c>
      <c r="K3397" t="n">
        <v>1.15</v>
      </c>
      <c r="L3397" t="n">
        <v>1.15</v>
      </c>
      <c r="M3397" t="n">
        <v>0</v>
      </c>
      <c r="N3397" t="inlineStr">
        <is>
          <t>ceiling</t>
        </is>
      </c>
      <c r="O3397" t="inlineStr">
        <is>
          <t>Optimized allocation/budget balancing; not a strong-edge label</t>
        </is>
      </c>
      <c r="P3397">
        <f>1+SUMPRODUCT(Algo_Opt_Inputs!B201:AM201,Algo_Opt_Coefs!$B$6:$AM$6)</f>
        <v/>
      </c>
      <c r="Q3397">
        <f>MAX(I3397,MIN(J3397,P3397+H3397))</f>
        <v/>
      </c>
      <c r="R3397">
        <f>Q3397-L3397</f>
        <v/>
      </c>
    </row>
    <row r="3398">
      <c r="A3398" t="inlineStr">
        <is>
          <t>2022-02-04</t>
        </is>
      </c>
      <c r="B3398" t="inlineStr">
        <is>
          <t>11_P04</t>
        </is>
      </c>
      <c r="C3398" t="inlineStr">
        <is>
          <t>Dicey&lt;=0.9: Maximum ratio</t>
        </is>
      </c>
      <c r="D3398" t="b">
        <v>0</v>
      </c>
      <c r="E3398" t="b">
        <v>0</v>
      </c>
      <c r="F3398" t="b">
        <v>0</v>
      </c>
      <c r="G3398" t="n">
        <v>0.9280425669009223</v>
      </c>
      <c r="H3398" t="n">
        <v>0.1769933366656349</v>
      </c>
      <c r="I3398" t="n">
        <v>0.75</v>
      </c>
      <c r="J3398" t="n">
        <v>1.15</v>
      </c>
      <c r="K3398" t="n">
        <v>1.105035903566557</v>
      </c>
      <c r="L3398" t="n">
        <v>1.105035903566558</v>
      </c>
      <c r="M3398" t="n">
        <v>-6.661338147750939e-16</v>
      </c>
      <c r="N3398" t="inlineStr">
        <is>
          <t>interior</t>
        </is>
      </c>
      <c r="O3398" t="inlineStr">
        <is>
          <t>Optimized allocation/budget balancing; not a strong-edge label</t>
        </is>
      </c>
      <c r="P3398">
        <f>1+SUMPRODUCT(Algo_Opt_Inputs!B202:AM202,Algo_Opt_Coefs!$B$6:$AM$6)</f>
        <v/>
      </c>
      <c r="Q3398">
        <f>MAX(I3398,MIN(J3398,P3398+H3398))</f>
        <v/>
      </c>
      <c r="R3398">
        <f>Q3398-L3398</f>
        <v/>
      </c>
    </row>
    <row r="3399">
      <c r="A3399" t="inlineStr">
        <is>
          <t>2022-02-09</t>
        </is>
      </c>
      <c r="B3399" t="inlineStr">
        <is>
          <t>11_P04</t>
        </is>
      </c>
      <c r="C3399" t="inlineStr">
        <is>
          <t>Dicey&lt;=0.9: Maximum ratio</t>
        </is>
      </c>
      <c r="D3399" t="b">
        <v>1</v>
      </c>
      <c r="E3399" t="b">
        <v>0</v>
      </c>
      <c r="F3399" t="b">
        <v>0</v>
      </c>
      <c r="G3399" t="n">
        <v>0.4335412822738817</v>
      </c>
      <c r="H3399" t="n">
        <v>0.1769933366656349</v>
      </c>
      <c r="I3399" t="n">
        <v>0.75</v>
      </c>
      <c r="J3399" t="n">
        <v>0.9</v>
      </c>
      <c r="K3399" t="n">
        <v>0.75</v>
      </c>
      <c r="L3399" t="n">
        <v>0.75</v>
      </c>
      <c r="M3399" t="n">
        <v>0</v>
      </c>
      <c r="N3399" t="inlineStr">
        <is>
          <t>floor</t>
        </is>
      </c>
      <c r="O3399" t="inlineStr">
        <is>
          <t>Mandatory dicey upper bound</t>
        </is>
      </c>
      <c r="P3399">
        <f>1+SUMPRODUCT(Algo_Opt_Inputs!B203:AM203,Algo_Opt_Coefs!$B$6:$AM$6)</f>
        <v/>
      </c>
      <c r="Q3399">
        <f>MAX(I3399,MIN(J3399,P3399+H3399))</f>
        <v/>
      </c>
      <c r="R3399">
        <f>Q3399-L3399</f>
        <v/>
      </c>
    </row>
    <row r="3400">
      <c r="A3400" t="inlineStr">
        <is>
          <t>2022-02-10</t>
        </is>
      </c>
      <c r="B3400" t="inlineStr">
        <is>
          <t>11_P04</t>
        </is>
      </c>
      <c r="C3400" t="inlineStr">
        <is>
          <t>Dicey&lt;=0.9: Maximum ratio</t>
        </is>
      </c>
      <c r="D3400" t="b">
        <v>1</v>
      </c>
      <c r="E3400" t="b">
        <v>0</v>
      </c>
      <c r="F3400" t="b">
        <v>1</v>
      </c>
      <c r="G3400" t="n">
        <v>1.067023928751428</v>
      </c>
      <c r="H3400" t="n">
        <v>0.1769933366656349</v>
      </c>
      <c r="I3400" t="n">
        <v>0.75</v>
      </c>
      <c r="J3400" t="n">
        <v>0.9</v>
      </c>
      <c r="K3400" t="n">
        <v>0.9</v>
      </c>
      <c r="L3400" t="n">
        <v>0.9</v>
      </c>
      <c r="M3400" t="n">
        <v>0</v>
      </c>
      <c r="N3400" t="inlineStr">
        <is>
          <t>ceiling</t>
        </is>
      </c>
      <c r="O3400" t="inlineStr">
        <is>
          <t>Mandatory dicey upper bound</t>
        </is>
      </c>
      <c r="P3400">
        <f>1+SUMPRODUCT(Algo_Opt_Inputs!B204:AM204,Algo_Opt_Coefs!$B$6:$AM$6)</f>
        <v/>
      </c>
      <c r="Q3400">
        <f>MAX(I3400,MIN(J3400,P3400+H3400))</f>
        <v/>
      </c>
      <c r="R3400">
        <f>Q3400-L3400</f>
        <v/>
      </c>
    </row>
    <row r="3401">
      <c r="A3401" t="inlineStr">
        <is>
          <t>2022-02-11</t>
        </is>
      </c>
      <c r="B3401" t="inlineStr">
        <is>
          <t>11_P04</t>
        </is>
      </c>
      <c r="C3401" t="inlineStr">
        <is>
          <t>Dicey&lt;=0.9: Maximum ratio</t>
        </is>
      </c>
      <c r="D3401" t="b">
        <v>0</v>
      </c>
      <c r="E3401" t="b">
        <v>0</v>
      </c>
      <c r="F3401" t="b">
        <v>0</v>
      </c>
      <c r="G3401" t="n">
        <v>1.261635099899347</v>
      </c>
      <c r="H3401" t="n">
        <v>0.1769933366656349</v>
      </c>
      <c r="I3401" t="n">
        <v>0.75</v>
      </c>
      <c r="J3401" t="n">
        <v>1.15</v>
      </c>
      <c r="K3401" t="n">
        <v>1.15</v>
      </c>
      <c r="L3401" t="n">
        <v>1.15</v>
      </c>
      <c r="M3401" t="n">
        <v>0</v>
      </c>
      <c r="N3401" t="inlineStr">
        <is>
          <t>ceiling</t>
        </is>
      </c>
      <c r="O3401" t="inlineStr">
        <is>
          <t>Optimized allocation/budget balancing; not a strong-edge label</t>
        </is>
      </c>
      <c r="P3401">
        <f>1+SUMPRODUCT(Algo_Opt_Inputs!B205:AM205,Algo_Opt_Coefs!$B$6:$AM$6)</f>
        <v/>
      </c>
      <c r="Q3401">
        <f>MAX(I3401,MIN(J3401,P3401+H3401))</f>
        <v/>
      </c>
      <c r="R3401">
        <f>Q3401-L3401</f>
        <v/>
      </c>
    </row>
    <row r="3402">
      <c r="A3402" t="inlineStr">
        <is>
          <t>2022-02-14</t>
        </is>
      </c>
      <c r="B3402" t="inlineStr">
        <is>
          <t>11_P04</t>
        </is>
      </c>
      <c r="C3402" t="inlineStr">
        <is>
          <t>Dicey&lt;=0.9: Maximum ratio</t>
        </is>
      </c>
      <c r="D3402" t="b">
        <v>0</v>
      </c>
      <c r="E3402" t="b">
        <v>0</v>
      </c>
      <c r="F3402" t="b">
        <v>0</v>
      </c>
      <c r="G3402" t="n">
        <v>0.1610774073437359</v>
      </c>
      <c r="H3402" t="n">
        <v>0.1769933366656349</v>
      </c>
      <c r="I3402" t="n">
        <v>0.75</v>
      </c>
      <c r="J3402" t="n">
        <v>1.15</v>
      </c>
      <c r="K3402" t="n">
        <v>0.75</v>
      </c>
      <c r="L3402" t="n">
        <v>0.75</v>
      </c>
      <c r="M3402" t="n">
        <v>0</v>
      </c>
      <c r="N3402" t="inlineStr">
        <is>
          <t>floor</t>
        </is>
      </c>
      <c r="O3402" t="inlineStr">
        <is>
          <t>Optimized allocation/budget balancing; not a strong-edge label</t>
        </is>
      </c>
      <c r="P3402">
        <f>1+SUMPRODUCT(Algo_Opt_Inputs!B206:AM206,Algo_Opt_Coefs!$B$6:$AM$6)</f>
        <v/>
      </c>
      <c r="Q3402">
        <f>MAX(I3402,MIN(J3402,P3402+H3402))</f>
        <v/>
      </c>
      <c r="R3402">
        <f>Q3402-L3402</f>
        <v/>
      </c>
    </row>
    <row r="3403">
      <c r="A3403" t="inlineStr">
        <is>
          <t>2022-02-16</t>
        </is>
      </c>
      <c r="B3403" t="inlineStr">
        <is>
          <t>11_P04</t>
        </is>
      </c>
      <c r="C3403" t="inlineStr">
        <is>
          <t>Dicey&lt;=0.9: Maximum ratio</t>
        </is>
      </c>
      <c r="D3403" t="b">
        <v>1</v>
      </c>
      <c r="E3403" t="b">
        <v>0</v>
      </c>
      <c r="F3403" t="b">
        <v>0</v>
      </c>
      <c r="G3403" t="n">
        <v>0.134302940296122</v>
      </c>
      <c r="H3403" t="n">
        <v>0.1769933366656349</v>
      </c>
      <c r="I3403" t="n">
        <v>0.75</v>
      </c>
      <c r="J3403" t="n">
        <v>0.9</v>
      </c>
      <c r="K3403" t="n">
        <v>0.75</v>
      </c>
      <c r="L3403" t="n">
        <v>0.75</v>
      </c>
      <c r="M3403" t="n">
        <v>0</v>
      </c>
      <c r="N3403" t="inlineStr">
        <is>
          <t>floor</t>
        </is>
      </c>
      <c r="O3403" t="inlineStr">
        <is>
          <t>Mandatory dicey upper bound</t>
        </is>
      </c>
      <c r="P3403">
        <f>1+SUMPRODUCT(Algo_Opt_Inputs!B207:AM207,Algo_Opt_Coefs!$B$6:$AM$6)</f>
        <v/>
      </c>
      <c r="Q3403">
        <f>MAX(I3403,MIN(J3403,P3403+H3403))</f>
        <v/>
      </c>
      <c r="R3403">
        <f>Q3403-L3403</f>
        <v/>
      </c>
    </row>
    <row r="3404">
      <c r="A3404" t="inlineStr">
        <is>
          <t>2022-02-17</t>
        </is>
      </c>
      <c r="B3404" t="inlineStr">
        <is>
          <t>11_P04</t>
        </is>
      </c>
      <c r="C3404" t="inlineStr">
        <is>
          <t>Dicey&lt;=0.9: Maximum ratio</t>
        </is>
      </c>
      <c r="D3404" t="b">
        <v>0</v>
      </c>
      <c r="E3404" t="b">
        <v>1</v>
      </c>
      <c r="F3404" t="b">
        <v>0</v>
      </c>
      <c r="G3404" t="n">
        <v>1.661096904071776</v>
      </c>
      <c r="H3404" t="n">
        <v>0.1769933366656349</v>
      </c>
      <c r="I3404" t="n">
        <v>0.75</v>
      </c>
      <c r="J3404" t="n">
        <v>1.15</v>
      </c>
      <c r="K3404" t="n">
        <v>1.15</v>
      </c>
      <c r="L3404" t="n">
        <v>1.15</v>
      </c>
      <c r="M3404" t="n">
        <v>0</v>
      </c>
      <c r="N3404" t="inlineStr">
        <is>
          <t>ceiling</t>
        </is>
      </c>
      <c r="O3404" t="inlineStr">
        <is>
          <t>Optimized allocation/budget balancing; not a strong-edge label</t>
        </is>
      </c>
      <c r="P3404">
        <f>1+SUMPRODUCT(Algo_Opt_Inputs!B208:AM208,Algo_Opt_Coefs!$B$6:$AM$6)</f>
        <v/>
      </c>
      <c r="Q3404">
        <f>MAX(I3404,MIN(J3404,P3404+H3404))</f>
        <v/>
      </c>
      <c r="R3404">
        <f>Q3404-L3404</f>
        <v/>
      </c>
    </row>
    <row r="3405">
      <c r="A3405" t="inlineStr">
        <is>
          <t>2022-02-18</t>
        </is>
      </c>
      <c r="B3405" t="inlineStr">
        <is>
          <t>11_P04</t>
        </is>
      </c>
      <c r="C3405" t="inlineStr">
        <is>
          <t>Dicey&lt;=0.9: Maximum ratio</t>
        </is>
      </c>
      <c r="D3405" t="b">
        <v>0</v>
      </c>
      <c r="E3405" t="b">
        <v>0</v>
      </c>
      <c r="F3405" t="b">
        <v>1</v>
      </c>
      <c r="G3405" t="n">
        <v>0.8991349836862523</v>
      </c>
      <c r="H3405" t="n">
        <v>0.1769933366656349</v>
      </c>
      <c r="I3405" t="n">
        <v>0.75</v>
      </c>
      <c r="J3405" t="n">
        <v>1</v>
      </c>
      <c r="K3405" t="n">
        <v>1</v>
      </c>
      <c r="L3405" t="n">
        <v>1</v>
      </c>
      <c r="M3405" t="n">
        <v>0</v>
      </c>
      <c r="N3405" t="inlineStr">
        <is>
          <t>ceiling</t>
        </is>
      </c>
      <c r="O3405" t="inlineStr">
        <is>
          <t>Archived09:16 cap</t>
        </is>
      </c>
      <c r="P3405">
        <f>1+SUMPRODUCT(Algo_Opt_Inputs!B209:AM209,Algo_Opt_Coefs!$B$6:$AM$6)</f>
        <v/>
      </c>
      <c r="Q3405">
        <f>MAX(I3405,MIN(J3405,P3405+H3405))</f>
        <v/>
      </c>
      <c r="R3405">
        <f>Q3405-L3405</f>
        <v/>
      </c>
    </row>
    <row r="3406">
      <c r="A3406" t="inlineStr">
        <is>
          <t>2022-02-21</t>
        </is>
      </c>
      <c r="B3406" t="inlineStr">
        <is>
          <t>11_P04</t>
        </is>
      </c>
      <c r="C3406" t="inlineStr">
        <is>
          <t>Dicey&lt;=0.9: Maximum ratio</t>
        </is>
      </c>
      <c r="D3406" t="b">
        <v>0</v>
      </c>
      <c r="E3406" t="b">
        <v>0</v>
      </c>
      <c r="F3406" t="b">
        <v>1</v>
      </c>
      <c r="G3406" t="n">
        <v>0.66732822980928</v>
      </c>
      <c r="H3406" t="n">
        <v>0.1769933366656349</v>
      </c>
      <c r="I3406" t="n">
        <v>0.75</v>
      </c>
      <c r="J3406" t="n">
        <v>1</v>
      </c>
      <c r="K3406" t="n">
        <v>0.8443215664749149</v>
      </c>
      <c r="L3406" t="n">
        <v>0.8443215664749151</v>
      </c>
      <c r="M3406" t="n">
        <v>-2.220446049250313e-16</v>
      </c>
      <c r="N3406" t="inlineStr">
        <is>
          <t>interior</t>
        </is>
      </c>
      <c r="O3406" t="inlineStr">
        <is>
          <t>Archived09:16 cap</t>
        </is>
      </c>
      <c r="P3406">
        <f>1+SUMPRODUCT(Algo_Opt_Inputs!B210:AM210,Algo_Opt_Coefs!$B$6:$AM$6)</f>
        <v/>
      </c>
      <c r="Q3406">
        <f>MAX(I3406,MIN(J3406,P3406+H3406))</f>
        <v/>
      </c>
      <c r="R3406">
        <f>Q3406-L3406</f>
        <v/>
      </c>
    </row>
    <row r="3407">
      <c r="A3407" t="inlineStr">
        <is>
          <t>2022-02-22</t>
        </is>
      </c>
      <c r="B3407" t="inlineStr">
        <is>
          <t>11_P04</t>
        </is>
      </c>
      <c r="C3407" t="inlineStr">
        <is>
          <t>Dicey&lt;=0.9: Maximum ratio</t>
        </is>
      </c>
      <c r="D3407" t="b">
        <v>0</v>
      </c>
      <c r="E3407" t="b">
        <v>0</v>
      </c>
      <c r="F3407" t="b">
        <v>1</v>
      </c>
      <c r="G3407" t="n">
        <v>0.8752431570647901</v>
      </c>
      <c r="H3407" t="n">
        <v>0.1769933366656349</v>
      </c>
      <c r="I3407" t="n">
        <v>0.75</v>
      </c>
      <c r="J3407" t="n">
        <v>1</v>
      </c>
      <c r="K3407" t="n">
        <v>1</v>
      </c>
      <c r="L3407" t="n">
        <v>1</v>
      </c>
      <c r="M3407" t="n">
        <v>0</v>
      </c>
      <c r="N3407" t="inlineStr">
        <is>
          <t>ceiling</t>
        </is>
      </c>
      <c r="O3407" t="inlineStr">
        <is>
          <t>Archived09:16 cap</t>
        </is>
      </c>
      <c r="P3407">
        <f>1+SUMPRODUCT(Algo_Opt_Inputs!B211:AM211,Algo_Opt_Coefs!$B$6:$AM$6)</f>
        <v/>
      </c>
      <c r="Q3407">
        <f>MAX(I3407,MIN(J3407,P3407+H3407))</f>
        <v/>
      </c>
      <c r="R3407">
        <f>Q3407-L3407</f>
        <v/>
      </c>
    </row>
    <row r="3408">
      <c r="A3408" t="inlineStr">
        <is>
          <t>2022-02-23</t>
        </is>
      </c>
      <c r="B3408" t="inlineStr">
        <is>
          <t>11_P04</t>
        </is>
      </c>
      <c r="C3408" t="inlineStr">
        <is>
          <t>Dicey&lt;=0.9: Maximum ratio</t>
        </is>
      </c>
      <c r="D3408" t="b">
        <v>1</v>
      </c>
      <c r="E3408" t="b">
        <v>0</v>
      </c>
      <c r="F3408" t="b">
        <v>0</v>
      </c>
      <c r="G3408" t="n">
        <v>0.243066734913107</v>
      </c>
      <c r="H3408" t="n">
        <v>0.1769933366656349</v>
      </c>
      <c r="I3408" t="n">
        <v>0.75</v>
      </c>
      <c r="J3408" t="n">
        <v>0.9</v>
      </c>
      <c r="K3408" t="n">
        <v>0.75</v>
      </c>
      <c r="L3408" t="n">
        <v>0.75</v>
      </c>
      <c r="M3408" t="n">
        <v>0</v>
      </c>
      <c r="N3408" t="inlineStr">
        <is>
          <t>floor</t>
        </is>
      </c>
      <c r="O3408" t="inlineStr">
        <is>
          <t>Mandatory dicey upper bound</t>
        </is>
      </c>
      <c r="P3408">
        <f>1+SUMPRODUCT(Algo_Opt_Inputs!B212:AM212,Algo_Opt_Coefs!$B$6:$AM$6)</f>
        <v/>
      </c>
      <c r="Q3408">
        <f>MAX(I3408,MIN(J3408,P3408+H3408))</f>
        <v/>
      </c>
      <c r="R3408">
        <f>Q3408-L3408</f>
        <v/>
      </c>
    </row>
    <row r="3409">
      <c r="A3409" t="inlineStr">
        <is>
          <t>2022-02-24</t>
        </is>
      </c>
      <c r="B3409" t="inlineStr">
        <is>
          <t>11_P04</t>
        </is>
      </c>
      <c r="C3409" t="inlineStr">
        <is>
          <t>Dicey&lt;=0.9: Maximum ratio</t>
        </is>
      </c>
      <c r="D3409" t="b">
        <v>1</v>
      </c>
      <c r="E3409" t="b">
        <v>0</v>
      </c>
      <c r="F3409" t="b">
        <v>0</v>
      </c>
      <c r="G3409" t="n">
        <v>-1.108381938349496</v>
      </c>
      <c r="H3409" t="n">
        <v>0.1769933366656349</v>
      </c>
      <c r="I3409" t="n">
        <v>0.75</v>
      </c>
      <c r="J3409" t="n">
        <v>0.9</v>
      </c>
      <c r="K3409" t="n">
        <v>0.75</v>
      </c>
      <c r="L3409" t="n">
        <v>0.75</v>
      </c>
      <c r="M3409" t="n">
        <v>0</v>
      </c>
      <c r="N3409" t="inlineStr">
        <is>
          <t>floor</t>
        </is>
      </c>
      <c r="O3409" t="inlineStr">
        <is>
          <t>Mandatory dicey upper bound</t>
        </is>
      </c>
      <c r="P3409">
        <f>1+SUMPRODUCT(Algo_Opt_Inputs!B213:AM213,Algo_Opt_Coefs!$B$6:$AM$6)</f>
        <v/>
      </c>
      <c r="Q3409">
        <f>MAX(I3409,MIN(J3409,P3409+H3409))</f>
        <v/>
      </c>
      <c r="R3409">
        <f>Q3409-L3409</f>
        <v/>
      </c>
    </row>
    <row r="3410">
      <c r="A3410" t="inlineStr">
        <is>
          <t>2022-03-02</t>
        </is>
      </c>
      <c r="B3410" t="inlineStr">
        <is>
          <t>11_P04</t>
        </is>
      </c>
      <c r="C3410" t="inlineStr">
        <is>
          <t>Dicey&lt;=0.9: Maximum ratio</t>
        </is>
      </c>
      <c r="D3410" t="b">
        <v>1</v>
      </c>
      <c r="E3410" t="b">
        <v>0</v>
      </c>
      <c r="F3410" t="b">
        <v>0</v>
      </c>
      <c r="G3410" t="n">
        <v>-0.1725691747031308</v>
      </c>
      <c r="H3410" t="n">
        <v>0.1769933366656349</v>
      </c>
      <c r="I3410" t="n">
        <v>0.75</v>
      </c>
      <c r="J3410" t="n">
        <v>0.9</v>
      </c>
      <c r="K3410" t="n">
        <v>0.75</v>
      </c>
      <c r="L3410" t="n">
        <v>0.75</v>
      </c>
      <c r="M3410" t="n">
        <v>0</v>
      </c>
      <c r="N3410" t="inlineStr">
        <is>
          <t>floor</t>
        </is>
      </c>
      <c r="O3410" t="inlineStr">
        <is>
          <t>Mandatory dicey upper bound</t>
        </is>
      </c>
      <c r="P3410">
        <f>1+SUMPRODUCT(Algo_Opt_Inputs!B214:AM214,Algo_Opt_Coefs!$B$6:$AM$6)</f>
        <v/>
      </c>
      <c r="Q3410">
        <f>MAX(I3410,MIN(J3410,P3410+H3410))</f>
        <v/>
      </c>
      <c r="R3410">
        <f>Q3410-L3410</f>
        <v/>
      </c>
    </row>
    <row r="3411">
      <c r="A3411" t="inlineStr">
        <is>
          <t>2022-03-03</t>
        </is>
      </c>
      <c r="B3411" t="inlineStr">
        <is>
          <t>11_P04</t>
        </is>
      </c>
      <c r="C3411" t="inlineStr">
        <is>
          <t>Dicey&lt;=0.9: Maximum ratio</t>
        </is>
      </c>
      <c r="D3411" t="b">
        <v>1</v>
      </c>
      <c r="E3411" t="b">
        <v>0</v>
      </c>
      <c r="F3411" t="b">
        <v>0</v>
      </c>
      <c r="G3411" t="n">
        <v>0.2204660109105667</v>
      </c>
      <c r="H3411" t="n">
        <v>0.1769933366656349</v>
      </c>
      <c r="I3411" t="n">
        <v>0.75</v>
      </c>
      <c r="J3411" t="n">
        <v>0.9</v>
      </c>
      <c r="K3411" t="n">
        <v>0.75</v>
      </c>
      <c r="L3411" t="n">
        <v>0.75</v>
      </c>
      <c r="M3411" t="n">
        <v>0</v>
      </c>
      <c r="N3411" t="inlineStr">
        <is>
          <t>floor</t>
        </is>
      </c>
      <c r="O3411" t="inlineStr">
        <is>
          <t>Mandatory dicey upper bound</t>
        </is>
      </c>
      <c r="P3411">
        <f>1+SUMPRODUCT(Algo_Opt_Inputs!B215:AM215,Algo_Opt_Coefs!$B$6:$AM$6)</f>
        <v/>
      </c>
      <c r="Q3411">
        <f>MAX(I3411,MIN(J3411,P3411+H3411))</f>
        <v/>
      </c>
      <c r="R3411">
        <f>Q3411-L3411</f>
        <v/>
      </c>
    </row>
    <row r="3412">
      <c r="A3412" t="inlineStr">
        <is>
          <t>2022-03-09</t>
        </is>
      </c>
      <c r="B3412" t="inlineStr">
        <is>
          <t>11_P04</t>
        </is>
      </c>
      <c r="C3412" t="inlineStr">
        <is>
          <t>Dicey&lt;=0.9: Maximum ratio</t>
        </is>
      </c>
      <c r="D3412" t="b">
        <v>1</v>
      </c>
      <c r="E3412" t="b">
        <v>0</v>
      </c>
      <c r="F3412" t="b">
        <v>0</v>
      </c>
      <c r="G3412" t="n">
        <v>0.3861684605042726</v>
      </c>
      <c r="H3412" t="n">
        <v>0.1769933366656349</v>
      </c>
      <c r="I3412" t="n">
        <v>0.75</v>
      </c>
      <c r="J3412" t="n">
        <v>0.9</v>
      </c>
      <c r="K3412" t="n">
        <v>0.75</v>
      </c>
      <c r="L3412" t="n">
        <v>0.75</v>
      </c>
      <c r="M3412" t="n">
        <v>0</v>
      </c>
      <c r="N3412" t="inlineStr">
        <is>
          <t>floor</t>
        </is>
      </c>
      <c r="O3412" t="inlineStr">
        <is>
          <t>Mandatory dicey upper bound</t>
        </is>
      </c>
      <c r="P3412">
        <f>1+SUMPRODUCT(Algo_Opt_Inputs!B216:AM216,Algo_Opt_Coefs!$B$6:$AM$6)</f>
        <v/>
      </c>
      <c r="Q3412">
        <f>MAX(I3412,MIN(J3412,P3412+H3412))</f>
        <v/>
      </c>
      <c r="R3412">
        <f>Q3412-L3412</f>
        <v/>
      </c>
    </row>
    <row r="3413">
      <c r="A3413" t="inlineStr">
        <is>
          <t>2022-03-11</t>
        </is>
      </c>
      <c r="B3413" t="inlineStr">
        <is>
          <t>11_P04</t>
        </is>
      </c>
      <c r="C3413" t="inlineStr">
        <is>
          <t>Dicey&lt;=0.9: Maximum ratio</t>
        </is>
      </c>
      <c r="D3413" t="b">
        <v>1</v>
      </c>
      <c r="E3413" t="b">
        <v>0</v>
      </c>
      <c r="F3413" t="b">
        <v>0</v>
      </c>
      <c r="G3413" t="n">
        <v>0.5522529407508117</v>
      </c>
      <c r="H3413" t="n">
        <v>0.1769933366656349</v>
      </c>
      <c r="I3413" t="n">
        <v>0.75</v>
      </c>
      <c r="J3413" t="n">
        <v>0.9</v>
      </c>
      <c r="K3413" t="n">
        <v>0.75</v>
      </c>
      <c r="L3413" t="n">
        <v>0.75</v>
      </c>
      <c r="M3413" t="n">
        <v>0</v>
      </c>
      <c r="N3413" t="inlineStr">
        <is>
          <t>floor</t>
        </is>
      </c>
      <c r="O3413" t="inlineStr">
        <is>
          <t>Mandatory dicey upper bound</t>
        </is>
      </c>
      <c r="P3413">
        <f>1+SUMPRODUCT(Algo_Opt_Inputs!B217:AM217,Algo_Opt_Coefs!$B$6:$AM$6)</f>
        <v/>
      </c>
      <c r="Q3413">
        <f>MAX(I3413,MIN(J3413,P3413+H3413))</f>
        <v/>
      </c>
      <c r="R3413">
        <f>Q3413-L3413</f>
        <v/>
      </c>
    </row>
    <row r="3414">
      <c r="A3414" t="inlineStr">
        <is>
          <t>2022-03-14</t>
        </is>
      </c>
      <c r="B3414" t="inlineStr">
        <is>
          <t>11_P04</t>
        </is>
      </c>
      <c r="C3414" t="inlineStr">
        <is>
          <t>Dicey&lt;=0.9: Maximum ratio</t>
        </is>
      </c>
      <c r="D3414" t="b">
        <v>1</v>
      </c>
      <c r="E3414" t="b">
        <v>0</v>
      </c>
      <c r="F3414" t="b">
        <v>0</v>
      </c>
      <c r="G3414" t="n">
        <v>0.5202873779837567</v>
      </c>
      <c r="H3414" t="n">
        <v>0.1769933366656349</v>
      </c>
      <c r="I3414" t="n">
        <v>0.75</v>
      </c>
      <c r="J3414" t="n">
        <v>0.9</v>
      </c>
      <c r="K3414" t="n">
        <v>0.75</v>
      </c>
      <c r="L3414" t="n">
        <v>0.75</v>
      </c>
      <c r="M3414" t="n">
        <v>0</v>
      </c>
      <c r="N3414" t="inlineStr">
        <is>
          <t>floor</t>
        </is>
      </c>
      <c r="O3414" t="inlineStr">
        <is>
          <t>Mandatory dicey upper bound</t>
        </is>
      </c>
      <c r="P3414">
        <f>1+SUMPRODUCT(Algo_Opt_Inputs!B218:AM218,Algo_Opt_Coefs!$B$6:$AM$6)</f>
        <v/>
      </c>
      <c r="Q3414">
        <f>MAX(I3414,MIN(J3414,P3414+H3414))</f>
        <v/>
      </c>
      <c r="R3414">
        <f>Q3414-L3414</f>
        <v/>
      </c>
    </row>
    <row r="3415">
      <c r="A3415" t="inlineStr">
        <is>
          <t>2022-03-15</t>
        </is>
      </c>
      <c r="B3415" t="inlineStr">
        <is>
          <t>11_P04</t>
        </is>
      </c>
      <c r="C3415" t="inlineStr">
        <is>
          <t>Dicey&lt;=0.9: Maximum ratio</t>
        </is>
      </c>
      <c r="D3415" t="b">
        <v>0</v>
      </c>
      <c r="E3415" t="b">
        <v>0</v>
      </c>
      <c r="F3415" t="b">
        <v>0</v>
      </c>
      <c r="G3415" t="n">
        <v>-0.04968009320445321</v>
      </c>
      <c r="H3415" t="n">
        <v>0.1769933366656349</v>
      </c>
      <c r="I3415" t="n">
        <v>0.75</v>
      </c>
      <c r="J3415" t="n">
        <v>1.15</v>
      </c>
      <c r="K3415" t="n">
        <v>0.75</v>
      </c>
      <c r="L3415" t="n">
        <v>0.75</v>
      </c>
      <c r="M3415" t="n">
        <v>0</v>
      </c>
      <c r="N3415" t="inlineStr">
        <is>
          <t>floor</t>
        </is>
      </c>
      <c r="O3415" t="inlineStr">
        <is>
          <t>Optimized allocation/budget balancing; not a strong-edge label</t>
        </is>
      </c>
      <c r="P3415">
        <f>1+SUMPRODUCT(Algo_Opt_Inputs!B219:AM219,Algo_Opt_Coefs!$B$6:$AM$6)</f>
        <v/>
      </c>
      <c r="Q3415">
        <f>MAX(I3415,MIN(J3415,P3415+H3415))</f>
        <v/>
      </c>
      <c r="R3415">
        <f>Q3415-L3415</f>
        <v/>
      </c>
    </row>
    <row r="3416">
      <c r="A3416" t="inlineStr">
        <is>
          <t>2022-03-16</t>
        </is>
      </c>
      <c r="B3416" t="inlineStr">
        <is>
          <t>11_P04</t>
        </is>
      </c>
      <c r="C3416" t="inlineStr">
        <is>
          <t>Dicey&lt;=0.9: Maximum ratio</t>
        </is>
      </c>
      <c r="D3416" t="b">
        <v>1</v>
      </c>
      <c r="E3416" t="b">
        <v>0</v>
      </c>
      <c r="F3416" t="b">
        <v>0</v>
      </c>
      <c r="G3416" t="n">
        <v>0.3766256236655039</v>
      </c>
      <c r="H3416" t="n">
        <v>0.1769933366656349</v>
      </c>
      <c r="I3416" t="n">
        <v>0.75</v>
      </c>
      <c r="J3416" t="n">
        <v>0.9</v>
      </c>
      <c r="K3416" t="n">
        <v>0.75</v>
      </c>
      <c r="L3416" t="n">
        <v>0.75</v>
      </c>
      <c r="M3416" t="n">
        <v>0</v>
      </c>
      <c r="N3416" t="inlineStr">
        <is>
          <t>floor</t>
        </is>
      </c>
      <c r="O3416" t="inlineStr">
        <is>
          <t>Mandatory dicey upper bound</t>
        </is>
      </c>
      <c r="P3416">
        <f>1+SUMPRODUCT(Algo_Opt_Inputs!B220:AM220,Algo_Opt_Coefs!$B$6:$AM$6)</f>
        <v/>
      </c>
      <c r="Q3416">
        <f>MAX(I3416,MIN(J3416,P3416+H3416))</f>
        <v/>
      </c>
      <c r="R3416">
        <f>Q3416-L3416</f>
        <v/>
      </c>
    </row>
    <row r="3417">
      <c r="A3417" t="inlineStr">
        <is>
          <t>2022-03-17</t>
        </is>
      </c>
      <c r="B3417" t="inlineStr">
        <is>
          <t>11_P04</t>
        </is>
      </c>
      <c r="C3417" t="inlineStr">
        <is>
          <t>Dicey&lt;=0.9: Maximum ratio</t>
        </is>
      </c>
      <c r="D3417" t="b">
        <v>1</v>
      </c>
      <c r="E3417" t="b">
        <v>0</v>
      </c>
      <c r="F3417" t="b">
        <v>0</v>
      </c>
      <c r="G3417" t="n">
        <v>0.4359355293395227</v>
      </c>
      <c r="H3417" t="n">
        <v>0.1769933366656349</v>
      </c>
      <c r="I3417" t="n">
        <v>0.75</v>
      </c>
      <c r="J3417" t="n">
        <v>0.9</v>
      </c>
      <c r="K3417" t="n">
        <v>0.75</v>
      </c>
      <c r="L3417" t="n">
        <v>0.75</v>
      </c>
      <c r="M3417" t="n">
        <v>0</v>
      </c>
      <c r="N3417" t="inlineStr">
        <is>
          <t>floor</t>
        </is>
      </c>
      <c r="O3417" t="inlineStr">
        <is>
          <t>Mandatory dicey upper bound</t>
        </is>
      </c>
      <c r="P3417">
        <f>1+SUMPRODUCT(Algo_Opt_Inputs!B221:AM221,Algo_Opt_Coefs!$B$6:$AM$6)</f>
        <v/>
      </c>
      <c r="Q3417">
        <f>MAX(I3417,MIN(J3417,P3417+H3417))</f>
        <v/>
      </c>
      <c r="R3417">
        <f>Q3417-L3417</f>
        <v/>
      </c>
    </row>
    <row r="3418">
      <c r="A3418" t="inlineStr">
        <is>
          <t>2022-03-21</t>
        </is>
      </c>
      <c r="B3418" t="inlineStr">
        <is>
          <t>11_P04</t>
        </is>
      </c>
      <c r="C3418" t="inlineStr">
        <is>
          <t>Dicey&lt;=0.9: Maximum ratio</t>
        </is>
      </c>
      <c r="D3418" t="b">
        <v>0</v>
      </c>
      <c r="E3418" t="b">
        <v>0</v>
      </c>
      <c r="F3418" t="b">
        <v>0</v>
      </c>
      <c r="G3418" t="n">
        <v>0.5269208779579421</v>
      </c>
      <c r="H3418" t="n">
        <v>0.1769933366656349</v>
      </c>
      <c r="I3418" t="n">
        <v>0.75</v>
      </c>
      <c r="J3418" t="n">
        <v>1.15</v>
      </c>
      <c r="K3418" t="n">
        <v>0.75</v>
      </c>
      <c r="L3418" t="n">
        <v>0.75</v>
      </c>
      <c r="M3418" t="n">
        <v>0</v>
      </c>
      <c r="N3418" t="inlineStr">
        <is>
          <t>floor</t>
        </is>
      </c>
      <c r="O3418" t="inlineStr">
        <is>
          <t>Optimized allocation/budget balancing; not a strong-edge label</t>
        </is>
      </c>
      <c r="P3418">
        <f>1+SUMPRODUCT(Algo_Opt_Inputs!B222:AM222,Algo_Opt_Coefs!$B$6:$AM$6)</f>
        <v/>
      </c>
      <c r="Q3418">
        <f>MAX(I3418,MIN(J3418,P3418+H3418))</f>
        <v/>
      </c>
      <c r="R3418">
        <f>Q3418-L3418</f>
        <v/>
      </c>
    </row>
    <row r="3419">
      <c r="A3419" t="inlineStr">
        <is>
          <t>2022-03-22</t>
        </is>
      </c>
      <c r="B3419" t="inlineStr">
        <is>
          <t>11_P04</t>
        </is>
      </c>
      <c r="C3419" t="inlineStr">
        <is>
          <t>Dicey&lt;=0.9: Maximum ratio</t>
        </is>
      </c>
      <c r="D3419" t="b">
        <v>0</v>
      </c>
      <c r="E3419" t="b">
        <v>0</v>
      </c>
      <c r="F3419" t="b">
        <v>0</v>
      </c>
      <c r="G3419" t="n">
        <v>0.1426502605371794</v>
      </c>
      <c r="H3419" t="n">
        <v>0.1769933366656349</v>
      </c>
      <c r="I3419" t="n">
        <v>0.75</v>
      </c>
      <c r="J3419" t="n">
        <v>1.15</v>
      </c>
      <c r="K3419" t="n">
        <v>0.75</v>
      </c>
      <c r="L3419" t="n">
        <v>0.75</v>
      </c>
      <c r="M3419" t="n">
        <v>0</v>
      </c>
      <c r="N3419" t="inlineStr">
        <is>
          <t>floor</t>
        </is>
      </c>
      <c r="O3419" t="inlineStr">
        <is>
          <t>Optimized allocation/budget balancing; not a strong-edge label</t>
        </is>
      </c>
      <c r="P3419">
        <f>1+SUMPRODUCT(Algo_Opt_Inputs!B223:AM223,Algo_Opt_Coefs!$B$6:$AM$6)</f>
        <v/>
      </c>
      <c r="Q3419">
        <f>MAX(I3419,MIN(J3419,P3419+H3419))</f>
        <v/>
      </c>
      <c r="R3419">
        <f>Q3419-L3419</f>
        <v/>
      </c>
    </row>
    <row r="3420">
      <c r="A3420" t="inlineStr">
        <is>
          <t>2022-03-23</t>
        </is>
      </c>
      <c r="B3420" t="inlineStr">
        <is>
          <t>11_P04</t>
        </is>
      </c>
      <c r="C3420" t="inlineStr">
        <is>
          <t>Dicey&lt;=0.9: Maximum ratio</t>
        </is>
      </c>
      <c r="D3420" t="b">
        <v>0</v>
      </c>
      <c r="E3420" t="b">
        <v>0</v>
      </c>
      <c r="F3420" t="b">
        <v>0</v>
      </c>
      <c r="G3420" t="n">
        <v>0.9147706983698325</v>
      </c>
      <c r="H3420" t="n">
        <v>0.1769933366656349</v>
      </c>
      <c r="I3420" t="n">
        <v>0.75</v>
      </c>
      <c r="J3420" t="n">
        <v>1.15</v>
      </c>
      <c r="K3420" t="n">
        <v>1.091764035035467</v>
      </c>
      <c r="L3420" t="n">
        <v>1.091764035035467</v>
      </c>
      <c r="M3420" t="n">
        <v>4.440892098500626e-16</v>
      </c>
      <c r="N3420" t="inlineStr">
        <is>
          <t>interior</t>
        </is>
      </c>
      <c r="O3420" t="inlineStr">
        <is>
          <t>Optimized allocation/budget balancing; not a strong-edge label</t>
        </is>
      </c>
      <c r="P3420">
        <f>1+SUMPRODUCT(Algo_Opt_Inputs!B224:AM224,Algo_Opt_Coefs!$B$6:$AM$6)</f>
        <v/>
      </c>
      <c r="Q3420">
        <f>MAX(I3420,MIN(J3420,P3420+H3420))</f>
        <v/>
      </c>
      <c r="R3420">
        <f>Q3420-L3420</f>
        <v/>
      </c>
    </row>
    <row r="3421">
      <c r="A3421" t="inlineStr">
        <is>
          <t>2022-03-24</t>
        </is>
      </c>
      <c r="B3421" t="inlineStr">
        <is>
          <t>11_P04</t>
        </is>
      </c>
      <c r="C3421" t="inlineStr">
        <is>
          <t>Dicey&lt;=0.9: Maximum ratio</t>
        </is>
      </c>
      <c r="D3421" t="b">
        <v>0</v>
      </c>
      <c r="E3421" t="b">
        <v>0</v>
      </c>
      <c r="F3421" t="b">
        <v>0</v>
      </c>
      <c r="G3421" t="n">
        <v>1.359764975378667</v>
      </c>
      <c r="H3421" t="n">
        <v>0.1769933366656349</v>
      </c>
      <c r="I3421" t="n">
        <v>0.75</v>
      </c>
      <c r="J3421" t="n">
        <v>1.15</v>
      </c>
      <c r="K3421" t="n">
        <v>1.15</v>
      </c>
      <c r="L3421" t="n">
        <v>1.15</v>
      </c>
      <c r="M3421" t="n">
        <v>0</v>
      </c>
      <c r="N3421" t="inlineStr">
        <is>
          <t>ceiling</t>
        </is>
      </c>
      <c r="O3421" t="inlineStr">
        <is>
          <t>Optimized allocation/budget balancing; not a strong-edge label</t>
        </is>
      </c>
      <c r="P3421">
        <f>1+SUMPRODUCT(Algo_Opt_Inputs!B225:AM225,Algo_Opt_Coefs!$B$6:$AM$6)</f>
        <v/>
      </c>
      <c r="Q3421">
        <f>MAX(I3421,MIN(J3421,P3421+H3421))</f>
        <v/>
      </c>
      <c r="R3421">
        <f>Q3421-L3421</f>
        <v/>
      </c>
    </row>
    <row r="3422">
      <c r="A3422" t="inlineStr">
        <is>
          <t>2022-03-25</t>
        </is>
      </c>
      <c r="B3422" t="inlineStr">
        <is>
          <t>11_P04</t>
        </is>
      </c>
      <c r="C3422" t="inlineStr">
        <is>
          <t>Dicey&lt;=0.9: Maximum ratio</t>
        </is>
      </c>
      <c r="D3422" t="b">
        <v>0</v>
      </c>
      <c r="E3422" t="b">
        <v>1</v>
      </c>
      <c r="F3422" t="b">
        <v>0</v>
      </c>
      <c r="G3422" t="n">
        <v>1.786624392585958</v>
      </c>
      <c r="H3422" t="n">
        <v>0.1769933366656349</v>
      </c>
      <c r="I3422" t="n">
        <v>0.75</v>
      </c>
      <c r="J3422" t="n">
        <v>1.15</v>
      </c>
      <c r="K3422" t="n">
        <v>1.15</v>
      </c>
      <c r="L3422" t="n">
        <v>1.15</v>
      </c>
      <c r="M3422" t="n">
        <v>0</v>
      </c>
      <c r="N3422" t="inlineStr">
        <is>
          <t>ceiling</t>
        </is>
      </c>
      <c r="O3422" t="inlineStr">
        <is>
          <t>Optimized allocation/budget balancing; not a strong-edge label</t>
        </is>
      </c>
      <c r="P3422">
        <f>1+SUMPRODUCT(Algo_Opt_Inputs!B226:AM226,Algo_Opt_Coefs!$B$6:$AM$6)</f>
        <v/>
      </c>
      <c r="Q3422">
        <f>MAX(I3422,MIN(J3422,P3422+H3422))</f>
        <v/>
      </c>
      <c r="R3422">
        <f>Q3422-L3422</f>
        <v/>
      </c>
    </row>
    <row r="3423">
      <c r="A3423" t="inlineStr">
        <is>
          <t>2022-03-28</t>
        </is>
      </c>
      <c r="B3423" t="inlineStr">
        <is>
          <t>11_P04</t>
        </is>
      </c>
      <c r="C3423" t="inlineStr">
        <is>
          <t>Dicey&lt;=0.9: Maximum ratio</t>
        </is>
      </c>
      <c r="D3423" t="b">
        <v>0</v>
      </c>
      <c r="E3423" t="b">
        <v>0</v>
      </c>
      <c r="F3423" t="b">
        <v>0</v>
      </c>
      <c r="G3423" t="n">
        <v>1.516655508006712</v>
      </c>
      <c r="H3423" t="n">
        <v>0.1769933366656349</v>
      </c>
      <c r="I3423" t="n">
        <v>0.75</v>
      </c>
      <c r="J3423" t="n">
        <v>1.15</v>
      </c>
      <c r="K3423" t="n">
        <v>1.15</v>
      </c>
      <c r="L3423" t="n">
        <v>1.15</v>
      </c>
      <c r="M3423" t="n">
        <v>0</v>
      </c>
      <c r="N3423" t="inlineStr">
        <is>
          <t>ceiling</t>
        </is>
      </c>
      <c r="O3423" t="inlineStr">
        <is>
          <t>Optimized allocation/budget balancing; not a strong-edge label</t>
        </is>
      </c>
      <c r="P3423">
        <f>1+SUMPRODUCT(Algo_Opt_Inputs!B227:AM227,Algo_Opt_Coefs!$B$6:$AM$6)</f>
        <v/>
      </c>
      <c r="Q3423">
        <f>MAX(I3423,MIN(J3423,P3423+H3423))</f>
        <v/>
      </c>
      <c r="R3423">
        <f>Q3423-L3423</f>
        <v/>
      </c>
    </row>
    <row r="3424">
      <c r="A3424" t="inlineStr">
        <is>
          <t>2022-03-29</t>
        </is>
      </c>
      <c r="B3424" t="inlineStr">
        <is>
          <t>11_P04</t>
        </is>
      </c>
      <c r="C3424" t="inlineStr">
        <is>
          <t>Dicey&lt;=0.9: Maximum ratio</t>
        </is>
      </c>
      <c r="D3424" t="b">
        <v>0</v>
      </c>
      <c r="E3424" t="b">
        <v>0</v>
      </c>
      <c r="F3424" t="b">
        <v>0</v>
      </c>
      <c r="G3424" t="n">
        <v>1.547836228861406</v>
      </c>
      <c r="H3424" t="n">
        <v>0.1769933366656349</v>
      </c>
      <c r="I3424" t="n">
        <v>0.75</v>
      </c>
      <c r="J3424" t="n">
        <v>1.15</v>
      </c>
      <c r="K3424" t="n">
        <v>1.15</v>
      </c>
      <c r="L3424" t="n">
        <v>1.15</v>
      </c>
      <c r="M3424" t="n">
        <v>0</v>
      </c>
      <c r="N3424" t="inlineStr">
        <is>
          <t>ceiling</t>
        </is>
      </c>
      <c r="O3424" t="inlineStr">
        <is>
          <t>Optimized allocation/budget balancing; not a strong-edge label</t>
        </is>
      </c>
      <c r="P3424">
        <f>1+SUMPRODUCT(Algo_Opt_Inputs!B228:AM228,Algo_Opt_Coefs!$B$6:$AM$6)</f>
        <v/>
      </c>
      <c r="Q3424">
        <f>MAX(I3424,MIN(J3424,P3424+H3424))</f>
        <v/>
      </c>
      <c r="R3424">
        <f>Q3424-L3424</f>
        <v/>
      </c>
    </row>
    <row r="3425">
      <c r="A3425" t="inlineStr">
        <is>
          <t>2022-03-30</t>
        </is>
      </c>
      <c r="B3425" t="inlineStr">
        <is>
          <t>11_P04</t>
        </is>
      </c>
      <c r="C3425" t="inlineStr">
        <is>
          <t>Dicey&lt;=0.9: Maximum ratio</t>
        </is>
      </c>
      <c r="D3425" t="b">
        <v>1</v>
      </c>
      <c r="E3425" t="b">
        <v>0</v>
      </c>
      <c r="F3425" t="b">
        <v>0</v>
      </c>
      <c r="G3425" t="n">
        <v>0.5809896448893034</v>
      </c>
      <c r="H3425" t="n">
        <v>0.1769933366656349</v>
      </c>
      <c r="I3425" t="n">
        <v>0.75</v>
      </c>
      <c r="J3425" t="n">
        <v>0.9</v>
      </c>
      <c r="K3425" t="n">
        <v>0.7579829815549383</v>
      </c>
      <c r="L3425" t="n">
        <v>0.7579829815549384</v>
      </c>
      <c r="M3425" t="n">
        <v>-1.110223024625157e-16</v>
      </c>
      <c r="N3425" t="inlineStr">
        <is>
          <t>interior</t>
        </is>
      </c>
      <c r="O3425" t="inlineStr">
        <is>
          <t>Mandatory dicey upper bound</t>
        </is>
      </c>
      <c r="P3425">
        <f>1+SUMPRODUCT(Algo_Opt_Inputs!B229:AM229,Algo_Opt_Coefs!$B$6:$AM$6)</f>
        <v/>
      </c>
      <c r="Q3425">
        <f>MAX(I3425,MIN(J3425,P3425+H3425))</f>
        <v/>
      </c>
      <c r="R3425">
        <f>Q3425-L3425</f>
        <v/>
      </c>
    </row>
    <row r="3426">
      <c r="A3426" t="inlineStr">
        <is>
          <t>2022-03-31</t>
        </is>
      </c>
      <c r="B3426" t="inlineStr">
        <is>
          <t>11_P04</t>
        </is>
      </c>
      <c r="C3426" t="inlineStr">
        <is>
          <t>Dicey&lt;=0.9: Maximum ratio</t>
        </is>
      </c>
      <c r="D3426" t="b">
        <v>0</v>
      </c>
      <c r="E3426" t="b">
        <v>0</v>
      </c>
      <c r="F3426" t="b">
        <v>1</v>
      </c>
      <c r="G3426" t="n">
        <v>1.928657288028439</v>
      </c>
      <c r="H3426" t="n">
        <v>0.1769933366656349</v>
      </c>
      <c r="I3426" t="n">
        <v>0.75</v>
      </c>
      <c r="J3426" t="n">
        <v>1</v>
      </c>
      <c r="K3426" t="n">
        <v>1</v>
      </c>
      <c r="L3426" t="n">
        <v>1</v>
      </c>
      <c r="M3426" t="n">
        <v>0</v>
      </c>
      <c r="N3426" t="inlineStr">
        <is>
          <t>ceiling</t>
        </is>
      </c>
      <c r="O3426" t="inlineStr">
        <is>
          <t>Archived09:16 cap</t>
        </is>
      </c>
      <c r="P3426">
        <f>1+SUMPRODUCT(Algo_Opt_Inputs!B230:AM230,Algo_Opt_Coefs!$B$6:$AM$6)</f>
        <v/>
      </c>
      <c r="Q3426">
        <f>MAX(I3426,MIN(J3426,P3426+H3426))</f>
        <v/>
      </c>
      <c r="R3426">
        <f>Q3426-L3426</f>
        <v/>
      </c>
    </row>
    <row r="3427">
      <c r="A3427" t="inlineStr">
        <is>
          <t>2022-04-01</t>
        </is>
      </c>
      <c r="B3427" t="inlineStr">
        <is>
          <t>11_P04</t>
        </is>
      </c>
      <c r="C3427" t="inlineStr">
        <is>
          <t>Dicey&lt;=0.9: Maximum ratio</t>
        </is>
      </c>
      <c r="D3427" t="b">
        <v>0</v>
      </c>
      <c r="E3427" t="b">
        <v>0</v>
      </c>
      <c r="F3427" t="b">
        <v>1</v>
      </c>
      <c r="G3427" t="n">
        <v>1.153067912483806</v>
      </c>
      <c r="H3427" t="n">
        <v>0.1769933366656349</v>
      </c>
      <c r="I3427" t="n">
        <v>0.75</v>
      </c>
      <c r="J3427" t="n">
        <v>1</v>
      </c>
      <c r="K3427" t="n">
        <v>1</v>
      </c>
      <c r="L3427" t="n">
        <v>1</v>
      </c>
      <c r="M3427" t="n">
        <v>0</v>
      </c>
      <c r="N3427" t="inlineStr">
        <is>
          <t>ceiling</t>
        </is>
      </c>
      <c r="O3427" t="inlineStr">
        <is>
          <t>Archived09:16 cap</t>
        </is>
      </c>
      <c r="P3427">
        <f>1+SUMPRODUCT(Algo_Opt_Inputs!B231:AM231,Algo_Opt_Coefs!$B$6:$AM$6)</f>
        <v/>
      </c>
      <c r="Q3427">
        <f>MAX(I3427,MIN(J3427,P3427+H3427))</f>
        <v/>
      </c>
      <c r="R3427">
        <f>Q3427-L3427</f>
        <v/>
      </c>
    </row>
    <row r="3428">
      <c r="A3428" t="inlineStr">
        <is>
          <t>2022-04-05</t>
        </is>
      </c>
      <c r="B3428" t="inlineStr">
        <is>
          <t>11_P04</t>
        </is>
      </c>
      <c r="C3428" t="inlineStr">
        <is>
          <t>Dicey&lt;=0.9: Maximum ratio</t>
        </is>
      </c>
      <c r="D3428" t="b">
        <v>0</v>
      </c>
      <c r="E3428" t="b">
        <v>1</v>
      </c>
      <c r="F3428" t="b">
        <v>0</v>
      </c>
      <c r="G3428" t="n">
        <v>1.783054329094308</v>
      </c>
      <c r="H3428" t="n">
        <v>0.1769933366656349</v>
      </c>
      <c r="I3428" t="n">
        <v>0.75</v>
      </c>
      <c r="J3428" t="n">
        <v>1.15</v>
      </c>
      <c r="K3428" t="n">
        <v>1.15</v>
      </c>
      <c r="L3428" t="n">
        <v>1.15</v>
      </c>
      <c r="M3428" t="n">
        <v>0</v>
      </c>
      <c r="N3428" t="inlineStr">
        <is>
          <t>ceiling</t>
        </is>
      </c>
      <c r="O3428" t="inlineStr">
        <is>
          <t>Optimized allocation/budget balancing; not a strong-edge label</t>
        </is>
      </c>
      <c r="P3428">
        <f>1+SUMPRODUCT(Algo_Opt_Inputs!B232:AM232,Algo_Opt_Coefs!$B$6:$AM$6)</f>
        <v/>
      </c>
      <c r="Q3428">
        <f>MAX(I3428,MIN(J3428,P3428+H3428))</f>
        <v/>
      </c>
      <c r="R3428">
        <f>Q3428-L3428</f>
        <v/>
      </c>
    </row>
    <row r="3429">
      <c r="A3429" t="inlineStr">
        <is>
          <t>2022-04-06</t>
        </is>
      </c>
      <c r="B3429" t="inlineStr">
        <is>
          <t>11_P04</t>
        </is>
      </c>
      <c r="C3429" t="inlineStr">
        <is>
          <t>Dicey&lt;=0.9: Maximum ratio</t>
        </is>
      </c>
      <c r="D3429" t="b">
        <v>0</v>
      </c>
      <c r="E3429" t="b">
        <v>0</v>
      </c>
      <c r="F3429" t="b">
        <v>0</v>
      </c>
      <c r="G3429" t="n">
        <v>1.456711143989759</v>
      </c>
      <c r="H3429" t="n">
        <v>0.1769933366656349</v>
      </c>
      <c r="I3429" t="n">
        <v>0.75</v>
      </c>
      <c r="J3429" t="n">
        <v>1.15</v>
      </c>
      <c r="K3429" t="n">
        <v>1.15</v>
      </c>
      <c r="L3429" t="n">
        <v>1.15</v>
      </c>
      <c r="M3429" t="n">
        <v>0</v>
      </c>
      <c r="N3429" t="inlineStr">
        <is>
          <t>ceiling</t>
        </is>
      </c>
      <c r="O3429" t="inlineStr">
        <is>
          <t>Optimized allocation/budget balancing; not a strong-edge label</t>
        </is>
      </c>
      <c r="P3429">
        <f>1+SUMPRODUCT(Algo_Opt_Inputs!B233:AM233,Algo_Opt_Coefs!$B$6:$AM$6)</f>
        <v/>
      </c>
      <c r="Q3429">
        <f>MAX(I3429,MIN(J3429,P3429+H3429))</f>
        <v/>
      </c>
      <c r="R3429">
        <f>Q3429-L3429</f>
        <v/>
      </c>
    </row>
    <row r="3430">
      <c r="A3430" t="inlineStr">
        <is>
          <t>2022-04-07</t>
        </is>
      </c>
      <c r="B3430" t="inlineStr">
        <is>
          <t>11_P04</t>
        </is>
      </c>
      <c r="C3430" t="inlineStr">
        <is>
          <t>Dicey&lt;=0.9: Maximum ratio</t>
        </is>
      </c>
      <c r="D3430" t="b">
        <v>0</v>
      </c>
      <c r="E3430" t="b">
        <v>0</v>
      </c>
      <c r="F3430" t="b">
        <v>0</v>
      </c>
      <c r="G3430" t="n">
        <v>2.036843889468443</v>
      </c>
      <c r="H3430" t="n">
        <v>0.1769933366656349</v>
      </c>
      <c r="I3430" t="n">
        <v>0.75</v>
      </c>
      <c r="J3430" t="n">
        <v>1.15</v>
      </c>
      <c r="K3430" t="n">
        <v>1.15</v>
      </c>
      <c r="L3430" t="n">
        <v>1.15</v>
      </c>
      <c r="M3430" t="n">
        <v>0</v>
      </c>
      <c r="N3430" t="inlineStr">
        <is>
          <t>ceiling</t>
        </is>
      </c>
      <c r="O3430" t="inlineStr">
        <is>
          <t>Optimized allocation/budget balancing; not a strong-edge label</t>
        </is>
      </c>
      <c r="P3430">
        <f>1+SUMPRODUCT(Algo_Opt_Inputs!B234:AM234,Algo_Opt_Coefs!$B$6:$AM$6)</f>
        <v/>
      </c>
      <c r="Q3430">
        <f>MAX(I3430,MIN(J3430,P3430+H3430))</f>
        <v/>
      </c>
      <c r="R3430">
        <f>Q3430-L3430</f>
        <v/>
      </c>
    </row>
    <row r="3431">
      <c r="A3431" t="inlineStr">
        <is>
          <t>2022-04-08</t>
        </is>
      </c>
      <c r="B3431" t="inlineStr">
        <is>
          <t>11_P04</t>
        </is>
      </c>
      <c r="C3431" t="inlineStr">
        <is>
          <t>Dicey&lt;=0.9: Maximum ratio</t>
        </is>
      </c>
      <c r="D3431" t="b">
        <v>0</v>
      </c>
      <c r="E3431" t="b">
        <v>0</v>
      </c>
      <c r="F3431" t="b">
        <v>0</v>
      </c>
      <c r="G3431" t="n">
        <v>1.230074303424487</v>
      </c>
      <c r="H3431" t="n">
        <v>0.1769933366656349</v>
      </c>
      <c r="I3431" t="n">
        <v>0.75</v>
      </c>
      <c r="J3431" t="n">
        <v>1.15</v>
      </c>
      <c r="K3431" t="n">
        <v>1.15</v>
      </c>
      <c r="L3431" t="n">
        <v>1.15</v>
      </c>
      <c r="M3431" t="n">
        <v>0</v>
      </c>
      <c r="N3431" t="inlineStr">
        <is>
          <t>ceiling</t>
        </is>
      </c>
      <c r="O3431" t="inlineStr">
        <is>
          <t>Optimized allocation/budget balancing; not a strong-edge label</t>
        </is>
      </c>
      <c r="P3431">
        <f>1+SUMPRODUCT(Algo_Opt_Inputs!B235:AM235,Algo_Opt_Coefs!$B$6:$AM$6)</f>
        <v/>
      </c>
      <c r="Q3431">
        <f>MAX(I3431,MIN(J3431,P3431+H3431))</f>
        <v/>
      </c>
      <c r="R3431">
        <f>Q3431-L3431</f>
        <v/>
      </c>
    </row>
    <row r="3432">
      <c r="A3432" t="inlineStr">
        <is>
          <t>2022-04-11</t>
        </is>
      </c>
      <c r="B3432" t="inlineStr">
        <is>
          <t>11_P04</t>
        </is>
      </c>
      <c r="C3432" t="inlineStr">
        <is>
          <t>Dicey&lt;=0.9: Maximum ratio</t>
        </is>
      </c>
      <c r="D3432" t="b">
        <v>0</v>
      </c>
      <c r="E3432" t="b">
        <v>0</v>
      </c>
      <c r="F3432" t="b">
        <v>0</v>
      </c>
      <c r="G3432" t="n">
        <v>1.385062884712239</v>
      </c>
      <c r="H3432" t="n">
        <v>0.1769933366656349</v>
      </c>
      <c r="I3432" t="n">
        <v>0.75</v>
      </c>
      <c r="J3432" t="n">
        <v>1.15</v>
      </c>
      <c r="K3432" t="n">
        <v>1.15</v>
      </c>
      <c r="L3432" t="n">
        <v>1.15</v>
      </c>
      <c r="M3432" t="n">
        <v>0</v>
      </c>
      <c r="N3432" t="inlineStr">
        <is>
          <t>ceiling</t>
        </is>
      </c>
      <c r="O3432" t="inlineStr">
        <is>
          <t>Optimized allocation/budget balancing; not a strong-edge label</t>
        </is>
      </c>
      <c r="P3432">
        <f>1+SUMPRODUCT(Algo_Opt_Inputs!B236:AM236,Algo_Opt_Coefs!$B$6:$AM$6)</f>
        <v/>
      </c>
      <c r="Q3432">
        <f>MAX(I3432,MIN(J3432,P3432+H3432))</f>
        <v/>
      </c>
      <c r="R3432">
        <f>Q3432-L3432</f>
        <v/>
      </c>
    </row>
    <row r="3433">
      <c r="A3433" t="inlineStr">
        <is>
          <t>2022-04-13</t>
        </is>
      </c>
      <c r="B3433" t="inlineStr">
        <is>
          <t>11_P04</t>
        </is>
      </c>
      <c r="C3433" t="inlineStr">
        <is>
          <t>Dicey&lt;=0.9: Maximum ratio</t>
        </is>
      </c>
      <c r="D3433" t="b">
        <v>1</v>
      </c>
      <c r="E3433" t="b">
        <v>0</v>
      </c>
      <c r="F3433" t="b">
        <v>0</v>
      </c>
      <c r="G3433" t="n">
        <v>0.6139884060838973</v>
      </c>
      <c r="H3433" t="n">
        <v>0.1769933366656349</v>
      </c>
      <c r="I3433" t="n">
        <v>0.75</v>
      </c>
      <c r="J3433" t="n">
        <v>0.9</v>
      </c>
      <c r="K3433" t="n">
        <v>0.7909817427495321</v>
      </c>
      <c r="L3433" t="n">
        <v>0.790981742749532</v>
      </c>
      <c r="M3433" t="n">
        <v>1.110223024625157e-16</v>
      </c>
      <c r="N3433" t="inlineStr">
        <is>
          <t>interior</t>
        </is>
      </c>
      <c r="O3433" t="inlineStr">
        <is>
          <t>Mandatory dicey upper bound</t>
        </is>
      </c>
      <c r="P3433">
        <f>1+SUMPRODUCT(Algo_Opt_Inputs!B237:AM237,Algo_Opt_Coefs!$B$6:$AM$6)</f>
        <v/>
      </c>
      <c r="Q3433">
        <f>MAX(I3433,MIN(J3433,P3433+H3433))</f>
        <v/>
      </c>
      <c r="R3433">
        <f>Q3433-L3433</f>
        <v/>
      </c>
    </row>
    <row r="3434">
      <c r="A3434" t="inlineStr">
        <is>
          <t>2022-04-18</t>
        </is>
      </c>
      <c r="B3434" t="inlineStr">
        <is>
          <t>11_P04</t>
        </is>
      </c>
      <c r="C3434" t="inlineStr">
        <is>
          <t>Dicey&lt;=0.9: Maximum ratio</t>
        </is>
      </c>
      <c r="D3434" t="b">
        <v>0</v>
      </c>
      <c r="E3434" t="b">
        <v>0</v>
      </c>
      <c r="F3434" t="b">
        <v>1</v>
      </c>
      <c r="G3434" t="n">
        <v>1.001474657426368</v>
      </c>
      <c r="H3434" t="n">
        <v>0.1769933366656349</v>
      </c>
      <c r="I3434" t="n">
        <v>0.75</v>
      </c>
      <c r="J3434" t="n">
        <v>1</v>
      </c>
      <c r="K3434" t="n">
        <v>1</v>
      </c>
      <c r="L3434" t="n">
        <v>1</v>
      </c>
      <c r="M3434" t="n">
        <v>0</v>
      </c>
      <c r="N3434" t="inlineStr">
        <is>
          <t>ceiling</t>
        </is>
      </c>
      <c r="O3434" t="inlineStr">
        <is>
          <t>Archived09:16 cap</t>
        </is>
      </c>
      <c r="P3434">
        <f>1+SUMPRODUCT(Algo_Opt_Inputs!B238:AM238,Algo_Opt_Coefs!$B$6:$AM$6)</f>
        <v/>
      </c>
      <c r="Q3434">
        <f>MAX(I3434,MIN(J3434,P3434+H3434))</f>
        <v/>
      </c>
      <c r="R3434">
        <f>Q3434-L3434</f>
        <v/>
      </c>
    </row>
    <row r="3435">
      <c r="A3435" t="inlineStr">
        <is>
          <t>2022-04-20</t>
        </is>
      </c>
      <c r="B3435" t="inlineStr">
        <is>
          <t>11_P04</t>
        </is>
      </c>
      <c r="C3435" t="inlineStr">
        <is>
          <t>Dicey&lt;=0.9: Maximum ratio</t>
        </is>
      </c>
      <c r="D3435" t="b">
        <v>0</v>
      </c>
      <c r="E3435" t="b">
        <v>1</v>
      </c>
      <c r="F3435" t="b">
        <v>0</v>
      </c>
      <c r="G3435" t="n">
        <v>1.069287066113799</v>
      </c>
      <c r="H3435" t="n">
        <v>0.1769933366656349</v>
      </c>
      <c r="I3435" t="n">
        <v>0.75</v>
      </c>
      <c r="J3435" t="n">
        <v>1.15</v>
      </c>
      <c r="K3435" t="n">
        <v>1.15</v>
      </c>
      <c r="L3435" t="n">
        <v>1.15</v>
      </c>
      <c r="M3435" t="n">
        <v>0</v>
      </c>
      <c r="N3435" t="inlineStr">
        <is>
          <t>ceiling</t>
        </is>
      </c>
      <c r="O3435" t="inlineStr">
        <is>
          <t>Optimized allocation/budget balancing; not a strong-edge label</t>
        </is>
      </c>
      <c r="P3435">
        <f>1+SUMPRODUCT(Algo_Opt_Inputs!B239:AM239,Algo_Opt_Coefs!$B$6:$AM$6)</f>
        <v/>
      </c>
      <c r="Q3435">
        <f>MAX(I3435,MIN(J3435,P3435+H3435))</f>
        <v/>
      </c>
      <c r="R3435">
        <f>Q3435-L3435</f>
        <v/>
      </c>
    </row>
    <row r="3436">
      <c r="A3436" t="inlineStr">
        <is>
          <t>2022-04-21</t>
        </is>
      </c>
      <c r="B3436" t="inlineStr">
        <is>
          <t>11_P04</t>
        </is>
      </c>
      <c r="C3436" t="inlineStr">
        <is>
          <t>Dicey&lt;=0.9: Maximum ratio</t>
        </is>
      </c>
      <c r="D3436" t="b">
        <v>1</v>
      </c>
      <c r="E3436" t="b">
        <v>0</v>
      </c>
      <c r="F3436" t="b">
        <v>0</v>
      </c>
      <c r="G3436" t="n">
        <v>0.5209872979492594</v>
      </c>
      <c r="H3436" t="n">
        <v>0.1769933366656349</v>
      </c>
      <c r="I3436" t="n">
        <v>0.75</v>
      </c>
      <c r="J3436" t="n">
        <v>0.9</v>
      </c>
      <c r="K3436" t="n">
        <v>0.75</v>
      </c>
      <c r="L3436" t="n">
        <v>0.75</v>
      </c>
      <c r="M3436" t="n">
        <v>0</v>
      </c>
      <c r="N3436" t="inlineStr">
        <is>
          <t>floor</t>
        </is>
      </c>
      <c r="O3436" t="inlineStr">
        <is>
          <t>Mandatory dicey upper bound</t>
        </is>
      </c>
      <c r="P3436">
        <f>1+SUMPRODUCT(Algo_Opt_Inputs!B240:AM240,Algo_Opt_Coefs!$B$6:$AM$6)</f>
        <v/>
      </c>
      <c r="Q3436">
        <f>MAX(I3436,MIN(J3436,P3436+H3436))</f>
        <v/>
      </c>
      <c r="R3436">
        <f>Q3436-L3436</f>
        <v/>
      </c>
    </row>
    <row r="3437">
      <c r="A3437" t="inlineStr">
        <is>
          <t>2022-04-22</t>
        </is>
      </c>
      <c r="B3437" t="inlineStr">
        <is>
          <t>11_P04</t>
        </is>
      </c>
      <c r="C3437" t="inlineStr">
        <is>
          <t>Dicey&lt;=0.9: Maximum ratio</t>
        </is>
      </c>
      <c r="D3437" t="b">
        <v>0</v>
      </c>
      <c r="E3437" t="b">
        <v>0</v>
      </c>
      <c r="F3437" t="b">
        <v>0</v>
      </c>
      <c r="G3437" t="n">
        <v>1.036088556237333</v>
      </c>
      <c r="H3437" t="n">
        <v>0.1769933366656349</v>
      </c>
      <c r="I3437" t="n">
        <v>0.75</v>
      </c>
      <c r="J3437" t="n">
        <v>1.15</v>
      </c>
      <c r="K3437" t="n">
        <v>1.15</v>
      </c>
      <c r="L3437" t="n">
        <v>1.15</v>
      </c>
      <c r="M3437" t="n">
        <v>0</v>
      </c>
      <c r="N3437" t="inlineStr">
        <is>
          <t>ceiling</t>
        </is>
      </c>
      <c r="O3437" t="inlineStr">
        <is>
          <t>Optimized allocation/budget balancing; not a strong-edge label</t>
        </is>
      </c>
      <c r="P3437">
        <f>1+SUMPRODUCT(Algo_Opt_Inputs!B241:AM241,Algo_Opt_Coefs!$B$6:$AM$6)</f>
        <v/>
      </c>
      <c r="Q3437">
        <f>MAX(I3437,MIN(J3437,P3437+H3437))</f>
        <v/>
      </c>
      <c r="R3437">
        <f>Q3437-L3437</f>
        <v/>
      </c>
    </row>
    <row r="3438">
      <c r="A3438" t="inlineStr">
        <is>
          <t>2022-04-25</t>
        </is>
      </c>
      <c r="B3438" t="inlineStr">
        <is>
          <t>11_P04</t>
        </is>
      </c>
      <c r="C3438" t="inlineStr">
        <is>
          <t>Dicey&lt;=0.9: Maximum ratio</t>
        </is>
      </c>
      <c r="D3438" t="b">
        <v>1</v>
      </c>
      <c r="E3438" t="b">
        <v>0</v>
      </c>
      <c r="F3438" t="b">
        <v>0</v>
      </c>
      <c r="G3438" t="n">
        <v>0.6513364950379894</v>
      </c>
      <c r="H3438" t="n">
        <v>0.1769933366656349</v>
      </c>
      <c r="I3438" t="n">
        <v>0.75</v>
      </c>
      <c r="J3438" t="n">
        <v>0.9</v>
      </c>
      <c r="K3438" t="n">
        <v>0.8283298317036243</v>
      </c>
      <c r="L3438" t="n">
        <v>0.8283298317036243</v>
      </c>
      <c r="M3438" t="n">
        <v>0</v>
      </c>
      <c r="N3438" t="inlineStr">
        <is>
          <t>interior</t>
        </is>
      </c>
      <c r="O3438" t="inlineStr">
        <is>
          <t>Mandatory dicey upper bound</t>
        </is>
      </c>
      <c r="P3438">
        <f>1+SUMPRODUCT(Algo_Opt_Inputs!B242:AM242,Algo_Opt_Coefs!$B$6:$AM$6)</f>
        <v/>
      </c>
      <c r="Q3438">
        <f>MAX(I3438,MIN(J3438,P3438+H3438))</f>
        <v/>
      </c>
      <c r="R3438">
        <f>Q3438-L3438</f>
        <v/>
      </c>
    </row>
    <row r="3439">
      <c r="A3439" t="inlineStr">
        <is>
          <t>2022-04-27</t>
        </is>
      </c>
      <c r="B3439" t="inlineStr">
        <is>
          <t>11_P04</t>
        </is>
      </c>
      <c r="C3439" t="inlineStr">
        <is>
          <t>Dicey&lt;=0.9: Maximum ratio</t>
        </is>
      </c>
      <c r="D3439" t="b">
        <v>0</v>
      </c>
      <c r="E3439" t="b">
        <v>1</v>
      </c>
      <c r="F3439" t="b">
        <v>0</v>
      </c>
      <c r="G3439" t="n">
        <v>1.086514144800177</v>
      </c>
      <c r="H3439" t="n">
        <v>0.1769933366656349</v>
      </c>
      <c r="I3439" t="n">
        <v>0.75</v>
      </c>
      <c r="J3439" t="n">
        <v>1.15</v>
      </c>
      <c r="K3439" t="n">
        <v>1.15</v>
      </c>
      <c r="L3439" t="n">
        <v>1.15</v>
      </c>
      <c r="M3439" t="n">
        <v>0</v>
      </c>
      <c r="N3439" t="inlineStr">
        <is>
          <t>ceiling</t>
        </is>
      </c>
      <c r="O3439" t="inlineStr">
        <is>
          <t>Optimized allocation/budget balancing; not a strong-edge label</t>
        </is>
      </c>
      <c r="P3439">
        <f>1+SUMPRODUCT(Algo_Opt_Inputs!B243:AM243,Algo_Opt_Coefs!$B$6:$AM$6)</f>
        <v/>
      </c>
      <c r="Q3439">
        <f>MAX(I3439,MIN(J3439,P3439+H3439))</f>
        <v/>
      </c>
      <c r="R3439">
        <f>Q3439-L3439</f>
        <v/>
      </c>
    </row>
    <row r="3440">
      <c r="A3440" t="inlineStr">
        <is>
          <t>2022-04-28</t>
        </is>
      </c>
      <c r="B3440" t="inlineStr">
        <is>
          <t>11_P04</t>
        </is>
      </c>
      <c r="C3440" t="inlineStr">
        <is>
          <t>Dicey&lt;=0.9: Maximum ratio</t>
        </is>
      </c>
      <c r="D3440" t="b">
        <v>1</v>
      </c>
      <c r="E3440" t="b">
        <v>0</v>
      </c>
      <c r="F3440" t="b">
        <v>0</v>
      </c>
      <c r="G3440" t="n">
        <v>0.2189003145945294</v>
      </c>
      <c r="H3440" t="n">
        <v>0.1769933366656349</v>
      </c>
      <c r="I3440" t="n">
        <v>0.75</v>
      </c>
      <c r="J3440" t="n">
        <v>0.9</v>
      </c>
      <c r="K3440" t="n">
        <v>0.75</v>
      </c>
      <c r="L3440" t="n">
        <v>0.75</v>
      </c>
      <c r="M3440" t="n">
        <v>0</v>
      </c>
      <c r="N3440" t="inlineStr">
        <is>
          <t>floor</t>
        </is>
      </c>
      <c r="O3440" t="inlineStr">
        <is>
          <t>Mandatory dicey upper bound</t>
        </is>
      </c>
      <c r="P3440">
        <f>1+SUMPRODUCT(Algo_Opt_Inputs!B244:AM244,Algo_Opt_Coefs!$B$6:$AM$6)</f>
        <v/>
      </c>
      <c r="Q3440">
        <f>MAX(I3440,MIN(J3440,P3440+H3440))</f>
        <v/>
      </c>
      <c r="R3440">
        <f>Q3440-L3440</f>
        <v/>
      </c>
    </row>
    <row r="3441">
      <c r="A3441" t="inlineStr">
        <is>
          <t>2022-05-02</t>
        </is>
      </c>
      <c r="B3441" t="inlineStr">
        <is>
          <t>11_P04</t>
        </is>
      </c>
      <c r="C3441" t="inlineStr">
        <is>
          <t>Dicey&lt;=0.9: Maximum ratio</t>
        </is>
      </c>
      <c r="D3441" t="b">
        <v>1</v>
      </c>
      <c r="E3441" t="b">
        <v>0</v>
      </c>
      <c r="F3441" t="b">
        <v>0</v>
      </c>
      <c r="G3441" t="n">
        <v>0.7119362210575833</v>
      </c>
      <c r="H3441" t="n">
        <v>0.1769933366656349</v>
      </c>
      <c r="I3441" t="n">
        <v>0.75</v>
      </c>
      <c r="J3441" t="n">
        <v>0.9</v>
      </c>
      <c r="K3441" t="n">
        <v>0.8889295577232181</v>
      </c>
      <c r="L3441" t="n">
        <v>0.8889295577232184</v>
      </c>
      <c r="M3441" t="n">
        <v>-2.220446049250313e-16</v>
      </c>
      <c r="N3441" t="inlineStr">
        <is>
          <t>interior</t>
        </is>
      </c>
      <c r="O3441" t="inlineStr">
        <is>
          <t>Mandatory dicey upper bound</t>
        </is>
      </c>
      <c r="P3441">
        <f>1+SUMPRODUCT(Algo_Opt_Inputs!B245:AM245,Algo_Opt_Coefs!$B$6:$AM$6)</f>
        <v/>
      </c>
      <c r="Q3441">
        <f>MAX(I3441,MIN(J3441,P3441+H3441))</f>
        <v/>
      </c>
      <c r="R3441">
        <f>Q3441-L3441</f>
        <v/>
      </c>
    </row>
    <row r="3442">
      <c r="A3442" t="inlineStr">
        <is>
          <t>2022-05-04</t>
        </is>
      </c>
      <c r="B3442" t="inlineStr">
        <is>
          <t>11_P04</t>
        </is>
      </c>
      <c r="C3442" t="inlineStr">
        <is>
          <t>Dicey&lt;=0.9: Maximum ratio</t>
        </is>
      </c>
      <c r="D3442" t="b">
        <v>1</v>
      </c>
      <c r="E3442" t="b">
        <v>0</v>
      </c>
      <c r="F3442" t="b">
        <v>0</v>
      </c>
      <c r="G3442" t="n">
        <v>0.352187800533359</v>
      </c>
      <c r="H3442" t="n">
        <v>0.1769933366656349</v>
      </c>
      <c r="I3442" t="n">
        <v>0.75</v>
      </c>
      <c r="J3442" t="n">
        <v>0.9</v>
      </c>
      <c r="K3442" t="n">
        <v>0.75</v>
      </c>
      <c r="L3442" t="n">
        <v>0.75</v>
      </c>
      <c r="M3442" t="n">
        <v>0</v>
      </c>
      <c r="N3442" t="inlineStr">
        <is>
          <t>floor</t>
        </is>
      </c>
      <c r="O3442" t="inlineStr">
        <is>
          <t>Mandatory dicey upper bound</t>
        </is>
      </c>
      <c r="P3442">
        <f>1+SUMPRODUCT(Algo_Opt_Inputs!B246:AM246,Algo_Opt_Coefs!$B$6:$AM$6)</f>
        <v/>
      </c>
      <c r="Q3442">
        <f>MAX(I3442,MIN(J3442,P3442+H3442))</f>
        <v/>
      </c>
      <c r="R3442">
        <f>Q3442-L3442</f>
        <v/>
      </c>
    </row>
    <row r="3443">
      <c r="A3443" t="inlineStr">
        <is>
          <t>2022-05-05</t>
        </is>
      </c>
      <c r="B3443" t="inlineStr">
        <is>
          <t>11_P04</t>
        </is>
      </c>
      <c r="C3443" t="inlineStr">
        <is>
          <t>Dicey&lt;=0.9: Maximum ratio</t>
        </is>
      </c>
      <c r="D3443" t="b">
        <v>0</v>
      </c>
      <c r="E3443" t="b">
        <v>0</v>
      </c>
      <c r="F3443" t="b">
        <v>0</v>
      </c>
      <c r="G3443" t="n">
        <v>1.391221211130959</v>
      </c>
      <c r="H3443" t="n">
        <v>0.1769933366656349</v>
      </c>
      <c r="I3443" t="n">
        <v>0.75</v>
      </c>
      <c r="J3443" t="n">
        <v>1.15</v>
      </c>
      <c r="K3443" t="n">
        <v>1.15</v>
      </c>
      <c r="L3443" t="n">
        <v>1.15</v>
      </c>
      <c r="M3443" t="n">
        <v>0</v>
      </c>
      <c r="N3443" t="inlineStr">
        <is>
          <t>ceiling</t>
        </is>
      </c>
      <c r="O3443" t="inlineStr">
        <is>
          <t>Optimized allocation/budget balancing; not a strong-edge label</t>
        </is>
      </c>
      <c r="P3443">
        <f>1+SUMPRODUCT(Algo_Opt_Inputs!B247:AM247,Algo_Opt_Coefs!$B$6:$AM$6)</f>
        <v/>
      </c>
      <c r="Q3443">
        <f>MAX(I3443,MIN(J3443,P3443+H3443))</f>
        <v/>
      </c>
      <c r="R3443">
        <f>Q3443-L3443</f>
        <v/>
      </c>
    </row>
    <row r="3444">
      <c r="A3444" t="inlineStr">
        <is>
          <t>2022-05-06</t>
        </is>
      </c>
      <c r="B3444" t="inlineStr">
        <is>
          <t>11_P04</t>
        </is>
      </c>
      <c r="C3444" t="inlineStr">
        <is>
          <t>Dicey&lt;=0.9: Maximum ratio</t>
        </is>
      </c>
      <c r="D3444" t="b">
        <v>0</v>
      </c>
      <c r="E3444" t="b">
        <v>1</v>
      </c>
      <c r="F3444" t="b">
        <v>0</v>
      </c>
      <c r="G3444" t="n">
        <v>0.7600772790341044</v>
      </c>
      <c r="H3444" t="n">
        <v>0.1769933366656349</v>
      </c>
      <c r="I3444" t="n">
        <v>0.75</v>
      </c>
      <c r="J3444" t="n">
        <v>1.15</v>
      </c>
      <c r="K3444" t="n">
        <v>0.9370706156997393</v>
      </c>
      <c r="L3444" t="n">
        <v>0.9370706156997393</v>
      </c>
      <c r="M3444" t="n">
        <v>0</v>
      </c>
      <c r="N3444" t="inlineStr">
        <is>
          <t>interior</t>
        </is>
      </c>
      <c r="O3444" t="inlineStr">
        <is>
          <t>Optimized allocation/budget balancing; not a strong-edge label</t>
        </is>
      </c>
      <c r="P3444">
        <f>1+SUMPRODUCT(Algo_Opt_Inputs!B248:AM248,Algo_Opt_Coefs!$B$6:$AM$6)</f>
        <v/>
      </c>
      <c r="Q3444">
        <f>MAX(I3444,MIN(J3444,P3444+H3444))</f>
        <v/>
      </c>
      <c r="R3444">
        <f>Q3444-L3444</f>
        <v/>
      </c>
    </row>
    <row r="3445">
      <c r="A3445" t="inlineStr">
        <is>
          <t>2022-05-10</t>
        </is>
      </c>
      <c r="B3445" t="inlineStr">
        <is>
          <t>11_P04</t>
        </is>
      </c>
      <c r="C3445" t="inlineStr">
        <is>
          <t>Dicey&lt;=0.9: Maximum ratio</t>
        </is>
      </c>
      <c r="D3445" t="b">
        <v>0</v>
      </c>
      <c r="E3445" t="b">
        <v>0</v>
      </c>
      <c r="F3445" t="b">
        <v>1</v>
      </c>
      <c r="G3445" t="n">
        <v>1.235428532674124</v>
      </c>
      <c r="H3445" t="n">
        <v>0.1769933366656349</v>
      </c>
      <c r="I3445" t="n">
        <v>0.75</v>
      </c>
      <c r="J3445" t="n">
        <v>1</v>
      </c>
      <c r="K3445" t="n">
        <v>1</v>
      </c>
      <c r="L3445" t="n">
        <v>1</v>
      </c>
      <c r="M3445" t="n">
        <v>0</v>
      </c>
      <c r="N3445" t="inlineStr">
        <is>
          <t>ceiling</t>
        </is>
      </c>
      <c r="O3445" t="inlineStr">
        <is>
          <t>Archived09:16 cap</t>
        </is>
      </c>
      <c r="P3445">
        <f>1+SUMPRODUCT(Algo_Opt_Inputs!B249:AM249,Algo_Opt_Coefs!$B$6:$AM$6)</f>
        <v/>
      </c>
      <c r="Q3445">
        <f>MAX(I3445,MIN(J3445,P3445+H3445))</f>
        <v/>
      </c>
      <c r="R3445">
        <f>Q3445-L3445</f>
        <v/>
      </c>
    </row>
    <row r="3446">
      <c r="A3446" t="inlineStr">
        <is>
          <t>2022-05-11</t>
        </is>
      </c>
      <c r="B3446" t="inlineStr">
        <is>
          <t>11_P04</t>
        </is>
      </c>
      <c r="C3446" t="inlineStr">
        <is>
          <t>Dicey&lt;=0.9: Maximum ratio</t>
        </is>
      </c>
      <c r="D3446" t="b">
        <v>0</v>
      </c>
      <c r="E3446" t="b">
        <v>0</v>
      </c>
      <c r="F3446" t="b">
        <v>1</v>
      </c>
      <c r="G3446" t="n">
        <v>1.129298201804038</v>
      </c>
      <c r="H3446" t="n">
        <v>0.1769933366656349</v>
      </c>
      <c r="I3446" t="n">
        <v>0.75</v>
      </c>
      <c r="J3446" t="n">
        <v>1</v>
      </c>
      <c r="K3446" t="n">
        <v>1</v>
      </c>
      <c r="L3446" t="n">
        <v>1</v>
      </c>
      <c r="M3446" t="n">
        <v>0</v>
      </c>
      <c r="N3446" t="inlineStr">
        <is>
          <t>ceiling</t>
        </is>
      </c>
      <c r="O3446" t="inlineStr">
        <is>
          <t>Archived09:16 cap</t>
        </is>
      </c>
      <c r="P3446">
        <f>1+SUMPRODUCT(Algo_Opt_Inputs!B250:AM250,Algo_Opt_Coefs!$B$6:$AM$6)</f>
        <v/>
      </c>
      <c r="Q3446">
        <f>MAX(I3446,MIN(J3446,P3446+H3446))</f>
        <v/>
      </c>
      <c r="R3446">
        <f>Q3446-L3446</f>
        <v/>
      </c>
    </row>
    <row r="3447">
      <c r="A3447" t="inlineStr">
        <is>
          <t>2022-05-12</t>
        </is>
      </c>
      <c r="B3447" t="inlineStr">
        <is>
          <t>11_P04</t>
        </is>
      </c>
      <c r="C3447" t="inlineStr">
        <is>
          <t>Dicey&lt;=0.9: Maximum ratio</t>
        </is>
      </c>
      <c r="D3447" t="b">
        <v>0</v>
      </c>
      <c r="E3447" t="b">
        <v>0</v>
      </c>
      <c r="F3447" t="b">
        <v>0</v>
      </c>
      <c r="G3447" t="n">
        <v>1.137668721810779</v>
      </c>
      <c r="H3447" t="n">
        <v>0.1769933366656349</v>
      </c>
      <c r="I3447" t="n">
        <v>0.75</v>
      </c>
      <c r="J3447" t="n">
        <v>1.15</v>
      </c>
      <c r="K3447" t="n">
        <v>1.15</v>
      </c>
      <c r="L3447" t="n">
        <v>1.15</v>
      </c>
      <c r="M3447" t="n">
        <v>0</v>
      </c>
      <c r="N3447" t="inlineStr">
        <is>
          <t>ceiling</t>
        </is>
      </c>
      <c r="O3447" t="inlineStr">
        <is>
          <t>Optimized allocation/budget balancing; not a strong-edge label</t>
        </is>
      </c>
      <c r="P3447">
        <f>1+SUMPRODUCT(Algo_Opt_Inputs!B251:AM251,Algo_Opt_Coefs!$B$6:$AM$6)</f>
        <v/>
      </c>
      <c r="Q3447">
        <f>MAX(I3447,MIN(J3447,P3447+H3447))</f>
        <v/>
      </c>
      <c r="R3447">
        <f>Q3447-L3447</f>
        <v/>
      </c>
    </row>
    <row r="3448">
      <c r="A3448" t="inlineStr">
        <is>
          <t>2022-05-16</t>
        </is>
      </c>
      <c r="B3448" t="inlineStr">
        <is>
          <t>11_P04</t>
        </is>
      </c>
      <c r="C3448" t="inlineStr">
        <is>
          <t>Dicey&lt;=0.9: Maximum ratio</t>
        </is>
      </c>
      <c r="D3448" t="b">
        <v>0</v>
      </c>
      <c r="E3448" t="b">
        <v>0</v>
      </c>
      <c r="F3448" t="b">
        <v>1</v>
      </c>
      <c r="G3448" t="n">
        <v>1.499084451111853</v>
      </c>
      <c r="H3448" t="n">
        <v>0.1769933366656349</v>
      </c>
      <c r="I3448" t="n">
        <v>0.75</v>
      </c>
      <c r="J3448" t="n">
        <v>1</v>
      </c>
      <c r="K3448" t="n">
        <v>1</v>
      </c>
      <c r="L3448" t="n">
        <v>1</v>
      </c>
      <c r="M3448" t="n">
        <v>0</v>
      </c>
      <c r="N3448" t="inlineStr">
        <is>
          <t>ceiling</t>
        </is>
      </c>
      <c r="O3448" t="inlineStr">
        <is>
          <t>Archived09:16 cap</t>
        </is>
      </c>
      <c r="P3448">
        <f>1+SUMPRODUCT(Algo_Opt_Inputs!B252:AM252,Algo_Opt_Coefs!$B$6:$AM$6)</f>
        <v/>
      </c>
      <c r="Q3448">
        <f>MAX(I3448,MIN(J3448,P3448+H3448))</f>
        <v/>
      </c>
      <c r="R3448">
        <f>Q3448-L3448</f>
        <v/>
      </c>
    </row>
    <row r="3449">
      <c r="A3449" t="inlineStr">
        <is>
          <t>2022-05-17</t>
        </is>
      </c>
      <c r="B3449" t="inlineStr">
        <is>
          <t>11_P04</t>
        </is>
      </c>
      <c r="C3449" t="inlineStr">
        <is>
          <t>Dicey&lt;=0.9: Maximum ratio</t>
        </is>
      </c>
      <c r="D3449" t="b">
        <v>0</v>
      </c>
      <c r="E3449" t="b">
        <v>0</v>
      </c>
      <c r="F3449" t="b">
        <v>1</v>
      </c>
      <c r="G3449" t="n">
        <v>1.112203077330373</v>
      </c>
      <c r="H3449" t="n">
        <v>0.1769933366656349</v>
      </c>
      <c r="I3449" t="n">
        <v>0.75</v>
      </c>
      <c r="J3449" t="n">
        <v>1</v>
      </c>
      <c r="K3449" t="n">
        <v>1</v>
      </c>
      <c r="L3449" t="n">
        <v>1</v>
      </c>
      <c r="M3449" t="n">
        <v>0</v>
      </c>
      <c r="N3449" t="inlineStr">
        <is>
          <t>ceiling</t>
        </is>
      </c>
      <c r="O3449" t="inlineStr">
        <is>
          <t>Archived09:16 cap</t>
        </is>
      </c>
      <c r="P3449">
        <f>1+SUMPRODUCT(Algo_Opt_Inputs!B253:AM253,Algo_Opt_Coefs!$B$6:$AM$6)</f>
        <v/>
      </c>
      <c r="Q3449">
        <f>MAX(I3449,MIN(J3449,P3449+H3449))</f>
        <v/>
      </c>
      <c r="R3449">
        <f>Q3449-L3449</f>
        <v/>
      </c>
    </row>
    <row r="3450">
      <c r="A3450" t="inlineStr">
        <is>
          <t>2022-05-18</t>
        </is>
      </c>
      <c r="B3450" t="inlineStr">
        <is>
          <t>11_P04</t>
        </is>
      </c>
      <c r="C3450" t="inlineStr">
        <is>
          <t>Dicey&lt;=0.9: Maximum ratio</t>
        </is>
      </c>
      <c r="D3450" t="b">
        <v>0</v>
      </c>
      <c r="E3450" t="b">
        <v>0</v>
      </c>
      <c r="F3450" t="b">
        <v>1</v>
      </c>
      <c r="G3450" t="n">
        <v>1.016048740273665</v>
      </c>
      <c r="H3450" t="n">
        <v>0.1769933366656349</v>
      </c>
      <c r="I3450" t="n">
        <v>0.75</v>
      </c>
      <c r="J3450" t="n">
        <v>1</v>
      </c>
      <c r="K3450" t="n">
        <v>1</v>
      </c>
      <c r="L3450" t="n">
        <v>1</v>
      </c>
      <c r="M3450" t="n">
        <v>0</v>
      </c>
      <c r="N3450" t="inlineStr">
        <is>
          <t>ceiling</t>
        </is>
      </c>
      <c r="O3450" t="inlineStr">
        <is>
          <t>Archived09:16 cap</t>
        </is>
      </c>
      <c r="P3450">
        <f>1+SUMPRODUCT(Algo_Opt_Inputs!B254:AM254,Algo_Opt_Coefs!$B$6:$AM$6)</f>
        <v/>
      </c>
      <c r="Q3450">
        <f>MAX(I3450,MIN(J3450,P3450+H3450))</f>
        <v/>
      </c>
      <c r="R3450">
        <f>Q3450-L3450</f>
        <v/>
      </c>
    </row>
    <row r="3451">
      <c r="A3451" t="inlineStr">
        <is>
          <t>2022-05-19</t>
        </is>
      </c>
      <c r="B3451" t="inlineStr">
        <is>
          <t>11_P04</t>
        </is>
      </c>
      <c r="C3451" t="inlineStr">
        <is>
          <t>Dicey&lt;=0.9: Maximum ratio</t>
        </is>
      </c>
      <c r="D3451" t="b">
        <v>0</v>
      </c>
      <c r="E3451" t="b">
        <v>0</v>
      </c>
      <c r="F3451" t="b">
        <v>1</v>
      </c>
      <c r="G3451" t="n">
        <v>1.184883419339962</v>
      </c>
      <c r="H3451" t="n">
        <v>0.1769933366656349</v>
      </c>
      <c r="I3451" t="n">
        <v>0.75</v>
      </c>
      <c r="J3451" t="n">
        <v>1</v>
      </c>
      <c r="K3451" t="n">
        <v>1</v>
      </c>
      <c r="L3451" t="n">
        <v>1</v>
      </c>
      <c r="M3451" t="n">
        <v>0</v>
      </c>
      <c r="N3451" t="inlineStr">
        <is>
          <t>ceiling</t>
        </is>
      </c>
      <c r="O3451" t="inlineStr">
        <is>
          <t>Archived09:16 cap</t>
        </is>
      </c>
      <c r="P3451">
        <f>1+SUMPRODUCT(Algo_Opt_Inputs!B255:AM255,Algo_Opt_Coefs!$B$6:$AM$6)</f>
        <v/>
      </c>
      <c r="Q3451">
        <f>MAX(I3451,MIN(J3451,P3451+H3451))</f>
        <v/>
      </c>
      <c r="R3451">
        <f>Q3451-L3451</f>
        <v/>
      </c>
    </row>
    <row r="3452">
      <c r="A3452" t="inlineStr">
        <is>
          <t>2022-05-23</t>
        </is>
      </c>
      <c r="B3452" t="inlineStr">
        <is>
          <t>11_P04</t>
        </is>
      </c>
      <c r="C3452" t="inlineStr">
        <is>
          <t>Dicey&lt;=0.9: Maximum ratio</t>
        </is>
      </c>
      <c r="D3452" t="b">
        <v>1</v>
      </c>
      <c r="E3452" t="b">
        <v>0</v>
      </c>
      <c r="F3452" t="b">
        <v>0</v>
      </c>
      <c r="G3452" t="n">
        <v>0.7493522152940659</v>
      </c>
      <c r="H3452" t="n">
        <v>0.1769933366656349</v>
      </c>
      <c r="I3452" t="n">
        <v>0.75</v>
      </c>
      <c r="J3452" t="n">
        <v>0.9</v>
      </c>
      <c r="K3452" t="n">
        <v>0.9</v>
      </c>
      <c r="L3452" t="n">
        <v>0.9</v>
      </c>
      <c r="M3452" t="n">
        <v>0</v>
      </c>
      <c r="N3452" t="inlineStr">
        <is>
          <t>ceiling</t>
        </is>
      </c>
      <c r="O3452" t="inlineStr">
        <is>
          <t>Mandatory dicey upper bound</t>
        </is>
      </c>
      <c r="P3452">
        <f>1+SUMPRODUCT(Algo_Opt_Inputs!B256:AM256,Algo_Opt_Coefs!$B$6:$AM$6)</f>
        <v/>
      </c>
      <c r="Q3452">
        <f>MAX(I3452,MIN(J3452,P3452+H3452))</f>
        <v/>
      </c>
      <c r="R3452">
        <f>Q3452-L3452</f>
        <v/>
      </c>
    </row>
    <row r="3453">
      <c r="A3453" t="inlineStr">
        <is>
          <t>2022-05-24</t>
        </is>
      </c>
      <c r="B3453" t="inlineStr">
        <is>
          <t>11_P04</t>
        </is>
      </c>
      <c r="C3453" t="inlineStr">
        <is>
          <t>Dicey&lt;=0.9: Maximum ratio</t>
        </is>
      </c>
      <c r="D3453" t="b">
        <v>0</v>
      </c>
      <c r="E3453" t="b">
        <v>0</v>
      </c>
      <c r="F3453" t="b">
        <v>1</v>
      </c>
      <c r="G3453" t="n">
        <v>0.8827124069250507</v>
      </c>
      <c r="H3453" t="n">
        <v>0.1769933366656349</v>
      </c>
      <c r="I3453" t="n">
        <v>0.75</v>
      </c>
      <c r="J3453" t="n">
        <v>1</v>
      </c>
      <c r="K3453" t="n">
        <v>1</v>
      </c>
      <c r="L3453" t="n">
        <v>1</v>
      </c>
      <c r="M3453" t="n">
        <v>0</v>
      </c>
      <c r="N3453" t="inlineStr">
        <is>
          <t>ceiling</t>
        </is>
      </c>
      <c r="O3453" t="inlineStr">
        <is>
          <t>Archived09:16 cap</t>
        </is>
      </c>
      <c r="P3453">
        <f>1+SUMPRODUCT(Algo_Opt_Inputs!B257:AM257,Algo_Opt_Coefs!$B$6:$AM$6)</f>
        <v/>
      </c>
      <c r="Q3453">
        <f>MAX(I3453,MIN(J3453,P3453+H3453))</f>
        <v/>
      </c>
      <c r="R3453">
        <f>Q3453-L3453</f>
        <v/>
      </c>
    </row>
    <row r="3454">
      <c r="A3454" t="inlineStr">
        <is>
          <t>2022-05-25</t>
        </is>
      </c>
      <c r="B3454" t="inlineStr">
        <is>
          <t>11_P04</t>
        </is>
      </c>
      <c r="C3454" t="inlineStr">
        <is>
          <t>Dicey&lt;=0.9: Maximum ratio</t>
        </is>
      </c>
      <c r="D3454" t="b">
        <v>0</v>
      </c>
      <c r="E3454" t="b">
        <v>0</v>
      </c>
      <c r="F3454" t="b">
        <v>1</v>
      </c>
      <c r="G3454" t="n">
        <v>1.122705235198085</v>
      </c>
      <c r="H3454" t="n">
        <v>0.1769933366656349</v>
      </c>
      <c r="I3454" t="n">
        <v>0.75</v>
      </c>
      <c r="J3454" t="n">
        <v>1</v>
      </c>
      <c r="K3454" t="n">
        <v>1</v>
      </c>
      <c r="L3454" t="n">
        <v>1</v>
      </c>
      <c r="M3454" t="n">
        <v>0</v>
      </c>
      <c r="N3454" t="inlineStr">
        <is>
          <t>ceiling</t>
        </is>
      </c>
      <c r="O3454" t="inlineStr">
        <is>
          <t>Archived09:16 cap</t>
        </is>
      </c>
      <c r="P3454">
        <f>1+SUMPRODUCT(Algo_Opt_Inputs!B258:AM258,Algo_Opt_Coefs!$B$6:$AM$6)</f>
        <v/>
      </c>
      <c r="Q3454">
        <f>MAX(I3454,MIN(J3454,P3454+H3454))</f>
        <v/>
      </c>
      <c r="R3454">
        <f>Q3454-L3454</f>
        <v/>
      </c>
    </row>
    <row r="3455">
      <c r="A3455" t="inlineStr">
        <is>
          <t>2022-05-26</t>
        </is>
      </c>
      <c r="B3455" t="inlineStr">
        <is>
          <t>11_P04</t>
        </is>
      </c>
      <c r="C3455" t="inlineStr">
        <is>
          <t>Dicey&lt;=0.9: Maximum ratio</t>
        </is>
      </c>
      <c r="D3455" t="b">
        <v>1</v>
      </c>
      <c r="E3455" t="b">
        <v>0</v>
      </c>
      <c r="F3455" t="b">
        <v>0</v>
      </c>
      <c r="G3455" t="n">
        <v>1.647136331841366</v>
      </c>
      <c r="H3455" t="n">
        <v>0.1769933366656349</v>
      </c>
      <c r="I3455" t="n">
        <v>0.75</v>
      </c>
      <c r="J3455" t="n">
        <v>0.9</v>
      </c>
      <c r="K3455" t="n">
        <v>0.9</v>
      </c>
      <c r="L3455" t="n">
        <v>0.9</v>
      </c>
      <c r="M3455" t="n">
        <v>0</v>
      </c>
      <c r="N3455" t="inlineStr">
        <is>
          <t>ceiling</t>
        </is>
      </c>
      <c r="O3455" t="inlineStr">
        <is>
          <t>Mandatory dicey upper bound</t>
        </is>
      </c>
      <c r="P3455">
        <f>1+SUMPRODUCT(Algo_Opt_Inputs!B259:AM259,Algo_Opt_Coefs!$B$6:$AM$6)</f>
        <v/>
      </c>
      <c r="Q3455">
        <f>MAX(I3455,MIN(J3455,P3455+H3455))</f>
        <v/>
      </c>
      <c r="R3455">
        <f>Q3455-L3455</f>
        <v/>
      </c>
    </row>
    <row r="3456">
      <c r="A3456" t="inlineStr">
        <is>
          <t>2022-05-27</t>
        </is>
      </c>
      <c r="B3456" t="inlineStr">
        <is>
          <t>11_P04</t>
        </is>
      </c>
      <c r="C3456" t="inlineStr">
        <is>
          <t>Dicey&lt;=0.9: Maximum ratio</t>
        </is>
      </c>
      <c r="D3456" t="b">
        <v>0</v>
      </c>
      <c r="E3456" t="b">
        <v>1</v>
      </c>
      <c r="F3456" t="b">
        <v>0</v>
      </c>
      <c r="G3456" t="n">
        <v>1.272957380612099</v>
      </c>
      <c r="H3456" t="n">
        <v>0.1769933366656349</v>
      </c>
      <c r="I3456" t="n">
        <v>0.75</v>
      </c>
      <c r="J3456" t="n">
        <v>1.15</v>
      </c>
      <c r="K3456" t="n">
        <v>1.15</v>
      </c>
      <c r="L3456" t="n">
        <v>1.15</v>
      </c>
      <c r="M3456" t="n">
        <v>0</v>
      </c>
      <c r="N3456" t="inlineStr">
        <is>
          <t>ceiling</t>
        </is>
      </c>
      <c r="O3456" t="inlineStr">
        <is>
          <t>Optimized allocation/budget balancing; not a strong-edge label</t>
        </is>
      </c>
      <c r="P3456">
        <f>1+SUMPRODUCT(Algo_Opt_Inputs!B260:AM260,Algo_Opt_Coefs!$B$6:$AM$6)</f>
        <v/>
      </c>
      <c r="Q3456">
        <f>MAX(I3456,MIN(J3456,P3456+H3456))</f>
        <v/>
      </c>
      <c r="R3456">
        <f>Q3456-L3456</f>
        <v/>
      </c>
    </row>
    <row r="3457">
      <c r="A3457" t="inlineStr">
        <is>
          <t>2022-05-31</t>
        </is>
      </c>
      <c r="B3457" t="inlineStr">
        <is>
          <t>11_P04</t>
        </is>
      </c>
      <c r="C3457" t="inlineStr">
        <is>
          <t>Dicey&lt;=0.9: Maximum ratio</t>
        </is>
      </c>
      <c r="D3457" t="b">
        <v>0</v>
      </c>
      <c r="E3457" t="b">
        <v>0</v>
      </c>
      <c r="F3457" t="b">
        <v>1</v>
      </c>
      <c r="G3457" t="n">
        <v>1.27025933591917</v>
      </c>
      <c r="H3457" t="n">
        <v>0.1769933366656349</v>
      </c>
      <c r="I3457" t="n">
        <v>0.75</v>
      </c>
      <c r="J3457" t="n">
        <v>1</v>
      </c>
      <c r="K3457" t="n">
        <v>1</v>
      </c>
      <c r="L3457" t="n">
        <v>1</v>
      </c>
      <c r="M3457" t="n">
        <v>0</v>
      </c>
      <c r="N3457" t="inlineStr">
        <is>
          <t>ceiling</t>
        </is>
      </c>
      <c r="O3457" t="inlineStr">
        <is>
          <t>Archived09:16 cap</t>
        </is>
      </c>
      <c r="P3457">
        <f>1+SUMPRODUCT(Algo_Opt_Inputs!B261:AM261,Algo_Opt_Coefs!$B$6:$AM$6)</f>
        <v/>
      </c>
      <c r="Q3457">
        <f>MAX(I3457,MIN(J3457,P3457+H3457))</f>
        <v/>
      </c>
      <c r="R3457">
        <f>Q3457-L3457</f>
        <v/>
      </c>
    </row>
    <row r="3458">
      <c r="A3458" t="inlineStr">
        <is>
          <t>2022-06-01</t>
        </is>
      </c>
      <c r="B3458" t="inlineStr">
        <is>
          <t>11_P04</t>
        </is>
      </c>
      <c r="C3458" t="inlineStr">
        <is>
          <t>Dicey&lt;=0.9: Maximum ratio</t>
        </is>
      </c>
      <c r="D3458" t="b">
        <v>0</v>
      </c>
      <c r="E3458" t="b">
        <v>0</v>
      </c>
      <c r="F3458" t="b">
        <v>0</v>
      </c>
      <c r="G3458" t="n">
        <v>0.9414398196302747</v>
      </c>
      <c r="H3458" t="n">
        <v>0.1769933366656349</v>
      </c>
      <c r="I3458" t="n">
        <v>0.75</v>
      </c>
      <c r="J3458" t="n">
        <v>1.15</v>
      </c>
      <c r="K3458" t="n">
        <v>1.11843315629591</v>
      </c>
      <c r="L3458" t="n">
        <v>1.11843315629591</v>
      </c>
      <c r="M3458" t="n">
        <v>-4.440892098500626e-16</v>
      </c>
      <c r="N3458" t="inlineStr">
        <is>
          <t>interior</t>
        </is>
      </c>
      <c r="O3458" t="inlineStr">
        <is>
          <t>Optimized allocation/budget balancing; not a strong-edge label</t>
        </is>
      </c>
      <c r="P3458">
        <f>1+SUMPRODUCT(Algo_Opt_Inputs!B262:AM262,Algo_Opt_Coefs!$B$6:$AM$6)</f>
        <v/>
      </c>
      <c r="Q3458">
        <f>MAX(I3458,MIN(J3458,P3458+H3458))</f>
        <v/>
      </c>
      <c r="R3458">
        <f>Q3458-L3458</f>
        <v/>
      </c>
    </row>
    <row r="3459">
      <c r="A3459" t="inlineStr">
        <is>
          <t>2022-06-02</t>
        </is>
      </c>
      <c r="B3459" t="inlineStr">
        <is>
          <t>11_P04</t>
        </is>
      </c>
      <c r="C3459" t="inlineStr">
        <is>
          <t>Dicey&lt;=0.9: Maximum ratio</t>
        </is>
      </c>
      <c r="D3459" t="b">
        <v>0</v>
      </c>
      <c r="E3459" t="b">
        <v>0</v>
      </c>
      <c r="F3459" t="b">
        <v>1</v>
      </c>
      <c r="G3459" t="n">
        <v>1.812680371415013</v>
      </c>
      <c r="H3459" t="n">
        <v>0.1769933366656349</v>
      </c>
      <c r="I3459" t="n">
        <v>0.75</v>
      </c>
      <c r="J3459" t="n">
        <v>1</v>
      </c>
      <c r="K3459" t="n">
        <v>1</v>
      </c>
      <c r="L3459" t="n">
        <v>1</v>
      </c>
      <c r="M3459" t="n">
        <v>0</v>
      </c>
      <c r="N3459" t="inlineStr">
        <is>
          <t>ceiling</t>
        </is>
      </c>
      <c r="O3459" t="inlineStr">
        <is>
          <t>Archived09:16 cap</t>
        </is>
      </c>
      <c r="P3459">
        <f>1+SUMPRODUCT(Algo_Opt_Inputs!B263:AM263,Algo_Opt_Coefs!$B$6:$AM$6)</f>
        <v/>
      </c>
      <c r="Q3459">
        <f>MAX(I3459,MIN(J3459,P3459+H3459))</f>
        <v/>
      </c>
      <c r="R3459">
        <f>Q3459-L3459</f>
        <v/>
      </c>
    </row>
    <row r="3460">
      <c r="A3460" t="inlineStr">
        <is>
          <t>2022-06-03</t>
        </is>
      </c>
      <c r="B3460" t="inlineStr">
        <is>
          <t>11_P04</t>
        </is>
      </c>
      <c r="C3460" t="inlineStr">
        <is>
          <t>Dicey&lt;=0.9: Maximum ratio</t>
        </is>
      </c>
      <c r="D3460" t="b">
        <v>0</v>
      </c>
      <c r="E3460" t="b">
        <v>0</v>
      </c>
      <c r="F3460" t="b">
        <v>0</v>
      </c>
      <c r="G3460" t="n">
        <v>1.51237372174481</v>
      </c>
      <c r="H3460" t="n">
        <v>0.1769933366656349</v>
      </c>
      <c r="I3460" t="n">
        <v>0.75</v>
      </c>
      <c r="J3460" t="n">
        <v>1.15</v>
      </c>
      <c r="K3460" t="n">
        <v>1.15</v>
      </c>
      <c r="L3460" t="n">
        <v>1.15</v>
      </c>
      <c r="M3460" t="n">
        <v>0</v>
      </c>
      <c r="N3460" t="inlineStr">
        <is>
          <t>ceiling</t>
        </is>
      </c>
      <c r="O3460" t="inlineStr">
        <is>
          <t>Optimized allocation/budget balancing; not a strong-edge label</t>
        </is>
      </c>
      <c r="P3460">
        <f>1+SUMPRODUCT(Algo_Opt_Inputs!B264:AM264,Algo_Opt_Coefs!$B$6:$AM$6)</f>
        <v/>
      </c>
      <c r="Q3460">
        <f>MAX(I3460,MIN(J3460,P3460+H3460))</f>
        <v/>
      </c>
      <c r="R3460">
        <f>Q3460-L3460</f>
        <v/>
      </c>
    </row>
    <row r="3461">
      <c r="A3461" t="inlineStr">
        <is>
          <t>2022-06-06</t>
        </is>
      </c>
      <c r="B3461" t="inlineStr">
        <is>
          <t>11_P04</t>
        </is>
      </c>
      <c r="C3461" t="inlineStr">
        <is>
          <t>Dicey&lt;=0.9: Maximum ratio</t>
        </is>
      </c>
      <c r="D3461" t="b">
        <v>0</v>
      </c>
      <c r="E3461" t="b">
        <v>0</v>
      </c>
      <c r="F3461" t="b">
        <v>1</v>
      </c>
      <c r="G3461" t="n">
        <v>1.797895101046139</v>
      </c>
      <c r="H3461" t="n">
        <v>0.1769933366656349</v>
      </c>
      <c r="I3461" t="n">
        <v>0.75</v>
      </c>
      <c r="J3461" t="n">
        <v>1</v>
      </c>
      <c r="K3461" t="n">
        <v>1</v>
      </c>
      <c r="L3461" t="n">
        <v>1</v>
      </c>
      <c r="M3461" t="n">
        <v>0</v>
      </c>
      <c r="N3461" t="inlineStr">
        <is>
          <t>ceiling</t>
        </is>
      </c>
      <c r="O3461" t="inlineStr">
        <is>
          <t>Archived09:16 cap</t>
        </is>
      </c>
      <c r="P3461">
        <f>1+SUMPRODUCT(Algo_Opt_Inputs!B265:AM265,Algo_Opt_Coefs!$B$6:$AM$6)</f>
        <v/>
      </c>
      <c r="Q3461">
        <f>MAX(I3461,MIN(J3461,P3461+H3461))</f>
        <v/>
      </c>
      <c r="R3461">
        <f>Q3461-L3461</f>
        <v/>
      </c>
    </row>
    <row r="3462">
      <c r="A3462" t="inlineStr">
        <is>
          <t>2022-06-07</t>
        </is>
      </c>
      <c r="B3462" t="inlineStr">
        <is>
          <t>11_P04</t>
        </is>
      </c>
      <c r="C3462" t="inlineStr">
        <is>
          <t>Dicey&lt;=0.9: Maximum ratio</t>
        </is>
      </c>
      <c r="D3462" t="b">
        <v>0</v>
      </c>
      <c r="E3462" t="b">
        <v>0</v>
      </c>
      <c r="F3462" t="b">
        <v>0</v>
      </c>
      <c r="G3462" t="n">
        <v>1.418589056143534</v>
      </c>
      <c r="H3462" t="n">
        <v>0.1769933366656349</v>
      </c>
      <c r="I3462" t="n">
        <v>0.75</v>
      </c>
      <c r="J3462" t="n">
        <v>1.15</v>
      </c>
      <c r="K3462" t="n">
        <v>1.15</v>
      </c>
      <c r="L3462" t="n">
        <v>1.15</v>
      </c>
      <c r="M3462" t="n">
        <v>0</v>
      </c>
      <c r="N3462" t="inlineStr">
        <is>
          <t>ceiling</t>
        </is>
      </c>
      <c r="O3462" t="inlineStr">
        <is>
          <t>Optimized allocation/budget balancing; not a strong-edge label</t>
        </is>
      </c>
      <c r="P3462">
        <f>1+SUMPRODUCT(Algo_Opt_Inputs!B266:AM266,Algo_Opt_Coefs!$B$6:$AM$6)</f>
        <v/>
      </c>
      <c r="Q3462">
        <f>MAX(I3462,MIN(J3462,P3462+H3462))</f>
        <v/>
      </c>
      <c r="R3462">
        <f>Q3462-L3462</f>
        <v/>
      </c>
    </row>
    <row r="3463">
      <c r="A3463" t="inlineStr">
        <is>
          <t>2022-06-08</t>
        </is>
      </c>
      <c r="B3463" t="inlineStr">
        <is>
          <t>11_P04</t>
        </is>
      </c>
      <c r="C3463" t="inlineStr">
        <is>
          <t>Dicey&lt;=0.9: Maximum ratio</t>
        </is>
      </c>
      <c r="D3463" t="b">
        <v>0</v>
      </c>
      <c r="E3463" t="b">
        <v>0</v>
      </c>
      <c r="F3463" t="b">
        <v>1</v>
      </c>
      <c r="G3463" t="n">
        <v>1.599869957680306</v>
      </c>
      <c r="H3463" t="n">
        <v>0.1769933366656349</v>
      </c>
      <c r="I3463" t="n">
        <v>0.75</v>
      </c>
      <c r="J3463" t="n">
        <v>1</v>
      </c>
      <c r="K3463" t="n">
        <v>1</v>
      </c>
      <c r="L3463" t="n">
        <v>1</v>
      </c>
      <c r="M3463" t="n">
        <v>0</v>
      </c>
      <c r="N3463" t="inlineStr">
        <is>
          <t>ceiling</t>
        </is>
      </c>
      <c r="O3463" t="inlineStr">
        <is>
          <t>Archived09:16 cap</t>
        </is>
      </c>
      <c r="P3463">
        <f>1+SUMPRODUCT(Algo_Opt_Inputs!B267:AM267,Algo_Opt_Coefs!$B$6:$AM$6)</f>
        <v/>
      </c>
      <c r="Q3463">
        <f>MAX(I3463,MIN(J3463,P3463+H3463))</f>
        <v/>
      </c>
      <c r="R3463">
        <f>Q3463-L3463</f>
        <v/>
      </c>
    </row>
    <row r="3464">
      <c r="A3464" t="inlineStr">
        <is>
          <t>2022-06-09</t>
        </is>
      </c>
      <c r="B3464" t="inlineStr">
        <is>
          <t>11_P04</t>
        </is>
      </c>
      <c r="C3464" t="inlineStr">
        <is>
          <t>Dicey&lt;=0.9: Maximum ratio</t>
        </is>
      </c>
      <c r="D3464" t="b">
        <v>0</v>
      </c>
      <c r="E3464" t="b">
        <v>0</v>
      </c>
      <c r="F3464" t="b">
        <v>0</v>
      </c>
      <c r="G3464" t="n">
        <v>1.557501766462746</v>
      </c>
      <c r="H3464" t="n">
        <v>0.1769933366656349</v>
      </c>
      <c r="I3464" t="n">
        <v>0.75</v>
      </c>
      <c r="J3464" t="n">
        <v>1.15</v>
      </c>
      <c r="K3464" t="n">
        <v>1.15</v>
      </c>
      <c r="L3464" t="n">
        <v>1.15</v>
      </c>
      <c r="M3464" t="n">
        <v>0</v>
      </c>
      <c r="N3464" t="inlineStr">
        <is>
          <t>ceiling</t>
        </is>
      </c>
      <c r="O3464" t="inlineStr">
        <is>
          <t>Optimized allocation/budget balancing; not a strong-edge label</t>
        </is>
      </c>
      <c r="P3464">
        <f>1+SUMPRODUCT(Algo_Opt_Inputs!B268:AM268,Algo_Opt_Coefs!$B$6:$AM$6)</f>
        <v/>
      </c>
      <c r="Q3464">
        <f>MAX(I3464,MIN(J3464,P3464+H3464))</f>
        <v/>
      </c>
      <c r="R3464">
        <f>Q3464-L3464</f>
        <v/>
      </c>
    </row>
    <row r="3465">
      <c r="A3465" t="inlineStr">
        <is>
          <t>2022-06-13</t>
        </is>
      </c>
      <c r="B3465" t="inlineStr">
        <is>
          <t>11_P04</t>
        </is>
      </c>
      <c r="C3465" t="inlineStr">
        <is>
          <t>Dicey&lt;=0.9: Maximum ratio</t>
        </is>
      </c>
      <c r="D3465" t="b">
        <v>0</v>
      </c>
      <c r="E3465" t="b">
        <v>0</v>
      </c>
      <c r="F3465" t="b">
        <v>0</v>
      </c>
      <c r="G3465" t="n">
        <v>0.9400556489929378</v>
      </c>
      <c r="H3465" t="n">
        <v>0.1769933366656349</v>
      </c>
      <c r="I3465" t="n">
        <v>0.75</v>
      </c>
      <c r="J3465" t="n">
        <v>1.15</v>
      </c>
      <c r="K3465" t="n">
        <v>1.117048985658573</v>
      </c>
      <c r="L3465" t="n">
        <v>1.117048985658573</v>
      </c>
      <c r="M3465" t="n">
        <v>-2.220446049250313e-16</v>
      </c>
      <c r="N3465" t="inlineStr">
        <is>
          <t>interior</t>
        </is>
      </c>
      <c r="O3465" t="inlineStr">
        <is>
          <t>Optimized allocation/budget balancing; not a strong-edge label</t>
        </is>
      </c>
      <c r="P3465">
        <f>1+SUMPRODUCT(Algo_Opt_Inputs!B269:AM269,Algo_Opt_Coefs!$B$6:$AM$6)</f>
        <v/>
      </c>
      <c r="Q3465">
        <f>MAX(I3465,MIN(J3465,P3465+H3465))</f>
        <v/>
      </c>
      <c r="R3465">
        <f>Q3465-L3465</f>
        <v/>
      </c>
    </row>
    <row r="3466">
      <c r="A3466" t="inlineStr">
        <is>
          <t>2022-06-15</t>
        </is>
      </c>
      <c r="B3466" t="inlineStr">
        <is>
          <t>11_P04</t>
        </is>
      </c>
      <c r="C3466" t="inlineStr">
        <is>
          <t>Dicey&lt;=0.9: Maximum ratio</t>
        </is>
      </c>
      <c r="D3466" t="b">
        <v>0</v>
      </c>
      <c r="E3466" t="b">
        <v>0</v>
      </c>
      <c r="F3466" t="b">
        <v>1</v>
      </c>
      <c r="G3466" t="n">
        <v>1.060578009705175</v>
      </c>
      <c r="H3466" t="n">
        <v>0.1769933366656349</v>
      </c>
      <c r="I3466" t="n">
        <v>0.75</v>
      </c>
      <c r="J3466" t="n">
        <v>1</v>
      </c>
      <c r="K3466" t="n">
        <v>1</v>
      </c>
      <c r="L3466" t="n">
        <v>1</v>
      </c>
      <c r="M3466" t="n">
        <v>0</v>
      </c>
      <c r="N3466" t="inlineStr">
        <is>
          <t>ceiling</t>
        </is>
      </c>
      <c r="O3466" t="inlineStr">
        <is>
          <t>Archived09:16 cap</t>
        </is>
      </c>
      <c r="P3466">
        <f>1+SUMPRODUCT(Algo_Opt_Inputs!B270:AM270,Algo_Opt_Coefs!$B$6:$AM$6)</f>
        <v/>
      </c>
      <c r="Q3466">
        <f>MAX(I3466,MIN(J3466,P3466+H3466))</f>
        <v/>
      </c>
      <c r="R3466">
        <f>Q3466-L3466</f>
        <v/>
      </c>
    </row>
    <row r="3467">
      <c r="A3467" t="inlineStr">
        <is>
          <t>2022-06-16</t>
        </is>
      </c>
      <c r="B3467" t="inlineStr">
        <is>
          <t>11_P04</t>
        </is>
      </c>
      <c r="C3467" t="inlineStr">
        <is>
          <t>Dicey&lt;=0.9: Maximum ratio</t>
        </is>
      </c>
      <c r="D3467" t="b">
        <v>1</v>
      </c>
      <c r="E3467" t="b">
        <v>0</v>
      </c>
      <c r="F3467" t="b">
        <v>0</v>
      </c>
      <c r="G3467" t="n">
        <v>0.3987999467407427</v>
      </c>
      <c r="H3467" t="n">
        <v>0.1769933366656349</v>
      </c>
      <c r="I3467" t="n">
        <v>0.75</v>
      </c>
      <c r="J3467" t="n">
        <v>0.9</v>
      </c>
      <c r="K3467" t="n">
        <v>0.75</v>
      </c>
      <c r="L3467" t="n">
        <v>0.75</v>
      </c>
      <c r="M3467" t="n">
        <v>0</v>
      </c>
      <c r="N3467" t="inlineStr">
        <is>
          <t>floor</t>
        </is>
      </c>
      <c r="O3467" t="inlineStr">
        <is>
          <t>Mandatory dicey upper bound</t>
        </is>
      </c>
      <c r="P3467">
        <f>1+SUMPRODUCT(Algo_Opt_Inputs!B271:AM271,Algo_Opt_Coefs!$B$6:$AM$6)</f>
        <v/>
      </c>
      <c r="Q3467">
        <f>MAX(I3467,MIN(J3467,P3467+H3467))</f>
        <v/>
      </c>
      <c r="R3467">
        <f>Q3467-L3467</f>
        <v/>
      </c>
    </row>
    <row r="3468">
      <c r="A3468" t="inlineStr">
        <is>
          <t>2022-06-17</t>
        </is>
      </c>
      <c r="B3468" t="inlineStr">
        <is>
          <t>11_P04</t>
        </is>
      </c>
      <c r="C3468" t="inlineStr">
        <is>
          <t>Dicey&lt;=0.9: Maximum ratio</t>
        </is>
      </c>
      <c r="D3468" t="b">
        <v>0</v>
      </c>
      <c r="E3468" t="b">
        <v>0</v>
      </c>
      <c r="F3468" t="b">
        <v>1</v>
      </c>
      <c r="G3468" t="n">
        <v>1.236652105675843</v>
      </c>
      <c r="H3468" t="n">
        <v>0.1769933366656349</v>
      </c>
      <c r="I3468" t="n">
        <v>0.75</v>
      </c>
      <c r="J3468" t="n">
        <v>1</v>
      </c>
      <c r="K3468" t="n">
        <v>1</v>
      </c>
      <c r="L3468" t="n">
        <v>1</v>
      </c>
      <c r="M3468" t="n">
        <v>0</v>
      </c>
      <c r="N3468" t="inlineStr">
        <is>
          <t>ceiling</t>
        </is>
      </c>
      <c r="O3468" t="inlineStr">
        <is>
          <t>Archived09:16 cap</t>
        </is>
      </c>
      <c r="P3468">
        <f>1+SUMPRODUCT(Algo_Opt_Inputs!B272:AM272,Algo_Opt_Coefs!$B$6:$AM$6)</f>
        <v/>
      </c>
      <c r="Q3468">
        <f>MAX(I3468,MIN(J3468,P3468+H3468))</f>
        <v/>
      </c>
      <c r="R3468">
        <f>Q3468-L3468</f>
        <v/>
      </c>
    </row>
    <row r="3469">
      <c r="A3469" t="inlineStr">
        <is>
          <t>2022-06-20</t>
        </is>
      </c>
      <c r="B3469" t="inlineStr">
        <is>
          <t>11_P04</t>
        </is>
      </c>
      <c r="C3469" t="inlineStr">
        <is>
          <t>Dicey&lt;=0.9: Maximum ratio</t>
        </is>
      </c>
      <c r="D3469" t="b">
        <v>0</v>
      </c>
      <c r="E3469" t="b">
        <v>0</v>
      </c>
      <c r="F3469" t="b">
        <v>0</v>
      </c>
      <c r="G3469" t="n">
        <v>1.167049324466094</v>
      </c>
      <c r="H3469" t="n">
        <v>0.1769933366656349</v>
      </c>
      <c r="I3469" t="n">
        <v>0.75</v>
      </c>
      <c r="J3469" t="n">
        <v>1.15</v>
      </c>
      <c r="K3469" t="n">
        <v>1.15</v>
      </c>
      <c r="L3469" t="n">
        <v>1.15</v>
      </c>
      <c r="M3469" t="n">
        <v>0</v>
      </c>
      <c r="N3469" t="inlineStr">
        <is>
          <t>ceiling</t>
        </is>
      </c>
      <c r="O3469" t="inlineStr">
        <is>
          <t>Optimized allocation/budget balancing; not a strong-edge label</t>
        </is>
      </c>
      <c r="P3469">
        <f>1+SUMPRODUCT(Algo_Opt_Inputs!B273:AM273,Algo_Opt_Coefs!$B$6:$AM$6)</f>
        <v/>
      </c>
      <c r="Q3469">
        <f>MAX(I3469,MIN(J3469,P3469+H3469))</f>
        <v/>
      </c>
      <c r="R3469">
        <f>Q3469-L3469</f>
        <v/>
      </c>
    </row>
    <row r="3470">
      <c r="A3470" t="inlineStr">
        <is>
          <t>2022-06-21</t>
        </is>
      </c>
      <c r="B3470" t="inlineStr">
        <is>
          <t>11_P04</t>
        </is>
      </c>
      <c r="C3470" t="inlineStr">
        <is>
          <t>Dicey&lt;=0.9: Maximum ratio</t>
        </is>
      </c>
      <c r="D3470" t="b">
        <v>0</v>
      </c>
      <c r="E3470" t="b">
        <v>1</v>
      </c>
      <c r="F3470" t="b">
        <v>0</v>
      </c>
      <c r="G3470" t="n">
        <v>1.27282064589798</v>
      </c>
      <c r="H3470" t="n">
        <v>0.1769933366656349</v>
      </c>
      <c r="I3470" t="n">
        <v>0.75</v>
      </c>
      <c r="J3470" t="n">
        <v>1.15</v>
      </c>
      <c r="K3470" t="n">
        <v>1.15</v>
      </c>
      <c r="L3470" t="n">
        <v>1.15</v>
      </c>
      <c r="M3470" t="n">
        <v>0</v>
      </c>
      <c r="N3470" t="inlineStr">
        <is>
          <t>ceiling</t>
        </is>
      </c>
      <c r="O3470" t="inlineStr">
        <is>
          <t>Optimized allocation/budget balancing; not a strong-edge label</t>
        </is>
      </c>
      <c r="P3470">
        <f>1+SUMPRODUCT(Algo_Opt_Inputs!B274:AM274,Algo_Opt_Coefs!$B$6:$AM$6)</f>
        <v/>
      </c>
      <c r="Q3470">
        <f>MAX(I3470,MIN(J3470,P3470+H3470))</f>
        <v/>
      </c>
      <c r="R3470">
        <f>Q3470-L3470</f>
        <v/>
      </c>
    </row>
    <row r="3471">
      <c r="A3471" t="inlineStr">
        <is>
          <t>2022-06-22</t>
        </is>
      </c>
      <c r="B3471" t="inlineStr">
        <is>
          <t>11_P04</t>
        </is>
      </c>
      <c r="C3471" t="inlineStr">
        <is>
          <t>Dicey&lt;=0.9: Maximum ratio</t>
        </is>
      </c>
      <c r="D3471" t="b">
        <v>0</v>
      </c>
      <c r="E3471" t="b">
        <v>0</v>
      </c>
      <c r="F3471" t="b">
        <v>1</v>
      </c>
      <c r="G3471" t="n">
        <v>1.056184625027244</v>
      </c>
      <c r="H3471" t="n">
        <v>0.1769933366656349</v>
      </c>
      <c r="I3471" t="n">
        <v>0.75</v>
      </c>
      <c r="J3471" t="n">
        <v>1</v>
      </c>
      <c r="K3471" t="n">
        <v>1</v>
      </c>
      <c r="L3471" t="n">
        <v>1</v>
      </c>
      <c r="M3471" t="n">
        <v>0</v>
      </c>
      <c r="N3471" t="inlineStr">
        <is>
          <t>ceiling</t>
        </is>
      </c>
      <c r="O3471" t="inlineStr">
        <is>
          <t>Archived09:16 cap</t>
        </is>
      </c>
      <c r="P3471">
        <f>1+SUMPRODUCT(Algo_Opt_Inputs!B275:AM275,Algo_Opt_Coefs!$B$6:$AM$6)</f>
        <v/>
      </c>
      <c r="Q3471">
        <f>MAX(I3471,MIN(J3471,P3471+H3471))</f>
        <v/>
      </c>
      <c r="R3471">
        <f>Q3471-L3471</f>
        <v/>
      </c>
    </row>
    <row r="3472">
      <c r="A3472" t="inlineStr">
        <is>
          <t>2022-06-23</t>
        </is>
      </c>
      <c r="B3472" t="inlineStr">
        <is>
          <t>11_P04</t>
        </is>
      </c>
      <c r="C3472" t="inlineStr">
        <is>
          <t>Dicey&lt;=0.9: Maximum ratio</t>
        </is>
      </c>
      <c r="D3472" t="b">
        <v>1</v>
      </c>
      <c r="E3472" t="b">
        <v>0</v>
      </c>
      <c r="F3472" t="b">
        <v>0</v>
      </c>
      <c r="G3472" t="n">
        <v>0.9956247965724889</v>
      </c>
      <c r="H3472" t="n">
        <v>0.1769933366656349</v>
      </c>
      <c r="I3472" t="n">
        <v>0.75</v>
      </c>
      <c r="J3472" t="n">
        <v>0.9</v>
      </c>
      <c r="K3472" t="n">
        <v>0.9</v>
      </c>
      <c r="L3472" t="n">
        <v>0.9</v>
      </c>
      <c r="M3472" t="n">
        <v>0</v>
      </c>
      <c r="N3472" t="inlineStr">
        <is>
          <t>ceiling</t>
        </is>
      </c>
      <c r="O3472" t="inlineStr">
        <is>
          <t>Mandatory dicey upper bound</t>
        </is>
      </c>
      <c r="P3472">
        <f>1+SUMPRODUCT(Algo_Opt_Inputs!B276:AM276,Algo_Opt_Coefs!$B$6:$AM$6)</f>
        <v/>
      </c>
      <c r="Q3472">
        <f>MAX(I3472,MIN(J3472,P3472+H3472))</f>
        <v/>
      </c>
      <c r="R3472">
        <f>Q3472-L3472</f>
        <v/>
      </c>
    </row>
    <row r="3473">
      <c r="A3473" t="inlineStr">
        <is>
          <t>2022-06-24</t>
        </is>
      </c>
      <c r="B3473" t="inlineStr">
        <is>
          <t>11_P04</t>
        </is>
      </c>
      <c r="C3473" t="inlineStr">
        <is>
          <t>Dicey&lt;=0.9: Maximum ratio</t>
        </is>
      </c>
      <c r="D3473" t="b">
        <v>0</v>
      </c>
      <c r="E3473" t="b">
        <v>0</v>
      </c>
      <c r="F3473" t="b">
        <v>1</v>
      </c>
      <c r="G3473" t="n">
        <v>1.255962487405383</v>
      </c>
      <c r="H3473" t="n">
        <v>0.1769933366656349</v>
      </c>
      <c r="I3473" t="n">
        <v>0.75</v>
      </c>
      <c r="J3473" t="n">
        <v>1</v>
      </c>
      <c r="K3473" t="n">
        <v>1</v>
      </c>
      <c r="L3473" t="n">
        <v>1</v>
      </c>
      <c r="M3473" t="n">
        <v>0</v>
      </c>
      <c r="N3473" t="inlineStr">
        <is>
          <t>ceiling</t>
        </is>
      </c>
      <c r="O3473" t="inlineStr">
        <is>
          <t>Archived09:16 cap</t>
        </is>
      </c>
      <c r="P3473">
        <f>1+SUMPRODUCT(Algo_Opt_Inputs!B277:AM277,Algo_Opt_Coefs!$B$6:$AM$6)</f>
        <v/>
      </c>
      <c r="Q3473">
        <f>MAX(I3473,MIN(J3473,P3473+H3473))</f>
        <v/>
      </c>
      <c r="R3473">
        <f>Q3473-L3473</f>
        <v/>
      </c>
    </row>
    <row r="3474">
      <c r="A3474" t="inlineStr">
        <is>
          <t>2022-06-27</t>
        </is>
      </c>
      <c r="B3474" t="inlineStr">
        <is>
          <t>11_P04</t>
        </is>
      </c>
      <c r="C3474" t="inlineStr">
        <is>
          <t>Dicey&lt;=0.9: Maximum ratio</t>
        </is>
      </c>
      <c r="D3474" t="b">
        <v>0</v>
      </c>
      <c r="E3474" t="b">
        <v>0</v>
      </c>
      <c r="F3474" t="b">
        <v>1</v>
      </c>
      <c r="G3474" t="n">
        <v>1.076211429117597</v>
      </c>
      <c r="H3474" t="n">
        <v>0.1769933366656349</v>
      </c>
      <c r="I3474" t="n">
        <v>0.75</v>
      </c>
      <c r="J3474" t="n">
        <v>1</v>
      </c>
      <c r="K3474" t="n">
        <v>1</v>
      </c>
      <c r="L3474" t="n">
        <v>1</v>
      </c>
      <c r="M3474" t="n">
        <v>0</v>
      </c>
      <c r="N3474" t="inlineStr">
        <is>
          <t>ceiling</t>
        </is>
      </c>
      <c r="O3474" t="inlineStr">
        <is>
          <t>Archived09:16 cap</t>
        </is>
      </c>
      <c r="P3474">
        <f>1+SUMPRODUCT(Algo_Opt_Inputs!B278:AM278,Algo_Opt_Coefs!$B$6:$AM$6)</f>
        <v/>
      </c>
      <c r="Q3474">
        <f>MAX(I3474,MIN(J3474,P3474+H3474))</f>
        <v/>
      </c>
      <c r="R3474">
        <f>Q3474-L3474</f>
        <v/>
      </c>
    </row>
    <row r="3475">
      <c r="A3475" t="inlineStr">
        <is>
          <t>2022-06-28</t>
        </is>
      </c>
      <c r="B3475" t="inlineStr">
        <is>
          <t>11_P04</t>
        </is>
      </c>
      <c r="C3475" t="inlineStr">
        <is>
          <t>Dicey&lt;=0.9: Maximum ratio</t>
        </is>
      </c>
      <c r="D3475" t="b">
        <v>0</v>
      </c>
      <c r="E3475" t="b">
        <v>0</v>
      </c>
      <c r="F3475" t="b">
        <v>1</v>
      </c>
      <c r="G3475" t="n">
        <v>1.017005964567377</v>
      </c>
      <c r="H3475" t="n">
        <v>0.1769933366656349</v>
      </c>
      <c r="I3475" t="n">
        <v>0.75</v>
      </c>
      <c r="J3475" t="n">
        <v>1</v>
      </c>
      <c r="K3475" t="n">
        <v>1</v>
      </c>
      <c r="L3475" t="n">
        <v>1</v>
      </c>
      <c r="M3475" t="n">
        <v>0</v>
      </c>
      <c r="N3475" t="inlineStr">
        <is>
          <t>ceiling</t>
        </is>
      </c>
      <c r="O3475" t="inlineStr">
        <is>
          <t>Archived09:16 cap</t>
        </is>
      </c>
      <c r="P3475">
        <f>1+SUMPRODUCT(Algo_Opt_Inputs!B279:AM279,Algo_Opt_Coefs!$B$6:$AM$6)</f>
        <v/>
      </c>
      <c r="Q3475">
        <f>MAX(I3475,MIN(J3475,P3475+H3475))</f>
        <v/>
      </c>
      <c r="R3475">
        <f>Q3475-L3475</f>
        <v/>
      </c>
    </row>
    <row r="3476">
      <c r="A3476" t="inlineStr">
        <is>
          <t>2022-06-30</t>
        </is>
      </c>
      <c r="B3476" t="inlineStr">
        <is>
          <t>11_P04</t>
        </is>
      </c>
      <c r="C3476" t="inlineStr">
        <is>
          <t>Dicey&lt;=0.9: Maximum ratio</t>
        </is>
      </c>
      <c r="D3476" t="b">
        <v>0</v>
      </c>
      <c r="E3476" t="b">
        <v>0</v>
      </c>
      <c r="F3476" t="b">
        <v>1</v>
      </c>
      <c r="G3476" t="n">
        <v>1.624991784723763</v>
      </c>
      <c r="H3476" t="n">
        <v>0.1769933366656349</v>
      </c>
      <c r="I3476" t="n">
        <v>0.75</v>
      </c>
      <c r="J3476" t="n">
        <v>1</v>
      </c>
      <c r="K3476" t="n">
        <v>1</v>
      </c>
      <c r="L3476" t="n">
        <v>1</v>
      </c>
      <c r="M3476" t="n">
        <v>0</v>
      </c>
      <c r="N3476" t="inlineStr">
        <is>
          <t>ceiling</t>
        </is>
      </c>
      <c r="O3476" t="inlineStr">
        <is>
          <t>Archived09:16 cap</t>
        </is>
      </c>
      <c r="P3476">
        <f>1+SUMPRODUCT(Algo_Opt_Inputs!B280:AM280,Algo_Opt_Coefs!$B$6:$AM$6)</f>
        <v/>
      </c>
      <c r="Q3476">
        <f>MAX(I3476,MIN(J3476,P3476+H3476))</f>
        <v/>
      </c>
      <c r="R3476">
        <f>Q3476-L3476</f>
        <v/>
      </c>
    </row>
    <row r="3477">
      <c r="A3477" t="inlineStr">
        <is>
          <t>2022-07-01</t>
        </is>
      </c>
      <c r="B3477" t="inlineStr">
        <is>
          <t>11_P04</t>
        </is>
      </c>
      <c r="C3477" t="inlineStr">
        <is>
          <t>Dicey&lt;=0.9: Maximum ratio</t>
        </is>
      </c>
      <c r="D3477" t="b">
        <v>0</v>
      </c>
      <c r="E3477" t="b">
        <v>0</v>
      </c>
      <c r="F3477" t="b">
        <v>1</v>
      </c>
      <c r="G3477" t="n">
        <v>1.067690571612084</v>
      </c>
      <c r="H3477" t="n">
        <v>0.1769933366656349</v>
      </c>
      <c r="I3477" t="n">
        <v>0.75</v>
      </c>
      <c r="J3477" t="n">
        <v>1</v>
      </c>
      <c r="K3477" t="n">
        <v>1</v>
      </c>
      <c r="L3477" t="n">
        <v>1</v>
      </c>
      <c r="M3477" t="n">
        <v>0</v>
      </c>
      <c r="N3477" t="inlineStr">
        <is>
          <t>ceiling</t>
        </is>
      </c>
      <c r="O3477" t="inlineStr">
        <is>
          <t>Archived09:16 cap</t>
        </is>
      </c>
      <c r="P3477">
        <f>1+SUMPRODUCT(Algo_Opt_Inputs!B281:AM281,Algo_Opt_Coefs!$B$6:$AM$6)</f>
        <v/>
      </c>
      <c r="Q3477">
        <f>MAX(I3477,MIN(J3477,P3477+H3477))</f>
        <v/>
      </c>
      <c r="R3477">
        <f>Q3477-L3477</f>
        <v/>
      </c>
    </row>
    <row r="3478">
      <c r="A3478" t="inlineStr">
        <is>
          <t>2022-07-04</t>
        </is>
      </c>
      <c r="B3478" t="inlineStr">
        <is>
          <t>11_P04</t>
        </is>
      </c>
      <c r="C3478" t="inlineStr">
        <is>
          <t>Dicey&lt;=0.9: Maximum ratio</t>
        </is>
      </c>
      <c r="D3478" t="b">
        <v>0</v>
      </c>
      <c r="E3478" t="b">
        <v>0</v>
      </c>
      <c r="F3478" t="b">
        <v>1</v>
      </c>
      <c r="G3478" t="n">
        <v>1.273261569777975</v>
      </c>
      <c r="H3478" t="n">
        <v>0.1769933366656349</v>
      </c>
      <c r="I3478" t="n">
        <v>0.75</v>
      </c>
      <c r="J3478" t="n">
        <v>1</v>
      </c>
      <c r="K3478" t="n">
        <v>1</v>
      </c>
      <c r="L3478" t="n">
        <v>1</v>
      </c>
      <c r="M3478" t="n">
        <v>0</v>
      </c>
      <c r="N3478" t="inlineStr">
        <is>
          <t>ceiling</t>
        </is>
      </c>
      <c r="O3478" t="inlineStr">
        <is>
          <t>Archived09:16 cap</t>
        </is>
      </c>
      <c r="P3478">
        <f>1+SUMPRODUCT(Algo_Opt_Inputs!B282:AM282,Algo_Opt_Coefs!$B$6:$AM$6)</f>
        <v/>
      </c>
      <c r="Q3478">
        <f>MAX(I3478,MIN(J3478,P3478+H3478))</f>
        <v/>
      </c>
      <c r="R3478">
        <f>Q3478-L3478</f>
        <v/>
      </c>
    </row>
    <row r="3479">
      <c r="A3479" t="inlineStr">
        <is>
          <t>2022-07-05</t>
        </is>
      </c>
      <c r="B3479" t="inlineStr">
        <is>
          <t>11_P04</t>
        </is>
      </c>
      <c r="C3479" t="inlineStr">
        <is>
          <t>Dicey&lt;=0.9: Maximum ratio</t>
        </is>
      </c>
      <c r="D3479" t="b">
        <v>0</v>
      </c>
      <c r="E3479" t="b">
        <v>0</v>
      </c>
      <c r="F3479" t="b">
        <v>0</v>
      </c>
      <c r="G3479" t="n">
        <v>1.321271503938379</v>
      </c>
      <c r="H3479" t="n">
        <v>0.1769933366656349</v>
      </c>
      <c r="I3479" t="n">
        <v>0.75</v>
      </c>
      <c r="J3479" t="n">
        <v>1.15</v>
      </c>
      <c r="K3479" t="n">
        <v>1.15</v>
      </c>
      <c r="L3479" t="n">
        <v>1.15</v>
      </c>
      <c r="M3479" t="n">
        <v>0</v>
      </c>
      <c r="N3479" t="inlineStr">
        <is>
          <t>ceiling</t>
        </is>
      </c>
      <c r="O3479" t="inlineStr">
        <is>
          <t>Optimized allocation/budget balancing; not a strong-edge label</t>
        </is>
      </c>
      <c r="P3479">
        <f>1+SUMPRODUCT(Algo_Opt_Inputs!B283:AM283,Algo_Opt_Coefs!$B$6:$AM$6)</f>
        <v/>
      </c>
      <c r="Q3479">
        <f>MAX(I3479,MIN(J3479,P3479+H3479))</f>
        <v/>
      </c>
      <c r="R3479">
        <f>Q3479-L3479</f>
        <v/>
      </c>
    </row>
    <row r="3480">
      <c r="A3480" t="inlineStr">
        <is>
          <t>2022-07-06</t>
        </is>
      </c>
      <c r="B3480" t="inlineStr">
        <is>
          <t>11_P04</t>
        </is>
      </c>
      <c r="C3480" t="inlineStr">
        <is>
          <t>Dicey&lt;=0.9: Maximum ratio</t>
        </is>
      </c>
      <c r="D3480" t="b">
        <v>1</v>
      </c>
      <c r="E3480" t="b">
        <v>0</v>
      </c>
      <c r="F3480" t="b">
        <v>0</v>
      </c>
      <c r="G3480" t="n">
        <v>1.085404327417252</v>
      </c>
      <c r="H3480" t="n">
        <v>0.1769933366656349</v>
      </c>
      <c r="I3480" t="n">
        <v>0.75</v>
      </c>
      <c r="J3480" t="n">
        <v>0.9</v>
      </c>
      <c r="K3480" t="n">
        <v>0.9</v>
      </c>
      <c r="L3480" t="n">
        <v>0.9</v>
      </c>
      <c r="M3480" t="n">
        <v>0</v>
      </c>
      <c r="N3480" t="inlineStr">
        <is>
          <t>ceiling</t>
        </is>
      </c>
      <c r="O3480" t="inlineStr">
        <is>
          <t>Mandatory dicey upper bound</t>
        </is>
      </c>
      <c r="P3480">
        <f>1+SUMPRODUCT(Algo_Opt_Inputs!B284:AM284,Algo_Opt_Coefs!$B$6:$AM$6)</f>
        <v/>
      </c>
      <c r="Q3480">
        <f>MAX(I3480,MIN(J3480,P3480+H3480))</f>
        <v/>
      </c>
      <c r="R3480">
        <f>Q3480-L3480</f>
        <v/>
      </c>
    </row>
    <row r="3481">
      <c r="A3481" t="inlineStr">
        <is>
          <t>2022-07-07</t>
        </is>
      </c>
      <c r="B3481" t="inlineStr">
        <is>
          <t>11_P04</t>
        </is>
      </c>
      <c r="C3481" t="inlineStr">
        <is>
          <t>Dicey&lt;=0.9: Maximum ratio</t>
        </is>
      </c>
      <c r="D3481" t="b">
        <v>0</v>
      </c>
      <c r="E3481" t="b">
        <v>0</v>
      </c>
      <c r="F3481" t="b">
        <v>1</v>
      </c>
      <c r="G3481" t="n">
        <v>1.843568594909936</v>
      </c>
      <c r="H3481" t="n">
        <v>0.1769933366656349</v>
      </c>
      <c r="I3481" t="n">
        <v>0.75</v>
      </c>
      <c r="J3481" t="n">
        <v>1</v>
      </c>
      <c r="K3481" t="n">
        <v>1</v>
      </c>
      <c r="L3481" t="n">
        <v>1</v>
      </c>
      <c r="M3481" t="n">
        <v>0</v>
      </c>
      <c r="N3481" t="inlineStr">
        <is>
          <t>ceiling</t>
        </is>
      </c>
      <c r="O3481" t="inlineStr">
        <is>
          <t>Archived09:16 cap</t>
        </is>
      </c>
      <c r="P3481">
        <f>1+SUMPRODUCT(Algo_Opt_Inputs!B285:AM285,Algo_Opt_Coefs!$B$6:$AM$6)</f>
        <v/>
      </c>
      <c r="Q3481">
        <f>MAX(I3481,MIN(J3481,P3481+H3481))</f>
        <v/>
      </c>
      <c r="R3481">
        <f>Q3481-L3481</f>
        <v/>
      </c>
    </row>
    <row r="3482">
      <c r="A3482" t="inlineStr">
        <is>
          <t>2022-07-12</t>
        </is>
      </c>
      <c r="B3482" t="inlineStr">
        <is>
          <t>11_P04</t>
        </is>
      </c>
      <c r="C3482" t="inlineStr">
        <is>
          <t>Dicey&lt;=0.9: Maximum ratio</t>
        </is>
      </c>
      <c r="D3482" t="b">
        <v>0</v>
      </c>
      <c r="E3482" t="b">
        <v>0</v>
      </c>
      <c r="F3482" t="b">
        <v>0</v>
      </c>
      <c r="G3482" t="n">
        <v>1.314946405131808</v>
      </c>
      <c r="H3482" t="n">
        <v>0.1769933366656349</v>
      </c>
      <c r="I3482" t="n">
        <v>0.75</v>
      </c>
      <c r="J3482" t="n">
        <v>1.15</v>
      </c>
      <c r="K3482" t="n">
        <v>1.15</v>
      </c>
      <c r="L3482" t="n">
        <v>1.15</v>
      </c>
      <c r="M3482" t="n">
        <v>0</v>
      </c>
      <c r="N3482" t="inlineStr">
        <is>
          <t>ceiling</t>
        </is>
      </c>
      <c r="O3482" t="inlineStr">
        <is>
          <t>Optimized allocation/budget balancing; not a strong-edge label</t>
        </is>
      </c>
      <c r="P3482">
        <f>1+SUMPRODUCT(Algo_Opt_Inputs!B286:AM286,Algo_Opt_Coefs!$B$6:$AM$6)</f>
        <v/>
      </c>
      <c r="Q3482">
        <f>MAX(I3482,MIN(J3482,P3482+H3482))</f>
        <v/>
      </c>
      <c r="R3482">
        <f>Q3482-L3482</f>
        <v/>
      </c>
    </row>
    <row r="3483">
      <c r="A3483" t="inlineStr">
        <is>
          <t>2022-07-13</t>
        </is>
      </c>
      <c r="B3483" t="inlineStr">
        <is>
          <t>11_P04</t>
        </is>
      </c>
      <c r="C3483" t="inlineStr">
        <is>
          <t>Dicey&lt;=0.9: Maximum ratio</t>
        </is>
      </c>
      <c r="D3483" t="b">
        <v>1</v>
      </c>
      <c r="E3483" t="b">
        <v>0</v>
      </c>
      <c r="F3483" t="b">
        <v>0</v>
      </c>
      <c r="G3483" t="n">
        <v>0.8704690126258441</v>
      </c>
      <c r="H3483" t="n">
        <v>0.1769933366656349</v>
      </c>
      <c r="I3483" t="n">
        <v>0.75</v>
      </c>
      <c r="J3483" t="n">
        <v>0.9</v>
      </c>
      <c r="K3483" t="n">
        <v>0.9</v>
      </c>
      <c r="L3483" t="n">
        <v>0.9</v>
      </c>
      <c r="M3483" t="n">
        <v>0</v>
      </c>
      <c r="N3483" t="inlineStr">
        <is>
          <t>ceiling</t>
        </is>
      </c>
      <c r="O3483" t="inlineStr">
        <is>
          <t>Mandatory dicey upper bound</t>
        </is>
      </c>
      <c r="P3483">
        <f>1+SUMPRODUCT(Algo_Opt_Inputs!B287:AM287,Algo_Opt_Coefs!$B$6:$AM$6)</f>
        <v/>
      </c>
      <c r="Q3483">
        <f>MAX(I3483,MIN(J3483,P3483+H3483))</f>
        <v/>
      </c>
      <c r="R3483">
        <f>Q3483-L3483</f>
        <v/>
      </c>
    </row>
    <row r="3484">
      <c r="A3484" t="inlineStr">
        <is>
          <t>2022-07-14</t>
        </is>
      </c>
      <c r="B3484" t="inlineStr">
        <is>
          <t>11_P04</t>
        </is>
      </c>
      <c r="C3484" t="inlineStr">
        <is>
          <t>Dicey&lt;=0.9: Maximum ratio</t>
        </is>
      </c>
      <c r="D3484" t="b">
        <v>1</v>
      </c>
      <c r="E3484" t="b">
        <v>0</v>
      </c>
      <c r="F3484" t="b">
        <v>0</v>
      </c>
      <c r="G3484" t="n">
        <v>1.328360000824751</v>
      </c>
      <c r="H3484" t="n">
        <v>0.1769933366656349</v>
      </c>
      <c r="I3484" t="n">
        <v>0.75</v>
      </c>
      <c r="J3484" t="n">
        <v>0.9</v>
      </c>
      <c r="K3484" t="n">
        <v>0.9</v>
      </c>
      <c r="L3484" t="n">
        <v>0.9</v>
      </c>
      <c r="M3484" t="n">
        <v>0</v>
      </c>
      <c r="N3484" t="inlineStr">
        <is>
          <t>ceiling</t>
        </is>
      </c>
      <c r="O3484" t="inlineStr">
        <is>
          <t>Mandatory dicey upper bound</t>
        </is>
      </c>
      <c r="P3484">
        <f>1+SUMPRODUCT(Algo_Opt_Inputs!B288:AM288,Algo_Opt_Coefs!$B$6:$AM$6)</f>
        <v/>
      </c>
      <c r="Q3484">
        <f>MAX(I3484,MIN(J3484,P3484+H3484))</f>
        <v/>
      </c>
      <c r="R3484">
        <f>Q3484-L3484</f>
        <v/>
      </c>
    </row>
    <row r="3485">
      <c r="A3485" t="inlineStr">
        <is>
          <t>2022-07-20</t>
        </is>
      </c>
      <c r="B3485" t="inlineStr">
        <is>
          <t>11_P04</t>
        </is>
      </c>
      <c r="C3485" t="inlineStr">
        <is>
          <t>Dicey&lt;=0.9: Maximum ratio</t>
        </is>
      </c>
      <c r="D3485" t="b">
        <v>0</v>
      </c>
      <c r="E3485" t="b">
        <v>0</v>
      </c>
      <c r="F3485" t="b">
        <v>0</v>
      </c>
      <c r="G3485" t="n">
        <v>1.213230833719479</v>
      </c>
      <c r="H3485" t="n">
        <v>0.1769933366656349</v>
      </c>
      <c r="I3485" t="n">
        <v>0.75</v>
      </c>
      <c r="J3485" t="n">
        <v>1.15</v>
      </c>
      <c r="K3485" t="n">
        <v>1.15</v>
      </c>
      <c r="L3485" t="n">
        <v>1.15</v>
      </c>
      <c r="M3485" t="n">
        <v>0</v>
      </c>
      <c r="N3485" t="inlineStr">
        <is>
          <t>ceiling</t>
        </is>
      </c>
      <c r="O3485" t="inlineStr">
        <is>
          <t>Optimized allocation/budget balancing; not a strong-edge label</t>
        </is>
      </c>
      <c r="P3485">
        <f>1+SUMPRODUCT(Algo_Opt_Inputs!B289:AM289,Algo_Opt_Coefs!$B$6:$AM$6)</f>
        <v/>
      </c>
      <c r="Q3485">
        <f>MAX(I3485,MIN(J3485,P3485+H3485))</f>
        <v/>
      </c>
      <c r="R3485">
        <f>Q3485-L3485</f>
        <v/>
      </c>
    </row>
    <row r="3486">
      <c r="A3486" t="inlineStr">
        <is>
          <t>2022-07-21</t>
        </is>
      </c>
      <c r="B3486" t="inlineStr">
        <is>
          <t>11_P04</t>
        </is>
      </c>
      <c r="C3486" t="inlineStr">
        <is>
          <t>Dicey&lt;=0.9: Maximum ratio</t>
        </is>
      </c>
      <c r="D3486" t="b">
        <v>0</v>
      </c>
      <c r="E3486" t="b">
        <v>0</v>
      </c>
      <c r="F3486" t="b">
        <v>0</v>
      </c>
      <c r="G3486" t="n">
        <v>1.785764320766388</v>
      </c>
      <c r="H3486" t="n">
        <v>0.1769933366656349</v>
      </c>
      <c r="I3486" t="n">
        <v>0.75</v>
      </c>
      <c r="J3486" t="n">
        <v>1.15</v>
      </c>
      <c r="K3486" t="n">
        <v>1.15</v>
      </c>
      <c r="L3486" t="n">
        <v>1.15</v>
      </c>
      <c r="M3486" t="n">
        <v>0</v>
      </c>
      <c r="N3486" t="inlineStr">
        <is>
          <t>ceiling</t>
        </is>
      </c>
      <c r="O3486" t="inlineStr">
        <is>
          <t>Optimized allocation/budget balancing; not a strong-edge label</t>
        </is>
      </c>
      <c r="P3486">
        <f>1+SUMPRODUCT(Algo_Opt_Inputs!B290:AM290,Algo_Opt_Coefs!$B$6:$AM$6)</f>
        <v/>
      </c>
      <c r="Q3486">
        <f>MAX(I3486,MIN(J3486,P3486+H3486))</f>
        <v/>
      </c>
      <c r="R3486">
        <f>Q3486-L3486</f>
        <v/>
      </c>
    </row>
    <row r="3487">
      <c r="A3487" t="inlineStr">
        <is>
          <t>2022-07-22</t>
        </is>
      </c>
      <c r="B3487" t="inlineStr">
        <is>
          <t>11_P04</t>
        </is>
      </c>
      <c r="C3487" t="inlineStr">
        <is>
          <t>Dicey&lt;=0.9: Maximum ratio</t>
        </is>
      </c>
      <c r="D3487" t="b">
        <v>0</v>
      </c>
      <c r="E3487" t="b">
        <v>0</v>
      </c>
      <c r="F3487" t="b">
        <v>0</v>
      </c>
      <c r="G3487" t="n">
        <v>1.114277101484434</v>
      </c>
      <c r="H3487" t="n">
        <v>0.1769933366656349</v>
      </c>
      <c r="I3487" t="n">
        <v>0.75</v>
      </c>
      <c r="J3487" t="n">
        <v>1.15</v>
      </c>
      <c r="K3487" t="n">
        <v>1.15</v>
      </c>
      <c r="L3487" t="n">
        <v>1.15</v>
      </c>
      <c r="M3487" t="n">
        <v>0</v>
      </c>
      <c r="N3487" t="inlineStr">
        <is>
          <t>ceiling</t>
        </is>
      </c>
      <c r="O3487" t="inlineStr">
        <is>
          <t>Optimized allocation/budget balancing; not a strong-edge label</t>
        </is>
      </c>
      <c r="P3487">
        <f>1+SUMPRODUCT(Algo_Opt_Inputs!B291:AM291,Algo_Opt_Coefs!$B$6:$AM$6)</f>
        <v/>
      </c>
      <c r="Q3487">
        <f>MAX(I3487,MIN(J3487,P3487+H3487))</f>
        <v/>
      </c>
      <c r="R3487">
        <f>Q3487-L3487</f>
        <v/>
      </c>
    </row>
    <row r="3488">
      <c r="A3488" t="inlineStr">
        <is>
          <t>2022-07-25</t>
        </is>
      </c>
      <c r="B3488" t="inlineStr">
        <is>
          <t>11_P04</t>
        </is>
      </c>
      <c r="C3488" t="inlineStr">
        <is>
          <t>Dicey&lt;=0.9: Maximum ratio</t>
        </is>
      </c>
      <c r="D3488" t="b">
        <v>0</v>
      </c>
      <c r="E3488" t="b">
        <v>0</v>
      </c>
      <c r="F3488" t="b">
        <v>0</v>
      </c>
      <c r="G3488" t="n">
        <v>0.9858702398257686</v>
      </c>
      <c r="H3488" t="n">
        <v>0.1769933366656349</v>
      </c>
      <c r="I3488" t="n">
        <v>0.75</v>
      </c>
      <c r="J3488" t="n">
        <v>1.15</v>
      </c>
      <c r="K3488" t="n">
        <v>1.15</v>
      </c>
      <c r="L3488" t="n">
        <v>1.15</v>
      </c>
      <c r="M3488" t="n">
        <v>0</v>
      </c>
      <c r="N3488" t="inlineStr">
        <is>
          <t>ceiling</t>
        </is>
      </c>
      <c r="O3488" t="inlineStr">
        <is>
          <t>Optimized allocation/budget balancing; not a strong-edge label</t>
        </is>
      </c>
      <c r="P3488">
        <f>1+SUMPRODUCT(Algo_Opt_Inputs!B292:AM292,Algo_Opt_Coefs!$B$6:$AM$6)</f>
        <v/>
      </c>
      <c r="Q3488">
        <f>MAX(I3488,MIN(J3488,P3488+H3488))</f>
        <v/>
      </c>
      <c r="R3488">
        <f>Q3488-L3488</f>
        <v/>
      </c>
    </row>
    <row r="3489">
      <c r="A3489" t="inlineStr">
        <is>
          <t>2022-07-26</t>
        </is>
      </c>
      <c r="B3489" t="inlineStr">
        <is>
          <t>11_P04</t>
        </is>
      </c>
      <c r="C3489" t="inlineStr">
        <is>
          <t>Dicey&lt;=0.9: Maximum ratio</t>
        </is>
      </c>
      <c r="D3489" t="b">
        <v>0</v>
      </c>
      <c r="E3489" t="b">
        <v>0</v>
      </c>
      <c r="F3489" t="b">
        <v>0</v>
      </c>
      <c r="G3489" t="n">
        <v>1.007796803356987</v>
      </c>
      <c r="H3489" t="n">
        <v>0.1769933366656349</v>
      </c>
      <c r="I3489" t="n">
        <v>0.75</v>
      </c>
      <c r="J3489" t="n">
        <v>1.15</v>
      </c>
      <c r="K3489" t="n">
        <v>1.15</v>
      </c>
      <c r="L3489" t="n">
        <v>1.15</v>
      </c>
      <c r="M3489" t="n">
        <v>0</v>
      </c>
      <c r="N3489" t="inlineStr">
        <is>
          <t>ceiling</t>
        </is>
      </c>
      <c r="O3489" t="inlineStr">
        <is>
          <t>Optimized allocation/budget balancing; not a strong-edge label</t>
        </is>
      </c>
      <c r="P3489">
        <f>1+SUMPRODUCT(Algo_Opt_Inputs!B293:AM293,Algo_Opt_Coefs!$B$6:$AM$6)</f>
        <v/>
      </c>
      <c r="Q3489">
        <f>MAX(I3489,MIN(J3489,P3489+H3489))</f>
        <v/>
      </c>
      <c r="R3489">
        <f>Q3489-L3489</f>
        <v/>
      </c>
    </row>
    <row r="3490">
      <c r="A3490" t="inlineStr">
        <is>
          <t>2022-07-27</t>
        </is>
      </c>
      <c r="B3490" t="inlineStr">
        <is>
          <t>11_P04</t>
        </is>
      </c>
      <c r="C3490" t="inlineStr">
        <is>
          <t>Dicey&lt;=0.9: Maximum ratio</t>
        </is>
      </c>
      <c r="D3490" t="b">
        <v>0</v>
      </c>
      <c r="E3490" t="b">
        <v>0</v>
      </c>
      <c r="F3490" t="b">
        <v>0</v>
      </c>
      <c r="G3490" t="n">
        <v>0.8566243690550883</v>
      </c>
      <c r="H3490" t="n">
        <v>0.1769933366656349</v>
      </c>
      <c r="I3490" t="n">
        <v>0.75</v>
      </c>
      <c r="J3490" t="n">
        <v>1.15</v>
      </c>
      <c r="K3490" t="n">
        <v>1.033617705720723</v>
      </c>
      <c r="L3490" t="n">
        <v>1.033617705720723</v>
      </c>
      <c r="M3490" t="n">
        <v>2.220446049250313e-16</v>
      </c>
      <c r="N3490" t="inlineStr">
        <is>
          <t>interior</t>
        </is>
      </c>
      <c r="O3490" t="inlineStr">
        <is>
          <t>Optimized allocation/budget balancing; not a strong-edge label</t>
        </is>
      </c>
      <c r="P3490">
        <f>1+SUMPRODUCT(Algo_Opt_Inputs!B294:AM294,Algo_Opt_Coefs!$B$6:$AM$6)</f>
        <v/>
      </c>
      <c r="Q3490">
        <f>MAX(I3490,MIN(J3490,P3490+H3490))</f>
        <v/>
      </c>
      <c r="R3490">
        <f>Q3490-L3490</f>
        <v/>
      </c>
    </row>
    <row r="3491">
      <c r="A3491" t="inlineStr">
        <is>
          <t>2022-07-28</t>
        </is>
      </c>
      <c r="B3491" t="inlineStr">
        <is>
          <t>11_P04</t>
        </is>
      </c>
      <c r="C3491" t="inlineStr">
        <is>
          <t>Dicey&lt;=0.9: Maximum ratio</t>
        </is>
      </c>
      <c r="D3491" t="b">
        <v>1</v>
      </c>
      <c r="E3491" t="b">
        <v>0</v>
      </c>
      <c r="F3491" t="b">
        <v>0</v>
      </c>
      <c r="G3491" t="n">
        <v>1.307881166224103</v>
      </c>
      <c r="H3491" t="n">
        <v>0.1769933366656349</v>
      </c>
      <c r="I3491" t="n">
        <v>0.75</v>
      </c>
      <c r="J3491" t="n">
        <v>0.9</v>
      </c>
      <c r="K3491" t="n">
        <v>0.9</v>
      </c>
      <c r="L3491" t="n">
        <v>0.9</v>
      </c>
      <c r="M3491" t="n">
        <v>0</v>
      </c>
      <c r="N3491" t="inlineStr">
        <is>
          <t>ceiling</t>
        </is>
      </c>
      <c r="O3491" t="inlineStr">
        <is>
          <t>Mandatory dicey upper bound</t>
        </is>
      </c>
      <c r="P3491">
        <f>1+SUMPRODUCT(Algo_Opt_Inputs!B295:AM295,Algo_Opt_Coefs!$B$6:$AM$6)</f>
        <v/>
      </c>
      <c r="Q3491">
        <f>MAX(I3491,MIN(J3491,P3491+H3491))</f>
        <v/>
      </c>
      <c r="R3491">
        <f>Q3491-L3491</f>
        <v/>
      </c>
    </row>
    <row r="3492">
      <c r="A3492" t="inlineStr">
        <is>
          <t>2022-08-02</t>
        </is>
      </c>
      <c r="B3492" t="inlineStr">
        <is>
          <t>11_P04</t>
        </is>
      </c>
      <c r="C3492" t="inlineStr">
        <is>
          <t>Dicey&lt;=0.9: Maximum ratio</t>
        </is>
      </c>
      <c r="D3492" t="b">
        <v>0</v>
      </c>
      <c r="E3492" t="b">
        <v>0</v>
      </c>
      <c r="F3492" t="b">
        <v>0</v>
      </c>
      <c r="G3492" t="n">
        <v>1.076066386869125</v>
      </c>
      <c r="H3492" t="n">
        <v>0.1769933366656349</v>
      </c>
      <c r="I3492" t="n">
        <v>0.75</v>
      </c>
      <c r="J3492" t="n">
        <v>1.15</v>
      </c>
      <c r="K3492" t="n">
        <v>1.15</v>
      </c>
      <c r="L3492" t="n">
        <v>1.15</v>
      </c>
      <c r="M3492" t="n">
        <v>0</v>
      </c>
      <c r="N3492" t="inlineStr">
        <is>
          <t>ceiling</t>
        </is>
      </c>
      <c r="O3492" t="inlineStr">
        <is>
          <t>Optimized allocation/budget balancing; not a strong-edge label</t>
        </is>
      </c>
      <c r="P3492">
        <f>1+SUMPRODUCT(Algo_Opt_Inputs!B296:AM296,Algo_Opt_Coefs!$B$6:$AM$6)</f>
        <v/>
      </c>
      <c r="Q3492">
        <f>MAX(I3492,MIN(J3492,P3492+H3492))</f>
        <v/>
      </c>
      <c r="R3492">
        <f>Q3492-L3492</f>
        <v/>
      </c>
    </row>
    <row r="3493">
      <c r="A3493" t="inlineStr">
        <is>
          <t>2022-08-03</t>
        </is>
      </c>
      <c r="B3493" t="inlineStr">
        <is>
          <t>11_P04</t>
        </is>
      </c>
      <c r="C3493" t="inlineStr">
        <is>
          <t>Dicey&lt;=0.9: Maximum ratio</t>
        </is>
      </c>
      <c r="D3493" t="b">
        <v>0</v>
      </c>
      <c r="E3493" t="b">
        <v>0</v>
      </c>
      <c r="F3493" t="b">
        <v>0</v>
      </c>
      <c r="G3493" t="n">
        <v>1.004948152200924</v>
      </c>
      <c r="H3493" t="n">
        <v>0.1769933366656349</v>
      </c>
      <c r="I3493" t="n">
        <v>0.75</v>
      </c>
      <c r="J3493" t="n">
        <v>1.15</v>
      </c>
      <c r="K3493" t="n">
        <v>1.15</v>
      </c>
      <c r="L3493" t="n">
        <v>1.15</v>
      </c>
      <c r="M3493" t="n">
        <v>0</v>
      </c>
      <c r="N3493" t="inlineStr">
        <is>
          <t>ceiling</t>
        </is>
      </c>
      <c r="O3493" t="inlineStr">
        <is>
          <t>Optimized allocation/budget balancing; not a strong-edge label</t>
        </is>
      </c>
      <c r="P3493">
        <f>1+SUMPRODUCT(Algo_Opt_Inputs!B297:AM297,Algo_Opt_Coefs!$B$6:$AM$6)</f>
        <v/>
      </c>
      <c r="Q3493">
        <f>MAX(I3493,MIN(J3493,P3493+H3493))</f>
        <v/>
      </c>
      <c r="R3493">
        <f>Q3493-L3493</f>
        <v/>
      </c>
    </row>
    <row r="3494">
      <c r="A3494" t="inlineStr">
        <is>
          <t>2022-08-04</t>
        </is>
      </c>
      <c r="B3494" t="inlineStr">
        <is>
          <t>11_P04</t>
        </is>
      </c>
      <c r="C3494" t="inlineStr">
        <is>
          <t>Dicey&lt;=0.9: Maximum ratio</t>
        </is>
      </c>
      <c r="D3494" t="b">
        <v>1</v>
      </c>
      <c r="E3494" t="b">
        <v>0</v>
      </c>
      <c r="F3494" t="b">
        <v>0</v>
      </c>
      <c r="G3494" t="n">
        <v>1.393125158718767</v>
      </c>
      <c r="H3494" t="n">
        <v>0.1769933366656349</v>
      </c>
      <c r="I3494" t="n">
        <v>0.75</v>
      </c>
      <c r="J3494" t="n">
        <v>0.9</v>
      </c>
      <c r="K3494" t="n">
        <v>0.9</v>
      </c>
      <c r="L3494" t="n">
        <v>0.9</v>
      </c>
      <c r="M3494" t="n">
        <v>0</v>
      </c>
      <c r="N3494" t="inlineStr">
        <is>
          <t>ceiling</t>
        </is>
      </c>
      <c r="O3494" t="inlineStr">
        <is>
          <t>Mandatory dicey upper bound</t>
        </is>
      </c>
      <c r="P3494">
        <f>1+SUMPRODUCT(Algo_Opt_Inputs!B298:AM298,Algo_Opt_Coefs!$B$6:$AM$6)</f>
        <v/>
      </c>
      <c r="Q3494">
        <f>MAX(I3494,MIN(J3494,P3494+H3494))</f>
        <v/>
      </c>
      <c r="R3494">
        <f>Q3494-L3494</f>
        <v/>
      </c>
    </row>
    <row r="3495">
      <c r="A3495" t="inlineStr">
        <is>
          <t>2022-08-10</t>
        </is>
      </c>
      <c r="B3495" t="inlineStr">
        <is>
          <t>11_P04</t>
        </is>
      </c>
      <c r="C3495" t="inlineStr">
        <is>
          <t>Dicey&lt;=0.9: Maximum ratio</t>
        </is>
      </c>
      <c r="D3495" t="b">
        <v>0</v>
      </c>
      <c r="E3495" t="b">
        <v>0</v>
      </c>
      <c r="F3495" t="b">
        <v>0</v>
      </c>
      <c r="G3495" t="n">
        <v>0.7299569345694747</v>
      </c>
      <c r="H3495" t="n">
        <v>0.1769933366656349</v>
      </c>
      <c r="I3495" t="n">
        <v>0.75</v>
      </c>
      <c r="J3495" t="n">
        <v>1.15</v>
      </c>
      <c r="K3495" t="n">
        <v>0.9069502712351096</v>
      </c>
      <c r="L3495" t="n">
        <v>0.9069502712351099</v>
      </c>
      <c r="M3495" t="n">
        <v>-2.220446049250313e-16</v>
      </c>
      <c r="N3495" t="inlineStr">
        <is>
          <t>interior</t>
        </is>
      </c>
      <c r="O3495" t="inlineStr">
        <is>
          <t>Optimized allocation/budget balancing; not a strong-edge label</t>
        </is>
      </c>
      <c r="P3495">
        <f>1+SUMPRODUCT(Algo_Opt_Inputs!B299:AM299,Algo_Opt_Coefs!$B$6:$AM$6)</f>
        <v/>
      </c>
      <c r="Q3495">
        <f>MAX(I3495,MIN(J3495,P3495+H3495))</f>
        <v/>
      </c>
      <c r="R3495">
        <f>Q3495-L3495</f>
        <v/>
      </c>
    </row>
    <row r="3496">
      <c r="A3496" t="inlineStr">
        <is>
          <t>2022-08-11</t>
        </is>
      </c>
      <c r="B3496" t="inlineStr">
        <is>
          <t>11_P04</t>
        </is>
      </c>
      <c r="C3496" t="inlineStr">
        <is>
          <t>Dicey&lt;=0.9: Maximum ratio</t>
        </is>
      </c>
      <c r="D3496" t="b">
        <v>1</v>
      </c>
      <c r="E3496" t="b">
        <v>0</v>
      </c>
      <c r="F3496" t="b">
        <v>0</v>
      </c>
      <c r="G3496" t="n">
        <v>0.5371486620043273</v>
      </c>
      <c r="H3496" t="n">
        <v>0.1769933366656349</v>
      </c>
      <c r="I3496" t="n">
        <v>0.75</v>
      </c>
      <c r="J3496" t="n">
        <v>0.9</v>
      </c>
      <c r="K3496" t="n">
        <v>0.75</v>
      </c>
      <c r="L3496" t="n">
        <v>0.75</v>
      </c>
      <c r="M3496" t="n">
        <v>0</v>
      </c>
      <c r="N3496" t="inlineStr">
        <is>
          <t>floor</t>
        </is>
      </c>
      <c r="O3496" t="inlineStr">
        <is>
          <t>Mandatory dicey upper bound</t>
        </is>
      </c>
      <c r="P3496">
        <f>1+SUMPRODUCT(Algo_Opt_Inputs!B300:AM300,Algo_Opt_Coefs!$B$6:$AM$6)</f>
        <v/>
      </c>
      <c r="Q3496">
        <f>MAX(I3496,MIN(J3496,P3496+H3496))</f>
        <v/>
      </c>
      <c r="R3496">
        <f>Q3496-L3496</f>
        <v/>
      </c>
    </row>
    <row r="3497">
      <c r="A3497" t="inlineStr">
        <is>
          <t>2022-08-16</t>
        </is>
      </c>
      <c r="B3497" t="inlineStr">
        <is>
          <t>11_P04</t>
        </is>
      </c>
      <c r="C3497" t="inlineStr">
        <is>
          <t>Dicey&lt;=0.9: Maximum ratio</t>
        </is>
      </c>
      <c r="D3497" t="b">
        <v>0</v>
      </c>
      <c r="E3497" t="b">
        <v>0</v>
      </c>
      <c r="F3497" t="b">
        <v>0</v>
      </c>
      <c r="G3497" t="n">
        <v>1.327940637141201</v>
      </c>
      <c r="H3497" t="n">
        <v>0.1769933366656349</v>
      </c>
      <c r="I3497" t="n">
        <v>0.75</v>
      </c>
      <c r="J3497" t="n">
        <v>1.15</v>
      </c>
      <c r="K3497" t="n">
        <v>1.15</v>
      </c>
      <c r="L3497" t="n">
        <v>1.15</v>
      </c>
      <c r="M3497" t="n">
        <v>0</v>
      </c>
      <c r="N3497" t="inlineStr">
        <is>
          <t>ceiling</t>
        </is>
      </c>
      <c r="O3497" t="inlineStr">
        <is>
          <t>Optimized allocation/budget balancing; not a strong-edge label</t>
        </is>
      </c>
      <c r="P3497">
        <f>1+SUMPRODUCT(Algo_Opt_Inputs!B301:AM301,Algo_Opt_Coefs!$B$6:$AM$6)</f>
        <v/>
      </c>
      <c r="Q3497">
        <f>MAX(I3497,MIN(J3497,P3497+H3497))</f>
        <v/>
      </c>
      <c r="R3497">
        <f>Q3497-L3497</f>
        <v/>
      </c>
    </row>
    <row r="3498">
      <c r="A3498" t="inlineStr">
        <is>
          <t>2022-08-18</t>
        </is>
      </c>
      <c r="B3498" t="inlineStr">
        <is>
          <t>11_P04</t>
        </is>
      </c>
      <c r="C3498" t="inlineStr">
        <is>
          <t>Dicey&lt;=0.9: Maximum ratio</t>
        </is>
      </c>
      <c r="D3498" t="b">
        <v>0</v>
      </c>
      <c r="E3498" t="b">
        <v>0</v>
      </c>
      <c r="F3498" t="b">
        <v>1</v>
      </c>
      <c r="G3498" t="n">
        <v>1.318435667745777</v>
      </c>
      <c r="H3498" t="n">
        <v>0.1769933366656349</v>
      </c>
      <c r="I3498" t="n">
        <v>0.75</v>
      </c>
      <c r="J3498" t="n">
        <v>1</v>
      </c>
      <c r="K3498" t="n">
        <v>1</v>
      </c>
      <c r="L3498" t="n">
        <v>1</v>
      </c>
      <c r="M3498" t="n">
        <v>0</v>
      </c>
      <c r="N3498" t="inlineStr">
        <is>
          <t>ceiling</t>
        </is>
      </c>
      <c r="O3498" t="inlineStr">
        <is>
          <t>Archived09:16 cap</t>
        </is>
      </c>
      <c r="P3498">
        <f>1+SUMPRODUCT(Algo_Opt_Inputs!B302:AM302,Algo_Opt_Coefs!$B$6:$AM$6)</f>
        <v/>
      </c>
      <c r="Q3498">
        <f>MAX(I3498,MIN(J3498,P3498+H3498))</f>
        <v/>
      </c>
      <c r="R3498">
        <f>Q3498-L3498</f>
        <v/>
      </c>
    </row>
    <row r="3499">
      <c r="A3499" t="inlineStr">
        <is>
          <t>2022-08-19</t>
        </is>
      </c>
      <c r="B3499" t="inlineStr">
        <is>
          <t>11_P04</t>
        </is>
      </c>
      <c r="C3499" t="inlineStr">
        <is>
          <t>Dicey&lt;=0.9: Maximum ratio</t>
        </is>
      </c>
      <c r="D3499" t="b">
        <v>0</v>
      </c>
      <c r="E3499" t="b">
        <v>0</v>
      </c>
      <c r="F3499" t="b">
        <v>0</v>
      </c>
      <c r="G3499" t="n">
        <v>1.441097532735883</v>
      </c>
      <c r="H3499" t="n">
        <v>0.1769933366656349</v>
      </c>
      <c r="I3499" t="n">
        <v>0.75</v>
      </c>
      <c r="J3499" t="n">
        <v>1.15</v>
      </c>
      <c r="K3499" t="n">
        <v>1.15</v>
      </c>
      <c r="L3499" t="n">
        <v>1.15</v>
      </c>
      <c r="M3499" t="n">
        <v>0</v>
      </c>
      <c r="N3499" t="inlineStr">
        <is>
          <t>ceiling</t>
        </is>
      </c>
      <c r="O3499" t="inlineStr">
        <is>
          <t>Optimized allocation/budget balancing; not a strong-edge label</t>
        </is>
      </c>
      <c r="P3499">
        <f>1+SUMPRODUCT(Algo_Opt_Inputs!B303:AM303,Algo_Opt_Coefs!$B$6:$AM$6)</f>
        <v/>
      </c>
      <c r="Q3499">
        <f>MAX(I3499,MIN(J3499,P3499+H3499))</f>
        <v/>
      </c>
      <c r="R3499">
        <f>Q3499-L3499</f>
        <v/>
      </c>
    </row>
    <row r="3500">
      <c r="A3500" t="inlineStr">
        <is>
          <t>2022-08-23</t>
        </is>
      </c>
      <c r="B3500" t="inlineStr">
        <is>
          <t>11_P04</t>
        </is>
      </c>
      <c r="C3500" t="inlineStr">
        <is>
          <t>Dicey&lt;=0.9: Maximum ratio</t>
        </is>
      </c>
      <c r="D3500" t="b">
        <v>0</v>
      </c>
      <c r="E3500" t="b">
        <v>0</v>
      </c>
      <c r="F3500" t="b">
        <v>0</v>
      </c>
      <c r="G3500" t="n">
        <v>0.7845359583478798</v>
      </c>
      <c r="H3500" t="n">
        <v>0.1769933366656349</v>
      </c>
      <c r="I3500" t="n">
        <v>0.75</v>
      </c>
      <c r="J3500" t="n">
        <v>1.15</v>
      </c>
      <c r="K3500" t="n">
        <v>0.9615292950135147</v>
      </c>
      <c r="L3500" t="n">
        <v>0.9615292950135146</v>
      </c>
      <c r="M3500" t="n">
        <v>1.110223024625157e-16</v>
      </c>
      <c r="N3500" t="inlineStr">
        <is>
          <t>interior</t>
        </is>
      </c>
      <c r="O3500" t="inlineStr">
        <is>
          <t>Optimized allocation/budget balancing; not a strong-edge label</t>
        </is>
      </c>
      <c r="P3500">
        <f>1+SUMPRODUCT(Algo_Opt_Inputs!B304:AM304,Algo_Opt_Coefs!$B$6:$AM$6)</f>
        <v/>
      </c>
      <c r="Q3500">
        <f>MAX(I3500,MIN(J3500,P3500+H3500))</f>
        <v/>
      </c>
      <c r="R3500">
        <f>Q3500-L3500</f>
        <v/>
      </c>
    </row>
    <row r="3501">
      <c r="A3501" t="inlineStr">
        <is>
          <t>2022-08-24</t>
        </is>
      </c>
      <c r="B3501" t="inlineStr">
        <is>
          <t>11_P04</t>
        </is>
      </c>
      <c r="C3501" t="inlineStr">
        <is>
          <t>Dicey&lt;=0.9: Maximum ratio</t>
        </is>
      </c>
      <c r="D3501" t="b">
        <v>0</v>
      </c>
      <c r="E3501" t="b">
        <v>1</v>
      </c>
      <c r="F3501" t="b">
        <v>0</v>
      </c>
      <c r="G3501" t="n">
        <v>1.086349230624454</v>
      </c>
      <c r="H3501" t="n">
        <v>0.1769933366656349</v>
      </c>
      <c r="I3501" t="n">
        <v>0.75</v>
      </c>
      <c r="J3501" t="n">
        <v>1.15</v>
      </c>
      <c r="K3501" t="n">
        <v>1.15</v>
      </c>
      <c r="L3501" t="n">
        <v>1.15</v>
      </c>
      <c r="M3501" t="n">
        <v>0</v>
      </c>
      <c r="N3501" t="inlineStr">
        <is>
          <t>ceiling</t>
        </is>
      </c>
      <c r="O3501" t="inlineStr">
        <is>
          <t>Optimized allocation/budget balancing; not a strong-edge label</t>
        </is>
      </c>
      <c r="P3501">
        <f>1+SUMPRODUCT(Algo_Opt_Inputs!B305:AM305,Algo_Opt_Coefs!$B$6:$AM$6)</f>
        <v/>
      </c>
      <c r="Q3501">
        <f>MAX(I3501,MIN(J3501,P3501+H3501))</f>
        <v/>
      </c>
      <c r="R3501">
        <f>Q3501-L3501</f>
        <v/>
      </c>
    </row>
    <row r="3502">
      <c r="A3502" t="inlineStr">
        <is>
          <t>2022-08-25</t>
        </is>
      </c>
      <c r="B3502" t="inlineStr">
        <is>
          <t>11_P04</t>
        </is>
      </c>
      <c r="C3502" t="inlineStr">
        <is>
          <t>Dicey&lt;=0.9: Maximum ratio</t>
        </is>
      </c>
      <c r="D3502" t="b">
        <v>0</v>
      </c>
      <c r="E3502" t="b">
        <v>0</v>
      </c>
      <c r="F3502" t="b">
        <v>0</v>
      </c>
      <c r="G3502" t="n">
        <v>1.816942023875081</v>
      </c>
      <c r="H3502" t="n">
        <v>0.1769933366656349</v>
      </c>
      <c r="I3502" t="n">
        <v>0.75</v>
      </c>
      <c r="J3502" t="n">
        <v>1.15</v>
      </c>
      <c r="K3502" t="n">
        <v>1.15</v>
      </c>
      <c r="L3502" t="n">
        <v>1.15</v>
      </c>
      <c r="M3502" t="n">
        <v>0</v>
      </c>
      <c r="N3502" t="inlineStr">
        <is>
          <t>ceiling</t>
        </is>
      </c>
      <c r="O3502" t="inlineStr">
        <is>
          <t>Optimized allocation/budget balancing; not a strong-edge label</t>
        </is>
      </c>
      <c r="P3502">
        <f>1+SUMPRODUCT(Algo_Opt_Inputs!B306:AM306,Algo_Opt_Coefs!$B$6:$AM$6)</f>
        <v/>
      </c>
      <c r="Q3502">
        <f>MAX(I3502,MIN(J3502,P3502+H3502))</f>
        <v/>
      </c>
      <c r="R3502">
        <f>Q3502-L3502</f>
        <v/>
      </c>
    </row>
    <row r="3503">
      <c r="A3503" t="inlineStr">
        <is>
          <t>2022-08-29</t>
        </is>
      </c>
      <c r="B3503" t="inlineStr">
        <is>
          <t>11_P04</t>
        </is>
      </c>
      <c r="C3503" t="inlineStr">
        <is>
          <t>Dicey&lt;=0.9: Maximum ratio</t>
        </is>
      </c>
      <c r="D3503" t="b">
        <v>0</v>
      </c>
      <c r="E3503" t="b">
        <v>0</v>
      </c>
      <c r="F3503" t="b">
        <v>0</v>
      </c>
      <c r="G3503" t="n">
        <v>1.02694504263224</v>
      </c>
      <c r="H3503" t="n">
        <v>0.1769933366656349</v>
      </c>
      <c r="I3503" t="n">
        <v>0.75</v>
      </c>
      <c r="J3503" t="n">
        <v>1.15</v>
      </c>
      <c r="K3503" t="n">
        <v>1.15</v>
      </c>
      <c r="L3503" t="n">
        <v>1.15</v>
      </c>
      <c r="M3503" t="n">
        <v>0</v>
      </c>
      <c r="N3503" t="inlineStr">
        <is>
          <t>ceiling</t>
        </is>
      </c>
      <c r="O3503" t="inlineStr">
        <is>
          <t>Optimized allocation/budget balancing; not a strong-edge label</t>
        </is>
      </c>
      <c r="P3503">
        <f>1+SUMPRODUCT(Algo_Opt_Inputs!B307:AM307,Algo_Opt_Coefs!$B$6:$AM$6)</f>
        <v/>
      </c>
      <c r="Q3503">
        <f>MAX(I3503,MIN(J3503,P3503+H3503))</f>
        <v/>
      </c>
      <c r="R3503">
        <f>Q3503-L3503</f>
        <v/>
      </c>
    </row>
    <row r="3504">
      <c r="A3504" t="inlineStr">
        <is>
          <t>2022-09-01</t>
        </is>
      </c>
      <c r="B3504" t="inlineStr">
        <is>
          <t>11_P04</t>
        </is>
      </c>
      <c r="C3504" t="inlineStr">
        <is>
          <t>Dicey&lt;=0.9: Maximum ratio</t>
        </is>
      </c>
      <c r="D3504" t="b">
        <v>0</v>
      </c>
      <c r="E3504" t="b">
        <v>0</v>
      </c>
      <c r="F3504" t="b">
        <v>1</v>
      </c>
      <c r="G3504" t="n">
        <v>0.9024269935354278</v>
      </c>
      <c r="H3504" t="n">
        <v>0.1769933366656349</v>
      </c>
      <c r="I3504" t="n">
        <v>0.75</v>
      </c>
      <c r="J3504" t="n">
        <v>1</v>
      </c>
      <c r="K3504" t="n">
        <v>1</v>
      </c>
      <c r="L3504" t="n">
        <v>1</v>
      </c>
      <c r="M3504" t="n">
        <v>0</v>
      </c>
      <c r="N3504" t="inlineStr">
        <is>
          <t>ceiling</t>
        </is>
      </c>
      <c r="O3504" t="inlineStr">
        <is>
          <t>Archived09:16 cap</t>
        </is>
      </c>
      <c r="P3504">
        <f>1+SUMPRODUCT(Algo_Opt_Inputs!B308:AM308,Algo_Opt_Coefs!$B$6:$AM$6)</f>
        <v/>
      </c>
      <c r="Q3504">
        <f>MAX(I3504,MIN(J3504,P3504+H3504))</f>
        <v/>
      </c>
      <c r="R3504">
        <f>Q3504-L3504</f>
        <v/>
      </c>
    </row>
    <row r="3505">
      <c r="A3505" t="inlineStr">
        <is>
          <t>2022-09-06</t>
        </is>
      </c>
      <c r="B3505" t="inlineStr">
        <is>
          <t>11_P04</t>
        </is>
      </c>
      <c r="C3505" t="inlineStr">
        <is>
          <t>Dicey&lt;=0.9: Maximum ratio</t>
        </is>
      </c>
      <c r="D3505" t="b">
        <v>0</v>
      </c>
      <c r="E3505" t="b">
        <v>0</v>
      </c>
      <c r="F3505" t="b">
        <v>0</v>
      </c>
      <c r="G3505" t="n">
        <v>0.8498500409907805</v>
      </c>
      <c r="H3505" t="n">
        <v>0.1769933366656349</v>
      </c>
      <c r="I3505" t="n">
        <v>0.75</v>
      </c>
      <c r="J3505" t="n">
        <v>1.15</v>
      </c>
      <c r="K3505" t="n">
        <v>1.026843377656415</v>
      </c>
      <c r="L3505" t="n">
        <v>1.026843377656415</v>
      </c>
      <c r="M3505" t="n">
        <v>4.440892098500626e-16</v>
      </c>
      <c r="N3505" t="inlineStr">
        <is>
          <t>interior</t>
        </is>
      </c>
      <c r="O3505" t="inlineStr">
        <is>
          <t>Optimized allocation/budget balancing; not a strong-edge label</t>
        </is>
      </c>
      <c r="P3505">
        <f>1+SUMPRODUCT(Algo_Opt_Inputs!B309:AM309,Algo_Opt_Coefs!$B$6:$AM$6)</f>
        <v/>
      </c>
      <c r="Q3505">
        <f>MAX(I3505,MIN(J3505,P3505+H3505))</f>
        <v/>
      </c>
      <c r="R3505">
        <f>Q3505-L3505</f>
        <v/>
      </c>
    </row>
    <row r="3506">
      <c r="A3506" t="inlineStr">
        <is>
          <t>2022-09-07</t>
        </is>
      </c>
      <c r="B3506" t="inlineStr">
        <is>
          <t>11_P04</t>
        </is>
      </c>
      <c r="C3506" t="inlineStr">
        <is>
          <t>Dicey&lt;=0.9: Maximum ratio</t>
        </is>
      </c>
      <c r="D3506" t="b">
        <v>0</v>
      </c>
      <c r="E3506" t="b">
        <v>0</v>
      </c>
      <c r="F3506" t="b">
        <v>0</v>
      </c>
      <c r="G3506" t="n">
        <v>0.6350685253539448</v>
      </c>
      <c r="H3506" t="n">
        <v>0.1769933366656349</v>
      </c>
      <c r="I3506" t="n">
        <v>0.75</v>
      </c>
      <c r="J3506" t="n">
        <v>1.15</v>
      </c>
      <c r="K3506" t="n">
        <v>0.8120618620195796</v>
      </c>
      <c r="L3506" t="n">
        <v>0.8120618620195796</v>
      </c>
      <c r="M3506" t="n">
        <v>0</v>
      </c>
      <c r="N3506" t="inlineStr">
        <is>
          <t>interior</t>
        </is>
      </c>
      <c r="O3506" t="inlineStr">
        <is>
          <t>Optimized allocation/budget balancing; not a strong-edge label</t>
        </is>
      </c>
      <c r="P3506">
        <f>1+SUMPRODUCT(Algo_Opt_Inputs!B310:AM310,Algo_Opt_Coefs!$B$6:$AM$6)</f>
        <v/>
      </c>
      <c r="Q3506">
        <f>MAX(I3506,MIN(J3506,P3506+H3506))</f>
        <v/>
      </c>
      <c r="R3506">
        <f>Q3506-L3506</f>
        <v/>
      </c>
    </row>
    <row r="3507">
      <c r="A3507" t="inlineStr">
        <is>
          <t>2022-09-08</t>
        </is>
      </c>
      <c r="B3507" t="inlineStr">
        <is>
          <t>11_P04</t>
        </is>
      </c>
      <c r="C3507" t="inlineStr">
        <is>
          <t>Dicey&lt;=0.9: Maximum ratio</t>
        </is>
      </c>
      <c r="D3507" t="b">
        <v>0</v>
      </c>
      <c r="E3507" t="b">
        <v>0</v>
      </c>
      <c r="F3507" t="b">
        <v>0</v>
      </c>
      <c r="G3507" t="n">
        <v>1.598853257837012</v>
      </c>
      <c r="H3507" t="n">
        <v>0.1769933366656349</v>
      </c>
      <c r="I3507" t="n">
        <v>0.75</v>
      </c>
      <c r="J3507" t="n">
        <v>1.15</v>
      </c>
      <c r="K3507" t="n">
        <v>1.15</v>
      </c>
      <c r="L3507" t="n">
        <v>1.15</v>
      </c>
      <c r="M3507" t="n">
        <v>0</v>
      </c>
      <c r="N3507" t="inlineStr">
        <is>
          <t>ceiling</t>
        </is>
      </c>
      <c r="O3507" t="inlineStr">
        <is>
          <t>Optimized allocation/budget balancing; not a strong-edge label</t>
        </is>
      </c>
      <c r="P3507">
        <f>1+SUMPRODUCT(Algo_Opt_Inputs!B311:AM311,Algo_Opt_Coefs!$B$6:$AM$6)</f>
        <v/>
      </c>
      <c r="Q3507">
        <f>MAX(I3507,MIN(J3507,P3507+H3507))</f>
        <v/>
      </c>
      <c r="R3507">
        <f>Q3507-L3507</f>
        <v/>
      </c>
    </row>
    <row r="3508">
      <c r="A3508" t="inlineStr">
        <is>
          <t>2022-09-12</t>
        </is>
      </c>
      <c r="B3508" t="inlineStr">
        <is>
          <t>11_P04</t>
        </is>
      </c>
      <c r="C3508" t="inlineStr">
        <is>
          <t>Dicey&lt;=0.9: Maximum ratio</t>
        </is>
      </c>
      <c r="D3508" t="b">
        <v>0</v>
      </c>
      <c r="E3508" t="b">
        <v>0</v>
      </c>
      <c r="F3508" t="b">
        <v>0</v>
      </c>
      <c r="G3508" t="n">
        <v>1.336308608610162</v>
      </c>
      <c r="H3508" t="n">
        <v>0.1769933366656349</v>
      </c>
      <c r="I3508" t="n">
        <v>0.75</v>
      </c>
      <c r="J3508" t="n">
        <v>1.15</v>
      </c>
      <c r="K3508" t="n">
        <v>1.15</v>
      </c>
      <c r="L3508" t="n">
        <v>1.15</v>
      </c>
      <c r="M3508" t="n">
        <v>0</v>
      </c>
      <c r="N3508" t="inlineStr">
        <is>
          <t>ceiling</t>
        </is>
      </c>
      <c r="O3508" t="inlineStr">
        <is>
          <t>Optimized allocation/budget balancing; not a strong-edge label</t>
        </is>
      </c>
      <c r="P3508">
        <f>1+SUMPRODUCT(Algo_Opt_Inputs!B312:AM312,Algo_Opt_Coefs!$B$6:$AM$6)</f>
        <v/>
      </c>
      <c r="Q3508">
        <f>MAX(I3508,MIN(J3508,P3508+H3508))</f>
        <v/>
      </c>
      <c r="R3508">
        <f>Q3508-L3508</f>
        <v/>
      </c>
    </row>
    <row r="3509">
      <c r="A3509" t="inlineStr">
        <is>
          <t>2022-09-13</t>
        </is>
      </c>
      <c r="B3509" t="inlineStr">
        <is>
          <t>11_P04</t>
        </is>
      </c>
      <c r="C3509" t="inlineStr">
        <is>
          <t>Dicey&lt;=0.9: Maximum ratio</t>
        </is>
      </c>
      <c r="D3509" t="b">
        <v>0</v>
      </c>
      <c r="E3509" t="b">
        <v>0</v>
      </c>
      <c r="F3509" t="b">
        <v>0</v>
      </c>
      <c r="G3509" t="n">
        <v>1.334434066150632</v>
      </c>
      <c r="H3509" t="n">
        <v>0.1769933366656349</v>
      </c>
      <c r="I3509" t="n">
        <v>0.75</v>
      </c>
      <c r="J3509" t="n">
        <v>1.15</v>
      </c>
      <c r="K3509" t="n">
        <v>1.15</v>
      </c>
      <c r="L3509" t="n">
        <v>1.15</v>
      </c>
      <c r="M3509" t="n">
        <v>0</v>
      </c>
      <c r="N3509" t="inlineStr">
        <is>
          <t>ceiling</t>
        </is>
      </c>
      <c r="O3509" t="inlineStr">
        <is>
          <t>Optimized allocation/budget balancing; not a strong-edge label</t>
        </is>
      </c>
      <c r="P3509">
        <f>1+SUMPRODUCT(Algo_Opt_Inputs!B313:AM313,Algo_Opt_Coefs!$B$6:$AM$6)</f>
        <v/>
      </c>
      <c r="Q3509">
        <f>MAX(I3509,MIN(J3509,P3509+H3509))</f>
        <v/>
      </c>
      <c r="R3509">
        <f>Q3509-L3509</f>
        <v/>
      </c>
    </row>
    <row r="3510">
      <c r="A3510" t="inlineStr">
        <is>
          <t>2022-09-14</t>
        </is>
      </c>
      <c r="B3510" t="inlineStr">
        <is>
          <t>11_P04</t>
        </is>
      </c>
      <c r="C3510" t="inlineStr">
        <is>
          <t>Dicey&lt;=0.9: Maximum ratio</t>
        </is>
      </c>
      <c r="D3510" t="b">
        <v>0</v>
      </c>
      <c r="E3510" t="b">
        <v>0</v>
      </c>
      <c r="F3510" t="b">
        <v>0</v>
      </c>
      <c r="G3510" t="n">
        <v>0.3633898747069962</v>
      </c>
      <c r="H3510" t="n">
        <v>0.1769933366656349</v>
      </c>
      <c r="I3510" t="n">
        <v>0.75</v>
      </c>
      <c r="J3510" t="n">
        <v>1.15</v>
      </c>
      <c r="K3510" t="n">
        <v>0.75</v>
      </c>
      <c r="L3510" t="n">
        <v>0.75</v>
      </c>
      <c r="M3510" t="n">
        <v>0</v>
      </c>
      <c r="N3510" t="inlineStr">
        <is>
          <t>floor</t>
        </is>
      </c>
      <c r="O3510" t="inlineStr">
        <is>
          <t>Optimized allocation/budget balancing; not a strong-edge label</t>
        </is>
      </c>
      <c r="P3510">
        <f>1+SUMPRODUCT(Algo_Opt_Inputs!B314:AM314,Algo_Opt_Coefs!$B$6:$AM$6)</f>
        <v/>
      </c>
      <c r="Q3510">
        <f>MAX(I3510,MIN(J3510,P3510+H3510))</f>
        <v/>
      </c>
      <c r="R3510">
        <f>Q3510-L3510</f>
        <v/>
      </c>
    </row>
    <row r="3511">
      <c r="A3511" t="inlineStr">
        <is>
          <t>2022-09-15</t>
        </is>
      </c>
      <c r="B3511" t="inlineStr">
        <is>
          <t>11_P04</t>
        </is>
      </c>
      <c r="C3511" t="inlineStr">
        <is>
          <t>Dicey&lt;=0.9: Maximum ratio</t>
        </is>
      </c>
      <c r="D3511" t="b">
        <v>1</v>
      </c>
      <c r="E3511" t="b">
        <v>0</v>
      </c>
      <c r="F3511" t="b">
        <v>0</v>
      </c>
      <c r="G3511" t="n">
        <v>0.529482491779101</v>
      </c>
      <c r="H3511" t="n">
        <v>0.1769933366656349</v>
      </c>
      <c r="I3511" t="n">
        <v>0.75</v>
      </c>
      <c r="J3511" t="n">
        <v>0.9</v>
      </c>
      <c r="K3511" t="n">
        <v>0.75</v>
      </c>
      <c r="L3511" t="n">
        <v>0.75</v>
      </c>
      <c r="M3511" t="n">
        <v>0</v>
      </c>
      <c r="N3511" t="inlineStr">
        <is>
          <t>floor</t>
        </is>
      </c>
      <c r="O3511" t="inlineStr">
        <is>
          <t>Mandatory dicey upper bound</t>
        </is>
      </c>
      <c r="P3511">
        <f>1+SUMPRODUCT(Algo_Opt_Inputs!B315:AM315,Algo_Opt_Coefs!$B$6:$AM$6)</f>
        <v/>
      </c>
      <c r="Q3511">
        <f>MAX(I3511,MIN(J3511,P3511+H3511))</f>
        <v/>
      </c>
      <c r="R3511">
        <f>Q3511-L3511</f>
        <v/>
      </c>
    </row>
    <row r="3512">
      <c r="A3512" t="inlineStr">
        <is>
          <t>2022-09-19</t>
        </is>
      </c>
      <c r="B3512" t="inlineStr">
        <is>
          <t>11_P04</t>
        </is>
      </c>
      <c r="C3512" t="inlineStr">
        <is>
          <t>Dicey&lt;=0.9: Maximum ratio</t>
        </is>
      </c>
      <c r="D3512" t="b">
        <v>1</v>
      </c>
      <c r="E3512" t="b">
        <v>0</v>
      </c>
      <c r="F3512" t="b">
        <v>0</v>
      </c>
      <c r="G3512" t="n">
        <v>0.5462206918833203</v>
      </c>
      <c r="H3512" t="n">
        <v>0.1769933366656349</v>
      </c>
      <c r="I3512" t="n">
        <v>0.75</v>
      </c>
      <c r="J3512" t="n">
        <v>0.9</v>
      </c>
      <c r="K3512" t="n">
        <v>0.75</v>
      </c>
      <c r="L3512" t="n">
        <v>0.75</v>
      </c>
      <c r="M3512" t="n">
        <v>0</v>
      </c>
      <c r="N3512" t="inlineStr">
        <is>
          <t>floor</t>
        </is>
      </c>
      <c r="O3512" t="inlineStr">
        <is>
          <t>Mandatory dicey upper bound</t>
        </is>
      </c>
      <c r="P3512">
        <f>1+SUMPRODUCT(Algo_Opt_Inputs!B316:AM316,Algo_Opt_Coefs!$B$6:$AM$6)</f>
        <v/>
      </c>
      <c r="Q3512">
        <f>MAX(I3512,MIN(J3512,P3512+H3512))</f>
        <v/>
      </c>
      <c r="R3512">
        <f>Q3512-L3512</f>
        <v/>
      </c>
    </row>
    <row r="3513">
      <c r="A3513" t="inlineStr">
        <is>
          <t>2022-09-20</t>
        </is>
      </c>
      <c r="B3513" t="inlineStr">
        <is>
          <t>11_P04</t>
        </is>
      </c>
      <c r="C3513" t="inlineStr">
        <is>
          <t>Dicey&lt;=0.9: Maximum ratio</t>
        </is>
      </c>
      <c r="D3513" t="b">
        <v>0</v>
      </c>
      <c r="E3513" t="b">
        <v>1</v>
      </c>
      <c r="F3513" t="b">
        <v>0</v>
      </c>
      <c r="G3513" t="n">
        <v>1.381388801246491</v>
      </c>
      <c r="H3513" t="n">
        <v>0.1769933366656349</v>
      </c>
      <c r="I3513" t="n">
        <v>0.75</v>
      </c>
      <c r="J3513" t="n">
        <v>1.15</v>
      </c>
      <c r="K3513" t="n">
        <v>1.15</v>
      </c>
      <c r="L3513" t="n">
        <v>1.15</v>
      </c>
      <c r="M3513" t="n">
        <v>0</v>
      </c>
      <c r="N3513" t="inlineStr">
        <is>
          <t>ceiling</t>
        </is>
      </c>
      <c r="O3513" t="inlineStr">
        <is>
          <t>Optimized allocation/budget balancing; not a strong-edge label</t>
        </is>
      </c>
      <c r="P3513">
        <f>1+SUMPRODUCT(Algo_Opt_Inputs!B317:AM317,Algo_Opt_Coefs!$B$6:$AM$6)</f>
        <v/>
      </c>
      <c r="Q3513">
        <f>MAX(I3513,MIN(J3513,P3513+H3513))</f>
        <v/>
      </c>
      <c r="R3513">
        <f>Q3513-L3513</f>
        <v/>
      </c>
    </row>
    <row r="3514">
      <c r="A3514" t="inlineStr">
        <is>
          <t>2022-09-21</t>
        </is>
      </c>
      <c r="B3514" t="inlineStr">
        <is>
          <t>11_P04</t>
        </is>
      </c>
      <c r="C3514" t="inlineStr">
        <is>
          <t>Dicey&lt;=0.9: Maximum ratio</t>
        </is>
      </c>
      <c r="D3514" t="b">
        <v>0</v>
      </c>
      <c r="E3514" t="b">
        <v>0</v>
      </c>
      <c r="F3514" t="b">
        <v>1</v>
      </c>
      <c r="G3514" t="n">
        <v>0.6908391177306623</v>
      </c>
      <c r="H3514" t="n">
        <v>0.1769933366656349</v>
      </c>
      <c r="I3514" t="n">
        <v>0.75</v>
      </c>
      <c r="J3514" t="n">
        <v>1</v>
      </c>
      <c r="K3514" t="n">
        <v>0.8678324543962972</v>
      </c>
      <c r="L3514" t="n">
        <v>0.8678324543962972</v>
      </c>
      <c r="M3514" t="n">
        <v>0</v>
      </c>
      <c r="N3514" t="inlineStr">
        <is>
          <t>interior</t>
        </is>
      </c>
      <c r="O3514" t="inlineStr">
        <is>
          <t>Archived09:16 cap</t>
        </is>
      </c>
      <c r="P3514">
        <f>1+SUMPRODUCT(Algo_Opt_Inputs!B318:AM318,Algo_Opt_Coefs!$B$6:$AM$6)</f>
        <v/>
      </c>
      <c r="Q3514">
        <f>MAX(I3514,MIN(J3514,P3514+H3514))</f>
        <v/>
      </c>
      <c r="R3514">
        <f>Q3514-L3514</f>
        <v/>
      </c>
    </row>
    <row r="3515">
      <c r="A3515" t="inlineStr">
        <is>
          <t>2022-09-22</t>
        </is>
      </c>
      <c r="B3515" t="inlineStr">
        <is>
          <t>11_P04</t>
        </is>
      </c>
      <c r="C3515" t="inlineStr">
        <is>
          <t>Dicey&lt;=0.9: Maximum ratio</t>
        </is>
      </c>
      <c r="D3515" t="b">
        <v>0</v>
      </c>
      <c r="E3515" t="b">
        <v>0</v>
      </c>
      <c r="F3515" t="b">
        <v>1</v>
      </c>
      <c r="G3515" t="n">
        <v>1.135217486415314</v>
      </c>
      <c r="H3515" t="n">
        <v>0.1769933366656349</v>
      </c>
      <c r="I3515" t="n">
        <v>0.75</v>
      </c>
      <c r="J3515" t="n">
        <v>1</v>
      </c>
      <c r="K3515" t="n">
        <v>1</v>
      </c>
      <c r="L3515" t="n">
        <v>1</v>
      </c>
      <c r="M3515" t="n">
        <v>0</v>
      </c>
      <c r="N3515" t="inlineStr">
        <is>
          <t>ceiling</t>
        </is>
      </c>
      <c r="O3515" t="inlineStr">
        <is>
          <t>Archived09:16 cap</t>
        </is>
      </c>
      <c r="P3515">
        <f>1+SUMPRODUCT(Algo_Opt_Inputs!B319:AM319,Algo_Opt_Coefs!$B$6:$AM$6)</f>
        <v/>
      </c>
      <c r="Q3515">
        <f>MAX(I3515,MIN(J3515,P3515+H3515))</f>
        <v/>
      </c>
      <c r="R3515">
        <f>Q3515-L3515</f>
        <v/>
      </c>
    </row>
    <row r="3516">
      <c r="A3516" t="inlineStr">
        <is>
          <t>2022-09-26</t>
        </is>
      </c>
      <c r="B3516" t="inlineStr">
        <is>
          <t>11_P04</t>
        </is>
      </c>
      <c r="C3516" t="inlineStr">
        <is>
          <t>Dicey&lt;=0.9: Maximum ratio</t>
        </is>
      </c>
      <c r="D3516" t="b">
        <v>0</v>
      </c>
      <c r="E3516" t="b">
        <v>0</v>
      </c>
      <c r="F3516" t="b">
        <v>0</v>
      </c>
      <c r="G3516" t="n">
        <v>0.7560344279040323</v>
      </c>
      <c r="H3516" t="n">
        <v>0.1769933366656349</v>
      </c>
      <c r="I3516" t="n">
        <v>0.75</v>
      </c>
      <c r="J3516" t="n">
        <v>1.15</v>
      </c>
      <c r="K3516" t="n">
        <v>0.9330277645696672</v>
      </c>
      <c r="L3516" t="n">
        <v>0.9330277645696672</v>
      </c>
      <c r="M3516" t="n">
        <v>0</v>
      </c>
      <c r="N3516" t="inlineStr">
        <is>
          <t>interior</t>
        </is>
      </c>
      <c r="O3516" t="inlineStr">
        <is>
          <t>Optimized allocation/budget balancing; not a strong-edge label</t>
        </is>
      </c>
      <c r="P3516">
        <f>1+SUMPRODUCT(Algo_Opt_Inputs!B320:AM320,Algo_Opt_Coefs!$B$6:$AM$6)</f>
        <v/>
      </c>
      <c r="Q3516">
        <f>MAX(I3516,MIN(J3516,P3516+H3516))</f>
        <v/>
      </c>
      <c r="R3516">
        <f>Q3516-L3516</f>
        <v/>
      </c>
    </row>
    <row r="3517">
      <c r="A3517" t="inlineStr">
        <is>
          <t>2022-09-27</t>
        </is>
      </c>
      <c r="B3517" t="inlineStr">
        <is>
          <t>11_P04</t>
        </is>
      </c>
      <c r="C3517" t="inlineStr">
        <is>
          <t>Dicey&lt;=0.9: Maximum ratio</t>
        </is>
      </c>
      <c r="D3517" t="b">
        <v>1</v>
      </c>
      <c r="E3517" t="b">
        <v>0</v>
      </c>
      <c r="F3517" t="b">
        <v>0</v>
      </c>
      <c r="G3517" t="n">
        <v>0.9181671000411636</v>
      </c>
      <c r="H3517" t="n">
        <v>0.1769933366656349</v>
      </c>
      <c r="I3517" t="n">
        <v>0.75</v>
      </c>
      <c r="J3517" t="n">
        <v>0.9</v>
      </c>
      <c r="K3517" t="n">
        <v>0.9</v>
      </c>
      <c r="L3517" t="n">
        <v>0.9</v>
      </c>
      <c r="M3517" t="n">
        <v>0</v>
      </c>
      <c r="N3517" t="inlineStr">
        <is>
          <t>ceiling</t>
        </is>
      </c>
      <c r="O3517" t="inlineStr">
        <is>
          <t>Mandatory dicey upper bound</t>
        </is>
      </c>
      <c r="P3517">
        <f>1+SUMPRODUCT(Algo_Opt_Inputs!B321:AM321,Algo_Opt_Coefs!$B$6:$AM$6)</f>
        <v/>
      </c>
      <c r="Q3517">
        <f>MAX(I3517,MIN(J3517,P3517+H3517))</f>
        <v/>
      </c>
      <c r="R3517">
        <f>Q3517-L3517</f>
        <v/>
      </c>
    </row>
    <row r="3518">
      <c r="A3518" t="inlineStr">
        <is>
          <t>2022-09-28</t>
        </is>
      </c>
      <c r="B3518" t="inlineStr">
        <is>
          <t>11_P04</t>
        </is>
      </c>
      <c r="C3518" t="inlineStr">
        <is>
          <t>Dicey&lt;=0.9: Maximum ratio</t>
        </is>
      </c>
      <c r="D3518" t="b">
        <v>0</v>
      </c>
      <c r="E3518" t="b">
        <v>0</v>
      </c>
      <c r="F3518" t="b">
        <v>1</v>
      </c>
      <c r="G3518" t="n">
        <v>1.149552094438956</v>
      </c>
      <c r="H3518" t="n">
        <v>0.1769933366656349</v>
      </c>
      <c r="I3518" t="n">
        <v>0.75</v>
      </c>
      <c r="J3518" t="n">
        <v>1</v>
      </c>
      <c r="K3518" t="n">
        <v>1</v>
      </c>
      <c r="L3518" t="n">
        <v>1</v>
      </c>
      <c r="M3518" t="n">
        <v>0</v>
      </c>
      <c r="N3518" t="inlineStr">
        <is>
          <t>ceiling</t>
        </is>
      </c>
      <c r="O3518" t="inlineStr">
        <is>
          <t>Archived09:16 cap</t>
        </is>
      </c>
      <c r="P3518">
        <f>1+SUMPRODUCT(Algo_Opt_Inputs!B322:AM322,Algo_Opt_Coefs!$B$6:$AM$6)</f>
        <v/>
      </c>
      <c r="Q3518">
        <f>MAX(I3518,MIN(J3518,P3518+H3518))</f>
        <v/>
      </c>
      <c r="R3518">
        <f>Q3518-L3518</f>
        <v/>
      </c>
    </row>
    <row r="3519">
      <c r="A3519" t="inlineStr">
        <is>
          <t>2022-09-29</t>
        </is>
      </c>
      <c r="B3519" t="inlineStr">
        <is>
          <t>11_P04</t>
        </is>
      </c>
      <c r="C3519" t="inlineStr">
        <is>
          <t>Dicey&lt;=0.9: Maximum ratio</t>
        </is>
      </c>
      <c r="D3519" t="b">
        <v>0</v>
      </c>
      <c r="E3519" t="b">
        <v>1</v>
      </c>
      <c r="F3519" t="b">
        <v>0</v>
      </c>
      <c r="G3519" t="n">
        <v>1.94257373089337</v>
      </c>
      <c r="H3519" t="n">
        <v>0.1769933366656349</v>
      </c>
      <c r="I3519" t="n">
        <v>0.75</v>
      </c>
      <c r="J3519" t="n">
        <v>1.15</v>
      </c>
      <c r="K3519" t="n">
        <v>1.15</v>
      </c>
      <c r="L3519" t="n">
        <v>1.15</v>
      </c>
      <c r="M3519" t="n">
        <v>0</v>
      </c>
      <c r="N3519" t="inlineStr">
        <is>
          <t>ceiling</t>
        </is>
      </c>
      <c r="O3519" t="inlineStr">
        <is>
          <t>Optimized allocation/budget balancing; not a strong-edge label</t>
        </is>
      </c>
      <c r="P3519">
        <f>1+SUMPRODUCT(Algo_Opt_Inputs!B323:AM323,Algo_Opt_Coefs!$B$6:$AM$6)</f>
        <v/>
      </c>
      <c r="Q3519">
        <f>MAX(I3519,MIN(J3519,P3519+H3519))</f>
        <v/>
      </c>
      <c r="R3519">
        <f>Q3519-L3519</f>
        <v/>
      </c>
    </row>
    <row r="3520">
      <c r="A3520" t="inlineStr">
        <is>
          <t>2022-09-30</t>
        </is>
      </c>
      <c r="B3520" t="inlineStr">
        <is>
          <t>11_P04</t>
        </is>
      </c>
      <c r="C3520" t="inlineStr">
        <is>
          <t>Dicey&lt;=0.9: Maximum ratio</t>
        </is>
      </c>
      <c r="D3520" t="b">
        <v>0</v>
      </c>
      <c r="E3520" t="b">
        <v>0</v>
      </c>
      <c r="F3520" t="b">
        <v>1</v>
      </c>
      <c r="G3520" t="n">
        <v>0.9606873353631877</v>
      </c>
      <c r="H3520" t="n">
        <v>0.1769933366656349</v>
      </c>
      <c r="I3520" t="n">
        <v>0.75</v>
      </c>
      <c r="J3520" t="n">
        <v>1</v>
      </c>
      <c r="K3520" t="n">
        <v>1</v>
      </c>
      <c r="L3520" t="n">
        <v>1</v>
      </c>
      <c r="M3520" t="n">
        <v>0</v>
      </c>
      <c r="N3520" t="inlineStr">
        <is>
          <t>ceiling</t>
        </is>
      </c>
      <c r="O3520" t="inlineStr">
        <is>
          <t>Archived09:16 cap</t>
        </is>
      </c>
      <c r="P3520">
        <f>1+SUMPRODUCT(Algo_Opt_Inputs!B324:AM324,Algo_Opt_Coefs!$B$6:$AM$6)</f>
        <v/>
      </c>
      <c r="Q3520">
        <f>MAX(I3520,MIN(J3520,P3520+H3520))</f>
        <v/>
      </c>
      <c r="R3520">
        <f>Q3520-L3520</f>
        <v/>
      </c>
    </row>
    <row r="3521">
      <c r="A3521" t="inlineStr">
        <is>
          <t>2022-10-03</t>
        </is>
      </c>
      <c r="B3521" t="inlineStr">
        <is>
          <t>11_P04</t>
        </is>
      </c>
      <c r="C3521" t="inlineStr">
        <is>
          <t>Dicey&lt;=0.9: Maximum ratio</t>
        </is>
      </c>
      <c r="D3521" t="b">
        <v>0</v>
      </c>
      <c r="E3521" t="b">
        <v>0</v>
      </c>
      <c r="F3521" t="b">
        <v>1</v>
      </c>
      <c r="G3521" t="n">
        <v>1.142687716044101</v>
      </c>
      <c r="H3521" t="n">
        <v>0.1769933366656349</v>
      </c>
      <c r="I3521" t="n">
        <v>0.75</v>
      </c>
      <c r="J3521" t="n">
        <v>1</v>
      </c>
      <c r="K3521" t="n">
        <v>1</v>
      </c>
      <c r="L3521" t="n">
        <v>1</v>
      </c>
      <c r="M3521" t="n">
        <v>0</v>
      </c>
      <c r="N3521" t="inlineStr">
        <is>
          <t>ceiling</t>
        </is>
      </c>
      <c r="O3521" t="inlineStr">
        <is>
          <t>Archived09:16 cap</t>
        </is>
      </c>
      <c r="P3521">
        <f>1+SUMPRODUCT(Algo_Opt_Inputs!B325:AM325,Algo_Opt_Coefs!$B$6:$AM$6)</f>
        <v/>
      </c>
      <c r="Q3521">
        <f>MAX(I3521,MIN(J3521,P3521+H3521))</f>
        <v/>
      </c>
      <c r="R3521">
        <f>Q3521-L3521</f>
        <v/>
      </c>
    </row>
    <row r="3522">
      <c r="A3522" t="inlineStr">
        <is>
          <t>2022-10-06</t>
        </is>
      </c>
      <c r="B3522" t="inlineStr">
        <is>
          <t>11_P04</t>
        </is>
      </c>
      <c r="C3522" t="inlineStr">
        <is>
          <t>Dicey&lt;=0.9: Maximum ratio</t>
        </is>
      </c>
      <c r="D3522" t="b">
        <v>0</v>
      </c>
      <c r="E3522" t="b">
        <v>0</v>
      </c>
      <c r="F3522" t="b">
        <v>0</v>
      </c>
      <c r="G3522" t="n">
        <v>1.689256090570604</v>
      </c>
      <c r="H3522" t="n">
        <v>0.1769933366656349</v>
      </c>
      <c r="I3522" t="n">
        <v>0.75</v>
      </c>
      <c r="J3522" t="n">
        <v>1.15</v>
      </c>
      <c r="K3522" t="n">
        <v>1.15</v>
      </c>
      <c r="L3522" t="n">
        <v>1.15</v>
      </c>
      <c r="M3522" t="n">
        <v>0</v>
      </c>
      <c r="N3522" t="inlineStr">
        <is>
          <t>ceiling</t>
        </is>
      </c>
      <c r="O3522" t="inlineStr">
        <is>
          <t>Optimized allocation/budget balancing; not a strong-edge label</t>
        </is>
      </c>
      <c r="P3522">
        <f>1+SUMPRODUCT(Algo_Opt_Inputs!B326:AM326,Algo_Opt_Coefs!$B$6:$AM$6)</f>
        <v/>
      </c>
      <c r="Q3522">
        <f>MAX(I3522,MIN(J3522,P3522+H3522))</f>
        <v/>
      </c>
      <c r="R3522">
        <f>Q3522-L3522</f>
        <v/>
      </c>
    </row>
    <row r="3523">
      <c r="A3523" t="inlineStr">
        <is>
          <t>2022-10-10</t>
        </is>
      </c>
      <c r="B3523" t="inlineStr">
        <is>
          <t>11_P04</t>
        </is>
      </c>
      <c r="C3523" t="inlineStr">
        <is>
          <t>Dicey&lt;=0.9: Maximum ratio</t>
        </is>
      </c>
      <c r="D3523" t="b">
        <v>0</v>
      </c>
      <c r="E3523" t="b">
        <v>0</v>
      </c>
      <c r="F3523" t="b">
        <v>0</v>
      </c>
      <c r="G3523" t="n">
        <v>0.7212628939434915</v>
      </c>
      <c r="H3523" t="n">
        <v>0.1769933366656349</v>
      </c>
      <c r="I3523" t="n">
        <v>0.75</v>
      </c>
      <c r="J3523" t="n">
        <v>1.15</v>
      </c>
      <c r="K3523" t="n">
        <v>0.8982562306091264</v>
      </c>
      <c r="L3523" t="n">
        <v>0.8982562306091264</v>
      </c>
      <c r="M3523" t="n">
        <v>0</v>
      </c>
      <c r="N3523" t="inlineStr">
        <is>
          <t>interior</t>
        </is>
      </c>
      <c r="O3523" t="inlineStr">
        <is>
          <t>Optimized allocation/budget balancing; not a strong-edge label</t>
        </is>
      </c>
      <c r="P3523">
        <f>1+SUMPRODUCT(Algo_Opt_Inputs!B327:AM327,Algo_Opt_Coefs!$B$6:$AM$6)</f>
        <v/>
      </c>
      <c r="Q3523">
        <f>MAX(I3523,MIN(J3523,P3523+H3523))</f>
        <v/>
      </c>
      <c r="R3523">
        <f>Q3523-L3523</f>
        <v/>
      </c>
    </row>
    <row r="3524">
      <c r="A3524" t="inlineStr">
        <is>
          <t>2022-10-11</t>
        </is>
      </c>
      <c r="B3524" t="inlineStr">
        <is>
          <t>11_P04</t>
        </is>
      </c>
      <c r="C3524" t="inlineStr">
        <is>
          <t>Dicey&lt;=0.9: Maximum ratio</t>
        </is>
      </c>
      <c r="D3524" t="b">
        <v>0</v>
      </c>
      <c r="E3524" t="b">
        <v>0</v>
      </c>
      <c r="F3524" t="b">
        <v>0</v>
      </c>
      <c r="G3524" t="n">
        <v>0.7401149687329303</v>
      </c>
      <c r="H3524" t="n">
        <v>0.1769933366656349</v>
      </c>
      <c r="I3524" t="n">
        <v>0.75</v>
      </c>
      <c r="J3524" t="n">
        <v>1.15</v>
      </c>
      <c r="K3524" t="n">
        <v>0.9171083053985651</v>
      </c>
      <c r="L3524" t="n">
        <v>0.9171083053985649</v>
      </c>
      <c r="M3524" t="n">
        <v>2.220446049250313e-16</v>
      </c>
      <c r="N3524" t="inlineStr">
        <is>
          <t>interior</t>
        </is>
      </c>
      <c r="O3524" t="inlineStr">
        <is>
          <t>Optimized allocation/budget balancing; not a strong-edge label</t>
        </is>
      </c>
      <c r="P3524">
        <f>1+SUMPRODUCT(Algo_Opt_Inputs!B328:AM328,Algo_Opt_Coefs!$B$6:$AM$6)</f>
        <v/>
      </c>
      <c r="Q3524">
        <f>MAX(I3524,MIN(J3524,P3524+H3524))</f>
        <v/>
      </c>
      <c r="R3524">
        <f>Q3524-L3524</f>
        <v/>
      </c>
    </row>
    <row r="3525">
      <c r="A3525" t="inlineStr">
        <is>
          <t>2022-10-12</t>
        </is>
      </c>
      <c r="B3525" t="inlineStr">
        <is>
          <t>11_P04</t>
        </is>
      </c>
      <c r="C3525" t="inlineStr">
        <is>
          <t>Dicey&lt;=0.9: Maximum ratio</t>
        </is>
      </c>
      <c r="D3525" t="b">
        <v>1</v>
      </c>
      <c r="E3525" t="b">
        <v>0</v>
      </c>
      <c r="F3525" t="b">
        <v>0</v>
      </c>
      <c r="G3525" t="n">
        <v>0.6602246965710898</v>
      </c>
      <c r="H3525" t="n">
        <v>0.1769933366656349</v>
      </c>
      <c r="I3525" t="n">
        <v>0.75</v>
      </c>
      <c r="J3525" t="n">
        <v>0.9</v>
      </c>
      <c r="K3525" t="n">
        <v>0.8372180332367247</v>
      </c>
      <c r="L3525" t="n">
        <v>0.8372180332367249</v>
      </c>
      <c r="M3525" t="n">
        <v>-2.220446049250313e-16</v>
      </c>
      <c r="N3525" t="inlineStr">
        <is>
          <t>interior</t>
        </is>
      </c>
      <c r="O3525" t="inlineStr">
        <is>
          <t>Mandatory dicey upper bound</t>
        </is>
      </c>
      <c r="P3525">
        <f>1+SUMPRODUCT(Algo_Opt_Inputs!B329:AM329,Algo_Opt_Coefs!$B$6:$AM$6)</f>
        <v/>
      </c>
      <c r="Q3525">
        <f>MAX(I3525,MIN(J3525,P3525+H3525))</f>
        <v/>
      </c>
      <c r="R3525">
        <f>Q3525-L3525</f>
        <v/>
      </c>
    </row>
    <row r="3526">
      <c r="A3526" t="inlineStr">
        <is>
          <t>2022-10-13</t>
        </is>
      </c>
      <c r="B3526" t="inlineStr">
        <is>
          <t>11_P04</t>
        </is>
      </c>
      <c r="C3526" t="inlineStr">
        <is>
          <t>Dicey&lt;=0.9: Maximum ratio</t>
        </is>
      </c>
      <c r="D3526" t="b">
        <v>0</v>
      </c>
      <c r="E3526" t="b">
        <v>0</v>
      </c>
      <c r="F3526" t="b">
        <v>0</v>
      </c>
      <c r="G3526" t="n">
        <v>1.657448785189391</v>
      </c>
      <c r="H3526" t="n">
        <v>0.1769933366656349</v>
      </c>
      <c r="I3526" t="n">
        <v>0.75</v>
      </c>
      <c r="J3526" t="n">
        <v>1.15</v>
      </c>
      <c r="K3526" t="n">
        <v>1.15</v>
      </c>
      <c r="L3526" t="n">
        <v>1.15</v>
      </c>
      <c r="M3526" t="n">
        <v>0</v>
      </c>
      <c r="N3526" t="inlineStr">
        <is>
          <t>ceiling</t>
        </is>
      </c>
      <c r="O3526" t="inlineStr">
        <is>
          <t>Optimized allocation/budget balancing; not a strong-edge label</t>
        </is>
      </c>
      <c r="P3526">
        <f>1+SUMPRODUCT(Algo_Opt_Inputs!B330:AM330,Algo_Opt_Coefs!$B$6:$AM$6)</f>
        <v/>
      </c>
      <c r="Q3526">
        <f>MAX(I3526,MIN(J3526,P3526+H3526))</f>
        <v/>
      </c>
      <c r="R3526">
        <f>Q3526-L3526</f>
        <v/>
      </c>
    </row>
    <row r="3527">
      <c r="A3527" t="inlineStr">
        <is>
          <t>2022-10-18</t>
        </is>
      </c>
      <c r="B3527" t="inlineStr">
        <is>
          <t>11_P04</t>
        </is>
      </c>
      <c r="C3527" t="inlineStr">
        <is>
          <t>Dicey&lt;=0.9: Maximum ratio</t>
        </is>
      </c>
      <c r="D3527" t="b">
        <v>0</v>
      </c>
      <c r="E3527" t="b">
        <v>0</v>
      </c>
      <c r="F3527" t="b">
        <v>0</v>
      </c>
      <c r="G3527" t="n">
        <v>1.389334566718381</v>
      </c>
      <c r="H3527" t="n">
        <v>0.1769933366656349</v>
      </c>
      <c r="I3527" t="n">
        <v>0.75</v>
      </c>
      <c r="J3527" t="n">
        <v>1.15</v>
      </c>
      <c r="K3527" t="n">
        <v>1.15</v>
      </c>
      <c r="L3527" t="n">
        <v>1.15</v>
      </c>
      <c r="M3527" t="n">
        <v>0</v>
      </c>
      <c r="N3527" t="inlineStr">
        <is>
          <t>ceiling</t>
        </is>
      </c>
      <c r="O3527" t="inlineStr">
        <is>
          <t>Optimized allocation/budget balancing; not a strong-edge label</t>
        </is>
      </c>
      <c r="P3527">
        <f>1+SUMPRODUCT(Algo_Opt_Inputs!B331:AM331,Algo_Opt_Coefs!$B$6:$AM$6)</f>
        <v/>
      </c>
      <c r="Q3527">
        <f>MAX(I3527,MIN(J3527,P3527+H3527))</f>
        <v/>
      </c>
      <c r="R3527">
        <f>Q3527-L3527</f>
        <v/>
      </c>
    </row>
    <row r="3528">
      <c r="A3528" t="inlineStr">
        <is>
          <t>2022-10-19</t>
        </is>
      </c>
      <c r="B3528" t="inlineStr">
        <is>
          <t>11_P04</t>
        </is>
      </c>
      <c r="C3528" t="inlineStr">
        <is>
          <t>Dicey&lt;=0.9: Maximum ratio</t>
        </is>
      </c>
      <c r="D3528" t="b">
        <v>1</v>
      </c>
      <c r="E3528" t="b">
        <v>0</v>
      </c>
      <c r="F3528" t="b">
        <v>0</v>
      </c>
      <c r="G3528" t="n">
        <v>0.5711585541660902</v>
      </c>
      <c r="H3528" t="n">
        <v>0.1769933366656349</v>
      </c>
      <c r="I3528" t="n">
        <v>0.75</v>
      </c>
      <c r="J3528" t="n">
        <v>0.9</v>
      </c>
      <c r="K3528" t="n">
        <v>0.75</v>
      </c>
      <c r="L3528" t="n">
        <v>0.75</v>
      </c>
      <c r="M3528" t="n">
        <v>0</v>
      </c>
      <c r="N3528" t="inlineStr">
        <is>
          <t>floor</t>
        </is>
      </c>
      <c r="O3528" t="inlineStr">
        <is>
          <t>Mandatory dicey upper bound</t>
        </is>
      </c>
      <c r="P3528">
        <f>1+SUMPRODUCT(Algo_Opt_Inputs!B332:AM332,Algo_Opt_Coefs!$B$6:$AM$6)</f>
        <v/>
      </c>
      <c r="Q3528">
        <f>MAX(I3528,MIN(J3528,P3528+H3528))</f>
        <v/>
      </c>
      <c r="R3528">
        <f>Q3528-L3528</f>
        <v/>
      </c>
    </row>
    <row r="3529">
      <c r="A3529" t="inlineStr">
        <is>
          <t>2022-10-20</t>
        </is>
      </c>
      <c r="B3529" t="inlineStr">
        <is>
          <t>11_P04</t>
        </is>
      </c>
      <c r="C3529" t="inlineStr">
        <is>
          <t>Dicey&lt;=0.9: Maximum ratio</t>
        </is>
      </c>
      <c r="D3529" t="b">
        <v>0</v>
      </c>
      <c r="E3529" t="b">
        <v>0</v>
      </c>
      <c r="F3529" t="b">
        <v>1</v>
      </c>
      <c r="G3529" t="n">
        <v>1.8703848948649</v>
      </c>
      <c r="H3529" t="n">
        <v>0.1769933366656349</v>
      </c>
      <c r="I3529" t="n">
        <v>0.75</v>
      </c>
      <c r="J3529" t="n">
        <v>1</v>
      </c>
      <c r="K3529" t="n">
        <v>1</v>
      </c>
      <c r="L3529" t="n">
        <v>1</v>
      </c>
      <c r="M3529" t="n">
        <v>0</v>
      </c>
      <c r="N3529" t="inlineStr">
        <is>
          <t>ceiling</t>
        </is>
      </c>
      <c r="O3529" t="inlineStr">
        <is>
          <t>Archived09:16 cap</t>
        </is>
      </c>
      <c r="P3529">
        <f>1+SUMPRODUCT(Algo_Opt_Inputs!B333:AM333,Algo_Opt_Coefs!$B$6:$AM$6)</f>
        <v/>
      </c>
      <c r="Q3529">
        <f>MAX(I3529,MIN(J3529,P3529+H3529))</f>
        <v/>
      </c>
      <c r="R3529">
        <f>Q3529-L3529</f>
        <v/>
      </c>
    </row>
    <row r="3530">
      <c r="A3530" t="inlineStr">
        <is>
          <t>2022-10-27</t>
        </is>
      </c>
      <c r="B3530" t="inlineStr">
        <is>
          <t>11_P04</t>
        </is>
      </c>
      <c r="C3530" t="inlineStr">
        <is>
          <t>Dicey&lt;=0.9: Maximum ratio</t>
        </is>
      </c>
      <c r="D3530" t="b">
        <v>0</v>
      </c>
      <c r="E3530" t="b">
        <v>0</v>
      </c>
      <c r="F3530" t="b">
        <v>1</v>
      </c>
      <c r="G3530" t="n">
        <v>1.983986899928159</v>
      </c>
      <c r="H3530" t="n">
        <v>0.1769933366656349</v>
      </c>
      <c r="I3530" t="n">
        <v>0.75</v>
      </c>
      <c r="J3530" t="n">
        <v>1</v>
      </c>
      <c r="K3530" t="n">
        <v>1</v>
      </c>
      <c r="L3530" t="n">
        <v>1</v>
      </c>
      <c r="M3530" t="n">
        <v>0</v>
      </c>
      <c r="N3530" t="inlineStr">
        <is>
          <t>ceiling</t>
        </is>
      </c>
      <c r="O3530" t="inlineStr">
        <is>
          <t>Archived09:16 cap</t>
        </is>
      </c>
      <c r="P3530">
        <f>1+SUMPRODUCT(Algo_Opt_Inputs!B334:AM334,Algo_Opt_Coefs!$B$6:$AM$6)</f>
        <v/>
      </c>
      <c r="Q3530">
        <f>MAX(I3530,MIN(J3530,P3530+H3530))</f>
        <v/>
      </c>
      <c r="R3530">
        <f>Q3530-L3530</f>
        <v/>
      </c>
    </row>
    <row r="3531">
      <c r="A3531" t="inlineStr">
        <is>
          <t>2022-11-01</t>
        </is>
      </c>
      <c r="B3531" t="inlineStr">
        <is>
          <t>11_P04</t>
        </is>
      </c>
      <c r="C3531" t="inlineStr">
        <is>
          <t>Dicey&lt;=0.9: Maximum ratio</t>
        </is>
      </c>
      <c r="D3531" t="b">
        <v>1</v>
      </c>
      <c r="E3531" t="b">
        <v>0</v>
      </c>
      <c r="F3531" t="b">
        <v>0</v>
      </c>
      <c r="G3531" t="n">
        <v>0.9554887844409935</v>
      </c>
      <c r="H3531" t="n">
        <v>0.1769933366656349</v>
      </c>
      <c r="I3531" t="n">
        <v>0.75</v>
      </c>
      <c r="J3531" t="n">
        <v>0.9</v>
      </c>
      <c r="K3531" t="n">
        <v>0.9</v>
      </c>
      <c r="L3531" t="n">
        <v>0.9</v>
      </c>
      <c r="M3531" t="n">
        <v>0</v>
      </c>
      <c r="N3531" t="inlineStr">
        <is>
          <t>ceiling</t>
        </is>
      </c>
      <c r="O3531" t="inlineStr">
        <is>
          <t>Mandatory dicey upper bound</t>
        </is>
      </c>
      <c r="P3531">
        <f>1+SUMPRODUCT(Algo_Opt_Inputs!B335:AM335,Algo_Opt_Coefs!$B$6:$AM$6)</f>
        <v/>
      </c>
      <c r="Q3531">
        <f>MAX(I3531,MIN(J3531,P3531+H3531))</f>
        <v/>
      </c>
      <c r="R3531">
        <f>Q3531-L3531</f>
        <v/>
      </c>
    </row>
    <row r="3532">
      <c r="A3532" t="inlineStr">
        <is>
          <t>2022-11-02</t>
        </is>
      </c>
      <c r="B3532" t="inlineStr">
        <is>
          <t>11_P04</t>
        </is>
      </c>
      <c r="C3532" t="inlineStr">
        <is>
          <t>Dicey&lt;=0.9: Maximum ratio</t>
        </is>
      </c>
      <c r="D3532" t="b">
        <v>0</v>
      </c>
      <c r="E3532" t="b">
        <v>0</v>
      </c>
      <c r="F3532" t="b">
        <v>0</v>
      </c>
      <c r="G3532" t="n">
        <v>1.205468204632406</v>
      </c>
      <c r="H3532" t="n">
        <v>0.1769933366656349</v>
      </c>
      <c r="I3532" t="n">
        <v>0.75</v>
      </c>
      <c r="J3532" t="n">
        <v>1.15</v>
      </c>
      <c r="K3532" t="n">
        <v>1.15</v>
      </c>
      <c r="L3532" t="n">
        <v>1.15</v>
      </c>
      <c r="M3532" t="n">
        <v>0</v>
      </c>
      <c r="N3532" t="inlineStr">
        <is>
          <t>ceiling</t>
        </is>
      </c>
      <c r="O3532" t="inlineStr">
        <is>
          <t>Optimized allocation/budget balancing; not a strong-edge label</t>
        </is>
      </c>
      <c r="P3532">
        <f>1+SUMPRODUCT(Algo_Opt_Inputs!B336:AM336,Algo_Opt_Coefs!$B$6:$AM$6)</f>
        <v/>
      </c>
      <c r="Q3532">
        <f>MAX(I3532,MIN(J3532,P3532+H3532))</f>
        <v/>
      </c>
      <c r="R3532">
        <f>Q3532-L3532</f>
        <v/>
      </c>
    </row>
    <row r="3533">
      <c r="A3533" t="inlineStr">
        <is>
          <t>2022-11-03</t>
        </is>
      </c>
      <c r="B3533" t="inlineStr">
        <is>
          <t>11_P04</t>
        </is>
      </c>
      <c r="C3533" t="inlineStr">
        <is>
          <t>Dicey&lt;=0.9: Maximum ratio</t>
        </is>
      </c>
      <c r="D3533" t="b">
        <v>0</v>
      </c>
      <c r="E3533" t="b">
        <v>0</v>
      </c>
      <c r="F3533" t="b">
        <v>0</v>
      </c>
      <c r="G3533" t="n">
        <v>1.599375882324515</v>
      </c>
      <c r="H3533" t="n">
        <v>0.1769933366656349</v>
      </c>
      <c r="I3533" t="n">
        <v>0.75</v>
      </c>
      <c r="J3533" t="n">
        <v>1.15</v>
      </c>
      <c r="K3533" t="n">
        <v>1.15</v>
      </c>
      <c r="L3533" t="n">
        <v>1.15</v>
      </c>
      <c r="M3533" t="n">
        <v>0</v>
      </c>
      <c r="N3533" t="inlineStr">
        <is>
          <t>ceiling</t>
        </is>
      </c>
      <c r="O3533" t="inlineStr">
        <is>
          <t>Optimized allocation/budget balancing; not a strong-edge label</t>
        </is>
      </c>
      <c r="P3533">
        <f>1+SUMPRODUCT(Algo_Opt_Inputs!B337:AM337,Algo_Opt_Coefs!$B$6:$AM$6)</f>
        <v/>
      </c>
      <c r="Q3533">
        <f>MAX(I3533,MIN(J3533,P3533+H3533))</f>
        <v/>
      </c>
      <c r="R3533">
        <f>Q3533-L3533</f>
        <v/>
      </c>
    </row>
    <row r="3534">
      <c r="A3534" t="inlineStr">
        <is>
          <t>2022-11-10</t>
        </is>
      </c>
      <c r="B3534" t="inlineStr">
        <is>
          <t>11_P04</t>
        </is>
      </c>
      <c r="C3534" t="inlineStr">
        <is>
          <t>Dicey&lt;=0.9: Maximum ratio</t>
        </is>
      </c>
      <c r="D3534" t="b">
        <v>1</v>
      </c>
      <c r="E3534" t="b">
        <v>0</v>
      </c>
      <c r="F3534" t="b">
        <v>0</v>
      </c>
      <c r="G3534" t="n">
        <v>0.6011581582328268</v>
      </c>
      <c r="H3534" t="n">
        <v>0.1769933366656349</v>
      </c>
      <c r="I3534" t="n">
        <v>0.75</v>
      </c>
      <c r="J3534" t="n">
        <v>0.9</v>
      </c>
      <c r="K3534" t="n">
        <v>0.7781514948984617</v>
      </c>
      <c r="L3534" t="n">
        <v>0.7781514948984616</v>
      </c>
      <c r="M3534" t="n">
        <v>1.110223024625157e-16</v>
      </c>
      <c r="N3534" t="inlineStr">
        <is>
          <t>interior</t>
        </is>
      </c>
      <c r="O3534" t="inlineStr">
        <is>
          <t>Mandatory dicey upper bound</t>
        </is>
      </c>
      <c r="P3534">
        <f>1+SUMPRODUCT(Algo_Opt_Inputs!B338:AM338,Algo_Opt_Coefs!$B$6:$AM$6)</f>
        <v/>
      </c>
      <c r="Q3534">
        <f>MAX(I3534,MIN(J3534,P3534+H3534))</f>
        <v/>
      </c>
      <c r="R3534">
        <f>Q3534-L3534</f>
        <v/>
      </c>
    </row>
    <row r="3535">
      <c r="A3535" t="inlineStr">
        <is>
          <t>2022-11-15</t>
        </is>
      </c>
      <c r="B3535" t="inlineStr">
        <is>
          <t>11_P04</t>
        </is>
      </c>
      <c r="C3535" t="inlineStr">
        <is>
          <t>Dicey&lt;=0.9: Maximum ratio</t>
        </is>
      </c>
      <c r="D3535" t="b">
        <v>0</v>
      </c>
      <c r="E3535" t="b">
        <v>0</v>
      </c>
      <c r="F3535" t="b">
        <v>0</v>
      </c>
      <c r="G3535" t="n">
        <v>1.203312436041851</v>
      </c>
      <c r="H3535" t="n">
        <v>0.1769933366656349</v>
      </c>
      <c r="I3535" t="n">
        <v>0.75</v>
      </c>
      <c r="J3535" t="n">
        <v>1.15</v>
      </c>
      <c r="K3535" t="n">
        <v>1.15</v>
      </c>
      <c r="L3535" t="n">
        <v>1.15</v>
      </c>
      <c r="M3535" t="n">
        <v>0</v>
      </c>
      <c r="N3535" t="inlineStr">
        <is>
          <t>ceiling</t>
        </is>
      </c>
      <c r="O3535" t="inlineStr">
        <is>
          <t>Optimized allocation/budget balancing; not a strong-edge label</t>
        </is>
      </c>
      <c r="P3535">
        <f>1+SUMPRODUCT(Algo_Opt_Inputs!B339:AM339,Algo_Opt_Coefs!$B$6:$AM$6)</f>
        <v/>
      </c>
      <c r="Q3535">
        <f>MAX(I3535,MIN(J3535,P3535+H3535))</f>
        <v/>
      </c>
      <c r="R3535">
        <f>Q3535-L3535</f>
        <v/>
      </c>
    </row>
    <row r="3536">
      <c r="A3536" t="inlineStr">
        <is>
          <t>2022-11-16</t>
        </is>
      </c>
      <c r="B3536" t="inlineStr">
        <is>
          <t>11_P04</t>
        </is>
      </c>
      <c r="C3536" t="inlineStr">
        <is>
          <t>Dicey&lt;=0.9: Maximum ratio</t>
        </is>
      </c>
      <c r="D3536" t="b">
        <v>1</v>
      </c>
      <c r="E3536" t="b">
        <v>0</v>
      </c>
      <c r="F3536" t="b">
        <v>0</v>
      </c>
      <c r="G3536" t="n">
        <v>0.311074764587996</v>
      </c>
      <c r="H3536" t="n">
        <v>0.1769933366656349</v>
      </c>
      <c r="I3536" t="n">
        <v>0.75</v>
      </c>
      <c r="J3536" t="n">
        <v>0.9</v>
      </c>
      <c r="K3536" t="n">
        <v>0.75</v>
      </c>
      <c r="L3536" t="n">
        <v>0.75</v>
      </c>
      <c r="M3536" t="n">
        <v>0</v>
      </c>
      <c r="N3536" t="inlineStr">
        <is>
          <t>floor</t>
        </is>
      </c>
      <c r="O3536" t="inlineStr">
        <is>
          <t>Mandatory dicey upper bound</t>
        </is>
      </c>
      <c r="P3536">
        <f>1+SUMPRODUCT(Algo_Opt_Inputs!B340:AM340,Algo_Opt_Coefs!$B$6:$AM$6)</f>
        <v/>
      </c>
      <c r="Q3536">
        <f>MAX(I3536,MIN(J3536,P3536+H3536))</f>
        <v/>
      </c>
      <c r="R3536">
        <f>Q3536-L3536</f>
        <v/>
      </c>
    </row>
    <row r="3537">
      <c r="A3537" t="inlineStr">
        <is>
          <t>2022-11-17</t>
        </is>
      </c>
      <c r="B3537" t="inlineStr">
        <is>
          <t>11_P04</t>
        </is>
      </c>
      <c r="C3537" t="inlineStr">
        <is>
          <t>Dicey&lt;=0.9: Maximum ratio</t>
        </is>
      </c>
      <c r="D3537" t="b">
        <v>1</v>
      </c>
      <c r="E3537" t="b">
        <v>0</v>
      </c>
      <c r="F3537" t="b">
        <v>0</v>
      </c>
      <c r="G3537" t="n">
        <v>0.4722292620847237</v>
      </c>
      <c r="H3537" t="n">
        <v>0.1769933366656349</v>
      </c>
      <c r="I3537" t="n">
        <v>0.75</v>
      </c>
      <c r="J3537" t="n">
        <v>0.9</v>
      </c>
      <c r="K3537" t="n">
        <v>0.75</v>
      </c>
      <c r="L3537" t="n">
        <v>0.75</v>
      </c>
      <c r="M3537" t="n">
        <v>0</v>
      </c>
      <c r="N3537" t="inlineStr">
        <is>
          <t>floor</t>
        </is>
      </c>
      <c r="O3537" t="inlineStr">
        <is>
          <t>Mandatory dicey upper bound</t>
        </is>
      </c>
      <c r="P3537">
        <f>1+SUMPRODUCT(Algo_Opt_Inputs!B341:AM341,Algo_Opt_Coefs!$B$6:$AM$6)</f>
        <v/>
      </c>
      <c r="Q3537">
        <f>MAX(I3537,MIN(J3537,P3537+H3537))</f>
        <v/>
      </c>
      <c r="R3537">
        <f>Q3537-L3537</f>
        <v/>
      </c>
    </row>
    <row r="3538">
      <c r="A3538" t="inlineStr">
        <is>
          <t>2022-11-22</t>
        </is>
      </c>
      <c r="B3538" t="inlineStr">
        <is>
          <t>11_P04</t>
        </is>
      </c>
      <c r="C3538" t="inlineStr">
        <is>
          <t>Dicey&lt;=0.9: Maximum ratio</t>
        </is>
      </c>
      <c r="D3538" t="b">
        <v>0</v>
      </c>
      <c r="E3538" t="b">
        <v>0</v>
      </c>
      <c r="F3538" t="b">
        <v>0</v>
      </c>
      <c r="G3538" t="n">
        <v>1.253675751912106</v>
      </c>
      <c r="H3538" t="n">
        <v>0.1769933366656349</v>
      </c>
      <c r="I3538" t="n">
        <v>0.75</v>
      </c>
      <c r="J3538" t="n">
        <v>1.15</v>
      </c>
      <c r="K3538" t="n">
        <v>1.15</v>
      </c>
      <c r="L3538" t="n">
        <v>1.15</v>
      </c>
      <c r="M3538" t="n">
        <v>0</v>
      </c>
      <c r="N3538" t="inlineStr">
        <is>
          <t>ceiling</t>
        </is>
      </c>
      <c r="O3538" t="inlineStr">
        <is>
          <t>Optimized allocation/budget balancing; not a strong-edge label</t>
        </is>
      </c>
      <c r="P3538">
        <f>1+SUMPRODUCT(Algo_Opt_Inputs!B342:AM342,Algo_Opt_Coefs!$B$6:$AM$6)</f>
        <v/>
      </c>
      <c r="Q3538">
        <f>MAX(I3538,MIN(J3538,P3538+H3538))</f>
        <v/>
      </c>
      <c r="R3538">
        <f>Q3538-L3538</f>
        <v/>
      </c>
    </row>
    <row r="3539">
      <c r="A3539" t="inlineStr">
        <is>
          <t>2022-11-25</t>
        </is>
      </c>
      <c r="B3539" t="inlineStr">
        <is>
          <t>11_P04</t>
        </is>
      </c>
      <c r="C3539" t="inlineStr">
        <is>
          <t>Dicey&lt;=0.9: Maximum ratio</t>
        </is>
      </c>
      <c r="D3539" t="b">
        <v>0</v>
      </c>
      <c r="E3539" t="b">
        <v>0</v>
      </c>
      <c r="F3539" t="b">
        <v>0</v>
      </c>
      <c r="G3539" t="n">
        <v>0.962223425873111</v>
      </c>
      <c r="H3539" t="n">
        <v>0.1769933366656349</v>
      </c>
      <c r="I3539" t="n">
        <v>0.75</v>
      </c>
      <c r="J3539" t="n">
        <v>1.15</v>
      </c>
      <c r="K3539" t="n">
        <v>1.139216762538746</v>
      </c>
      <c r="L3539" t="n">
        <v>1.139216762538746</v>
      </c>
      <c r="M3539" t="n">
        <v>0</v>
      </c>
      <c r="N3539" t="inlineStr">
        <is>
          <t>interior</t>
        </is>
      </c>
      <c r="O3539" t="inlineStr">
        <is>
          <t>Optimized allocation/budget balancing; not a strong-edge label</t>
        </is>
      </c>
      <c r="P3539">
        <f>1+SUMPRODUCT(Algo_Opt_Inputs!B343:AM343,Algo_Opt_Coefs!$B$6:$AM$6)</f>
        <v/>
      </c>
      <c r="Q3539">
        <f>MAX(I3539,MIN(J3539,P3539+H3539))</f>
        <v/>
      </c>
      <c r="R3539">
        <f>Q3539-L3539</f>
        <v/>
      </c>
    </row>
    <row r="3540">
      <c r="A3540" t="inlineStr">
        <is>
          <t>2022-11-28</t>
        </is>
      </c>
      <c r="B3540" t="inlineStr">
        <is>
          <t>11_P04</t>
        </is>
      </c>
      <c r="C3540" t="inlineStr">
        <is>
          <t>Dicey&lt;=0.9: Maximum ratio</t>
        </is>
      </c>
      <c r="D3540" t="b">
        <v>0</v>
      </c>
      <c r="E3540" t="b">
        <v>0</v>
      </c>
      <c r="F3540" t="b">
        <v>0</v>
      </c>
      <c r="G3540" t="n">
        <v>1.355305946885977</v>
      </c>
      <c r="H3540" t="n">
        <v>0.1769933366656349</v>
      </c>
      <c r="I3540" t="n">
        <v>0.75</v>
      </c>
      <c r="J3540" t="n">
        <v>1.15</v>
      </c>
      <c r="K3540" t="n">
        <v>1.15</v>
      </c>
      <c r="L3540" t="n">
        <v>1.15</v>
      </c>
      <c r="M3540" t="n">
        <v>0</v>
      </c>
      <c r="N3540" t="inlineStr">
        <is>
          <t>ceiling</t>
        </is>
      </c>
      <c r="O3540" t="inlineStr">
        <is>
          <t>Optimized allocation/budget balancing; not a strong-edge label</t>
        </is>
      </c>
      <c r="P3540">
        <f>1+SUMPRODUCT(Algo_Opt_Inputs!B344:AM344,Algo_Opt_Coefs!$B$6:$AM$6)</f>
        <v/>
      </c>
      <c r="Q3540">
        <f>MAX(I3540,MIN(J3540,P3540+H3540))</f>
        <v/>
      </c>
      <c r="R3540">
        <f>Q3540-L3540</f>
        <v/>
      </c>
    </row>
    <row r="3541">
      <c r="A3541" t="inlineStr">
        <is>
          <t>2022-11-29</t>
        </is>
      </c>
      <c r="B3541" t="inlineStr">
        <is>
          <t>11_P04</t>
        </is>
      </c>
      <c r="C3541" t="inlineStr">
        <is>
          <t>Dicey&lt;=0.9: Maximum ratio</t>
        </is>
      </c>
      <c r="D3541" t="b">
        <v>0</v>
      </c>
      <c r="E3541" t="b">
        <v>0</v>
      </c>
      <c r="F3541" t="b">
        <v>0</v>
      </c>
      <c r="G3541" t="n">
        <v>1.193441588096486</v>
      </c>
      <c r="H3541" t="n">
        <v>0.1769933366656349</v>
      </c>
      <c r="I3541" t="n">
        <v>0.75</v>
      </c>
      <c r="J3541" t="n">
        <v>1.15</v>
      </c>
      <c r="K3541" t="n">
        <v>1.15</v>
      </c>
      <c r="L3541" t="n">
        <v>1.15</v>
      </c>
      <c r="M3541" t="n">
        <v>0</v>
      </c>
      <c r="N3541" t="inlineStr">
        <is>
          <t>ceiling</t>
        </is>
      </c>
      <c r="O3541" t="inlineStr">
        <is>
          <t>Optimized allocation/budget balancing; not a strong-edge label</t>
        </is>
      </c>
      <c r="P3541">
        <f>1+SUMPRODUCT(Algo_Opt_Inputs!B345:AM345,Algo_Opt_Coefs!$B$6:$AM$6)</f>
        <v/>
      </c>
      <c r="Q3541">
        <f>MAX(I3541,MIN(J3541,P3541+H3541))</f>
        <v/>
      </c>
      <c r="R3541">
        <f>Q3541-L3541</f>
        <v/>
      </c>
    </row>
    <row r="3542">
      <c r="A3542" t="inlineStr">
        <is>
          <t>2022-12-02</t>
        </is>
      </c>
      <c r="B3542" t="inlineStr">
        <is>
          <t>11_P04</t>
        </is>
      </c>
      <c r="C3542" t="inlineStr">
        <is>
          <t>Dicey&lt;=0.9: Maximum ratio</t>
        </is>
      </c>
      <c r="D3542" t="b">
        <v>0</v>
      </c>
      <c r="E3542" t="b">
        <v>0</v>
      </c>
      <c r="F3542" t="b">
        <v>0</v>
      </c>
      <c r="G3542" t="n">
        <v>1.674950935609555</v>
      </c>
      <c r="H3542" t="n">
        <v>0.1769933366656349</v>
      </c>
      <c r="I3542" t="n">
        <v>0.75</v>
      </c>
      <c r="J3542" t="n">
        <v>1.15</v>
      </c>
      <c r="K3542" t="n">
        <v>1.15</v>
      </c>
      <c r="L3542" t="n">
        <v>1.15</v>
      </c>
      <c r="M3542" t="n">
        <v>0</v>
      </c>
      <c r="N3542" t="inlineStr">
        <is>
          <t>ceiling</t>
        </is>
      </c>
      <c r="O3542" t="inlineStr">
        <is>
          <t>Optimized allocation/budget balancing; not a strong-edge label</t>
        </is>
      </c>
      <c r="P3542">
        <f>1+SUMPRODUCT(Algo_Opt_Inputs!B346:AM346,Algo_Opt_Coefs!$B$6:$AM$6)</f>
        <v/>
      </c>
      <c r="Q3542">
        <f>MAX(I3542,MIN(J3542,P3542+H3542))</f>
        <v/>
      </c>
      <c r="R3542">
        <f>Q3542-L3542</f>
        <v/>
      </c>
    </row>
    <row r="3543">
      <c r="A3543" t="inlineStr">
        <is>
          <t>2022-12-05</t>
        </is>
      </c>
      <c r="B3543" t="inlineStr">
        <is>
          <t>11_P04</t>
        </is>
      </c>
      <c r="C3543" t="inlineStr">
        <is>
          <t>Dicey&lt;=0.9: Maximum ratio</t>
        </is>
      </c>
      <c r="D3543" t="b">
        <v>0</v>
      </c>
      <c r="E3543" t="b">
        <v>0</v>
      </c>
      <c r="F3543" t="b">
        <v>0</v>
      </c>
      <c r="G3543" t="n">
        <v>1.27509459757957</v>
      </c>
      <c r="H3543" t="n">
        <v>0.1769933366656349</v>
      </c>
      <c r="I3543" t="n">
        <v>0.75</v>
      </c>
      <c r="J3543" t="n">
        <v>1.15</v>
      </c>
      <c r="K3543" t="n">
        <v>1.15</v>
      </c>
      <c r="L3543" t="n">
        <v>1.15</v>
      </c>
      <c r="M3543" t="n">
        <v>0</v>
      </c>
      <c r="N3543" t="inlineStr">
        <is>
          <t>ceiling</t>
        </is>
      </c>
      <c r="O3543" t="inlineStr">
        <is>
          <t>Optimized allocation/budget balancing; not a strong-edge label</t>
        </is>
      </c>
      <c r="P3543">
        <f>1+SUMPRODUCT(Algo_Opt_Inputs!B347:AM347,Algo_Opt_Coefs!$B$6:$AM$6)</f>
        <v/>
      </c>
      <c r="Q3543">
        <f>MAX(I3543,MIN(J3543,P3543+H3543))</f>
        <v/>
      </c>
      <c r="R3543">
        <f>Q3543-L3543</f>
        <v/>
      </c>
    </row>
    <row r="3544">
      <c r="A3544" t="inlineStr">
        <is>
          <t>2022-12-06</t>
        </is>
      </c>
      <c r="B3544" t="inlineStr">
        <is>
          <t>11_P04</t>
        </is>
      </c>
      <c r="C3544" t="inlineStr">
        <is>
          <t>Dicey&lt;=0.9: Maximum ratio</t>
        </is>
      </c>
      <c r="D3544" t="b">
        <v>0</v>
      </c>
      <c r="E3544" t="b">
        <v>0</v>
      </c>
      <c r="F3544" t="b">
        <v>0</v>
      </c>
      <c r="G3544" t="n">
        <v>1.386940715979887</v>
      </c>
      <c r="H3544" t="n">
        <v>0.1769933366656349</v>
      </c>
      <c r="I3544" t="n">
        <v>0.75</v>
      </c>
      <c r="J3544" t="n">
        <v>1.15</v>
      </c>
      <c r="K3544" t="n">
        <v>1.15</v>
      </c>
      <c r="L3544" t="n">
        <v>1.15</v>
      </c>
      <c r="M3544" t="n">
        <v>0</v>
      </c>
      <c r="N3544" t="inlineStr">
        <is>
          <t>ceiling</t>
        </is>
      </c>
      <c r="O3544" t="inlineStr">
        <is>
          <t>Optimized allocation/budget balancing; not a strong-edge label</t>
        </is>
      </c>
      <c r="P3544">
        <f>1+SUMPRODUCT(Algo_Opt_Inputs!B348:AM348,Algo_Opt_Coefs!$B$6:$AM$6)</f>
        <v/>
      </c>
      <c r="Q3544">
        <f>MAX(I3544,MIN(J3544,P3544+H3544))</f>
        <v/>
      </c>
      <c r="R3544">
        <f>Q3544-L3544</f>
        <v/>
      </c>
    </row>
    <row r="3545">
      <c r="A3545" t="inlineStr">
        <is>
          <t>2022-12-07</t>
        </is>
      </c>
      <c r="B3545" t="inlineStr">
        <is>
          <t>11_P04</t>
        </is>
      </c>
      <c r="C3545" t="inlineStr">
        <is>
          <t>Dicey&lt;=0.9: Maximum ratio</t>
        </is>
      </c>
      <c r="D3545" t="b">
        <v>0</v>
      </c>
      <c r="E3545" t="b">
        <v>0</v>
      </c>
      <c r="F3545" t="b">
        <v>0</v>
      </c>
      <c r="G3545" t="n">
        <v>0.8362438775261708</v>
      </c>
      <c r="H3545" t="n">
        <v>0.1769933366656349</v>
      </c>
      <c r="I3545" t="n">
        <v>0.75</v>
      </c>
      <c r="J3545" t="n">
        <v>1.15</v>
      </c>
      <c r="K3545" t="n">
        <v>1.013237214191806</v>
      </c>
      <c r="L3545" t="n">
        <v>1.013237214191806</v>
      </c>
      <c r="M3545" t="n">
        <v>-2.220446049250313e-16</v>
      </c>
      <c r="N3545" t="inlineStr">
        <is>
          <t>interior</t>
        </is>
      </c>
      <c r="O3545" t="inlineStr">
        <is>
          <t>Optimized allocation/budget balancing; not a strong-edge label</t>
        </is>
      </c>
      <c r="P3545">
        <f>1+SUMPRODUCT(Algo_Opt_Inputs!B349:AM349,Algo_Opt_Coefs!$B$6:$AM$6)</f>
        <v/>
      </c>
      <c r="Q3545">
        <f>MAX(I3545,MIN(J3545,P3545+H3545))</f>
        <v/>
      </c>
      <c r="R3545">
        <f>Q3545-L3545</f>
        <v/>
      </c>
    </row>
    <row r="3546">
      <c r="A3546" t="inlineStr">
        <is>
          <t>2022-12-08</t>
        </is>
      </c>
      <c r="B3546" t="inlineStr">
        <is>
          <t>11_P04</t>
        </is>
      </c>
      <c r="C3546" t="inlineStr">
        <is>
          <t>Dicey&lt;=0.9: Maximum ratio</t>
        </is>
      </c>
      <c r="D3546" t="b">
        <v>1</v>
      </c>
      <c r="E3546" t="b">
        <v>0</v>
      </c>
      <c r="F3546" t="b">
        <v>0</v>
      </c>
      <c r="G3546" t="n">
        <v>0.6330274401091767</v>
      </c>
      <c r="H3546" t="n">
        <v>0.1769933366656349</v>
      </c>
      <c r="I3546" t="n">
        <v>0.75</v>
      </c>
      <c r="J3546" t="n">
        <v>0.9</v>
      </c>
      <c r="K3546" t="n">
        <v>0.8100207767748115</v>
      </c>
      <c r="L3546" t="n">
        <v>0.8100207767748115</v>
      </c>
      <c r="M3546" t="n">
        <v>0</v>
      </c>
      <c r="N3546" t="inlineStr">
        <is>
          <t>interior</t>
        </is>
      </c>
      <c r="O3546" t="inlineStr">
        <is>
          <t>Mandatory dicey upper bound</t>
        </is>
      </c>
      <c r="P3546">
        <f>1+SUMPRODUCT(Algo_Opt_Inputs!B350:AM350,Algo_Opt_Coefs!$B$6:$AM$6)</f>
        <v/>
      </c>
      <c r="Q3546">
        <f>MAX(I3546,MIN(J3546,P3546+H3546))</f>
        <v/>
      </c>
      <c r="R3546">
        <f>Q3546-L3546</f>
        <v/>
      </c>
    </row>
    <row r="3547">
      <c r="A3547" t="inlineStr">
        <is>
          <t>2022-12-12</t>
        </is>
      </c>
      <c r="B3547" t="inlineStr">
        <is>
          <t>11_P04</t>
        </is>
      </c>
      <c r="C3547" t="inlineStr">
        <is>
          <t>Dicey&lt;=0.9: Maximum ratio</t>
        </is>
      </c>
      <c r="D3547" t="b">
        <v>0</v>
      </c>
      <c r="E3547" t="b">
        <v>0</v>
      </c>
      <c r="F3547" t="b">
        <v>0</v>
      </c>
      <c r="G3547" t="n">
        <v>1.228018311341919</v>
      </c>
      <c r="H3547" t="n">
        <v>0.1769933366656349</v>
      </c>
      <c r="I3547" t="n">
        <v>0.75</v>
      </c>
      <c r="J3547" t="n">
        <v>1.15</v>
      </c>
      <c r="K3547" t="n">
        <v>1.15</v>
      </c>
      <c r="L3547" t="n">
        <v>1.15</v>
      </c>
      <c r="M3547" t="n">
        <v>0</v>
      </c>
      <c r="N3547" t="inlineStr">
        <is>
          <t>ceiling</t>
        </is>
      </c>
      <c r="O3547" t="inlineStr">
        <is>
          <t>Optimized allocation/budget balancing; not a strong-edge label</t>
        </is>
      </c>
      <c r="P3547">
        <f>1+SUMPRODUCT(Algo_Opt_Inputs!B351:AM351,Algo_Opt_Coefs!$B$6:$AM$6)</f>
        <v/>
      </c>
      <c r="Q3547">
        <f>MAX(I3547,MIN(J3547,P3547+H3547))</f>
        <v/>
      </c>
      <c r="R3547">
        <f>Q3547-L3547</f>
        <v/>
      </c>
    </row>
    <row r="3548">
      <c r="A3548" t="inlineStr">
        <is>
          <t>2022-12-16</t>
        </is>
      </c>
      <c r="B3548" t="inlineStr">
        <is>
          <t>11_P04</t>
        </is>
      </c>
      <c r="C3548" t="inlineStr">
        <is>
          <t>Dicey&lt;=0.9: Maximum ratio</t>
        </is>
      </c>
      <c r="D3548" t="b">
        <v>0</v>
      </c>
      <c r="E3548" t="b">
        <v>0</v>
      </c>
      <c r="F3548" t="b">
        <v>0</v>
      </c>
      <c r="G3548" t="n">
        <v>1.20582040472897</v>
      </c>
      <c r="H3548" t="n">
        <v>0.1769933366656349</v>
      </c>
      <c r="I3548" t="n">
        <v>0.75</v>
      </c>
      <c r="J3548" t="n">
        <v>1.15</v>
      </c>
      <c r="K3548" t="n">
        <v>1.15</v>
      </c>
      <c r="L3548" t="n">
        <v>1.15</v>
      </c>
      <c r="M3548" t="n">
        <v>0</v>
      </c>
      <c r="N3548" t="inlineStr">
        <is>
          <t>ceiling</t>
        </is>
      </c>
      <c r="O3548" t="inlineStr">
        <is>
          <t>Optimized allocation/budget balancing; not a strong-edge label</t>
        </is>
      </c>
      <c r="P3548">
        <f>1+SUMPRODUCT(Algo_Opt_Inputs!B352:AM352,Algo_Opt_Coefs!$B$6:$AM$6)</f>
        <v/>
      </c>
      <c r="Q3548">
        <f>MAX(I3548,MIN(J3548,P3548+H3548))</f>
        <v/>
      </c>
      <c r="R3548">
        <f>Q3548-L3548</f>
        <v/>
      </c>
    </row>
    <row r="3549">
      <c r="A3549" t="inlineStr">
        <is>
          <t>2022-12-21</t>
        </is>
      </c>
      <c r="B3549" t="inlineStr">
        <is>
          <t>11_P04</t>
        </is>
      </c>
      <c r="C3549" t="inlineStr">
        <is>
          <t>Dicey&lt;=0.9: Maximum ratio</t>
        </is>
      </c>
      <c r="D3549" t="b">
        <v>1</v>
      </c>
      <c r="E3549" t="b">
        <v>0</v>
      </c>
      <c r="F3549" t="b">
        <v>0</v>
      </c>
      <c r="G3549" t="n">
        <v>0.3189879089320846</v>
      </c>
      <c r="H3549" t="n">
        <v>0.1769933366656349</v>
      </c>
      <c r="I3549" t="n">
        <v>0.75</v>
      </c>
      <c r="J3549" t="n">
        <v>0.9</v>
      </c>
      <c r="K3549" t="n">
        <v>0.75</v>
      </c>
      <c r="L3549" t="n">
        <v>0.75</v>
      </c>
      <c r="M3549" t="n">
        <v>0</v>
      </c>
      <c r="N3549" t="inlineStr">
        <is>
          <t>floor</t>
        </is>
      </c>
      <c r="O3549" t="inlineStr">
        <is>
          <t>Mandatory dicey upper bound</t>
        </is>
      </c>
      <c r="P3549">
        <f>1+SUMPRODUCT(Algo_Opt_Inputs!B353:AM353,Algo_Opt_Coefs!$B$6:$AM$6)</f>
        <v/>
      </c>
      <c r="Q3549">
        <f>MAX(I3549,MIN(J3549,P3549+H3549))</f>
        <v/>
      </c>
      <c r="R3549">
        <f>Q3549-L3549</f>
        <v/>
      </c>
    </row>
    <row r="3550">
      <c r="A3550" t="inlineStr">
        <is>
          <t>2022-12-22</t>
        </is>
      </c>
      <c r="B3550" t="inlineStr">
        <is>
          <t>11_P04</t>
        </is>
      </c>
      <c r="C3550" t="inlineStr">
        <is>
          <t>Dicey&lt;=0.9: Maximum ratio</t>
        </is>
      </c>
      <c r="D3550" t="b">
        <v>1</v>
      </c>
      <c r="E3550" t="b">
        <v>0</v>
      </c>
      <c r="F3550" t="b">
        <v>0</v>
      </c>
      <c r="G3550" t="n">
        <v>0.7463640018564114</v>
      </c>
      <c r="H3550" t="n">
        <v>0.1769933366656349</v>
      </c>
      <c r="I3550" t="n">
        <v>0.75</v>
      </c>
      <c r="J3550" t="n">
        <v>0.9</v>
      </c>
      <c r="K3550" t="n">
        <v>0.9</v>
      </c>
      <c r="L3550" t="n">
        <v>0.9</v>
      </c>
      <c r="M3550" t="n">
        <v>0</v>
      </c>
      <c r="N3550" t="inlineStr">
        <is>
          <t>ceiling</t>
        </is>
      </c>
      <c r="O3550" t="inlineStr">
        <is>
          <t>Mandatory dicey upper bound</t>
        </is>
      </c>
      <c r="P3550">
        <f>1+SUMPRODUCT(Algo_Opt_Inputs!B354:AM354,Algo_Opt_Coefs!$B$6:$AM$6)</f>
        <v/>
      </c>
      <c r="Q3550">
        <f>MAX(I3550,MIN(J3550,P3550+H3550))</f>
        <v/>
      </c>
      <c r="R3550">
        <f>Q3550-L3550</f>
        <v/>
      </c>
    </row>
    <row r="3551">
      <c r="A3551" t="inlineStr">
        <is>
          <t>2022-12-23</t>
        </is>
      </c>
      <c r="B3551" t="inlineStr">
        <is>
          <t>11_P04</t>
        </is>
      </c>
      <c r="C3551" t="inlineStr">
        <is>
          <t>Dicey&lt;=0.9: Maximum ratio</t>
        </is>
      </c>
      <c r="D3551" t="b">
        <v>0</v>
      </c>
      <c r="E3551" t="b">
        <v>1</v>
      </c>
      <c r="F3551" t="b">
        <v>0</v>
      </c>
      <c r="G3551" t="n">
        <v>1.152435946102788</v>
      </c>
      <c r="H3551" t="n">
        <v>0.1769933366656349</v>
      </c>
      <c r="I3551" t="n">
        <v>0.75</v>
      </c>
      <c r="J3551" t="n">
        <v>1.15</v>
      </c>
      <c r="K3551" t="n">
        <v>1.15</v>
      </c>
      <c r="L3551" t="n">
        <v>1.15</v>
      </c>
      <c r="M3551" t="n">
        <v>0</v>
      </c>
      <c r="N3551" t="inlineStr">
        <is>
          <t>ceiling</t>
        </is>
      </c>
      <c r="O3551" t="inlineStr">
        <is>
          <t>Optimized allocation/budget balancing; not a strong-edge label</t>
        </is>
      </c>
      <c r="P3551">
        <f>1+SUMPRODUCT(Algo_Opt_Inputs!B355:AM355,Algo_Opt_Coefs!$B$6:$AM$6)</f>
        <v/>
      </c>
      <c r="Q3551">
        <f>MAX(I3551,MIN(J3551,P3551+H3551))</f>
        <v/>
      </c>
      <c r="R3551">
        <f>Q3551-L3551</f>
        <v/>
      </c>
    </row>
    <row r="3552">
      <c r="A3552" t="inlineStr">
        <is>
          <t>2022-12-26</t>
        </is>
      </c>
      <c r="B3552" t="inlineStr">
        <is>
          <t>11_P04</t>
        </is>
      </c>
      <c r="C3552" t="inlineStr">
        <is>
          <t>Dicey&lt;=0.9: Maximum ratio</t>
        </is>
      </c>
      <c r="D3552" t="b">
        <v>0</v>
      </c>
      <c r="E3552" t="b">
        <v>0</v>
      </c>
      <c r="F3552" t="b">
        <v>0</v>
      </c>
      <c r="G3552" t="n">
        <v>0.844122200627111</v>
      </c>
      <c r="H3552" t="n">
        <v>0.1769933366656349</v>
      </c>
      <c r="I3552" t="n">
        <v>0.75</v>
      </c>
      <c r="J3552" t="n">
        <v>1.15</v>
      </c>
      <c r="K3552" t="n">
        <v>1.021115537292746</v>
      </c>
      <c r="L3552" t="n">
        <v>1.021115537292746</v>
      </c>
      <c r="M3552" t="n">
        <v>-2.220446049250313e-16</v>
      </c>
      <c r="N3552" t="inlineStr">
        <is>
          <t>interior</t>
        </is>
      </c>
      <c r="O3552" t="inlineStr">
        <is>
          <t>Optimized allocation/budget balancing; not a strong-edge label</t>
        </is>
      </c>
      <c r="P3552">
        <f>1+SUMPRODUCT(Algo_Opt_Inputs!B356:AM356,Algo_Opt_Coefs!$B$6:$AM$6)</f>
        <v/>
      </c>
      <c r="Q3552">
        <f>MAX(I3552,MIN(J3552,P3552+H3552))</f>
        <v/>
      </c>
      <c r="R3552">
        <f>Q3552-L3552</f>
        <v/>
      </c>
    </row>
    <row r="3553">
      <c r="A3553" t="inlineStr">
        <is>
          <t>2022-12-28</t>
        </is>
      </c>
      <c r="B3553" t="inlineStr">
        <is>
          <t>11_P04</t>
        </is>
      </c>
      <c r="C3553" t="inlineStr">
        <is>
          <t>Dicey&lt;=0.9: Maximum ratio</t>
        </is>
      </c>
      <c r="D3553" t="b">
        <v>0</v>
      </c>
      <c r="E3553" t="b">
        <v>0</v>
      </c>
      <c r="F3553" t="b">
        <v>1</v>
      </c>
      <c r="G3553" t="n">
        <v>0.7299909949370244</v>
      </c>
      <c r="H3553" t="n">
        <v>0.1769933366656349</v>
      </c>
      <c r="I3553" t="n">
        <v>0.75</v>
      </c>
      <c r="J3553" t="n">
        <v>1</v>
      </c>
      <c r="K3553" t="n">
        <v>0.9069843316026592</v>
      </c>
      <c r="L3553" t="n">
        <v>0.9069843316026593</v>
      </c>
      <c r="M3553" t="n">
        <v>-1.110223024625157e-16</v>
      </c>
      <c r="N3553" t="inlineStr">
        <is>
          <t>interior</t>
        </is>
      </c>
      <c r="O3553" t="inlineStr">
        <is>
          <t>Archived09:16 cap</t>
        </is>
      </c>
      <c r="P3553">
        <f>1+SUMPRODUCT(Algo_Opt_Inputs!B357:AM357,Algo_Opt_Coefs!$B$6:$AM$6)</f>
        <v/>
      </c>
      <c r="Q3553">
        <f>MAX(I3553,MIN(J3553,P3553+H3553))</f>
        <v/>
      </c>
      <c r="R3553">
        <f>Q3553-L3553</f>
        <v/>
      </c>
    </row>
    <row r="3554">
      <c r="A3554" t="inlineStr">
        <is>
          <t>2022-12-29</t>
        </is>
      </c>
      <c r="B3554" t="inlineStr">
        <is>
          <t>11_P04</t>
        </is>
      </c>
      <c r="C3554" t="inlineStr">
        <is>
          <t>Dicey&lt;=0.9: Maximum ratio</t>
        </is>
      </c>
      <c r="D3554" t="b">
        <v>0</v>
      </c>
      <c r="E3554" t="b">
        <v>0</v>
      </c>
      <c r="F3554" t="b">
        <v>1</v>
      </c>
      <c r="G3554" t="n">
        <v>1.319729373479825</v>
      </c>
      <c r="H3554" t="n">
        <v>0.1769933366656349</v>
      </c>
      <c r="I3554" t="n">
        <v>0.75</v>
      </c>
      <c r="J3554" t="n">
        <v>1</v>
      </c>
      <c r="K3554" t="n">
        <v>1</v>
      </c>
      <c r="L3554" t="n">
        <v>1</v>
      </c>
      <c r="M3554" t="n">
        <v>0</v>
      </c>
      <c r="N3554" t="inlineStr">
        <is>
          <t>ceiling</t>
        </is>
      </c>
      <c r="O3554" t="inlineStr">
        <is>
          <t>Archived09:16 cap</t>
        </is>
      </c>
      <c r="P3554">
        <f>1+SUMPRODUCT(Algo_Opt_Inputs!B358:AM358,Algo_Opt_Coefs!$B$6:$AM$6)</f>
        <v/>
      </c>
      <c r="Q3554">
        <f>MAX(I3554,MIN(J3554,P3554+H3554))</f>
        <v/>
      </c>
      <c r="R3554">
        <f>Q3554-L3554</f>
        <v/>
      </c>
    </row>
    <row r="3555">
      <c r="A3555" t="inlineStr">
        <is>
          <t>2023-01-02</t>
        </is>
      </c>
      <c r="B3555" t="inlineStr">
        <is>
          <t>11_P04</t>
        </is>
      </c>
      <c r="C3555" t="inlineStr">
        <is>
          <t>Dicey&lt;=0.9: Maximum ratio</t>
        </is>
      </c>
      <c r="D3555" t="b">
        <v>0</v>
      </c>
      <c r="E3555" t="b">
        <v>0</v>
      </c>
      <c r="F3555" t="b">
        <v>0</v>
      </c>
      <c r="G3555" t="n">
        <v>1.499051737330147</v>
      </c>
      <c r="H3555" t="n">
        <v>0.1769933366656349</v>
      </c>
      <c r="I3555" t="n">
        <v>0.75</v>
      </c>
      <c r="J3555" t="n">
        <v>1.15</v>
      </c>
      <c r="K3555" t="n">
        <v>1.15</v>
      </c>
      <c r="L3555" t="n">
        <v>1.15</v>
      </c>
      <c r="M3555" t="n">
        <v>0</v>
      </c>
      <c r="N3555" t="inlineStr">
        <is>
          <t>ceiling</t>
        </is>
      </c>
      <c r="O3555" t="inlineStr">
        <is>
          <t>Optimized allocation/budget balancing; not a strong-edge label</t>
        </is>
      </c>
      <c r="P3555">
        <f>1+SUMPRODUCT(Algo_Opt_Inputs!B359:AM359,Algo_Opt_Coefs!$B$6:$AM$6)</f>
        <v/>
      </c>
      <c r="Q3555">
        <f>MAX(I3555,MIN(J3555,P3555+H3555))</f>
        <v/>
      </c>
      <c r="R3555">
        <f>Q3555-L3555</f>
        <v/>
      </c>
    </row>
    <row r="3556">
      <c r="A3556" t="inlineStr">
        <is>
          <t>2023-01-03</t>
        </is>
      </c>
      <c r="B3556" t="inlineStr">
        <is>
          <t>11_P04</t>
        </is>
      </c>
      <c r="C3556" t="inlineStr">
        <is>
          <t>Dicey&lt;=0.9: Maximum ratio</t>
        </is>
      </c>
      <c r="D3556" t="b">
        <v>0</v>
      </c>
      <c r="E3556" t="b">
        <v>0</v>
      </c>
      <c r="F3556" t="b">
        <v>0</v>
      </c>
      <c r="G3556" t="n">
        <v>1.057935877872286</v>
      </c>
      <c r="H3556" t="n">
        <v>0.1769933366656349</v>
      </c>
      <c r="I3556" t="n">
        <v>0.75</v>
      </c>
      <c r="J3556" t="n">
        <v>1.15</v>
      </c>
      <c r="K3556" t="n">
        <v>1.15</v>
      </c>
      <c r="L3556" t="n">
        <v>1.15</v>
      </c>
      <c r="M3556" t="n">
        <v>0</v>
      </c>
      <c r="N3556" t="inlineStr">
        <is>
          <t>ceiling</t>
        </is>
      </c>
      <c r="O3556" t="inlineStr">
        <is>
          <t>Optimized allocation/budget balancing; not a strong-edge label</t>
        </is>
      </c>
      <c r="P3556">
        <f>1+SUMPRODUCT(Algo_Opt_Inputs!B360:AM360,Algo_Opt_Coefs!$B$6:$AM$6)</f>
        <v/>
      </c>
      <c r="Q3556">
        <f>MAX(I3556,MIN(J3556,P3556+H3556))</f>
        <v/>
      </c>
      <c r="R3556">
        <f>Q3556-L3556</f>
        <v/>
      </c>
    </row>
    <row r="3557">
      <c r="A3557" t="inlineStr">
        <is>
          <t>2023-01-04</t>
        </is>
      </c>
      <c r="B3557" t="inlineStr">
        <is>
          <t>11_P04</t>
        </is>
      </c>
      <c r="C3557" t="inlineStr">
        <is>
          <t>Dicey&lt;=0.9: Maximum ratio</t>
        </is>
      </c>
      <c r="D3557" t="b">
        <v>0</v>
      </c>
      <c r="E3557" t="b">
        <v>0</v>
      </c>
      <c r="F3557" t="b">
        <v>0</v>
      </c>
      <c r="G3557" t="n">
        <v>1.134989751457131</v>
      </c>
      <c r="H3557" t="n">
        <v>0.1769933366656349</v>
      </c>
      <c r="I3557" t="n">
        <v>0.75</v>
      </c>
      <c r="J3557" t="n">
        <v>1.15</v>
      </c>
      <c r="K3557" t="n">
        <v>1.15</v>
      </c>
      <c r="L3557" t="n">
        <v>1.15</v>
      </c>
      <c r="M3557" t="n">
        <v>0</v>
      </c>
      <c r="N3557" t="inlineStr">
        <is>
          <t>ceiling</t>
        </is>
      </c>
      <c r="O3557" t="inlineStr">
        <is>
          <t>Optimized allocation/budget balancing; not a strong-edge label</t>
        </is>
      </c>
      <c r="P3557">
        <f>1+SUMPRODUCT(Algo_Opt_Inputs!B361:AM361,Algo_Opt_Coefs!$B$6:$AM$6)</f>
        <v/>
      </c>
      <c r="Q3557">
        <f>MAX(I3557,MIN(J3557,P3557+H3557))</f>
        <v/>
      </c>
      <c r="R3557">
        <f>Q3557-L3557</f>
        <v/>
      </c>
    </row>
    <row r="3558">
      <c r="A3558" t="inlineStr">
        <is>
          <t>2023-01-05</t>
        </is>
      </c>
      <c r="B3558" t="inlineStr">
        <is>
          <t>11_P04</t>
        </is>
      </c>
      <c r="C3558" t="inlineStr">
        <is>
          <t>Dicey&lt;=0.9: Maximum ratio</t>
        </is>
      </c>
      <c r="D3558" t="b">
        <v>0</v>
      </c>
      <c r="E3558" t="b">
        <v>0</v>
      </c>
      <c r="F3558" t="b">
        <v>0</v>
      </c>
      <c r="G3558" t="n">
        <v>0.909079922780119</v>
      </c>
      <c r="H3558" t="n">
        <v>0.1769933366656349</v>
      </c>
      <c r="I3558" t="n">
        <v>0.75</v>
      </c>
      <c r="J3558" t="n">
        <v>1.15</v>
      </c>
      <c r="K3558" t="n">
        <v>1.086073259445754</v>
      </c>
      <c r="L3558" t="n">
        <v>1.086073259445754</v>
      </c>
      <c r="M3558" t="n">
        <v>-2.220446049250313e-16</v>
      </c>
      <c r="N3558" t="inlineStr">
        <is>
          <t>interior</t>
        </is>
      </c>
      <c r="O3558" t="inlineStr">
        <is>
          <t>Optimized allocation/budget balancing; not a strong-edge label</t>
        </is>
      </c>
      <c r="P3558">
        <f>1+SUMPRODUCT(Algo_Opt_Inputs!B362:AM362,Algo_Opt_Coefs!$B$6:$AM$6)</f>
        <v/>
      </c>
      <c r="Q3558">
        <f>MAX(I3558,MIN(J3558,P3558+H3558))</f>
        <v/>
      </c>
      <c r="R3558">
        <f>Q3558-L3558</f>
        <v/>
      </c>
    </row>
    <row r="3559">
      <c r="A3559" t="inlineStr">
        <is>
          <t>2023-01-11</t>
        </is>
      </c>
      <c r="B3559" t="inlineStr">
        <is>
          <t>11_P04</t>
        </is>
      </c>
      <c r="C3559" t="inlineStr">
        <is>
          <t>Dicey&lt;=0.9: Maximum ratio</t>
        </is>
      </c>
      <c r="D3559" t="b">
        <v>1</v>
      </c>
      <c r="E3559" t="b">
        <v>0</v>
      </c>
      <c r="F3559" t="b">
        <v>0</v>
      </c>
      <c r="G3559" t="n">
        <v>0.5541925511466586</v>
      </c>
      <c r="H3559" t="n">
        <v>0.1769933366656349</v>
      </c>
      <c r="I3559" t="n">
        <v>0.75</v>
      </c>
      <c r="J3559" t="n">
        <v>0.9</v>
      </c>
      <c r="K3559" t="n">
        <v>0.75</v>
      </c>
      <c r="L3559" t="n">
        <v>0.75</v>
      </c>
      <c r="M3559" t="n">
        <v>0</v>
      </c>
      <c r="N3559" t="inlineStr">
        <is>
          <t>floor</t>
        </is>
      </c>
      <c r="O3559" t="inlineStr">
        <is>
          <t>Mandatory dicey upper bound</t>
        </is>
      </c>
      <c r="P3559">
        <f>1+SUMPRODUCT(Algo_Opt_Inputs!B363:AM363,Algo_Opt_Coefs!$B$6:$AM$6)</f>
        <v/>
      </c>
      <c r="Q3559">
        <f>MAX(I3559,MIN(J3559,P3559+H3559))</f>
        <v/>
      </c>
      <c r="R3559">
        <f>Q3559-L3559</f>
        <v/>
      </c>
    </row>
    <row r="3560">
      <c r="A3560" t="inlineStr">
        <is>
          <t>2023-01-12</t>
        </is>
      </c>
      <c r="B3560" t="inlineStr">
        <is>
          <t>11_P04</t>
        </is>
      </c>
      <c r="C3560" t="inlineStr">
        <is>
          <t>Dicey&lt;=0.9: Maximum ratio</t>
        </is>
      </c>
      <c r="D3560" t="b">
        <v>0</v>
      </c>
      <c r="E3560" t="b">
        <v>0</v>
      </c>
      <c r="F3560" t="b">
        <v>0</v>
      </c>
      <c r="G3560" t="n">
        <v>0.9857392704081238</v>
      </c>
      <c r="H3560" t="n">
        <v>0.1769933366656349</v>
      </c>
      <c r="I3560" t="n">
        <v>0.75</v>
      </c>
      <c r="J3560" t="n">
        <v>1.15</v>
      </c>
      <c r="K3560" t="n">
        <v>1.15</v>
      </c>
      <c r="L3560" t="n">
        <v>1.15</v>
      </c>
      <c r="M3560" t="n">
        <v>0</v>
      </c>
      <c r="N3560" t="inlineStr">
        <is>
          <t>ceiling</t>
        </is>
      </c>
      <c r="O3560" t="inlineStr">
        <is>
          <t>Optimized allocation/budget balancing; not a strong-edge label</t>
        </is>
      </c>
      <c r="P3560">
        <f>1+SUMPRODUCT(Algo_Opt_Inputs!B364:AM364,Algo_Opt_Coefs!$B$6:$AM$6)</f>
        <v/>
      </c>
      <c r="Q3560">
        <f>MAX(I3560,MIN(J3560,P3560+H3560))</f>
        <v/>
      </c>
      <c r="R3560">
        <f>Q3560-L3560</f>
        <v/>
      </c>
    </row>
    <row r="3561">
      <c r="A3561" t="inlineStr">
        <is>
          <t>2023-01-13</t>
        </is>
      </c>
      <c r="B3561" t="inlineStr">
        <is>
          <t>11_P04</t>
        </is>
      </c>
      <c r="C3561" t="inlineStr">
        <is>
          <t>Dicey&lt;=0.9: Maximum ratio</t>
        </is>
      </c>
      <c r="D3561" t="b">
        <v>0</v>
      </c>
      <c r="E3561" t="b">
        <v>0</v>
      </c>
      <c r="F3561" t="b">
        <v>1</v>
      </c>
      <c r="G3561" t="n">
        <v>1.355915876217228</v>
      </c>
      <c r="H3561" t="n">
        <v>0.1769933366656349</v>
      </c>
      <c r="I3561" t="n">
        <v>0.75</v>
      </c>
      <c r="J3561" t="n">
        <v>1</v>
      </c>
      <c r="K3561" t="n">
        <v>1</v>
      </c>
      <c r="L3561" t="n">
        <v>1</v>
      </c>
      <c r="M3561" t="n">
        <v>0</v>
      </c>
      <c r="N3561" t="inlineStr">
        <is>
          <t>ceiling</t>
        </is>
      </c>
      <c r="O3561" t="inlineStr">
        <is>
          <t>Archived09:16 cap</t>
        </is>
      </c>
      <c r="P3561">
        <f>1+SUMPRODUCT(Algo_Opt_Inputs!B365:AM365,Algo_Opt_Coefs!$B$6:$AM$6)</f>
        <v/>
      </c>
      <c r="Q3561">
        <f>MAX(I3561,MIN(J3561,P3561+H3561))</f>
        <v/>
      </c>
      <c r="R3561">
        <f>Q3561-L3561</f>
        <v/>
      </c>
    </row>
    <row r="3562">
      <c r="A3562" t="inlineStr">
        <is>
          <t>2023-01-17</t>
        </is>
      </c>
      <c r="B3562" t="inlineStr">
        <is>
          <t>11_P04</t>
        </is>
      </c>
      <c r="C3562" t="inlineStr">
        <is>
          <t>Dicey&lt;=0.9: Maximum ratio</t>
        </is>
      </c>
      <c r="D3562" t="b">
        <v>0</v>
      </c>
      <c r="E3562" t="b">
        <v>0</v>
      </c>
      <c r="F3562" t="b">
        <v>1</v>
      </c>
      <c r="G3562" t="n">
        <v>1.026607737268796</v>
      </c>
      <c r="H3562" t="n">
        <v>0.1769933366656349</v>
      </c>
      <c r="I3562" t="n">
        <v>0.75</v>
      </c>
      <c r="J3562" t="n">
        <v>1</v>
      </c>
      <c r="K3562" t="n">
        <v>1</v>
      </c>
      <c r="L3562" t="n">
        <v>1</v>
      </c>
      <c r="M3562" t="n">
        <v>0</v>
      </c>
      <c r="N3562" t="inlineStr">
        <is>
          <t>ceiling</t>
        </is>
      </c>
      <c r="O3562" t="inlineStr">
        <is>
          <t>Archived09:16 cap</t>
        </is>
      </c>
      <c r="P3562">
        <f>1+SUMPRODUCT(Algo_Opt_Inputs!B366:AM366,Algo_Opt_Coefs!$B$6:$AM$6)</f>
        <v/>
      </c>
      <c r="Q3562">
        <f>MAX(I3562,MIN(J3562,P3562+H3562))</f>
        <v/>
      </c>
      <c r="R3562">
        <f>Q3562-L3562</f>
        <v/>
      </c>
    </row>
    <row r="3563">
      <c r="A3563" t="inlineStr">
        <is>
          <t>2023-01-18</t>
        </is>
      </c>
      <c r="B3563" t="inlineStr">
        <is>
          <t>11_P04</t>
        </is>
      </c>
      <c r="C3563" t="inlineStr">
        <is>
          <t>Dicey&lt;=0.9: Maximum ratio</t>
        </is>
      </c>
      <c r="D3563" t="b">
        <v>0</v>
      </c>
      <c r="E3563" t="b">
        <v>0</v>
      </c>
      <c r="F3563" t="b">
        <v>0</v>
      </c>
      <c r="G3563" t="n">
        <v>1.050591984840614</v>
      </c>
      <c r="H3563" t="n">
        <v>0.1769933366656349</v>
      </c>
      <c r="I3563" t="n">
        <v>0.75</v>
      </c>
      <c r="J3563" t="n">
        <v>1.15</v>
      </c>
      <c r="K3563" t="n">
        <v>1.15</v>
      </c>
      <c r="L3563" t="n">
        <v>1.15</v>
      </c>
      <c r="M3563" t="n">
        <v>0</v>
      </c>
      <c r="N3563" t="inlineStr">
        <is>
          <t>ceiling</t>
        </is>
      </c>
      <c r="O3563" t="inlineStr">
        <is>
          <t>Optimized allocation/budget balancing; not a strong-edge label</t>
        </is>
      </c>
      <c r="P3563">
        <f>1+SUMPRODUCT(Algo_Opt_Inputs!B367:AM367,Algo_Opt_Coefs!$B$6:$AM$6)</f>
        <v/>
      </c>
      <c r="Q3563">
        <f>MAX(I3563,MIN(J3563,P3563+H3563))</f>
        <v/>
      </c>
      <c r="R3563">
        <f>Q3563-L3563</f>
        <v/>
      </c>
    </row>
    <row r="3564">
      <c r="A3564" t="inlineStr">
        <is>
          <t>2023-01-19</t>
        </is>
      </c>
      <c r="B3564" t="inlineStr">
        <is>
          <t>11_P04</t>
        </is>
      </c>
      <c r="C3564" t="inlineStr">
        <is>
          <t>Dicey&lt;=0.9: Maximum ratio</t>
        </is>
      </c>
      <c r="D3564" t="b">
        <v>0</v>
      </c>
      <c r="E3564" t="b">
        <v>0</v>
      </c>
      <c r="F3564" t="b">
        <v>1</v>
      </c>
      <c r="G3564" t="n">
        <v>1.271570233847594</v>
      </c>
      <c r="H3564" t="n">
        <v>0.1769933366656349</v>
      </c>
      <c r="I3564" t="n">
        <v>0.75</v>
      </c>
      <c r="J3564" t="n">
        <v>1</v>
      </c>
      <c r="K3564" t="n">
        <v>1</v>
      </c>
      <c r="L3564" t="n">
        <v>1</v>
      </c>
      <c r="M3564" t="n">
        <v>0</v>
      </c>
      <c r="N3564" t="inlineStr">
        <is>
          <t>ceiling</t>
        </is>
      </c>
      <c r="O3564" t="inlineStr">
        <is>
          <t>Archived09:16 cap</t>
        </is>
      </c>
      <c r="P3564">
        <f>1+SUMPRODUCT(Algo_Opt_Inputs!B368:AM368,Algo_Opt_Coefs!$B$6:$AM$6)</f>
        <v/>
      </c>
      <c r="Q3564">
        <f>MAX(I3564,MIN(J3564,P3564+H3564))</f>
        <v/>
      </c>
      <c r="R3564">
        <f>Q3564-L3564</f>
        <v/>
      </c>
    </row>
    <row r="3565">
      <c r="A3565" t="inlineStr">
        <is>
          <t>2023-01-20</t>
        </is>
      </c>
      <c r="B3565" t="inlineStr">
        <is>
          <t>11_P04</t>
        </is>
      </c>
      <c r="C3565" t="inlineStr">
        <is>
          <t>Dicey&lt;=0.9: Maximum ratio</t>
        </is>
      </c>
      <c r="D3565" t="b">
        <v>0</v>
      </c>
      <c r="E3565" t="b">
        <v>0</v>
      </c>
      <c r="F3565" t="b">
        <v>0</v>
      </c>
      <c r="G3565" t="n">
        <v>1.523540668253113</v>
      </c>
      <c r="H3565" t="n">
        <v>0.1769933366656349</v>
      </c>
      <c r="I3565" t="n">
        <v>0.75</v>
      </c>
      <c r="J3565" t="n">
        <v>1.15</v>
      </c>
      <c r="K3565" t="n">
        <v>1.15</v>
      </c>
      <c r="L3565" t="n">
        <v>1.15</v>
      </c>
      <c r="M3565" t="n">
        <v>0</v>
      </c>
      <c r="N3565" t="inlineStr">
        <is>
          <t>ceiling</t>
        </is>
      </c>
      <c r="O3565" t="inlineStr">
        <is>
          <t>Optimized allocation/budget balancing; not a strong-edge label</t>
        </is>
      </c>
      <c r="P3565">
        <f>1+SUMPRODUCT(Algo_Opt_Inputs!B369:AM369,Algo_Opt_Coefs!$B$6:$AM$6)</f>
        <v/>
      </c>
      <c r="Q3565">
        <f>MAX(I3565,MIN(J3565,P3565+H3565))</f>
        <v/>
      </c>
      <c r="R3565">
        <f>Q3565-L3565</f>
        <v/>
      </c>
    </row>
    <row r="3566">
      <c r="A3566" t="inlineStr">
        <is>
          <t>2023-01-27</t>
        </is>
      </c>
      <c r="B3566" t="inlineStr">
        <is>
          <t>11_P04</t>
        </is>
      </c>
      <c r="C3566" t="inlineStr">
        <is>
          <t>Dicey&lt;=0.9: Maximum ratio</t>
        </is>
      </c>
      <c r="D3566" t="b">
        <v>0</v>
      </c>
      <c r="E3566" t="b">
        <v>0</v>
      </c>
      <c r="F3566" t="b">
        <v>0</v>
      </c>
      <c r="G3566" t="n">
        <v>-0.1508166743462549</v>
      </c>
      <c r="H3566" t="n">
        <v>0.1769933366656349</v>
      </c>
      <c r="I3566" t="n">
        <v>0.75</v>
      </c>
      <c r="J3566" t="n">
        <v>1.15</v>
      </c>
      <c r="K3566" t="n">
        <v>0.75</v>
      </c>
      <c r="L3566" t="n">
        <v>0.75</v>
      </c>
      <c r="M3566" t="n">
        <v>0</v>
      </c>
      <c r="N3566" t="inlineStr">
        <is>
          <t>floor</t>
        </is>
      </c>
      <c r="O3566" t="inlineStr">
        <is>
          <t>Optimized allocation/budget balancing; not a strong-edge label</t>
        </is>
      </c>
      <c r="P3566">
        <f>1+SUMPRODUCT(Algo_Opt_Inputs!B370:AM370,Algo_Opt_Coefs!$B$6:$AM$6)</f>
        <v/>
      </c>
      <c r="Q3566">
        <f>MAX(I3566,MIN(J3566,P3566+H3566))</f>
        <v/>
      </c>
      <c r="R3566">
        <f>Q3566-L3566</f>
        <v/>
      </c>
    </row>
    <row r="3567">
      <c r="A3567" t="inlineStr">
        <is>
          <t>2023-01-30</t>
        </is>
      </c>
      <c r="B3567" t="inlineStr">
        <is>
          <t>11_P04</t>
        </is>
      </c>
      <c r="C3567" t="inlineStr">
        <is>
          <t>Dicey&lt;=0.9: Maximum ratio</t>
        </is>
      </c>
      <c r="D3567" t="b">
        <v>0</v>
      </c>
      <c r="E3567" t="b">
        <v>0</v>
      </c>
      <c r="F3567" t="b">
        <v>1</v>
      </c>
      <c r="G3567" t="n">
        <v>0.7946186357976017</v>
      </c>
      <c r="H3567" t="n">
        <v>0.1769933366656349</v>
      </c>
      <c r="I3567" t="n">
        <v>0.75</v>
      </c>
      <c r="J3567" t="n">
        <v>1</v>
      </c>
      <c r="K3567" t="n">
        <v>0.9716119724632366</v>
      </c>
      <c r="L3567" t="n">
        <v>0.9716119724632368</v>
      </c>
      <c r="M3567" t="n">
        <v>-2.220446049250313e-16</v>
      </c>
      <c r="N3567" t="inlineStr">
        <is>
          <t>interior</t>
        </is>
      </c>
      <c r="O3567" t="inlineStr">
        <is>
          <t>Archived09:16 cap</t>
        </is>
      </c>
      <c r="P3567">
        <f>1+SUMPRODUCT(Algo_Opt_Inputs!B371:AM371,Algo_Opt_Coefs!$B$6:$AM$6)</f>
        <v/>
      </c>
      <c r="Q3567">
        <f>MAX(I3567,MIN(J3567,P3567+H3567))</f>
        <v/>
      </c>
      <c r="R3567">
        <f>Q3567-L3567</f>
        <v/>
      </c>
    </row>
    <row r="3568">
      <c r="A3568" t="inlineStr">
        <is>
          <t>2023-01-31</t>
        </is>
      </c>
      <c r="B3568" t="inlineStr">
        <is>
          <t>11_P04</t>
        </is>
      </c>
      <c r="C3568" t="inlineStr">
        <is>
          <t>Dicey&lt;=0.9: Maximum ratio</t>
        </is>
      </c>
      <c r="D3568" t="b">
        <v>0</v>
      </c>
      <c r="E3568" t="b">
        <v>0</v>
      </c>
      <c r="F3568" t="b">
        <v>1</v>
      </c>
      <c r="G3568" t="n">
        <v>0.7069912840108956</v>
      </c>
      <c r="H3568" t="n">
        <v>0.1769933366656349</v>
      </c>
      <c r="I3568" t="n">
        <v>0.75</v>
      </c>
      <c r="J3568" t="n">
        <v>1</v>
      </c>
      <c r="K3568" t="n">
        <v>0.8839846206765305</v>
      </c>
      <c r="L3568" t="n">
        <v>0.8839846206765305</v>
      </c>
      <c r="M3568" t="n">
        <v>0</v>
      </c>
      <c r="N3568" t="inlineStr">
        <is>
          <t>interior</t>
        </is>
      </c>
      <c r="O3568" t="inlineStr">
        <is>
          <t>Archived09:16 cap</t>
        </is>
      </c>
      <c r="P3568">
        <f>1+SUMPRODUCT(Algo_Opt_Inputs!B372:AM372,Algo_Opt_Coefs!$B$6:$AM$6)</f>
        <v/>
      </c>
      <c r="Q3568">
        <f>MAX(I3568,MIN(J3568,P3568+H3568))</f>
        <v/>
      </c>
      <c r="R3568">
        <f>Q3568-L3568</f>
        <v/>
      </c>
    </row>
    <row r="3569">
      <c r="A3569" t="inlineStr">
        <is>
          <t>2023-02-01</t>
        </is>
      </c>
      <c r="B3569" t="inlineStr">
        <is>
          <t>11_P04</t>
        </is>
      </c>
      <c r="C3569" t="inlineStr">
        <is>
          <t>Dicey&lt;=0.9: Maximum ratio</t>
        </is>
      </c>
      <c r="D3569" t="b">
        <v>1</v>
      </c>
      <c r="E3569" t="b">
        <v>0</v>
      </c>
      <c r="F3569" t="b">
        <v>0</v>
      </c>
      <c r="G3569" t="n">
        <v>-0.3497617520117278</v>
      </c>
      <c r="H3569" t="n">
        <v>0.1769933366656349</v>
      </c>
      <c r="I3569" t="n">
        <v>0.75</v>
      </c>
      <c r="J3569" t="n">
        <v>0.9</v>
      </c>
      <c r="K3569" t="n">
        <v>0.75</v>
      </c>
      <c r="L3569" t="n">
        <v>0.75</v>
      </c>
      <c r="M3569" t="n">
        <v>0</v>
      </c>
      <c r="N3569" t="inlineStr">
        <is>
          <t>floor</t>
        </is>
      </c>
      <c r="O3569" t="inlineStr">
        <is>
          <t>Mandatory dicey upper bound</t>
        </is>
      </c>
      <c r="P3569">
        <f>1+SUMPRODUCT(Algo_Opt_Inputs!B373:AM373,Algo_Opt_Coefs!$B$6:$AM$6)</f>
        <v/>
      </c>
      <c r="Q3569">
        <f>MAX(I3569,MIN(J3569,P3569+H3569))</f>
        <v/>
      </c>
      <c r="R3569">
        <f>Q3569-L3569</f>
        <v/>
      </c>
    </row>
    <row r="3570">
      <c r="A3570" t="inlineStr">
        <is>
          <t>2023-02-02</t>
        </is>
      </c>
      <c r="B3570" t="inlineStr">
        <is>
          <t>11_P04</t>
        </is>
      </c>
      <c r="C3570" t="inlineStr">
        <is>
          <t>Dicey&lt;=0.9: Maximum ratio</t>
        </is>
      </c>
      <c r="D3570" t="b">
        <v>0</v>
      </c>
      <c r="E3570" t="b">
        <v>0</v>
      </c>
      <c r="F3570" t="b">
        <v>1</v>
      </c>
      <c r="G3570" t="n">
        <v>1.591724927012408</v>
      </c>
      <c r="H3570" t="n">
        <v>0.1769933366656349</v>
      </c>
      <c r="I3570" t="n">
        <v>0.75</v>
      </c>
      <c r="J3570" t="n">
        <v>1</v>
      </c>
      <c r="K3570" t="n">
        <v>1</v>
      </c>
      <c r="L3570" t="n">
        <v>1</v>
      </c>
      <c r="M3570" t="n">
        <v>0</v>
      </c>
      <c r="N3570" t="inlineStr">
        <is>
          <t>ceiling</t>
        </is>
      </c>
      <c r="O3570" t="inlineStr">
        <is>
          <t>Archived09:16 cap</t>
        </is>
      </c>
      <c r="P3570">
        <f>1+SUMPRODUCT(Algo_Opt_Inputs!B374:AM374,Algo_Opt_Coefs!$B$6:$AM$6)</f>
        <v/>
      </c>
      <c r="Q3570">
        <f>MAX(I3570,MIN(J3570,P3570+H3570))</f>
        <v/>
      </c>
      <c r="R3570">
        <f>Q3570-L3570</f>
        <v/>
      </c>
    </row>
    <row r="3571">
      <c r="A3571" t="inlineStr">
        <is>
          <t>2023-02-07</t>
        </is>
      </c>
      <c r="B3571" t="inlineStr">
        <is>
          <t>11_P04</t>
        </is>
      </c>
      <c r="C3571" t="inlineStr">
        <is>
          <t>Dicey&lt;=0.9: Maximum ratio</t>
        </is>
      </c>
      <c r="D3571" t="b">
        <v>0</v>
      </c>
      <c r="E3571" t="b">
        <v>0</v>
      </c>
      <c r="F3571" t="b">
        <v>0</v>
      </c>
      <c r="G3571" t="n">
        <v>1.288145090248309</v>
      </c>
      <c r="H3571" t="n">
        <v>0.1769933366656349</v>
      </c>
      <c r="I3571" t="n">
        <v>0.75</v>
      </c>
      <c r="J3571" t="n">
        <v>1.15</v>
      </c>
      <c r="K3571" t="n">
        <v>1.15</v>
      </c>
      <c r="L3571" t="n">
        <v>1.15</v>
      </c>
      <c r="M3571" t="n">
        <v>0</v>
      </c>
      <c r="N3571" t="inlineStr">
        <is>
          <t>ceiling</t>
        </is>
      </c>
      <c r="O3571" t="inlineStr">
        <is>
          <t>Optimized allocation/budget balancing; not a strong-edge label</t>
        </is>
      </c>
      <c r="P3571">
        <f>1+SUMPRODUCT(Algo_Opt_Inputs!B375:AM375,Algo_Opt_Coefs!$B$6:$AM$6)</f>
        <v/>
      </c>
      <c r="Q3571">
        <f>MAX(I3571,MIN(J3571,P3571+H3571))</f>
        <v/>
      </c>
      <c r="R3571">
        <f>Q3571-L3571</f>
        <v/>
      </c>
    </row>
    <row r="3572">
      <c r="A3572" t="inlineStr">
        <is>
          <t>2023-02-08</t>
        </is>
      </c>
      <c r="B3572" t="inlineStr">
        <is>
          <t>11_P04</t>
        </is>
      </c>
      <c r="C3572" t="inlineStr">
        <is>
          <t>Dicey&lt;=0.9: Maximum ratio</t>
        </is>
      </c>
      <c r="D3572" t="b">
        <v>0</v>
      </c>
      <c r="E3572" t="b">
        <v>0</v>
      </c>
      <c r="F3572" t="b">
        <v>0</v>
      </c>
      <c r="G3572" t="n">
        <v>0.8540521064246245</v>
      </c>
      <c r="H3572" t="n">
        <v>0.1769933366656349</v>
      </c>
      <c r="I3572" t="n">
        <v>0.75</v>
      </c>
      <c r="J3572" t="n">
        <v>1.15</v>
      </c>
      <c r="K3572" t="n">
        <v>1.031045443090259</v>
      </c>
      <c r="L3572" t="n">
        <v>1.03104544309026</v>
      </c>
      <c r="M3572" t="n">
        <v>-6.661338147750939e-16</v>
      </c>
      <c r="N3572" t="inlineStr">
        <is>
          <t>interior</t>
        </is>
      </c>
      <c r="O3572" t="inlineStr">
        <is>
          <t>Optimized allocation/budget balancing; not a strong-edge label</t>
        </is>
      </c>
      <c r="P3572">
        <f>1+SUMPRODUCT(Algo_Opt_Inputs!B376:AM376,Algo_Opt_Coefs!$B$6:$AM$6)</f>
        <v/>
      </c>
      <c r="Q3572">
        <f>MAX(I3572,MIN(J3572,P3572+H3572))</f>
        <v/>
      </c>
      <c r="R3572">
        <f>Q3572-L3572</f>
        <v/>
      </c>
    </row>
    <row r="3573">
      <c r="A3573" t="inlineStr">
        <is>
          <t>2023-02-09</t>
        </is>
      </c>
      <c r="B3573" t="inlineStr">
        <is>
          <t>11_P04</t>
        </is>
      </c>
      <c r="C3573" t="inlineStr">
        <is>
          <t>Dicey&lt;=0.9: Maximum ratio</t>
        </is>
      </c>
      <c r="D3573" t="b">
        <v>0</v>
      </c>
      <c r="E3573" t="b">
        <v>0</v>
      </c>
      <c r="F3573" t="b">
        <v>1</v>
      </c>
      <c r="G3573" t="n">
        <v>1.392481292225191</v>
      </c>
      <c r="H3573" t="n">
        <v>0.1769933366656349</v>
      </c>
      <c r="I3573" t="n">
        <v>0.75</v>
      </c>
      <c r="J3573" t="n">
        <v>1</v>
      </c>
      <c r="K3573" t="n">
        <v>1</v>
      </c>
      <c r="L3573" t="n">
        <v>1</v>
      </c>
      <c r="M3573" t="n">
        <v>0</v>
      </c>
      <c r="N3573" t="inlineStr">
        <is>
          <t>ceiling</t>
        </is>
      </c>
      <c r="O3573" t="inlineStr">
        <is>
          <t>Archived09:16 cap</t>
        </is>
      </c>
      <c r="P3573">
        <f>1+SUMPRODUCT(Algo_Opt_Inputs!B377:AM377,Algo_Opt_Coefs!$B$6:$AM$6)</f>
        <v/>
      </c>
      <c r="Q3573">
        <f>MAX(I3573,MIN(J3573,P3573+H3573))</f>
        <v/>
      </c>
      <c r="R3573">
        <f>Q3573-L3573</f>
        <v/>
      </c>
    </row>
    <row r="3574">
      <c r="A3574" t="inlineStr">
        <is>
          <t>2023-02-10</t>
        </is>
      </c>
      <c r="B3574" t="inlineStr">
        <is>
          <t>11_P04</t>
        </is>
      </c>
      <c r="C3574" t="inlineStr">
        <is>
          <t>Dicey&lt;=0.9: Maximum ratio</t>
        </is>
      </c>
      <c r="D3574" t="b">
        <v>0</v>
      </c>
      <c r="E3574" t="b">
        <v>0</v>
      </c>
      <c r="F3574" t="b">
        <v>0</v>
      </c>
      <c r="G3574" t="n">
        <v>1.380271473766453</v>
      </c>
      <c r="H3574" t="n">
        <v>0.1769933366656349</v>
      </c>
      <c r="I3574" t="n">
        <v>0.75</v>
      </c>
      <c r="J3574" t="n">
        <v>1.15</v>
      </c>
      <c r="K3574" t="n">
        <v>1.15</v>
      </c>
      <c r="L3574" t="n">
        <v>1.15</v>
      </c>
      <c r="M3574" t="n">
        <v>0</v>
      </c>
      <c r="N3574" t="inlineStr">
        <is>
          <t>ceiling</t>
        </is>
      </c>
      <c r="O3574" t="inlineStr">
        <is>
          <t>Optimized allocation/budget balancing; not a strong-edge label</t>
        </is>
      </c>
      <c r="P3574">
        <f>1+SUMPRODUCT(Algo_Opt_Inputs!B378:AM378,Algo_Opt_Coefs!$B$6:$AM$6)</f>
        <v/>
      </c>
      <c r="Q3574">
        <f>MAX(I3574,MIN(J3574,P3574+H3574))</f>
        <v/>
      </c>
      <c r="R3574">
        <f>Q3574-L3574</f>
        <v/>
      </c>
    </row>
    <row r="3575">
      <c r="A3575" t="inlineStr">
        <is>
          <t>2023-02-14</t>
        </is>
      </c>
      <c r="B3575" t="inlineStr">
        <is>
          <t>11_P04</t>
        </is>
      </c>
      <c r="C3575" t="inlineStr">
        <is>
          <t>Dicey&lt;=0.9: Maximum ratio</t>
        </is>
      </c>
      <c r="D3575" t="b">
        <v>0</v>
      </c>
      <c r="E3575" t="b">
        <v>0</v>
      </c>
      <c r="F3575" t="b">
        <v>0</v>
      </c>
      <c r="G3575" t="n">
        <v>1.148484466223273</v>
      </c>
      <c r="H3575" t="n">
        <v>0.1769933366656349</v>
      </c>
      <c r="I3575" t="n">
        <v>0.75</v>
      </c>
      <c r="J3575" t="n">
        <v>1.15</v>
      </c>
      <c r="K3575" t="n">
        <v>1.15</v>
      </c>
      <c r="L3575" t="n">
        <v>1.15</v>
      </c>
      <c r="M3575" t="n">
        <v>0</v>
      </c>
      <c r="N3575" t="inlineStr">
        <is>
          <t>ceiling</t>
        </is>
      </c>
      <c r="O3575" t="inlineStr">
        <is>
          <t>Optimized allocation/budget balancing; not a strong-edge label</t>
        </is>
      </c>
      <c r="P3575">
        <f>1+SUMPRODUCT(Algo_Opt_Inputs!B379:AM379,Algo_Opt_Coefs!$B$6:$AM$6)</f>
        <v/>
      </c>
      <c r="Q3575">
        <f>MAX(I3575,MIN(J3575,P3575+H3575))</f>
        <v/>
      </c>
      <c r="R3575">
        <f>Q3575-L3575</f>
        <v/>
      </c>
    </row>
    <row r="3576">
      <c r="A3576" t="inlineStr">
        <is>
          <t>2023-02-15</t>
        </is>
      </c>
      <c r="B3576" t="inlineStr">
        <is>
          <t>11_P04</t>
        </is>
      </c>
      <c r="C3576" t="inlineStr">
        <is>
          <t>Dicey&lt;=0.9: Maximum ratio</t>
        </is>
      </c>
      <c r="D3576" t="b">
        <v>0</v>
      </c>
      <c r="E3576" t="b">
        <v>0</v>
      </c>
      <c r="F3576" t="b">
        <v>0</v>
      </c>
      <c r="G3576" t="n">
        <v>0.9815976956916619</v>
      </c>
      <c r="H3576" t="n">
        <v>0.1769933366656349</v>
      </c>
      <c r="I3576" t="n">
        <v>0.75</v>
      </c>
      <c r="J3576" t="n">
        <v>1.15</v>
      </c>
      <c r="K3576" t="n">
        <v>1.15</v>
      </c>
      <c r="L3576" t="n">
        <v>1.15</v>
      </c>
      <c r="M3576" t="n">
        <v>0</v>
      </c>
      <c r="N3576" t="inlineStr">
        <is>
          <t>ceiling</t>
        </is>
      </c>
      <c r="O3576" t="inlineStr">
        <is>
          <t>Optimized allocation/budget balancing; not a strong-edge label</t>
        </is>
      </c>
      <c r="P3576">
        <f>1+SUMPRODUCT(Algo_Opt_Inputs!B380:AM380,Algo_Opt_Coefs!$B$6:$AM$6)</f>
        <v/>
      </c>
      <c r="Q3576">
        <f>MAX(I3576,MIN(J3576,P3576+H3576))</f>
        <v/>
      </c>
      <c r="R3576">
        <f>Q3576-L3576</f>
        <v/>
      </c>
    </row>
    <row r="3577">
      <c r="A3577" t="inlineStr">
        <is>
          <t>2023-02-21</t>
        </is>
      </c>
      <c r="B3577" t="inlineStr">
        <is>
          <t>11_P04</t>
        </is>
      </c>
      <c r="C3577" t="inlineStr">
        <is>
          <t>Dicey&lt;=0.9: Maximum ratio</t>
        </is>
      </c>
      <c r="D3577" t="b">
        <v>0</v>
      </c>
      <c r="E3577" t="b">
        <v>0</v>
      </c>
      <c r="F3577" t="b">
        <v>0</v>
      </c>
      <c r="G3577" t="n">
        <v>1.521717433302773</v>
      </c>
      <c r="H3577" t="n">
        <v>0.1769933366656349</v>
      </c>
      <c r="I3577" t="n">
        <v>0.75</v>
      </c>
      <c r="J3577" t="n">
        <v>1.15</v>
      </c>
      <c r="K3577" t="n">
        <v>1.15</v>
      </c>
      <c r="L3577" t="n">
        <v>1.15</v>
      </c>
      <c r="M3577" t="n">
        <v>0</v>
      </c>
      <c r="N3577" t="inlineStr">
        <is>
          <t>ceiling</t>
        </is>
      </c>
      <c r="O3577" t="inlineStr">
        <is>
          <t>Optimized allocation/budget balancing; not a strong-edge label</t>
        </is>
      </c>
      <c r="P3577">
        <f>1+SUMPRODUCT(Algo_Opt_Inputs!B381:AM381,Algo_Opt_Coefs!$B$6:$AM$6)</f>
        <v/>
      </c>
      <c r="Q3577">
        <f>MAX(I3577,MIN(J3577,P3577+H3577))</f>
        <v/>
      </c>
      <c r="R3577">
        <f>Q3577-L3577</f>
        <v/>
      </c>
    </row>
    <row r="3578">
      <c r="A3578" t="inlineStr">
        <is>
          <t>2023-02-22</t>
        </is>
      </c>
      <c r="B3578" t="inlineStr">
        <is>
          <t>11_P04</t>
        </is>
      </c>
      <c r="C3578" t="inlineStr">
        <is>
          <t>Dicey&lt;=0.9: Maximum ratio</t>
        </is>
      </c>
      <c r="D3578" t="b">
        <v>0</v>
      </c>
      <c r="E3578" t="b">
        <v>0</v>
      </c>
      <c r="F3578" t="b">
        <v>0</v>
      </c>
      <c r="G3578" t="n">
        <v>1.427533119335614</v>
      </c>
      <c r="H3578" t="n">
        <v>0.1769933366656349</v>
      </c>
      <c r="I3578" t="n">
        <v>0.75</v>
      </c>
      <c r="J3578" t="n">
        <v>1.15</v>
      </c>
      <c r="K3578" t="n">
        <v>1.15</v>
      </c>
      <c r="L3578" t="n">
        <v>1.15</v>
      </c>
      <c r="M3578" t="n">
        <v>0</v>
      </c>
      <c r="N3578" t="inlineStr">
        <is>
          <t>ceiling</t>
        </is>
      </c>
      <c r="O3578" t="inlineStr">
        <is>
          <t>Optimized allocation/budget balancing; not a strong-edge label</t>
        </is>
      </c>
      <c r="P3578">
        <f>1+SUMPRODUCT(Algo_Opt_Inputs!B382:AM382,Algo_Opt_Coefs!$B$6:$AM$6)</f>
        <v/>
      </c>
      <c r="Q3578">
        <f>MAX(I3578,MIN(J3578,P3578+H3578))</f>
        <v/>
      </c>
      <c r="R3578">
        <f>Q3578-L3578</f>
        <v/>
      </c>
    </row>
    <row r="3579">
      <c r="A3579" t="inlineStr">
        <is>
          <t>2023-02-23</t>
        </is>
      </c>
      <c r="B3579" t="inlineStr">
        <is>
          <t>11_P04</t>
        </is>
      </c>
      <c r="C3579" t="inlineStr">
        <is>
          <t>Dicey&lt;=0.9: Maximum ratio</t>
        </is>
      </c>
      <c r="D3579" t="b">
        <v>0</v>
      </c>
      <c r="E3579" t="b">
        <v>0</v>
      </c>
      <c r="F3579" t="b">
        <v>0</v>
      </c>
      <c r="G3579" t="n">
        <v>1.338142759321618</v>
      </c>
      <c r="H3579" t="n">
        <v>0.1769933366656349</v>
      </c>
      <c r="I3579" t="n">
        <v>0.75</v>
      </c>
      <c r="J3579" t="n">
        <v>1.15</v>
      </c>
      <c r="K3579" t="n">
        <v>1.15</v>
      </c>
      <c r="L3579" t="n">
        <v>1.15</v>
      </c>
      <c r="M3579" t="n">
        <v>0</v>
      </c>
      <c r="N3579" t="inlineStr">
        <is>
          <t>ceiling</t>
        </is>
      </c>
      <c r="O3579" t="inlineStr">
        <is>
          <t>Optimized allocation/budget balancing; not a strong-edge label</t>
        </is>
      </c>
      <c r="P3579">
        <f>1+SUMPRODUCT(Algo_Opt_Inputs!B383:AM383,Algo_Opt_Coefs!$B$6:$AM$6)</f>
        <v/>
      </c>
      <c r="Q3579">
        <f>MAX(I3579,MIN(J3579,P3579+H3579))</f>
        <v/>
      </c>
      <c r="R3579">
        <f>Q3579-L3579</f>
        <v/>
      </c>
    </row>
    <row r="3580">
      <c r="A3580" t="inlineStr">
        <is>
          <t>2023-02-28</t>
        </is>
      </c>
      <c r="B3580" t="inlineStr">
        <is>
          <t>11_P04</t>
        </is>
      </c>
      <c r="C3580" t="inlineStr">
        <is>
          <t>Dicey&lt;=0.9: Maximum ratio</t>
        </is>
      </c>
      <c r="D3580" t="b">
        <v>0</v>
      </c>
      <c r="E3580" t="b">
        <v>0</v>
      </c>
      <c r="F3580" t="b">
        <v>1</v>
      </c>
      <c r="G3580" t="n">
        <v>0.926444784349381</v>
      </c>
      <c r="H3580" t="n">
        <v>0.1769933366656349</v>
      </c>
      <c r="I3580" t="n">
        <v>0.75</v>
      </c>
      <c r="J3580" t="n">
        <v>1</v>
      </c>
      <c r="K3580" t="n">
        <v>1</v>
      </c>
      <c r="L3580" t="n">
        <v>1</v>
      </c>
      <c r="M3580" t="n">
        <v>0</v>
      </c>
      <c r="N3580" t="inlineStr">
        <is>
          <t>ceiling</t>
        </is>
      </c>
      <c r="O3580" t="inlineStr">
        <is>
          <t>Archived09:16 cap</t>
        </is>
      </c>
      <c r="P3580">
        <f>1+SUMPRODUCT(Algo_Opt_Inputs!B384:AM384,Algo_Opt_Coefs!$B$6:$AM$6)</f>
        <v/>
      </c>
      <c r="Q3580">
        <f>MAX(I3580,MIN(J3580,P3580+H3580))</f>
        <v/>
      </c>
      <c r="R3580">
        <f>Q3580-L3580</f>
        <v/>
      </c>
    </row>
    <row r="3581">
      <c r="A3581" t="inlineStr">
        <is>
          <t>2023-03-01</t>
        </is>
      </c>
      <c r="B3581" t="inlineStr">
        <is>
          <t>11_P04</t>
        </is>
      </c>
      <c r="C3581" t="inlineStr">
        <is>
          <t>Dicey&lt;=0.9: Maximum ratio</t>
        </is>
      </c>
      <c r="D3581" t="b">
        <v>0</v>
      </c>
      <c r="E3581" t="b">
        <v>0</v>
      </c>
      <c r="F3581" t="b">
        <v>0</v>
      </c>
      <c r="G3581" t="n">
        <v>1.314336373784414</v>
      </c>
      <c r="H3581" t="n">
        <v>0.1769933366656349</v>
      </c>
      <c r="I3581" t="n">
        <v>0.75</v>
      </c>
      <c r="J3581" t="n">
        <v>1.15</v>
      </c>
      <c r="K3581" t="n">
        <v>1.15</v>
      </c>
      <c r="L3581" t="n">
        <v>1.15</v>
      </c>
      <c r="M3581" t="n">
        <v>0</v>
      </c>
      <c r="N3581" t="inlineStr">
        <is>
          <t>ceiling</t>
        </is>
      </c>
      <c r="O3581" t="inlineStr">
        <is>
          <t>Optimized allocation/budget balancing; not a strong-edge label</t>
        </is>
      </c>
      <c r="P3581">
        <f>1+SUMPRODUCT(Algo_Opt_Inputs!B385:AM385,Algo_Opt_Coefs!$B$6:$AM$6)</f>
        <v/>
      </c>
      <c r="Q3581">
        <f>MAX(I3581,MIN(J3581,P3581+H3581))</f>
        <v/>
      </c>
      <c r="R3581">
        <f>Q3581-L3581</f>
        <v/>
      </c>
    </row>
    <row r="3582">
      <c r="A3582" t="inlineStr">
        <is>
          <t>2023-03-02</t>
        </is>
      </c>
      <c r="B3582" t="inlineStr">
        <is>
          <t>11_P04</t>
        </is>
      </c>
      <c r="C3582" t="inlineStr">
        <is>
          <t>Dicey&lt;=0.9: Maximum ratio</t>
        </is>
      </c>
      <c r="D3582" t="b">
        <v>1</v>
      </c>
      <c r="E3582" t="b">
        <v>0</v>
      </c>
      <c r="F3582" t="b">
        <v>0</v>
      </c>
      <c r="G3582" t="n">
        <v>0.6175807826812838</v>
      </c>
      <c r="H3582" t="n">
        <v>0.1769933366656349</v>
      </c>
      <c r="I3582" t="n">
        <v>0.75</v>
      </c>
      <c r="J3582" t="n">
        <v>0.9</v>
      </c>
      <c r="K3582" t="n">
        <v>0.7945741193469187</v>
      </c>
      <c r="L3582" t="n">
        <v>0.7945741193469187</v>
      </c>
      <c r="M3582" t="n">
        <v>0</v>
      </c>
      <c r="N3582" t="inlineStr">
        <is>
          <t>interior</t>
        </is>
      </c>
      <c r="O3582" t="inlineStr">
        <is>
          <t>Mandatory dicey upper bound</t>
        </is>
      </c>
      <c r="P3582">
        <f>1+SUMPRODUCT(Algo_Opt_Inputs!B386:AM386,Algo_Opt_Coefs!$B$6:$AM$6)</f>
        <v/>
      </c>
      <c r="Q3582">
        <f>MAX(I3582,MIN(J3582,P3582+H3582))</f>
        <v/>
      </c>
      <c r="R3582">
        <f>Q3582-L3582</f>
        <v/>
      </c>
    </row>
    <row r="3583">
      <c r="A3583" t="inlineStr">
        <is>
          <t>2023-03-08</t>
        </is>
      </c>
      <c r="B3583" t="inlineStr">
        <is>
          <t>11_P04</t>
        </is>
      </c>
      <c r="C3583" t="inlineStr">
        <is>
          <t>Dicey&lt;=0.9: Maximum ratio</t>
        </is>
      </c>
      <c r="D3583" t="b">
        <v>0</v>
      </c>
      <c r="E3583" t="b">
        <v>0</v>
      </c>
      <c r="F3583" t="b">
        <v>0</v>
      </c>
      <c r="G3583" t="n">
        <v>0.7338941789719086</v>
      </c>
      <c r="H3583" t="n">
        <v>0.1769933366656349</v>
      </c>
      <c r="I3583" t="n">
        <v>0.75</v>
      </c>
      <c r="J3583" t="n">
        <v>1.15</v>
      </c>
      <c r="K3583" t="n">
        <v>0.9108875156375434</v>
      </c>
      <c r="L3583" t="n">
        <v>0.9108875156375436</v>
      </c>
      <c r="M3583" t="n">
        <v>-1.110223024625157e-16</v>
      </c>
      <c r="N3583" t="inlineStr">
        <is>
          <t>interior</t>
        </is>
      </c>
      <c r="O3583" t="inlineStr">
        <is>
          <t>Optimized allocation/budget balancing; not a strong-edge label</t>
        </is>
      </c>
      <c r="P3583">
        <f>1+SUMPRODUCT(Algo_Opt_Inputs!B387:AM387,Algo_Opt_Coefs!$B$6:$AM$6)</f>
        <v/>
      </c>
      <c r="Q3583">
        <f>MAX(I3583,MIN(J3583,P3583+H3583))</f>
        <v/>
      </c>
      <c r="R3583">
        <f>Q3583-L3583</f>
        <v/>
      </c>
    </row>
    <row r="3584">
      <c r="A3584" t="inlineStr">
        <is>
          <t>2023-03-09</t>
        </is>
      </c>
      <c r="B3584" t="inlineStr">
        <is>
          <t>11_P04</t>
        </is>
      </c>
      <c r="C3584" t="inlineStr">
        <is>
          <t>Dicey&lt;=0.9: Maximum ratio</t>
        </is>
      </c>
      <c r="D3584" t="b">
        <v>0</v>
      </c>
      <c r="E3584" t="b">
        <v>0</v>
      </c>
      <c r="F3584" t="b">
        <v>0</v>
      </c>
      <c r="G3584" t="n">
        <v>0.511664227058293</v>
      </c>
      <c r="H3584" t="n">
        <v>0.1769933366656349</v>
      </c>
      <c r="I3584" t="n">
        <v>0.75</v>
      </c>
      <c r="J3584" t="n">
        <v>1.15</v>
      </c>
      <c r="K3584" t="n">
        <v>0.75</v>
      </c>
      <c r="L3584" t="n">
        <v>0.75</v>
      </c>
      <c r="M3584" t="n">
        <v>0</v>
      </c>
      <c r="N3584" t="inlineStr">
        <is>
          <t>floor</t>
        </is>
      </c>
      <c r="O3584" t="inlineStr">
        <is>
          <t>Optimized allocation/budget balancing; not a strong-edge label</t>
        </is>
      </c>
      <c r="P3584">
        <f>1+SUMPRODUCT(Algo_Opt_Inputs!B388:AM388,Algo_Opt_Coefs!$B$6:$AM$6)</f>
        <v/>
      </c>
      <c r="Q3584">
        <f>MAX(I3584,MIN(J3584,P3584+H3584))</f>
        <v/>
      </c>
      <c r="R3584">
        <f>Q3584-L3584</f>
        <v/>
      </c>
    </row>
    <row r="3585">
      <c r="A3585" t="inlineStr">
        <is>
          <t>2023-03-10</t>
        </is>
      </c>
      <c r="B3585" t="inlineStr">
        <is>
          <t>11_P04</t>
        </is>
      </c>
      <c r="C3585" t="inlineStr">
        <is>
          <t>Dicey&lt;=0.9: Maximum ratio</t>
        </is>
      </c>
      <c r="D3585" t="b">
        <v>0</v>
      </c>
      <c r="E3585" t="b">
        <v>0</v>
      </c>
      <c r="F3585" t="b">
        <v>1</v>
      </c>
      <c r="G3585" t="n">
        <v>1.117346995959249</v>
      </c>
      <c r="H3585" t="n">
        <v>0.1769933366656349</v>
      </c>
      <c r="I3585" t="n">
        <v>0.75</v>
      </c>
      <c r="J3585" t="n">
        <v>1</v>
      </c>
      <c r="K3585" t="n">
        <v>1</v>
      </c>
      <c r="L3585" t="n">
        <v>1</v>
      </c>
      <c r="M3585" t="n">
        <v>0</v>
      </c>
      <c r="N3585" t="inlineStr">
        <is>
          <t>ceiling</t>
        </is>
      </c>
      <c r="O3585" t="inlineStr">
        <is>
          <t>Archived09:16 cap</t>
        </is>
      </c>
      <c r="P3585">
        <f>1+SUMPRODUCT(Algo_Opt_Inputs!B389:AM389,Algo_Opt_Coefs!$B$6:$AM$6)</f>
        <v/>
      </c>
      <c r="Q3585">
        <f>MAX(I3585,MIN(J3585,P3585+H3585))</f>
        <v/>
      </c>
      <c r="R3585">
        <f>Q3585-L3585</f>
        <v/>
      </c>
    </row>
    <row r="3586">
      <c r="A3586" t="inlineStr">
        <is>
          <t>2023-03-16</t>
        </is>
      </c>
      <c r="B3586" t="inlineStr">
        <is>
          <t>11_P04</t>
        </is>
      </c>
      <c r="C3586" t="inlineStr">
        <is>
          <t>Dicey&lt;=0.9: Maximum ratio</t>
        </is>
      </c>
      <c r="D3586" t="b">
        <v>0</v>
      </c>
      <c r="E3586" t="b">
        <v>0</v>
      </c>
      <c r="F3586" t="b">
        <v>0</v>
      </c>
      <c r="G3586" t="n">
        <v>1.145696570876274</v>
      </c>
      <c r="H3586" t="n">
        <v>0.1769933366656349</v>
      </c>
      <c r="I3586" t="n">
        <v>0.75</v>
      </c>
      <c r="J3586" t="n">
        <v>1.15</v>
      </c>
      <c r="K3586" t="n">
        <v>1.15</v>
      </c>
      <c r="L3586" t="n">
        <v>1.15</v>
      </c>
      <c r="M3586" t="n">
        <v>0</v>
      </c>
      <c r="N3586" t="inlineStr">
        <is>
          <t>ceiling</t>
        </is>
      </c>
      <c r="O3586" t="inlineStr">
        <is>
          <t>Optimized allocation/budget balancing; not a strong-edge label</t>
        </is>
      </c>
      <c r="P3586">
        <f>1+SUMPRODUCT(Algo_Opt_Inputs!B390:AM390,Algo_Opt_Coefs!$B$6:$AM$6)</f>
        <v/>
      </c>
      <c r="Q3586">
        <f>MAX(I3586,MIN(J3586,P3586+H3586))</f>
        <v/>
      </c>
      <c r="R3586">
        <f>Q3586-L3586</f>
        <v/>
      </c>
    </row>
    <row r="3587">
      <c r="A3587" t="inlineStr">
        <is>
          <t>2023-03-22</t>
        </is>
      </c>
      <c r="B3587" t="inlineStr">
        <is>
          <t>11_P04</t>
        </is>
      </c>
      <c r="C3587" t="inlineStr">
        <is>
          <t>Dicey&lt;=0.9: Maximum ratio</t>
        </is>
      </c>
      <c r="D3587" t="b">
        <v>1</v>
      </c>
      <c r="E3587" t="b">
        <v>0</v>
      </c>
      <c r="F3587" t="b">
        <v>0</v>
      </c>
      <c r="G3587" t="n">
        <v>0.5639750441363391</v>
      </c>
      <c r="H3587" t="n">
        <v>0.1769933366656349</v>
      </c>
      <c r="I3587" t="n">
        <v>0.75</v>
      </c>
      <c r="J3587" t="n">
        <v>0.9</v>
      </c>
      <c r="K3587" t="n">
        <v>0.75</v>
      </c>
      <c r="L3587" t="n">
        <v>0.75</v>
      </c>
      <c r="M3587" t="n">
        <v>0</v>
      </c>
      <c r="N3587" t="inlineStr">
        <is>
          <t>floor</t>
        </is>
      </c>
      <c r="O3587" t="inlineStr">
        <is>
          <t>Mandatory dicey upper bound</t>
        </is>
      </c>
      <c r="P3587">
        <f>1+SUMPRODUCT(Algo_Opt_Inputs!B391:AM391,Algo_Opt_Coefs!$B$6:$AM$6)</f>
        <v/>
      </c>
      <c r="Q3587">
        <f>MAX(I3587,MIN(J3587,P3587+H3587))</f>
        <v/>
      </c>
      <c r="R3587">
        <f>Q3587-L3587</f>
        <v/>
      </c>
    </row>
    <row r="3588">
      <c r="A3588" t="inlineStr">
        <is>
          <t>2023-03-23</t>
        </is>
      </c>
      <c r="B3588" t="inlineStr">
        <is>
          <t>11_P04</t>
        </is>
      </c>
      <c r="C3588" t="inlineStr">
        <is>
          <t>Dicey&lt;=0.9: Maximum ratio</t>
        </is>
      </c>
      <c r="D3588" t="b">
        <v>0</v>
      </c>
      <c r="E3588" t="b">
        <v>0</v>
      </c>
      <c r="F3588" t="b">
        <v>0</v>
      </c>
      <c r="G3588" t="n">
        <v>1.349083382850597</v>
      </c>
      <c r="H3588" t="n">
        <v>0.1769933366656349</v>
      </c>
      <c r="I3588" t="n">
        <v>0.75</v>
      </c>
      <c r="J3588" t="n">
        <v>1.15</v>
      </c>
      <c r="K3588" t="n">
        <v>1.15</v>
      </c>
      <c r="L3588" t="n">
        <v>1.15</v>
      </c>
      <c r="M3588" t="n">
        <v>0</v>
      </c>
      <c r="N3588" t="inlineStr">
        <is>
          <t>ceiling</t>
        </is>
      </c>
      <c r="O3588" t="inlineStr">
        <is>
          <t>Optimized allocation/budget balancing; not a strong-edge label</t>
        </is>
      </c>
      <c r="P3588">
        <f>1+SUMPRODUCT(Algo_Opt_Inputs!B392:AM392,Algo_Opt_Coefs!$B$6:$AM$6)</f>
        <v/>
      </c>
      <c r="Q3588">
        <f>MAX(I3588,MIN(J3588,P3588+H3588))</f>
        <v/>
      </c>
      <c r="R3588">
        <f>Q3588-L3588</f>
        <v/>
      </c>
    </row>
    <row r="3589">
      <c r="A3589" t="inlineStr">
        <is>
          <t>2023-03-27</t>
        </is>
      </c>
      <c r="B3589" t="inlineStr">
        <is>
          <t>11_P04</t>
        </is>
      </c>
      <c r="C3589" t="inlineStr">
        <is>
          <t>Dicey&lt;=0.9: Maximum ratio</t>
        </is>
      </c>
      <c r="D3589" t="b">
        <v>0</v>
      </c>
      <c r="E3589" t="b">
        <v>0</v>
      </c>
      <c r="F3589" t="b">
        <v>0</v>
      </c>
      <c r="G3589" t="n">
        <v>1.150268736094165</v>
      </c>
      <c r="H3589" t="n">
        <v>0.1769933366656349</v>
      </c>
      <c r="I3589" t="n">
        <v>0.75</v>
      </c>
      <c r="J3589" t="n">
        <v>1.15</v>
      </c>
      <c r="K3589" t="n">
        <v>1.15</v>
      </c>
      <c r="L3589" t="n">
        <v>1.15</v>
      </c>
      <c r="M3589" t="n">
        <v>0</v>
      </c>
      <c r="N3589" t="inlineStr">
        <is>
          <t>ceiling</t>
        </is>
      </c>
      <c r="O3589" t="inlineStr">
        <is>
          <t>Optimized allocation/budget balancing; not a strong-edge label</t>
        </is>
      </c>
      <c r="P3589">
        <f>1+SUMPRODUCT(Algo_Opt_Inputs!B393:AM393,Algo_Opt_Coefs!$B$6:$AM$6)</f>
        <v/>
      </c>
      <c r="Q3589">
        <f>MAX(I3589,MIN(J3589,P3589+H3589))</f>
        <v/>
      </c>
      <c r="R3589">
        <f>Q3589-L3589</f>
        <v/>
      </c>
    </row>
    <row r="3590">
      <c r="A3590" t="inlineStr">
        <is>
          <t>2023-03-28</t>
        </is>
      </c>
      <c r="B3590" t="inlineStr">
        <is>
          <t>11_P04</t>
        </is>
      </c>
      <c r="C3590" t="inlineStr">
        <is>
          <t>Dicey&lt;=0.9: Maximum ratio</t>
        </is>
      </c>
      <c r="D3590" t="b">
        <v>1</v>
      </c>
      <c r="E3590" t="b">
        <v>0</v>
      </c>
      <c r="F3590" t="b">
        <v>0</v>
      </c>
      <c r="G3590" t="n">
        <v>0.6207968683568512</v>
      </c>
      <c r="H3590" t="n">
        <v>0.1769933366656349</v>
      </c>
      <c r="I3590" t="n">
        <v>0.75</v>
      </c>
      <c r="J3590" t="n">
        <v>0.9</v>
      </c>
      <c r="K3590" t="n">
        <v>0.7977902050224861</v>
      </c>
      <c r="L3590" t="n">
        <v>0.7977902050224861</v>
      </c>
      <c r="M3590" t="n">
        <v>0</v>
      </c>
      <c r="N3590" t="inlineStr">
        <is>
          <t>interior</t>
        </is>
      </c>
      <c r="O3590" t="inlineStr">
        <is>
          <t>Mandatory dicey upper bound</t>
        </is>
      </c>
      <c r="P3590">
        <f>1+SUMPRODUCT(Algo_Opt_Inputs!B394:AM394,Algo_Opt_Coefs!$B$6:$AM$6)</f>
        <v/>
      </c>
      <c r="Q3590">
        <f>MAX(I3590,MIN(J3590,P3590+H3590))</f>
        <v/>
      </c>
      <c r="R3590">
        <f>Q3590-L3590</f>
        <v/>
      </c>
    </row>
    <row r="3591">
      <c r="A3591" t="inlineStr">
        <is>
          <t>2023-03-29</t>
        </is>
      </c>
      <c r="B3591" t="inlineStr">
        <is>
          <t>11_P04</t>
        </is>
      </c>
      <c r="C3591" t="inlineStr">
        <is>
          <t>Dicey&lt;=0.9: Maximum ratio</t>
        </is>
      </c>
      <c r="D3591" t="b">
        <v>0</v>
      </c>
      <c r="E3591" t="b">
        <v>0</v>
      </c>
      <c r="F3591" t="b">
        <v>1</v>
      </c>
      <c r="G3591" t="n">
        <v>1.718882310361946</v>
      </c>
      <c r="H3591" t="n">
        <v>0.1769933366656349</v>
      </c>
      <c r="I3591" t="n">
        <v>0.75</v>
      </c>
      <c r="J3591" t="n">
        <v>1</v>
      </c>
      <c r="K3591" t="n">
        <v>1</v>
      </c>
      <c r="L3591" t="n">
        <v>1</v>
      </c>
      <c r="M3591" t="n">
        <v>0</v>
      </c>
      <c r="N3591" t="inlineStr">
        <is>
          <t>ceiling</t>
        </is>
      </c>
      <c r="O3591" t="inlineStr">
        <is>
          <t>Archived09:16 cap</t>
        </is>
      </c>
      <c r="P3591">
        <f>1+SUMPRODUCT(Algo_Opt_Inputs!B395:AM395,Algo_Opt_Coefs!$B$6:$AM$6)</f>
        <v/>
      </c>
      <c r="Q3591">
        <f>MAX(I3591,MIN(J3591,P3591+H3591))</f>
        <v/>
      </c>
      <c r="R3591">
        <f>Q3591-L3591</f>
        <v/>
      </c>
    </row>
    <row r="3592">
      <c r="A3592" t="inlineStr">
        <is>
          <t>2023-04-05</t>
        </is>
      </c>
      <c r="B3592" t="inlineStr">
        <is>
          <t>11_P04</t>
        </is>
      </c>
      <c r="C3592" t="inlineStr">
        <is>
          <t>Dicey&lt;=0.9: Maximum ratio</t>
        </is>
      </c>
      <c r="D3592" t="b">
        <v>0</v>
      </c>
      <c r="E3592" t="b">
        <v>0</v>
      </c>
      <c r="F3592" t="b">
        <v>0</v>
      </c>
      <c r="G3592" t="n">
        <v>1.25393900279488</v>
      </c>
      <c r="H3592" t="n">
        <v>0.1769933366656349</v>
      </c>
      <c r="I3592" t="n">
        <v>0.75</v>
      </c>
      <c r="J3592" t="n">
        <v>1.15</v>
      </c>
      <c r="K3592" t="n">
        <v>1.15</v>
      </c>
      <c r="L3592" t="n">
        <v>1.15</v>
      </c>
      <c r="M3592" t="n">
        <v>0</v>
      </c>
      <c r="N3592" t="inlineStr">
        <is>
          <t>ceiling</t>
        </is>
      </c>
      <c r="O3592" t="inlineStr">
        <is>
          <t>Optimized allocation/budget balancing; not a strong-edge label</t>
        </is>
      </c>
      <c r="P3592">
        <f>1+SUMPRODUCT(Algo_Opt_Inputs!B396:AM396,Algo_Opt_Coefs!$B$6:$AM$6)</f>
        <v/>
      </c>
      <c r="Q3592">
        <f>MAX(I3592,MIN(J3592,P3592+H3592))</f>
        <v/>
      </c>
      <c r="R3592">
        <f>Q3592-L3592</f>
        <v/>
      </c>
    </row>
    <row r="3593">
      <c r="A3593" t="inlineStr">
        <is>
          <t>2023-04-17</t>
        </is>
      </c>
      <c r="B3593" t="inlineStr">
        <is>
          <t>11_P04</t>
        </is>
      </c>
      <c r="C3593" t="inlineStr">
        <is>
          <t>Dicey&lt;=0.9: Maximum ratio</t>
        </is>
      </c>
      <c r="D3593" t="b">
        <v>0</v>
      </c>
      <c r="E3593" t="b">
        <v>0</v>
      </c>
      <c r="F3593" t="b">
        <v>0</v>
      </c>
      <c r="G3593" t="n">
        <v>1.180019460622523</v>
      </c>
      <c r="H3593" t="n">
        <v>0.1769933366656349</v>
      </c>
      <c r="I3593" t="n">
        <v>0.75</v>
      </c>
      <c r="J3593" t="n">
        <v>1.15</v>
      </c>
      <c r="K3593" t="n">
        <v>1.15</v>
      </c>
      <c r="L3593" t="n">
        <v>1.15</v>
      </c>
      <c r="M3593" t="n">
        <v>0</v>
      </c>
      <c r="N3593" t="inlineStr">
        <is>
          <t>ceiling</t>
        </is>
      </c>
      <c r="O3593" t="inlineStr">
        <is>
          <t>Optimized allocation/budget balancing; not a strong-edge label</t>
        </is>
      </c>
      <c r="P3593">
        <f>1+SUMPRODUCT(Algo_Opt_Inputs!B397:AM397,Algo_Opt_Coefs!$B$6:$AM$6)</f>
        <v/>
      </c>
      <c r="Q3593">
        <f>MAX(I3593,MIN(J3593,P3593+H3593))</f>
        <v/>
      </c>
      <c r="R3593">
        <f>Q3593-L3593</f>
        <v/>
      </c>
    </row>
    <row r="3594">
      <c r="A3594" t="inlineStr">
        <is>
          <t>2023-05-10</t>
        </is>
      </c>
      <c r="B3594" t="inlineStr">
        <is>
          <t>11_P04</t>
        </is>
      </c>
      <c r="C3594" t="inlineStr">
        <is>
          <t>Dicey&lt;=0.9: Maximum ratio</t>
        </is>
      </c>
      <c r="D3594" t="b">
        <v>1</v>
      </c>
      <c r="E3594" t="b">
        <v>0</v>
      </c>
      <c r="F3594" t="b">
        <v>0</v>
      </c>
      <c r="G3594" t="n">
        <v>0.1500354009891953</v>
      </c>
      <c r="H3594" t="n">
        <v>0.1769933366656349</v>
      </c>
      <c r="I3594" t="n">
        <v>0.75</v>
      </c>
      <c r="J3594" t="n">
        <v>0.9</v>
      </c>
      <c r="K3594" t="n">
        <v>0.75</v>
      </c>
      <c r="L3594" t="n">
        <v>0.75</v>
      </c>
      <c r="M3594" t="n">
        <v>0</v>
      </c>
      <c r="N3594" t="inlineStr">
        <is>
          <t>floor</t>
        </is>
      </c>
      <c r="O3594" t="inlineStr">
        <is>
          <t>Mandatory dicey upper bound</t>
        </is>
      </c>
      <c r="P3594">
        <f>1+SUMPRODUCT(Algo_Opt_Inputs!B398:AM398,Algo_Opt_Coefs!$B$6:$AM$6)</f>
        <v/>
      </c>
      <c r="Q3594">
        <f>MAX(I3594,MIN(J3594,P3594+H3594))</f>
        <v/>
      </c>
      <c r="R3594">
        <f>Q3594-L3594</f>
        <v/>
      </c>
    </row>
    <row r="3595">
      <c r="A3595" t="inlineStr">
        <is>
          <t>2023-05-15</t>
        </is>
      </c>
      <c r="B3595" t="inlineStr">
        <is>
          <t>11_P04</t>
        </is>
      </c>
      <c r="C3595" t="inlineStr">
        <is>
          <t>Dicey&lt;=0.9: Maximum ratio</t>
        </is>
      </c>
      <c r="D3595" t="b">
        <v>0</v>
      </c>
      <c r="E3595" t="b">
        <v>0</v>
      </c>
      <c r="F3595" t="b">
        <v>0</v>
      </c>
      <c r="G3595" t="n">
        <v>0.8312593057184614</v>
      </c>
      <c r="H3595" t="n">
        <v>0.1769933366656349</v>
      </c>
      <c r="I3595" t="n">
        <v>0.75</v>
      </c>
      <c r="J3595" t="n">
        <v>1.15</v>
      </c>
      <c r="K3595" t="n">
        <v>1.008252642384096</v>
      </c>
      <c r="L3595" t="n">
        <v>1.008252642384096</v>
      </c>
      <c r="M3595" t="n">
        <v>2.220446049250313e-16</v>
      </c>
      <c r="N3595" t="inlineStr">
        <is>
          <t>interior</t>
        </is>
      </c>
      <c r="O3595" t="inlineStr">
        <is>
          <t>Optimized allocation/budget balancing; not a strong-edge label</t>
        </is>
      </c>
      <c r="P3595">
        <f>1+SUMPRODUCT(Algo_Opt_Inputs!B399:AM399,Algo_Opt_Coefs!$B$6:$AM$6)</f>
        <v/>
      </c>
      <c r="Q3595">
        <f>MAX(I3595,MIN(J3595,P3595+H3595))</f>
        <v/>
      </c>
      <c r="R3595">
        <f>Q3595-L3595</f>
        <v/>
      </c>
    </row>
    <row r="3596">
      <c r="A3596" t="inlineStr">
        <is>
          <t>2023-05-16</t>
        </is>
      </c>
      <c r="B3596" t="inlineStr">
        <is>
          <t>11_P04</t>
        </is>
      </c>
      <c r="C3596" t="inlineStr">
        <is>
          <t>Dicey&lt;=0.9: Maximum ratio</t>
        </is>
      </c>
      <c r="D3596" t="b">
        <v>0</v>
      </c>
      <c r="E3596" t="b">
        <v>0</v>
      </c>
      <c r="F3596" t="b">
        <v>0</v>
      </c>
      <c r="G3596" t="n">
        <v>1.407021885370287</v>
      </c>
      <c r="H3596" t="n">
        <v>0.1769933366656349</v>
      </c>
      <c r="I3596" t="n">
        <v>0.75</v>
      </c>
      <c r="J3596" t="n">
        <v>1.15</v>
      </c>
      <c r="K3596" t="n">
        <v>1.15</v>
      </c>
      <c r="L3596" t="n">
        <v>1.15</v>
      </c>
      <c r="M3596" t="n">
        <v>0</v>
      </c>
      <c r="N3596" t="inlineStr">
        <is>
          <t>ceiling</t>
        </is>
      </c>
      <c r="O3596" t="inlineStr">
        <is>
          <t>Optimized allocation/budget balancing; not a strong-edge label</t>
        </is>
      </c>
      <c r="P3596">
        <f>1+SUMPRODUCT(Algo_Opt_Inputs!B400:AM400,Algo_Opt_Coefs!$B$6:$AM$6)</f>
        <v/>
      </c>
      <c r="Q3596">
        <f>MAX(I3596,MIN(J3596,P3596+H3596))</f>
        <v/>
      </c>
      <c r="R3596">
        <f>Q3596-L3596</f>
        <v/>
      </c>
    </row>
    <row r="3597">
      <c r="A3597" t="inlineStr">
        <is>
          <t>2023-05-23</t>
        </is>
      </c>
      <c r="B3597" t="inlineStr">
        <is>
          <t>11_P04</t>
        </is>
      </c>
      <c r="C3597" t="inlineStr">
        <is>
          <t>Dicey&lt;=0.9: Maximum ratio</t>
        </is>
      </c>
      <c r="D3597" t="b">
        <v>0</v>
      </c>
      <c r="E3597" t="b">
        <v>0</v>
      </c>
      <c r="F3597" t="b">
        <v>0</v>
      </c>
      <c r="G3597" t="n">
        <v>1.562457558800572</v>
      </c>
      <c r="H3597" t="n">
        <v>0.1769933366656349</v>
      </c>
      <c r="I3597" t="n">
        <v>0.75</v>
      </c>
      <c r="J3597" t="n">
        <v>1.15</v>
      </c>
      <c r="K3597" t="n">
        <v>1.15</v>
      </c>
      <c r="L3597" t="n">
        <v>1.15</v>
      </c>
      <c r="M3597" t="n">
        <v>0</v>
      </c>
      <c r="N3597" t="inlineStr">
        <is>
          <t>ceiling</t>
        </is>
      </c>
      <c r="O3597" t="inlineStr">
        <is>
          <t>Optimized allocation/budget balancing; not a strong-edge label</t>
        </is>
      </c>
      <c r="P3597">
        <f>1+SUMPRODUCT(Algo_Opt_Inputs!B401:AM401,Algo_Opt_Coefs!$B$6:$AM$6)</f>
        <v/>
      </c>
      <c r="Q3597">
        <f>MAX(I3597,MIN(J3597,P3597+H3597))</f>
        <v/>
      </c>
      <c r="R3597">
        <f>Q3597-L3597</f>
        <v/>
      </c>
    </row>
    <row r="3598">
      <c r="A3598" t="inlineStr">
        <is>
          <t>2023-05-29</t>
        </is>
      </c>
      <c r="B3598" t="inlineStr">
        <is>
          <t>11_P04</t>
        </is>
      </c>
      <c r="C3598" t="inlineStr">
        <is>
          <t>Dicey&lt;=0.9: Maximum ratio</t>
        </is>
      </c>
      <c r="D3598" t="b">
        <v>0</v>
      </c>
      <c r="E3598" t="b">
        <v>0</v>
      </c>
      <c r="F3598" t="b">
        <v>0</v>
      </c>
      <c r="G3598" t="n">
        <v>1.130996749167455</v>
      </c>
      <c r="H3598" t="n">
        <v>0.1769933366656349</v>
      </c>
      <c r="I3598" t="n">
        <v>0.75</v>
      </c>
      <c r="J3598" t="n">
        <v>1.15</v>
      </c>
      <c r="K3598" t="n">
        <v>1.15</v>
      </c>
      <c r="L3598" t="n">
        <v>1.15</v>
      </c>
      <c r="M3598" t="n">
        <v>0</v>
      </c>
      <c r="N3598" t="inlineStr">
        <is>
          <t>ceiling</t>
        </is>
      </c>
      <c r="O3598" t="inlineStr">
        <is>
          <t>Optimized allocation/budget balancing; not a strong-edge label</t>
        </is>
      </c>
      <c r="P3598">
        <f>1+SUMPRODUCT(Algo_Opt_Inputs!B402:AM402,Algo_Opt_Coefs!$B$6:$AM$6)</f>
        <v/>
      </c>
      <c r="Q3598">
        <f>MAX(I3598,MIN(J3598,P3598+H3598))</f>
        <v/>
      </c>
      <c r="R3598">
        <f>Q3598-L3598</f>
        <v/>
      </c>
    </row>
    <row r="3599">
      <c r="A3599" t="inlineStr">
        <is>
          <t>2023-05-31</t>
        </is>
      </c>
      <c r="B3599" t="inlineStr">
        <is>
          <t>11_P04</t>
        </is>
      </c>
      <c r="C3599" t="inlineStr">
        <is>
          <t>Dicey&lt;=0.9: Maximum ratio</t>
        </is>
      </c>
      <c r="D3599" t="b">
        <v>1</v>
      </c>
      <c r="E3599" t="b">
        <v>0</v>
      </c>
      <c r="F3599" t="b">
        <v>0</v>
      </c>
      <c r="G3599" t="n">
        <v>0.123376559733795</v>
      </c>
      <c r="H3599" t="n">
        <v>0.1769933366656349</v>
      </c>
      <c r="I3599" t="n">
        <v>0.75</v>
      </c>
      <c r="J3599" t="n">
        <v>0.9</v>
      </c>
      <c r="K3599" t="n">
        <v>0.75</v>
      </c>
      <c r="L3599" t="n">
        <v>0.75</v>
      </c>
      <c r="M3599" t="n">
        <v>0</v>
      </c>
      <c r="N3599" t="inlineStr">
        <is>
          <t>floor</t>
        </is>
      </c>
      <c r="O3599" t="inlineStr">
        <is>
          <t>Mandatory dicey upper bound</t>
        </is>
      </c>
      <c r="P3599">
        <f>1+SUMPRODUCT(Algo_Opt_Inputs!B403:AM403,Algo_Opt_Coefs!$B$6:$AM$6)</f>
        <v/>
      </c>
      <c r="Q3599">
        <f>MAX(I3599,MIN(J3599,P3599+H3599))</f>
        <v/>
      </c>
      <c r="R3599">
        <f>Q3599-L3599</f>
        <v/>
      </c>
    </row>
    <row r="3600">
      <c r="A3600" t="inlineStr">
        <is>
          <t>2023-06-06</t>
        </is>
      </c>
      <c r="B3600" t="inlineStr">
        <is>
          <t>11_P04</t>
        </is>
      </c>
      <c r="C3600" t="inlineStr">
        <is>
          <t>Dicey&lt;=0.9: Maximum ratio</t>
        </is>
      </c>
      <c r="D3600" t="b">
        <v>0</v>
      </c>
      <c r="E3600" t="b">
        <v>0</v>
      </c>
      <c r="F3600" t="b">
        <v>0</v>
      </c>
      <c r="G3600" t="n">
        <v>1.176015410748389</v>
      </c>
      <c r="H3600" t="n">
        <v>0.1769933366656349</v>
      </c>
      <c r="I3600" t="n">
        <v>0.75</v>
      </c>
      <c r="J3600" t="n">
        <v>1.15</v>
      </c>
      <c r="K3600" t="n">
        <v>1.15</v>
      </c>
      <c r="L3600" t="n">
        <v>1.15</v>
      </c>
      <c r="M3600" t="n">
        <v>0</v>
      </c>
      <c r="N3600" t="inlineStr">
        <is>
          <t>ceiling</t>
        </is>
      </c>
      <c r="O3600" t="inlineStr">
        <is>
          <t>Optimized allocation/budget balancing; not a strong-edge label</t>
        </is>
      </c>
      <c r="P3600">
        <f>1+SUMPRODUCT(Algo_Opt_Inputs!B404:AM404,Algo_Opt_Coefs!$B$6:$AM$6)</f>
        <v/>
      </c>
      <c r="Q3600">
        <f>MAX(I3600,MIN(J3600,P3600+H3600))</f>
        <v/>
      </c>
      <c r="R3600">
        <f>Q3600-L3600</f>
        <v/>
      </c>
    </row>
    <row r="3601">
      <c r="A3601" t="inlineStr">
        <is>
          <t>2023-06-12</t>
        </is>
      </c>
      <c r="B3601" t="inlineStr">
        <is>
          <t>11_P04</t>
        </is>
      </c>
      <c r="C3601" t="inlineStr">
        <is>
          <t>Dicey&lt;=0.9: Maximum ratio</t>
        </is>
      </c>
      <c r="D3601" t="b">
        <v>0</v>
      </c>
      <c r="E3601" t="b">
        <v>0</v>
      </c>
      <c r="F3601" t="b">
        <v>0</v>
      </c>
      <c r="G3601" t="n">
        <v>1.273150046903532</v>
      </c>
      <c r="H3601" t="n">
        <v>0.1769933366656349</v>
      </c>
      <c r="I3601" t="n">
        <v>0.75</v>
      </c>
      <c r="J3601" t="n">
        <v>1.15</v>
      </c>
      <c r="K3601" t="n">
        <v>1.15</v>
      </c>
      <c r="L3601" t="n">
        <v>1.15</v>
      </c>
      <c r="M3601" t="n">
        <v>0</v>
      </c>
      <c r="N3601" t="inlineStr">
        <is>
          <t>ceiling</t>
        </is>
      </c>
      <c r="O3601" t="inlineStr">
        <is>
          <t>Optimized allocation/budget balancing; not a strong-edge label</t>
        </is>
      </c>
      <c r="P3601">
        <f>1+SUMPRODUCT(Algo_Opt_Inputs!B405:AM405,Algo_Opt_Coefs!$B$6:$AM$6)</f>
        <v/>
      </c>
      <c r="Q3601">
        <f>MAX(I3601,MIN(J3601,P3601+H3601))</f>
        <v/>
      </c>
      <c r="R3601">
        <f>Q3601-L3601</f>
        <v/>
      </c>
    </row>
    <row r="3602">
      <c r="A3602" t="inlineStr">
        <is>
          <t>2023-06-13</t>
        </is>
      </c>
      <c r="B3602" t="inlineStr">
        <is>
          <t>11_P04</t>
        </is>
      </c>
      <c r="C3602" t="inlineStr">
        <is>
          <t>Dicey&lt;=0.9: Maximum ratio</t>
        </is>
      </c>
      <c r="D3602" t="b">
        <v>0</v>
      </c>
      <c r="E3602" t="b">
        <v>0</v>
      </c>
      <c r="F3602" t="b">
        <v>0</v>
      </c>
      <c r="G3602" t="n">
        <v>1.172411315378822</v>
      </c>
      <c r="H3602" t="n">
        <v>0.1769933366656349</v>
      </c>
      <c r="I3602" t="n">
        <v>0.75</v>
      </c>
      <c r="J3602" t="n">
        <v>1.15</v>
      </c>
      <c r="K3602" t="n">
        <v>1.15</v>
      </c>
      <c r="L3602" t="n">
        <v>1.15</v>
      </c>
      <c r="M3602" t="n">
        <v>0</v>
      </c>
      <c r="N3602" t="inlineStr">
        <is>
          <t>ceiling</t>
        </is>
      </c>
      <c r="O3602" t="inlineStr">
        <is>
          <t>Optimized allocation/budget balancing; not a strong-edge label</t>
        </is>
      </c>
      <c r="P3602">
        <f>1+SUMPRODUCT(Algo_Opt_Inputs!B406:AM406,Algo_Opt_Coefs!$B$6:$AM$6)</f>
        <v/>
      </c>
      <c r="Q3602">
        <f>MAX(I3602,MIN(J3602,P3602+H3602))</f>
        <v/>
      </c>
      <c r="R3602">
        <f>Q3602-L3602</f>
        <v/>
      </c>
    </row>
    <row r="3603">
      <c r="A3603" t="inlineStr">
        <is>
          <t>2023-06-20</t>
        </is>
      </c>
      <c r="B3603" t="inlineStr">
        <is>
          <t>11_P04</t>
        </is>
      </c>
      <c r="C3603" t="inlineStr">
        <is>
          <t>Dicey&lt;=0.9: Maximum ratio</t>
        </is>
      </c>
      <c r="D3603" t="b">
        <v>0</v>
      </c>
      <c r="E3603" t="b">
        <v>0</v>
      </c>
      <c r="F3603" t="b">
        <v>0</v>
      </c>
      <c r="G3603" t="n">
        <v>1.044452739219361</v>
      </c>
      <c r="H3603" t="n">
        <v>0.1769933366656349</v>
      </c>
      <c r="I3603" t="n">
        <v>0.75</v>
      </c>
      <c r="J3603" t="n">
        <v>1.15</v>
      </c>
      <c r="K3603" t="n">
        <v>1.15</v>
      </c>
      <c r="L3603" t="n">
        <v>1.15</v>
      </c>
      <c r="M3603" t="n">
        <v>0</v>
      </c>
      <c r="N3603" t="inlineStr">
        <is>
          <t>ceiling</t>
        </is>
      </c>
      <c r="O3603" t="inlineStr">
        <is>
          <t>Optimized allocation/budget balancing; not a strong-edge label</t>
        </is>
      </c>
      <c r="P3603">
        <f>1+SUMPRODUCT(Algo_Opt_Inputs!B407:AM407,Algo_Opt_Coefs!$B$6:$AM$6)</f>
        <v/>
      </c>
      <c r="Q3603">
        <f>MAX(I3603,MIN(J3603,P3603+H3603))</f>
        <v/>
      </c>
      <c r="R3603">
        <f>Q3603-L3603</f>
        <v/>
      </c>
    </row>
    <row r="3604">
      <c r="A3604" t="inlineStr">
        <is>
          <t>2023-06-27</t>
        </is>
      </c>
      <c r="B3604" t="inlineStr">
        <is>
          <t>11_P04</t>
        </is>
      </c>
      <c r="C3604" t="inlineStr">
        <is>
          <t>Dicey&lt;=0.9: Maximum ratio</t>
        </is>
      </c>
      <c r="D3604" t="b">
        <v>0</v>
      </c>
      <c r="E3604" t="b">
        <v>0</v>
      </c>
      <c r="F3604" t="b">
        <v>0</v>
      </c>
      <c r="G3604" t="n">
        <v>1.280096183197048</v>
      </c>
      <c r="H3604" t="n">
        <v>0.1769933366656349</v>
      </c>
      <c r="I3604" t="n">
        <v>0.75</v>
      </c>
      <c r="J3604" t="n">
        <v>1.15</v>
      </c>
      <c r="K3604" t="n">
        <v>1.15</v>
      </c>
      <c r="L3604" t="n">
        <v>1.15</v>
      </c>
      <c r="M3604" t="n">
        <v>0</v>
      </c>
      <c r="N3604" t="inlineStr">
        <is>
          <t>ceiling</t>
        </is>
      </c>
      <c r="O3604" t="inlineStr">
        <is>
          <t>Optimized allocation/budget balancing; not a strong-edge label</t>
        </is>
      </c>
      <c r="P3604">
        <f>1+SUMPRODUCT(Algo_Opt_Inputs!B408:AM408,Algo_Opt_Coefs!$B$6:$AM$6)</f>
        <v/>
      </c>
      <c r="Q3604">
        <f>MAX(I3604,MIN(J3604,P3604+H3604))</f>
        <v/>
      </c>
      <c r="R3604">
        <f>Q3604-L3604</f>
        <v/>
      </c>
    </row>
    <row r="3605">
      <c r="A3605" t="inlineStr">
        <is>
          <t>2023-06-30</t>
        </is>
      </c>
      <c r="B3605" t="inlineStr">
        <is>
          <t>11_P04</t>
        </is>
      </c>
      <c r="C3605" t="inlineStr">
        <is>
          <t>Dicey&lt;=0.9: Maximum ratio</t>
        </is>
      </c>
      <c r="D3605" t="b">
        <v>0</v>
      </c>
      <c r="E3605" t="b">
        <v>0</v>
      </c>
      <c r="F3605" t="b">
        <v>0</v>
      </c>
      <c r="G3605" t="n">
        <v>1.077427191057173</v>
      </c>
      <c r="H3605" t="n">
        <v>0.1769933366656349</v>
      </c>
      <c r="I3605" t="n">
        <v>0.75</v>
      </c>
      <c r="J3605" t="n">
        <v>1.15</v>
      </c>
      <c r="K3605" t="n">
        <v>1.15</v>
      </c>
      <c r="L3605" t="n">
        <v>1.15</v>
      </c>
      <c r="M3605" t="n">
        <v>0</v>
      </c>
      <c r="N3605" t="inlineStr">
        <is>
          <t>ceiling</t>
        </is>
      </c>
      <c r="O3605" t="inlineStr">
        <is>
          <t>Optimized allocation/budget balancing; not a strong-edge label</t>
        </is>
      </c>
      <c r="P3605">
        <f>1+SUMPRODUCT(Algo_Opt_Inputs!B409:AM409,Algo_Opt_Coefs!$B$6:$AM$6)</f>
        <v/>
      </c>
      <c r="Q3605">
        <f>MAX(I3605,MIN(J3605,P3605+H3605))</f>
        <v/>
      </c>
      <c r="R3605">
        <f>Q3605-L3605</f>
        <v/>
      </c>
    </row>
    <row r="3606">
      <c r="A3606" t="inlineStr">
        <is>
          <t>2023-07-04</t>
        </is>
      </c>
      <c r="B3606" t="inlineStr">
        <is>
          <t>11_P04</t>
        </is>
      </c>
      <c r="C3606" t="inlineStr">
        <is>
          <t>Dicey&lt;=0.9: Maximum ratio</t>
        </is>
      </c>
      <c r="D3606" t="b">
        <v>0</v>
      </c>
      <c r="E3606" t="b">
        <v>0</v>
      </c>
      <c r="F3606" t="b">
        <v>0</v>
      </c>
      <c r="G3606" t="n">
        <v>1.408679068623329</v>
      </c>
      <c r="H3606" t="n">
        <v>0.1769933366656349</v>
      </c>
      <c r="I3606" t="n">
        <v>0.75</v>
      </c>
      <c r="J3606" t="n">
        <v>1.15</v>
      </c>
      <c r="K3606" t="n">
        <v>1.15</v>
      </c>
      <c r="L3606" t="n">
        <v>1.15</v>
      </c>
      <c r="M3606" t="n">
        <v>0</v>
      </c>
      <c r="N3606" t="inlineStr">
        <is>
          <t>ceiling</t>
        </is>
      </c>
      <c r="O3606" t="inlineStr">
        <is>
          <t>Optimized allocation/budget balancing; not a strong-edge label</t>
        </is>
      </c>
      <c r="P3606">
        <f>1+SUMPRODUCT(Algo_Opt_Inputs!B410:AM410,Algo_Opt_Coefs!$B$6:$AM$6)</f>
        <v/>
      </c>
      <c r="Q3606">
        <f>MAX(I3606,MIN(J3606,P3606+H3606))</f>
        <v/>
      </c>
      <c r="R3606">
        <f>Q3606-L3606</f>
        <v/>
      </c>
    </row>
    <row r="3607">
      <c r="A3607" t="inlineStr">
        <is>
          <t>2023-07-07</t>
        </is>
      </c>
      <c r="B3607" t="inlineStr">
        <is>
          <t>11_P04</t>
        </is>
      </c>
      <c r="C3607" t="inlineStr">
        <is>
          <t>Dicey&lt;=0.9: Maximum ratio</t>
        </is>
      </c>
      <c r="D3607" t="b">
        <v>0</v>
      </c>
      <c r="E3607" t="b">
        <v>0</v>
      </c>
      <c r="F3607" t="b">
        <v>0</v>
      </c>
      <c r="G3607" t="n">
        <v>1.251836455880194</v>
      </c>
      <c r="H3607" t="n">
        <v>0.1769933366656349</v>
      </c>
      <c r="I3607" t="n">
        <v>0.75</v>
      </c>
      <c r="J3607" t="n">
        <v>1.15</v>
      </c>
      <c r="K3607" t="n">
        <v>1.15</v>
      </c>
      <c r="L3607" t="n">
        <v>1.15</v>
      </c>
      <c r="M3607" t="n">
        <v>0</v>
      </c>
      <c r="N3607" t="inlineStr">
        <is>
          <t>ceiling</t>
        </is>
      </c>
      <c r="O3607" t="inlineStr">
        <is>
          <t>Optimized allocation/budget balancing; not a strong-edge label</t>
        </is>
      </c>
      <c r="P3607">
        <f>1+SUMPRODUCT(Algo_Opt_Inputs!B411:AM411,Algo_Opt_Coefs!$B$6:$AM$6)</f>
        <v/>
      </c>
      <c r="Q3607">
        <f>MAX(I3607,MIN(J3607,P3607+H3607))</f>
        <v/>
      </c>
      <c r="R3607">
        <f>Q3607-L3607</f>
        <v/>
      </c>
    </row>
    <row r="3608">
      <c r="A3608" t="inlineStr">
        <is>
          <t>2023-07-18</t>
        </is>
      </c>
      <c r="B3608" t="inlineStr">
        <is>
          <t>11_P04</t>
        </is>
      </c>
      <c r="C3608" t="inlineStr">
        <is>
          <t>Dicey&lt;=0.9: Maximum ratio</t>
        </is>
      </c>
      <c r="D3608" t="b">
        <v>0</v>
      </c>
      <c r="E3608" t="b">
        <v>0</v>
      </c>
      <c r="F3608" t="b">
        <v>0</v>
      </c>
      <c r="G3608" t="n">
        <v>0.7960972230502756</v>
      </c>
      <c r="H3608" t="n">
        <v>0.1769933366656349</v>
      </c>
      <c r="I3608" t="n">
        <v>0.75</v>
      </c>
      <c r="J3608" t="n">
        <v>1.15</v>
      </c>
      <c r="K3608" t="n">
        <v>0.9730905597159105</v>
      </c>
      <c r="L3608" t="n">
        <v>0.9730905597159107</v>
      </c>
      <c r="M3608" t="n">
        <v>-2.220446049250313e-16</v>
      </c>
      <c r="N3608" t="inlineStr">
        <is>
          <t>interior</t>
        </is>
      </c>
      <c r="O3608" t="inlineStr">
        <is>
          <t>Optimized allocation/budget balancing; not a strong-edge label</t>
        </is>
      </c>
      <c r="P3608">
        <f>1+SUMPRODUCT(Algo_Opt_Inputs!B412:AM412,Algo_Opt_Coefs!$B$6:$AM$6)</f>
        <v/>
      </c>
      <c r="Q3608">
        <f>MAX(I3608,MIN(J3608,P3608+H3608))</f>
        <v/>
      </c>
      <c r="R3608">
        <f>Q3608-L3608</f>
        <v/>
      </c>
    </row>
    <row r="3609">
      <c r="A3609" t="inlineStr">
        <is>
          <t>2023-07-25</t>
        </is>
      </c>
      <c r="B3609" t="inlineStr">
        <is>
          <t>11_P04</t>
        </is>
      </c>
      <c r="C3609" t="inlineStr">
        <is>
          <t>Dicey&lt;=0.9: Maximum ratio</t>
        </is>
      </c>
      <c r="D3609" t="b">
        <v>0</v>
      </c>
      <c r="E3609" t="b">
        <v>0</v>
      </c>
      <c r="F3609" t="b">
        <v>0</v>
      </c>
      <c r="G3609" t="n">
        <v>1.23010705162464</v>
      </c>
      <c r="H3609" t="n">
        <v>0.1769933366656349</v>
      </c>
      <c r="I3609" t="n">
        <v>0.75</v>
      </c>
      <c r="J3609" t="n">
        <v>1.15</v>
      </c>
      <c r="K3609" t="n">
        <v>1.15</v>
      </c>
      <c r="L3609" t="n">
        <v>1.15</v>
      </c>
      <c r="M3609" t="n">
        <v>0</v>
      </c>
      <c r="N3609" t="inlineStr">
        <is>
          <t>ceiling</t>
        </is>
      </c>
      <c r="O3609" t="inlineStr">
        <is>
          <t>Optimized allocation/budget balancing; not a strong-edge label</t>
        </is>
      </c>
      <c r="P3609">
        <f>1+SUMPRODUCT(Algo_Opt_Inputs!B413:AM413,Algo_Opt_Coefs!$B$6:$AM$6)</f>
        <v/>
      </c>
      <c r="Q3609">
        <f>MAX(I3609,MIN(J3609,P3609+H3609))</f>
        <v/>
      </c>
      <c r="R3609">
        <f>Q3609-L3609</f>
        <v/>
      </c>
    </row>
    <row r="3610">
      <c r="A3610" t="inlineStr">
        <is>
          <t>2023-07-28</t>
        </is>
      </c>
      <c r="B3610" t="inlineStr">
        <is>
          <t>11_P04</t>
        </is>
      </c>
      <c r="C3610" t="inlineStr">
        <is>
          <t>Dicey&lt;=0.9: Maximum ratio</t>
        </is>
      </c>
      <c r="D3610" t="b">
        <v>0</v>
      </c>
      <c r="E3610" t="b">
        <v>0</v>
      </c>
      <c r="F3610" t="b">
        <v>0</v>
      </c>
      <c r="G3610" t="n">
        <v>1.664904457818853</v>
      </c>
      <c r="H3610" t="n">
        <v>0.1769933366656349</v>
      </c>
      <c r="I3610" t="n">
        <v>0.75</v>
      </c>
      <c r="J3610" t="n">
        <v>1.15</v>
      </c>
      <c r="K3610" t="n">
        <v>1.15</v>
      </c>
      <c r="L3610" t="n">
        <v>1.15</v>
      </c>
      <c r="M3610" t="n">
        <v>0</v>
      </c>
      <c r="N3610" t="inlineStr">
        <is>
          <t>ceiling</t>
        </is>
      </c>
      <c r="O3610" t="inlineStr">
        <is>
          <t>Optimized allocation/budget balancing; not a strong-edge label</t>
        </is>
      </c>
      <c r="P3610">
        <f>1+SUMPRODUCT(Algo_Opt_Inputs!B414:AM414,Algo_Opt_Coefs!$B$6:$AM$6)</f>
        <v/>
      </c>
      <c r="Q3610">
        <f>MAX(I3610,MIN(J3610,P3610+H3610))</f>
        <v/>
      </c>
      <c r="R3610">
        <f>Q3610-L3610</f>
        <v/>
      </c>
    </row>
    <row r="3611">
      <c r="A3611" t="inlineStr">
        <is>
          <t>2023-08-01</t>
        </is>
      </c>
      <c r="B3611" t="inlineStr">
        <is>
          <t>11_P04</t>
        </is>
      </c>
      <c r="C3611" t="inlineStr">
        <is>
          <t>Dicey&lt;=0.9: Maximum ratio</t>
        </is>
      </c>
      <c r="D3611" t="b">
        <v>0</v>
      </c>
      <c r="E3611" t="b">
        <v>0</v>
      </c>
      <c r="F3611" t="b">
        <v>0</v>
      </c>
      <c r="G3611" t="n">
        <v>1.445874617935052</v>
      </c>
      <c r="H3611" t="n">
        <v>0.1769933366656349</v>
      </c>
      <c r="I3611" t="n">
        <v>0.75</v>
      </c>
      <c r="J3611" t="n">
        <v>1.15</v>
      </c>
      <c r="K3611" t="n">
        <v>1.15</v>
      </c>
      <c r="L3611" t="n">
        <v>1.15</v>
      </c>
      <c r="M3611" t="n">
        <v>0</v>
      </c>
      <c r="N3611" t="inlineStr">
        <is>
          <t>ceiling</t>
        </is>
      </c>
      <c r="O3611" t="inlineStr">
        <is>
          <t>Optimized allocation/budget balancing; not a strong-edge label</t>
        </is>
      </c>
      <c r="P3611">
        <f>1+SUMPRODUCT(Algo_Opt_Inputs!B415:AM415,Algo_Opt_Coefs!$B$6:$AM$6)</f>
        <v/>
      </c>
      <c r="Q3611">
        <f>MAX(I3611,MIN(J3611,P3611+H3611))</f>
        <v/>
      </c>
      <c r="R3611">
        <f>Q3611-L3611</f>
        <v/>
      </c>
    </row>
    <row r="3612">
      <c r="A3612" t="inlineStr">
        <is>
          <t>2023-08-02</t>
        </is>
      </c>
      <c r="B3612" t="inlineStr">
        <is>
          <t>11_P04</t>
        </is>
      </c>
      <c r="C3612" t="inlineStr">
        <is>
          <t>Dicey&lt;=0.9: Maximum ratio</t>
        </is>
      </c>
      <c r="D3612" t="b">
        <v>1</v>
      </c>
      <c r="E3612" t="b">
        <v>0</v>
      </c>
      <c r="F3612" t="b">
        <v>0</v>
      </c>
      <c r="G3612" t="n">
        <v>0.0821532524732097</v>
      </c>
      <c r="H3612" t="n">
        <v>0.1769933366656349</v>
      </c>
      <c r="I3612" t="n">
        <v>0.75</v>
      </c>
      <c r="J3612" t="n">
        <v>0.9</v>
      </c>
      <c r="K3612" t="n">
        <v>0.75</v>
      </c>
      <c r="L3612" t="n">
        <v>0.75</v>
      </c>
      <c r="M3612" t="n">
        <v>0</v>
      </c>
      <c r="N3612" t="inlineStr">
        <is>
          <t>floor</t>
        </is>
      </c>
      <c r="O3612" t="inlineStr">
        <is>
          <t>Mandatory dicey upper bound</t>
        </is>
      </c>
      <c r="P3612">
        <f>1+SUMPRODUCT(Algo_Opt_Inputs!B416:AM416,Algo_Opt_Coefs!$B$6:$AM$6)</f>
        <v/>
      </c>
      <c r="Q3612">
        <f>MAX(I3612,MIN(J3612,P3612+H3612))</f>
        <v/>
      </c>
      <c r="R3612">
        <f>Q3612-L3612</f>
        <v/>
      </c>
    </row>
    <row r="3613">
      <c r="A3613" t="inlineStr">
        <is>
          <t>2023-08-03</t>
        </is>
      </c>
      <c r="B3613" t="inlineStr">
        <is>
          <t>11_P04</t>
        </is>
      </c>
      <c r="C3613" t="inlineStr">
        <is>
          <t>Dicey&lt;=0.9: Maximum ratio</t>
        </is>
      </c>
      <c r="D3613" t="b">
        <v>1</v>
      </c>
      <c r="E3613" t="b">
        <v>0</v>
      </c>
      <c r="F3613" t="b">
        <v>0</v>
      </c>
      <c r="G3613" t="n">
        <v>0.5482981834019645</v>
      </c>
      <c r="H3613" t="n">
        <v>0.1769933366656349</v>
      </c>
      <c r="I3613" t="n">
        <v>0.75</v>
      </c>
      <c r="J3613" t="n">
        <v>0.9</v>
      </c>
      <c r="K3613" t="n">
        <v>0.75</v>
      </c>
      <c r="L3613" t="n">
        <v>0.75</v>
      </c>
      <c r="M3613" t="n">
        <v>0</v>
      </c>
      <c r="N3613" t="inlineStr">
        <is>
          <t>floor</t>
        </is>
      </c>
      <c r="O3613" t="inlineStr">
        <is>
          <t>Mandatory dicey upper bound</t>
        </is>
      </c>
      <c r="P3613">
        <f>1+SUMPRODUCT(Algo_Opt_Inputs!B417:AM417,Algo_Opt_Coefs!$B$6:$AM$6)</f>
        <v/>
      </c>
      <c r="Q3613">
        <f>MAX(I3613,MIN(J3613,P3613+H3613))</f>
        <v/>
      </c>
      <c r="R3613">
        <f>Q3613-L3613</f>
        <v/>
      </c>
    </row>
    <row r="3614">
      <c r="A3614" t="inlineStr">
        <is>
          <t>2023-08-08</t>
        </is>
      </c>
      <c r="B3614" t="inlineStr">
        <is>
          <t>11_P04</t>
        </is>
      </c>
      <c r="C3614" t="inlineStr">
        <is>
          <t>Dicey&lt;=0.9: Maximum ratio</t>
        </is>
      </c>
      <c r="D3614" t="b">
        <v>0</v>
      </c>
      <c r="E3614" t="b">
        <v>0</v>
      </c>
      <c r="F3614" t="b">
        <v>0</v>
      </c>
      <c r="G3614" t="n">
        <v>1.270028216122147</v>
      </c>
      <c r="H3614" t="n">
        <v>0.1769933366656349</v>
      </c>
      <c r="I3614" t="n">
        <v>0.75</v>
      </c>
      <c r="J3614" t="n">
        <v>1.15</v>
      </c>
      <c r="K3614" t="n">
        <v>1.15</v>
      </c>
      <c r="L3614" t="n">
        <v>1.15</v>
      </c>
      <c r="M3614" t="n">
        <v>0</v>
      </c>
      <c r="N3614" t="inlineStr">
        <is>
          <t>ceiling</t>
        </is>
      </c>
      <c r="O3614" t="inlineStr">
        <is>
          <t>Optimized allocation/budget balancing; not a strong-edge label</t>
        </is>
      </c>
      <c r="P3614">
        <f>1+SUMPRODUCT(Algo_Opt_Inputs!B418:AM418,Algo_Opt_Coefs!$B$6:$AM$6)</f>
        <v/>
      </c>
      <c r="Q3614">
        <f>MAX(I3614,MIN(J3614,P3614+H3614))</f>
        <v/>
      </c>
      <c r="R3614">
        <f>Q3614-L3614</f>
        <v/>
      </c>
    </row>
    <row r="3615">
      <c r="A3615" t="inlineStr">
        <is>
          <t>2023-08-10</t>
        </is>
      </c>
      <c r="B3615" t="inlineStr">
        <is>
          <t>11_P04</t>
        </is>
      </c>
      <c r="C3615" t="inlineStr">
        <is>
          <t>Dicey&lt;=0.9: Maximum ratio</t>
        </is>
      </c>
      <c r="D3615" t="b">
        <v>0</v>
      </c>
      <c r="E3615" t="b">
        <v>0</v>
      </c>
      <c r="F3615" t="b">
        <v>1</v>
      </c>
      <c r="G3615" t="n">
        <v>0.4175124498270159</v>
      </c>
      <c r="H3615" t="n">
        <v>0.1769933366656349</v>
      </c>
      <c r="I3615" t="n">
        <v>0.75</v>
      </c>
      <c r="J3615" t="n">
        <v>1</v>
      </c>
      <c r="K3615" t="n">
        <v>0.75</v>
      </c>
      <c r="L3615" t="n">
        <v>0.75</v>
      </c>
      <c r="M3615" t="n">
        <v>0</v>
      </c>
      <c r="N3615" t="inlineStr">
        <is>
          <t>floor</t>
        </is>
      </c>
      <c r="O3615" t="inlineStr">
        <is>
          <t>Archived09:16 cap</t>
        </is>
      </c>
      <c r="P3615">
        <f>1+SUMPRODUCT(Algo_Opt_Inputs!B419:AM419,Algo_Opt_Coefs!$B$6:$AM$6)</f>
        <v/>
      </c>
      <c r="Q3615">
        <f>MAX(I3615,MIN(J3615,P3615+H3615))</f>
        <v/>
      </c>
      <c r="R3615">
        <f>Q3615-L3615</f>
        <v/>
      </c>
    </row>
    <row r="3616">
      <c r="A3616" t="inlineStr">
        <is>
          <t>2023-09-11</t>
        </is>
      </c>
      <c r="B3616" t="inlineStr">
        <is>
          <t>11_P04</t>
        </is>
      </c>
      <c r="C3616" t="inlineStr">
        <is>
          <t>Dicey&lt;=0.9: Maximum ratio</t>
        </is>
      </c>
      <c r="D3616" t="b">
        <v>1</v>
      </c>
      <c r="E3616" t="b">
        <v>0</v>
      </c>
      <c r="F3616" t="b">
        <v>0</v>
      </c>
      <c r="G3616" t="n">
        <v>1.454455202713138</v>
      </c>
      <c r="H3616" t="n">
        <v>0.1769933366656349</v>
      </c>
      <c r="I3616" t="n">
        <v>0.75</v>
      </c>
      <c r="J3616" t="n">
        <v>0.9</v>
      </c>
      <c r="K3616" t="n">
        <v>0.9</v>
      </c>
      <c r="L3616" t="n">
        <v>0.9</v>
      </c>
      <c r="M3616" t="n">
        <v>0</v>
      </c>
      <c r="N3616" t="inlineStr">
        <is>
          <t>ceiling</t>
        </is>
      </c>
      <c r="O3616" t="inlineStr">
        <is>
          <t>Mandatory dicey upper bound</t>
        </is>
      </c>
      <c r="P3616">
        <f>1+SUMPRODUCT(Algo_Opt_Inputs!B420:AM420,Algo_Opt_Coefs!$B$6:$AM$6)</f>
        <v/>
      </c>
      <c r="Q3616">
        <f>MAX(I3616,MIN(J3616,P3616+H3616))</f>
        <v/>
      </c>
      <c r="R3616">
        <f>Q3616-L3616</f>
        <v/>
      </c>
    </row>
    <row r="3617">
      <c r="A3617" t="inlineStr">
        <is>
          <t>2023-09-12</t>
        </is>
      </c>
      <c r="B3617" t="inlineStr">
        <is>
          <t>11_P04</t>
        </is>
      </c>
      <c r="C3617" t="inlineStr">
        <is>
          <t>Dicey&lt;=0.9: Maximum ratio</t>
        </is>
      </c>
      <c r="D3617" t="b">
        <v>0</v>
      </c>
      <c r="E3617" t="b">
        <v>0</v>
      </c>
      <c r="F3617" t="b">
        <v>0</v>
      </c>
      <c r="G3617" t="n">
        <v>0.9910801720193636</v>
      </c>
      <c r="H3617" t="n">
        <v>0.1769933366656349</v>
      </c>
      <c r="I3617" t="n">
        <v>0.75</v>
      </c>
      <c r="J3617" t="n">
        <v>1.15</v>
      </c>
      <c r="K3617" t="n">
        <v>1.15</v>
      </c>
      <c r="L3617" t="n">
        <v>1.15</v>
      </c>
      <c r="M3617" t="n">
        <v>0</v>
      </c>
      <c r="N3617" t="inlineStr">
        <is>
          <t>ceiling</t>
        </is>
      </c>
      <c r="O3617" t="inlineStr">
        <is>
          <t>Optimized allocation/budget balancing; not a strong-edge label</t>
        </is>
      </c>
      <c r="P3617">
        <f>1+SUMPRODUCT(Algo_Opt_Inputs!B421:AM421,Algo_Opt_Coefs!$B$6:$AM$6)</f>
        <v/>
      </c>
      <c r="Q3617">
        <f>MAX(I3617,MIN(J3617,P3617+H3617))</f>
        <v/>
      </c>
      <c r="R3617">
        <f>Q3617-L3617</f>
        <v/>
      </c>
    </row>
    <row r="3618">
      <c r="A3618" t="inlineStr">
        <is>
          <t>2023-09-18</t>
        </is>
      </c>
      <c r="B3618" t="inlineStr">
        <is>
          <t>11_P04</t>
        </is>
      </c>
      <c r="C3618" t="inlineStr">
        <is>
          <t>Dicey&lt;=0.9: Maximum ratio</t>
        </is>
      </c>
      <c r="D3618" t="b">
        <v>0</v>
      </c>
      <c r="E3618" t="b">
        <v>0</v>
      </c>
      <c r="F3618" t="b">
        <v>0</v>
      </c>
      <c r="G3618" t="n">
        <v>1.274912689800955</v>
      </c>
      <c r="H3618" t="n">
        <v>0.1769933366656349</v>
      </c>
      <c r="I3618" t="n">
        <v>0.75</v>
      </c>
      <c r="J3618" t="n">
        <v>1.15</v>
      </c>
      <c r="K3618" t="n">
        <v>1.15</v>
      </c>
      <c r="L3618" t="n">
        <v>1.15</v>
      </c>
      <c r="M3618" t="n">
        <v>0</v>
      </c>
      <c r="N3618" t="inlineStr">
        <is>
          <t>ceiling</t>
        </is>
      </c>
      <c r="O3618" t="inlineStr">
        <is>
          <t>Optimized allocation/budget balancing; not a strong-edge label</t>
        </is>
      </c>
      <c r="P3618">
        <f>1+SUMPRODUCT(Algo_Opt_Inputs!B422:AM422,Algo_Opt_Coefs!$B$6:$AM$6)</f>
        <v/>
      </c>
      <c r="Q3618">
        <f>MAX(I3618,MIN(J3618,P3618+H3618))</f>
        <v/>
      </c>
      <c r="R3618">
        <f>Q3618-L3618</f>
        <v/>
      </c>
    </row>
    <row r="3619">
      <c r="A3619" t="inlineStr">
        <is>
          <t>2023-09-25</t>
        </is>
      </c>
      <c r="B3619" t="inlineStr">
        <is>
          <t>11_P04</t>
        </is>
      </c>
      <c r="C3619" t="inlineStr">
        <is>
          <t>Dicey&lt;=0.9: Maximum ratio</t>
        </is>
      </c>
      <c r="D3619" t="b">
        <v>0</v>
      </c>
      <c r="E3619" t="b">
        <v>0</v>
      </c>
      <c r="F3619" t="b">
        <v>0</v>
      </c>
      <c r="G3619" t="n">
        <v>1.179679035661443</v>
      </c>
      <c r="H3619" t="n">
        <v>0.1769933366656349</v>
      </c>
      <c r="I3619" t="n">
        <v>0.75</v>
      </c>
      <c r="J3619" t="n">
        <v>1.15</v>
      </c>
      <c r="K3619" t="n">
        <v>1.15</v>
      </c>
      <c r="L3619" t="n">
        <v>1.15</v>
      </c>
      <c r="M3619" t="n">
        <v>0</v>
      </c>
      <c r="N3619" t="inlineStr">
        <is>
          <t>ceiling</t>
        </is>
      </c>
      <c r="O3619" t="inlineStr">
        <is>
          <t>Optimized allocation/budget balancing; not a strong-edge label</t>
        </is>
      </c>
      <c r="P3619">
        <f>1+SUMPRODUCT(Algo_Opt_Inputs!B423:AM423,Algo_Opt_Coefs!$B$6:$AM$6)</f>
        <v/>
      </c>
      <c r="Q3619">
        <f>MAX(I3619,MIN(J3619,P3619+H3619))</f>
        <v/>
      </c>
      <c r="R3619">
        <f>Q3619-L3619</f>
        <v/>
      </c>
    </row>
    <row r="3620">
      <c r="A3620" t="inlineStr">
        <is>
          <t>2023-09-26</t>
        </is>
      </c>
      <c r="B3620" t="inlineStr">
        <is>
          <t>11_P04</t>
        </is>
      </c>
      <c r="C3620" t="inlineStr">
        <is>
          <t>Dicey&lt;=0.9: Maximum ratio</t>
        </is>
      </c>
      <c r="D3620" t="b">
        <v>0</v>
      </c>
      <c r="E3620" t="b">
        <v>0</v>
      </c>
      <c r="F3620" t="b">
        <v>0</v>
      </c>
      <c r="G3620" t="n">
        <v>1.311314257645239</v>
      </c>
      <c r="H3620" t="n">
        <v>0.1769933366656349</v>
      </c>
      <c r="I3620" t="n">
        <v>0.75</v>
      </c>
      <c r="J3620" t="n">
        <v>1.15</v>
      </c>
      <c r="K3620" t="n">
        <v>1.15</v>
      </c>
      <c r="L3620" t="n">
        <v>1.15</v>
      </c>
      <c r="M3620" t="n">
        <v>0</v>
      </c>
      <c r="N3620" t="inlineStr">
        <is>
          <t>ceiling</t>
        </is>
      </c>
      <c r="O3620" t="inlineStr">
        <is>
          <t>Optimized allocation/budget balancing; not a strong-edge label</t>
        </is>
      </c>
      <c r="P3620">
        <f>1+SUMPRODUCT(Algo_Opt_Inputs!B424:AM424,Algo_Opt_Coefs!$B$6:$AM$6)</f>
        <v/>
      </c>
      <c r="Q3620">
        <f>MAX(I3620,MIN(J3620,P3620+H3620))</f>
        <v/>
      </c>
      <c r="R3620">
        <f>Q3620-L3620</f>
        <v/>
      </c>
    </row>
    <row r="3621">
      <c r="A3621" t="inlineStr">
        <is>
          <t>2023-10-17</t>
        </is>
      </c>
      <c r="B3621" t="inlineStr">
        <is>
          <t>11_P04</t>
        </is>
      </c>
      <c r="C3621" t="inlineStr">
        <is>
          <t>Dicey&lt;=0.9: Maximum ratio</t>
        </is>
      </c>
      <c r="D3621" t="b">
        <v>0</v>
      </c>
      <c r="E3621" t="b">
        <v>0</v>
      </c>
      <c r="F3621" t="b">
        <v>0</v>
      </c>
      <c r="G3621" t="n">
        <v>1.347138349377365</v>
      </c>
      <c r="H3621" t="n">
        <v>0.1769933366656349</v>
      </c>
      <c r="I3621" t="n">
        <v>0.75</v>
      </c>
      <c r="J3621" t="n">
        <v>1.15</v>
      </c>
      <c r="K3621" t="n">
        <v>1.15</v>
      </c>
      <c r="L3621" t="n">
        <v>1.15</v>
      </c>
      <c r="M3621" t="n">
        <v>0</v>
      </c>
      <c r="N3621" t="inlineStr">
        <is>
          <t>ceiling</t>
        </is>
      </c>
      <c r="O3621" t="inlineStr">
        <is>
          <t>Optimized allocation/budget balancing; not a strong-edge label</t>
        </is>
      </c>
      <c r="P3621">
        <f>1+SUMPRODUCT(Algo_Opt_Inputs!B425:AM425,Algo_Opt_Coefs!$B$6:$AM$6)</f>
        <v/>
      </c>
      <c r="Q3621">
        <f>MAX(I3621,MIN(J3621,P3621+H3621))</f>
        <v/>
      </c>
      <c r="R3621">
        <f>Q3621-L3621</f>
        <v/>
      </c>
    </row>
    <row r="3622">
      <c r="A3622" t="inlineStr">
        <is>
          <t>2023-10-18</t>
        </is>
      </c>
      <c r="B3622" t="inlineStr">
        <is>
          <t>11_P04</t>
        </is>
      </c>
      <c r="C3622" t="inlineStr">
        <is>
          <t>Dicey&lt;=0.9: Maximum ratio</t>
        </is>
      </c>
      <c r="D3622" t="b">
        <v>1</v>
      </c>
      <c r="E3622" t="b">
        <v>0</v>
      </c>
      <c r="F3622" t="b">
        <v>0</v>
      </c>
      <c r="G3622" t="n">
        <v>0.3796871689543611</v>
      </c>
      <c r="H3622" t="n">
        <v>0.1769933366656349</v>
      </c>
      <c r="I3622" t="n">
        <v>0.75</v>
      </c>
      <c r="J3622" t="n">
        <v>0.9</v>
      </c>
      <c r="K3622" t="n">
        <v>0.75</v>
      </c>
      <c r="L3622" t="n">
        <v>0.75</v>
      </c>
      <c r="M3622" t="n">
        <v>0</v>
      </c>
      <c r="N3622" t="inlineStr">
        <is>
          <t>floor</t>
        </is>
      </c>
      <c r="O3622" t="inlineStr">
        <is>
          <t>Mandatory dicey upper bound</t>
        </is>
      </c>
      <c r="P3622">
        <f>1+SUMPRODUCT(Algo_Opt_Inputs!B426:AM426,Algo_Opt_Coefs!$B$6:$AM$6)</f>
        <v/>
      </c>
      <c r="Q3622">
        <f>MAX(I3622,MIN(J3622,P3622+H3622))</f>
        <v/>
      </c>
      <c r="R3622">
        <f>Q3622-L3622</f>
        <v/>
      </c>
    </row>
    <row r="3623">
      <c r="A3623" t="inlineStr">
        <is>
          <t>2023-10-25</t>
        </is>
      </c>
      <c r="B3623" t="inlineStr">
        <is>
          <t>11_P04</t>
        </is>
      </c>
      <c r="C3623" t="inlineStr">
        <is>
          <t>Dicey&lt;=0.9: Maximum ratio</t>
        </is>
      </c>
      <c r="D3623" t="b">
        <v>1</v>
      </c>
      <c r="E3623" t="b">
        <v>0</v>
      </c>
      <c r="F3623" t="b">
        <v>0</v>
      </c>
      <c r="G3623" t="n">
        <v>0.2443281361152523</v>
      </c>
      <c r="H3623" t="n">
        <v>0.1769933366656349</v>
      </c>
      <c r="I3623" t="n">
        <v>0.75</v>
      </c>
      <c r="J3623" t="n">
        <v>0.9</v>
      </c>
      <c r="K3623" t="n">
        <v>0.75</v>
      </c>
      <c r="L3623" t="n">
        <v>0.75</v>
      </c>
      <c r="M3623" t="n">
        <v>0</v>
      </c>
      <c r="N3623" t="inlineStr">
        <is>
          <t>floor</t>
        </is>
      </c>
      <c r="O3623" t="inlineStr">
        <is>
          <t>Mandatory dicey upper bound</t>
        </is>
      </c>
      <c r="P3623">
        <f>1+SUMPRODUCT(Algo_Opt_Inputs!B427:AM427,Algo_Opt_Coefs!$B$6:$AM$6)</f>
        <v/>
      </c>
      <c r="Q3623">
        <f>MAX(I3623,MIN(J3623,P3623+H3623))</f>
        <v/>
      </c>
      <c r="R3623">
        <f>Q3623-L3623</f>
        <v/>
      </c>
    </row>
    <row r="3624">
      <c r="A3624" t="inlineStr">
        <is>
          <t>2023-10-26</t>
        </is>
      </c>
      <c r="B3624" t="inlineStr">
        <is>
          <t>11_P04</t>
        </is>
      </c>
      <c r="C3624" t="inlineStr">
        <is>
          <t>Dicey&lt;=0.9: Maximum ratio</t>
        </is>
      </c>
      <c r="D3624" t="b">
        <v>0</v>
      </c>
      <c r="E3624" t="b">
        <v>0</v>
      </c>
      <c r="F3624" t="b">
        <v>0</v>
      </c>
      <c r="G3624" t="n">
        <v>1.553113063152113</v>
      </c>
      <c r="H3624" t="n">
        <v>0.1769933366656349</v>
      </c>
      <c r="I3624" t="n">
        <v>0.75</v>
      </c>
      <c r="J3624" t="n">
        <v>1.15</v>
      </c>
      <c r="K3624" t="n">
        <v>1.15</v>
      </c>
      <c r="L3624" t="n">
        <v>1.15</v>
      </c>
      <c r="M3624" t="n">
        <v>0</v>
      </c>
      <c r="N3624" t="inlineStr">
        <is>
          <t>ceiling</t>
        </is>
      </c>
      <c r="O3624" t="inlineStr">
        <is>
          <t>Optimized allocation/budget balancing; not a strong-edge label</t>
        </is>
      </c>
      <c r="P3624">
        <f>1+SUMPRODUCT(Algo_Opt_Inputs!B428:AM428,Algo_Opt_Coefs!$B$6:$AM$6)</f>
        <v/>
      </c>
      <c r="Q3624">
        <f>MAX(I3624,MIN(J3624,P3624+H3624))</f>
        <v/>
      </c>
      <c r="R3624">
        <f>Q3624-L3624</f>
        <v/>
      </c>
    </row>
    <row r="3625">
      <c r="A3625" t="inlineStr">
        <is>
          <t>2023-11-13</t>
        </is>
      </c>
      <c r="B3625" t="inlineStr">
        <is>
          <t>11_P04</t>
        </is>
      </c>
      <c r="C3625" t="inlineStr">
        <is>
          <t>Dicey&lt;=0.9: Maximum ratio</t>
        </is>
      </c>
      <c r="D3625" t="b">
        <v>0</v>
      </c>
      <c r="E3625" t="b">
        <v>0</v>
      </c>
      <c r="F3625" t="b">
        <v>0</v>
      </c>
      <c r="G3625" t="n">
        <v>1.026285330077761</v>
      </c>
      <c r="H3625" t="n">
        <v>0.1769933366656349</v>
      </c>
      <c r="I3625" t="n">
        <v>0.75</v>
      </c>
      <c r="J3625" t="n">
        <v>1.15</v>
      </c>
      <c r="K3625" t="n">
        <v>1.15</v>
      </c>
      <c r="L3625" t="n">
        <v>1.15</v>
      </c>
      <c r="M3625" t="n">
        <v>0</v>
      </c>
      <c r="N3625" t="inlineStr">
        <is>
          <t>ceiling</t>
        </is>
      </c>
      <c r="O3625" t="inlineStr">
        <is>
          <t>Optimized allocation/budget balancing; not a strong-edge label</t>
        </is>
      </c>
      <c r="P3625">
        <f>1+SUMPRODUCT(Algo_Opt_Inputs!B429:AM429,Algo_Opt_Coefs!$B$6:$AM$6)</f>
        <v/>
      </c>
      <c r="Q3625">
        <f>MAX(I3625,MIN(J3625,P3625+H3625))</f>
        <v/>
      </c>
      <c r="R3625">
        <f>Q3625-L3625</f>
        <v/>
      </c>
    </row>
    <row r="3626">
      <c r="A3626" t="inlineStr">
        <is>
          <t>2023-11-20</t>
        </is>
      </c>
      <c r="B3626" t="inlineStr">
        <is>
          <t>11_P04</t>
        </is>
      </c>
      <c r="C3626" t="inlineStr">
        <is>
          <t>Dicey&lt;=0.9: Maximum ratio</t>
        </is>
      </c>
      <c r="D3626" t="b">
        <v>0</v>
      </c>
      <c r="E3626" t="b">
        <v>0</v>
      </c>
      <c r="F3626" t="b">
        <v>0</v>
      </c>
      <c r="G3626" t="n">
        <v>1.318959295906556</v>
      </c>
      <c r="H3626" t="n">
        <v>0.1769933366656349</v>
      </c>
      <c r="I3626" t="n">
        <v>0.75</v>
      </c>
      <c r="J3626" t="n">
        <v>1.15</v>
      </c>
      <c r="K3626" t="n">
        <v>1.15</v>
      </c>
      <c r="L3626" t="n">
        <v>1.15</v>
      </c>
      <c r="M3626" t="n">
        <v>0</v>
      </c>
      <c r="N3626" t="inlineStr">
        <is>
          <t>ceiling</t>
        </is>
      </c>
      <c r="O3626" t="inlineStr">
        <is>
          <t>Optimized allocation/budget balancing; not a strong-edge label</t>
        </is>
      </c>
      <c r="P3626">
        <f>1+SUMPRODUCT(Algo_Opt_Inputs!B430:AM430,Algo_Opt_Coefs!$B$6:$AM$6)</f>
        <v/>
      </c>
      <c r="Q3626">
        <f>MAX(I3626,MIN(J3626,P3626+H3626))</f>
        <v/>
      </c>
      <c r="R3626">
        <f>Q3626-L3626</f>
        <v/>
      </c>
    </row>
    <row r="3627">
      <c r="A3627" t="inlineStr">
        <is>
          <t>2023-11-21</t>
        </is>
      </c>
      <c r="B3627" t="inlineStr">
        <is>
          <t>11_P04</t>
        </is>
      </c>
      <c r="C3627" t="inlineStr">
        <is>
          <t>Dicey&lt;=0.9: Maximum ratio</t>
        </is>
      </c>
      <c r="D3627" t="b">
        <v>0</v>
      </c>
      <c r="E3627" t="b">
        <v>0</v>
      </c>
      <c r="F3627" t="b">
        <v>0</v>
      </c>
      <c r="G3627" t="n">
        <v>1.494440223239223</v>
      </c>
      <c r="H3627" t="n">
        <v>0.1769933366656349</v>
      </c>
      <c r="I3627" t="n">
        <v>0.75</v>
      </c>
      <c r="J3627" t="n">
        <v>1.15</v>
      </c>
      <c r="K3627" t="n">
        <v>1.15</v>
      </c>
      <c r="L3627" t="n">
        <v>1.15</v>
      </c>
      <c r="M3627" t="n">
        <v>0</v>
      </c>
      <c r="N3627" t="inlineStr">
        <is>
          <t>ceiling</t>
        </is>
      </c>
      <c r="O3627" t="inlineStr">
        <is>
          <t>Optimized allocation/budget balancing; not a strong-edge label</t>
        </is>
      </c>
      <c r="P3627">
        <f>1+SUMPRODUCT(Algo_Opt_Inputs!B431:AM431,Algo_Opt_Coefs!$B$6:$AM$6)</f>
        <v/>
      </c>
      <c r="Q3627">
        <f>MAX(I3627,MIN(J3627,P3627+H3627))</f>
        <v/>
      </c>
      <c r="R3627">
        <f>Q3627-L3627</f>
        <v/>
      </c>
    </row>
    <row r="3628">
      <c r="A3628" t="inlineStr">
        <is>
          <t>2023-12-05</t>
        </is>
      </c>
      <c r="B3628" t="inlineStr">
        <is>
          <t>11_P04</t>
        </is>
      </c>
      <c r="C3628" t="inlineStr">
        <is>
          <t>Dicey&lt;=0.9: Maximum ratio</t>
        </is>
      </c>
      <c r="D3628" t="b">
        <v>0</v>
      </c>
      <c r="E3628" t="b">
        <v>0</v>
      </c>
      <c r="F3628" t="b">
        <v>0</v>
      </c>
      <c r="G3628" t="n">
        <v>0.8843590370219999</v>
      </c>
      <c r="H3628" t="n">
        <v>0.1769933366656349</v>
      </c>
      <c r="I3628" t="n">
        <v>0.75</v>
      </c>
      <c r="J3628" t="n">
        <v>1.15</v>
      </c>
      <c r="K3628" t="n">
        <v>1.061352373687635</v>
      </c>
      <c r="L3628" t="n">
        <v>1.061352373687635</v>
      </c>
      <c r="M3628" t="n">
        <v>0</v>
      </c>
      <c r="N3628" t="inlineStr">
        <is>
          <t>interior</t>
        </is>
      </c>
      <c r="O3628" t="inlineStr">
        <is>
          <t>Optimized allocation/budget balancing; not a strong-edge label</t>
        </is>
      </c>
      <c r="P3628">
        <f>1+SUMPRODUCT(Algo_Opt_Inputs!B432:AM432,Algo_Opt_Coefs!$B$6:$AM$6)</f>
        <v/>
      </c>
      <c r="Q3628">
        <f>MAX(I3628,MIN(J3628,P3628+H3628))</f>
        <v/>
      </c>
      <c r="R3628">
        <f>Q3628-L3628</f>
        <v/>
      </c>
    </row>
    <row r="3629">
      <c r="A3629" t="inlineStr">
        <is>
          <t>2023-12-06</t>
        </is>
      </c>
      <c r="B3629" t="inlineStr">
        <is>
          <t>11_P04</t>
        </is>
      </c>
      <c r="C3629" t="inlineStr">
        <is>
          <t>Dicey&lt;=0.9: Maximum ratio</t>
        </is>
      </c>
      <c r="D3629" t="b">
        <v>0</v>
      </c>
      <c r="E3629" t="b">
        <v>0</v>
      </c>
      <c r="F3629" t="b">
        <v>0</v>
      </c>
      <c r="G3629" t="n">
        <v>1.101371986616297</v>
      </c>
      <c r="H3629" t="n">
        <v>0.1769933366656349</v>
      </c>
      <c r="I3629" t="n">
        <v>0.75</v>
      </c>
      <c r="J3629" t="n">
        <v>1.15</v>
      </c>
      <c r="K3629" t="n">
        <v>1.15</v>
      </c>
      <c r="L3629" t="n">
        <v>1.15</v>
      </c>
      <c r="M3629" t="n">
        <v>0</v>
      </c>
      <c r="N3629" t="inlineStr">
        <is>
          <t>ceiling</t>
        </is>
      </c>
      <c r="O3629" t="inlineStr">
        <is>
          <t>Optimized allocation/budget balancing; not a strong-edge label</t>
        </is>
      </c>
      <c r="P3629">
        <f>1+SUMPRODUCT(Algo_Opt_Inputs!B433:AM433,Algo_Opt_Coefs!$B$6:$AM$6)</f>
        <v/>
      </c>
      <c r="Q3629">
        <f>MAX(I3629,MIN(J3629,P3629+H3629))</f>
        <v/>
      </c>
      <c r="R3629">
        <f>Q3629-L3629</f>
        <v/>
      </c>
    </row>
    <row r="3630">
      <c r="A3630" t="inlineStr">
        <is>
          <t>2023-12-07</t>
        </is>
      </c>
      <c r="B3630" t="inlineStr">
        <is>
          <t>11_P04</t>
        </is>
      </c>
      <c r="C3630" t="inlineStr">
        <is>
          <t>Dicey&lt;=0.9: Maximum ratio</t>
        </is>
      </c>
      <c r="D3630" t="b">
        <v>1</v>
      </c>
      <c r="E3630" t="b">
        <v>0</v>
      </c>
      <c r="F3630" t="b">
        <v>0</v>
      </c>
      <c r="G3630" t="n">
        <v>0.5140899776230011</v>
      </c>
      <c r="H3630" t="n">
        <v>0.1769933366656349</v>
      </c>
      <c r="I3630" t="n">
        <v>0.75</v>
      </c>
      <c r="J3630" t="n">
        <v>0.9</v>
      </c>
      <c r="K3630" t="n">
        <v>0.75</v>
      </c>
      <c r="L3630" t="n">
        <v>0.75</v>
      </c>
      <c r="M3630" t="n">
        <v>0</v>
      </c>
      <c r="N3630" t="inlineStr">
        <is>
          <t>floor</t>
        </is>
      </c>
      <c r="O3630" t="inlineStr">
        <is>
          <t>Mandatory dicey upper bound</t>
        </is>
      </c>
      <c r="P3630">
        <f>1+SUMPRODUCT(Algo_Opt_Inputs!B434:AM434,Algo_Opt_Coefs!$B$6:$AM$6)</f>
        <v/>
      </c>
      <c r="Q3630">
        <f>MAX(I3630,MIN(J3630,P3630+H3630))</f>
        <v/>
      </c>
      <c r="R3630">
        <f>Q3630-L3630</f>
        <v/>
      </c>
    </row>
    <row r="3631">
      <c r="A3631" t="inlineStr">
        <is>
          <t>2023-12-12</t>
        </is>
      </c>
      <c r="B3631" t="inlineStr">
        <is>
          <t>11_P04</t>
        </is>
      </c>
      <c r="C3631" t="inlineStr">
        <is>
          <t>Dicey&lt;=0.9: Maximum ratio</t>
        </is>
      </c>
      <c r="D3631" t="b">
        <v>0</v>
      </c>
      <c r="E3631" t="b">
        <v>0</v>
      </c>
      <c r="F3631" t="b">
        <v>0</v>
      </c>
      <c r="G3631" t="n">
        <v>1.294488850617844</v>
      </c>
      <c r="H3631" t="n">
        <v>0.1769933366656349</v>
      </c>
      <c r="I3631" t="n">
        <v>0.75</v>
      </c>
      <c r="J3631" t="n">
        <v>1.15</v>
      </c>
      <c r="K3631" t="n">
        <v>1.15</v>
      </c>
      <c r="L3631" t="n">
        <v>1.15</v>
      </c>
      <c r="M3631" t="n">
        <v>0</v>
      </c>
      <c r="N3631" t="inlineStr">
        <is>
          <t>ceiling</t>
        </is>
      </c>
      <c r="O3631" t="inlineStr">
        <is>
          <t>Optimized allocation/budget balancing; not a strong-edge label</t>
        </is>
      </c>
      <c r="P3631">
        <f>1+SUMPRODUCT(Algo_Opt_Inputs!B435:AM435,Algo_Opt_Coefs!$B$6:$AM$6)</f>
        <v/>
      </c>
      <c r="Q3631">
        <f>MAX(I3631,MIN(J3631,P3631+H3631))</f>
        <v/>
      </c>
      <c r="R3631">
        <f>Q3631-L3631</f>
        <v/>
      </c>
    </row>
    <row r="3632">
      <c r="A3632" t="inlineStr">
        <is>
          <t>2023-12-18</t>
        </is>
      </c>
      <c r="B3632" t="inlineStr">
        <is>
          <t>11_P04</t>
        </is>
      </c>
      <c r="C3632" t="inlineStr">
        <is>
          <t>Dicey&lt;=0.9: Maximum ratio</t>
        </is>
      </c>
      <c r="D3632" t="b">
        <v>0</v>
      </c>
      <c r="E3632" t="b">
        <v>0</v>
      </c>
      <c r="F3632" t="b">
        <v>0</v>
      </c>
      <c r="G3632" t="n">
        <v>1.030938384500626</v>
      </c>
      <c r="H3632" t="n">
        <v>0.1769933366656349</v>
      </c>
      <c r="I3632" t="n">
        <v>0.75</v>
      </c>
      <c r="J3632" t="n">
        <v>1.15</v>
      </c>
      <c r="K3632" t="n">
        <v>1.15</v>
      </c>
      <c r="L3632" t="n">
        <v>1.15</v>
      </c>
      <c r="M3632" t="n">
        <v>0</v>
      </c>
      <c r="N3632" t="inlineStr">
        <is>
          <t>ceiling</t>
        </is>
      </c>
      <c r="O3632" t="inlineStr">
        <is>
          <t>Optimized allocation/budget balancing; not a strong-edge label</t>
        </is>
      </c>
      <c r="P3632">
        <f>1+SUMPRODUCT(Algo_Opt_Inputs!B436:AM436,Algo_Opt_Coefs!$B$6:$AM$6)</f>
        <v/>
      </c>
      <c r="Q3632">
        <f>MAX(I3632,MIN(J3632,P3632+H3632))</f>
        <v/>
      </c>
      <c r="R3632">
        <f>Q3632-L3632</f>
        <v/>
      </c>
    </row>
    <row r="3633">
      <c r="A3633" t="inlineStr">
        <is>
          <t>2023-12-19</t>
        </is>
      </c>
      <c r="B3633" t="inlineStr">
        <is>
          <t>11_P04</t>
        </is>
      </c>
      <c r="C3633" t="inlineStr">
        <is>
          <t>Dicey&lt;=0.9: Maximum ratio</t>
        </is>
      </c>
      <c r="D3633" t="b">
        <v>0</v>
      </c>
      <c r="E3633" t="b">
        <v>0</v>
      </c>
      <c r="F3633" t="b">
        <v>0</v>
      </c>
      <c r="G3633" t="n">
        <v>1.327156561919943</v>
      </c>
      <c r="H3633" t="n">
        <v>0.1769933366656349</v>
      </c>
      <c r="I3633" t="n">
        <v>0.75</v>
      </c>
      <c r="J3633" t="n">
        <v>1.15</v>
      </c>
      <c r="K3633" t="n">
        <v>1.15</v>
      </c>
      <c r="L3633" t="n">
        <v>1.15</v>
      </c>
      <c r="M3633" t="n">
        <v>0</v>
      </c>
      <c r="N3633" t="inlineStr">
        <is>
          <t>ceiling</t>
        </is>
      </c>
      <c r="O3633" t="inlineStr">
        <is>
          <t>Optimized allocation/budget balancing; not a strong-edge label</t>
        </is>
      </c>
      <c r="P3633">
        <f>1+SUMPRODUCT(Algo_Opt_Inputs!B437:AM437,Algo_Opt_Coefs!$B$6:$AM$6)</f>
        <v/>
      </c>
      <c r="Q3633">
        <f>MAX(I3633,MIN(J3633,P3633+H3633))</f>
        <v/>
      </c>
      <c r="R3633">
        <f>Q3633-L3633</f>
        <v/>
      </c>
    </row>
    <row r="3634">
      <c r="A3634" t="inlineStr">
        <is>
          <t>2023-12-21</t>
        </is>
      </c>
      <c r="B3634" t="inlineStr">
        <is>
          <t>11_P04</t>
        </is>
      </c>
      <c r="C3634" t="inlineStr">
        <is>
          <t>Dicey&lt;=0.9: Maximum ratio</t>
        </is>
      </c>
      <c r="D3634" t="b">
        <v>1</v>
      </c>
      <c r="E3634" t="b">
        <v>0</v>
      </c>
      <c r="F3634" t="b">
        <v>0</v>
      </c>
      <c r="G3634" t="n">
        <v>0.4813445975233348</v>
      </c>
      <c r="H3634" t="n">
        <v>0.1769933366656349</v>
      </c>
      <c r="I3634" t="n">
        <v>0.75</v>
      </c>
      <c r="J3634" t="n">
        <v>0.9</v>
      </c>
      <c r="K3634" t="n">
        <v>0.75</v>
      </c>
      <c r="L3634" t="n">
        <v>0.75</v>
      </c>
      <c r="M3634" t="n">
        <v>0</v>
      </c>
      <c r="N3634" t="inlineStr">
        <is>
          <t>floor</t>
        </is>
      </c>
      <c r="O3634" t="inlineStr">
        <is>
          <t>Mandatory dicey upper bound</t>
        </is>
      </c>
      <c r="P3634">
        <f>1+SUMPRODUCT(Algo_Opt_Inputs!B438:AM438,Algo_Opt_Coefs!$B$6:$AM$6)</f>
        <v/>
      </c>
      <c r="Q3634">
        <f>MAX(I3634,MIN(J3634,P3634+H3634))</f>
        <v/>
      </c>
      <c r="R3634">
        <f>Q3634-L3634</f>
        <v/>
      </c>
    </row>
    <row r="3635">
      <c r="A3635" t="inlineStr">
        <is>
          <t>2023-12-28</t>
        </is>
      </c>
      <c r="B3635" t="inlineStr">
        <is>
          <t>11_P04</t>
        </is>
      </c>
      <c r="C3635" t="inlineStr">
        <is>
          <t>Dicey&lt;=0.9: Maximum ratio</t>
        </is>
      </c>
      <c r="D3635" t="b">
        <v>0</v>
      </c>
      <c r="E3635" t="b">
        <v>0</v>
      </c>
      <c r="F3635" t="b">
        <v>1</v>
      </c>
      <c r="G3635" t="n">
        <v>1.040290670796362</v>
      </c>
      <c r="H3635" t="n">
        <v>0.1769933366656349</v>
      </c>
      <c r="I3635" t="n">
        <v>0.75</v>
      </c>
      <c r="J3635" t="n">
        <v>1</v>
      </c>
      <c r="K3635" t="n">
        <v>1</v>
      </c>
      <c r="L3635" t="n">
        <v>1</v>
      </c>
      <c r="M3635" t="n">
        <v>0</v>
      </c>
      <c r="N3635" t="inlineStr">
        <is>
          <t>ceiling</t>
        </is>
      </c>
      <c r="O3635" t="inlineStr">
        <is>
          <t>Archived09:16 cap</t>
        </is>
      </c>
      <c r="P3635">
        <f>1+SUMPRODUCT(Algo_Opt_Inputs!B439:AM439,Algo_Opt_Coefs!$B$6:$AM$6)</f>
        <v/>
      </c>
      <c r="Q3635">
        <f>MAX(I3635,MIN(J3635,P3635+H3635))</f>
        <v/>
      </c>
      <c r="R3635">
        <f>Q3635-L3635</f>
        <v/>
      </c>
    </row>
    <row r="3636">
      <c r="A3636" t="inlineStr">
        <is>
          <t>2023-12-29</t>
        </is>
      </c>
      <c r="B3636" t="inlineStr">
        <is>
          <t>11_P04</t>
        </is>
      </c>
      <c r="C3636" t="inlineStr">
        <is>
          <t>Dicey&lt;=0.9: Maximum ratio</t>
        </is>
      </c>
      <c r="D3636" t="b">
        <v>0</v>
      </c>
      <c r="E3636" t="b">
        <v>0</v>
      </c>
      <c r="F3636" t="b">
        <v>0</v>
      </c>
      <c r="G3636" t="n">
        <v>1.365295870378477</v>
      </c>
      <c r="H3636" t="n">
        <v>0.1769933366656349</v>
      </c>
      <c r="I3636" t="n">
        <v>0.75</v>
      </c>
      <c r="J3636" t="n">
        <v>1.15</v>
      </c>
      <c r="K3636" t="n">
        <v>1.15</v>
      </c>
      <c r="L3636" t="n">
        <v>1.15</v>
      </c>
      <c r="M3636" t="n">
        <v>0</v>
      </c>
      <c r="N3636" t="inlineStr">
        <is>
          <t>ceiling</t>
        </is>
      </c>
      <c r="O3636" t="inlineStr">
        <is>
          <t>Optimized allocation/budget balancing; not a strong-edge label</t>
        </is>
      </c>
      <c r="P3636">
        <f>1+SUMPRODUCT(Algo_Opt_Inputs!B440:AM440,Algo_Opt_Coefs!$B$6:$AM$6)</f>
        <v/>
      </c>
      <c r="Q3636">
        <f>MAX(I3636,MIN(J3636,P3636+H3636))</f>
        <v/>
      </c>
      <c r="R3636">
        <f>Q3636-L3636</f>
        <v/>
      </c>
    </row>
    <row r="3637">
      <c r="A3637" t="inlineStr">
        <is>
          <t>2024-01-02</t>
        </is>
      </c>
      <c r="B3637" t="inlineStr">
        <is>
          <t>11_P04</t>
        </is>
      </c>
      <c r="C3637" t="inlineStr">
        <is>
          <t>Dicey&lt;=0.9: Maximum ratio</t>
        </is>
      </c>
      <c r="D3637" t="b">
        <v>0</v>
      </c>
      <c r="E3637" t="b">
        <v>0</v>
      </c>
      <c r="F3637" t="b">
        <v>0</v>
      </c>
      <c r="G3637" t="n">
        <v>0.609037330530026</v>
      </c>
      <c r="H3637" t="n">
        <v>0.1769933366656349</v>
      </c>
      <c r="I3637" t="n">
        <v>0.75</v>
      </c>
      <c r="J3637" t="n">
        <v>1.15</v>
      </c>
      <c r="K3637" t="n">
        <v>0.7860306671956608</v>
      </c>
      <c r="L3637" t="n">
        <v>0.7860306671956607</v>
      </c>
      <c r="M3637" t="n">
        <v>1.110223024625157e-16</v>
      </c>
      <c r="N3637" t="inlineStr">
        <is>
          <t>interior</t>
        </is>
      </c>
      <c r="O3637" t="inlineStr">
        <is>
          <t>Optimized allocation/budget balancing; not a strong-edge label</t>
        </is>
      </c>
      <c r="P3637">
        <f>1+SUMPRODUCT(Algo_Opt_Inputs!B441:AM441,Algo_Opt_Coefs!$B$6:$AM$6)</f>
        <v/>
      </c>
      <c r="Q3637">
        <f>MAX(I3637,MIN(J3637,P3637+H3637))</f>
        <v/>
      </c>
      <c r="R3637">
        <f>Q3637-L3637</f>
        <v/>
      </c>
    </row>
    <row r="3638">
      <c r="A3638" t="inlineStr">
        <is>
          <t>2024-01-03</t>
        </is>
      </c>
      <c r="B3638" t="inlineStr">
        <is>
          <t>11_P04</t>
        </is>
      </c>
      <c r="C3638" t="inlineStr">
        <is>
          <t>Dicey&lt;=0.9: Maximum ratio</t>
        </is>
      </c>
      <c r="D3638" t="b">
        <v>0</v>
      </c>
      <c r="E3638" t="b">
        <v>0</v>
      </c>
      <c r="F3638" t="b">
        <v>0</v>
      </c>
      <c r="G3638" t="n">
        <v>1.155721422682722</v>
      </c>
      <c r="H3638" t="n">
        <v>0.1769933366656349</v>
      </c>
      <c r="I3638" t="n">
        <v>0.75</v>
      </c>
      <c r="J3638" t="n">
        <v>1.15</v>
      </c>
      <c r="K3638" t="n">
        <v>1.15</v>
      </c>
      <c r="L3638" t="n">
        <v>1.15</v>
      </c>
      <c r="M3638" t="n">
        <v>0</v>
      </c>
      <c r="N3638" t="inlineStr">
        <is>
          <t>ceiling</t>
        </is>
      </c>
      <c r="O3638" t="inlineStr">
        <is>
          <t>Optimized allocation/budget balancing; not a strong-edge label</t>
        </is>
      </c>
      <c r="P3638">
        <f>1+SUMPRODUCT(Algo_Opt_Inputs!B442:AM442,Algo_Opt_Coefs!$B$6:$AM$6)</f>
        <v/>
      </c>
      <c r="Q3638">
        <f>MAX(I3638,MIN(J3638,P3638+H3638))</f>
        <v/>
      </c>
      <c r="R3638">
        <f>Q3638-L3638</f>
        <v/>
      </c>
    </row>
    <row r="3639">
      <c r="A3639" t="inlineStr">
        <is>
          <t>2024-01-04</t>
        </is>
      </c>
      <c r="B3639" t="inlineStr">
        <is>
          <t>11_P04</t>
        </is>
      </c>
      <c r="C3639" t="inlineStr">
        <is>
          <t>Dicey&lt;=0.9: Maximum ratio</t>
        </is>
      </c>
      <c r="D3639" t="b">
        <v>1</v>
      </c>
      <c r="E3639" t="b">
        <v>0</v>
      </c>
      <c r="F3639" t="b">
        <v>0</v>
      </c>
      <c r="G3639" t="n">
        <v>0.5410778578688547</v>
      </c>
      <c r="H3639" t="n">
        <v>0.1769933366656349</v>
      </c>
      <c r="I3639" t="n">
        <v>0.75</v>
      </c>
      <c r="J3639" t="n">
        <v>0.9</v>
      </c>
      <c r="K3639" t="n">
        <v>0.75</v>
      </c>
      <c r="L3639" t="n">
        <v>0.75</v>
      </c>
      <c r="M3639" t="n">
        <v>0</v>
      </c>
      <c r="N3639" t="inlineStr">
        <is>
          <t>floor</t>
        </is>
      </c>
      <c r="O3639" t="inlineStr">
        <is>
          <t>Mandatory dicey upper bound</t>
        </is>
      </c>
      <c r="P3639">
        <f>1+SUMPRODUCT(Algo_Opt_Inputs!B443:AM443,Algo_Opt_Coefs!$B$6:$AM$6)</f>
        <v/>
      </c>
      <c r="Q3639">
        <f>MAX(I3639,MIN(J3639,P3639+H3639))</f>
        <v/>
      </c>
      <c r="R3639">
        <f>Q3639-L3639</f>
        <v/>
      </c>
    </row>
    <row r="3640">
      <c r="A3640" t="inlineStr">
        <is>
          <t>2024-01-08</t>
        </is>
      </c>
      <c r="B3640" t="inlineStr">
        <is>
          <t>11_P04</t>
        </is>
      </c>
      <c r="C3640" t="inlineStr">
        <is>
          <t>Dicey&lt;=0.9: Maximum ratio</t>
        </is>
      </c>
      <c r="D3640" t="b">
        <v>0</v>
      </c>
      <c r="E3640" t="b">
        <v>0</v>
      </c>
      <c r="F3640" t="b">
        <v>0</v>
      </c>
      <c r="G3640" t="n">
        <v>1.32183418489089</v>
      </c>
      <c r="H3640" t="n">
        <v>0.1769933366656349</v>
      </c>
      <c r="I3640" t="n">
        <v>0.75</v>
      </c>
      <c r="J3640" t="n">
        <v>1.15</v>
      </c>
      <c r="K3640" t="n">
        <v>1.15</v>
      </c>
      <c r="L3640" t="n">
        <v>1.15</v>
      </c>
      <c r="M3640" t="n">
        <v>0</v>
      </c>
      <c r="N3640" t="inlineStr">
        <is>
          <t>ceiling</t>
        </is>
      </c>
      <c r="O3640" t="inlineStr">
        <is>
          <t>Optimized allocation/budget balancing; not a strong-edge label</t>
        </is>
      </c>
      <c r="P3640">
        <f>1+SUMPRODUCT(Algo_Opt_Inputs!B444:AM444,Algo_Opt_Coefs!$B$6:$AM$6)</f>
        <v/>
      </c>
      <c r="Q3640">
        <f>MAX(I3640,MIN(J3640,P3640+H3640))</f>
        <v/>
      </c>
      <c r="R3640">
        <f>Q3640-L3640</f>
        <v/>
      </c>
    </row>
    <row r="3641">
      <c r="A3641" t="inlineStr">
        <is>
          <t>2024-01-10</t>
        </is>
      </c>
      <c r="B3641" t="inlineStr">
        <is>
          <t>11_P04</t>
        </is>
      </c>
      <c r="C3641" t="inlineStr">
        <is>
          <t>Dicey&lt;=0.9: Maximum ratio</t>
        </is>
      </c>
      <c r="D3641" t="b">
        <v>0</v>
      </c>
      <c r="E3641" t="b">
        <v>0</v>
      </c>
      <c r="F3641" t="b">
        <v>0</v>
      </c>
      <c r="G3641" t="n">
        <v>1.060393590898874</v>
      </c>
      <c r="H3641" t="n">
        <v>0.1769933366656349</v>
      </c>
      <c r="I3641" t="n">
        <v>0.75</v>
      </c>
      <c r="J3641" t="n">
        <v>1.15</v>
      </c>
      <c r="K3641" t="n">
        <v>1.15</v>
      </c>
      <c r="L3641" t="n">
        <v>1.15</v>
      </c>
      <c r="M3641" t="n">
        <v>0</v>
      </c>
      <c r="N3641" t="inlineStr">
        <is>
          <t>ceiling</t>
        </is>
      </c>
      <c r="O3641" t="inlineStr">
        <is>
          <t>Optimized allocation/budget balancing; not a strong-edge label</t>
        </is>
      </c>
      <c r="P3641">
        <f>1+SUMPRODUCT(Algo_Opt_Inputs!B445:AM445,Algo_Opt_Coefs!$B$6:$AM$6)</f>
        <v/>
      </c>
      <c r="Q3641">
        <f>MAX(I3641,MIN(J3641,P3641+H3641))</f>
        <v/>
      </c>
      <c r="R3641">
        <f>Q3641-L3641</f>
        <v/>
      </c>
    </row>
    <row r="3642">
      <c r="A3642" t="inlineStr">
        <is>
          <t>2024-01-11</t>
        </is>
      </c>
      <c r="B3642" t="inlineStr">
        <is>
          <t>11_P04</t>
        </is>
      </c>
      <c r="C3642" t="inlineStr">
        <is>
          <t>Dicey&lt;=0.9: Maximum ratio</t>
        </is>
      </c>
      <c r="D3642" t="b">
        <v>0</v>
      </c>
      <c r="E3642" t="b">
        <v>0</v>
      </c>
      <c r="F3642" t="b">
        <v>0</v>
      </c>
      <c r="G3642" t="n">
        <v>0.4830342726256776</v>
      </c>
      <c r="H3642" t="n">
        <v>0.1769933366656349</v>
      </c>
      <c r="I3642" t="n">
        <v>0.75</v>
      </c>
      <c r="J3642" t="n">
        <v>1.15</v>
      </c>
      <c r="K3642" t="n">
        <v>0.75</v>
      </c>
      <c r="L3642" t="n">
        <v>0.75</v>
      </c>
      <c r="M3642" t="n">
        <v>0</v>
      </c>
      <c r="N3642" t="inlineStr">
        <is>
          <t>floor</t>
        </is>
      </c>
      <c r="O3642" t="inlineStr">
        <is>
          <t>Optimized allocation/budget balancing; not a strong-edge label</t>
        </is>
      </c>
      <c r="P3642">
        <f>1+SUMPRODUCT(Algo_Opt_Inputs!B446:AM446,Algo_Opt_Coefs!$B$6:$AM$6)</f>
        <v/>
      </c>
      <c r="Q3642">
        <f>MAX(I3642,MIN(J3642,P3642+H3642))</f>
        <v/>
      </c>
      <c r="R3642">
        <f>Q3642-L3642</f>
        <v/>
      </c>
    </row>
    <row r="3643">
      <c r="A3643" t="inlineStr">
        <is>
          <t>2024-01-15</t>
        </is>
      </c>
      <c r="B3643" t="inlineStr">
        <is>
          <t>11_P04</t>
        </is>
      </c>
      <c r="C3643" t="inlineStr">
        <is>
          <t>Dicey&lt;=0.9: Maximum ratio</t>
        </is>
      </c>
      <c r="D3643" t="b">
        <v>0</v>
      </c>
      <c r="E3643" t="b">
        <v>0</v>
      </c>
      <c r="F3643" t="b">
        <v>0</v>
      </c>
      <c r="G3643" t="n">
        <v>1.088389498893218</v>
      </c>
      <c r="H3643" t="n">
        <v>0.1769933366656349</v>
      </c>
      <c r="I3643" t="n">
        <v>0.75</v>
      </c>
      <c r="J3643" t="n">
        <v>1.15</v>
      </c>
      <c r="K3643" t="n">
        <v>1.15</v>
      </c>
      <c r="L3643" t="n">
        <v>1.15</v>
      </c>
      <c r="M3643" t="n">
        <v>0</v>
      </c>
      <c r="N3643" t="inlineStr">
        <is>
          <t>ceiling</t>
        </is>
      </c>
      <c r="O3643" t="inlineStr">
        <is>
          <t>Optimized allocation/budget balancing; not a strong-edge label</t>
        </is>
      </c>
      <c r="P3643">
        <f>1+SUMPRODUCT(Algo_Opt_Inputs!B447:AM447,Algo_Opt_Coefs!$B$6:$AM$6)</f>
        <v/>
      </c>
      <c r="Q3643">
        <f>MAX(I3643,MIN(J3643,P3643+H3643))</f>
        <v/>
      </c>
      <c r="R3643">
        <f>Q3643-L3643</f>
        <v/>
      </c>
    </row>
    <row r="3644">
      <c r="A3644" t="inlineStr">
        <is>
          <t>2024-01-16</t>
        </is>
      </c>
      <c r="B3644" t="inlineStr">
        <is>
          <t>11_P04</t>
        </is>
      </c>
      <c r="C3644" t="inlineStr">
        <is>
          <t>Dicey&lt;=0.9: Maximum ratio</t>
        </is>
      </c>
      <c r="D3644" t="b">
        <v>0</v>
      </c>
      <c r="E3644" t="b">
        <v>0</v>
      </c>
      <c r="F3644" t="b">
        <v>0</v>
      </c>
      <c r="G3644" t="n">
        <v>1.387008821984315</v>
      </c>
      <c r="H3644" t="n">
        <v>0.1769933366656349</v>
      </c>
      <c r="I3644" t="n">
        <v>0.75</v>
      </c>
      <c r="J3644" t="n">
        <v>1.15</v>
      </c>
      <c r="K3644" t="n">
        <v>1.15</v>
      </c>
      <c r="L3644" t="n">
        <v>1.15</v>
      </c>
      <c r="M3644" t="n">
        <v>0</v>
      </c>
      <c r="N3644" t="inlineStr">
        <is>
          <t>ceiling</t>
        </is>
      </c>
      <c r="O3644" t="inlineStr">
        <is>
          <t>Optimized allocation/budget balancing; not a strong-edge label</t>
        </is>
      </c>
      <c r="P3644">
        <f>1+SUMPRODUCT(Algo_Opt_Inputs!B448:AM448,Algo_Opt_Coefs!$B$6:$AM$6)</f>
        <v/>
      </c>
      <c r="Q3644">
        <f>MAX(I3644,MIN(J3644,P3644+H3644))</f>
        <v/>
      </c>
      <c r="R3644">
        <f>Q3644-L3644</f>
        <v/>
      </c>
    </row>
    <row r="3645">
      <c r="A3645" t="inlineStr">
        <is>
          <t>2024-01-17</t>
        </is>
      </c>
      <c r="B3645" t="inlineStr">
        <is>
          <t>11_P04</t>
        </is>
      </c>
      <c r="C3645" t="inlineStr">
        <is>
          <t>Dicey&lt;=0.9: Maximum ratio</t>
        </is>
      </c>
      <c r="D3645" t="b">
        <v>0</v>
      </c>
      <c r="E3645" t="b">
        <v>0</v>
      </c>
      <c r="F3645" t="b">
        <v>1</v>
      </c>
      <c r="G3645" t="n">
        <v>0.6288855090006011</v>
      </c>
      <c r="H3645" t="n">
        <v>0.1769933366656349</v>
      </c>
      <c r="I3645" t="n">
        <v>0.75</v>
      </c>
      <c r="J3645" t="n">
        <v>1</v>
      </c>
      <c r="K3645" t="n">
        <v>0.805878845666236</v>
      </c>
      <c r="L3645" t="n">
        <v>0.8058788456662358</v>
      </c>
      <c r="M3645" t="n">
        <v>2.220446049250313e-16</v>
      </c>
      <c r="N3645" t="inlineStr">
        <is>
          <t>interior</t>
        </is>
      </c>
      <c r="O3645" t="inlineStr">
        <is>
          <t>Archived09:16 cap</t>
        </is>
      </c>
      <c r="P3645">
        <f>1+SUMPRODUCT(Algo_Opt_Inputs!B449:AM449,Algo_Opt_Coefs!$B$6:$AM$6)</f>
        <v/>
      </c>
      <c r="Q3645">
        <f>MAX(I3645,MIN(J3645,P3645+H3645))</f>
        <v/>
      </c>
      <c r="R3645">
        <f>Q3645-L3645</f>
        <v/>
      </c>
    </row>
    <row r="3646">
      <c r="A3646" t="inlineStr">
        <is>
          <t>2024-01-18</t>
        </is>
      </c>
      <c r="B3646" t="inlineStr">
        <is>
          <t>11_P04</t>
        </is>
      </c>
      <c r="C3646" t="inlineStr">
        <is>
          <t>Dicey&lt;=0.9: Maximum ratio</t>
        </is>
      </c>
      <c r="D3646" t="b">
        <v>1</v>
      </c>
      <c r="E3646" t="b">
        <v>0</v>
      </c>
      <c r="F3646" t="b">
        <v>0</v>
      </c>
      <c r="G3646" t="n">
        <v>0.3375488790565885</v>
      </c>
      <c r="H3646" t="n">
        <v>0.1769933366656349</v>
      </c>
      <c r="I3646" t="n">
        <v>0.75</v>
      </c>
      <c r="J3646" t="n">
        <v>0.9</v>
      </c>
      <c r="K3646" t="n">
        <v>0.75</v>
      </c>
      <c r="L3646" t="n">
        <v>0.75</v>
      </c>
      <c r="M3646" t="n">
        <v>0</v>
      </c>
      <c r="N3646" t="inlineStr">
        <is>
          <t>floor</t>
        </is>
      </c>
      <c r="O3646" t="inlineStr">
        <is>
          <t>Mandatory dicey upper bound</t>
        </is>
      </c>
      <c r="P3646">
        <f>1+SUMPRODUCT(Algo_Opt_Inputs!B450:AM450,Algo_Opt_Coefs!$B$6:$AM$6)</f>
        <v/>
      </c>
      <c r="Q3646">
        <f>MAX(I3646,MIN(J3646,P3646+H3646))</f>
        <v/>
      </c>
      <c r="R3646">
        <f>Q3646-L3646</f>
        <v/>
      </c>
    </row>
    <row r="3647">
      <c r="A3647" t="inlineStr">
        <is>
          <t>2024-01-23</t>
        </is>
      </c>
      <c r="B3647" t="inlineStr">
        <is>
          <t>11_P04</t>
        </is>
      </c>
      <c r="C3647" t="inlineStr">
        <is>
          <t>Dicey&lt;=0.9: Maximum ratio</t>
        </is>
      </c>
      <c r="D3647" t="b">
        <v>1</v>
      </c>
      <c r="E3647" t="b">
        <v>0</v>
      </c>
      <c r="F3647" t="b">
        <v>0</v>
      </c>
      <c r="G3647" t="n">
        <v>0.246684561065508</v>
      </c>
      <c r="H3647" t="n">
        <v>0.1769933366656349</v>
      </c>
      <c r="I3647" t="n">
        <v>0.75</v>
      </c>
      <c r="J3647" t="n">
        <v>0.9</v>
      </c>
      <c r="K3647" t="n">
        <v>0.75</v>
      </c>
      <c r="L3647" t="n">
        <v>0.75</v>
      </c>
      <c r="M3647" t="n">
        <v>0</v>
      </c>
      <c r="N3647" t="inlineStr">
        <is>
          <t>floor</t>
        </is>
      </c>
      <c r="O3647" t="inlineStr">
        <is>
          <t>Mandatory dicey upper bound</t>
        </is>
      </c>
      <c r="P3647">
        <f>1+SUMPRODUCT(Algo_Opt_Inputs!B451:AM451,Algo_Opt_Coefs!$B$6:$AM$6)</f>
        <v/>
      </c>
      <c r="Q3647">
        <f>MAX(I3647,MIN(J3647,P3647+H3647))</f>
        <v/>
      </c>
      <c r="R3647">
        <f>Q3647-L3647</f>
        <v/>
      </c>
    </row>
    <row r="3648">
      <c r="A3648" t="inlineStr">
        <is>
          <t>2024-01-24</t>
        </is>
      </c>
      <c r="B3648" t="inlineStr">
        <is>
          <t>11_P04</t>
        </is>
      </c>
      <c r="C3648" t="inlineStr">
        <is>
          <t>Dicey&lt;=0.9: Maximum ratio</t>
        </is>
      </c>
      <c r="D3648" t="b">
        <v>1</v>
      </c>
      <c r="E3648" t="b">
        <v>0</v>
      </c>
      <c r="F3648" t="b">
        <v>0</v>
      </c>
      <c r="G3648" t="n">
        <v>0.2823211551824859</v>
      </c>
      <c r="H3648" t="n">
        <v>0.1769933366656349</v>
      </c>
      <c r="I3648" t="n">
        <v>0.75</v>
      </c>
      <c r="J3648" t="n">
        <v>0.9</v>
      </c>
      <c r="K3648" t="n">
        <v>0.75</v>
      </c>
      <c r="L3648" t="n">
        <v>0.75</v>
      </c>
      <c r="M3648" t="n">
        <v>0</v>
      </c>
      <c r="N3648" t="inlineStr">
        <is>
          <t>floor</t>
        </is>
      </c>
      <c r="O3648" t="inlineStr">
        <is>
          <t>Mandatory dicey upper bound</t>
        </is>
      </c>
      <c r="P3648">
        <f>1+SUMPRODUCT(Algo_Opt_Inputs!B452:AM452,Algo_Opt_Coefs!$B$6:$AM$6)</f>
        <v/>
      </c>
      <c r="Q3648">
        <f>MAX(I3648,MIN(J3648,P3648+H3648))</f>
        <v/>
      </c>
      <c r="R3648">
        <f>Q3648-L3648</f>
        <v/>
      </c>
    </row>
    <row r="3649">
      <c r="A3649" t="inlineStr">
        <is>
          <t>2024-01-25</t>
        </is>
      </c>
      <c r="B3649" t="inlineStr">
        <is>
          <t>11_P04</t>
        </is>
      </c>
      <c r="C3649" t="inlineStr">
        <is>
          <t>Dicey&lt;=0.9: Maximum ratio</t>
        </is>
      </c>
      <c r="D3649" t="b">
        <v>0</v>
      </c>
      <c r="E3649" t="b">
        <v>0</v>
      </c>
      <c r="F3649" t="b">
        <v>0</v>
      </c>
      <c r="G3649" t="n">
        <v>0.9809147531589492</v>
      </c>
      <c r="H3649" t="n">
        <v>0.1769933366656349</v>
      </c>
      <c r="I3649" t="n">
        <v>0.75</v>
      </c>
      <c r="J3649" t="n">
        <v>1.15</v>
      </c>
      <c r="K3649" t="n">
        <v>1.15</v>
      </c>
      <c r="L3649" t="n">
        <v>1.15</v>
      </c>
      <c r="M3649" t="n">
        <v>0</v>
      </c>
      <c r="N3649" t="inlineStr">
        <is>
          <t>ceiling</t>
        </is>
      </c>
      <c r="O3649" t="inlineStr">
        <is>
          <t>Optimized allocation/budget balancing; not a strong-edge label</t>
        </is>
      </c>
      <c r="P3649">
        <f>1+SUMPRODUCT(Algo_Opt_Inputs!B453:AM453,Algo_Opt_Coefs!$B$6:$AM$6)</f>
        <v/>
      </c>
      <c r="Q3649">
        <f>MAX(I3649,MIN(J3649,P3649+H3649))</f>
        <v/>
      </c>
      <c r="R3649">
        <f>Q3649-L3649</f>
        <v/>
      </c>
    </row>
    <row r="3650">
      <c r="A3650" t="inlineStr">
        <is>
          <t>2024-01-29</t>
        </is>
      </c>
      <c r="B3650" t="inlineStr">
        <is>
          <t>11_P04</t>
        </is>
      </c>
      <c r="C3650" t="inlineStr">
        <is>
          <t>Dicey&lt;=0.9: Maximum ratio</t>
        </is>
      </c>
      <c r="D3650" t="b">
        <v>1</v>
      </c>
      <c r="E3650" t="b">
        <v>0</v>
      </c>
      <c r="F3650" t="b">
        <v>0</v>
      </c>
      <c r="G3650" t="n">
        <v>0.7882153056679075</v>
      </c>
      <c r="H3650" t="n">
        <v>0.1769933366656349</v>
      </c>
      <c r="I3650" t="n">
        <v>0.75</v>
      </c>
      <c r="J3650" t="n">
        <v>0.9</v>
      </c>
      <c r="K3650" t="n">
        <v>0.9</v>
      </c>
      <c r="L3650" t="n">
        <v>0.9</v>
      </c>
      <c r="M3650" t="n">
        <v>0</v>
      </c>
      <c r="N3650" t="inlineStr">
        <is>
          <t>ceiling</t>
        </is>
      </c>
      <c r="O3650" t="inlineStr">
        <is>
          <t>Mandatory dicey upper bound</t>
        </is>
      </c>
      <c r="P3650">
        <f>1+SUMPRODUCT(Algo_Opt_Inputs!B454:AM454,Algo_Opt_Coefs!$B$6:$AM$6)</f>
        <v/>
      </c>
      <c r="Q3650">
        <f>MAX(I3650,MIN(J3650,P3650+H3650))</f>
        <v/>
      </c>
      <c r="R3650">
        <f>Q3650-L3650</f>
        <v/>
      </c>
    </row>
    <row r="3651">
      <c r="A3651" t="inlineStr">
        <is>
          <t>2024-01-30</t>
        </is>
      </c>
      <c r="B3651" t="inlineStr">
        <is>
          <t>11_P04</t>
        </is>
      </c>
      <c r="C3651" t="inlineStr">
        <is>
          <t>Dicey&lt;=0.9: Maximum ratio</t>
        </is>
      </c>
      <c r="D3651" t="b">
        <v>0</v>
      </c>
      <c r="E3651" t="b">
        <v>0</v>
      </c>
      <c r="F3651" t="b">
        <v>0</v>
      </c>
      <c r="G3651" t="n">
        <v>0.5326883663267488</v>
      </c>
      <c r="H3651" t="n">
        <v>0.1769933366656349</v>
      </c>
      <c r="I3651" t="n">
        <v>0.75</v>
      </c>
      <c r="J3651" t="n">
        <v>1.15</v>
      </c>
      <c r="K3651" t="n">
        <v>0.75</v>
      </c>
      <c r="L3651" t="n">
        <v>0.75</v>
      </c>
      <c r="M3651" t="n">
        <v>0</v>
      </c>
      <c r="N3651" t="inlineStr">
        <is>
          <t>floor</t>
        </is>
      </c>
      <c r="O3651" t="inlineStr">
        <is>
          <t>Optimized allocation/budget balancing; not a strong-edge label</t>
        </is>
      </c>
      <c r="P3651">
        <f>1+SUMPRODUCT(Algo_Opt_Inputs!B455:AM455,Algo_Opt_Coefs!$B$6:$AM$6)</f>
        <v/>
      </c>
      <c r="Q3651">
        <f>MAX(I3651,MIN(J3651,P3651+H3651))</f>
        <v/>
      </c>
      <c r="R3651">
        <f>Q3651-L3651</f>
        <v/>
      </c>
    </row>
    <row r="3652">
      <c r="A3652" t="inlineStr">
        <is>
          <t>2024-01-31</t>
        </is>
      </c>
      <c r="B3652" t="inlineStr">
        <is>
          <t>11_P04</t>
        </is>
      </c>
      <c r="C3652" t="inlineStr">
        <is>
          <t>Dicey&lt;=0.9: Maximum ratio</t>
        </is>
      </c>
      <c r="D3652" t="b">
        <v>1</v>
      </c>
      <c r="E3652" t="b">
        <v>0</v>
      </c>
      <c r="F3652" t="b">
        <v>1</v>
      </c>
      <c r="G3652" t="n">
        <v>0.3371615370589506</v>
      </c>
      <c r="H3652" t="n">
        <v>0.1769933366656349</v>
      </c>
      <c r="I3652" t="n">
        <v>0.75</v>
      </c>
      <c r="J3652" t="n">
        <v>0.9</v>
      </c>
      <c r="K3652" t="n">
        <v>0.75</v>
      </c>
      <c r="L3652" t="n">
        <v>0.75</v>
      </c>
      <c r="M3652" t="n">
        <v>0</v>
      </c>
      <c r="N3652" t="inlineStr">
        <is>
          <t>floor</t>
        </is>
      </c>
      <c r="O3652" t="inlineStr">
        <is>
          <t>Mandatory dicey upper bound</t>
        </is>
      </c>
      <c r="P3652">
        <f>1+SUMPRODUCT(Algo_Opt_Inputs!B456:AM456,Algo_Opt_Coefs!$B$6:$AM$6)</f>
        <v/>
      </c>
      <c r="Q3652">
        <f>MAX(I3652,MIN(J3652,P3652+H3652))</f>
        <v/>
      </c>
      <c r="R3652">
        <f>Q3652-L3652</f>
        <v/>
      </c>
    </row>
    <row r="3653">
      <c r="A3653" t="inlineStr">
        <is>
          <t>2024-02-01</t>
        </is>
      </c>
      <c r="B3653" t="inlineStr">
        <is>
          <t>11_P04</t>
        </is>
      </c>
      <c r="C3653" t="inlineStr">
        <is>
          <t>Dicey&lt;=0.9: Maximum ratio</t>
        </is>
      </c>
      <c r="D3653" t="b">
        <v>1</v>
      </c>
      <c r="E3653" t="b">
        <v>0</v>
      </c>
      <c r="F3653" t="b">
        <v>0</v>
      </c>
      <c r="G3653" t="n">
        <v>-0.6773794786998417</v>
      </c>
      <c r="H3653" t="n">
        <v>0.1769933366656349</v>
      </c>
      <c r="I3653" t="n">
        <v>0.75</v>
      </c>
      <c r="J3653" t="n">
        <v>0.9</v>
      </c>
      <c r="K3653" t="n">
        <v>0.75</v>
      </c>
      <c r="L3653" t="n">
        <v>0.75</v>
      </c>
      <c r="M3653" t="n">
        <v>0</v>
      </c>
      <c r="N3653" t="inlineStr">
        <is>
          <t>floor</t>
        </is>
      </c>
      <c r="O3653" t="inlineStr">
        <is>
          <t>Mandatory dicey upper bound</t>
        </is>
      </c>
      <c r="P3653">
        <f>1+SUMPRODUCT(Algo_Opt_Inputs!B457:AM457,Algo_Opt_Coefs!$B$6:$AM$6)</f>
        <v/>
      </c>
      <c r="Q3653">
        <f>MAX(I3653,MIN(J3653,P3653+H3653))</f>
        <v/>
      </c>
      <c r="R3653">
        <f>Q3653-L3653</f>
        <v/>
      </c>
    </row>
    <row r="3654">
      <c r="A3654" t="inlineStr">
        <is>
          <t>2024-02-05</t>
        </is>
      </c>
      <c r="B3654" t="inlineStr">
        <is>
          <t>11_P04</t>
        </is>
      </c>
      <c r="C3654" t="inlineStr">
        <is>
          <t>Dicey&lt;=0.9: Maximum ratio</t>
        </is>
      </c>
      <c r="D3654" t="b">
        <v>0</v>
      </c>
      <c r="E3654" t="b">
        <v>0</v>
      </c>
      <c r="F3654" t="b">
        <v>0</v>
      </c>
      <c r="G3654" t="n">
        <v>1.190520078094844</v>
      </c>
      <c r="H3654" t="n">
        <v>0.1769933366656349</v>
      </c>
      <c r="I3654" t="n">
        <v>0.75</v>
      </c>
      <c r="J3654" t="n">
        <v>1.15</v>
      </c>
      <c r="K3654" t="n">
        <v>1.15</v>
      </c>
      <c r="L3654" t="n">
        <v>1.15</v>
      </c>
      <c r="M3654" t="n">
        <v>0</v>
      </c>
      <c r="N3654" t="inlineStr">
        <is>
          <t>ceiling</t>
        </is>
      </c>
      <c r="O3654" t="inlineStr">
        <is>
          <t>Optimized allocation/budget balancing; not a strong-edge label</t>
        </is>
      </c>
      <c r="P3654">
        <f>1+SUMPRODUCT(Algo_Opt_Inputs!B458:AM458,Algo_Opt_Coefs!$B$6:$AM$6)</f>
        <v/>
      </c>
      <c r="Q3654">
        <f>MAX(I3654,MIN(J3654,P3654+H3654))</f>
        <v/>
      </c>
      <c r="R3654">
        <f>Q3654-L3654</f>
        <v/>
      </c>
    </row>
    <row r="3655">
      <c r="A3655" t="inlineStr">
        <is>
          <t>2024-02-06</t>
        </is>
      </c>
      <c r="B3655" t="inlineStr">
        <is>
          <t>11_P04</t>
        </is>
      </c>
      <c r="C3655" t="inlineStr">
        <is>
          <t>Dicey&lt;=0.9: Maximum ratio</t>
        </is>
      </c>
      <c r="D3655" t="b">
        <v>0</v>
      </c>
      <c r="E3655" t="b">
        <v>0</v>
      </c>
      <c r="F3655" t="b">
        <v>0</v>
      </c>
      <c r="G3655" t="n">
        <v>0.934112367425791</v>
      </c>
      <c r="H3655" t="n">
        <v>0.1769933366656349</v>
      </c>
      <c r="I3655" t="n">
        <v>0.75</v>
      </c>
      <c r="J3655" t="n">
        <v>1.15</v>
      </c>
      <c r="K3655" t="n">
        <v>1.111105704091426</v>
      </c>
      <c r="L3655" t="n">
        <v>1.111105704091426</v>
      </c>
      <c r="M3655" t="n">
        <v>-2.220446049250313e-16</v>
      </c>
      <c r="N3655" t="inlineStr">
        <is>
          <t>interior</t>
        </is>
      </c>
      <c r="O3655" t="inlineStr">
        <is>
          <t>Optimized allocation/budget balancing; not a strong-edge label</t>
        </is>
      </c>
      <c r="P3655">
        <f>1+SUMPRODUCT(Algo_Opt_Inputs!B459:AM459,Algo_Opt_Coefs!$B$6:$AM$6)</f>
        <v/>
      </c>
      <c r="Q3655">
        <f>MAX(I3655,MIN(J3655,P3655+H3655))</f>
        <v/>
      </c>
      <c r="R3655">
        <f>Q3655-L3655</f>
        <v/>
      </c>
    </row>
    <row r="3656">
      <c r="A3656" t="inlineStr">
        <is>
          <t>2024-02-07</t>
        </is>
      </c>
      <c r="B3656" t="inlineStr">
        <is>
          <t>11_P04</t>
        </is>
      </c>
      <c r="C3656" t="inlineStr">
        <is>
          <t>Dicey&lt;=0.9: Maximum ratio</t>
        </is>
      </c>
      <c r="D3656" t="b">
        <v>0</v>
      </c>
      <c r="E3656" t="b">
        <v>0</v>
      </c>
      <c r="F3656" t="b">
        <v>0</v>
      </c>
      <c r="G3656" t="n">
        <v>1.029348571326751</v>
      </c>
      <c r="H3656" t="n">
        <v>0.1769933366656349</v>
      </c>
      <c r="I3656" t="n">
        <v>0.75</v>
      </c>
      <c r="J3656" t="n">
        <v>1.15</v>
      </c>
      <c r="K3656" t="n">
        <v>1.15</v>
      </c>
      <c r="L3656" t="n">
        <v>1.15</v>
      </c>
      <c r="M3656" t="n">
        <v>0</v>
      </c>
      <c r="N3656" t="inlineStr">
        <is>
          <t>ceiling</t>
        </is>
      </c>
      <c r="O3656" t="inlineStr">
        <is>
          <t>Optimized allocation/budget balancing; not a strong-edge label</t>
        </is>
      </c>
      <c r="P3656">
        <f>1+SUMPRODUCT(Algo_Opt_Inputs!B460:AM460,Algo_Opt_Coefs!$B$6:$AM$6)</f>
        <v/>
      </c>
      <c r="Q3656">
        <f>MAX(I3656,MIN(J3656,P3656+H3656))</f>
        <v/>
      </c>
      <c r="R3656">
        <f>Q3656-L3656</f>
        <v/>
      </c>
    </row>
    <row r="3657">
      <c r="A3657" t="inlineStr">
        <is>
          <t>2024-02-08</t>
        </is>
      </c>
      <c r="B3657" t="inlineStr">
        <is>
          <t>11_P04</t>
        </is>
      </c>
      <c r="C3657" t="inlineStr">
        <is>
          <t>Dicey&lt;=0.9: Maximum ratio</t>
        </is>
      </c>
      <c r="D3657" t="b">
        <v>0</v>
      </c>
      <c r="E3657" t="b">
        <v>0</v>
      </c>
      <c r="F3657" t="b">
        <v>0</v>
      </c>
      <c r="G3657" t="n">
        <v>1.672720895478601</v>
      </c>
      <c r="H3657" t="n">
        <v>0.1769933366656349</v>
      </c>
      <c r="I3657" t="n">
        <v>0.75</v>
      </c>
      <c r="J3657" t="n">
        <v>1.15</v>
      </c>
      <c r="K3657" t="n">
        <v>1.15</v>
      </c>
      <c r="L3657" t="n">
        <v>1.15</v>
      </c>
      <c r="M3657" t="n">
        <v>0</v>
      </c>
      <c r="N3657" t="inlineStr">
        <is>
          <t>ceiling</t>
        </is>
      </c>
      <c r="O3657" t="inlineStr">
        <is>
          <t>Optimized allocation/budget balancing; not a strong-edge label</t>
        </is>
      </c>
      <c r="P3657">
        <f>1+SUMPRODUCT(Algo_Opt_Inputs!B461:AM461,Algo_Opt_Coefs!$B$6:$AM$6)</f>
        <v/>
      </c>
      <c r="Q3657">
        <f>MAX(I3657,MIN(J3657,P3657+H3657))</f>
        <v/>
      </c>
      <c r="R3657">
        <f>Q3657-L3657</f>
        <v/>
      </c>
    </row>
    <row r="3658">
      <c r="A3658" t="inlineStr">
        <is>
          <t>2024-02-09</t>
        </is>
      </c>
      <c r="B3658" t="inlineStr">
        <is>
          <t>11_P04</t>
        </is>
      </c>
      <c r="C3658" t="inlineStr">
        <is>
          <t>Dicey&lt;=0.9: Maximum ratio</t>
        </is>
      </c>
      <c r="D3658" t="b">
        <v>0</v>
      </c>
      <c r="E3658" t="b">
        <v>0</v>
      </c>
      <c r="F3658" t="b">
        <v>0</v>
      </c>
      <c r="G3658" t="n">
        <v>1.257673981431624</v>
      </c>
      <c r="H3658" t="n">
        <v>0.1769933366656349</v>
      </c>
      <c r="I3658" t="n">
        <v>0.75</v>
      </c>
      <c r="J3658" t="n">
        <v>1.15</v>
      </c>
      <c r="K3658" t="n">
        <v>1.15</v>
      </c>
      <c r="L3658" t="n">
        <v>1.15</v>
      </c>
      <c r="M3658" t="n">
        <v>0</v>
      </c>
      <c r="N3658" t="inlineStr">
        <is>
          <t>ceiling</t>
        </is>
      </c>
      <c r="O3658" t="inlineStr">
        <is>
          <t>Optimized allocation/budget balancing; not a strong-edge label</t>
        </is>
      </c>
      <c r="P3658">
        <f>1+SUMPRODUCT(Algo_Opt_Inputs!B462:AM462,Algo_Opt_Coefs!$B$6:$AM$6)</f>
        <v/>
      </c>
      <c r="Q3658">
        <f>MAX(I3658,MIN(J3658,P3658+H3658))</f>
        <v/>
      </c>
      <c r="R3658">
        <f>Q3658-L3658</f>
        <v/>
      </c>
    </row>
    <row r="3659">
      <c r="A3659" t="inlineStr">
        <is>
          <t>2024-02-13</t>
        </is>
      </c>
      <c r="B3659" t="inlineStr">
        <is>
          <t>11_P04</t>
        </is>
      </c>
      <c r="C3659" t="inlineStr">
        <is>
          <t>Dicey&lt;=0.9: Maximum ratio</t>
        </is>
      </c>
      <c r="D3659" t="b">
        <v>0</v>
      </c>
      <c r="E3659" t="b">
        <v>0</v>
      </c>
      <c r="F3659" t="b">
        <v>0</v>
      </c>
      <c r="G3659" t="n">
        <v>1.104020636825227</v>
      </c>
      <c r="H3659" t="n">
        <v>0.1769933366656349</v>
      </c>
      <c r="I3659" t="n">
        <v>0.75</v>
      </c>
      <c r="J3659" t="n">
        <v>1.15</v>
      </c>
      <c r="K3659" t="n">
        <v>1.15</v>
      </c>
      <c r="L3659" t="n">
        <v>1.15</v>
      </c>
      <c r="M3659" t="n">
        <v>0</v>
      </c>
      <c r="N3659" t="inlineStr">
        <is>
          <t>ceiling</t>
        </is>
      </c>
      <c r="O3659" t="inlineStr">
        <is>
          <t>Optimized allocation/budget balancing; not a strong-edge label</t>
        </is>
      </c>
      <c r="P3659">
        <f>1+SUMPRODUCT(Algo_Opt_Inputs!B463:AM463,Algo_Opt_Coefs!$B$6:$AM$6)</f>
        <v/>
      </c>
      <c r="Q3659">
        <f>MAX(I3659,MIN(J3659,P3659+H3659))</f>
        <v/>
      </c>
      <c r="R3659">
        <f>Q3659-L3659</f>
        <v/>
      </c>
    </row>
    <row r="3660">
      <c r="A3660" t="inlineStr">
        <is>
          <t>2024-02-15</t>
        </is>
      </c>
      <c r="B3660" t="inlineStr">
        <is>
          <t>11_P04</t>
        </is>
      </c>
      <c r="C3660" t="inlineStr">
        <is>
          <t>Dicey&lt;=0.9: Maximum ratio</t>
        </is>
      </c>
      <c r="D3660" t="b">
        <v>0</v>
      </c>
      <c r="E3660" t="b">
        <v>0</v>
      </c>
      <c r="F3660" t="b">
        <v>0</v>
      </c>
      <c r="G3660" t="n">
        <v>1.937724157275225</v>
      </c>
      <c r="H3660" t="n">
        <v>0.1769933366656349</v>
      </c>
      <c r="I3660" t="n">
        <v>0.75</v>
      </c>
      <c r="J3660" t="n">
        <v>1.15</v>
      </c>
      <c r="K3660" t="n">
        <v>1.15</v>
      </c>
      <c r="L3660" t="n">
        <v>1.15</v>
      </c>
      <c r="M3660" t="n">
        <v>0</v>
      </c>
      <c r="N3660" t="inlineStr">
        <is>
          <t>ceiling</t>
        </is>
      </c>
      <c r="O3660" t="inlineStr">
        <is>
          <t>Optimized allocation/budget balancing; not a strong-edge label</t>
        </is>
      </c>
      <c r="P3660">
        <f>1+SUMPRODUCT(Algo_Opt_Inputs!B464:AM464,Algo_Opt_Coefs!$B$6:$AM$6)</f>
        <v/>
      </c>
      <c r="Q3660">
        <f>MAX(I3660,MIN(J3660,P3660+H3660))</f>
        <v/>
      </c>
      <c r="R3660">
        <f>Q3660-L3660</f>
        <v/>
      </c>
    </row>
    <row r="3661">
      <c r="A3661" t="inlineStr">
        <is>
          <t>2024-02-16</t>
        </is>
      </c>
      <c r="B3661" t="inlineStr">
        <is>
          <t>11_P04</t>
        </is>
      </c>
      <c r="C3661" t="inlineStr">
        <is>
          <t>Dicey&lt;=0.9: Maximum ratio</t>
        </is>
      </c>
      <c r="D3661" t="b">
        <v>0</v>
      </c>
      <c r="E3661" t="b">
        <v>0</v>
      </c>
      <c r="F3661" t="b">
        <v>1</v>
      </c>
      <c r="G3661" t="n">
        <v>1.370493684479913</v>
      </c>
      <c r="H3661" t="n">
        <v>0.1769933366656349</v>
      </c>
      <c r="I3661" t="n">
        <v>0.75</v>
      </c>
      <c r="J3661" t="n">
        <v>1</v>
      </c>
      <c r="K3661" t="n">
        <v>1</v>
      </c>
      <c r="L3661" t="n">
        <v>1</v>
      </c>
      <c r="M3661" t="n">
        <v>0</v>
      </c>
      <c r="N3661" t="inlineStr">
        <is>
          <t>ceiling</t>
        </is>
      </c>
      <c r="O3661" t="inlineStr">
        <is>
          <t>Archived09:16 cap</t>
        </is>
      </c>
      <c r="P3661">
        <f>1+SUMPRODUCT(Algo_Opt_Inputs!B465:AM465,Algo_Opt_Coefs!$B$6:$AM$6)</f>
        <v/>
      </c>
      <c r="Q3661">
        <f>MAX(I3661,MIN(J3661,P3661+H3661))</f>
        <v/>
      </c>
      <c r="R3661">
        <f>Q3661-L3661</f>
        <v/>
      </c>
    </row>
    <row r="3662">
      <c r="A3662" t="inlineStr">
        <is>
          <t>2024-02-19</t>
        </is>
      </c>
      <c r="B3662" t="inlineStr">
        <is>
          <t>11_P04</t>
        </is>
      </c>
      <c r="C3662" t="inlineStr">
        <is>
          <t>Dicey&lt;=0.9: Maximum ratio</t>
        </is>
      </c>
      <c r="D3662" t="b">
        <v>0</v>
      </c>
      <c r="E3662" t="b">
        <v>0</v>
      </c>
      <c r="F3662" t="b">
        <v>0</v>
      </c>
      <c r="G3662" t="n">
        <v>1.115003792089553</v>
      </c>
      <c r="H3662" t="n">
        <v>0.1769933366656349</v>
      </c>
      <c r="I3662" t="n">
        <v>0.75</v>
      </c>
      <c r="J3662" t="n">
        <v>1.15</v>
      </c>
      <c r="K3662" t="n">
        <v>1.15</v>
      </c>
      <c r="L3662" t="n">
        <v>1.15</v>
      </c>
      <c r="M3662" t="n">
        <v>0</v>
      </c>
      <c r="N3662" t="inlineStr">
        <is>
          <t>ceiling</t>
        </is>
      </c>
      <c r="O3662" t="inlineStr">
        <is>
          <t>Optimized allocation/budget balancing; not a strong-edge label</t>
        </is>
      </c>
      <c r="P3662">
        <f>1+SUMPRODUCT(Algo_Opt_Inputs!B466:AM466,Algo_Opt_Coefs!$B$6:$AM$6)</f>
        <v/>
      </c>
      <c r="Q3662">
        <f>MAX(I3662,MIN(J3662,P3662+H3662))</f>
        <v/>
      </c>
      <c r="R3662">
        <f>Q3662-L3662</f>
        <v/>
      </c>
    </row>
    <row r="3663">
      <c r="A3663" t="inlineStr">
        <is>
          <t>2024-02-20</t>
        </is>
      </c>
      <c r="B3663" t="inlineStr">
        <is>
          <t>11_P04</t>
        </is>
      </c>
      <c r="C3663" t="inlineStr">
        <is>
          <t>Dicey&lt;=0.9: Maximum ratio</t>
        </is>
      </c>
      <c r="D3663" t="b">
        <v>0</v>
      </c>
      <c r="E3663" t="b">
        <v>0</v>
      </c>
      <c r="F3663" t="b">
        <v>1</v>
      </c>
      <c r="G3663" t="n">
        <v>0.9589720760118536</v>
      </c>
      <c r="H3663" t="n">
        <v>0.1769933366656349</v>
      </c>
      <c r="I3663" t="n">
        <v>0.75</v>
      </c>
      <c r="J3663" t="n">
        <v>1</v>
      </c>
      <c r="K3663" t="n">
        <v>1</v>
      </c>
      <c r="L3663" t="n">
        <v>1</v>
      </c>
      <c r="M3663" t="n">
        <v>0</v>
      </c>
      <c r="N3663" t="inlineStr">
        <is>
          <t>ceiling</t>
        </is>
      </c>
      <c r="O3663" t="inlineStr">
        <is>
          <t>Archived09:16 cap</t>
        </is>
      </c>
      <c r="P3663">
        <f>1+SUMPRODUCT(Algo_Opt_Inputs!B467:AM467,Algo_Opt_Coefs!$B$6:$AM$6)</f>
        <v/>
      </c>
      <c r="Q3663">
        <f>MAX(I3663,MIN(J3663,P3663+H3663))</f>
        <v/>
      </c>
      <c r="R3663">
        <f>Q3663-L3663</f>
        <v/>
      </c>
    </row>
    <row r="3664">
      <c r="A3664" t="inlineStr">
        <is>
          <t>2024-02-21</t>
        </is>
      </c>
      <c r="B3664" t="inlineStr">
        <is>
          <t>11_P04</t>
        </is>
      </c>
      <c r="C3664" t="inlineStr">
        <is>
          <t>Dicey&lt;=0.9: Maximum ratio</t>
        </is>
      </c>
      <c r="D3664" t="b">
        <v>0</v>
      </c>
      <c r="E3664" t="b">
        <v>0</v>
      </c>
      <c r="F3664" t="b">
        <v>1</v>
      </c>
      <c r="G3664" t="n">
        <v>1.05764283815051</v>
      </c>
      <c r="H3664" t="n">
        <v>0.1769933366656349</v>
      </c>
      <c r="I3664" t="n">
        <v>0.75</v>
      </c>
      <c r="J3664" t="n">
        <v>1</v>
      </c>
      <c r="K3664" t="n">
        <v>1</v>
      </c>
      <c r="L3664" t="n">
        <v>1</v>
      </c>
      <c r="M3664" t="n">
        <v>0</v>
      </c>
      <c r="N3664" t="inlineStr">
        <is>
          <t>ceiling</t>
        </is>
      </c>
      <c r="O3664" t="inlineStr">
        <is>
          <t>Archived09:16 cap</t>
        </is>
      </c>
      <c r="P3664">
        <f>1+SUMPRODUCT(Algo_Opt_Inputs!B468:AM468,Algo_Opt_Coefs!$B$6:$AM$6)</f>
        <v/>
      </c>
      <c r="Q3664">
        <f>MAX(I3664,MIN(J3664,P3664+H3664))</f>
        <v/>
      </c>
      <c r="R3664">
        <f>Q3664-L3664</f>
        <v/>
      </c>
    </row>
    <row r="3665">
      <c r="A3665" t="inlineStr">
        <is>
          <t>2024-02-22</t>
        </is>
      </c>
      <c r="B3665" t="inlineStr">
        <is>
          <t>11_P04</t>
        </is>
      </c>
      <c r="C3665" t="inlineStr">
        <is>
          <t>Dicey&lt;=0.9: Maximum ratio</t>
        </is>
      </c>
      <c r="D3665" t="b">
        <v>0</v>
      </c>
      <c r="E3665" t="b">
        <v>0</v>
      </c>
      <c r="F3665" t="b">
        <v>0</v>
      </c>
      <c r="G3665" t="n">
        <v>1.599800461517628</v>
      </c>
      <c r="H3665" t="n">
        <v>0.1769933366656349</v>
      </c>
      <c r="I3665" t="n">
        <v>0.75</v>
      </c>
      <c r="J3665" t="n">
        <v>1.15</v>
      </c>
      <c r="K3665" t="n">
        <v>1.15</v>
      </c>
      <c r="L3665" t="n">
        <v>1.15</v>
      </c>
      <c r="M3665" t="n">
        <v>0</v>
      </c>
      <c r="N3665" t="inlineStr">
        <is>
          <t>ceiling</t>
        </is>
      </c>
      <c r="O3665" t="inlineStr">
        <is>
          <t>Optimized allocation/budget balancing; not a strong-edge label</t>
        </is>
      </c>
      <c r="P3665">
        <f>1+SUMPRODUCT(Algo_Opt_Inputs!B469:AM469,Algo_Opt_Coefs!$B$6:$AM$6)</f>
        <v/>
      </c>
      <c r="Q3665">
        <f>MAX(I3665,MIN(J3665,P3665+H3665))</f>
        <v/>
      </c>
      <c r="R3665">
        <f>Q3665-L3665</f>
        <v/>
      </c>
    </row>
    <row r="3666">
      <c r="A3666" t="inlineStr">
        <is>
          <t>2024-02-26</t>
        </is>
      </c>
      <c r="B3666" t="inlineStr">
        <is>
          <t>11_P04</t>
        </is>
      </c>
      <c r="C3666" t="inlineStr">
        <is>
          <t>Dicey&lt;=0.9: Maximum ratio</t>
        </is>
      </c>
      <c r="D3666" t="b">
        <v>0</v>
      </c>
      <c r="E3666" t="b">
        <v>0</v>
      </c>
      <c r="F3666" t="b">
        <v>0</v>
      </c>
      <c r="G3666" t="n">
        <v>1.100278586965501</v>
      </c>
      <c r="H3666" t="n">
        <v>0.1769933366656349</v>
      </c>
      <c r="I3666" t="n">
        <v>0.75</v>
      </c>
      <c r="J3666" t="n">
        <v>1.15</v>
      </c>
      <c r="K3666" t="n">
        <v>1.15</v>
      </c>
      <c r="L3666" t="n">
        <v>1.15</v>
      </c>
      <c r="M3666" t="n">
        <v>0</v>
      </c>
      <c r="N3666" t="inlineStr">
        <is>
          <t>ceiling</t>
        </is>
      </c>
      <c r="O3666" t="inlineStr">
        <is>
          <t>Optimized allocation/budget balancing; not a strong-edge label</t>
        </is>
      </c>
      <c r="P3666">
        <f>1+SUMPRODUCT(Algo_Opt_Inputs!B470:AM470,Algo_Opt_Coefs!$B$6:$AM$6)</f>
        <v/>
      </c>
      <c r="Q3666">
        <f>MAX(I3666,MIN(J3666,P3666+H3666))</f>
        <v/>
      </c>
      <c r="R3666">
        <f>Q3666-L3666</f>
        <v/>
      </c>
    </row>
    <row r="3667">
      <c r="A3667" t="inlineStr">
        <is>
          <t>2024-02-27</t>
        </is>
      </c>
      <c r="B3667" t="inlineStr">
        <is>
          <t>11_P04</t>
        </is>
      </c>
      <c r="C3667" t="inlineStr">
        <is>
          <t>Dicey&lt;=0.9: Maximum ratio</t>
        </is>
      </c>
      <c r="D3667" t="b">
        <v>0</v>
      </c>
      <c r="E3667" t="b">
        <v>0</v>
      </c>
      <c r="F3667" t="b">
        <v>0</v>
      </c>
      <c r="G3667" t="n">
        <v>0.9733689821922926</v>
      </c>
      <c r="H3667" t="n">
        <v>0.1769933366656349</v>
      </c>
      <c r="I3667" t="n">
        <v>0.75</v>
      </c>
      <c r="J3667" t="n">
        <v>1.15</v>
      </c>
      <c r="K3667" t="n">
        <v>1.15</v>
      </c>
      <c r="L3667" t="n">
        <v>1.15</v>
      </c>
      <c r="M3667" t="n">
        <v>0</v>
      </c>
      <c r="N3667" t="inlineStr">
        <is>
          <t>ceiling</t>
        </is>
      </c>
      <c r="O3667" t="inlineStr">
        <is>
          <t>Optimized allocation/budget balancing; not a strong-edge label</t>
        </is>
      </c>
      <c r="P3667">
        <f>1+SUMPRODUCT(Algo_Opt_Inputs!B471:AM471,Algo_Opt_Coefs!$B$6:$AM$6)</f>
        <v/>
      </c>
      <c r="Q3667">
        <f>MAX(I3667,MIN(J3667,P3667+H3667))</f>
        <v/>
      </c>
      <c r="R3667">
        <f>Q3667-L3667</f>
        <v/>
      </c>
    </row>
    <row r="3668">
      <c r="A3668" t="inlineStr">
        <is>
          <t>2024-02-28</t>
        </is>
      </c>
      <c r="B3668" t="inlineStr">
        <is>
          <t>11_P04</t>
        </is>
      </c>
      <c r="C3668" t="inlineStr">
        <is>
          <t>Dicey&lt;=0.9: Maximum ratio</t>
        </is>
      </c>
      <c r="D3668" t="b">
        <v>1</v>
      </c>
      <c r="E3668" t="b">
        <v>0</v>
      </c>
      <c r="F3668" t="b">
        <v>0</v>
      </c>
      <c r="G3668" t="n">
        <v>0.6325236116674513</v>
      </c>
      <c r="H3668" t="n">
        <v>0.1769933366656349</v>
      </c>
      <c r="I3668" t="n">
        <v>0.75</v>
      </c>
      <c r="J3668" t="n">
        <v>0.9</v>
      </c>
      <c r="K3668" t="n">
        <v>0.8095169483330862</v>
      </c>
      <c r="L3668" t="n">
        <v>0.8095169483330864</v>
      </c>
      <c r="M3668" t="n">
        <v>-2.220446049250313e-16</v>
      </c>
      <c r="N3668" t="inlineStr">
        <is>
          <t>interior</t>
        </is>
      </c>
      <c r="O3668" t="inlineStr">
        <is>
          <t>Mandatory dicey upper bound</t>
        </is>
      </c>
      <c r="P3668">
        <f>1+SUMPRODUCT(Algo_Opt_Inputs!B472:AM472,Algo_Opt_Coefs!$B$6:$AM$6)</f>
        <v/>
      </c>
      <c r="Q3668">
        <f>MAX(I3668,MIN(J3668,P3668+H3668))</f>
        <v/>
      </c>
      <c r="R3668">
        <f>Q3668-L3668</f>
        <v/>
      </c>
    </row>
    <row r="3669">
      <c r="A3669" t="inlineStr">
        <is>
          <t>2024-02-29</t>
        </is>
      </c>
      <c r="B3669" t="inlineStr">
        <is>
          <t>11_P04</t>
        </is>
      </c>
      <c r="C3669" t="inlineStr">
        <is>
          <t>Dicey&lt;=0.9: Maximum ratio</t>
        </is>
      </c>
      <c r="D3669" t="b">
        <v>1</v>
      </c>
      <c r="E3669" t="b">
        <v>0</v>
      </c>
      <c r="F3669" t="b">
        <v>0</v>
      </c>
      <c r="G3669" t="n">
        <v>1.028285452214857</v>
      </c>
      <c r="H3669" t="n">
        <v>0.1769933366656349</v>
      </c>
      <c r="I3669" t="n">
        <v>0.75</v>
      </c>
      <c r="J3669" t="n">
        <v>0.9</v>
      </c>
      <c r="K3669" t="n">
        <v>0.9</v>
      </c>
      <c r="L3669" t="n">
        <v>0.9</v>
      </c>
      <c r="M3669" t="n">
        <v>0</v>
      </c>
      <c r="N3669" t="inlineStr">
        <is>
          <t>ceiling</t>
        </is>
      </c>
      <c r="O3669" t="inlineStr">
        <is>
          <t>Mandatory dicey upper bound</t>
        </is>
      </c>
      <c r="P3669">
        <f>1+SUMPRODUCT(Algo_Opt_Inputs!B473:AM473,Algo_Opt_Coefs!$B$6:$AM$6)</f>
        <v/>
      </c>
      <c r="Q3669">
        <f>MAX(I3669,MIN(J3669,P3669+H3669))</f>
        <v/>
      </c>
      <c r="R3669">
        <f>Q3669-L3669</f>
        <v/>
      </c>
    </row>
    <row r="3670">
      <c r="A3670" t="inlineStr">
        <is>
          <t>2024-03-02</t>
        </is>
      </c>
      <c r="B3670" t="inlineStr">
        <is>
          <t>11_P04</t>
        </is>
      </c>
      <c r="C3670" t="inlineStr">
        <is>
          <t>Dicey&lt;=0.9: Maximum ratio</t>
        </is>
      </c>
      <c r="D3670" t="b">
        <v>0</v>
      </c>
      <c r="E3670" t="b">
        <v>0</v>
      </c>
      <c r="F3670" t="b">
        <v>0</v>
      </c>
      <c r="G3670" t="n">
        <v>0.9750671182744887</v>
      </c>
      <c r="H3670" t="n">
        <v>0.1769933366656349</v>
      </c>
      <c r="I3670" t="n">
        <v>0.75</v>
      </c>
      <c r="J3670" t="n">
        <v>1.15</v>
      </c>
      <c r="K3670" t="n">
        <v>1.15</v>
      </c>
      <c r="L3670" t="n">
        <v>1.15</v>
      </c>
      <c r="M3670" t="n">
        <v>0</v>
      </c>
      <c r="N3670" t="inlineStr">
        <is>
          <t>ceiling</t>
        </is>
      </c>
      <c r="O3670" t="inlineStr">
        <is>
          <t>Optimized allocation/budget balancing; not a strong-edge label</t>
        </is>
      </c>
      <c r="P3670">
        <f>1+SUMPRODUCT(Algo_Opt_Inputs!B474:AM474,Algo_Opt_Coefs!$B$6:$AM$6)</f>
        <v/>
      </c>
      <c r="Q3670">
        <f>MAX(I3670,MIN(J3670,P3670+H3670))</f>
        <v/>
      </c>
      <c r="R3670">
        <f>Q3670-L3670</f>
        <v/>
      </c>
    </row>
    <row r="3671">
      <c r="A3671" t="inlineStr">
        <is>
          <t>2024-03-04</t>
        </is>
      </c>
      <c r="B3671" t="inlineStr">
        <is>
          <t>11_P04</t>
        </is>
      </c>
      <c r="C3671" t="inlineStr">
        <is>
          <t>Dicey&lt;=0.9: Maximum ratio</t>
        </is>
      </c>
      <c r="D3671" t="b">
        <v>1</v>
      </c>
      <c r="E3671" t="b">
        <v>0</v>
      </c>
      <c r="F3671" t="b">
        <v>1</v>
      </c>
      <c r="G3671" t="n">
        <v>-0.005306166026973091</v>
      </c>
      <c r="H3671" t="n">
        <v>0.1769933366656349</v>
      </c>
      <c r="I3671" t="n">
        <v>0.75</v>
      </c>
      <c r="J3671" t="n">
        <v>0.9</v>
      </c>
      <c r="K3671" t="n">
        <v>0.75</v>
      </c>
      <c r="L3671" t="n">
        <v>0.75</v>
      </c>
      <c r="M3671" t="n">
        <v>0</v>
      </c>
      <c r="N3671" t="inlineStr">
        <is>
          <t>floor</t>
        </is>
      </c>
      <c r="O3671" t="inlineStr">
        <is>
          <t>Mandatory dicey upper bound</t>
        </is>
      </c>
      <c r="P3671">
        <f>1+SUMPRODUCT(Algo_Opt_Inputs!B475:AM475,Algo_Opt_Coefs!$B$6:$AM$6)</f>
        <v/>
      </c>
      <c r="Q3671">
        <f>MAX(I3671,MIN(J3671,P3671+H3671))</f>
        <v/>
      </c>
      <c r="R3671">
        <f>Q3671-L3671</f>
        <v/>
      </c>
    </row>
    <row r="3672">
      <c r="A3672" t="inlineStr">
        <is>
          <t>2024-03-05</t>
        </is>
      </c>
      <c r="B3672" t="inlineStr">
        <is>
          <t>11_P04</t>
        </is>
      </c>
      <c r="C3672" t="inlineStr">
        <is>
          <t>Dicey&lt;=0.9: Maximum ratio</t>
        </is>
      </c>
      <c r="D3672" t="b">
        <v>0</v>
      </c>
      <c r="E3672" t="b">
        <v>0</v>
      </c>
      <c r="F3672" t="b">
        <v>1</v>
      </c>
      <c r="G3672" t="n">
        <v>0.3640534663501211</v>
      </c>
      <c r="H3672" t="n">
        <v>0.1769933366656349</v>
      </c>
      <c r="I3672" t="n">
        <v>0.75</v>
      </c>
      <c r="J3672" t="n">
        <v>1</v>
      </c>
      <c r="K3672" t="n">
        <v>0.75</v>
      </c>
      <c r="L3672" t="n">
        <v>0.75</v>
      </c>
      <c r="M3672" t="n">
        <v>0</v>
      </c>
      <c r="N3672" t="inlineStr">
        <is>
          <t>floor</t>
        </is>
      </c>
      <c r="O3672" t="inlineStr">
        <is>
          <t>Archived09:16 cap</t>
        </is>
      </c>
      <c r="P3672">
        <f>1+SUMPRODUCT(Algo_Opt_Inputs!B476:AM476,Algo_Opt_Coefs!$B$6:$AM$6)</f>
        <v/>
      </c>
      <c r="Q3672">
        <f>MAX(I3672,MIN(J3672,P3672+H3672))</f>
        <v/>
      </c>
      <c r="R3672">
        <f>Q3672-L3672</f>
        <v/>
      </c>
    </row>
    <row r="3673">
      <c r="A3673" t="inlineStr">
        <is>
          <t>2024-03-06</t>
        </is>
      </c>
      <c r="B3673" t="inlineStr">
        <is>
          <t>11_P04</t>
        </is>
      </c>
      <c r="C3673" t="inlineStr">
        <is>
          <t>Dicey&lt;=0.9: Maximum ratio</t>
        </is>
      </c>
      <c r="D3673" t="b">
        <v>0</v>
      </c>
      <c r="E3673" t="b">
        <v>0</v>
      </c>
      <c r="F3673" t="b">
        <v>0</v>
      </c>
      <c r="G3673" t="n">
        <v>0.7787746037998576</v>
      </c>
      <c r="H3673" t="n">
        <v>0.1769933366656349</v>
      </c>
      <c r="I3673" t="n">
        <v>0.75</v>
      </c>
      <c r="J3673" t="n">
        <v>1.15</v>
      </c>
      <c r="K3673" t="n">
        <v>0.9557679404654925</v>
      </c>
      <c r="L3673" t="n">
        <v>0.9557679404654926</v>
      </c>
      <c r="M3673" t="n">
        <v>-1.110223024625157e-16</v>
      </c>
      <c r="N3673" t="inlineStr">
        <is>
          <t>interior</t>
        </is>
      </c>
      <c r="O3673" t="inlineStr">
        <is>
          <t>Optimized allocation/budget balancing; not a strong-edge label</t>
        </is>
      </c>
      <c r="P3673">
        <f>1+SUMPRODUCT(Algo_Opt_Inputs!B477:AM477,Algo_Opt_Coefs!$B$6:$AM$6)</f>
        <v/>
      </c>
      <c r="Q3673">
        <f>MAX(I3673,MIN(J3673,P3673+H3673))</f>
        <v/>
      </c>
      <c r="R3673">
        <f>Q3673-L3673</f>
        <v/>
      </c>
    </row>
    <row r="3674">
      <c r="A3674" t="inlineStr">
        <is>
          <t>2024-03-07</t>
        </is>
      </c>
      <c r="B3674" t="inlineStr">
        <is>
          <t>11_P04</t>
        </is>
      </c>
      <c r="C3674" t="inlineStr">
        <is>
          <t>Dicey&lt;=0.9: Maximum ratio</t>
        </is>
      </c>
      <c r="D3674" t="b">
        <v>0</v>
      </c>
      <c r="E3674" t="b">
        <v>0</v>
      </c>
      <c r="F3674" t="b">
        <v>1</v>
      </c>
      <c r="G3674" t="n">
        <v>0.9648583694565486</v>
      </c>
      <c r="H3674" t="n">
        <v>0.1769933366656349</v>
      </c>
      <c r="I3674" t="n">
        <v>0.75</v>
      </c>
      <c r="J3674" t="n">
        <v>1</v>
      </c>
      <c r="K3674" t="n">
        <v>1</v>
      </c>
      <c r="L3674" t="n">
        <v>1</v>
      </c>
      <c r="M3674" t="n">
        <v>0</v>
      </c>
      <c r="N3674" t="inlineStr">
        <is>
          <t>ceiling</t>
        </is>
      </c>
      <c r="O3674" t="inlineStr">
        <is>
          <t>Archived09:16 cap</t>
        </is>
      </c>
      <c r="P3674">
        <f>1+SUMPRODUCT(Algo_Opt_Inputs!B478:AM478,Algo_Opt_Coefs!$B$6:$AM$6)</f>
        <v/>
      </c>
      <c r="Q3674">
        <f>MAX(I3674,MIN(J3674,P3674+H3674))</f>
        <v/>
      </c>
      <c r="R3674">
        <f>Q3674-L3674</f>
        <v/>
      </c>
    </row>
    <row r="3675">
      <c r="A3675" t="inlineStr">
        <is>
          <t>2024-03-11</t>
        </is>
      </c>
      <c r="B3675" t="inlineStr">
        <is>
          <t>11_P04</t>
        </is>
      </c>
      <c r="C3675" t="inlineStr">
        <is>
          <t>Dicey&lt;=0.9: Maximum ratio</t>
        </is>
      </c>
      <c r="D3675" t="b">
        <v>0</v>
      </c>
      <c r="E3675" t="b">
        <v>0</v>
      </c>
      <c r="F3675" t="b">
        <v>1</v>
      </c>
      <c r="G3675" t="n">
        <v>0.5802943122637161</v>
      </c>
      <c r="H3675" t="n">
        <v>0.1769933366656349</v>
      </c>
      <c r="I3675" t="n">
        <v>0.75</v>
      </c>
      <c r="J3675" t="n">
        <v>1</v>
      </c>
      <c r="K3675" t="n">
        <v>0.757287648929351</v>
      </c>
      <c r="L3675" t="n">
        <v>0.7572876489293512</v>
      </c>
      <c r="M3675" t="n">
        <v>-2.220446049250313e-16</v>
      </c>
      <c r="N3675" t="inlineStr">
        <is>
          <t>interior</t>
        </is>
      </c>
      <c r="O3675" t="inlineStr">
        <is>
          <t>Archived09:16 cap</t>
        </is>
      </c>
      <c r="P3675">
        <f>1+SUMPRODUCT(Algo_Opt_Inputs!B479:AM479,Algo_Opt_Coefs!$B$6:$AM$6)</f>
        <v/>
      </c>
      <c r="Q3675">
        <f>MAX(I3675,MIN(J3675,P3675+H3675))</f>
        <v/>
      </c>
      <c r="R3675">
        <f>Q3675-L3675</f>
        <v/>
      </c>
    </row>
    <row r="3676">
      <c r="A3676" t="inlineStr">
        <is>
          <t>2024-03-12</t>
        </is>
      </c>
      <c r="B3676" t="inlineStr">
        <is>
          <t>11_P04</t>
        </is>
      </c>
      <c r="C3676" t="inlineStr">
        <is>
          <t>Dicey&lt;=0.9: Maximum ratio</t>
        </is>
      </c>
      <c r="D3676" t="b">
        <v>0</v>
      </c>
      <c r="E3676" t="b">
        <v>0</v>
      </c>
      <c r="F3676" t="b">
        <v>0</v>
      </c>
      <c r="G3676" t="n">
        <v>0.8757131269941839</v>
      </c>
      <c r="H3676" t="n">
        <v>0.1769933366656349</v>
      </c>
      <c r="I3676" t="n">
        <v>0.75</v>
      </c>
      <c r="J3676" t="n">
        <v>1.15</v>
      </c>
      <c r="K3676" t="n">
        <v>1.052706463659819</v>
      </c>
      <c r="L3676" t="n">
        <v>1.052706463659819</v>
      </c>
      <c r="M3676" t="n">
        <v>0</v>
      </c>
      <c r="N3676" t="inlineStr">
        <is>
          <t>interior</t>
        </is>
      </c>
      <c r="O3676" t="inlineStr">
        <is>
          <t>Optimized allocation/budget balancing; not a strong-edge label</t>
        </is>
      </c>
      <c r="P3676">
        <f>1+SUMPRODUCT(Algo_Opt_Inputs!B480:AM480,Algo_Opt_Coefs!$B$6:$AM$6)</f>
        <v/>
      </c>
      <c r="Q3676">
        <f>MAX(I3676,MIN(J3676,P3676+H3676))</f>
        <v/>
      </c>
      <c r="R3676">
        <f>Q3676-L3676</f>
        <v/>
      </c>
    </row>
    <row r="3677">
      <c r="A3677" t="inlineStr">
        <is>
          <t>2024-03-13</t>
        </is>
      </c>
      <c r="B3677" t="inlineStr">
        <is>
          <t>11_P04</t>
        </is>
      </c>
      <c r="C3677" t="inlineStr">
        <is>
          <t>Dicey&lt;=0.9: Maximum ratio</t>
        </is>
      </c>
      <c r="D3677" t="b">
        <v>0</v>
      </c>
      <c r="E3677" t="b">
        <v>0</v>
      </c>
      <c r="F3677" t="b">
        <v>0</v>
      </c>
      <c r="G3677" t="n">
        <v>0.9055666501112544</v>
      </c>
      <c r="H3677" t="n">
        <v>0.1769933366656349</v>
      </c>
      <c r="I3677" t="n">
        <v>0.75</v>
      </c>
      <c r="J3677" t="n">
        <v>1.15</v>
      </c>
      <c r="K3677" t="n">
        <v>1.082559986776889</v>
      </c>
      <c r="L3677" t="n">
        <v>1.082559986776889</v>
      </c>
      <c r="M3677" t="n">
        <v>4.440892098500626e-16</v>
      </c>
      <c r="N3677" t="inlineStr">
        <is>
          <t>interior</t>
        </is>
      </c>
      <c r="O3677" t="inlineStr">
        <is>
          <t>Optimized allocation/budget balancing; not a strong-edge label</t>
        </is>
      </c>
      <c r="P3677">
        <f>1+SUMPRODUCT(Algo_Opt_Inputs!B481:AM481,Algo_Opt_Coefs!$B$6:$AM$6)</f>
        <v/>
      </c>
      <c r="Q3677">
        <f>MAX(I3677,MIN(J3677,P3677+H3677))</f>
        <v/>
      </c>
      <c r="R3677">
        <f>Q3677-L3677</f>
        <v/>
      </c>
    </row>
    <row r="3678">
      <c r="A3678" t="inlineStr">
        <is>
          <t>2024-03-14</t>
        </is>
      </c>
      <c r="B3678" t="inlineStr">
        <is>
          <t>11_P04</t>
        </is>
      </c>
      <c r="C3678" t="inlineStr">
        <is>
          <t>Dicey&lt;=0.9: Maximum ratio</t>
        </is>
      </c>
      <c r="D3678" t="b">
        <v>1</v>
      </c>
      <c r="E3678" t="b">
        <v>0</v>
      </c>
      <c r="F3678" t="b">
        <v>0</v>
      </c>
      <c r="G3678" t="n">
        <v>1.009898434472499</v>
      </c>
      <c r="H3678" t="n">
        <v>0.1769933366656349</v>
      </c>
      <c r="I3678" t="n">
        <v>0.75</v>
      </c>
      <c r="J3678" t="n">
        <v>0.9</v>
      </c>
      <c r="K3678" t="n">
        <v>0.9</v>
      </c>
      <c r="L3678" t="n">
        <v>0.9</v>
      </c>
      <c r="M3678" t="n">
        <v>0</v>
      </c>
      <c r="N3678" t="inlineStr">
        <is>
          <t>ceiling</t>
        </is>
      </c>
      <c r="O3678" t="inlineStr">
        <is>
          <t>Mandatory dicey upper bound</t>
        </is>
      </c>
      <c r="P3678">
        <f>1+SUMPRODUCT(Algo_Opt_Inputs!B482:AM482,Algo_Opt_Coefs!$B$6:$AM$6)</f>
        <v/>
      </c>
      <c r="Q3678">
        <f>MAX(I3678,MIN(J3678,P3678+H3678))</f>
        <v/>
      </c>
      <c r="R3678">
        <f>Q3678-L3678</f>
        <v/>
      </c>
    </row>
    <row r="3679">
      <c r="A3679" t="inlineStr">
        <is>
          <t>2024-03-18</t>
        </is>
      </c>
      <c r="B3679" t="inlineStr">
        <is>
          <t>11_P04</t>
        </is>
      </c>
      <c r="C3679" t="inlineStr">
        <is>
          <t>Dicey&lt;=0.9: Maximum ratio</t>
        </is>
      </c>
      <c r="D3679" t="b">
        <v>0</v>
      </c>
      <c r="E3679" t="b">
        <v>0</v>
      </c>
      <c r="F3679" t="b">
        <v>0</v>
      </c>
      <c r="G3679" t="n">
        <v>1.287743774717624</v>
      </c>
      <c r="H3679" t="n">
        <v>0.1769933366656349</v>
      </c>
      <c r="I3679" t="n">
        <v>0.75</v>
      </c>
      <c r="J3679" t="n">
        <v>1.15</v>
      </c>
      <c r="K3679" t="n">
        <v>1.15</v>
      </c>
      <c r="L3679" t="n">
        <v>1.15</v>
      </c>
      <c r="M3679" t="n">
        <v>0</v>
      </c>
      <c r="N3679" t="inlineStr">
        <is>
          <t>ceiling</t>
        </is>
      </c>
      <c r="O3679" t="inlineStr">
        <is>
          <t>Optimized allocation/budget balancing; not a strong-edge label</t>
        </is>
      </c>
      <c r="P3679">
        <f>1+SUMPRODUCT(Algo_Opt_Inputs!B483:AM483,Algo_Opt_Coefs!$B$6:$AM$6)</f>
        <v/>
      </c>
      <c r="Q3679">
        <f>MAX(I3679,MIN(J3679,P3679+H3679))</f>
        <v/>
      </c>
      <c r="R3679">
        <f>Q3679-L3679</f>
        <v/>
      </c>
    </row>
    <row r="3680">
      <c r="A3680" t="inlineStr">
        <is>
          <t>2024-03-19</t>
        </is>
      </c>
      <c r="B3680" t="inlineStr">
        <is>
          <t>11_P04</t>
        </is>
      </c>
      <c r="C3680" t="inlineStr">
        <is>
          <t>Dicey&lt;=0.9: Maximum ratio</t>
        </is>
      </c>
      <c r="D3680" t="b">
        <v>0</v>
      </c>
      <c r="E3680" t="b">
        <v>0</v>
      </c>
      <c r="F3680" t="b">
        <v>0</v>
      </c>
      <c r="G3680" t="n">
        <v>1.117622545205264</v>
      </c>
      <c r="H3680" t="n">
        <v>0.1769933366656349</v>
      </c>
      <c r="I3680" t="n">
        <v>0.75</v>
      </c>
      <c r="J3680" t="n">
        <v>1.15</v>
      </c>
      <c r="K3680" t="n">
        <v>1.15</v>
      </c>
      <c r="L3680" t="n">
        <v>1.15</v>
      </c>
      <c r="M3680" t="n">
        <v>0</v>
      </c>
      <c r="N3680" t="inlineStr">
        <is>
          <t>ceiling</t>
        </is>
      </c>
      <c r="O3680" t="inlineStr">
        <is>
          <t>Optimized allocation/budget balancing; not a strong-edge label</t>
        </is>
      </c>
      <c r="P3680">
        <f>1+SUMPRODUCT(Algo_Opt_Inputs!B484:AM484,Algo_Opt_Coefs!$B$6:$AM$6)</f>
        <v/>
      </c>
      <c r="Q3680">
        <f>MAX(I3680,MIN(J3680,P3680+H3680))</f>
        <v/>
      </c>
      <c r="R3680">
        <f>Q3680-L3680</f>
        <v/>
      </c>
    </row>
    <row r="3681">
      <c r="A3681" t="inlineStr">
        <is>
          <t>2024-03-20</t>
        </is>
      </c>
      <c r="B3681" t="inlineStr">
        <is>
          <t>11_P04</t>
        </is>
      </c>
      <c r="C3681" t="inlineStr">
        <is>
          <t>Dicey&lt;=0.9: Maximum ratio</t>
        </is>
      </c>
      <c r="D3681" t="b">
        <v>0</v>
      </c>
      <c r="E3681" t="b">
        <v>0</v>
      </c>
      <c r="F3681" t="b">
        <v>0</v>
      </c>
      <c r="G3681" t="n">
        <v>0.7464285947020957</v>
      </c>
      <c r="H3681" t="n">
        <v>0.1769933366656349</v>
      </c>
      <c r="I3681" t="n">
        <v>0.75</v>
      </c>
      <c r="J3681" t="n">
        <v>1.15</v>
      </c>
      <c r="K3681" t="n">
        <v>0.9234219313677305</v>
      </c>
      <c r="L3681" t="n">
        <v>0.9234219313677305</v>
      </c>
      <c r="M3681" t="n">
        <v>0</v>
      </c>
      <c r="N3681" t="inlineStr">
        <is>
          <t>interior</t>
        </is>
      </c>
      <c r="O3681" t="inlineStr">
        <is>
          <t>Optimized allocation/budget balancing; not a strong-edge label</t>
        </is>
      </c>
      <c r="P3681">
        <f>1+SUMPRODUCT(Algo_Opt_Inputs!B485:AM485,Algo_Opt_Coefs!$B$6:$AM$6)</f>
        <v/>
      </c>
      <c r="Q3681">
        <f>MAX(I3681,MIN(J3681,P3681+H3681))</f>
        <v/>
      </c>
      <c r="R3681">
        <f>Q3681-L3681</f>
        <v/>
      </c>
    </row>
    <row r="3682">
      <c r="A3682" t="inlineStr">
        <is>
          <t>2024-03-21</t>
        </is>
      </c>
      <c r="B3682" t="inlineStr">
        <is>
          <t>11_P04</t>
        </is>
      </c>
      <c r="C3682" t="inlineStr">
        <is>
          <t>Dicey&lt;=0.9: Maximum ratio</t>
        </is>
      </c>
      <c r="D3682" t="b">
        <v>0</v>
      </c>
      <c r="E3682" t="b">
        <v>0</v>
      </c>
      <c r="F3682" t="b">
        <v>0</v>
      </c>
      <c r="G3682" t="n">
        <v>0.4630463253096329</v>
      </c>
      <c r="H3682" t="n">
        <v>0.1769933366656349</v>
      </c>
      <c r="I3682" t="n">
        <v>0.75</v>
      </c>
      <c r="J3682" t="n">
        <v>1.15</v>
      </c>
      <c r="K3682" t="n">
        <v>0.75</v>
      </c>
      <c r="L3682" t="n">
        <v>0.75</v>
      </c>
      <c r="M3682" t="n">
        <v>0</v>
      </c>
      <c r="N3682" t="inlineStr">
        <is>
          <t>floor</t>
        </is>
      </c>
      <c r="O3682" t="inlineStr">
        <is>
          <t>Optimized allocation/budget balancing; not a strong-edge label</t>
        </is>
      </c>
      <c r="P3682">
        <f>1+SUMPRODUCT(Algo_Opt_Inputs!B486:AM486,Algo_Opt_Coefs!$B$6:$AM$6)</f>
        <v/>
      </c>
      <c r="Q3682">
        <f>MAX(I3682,MIN(J3682,P3682+H3682))</f>
        <v/>
      </c>
      <c r="R3682">
        <f>Q3682-L3682</f>
        <v/>
      </c>
    </row>
    <row r="3683">
      <c r="A3683" t="inlineStr">
        <is>
          <t>2024-03-26</t>
        </is>
      </c>
      <c r="B3683" t="inlineStr">
        <is>
          <t>11_P04</t>
        </is>
      </c>
      <c r="C3683" t="inlineStr">
        <is>
          <t>Dicey&lt;=0.9: Maximum ratio</t>
        </is>
      </c>
      <c r="D3683" t="b">
        <v>0</v>
      </c>
      <c r="E3683" t="b">
        <v>0</v>
      </c>
      <c r="F3683" t="b">
        <v>0</v>
      </c>
      <c r="G3683" t="n">
        <v>1.16048669038152</v>
      </c>
      <c r="H3683" t="n">
        <v>0.1769933366656349</v>
      </c>
      <c r="I3683" t="n">
        <v>0.75</v>
      </c>
      <c r="J3683" t="n">
        <v>1.15</v>
      </c>
      <c r="K3683" t="n">
        <v>1.15</v>
      </c>
      <c r="L3683" t="n">
        <v>1.15</v>
      </c>
      <c r="M3683" t="n">
        <v>0</v>
      </c>
      <c r="N3683" t="inlineStr">
        <is>
          <t>ceiling</t>
        </is>
      </c>
      <c r="O3683" t="inlineStr">
        <is>
          <t>Optimized allocation/budget balancing; not a strong-edge label</t>
        </is>
      </c>
      <c r="P3683">
        <f>1+SUMPRODUCT(Algo_Opt_Inputs!B487:AM487,Algo_Opt_Coefs!$B$6:$AM$6)</f>
        <v/>
      </c>
      <c r="Q3683">
        <f>MAX(I3683,MIN(J3683,P3683+H3683))</f>
        <v/>
      </c>
      <c r="R3683">
        <f>Q3683-L3683</f>
        <v/>
      </c>
    </row>
    <row r="3684">
      <c r="A3684" t="inlineStr">
        <is>
          <t>2024-03-27</t>
        </is>
      </c>
      <c r="B3684" t="inlineStr">
        <is>
          <t>11_P04</t>
        </is>
      </c>
      <c r="C3684" t="inlineStr">
        <is>
          <t>Dicey&lt;=0.9: Maximum ratio</t>
        </is>
      </c>
      <c r="D3684" t="b">
        <v>0</v>
      </c>
      <c r="E3684" t="b">
        <v>0</v>
      </c>
      <c r="F3684" t="b">
        <v>0</v>
      </c>
      <c r="G3684" t="n">
        <v>0.9447659009041732</v>
      </c>
      <c r="H3684" t="n">
        <v>0.1769933366656349</v>
      </c>
      <c r="I3684" t="n">
        <v>0.75</v>
      </c>
      <c r="J3684" t="n">
        <v>1.15</v>
      </c>
      <c r="K3684" t="n">
        <v>1.121759237569808</v>
      </c>
      <c r="L3684" t="n">
        <v>1.121759237569808</v>
      </c>
      <c r="M3684" t="n">
        <v>2.220446049250313e-16</v>
      </c>
      <c r="N3684" t="inlineStr">
        <is>
          <t>interior</t>
        </is>
      </c>
      <c r="O3684" t="inlineStr">
        <is>
          <t>Optimized allocation/budget balancing; not a strong-edge label</t>
        </is>
      </c>
      <c r="P3684">
        <f>1+SUMPRODUCT(Algo_Opt_Inputs!B488:AM488,Algo_Opt_Coefs!$B$6:$AM$6)</f>
        <v/>
      </c>
      <c r="Q3684">
        <f>MAX(I3684,MIN(J3684,P3684+H3684))</f>
        <v/>
      </c>
      <c r="R3684">
        <f>Q3684-L3684</f>
        <v/>
      </c>
    </row>
    <row r="3685">
      <c r="A3685" t="inlineStr">
        <is>
          <t>2024-03-28</t>
        </is>
      </c>
      <c r="B3685" t="inlineStr">
        <is>
          <t>11_P04</t>
        </is>
      </c>
      <c r="C3685" t="inlineStr">
        <is>
          <t>Dicey&lt;=0.9: Maximum ratio</t>
        </is>
      </c>
      <c r="D3685" t="b">
        <v>1</v>
      </c>
      <c r="E3685" t="b">
        <v>0</v>
      </c>
      <c r="F3685" t="b">
        <v>0</v>
      </c>
      <c r="G3685" t="n">
        <v>0.1467722005659887</v>
      </c>
      <c r="H3685" t="n">
        <v>0.1769933366656349</v>
      </c>
      <c r="I3685" t="n">
        <v>0.75</v>
      </c>
      <c r="J3685" t="n">
        <v>0.9</v>
      </c>
      <c r="K3685" t="n">
        <v>0.75</v>
      </c>
      <c r="L3685" t="n">
        <v>0.75</v>
      </c>
      <c r="M3685" t="n">
        <v>0</v>
      </c>
      <c r="N3685" t="inlineStr">
        <is>
          <t>floor</t>
        </is>
      </c>
      <c r="O3685" t="inlineStr">
        <is>
          <t>Mandatory dicey upper bound</t>
        </is>
      </c>
      <c r="P3685">
        <f>1+SUMPRODUCT(Algo_Opt_Inputs!B489:AM489,Algo_Opt_Coefs!$B$6:$AM$6)</f>
        <v/>
      </c>
      <c r="Q3685">
        <f>MAX(I3685,MIN(J3685,P3685+H3685))</f>
        <v/>
      </c>
      <c r="R3685">
        <f>Q3685-L3685</f>
        <v/>
      </c>
    </row>
    <row r="3686">
      <c r="A3686" t="inlineStr">
        <is>
          <t>2024-04-01</t>
        </is>
      </c>
      <c r="B3686" t="inlineStr">
        <is>
          <t>11_P04</t>
        </is>
      </c>
      <c r="C3686" t="inlineStr">
        <is>
          <t>Dicey&lt;=0.9: Maximum ratio</t>
        </is>
      </c>
      <c r="D3686" t="b">
        <v>0</v>
      </c>
      <c r="E3686" t="b">
        <v>0</v>
      </c>
      <c r="F3686" t="b">
        <v>0</v>
      </c>
      <c r="G3686" t="n">
        <v>1.488001701303342</v>
      </c>
      <c r="H3686" t="n">
        <v>0.1769933366656349</v>
      </c>
      <c r="I3686" t="n">
        <v>0.75</v>
      </c>
      <c r="J3686" t="n">
        <v>1.15</v>
      </c>
      <c r="K3686" t="n">
        <v>1.15</v>
      </c>
      <c r="L3686" t="n">
        <v>1.15</v>
      </c>
      <c r="M3686" t="n">
        <v>0</v>
      </c>
      <c r="N3686" t="inlineStr">
        <is>
          <t>ceiling</t>
        </is>
      </c>
      <c r="O3686" t="inlineStr">
        <is>
          <t>Optimized allocation/budget balancing; not a strong-edge label</t>
        </is>
      </c>
      <c r="P3686">
        <f>1+SUMPRODUCT(Algo_Opt_Inputs!B490:AM490,Algo_Opt_Coefs!$B$6:$AM$6)</f>
        <v/>
      </c>
      <c r="Q3686">
        <f>MAX(I3686,MIN(J3686,P3686+H3686))</f>
        <v/>
      </c>
      <c r="R3686">
        <f>Q3686-L3686</f>
        <v/>
      </c>
    </row>
    <row r="3687">
      <c r="A3687" t="inlineStr">
        <is>
          <t>2024-04-02</t>
        </is>
      </c>
      <c r="B3687" t="inlineStr">
        <is>
          <t>11_P04</t>
        </is>
      </c>
      <c r="C3687" t="inlineStr">
        <is>
          <t>Dicey&lt;=0.9: Maximum ratio</t>
        </is>
      </c>
      <c r="D3687" t="b">
        <v>0</v>
      </c>
      <c r="E3687" t="b">
        <v>0</v>
      </c>
      <c r="F3687" t="b">
        <v>0</v>
      </c>
      <c r="G3687" t="n">
        <v>1.445809098999437</v>
      </c>
      <c r="H3687" t="n">
        <v>0.1769933366656349</v>
      </c>
      <c r="I3687" t="n">
        <v>0.75</v>
      </c>
      <c r="J3687" t="n">
        <v>1.15</v>
      </c>
      <c r="K3687" t="n">
        <v>1.15</v>
      </c>
      <c r="L3687" t="n">
        <v>1.15</v>
      </c>
      <c r="M3687" t="n">
        <v>0</v>
      </c>
      <c r="N3687" t="inlineStr">
        <is>
          <t>ceiling</t>
        </is>
      </c>
      <c r="O3687" t="inlineStr">
        <is>
          <t>Optimized allocation/budget balancing; not a strong-edge label</t>
        </is>
      </c>
      <c r="P3687">
        <f>1+SUMPRODUCT(Algo_Opt_Inputs!B491:AM491,Algo_Opt_Coefs!$B$6:$AM$6)</f>
        <v/>
      </c>
      <c r="Q3687">
        <f>MAX(I3687,MIN(J3687,P3687+H3687))</f>
        <v/>
      </c>
      <c r="R3687">
        <f>Q3687-L3687</f>
        <v/>
      </c>
    </row>
    <row r="3688">
      <c r="A3688" t="inlineStr">
        <is>
          <t>2024-04-03</t>
        </is>
      </c>
      <c r="B3688" t="inlineStr">
        <is>
          <t>11_P04</t>
        </is>
      </c>
      <c r="C3688" t="inlineStr">
        <is>
          <t>Dicey&lt;=0.9: Maximum ratio</t>
        </is>
      </c>
      <c r="D3688" t="b">
        <v>0</v>
      </c>
      <c r="E3688" t="b">
        <v>0</v>
      </c>
      <c r="F3688" t="b">
        <v>0</v>
      </c>
      <c r="G3688" t="n">
        <v>1.022044127550238</v>
      </c>
      <c r="H3688" t="n">
        <v>0.1769933366656349</v>
      </c>
      <c r="I3688" t="n">
        <v>0.75</v>
      </c>
      <c r="J3688" t="n">
        <v>1.15</v>
      </c>
      <c r="K3688" t="n">
        <v>1.15</v>
      </c>
      <c r="L3688" t="n">
        <v>1.15</v>
      </c>
      <c r="M3688" t="n">
        <v>0</v>
      </c>
      <c r="N3688" t="inlineStr">
        <is>
          <t>ceiling</t>
        </is>
      </c>
      <c r="O3688" t="inlineStr">
        <is>
          <t>Optimized allocation/budget balancing; not a strong-edge label</t>
        </is>
      </c>
      <c r="P3688">
        <f>1+SUMPRODUCT(Algo_Opt_Inputs!B492:AM492,Algo_Opt_Coefs!$B$6:$AM$6)</f>
        <v/>
      </c>
      <c r="Q3688">
        <f>MAX(I3688,MIN(J3688,P3688+H3688))</f>
        <v/>
      </c>
      <c r="R3688">
        <f>Q3688-L3688</f>
        <v/>
      </c>
    </row>
    <row r="3689">
      <c r="A3689" t="inlineStr">
        <is>
          <t>2024-04-05</t>
        </is>
      </c>
      <c r="B3689" t="inlineStr">
        <is>
          <t>11_P04</t>
        </is>
      </c>
      <c r="C3689" t="inlineStr">
        <is>
          <t>Dicey&lt;=0.9: Maximum ratio</t>
        </is>
      </c>
      <c r="D3689" t="b">
        <v>0</v>
      </c>
      <c r="E3689" t="b">
        <v>0</v>
      </c>
      <c r="F3689" t="b">
        <v>1</v>
      </c>
      <c r="G3689" t="n">
        <v>1.959451243855112</v>
      </c>
      <c r="H3689" t="n">
        <v>0.1769933366656349</v>
      </c>
      <c r="I3689" t="n">
        <v>0.75</v>
      </c>
      <c r="J3689" t="n">
        <v>1</v>
      </c>
      <c r="K3689" t="n">
        <v>1</v>
      </c>
      <c r="L3689" t="n">
        <v>1</v>
      </c>
      <c r="M3689" t="n">
        <v>0</v>
      </c>
      <c r="N3689" t="inlineStr">
        <is>
          <t>ceiling</t>
        </is>
      </c>
      <c r="O3689" t="inlineStr">
        <is>
          <t>Archived09:16 cap</t>
        </is>
      </c>
      <c r="P3689">
        <f>1+SUMPRODUCT(Algo_Opt_Inputs!B493:AM493,Algo_Opt_Coefs!$B$6:$AM$6)</f>
        <v/>
      </c>
      <c r="Q3689">
        <f>MAX(I3689,MIN(J3689,P3689+H3689))</f>
        <v/>
      </c>
      <c r="R3689">
        <f>Q3689-L3689</f>
        <v/>
      </c>
    </row>
    <row r="3690">
      <c r="A3690" t="inlineStr">
        <is>
          <t>2024-04-08</t>
        </is>
      </c>
      <c r="B3690" t="inlineStr">
        <is>
          <t>11_P04</t>
        </is>
      </c>
      <c r="C3690" t="inlineStr">
        <is>
          <t>Dicey&lt;=0.9: Maximum ratio</t>
        </is>
      </c>
      <c r="D3690" t="b">
        <v>0</v>
      </c>
      <c r="E3690" t="b">
        <v>0</v>
      </c>
      <c r="F3690" t="b">
        <v>0</v>
      </c>
      <c r="G3690" t="n">
        <v>1.487012314834077</v>
      </c>
      <c r="H3690" t="n">
        <v>0.1769933366656349</v>
      </c>
      <c r="I3690" t="n">
        <v>0.75</v>
      </c>
      <c r="J3690" t="n">
        <v>1.15</v>
      </c>
      <c r="K3690" t="n">
        <v>1.15</v>
      </c>
      <c r="L3690" t="n">
        <v>1.15</v>
      </c>
      <c r="M3690" t="n">
        <v>0</v>
      </c>
      <c r="N3690" t="inlineStr">
        <is>
          <t>ceiling</t>
        </is>
      </c>
      <c r="O3690" t="inlineStr">
        <is>
          <t>Optimized allocation/budget balancing; not a strong-edge label</t>
        </is>
      </c>
      <c r="P3690">
        <f>1+SUMPRODUCT(Algo_Opt_Inputs!B494:AM494,Algo_Opt_Coefs!$B$6:$AM$6)</f>
        <v/>
      </c>
      <c r="Q3690">
        <f>MAX(I3690,MIN(J3690,P3690+H3690))</f>
        <v/>
      </c>
      <c r="R3690">
        <f>Q3690-L3690</f>
        <v/>
      </c>
    </row>
    <row r="3691">
      <c r="A3691" t="inlineStr">
        <is>
          <t>2024-04-09</t>
        </is>
      </c>
      <c r="B3691" t="inlineStr">
        <is>
          <t>11_P04</t>
        </is>
      </c>
      <c r="C3691" t="inlineStr">
        <is>
          <t>Dicey&lt;=0.9: Maximum ratio</t>
        </is>
      </c>
      <c r="D3691" t="b">
        <v>0</v>
      </c>
      <c r="E3691" t="b">
        <v>0</v>
      </c>
      <c r="F3691" t="b">
        <v>0</v>
      </c>
      <c r="G3691" t="n">
        <v>1.546784145862575</v>
      </c>
      <c r="H3691" t="n">
        <v>0.1769933366656349</v>
      </c>
      <c r="I3691" t="n">
        <v>0.75</v>
      </c>
      <c r="J3691" t="n">
        <v>1.15</v>
      </c>
      <c r="K3691" t="n">
        <v>1.15</v>
      </c>
      <c r="L3691" t="n">
        <v>1.15</v>
      </c>
      <c r="M3691" t="n">
        <v>0</v>
      </c>
      <c r="N3691" t="inlineStr">
        <is>
          <t>ceiling</t>
        </is>
      </c>
      <c r="O3691" t="inlineStr">
        <is>
          <t>Optimized allocation/budget balancing; not a strong-edge label</t>
        </is>
      </c>
      <c r="P3691">
        <f>1+SUMPRODUCT(Algo_Opt_Inputs!B495:AM495,Algo_Opt_Coefs!$B$6:$AM$6)</f>
        <v/>
      </c>
      <c r="Q3691">
        <f>MAX(I3691,MIN(J3691,P3691+H3691))</f>
        <v/>
      </c>
      <c r="R3691">
        <f>Q3691-L3691</f>
        <v/>
      </c>
    </row>
    <row r="3692">
      <c r="A3692" t="inlineStr">
        <is>
          <t>2024-04-12</t>
        </is>
      </c>
      <c r="B3692" t="inlineStr">
        <is>
          <t>11_P04</t>
        </is>
      </c>
      <c r="C3692" t="inlineStr">
        <is>
          <t>Dicey&lt;=0.9: Maximum ratio</t>
        </is>
      </c>
      <c r="D3692" t="b">
        <v>0</v>
      </c>
      <c r="E3692" t="b">
        <v>0</v>
      </c>
      <c r="F3692" t="b">
        <v>0</v>
      </c>
      <c r="G3692" t="n">
        <v>1.313107115012136</v>
      </c>
      <c r="H3692" t="n">
        <v>0.1769933366656349</v>
      </c>
      <c r="I3692" t="n">
        <v>0.75</v>
      </c>
      <c r="J3692" t="n">
        <v>1.15</v>
      </c>
      <c r="K3692" t="n">
        <v>1.15</v>
      </c>
      <c r="L3692" t="n">
        <v>1.15</v>
      </c>
      <c r="M3692" t="n">
        <v>0</v>
      </c>
      <c r="N3692" t="inlineStr">
        <is>
          <t>ceiling</t>
        </is>
      </c>
      <c r="O3692" t="inlineStr">
        <is>
          <t>Optimized allocation/budget balancing; not a strong-edge label</t>
        </is>
      </c>
      <c r="P3692">
        <f>1+SUMPRODUCT(Algo_Opt_Inputs!B496:AM496,Algo_Opt_Coefs!$B$6:$AM$6)</f>
        <v/>
      </c>
      <c r="Q3692">
        <f>MAX(I3692,MIN(J3692,P3692+H3692))</f>
        <v/>
      </c>
      <c r="R3692">
        <f>Q3692-L3692</f>
        <v/>
      </c>
    </row>
    <row r="3693">
      <c r="A3693" t="inlineStr">
        <is>
          <t>2024-04-15</t>
        </is>
      </c>
      <c r="B3693" t="inlineStr">
        <is>
          <t>11_P04</t>
        </is>
      </c>
      <c r="C3693" t="inlineStr">
        <is>
          <t>Dicey&lt;=0.9: Maximum ratio</t>
        </is>
      </c>
      <c r="D3693" t="b">
        <v>0</v>
      </c>
      <c r="E3693" t="b">
        <v>0</v>
      </c>
      <c r="F3693" t="b">
        <v>0</v>
      </c>
      <c r="G3693" t="n">
        <v>1.058024431984225</v>
      </c>
      <c r="H3693" t="n">
        <v>0.1769933366656349</v>
      </c>
      <c r="I3693" t="n">
        <v>0.75</v>
      </c>
      <c r="J3693" t="n">
        <v>1.15</v>
      </c>
      <c r="K3693" t="n">
        <v>1.15</v>
      </c>
      <c r="L3693" t="n">
        <v>1.15</v>
      </c>
      <c r="M3693" t="n">
        <v>0</v>
      </c>
      <c r="N3693" t="inlineStr">
        <is>
          <t>ceiling</t>
        </is>
      </c>
      <c r="O3693" t="inlineStr">
        <is>
          <t>Optimized allocation/budget balancing; not a strong-edge label</t>
        </is>
      </c>
      <c r="P3693">
        <f>1+SUMPRODUCT(Algo_Opt_Inputs!B497:AM497,Algo_Opt_Coefs!$B$6:$AM$6)</f>
        <v/>
      </c>
      <c r="Q3693">
        <f>MAX(I3693,MIN(J3693,P3693+H3693))</f>
        <v/>
      </c>
      <c r="R3693">
        <f>Q3693-L3693</f>
        <v/>
      </c>
    </row>
    <row r="3694">
      <c r="A3694" t="inlineStr">
        <is>
          <t>2024-04-25</t>
        </is>
      </c>
      <c r="B3694" t="inlineStr">
        <is>
          <t>11_P04</t>
        </is>
      </c>
      <c r="C3694" t="inlineStr">
        <is>
          <t>Dicey&lt;=0.9: Maximum ratio</t>
        </is>
      </c>
      <c r="D3694" t="b">
        <v>0</v>
      </c>
      <c r="E3694" t="b">
        <v>0</v>
      </c>
      <c r="F3694" t="b">
        <v>0</v>
      </c>
      <c r="G3694" t="n">
        <v>0.8035918317568578</v>
      </c>
      <c r="H3694" t="n">
        <v>0.1769933366656349</v>
      </c>
      <c r="I3694" t="n">
        <v>0.75</v>
      </c>
      <c r="J3694" t="n">
        <v>1.15</v>
      </c>
      <c r="K3694" t="n">
        <v>0.9805851684224927</v>
      </c>
      <c r="L3694" t="n">
        <v>0.9805851684224924</v>
      </c>
      <c r="M3694" t="n">
        <v>2.220446049250313e-16</v>
      </c>
      <c r="N3694" t="inlineStr">
        <is>
          <t>interior</t>
        </is>
      </c>
      <c r="O3694" t="inlineStr">
        <is>
          <t>Optimized allocation/budget balancing; not a strong-edge label</t>
        </is>
      </c>
      <c r="P3694">
        <f>1+SUMPRODUCT(Algo_Opt_Inputs!B498:AM498,Algo_Opt_Coefs!$B$6:$AM$6)</f>
        <v/>
      </c>
      <c r="Q3694">
        <f>MAX(I3694,MIN(J3694,P3694+H3694))</f>
        <v/>
      </c>
      <c r="R3694">
        <f>Q3694-L3694</f>
        <v/>
      </c>
    </row>
    <row r="3695">
      <c r="A3695" t="inlineStr">
        <is>
          <t>2024-04-29</t>
        </is>
      </c>
      <c r="B3695" t="inlineStr">
        <is>
          <t>11_P04</t>
        </is>
      </c>
      <c r="C3695" t="inlineStr">
        <is>
          <t>Dicey&lt;=0.9: Maximum ratio</t>
        </is>
      </c>
      <c r="D3695" t="b">
        <v>0</v>
      </c>
      <c r="E3695" t="b">
        <v>0</v>
      </c>
      <c r="F3695" t="b">
        <v>0</v>
      </c>
      <c r="G3695" t="n">
        <v>1.165629228374623</v>
      </c>
      <c r="H3695" t="n">
        <v>0.1769933366656349</v>
      </c>
      <c r="I3695" t="n">
        <v>0.75</v>
      </c>
      <c r="J3695" t="n">
        <v>1.15</v>
      </c>
      <c r="K3695" t="n">
        <v>1.15</v>
      </c>
      <c r="L3695" t="n">
        <v>1.15</v>
      </c>
      <c r="M3695" t="n">
        <v>0</v>
      </c>
      <c r="N3695" t="inlineStr">
        <is>
          <t>ceiling</t>
        </is>
      </c>
      <c r="O3695" t="inlineStr">
        <is>
          <t>Optimized allocation/budget balancing; not a strong-edge label</t>
        </is>
      </c>
      <c r="P3695">
        <f>1+SUMPRODUCT(Algo_Opt_Inputs!B499:AM499,Algo_Opt_Coefs!$B$6:$AM$6)</f>
        <v/>
      </c>
      <c r="Q3695">
        <f>MAX(I3695,MIN(J3695,P3695+H3695))</f>
        <v/>
      </c>
      <c r="R3695">
        <f>Q3695-L3695</f>
        <v/>
      </c>
    </row>
    <row r="3696">
      <c r="A3696" t="inlineStr">
        <is>
          <t>2024-05-02</t>
        </is>
      </c>
      <c r="B3696" t="inlineStr">
        <is>
          <t>11_P04</t>
        </is>
      </c>
      <c r="C3696" t="inlineStr">
        <is>
          <t>Dicey&lt;=0.9: Maximum ratio</t>
        </is>
      </c>
      <c r="D3696" t="b">
        <v>0</v>
      </c>
      <c r="E3696" t="b">
        <v>0</v>
      </c>
      <c r="F3696" t="b">
        <v>1</v>
      </c>
      <c r="G3696" t="n">
        <v>1.1252969510835</v>
      </c>
      <c r="H3696" t="n">
        <v>0.1769933366656349</v>
      </c>
      <c r="I3696" t="n">
        <v>0.75</v>
      </c>
      <c r="J3696" t="n">
        <v>1</v>
      </c>
      <c r="K3696" t="n">
        <v>1</v>
      </c>
      <c r="L3696" t="n">
        <v>1</v>
      </c>
      <c r="M3696" t="n">
        <v>0</v>
      </c>
      <c r="N3696" t="inlineStr">
        <is>
          <t>ceiling</t>
        </is>
      </c>
      <c r="O3696" t="inlineStr">
        <is>
          <t>Archived09:16 cap</t>
        </is>
      </c>
      <c r="P3696">
        <f>1+SUMPRODUCT(Algo_Opt_Inputs!B500:AM500,Algo_Opt_Coefs!$B$6:$AM$6)</f>
        <v/>
      </c>
      <c r="Q3696">
        <f>MAX(I3696,MIN(J3696,P3696+H3696))</f>
        <v/>
      </c>
      <c r="R3696">
        <f>Q3696-L3696</f>
        <v/>
      </c>
    </row>
    <row r="3697">
      <c r="A3697" t="inlineStr">
        <is>
          <t>2024-05-07</t>
        </is>
      </c>
      <c r="B3697" t="inlineStr">
        <is>
          <t>11_P04</t>
        </is>
      </c>
      <c r="C3697" t="inlineStr">
        <is>
          <t>Dicey&lt;=0.9: Maximum ratio</t>
        </is>
      </c>
      <c r="D3697" t="b">
        <v>0</v>
      </c>
      <c r="E3697" t="b">
        <v>0</v>
      </c>
      <c r="F3697" t="b">
        <v>0</v>
      </c>
      <c r="G3697" t="n">
        <v>1.399557476457299</v>
      </c>
      <c r="H3697" t="n">
        <v>0.1769933366656349</v>
      </c>
      <c r="I3697" t="n">
        <v>0.75</v>
      </c>
      <c r="J3697" t="n">
        <v>1.15</v>
      </c>
      <c r="K3697" t="n">
        <v>1.15</v>
      </c>
      <c r="L3697" t="n">
        <v>1.15</v>
      </c>
      <c r="M3697" t="n">
        <v>0</v>
      </c>
      <c r="N3697" t="inlineStr">
        <is>
          <t>ceiling</t>
        </is>
      </c>
      <c r="O3697" t="inlineStr">
        <is>
          <t>Optimized allocation/budget balancing; not a strong-edge label</t>
        </is>
      </c>
      <c r="P3697">
        <f>1+SUMPRODUCT(Algo_Opt_Inputs!B501:AM501,Algo_Opt_Coefs!$B$6:$AM$6)</f>
        <v/>
      </c>
      <c r="Q3697">
        <f>MAX(I3697,MIN(J3697,P3697+H3697))</f>
        <v/>
      </c>
      <c r="R3697">
        <f>Q3697-L3697</f>
        <v/>
      </c>
    </row>
    <row r="3698">
      <c r="A3698" t="inlineStr">
        <is>
          <t>2024-05-08</t>
        </is>
      </c>
      <c r="B3698" t="inlineStr">
        <is>
          <t>11_P04</t>
        </is>
      </c>
      <c r="C3698" t="inlineStr">
        <is>
          <t>Dicey&lt;=0.9: Maximum ratio</t>
        </is>
      </c>
      <c r="D3698" t="b">
        <v>0</v>
      </c>
      <c r="E3698" t="b">
        <v>0</v>
      </c>
      <c r="F3698" t="b">
        <v>0</v>
      </c>
      <c r="G3698" t="n">
        <v>0.9069014206414939</v>
      </c>
      <c r="H3698" t="n">
        <v>0.1769933366656349</v>
      </c>
      <c r="I3698" t="n">
        <v>0.75</v>
      </c>
      <c r="J3698" t="n">
        <v>1.15</v>
      </c>
      <c r="K3698" t="n">
        <v>1.083894757307129</v>
      </c>
      <c r="L3698" t="n">
        <v>1.083894757307129</v>
      </c>
      <c r="M3698" t="n">
        <v>0</v>
      </c>
      <c r="N3698" t="inlineStr">
        <is>
          <t>interior</t>
        </is>
      </c>
      <c r="O3698" t="inlineStr">
        <is>
          <t>Optimized allocation/budget balancing; not a strong-edge label</t>
        </is>
      </c>
      <c r="P3698">
        <f>1+SUMPRODUCT(Algo_Opt_Inputs!B502:AM502,Algo_Opt_Coefs!$B$6:$AM$6)</f>
        <v/>
      </c>
      <c r="Q3698">
        <f>MAX(I3698,MIN(J3698,P3698+H3698))</f>
        <v/>
      </c>
      <c r="R3698">
        <f>Q3698-L3698</f>
        <v/>
      </c>
    </row>
    <row r="3699">
      <c r="A3699" t="inlineStr">
        <is>
          <t>2024-05-09</t>
        </is>
      </c>
      <c r="B3699" t="inlineStr">
        <is>
          <t>11_P04</t>
        </is>
      </c>
      <c r="C3699" t="inlineStr">
        <is>
          <t>Dicey&lt;=0.9: Maximum ratio</t>
        </is>
      </c>
      <c r="D3699" t="b">
        <v>1</v>
      </c>
      <c r="E3699" t="b">
        <v>0</v>
      </c>
      <c r="F3699" t="b">
        <v>1</v>
      </c>
      <c r="G3699" t="n">
        <v>0.9713080408935136</v>
      </c>
      <c r="H3699" t="n">
        <v>0.1769933366656349</v>
      </c>
      <c r="I3699" t="n">
        <v>0.75</v>
      </c>
      <c r="J3699" t="n">
        <v>0.9</v>
      </c>
      <c r="K3699" t="n">
        <v>0.9</v>
      </c>
      <c r="L3699" t="n">
        <v>0.9</v>
      </c>
      <c r="M3699" t="n">
        <v>0</v>
      </c>
      <c r="N3699" t="inlineStr">
        <is>
          <t>ceiling</t>
        </is>
      </c>
      <c r="O3699" t="inlineStr">
        <is>
          <t>Mandatory dicey upper bound</t>
        </is>
      </c>
      <c r="P3699">
        <f>1+SUMPRODUCT(Algo_Opt_Inputs!B503:AM503,Algo_Opt_Coefs!$B$6:$AM$6)</f>
        <v/>
      </c>
      <c r="Q3699">
        <f>MAX(I3699,MIN(J3699,P3699+H3699))</f>
        <v/>
      </c>
      <c r="R3699">
        <f>Q3699-L3699</f>
        <v/>
      </c>
    </row>
    <row r="3700">
      <c r="A3700" t="inlineStr">
        <is>
          <t>2024-05-13</t>
        </is>
      </c>
      <c r="B3700" t="inlineStr">
        <is>
          <t>11_P04</t>
        </is>
      </c>
      <c r="C3700" t="inlineStr">
        <is>
          <t>Dicey&lt;=0.9: Maximum ratio</t>
        </is>
      </c>
      <c r="D3700" t="b">
        <v>0</v>
      </c>
      <c r="E3700" t="b">
        <v>0</v>
      </c>
      <c r="F3700" t="b">
        <v>0</v>
      </c>
      <c r="G3700" t="n">
        <v>0.955552718309171</v>
      </c>
      <c r="H3700" t="n">
        <v>0.1769933366656349</v>
      </c>
      <c r="I3700" t="n">
        <v>0.75</v>
      </c>
      <c r="J3700" t="n">
        <v>1.15</v>
      </c>
      <c r="K3700" t="n">
        <v>1.132546054974806</v>
      </c>
      <c r="L3700" t="n">
        <v>1.132546054974806</v>
      </c>
      <c r="M3700" t="n">
        <v>-2.220446049250313e-16</v>
      </c>
      <c r="N3700" t="inlineStr">
        <is>
          <t>interior</t>
        </is>
      </c>
      <c r="O3700" t="inlineStr">
        <is>
          <t>Optimized allocation/budget balancing; not a strong-edge label</t>
        </is>
      </c>
      <c r="P3700">
        <f>1+SUMPRODUCT(Algo_Opt_Inputs!B504:AM504,Algo_Opt_Coefs!$B$6:$AM$6)</f>
        <v/>
      </c>
      <c r="Q3700">
        <f>MAX(I3700,MIN(J3700,P3700+H3700))</f>
        <v/>
      </c>
      <c r="R3700">
        <f>Q3700-L3700</f>
        <v/>
      </c>
    </row>
    <row r="3701">
      <c r="A3701" t="inlineStr">
        <is>
          <t>2024-05-14</t>
        </is>
      </c>
      <c r="B3701" t="inlineStr">
        <is>
          <t>11_P04</t>
        </is>
      </c>
      <c r="C3701" t="inlineStr">
        <is>
          <t>Dicey&lt;=0.9: Maximum ratio</t>
        </is>
      </c>
      <c r="D3701" t="b">
        <v>0</v>
      </c>
      <c r="E3701" t="b">
        <v>0</v>
      </c>
      <c r="F3701" t="b">
        <v>0</v>
      </c>
      <c r="G3701" t="n">
        <v>1.415708016064456</v>
      </c>
      <c r="H3701" t="n">
        <v>0.1769933366656349</v>
      </c>
      <c r="I3701" t="n">
        <v>0.75</v>
      </c>
      <c r="J3701" t="n">
        <v>1.15</v>
      </c>
      <c r="K3701" t="n">
        <v>1.15</v>
      </c>
      <c r="L3701" t="n">
        <v>1.15</v>
      </c>
      <c r="M3701" t="n">
        <v>0</v>
      </c>
      <c r="N3701" t="inlineStr">
        <is>
          <t>ceiling</t>
        </is>
      </c>
      <c r="O3701" t="inlineStr">
        <is>
          <t>Optimized allocation/budget balancing; not a strong-edge label</t>
        </is>
      </c>
      <c r="P3701">
        <f>1+SUMPRODUCT(Algo_Opt_Inputs!B505:AM505,Algo_Opt_Coefs!$B$6:$AM$6)</f>
        <v/>
      </c>
      <c r="Q3701">
        <f>MAX(I3701,MIN(J3701,P3701+H3701))</f>
        <v/>
      </c>
      <c r="R3701">
        <f>Q3701-L3701</f>
        <v/>
      </c>
    </row>
    <row r="3702">
      <c r="A3702" t="inlineStr">
        <is>
          <t>2024-05-15</t>
        </is>
      </c>
      <c r="B3702" t="inlineStr">
        <is>
          <t>11_P04</t>
        </is>
      </c>
      <c r="C3702" t="inlineStr">
        <is>
          <t>Dicey&lt;=0.9: Maximum ratio</t>
        </is>
      </c>
      <c r="D3702" t="b">
        <v>0</v>
      </c>
      <c r="E3702" t="b">
        <v>0</v>
      </c>
      <c r="F3702" t="b">
        <v>0</v>
      </c>
      <c r="G3702" t="n">
        <v>1.103458649590772</v>
      </c>
      <c r="H3702" t="n">
        <v>0.1769933366656349</v>
      </c>
      <c r="I3702" t="n">
        <v>0.75</v>
      </c>
      <c r="J3702" t="n">
        <v>1.15</v>
      </c>
      <c r="K3702" t="n">
        <v>1.15</v>
      </c>
      <c r="L3702" t="n">
        <v>1.15</v>
      </c>
      <c r="M3702" t="n">
        <v>0</v>
      </c>
      <c r="N3702" t="inlineStr">
        <is>
          <t>ceiling</t>
        </is>
      </c>
      <c r="O3702" t="inlineStr">
        <is>
          <t>Optimized allocation/budget balancing; not a strong-edge label</t>
        </is>
      </c>
      <c r="P3702">
        <f>1+SUMPRODUCT(Algo_Opt_Inputs!B506:AM506,Algo_Opt_Coefs!$B$6:$AM$6)</f>
        <v/>
      </c>
      <c r="Q3702">
        <f>MAX(I3702,MIN(J3702,P3702+H3702))</f>
        <v/>
      </c>
      <c r="R3702">
        <f>Q3702-L3702</f>
        <v/>
      </c>
    </row>
    <row r="3703">
      <c r="A3703" t="inlineStr">
        <is>
          <t>2024-05-16</t>
        </is>
      </c>
      <c r="B3703" t="inlineStr">
        <is>
          <t>11_P04</t>
        </is>
      </c>
      <c r="C3703" t="inlineStr">
        <is>
          <t>Dicey&lt;=0.9: Maximum ratio</t>
        </is>
      </c>
      <c r="D3703" t="b">
        <v>1</v>
      </c>
      <c r="E3703" t="b">
        <v>0</v>
      </c>
      <c r="F3703" t="b">
        <v>1</v>
      </c>
      <c r="G3703" t="n">
        <v>1.294683637700113</v>
      </c>
      <c r="H3703" t="n">
        <v>0.1769933366656349</v>
      </c>
      <c r="I3703" t="n">
        <v>0.75</v>
      </c>
      <c r="J3703" t="n">
        <v>0.9</v>
      </c>
      <c r="K3703" t="n">
        <v>0.9</v>
      </c>
      <c r="L3703" t="n">
        <v>0.9</v>
      </c>
      <c r="M3703" t="n">
        <v>0</v>
      </c>
      <c r="N3703" t="inlineStr">
        <is>
          <t>ceiling</t>
        </is>
      </c>
      <c r="O3703" t="inlineStr">
        <is>
          <t>Mandatory dicey upper bound</t>
        </is>
      </c>
      <c r="P3703">
        <f>1+SUMPRODUCT(Algo_Opt_Inputs!B507:AM507,Algo_Opt_Coefs!$B$6:$AM$6)</f>
        <v/>
      </c>
      <c r="Q3703">
        <f>MAX(I3703,MIN(J3703,P3703+H3703))</f>
        <v/>
      </c>
      <c r="R3703">
        <f>Q3703-L3703</f>
        <v/>
      </c>
    </row>
    <row r="3704">
      <c r="A3704" t="inlineStr">
        <is>
          <t>2024-05-17</t>
        </is>
      </c>
      <c r="B3704" t="inlineStr">
        <is>
          <t>11_P04</t>
        </is>
      </c>
      <c r="C3704" t="inlineStr">
        <is>
          <t>Dicey&lt;=0.9: Maximum ratio</t>
        </is>
      </c>
      <c r="D3704" t="b">
        <v>0</v>
      </c>
      <c r="E3704" t="b">
        <v>0</v>
      </c>
      <c r="F3704" t="b">
        <v>1</v>
      </c>
      <c r="G3704" t="n">
        <v>1.305565481346024</v>
      </c>
      <c r="H3704" t="n">
        <v>0.1769933366656349</v>
      </c>
      <c r="I3704" t="n">
        <v>0.75</v>
      </c>
      <c r="J3704" t="n">
        <v>1</v>
      </c>
      <c r="K3704" t="n">
        <v>1</v>
      </c>
      <c r="L3704" t="n">
        <v>1</v>
      </c>
      <c r="M3704" t="n">
        <v>0</v>
      </c>
      <c r="N3704" t="inlineStr">
        <is>
          <t>ceiling</t>
        </is>
      </c>
      <c r="O3704" t="inlineStr">
        <is>
          <t>Archived09:16 cap</t>
        </is>
      </c>
      <c r="P3704">
        <f>1+SUMPRODUCT(Algo_Opt_Inputs!B508:AM508,Algo_Opt_Coefs!$B$6:$AM$6)</f>
        <v/>
      </c>
      <c r="Q3704">
        <f>MAX(I3704,MIN(J3704,P3704+H3704))</f>
        <v/>
      </c>
      <c r="R3704">
        <f>Q3704-L3704</f>
        <v/>
      </c>
    </row>
    <row r="3705">
      <c r="A3705" t="inlineStr">
        <is>
          <t>2024-05-18</t>
        </is>
      </c>
      <c r="B3705" t="inlineStr">
        <is>
          <t>11_P04</t>
        </is>
      </c>
      <c r="C3705" t="inlineStr">
        <is>
          <t>Dicey&lt;=0.9: Maximum ratio</t>
        </is>
      </c>
      <c r="D3705" t="b">
        <v>0</v>
      </c>
      <c r="E3705" t="b">
        <v>0</v>
      </c>
      <c r="F3705" t="b">
        <v>0</v>
      </c>
      <c r="G3705" t="n">
        <v>1.406387622254054</v>
      </c>
      <c r="H3705" t="n">
        <v>0.1769933366656349</v>
      </c>
      <c r="I3705" t="n">
        <v>0.75</v>
      </c>
      <c r="J3705" t="n">
        <v>1.15</v>
      </c>
      <c r="K3705" t="n">
        <v>1.15</v>
      </c>
      <c r="L3705" t="n">
        <v>1.15</v>
      </c>
      <c r="M3705" t="n">
        <v>0</v>
      </c>
      <c r="N3705" t="inlineStr">
        <is>
          <t>ceiling</t>
        </is>
      </c>
      <c r="O3705" t="inlineStr">
        <is>
          <t>Optimized allocation/budget balancing; not a strong-edge label</t>
        </is>
      </c>
      <c r="P3705">
        <f>1+SUMPRODUCT(Algo_Opt_Inputs!B509:AM509,Algo_Opt_Coefs!$B$6:$AM$6)</f>
        <v/>
      </c>
      <c r="Q3705">
        <f>MAX(I3705,MIN(J3705,P3705+H3705))</f>
        <v/>
      </c>
      <c r="R3705">
        <f>Q3705-L3705</f>
        <v/>
      </c>
    </row>
    <row r="3706">
      <c r="A3706" t="inlineStr">
        <is>
          <t>2024-05-21</t>
        </is>
      </c>
      <c r="B3706" t="inlineStr">
        <is>
          <t>11_P04</t>
        </is>
      </c>
      <c r="C3706" t="inlineStr">
        <is>
          <t>Dicey&lt;=0.9: Maximum ratio</t>
        </is>
      </c>
      <c r="D3706" t="b">
        <v>0</v>
      </c>
      <c r="E3706" t="b">
        <v>0</v>
      </c>
      <c r="F3706" t="b">
        <v>1</v>
      </c>
      <c r="G3706" t="n">
        <v>0.3676273455252603</v>
      </c>
      <c r="H3706" t="n">
        <v>0.1769933366656349</v>
      </c>
      <c r="I3706" t="n">
        <v>0.75</v>
      </c>
      <c r="J3706" t="n">
        <v>1</v>
      </c>
      <c r="K3706" t="n">
        <v>0.75</v>
      </c>
      <c r="L3706" t="n">
        <v>0.75</v>
      </c>
      <c r="M3706" t="n">
        <v>0</v>
      </c>
      <c r="N3706" t="inlineStr">
        <is>
          <t>floor</t>
        </is>
      </c>
      <c r="O3706" t="inlineStr">
        <is>
          <t>Archived09:16 cap</t>
        </is>
      </c>
      <c r="P3706">
        <f>1+SUMPRODUCT(Algo_Opt_Inputs!B510:AM510,Algo_Opt_Coefs!$B$6:$AM$6)</f>
        <v/>
      </c>
      <c r="Q3706">
        <f>MAX(I3706,MIN(J3706,P3706+H3706))</f>
        <v/>
      </c>
      <c r="R3706">
        <f>Q3706-L3706</f>
        <v/>
      </c>
    </row>
    <row r="3707">
      <c r="A3707" t="inlineStr">
        <is>
          <t>2024-05-22</t>
        </is>
      </c>
      <c r="B3707" t="inlineStr">
        <is>
          <t>11_P04</t>
        </is>
      </c>
      <c r="C3707" t="inlineStr">
        <is>
          <t>Dicey&lt;=0.9: Maximum ratio</t>
        </is>
      </c>
      <c r="D3707" t="b">
        <v>0</v>
      </c>
      <c r="E3707" t="b">
        <v>0</v>
      </c>
      <c r="F3707" t="b">
        <v>0</v>
      </c>
      <c r="G3707" t="n">
        <v>0.8767674755780251</v>
      </c>
      <c r="H3707" t="n">
        <v>0.1769933366656349</v>
      </c>
      <c r="I3707" t="n">
        <v>0.75</v>
      </c>
      <c r="J3707" t="n">
        <v>1.15</v>
      </c>
      <c r="K3707" t="n">
        <v>1.05376081224366</v>
      </c>
      <c r="L3707" t="n">
        <v>1.05376081224366</v>
      </c>
      <c r="M3707" t="n">
        <v>2.220446049250313e-16</v>
      </c>
      <c r="N3707" t="inlineStr">
        <is>
          <t>interior</t>
        </is>
      </c>
      <c r="O3707" t="inlineStr">
        <is>
          <t>Optimized allocation/budget balancing; not a strong-edge label</t>
        </is>
      </c>
      <c r="P3707">
        <f>1+SUMPRODUCT(Algo_Opt_Inputs!B511:AM511,Algo_Opt_Coefs!$B$6:$AM$6)</f>
        <v/>
      </c>
      <c r="Q3707">
        <f>MAX(I3707,MIN(J3707,P3707+H3707))</f>
        <v/>
      </c>
      <c r="R3707">
        <f>Q3707-L3707</f>
        <v/>
      </c>
    </row>
    <row r="3708">
      <c r="A3708" t="inlineStr">
        <is>
          <t>2024-05-23</t>
        </is>
      </c>
      <c r="B3708" t="inlineStr">
        <is>
          <t>11_P04</t>
        </is>
      </c>
      <c r="C3708" t="inlineStr">
        <is>
          <t>Dicey&lt;=0.9: Maximum ratio</t>
        </is>
      </c>
      <c r="D3708" t="b">
        <v>1</v>
      </c>
      <c r="E3708" t="b">
        <v>0</v>
      </c>
      <c r="F3708" t="b">
        <v>1</v>
      </c>
      <c r="G3708" t="n">
        <v>0.7659803662685551</v>
      </c>
      <c r="H3708" t="n">
        <v>0.1769933366656349</v>
      </c>
      <c r="I3708" t="n">
        <v>0.75</v>
      </c>
      <c r="J3708" t="n">
        <v>0.9</v>
      </c>
      <c r="K3708" t="n">
        <v>0.9</v>
      </c>
      <c r="L3708" t="n">
        <v>0.9</v>
      </c>
      <c r="M3708" t="n">
        <v>0</v>
      </c>
      <c r="N3708" t="inlineStr">
        <is>
          <t>ceiling</t>
        </is>
      </c>
      <c r="O3708" t="inlineStr">
        <is>
          <t>Mandatory dicey upper bound</t>
        </is>
      </c>
      <c r="P3708">
        <f>1+SUMPRODUCT(Algo_Opt_Inputs!B512:AM512,Algo_Opt_Coefs!$B$6:$AM$6)</f>
        <v/>
      </c>
      <c r="Q3708">
        <f>MAX(I3708,MIN(J3708,P3708+H3708))</f>
        <v/>
      </c>
      <c r="R3708">
        <f>Q3708-L3708</f>
        <v/>
      </c>
    </row>
    <row r="3709">
      <c r="A3709" t="inlineStr">
        <is>
          <t>2024-05-24</t>
        </is>
      </c>
      <c r="B3709" t="inlineStr">
        <is>
          <t>11_P04</t>
        </is>
      </c>
      <c r="C3709" t="inlineStr">
        <is>
          <t>Dicey&lt;=0.9: Maximum ratio</t>
        </is>
      </c>
      <c r="D3709" t="b">
        <v>0</v>
      </c>
      <c r="E3709" t="b">
        <v>0</v>
      </c>
      <c r="F3709" t="b">
        <v>1</v>
      </c>
      <c r="G3709" t="n">
        <v>1.202793414780009</v>
      </c>
      <c r="H3709" t="n">
        <v>0.1769933366656349</v>
      </c>
      <c r="I3709" t="n">
        <v>0.75</v>
      </c>
      <c r="J3709" t="n">
        <v>1</v>
      </c>
      <c r="K3709" t="n">
        <v>1</v>
      </c>
      <c r="L3709" t="n">
        <v>1</v>
      </c>
      <c r="M3709" t="n">
        <v>0</v>
      </c>
      <c r="N3709" t="inlineStr">
        <is>
          <t>ceiling</t>
        </is>
      </c>
      <c r="O3709" t="inlineStr">
        <is>
          <t>Archived09:16 cap</t>
        </is>
      </c>
      <c r="P3709">
        <f>1+SUMPRODUCT(Algo_Opt_Inputs!B513:AM513,Algo_Opt_Coefs!$B$6:$AM$6)</f>
        <v/>
      </c>
      <c r="Q3709">
        <f>MAX(I3709,MIN(J3709,P3709+H3709))</f>
        <v/>
      </c>
      <c r="R3709">
        <f>Q3709-L3709</f>
        <v/>
      </c>
    </row>
    <row r="3710">
      <c r="A3710" t="inlineStr">
        <is>
          <t>2024-05-27</t>
        </is>
      </c>
      <c r="B3710" t="inlineStr">
        <is>
          <t>11_P04</t>
        </is>
      </c>
      <c r="C3710" t="inlineStr">
        <is>
          <t>Dicey&lt;=0.9: Maximum ratio</t>
        </is>
      </c>
      <c r="D3710" t="b">
        <v>1</v>
      </c>
      <c r="E3710" t="b">
        <v>0</v>
      </c>
      <c r="F3710" t="b">
        <v>0</v>
      </c>
      <c r="G3710" t="n">
        <v>1.269084098756055</v>
      </c>
      <c r="H3710" t="n">
        <v>0.1769933366656349</v>
      </c>
      <c r="I3710" t="n">
        <v>0.75</v>
      </c>
      <c r="J3710" t="n">
        <v>0.9</v>
      </c>
      <c r="K3710" t="n">
        <v>0.9</v>
      </c>
      <c r="L3710" t="n">
        <v>0.9</v>
      </c>
      <c r="M3710" t="n">
        <v>0</v>
      </c>
      <c r="N3710" t="inlineStr">
        <is>
          <t>ceiling</t>
        </is>
      </c>
      <c r="O3710" t="inlineStr">
        <is>
          <t>Mandatory dicey upper bound</t>
        </is>
      </c>
      <c r="P3710">
        <f>1+SUMPRODUCT(Algo_Opt_Inputs!B514:AM514,Algo_Opt_Coefs!$B$6:$AM$6)</f>
        <v/>
      </c>
      <c r="Q3710">
        <f>MAX(I3710,MIN(J3710,P3710+H3710))</f>
        <v/>
      </c>
      <c r="R3710">
        <f>Q3710-L3710</f>
        <v/>
      </c>
    </row>
    <row r="3711">
      <c r="A3711" t="inlineStr">
        <is>
          <t>2024-05-28</t>
        </is>
      </c>
      <c r="B3711" t="inlineStr">
        <is>
          <t>11_P04</t>
        </is>
      </c>
      <c r="C3711" t="inlineStr">
        <is>
          <t>Dicey&lt;=0.9: Maximum ratio</t>
        </is>
      </c>
      <c r="D3711" t="b">
        <v>0</v>
      </c>
      <c r="E3711" t="b">
        <v>0</v>
      </c>
      <c r="F3711" t="b">
        <v>0</v>
      </c>
      <c r="G3711" t="n">
        <v>1.164223100261797</v>
      </c>
      <c r="H3711" t="n">
        <v>0.1769933366656349</v>
      </c>
      <c r="I3711" t="n">
        <v>0.75</v>
      </c>
      <c r="J3711" t="n">
        <v>1.15</v>
      </c>
      <c r="K3711" t="n">
        <v>1.15</v>
      </c>
      <c r="L3711" t="n">
        <v>1.15</v>
      </c>
      <c r="M3711" t="n">
        <v>0</v>
      </c>
      <c r="N3711" t="inlineStr">
        <is>
          <t>ceiling</t>
        </is>
      </c>
      <c r="O3711" t="inlineStr">
        <is>
          <t>Optimized allocation/budget balancing; not a strong-edge label</t>
        </is>
      </c>
      <c r="P3711">
        <f>1+SUMPRODUCT(Algo_Opt_Inputs!B515:AM515,Algo_Opt_Coefs!$B$6:$AM$6)</f>
        <v/>
      </c>
      <c r="Q3711">
        <f>MAX(I3711,MIN(J3711,P3711+H3711))</f>
        <v/>
      </c>
      <c r="R3711">
        <f>Q3711-L3711</f>
        <v/>
      </c>
    </row>
    <row r="3712">
      <c r="A3712" t="inlineStr">
        <is>
          <t>2024-05-29</t>
        </is>
      </c>
      <c r="B3712" t="inlineStr">
        <is>
          <t>11_P04</t>
        </is>
      </c>
      <c r="C3712" t="inlineStr">
        <is>
          <t>Dicey&lt;=0.9: Maximum ratio</t>
        </is>
      </c>
      <c r="D3712" t="b">
        <v>1</v>
      </c>
      <c r="E3712" t="b">
        <v>0</v>
      </c>
      <c r="F3712" t="b">
        <v>1</v>
      </c>
      <c r="G3712" t="n">
        <v>0.4497095857201401</v>
      </c>
      <c r="H3712" t="n">
        <v>0.1769933366656349</v>
      </c>
      <c r="I3712" t="n">
        <v>0.75</v>
      </c>
      <c r="J3712" t="n">
        <v>0.9</v>
      </c>
      <c r="K3712" t="n">
        <v>0.75</v>
      </c>
      <c r="L3712" t="n">
        <v>0.75</v>
      </c>
      <c r="M3712" t="n">
        <v>0</v>
      </c>
      <c r="N3712" t="inlineStr">
        <is>
          <t>floor</t>
        </is>
      </c>
      <c r="O3712" t="inlineStr">
        <is>
          <t>Mandatory dicey upper bound</t>
        </is>
      </c>
      <c r="P3712">
        <f>1+SUMPRODUCT(Algo_Opt_Inputs!B516:AM516,Algo_Opt_Coefs!$B$6:$AM$6)</f>
        <v/>
      </c>
      <c r="Q3712">
        <f>MAX(I3712,MIN(J3712,P3712+H3712))</f>
        <v/>
      </c>
      <c r="R3712">
        <f>Q3712-L3712</f>
        <v/>
      </c>
    </row>
    <row r="3713">
      <c r="A3713" t="inlineStr">
        <is>
          <t>2024-05-30</t>
        </is>
      </c>
      <c r="B3713" t="inlineStr">
        <is>
          <t>11_P04</t>
        </is>
      </c>
      <c r="C3713" t="inlineStr">
        <is>
          <t>Dicey&lt;=0.9: Maximum ratio</t>
        </is>
      </c>
      <c r="D3713" t="b">
        <v>1</v>
      </c>
      <c r="E3713" t="b">
        <v>0</v>
      </c>
      <c r="F3713" t="b">
        <v>0</v>
      </c>
      <c r="G3713" t="n">
        <v>1.013468373668537</v>
      </c>
      <c r="H3713" t="n">
        <v>0.1769933366656349</v>
      </c>
      <c r="I3713" t="n">
        <v>0.75</v>
      </c>
      <c r="J3713" t="n">
        <v>0.9</v>
      </c>
      <c r="K3713" t="n">
        <v>0.9</v>
      </c>
      <c r="L3713" t="n">
        <v>0.9</v>
      </c>
      <c r="M3713" t="n">
        <v>0</v>
      </c>
      <c r="N3713" t="inlineStr">
        <is>
          <t>ceiling</t>
        </is>
      </c>
      <c r="O3713" t="inlineStr">
        <is>
          <t>Mandatory dicey upper bound</t>
        </is>
      </c>
      <c r="P3713">
        <f>1+SUMPRODUCT(Algo_Opt_Inputs!B517:AM517,Algo_Opt_Coefs!$B$6:$AM$6)</f>
        <v/>
      </c>
      <c r="Q3713">
        <f>MAX(I3713,MIN(J3713,P3713+H3713))</f>
        <v/>
      </c>
      <c r="R3713">
        <f>Q3713-L3713</f>
        <v/>
      </c>
    </row>
    <row r="3714">
      <c r="A3714" t="inlineStr">
        <is>
          <t>2024-05-31</t>
        </is>
      </c>
      <c r="B3714" t="inlineStr">
        <is>
          <t>11_P04</t>
        </is>
      </c>
      <c r="C3714" t="inlineStr">
        <is>
          <t>Dicey&lt;=0.9: Maximum ratio</t>
        </is>
      </c>
      <c r="D3714" t="b">
        <v>1</v>
      </c>
      <c r="E3714" t="b">
        <v>0</v>
      </c>
      <c r="F3714" t="b">
        <v>1</v>
      </c>
      <c r="G3714" t="n">
        <v>-0.1768732894174709</v>
      </c>
      <c r="H3714" t="n">
        <v>0.1769933366656349</v>
      </c>
      <c r="I3714" t="n">
        <v>0.75</v>
      </c>
      <c r="J3714" t="n">
        <v>0.9</v>
      </c>
      <c r="K3714" t="n">
        <v>0.75</v>
      </c>
      <c r="L3714" t="n">
        <v>0.75</v>
      </c>
      <c r="M3714" t="n">
        <v>0</v>
      </c>
      <c r="N3714" t="inlineStr">
        <is>
          <t>floor</t>
        </is>
      </c>
      <c r="O3714" t="inlineStr">
        <is>
          <t>Mandatory dicey upper bound</t>
        </is>
      </c>
      <c r="P3714">
        <f>1+SUMPRODUCT(Algo_Opt_Inputs!B518:AM518,Algo_Opt_Coefs!$B$6:$AM$6)</f>
        <v/>
      </c>
      <c r="Q3714">
        <f>MAX(I3714,MIN(J3714,P3714+H3714))</f>
        <v/>
      </c>
      <c r="R3714">
        <f>Q3714-L3714</f>
        <v/>
      </c>
    </row>
    <row r="3715">
      <c r="A3715" t="inlineStr">
        <is>
          <t>2024-06-04</t>
        </is>
      </c>
      <c r="B3715" t="inlineStr">
        <is>
          <t>11_P04</t>
        </is>
      </c>
      <c r="C3715" t="inlineStr">
        <is>
          <t>Dicey&lt;=0.9: Maximum ratio</t>
        </is>
      </c>
      <c r="D3715" t="b">
        <v>1</v>
      </c>
      <c r="E3715" t="b">
        <v>0</v>
      </c>
      <c r="F3715" t="b">
        <v>0</v>
      </c>
      <c r="G3715" t="n">
        <v>0.1069929474973814</v>
      </c>
      <c r="H3715" t="n">
        <v>0.1769933366656349</v>
      </c>
      <c r="I3715" t="n">
        <v>0.75</v>
      </c>
      <c r="J3715" t="n">
        <v>0.9</v>
      </c>
      <c r="K3715" t="n">
        <v>0.75</v>
      </c>
      <c r="L3715" t="n">
        <v>0.75</v>
      </c>
      <c r="M3715" t="n">
        <v>0</v>
      </c>
      <c r="N3715" t="inlineStr">
        <is>
          <t>floor</t>
        </is>
      </c>
      <c r="O3715" t="inlineStr">
        <is>
          <t>Mandatory dicey upper bound</t>
        </is>
      </c>
      <c r="P3715">
        <f>1+SUMPRODUCT(Algo_Opt_Inputs!B519:AM519,Algo_Opt_Coefs!$B$6:$AM$6)</f>
        <v/>
      </c>
      <c r="Q3715">
        <f>MAX(I3715,MIN(J3715,P3715+H3715))</f>
        <v/>
      </c>
      <c r="R3715">
        <f>Q3715-L3715</f>
        <v/>
      </c>
    </row>
    <row r="3716">
      <c r="A3716" t="inlineStr">
        <is>
          <t>2024-06-05</t>
        </is>
      </c>
      <c r="B3716" t="inlineStr">
        <is>
          <t>11_P04</t>
        </is>
      </c>
      <c r="C3716" t="inlineStr">
        <is>
          <t>Dicey&lt;=0.9: Maximum ratio</t>
        </is>
      </c>
      <c r="D3716" t="b">
        <v>1</v>
      </c>
      <c r="E3716" t="b">
        <v>0</v>
      </c>
      <c r="F3716" t="b">
        <v>0</v>
      </c>
      <c r="G3716" t="n">
        <v>0.004940952844876501</v>
      </c>
      <c r="H3716" t="n">
        <v>0.1769933366656349</v>
      </c>
      <c r="I3716" t="n">
        <v>0.75</v>
      </c>
      <c r="J3716" t="n">
        <v>0.9</v>
      </c>
      <c r="K3716" t="n">
        <v>0.75</v>
      </c>
      <c r="L3716" t="n">
        <v>0.75</v>
      </c>
      <c r="M3716" t="n">
        <v>0</v>
      </c>
      <c r="N3716" t="inlineStr">
        <is>
          <t>floor</t>
        </is>
      </c>
      <c r="O3716" t="inlineStr">
        <is>
          <t>Mandatory dicey upper bound</t>
        </is>
      </c>
      <c r="P3716">
        <f>1+SUMPRODUCT(Algo_Opt_Inputs!B520:AM520,Algo_Opt_Coefs!$B$6:$AM$6)</f>
        <v/>
      </c>
      <c r="Q3716">
        <f>MAX(I3716,MIN(J3716,P3716+H3716))</f>
        <v/>
      </c>
      <c r="R3716">
        <f>Q3716-L3716</f>
        <v/>
      </c>
    </row>
    <row r="3717">
      <c r="A3717" t="inlineStr">
        <is>
          <t>2024-06-06</t>
        </is>
      </c>
      <c r="B3717" t="inlineStr">
        <is>
          <t>11_P04</t>
        </is>
      </c>
      <c r="C3717" t="inlineStr">
        <is>
          <t>Dicey&lt;=0.9: Maximum ratio</t>
        </is>
      </c>
      <c r="D3717" t="b">
        <v>1</v>
      </c>
      <c r="E3717" t="b">
        <v>0</v>
      </c>
      <c r="F3717" t="b">
        <v>0</v>
      </c>
      <c r="G3717" t="n">
        <v>1.340049189502078</v>
      </c>
      <c r="H3717" t="n">
        <v>0.1769933366656349</v>
      </c>
      <c r="I3717" t="n">
        <v>0.75</v>
      </c>
      <c r="J3717" t="n">
        <v>0.9</v>
      </c>
      <c r="K3717" t="n">
        <v>0.9</v>
      </c>
      <c r="L3717" t="n">
        <v>0.9</v>
      </c>
      <c r="M3717" t="n">
        <v>0</v>
      </c>
      <c r="N3717" t="inlineStr">
        <is>
          <t>ceiling</t>
        </is>
      </c>
      <c r="O3717" t="inlineStr">
        <is>
          <t>Mandatory dicey upper bound</t>
        </is>
      </c>
      <c r="P3717">
        <f>1+SUMPRODUCT(Algo_Opt_Inputs!B521:AM521,Algo_Opt_Coefs!$B$6:$AM$6)</f>
        <v/>
      </c>
      <c r="Q3717">
        <f>MAX(I3717,MIN(J3717,P3717+H3717))</f>
        <v/>
      </c>
      <c r="R3717">
        <f>Q3717-L3717</f>
        <v/>
      </c>
    </row>
    <row r="3718">
      <c r="A3718" t="inlineStr">
        <is>
          <t>2024-06-10</t>
        </is>
      </c>
      <c r="B3718" t="inlineStr">
        <is>
          <t>11_P04</t>
        </is>
      </c>
      <c r="C3718" t="inlineStr">
        <is>
          <t>Dicey&lt;=0.9: Maximum ratio</t>
        </is>
      </c>
      <c r="D3718" t="b">
        <v>1</v>
      </c>
      <c r="E3718" t="b">
        <v>0</v>
      </c>
      <c r="F3718" t="b">
        <v>1</v>
      </c>
      <c r="G3718" t="n">
        <v>0.7620078290528483</v>
      </c>
      <c r="H3718" t="n">
        <v>0.1769933366656349</v>
      </c>
      <c r="I3718" t="n">
        <v>0.75</v>
      </c>
      <c r="J3718" t="n">
        <v>0.9</v>
      </c>
      <c r="K3718" t="n">
        <v>0.9</v>
      </c>
      <c r="L3718" t="n">
        <v>0.9</v>
      </c>
      <c r="M3718" t="n">
        <v>0</v>
      </c>
      <c r="N3718" t="inlineStr">
        <is>
          <t>ceiling</t>
        </is>
      </c>
      <c r="O3718" t="inlineStr">
        <is>
          <t>Mandatory dicey upper bound</t>
        </is>
      </c>
      <c r="P3718">
        <f>1+SUMPRODUCT(Algo_Opt_Inputs!B522:AM522,Algo_Opt_Coefs!$B$6:$AM$6)</f>
        <v/>
      </c>
      <c r="Q3718">
        <f>MAX(I3718,MIN(J3718,P3718+H3718))</f>
        <v/>
      </c>
      <c r="R3718">
        <f>Q3718-L3718</f>
        <v/>
      </c>
    </row>
    <row r="3719">
      <c r="A3719" t="inlineStr">
        <is>
          <t>2024-06-11</t>
        </is>
      </c>
      <c r="B3719" t="inlineStr">
        <is>
          <t>11_P04</t>
        </is>
      </c>
      <c r="C3719" t="inlineStr">
        <is>
          <t>Dicey&lt;=0.9: Maximum ratio</t>
        </is>
      </c>
      <c r="D3719" t="b">
        <v>0</v>
      </c>
      <c r="E3719" t="b">
        <v>0</v>
      </c>
      <c r="F3719" t="b">
        <v>0</v>
      </c>
      <c r="G3719" t="n">
        <v>1.315742608393029</v>
      </c>
      <c r="H3719" t="n">
        <v>0.1769933366656349</v>
      </c>
      <c r="I3719" t="n">
        <v>0.75</v>
      </c>
      <c r="J3719" t="n">
        <v>1.15</v>
      </c>
      <c r="K3719" t="n">
        <v>1.15</v>
      </c>
      <c r="L3719" t="n">
        <v>1.15</v>
      </c>
      <c r="M3719" t="n">
        <v>0</v>
      </c>
      <c r="N3719" t="inlineStr">
        <is>
          <t>ceiling</t>
        </is>
      </c>
      <c r="O3719" t="inlineStr">
        <is>
          <t>Optimized allocation/budget balancing; not a strong-edge label</t>
        </is>
      </c>
      <c r="P3719">
        <f>1+SUMPRODUCT(Algo_Opt_Inputs!B523:AM523,Algo_Opt_Coefs!$B$6:$AM$6)</f>
        <v/>
      </c>
      <c r="Q3719">
        <f>MAX(I3719,MIN(J3719,P3719+H3719))</f>
        <v/>
      </c>
      <c r="R3719">
        <f>Q3719-L3719</f>
        <v/>
      </c>
    </row>
    <row r="3720">
      <c r="A3720" t="inlineStr">
        <is>
          <t>2024-06-13</t>
        </is>
      </c>
      <c r="B3720" t="inlineStr">
        <is>
          <t>11_P04</t>
        </is>
      </c>
      <c r="C3720" t="inlineStr">
        <is>
          <t>Dicey&lt;=0.9: Maximum ratio</t>
        </is>
      </c>
      <c r="D3720" t="b">
        <v>0</v>
      </c>
      <c r="E3720" t="b">
        <v>0</v>
      </c>
      <c r="F3720" t="b">
        <v>1</v>
      </c>
      <c r="G3720" t="n">
        <v>1.554836831762247</v>
      </c>
      <c r="H3720" t="n">
        <v>0.1769933366656349</v>
      </c>
      <c r="I3720" t="n">
        <v>0.75</v>
      </c>
      <c r="J3720" t="n">
        <v>1</v>
      </c>
      <c r="K3720" t="n">
        <v>1</v>
      </c>
      <c r="L3720" t="n">
        <v>1</v>
      </c>
      <c r="M3720" t="n">
        <v>0</v>
      </c>
      <c r="N3720" t="inlineStr">
        <is>
          <t>ceiling</t>
        </is>
      </c>
      <c r="O3720" t="inlineStr">
        <is>
          <t>Archived09:16 cap</t>
        </is>
      </c>
      <c r="P3720">
        <f>1+SUMPRODUCT(Algo_Opt_Inputs!B524:AM524,Algo_Opt_Coefs!$B$6:$AM$6)</f>
        <v/>
      </c>
      <c r="Q3720">
        <f>MAX(I3720,MIN(J3720,P3720+H3720))</f>
        <v/>
      </c>
      <c r="R3720">
        <f>Q3720-L3720</f>
        <v/>
      </c>
    </row>
    <row r="3721">
      <c r="A3721" t="inlineStr">
        <is>
          <t>2024-06-18</t>
        </is>
      </c>
      <c r="B3721" t="inlineStr">
        <is>
          <t>11_P04</t>
        </is>
      </c>
      <c r="C3721" t="inlineStr">
        <is>
          <t>Dicey&lt;=0.9: Maximum ratio</t>
        </is>
      </c>
      <c r="D3721" t="b">
        <v>0</v>
      </c>
      <c r="E3721" t="b">
        <v>0</v>
      </c>
      <c r="F3721" t="b">
        <v>0</v>
      </c>
      <c r="G3721" t="n">
        <v>1.377820798068363</v>
      </c>
      <c r="H3721" t="n">
        <v>0.1769933366656349</v>
      </c>
      <c r="I3721" t="n">
        <v>0.75</v>
      </c>
      <c r="J3721" t="n">
        <v>1.15</v>
      </c>
      <c r="K3721" t="n">
        <v>1.15</v>
      </c>
      <c r="L3721" t="n">
        <v>1.15</v>
      </c>
      <c r="M3721" t="n">
        <v>0</v>
      </c>
      <c r="N3721" t="inlineStr">
        <is>
          <t>ceiling</t>
        </is>
      </c>
      <c r="O3721" t="inlineStr">
        <is>
          <t>Optimized allocation/budget balancing; not a strong-edge label</t>
        </is>
      </c>
      <c r="P3721">
        <f>1+SUMPRODUCT(Algo_Opt_Inputs!B525:AM525,Algo_Opt_Coefs!$B$6:$AM$6)</f>
        <v/>
      </c>
      <c r="Q3721">
        <f>MAX(I3721,MIN(J3721,P3721+H3721))</f>
        <v/>
      </c>
      <c r="R3721">
        <f>Q3721-L3721</f>
        <v/>
      </c>
    </row>
    <row r="3722">
      <c r="A3722" t="inlineStr">
        <is>
          <t>2024-06-19</t>
        </is>
      </c>
      <c r="B3722" t="inlineStr">
        <is>
          <t>11_P04</t>
        </is>
      </c>
      <c r="C3722" t="inlineStr">
        <is>
          <t>Dicey&lt;=0.9: Maximum ratio</t>
        </is>
      </c>
      <c r="D3722" t="b">
        <v>1</v>
      </c>
      <c r="E3722" t="b">
        <v>0</v>
      </c>
      <c r="F3722" t="b">
        <v>0</v>
      </c>
      <c r="G3722" t="n">
        <v>0.4881420339119107</v>
      </c>
      <c r="H3722" t="n">
        <v>0.1769933366656349</v>
      </c>
      <c r="I3722" t="n">
        <v>0.75</v>
      </c>
      <c r="J3722" t="n">
        <v>0.9</v>
      </c>
      <c r="K3722" t="n">
        <v>0.75</v>
      </c>
      <c r="L3722" t="n">
        <v>0.75</v>
      </c>
      <c r="M3722" t="n">
        <v>0</v>
      </c>
      <c r="N3722" t="inlineStr">
        <is>
          <t>floor</t>
        </is>
      </c>
      <c r="O3722" t="inlineStr">
        <is>
          <t>Mandatory dicey upper bound</t>
        </is>
      </c>
      <c r="P3722">
        <f>1+SUMPRODUCT(Algo_Opt_Inputs!B526:AM526,Algo_Opt_Coefs!$B$6:$AM$6)</f>
        <v/>
      </c>
      <c r="Q3722">
        <f>MAX(I3722,MIN(J3722,P3722+H3722))</f>
        <v/>
      </c>
      <c r="R3722">
        <f>Q3722-L3722</f>
        <v/>
      </c>
    </row>
    <row r="3723">
      <c r="A3723" t="inlineStr">
        <is>
          <t>2024-06-20</t>
        </is>
      </c>
      <c r="B3723" t="inlineStr">
        <is>
          <t>11_P04</t>
        </is>
      </c>
      <c r="C3723" t="inlineStr">
        <is>
          <t>Dicey&lt;=0.9: Maximum ratio</t>
        </is>
      </c>
      <c r="D3723" t="b">
        <v>1</v>
      </c>
      <c r="E3723" t="b">
        <v>0</v>
      </c>
      <c r="F3723" t="b">
        <v>0</v>
      </c>
      <c r="G3723" t="n">
        <v>1.250966026202441</v>
      </c>
      <c r="H3723" t="n">
        <v>0.1769933366656349</v>
      </c>
      <c r="I3723" t="n">
        <v>0.75</v>
      </c>
      <c r="J3723" t="n">
        <v>0.9</v>
      </c>
      <c r="K3723" t="n">
        <v>0.9</v>
      </c>
      <c r="L3723" t="n">
        <v>0.9</v>
      </c>
      <c r="M3723" t="n">
        <v>0</v>
      </c>
      <c r="N3723" t="inlineStr">
        <is>
          <t>ceiling</t>
        </is>
      </c>
      <c r="O3723" t="inlineStr">
        <is>
          <t>Mandatory dicey upper bound</t>
        </is>
      </c>
      <c r="P3723">
        <f>1+SUMPRODUCT(Algo_Opt_Inputs!B527:AM527,Algo_Opt_Coefs!$B$6:$AM$6)</f>
        <v/>
      </c>
      <c r="Q3723">
        <f>MAX(I3723,MIN(J3723,P3723+H3723))</f>
        <v/>
      </c>
      <c r="R3723">
        <f>Q3723-L3723</f>
        <v/>
      </c>
    </row>
    <row r="3724">
      <c r="A3724" t="inlineStr">
        <is>
          <t>2024-06-24</t>
        </is>
      </c>
      <c r="B3724" t="inlineStr">
        <is>
          <t>11_P04</t>
        </is>
      </c>
      <c r="C3724" t="inlineStr">
        <is>
          <t>Dicey&lt;=0.9: Maximum ratio</t>
        </is>
      </c>
      <c r="D3724" t="b">
        <v>0</v>
      </c>
      <c r="E3724" t="b">
        <v>0</v>
      </c>
      <c r="F3724" t="b">
        <v>0</v>
      </c>
      <c r="G3724" t="n">
        <v>1.84263750956348</v>
      </c>
      <c r="H3724" t="n">
        <v>0.1769933366656349</v>
      </c>
      <c r="I3724" t="n">
        <v>0.75</v>
      </c>
      <c r="J3724" t="n">
        <v>1.15</v>
      </c>
      <c r="K3724" t="n">
        <v>1.15</v>
      </c>
      <c r="L3724" t="n">
        <v>1.15</v>
      </c>
      <c r="M3724" t="n">
        <v>0</v>
      </c>
      <c r="N3724" t="inlineStr">
        <is>
          <t>ceiling</t>
        </is>
      </c>
      <c r="O3724" t="inlineStr">
        <is>
          <t>Optimized allocation/budget balancing; not a strong-edge label</t>
        </is>
      </c>
      <c r="P3724">
        <f>1+SUMPRODUCT(Algo_Opt_Inputs!B528:AM528,Algo_Opt_Coefs!$B$6:$AM$6)</f>
        <v/>
      </c>
      <c r="Q3724">
        <f>MAX(I3724,MIN(J3724,P3724+H3724))</f>
        <v/>
      </c>
      <c r="R3724">
        <f>Q3724-L3724</f>
        <v/>
      </c>
    </row>
    <row r="3725">
      <c r="A3725" t="inlineStr">
        <is>
          <t>2024-06-25</t>
        </is>
      </c>
      <c r="B3725" t="inlineStr">
        <is>
          <t>11_P04</t>
        </is>
      </c>
      <c r="C3725" t="inlineStr">
        <is>
          <t>Dicey&lt;=0.9: Maximum ratio</t>
        </is>
      </c>
      <c r="D3725" t="b">
        <v>0</v>
      </c>
      <c r="E3725" t="b">
        <v>0</v>
      </c>
      <c r="F3725" t="b">
        <v>0</v>
      </c>
      <c r="G3725" t="n">
        <v>2.064157258434664</v>
      </c>
      <c r="H3725" t="n">
        <v>0.1769933366656349</v>
      </c>
      <c r="I3725" t="n">
        <v>0.75</v>
      </c>
      <c r="J3725" t="n">
        <v>1.15</v>
      </c>
      <c r="K3725" t="n">
        <v>1.15</v>
      </c>
      <c r="L3725" t="n">
        <v>1.15</v>
      </c>
      <c r="M3725" t="n">
        <v>0</v>
      </c>
      <c r="N3725" t="inlineStr">
        <is>
          <t>ceiling</t>
        </is>
      </c>
      <c r="O3725" t="inlineStr">
        <is>
          <t>Optimized allocation/budget balancing; not a strong-edge label</t>
        </is>
      </c>
      <c r="P3725">
        <f>1+SUMPRODUCT(Algo_Opt_Inputs!B529:AM529,Algo_Opt_Coefs!$B$6:$AM$6)</f>
        <v/>
      </c>
      <c r="Q3725">
        <f>MAX(I3725,MIN(J3725,P3725+H3725))</f>
        <v/>
      </c>
      <c r="R3725">
        <f>Q3725-L3725</f>
        <v/>
      </c>
    </row>
    <row r="3726">
      <c r="A3726" t="inlineStr">
        <is>
          <t>2024-06-26</t>
        </is>
      </c>
      <c r="B3726" t="inlineStr">
        <is>
          <t>11_P04</t>
        </is>
      </c>
      <c r="C3726" t="inlineStr">
        <is>
          <t>Dicey&lt;=0.9: Maximum ratio</t>
        </is>
      </c>
      <c r="D3726" t="b">
        <v>0</v>
      </c>
      <c r="E3726" t="b">
        <v>0</v>
      </c>
      <c r="F3726" t="b">
        <v>1</v>
      </c>
      <c r="G3726" t="n">
        <v>1.063774656761538</v>
      </c>
      <c r="H3726" t="n">
        <v>0.1769933366656349</v>
      </c>
      <c r="I3726" t="n">
        <v>0.75</v>
      </c>
      <c r="J3726" t="n">
        <v>1</v>
      </c>
      <c r="K3726" t="n">
        <v>1</v>
      </c>
      <c r="L3726" t="n">
        <v>1</v>
      </c>
      <c r="M3726" t="n">
        <v>0</v>
      </c>
      <c r="N3726" t="inlineStr">
        <is>
          <t>ceiling</t>
        </is>
      </c>
      <c r="O3726" t="inlineStr">
        <is>
          <t>Archived09:16 cap</t>
        </is>
      </c>
      <c r="P3726">
        <f>1+SUMPRODUCT(Algo_Opt_Inputs!B530:AM530,Algo_Opt_Coefs!$B$6:$AM$6)</f>
        <v/>
      </c>
      <c r="Q3726">
        <f>MAX(I3726,MIN(J3726,P3726+H3726))</f>
        <v/>
      </c>
      <c r="R3726">
        <f>Q3726-L3726</f>
        <v/>
      </c>
    </row>
    <row r="3727">
      <c r="A3727" t="inlineStr">
        <is>
          <t>2024-06-27</t>
        </is>
      </c>
      <c r="B3727" t="inlineStr">
        <is>
          <t>11_P04</t>
        </is>
      </c>
      <c r="C3727" t="inlineStr">
        <is>
          <t>Dicey&lt;=0.9: Maximum ratio</t>
        </is>
      </c>
      <c r="D3727" t="b">
        <v>1</v>
      </c>
      <c r="E3727" t="b">
        <v>0</v>
      </c>
      <c r="F3727" t="b">
        <v>1</v>
      </c>
      <c r="G3727" t="n">
        <v>1.335899946465495</v>
      </c>
      <c r="H3727" t="n">
        <v>0.1769933366656349</v>
      </c>
      <c r="I3727" t="n">
        <v>0.75</v>
      </c>
      <c r="J3727" t="n">
        <v>0.9</v>
      </c>
      <c r="K3727" t="n">
        <v>0.9</v>
      </c>
      <c r="L3727" t="n">
        <v>0.9</v>
      </c>
      <c r="M3727" t="n">
        <v>0</v>
      </c>
      <c r="N3727" t="inlineStr">
        <is>
          <t>ceiling</t>
        </is>
      </c>
      <c r="O3727" t="inlineStr">
        <is>
          <t>Mandatory dicey upper bound</t>
        </is>
      </c>
      <c r="P3727">
        <f>1+SUMPRODUCT(Algo_Opt_Inputs!B531:AM531,Algo_Opt_Coefs!$B$6:$AM$6)</f>
        <v/>
      </c>
      <c r="Q3727">
        <f>MAX(I3727,MIN(J3727,P3727+H3727))</f>
        <v/>
      </c>
      <c r="R3727">
        <f>Q3727-L3727</f>
        <v/>
      </c>
    </row>
    <row r="3728">
      <c r="A3728" t="inlineStr">
        <is>
          <t>2024-06-28</t>
        </is>
      </c>
      <c r="B3728" t="inlineStr">
        <is>
          <t>11_P04</t>
        </is>
      </c>
      <c r="C3728" t="inlineStr">
        <is>
          <t>Dicey&lt;=0.9: Maximum ratio</t>
        </is>
      </c>
      <c r="D3728" t="b">
        <v>0</v>
      </c>
      <c r="E3728" t="b">
        <v>0</v>
      </c>
      <c r="F3728" t="b">
        <v>1</v>
      </c>
      <c r="G3728" t="n">
        <v>2.359981899010444</v>
      </c>
      <c r="H3728" t="n">
        <v>0.1769933366656349</v>
      </c>
      <c r="I3728" t="n">
        <v>0.75</v>
      </c>
      <c r="J3728" t="n">
        <v>1</v>
      </c>
      <c r="K3728" t="n">
        <v>1</v>
      </c>
      <c r="L3728" t="n">
        <v>1</v>
      </c>
      <c r="M3728" t="n">
        <v>0</v>
      </c>
      <c r="N3728" t="inlineStr">
        <is>
          <t>ceiling</t>
        </is>
      </c>
      <c r="O3728" t="inlineStr">
        <is>
          <t>Archived09:16 cap</t>
        </is>
      </c>
      <c r="P3728">
        <f>1+SUMPRODUCT(Algo_Opt_Inputs!B532:AM532,Algo_Opt_Coefs!$B$6:$AM$6)</f>
        <v/>
      </c>
      <c r="Q3728">
        <f>MAX(I3728,MIN(J3728,P3728+H3728))</f>
        <v/>
      </c>
      <c r="R3728">
        <f>Q3728-L3728</f>
        <v/>
      </c>
    </row>
    <row r="3729">
      <c r="A3729" t="inlineStr">
        <is>
          <t>2024-07-01</t>
        </is>
      </c>
      <c r="B3729" t="inlineStr">
        <is>
          <t>11_P04</t>
        </is>
      </c>
      <c r="C3729" t="inlineStr">
        <is>
          <t>Dicey&lt;=0.9: Maximum ratio</t>
        </is>
      </c>
      <c r="D3729" t="b">
        <v>0</v>
      </c>
      <c r="E3729" t="b">
        <v>0</v>
      </c>
      <c r="F3729" t="b">
        <v>0</v>
      </c>
      <c r="G3729" t="n">
        <v>2.183882620289102</v>
      </c>
      <c r="H3729" t="n">
        <v>0.1769933366656349</v>
      </c>
      <c r="I3729" t="n">
        <v>0.75</v>
      </c>
      <c r="J3729" t="n">
        <v>1.15</v>
      </c>
      <c r="K3729" t="n">
        <v>1.15</v>
      </c>
      <c r="L3729" t="n">
        <v>1.15</v>
      </c>
      <c r="M3729" t="n">
        <v>0</v>
      </c>
      <c r="N3729" t="inlineStr">
        <is>
          <t>ceiling</t>
        </is>
      </c>
      <c r="O3729" t="inlineStr">
        <is>
          <t>Optimized allocation/budget balancing; not a strong-edge label</t>
        </is>
      </c>
      <c r="P3729">
        <f>1+SUMPRODUCT(Algo_Opt_Inputs!B533:AM533,Algo_Opt_Coefs!$B$6:$AM$6)</f>
        <v/>
      </c>
      <c r="Q3729">
        <f>MAX(I3729,MIN(J3729,P3729+H3729))</f>
        <v/>
      </c>
      <c r="R3729">
        <f>Q3729-L3729</f>
        <v/>
      </c>
    </row>
    <row r="3730">
      <c r="A3730" t="inlineStr">
        <is>
          <t>2024-07-02</t>
        </is>
      </c>
      <c r="B3730" t="inlineStr">
        <is>
          <t>11_P04</t>
        </is>
      </c>
      <c r="C3730" t="inlineStr">
        <is>
          <t>Dicey&lt;=0.9: Maximum ratio</t>
        </is>
      </c>
      <c r="D3730" t="b">
        <v>0</v>
      </c>
      <c r="E3730" t="b">
        <v>0</v>
      </c>
      <c r="F3730" t="b">
        <v>0</v>
      </c>
      <c r="G3730" t="n">
        <v>1.857728494011122</v>
      </c>
      <c r="H3730" t="n">
        <v>0.1769933366656349</v>
      </c>
      <c r="I3730" t="n">
        <v>0.75</v>
      </c>
      <c r="J3730" t="n">
        <v>1.15</v>
      </c>
      <c r="K3730" t="n">
        <v>1.15</v>
      </c>
      <c r="L3730" t="n">
        <v>1.15</v>
      </c>
      <c r="M3730" t="n">
        <v>0</v>
      </c>
      <c r="N3730" t="inlineStr">
        <is>
          <t>ceiling</t>
        </is>
      </c>
      <c r="O3730" t="inlineStr">
        <is>
          <t>Optimized allocation/budget balancing; not a strong-edge label</t>
        </is>
      </c>
      <c r="P3730">
        <f>1+SUMPRODUCT(Algo_Opt_Inputs!B534:AM534,Algo_Opt_Coefs!$B$6:$AM$6)</f>
        <v/>
      </c>
      <c r="Q3730">
        <f>MAX(I3730,MIN(J3730,P3730+H3730))</f>
        <v/>
      </c>
      <c r="R3730">
        <f>Q3730-L3730</f>
        <v/>
      </c>
    </row>
    <row r="3731">
      <c r="A3731" t="inlineStr">
        <is>
          <t>2024-07-03</t>
        </is>
      </c>
      <c r="B3731" t="inlineStr">
        <is>
          <t>11_P04</t>
        </is>
      </c>
      <c r="C3731" t="inlineStr">
        <is>
          <t>Dicey&lt;=0.9: Maximum ratio</t>
        </is>
      </c>
      <c r="D3731" t="b">
        <v>0</v>
      </c>
      <c r="E3731" t="b">
        <v>0</v>
      </c>
      <c r="F3731" t="b">
        <v>0</v>
      </c>
      <c r="G3731" t="n">
        <v>2.050593314278463</v>
      </c>
      <c r="H3731" t="n">
        <v>0.1769933366656349</v>
      </c>
      <c r="I3731" t="n">
        <v>0.75</v>
      </c>
      <c r="J3731" t="n">
        <v>1.15</v>
      </c>
      <c r="K3731" t="n">
        <v>1.15</v>
      </c>
      <c r="L3731" t="n">
        <v>1.15</v>
      </c>
      <c r="M3731" t="n">
        <v>0</v>
      </c>
      <c r="N3731" t="inlineStr">
        <is>
          <t>ceiling</t>
        </is>
      </c>
      <c r="O3731" t="inlineStr">
        <is>
          <t>Optimized allocation/budget balancing; not a strong-edge label</t>
        </is>
      </c>
      <c r="P3731">
        <f>1+SUMPRODUCT(Algo_Opt_Inputs!B535:AM535,Algo_Opt_Coefs!$B$6:$AM$6)</f>
        <v/>
      </c>
      <c r="Q3731">
        <f>MAX(I3731,MIN(J3731,P3731+H3731))</f>
        <v/>
      </c>
      <c r="R3731">
        <f>Q3731-L3731</f>
        <v/>
      </c>
    </row>
    <row r="3732">
      <c r="A3732" t="inlineStr">
        <is>
          <t>2024-07-04</t>
        </is>
      </c>
      <c r="B3732" t="inlineStr">
        <is>
          <t>11_P04</t>
        </is>
      </c>
      <c r="C3732" t="inlineStr">
        <is>
          <t>Dicey&lt;=0.9: Maximum ratio</t>
        </is>
      </c>
      <c r="D3732" t="b">
        <v>0</v>
      </c>
      <c r="E3732" t="b">
        <v>0</v>
      </c>
      <c r="F3732" t="b">
        <v>1</v>
      </c>
      <c r="G3732" t="n">
        <v>1.125376817870117</v>
      </c>
      <c r="H3732" t="n">
        <v>0.1769933366656349</v>
      </c>
      <c r="I3732" t="n">
        <v>0.75</v>
      </c>
      <c r="J3732" t="n">
        <v>1</v>
      </c>
      <c r="K3732" t="n">
        <v>1</v>
      </c>
      <c r="L3732" t="n">
        <v>1</v>
      </c>
      <c r="M3732" t="n">
        <v>0</v>
      </c>
      <c r="N3732" t="inlineStr">
        <is>
          <t>ceiling</t>
        </is>
      </c>
      <c r="O3732" t="inlineStr">
        <is>
          <t>Archived09:16 cap</t>
        </is>
      </c>
      <c r="P3732">
        <f>1+SUMPRODUCT(Algo_Opt_Inputs!B536:AM536,Algo_Opt_Coefs!$B$6:$AM$6)</f>
        <v/>
      </c>
      <c r="Q3732">
        <f>MAX(I3732,MIN(J3732,P3732+H3732))</f>
        <v/>
      </c>
      <c r="R3732">
        <f>Q3732-L3732</f>
        <v/>
      </c>
    </row>
    <row r="3733">
      <c r="A3733" t="inlineStr">
        <is>
          <t>2024-07-10</t>
        </is>
      </c>
      <c r="B3733" t="inlineStr">
        <is>
          <t>11_P04</t>
        </is>
      </c>
      <c r="C3733" t="inlineStr">
        <is>
          <t>Dicey&lt;=0.9: Maximum ratio</t>
        </is>
      </c>
      <c r="D3733" t="b">
        <v>1</v>
      </c>
      <c r="E3733" t="b">
        <v>0</v>
      </c>
      <c r="F3733" t="b">
        <v>0</v>
      </c>
      <c r="G3733" t="n">
        <v>0.2492904078559812</v>
      </c>
      <c r="H3733" t="n">
        <v>0.1769933366656349</v>
      </c>
      <c r="I3733" t="n">
        <v>0.75</v>
      </c>
      <c r="J3733" t="n">
        <v>0.9</v>
      </c>
      <c r="K3733" t="n">
        <v>0.75</v>
      </c>
      <c r="L3733" t="n">
        <v>0.75</v>
      </c>
      <c r="M3733" t="n">
        <v>0</v>
      </c>
      <c r="N3733" t="inlineStr">
        <is>
          <t>floor</t>
        </is>
      </c>
      <c r="O3733" t="inlineStr">
        <is>
          <t>Mandatory dicey upper bound</t>
        </is>
      </c>
      <c r="P3733">
        <f>1+SUMPRODUCT(Algo_Opt_Inputs!B537:AM537,Algo_Opt_Coefs!$B$6:$AM$6)</f>
        <v/>
      </c>
      <c r="Q3733">
        <f>MAX(I3733,MIN(J3733,P3733+H3733))</f>
        <v/>
      </c>
      <c r="R3733">
        <f>Q3733-L3733</f>
        <v/>
      </c>
    </row>
    <row r="3734">
      <c r="A3734" t="inlineStr">
        <is>
          <t>2024-07-15</t>
        </is>
      </c>
      <c r="B3734" t="inlineStr">
        <is>
          <t>11_P04</t>
        </is>
      </c>
      <c r="C3734" t="inlineStr">
        <is>
          <t>Dicey&lt;=0.9: Maximum ratio</t>
        </is>
      </c>
      <c r="D3734" t="b">
        <v>1</v>
      </c>
      <c r="E3734" t="b">
        <v>0</v>
      </c>
      <c r="F3734" t="b">
        <v>0</v>
      </c>
      <c r="G3734" t="n">
        <v>1.153424574798201</v>
      </c>
      <c r="H3734" t="n">
        <v>0.1769933366656349</v>
      </c>
      <c r="I3734" t="n">
        <v>0.75</v>
      </c>
      <c r="J3734" t="n">
        <v>0.9</v>
      </c>
      <c r="K3734" t="n">
        <v>0.9</v>
      </c>
      <c r="L3734" t="n">
        <v>0.9</v>
      </c>
      <c r="M3734" t="n">
        <v>0</v>
      </c>
      <c r="N3734" t="inlineStr">
        <is>
          <t>ceiling</t>
        </is>
      </c>
      <c r="O3734" t="inlineStr">
        <is>
          <t>Mandatory dicey upper bound</t>
        </is>
      </c>
      <c r="P3734">
        <f>1+SUMPRODUCT(Algo_Opt_Inputs!B538:AM538,Algo_Opt_Coefs!$B$6:$AM$6)</f>
        <v/>
      </c>
      <c r="Q3734">
        <f>MAX(I3734,MIN(J3734,P3734+H3734))</f>
        <v/>
      </c>
      <c r="R3734">
        <f>Q3734-L3734</f>
        <v/>
      </c>
    </row>
    <row r="3735">
      <c r="A3735" t="inlineStr">
        <is>
          <t>2024-07-16</t>
        </is>
      </c>
      <c r="B3735" t="inlineStr">
        <is>
          <t>11_P04</t>
        </is>
      </c>
      <c r="C3735" t="inlineStr">
        <is>
          <t>Dicey&lt;=0.9: Maximum ratio</t>
        </is>
      </c>
      <c r="D3735" t="b">
        <v>0</v>
      </c>
      <c r="E3735" t="b">
        <v>0</v>
      </c>
      <c r="F3735" t="b">
        <v>0</v>
      </c>
      <c r="G3735" t="n">
        <v>1.412042282102024</v>
      </c>
      <c r="H3735" t="n">
        <v>0.1769933366656349</v>
      </c>
      <c r="I3735" t="n">
        <v>0.75</v>
      </c>
      <c r="J3735" t="n">
        <v>1.15</v>
      </c>
      <c r="K3735" t="n">
        <v>1.15</v>
      </c>
      <c r="L3735" t="n">
        <v>1.15</v>
      </c>
      <c r="M3735" t="n">
        <v>0</v>
      </c>
      <c r="N3735" t="inlineStr">
        <is>
          <t>ceiling</t>
        </is>
      </c>
      <c r="O3735" t="inlineStr">
        <is>
          <t>Optimized allocation/budget balancing; not a strong-edge label</t>
        </is>
      </c>
      <c r="P3735">
        <f>1+SUMPRODUCT(Algo_Opt_Inputs!B539:AM539,Algo_Opt_Coefs!$B$6:$AM$6)</f>
        <v/>
      </c>
      <c r="Q3735">
        <f>MAX(I3735,MIN(J3735,P3735+H3735))</f>
        <v/>
      </c>
      <c r="R3735">
        <f>Q3735-L3735</f>
        <v/>
      </c>
    </row>
    <row r="3736">
      <c r="A3736" t="inlineStr">
        <is>
          <t>2024-07-18</t>
        </is>
      </c>
      <c r="B3736" t="inlineStr">
        <is>
          <t>11_P04</t>
        </is>
      </c>
      <c r="C3736" t="inlineStr">
        <is>
          <t>Dicey&lt;=0.9: Maximum ratio</t>
        </is>
      </c>
      <c r="D3736" t="b">
        <v>1</v>
      </c>
      <c r="E3736" t="b">
        <v>0</v>
      </c>
      <c r="F3736" t="b">
        <v>0</v>
      </c>
      <c r="G3736" t="n">
        <v>0.4210432658637717</v>
      </c>
      <c r="H3736" t="n">
        <v>0.1769933366656349</v>
      </c>
      <c r="I3736" t="n">
        <v>0.75</v>
      </c>
      <c r="J3736" t="n">
        <v>0.9</v>
      </c>
      <c r="K3736" t="n">
        <v>0.75</v>
      </c>
      <c r="L3736" t="n">
        <v>0.75</v>
      </c>
      <c r="M3736" t="n">
        <v>0</v>
      </c>
      <c r="N3736" t="inlineStr">
        <is>
          <t>floor</t>
        </is>
      </c>
      <c r="O3736" t="inlineStr">
        <is>
          <t>Mandatory dicey upper bound</t>
        </is>
      </c>
      <c r="P3736">
        <f>1+SUMPRODUCT(Algo_Opt_Inputs!B540:AM540,Algo_Opt_Coefs!$B$6:$AM$6)</f>
        <v/>
      </c>
      <c r="Q3736">
        <f>MAX(I3736,MIN(J3736,P3736+H3736))</f>
        <v/>
      </c>
      <c r="R3736">
        <f>Q3736-L3736</f>
        <v/>
      </c>
    </row>
    <row r="3737">
      <c r="A3737" t="inlineStr">
        <is>
          <t>2024-07-19</t>
        </is>
      </c>
      <c r="B3737" t="inlineStr">
        <is>
          <t>11_P04</t>
        </is>
      </c>
      <c r="C3737" t="inlineStr">
        <is>
          <t>Dicey&lt;=0.9: Maximum ratio</t>
        </is>
      </c>
      <c r="D3737" t="b">
        <v>1</v>
      </c>
      <c r="E3737" t="b">
        <v>0</v>
      </c>
      <c r="F3737" t="b">
        <v>0</v>
      </c>
      <c r="G3737" t="n">
        <v>1.086716491841937</v>
      </c>
      <c r="H3737" t="n">
        <v>0.1769933366656349</v>
      </c>
      <c r="I3737" t="n">
        <v>0.75</v>
      </c>
      <c r="J3737" t="n">
        <v>0.9</v>
      </c>
      <c r="K3737" t="n">
        <v>0.9</v>
      </c>
      <c r="L3737" t="n">
        <v>0.9</v>
      </c>
      <c r="M3737" t="n">
        <v>0</v>
      </c>
      <c r="N3737" t="inlineStr">
        <is>
          <t>ceiling</t>
        </is>
      </c>
      <c r="O3737" t="inlineStr">
        <is>
          <t>Mandatory dicey upper bound</t>
        </is>
      </c>
      <c r="P3737">
        <f>1+SUMPRODUCT(Algo_Opt_Inputs!B541:AM541,Algo_Opt_Coefs!$B$6:$AM$6)</f>
        <v/>
      </c>
      <c r="Q3737">
        <f>MAX(I3737,MIN(J3737,P3737+H3737))</f>
        <v/>
      </c>
      <c r="R3737">
        <f>Q3737-L3737</f>
        <v/>
      </c>
    </row>
    <row r="3738">
      <c r="A3738" t="inlineStr">
        <is>
          <t>2024-07-22</t>
        </is>
      </c>
      <c r="B3738" t="inlineStr">
        <is>
          <t>11_P04</t>
        </is>
      </c>
      <c r="C3738" t="inlineStr">
        <is>
          <t>Dicey&lt;=0.9: Maximum ratio</t>
        </is>
      </c>
      <c r="D3738" t="b">
        <v>1</v>
      </c>
      <c r="E3738" t="b">
        <v>0</v>
      </c>
      <c r="F3738" t="b">
        <v>1</v>
      </c>
      <c r="G3738" t="n">
        <v>0.03158980286839097</v>
      </c>
      <c r="H3738" t="n">
        <v>0.1769933366656349</v>
      </c>
      <c r="I3738" t="n">
        <v>0.75</v>
      </c>
      <c r="J3738" t="n">
        <v>0.9</v>
      </c>
      <c r="K3738" t="n">
        <v>0.75</v>
      </c>
      <c r="L3738" t="n">
        <v>0.75</v>
      </c>
      <c r="M3738" t="n">
        <v>0</v>
      </c>
      <c r="N3738" t="inlineStr">
        <is>
          <t>floor</t>
        </is>
      </c>
      <c r="O3738" t="inlineStr">
        <is>
          <t>Mandatory dicey upper bound</t>
        </is>
      </c>
      <c r="P3738">
        <f>1+SUMPRODUCT(Algo_Opt_Inputs!B542:AM542,Algo_Opt_Coefs!$B$6:$AM$6)</f>
        <v/>
      </c>
      <c r="Q3738">
        <f>MAX(I3738,MIN(J3738,P3738+H3738))</f>
        <v/>
      </c>
      <c r="R3738">
        <f>Q3738-L3738</f>
        <v/>
      </c>
    </row>
    <row r="3739">
      <c r="A3739" t="inlineStr">
        <is>
          <t>2024-07-23</t>
        </is>
      </c>
      <c r="B3739" t="inlineStr">
        <is>
          <t>11_P04</t>
        </is>
      </c>
      <c r="C3739" t="inlineStr">
        <is>
          <t>Dicey&lt;=0.9: Maximum ratio</t>
        </is>
      </c>
      <c r="D3739" t="b">
        <v>1</v>
      </c>
      <c r="E3739" t="b">
        <v>0</v>
      </c>
      <c r="F3739" t="b">
        <v>0</v>
      </c>
      <c r="G3739" t="n">
        <v>-0.03349938425367327</v>
      </c>
      <c r="H3739" t="n">
        <v>0.1769933366656349</v>
      </c>
      <c r="I3739" t="n">
        <v>0.75</v>
      </c>
      <c r="J3739" t="n">
        <v>0.9</v>
      </c>
      <c r="K3739" t="n">
        <v>0.75</v>
      </c>
      <c r="L3739" t="n">
        <v>0.75</v>
      </c>
      <c r="M3739" t="n">
        <v>0</v>
      </c>
      <c r="N3739" t="inlineStr">
        <is>
          <t>floor</t>
        </is>
      </c>
      <c r="O3739" t="inlineStr">
        <is>
          <t>Mandatory dicey upper bound</t>
        </is>
      </c>
      <c r="P3739">
        <f>1+SUMPRODUCT(Algo_Opt_Inputs!B543:AM543,Algo_Opt_Coefs!$B$6:$AM$6)</f>
        <v/>
      </c>
      <c r="Q3739">
        <f>MAX(I3739,MIN(J3739,P3739+H3739))</f>
        <v/>
      </c>
      <c r="R3739">
        <f>Q3739-L3739</f>
        <v/>
      </c>
    </row>
    <row r="3740">
      <c r="A3740" t="inlineStr">
        <is>
          <t>2024-07-24</t>
        </is>
      </c>
      <c r="B3740" t="inlineStr">
        <is>
          <t>11_P04</t>
        </is>
      </c>
      <c r="C3740" t="inlineStr">
        <is>
          <t>Dicey&lt;=0.9: Maximum ratio</t>
        </is>
      </c>
      <c r="D3740" t="b">
        <v>1</v>
      </c>
      <c r="E3740" t="b">
        <v>0</v>
      </c>
      <c r="F3740" t="b">
        <v>0</v>
      </c>
      <c r="G3740" t="n">
        <v>0.354426352539713</v>
      </c>
      <c r="H3740" t="n">
        <v>0.1769933366656349</v>
      </c>
      <c r="I3740" t="n">
        <v>0.75</v>
      </c>
      <c r="J3740" t="n">
        <v>0.9</v>
      </c>
      <c r="K3740" t="n">
        <v>0.75</v>
      </c>
      <c r="L3740" t="n">
        <v>0.75</v>
      </c>
      <c r="M3740" t="n">
        <v>0</v>
      </c>
      <c r="N3740" t="inlineStr">
        <is>
          <t>floor</t>
        </is>
      </c>
      <c r="O3740" t="inlineStr">
        <is>
          <t>Mandatory dicey upper bound</t>
        </is>
      </c>
      <c r="P3740">
        <f>1+SUMPRODUCT(Algo_Opt_Inputs!B544:AM544,Algo_Opt_Coefs!$B$6:$AM$6)</f>
        <v/>
      </c>
      <c r="Q3740">
        <f>MAX(I3740,MIN(J3740,P3740+H3740))</f>
        <v/>
      </c>
      <c r="R3740">
        <f>Q3740-L3740</f>
        <v/>
      </c>
    </row>
    <row r="3741">
      <c r="A3741" t="inlineStr">
        <is>
          <t>2024-07-25</t>
        </is>
      </c>
      <c r="B3741" t="inlineStr">
        <is>
          <t>11_P04</t>
        </is>
      </c>
      <c r="C3741" t="inlineStr">
        <is>
          <t>Dicey&lt;=0.9: Maximum ratio</t>
        </is>
      </c>
      <c r="D3741" t="b">
        <v>0</v>
      </c>
      <c r="E3741" t="b">
        <v>0</v>
      </c>
      <c r="F3741" t="b">
        <v>1</v>
      </c>
      <c r="G3741" t="n">
        <v>0.8897713109173324</v>
      </c>
      <c r="H3741" t="n">
        <v>0.1769933366656349</v>
      </c>
      <c r="I3741" t="n">
        <v>0.75</v>
      </c>
      <c r="J3741" t="n">
        <v>1</v>
      </c>
      <c r="K3741" t="n">
        <v>1</v>
      </c>
      <c r="L3741" t="n">
        <v>1</v>
      </c>
      <c r="M3741" t="n">
        <v>0</v>
      </c>
      <c r="N3741" t="inlineStr">
        <is>
          <t>ceiling</t>
        </is>
      </c>
      <c r="O3741" t="inlineStr">
        <is>
          <t>Archived09:16 cap</t>
        </is>
      </c>
      <c r="P3741">
        <f>1+SUMPRODUCT(Algo_Opt_Inputs!B545:AM545,Algo_Opt_Coefs!$B$6:$AM$6)</f>
        <v/>
      </c>
      <c r="Q3741">
        <f>MAX(I3741,MIN(J3741,P3741+H3741))</f>
        <v/>
      </c>
      <c r="R3741">
        <f>Q3741-L3741</f>
        <v/>
      </c>
    </row>
    <row r="3742">
      <c r="A3742" t="inlineStr">
        <is>
          <t>2024-07-26</t>
        </is>
      </c>
      <c r="B3742" t="inlineStr">
        <is>
          <t>11_P04</t>
        </is>
      </c>
      <c r="C3742" t="inlineStr">
        <is>
          <t>Dicey&lt;=0.9: Maximum ratio</t>
        </is>
      </c>
      <c r="D3742" t="b">
        <v>0</v>
      </c>
      <c r="E3742" t="b">
        <v>0</v>
      </c>
      <c r="F3742" t="b">
        <v>0</v>
      </c>
      <c r="G3742" t="n">
        <v>1.463451559545735</v>
      </c>
      <c r="H3742" t="n">
        <v>0.1769933366656349</v>
      </c>
      <c r="I3742" t="n">
        <v>0.75</v>
      </c>
      <c r="J3742" t="n">
        <v>1.15</v>
      </c>
      <c r="K3742" t="n">
        <v>1.15</v>
      </c>
      <c r="L3742" t="n">
        <v>1.15</v>
      </c>
      <c r="M3742" t="n">
        <v>0</v>
      </c>
      <c r="N3742" t="inlineStr">
        <is>
          <t>ceiling</t>
        </is>
      </c>
      <c r="O3742" t="inlineStr">
        <is>
          <t>Optimized allocation/budget balancing; not a strong-edge label</t>
        </is>
      </c>
      <c r="P3742">
        <f>1+SUMPRODUCT(Algo_Opt_Inputs!B546:AM546,Algo_Opt_Coefs!$B$6:$AM$6)</f>
        <v/>
      </c>
      <c r="Q3742">
        <f>MAX(I3742,MIN(J3742,P3742+H3742))</f>
        <v/>
      </c>
      <c r="R3742">
        <f>Q3742-L3742</f>
        <v/>
      </c>
    </row>
    <row r="3743">
      <c r="A3743" t="inlineStr">
        <is>
          <t>2024-07-31</t>
        </is>
      </c>
      <c r="B3743" t="inlineStr">
        <is>
          <t>11_P04</t>
        </is>
      </c>
      <c r="C3743" t="inlineStr">
        <is>
          <t>Dicey&lt;=0.9: Maximum ratio</t>
        </is>
      </c>
      <c r="D3743" t="b">
        <v>0</v>
      </c>
      <c r="E3743" t="b">
        <v>0</v>
      </c>
      <c r="F3743" t="b">
        <v>0</v>
      </c>
      <c r="G3743" t="n">
        <v>0.6437177430935955</v>
      </c>
      <c r="H3743" t="n">
        <v>0.1769933366656349</v>
      </c>
      <c r="I3743" t="n">
        <v>0.75</v>
      </c>
      <c r="J3743" t="n">
        <v>1.15</v>
      </c>
      <c r="K3743" t="n">
        <v>0.8207110797592304</v>
      </c>
      <c r="L3743" t="n">
        <v>0.8207110797592305</v>
      </c>
      <c r="M3743" t="n">
        <v>-1.110223024625157e-16</v>
      </c>
      <c r="N3743" t="inlineStr">
        <is>
          <t>interior</t>
        </is>
      </c>
      <c r="O3743" t="inlineStr">
        <is>
          <t>Optimized allocation/budget balancing; not a strong-edge label</t>
        </is>
      </c>
      <c r="P3743">
        <f>1+SUMPRODUCT(Algo_Opt_Inputs!B547:AM547,Algo_Opt_Coefs!$B$6:$AM$6)</f>
        <v/>
      </c>
      <c r="Q3743">
        <f>MAX(I3743,MIN(J3743,P3743+H3743))</f>
        <v/>
      </c>
      <c r="R3743">
        <f>Q3743-L3743</f>
        <v/>
      </c>
    </row>
    <row r="3744">
      <c r="A3744" t="inlineStr">
        <is>
          <t>2024-08-01</t>
        </is>
      </c>
      <c r="B3744" t="inlineStr">
        <is>
          <t>11_P04</t>
        </is>
      </c>
      <c r="C3744" t="inlineStr">
        <is>
          <t>Dicey&lt;=0.9: Maximum ratio</t>
        </is>
      </c>
      <c r="D3744" t="b">
        <v>0</v>
      </c>
      <c r="E3744" t="b">
        <v>0</v>
      </c>
      <c r="F3744" t="b">
        <v>0</v>
      </c>
      <c r="G3744" t="n">
        <v>0.7483518996148456</v>
      </c>
      <c r="H3744" t="n">
        <v>0.1769933366656349</v>
      </c>
      <c r="I3744" t="n">
        <v>0.75</v>
      </c>
      <c r="J3744" t="n">
        <v>1.15</v>
      </c>
      <c r="K3744" t="n">
        <v>0.9253452362804805</v>
      </c>
      <c r="L3744" t="n">
        <v>0.9253452362804806</v>
      </c>
      <c r="M3744" t="n">
        <v>-1.110223024625157e-16</v>
      </c>
      <c r="N3744" t="inlineStr">
        <is>
          <t>interior</t>
        </is>
      </c>
      <c r="O3744" t="inlineStr">
        <is>
          <t>Optimized allocation/budget balancing; not a strong-edge label</t>
        </is>
      </c>
      <c r="P3744">
        <f>1+SUMPRODUCT(Algo_Opt_Inputs!B548:AM548,Algo_Opt_Coefs!$B$6:$AM$6)</f>
        <v/>
      </c>
      <c r="Q3744">
        <f>MAX(I3744,MIN(J3744,P3744+H3744))</f>
        <v/>
      </c>
      <c r="R3744">
        <f>Q3744-L3744</f>
        <v/>
      </c>
    </row>
    <row r="3745">
      <c r="A3745" t="inlineStr">
        <is>
          <t>2024-08-05</t>
        </is>
      </c>
      <c r="B3745" t="inlineStr">
        <is>
          <t>11_P04</t>
        </is>
      </c>
      <c r="C3745" t="inlineStr">
        <is>
          <t>Dicey&lt;=0.9: Maximum ratio</t>
        </is>
      </c>
      <c r="D3745" t="b">
        <v>0</v>
      </c>
      <c r="E3745" t="b">
        <v>0</v>
      </c>
      <c r="F3745" t="b">
        <v>0</v>
      </c>
      <c r="G3745" t="n">
        <v>0.3239513881653918</v>
      </c>
      <c r="H3745" t="n">
        <v>0.1769933366656349</v>
      </c>
      <c r="I3745" t="n">
        <v>0.75</v>
      </c>
      <c r="J3745" t="n">
        <v>1.15</v>
      </c>
      <c r="K3745" t="n">
        <v>0.75</v>
      </c>
      <c r="L3745" t="n">
        <v>0.75</v>
      </c>
      <c r="M3745" t="n">
        <v>0</v>
      </c>
      <c r="N3745" t="inlineStr">
        <is>
          <t>floor</t>
        </is>
      </c>
      <c r="O3745" t="inlineStr">
        <is>
          <t>Optimized allocation/budget balancing; not a strong-edge label</t>
        </is>
      </c>
      <c r="P3745">
        <f>1+SUMPRODUCT(Algo_Opt_Inputs!B549:AM549,Algo_Opt_Coefs!$B$6:$AM$6)</f>
        <v/>
      </c>
      <c r="Q3745">
        <f>MAX(I3745,MIN(J3745,P3745+H3745))</f>
        <v/>
      </c>
      <c r="R3745">
        <f>Q3745-L3745</f>
        <v/>
      </c>
    </row>
    <row r="3746">
      <c r="A3746" t="inlineStr">
        <is>
          <t>2024-08-08</t>
        </is>
      </c>
      <c r="B3746" t="inlineStr">
        <is>
          <t>11_P04</t>
        </is>
      </c>
      <c r="C3746" t="inlineStr">
        <is>
          <t>Dicey&lt;=0.9: Maximum ratio</t>
        </is>
      </c>
      <c r="D3746" t="b">
        <v>0</v>
      </c>
      <c r="E3746" t="b">
        <v>0</v>
      </c>
      <c r="F3746" t="b">
        <v>0</v>
      </c>
      <c r="G3746" t="n">
        <v>0.8160000187368138</v>
      </c>
      <c r="H3746" t="n">
        <v>0.1769933366656349</v>
      </c>
      <c r="I3746" t="n">
        <v>0.75</v>
      </c>
      <c r="J3746" t="n">
        <v>1.15</v>
      </c>
      <c r="K3746" t="n">
        <v>0.9929933554024487</v>
      </c>
      <c r="L3746" t="n">
        <v>0.9929933554024488</v>
      </c>
      <c r="M3746" t="n">
        <v>-1.110223024625157e-16</v>
      </c>
      <c r="N3746" t="inlineStr">
        <is>
          <t>interior</t>
        </is>
      </c>
      <c r="O3746" t="inlineStr">
        <is>
          <t>Optimized allocation/budget balancing; not a strong-edge label</t>
        </is>
      </c>
      <c r="P3746">
        <f>1+SUMPRODUCT(Algo_Opt_Inputs!B550:AM550,Algo_Opt_Coefs!$B$6:$AM$6)</f>
        <v/>
      </c>
      <c r="Q3746">
        <f>MAX(I3746,MIN(J3746,P3746+H3746))</f>
        <v/>
      </c>
      <c r="R3746">
        <f>Q3746-L3746</f>
        <v/>
      </c>
    </row>
    <row r="3747">
      <c r="A3747" t="inlineStr">
        <is>
          <t>2024-08-12</t>
        </is>
      </c>
      <c r="B3747" t="inlineStr">
        <is>
          <t>11_P04</t>
        </is>
      </c>
      <c r="C3747" t="inlineStr">
        <is>
          <t>Dicey&lt;=0.9: Maximum ratio</t>
        </is>
      </c>
      <c r="D3747" t="b">
        <v>0</v>
      </c>
      <c r="E3747" t="b">
        <v>0</v>
      </c>
      <c r="F3747" t="b">
        <v>0</v>
      </c>
      <c r="G3747" t="n">
        <v>0.6840163093522657</v>
      </c>
      <c r="H3747" t="n">
        <v>0.1769933366656349</v>
      </c>
      <c r="I3747" t="n">
        <v>0.75</v>
      </c>
      <c r="J3747" t="n">
        <v>1.15</v>
      </c>
      <c r="K3747" t="n">
        <v>0.8610096460179005</v>
      </c>
      <c r="L3747" t="n">
        <v>0.8610096460179004</v>
      </c>
      <c r="M3747" t="n">
        <v>1.110223024625157e-16</v>
      </c>
      <c r="N3747" t="inlineStr">
        <is>
          <t>interior</t>
        </is>
      </c>
      <c r="O3747" t="inlineStr">
        <is>
          <t>Optimized allocation/budget balancing; not a strong-edge label</t>
        </is>
      </c>
      <c r="P3747">
        <f>1+SUMPRODUCT(Algo_Opt_Inputs!B551:AM551,Algo_Opt_Coefs!$B$6:$AM$6)</f>
        <v/>
      </c>
      <c r="Q3747">
        <f>MAX(I3747,MIN(J3747,P3747+H3747))</f>
        <v/>
      </c>
      <c r="R3747">
        <f>Q3747-L3747</f>
        <v/>
      </c>
    </row>
    <row r="3748">
      <c r="A3748" t="inlineStr">
        <is>
          <t>2024-08-13</t>
        </is>
      </c>
      <c r="B3748" t="inlineStr">
        <is>
          <t>11_P04</t>
        </is>
      </c>
      <c r="C3748" t="inlineStr">
        <is>
          <t>Dicey&lt;=0.9: Maximum ratio</t>
        </is>
      </c>
      <c r="D3748" t="b">
        <v>0</v>
      </c>
      <c r="E3748" t="b">
        <v>0</v>
      </c>
      <c r="F3748" t="b">
        <v>0</v>
      </c>
      <c r="G3748" t="n">
        <v>0.9684092446985741</v>
      </c>
      <c r="H3748" t="n">
        <v>0.1769933366656349</v>
      </c>
      <c r="I3748" t="n">
        <v>0.75</v>
      </c>
      <c r="J3748" t="n">
        <v>1.15</v>
      </c>
      <c r="K3748" t="n">
        <v>1.145402581364209</v>
      </c>
      <c r="L3748" t="n">
        <v>1.145402581364209</v>
      </c>
      <c r="M3748" t="n">
        <v>0</v>
      </c>
      <c r="N3748" t="inlineStr">
        <is>
          <t>interior</t>
        </is>
      </c>
      <c r="O3748" t="inlineStr">
        <is>
          <t>Optimized allocation/budget balancing; not a strong-edge label</t>
        </is>
      </c>
      <c r="P3748">
        <f>1+SUMPRODUCT(Algo_Opt_Inputs!B552:AM552,Algo_Opt_Coefs!$B$6:$AM$6)</f>
        <v/>
      </c>
      <c r="Q3748">
        <f>MAX(I3748,MIN(J3748,P3748+H3748))</f>
        <v/>
      </c>
      <c r="R3748">
        <f>Q3748-L3748</f>
        <v/>
      </c>
    </row>
    <row r="3749">
      <c r="A3749" t="inlineStr">
        <is>
          <t>2024-08-14</t>
        </is>
      </c>
      <c r="B3749" t="inlineStr">
        <is>
          <t>11_P04</t>
        </is>
      </c>
      <c r="C3749" t="inlineStr">
        <is>
          <t>Dicey&lt;=0.9: Maximum ratio</t>
        </is>
      </c>
      <c r="D3749" t="b">
        <v>0</v>
      </c>
      <c r="E3749" t="b">
        <v>0</v>
      </c>
      <c r="F3749" t="b">
        <v>0</v>
      </c>
      <c r="G3749" t="n">
        <v>1.554189382731097</v>
      </c>
      <c r="H3749" t="n">
        <v>0.1769933366656349</v>
      </c>
      <c r="I3749" t="n">
        <v>0.75</v>
      </c>
      <c r="J3749" t="n">
        <v>1.15</v>
      </c>
      <c r="K3749" t="n">
        <v>1.15</v>
      </c>
      <c r="L3749" t="n">
        <v>1.15</v>
      </c>
      <c r="M3749" t="n">
        <v>0</v>
      </c>
      <c r="N3749" t="inlineStr">
        <is>
          <t>ceiling</t>
        </is>
      </c>
      <c r="O3749" t="inlineStr">
        <is>
          <t>Optimized allocation/budget balancing; not a strong-edge label</t>
        </is>
      </c>
      <c r="P3749">
        <f>1+SUMPRODUCT(Algo_Opt_Inputs!B553:AM553,Algo_Opt_Coefs!$B$6:$AM$6)</f>
        <v/>
      </c>
      <c r="Q3749">
        <f>MAX(I3749,MIN(J3749,P3749+H3749))</f>
        <v/>
      </c>
      <c r="R3749">
        <f>Q3749-L3749</f>
        <v/>
      </c>
    </row>
    <row r="3750">
      <c r="A3750" t="inlineStr">
        <is>
          <t>2024-08-23</t>
        </is>
      </c>
      <c r="B3750" t="inlineStr">
        <is>
          <t>11_P04</t>
        </is>
      </c>
      <c r="C3750" t="inlineStr">
        <is>
          <t>Dicey&lt;=0.9: Maximum ratio</t>
        </is>
      </c>
      <c r="D3750" t="b">
        <v>0</v>
      </c>
      <c r="E3750" t="b">
        <v>0</v>
      </c>
      <c r="F3750" t="b">
        <v>0</v>
      </c>
      <c r="G3750" t="n">
        <v>1.074486568477174</v>
      </c>
      <c r="H3750" t="n">
        <v>0.1769933366656349</v>
      </c>
      <c r="I3750" t="n">
        <v>0.75</v>
      </c>
      <c r="J3750" t="n">
        <v>1.15</v>
      </c>
      <c r="K3750" t="n">
        <v>1.15</v>
      </c>
      <c r="L3750" t="n">
        <v>1.15</v>
      </c>
      <c r="M3750" t="n">
        <v>0</v>
      </c>
      <c r="N3750" t="inlineStr">
        <is>
          <t>ceiling</t>
        </is>
      </c>
      <c r="O3750" t="inlineStr">
        <is>
          <t>Optimized allocation/budget balancing; not a strong-edge label</t>
        </is>
      </c>
      <c r="P3750">
        <f>1+SUMPRODUCT(Algo_Opt_Inputs!B554:AM554,Algo_Opt_Coefs!$B$6:$AM$6)</f>
        <v/>
      </c>
      <c r="Q3750">
        <f>MAX(I3750,MIN(J3750,P3750+H3750))</f>
        <v/>
      </c>
      <c r="R3750">
        <f>Q3750-L3750</f>
        <v/>
      </c>
    </row>
    <row r="3751">
      <c r="A3751" t="inlineStr">
        <is>
          <t>2024-08-26</t>
        </is>
      </c>
      <c r="B3751" t="inlineStr">
        <is>
          <t>11_P04</t>
        </is>
      </c>
      <c r="C3751" t="inlineStr">
        <is>
          <t>Dicey&lt;=0.9: Maximum ratio</t>
        </is>
      </c>
      <c r="D3751" t="b">
        <v>0</v>
      </c>
      <c r="E3751" t="b">
        <v>0</v>
      </c>
      <c r="F3751" t="b">
        <v>0</v>
      </c>
      <c r="G3751" t="n">
        <v>1.175840780214721</v>
      </c>
      <c r="H3751" t="n">
        <v>0.1769933366656349</v>
      </c>
      <c r="I3751" t="n">
        <v>0.75</v>
      </c>
      <c r="J3751" t="n">
        <v>1.15</v>
      </c>
      <c r="K3751" t="n">
        <v>1.15</v>
      </c>
      <c r="L3751" t="n">
        <v>1.15</v>
      </c>
      <c r="M3751" t="n">
        <v>0</v>
      </c>
      <c r="N3751" t="inlineStr">
        <is>
          <t>ceiling</t>
        </is>
      </c>
      <c r="O3751" t="inlineStr">
        <is>
          <t>Optimized allocation/budget balancing; not a strong-edge label</t>
        </is>
      </c>
      <c r="P3751">
        <f>1+SUMPRODUCT(Algo_Opt_Inputs!B555:AM555,Algo_Opt_Coefs!$B$6:$AM$6)</f>
        <v/>
      </c>
      <c r="Q3751">
        <f>MAX(I3751,MIN(J3751,P3751+H3751))</f>
        <v/>
      </c>
      <c r="R3751">
        <f>Q3751-L3751</f>
        <v/>
      </c>
    </row>
    <row r="3752">
      <c r="A3752" t="inlineStr">
        <is>
          <t>2024-09-02</t>
        </is>
      </c>
      <c r="B3752" t="inlineStr">
        <is>
          <t>11_P04</t>
        </is>
      </c>
      <c r="C3752" t="inlineStr">
        <is>
          <t>Dicey&lt;=0.9: Maximum ratio</t>
        </is>
      </c>
      <c r="D3752" t="b">
        <v>0</v>
      </c>
      <c r="E3752" t="b">
        <v>0</v>
      </c>
      <c r="F3752" t="b">
        <v>0</v>
      </c>
      <c r="G3752" t="n">
        <v>1.098860764875266</v>
      </c>
      <c r="H3752" t="n">
        <v>0.1769933366656349</v>
      </c>
      <c r="I3752" t="n">
        <v>0.75</v>
      </c>
      <c r="J3752" t="n">
        <v>1.15</v>
      </c>
      <c r="K3752" t="n">
        <v>1.15</v>
      </c>
      <c r="L3752" t="n">
        <v>1.15</v>
      </c>
      <c r="M3752" t="n">
        <v>0</v>
      </c>
      <c r="N3752" t="inlineStr">
        <is>
          <t>ceiling</t>
        </is>
      </c>
      <c r="O3752" t="inlineStr">
        <is>
          <t>Optimized allocation/budget balancing; not a strong-edge label</t>
        </is>
      </c>
      <c r="P3752">
        <f>1+SUMPRODUCT(Algo_Opt_Inputs!B556:AM556,Algo_Opt_Coefs!$B$6:$AM$6)</f>
        <v/>
      </c>
      <c r="Q3752">
        <f>MAX(I3752,MIN(J3752,P3752+H3752))</f>
        <v/>
      </c>
      <c r="R3752">
        <f>Q3752-L3752</f>
        <v/>
      </c>
    </row>
    <row r="3753">
      <c r="A3753" t="inlineStr">
        <is>
          <t>2024-09-03</t>
        </is>
      </c>
      <c r="B3753" t="inlineStr">
        <is>
          <t>11_P04</t>
        </is>
      </c>
      <c r="C3753" t="inlineStr">
        <is>
          <t>Dicey&lt;=0.9: Maximum ratio</t>
        </is>
      </c>
      <c r="D3753" t="b">
        <v>0</v>
      </c>
      <c r="E3753" t="b">
        <v>0</v>
      </c>
      <c r="F3753" t="b">
        <v>0</v>
      </c>
      <c r="G3753" t="n">
        <v>1.314720893720405</v>
      </c>
      <c r="H3753" t="n">
        <v>0.1769933366656349</v>
      </c>
      <c r="I3753" t="n">
        <v>0.75</v>
      </c>
      <c r="J3753" t="n">
        <v>1.15</v>
      </c>
      <c r="K3753" t="n">
        <v>1.15</v>
      </c>
      <c r="L3753" t="n">
        <v>1.15</v>
      </c>
      <c r="M3753" t="n">
        <v>0</v>
      </c>
      <c r="N3753" t="inlineStr">
        <is>
          <t>ceiling</t>
        </is>
      </c>
      <c r="O3753" t="inlineStr">
        <is>
          <t>Optimized allocation/budget balancing; not a strong-edge label</t>
        </is>
      </c>
      <c r="P3753">
        <f>1+SUMPRODUCT(Algo_Opt_Inputs!B557:AM557,Algo_Opt_Coefs!$B$6:$AM$6)</f>
        <v/>
      </c>
      <c r="Q3753">
        <f>MAX(I3753,MIN(J3753,P3753+H3753))</f>
        <v/>
      </c>
      <c r="R3753">
        <f>Q3753-L3753</f>
        <v/>
      </c>
    </row>
    <row r="3754">
      <c r="A3754" t="inlineStr">
        <is>
          <t>2024-09-04</t>
        </is>
      </c>
      <c r="B3754" t="inlineStr">
        <is>
          <t>11_P04</t>
        </is>
      </c>
      <c r="C3754" t="inlineStr">
        <is>
          <t>Dicey&lt;=0.9: Maximum ratio</t>
        </is>
      </c>
      <c r="D3754" t="b">
        <v>0</v>
      </c>
      <c r="E3754" t="b">
        <v>0</v>
      </c>
      <c r="F3754" t="b">
        <v>0</v>
      </c>
      <c r="G3754" t="n">
        <v>0.5641480868576547</v>
      </c>
      <c r="H3754" t="n">
        <v>0.1769933366656349</v>
      </c>
      <c r="I3754" t="n">
        <v>0.75</v>
      </c>
      <c r="J3754" t="n">
        <v>1.15</v>
      </c>
      <c r="K3754" t="n">
        <v>0.75</v>
      </c>
      <c r="L3754" t="n">
        <v>0.75</v>
      </c>
      <c r="M3754" t="n">
        <v>0</v>
      </c>
      <c r="N3754" t="inlineStr">
        <is>
          <t>floor</t>
        </is>
      </c>
      <c r="O3754" t="inlineStr">
        <is>
          <t>Optimized allocation/budget balancing; not a strong-edge label</t>
        </is>
      </c>
      <c r="P3754">
        <f>1+SUMPRODUCT(Algo_Opt_Inputs!B558:AM558,Algo_Opt_Coefs!$B$6:$AM$6)</f>
        <v/>
      </c>
      <c r="Q3754">
        <f>MAX(I3754,MIN(J3754,P3754+H3754))</f>
        <v/>
      </c>
      <c r="R3754">
        <f>Q3754-L3754</f>
        <v/>
      </c>
    </row>
    <row r="3755">
      <c r="A3755" t="inlineStr">
        <is>
          <t>2024-09-05</t>
        </is>
      </c>
      <c r="B3755" t="inlineStr">
        <is>
          <t>11_P04</t>
        </is>
      </c>
      <c r="C3755" t="inlineStr">
        <is>
          <t>Dicey&lt;=0.9: Maximum ratio</t>
        </is>
      </c>
      <c r="D3755" t="b">
        <v>1</v>
      </c>
      <c r="E3755" t="b">
        <v>0</v>
      </c>
      <c r="F3755" t="b">
        <v>0</v>
      </c>
      <c r="G3755" t="n">
        <v>0.9065920549006383</v>
      </c>
      <c r="H3755" t="n">
        <v>0.1769933366656349</v>
      </c>
      <c r="I3755" t="n">
        <v>0.75</v>
      </c>
      <c r="J3755" t="n">
        <v>0.9</v>
      </c>
      <c r="K3755" t="n">
        <v>0.9</v>
      </c>
      <c r="L3755" t="n">
        <v>0.9</v>
      </c>
      <c r="M3755" t="n">
        <v>0</v>
      </c>
      <c r="N3755" t="inlineStr">
        <is>
          <t>ceiling</t>
        </is>
      </c>
      <c r="O3755" t="inlineStr">
        <is>
          <t>Mandatory dicey upper bound</t>
        </is>
      </c>
      <c r="P3755">
        <f>1+SUMPRODUCT(Algo_Opt_Inputs!B559:AM559,Algo_Opt_Coefs!$B$6:$AM$6)</f>
        <v/>
      </c>
      <c r="Q3755">
        <f>MAX(I3755,MIN(J3755,P3755+H3755))</f>
        <v/>
      </c>
      <c r="R3755">
        <f>Q3755-L3755</f>
        <v/>
      </c>
    </row>
    <row r="3756">
      <c r="A3756" t="inlineStr">
        <is>
          <t>2024-09-16</t>
        </is>
      </c>
      <c r="B3756" t="inlineStr">
        <is>
          <t>11_P04</t>
        </is>
      </c>
      <c r="C3756" t="inlineStr">
        <is>
          <t>Dicey&lt;=0.9: Maximum ratio</t>
        </is>
      </c>
      <c r="D3756" t="b">
        <v>0</v>
      </c>
      <c r="E3756" t="b">
        <v>0</v>
      </c>
      <c r="F3756" t="b">
        <v>0</v>
      </c>
      <c r="G3756" t="n">
        <v>0.9835313405080415</v>
      </c>
      <c r="H3756" t="n">
        <v>0.1769933366656349</v>
      </c>
      <c r="I3756" t="n">
        <v>0.75</v>
      </c>
      <c r="J3756" t="n">
        <v>1.15</v>
      </c>
      <c r="K3756" t="n">
        <v>1.15</v>
      </c>
      <c r="L3756" t="n">
        <v>1.15</v>
      </c>
      <c r="M3756" t="n">
        <v>0</v>
      </c>
      <c r="N3756" t="inlineStr">
        <is>
          <t>ceiling</t>
        </is>
      </c>
      <c r="O3756" t="inlineStr">
        <is>
          <t>Optimized allocation/budget balancing; not a strong-edge label</t>
        </is>
      </c>
      <c r="P3756">
        <f>1+SUMPRODUCT(Algo_Opt_Inputs!B560:AM560,Algo_Opt_Coefs!$B$6:$AM$6)</f>
        <v/>
      </c>
      <c r="Q3756">
        <f>MAX(I3756,MIN(J3756,P3756+H3756))</f>
        <v/>
      </c>
      <c r="R3756">
        <f>Q3756-L3756</f>
        <v/>
      </c>
    </row>
    <row r="3757">
      <c r="A3757" t="inlineStr">
        <is>
          <t>2024-09-17</t>
        </is>
      </c>
      <c r="B3757" t="inlineStr">
        <is>
          <t>11_P04</t>
        </is>
      </c>
      <c r="C3757" t="inlineStr">
        <is>
          <t>Dicey&lt;=0.9: Maximum ratio</t>
        </is>
      </c>
      <c r="D3757" t="b">
        <v>0</v>
      </c>
      <c r="E3757" t="b">
        <v>0</v>
      </c>
      <c r="F3757" t="b">
        <v>0</v>
      </c>
      <c r="G3757" t="n">
        <v>0.9209368528836253</v>
      </c>
      <c r="H3757" t="n">
        <v>0.1769933366656349</v>
      </c>
      <c r="I3757" t="n">
        <v>0.75</v>
      </c>
      <c r="J3757" t="n">
        <v>1.15</v>
      </c>
      <c r="K3757" t="n">
        <v>1.09793018954926</v>
      </c>
      <c r="L3757" t="n">
        <v>1.09793018954926</v>
      </c>
      <c r="M3757" t="n">
        <v>2.220446049250313e-16</v>
      </c>
      <c r="N3757" t="inlineStr">
        <is>
          <t>interior</t>
        </is>
      </c>
      <c r="O3757" t="inlineStr">
        <is>
          <t>Optimized allocation/budget balancing; not a strong-edge label</t>
        </is>
      </c>
      <c r="P3757">
        <f>1+SUMPRODUCT(Algo_Opt_Inputs!B561:AM561,Algo_Opt_Coefs!$B$6:$AM$6)</f>
        <v/>
      </c>
      <c r="Q3757">
        <f>MAX(I3757,MIN(J3757,P3757+H3757))</f>
        <v/>
      </c>
      <c r="R3757">
        <f>Q3757-L3757</f>
        <v/>
      </c>
    </row>
    <row r="3758">
      <c r="A3758" t="inlineStr">
        <is>
          <t>2024-09-18</t>
        </is>
      </c>
      <c r="B3758" t="inlineStr">
        <is>
          <t>11_P04</t>
        </is>
      </c>
      <c r="C3758" t="inlineStr">
        <is>
          <t>Dicey&lt;=0.9: Maximum ratio</t>
        </is>
      </c>
      <c r="D3758" t="b">
        <v>1</v>
      </c>
      <c r="E3758" t="b">
        <v>0</v>
      </c>
      <c r="F3758" t="b">
        <v>0</v>
      </c>
      <c r="G3758" t="n">
        <v>0.2074063054950182</v>
      </c>
      <c r="H3758" t="n">
        <v>0.1769933366656349</v>
      </c>
      <c r="I3758" t="n">
        <v>0.75</v>
      </c>
      <c r="J3758" t="n">
        <v>0.9</v>
      </c>
      <c r="K3758" t="n">
        <v>0.75</v>
      </c>
      <c r="L3758" t="n">
        <v>0.75</v>
      </c>
      <c r="M3758" t="n">
        <v>0</v>
      </c>
      <c r="N3758" t="inlineStr">
        <is>
          <t>floor</t>
        </is>
      </c>
      <c r="O3758" t="inlineStr">
        <is>
          <t>Mandatory dicey upper bound</t>
        </is>
      </c>
      <c r="P3758">
        <f>1+SUMPRODUCT(Algo_Opt_Inputs!B562:AM562,Algo_Opt_Coefs!$B$6:$AM$6)</f>
        <v/>
      </c>
      <c r="Q3758">
        <f>MAX(I3758,MIN(J3758,P3758+H3758))</f>
        <v/>
      </c>
      <c r="R3758">
        <f>Q3758-L3758</f>
        <v/>
      </c>
    </row>
    <row r="3759">
      <c r="A3759" t="inlineStr">
        <is>
          <t>2024-09-23</t>
        </is>
      </c>
      <c r="B3759" t="inlineStr">
        <is>
          <t>11_P04</t>
        </is>
      </c>
      <c r="C3759" t="inlineStr">
        <is>
          <t>Dicey&lt;=0.9: Maximum ratio</t>
        </is>
      </c>
      <c r="D3759" t="b">
        <v>0</v>
      </c>
      <c r="E3759" t="b">
        <v>0</v>
      </c>
      <c r="F3759" t="b">
        <v>0</v>
      </c>
      <c r="G3759" t="n">
        <v>1.521946264244942</v>
      </c>
      <c r="H3759" t="n">
        <v>0.1769933366656349</v>
      </c>
      <c r="I3759" t="n">
        <v>0.75</v>
      </c>
      <c r="J3759" t="n">
        <v>1.15</v>
      </c>
      <c r="K3759" t="n">
        <v>1.15</v>
      </c>
      <c r="L3759" t="n">
        <v>1.15</v>
      </c>
      <c r="M3759" t="n">
        <v>0</v>
      </c>
      <c r="N3759" t="inlineStr">
        <is>
          <t>ceiling</t>
        </is>
      </c>
      <c r="O3759" t="inlineStr">
        <is>
          <t>Optimized allocation/budget balancing; not a strong-edge label</t>
        </is>
      </c>
      <c r="P3759">
        <f>1+SUMPRODUCT(Algo_Opt_Inputs!B563:AM563,Algo_Opt_Coefs!$B$6:$AM$6)</f>
        <v/>
      </c>
      <c r="Q3759">
        <f>MAX(I3759,MIN(J3759,P3759+H3759))</f>
        <v/>
      </c>
      <c r="R3759">
        <f>Q3759-L3759</f>
        <v/>
      </c>
    </row>
    <row r="3760">
      <c r="A3760" t="inlineStr">
        <is>
          <t>2024-09-24</t>
        </is>
      </c>
      <c r="B3760" t="inlineStr">
        <is>
          <t>11_P04</t>
        </is>
      </c>
      <c r="C3760" t="inlineStr">
        <is>
          <t>Dicey&lt;=0.9: Maximum ratio</t>
        </is>
      </c>
      <c r="D3760" t="b">
        <v>0</v>
      </c>
      <c r="E3760" t="b">
        <v>0</v>
      </c>
      <c r="F3760" t="b">
        <v>0</v>
      </c>
      <c r="G3760" t="n">
        <v>1.293611807904064</v>
      </c>
      <c r="H3760" t="n">
        <v>0.1769933366656349</v>
      </c>
      <c r="I3760" t="n">
        <v>0.75</v>
      </c>
      <c r="J3760" t="n">
        <v>1.15</v>
      </c>
      <c r="K3760" t="n">
        <v>1.15</v>
      </c>
      <c r="L3760" t="n">
        <v>1.15</v>
      </c>
      <c r="M3760" t="n">
        <v>0</v>
      </c>
      <c r="N3760" t="inlineStr">
        <is>
          <t>ceiling</t>
        </is>
      </c>
      <c r="O3760" t="inlineStr">
        <is>
          <t>Optimized allocation/budget balancing; not a strong-edge label</t>
        </is>
      </c>
      <c r="P3760">
        <f>1+SUMPRODUCT(Algo_Opt_Inputs!B564:AM564,Algo_Opt_Coefs!$B$6:$AM$6)</f>
        <v/>
      </c>
      <c r="Q3760">
        <f>MAX(I3760,MIN(J3760,P3760+H3760))</f>
        <v/>
      </c>
      <c r="R3760">
        <f>Q3760-L3760</f>
        <v/>
      </c>
    </row>
    <row r="3761">
      <c r="A3761" t="inlineStr">
        <is>
          <t>2024-09-25</t>
        </is>
      </c>
      <c r="B3761" t="inlineStr">
        <is>
          <t>11_P04</t>
        </is>
      </c>
      <c r="C3761" t="inlineStr">
        <is>
          <t>Dicey&lt;=0.9: Maximum ratio</t>
        </is>
      </c>
      <c r="D3761" t="b">
        <v>0</v>
      </c>
      <c r="E3761" t="b">
        <v>0</v>
      </c>
      <c r="F3761" t="b">
        <v>0</v>
      </c>
      <c r="G3761" t="n">
        <v>0.9731789394704357</v>
      </c>
      <c r="H3761" t="n">
        <v>0.1769933366656349</v>
      </c>
      <c r="I3761" t="n">
        <v>0.75</v>
      </c>
      <c r="J3761" t="n">
        <v>1.15</v>
      </c>
      <c r="K3761" t="n">
        <v>1.15</v>
      </c>
      <c r="L3761" t="n">
        <v>1.15</v>
      </c>
      <c r="M3761" t="n">
        <v>0</v>
      </c>
      <c r="N3761" t="inlineStr">
        <is>
          <t>ceiling</t>
        </is>
      </c>
      <c r="O3761" t="inlineStr">
        <is>
          <t>Optimized allocation/budget balancing; not a strong-edge label</t>
        </is>
      </c>
      <c r="P3761">
        <f>1+SUMPRODUCT(Algo_Opt_Inputs!B565:AM565,Algo_Opt_Coefs!$B$6:$AM$6)</f>
        <v/>
      </c>
      <c r="Q3761">
        <f>MAX(I3761,MIN(J3761,P3761+H3761))</f>
        <v/>
      </c>
      <c r="R3761">
        <f>Q3761-L3761</f>
        <v/>
      </c>
    </row>
    <row r="3762">
      <c r="A3762" t="inlineStr">
        <is>
          <t>2024-09-26</t>
        </is>
      </c>
      <c r="B3762" t="inlineStr">
        <is>
          <t>11_P04</t>
        </is>
      </c>
      <c r="C3762" t="inlineStr">
        <is>
          <t>Dicey&lt;=0.9: Maximum ratio</t>
        </is>
      </c>
      <c r="D3762" t="b">
        <v>1</v>
      </c>
      <c r="E3762" t="b">
        <v>0</v>
      </c>
      <c r="F3762" t="b">
        <v>0</v>
      </c>
      <c r="G3762" t="n">
        <v>0.4501332047548264</v>
      </c>
      <c r="H3762" t="n">
        <v>0.1769933366656349</v>
      </c>
      <c r="I3762" t="n">
        <v>0.75</v>
      </c>
      <c r="J3762" t="n">
        <v>0.9</v>
      </c>
      <c r="K3762" t="n">
        <v>0.75</v>
      </c>
      <c r="L3762" t="n">
        <v>0.75</v>
      </c>
      <c r="M3762" t="n">
        <v>0</v>
      </c>
      <c r="N3762" t="inlineStr">
        <is>
          <t>floor</t>
        </is>
      </c>
      <c r="O3762" t="inlineStr">
        <is>
          <t>Mandatory dicey upper bound</t>
        </is>
      </c>
      <c r="P3762">
        <f>1+SUMPRODUCT(Algo_Opt_Inputs!B566:AM566,Algo_Opt_Coefs!$B$6:$AM$6)</f>
        <v/>
      </c>
      <c r="Q3762">
        <f>MAX(I3762,MIN(J3762,P3762+H3762))</f>
        <v/>
      </c>
      <c r="R3762">
        <f>Q3762-L3762</f>
        <v/>
      </c>
    </row>
    <row r="3763">
      <c r="A3763" t="inlineStr">
        <is>
          <t>2024-09-27</t>
        </is>
      </c>
      <c r="B3763" t="inlineStr">
        <is>
          <t>11_P04</t>
        </is>
      </c>
      <c r="C3763" t="inlineStr">
        <is>
          <t>Dicey&lt;=0.9: Maximum ratio</t>
        </is>
      </c>
      <c r="D3763" t="b">
        <v>0</v>
      </c>
      <c r="E3763" t="b">
        <v>0</v>
      </c>
      <c r="F3763" t="b">
        <v>0</v>
      </c>
      <c r="G3763" t="n">
        <v>1.283559708547739</v>
      </c>
      <c r="H3763" t="n">
        <v>0.1769933366656349</v>
      </c>
      <c r="I3763" t="n">
        <v>0.75</v>
      </c>
      <c r="J3763" t="n">
        <v>1.15</v>
      </c>
      <c r="K3763" t="n">
        <v>1.15</v>
      </c>
      <c r="L3763" t="n">
        <v>1.15</v>
      </c>
      <c r="M3763" t="n">
        <v>0</v>
      </c>
      <c r="N3763" t="inlineStr">
        <is>
          <t>ceiling</t>
        </is>
      </c>
      <c r="O3763" t="inlineStr">
        <is>
          <t>Optimized allocation/budget balancing; not a strong-edge label</t>
        </is>
      </c>
      <c r="P3763">
        <f>1+SUMPRODUCT(Algo_Opt_Inputs!B567:AM567,Algo_Opt_Coefs!$B$6:$AM$6)</f>
        <v/>
      </c>
      <c r="Q3763">
        <f>MAX(I3763,MIN(J3763,P3763+H3763))</f>
        <v/>
      </c>
      <c r="R3763">
        <f>Q3763-L3763</f>
        <v/>
      </c>
    </row>
    <row r="3764">
      <c r="A3764" t="inlineStr">
        <is>
          <t>2024-10-03</t>
        </is>
      </c>
      <c r="B3764" t="inlineStr">
        <is>
          <t>11_P04</t>
        </is>
      </c>
      <c r="C3764" t="inlineStr">
        <is>
          <t>Dicey&lt;=0.9: Maximum ratio</t>
        </is>
      </c>
      <c r="D3764" t="b">
        <v>0</v>
      </c>
      <c r="E3764" t="b">
        <v>0</v>
      </c>
      <c r="F3764" t="b">
        <v>1</v>
      </c>
      <c r="G3764" t="n">
        <v>0.5193783890790189</v>
      </c>
      <c r="H3764" t="n">
        <v>0.1769933366656349</v>
      </c>
      <c r="I3764" t="n">
        <v>0.75</v>
      </c>
      <c r="J3764" t="n">
        <v>1</v>
      </c>
      <c r="K3764" t="n">
        <v>0.75</v>
      </c>
      <c r="L3764" t="n">
        <v>0.75</v>
      </c>
      <c r="M3764" t="n">
        <v>0</v>
      </c>
      <c r="N3764" t="inlineStr">
        <is>
          <t>floor</t>
        </is>
      </c>
      <c r="O3764" t="inlineStr">
        <is>
          <t>Archived09:16 cap</t>
        </is>
      </c>
      <c r="P3764">
        <f>1+SUMPRODUCT(Algo_Opt_Inputs!B568:AM568,Algo_Opt_Coefs!$B$6:$AM$6)</f>
        <v/>
      </c>
      <c r="Q3764">
        <f>MAX(I3764,MIN(J3764,P3764+H3764))</f>
        <v/>
      </c>
      <c r="R3764">
        <f>Q3764-L3764</f>
        <v/>
      </c>
    </row>
    <row r="3765">
      <c r="A3765" t="inlineStr">
        <is>
          <t>2024-10-07</t>
        </is>
      </c>
      <c r="B3765" t="inlineStr">
        <is>
          <t>11_P04</t>
        </is>
      </c>
      <c r="C3765" t="inlineStr">
        <is>
          <t>Dicey&lt;=0.9: Maximum ratio</t>
        </is>
      </c>
      <c r="D3765" t="b">
        <v>1</v>
      </c>
      <c r="E3765" t="b">
        <v>0</v>
      </c>
      <c r="F3765" t="b">
        <v>0</v>
      </c>
      <c r="G3765" t="n">
        <v>0.3041797224256847</v>
      </c>
      <c r="H3765" t="n">
        <v>0.1769933366656349</v>
      </c>
      <c r="I3765" t="n">
        <v>0.75</v>
      </c>
      <c r="J3765" t="n">
        <v>0.9</v>
      </c>
      <c r="K3765" t="n">
        <v>0.75</v>
      </c>
      <c r="L3765" t="n">
        <v>0.75</v>
      </c>
      <c r="M3765" t="n">
        <v>0</v>
      </c>
      <c r="N3765" t="inlineStr">
        <is>
          <t>floor</t>
        </is>
      </c>
      <c r="O3765" t="inlineStr">
        <is>
          <t>Mandatory dicey upper bound</t>
        </is>
      </c>
      <c r="P3765">
        <f>1+SUMPRODUCT(Algo_Opt_Inputs!B569:AM569,Algo_Opt_Coefs!$B$6:$AM$6)</f>
        <v/>
      </c>
      <c r="Q3765">
        <f>MAX(I3765,MIN(J3765,P3765+H3765))</f>
        <v/>
      </c>
      <c r="R3765">
        <f>Q3765-L3765</f>
        <v/>
      </c>
    </row>
    <row r="3766">
      <c r="A3766" t="inlineStr">
        <is>
          <t>2024-10-08</t>
        </is>
      </c>
      <c r="B3766" t="inlineStr">
        <is>
          <t>11_P04</t>
        </is>
      </c>
      <c r="C3766" t="inlineStr">
        <is>
          <t>Dicey&lt;=0.9: Maximum ratio</t>
        </is>
      </c>
      <c r="D3766" t="b">
        <v>0</v>
      </c>
      <c r="E3766" t="b">
        <v>0</v>
      </c>
      <c r="F3766" t="b">
        <v>0</v>
      </c>
      <c r="G3766" t="n">
        <v>0.3464300674436972</v>
      </c>
      <c r="H3766" t="n">
        <v>0.1769933366656349</v>
      </c>
      <c r="I3766" t="n">
        <v>0.75</v>
      </c>
      <c r="J3766" t="n">
        <v>1.15</v>
      </c>
      <c r="K3766" t="n">
        <v>0.75</v>
      </c>
      <c r="L3766" t="n">
        <v>0.75</v>
      </c>
      <c r="M3766" t="n">
        <v>0</v>
      </c>
      <c r="N3766" t="inlineStr">
        <is>
          <t>floor</t>
        </is>
      </c>
      <c r="O3766" t="inlineStr">
        <is>
          <t>Optimized allocation/budget balancing; not a strong-edge label</t>
        </is>
      </c>
      <c r="P3766">
        <f>1+SUMPRODUCT(Algo_Opt_Inputs!B570:AM570,Algo_Opt_Coefs!$B$6:$AM$6)</f>
        <v/>
      </c>
      <c r="Q3766">
        <f>MAX(I3766,MIN(J3766,P3766+H3766))</f>
        <v/>
      </c>
      <c r="R3766">
        <f>Q3766-L3766</f>
        <v/>
      </c>
    </row>
    <row r="3767">
      <c r="A3767" t="inlineStr">
        <is>
          <t>2024-10-09</t>
        </is>
      </c>
      <c r="B3767" t="inlineStr">
        <is>
          <t>11_P04</t>
        </is>
      </c>
      <c r="C3767" t="inlineStr">
        <is>
          <t>Dicey&lt;=0.9: Maximum ratio</t>
        </is>
      </c>
      <c r="D3767" t="b">
        <v>0</v>
      </c>
      <c r="E3767" t="b">
        <v>0</v>
      </c>
      <c r="F3767" t="b">
        <v>0</v>
      </c>
      <c r="G3767" t="n">
        <v>1.119719756623268</v>
      </c>
      <c r="H3767" t="n">
        <v>0.1769933366656349</v>
      </c>
      <c r="I3767" t="n">
        <v>0.75</v>
      </c>
      <c r="J3767" t="n">
        <v>1.15</v>
      </c>
      <c r="K3767" t="n">
        <v>1.15</v>
      </c>
      <c r="L3767" t="n">
        <v>1.15</v>
      </c>
      <c r="M3767" t="n">
        <v>0</v>
      </c>
      <c r="N3767" t="inlineStr">
        <is>
          <t>ceiling</t>
        </is>
      </c>
      <c r="O3767" t="inlineStr">
        <is>
          <t>Optimized allocation/budget balancing; not a strong-edge label</t>
        </is>
      </c>
      <c r="P3767">
        <f>1+SUMPRODUCT(Algo_Opt_Inputs!B571:AM571,Algo_Opt_Coefs!$B$6:$AM$6)</f>
        <v/>
      </c>
      <c r="Q3767">
        <f>MAX(I3767,MIN(J3767,P3767+H3767))</f>
        <v/>
      </c>
      <c r="R3767">
        <f>Q3767-L3767</f>
        <v/>
      </c>
    </row>
    <row r="3768">
      <c r="A3768" t="inlineStr">
        <is>
          <t>2024-10-10</t>
        </is>
      </c>
      <c r="B3768" t="inlineStr">
        <is>
          <t>11_P04</t>
        </is>
      </c>
      <c r="C3768" t="inlineStr">
        <is>
          <t>Dicey&lt;=0.9: Maximum ratio</t>
        </is>
      </c>
      <c r="D3768" t="b">
        <v>1</v>
      </c>
      <c r="E3768" t="b">
        <v>0</v>
      </c>
      <c r="F3768" t="b">
        <v>0</v>
      </c>
      <c r="G3768" t="n">
        <v>1.377897270761478</v>
      </c>
      <c r="H3768" t="n">
        <v>0.1769933366656349</v>
      </c>
      <c r="I3768" t="n">
        <v>0.75</v>
      </c>
      <c r="J3768" t="n">
        <v>0.9</v>
      </c>
      <c r="K3768" t="n">
        <v>0.9</v>
      </c>
      <c r="L3768" t="n">
        <v>0.9</v>
      </c>
      <c r="M3768" t="n">
        <v>0</v>
      </c>
      <c r="N3768" t="inlineStr">
        <is>
          <t>ceiling</t>
        </is>
      </c>
      <c r="O3768" t="inlineStr">
        <is>
          <t>Mandatory dicey upper bound</t>
        </is>
      </c>
      <c r="P3768">
        <f>1+SUMPRODUCT(Algo_Opt_Inputs!B572:AM572,Algo_Opt_Coefs!$B$6:$AM$6)</f>
        <v/>
      </c>
      <c r="Q3768">
        <f>MAX(I3768,MIN(J3768,P3768+H3768))</f>
        <v/>
      </c>
      <c r="R3768">
        <f>Q3768-L3768</f>
        <v/>
      </c>
    </row>
    <row r="3769">
      <c r="A3769" t="inlineStr">
        <is>
          <t>2024-10-17</t>
        </is>
      </c>
      <c r="B3769" t="inlineStr">
        <is>
          <t>11_P04</t>
        </is>
      </c>
      <c r="C3769" t="inlineStr">
        <is>
          <t>Dicey&lt;=0.9: Maximum ratio</t>
        </is>
      </c>
      <c r="D3769" t="b">
        <v>0</v>
      </c>
      <c r="E3769" t="b">
        <v>0</v>
      </c>
      <c r="F3769" t="b">
        <v>0</v>
      </c>
      <c r="G3769" t="n">
        <v>0.6208595745212648</v>
      </c>
      <c r="H3769" t="n">
        <v>0.1769933366656349</v>
      </c>
      <c r="I3769" t="n">
        <v>0.75</v>
      </c>
      <c r="J3769" t="n">
        <v>1.15</v>
      </c>
      <c r="K3769" t="n">
        <v>0.7978529111868997</v>
      </c>
      <c r="L3769" t="n">
        <v>0.7978529111868997</v>
      </c>
      <c r="M3769" t="n">
        <v>0</v>
      </c>
      <c r="N3769" t="inlineStr">
        <is>
          <t>interior</t>
        </is>
      </c>
      <c r="O3769" t="inlineStr">
        <is>
          <t>Optimized allocation/budget balancing; not a strong-edge label</t>
        </is>
      </c>
      <c r="P3769">
        <f>1+SUMPRODUCT(Algo_Opt_Inputs!B573:AM573,Algo_Opt_Coefs!$B$6:$AM$6)</f>
        <v/>
      </c>
      <c r="Q3769">
        <f>MAX(I3769,MIN(J3769,P3769+H3769))</f>
        <v/>
      </c>
      <c r="R3769">
        <f>Q3769-L3769</f>
        <v/>
      </c>
    </row>
    <row r="3770">
      <c r="A3770" t="inlineStr">
        <is>
          <t>2024-10-18</t>
        </is>
      </c>
      <c r="B3770" t="inlineStr">
        <is>
          <t>11_P04</t>
        </is>
      </c>
      <c r="C3770" t="inlineStr">
        <is>
          <t>Dicey&lt;=0.9: Maximum ratio</t>
        </is>
      </c>
      <c r="D3770" t="b">
        <v>0</v>
      </c>
      <c r="E3770" t="b">
        <v>0</v>
      </c>
      <c r="F3770" t="b">
        <v>0</v>
      </c>
      <c r="G3770" t="n">
        <v>1.276980526159085</v>
      </c>
      <c r="H3770" t="n">
        <v>0.1769933366656349</v>
      </c>
      <c r="I3770" t="n">
        <v>0.75</v>
      </c>
      <c r="J3770" t="n">
        <v>1.15</v>
      </c>
      <c r="K3770" t="n">
        <v>1.15</v>
      </c>
      <c r="L3770" t="n">
        <v>1.15</v>
      </c>
      <c r="M3770" t="n">
        <v>0</v>
      </c>
      <c r="N3770" t="inlineStr">
        <is>
          <t>ceiling</t>
        </is>
      </c>
      <c r="O3770" t="inlineStr">
        <is>
          <t>Optimized allocation/budget balancing; not a strong-edge label</t>
        </is>
      </c>
      <c r="P3770">
        <f>1+SUMPRODUCT(Algo_Opt_Inputs!B574:AM574,Algo_Opt_Coefs!$B$6:$AM$6)</f>
        <v/>
      </c>
      <c r="Q3770">
        <f>MAX(I3770,MIN(J3770,P3770+H3770))</f>
        <v/>
      </c>
      <c r="R3770">
        <f>Q3770-L3770</f>
        <v/>
      </c>
    </row>
    <row r="3771">
      <c r="A3771" t="inlineStr">
        <is>
          <t>2024-10-22</t>
        </is>
      </c>
      <c r="B3771" t="inlineStr">
        <is>
          <t>11_P04</t>
        </is>
      </c>
      <c r="C3771" t="inlineStr">
        <is>
          <t>Dicey&lt;=0.9: Maximum ratio</t>
        </is>
      </c>
      <c r="D3771" t="b">
        <v>0</v>
      </c>
      <c r="E3771" t="b">
        <v>0</v>
      </c>
      <c r="F3771" t="b">
        <v>0</v>
      </c>
      <c r="G3771" t="n">
        <v>1.023912121113562</v>
      </c>
      <c r="H3771" t="n">
        <v>0.1769933366656349</v>
      </c>
      <c r="I3771" t="n">
        <v>0.75</v>
      </c>
      <c r="J3771" t="n">
        <v>1.15</v>
      </c>
      <c r="K3771" t="n">
        <v>1.15</v>
      </c>
      <c r="L3771" t="n">
        <v>1.15</v>
      </c>
      <c r="M3771" t="n">
        <v>0</v>
      </c>
      <c r="N3771" t="inlineStr">
        <is>
          <t>ceiling</t>
        </is>
      </c>
      <c r="O3771" t="inlineStr">
        <is>
          <t>Optimized allocation/budget balancing; not a strong-edge label</t>
        </is>
      </c>
      <c r="P3771">
        <f>1+SUMPRODUCT(Algo_Opt_Inputs!B575:AM575,Algo_Opt_Coefs!$B$6:$AM$6)</f>
        <v/>
      </c>
      <c r="Q3771">
        <f>MAX(I3771,MIN(J3771,P3771+H3771))</f>
        <v/>
      </c>
      <c r="R3771">
        <f>Q3771-L3771</f>
        <v/>
      </c>
    </row>
    <row r="3772">
      <c r="A3772" t="inlineStr">
        <is>
          <t>2024-10-23</t>
        </is>
      </c>
      <c r="B3772" t="inlineStr">
        <is>
          <t>11_P04</t>
        </is>
      </c>
      <c r="C3772" t="inlineStr">
        <is>
          <t>Dicey&lt;=0.9: Maximum ratio</t>
        </is>
      </c>
      <c r="D3772" t="b">
        <v>1</v>
      </c>
      <c r="E3772" t="b">
        <v>0</v>
      </c>
      <c r="F3772" t="b">
        <v>0</v>
      </c>
      <c r="G3772" t="n">
        <v>1.093813523511971</v>
      </c>
      <c r="H3772" t="n">
        <v>0.1769933366656349</v>
      </c>
      <c r="I3772" t="n">
        <v>0.75</v>
      </c>
      <c r="J3772" t="n">
        <v>0.9</v>
      </c>
      <c r="K3772" t="n">
        <v>0.9</v>
      </c>
      <c r="L3772" t="n">
        <v>0.9</v>
      </c>
      <c r="M3772" t="n">
        <v>0</v>
      </c>
      <c r="N3772" t="inlineStr">
        <is>
          <t>ceiling</t>
        </is>
      </c>
      <c r="O3772" t="inlineStr">
        <is>
          <t>Mandatory dicey upper bound</t>
        </is>
      </c>
      <c r="P3772">
        <f>1+SUMPRODUCT(Algo_Opt_Inputs!B576:AM576,Algo_Opt_Coefs!$B$6:$AM$6)</f>
        <v/>
      </c>
      <c r="Q3772">
        <f>MAX(I3772,MIN(J3772,P3772+H3772))</f>
        <v/>
      </c>
      <c r="R3772">
        <f>Q3772-L3772</f>
        <v/>
      </c>
    </row>
    <row r="3773">
      <c r="A3773" t="inlineStr">
        <is>
          <t>2024-10-24</t>
        </is>
      </c>
      <c r="B3773" t="inlineStr">
        <is>
          <t>11_P04</t>
        </is>
      </c>
      <c r="C3773" t="inlineStr">
        <is>
          <t>Dicey&lt;=0.9: Maximum ratio</t>
        </is>
      </c>
      <c r="D3773" t="b">
        <v>0</v>
      </c>
      <c r="E3773" t="b">
        <v>0</v>
      </c>
      <c r="F3773" t="b">
        <v>1</v>
      </c>
      <c r="G3773" t="n">
        <v>1.127691870687775</v>
      </c>
      <c r="H3773" t="n">
        <v>0.1769933366656349</v>
      </c>
      <c r="I3773" t="n">
        <v>0.75</v>
      </c>
      <c r="J3773" t="n">
        <v>1</v>
      </c>
      <c r="K3773" t="n">
        <v>1</v>
      </c>
      <c r="L3773" t="n">
        <v>1</v>
      </c>
      <c r="M3773" t="n">
        <v>0</v>
      </c>
      <c r="N3773" t="inlineStr">
        <is>
          <t>ceiling</t>
        </is>
      </c>
      <c r="O3773" t="inlineStr">
        <is>
          <t>Archived09:16 cap</t>
        </is>
      </c>
      <c r="P3773">
        <f>1+SUMPRODUCT(Algo_Opt_Inputs!B577:AM577,Algo_Opt_Coefs!$B$6:$AM$6)</f>
        <v/>
      </c>
      <c r="Q3773">
        <f>MAX(I3773,MIN(J3773,P3773+H3773))</f>
        <v/>
      </c>
      <c r="R3773">
        <f>Q3773-L3773</f>
        <v/>
      </c>
    </row>
    <row r="3774">
      <c r="A3774" t="inlineStr">
        <is>
          <t>2024-10-28</t>
        </is>
      </c>
      <c r="B3774" t="inlineStr">
        <is>
          <t>11_P04</t>
        </is>
      </c>
      <c r="C3774" t="inlineStr">
        <is>
          <t>Dicey&lt;=0.9: Maximum ratio</t>
        </is>
      </c>
      <c r="D3774" t="b">
        <v>1</v>
      </c>
      <c r="E3774" t="b">
        <v>0</v>
      </c>
      <c r="F3774" t="b">
        <v>0</v>
      </c>
      <c r="G3774" t="n">
        <v>0.9902451487767731</v>
      </c>
      <c r="H3774" t="n">
        <v>0.1769933366656349</v>
      </c>
      <c r="I3774" t="n">
        <v>0.75</v>
      </c>
      <c r="J3774" t="n">
        <v>0.9</v>
      </c>
      <c r="K3774" t="n">
        <v>0.9</v>
      </c>
      <c r="L3774" t="n">
        <v>0.9</v>
      </c>
      <c r="M3774" t="n">
        <v>0</v>
      </c>
      <c r="N3774" t="inlineStr">
        <is>
          <t>ceiling</t>
        </is>
      </c>
      <c r="O3774" t="inlineStr">
        <is>
          <t>Mandatory dicey upper bound</t>
        </is>
      </c>
      <c r="P3774">
        <f>1+SUMPRODUCT(Algo_Opt_Inputs!B578:AM578,Algo_Opt_Coefs!$B$6:$AM$6)</f>
        <v/>
      </c>
      <c r="Q3774">
        <f>MAX(I3774,MIN(J3774,P3774+H3774))</f>
        <v/>
      </c>
      <c r="R3774">
        <f>Q3774-L3774</f>
        <v/>
      </c>
    </row>
    <row r="3775">
      <c r="A3775" t="inlineStr">
        <is>
          <t>2024-10-30</t>
        </is>
      </c>
      <c r="B3775" t="inlineStr">
        <is>
          <t>11_P04</t>
        </is>
      </c>
      <c r="C3775" t="inlineStr">
        <is>
          <t>Dicey&lt;=0.9: Maximum ratio</t>
        </is>
      </c>
      <c r="D3775" t="b">
        <v>0</v>
      </c>
      <c r="E3775" t="b">
        <v>0</v>
      </c>
      <c r="F3775" t="b">
        <v>1</v>
      </c>
      <c r="G3775" t="n">
        <v>1.03117193743191</v>
      </c>
      <c r="H3775" t="n">
        <v>0.1769933366656349</v>
      </c>
      <c r="I3775" t="n">
        <v>0.75</v>
      </c>
      <c r="J3775" t="n">
        <v>1</v>
      </c>
      <c r="K3775" t="n">
        <v>1</v>
      </c>
      <c r="L3775" t="n">
        <v>1</v>
      </c>
      <c r="M3775" t="n">
        <v>0</v>
      </c>
      <c r="N3775" t="inlineStr">
        <is>
          <t>ceiling</t>
        </is>
      </c>
      <c r="O3775" t="inlineStr">
        <is>
          <t>Archived09:16 cap</t>
        </is>
      </c>
      <c r="P3775">
        <f>1+SUMPRODUCT(Algo_Opt_Inputs!B579:AM579,Algo_Opt_Coefs!$B$6:$AM$6)</f>
        <v/>
      </c>
      <c r="Q3775">
        <f>MAX(I3775,MIN(J3775,P3775+H3775))</f>
        <v/>
      </c>
      <c r="R3775">
        <f>Q3775-L3775</f>
        <v/>
      </c>
    </row>
    <row r="3776">
      <c r="A3776" t="inlineStr">
        <is>
          <t>2024-10-31</t>
        </is>
      </c>
      <c r="B3776" t="inlineStr">
        <is>
          <t>11_P04</t>
        </is>
      </c>
      <c r="C3776" t="inlineStr">
        <is>
          <t>Dicey&lt;=0.9: Maximum ratio</t>
        </is>
      </c>
      <c r="D3776" t="b">
        <v>0</v>
      </c>
      <c r="E3776" t="b">
        <v>0</v>
      </c>
      <c r="F3776" t="b">
        <v>1</v>
      </c>
      <c r="G3776" t="n">
        <v>1.232122953247357</v>
      </c>
      <c r="H3776" t="n">
        <v>0.1769933366656349</v>
      </c>
      <c r="I3776" t="n">
        <v>0.75</v>
      </c>
      <c r="J3776" t="n">
        <v>1</v>
      </c>
      <c r="K3776" t="n">
        <v>1</v>
      </c>
      <c r="L3776" t="n">
        <v>1</v>
      </c>
      <c r="M3776" t="n">
        <v>0</v>
      </c>
      <c r="N3776" t="inlineStr">
        <is>
          <t>ceiling</t>
        </is>
      </c>
      <c r="O3776" t="inlineStr">
        <is>
          <t>Archived09:16 cap</t>
        </is>
      </c>
      <c r="P3776">
        <f>1+SUMPRODUCT(Algo_Opt_Inputs!B580:AM580,Algo_Opt_Coefs!$B$6:$AM$6)</f>
        <v/>
      </c>
      <c r="Q3776">
        <f>MAX(I3776,MIN(J3776,P3776+H3776))</f>
        <v/>
      </c>
      <c r="R3776">
        <f>Q3776-L3776</f>
        <v/>
      </c>
    </row>
    <row r="3777">
      <c r="A3777" t="inlineStr">
        <is>
          <t>2024-11-04</t>
        </is>
      </c>
      <c r="B3777" t="inlineStr">
        <is>
          <t>11_P04</t>
        </is>
      </c>
      <c r="C3777" t="inlineStr">
        <is>
          <t>Dicey&lt;=0.9: Maximum ratio</t>
        </is>
      </c>
      <c r="D3777" t="b">
        <v>1</v>
      </c>
      <c r="E3777" t="b">
        <v>0</v>
      </c>
      <c r="F3777" t="b">
        <v>1</v>
      </c>
      <c r="G3777" t="n">
        <v>0.1650255235219122</v>
      </c>
      <c r="H3777" t="n">
        <v>0.1769933366656349</v>
      </c>
      <c r="I3777" t="n">
        <v>0.75</v>
      </c>
      <c r="J3777" t="n">
        <v>0.9</v>
      </c>
      <c r="K3777" t="n">
        <v>0.75</v>
      </c>
      <c r="L3777" t="n">
        <v>0.75</v>
      </c>
      <c r="M3777" t="n">
        <v>0</v>
      </c>
      <c r="N3777" t="inlineStr">
        <is>
          <t>floor</t>
        </is>
      </c>
      <c r="O3777" t="inlineStr">
        <is>
          <t>Mandatory dicey upper bound</t>
        </is>
      </c>
      <c r="P3777">
        <f>1+SUMPRODUCT(Algo_Opt_Inputs!B581:AM581,Algo_Opt_Coefs!$B$6:$AM$6)</f>
        <v/>
      </c>
      <c r="Q3777">
        <f>MAX(I3777,MIN(J3777,P3777+H3777))</f>
        <v/>
      </c>
      <c r="R3777">
        <f>Q3777-L3777</f>
        <v/>
      </c>
    </row>
    <row r="3778">
      <c r="A3778" t="inlineStr">
        <is>
          <t>2024-11-05</t>
        </is>
      </c>
      <c r="B3778" t="inlineStr">
        <is>
          <t>11_P04</t>
        </is>
      </c>
      <c r="C3778" t="inlineStr">
        <is>
          <t>Dicey&lt;=0.9: Maximum ratio</t>
        </is>
      </c>
      <c r="D3778" t="b">
        <v>0</v>
      </c>
      <c r="E3778" t="b">
        <v>0</v>
      </c>
      <c r="F3778" t="b">
        <v>1</v>
      </c>
      <c r="G3778" t="n">
        <v>0.5239137342651365</v>
      </c>
      <c r="H3778" t="n">
        <v>0.1769933366656349</v>
      </c>
      <c r="I3778" t="n">
        <v>0.75</v>
      </c>
      <c r="J3778" t="n">
        <v>1</v>
      </c>
      <c r="K3778" t="n">
        <v>0.75</v>
      </c>
      <c r="L3778" t="n">
        <v>0.75</v>
      </c>
      <c r="M3778" t="n">
        <v>0</v>
      </c>
      <c r="N3778" t="inlineStr">
        <is>
          <t>floor</t>
        </is>
      </c>
      <c r="O3778" t="inlineStr">
        <is>
          <t>Archived09:16 cap</t>
        </is>
      </c>
      <c r="P3778">
        <f>1+SUMPRODUCT(Algo_Opt_Inputs!B582:AM582,Algo_Opt_Coefs!$B$6:$AM$6)</f>
        <v/>
      </c>
      <c r="Q3778">
        <f>MAX(I3778,MIN(J3778,P3778+H3778))</f>
        <v/>
      </c>
      <c r="R3778">
        <f>Q3778-L3778</f>
        <v/>
      </c>
    </row>
    <row r="3779">
      <c r="A3779" t="inlineStr">
        <is>
          <t>2024-11-06</t>
        </is>
      </c>
      <c r="B3779" t="inlineStr">
        <is>
          <t>11_P04</t>
        </is>
      </c>
      <c r="C3779" t="inlineStr">
        <is>
          <t>Dicey&lt;=0.9: Maximum ratio</t>
        </is>
      </c>
      <c r="D3779" t="b">
        <v>1</v>
      </c>
      <c r="E3779" t="b">
        <v>0</v>
      </c>
      <c r="F3779" t="b">
        <v>0</v>
      </c>
      <c r="G3779" t="n">
        <v>0.4958600689404087</v>
      </c>
      <c r="H3779" t="n">
        <v>0.1769933366656349</v>
      </c>
      <c r="I3779" t="n">
        <v>0.75</v>
      </c>
      <c r="J3779" t="n">
        <v>0.9</v>
      </c>
      <c r="K3779" t="n">
        <v>0.75</v>
      </c>
      <c r="L3779" t="n">
        <v>0.75</v>
      </c>
      <c r="M3779" t="n">
        <v>0</v>
      </c>
      <c r="N3779" t="inlineStr">
        <is>
          <t>floor</t>
        </is>
      </c>
      <c r="O3779" t="inlineStr">
        <is>
          <t>Mandatory dicey upper bound</t>
        </is>
      </c>
      <c r="P3779">
        <f>1+SUMPRODUCT(Algo_Opt_Inputs!B583:AM583,Algo_Opt_Coefs!$B$6:$AM$6)</f>
        <v/>
      </c>
      <c r="Q3779">
        <f>MAX(I3779,MIN(J3779,P3779+H3779))</f>
        <v/>
      </c>
      <c r="R3779">
        <f>Q3779-L3779</f>
        <v/>
      </c>
    </row>
    <row r="3780">
      <c r="A3780" t="inlineStr">
        <is>
          <t>2024-11-07</t>
        </is>
      </c>
      <c r="B3780" t="inlineStr">
        <is>
          <t>11_P04</t>
        </is>
      </c>
      <c r="C3780" t="inlineStr">
        <is>
          <t>Dicey&lt;=0.9: Maximum ratio</t>
        </is>
      </c>
      <c r="D3780" t="b">
        <v>0</v>
      </c>
      <c r="E3780" t="b">
        <v>0</v>
      </c>
      <c r="F3780" t="b">
        <v>0</v>
      </c>
      <c r="G3780" t="n">
        <v>1.443638543263355</v>
      </c>
      <c r="H3780" t="n">
        <v>0.1769933366656349</v>
      </c>
      <c r="I3780" t="n">
        <v>0.75</v>
      </c>
      <c r="J3780" t="n">
        <v>1.15</v>
      </c>
      <c r="K3780" t="n">
        <v>1.15</v>
      </c>
      <c r="L3780" t="n">
        <v>1.15</v>
      </c>
      <c r="M3780" t="n">
        <v>0</v>
      </c>
      <c r="N3780" t="inlineStr">
        <is>
          <t>ceiling</t>
        </is>
      </c>
      <c r="O3780" t="inlineStr">
        <is>
          <t>Optimized allocation/budget balancing; not a strong-edge label</t>
        </is>
      </c>
      <c r="P3780">
        <f>1+SUMPRODUCT(Algo_Opt_Inputs!B584:AM584,Algo_Opt_Coefs!$B$6:$AM$6)</f>
        <v/>
      </c>
      <c r="Q3780">
        <f>MAX(I3780,MIN(J3780,P3780+H3780))</f>
        <v/>
      </c>
      <c r="R3780">
        <f>Q3780-L3780</f>
        <v/>
      </c>
    </row>
    <row r="3781">
      <c r="A3781" t="inlineStr">
        <is>
          <t>2024-11-08</t>
        </is>
      </c>
      <c r="B3781" t="inlineStr">
        <is>
          <t>11_P04</t>
        </is>
      </c>
      <c r="C3781" t="inlineStr">
        <is>
          <t>Dicey&lt;=0.9: Maximum ratio</t>
        </is>
      </c>
      <c r="D3781" t="b">
        <v>0</v>
      </c>
      <c r="E3781" t="b">
        <v>0</v>
      </c>
      <c r="F3781" t="b">
        <v>1</v>
      </c>
      <c r="G3781" t="n">
        <v>1.032319861277601</v>
      </c>
      <c r="H3781" t="n">
        <v>0.1769933366656349</v>
      </c>
      <c r="I3781" t="n">
        <v>0.75</v>
      </c>
      <c r="J3781" t="n">
        <v>1</v>
      </c>
      <c r="K3781" t="n">
        <v>1</v>
      </c>
      <c r="L3781" t="n">
        <v>1</v>
      </c>
      <c r="M3781" t="n">
        <v>0</v>
      </c>
      <c r="N3781" t="inlineStr">
        <is>
          <t>ceiling</t>
        </is>
      </c>
      <c r="O3781" t="inlineStr">
        <is>
          <t>Archived09:16 cap</t>
        </is>
      </c>
      <c r="P3781">
        <f>1+SUMPRODUCT(Algo_Opt_Inputs!B585:AM585,Algo_Opt_Coefs!$B$6:$AM$6)</f>
        <v/>
      </c>
      <c r="Q3781">
        <f>MAX(I3781,MIN(J3781,P3781+H3781))</f>
        <v/>
      </c>
      <c r="R3781">
        <f>Q3781-L3781</f>
        <v/>
      </c>
    </row>
    <row r="3782">
      <c r="A3782" t="inlineStr">
        <is>
          <t>2024-11-13</t>
        </is>
      </c>
      <c r="B3782" t="inlineStr">
        <is>
          <t>11_P04</t>
        </is>
      </c>
      <c r="C3782" t="inlineStr">
        <is>
          <t>Dicey&lt;=0.9: Maximum ratio</t>
        </is>
      </c>
      <c r="D3782" t="b">
        <v>0</v>
      </c>
      <c r="E3782" t="b">
        <v>0</v>
      </c>
      <c r="F3782" t="b">
        <v>0</v>
      </c>
      <c r="G3782" t="n">
        <v>0.8204609376094273</v>
      </c>
      <c r="H3782" t="n">
        <v>0.1769933366656349</v>
      </c>
      <c r="I3782" t="n">
        <v>0.75</v>
      </c>
      <c r="J3782" t="n">
        <v>1.15</v>
      </c>
      <c r="K3782" t="n">
        <v>0.9974542742750622</v>
      </c>
      <c r="L3782" t="n">
        <v>0.9974542742750623</v>
      </c>
      <c r="M3782" t="n">
        <v>-1.110223024625157e-16</v>
      </c>
      <c r="N3782" t="inlineStr">
        <is>
          <t>interior</t>
        </is>
      </c>
      <c r="O3782" t="inlineStr">
        <is>
          <t>Optimized allocation/budget balancing; not a strong-edge label</t>
        </is>
      </c>
      <c r="P3782">
        <f>1+SUMPRODUCT(Algo_Opt_Inputs!B586:AM586,Algo_Opt_Coefs!$B$6:$AM$6)</f>
        <v/>
      </c>
      <c r="Q3782">
        <f>MAX(I3782,MIN(J3782,P3782+H3782))</f>
        <v/>
      </c>
      <c r="R3782">
        <f>Q3782-L3782</f>
        <v/>
      </c>
    </row>
    <row r="3783">
      <c r="A3783" t="inlineStr">
        <is>
          <t>2024-11-14</t>
        </is>
      </c>
      <c r="B3783" t="inlineStr">
        <is>
          <t>11_P04</t>
        </is>
      </c>
      <c r="C3783" t="inlineStr">
        <is>
          <t>Dicey&lt;=0.9: Maximum ratio</t>
        </is>
      </c>
      <c r="D3783" t="b">
        <v>0</v>
      </c>
      <c r="E3783" t="b">
        <v>0</v>
      </c>
      <c r="F3783" t="b">
        <v>1</v>
      </c>
      <c r="G3783" t="n">
        <v>0.8982800660176945</v>
      </c>
      <c r="H3783" t="n">
        <v>0.1769933366656349</v>
      </c>
      <c r="I3783" t="n">
        <v>0.75</v>
      </c>
      <c r="J3783" t="n">
        <v>1</v>
      </c>
      <c r="K3783" t="n">
        <v>1</v>
      </c>
      <c r="L3783" t="n">
        <v>1</v>
      </c>
      <c r="M3783" t="n">
        <v>0</v>
      </c>
      <c r="N3783" t="inlineStr">
        <is>
          <t>ceiling</t>
        </is>
      </c>
      <c r="O3783" t="inlineStr">
        <is>
          <t>Archived09:16 cap</t>
        </is>
      </c>
      <c r="P3783">
        <f>1+SUMPRODUCT(Algo_Opt_Inputs!B587:AM587,Algo_Opt_Coefs!$B$6:$AM$6)</f>
        <v/>
      </c>
      <c r="Q3783">
        <f>MAX(I3783,MIN(J3783,P3783+H3783))</f>
        <v/>
      </c>
      <c r="R3783">
        <f>Q3783-L3783</f>
        <v/>
      </c>
    </row>
    <row r="3784">
      <c r="A3784" t="inlineStr">
        <is>
          <t>2024-11-21</t>
        </is>
      </c>
      <c r="B3784" t="inlineStr">
        <is>
          <t>11_P04</t>
        </is>
      </c>
      <c r="C3784" t="inlineStr">
        <is>
          <t>Dicey&lt;=0.9: Maximum ratio</t>
        </is>
      </c>
      <c r="D3784" t="b">
        <v>0</v>
      </c>
      <c r="E3784" t="b">
        <v>0</v>
      </c>
      <c r="F3784" t="b">
        <v>1</v>
      </c>
      <c r="G3784" t="n">
        <v>0.9524339684261861</v>
      </c>
      <c r="H3784" t="n">
        <v>0.1769933366656349</v>
      </c>
      <c r="I3784" t="n">
        <v>0.75</v>
      </c>
      <c r="J3784" t="n">
        <v>1</v>
      </c>
      <c r="K3784" t="n">
        <v>1</v>
      </c>
      <c r="L3784" t="n">
        <v>1</v>
      </c>
      <c r="M3784" t="n">
        <v>0</v>
      </c>
      <c r="N3784" t="inlineStr">
        <is>
          <t>ceiling</t>
        </is>
      </c>
      <c r="O3784" t="inlineStr">
        <is>
          <t>Archived09:16 cap</t>
        </is>
      </c>
      <c r="P3784">
        <f>1+SUMPRODUCT(Algo_Opt_Inputs!B588:AM588,Algo_Opt_Coefs!$B$6:$AM$6)</f>
        <v/>
      </c>
      <c r="Q3784">
        <f>MAX(I3784,MIN(J3784,P3784+H3784))</f>
        <v/>
      </c>
      <c r="R3784">
        <f>Q3784-L3784</f>
        <v/>
      </c>
    </row>
    <row r="3785">
      <c r="A3785" t="inlineStr">
        <is>
          <t>2024-11-22</t>
        </is>
      </c>
      <c r="B3785" t="inlineStr">
        <is>
          <t>11_P04</t>
        </is>
      </c>
      <c r="C3785" t="inlineStr">
        <is>
          <t>Dicey&lt;=0.9: Maximum ratio</t>
        </is>
      </c>
      <c r="D3785" t="b">
        <v>1</v>
      </c>
      <c r="E3785" t="b">
        <v>0</v>
      </c>
      <c r="F3785" t="b">
        <v>0</v>
      </c>
      <c r="G3785" t="n">
        <v>0.8081617859996483</v>
      </c>
      <c r="H3785" t="n">
        <v>0.1769933366656349</v>
      </c>
      <c r="I3785" t="n">
        <v>0.75</v>
      </c>
      <c r="J3785" t="n">
        <v>0.9</v>
      </c>
      <c r="K3785" t="n">
        <v>0.9</v>
      </c>
      <c r="L3785" t="n">
        <v>0.9</v>
      </c>
      <c r="M3785" t="n">
        <v>0</v>
      </c>
      <c r="N3785" t="inlineStr">
        <is>
          <t>ceiling</t>
        </is>
      </c>
      <c r="O3785" t="inlineStr">
        <is>
          <t>Mandatory dicey upper bound</t>
        </is>
      </c>
      <c r="P3785">
        <f>1+SUMPRODUCT(Algo_Opt_Inputs!B589:AM589,Algo_Opt_Coefs!$B$6:$AM$6)</f>
        <v/>
      </c>
      <c r="Q3785">
        <f>MAX(I3785,MIN(J3785,P3785+H3785))</f>
        <v/>
      </c>
      <c r="R3785">
        <f>Q3785-L3785</f>
        <v/>
      </c>
    </row>
    <row r="3786">
      <c r="A3786" t="inlineStr">
        <is>
          <t>2024-11-27</t>
        </is>
      </c>
      <c r="B3786" t="inlineStr">
        <is>
          <t>11_P04</t>
        </is>
      </c>
      <c r="C3786" t="inlineStr">
        <is>
          <t>Dicey&lt;=0.9: Maximum ratio</t>
        </is>
      </c>
      <c r="D3786" t="b">
        <v>0</v>
      </c>
      <c r="E3786" t="b">
        <v>0</v>
      </c>
      <c r="F3786" t="b">
        <v>0</v>
      </c>
      <c r="G3786" t="n">
        <v>0.848867738011515</v>
      </c>
      <c r="H3786" t="n">
        <v>0.1769933366656349</v>
      </c>
      <c r="I3786" t="n">
        <v>0.75</v>
      </c>
      <c r="J3786" t="n">
        <v>1.15</v>
      </c>
      <c r="K3786" t="n">
        <v>1.02586107467715</v>
      </c>
      <c r="L3786" t="n">
        <v>1.02586107467715</v>
      </c>
      <c r="M3786" t="n">
        <v>0</v>
      </c>
      <c r="N3786" t="inlineStr">
        <is>
          <t>interior</t>
        </is>
      </c>
      <c r="O3786" t="inlineStr">
        <is>
          <t>Optimized allocation/budget balancing; not a strong-edge label</t>
        </is>
      </c>
      <c r="P3786">
        <f>1+SUMPRODUCT(Algo_Opt_Inputs!B590:AM590,Algo_Opt_Coefs!$B$6:$AM$6)</f>
        <v/>
      </c>
      <c r="Q3786">
        <f>MAX(I3786,MIN(J3786,P3786+H3786))</f>
        <v/>
      </c>
      <c r="R3786">
        <f>Q3786-L3786</f>
        <v/>
      </c>
    </row>
    <row r="3787">
      <c r="A3787" t="inlineStr">
        <is>
          <t>2024-11-28</t>
        </is>
      </c>
      <c r="B3787" t="inlineStr">
        <is>
          <t>11_P04</t>
        </is>
      </c>
      <c r="C3787" t="inlineStr">
        <is>
          <t>Dicey&lt;=0.9: Maximum ratio</t>
        </is>
      </c>
      <c r="D3787" t="b">
        <v>1</v>
      </c>
      <c r="E3787" t="b">
        <v>0</v>
      </c>
      <c r="F3787" t="b">
        <v>1</v>
      </c>
      <c r="G3787" t="n">
        <v>0.792629949193788</v>
      </c>
      <c r="H3787" t="n">
        <v>0.1769933366656349</v>
      </c>
      <c r="I3787" t="n">
        <v>0.75</v>
      </c>
      <c r="J3787" t="n">
        <v>0.9</v>
      </c>
      <c r="K3787" t="n">
        <v>0.9</v>
      </c>
      <c r="L3787" t="n">
        <v>0.9</v>
      </c>
      <c r="M3787" t="n">
        <v>0</v>
      </c>
      <c r="N3787" t="inlineStr">
        <is>
          <t>ceiling</t>
        </is>
      </c>
      <c r="O3787" t="inlineStr">
        <is>
          <t>Mandatory dicey upper bound</t>
        </is>
      </c>
      <c r="P3787">
        <f>1+SUMPRODUCT(Algo_Opt_Inputs!B591:AM591,Algo_Opt_Coefs!$B$6:$AM$6)</f>
        <v/>
      </c>
      <c r="Q3787">
        <f>MAX(I3787,MIN(J3787,P3787+H3787))</f>
        <v/>
      </c>
      <c r="R3787">
        <f>Q3787-L3787</f>
        <v/>
      </c>
    </row>
    <row r="3788">
      <c r="A3788" t="inlineStr">
        <is>
          <t>2024-12-03</t>
        </is>
      </c>
      <c r="B3788" t="inlineStr">
        <is>
          <t>11_P04</t>
        </is>
      </c>
      <c r="C3788" t="inlineStr">
        <is>
          <t>Dicey&lt;=0.9: Maximum ratio</t>
        </is>
      </c>
      <c r="D3788" t="b">
        <v>0</v>
      </c>
      <c r="E3788" t="b">
        <v>0</v>
      </c>
      <c r="F3788" t="b">
        <v>0</v>
      </c>
      <c r="G3788" t="n">
        <v>0.8334638163500934</v>
      </c>
      <c r="H3788" t="n">
        <v>0.1769933366656349</v>
      </c>
      <c r="I3788" t="n">
        <v>0.75</v>
      </c>
      <c r="J3788" t="n">
        <v>1.15</v>
      </c>
      <c r="K3788" t="n">
        <v>1.010457153015728</v>
      </c>
      <c r="L3788" t="n">
        <v>1.010457153015728</v>
      </c>
      <c r="M3788" t="n">
        <v>2.220446049250313e-16</v>
      </c>
      <c r="N3788" t="inlineStr">
        <is>
          <t>interior</t>
        </is>
      </c>
      <c r="O3788" t="inlineStr">
        <is>
          <t>Optimized allocation/budget balancing; not a strong-edge label</t>
        </is>
      </c>
      <c r="P3788">
        <f>1+SUMPRODUCT(Algo_Opt_Inputs!B592:AM592,Algo_Opt_Coefs!$B$6:$AM$6)</f>
        <v/>
      </c>
      <c r="Q3788">
        <f>MAX(I3788,MIN(J3788,P3788+H3788))</f>
        <v/>
      </c>
      <c r="R3788">
        <f>Q3788-L3788</f>
        <v/>
      </c>
    </row>
    <row r="3789">
      <c r="A3789" t="inlineStr">
        <is>
          <t>2024-12-04</t>
        </is>
      </c>
      <c r="B3789" t="inlineStr">
        <is>
          <t>11_P04</t>
        </is>
      </c>
      <c r="C3789" t="inlineStr">
        <is>
          <t>Dicey&lt;=0.9: Maximum ratio</t>
        </is>
      </c>
      <c r="D3789" t="b">
        <v>0</v>
      </c>
      <c r="E3789" t="b">
        <v>0</v>
      </c>
      <c r="F3789" t="b">
        <v>1</v>
      </c>
      <c r="G3789" t="n">
        <v>0.4046160060285661</v>
      </c>
      <c r="H3789" t="n">
        <v>0.1769933366656349</v>
      </c>
      <c r="I3789" t="n">
        <v>0.75</v>
      </c>
      <c r="J3789" t="n">
        <v>1</v>
      </c>
      <c r="K3789" t="n">
        <v>0.75</v>
      </c>
      <c r="L3789" t="n">
        <v>0.75</v>
      </c>
      <c r="M3789" t="n">
        <v>0</v>
      </c>
      <c r="N3789" t="inlineStr">
        <is>
          <t>floor</t>
        </is>
      </c>
      <c r="O3789" t="inlineStr">
        <is>
          <t>Archived09:16 cap</t>
        </is>
      </c>
      <c r="P3789">
        <f>1+SUMPRODUCT(Algo_Opt_Inputs!B593:AM593,Algo_Opt_Coefs!$B$6:$AM$6)</f>
        <v/>
      </c>
      <c r="Q3789">
        <f>MAX(I3789,MIN(J3789,P3789+H3789))</f>
        <v/>
      </c>
      <c r="R3789">
        <f>Q3789-L3789</f>
        <v/>
      </c>
    </row>
    <row r="3790">
      <c r="A3790" t="inlineStr">
        <is>
          <t>2024-12-05</t>
        </is>
      </c>
      <c r="B3790" t="inlineStr">
        <is>
          <t>11_P04</t>
        </is>
      </c>
      <c r="C3790" t="inlineStr">
        <is>
          <t>Dicey&lt;=0.9: Maximum ratio</t>
        </is>
      </c>
      <c r="D3790" t="b">
        <v>1</v>
      </c>
      <c r="E3790" t="b">
        <v>0</v>
      </c>
      <c r="F3790" t="b">
        <v>1</v>
      </c>
      <c r="G3790" t="n">
        <v>0.3818895481708104</v>
      </c>
      <c r="H3790" t="n">
        <v>0.1769933366656349</v>
      </c>
      <c r="I3790" t="n">
        <v>0.75</v>
      </c>
      <c r="J3790" t="n">
        <v>0.9</v>
      </c>
      <c r="K3790" t="n">
        <v>0.75</v>
      </c>
      <c r="L3790" t="n">
        <v>0.75</v>
      </c>
      <c r="M3790" t="n">
        <v>0</v>
      </c>
      <c r="N3790" t="inlineStr">
        <is>
          <t>floor</t>
        </is>
      </c>
      <c r="O3790" t="inlineStr">
        <is>
          <t>Mandatory dicey upper bound</t>
        </is>
      </c>
      <c r="P3790">
        <f>1+SUMPRODUCT(Algo_Opt_Inputs!B594:AM594,Algo_Opt_Coefs!$B$6:$AM$6)</f>
        <v/>
      </c>
      <c r="Q3790">
        <f>MAX(I3790,MIN(J3790,P3790+H3790))</f>
        <v/>
      </c>
      <c r="R3790">
        <f>Q3790-L3790</f>
        <v/>
      </c>
    </row>
    <row r="3791">
      <c r="A3791" t="inlineStr">
        <is>
          <t>2024-12-06</t>
        </is>
      </c>
      <c r="B3791" t="inlineStr">
        <is>
          <t>11_P04</t>
        </is>
      </c>
      <c r="C3791" t="inlineStr">
        <is>
          <t>Dicey&lt;=0.9: Maximum ratio</t>
        </is>
      </c>
      <c r="D3791" t="b">
        <v>0</v>
      </c>
      <c r="E3791" t="b">
        <v>0</v>
      </c>
      <c r="F3791" t="b">
        <v>1</v>
      </c>
      <c r="G3791" t="n">
        <v>0.9208847029082579</v>
      </c>
      <c r="H3791" t="n">
        <v>0.1769933366656349</v>
      </c>
      <c r="I3791" t="n">
        <v>0.75</v>
      </c>
      <c r="J3791" t="n">
        <v>1</v>
      </c>
      <c r="K3791" t="n">
        <v>1</v>
      </c>
      <c r="L3791" t="n">
        <v>1</v>
      </c>
      <c r="M3791" t="n">
        <v>0</v>
      </c>
      <c r="N3791" t="inlineStr">
        <is>
          <t>ceiling</t>
        </is>
      </c>
      <c r="O3791" t="inlineStr">
        <is>
          <t>Archived09:16 cap</t>
        </is>
      </c>
      <c r="P3791">
        <f>1+SUMPRODUCT(Algo_Opt_Inputs!B595:AM595,Algo_Opt_Coefs!$B$6:$AM$6)</f>
        <v/>
      </c>
      <c r="Q3791">
        <f>MAX(I3791,MIN(J3791,P3791+H3791))</f>
        <v/>
      </c>
      <c r="R3791">
        <f>Q3791-L3791</f>
        <v/>
      </c>
    </row>
    <row r="3792">
      <c r="A3792" t="inlineStr">
        <is>
          <t>2024-12-09</t>
        </is>
      </c>
      <c r="B3792" t="inlineStr">
        <is>
          <t>11_P04</t>
        </is>
      </c>
      <c r="C3792" t="inlineStr">
        <is>
          <t>Dicey&lt;=0.9: Maximum ratio</t>
        </is>
      </c>
      <c r="D3792" t="b">
        <v>0</v>
      </c>
      <c r="E3792" t="b">
        <v>0</v>
      </c>
      <c r="F3792" t="b">
        <v>0</v>
      </c>
      <c r="G3792" t="n">
        <v>1.273303344724698</v>
      </c>
      <c r="H3792" t="n">
        <v>0.1769933366656349</v>
      </c>
      <c r="I3792" t="n">
        <v>0.75</v>
      </c>
      <c r="J3792" t="n">
        <v>1.15</v>
      </c>
      <c r="K3792" t="n">
        <v>1.15</v>
      </c>
      <c r="L3792" t="n">
        <v>1.15</v>
      </c>
      <c r="M3792" t="n">
        <v>0</v>
      </c>
      <c r="N3792" t="inlineStr">
        <is>
          <t>ceiling</t>
        </is>
      </c>
      <c r="O3792" t="inlineStr">
        <is>
          <t>Optimized allocation/budget balancing; not a strong-edge label</t>
        </is>
      </c>
      <c r="P3792">
        <f>1+SUMPRODUCT(Algo_Opt_Inputs!B596:AM596,Algo_Opt_Coefs!$B$6:$AM$6)</f>
        <v/>
      </c>
      <c r="Q3792">
        <f>MAX(I3792,MIN(J3792,P3792+H3792))</f>
        <v/>
      </c>
      <c r="R3792">
        <f>Q3792-L3792</f>
        <v/>
      </c>
    </row>
    <row r="3793">
      <c r="A3793" t="inlineStr">
        <is>
          <t>2024-12-10</t>
        </is>
      </c>
      <c r="B3793" t="inlineStr">
        <is>
          <t>11_P04</t>
        </is>
      </c>
      <c r="C3793" t="inlineStr">
        <is>
          <t>Dicey&lt;=0.9: Maximum ratio</t>
        </is>
      </c>
      <c r="D3793" t="b">
        <v>0</v>
      </c>
      <c r="E3793" t="b">
        <v>0</v>
      </c>
      <c r="F3793" t="b">
        <v>0</v>
      </c>
      <c r="G3793" t="n">
        <v>1.261072647417167</v>
      </c>
      <c r="H3793" t="n">
        <v>0.1769933366656349</v>
      </c>
      <c r="I3793" t="n">
        <v>0.75</v>
      </c>
      <c r="J3793" t="n">
        <v>1.15</v>
      </c>
      <c r="K3793" t="n">
        <v>1.15</v>
      </c>
      <c r="L3793" t="n">
        <v>1.15</v>
      </c>
      <c r="M3793" t="n">
        <v>0</v>
      </c>
      <c r="N3793" t="inlineStr">
        <is>
          <t>ceiling</t>
        </is>
      </c>
      <c r="O3793" t="inlineStr">
        <is>
          <t>Optimized allocation/budget balancing; not a strong-edge label</t>
        </is>
      </c>
      <c r="P3793">
        <f>1+SUMPRODUCT(Algo_Opt_Inputs!B597:AM597,Algo_Opt_Coefs!$B$6:$AM$6)</f>
        <v/>
      </c>
      <c r="Q3793">
        <f>MAX(I3793,MIN(J3793,P3793+H3793))</f>
        <v/>
      </c>
      <c r="R3793">
        <f>Q3793-L3793</f>
        <v/>
      </c>
    </row>
    <row r="3794">
      <c r="A3794" t="inlineStr">
        <is>
          <t>2024-12-11</t>
        </is>
      </c>
      <c r="B3794" t="inlineStr">
        <is>
          <t>11_P04</t>
        </is>
      </c>
      <c r="C3794" t="inlineStr">
        <is>
          <t>Dicey&lt;=0.9: Maximum ratio</t>
        </is>
      </c>
      <c r="D3794" t="b">
        <v>0</v>
      </c>
      <c r="E3794" t="b">
        <v>0</v>
      </c>
      <c r="F3794" t="b">
        <v>0</v>
      </c>
      <c r="G3794" t="n">
        <v>1.339187700730873</v>
      </c>
      <c r="H3794" t="n">
        <v>0.1769933366656349</v>
      </c>
      <c r="I3794" t="n">
        <v>0.75</v>
      </c>
      <c r="J3794" t="n">
        <v>1.15</v>
      </c>
      <c r="K3794" t="n">
        <v>1.15</v>
      </c>
      <c r="L3794" t="n">
        <v>1.15</v>
      </c>
      <c r="M3794" t="n">
        <v>0</v>
      </c>
      <c r="N3794" t="inlineStr">
        <is>
          <t>ceiling</t>
        </is>
      </c>
      <c r="O3794" t="inlineStr">
        <is>
          <t>Optimized allocation/budget balancing; not a strong-edge label</t>
        </is>
      </c>
      <c r="P3794">
        <f>1+SUMPRODUCT(Algo_Opt_Inputs!B598:AM598,Algo_Opt_Coefs!$B$6:$AM$6)</f>
        <v/>
      </c>
      <c r="Q3794">
        <f>MAX(I3794,MIN(J3794,P3794+H3794))</f>
        <v/>
      </c>
      <c r="R3794">
        <f>Q3794-L3794</f>
        <v/>
      </c>
    </row>
    <row r="3795">
      <c r="A3795" t="inlineStr">
        <is>
          <t>2024-12-13</t>
        </is>
      </c>
      <c r="B3795" t="inlineStr">
        <is>
          <t>11_P04</t>
        </is>
      </c>
      <c r="C3795" t="inlineStr">
        <is>
          <t>Dicey&lt;=0.9: Maximum ratio</t>
        </is>
      </c>
      <c r="D3795" t="b">
        <v>0</v>
      </c>
      <c r="E3795" t="b">
        <v>0</v>
      </c>
      <c r="F3795" t="b">
        <v>1</v>
      </c>
      <c r="G3795" t="n">
        <v>1.142624571114288</v>
      </c>
      <c r="H3795" t="n">
        <v>0.1769933366656349</v>
      </c>
      <c r="I3795" t="n">
        <v>0.75</v>
      </c>
      <c r="J3795" t="n">
        <v>1</v>
      </c>
      <c r="K3795" t="n">
        <v>1</v>
      </c>
      <c r="L3795" t="n">
        <v>1</v>
      </c>
      <c r="M3795" t="n">
        <v>0</v>
      </c>
      <c r="N3795" t="inlineStr">
        <is>
          <t>ceiling</t>
        </is>
      </c>
      <c r="O3795" t="inlineStr">
        <is>
          <t>Archived09:16 cap</t>
        </is>
      </c>
      <c r="P3795">
        <f>1+SUMPRODUCT(Algo_Opt_Inputs!B599:AM599,Algo_Opt_Coefs!$B$6:$AM$6)</f>
        <v/>
      </c>
      <c r="Q3795">
        <f>MAX(I3795,MIN(J3795,P3795+H3795))</f>
        <v/>
      </c>
      <c r="R3795">
        <f>Q3795-L3795</f>
        <v/>
      </c>
    </row>
    <row r="3796">
      <c r="A3796" t="inlineStr">
        <is>
          <t>2024-12-17</t>
        </is>
      </c>
      <c r="B3796" t="inlineStr">
        <is>
          <t>11_P04</t>
        </is>
      </c>
      <c r="C3796" t="inlineStr">
        <is>
          <t>Dicey&lt;=0.9: Maximum ratio</t>
        </is>
      </c>
      <c r="D3796" t="b">
        <v>0</v>
      </c>
      <c r="E3796" t="b">
        <v>0</v>
      </c>
      <c r="F3796" t="b">
        <v>0</v>
      </c>
      <c r="G3796" t="n">
        <v>0.8652436738292831</v>
      </c>
      <c r="H3796" t="n">
        <v>0.1769933366656349</v>
      </c>
      <c r="I3796" t="n">
        <v>0.75</v>
      </c>
      <c r="J3796" t="n">
        <v>1.15</v>
      </c>
      <c r="K3796" t="n">
        <v>1.042237010494918</v>
      </c>
      <c r="L3796" t="n">
        <v>1.042237010494918</v>
      </c>
      <c r="M3796" t="n">
        <v>2.220446049250313e-16</v>
      </c>
      <c r="N3796" t="inlineStr">
        <is>
          <t>interior</t>
        </is>
      </c>
      <c r="O3796" t="inlineStr">
        <is>
          <t>Optimized allocation/budget balancing; not a strong-edge label</t>
        </is>
      </c>
      <c r="P3796">
        <f>1+SUMPRODUCT(Algo_Opt_Inputs!B600:AM600,Algo_Opt_Coefs!$B$6:$AM$6)</f>
        <v/>
      </c>
      <c r="Q3796">
        <f>MAX(I3796,MIN(J3796,P3796+H3796))</f>
        <v/>
      </c>
      <c r="R3796">
        <f>Q3796-L3796</f>
        <v/>
      </c>
    </row>
    <row r="3797">
      <c r="A3797" t="inlineStr">
        <is>
          <t>2024-12-18</t>
        </is>
      </c>
      <c r="B3797" t="inlineStr">
        <is>
          <t>11_P04</t>
        </is>
      </c>
      <c r="C3797" t="inlineStr">
        <is>
          <t>Dicey&lt;=0.9: Maximum ratio</t>
        </is>
      </c>
      <c r="D3797" t="b">
        <v>0</v>
      </c>
      <c r="E3797" t="b">
        <v>0</v>
      </c>
      <c r="F3797" t="b">
        <v>0</v>
      </c>
      <c r="G3797" t="n">
        <v>0.9100848183056572</v>
      </c>
      <c r="H3797" t="n">
        <v>0.1769933366656349</v>
      </c>
      <c r="I3797" t="n">
        <v>0.75</v>
      </c>
      <c r="J3797" t="n">
        <v>1.15</v>
      </c>
      <c r="K3797" t="n">
        <v>1.087078154971292</v>
      </c>
      <c r="L3797" t="n">
        <v>1.087078154971292</v>
      </c>
      <c r="M3797" t="n">
        <v>2.220446049250313e-16</v>
      </c>
      <c r="N3797" t="inlineStr">
        <is>
          <t>interior</t>
        </is>
      </c>
      <c r="O3797" t="inlineStr">
        <is>
          <t>Optimized allocation/budget balancing; not a strong-edge label</t>
        </is>
      </c>
      <c r="P3797">
        <f>1+SUMPRODUCT(Algo_Opt_Inputs!B601:AM601,Algo_Opt_Coefs!$B$6:$AM$6)</f>
        <v/>
      </c>
      <c r="Q3797">
        <f>MAX(I3797,MIN(J3797,P3797+H3797))</f>
        <v/>
      </c>
      <c r="R3797">
        <f>Q3797-L3797</f>
        <v/>
      </c>
    </row>
    <row r="3798">
      <c r="A3798" t="inlineStr">
        <is>
          <t>2024-12-19</t>
        </is>
      </c>
      <c r="B3798" t="inlineStr">
        <is>
          <t>11_P04</t>
        </is>
      </c>
      <c r="C3798" t="inlineStr">
        <is>
          <t>Dicey&lt;=0.9: Maximum ratio</t>
        </is>
      </c>
      <c r="D3798" t="b">
        <v>0</v>
      </c>
      <c r="E3798" t="b">
        <v>0</v>
      </c>
      <c r="F3798" t="b">
        <v>1</v>
      </c>
      <c r="G3798" t="n">
        <v>0.9424452616686414</v>
      </c>
      <c r="H3798" t="n">
        <v>0.1769933366656349</v>
      </c>
      <c r="I3798" t="n">
        <v>0.75</v>
      </c>
      <c r="J3798" t="n">
        <v>1</v>
      </c>
      <c r="K3798" t="n">
        <v>1</v>
      </c>
      <c r="L3798" t="n">
        <v>1</v>
      </c>
      <c r="M3798" t="n">
        <v>0</v>
      </c>
      <c r="N3798" t="inlineStr">
        <is>
          <t>ceiling</t>
        </is>
      </c>
      <c r="O3798" t="inlineStr">
        <is>
          <t>Archived09:16 cap</t>
        </is>
      </c>
      <c r="P3798">
        <f>1+SUMPRODUCT(Algo_Opt_Inputs!B602:AM602,Algo_Opt_Coefs!$B$6:$AM$6)</f>
        <v/>
      </c>
      <c r="Q3798">
        <f>MAX(I3798,MIN(J3798,P3798+H3798))</f>
        <v/>
      </c>
      <c r="R3798">
        <f>Q3798-L3798</f>
        <v/>
      </c>
    </row>
    <row r="3799">
      <c r="A3799" t="inlineStr">
        <is>
          <t>2024-12-26</t>
        </is>
      </c>
      <c r="B3799" t="inlineStr">
        <is>
          <t>11_P04</t>
        </is>
      </c>
      <c r="C3799" t="inlineStr">
        <is>
          <t>Dicey&lt;=0.9: Maximum ratio</t>
        </is>
      </c>
      <c r="D3799" t="b">
        <v>0</v>
      </c>
      <c r="E3799" t="b">
        <v>0</v>
      </c>
      <c r="F3799" t="b">
        <v>0</v>
      </c>
      <c r="G3799" t="n">
        <v>1.278047236859981</v>
      </c>
      <c r="H3799" t="n">
        <v>0.1769933366656349</v>
      </c>
      <c r="I3799" t="n">
        <v>0.75</v>
      </c>
      <c r="J3799" t="n">
        <v>1.15</v>
      </c>
      <c r="K3799" t="n">
        <v>1.15</v>
      </c>
      <c r="L3799" t="n">
        <v>1.15</v>
      </c>
      <c r="M3799" t="n">
        <v>0</v>
      </c>
      <c r="N3799" t="inlineStr">
        <is>
          <t>ceiling</t>
        </is>
      </c>
      <c r="O3799" t="inlineStr">
        <is>
          <t>Optimized allocation/budget balancing; not a strong-edge label</t>
        </is>
      </c>
      <c r="P3799">
        <f>1+SUMPRODUCT(Algo_Opt_Inputs!B603:AM603,Algo_Opt_Coefs!$B$6:$AM$6)</f>
        <v/>
      </c>
      <c r="Q3799">
        <f>MAX(I3799,MIN(J3799,P3799+H3799))</f>
        <v/>
      </c>
      <c r="R3799">
        <f>Q3799-L3799</f>
        <v/>
      </c>
    </row>
    <row r="3800">
      <c r="A3800" t="inlineStr">
        <is>
          <t>2024-12-30</t>
        </is>
      </c>
      <c r="B3800" t="inlineStr">
        <is>
          <t>11_P04</t>
        </is>
      </c>
      <c r="C3800" t="inlineStr">
        <is>
          <t>Dicey&lt;=0.9: Maximum ratio</t>
        </is>
      </c>
      <c r="D3800" t="b">
        <v>1</v>
      </c>
      <c r="E3800" t="b">
        <v>0</v>
      </c>
      <c r="F3800" t="b">
        <v>0</v>
      </c>
      <c r="G3800" t="n">
        <v>0.1749510041152751</v>
      </c>
      <c r="H3800" t="n">
        <v>0.1769933366656349</v>
      </c>
      <c r="I3800" t="n">
        <v>0.75</v>
      </c>
      <c r="J3800" t="n">
        <v>0.9</v>
      </c>
      <c r="K3800" t="n">
        <v>0.75</v>
      </c>
      <c r="L3800" t="n">
        <v>0.75</v>
      </c>
      <c r="M3800" t="n">
        <v>0</v>
      </c>
      <c r="N3800" t="inlineStr">
        <is>
          <t>floor</t>
        </is>
      </c>
      <c r="O3800" t="inlineStr">
        <is>
          <t>Mandatory dicey upper bound</t>
        </is>
      </c>
      <c r="P3800">
        <f>1+SUMPRODUCT(Algo_Opt_Inputs!B604:AM604,Algo_Opt_Coefs!$B$6:$AM$6)</f>
        <v/>
      </c>
      <c r="Q3800">
        <f>MAX(I3800,MIN(J3800,P3800+H3800))</f>
        <v/>
      </c>
      <c r="R3800">
        <f>Q3800-L3800</f>
        <v/>
      </c>
    </row>
    <row r="3801">
      <c r="A3801" t="inlineStr">
        <is>
          <t>2024-12-31</t>
        </is>
      </c>
      <c r="B3801" t="inlineStr">
        <is>
          <t>11_P04</t>
        </is>
      </c>
      <c r="C3801" t="inlineStr">
        <is>
          <t>Dicey&lt;=0.9: Maximum ratio</t>
        </is>
      </c>
      <c r="D3801" t="b">
        <v>1</v>
      </c>
      <c r="E3801" t="b">
        <v>0</v>
      </c>
      <c r="F3801" t="b">
        <v>0</v>
      </c>
      <c r="G3801" t="n">
        <v>0.4750215641333463</v>
      </c>
      <c r="H3801" t="n">
        <v>0.1769933366656349</v>
      </c>
      <c r="I3801" t="n">
        <v>0.75</v>
      </c>
      <c r="J3801" t="n">
        <v>0.9</v>
      </c>
      <c r="K3801" t="n">
        <v>0.75</v>
      </c>
      <c r="L3801" t="n">
        <v>0.75</v>
      </c>
      <c r="M3801" t="n">
        <v>0</v>
      </c>
      <c r="N3801" t="inlineStr">
        <is>
          <t>floor</t>
        </is>
      </c>
      <c r="O3801" t="inlineStr">
        <is>
          <t>Mandatory dicey upper bound</t>
        </is>
      </c>
      <c r="P3801">
        <f>1+SUMPRODUCT(Algo_Opt_Inputs!B605:AM605,Algo_Opt_Coefs!$B$6:$AM$6)</f>
        <v/>
      </c>
      <c r="Q3801">
        <f>MAX(I3801,MIN(J3801,P3801+H3801))</f>
        <v/>
      </c>
      <c r="R3801">
        <f>Q3801-L3801</f>
        <v/>
      </c>
    </row>
    <row r="3802">
      <c r="A3802" t="inlineStr">
        <is>
          <t>2025-01-01</t>
        </is>
      </c>
      <c r="B3802" t="inlineStr">
        <is>
          <t>11_P04</t>
        </is>
      </c>
      <c r="C3802" t="inlineStr">
        <is>
          <t>Dicey&lt;=0.9: Maximum ratio</t>
        </is>
      </c>
      <c r="D3802" t="b">
        <v>1</v>
      </c>
      <c r="E3802" t="b">
        <v>0</v>
      </c>
      <c r="F3802" t="b">
        <v>0</v>
      </c>
      <c r="G3802" t="n">
        <v>0.4444332611420436</v>
      </c>
      <c r="H3802" t="n">
        <v>0.1769933366656349</v>
      </c>
      <c r="I3802" t="n">
        <v>0.75</v>
      </c>
      <c r="J3802" t="n">
        <v>0.9</v>
      </c>
      <c r="K3802" t="n">
        <v>0.75</v>
      </c>
      <c r="L3802" t="n">
        <v>0.75</v>
      </c>
      <c r="M3802" t="n">
        <v>0</v>
      </c>
      <c r="N3802" t="inlineStr">
        <is>
          <t>floor</t>
        </is>
      </c>
      <c r="O3802" t="inlineStr">
        <is>
          <t>Mandatory dicey upper bound</t>
        </is>
      </c>
      <c r="P3802">
        <f>1+SUMPRODUCT(Algo_Opt_Inputs!B606:AM606,Algo_Opt_Coefs!$B$6:$AM$6)</f>
        <v/>
      </c>
      <c r="Q3802">
        <f>MAX(I3802,MIN(J3802,P3802+H3802))</f>
        <v/>
      </c>
      <c r="R3802">
        <f>Q3802-L3802</f>
        <v/>
      </c>
    </row>
    <row r="3803">
      <c r="A3803" t="inlineStr">
        <is>
          <t>2025-01-02</t>
        </is>
      </c>
      <c r="B3803" t="inlineStr">
        <is>
          <t>11_P04</t>
        </is>
      </c>
      <c r="C3803" t="inlineStr">
        <is>
          <t>Dicey&lt;=0.9: Maximum ratio</t>
        </is>
      </c>
      <c r="D3803" t="b">
        <v>1</v>
      </c>
      <c r="E3803" t="b">
        <v>0</v>
      </c>
      <c r="F3803" t="b">
        <v>1</v>
      </c>
      <c r="G3803" t="n">
        <v>0.1195256714103509</v>
      </c>
      <c r="H3803" t="n">
        <v>0.1769933366656349</v>
      </c>
      <c r="I3803" t="n">
        <v>0.75</v>
      </c>
      <c r="J3803" t="n">
        <v>0.9</v>
      </c>
      <c r="K3803" t="n">
        <v>0.75</v>
      </c>
      <c r="L3803" t="n">
        <v>0.75</v>
      </c>
      <c r="M3803" t="n">
        <v>0</v>
      </c>
      <c r="N3803" t="inlineStr">
        <is>
          <t>floor</t>
        </is>
      </c>
      <c r="O3803" t="inlineStr">
        <is>
          <t>Mandatory dicey upper bound</t>
        </is>
      </c>
      <c r="P3803">
        <f>1+SUMPRODUCT(Algo_Opt_Inputs!B607:AM607,Algo_Opt_Coefs!$B$6:$AM$6)</f>
        <v/>
      </c>
      <c r="Q3803">
        <f>MAX(I3803,MIN(J3803,P3803+H3803))</f>
        <v/>
      </c>
      <c r="R3803">
        <f>Q3803-L3803</f>
        <v/>
      </c>
    </row>
    <row r="3804">
      <c r="A3804" t="inlineStr">
        <is>
          <t>2025-01-06</t>
        </is>
      </c>
      <c r="B3804" t="inlineStr">
        <is>
          <t>11_P04</t>
        </is>
      </c>
      <c r="C3804" t="inlineStr">
        <is>
          <t>Dicey&lt;=0.9: Maximum ratio</t>
        </is>
      </c>
      <c r="D3804" t="b">
        <v>1</v>
      </c>
      <c r="E3804" t="b">
        <v>0</v>
      </c>
      <c r="F3804" t="b">
        <v>0</v>
      </c>
      <c r="G3804" t="n">
        <v>0.009252546102991088</v>
      </c>
      <c r="H3804" t="n">
        <v>0.1769933366656349</v>
      </c>
      <c r="I3804" t="n">
        <v>0.75</v>
      </c>
      <c r="J3804" t="n">
        <v>0.9</v>
      </c>
      <c r="K3804" t="n">
        <v>0.75</v>
      </c>
      <c r="L3804" t="n">
        <v>0.75</v>
      </c>
      <c r="M3804" t="n">
        <v>0</v>
      </c>
      <c r="N3804" t="inlineStr">
        <is>
          <t>floor</t>
        </is>
      </c>
      <c r="O3804" t="inlineStr">
        <is>
          <t>Mandatory dicey upper bound</t>
        </is>
      </c>
      <c r="P3804">
        <f>1+SUMPRODUCT(Algo_Opt_Inputs!B608:AM608,Algo_Opt_Coefs!$B$6:$AM$6)</f>
        <v/>
      </c>
      <c r="Q3804">
        <f>MAX(I3804,MIN(J3804,P3804+H3804))</f>
        <v/>
      </c>
      <c r="R3804">
        <f>Q3804-L3804</f>
        <v/>
      </c>
    </row>
    <row r="3805">
      <c r="A3805" t="inlineStr">
        <is>
          <t>2025-01-09</t>
        </is>
      </c>
      <c r="B3805" t="inlineStr">
        <is>
          <t>11_P04</t>
        </is>
      </c>
      <c r="C3805" t="inlineStr">
        <is>
          <t>Dicey&lt;=0.9: Maximum ratio</t>
        </is>
      </c>
      <c r="D3805" t="b">
        <v>1</v>
      </c>
      <c r="E3805" t="b">
        <v>0</v>
      </c>
      <c r="F3805" t="b">
        <v>0</v>
      </c>
      <c r="G3805" t="n">
        <v>0.1977475197150022</v>
      </c>
      <c r="H3805" t="n">
        <v>0.1769933366656349</v>
      </c>
      <c r="I3805" t="n">
        <v>0.75</v>
      </c>
      <c r="J3805" t="n">
        <v>0.9</v>
      </c>
      <c r="K3805" t="n">
        <v>0.75</v>
      </c>
      <c r="L3805" t="n">
        <v>0.75</v>
      </c>
      <c r="M3805" t="n">
        <v>0</v>
      </c>
      <c r="N3805" t="inlineStr">
        <is>
          <t>floor</t>
        </is>
      </c>
      <c r="O3805" t="inlineStr">
        <is>
          <t>Mandatory dicey upper bound</t>
        </is>
      </c>
      <c r="P3805">
        <f>1+SUMPRODUCT(Algo_Opt_Inputs!B609:AM609,Algo_Opt_Coefs!$B$6:$AM$6)</f>
        <v/>
      </c>
      <c r="Q3805">
        <f>MAX(I3805,MIN(J3805,P3805+H3805))</f>
        <v/>
      </c>
      <c r="R3805">
        <f>Q3805-L3805</f>
        <v/>
      </c>
    </row>
    <row r="3806">
      <c r="A3806" t="inlineStr">
        <is>
          <t>2025-01-10</t>
        </is>
      </c>
      <c r="B3806" t="inlineStr">
        <is>
          <t>11_P04</t>
        </is>
      </c>
      <c r="C3806" t="inlineStr">
        <is>
          <t>Dicey&lt;=0.9: Maximum ratio</t>
        </is>
      </c>
      <c r="D3806" t="b">
        <v>0</v>
      </c>
      <c r="E3806" t="b">
        <v>0</v>
      </c>
      <c r="F3806" t="b">
        <v>0</v>
      </c>
      <c r="G3806" t="n">
        <v>0.9077324241413893</v>
      </c>
      <c r="H3806" t="n">
        <v>0.1769933366656349</v>
      </c>
      <c r="I3806" t="n">
        <v>0.75</v>
      </c>
      <c r="J3806" t="n">
        <v>1.15</v>
      </c>
      <c r="K3806" t="n">
        <v>1.084725760807024</v>
      </c>
      <c r="L3806" t="n">
        <v>1.084725760807024</v>
      </c>
      <c r="M3806" t="n">
        <v>2.220446049250313e-16</v>
      </c>
      <c r="N3806" t="inlineStr">
        <is>
          <t>interior</t>
        </is>
      </c>
      <c r="O3806" t="inlineStr">
        <is>
          <t>Optimized allocation/budget balancing; not a strong-edge label</t>
        </is>
      </c>
      <c r="P3806">
        <f>1+SUMPRODUCT(Algo_Opt_Inputs!B610:AM610,Algo_Opt_Coefs!$B$6:$AM$6)</f>
        <v/>
      </c>
      <c r="Q3806">
        <f>MAX(I3806,MIN(J3806,P3806+H3806))</f>
        <v/>
      </c>
      <c r="R3806">
        <f>Q3806-L3806</f>
        <v/>
      </c>
    </row>
    <row r="3807">
      <c r="A3807" t="inlineStr">
        <is>
          <t>2025-01-13</t>
        </is>
      </c>
      <c r="B3807" t="inlineStr">
        <is>
          <t>11_P04</t>
        </is>
      </c>
      <c r="C3807" t="inlineStr">
        <is>
          <t>Dicey&lt;=0.9: Maximum ratio</t>
        </is>
      </c>
      <c r="D3807" t="b">
        <v>0</v>
      </c>
      <c r="E3807" t="b">
        <v>0</v>
      </c>
      <c r="F3807" t="b">
        <v>0</v>
      </c>
      <c r="G3807" t="n">
        <v>0.7550101674613312</v>
      </c>
      <c r="H3807" t="n">
        <v>0.1769933366656349</v>
      </c>
      <c r="I3807" t="n">
        <v>0.75</v>
      </c>
      <c r="J3807" t="n">
        <v>1.15</v>
      </c>
      <c r="K3807" t="n">
        <v>0.9320035041269661</v>
      </c>
      <c r="L3807" t="n">
        <v>0.9320035041269661</v>
      </c>
      <c r="M3807" t="n">
        <v>0</v>
      </c>
      <c r="N3807" t="inlineStr">
        <is>
          <t>interior</t>
        </is>
      </c>
      <c r="O3807" t="inlineStr">
        <is>
          <t>Optimized allocation/budget balancing; not a strong-edge label</t>
        </is>
      </c>
      <c r="P3807">
        <f>1+SUMPRODUCT(Algo_Opt_Inputs!B611:AM611,Algo_Opt_Coefs!$B$6:$AM$6)</f>
        <v/>
      </c>
      <c r="Q3807">
        <f>MAX(I3807,MIN(J3807,P3807+H3807))</f>
        <v/>
      </c>
      <c r="R3807">
        <f>Q3807-L3807</f>
        <v/>
      </c>
    </row>
    <row r="3808">
      <c r="A3808" t="inlineStr">
        <is>
          <t>2025-01-15</t>
        </is>
      </c>
      <c r="B3808" t="inlineStr">
        <is>
          <t>11_P04</t>
        </is>
      </c>
      <c r="C3808" t="inlineStr">
        <is>
          <t>Dicey&lt;=0.9: Maximum ratio</t>
        </is>
      </c>
      <c r="D3808" t="b">
        <v>0</v>
      </c>
      <c r="E3808" t="b">
        <v>0</v>
      </c>
      <c r="F3808" t="b">
        <v>0</v>
      </c>
      <c r="G3808" t="n">
        <v>0.6566187118306379</v>
      </c>
      <c r="H3808" t="n">
        <v>0.1769933366656349</v>
      </c>
      <c r="I3808" t="n">
        <v>0.75</v>
      </c>
      <c r="J3808" t="n">
        <v>1.15</v>
      </c>
      <c r="K3808" t="n">
        <v>0.8336120484962728</v>
      </c>
      <c r="L3808" t="n">
        <v>0.8336120484962726</v>
      </c>
      <c r="M3808" t="n">
        <v>2.220446049250313e-16</v>
      </c>
      <c r="N3808" t="inlineStr">
        <is>
          <t>interior</t>
        </is>
      </c>
      <c r="O3808" t="inlineStr">
        <is>
          <t>Optimized allocation/budget balancing; not a strong-edge label</t>
        </is>
      </c>
      <c r="P3808">
        <f>1+SUMPRODUCT(Algo_Opt_Inputs!B612:AM612,Algo_Opt_Coefs!$B$6:$AM$6)</f>
        <v/>
      </c>
      <c r="Q3808">
        <f>MAX(I3808,MIN(J3808,P3808+H3808))</f>
        <v/>
      </c>
      <c r="R3808">
        <f>Q3808-L3808</f>
        <v/>
      </c>
    </row>
    <row r="3809">
      <c r="A3809" t="inlineStr">
        <is>
          <t>2025-01-16</t>
        </is>
      </c>
      <c r="B3809" t="inlineStr">
        <is>
          <t>11_P04</t>
        </is>
      </c>
      <c r="C3809" t="inlineStr">
        <is>
          <t>Dicey&lt;=0.9: Maximum ratio</t>
        </is>
      </c>
      <c r="D3809" t="b">
        <v>0</v>
      </c>
      <c r="E3809" t="b">
        <v>0</v>
      </c>
      <c r="F3809" t="b">
        <v>0</v>
      </c>
      <c r="G3809" t="n">
        <v>0.497405747842813</v>
      </c>
      <c r="H3809" t="n">
        <v>0.1769933366656349</v>
      </c>
      <c r="I3809" t="n">
        <v>0.75</v>
      </c>
      <c r="J3809" t="n">
        <v>1.15</v>
      </c>
      <c r="K3809" t="n">
        <v>0.75</v>
      </c>
      <c r="L3809" t="n">
        <v>0.75</v>
      </c>
      <c r="M3809" t="n">
        <v>0</v>
      </c>
      <c r="N3809" t="inlineStr">
        <is>
          <t>floor</t>
        </is>
      </c>
      <c r="O3809" t="inlineStr">
        <is>
          <t>Optimized allocation/budget balancing; not a strong-edge label</t>
        </is>
      </c>
      <c r="P3809">
        <f>1+SUMPRODUCT(Algo_Opt_Inputs!B613:AM613,Algo_Opt_Coefs!$B$6:$AM$6)</f>
        <v/>
      </c>
      <c r="Q3809">
        <f>MAX(I3809,MIN(J3809,P3809+H3809))</f>
        <v/>
      </c>
      <c r="R3809">
        <f>Q3809-L3809</f>
        <v/>
      </c>
    </row>
    <row r="3810">
      <c r="A3810" t="inlineStr">
        <is>
          <t>2025-01-17</t>
        </is>
      </c>
      <c r="B3810" t="inlineStr">
        <is>
          <t>11_P04</t>
        </is>
      </c>
      <c r="C3810" t="inlineStr">
        <is>
          <t>Dicey&lt;=0.9: Maximum ratio</t>
        </is>
      </c>
      <c r="D3810" t="b">
        <v>0</v>
      </c>
      <c r="E3810" t="b">
        <v>0</v>
      </c>
      <c r="F3810" t="b">
        <v>0</v>
      </c>
      <c r="G3810" t="n">
        <v>0.9787205518671056</v>
      </c>
      <c r="H3810" t="n">
        <v>0.1769933366656349</v>
      </c>
      <c r="I3810" t="n">
        <v>0.75</v>
      </c>
      <c r="J3810" t="n">
        <v>1.15</v>
      </c>
      <c r="K3810" t="n">
        <v>1.15</v>
      </c>
      <c r="L3810" t="n">
        <v>1.15</v>
      </c>
      <c r="M3810" t="n">
        <v>0</v>
      </c>
      <c r="N3810" t="inlineStr">
        <is>
          <t>ceiling</t>
        </is>
      </c>
      <c r="O3810" t="inlineStr">
        <is>
          <t>Optimized allocation/budget balancing; not a strong-edge label</t>
        </is>
      </c>
      <c r="P3810">
        <f>1+SUMPRODUCT(Algo_Opt_Inputs!B614:AM614,Algo_Opt_Coefs!$B$6:$AM$6)</f>
        <v/>
      </c>
      <c r="Q3810">
        <f>MAX(I3810,MIN(J3810,P3810+H3810))</f>
        <v/>
      </c>
      <c r="R3810">
        <f>Q3810-L3810</f>
        <v/>
      </c>
    </row>
    <row r="3811">
      <c r="A3811" t="inlineStr">
        <is>
          <t>2025-01-20</t>
        </is>
      </c>
      <c r="B3811" t="inlineStr">
        <is>
          <t>11_P04</t>
        </is>
      </c>
      <c r="C3811" t="inlineStr">
        <is>
          <t>Dicey&lt;=0.9: Maximum ratio</t>
        </is>
      </c>
      <c r="D3811" t="b">
        <v>0</v>
      </c>
      <c r="E3811" t="b">
        <v>0</v>
      </c>
      <c r="F3811" t="b">
        <v>0</v>
      </c>
      <c r="G3811" t="n">
        <v>1.364439149471144</v>
      </c>
      <c r="H3811" t="n">
        <v>0.1769933366656349</v>
      </c>
      <c r="I3811" t="n">
        <v>0.75</v>
      </c>
      <c r="J3811" t="n">
        <v>1.15</v>
      </c>
      <c r="K3811" t="n">
        <v>1.15</v>
      </c>
      <c r="L3811" t="n">
        <v>1.15</v>
      </c>
      <c r="M3811" t="n">
        <v>0</v>
      </c>
      <c r="N3811" t="inlineStr">
        <is>
          <t>ceiling</t>
        </is>
      </c>
      <c r="O3811" t="inlineStr">
        <is>
          <t>Optimized allocation/budget balancing; not a strong-edge label</t>
        </is>
      </c>
      <c r="P3811">
        <f>1+SUMPRODUCT(Algo_Opt_Inputs!B615:AM615,Algo_Opt_Coefs!$B$6:$AM$6)</f>
        <v/>
      </c>
      <c r="Q3811">
        <f>MAX(I3811,MIN(J3811,P3811+H3811))</f>
        <v/>
      </c>
      <c r="R3811">
        <f>Q3811-L3811</f>
        <v/>
      </c>
    </row>
    <row r="3812">
      <c r="A3812" t="inlineStr">
        <is>
          <t>2025-01-21</t>
        </is>
      </c>
      <c r="B3812" t="inlineStr">
        <is>
          <t>11_P04</t>
        </is>
      </c>
      <c r="C3812" t="inlineStr">
        <is>
          <t>Dicey&lt;=0.9: Maximum ratio</t>
        </is>
      </c>
      <c r="D3812" t="b">
        <v>0</v>
      </c>
      <c r="E3812" t="b">
        <v>0</v>
      </c>
      <c r="F3812" t="b">
        <v>0</v>
      </c>
      <c r="G3812" t="n">
        <v>1.264746443893783</v>
      </c>
      <c r="H3812" t="n">
        <v>0.1769933366656349</v>
      </c>
      <c r="I3812" t="n">
        <v>0.75</v>
      </c>
      <c r="J3812" t="n">
        <v>1.15</v>
      </c>
      <c r="K3812" t="n">
        <v>1.15</v>
      </c>
      <c r="L3812" t="n">
        <v>1.15</v>
      </c>
      <c r="M3812" t="n">
        <v>0</v>
      </c>
      <c r="N3812" t="inlineStr">
        <is>
          <t>ceiling</t>
        </is>
      </c>
      <c r="O3812" t="inlineStr">
        <is>
          <t>Optimized allocation/budget balancing; not a strong-edge label</t>
        </is>
      </c>
      <c r="P3812">
        <f>1+SUMPRODUCT(Algo_Opt_Inputs!B616:AM616,Algo_Opt_Coefs!$B$6:$AM$6)</f>
        <v/>
      </c>
      <c r="Q3812">
        <f>MAX(I3812,MIN(J3812,P3812+H3812))</f>
        <v/>
      </c>
      <c r="R3812">
        <f>Q3812-L3812</f>
        <v/>
      </c>
    </row>
    <row r="3813">
      <c r="A3813" t="inlineStr">
        <is>
          <t>2025-01-22</t>
        </is>
      </c>
      <c r="B3813" t="inlineStr">
        <is>
          <t>11_P04</t>
        </is>
      </c>
      <c r="C3813" t="inlineStr">
        <is>
          <t>Dicey&lt;=0.9: Maximum ratio</t>
        </is>
      </c>
      <c r="D3813" t="b">
        <v>1</v>
      </c>
      <c r="E3813" t="b">
        <v>0</v>
      </c>
      <c r="F3813" t="b">
        <v>0</v>
      </c>
      <c r="G3813" t="n">
        <v>0.2859498824212799</v>
      </c>
      <c r="H3813" t="n">
        <v>0.1769933366656349</v>
      </c>
      <c r="I3813" t="n">
        <v>0.75</v>
      </c>
      <c r="J3813" t="n">
        <v>0.9</v>
      </c>
      <c r="K3813" t="n">
        <v>0.75</v>
      </c>
      <c r="L3813" t="n">
        <v>0.75</v>
      </c>
      <c r="M3813" t="n">
        <v>0</v>
      </c>
      <c r="N3813" t="inlineStr">
        <is>
          <t>floor</t>
        </is>
      </c>
      <c r="O3813" t="inlineStr">
        <is>
          <t>Mandatory dicey upper bound</t>
        </is>
      </c>
      <c r="P3813">
        <f>1+SUMPRODUCT(Algo_Opt_Inputs!B617:AM617,Algo_Opt_Coefs!$B$6:$AM$6)</f>
        <v/>
      </c>
      <c r="Q3813">
        <f>MAX(I3813,MIN(J3813,P3813+H3813))</f>
        <v/>
      </c>
      <c r="R3813">
        <f>Q3813-L3813</f>
        <v/>
      </c>
    </row>
    <row r="3814">
      <c r="A3814" t="inlineStr">
        <is>
          <t>2025-01-23</t>
        </is>
      </c>
      <c r="B3814" t="inlineStr">
        <is>
          <t>11_P04</t>
        </is>
      </c>
      <c r="C3814" t="inlineStr">
        <is>
          <t>Dicey&lt;=0.9: Maximum ratio</t>
        </is>
      </c>
      <c r="D3814" t="b">
        <v>1</v>
      </c>
      <c r="E3814" t="b">
        <v>0</v>
      </c>
      <c r="F3814" t="b">
        <v>0</v>
      </c>
      <c r="G3814" t="n">
        <v>0.5036940748988882</v>
      </c>
      <c r="H3814" t="n">
        <v>0.1769933366656349</v>
      </c>
      <c r="I3814" t="n">
        <v>0.75</v>
      </c>
      <c r="J3814" t="n">
        <v>0.9</v>
      </c>
      <c r="K3814" t="n">
        <v>0.75</v>
      </c>
      <c r="L3814" t="n">
        <v>0.75</v>
      </c>
      <c r="M3814" t="n">
        <v>0</v>
      </c>
      <c r="N3814" t="inlineStr">
        <is>
          <t>floor</t>
        </is>
      </c>
      <c r="O3814" t="inlineStr">
        <is>
          <t>Mandatory dicey upper bound</t>
        </is>
      </c>
      <c r="P3814">
        <f>1+SUMPRODUCT(Algo_Opt_Inputs!B618:AM618,Algo_Opt_Coefs!$B$6:$AM$6)</f>
        <v/>
      </c>
      <c r="Q3814">
        <f>MAX(I3814,MIN(J3814,P3814+H3814))</f>
        <v/>
      </c>
      <c r="R3814">
        <f>Q3814-L3814</f>
        <v/>
      </c>
    </row>
    <row r="3815">
      <c r="A3815" t="inlineStr">
        <is>
          <t>2025-01-24</t>
        </is>
      </c>
      <c r="B3815" t="inlineStr">
        <is>
          <t>11_P04</t>
        </is>
      </c>
      <c r="C3815" t="inlineStr">
        <is>
          <t>Dicey&lt;=0.9: Maximum ratio</t>
        </is>
      </c>
      <c r="D3815" t="b">
        <v>0</v>
      </c>
      <c r="E3815" t="b">
        <v>0</v>
      </c>
      <c r="F3815" t="b">
        <v>1</v>
      </c>
      <c r="G3815" t="n">
        <v>0.7196702580124696</v>
      </c>
      <c r="H3815" t="n">
        <v>0.1769933366656349</v>
      </c>
      <c r="I3815" t="n">
        <v>0.75</v>
      </c>
      <c r="J3815" t="n">
        <v>1</v>
      </c>
      <c r="K3815" t="n">
        <v>0.8966635946781045</v>
      </c>
      <c r="L3815" t="n">
        <v>0.8966635946781045</v>
      </c>
      <c r="M3815" t="n">
        <v>0</v>
      </c>
      <c r="N3815" t="inlineStr">
        <is>
          <t>interior</t>
        </is>
      </c>
      <c r="O3815" t="inlineStr">
        <is>
          <t>Archived09:16 cap</t>
        </is>
      </c>
      <c r="P3815">
        <f>1+SUMPRODUCT(Algo_Opt_Inputs!B619:AM619,Algo_Opt_Coefs!$B$6:$AM$6)</f>
        <v/>
      </c>
      <c r="Q3815">
        <f>MAX(I3815,MIN(J3815,P3815+H3815))</f>
        <v/>
      </c>
      <c r="R3815">
        <f>Q3815-L3815</f>
        <v/>
      </c>
    </row>
    <row r="3816">
      <c r="A3816" t="inlineStr">
        <is>
          <t>2025-01-27</t>
        </is>
      </c>
      <c r="B3816" t="inlineStr">
        <is>
          <t>11_P04</t>
        </is>
      </c>
      <c r="C3816" t="inlineStr">
        <is>
          <t>Dicey&lt;=0.9: Maximum ratio</t>
        </is>
      </c>
      <c r="D3816" t="b">
        <v>0</v>
      </c>
      <c r="E3816" t="b">
        <v>0</v>
      </c>
      <c r="F3816" t="b">
        <v>1</v>
      </c>
      <c r="G3816" t="n">
        <v>0.9011435240240104</v>
      </c>
      <c r="H3816" t="n">
        <v>0.1769933366656349</v>
      </c>
      <c r="I3816" t="n">
        <v>0.75</v>
      </c>
      <c r="J3816" t="n">
        <v>1</v>
      </c>
      <c r="K3816" t="n">
        <v>1</v>
      </c>
      <c r="L3816" t="n">
        <v>1</v>
      </c>
      <c r="M3816" t="n">
        <v>0</v>
      </c>
      <c r="N3816" t="inlineStr">
        <is>
          <t>ceiling</t>
        </is>
      </c>
      <c r="O3816" t="inlineStr">
        <is>
          <t>Archived09:16 cap</t>
        </is>
      </c>
      <c r="P3816">
        <f>1+SUMPRODUCT(Algo_Opt_Inputs!B620:AM620,Algo_Opt_Coefs!$B$6:$AM$6)</f>
        <v/>
      </c>
      <c r="Q3816">
        <f>MAX(I3816,MIN(J3816,P3816+H3816))</f>
        <v/>
      </c>
      <c r="R3816">
        <f>Q3816-L3816</f>
        <v/>
      </c>
    </row>
    <row r="3817">
      <c r="A3817" t="inlineStr">
        <is>
          <t>2025-01-28</t>
        </is>
      </c>
      <c r="B3817" t="inlineStr">
        <is>
          <t>11_P04</t>
        </is>
      </c>
      <c r="C3817" t="inlineStr">
        <is>
          <t>Dicey&lt;=0.9: Maximum ratio</t>
        </is>
      </c>
      <c r="D3817" t="b">
        <v>1</v>
      </c>
      <c r="E3817" t="b">
        <v>0</v>
      </c>
      <c r="F3817" t="b">
        <v>0</v>
      </c>
      <c r="G3817" t="n">
        <v>0.646840641764346</v>
      </c>
      <c r="H3817" t="n">
        <v>0.1769933366656349</v>
      </c>
      <c r="I3817" t="n">
        <v>0.75</v>
      </c>
      <c r="J3817" t="n">
        <v>0.9</v>
      </c>
      <c r="K3817" t="n">
        <v>0.8238339784299809</v>
      </c>
      <c r="L3817" t="n">
        <v>0.8238339784299809</v>
      </c>
      <c r="M3817" t="n">
        <v>0</v>
      </c>
      <c r="N3817" t="inlineStr">
        <is>
          <t>interior</t>
        </is>
      </c>
      <c r="O3817" t="inlineStr">
        <is>
          <t>Mandatory dicey upper bound</t>
        </is>
      </c>
      <c r="P3817">
        <f>1+SUMPRODUCT(Algo_Opt_Inputs!B621:AM621,Algo_Opt_Coefs!$B$6:$AM$6)</f>
        <v/>
      </c>
      <c r="Q3817">
        <f>MAX(I3817,MIN(J3817,P3817+H3817))</f>
        <v/>
      </c>
      <c r="R3817">
        <f>Q3817-L3817</f>
        <v/>
      </c>
    </row>
    <row r="3818">
      <c r="A3818" t="inlineStr">
        <is>
          <t>2025-01-29</t>
        </is>
      </c>
      <c r="B3818" t="inlineStr">
        <is>
          <t>11_P04</t>
        </is>
      </c>
      <c r="C3818" t="inlineStr">
        <is>
          <t>Dicey&lt;=0.9: Maximum ratio</t>
        </is>
      </c>
      <c r="D3818" t="b">
        <v>1</v>
      </c>
      <c r="E3818" t="b">
        <v>0</v>
      </c>
      <c r="F3818" t="b">
        <v>0</v>
      </c>
      <c r="G3818" t="n">
        <v>0.3719176402437936</v>
      </c>
      <c r="H3818" t="n">
        <v>0.1769933366656349</v>
      </c>
      <c r="I3818" t="n">
        <v>0.75</v>
      </c>
      <c r="J3818" t="n">
        <v>0.9</v>
      </c>
      <c r="K3818" t="n">
        <v>0.75</v>
      </c>
      <c r="L3818" t="n">
        <v>0.75</v>
      </c>
      <c r="M3818" t="n">
        <v>0</v>
      </c>
      <c r="N3818" t="inlineStr">
        <is>
          <t>floor</t>
        </is>
      </c>
      <c r="O3818" t="inlineStr">
        <is>
          <t>Mandatory dicey upper bound</t>
        </is>
      </c>
      <c r="P3818">
        <f>1+SUMPRODUCT(Algo_Opt_Inputs!B622:AM622,Algo_Opt_Coefs!$B$6:$AM$6)</f>
        <v/>
      </c>
      <c r="Q3818">
        <f>MAX(I3818,MIN(J3818,P3818+H3818))</f>
        <v/>
      </c>
      <c r="R3818">
        <f>Q3818-L3818</f>
        <v/>
      </c>
    </row>
    <row r="3819">
      <c r="A3819" t="inlineStr">
        <is>
          <t>2025-01-30</t>
        </is>
      </c>
      <c r="B3819" t="inlineStr">
        <is>
          <t>11_P04</t>
        </is>
      </c>
      <c r="C3819" t="inlineStr">
        <is>
          <t>Dicey&lt;=0.9: Maximum ratio</t>
        </is>
      </c>
      <c r="D3819" t="b">
        <v>1</v>
      </c>
      <c r="E3819" t="b">
        <v>0</v>
      </c>
      <c r="F3819" t="b">
        <v>1</v>
      </c>
      <c r="G3819" t="n">
        <v>0.0005499780036843926</v>
      </c>
      <c r="H3819" t="n">
        <v>0.1769933366656349</v>
      </c>
      <c r="I3819" t="n">
        <v>0.75</v>
      </c>
      <c r="J3819" t="n">
        <v>0.9</v>
      </c>
      <c r="K3819" t="n">
        <v>0.75</v>
      </c>
      <c r="L3819" t="n">
        <v>0.75</v>
      </c>
      <c r="M3819" t="n">
        <v>0</v>
      </c>
      <c r="N3819" t="inlineStr">
        <is>
          <t>floor</t>
        </is>
      </c>
      <c r="O3819" t="inlineStr">
        <is>
          <t>Mandatory dicey upper bound</t>
        </is>
      </c>
      <c r="P3819">
        <f>1+SUMPRODUCT(Algo_Opt_Inputs!B623:AM623,Algo_Opt_Coefs!$B$6:$AM$6)</f>
        <v/>
      </c>
      <c r="Q3819">
        <f>MAX(I3819,MIN(J3819,P3819+H3819))</f>
        <v/>
      </c>
      <c r="R3819">
        <f>Q3819-L3819</f>
        <v/>
      </c>
    </row>
    <row r="3820">
      <c r="A3820" t="inlineStr">
        <is>
          <t>2025-01-31</t>
        </is>
      </c>
      <c r="B3820" t="inlineStr">
        <is>
          <t>11_P04</t>
        </is>
      </c>
      <c r="C3820" t="inlineStr">
        <is>
          <t>Dicey&lt;=0.9: Maximum ratio</t>
        </is>
      </c>
      <c r="D3820" t="b">
        <v>1</v>
      </c>
      <c r="E3820" t="b">
        <v>0</v>
      </c>
      <c r="F3820" t="b">
        <v>1</v>
      </c>
      <c r="G3820" t="n">
        <v>0.280947777120936</v>
      </c>
      <c r="H3820" t="n">
        <v>0.1769933366656349</v>
      </c>
      <c r="I3820" t="n">
        <v>0.75</v>
      </c>
      <c r="J3820" t="n">
        <v>0.9</v>
      </c>
      <c r="K3820" t="n">
        <v>0.75</v>
      </c>
      <c r="L3820" t="n">
        <v>0.75</v>
      </c>
      <c r="M3820" t="n">
        <v>0</v>
      </c>
      <c r="N3820" t="inlineStr">
        <is>
          <t>floor</t>
        </is>
      </c>
      <c r="O3820" t="inlineStr">
        <is>
          <t>Mandatory dicey upper bound</t>
        </is>
      </c>
      <c r="P3820">
        <f>1+SUMPRODUCT(Algo_Opt_Inputs!B624:AM624,Algo_Opt_Coefs!$B$6:$AM$6)</f>
        <v/>
      </c>
      <c r="Q3820">
        <f>MAX(I3820,MIN(J3820,P3820+H3820))</f>
        <v/>
      </c>
      <c r="R3820">
        <f>Q3820-L3820</f>
        <v/>
      </c>
    </row>
    <row r="3821">
      <c r="A3821" t="inlineStr">
        <is>
          <t>2025-02-01</t>
        </is>
      </c>
      <c r="B3821" t="inlineStr">
        <is>
          <t>11_P04</t>
        </is>
      </c>
      <c r="C3821" t="inlineStr">
        <is>
          <t>Dicey&lt;=0.9: Maximum ratio</t>
        </is>
      </c>
      <c r="D3821" t="b">
        <v>0</v>
      </c>
      <c r="E3821" t="b">
        <v>0</v>
      </c>
      <c r="F3821" t="b">
        <v>0</v>
      </c>
      <c r="G3821" t="n">
        <v>0.3790573887280878</v>
      </c>
      <c r="H3821" t="n">
        <v>0.1769933366656349</v>
      </c>
      <c r="I3821" t="n">
        <v>0.75</v>
      </c>
      <c r="J3821" t="n">
        <v>1.15</v>
      </c>
      <c r="K3821" t="n">
        <v>0.75</v>
      </c>
      <c r="L3821" t="n">
        <v>0.75</v>
      </c>
      <c r="M3821" t="n">
        <v>0</v>
      </c>
      <c r="N3821" t="inlineStr">
        <is>
          <t>floor</t>
        </is>
      </c>
      <c r="O3821" t="inlineStr">
        <is>
          <t>Optimized allocation/budget balancing; not a strong-edge label</t>
        </is>
      </c>
      <c r="P3821">
        <f>1+SUMPRODUCT(Algo_Opt_Inputs!B625:AM625,Algo_Opt_Coefs!$B$6:$AM$6)</f>
        <v/>
      </c>
      <c r="Q3821">
        <f>MAX(I3821,MIN(J3821,P3821+H3821))</f>
        <v/>
      </c>
      <c r="R3821">
        <f>Q3821-L3821</f>
        <v/>
      </c>
    </row>
    <row r="3822">
      <c r="A3822" t="inlineStr">
        <is>
          <t>2025-02-04</t>
        </is>
      </c>
      <c r="B3822" t="inlineStr">
        <is>
          <t>11_P04</t>
        </is>
      </c>
      <c r="C3822" t="inlineStr">
        <is>
          <t>Dicey&lt;=0.9: Maximum ratio</t>
        </is>
      </c>
      <c r="D3822" t="b">
        <v>1</v>
      </c>
      <c r="E3822" t="b">
        <v>0</v>
      </c>
      <c r="F3822" t="b">
        <v>0</v>
      </c>
      <c r="G3822" t="n">
        <v>0.09093774593759518</v>
      </c>
      <c r="H3822" t="n">
        <v>0.1769933366656349</v>
      </c>
      <c r="I3822" t="n">
        <v>0.75</v>
      </c>
      <c r="J3822" t="n">
        <v>0.9</v>
      </c>
      <c r="K3822" t="n">
        <v>0.75</v>
      </c>
      <c r="L3822" t="n">
        <v>0.75</v>
      </c>
      <c r="M3822" t="n">
        <v>0</v>
      </c>
      <c r="N3822" t="inlineStr">
        <is>
          <t>floor</t>
        </is>
      </c>
      <c r="O3822" t="inlineStr">
        <is>
          <t>Mandatory dicey upper bound</t>
        </is>
      </c>
      <c r="P3822">
        <f>1+SUMPRODUCT(Algo_Opt_Inputs!B626:AM626,Algo_Opt_Coefs!$B$6:$AM$6)</f>
        <v/>
      </c>
      <c r="Q3822">
        <f>MAX(I3822,MIN(J3822,P3822+H3822))</f>
        <v/>
      </c>
      <c r="R3822">
        <f>Q3822-L3822</f>
        <v/>
      </c>
    </row>
    <row r="3823">
      <c r="A3823" t="inlineStr">
        <is>
          <t>2025-02-05</t>
        </is>
      </c>
      <c r="B3823" t="inlineStr">
        <is>
          <t>11_P04</t>
        </is>
      </c>
      <c r="C3823" t="inlineStr">
        <is>
          <t>Dicey&lt;=0.9: Maximum ratio</t>
        </is>
      </c>
      <c r="D3823" t="b">
        <v>0</v>
      </c>
      <c r="E3823" t="b">
        <v>0</v>
      </c>
      <c r="F3823" t="b">
        <v>0</v>
      </c>
      <c r="G3823" t="n">
        <v>1.2409909263473</v>
      </c>
      <c r="H3823" t="n">
        <v>0.1769933366656349</v>
      </c>
      <c r="I3823" t="n">
        <v>0.75</v>
      </c>
      <c r="J3823" t="n">
        <v>1.15</v>
      </c>
      <c r="K3823" t="n">
        <v>1.15</v>
      </c>
      <c r="L3823" t="n">
        <v>1.15</v>
      </c>
      <c r="M3823" t="n">
        <v>0</v>
      </c>
      <c r="N3823" t="inlineStr">
        <is>
          <t>ceiling</t>
        </is>
      </c>
      <c r="O3823" t="inlineStr">
        <is>
          <t>Optimized allocation/budget balancing; not a strong-edge label</t>
        </is>
      </c>
      <c r="P3823">
        <f>1+SUMPRODUCT(Algo_Opt_Inputs!B627:AM627,Algo_Opt_Coefs!$B$6:$AM$6)</f>
        <v/>
      </c>
      <c r="Q3823">
        <f>MAX(I3823,MIN(J3823,P3823+H3823))</f>
        <v/>
      </c>
      <c r="R3823">
        <f>Q3823-L3823</f>
        <v/>
      </c>
    </row>
    <row r="3824">
      <c r="A3824" t="inlineStr">
        <is>
          <t>2025-02-06</t>
        </is>
      </c>
      <c r="B3824" t="inlineStr">
        <is>
          <t>11_P04</t>
        </is>
      </c>
      <c r="C3824" t="inlineStr">
        <is>
          <t>Dicey&lt;=0.9: Maximum ratio</t>
        </is>
      </c>
      <c r="D3824" t="b">
        <v>1</v>
      </c>
      <c r="E3824" t="b">
        <v>0</v>
      </c>
      <c r="F3824" t="b">
        <v>0</v>
      </c>
      <c r="G3824" t="n">
        <v>0.3892470617166186</v>
      </c>
      <c r="H3824" t="n">
        <v>0.1769933366656349</v>
      </c>
      <c r="I3824" t="n">
        <v>0.75</v>
      </c>
      <c r="J3824" t="n">
        <v>0.9</v>
      </c>
      <c r="K3824" t="n">
        <v>0.75</v>
      </c>
      <c r="L3824" t="n">
        <v>0.75</v>
      </c>
      <c r="M3824" t="n">
        <v>0</v>
      </c>
      <c r="N3824" t="inlineStr">
        <is>
          <t>floor</t>
        </is>
      </c>
      <c r="O3824" t="inlineStr">
        <is>
          <t>Mandatory dicey upper bound</t>
        </is>
      </c>
      <c r="P3824">
        <f>1+SUMPRODUCT(Algo_Opt_Inputs!B628:AM628,Algo_Opt_Coefs!$B$6:$AM$6)</f>
        <v/>
      </c>
      <c r="Q3824">
        <f>MAX(I3824,MIN(J3824,P3824+H3824))</f>
        <v/>
      </c>
      <c r="R3824">
        <f>Q3824-L3824</f>
        <v/>
      </c>
    </row>
    <row r="3825">
      <c r="A3825" t="inlineStr">
        <is>
          <t>2025-02-07</t>
        </is>
      </c>
      <c r="B3825" t="inlineStr">
        <is>
          <t>11_P04</t>
        </is>
      </c>
      <c r="C3825" t="inlineStr">
        <is>
          <t>Dicey&lt;=0.9: Maximum ratio</t>
        </is>
      </c>
      <c r="D3825" t="b">
        <v>0</v>
      </c>
      <c r="E3825" t="b">
        <v>0</v>
      </c>
      <c r="F3825" t="b">
        <v>1</v>
      </c>
      <c r="G3825" t="n">
        <v>0.5987045227671693</v>
      </c>
      <c r="H3825" t="n">
        <v>0.1769933366656349</v>
      </c>
      <c r="I3825" t="n">
        <v>0.75</v>
      </c>
      <c r="J3825" t="n">
        <v>1</v>
      </c>
      <c r="K3825" t="n">
        <v>0.7756978594328042</v>
      </c>
      <c r="L3825" t="n">
        <v>0.7756978594328041</v>
      </c>
      <c r="M3825" t="n">
        <v>1.110223024625157e-16</v>
      </c>
      <c r="N3825" t="inlineStr">
        <is>
          <t>interior</t>
        </is>
      </c>
      <c r="O3825" t="inlineStr">
        <is>
          <t>Archived09:16 cap</t>
        </is>
      </c>
      <c r="P3825">
        <f>1+SUMPRODUCT(Algo_Opt_Inputs!B629:AM629,Algo_Opt_Coefs!$B$6:$AM$6)</f>
        <v/>
      </c>
      <c r="Q3825">
        <f>MAX(I3825,MIN(J3825,P3825+H3825))</f>
        <v/>
      </c>
      <c r="R3825">
        <f>Q3825-L3825</f>
        <v/>
      </c>
    </row>
    <row r="3826">
      <c r="A3826" t="inlineStr">
        <is>
          <t>2025-02-11</t>
        </is>
      </c>
      <c r="B3826" t="inlineStr">
        <is>
          <t>11_P04</t>
        </is>
      </c>
      <c r="C3826" t="inlineStr">
        <is>
          <t>Dicey&lt;=0.9: Maximum ratio</t>
        </is>
      </c>
      <c r="D3826" t="b">
        <v>0</v>
      </c>
      <c r="E3826" t="b">
        <v>0</v>
      </c>
      <c r="F3826" t="b">
        <v>0</v>
      </c>
      <c r="G3826" t="n">
        <v>0.8214617881020897</v>
      </c>
      <c r="H3826" t="n">
        <v>0.1769933366656349</v>
      </c>
      <c r="I3826" t="n">
        <v>0.75</v>
      </c>
      <c r="J3826" t="n">
        <v>1.15</v>
      </c>
      <c r="K3826" t="n">
        <v>0.9984551247677246</v>
      </c>
      <c r="L3826" t="n">
        <v>0.9984551247677247</v>
      </c>
      <c r="M3826" t="n">
        <v>-1.110223024625157e-16</v>
      </c>
      <c r="N3826" t="inlineStr">
        <is>
          <t>interior</t>
        </is>
      </c>
      <c r="O3826" t="inlineStr">
        <is>
          <t>Optimized allocation/budget balancing; not a strong-edge label</t>
        </is>
      </c>
      <c r="P3826">
        <f>1+SUMPRODUCT(Algo_Opt_Inputs!B630:AM630,Algo_Opt_Coefs!$B$6:$AM$6)</f>
        <v/>
      </c>
      <c r="Q3826">
        <f>MAX(I3826,MIN(J3826,P3826+H3826))</f>
        <v/>
      </c>
      <c r="R3826">
        <f>Q3826-L3826</f>
        <v/>
      </c>
    </row>
    <row r="3827">
      <c r="A3827" t="inlineStr">
        <is>
          <t>2025-02-12</t>
        </is>
      </c>
      <c r="B3827" t="inlineStr">
        <is>
          <t>11_P04</t>
        </is>
      </c>
      <c r="C3827" t="inlineStr">
        <is>
          <t>Dicey&lt;=0.9: Maximum ratio</t>
        </is>
      </c>
      <c r="D3827" t="b">
        <v>0</v>
      </c>
      <c r="E3827" t="b">
        <v>0</v>
      </c>
      <c r="F3827" t="b">
        <v>0</v>
      </c>
      <c r="G3827" t="n">
        <v>0.9887319305135553</v>
      </c>
      <c r="H3827" t="n">
        <v>0.1769933366656349</v>
      </c>
      <c r="I3827" t="n">
        <v>0.75</v>
      </c>
      <c r="J3827" t="n">
        <v>1.15</v>
      </c>
      <c r="K3827" t="n">
        <v>1.15</v>
      </c>
      <c r="L3827" t="n">
        <v>1.15</v>
      </c>
      <c r="M3827" t="n">
        <v>0</v>
      </c>
      <c r="N3827" t="inlineStr">
        <is>
          <t>ceiling</t>
        </is>
      </c>
      <c r="O3827" t="inlineStr">
        <is>
          <t>Optimized allocation/budget balancing; not a strong-edge label</t>
        </is>
      </c>
      <c r="P3827">
        <f>1+SUMPRODUCT(Algo_Opt_Inputs!B631:AM631,Algo_Opt_Coefs!$B$6:$AM$6)</f>
        <v/>
      </c>
      <c r="Q3827">
        <f>MAX(I3827,MIN(J3827,P3827+H3827))</f>
        <v/>
      </c>
      <c r="R3827">
        <f>Q3827-L3827</f>
        <v/>
      </c>
    </row>
    <row r="3828">
      <c r="A3828" t="inlineStr">
        <is>
          <t>2025-02-13</t>
        </is>
      </c>
      <c r="B3828" t="inlineStr">
        <is>
          <t>11_P04</t>
        </is>
      </c>
      <c r="C3828" t="inlineStr">
        <is>
          <t>Dicey&lt;=0.9: Maximum ratio</t>
        </is>
      </c>
      <c r="D3828" t="b">
        <v>0</v>
      </c>
      <c r="E3828" t="b">
        <v>1</v>
      </c>
      <c r="F3828" t="b">
        <v>0</v>
      </c>
      <c r="G3828" t="n">
        <v>1.357274417118323</v>
      </c>
      <c r="H3828" t="n">
        <v>0.1769933366656349</v>
      </c>
      <c r="I3828" t="n">
        <v>0.75</v>
      </c>
      <c r="J3828" t="n">
        <v>1.15</v>
      </c>
      <c r="K3828" t="n">
        <v>1.15</v>
      </c>
      <c r="L3828" t="n">
        <v>1.15</v>
      </c>
      <c r="M3828" t="n">
        <v>0</v>
      </c>
      <c r="N3828" t="inlineStr">
        <is>
          <t>ceiling</t>
        </is>
      </c>
      <c r="O3828" t="inlineStr">
        <is>
          <t>Optimized allocation/budget balancing; not a strong-edge label</t>
        </is>
      </c>
      <c r="P3828">
        <f>1+SUMPRODUCT(Algo_Opt_Inputs!B632:AM632,Algo_Opt_Coefs!$B$6:$AM$6)</f>
        <v/>
      </c>
      <c r="Q3828">
        <f>MAX(I3828,MIN(J3828,P3828+H3828))</f>
        <v/>
      </c>
      <c r="R3828">
        <f>Q3828-L3828</f>
        <v/>
      </c>
    </row>
    <row r="3829">
      <c r="A3829" t="inlineStr">
        <is>
          <t>2025-02-14</t>
        </is>
      </c>
      <c r="B3829" t="inlineStr">
        <is>
          <t>11_P04</t>
        </is>
      </c>
      <c r="C3829" t="inlineStr">
        <is>
          <t>Dicey&lt;=0.9: Maximum ratio</t>
        </is>
      </c>
      <c r="D3829" t="b">
        <v>0</v>
      </c>
      <c r="E3829" t="b">
        <v>0</v>
      </c>
      <c r="F3829" t="b">
        <v>0</v>
      </c>
      <c r="G3829" t="n">
        <v>1.979196447767087</v>
      </c>
      <c r="H3829" t="n">
        <v>0.1769933366656349</v>
      </c>
      <c r="I3829" t="n">
        <v>0.75</v>
      </c>
      <c r="J3829" t="n">
        <v>1.15</v>
      </c>
      <c r="K3829" t="n">
        <v>1.15</v>
      </c>
      <c r="L3829" t="n">
        <v>1.15</v>
      </c>
      <c r="M3829" t="n">
        <v>0</v>
      </c>
      <c r="N3829" t="inlineStr">
        <is>
          <t>ceiling</t>
        </is>
      </c>
      <c r="O3829" t="inlineStr">
        <is>
          <t>Optimized allocation/budget balancing; not a strong-edge label</t>
        </is>
      </c>
      <c r="P3829">
        <f>1+SUMPRODUCT(Algo_Opt_Inputs!B633:AM633,Algo_Opt_Coefs!$B$6:$AM$6)</f>
        <v/>
      </c>
      <c r="Q3829">
        <f>MAX(I3829,MIN(J3829,P3829+H3829))</f>
        <v/>
      </c>
      <c r="R3829">
        <f>Q3829-L3829</f>
        <v/>
      </c>
    </row>
    <row r="3830">
      <c r="A3830" t="inlineStr">
        <is>
          <t>2025-02-17</t>
        </is>
      </c>
      <c r="B3830" t="inlineStr">
        <is>
          <t>11_P04</t>
        </is>
      </c>
      <c r="C3830" t="inlineStr">
        <is>
          <t>Dicey&lt;=0.9: Maximum ratio</t>
        </is>
      </c>
      <c r="D3830" t="b">
        <v>0</v>
      </c>
      <c r="E3830" t="b">
        <v>0</v>
      </c>
      <c r="F3830" t="b">
        <v>0</v>
      </c>
      <c r="G3830" t="n">
        <v>0.6766921151097645</v>
      </c>
      <c r="H3830" t="n">
        <v>0.1769933366656349</v>
      </c>
      <c r="I3830" t="n">
        <v>0.75</v>
      </c>
      <c r="J3830" t="n">
        <v>1.15</v>
      </c>
      <c r="K3830" t="n">
        <v>0.8536854517753993</v>
      </c>
      <c r="L3830" t="n">
        <v>0.8536854517753993</v>
      </c>
      <c r="M3830" t="n">
        <v>0</v>
      </c>
      <c r="N3830" t="inlineStr">
        <is>
          <t>interior</t>
        </is>
      </c>
      <c r="O3830" t="inlineStr">
        <is>
          <t>Optimized allocation/budget balancing; not a strong-edge label</t>
        </is>
      </c>
      <c r="P3830">
        <f>1+SUMPRODUCT(Algo_Opt_Inputs!B634:AM634,Algo_Opt_Coefs!$B$6:$AM$6)</f>
        <v/>
      </c>
      <c r="Q3830">
        <f>MAX(I3830,MIN(J3830,P3830+H3830))</f>
        <v/>
      </c>
      <c r="R3830">
        <f>Q3830-L3830</f>
        <v/>
      </c>
    </row>
    <row r="3831">
      <c r="A3831" t="inlineStr">
        <is>
          <t>2025-02-18</t>
        </is>
      </c>
      <c r="B3831" t="inlineStr">
        <is>
          <t>11_P04</t>
        </is>
      </c>
      <c r="C3831" t="inlineStr">
        <is>
          <t>Dicey&lt;=0.9: Maximum ratio</t>
        </is>
      </c>
      <c r="D3831" t="b">
        <v>0</v>
      </c>
      <c r="E3831" t="b">
        <v>0</v>
      </c>
      <c r="F3831" t="b">
        <v>1</v>
      </c>
      <c r="G3831" t="n">
        <v>1.01584369632367</v>
      </c>
      <c r="H3831" t="n">
        <v>0.1769933366656349</v>
      </c>
      <c r="I3831" t="n">
        <v>0.75</v>
      </c>
      <c r="J3831" t="n">
        <v>1</v>
      </c>
      <c r="K3831" t="n">
        <v>1</v>
      </c>
      <c r="L3831" t="n">
        <v>1</v>
      </c>
      <c r="M3831" t="n">
        <v>0</v>
      </c>
      <c r="N3831" t="inlineStr">
        <is>
          <t>ceiling</t>
        </is>
      </c>
      <c r="O3831" t="inlineStr">
        <is>
          <t>Archived09:16 cap</t>
        </is>
      </c>
      <c r="P3831">
        <f>1+SUMPRODUCT(Algo_Opt_Inputs!B635:AM635,Algo_Opt_Coefs!$B$6:$AM$6)</f>
        <v/>
      </c>
      <c r="Q3831">
        <f>MAX(I3831,MIN(J3831,P3831+H3831))</f>
        <v/>
      </c>
      <c r="R3831">
        <f>Q3831-L3831</f>
        <v/>
      </c>
    </row>
    <row r="3832">
      <c r="A3832" t="inlineStr">
        <is>
          <t>2025-02-19</t>
        </is>
      </c>
      <c r="B3832" t="inlineStr">
        <is>
          <t>11_P04</t>
        </is>
      </c>
      <c r="C3832" t="inlineStr">
        <is>
          <t>Dicey&lt;=0.9: Maximum ratio</t>
        </is>
      </c>
      <c r="D3832" t="b">
        <v>1</v>
      </c>
      <c r="E3832" t="b">
        <v>0</v>
      </c>
      <c r="F3832" t="b">
        <v>1</v>
      </c>
      <c r="G3832" t="n">
        <v>0.8437839752420744</v>
      </c>
      <c r="H3832" t="n">
        <v>0.1769933366656349</v>
      </c>
      <c r="I3832" t="n">
        <v>0.75</v>
      </c>
      <c r="J3832" t="n">
        <v>0.9</v>
      </c>
      <c r="K3832" t="n">
        <v>0.9</v>
      </c>
      <c r="L3832" t="n">
        <v>0.9</v>
      </c>
      <c r="M3832" t="n">
        <v>0</v>
      </c>
      <c r="N3832" t="inlineStr">
        <is>
          <t>ceiling</t>
        </is>
      </c>
      <c r="O3832" t="inlineStr">
        <is>
          <t>Mandatory dicey upper bound</t>
        </is>
      </c>
      <c r="P3832">
        <f>1+SUMPRODUCT(Algo_Opt_Inputs!B636:AM636,Algo_Opt_Coefs!$B$6:$AM$6)</f>
        <v/>
      </c>
      <c r="Q3832">
        <f>MAX(I3832,MIN(J3832,P3832+H3832))</f>
        <v/>
      </c>
      <c r="R3832">
        <f>Q3832-L3832</f>
        <v/>
      </c>
    </row>
    <row r="3833">
      <c r="A3833" t="inlineStr">
        <is>
          <t>2025-02-20</t>
        </is>
      </c>
      <c r="B3833" t="inlineStr">
        <is>
          <t>11_P04</t>
        </is>
      </c>
      <c r="C3833" t="inlineStr">
        <is>
          <t>Dicey&lt;=0.9: Maximum ratio</t>
        </is>
      </c>
      <c r="D3833" t="b">
        <v>1</v>
      </c>
      <c r="E3833" t="b">
        <v>0</v>
      </c>
      <c r="F3833" t="b">
        <v>1</v>
      </c>
      <c r="G3833" t="n">
        <v>1.028057838108781</v>
      </c>
      <c r="H3833" t="n">
        <v>0.1769933366656349</v>
      </c>
      <c r="I3833" t="n">
        <v>0.75</v>
      </c>
      <c r="J3833" t="n">
        <v>0.9</v>
      </c>
      <c r="K3833" t="n">
        <v>0.9</v>
      </c>
      <c r="L3833" t="n">
        <v>0.9</v>
      </c>
      <c r="M3833" t="n">
        <v>0</v>
      </c>
      <c r="N3833" t="inlineStr">
        <is>
          <t>ceiling</t>
        </is>
      </c>
      <c r="O3833" t="inlineStr">
        <is>
          <t>Mandatory dicey upper bound</t>
        </is>
      </c>
      <c r="P3833">
        <f>1+SUMPRODUCT(Algo_Opt_Inputs!B637:AM637,Algo_Opt_Coefs!$B$6:$AM$6)</f>
        <v/>
      </c>
      <c r="Q3833">
        <f>MAX(I3833,MIN(J3833,P3833+H3833))</f>
        <v/>
      </c>
      <c r="R3833">
        <f>Q3833-L3833</f>
        <v/>
      </c>
    </row>
    <row r="3834">
      <c r="A3834" t="inlineStr">
        <is>
          <t>2025-02-24</t>
        </is>
      </c>
      <c r="B3834" t="inlineStr">
        <is>
          <t>11_P04</t>
        </is>
      </c>
      <c r="C3834" t="inlineStr">
        <is>
          <t>Dicey&lt;=0.9: Maximum ratio</t>
        </is>
      </c>
      <c r="D3834" t="b">
        <v>0</v>
      </c>
      <c r="E3834" t="b">
        <v>0</v>
      </c>
      <c r="F3834" t="b">
        <v>0</v>
      </c>
      <c r="G3834" t="n">
        <v>1.428519910471627</v>
      </c>
      <c r="H3834" t="n">
        <v>0.1769933366656349</v>
      </c>
      <c r="I3834" t="n">
        <v>0.75</v>
      </c>
      <c r="J3834" t="n">
        <v>1.15</v>
      </c>
      <c r="K3834" t="n">
        <v>1.15</v>
      </c>
      <c r="L3834" t="n">
        <v>1.15</v>
      </c>
      <c r="M3834" t="n">
        <v>0</v>
      </c>
      <c r="N3834" t="inlineStr">
        <is>
          <t>ceiling</t>
        </is>
      </c>
      <c r="O3834" t="inlineStr">
        <is>
          <t>Optimized allocation/budget balancing; not a strong-edge label</t>
        </is>
      </c>
      <c r="P3834">
        <f>1+SUMPRODUCT(Algo_Opt_Inputs!B638:AM638,Algo_Opt_Coefs!$B$6:$AM$6)</f>
        <v/>
      </c>
      <c r="Q3834">
        <f>MAX(I3834,MIN(J3834,P3834+H3834))</f>
        <v/>
      </c>
      <c r="R3834">
        <f>Q3834-L3834</f>
        <v/>
      </c>
    </row>
    <row r="3835">
      <c r="A3835" t="inlineStr">
        <is>
          <t>2025-02-28</t>
        </is>
      </c>
      <c r="B3835" t="inlineStr">
        <is>
          <t>11_P04</t>
        </is>
      </c>
      <c r="C3835" t="inlineStr">
        <is>
          <t>Dicey&lt;=0.9: Maximum ratio</t>
        </is>
      </c>
      <c r="D3835" t="b">
        <v>0</v>
      </c>
      <c r="E3835" t="b">
        <v>0</v>
      </c>
      <c r="F3835" t="b">
        <v>1</v>
      </c>
      <c r="G3835" t="n">
        <v>0.7579016736422722</v>
      </c>
      <c r="H3835" t="n">
        <v>0.1769933366656349</v>
      </c>
      <c r="I3835" t="n">
        <v>0.75</v>
      </c>
      <c r="J3835" t="n">
        <v>1</v>
      </c>
      <c r="K3835" t="n">
        <v>0.9348950103079071</v>
      </c>
      <c r="L3835" t="n">
        <v>0.9348950103079072</v>
      </c>
      <c r="M3835" t="n">
        <v>-1.110223024625157e-16</v>
      </c>
      <c r="N3835" t="inlineStr">
        <is>
          <t>interior</t>
        </is>
      </c>
      <c r="O3835" t="inlineStr">
        <is>
          <t>Archived09:16 cap</t>
        </is>
      </c>
      <c r="P3835">
        <f>1+SUMPRODUCT(Algo_Opt_Inputs!B639:AM639,Algo_Opt_Coefs!$B$6:$AM$6)</f>
        <v/>
      </c>
      <c r="Q3835">
        <f>MAX(I3835,MIN(J3835,P3835+H3835))</f>
        <v/>
      </c>
      <c r="R3835">
        <f>Q3835-L3835</f>
        <v/>
      </c>
    </row>
    <row r="3836">
      <c r="A3836" t="inlineStr">
        <is>
          <t>2025-03-06</t>
        </is>
      </c>
      <c r="B3836" t="inlineStr">
        <is>
          <t>11_P04</t>
        </is>
      </c>
      <c r="C3836" t="inlineStr">
        <is>
          <t>Dicey&lt;=0.9: Maximum ratio</t>
        </is>
      </c>
      <c r="D3836" t="b">
        <v>1</v>
      </c>
      <c r="E3836" t="b">
        <v>0</v>
      </c>
      <c r="F3836" t="b">
        <v>0</v>
      </c>
      <c r="G3836" t="n">
        <v>0.4058706830150433</v>
      </c>
      <c r="H3836" t="n">
        <v>0.1769933366656349</v>
      </c>
      <c r="I3836" t="n">
        <v>0.75</v>
      </c>
      <c r="J3836" t="n">
        <v>0.9</v>
      </c>
      <c r="K3836" t="n">
        <v>0.75</v>
      </c>
      <c r="L3836" t="n">
        <v>0.75</v>
      </c>
      <c r="M3836" t="n">
        <v>0</v>
      </c>
      <c r="N3836" t="inlineStr">
        <is>
          <t>floor</t>
        </is>
      </c>
      <c r="O3836" t="inlineStr">
        <is>
          <t>Mandatory dicey upper bound</t>
        </is>
      </c>
      <c r="P3836">
        <f>1+SUMPRODUCT(Algo_Opt_Inputs!B640:AM640,Algo_Opt_Coefs!$B$6:$AM$6)</f>
        <v/>
      </c>
      <c r="Q3836">
        <f>MAX(I3836,MIN(J3836,P3836+H3836))</f>
        <v/>
      </c>
      <c r="R3836">
        <f>Q3836-L3836</f>
        <v/>
      </c>
    </row>
    <row r="3837">
      <c r="A3837" t="inlineStr">
        <is>
          <t>2025-03-07</t>
        </is>
      </c>
      <c r="B3837" t="inlineStr">
        <is>
          <t>11_P04</t>
        </is>
      </c>
      <c r="C3837" t="inlineStr">
        <is>
          <t>Dicey&lt;=0.9: Maximum ratio</t>
        </is>
      </c>
      <c r="D3837" t="b">
        <v>0</v>
      </c>
      <c r="E3837" t="b">
        <v>0</v>
      </c>
      <c r="F3837" t="b">
        <v>0</v>
      </c>
      <c r="G3837" t="n">
        <v>1.371821819846417</v>
      </c>
      <c r="H3837" t="n">
        <v>0.1769933366656349</v>
      </c>
      <c r="I3837" t="n">
        <v>0.75</v>
      </c>
      <c r="J3837" t="n">
        <v>1.15</v>
      </c>
      <c r="K3837" t="n">
        <v>1.15</v>
      </c>
      <c r="L3837" t="n">
        <v>1.15</v>
      </c>
      <c r="M3837" t="n">
        <v>0</v>
      </c>
      <c r="N3837" t="inlineStr">
        <is>
          <t>ceiling</t>
        </is>
      </c>
      <c r="O3837" t="inlineStr">
        <is>
          <t>Optimized allocation/budget balancing; not a strong-edge label</t>
        </is>
      </c>
      <c r="P3837">
        <f>1+SUMPRODUCT(Algo_Opt_Inputs!B641:AM641,Algo_Opt_Coefs!$B$6:$AM$6)</f>
        <v/>
      </c>
      <c r="Q3837">
        <f>MAX(I3837,MIN(J3837,P3837+H3837))</f>
        <v/>
      </c>
      <c r="R3837">
        <f>Q3837-L3837</f>
        <v/>
      </c>
    </row>
    <row r="3838">
      <c r="A3838" t="inlineStr">
        <is>
          <t>2025-03-11</t>
        </is>
      </c>
      <c r="B3838" t="inlineStr">
        <is>
          <t>11_P04</t>
        </is>
      </c>
      <c r="C3838" t="inlineStr">
        <is>
          <t>Dicey&lt;=0.9: Maximum ratio</t>
        </is>
      </c>
      <c r="D3838" t="b">
        <v>0</v>
      </c>
      <c r="E3838" t="b">
        <v>0</v>
      </c>
      <c r="F3838" t="b">
        <v>0</v>
      </c>
      <c r="G3838" t="n">
        <v>1.078157023164185</v>
      </c>
      <c r="H3838" t="n">
        <v>0.1769933366656349</v>
      </c>
      <c r="I3838" t="n">
        <v>0.75</v>
      </c>
      <c r="J3838" t="n">
        <v>1.15</v>
      </c>
      <c r="K3838" t="n">
        <v>1.15</v>
      </c>
      <c r="L3838" t="n">
        <v>1.15</v>
      </c>
      <c r="M3838" t="n">
        <v>0</v>
      </c>
      <c r="N3838" t="inlineStr">
        <is>
          <t>ceiling</t>
        </is>
      </c>
      <c r="O3838" t="inlineStr">
        <is>
          <t>Optimized allocation/budget balancing; not a strong-edge label</t>
        </is>
      </c>
      <c r="P3838">
        <f>1+SUMPRODUCT(Algo_Opt_Inputs!B642:AM642,Algo_Opt_Coefs!$B$6:$AM$6)</f>
        <v/>
      </c>
      <c r="Q3838">
        <f>MAX(I3838,MIN(J3838,P3838+H3838))</f>
        <v/>
      </c>
      <c r="R3838">
        <f>Q3838-L3838</f>
        <v/>
      </c>
    </row>
    <row r="3839">
      <c r="A3839" t="inlineStr">
        <is>
          <t>2025-03-12</t>
        </is>
      </c>
      <c r="B3839" t="inlineStr">
        <is>
          <t>11_P04</t>
        </is>
      </c>
      <c r="C3839" t="inlineStr">
        <is>
          <t>Dicey&lt;=0.9: Maximum ratio</t>
        </is>
      </c>
      <c r="D3839" t="b">
        <v>1</v>
      </c>
      <c r="E3839" t="b">
        <v>0</v>
      </c>
      <c r="F3839" t="b">
        <v>0</v>
      </c>
      <c r="G3839" t="n">
        <v>0.3682292934048377</v>
      </c>
      <c r="H3839" t="n">
        <v>0.1769933366656349</v>
      </c>
      <c r="I3839" t="n">
        <v>0.75</v>
      </c>
      <c r="J3839" t="n">
        <v>0.9</v>
      </c>
      <c r="K3839" t="n">
        <v>0.75</v>
      </c>
      <c r="L3839" t="n">
        <v>0.75</v>
      </c>
      <c r="M3839" t="n">
        <v>0</v>
      </c>
      <c r="N3839" t="inlineStr">
        <is>
          <t>floor</t>
        </is>
      </c>
      <c r="O3839" t="inlineStr">
        <is>
          <t>Mandatory dicey upper bound</t>
        </is>
      </c>
      <c r="P3839">
        <f>1+SUMPRODUCT(Algo_Opt_Inputs!B643:AM643,Algo_Opt_Coefs!$B$6:$AM$6)</f>
        <v/>
      </c>
      <c r="Q3839">
        <f>MAX(I3839,MIN(J3839,P3839+H3839))</f>
        <v/>
      </c>
      <c r="R3839">
        <f>Q3839-L3839</f>
        <v/>
      </c>
    </row>
    <row r="3840">
      <c r="A3840" t="inlineStr">
        <is>
          <t>2025-03-13</t>
        </is>
      </c>
      <c r="B3840" t="inlineStr">
        <is>
          <t>11_P04</t>
        </is>
      </c>
      <c r="C3840" t="inlineStr">
        <is>
          <t>Dicey&lt;=0.9: Maximum ratio</t>
        </is>
      </c>
      <c r="D3840" t="b">
        <v>1</v>
      </c>
      <c r="E3840" t="b">
        <v>0</v>
      </c>
      <c r="F3840" t="b">
        <v>0</v>
      </c>
      <c r="G3840" t="n">
        <v>0.4679773192677736</v>
      </c>
      <c r="H3840" t="n">
        <v>0.1769933366656349</v>
      </c>
      <c r="I3840" t="n">
        <v>0.75</v>
      </c>
      <c r="J3840" t="n">
        <v>0.9</v>
      </c>
      <c r="K3840" t="n">
        <v>0.75</v>
      </c>
      <c r="L3840" t="n">
        <v>0.75</v>
      </c>
      <c r="M3840" t="n">
        <v>0</v>
      </c>
      <c r="N3840" t="inlineStr">
        <is>
          <t>floor</t>
        </is>
      </c>
      <c r="O3840" t="inlineStr">
        <is>
          <t>Mandatory dicey upper bound</t>
        </is>
      </c>
      <c r="P3840">
        <f>1+SUMPRODUCT(Algo_Opt_Inputs!B644:AM644,Algo_Opt_Coefs!$B$6:$AM$6)</f>
        <v/>
      </c>
      <c r="Q3840">
        <f>MAX(I3840,MIN(J3840,P3840+H3840))</f>
        <v/>
      </c>
      <c r="R3840">
        <f>Q3840-L3840</f>
        <v/>
      </c>
    </row>
    <row r="3841">
      <c r="A3841" t="inlineStr">
        <is>
          <t>2025-03-18</t>
        </is>
      </c>
      <c r="B3841" t="inlineStr">
        <is>
          <t>11_P04</t>
        </is>
      </c>
      <c r="C3841" t="inlineStr">
        <is>
          <t>Dicey&lt;=0.9: Maximum ratio</t>
        </is>
      </c>
      <c r="D3841" t="b">
        <v>0</v>
      </c>
      <c r="E3841" t="b">
        <v>0</v>
      </c>
      <c r="F3841" t="b">
        <v>0</v>
      </c>
      <c r="G3841" t="n">
        <v>1.434089426784072</v>
      </c>
      <c r="H3841" t="n">
        <v>0.1769933366656349</v>
      </c>
      <c r="I3841" t="n">
        <v>0.75</v>
      </c>
      <c r="J3841" t="n">
        <v>1.15</v>
      </c>
      <c r="K3841" t="n">
        <v>1.15</v>
      </c>
      <c r="L3841" t="n">
        <v>1.15</v>
      </c>
      <c r="M3841" t="n">
        <v>0</v>
      </c>
      <c r="N3841" t="inlineStr">
        <is>
          <t>ceiling</t>
        </is>
      </c>
      <c r="O3841" t="inlineStr">
        <is>
          <t>Optimized allocation/budget balancing; not a strong-edge label</t>
        </is>
      </c>
      <c r="P3841">
        <f>1+SUMPRODUCT(Algo_Opt_Inputs!B645:AM645,Algo_Opt_Coefs!$B$6:$AM$6)</f>
        <v/>
      </c>
      <c r="Q3841">
        <f>MAX(I3841,MIN(J3841,P3841+H3841))</f>
        <v/>
      </c>
      <c r="R3841">
        <f>Q3841-L3841</f>
        <v/>
      </c>
    </row>
    <row r="3842">
      <c r="A3842" t="inlineStr">
        <is>
          <t>2025-03-19</t>
        </is>
      </c>
      <c r="B3842" t="inlineStr">
        <is>
          <t>11_P04</t>
        </is>
      </c>
      <c r="C3842" t="inlineStr">
        <is>
          <t>Dicey&lt;=0.9: Maximum ratio</t>
        </is>
      </c>
      <c r="D3842" t="b">
        <v>0</v>
      </c>
      <c r="E3842" t="b">
        <v>0</v>
      </c>
      <c r="F3842" t="b">
        <v>0</v>
      </c>
      <c r="G3842" t="n">
        <v>1.05458287966333</v>
      </c>
      <c r="H3842" t="n">
        <v>0.1769933366656349</v>
      </c>
      <c r="I3842" t="n">
        <v>0.75</v>
      </c>
      <c r="J3842" t="n">
        <v>1.15</v>
      </c>
      <c r="K3842" t="n">
        <v>1.15</v>
      </c>
      <c r="L3842" t="n">
        <v>1.15</v>
      </c>
      <c r="M3842" t="n">
        <v>0</v>
      </c>
      <c r="N3842" t="inlineStr">
        <is>
          <t>ceiling</t>
        </is>
      </c>
      <c r="O3842" t="inlineStr">
        <is>
          <t>Optimized allocation/budget balancing; not a strong-edge label</t>
        </is>
      </c>
      <c r="P3842">
        <f>1+SUMPRODUCT(Algo_Opt_Inputs!B646:AM646,Algo_Opt_Coefs!$B$6:$AM$6)</f>
        <v/>
      </c>
      <c r="Q3842">
        <f>MAX(I3842,MIN(J3842,P3842+H3842))</f>
        <v/>
      </c>
      <c r="R3842">
        <f>Q3842-L3842</f>
        <v/>
      </c>
    </row>
    <row r="3843">
      <c r="A3843" t="inlineStr">
        <is>
          <t>2025-03-20</t>
        </is>
      </c>
      <c r="B3843" t="inlineStr">
        <is>
          <t>11_P04</t>
        </is>
      </c>
      <c r="C3843" t="inlineStr">
        <is>
          <t>Dicey&lt;=0.9: Maximum ratio</t>
        </is>
      </c>
      <c r="D3843" t="b">
        <v>0</v>
      </c>
      <c r="E3843" t="b">
        <v>0</v>
      </c>
      <c r="F3843" t="b">
        <v>0</v>
      </c>
      <c r="G3843" t="n">
        <v>0.4262028863721206</v>
      </c>
      <c r="H3843" t="n">
        <v>0.1769933366656349</v>
      </c>
      <c r="I3843" t="n">
        <v>0.75</v>
      </c>
      <c r="J3843" t="n">
        <v>1.15</v>
      </c>
      <c r="K3843" t="n">
        <v>0.75</v>
      </c>
      <c r="L3843" t="n">
        <v>0.75</v>
      </c>
      <c r="M3843" t="n">
        <v>0</v>
      </c>
      <c r="N3843" t="inlineStr">
        <is>
          <t>floor</t>
        </is>
      </c>
      <c r="O3843" t="inlineStr">
        <is>
          <t>Optimized allocation/budget balancing; not a strong-edge label</t>
        </is>
      </c>
      <c r="P3843">
        <f>1+SUMPRODUCT(Algo_Opt_Inputs!B647:AM647,Algo_Opt_Coefs!$B$6:$AM$6)</f>
        <v/>
      </c>
      <c r="Q3843">
        <f>MAX(I3843,MIN(J3843,P3843+H3843))</f>
        <v/>
      </c>
      <c r="R3843">
        <f>Q3843-L3843</f>
        <v/>
      </c>
    </row>
    <row r="3844">
      <c r="A3844" t="inlineStr">
        <is>
          <t>2025-03-24</t>
        </is>
      </c>
      <c r="B3844" t="inlineStr">
        <is>
          <t>11_P04</t>
        </is>
      </c>
      <c r="C3844" t="inlineStr">
        <is>
          <t>Dicey&lt;=0.9: Maximum ratio</t>
        </is>
      </c>
      <c r="D3844" t="b">
        <v>0</v>
      </c>
      <c r="E3844" t="b">
        <v>0</v>
      </c>
      <c r="F3844" t="b">
        <v>0</v>
      </c>
      <c r="G3844" t="n">
        <v>1.529689505591886</v>
      </c>
      <c r="H3844" t="n">
        <v>0.1769933366656349</v>
      </c>
      <c r="I3844" t="n">
        <v>0.75</v>
      </c>
      <c r="J3844" t="n">
        <v>1.15</v>
      </c>
      <c r="K3844" t="n">
        <v>1.15</v>
      </c>
      <c r="L3844" t="n">
        <v>1.15</v>
      </c>
      <c r="M3844" t="n">
        <v>0</v>
      </c>
      <c r="N3844" t="inlineStr">
        <is>
          <t>ceiling</t>
        </is>
      </c>
      <c r="O3844" t="inlineStr">
        <is>
          <t>Optimized allocation/budget balancing; not a strong-edge label</t>
        </is>
      </c>
      <c r="P3844">
        <f>1+SUMPRODUCT(Algo_Opt_Inputs!B648:AM648,Algo_Opt_Coefs!$B$6:$AM$6)</f>
        <v/>
      </c>
      <c r="Q3844">
        <f>MAX(I3844,MIN(J3844,P3844+H3844))</f>
        <v/>
      </c>
      <c r="R3844">
        <f>Q3844-L3844</f>
        <v/>
      </c>
    </row>
    <row r="3845">
      <c r="A3845" t="inlineStr">
        <is>
          <t>2025-03-25</t>
        </is>
      </c>
      <c r="B3845" t="inlineStr">
        <is>
          <t>11_P04</t>
        </is>
      </c>
      <c r="C3845" t="inlineStr">
        <is>
          <t>Dicey&lt;=0.9: Maximum ratio</t>
        </is>
      </c>
      <c r="D3845" t="b">
        <v>0</v>
      </c>
      <c r="E3845" t="b">
        <v>0</v>
      </c>
      <c r="F3845" t="b">
        <v>0</v>
      </c>
      <c r="G3845" t="n">
        <v>1.090637405122315</v>
      </c>
      <c r="H3845" t="n">
        <v>0.1769933366656349</v>
      </c>
      <c r="I3845" t="n">
        <v>0.75</v>
      </c>
      <c r="J3845" t="n">
        <v>1.15</v>
      </c>
      <c r="K3845" t="n">
        <v>1.15</v>
      </c>
      <c r="L3845" t="n">
        <v>1.15</v>
      </c>
      <c r="M3845" t="n">
        <v>0</v>
      </c>
      <c r="N3845" t="inlineStr">
        <is>
          <t>ceiling</t>
        </is>
      </c>
      <c r="O3845" t="inlineStr">
        <is>
          <t>Optimized allocation/budget balancing; not a strong-edge label</t>
        </is>
      </c>
      <c r="P3845">
        <f>1+SUMPRODUCT(Algo_Opt_Inputs!B649:AM649,Algo_Opt_Coefs!$B$6:$AM$6)</f>
        <v/>
      </c>
      <c r="Q3845">
        <f>MAX(I3845,MIN(J3845,P3845+H3845))</f>
        <v/>
      </c>
      <c r="R3845">
        <f>Q3845-L3845</f>
        <v/>
      </c>
    </row>
    <row r="3846">
      <c r="A3846" t="inlineStr">
        <is>
          <t>2025-03-26</t>
        </is>
      </c>
      <c r="B3846" t="inlineStr">
        <is>
          <t>11_P04</t>
        </is>
      </c>
      <c r="C3846" t="inlineStr">
        <is>
          <t>Dicey&lt;=0.9: Maximum ratio</t>
        </is>
      </c>
      <c r="D3846" t="b">
        <v>0</v>
      </c>
      <c r="E3846" t="b">
        <v>0</v>
      </c>
      <c r="F3846" t="b">
        <v>0</v>
      </c>
      <c r="G3846" t="n">
        <v>1.362368170229076</v>
      </c>
      <c r="H3846" t="n">
        <v>0.1769933366656349</v>
      </c>
      <c r="I3846" t="n">
        <v>0.75</v>
      </c>
      <c r="J3846" t="n">
        <v>1.15</v>
      </c>
      <c r="K3846" t="n">
        <v>1.15</v>
      </c>
      <c r="L3846" t="n">
        <v>1.15</v>
      </c>
      <c r="M3846" t="n">
        <v>0</v>
      </c>
      <c r="N3846" t="inlineStr">
        <is>
          <t>ceiling</t>
        </is>
      </c>
      <c r="O3846" t="inlineStr">
        <is>
          <t>Optimized allocation/budget balancing; not a strong-edge label</t>
        </is>
      </c>
      <c r="P3846">
        <f>1+SUMPRODUCT(Algo_Opt_Inputs!B650:AM650,Algo_Opt_Coefs!$B$6:$AM$6)</f>
        <v/>
      </c>
      <c r="Q3846">
        <f>MAX(I3846,MIN(J3846,P3846+H3846))</f>
        <v/>
      </c>
      <c r="R3846">
        <f>Q3846-L3846</f>
        <v/>
      </c>
    </row>
    <row r="3847">
      <c r="A3847" t="inlineStr">
        <is>
          <t>2025-03-27</t>
        </is>
      </c>
      <c r="B3847" t="inlineStr">
        <is>
          <t>11_P04</t>
        </is>
      </c>
      <c r="C3847" t="inlineStr">
        <is>
          <t>Dicey&lt;=0.9: Maximum ratio</t>
        </is>
      </c>
      <c r="D3847" t="b">
        <v>0</v>
      </c>
      <c r="E3847" t="b">
        <v>0</v>
      </c>
      <c r="F3847" t="b">
        <v>0</v>
      </c>
      <c r="G3847" t="n">
        <v>1.598940847226166</v>
      </c>
      <c r="H3847" t="n">
        <v>0.1769933366656349</v>
      </c>
      <c r="I3847" t="n">
        <v>0.75</v>
      </c>
      <c r="J3847" t="n">
        <v>1.15</v>
      </c>
      <c r="K3847" t="n">
        <v>1.15</v>
      </c>
      <c r="L3847" t="n">
        <v>1.15</v>
      </c>
      <c r="M3847" t="n">
        <v>0</v>
      </c>
      <c r="N3847" t="inlineStr">
        <is>
          <t>ceiling</t>
        </is>
      </c>
      <c r="O3847" t="inlineStr">
        <is>
          <t>Optimized allocation/budget balancing; not a strong-edge label</t>
        </is>
      </c>
      <c r="P3847">
        <f>1+SUMPRODUCT(Algo_Opt_Inputs!B651:AM651,Algo_Opt_Coefs!$B$6:$AM$6)</f>
        <v/>
      </c>
      <c r="Q3847">
        <f>MAX(I3847,MIN(J3847,P3847+H3847))</f>
        <v/>
      </c>
      <c r="R3847">
        <f>Q3847-L3847</f>
        <v/>
      </c>
    </row>
    <row r="3848">
      <c r="A3848" t="inlineStr">
        <is>
          <t>2025-03-28</t>
        </is>
      </c>
      <c r="B3848" t="inlineStr">
        <is>
          <t>11_P04</t>
        </is>
      </c>
      <c r="C3848" t="inlineStr">
        <is>
          <t>Dicey&lt;=0.9: Maximum ratio</t>
        </is>
      </c>
      <c r="D3848" t="b">
        <v>0</v>
      </c>
      <c r="E3848" t="b">
        <v>0</v>
      </c>
      <c r="F3848" t="b">
        <v>1</v>
      </c>
      <c r="G3848" t="n">
        <v>0.9035249102342945</v>
      </c>
      <c r="H3848" t="n">
        <v>0.1769933366656349</v>
      </c>
      <c r="I3848" t="n">
        <v>0.75</v>
      </c>
      <c r="J3848" t="n">
        <v>1</v>
      </c>
      <c r="K3848" t="n">
        <v>1</v>
      </c>
      <c r="L3848" t="n">
        <v>1</v>
      </c>
      <c r="M3848" t="n">
        <v>0</v>
      </c>
      <c r="N3848" t="inlineStr">
        <is>
          <t>ceiling</t>
        </is>
      </c>
      <c r="O3848" t="inlineStr">
        <is>
          <t>Archived09:16 cap</t>
        </is>
      </c>
      <c r="P3848">
        <f>1+SUMPRODUCT(Algo_Opt_Inputs!B652:AM652,Algo_Opt_Coefs!$B$6:$AM$6)</f>
        <v/>
      </c>
      <c r="Q3848">
        <f>MAX(I3848,MIN(J3848,P3848+H3848))</f>
        <v/>
      </c>
      <c r="R3848">
        <f>Q3848-L3848</f>
        <v/>
      </c>
    </row>
    <row r="3849">
      <c r="A3849" t="inlineStr">
        <is>
          <t>2025-04-02</t>
        </is>
      </c>
      <c r="B3849" t="inlineStr">
        <is>
          <t>11_P04</t>
        </is>
      </c>
      <c r="C3849" t="inlineStr">
        <is>
          <t>Dicey&lt;=0.9: Maximum ratio</t>
        </is>
      </c>
      <c r="D3849" t="b">
        <v>1</v>
      </c>
      <c r="E3849" t="b">
        <v>0</v>
      </c>
      <c r="F3849" t="b">
        <v>0</v>
      </c>
      <c r="G3849" t="n">
        <v>0.4130553284017296</v>
      </c>
      <c r="H3849" t="n">
        <v>0.1769933366656349</v>
      </c>
      <c r="I3849" t="n">
        <v>0.75</v>
      </c>
      <c r="J3849" t="n">
        <v>0.9</v>
      </c>
      <c r="K3849" t="n">
        <v>0.75</v>
      </c>
      <c r="L3849" t="n">
        <v>0.75</v>
      </c>
      <c r="M3849" t="n">
        <v>0</v>
      </c>
      <c r="N3849" t="inlineStr">
        <is>
          <t>floor</t>
        </is>
      </c>
      <c r="O3849" t="inlineStr">
        <is>
          <t>Mandatory dicey upper bound</t>
        </is>
      </c>
      <c r="P3849">
        <f>1+SUMPRODUCT(Algo_Opt_Inputs!B653:AM653,Algo_Opt_Coefs!$B$6:$AM$6)</f>
        <v/>
      </c>
      <c r="Q3849">
        <f>MAX(I3849,MIN(J3849,P3849+H3849))</f>
        <v/>
      </c>
      <c r="R3849">
        <f>Q3849-L3849</f>
        <v/>
      </c>
    </row>
    <row r="3850">
      <c r="A3850" t="inlineStr">
        <is>
          <t>2025-04-03</t>
        </is>
      </c>
      <c r="B3850" t="inlineStr">
        <is>
          <t>11_P04</t>
        </is>
      </c>
      <c r="C3850" t="inlineStr">
        <is>
          <t>Dicey&lt;=0.9: Maximum ratio</t>
        </is>
      </c>
      <c r="D3850" t="b">
        <v>0</v>
      </c>
      <c r="E3850" t="b">
        <v>0</v>
      </c>
      <c r="F3850" t="b">
        <v>1</v>
      </c>
      <c r="G3850" t="n">
        <v>1.06395316075511</v>
      </c>
      <c r="H3850" t="n">
        <v>0.1769933366656349</v>
      </c>
      <c r="I3850" t="n">
        <v>0.75</v>
      </c>
      <c r="J3850" t="n">
        <v>1</v>
      </c>
      <c r="K3850" t="n">
        <v>1</v>
      </c>
      <c r="L3850" t="n">
        <v>1</v>
      </c>
      <c r="M3850" t="n">
        <v>0</v>
      </c>
      <c r="N3850" t="inlineStr">
        <is>
          <t>ceiling</t>
        </is>
      </c>
      <c r="O3850" t="inlineStr">
        <is>
          <t>Archived09:16 cap</t>
        </is>
      </c>
      <c r="P3850">
        <f>1+SUMPRODUCT(Algo_Opt_Inputs!B654:AM654,Algo_Opt_Coefs!$B$6:$AM$6)</f>
        <v/>
      </c>
      <c r="Q3850">
        <f>MAX(I3850,MIN(J3850,P3850+H3850))</f>
        <v/>
      </c>
      <c r="R3850">
        <f>Q3850-L3850</f>
        <v/>
      </c>
    </row>
    <row r="3851">
      <c r="A3851" t="inlineStr">
        <is>
          <t>2025-04-04</t>
        </is>
      </c>
      <c r="B3851" t="inlineStr">
        <is>
          <t>11_P04</t>
        </is>
      </c>
      <c r="C3851" t="inlineStr">
        <is>
          <t>Dicey&lt;=0.9: Maximum ratio</t>
        </is>
      </c>
      <c r="D3851" t="b">
        <v>0</v>
      </c>
      <c r="E3851" t="b">
        <v>0</v>
      </c>
      <c r="F3851" t="b">
        <v>0</v>
      </c>
      <c r="G3851" t="n">
        <v>1.373936397551275</v>
      </c>
      <c r="H3851" t="n">
        <v>0.1769933366656349</v>
      </c>
      <c r="I3851" t="n">
        <v>0.75</v>
      </c>
      <c r="J3851" t="n">
        <v>1.15</v>
      </c>
      <c r="K3851" t="n">
        <v>1.15</v>
      </c>
      <c r="L3851" t="n">
        <v>1.15</v>
      </c>
      <c r="M3851" t="n">
        <v>0</v>
      </c>
      <c r="N3851" t="inlineStr">
        <is>
          <t>ceiling</t>
        </is>
      </c>
      <c r="O3851" t="inlineStr">
        <is>
          <t>Optimized allocation/budget balancing; not a strong-edge label</t>
        </is>
      </c>
      <c r="P3851">
        <f>1+SUMPRODUCT(Algo_Opt_Inputs!B655:AM655,Algo_Opt_Coefs!$B$6:$AM$6)</f>
        <v/>
      </c>
      <c r="Q3851">
        <f>MAX(I3851,MIN(J3851,P3851+H3851))</f>
        <v/>
      </c>
      <c r="R3851">
        <f>Q3851-L3851</f>
        <v/>
      </c>
    </row>
    <row r="3852">
      <c r="A3852" t="inlineStr">
        <is>
          <t>2025-04-07</t>
        </is>
      </c>
      <c r="B3852" t="inlineStr">
        <is>
          <t>11_P04</t>
        </is>
      </c>
      <c r="C3852" t="inlineStr">
        <is>
          <t>Dicey&lt;=0.9: Maximum ratio</t>
        </is>
      </c>
      <c r="D3852" t="b">
        <v>1</v>
      </c>
      <c r="E3852" t="b">
        <v>0</v>
      </c>
      <c r="F3852" t="b">
        <v>0</v>
      </c>
      <c r="G3852" t="n">
        <v>-0.9669645824041622</v>
      </c>
      <c r="H3852" t="n">
        <v>0.1769933366656349</v>
      </c>
      <c r="I3852" t="n">
        <v>0.75</v>
      </c>
      <c r="J3852" t="n">
        <v>0.9</v>
      </c>
      <c r="K3852" t="n">
        <v>0.75</v>
      </c>
      <c r="L3852" t="n">
        <v>0.75</v>
      </c>
      <c r="M3852" t="n">
        <v>0</v>
      </c>
      <c r="N3852" t="inlineStr">
        <is>
          <t>floor</t>
        </is>
      </c>
      <c r="O3852" t="inlineStr">
        <is>
          <t>Mandatory dicey upper bound</t>
        </is>
      </c>
      <c r="P3852">
        <f>1+SUMPRODUCT(Algo_Opt_Inputs!B656:AM656,Algo_Opt_Coefs!$B$6:$AM$6)</f>
        <v/>
      </c>
      <c r="Q3852">
        <f>MAX(I3852,MIN(J3852,P3852+H3852))</f>
        <v/>
      </c>
      <c r="R3852">
        <f>Q3852-L3852</f>
        <v/>
      </c>
    </row>
    <row r="3853">
      <c r="A3853" t="inlineStr">
        <is>
          <t>2025-04-08</t>
        </is>
      </c>
      <c r="B3853" t="inlineStr">
        <is>
          <t>11_P04</t>
        </is>
      </c>
      <c r="C3853" t="inlineStr">
        <is>
          <t>Dicey&lt;=0.9: Maximum ratio</t>
        </is>
      </c>
      <c r="D3853" t="b">
        <v>1</v>
      </c>
      <c r="E3853" t="b">
        <v>0</v>
      </c>
      <c r="F3853" t="b">
        <v>0</v>
      </c>
      <c r="G3853" t="n">
        <v>0.12345153007859</v>
      </c>
      <c r="H3853" t="n">
        <v>0.1769933366656349</v>
      </c>
      <c r="I3853" t="n">
        <v>0.75</v>
      </c>
      <c r="J3853" t="n">
        <v>0.9</v>
      </c>
      <c r="K3853" t="n">
        <v>0.75</v>
      </c>
      <c r="L3853" t="n">
        <v>0.75</v>
      </c>
      <c r="M3853" t="n">
        <v>0</v>
      </c>
      <c r="N3853" t="inlineStr">
        <is>
          <t>floor</t>
        </is>
      </c>
      <c r="O3853" t="inlineStr">
        <is>
          <t>Mandatory dicey upper bound</t>
        </is>
      </c>
      <c r="P3853">
        <f>1+SUMPRODUCT(Algo_Opt_Inputs!B657:AM657,Algo_Opt_Coefs!$B$6:$AM$6)</f>
        <v/>
      </c>
      <c r="Q3853">
        <f>MAX(I3853,MIN(J3853,P3853+H3853))</f>
        <v/>
      </c>
      <c r="R3853">
        <f>Q3853-L3853</f>
        <v/>
      </c>
    </row>
    <row r="3854">
      <c r="A3854" t="inlineStr">
        <is>
          <t>2025-04-09</t>
        </is>
      </c>
      <c r="B3854" t="inlineStr">
        <is>
          <t>11_P04</t>
        </is>
      </c>
      <c r="C3854" t="inlineStr">
        <is>
          <t>Dicey&lt;=0.9: Maximum ratio</t>
        </is>
      </c>
      <c r="D3854" t="b">
        <v>0</v>
      </c>
      <c r="E3854" t="b">
        <v>0</v>
      </c>
      <c r="F3854" t="b">
        <v>1</v>
      </c>
      <c r="G3854" t="n">
        <v>1.024965515046468</v>
      </c>
      <c r="H3854" t="n">
        <v>0.1769933366656349</v>
      </c>
      <c r="I3854" t="n">
        <v>0.75</v>
      </c>
      <c r="J3854" t="n">
        <v>1</v>
      </c>
      <c r="K3854" t="n">
        <v>1</v>
      </c>
      <c r="L3854" t="n">
        <v>1</v>
      </c>
      <c r="M3854" t="n">
        <v>0</v>
      </c>
      <c r="N3854" t="inlineStr">
        <is>
          <t>ceiling</t>
        </is>
      </c>
      <c r="O3854" t="inlineStr">
        <is>
          <t>Archived09:16 cap</t>
        </is>
      </c>
      <c r="P3854">
        <f>1+SUMPRODUCT(Algo_Opt_Inputs!B658:AM658,Algo_Opt_Coefs!$B$6:$AM$6)</f>
        <v/>
      </c>
      <c r="Q3854">
        <f>MAX(I3854,MIN(J3854,P3854+H3854))</f>
        <v/>
      </c>
      <c r="R3854">
        <f>Q3854-L3854</f>
        <v/>
      </c>
    </row>
    <row r="3855">
      <c r="A3855" t="inlineStr">
        <is>
          <t>2025-04-16</t>
        </is>
      </c>
      <c r="B3855" t="inlineStr">
        <is>
          <t>11_P04</t>
        </is>
      </c>
      <c r="C3855" t="inlineStr">
        <is>
          <t>Dicey&lt;=0.9: Maximum ratio</t>
        </is>
      </c>
      <c r="D3855" t="b">
        <v>1</v>
      </c>
      <c r="E3855" t="b">
        <v>0</v>
      </c>
      <c r="F3855" t="b">
        <v>0</v>
      </c>
      <c r="G3855" t="n">
        <v>0.4480885847230128</v>
      </c>
      <c r="H3855" t="n">
        <v>0.1769933366656349</v>
      </c>
      <c r="I3855" t="n">
        <v>0.75</v>
      </c>
      <c r="J3855" t="n">
        <v>0.9</v>
      </c>
      <c r="K3855" t="n">
        <v>0.75</v>
      </c>
      <c r="L3855" t="n">
        <v>0.75</v>
      </c>
      <c r="M3855" t="n">
        <v>0</v>
      </c>
      <c r="N3855" t="inlineStr">
        <is>
          <t>floor</t>
        </is>
      </c>
      <c r="O3855" t="inlineStr">
        <is>
          <t>Mandatory dicey upper bound</t>
        </is>
      </c>
      <c r="P3855">
        <f>1+SUMPRODUCT(Algo_Opt_Inputs!B659:AM659,Algo_Opt_Coefs!$B$6:$AM$6)</f>
        <v/>
      </c>
      <c r="Q3855">
        <f>MAX(I3855,MIN(J3855,P3855+H3855))</f>
        <v/>
      </c>
      <c r="R3855">
        <f>Q3855-L3855</f>
        <v/>
      </c>
    </row>
    <row r="3856">
      <c r="A3856" t="inlineStr">
        <is>
          <t>2025-04-17</t>
        </is>
      </c>
      <c r="B3856" t="inlineStr">
        <is>
          <t>11_P04</t>
        </is>
      </c>
      <c r="C3856" t="inlineStr">
        <is>
          <t>Dicey&lt;=0.9: Maximum ratio</t>
        </is>
      </c>
      <c r="D3856" t="b">
        <v>1</v>
      </c>
      <c r="E3856" t="b">
        <v>0</v>
      </c>
      <c r="F3856" t="b">
        <v>0</v>
      </c>
      <c r="G3856" t="n">
        <v>0.3931397605094982</v>
      </c>
      <c r="H3856" t="n">
        <v>0.1769933366656349</v>
      </c>
      <c r="I3856" t="n">
        <v>0.75</v>
      </c>
      <c r="J3856" t="n">
        <v>0.9</v>
      </c>
      <c r="K3856" t="n">
        <v>0.75</v>
      </c>
      <c r="L3856" t="n">
        <v>0.75</v>
      </c>
      <c r="M3856" t="n">
        <v>0</v>
      </c>
      <c r="N3856" t="inlineStr">
        <is>
          <t>floor</t>
        </is>
      </c>
      <c r="O3856" t="inlineStr">
        <is>
          <t>Mandatory dicey upper bound</t>
        </is>
      </c>
      <c r="P3856">
        <f>1+SUMPRODUCT(Algo_Opt_Inputs!B660:AM660,Algo_Opt_Coefs!$B$6:$AM$6)</f>
        <v/>
      </c>
      <c r="Q3856">
        <f>MAX(I3856,MIN(J3856,P3856+H3856))</f>
        <v/>
      </c>
      <c r="R3856">
        <f>Q3856-L3856</f>
        <v/>
      </c>
    </row>
    <row r="3857">
      <c r="A3857" t="inlineStr">
        <is>
          <t>2025-04-21</t>
        </is>
      </c>
      <c r="B3857" t="inlineStr">
        <is>
          <t>11_P04</t>
        </is>
      </c>
      <c r="C3857" t="inlineStr">
        <is>
          <t>Dicey&lt;=0.9: Maximum ratio</t>
        </is>
      </c>
      <c r="D3857" t="b">
        <v>0</v>
      </c>
      <c r="E3857" t="b">
        <v>0</v>
      </c>
      <c r="F3857" t="b">
        <v>0</v>
      </c>
      <c r="G3857" t="n">
        <v>1.133972496592879</v>
      </c>
      <c r="H3857" t="n">
        <v>0.1769933366656349</v>
      </c>
      <c r="I3857" t="n">
        <v>0.75</v>
      </c>
      <c r="J3857" t="n">
        <v>1.15</v>
      </c>
      <c r="K3857" t="n">
        <v>1.15</v>
      </c>
      <c r="L3857" t="n">
        <v>1.15</v>
      </c>
      <c r="M3857" t="n">
        <v>0</v>
      </c>
      <c r="N3857" t="inlineStr">
        <is>
          <t>ceiling</t>
        </is>
      </c>
      <c r="O3857" t="inlineStr">
        <is>
          <t>Optimized allocation/budget balancing; not a strong-edge label</t>
        </is>
      </c>
      <c r="P3857">
        <f>1+SUMPRODUCT(Algo_Opt_Inputs!B661:AM661,Algo_Opt_Coefs!$B$6:$AM$6)</f>
        <v/>
      </c>
      <c r="Q3857">
        <f>MAX(I3857,MIN(J3857,P3857+H3857))</f>
        <v/>
      </c>
      <c r="R3857">
        <f>Q3857-L3857</f>
        <v/>
      </c>
    </row>
    <row r="3858">
      <c r="A3858" t="inlineStr">
        <is>
          <t>2025-04-24</t>
        </is>
      </c>
      <c r="B3858" t="inlineStr">
        <is>
          <t>11_P04</t>
        </is>
      </c>
      <c r="C3858" t="inlineStr">
        <is>
          <t>Dicey&lt;=0.9: Maximum ratio</t>
        </is>
      </c>
      <c r="D3858" t="b">
        <v>1</v>
      </c>
      <c r="E3858" t="b">
        <v>0</v>
      </c>
      <c r="F3858" t="b">
        <v>0</v>
      </c>
      <c r="G3858" t="n">
        <v>0.5115284279458846</v>
      </c>
      <c r="H3858" t="n">
        <v>0.1769933366656349</v>
      </c>
      <c r="I3858" t="n">
        <v>0.75</v>
      </c>
      <c r="J3858" t="n">
        <v>0.9</v>
      </c>
      <c r="K3858" t="n">
        <v>0.75</v>
      </c>
      <c r="L3858" t="n">
        <v>0.75</v>
      </c>
      <c r="M3858" t="n">
        <v>0</v>
      </c>
      <c r="N3858" t="inlineStr">
        <is>
          <t>floor</t>
        </is>
      </c>
      <c r="O3858" t="inlineStr">
        <is>
          <t>Mandatory dicey upper bound</t>
        </is>
      </c>
      <c r="P3858">
        <f>1+SUMPRODUCT(Algo_Opt_Inputs!B662:AM662,Algo_Opt_Coefs!$B$6:$AM$6)</f>
        <v/>
      </c>
      <c r="Q3858">
        <f>MAX(I3858,MIN(J3858,P3858+H3858))</f>
        <v/>
      </c>
      <c r="R3858">
        <f>Q3858-L3858</f>
        <v/>
      </c>
    </row>
    <row r="3859">
      <c r="A3859" t="inlineStr">
        <is>
          <t>2025-04-25</t>
        </is>
      </c>
      <c r="B3859" t="inlineStr">
        <is>
          <t>11_P04</t>
        </is>
      </c>
      <c r="C3859" t="inlineStr">
        <is>
          <t>Dicey&lt;=0.9: Maximum ratio</t>
        </is>
      </c>
      <c r="D3859" t="b">
        <v>0</v>
      </c>
      <c r="E3859" t="b">
        <v>0</v>
      </c>
      <c r="F3859" t="b">
        <v>0</v>
      </c>
      <c r="G3859" t="n">
        <v>0.4971587735513165</v>
      </c>
      <c r="H3859" t="n">
        <v>0.1769933366656349</v>
      </c>
      <c r="I3859" t="n">
        <v>0.75</v>
      </c>
      <c r="J3859" t="n">
        <v>1.15</v>
      </c>
      <c r="K3859" t="n">
        <v>0.75</v>
      </c>
      <c r="L3859" t="n">
        <v>0.75</v>
      </c>
      <c r="M3859" t="n">
        <v>0</v>
      </c>
      <c r="N3859" t="inlineStr">
        <is>
          <t>floor</t>
        </is>
      </c>
      <c r="O3859" t="inlineStr">
        <is>
          <t>Optimized allocation/budget balancing; not a strong-edge label</t>
        </is>
      </c>
      <c r="P3859">
        <f>1+SUMPRODUCT(Algo_Opt_Inputs!B663:AM663,Algo_Opt_Coefs!$B$6:$AM$6)</f>
        <v/>
      </c>
      <c r="Q3859">
        <f>MAX(I3859,MIN(J3859,P3859+H3859))</f>
        <v/>
      </c>
      <c r="R3859">
        <f>Q3859-L3859</f>
        <v/>
      </c>
    </row>
    <row r="3860">
      <c r="A3860" t="inlineStr">
        <is>
          <t>2025-05-07</t>
        </is>
      </c>
      <c r="B3860" t="inlineStr">
        <is>
          <t>11_P04</t>
        </is>
      </c>
      <c r="C3860" t="inlineStr">
        <is>
          <t>Dicey&lt;=0.9: Maximum ratio</t>
        </is>
      </c>
      <c r="D3860" t="b">
        <v>0</v>
      </c>
      <c r="E3860" t="b">
        <v>0</v>
      </c>
      <c r="F3860" t="b">
        <v>0</v>
      </c>
      <c r="G3860" t="n">
        <v>0.1769479020944702</v>
      </c>
      <c r="H3860" t="n">
        <v>0.1769933366656349</v>
      </c>
      <c r="I3860" t="n">
        <v>0.75</v>
      </c>
      <c r="J3860" t="n">
        <v>1.15</v>
      </c>
      <c r="K3860" t="n">
        <v>0.75</v>
      </c>
      <c r="L3860" t="n">
        <v>0.75</v>
      </c>
      <c r="M3860" t="n">
        <v>0</v>
      </c>
      <c r="N3860" t="inlineStr">
        <is>
          <t>floor</t>
        </is>
      </c>
      <c r="O3860" t="inlineStr">
        <is>
          <t>Optimized allocation/budget balancing; not a strong-edge label</t>
        </is>
      </c>
      <c r="P3860">
        <f>1+SUMPRODUCT(Algo_Opt_Inputs!B664:AM664,Algo_Opt_Coefs!$B$6:$AM$6)</f>
        <v/>
      </c>
      <c r="Q3860">
        <f>MAX(I3860,MIN(J3860,P3860+H3860))</f>
        <v/>
      </c>
      <c r="R3860">
        <f>Q3860-L3860</f>
        <v/>
      </c>
    </row>
    <row r="3861">
      <c r="A3861" t="inlineStr">
        <is>
          <t>2025-05-09</t>
        </is>
      </c>
      <c r="B3861" t="inlineStr">
        <is>
          <t>11_P04</t>
        </is>
      </c>
      <c r="C3861" t="inlineStr">
        <is>
          <t>Dicey&lt;=0.9: Maximum ratio</t>
        </is>
      </c>
      <c r="D3861" t="b">
        <v>0</v>
      </c>
      <c r="E3861" t="b">
        <v>0</v>
      </c>
      <c r="F3861" t="b">
        <v>0</v>
      </c>
      <c r="G3861" t="n">
        <v>0.2648231995001897</v>
      </c>
      <c r="H3861" t="n">
        <v>0.1769933366656349</v>
      </c>
      <c r="I3861" t="n">
        <v>0.75</v>
      </c>
      <c r="J3861" t="n">
        <v>1.15</v>
      </c>
      <c r="K3861" t="n">
        <v>0.75</v>
      </c>
      <c r="L3861" t="n">
        <v>0.75</v>
      </c>
      <c r="M3861" t="n">
        <v>0</v>
      </c>
      <c r="N3861" t="inlineStr">
        <is>
          <t>floor</t>
        </is>
      </c>
      <c r="O3861" t="inlineStr">
        <is>
          <t>Optimized allocation/budget balancing; not a strong-edge label</t>
        </is>
      </c>
      <c r="P3861">
        <f>1+SUMPRODUCT(Algo_Opt_Inputs!B665:AM665,Algo_Opt_Coefs!$B$6:$AM$6)</f>
        <v/>
      </c>
      <c r="Q3861">
        <f>MAX(I3861,MIN(J3861,P3861+H3861))</f>
        <v/>
      </c>
      <c r="R3861">
        <f>Q3861-L3861</f>
        <v/>
      </c>
    </row>
    <row r="3862">
      <c r="A3862" t="inlineStr">
        <is>
          <t>2025-05-13</t>
        </is>
      </c>
      <c r="B3862" t="inlineStr">
        <is>
          <t>11_P04</t>
        </is>
      </c>
      <c r="C3862" t="inlineStr">
        <is>
          <t>Dicey&lt;=0.9: Maximum ratio</t>
        </is>
      </c>
      <c r="D3862" t="b">
        <v>1</v>
      </c>
      <c r="E3862" t="b">
        <v>0</v>
      </c>
      <c r="F3862" t="b">
        <v>0</v>
      </c>
      <c r="G3862" t="n">
        <v>0.7046756804189233</v>
      </c>
      <c r="H3862" t="n">
        <v>0.1769933366656349</v>
      </c>
      <c r="I3862" t="n">
        <v>0.75</v>
      </c>
      <c r="J3862" t="n">
        <v>0.9</v>
      </c>
      <c r="K3862" t="n">
        <v>0.8816690170845581</v>
      </c>
      <c r="L3862" t="n">
        <v>0.881669017084558</v>
      </c>
      <c r="M3862" t="n">
        <v>1.110223024625157e-16</v>
      </c>
      <c r="N3862" t="inlineStr">
        <is>
          <t>interior</t>
        </is>
      </c>
      <c r="O3862" t="inlineStr">
        <is>
          <t>Mandatory dicey upper bound</t>
        </is>
      </c>
      <c r="P3862">
        <f>1+SUMPRODUCT(Algo_Opt_Inputs!B666:AM666,Algo_Opt_Coefs!$B$6:$AM$6)</f>
        <v/>
      </c>
      <c r="Q3862">
        <f>MAX(I3862,MIN(J3862,P3862+H3862))</f>
        <v/>
      </c>
      <c r="R3862">
        <f>Q3862-L3862</f>
        <v/>
      </c>
    </row>
    <row r="3863">
      <c r="A3863" t="inlineStr">
        <is>
          <t>2025-05-14</t>
        </is>
      </c>
      <c r="B3863" t="inlineStr">
        <is>
          <t>11_P04</t>
        </is>
      </c>
      <c r="C3863" t="inlineStr">
        <is>
          <t>Dicey&lt;=0.9: Maximum ratio</t>
        </is>
      </c>
      <c r="D3863" t="b">
        <v>1</v>
      </c>
      <c r="E3863" t="b">
        <v>0</v>
      </c>
      <c r="F3863" t="b">
        <v>0</v>
      </c>
      <c r="G3863" t="n">
        <v>0.3812934494699696</v>
      </c>
      <c r="H3863" t="n">
        <v>0.1769933366656349</v>
      </c>
      <c r="I3863" t="n">
        <v>0.75</v>
      </c>
      <c r="J3863" t="n">
        <v>0.9</v>
      </c>
      <c r="K3863" t="n">
        <v>0.75</v>
      </c>
      <c r="L3863" t="n">
        <v>0.75</v>
      </c>
      <c r="M3863" t="n">
        <v>0</v>
      </c>
      <c r="N3863" t="inlineStr">
        <is>
          <t>floor</t>
        </is>
      </c>
      <c r="O3863" t="inlineStr">
        <is>
          <t>Mandatory dicey upper bound</t>
        </is>
      </c>
      <c r="P3863">
        <f>1+SUMPRODUCT(Algo_Opt_Inputs!B667:AM667,Algo_Opt_Coefs!$B$6:$AM$6)</f>
        <v/>
      </c>
      <c r="Q3863">
        <f>MAX(I3863,MIN(J3863,P3863+H3863))</f>
        <v/>
      </c>
      <c r="R3863">
        <f>Q3863-L3863</f>
        <v/>
      </c>
    </row>
    <row r="3864">
      <c r="A3864" t="inlineStr">
        <is>
          <t>2025-05-15</t>
        </is>
      </c>
      <c r="B3864" t="inlineStr">
        <is>
          <t>11_P04</t>
        </is>
      </c>
      <c r="C3864" t="inlineStr">
        <is>
          <t>Dicey&lt;=0.9: Maximum ratio</t>
        </is>
      </c>
      <c r="D3864" t="b">
        <v>1</v>
      </c>
      <c r="E3864" t="b">
        <v>0</v>
      </c>
      <c r="F3864" t="b">
        <v>0</v>
      </c>
      <c r="G3864" t="n">
        <v>1.295835183979114</v>
      </c>
      <c r="H3864" t="n">
        <v>0.1769933366656349</v>
      </c>
      <c r="I3864" t="n">
        <v>0.75</v>
      </c>
      <c r="J3864" t="n">
        <v>0.9</v>
      </c>
      <c r="K3864" t="n">
        <v>0.9</v>
      </c>
      <c r="L3864" t="n">
        <v>0.9</v>
      </c>
      <c r="M3864" t="n">
        <v>0</v>
      </c>
      <c r="N3864" t="inlineStr">
        <is>
          <t>ceiling</t>
        </is>
      </c>
      <c r="O3864" t="inlineStr">
        <is>
          <t>Mandatory dicey upper bound</t>
        </is>
      </c>
      <c r="P3864">
        <f>1+SUMPRODUCT(Algo_Opt_Inputs!B668:AM668,Algo_Opt_Coefs!$B$6:$AM$6)</f>
        <v/>
      </c>
      <c r="Q3864">
        <f>MAX(I3864,MIN(J3864,P3864+H3864))</f>
        <v/>
      </c>
      <c r="R3864">
        <f>Q3864-L3864</f>
        <v/>
      </c>
    </row>
    <row r="3865">
      <c r="A3865" t="inlineStr">
        <is>
          <t>2025-05-16</t>
        </is>
      </c>
      <c r="B3865" t="inlineStr">
        <is>
          <t>11_P04</t>
        </is>
      </c>
      <c r="C3865" t="inlineStr">
        <is>
          <t>Dicey&lt;=0.9: Maximum ratio</t>
        </is>
      </c>
      <c r="D3865" t="b">
        <v>0</v>
      </c>
      <c r="E3865" t="b">
        <v>0</v>
      </c>
      <c r="F3865" t="b">
        <v>1</v>
      </c>
      <c r="G3865" t="n">
        <v>1.418630386349159</v>
      </c>
      <c r="H3865" t="n">
        <v>0.1769933366656349</v>
      </c>
      <c r="I3865" t="n">
        <v>0.75</v>
      </c>
      <c r="J3865" t="n">
        <v>1</v>
      </c>
      <c r="K3865" t="n">
        <v>1</v>
      </c>
      <c r="L3865" t="n">
        <v>1</v>
      </c>
      <c r="M3865" t="n">
        <v>0</v>
      </c>
      <c r="N3865" t="inlineStr">
        <is>
          <t>ceiling</t>
        </is>
      </c>
      <c r="O3865" t="inlineStr">
        <is>
          <t>Archived09:16 cap</t>
        </is>
      </c>
      <c r="P3865">
        <f>1+SUMPRODUCT(Algo_Opt_Inputs!B669:AM669,Algo_Opt_Coefs!$B$6:$AM$6)</f>
        <v/>
      </c>
      <c r="Q3865">
        <f>MAX(I3865,MIN(J3865,P3865+H3865))</f>
        <v/>
      </c>
      <c r="R3865">
        <f>Q3865-L3865</f>
        <v/>
      </c>
    </row>
    <row r="3866">
      <c r="A3866" t="inlineStr">
        <is>
          <t>2025-05-19</t>
        </is>
      </c>
      <c r="B3866" t="inlineStr">
        <is>
          <t>11_P04</t>
        </is>
      </c>
      <c r="C3866" t="inlineStr">
        <is>
          <t>Dicey&lt;=0.9: Maximum ratio</t>
        </is>
      </c>
      <c r="D3866" t="b">
        <v>0</v>
      </c>
      <c r="E3866" t="b">
        <v>0</v>
      </c>
      <c r="F3866" t="b">
        <v>0</v>
      </c>
      <c r="G3866" t="n">
        <v>1.12966080401591</v>
      </c>
      <c r="H3866" t="n">
        <v>0.1769933366656349</v>
      </c>
      <c r="I3866" t="n">
        <v>0.75</v>
      </c>
      <c r="J3866" t="n">
        <v>1.15</v>
      </c>
      <c r="K3866" t="n">
        <v>1.15</v>
      </c>
      <c r="L3866" t="n">
        <v>1.15</v>
      </c>
      <c r="M3866" t="n">
        <v>0</v>
      </c>
      <c r="N3866" t="inlineStr">
        <is>
          <t>ceiling</t>
        </is>
      </c>
      <c r="O3866" t="inlineStr">
        <is>
          <t>Optimized allocation/budget balancing; not a strong-edge label</t>
        </is>
      </c>
      <c r="P3866">
        <f>1+SUMPRODUCT(Algo_Opt_Inputs!B670:AM670,Algo_Opt_Coefs!$B$6:$AM$6)</f>
        <v/>
      </c>
      <c r="Q3866">
        <f>MAX(I3866,MIN(J3866,P3866+H3866))</f>
        <v/>
      </c>
      <c r="R3866">
        <f>Q3866-L3866</f>
        <v/>
      </c>
    </row>
    <row r="3867">
      <c r="A3867" t="inlineStr">
        <is>
          <t>2025-05-20</t>
        </is>
      </c>
      <c r="B3867" t="inlineStr">
        <is>
          <t>11_P04</t>
        </is>
      </c>
      <c r="C3867" t="inlineStr">
        <is>
          <t>Dicey&lt;=0.9: Maximum ratio</t>
        </is>
      </c>
      <c r="D3867" t="b">
        <v>0</v>
      </c>
      <c r="E3867" t="b">
        <v>0</v>
      </c>
      <c r="F3867" t="b">
        <v>0</v>
      </c>
      <c r="G3867" t="n">
        <v>1.286692816759186</v>
      </c>
      <c r="H3867" t="n">
        <v>0.1769933366656349</v>
      </c>
      <c r="I3867" t="n">
        <v>0.75</v>
      </c>
      <c r="J3867" t="n">
        <v>1.15</v>
      </c>
      <c r="K3867" t="n">
        <v>1.15</v>
      </c>
      <c r="L3867" t="n">
        <v>1.15</v>
      </c>
      <c r="M3867" t="n">
        <v>0</v>
      </c>
      <c r="N3867" t="inlineStr">
        <is>
          <t>ceiling</t>
        </is>
      </c>
      <c r="O3867" t="inlineStr">
        <is>
          <t>Optimized allocation/budget balancing; not a strong-edge label</t>
        </is>
      </c>
      <c r="P3867">
        <f>1+SUMPRODUCT(Algo_Opt_Inputs!B671:AM671,Algo_Opt_Coefs!$B$6:$AM$6)</f>
        <v/>
      </c>
      <c r="Q3867">
        <f>MAX(I3867,MIN(J3867,P3867+H3867))</f>
        <v/>
      </c>
      <c r="R3867">
        <f>Q3867-L3867</f>
        <v/>
      </c>
    </row>
    <row r="3868">
      <c r="A3868" t="inlineStr">
        <is>
          <t>2025-05-21</t>
        </is>
      </c>
      <c r="B3868" t="inlineStr">
        <is>
          <t>11_P04</t>
        </is>
      </c>
      <c r="C3868" t="inlineStr">
        <is>
          <t>Dicey&lt;=0.9: Maximum ratio</t>
        </is>
      </c>
      <c r="D3868" t="b">
        <v>0</v>
      </c>
      <c r="E3868" t="b">
        <v>0</v>
      </c>
      <c r="F3868" t="b">
        <v>0</v>
      </c>
      <c r="G3868" t="n">
        <v>0.9862564538012182</v>
      </c>
      <c r="H3868" t="n">
        <v>0.1769933366656349</v>
      </c>
      <c r="I3868" t="n">
        <v>0.75</v>
      </c>
      <c r="J3868" t="n">
        <v>1.15</v>
      </c>
      <c r="K3868" t="n">
        <v>1.15</v>
      </c>
      <c r="L3868" t="n">
        <v>1.15</v>
      </c>
      <c r="M3868" t="n">
        <v>0</v>
      </c>
      <c r="N3868" t="inlineStr">
        <is>
          <t>ceiling</t>
        </is>
      </c>
      <c r="O3868" t="inlineStr">
        <is>
          <t>Optimized allocation/budget balancing; not a strong-edge label</t>
        </is>
      </c>
      <c r="P3868">
        <f>1+SUMPRODUCT(Algo_Opt_Inputs!B672:AM672,Algo_Opt_Coefs!$B$6:$AM$6)</f>
        <v/>
      </c>
      <c r="Q3868">
        <f>MAX(I3868,MIN(J3868,P3868+H3868))</f>
        <v/>
      </c>
      <c r="R3868">
        <f>Q3868-L3868</f>
        <v/>
      </c>
    </row>
    <row r="3869">
      <c r="A3869" t="inlineStr">
        <is>
          <t>2025-05-22</t>
        </is>
      </c>
      <c r="B3869" t="inlineStr">
        <is>
          <t>11_P04</t>
        </is>
      </c>
      <c r="C3869" t="inlineStr">
        <is>
          <t>Dicey&lt;=0.9: Maximum ratio</t>
        </is>
      </c>
      <c r="D3869" t="b">
        <v>1</v>
      </c>
      <c r="E3869" t="b">
        <v>0</v>
      </c>
      <c r="F3869" t="b">
        <v>0</v>
      </c>
      <c r="G3869" t="n">
        <v>0.8387504536046096</v>
      </c>
      <c r="H3869" t="n">
        <v>0.1769933366656349</v>
      </c>
      <c r="I3869" t="n">
        <v>0.75</v>
      </c>
      <c r="J3869" t="n">
        <v>0.9</v>
      </c>
      <c r="K3869" t="n">
        <v>0.9</v>
      </c>
      <c r="L3869" t="n">
        <v>0.9</v>
      </c>
      <c r="M3869" t="n">
        <v>0</v>
      </c>
      <c r="N3869" t="inlineStr">
        <is>
          <t>ceiling</t>
        </is>
      </c>
      <c r="O3869" t="inlineStr">
        <is>
          <t>Mandatory dicey upper bound</t>
        </is>
      </c>
      <c r="P3869">
        <f>1+SUMPRODUCT(Algo_Opt_Inputs!B673:AM673,Algo_Opt_Coefs!$B$6:$AM$6)</f>
        <v/>
      </c>
      <c r="Q3869">
        <f>MAX(I3869,MIN(J3869,P3869+H3869))</f>
        <v/>
      </c>
      <c r="R3869">
        <f>Q3869-L3869</f>
        <v/>
      </c>
    </row>
    <row r="3870">
      <c r="A3870" t="inlineStr">
        <is>
          <t>2025-05-23</t>
        </is>
      </c>
      <c r="B3870" t="inlineStr">
        <is>
          <t>11_P04</t>
        </is>
      </c>
      <c r="C3870" t="inlineStr">
        <is>
          <t>Dicey&lt;=0.9: Maximum ratio</t>
        </is>
      </c>
      <c r="D3870" t="b">
        <v>0</v>
      </c>
      <c r="E3870" t="b">
        <v>0</v>
      </c>
      <c r="F3870" t="b">
        <v>0</v>
      </c>
      <c r="G3870" t="n">
        <v>1.312874826619203</v>
      </c>
      <c r="H3870" t="n">
        <v>0.1769933366656349</v>
      </c>
      <c r="I3870" t="n">
        <v>0.75</v>
      </c>
      <c r="J3870" t="n">
        <v>1.15</v>
      </c>
      <c r="K3870" t="n">
        <v>1.15</v>
      </c>
      <c r="L3870" t="n">
        <v>1.15</v>
      </c>
      <c r="M3870" t="n">
        <v>0</v>
      </c>
      <c r="N3870" t="inlineStr">
        <is>
          <t>ceiling</t>
        </is>
      </c>
      <c r="O3870" t="inlineStr">
        <is>
          <t>Optimized allocation/budget balancing; not a strong-edge label</t>
        </is>
      </c>
      <c r="P3870">
        <f>1+SUMPRODUCT(Algo_Opt_Inputs!B674:AM674,Algo_Opt_Coefs!$B$6:$AM$6)</f>
        <v/>
      </c>
      <c r="Q3870">
        <f>MAX(I3870,MIN(J3870,P3870+H3870))</f>
        <v/>
      </c>
      <c r="R3870">
        <f>Q3870-L3870</f>
        <v/>
      </c>
    </row>
    <row r="3871">
      <c r="A3871" t="inlineStr">
        <is>
          <t>2025-05-26</t>
        </is>
      </c>
      <c r="B3871" t="inlineStr">
        <is>
          <t>11_P04</t>
        </is>
      </c>
      <c r="C3871" t="inlineStr">
        <is>
          <t>Dicey&lt;=0.9: Maximum ratio</t>
        </is>
      </c>
      <c r="D3871" t="b">
        <v>1</v>
      </c>
      <c r="E3871" t="b">
        <v>0</v>
      </c>
      <c r="F3871" t="b">
        <v>0</v>
      </c>
      <c r="G3871" t="n">
        <v>0.5767352763212686</v>
      </c>
      <c r="H3871" t="n">
        <v>0.1769933366656349</v>
      </c>
      <c r="I3871" t="n">
        <v>0.75</v>
      </c>
      <c r="J3871" t="n">
        <v>0.9</v>
      </c>
      <c r="K3871" t="n">
        <v>0.7537286129869035</v>
      </c>
      <c r="L3871" t="n">
        <v>0.7537286129869036</v>
      </c>
      <c r="M3871" t="n">
        <v>-1.110223024625157e-16</v>
      </c>
      <c r="N3871" t="inlineStr">
        <is>
          <t>interior</t>
        </is>
      </c>
      <c r="O3871" t="inlineStr">
        <is>
          <t>Mandatory dicey upper bound</t>
        </is>
      </c>
      <c r="P3871">
        <f>1+SUMPRODUCT(Algo_Opt_Inputs!B675:AM675,Algo_Opt_Coefs!$B$6:$AM$6)</f>
        <v/>
      </c>
      <c r="Q3871">
        <f>MAX(I3871,MIN(J3871,P3871+H3871))</f>
        <v/>
      </c>
      <c r="R3871">
        <f>Q3871-L3871</f>
        <v/>
      </c>
    </row>
    <row r="3872">
      <c r="A3872" t="inlineStr">
        <is>
          <t>2025-05-27</t>
        </is>
      </c>
      <c r="B3872" t="inlineStr">
        <is>
          <t>11_P04</t>
        </is>
      </c>
      <c r="C3872" t="inlineStr">
        <is>
          <t>Dicey&lt;=0.9: Maximum ratio</t>
        </is>
      </c>
      <c r="D3872" t="b">
        <v>0</v>
      </c>
      <c r="E3872" t="b">
        <v>0</v>
      </c>
      <c r="F3872" t="b">
        <v>1</v>
      </c>
      <c r="G3872" t="n">
        <v>0.6260168467121059</v>
      </c>
      <c r="H3872" t="n">
        <v>0.1769933366656349</v>
      </c>
      <c r="I3872" t="n">
        <v>0.75</v>
      </c>
      <c r="J3872" t="n">
        <v>1</v>
      </c>
      <c r="K3872" t="n">
        <v>0.8030101833777408</v>
      </c>
      <c r="L3872" t="n">
        <v>0.8030101833777408</v>
      </c>
      <c r="M3872" t="n">
        <v>0</v>
      </c>
      <c r="N3872" t="inlineStr">
        <is>
          <t>interior</t>
        </is>
      </c>
      <c r="O3872" t="inlineStr">
        <is>
          <t>Archived09:16 cap</t>
        </is>
      </c>
      <c r="P3872">
        <f>1+SUMPRODUCT(Algo_Opt_Inputs!B676:AM676,Algo_Opt_Coefs!$B$6:$AM$6)</f>
        <v/>
      </c>
      <c r="Q3872">
        <f>MAX(I3872,MIN(J3872,P3872+H3872))</f>
        <v/>
      </c>
      <c r="R3872">
        <f>Q3872-L3872</f>
        <v/>
      </c>
    </row>
    <row r="3873">
      <c r="A3873" t="inlineStr">
        <is>
          <t>2025-05-28</t>
        </is>
      </c>
      <c r="B3873" t="inlineStr">
        <is>
          <t>11_P04</t>
        </is>
      </c>
      <c r="C3873" t="inlineStr">
        <is>
          <t>Dicey&lt;=0.9: Maximum ratio</t>
        </is>
      </c>
      <c r="D3873" t="b">
        <v>0</v>
      </c>
      <c r="E3873" t="b">
        <v>0</v>
      </c>
      <c r="F3873" t="b">
        <v>1</v>
      </c>
      <c r="G3873" t="n">
        <v>0.3571736539153521</v>
      </c>
      <c r="H3873" t="n">
        <v>0.1769933366656349</v>
      </c>
      <c r="I3873" t="n">
        <v>0.75</v>
      </c>
      <c r="J3873" t="n">
        <v>1</v>
      </c>
      <c r="K3873" t="n">
        <v>0.75</v>
      </c>
      <c r="L3873" t="n">
        <v>0.75</v>
      </c>
      <c r="M3873" t="n">
        <v>0</v>
      </c>
      <c r="N3873" t="inlineStr">
        <is>
          <t>floor</t>
        </is>
      </c>
      <c r="O3873" t="inlineStr">
        <is>
          <t>Archived09:16 cap</t>
        </is>
      </c>
      <c r="P3873">
        <f>1+SUMPRODUCT(Algo_Opt_Inputs!B677:AM677,Algo_Opt_Coefs!$B$6:$AM$6)</f>
        <v/>
      </c>
      <c r="Q3873">
        <f>MAX(I3873,MIN(J3873,P3873+H3873))</f>
        <v/>
      </c>
      <c r="R3873">
        <f>Q3873-L3873</f>
        <v/>
      </c>
    </row>
    <row r="3874">
      <c r="A3874" t="inlineStr">
        <is>
          <t>2025-05-29</t>
        </is>
      </c>
      <c r="B3874" t="inlineStr">
        <is>
          <t>11_P04</t>
        </is>
      </c>
      <c r="C3874" t="inlineStr">
        <is>
          <t>Dicey&lt;=0.9: Maximum ratio</t>
        </is>
      </c>
      <c r="D3874" t="b">
        <v>0</v>
      </c>
      <c r="E3874" t="b">
        <v>0</v>
      </c>
      <c r="F3874" t="b">
        <v>1</v>
      </c>
      <c r="G3874" t="n">
        <v>1.383813352657156</v>
      </c>
      <c r="H3874" t="n">
        <v>0.1769933366656349</v>
      </c>
      <c r="I3874" t="n">
        <v>0.75</v>
      </c>
      <c r="J3874" t="n">
        <v>1</v>
      </c>
      <c r="K3874" t="n">
        <v>1</v>
      </c>
      <c r="L3874" t="n">
        <v>1</v>
      </c>
      <c r="M3874" t="n">
        <v>0</v>
      </c>
      <c r="N3874" t="inlineStr">
        <is>
          <t>ceiling</t>
        </is>
      </c>
      <c r="O3874" t="inlineStr">
        <is>
          <t>Archived09:16 cap</t>
        </is>
      </c>
      <c r="P3874">
        <f>1+SUMPRODUCT(Algo_Opt_Inputs!B678:AM678,Algo_Opt_Coefs!$B$6:$AM$6)</f>
        <v/>
      </c>
      <c r="Q3874">
        <f>MAX(I3874,MIN(J3874,P3874+H3874))</f>
        <v/>
      </c>
      <c r="R3874">
        <f>Q3874-L3874</f>
        <v/>
      </c>
    </row>
    <row r="3875">
      <c r="A3875" t="inlineStr">
        <is>
          <t>2025-06-02</t>
        </is>
      </c>
      <c r="B3875" t="inlineStr">
        <is>
          <t>11_P04</t>
        </is>
      </c>
      <c r="C3875" t="inlineStr">
        <is>
          <t>Dicey&lt;=0.9: Maximum ratio</t>
        </is>
      </c>
      <c r="D3875" t="b">
        <v>0</v>
      </c>
      <c r="E3875" t="b">
        <v>0</v>
      </c>
      <c r="F3875" t="b">
        <v>1</v>
      </c>
      <c r="G3875" t="n">
        <v>0.6663878243746656</v>
      </c>
      <c r="H3875" t="n">
        <v>0.1769933366656349</v>
      </c>
      <c r="I3875" t="n">
        <v>0.75</v>
      </c>
      <c r="J3875" t="n">
        <v>1</v>
      </c>
      <c r="K3875" t="n">
        <v>0.8433811610403005</v>
      </c>
      <c r="L3875" t="n">
        <v>0.8433811610403006</v>
      </c>
      <c r="M3875" t="n">
        <v>-1.110223024625157e-16</v>
      </c>
      <c r="N3875" t="inlineStr">
        <is>
          <t>interior</t>
        </is>
      </c>
      <c r="O3875" t="inlineStr">
        <is>
          <t>Archived09:16 cap</t>
        </is>
      </c>
      <c r="P3875">
        <f>1+SUMPRODUCT(Algo_Opt_Inputs!B679:AM679,Algo_Opt_Coefs!$B$6:$AM$6)</f>
        <v/>
      </c>
      <c r="Q3875">
        <f>MAX(I3875,MIN(J3875,P3875+H3875))</f>
        <v/>
      </c>
      <c r="R3875">
        <f>Q3875-L3875</f>
        <v/>
      </c>
    </row>
    <row r="3876">
      <c r="A3876" t="inlineStr">
        <is>
          <t>2025-06-03</t>
        </is>
      </c>
      <c r="B3876" t="inlineStr">
        <is>
          <t>11_P04</t>
        </is>
      </c>
      <c r="C3876" t="inlineStr">
        <is>
          <t>Dicey&lt;=0.9: Maximum ratio</t>
        </is>
      </c>
      <c r="D3876" t="b">
        <v>0</v>
      </c>
      <c r="E3876" t="b">
        <v>1</v>
      </c>
      <c r="F3876" t="b">
        <v>0</v>
      </c>
      <c r="G3876" t="n">
        <v>1.160854496227468</v>
      </c>
      <c r="H3876" t="n">
        <v>0.1769933366656349</v>
      </c>
      <c r="I3876" t="n">
        <v>0.75</v>
      </c>
      <c r="J3876" t="n">
        <v>1.15</v>
      </c>
      <c r="K3876" t="n">
        <v>1.15</v>
      </c>
      <c r="L3876" t="n">
        <v>1.15</v>
      </c>
      <c r="M3876" t="n">
        <v>0</v>
      </c>
      <c r="N3876" t="inlineStr">
        <is>
          <t>ceiling</t>
        </is>
      </c>
      <c r="O3876" t="inlineStr">
        <is>
          <t>Optimized allocation/budget balancing; not a strong-edge label</t>
        </is>
      </c>
      <c r="P3876">
        <f>1+SUMPRODUCT(Algo_Opt_Inputs!B680:AM680,Algo_Opt_Coefs!$B$6:$AM$6)</f>
        <v/>
      </c>
      <c r="Q3876">
        <f>MAX(I3876,MIN(J3876,P3876+H3876))</f>
        <v/>
      </c>
      <c r="R3876">
        <f>Q3876-L3876</f>
        <v/>
      </c>
    </row>
    <row r="3877">
      <c r="A3877" t="inlineStr">
        <is>
          <t>2025-06-04</t>
        </is>
      </c>
      <c r="B3877" t="inlineStr">
        <is>
          <t>11_P04</t>
        </is>
      </c>
      <c r="C3877" t="inlineStr">
        <is>
          <t>Dicey&lt;=0.9: Maximum ratio</t>
        </is>
      </c>
      <c r="D3877" t="b">
        <v>0</v>
      </c>
      <c r="E3877" t="b">
        <v>0</v>
      </c>
      <c r="F3877" t="b">
        <v>0</v>
      </c>
      <c r="G3877" t="n">
        <v>1.825966236124685</v>
      </c>
      <c r="H3877" t="n">
        <v>0.1769933366656349</v>
      </c>
      <c r="I3877" t="n">
        <v>0.75</v>
      </c>
      <c r="J3877" t="n">
        <v>1.15</v>
      </c>
      <c r="K3877" t="n">
        <v>1.15</v>
      </c>
      <c r="L3877" t="n">
        <v>1.15</v>
      </c>
      <c r="M3877" t="n">
        <v>0</v>
      </c>
      <c r="N3877" t="inlineStr">
        <is>
          <t>ceiling</t>
        </is>
      </c>
      <c r="O3877" t="inlineStr">
        <is>
          <t>Optimized allocation/budget balancing; not a strong-edge label</t>
        </is>
      </c>
      <c r="P3877">
        <f>1+SUMPRODUCT(Algo_Opt_Inputs!B681:AM681,Algo_Opt_Coefs!$B$6:$AM$6)</f>
        <v/>
      </c>
      <c r="Q3877">
        <f>MAX(I3877,MIN(J3877,P3877+H3877))</f>
        <v/>
      </c>
      <c r="R3877">
        <f>Q3877-L3877</f>
        <v/>
      </c>
    </row>
    <row r="3878">
      <c r="A3878" t="inlineStr">
        <is>
          <t>2025-06-05</t>
        </is>
      </c>
      <c r="B3878" t="inlineStr">
        <is>
          <t>11_P04</t>
        </is>
      </c>
      <c r="C3878" t="inlineStr">
        <is>
          <t>Dicey&lt;=0.9: Maximum ratio</t>
        </is>
      </c>
      <c r="D3878" t="b">
        <v>1</v>
      </c>
      <c r="E3878" t="b">
        <v>0</v>
      </c>
      <c r="F3878" t="b">
        <v>0</v>
      </c>
      <c r="G3878" t="n">
        <v>0.8007937673637051</v>
      </c>
      <c r="H3878" t="n">
        <v>0.1769933366656349</v>
      </c>
      <c r="I3878" t="n">
        <v>0.75</v>
      </c>
      <c r="J3878" t="n">
        <v>0.9</v>
      </c>
      <c r="K3878" t="n">
        <v>0.9</v>
      </c>
      <c r="L3878" t="n">
        <v>0.9</v>
      </c>
      <c r="M3878" t="n">
        <v>0</v>
      </c>
      <c r="N3878" t="inlineStr">
        <is>
          <t>ceiling</t>
        </is>
      </c>
      <c r="O3878" t="inlineStr">
        <is>
          <t>Mandatory dicey upper bound</t>
        </is>
      </c>
      <c r="P3878">
        <f>1+SUMPRODUCT(Algo_Opt_Inputs!B682:AM682,Algo_Opt_Coefs!$B$6:$AM$6)</f>
        <v/>
      </c>
      <c r="Q3878">
        <f>MAX(I3878,MIN(J3878,P3878+H3878))</f>
        <v/>
      </c>
      <c r="R3878">
        <f>Q3878-L3878</f>
        <v/>
      </c>
    </row>
    <row r="3879">
      <c r="A3879" t="inlineStr">
        <is>
          <t>2025-06-09</t>
        </is>
      </c>
      <c r="B3879" t="inlineStr">
        <is>
          <t>11_P04</t>
        </is>
      </c>
      <c r="C3879" t="inlineStr">
        <is>
          <t>Dicey&lt;=0.9: Maximum ratio</t>
        </is>
      </c>
      <c r="D3879" t="b">
        <v>0</v>
      </c>
      <c r="E3879" t="b">
        <v>0</v>
      </c>
      <c r="F3879" t="b">
        <v>0</v>
      </c>
      <c r="G3879" t="n">
        <v>1.670960564876783</v>
      </c>
      <c r="H3879" t="n">
        <v>0.1769933366656349</v>
      </c>
      <c r="I3879" t="n">
        <v>0.75</v>
      </c>
      <c r="J3879" t="n">
        <v>1.15</v>
      </c>
      <c r="K3879" t="n">
        <v>1.15</v>
      </c>
      <c r="L3879" t="n">
        <v>1.15</v>
      </c>
      <c r="M3879" t="n">
        <v>0</v>
      </c>
      <c r="N3879" t="inlineStr">
        <is>
          <t>ceiling</t>
        </is>
      </c>
      <c r="O3879" t="inlineStr">
        <is>
          <t>Optimized allocation/budget balancing; not a strong-edge label</t>
        </is>
      </c>
      <c r="P3879">
        <f>1+SUMPRODUCT(Algo_Opt_Inputs!B683:AM683,Algo_Opt_Coefs!$B$6:$AM$6)</f>
        <v/>
      </c>
      <c r="Q3879">
        <f>MAX(I3879,MIN(J3879,P3879+H3879))</f>
        <v/>
      </c>
      <c r="R3879">
        <f>Q3879-L3879</f>
        <v/>
      </c>
    </row>
    <row r="3880">
      <c r="A3880" t="inlineStr">
        <is>
          <t>2025-06-10</t>
        </is>
      </c>
      <c r="B3880" t="inlineStr">
        <is>
          <t>11_P04</t>
        </is>
      </c>
      <c r="C3880" t="inlineStr">
        <is>
          <t>Dicey&lt;=0.9: Maximum ratio</t>
        </is>
      </c>
      <c r="D3880" t="b">
        <v>0</v>
      </c>
      <c r="E3880" t="b">
        <v>0</v>
      </c>
      <c r="F3880" t="b">
        <v>0</v>
      </c>
      <c r="G3880" t="n">
        <v>1.18973091923886</v>
      </c>
      <c r="H3880" t="n">
        <v>0.1769933366656349</v>
      </c>
      <c r="I3880" t="n">
        <v>0.75</v>
      </c>
      <c r="J3880" t="n">
        <v>1.15</v>
      </c>
      <c r="K3880" t="n">
        <v>1.15</v>
      </c>
      <c r="L3880" t="n">
        <v>1.15</v>
      </c>
      <c r="M3880" t="n">
        <v>0</v>
      </c>
      <c r="N3880" t="inlineStr">
        <is>
          <t>ceiling</t>
        </is>
      </c>
      <c r="O3880" t="inlineStr">
        <is>
          <t>Optimized allocation/budget balancing; not a strong-edge label</t>
        </is>
      </c>
      <c r="P3880">
        <f>1+SUMPRODUCT(Algo_Opt_Inputs!B684:AM684,Algo_Opt_Coefs!$B$6:$AM$6)</f>
        <v/>
      </c>
      <c r="Q3880">
        <f>MAX(I3880,MIN(J3880,P3880+H3880))</f>
        <v/>
      </c>
      <c r="R3880">
        <f>Q3880-L3880</f>
        <v/>
      </c>
    </row>
    <row r="3881">
      <c r="A3881" t="inlineStr">
        <is>
          <t>2025-06-12</t>
        </is>
      </c>
      <c r="B3881" t="inlineStr">
        <is>
          <t>11_P04</t>
        </is>
      </c>
      <c r="C3881" t="inlineStr">
        <is>
          <t>Dicey&lt;=0.9: Maximum ratio</t>
        </is>
      </c>
      <c r="D3881" t="b">
        <v>1</v>
      </c>
      <c r="E3881" t="b">
        <v>0</v>
      </c>
      <c r="F3881" t="b">
        <v>0</v>
      </c>
      <c r="G3881" t="n">
        <v>0.639936879324416</v>
      </c>
      <c r="H3881" t="n">
        <v>0.1769933366656349</v>
      </c>
      <c r="I3881" t="n">
        <v>0.75</v>
      </c>
      <c r="J3881" t="n">
        <v>0.9</v>
      </c>
      <c r="K3881" t="n">
        <v>0.8169302159900509</v>
      </c>
      <c r="L3881" t="n">
        <v>0.8169302159900509</v>
      </c>
      <c r="M3881" t="n">
        <v>0</v>
      </c>
      <c r="N3881" t="inlineStr">
        <is>
          <t>interior</t>
        </is>
      </c>
      <c r="O3881" t="inlineStr">
        <is>
          <t>Mandatory dicey upper bound</t>
        </is>
      </c>
      <c r="P3881">
        <f>1+SUMPRODUCT(Algo_Opt_Inputs!B685:AM685,Algo_Opt_Coefs!$B$6:$AM$6)</f>
        <v/>
      </c>
      <c r="Q3881">
        <f>MAX(I3881,MIN(J3881,P3881+H3881))</f>
        <v/>
      </c>
      <c r="R3881">
        <f>Q3881-L3881</f>
        <v/>
      </c>
    </row>
    <row r="3882">
      <c r="A3882" t="inlineStr">
        <is>
          <t>2025-06-13</t>
        </is>
      </c>
      <c r="B3882" t="inlineStr">
        <is>
          <t>11_P04</t>
        </is>
      </c>
      <c r="C3882" t="inlineStr">
        <is>
          <t>Dicey&lt;=0.9: Maximum ratio</t>
        </is>
      </c>
      <c r="D3882" t="b">
        <v>0</v>
      </c>
      <c r="E3882" t="b">
        <v>0</v>
      </c>
      <c r="F3882" t="b">
        <v>0</v>
      </c>
      <c r="G3882" t="n">
        <v>0.9005343393120906</v>
      </c>
      <c r="H3882" t="n">
        <v>0.1769933366656349</v>
      </c>
      <c r="I3882" t="n">
        <v>0.75</v>
      </c>
      <c r="J3882" t="n">
        <v>1.15</v>
      </c>
      <c r="K3882" t="n">
        <v>1.077527675977725</v>
      </c>
      <c r="L3882" t="n">
        <v>1.077527675977725</v>
      </c>
      <c r="M3882" t="n">
        <v>4.440892098500626e-16</v>
      </c>
      <c r="N3882" t="inlineStr">
        <is>
          <t>interior</t>
        </is>
      </c>
      <c r="O3882" t="inlineStr">
        <is>
          <t>Optimized allocation/budget balancing; not a strong-edge label</t>
        </is>
      </c>
      <c r="P3882">
        <f>1+SUMPRODUCT(Algo_Opt_Inputs!B686:AM686,Algo_Opt_Coefs!$B$6:$AM$6)</f>
        <v/>
      </c>
      <c r="Q3882">
        <f>MAX(I3882,MIN(J3882,P3882+H3882))</f>
        <v/>
      </c>
      <c r="R3882">
        <f>Q3882-L3882</f>
        <v/>
      </c>
    </row>
    <row r="3883">
      <c r="A3883" t="inlineStr">
        <is>
          <t>2025-06-17</t>
        </is>
      </c>
      <c r="B3883" t="inlineStr">
        <is>
          <t>11_P04</t>
        </is>
      </c>
      <c r="C3883" t="inlineStr">
        <is>
          <t>Dicey&lt;=0.9: Maximum ratio</t>
        </is>
      </c>
      <c r="D3883" t="b">
        <v>0</v>
      </c>
      <c r="E3883" t="b">
        <v>0</v>
      </c>
      <c r="F3883" t="b">
        <v>0</v>
      </c>
      <c r="G3883" t="n">
        <v>0.9774910724871603</v>
      </c>
      <c r="H3883" t="n">
        <v>0.1769933366656349</v>
      </c>
      <c r="I3883" t="n">
        <v>0.75</v>
      </c>
      <c r="J3883" t="n">
        <v>1.15</v>
      </c>
      <c r="K3883" t="n">
        <v>1.15</v>
      </c>
      <c r="L3883" t="n">
        <v>1.15</v>
      </c>
      <c r="M3883" t="n">
        <v>0</v>
      </c>
      <c r="N3883" t="inlineStr">
        <is>
          <t>ceiling</t>
        </is>
      </c>
      <c r="O3883" t="inlineStr">
        <is>
          <t>Optimized allocation/budget balancing; not a strong-edge label</t>
        </is>
      </c>
      <c r="P3883">
        <f>1+SUMPRODUCT(Algo_Opt_Inputs!B687:AM687,Algo_Opt_Coefs!$B$6:$AM$6)</f>
        <v/>
      </c>
      <c r="Q3883">
        <f>MAX(I3883,MIN(J3883,P3883+H3883))</f>
        <v/>
      </c>
      <c r="R3883">
        <f>Q3883-L3883</f>
        <v/>
      </c>
    </row>
    <row r="3884">
      <c r="A3884" t="inlineStr">
        <is>
          <t>2025-06-18</t>
        </is>
      </c>
      <c r="B3884" t="inlineStr">
        <is>
          <t>11_P04</t>
        </is>
      </c>
      <c r="C3884" t="inlineStr">
        <is>
          <t>Dicey&lt;=0.9: Maximum ratio</t>
        </is>
      </c>
      <c r="D3884" t="b">
        <v>0</v>
      </c>
      <c r="E3884" t="b">
        <v>0</v>
      </c>
      <c r="F3884" t="b">
        <v>0</v>
      </c>
      <c r="G3884" t="n">
        <v>1.109510128306647</v>
      </c>
      <c r="H3884" t="n">
        <v>0.1769933366656349</v>
      </c>
      <c r="I3884" t="n">
        <v>0.75</v>
      </c>
      <c r="J3884" t="n">
        <v>1.15</v>
      </c>
      <c r="K3884" t="n">
        <v>1.15</v>
      </c>
      <c r="L3884" t="n">
        <v>1.15</v>
      </c>
      <c r="M3884" t="n">
        <v>0</v>
      </c>
      <c r="N3884" t="inlineStr">
        <is>
          <t>ceiling</t>
        </is>
      </c>
      <c r="O3884" t="inlineStr">
        <is>
          <t>Optimized allocation/budget balancing; not a strong-edge label</t>
        </is>
      </c>
      <c r="P3884">
        <f>1+SUMPRODUCT(Algo_Opt_Inputs!B688:AM688,Algo_Opt_Coefs!$B$6:$AM$6)</f>
        <v/>
      </c>
      <c r="Q3884">
        <f>MAX(I3884,MIN(J3884,P3884+H3884))</f>
        <v/>
      </c>
      <c r="R3884">
        <f>Q3884-L3884</f>
        <v/>
      </c>
    </row>
    <row r="3885">
      <c r="A3885" t="inlineStr">
        <is>
          <t>2025-06-25</t>
        </is>
      </c>
      <c r="B3885" t="inlineStr">
        <is>
          <t>11_P04</t>
        </is>
      </c>
      <c r="C3885" t="inlineStr">
        <is>
          <t>Dicey&lt;=0.9: Maximum ratio</t>
        </is>
      </c>
      <c r="D3885" t="b">
        <v>1</v>
      </c>
      <c r="E3885" t="b">
        <v>0</v>
      </c>
      <c r="F3885" t="b">
        <v>0</v>
      </c>
      <c r="G3885" t="n">
        <v>0.4565950595998529</v>
      </c>
      <c r="H3885" t="n">
        <v>0.1769933366656349</v>
      </c>
      <c r="I3885" t="n">
        <v>0.75</v>
      </c>
      <c r="J3885" t="n">
        <v>0.9</v>
      </c>
      <c r="K3885" t="n">
        <v>0.75</v>
      </c>
      <c r="L3885" t="n">
        <v>0.75</v>
      </c>
      <c r="M3885" t="n">
        <v>0</v>
      </c>
      <c r="N3885" t="inlineStr">
        <is>
          <t>floor</t>
        </is>
      </c>
      <c r="O3885" t="inlineStr">
        <is>
          <t>Mandatory dicey upper bound</t>
        </is>
      </c>
      <c r="P3885">
        <f>1+SUMPRODUCT(Algo_Opt_Inputs!B689:AM689,Algo_Opt_Coefs!$B$6:$AM$6)</f>
        <v/>
      </c>
      <c r="Q3885">
        <f>MAX(I3885,MIN(J3885,P3885+H3885))</f>
        <v/>
      </c>
      <c r="R3885">
        <f>Q3885-L3885</f>
        <v/>
      </c>
    </row>
    <row r="3886">
      <c r="A3886" t="inlineStr">
        <is>
          <t>2025-06-26</t>
        </is>
      </c>
      <c r="B3886" t="inlineStr">
        <is>
          <t>11_P04</t>
        </is>
      </c>
      <c r="C3886" t="inlineStr">
        <is>
          <t>Dicey&lt;=0.9: Maximum ratio</t>
        </is>
      </c>
      <c r="D3886" t="b">
        <v>1</v>
      </c>
      <c r="E3886" t="b">
        <v>0</v>
      </c>
      <c r="F3886" t="b">
        <v>0</v>
      </c>
      <c r="G3886" t="n">
        <v>0.3103037432519991</v>
      </c>
      <c r="H3886" t="n">
        <v>0.1769933366656349</v>
      </c>
      <c r="I3886" t="n">
        <v>0.75</v>
      </c>
      <c r="J3886" t="n">
        <v>0.9</v>
      </c>
      <c r="K3886" t="n">
        <v>0.75</v>
      </c>
      <c r="L3886" t="n">
        <v>0.75</v>
      </c>
      <c r="M3886" t="n">
        <v>0</v>
      </c>
      <c r="N3886" t="inlineStr">
        <is>
          <t>floor</t>
        </is>
      </c>
      <c r="O3886" t="inlineStr">
        <is>
          <t>Mandatory dicey upper bound</t>
        </is>
      </c>
      <c r="P3886">
        <f>1+SUMPRODUCT(Algo_Opt_Inputs!B690:AM690,Algo_Opt_Coefs!$B$6:$AM$6)</f>
        <v/>
      </c>
      <c r="Q3886">
        <f>MAX(I3886,MIN(J3886,P3886+H3886))</f>
        <v/>
      </c>
      <c r="R3886">
        <f>Q3886-L3886</f>
        <v/>
      </c>
    </row>
    <row r="3887">
      <c r="A3887" t="inlineStr">
        <is>
          <t>2025-06-27</t>
        </is>
      </c>
      <c r="B3887" t="inlineStr">
        <is>
          <t>11_P04</t>
        </is>
      </c>
      <c r="C3887" t="inlineStr">
        <is>
          <t>Dicey&lt;=0.9: Maximum ratio</t>
        </is>
      </c>
      <c r="D3887" t="b">
        <v>0</v>
      </c>
      <c r="E3887" t="b">
        <v>0</v>
      </c>
      <c r="F3887" t="b">
        <v>0</v>
      </c>
      <c r="G3887" t="n">
        <v>1.317992509133797</v>
      </c>
      <c r="H3887" t="n">
        <v>0.1769933366656349</v>
      </c>
      <c r="I3887" t="n">
        <v>0.75</v>
      </c>
      <c r="J3887" t="n">
        <v>1.15</v>
      </c>
      <c r="K3887" t="n">
        <v>1.15</v>
      </c>
      <c r="L3887" t="n">
        <v>1.15</v>
      </c>
      <c r="M3887" t="n">
        <v>0</v>
      </c>
      <c r="N3887" t="inlineStr">
        <is>
          <t>ceiling</t>
        </is>
      </c>
      <c r="O3887" t="inlineStr">
        <is>
          <t>Optimized allocation/budget balancing; not a strong-edge label</t>
        </is>
      </c>
      <c r="P3887">
        <f>1+SUMPRODUCT(Algo_Opt_Inputs!B691:AM691,Algo_Opt_Coefs!$B$6:$AM$6)</f>
        <v/>
      </c>
      <c r="Q3887">
        <f>MAX(I3887,MIN(J3887,P3887+H3887))</f>
        <v/>
      </c>
      <c r="R3887">
        <f>Q3887-L3887</f>
        <v/>
      </c>
    </row>
    <row r="3888">
      <c r="A3888" t="inlineStr">
        <is>
          <t>2025-07-01</t>
        </is>
      </c>
      <c r="B3888" t="inlineStr">
        <is>
          <t>11_P04</t>
        </is>
      </c>
      <c r="C3888" t="inlineStr">
        <is>
          <t>Dicey&lt;=0.9: Maximum ratio</t>
        </is>
      </c>
      <c r="D3888" t="b">
        <v>0</v>
      </c>
      <c r="E3888" t="b">
        <v>0</v>
      </c>
      <c r="F3888" t="b">
        <v>0</v>
      </c>
      <c r="G3888" t="n">
        <v>1.048801713386232</v>
      </c>
      <c r="H3888" t="n">
        <v>0.1769933366656349</v>
      </c>
      <c r="I3888" t="n">
        <v>0.75</v>
      </c>
      <c r="J3888" t="n">
        <v>1.15</v>
      </c>
      <c r="K3888" t="n">
        <v>1.15</v>
      </c>
      <c r="L3888" t="n">
        <v>1.15</v>
      </c>
      <c r="M3888" t="n">
        <v>0</v>
      </c>
      <c r="N3888" t="inlineStr">
        <is>
          <t>ceiling</t>
        </is>
      </c>
      <c r="O3888" t="inlineStr">
        <is>
          <t>Optimized allocation/budget balancing; not a strong-edge label</t>
        </is>
      </c>
      <c r="P3888">
        <f>1+SUMPRODUCT(Algo_Opt_Inputs!B692:AM692,Algo_Opt_Coefs!$B$6:$AM$6)</f>
        <v/>
      </c>
      <c r="Q3888">
        <f>MAX(I3888,MIN(J3888,P3888+H3888))</f>
        <v/>
      </c>
      <c r="R3888">
        <f>Q3888-L3888</f>
        <v/>
      </c>
    </row>
    <row r="3889">
      <c r="A3889" t="inlineStr">
        <is>
          <t>2025-07-04</t>
        </is>
      </c>
      <c r="B3889" t="inlineStr">
        <is>
          <t>11_P04</t>
        </is>
      </c>
      <c r="C3889" t="inlineStr">
        <is>
          <t>Dicey&lt;=0.9: Maximum ratio</t>
        </is>
      </c>
      <c r="D3889" t="b">
        <v>0</v>
      </c>
      <c r="E3889" t="b">
        <v>0</v>
      </c>
      <c r="F3889" t="b">
        <v>0</v>
      </c>
      <c r="G3889" t="n">
        <v>1.350237544088991</v>
      </c>
      <c r="H3889" t="n">
        <v>0.1769933366656349</v>
      </c>
      <c r="I3889" t="n">
        <v>0.75</v>
      </c>
      <c r="J3889" t="n">
        <v>1.15</v>
      </c>
      <c r="K3889" t="n">
        <v>1.15</v>
      </c>
      <c r="L3889" t="n">
        <v>1.15</v>
      </c>
      <c r="M3889" t="n">
        <v>0</v>
      </c>
      <c r="N3889" t="inlineStr">
        <is>
          <t>ceiling</t>
        </is>
      </c>
      <c r="O3889" t="inlineStr">
        <is>
          <t>Optimized allocation/budget balancing; not a strong-edge label</t>
        </is>
      </c>
      <c r="P3889">
        <f>1+SUMPRODUCT(Algo_Opt_Inputs!B693:AM693,Algo_Opt_Coefs!$B$6:$AM$6)</f>
        <v/>
      </c>
      <c r="Q3889">
        <f>MAX(I3889,MIN(J3889,P3889+H3889))</f>
        <v/>
      </c>
      <c r="R3889">
        <f>Q3889-L3889</f>
        <v/>
      </c>
    </row>
    <row r="3890">
      <c r="A3890" t="inlineStr">
        <is>
          <t>2025-07-07</t>
        </is>
      </c>
      <c r="B3890" t="inlineStr">
        <is>
          <t>11_P04</t>
        </is>
      </c>
      <c r="C3890" t="inlineStr">
        <is>
          <t>Dicey&lt;=0.9: Maximum ratio</t>
        </is>
      </c>
      <c r="D3890" t="b">
        <v>0</v>
      </c>
      <c r="E3890" t="b">
        <v>0</v>
      </c>
      <c r="F3890" t="b">
        <v>0</v>
      </c>
      <c r="G3890" t="n">
        <v>1.432246755280491</v>
      </c>
      <c r="H3890" t="n">
        <v>0.1769933366656349</v>
      </c>
      <c r="I3890" t="n">
        <v>0.75</v>
      </c>
      <c r="J3890" t="n">
        <v>1.15</v>
      </c>
      <c r="K3890" t="n">
        <v>1.15</v>
      </c>
      <c r="L3890" t="n">
        <v>1.15</v>
      </c>
      <c r="M3890" t="n">
        <v>0</v>
      </c>
      <c r="N3890" t="inlineStr">
        <is>
          <t>ceiling</t>
        </is>
      </c>
      <c r="O3890" t="inlineStr">
        <is>
          <t>Optimized allocation/budget balancing; not a strong-edge label</t>
        </is>
      </c>
      <c r="P3890">
        <f>1+SUMPRODUCT(Algo_Opt_Inputs!B694:AM694,Algo_Opt_Coefs!$B$6:$AM$6)</f>
        <v/>
      </c>
      <c r="Q3890">
        <f>MAX(I3890,MIN(J3890,P3890+H3890))</f>
        <v/>
      </c>
      <c r="R3890">
        <f>Q3890-L3890</f>
        <v/>
      </c>
    </row>
    <row r="3891">
      <c r="A3891" t="inlineStr">
        <is>
          <t>2025-07-08</t>
        </is>
      </c>
      <c r="B3891" t="inlineStr">
        <is>
          <t>11_P04</t>
        </is>
      </c>
      <c r="C3891" t="inlineStr">
        <is>
          <t>Dicey&lt;=0.9: Maximum ratio</t>
        </is>
      </c>
      <c r="D3891" t="b">
        <v>0</v>
      </c>
      <c r="E3891" t="b">
        <v>0</v>
      </c>
      <c r="F3891" t="b">
        <v>0</v>
      </c>
      <c r="G3891" t="n">
        <v>1.324104729680669</v>
      </c>
      <c r="H3891" t="n">
        <v>0.1769933366656349</v>
      </c>
      <c r="I3891" t="n">
        <v>0.75</v>
      </c>
      <c r="J3891" t="n">
        <v>1.15</v>
      </c>
      <c r="K3891" t="n">
        <v>1.15</v>
      </c>
      <c r="L3891" t="n">
        <v>1.15</v>
      </c>
      <c r="M3891" t="n">
        <v>0</v>
      </c>
      <c r="N3891" t="inlineStr">
        <is>
          <t>ceiling</t>
        </is>
      </c>
      <c r="O3891" t="inlineStr">
        <is>
          <t>Optimized allocation/budget balancing; not a strong-edge label</t>
        </is>
      </c>
      <c r="P3891">
        <f>1+SUMPRODUCT(Algo_Opt_Inputs!B695:AM695,Algo_Opt_Coefs!$B$6:$AM$6)</f>
        <v/>
      </c>
      <c r="Q3891">
        <f>MAX(I3891,MIN(J3891,P3891+H3891))</f>
        <v/>
      </c>
      <c r="R3891">
        <f>Q3891-L3891</f>
        <v/>
      </c>
    </row>
    <row r="3892">
      <c r="A3892" t="inlineStr">
        <is>
          <t>2025-07-14</t>
        </is>
      </c>
      <c r="B3892" t="inlineStr">
        <is>
          <t>11_P04</t>
        </is>
      </c>
      <c r="C3892" t="inlineStr">
        <is>
          <t>Dicey&lt;=0.9: Maximum ratio</t>
        </is>
      </c>
      <c r="D3892" t="b">
        <v>0</v>
      </c>
      <c r="E3892" t="b">
        <v>0</v>
      </c>
      <c r="F3892" t="b">
        <v>0</v>
      </c>
      <c r="G3892" t="n">
        <v>1.508695491213914</v>
      </c>
      <c r="H3892" t="n">
        <v>0.1769933366656349</v>
      </c>
      <c r="I3892" t="n">
        <v>0.75</v>
      </c>
      <c r="J3892" t="n">
        <v>1.15</v>
      </c>
      <c r="K3892" t="n">
        <v>1.15</v>
      </c>
      <c r="L3892" t="n">
        <v>1.15</v>
      </c>
      <c r="M3892" t="n">
        <v>0</v>
      </c>
      <c r="N3892" t="inlineStr">
        <is>
          <t>ceiling</t>
        </is>
      </c>
      <c r="O3892" t="inlineStr">
        <is>
          <t>Optimized allocation/budget balancing; not a strong-edge label</t>
        </is>
      </c>
      <c r="P3892">
        <f>1+SUMPRODUCT(Algo_Opt_Inputs!B696:AM696,Algo_Opt_Coefs!$B$6:$AM$6)</f>
        <v/>
      </c>
      <c r="Q3892">
        <f>MAX(I3892,MIN(J3892,P3892+H3892))</f>
        <v/>
      </c>
      <c r="R3892">
        <f>Q3892-L3892</f>
        <v/>
      </c>
    </row>
    <row r="3893">
      <c r="A3893" t="inlineStr">
        <is>
          <t>2025-07-15</t>
        </is>
      </c>
      <c r="B3893" t="inlineStr">
        <is>
          <t>11_P04</t>
        </is>
      </c>
      <c r="C3893" t="inlineStr">
        <is>
          <t>Dicey&lt;=0.9: Maximum ratio</t>
        </is>
      </c>
      <c r="D3893" t="b">
        <v>0</v>
      </c>
      <c r="E3893" t="b">
        <v>0</v>
      </c>
      <c r="F3893" t="b">
        <v>0</v>
      </c>
      <c r="G3893" t="n">
        <v>1.551153130850338</v>
      </c>
      <c r="H3893" t="n">
        <v>0.1769933366656349</v>
      </c>
      <c r="I3893" t="n">
        <v>0.75</v>
      </c>
      <c r="J3893" t="n">
        <v>1.15</v>
      </c>
      <c r="K3893" t="n">
        <v>1.15</v>
      </c>
      <c r="L3893" t="n">
        <v>1.15</v>
      </c>
      <c r="M3893" t="n">
        <v>0</v>
      </c>
      <c r="N3893" t="inlineStr">
        <is>
          <t>ceiling</t>
        </is>
      </c>
      <c r="O3893" t="inlineStr">
        <is>
          <t>Optimized allocation/budget balancing; not a strong-edge label</t>
        </is>
      </c>
      <c r="P3893">
        <f>1+SUMPRODUCT(Algo_Opt_Inputs!B697:AM697,Algo_Opt_Coefs!$B$6:$AM$6)</f>
        <v/>
      </c>
      <c r="Q3893">
        <f>MAX(I3893,MIN(J3893,P3893+H3893))</f>
        <v/>
      </c>
      <c r="R3893">
        <f>Q3893-L3893</f>
        <v/>
      </c>
    </row>
    <row r="3894">
      <c r="A3894" t="inlineStr">
        <is>
          <t>2025-07-18</t>
        </is>
      </c>
      <c r="B3894" t="inlineStr">
        <is>
          <t>11_P04</t>
        </is>
      </c>
      <c r="C3894" t="inlineStr">
        <is>
          <t>Dicey&lt;=0.9: Maximum ratio</t>
        </is>
      </c>
      <c r="D3894" t="b">
        <v>0</v>
      </c>
      <c r="E3894" t="b">
        <v>0</v>
      </c>
      <c r="F3894" t="b">
        <v>0</v>
      </c>
      <c r="G3894" t="n">
        <v>0.7940277573097669</v>
      </c>
      <c r="H3894" t="n">
        <v>0.1769933366656349</v>
      </c>
      <c r="I3894" t="n">
        <v>0.75</v>
      </c>
      <c r="J3894" t="n">
        <v>1.15</v>
      </c>
      <c r="K3894" t="n">
        <v>0.9710210939754018</v>
      </c>
      <c r="L3894" t="n">
        <v>0.971021093975402</v>
      </c>
      <c r="M3894" t="n">
        <v>-2.220446049250313e-16</v>
      </c>
      <c r="N3894" t="inlineStr">
        <is>
          <t>interior</t>
        </is>
      </c>
      <c r="O3894" t="inlineStr">
        <is>
          <t>Optimized allocation/budget balancing; not a strong-edge label</t>
        </is>
      </c>
      <c r="P3894">
        <f>1+SUMPRODUCT(Algo_Opt_Inputs!B698:AM698,Algo_Opt_Coefs!$B$6:$AM$6)</f>
        <v/>
      </c>
      <c r="Q3894">
        <f>MAX(I3894,MIN(J3894,P3894+H3894))</f>
        <v/>
      </c>
      <c r="R3894">
        <f>Q3894-L3894</f>
        <v/>
      </c>
    </row>
    <row r="3895">
      <c r="A3895" t="inlineStr">
        <is>
          <t>2025-07-21</t>
        </is>
      </c>
      <c r="B3895" t="inlineStr">
        <is>
          <t>11_P04</t>
        </is>
      </c>
      <c r="C3895" t="inlineStr">
        <is>
          <t>Dicey&lt;=0.9: Maximum ratio</t>
        </is>
      </c>
      <c r="D3895" t="b">
        <v>0</v>
      </c>
      <c r="E3895" t="b">
        <v>0</v>
      </c>
      <c r="F3895" t="b">
        <v>0</v>
      </c>
      <c r="G3895" t="n">
        <v>1.317286075650804</v>
      </c>
      <c r="H3895" t="n">
        <v>0.1769933366656349</v>
      </c>
      <c r="I3895" t="n">
        <v>0.75</v>
      </c>
      <c r="J3895" t="n">
        <v>1.15</v>
      </c>
      <c r="K3895" t="n">
        <v>1.15</v>
      </c>
      <c r="L3895" t="n">
        <v>1.15</v>
      </c>
      <c r="M3895" t="n">
        <v>0</v>
      </c>
      <c r="N3895" t="inlineStr">
        <is>
          <t>ceiling</t>
        </is>
      </c>
      <c r="O3895" t="inlineStr">
        <is>
          <t>Optimized allocation/budget balancing; not a strong-edge label</t>
        </is>
      </c>
      <c r="P3895">
        <f>1+SUMPRODUCT(Algo_Opt_Inputs!B699:AM699,Algo_Opt_Coefs!$B$6:$AM$6)</f>
        <v/>
      </c>
      <c r="Q3895">
        <f>MAX(I3895,MIN(J3895,P3895+H3895))</f>
        <v/>
      </c>
      <c r="R3895">
        <f>Q3895-L3895</f>
        <v/>
      </c>
    </row>
    <row r="3896">
      <c r="A3896" t="inlineStr">
        <is>
          <t>2025-07-29</t>
        </is>
      </c>
      <c r="B3896" t="inlineStr">
        <is>
          <t>11_P04</t>
        </is>
      </c>
      <c r="C3896" t="inlineStr">
        <is>
          <t>Dicey&lt;=0.9: Maximum ratio</t>
        </is>
      </c>
      <c r="D3896" t="b">
        <v>0</v>
      </c>
      <c r="E3896" t="b">
        <v>0</v>
      </c>
      <c r="F3896" t="b">
        <v>0</v>
      </c>
      <c r="G3896" t="n">
        <v>1.244903030659323</v>
      </c>
      <c r="H3896" t="n">
        <v>0.1769933366656349</v>
      </c>
      <c r="I3896" t="n">
        <v>0.75</v>
      </c>
      <c r="J3896" t="n">
        <v>1.15</v>
      </c>
      <c r="K3896" t="n">
        <v>1.15</v>
      </c>
      <c r="L3896" t="n">
        <v>1.15</v>
      </c>
      <c r="M3896" t="n">
        <v>0</v>
      </c>
      <c r="N3896" t="inlineStr">
        <is>
          <t>ceiling</t>
        </is>
      </c>
      <c r="O3896" t="inlineStr">
        <is>
          <t>Optimized allocation/budget balancing; not a strong-edge label</t>
        </is>
      </c>
      <c r="P3896">
        <f>1+SUMPRODUCT(Algo_Opt_Inputs!B700:AM700,Algo_Opt_Coefs!$B$6:$AM$6)</f>
        <v/>
      </c>
      <c r="Q3896">
        <f>MAX(I3896,MIN(J3896,P3896+H3896))</f>
        <v/>
      </c>
      <c r="R3896">
        <f>Q3896-L3896</f>
        <v/>
      </c>
    </row>
    <row r="3897">
      <c r="A3897" t="inlineStr">
        <is>
          <t>2025-07-31</t>
        </is>
      </c>
      <c r="B3897" t="inlineStr">
        <is>
          <t>11_P04</t>
        </is>
      </c>
      <c r="C3897" t="inlineStr">
        <is>
          <t>Dicey&lt;=0.9: Maximum ratio</t>
        </is>
      </c>
      <c r="D3897" t="b">
        <v>1</v>
      </c>
      <c r="E3897" t="b">
        <v>0</v>
      </c>
      <c r="F3897" t="b">
        <v>0</v>
      </c>
      <c r="G3897" t="n">
        <v>0.48842738783624</v>
      </c>
      <c r="H3897" t="n">
        <v>0.1769933366656349</v>
      </c>
      <c r="I3897" t="n">
        <v>0.75</v>
      </c>
      <c r="J3897" t="n">
        <v>0.9</v>
      </c>
      <c r="K3897" t="n">
        <v>0.75</v>
      </c>
      <c r="L3897" t="n">
        <v>0.75</v>
      </c>
      <c r="M3897" t="n">
        <v>0</v>
      </c>
      <c r="N3897" t="inlineStr">
        <is>
          <t>floor</t>
        </is>
      </c>
      <c r="O3897" t="inlineStr">
        <is>
          <t>Mandatory dicey upper bound</t>
        </is>
      </c>
      <c r="P3897">
        <f>1+SUMPRODUCT(Algo_Opt_Inputs!B701:AM701,Algo_Opt_Coefs!$B$6:$AM$6)</f>
        <v/>
      </c>
      <c r="Q3897">
        <f>MAX(I3897,MIN(J3897,P3897+H3897))</f>
        <v/>
      </c>
      <c r="R3897">
        <f>Q3897-L3897</f>
        <v/>
      </c>
    </row>
    <row r="3898">
      <c r="A3898" t="inlineStr">
        <is>
          <t>2025-08-06</t>
        </is>
      </c>
      <c r="B3898" t="inlineStr">
        <is>
          <t>11_P04</t>
        </is>
      </c>
      <c r="C3898" t="inlineStr">
        <is>
          <t>Dicey&lt;=0.9: Maximum ratio</t>
        </is>
      </c>
      <c r="D3898" t="b">
        <v>0</v>
      </c>
      <c r="E3898" t="b">
        <v>0</v>
      </c>
      <c r="F3898" t="b">
        <v>0</v>
      </c>
      <c r="G3898" t="n">
        <v>0.9650912661650409</v>
      </c>
      <c r="H3898" t="n">
        <v>0.1769933366656349</v>
      </c>
      <c r="I3898" t="n">
        <v>0.75</v>
      </c>
      <c r="J3898" t="n">
        <v>1.15</v>
      </c>
      <c r="K3898" t="n">
        <v>1.142084602830676</v>
      </c>
      <c r="L3898" t="n">
        <v>1.142084602830676</v>
      </c>
      <c r="M3898" t="n">
        <v>0</v>
      </c>
      <c r="N3898" t="inlineStr">
        <is>
          <t>interior</t>
        </is>
      </c>
      <c r="O3898" t="inlineStr">
        <is>
          <t>Optimized allocation/budget balancing; not a strong-edge label</t>
        </is>
      </c>
      <c r="P3898">
        <f>1+SUMPRODUCT(Algo_Opt_Inputs!B702:AM702,Algo_Opt_Coefs!$B$6:$AM$6)</f>
        <v/>
      </c>
      <c r="Q3898">
        <f>MAX(I3898,MIN(J3898,P3898+H3898))</f>
        <v/>
      </c>
      <c r="R3898">
        <f>Q3898-L3898</f>
        <v/>
      </c>
    </row>
    <row r="3899">
      <c r="A3899" t="inlineStr">
        <is>
          <t>2025-08-11</t>
        </is>
      </c>
      <c r="B3899" t="inlineStr">
        <is>
          <t>11_P04</t>
        </is>
      </c>
      <c r="C3899" t="inlineStr">
        <is>
          <t>Dicey&lt;=0.9: Maximum ratio</t>
        </is>
      </c>
      <c r="D3899" t="b">
        <v>0</v>
      </c>
      <c r="E3899" t="b">
        <v>0</v>
      </c>
      <c r="F3899" t="b">
        <v>0</v>
      </c>
      <c r="G3899" t="n">
        <v>0.9756391732727033</v>
      </c>
      <c r="H3899" t="n">
        <v>0.1769933366656349</v>
      </c>
      <c r="I3899" t="n">
        <v>0.75</v>
      </c>
      <c r="J3899" t="n">
        <v>1.15</v>
      </c>
      <c r="K3899" t="n">
        <v>1.15</v>
      </c>
      <c r="L3899" t="n">
        <v>1.15</v>
      </c>
      <c r="M3899" t="n">
        <v>0</v>
      </c>
      <c r="N3899" t="inlineStr">
        <is>
          <t>ceiling</t>
        </is>
      </c>
      <c r="O3899" t="inlineStr">
        <is>
          <t>Optimized allocation/budget balancing; not a strong-edge label</t>
        </is>
      </c>
      <c r="P3899">
        <f>1+SUMPRODUCT(Algo_Opt_Inputs!B703:AM703,Algo_Opt_Coefs!$B$6:$AM$6)</f>
        <v/>
      </c>
      <c r="Q3899">
        <f>MAX(I3899,MIN(J3899,P3899+H3899))</f>
        <v/>
      </c>
      <c r="R3899">
        <f>Q3899-L3899</f>
        <v/>
      </c>
    </row>
    <row r="3900">
      <c r="A3900" t="inlineStr">
        <is>
          <t>2025-08-18</t>
        </is>
      </c>
      <c r="B3900" t="inlineStr">
        <is>
          <t>11_P04</t>
        </is>
      </c>
      <c r="C3900" t="inlineStr">
        <is>
          <t>Dicey&lt;=0.9: Maximum ratio</t>
        </is>
      </c>
      <c r="D3900" t="b">
        <v>0</v>
      </c>
      <c r="E3900" t="b">
        <v>0</v>
      </c>
      <c r="F3900" t="b">
        <v>1</v>
      </c>
      <c r="G3900" t="n">
        <v>0.7908352474331546</v>
      </c>
      <c r="H3900" t="n">
        <v>0.1769933366656349</v>
      </c>
      <c r="I3900" t="n">
        <v>0.75</v>
      </c>
      <c r="J3900" t="n">
        <v>1</v>
      </c>
      <c r="K3900" t="n">
        <v>0.9678285840987895</v>
      </c>
      <c r="L3900" t="n">
        <v>0.9678285840987895</v>
      </c>
      <c r="M3900" t="n">
        <v>0</v>
      </c>
      <c r="N3900" t="inlineStr">
        <is>
          <t>interior</t>
        </is>
      </c>
      <c r="O3900" t="inlineStr">
        <is>
          <t>Archived09:16 cap</t>
        </is>
      </c>
      <c r="P3900">
        <f>1+SUMPRODUCT(Algo_Opt_Inputs!B704:AM704,Algo_Opt_Coefs!$B$6:$AM$6)</f>
        <v/>
      </c>
      <c r="Q3900">
        <f>MAX(I3900,MIN(J3900,P3900+H3900))</f>
        <v/>
      </c>
      <c r="R3900">
        <f>Q3900-L3900</f>
        <v/>
      </c>
    </row>
    <row r="3901">
      <c r="A3901" t="inlineStr">
        <is>
          <t>2025-08-25</t>
        </is>
      </c>
      <c r="B3901" t="inlineStr">
        <is>
          <t>11_P04</t>
        </is>
      </c>
      <c r="C3901" t="inlineStr">
        <is>
          <t>Dicey&lt;=0.9: Maximum ratio</t>
        </is>
      </c>
      <c r="D3901" t="b">
        <v>0</v>
      </c>
      <c r="E3901" t="b">
        <v>0</v>
      </c>
      <c r="F3901" t="b">
        <v>0</v>
      </c>
      <c r="G3901" t="n">
        <v>1.520296557197872</v>
      </c>
      <c r="H3901" t="n">
        <v>0.1769933366656349</v>
      </c>
      <c r="I3901" t="n">
        <v>0.75</v>
      </c>
      <c r="J3901" t="n">
        <v>1.15</v>
      </c>
      <c r="K3901" t="n">
        <v>1.15</v>
      </c>
      <c r="L3901" t="n">
        <v>1.15</v>
      </c>
      <c r="M3901" t="n">
        <v>0</v>
      </c>
      <c r="N3901" t="inlineStr">
        <is>
          <t>ceiling</t>
        </is>
      </c>
      <c r="O3901" t="inlineStr">
        <is>
          <t>Optimized allocation/budget balancing; not a strong-edge label</t>
        </is>
      </c>
      <c r="P3901">
        <f>1+SUMPRODUCT(Algo_Opt_Inputs!B705:AM705,Algo_Opt_Coefs!$B$6:$AM$6)</f>
        <v/>
      </c>
      <c r="Q3901">
        <f>MAX(I3901,MIN(J3901,P3901+H3901))</f>
        <v/>
      </c>
      <c r="R3901">
        <f>Q3901-L3901</f>
        <v/>
      </c>
    </row>
    <row r="3902">
      <c r="A3902" t="inlineStr">
        <is>
          <t>2025-09-03</t>
        </is>
      </c>
      <c r="B3902" t="inlineStr">
        <is>
          <t>11_P04</t>
        </is>
      </c>
      <c r="C3902" t="inlineStr">
        <is>
          <t>Dicey&lt;=0.9: Maximum ratio</t>
        </is>
      </c>
      <c r="D3902" t="b">
        <v>0</v>
      </c>
      <c r="E3902" t="b">
        <v>0</v>
      </c>
      <c r="F3902" t="b">
        <v>0</v>
      </c>
      <c r="G3902" t="n">
        <v>1.324320860152529</v>
      </c>
      <c r="H3902" t="n">
        <v>0.1769933366656349</v>
      </c>
      <c r="I3902" t="n">
        <v>0.75</v>
      </c>
      <c r="J3902" t="n">
        <v>1.15</v>
      </c>
      <c r="K3902" t="n">
        <v>1.15</v>
      </c>
      <c r="L3902" t="n">
        <v>1.15</v>
      </c>
      <c r="M3902" t="n">
        <v>0</v>
      </c>
      <c r="N3902" t="inlineStr">
        <is>
          <t>ceiling</t>
        </is>
      </c>
      <c r="O3902" t="inlineStr">
        <is>
          <t>Optimized allocation/budget balancing; not a strong-edge label</t>
        </is>
      </c>
      <c r="P3902">
        <f>1+SUMPRODUCT(Algo_Opt_Inputs!B706:AM706,Algo_Opt_Coefs!$B$6:$AM$6)</f>
        <v/>
      </c>
      <c r="Q3902">
        <f>MAX(I3902,MIN(J3902,P3902+H3902))</f>
        <v/>
      </c>
      <c r="R3902">
        <f>Q3902-L3902</f>
        <v/>
      </c>
    </row>
    <row r="3903">
      <c r="A3903" t="inlineStr">
        <is>
          <t>2025-09-11</t>
        </is>
      </c>
      <c r="B3903" t="inlineStr">
        <is>
          <t>11_P04</t>
        </is>
      </c>
      <c r="C3903" t="inlineStr">
        <is>
          <t>Dicey&lt;=0.9: Maximum ratio</t>
        </is>
      </c>
      <c r="D3903" t="b">
        <v>0</v>
      </c>
      <c r="E3903" t="b">
        <v>0</v>
      </c>
      <c r="F3903" t="b">
        <v>0</v>
      </c>
      <c r="G3903" t="n">
        <v>1.485925591083604</v>
      </c>
      <c r="H3903" t="n">
        <v>0.1769933366656349</v>
      </c>
      <c r="I3903" t="n">
        <v>0.75</v>
      </c>
      <c r="J3903" t="n">
        <v>1.15</v>
      </c>
      <c r="K3903" t="n">
        <v>1.15</v>
      </c>
      <c r="L3903" t="n">
        <v>1.15</v>
      </c>
      <c r="M3903" t="n">
        <v>0</v>
      </c>
      <c r="N3903" t="inlineStr">
        <is>
          <t>ceiling</t>
        </is>
      </c>
      <c r="O3903" t="inlineStr">
        <is>
          <t>Optimized allocation/budget balancing; not a strong-edge label</t>
        </is>
      </c>
      <c r="P3903">
        <f>1+SUMPRODUCT(Algo_Opt_Inputs!B707:AM707,Algo_Opt_Coefs!$B$6:$AM$6)</f>
        <v/>
      </c>
      <c r="Q3903">
        <f>MAX(I3903,MIN(J3903,P3903+H3903))</f>
        <v/>
      </c>
      <c r="R3903">
        <f>Q3903-L3903</f>
        <v/>
      </c>
    </row>
    <row r="3904">
      <c r="A3904" t="inlineStr">
        <is>
          <t>2025-09-17</t>
        </is>
      </c>
      <c r="B3904" t="inlineStr">
        <is>
          <t>11_P04</t>
        </is>
      </c>
      <c r="C3904" t="inlineStr">
        <is>
          <t>Dicey&lt;=0.9: Maximum ratio</t>
        </is>
      </c>
      <c r="D3904" t="b">
        <v>0</v>
      </c>
      <c r="E3904" t="b">
        <v>0</v>
      </c>
      <c r="F3904" t="b">
        <v>0</v>
      </c>
      <c r="G3904" t="n">
        <v>1.46736211640126</v>
      </c>
      <c r="H3904" t="n">
        <v>0.1769933366656349</v>
      </c>
      <c r="I3904" t="n">
        <v>0.75</v>
      </c>
      <c r="J3904" t="n">
        <v>1.15</v>
      </c>
      <c r="K3904" t="n">
        <v>1.15</v>
      </c>
      <c r="L3904" t="n">
        <v>1.15</v>
      </c>
      <c r="M3904" t="n">
        <v>0</v>
      </c>
      <c r="N3904" t="inlineStr">
        <is>
          <t>ceiling</t>
        </is>
      </c>
      <c r="O3904" t="inlineStr">
        <is>
          <t>Optimized allocation/budget balancing; not a strong-edge label</t>
        </is>
      </c>
      <c r="P3904">
        <f>1+SUMPRODUCT(Algo_Opt_Inputs!B708:AM708,Algo_Opt_Coefs!$B$6:$AM$6)</f>
        <v/>
      </c>
      <c r="Q3904">
        <f>MAX(I3904,MIN(J3904,P3904+H3904))</f>
        <v/>
      </c>
      <c r="R3904">
        <f>Q3904-L3904</f>
        <v/>
      </c>
    </row>
    <row r="3905">
      <c r="A3905" t="inlineStr">
        <is>
          <t>2025-10-09</t>
        </is>
      </c>
      <c r="B3905" t="inlineStr">
        <is>
          <t>11_P04</t>
        </is>
      </c>
      <c r="C3905" t="inlineStr">
        <is>
          <t>Dicey&lt;=0.9: Maximum ratio</t>
        </is>
      </c>
      <c r="D3905" t="b">
        <v>0</v>
      </c>
      <c r="E3905" t="b">
        <v>0</v>
      </c>
      <c r="F3905" t="b">
        <v>0</v>
      </c>
      <c r="G3905" t="n">
        <v>1.153465242097813</v>
      </c>
      <c r="H3905" t="n">
        <v>0.1769933366656349</v>
      </c>
      <c r="I3905" t="n">
        <v>0.75</v>
      </c>
      <c r="J3905" t="n">
        <v>1.15</v>
      </c>
      <c r="K3905" t="n">
        <v>1.15</v>
      </c>
      <c r="L3905" t="n">
        <v>1.15</v>
      </c>
      <c r="M3905" t="n">
        <v>0</v>
      </c>
      <c r="N3905" t="inlineStr">
        <is>
          <t>ceiling</t>
        </is>
      </c>
      <c r="O3905" t="inlineStr">
        <is>
          <t>Optimized allocation/budget balancing; not a strong-edge label</t>
        </is>
      </c>
      <c r="P3905">
        <f>1+SUMPRODUCT(Algo_Opt_Inputs!B709:AM709,Algo_Opt_Coefs!$B$6:$AM$6)</f>
        <v/>
      </c>
      <c r="Q3905">
        <f>MAX(I3905,MIN(J3905,P3905+H3905))</f>
        <v/>
      </c>
      <c r="R3905">
        <f>Q3905-L3905</f>
        <v/>
      </c>
    </row>
    <row r="3906">
      <c r="A3906" t="inlineStr">
        <is>
          <t>2025-10-17</t>
        </is>
      </c>
      <c r="B3906" t="inlineStr">
        <is>
          <t>11_P04</t>
        </is>
      </c>
      <c r="C3906" t="inlineStr">
        <is>
          <t>Dicey&lt;=0.9: Maximum ratio</t>
        </is>
      </c>
      <c r="D3906" t="b">
        <v>0</v>
      </c>
      <c r="E3906" t="b">
        <v>0</v>
      </c>
      <c r="F3906" t="b">
        <v>0</v>
      </c>
      <c r="G3906" t="n">
        <v>1.1349538622216</v>
      </c>
      <c r="H3906" t="n">
        <v>0.1769933366656349</v>
      </c>
      <c r="I3906" t="n">
        <v>0.75</v>
      </c>
      <c r="J3906" t="n">
        <v>1.15</v>
      </c>
      <c r="K3906" t="n">
        <v>1.15</v>
      </c>
      <c r="L3906" t="n">
        <v>1.15</v>
      </c>
      <c r="M3906" t="n">
        <v>0</v>
      </c>
      <c r="N3906" t="inlineStr">
        <is>
          <t>ceiling</t>
        </is>
      </c>
      <c r="O3906" t="inlineStr">
        <is>
          <t>Optimized allocation/budget balancing; not a strong-edge label</t>
        </is>
      </c>
      <c r="P3906">
        <f>1+SUMPRODUCT(Algo_Opt_Inputs!B710:AM710,Algo_Opt_Coefs!$B$6:$AM$6)</f>
        <v/>
      </c>
      <c r="Q3906">
        <f>MAX(I3906,MIN(J3906,P3906+H3906))</f>
        <v/>
      </c>
      <c r="R3906">
        <f>Q3906-L3906</f>
        <v/>
      </c>
    </row>
    <row r="3907">
      <c r="A3907" t="inlineStr">
        <is>
          <t>2025-10-28</t>
        </is>
      </c>
      <c r="B3907" t="inlineStr">
        <is>
          <t>11_P04</t>
        </is>
      </c>
      <c r="C3907" t="inlineStr">
        <is>
          <t>Dicey&lt;=0.9: Maximum ratio</t>
        </is>
      </c>
      <c r="D3907" t="b">
        <v>0</v>
      </c>
      <c r="E3907" t="b">
        <v>0</v>
      </c>
      <c r="F3907" t="b">
        <v>1</v>
      </c>
      <c r="G3907" t="n">
        <v>0.9785251567809143</v>
      </c>
      <c r="H3907" t="n">
        <v>0.1769933366656349</v>
      </c>
      <c r="I3907" t="n">
        <v>0.75</v>
      </c>
      <c r="J3907" t="n">
        <v>1</v>
      </c>
      <c r="K3907" t="n">
        <v>1</v>
      </c>
      <c r="L3907" t="n">
        <v>1</v>
      </c>
      <c r="M3907" t="n">
        <v>0</v>
      </c>
      <c r="N3907" t="inlineStr">
        <is>
          <t>ceiling</t>
        </is>
      </c>
      <c r="O3907" t="inlineStr">
        <is>
          <t>Archived09:16 cap</t>
        </is>
      </c>
      <c r="P3907">
        <f>1+SUMPRODUCT(Algo_Opt_Inputs!B711:AM711,Algo_Opt_Coefs!$B$6:$AM$6)</f>
        <v/>
      </c>
      <c r="Q3907">
        <f>MAX(I3907,MIN(J3907,P3907+H3907))</f>
        <v/>
      </c>
      <c r="R3907">
        <f>Q3907-L3907</f>
        <v/>
      </c>
    </row>
    <row r="3908">
      <c r="A3908" t="inlineStr">
        <is>
          <t>2025-10-30</t>
        </is>
      </c>
      <c r="B3908" t="inlineStr">
        <is>
          <t>11_P04</t>
        </is>
      </c>
      <c r="C3908" t="inlineStr">
        <is>
          <t>Dicey&lt;=0.9: Maximum ratio</t>
        </is>
      </c>
      <c r="D3908" t="b">
        <v>0</v>
      </c>
      <c r="E3908" t="b">
        <v>0</v>
      </c>
      <c r="F3908" t="b">
        <v>0</v>
      </c>
      <c r="G3908" t="n">
        <v>1.0038771783597</v>
      </c>
      <c r="H3908" t="n">
        <v>0.1769933366656349</v>
      </c>
      <c r="I3908" t="n">
        <v>0.75</v>
      </c>
      <c r="J3908" t="n">
        <v>1.15</v>
      </c>
      <c r="K3908" t="n">
        <v>1.15</v>
      </c>
      <c r="L3908" t="n">
        <v>1.15</v>
      </c>
      <c r="M3908" t="n">
        <v>0</v>
      </c>
      <c r="N3908" t="inlineStr">
        <is>
          <t>ceiling</t>
        </is>
      </c>
      <c r="O3908" t="inlineStr">
        <is>
          <t>Optimized allocation/budget balancing; not a strong-edge label</t>
        </is>
      </c>
      <c r="P3908">
        <f>1+SUMPRODUCT(Algo_Opt_Inputs!B712:AM712,Algo_Opt_Coefs!$B$6:$AM$6)</f>
        <v/>
      </c>
      <c r="Q3908">
        <f>MAX(I3908,MIN(J3908,P3908+H3908))</f>
        <v/>
      </c>
      <c r="R3908">
        <f>Q3908-L3908</f>
        <v/>
      </c>
    </row>
    <row r="3909">
      <c r="A3909" t="inlineStr">
        <is>
          <t>2025-10-31</t>
        </is>
      </c>
      <c r="B3909" t="inlineStr">
        <is>
          <t>11_P04</t>
        </is>
      </c>
      <c r="C3909" t="inlineStr">
        <is>
          <t>Dicey&lt;=0.9: Maximum ratio</t>
        </is>
      </c>
      <c r="D3909" t="b">
        <v>0</v>
      </c>
      <c r="E3909" t="b">
        <v>0</v>
      </c>
      <c r="F3909" t="b">
        <v>0</v>
      </c>
      <c r="G3909" t="n">
        <v>1.392004827319915</v>
      </c>
      <c r="H3909" t="n">
        <v>0.1769933366656349</v>
      </c>
      <c r="I3909" t="n">
        <v>0.75</v>
      </c>
      <c r="J3909" t="n">
        <v>1.15</v>
      </c>
      <c r="K3909" t="n">
        <v>1.15</v>
      </c>
      <c r="L3909" t="n">
        <v>1.15</v>
      </c>
      <c r="M3909" t="n">
        <v>0</v>
      </c>
      <c r="N3909" t="inlineStr">
        <is>
          <t>ceiling</t>
        </is>
      </c>
      <c r="O3909" t="inlineStr">
        <is>
          <t>Optimized allocation/budget balancing; not a strong-edge label</t>
        </is>
      </c>
      <c r="P3909">
        <f>1+SUMPRODUCT(Algo_Opt_Inputs!B713:AM713,Algo_Opt_Coefs!$B$6:$AM$6)</f>
        <v/>
      </c>
      <c r="Q3909">
        <f>MAX(I3909,MIN(J3909,P3909+H3909))</f>
        <v/>
      </c>
      <c r="R3909">
        <f>Q3909-L3909</f>
        <v/>
      </c>
    </row>
    <row r="3910">
      <c r="A3910" t="inlineStr">
        <is>
          <t>2025-11-04</t>
        </is>
      </c>
      <c r="B3910" t="inlineStr">
        <is>
          <t>11_P04</t>
        </is>
      </c>
      <c r="C3910" t="inlineStr">
        <is>
          <t>Dicey&lt;=0.9: Maximum ratio</t>
        </is>
      </c>
      <c r="D3910" t="b">
        <v>0</v>
      </c>
      <c r="E3910" t="b">
        <v>0</v>
      </c>
      <c r="F3910" t="b">
        <v>1</v>
      </c>
      <c r="G3910" t="n">
        <v>0.954561373678732</v>
      </c>
      <c r="H3910" t="n">
        <v>0.1769933366656349</v>
      </c>
      <c r="I3910" t="n">
        <v>0.75</v>
      </c>
      <c r="J3910" t="n">
        <v>1</v>
      </c>
      <c r="K3910" t="n">
        <v>1</v>
      </c>
      <c r="L3910" t="n">
        <v>1</v>
      </c>
      <c r="M3910" t="n">
        <v>0</v>
      </c>
      <c r="N3910" t="inlineStr">
        <is>
          <t>ceiling</t>
        </is>
      </c>
      <c r="O3910" t="inlineStr">
        <is>
          <t>Archived09:16 cap</t>
        </is>
      </c>
      <c r="P3910">
        <f>1+SUMPRODUCT(Algo_Opt_Inputs!B714:AM714,Algo_Opt_Coefs!$B$6:$AM$6)</f>
        <v/>
      </c>
      <c r="Q3910">
        <f>MAX(I3910,MIN(J3910,P3910+H3910))</f>
        <v/>
      </c>
      <c r="R3910">
        <f>Q3910-L3910</f>
        <v/>
      </c>
    </row>
    <row r="3911">
      <c r="A3911" t="inlineStr">
        <is>
          <t>2025-11-14</t>
        </is>
      </c>
      <c r="B3911" t="inlineStr">
        <is>
          <t>11_P04</t>
        </is>
      </c>
      <c r="C3911" t="inlineStr">
        <is>
          <t>Dicey&lt;=0.9: Maximum ratio</t>
        </is>
      </c>
      <c r="D3911" t="b">
        <v>0</v>
      </c>
      <c r="E3911" t="b">
        <v>0</v>
      </c>
      <c r="F3911" t="b">
        <v>0</v>
      </c>
      <c r="G3911" t="n">
        <v>0.7428605557000539</v>
      </c>
      <c r="H3911" t="n">
        <v>0.1769933366656349</v>
      </c>
      <c r="I3911" t="n">
        <v>0.75</v>
      </c>
      <c r="J3911" t="n">
        <v>1.15</v>
      </c>
      <c r="K3911" t="n">
        <v>0.9198538923656888</v>
      </c>
      <c r="L3911" t="n">
        <v>0.9198538923656887</v>
      </c>
      <c r="M3911" t="n">
        <v>1.110223024625157e-16</v>
      </c>
      <c r="N3911" t="inlineStr">
        <is>
          <t>interior</t>
        </is>
      </c>
      <c r="O3911" t="inlineStr">
        <is>
          <t>Optimized allocation/budget balancing; not a strong-edge label</t>
        </is>
      </c>
      <c r="P3911">
        <f>1+SUMPRODUCT(Algo_Opt_Inputs!B715:AM715,Algo_Opt_Coefs!$B$6:$AM$6)</f>
        <v/>
      </c>
      <c r="Q3911">
        <f>MAX(I3911,MIN(J3911,P3911+H3911))</f>
        <v/>
      </c>
      <c r="R3911">
        <f>Q3911-L3911</f>
        <v/>
      </c>
    </row>
    <row r="3912">
      <c r="A3912" t="inlineStr">
        <is>
          <t>2025-11-20</t>
        </is>
      </c>
      <c r="B3912" t="inlineStr">
        <is>
          <t>11_P04</t>
        </is>
      </c>
      <c r="C3912" t="inlineStr">
        <is>
          <t>Dicey&lt;=0.9: Maximum ratio</t>
        </is>
      </c>
      <c r="D3912" t="b">
        <v>0</v>
      </c>
      <c r="E3912" t="b">
        <v>0</v>
      </c>
      <c r="F3912" t="b">
        <v>0</v>
      </c>
      <c r="G3912" t="n">
        <v>1.1530288552061</v>
      </c>
      <c r="H3912" t="n">
        <v>0.1769933366656349</v>
      </c>
      <c r="I3912" t="n">
        <v>0.75</v>
      </c>
      <c r="J3912" t="n">
        <v>1.15</v>
      </c>
      <c r="K3912" t="n">
        <v>1.15</v>
      </c>
      <c r="L3912" t="n">
        <v>1.15</v>
      </c>
      <c r="M3912" t="n">
        <v>0</v>
      </c>
      <c r="N3912" t="inlineStr">
        <is>
          <t>ceiling</t>
        </is>
      </c>
      <c r="O3912" t="inlineStr">
        <is>
          <t>Optimized allocation/budget balancing; not a strong-edge label</t>
        </is>
      </c>
      <c r="P3912">
        <f>1+SUMPRODUCT(Algo_Opt_Inputs!B716:AM716,Algo_Opt_Coefs!$B$6:$AM$6)</f>
        <v/>
      </c>
      <c r="Q3912">
        <f>MAX(I3912,MIN(J3912,P3912+H3912))</f>
        <v/>
      </c>
      <c r="R3912">
        <f>Q3912-L3912</f>
        <v/>
      </c>
    </row>
    <row r="3913">
      <c r="A3913" t="inlineStr">
        <is>
          <t>2025-12-03</t>
        </is>
      </c>
      <c r="B3913" t="inlineStr">
        <is>
          <t>11_P04</t>
        </is>
      </c>
      <c r="C3913" t="inlineStr">
        <is>
          <t>Dicey&lt;=0.9: Maximum ratio</t>
        </is>
      </c>
      <c r="D3913" t="b">
        <v>0</v>
      </c>
      <c r="E3913" t="b">
        <v>0</v>
      </c>
      <c r="F3913" t="b">
        <v>0</v>
      </c>
      <c r="G3913" t="n">
        <v>1.156947348161851</v>
      </c>
      <c r="H3913" t="n">
        <v>0.1769933366656349</v>
      </c>
      <c r="I3913" t="n">
        <v>0.75</v>
      </c>
      <c r="J3913" t="n">
        <v>1.15</v>
      </c>
      <c r="K3913" t="n">
        <v>1.15</v>
      </c>
      <c r="L3913" t="n">
        <v>1.15</v>
      </c>
      <c r="M3913" t="n">
        <v>0</v>
      </c>
      <c r="N3913" t="inlineStr">
        <is>
          <t>ceiling</t>
        </is>
      </c>
      <c r="O3913" t="inlineStr">
        <is>
          <t>Optimized allocation/budget balancing; not a strong-edge label</t>
        </is>
      </c>
      <c r="P3913">
        <f>1+SUMPRODUCT(Algo_Opt_Inputs!B717:AM717,Algo_Opt_Coefs!$B$6:$AM$6)</f>
        <v/>
      </c>
      <c r="Q3913">
        <f>MAX(I3913,MIN(J3913,P3913+H3913))</f>
        <v/>
      </c>
      <c r="R3913">
        <f>Q3913-L3913</f>
        <v/>
      </c>
    </row>
    <row r="3914">
      <c r="A3914" t="inlineStr">
        <is>
          <t>2025-12-04</t>
        </is>
      </c>
      <c r="B3914" t="inlineStr">
        <is>
          <t>11_P04</t>
        </is>
      </c>
      <c r="C3914" t="inlineStr">
        <is>
          <t>Dicey&lt;=0.9: Maximum ratio</t>
        </is>
      </c>
      <c r="D3914" t="b">
        <v>0</v>
      </c>
      <c r="E3914" t="b">
        <v>0</v>
      </c>
      <c r="F3914" t="b">
        <v>0</v>
      </c>
      <c r="G3914" t="n">
        <v>1.050899804510223</v>
      </c>
      <c r="H3914" t="n">
        <v>0.1769933366656349</v>
      </c>
      <c r="I3914" t="n">
        <v>0.75</v>
      </c>
      <c r="J3914" t="n">
        <v>1.15</v>
      </c>
      <c r="K3914" t="n">
        <v>1.15</v>
      </c>
      <c r="L3914" t="n">
        <v>1.15</v>
      </c>
      <c r="M3914" t="n">
        <v>0</v>
      </c>
      <c r="N3914" t="inlineStr">
        <is>
          <t>ceiling</t>
        </is>
      </c>
      <c r="O3914" t="inlineStr">
        <is>
          <t>Optimized allocation/budget balancing; not a strong-edge label</t>
        </is>
      </c>
      <c r="P3914">
        <f>1+SUMPRODUCT(Algo_Opt_Inputs!B718:AM718,Algo_Opt_Coefs!$B$6:$AM$6)</f>
        <v/>
      </c>
      <c r="Q3914">
        <f>MAX(I3914,MIN(J3914,P3914+H3914))</f>
        <v/>
      </c>
      <c r="R3914">
        <f>Q3914-L3914</f>
        <v/>
      </c>
    </row>
    <row r="3915">
      <c r="A3915" t="inlineStr">
        <is>
          <t>2025-12-11</t>
        </is>
      </c>
      <c r="B3915" t="inlineStr">
        <is>
          <t>11_P04</t>
        </is>
      </c>
      <c r="C3915" t="inlineStr">
        <is>
          <t>Dicey&lt;=0.9: Maximum ratio</t>
        </is>
      </c>
      <c r="D3915" t="b">
        <v>0</v>
      </c>
      <c r="E3915" t="b">
        <v>0</v>
      </c>
      <c r="F3915" t="b">
        <v>0</v>
      </c>
      <c r="G3915" t="n">
        <v>1.521022833271554</v>
      </c>
      <c r="H3915" t="n">
        <v>0.1769933366656349</v>
      </c>
      <c r="I3915" t="n">
        <v>0.75</v>
      </c>
      <c r="J3915" t="n">
        <v>1.15</v>
      </c>
      <c r="K3915" t="n">
        <v>1.15</v>
      </c>
      <c r="L3915" t="n">
        <v>1.15</v>
      </c>
      <c r="M3915" t="n">
        <v>0</v>
      </c>
      <c r="N3915" t="inlineStr">
        <is>
          <t>ceiling</t>
        </is>
      </c>
      <c r="O3915" t="inlineStr">
        <is>
          <t>Optimized allocation/budget balancing; not a strong-edge label</t>
        </is>
      </c>
      <c r="P3915">
        <f>1+SUMPRODUCT(Algo_Opt_Inputs!B719:AM719,Algo_Opt_Coefs!$B$6:$AM$6)</f>
        <v/>
      </c>
      <c r="Q3915">
        <f>MAX(I3915,MIN(J3915,P3915+H3915))</f>
        <v/>
      </c>
      <c r="R3915">
        <f>Q3915-L3915</f>
        <v/>
      </c>
    </row>
    <row r="3916">
      <c r="A3916" t="inlineStr">
        <is>
          <t>2025-12-18</t>
        </is>
      </c>
      <c r="B3916" t="inlineStr">
        <is>
          <t>11_P04</t>
        </is>
      </c>
      <c r="C3916" t="inlineStr">
        <is>
          <t>Dicey&lt;=0.9: Maximum ratio</t>
        </is>
      </c>
      <c r="D3916" t="b">
        <v>0</v>
      </c>
      <c r="E3916" t="b">
        <v>0</v>
      </c>
      <c r="F3916" t="b">
        <v>0</v>
      </c>
      <c r="G3916" t="n">
        <v>1.176764132255604</v>
      </c>
      <c r="H3916" t="n">
        <v>0.1769933366656349</v>
      </c>
      <c r="I3916" t="n">
        <v>0.75</v>
      </c>
      <c r="J3916" t="n">
        <v>1.15</v>
      </c>
      <c r="K3916" t="n">
        <v>1.15</v>
      </c>
      <c r="L3916" t="n">
        <v>1.15</v>
      </c>
      <c r="M3916" t="n">
        <v>0</v>
      </c>
      <c r="N3916" t="inlineStr">
        <is>
          <t>ceiling</t>
        </is>
      </c>
      <c r="O3916" t="inlineStr">
        <is>
          <t>Optimized allocation/budget balancing; not a strong-edge label</t>
        </is>
      </c>
      <c r="P3916">
        <f>1+SUMPRODUCT(Algo_Opt_Inputs!B720:AM720,Algo_Opt_Coefs!$B$6:$AM$6)</f>
        <v/>
      </c>
      <c r="Q3916">
        <f>MAX(I3916,MIN(J3916,P3916+H3916))</f>
        <v/>
      </c>
      <c r="R3916">
        <f>Q3916-L3916</f>
        <v/>
      </c>
    </row>
    <row r="3917">
      <c r="A3917" t="inlineStr">
        <is>
          <t>2026-01-01</t>
        </is>
      </c>
      <c r="B3917" t="inlineStr">
        <is>
          <t>11_P04</t>
        </is>
      </c>
      <c r="C3917" t="inlineStr">
        <is>
          <t>Dicey&lt;=0.9: Maximum ratio</t>
        </is>
      </c>
      <c r="D3917" t="b">
        <v>0</v>
      </c>
      <c r="E3917" t="b">
        <v>0</v>
      </c>
      <c r="F3917" t="b">
        <v>0</v>
      </c>
      <c r="G3917" t="n">
        <v>1.239503032117263</v>
      </c>
      <c r="H3917" t="n">
        <v>0.1769933366656349</v>
      </c>
      <c r="I3917" t="n">
        <v>0.75</v>
      </c>
      <c r="J3917" t="n">
        <v>1.15</v>
      </c>
      <c r="K3917" t="n">
        <v>1.15</v>
      </c>
      <c r="L3917" t="n">
        <v>1.15</v>
      </c>
      <c r="M3917" t="n">
        <v>0</v>
      </c>
      <c r="N3917" t="inlineStr">
        <is>
          <t>ceiling</t>
        </is>
      </c>
      <c r="O3917" t="inlineStr">
        <is>
          <t>Optimized allocation/budget balancing; not a strong-edge label</t>
        </is>
      </c>
      <c r="P3917">
        <f>1+SUMPRODUCT(Algo_Opt_Inputs!B721:AM721,Algo_Opt_Coefs!$B$6:$AM$6)</f>
        <v/>
      </c>
      <c r="Q3917">
        <f>MAX(I3917,MIN(J3917,P3917+H3917))</f>
        <v/>
      </c>
      <c r="R3917">
        <f>Q3917-L3917</f>
        <v/>
      </c>
    </row>
    <row r="3918">
      <c r="A3918" t="inlineStr">
        <is>
          <t>2026-01-08</t>
        </is>
      </c>
      <c r="B3918" t="inlineStr">
        <is>
          <t>11_P04</t>
        </is>
      </c>
      <c r="C3918" t="inlineStr">
        <is>
          <t>Dicey&lt;=0.9: Maximum ratio</t>
        </is>
      </c>
      <c r="D3918" t="b">
        <v>1</v>
      </c>
      <c r="E3918" t="b">
        <v>0</v>
      </c>
      <c r="F3918" t="b">
        <v>0</v>
      </c>
      <c r="G3918" t="n">
        <v>0.7726769316019919</v>
      </c>
      <c r="H3918" t="n">
        <v>0.1769933366656349</v>
      </c>
      <c r="I3918" t="n">
        <v>0.75</v>
      </c>
      <c r="J3918" t="n">
        <v>0.9</v>
      </c>
      <c r="K3918" t="n">
        <v>0.9</v>
      </c>
      <c r="L3918" t="n">
        <v>0.9</v>
      </c>
      <c r="M3918" t="n">
        <v>0</v>
      </c>
      <c r="N3918" t="inlineStr">
        <is>
          <t>ceiling</t>
        </is>
      </c>
      <c r="O3918" t="inlineStr">
        <is>
          <t>Mandatory dicey upper bound</t>
        </is>
      </c>
      <c r="P3918">
        <f>1+SUMPRODUCT(Algo_Opt_Inputs!B722:AM722,Algo_Opt_Coefs!$B$6:$AM$6)</f>
        <v/>
      </c>
      <c r="Q3918">
        <f>MAX(I3918,MIN(J3918,P3918+H3918))</f>
        <v/>
      </c>
      <c r="R3918">
        <f>Q3918-L3918</f>
        <v/>
      </c>
    </row>
    <row r="3919">
      <c r="A3919" t="inlineStr">
        <is>
          <t>2026-01-21</t>
        </is>
      </c>
      <c r="B3919" t="inlineStr">
        <is>
          <t>11_P04</t>
        </is>
      </c>
      <c r="C3919" t="inlineStr">
        <is>
          <t>Dicey&lt;=0.9: Maximum ratio</t>
        </is>
      </c>
      <c r="D3919" t="b">
        <v>0</v>
      </c>
      <c r="E3919" t="b">
        <v>0</v>
      </c>
      <c r="F3919" t="b">
        <v>0</v>
      </c>
      <c r="G3919" t="n">
        <v>1.020819610139376</v>
      </c>
      <c r="H3919" t="n">
        <v>0.1769933366656349</v>
      </c>
      <c r="I3919" t="n">
        <v>0.75</v>
      </c>
      <c r="J3919" t="n">
        <v>1.15</v>
      </c>
      <c r="K3919" t="n">
        <v>1.15</v>
      </c>
      <c r="L3919" t="n">
        <v>1.15</v>
      </c>
      <c r="M3919" t="n">
        <v>0</v>
      </c>
      <c r="N3919" t="inlineStr">
        <is>
          <t>ceiling</t>
        </is>
      </c>
      <c r="O3919" t="inlineStr">
        <is>
          <t>Optimized allocation/budget balancing; not a strong-edge label</t>
        </is>
      </c>
      <c r="P3919">
        <f>1+SUMPRODUCT(Algo_Opt_Inputs!B723:AM723,Algo_Opt_Coefs!$B$6:$AM$6)</f>
        <v/>
      </c>
      <c r="Q3919">
        <f>MAX(I3919,MIN(J3919,P3919+H3919))</f>
        <v/>
      </c>
      <c r="R3919">
        <f>Q3919-L3919</f>
        <v/>
      </c>
    </row>
    <row r="3920">
      <c r="A3920" t="inlineStr">
        <is>
          <t>2026-01-23</t>
        </is>
      </c>
      <c r="B3920" t="inlineStr">
        <is>
          <t>11_P04</t>
        </is>
      </c>
      <c r="C3920" t="inlineStr">
        <is>
          <t>Dicey&lt;=0.9: Maximum ratio</t>
        </is>
      </c>
      <c r="D3920" t="b">
        <v>0</v>
      </c>
      <c r="E3920" t="b">
        <v>0</v>
      </c>
      <c r="F3920" t="b">
        <v>0</v>
      </c>
      <c r="G3920" t="n">
        <v>1.321870799916518</v>
      </c>
      <c r="H3920" t="n">
        <v>0.1769933366656349</v>
      </c>
      <c r="I3920" t="n">
        <v>0.75</v>
      </c>
      <c r="J3920" t="n">
        <v>1.15</v>
      </c>
      <c r="K3920" t="n">
        <v>1.15</v>
      </c>
      <c r="L3920" t="n">
        <v>1.15</v>
      </c>
      <c r="M3920" t="n">
        <v>0</v>
      </c>
      <c r="N3920" t="inlineStr">
        <is>
          <t>ceiling</t>
        </is>
      </c>
      <c r="O3920" t="inlineStr">
        <is>
          <t>Optimized allocation/budget balancing; not a strong-edge label</t>
        </is>
      </c>
      <c r="P3920">
        <f>1+SUMPRODUCT(Algo_Opt_Inputs!B724:AM724,Algo_Opt_Coefs!$B$6:$AM$6)</f>
        <v/>
      </c>
      <c r="Q3920">
        <f>MAX(I3920,MIN(J3920,P3920+H3920))</f>
        <v/>
      </c>
      <c r="R3920">
        <f>Q3920-L3920</f>
        <v/>
      </c>
    </row>
    <row r="3921">
      <c r="A3921" t="inlineStr">
        <is>
          <t>2026-01-27</t>
        </is>
      </c>
      <c r="B3921" t="inlineStr">
        <is>
          <t>11_P04</t>
        </is>
      </c>
      <c r="C3921" t="inlineStr">
        <is>
          <t>Dicey&lt;=0.9: Maximum ratio</t>
        </is>
      </c>
      <c r="D3921" t="b">
        <v>0</v>
      </c>
      <c r="E3921" t="b">
        <v>0</v>
      </c>
      <c r="F3921" t="b">
        <v>1</v>
      </c>
      <c r="G3921" t="n">
        <v>1.13841255326018</v>
      </c>
      <c r="H3921" t="n">
        <v>0.1769933366656349</v>
      </c>
      <c r="I3921" t="n">
        <v>0.75</v>
      </c>
      <c r="J3921" t="n">
        <v>1</v>
      </c>
      <c r="K3921" t="n">
        <v>1</v>
      </c>
      <c r="L3921" t="n">
        <v>1</v>
      </c>
      <c r="M3921" t="n">
        <v>0</v>
      </c>
      <c r="N3921" t="inlineStr">
        <is>
          <t>ceiling</t>
        </is>
      </c>
      <c r="O3921" t="inlineStr">
        <is>
          <t>Archived09:16 cap</t>
        </is>
      </c>
      <c r="P3921">
        <f>1+SUMPRODUCT(Algo_Opt_Inputs!B725:AM725,Algo_Opt_Coefs!$B$6:$AM$6)</f>
        <v/>
      </c>
      <c r="Q3921">
        <f>MAX(I3921,MIN(J3921,P3921+H3921))</f>
        <v/>
      </c>
      <c r="R3921">
        <f>Q3921-L3921</f>
        <v/>
      </c>
    </row>
    <row r="3922">
      <c r="A3922" t="inlineStr">
        <is>
          <t>2026-01-28</t>
        </is>
      </c>
      <c r="B3922" t="inlineStr">
        <is>
          <t>11_P04</t>
        </is>
      </c>
      <c r="C3922" t="inlineStr">
        <is>
          <t>Dicey&lt;=0.9: Maximum ratio</t>
        </is>
      </c>
      <c r="D3922" t="b">
        <v>0</v>
      </c>
      <c r="E3922" t="b">
        <v>0</v>
      </c>
      <c r="F3922" t="b">
        <v>0</v>
      </c>
      <c r="G3922" t="n">
        <v>1.067434453367038</v>
      </c>
      <c r="H3922" t="n">
        <v>0.1769933366656349</v>
      </c>
      <c r="I3922" t="n">
        <v>0.75</v>
      </c>
      <c r="J3922" t="n">
        <v>1.15</v>
      </c>
      <c r="K3922" t="n">
        <v>1.15</v>
      </c>
      <c r="L3922" t="n">
        <v>1.15</v>
      </c>
      <c r="M3922" t="n">
        <v>0</v>
      </c>
      <c r="N3922" t="inlineStr">
        <is>
          <t>ceiling</t>
        </is>
      </c>
      <c r="O3922" t="inlineStr">
        <is>
          <t>Optimized allocation/budget balancing; not a strong-edge label</t>
        </is>
      </c>
      <c r="P3922">
        <f>1+SUMPRODUCT(Algo_Opt_Inputs!B726:AM726,Algo_Opt_Coefs!$B$6:$AM$6)</f>
        <v/>
      </c>
      <c r="Q3922">
        <f>MAX(I3922,MIN(J3922,P3922+H3922))</f>
        <v/>
      </c>
      <c r="R3922">
        <f>Q3922-L3922</f>
        <v/>
      </c>
    </row>
    <row r="3923">
      <c r="A3923" t="inlineStr">
        <is>
          <t>2026-01-29</t>
        </is>
      </c>
      <c r="B3923" t="inlineStr">
        <is>
          <t>11_P04</t>
        </is>
      </c>
      <c r="C3923" t="inlineStr">
        <is>
          <t>Dicey&lt;=0.9: Maximum ratio</t>
        </is>
      </c>
      <c r="D3923" t="b">
        <v>1</v>
      </c>
      <c r="E3923" t="b">
        <v>0</v>
      </c>
      <c r="F3923" t="b">
        <v>0</v>
      </c>
      <c r="G3923" t="n">
        <v>0.7815946010664767</v>
      </c>
      <c r="H3923" t="n">
        <v>0.1769933366656349</v>
      </c>
      <c r="I3923" t="n">
        <v>0.75</v>
      </c>
      <c r="J3923" t="n">
        <v>0.9</v>
      </c>
      <c r="K3923" t="n">
        <v>0.9</v>
      </c>
      <c r="L3923" t="n">
        <v>0.9</v>
      </c>
      <c r="M3923" t="n">
        <v>0</v>
      </c>
      <c r="N3923" t="inlineStr">
        <is>
          <t>ceiling</t>
        </is>
      </c>
      <c r="O3923" t="inlineStr">
        <is>
          <t>Mandatory dicey upper bound</t>
        </is>
      </c>
      <c r="P3923">
        <f>1+SUMPRODUCT(Algo_Opt_Inputs!B727:AM727,Algo_Opt_Coefs!$B$6:$AM$6)</f>
        <v/>
      </c>
      <c r="Q3923">
        <f>MAX(I3923,MIN(J3923,P3923+H3923))</f>
        <v/>
      </c>
      <c r="R3923">
        <f>Q3923-L3923</f>
        <v/>
      </c>
    </row>
    <row r="3924">
      <c r="A3924" t="inlineStr">
        <is>
          <t>2026-01-30</t>
        </is>
      </c>
      <c r="B3924" t="inlineStr">
        <is>
          <t>11_P04</t>
        </is>
      </c>
      <c r="C3924" t="inlineStr">
        <is>
          <t>Dicey&lt;=0.9: Maximum ratio</t>
        </is>
      </c>
      <c r="D3924" t="b">
        <v>0</v>
      </c>
      <c r="E3924" t="b">
        <v>0</v>
      </c>
      <c r="F3924" t="b">
        <v>0</v>
      </c>
      <c r="G3924" t="n">
        <v>1.047326679267624</v>
      </c>
      <c r="H3924" t="n">
        <v>0.1769933366656349</v>
      </c>
      <c r="I3924" t="n">
        <v>0.75</v>
      </c>
      <c r="J3924" t="n">
        <v>1.15</v>
      </c>
      <c r="K3924" t="n">
        <v>1.15</v>
      </c>
      <c r="L3924" t="n">
        <v>1.15</v>
      </c>
      <c r="M3924" t="n">
        <v>0</v>
      </c>
      <c r="N3924" t="inlineStr">
        <is>
          <t>ceiling</t>
        </is>
      </c>
      <c r="O3924" t="inlineStr">
        <is>
          <t>Optimized allocation/budget balancing; not a strong-edge label</t>
        </is>
      </c>
      <c r="P3924">
        <f>1+SUMPRODUCT(Algo_Opt_Inputs!B728:AM728,Algo_Opt_Coefs!$B$6:$AM$6)</f>
        <v/>
      </c>
      <c r="Q3924">
        <f>MAX(I3924,MIN(J3924,P3924+H3924))</f>
        <v/>
      </c>
      <c r="R3924">
        <f>Q3924-L3924</f>
        <v/>
      </c>
    </row>
    <row r="3925">
      <c r="A3925" t="inlineStr">
        <is>
          <t>2026-02-01</t>
        </is>
      </c>
      <c r="B3925" t="inlineStr">
        <is>
          <t>11_P04</t>
        </is>
      </c>
      <c r="C3925" t="inlineStr">
        <is>
          <t>Dicey&lt;=0.9: Maximum ratio</t>
        </is>
      </c>
      <c r="D3925" t="b">
        <v>1</v>
      </c>
      <c r="E3925" t="b">
        <v>0</v>
      </c>
      <c r="F3925" t="b">
        <v>0</v>
      </c>
      <c r="G3925" t="n">
        <v>-0.5557353276284418</v>
      </c>
      <c r="H3925" t="n">
        <v>0.1769933366656349</v>
      </c>
      <c r="I3925" t="n">
        <v>0.75</v>
      </c>
      <c r="J3925" t="n">
        <v>0.9</v>
      </c>
      <c r="K3925" t="n">
        <v>0.75</v>
      </c>
      <c r="L3925" t="n">
        <v>0.75</v>
      </c>
      <c r="M3925" t="n">
        <v>0</v>
      </c>
      <c r="N3925" t="inlineStr">
        <is>
          <t>floor</t>
        </is>
      </c>
      <c r="O3925" t="inlineStr">
        <is>
          <t>Mandatory dicey upper bound</t>
        </is>
      </c>
      <c r="P3925">
        <f>1+SUMPRODUCT(Algo_Opt_Inputs!B729:AM729,Algo_Opt_Coefs!$B$6:$AM$6)</f>
        <v/>
      </c>
      <c r="Q3925">
        <f>MAX(I3925,MIN(J3925,P3925+H3925))</f>
        <v/>
      </c>
      <c r="R3925">
        <f>Q3925-L3925</f>
        <v/>
      </c>
    </row>
    <row r="3926">
      <c r="A3926" t="inlineStr">
        <is>
          <t>2026-02-02</t>
        </is>
      </c>
      <c r="B3926" t="inlineStr">
        <is>
          <t>11_P04</t>
        </is>
      </c>
      <c r="C3926" t="inlineStr">
        <is>
          <t>Dicey&lt;=0.9: Maximum ratio</t>
        </is>
      </c>
      <c r="D3926" t="b">
        <v>1</v>
      </c>
      <c r="E3926" t="b">
        <v>0</v>
      </c>
      <c r="F3926" t="b">
        <v>1</v>
      </c>
      <c r="G3926" t="n">
        <v>0.6152184750608668</v>
      </c>
      <c r="H3926" t="n">
        <v>0.1769933366656349</v>
      </c>
      <c r="I3926" t="n">
        <v>0.75</v>
      </c>
      <c r="J3926" t="n">
        <v>0.9</v>
      </c>
      <c r="K3926" t="n">
        <v>0.7922118117265017</v>
      </c>
      <c r="L3926" t="n">
        <v>0.7922118117265016</v>
      </c>
      <c r="M3926" t="n">
        <v>1.110223024625157e-16</v>
      </c>
      <c r="N3926" t="inlineStr">
        <is>
          <t>interior</t>
        </is>
      </c>
      <c r="O3926" t="inlineStr">
        <is>
          <t>Mandatory dicey upper bound</t>
        </is>
      </c>
      <c r="P3926">
        <f>1+SUMPRODUCT(Algo_Opt_Inputs!B730:AM730,Algo_Opt_Coefs!$B$6:$AM$6)</f>
        <v/>
      </c>
      <c r="Q3926">
        <f>MAX(I3926,MIN(J3926,P3926+H3926))</f>
        <v/>
      </c>
      <c r="R3926">
        <f>Q3926-L3926</f>
        <v/>
      </c>
    </row>
    <row r="3927">
      <c r="A3927" t="inlineStr">
        <is>
          <t>2026-02-03</t>
        </is>
      </c>
      <c r="B3927" t="inlineStr">
        <is>
          <t>11_P04</t>
        </is>
      </c>
      <c r="C3927" t="inlineStr">
        <is>
          <t>Dicey&lt;=0.9: Maximum ratio</t>
        </is>
      </c>
      <c r="D3927" t="b">
        <v>0</v>
      </c>
      <c r="E3927" t="b">
        <v>1</v>
      </c>
      <c r="F3927" t="b">
        <v>0</v>
      </c>
      <c r="G3927" t="n">
        <v>-0.1019880443290526</v>
      </c>
      <c r="H3927" t="n">
        <v>0.1769933366656349</v>
      </c>
      <c r="I3927" t="n">
        <v>0.75</v>
      </c>
      <c r="J3927" t="n">
        <v>1.15</v>
      </c>
      <c r="K3927" t="n">
        <v>0.75</v>
      </c>
      <c r="L3927" t="n">
        <v>0.75</v>
      </c>
      <c r="M3927" t="n">
        <v>0</v>
      </c>
      <c r="N3927" t="inlineStr">
        <is>
          <t>floor</t>
        </is>
      </c>
      <c r="O3927" t="inlineStr">
        <is>
          <t>Optimized allocation/budget balancing; not a strong-edge label</t>
        </is>
      </c>
      <c r="P3927">
        <f>1+SUMPRODUCT(Algo_Opt_Inputs!B731:AM731,Algo_Opt_Coefs!$B$6:$AM$6)</f>
        <v/>
      </c>
      <c r="Q3927">
        <f>MAX(I3927,MIN(J3927,P3927+H3927))</f>
        <v/>
      </c>
      <c r="R3927">
        <f>Q3927-L3927</f>
        <v/>
      </c>
    </row>
    <row r="3928">
      <c r="A3928" t="inlineStr">
        <is>
          <t>2026-02-06</t>
        </is>
      </c>
      <c r="B3928" t="inlineStr">
        <is>
          <t>11_P04</t>
        </is>
      </c>
      <c r="C3928" t="inlineStr">
        <is>
          <t>Dicey&lt;=0.9: Maximum ratio</t>
        </is>
      </c>
      <c r="D3928" t="b">
        <v>0</v>
      </c>
      <c r="E3928" t="b">
        <v>0</v>
      </c>
      <c r="F3928" t="b">
        <v>0</v>
      </c>
      <c r="G3928" t="n">
        <v>1.285904893544913</v>
      </c>
      <c r="H3928" t="n">
        <v>0.1769933366656349</v>
      </c>
      <c r="I3928" t="n">
        <v>0.75</v>
      </c>
      <c r="J3928" t="n">
        <v>1.15</v>
      </c>
      <c r="K3928" t="n">
        <v>1.15</v>
      </c>
      <c r="L3928" t="n">
        <v>1.15</v>
      </c>
      <c r="M3928" t="n">
        <v>0</v>
      </c>
      <c r="N3928" t="inlineStr">
        <is>
          <t>ceiling</t>
        </is>
      </c>
      <c r="O3928" t="inlineStr">
        <is>
          <t>Optimized allocation/budget balancing; not a strong-edge label</t>
        </is>
      </c>
      <c r="P3928">
        <f>1+SUMPRODUCT(Algo_Opt_Inputs!B732:AM732,Algo_Opt_Coefs!$B$6:$AM$6)</f>
        <v/>
      </c>
      <c r="Q3928">
        <f>MAX(I3928,MIN(J3928,P3928+H3928))</f>
        <v/>
      </c>
      <c r="R3928">
        <f>Q3928-L3928</f>
        <v/>
      </c>
    </row>
    <row r="3929">
      <c r="A3929" t="inlineStr">
        <is>
          <t>2026-02-12</t>
        </is>
      </c>
      <c r="B3929" t="inlineStr">
        <is>
          <t>11_P04</t>
        </is>
      </c>
      <c r="C3929" t="inlineStr">
        <is>
          <t>Dicey&lt;=0.9: Maximum ratio</t>
        </is>
      </c>
      <c r="D3929" t="b">
        <v>0</v>
      </c>
      <c r="E3929" t="b">
        <v>0</v>
      </c>
      <c r="F3929" t="b">
        <v>0</v>
      </c>
      <c r="G3929" t="n">
        <v>1.170262872018167</v>
      </c>
      <c r="H3929" t="n">
        <v>0.1769933366656349</v>
      </c>
      <c r="I3929" t="n">
        <v>0.75</v>
      </c>
      <c r="J3929" t="n">
        <v>1.15</v>
      </c>
      <c r="K3929" t="n">
        <v>1.15</v>
      </c>
      <c r="L3929" t="n">
        <v>1.15</v>
      </c>
      <c r="M3929" t="n">
        <v>0</v>
      </c>
      <c r="N3929" t="inlineStr">
        <is>
          <t>ceiling</t>
        </is>
      </c>
      <c r="O3929" t="inlineStr">
        <is>
          <t>Optimized allocation/budget balancing; not a strong-edge label</t>
        </is>
      </c>
      <c r="P3929">
        <f>1+SUMPRODUCT(Algo_Opt_Inputs!B733:AM733,Algo_Opt_Coefs!$B$6:$AM$6)</f>
        <v/>
      </c>
      <c r="Q3929">
        <f>MAX(I3929,MIN(J3929,P3929+H3929))</f>
        <v/>
      </c>
      <c r="R3929">
        <f>Q3929-L3929</f>
        <v/>
      </c>
    </row>
    <row r="3930">
      <c r="A3930" t="inlineStr">
        <is>
          <t>2026-02-17</t>
        </is>
      </c>
      <c r="B3930" t="inlineStr">
        <is>
          <t>11_P04</t>
        </is>
      </c>
      <c r="C3930" t="inlineStr">
        <is>
          <t>Dicey&lt;=0.9: Maximum ratio</t>
        </is>
      </c>
      <c r="D3930" t="b">
        <v>0</v>
      </c>
      <c r="E3930" t="b">
        <v>0</v>
      </c>
      <c r="F3930" t="b">
        <v>0</v>
      </c>
      <c r="G3930" t="n">
        <v>0.6491186145498249</v>
      </c>
      <c r="H3930" t="n">
        <v>0.1769933366656349</v>
      </c>
      <c r="I3930" t="n">
        <v>0.75</v>
      </c>
      <c r="J3930" t="n">
        <v>1.15</v>
      </c>
      <c r="K3930" t="n">
        <v>0.8261119512154598</v>
      </c>
      <c r="L3930" t="n">
        <v>0.8261119512154598</v>
      </c>
      <c r="M3930" t="n">
        <v>0</v>
      </c>
      <c r="N3930" t="inlineStr">
        <is>
          <t>interior</t>
        </is>
      </c>
      <c r="O3930" t="inlineStr">
        <is>
          <t>Optimized allocation/budget balancing; not a strong-edge label</t>
        </is>
      </c>
      <c r="P3930">
        <f>1+SUMPRODUCT(Algo_Opt_Inputs!B734:AM734,Algo_Opt_Coefs!$B$6:$AM$6)</f>
        <v/>
      </c>
      <c r="Q3930">
        <f>MAX(I3930,MIN(J3930,P3930+H3930))</f>
        <v/>
      </c>
      <c r="R3930">
        <f>Q3930-L3930</f>
        <v/>
      </c>
    </row>
    <row r="3931">
      <c r="A3931" t="inlineStr">
        <is>
          <t>2026-02-23</t>
        </is>
      </c>
      <c r="B3931" t="inlineStr">
        <is>
          <t>11_P04</t>
        </is>
      </c>
      <c r="C3931" t="inlineStr">
        <is>
          <t>Dicey&lt;=0.9: Maximum ratio</t>
        </is>
      </c>
      <c r="D3931" t="b">
        <v>1</v>
      </c>
      <c r="E3931" t="b">
        <v>0</v>
      </c>
      <c r="F3931" t="b">
        <v>0</v>
      </c>
      <c r="G3931" t="n">
        <v>0.5821738527517754</v>
      </c>
      <c r="H3931" t="n">
        <v>0.1769933366656349</v>
      </c>
      <c r="I3931" t="n">
        <v>0.75</v>
      </c>
      <c r="J3931" t="n">
        <v>0.9</v>
      </c>
      <c r="K3931" t="n">
        <v>0.7591671894174102</v>
      </c>
      <c r="L3931" t="n">
        <v>0.7591671894174103</v>
      </c>
      <c r="M3931" t="n">
        <v>-1.110223024625157e-16</v>
      </c>
      <c r="N3931" t="inlineStr">
        <is>
          <t>interior</t>
        </is>
      </c>
      <c r="O3931" t="inlineStr">
        <is>
          <t>Mandatory dicey upper bound</t>
        </is>
      </c>
      <c r="P3931">
        <f>1+SUMPRODUCT(Algo_Opt_Inputs!B735:AM735,Algo_Opt_Coefs!$B$6:$AM$6)</f>
        <v/>
      </c>
      <c r="Q3931">
        <f>MAX(I3931,MIN(J3931,P3931+H3931))</f>
        <v/>
      </c>
      <c r="R3931">
        <f>Q3931-L3931</f>
        <v/>
      </c>
    </row>
    <row r="3932">
      <c r="A3932" t="inlineStr">
        <is>
          <t>2026-02-24</t>
        </is>
      </c>
      <c r="B3932" t="inlineStr">
        <is>
          <t>11_P04</t>
        </is>
      </c>
      <c r="C3932" t="inlineStr">
        <is>
          <t>Dicey&lt;=0.9: Maximum ratio</t>
        </is>
      </c>
      <c r="D3932" t="b">
        <v>0</v>
      </c>
      <c r="E3932" t="b">
        <v>0</v>
      </c>
      <c r="F3932" t="b">
        <v>0</v>
      </c>
      <c r="G3932" t="n">
        <v>1.941989413822328</v>
      </c>
      <c r="H3932" t="n">
        <v>0.1769933366656349</v>
      </c>
      <c r="I3932" t="n">
        <v>0.75</v>
      </c>
      <c r="J3932" t="n">
        <v>1.15</v>
      </c>
      <c r="K3932" t="n">
        <v>1.15</v>
      </c>
      <c r="L3932" t="n">
        <v>1.15</v>
      </c>
      <c r="M3932" t="n">
        <v>0</v>
      </c>
      <c r="N3932" t="inlineStr">
        <is>
          <t>ceiling</t>
        </is>
      </c>
      <c r="O3932" t="inlineStr">
        <is>
          <t>Optimized allocation/budget balancing; not a strong-edge label</t>
        </is>
      </c>
      <c r="P3932">
        <f>1+SUMPRODUCT(Algo_Opt_Inputs!B736:AM736,Algo_Opt_Coefs!$B$6:$AM$6)</f>
        <v/>
      </c>
      <c r="Q3932">
        <f>MAX(I3932,MIN(J3932,P3932+H3932))</f>
        <v/>
      </c>
      <c r="R3932">
        <f>Q3932-L3932</f>
        <v/>
      </c>
    </row>
    <row r="3933">
      <c r="A3933" t="inlineStr">
        <is>
          <t>2026-03-02</t>
        </is>
      </c>
      <c r="B3933" t="inlineStr">
        <is>
          <t>11_P04</t>
        </is>
      </c>
      <c r="C3933" t="inlineStr">
        <is>
          <t>Dicey&lt;=0.9: Maximum ratio</t>
        </is>
      </c>
      <c r="D3933" t="b">
        <v>0</v>
      </c>
      <c r="E3933" t="b">
        <v>0</v>
      </c>
      <c r="F3933" t="b">
        <v>0</v>
      </c>
      <c r="G3933" t="n">
        <v>-0.03292561882555289</v>
      </c>
      <c r="H3933" t="n">
        <v>0.1769933366656349</v>
      </c>
      <c r="I3933" t="n">
        <v>0.75</v>
      </c>
      <c r="J3933" t="n">
        <v>1.15</v>
      </c>
      <c r="K3933" t="n">
        <v>0.75</v>
      </c>
      <c r="L3933" t="n">
        <v>0.75</v>
      </c>
      <c r="M3933" t="n">
        <v>0</v>
      </c>
      <c r="N3933" t="inlineStr">
        <is>
          <t>floor</t>
        </is>
      </c>
      <c r="O3933" t="inlineStr">
        <is>
          <t>Optimized allocation/budget balancing; not a strong-edge label</t>
        </is>
      </c>
      <c r="P3933">
        <f>1+SUMPRODUCT(Algo_Opt_Inputs!B737:AM737,Algo_Opt_Coefs!$B$6:$AM$6)</f>
        <v/>
      </c>
      <c r="Q3933">
        <f>MAX(I3933,MIN(J3933,P3933+H3933))</f>
        <v/>
      </c>
      <c r="R3933">
        <f>Q3933-L3933</f>
        <v/>
      </c>
    </row>
    <row r="3934">
      <c r="A3934" t="inlineStr">
        <is>
          <t>2026-03-06</t>
        </is>
      </c>
      <c r="B3934" t="inlineStr">
        <is>
          <t>11_P04</t>
        </is>
      </c>
      <c r="C3934" t="inlineStr">
        <is>
          <t>Dicey&lt;=0.9: Maximum ratio</t>
        </is>
      </c>
      <c r="D3934" t="b">
        <v>0</v>
      </c>
      <c r="E3934" t="b">
        <v>0</v>
      </c>
      <c r="F3934" t="b">
        <v>0</v>
      </c>
      <c r="G3934" t="n">
        <v>0.4078138563509902</v>
      </c>
      <c r="H3934" t="n">
        <v>0.1769933366656349</v>
      </c>
      <c r="I3934" t="n">
        <v>0.75</v>
      </c>
      <c r="J3934" t="n">
        <v>1.15</v>
      </c>
      <c r="K3934" t="n">
        <v>0.75</v>
      </c>
      <c r="L3934" t="n">
        <v>0.75</v>
      </c>
      <c r="M3934" t="n">
        <v>0</v>
      </c>
      <c r="N3934" t="inlineStr">
        <is>
          <t>floor</t>
        </is>
      </c>
      <c r="O3934" t="inlineStr">
        <is>
          <t>Optimized allocation/budget balancing; not a strong-edge label</t>
        </is>
      </c>
      <c r="P3934">
        <f>1+SUMPRODUCT(Algo_Opt_Inputs!B738:AM738,Algo_Opt_Coefs!$B$6:$AM$6)</f>
        <v/>
      </c>
      <c r="Q3934">
        <f>MAX(I3934,MIN(J3934,P3934+H3934))</f>
        <v/>
      </c>
      <c r="R3934">
        <f>Q3934-L3934</f>
        <v/>
      </c>
    </row>
    <row r="3935">
      <c r="A3935" t="inlineStr">
        <is>
          <t>2026-03-09</t>
        </is>
      </c>
      <c r="B3935" t="inlineStr">
        <is>
          <t>11_P04</t>
        </is>
      </c>
      <c r="C3935" t="inlineStr">
        <is>
          <t>Dicey&lt;=0.9: Maximum ratio</t>
        </is>
      </c>
      <c r="D3935" t="b">
        <v>1</v>
      </c>
      <c r="E3935" t="b">
        <v>0</v>
      </c>
      <c r="F3935" t="b">
        <v>0</v>
      </c>
      <c r="G3935" t="n">
        <v>-0.7696621523106384</v>
      </c>
      <c r="H3935" t="n">
        <v>0.1769933366656349</v>
      </c>
      <c r="I3935" t="n">
        <v>0.75</v>
      </c>
      <c r="J3935" t="n">
        <v>0.9</v>
      </c>
      <c r="K3935" t="n">
        <v>0.75</v>
      </c>
      <c r="L3935" t="n">
        <v>0.75</v>
      </c>
      <c r="M3935" t="n">
        <v>0</v>
      </c>
      <c r="N3935" t="inlineStr">
        <is>
          <t>floor</t>
        </is>
      </c>
      <c r="O3935" t="inlineStr">
        <is>
          <t>Mandatory dicey upper bound</t>
        </is>
      </c>
      <c r="P3935">
        <f>1+SUMPRODUCT(Algo_Opt_Inputs!B739:AM739,Algo_Opt_Coefs!$B$6:$AM$6)</f>
        <v/>
      </c>
      <c r="Q3935">
        <f>MAX(I3935,MIN(J3935,P3935+H3935))</f>
        <v/>
      </c>
      <c r="R3935">
        <f>Q3935-L3935</f>
        <v/>
      </c>
    </row>
    <row r="3936">
      <c r="A3936" t="inlineStr">
        <is>
          <t>2026-03-10</t>
        </is>
      </c>
      <c r="B3936" t="inlineStr">
        <is>
          <t>11_P04</t>
        </is>
      </c>
      <c r="C3936" t="inlineStr">
        <is>
          <t>Dicey&lt;=0.9: Maximum ratio</t>
        </is>
      </c>
      <c r="D3936" t="b">
        <v>1</v>
      </c>
      <c r="E3936" t="b">
        <v>0</v>
      </c>
      <c r="F3936" t="b">
        <v>0</v>
      </c>
      <c r="G3936" t="n">
        <v>0.1625648315812512</v>
      </c>
      <c r="H3936" t="n">
        <v>0.1769933366656349</v>
      </c>
      <c r="I3936" t="n">
        <v>0.75</v>
      </c>
      <c r="J3936" t="n">
        <v>0.9</v>
      </c>
      <c r="K3936" t="n">
        <v>0.75</v>
      </c>
      <c r="L3936" t="n">
        <v>0.75</v>
      </c>
      <c r="M3936" t="n">
        <v>0</v>
      </c>
      <c r="N3936" t="inlineStr">
        <is>
          <t>floor</t>
        </is>
      </c>
      <c r="O3936" t="inlineStr">
        <is>
          <t>Mandatory dicey upper bound</t>
        </is>
      </c>
      <c r="P3936">
        <f>1+SUMPRODUCT(Algo_Opt_Inputs!B740:AM740,Algo_Opt_Coefs!$B$6:$AM$6)</f>
        <v/>
      </c>
      <c r="Q3936">
        <f>MAX(I3936,MIN(J3936,P3936+H3936))</f>
        <v/>
      </c>
      <c r="R3936">
        <f>Q3936-L3936</f>
        <v/>
      </c>
    </row>
    <row r="3937">
      <c r="A3937" t="inlineStr">
        <is>
          <t>2026-03-12</t>
        </is>
      </c>
      <c r="B3937" t="inlineStr">
        <is>
          <t>11_P04</t>
        </is>
      </c>
      <c r="C3937" t="inlineStr">
        <is>
          <t>Dicey&lt;=0.9: Maximum ratio</t>
        </is>
      </c>
      <c r="D3937" t="b">
        <v>1</v>
      </c>
      <c r="E3937" t="b">
        <v>0</v>
      </c>
      <c r="F3937" t="b">
        <v>0</v>
      </c>
      <c r="G3937" t="n">
        <v>-0.2807050744822381</v>
      </c>
      <c r="H3937" t="n">
        <v>0.1769933366656349</v>
      </c>
      <c r="I3937" t="n">
        <v>0.75</v>
      </c>
      <c r="J3937" t="n">
        <v>0.9</v>
      </c>
      <c r="K3937" t="n">
        <v>0.75</v>
      </c>
      <c r="L3937" t="n">
        <v>0.75</v>
      </c>
      <c r="M3937" t="n">
        <v>0</v>
      </c>
      <c r="N3937" t="inlineStr">
        <is>
          <t>floor</t>
        </is>
      </c>
      <c r="O3937" t="inlineStr">
        <is>
          <t>Mandatory dicey upper bound</t>
        </is>
      </c>
      <c r="P3937">
        <f>1+SUMPRODUCT(Algo_Opt_Inputs!B741:AM741,Algo_Opt_Coefs!$B$6:$AM$6)</f>
        <v/>
      </c>
      <c r="Q3937">
        <f>MAX(I3937,MIN(J3937,P3937+H3937))</f>
        <v/>
      </c>
      <c r="R3937">
        <f>Q3937-L3937</f>
        <v/>
      </c>
    </row>
    <row r="3938">
      <c r="A3938" t="inlineStr">
        <is>
          <t>2026-03-13</t>
        </is>
      </c>
      <c r="B3938" t="inlineStr">
        <is>
          <t>11_P04</t>
        </is>
      </c>
      <c r="C3938" t="inlineStr">
        <is>
          <t>Dicey&lt;=0.9: Maximum ratio</t>
        </is>
      </c>
      <c r="D3938" t="b">
        <v>0</v>
      </c>
      <c r="E3938" t="b">
        <v>0</v>
      </c>
      <c r="F3938" t="b">
        <v>0</v>
      </c>
      <c r="G3938" t="n">
        <v>0.5295442121094337</v>
      </c>
      <c r="H3938" t="n">
        <v>0.1769933366656349</v>
      </c>
      <c r="I3938" t="n">
        <v>0.75</v>
      </c>
      <c r="J3938" t="n">
        <v>1.15</v>
      </c>
      <c r="K3938" t="n">
        <v>0.75</v>
      </c>
      <c r="L3938" t="n">
        <v>0.75</v>
      </c>
      <c r="M3938" t="n">
        <v>0</v>
      </c>
      <c r="N3938" t="inlineStr">
        <is>
          <t>floor</t>
        </is>
      </c>
      <c r="O3938" t="inlineStr">
        <is>
          <t>Optimized allocation/budget balancing; not a strong-edge label</t>
        </is>
      </c>
      <c r="P3938">
        <f>1+SUMPRODUCT(Algo_Opt_Inputs!B742:AM742,Algo_Opt_Coefs!$B$6:$AM$6)</f>
        <v/>
      </c>
      <c r="Q3938">
        <f>MAX(I3938,MIN(J3938,P3938+H3938))</f>
        <v/>
      </c>
      <c r="R3938">
        <f>Q3938-L3938</f>
        <v/>
      </c>
    </row>
    <row r="3939">
      <c r="A3939" t="inlineStr">
        <is>
          <t>2026-03-16</t>
        </is>
      </c>
      <c r="B3939" t="inlineStr">
        <is>
          <t>11_P04</t>
        </is>
      </c>
      <c r="C3939" t="inlineStr">
        <is>
          <t>Dicey&lt;=0.9: Maximum ratio</t>
        </is>
      </c>
      <c r="D3939" t="b">
        <v>1</v>
      </c>
      <c r="E3939" t="b">
        <v>0</v>
      </c>
      <c r="F3939" t="b">
        <v>0</v>
      </c>
      <c r="G3939" t="n">
        <v>0.04512487956529299</v>
      </c>
      <c r="H3939" t="n">
        <v>0.1769933366656349</v>
      </c>
      <c r="I3939" t="n">
        <v>0.75</v>
      </c>
      <c r="J3939" t="n">
        <v>0.9</v>
      </c>
      <c r="K3939" t="n">
        <v>0.75</v>
      </c>
      <c r="L3939" t="n">
        <v>0.75</v>
      </c>
      <c r="M3939" t="n">
        <v>0</v>
      </c>
      <c r="N3939" t="inlineStr">
        <is>
          <t>floor</t>
        </is>
      </c>
      <c r="O3939" t="inlineStr">
        <is>
          <t>Mandatory dicey upper bound</t>
        </is>
      </c>
      <c r="P3939">
        <f>1+SUMPRODUCT(Algo_Opt_Inputs!B743:AM743,Algo_Opt_Coefs!$B$6:$AM$6)</f>
        <v/>
      </c>
      <c r="Q3939">
        <f>MAX(I3939,MIN(J3939,P3939+H3939))</f>
        <v/>
      </c>
      <c r="R3939">
        <f>Q3939-L3939</f>
        <v/>
      </c>
    </row>
    <row r="3940">
      <c r="A3940" t="inlineStr">
        <is>
          <t>2026-03-17</t>
        </is>
      </c>
      <c r="B3940" t="inlineStr">
        <is>
          <t>11_P04</t>
        </is>
      </c>
      <c r="C3940" t="inlineStr">
        <is>
          <t>Dicey&lt;=0.9: Maximum ratio</t>
        </is>
      </c>
      <c r="D3940" t="b">
        <v>1</v>
      </c>
      <c r="E3940" t="b">
        <v>0</v>
      </c>
      <c r="F3940" t="b">
        <v>0</v>
      </c>
      <c r="G3940" t="n">
        <v>-0.03678921335943119</v>
      </c>
      <c r="H3940" t="n">
        <v>0.1769933366656349</v>
      </c>
      <c r="I3940" t="n">
        <v>0.75</v>
      </c>
      <c r="J3940" t="n">
        <v>0.9</v>
      </c>
      <c r="K3940" t="n">
        <v>0.75</v>
      </c>
      <c r="L3940" t="n">
        <v>0.75</v>
      </c>
      <c r="M3940" t="n">
        <v>0</v>
      </c>
      <c r="N3940" t="inlineStr">
        <is>
          <t>floor</t>
        </is>
      </c>
      <c r="O3940" t="inlineStr">
        <is>
          <t>Mandatory dicey upper bound</t>
        </is>
      </c>
      <c r="P3940">
        <f>1+SUMPRODUCT(Algo_Opt_Inputs!B744:AM744,Algo_Opt_Coefs!$B$6:$AM$6)</f>
        <v/>
      </c>
      <c r="Q3940">
        <f>MAX(I3940,MIN(J3940,P3940+H3940))</f>
        <v/>
      </c>
      <c r="R3940">
        <f>Q3940-L3940</f>
        <v/>
      </c>
    </row>
    <row r="3941">
      <c r="A3941" t="inlineStr">
        <is>
          <t>2026-03-19</t>
        </is>
      </c>
      <c r="B3941" t="inlineStr">
        <is>
          <t>11_P04</t>
        </is>
      </c>
      <c r="C3941" t="inlineStr">
        <is>
          <t>Dicey&lt;=0.9: Maximum ratio</t>
        </is>
      </c>
      <c r="D3941" t="b">
        <v>0</v>
      </c>
      <c r="E3941" t="b">
        <v>0</v>
      </c>
      <c r="F3941" t="b">
        <v>0</v>
      </c>
      <c r="G3941" t="n">
        <v>-0.07758866496260564</v>
      </c>
      <c r="H3941" t="n">
        <v>0.1769933366656349</v>
      </c>
      <c r="I3941" t="n">
        <v>0.75</v>
      </c>
      <c r="J3941" t="n">
        <v>1.15</v>
      </c>
      <c r="K3941" t="n">
        <v>0.75</v>
      </c>
      <c r="L3941" t="n">
        <v>0.75</v>
      </c>
      <c r="M3941" t="n">
        <v>0</v>
      </c>
      <c r="N3941" t="inlineStr">
        <is>
          <t>floor</t>
        </is>
      </c>
      <c r="O3941" t="inlineStr">
        <is>
          <t>Optimized allocation/budget balancing; not a strong-edge label</t>
        </is>
      </c>
      <c r="P3941">
        <f>1+SUMPRODUCT(Algo_Opt_Inputs!B745:AM745,Algo_Opt_Coefs!$B$6:$AM$6)</f>
        <v/>
      </c>
      <c r="Q3941">
        <f>MAX(I3941,MIN(J3941,P3941+H3941))</f>
        <v/>
      </c>
      <c r="R3941">
        <f>Q3941-L3941</f>
        <v/>
      </c>
    </row>
    <row r="3942">
      <c r="A3942" t="inlineStr">
        <is>
          <t>2026-03-23</t>
        </is>
      </c>
      <c r="B3942" t="inlineStr">
        <is>
          <t>11_P04</t>
        </is>
      </c>
      <c r="C3942" t="inlineStr">
        <is>
          <t>Dicey&lt;=0.9: Maximum ratio</t>
        </is>
      </c>
      <c r="D3942" t="b">
        <v>1</v>
      </c>
      <c r="E3942" t="b">
        <v>0</v>
      </c>
      <c r="F3942" t="b">
        <v>0</v>
      </c>
      <c r="G3942" t="n">
        <v>-0.3035263107219712</v>
      </c>
      <c r="H3942" t="n">
        <v>0.1769933366656349</v>
      </c>
      <c r="I3942" t="n">
        <v>0.75</v>
      </c>
      <c r="J3942" t="n">
        <v>0.9</v>
      </c>
      <c r="K3942" t="n">
        <v>0.75</v>
      </c>
      <c r="L3942" t="n">
        <v>0.75</v>
      </c>
      <c r="M3942" t="n">
        <v>0</v>
      </c>
      <c r="N3942" t="inlineStr">
        <is>
          <t>floor</t>
        </is>
      </c>
      <c r="O3942" t="inlineStr">
        <is>
          <t>Mandatory dicey upper bound</t>
        </is>
      </c>
      <c r="P3942">
        <f>1+SUMPRODUCT(Algo_Opt_Inputs!B746:AM746,Algo_Opt_Coefs!$B$6:$AM$6)</f>
        <v/>
      </c>
      <c r="Q3942">
        <f>MAX(I3942,MIN(J3942,P3942+H3942))</f>
        <v/>
      </c>
      <c r="R3942">
        <f>Q3942-L3942</f>
        <v/>
      </c>
    </row>
    <row r="3943">
      <c r="A3943" t="inlineStr">
        <is>
          <t>2026-03-24</t>
        </is>
      </c>
      <c r="B3943" t="inlineStr">
        <is>
          <t>11_P04</t>
        </is>
      </c>
      <c r="C3943" t="inlineStr">
        <is>
          <t>Dicey&lt;=0.9: Maximum ratio</t>
        </is>
      </c>
      <c r="D3943" t="b">
        <v>1</v>
      </c>
      <c r="E3943" t="b">
        <v>0</v>
      </c>
      <c r="F3943" t="b">
        <v>0</v>
      </c>
      <c r="G3943" t="n">
        <v>0.038160409864892</v>
      </c>
      <c r="H3943" t="n">
        <v>0.1769933366656349</v>
      </c>
      <c r="I3943" t="n">
        <v>0.75</v>
      </c>
      <c r="J3943" t="n">
        <v>0.9</v>
      </c>
      <c r="K3943" t="n">
        <v>0.75</v>
      </c>
      <c r="L3943" t="n">
        <v>0.75</v>
      </c>
      <c r="M3943" t="n">
        <v>0</v>
      </c>
      <c r="N3943" t="inlineStr">
        <is>
          <t>floor</t>
        </is>
      </c>
      <c r="O3943" t="inlineStr">
        <is>
          <t>Mandatory dicey upper bound</t>
        </is>
      </c>
      <c r="P3943">
        <f>1+SUMPRODUCT(Algo_Opt_Inputs!B747:AM747,Algo_Opt_Coefs!$B$6:$AM$6)</f>
        <v/>
      </c>
      <c r="Q3943">
        <f>MAX(I3943,MIN(J3943,P3943+H3943))</f>
        <v/>
      </c>
      <c r="R3943">
        <f>Q3943-L3943</f>
        <v/>
      </c>
    </row>
    <row r="3944">
      <c r="A3944" t="inlineStr">
        <is>
          <t>2026-03-27</t>
        </is>
      </c>
      <c r="B3944" t="inlineStr">
        <is>
          <t>11_P04</t>
        </is>
      </c>
      <c r="C3944" t="inlineStr">
        <is>
          <t>Dicey&lt;=0.9: Maximum ratio</t>
        </is>
      </c>
      <c r="D3944" t="b">
        <v>0</v>
      </c>
      <c r="E3944" t="b">
        <v>0</v>
      </c>
      <c r="F3944" t="b">
        <v>1</v>
      </c>
      <c r="G3944" t="n">
        <v>0.4755956441691834</v>
      </c>
      <c r="H3944" t="n">
        <v>0.1769933366656349</v>
      </c>
      <c r="I3944" t="n">
        <v>0.75</v>
      </c>
      <c r="J3944" t="n">
        <v>1</v>
      </c>
      <c r="K3944" t="n">
        <v>0.75</v>
      </c>
      <c r="L3944" t="n">
        <v>0.75</v>
      </c>
      <c r="M3944" t="n">
        <v>0</v>
      </c>
      <c r="N3944" t="inlineStr">
        <is>
          <t>floor</t>
        </is>
      </c>
      <c r="O3944" t="inlineStr">
        <is>
          <t>Archived09:16 cap</t>
        </is>
      </c>
      <c r="P3944">
        <f>1+SUMPRODUCT(Algo_Opt_Inputs!B748:AM748,Algo_Opt_Coefs!$B$6:$AM$6)</f>
        <v/>
      </c>
      <c r="Q3944">
        <f>MAX(I3944,MIN(J3944,P3944+H3944))</f>
        <v/>
      </c>
      <c r="R3944">
        <f>Q3944-L3944</f>
        <v/>
      </c>
    </row>
    <row r="3945">
      <c r="A3945" t="inlineStr">
        <is>
          <t>2026-04-06</t>
        </is>
      </c>
      <c r="B3945" t="inlineStr">
        <is>
          <t>11_P04</t>
        </is>
      </c>
      <c r="C3945" t="inlineStr">
        <is>
          <t>Dicey&lt;=0.9: Maximum ratio</t>
        </is>
      </c>
      <c r="D3945" t="b">
        <v>1</v>
      </c>
      <c r="E3945" t="b">
        <v>0</v>
      </c>
      <c r="F3945" t="b">
        <v>0</v>
      </c>
      <c r="G3945" t="n">
        <v>1.063239139356287</v>
      </c>
      <c r="H3945" t="n">
        <v>0.1769933366656349</v>
      </c>
      <c r="I3945" t="n">
        <v>0.75</v>
      </c>
      <c r="J3945" t="n">
        <v>0.9</v>
      </c>
      <c r="K3945" t="n">
        <v>0.9</v>
      </c>
      <c r="L3945" t="n">
        <v>0.9</v>
      </c>
      <c r="M3945" t="n">
        <v>0</v>
      </c>
      <c r="N3945" t="inlineStr">
        <is>
          <t>ceiling</t>
        </is>
      </c>
      <c r="O3945" t="inlineStr">
        <is>
          <t>Mandatory dicey upper bound</t>
        </is>
      </c>
      <c r="P3945">
        <f>1+SUMPRODUCT(Algo_Opt_Inputs!B749:AM749,Algo_Opt_Coefs!$B$6:$AM$6)</f>
        <v/>
      </c>
      <c r="Q3945">
        <f>MAX(I3945,MIN(J3945,P3945+H3945))</f>
        <v/>
      </c>
      <c r="R3945">
        <f>Q3945-L3945</f>
        <v/>
      </c>
    </row>
    <row r="3946">
      <c r="A3946" t="inlineStr">
        <is>
          <t>2026-04-07</t>
        </is>
      </c>
      <c r="B3946" t="inlineStr">
        <is>
          <t>11_P04</t>
        </is>
      </c>
      <c r="C3946" t="inlineStr">
        <is>
          <t>Dicey&lt;=0.9: Maximum ratio</t>
        </is>
      </c>
      <c r="D3946" t="b">
        <v>1</v>
      </c>
      <c r="E3946" t="b">
        <v>0</v>
      </c>
      <c r="F3946" t="b">
        <v>0</v>
      </c>
      <c r="G3946" t="n">
        <v>0.1245161291114646</v>
      </c>
      <c r="H3946" t="n">
        <v>0.1769933366656349</v>
      </c>
      <c r="I3946" t="n">
        <v>0.75</v>
      </c>
      <c r="J3946" t="n">
        <v>0.9</v>
      </c>
      <c r="K3946" t="n">
        <v>0.75</v>
      </c>
      <c r="L3946" t="n">
        <v>0.75</v>
      </c>
      <c r="M3946" t="n">
        <v>0</v>
      </c>
      <c r="N3946" t="inlineStr">
        <is>
          <t>floor</t>
        </is>
      </c>
      <c r="O3946" t="inlineStr">
        <is>
          <t>Mandatory dicey upper bound</t>
        </is>
      </c>
      <c r="P3946">
        <f>1+SUMPRODUCT(Algo_Opt_Inputs!B750:AM750,Algo_Opt_Coefs!$B$6:$AM$6)</f>
        <v/>
      </c>
      <c r="Q3946">
        <f>MAX(I3946,MIN(J3946,P3946+H3946))</f>
        <v/>
      </c>
      <c r="R3946">
        <f>Q3946-L3946</f>
        <v/>
      </c>
    </row>
    <row r="3947">
      <c r="A3947" t="inlineStr">
        <is>
          <t>2026-04-13</t>
        </is>
      </c>
      <c r="B3947" t="inlineStr">
        <is>
          <t>11_P04</t>
        </is>
      </c>
      <c r="C3947" t="inlineStr">
        <is>
          <t>Dicey&lt;=0.9: Maximum ratio</t>
        </is>
      </c>
      <c r="D3947" t="b">
        <v>0</v>
      </c>
      <c r="E3947" t="b">
        <v>0</v>
      </c>
      <c r="F3947" t="b">
        <v>0</v>
      </c>
      <c r="G3947" t="n">
        <v>1.780897603615453</v>
      </c>
      <c r="H3947" t="n">
        <v>0.1769933366656349</v>
      </c>
      <c r="I3947" t="n">
        <v>0.75</v>
      </c>
      <c r="J3947" t="n">
        <v>1.15</v>
      </c>
      <c r="K3947" t="n">
        <v>1.15</v>
      </c>
      <c r="L3947" t="n">
        <v>1.15</v>
      </c>
      <c r="M3947" t="n">
        <v>0</v>
      </c>
      <c r="N3947" t="inlineStr">
        <is>
          <t>ceiling</t>
        </is>
      </c>
      <c r="O3947" t="inlineStr">
        <is>
          <t>Optimized allocation/budget balancing; not a strong-edge label</t>
        </is>
      </c>
      <c r="P3947">
        <f>1+SUMPRODUCT(Algo_Opt_Inputs!B751:AM751,Algo_Opt_Coefs!$B$6:$AM$6)</f>
        <v/>
      </c>
      <c r="Q3947">
        <f>MAX(I3947,MIN(J3947,P3947+H3947))</f>
        <v/>
      </c>
      <c r="R3947">
        <f>Q3947-L3947</f>
        <v/>
      </c>
    </row>
    <row r="3948">
      <c r="A3948" t="inlineStr">
        <is>
          <t>2026-04-17</t>
        </is>
      </c>
      <c r="B3948" t="inlineStr">
        <is>
          <t>11_P04</t>
        </is>
      </c>
      <c r="C3948" t="inlineStr">
        <is>
          <t>Dicey&lt;=0.9: Maximum ratio</t>
        </is>
      </c>
      <c r="D3948" t="b">
        <v>0</v>
      </c>
      <c r="E3948" t="b">
        <v>0</v>
      </c>
      <c r="F3948" t="b">
        <v>0</v>
      </c>
      <c r="G3948" t="n">
        <v>1.56064977441297</v>
      </c>
      <c r="H3948" t="n">
        <v>0.1769933366656349</v>
      </c>
      <c r="I3948" t="n">
        <v>0.75</v>
      </c>
      <c r="J3948" t="n">
        <v>1.15</v>
      </c>
      <c r="K3948" t="n">
        <v>1.15</v>
      </c>
      <c r="L3948" t="n">
        <v>1.15</v>
      </c>
      <c r="M3948" t="n">
        <v>0</v>
      </c>
      <c r="N3948" t="inlineStr">
        <is>
          <t>ceiling</t>
        </is>
      </c>
      <c r="O3948" t="inlineStr">
        <is>
          <t>Optimized allocation/budget balancing; not a strong-edge label</t>
        </is>
      </c>
      <c r="P3948">
        <f>1+SUMPRODUCT(Algo_Opt_Inputs!B752:AM752,Algo_Opt_Coefs!$B$6:$AM$6)</f>
        <v/>
      </c>
      <c r="Q3948">
        <f>MAX(I3948,MIN(J3948,P3948+H3948))</f>
        <v/>
      </c>
      <c r="R3948">
        <f>Q3948-L3948</f>
        <v/>
      </c>
    </row>
    <row r="3949">
      <c r="A3949" t="inlineStr">
        <is>
          <t>2026-04-20</t>
        </is>
      </c>
      <c r="B3949" t="inlineStr">
        <is>
          <t>11_P04</t>
        </is>
      </c>
      <c r="C3949" t="inlineStr">
        <is>
          <t>Dicey&lt;=0.9: Maximum ratio</t>
        </is>
      </c>
      <c r="D3949" t="b">
        <v>0</v>
      </c>
      <c r="E3949" t="b">
        <v>0</v>
      </c>
      <c r="F3949" t="b">
        <v>0</v>
      </c>
      <c r="G3949" t="n">
        <v>1.350076614331433</v>
      </c>
      <c r="H3949" t="n">
        <v>0.1769933366656349</v>
      </c>
      <c r="I3949" t="n">
        <v>0.75</v>
      </c>
      <c r="J3949" t="n">
        <v>1.15</v>
      </c>
      <c r="K3949" t="n">
        <v>1.15</v>
      </c>
      <c r="L3949" t="n">
        <v>1.15</v>
      </c>
      <c r="M3949" t="n">
        <v>0</v>
      </c>
      <c r="N3949" t="inlineStr">
        <is>
          <t>ceiling</t>
        </is>
      </c>
      <c r="O3949" t="inlineStr">
        <is>
          <t>Optimized allocation/budget balancing; not a strong-edge label</t>
        </is>
      </c>
      <c r="P3949">
        <f>1+SUMPRODUCT(Algo_Opt_Inputs!B753:AM753,Algo_Opt_Coefs!$B$6:$AM$6)</f>
        <v/>
      </c>
      <c r="Q3949">
        <f>MAX(I3949,MIN(J3949,P3949+H3949))</f>
        <v/>
      </c>
      <c r="R3949">
        <f>Q3949-L3949</f>
        <v/>
      </c>
    </row>
    <row r="3950">
      <c r="A3950" t="inlineStr">
        <is>
          <t>2026-04-21</t>
        </is>
      </c>
      <c r="B3950" t="inlineStr">
        <is>
          <t>11_P04</t>
        </is>
      </c>
      <c r="C3950" t="inlineStr">
        <is>
          <t>Dicey&lt;=0.9: Maximum ratio</t>
        </is>
      </c>
      <c r="D3950" t="b">
        <v>1</v>
      </c>
      <c r="E3950" t="b">
        <v>0</v>
      </c>
      <c r="F3950" t="b">
        <v>0</v>
      </c>
      <c r="G3950" t="n">
        <v>0.5541074486923541</v>
      </c>
      <c r="H3950" t="n">
        <v>0.1769933366656349</v>
      </c>
      <c r="I3950" t="n">
        <v>0.75</v>
      </c>
      <c r="J3950" t="n">
        <v>0.9</v>
      </c>
      <c r="K3950" t="n">
        <v>0.75</v>
      </c>
      <c r="L3950" t="n">
        <v>0.75</v>
      </c>
      <c r="M3950" t="n">
        <v>0</v>
      </c>
      <c r="N3950" t="inlineStr">
        <is>
          <t>floor</t>
        </is>
      </c>
      <c r="O3950" t="inlineStr">
        <is>
          <t>Mandatory dicey upper bound</t>
        </is>
      </c>
      <c r="P3950">
        <f>1+SUMPRODUCT(Algo_Opt_Inputs!B754:AM754,Algo_Opt_Coefs!$B$6:$AM$6)</f>
        <v/>
      </c>
      <c r="Q3950">
        <f>MAX(I3950,MIN(J3950,P3950+H3950))</f>
        <v/>
      </c>
      <c r="R3950">
        <f>Q3950-L3950</f>
        <v/>
      </c>
    </row>
    <row r="3951">
      <c r="A3951" t="inlineStr">
        <is>
          <t>2026-04-22</t>
        </is>
      </c>
      <c r="B3951" t="inlineStr">
        <is>
          <t>11_P04</t>
        </is>
      </c>
      <c r="C3951" t="inlineStr">
        <is>
          <t>Dicey&lt;=0.9: Maximum ratio</t>
        </is>
      </c>
      <c r="D3951" t="b">
        <v>0</v>
      </c>
      <c r="E3951" t="b">
        <v>0</v>
      </c>
      <c r="F3951" t="b">
        <v>0</v>
      </c>
      <c r="G3951" t="n">
        <v>1.273792922575906</v>
      </c>
      <c r="H3951" t="n">
        <v>0.1769933366656349</v>
      </c>
      <c r="I3951" t="n">
        <v>0.75</v>
      </c>
      <c r="J3951" t="n">
        <v>1.15</v>
      </c>
      <c r="K3951" t="n">
        <v>1.15</v>
      </c>
      <c r="L3951" t="n">
        <v>1.15</v>
      </c>
      <c r="M3951" t="n">
        <v>0</v>
      </c>
      <c r="N3951" t="inlineStr">
        <is>
          <t>ceiling</t>
        </is>
      </c>
      <c r="O3951" t="inlineStr">
        <is>
          <t>Optimized allocation/budget balancing; not a strong-edge label</t>
        </is>
      </c>
      <c r="P3951">
        <f>1+SUMPRODUCT(Algo_Opt_Inputs!B755:AM755,Algo_Opt_Coefs!$B$6:$AM$6)</f>
        <v/>
      </c>
      <c r="Q3951">
        <f>MAX(I3951,MIN(J3951,P3951+H3951))</f>
        <v/>
      </c>
      <c r="R3951">
        <f>Q3951-L3951</f>
        <v/>
      </c>
    </row>
    <row r="3952">
      <c r="A3952" t="inlineStr">
        <is>
          <t>2026-04-23</t>
        </is>
      </c>
      <c r="B3952" t="inlineStr">
        <is>
          <t>11_P04</t>
        </is>
      </c>
      <c r="C3952" t="inlineStr">
        <is>
          <t>Dicey&lt;=0.9: Maximum ratio</t>
        </is>
      </c>
      <c r="D3952" t="b">
        <v>0</v>
      </c>
      <c r="E3952" t="b">
        <v>0</v>
      </c>
      <c r="F3952" t="b">
        <v>0</v>
      </c>
      <c r="G3952" t="n">
        <v>1.048084026885022</v>
      </c>
      <c r="H3952" t="n">
        <v>0.1769933366656349</v>
      </c>
      <c r="I3952" t="n">
        <v>0.75</v>
      </c>
      <c r="J3952" t="n">
        <v>1.15</v>
      </c>
      <c r="K3952" t="n">
        <v>1.15</v>
      </c>
      <c r="L3952" t="n">
        <v>1.15</v>
      </c>
      <c r="M3952" t="n">
        <v>0</v>
      </c>
      <c r="N3952" t="inlineStr">
        <is>
          <t>ceiling</t>
        </is>
      </c>
      <c r="O3952" t="inlineStr">
        <is>
          <t>Optimized allocation/budget balancing; not a strong-edge label</t>
        </is>
      </c>
      <c r="P3952">
        <f>1+SUMPRODUCT(Algo_Opt_Inputs!B756:AM756,Algo_Opt_Coefs!$B$6:$AM$6)</f>
        <v/>
      </c>
      <c r="Q3952">
        <f>MAX(I3952,MIN(J3952,P3952+H3952))</f>
        <v/>
      </c>
      <c r="R3952">
        <f>Q3952-L3952</f>
        <v/>
      </c>
    </row>
    <row r="3953">
      <c r="A3953" t="inlineStr">
        <is>
          <t>2026-04-27</t>
        </is>
      </c>
      <c r="B3953" t="inlineStr">
        <is>
          <t>11_P04</t>
        </is>
      </c>
      <c r="C3953" t="inlineStr">
        <is>
          <t>Dicey&lt;=0.9: Maximum ratio</t>
        </is>
      </c>
      <c r="D3953" t="b">
        <v>1</v>
      </c>
      <c r="E3953" t="b">
        <v>0</v>
      </c>
      <c r="F3953" t="b">
        <v>0</v>
      </c>
      <c r="G3953" t="n">
        <v>0.6603818707997271</v>
      </c>
      <c r="H3953" t="n">
        <v>0.1769933366656349</v>
      </c>
      <c r="I3953" t="n">
        <v>0.75</v>
      </c>
      <c r="J3953" t="n">
        <v>0.9</v>
      </c>
      <c r="K3953" t="n">
        <v>0.837375207465362</v>
      </c>
      <c r="L3953" t="n">
        <v>0.8373752074653622</v>
      </c>
      <c r="M3953" t="n">
        <v>-2.220446049250313e-16</v>
      </c>
      <c r="N3953" t="inlineStr">
        <is>
          <t>interior</t>
        </is>
      </c>
      <c r="O3953" t="inlineStr">
        <is>
          <t>Mandatory dicey upper bound</t>
        </is>
      </c>
      <c r="P3953">
        <f>1+SUMPRODUCT(Algo_Opt_Inputs!B757:AM757,Algo_Opt_Coefs!$B$6:$AM$6)</f>
        <v/>
      </c>
      <c r="Q3953">
        <f>MAX(I3953,MIN(J3953,P3953+H3953))</f>
        <v/>
      </c>
      <c r="R3953">
        <f>Q3953-L3953</f>
        <v/>
      </c>
    </row>
    <row r="3954">
      <c r="A3954" t="inlineStr">
        <is>
          <t>2026-04-28</t>
        </is>
      </c>
      <c r="B3954" t="inlineStr">
        <is>
          <t>11_P04</t>
        </is>
      </c>
      <c r="C3954" t="inlineStr">
        <is>
          <t>Dicey&lt;=0.9: Maximum ratio</t>
        </is>
      </c>
      <c r="D3954" t="b">
        <v>1</v>
      </c>
      <c r="E3954" t="b">
        <v>0</v>
      </c>
      <c r="F3954" t="b">
        <v>0</v>
      </c>
      <c r="G3954" t="n">
        <v>0.6988140242514985</v>
      </c>
      <c r="H3954" t="n">
        <v>0.1769933366656349</v>
      </c>
      <c r="I3954" t="n">
        <v>0.75</v>
      </c>
      <c r="J3954" t="n">
        <v>0.9</v>
      </c>
      <c r="K3954" t="n">
        <v>0.8758073609171334</v>
      </c>
      <c r="L3954" t="n">
        <v>0.8758073609171335</v>
      </c>
      <c r="M3954" t="n">
        <v>-1.110223024625157e-16</v>
      </c>
      <c r="N3954" t="inlineStr">
        <is>
          <t>interior</t>
        </is>
      </c>
      <c r="O3954" t="inlineStr">
        <is>
          <t>Mandatory dicey upper bound</t>
        </is>
      </c>
      <c r="P3954">
        <f>1+SUMPRODUCT(Algo_Opt_Inputs!B758:AM758,Algo_Opt_Coefs!$B$6:$AM$6)</f>
        <v/>
      </c>
      <c r="Q3954">
        <f>MAX(I3954,MIN(J3954,P3954+H3954))</f>
        <v/>
      </c>
      <c r="R3954">
        <f>Q3954-L3954</f>
        <v/>
      </c>
    </row>
    <row r="3955">
      <c r="A3955" t="inlineStr">
        <is>
          <t>2026-04-30</t>
        </is>
      </c>
      <c r="B3955" t="inlineStr">
        <is>
          <t>11_P04</t>
        </is>
      </c>
      <c r="C3955" t="inlineStr">
        <is>
          <t>Dicey&lt;=0.9: Maximum ratio</t>
        </is>
      </c>
      <c r="D3955" t="b">
        <v>1</v>
      </c>
      <c r="E3955" t="b">
        <v>0</v>
      </c>
      <c r="F3955" t="b">
        <v>0</v>
      </c>
      <c r="G3955" t="n">
        <v>0.6585621727464555</v>
      </c>
      <c r="H3955" t="n">
        <v>0.1769933366656349</v>
      </c>
      <c r="I3955" t="n">
        <v>0.75</v>
      </c>
      <c r="J3955" t="n">
        <v>0.9</v>
      </c>
      <c r="K3955" t="n">
        <v>0.8355555094120903</v>
      </c>
      <c r="L3955" t="n">
        <v>0.8355555094120903</v>
      </c>
      <c r="M3955" t="n">
        <v>0</v>
      </c>
      <c r="N3955" t="inlineStr">
        <is>
          <t>interior</t>
        </is>
      </c>
      <c r="O3955" t="inlineStr">
        <is>
          <t>Mandatory dicey upper bound</t>
        </is>
      </c>
      <c r="P3955">
        <f>1+SUMPRODUCT(Algo_Opt_Inputs!B759:AM759,Algo_Opt_Coefs!$B$6:$AM$6)</f>
        <v/>
      </c>
      <c r="Q3955">
        <f>MAX(I3955,MIN(J3955,P3955+H3955))</f>
        <v/>
      </c>
      <c r="R3955">
        <f>Q3955-L3955</f>
        <v/>
      </c>
    </row>
    <row r="3956">
      <c r="A3956" t="inlineStr">
        <is>
          <t>2026-05-04</t>
        </is>
      </c>
      <c r="B3956" t="inlineStr">
        <is>
          <t>11_P04</t>
        </is>
      </c>
      <c r="C3956" t="inlineStr">
        <is>
          <t>Dicey&lt;=0.9: Maximum ratio</t>
        </is>
      </c>
      <c r="D3956" t="b">
        <v>1</v>
      </c>
      <c r="E3956" t="b">
        <v>0</v>
      </c>
      <c r="F3956" t="b">
        <v>0</v>
      </c>
      <c r="G3956" t="n">
        <v>0.5404339068690382</v>
      </c>
      <c r="H3956" t="n">
        <v>0.1769933366656349</v>
      </c>
      <c r="I3956" t="n">
        <v>0.75</v>
      </c>
      <c r="J3956" t="n">
        <v>0.9</v>
      </c>
      <c r="K3956" t="n">
        <v>0.75</v>
      </c>
      <c r="L3956" t="n">
        <v>0.75</v>
      </c>
      <c r="M3956" t="n">
        <v>0</v>
      </c>
      <c r="N3956" t="inlineStr">
        <is>
          <t>floor</t>
        </is>
      </c>
      <c r="O3956" t="inlineStr">
        <is>
          <t>Mandatory dicey upper bound</t>
        </is>
      </c>
      <c r="P3956">
        <f>1+SUMPRODUCT(Algo_Opt_Inputs!B760:AM760,Algo_Opt_Coefs!$B$6:$AM$6)</f>
        <v/>
      </c>
      <c r="Q3956">
        <f>MAX(I3956,MIN(J3956,P3956+H3956))</f>
        <v/>
      </c>
      <c r="R3956">
        <f>Q3956-L3956</f>
        <v/>
      </c>
    </row>
    <row r="3957">
      <c r="A3957" t="inlineStr">
        <is>
          <t>2026-05-05</t>
        </is>
      </c>
      <c r="B3957" t="inlineStr">
        <is>
          <t>11_P04</t>
        </is>
      </c>
      <c r="C3957" t="inlineStr">
        <is>
          <t>Dicey&lt;=0.9: Maximum ratio</t>
        </is>
      </c>
      <c r="D3957" t="b">
        <v>0</v>
      </c>
      <c r="E3957" t="b">
        <v>1</v>
      </c>
      <c r="F3957" t="b">
        <v>0</v>
      </c>
      <c r="G3957" t="n">
        <v>2.190827228449217</v>
      </c>
      <c r="H3957" t="n">
        <v>0.1769933366656349</v>
      </c>
      <c r="I3957" t="n">
        <v>0.75</v>
      </c>
      <c r="J3957" t="n">
        <v>1.15</v>
      </c>
      <c r="K3957" t="n">
        <v>1.15</v>
      </c>
      <c r="L3957" t="n">
        <v>1.15</v>
      </c>
      <c r="M3957" t="n">
        <v>0</v>
      </c>
      <c r="N3957" t="inlineStr">
        <is>
          <t>ceiling</t>
        </is>
      </c>
      <c r="O3957" t="inlineStr">
        <is>
          <t>Optimized allocation/budget balancing; not a strong-edge label</t>
        </is>
      </c>
      <c r="P3957">
        <f>1+SUMPRODUCT(Algo_Opt_Inputs!B761:AM761,Algo_Opt_Coefs!$B$6:$AM$6)</f>
        <v/>
      </c>
      <c r="Q3957">
        <f>MAX(I3957,MIN(J3957,P3957+H3957))</f>
        <v/>
      </c>
      <c r="R3957">
        <f>Q3957-L3957</f>
        <v/>
      </c>
    </row>
    <row r="3958">
      <c r="A3958" t="inlineStr">
        <is>
          <t>2026-05-08</t>
        </is>
      </c>
      <c r="B3958" t="inlineStr">
        <is>
          <t>11_P04</t>
        </is>
      </c>
      <c r="C3958" t="inlineStr">
        <is>
          <t>Dicey&lt;=0.9: Maximum ratio</t>
        </is>
      </c>
      <c r="D3958" t="b">
        <v>0</v>
      </c>
      <c r="E3958" t="b">
        <v>0</v>
      </c>
      <c r="F3958" t="b">
        <v>0</v>
      </c>
      <c r="G3958" t="n">
        <v>1.575001520371384</v>
      </c>
      <c r="H3958" t="n">
        <v>0.1769933366656349</v>
      </c>
      <c r="I3958" t="n">
        <v>0.75</v>
      </c>
      <c r="J3958" t="n">
        <v>1.15</v>
      </c>
      <c r="K3958" t="n">
        <v>1.15</v>
      </c>
      <c r="L3958" t="n">
        <v>1.15</v>
      </c>
      <c r="M3958" t="n">
        <v>0</v>
      </c>
      <c r="N3958" t="inlineStr">
        <is>
          <t>ceiling</t>
        </is>
      </c>
      <c r="O3958" t="inlineStr">
        <is>
          <t>Optimized allocation/budget balancing; not a strong-edge label</t>
        </is>
      </c>
      <c r="P3958">
        <f>1+SUMPRODUCT(Algo_Opt_Inputs!B762:AM762,Algo_Opt_Coefs!$B$6:$AM$6)</f>
        <v/>
      </c>
      <c r="Q3958">
        <f>MAX(I3958,MIN(J3958,P3958+H3958))</f>
        <v/>
      </c>
      <c r="R3958">
        <f>Q3958-L3958</f>
        <v/>
      </c>
    </row>
    <row r="3959">
      <c r="A3959" t="inlineStr">
        <is>
          <t>2026-05-12</t>
        </is>
      </c>
      <c r="B3959" t="inlineStr">
        <is>
          <t>11_P04</t>
        </is>
      </c>
      <c r="C3959" t="inlineStr">
        <is>
          <t>Dicey&lt;=0.9: Maximum ratio</t>
        </is>
      </c>
      <c r="D3959" t="b">
        <v>0</v>
      </c>
      <c r="E3959" t="b">
        <v>1</v>
      </c>
      <c r="F3959" t="b">
        <v>0</v>
      </c>
      <c r="G3959" t="n">
        <v>2.167777431160998</v>
      </c>
      <c r="H3959" t="n">
        <v>0.1769933366656349</v>
      </c>
      <c r="I3959" t="n">
        <v>0.75</v>
      </c>
      <c r="J3959" t="n">
        <v>1.15</v>
      </c>
      <c r="K3959" t="n">
        <v>1.15</v>
      </c>
      <c r="L3959" t="n">
        <v>1.15</v>
      </c>
      <c r="M3959" t="n">
        <v>0</v>
      </c>
      <c r="N3959" t="inlineStr">
        <is>
          <t>ceiling</t>
        </is>
      </c>
      <c r="O3959" t="inlineStr">
        <is>
          <t>Optimized allocation/budget balancing; not a strong-edge label</t>
        </is>
      </c>
      <c r="P3959">
        <f>1+SUMPRODUCT(Algo_Opt_Inputs!B763:AM763,Algo_Opt_Coefs!$B$6:$AM$6)</f>
        <v/>
      </c>
      <c r="Q3959">
        <f>MAX(I3959,MIN(J3959,P3959+H3959))</f>
        <v/>
      </c>
      <c r="R3959">
        <f>Q3959-L3959</f>
        <v/>
      </c>
    </row>
    <row r="3960">
      <c r="A3960" t="inlineStr">
        <is>
          <t>2026-05-13</t>
        </is>
      </c>
      <c r="B3960" t="inlineStr">
        <is>
          <t>11_P04</t>
        </is>
      </c>
      <c r="C3960" t="inlineStr">
        <is>
          <t>Dicey&lt;=0.9: Maximum ratio</t>
        </is>
      </c>
      <c r="D3960" t="b">
        <v>0</v>
      </c>
      <c r="E3960" t="b">
        <v>0</v>
      </c>
      <c r="F3960" t="b">
        <v>0</v>
      </c>
      <c r="G3960" t="n">
        <v>1.418071278438832</v>
      </c>
      <c r="H3960" t="n">
        <v>0.1769933366656349</v>
      </c>
      <c r="I3960" t="n">
        <v>0.75</v>
      </c>
      <c r="J3960" t="n">
        <v>1.15</v>
      </c>
      <c r="K3960" t="n">
        <v>1.15</v>
      </c>
      <c r="L3960" t="n">
        <v>1.15</v>
      </c>
      <c r="M3960" t="n">
        <v>0</v>
      </c>
      <c r="N3960" t="inlineStr">
        <is>
          <t>ceiling</t>
        </is>
      </c>
      <c r="O3960" t="inlineStr">
        <is>
          <t>Optimized allocation/budget balancing; not a strong-edge label</t>
        </is>
      </c>
      <c r="P3960">
        <f>1+SUMPRODUCT(Algo_Opt_Inputs!B764:AM764,Algo_Opt_Coefs!$B$6:$AM$6)</f>
        <v/>
      </c>
      <c r="Q3960">
        <f>MAX(I3960,MIN(J3960,P3960+H3960))</f>
        <v/>
      </c>
      <c r="R3960">
        <f>Q3960-L3960</f>
        <v/>
      </c>
    </row>
    <row r="3961">
      <c r="A3961" t="inlineStr">
        <is>
          <t>2026-05-15</t>
        </is>
      </c>
      <c r="B3961" t="inlineStr">
        <is>
          <t>11_P04</t>
        </is>
      </c>
      <c r="C3961" t="inlineStr">
        <is>
          <t>Dicey&lt;=0.9: Maximum ratio</t>
        </is>
      </c>
      <c r="D3961" t="b">
        <v>0</v>
      </c>
      <c r="E3961" t="b">
        <v>0</v>
      </c>
      <c r="F3961" t="b">
        <v>0</v>
      </c>
      <c r="G3961" t="n">
        <v>1.560312392438522</v>
      </c>
      <c r="H3961" t="n">
        <v>0.1769933366656349</v>
      </c>
      <c r="I3961" t="n">
        <v>0.75</v>
      </c>
      <c r="J3961" t="n">
        <v>1.15</v>
      </c>
      <c r="K3961" t="n">
        <v>1.15</v>
      </c>
      <c r="L3961" t="n">
        <v>1.15</v>
      </c>
      <c r="M3961" t="n">
        <v>0</v>
      </c>
      <c r="N3961" t="inlineStr">
        <is>
          <t>ceiling</t>
        </is>
      </c>
      <c r="O3961" t="inlineStr">
        <is>
          <t>Optimized allocation/budget balancing; not a strong-edge label</t>
        </is>
      </c>
      <c r="P3961">
        <f>1+SUMPRODUCT(Algo_Opt_Inputs!B765:AM765,Algo_Opt_Coefs!$B$6:$AM$6)</f>
        <v/>
      </c>
      <c r="Q3961">
        <f>MAX(I3961,MIN(J3961,P3961+H3961))</f>
        <v/>
      </c>
      <c r="R3961">
        <f>Q3961-L3961</f>
        <v/>
      </c>
    </row>
    <row r="3962">
      <c r="A3962" t="inlineStr">
        <is>
          <t>2026-05-18</t>
        </is>
      </c>
      <c r="B3962" t="inlineStr">
        <is>
          <t>11_P04</t>
        </is>
      </c>
      <c r="C3962" t="inlineStr">
        <is>
          <t>Dicey&lt;=0.9: Maximum ratio</t>
        </is>
      </c>
      <c r="D3962" t="b">
        <v>0</v>
      </c>
      <c r="E3962" t="b">
        <v>0</v>
      </c>
      <c r="F3962" t="b">
        <v>0</v>
      </c>
      <c r="G3962" t="n">
        <v>1.141998818764105</v>
      </c>
      <c r="H3962" t="n">
        <v>0.1769933366656349</v>
      </c>
      <c r="I3962" t="n">
        <v>0.75</v>
      </c>
      <c r="J3962" t="n">
        <v>1.15</v>
      </c>
      <c r="K3962" t="n">
        <v>1.15</v>
      </c>
      <c r="L3962" t="n">
        <v>1.15</v>
      </c>
      <c r="M3962" t="n">
        <v>0</v>
      </c>
      <c r="N3962" t="inlineStr">
        <is>
          <t>ceiling</t>
        </is>
      </c>
      <c r="O3962" t="inlineStr">
        <is>
          <t>Optimized allocation/budget balancing; not a strong-edge label</t>
        </is>
      </c>
      <c r="P3962">
        <f>1+SUMPRODUCT(Algo_Opt_Inputs!B766:AM766,Algo_Opt_Coefs!$B$6:$AM$6)</f>
        <v/>
      </c>
      <c r="Q3962">
        <f>MAX(I3962,MIN(J3962,P3962+H3962))</f>
        <v/>
      </c>
      <c r="R3962">
        <f>Q3962-L3962</f>
        <v/>
      </c>
    </row>
    <row r="3963">
      <c r="A3963" t="inlineStr">
        <is>
          <t>2026-05-19</t>
        </is>
      </c>
      <c r="B3963" t="inlineStr">
        <is>
          <t>11_P04</t>
        </is>
      </c>
      <c r="C3963" t="inlineStr">
        <is>
          <t>Dicey&lt;=0.9: Maximum ratio</t>
        </is>
      </c>
      <c r="D3963" t="b">
        <v>0</v>
      </c>
      <c r="E3963" t="b">
        <v>1</v>
      </c>
      <c r="F3963" t="b">
        <v>0</v>
      </c>
      <c r="G3963" t="n">
        <v>2.054624686753922</v>
      </c>
      <c r="H3963" t="n">
        <v>0.1769933366656349</v>
      </c>
      <c r="I3963" t="n">
        <v>0.75</v>
      </c>
      <c r="J3963" t="n">
        <v>1.15</v>
      </c>
      <c r="K3963" t="n">
        <v>1.15</v>
      </c>
      <c r="L3963" t="n">
        <v>1.15</v>
      </c>
      <c r="M3963" t="n">
        <v>0</v>
      </c>
      <c r="N3963" t="inlineStr">
        <is>
          <t>ceiling</t>
        </is>
      </c>
      <c r="O3963" t="inlineStr">
        <is>
          <t>Optimized allocation/budget balancing; not a strong-edge label</t>
        </is>
      </c>
      <c r="P3963">
        <f>1+SUMPRODUCT(Algo_Opt_Inputs!B767:AM767,Algo_Opt_Coefs!$B$6:$AM$6)</f>
        <v/>
      </c>
      <c r="Q3963">
        <f>MAX(I3963,MIN(J3963,P3963+H3963))</f>
        <v/>
      </c>
      <c r="R3963">
        <f>Q3963-L3963</f>
        <v/>
      </c>
    </row>
    <row r="3964">
      <c r="A3964" t="inlineStr">
        <is>
          <t>2026-05-26</t>
        </is>
      </c>
      <c r="B3964" t="inlineStr">
        <is>
          <t>11_P04</t>
        </is>
      </c>
      <c r="C3964" t="inlineStr">
        <is>
          <t>Dicey&lt;=0.9: Maximum ratio</t>
        </is>
      </c>
      <c r="D3964" t="b">
        <v>1</v>
      </c>
      <c r="E3964" t="b">
        <v>0</v>
      </c>
      <c r="F3964" t="b">
        <v>0</v>
      </c>
      <c r="G3964" t="n">
        <v>0.5172374106951383</v>
      </c>
      <c r="H3964" t="n">
        <v>0.1769933366656349</v>
      </c>
      <c r="I3964" t="n">
        <v>0.75</v>
      </c>
      <c r="J3964" t="n">
        <v>0.9</v>
      </c>
      <c r="K3964" t="n">
        <v>0.75</v>
      </c>
      <c r="L3964" t="n">
        <v>0.75</v>
      </c>
      <c r="M3964" t="n">
        <v>0</v>
      </c>
      <c r="N3964" t="inlineStr">
        <is>
          <t>floor</t>
        </is>
      </c>
      <c r="O3964" t="inlineStr">
        <is>
          <t>Mandatory dicey upper bound</t>
        </is>
      </c>
      <c r="P3964">
        <f>1+SUMPRODUCT(Algo_Opt_Inputs!B768:AM768,Algo_Opt_Coefs!$B$6:$AM$6)</f>
        <v/>
      </c>
      <c r="Q3964">
        <f>MAX(I3964,MIN(J3964,P3964+H3964))</f>
        <v/>
      </c>
      <c r="R3964">
        <f>Q3964-L3964</f>
        <v/>
      </c>
    </row>
    <row r="3965">
      <c r="A3965" t="inlineStr">
        <is>
          <t>2026-05-27</t>
        </is>
      </c>
      <c r="B3965" t="inlineStr">
        <is>
          <t>11_P04</t>
        </is>
      </c>
      <c r="C3965" t="inlineStr">
        <is>
          <t>Dicey&lt;=0.9: Maximum ratio</t>
        </is>
      </c>
      <c r="D3965" t="b">
        <v>0</v>
      </c>
      <c r="E3965" t="b">
        <v>0</v>
      </c>
      <c r="F3965" t="b">
        <v>0</v>
      </c>
      <c r="G3965" t="n">
        <v>1.226936009449458</v>
      </c>
      <c r="H3965" t="n">
        <v>0.1769933366656349</v>
      </c>
      <c r="I3965" t="n">
        <v>0.75</v>
      </c>
      <c r="J3965" t="n">
        <v>1.15</v>
      </c>
      <c r="K3965" t="n">
        <v>1.15</v>
      </c>
      <c r="L3965" t="n">
        <v>1.15</v>
      </c>
      <c r="M3965" t="n">
        <v>0</v>
      </c>
      <c r="N3965" t="inlineStr">
        <is>
          <t>ceiling</t>
        </is>
      </c>
      <c r="O3965" t="inlineStr">
        <is>
          <t>Optimized allocation/budget balancing; not a strong-edge label</t>
        </is>
      </c>
      <c r="P3965">
        <f>1+SUMPRODUCT(Algo_Opt_Inputs!B769:AM769,Algo_Opt_Coefs!$B$6:$AM$6)</f>
        <v/>
      </c>
      <c r="Q3965">
        <f>MAX(I3965,MIN(J3965,P3965+H3965))</f>
        <v/>
      </c>
      <c r="R3965">
        <f>Q3965-L3965</f>
        <v/>
      </c>
    </row>
    <row r="3966">
      <c r="A3966" t="inlineStr">
        <is>
          <t>2026-06-01</t>
        </is>
      </c>
      <c r="B3966" t="inlineStr">
        <is>
          <t>11_P04</t>
        </is>
      </c>
      <c r="C3966" t="inlineStr">
        <is>
          <t>Dicey&lt;=0.9: Maximum ratio</t>
        </is>
      </c>
      <c r="D3966" t="b">
        <v>1</v>
      </c>
      <c r="E3966" t="b">
        <v>0</v>
      </c>
      <c r="F3966" t="b">
        <v>0</v>
      </c>
      <c r="G3966" t="n">
        <v>0.554218571824614</v>
      </c>
      <c r="H3966" t="n">
        <v>0.1769933366656349</v>
      </c>
      <c r="I3966" t="n">
        <v>0.75</v>
      </c>
      <c r="J3966" t="n">
        <v>0.9</v>
      </c>
      <c r="K3966" t="n">
        <v>0.75</v>
      </c>
      <c r="L3966" t="n">
        <v>0.75</v>
      </c>
      <c r="M3966" t="n">
        <v>0</v>
      </c>
      <c r="N3966" t="inlineStr">
        <is>
          <t>floor</t>
        </is>
      </c>
      <c r="O3966" t="inlineStr">
        <is>
          <t>Mandatory dicey upper bound</t>
        </is>
      </c>
      <c r="P3966">
        <f>1+SUMPRODUCT(Algo_Opt_Inputs!B770:AM770,Algo_Opt_Coefs!$B$6:$AM$6)</f>
        <v/>
      </c>
      <c r="Q3966">
        <f>MAX(I3966,MIN(J3966,P3966+H3966))</f>
        <v/>
      </c>
      <c r="R3966">
        <f>Q3966-L3966</f>
        <v/>
      </c>
    </row>
    <row r="3967">
      <c r="A3967" t="inlineStr">
        <is>
          <t>2026-06-02</t>
        </is>
      </c>
      <c r="B3967" t="inlineStr">
        <is>
          <t>11_P04</t>
        </is>
      </c>
      <c r="C3967" t="inlineStr">
        <is>
          <t>Dicey&lt;=0.9: Maximum ratio</t>
        </is>
      </c>
      <c r="D3967" t="b">
        <v>0</v>
      </c>
      <c r="E3967" t="b">
        <v>0</v>
      </c>
      <c r="F3967" t="b">
        <v>0</v>
      </c>
      <c r="G3967" t="n">
        <v>1.889949102562415</v>
      </c>
      <c r="H3967" t="n">
        <v>0.1769933366656349</v>
      </c>
      <c r="I3967" t="n">
        <v>0.75</v>
      </c>
      <c r="J3967" t="n">
        <v>1.15</v>
      </c>
      <c r="K3967" t="n">
        <v>1.15</v>
      </c>
      <c r="L3967" t="n">
        <v>1.15</v>
      </c>
      <c r="M3967" t="n">
        <v>0</v>
      </c>
      <c r="N3967" t="inlineStr">
        <is>
          <t>ceiling</t>
        </is>
      </c>
      <c r="O3967" t="inlineStr">
        <is>
          <t>Optimized allocation/budget balancing; not a strong-edge label</t>
        </is>
      </c>
      <c r="P3967">
        <f>1+SUMPRODUCT(Algo_Opt_Inputs!B771:AM771,Algo_Opt_Coefs!$B$6:$AM$6)</f>
        <v/>
      </c>
      <c r="Q3967">
        <f>MAX(I3967,MIN(J3967,P3967+H3967))</f>
        <v/>
      </c>
      <c r="R3967">
        <f>Q3967-L3967</f>
        <v/>
      </c>
    </row>
    <row r="3968">
      <c r="A3968" t="inlineStr">
        <is>
          <t>2026-06-05</t>
        </is>
      </c>
      <c r="B3968" t="inlineStr">
        <is>
          <t>11_P04</t>
        </is>
      </c>
      <c r="C3968" t="inlineStr">
        <is>
          <t>Dicey&lt;=0.9: Maximum ratio</t>
        </is>
      </c>
      <c r="D3968" t="b">
        <v>0</v>
      </c>
      <c r="E3968" t="b">
        <v>0</v>
      </c>
      <c r="F3968" t="b">
        <v>0</v>
      </c>
      <c r="G3968" t="n">
        <v>1.201529096122166</v>
      </c>
      <c r="H3968" t="n">
        <v>0.1769933366656349</v>
      </c>
      <c r="I3968" t="n">
        <v>0.75</v>
      </c>
      <c r="J3968" t="n">
        <v>1.15</v>
      </c>
      <c r="K3968" t="n">
        <v>1.15</v>
      </c>
      <c r="L3968" t="n">
        <v>1.15</v>
      </c>
      <c r="M3968" t="n">
        <v>0</v>
      </c>
      <c r="N3968" t="inlineStr">
        <is>
          <t>ceiling</t>
        </is>
      </c>
      <c r="O3968" t="inlineStr">
        <is>
          <t>Optimized allocation/budget balancing; not a strong-edge label</t>
        </is>
      </c>
      <c r="P3968">
        <f>1+SUMPRODUCT(Algo_Opt_Inputs!B772:AM772,Algo_Opt_Coefs!$B$6:$AM$6)</f>
        <v/>
      </c>
      <c r="Q3968">
        <f>MAX(I3968,MIN(J3968,P3968+H3968))</f>
        <v/>
      </c>
      <c r="R3968">
        <f>Q3968-L3968</f>
        <v/>
      </c>
    </row>
    <row r="3969">
      <c r="A3969" t="inlineStr">
        <is>
          <t>2026-06-09</t>
        </is>
      </c>
      <c r="B3969" t="inlineStr">
        <is>
          <t>11_P04</t>
        </is>
      </c>
      <c r="C3969" t="inlineStr">
        <is>
          <t>Dicey&lt;=0.9: Maximum ratio</t>
        </is>
      </c>
      <c r="D3969" t="b">
        <v>0</v>
      </c>
      <c r="E3969" t="b">
        <v>0</v>
      </c>
      <c r="F3969" t="b">
        <v>0</v>
      </c>
      <c r="G3969" t="n">
        <v>2.463308211037708</v>
      </c>
      <c r="H3969" t="n">
        <v>0.1769933366656349</v>
      </c>
      <c r="I3969" t="n">
        <v>0.75</v>
      </c>
      <c r="J3969" t="n">
        <v>1.15</v>
      </c>
      <c r="K3969" t="n">
        <v>1.15</v>
      </c>
      <c r="L3969" t="n">
        <v>1.15</v>
      </c>
      <c r="M3969" t="n">
        <v>0</v>
      </c>
      <c r="N3969" t="inlineStr">
        <is>
          <t>ceiling</t>
        </is>
      </c>
      <c r="O3969" t="inlineStr">
        <is>
          <t>Optimized allocation/budget balancing; not a strong-edge label</t>
        </is>
      </c>
      <c r="P3969">
        <f>1+SUMPRODUCT(Algo_Opt_Inputs!B773:AM773,Algo_Opt_Coefs!$B$6:$AM$6)</f>
        <v/>
      </c>
      <c r="Q3969">
        <f>MAX(I3969,MIN(J3969,P3969+H3969))</f>
        <v/>
      </c>
      <c r="R3969">
        <f>Q3969-L3969</f>
        <v/>
      </c>
    </row>
    <row r="3970">
      <c r="A3970" t="inlineStr">
        <is>
          <t>2026-06-11</t>
        </is>
      </c>
      <c r="B3970" t="inlineStr">
        <is>
          <t>11_P04</t>
        </is>
      </c>
      <c r="C3970" t="inlineStr">
        <is>
          <t>Dicey&lt;=0.9: Maximum ratio</t>
        </is>
      </c>
      <c r="D3970" t="b">
        <v>0</v>
      </c>
      <c r="E3970" t="b">
        <v>0</v>
      </c>
      <c r="F3970" t="b">
        <v>0</v>
      </c>
      <c r="G3970" t="n">
        <v>1.200006695037227</v>
      </c>
      <c r="H3970" t="n">
        <v>0.1769933366656349</v>
      </c>
      <c r="I3970" t="n">
        <v>0.75</v>
      </c>
      <c r="J3970" t="n">
        <v>1.15</v>
      </c>
      <c r="K3970" t="n">
        <v>1.15</v>
      </c>
      <c r="L3970" t="n">
        <v>1.15</v>
      </c>
      <c r="M3970" t="n">
        <v>0</v>
      </c>
      <c r="N3970" t="inlineStr">
        <is>
          <t>ceiling</t>
        </is>
      </c>
      <c r="O3970" t="inlineStr">
        <is>
          <t>Optimized allocation/budget balancing; not a strong-edge label</t>
        </is>
      </c>
      <c r="P3970">
        <f>1+SUMPRODUCT(Algo_Opt_Inputs!B774:AM774,Algo_Opt_Coefs!$B$6:$AM$6)</f>
        <v/>
      </c>
      <c r="Q3970">
        <f>MAX(I3970,MIN(J3970,P3970+H3970))</f>
        <v/>
      </c>
      <c r="R3970">
        <f>Q3970-L3970</f>
        <v/>
      </c>
    </row>
    <row r="3971">
      <c r="A3971" t="inlineStr">
        <is>
          <t>2026-06-16</t>
        </is>
      </c>
      <c r="B3971" t="inlineStr">
        <is>
          <t>11_P04</t>
        </is>
      </c>
      <c r="C3971" t="inlineStr">
        <is>
          <t>Dicey&lt;=0.9: Maximum ratio</t>
        </is>
      </c>
      <c r="D3971" t="b">
        <v>1</v>
      </c>
      <c r="E3971" t="b">
        <v>0</v>
      </c>
      <c r="F3971" t="b">
        <v>0</v>
      </c>
      <c r="G3971" t="n">
        <v>0.4736059796420067</v>
      </c>
      <c r="H3971" t="n">
        <v>0.1769933366656349</v>
      </c>
      <c r="I3971" t="n">
        <v>0.75</v>
      </c>
      <c r="J3971" t="n">
        <v>0.9</v>
      </c>
      <c r="K3971" t="n">
        <v>0.75</v>
      </c>
      <c r="L3971" t="n">
        <v>0.75</v>
      </c>
      <c r="M3971" t="n">
        <v>0</v>
      </c>
      <c r="N3971" t="inlineStr">
        <is>
          <t>floor</t>
        </is>
      </c>
      <c r="O3971" t="inlineStr">
        <is>
          <t>Mandatory dicey upper bound</t>
        </is>
      </c>
      <c r="P3971">
        <f>1+SUMPRODUCT(Algo_Opt_Inputs!B775:AM775,Algo_Opt_Coefs!$B$6:$AM$6)</f>
        <v/>
      </c>
      <c r="Q3971">
        <f>MAX(I3971,MIN(J3971,P3971+H3971))</f>
        <v/>
      </c>
      <c r="R3971">
        <f>Q3971-L3971</f>
        <v/>
      </c>
    </row>
    <row r="3972">
      <c r="A3972" t="inlineStr">
        <is>
          <t>2026-06-18</t>
        </is>
      </c>
      <c r="B3972" t="inlineStr">
        <is>
          <t>11_P04</t>
        </is>
      </c>
      <c r="C3972" t="inlineStr">
        <is>
          <t>Dicey&lt;=0.9: Maximum ratio</t>
        </is>
      </c>
      <c r="D3972" t="b">
        <v>0</v>
      </c>
      <c r="E3972" t="b">
        <v>0</v>
      </c>
      <c r="F3972" t="b">
        <v>0</v>
      </c>
      <c r="G3972" t="n">
        <v>1.192996230426236</v>
      </c>
      <c r="H3972" t="n">
        <v>0.1769933366656349</v>
      </c>
      <c r="I3972" t="n">
        <v>0.75</v>
      </c>
      <c r="J3972" t="n">
        <v>1.15</v>
      </c>
      <c r="K3972" t="n">
        <v>1.15</v>
      </c>
      <c r="L3972" t="n">
        <v>1.15</v>
      </c>
      <c r="M3972" t="n">
        <v>0</v>
      </c>
      <c r="N3972" t="inlineStr">
        <is>
          <t>ceiling</t>
        </is>
      </c>
      <c r="O3972" t="inlineStr">
        <is>
          <t>Optimized allocation/budget balancing; not a strong-edge label</t>
        </is>
      </c>
      <c r="P3972">
        <f>1+SUMPRODUCT(Algo_Opt_Inputs!B776:AM776,Algo_Opt_Coefs!$B$6:$AM$6)</f>
        <v/>
      </c>
      <c r="Q3972">
        <f>MAX(I3972,MIN(J3972,P3972+H3972))</f>
        <v/>
      </c>
      <c r="R3972">
        <f>Q3972-L3972</f>
        <v/>
      </c>
    </row>
    <row r="3973">
      <c r="A3973" t="inlineStr">
        <is>
          <t>2026-06-19</t>
        </is>
      </c>
      <c r="B3973" t="inlineStr">
        <is>
          <t>11_P04</t>
        </is>
      </c>
      <c r="C3973" t="inlineStr">
        <is>
          <t>Dicey&lt;=0.9: Maximum ratio</t>
        </is>
      </c>
      <c r="D3973" t="b">
        <v>0</v>
      </c>
      <c r="E3973" t="b">
        <v>0</v>
      </c>
      <c r="F3973" t="b">
        <v>0</v>
      </c>
      <c r="G3973" t="n">
        <v>1.152357660769202</v>
      </c>
      <c r="H3973" t="n">
        <v>0.1769933366656349</v>
      </c>
      <c r="I3973" t="n">
        <v>0.75</v>
      </c>
      <c r="J3973" t="n">
        <v>1.15</v>
      </c>
      <c r="K3973" t="n">
        <v>1.15</v>
      </c>
      <c r="L3973" t="n">
        <v>1.15</v>
      </c>
      <c r="M3973" t="n">
        <v>0</v>
      </c>
      <c r="N3973" t="inlineStr">
        <is>
          <t>ceiling</t>
        </is>
      </c>
      <c r="O3973" t="inlineStr">
        <is>
          <t>Optimized allocation/budget balancing; not a strong-edge label</t>
        </is>
      </c>
      <c r="P3973">
        <f>1+SUMPRODUCT(Algo_Opt_Inputs!B777:AM777,Algo_Opt_Coefs!$B$6:$AM$6)</f>
        <v/>
      </c>
      <c r="Q3973">
        <f>MAX(I3973,MIN(J3973,P3973+H3973))</f>
        <v/>
      </c>
      <c r="R3973">
        <f>Q3973-L3973</f>
        <v/>
      </c>
    </row>
    <row r="3974">
      <c r="A3974" t="inlineStr">
        <is>
          <t>2026-06-30</t>
        </is>
      </c>
      <c r="B3974" t="inlineStr">
        <is>
          <t>11_P04</t>
        </is>
      </c>
      <c r="C3974" t="inlineStr">
        <is>
          <t>Dicey&lt;=0.9: Maximum ratio</t>
        </is>
      </c>
      <c r="D3974" t="b">
        <v>0</v>
      </c>
      <c r="E3974" t="b">
        <v>0</v>
      </c>
      <c r="F3974" t="b">
        <v>0</v>
      </c>
      <c r="G3974" t="n">
        <v>1.764162990094074</v>
      </c>
      <c r="H3974" t="n">
        <v>0.1769933366656349</v>
      </c>
      <c r="I3974" t="n">
        <v>0.75</v>
      </c>
      <c r="J3974" t="n">
        <v>1.15</v>
      </c>
      <c r="K3974" t="n">
        <v>1.15</v>
      </c>
      <c r="L3974" t="n">
        <v>1.15</v>
      </c>
      <c r="M3974" t="n">
        <v>0</v>
      </c>
      <c r="N3974" t="inlineStr">
        <is>
          <t>ceiling</t>
        </is>
      </c>
      <c r="O3974" t="inlineStr">
        <is>
          <t>Optimized allocation/budget balancing; not a strong-edge label</t>
        </is>
      </c>
      <c r="P3974">
        <f>1+SUMPRODUCT(Algo_Opt_Inputs!B778:AM778,Algo_Opt_Coefs!$B$6:$AM$6)</f>
        <v/>
      </c>
      <c r="Q3974">
        <f>MAX(I3974,MIN(J3974,P3974+H3974))</f>
        <v/>
      </c>
      <c r="R3974">
        <f>Q3974-L3974</f>
        <v/>
      </c>
    </row>
    <row r="3975">
      <c r="A3975" t="inlineStr">
        <is>
          <t>2026-07-01</t>
        </is>
      </c>
      <c r="B3975" t="inlineStr">
        <is>
          <t>11_P04</t>
        </is>
      </c>
      <c r="C3975" t="inlineStr">
        <is>
          <t>Dicey&lt;=0.9: Maximum ratio</t>
        </is>
      </c>
      <c r="D3975" t="b">
        <v>0</v>
      </c>
      <c r="E3975" t="b">
        <v>0</v>
      </c>
      <c r="F3975" t="b">
        <v>1</v>
      </c>
      <c r="G3975" t="n">
        <v>1.233616764504206</v>
      </c>
      <c r="H3975" t="n">
        <v>0.1769933366656349</v>
      </c>
      <c r="I3975" t="n">
        <v>0.75</v>
      </c>
      <c r="J3975" t="n">
        <v>1</v>
      </c>
      <c r="K3975" t="n">
        <v>1</v>
      </c>
      <c r="L3975" t="n">
        <v>1</v>
      </c>
      <c r="M3975" t="n">
        <v>0</v>
      </c>
      <c r="N3975" t="inlineStr">
        <is>
          <t>ceiling</t>
        </is>
      </c>
      <c r="O3975" t="inlineStr">
        <is>
          <t>Archived09:16 cap</t>
        </is>
      </c>
      <c r="P3975">
        <f>1+SUMPRODUCT(Algo_Opt_Inputs!B779:AM779,Algo_Opt_Coefs!$B$6:$AM$6)</f>
        <v/>
      </c>
      <c r="Q3975">
        <f>MAX(I3975,MIN(J3975,P3975+H3975))</f>
        <v/>
      </c>
      <c r="R3975">
        <f>Q3975-L3975</f>
        <v/>
      </c>
    </row>
    <row r="3976">
      <c r="A3976" t="inlineStr">
        <is>
          <t>2026-07-02</t>
        </is>
      </c>
      <c r="B3976" t="inlineStr">
        <is>
          <t>11_P04</t>
        </is>
      </c>
      <c r="C3976" t="inlineStr">
        <is>
          <t>Dicey&lt;=0.9: Maximum ratio</t>
        </is>
      </c>
      <c r="D3976" t="b">
        <v>0</v>
      </c>
      <c r="E3976" t="b">
        <v>0</v>
      </c>
      <c r="F3976" t="b">
        <v>0</v>
      </c>
      <c r="G3976" t="n">
        <v>1.302288760325744</v>
      </c>
      <c r="H3976" t="n">
        <v>0.1769933366656349</v>
      </c>
      <c r="I3976" t="n">
        <v>0.75</v>
      </c>
      <c r="J3976" t="n">
        <v>1.15</v>
      </c>
      <c r="K3976" t="n">
        <v>1.15</v>
      </c>
      <c r="L3976" t="n">
        <v>1.15</v>
      </c>
      <c r="M3976" t="n">
        <v>0</v>
      </c>
      <c r="N3976" t="inlineStr">
        <is>
          <t>ceiling</t>
        </is>
      </c>
      <c r="O3976" t="inlineStr">
        <is>
          <t>Optimized allocation/budget balancing; not a strong-edge label</t>
        </is>
      </c>
      <c r="P3976">
        <f>1+SUMPRODUCT(Algo_Opt_Inputs!B780:AM780,Algo_Opt_Coefs!$B$6:$AM$6)</f>
        <v/>
      </c>
      <c r="Q3976">
        <f>MAX(I3976,MIN(J3976,P3976+H3976))</f>
        <v/>
      </c>
      <c r="R3976">
        <f>Q3976-L3976</f>
        <v/>
      </c>
    </row>
    <row r="3977">
      <c r="A3977" t="inlineStr">
        <is>
          <t>2026-07-13</t>
        </is>
      </c>
      <c r="B3977" t="inlineStr">
        <is>
          <t>11_P04</t>
        </is>
      </c>
      <c r="C3977" t="inlineStr">
        <is>
          <t>Dicey&lt;=0.9: Maximum ratio</t>
        </is>
      </c>
      <c r="D3977" t="b">
        <v>0</v>
      </c>
      <c r="E3977" t="b">
        <v>0</v>
      </c>
      <c r="F3977" t="b">
        <v>0</v>
      </c>
      <c r="G3977" t="n">
        <v>0.5914738336161984</v>
      </c>
      <c r="H3977" t="n">
        <v>0.1769933366656349</v>
      </c>
      <c r="I3977" t="n">
        <v>0.75</v>
      </c>
      <c r="J3977" t="n">
        <v>1.15</v>
      </c>
      <c r="K3977" t="n">
        <v>0.7684671702818333</v>
      </c>
      <c r="L3977" t="n">
        <v>0.7684671702818333</v>
      </c>
      <c r="M3977" t="n">
        <v>0</v>
      </c>
      <c r="N3977" t="inlineStr">
        <is>
          <t>interior</t>
        </is>
      </c>
      <c r="O3977" t="inlineStr">
        <is>
          <t>Optimized allocation/budget balancing; not a strong-edge label</t>
        </is>
      </c>
      <c r="P3977">
        <f>1+SUMPRODUCT(Algo_Opt_Inputs!B781:AM781,Algo_Opt_Coefs!$B$6:$AM$6)</f>
        <v/>
      </c>
      <c r="Q3977">
        <f>MAX(I3977,MIN(J3977,P3977+H3977))</f>
        <v/>
      </c>
      <c r="R3977">
        <f>Q3977-L3977</f>
        <v/>
      </c>
    </row>
    <row r="3978">
      <c r="A3978" t="inlineStr">
        <is>
          <t>2026-07-14</t>
        </is>
      </c>
      <c r="B3978" t="inlineStr">
        <is>
          <t>11_P04</t>
        </is>
      </c>
      <c r="C3978" t="inlineStr">
        <is>
          <t>Dicey&lt;=0.9: Maximum ratio</t>
        </is>
      </c>
      <c r="D3978" t="b">
        <v>0</v>
      </c>
      <c r="E3978" t="b">
        <v>0</v>
      </c>
      <c r="F3978" t="b">
        <v>0</v>
      </c>
      <c r="G3978" t="n">
        <v>1.895541268442412</v>
      </c>
      <c r="H3978" t="n">
        <v>0.1769933366656349</v>
      </c>
      <c r="I3978" t="n">
        <v>0.75</v>
      </c>
      <c r="J3978" t="n">
        <v>1.15</v>
      </c>
      <c r="K3978" t="n">
        <v>1.15</v>
      </c>
      <c r="L3978" t="n">
        <v>1.15</v>
      </c>
      <c r="M3978" t="n">
        <v>0</v>
      </c>
      <c r="N3978" t="inlineStr">
        <is>
          <t>ceiling</t>
        </is>
      </c>
      <c r="O3978" t="inlineStr">
        <is>
          <t>Optimized allocation/budget balancing; not a strong-edge label</t>
        </is>
      </c>
      <c r="P3978">
        <f>1+SUMPRODUCT(Algo_Opt_Inputs!B782:AM782,Algo_Opt_Coefs!$B$6:$AM$6)</f>
        <v/>
      </c>
      <c r="Q3978">
        <f>MAX(I3978,MIN(J3978,P3978+H3978))</f>
        <v/>
      </c>
      <c r="R3978">
        <f>Q3978-L3978</f>
        <v/>
      </c>
    </row>
    <row r="3979">
      <c r="A3979" t="inlineStr">
        <is>
          <t>2026-07-21</t>
        </is>
      </c>
      <c r="B3979" t="inlineStr">
        <is>
          <t>11_P04</t>
        </is>
      </c>
      <c r="C3979" t="inlineStr">
        <is>
          <t>Dicey&lt;=0.9: Maximum ratio</t>
        </is>
      </c>
      <c r="D3979" t="b">
        <v>1</v>
      </c>
      <c r="E3979" t="b">
        <v>0</v>
      </c>
      <c r="F3979" t="b">
        <v>0</v>
      </c>
      <c r="G3979" t="n">
        <v>0.495793885607135</v>
      </c>
      <c r="H3979" t="n">
        <v>0.1769933366656349</v>
      </c>
      <c r="I3979" t="n">
        <v>0.75</v>
      </c>
      <c r="J3979" t="n">
        <v>0.9</v>
      </c>
      <c r="K3979" t="n">
        <v>0.75</v>
      </c>
      <c r="L3979" t="n">
        <v>0.75</v>
      </c>
      <c r="M3979" t="n">
        <v>0</v>
      </c>
      <c r="N3979" t="inlineStr">
        <is>
          <t>floor</t>
        </is>
      </c>
      <c r="O3979" t="inlineStr">
        <is>
          <t>Mandatory dicey upper bound</t>
        </is>
      </c>
      <c r="P3979">
        <f>1+SUMPRODUCT(Algo_Opt_Inputs!B783:AM783,Algo_Opt_Coefs!$B$6:$AM$6)</f>
        <v/>
      </c>
      <c r="Q3979">
        <f>MAX(I3979,MIN(J3979,P3979+H3979))</f>
        <v/>
      </c>
      <c r="R3979">
        <f>Q3979-L3979</f>
        <v/>
      </c>
    </row>
    <row r="3980">
      <c r="A3980" t="inlineStr">
        <is>
          <t>2026-07-22</t>
        </is>
      </c>
      <c r="B3980" t="inlineStr">
        <is>
          <t>11_P04</t>
        </is>
      </c>
      <c r="C3980" t="inlineStr">
        <is>
          <t>Dicey&lt;=0.9: Maximum ratio</t>
        </is>
      </c>
      <c r="D3980" t="b">
        <v>0</v>
      </c>
      <c r="E3980" t="b">
        <v>0</v>
      </c>
      <c r="F3980" t="b">
        <v>1</v>
      </c>
      <c r="G3980" t="n">
        <v>0.8061628797486657</v>
      </c>
      <c r="H3980" t="n">
        <v>0.1769933366656349</v>
      </c>
      <c r="I3980" t="n">
        <v>0.75</v>
      </c>
      <c r="J3980" t="n">
        <v>1</v>
      </c>
      <c r="K3980" t="n">
        <v>0.9831562164143006</v>
      </c>
      <c r="L3980" t="n">
        <v>0.9831562164143006</v>
      </c>
      <c r="M3980" t="n">
        <v>0</v>
      </c>
      <c r="N3980" t="inlineStr">
        <is>
          <t>interior</t>
        </is>
      </c>
      <c r="O3980" t="inlineStr">
        <is>
          <t>Archived09:16 cap</t>
        </is>
      </c>
      <c r="P3980">
        <f>1+SUMPRODUCT(Algo_Opt_Inputs!B784:AM784,Algo_Opt_Coefs!$B$6:$AM$6)</f>
        <v/>
      </c>
      <c r="Q3980">
        <f>MAX(I3980,MIN(J3980,P3980+H3980))</f>
        <v/>
      </c>
      <c r="R3980">
        <f>Q3980-L3980</f>
        <v/>
      </c>
    </row>
    <row r="3981">
      <c r="A3981" t="inlineStr">
        <is>
          <t>2026-07-28</t>
        </is>
      </c>
      <c r="B3981" t="inlineStr">
        <is>
          <t>11_P04</t>
        </is>
      </c>
      <c r="C3981" t="inlineStr">
        <is>
          <t>Dicey&lt;=0.9: Maximum ratio</t>
        </is>
      </c>
      <c r="D3981" t="b">
        <v>0</v>
      </c>
      <c r="E3981" t="b">
        <v>0</v>
      </c>
      <c r="F3981" t="b">
        <v>0</v>
      </c>
      <c r="G3981" t="n">
        <v>0.6480725876083042</v>
      </c>
      <c r="H3981" t="n">
        <v>0.1769933366656349</v>
      </c>
      <c r="I3981" t="n">
        <v>0.75</v>
      </c>
      <c r="J3981" t="n">
        <v>1.15</v>
      </c>
      <c r="K3981" t="n">
        <v>0.8250659242739391</v>
      </c>
      <c r="L3981" t="n">
        <v>0.8250659242739391</v>
      </c>
      <c r="M3981" t="n">
        <v>0</v>
      </c>
      <c r="N3981" t="inlineStr">
        <is>
          <t>interior</t>
        </is>
      </c>
      <c r="O3981" t="inlineStr">
        <is>
          <t>Optimized allocation/budget balancing; not a strong-edge label</t>
        </is>
      </c>
      <c r="P3981">
        <f>1+SUMPRODUCT(Algo_Opt_Inputs!B785:AM785,Algo_Opt_Coefs!$B$6:$AM$6)</f>
        <v/>
      </c>
      <c r="Q3981">
        <f>MAX(I3981,MIN(J3981,P3981+H3981))</f>
        <v/>
      </c>
      <c r="R3981">
        <f>Q3981-L3981</f>
        <v/>
      </c>
    </row>
    <row r="3982">
      <c r="A3982" t="inlineStr">
        <is>
          <t>2026-08-07</t>
        </is>
      </c>
      <c r="B3982" t="inlineStr">
        <is>
          <t>11_P04</t>
        </is>
      </c>
      <c r="C3982" t="inlineStr">
        <is>
          <t>Dicey&lt;=0.9: Maximum ratio</t>
        </is>
      </c>
      <c r="D3982" t="b">
        <v>0</v>
      </c>
      <c r="E3982" t="b">
        <v>0</v>
      </c>
      <c r="F3982" t="b">
        <v>1</v>
      </c>
      <c r="G3982" t="n">
        <v>1.232434785758152</v>
      </c>
      <c r="H3982" t="n">
        <v>0.1769933366656349</v>
      </c>
      <c r="I3982" t="n">
        <v>0.75</v>
      </c>
      <c r="J3982" t="n">
        <v>1</v>
      </c>
      <c r="K3982" t="n">
        <v>1</v>
      </c>
      <c r="L3982" t="n">
        <v>1</v>
      </c>
      <c r="M3982" t="n">
        <v>0</v>
      </c>
      <c r="N3982" t="inlineStr">
        <is>
          <t>ceiling</t>
        </is>
      </c>
      <c r="O3982" t="inlineStr">
        <is>
          <t>Archived09:16 cap</t>
        </is>
      </c>
      <c r="P3982">
        <f>1+SUMPRODUCT(Algo_Opt_Inputs!B786:AM786,Algo_Opt_Coefs!$B$6:$AM$6)</f>
        <v/>
      </c>
      <c r="Q3982">
        <f>MAX(I3982,MIN(J3982,P3982+H3982))</f>
        <v/>
      </c>
      <c r="R3982">
        <f>Q3982-L3982</f>
        <v/>
      </c>
    </row>
    <row r="3983">
      <c r="A3983" t="inlineStr">
        <is>
          <t>2026-08-10</t>
        </is>
      </c>
      <c r="B3983" t="inlineStr">
        <is>
          <t>11_P04</t>
        </is>
      </c>
      <c r="C3983" t="inlineStr">
        <is>
          <t>Dicey&lt;=0.9: Maximum ratio</t>
        </is>
      </c>
      <c r="D3983" t="b">
        <v>1</v>
      </c>
      <c r="E3983" t="b">
        <v>0</v>
      </c>
      <c r="F3983" t="b">
        <v>0</v>
      </c>
      <c r="G3983" t="n">
        <v>1.084836960014467</v>
      </c>
      <c r="H3983" t="n">
        <v>0.1769933366656349</v>
      </c>
      <c r="I3983" t="n">
        <v>0.75</v>
      </c>
      <c r="J3983" t="n">
        <v>0.9</v>
      </c>
      <c r="K3983" t="n">
        <v>0.9</v>
      </c>
      <c r="L3983" t="n">
        <v>0.9</v>
      </c>
      <c r="M3983" t="n">
        <v>0</v>
      </c>
      <c r="N3983" t="inlineStr">
        <is>
          <t>ceiling</t>
        </is>
      </c>
      <c r="O3983" t="inlineStr">
        <is>
          <t>Mandatory dicey upper bound</t>
        </is>
      </c>
      <c r="P3983">
        <f>1+SUMPRODUCT(Algo_Opt_Inputs!B787:AM787,Algo_Opt_Coefs!$B$6:$AM$6)</f>
        <v/>
      </c>
      <c r="Q3983">
        <f>MAX(I3983,MIN(J3983,P3983+H3983))</f>
        <v/>
      </c>
      <c r="R3983">
        <f>Q3983-L3983</f>
        <v/>
      </c>
    </row>
    <row r="3984">
      <c r="A3984" t="inlineStr">
        <is>
          <t>2026-08-11</t>
        </is>
      </c>
      <c r="B3984" t="inlineStr">
        <is>
          <t>11_P04</t>
        </is>
      </c>
      <c r="C3984" t="inlineStr">
        <is>
          <t>Dicey&lt;=0.9: Maximum ratio</t>
        </is>
      </c>
      <c r="D3984" t="b">
        <v>0</v>
      </c>
      <c r="E3984" t="b">
        <v>0</v>
      </c>
      <c r="F3984" t="b">
        <v>1</v>
      </c>
      <c r="G3984" t="n">
        <v>1.536253558310836</v>
      </c>
      <c r="H3984" t="n">
        <v>0.1769933366656349</v>
      </c>
      <c r="I3984" t="n">
        <v>0.75</v>
      </c>
      <c r="J3984" t="n">
        <v>1</v>
      </c>
      <c r="K3984" t="n">
        <v>1</v>
      </c>
      <c r="L3984" t="n">
        <v>1</v>
      </c>
      <c r="M3984" t="n">
        <v>0</v>
      </c>
      <c r="N3984" t="inlineStr">
        <is>
          <t>ceiling</t>
        </is>
      </c>
      <c r="O3984" t="inlineStr">
        <is>
          <t>Archived09:16 cap</t>
        </is>
      </c>
      <c r="P3984">
        <f>1+SUMPRODUCT(Algo_Opt_Inputs!B788:AM788,Algo_Opt_Coefs!$B$6:$AM$6)</f>
        <v/>
      </c>
      <c r="Q3984">
        <f>MAX(I3984,MIN(J3984,P3984+H3984))</f>
        <v/>
      </c>
      <c r="R3984">
        <f>Q3984-L3984</f>
        <v/>
      </c>
    </row>
    <row r="3985">
      <c r="A3985" t="inlineStr">
        <is>
          <t>2026-08-12</t>
        </is>
      </c>
      <c r="B3985" t="inlineStr">
        <is>
          <t>11_P04</t>
        </is>
      </c>
      <c r="C3985" t="inlineStr">
        <is>
          <t>Dicey&lt;=0.9: Maximum ratio</t>
        </is>
      </c>
      <c r="D3985" t="b">
        <v>0</v>
      </c>
      <c r="E3985" t="b">
        <v>0</v>
      </c>
      <c r="F3985" t="b">
        <v>0</v>
      </c>
      <c r="G3985" t="n">
        <v>1.127212414988941</v>
      </c>
      <c r="H3985" t="n">
        <v>0.1769933366656349</v>
      </c>
      <c r="I3985" t="n">
        <v>0.75</v>
      </c>
      <c r="J3985" t="n">
        <v>1.15</v>
      </c>
      <c r="K3985" t="n">
        <v>1.15</v>
      </c>
      <c r="L3985" t="n">
        <v>1.15</v>
      </c>
      <c r="M3985" t="n">
        <v>0</v>
      </c>
      <c r="N3985" t="inlineStr">
        <is>
          <t>ceiling</t>
        </is>
      </c>
      <c r="O3985" t="inlineStr">
        <is>
          <t>Optimized allocation/budget balancing; not a strong-edge label</t>
        </is>
      </c>
      <c r="P3985">
        <f>1+SUMPRODUCT(Algo_Opt_Inputs!B789:AM789,Algo_Opt_Coefs!$B$6:$AM$6)</f>
        <v/>
      </c>
      <c r="Q3985">
        <f>MAX(I3985,MIN(J3985,P3985+H3985))</f>
        <v/>
      </c>
      <c r="R3985">
        <f>Q3985-L3985</f>
        <v/>
      </c>
    </row>
    <row r="3986">
      <c r="A3986" t="inlineStr">
        <is>
          <t>2026-08-13</t>
        </is>
      </c>
      <c r="B3986" t="inlineStr">
        <is>
          <t>11_P04</t>
        </is>
      </c>
      <c r="C3986" t="inlineStr">
        <is>
          <t>Dicey&lt;=0.9: Maximum ratio</t>
        </is>
      </c>
      <c r="D3986" t="b">
        <v>0</v>
      </c>
      <c r="E3986" t="b">
        <v>0</v>
      </c>
      <c r="F3986" t="b">
        <v>0</v>
      </c>
      <c r="G3986" t="n">
        <v>1.478310463068989</v>
      </c>
      <c r="H3986" t="n">
        <v>0.1769933366656349</v>
      </c>
      <c r="I3986" t="n">
        <v>0.75</v>
      </c>
      <c r="J3986" t="n">
        <v>1.15</v>
      </c>
      <c r="K3986" t="n">
        <v>1.15</v>
      </c>
      <c r="L3986" t="n">
        <v>1.15</v>
      </c>
      <c r="M3986" t="n">
        <v>0</v>
      </c>
      <c r="N3986" t="inlineStr">
        <is>
          <t>ceiling</t>
        </is>
      </c>
      <c r="O3986" t="inlineStr">
        <is>
          <t>Optimized allocation/budget balancing; not a strong-edge label</t>
        </is>
      </c>
      <c r="P3986">
        <f>1+SUMPRODUCT(Algo_Opt_Inputs!B790:AM790,Algo_Opt_Coefs!$B$6:$AM$6)</f>
        <v/>
      </c>
      <c r="Q3986">
        <f>MAX(I3986,MIN(J3986,P3986+H3986))</f>
        <v/>
      </c>
      <c r="R3986">
        <f>Q3986-L3986</f>
        <v/>
      </c>
    </row>
    <row r="3987">
      <c r="A3987" t="inlineStr">
        <is>
          <t>2026-08-19</t>
        </is>
      </c>
      <c r="B3987" t="inlineStr">
        <is>
          <t>11_P04</t>
        </is>
      </c>
      <c r="C3987" t="inlineStr">
        <is>
          <t>Dicey&lt;=0.9: Maximum ratio</t>
        </is>
      </c>
      <c r="D3987" t="b">
        <v>0</v>
      </c>
      <c r="E3987" t="b">
        <v>0</v>
      </c>
      <c r="F3987" t="b">
        <v>0</v>
      </c>
      <c r="G3987" t="n">
        <v>1.532102707643515</v>
      </c>
      <c r="H3987" t="n">
        <v>0.1769933366656349</v>
      </c>
      <c r="I3987" t="n">
        <v>0.75</v>
      </c>
      <c r="J3987" t="n">
        <v>1.15</v>
      </c>
      <c r="K3987" t="n">
        <v>1.15</v>
      </c>
      <c r="L3987" t="n">
        <v>1.15</v>
      </c>
      <c r="M3987" t="n">
        <v>0</v>
      </c>
      <c r="N3987" t="inlineStr">
        <is>
          <t>ceiling</t>
        </is>
      </c>
      <c r="O3987" t="inlineStr">
        <is>
          <t>Optimized allocation/budget balancing; not a strong-edge label</t>
        </is>
      </c>
      <c r="P3987">
        <f>1+SUMPRODUCT(Algo_Opt_Inputs!B791:AM791,Algo_Opt_Coefs!$B$6:$AM$6)</f>
        <v/>
      </c>
      <c r="Q3987">
        <f>MAX(I3987,MIN(J3987,P3987+H3987))</f>
        <v/>
      </c>
      <c r="R3987">
        <f>Q3987-L3987</f>
        <v/>
      </c>
    </row>
    <row r="3988">
      <c r="A3988" t="inlineStr">
        <is>
          <t>2026-08-27</t>
        </is>
      </c>
      <c r="B3988" t="inlineStr">
        <is>
          <t>11_P04</t>
        </is>
      </c>
      <c r="C3988" t="inlineStr">
        <is>
          <t>Dicey&lt;=0.9: Maximum ratio</t>
        </is>
      </c>
      <c r="D3988" t="b">
        <v>0</v>
      </c>
      <c r="E3988" t="b">
        <v>0</v>
      </c>
      <c r="F3988" t="b">
        <v>0</v>
      </c>
      <c r="G3988" t="n">
        <v>1.387778935369834</v>
      </c>
      <c r="H3988" t="n">
        <v>0.1769933366656349</v>
      </c>
      <c r="I3988" t="n">
        <v>0.75</v>
      </c>
      <c r="J3988" t="n">
        <v>1.15</v>
      </c>
      <c r="K3988" t="n">
        <v>1.15</v>
      </c>
      <c r="L3988" t="n">
        <v>1.15</v>
      </c>
      <c r="M3988" t="n">
        <v>0</v>
      </c>
      <c r="N3988" t="inlineStr">
        <is>
          <t>ceiling</t>
        </is>
      </c>
      <c r="O3988" t="inlineStr">
        <is>
          <t>Optimized allocation/budget balancing; not a strong-edge label</t>
        </is>
      </c>
      <c r="P3988">
        <f>1+SUMPRODUCT(Algo_Opt_Inputs!B792:AM792,Algo_Opt_Coefs!$B$6:$AM$6)</f>
        <v/>
      </c>
      <c r="Q3988">
        <f>MAX(I3988,MIN(J3988,P3988+H3988))</f>
        <v/>
      </c>
      <c r="R3988">
        <f>Q3988-L3988</f>
        <v/>
      </c>
    </row>
    <row r="3989">
      <c r="A3989" t="inlineStr">
        <is>
          <t>2026-09-15</t>
        </is>
      </c>
      <c r="B3989" t="inlineStr">
        <is>
          <t>11_P04</t>
        </is>
      </c>
      <c r="C3989" t="inlineStr">
        <is>
          <t>Dicey&lt;=0.9: Maximum ratio</t>
        </is>
      </c>
      <c r="D3989" t="b">
        <v>1</v>
      </c>
      <c r="E3989" t="b">
        <v>0</v>
      </c>
      <c r="F3989" t="b">
        <v>0</v>
      </c>
      <c r="G3989" t="n">
        <v>0.5766321590590414</v>
      </c>
      <c r="H3989" t="n">
        <v>0.1769933366656349</v>
      </c>
      <c r="I3989" t="n">
        <v>0.75</v>
      </c>
      <c r="J3989" t="n">
        <v>0.9</v>
      </c>
      <c r="K3989" t="n">
        <v>0.7536254957246763</v>
      </c>
      <c r="L3989" t="n">
        <v>0.7536254957246764</v>
      </c>
      <c r="M3989" t="n">
        <v>-1.110223024625157e-16</v>
      </c>
      <c r="N3989" t="inlineStr">
        <is>
          <t>interior</t>
        </is>
      </c>
      <c r="O3989" t="inlineStr">
        <is>
          <t>Mandatory dicey upper bound</t>
        </is>
      </c>
      <c r="P3989">
        <f>1+SUMPRODUCT(Algo_Opt_Inputs!B793:AM793,Algo_Opt_Coefs!$B$6:$AM$6)</f>
        <v/>
      </c>
      <c r="Q3989">
        <f>MAX(I3989,MIN(J3989,P3989+H3989))</f>
        <v/>
      </c>
      <c r="R3989">
        <f>Q3989-L3989</f>
        <v/>
      </c>
    </row>
    <row r="3990">
      <c r="A3990" t="inlineStr">
        <is>
          <t>2026-09-29</t>
        </is>
      </c>
      <c r="B3990" t="inlineStr">
        <is>
          <t>11_P04</t>
        </is>
      </c>
      <c r="C3990" t="inlineStr">
        <is>
          <t>Dicey&lt;=0.9: Maximum ratio</t>
        </is>
      </c>
      <c r="D3990" t="b">
        <v>0</v>
      </c>
      <c r="E3990" t="b">
        <v>0</v>
      </c>
      <c r="F3990" t="b">
        <v>0</v>
      </c>
      <c r="G3990" t="n">
        <v>1.078600559480118</v>
      </c>
      <c r="H3990" t="n">
        <v>0.1769933366656349</v>
      </c>
      <c r="I3990" t="n">
        <v>0.75</v>
      </c>
      <c r="J3990" t="n">
        <v>1.15</v>
      </c>
      <c r="K3990" t="n">
        <v>1.15</v>
      </c>
      <c r="L3990" t="n">
        <v>1.15</v>
      </c>
      <c r="M3990" t="n">
        <v>0</v>
      </c>
      <c r="N3990" t="inlineStr">
        <is>
          <t>ceiling</t>
        </is>
      </c>
      <c r="O3990" t="inlineStr">
        <is>
          <t>Optimized allocation/budget balancing; not a strong-edge label</t>
        </is>
      </c>
      <c r="P3990">
        <f>1+SUMPRODUCT(Algo_Opt_Inputs!B794:AM794,Algo_Opt_Coefs!$B$6:$AM$6)</f>
        <v/>
      </c>
      <c r="Q3990">
        <f>MAX(I3990,MIN(J3990,P3990+H3990))</f>
        <v/>
      </c>
      <c r="R3990">
        <f>Q3990-L3990</f>
        <v/>
      </c>
    </row>
    <row r="3991">
      <c r="A3991" t="inlineStr">
        <is>
          <t>2026-10-01</t>
        </is>
      </c>
      <c r="B3991" t="inlineStr">
        <is>
          <t>11_P04</t>
        </is>
      </c>
      <c r="C3991" t="inlineStr">
        <is>
          <t>Dicey&lt;=0.9: Maximum ratio</t>
        </is>
      </c>
      <c r="D3991" t="b">
        <v>1</v>
      </c>
      <c r="E3991" t="b">
        <v>0</v>
      </c>
      <c r="F3991" t="b">
        <v>0</v>
      </c>
      <c r="G3991" t="n">
        <v>0.4882505264783347</v>
      </c>
      <c r="H3991" t="n">
        <v>0.1769933366656349</v>
      </c>
      <c r="I3991" t="n">
        <v>0.75</v>
      </c>
      <c r="J3991" t="n">
        <v>0.9</v>
      </c>
      <c r="K3991" t="n">
        <v>0.75</v>
      </c>
      <c r="L3991" t="n">
        <v>0.75</v>
      </c>
      <c r="M3991" t="n">
        <v>0</v>
      </c>
      <c r="N3991" t="inlineStr">
        <is>
          <t>floor</t>
        </is>
      </c>
      <c r="O3991" t="inlineStr">
        <is>
          <t>Mandatory dicey upper bound</t>
        </is>
      </c>
      <c r="P3991">
        <f>1+SUMPRODUCT(Algo_Opt_Inputs!B795:AM795,Algo_Opt_Coefs!$B$6:$AM$6)</f>
        <v/>
      </c>
      <c r="Q3991">
        <f>MAX(I3991,MIN(J3991,P3991+H3991))</f>
        <v/>
      </c>
      <c r="R3991">
        <f>Q3991-L3991</f>
        <v/>
      </c>
    </row>
    <row r="3992">
      <c r="A3992" t="inlineStr">
        <is>
          <t>2026-10-05</t>
        </is>
      </c>
      <c r="B3992" t="inlineStr">
        <is>
          <t>11_P04</t>
        </is>
      </c>
      <c r="C3992" t="inlineStr">
        <is>
          <t>Dicey&lt;=0.9: Maximum ratio</t>
        </is>
      </c>
      <c r="D3992" t="b">
        <v>1</v>
      </c>
      <c r="E3992" t="b">
        <v>0</v>
      </c>
      <c r="F3992" t="b">
        <v>0</v>
      </c>
      <c r="G3992" t="n">
        <v>0.3165605701101422</v>
      </c>
      <c r="H3992" t="n">
        <v>0.1769933366656349</v>
      </c>
      <c r="I3992" t="n">
        <v>0.75</v>
      </c>
      <c r="J3992" t="n">
        <v>0.9</v>
      </c>
      <c r="K3992" t="n">
        <v>0.75</v>
      </c>
      <c r="L3992" t="n">
        <v>0.75</v>
      </c>
      <c r="M3992" t="n">
        <v>0</v>
      </c>
      <c r="N3992" t="inlineStr">
        <is>
          <t>floor</t>
        </is>
      </c>
      <c r="O3992" t="inlineStr">
        <is>
          <t>Mandatory dicey upper bound</t>
        </is>
      </c>
      <c r="P3992">
        <f>1+SUMPRODUCT(Algo_Opt_Inputs!B796:AM796,Algo_Opt_Coefs!$B$6:$AM$6)</f>
        <v/>
      </c>
      <c r="Q3992">
        <f>MAX(I3992,MIN(J3992,P3992+H3992))</f>
        <v/>
      </c>
      <c r="R3992">
        <f>Q3992-L3992</f>
        <v/>
      </c>
    </row>
    <row r="3993">
      <c r="A3993" t="inlineStr">
        <is>
          <t>2026-10-06</t>
        </is>
      </c>
      <c r="B3993" t="inlineStr">
        <is>
          <t>11_P04</t>
        </is>
      </c>
      <c r="C3993" t="inlineStr">
        <is>
          <t>Dicey&lt;=0.9: Maximum ratio</t>
        </is>
      </c>
      <c r="D3993" t="b">
        <v>0</v>
      </c>
      <c r="E3993" t="b">
        <v>0</v>
      </c>
      <c r="F3993" t="b">
        <v>0</v>
      </c>
      <c r="G3993" t="n">
        <v>1.357759351690481</v>
      </c>
      <c r="H3993" t="n">
        <v>0.1769933366656349</v>
      </c>
      <c r="I3993" t="n">
        <v>0.75</v>
      </c>
      <c r="J3993" t="n">
        <v>1.15</v>
      </c>
      <c r="K3993" t="n">
        <v>1.15</v>
      </c>
      <c r="L3993" t="n">
        <v>1.15</v>
      </c>
      <c r="M3993" t="n">
        <v>0</v>
      </c>
      <c r="N3993" t="inlineStr">
        <is>
          <t>ceiling</t>
        </is>
      </c>
      <c r="O3993" t="inlineStr">
        <is>
          <t>Optimized allocation/budget balancing; not a strong-edge label</t>
        </is>
      </c>
      <c r="P3993">
        <f>1+SUMPRODUCT(Algo_Opt_Inputs!B797:AM797,Algo_Opt_Coefs!$B$6:$AM$6)</f>
        <v/>
      </c>
      <c r="Q3993">
        <f>MAX(I3993,MIN(J3993,P3993+H3993))</f>
        <v/>
      </c>
      <c r="R3993">
        <f>Q3993-L3993</f>
        <v/>
      </c>
    </row>
    <row r="3994">
      <c r="A3994" t="inlineStr">
        <is>
          <t>2026-10-08</t>
        </is>
      </c>
      <c r="B3994" t="inlineStr">
        <is>
          <t>11_P04</t>
        </is>
      </c>
      <c r="C3994" t="inlineStr">
        <is>
          <t>Dicey&lt;=0.9: Maximum ratio</t>
        </is>
      </c>
      <c r="D3994" t="b">
        <v>0</v>
      </c>
      <c r="E3994" t="b">
        <v>0</v>
      </c>
      <c r="F3994" t="b">
        <v>1</v>
      </c>
      <c r="G3994" t="n">
        <v>1.095063385818245</v>
      </c>
      <c r="H3994" t="n">
        <v>0.1769933366656349</v>
      </c>
      <c r="I3994" t="n">
        <v>0.75</v>
      </c>
      <c r="J3994" t="n">
        <v>1</v>
      </c>
      <c r="K3994" t="n">
        <v>1</v>
      </c>
      <c r="L3994" t="n">
        <v>1</v>
      </c>
      <c r="M3994" t="n">
        <v>0</v>
      </c>
      <c r="N3994" t="inlineStr">
        <is>
          <t>ceiling</t>
        </is>
      </c>
      <c r="O3994" t="inlineStr">
        <is>
          <t>Archived09:16 cap</t>
        </is>
      </c>
      <c r="P3994">
        <f>1+SUMPRODUCT(Algo_Opt_Inputs!B798:AM798,Algo_Opt_Coefs!$B$6:$AM$6)</f>
        <v/>
      </c>
      <c r="Q3994">
        <f>MAX(I3994,MIN(J3994,P3994+H3994))</f>
        <v/>
      </c>
      <c r="R3994">
        <f>Q3994-L3994</f>
        <v/>
      </c>
    </row>
    <row r="3995">
      <c r="A3995" t="inlineStr">
        <is>
          <t>2026-10-12</t>
        </is>
      </c>
      <c r="B3995" t="inlineStr">
        <is>
          <t>11_P04</t>
        </is>
      </c>
      <c r="C3995" t="inlineStr">
        <is>
          <t>Dicey&lt;=0.9: Maximum ratio</t>
        </is>
      </c>
      <c r="D3995" t="b">
        <v>1</v>
      </c>
      <c r="E3995" t="b">
        <v>0</v>
      </c>
      <c r="F3995" t="b">
        <v>0</v>
      </c>
      <c r="G3995" t="n">
        <v>0.3428774957171785</v>
      </c>
      <c r="H3995" t="n">
        <v>0.1769933366656349</v>
      </c>
      <c r="I3995" t="n">
        <v>0.75</v>
      </c>
      <c r="J3995" t="n">
        <v>0.9</v>
      </c>
      <c r="K3995" t="n">
        <v>0.75</v>
      </c>
      <c r="L3995" t="n">
        <v>0.75</v>
      </c>
      <c r="M3995" t="n">
        <v>0</v>
      </c>
      <c r="N3995" t="inlineStr">
        <is>
          <t>floor</t>
        </is>
      </c>
      <c r="O3995" t="inlineStr">
        <is>
          <t>Mandatory dicey upper bound</t>
        </is>
      </c>
      <c r="P3995">
        <f>1+SUMPRODUCT(Algo_Opt_Inputs!B799:AM799,Algo_Opt_Coefs!$B$6:$AM$6)</f>
        <v/>
      </c>
      <c r="Q3995">
        <f>MAX(I3995,MIN(J3995,P3995+H3995))</f>
        <v/>
      </c>
      <c r="R3995">
        <f>Q3995-L3995</f>
        <v/>
      </c>
    </row>
    <row r="3996">
      <c r="A3996" t="inlineStr">
        <is>
          <t>2026-10-13</t>
        </is>
      </c>
      <c r="B3996" t="inlineStr">
        <is>
          <t>11_P04</t>
        </is>
      </c>
      <c r="C3996" t="inlineStr">
        <is>
          <t>Dicey&lt;=0.9: Maximum ratio</t>
        </is>
      </c>
      <c r="D3996" t="b">
        <v>1</v>
      </c>
      <c r="E3996" t="b">
        <v>0</v>
      </c>
      <c r="F3996" t="b">
        <v>0</v>
      </c>
      <c r="G3996" t="n">
        <v>1.208225378932476</v>
      </c>
      <c r="H3996" t="n">
        <v>0.1769933366656349</v>
      </c>
      <c r="I3996" t="n">
        <v>0.75</v>
      </c>
      <c r="J3996" t="n">
        <v>0.9</v>
      </c>
      <c r="K3996" t="n">
        <v>0.9</v>
      </c>
      <c r="L3996" t="n">
        <v>0.9</v>
      </c>
      <c r="M3996" t="n">
        <v>0</v>
      </c>
      <c r="N3996" t="inlineStr">
        <is>
          <t>ceiling</t>
        </is>
      </c>
      <c r="O3996" t="inlineStr">
        <is>
          <t>Mandatory dicey upper bound</t>
        </is>
      </c>
      <c r="P3996">
        <f>1+SUMPRODUCT(Algo_Opt_Inputs!B800:AM800,Algo_Opt_Coefs!$B$6:$AM$6)</f>
        <v/>
      </c>
      <c r="Q3996">
        <f>MAX(I3996,MIN(J3996,P3996+H3996))</f>
        <v/>
      </c>
      <c r="R3996">
        <f>Q3996-L3996</f>
        <v/>
      </c>
    </row>
    <row r="3997">
      <c r="A3997" t="inlineStr">
        <is>
          <t>2021-01-01</t>
        </is>
      </c>
      <c r="B3997" t="inlineStr">
        <is>
          <t>11_P05</t>
        </is>
      </c>
      <c r="C3997" t="inlineStr">
        <is>
          <t>Dicey&lt;=0.9: Maximum profit</t>
        </is>
      </c>
      <c r="D3997" t="b">
        <v>0</v>
      </c>
      <c r="E3997" t="b">
        <v>0</v>
      </c>
      <c r="F3997" t="b">
        <v>0</v>
      </c>
      <c r="G3997" t="n">
        <v>2.424903119377412</v>
      </c>
      <c r="H3997" t="n">
        <v>0.4333416069465744</v>
      </c>
      <c r="I3997" t="n">
        <v>0.75</v>
      </c>
      <c r="J3997" t="n">
        <v>1.15</v>
      </c>
      <c r="K3997" t="n">
        <v>1.15</v>
      </c>
      <c r="L3997" t="n">
        <v>1.15</v>
      </c>
      <c r="M3997" t="n">
        <v>0</v>
      </c>
      <c r="N3997" t="inlineStr">
        <is>
          <t>ceiling</t>
        </is>
      </c>
      <c r="O3997" t="inlineStr">
        <is>
          <t>Optimized allocation/budget balancing; not a strong-edge label</t>
        </is>
      </c>
      <c r="P3997">
        <f>1+SUMPRODUCT(Algo_Opt_Inputs!B2:AM2,Algo_Opt_Coefs!$B$7:$AM$7)</f>
        <v/>
      </c>
      <c r="Q3997">
        <f>MAX(I3997,MIN(J3997,P3997+H3997))</f>
        <v/>
      </c>
      <c r="R3997">
        <f>Q3997-L3997</f>
        <v/>
      </c>
    </row>
    <row r="3998">
      <c r="A3998" t="inlineStr">
        <is>
          <t>2021-01-04</t>
        </is>
      </c>
      <c r="B3998" t="inlineStr">
        <is>
          <t>11_P05</t>
        </is>
      </c>
      <c r="C3998" t="inlineStr">
        <is>
          <t>Dicey&lt;=0.9: Maximum profit</t>
        </is>
      </c>
      <c r="D3998" t="b">
        <v>1</v>
      </c>
      <c r="E3998" t="b">
        <v>0</v>
      </c>
      <c r="F3998" t="b">
        <v>0</v>
      </c>
      <c r="G3998" t="n">
        <v>1.350007692190973</v>
      </c>
      <c r="H3998" t="n">
        <v>0.4333416069465744</v>
      </c>
      <c r="I3998" t="n">
        <v>0.75</v>
      </c>
      <c r="J3998" t="n">
        <v>0.9</v>
      </c>
      <c r="K3998" t="n">
        <v>0.9</v>
      </c>
      <c r="L3998" t="n">
        <v>0.9</v>
      </c>
      <c r="M3998" t="n">
        <v>0</v>
      </c>
      <c r="N3998" t="inlineStr">
        <is>
          <t>ceiling</t>
        </is>
      </c>
      <c r="O3998" t="inlineStr">
        <is>
          <t>Mandatory dicey upper bound</t>
        </is>
      </c>
      <c r="P3998">
        <f>1+SUMPRODUCT(Algo_Opt_Inputs!B3:AM3,Algo_Opt_Coefs!$B$7:$AM$7)</f>
        <v/>
      </c>
      <c r="Q3998">
        <f>MAX(I3998,MIN(J3998,P3998+H3998))</f>
        <v/>
      </c>
      <c r="R3998">
        <f>Q3998-L3998</f>
        <v/>
      </c>
    </row>
    <row r="3999">
      <c r="A3999" t="inlineStr">
        <is>
          <t>2021-01-05</t>
        </is>
      </c>
      <c r="B3999" t="inlineStr">
        <is>
          <t>11_P05</t>
        </is>
      </c>
      <c r="C3999" t="inlineStr">
        <is>
          <t>Dicey&lt;=0.9: Maximum profit</t>
        </is>
      </c>
      <c r="D3999" t="b">
        <v>0</v>
      </c>
      <c r="E3999" t="b">
        <v>1</v>
      </c>
      <c r="F3999" t="b">
        <v>0</v>
      </c>
      <c r="G3999" t="n">
        <v>4.206789918224944</v>
      </c>
      <c r="H3999" t="n">
        <v>0.4333416069465744</v>
      </c>
      <c r="I3999" t="n">
        <v>0.75</v>
      </c>
      <c r="J3999" t="n">
        <v>1.15</v>
      </c>
      <c r="K3999" t="n">
        <v>1.15</v>
      </c>
      <c r="L3999" t="n">
        <v>1.15</v>
      </c>
      <c r="M3999" t="n">
        <v>0</v>
      </c>
      <c r="N3999" t="inlineStr">
        <is>
          <t>ceiling</t>
        </is>
      </c>
      <c r="O3999" t="inlineStr">
        <is>
          <t>Optimized allocation/budget balancing; not a strong-edge label</t>
        </is>
      </c>
      <c r="P3999">
        <f>1+SUMPRODUCT(Algo_Opt_Inputs!B4:AM4,Algo_Opt_Coefs!$B$7:$AM$7)</f>
        <v/>
      </c>
      <c r="Q3999">
        <f>MAX(I3999,MIN(J3999,P3999+H3999))</f>
        <v/>
      </c>
      <c r="R3999">
        <f>Q3999-L3999</f>
        <v/>
      </c>
    </row>
    <row r="4000">
      <c r="A4000" t="inlineStr">
        <is>
          <t>2021-01-06</t>
        </is>
      </c>
      <c r="B4000" t="inlineStr">
        <is>
          <t>11_P05</t>
        </is>
      </c>
      <c r="C4000" t="inlineStr">
        <is>
          <t>Dicey&lt;=0.9: Maximum profit</t>
        </is>
      </c>
      <c r="D4000" t="b">
        <v>1</v>
      </c>
      <c r="E4000" t="b">
        <v>0</v>
      </c>
      <c r="F4000" t="b">
        <v>0</v>
      </c>
      <c r="G4000" t="n">
        <v>2.316981713040694</v>
      </c>
      <c r="H4000" t="n">
        <v>0.4333416069465744</v>
      </c>
      <c r="I4000" t="n">
        <v>0.75</v>
      </c>
      <c r="J4000" t="n">
        <v>0.9</v>
      </c>
      <c r="K4000" t="n">
        <v>0.9</v>
      </c>
      <c r="L4000" t="n">
        <v>0.9</v>
      </c>
      <c r="M4000" t="n">
        <v>0</v>
      </c>
      <c r="N4000" t="inlineStr">
        <is>
          <t>ceiling</t>
        </is>
      </c>
      <c r="O4000" t="inlineStr">
        <is>
          <t>Mandatory dicey upper bound</t>
        </is>
      </c>
      <c r="P4000">
        <f>1+SUMPRODUCT(Algo_Opt_Inputs!B5:AM5,Algo_Opt_Coefs!$B$7:$AM$7)</f>
        <v/>
      </c>
      <c r="Q4000">
        <f>MAX(I4000,MIN(J4000,P4000+H4000))</f>
        <v/>
      </c>
      <c r="R4000">
        <f>Q4000-L4000</f>
        <v/>
      </c>
    </row>
    <row r="4001">
      <c r="A4001" t="inlineStr">
        <is>
          <t>2021-01-07</t>
        </is>
      </c>
      <c r="B4001" t="inlineStr">
        <is>
          <t>11_P05</t>
        </is>
      </c>
      <c r="C4001" t="inlineStr">
        <is>
          <t>Dicey&lt;=0.9: Maximum profit</t>
        </is>
      </c>
      <c r="D4001" t="b">
        <v>0</v>
      </c>
      <c r="E4001" t="b">
        <v>0</v>
      </c>
      <c r="F4001" t="b">
        <v>0</v>
      </c>
      <c r="G4001" t="n">
        <v>-0.1027530252452558</v>
      </c>
      <c r="H4001" t="n">
        <v>0.4333416069465744</v>
      </c>
      <c r="I4001" t="n">
        <v>0.75</v>
      </c>
      <c r="J4001" t="n">
        <v>1.15</v>
      </c>
      <c r="K4001" t="n">
        <v>0.75</v>
      </c>
      <c r="L4001" t="n">
        <v>0.75</v>
      </c>
      <c r="M4001" t="n">
        <v>0</v>
      </c>
      <c r="N4001" t="inlineStr">
        <is>
          <t>floor</t>
        </is>
      </c>
      <c r="O4001" t="inlineStr">
        <is>
          <t>Optimized allocation/budget balancing; not a strong-edge label</t>
        </is>
      </c>
      <c r="P4001">
        <f>1+SUMPRODUCT(Algo_Opt_Inputs!B6:AM6,Algo_Opt_Coefs!$B$7:$AM$7)</f>
        <v/>
      </c>
      <c r="Q4001">
        <f>MAX(I4001,MIN(J4001,P4001+H4001))</f>
        <v/>
      </c>
      <c r="R4001">
        <f>Q4001-L4001</f>
        <v/>
      </c>
    </row>
    <row r="4002">
      <c r="A4002" t="inlineStr">
        <is>
          <t>2021-01-11</t>
        </is>
      </c>
      <c r="B4002" t="inlineStr">
        <is>
          <t>11_P05</t>
        </is>
      </c>
      <c r="C4002" t="inlineStr">
        <is>
          <t>Dicey&lt;=0.9: Maximum profit</t>
        </is>
      </c>
      <c r="D4002" t="b">
        <v>1</v>
      </c>
      <c r="E4002" t="b">
        <v>0</v>
      </c>
      <c r="F4002" t="b">
        <v>0</v>
      </c>
      <c r="G4002" t="n">
        <v>0.8619435468370691</v>
      </c>
      <c r="H4002" t="n">
        <v>0.4333416069465744</v>
      </c>
      <c r="I4002" t="n">
        <v>0.75</v>
      </c>
      <c r="J4002" t="n">
        <v>0.9</v>
      </c>
      <c r="K4002" t="n">
        <v>0.9</v>
      </c>
      <c r="L4002" t="n">
        <v>0.9</v>
      </c>
      <c r="M4002" t="n">
        <v>0</v>
      </c>
      <c r="N4002" t="inlineStr">
        <is>
          <t>ceiling</t>
        </is>
      </c>
      <c r="O4002" t="inlineStr">
        <is>
          <t>Mandatory dicey upper bound</t>
        </is>
      </c>
      <c r="P4002">
        <f>1+SUMPRODUCT(Algo_Opt_Inputs!B7:AM7,Algo_Opt_Coefs!$B$7:$AM$7)</f>
        <v/>
      </c>
      <c r="Q4002">
        <f>MAX(I4002,MIN(J4002,P4002+H4002))</f>
        <v/>
      </c>
      <c r="R4002">
        <f>Q4002-L4002</f>
        <v/>
      </c>
    </row>
    <row r="4003">
      <c r="A4003" t="inlineStr">
        <is>
          <t>2021-01-12</t>
        </is>
      </c>
      <c r="B4003" t="inlineStr">
        <is>
          <t>11_P05</t>
        </is>
      </c>
      <c r="C4003" t="inlineStr">
        <is>
          <t>Dicey&lt;=0.9: Maximum profit</t>
        </is>
      </c>
      <c r="D4003" t="b">
        <v>0</v>
      </c>
      <c r="E4003" t="b">
        <v>0</v>
      </c>
      <c r="F4003" t="b">
        <v>0</v>
      </c>
      <c r="G4003" t="n">
        <v>2.958794287497371</v>
      </c>
      <c r="H4003" t="n">
        <v>0.4333416069465744</v>
      </c>
      <c r="I4003" t="n">
        <v>0.75</v>
      </c>
      <c r="J4003" t="n">
        <v>1.15</v>
      </c>
      <c r="K4003" t="n">
        <v>1.15</v>
      </c>
      <c r="L4003" t="n">
        <v>1.15</v>
      </c>
      <c r="M4003" t="n">
        <v>0</v>
      </c>
      <c r="N4003" t="inlineStr">
        <is>
          <t>ceiling</t>
        </is>
      </c>
      <c r="O4003" t="inlineStr">
        <is>
          <t>Optimized allocation/budget balancing; not a strong-edge label</t>
        </is>
      </c>
      <c r="P4003">
        <f>1+SUMPRODUCT(Algo_Opt_Inputs!B8:AM8,Algo_Opt_Coefs!$B$7:$AM$7)</f>
        <v/>
      </c>
      <c r="Q4003">
        <f>MAX(I4003,MIN(J4003,P4003+H4003))</f>
        <v/>
      </c>
      <c r="R4003">
        <f>Q4003-L4003</f>
        <v/>
      </c>
    </row>
    <row r="4004">
      <c r="A4004" t="inlineStr">
        <is>
          <t>2021-01-13</t>
        </is>
      </c>
      <c r="B4004" t="inlineStr">
        <is>
          <t>11_P05</t>
        </is>
      </c>
      <c r="C4004" t="inlineStr">
        <is>
          <t>Dicey&lt;=0.9: Maximum profit</t>
        </is>
      </c>
      <c r="D4004" t="b">
        <v>0</v>
      </c>
      <c r="E4004" t="b">
        <v>0</v>
      </c>
      <c r="F4004" t="b">
        <v>0</v>
      </c>
      <c r="G4004" t="n">
        <v>2.084447901065843</v>
      </c>
      <c r="H4004" t="n">
        <v>0.4333416069465744</v>
      </c>
      <c r="I4004" t="n">
        <v>0.75</v>
      </c>
      <c r="J4004" t="n">
        <v>1.15</v>
      </c>
      <c r="K4004" t="n">
        <v>1.15</v>
      </c>
      <c r="L4004" t="n">
        <v>1.15</v>
      </c>
      <c r="M4004" t="n">
        <v>0</v>
      </c>
      <c r="N4004" t="inlineStr">
        <is>
          <t>ceiling</t>
        </is>
      </c>
      <c r="O4004" t="inlineStr">
        <is>
          <t>Optimized allocation/budget balancing; not a strong-edge label</t>
        </is>
      </c>
      <c r="P4004">
        <f>1+SUMPRODUCT(Algo_Opt_Inputs!B9:AM9,Algo_Opt_Coefs!$B$7:$AM$7)</f>
        <v/>
      </c>
      <c r="Q4004">
        <f>MAX(I4004,MIN(J4004,P4004+H4004))</f>
        <v/>
      </c>
      <c r="R4004">
        <f>Q4004-L4004</f>
        <v/>
      </c>
    </row>
    <row r="4005">
      <c r="A4005" t="inlineStr">
        <is>
          <t>2021-01-14</t>
        </is>
      </c>
      <c r="B4005" t="inlineStr">
        <is>
          <t>11_P05</t>
        </is>
      </c>
      <c r="C4005" t="inlineStr">
        <is>
          <t>Dicey&lt;=0.9: Maximum profit</t>
        </is>
      </c>
      <c r="D4005" t="b">
        <v>0</v>
      </c>
      <c r="E4005" t="b">
        <v>0</v>
      </c>
      <c r="F4005" t="b">
        <v>0</v>
      </c>
      <c r="G4005" t="n">
        <v>3.084613533172964</v>
      </c>
      <c r="H4005" t="n">
        <v>0.4333416069465744</v>
      </c>
      <c r="I4005" t="n">
        <v>0.75</v>
      </c>
      <c r="J4005" t="n">
        <v>1.15</v>
      </c>
      <c r="K4005" t="n">
        <v>1.15</v>
      </c>
      <c r="L4005" t="n">
        <v>1.15</v>
      </c>
      <c r="M4005" t="n">
        <v>0</v>
      </c>
      <c r="N4005" t="inlineStr">
        <is>
          <t>ceiling</t>
        </is>
      </c>
      <c r="O4005" t="inlineStr">
        <is>
          <t>Optimized allocation/budget balancing; not a strong-edge label</t>
        </is>
      </c>
      <c r="P4005">
        <f>1+SUMPRODUCT(Algo_Opt_Inputs!B10:AM10,Algo_Opt_Coefs!$B$7:$AM$7)</f>
        <v/>
      </c>
      <c r="Q4005">
        <f>MAX(I4005,MIN(J4005,P4005+H4005))</f>
        <v/>
      </c>
      <c r="R4005">
        <f>Q4005-L4005</f>
        <v/>
      </c>
    </row>
    <row r="4006">
      <c r="A4006" t="inlineStr">
        <is>
          <t>2021-01-15</t>
        </is>
      </c>
      <c r="B4006" t="inlineStr">
        <is>
          <t>11_P05</t>
        </is>
      </c>
      <c r="C4006" t="inlineStr">
        <is>
          <t>Dicey&lt;=0.9: Maximum profit</t>
        </is>
      </c>
      <c r="D4006" t="b">
        <v>0</v>
      </c>
      <c r="E4006" t="b">
        <v>0</v>
      </c>
      <c r="F4006" t="b">
        <v>0</v>
      </c>
      <c r="G4006" t="n">
        <v>3.446527088558246</v>
      </c>
      <c r="H4006" t="n">
        <v>0.4333416069465744</v>
      </c>
      <c r="I4006" t="n">
        <v>0.75</v>
      </c>
      <c r="J4006" t="n">
        <v>1.15</v>
      </c>
      <c r="K4006" t="n">
        <v>1.15</v>
      </c>
      <c r="L4006" t="n">
        <v>1.15</v>
      </c>
      <c r="M4006" t="n">
        <v>0</v>
      </c>
      <c r="N4006" t="inlineStr">
        <is>
          <t>ceiling</t>
        </is>
      </c>
      <c r="O4006" t="inlineStr">
        <is>
          <t>Optimized allocation/budget balancing; not a strong-edge label</t>
        </is>
      </c>
      <c r="P4006">
        <f>1+SUMPRODUCT(Algo_Opt_Inputs!B11:AM11,Algo_Opt_Coefs!$B$7:$AM$7)</f>
        <v/>
      </c>
      <c r="Q4006">
        <f>MAX(I4006,MIN(J4006,P4006+H4006))</f>
        <v/>
      </c>
      <c r="R4006">
        <f>Q4006-L4006</f>
        <v/>
      </c>
    </row>
    <row r="4007">
      <c r="A4007" t="inlineStr">
        <is>
          <t>2021-01-18</t>
        </is>
      </c>
      <c r="B4007" t="inlineStr">
        <is>
          <t>11_P05</t>
        </is>
      </c>
      <c r="C4007" t="inlineStr">
        <is>
          <t>Dicey&lt;=0.9: Maximum profit</t>
        </is>
      </c>
      <c r="D4007" t="b">
        <v>1</v>
      </c>
      <c r="E4007" t="b">
        <v>0</v>
      </c>
      <c r="F4007" t="b">
        <v>0</v>
      </c>
      <c r="G4007" t="n">
        <v>1.43411386839481</v>
      </c>
      <c r="H4007" t="n">
        <v>0.4333416069465744</v>
      </c>
      <c r="I4007" t="n">
        <v>0.75</v>
      </c>
      <c r="J4007" t="n">
        <v>0.9</v>
      </c>
      <c r="K4007" t="n">
        <v>0.9</v>
      </c>
      <c r="L4007" t="n">
        <v>0.9</v>
      </c>
      <c r="M4007" t="n">
        <v>0</v>
      </c>
      <c r="N4007" t="inlineStr">
        <is>
          <t>ceiling</t>
        </is>
      </c>
      <c r="O4007" t="inlineStr">
        <is>
          <t>Mandatory dicey upper bound</t>
        </is>
      </c>
      <c r="P4007">
        <f>1+SUMPRODUCT(Algo_Opt_Inputs!B12:AM12,Algo_Opt_Coefs!$B$7:$AM$7)</f>
        <v/>
      </c>
      <c r="Q4007">
        <f>MAX(I4007,MIN(J4007,P4007+H4007))</f>
        <v/>
      </c>
      <c r="R4007">
        <f>Q4007-L4007</f>
        <v/>
      </c>
    </row>
    <row r="4008">
      <c r="A4008" t="inlineStr">
        <is>
          <t>2021-01-19</t>
        </is>
      </c>
      <c r="B4008" t="inlineStr">
        <is>
          <t>11_P05</t>
        </is>
      </c>
      <c r="C4008" t="inlineStr">
        <is>
          <t>Dicey&lt;=0.9: Maximum profit</t>
        </is>
      </c>
      <c r="D4008" t="b">
        <v>0</v>
      </c>
      <c r="E4008" t="b">
        <v>0</v>
      </c>
      <c r="F4008" t="b">
        <v>1</v>
      </c>
      <c r="G4008" t="n">
        <v>4.942174871533309</v>
      </c>
      <c r="H4008" t="n">
        <v>0.4333416069465744</v>
      </c>
      <c r="I4008" t="n">
        <v>0.75</v>
      </c>
      <c r="J4008" t="n">
        <v>1</v>
      </c>
      <c r="K4008" t="n">
        <v>1</v>
      </c>
      <c r="L4008" t="n">
        <v>1</v>
      </c>
      <c r="M4008" t="n">
        <v>0</v>
      </c>
      <c r="N4008" t="inlineStr">
        <is>
          <t>ceiling</t>
        </is>
      </c>
      <c r="O4008" t="inlineStr">
        <is>
          <t>Archived09:16 cap</t>
        </is>
      </c>
      <c r="P4008">
        <f>1+SUMPRODUCT(Algo_Opt_Inputs!B13:AM13,Algo_Opt_Coefs!$B$7:$AM$7)</f>
        <v/>
      </c>
      <c r="Q4008">
        <f>MAX(I4008,MIN(J4008,P4008+H4008))</f>
        <v/>
      </c>
      <c r="R4008">
        <f>Q4008-L4008</f>
        <v/>
      </c>
    </row>
    <row r="4009">
      <c r="A4009" t="inlineStr">
        <is>
          <t>2021-01-20</t>
        </is>
      </c>
      <c r="B4009" t="inlineStr">
        <is>
          <t>11_P05</t>
        </is>
      </c>
      <c r="C4009" t="inlineStr">
        <is>
          <t>Dicey&lt;=0.9: Maximum profit</t>
        </is>
      </c>
      <c r="D4009" t="b">
        <v>0</v>
      </c>
      <c r="E4009" t="b">
        <v>0</v>
      </c>
      <c r="F4009" t="b">
        <v>0</v>
      </c>
      <c r="G4009" t="n">
        <v>3.559263928783348</v>
      </c>
      <c r="H4009" t="n">
        <v>0.4333416069465744</v>
      </c>
      <c r="I4009" t="n">
        <v>0.75</v>
      </c>
      <c r="J4009" t="n">
        <v>1.15</v>
      </c>
      <c r="K4009" t="n">
        <v>1.15</v>
      </c>
      <c r="L4009" t="n">
        <v>1.15</v>
      </c>
      <c r="M4009" t="n">
        <v>0</v>
      </c>
      <c r="N4009" t="inlineStr">
        <is>
          <t>ceiling</t>
        </is>
      </c>
      <c r="O4009" t="inlineStr">
        <is>
          <t>Optimized allocation/budget balancing; not a strong-edge label</t>
        </is>
      </c>
      <c r="P4009">
        <f>1+SUMPRODUCT(Algo_Opt_Inputs!B14:AM14,Algo_Opt_Coefs!$B$7:$AM$7)</f>
        <v/>
      </c>
      <c r="Q4009">
        <f>MAX(I4009,MIN(J4009,P4009+H4009))</f>
        <v/>
      </c>
      <c r="R4009">
        <f>Q4009-L4009</f>
        <v/>
      </c>
    </row>
    <row r="4010">
      <c r="A4010" t="inlineStr">
        <is>
          <t>2021-01-21</t>
        </is>
      </c>
      <c r="B4010" t="inlineStr">
        <is>
          <t>11_P05</t>
        </is>
      </c>
      <c r="C4010" t="inlineStr">
        <is>
          <t>Dicey&lt;=0.9: Maximum profit</t>
        </is>
      </c>
      <c r="D4010" t="b">
        <v>1</v>
      </c>
      <c r="E4010" t="b">
        <v>0</v>
      </c>
      <c r="F4010" t="b">
        <v>1</v>
      </c>
      <c r="G4010" t="n">
        <v>0.4678205624069732</v>
      </c>
      <c r="H4010" t="n">
        <v>0.4333416069465744</v>
      </c>
      <c r="I4010" t="n">
        <v>0.75</v>
      </c>
      <c r="J4010" t="n">
        <v>0.9</v>
      </c>
      <c r="K4010" t="n">
        <v>0.9</v>
      </c>
      <c r="L4010" t="n">
        <v>0.9</v>
      </c>
      <c r="M4010" t="n">
        <v>0</v>
      </c>
      <c r="N4010" t="inlineStr">
        <is>
          <t>ceiling</t>
        </is>
      </c>
      <c r="O4010" t="inlineStr">
        <is>
          <t>Mandatory dicey upper bound</t>
        </is>
      </c>
      <c r="P4010">
        <f>1+SUMPRODUCT(Algo_Opt_Inputs!B15:AM15,Algo_Opt_Coefs!$B$7:$AM$7)</f>
        <v/>
      </c>
      <c r="Q4010">
        <f>MAX(I4010,MIN(J4010,P4010+H4010))</f>
        <v/>
      </c>
      <c r="R4010">
        <f>Q4010-L4010</f>
        <v/>
      </c>
    </row>
    <row r="4011">
      <c r="A4011" t="inlineStr">
        <is>
          <t>2021-01-22</t>
        </is>
      </c>
      <c r="B4011" t="inlineStr">
        <is>
          <t>11_P05</t>
        </is>
      </c>
      <c r="C4011" t="inlineStr">
        <is>
          <t>Dicey&lt;=0.9: Maximum profit</t>
        </is>
      </c>
      <c r="D4011" t="b">
        <v>1</v>
      </c>
      <c r="E4011" t="b">
        <v>0</v>
      </c>
      <c r="F4011" t="b">
        <v>0</v>
      </c>
      <c r="G4011" t="n">
        <v>0.2065906675173488</v>
      </c>
      <c r="H4011" t="n">
        <v>0.4333416069465744</v>
      </c>
      <c r="I4011" t="n">
        <v>0.75</v>
      </c>
      <c r="J4011" t="n">
        <v>0.9</v>
      </c>
      <c r="K4011" t="n">
        <v>0.75</v>
      </c>
      <c r="L4011" t="n">
        <v>0.75</v>
      </c>
      <c r="M4011" t="n">
        <v>0</v>
      </c>
      <c r="N4011" t="inlineStr">
        <is>
          <t>floor</t>
        </is>
      </c>
      <c r="O4011" t="inlineStr">
        <is>
          <t>Mandatory dicey upper bound</t>
        </is>
      </c>
      <c r="P4011">
        <f>1+SUMPRODUCT(Algo_Opt_Inputs!B16:AM16,Algo_Opt_Coefs!$B$7:$AM$7)</f>
        <v/>
      </c>
      <c r="Q4011">
        <f>MAX(I4011,MIN(J4011,P4011+H4011))</f>
        <v/>
      </c>
      <c r="R4011">
        <f>Q4011-L4011</f>
        <v/>
      </c>
    </row>
    <row r="4012">
      <c r="A4012" t="inlineStr">
        <is>
          <t>2021-01-25</t>
        </is>
      </c>
      <c r="B4012" t="inlineStr">
        <is>
          <t>11_P05</t>
        </is>
      </c>
      <c r="C4012" t="inlineStr">
        <is>
          <t>Dicey&lt;=0.9: Maximum profit</t>
        </is>
      </c>
      <c r="D4012" t="b">
        <v>1</v>
      </c>
      <c r="E4012" t="b">
        <v>0</v>
      </c>
      <c r="F4012" t="b">
        <v>0</v>
      </c>
      <c r="G4012" t="n">
        <v>0.3124546044232146</v>
      </c>
      <c r="H4012" t="n">
        <v>0.4333416069465744</v>
      </c>
      <c r="I4012" t="n">
        <v>0.75</v>
      </c>
      <c r="J4012" t="n">
        <v>0.9</v>
      </c>
      <c r="K4012" t="n">
        <v>0.75</v>
      </c>
      <c r="L4012" t="n">
        <v>0.75</v>
      </c>
      <c r="M4012" t="n">
        <v>0</v>
      </c>
      <c r="N4012" t="inlineStr">
        <is>
          <t>floor</t>
        </is>
      </c>
      <c r="O4012" t="inlineStr">
        <is>
          <t>Mandatory dicey upper bound</t>
        </is>
      </c>
      <c r="P4012">
        <f>1+SUMPRODUCT(Algo_Opt_Inputs!B17:AM17,Algo_Opt_Coefs!$B$7:$AM$7)</f>
        <v/>
      </c>
      <c r="Q4012">
        <f>MAX(I4012,MIN(J4012,P4012+H4012))</f>
        <v/>
      </c>
      <c r="R4012">
        <f>Q4012-L4012</f>
        <v/>
      </c>
    </row>
    <row r="4013">
      <c r="A4013" t="inlineStr">
        <is>
          <t>2021-01-27</t>
        </is>
      </c>
      <c r="B4013" t="inlineStr">
        <is>
          <t>11_P05</t>
        </is>
      </c>
      <c r="C4013" t="inlineStr">
        <is>
          <t>Dicey&lt;=0.9: Maximum profit</t>
        </is>
      </c>
      <c r="D4013" t="b">
        <v>0</v>
      </c>
      <c r="E4013" t="b">
        <v>0</v>
      </c>
      <c r="F4013" t="b">
        <v>1</v>
      </c>
      <c r="G4013" t="n">
        <v>5.488850518360627</v>
      </c>
      <c r="H4013" t="n">
        <v>0.4333416069465744</v>
      </c>
      <c r="I4013" t="n">
        <v>0.75</v>
      </c>
      <c r="J4013" t="n">
        <v>1</v>
      </c>
      <c r="K4013" t="n">
        <v>1</v>
      </c>
      <c r="L4013" t="n">
        <v>1</v>
      </c>
      <c r="M4013" t="n">
        <v>0</v>
      </c>
      <c r="N4013" t="inlineStr">
        <is>
          <t>ceiling</t>
        </is>
      </c>
      <c r="O4013" t="inlineStr">
        <is>
          <t>Archived09:16 cap</t>
        </is>
      </c>
      <c r="P4013">
        <f>1+SUMPRODUCT(Algo_Opt_Inputs!B18:AM18,Algo_Opt_Coefs!$B$7:$AM$7)</f>
        <v/>
      </c>
      <c r="Q4013">
        <f>MAX(I4013,MIN(J4013,P4013+H4013))</f>
        <v/>
      </c>
      <c r="R4013">
        <f>Q4013-L4013</f>
        <v/>
      </c>
    </row>
    <row r="4014">
      <c r="A4014" t="inlineStr">
        <is>
          <t>2021-01-28</t>
        </is>
      </c>
      <c r="B4014" t="inlineStr">
        <is>
          <t>11_P05</t>
        </is>
      </c>
      <c r="C4014" t="inlineStr">
        <is>
          <t>Dicey&lt;=0.9: Maximum profit</t>
        </is>
      </c>
      <c r="D4014" t="b">
        <v>0</v>
      </c>
      <c r="E4014" t="b">
        <v>0</v>
      </c>
      <c r="F4014" t="b">
        <v>1</v>
      </c>
      <c r="G4014" t="n">
        <v>3.752541423841744</v>
      </c>
      <c r="H4014" t="n">
        <v>0.4333416069465744</v>
      </c>
      <c r="I4014" t="n">
        <v>0.75</v>
      </c>
      <c r="J4014" t="n">
        <v>1</v>
      </c>
      <c r="K4014" t="n">
        <v>1</v>
      </c>
      <c r="L4014" t="n">
        <v>1</v>
      </c>
      <c r="M4014" t="n">
        <v>0</v>
      </c>
      <c r="N4014" t="inlineStr">
        <is>
          <t>ceiling</t>
        </is>
      </c>
      <c r="O4014" t="inlineStr">
        <is>
          <t>Archived09:16 cap</t>
        </is>
      </c>
      <c r="P4014">
        <f>1+SUMPRODUCT(Algo_Opt_Inputs!B19:AM19,Algo_Opt_Coefs!$B$7:$AM$7)</f>
        <v/>
      </c>
      <c r="Q4014">
        <f>MAX(I4014,MIN(J4014,P4014+H4014))</f>
        <v/>
      </c>
      <c r="R4014">
        <f>Q4014-L4014</f>
        <v/>
      </c>
    </row>
    <row r="4015">
      <c r="A4015" t="inlineStr">
        <is>
          <t>2021-01-29</t>
        </is>
      </c>
      <c r="B4015" t="inlineStr">
        <is>
          <t>11_P05</t>
        </is>
      </c>
      <c r="C4015" t="inlineStr">
        <is>
          <t>Dicey&lt;=0.9: Maximum profit</t>
        </is>
      </c>
      <c r="D4015" t="b">
        <v>0</v>
      </c>
      <c r="E4015" t="b">
        <v>0</v>
      </c>
      <c r="F4015" t="b">
        <v>1</v>
      </c>
      <c r="G4015" t="n">
        <v>3.907053405982185</v>
      </c>
      <c r="H4015" t="n">
        <v>0.4333416069465744</v>
      </c>
      <c r="I4015" t="n">
        <v>0.75</v>
      </c>
      <c r="J4015" t="n">
        <v>1</v>
      </c>
      <c r="K4015" t="n">
        <v>1</v>
      </c>
      <c r="L4015" t="n">
        <v>1</v>
      </c>
      <c r="M4015" t="n">
        <v>0</v>
      </c>
      <c r="N4015" t="inlineStr">
        <is>
          <t>ceiling</t>
        </is>
      </c>
      <c r="O4015" t="inlineStr">
        <is>
          <t>Archived09:16 cap</t>
        </is>
      </c>
      <c r="P4015">
        <f>1+SUMPRODUCT(Algo_Opt_Inputs!B20:AM20,Algo_Opt_Coefs!$B$7:$AM$7)</f>
        <v/>
      </c>
      <c r="Q4015">
        <f>MAX(I4015,MIN(J4015,P4015+H4015))</f>
        <v/>
      </c>
      <c r="R4015">
        <f>Q4015-L4015</f>
        <v/>
      </c>
    </row>
    <row r="4016">
      <c r="A4016" t="inlineStr">
        <is>
          <t>2021-02-01</t>
        </is>
      </c>
      <c r="B4016" t="inlineStr">
        <is>
          <t>11_P05</t>
        </is>
      </c>
      <c r="C4016" t="inlineStr">
        <is>
          <t>Dicey&lt;=0.9: Maximum profit</t>
        </is>
      </c>
      <c r="D4016" t="b">
        <v>1</v>
      </c>
      <c r="E4016" t="b">
        <v>0</v>
      </c>
      <c r="F4016" t="b">
        <v>0</v>
      </c>
      <c r="G4016" t="n">
        <v>3.680801865364292</v>
      </c>
      <c r="H4016" t="n">
        <v>0.4333416069465744</v>
      </c>
      <c r="I4016" t="n">
        <v>0.75</v>
      </c>
      <c r="J4016" t="n">
        <v>0.9</v>
      </c>
      <c r="K4016" t="n">
        <v>0.9</v>
      </c>
      <c r="L4016" t="n">
        <v>0.9</v>
      </c>
      <c r="M4016" t="n">
        <v>0</v>
      </c>
      <c r="N4016" t="inlineStr">
        <is>
          <t>ceiling</t>
        </is>
      </c>
      <c r="O4016" t="inlineStr">
        <is>
          <t>Mandatory dicey upper bound</t>
        </is>
      </c>
      <c r="P4016">
        <f>1+SUMPRODUCT(Algo_Opt_Inputs!B21:AM21,Algo_Opt_Coefs!$B$7:$AM$7)</f>
        <v/>
      </c>
      <c r="Q4016">
        <f>MAX(I4016,MIN(J4016,P4016+H4016))</f>
        <v/>
      </c>
      <c r="R4016">
        <f>Q4016-L4016</f>
        <v/>
      </c>
    </row>
    <row r="4017">
      <c r="A4017" t="inlineStr">
        <is>
          <t>2021-02-03</t>
        </is>
      </c>
      <c r="B4017" t="inlineStr">
        <is>
          <t>11_P05</t>
        </is>
      </c>
      <c r="C4017" t="inlineStr">
        <is>
          <t>Dicey&lt;=0.9: Maximum profit</t>
        </is>
      </c>
      <c r="D4017" t="b">
        <v>0</v>
      </c>
      <c r="E4017" t="b">
        <v>1</v>
      </c>
      <c r="F4017" t="b">
        <v>0</v>
      </c>
      <c r="G4017" t="n">
        <v>5.149671770680118</v>
      </c>
      <c r="H4017" t="n">
        <v>0.4333416069465744</v>
      </c>
      <c r="I4017" t="n">
        <v>0.75</v>
      </c>
      <c r="J4017" t="n">
        <v>1.15</v>
      </c>
      <c r="K4017" t="n">
        <v>1.15</v>
      </c>
      <c r="L4017" t="n">
        <v>1.15</v>
      </c>
      <c r="M4017" t="n">
        <v>0</v>
      </c>
      <c r="N4017" t="inlineStr">
        <is>
          <t>ceiling</t>
        </is>
      </c>
      <c r="O4017" t="inlineStr">
        <is>
          <t>Optimized allocation/budget balancing; not a strong-edge label</t>
        </is>
      </c>
      <c r="P4017">
        <f>1+SUMPRODUCT(Algo_Opt_Inputs!B22:AM22,Algo_Opt_Coefs!$B$7:$AM$7)</f>
        <v/>
      </c>
      <c r="Q4017">
        <f>MAX(I4017,MIN(J4017,P4017+H4017))</f>
        <v/>
      </c>
      <c r="R4017">
        <f>Q4017-L4017</f>
        <v/>
      </c>
    </row>
    <row r="4018">
      <c r="A4018" t="inlineStr">
        <is>
          <t>2021-02-04</t>
        </is>
      </c>
      <c r="B4018" t="inlineStr">
        <is>
          <t>11_P05</t>
        </is>
      </c>
      <c r="C4018" t="inlineStr">
        <is>
          <t>Dicey&lt;=0.9: Maximum profit</t>
        </is>
      </c>
      <c r="D4018" t="b">
        <v>1</v>
      </c>
      <c r="E4018" t="b">
        <v>0</v>
      </c>
      <c r="F4018" t="b">
        <v>1</v>
      </c>
      <c r="G4018" t="n">
        <v>2.939115663169623</v>
      </c>
      <c r="H4018" t="n">
        <v>0.4333416069465744</v>
      </c>
      <c r="I4018" t="n">
        <v>0.75</v>
      </c>
      <c r="J4018" t="n">
        <v>0.9</v>
      </c>
      <c r="K4018" t="n">
        <v>0.9</v>
      </c>
      <c r="L4018" t="n">
        <v>0.9</v>
      </c>
      <c r="M4018" t="n">
        <v>0</v>
      </c>
      <c r="N4018" t="inlineStr">
        <is>
          <t>ceiling</t>
        </is>
      </c>
      <c r="O4018" t="inlineStr">
        <is>
          <t>Mandatory dicey upper bound</t>
        </is>
      </c>
      <c r="P4018">
        <f>1+SUMPRODUCT(Algo_Opt_Inputs!B23:AM23,Algo_Opt_Coefs!$B$7:$AM$7)</f>
        <v/>
      </c>
      <c r="Q4018">
        <f>MAX(I4018,MIN(J4018,P4018+H4018))</f>
        <v/>
      </c>
      <c r="R4018">
        <f>Q4018-L4018</f>
        <v/>
      </c>
    </row>
    <row r="4019">
      <c r="A4019" t="inlineStr">
        <is>
          <t>2021-02-05</t>
        </is>
      </c>
      <c r="B4019" t="inlineStr">
        <is>
          <t>11_P05</t>
        </is>
      </c>
      <c r="C4019" t="inlineStr">
        <is>
          <t>Dicey&lt;=0.9: Maximum profit</t>
        </is>
      </c>
      <c r="D4019" t="b">
        <v>0</v>
      </c>
      <c r="E4019" t="b">
        <v>0</v>
      </c>
      <c r="F4019" t="b">
        <v>1</v>
      </c>
      <c r="G4019" t="n">
        <v>5.144381713333307</v>
      </c>
      <c r="H4019" t="n">
        <v>0.4333416069465744</v>
      </c>
      <c r="I4019" t="n">
        <v>0.75</v>
      </c>
      <c r="J4019" t="n">
        <v>1</v>
      </c>
      <c r="K4019" t="n">
        <v>1</v>
      </c>
      <c r="L4019" t="n">
        <v>1</v>
      </c>
      <c r="M4019" t="n">
        <v>0</v>
      </c>
      <c r="N4019" t="inlineStr">
        <is>
          <t>ceiling</t>
        </is>
      </c>
      <c r="O4019" t="inlineStr">
        <is>
          <t>Archived09:16 cap</t>
        </is>
      </c>
      <c r="P4019">
        <f>1+SUMPRODUCT(Algo_Opt_Inputs!B24:AM24,Algo_Opt_Coefs!$B$7:$AM$7)</f>
        <v/>
      </c>
      <c r="Q4019">
        <f>MAX(I4019,MIN(J4019,P4019+H4019))</f>
        <v/>
      </c>
      <c r="R4019">
        <f>Q4019-L4019</f>
        <v/>
      </c>
    </row>
    <row r="4020">
      <c r="A4020" t="inlineStr">
        <is>
          <t>2021-02-08</t>
        </is>
      </c>
      <c r="B4020" t="inlineStr">
        <is>
          <t>11_P05</t>
        </is>
      </c>
      <c r="C4020" t="inlineStr">
        <is>
          <t>Dicey&lt;=0.9: Maximum profit</t>
        </is>
      </c>
      <c r="D4020" t="b">
        <v>0</v>
      </c>
      <c r="E4020" t="b">
        <v>0</v>
      </c>
      <c r="F4020" t="b">
        <v>1</v>
      </c>
      <c r="G4020" t="n">
        <v>3.591670641427439</v>
      </c>
      <c r="H4020" t="n">
        <v>0.4333416069465744</v>
      </c>
      <c r="I4020" t="n">
        <v>0.75</v>
      </c>
      <c r="J4020" t="n">
        <v>1</v>
      </c>
      <c r="K4020" t="n">
        <v>1</v>
      </c>
      <c r="L4020" t="n">
        <v>1</v>
      </c>
      <c r="M4020" t="n">
        <v>0</v>
      </c>
      <c r="N4020" t="inlineStr">
        <is>
          <t>ceiling</t>
        </is>
      </c>
      <c r="O4020" t="inlineStr">
        <is>
          <t>Archived09:16 cap</t>
        </is>
      </c>
      <c r="P4020">
        <f>1+SUMPRODUCT(Algo_Opt_Inputs!B25:AM25,Algo_Opt_Coefs!$B$7:$AM$7)</f>
        <v/>
      </c>
      <c r="Q4020">
        <f>MAX(I4020,MIN(J4020,P4020+H4020))</f>
        <v/>
      </c>
      <c r="R4020">
        <f>Q4020-L4020</f>
        <v/>
      </c>
    </row>
    <row r="4021">
      <c r="A4021" t="inlineStr">
        <is>
          <t>2021-02-09</t>
        </is>
      </c>
      <c r="B4021" t="inlineStr">
        <is>
          <t>11_P05</t>
        </is>
      </c>
      <c r="C4021" t="inlineStr">
        <is>
          <t>Dicey&lt;=0.9: Maximum profit</t>
        </is>
      </c>
      <c r="D4021" t="b">
        <v>0</v>
      </c>
      <c r="E4021" t="b">
        <v>0</v>
      </c>
      <c r="F4021" t="b">
        <v>1</v>
      </c>
      <c r="G4021" t="n">
        <v>4.726636019502358</v>
      </c>
      <c r="H4021" t="n">
        <v>0.4333416069465744</v>
      </c>
      <c r="I4021" t="n">
        <v>0.75</v>
      </c>
      <c r="J4021" t="n">
        <v>1</v>
      </c>
      <c r="K4021" t="n">
        <v>1</v>
      </c>
      <c r="L4021" t="n">
        <v>1</v>
      </c>
      <c r="M4021" t="n">
        <v>0</v>
      </c>
      <c r="N4021" t="inlineStr">
        <is>
          <t>ceiling</t>
        </is>
      </c>
      <c r="O4021" t="inlineStr">
        <is>
          <t>Archived09:16 cap</t>
        </is>
      </c>
      <c r="P4021">
        <f>1+SUMPRODUCT(Algo_Opt_Inputs!B26:AM26,Algo_Opt_Coefs!$B$7:$AM$7)</f>
        <v/>
      </c>
      <c r="Q4021">
        <f>MAX(I4021,MIN(J4021,P4021+H4021))</f>
        <v/>
      </c>
      <c r="R4021">
        <f>Q4021-L4021</f>
        <v/>
      </c>
    </row>
    <row r="4022">
      <c r="A4022" t="inlineStr">
        <is>
          <t>2021-02-10</t>
        </is>
      </c>
      <c r="B4022" t="inlineStr">
        <is>
          <t>11_P05</t>
        </is>
      </c>
      <c r="C4022" t="inlineStr">
        <is>
          <t>Dicey&lt;=0.9: Maximum profit</t>
        </is>
      </c>
      <c r="D4022" t="b">
        <v>1</v>
      </c>
      <c r="E4022" t="b">
        <v>0</v>
      </c>
      <c r="F4022" t="b">
        <v>0</v>
      </c>
      <c r="G4022" t="n">
        <v>0.5642321923421966</v>
      </c>
      <c r="H4022" t="n">
        <v>0.4333416069465744</v>
      </c>
      <c r="I4022" t="n">
        <v>0.75</v>
      </c>
      <c r="J4022" t="n">
        <v>0.9</v>
      </c>
      <c r="K4022" t="n">
        <v>0.9</v>
      </c>
      <c r="L4022" t="n">
        <v>0.9</v>
      </c>
      <c r="M4022" t="n">
        <v>0</v>
      </c>
      <c r="N4022" t="inlineStr">
        <is>
          <t>ceiling</t>
        </is>
      </c>
      <c r="O4022" t="inlineStr">
        <is>
          <t>Mandatory dicey upper bound</t>
        </is>
      </c>
      <c r="P4022">
        <f>1+SUMPRODUCT(Algo_Opt_Inputs!B27:AM27,Algo_Opt_Coefs!$B$7:$AM$7)</f>
        <v/>
      </c>
      <c r="Q4022">
        <f>MAX(I4022,MIN(J4022,P4022+H4022))</f>
        <v/>
      </c>
      <c r="R4022">
        <f>Q4022-L4022</f>
        <v/>
      </c>
    </row>
    <row r="4023">
      <c r="A4023" t="inlineStr">
        <is>
          <t>2021-02-11</t>
        </is>
      </c>
      <c r="B4023" t="inlineStr">
        <is>
          <t>11_P05</t>
        </is>
      </c>
      <c r="C4023" t="inlineStr">
        <is>
          <t>Dicey&lt;=0.9: Maximum profit</t>
        </is>
      </c>
      <c r="D4023" t="b">
        <v>0</v>
      </c>
      <c r="E4023" t="b">
        <v>1</v>
      </c>
      <c r="F4023" t="b">
        <v>0</v>
      </c>
      <c r="G4023" t="n">
        <v>2.646485736890095</v>
      </c>
      <c r="H4023" t="n">
        <v>0.4333416069465744</v>
      </c>
      <c r="I4023" t="n">
        <v>0.75</v>
      </c>
      <c r="J4023" t="n">
        <v>1.15</v>
      </c>
      <c r="K4023" t="n">
        <v>1.15</v>
      </c>
      <c r="L4023" t="n">
        <v>1.15</v>
      </c>
      <c r="M4023" t="n">
        <v>0</v>
      </c>
      <c r="N4023" t="inlineStr">
        <is>
          <t>ceiling</t>
        </is>
      </c>
      <c r="O4023" t="inlineStr">
        <is>
          <t>Optimized allocation/budget balancing; not a strong-edge label</t>
        </is>
      </c>
      <c r="P4023">
        <f>1+SUMPRODUCT(Algo_Opt_Inputs!B28:AM28,Algo_Opt_Coefs!$B$7:$AM$7)</f>
        <v/>
      </c>
      <c r="Q4023">
        <f>MAX(I4023,MIN(J4023,P4023+H4023))</f>
        <v/>
      </c>
      <c r="R4023">
        <f>Q4023-L4023</f>
        <v/>
      </c>
    </row>
    <row r="4024">
      <c r="A4024" t="inlineStr">
        <is>
          <t>2021-02-12</t>
        </is>
      </c>
      <c r="B4024" t="inlineStr">
        <is>
          <t>11_P05</t>
        </is>
      </c>
      <c r="C4024" t="inlineStr">
        <is>
          <t>Dicey&lt;=0.9: Maximum profit</t>
        </is>
      </c>
      <c r="D4024" t="b">
        <v>0</v>
      </c>
      <c r="E4024" t="b">
        <v>0</v>
      </c>
      <c r="F4024" t="b">
        <v>0</v>
      </c>
      <c r="G4024" t="n">
        <v>3.901236100927428</v>
      </c>
      <c r="H4024" t="n">
        <v>0.4333416069465744</v>
      </c>
      <c r="I4024" t="n">
        <v>0.75</v>
      </c>
      <c r="J4024" t="n">
        <v>1.15</v>
      </c>
      <c r="K4024" t="n">
        <v>1.15</v>
      </c>
      <c r="L4024" t="n">
        <v>1.15</v>
      </c>
      <c r="M4024" t="n">
        <v>0</v>
      </c>
      <c r="N4024" t="inlineStr">
        <is>
          <t>ceiling</t>
        </is>
      </c>
      <c r="O4024" t="inlineStr">
        <is>
          <t>Optimized allocation/budget balancing; not a strong-edge label</t>
        </is>
      </c>
      <c r="P4024">
        <f>1+SUMPRODUCT(Algo_Opt_Inputs!B29:AM29,Algo_Opt_Coefs!$B$7:$AM$7)</f>
        <v/>
      </c>
      <c r="Q4024">
        <f>MAX(I4024,MIN(J4024,P4024+H4024))</f>
        <v/>
      </c>
      <c r="R4024">
        <f>Q4024-L4024</f>
        <v/>
      </c>
    </row>
    <row r="4025">
      <c r="A4025" t="inlineStr">
        <is>
          <t>2021-02-16</t>
        </is>
      </c>
      <c r="B4025" t="inlineStr">
        <is>
          <t>11_P05</t>
        </is>
      </c>
      <c r="C4025" t="inlineStr">
        <is>
          <t>Dicey&lt;=0.9: Maximum profit</t>
        </is>
      </c>
      <c r="D4025" t="b">
        <v>0</v>
      </c>
      <c r="E4025" t="b">
        <v>0</v>
      </c>
      <c r="F4025" t="b">
        <v>0</v>
      </c>
      <c r="G4025" t="n">
        <v>3.016188064717279</v>
      </c>
      <c r="H4025" t="n">
        <v>0.4333416069465744</v>
      </c>
      <c r="I4025" t="n">
        <v>0.75</v>
      </c>
      <c r="J4025" t="n">
        <v>1.15</v>
      </c>
      <c r="K4025" t="n">
        <v>1.15</v>
      </c>
      <c r="L4025" t="n">
        <v>1.15</v>
      </c>
      <c r="M4025" t="n">
        <v>0</v>
      </c>
      <c r="N4025" t="inlineStr">
        <is>
          <t>ceiling</t>
        </is>
      </c>
      <c r="O4025" t="inlineStr">
        <is>
          <t>Optimized allocation/budget balancing; not a strong-edge label</t>
        </is>
      </c>
      <c r="P4025">
        <f>1+SUMPRODUCT(Algo_Opt_Inputs!B30:AM30,Algo_Opt_Coefs!$B$7:$AM$7)</f>
        <v/>
      </c>
      <c r="Q4025">
        <f>MAX(I4025,MIN(J4025,P4025+H4025))</f>
        <v/>
      </c>
      <c r="R4025">
        <f>Q4025-L4025</f>
        <v/>
      </c>
    </row>
    <row r="4026">
      <c r="A4026" t="inlineStr">
        <is>
          <t>2021-02-17</t>
        </is>
      </c>
      <c r="B4026" t="inlineStr">
        <is>
          <t>11_P05</t>
        </is>
      </c>
      <c r="C4026" t="inlineStr">
        <is>
          <t>Dicey&lt;=0.9: Maximum profit</t>
        </is>
      </c>
      <c r="D4026" t="b">
        <v>0</v>
      </c>
      <c r="E4026" t="b">
        <v>0</v>
      </c>
      <c r="F4026" t="b">
        <v>0</v>
      </c>
      <c r="G4026" t="n">
        <v>4.115916384291785</v>
      </c>
      <c r="H4026" t="n">
        <v>0.4333416069465744</v>
      </c>
      <c r="I4026" t="n">
        <v>0.75</v>
      </c>
      <c r="J4026" t="n">
        <v>1.15</v>
      </c>
      <c r="K4026" t="n">
        <v>1.15</v>
      </c>
      <c r="L4026" t="n">
        <v>1.15</v>
      </c>
      <c r="M4026" t="n">
        <v>0</v>
      </c>
      <c r="N4026" t="inlineStr">
        <is>
          <t>ceiling</t>
        </is>
      </c>
      <c r="O4026" t="inlineStr">
        <is>
          <t>Optimized allocation/budget balancing; not a strong-edge label</t>
        </is>
      </c>
      <c r="P4026">
        <f>1+SUMPRODUCT(Algo_Opt_Inputs!B31:AM31,Algo_Opt_Coefs!$B$7:$AM$7)</f>
        <v/>
      </c>
      <c r="Q4026">
        <f>MAX(I4026,MIN(J4026,P4026+H4026))</f>
        <v/>
      </c>
      <c r="R4026">
        <f>Q4026-L4026</f>
        <v/>
      </c>
    </row>
    <row r="4027">
      <c r="A4027" t="inlineStr">
        <is>
          <t>2021-02-18</t>
        </is>
      </c>
      <c r="B4027" t="inlineStr">
        <is>
          <t>11_P05</t>
        </is>
      </c>
      <c r="C4027" t="inlineStr">
        <is>
          <t>Dicey&lt;=0.9: Maximum profit</t>
        </is>
      </c>
      <c r="D4027" t="b">
        <v>0</v>
      </c>
      <c r="E4027" t="b">
        <v>0</v>
      </c>
      <c r="F4027" t="b">
        <v>0</v>
      </c>
      <c r="G4027" t="n">
        <v>2.325637212381316</v>
      </c>
      <c r="H4027" t="n">
        <v>0.4333416069465744</v>
      </c>
      <c r="I4027" t="n">
        <v>0.75</v>
      </c>
      <c r="J4027" t="n">
        <v>1.15</v>
      </c>
      <c r="K4027" t="n">
        <v>1.15</v>
      </c>
      <c r="L4027" t="n">
        <v>1.15</v>
      </c>
      <c r="M4027" t="n">
        <v>0</v>
      </c>
      <c r="N4027" t="inlineStr">
        <is>
          <t>ceiling</t>
        </is>
      </c>
      <c r="O4027" t="inlineStr">
        <is>
          <t>Optimized allocation/budget balancing; not a strong-edge label</t>
        </is>
      </c>
      <c r="P4027">
        <f>1+SUMPRODUCT(Algo_Opt_Inputs!B32:AM32,Algo_Opt_Coefs!$B$7:$AM$7)</f>
        <v/>
      </c>
      <c r="Q4027">
        <f>MAX(I4027,MIN(J4027,P4027+H4027))</f>
        <v/>
      </c>
      <c r="R4027">
        <f>Q4027-L4027</f>
        <v/>
      </c>
    </row>
    <row r="4028">
      <c r="A4028" t="inlineStr">
        <is>
          <t>2021-02-19</t>
        </is>
      </c>
      <c r="B4028" t="inlineStr">
        <is>
          <t>11_P05</t>
        </is>
      </c>
      <c r="C4028" t="inlineStr">
        <is>
          <t>Dicey&lt;=0.9: Maximum profit</t>
        </is>
      </c>
      <c r="D4028" t="b">
        <v>0</v>
      </c>
      <c r="E4028" t="b">
        <v>0</v>
      </c>
      <c r="F4028" t="b">
        <v>1</v>
      </c>
      <c r="G4028" t="n">
        <v>5.963130576031407</v>
      </c>
      <c r="H4028" t="n">
        <v>0.4333416069465744</v>
      </c>
      <c r="I4028" t="n">
        <v>0.75</v>
      </c>
      <c r="J4028" t="n">
        <v>1</v>
      </c>
      <c r="K4028" t="n">
        <v>1</v>
      </c>
      <c r="L4028" t="n">
        <v>1</v>
      </c>
      <c r="M4028" t="n">
        <v>0</v>
      </c>
      <c r="N4028" t="inlineStr">
        <is>
          <t>ceiling</t>
        </is>
      </c>
      <c r="O4028" t="inlineStr">
        <is>
          <t>Archived09:16 cap</t>
        </is>
      </c>
      <c r="P4028">
        <f>1+SUMPRODUCT(Algo_Opt_Inputs!B33:AM33,Algo_Opt_Coefs!$B$7:$AM$7)</f>
        <v/>
      </c>
      <c r="Q4028">
        <f>MAX(I4028,MIN(J4028,P4028+H4028))</f>
        <v/>
      </c>
      <c r="R4028">
        <f>Q4028-L4028</f>
        <v/>
      </c>
    </row>
    <row r="4029">
      <c r="A4029" t="inlineStr">
        <is>
          <t>2021-02-22</t>
        </is>
      </c>
      <c r="B4029" t="inlineStr">
        <is>
          <t>11_P05</t>
        </is>
      </c>
      <c r="C4029" t="inlineStr">
        <is>
          <t>Dicey&lt;=0.9: Maximum profit</t>
        </is>
      </c>
      <c r="D4029" t="b">
        <v>0</v>
      </c>
      <c r="E4029" t="b">
        <v>0</v>
      </c>
      <c r="F4029" t="b">
        <v>1</v>
      </c>
      <c r="G4029" t="n">
        <v>5.50108121247336</v>
      </c>
      <c r="H4029" t="n">
        <v>0.4333416069465744</v>
      </c>
      <c r="I4029" t="n">
        <v>0.75</v>
      </c>
      <c r="J4029" t="n">
        <v>1</v>
      </c>
      <c r="K4029" t="n">
        <v>1</v>
      </c>
      <c r="L4029" t="n">
        <v>1</v>
      </c>
      <c r="M4029" t="n">
        <v>0</v>
      </c>
      <c r="N4029" t="inlineStr">
        <is>
          <t>ceiling</t>
        </is>
      </c>
      <c r="O4029" t="inlineStr">
        <is>
          <t>Archived09:16 cap</t>
        </is>
      </c>
      <c r="P4029">
        <f>1+SUMPRODUCT(Algo_Opt_Inputs!B34:AM34,Algo_Opt_Coefs!$B$7:$AM$7)</f>
        <v/>
      </c>
      <c r="Q4029">
        <f>MAX(I4029,MIN(J4029,P4029+H4029))</f>
        <v/>
      </c>
      <c r="R4029">
        <f>Q4029-L4029</f>
        <v/>
      </c>
    </row>
    <row r="4030">
      <c r="A4030" t="inlineStr">
        <is>
          <t>2021-02-23</t>
        </is>
      </c>
      <c r="B4030" t="inlineStr">
        <is>
          <t>11_P05</t>
        </is>
      </c>
      <c r="C4030" t="inlineStr">
        <is>
          <t>Dicey&lt;=0.9: Maximum profit</t>
        </is>
      </c>
      <c r="D4030" t="b">
        <v>0</v>
      </c>
      <c r="E4030" t="b">
        <v>0</v>
      </c>
      <c r="F4030" t="b">
        <v>0</v>
      </c>
      <c r="G4030" t="n">
        <v>2.514103305421428</v>
      </c>
      <c r="H4030" t="n">
        <v>0.4333416069465744</v>
      </c>
      <c r="I4030" t="n">
        <v>0.75</v>
      </c>
      <c r="J4030" t="n">
        <v>1.15</v>
      </c>
      <c r="K4030" t="n">
        <v>1.15</v>
      </c>
      <c r="L4030" t="n">
        <v>1.15</v>
      </c>
      <c r="M4030" t="n">
        <v>0</v>
      </c>
      <c r="N4030" t="inlineStr">
        <is>
          <t>ceiling</t>
        </is>
      </c>
      <c r="O4030" t="inlineStr">
        <is>
          <t>Optimized allocation/budget balancing; not a strong-edge label</t>
        </is>
      </c>
      <c r="P4030">
        <f>1+SUMPRODUCT(Algo_Opt_Inputs!B35:AM35,Algo_Opt_Coefs!$B$7:$AM$7)</f>
        <v/>
      </c>
      <c r="Q4030">
        <f>MAX(I4030,MIN(J4030,P4030+H4030))</f>
        <v/>
      </c>
      <c r="R4030">
        <f>Q4030-L4030</f>
        <v/>
      </c>
    </row>
    <row r="4031">
      <c r="A4031" t="inlineStr">
        <is>
          <t>2021-02-24</t>
        </is>
      </c>
      <c r="B4031" t="inlineStr">
        <is>
          <t>11_P05</t>
        </is>
      </c>
      <c r="C4031" t="inlineStr">
        <is>
          <t>Dicey&lt;=0.9: Maximum profit</t>
        </is>
      </c>
      <c r="D4031" t="b">
        <v>0</v>
      </c>
      <c r="E4031" t="b">
        <v>0</v>
      </c>
      <c r="F4031" t="b">
        <v>1</v>
      </c>
      <c r="G4031" t="n">
        <v>5.108998764231178</v>
      </c>
      <c r="H4031" t="n">
        <v>0.4333416069465744</v>
      </c>
      <c r="I4031" t="n">
        <v>0.75</v>
      </c>
      <c r="J4031" t="n">
        <v>1</v>
      </c>
      <c r="K4031" t="n">
        <v>1</v>
      </c>
      <c r="L4031" t="n">
        <v>1</v>
      </c>
      <c r="M4031" t="n">
        <v>0</v>
      </c>
      <c r="N4031" t="inlineStr">
        <is>
          <t>ceiling</t>
        </is>
      </c>
      <c r="O4031" t="inlineStr">
        <is>
          <t>Archived09:16 cap</t>
        </is>
      </c>
      <c r="P4031">
        <f>1+SUMPRODUCT(Algo_Opt_Inputs!B36:AM36,Algo_Opt_Coefs!$B$7:$AM$7)</f>
        <v/>
      </c>
      <c r="Q4031">
        <f>MAX(I4031,MIN(J4031,P4031+H4031))</f>
        <v/>
      </c>
      <c r="R4031">
        <f>Q4031-L4031</f>
        <v/>
      </c>
    </row>
    <row r="4032">
      <c r="A4032" t="inlineStr">
        <is>
          <t>2021-02-25</t>
        </is>
      </c>
      <c r="B4032" t="inlineStr">
        <is>
          <t>11_P05</t>
        </is>
      </c>
      <c r="C4032" t="inlineStr">
        <is>
          <t>Dicey&lt;=0.9: Maximum profit</t>
        </is>
      </c>
      <c r="D4032" t="b">
        <v>0</v>
      </c>
      <c r="E4032" t="b">
        <v>0</v>
      </c>
      <c r="F4032" t="b">
        <v>1</v>
      </c>
      <c r="G4032" t="n">
        <v>1.903947220711093</v>
      </c>
      <c r="H4032" t="n">
        <v>0.4333416069465744</v>
      </c>
      <c r="I4032" t="n">
        <v>0.75</v>
      </c>
      <c r="J4032" t="n">
        <v>1</v>
      </c>
      <c r="K4032" t="n">
        <v>1</v>
      </c>
      <c r="L4032" t="n">
        <v>1</v>
      </c>
      <c r="M4032" t="n">
        <v>0</v>
      </c>
      <c r="N4032" t="inlineStr">
        <is>
          <t>ceiling</t>
        </is>
      </c>
      <c r="O4032" t="inlineStr">
        <is>
          <t>Archived09:16 cap</t>
        </is>
      </c>
      <c r="P4032">
        <f>1+SUMPRODUCT(Algo_Opt_Inputs!B37:AM37,Algo_Opt_Coefs!$B$7:$AM$7)</f>
        <v/>
      </c>
      <c r="Q4032">
        <f>MAX(I4032,MIN(J4032,P4032+H4032))</f>
        <v/>
      </c>
      <c r="R4032">
        <f>Q4032-L4032</f>
        <v/>
      </c>
    </row>
    <row r="4033">
      <c r="A4033" t="inlineStr">
        <is>
          <t>2021-02-26</t>
        </is>
      </c>
      <c r="B4033" t="inlineStr">
        <is>
          <t>11_P05</t>
        </is>
      </c>
      <c r="C4033" t="inlineStr">
        <is>
          <t>Dicey&lt;=0.9: Maximum profit</t>
        </is>
      </c>
      <c r="D4033" t="b">
        <v>0</v>
      </c>
      <c r="E4033" t="b">
        <v>1</v>
      </c>
      <c r="F4033" t="b">
        <v>0</v>
      </c>
      <c r="G4033" t="n">
        <v>5.206561411203507</v>
      </c>
      <c r="H4033" t="n">
        <v>0.4333416069465744</v>
      </c>
      <c r="I4033" t="n">
        <v>0.75</v>
      </c>
      <c r="J4033" t="n">
        <v>1.15</v>
      </c>
      <c r="K4033" t="n">
        <v>1.15</v>
      </c>
      <c r="L4033" t="n">
        <v>1.15</v>
      </c>
      <c r="M4033" t="n">
        <v>0</v>
      </c>
      <c r="N4033" t="inlineStr">
        <is>
          <t>ceiling</t>
        </is>
      </c>
      <c r="O4033" t="inlineStr">
        <is>
          <t>Optimized allocation/budget balancing; not a strong-edge label</t>
        </is>
      </c>
      <c r="P4033">
        <f>1+SUMPRODUCT(Algo_Opt_Inputs!B38:AM38,Algo_Opt_Coefs!$B$7:$AM$7)</f>
        <v/>
      </c>
      <c r="Q4033">
        <f>MAX(I4033,MIN(J4033,P4033+H4033))</f>
        <v/>
      </c>
      <c r="R4033">
        <f>Q4033-L4033</f>
        <v/>
      </c>
    </row>
    <row r="4034">
      <c r="A4034" t="inlineStr">
        <is>
          <t>2021-03-02</t>
        </is>
      </c>
      <c r="B4034" t="inlineStr">
        <is>
          <t>11_P05</t>
        </is>
      </c>
      <c r="C4034" t="inlineStr">
        <is>
          <t>Dicey&lt;=0.9: Maximum profit</t>
        </is>
      </c>
      <c r="D4034" t="b">
        <v>0</v>
      </c>
      <c r="E4034" t="b">
        <v>0</v>
      </c>
      <c r="F4034" t="b">
        <v>1</v>
      </c>
      <c r="G4034" t="n">
        <v>4.799542718799469</v>
      </c>
      <c r="H4034" t="n">
        <v>0.4333416069465744</v>
      </c>
      <c r="I4034" t="n">
        <v>0.75</v>
      </c>
      <c r="J4034" t="n">
        <v>1</v>
      </c>
      <c r="K4034" t="n">
        <v>1</v>
      </c>
      <c r="L4034" t="n">
        <v>1</v>
      </c>
      <c r="M4034" t="n">
        <v>0</v>
      </c>
      <c r="N4034" t="inlineStr">
        <is>
          <t>ceiling</t>
        </is>
      </c>
      <c r="O4034" t="inlineStr">
        <is>
          <t>Archived09:16 cap</t>
        </is>
      </c>
      <c r="P4034">
        <f>1+SUMPRODUCT(Algo_Opt_Inputs!B39:AM39,Algo_Opt_Coefs!$B$7:$AM$7)</f>
        <v/>
      </c>
      <c r="Q4034">
        <f>MAX(I4034,MIN(J4034,P4034+H4034))</f>
        <v/>
      </c>
      <c r="R4034">
        <f>Q4034-L4034</f>
        <v/>
      </c>
    </row>
    <row r="4035">
      <c r="A4035" t="inlineStr">
        <is>
          <t>2021-03-03</t>
        </is>
      </c>
      <c r="B4035" t="inlineStr">
        <is>
          <t>11_P05</t>
        </is>
      </c>
      <c r="C4035" t="inlineStr">
        <is>
          <t>Dicey&lt;=0.9: Maximum profit</t>
        </is>
      </c>
      <c r="D4035" t="b">
        <v>1</v>
      </c>
      <c r="E4035" t="b">
        <v>0</v>
      </c>
      <c r="F4035" t="b">
        <v>0</v>
      </c>
      <c r="G4035" t="n">
        <v>0.007258201705629297</v>
      </c>
      <c r="H4035" t="n">
        <v>0.4333416069465744</v>
      </c>
      <c r="I4035" t="n">
        <v>0.75</v>
      </c>
      <c r="J4035" t="n">
        <v>0.9</v>
      </c>
      <c r="K4035" t="n">
        <v>0.75</v>
      </c>
      <c r="L4035" t="n">
        <v>0.75</v>
      </c>
      <c r="M4035" t="n">
        <v>0</v>
      </c>
      <c r="N4035" t="inlineStr">
        <is>
          <t>floor</t>
        </is>
      </c>
      <c r="O4035" t="inlineStr">
        <is>
          <t>Mandatory dicey upper bound</t>
        </is>
      </c>
      <c r="P4035">
        <f>1+SUMPRODUCT(Algo_Opt_Inputs!B40:AM40,Algo_Opt_Coefs!$B$7:$AM$7)</f>
        <v/>
      </c>
      <c r="Q4035">
        <f>MAX(I4035,MIN(J4035,P4035+H4035))</f>
        <v/>
      </c>
      <c r="R4035">
        <f>Q4035-L4035</f>
        <v/>
      </c>
    </row>
    <row r="4036">
      <c r="A4036" t="inlineStr">
        <is>
          <t>2021-03-04</t>
        </is>
      </c>
      <c r="B4036" t="inlineStr">
        <is>
          <t>11_P05</t>
        </is>
      </c>
      <c r="C4036" t="inlineStr">
        <is>
          <t>Dicey&lt;=0.9: Maximum profit</t>
        </is>
      </c>
      <c r="D4036" t="b">
        <v>0</v>
      </c>
      <c r="E4036" t="b">
        <v>0</v>
      </c>
      <c r="F4036" t="b">
        <v>0</v>
      </c>
      <c r="G4036" t="n">
        <v>3.428530531203978</v>
      </c>
      <c r="H4036" t="n">
        <v>0.4333416069465744</v>
      </c>
      <c r="I4036" t="n">
        <v>0.75</v>
      </c>
      <c r="J4036" t="n">
        <v>1.15</v>
      </c>
      <c r="K4036" t="n">
        <v>1.15</v>
      </c>
      <c r="L4036" t="n">
        <v>1.15</v>
      </c>
      <c r="M4036" t="n">
        <v>0</v>
      </c>
      <c r="N4036" t="inlineStr">
        <is>
          <t>ceiling</t>
        </is>
      </c>
      <c r="O4036" t="inlineStr">
        <is>
          <t>Optimized allocation/budget balancing; not a strong-edge label</t>
        </is>
      </c>
      <c r="P4036">
        <f>1+SUMPRODUCT(Algo_Opt_Inputs!B41:AM41,Algo_Opt_Coefs!$B$7:$AM$7)</f>
        <v/>
      </c>
      <c r="Q4036">
        <f>MAX(I4036,MIN(J4036,P4036+H4036))</f>
        <v/>
      </c>
      <c r="R4036">
        <f>Q4036-L4036</f>
        <v/>
      </c>
    </row>
    <row r="4037">
      <c r="A4037" t="inlineStr">
        <is>
          <t>2021-03-05</t>
        </is>
      </c>
      <c r="B4037" t="inlineStr">
        <is>
          <t>11_P05</t>
        </is>
      </c>
      <c r="C4037" t="inlineStr">
        <is>
          <t>Dicey&lt;=0.9: Maximum profit</t>
        </is>
      </c>
      <c r="D4037" t="b">
        <v>0</v>
      </c>
      <c r="E4037" t="b">
        <v>0</v>
      </c>
      <c r="F4037" t="b">
        <v>1</v>
      </c>
      <c r="G4037" t="n">
        <v>6.829501281062314</v>
      </c>
      <c r="H4037" t="n">
        <v>0.4333416069465744</v>
      </c>
      <c r="I4037" t="n">
        <v>0.75</v>
      </c>
      <c r="J4037" t="n">
        <v>1</v>
      </c>
      <c r="K4037" t="n">
        <v>1</v>
      </c>
      <c r="L4037" t="n">
        <v>1</v>
      </c>
      <c r="M4037" t="n">
        <v>0</v>
      </c>
      <c r="N4037" t="inlineStr">
        <is>
          <t>ceiling</t>
        </is>
      </c>
      <c r="O4037" t="inlineStr">
        <is>
          <t>Archived09:16 cap</t>
        </is>
      </c>
      <c r="P4037">
        <f>1+SUMPRODUCT(Algo_Opt_Inputs!B42:AM42,Algo_Opt_Coefs!$B$7:$AM$7)</f>
        <v/>
      </c>
      <c r="Q4037">
        <f>MAX(I4037,MIN(J4037,P4037+H4037))</f>
        <v/>
      </c>
      <c r="R4037">
        <f>Q4037-L4037</f>
        <v/>
      </c>
    </row>
    <row r="4038">
      <c r="A4038" t="inlineStr">
        <is>
          <t>2021-03-08</t>
        </is>
      </c>
      <c r="B4038" t="inlineStr">
        <is>
          <t>11_P05</t>
        </is>
      </c>
      <c r="C4038" t="inlineStr">
        <is>
          <t>Dicey&lt;=0.9: Maximum profit</t>
        </is>
      </c>
      <c r="D4038" t="b">
        <v>1</v>
      </c>
      <c r="E4038" t="b">
        <v>0</v>
      </c>
      <c r="F4038" t="b">
        <v>1</v>
      </c>
      <c r="G4038" t="n">
        <v>2.371972334619684</v>
      </c>
      <c r="H4038" t="n">
        <v>0.4333416069465744</v>
      </c>
      <c r="I4038" t="n">
        <v>0.75</v>
      </c>
      <c r="J4038" t="n">
        <v>0.9</v>
      </c>
      <c r="K4038" t="n">
        <v>0.9</v>
      </c>
      <c r="L4038" t="n">
        <v>0.9</v>
      </c>
      <c r="M4038" t="n">
        <v>0</v>
      </c>
      <c r="N4038" t="inlineStr">
        <is>
          <t>ceiling</t>
        </is>
      </c>
      <c r="O4038" t="inlineStr">
        <is>
          <t>Mandatory dicey upper bound</t>
        </is>
      </c>
      <c r="P4038">
        <f>1+SUMPRODUCT(Algo_Opt_Inputs!B43:AM43,Algo_Opt_Coefs!$B$7:$AM$7)</f>
        <v/>
      </c>
      <c r="Q4038">
        <f>MAX(I4038,MIN(J4038,P4038+H4038))</f>
        <v/>
      </c>
      <c r="R4038">
        <f>Q4038-L4038</f>
        <v/>
      </c>
    </row>
    <row r="4039">
      <c r="A4039" t="inlineStr">
        <is>
          <t>2021-03-09</t>
        </is>
      </c>
      <c r="B4039" t="inlineStr">
        <is>
          <t>11_P05</t>
        </is>
      </c>
      <c r="C4039" t="inlineStr">
        <is>
          <t>Dicey&lt;=0.9: Maximum profit</t>
        </is>
      </c>
      <c r="D4039" t="b">
        <v>0</v>
      </c>
      <c r="E4039" t="b">
        <v>0</v>
      </c>
      <c r="F4039" t="b">
        <v>0</v>
      </c>
      <c r="G4039" t="n">
        <v>2.812608009872403</v>
      </c>
      <c r="H4039" t="n">
        <v>0.4333416069465744</v>
      </c>
      <c r="I4039" t="n">
        <v>0.75</v>
      </c>
      <c r="J4039" t="n">
        <v>1.15</v>
      </c>
      <c r="K4039" t="n">
        <v>1.15</v>
      </c>
      <c r="L4039" t="n">
        <v>1.15</v>
      </c>
      <c r="M4039" t="n">
        <v>0</v>
      </c>
      <c r="N4039" t="inlineStr">
        <is>
          <t>ceiling</t>
        </is>
      </c>
      <c r="O4039" t="inlineStr">
        <is>
          <t>Optimized allocation/budget balancing; not a strong-edge label</t>
        </is>
      </c>
      <c r="P4039">
        <f>1+SUMPRODUCT(Algo_Opt_Inputs!B44:AM44,Algo_Opt_Coefs!$B$7:$AM$7)</f>
        <v/>
      </c>
      <c r="Q4039">
        <f>MAX(I4039,MIN(J4039,P4039+H4039))</f>
        <v/>
      </c>
      <c r="R4039">
        <f>Q4039-L4039</f>
        <v/>
      </c>
    </row>
    <row r="4040">
      <c r="A4040" t="inlineStr">
        <is>
          <t>2021-03-10</t>
        </is>
      </c>
      <c r="B4040" t="inlineStr">
        <is>
          <t>11_P05</t>
        </is>
      </c>
      <c r="C4040" t="inlineStr">
        <is>
          <t>Dicey&lt;=0.9: Maximum profit</t>
        </is>
      </c>
      <c r="D4040" t="b">
        <v>0</v>
      </c>
      <c r="E4040" t="b">
        <v>1</v>
      </c>
      <c r="F4040" t="b">
        <v>0</v>
      </c>
      <c r="G4040" t="n">
        <v>1.479609714002624</v>
      </c>
      <c r="H4040" t="n">
        <v>0.4333416069465744</v>
      </c>
      <c r="I4040" t="n">
        <v>0.75</v>
      </c>
      <c r="J4040" t="n">
        <v>1.15</v>
      </c>
      <c r="K4040" t="n">
        <v>1.15</v>
      </c>
      <c r="L4040" t="n">
        <v>1.15</v>
      </c>
      <c r="M4040" t="n">
        <v>0</v>
      </c>
      <c r="N4040" t="inlineStr">
        <is>
          <t>ceiling</t>
        </is>
      </c>
      <c r="O4040" t="inlineStr">
        <is>
          <t>Optimized allocation/budget balancing; not a strong-edge label</t>
        </is>
      </c>
      <c r="P4040">
        <f>1+SUMPRODUCT(Algo_Opt_Inputs!B45:AM45,Algo_Opt_Coefs!$B$7:$AM$7)</f>
        <v/>
      </c>
      <c r="Q4040">
        <f>MAX(I4040,MIN(J4040,P4040+H4040))</f>
        <v/>
      </c>
      <c r="R4040">
        <f>Q4040-L4040</f>
        <v/>
      </c>
    </row>
    <row r="4041">
      <c r="A4041" t="inlineStr">
        <is>
          <t>2021-03-16</t>
        </is>
      </c>
      <c r="B4041" t="inlineStr">
        <is>
          <t>11_P05</t>
        </is>
      </c>
      <c r="C4041" t="inlineStr">
        <is>
          <t>Dicey&lt;=0.9: Maximum profit</t>
        </is>
      </c>
      <c r="D4041" t="b">
        <v>0</v>
      </c>
      <c r="E4041" t="b">
        <v>1</v>
      </c>
      <c r="F4041" t="b">
        <v>0</v>
      </c>
      <c r="G4041" t="n">
        <v>4.166346125348026</v>
      </c>
      <c r="H4041" t="n">
        <v>0.4333416069465744</v>
      </c>
      <c r="I4041" t="n">
        <v>0.75</v>
      </c>
      <c r="J4041" t="n">
        <v>1.15</v>
      </c>
      <c r="K4041" t="n">
        <v>1.15</v>
      </c>
      <c r="L4041" t="n">
        <v>1.15</v>
      </c>
      <c r="M4041" t="n">
        <v>0</v>
      </c>
      <c r="N4041" t="inlineStr">
        <is>
          <t>ceiling</t>
        </is>
      </c>
      <c r="O4041" t="inlineStr">
        <is>
          <t>Optimized allocation/budget balancing; not a strong-edge label</t>
        </is>
      </c>
      <c r="P4041">
        <f>1+SUMPRODUCT(Algo_Opt_Inputs!B46:AM46,Algo_Opt_Coefs!$B$7:$AM$7)</f>
        <v/>
      </c>
      <c r="Q4041">
        <f>MAX(I4041,MIN(J4041,P4041+H4041))</f>
        <v/>
      </c>
      <c r="R4041">
        <f>Q4041-L4041</f>
        <v/>
      </c>
    </row>
    <row r="4042">
      <c r="A4042" t="inlineStr">
        <is>
          <t>2021-03-17</t>
        </is>
      </c>
      <c r="B4042" t="inlineStr">
        <is>
          <t>11_P05</t>
        </is>
      </c>
      <c r="C4042" t="inlineStr">
        <is>
          <t>Dicey&lt;=0.9: Maximum profit</t>
        </is>
      </c>
      <c r="D4042" t="b">
        <v>0</v>
      </c>
      <c r="E4042" t="b">
        <v>0</v>
      </c>
      <c r="F4042" t="b">
        <v>1</v>
      </c>
      <c r="G4042" t="n">
        <v>5.23520767054245</v>
      </c>
      <c r="H4042" t="n">
        <v>0.4333416069465744</v>
      </c>
      <c r="I4042" t="n">
        <v>0.75</v>
      </c>
      <c r="J4042" t="n">
        <v>1</v>
      </c>
      <c r="K4042" t="n">
        <v>1</v>
      </c>
      <c r="L4042" t="n">
        <v>1</v>
      </c>
      <c r="M4042" t="n">
        <v>0</v>
      </c>
      <c r="N4042" t="inlineStr">
        <is>
          <t>ceiling</t>
        </is>
      </c>
      <c r="O4042" t="inlineStr">
        <is>
          <t>Archived09:16 cap</t>
        </is>
      </c>
      <c r="P4042">
        <f>1+SUMPRODUCT(Algo_Opt_Inputs!B47:AM47,Algo_Opt_Coefs!$B$7:$AM$7)</f>
        <v/>
      </c>
      <c r="Q4042">
        <f>MAX(I4042,MIN(J4042,P4042+H4042))</f>
        <v/>
      </c>
      <c r="R4042">
        <f>Q4042-L4042</f>
        <v/>
      </c>
    </row>
    <row r="4043">
      <c r="A4043" t="inlineStr">
        <is>
          <t>2021-03-18</t>
        </is>
      </c>
      <c r="B4043" t="inlineStr">
        <is>
          <t>11_P05</t>
        </is>
      </c>
      <c r="C4043" t="inlineStr">
        <is>
          <t>Dicey&lt;=0.9: Maximum profit</t>
        </is>
      </c>
      <c r="D4043" t="b">
        <v>0</v>
      </c>
      <c r="E4043" t="b">
        <v>0</v>
      </c>
      <c r="F4043" t="b">
        <v>1</v>
      </c>
      <c r="G4043" t="n">
        <v>2.641266716302395</v>
      </c>
      <c r="H4043" t="n">
        <v>0.4333416069465744</v>
      </c>
      <c r="I4043" t="n">
        <v>0.75</v>
      </c>
      <c r="J4043" t="n">
        <v>1</v>
      </c>
      <c r="K4043" t="n">
        <v>1</v>
      </c>
      <c r="L4043" t="n">
        <v>1</v>
      </c>
      <c r="M4043" t="n">
        <v>0</v>
      </c>
      <c r="N4043" t="inlineStr">
        <is>
          <t>ceiling</t>
        </is>
      </c>
      <c r="O4043" t="inlineStr">
        <is>
          <t>Archived09:16 cap</t>
        </is>
      </c>
      <c r="P4043">
        <f>1+SUMPRODUCT(Algo_Opt_Inputs!B48:AM48,Algo_Opt_Coefs!$B$7:$AM$7)</f>
        <v/>
      </c>
      <c r="Q4043">
        <f>MAX(I4043,MIN(J4043,P4043+H4043))</f>
        <v/>
      </c>
      <c r="R4043">
        <f>Q4043-L4043</f>
        <v/>
      </c>
    </row>
    <row r="4044">
      <c r="A4044" t="inlineStr">
        <is>
          <t>2021-03-19</t>
        </is>
      </c>
      <c r="B4044" t="inlineStr">
        <is>
          <t>11_P05</t>
        </is>
      </c>
      <c r="C4044" t="inlineStr">
        <is>
          <t>Dicey&lt;=0.9: Maximum profit</t>
        </is>
      </c>
      <c r="D4044" t="b">
        <v>0</v>
      </c>
      <c r="E4044" t="b">
        <v>0</v>
      </c>
      <c r="F4044" t="b">
        <v>1</v>
      </c>
      <c r="G4044" t="n">
        <v>4.032596628318768</v>
      </c>
      <c r="H4044" t="n">
        <v>0.4333416069465744</v>
      </c>
      <c r="I4044" t="n">
        <v>0.75</v>
      </c>
      <c r="J4044" t="n">
        <v>1</v>
      </c>
      <c r="K4044" t="n">
        <v>1</v>
      </c>
      <c r="L4044" t="n">
        <v>1</v>
      </c>
      <c r="M4044" t="n">
        <v>0</v>
      </c>
      <c r="N4044" t="inlineStr">
        <is>
          <t>ceiling</t>
        </is>
      </c>
      <c r="O4044" t="inlineStr">
        <is>
          <t>Archived09:16 cap</t>
        </is>
      </c>
      <c r="P4044">
        <f>1+SUMPRODUCT(Algo_Opt_Inputs!B49:AM49,Algo_Opt_Coefs!$B$7:$AM$7)</f>
        <v/>
      </c>
      <c r="Q4044">
        <f>MAX(I4044,MIN(J4044,P4044+H4044))</f>
        <v/>
      </c>
      <c r="R4044">
        <f>Q4044-L4044</f>
        <v/>
      </c>
    </row>
    <row r="4045">
      <c r="A4045" t="inlineStr">
        <is>
          <t>2021-03-22</t>
        </is>
      </c>
      <c r="B4045" t="inlineStr">
        <is>
          <t>11_P05</t>
        </is>
      </c>
      <c r="C4045" t="inlineStr">
        <is>
          <t>Dicey&lt;=0.9: Maximum profit</t>
        </is>
      </c>
      <c r="D4045" t="b">
        <v>0</v>
      </c>
      <c r="E4045" t="b">
        <v>0</v>
      </c>
      <c r="F4045" t="b">
        <v>1</v>
      </c>
      <c r="G4045" t="n">
        <v>5.870245527491392</v>
      </c>
      <c r="H4045" t="n">
        <v>0.4333416069465744</v>
      </c>
      <c r="I4045" t="n">
        <v>0.75</v>
      </c>
      <c r="J4045" t="n">
        <v>1</v>
      </c>
      <c r="K4045" t="n">
        <v>1</v>
      </c>
      <c r="L4045" t="n">
        <v>1</v>
      </c>
      <c r="M4045" t="n">
        <v>0</v>
      </c>
      <c r="N4045" t="inlineStr">
        <is>
          <t>ceiling</t>
        </is>
      </c>
      <c r="O4045" t="inlineStr">
        <is>
          <t>Archived09:16 cap</t>
        </is>
      </c>
      <c r="P4045">
        <f>1+SUMPRODUCT(Algo_Opt_Inputs!B50:AM50,Algo_Opt_Coefs!$B$7:$AM$7)</f>
        <v/>
      </c>
      <c r="Q4045">
        <f>MAX(I4045,MIN(J4045,P4045+H4045))</f>
        <v/>
      </c>
      <c r="R4045">
        <f>Q4045-L4045</f>
        <v/>
      </c>
    </row>
    <row r="4046">
      <c r="A4046" t="inlineStr">
        <is>
          <t>2021-03-23</t>
        </is>
      </c>
      <c r="B4046" t="inlineStr">
        <is>
          <t>11_P05</t>
        </is>
      </c>
      <c r="C4046" t="inlineStr">
        <is>
          <t>Dicey&lt;=0.9: Maximum profit</t>
        </is>
      </c>
      <c r="D4046" t="b">
        <v>0</v>
      </c>
      <c r="E4046" t="b">
        <v>0</v>
      </c>
      <c r="F4046" t="b">
        <v>1</v>
      </c>
      <c r="G4046" t="n">
        <v>5.416556728165627</v>
      </c>
      <c r="H4046" t="n">
        <v>0.4333416069465744</v>
      </c>
      <c r="I4046" t="n">
        <v>0.75</v>
      </c>
      <c r="J4046" t="n">
        <v>1</v>
      </c>
      <c r="K4046" t="n">
        <v>1</v>
      </c>
      <c r="L4046" t="n">
        <v>1</v>
      </c>
      <c r="M4046" t="n">
        <v>0</v>
      </c>
      <c r="N4046" t="inlineStr">
        <is>
          <t>ceiling</t>
        </is>
      </c>
      <c r="O4046" t="inlineStr">
        <is>
          <t>Archived09:16 cap</t>
        </is>
      </c>
      <c r="P4046">
        <f>1+SUMPRODUCT(Algo_Opt_Inputs!B51:AM51,Algo_Opt_Coefs!$B$7:$AM$7)</f>
        <v/>
      </c>
      <c r="Q4046">
        <f>MAX(I4046,MIN(J4046,P4046+H4046))</f>
        <v/>
      </c>
      <c r="R4046">
        <f>Q4046-L4046</f>
        <v/>
      </c>
    </row>
    <row r="4047">
      <c r="A4047" t="inlineStr">
        <is>
          <t>2021-03-24</t>
        </is>
      </c>
      <c r="B4047" t="inlineStr">
        <is>
          <t>11_P05</t>
        </is>
      </c>
      <c r="C4047" t="inlineStr">
        <is>
          <t>Dicey&lt;=0.9: Maximum profit</t>
        </is>
      </c>
      <c r="D4047" t="b">
        <v>0</v>
      </c>
      <c r="E4047" t="b">
        <v>0</v>
      </c>
      <c r="F4047" t="b">
        <v>1</v>
      </c>
      <c r="G4047" t="n">
        <v>4.43769171580978</v>
      </c>
      <c r="H4047" t="n">
        <v>0.4333416069465744</v>
      </c>
      <c r="I4047" t="n">
        <v>0.75</v>
      </c>
      <c r="J4047" t="n">
        <v>1</v>
      </c>
      <c r="K4047" t="n">
        <v>1</v>
      </c>
      <c r="L4047" t="n">
        <v>1</v>
      </c>
      <c r="M4047" t="n">
        <v>0</v>
      </c>
      <c r="N4047" t="inlineStr">
        <is>
          <t>ceiling</t>
        </is>
      </c>
      <c r="O4047" t="inlineStr">
        <is>
          <t>Archived09:16 cap</t>
        </is>
      </c>
      <c r="P4047">
        <f>1+SUMPRODUCT(Algo_Opt_Inputs!B52:AM52,Algo_Opt_Coefs!$B$7:$AM$7)</f>
        <v/>
      </c>
      <c r="Q4047">
        <f>MAX(I4047,MIN(J4047,P4047+H4047))</f>
        <v/>
      </c>
      <c r="R4047">
        <f>Q4047-L4047</f>
        <v/>
      </c>
    </row>
    <row r="4048">
      <c r="A4048" t="inlineStr">
        <is>
          <t>2021-03-25</t>
        </is>
      </c>
      <c r="B4048" t="inlineStr">
        <is>
          <t>11_P05</t>
        </is>
      </c>
      <c r="C4048" t="inlineStr">
        <is>
          <t>Dicey&lt;=0.9: Maximum profit</t>
        </is>
      </c>
      <c r="D4048" t="b">
        <v>0</v>
      </c>
      <c r="E4048" t="b">
        <v>0</v>
      </c>
      <c r="F4048" t="b">
        <v>1</v>
      </c>
      <c r="G4048" t="n">
        <v>3.587532448694901</v>
      </c>
      <c r="H4048" t="n">
        <v>0.4333416069465744</v>
      </c>
      <c r="I4048" t="n">
        <v>0.75</v>
      </c>
      <c r="J4048" t="n">
        <v>1</v>
      </c>
      <c r="K4048" t="n">
        <v>1</v>
      </c>
      <c r="L4048" t="n">
        <v>1</v>
      </c>
      <c r="M4048" t="n">
        <v>0</v>
      </c>
      <c r="N4048" t="inlineStr">
        <is>
          <t>ceiling</t>
        </is>
      </c>
      <c r="O4048" t="inlineStr">
        <is>
          <t>Archived09:16 cap</t>
        </is>
      </c>
      <c r="P4048">
        <f>1+SUMPRODUCT(Algo_Opt_Inputs!B53:AM53,Algo_Opt_Coefs!$B$7:$AM$7)</f>
        <v/>
      </c>
      <c r="Q4048">
        <f>MAX(I4048,MIN(J4048,P4048+H4048))</f>
        <v/>
      </c>
      <c r="R4048">
        <f>Q4048-L4048</f>
        <v/>
      </c>
    </row>
    <row r="4049">
      <c r="A4049" t="inlineStr">
        <is>
          <t>2021-03-26</t>
        </is>
      </c>
      <c r="B4049" t="inlineStr">
        <is>
          <t>11_P05</t>
        </is>
      </c>
      <c r="C4049" t="inlineStr">
        <is>
          <t>Dicey&lt;=0.9: Maximum profit</t>
        </is>
      </c>
      <c r="D4049" t="b">
        <v>0</v>
      </c>
      <c r="E4049" t="b">
        <v>0</v>
      </c>
      <c r="F4049" t="b">
        <v>1</v>
      </c>
      <c r="G4049" t="n">
        <v>5.175215707869873</v>
      </c>
      <c r="H4049" t="n">
        <v>0.4333416069465744</v>
      </c>
      <c r="I4049" t="n">
        <v>0.75</v>
      </c>
      <c r="J4049" t="n">
        <v>1</v>
      </c>
      <c r="K4049" t="n">
        <v>1</v>
      </c>
      <c r="L4049" t="n">
        <v>1</v>
      </c>
      <c r="M4049" t="n">
        <v>0</v>
      </c>
      <c r="N4049" t="inlineStr">
        <is>
          <t>ceiling</t>
        </is>
      </c>
      <c r="O4049" t="inlineStr">
        <is>
          <t>Archived09:16 cap</t>
        </is>
      </c>
      <c r="P4049">
        <f>1+SUMPRODUCT(Algo_Opt_Inputs!B54:AM54,Algo_Opt_Coefs!$B$7:$AM$7)</f>
        <v/>
      </c>
      <c r="Q4049">
        <f>MAX(I4049,MIN(J4049,P4049+H4049))</f>
        <v/>
      </c>
      <c r="R4049">
        <f>Q4049-L4049</f>
        <v/>
      </c>
    </row>
    <row r="4050">
      <c r="A4050" t="inlineStr">
        <is>
          <t>2021-03-31</t>
        </is>
      </c>
      <c r="B4050" t="inlineStr">
        <is>
          <t>11_P05</t>
        </is>
      </c>
      <c r="C4050" t="inlineStr">
        <is>
          <t>Dicey&lt;=0.9: Maximum profit</t>
        </is>
      </c>
      <c r="D4050" t="b">
        <v>0</v>
      </c>
      <c r="E4050" t="b">
        <v>0</v>
      </c>
      <c r="F4050" t="b">
        <v>1</v>
      </c>
      <c r="G4050" t="n">
        <v>3.455946861030407</v>
      </c>
      <c r="H4050" t="n">
        <v>0.4333416069465744</v>
      </c>
      <c r="I4050" t="n">
        <v>0.75</v>
      </c>
      <c r="J4050" t="n">
        <v>1</v>
      </c>
      <c r="K4050" t="n">
        <v>1</v>
      </c>
      <c r="L4050" t="n">
        <v>1</v>
      </c>
      <c r="M4050" t="n">
        <v>0</v>
      </c>
      <c r="N4050" t="inlineStr">
        <is>
          <t>ceiling</t>
        </is>
      </c>
      <c r="O4050" t="inlineStr">
        <is>
          <t>Archived09:16 cap</t>
        </is>
      </c>
      <c r="P4050">
        <f>1+SUMPRODUCT(Algo_Opt_Inputs!B55:AM55,Algo_Opt_Coefs!$B$7:$AM$7)</f>
        <v/>
      </c>
      <c r="Q4050">
        <f>MAX(I4050,MIN(J4050,P4050+H4050))</f>
        <v/>
      </c>
      <c r="R4050">
        <f>Q4050-L4050</f>
        <v/>
      </c>
    </row>
    <row r="4051">
      <c r="A4051" t="inlineStr">
        <is>
          <t>2021-04-01</t>
        </is>
      </c>
      <c r="B4051" t="inlineStr">
        <is>
          <t>11_P05</t>
        </is>
      </c>
      <c r="C4051" t="inlineStr">
        <is>
          <t>Dicey&lt;=0.9: Maximum profit</t>
        </is>
      </c>
      <c r="D4051" t="b">
        <v>0</v>
      </c>
      <c r="E4051" t="b">
        <v>0</v>
      </c>
      <c r="F4051" t="b">
        <v>1</v>
      </c>
      <c r="G4051" t="n">
        <v>2.011224011994365</v>
      </c>
      <c r="H4051" t="n">
        <v>0.4333416069465744</v>
      </c>
      <c r="I4051" t="n">
        <v>0.75</v>
      </c>
      <c r="J4051" t="n">
        <v>1</v>
      </c>
      <c r="K4051" t="n">
        <v>1</v>
      </c>
      <c r="L4051" t="n">
        <v>1</v>
      </c>
      <c r="M4051" t="n">
        <v>0</v>
      </c>
      <c r="N4051" t="inlineStr">
        <is>
          <t>ceiling</t>
        </is>
      </c>
      <c r="O4051" t="inlineStr">
        <is>
          <t>Archived09:16 cap</t>
        </is>
      </c>
      <c r="P4051">
        <f>1+SUMPRODUCT(Algo_Opt_Inputs!B56:AM56,Algo_Opt_Coefs!$B$7:$AM$7)</f>
        <v/>
      </c>
      <c r="Q4051">
        <f>MAX(I4051,MIN(J4051,P4051+H4051))</f>
        <v/>
      </c>
      <c r="R4051">
        <f>Q4051-L4051</f>
        <v/>
      </c>
    </row>
    <row r="4052">
      <c r="A4052" t="inlineStr">
        <is>
          <t>2021-04-05</t>
        </is>
      </c>
      <c r="B4052" t="inlineStr">
        <is>
          <t>11_P05</t>
        </is>
      </c>
      <c r="C4052" t="inlineStr">
        <is>
          <t>Dicey&lt;=0.9: Maximum profit</t>
        </is>
      </c>
      <c r="D4052" t="b">
        <v>0</v>
      </c>
      <c r="E4052" t="b">
        <v>0</v>
      </c>
      <c r="F4052" t="b">
        <v>1</v>
      </c>
      <c r="G4052" t="n">
        <v>4.869535352708994</v>
      </c>
      <c r="H4052" t="n">
        <v>0.4333416069465744</v>
      </c>
      <c r="I4052" t="n">
        <v>0.75</v>
      </c>
      <c r="J4052" t="n">
        <v>1</v>
      </c>
      <c r="K4052" t="n">
        <v>1</v>
      </c>
      <c r="L4052" t="n">
        <v>1</v>
      </c>
      <c r="M4052" t="n">
        <v>0</v>
      </c>
      <c r="N4052" t="inlineStr">
        <is>
          <t>ceiling</t>
        </is>
      </c>
      <c r="O4052" t="inlineStr">
        <is>
          <t>Archived09:16 cap</t>
        </is>
      </c>
      <c r="P4052">
        <f>1+SUMPRODUCT(Algo_Opt_Inputs!B57:AM57,Algo_Opt_Coefs!$B$7:$AM$7)</f>
        <v/>
      </c>
      <c r="Q4052">
        <f>MAX(I4052,MIN(J4052,P4052+H4052))</f>
        <v/>
      </c>
      <c r="R4052">
        <f>Q4052-L4052</f>
        <v/>
      </c>
    </row>
    <row r="4053">
      <c r="A4053" t="inlineStr">
        <is>
          <t>2021-04-06</t>
        </is>
      </c>
      <c r="B4053" t="inlineStr">
        <is>
          <t>11_P05</t>
        </is>
      </c>
      <c r="C4053" t="inlineStr">
        <is>
          <t>Dicey&lt;=0.9: Maximum profit</t>
        </is>
      </c>
      <c r="D4053" t="b">
        <v>0</v>
      </c>
      <c r="E4053" t="b">
        <v>1</v>
      </c>
      <c r="F4053" t="b">
        <v>0</v>
      </c>
      <c r="G4053" t="n">
        <v>3.781144235109711</v>
      </c>
      <c r="H4053" t="n">
        <v>0.4333416069465744</v>
      </c>
      <c r="I4053" t="n">
        <v>0.75</v>
      </c>
      <c r="J4053" t="n">
        <v>1.15</v>
      </c>
      <c r="K4053" t="n">
        <v>1.15</v>
      </c>
      <c r="L4053" t="n">
        <v>1.15</v>
      </c>
      <c r="M4053" t="n">
        <v>0</v>
      </c>
      <c r="N4053" t="inlineStr">
        <is>
          <t>ceiling</t>
        </is>
      </c>
      <c r="O4053" t="inlineStr">
        <is>
          <t>Optimized allocation/budget balancing; not a strong-edge label</t>
        </is>
      </c>
      <c r="P4053">
        <f>1+SUMPRODUCT(Algo_Opt_Inputs!B58:AM58,Algo_Opt_Coefs!$B$7:$AM$7)</f>
        <v/>
      </c>
      <c r="Q4053">
        <f>MAX(I4053,MIN(J4053,P4053+H4053))</f>
        <v/>
      </c>
      <c r="R4053">
        <f>Q4053-L4053</f>
        <v/>
      </c>
    </row>
    <row r="4054">
      <c r="A4054" t="inlineStr">
        <is>
          <t>2021-04-07</t>
        </is>
      </c>
      <c r="B4054" t="inlineStr">
        <is>
          <t>11_P05</t>
        </is>
      </c>
      <c r="C4054" t="inlineStr">
        <is>
          <t>Dicey&lt;=0.9: Maximum profit</t>
        </is>
      </c>
      <c r="D4054" t="b">
        <v>0</v>
      </c>
      <c r="E4054" t="b">
        <v>0</v>
      </c>
      <c r="F4054" t="b">
        <v>1</v>
      </c>
      <c r="G4054" t="n">
        <v>6.473236660685203</v>
      </c>
      <c r="H4054" t="n">
        <v>0.4333416069465744</v>
      </c>
      <c r="I4054" t="n">
        <v>0.75</v>
      </c>
      <c r="J4054" t="n">
        <v>1</v>
      </c>
      <c r="K4054" t="n">
        <v>1</v>
      </c>
      <c r="L4054" t="n">
        <v>1</v>
      </c>
      <c r="M4054" t="n">
        <v>0</v>
      </c>
      <c r="N4054" t="inlineStr">
        <is>
          <t>ceiling</t>
        </is>
      </c>
      <c r="O4054" t="inlineStr">
        <is>
          <t>Archived09:16 cap</t>
        </is>
      </c>
      <c r="P4054">
        <f>1+SUMPRODUCT(Algo_Opt_Inputs!B59:AM59,Algo_Opt_Coefs!$B$7:$AM$7)</f>
        <v/>
      </c>
      <c r="Q4054">
        <f>MAX(I4054,MIN(J4054,P4054+H4054))</f>
        <v/>
      </c>
      <c r="R4054">
        <f>Q4054-L4054</f>
        <v/>
      </c>
    </row>
    <row r="4055">
      <c r="A4055" t="inlineStr">
        <is>
          <t>2021-04-08</t>
        </is>
      </c>
      <c r="B4055" t="inlineStr">
        <is>
          <t>11_P05</t>
        </is>
      </c>
      <c r="C4055" t="inlineStr">
        <is>
          <t>Dicey&lt;=0.9: Maximum profit</t>
        </is>
      </c>
      <c r="D4055" t="b">
        <v>0</v>
      </c>
      <c r="E4055" t="b">
        <v>0</v>
      </c>
      <c r="F4055" t="b">
        <v>1</v>
      </c>
      <c r="G4055" t="n">
        <v>3.110156832292594</v>
      </c>
      <c r="H4055" t="n">
        <v>0.4333416069465744</v>
      </c>
      <c r="I4055" t="n">
        <v>0.75</v>
      </c>
      <c r="J4055" t="n">
        <v>1</v>
      </c>
      <c r="K4055" t="n">
        <v>1</v>
      </c>
      <c r="L4055" t="n">
        <v>1</v>
      </c>
      <c r="M4055" t="n">
        <v>0</v>
      </c>
      <c r="N4055" t="inlineStr">
        <is>
          <t>ceiling</t>
        </is>
      </c>
      <c r="O4055" t="inlineStr">
        <is>
          <t>Archived09:16 cap</t>
        </is>
      </c>
      <c r="P4055">
        <f>1+SUMPRODUCT(Algo_Opt_Inputs!B60:AM60,Algo_Opt_Coefs!$B$7:$AM$7)</f>
        <v/>
      </c>
      <c r="Q4055">
        <f>MAX(I4055,MIN(J4055,P4055+H4055))</f>
        <v/>
      </c>
      <c r="R4055">
        <f>Q4055-L4055</f>
        <v/>
      </c>
    </row>
    <row r="4056">
      <c r="A4056" t="inlineStr">
        <is>
          <t>2021-04-09</t>
        </is>
      </c>
      <c r="B4056" t="inlineStr">
        <is>
          <t>11_P05</t>
        </is>
      </c>
      <c r="C4056" t="inlineStr">
        <is>
          <t>Dicey&lt;=0.9: Maximum profit</t>
        </is>
      </c>
      <c r="D4056" t="b">
        <v>0</v>
      </c>
      <c r="E4056" t="b">
        <v>0</v>
      </c>
      <c r="F4056" t="b">
        <v>1</v>
      </c>
      <c r="G4056" t="n">
        <v>5.370322048587149</v>
      </c>
      <c r="H4056" t="n">
        <v>0.4333416069465744</v>
      </c>
      <c r="I4056" t="n">
        <v>0.75</v>
      </c>
      <c r="J4056" t="n">
        <v>1</v>
      </c>
      <c r="K4056" t="n">
        <v>1</v>
      </c>
      <c r="L4056" t="n">
        <v>1</v>
      </c>
      <c r="M4056" t="n">
        <v>0</v>
      </c>
      <c r="N4056" t="inlineStr">
        <is>
          <t>ceiling</t>
        </is>
      </c>
      <c r="O4056" t="inlineStr">
        <is>
          <t>Archived09:16 cap</t>
        </is>
      </c>
      <c r="P4056">
        <f>1+SUMPRODUCT(Algo_Opt_Inputs!B61:AM61,Algo_Opt_Coefs!$B$7:$AM$7)</f>
        <v/>
      </c>
      <c r="Q4056">
        <f>MAX(I4056,MIN(J4056,P4056+H4056))</f>
        <v/>
      </c>
      <c r="R4056">
        <f>Q4056-L4056</f>
        <v/>
      </c>
    </row>
    <row r="4057">
      <c r="A4057" t="inlineStr">
        <is>
          <t>2021-04-12</t>
        </is>
      </c>
      <c r="B4057" t="inlineStr">
        <is>
          <t>11_P05</t>
        </is>
      </c>
      <c r="C4057" t="inlineStr">
        <is>
          <t>Dicey&lt;=0.9: Maximum profit</t>
        </is>
      </c>
      <c r="D4057" t="b">
        <v>0</v>
      </c>
      <c r="E4057" t="b">
        <v>0</v>
      </c>
      <c r="F4057" t="b">
        <v>0</v>
      </c>
      <c r="G4057" t="n">
        <v>3.297712400339134</v>
      </c>
      <c r="H4057" t="n">
        <v>0.4333416069465744</v>
      </c>
      <c r="I4057" t="n">
        <v>0.75</v>
      </c>
      <c r="J4057" t="n">
        <v>1.15</v>
      </c>
      <c r="K4057" t="n">
        <v>1.15</v>
      </c>
      <c r="L4057" t="n">
        <v>1.15</v>
      </c>
      <c r="M4057" t="n">
        <v>0</v>
      </c>
      <c r="N4057" t="inlineStr">
        <is>
          <t>ceiling</t>
        </is>
      </c>
      <c r="O4057" t="inlineStr">
        <is>
          <t>Optimized allocation/budget balancing; not a strong-edge label</t>
        </is>
      </c>
      <c r="P4057">
        <f>1+SUMPRODUCT(Algo_Opt_Inputs!B62:AM62,Algo_Opt_Coefs!$B$7:$AM$7)</f>
        <v/>
      </c>
      <c r="Q4057">
        <f>MAX(I4057,MIN(J4057,P4057+H4057))</f>
        <v/>
      </c>
      <c r="R4057">
        <f>Q4057-L4057</f>
        <v/>
      </c>
    </row>
    <row r="4058">
      <c r="A4058" t="inlineStr">
        <is>
          <t>2021-04-15</t>
        </is>
      </c>
      <c r="B4058" t="inlineStr">
        <is>
          <t>11_P05</t>
        </is>
      </c>
      <c r="C4058" t="inlineStr">
        <is>
          <t>Dicey&lt;=0.9: Maximum profit</t>
        </is>
      </c>
      <c r="D4058" t="b">
        <v>0</v>
      </c>
      <c r="E4058" t="b">
        <v>0</v>
      </c>
      <c r="F4058" t="b">
        <v>1</v>
      </c>
      <c r="G4058" t="n">
        <v>4.486235293378883</v>
      </c>
      <c r="H4058" t="n">
        <v>0.4333416069465744</v>
      </c>
      <c r="I4058" t="n">
        <v>0.75</v>
      </c>
      <c r="J4058" t="n">
        <v>1</v>
      </c>
      <c r="K4058" t="n">
        <v>1</v>
      </c>
      <c r="L4058" t="n">
        <v>1</v>
      </c>
      <c r="M4058" t="n">
        <v>0</v>
      </c>
      <c r="N4058" t="inlineStr">
        <is>
          <t>ceiling</t>
        </is>
      </c>
      <c r="O4058" t="inlineStr">
        <is>
          <t>Archived09:16 cap</t>
        </is>
      </c>
      <c r="P4058">
        <f>1+SUMPRODUCT(Algo_Opt_Inputs!B63:AM63,Algo_Opt_Coefs!$B$7:$AM$7)</f>
        <v/>
      </c>
      <c r="Q4058">
        <f>MAX(I4058,MIN(J4058,P4058+H4058))</f>
        <v/>
      </c>
      <c r="R4058">
        <f>Q4058-L4058</f>
        <v/>
      </c>
    </row>
    <row r="4059">
      <c r="A4059" t="inlineStr">
        <is>
          <t>2021-04-16</t>
        </is>
      </c>
      <c r="B4059" t="inlineStr">
        <is>
          <t>11_P05</t>
        </is>
      </c>
      <c r="C4059" t="inlineStr">
        <is>
          <t>Dicey&lt;=0.9: Maximum profit</t>
        </is>
      </c>
      <c r="D4059" t="b">
        <v>0</v>
      </c>
      <c r="E4059" t="b">
        <v>0</v>
      </c>
      <c r="F4059" t="b">
        <v>1</v>
      </c>
      <c r="G4059" t="n">
        <v>4.278558887480507</v>
      </c>
      <c r="H4059" t="n">
        <v>0.4333416069465744</v>
      </c>
      <c r="I4059" t="n">
        <v>0.75</v>
      </c>
      <c r="J4059" t="n">
        <v>1</v>
      </c>
      <c r="K4059" t="n">
        <v>1</v>
      </c>
      <c r="L4059" t="n">
        <v>1</v>
      </c>
      <c r="M4059" t="n">
        <v>0</v>
      </c>
      <c r="N4059" t="inlineStr">
        <is>
          <t>ceiling</t>
        </is>
      </c>
      <c r="O4059" t="inlineStr">
        <is>
          <t>Archived09:16 cap</t>
        </is>
      </c>
      <c r="P4059">
        <f>1+SUMPRODUCT(Algo_Opt_Inputs!B64:AM64,Algo_Opt_Coefs!$B$7:$AM$7)</f>
        <v/>
      </c>
      <c r="Q4059">
        <f>MAX(I4059,MIN(J4059,P4059+H4059))</f>
        <v/>
      </c>
      <c r="R4059">
        <f>Q4059-L4059</f>
        <v/>
      </c>
    </row>
    <row r="4060">
      <c r="A4060" t="inlineStr">
        <is>
          <t>2021-04-19</t>
        </is>
      </c>
      <c r="B4060" t="inlineStr">
        <is>
          <t>11_P05</t>
        </is>
      </c>
      <c r="C4060" t="inlineStr">
        <is>
          <t>Dicey&lt;=0.9: Maximum profit</t>
        </is>
      </c>
      <c r="D4060" t="b">
        <v>0</v>
      </c>
      <c r="E4060" t="b">
        <v>1</v>
      </c>
      <c r="F4060" t="b">
        <v>0</v>
      </c>
      <c r="G4060" t="n">
        <v>6.794497343775446</v>
      </c>
      <c r="H4060" t="n">
        <v>0.4333416069465744</v>
      </c>
      <c r="I4060" t="n">
        <v>0.75</v>
      </c>
      <c r="J4060" t="n">
        <v>1.15</v>
      </c>
      <c r="K4060" t="n">
        <v>1.15</v>
      </c>
      <c r="L4060" t="n">
        <v>1.15</v>
      </c>
      <c r="M4060" t="n">
        <v>0</v>
      </c>
      <c r="N4060" t="inlineStr">
        <is>
          <t>ceiling</t>
        </is>
      </c>
      <c r="O4060" t="inlineStr">
        <is>
          <t>Optimized allocation/budget balancing; not a strong-edge label</t>
        </is>
      </c>
      <c r="P4060">
        <f>1+SUMPRODUCT(Algo_Opt_Inputs!B65:AM65,Algo_Opt_Coefs!$B$7:$AM$7)</f>
        <v/>
      </c>
      <c r="Q4060">
        <f>MAX(I4060,MIN(J4060,P4060+H4060))</f>
        <v/>
      </c>
      <c r="R4060">
        <f>Q4060-L4060</f>
        <v/>
      </c>
    </row>
    <row r="4061">
      <c r="A4061" t="inlineStr">
        <is>
          <t>2021-04-22</t>
        </is>
      </c>
      <c r="B4061" t="inlineStr">
        <is>
          <t>11_P05</t>
        </is>
      </c>
      <c r="C4061" t="inlineStr">
        <is>
          <t>Dicey&lt;=0.9: Maximum profit</t>
        </is>
      </c>
      <c r="D4061" t="b">
        <v>0</v>
      </c>
      <c r="E4061" t="b">
        <v>0</v>
      </c>
      <c r="F4061" t="b">
        <v>1</v>
      </c>
      <c r="G4061" t="n">
        <v>6.017348893063251</v>
      </c>
      <c r="H4061" t="n">
        <v>0.4333416069465744</v>
      </c>
      <c r="I4061" t="n">
        <v>0.75</v>
      </c>
      <c r="J4061" t="n">
        <v>1</v>
      </c>
      <c r="K4061" t="n">
        <v>1</v>
      </c>
      <c r="L4061" t="n">
        <v>1</v>
      </c>
      <c r="M4061" t="n">
        <v>0</v>
      </c>
      <c r="N4061" t="inlineStr">
        <is>
          <t>ceiling</t>
        </is>
      </c>
      <c r="O4061" t="inlineStr">
        <is>
          <t>Archived09:16 cap</t>
        </is>
      </c>
      <c r="P4061">
        <f>1+SUMPRODUCT(Algo_Opt_Inputs!B66:AM66,Algo_Opt_Coefs!$B$7:$AM$7)</f>
        <v/>
      </c>
      <c r="Q4061">
        <f>MAX(I4061,MIN(J4061,P4061+H4061))</f>
        <v/>
      </c>
      <c r="R4061">
        <f>Q4061-L4061</f>
        <v/>
      </c>
    </row>
    <row r="4062">
      <c r="A4062" t="inlineStr">
        <is>
          <t>2021-04-23</t>
        </is>
      </c>
      <c r="B4062" t="inlineStr">
        <is>
          <t>11_P05</t>
        </is>
      </c>
      <c r="C4062" t="inlineStr">
        <is>
          <t>Dicey&lt;=0.9: Maximum profit</t>
        </is>
      </c>
      <c r="D4062" t="b">
        <v>0</v>
      </c>
      <c r="E4062" t="b">
        <v>0</v>
      </c>
      <c r="F4062" t="b">
        <v>1</v>
      </c>
      <c r="G4062" t="n">
        <v>4.634305392743409</v>
      </c>
      <c r="H4062" t="n">
        <v>0.4333416069465744</v>
      </c>
      <c r="I4062" t="n">
        <v>0.75</v>
      </c>
      <c r="J4062" t="n">
        <v>1</v>
      </c>
      <c r="K4062" t="n">
        <v>1</v>
      </c>
      <c r="L4062" t="n">
        <v>1</v>
      </c>
      <c r="M4062" t="n">
        <v>0</v>
      </c>
      <c r="N4062" t="inlineStr">
        <is>
          <t>ceiling</t>
        </is>
      </c>
      <c r="O4062" t="inlineStr">
        <is>
          <t>Archived09:16 cap</t>
        </is>
      </c>
      <c r="P4062">
        <f>1+SUMPRODUCT(Algo_Opt_Inputs!B67:AM67,Algo_Opt_Coefs!$B$7:$AM$7)</f>
        <v/>
      </c>
      <c r="Q4062">
        <f>MAX(I4062,MIN(J4062,P4062+H4062))</f>
        <v/>
      </c>
      <c r="R4062">
        <f>Q4062-L4062</f>
        <v/>
      </c>
    </row>
    <row r="4063">
      <c r="A4063" t="inlineStr">
        <is>
          <t>2021-04-26</t>
        </is>
      </c>
      <c r="B4063" t="inlineStr">
        <is>
          <t>11_P05</t>
        </is>
      </c>
      <c r="C4063" t="inlineStr">
        <is>
          <t>Dicey&lt;=0.9: Maximum profit</t>
        </is>
      </c>
      <c r="D4063" t="b">
        <v>0</v>
      </c>
      <c r="E4063" t="b">
        <v>0</v>
      </c>
      <c r="F4063" t="b">
        <v>0</v>
      </c>
      <c r="G4063" t="n">
        <v>2.328576651037825</v>
      </c>
      <c r="H4063" t="n">
        <v>0.4333416069465744</v>
      </c>
      <c r="I4063" t="n">
        <v>0.75</v>
      </c>
      <c r="J4063" t="n">
        <v>1.15</v>
      </c>
      <c r="K4063" t="n">
        <v>1.15</v>
      </c>
      <c r="L4063" t="n">
        <v>1.15</v>
      </c>
      <c r="M4063" t="n">
        <v>0</v>
      </c>
      <c r="N4063" t="inlineStr">
        <is>
          <t>ceiling</t>
        </is>
      </c>
      <c r="O4063" t="inlineStr">
        <is>
          <t>Optimized allocation/budget balancing; not a strong-edge label</t>
        </is>
      </c>
      <c r="P4063">
        <f>1+SUMPRODUCT(Algo_Opt_Inputs!B68:AM68,Algo_Opt_Coefs!$B$7:$AM$7)</f>
        <v/>
      </c>
      <c r="Q4063">
        <f>MAX(I4063,MIN(J4063,P4063+H4063))</f>
        <v/>
      </c>
      <c r="R4063">
        <f>Q4063-L4063</f>
        <v/>
      </c>
    </row>
    <row r="4064">
      <c r="A4064" t="inlineStr">
        <is>
          <t>2021-04-27</t>
        </is>
      </c>
      <c r="B4064" t="inlineStr">
        <is>
          <t>11_P05</t>
        </is>
      </c>
      <c r="C4064" t="inlineStr">
        <is>
          <t>Dicey&lt;=0.9: Maximum profit</t>
        </is>
      </c>
      <c r="D4064" t="b">
        <v>0</v>
      </c>
      <c r="E4064" t="b">
        <v>0</v>
      </c>
      <c r="F4064" t="b">
        <v>1</v>
      </c>
      <c r="G4064" t="n">
        <v>5.091918904423253</v>
      </c>
      <c r="H4064" t="n">
        <v>0.4333416069465744</v>
      </c>
      <c r="I4064" t="n">
        <v>0.75</v>
      </c>
      <c r="J4064" t="n">
        <v>1</v>
      </c>
      <c r="K4064" t="n">
        <v>1</v>
      </c>
      <c r="L4064" t="n">
        <v>1</v>
      </c>
      <c r="M4064" t="n">
        <v>0</v>
      </c>
      <c r="N4064" t="inlineStr">
        <is>
          <t>ceiling</t>
        </is>
      </c>
      <c r="O4064" t="inlineStr">
        <is>
          <t>Archived09:16 cap</t>
        </is>
      </c>
      <c r="P4064">
        <f>1+SUMPRODUCT(Algo_Opt_Inputs!B69:AM69,Algo_Opt_Coefs!$B$7:$AM$7)</f>
        <v/>
      </c>
      <c r="Q4064">
        <f>MAX(I4064,MIN(J4064,P4064+H4064))</f>
        <v/>
      </c>
      <c r="R4064">
        <f>Q4064-L4064</f>
        <v/>
      </c>
    </row>
    <row r="4065">
      <c r="A4065" t="inlineStr">
        <is>
          <t>2021-04-28</t>
        </is>
      </c>
      <c r="B4065" t="inlineStr">
        <is>
          <t>11_P05</t>
        </is>
      </c>
      <c r="C4065" t="inlineStr">
        <is>
          <t>Dicey&lt;=0.9: Maximum profit</t>
        </is>
      </c>
      <c r="D4065" t="b">
        <v>0</v>
      </c>
      <c r="E4065" t="b">
        <v>0</v>
      </c>
      <c r="F4065" t="b">
        <v>0</v>
      </c>
      <c r="G4065" t="n">
        <v>2.35686423134407</v>
      </c>
      <c r="H4065" t="n">
        <v>0.4333416069465744</v>
      </c>
      <c r="I4065" t="n">
        <v>0.75</v>
      </c>
      <c r="J4065" t="n">
        <v>1.15</v>
      </c>
      <c r="K4065" t="n">
        <v>1.15</v>
      </c>
      <c r="L4065" t="n">
        <v>1.15</v>
      </c>
      <c r="M4065" t="n">
        <v>0</v>
      </c>
      <c r="N4065" t="inlineStr">
        <is>
          <t>ceiling</t>
        </is>
      </c>
      <c r="O4065" t="inlineStr">
        <is>
          <t>Optimized allocation/budget balancing; not a strong-edge label</t>
        </is>
      </c>
      <c r="P4065">
        <f>1+SUMPRODUCT(Algo_Opt_Inputs!B70:AM70,Algo_Opt_Coefs!$B$7:$AM$7)</f>
        <v/>
      </c>
      <c r="Q4065">
        <f>MAX(I4065,MIN(J4065,P4065+H4065))</f>
        <v/>
      </c>
      <c r="R4065">
        <f>Q4065-L4065</f>
        <v/>
      </c>
    </row>
    <row r="4066">
      <c r="A4066" t="inlineStr">
        <is>
          <t>2021-04-30</t>
        </is>
      </c>
      <c r="B4066" t="inlineStr">
        <is>
          <t>11_P05</t>
        </is>
      </c>
      <c r="C4066" t="inlineStr">
        <is>
          <t>Dicey&lt;=0.9: Maximum profit</t>
        </is>
      </c>
      <c r="D4066" t="b">
        <v>0</v>
      </c>
      <c r="E4066" t="b">
        <v>1</v>
      </c>
      <c r="F4066" t="b">
        <v>0</v>
      </c>
      <c r="G4066" t="n">
        <v>4.43565633997868</v>
      </c>
      <c r="H4066" t="n">
        <v>0.4333416069465744</v>
      </c>
      <c r="I4066" t="n">
        <v>0.75</v>
      </c>
      <c r="J4066" t="n">
        <v>1.15</v>
      </c>
      <c r="K4066" t="n">
        <v>1.15</v>
      </c>
      <c r="L4066" t="n">
        <v>1.15</v>
      </c>
      <c r="M4066" t="n">
        <v>0</v>
      </c>
      <c r="N4066" t="inlineStr">
        <is>
          <t>ceiling</t>
        </is>
      </c>
      <c r="O4066" t="inlineStr">
        <is>
          <t>Optimized allocation/budget balancing; not a strong-edge label</t>
        </is>
      </c>
      <c r="P4066">
        <f>1+SUMPRODUCT(Algo_Opt_Inputs!B71:AM71,Algo_Opt_Coefs!$B$7:$AM$7)</f>
        <v/>
      </c>
      <c r="Q4066">
        <f>MAX(I4066,MIN(J4066,P4066+H4066))</f>
        <v/>
      </c>
      <c r="R4066">
        <f>Q4066-L4066</f>
        <v/>
      </c>
    </row>
    <row r="4067">
      <c r="A4067" t="inlineStr">
        <is>
          <t>2021-05-05</t>
        </is>
      </c>
      <c r="B4067" t="inlineStr">
        <is>
          <t>11_P05</t>
        </is>
      </c>
      <c r="C4067" t="inlineStr">
        <is>
          <t>Dicey&lt;=0.9: Maximum profit</t>
        </is>
      </c>
      <c r="D4067" t="b">
        <v>0</v>
      </c>
      <c r="E4067" t="b">
        <v>0</v>
      </c>
      <c r="F4067" t="b">
        <v>1</v>
      </c>
      <c r="G4067" t="n">
        <v>5.392727824142789</v>
      </c>
      <c r="H4067" t="n">
        <v>0.4333416069465744</v>
      </c>
      <c r="I4067" t="n">
        <v>0.75</v>
      </c>
      <c r="J4067" t="n">
        <v>1</v>
      </c>
      <c r="K4067" t="n">
        <v>1</v>
      </c>
      <c r="L4067" t="n">
        <v>1</v>
      </c>
      <c r="M4067" t="n">
        <v>0</v>
      </c>
      <c r="N4067" t="inlineStr">
        <is>
          <t>ceiling</t>
        </is>
      </c>
      <c r="O4067" t="inlineStr">
        <is>
          <t>Archived09:16 cap</t>
        </is>
      </c>
      <c r="P4067">
        <f>1+SUMPRODUCT(Algo_Opt_Inputs!B72:AM72,Algo_Opt_Coefs!$B$7:$AM$7)</f>
        <v/>
      </c>
      <c r="Q4067">
        <f>MAX(I4067,MIN(J4067,P4067+H4067))</f>
        <v/>
      </c>
      <c r="R4067">
        <f>Q4067-L4067</f>
        <v/>
      </c>
    </row>
    <row r="4068">
      <c r="A4068" t="inlineStr">
        <is>
          <t>2021-05-06</t>
        </is>
      </c>
      <c r="B4068" t="inlineStr">
        <is>
          <t>11_P05</t>
        </is>
      </c>
      <c r="C4068" t="inlineStr">
        <is>
          <t>Dicey&lt;=0.9: Maximum profit</t>
        </is>
      </c>
      <c r="D4068" t="b">
        <v>0</v>
      </c>
      <c r="E4068" t="b">
        <v>0</v>
      </c>
      <c r="F4068" t="b">
        <v>1</v>
      </c>
      <c r="G4068" t="n">
        <v>4.569659625259252</v>
      </c>
      <c r="H4068" t="n">
        <v>0.4333416069465744</v>
      </c>
      <c r="I4068" t="n">
        <v>0.75</v>
      </c>
      <c r="J4068" t="n">
        <v>1</v>
      </c>
      <c r="K4068" t="n">
        <v>1</v>
      </c>
      <c r="L4068" t="n">
        <v>1</v>
      </c>
      <c r="M4068" t="n">
        <v>0</v>
      </c>
      <c r="N4068" t="inlineStr">
        <is>
          <t>ceiling</t>
        </is>
      </c>
      <c r="O4068" t="inlineStr">
        <is>
          <t>Archived09:16 cap</t>
        </is>
      </c>
      <c r="P4068">
        <f>1+SUMPRODUCT(Algo_Opt_Inputs!B73:AM73,Algo_Opt_Coefs!$B$7:$AM$7)</f>
        <v/>
      </c>
      <c r="Q4068">
        <f>MAX(I4068,MIN(J4068,P4068+H4068))</f>
        <v/>
      </c>
      <c r="R4068">
        <f>Q4068-L4068</f>
        <v/>
      </c>
    </row>
    <row r="4069">
      <c r="A4069" t="inlineStr">
        <is>
          <t>2021-05-07</t>
        </is>
      </c>
      <c r="B4069" t="inlineStr">
        <is>
          <t>11_P05</t>
        </is>
      </c>
      <c r="C4069" t="inlineStr">
        <is>
          <t>Dicey&lt;=0.9: Maximum profit</t>
        </is>
      </c>
      <c r="D4069" t="b">
        <v>0</v>
      </c>
      <c r="E4069" t="b">
        <v>0</v>
      </c>
      <c r="F4069" t="b">
        <v>0</v>
      </c>
      <c r="G4069" t="n">
        <v>1.901704890590203</v>
      </c>
      <c r="H4069" t="n">
        <v>0.4333416069465744</v>
      </c>
      <c r="I4069" t="n">
        <v>0.75</v>
      </c>
      <c r="J4069" t="n">
        <v>1.15</v>
      </c>
      <c r="K4069" t="n">
        <v>1.15</v>
      </c>
      <c r="L4069" t="n">
        <v>1.15</v>
      </c>
      <c r="M4069" t="n">
        <v>0</v>
      </c>
      <c r="N4069" t="inlineStr">
        <is>
          <t>ceiling</t>
        </is>
      </c>
      <c r="O4069" t="inlineStr">
        <is>
          <t>Optimized allocation/budget balancing; not a strong-edge label</t>
        </is>
      </c>
      <c r="P4069">
        <f>1+SUMPRODUCT(Algo_Opt_Inputs!B74:AM74,Algo_Opt_Coefs!$B$7:$AM$7)</f>
        <v/>
      </c>
      <c r="Q4069">
        <f>MAX(I4069,MIN(J4069,P4069+H4069))</f>
        <v/>
      </c>
      <c r="R4069">
        <f>Q4069-L4069</f>
        <v/>
      </c>
    </row>
    <row r="4070">
      <c r="A4070" t="inlineStr">
        <is>
          <t>2021-05-10</t>
        </is>
      </c>
      <c r="B4070" t="inlineStr">
        <is>
          <t>11_P05</t>
        </is>
      </c>
      <c r="C4070" t="inlineStr">
        <is>
          <t>Dicey&lt;=0.9: Maximum profit</t>
        </is>
      </c>
      <c r="D4070" t="b">
        <v>0</v>
      </c>
      <c r="E4070" t="b">
        <v>0</v>
      </c>
      <c r="F4070" t="b">
        <v>0</v>
      </c>
      <c r="G4070" t="n">
        <v>1.978768879176339</v>
      </c>
      <c r="H4070" t="n">
        <v>0.4333416069465744</v>
      </c>
      <c r="I4070" t="n">
        <v>0.75</v>
      </c>
      <c r="J4070" t="n">
        <v>1.15</v>
      </c>
      <c r="K4070" t="n">
        <v>1.15</v>
      </c>
      <c r="L4070" t="n">
        <v>1.15</v>
      </c>
      <c r="M4070" t="n">
        <v>0</v>
      </c>
      <c r="N4070" t="inlineStr">
        <is>
          <t>ceiling</t>
        </is>
      </c>
      <c r="O4070" t="inlineStr">
        <is>
          <t>Optimized allocation/budget balancing; not a strong-edge label</t>
        </is>
      </c>
      <c r="P4070">
        <f>1+SUMPRODUCT(Algo_Opt_Inputs!B75:AM75,Algo_Opt_Coefs!$B$7:$AM$7)</f>
        <v/>
      </c>
      <c r="Q4070">
        <f>MAX(I4070,MIN(J4070,P4070+H4070))</f>
        <v/>
      </c>
      <c r="R4070">
        <f>Q4070-L4070</f>
        <v/>
      </c>
    </row>
    <row r="4071">
      <c r="A4071" t="inlineStr">
        <is>
          <t>2021-05-12</t>
        </is>
      </c>
      <c r="B4071" t="inlineStr">
        <is>
          <t>11_P05</t>
        </is>
      </c>
      <c r="C4071" t="inlineStr">
        <is>
          <t>Dicey&lt;=0.9: Maximum profit</t>
        </is>
      </c>
      <c r="D4071" t="b">
        <v>0</v>
      </c>
      <c r="E4071" t="b">
        <v>0</v>
      </c>
      <c r="F4071" t="b">
        <v>1</v>
      </c>
      <c r="G4071" t="n">
        <v>4.355475857024753</v>
      </c>
      <c r="H4071" t="n">
        <v>0.4333416069465744</v>
      </c>
      <c r="I4071" t="n">
        <v>0.75</v>
      </c>
      <c r="J4071" t="n">
        <v>1</v>
      </c>
      <c r="K4071" t="n">
        <v>1</v>
      </c>
      <c r="L4071" t="n">
        <v>1</v>
      </c>
      <c r="M4071" t="n">
        <v>0</v>
      </c>
      <c r="N4071" t="inlineStr">
        <is>
          <t>ceiling</t>
        </is>
      </c>
      <c r="O4071" t="inlineStr">
        <is>
          <t>Archived09:16 cap</t>
        </is>
      </c>
      <c r="P4071">
        <f>1+SUMPRODUCT(Algo_Opt_Inputs!B76:AM76,Algo_Opt_Coefs!$B$7:$AM$7)</f>
        <v/>
      </c>
      <c r="Q4071">
        <f>MAX(I4071,MIN(J4071,P4071+H4071))</f>
        <v/>
      </c>
      <c r="R4071">
        <f>Q4071-L4071</f>
        <v/>
      </c>
    </row>
    <row r="4072">
      <c r="A4072" t="inlineStr">
        <is>
          <t>2021-05-14</t>
        </is>
      </c>
      <c r="B4072" t="inlineStr">
        <is>
          <t>11_P05</t>
        </is>
      </c>
      <c r="C4072" t="inlineStr">
        <is>
          <t>Dicey&lt;=0.9: Maximum profit</t>
        </is>
      </c>
      <c r="D4072" t="b">
        <v>0</v>
      </c>
      <c r="E4072" t="b">
        <v>0</v>
      </c>
      <c r="F4072" t="b">
        <v>0</v>
      </c>
      <c r="G4072" t="n">
        <v>2.650763966487585</v>
      </c>
      <c r="H4072" t="n">
        <v>0.4333416069465744</v>
      </c>
      <c r="I4072" t="n">
        <v>0.75</v>
      </c>
      <c r="J4072" t="n">
        <v>1.15</v>
      </c>
      <c r="K4072" t="n">
        <v>1.15</v>
      </c>
      <c r="L4072" t="n">
        <v>1.15</v>
      </c>
      <c r="M4072" t="n">
        <v>0</v>
      </c>
      <c r="N4072" t="inlineStr">
        <is>
          <t>ceiling</t>
        </is>
      </c>
      <c r="O4072" t="inlineStr">
        <is>
          <t>Optimized allocation/budget balancing; not a strong-edge label</t>
        </is>
      </c>
      <c r="P4072">
        <f>1+SUMPRODUCT(Algo_Opt_Inputs!B77:AM77,Algo_Opt_Coefs!$B$7:$AM$7)</f>
        <v/>
      </c>
      <c r="Q4072">
        <f>MAX(I4072,MIN(J4072,P4072+H4072))</f>
        <v/>
      </c>
      <c r="R4072">
        <f>Q4072-L4072</f>
        <v/>
      </c>
    </row>
    <row r="4073">
      <c r="A4073" t="inlineStr">
        <is>
          <t>2021-05-19</t>
        </is>
      </c>
      <c r="B4073" t="inlineStr">
        <is>
          <t>11_P05</t>
        </is>
      </c>
      <c r="C4073" t="inlineStr">
        <is>
          <t>Dicey&lt;=0.9: Maximum profit</t>
        </is>
      </c>
      <c r="D4073" t="b">
        <v>0</v>
      </c>
      <c r="E4073" t="b">
        <v>0</v>
      </c>
      <c r="F4073" t="b">
        <v>0</v>
      </c>
      <c r="G4073" t="n">
        <v>1.774464367774308</v>
      </c>
      <c r="H4073" t="n">
        <v>0.4333416069465744</v>
      </c>
      <c r="I4073" t="n">
        <v>0.75</v>
      </c>
      <c r="J4073" t="n">
        <v>1.15</v>
      </c>
      <c r="K4073" t="n">
        <v>1.15</v>
      </c>
      <c r="L4073" t="n">
        <v>1.15</v>
      </c>
      <c r="M4073" t="n">
        <v>0</v>
      </c>
      <c r="N4073" t="inlineStr">
        <is>
          <t>ceiling</t>
        </is>
      </c>
      <c r="O4073" t="inlineStr">
        <is>
          <t>Optimized allocation/budget balancing; not a strong-edge label</t>
        </is>
      </c>
      <c r="P4073">
        <f>1+SUMPRODUCT(Algo_Opt_Inputs!B78:AM78,Algo_Opt_Coefs!$B$7:$AM$7)</f>
        <v/>
      </c>
      <c r="Q4073">
        <f>MAX(I4073,MIN(J4073,P4073+H4073))</f>
        <v/>
      </c>
      <c r="R4073">
        <f>Q4073-L4073</f>
        <v/>
      </c>
    </row>
    <row r="4074">
      <c r="A4074" t="inlineStr">
        <is>
          <t>2021-05-20</t>
        </is>
      </c>
      <c r="B4074" t="inlineStr">
        <is>
          <t>11_P05</t>
        </is>
      </c>
      <c r="C4074" t="inlineStr">
        <is>
          <t>Dicey&lt;=0.9: Maximum profit</t>
        </is>
      </c>
      <c r="D4074" t="b">
        <v>0</v>
      </c>
      <c r="E4074" t="b">
        <v>0</v>
      </c>
      <c r="F4074" t="b">
        <v>0</v>
      </c>
      <c r="G4074" t="n">
        <v>1.847578833508176</v>
      </c>
      <c r="H4074" t="n">
        <v>0.4333416069465744</v>
      </c>
      <c r="I4074" t="n">
        <v>0.75</v>
      </c>
      <c r="J4074" t="n">
        <v>1.15</v>
      </c>
      <c r="K4074" t="n">
        <v>1.15</v>
      </c>
      <c r="L4074" t="n">
        <v>1.15</v>
      </c>
      <c r="M4074" t="n">
        <v>0</v>
      </c>
      <c r="N4074" t="inlineStr">
        <is>
          <t>ceiling</t>
        </is>
      </c>
      <c r="O4074" t="inlineStr">
        <is>
          <t>Optimized allocation/budget balancing; not a strong-edge label</t>
        </is>
      </c>
      <c r="P4074">
        <f>1+SUMPRODUCT(Algo_Opt_Inputs!B79:AM79,Algo_Opt_Coefs!$B$7:$AM$7)</f>
        <v/>
      </c>
      <c r="Q4074">
        <f>MAX(I4074,MIN(J4074,P4074+H4074))</f>
        <v/>
      </c>
      <c r="R4074">
        <f>Q4074-L4074</f>
        <v/>
      </c>
    </row>
    <row r="4075">
      <c r="A4075" t="inlineStr">
        <is>
          <t>2021-05-24</t>
        </is>
      </c>
      <c r="B4075" t="inlineStr">
        <is>
          <t>11_P05</t>
        </is>
      </c>
      <c r="C4075" t="inlineStr">
        <is>
          <t>Dicey&lt;=0.9: Maximum profit</t>
        </is>
      </c>
      <c r="D4075" t="b">
        <v>0</v>
      </c>
      <c r="E4075" t="b">
        <v>0</v>
      </c>
      <c r="F4075" t="b">
        <v>0</v>
      </c>
      <c r="G4075" t="n">
        <v>1.946935568868172</v>
      </c>
      <c r="H4075" t="n">
        <v>0.4333416069465744</v>
      </c>
      <c r="I4075" t="n">
        <v>0.75</v>
      </c>
      <c r="J4075" t="n">
        <v>1.15</v>
      </c>
      <c r="K4075" t="n">
        <v>1.15</v>
      </c>
      <c r="L4075" t="n">
        <v>1.15</v>
      </c>
      <c r="M4075" t="n">
        <v>0</v>
      </c>
      <c r="N4075" t="inlineStr">
        <is>
          <t>ceiling</t>
        </is>
      </c>
      <c r="O4075" t="inlineStr">
        <is>
          <t>Optimized allocation/budget balancing; not a strong-edge label</t>
        </is>
      </c>
      <c r="P4075">
        <f>1+SUMPRODUCT(Algo_Opt_Inputs!B80:AM80,Algo_Opt_Coefs!$B$7:$AM$7)</f>
        <v/>
      </c>
      <c r="Q4075">
        <f>MAX(I4075,MIN(J4075,P4075+H4075))</f>
        <v/>
      </c>
      <c r="R4075">
        <f>Q4075-L4075</f>
        <v/>
      </c>
    </row>
    <row r="4076">
      <c r="A4076" t="inlineStr">
        <is>
          <t>2021-05-26</t>
        </is>
      </c>
      <c r="B4076" t="inlineStr">
        <is>
          <t>11_P05</t>
        </is>
      </c>
      <c r="C4076" t="inlineStr">
        <is>
          <t>Dicey&lt;=0.9: Maximum profit</t>
        </is>
      </c>
      <c r="D4076" t="b">
        <v>1</v>
      </c>
      <c r="E4076" t="b">
        <v>0</v>
      </c>
      <c r="F4076" t="b">
        <v>0</v>
      </c>
      <c r="G4076" t="n">
        <v>0.2644359962714278</v>
      </c>
      <c r="H4076" t="n">
        <v>0.4333416069465744</v>
      </c>
      <c r="I4076" t="n">
        <v>0.75</v>
      </c>
      <c r="J4076" t="n">
        <v>0.9</v>
      </c>
      <c r="K4076" t="n">
        <v>0.75</v>
      </c>
      <c r="L4076" t="n">
        <v>0.75</v>
      </c>
      <c r="M4076" t="n">
        <v>0</v>
      </c>
      <c r="N4076" t="inlineStr">
        <is>
          <t>floor</t>
        </is>
      </c>
      <c r="O4076" t="inlineStr">
        <is>
          <t>Mandatory dicey upper bound</t>
        </is>
      </c>
      <c r="P4076">
        <f>1+SUMPRODUCT(Algo_Opt_Inputs!B81:AM81,Algo_Opt_Coefs!$B$7:$AM$7)</f>
        <v/>
      </c>
      <c r="Q4076">
        <f>MAX(I4076,MIN(J4076,P4076+H4076))</f>
        <v/>
      </c>
      <c r="R4076">
        <f>Q4076-L4076</f>
        <v/>
      </c>
    </row>
    <row r="4077">
      <c r="A4077" t="inlineStr">
        <is>
          <t>2021-05-27</t>
        </is>
      </c>
      <c r="B4077" t="inlineStr">
        <is>
          <t>11_P05</t>
        </is>
      </c>
      <c r="C4077" t="inlineStr">
        <is>
          <t>Dicey&lt;=0.9: Maximum profit</t>
        </is>
      </c>
      <c r="D4077" t="b">
        <v>0</v>
      </c>
      <c r="E4077" t="b">
        <v>0</v>
      </c>
      <c r="F4077" t="b">
        <v>1</v>
      </c>
      <c r="G4077" t="n">
        <v>3.091554136235383</v>
      </c>
      <c r="H4077" t="n">
        <v>0.4333416069465744</v>
      </c>
      <c r="I4077" t="n">
        <v>0.75</v>
      </c>
      <c r="J4077" t="n">
        <v>1</v>
      </c>
      <c r="K4077" t="n">
        <v>1</v>
      </c>
      <c r="L4077" t="n">
        <v>1</v>
      </c>
      <c r="M4077" t="n">
        <v>0</v>
      </c>
      <c r="N4077" t="inlineStr">
        <is>
          <t>ceiling</t>
        </is>
      </c>
      <c r="O4077" t="inlineStr">
        <is>
          <t>Archived09:16 cap</t>
        </is>
      </c>
      <c r="P4077">
        <f>1+SUMPRODUCT(Algo_Opt_Inputs!B82:AM82,Algo_Opt_Coefs!$B$7:$AM$7)</f>
        <v/>
      </c>
      <c r="Q4077">
        <f>MAX(I4077,MIN(J4077,P4077+H4077))</f>
        <v/>
      </c>
      <c r="R4077">
        <f>Q4077-L4077</f>
        <v/>
      </c>
    </row>
    <row r="4078">
      <c r="A4078" t="inlineStr">
        <is>
          <t>2021-05-28</t>
        </is>
      </c>
      <c r="B4078" t="inlineStr">
        <is>
          <t>11_P05</t>
        </is>
      </c>
      <c r="C4078" t="inlineStr">
        <is>
          <t>Dicey&lt;=0.9: Maximum profit</t>
        </is>
      </c>
      <c r="D4078" t="b">
        <v>0</v>
      </c>
      <c r="E4078" t="b">
        <v>0</v>
      </c>
      <c r="F4078" t="b">
        <v>0</v>
      </c>
      <c r="G4078" t="n">
        <v>1.698430519134507</v>
      </c>
      <c r="H4078" t="n">
        <v>0.4333416069465744</v>
      </c>
      <c r="I4078" t="n">
        <v>0.75</v>
      </c>
      <c r="J4078" t="n">
        <v>1.15</v>
      </c>
      <c r="K4078" t="n">
        <v>1.15</v>
      </c>
      <c r="L4078" t="n">
        <v>1.15</v>
      </c>
      <c r="M4078" t="n">
        <v>0</v>
      </c>
      <c r="N4078" t="inlineStr">
        <is>
          <t>ceiling</t>
        </is>
      </c>
      <c r="O4078" t="inlineStr">
        <is>
          <t>Optimized allocation/budget balancing; not a strong-edge label</t>
        </is>
      </c>
      <c r="P4078">
        <f>1+SUMPRODUCT(Algo_Opt_Inputs!B83:AM83,Algo_Opt_Coefs!$B$7:$AM$7)</f>
        <v/>
      </c>
      <c r="Q4078">
        <f>MAX(I4078,MIN(J4078,P4078+H4078))</f>
        <v/>
      </c>
      <c r="R4078">
        <f>Q4078-L4078</f>
        <v/>
      </c>
    </row>
    <row r="4079">
      <c r="A4079" t="inlineStr">
        <is>
          <t>2021-06-01</t>
        </is>
      </c>
      <c r="B4079" t="inlineStr">
        <is>
          <t>11_P05</t>
        </is>
      </c>
      <c r="C4079" t="inlineStr">
        <is>
          <t>Dicey&lt;=0.9: Maximum profit</t>
        </is>
      </c>
      <c r="D4079" t="b">
        <v>0</v>
      </c>
      <c r="E4079" t="b">
        <v>0</v>
      </c>
      <c r="F4079" t="b">
        <v>0</v>
      </c>
      <c r="G4079" t="n">
        <v>3.130399468316541</v>
      </c>
      <c r="H4079" t="n">
        <v>0.4333416069465744</v>
      </c>
      <c r="I4079" t="n">
        <v>0.75</v>
      </c>
      <c r="J4079" t="n">
        <v>1.15</v>
      </c>
      <c r="K4079" t="n">
        <v>1.15</v>
      </c>
      <c r="L4079" t="n">
        <v>1.15</v>
      </c>
      <c r="M4079" t="n">
        <v>0</v>
      </c>
      <c r="N4079" t="inlineStr">
        <is>
          <t>ceiling</t>
        </is>
      </c>
      <c r="O4079" t="inlineStr">
        <is>
          <t>Optimized allocation/budget balancing; not a strong-edge label</t>
        </is>
      </c>
      <c r="P4079">
        <f>1+SUMPRODUCT(Algo_Opt_Inputs!B84:AM84,Algo_Opt_Coefs!$B$7:$AM$7)</f>
        <v/>
      </c>
      <c r="Q4079">
        <f>MAX(I4079,MIN(J4079,P4079+H4079))</f>
        <v/>
      </c>
      <c r="R4079">
        <f>Q4079-L4079</f>
        <v/>
      </c>
    </row>
    <row r="4080">
      <c r="A4080" t="inlineStr">
        <is>
          <t>2021-06-02</t>
        </is>
      </c>
      <c r="B4080" t="inlineStr">
        <is>
          <t>11_P05</t>
        </is>
      </c>
      <c r="C4080" t="inlineStr">
        <is>
          <t>Dicey&lt;=0.9: Maximum profit</t>
        </is>
      </c>
      <c r="D4080" t="b">
        <v>0</v>
      </c>
      <c r="E4080" t="b">
        <v>0</v>
      </c>
      <c r="F4080" t="b">
        <v>0</v>
      </c>
      <c r="G4080" t="n">
        <v>2.997698325257792</v>
      </c>
      <c r="H4080" t="n">
        <v>0.4333416069465744</v>
      </c>
      <c r="I4080" t="n">
        <v>0.75</v>
      </c>
      <c r="J4080" t="n">
        <v>1.15</v>
      </c>
      <c r="K4080" t="n">
        <v>1.15</v>
      </c>
      <c r="L4080" t="n">
        <v>1.15</v>
      </c>
      <c r="M4080" t="n">
        <v>0</v>
      </c>
      <c r="N4080" t="inlineStr">
        <is>
          <t>ceiling</t>
        </is>
      </c>
      <c r="O4080" t="inlineStr">
        <is>
          <t>Optimized allocation/budget balancing; not a strong-edge label</t>
        </is>
      </c>
      <c r="P4080">
        <f>1+SUMPRODUCT(Algo_Opt_Inputs!B85:AM85,Algo_Opt_Coefs!$B$7:$AM$7)</f>
        <v/>
      </c>
      <c r="Q4080">
        <f>MAX(I4080,MIN(J4080,P4080+H4080))</f>
        <v/>
      </c>
      <c r="R4080">
        <f>Q4080-L4080</f>
        <v/>
      </c>
    </row>
    <row r="4081">
      <c r="A4081" t="inlineStr">
        <is>
          <t>2021-06-03</t>
        </is>
      </c>
      <c r="B4081" t="inlineStr">
        <is>
          <t>11_P05</t>
        </is>
      </c>
      <c r="C4081" t="inlineStr">
        <is>
          <t>Dicey&lt;=0.9: Maximum profit</t>
        </is>
      </c>
      <c r="D4081" t="b">
        <v>1</v>
      </c>
      <c r="E4081" t="b">
        <v>0</v>
      </c>
      <c r="F4081" t="b">
        <v>0</v>
      </c>
      <c r="G4081" t="n">
        <v>0.5003141887827224</v>
      </c>
      <c r="H4081" t="n">
        <v>0.4333416069465744</v>
      </c>
      <c r="I4081" t="n">
        <v>0.75</v>
      </c>
      <c r="J4081" t="n">
        <v>0.9</v>
      </c>
      <c r="K4081" t="n">
        <v>0.9</v>
      </c>
      <c r="L4081" t="n">
        <v>0.9</v>
      </c>
      <c r="M4081" t="n">
        <v>0</v>
      </c>
      <c r="N4081" t="inlineStr">
        <is>
          <t>ceiling</t>
        </is>
      </c>
      <c r="O4081" t="inlineStr">
        <is>
          <t>Mandatory dicey upper bound</t>
        </is>
      </c>
      <c r="P4081">
        <f>1+SUMPRODUCT(Algo_Opt_Inputs!B86:AM86,Algo_Opt_Coefs!$B$7:$AM$7)</f>
        <v/>
      </c>
      <c r="Q4081">
        <f>MAX(I4081,MIN(J4081,P4081+H4081))</f>
        <v/>
      </c>
      <c r="R4081">
        <f>Q4081-L4081</f>
        <v/>
      </c>
    </row>
    <row r="4082">
      <c r="A4082" t="inlineStr">
        <is>
          <t>2021-06-04</t>
        </is>
      </c>
      <c r="B4082" t="inlineStr">
        <is>
          <t>11_P05</t>
        </is>
      </c>
      <c r="C4082" t="inlineStr">
        <is>
          <t>Dicey&lt;=0.9: Maximum profit</t>
        </is>
      </c>
      <c r="D4082" t="b">
        <v>0</v>
      </c>
      <c r="E4082" t="b">
        <v>0</v>
      </c>
      <c r="F4082" t="b">
        <v>1</v>
      </c>
      <c r="G4082" t="n">
        <v>3.54290326171884</v>
      </c>
      <c r="H4082" t="n">
        <v>0.4333416069465744</v>
      </c>
      <c r="I4082" t="n">
        <v>0.75</v>
      </c>
      <c r="J4082" t="n">
        <v>1</v>
      </c>
      <c r="K4082" t="n">
        <v>1</v>
      </c>
      <c r="L4082" t="n">
        <v>1</v>
      </c>
      <c r="M4082" t="n">
        <v>0</v>
      </c>
      <c r="N4082" t="inlineStr">
        <is>
          <t>ceiling</t>
        </is>
      </c>
      <c r="O4082" t="inlineStr">
        <is>
          <t>Archived09:16 cap</t>
        </is>
      </c>
      <c r="P4082">
        <f>1+SUMPRODUCT(Algo_Opt_Inputs!B87:AM87,Algo_Opt_Coefs!$B$7:$AM$7)</f>
        <v/>
      </c>
      <c r="Q4082">
        <f>MAX(I4082,MIN(J4082,P4082+H4082))</f>
        <v/>
      </c>
      <c r="R4082">
        <f>Q4082-L4082</f>
        <v/>
      </c>
    </row>
    <row r="4083">
      <c r="A4083" t="inlineStr">
        <is>
          <t>2021-06-07</t>
        </is>
      </c>
      <c r="B4083" t="inlineStr">
        <is>
          <t>11_P05</t>
        </is>
      </c>
      <c r="C4083" t="inlineStr">
        <is>
          <t>Dicey&lt;=0.9: Maximum profit</t>
        </is>
      </c>
      <c r="D4083" t="b">
        <v>1</v>
      </c>
      <c r="E4083" t="b">
        <v>0</v>
      </c>
      <c r="F4083" t="b">
        <v>0</v>
      </c>
      <c r="G4083" t="n">
        <v>0.7916511755430792</v>
      </c>
      <c r="H4083" t="n">
        <v>0.4333416069465744</v>
      </c>
      <c r="I4083" t="n">
        <v>0.75</v>
      </c>
      <c r="J4083" t="n">
        <v>0.9</v>
      </c>
      <c r="K4083" t="n">
        <v>0.9</v>
      </c>
      <c r="L4083" t="n">
        <v>0.9</v>
      </c>
      <c r="M4083" t="n">
        <v>0</v>
      </c>
      <c r="N4083" t="inlineStr">
        <is>
          <t>ceiling</t>
        </is>
      </c>
      <c r="O4083" t="inlineStr">
        <is>
          <t>Mandatory dicey upper bound</t>
        </is>
      </c>
      <c r="P4083">
        <f>1+SUMPRODUCT(Algo_Opt_Inputs!B88:AM88,Algo_Opt_Coefs!$B$7:$AM$7)</f>
        <v/>
      </c>
      <c r="Q4083">
        <f>MAX(I4083,MIN(J4083,P4083+H4083))</f>
        <v/>
      </c>
      <c r="R4083">
        <f>Q4083-L4083</f>
        <v/>
      </c>
    </row>
    <row r="4084">
      <c r="A4084" t="inlineStr">
        <is>
          <t>2021-06-08</t>
        </is>
      </c>
      <c r="B4084" t="inlineStr">
        <is>
          <t>11_P05</t>
        </is>
      </c>
      <c r="C4084" t="inlineStr">
        <is>
          <t>Dicey&lt;=0.9: Maximum profit</t>
        </is>
      </c>
      <c r="D4084" t="b">
        <v>0</v>
      </c>
      <c r="E4084" t="b">
        <v>0</v>
      </c>
      <c r="F4084" t="b">
        <v>0</v>
      </c>
      <c r="G4084" t="n">
        <v>3.222176820906125</v>
      </c>
      <c r="H4084" t="n">
        <v>0.4333416069465744</v>
      </c>
      <c r="I4084" t="n">
        <v>0.75</v>
      </c>
      <c r="J4084" t="n">
        <v>1.15</v>
      </c>
      <c r="K4084" t="n">
        <v>1.15</v>
      </c>
      <c r="L4084" t="n">
        <v>1.15</v>
      </c>
      <c r="M4084" t="n">
        <v>0</v>
      </c>
      <c r="N4084" t="inlineStr">
        <is>
          <t>ceiling</t>
        </is>
      </c>
      <c r="O4084" t="inlineStr">
        <is>
          <t>Optimized allocation/budget balancing; not a strong-edge label</t>
        </is>
      </c>
      <c r="P4084">
        <f>1+SUMPRODUCT(Algo_Opt_Inputs!B89:AM89,Algo_Opt_Coefs!$B$7:$AM$7)</f>
        <v/>
      </c>
      <c r="Q4084">
        <f>MAX(I4084,MIN(J4084,P4084+H4084))</f>
        <v/>
      </c>
      <c r="R4084">
        <f>Q4084-L4084</f>
        <v/>
      </c>
    </row>
    <row r="4085">
      <c r="A4085" t="inlineStr">
        <is>
          <t>2021-06-09</t>
        </is>
      </c>
      <c r="B4085" t="inlineStr">
        <is>
          <t>11_P05</t>
        </is>
      </c>
      <c r="C4085" t="inlineStr">
        <is>
          <t>Dicey&lt;=0.9: Maximum profit</t>
        </is>
      </c>
      <c r="D4085" t="b">
        <v>0</v>
      </c>
      <c r="E4085" t="b">
        <v>0</v>
      </c>
      <c r="F4085" t="b">
        <v>0</v>
      </c>
      <c r="G4085" t="n">
        <v>1.914974537954899</v>
      </c>
      <c r="H4085" t="n">
        <v>0.4333416069465744</v>
      </c>
      <c r="I4085" t="n">
        <v>0.75</v>
      </c>
      <c r="J4085" t="n">
        <v>1.15</v>
      </c>
      <c r="K4085" t="n">
        <v>1.15</v>
      </c>
      <c r="L4085" t="n">
        <v>1.15</v>
      </c>
      <c r="M4085" t="n">
        <v>0</v>
      </c>
      <c r="N4085" t="inlineStr">
        <is>
          <t>ceiling</t>
        </is>
      </c>
      <c r="O4085" t="inlineStr">
        <is>
          <t>Optimized allocation/budget balancing; not a strong-edge label</t>
        </is>
      </c>
      <c r="P4085">
        <f>1+SUMPRODUCT(Algo_Opt_Inputs!B90:AM90,Algo_Opt_Coefs!$B$7:$AM$7)</f>
        <v/>
      </c>
      <c r="Q4085">
        <f>MAX(I4085,MIN(J4085,P4085+H4085))</f>
        <v/>
      </c>
      <c r="R4085">
        <f>Q4085-L4085</f>
        <v/>
      </c>
    </row>
    <row r="4086">
      <c r="A4086" t="inlineStr">
        <is>
          <t>2021-06-10</t>
        </is>
      </c>
      <c r="B4086" t="inlineStr">
        <is>
          <t>11_P05</t>
        </is>
      </c>
      <c r="C4086" t="inlineStr">
        <is>
          <t>Dicey&lt;=0.9: Maximum profit</t>
        </is>
      </c>
      <c r="D4086" t="b">
        <v>0</v>
      </c>
      <c r="E4086" t="b">
        <v>0</v>
      </c>
      <c r="F4086" t="b">
        <v>0</v>
      </c>
      <c r="G4086" t="n">
        <v>1.26136307740618</v>
      </c>
      <c r="H4086" t="n">
        <v>0.4333416069465744</v>
      </c>
      <c r="I4086" t="n">
        <v>0.75</v>
      </c>
      <c r="J4086" t="n">
        <v>1.15</v>
      </c>
      <c r="K4086" t="n">
        <v>1.15</v>
      </c>
      <c r="L4086" t="n">
        <v>1.15</v>
      </c>
      <c r="M4086" t="n">
        <v>0</v>
      </c>
      <c r="N4086" t="inlineStr">
        <is>
          <t>ceiling</t>
        </is>
      </c>
      <c r="O4086" t="inlineStr">
        <is>
          <t>Optimized allocation/budget balancing; not a strong-edge label</t>
        </is>
      </c>
      <c r="P4086">
        <f>1+SUMPRODUCT(Algo_Opt_Inputs!B91:AM91,Algo_Opt_Coefs!$B$7:$AM$7)</f>
        <v/>
      </c>
      <c r="Q4086">
        <f>MAX(I4086,MIN(J4086,P4086+H4086))</f>
        <v/>
      </c>
      <c r="R4086">
        <f>Q4086-L4086</f>
        <v/>
      </c>
    </row>
    <row r="4087">
      <c r="A4087" t="inlineStr">
        <is>
          <t>2021-06-11</t>
        </is>
      </c>
      <c r="B4087" t="inlineStr">
        <is>
          <t>11_P05</t>
        </is>
      </c>
      <c r="C4087" t="inlineStr">
        <is>
          <t>Dicey&lt;=0.9: Maximum profit</t>
        </is>
      </c>
      <c r="D4087" t="b">
        <v>0</v>
      </c>
      <c r="E4087" t="b">
        <v>0</v>
      </c>
      <c r="F4087" t="b">
        <v>0</v>
      </c>
      <c r="G4087" t="n">
        <v>0.8832541323661626</v>
      </c>
      <c r="H4087" t="n">
        <v>0.4333416069465744</v>
      </c>
      <c r="I4087" t="n">
        <v>0.75</v>
      </c>
      <c r="J4087" t="n">
        <v>1.15</v>
      </c>
      <c r="K4087" t="n">
        <v>1.15</v>
      </c>
      <c r="L4087" t="n">
        <v>1.15</v>
      </c>
      <c r="M4087" t="n">
        <v>0</v>
      </c>
      <c r="N4087" t="inlineStr">
        <is>
          <t>ceiling</t>
        </is>
      </c>
      <c r="O4087" t="inlineStr">
        <is>
          <t>Optimized allocation/budget balancing; not a strong-edge label</t>
        </is>
      </c>
      <c r="P4087">
        <f>1+SUMPRODUCT(Algo_Opt_Inputs!B92:AM92,Algo_Opt_Coefs!$B$7:$AM$7)</f>
        <v/>
      </c>
      <c r="Q4087">
        <f>MAX(I4087,MIN(J4087,P4087+H4087))</f>
        <v/>
      </c>
      <c r="R4087">
        <f>Q4087-L4087</f>
        <v/>
      </c>
    </row>
    <row r="4088">
      <c r="A4088" t="inlineStr">
        <is>
          <t>2021-06-14</t>
        </is>
      </c>
      <c r="B4088" t="inlineStr">
        <is>
          <t>11_P05</t>
        </is>
      </c>
      <c r="C4088" t="inlineStr">
        <is>
          <t>Dicey&lt;=0.9: Maximum profit</t>
        </is>
      </c>
      <c r="D4088" t="b">
        <v>0</v>
      </c>
      <c r="E4088" t="b">
        <v>0</v>
      </c>
      <c r="F4088" t="b">
        <v>0</v>
      </c>
      <c r="G4088" t="n">
        <v>2.251275616043915</v>
      </c>
      <c r="H4088" t="n">
        <v>0.4333416069465744</v>
      </c>
      <c r="I4088" t="n">
        <v>0.75</v>
      </c>
      <c r="J4088" t="n">
        <v>1.15</v>
      </c>
      <c r="K4088" t="n">
        <v>1.15</v>
      </c>
      <c r="L4088" t="n">
        <v>1.15</v>
      </c>
      <c r="M4088" t="n">
        <v>0</v>
      </c>
      <c r="N4088" t="inlineStr">
        <is>
          <t>ceiling</t>
        </is>
      </c>
      <c r="O4088" t="inlineStr">
        <is>
          <t>Optimized allocation/budget balancing; not a strong-edge label</t>
        </is>
      </c>
      <c r="P4088">
        <f>1+SUMPRODUCT(Algo_Opt_Inputs!B93:AM93,Algo_Opt_Coefs!$B$7:$AM$7)</f>
        <v/>
      </c>
      <c r="Q4088">
        <f>MAX(I4088,MIN(J4088,P4088+H4088))</f>
        <v/>
      </c>
      <c r="R4088">
        <f>Q4088-L4088</f>
        <v/>
      </c>
    </row>
    <row r="4089">
      <c r="A4089" t="inlineStr">
        <is>
          <t>2021-06-15</t>
        </is>
      </c>
      <c r="B4089" t="inlineStr">
        <is>
          <t>11_P05</t>
        </is>
      </c>
      <c r="C4089" t="inlineStr">
        <is>
          <t>Dicey&lt;=0.9: Maximum profit</t>
        </is>
      </c>
      <c r="D4089" t="b">
        <v>0</v>
      </c>
      <c r="E4089" t="b">
        <v>0</v>
      </c>
      <c r="F4089" t="b">
        <v>0</v>
      </c>
      <c r="G4089" t="n">
        <v>1.620461524599991</v>
      </c>
      <c r="H4089" t="n">
        <v>0.4333416069465744</v>
      </c>
      <c r="I4089" t="n">
        <v>0.75</v>
      </c>
      <c r="J4089" t="n">
        <v>1.15</v>
      </c>
      <c r="K4089" t="n">
        <v>1.15</v>
      </c>
      <c r="L4089" t="n">
        <v>1.15</v>
      </c>
      <c r="M4089" t="n">
        <v>0</v>
      </c>
      <c r="N4089" t="inlineStr">
        <is>
          <t>ceiling</t>
        </is>
      </c>
      <c r="O4089" t="inlineStr">
        <is>
          <t>Optimized allocation/budget balancing; not a strong-edge label</t>
        </is>
      </c>
      <c r="P4089">
        <f>1+SUMPRODUCT(Algo_Opt_Inputs!B94:AM94,Algo_Opt_Coefs!$B$7:$AM$7)</f>
        <v/>
      </c>
      <c r="Q4089">
        <f>MAX(I4089,MIN(J4089,P4089+H4089))</f>
        <v/>
      </c>
      <c r="R4089">
        <f>Q4089-L4089</f>
        <v/>
      </c>
    </row>
    <row r="4090">
      <c r="A4090" t="inlineStr">
        <is>
          <t>2021-06-16</t>
        </is>
      </c>
      <c r="B4090" t="inlineStr">
        <is>
          <t>11_P05</t>
        </is>
      </c>
      <c r="C4090" t="inlineStr">
        <is>
          <t>Dicey&lt;=0.9: Maximum profit</t>
        </is>
      </c>
      <c r="D4090" t="b">
        <v>1</v>
      </c>
      <c r="E4090" t="b">
        <v>0</v>
      </c>
      <c r="F4090" t="b">
        <v>0</v>
      </c>
      <c r="G4090" t="n">
        <v>1.670662150180172</v>
      </c>
      <c r="H4090" t="n">
        <v>0.4333416069465744</v>
      </c>
      <c r="I4090" t="n">
        <v>0.75</v>
      </c>
      <c r="J4090" t="n">
        <v>0.9</v>
      </c>
      <c r="K4090" t="n">
        <v>0.9</v>
      </c>
      <c r="L4090" t="n">
        <v>0.9</v>
      </c>
      <c r="M4090" t="n">
        <v>0</v>
      </c>
      <c r="N4090" t="inlineStr">
        <is>
          <t>ceiling</t>
        </is>
      </c>
      <c r="O4090" t="inlineStr">
        <is>
          <t>Mandatory dicey upper bound</t>
        </is>
      </c>
      <c r="P4090">
        <f>1+SUMPRODUCT(Algo_Opt_Inputs!B95:AM95,Algo_Opt_Coefs!$B$7:$AM$7)</f>
        <v/>
      </c>
      <c r="Q4090">
        <f>MAX(I4090,MIN(J4090,P4090+H4090))</f>
        <v/>
      </c>
      <c r="R4090">
        <f>Q4090-L4090</f>
        <v/>
      </c>
    </row>
    <row r="4091">
      <c r="A4091" t="inlineStr">
        <is>
          <t>2021-06-17</t>
        </is>
      </c>
      <c r="B4091" t="inlineStr">
        <is>
          <t>11_P05</t>
        </is>
      </c>
      <c r="C4091" t="inlineStr">
        <is>
          <t>Dicey&lt;=0.9: Maximum profit</t>
        </is>
      </c>
      <c r="D4091" t="b">
        <v>0</v>
      </c>
      <c r="E4091" t="b">
        <v>0</v>
      </c>
      <c r="F4091" t="b">
        <v>0</v>
      </c>
      <c r="G4091" t="n">
        <v>2.096904037049708</v>
      </c>
      <c r="H4091" t="n">
        <v>0.4333416069465744</v>
      </c>
      <c r="I4091" t="n">
        <v>0.75</v>
      </c>
      <c r="J4091" t="n">
        <v>1.15</v>
      </c>
      <c r="K4091" t="n">
        <v>1.15</v>
      </c>
      <c r="L4091" t="n">
        <v>1.15</v>
      </c>
      <c r="M4091" t="n">
        <v>0</v>
      </c>
      <c r="N4091" t="inlineStr">
        <is>
          <t>ceiling</t>
        </is>
      </c>
      <c r="O4091" t="inlineStr">
        <is>
          <t>Optimized allocation/budget balancing; not a strong-edge label</t>
        </is>
      </c>
      <c r="P4091">
        <f>1+SUMPRODUCT(Algo_Opt_Inputs!B96:AM96,Algo_Opt_Coefs!$B$7:$AM$7)</f>
        <v/>
      </c>
      <c r="Q4091">
        <f>MAX(I4091,MIN(J4091,P4091+H4091))</f>
        <v/>
      </c>
      <c r="R4091">
        <f>Q4091-L4091</f>
        <v/>
      </c>
    </row>
    <row r="4092">
      <c r="A4092" t="inlineStr">
        <is>
          <t>2021-06-18</t>
        </is>
      </c>
      <c r="B4092" t="inlineStr">
        <is>
          <t>11_P05</t>
        </is>
      </c>
      <c r="C4092" t="inlineStr">
        <is>
          <t>Dicey&lt;=0.9: Maximum profit</t>
        </is>
      </c>
      <c r="D4092" t="b">
        <v>1</v>
      </c>
      <c r="E4092" t="b">
        <v>0</v>
      </c>
      <c r="F4092" t="b">
        <v>0</v>
      </c>
      <c r="G4092" t="n">
        <v>0.82621050907751</v>
      </c>
      <c r="H4092" t="n">
        <v>0.4333416069465744</v>
      </c>
      <c r="I4092" t="n">
        <v>0.75</v>
      </c>
      <c r="J4092" t="n">
        <v>0.9</v>
      </c>
      <c r="K4092" t="n">
        <v>0.9</v>
      </c>
      <c r="L4092" t="n">
        <v>0.9</v>
      </c>
      <c r="M4092" t="n">
        <v>0</v>
      </c>
      <c r="N4092" t="inlineStr">
        <is>
          <t>ceiling</t>
        </is>
      </c>
      <c r="O4092" t="inlineStr">
        <is>
          <t>Mandatory dicey upper bound</t>
        </is>
      </c>
      <c r="P4092">
        <f>1+SUMPRODUCT(Algo_Opt_Inputs!B97:AM97,Algo_Opt_Coefs!$B$7:$AM$7)</f>
        <v/>
      </c>
      <c r="Q4092">
        <f>MAX(I4092,MIN(J4092,P4092+H4092))</f>
        <v/>
      </c>
      <c r="R4092">
        <f>Q4092-L4092</f>
        <v/>
      </c>
    </row>
    <row r="4093">
      <c r="A4093" t="inlineStr">
        <is>
          <t>2021-06-21</t>
        </is>
      </c>
      <c r="B4093" t="inlineStr">
        <is>
          <t>11_P05</t>
        </is>
      </c>
      <c r="C4093" t="inlineStr">
        <is>
          <t>Dicey&lt;=0.9: Maximum profit</t>
        </is>
      </c>
      <c r="D4093" t="b">
        <v>1</v>
      </c>
      <c r="E4093" t="b">
        <v>0</v>
      </c>
      <c r="F4093" t="b">
        <v>0</v>
      </c>
      <c r="G4093" t="n">
        <v>2.373327865129424</v>
      </c>
      <c r="H4093" t="n">
        <v>0.4333416069465744</v>
      </c>
      <c r="I4093" t="n">
        <v>0.75</v>
      </c>
      <c r="J4093" t="n">
        <v>0.9</v>
      </c>
      <c r="K4093" t="n">
        <v>0.9</v>
      </c>
      <c r="L4093" t="n">
        <v>0.9</v>
      </c>
      <c r="M4093" t="n">
        <v>0</v>
      </c>
      <c r="N4093" t="inlineStr">
        <is>
          <t>ceiling</t>
        </is>
      </c>
      <c r="O4093" t="inlineStr">
        <is>
          <t>Mandatory dicey upper bound</t>
        </is>
      </c>
      <c r="P4093">
        <f>1+SUMPRODUCT(Algo_Opt_Inputs!B98:AM98,Algo_Opt_Coefs!$B$7:$AM$7)</f>
        <v/>
      </c>
      <c r="Q4093">
        <f>MAX(I4093,MIN(J4093,P4093+H4093))</f>
        <v/>
      </c>
      <c r="R4093">
        <f>Q4093-L4093</f>
        <v/>
      </c>
    </row>
    <row r="4094">
      <c r="A4094" t="inlineStr">
        <is>
          <t>2021-06-23</t>
        </is>
      </c>
      <c r="B4094" t="inlineStr">
        <is>
          <t>11_P05</t>
        </is>
      </c>
      <c r="C4094" t="inlineStr">
        <is>
          <t>Dicey&lt;=0.9: Maximum profit</t>
        </is>
      </c>
      <c r="D4094" t="b">
        <v>1</v>
      </c>
      <c r="E4094" t="b">
        <v>0</v>
      </c>
      <c r="F4094" t="b">
        <v>0</v>
      </c>
      <c r="G4094" t="n">
        <v>0.6538788328440407</v>
      </c>
      <c r="H4094" t="n">
        <v>0.4333416069465744</v>
      </c>
      <c r="I4094" t="n">
        <v>0.75</v>
      </c>
      <c r="J4094" t="n">
        <v>0.9</v>
      </c>
      <c r="K4094" t="n">
        <v>0.9</v>
      </c>
      <c r="L4094" t="n">
        <v>0.9</v>
      </c>
      <c r="M4094" t="n">
        <v>0</v>
      </c>
      <c r="N4094" t="inlineStr">
        <is>
          <t>ceiling</t>
        </is>
      </c>
      <c r="O4094" t="inlineStr">
        <is>
          <t>Mandatory dicey upper bound</t>
        </is>
      </c>
      <c r="P4094">
        <f>1+SUMPRODUCT(Algo_Opt_Inputs!B99:AM99,Algo_Opt_Coefs!$B$7:$AM$7)</f>
        <v/>
      </c>
      <c r="Q4094">
        <f>MAX(I4094,MIN(J4094,P4094+H4094))</f>
        <v/>
      </c>
      <c r="R4094">
        <f>Q4094-L4094</f>
        <v/>
      </c>
    </row>
    <row r="4095">
      <c r="A4095" t="inlineStr">
        <is>
          <t>2021-06-24</t>
        </is>
      </c>
      <c r="B4095" t="inlineStr">
        <is>
          <t>11_P05</t>
        </is>
      </c>
      <c r="C4095" t="inlineStr">
        <is>
          <t>Dicey&lt;=0.9: Maximum profit</t>
        </is>
      </c>
      <c r="D4095" t="b">
        <v>1</v>
      </c>
      <c r="E4095" t="b">
        <v>0</v>
      </c>
      <c r="F4095" t="b">
        <v>0</v>
      </c>
      <c r="G4095" t="n">
        <v>1.612299547224928</v>
      </c>
      <c r="H4095" t="n">
        <v>0.4333416069465744</v>
      </c>
      <c r="I4095" t="n">
        <v>0.75</v>
      </c>
      <c r="J4095" t="n">
        <v>0.9</v>
      </c>
      <c r="K4095" t="n">
        <v>0.9</v>
      </c>
      <c r="L4095" t="n">
        <v>0.9</v>
      </c>
      <c r="M4095" t="n">
        <v>0</v>
      </c>
      <c r="N4095" t="inlineStr">
        <is>
          <t>ceiling</t>
        </is>
      </c>
      <c r="O4095" t="inlineStr">
        <is>
          <t>Mandatory dicey upper bound</t>
        </is>
      </c>
      <c r="P4095">
        <f>1+SUMPRODUCT(Algo_Opt_Inputs!B100:AM100,Algo_Opt_Coefs!$B$7:$AM$7)</f>
        <v/>
      </c>
      <c r="Q4095">
        <f>MAX(I4095,MIN(J4095,P4095+H4095))</f>
        <v/>
      </c>
      <c r="R4095">
        <f>Q4095-L4095</f>
        <v/>
      </c>
    </row>
    <row r="4096">
      <c r="A4096" t="inlineStr">
        <is>
          <t>2021-06-25</t>
        </is>
      </c>
      <c r="B4096" t="inlineStr">
        <is>
          <t>11_P05</t>
        </is>
      </c>
      <c r="C4096" t="inlineStr">
        <is>
          <t>Dicey&lt;=0.9: Maximum profit</t>
        </is>
      </c>
      <c r="D4096" t="b">
        <v>0</v>
      </c>
      <c r="E4096" t="b">
        <v>0</v>
      </c>
      <c r="F4096" t="b">
        <v>0</v>
      </c>
      <c r="G4096" t="n">
        <v>1.274070576551344</v>
      </c>
      <c r="H4096" t="n">
        <v>0.4333416069465744</v>
      </c>
      <c r="I4096" t="n">
        <v>0.75</v>
      </c>
      <c r="J4096" t="n">
        <v>1.15</v>
      </c>
      <c r="K4096" t="n">
        <v>1.15</v>
      </c>
      <c r="L4096" t="n">
        <v>1.15</v>
      </c>
      <c r="M4096" t="n">
        <v>0</v>
      </c>
      <c r="N4096" t="inlineStr">
        <is>
          <t>ceiling</t>
        </is>
      </c>
      <c r="O4096" t="inlineStr">
        <is>
          <t>Optimized allocation/budget balancing; not a strong-edge label</t>
        </is>
      </c>
      <c r="P4096">
        <f>1+SUMPRODUCT(Algo_Opt_Inputs!B101:AM101,Algo_Opt_Coefs!$B$7:$AM$7)</f>
        <v/>
      </c>
      <c r="Q4096">
        <f>MAX(I4096,MIN(J4096,P4096+H4096))</f>
        <v/>
      </c>
      <c r="R4096">
        <f>Q4096-L4096</f>
        <v/>
      </c>
    </row>
    <row r="4097">
      <c r="A4097" t="inlineStr">
        <is>
          <t>2021-06-29</t>
        </is>
      </c>
      <c r="B4097" t="inlineStr">
        <is>
          <t>11_P05</t>
        </is>
      </c>
      <c r="C4097" t="inlineStr">
        <is>
          <t>Dicey&lt;=0.9: Maximum profit</t>
        </is>
      </c>
      <c r="D4097" t="b">
        <v>0</v>
      </c>
      <c r="E4097" t="b">
        <v>0</v>
      </c>
      <c r="F4097" t="b">
        <v>0</v>
      </c>
      <c r="G4097" t="n">
        <v>1.157560291489353</v>
      </c>
      <c r="H4097" t="n">
        <v>0.4333416069465744</v>
      </c>
      <c r="I4097" t="n">
        <v>0.75</v>
      </c>
      <c r="J4097" t="n">
        <v>1.15</v>
      </c>
      <c r="K4097" t="n">
        <v>1.15</v>
      </c>
      <c r="L4097" t="n">
        <v>1.15</v>
      </c>
      <c r="M4097" t="n">
        <v>0</v>
      </c>
      <c r="N4097" t="inlineStr">
        <is>
          <t>ceiling</t>
        </is>
      </c>
      <c r="O4097" t="inlineStr">
        <is>
          <t>Optimized allocation/budget balancing; not a strong-edge label</t>
        </is>
      </c>
      <c r="P4097">
        <f>1+SUMPRODUCT(Algo_Opt_Inputs!B102:AM102,Algo_Opt_Coefs!$B$7:$AM$7)</f>
        <v/>
      </c>
      <c r="Q4097">
        <f>MAX(I4097,MIN(J4097,P4097+H4097))</f>
        <v/>
      </c>
      <c r="R4097">
        <f>Q4097-L4097</f>
        <v/>
      </c>
    </row>
    <row r="4098">
      <c r="A4098" t="inlineStr">
        <is>
          <t>2021-07-02</t>
        </is>
      </c>
      <c r="B4098" t="inlineStr">
        <is>
          <t>11_P05</t>
        </is>
      </c>
      <c r="C4098" t="inlineStr">
        <is>
          <t>Dicey&lt;=0.9: Maximum profit</t>
        </is>
      </c>
      <c r="D4098" t="b">
        <v>0</v>
      </c>
      <c r="E4098" t="b">
        <v>0</v>
      </c>
      <c r="F4098" t="b">
        <v>0</v>
      </c>
      <c r="G4098" t="n">
        <v>1.647274894012653</v>
      </c>
      <c r="H4098" t="n">
        <v>0.4333416069465744</v>
      </c>
      <c r="I4098" t="n">
        <v>0.75</v>
      </c>
      <c r="J4098" t="n">
        <v>1.15</v>
      </c>
      <c r="K4098" t="n">
        <v>1.15</v>
      </c>
      <c r="L4098" t="n">
        <v>1.15</v>
      </c>
      <c r="M4098" t="n">
        <v>0</v>
      </c>
      <c r="N4098" t="inlineStr">
        <is>
          <t>ceiling</t>
        </is>
      </c>
      <c r="O4098" t="inlineStr">
        <is>
          <t>Optimized allocation/budget balancing; not a strong-edge label</t>
        </is>
      </c>
      <c r="P4098">
        <f>1+SUMPRODUCT(Algo_Opt_Inputs!B103:AM103,Algo_Opt_Coefs!$B$7:$AM$7)</f>
        <v/>
      </c>
      <c r="Q4098">
        <f>MAX(I4098,MIN(J4098,P4098+H4098))</f>
        <v/>
      </c>
      <c r="R4098">
        <f>Q4098-L4098</f>
        <v/>
      </c>
    </row>
    <row r="4099">
      <c r="A4099" t="inlineStr">
        <is>
          <t>2021-07-09</t>
        </is>
      </c>
      <c r="B4099" t="inlineStr">
        <is>
          <t>11_P05</t>
        </is>
      </c>
      <c r="C4099" t="inlineStr">
        <is>
          <t>Dicey&lt;=0.9: Maximum profit</t>
        </is>
      </c>
      <c r="D4099" t="b">
        <v>0</v>
      </c>
      <c r="E4099" t="b">
        <v>0</v>
      </c>
      <c r="F4099" t="b">
        <v>0</v>
      </c>
      <c r="G4099" t="n">
        <v>0.4755062594826294</v>
      </c>
      <c r="H4099" t="n">
        <v>0.4333416069465744</v>
      </c>
      <c r="I4099" t="n">
        <v>0.75</v>
      </c>
      <c r="J4099" t="n">
        <v>1.15</v>
      </c>
      <c r="K4099" t="n">
        <v>0.9088478664292038</v>
      </c>
      <c r="L4099" t="n">
        <v>0.9088478664292035</v>
      </c>
      <c r="M4099" t="n">
        <v>3.33066907387547e-16</v>
      </c>
      <c r="N4099" t="inlineStr">
        <is>
          <t>interior</t>
        </is>
      </c>
      <c r="O4099" t="inlineStr">
        <is>
          <t>Optimized allocation/budget balancing; not a strong-edge label</t>
        </is>
      </c>
      <c r="P4099">
        <f>1+SUMPRODUCT(Algo_Opt_Inputs!B104:AM104,Algo_Opt_Coefs!$B$7:$AM$7)</f>
        <v/>
      </c>
      <c r="Q4099">
        <f>MAX(I4099,MIN(J4099,P4099+H4099))</f>
        <v/>
      </c>
      <c r="R4099">
        <f>Q4099-L4099</f>
        <v/>
      </c>
    </row>
    <row r="4100">
      <c r="A4100" t="inlineStr">
        <is>
          <t>2021-07-16</t>
        </is>
      </c>
      <c r="B4100" t="inlineStr">
        <is>
          <t>11_P05</t>
        </is>
      </c>
      <c r="C4100" t="inlineStr">
        <is>
          <t>Dicey&lt;=0.9: Maximum profit</t>
        </is>
      </c>
      <c r="D4100" t="b">
        <v>0</v>
      </c>
      <c r="E4100" t="b">
        <v>0</v>
      </c>
      <c r="F4100" t="b">
        <v>0</v>
      </c>
      <c r="G4100" t="n">
        <v>2.606040628325334</v>
      </c>
      <c r="H4100" t="n">
        <v>0.4333416069465744</v>
      </c>
      <c r="I4100" t="n">
        <v>0.75</v>
      </c>
      <c r="J4100" t="n">
        <v>1.15</v>
      </c>
      <c r="K4100" t="n">
        <v>1.15</v>
      </c>
      <c r="L4100" t="n">
        <v>1.15</v>
      </c>
      <c r="M4100" t="n">
        <v>0</v>
      </c>
      <c r="N4100" t="inlineStr">
        <is>
          <t>ceiling</t>
        </is>
      </c>
      <c r="O4100" t="inlineStr">
        <is>
          <t>Optimized allocation/budget balancing; not a strong-edge label</t>
        </is>
      </c>
      <c r="P4100">
        <f>1+SUMPRODUCT(Algo_Opt_Inputs!B105:AM105,Algo_Opt_Coefs!$B$7:$AM$7)</f>
        <v/>
      </c>
      <c r="Q4100">
        <f>MAX(I4100,MIN(J4100,P4100+H4100))</f>
        <v/>
      </c>
      <c r="R4100">
        <f>Q4100-L4100</f>
        <v/>
      </c>
    </row>
    <row r="4101">
      <c r="A4101" t="inlineStr">
        <is>
          <t>2021-07-19</t>
        </is>
      </c>
      <c r="B4101" t="inlineStr">
        <is>
          <t>11_P05</t>
        </is>
      </c>
      <c r="C4101" t="inlineStr">
        <is>
          <t>Dicey&lt;=0.9: Maximum profit</t>
        </is>
      </c>
      <c r="D4101" t="b">
        <v>1</v>
      </c>
      <c r="E4101" t="b">
        <v>0</v>
      </c>
      <c r="F4101" t="b">
        <v>0</v>
      </c>
      <c r="G4101" t="n">
        <v>1.243252276219721</v>
      </c>
      <c r="H4101" t="n">
        <v>0.4333416069465744</v>
      </c>
      <c r="I4101" t="n">
        <v>0.75</v>
      </c>
      <c r="J4101" t="n">
        <v>0.9</v>
      </c>
      <c r="K4101" t="n">
        <v>0.9</v>
      </c>
      <c r="L4101" t="n">
        <v>0.9</v>
      </c>
      <c r="M4101" t="n">
        <v>0</v>
      </c>
      <c r="N4101" t="inlineStr">
        <is>
          <t>ceiling</t>
        </is>
      </c>
      <c r="O4101" t="inlineStr">
        <is>
          <t>Mandatory dicey upper bound</t>
        </is>
      </c>
      <c r="P4101">
        <f>1+SUMPRODUCT(Algo_Opt_Inputs!B106:AM106,Algo_Opt_Coefs!$B$7:$AM$7)</f>
        <v/>
      </c>
      <c r="Q4101">
        <f>MAX(I4101,MIN(J4101,P4101+H4101))</f>
        <v/>
      </c>
      <c r="R4101">
        <f>Q4101-L4101</f>
        <v/>
      </c>
    </row>
    <row r="4102">
      <c r="A4102" t="inlineStr">
        <is>
          <t>2021-07-20</t>
        </is>
      </c>
      <c r="B4102" t="inlineStr">
        <is>
          <t>11_P05</t>
        </is>
      </c>
      <c r="C4102" t="inlineStr">
        <is>
          <t>Dicey&lt;=0.9: Maximum profit</t>
        </is>
      </c>
      <c r="D4102" t="b">
        <v>0</v>
      </c>
      <c r="E4102" t="b">
        <v>0</v>
      </c>
      <c r="F4102" t="b">
        <v>0</v>
      </c>
      <c r="G4102" t="n">
        <v>0.7993982885041276</v>
      </c>
      <c r="H4102" t="n">
        <v>0.4333416069465744</v>
      </c>
      <c r="I4102" t="n">
        <v>0.75</v>
      </c>
      <c r="J4102" t="n">
        <v>1.15</v>
      </c>
      <c r="K4102" t="n">
        <v>1.15</v>
      </c>
      <c r="L4102" t="n">
        <v>1.15</v>
      </c>
      <c r="M4102" t="n">
        <v>0</v>
      </c>
      <c r="N4102" t="inlineStr">
        <is>
          <t>ceiling</t>
        </is>
      </c>
      <c r="O4102" t="inlineStr">
        <is>
          <t>Optimized allocation/budget balancing; not a strong-edge label</t>
        </is>
      </c>
      <c r="P4102">
        <f>1+SUMPRODUCT(Algo_Opt_Inputs!B107:AM107,Algo_Opt_Coefs!$B$7:$AM$7)</f>
        <v/>
      </c>
      <c r="Q4102">
        <f>MAX(I4102,MIN(J4102,P4102+H4102))</f>
        <v/>
      </c>
      <c r="R4102">
        <f>Q4102-L4102</f>
        <v/>
      </c>
    </row>
    <row r="4103">
      <c r="A4103" t="inlineStr">
        <is>
          <t>2021-07-26</t>
        </is>
      </c>
      <c r="B4103" t="inlineStr">
        <is>
          <t>11_P05</t>
        </is>
      </c>
      <c r="C4103" t="inlineStr">
        <is>
          <t>Dicey&lt;=0.9: Maximum profit</t>
        </is>
      </c>
      <c r="D4103" t="b">
        <v>0</v>
      </c>
      <c r="E4103" t="b">
        <v>0</v>
      </c>
      <c r="F4103" t="b">
        <v>0</v>
      </c>
      <c r="G4103" t="n">
        <v>2.01911381231764</v>
      </c>
      <c r="H4103" t="n">
        <v>0.4333416069465744</v>
      </c>
      <c r="I4103" t="n">
        <v>0.75</v>
      </c>
      <c r="J4103" t="n">
        <v>1.15</v>
      </c>
      <c r="K4103" t="n">
        <v>1.15</v>
      </c>
      <c r="L4103" t="n">
        <v>1.15</v>
      </c>
      <c r="M4103" t="n">
        <v>0</v>
      </c>
      <c r="N4103" t="inlineStr">
        <is>
          <t>ceiling</t>
        </is>
      </c>
      <c r="O4103" t="inlineStr">
        <is>
          <t>Optimized allocation/budget balancing; not a strong-edge label</t>
        </is>
      </c>
      <c r="P4103">
        <f>1+SUMPRODUCT(Algo_Opt_Inputs!B108:AM108,Algo_Opt_Coefs!$B$7:$AM$7)</f>
        <v/>
      </c>
      <c r="Q4103">
        <f>MAX(I4103,MIN(J4103,P4103+H4103))</f>
        <v/>
      </c>
      <c r="R4103">
        <f>Q4103-L4103</f>
        <v/>
      </c>
    </row>
    <row r="4104">
      <c r="A4104" t="inlineStr">
        <is>
          <t>2021-07-28</t>
        </is>
      </c>
      <c r="B4104" t="inlineStr">
        <is>
          <t>11_P05</t>
        </is>
      </c>
      <c r="C4104" t="inlineStr">
        <is>
          <t>Dicey&lt;=0.9: Maximum profit</t>
        </is>
      </c>
      <c r="D4104" t="b">
        <v>0</v>
      </c>
      <c r="E4104" t="b">
        <v>0</v>
      </c>
      <c r="F4104" t="b">
        <v>0</v>
      </c>
      <c r="G4104" t="n">
        <v>1.212178029636459</v>
      </c>
      <c r="H4104" t="n">
        <v>0.4333416069465744</v>
      </c>
      <c r="I4104" t="n">
        <v>0.75</v>
      </c>
      <c r="J4104" t="n">
        <v>1.15</v>
      </c>
      <c r="K4104" t="n">
        <v>1.15</v>
      </c>
      <c r="L4104" t="n">
        <v>1.15</v>
      </c>
      <c r="M4104" t="n">
        <v>0</v>
      </c>
      <c r="N4104" t="inlineStr">
        <is>
          <t>ceiling</t>
        </is>
      </c>
      <c r="O4104" t="inlineStr">
        <is>
          <t>Optimized allocation/budget balancing; not a strong-edge label</t>
        </is>
      </c>
      <c r="P4104">
        <f>1+SUMPRODUCT(Algo_Opt_Inputs!B109:AM109,Algo_Opt_Coefs!$B$7:$AM$7)</f>
        <v/>
      </c>
      <c r="Q4104">
        <f>MAX(I4104,MIN(J4104,P4104+H4104))</f>
        <v/>
      </c>
      <c r="R4104">
        <f>Q4104-L4104</f>
        <v/>
      </c>
    </row>
    <row r="4105">
      <c r="A4105" t="inlineStr">
        <is>
          <t>2021-07-29</t>
        </is>
      </c>
      <c r="B4105" t="inlineStr">
        <is>
          <t>11_P05</t>
        </is>
      </c>
      <c r="C4105" t="inlineStr">
        <is>
          <t>Dicey&lt;=0.9: Maximum profit</t>
        </is>
      </c>
      <c r="D4105" t="b">
        <v>1</v>
      </c>
      <c r="E4105" t="b">
        <v>0</v>
      </c>
      <c r="F4105" t="b">
        <v>0</v>
      </c>
      <c r="G4105" t="n">
        <v>0.08175039792696692</v>
      </c>
      <c r="H4105" t="n">
        <v>0.4333416069465744</v>
      </c>
      <c r="I4105" t="n">
        <v>0.75</v>
      </c>
      <c r="J4105" t="n">
        <v>0.9</v>
      </c>
      <c r="K4105" t="n">
        <v>0.75</v>
      </c>
      <c r="L4105" t="n">
        <v>0.75</v>
      </c>
      <c r="M4105" t="n">
        <v>0</v>
      </c>
      <c r="N4105" t="inlineStr">
        <is>
          <t>floor</t>
        </is>
      </c>
      <c r="O4105" t="inlineStr">
        <is>
          <t>Mandatory dicey upper bound</t>
        </is>
      </c>
      <c r="P4105">
        <f>1+SUMPRODUCT(Algo_Opt_Inputs!B110:AM110,Algo_Opt_Coefs!$B$7:$AM$7)</f>
        <v/>
      </c>
      <c r="Q4105">
        <f>MAX(I4105,MIN(J4105,P4105+H4105))</f>
        <v/>
      </c>
      <c r="R4105">
        <f>Q4105-L4105</f>
        <v/>
      </c>
    </row>
    <row r="4106">
      <c r="A4106" t="inlineStr">
        <is>
          <t>2021-08-03</t>
        </is>
      </c>
      <c r="B4106" t="inlineStr">
        <is>
          <t>11_P05</t>
        </is>
      </c>
      <c r="C4106" t="inlineStr">
        <is>
          <t>Dicey&lt;=0.9: Maximum profit</t>
        </is>
      </c>
      <c r="D4106" t="b">
        <v>0</v>
      </c>
      <c r="E4106" t="b">
        <v>0</v>
      </c>
      <c r="F4106" t="b">
        <v>0</v>
      </c>
      <c r="G4106" t="n">
        <v>0.1513631229868428</v>
      </c>
      <c r="H4106" t="n">
        <v>0.4333416069465744</v>
      </c>
      <c r="I4106" t="n">
        <v>0.75</v>
      </c>
      <c r="J4106" t="n">
        <v>1.15</v>
      </c>
      <c r="K4106" t="n">
        <v>0.75</v>
      </c>
      <c r="L4106" t="n">
        <v>0.75</v>
      </c>
      <c r="M4106" t="n">
        <v>0</v>
      </c>
      <c r="N4106" t="inlineStr">
        <is>
          <t>floor</t>
        </is>
      </c>
      <c r="O4106" t="inlineStr">
        <is>
          <t>Optimized allocation/budget balancing; not a strong-edge label</t>
        </is>
      </c>
      <c r="P4106">
        <f>1+SUMPRODUCT(Algo_Opt_Inputs!B111:AM111,Algo_Opt_Coefs!$B$7:$AM$7)</f>
        <v/>
      </c>
      <c r="Q4106">
        <f>MAX(I4106,MIN(J4106,P4106+H4106))</f>
        <v/>
      </c>
      <c r="R4106">
        <f>Q4106-L4106</f>
        <v/>
      </c>
    </row>
    <row r="4107">
      <c r="A4107" t="inlineStr">
        <is>
          <t>2021-08-04</t>
        </is>
      </c>
      <c r="B4107" t="inlineStr">
        <is>
          <t>11_P05</t>
        </is>
      </c>
      <c r="C4107" t="inlineStr">
        <is>
          <t>Dicey&lt;=0.9: Maximum profit</t>
        </is>
      </c>
      <c r="D4107" t="b">
        <v>0</v>
      </c>
      <c r="E4107" t="b">
        <v>0</v>
      </c>
      <c r="F4107" t="b">
        <v>1</v>
      </c>
      <c r="G4107" t="n">
        <v>4.38094992539151</v>
      </c>
      <c r="H4107" t="n">
        <v>0.4333416069465744</v>
      </c>
      <c r="I4107" t="n">
        <v>0.75</v>
      </c>
      <c r="J4107" t="n">
        <v>1</v>
      </c>
      <c r="K4107" t="n">
        <v>1</v>
      </c>
      <c r="L4107" t="n">
        <v>1</v>
      </c>
      <c r="M4107" t="n">
        <v>0</v>
      </c>
      <c r="N4107" t="inlineStr">
        <is>
          <t>ceiling</t>
        </is>
      </c>
      <c r="O4107" t="inlineStr">
        <is>
          <t>Archived09:16 cap</t>
        </is>
      </c>
      <c r="P4107">
        <f>1+SUMPRODUCT(Algo_Opt_Inputs!B112:AM112,Algo_Opt_Coefs!$B$7:$AM$7)</f>
        <v/>
      </c>
      <c r="Q4107">
        <f>MAX(I4107,MIN(J4107,P4107+H4107))</f>
        <v/>
      </c>
      <c r="R4107">
        <f>Q4107-L4107</f>
        <v/>
      </c>
    </row>
    <row r="4108">
      <c r="A4108" t="inlineStr">
        <is>
          <t>2021-08-05</t>
        </is>
      </c>
      <c r="B4108" t="inlineStr">
        <is>
          <t>11_P05</t>
        </is>
      </c>
      <c r="C4108" t="inlineStr">
        <is>
          <t>Dicey&lt;=0.9: Maximum profit</t>
        </is>
      </c>
      <c r="D4108" t="b">
        <v>1</v>
      </c>
      <c r="E4108" t="b">
        <v>0</v>
      </c>
      <c r="F4108" t="b">
        <v>0</v>
      </c>
      <c r="G4108" t="n">
        <v>0.2660551294559083</v>
      </c>
      <c r="H4108" t="n">
        <v>0.4333416069465744</v>
      </c>
      <c r="I4108" t="n">
        <v>0.75</v>
      </c>
      <c r="J4108" t="n">
        <v>0.9</v>
      </c>
      <c r="K4108" t="n">
        <v>0.75</v>
      </c>
      <c r="L4108" t="n">
        <v>0.75</v>
      </c>
      <c r="M4108" t="n">
        <v>0</v>
      </c>
      <c r="N4108" t="inlineStr">
        <is>
          <t>floor</t>
        </is>
      </c>
      <c r="O4108" t="inlineStr">
        <is>
          <t>Mandatory dicey upper bound</t>
        </is>
      </c>
      <c r="P4108">
        <f>1+SUMPRODUCT(Algo_Opt_Inputs!B113:AM113,Algo_Opt_Coefs!$B$7:$AM$7)</f>
        <v/>
      </c>
      <c r="Q4108">
        <f>MAX(I4108,MIN(J4108,P4108+H4108))</f>
        <v/>
      </c>
      <c r="R4108">
        <f>Q4108-L4108</f>
        <v/>
      </c>
    </row>
    <row r="4109">
      <c r="A4109" t="inlineStr">
        <is>
          <t>2021-08-11</t>
        </is>
      </c>
      <c r="B4109" t="inlineStr">
        <is>
          <t>11_P05</t>
        </is>
      </c>
      <c r="C4109" t="inlineStr">
        <is>
          <t>Dicey&lt;=0.9: Maximum profit</t>
        </is>
      </c>
      <c r="D4109" t="b">
        <v>1</v>
      </c>
      <c r="E4109" t="b">
        <v>0</v>
      </c>
      <c r="F4109" t="b">
        <v>0</v>
      </c>
      <c r="G4109" t="n">
        <v>0.03755909789285783</v>
      </c>
      <c r="H4109" t="n">
        <v>0.4333416069465744</v>
      </c>
      <c r="I4109" t="n">
        <v>0.75</v>
      </c>
      <c r="J4109" t="n">
        <v>0.9</v>
      </c>
      <c r="K4109" t="n">
        <v>0.75</v>
      </c>
      <c r="L4109" t="n">
        <v>0.75</v>
      </c>
      <c r="M4109" t="n">
        <v>0</v>
      </c>
      <c r="N4109" t="inlineStr">
        <is>
          <t>floor</t>
        </is>
      </c>
      <c r="O4109" t="inlineStr">
        <is>
          <t>Mandatory dicey upper bound</t>
        </is>
      </c>
      <c r="P4109">
        <f>1+SUMPRODUCT(Algo_Opt_Inputs!B114:AM114,Algo_Opt_Coefs!$B$7:$AM$7)</f>
        <v/>
      </c>
      <c r="Q4109">
        <f>MAX(I4109,MIN(J4109,P4109+H4109))</f>
        <v/>
      </c>
      <c r="R4109">
        <f>Q4109-L4109</f>
        <v/>
      </c>
    </row>
    <row r="4110">
      <c r="A4110" t="inlineStr">
        <is>
          <t>2021-08-12</t>
        </is>
      </c>
      <c r="B4110" t="inlineStr">
        <is>
          <t>11_P05</t>
        </is>
      </c>
      <c r="C4110" t="inlineStr">
        <is>
          <t>Dicey&lt;=0.9: Maximum profit</t>
        </is>
      </c>
      <c r="D4110" t="b">
        <v>0</v>
      </c>
      <c r="E4110" t="b">
        <v>0</v>
      </c>
      <c r="F4110" t="b">
        <v>0</v>
      </c>
      <c r="G4110" t="n">
        <v>0.4246784278212677</v>
      </c>
      <c r="H4110" t="n">
        <v>0.4333416069465744</v>
      </c>
      <c r="I4110" t="n">
        <v>0.75</v>
      </c>
      <c r="J4110" t="n">
        <v>1.15</v>
      </c>
      <c r="K4110" t="n">
        <v>0.8580200347678422</v>
      </c>
      <c r="L4110" t="n">
        <v>0.8580200347678422</v>
      </c>
      <c r="M4110" t="n">
        <v>0</v>
      </c>
      <c r="N4110" t="inlineStr">
        <is>
          <t>interior</t>
        </is>
      </c>
      <c r="O4110" t="inlineStr">
        <is>
          <t>Optimized allocation/budget balancing; not a strong-edge label</t>
        </is>
      </c>
      <c r="P4110">
        <f>1+SUMPRODUCT(Algo_Opt_Inputs!B115:AM115,Algo_Opt_Coefs!$B$7:$AM$7)</f>
        <v/>
      </c>
      <c r="Q4110">
        <f>MAX(I4110,MIN(J4110,P4110+H4110))</f>
        <v/>
      </c>
      <c r="R4110">
        <f>Q4110-L4110</f>
        <v/>
      </c>
    </row>
    <row r="4111">
      <c r="A4111" t="inlineStr">
        <is>
          <t>2021-08-16</t>
        </is>
      </c>
      <c r="B4111" t="inlineStr">
        <is>
          <t>11_P05</t>
        </is>
      </c>
      <c r="C4111" t="inlineStr">
        <is>
          <t>Dicey&lt;=0.9: Maximum profit</t>
        </is>
      </c>
      <c r="D4111" t="b">
        <v>0</v>
      </c>
      <c r="E4111" t="b">
        <v>0</v>
      </c>
      <c r="F4111" t="b">
        <v>0</v>
      </c>
      <c r="G4111" t="n">
        <v>0.4520374202764833</v>
      </c>
      <c r="H4111" t="n">
        <v>0.4333416069465744</v>
      </c>
      <c r="I4111" t="n">
        <v>0.75</v>
      </c>
      <c r="J4111" t="n">
        <v>1.15</v>
      </c>
      <c r="K4111" t="n">
        <v>0.8853790272230577</v>
      </c>
      <c r="L4111" t="n">
        <v>0.8853790272230577</v>
      </c>
      <c r="M4111" t="n">
        <v>0</v>
      </c>
      <c r="N4111" t="inlineStr">
        <is>
          <t>interior</t>
        </is>
      </c>
      <c r="O4111" t="inlineStr">
        <is>
          <t>Optimized allocation/budget balancing; not a strong-edge label</t>
        </is>
      </c>
      <c r="P4111">
        <f>1+SUMPRODUCT(Algo_Opt_Inputs!B116:AM116,Algo_Opt_Coefs!$B$7:$AM$7)</f>
        <v/>
      </c>
      <c r="Q4111">
        <f>MAX(I4111,MIN(J4111,P4111+H4111))</f>
        <v/>
      </c>
      <c r="R4111">
        <f>Q4111-L4111</f>
        <v/>
      </c>
    </row>
    <row r="4112">
      <c r="A4112" t="inlineStr">
        <is>
          <t>2021-08-17</t>
        </is>
      </c>
      <c r="B4112" t="inlineStr">
        <is>
          <t>11_P05</t>
        </is>
      </c>
      <c r="C4112" t="inlineStr">
        <is>
          <t>Dicey&lt;=0.9: Maximum profit</t>
        </is>
      </c>
      <c r="D4112" t="b">
        <v>0</v>
      </c>
      <c r="E4112" t="b">
        <v>0</v>
      </c>
      <c r="F4112" t="b">
        <v>1</v>
      </c>
      <c r="G4112" t="n">
        <v>3.201618530996666</v>
      </c>
      <c r="H4112" t="n">
        <v>0.4333416069465744</v>
      </c>
      <c r="I4112" t="n">
        <v>0.75</v>
      </c>
      <c r="J4112" t="n">
        <v>1</v>
      </c>
      <c r="K4112" t="n">
        <v>1</v>
      </c>
      <c r="L4112" t="n">
        <v>1</v>
      </c>
      <c r="M4112" t="n">
        <v>0</v>
      </c>
      <c r="N4112" t="inlineStr">
        <is>
          <t>ceiling</t>
        </is>
      </c>
      <c r="O4112" t="inlineStr">
        <is>
          <t>Archived09:16 cap</t>
        </is>
      </c>
      <c r="P4112">
        <f>1+SUMPRODUCT(Algo_Opt_Inputs!B117:AM117,Algo_Opt_Coefs!$B$7:$AM$7)</f>
        <v/>
      </c>
      <c r="Q4112">
        <f>MAX(I4112,MIN(J4112,P4112+H4112))</f>
        <v/>
      </c>
      <c r="R4112">
        <f>Q4112-L4112</f>
        <v/>
      </c>
    </row>
    <row r="4113">
      <c r="A4113" t="inlineStr">
        <is>
          <t>2021-08-30</t>
        </is>
      </c>
      <c r="B4113" t="inlineStr">
        <is>
          <t>11_P05</t>
        </is>
      </c>
      <c r="C4113" t="inlineStr">
        <is>
          <t>Dicey&lt;=0.9: Maximum profit</t>
        </is>
      </c>
      <c r="D4113" t="b">
        <v>0</v>
      </c>
      <c r="E4113" t="b">
        <v>0</v>
      </c>
      <c r="F4113" t="b">
        <v>0</v>
      </c>
      <c r="G4113" t="n">
        <v>-0.5909790789220195</v>
      </c>
      <c r="H4113" t="n">
        <v>0.4333416069465744</v>
      </c>
      <c r="I4113" t="n">
        <v>0.75</v>
      </c>
      <c r="J4113" t="n">
        <v>1.15</v>
      </c>
      <c r="K4113" t="n">
        <v>0.75</v>
      </c>
      <c r="L4113" t="n">
        <v>0.75</v>
      </c>
      <c r="M4113" t="n">
        <v>0</v>
      </c>
      <c r="N4113" t="inlineStr">
        <is>
          <t>floor</t>
        </is>
      </c>
      <c r="O4113" t="inlineStr">
        <is>
          <t>Optimized allocation/budget balancing; not a strong-edge label</t>
        </is>
      </c>
      <c r="P4113">
        <f>1+SUMPRODUCT(Algo_Opt_Inputs!B118:AM118,Algo_Opt_Coefs!$B$7:$AM$7)</f>
        <v/>
      </c>
      <c r="Q4113">
        <f>MAX(I4113,MIN(J4113,P4113+H4113))</f>
        <v/>
      </c>
      <c r="R4113">
        <f>Q4113-L4113</f>
        <v/>
      </c>
    </row>
    <row r="4114">
      <c r="A4114" t="inlineStr">
        <is>
          <t>2021-08-31</t>
        </is>
      </c>
      <c r="B4114" t="inlineStr">
        <is>
          <t>11_P05</t>
        </is>
      </c>
      <c r="C4114" t="inlineStr">
        <is>
          <t>Dicey&lt;=0.9: Maximum profit</t>
        </is>
      </c>
      <c r="D4114" t="b">
        <v>0</v>
      </c>
      <c r="E4114" t="b">
        <v>0</v>
      </c>
      <c r="F4114" t="b">
        <v>0</v>
      </c>
      <c r="G4114" t="n">
        <v>1.624264288663364</v>
      </c>
      <c r="H4114" t="n">
        <v>0.4333416069465744</v>
      </c>
      <c r="I4114" t="n">
        <v>0.75</v>
      </c>
      <c r="J4114" t="n">
        <v>1.15</v>
      </c>
      <c r="K4114" t="n">
        <v>1.15</v>
      </c>
      <c r="L4114" t="n">
        <v>1.15</v>
      </c>
      <c r="M4114" t="n">
        <v>0</v>
      </c>
      <c r="N4114" t="inlineStr">
        <is>
          <t>ceiling</t>
        </is>
      </c>
      <c r="O4114" t="inlineStr">
        <is>
          <t>Optimized allocation/budget balancing; not a strong-edge label</t>
        </is>
      </c>
      <c r="P4114">
        <f>1+SUMPRODUCT(Algo_Opt_Inputs!B119:AM119,Algo_Opt_Coefs!$B$7:$AM$7)</f>
        <v/>
      </c>
      <c r="Q4114">
        <f>MAX(I4114,MIN(J4114,P4114+H4114))</f>
        <v/>
      </c>
      <c r="R4114">
        <f>Q4114-L4114</f>
        <v/>
      </c>
    </row>
    <row r="4115">
      <c r="A4115" t="inlineStr">
        <is>
          <t>2021-09-02</t>
        </is>
      </c>
      <c r="B4115" t="inlineStr">
        <is>
          <t>11_P05</t>
        </is>
      </c>
      <c r="C4115" t="inlineStr">
        <is>
          <t>Dicey&lt;=0.9: Maximum profit</t>
        </is>
      </c>
      <c r="D4115" t="b">
        <v>1</v>
      </c>
      <c r="E4115" t="b">
        <v>0</v>
      </c>
      <c r="F4115" t="b">
        <v>0</v>
      </c>
      <c r="G4115" t="n">
        <v>-0.03849222103518879</v>
      </c>
      <c r="H4115" t="n">
        <v>0.4333416069465744</v>
      </c>
      <c r="I4115" t="n">
        <v>0.75</v>
      </c>
      <c r="J4115" t="n">
        <v>0.9</v>
      </c>
      <c r="K4115" t="n">
        <v>0.75</v>
      </c>
      <c r="L4115" t="n">
        <v>0.75</v>
      </c>
      <c r="M4115" t="n">
        <v>0</v>
      </c>
      <c r="N4115" t="inlineStr">
        <is>
          <t>floor</t>
        </is>
      </c>
      <c r="O4115" t="inlineStr">
        <is>
          <t>Mandatory dicey upper bound</t>
        </is>
      </c>
      <c r="P4115">
        <f>1+SUMPRODUCT(Algo_Opt_Inputs!B120:AM120,Algo_Opt_Coefs!$B$7:$AM$7)</f>
        <v/>
      </c>
      <c r="Q4115">
        <f>MAX(I4115,MIN(J4115,P4115+H4115))</f>
        <v/>
      </c>
      <c r="R4115">
        <f>Q4115-L4115</f>
        <v/>
      </c>
    </row>
    <row r="4116">
      <c r="A4116" t="inlineStr">
        <is>
          <t>2021-09-03</t>
        </is>
      </c>
      <c r="B4116" t="inlineStr">
        <is>
          <t>11_P05</t>
        </is>
      </c>
      <c r="C4116" t="inlineStr">
        <is>
          <t>Dicey&lt;=0.9: Maximum profit</t>
        </is>
      </c>
      <c r="D4116" t="b">
        <v>0</v>
      </c>
      <c r="E4116" t="b">
        <v>0</v>
      </c>
      <c r="F4116" t="b">
        <v>1</v>
      </c>
      <c r="G4116" t="n">
        <v>3.158829483969015</v>
      </c>
      <c r="H4116" t="n">
        <v>0.4333416069465744</v>
      </c>
      <c r="I4116" t="n">
        <v>0.75</v>
      </c>
      <c r="J4116" t="n">
        <v>1</v>
      </c>
      <c r="K4116" t="n">
        <v>1</v>
      </c>
      <c r="L4116" t="n">
        <v>1</v>
      </c>
      <c r="M4116" t="n">
        <v>0</v>
      </c>
      <c r="N4116" t="inlineStr">
        <is>
          <t>ceiling</t>
        </is>
      </c>
      <c r="O4116" t="inlineStr">
        <is>
          <t>Archived09:16 cap</t>
        </is>
      </c>
      <c r="P4116">
        <f>1+SUMPRODUCT(Algo_Opt_Inputs!B121:AM121,Algo_Opt_Coefs!$B$7:$AM$7)</f>
        <v/>
      </c>
      <c r="Q4116">
        <f>MAX(I4116,MIN(J4116,P4116+H4116))</f>
        <v/>
      </c>
      <c r="R4116">
        <f>Q4116-L4116</f>
        <v/>
      </c>
    </row>
    <row r="4117">
      <c r="A4117" t="inlineStr">
        <is>
          <t>2021-09-06</t>
        </is>
      </c>
      <c r="B4117" t="inlineStr">
        <is>
          <t>11_P05</t>
        </is>
      </c>
      <c r="C4117" t="inlineStr">
        <is>
          <t>Dicey&lt;=0.9: Maximum profit</t>
        </is>
      </c>
      <c r="D4117" t="b">
        <v>0</v>
      </c>
      <c r="E4117" t="b">
        <v>0</v>
      </c>
      <c r="F4117" t="b">
        <v>0</v>
      </c>
      <c r="G4117" t="n">
        <v>0.8884928631389338</v>
      </c>
      <c r="H4117" t="n">
        <v>0.4333416069465744</v>
      </c>
      <c r="I4117" t="n">
        <v>0.75</v>
      </c>
      <c r="J4117" t="n">
        <v>1.15</v>
      </c>
      <c r="K4117" t="n">
        <v>1.15</v>
      </c>
      <c r="L4117" t="n">
        <v>1.15</v>
      </c>
      <c r="M4117" t="n">
        <v>0</v>
      </c>
      <c r="N4117" t="inlineStr">
        <is>
          <t>ceiling</t>
        </is>
      </c>
      <c r="O4117" t="inlineStr">
        <is>
          <t>Optimized allocation/budget balancing; not a strong-edge label</t>
        </is>
      </c>
      <c r="P4117">
        <f>1+SUMPRODUCT(Algo_Opt_Inputs!B122:AM122,Algo_Opt_Coefs!$B$7:$AM$7)</f>
        <v/>
      </c>
      <c r="Q4117">
        <f>MAX(I4117,MIN(J4117,P4117+H4117))</f>
        <v/>
      </c>
      <c r="R4117">
        <f>Q4117-L4117</f>
        <v/>
      </c>
    </row>
    <row r="4118">
      <c r="A4118" t="inlineStr">
        <is>
          <t>2021-09-07</t>
        </is>
      </c>
      <c r="B4118" t="inlineStr">
        <is>
          <t>11_P05</t>
        </is>
      </c>
      <c r="C4118" t="inlineStr">
        <is>
          <t>Dicey&lt;=0.9: Maximum profit</t>
        </is>
      </c>
      <c r="D4118" t="b">
        <v>0</v>
      </c>
      <c r="E4118" t="b">
        <v>0</v>
      </c>
      <c r="F4118" t="b">
        <v>0</v>
      </c>
      <c r="G4118" t="n">
        <v>1.760605168330112</v>
      </c>
      <c r="H4118" t="n">
        <v>0.4333416069465744</v>
      </c>
      <c r="I4118" t="n">
        <v>0.75</v>
      </c>
      <c r="J4118" t="n">
        <v>1.15</v>
      </c>
      <c r="K4118" t="n">
        <v>1.15</v>
      </c>
      <c r="L4118" t="n">
        <v>1.15</v>
      </c>
      <c r="M4118" t="n">
        <v>0</v>
      </c>
      <c r="N4118" t="inlineStr">
        <is>
          <t>ceiling</t>
        </is>
      </c>
      <c r="O4118" t="inlineStr">
        <is>
          <t>Optimized allocation/budget balancing; not a strong-edge label</t>
        </is>
      </c>
      <c r="P4118">
        <f>1+SUMPRODUCT(Algo_Opt_Inputs!B123:AM123,Algo_Opt_Coefs!$B$7:$AM$7)</f>
        <v/>
      </c>
      <c r="Q4118">
        <f>MAX(I4118,MIN(J4118,P4118+H4118))</f>
        <v/>
      </c>
      <c r="R4118">
        <f>Q4118-L4118</f>
        <v/>
      </c>
    </row>
    <row r="4119">
      <c r="A4119" t="inlineStr">
        <is>
          <t>2021-09-08</t>
        </is>
      </c>
      <c r="B4119" t="inlineStr">
        <is>
          <t>11_P05</t>
        </is>
      </c>
      <c r="C4119" t="inlineStr">
        <is>
          <t>Dicey&lt;=0.9: Maximum profit</t>
        </is>
      </c>
      <c r="D4119" t="b">
        <v>0</v>
      </c>
      <c r="E4119" t="b">
        <v>0</v>
      </c>
      <c r="F4119" t="b">
        <v>0</v>
      </c>
      <c r="G4119" t="n">
        <v>2.156053179859535</v>
      </c>
      <c r="H4119" t="n">
        <v>0.4333416069465744</v>
      </c>
      <c r="I4119" t="n">
        <v>0.75</v>
      </c>
      <c r="J4119" t="n">
        <v>1.15</v>
      </c>
      <c r="K4119" t="n">
        <v>1.15</v>
      </c>
      <c r="L4119" t="n">
        <v>1.15</v>
      </c>
      <c r="M4119" t="n">
        <v>0</v>
      </c>
      <c r="N4119" t="inlineStr">
        <is>
          <t>ceiling</t>
        </is>
      </c>
      <c r="O4119" t="inlineStr">
        <is>
          <t>Optimized allocation/budget balancing; not a strong-edge label</t>
        </is>
      </c>
      <c r="P4119">
        <f>1+SUMPRODUCT(Algo_Opt_Inputs!B124:AM124,Algo_Opt_Coefs!$B$7:$AM$7)</f>
        <v/>
      </c>
      <c r="Q4119">
        <f>MAX(I4119,MIN(J4119,P4119+H4119))</f>
        <v/>
      </c>
      <c r="R4119">
        <f>Q4119-L4119</f>
        <v/>
      </c>
    </row>
    <row r="4120">
      <c r="A4120" t="inlineStr">
        <is>
          <t>2021-09-09</t>
        </is>
      </c>
      <c r="B4120" t="inlineStr">
        <is>
          <t>11_P05</t>
        </is>
      </c>
      <c r="C4120" t="inlineStr">
        <is>
          <t>Dicey&lt;=0.9: Maximum profit</t>
        </is>
      </c>
      <c r="D4120" t="b">
        <v>1</v>
      </c>
      <c r="E4120" t="b">
        <v>0</v>
      </c>
      <c r="F4120" t="b">
        <v>0</v>
      </c>
      <c r="G4120" t="n">
        <v>0.1903009706131568</v>
      </c>
      <c r="H4120" t="n">
        <v>0.4333416069465744</v>
      </c>
      <c r="I4120" t="n">
        <v>0.75</v>
      </c>
      <c r="J4120" t="n">
        <v>0.9</v>
      </c>
      <c r="K4120" t="n">
        <v>0.75</v>
      </c>
      <c r="L4120" t="n">
        <v>0.75</v>
      </c>
      <c r="M4120" t="n">
        <v>0</v>
      </c>
      <c r="N4120" t="inlineStr">
        <is>
          <t>floor</t>
        </is>
      </c>
      <c r="O4120" t="inlineStr">
        <is>
          <t>Mandatory dicey upper bound</t>
        </is>
      </c>
      <c r="P4120">
        <f>1+SUMPRODUCT(Algo_Opt_Inputs!B125:AM125,Algo_Opt_Coefs!$B$7:$AM$7)</f>
        <v/>
      </c>
      <c r="Q4120">
        <f>MAX(I4120,MIN(J4120,P4120+H4120))</f>
        <v/>
      </c>
      <c r="R4120">
        <f>Q4120-L4120</f>
        <v/>
      </c>
    </row>
    <row r="4121">
      <c r="A4121" t="inlineStr">
        <is>
          <t>2021-09-13</t>
        </is>
      </c>
      <c r="B4121" t="inlineStr">
        <is>
          <t>11_P05</t>
        </is>
      </c>
      <c r="C4121" t="inlineStr">
        <is>
          <t>Dicey&lt;=0.9: Maximum profit</t>
        </is>
      </c>
      <c r="D4121" t="b">
        <v>0</v>
      </c>
      <c r="E4121" t="b">
        <v>0</v>
      </c>
      <c r="F4121" t="b">
        <v>1</v>
      </c>
      <c r="G4121" t="n">
        <v>2.573713107611927</v>
      </c>
      <c r="H4121" t="n">
        <v>0.4333416069465744</v>
      </c>
      <c r="I4121" t="n">
        <v>0.75</v>
      </c>
      <c r="J4121" t="n">
        <v>1</v>
      </c>
      <c r="K4121" t="n">
        <v>1</v>
      </c>
      <c r="L4121" t="n">
        <v>1</v>
      </c>
      <c r="M4121" t="n">
        <v>0</v>
      </c>
      <c r="N4121" t="inlineStr">
        <is>
          <t>ceiling</t>
        </is>
      </c>
      <c r="O4121" t="inlineStr">
        <is>
          <t>Archived09:16 cap</t>
        </is>
      </c>
      <c r="P4121">
        <f>1+SUMPRODUCT(Algo_Opt_Inputs!B126:AM126,Algo_Opt_Coefs!$B$7:$AM$7)</f>
        <v/>
      </c>
      <c r="Q4121">
        <f>MAX(I4121,MIN(J4121,P4121+H4121))</f>
        <v/>
      </c>
      <c r="R4121">
        <f>Q4121-L4121</f>
        <v/>
      </c>
    </row>
    <row r="4122">
      <c r="A4122" t="inlineStr">
        <is>
          <t>2021-09-22</t>
        </is>
      </c>
      <c r="B4122" t="inlineStr">
        <is>
          <t>11_P05</t>
        </is>
      </c>
      <c r="C4122" t="inlineStr">
        <is>
          <t>Dicey&lt;=0.9: Maximum profit</t>
        </is>
      </c>
      <c r="D4122" t="b">
        <v>1</v>
      </c>
      <c r="E4122" t="b">
        <v>0</v>
      </c>
      <c r="F4122" t="b">
        <v>0</v>
      </c>
      <c r="G4122" t="n">
        <v>0.04849781047216628</v>
      </c>
      <c r="H4122" t="n">
        <v>0.4333416069465744</v>
      </c>
      <c r="I4122" t="n">
        <v>0.75</v>
      </c>
      <c r="J4122" t="n">
        <v>0.9</v>
      </c>
      <c r="K4122" t="n">
        <v>0.75</v>
      </c>
      <c r="L4122" t="n">
        <v>0.75</v>
      </c>
      <c r="M4122" t="n">
        <v>0</v>
      </c>
      <c r="N4122" t="inlineStr">
        <is>
          <t>floor</t>
        </is>
      </c>
      <c r="O4122" t="inlineStr">
        <is>
          <t>Mandatory dicey upper bound</t>
        </is>
      </c>
      <c r="P4122">
        <f>1+SUMPRODUCT(Algo_Opt_Inputs!B127:AM127,Algo_Opt_Coefs!$B$7:$AM$7)</f>
        <v/>
      </c>
      <c r="Q4122">
        <f>MAX(I4122,MIN(J4122,P4122+H4122))</f>
        <v/>
      </c>
      <c r="R4122">
        <f>Q4122-L4122</f>
        <v/>
      </c>
    </row>
    <row r="4123">
      <c r="A4123" t="inlineStr">
        <is>
          <t>2021-09-23</t>
        </is>
      </c>
      <c r="B4123" t="inlineStr">
        <is>
          <t>11_P05</t>
        </is>
      </c>
      <c r="C4123" t="inlineStr">
        <is>
          <t>Dicey&lt;=0.9: Maximum profit</t>
        </is>
      </c>
      <c r="D4123" t="b">
        <v>1</v>
      </c>
      <c r="E4123" t="b">
        <v>0</v>
      </c>
      <c r="F4123" t="b">
        <v>0</v>
      </c>
      <c r="G4123" t="n">
        <v>0.05544978987191396</v>
      </c>
      <c r="H4123" t="n">
        <v>0.4333416069465744</v>
      </c>
      <c r="I4123" t="n">
        <v>0.75</v>
      </c>
      <c r="J4123" t="n">
        <v>0.9</v>
      </c>
      <c r="K4123" t="n">
        <v>0.75</v>
      </c>
      <c r="L4123" t="n">
        <v>0.75</v>
      </c>
      <c r="M4123" t="n">
        <v>0</v>
      </c>
      <c r="N4123" t="inlineStr">
        <is>
          <t>floor</t>
        </is>
      </c>
      <c r="O4123" t="inlineStr">
        <is>
          <t>Mandatory dicey upper bound</t>
        </is>
      </c>
      <c r="P4123">
        <f>1+SUMPRODUCT(Algo_Opt_Inputs!B128:AM128,Algo_Opt_Coefs!$B$7:$AM$7)</f>
        <v/>
      </c>
      <c r="Q4123">
        <f>MAX(I4123,MIN(J4123,P4123+H4123))</f>
        <v/>
      </c>
      <c r="R4123">
        <f>Q4123-L4123</f>
        <v/>
      </c>
    </row>
    <row r="4124">
      <c r="A4124" t="inlineStr">
        <is>
          <t>2021-09-24</t>
        </is>
      </c>
      <c r="B4124" t="inlineStr">
        <is>
          <t>11_P05</t>
        </is>
      </c>
      <c r="C4124" t="inlineStr">
        <is>
          <t>Dicey&lt;=0.9: Maximum profit</t>
        </is>
      </c>
      <c r="D4124" t="b">
        <v>0</v>
      </c>
      <c r="E4124" t="b">
        <v>0</v>
      </c>
      <c r="F4124" t="b">
        <v>1</v>
      </c>
      <c r="G4124" t="n">
        <v>2.732445507037343</v>
      </c>
      <c r="H4124" t="n">
        <v>0.4333416069465744</v>
      </c>
      <c r="I4124" t="n">
        <v>0.75</v>
      </c>
      <c r="J4124" t="n">
        <v>1</v>
      </c>
      <c r="K4124" t="n">
        <v>1</v>
      </c>
      <c r="L4124" t="n">
        <v>1</v>
      </c>
      <c r="M4124" t="n">
        <v>0</v>
      </c>
      <c r="N4124" t="inlineStr">
        <is>
          <t>ceiling</t>
        </is>
      </c>
      <c r="O4124" t="inlineStr">
        <is>
          <t>Archived09:16 cap</t>
        </is>
      </c>
      <c r="P4124">
        <f>1+SUMPRODUCT(Algo_Opt_Inputs!B129:AM129,Algo_Opt_Coefs!$B$7:$AM$7)</f>
        <v/>
      </c>
      <c r="Q4124">
        <f>MAX(I4124,MIN(J4124,P4124+H4124))</f>
        <v/>
      </c>
      <c r="R4124">
        <f>Q4124-L4124</f>
        <v/>
      </c>
    </row>
    <row r="4125">
      <c r="A4125" t="inlineStr">
        <is>
          <t>2021-09-27</t>
        </is>
      </c>
      <c r="B4125" t="inlineStr">
        <is>
          <t>11_P05</t>
        </is>
      </c>
      <c r="C4125" t="inlineStr">
        <is>
          <t>Dicey&lt;=0.9: Maximum profit</t>
        </is>
      </c>
      <c r="D4125" t="b">
        <v>0</v>
      </c>
      <c r="E4125" t="b">
        <v>0</v>
      </c>
      <c r="F4125" t="b">
        <v>0</v>
      </c>
      <c r="G4125" t="n">
        <v>0.8002508994544651</v>
      </c>
      <c r="H4125" t="n">
        <v>0.4333416069465744</v>
      </c>
      <c r="I4125" t="n">
        <v>0.75</v>
      </c>
      <c r="J4125" t="n">
        <v>1.15</v>
      </c>
      <c r="K4125" t="n">
        <v>1.15</v>
      </c>
      <c r="L4125" t="n">
        <v>1.15</v>
      </c>
      <c r="M4125" t="n">
        <v>0</v>
      </c>
      <c r="N4125" t="inlineStr">
        <is>
          <t>ceiling</t>
        </is>
      </c>
      <c r="O4125" t="inlineStr">
        <is>
          <t>Optimized allocation/budget balancing; not a strong-edge label</t>
        </is>
      </c>
      <c r="P4125">
        <f>1+SUMPRODUCT(Algo_Opt_Inputs!B130:AM130,Algo_Opt_Coefs!$B$7:$AM$7)</f>
        <v/>
      </c>
      <c r="Q4125">
        <f>MAX(I4125,MIN(J4125,P4125+H4125))</f>
        <v/>
      </c>
      <c r="R4125">
        <f>Q4125-L4125</f>
        <v/>
      </c>
    </row>
    <row r="4126">
      <c r="A4126" t="inlineStr">
        <is>
          <t>2021-09-28</t>
        </is>
      </c>
      <c r="B4126" t="inlineStr">
        <is>
          <t>11_P05</t>
        </is>
      </c>
      <c r="C4126" t="inlineStr">
        <is>
          <t>Dicey&lt;=0.9: Maximum profit</t>
        </is>
      </c>
      <c r="D4126" t="b">
        <v>0</v>
      </c>
      <c r="E4126" t="b">
        <v>0</v>
      </c>
      <c r="F4126" t="b">
        <v>0</v>
      </c>
      <c r="G4126" t="n">
        <v>1.453081904886194</v>
      </c>
      <c r="H4126" t="n">
        <v>0.4333416069465744</v>
      </c>
      <c r="I4126" t="n">
        <v>0.75</v>
      </c>
      <c r="J4126" t="n">
        <v>1.15</v>
      </c>
      <c r="K4126" t="n">
        <v>1.15</v>
      </c>
      <c r="L4126" t="n">
        <v>1.15</v>
      </c>
      <c r="M4126" t="n">
        <v>0</v>
      </c>
      <c r="N4126" t="inlineStr">
        <is>
          <t>ceiling</t>
        </is>
      </c>
      <c r="O4126" t="inlineStr">
        <is>
          <t>Optimized allocation/budget balancing; not a strong-edge label</t>
        </is>
      </c>
      <c r="P4126">
        <f>1+SUMPRODUCT(Algo_Opt_Inputs!B131:AM131,Algo_Opt_Coefs!$B$7:$AM$7)</f>
        <v/>
      </c>
      <c r="Q4126">
        <f>MAX(I4126,MIN(J4126,P4126+H4126))</f>
        <v/>
      </c>
      <c r="R4126">
        <f>Q4126-L4126</f>
        <v/>
      </c>
    </row>
    <row r="4127">
      <c r="A4127" t="inlineStr">
        <is>
          <t>2021-09-29</t>
        </is>
      </c>
      <c r="B4127" t="inlineStr">
        <is>
          <t>11_P05</t>
        </is>
      </c>
      <c r="C4127" t="inlineStr">
        <is>
          <t>Dicey&lt;=0.9: Maximum profit</t>
        </is>
      </c>
      <c r="D4127" t="b">
        <v>0</v>
      </c>
      <c r="E4127" t="b">
        <v>0</v>
      </c>
      <c r="F4127" t="b">
        <v>1</v>
      </c>
      <c r="G4127" t="n">
        <v>4.457990695612096</v>
      </c>
      <c r="H4127" t="n">
        <v>0.4333416069465744</v>
      </c>
      <c r="I4127" t="n">
        <v>0.75</v>
      </c>
      <c r="J4127" t="n">
        <v>1</v>
      </c>
      <c r="K4127" t="n">
        <v>1</v>
      </c>
      <c r="L4127" t="n">
        <v>1</v>
      </c>
      <c r="M4127" t="n">
        <v>0</v>
      </c>
      <c r="N4127" t="inlineStr">
        <is>
          <t>ceiling</t>
        </is>
      </c>
      <c r="O4127" t="inlineStr">
        <is>
          <t>Archived09:16 cap</t>
        </is>
      </c>
      <c r="P4127">
        <f>1+SUMPRODUCT(Algo_Opt_Inputs!B132:AM132,Algo_Opt_Coefs!$B$7:$AM$7)</f>
        <v/>
      </c>
      <c r="Q4127">
        <f>MAX(I4127,MIN(J4127,P4127+H4127))</f>
        <v/>
      </c>
      <c r="R4127">
        <f>Q4127-L4127</f>
        <v/>
      </c>
    </row>
    <row r="4128">
      <c r="A4128" t="inlineStr">
        <is>
          <t>2021-09-30</t>
        </is>
      </c>
      <c r="B4128" t="inlineStr">
        <is>
          <t>11_P05</t>
        </is>
      </c>
      <c r="C4128" t="inlineStr">
        <is>
          <t>Dicey&lt;=0.9: Maximum profit</t>
        </is>
      </c>
      <c r="D4128" t="b">
        <v>1</v>
      </c>
      <c r="E4128" t="b">
        <v>0</v>
      </c>
      <c r="F4128" t="b">
        <v>0</v>
      </c>
      <c r="G4128" t="n">
        <v>0.07637538940339328</v>
      </c>
      <c r="H4128" t="n">
        <v>0.4333416069465744</v>
      </c>
      <c r="I4128" t="n">
        <v>0.75</v>
      </c>
      <c r="J4128" t="n">
        <v>0.9</v>
      </c>
      <c r="K4128" t="n">
        <v>0.75</v>
      </c>
      <c r="L4128" t="n">
        <v>0.75</v>
      </c>
      <c r="M4128" t="n">
        <v>0</v>
      </c>
      <c r="N4128" t="inlineStr">
        <is>
          <t>floor</t>
        </is>
      </c>
      <c r="O4128" t="inlineStr">
        <is>
          <t>Mandatory dicey upper bound</t>
        </is>
      </c>
      <c r="P4128">
        <f>1+SUMPRODUCT(Algo_Opt_Inputs!B133:AM133,Algo_Opt_Coefs!$B$7:$AM$7)</f>
        <v/>
      </c>
      <c r="Q4128">
        <f>MAX(I4128,MIN(J4128,P4128+H4128))</f>
        <v/>
      </c>
      <c r="R4128">
        <f>Q4128-L4128</f>
        <v/>
      </c>
    </row>
    <row r="4129">
      <c r="A4129" t="inlineStr">
        <is>
          <t>2021-10-01</t>
        </is>
      </c>
      <c r="B4129" t="inlineStr">
        <is>
          <t>11_P05</t>
        </is>
      </c>
      <c r="C4129" t="inlineStr">
        <is>
          <t>Dicey&lt;=0.9: Maximum profit</t>
        </is>
      </c>
      <c r="D4129" t="b">
        <v>0</v>
      </c>
      <c r="E4129" t="b">
        <v>0</v>
      </c>
      <c r="F4129" t="b">
        <v>0</v>
      </c>
      <c r="G4129" t="n">
        <v>2.62374769744968</v>
      </c>
      <c r="H4129" t="n">
        <v>0.4333416069465744</v>
      </c>
      <c r="I4129" t="n">
        <v>0.75</v>
      </c>
      <c r="J4129" t="n">
        <v>1.15</v>
      </c>
      <c r="K4129" t="n">
        <v>1.15</v>
      </c>
      <c r="L4129" t="n">
        <v>1.15</v>
      </c>
      <c r="M4129" t="n">
        <v>0</v>
      </c>
      <c r="N4129" t="inlineStr">
        <is>
          <t>ceiling</t>
        </is>
      </c>
      <c r="O4129" t="inlineStr">
        <is>
          <t>Optimized allocation/budget balancing; not a strong-edge label</t>
        </is>
      </c>
      <c r="P4129">
        <f>1+SUMPRODUCT(Algo_Opt_Inputs!B134:AM134,Algo_Opt_Coefs!$B$7:$AM$7)</f>
        <v/>
      </c>
      <c r="Q4129">
        <f>MAX(I4129,MIN(J4129,P4129+H4129))</f>
        <v/>
      </c>
      <c r="R4129">
        <f>Q4129-L4129</f>
        <v/>
      </c>
    </row>
    <row r="4130">
      <c r="A4130" t="inlineStr">
        <is>
          <t>2021-10-05</t>
        </is>
      </c>
      <c r="B4130" t="inlineStr">
        <is>
          <t>11_P05</t>
        </is>
      </c>
      <c r="C4130" t="inlineStr">
        <is>
          <t>Dicey&lt;=0.9: Maximum profit</t>
        </is>
      </c>
      <c r="D4130" t="b">
        <v>0</v>
      </c>
      <c r="E4130" t="b">
        <v>1</v>
      </c>
      <c r="F4130" t="b">
        <v>0</v>
      </c>
      <c r="G4130" t="n">
        <v>3.629161200864811</v>
      </c>
      <c r="H4130" t="n">
        <v>0.4333416069465744</v>
      </c>
      <c r="I4130" t="n">
        <v>0.75</v>
      </c>
      <c r="J4130" t="n">
        <v>1.15</v>
      </c>
      <c r="K4130" t="n">
        <v>1.15</v>
      </c>
      <c r="L4130" t="n">
        <v>1.15</v>
      </c>
      <c r="M4130" t="n">
        <v>0</v>
      </c>
      <c r="N4130" t="inlineStr">
        <is>
          <t>ceiling</t>
        </is>
      </c>
      <c r="O4130" t="inlineStr">
        <is>
          <t>Optimized allocation/budget balancing; not a strong-edge label</t>
        </is>
      </c>
      <c r="P4130">
        <f>1+SUMPRODUCT(Algo_Opt_Inputs!B135:AM135,Algo_Opt_Coefs!$B$7:$AM$7)</f>
        <v/>
      </c>
      <c r="Q4130">
        <f>MAX(I4130,MIN(J4130,P4130+H4130))</f>
        <v/>
      </c>
      <c r="R4130">
        <f>Q4130-L4130</f>
        <v/>
      </c>
    </row>
    <row r="4131">
      <c r="A4131" t="inlineStr">
        <is>
          <t>2021-10-06</t>
        </is>
      </c>
      <c r="B4131" t="inlineStr">
        <is>
          <t>11_P05</t>
        </is>
      </c>
      <c r="C4131" t="inlineStr">
        <is>
          <t>Dicey&lt;=0.9: Maximum profit</t>
        </is>
      </c>
      <c r="D4131" t="b">
        <v>0</v>
      </c>
      <c r="E4131" t="b">
        <v>0</v>
      </c>
      <c r="F4131" t="b">
        <v>0</v>
      </c>
      <c r="G4131" t="n">
        <v>1.993263248045994</v>
      </c>
      <c r="H4131" t="n">
        <v>0.4333416069465744</v>
      </c>
      <c r="I4131" t="n">
        <v>0.75</v>
      </c>
      <c r="J4131" t="n">
        <v>1.15</v>
      </c>
      <c r="K4131" t="n">
        <v>1.15</v>
      </c>
      <c r="L4131" t="n">
        <v>1.15</v>
      </c>
      <c r="M4131" t="n">
        <v>0</v>
      </c>
      <c r="N4131" t="inlineStr">
        <is>
          <t>ceiling</t>
        </is>
      </c>
      <c r="O4131" t="inlineStr">
        <is>
          <t>Optimized allocation/budget balancing; not a strong-edge label</t>
        </is>
      </c>
      <c r="P4131">
        <f>1+SUMPRODUCT(Algo_Opt_Inputs!B136:AM136,Algo_Opt_Coefs!$B$7:$AM$7)</f>
        <v/>
      </c>
      <c r="Q4131">
        <f>MAX(I4131,MIN(J4131,P4131+H4131))</f>
        <v/>
      </c>
      <c r="R4131">
        <f>Q4131-L4131</f>
        <v/>
      </c>
    </row>
    <row r="4132">
      <c r="A4132" t="inlineStr">
        <is>
          <t>2021-10-07</t>
        </is>
      </c>
      <c r="B4132" t="inlineStr">
        <is>
          <t>11_P05</t>
        </is>
      </c>
      <c r="C4132" t="inlineStr">
        <is>
          <t>Dicey&lt;=0.9: Maximum profit</t>
        </is>
      </c>
      <c r="D4132" t="b">
        <v>1</v>
      </c>
      <c r="E4132" t="b">
        <v>0</v>
      </c>
      <c r="F4132" t="b">
        <v>0</v>
      </c>
      <c r="G4132" t="n">
        <v>0.1083877271967693</v>
      </c>
      <c r="H4132" t="n">
        <v>0.4333416069465744</v>
      </c>
      <c r="I4132" t="n">
        <v>0.75</v>
      </c>
      <c r="J4132" t="n">
        <v>0.9</v>
      </c>
      <c r="K4132" t="n">
        <v>0.75</v>
      </c>
      <c r="L4132" t="n">
        <v>0.75</v>
      </c>
      <c r="M4132" t="n">
        <v>0</v>
      </c>
      <c r="N4132" t="inlineStr">
        <is>
          <t>floor</t>
        </is>
      </c>
      <c r="O4132" t="inlineStr">
        <is>
          <t>Mandatory dicey upper bound</t>
        </is>
      </c>
      <c r="P4132">
        <f>1+SUMPRODUCT(Algo_Opt_Inputs!B137:AM137,Algo_Opt_Coefs!$B$7:$AM$7)</f>
        <v/>
      </c>
      <c r="Q4132">
        <f>MAX(I4132,MIN(J4132,P4132+H4132))</f>
        <v/>
      </c>
      <c r="R4132">
        <f>Q4132-L4132</f>
        <v/>
      </c>
    </row>
    <row r="4133">
      <c r="A4133" t="inlineStr">
        <is>
          <t>2021-10-11</t>
        </is>
      </c>
      <c r="B4133" t="inlineStr">
        <is>
          <t>11_P05</t>
        </is>
      </c>
      <c r="C4133" t="inlineStr">
        <is>
          <t>Dicey&lt;=0.9: Maximum profit</t>
        </is>
      </c>
      <c r="D4133" t="b">
        <v>0</v>
      </c>
      <c r="E4133" t="b">
        <v>0</v>
      </c>
      <c r="F4133" t="b">
        <v>0</v>
      </c>
      <c r="G4133" t="n">
        <v>0.979521427448666</v>
      </c>
      <c r="H4133" t="n">
        <v>0.4333416069465744</v>
      </c>
      <c r="I4133" t="n">
        <v>0.75</v>
      </c>
      <c r="J4133" t="n">
        <v>1.15</v>
      </c>
      <c r="K4133" t="n">
        <v>1.15</v>
      </c>
      <c r="L4133" t="n">
        <v>1.15</v>
      </c>
      <c r="M4133" t="n">
        <v>0</v>
      </c>
      <c r="N4133" t="inlineStr">
        <is>
          <t>ceiling</t>
        </is>
      </c>
      <c r="O4133" t="inlineStr">
        <is>
          <t>Optimized allocation/budget balancing; not a strong-edge label</t>
        </is>
      </c>
      <c r="P4133">
        <f>1+SUMPRODUCT(Algo_Opt_Inputs!B138:AM138,Algo_Opt_Coefs!$B$7:$AM$7)</f>
        <v/>
      </c>
      <c r="Q4133">
        <f>MAX(I4133,MIN(J4133,P4133+H4133))</f>
        <v/>
      </c>
      <c r="R4133">
        <f>Q4133-L4133</f>
        <v/>
      </c>
    </row>
    <row r="4134">
      <c r="A4134" t="inlineStr">
        <is>
          <t>2021-10-12</t>
        </is>
      </c>
      <c r="B4134" t="inlineStr">
        <is>
          <t>11_P05</t>
        </is>
      </c>
      <c r="C4134" t="inlineStr">
        <is>
          <t>Dicey&lt;=0.9: Maximum profit</t>
        </is>
      </c>
      <c r="D4134" t="b">
        <v>0</v>
      </c>
      <c r="E4134" t="b">
        <v>0</v>
      </c>
      <c r="F4134" t="b">
        <v>1</v>
      </c>
      <c r="G4134" t="n">
        <v>3.827375220533642</v>
      </c>
      <c r="H4134" t="n">
        <v>0.4333416069465744</v>
      </c>
      <c r="I4134" t="n">
        <v>0.75</v>
      </c>
      <c r="J4134" t="n">
        <v>1</v>
      </c>
      <c r="K4134" t="n">
        <v>1</v>
      </c>
      <c r="L4134" t="n">
        <v>1</v>
      </c>
      <c r="M4134" t="n">
        <v>0</v>
      </c>
      <c r="N4134" t="inlineStr">
        <is>
          <t>ceiling</t>
        </is>
      </c>
      <c r="O4134" t="inlineStr">
        <is>
          <t>Archived09:16 cap</t>
        </is>
      </c>
      <c r="P4134">
        <f>1+SUMPRODUCT(Algo_Opt_Inputs!B139:AM139,Algo_Opt_Coefs!$B$7:$AM$7)</f>
        <v/>
      </c>
      <c r="Q4134">
        <f>MAX(I4134,MIN(J4134,P4134+H4134))</f>
        <v/>
      </c>
      <c r="R4134">
        <f>Q4134-L4134</f>
        <v/>
      </c>
    </row>
    <row r="4135">
      <c r="A4135" t="inlineStr">
        <is>
          <t>2021-10-13</t>
        </is>
      </c>
      <c r="B4135" t="inlineStr">
        <is>
          <t>11_P05</t>
        </is>
      </c>
      <c r="C4135" t="inlineStr">
        <is>
          <t>Dicey&lt;=0.9: Maximum profit</t>
        </is>
      </c>
      <c r="D4135" t="b">
        <v>0</v>
      </c>
      <c r="E4135" t="b">
        <v>0</v>
      </c>
      <c r="F4135" t="b">
        <v>0</v>
      </c>
      <c r="G4135" t="n">
        <v>2.004444836746998</v>
      </c>
      <c r="H4135" t="n">
        <v>0.4333416069465744</v>
      </c>
      <c r="I4135" t="n">
        <v>0.75</v>
      </c>
      <c r="J4135" t="n">
        <v>1.15</v>
      </c>
      <c r="K4135" t="n">
        <v>1.15</v>
      </c>
      <c r="L4135" t="n">
        <v>1.15</v>
      </c>
      <c r="M4135" t="n">
        <v>0</v>
      </c>
      <c r="N4135" t="inlineStr">
        <is>
          <t>ceiling</t>
        </is>
      </c>
      <c r="O4135" t="inlineStr">
        <is>
          <t>Optimized allocation/budget balancing; not a strong-edge label</t>
        </is>
      </c>
      <c r="P4135">
        <f>1+SUMPRODUCT(Algo_Opt_Inputs!B140:AM140,Algo_Opt_Coefs!$B$7:$AM$7)</f>
        <v/>
      </c>
      <c r="Q4135">
        <f>MAX(I4135,MIN(J4135,P4135+H4135))</f>
        <v/>
      </c>
      <c r="R4135">
        <f>Q4135-L4135</f>
        <v/>
      </c>
    </row>
    <row r="4136">
      <c r="A4136" t="inlineStr">
        <is>
          <t>2021-10-19</t>
        </is>
      </c>
      <c r="B4136" t="inlineStr">
        <is>
          <t>11_P05</t>
        </is>
      </c>
      <c r="C4136" t="inlineStr">
        <is>
          <t>Dicey&lt;=0.9: Maximum profit</t>
        </is>
      </c>
      <c r="D4136" t="b">
        <v>0</v>
      </c>
      <c r="E4136" t="b">
        <v>0</v>
      </c>
      <c r="F4136" t="b">
        <v>0</v>
      </c>
      <c r="G4136" t="n">
        <v>1.500355042240989</v>
      </c>
      <c r="H4136" t="n">
        <v>0.4333416069465744</v>
      </c>
      <c r="I4136" t="n">
        <v>0.75</v>
      </c>
      <c r="J4136" t="n">
        <v>1.15</v>
      </c>
      <c r="K4136" t="n">
        <v>1.15</v>
      </c>
      <c r="L4136" t="n">
        <v>1.15</v>
      </c>
      <c r="M4136" t="n">
        <v>0</v>
      </c>
      <c r="N4136" t="inlineStr">
        <is>
          <t>ceiling</t>
        </is>
      </c>
      <c r="O4136" t="inlineStr">
        <is>
          <t>Optimized allocation/budget balancing; not a strong-edge label</t>
        </is>
      </c>
      <c r="P4136">
        <f>1+SUMPRODUCT(Algo_Opt_Inputs!B141:AM141,Algo_Opt_Coefs!$B$7:$AM$7)</f>
        <v/>
      </c>
      <c r="Q4136">
        <f>MAX(I4136,MIN(J4136,P4136+H4136))</f>
        <v/>
      </c>
      <c r="R4136">
        <f>Q4136-L4136</f>
        <v/>
      </c>
    </row>
    <row r="4137">
      <c r="A4137" t="inlineStr">
        <is>
          <t>2021-10-20</t>
        </is>
      </c>
      <c r="B4137" t="inlineStr">
        <is>
          <t>11_P05</t>
        </is>
      </c>
      <c r="C4137" t="inlineStr">
        <is>
          <t>Dicey&lt;=0.9: Maximum profit</t>
        </is>
      </c>
      <c r="D4137" t="b">
        <v>0</v>
      </c>
      <c r="E4137" t="b">
        <v>0</v>
      </c>
      <c r="F4137" t="b">
        <v>0</v>
      </c>
      <c r="G4137" t="n">
        <v>1.748829944757061</v>
      </c>
      <c r="H4137" t="n">
        <v>0.4333416069465744</v>
      </c>
      <c r="I4137" t="n">
        <v>0.75</v>
      </c>
      <c r="J4137" t="n">
        <v>1.15</v>
      </c>
      <c r="K4137" t="n">
        <v>1.15</v>
      </c>
      <c r="L4137" t="n">
        <v>1.15</v>
      </c>
      <c r="M4137" t="n">
        <v>0</v>
      </c>
      <c r="N4137" t="inlineStr">
        <is>
          <t>ceiling</t>
        </is>
      </c>
      <c r="O4137" t="inlineStr">
        <is>
          <t>Optimized allocation/budget balancing; not a strong-edge label</t>
        </is>
      </c>
      <c r="P4137">
        <f>1+SUMPRODUCT(Algo_Opt_Inputs!B142:AM142,Algo_Opt_Coefs!$B$7:$AM$7)</f>
        <v/>
      </c>
      <c r="Q4137">
        <f>MAX(I4137,MIN(J4137,P4137+H4137))</f>
        <v/>
      </c>
      <c r="R4137">
        <f>Q4137-L4137</f>
        <v/>
      </c>
    </row>
    <row r="4138">
      <c r="A4138" t="inlineStr">
        <is>
          <t>2021-10-21</t>
        </is>
      </c>
      <c r="B4138" t="inlineStr">
        <is>
          <t>11_P05</t>
        </is>
      </c>
      <c r="C4138" t="inlineStr">
        <is>
          <t>Dicey&lt;=0.9: Maximum profit</t>
        </is>
      </c>
      <c r="D4138" t="b">
        <v>0</v>
      </c>
      <c r="E4138" t="b">
        <v>0</v>
      </c>
      <c r="F4138" t="b">
        <v>0</v>
      </c>
      <c r="G4138" t="n">
        <v>-0.3007637610276581</v>
      </c>
      <c r="H4138" t="n">
        <v>0.4333416069465744</v>
      </c>
      <c r="I4138" t="n">
        <v>0.75</v>
      </c>
      <c r="J4138" t="n">
        <v>1.15</v>
      </c>
      <c r="K4138" t="n">
        <v>0.75</v>
      </c>
      <c r="L4138" t="n">
        <v>0.75</v>
      </c>
      <c r="M4138" t="n">
        <v>0</v>
      </c>
      <c r="N4138" t="inlineStr">
        <is>
          <t>floor</t>
        </is>
      </c>
      <c r="O4138" t="inlineStr">
        <is>
          <t>Optimized allocation/budget balancing; not a strong-edge label</t>
        </is>
      </c>
      <c r="P4138">
        <f>1+SUMPRODUCT(Algo_Opt_Inputs!B143:AM143,Algo_Opt_Coefs!$B$7:$AM$7)</f>
        <v/>
      </c>
      <c r="Q4138">
        <f>MAX(I4138,MIN(J4138,P4138+H4138))</f>
        <v/>
      </c>
      <c r="R4138">
        <f>Q4138-L4138</f>
        <v/>
      </c>
    </row>
    <row r="4139">
      <c r="A4139" t="inlineStr">
        <is>
          <t>2021-10-25</t>
        </is>
      </c>
      <c r="B4139" t="inlineStr">
        <is>
          <t>11_P05</t>
        </is>
      </c>
      <c r="C4139" t="inlineStr">
        <is>
          <t>Dicey&lt;=0.9: Maximum profit</t>
        </is>
      </c>
      <c r="D4139" t="b">
        <v>0</v>
      </c>
      <c r="E4139" t="b">
        <v>0</v>
      </c>
      <c r="F4139" t="b">
        <v>0</v>
      </c>
      <c r="G4139" t="n">
        <v>1.704076182030604</v>
      </c>
      <c r="H4139" t="n">
        <v>0.4333416069465744</v>
      </c>
      <c r="I4139" t="n">
        <v>0.75</v>
      </c>
      <c r="J4139" t="n">
        <v>1.15</v>
      </c>
      <c r="K4139" t="n">
        <v>1.15</v>
      </c>
      <c r="L4139" t="n">
        <v>1.15</v>
      </c>
      <c r="M4139" t="n">
        <v>0</v>
      </c>
      <c r="N4139" t="inlineStr">
        <is>
          <t>ceiling</t>
        </is>
      </c>
      <c r="O4139" t="inlineStr">
        <is>
          <t>Optimized allocation/budget balancing; not a strong-edge label</t>
        </is>
      </c>
      <c r="P4139">
        <f>1+SUMPRODUCT(Algo_Opt_Inputs!B144:AM144,Algo_Opt_Coefs!$B$7:$AM$7)</f>
        <v/>
      </c>
      <c r="Q4139">
        <f>MAX(I4139,MIN(J4139,P4139+H4139))</f>
        <v/>
      </c>
      <c r="R4139">
        <f>Q4139-L4139</f>
        <v/>
      </c>
    </row>
    <row r="4140">
      <c r="A4140" t="inlineStr">
        <is>
          <t>2021-10-26</t>
        </is>
      </c>
      <c r="B4140" t="inlineStr">
        <is>
          <t>11_P05</t>
        </is>
      </c>
      <c r="C4140" t="inlineStr">
        <is>
          <t>Dicey&lt;=0.9: Maximum profit</t>
        </is>
      </c>
      <c r="D4140" t="b">
        <v>0</v>
      </c>
      <c r="E4140" t="b">
        <v>0</v>
      </c>
      <c r="F4140" t="b">
        <v>0</v>
      </c>
      <c r="G4140" t="n">
        <v>2.013379614685109</v>
      </c>
      <c r="H4140" t="n">
        <v>0.4333416069465744</v>
      </c>
      <c r="I4140" t="n">
        <v>0.75</v>
      </c>
      <c r="J4140" t="n">
        <v>1.15</v>
      </c>
      <c r="K4140" t="n">
        <v>1.15</v>
      </c>
      <c r="L4140" t="n">
        <v>1.15</v>
      </c>
      <c r="M4140" t="n">
        <v>0</v>
      </c>
      <c r="N4140" t="inlineStr">
        <is>
          <t>ceiling</t>
        </is>
      </c>
      <c r="O4140" t="inlineStr">
        <is>
          <t>Optimized allocation/budget balancing; not a strong-edge label</t>
        </is>
      </c>
      <c r="P4140">
        <f>1+SUMPRODUCT(Algo_Opt_Inputs!B145:AM145,Algo_Opt_Coefs!$B$7:$AM$7)</f>
        <v/>
      </c>
      <c r="Q4140">
        <f>MAX(I4140,MIN(J4140,P4140+H4140))</f>
        <v/>
      </c>
      <c r="R4140">
        <f>Q4140-L4140</f>
        <v/>
      </c>
    </row>
    <row r="4141">
      <c r="A4141" t="inlineStr">
        <is>
          <t>2021-10-27</t>
        </is>
      </c>
      <c r="B4141" t="inlineStr">
        <is>
          <t>11_P05</t>
        </is>
      </c>
      <c r="C4141" t="inlineStr">
        <is>
          <t>Dicey&lt;=0.9: Maximum profit</t>
        </is>
      </c>
      <c r="D4141" t="b">
        <v>0</v>
      </c>
      <c r="E4141" t="b">
        <v>0</v>
      </c>
      <c r="F4141" t="b">
        <v>0</v>
      </c>
      <c r="G4141" t="n">
        <v>2.122172962872891</v>
      </c>
      <c r="H4141" t="n">
        <v>0.4333416069465744</v>
      </c>
      <c r="I4141" t="n">
        <v>0.75</v>
      </c>
      <c r="J4141" t="n">
        <v>1.15</v>
      </c>
      <c r="K4141" t="n">
        <v>1.15</v>
      </c>
      <c r="L4141" t="n">
        <v>1.15</v>
      </c>
      <c r="M4141" t="n">
        <v>0</v>
      </c>
      <c r="N4141" t="inlineStr">
        <is>
          <t>ceiling</t>
        </is>
      </c>
      <c r="O4141" t="inlineStr">
        <is>
          <t>Optimized allocation/budget balancing; not a strong-edge label</t>
        </is>
      </c>
      <c r="P4141">
        <f>1+SUMPRODUCT(Algo_Opt_Inputs!B146:AM146,Algo_Opt_Coefs!$B$7:$AM$7)</f>
        <v/>
      </c>
      <c r="Q4141">
        <f>MAX(I4141,MIN(J4141,P4141+H4141))</f>
        <v/>
      </c>
      <c r="R4141">
        <f>Q4141-L4141</f>
        <v/>
      </c>
    </row>
    <row r="4142">
      <c r="A4142" t="inlineStr">
        <is>
          <t>2021-10-28</t>
        </is>
      </c>
      <c r="B4142" t="inlineStr">
        <is>
          <t>11_P05</t>
        </is>
      </c>
      <c r="C4142" t="inlineStr">
        <is>
          <t>Dicey&lt;=0.9: Maximum profit</t>
        </is>
      </c>
      <c r="D4142" t="b">
        <v>0</v>
      </c>
      <c r="E4142" t="b">
        <v>0</v>
      </c>
      <c r="F4142" t="b">
        <v>1</v>
      </c>
      <c r="G4142" t="n">
        <v>3.625254320307545</v>
      </c>
      <c r="H4142" t="n">
        <v>0.4333416069465744</v>
      </c>
      <c r="I4142" t="n">
        <v>0.75</v>
      </c>
      <c r="J4142" t="n">
        <v>1</v>
      </c>
      <c r="K4142" t="n">
        <v>1</v>
      </c>
      <c r="L4142" t="n">
        <v>1</v>
      </c>
      <c r="M4142" t="n">
        <v>0</v>
      </c>
      <c r="N4142" t="inlineStr">
        <is>
          <t>ceiling</t>
        </is>
      </c>
      <c r="O4142" t="inlineStr">
        <is>
          <t>Archived09:16 cap</t>
        </is>
      </c>
      <c r="P4142">
        <f>1+SUMPRODUCT(Algo_Opt_Inputs!B147:AM147,Algo_Opt_Coefs!$B$7:$AM$7)</f>
        <v/>
      </c>
      <c r="Q4142">
        <f>MAX(I4142,MIN(J4142,P4142+H4142))</f>
        <v/>
      </c>
      <c r="R4142">
        <f>Q4142-L4142</f>
        <v/>
      </c>
    </row>
    <row r="4143">
      <c r="A4143" t="inlineStr">
        <is>
          <t>2021-10-29</t>
        </is>
      </c>
      <c r="B4143" t="inlineStr">
        <is>
          <t>11_P05</t>
        </is>
      </c>
      <c r="C4143" t="inlineStr">
        <is>
          <t>Dicey&lt;=0.9: Maximum profit</t>
        </is>
      </c>
      <c r="D4143" t="b">
        <v>0</v>
      </c>
      <c r="E4143" t="b">
        <v>0</v>
      </c>
      <c r="F4143" t="b">
        <v>0</v>
      </c>
      <c r="G4143" t="n">
        <v>2.199727860383305</v>
      </c>
      <c r="H4143" t="n">
        <v>0.4333416069465744</v>
      </c>
      <c r="I4143" t="n">
        <v>0.75</v>
      </c>
      <c r="J4143" t="n">
        <v>1.15</v>
      </c>
      <c r="K4143" t="n">
        <v>1.15</v>
      </c>
      <c r="L4143" t="n">
        <v>1.15</v>
      </c>
      <c r="M4143" t="n">
        <v>0</v>
      </c>
      <c r="N4143" t="inlineStr">
        <is>
          <t>ceiling</t>
        </is>
      </c>
      <c r="O4143" t="inlineStr">
        <is>
          <t>Optimized allocation/budget balancing; not a strong-edge label</t>
        </is>
      </c>
      <c r="P4143">
        <f>1+SUMPRODUCT(Algo_Opt_Inputs!B148:AM148,Algo_Opt_Coefs!$B$7:$AM$7)</f>
        <v/>
      </c>
      <c r="Q4143">
        <f>MAX(I4143,MIN(J4143,P4143+H4143))</f>
        <v/>
      </c>
      <c r="R4143">
        <f>Q4143-L4143</f>
        <v/>
      </c>
    </row>
    <row r="4144">
      <c r="A4144" t="inlineStr">
        <is>
          <t>2021-11-02</t>
        </is>
      </c>
      <c r="B4144" t="inlineStr">
        <is>
          <t>11_P05</t>
        </is>
      </c>
      <c r="C4144" t="inlineStr">
        <is>
          <t>Dicey&lt;=0.9: Maximum profit</t>
        </is>
      </c>
      <c r="D4144" t="b">
        <v>0</v>
      </c>
      <c r="E4144" t="b">
        <v>1</v>
      </c>
      <c r="F4144" t="b">
        <v>0</v>
      </c>
      <c r="G4144" t="n">
        <v>2.759458890363288</v>
      </c>
      <c r="H4144" t="n">
        <v>0.4333416069465744</v>
      </c>
      <c r="I4144" t="n">
        <v>0.75</v>
      </c>
      <c r="J4144" t="n">
        <v>1.15</v>
      </c>
      <c r="K4144" t="n">
        <v>1.15</v>
      </c>
      <c r="L4144" t="n">
        <v>1.15</v>
      </c>
      <c r="M4144" t="n">
        <v>0</v>
      </c>
      <c r="N4144" t="inlineStr">
        <is>
          <t>ceiling</t>
        </is>
      </c>
      <c r="O4144" t="inlineStr">
        <is>
          <t>Optimized allocation/budget balancing; not a strong-edge label</t>
        </is>
      </c>
      <c r="P4144">
        <f>1+SUMPRODUCT(Algo_Opt_Inputs!B149:AM149,Algo_Opt_Coefs!$B$7:$AM$7)</f>
        <v/>
      </c>
      <c r="Q4144">
        <f>MAX(I4144,MIN(J4144,P4144+H4144))</f>
        <v/>
      </c>
      <c r="R4144">
        <f>Q4144-L4144</f>
        <v/>
      </c>
    </row>
    <row r="4145">
      <c r="A4145" t="inlineStr">
        <is>
          <t>2021-11-03</t>
        </is>
      </c>
      <c r="B4145" t="inlineStr">
        <is>
          <t>11_P05</t>
        </is>
      </c>
      <c r="C4145" t="inlineStr">
        <is>
          <t>Dicey&lt;=0.9: Maximum profit</t>
        </is>
      </c>
      <c r="D4145" t="b">
        <v>0</v>
      </c>
      <c r="E4145" t="b">
        <v>0</v>
      </c>
      <c r="F4145" t="b">
        <v>0</v>
      </c>
      <c r="G4145" t="n">
        <v>1.120990291596428</v>
      </c>
      <c r="H4145" t="n">
        <v>0.4333416069465744</v>
      </c>
      <c r="I4145" t="n">
        <v>0.75</v>
      </c>
      <c r="J4145" t="n">
        <v>1.15</v>
      </c>
      <c r="K4145" t="n">
        <v>1.15</v>
      </c>
      <c r="L4145" t="n">
        <v>1.15</v>
      </c>
      <c r="M4145" t="n">
        <v>0</v>
      </c>
      <c r="N4145" t="inlineStr">
        <is>
          <t>ceiling</t>
        </is>
      </c>
      <c r="O4145" t="inlineStr">
        <is>
          <t>Optimized allocation/budget balancing; not a strong-edge label</t>
        </is>
      </c>
      <c r="P4145">
        <f>1+SUMPRODUCT(Algo_Opt_Inputs!B150:AM150,Algo_Opt_Coefs!$B$7:$AM$7)</f>
        <v/>
      </c>
      <c r="Q4145">
        <f>MAX(I4145,MIN(J4145,P4145+H4145))</f>
        <v/>
      </c>
      <c r="R4145">
        <f>Q4145-L4145</f>
        <v/>
      </c>
    </row>
    <row r="4146">
      <c r="A4146" t="inlineStr">
        <is>
          <t>2021-11-08</t>
        </is>
      </c>
      <c r="B4146" t="inlineStr">
        <is>
          <t>11_P05</t>
        </is>
      </c>
      <c r="C4146" t="inlineStr">
        <is>
          <t>Dicey&lt;=0.9: Maximum profit</t>
        </is>
      </c>
      <c r="D4146" t="b">
        <v>0</v>
      </c>
      <c r="E4146" t="b">
        <v>0</v>
      </c>
      <c r="F4146" t="b">
        <v>0</v>
      </c>
      <c r="G4146" t="n">
        <v>1.076736406670916</v>
      </c>
      <c r="H4146" t="n">
        <v>0.4333416069465744</v>
      </c>
      <c r="I4146" t="n">
        <v>0.75</v>
      </c>
      <c r="J4146" t="n">
        <v>1.15</v>
      </c>
      <c r="K4146" t="n">
        <v>1.15</v>
      </c>
      <c r="L4146" t="n">
        <v>1.15</v>
      </c>
      <c r="M4146" t="n">
        <v>0</v>
      </c>
      <c r="N4146" t="inlineStr">
        <is>
          <t>ceiling</t>
        </is>
      </c>
      <c r="O4146" t="inlineStr">
        <is>
          <t>Optimized allocation/budget balancing; not a strong-edge label</t>
        </is>
      </c>
      <c r="P4146">
        <f>1+SUMPRODUCT(Algo_Opt_Inputs!B151:AM151,Algo_Opt_Coefs!$B$7:$AM$7)</f>
        <v/>
      </c>
      <c r="Q4146">
        <f>MAX(I4146,MIN(J4146,P4146+H4146))</f>
        <v/>
      </c>
      <c r="R4146">
        <f>Q4146-L4146</f>
        <v/>
      </c>
    </row>
    <row r="4147">
      <c r="A4147" t="inlineStr">
        <is>
          <t>2021-11-09</t>
        </is>
      </c>
      <c r="B4147" t="inlineStr">
        <is>
          <t>11_P05</t>
        </is>
      </c>
      <c r="C4147" t="inlineStr">
        <is>
          <t>Dicey&lt;=0.9: Maximum profit</t>
        </is>
      </c>
      <c r="D4147" t="b">
        <v>0</v>
      </c>
      <c r="E4147" t="b">
        <v>0</v>
      </c>
      <c r="F4147" t="b">
        <v>0</v>
      </c>
      <c r="G4147" t="n">
        <v>1.394140519526889</v>
      </c>
      <c r="H4147" t="n">
        <v>0.4333416069465744</v>
      </c>
      <c r="I4147" t="n">
        <v>0.75</v>
      </c>
      <c r="J4147" t="n">
        <v>1.15</v>
      </c>
      <c r="K4147" t="n">
        <v>1.15</v>
      </c>
      <c r="L4147" t="n">
        <v>1.15</v>
      </c>
      <c r="M4147" t="n">
        <v>0</v>
      </c>
      <c r="N4147" t="inlineStr">
        <is>
          <t>ceiling</t>
        </is>
      </c>
      <c r="O4147" t="inlineStr">
        <is>
          <t>Optimized allocation/budget balancing; not a strong-edge label</t>
        </is>
      </c>
      <c r="P4147">
        <f>1+SUMPRODUCT(Algo_Opt_Inputs!B152:AM152,Algo_Opt_Coefs!$B$7:$AM$7)</f>
        <v/>
      </c>
      <c r="Q4147">
        <f>MAX(I4147,MIN(J4147,P4147+H4147))</f>
        <v/>
      </c>
      <c r="R4147">
        <f>Q4147-L4147</f>
        <v/>
      </c>
    </row>
    <row r="4148">
      <c r="A4148" t="inlineStr">
        <is>
          <t>2021-11-10</t>
        </is>
      </c>
      <c r="B4148" t="inlineStr">
        <is>
          <t>11_P05</t>
        </is>
      </c>
      <c r="C4148" t="inlineStr">
        <is>
          <t>Dicey&lt;=0.9: Maximum profit</t>
        </is>
      </c>
      <c r="D4148" t="b">
        <v>0</v>
      </c>
      <c r="E4148" t="b">
        <v>0</v>
      </c>
      <c r="F4148" t="b">
        <v>0</v>
      </c>
      <c r="G4148" t="n">
        <v>1.518664660518084</v>
      </c>
      <c r="H4148" t="n">
        <v>0.4333416069465744</v>
      </c>
      <c r="I4148" t="n">
        <v>0.75</v>
      </c>
      <c r="J4148" t="n">
        <v>1.15</v>
      </c>
      <c r="K4148" t="n">
        <v>1.15</v>
      </c>
      <c r="L4148" t="n">
        <v>1.15</v>
      </c>
      <c r="M4148" t="n">
        <v>0</v>
      </c>
      <c r="N4148" t="inlineStr">
        <is>
          <t>ceiling</t>
        </is>
      </c>
      <c r="O4148" t="inlineStr">
        <is>
          <t>Optimized allocation/budget balancing; not a strong-edge label</t>
        </is>
      </c>
      <c r="P4148">
        <f>1+SUMPRODUCT(Algo_Opt_Inputs!B153:AM153,Algo_Opt_Coefs!$B$7:$AM$7)</f>
        <v/>
      </c>
      <c r="Q4148">
        <f>MAX(I4148,MIN(J4148,P4148+H4148))</f>
        <v/>
      </c>
      <c r="R4148">
        <f>Q4148-L4148</f>
        <v/>
      </c>
    </row>
    <row r="4149">
      <c r="A4149" t="inlineStr">
        <is>
          <t>2021-11-11</t>
        </is>
      </c>
      <c r="B4149" t="inlineStr">
        <is>
          <t>11_P05</t>
        </is>
      </c>
      <c r="C4149" t="inlineStr">
        <is>
          <t>Dicey&lt;=0.9: Maximum profit</t>
        </is>
      </c>
      <c r="D4149" t="b">
        <v>0</v>
      </c>
      <c r="E4149" t="b">
        <v>0</v>
      </c>
      <c r="F4149" t="b">
        <v>0</v>
      </c>
      <c r="G4149" t="n">
        <v>1.562408625831688</v>
      </c>
      <c r="H4149" t="n">
        <v>0.4333416069465744</v>
      </c>
      <c r="I4149" t="n">
        <v>0.75</v>
      </c>
      <c r="J4149" t="n">
        <v>1.15</v>
      </c>
      <c r="K4149" t="n">
        <v>1.15</v>
      </c>
      <c r="L4149" t="n">
        <v>1.15</v>
      </c>
      <c r="M4149" t="n">
        <v>0</v>
      </c>
      <c r="N4149" t="inlineStr">
        <is>
          <t>ceiling</t>
        </is>
      </c>
      <c r="O4149" t="inlineStr">
        <is>
          <t>Optimized allocation/budget balancing; not a strong-edge label</t>
        </is>
      </c>
      <c r="P4149">
        <f>1+SUMPRODUCT(Algo_Opt_Inputs!B154:AM154,Algo_Opt_Coefs!$B$7:$AM$7)</f>
        <v/>
      </c>
      <c r="Q4149">
        <f>MAX(I4149,MIN(J4149,P4149+H4149))</f>
        <v/>
      </c>
      <c r="R4149">
        <f>Q4149-L4149</f>
        <v/>
      </c>
    </row>
    <row r="4150">
      <c r="A4150" t="inlineStr">
        <is>
          <t>2021-11-16</t>
        </is>
      </c>
      <c r="B4150" t="inlineStr">
        <is>
          <t>11_P05</t>
        </is>
      </c>
      <c r="C4150" t="inlineStr">
        <is>
          <t>Dicey&lt;=0.9: Maximum profit</t>
        </is>
      </c>
      <c r="D4150" t="b">
        <v>0</v>
      </c>
      <c r="E4150" t="b">
        <v>0</v>
      </c>
      <c r="F4150" t="b">
        <v>1</v>
      </c>
      <c r="G4150" t="n">
        <v>5.288875579069059</v>
      </c>
      <c r="H4150" t="n">
        <v>0.4333416069465744</v>
      </c>
      <c r="I4150" t="n">
        <v>0.75</v>
      </c>
      <c r="J4150" t="n">
        <v>1</v>
      </c>
      <c r="K4150" t="n">
        <v>1</v>
      </c>
      <c r="L4150" t="n">
        <v>1</v>
      </c>
      <c r="M4150" t="n">
        <v>0</v>
      </c>
      <c r="N4150" t="inlineStr">
        <is>
          <t>ceiling</t>
        </is>
      </c>
      <c r="O4150" t="inlineStr">
        <is>
          <t>Archived09:16 cap</t>
        </is>
      </c>
      <c r="P4150">
        <f>1+SUMPRODUCT(Algo_Opt_Inputs!B155:AM155,Algo_Opt_Coefs!$B$7:$AM$7)</f>
        <v/>
      </c>
      <c r="Q4150">
        <f>MAX(I4150,MIN(J4150,P4150+H4150))</f>
        <v/>
      </c>
      <c r="R4150">
        <f>Q4150-L4150</f>
        <v/>
      </c>
    </row>
    <row r="4151">
      <c r="A4151" t="inlineStr">
        <is>
          <t>2021-11-17</t>
        </is>
      </c>
      <c r="B4151" t="inlineStr">
        <is>
          <t>11_P05</t>
        </is>
      </c>
      <c r="C4151" t="inlineStr">
        <is>
          <t>Dicey&lt;=0.9: Maximum profit</t>
        </is>
      </c>
      <c r="D4151" t="b">
        <v>0</v>
      </c>
      <c r="E4151" t="b">
        <v>0</v>
      </c>
      <c r="F4151" t="b">
        <v>0</v>
      </c>
      <c r="G4151" t="n">
        <v>1.879510784751652</v>
      </c>
      <c r="H4151" t="n">
        <v>0.4333416069465744</v>
      </c>
      <c r="I4151" t="n">
        <v>0.75</v>
      </c>
      <c r="J4151" t="n">
        <v>1.15</v>
      </c>
      <c r="K4151" t="n">
        <v>1.15</v>
      </c>
      <c r="L4151" t="n">
        <v>1.15</v>
      </c>
      <c r="M4151" t="n">
        <v>0</v>
      </c>
      <c r="N4151" t="inlineStr">
        <is>
          <t>ceiling</t>
        </is>
      </c>
      <c r="O4151" t="inlineStr">
        <is>
          <t>Optimized allocation/budget balancing; not a strong-edge label</t>
        </is>
      </c>
      <c r="P4151">
        <f>1+SUMPRODUCT(Algo_Opt_Inputs!B156:AM156,Algo_Opt_Coefs!$B$7:$AM$7)</f>
        <v/>
      </c>
      <c r="Q4151">
        <f>MAX(I4151,MIN(J4151,P4151+H4151))</f>
        <v/>
      </c>
      <c r="R4151">
        <f>Q4151-L4151</f>
        <v/>
      </c>
    </row>
    <row r="4152">
      <c r="A4152" t="inlineStr">
        <is>
          <t>2021-11-18</t>
        </is>
      </c>
      <c r="B4152" t="inlineStr">
        <is>
          <t>11_P05</t>
        </is>
      </c>
      <c r="C4152" t="inlineStr">
        <is>
          <t>Dicey&lt;=0.9: Maximum profit</t>
        </is>
      </c>
      <c r="D4152" t="b">
        <v>0</v>
      </c>
      <c r="E4152" t="b">
        <v>0</v>
      </c>
      <c r="F4152" t="b">
        <v>0</v>
      </c>
      <c r="G4152" t="n">
        <v>1.033165819712076</v>
      </c>
      <c r="H4152" t="n">
        <v>0.4333416069465744</v>
      </c>
      <c r="I4152" t="n">
        <v>0.75</v>
      </c>
      <c r="J4152" t="n">
        <v>1.15</v>
      </c>
      <c r="K4152" t="n">
        <v>1.15</v>
      </c>
      <c r="L4152" t="n">
        <v>1.15</v>
      </c>
      <c r="M4152" t="n">
        <v>0</v>
      </c>
      <c r="N4152" t="inlineStr">
        <is>
          <t>ceiling</t>
        </is>
      </c>
      <c r="O4152" t="inlineStr">
        <is>
          <t>Optimized allocation/budget balancing; not a strong-edge label</t>
        </is>
      </c>
      <c r="P4152">
        <f>1+SUMPRODUCT(Algo_Opt_Inputs!B157:AM157,Algo_Opt_Coefs!$B$7:$AM$7)</f>
        <v/>
      </c>
      <c r="Q4152">
        <f>MAX(I4152,MIN(J4152,P4152+H4152))</f>
        <v/>
      </c>
      <c r="R4152">
        <f>Q4152-L4152</f>
        <v/>
      </c>
    </row>
    <row r="4153">
      <c r="A4153" t="inlineStr">
        <is>
          <t>2021-11-22</t>
        </is>
      </c>
      <c r="B4153" t="inlineStr">
        <is>
          <t>11_P05</t>
        </is>
      </c>
      <c r="C4153" t="inlineStr">
        <is>
          <t>Dicey&lt;=0.9: Maximum profit</t>
        </is>
      </c>
      <c r="D4153" t="b">
        <v>0</v>
      </c>
      <c r="E4153" t="b">
        <v>0</v>
      </c>
      <c r="F4153" t="b">
        <v>0</v>
      </c>
      <c r="G4153" t="n">
        <v>3.972756011206197</v>
      </c>
      <c r="H4153" t="n">
        <v>0.4333416069465744</v>
      </c>
      <c r="I4153" t="n">
        <v>0.75</v>
      </c>
      <c r="J4153" t="n">
        <v>1.15</v>
      </c>
      <c r="K4153" t="n">
        <v>1.15</v>
      </c>
      <c r="L4153" t="n">
        <v>1.15</v>
      </c>
      <c r="M4153" t="n">
        <v>0</v>
      </c>
      <c r="N4153" t="inlineStr">
        <is>
          <t>ceiling</t>
        </is>
      </c>
      <c r="O4153" t="inlineStr">
        <is>
          <t>Optimized allocation/budget balancing; not a strong-edge label</t>
        </is>
      </c>
      <c r="P4153">
        <f>1+SUMPRODUCT(Algo_Opt_Inputs!B158:AM158,Algo_Opt_Coefs!$B$7:$AM$7)</f>
        <v/>
      </c>
      <c r="Q4153">
        <f>MAX(I4153,MIN(J4153,P4153+H4153))</f>
        <v/>
      </c>
      <c r="R4153">
        <f>Q4153-L4153</f>
        <v/>
      </c>
    </row>
    <row r="4154">
      <c r="A4154" t="inlineStr">
        <is>
          <t>2021-11-23</t>
        </is>
      </c>
      <c r="B4154" t="inlineStr">
        <is>
          <t>11_P05</t>
        </is>
      </c>
      <c r="C4154" t="inlineStr">
        <is>
          <t>Dicey&lt;=0.9: Maximum profit</t>
        </is>
      </c>
      <c r="D4154" t="b">
        <v>0</v>
      </c>
      <c r="E4154" t="b">
        <v>1</v>
      </c>
      <c r="F4154" t="b">
        <v>0</v>
      </c>
      <c r="G4154" t="n">
        <v>2.601184601583795</v>
      </c>
      <c r="H4154" t="n">
        <v>0.4333416069465744</v>
      </c>
      <c r="I4154" t="n">
        <v>0.75</v>
      </c>
      <c r="J4154" t="n">
        <v>1.15</v>
      </c>
      <c r="K4154" t="n">
        <v>1.15</v>
      </c>
      <c r="L4154" t="n">
        <v>1.15</v>
      </c>
      <c r="M4154" t="n">
        <v>0</v>
      </c>
      <c r="N4154" t="inlineStr">
        <is>
          <t>ceiling</t>
        </is>
      </c>
      <c r="O4154" t="inlineStr">
        <is>
          <t>Optimized allocation/budget balancing; not a strong-edge label</t>
        </is>
      </c>
      <c r="P4154">
        <f>1+SUMPRODUCT(Algo_Opt_Inputs!B159:AM159,Algo_Opt_Coefs!$B$7:$AM$7)</f>
        <v/>
      </c>
      <c r="Q4154">
        <f>MAX(I4154,MIN(J4154,P4154+H4154))</f>
        <v/>
      </c>
      <c r="R4154">
        <f>Q4154-L4154</f>
        <v/>
      </c>
    </row>
    <row r="4155">
      <c r="A4155" t="inlineStr">
        <is>
          <t>2021-11-24</t>
        </is>
      </c>
      <c r="B4155" t="inlineStr">
        <is>
          <t>11_P05</t>
        </is>
      </c>
      <c r="C4155" t="inlineStr">
        <is>
          <t>Dicey&lt;=0.9: Maximum profit</t>
        </is>
      </c>
      <c r="D4155" t="b">
        <v>0</v>
      </c>
      <c r="E4155" t="b">
        <v>1</v>
      </c>
      <c r="F4155" t="b">
        <v>0</v>
      </c>
      <c r="G4155" t="n">
        <v>2.784018280012953</v>
      </c>
      <c r="H4155" t="n">
        <v>0.4333416069465744</v>
      </c>
      <c r="I4155" t="n">
        <v>0.75</v>
      </c>
      <c r="J4155" t="n">
        <v>1.15</v>
      </c>
      <c r="K4155" t="n">
        <v>1.15</v>
      </c>
      <c r="L4155" t="n">
        <v>1.15</v>
      </c>
      <c r="M4155" t="n">
        <v>0</v>
      </c>
      <c r="N4155" t="inlineStr">
        <is>
          <t>ceiling</t>
        </is>
      </c>
      <c r="O4155" t="inlineStr">
        <is>
          <t>Optimized allocation/budget balancing; not a strong-edge label</t>
        </is>
      </c>
      <c r="P4155">
        <f>1+SUMPRODUCT(Algo_Opt_Inputs!B160:AM160,Algo_Opt_Coefs!$B$7:$AM$7)</f>
        <v/>
      </c>
      <c r="Q4155">
        <f>MAX(I4155,MIN(J4155,P4155+H4155))</f>
        <v/>
      </c>
      <c r="R4155">
        <f>Q4155-L4155</f>
        <v/>
      </c>
    </row>
    <row r="4156">
      <c r="A4156" t="inlineStr">
        <is>
          <t>2021-11-25</t>
        </is>
      </c>
      <c r="B4156" t="inlineStr">
        <is>
          <t>11_P05</t>
        </is>
      </c>
      <c r="C4156" t="inlineStr">
        <is>
          <t>Dicey&lt;=0.9: Maximum profit</t>
        </is>
      </c>
      <c r="D4156" t="b">
        <v>0</v>
      </c>
      <c r="E4156" t="b">
        <v>0</v>
      </c>
      <c r="F4156" t="b">
        <v>1</v>
      </c>
      <c r="G4156" t="n">
        <v>4.775265165984079</v>
      </c>
      <c r="H4156" t="n">
        <v>0.4333416069465744</v>
      </c>
      <c r="I4156" t="n">
        <v>0.75</v>
      </c>
      <c r="J4156" t="n">
        <v>1</v>
      </c>
      <c r="K4156" t="n">
        <v>1</v>
      </c>
      <c r="L4156" t="n">
        <v>1</v>
      </c>
      <c r="M4156" t="n">
        <v>0</v>
      </c>
      <c r="N4156" t="inlineStr">
        <is>
          <t>ceiling</t>
        </is>
      </c>
      <c r="O4156" t="inlineStr">
        <is>
          <t>Archived09:16 cap</t>
        </is>
      </c>
      <c r="P4156">
        <f>1+SUMPRODUCT(Algo_Opt_Inputs!B161:AM161,Algo_Opt_Coefs!$B$7:$AM$7)</f>
        <v/>
      </c>
      <c r="Q4156">
        <f>MAX(I4156,MIN(J4156,P4156+H4156))</f>
        <v/>
      </c>
      <c r="R4156">
        <f>Q4156-L4156</f>
        <v/>
      </c>
    </row>
    <row r="4157">
      <c r="A4157" t="inlineStr">
        <is>
          <t>2021-11-26</t>
        </is>
      </c>
      <c r="B4157" t="inlineStr">
        <is>
          <t>11_P05</t>
        </is>
      </c>
      <c r="C4157" t="inlineStr">
        <is>
          <t>Dicey&lt;=0.9: Maximum profit</t>
        </is>
      </c>
      <c r="D4157" t="b">
        <v>0</v>
      </c>
      <c r="E4157" t="b">
        <v>0</v>
      </c>
      <c r="F4157" t="b">
        <v>0</v>
      </c>
      <c r="G4157" t="n">
        <v>4.427082682097982</v>
      </c>
      <c r="H4157" t="n">
        <v>0.4333416069465744</v>
      </c>
      <c r="I4157" t="n">
        <v>0.75</v>
      </c>
      <c r="J4157" t="n">
        <v>1.15</v>
      </c>
      <c r="K4157" t="n">
        <v>1.15</v>
      </c>
      <c r="L4157" t="n">
        <v>1.15</v>
      </c>
      <c r="M4157" t="n">
        <v>0</v>
      </c>
      <c r="N4157" t="inlineStr">
        <is>
          <t>ceiling</t>
        </is>
      </c>
      <c r="O4157" t="inlineStr">
        <is>
          <t>Optimized allocation/budget balancing; not a strong-edge label</t>
        </is>
      </c>
      <c r="P4157">
        <f>1+SUMPRODUCT(Algo_Opt_Inputs!B162:AM162,Algo_Opt_Coefs!$B$7:$AM$7)</f>
        <v/>
      </c>
      <c r="Q4157">
        <f>MAX(I4157,MIN(J4157,P4157+H4157))</f>
        <v/>
      </c>
      <c r="R4157">
        <f>Q4157-L4157</f>
        <v/>
      </c>
    </row>
    <row r="4158">
      <c r="A4158" t="inlineStr">
        <is>
          <t>2021-11-29</t>
        </is>
      </c>
      <c r="B4158" t="inlineStr">
        <is>
          <t>11_P05</t>
        </is>
      </c>
      <c r="C4158" t="inlineStr">
        <is>
          <t>Dicey&lt;=0.9: Maximum profit</t>
        </is>
      </c>
      <c r="D4158" t="b">
        <v>1</v>
      </c>
      <c r="E4158" t="b">
        <v>0</v>
      </c>
      <c r="F4158" t="b">
        <v>0</v>
      </c>
      <c r="G4158" t="n">
        <v>1.075040828202121</v>
      </c>
      <c r="H4158" t="n">
        <v>0.4333416069465744</v>
      </c>
      <c r="I4158" t="n">
        <v>0.75</v>
      </c>
      <c r="J4158" t="n">
        <v>0.9</v>
      </c>
      <c r="K4158" t="n">
        <v>0.9</v>
      </c>
      <c r="L4158" t="n">
        <v>0.9</v>
      </c>
      <c r="M4158" t="n">
        <v>0</v>
      </c>
      <c r="N4158" t="inlineStr">
        <is>
          <t>ceiling</t>
        </is>
      </c>
      <c r="O4158" t="inlineStr">
        <is>
          <t>Mandatory dicey upper bound</t>
        </is>
      </c>
      <c r="P4158">
        <f>1+SUMPRODUCT(Algo_Opt_Inputs!B163:AM163,Algo_Opt_Coefs!$B$7:$AM$7)</f>
        <v/>
      </c>
      <c r="Q4158">
        <f>MAX(I4158,MIN(J4158,P4158+H4158))</f>
        <v/>
      </c>
      <c r="R4158">
        <f>Q4158-L4158</f>
        <v/>
      </c>
    </row>
    <row r="4159">
      <c r="A4159" t="inlineStr">
        <is>
          <t>2021-11-30</t>
        </is>
      </c>
      <c r="B4159" t="inlineStr">
        <is>
          <t>11_P05</t>
        </is>
      </c>
      <c r="C4159" t="inlineStr">
        <is>
          <t>Dicey&lt;=0.9: Maximum profit</t>
        </is>
      </c>
      <c r="D4159" t="b">
        <v>1</v>
      </c>
      <c r="E4159" t="b">
        <v>0</v>
      </c>
      <c r="F4159" t="b">
        <v>0</v>
      </c>
      <c r="G4159" t="n">
        <v>1.793924757136034</v>
      </c>
      <c r="H4159" t="n">
        <v>0.4333416069465744</v>
      </c>
      <c r="I4159" t="n">
        <v>0.75</v>
      </c>
      <c r="J4159" t="n">
        <v>0.9</v>
      </c>
      <c r="K4159" t="n">
        <v>0.9</v>
      </c>
      <c r="L4159" t="n">
        <v>0.9</v>
      </c>
      <c r="M4159" t="n">
        <v>0</v>
      </c>
      <c r="N4159" t="inlineStr">
        <is>
          <t>ceiling</t>
        </is>
      </c>
      <c r="O4159" t="inlineStr">
        <is>
          <t>Mandatory dicey upper bound</t>
        </is>
      </c>
      <c r="P4159">
        <f>1+SUMPRODUCT(Algo_Opt_Inputs!B164:AM164,Algo_Opt_Coefs!$B$7:$AM$7)</f>
        <v/>
      </c>
      <c r="Q4159">
        <f>MAX(I4159,MIN(J4159,P4159+H4159))</f>
        <v/>
      </c>
      <c r="R4159">
        <f>Q4159-L4159</f>
        <v/>
      </c>
    </row>
    <row r="4160">
      <c r="A4160" t="inlineStr">
        <is>
          <t>2021-12-01</t>
        </is>
      </c>
      <c r="B4160" t="inlineStr">
        <is>
          <t>11_P05</t>
        </is>
      </c>
      <c r="C4160" t="inlineStr">
        <is>
          <t>Dicey&lt;=0.9: Maximum profit</t>
        </is>
      </c>
      <c r="D4160" t="b">
        <v>0</v>
      </c>
      <c r="E4160" t="b">
        <v>0</v>
      </c>
      <c r="F4160" t="b">
        <v>1</v>
      </c>
      <c r="G4160" t="n">
        <v>5.16980494854398</v>
      </c>
      <c r="H4160" t="n">
        <v>0.4333416069465744</v>
      </c>
      <c r="I4160" t="n">
        <v>0.75</v>
      </c>
      <c r="J4160" t="n">
        <v>1</v>
      </c>
      <c r="K4160" t="n">
        <v>1</v>
      </c>
      <c r="L4160" t="n">
        <v>1</v>
      </c>
      <c r="M4160" t="n">
        <v>0</v>
      </c>
      <c r="N4160" t="inlineStr">
        <is>
          <t>ceiling</t>
        </is>
      </c>
      <c r="O4160" t="inlineStr">
        <is>
          <t>Archived09:16 cap</t>
        </is>
      </c>
      <c r="P4160">
        <f>1+SUMPRODUCT(Algo_Opt_Inputs!B165:AM165,Algo_Opt_Coefs!$B$7:$AM$7)</f>
        <v/>
      </c>
      <c r="Q4160">
        <f>MAX(I4160,MIN(J4160,P4160+H4160))</f>
        <v/>
      </c>
      <c r="R4160">
        <f>Q4160-L4160</f>
        <v/>
      </c>
    </row>
    <row r="4161">
      <c r="A4161" t="inlineStr">
        <is>
          <t>2021-12-02</t>
        </is>
      </c>
      <c r="B4161" t="inlineStr">
        <is>
          <t>11_P05</t>
        </is>
      </c>
      <c r="C4161" t="inlineStr">
        <is>
          <t>Dicey&lt;=0.9: Maximum profit</t>
        </is>
      </c>
      <c r="D4161" t="b">
        <v>0</v>
      </c>
      <c r="E4161" t="b">
        <v>0</v>
      </c>
      <c r="F4161" t="b">
        <v>1</v>
      </c>
      <c r="G4161" t="n">
        <v>5.186537834504745</v>
      </c>
      <c r="H4161" t="n">
        <v>0.4333416069465744</v>
      </c>
      <c r="I4161" t="n">
        <v>0.75</v>
      </c>
      <c r="J4161" t="n">
        <v>1</v>
      </c>
      <c r="K4161" t="n">
        <v>1</v>
      </c>
      <c r="L4161" t="n">
        <v>1</v>
      </c>
      <c r="M4161" t="n">
        <v>0</v>
      </c>
      <c r="N4161" t="inlineStr">
        <is>
          <t>ceiling</t>
        </is>
      </c>
      <c r="O4161" t="inlineStr">
        <is>
          <t>Archived09:16 cap</t>
        </is>
      </c>
      <c r="P4161">
        <f>1+SUMPRODUCT(Algo_Opt_Inputs!B166:AM166,Algo_Opt_Coefs!$B$7:$AM$7)</f>
        <v/>
      </c>
      <c r="Q4161">
        <f>MAX(I4161,MIN(J4161,P4161+H4161))</f>
        <v/>
      </c>
      <c r="R4161">
        <f>Q4161-L4161</f>
        <v/>
      </c>
    </row>
    <row r="4162">
      <c r="A4162" t="inlineStr">
        <is>
          <t>2021-12-03</t>
        </is>
      </c>
      <c r="B4162" t="inlineStr">
        <is>
          <t>11_P05</t>
        </is>
      </c>
      <c r="C4162" t="inlineStr">
        <is>
          <t>Dicey&lt;=0.9: Maximum profit</t>
        </is>
      </c>
      <c r="D4162" t="b">
        <v>0</v>
      </c>
      <c r="E4162" t="b">
        <v>0</v>
      </c>
      <c r="F4162" t="b">
        <v>1</v>
      </c>
      <c r="G4162" t="n">
        <v>3.746764801862497</v>
      </c>
      <c r="H4162" t="n">
        <v>0.4333416069465744</v>
      </c>
      <c r="I4162" t="n">
        <v>0.75</v>
      </c>
      <c r="J4162" t="n">
        <v>1</v>
      </c>
      <c r="K4162" t="n">
        <v>1</v>
      </c>
      <c r="L4162" t="n">
        <v>1</v>
      </c>
      <c r="M4162" t="n">
        <v>0</v>
      </c>
      <c r="N4162" t="inlineStr">
        <is>
          <t>ceiling</t>
        </is>
      </c>
      <c r="O4162" t="inlineStr">
        <is>
          <t>Archived09:16 cap</t>
        </is>
      </c>
      <c r="P4162">
        <f>1+SUMPRODUCT(Algo_Opt_Inputs!B167:AM167,Algo_Opt_Coefs!$B$7:$AM$7)</f>
        <v/>
      </c>
      <c r="Q4162">
        <f>MAX(I4162,MIN(J4162,P4162+H4162))</f>
        <v/>
      </c>
      <c r="R4162">
        <f>Q4162-L4162</f>
        <v/>
      </c>
    </row>
    <row r="4163">
      <c r="A4163" t="inlineStr">
        <is>
          <t>2021-12-06</t>
        </is>
      </c>
      <c r="B4163" t="inlineStr">
        <is>
          <t>11_P05</t>
        </is>
      </c>
      <c r="C4163" t="inlineStr">
        <is>
          <t>Dicey&lt;=0.9: Maximum profit</t>
        </is>
      </c>
      <c r="D4163" t="b">
        <v>0</v>
      </c>
      <c r="E4163" t="b">
        <v>0</v>
      </c>
      <c r="F4163" t="b">
        <v>0</v>
      </c>
      <c r="G4163" t="n">
        <v>2.196507451996502</v>
      </c>
      <c r="H4163" t="n">
        <v>0.4333416069465744</v>
      </c>
      <c r="I4163" t="n">
        <v>0.75</v>
      </c>
      <c r="J4163" t="n">
        <v>1.15</v>
      </c>
      <c r="K4163" t="n">
        <v>1.15</v>
      </c>
      <c r="L4163" t="n">
        <v>1.15</v>
      </c>
      <c r="M4163" t="n">
        <v>0</v>
      </c>
      <c r="N4163" t="inlineStr">
        <is>
          <t>ceiling</t>
        </is>
      </c>
      <c r="O4163" t="inlineStr">
        <is>
          <t>Optimized allocation/budget balancing; not a strong-edge label</t>
        </is>
      </c>
      <c r="P4163">
        <f>1+SUMPRODUCT(Algo_Opt_Inputs!B168:AM168,Algo_Opt_Coefs!$B$7:$AM$7)</f>
        <v/>
      </c>
      <c r="Q4163">
        <f>MAX(I4163,MIN(J4163,P4163+H4163))</f>
        <v/>
      </c>
      <c r="R4163">
        <f>Q4163-L4163</f>
        <v/>
      </c>
    </row>
    <row r="4164">
      <c r="A4164" t="inlineStr">
        <is>
          <t>2021-12-07</t>
        </is>
      </c>
      <c r="B4164" t="inlineStr">
        <is>
          <t>11_P05</t>
        </is>
      </c>
      <c r="C4164" t="inlineStr">
        <is>
          <t>Dicey&lt;=0.9: Maximum profit</t>
        </is>
      </c>
      <c r="D4164" t="b">
        <v>0</v>
      </c>
      <c r="E4164" t="b">
        <v>0</v>
      </c>
      <c r="F4164" t="b">
        <v>0</v>
      </c>
      <c r="G4164" t="n">
        <v>1.547323252585523</v>
      </c>
      <c r="H4164" t="n">
        <v>0.4333416069465744</v>
      </c>
      <c r="I4164" t="n">
        <v>0.75</v>
      </c>
      <c r="J4164" t="n">
        <v>1.15</v>
      </c>
      <c r="K4164" t="n">
        <v>1.15</v>
      </c>
      <c r="L4164" t="n">
        <v>1.15</v>
      </c>
      <c r="M4164" t="n">
        <v>0</v>
      </c>
      <c r="N4164" t="inlineStr">
        <is>
          <t>ceiling</t>
        </is>
      </c>
      <c r="O4164" t="inlineStr">
        <is>
          <t>Optimized allocation/budget balancing; not a strong-edge label</t>
        </is>
      </c>
      <c r="P4164">
        <f>1+SUMPRODUCT(Algo_Opt_Inputs!B169:AM169,Algo_Opt_Coefs!$B$7:$AM$7)</f>
        <v/>
      </c>
      <c r="Q4164">
        <f>MAX(I4164,MIN(J4164,P4164+H4164))</f>
        <v/>
      </c>
      <c r="R4164">
        <f>Q4164-L4164</f>
        <v/>
      </c>
    </row>
    <row r="4165">
      <c r="A4165" t="inlineStr">
        <is>
          <t>2021-12-08</t>
        </is>
      </c>
      <c r="B4165" t="inlineStr">
        <is>
          <t>11_P05</t>
        </is>
      </c>
      <c r="C4165" t="inlineStr">
        <is>
          <t>Dicey&lt;=0.9: Maximum profit</t>
        </is>
      </c>
      <c r="D4165" t="b">
        <v>0</v>
      </c>
      <c r="E4165" t="b">
        <v>0</v>
      </c>
      <c r="F4165" t="b">
        <v>0</v>
      </c>
      <c r="G4165" t="n">
        <v>0.9531385861202188</v>
      </c>
      <c r="H4165" t="n">
        <v>0.4333416069465744</v>
      </c>
      <c r="I4165" t="n">
        <v>0.75</v>
      </c>
      <c r="J4165" t="n">
        <v>1.15</v>
      </c>
      <c r="K4165" t="n">
        <v>1.15</v>
      </c>
      <c r="L4165" t="n">
        <v>1.15</v>
      </c>
      <c r="M4165" t="n">
        <v>0</v>
      </c>
      <c r="N4165" t="inlineStr">
        <is>
          <t>ceiling</t>
        </is>
      </c>
      <c r="O4165" t="inlineStr">
        <is>
          <t>Optimized allocation/budget balancing; not a strong-edge label</t>
        </is>
      </c>
      <c r="P4165">
        <f>1+SUMPRODUCT(Algo_Opt_Inputs!B170:AM170,Algo_Opt_Coefs!$B$7:$AM$7)</f>
        <v/>
      </c>
      <c r="Q4165">
        <f>MAX(I4165,MIN(J4165,P4165+H4165))</f>
        <v/>
      </c>
      <c r="R4165">
        <f>Q4165-L4165</f>
        <v/>
      </c>
    </row>
    <row r="4166">
      <c r="A4166" t="inlineStr">
        <is>
          <t>2021-12-09</t>
        </is>
      </c>
      <c r="B4166" t="inlineStr">
        <is>
          <t>11_P05</t>
        </is>
      </c>
      <c r="C4166" t="inlineStr">
        <is>
          <t>Dicey&lt;=0.9: Maximum profit</t>
        </is>
      </c>
      <c r="D4166" t="b">
        <v>0</v>
      </c>
      <c r="E4166" t="b">
        <v>0</v>
      </c>
      <c r="F4166" t="b">
        <v>0</v>
      </c>
      <c r="G4166" t="n">
        <v>0.281938115081554</v>
      </c>
      <c r="H4166" t="n">
        <v>0.4333416069465744</v>
      </c>
      <c r="I4166" t="n">
        <v>0.75</v>
      </c>
      <c r="J4166" t="n">
        <v>1.15</v>
      </c>
      <c r="K4166" t="n">
        <v>0.75</v>
      </c>
      <c r="L4166" t="n">
        <v>0.75</v>
      </c>
      <c r="M4166" t="n">
        <v>0</v>
      </c>
      <c r="N4166" t="inlineStr">
        <is>
          <t>floor</t>
        </is>
      </c>
      <c r="O4166" t="inlineStr">
        <is>
          <t>Optimized allocation/budget balancing; not a strong-edge label</t>
        </is>
      </c>
      <c r="P4166">
        <f>1+SUMPRODUCT(Algo_Opt_Inputs!B171:AM171,Algo_Opt_Coefs!$B$7:$AM$7)</f>
        <v/>
      </c>
      <c r="Q4166">
        <f>MAX(I4166,MIN(J4166,P4166+H4166))</f>
        <v/>
      </c>
      <c r="R4166">
        <f>Q4166-L4166</f>
        <v/>
      </c>
    </row>
    <row r="4167">
      <c r="A4167" t="inlineStr">
        <is>
          <t>2021-12-10</t>
        </is>
      </c>
      <c r="B4167" t="inlineStr">
        <is>
          <t>11_P05</t>
        </is>
      </c>
      <c r="C4167" t="inlineStr">
        <is>
          <t>Dicey&lt;=0.9: Maximum profit</t>
        </is>
      </c>
      <c r="D4167" t="b">
        <v>0</v>
      </c>
      <c r="E4167" t="b">
        <v>0</v>
      </c>
      <c r="F4167" t="b">
        <v>1</v>
      </c>
      <c r="G4167" t="n">
        <v>5.231749660339066</v>
      </c>
      <c r="H4167" t="n">
        <v>0.4333416069465744</v>
      </c>
      <c r="I4167" t="n">
        <v>0.75</v>
      </c>
      <c r="J4167" t="n">
        <v>1</v>
      </c>
      <c r="K4167" t="n">
        <v>1</v>
      </c>
      <c r="L4167" t="n">
        <v>1</v>
      </c>
      <c r="M4167" t="n">
        <v>0</v>
      </c>
      <c r="N4167" t="inlineStr">
        <is>
          <t>ceiling</t>
        </is>
      </c>
      <c r="O4167" t="inlineStr">
        <is>
          <t>Archived09:16 cap</t>
        </is>
      </c>
      <c r="P4167">
        <f>1+SUMPRODUCT(Algo_Opt_Inputs!B172:AM172,Algo_Opt_Coefs!$B$7:$AM$7)</f>
        <v/>
      </c>
      <c r="Q4167">
        <f>MAX(I4167,MIN(J4167,P4167+H4167))</f>
        <v/>
      </c>
      <c r="R4167">
        <f>Q4167-L4167</f>
        <v/>
      </c>
    </row>
    <row r="4168">
      <c r="A4168" t="inlineStr">
        <is>
          <t>2021-12-13</t>
        </is>
      </c>
      <c r="B4168" t="inlineStr">
        <is>
          <t>11_P05</t>
        </is>
      </c>
      <c r="C4168" t="inlineStr">
        <is>
          <t>Dicey&lt;=0.9: Maximum profit</t>
        </is>
      </c>
      <c r="D4168" t="b">
        <v>1</v>
      </c>
      <c r="E4168" t="b">
        <v>0</v>
      </c>
      <c r="F4168" t="b">
        <v>0</v>
      </c>
      <c r="G4168" t="n">
        <v>-0.332873347787896</v>
      </c>
      <c r="H4168" t="n">
        <v>0.4333416069465744</v>
      </c>
      <c r="I4168" t="n">
        <v>0.75</v>
      </c>
      <c r="J4168" t="n">
        <v>0.9</v>
      </c>
      <c r="K4168" t="n">
        <v>0.75</v>
      </c>
      <c r="L4168" t="n">
        <v>0.75</v>
      </c>
      <c r="M4168" t="n">
        <v>0</v>
      </c>
      <c r="N4168" t="inlineStr">
        <is>
          <t>floor</t>
        </is>
      </c>
      <c r="O4168" t="inlineStr">
        <is>
          <t>Mandatory dicey upper bound</t>
        </is>
      </c>
      <c r="P4168">
        <f>1+SUMPRODUCT(Algo_Opt_Inputs!B173:AM173,Algo_Opt_Coefs!$B$7:$AM$7)</f>
        <v/>
      </c>
      <c r="Q4168">
        <f>MAX(I4168,MIN(J4168,P4168+H4168))</f>
        <v/>
      </c>
      <c r="R4168">
        <f>Q4168-L4168</f>
        <v/>
      </c>
    </row>
    <row r="4169">
      <c r="A4169" t="inlineStr">
        <is>
          <t>2021-12-15</t>
        </is>
      </c>
      <c r="B4169" t="inlineStr">
        <is>
          <t>11_P05</t>
        </is>
      </c>
      <c r="C4169" t="inlineStr">
        <is>
          <t>Dicey&lt;=0.9: Maximum profit</t>
        </is>
      </c>
      <c r="D4169" t="b">
        <v>0</v>
      </c>
      <c r="E4169" t="b">
        <v>0</v>
      </c>
      <c r="F4169" t="b">
        <v>0</v>
      </c>
      <c r="G4169" t="n">
        <v>1.714129532982523</v>
      </c>
      <c r="H4169" t="n">
        <v>0.4333416069465744</v>
      </c>
      <c r="I4169" t="n">
        <v>0.75</v>
      </c>
      <c r="J4169" t="n">
        <v>1.15</v>
      </c>
      <c r="K4169" t="n">
        <v>1.15</v>
      </c>
      <c r="L4169" t="n">
        <v>1.15</v>
      </c>
      <c r="M4169" t="n">
        <v>0</v>
      </c>
      <c r="N4169" t="inlineStr">
        <is>
          <t>ceiling</t>
        </is>
      </c>
      <c r="O4169" t="inlineStr">
        <is>
          <t>Optimized allocation/budget balancing; not a strong-edge label</t>
        </is>
      </c>
      <c r="P4169">
        <f>1+SUMPRODUCT(Algo_Opt_Inputs!B174:AM174,Algo_Opt_Coefs!$B$7:$AM$7)</f>
        <v/>
      </c>
      <c r="Q4169">
        <f>MAX(I4169,MIN(J4169,P4169+H4169))</f>
        <v/>
      </c>
      <c r="R4169">
        <f>Q4169-L4169</f>
        <v/>
      </c>
    </row>
    <row r="4170">
      <c r="A4170" t="inlineStr">
        <is>
          <t>2021-12-16</t>
        </is>
      </c>
      <c r="B4170" t="inlineStr">
        <is>
          <t>11_P05</t>
        </is>
      </c>
      <c r="C4170" t="inlineStr">
        <is>
          <t>Dicey&lt;=0.9: Maximum profit</t>
        </is>
      </c>
      <c r="D4170" t="b">
        <v>0</v>
      </c>
      <c r="E4170" t="b">
        <v>0</v>
      </c>
      <c r="F4170" t="b">
        <v>0</v>
      </c>
      <c r="G4170" t="n">
        <v>-0.3440979906103026</v>
      </c>
      <c r="H4170" t="n">
        <v>0.4333416069465744</v>
      </c>
      <c r="I4170" t="n">
        <v>0.75</v>
      </c>
      <c r="J4170" t="n">
        <v>1.15</v>
      </c>
      <c r="K4170" t="n">
        <v>0.75</v>
      </c>
      <c r="L4170" t="n">
        <v>0.75</v>
      </c>
      <c r="M4170" t="n">
        <v>0</v>
      </c>
      <c r="N4170" t="inlineStr">
        <is>
          <t>floor</t>
        </is>
      </c>
      <c r="O4170" t="inlineStr">
        <is>
          <t>Optimized allocation/budget balancing; not a strong-edge label</t>
        </is>
      </c>
      <c r="P4170">
        <f>1+SUMPRODUCT(Algo_Opt_Inputs!B175:AM175,Algo_Opt_Coefs!$B$7:$AM$7)</f>
        <v/>
      </c>
      <c r="Q4170">
        <f>MAX(I4170,MIN(J4170,P4170+H4170))</f>
        <v/>
      </c>
      <c r="R4170">
        <f>Q4170-L4170</f>
        <v/>
      </c>
    </row>
    <row r="4171">
      <c r="A4171" t="inlineStr">
        <is>
          <t>2021-12-20</t>
        </is>
      </c>
      <c r="B4171" t="inlineStr">
        <is>
          <t>11_P05</t>
        </is>
      </c>
      <c r="C4171" t="inlineStr">
        <is>
          <t>Dicey&lt;=0.9: Maximum profit</t>
        </is>
      </c>
      <c r="D4171" t="b">
        <v>0</v>
      </c>
      <c r="E4171" t="b">
        <v>0</v>
      </c>
      <c r="F4171" t="b">
        <v>0</v>
      </c>
      <c r="G4171" t="n">
        <v>1.822030984794686</v>
      </c>
      <c r="H4171" t="n">
        <v>0.4333416069465744</v>
      </c>
      <c r="I4171" t="n">
        <v>0.75</v>
      </c>
      <c r="J4171" t="n">
        <v>1.15</v>
      </c>
      <c r="K4171" t="n">
        <v>1.15</v>
      </c>
      <c r="L4171" t="n">
        <v>1.15</v>
      </c>
      <c r="M4171" t="n">
        <v>0</v>
      </c>
      <c r="N4171" t="inlineStr">
        <is>
          <t>ceiling</t>
        </is>
      </c>
      <c r="O4171" t="inlineStr">
        <is>
          <t>Optimized allocation/budget balancing; not a strong-edge label</t>
        </is>
      </c>
      <c r="P4171">
        <f>1+SUMPRODUCT(Algo_Opt_Inputs!B176:AM176,Algo_Opt_Coefs!$B$7:$AM$7)</f>
        <v/>
      </c>
      <c r="Q4171">
        <f>MAX(I4171,MIN(J4171,P4171+H4171))</f>
        <v/>
      </c>
      <c r="R4171">
        <f>Q4171-L4171</f>
        <v/>
      </c>
    </row>
    <row r="4172">
      <c r="A4172" t="inlineStr">
        <is>
          <t>2021-12-22</t>
        </is>
      </c>
      <c r="B4172" t="inlineStr">
        <is>
          <t>11_P05</t>
        </is>
      </c>
      <c r="C4172" t="inlineStr">
        <is>
          <t>Dicey&lt;=0.9: Maximum profit</t>
        </is>
      </c>
      <c r="D4172" t="b">
        <v>0</v>
      </c>
      <c r="E4172" t="b">
        <v>0</v>
      </c>
      <c r="F4172" t="b">
        <v>0</v>
      </c>
      <c r="G4172" t="n">
        <v>1.040442824691512</v>
      </c>
      <c r="H4172" t="n">
        <v>0.4333416069465744</v>
      </c>
      <c r="I4172" t="n">
        <v>0.75</v>
      </c>
      <c r="J4172" t="n">
        <v>1.15</v>
      </c>
      <c r="K4172" t="n">
        <v>1.15</v>
      </c>
      <c r="L4172" t="n">
        <v>1.15</v>
      </c>
      <c r="M4172" t="n">
        <v>0</v>
      </c>
      <c r="N4172" t="inlineStr">
        <is>
          <t>ceiling</t>
        </is>
      </c>
      <c r="O4172" t="inlineStr">
        <is>
          <t>Optimized allocation/budget balancing; not a strong-edge label</t>
        </is>
      </c>
      <c r="P4172">
        <f>1+SUMPRODUCT(Algo_Opt_Inputs!B177:AM177,Algo_Opt_Coefs!$B$7:$AM$7)</f>
        <v/>
      </c>
      <c r="Q4172">
        <f>MAX(I4172,MIN(J4172,P4172+H4172))</f>
        <v/>
      </c>
      <c r="R4172">
        <f>Q4172-L4172</f>
        <v/>
      </c>
    </row>
    <row r="4173">
      <c r="A4173" t="inlineStr">
        <is>
          <t>2021-12-23</t>
        </is>
      </c>
      <c r="B4173" t="inlineStr">
        <is>
          <t>11_P05</t>
        </is>
      </c>
      <c r="C4173" t="inlineStr">
        <is>
          <t>Dicey&lt;=0.9: Maximum profit</t>
        </is>
      </c>
      <c r="D4173" t="b">
        <v>0</v>
      </c>
      <c r="E4173" t="b">
        <v>0</v>
      </c>
      <c r="F4173" t="b">
        <v>0</v>
      </c>
      <c r="G4173" t="n">
        <v>0.7198167773649943</v>
      </c>
      <c r="H4173" t="n">
        <v>0.4333416069465744</v>
      </c>
      <c r="I4173" t="n">
        <v>0.75</v>
      </c>
      <c r="J4173" t="n">
        <v>1.15</v>
      </c>
      <c r="K4173" t="n">
        <v>1.15</v>
      </c>
      <c r="L4173" t="n">
        <v>1.15</v>
      </c>
      <c r="M4173" t="n">
        <v>0</v>
      </c>
      <c r="N4173" t="inlineStr">
        <is>
          <t>ceiling</t>
        </is>
      </c>
      <c r="O4173" t="inlineStr">
        <is>
          <t>Optimized allocation/budget balancing; not a strong-edge label</t>
        </is>
      </c>
      <c r="P4173">
        <f>1+SUMPRODUCT(Algo_Opt_Inputs!B178:AM178,Algo_Opt_Coefs!$B$7:$AM$7)</f>
        <v/>
      </c>
      <c r="Q4173">
        <f>MAX(I4173,MIN(J4173,P4173+H4173))</f>
        <v/>
      </c>
      <c r="R4173">
        <f>Q4173-L4173</f>
        <v/>
      </c>
    </row>
    <row r="4174">
      <c r="A4174" t="inlineStr">
        <is>
          <t>2021-12-24</t>
        </is>
      </c>
      <c r="B4174" t="inlineStr">
        <is>
          <t>11_P05</t>
        </is>
      </c>
      <c r="C4174" t="inlineStr">
        <is>
          <t>Dicey&lt;=0.9: Maximum profit</t>
        </is>
      </c>
      <c r="D4174" t="b">
        <v>0</v>
      </c>
      <c r="E4174" t="b">
        <v>0</v>
      </c>
      <c r="F4174" t="b">
        <v>1</v>
      </c>
      <c r="G4174" t="n">
        <v>3.017266410896947</v>
      </c>
      <c r="H4174" t="n">
        <v>0.4333416069465744</v>
      </c>
      <c r="I4174" t="n">
        <v>0.75</v>
      </c>
      <c r="J4174" t="n">
        <v>1</v>
      </c>
      <c r="K4174" t="n">
        <v>1</v>
      </c>
      <c r="L4174" t="n">
        <v>1</v>
      </c>
      <c r="M4174" t="n">
        <v>0</v>
      </c>
      <c r="N4174" t="inlineStr">
        <is>
          <t>ceiling</t>
        </is>
      </c>
      <c r="O4174" t="inlineStr">
        <is>
          <t>Archived09:16 cap</t>
        </is>
      </c>
      <c r="P4174">
        <f>1+SUMPRODUCT(Algo_Opt_Inputs!B179:AM179,Algo_Opt_Coefs!$B$7:$AM$7)</f>
        <v/>
      </c>
      <c r="Q4174">
        <f>MAX(I4174,MIN(J4174,P4174+H4174))</f>
        <v/>
      </c>
      <c r="R4174">
        <f>Q4174-L4174</f>
        <v/>
      </c>
    </row>
    <row r="4175">
      <c r="A4175" t="inlineStr">
        <is>
          <t>2021-12-27</t>
        </is>
      </c>
      <c r="B4175" t="inlineStr">
        <is>
          <t>11_P05</t>
        </is>
      </c>
      <c r="C4175" t="inlineStr">
        <is>
          <t>Dicey&lt;=0.9: Maximum profit</t>
        </is>
      </c>
      <c r="D4175" t="b">
        <v>0</v>
      </c>
      <c r="E4175" t="b">
        <v>0</v>
      </c>
      <c r="F4175" t="b">
        <v>1</v>
      </c>
      <c r="G4175" t="n">
        <v>4.093859631653194</v>
      </c>
      <c r="H4175" t="n">
        <v>0.4333416069465744</v>
      </c>
      <c r="I4175" t="n">
        <v>0.75</v>
      </c>
      <c r="J4175" t="n">
        <v>1</v>
      </c>
      <c r="K4175" t="n">
        <v>1</v>
      </c>
      <c r="L4175" t="n">
        <v>1</v>
      </c>
      <c r="M4175" t="n">
        <v>0</v>
      </c>
      <c r="N4175" t="inlineStr">
        <is>
          <t>ceiling</t>
        </is>
      </c>
      <c r="O4175" t="inlineStr">
        <is>
          <t>Archived09:16 cap</t>
        </is>
      </c>
      <c r="P4175">
        <f>1+SUMPRODUCT(Algo_Opt_Inputs!B180:AM180,Algo_Opt_Coefs!$B$7:$AM$7)</f>
        <v/>
      </c>
      <c r="Q4175">
        <f>MAX(I4175,MIN(J4175,P4175+H4175))</f>
        <v/>
      </c>
      <c r="R4175">
        <f>Q4175-L4175</f>
        <v/>
      </c>
    </row>
    <row r="4176">
      <c r="A4176" t="inlineStr">
        <is>
          <t>2021-12-29</t>
        </is>
      </c>
      <c r="B4176" t="inlineStr">
        <is>
          <t>11_P05</t>
        </is>
      </c>
      <c r="C4176" t="inlineStr">
        <is>
          <t>Dicey&lt;=0.9: Maximum profit</t>
        </is>
      </c>
      <c r="D4176" t="b">
        <v>0</v>
      </c>
      <c r="E4176" t="b">
        <v>0</v>
      </c>
      <c r="F4176" t="b">
        <v>0</v>
      </c>
      <c r="G4176" t="n">
        <v>2.397229245198357</v>
      </c>
      <c r="H4176" t="n">
        <v>0.4333416069465744</v>
      </c>
      <c r="I4176" t="n">
        <v>0.75</v>
      </c>
      <c r="J4176" t="n">
        <v>1.15</v>
      </c>
      <c r="K4176" t="n">
        <v>1.15</v>
      </c>
      <c r="L4176" t="n">
        <v>1.15</v>
      </c>
      <c r="M4176" t="n">
        <v>0</v>
      </c>
      <c r="N4176" t="inlineStr">
        <is>
          <t>ceiling</t>
        </is>
      </c>
      <c r="O4176" t="inlineStr">
        <is>
          <t>Optimized allocation/budget balancing; not a strong-edge label</t>
        </is>
      </c>
      <c r="P4176">
        <f>1+SUMPRODUCT(Algo_Opt_Inputs!B181:AM181,Algo_Opt_Coefs!$B$7:$AM$7)</f>
        <v/>
      </c>
      <c r="Q4176">
        <f>MAX(I4176,MIN(J4176,P4176+H4176))</f>
        <v/>
      </c>
      <c r="R4176">
        <f>Q4176-L4176</f>
        <v/>
      </c>
    </row>
    <row r="4177">
      <c r="A4177" t="inlineStr">
        <is>
          <t>2021-12-30</t>
        </is>
      </c>
      <c r="B4177" t="inlineStr">
        <is>
          <t>11_P05</t>
        </is>
      </c>
      <c r="C4177" t="inlineStr">
        <is>
          <t>Dicey&lt;=0.9: Maximum profit</t>
        </is>
      </c>
      <c r="D4177" t="b">
        <v>0</v>
      </c>
      <c r="E4177" t="b">
        <v>0</v>
      </c>
      <c r="F4177" t="b">
        <v>1</v>
      </c>
      <c r="G4177" t="n">
        <v>3.798159226468174</v>
      </c>
      <c r="H4177" t="n">
        <v>0.4333416069465744</v>
      </c>
      <c r="I4177" t="n">
        <v>0.75</v>
      </c>
      <c r="J4177" t="n">
        <v>1</v>
      </c>
      <c r="K4177" t="n">
        <v>1</v>
      </c>
      <c r="L4177" t="n">
        <v>1</v>
      </c>
      <c r="M4177" t="n">
        <v>0</v>
      </c>
      <c r="N4177" t="inlineStr">
        <is>
          <t>ceiling</t>
        </is>
      </c>
      <c r="O4177" t="inlineStr">
        <is>
          <t>Archived09:16 cap</t>
        </is>
      </c>
      <c r="P4177">
        <f>1+SUMPRODUCT(Algo_Opt_Inputs!B182:AM182,Algo_Opt_Coefs!$B$7:$AM$7)</f>
        <v/>
      </c>
      <c r="Q4177">
        <f>MAX(I4177,MIN(J4177,P4177+H4177))</f>
        <v/>
      </c>
      <c r="R4177">
        <f>Q4177-L4177</f>
        <v/>
      </c>
    </row>
    <row r="4178">
      <c r="A4178" t="inlineStr">
        <is>
          <t>2021-12-31</t>
        </is>
      </c>
      <c r="B4178" t="inlineStr">
        <is>
          <t>11_P05</t>
        </is>
      </c>
      <c r="C4178" t="inlineStr">
        <is>
          <t>Dicey&lt;=0.9: Maximum profit</t>
        </is>
      </c>
      <c r="D4178" t="b">
        <v>0</v>
      </c>
      <c r="E4178" t="b">
        <v>0</v>
      </c>
      <c r="F4178" t="b">
        <v>0</v>
      </c>
      <c r="G4178" t="n">
        <v>1.885068713094738</v>
      </c>
      <c r="H4178" t="n">
        <v>0.4333416069465744</v>
      </c>
      <c r="I4178" t="n">
        <v>0.75</v>
      </c>
      <c r="J4178" t="n">
        <v>1.15</v>
      </c>
      <c r="K4178" t="n">
        <v>1.15</v>
      </c>
      <c r="L4178" t="n">
        <v>1.15</v>
      </c>
      <c r="M4178" t="n">
        <v>0</v>
      </c>
      <c r="N4178" t="inlineStr">
        <is>
          <t>ceiling</t>
        </is>
      </c>
      <c r="O4178" t="inlineStr">
        <is>
          <t>Optimized allocation/budget balancing; not a strong-edge label</t>
        </is>
      </c>
      <c r="P4178">
        <f>1+SUMPRODUCT(Algo_Opt_Inputs!B183:AM183,Algo_Opt_Coefs!$B$7:$AM$7)</f>
        <v/>
      </c>
      <c r="Q4178">
        <f>MAX(I4178,MIN(J4178,P4178+H4178))</f>
        <v/>
      </c>
      <c r="R4178">
        <f>Q4178-L4178</f>
        <v/>
      </c>
    </row>
    <row r="4179">
      <c r="A4179" t="inlineStr">
        <is>
          <t>2022-01-04</t>
        </is>
      </c>
      <c r="B4179" t="inlineStr">
        <is>
          <t>11_P05</t>
        </is>
      </c>
      <c r="C4179" t="inlineStr">
        <is>
          <t>Dicey&lt;=0.9: Maximum profit</t>
        </is>
      </c>
      <c r="D4179" t="b">
        <v>0</v>
      </c>
      <c r="E4179" t="b">
        <v>0</v>
      </c>
      <c r="F4179" t="b">
        <v>1</v>
      </c>
      <c r="G4179" t="n">
        <v>3.769133101956137</v>
      </c>
      <c r="H4179" t="n">
        <v>0.4333416069465744</v>
      </c>
      <c r="I4179" t="n">
        <v>0.75</v>
      </c>
      <c r="J4179" t="n">
        <v>1</v>
      </c>
      <c r="K4179" t="n">
        <v>1</v>
      </c>
      <c r="L4179" t="n">
        <v>1</v>
      </c>
      <c r="M4179" t="n">
        <v>0</v>
      </c>
      <c r="N4179" t="inlineStr">
        <is>
          <t>ceiling</t>
        </is>
      </c>
      <c r="O4179" t="inlineStr">
        <is>
          <t>Archived09:16 cap</t>
        </is>
      </c>
      <c r="P4179">
        <f>1+SUMPRODUCT(Algo_Opt_Inputs!B184:AM184,Algo_Opt_Coefs!$B$7:$AM$7)</f>
        <v/>
      </c>
      <c r="Q4179">
        <f>MAX(I4179,MIN(J4179,P4179+H4179))</f>
        <v/>
      </c>
      <c r="R4179">
        <f>Q4179-L4179</f>
        <v/>
      </c>
    </row>
    <row r="4180">
      <c r="A4180" t="inlineStr">
        <is>
          <t>2022-01-05</t>
        </is>
      </c>
      <c r="B4180" t="inlineStr">
        <is>
          <t>11_P05</t>
        </is>
      </c>
      <c r="C4180" t="inlineStr">
        <is>
          <t>Dicey&lt;=0.9: Maximum profit</t>
        </is>
      </c>
      <c r="D4180" t="b">
        <v>0</v>
      </c>
      <c r="E4180" t="b">
        <v>0</v>
      </c>
      <c r="F4180" t="b">
        <v>0</v>
      </c>
      <c r="G4180" t="n">
        <v>1.951860607291701</v>
      </c>
      <c r="H4180" t="n">
        <v>0.4333416069465744</v>
      </c>
      <c r="I4180" t="n">
        <v>0.75</v>
      </c>
      <c r="J4180" t="n">
        <v>1.15</v>
      </c>
      <c r="K4180" t="n">
        <v>1.15</v>
      </c>
      <c r="L4180" t="n">
        <v>1.15</v>
      </c>
      <c r="M4180" t="n">
        <v>0</v>
      </c>
      <c r="N4180" t="inlineStr">
        <is>
          <t>ceiling</t>
        </is>
      </c>
      <c r="O4180" t="inlineStr">
        <is>
          <t>Optimized allocation/budget balancing; not a strong-edge label</t>
        </is>
      </c>
      <c r="P4180">
        <f>1+SUMPRODUCT(Algo_Opt_Inputs!B185:AM185,Algo_Opt_Coefs!$B$7:$AM$7)</f>
        <v/>
      </c>
      <c r="Q4180">
        <f>MAX(I4180,MIN(J4180,P4180+H4180))</f>
        <v/>
      </c>
      <c r="R4180">
        <f>Q4180-L4180</f>
        <v/>
      </c>
    </row>
    <row r="4181">
      <c r="A4181" t="inlineStr">
        <is>
          <t>2022-01-06</t>
        </is>
      </c>
      <c r="B4181" t="inlineStr">
        <is>
          <t>11_P05</t>
        </is>
      </c>
      <c r="C4181" t="inlineStr">
        <is>
          <t>Dicey&lt;=0.9: Maximum profit</t>
        </is>
      </c>
      <c r="D4181" t="b">
        <v>0</v>
      </c>
      <c r="E4181" t="b">
        <v>0</v>
      </c>
      <c r="F4181" t="b">
        <v>0</v>
      </c>
      <c r="G4181" t="n">
        <v>2.561122638132984</v>
      </c>
      <c r="H4181" t="n">
        <v>0.4333416069465744</v>
      </c>
      <c r="I4181" t="n">
        <v>0.75</v>
      </c>
      <c r="J4181" t="n">
        <v>1.15</v>
      </c>
      <c r="K4181" t="n">
        <v>1.15</v>
      </c>
      <c r="L4181" t="n">
        <v>1.15</v>
      </c>
      <c r="M4181" t="n">
        <v>0</v>
      </c>
      <c r="N4181" t="inlineStr">
        <is>
          <t>ceiling</t>
        </is>
      </c>
      <c r="O4181" t="inlineStr">
        <is>
          <t>Optimized allocation/budget balancing; not a strong-edge label</t>
        </is>
      </c>
      <c r="P4181">
        <f>1+SUMPRODUCT(Algo_Opt_Inputs!B186:AM186,Algo_Opt_Coefs!$B$7:$AM$7)</f>
        <v/>
      </c>
      <c r="Q4181">
        <f>MAX(I4181,MIN(J4181,P4181+H4181))</f>
        <v/>
      </c>
      <c r="R4181">
        <f>Q4181-L4181</f>
        <v/>
      </c>
    </row>
    <row r="4182">
      <c r="A4182" t="inlineStr">
        <is>
          <t>2022-01-11</t>
        </is>
      </c>
      <c r="B4182" t="inlineStr">
        <is>
          <t>11_P05</t>
        </is>
      </c>
      <c r="C4182" t="inlineStr">
        <is>
          <t>Dicey&lt;=0.9: Maximum profit</t>
        </is>
      </c>
      <c r="D4182" t="b">
        <v>0</v>
      </c>
      <c r="E4182" t="b">
        <v>0</v>
      </c>
      <c r="F4182" t="b">
        <v>0</v>
      </c>
      <c r="G4182" t="n">
        <v>2.499498595718549</v>
      </c>
      <c r="H4182" t="n">
        <v>0.4333416069465744</v>
      </c>
      <c r="I4182" t="n">
        <v>0.75</v>
      </c>
      <c r="J4182" t="n">
        <v>1.15</v>
      </c>
      <c r="K4182" t="n">
        <v>1.15</v>
      </c>
      <c r="L4182" t="n">
        <v>1.15</v>
      </c>
      <c r="M4182" t="n">
        <v>0</v>
      </c>
      <c r="N4182" t="inlineStr">
        <is>
          <t>ceiling</t>
        </is>
      </c>
      <c r="O4182" t="inlineStr">
        <is>
          <t>Optimized allocation/budget balancing; not a strong-edge label</t>
        </is>
      </c>
      <c r="P4182">
        <f>1+SUMPRODUCT(Algo_Opt_Inputs!B187:AM187,Algo_Opt_Coefs!$B$7:$AM$7)</f>
        <v/>
      </c>
      <c r="Q4182">
        <f>MAX(I4182,MIN(J4182,P4182+H4182))</f>
        <v/>
      </c>
      <c r="R4182">
        <f>Q4182-L4182</f>
        <v/>
      </c>
    </row>
    <row r="4183">
      <c r="A4183" t="inlineStr">
        <is>
          <t>2022-01-12</t>
        </is>
      </c>
      <c r="B4183" t="inlineStr">
        <is>
          <t>11_P05</t>
        </is>
      </c>
      <c r="C4183" t="inlineStr">
        <is>
          <t>Dicey&lt;=0.9: Maximum profit</t>
        </is>
      </c>
      <c r="D4183" t="b">
        <v>0</v>
      </c>
      <c r="E4183" t="b">
        <v>0</v>
      </c>
      <c r="F4183" t="b">
        <v>0</v>
      </c>
      <c r="G4183" t="n">
        <v>3.539095680397388</v>
      </c>
      <c r="H4183" t="n">
        <v>0.4333416069465744</v>
      </c>
      <c r="I4183" t="n">
        <v>0.75</v>
      </c>
      <c r="J4183" t="n">
        <v>1.15</v>
      </c>
      <c r="K4183" t="n">
        <v>1.15</v>
      </c>
      <c r="L4183" t="n">
        <v>1.15</v>
      </c>
      <c r="M4183" t="n">
        <v>0</v>
      </c>
      <c r="N4183" t="inlineStr">
        <is>
          <t>ceiling</t>
        </is>
      </c>
      <c r="O4183" t="inlineStr">
        <is>
          <t>Optimized allocation/budget balancing; not a strong-edge label</t>
        </is>
      </c>
      <c r="P4183">
        <f>1+SUMPRODUCT(Algo_Opt_Inputs!B188:AM188,Algo_Opt_Coefs!$B$7:$AM$7)</f>
        <v/>
      </c>
      <c r="Q4183">
        <f>MAX(I4183,MIN(J4183,P4183+H4183))</f>
        <v/>
      </c>
      <c r="R4183">
        <f>Q4183-L4183</f>
        <v/>
      </c>
    </row>
    <row r="4184">
      <c r="A4184" t="inlineStr">
        <is>
          <t>2022-01-13</t>
        </is>
      </c>
      <c r="B4184" t="inlineStr">
        <is>
          <t>11_P05</t>
        </is>
      </c>
      <c r="C4184" t="inlineStr">
        <is>
          <t>Dicey&lt;=0.9: Maximum profit</t>
        </is>
      </c>
      <c r="D4184" t="b">
        <v>0</v>
      </c>
      <c r="E4184" t="b">
        <v>0</v>
      </c>
      <c r="F4184" t="b">
        <v>1</v>
      </c>
      <c r="G4184" t="n">
        <v>3.996534939740362</v>
      </c>
      <c r="H4184" t="n">
        <v>0.4333416069465744</v>
      </c>
      <c r="I4184" t="n">
        <v>0.75</v>
      </c>
      <c r="J4184" t="n">
        <v>1</v>
      </c>
      <c r="K4184" t="n">
        <v>1</v>
      </c>
      <c r="L4184" t="n">
        <v>1</v>
      </c>
      <c r="M4184" t="n">
        <v>0</v>
      </c>
      <c r="N4184" t="inlineStr">
        <is>
          <t>ceiling</t>
        </is>
      </c>
      <c r="O4184" t="inlineStr">
        <is>
          <t>Archived09:16 cap</t>
        </is>
      </c>
      <c r="P4184">
        <f>1+SUMPRODUCT(Algo_Opt_Inputs!B189:AM189,Algo_Opt_Coefs!$B$7:$AM$7)</f>
        <v/>
      </c>
      <c r="Q4184">
        <f>MAX(I4184,MIN(J4184,P4184+H4184))</f>
        <v/>
      </c>
      <c r="R4184">
        <f>Q4184-L4184</f>
        <v/>
      </c>
    </row>
    <row r="4185">
      <c r="A4185" t="inlineStr">
        <is>
          <t>2022-01-14</t>
        </is>
      </c>
      <c r="B4185" t="inlineStr">
        <is>
          <t>11_P05</t>
        </is>
      </c>
      <c r="C4185" t="inlineStr">
        <is>
          <t>Dicey&lt;=0.9: Maximum profit</t>
        </is>
      </c>
      <c r="D4185" t="b">
        <v>0</v>
      </c>
      <c r="E4185" t="b">
        <v>0</v>
      </c>
      <c r="F4185" t="b">
        <v>0</v>
      </c>
      <c r="G4185" t="n">
        <v>1.543758285113723</v>
      </c>
      <c r="H4185" t="n">
        <v>0.4333416069465744</v>
      </c>
      <c r="I4185" t="n">
        <v>0.75</v>
      </c>
      <c r="J4185" t="n">
        <v>1.15</v>
      </c>
      <c r="K4185" t="n">
        <v>1.15</v>
      </c>
      <c r="L4185" t="n">
        <v>1.15</v>
      </c>
      <c r="M4185" t="n">
        <v>0</v>
      </c>
      <c r="N4185" t="inlineStr">
        <is>
          <t>ceiling</t>
        </is>
      </c>
      <c r="O4185" t="inlineStr">
        <is>
          <t>Optimized allocation/budget balancing; not a strong-edge label</t>
        </is>
      </c>
      <c r="P4185">
        <f>1+SUMPRODUCT(Algo_Opt_Inputs!B190:AM190,Algo_Opt_Coefs!$B$7:$AM$7)</f>
        <v/>
      </c>
      <c r="Q4185">
        <f>MAX(I4185,MIN(J4185,P4185+H4185))</f>
        <v/>
      </c>
      <c r="R4185">
        <f>Q4185-L4185</f>
        <v/>
      </c>
    </row>
    <row r="4186">
      <c r="A4186" t="inlineStr">
        <is>
          <t>2022-01-17</t>
        </is>
      </c>
      <c r="B4186" t="inlineStr">
        <is>
          <t>11_P05</t>
        </is>
      </c>
      <c r="C4186" t="inlineStr">
        <is>
          <t>Dicey&lt;=0.9: Maximum profit</t>
        </is>
      </c>
      <c r="D4186" t="b">
        <v>0</v>
      </c>
      <c r="E4186" t="b">
        <v>0</v>
      </c>
      <c r="F4186" t="b">
        <v>0</v>
      </c>
      <c r="G4186" t="n">
        <v>1.020971557120403</v>
      </c>
      <c r="H4186" t="n">
        <v>0.4333416069465744</v>
      </c>
      <c r="I4186" t="n">
        <v>0.75</v>
      </c>
      <c r="J4186" t="n">
        <v>1.15</v>
      </c>
      <c r="K4186" t="n">
        <v>1.15</v>
      </c>
      <c r="L4186" t="n">
        <v>1.15</v>
      </c>
      <c r="M4186" t="n">
        <v>0</v>
      </c>
      <c r="N4186" t="inlineStr">
        <is>
          <t>ceiling</t>
        </is>
      </c>
      <c r="O4186" t="inlineStr">
        <is>
          <t>Optimized allocation/budget balancing; not a strong-edge label</t>
        </is>
      </c>
      <c r="P4186">
        <f>1+SUMPRODUCT(Algo_Opt_Inputs!B191:AM191,Algo_Opt_Coefs!$B$7:$AM$7)</f>
        <v/>
      </c>
      <c r="Q4186">
        <f>MAX(I4186,MIN(J4186,P4186+H4186))</f>
        <v/>
      </c>
      <c r="R4186">
        <f>Q4186-L4186</f>
        <v/>
      </c>
    </row>
    <row r="4187">
      <c r="A4187" t="inlineStr">
        <is>
          <t>2022-01-18</t>
        </is>
      </c>
      <c r="B4187" t="inlineStr">
        <is>
          <t>11_P05</t>
        </is>
      </c>
      <c r="C4187" t="inlineStr">
        <is>
          <t>Dicey&lt;=0.9: Maximum profit</t>
        </is>
      </c>
      <c r="D4187" t="b">
        <v>0</v>
      </c>
      <c r="E4187" t="b">
        <v>0</v>
      </c>
      <c r="F4187" t="b">
        <v>0</v>
      </c>
      <c r="G4187" t="n">
        <v>1.571062271647981</v>
      </c>
      <c r="H4187" t="n">
        <v>0.4333416069465744</v>
      </c>
      <c r="I4187" t="n">
        <v>0.75</v>
      </c>
      <c r="J4187" t="n">
        <v>1.15</v>
      </c>
      <c r="K4187" t="n">
        <v>1.15</v>
      </c>
      <c r="L4187" t="n">
        <v>1.15</v>
      </c>
      <c r="M4187" t="n">
        <v>0</v>
      </c>
      <c r="N4187" t="inlineStr">
        <is>
          <t>ceiling</t>
        </is>
      </c>
      <c r="O4187" t="inlineStr">
        <is>
          <t>Optimized allocation/budget balancing; not a strong-edge label</t>
        </is>
      </c>
      <c r="P4187">
        <f>1+SUMPRODUCT(Algo_Opt_Inputs!B192:AM192,Algo_Opt_Coefs!$B$7:$AM$7)</f>
        <v/>
      </c>
      <c r="Q4187">
        <f>MAX(I4187,MIN(J4187,P4187+H4187))</f>
        <v/>
      </c>
      <c r="R4187">
        <f>Q4187-L4187</f>
        <v/>
      </c>
    </row>
    <row r="4188">
      <c r="A4188" t="inlineStr">
        <is>
          <t>2022-01-19</t>
        </is>
      </c>
      <c r="B4188" t="inlineStr">
        <is>
          <t>11_P05</t>
        </is>
      </c>
      <c r="C4188" t="inlineStr">
        <is>
          <t>Dicey&lt;=0.9: Maximum profit</t>
        </is>
      </c>
      <c r="D4188" t="b">
        <v>0</v>
      </c>
      <c r="E4188" t="b">
        <v>0</v>
      </c>
      <c r="F4188" t="b">
        <v>0</v>
      </c>
      <c r="G4188" t="n">
        <v>0.8284606429123998</v>
      </c>
      <c r="H4188" t="n">
        <v>0.4333416069465744</v>
      </c>
      <c r="I4188" t="n">
        <v>0.75</v>
      </c>
      <c r="J4188" t="n">
        <v>1.15</v>
      </c>
      <c r="K4188" t="n">
        <v>1.15</v>
      </c>
      <c r="L4188" t="n">
        <v>1.15</v>
      </c>
      <c r="M4188" t="n">
        <v>0</v>
      </c>
      <c r="N4188" t="inlineStr">
        <is>
          <t>ceiling</t>
        </is>
      </c>
      <c r="O4188" t="inlineStr">
        <is>
          <t>Optimized allocation/budget balancing; not a strong-edge label</t>
        </is>
      </c>
      <c r="P4188">
        <f>1+SUMPRODUCT(Algo_Opt_Inputs!B193:AM193,Algo_Opt_Coefs!$B$7:$AM$7)</f>
        <v/>
      </c>
      <c r="Q4188">
        <f>MAX(I4188,MIN(J4188,P4188+H4188))</f>
        <v/>
      </c>
      <c r="R4188">
        <f>Q4188-L4188</f>
        <v/>
      </c>
    </row>
    <row r="4189">
      <c r="A4189" t="inlineStr">
        <is>
          <t>2022-01-20</t>
        </is>
      </c>
      <c r="B4189" t="inlineStr">
        <is>
          <t>11_P05</t>
        </is>
      </c>
      <c r="C4189" t="inlineStr">
        <is>
          <t>Dicey&lt;=0.9: Maximum profit</t>
        </is>
      </c>
      <c r="D4189" t="b">
        <v>0</v>
      </c>
      <c r="E4189" t="b">
        <v>0</v>
      </c>
      <c r="F4189" t="b">
        <v>0</v>
      </c>
      <c r="G4189" t="n">
        <v>0.7109138347694708</v>
      </c>
      <c r="H4189" t="n">
        <v>0.4333416069465744</v>
      </c>
      <c r="I4189" t="n">
        <v>0.75</v>
      </c>
      <c r="J4189" t="n">
        <v>1.15</v>
      </c>
      <c r="K4189" t="n">
        <v>1.144255441716045</v>
      </c>
      <c r="L4189" t="n">
        <v>1.144255441716045</v>
      </c>
      <c r="M4189" t="n">
        <v>2.220446049250313e-16</v>
      </c>
      <c r="N4189" t="inlineStr">
        <is>
          <t>interior</t>
        </is>
      </c>
      <c r="O4189" t="inlineStr">
        <is>
          <t>Optimized allocation/budget balancing; not a strong-edge label</t>
        </is>
      </c>
      <c r="P4189">
        <f>1+SUMPRODUCT(Algo_Opt_Inputs!B194:AM194,Algo_Opt_Coefs!$B$7:$AM$7)</f>
        <v/>
      </c>
      <c r="Q4189">
        <f>MAX(I4189,MIN(J4189,P4189+H4189))</f>
        <v/>
      </c>
      <c r="R4189">
        <f>Q4189-L4189</f>
        <v/>
      </c>
    </row>
    <row r="4190">
      <c r="A4190" t="inlineStr">
        <is>
          <t>2022-01-21</t>
        </is>
      </c>
      <c r="B4190" t="inlineStr">
        <is>
          <t>11_P05</t>
        </is>
      </c>
      <c r="C4190" t="inlineStr">
        <is>
          <t>Dicey&lt;=0.9: Maximum profit</t>
        </is>
      </c>
      <c r="D4190" t="b">
        <v>0</v>
      </c>
      <c r="E4190" t="b">
        <v>0</v>
      </c>
      <c r="F4190" t="b">
        <v>1</v>
      </c>
      <c r="G4190" t="n">
        <v>5.37935778669226</v>
      </c>
      <c r="H4190" t="n">
        <v>0.4333416069465744</v>
      </c>
      <c r="I4190" t="n">
        <v>0.75</v>
      </c>
      <c r="J4190" t="n">
        <v>1</v>
      </c>
      <c r="K4190" t="n">
        <v>1</v>
      </c>
      <c r="L4190" t="n">
        <v>1</v>
      </c>
      <c r="M4190" t="n">
        <v>0</v>
      </c>
      <c r="N4190" t="inlineStr">
        <is>
          <t>ceiling</t>
        </is>
      </c>
      <c r="O4190" t="inlineStr">
        <is>
          <t>Archived09:16 cap</t>
        </is>
      </c>
      <c r="P4190">
        <f>1+SUMPRODUCT(Algo_Opt_Inputs!B195:AM195,Algo_Opt_Coefs!$B$7:$AM$7)</f>
        <v/>
      </c>
      <c r="Q4190">
        <f>MAX(I4190,MIN(J4190,P4190+H4190))</f>
        <v/>
      </c>
      <c r="R4190">
        <f>Q4190-L4190</f>
        <v/>
      </c>
    </row>
    <row r="4191">
      <c r="A4191" t="inlineStr">
        <is>
          <t>2022-01-24</t>
        </is>
      </c>
      <c r="B4191" t="inlineStr">
        <is>
          <t>11_P05</t>
        </is>
      </c>
      <c r="C4191" t="inlineStr">
        <is>
          <t>Dicey&lt;=0.9: Maximum profit</t>
        </is>
      </c>
      <c r="D4191" t="b">
        <v>1</v>
      </c>
      <c r="E4191" t="b">
        <v>0</v>
      </c>
      <c r="F4191" t="b">
        <v>0</v>
      </c>
      <c r="G4191" t="n">
        <v>1.268040275208981</v>
      </c>
      <c r="H4191" t="n">
        <v>0.4333416069465744</v>
      </c>
      <c r="I4191" t="n">
        <v>0.75</v>
      </c>
      <c r="J4191" t="n">
        <v>0.9</v>
      </c>
      <c r="K4191" t="n">
        <v>0.9</v>
      </c>
      <c r="L4191" t="n">
        <v>0.9</v>
      </c>
      <c r="M4191" t="n">
        <v>0</v>
      </c>
      <c r="N4191" t="inlineStr">
        <is>
          <t>ceiling</t>
        </is>
      </c>
      <c r="O4191" t="inlineStr">
        <is>
          <t>Mandatory dicey upper bound</t>
        </is>
      </c>
      <c r="P4191">
        <f>1+SUMPRODUCT(Algo_Opt_Inputs!B196:AM196,Algo_Opt_Coefs!$B$7:$AM$7)</f>
        <v/>
      </c>
      <c r="Q4191">
        <f>MAX(I4191,MIN(J4191,P4191+H4191))</f>
        <v/>
      </c>
      <c r="R4191">
        <f>Q4191-L4191</f>
        <v/>
      </c>
    </row>
    <row r="4192">
      <c r="A4192" t="inlineStr">
        <is>
          <t>2022-01-25</t>
        </is>
      </c>
      <c r="B4192" t="inlineStr">
        <is>
          <t>11_P05</t>
        </is>
      </c>
      <c r="C4192" t="inlineStr">
        <is>
          <t>Dicey&lt;=0.9: Maximum profit</t>
        </is>
      </c>
      <c r="D4192" t="b">
        <v>0</v>
      </c>
      <c r="E4192" t="b">
        <v>1</v>
      </c>
      <c r="F4192" t="b">
        <v>0</v>
      </c>
      <c r="G4192" t="n">
        <v>4.209495623791653</v>
      </c>
      <c r="H4192" t="n">
        <v>0.4333416069465744</v>
      </c>
      <c r="I4192" t="n">
        <v>0.75</v>
      </c>
      <c r="J4192" t="n">
        <v>1.15</v>
      </c>
      <c r="K4192" t="n">
        <v>1.15</v>
      </c>
      <c r="L4192" t="n">
        <v>1.15</v>
      </c>
      <c r="M4192" t="n">
        <v>0</v>
      </c>
      <c r="N4192" t="inlineStr">
        <is>
          <t>ceiling</t>
        </is>
      </c>
      <c r="O4192" t="inlineStr">
        <is>
          <t>Optimized allocation/budget balancing; not a strong-edge label</t>
        </is>
      </c>
      <c r="P4192">
        <f>1+SUMPRODUCT(Algo_Opt_Inputs!B197:AM197,Algo_Opt_Coefs!$B$7:$AM$7)</f>
        <v/>
      </c>
      <c r="Q4192">
        <f>MAX(I4192,MIN(J4192,P4192+H4192))</f>
        <v/>
      </c>
      <c r="R4192">
        <f>Q4192-L4192</f>
        <v/>
      </c>
    </row>
    <row r="4193">
      <c r="A4193" t="inlineStr">
        <is>
          <t>2022-01-27</t>
        </is>
      </c>
      <c r="B4193" t="inlineStr">
        <is>
          <t>11_P05</t>
        </is>
      </c>
      <c r="C4193" t="inlineStr">
        <is>
          <t>Dicey&lt;=0.9: Maximum profit</t>
        </is>
      </c>
      <c r="D4193" t="b">
        <v>1</v>
      </c>
      <c r="E4193" t="b">
        <v>0</v>
      </c>
      <c r="F4193" t="b">
        <v>0</v>
      </c>
      <c r="G4193" t="n">
        <v>3.990860880308272</v>
      </c>
      <c r="H4193" t="n">
        <v>0.4333416069465744</v>
      </c>
      <c r="I4193" t="n">
        <v>0.75</v>
      </c>
      <c r="J4193" t="n">
        <v>0.9</v>
      </c>
      <c r="K4193" t="n">
        <v>0.9</v>
      </c>
      <c r="L4193" t="n">
        <v>0.9</v>
      </c>
      <c r="M4193" t="n">
        <v>0</v>
      </c>
      <c r="N4193" t="inlineStr">
        <is>
          <t>ceiling</t>
        </is>
      </c>
      <c r="O4193" t="inlineStr">
        <is>
          <t>Mandatory dicey upper bound</t>
        </is>
      </c>
      <c r="P4193">
        <f>1+SUMPRODUCT(Algo_Opt_Inputs!B198:AM198,Algo_Opt_Coefs!$B$7:$AM$7)</f>
        <v/>
      </c>
      <c r="Q4193">
        <f>MAX(I4193,MIN(J4193,P4193+H4193))</f>
        <v/>
      </c>
      <c r="R4193">
        <f>Q4193-L4193</f>
        <v/>
      </c>
    </row>
    <row r="4194">
      <c r="A4194" t="inlineStr">
        <is>
          <t>2022-01-31</t>
        </is>
      </c>
      <c r="B4194" t="inlineStr">
        <is>
          <t>11_P05</t>
        </is>
      </c>
      <c r="C4194" t="inlineStr">
        <is>
          <t>Dicey&lt;=0.9: Maximum profit</t>
        </is>
      </c>
      <c r="D4194" t="b">
        <v>1</v>
      </c>
      <c r="E4194" t="b">
        <v>0</v>
      </c>
      <c r="F4194" t="b">
        <v>1</v>
      </c>
      <c r="G4194" t="n">
        <v>2.763879719102539</v>
      </c>
      <c r="H4194" t="n">
        <v>0.4333416069465744</v>
      </c>
      <c r="I4194" t="n">
        <v>0.75</v>
      </c>
      <c r="J4194" t="n">
        <v>0.9</v>
      </c>
      <c r="K4194" t="n">
        <v>0.9</v>
      </c>
      <c r="L4194" t="n">
        <v>0.9</v>
      </c>
      <c r="M4194" t="n">
        <v>0</v>
      </c>
      <c r="N4194" t="inlineStr">
        <is>
          <t>ceiling</t>
        </is>
      </c>
      <c r="O4194" t="inlineStr">
        <is>
          <t>Mandatory dicey upper bound</t>
        </is>
      </c>
      <c r="P4194">
        <f>1+SUMPRODUCT(Algo_Opt_Inputs!B199:AM199,Algo_Opt_Coefs!$B$7:$AM$7)</f>
        <v/>
      </c>
      <c r="Q4194">
        <f>MAX(I4194,MIN(J4194,P4194+H4194))</f>
        <v/>
      </c>
      <c r="R4194">
        <f>Q4194-L4194</f>
        <v/>
      </c>
    </row>
    <row r="4195">
      <c r="A4195" t="inlineStr">
        <is>
          <t>2022-02-01</t>
        </is>
      </c>
      <c r="B4195" t="inlineStr">
        <is>
          <t>11_P05</t>
        </is>
      </c>
      <c r="C4195" t="inlineStr">
        <is>
          <t>Dicey&lt;=0.9: Maximum profit</t>
        </is>
      </c>
      <c r="D4195" t="b">
        <v>1</v>
      </c>
      <c r="E4195" t="b">
        <v>0</v>
      </c>
      <c r="F4195" t="b">
        <v>0</v>
      </c>
      <c r="G4195" t="n">
        <v>2.119559044300804</v>
      </c>
      <c r="H4195" t="n">
        <v>0.4333416069465744</v>
      </c>
      <c r="I4195" t="n">
        <v>0.75</v>
      </c>
      <c r="J4195" t="n">
        <v>0.9</v>
      </c>
      <c r="K4195" t="n">
        <v>0.9</v>
      </c>
      <c r="L4195" t="n">
        <v>0.9</v>
      </c>
      <c r="M4195" t="n">
        <v>0</v>
      </c>
      <c r="N4195" t="inlineStr">
        <is>
          <t>ceiling</t>
        </is>
      </c>
      <c r="O4195" t="inlineStr">
        <is>
          <t>Mandatory dicey upper bound</t>
        </is>
      </c>
      <c r="P4195">
        <f>1+SUMPRODUCT(Algo_Opt_Inputs!B200:AM200,Algo_Opt_Coefs!$B$7:$AM$7)</f>
        <v/>
      </c>
      <c r="Q4195">
        <f>MAX(I4195,MIN(J4195,P4195+H4195))</f>
        <v/>
      </c>
      <c r="R4195">
        <f>Q4195-L4195</f>
        <v/>
      </c>
    </row>
    <row r="4196">
      <c r="A4196" t="inlineStr">
        <is>
          <t>2022-02-03</t>
        </is>
      </c>
      <c r="B4196" t="inlineStr">
        <is>
          <t>11_P05</t>
        </is>
      </c>
      <c r="C4196" t="inlineStr">
        <is>
          <t>Dicey&lt;=0.9: Maximum profit</t>
        </is>
      </c>
      <c r="D4196" t="b">
        <v>0</v>
      </c>
      <c r="E4196" t="b">
        <v>0</v>
      </c>
      <c r="F4196" t="b">
        <v>0</v>
      </c>
      <c r="G4196" t="n">
        <v>1.62696765414866</v>
      </c>
      <c r="H4196" t="n">
        <v>0.4333416069465744</v>
      </c>
      <c r="I4196" t="n">
        <v>0.75</v>
      </c>
      <c r="J4196" t="n">
        <v>1.15</v>
      </c>
      <c r="K4196" t="n">
        <v>1.15</v>
      </c>
      <c r="L4196" t="n">
        <v>1.15</v>
      </c>
      <c r="M4196" t="n">
        <v>0</v>
      </c>
      <c r="N4196" t="inlineStr">
        <is>
          <t>ceiling</t>
        </is>
      </c>
      <c r="O4196" t="inlineStr">
        <is>
          <t>Optimized allocation/budget balancing; not a strong-edge label</t>
        </is>
      </c>
      <c r="P4196">
        <f>1+SUMPRODUCT(Algo_Opt_Inputs!B201:AM201,Algo_Opt_Coefs!$B$7:$AM$7)</f>
        <v/>
      </c>
      <c r="Q4196">
        <f>MAX(I4196,MIN(J4196,P4196+H4196))</f>
        <v/>
      </c>
      <c r="R4196">
        <f>Q4196-L4196</f>
        <v/>
      </c>
    </row>
    <row r="4197">
      <c r="A4197" t="inlineStr">
        <is>
          <t>2022-02-04</t>
        </is>
      </c>
      <c r="B4197" t="inlineStr">
        <is>
          <t>11_P05</t>
        </is>
      </c>
      <c r="C4197" t="inlineStr">
        <is>
          <t>Dicey&lt;=0.9: Maximum profit</t>
        </is>
      </c>
      <c r="D4197" t="b">
        <v>0</v>
      </c>
      <c r="E4197" t="b">
        <v>0</v>
      </c>
      <c r="F4197" t="b">
        <v>0</v>
      </c>
      <c r="G4197" t="n">
        <v>0.7185910295921438</v>
      </c>
      <c r="H4197" t="n">
        <v>0.4333416069465744</v>
      </c>
      <c r="I4197" t="n">
        <v>0.75</v>
      </c>
      <c r="J4197" t="n">
        <v>1.15</v>
      </c>
      <c r="K4197" t="n">
        <v>1.15</v>
      </c>
      <c r="L4197" t="n">
        <v>1.15</v>
      </c>
      <c r="M4197" t="n">
        <v>0</v>
      </c>
      <c r="N4197" t="inlineStr">
        <is>
          <t>ceiling</t>
        </is>
      </c>
      <c r="O4197" t="inlineStr">
        <is>
          <t>Optimized allocation/budget balancing; not a strong-edge label</t>
        </is>
      </c>
      <c r="P4197">
        <f>1+SUMPRODUCT(Algo_Opt_Inputs!B202:AM202,Algo_Opt_Coefs!$B$7:$AM$7)</f>
        <v/>
      </c>
      <c r="Q4197">
        <f>MAX(I4197,MIN(J4197,P4197+H4197))</f>
        <v/>
      </c>
      <c r="R4197">
        <f>Q4197-L4197</f>
        <v/>
      </c>
    </row>
    <row r="4198">
      <c r="A4198" t="inlineStr">
        <is>
          <t>2022-02-09</t>
        </is>
      </c>
      <c r="B4198" t="inlineStr">
        <is>
          <t>11_P05</t>
        </is>
      </c>
      <c r="C4198" t="inlineStr">
        <is>
          <t>Dicey&lt;=0.9: Maximum profit</t>
        </is>
      </c>
      <c r="D4198" t="b">
        <v>1</v>
      </c>
      <c r="E4198" t="b">
        <v>0</v>
      </c>
      <c r="F4198" t="b">
        <v>0</v>
      </c>
      <c r="G4198" t="n">
        <v>0.2980867761959769</v>
      </c>
      <c r="H4198" t="n">
        <v>0.4333416069465744</v>
      </c>
      <c r="I4198" t="n">
        <v>0.75</v>
      </c>
      <c r="J4198" t="n">
        <v>0.9</v>
      </c>
      <c r="K4198" t="n">
        <v>0.75</v>
      </c>
      <c r="L4198" t="n">
        <v>0.75</v>
      </c>
      <c r="M4198" t="n">
        <v>0</v>
      </c>
      <c r="N4198" t="inlineStr">
        <is>
          <t>floor</t>
        </is>
      </c>
      <c r="O4198" t="inlineStr">
        <is>
          <t>Mandatory dicey upper bound</t>
        </is>
      </c>
      <c r="P4198">
        <f>1+SUMPRODUCT(Algo_Opt_Inputs!B203:AM203,Algo_Opt_Coefs!$B$7:$AM$7)</f>
        <v/>
      </c>
      <c r="Q4198">
        <f>MAX(I4198,MIN(J4198,P4198+H4198))</f>
        <v/>
      </c>
      <c r="R4198">
        <f>Q4198-L4198</f>
        <v/>
      </c>
    </row>
    <row r="4199">
      <c r="A4199" t="inlineStr">
        <is>
          <t>2022-02-10</t>
        </is>
      </c>
      <c r="B4199" t="inlineStr">
        <is>
          <t>11_P05</t>
        </is>
      </c>
      <c r="C4199" t="inlineStr">
        <is>
          <t>Dicey&lt;=0.9: Maximum profit</t>
        </is>
      </c>
      <c r="D4199" t="b">
        <v>1</v>
      </c>
      <c r="E4199" t="b">
        <v>0</v>
      </c>
      <c r="F4199" t="b">
        <v>1</v>
      </c>
      <c r="G4199" t="n">
        <v>0.695730876584052</v>
      </c>
      <c r="H4199" t="n">
        <v>0.4333416069465744</v>
      </c>
      <c r="I4199" t="n">
        <v>0.75</v>
      </c>
      <c r="J4199" t="n">
        <v>0.9</v>
      </c>
      <c r="K4199" t="n">
        <v>0.9</v>
      </c>
      <c r="L4199" t="n">
        <v>0.9</v>
      </c>
      <c r="M4199" t="n">
        <v>0</v>
      </c>
      <c r="N4199" t="inlineStr">
        <is>
          <t>ceiling</t>
        </is>
      </c>
      <c r="O4199" t="inlineStr">
        <is>
          <t>Mandatory dicey upper bound</t>
        </is>
      </c>
      <c r="P4199">
        <f>1+SUMPRODUCT(Algo_Opt_Inputs!B204:AM204,Algo_Opt_Coefs!$B$7:$AM$7)</f>
        <v/>
      </c>
      <c r="Q4199">
        <f>MAX(I4199,MIN(J4199,P4199+H4199))</f>
        <v/>
      </c>
      <c r="R4199">
        <f>Q4199-L4199</f>
        <v/>
      </c>
    </row>
    <row r="4200">
      <c r="A4200" t="inlineStr">
        <is>
          <t>2022-02-11</t>
        </is>
      </c>
      <c r="B4200" t="inlineStr">
        <is>
          <t>11_P05</t>
        </is>
      </c>
      <c r="C4200" t="inlineStr">
        <is>
          <t>Dicey&lt;=0.9: Maximum profit</t>
        </is>
      </c>
      <c r="D4200" t="b">
        <v>0</v>
      </c>
      <c r="E4200" t="b">
        <v>0</v>
      </c>
      <c r="F4200" t="b">
        <v>0</v>
      </c>
      <c r="G4200" t="n">
        <v>2.675387239619923</v>
      </c>
      <c r="H4200" t="n">
        <v>0.4333416069465744</v>
      </c>
      <c r="I4200" t="n">
        <v>0.75</v>
      </c>
      <c r="J4200" t="n">
        <v>1.15</v>
      </c>
      <c r="K4200" t="n">
        <v>1.15</v>
      </c>
      <c r="L4200" t="n">
        <v>1.15</v>
      </c>
      <c r="M4200" t="n">
        <v>0</v>
      </c>
      <c r="N4200" t="inlineStr">
        <is>
          <t>ceiling</t>
        </is>
      </c>
      <c r="O4200" t="inlineStr">
        <is>
          <t>Optimized allocation/budget balancing; not a strong-edge label</t>
        </is>
      </c>
      <c r="P4200">
        <f>1+SUMPRODUCT(Algo_Opt_Inputs!B205:AM205,Algo_Opt_Coefs!$B$7:$AM$7)</f>
        <v/>
      </c>
      <c r="Q4200">
        <f>MAX(I4200,MIN(J4200,P4200+H4200))</f>
        <v/>
      </c>
      <c r="R4200">
        <f>Q4200-L4200</f>
        <v/>
      </c>
    </row>
    <row r="4201">
      <c r="A4201" t="inlineStr">
        <is>
          <t>2022-02-14</t>
        </is>
      </c>
      <c r="B4201" t="inlineStr">
        <is>
          <t>11_P05</t>
        </is>
      </c>
      <c r="C4201" t="inlineStr">
        <is>
          <t>Dicey&lt;=0.9: Maximum profit</t>
        </is>
      </c>
      <c r="D4201" t="b">
        <v>0</v>
      </c>
      <c r="E4201" t="b">
        <v>0</v>
      </c>
      <c r="F4201" t="b">
        <v>0</v>
      </c>
      <c r="G4201" t="n">
        <v>2.992581284113172</v>
      </c>
      <c r="H4201" t="n">
        <v>0.4333416069465744</v>
      </c>
      <c r="I4201" t="n">
        <v>0.75</v>
      </c>
      <c r="J4201" t="n">
        <v>1.15</v>
      </c>
      <c r="K4201" t="n">
        <v>1.15</v>
      </c>
      <c r="L4201" t="n">
        <v>1.15</v>
      </c>
      <c r="M4201" t="n">
        <v>0</v>
      </c>
      <c r="N4201" t="inlineStr">
        <is>
          <t>ceiling</t>
        </is>
      </c>
      <c r="O4201" t="inlineStr">
        <is>
          <t>Optimized allocation/budget balancing; not a strong-edge label</t>
        </is>
      </c>
      <c r="P4201">
        <f>1+SUMPRODUCT(Algo_Opt_Inputs!B206:AM206,Algo_Opt_Coefs!$B$7:$AM$7)</f>
        <v/>
      </c>
      <c r="Q4201">
        <f>MAX(I4201,MIN(J4201,P4201+H4201))</f>
        <v/>
      </c>
      <c r="R4201">
        <f>Q4201-L4201</f>
        <v/>
      </c>
    </row>
    <row r="4202">
      <c r="A4202" t="inlineStr">
        <is>
          <t>2022-02-16</t>
        </is>
      </c>
      <c r="B4202" t="inlineStr">
        <is>
          <t>11_P05</t>
        </is>
      </c>
      <c r="C4202" t="inlineStr">
        <is>
          <t>Dicey&lt;=0.9: Maximum profit</t>
        </is>
      </c>
      <c r="D4202" t="b">
        <v>1</v>
      </c>
      <c r="E4202" t="b">
        <v>0</v>
      </c>
      <c r="F4202" t="b">
        <v>0</v>
      </c>
      <c r="G4202" t="n">
        <v>0.09610968829784627</v>
      </c>
      <c r="H4202" t="n">
        <v>0.4333416069465744</v>
      </c>
      <c r="I4202" t="n">
        <v>0.75</v>
      </c>
      <c r="J4202" t="n">
        <v>0.9</v>
      </c>
      <c r="K4202" t="n">
        <v>0.75</v>
      </c>
      <c r="L4202" t="n">
        <v>0.75</v>
      </c>
      <c r="M4202" t="n">
        <v>0</v>
      </c>
      <c r="N4202" t="inlineStr">
        <is>
          <t>floor</t>
        </is>
      </c>
      <c r="O4202" t="inlineStr">
        <is>
          <t>Mandatory dicey upper bound</t>
        </is>
      </c>
      <c r="P4202">
        <f>1+SUMPRODUCT(Algo_Opt_Inputs!B207:AM207,Algo_Opt_Coefs!$B$7:$AM$7)</f>
        <v/>
      </c>
      <c r="Q4202">
        <f>MAX(I4202,MIN(J4202,P4202+H4202))</f>
        <v/>
      </c>
      <c r="R4202">
        <f>Q4202-L4202</f>
        <v/>
      </c>
    </row>
    <row r="4203">
      <c r="A4203" t="inlineStr">
        <is>
          <t>2022-02-17</t>
        </is>
      </c>
      <c r="B4203" t="inlineStr">
        <is>
          <t>11_P05</t>
        </is>
      </c>
      <c r="C4203" t="inlineStr">
        <is>
          <t>Dicey&lt;=0.9: Maximum profit</t>
        </is>
      </c>
      <c r="D4203" t="b">
        <v>0</v>
      </c>
      <c r="E4203" t="b">
        <v>1</v>
      </c>
      <c r="F4203" t="b">
        <v>0</v>
      </c>
      <c r="G4203" t="n">
        <v>0.3380008761966614</v>
      </c>
      <c r="H4203" t="n">
        <v>0.4333416069465744</v>
      </c>
      <c r="I4203" t="n">
        <v>0.75</v>
      </c>
      <c r="J4203" t="n">
        <v>1.15</v>
      </c>
      <c r="K4203" t="n">
        <v>0.7713424831432358</v>
      </c>
      <c r="L4203" t="n">
        <v>0.7713424831432356</v>
      </c>
      <c r="M4203" t="n">
        <v>2.220446049250313e-16</v>
      </c>
      <c r="N4203" t="inlineStr">
        <is>
          <t>interior</t>
        </is>
      </c>
      <c r="O4203" t="inlineStr">
        <is>
          <t>Optimized allocation/budget balancing; not a strong-edge label</t>
        </is>
      </c>
      <c r="P4203">
        <f>1+SUMPRODUCT(Algo_Opt_Inputs!B208:AM208,Algo_Opt_Coefs!$B$7:$AM$7)</f>
        <v/>
      </c>
      <c r="Q4203">
        <f>MAX(I4203,MIN(J4203,P4203+H4203))</f>
        <v/>
      </c>
      <c r="R4203">
        <f>Q4203-L4203</f>
        <v/>
      </c>
    </row>
    <row r="4204">
      <c r="A4204" t="inlineStr">
        <is>
          <t>2022-02-18</t>
        </is>
      </c>
      <c r="B4204" t="inlineStr">
        <is>
          <t>11_P05</t>
        </is>
      </c>
      <c r="C4204" t="inlineStr">
        <is>
          <t>Dicey&lt;=0.9: Maximum profit</t>
        </is>
      </c>
      <c r="D4204" t="b">
        <v>0</v>
      </c>
      <c r="E4204" t="b">
        <v>0</v>
      </c>
      <c r="F4204" t="b">
        <v>1</v>
      </c>
      <c r="G4204" t="n">
        <v>3.830597002136669</v>
      </c>
      <c r="H4204" t="n">
        <v>0.4333416069465744</v>
      </c>
      <c r="I4204" t="n">
        <v>0.75</v>
      </c>
      <c r="J4204" t="n">
        <v>1</v>
      </c>
      <c r="K4204" t="n">
        <v>1</v>
      </c>
      <c r="L4204" t="n">
        <v>1</v>
      </c>
      <c r="M4204" t="n">
        <v>0</v>
      </c>
      <c r="N4204" t="inlineStr">
        <is>
          <t>ceiling</t>
        </is>
      </c>
      <c r="O4204" t="inlineStr">
        <is>
          <t>Archived09:16 cap</t>
        </is>
      </c>
      <c r="P4204">
        <f>1+SUMPRODUCT(Algo_Opt_Inputs!B209:AM209,Algo_Opt_Coefs!$B$7:$AM$7)</f>
        <v/>
      </c>
      <c r="Q4204">
        <f>MAX(I4204,MIN(J4204,P4204+H4204))</f>
        <v/>
      </c>
      <c r="R4204">
        <f>Q4204-L4204</f>
        <v/>
      </c>
    </row>
    <row r="4205">
      <c r="A4205" t="inlineStr">
        <is>
          <t>2022-02-21</t>
        </is>
      </c>
      <c r="B4205" t="inlineStr">
        <is>
          <t>11_P05</t>
        </is>
      </c>
      <c r="C4205" t="inlineStr">
        <is>
          <t>Dicey&lt;=0.9: Maximum profit</t>
        </is>
      </c>
      <c r="D4205" t="b">
        <v>0</v>
      </c>
      <c r="E4205" t="b">
        <v>0</v>
      </c>
      <c r="F4205" t="b">
        <v>1</v>
      </c>
      <c r="G4205" t="n">
        <v>3.331221775336777</v>
      </c>
      <c r="H4205" t="n">
        <v>0.4333416069465744</v>
      </c>
      <c r="I4205" t="n">
        <v>0.75</v>
      </c>
      <c r="J4205" t="n">
        <v>1</v>
      </c>
      <c r="K4205" t="n">
        <v>1</v>
      </c>
      <c r="L4205" t="n">
        <v>1</v>
      </c>
      <c r="M4205" t="n">
        <v>0</v>
      </c>
      <c r="N4205" t="inlineStr">
        <is>
          <t>ceiling</t>
        </is>
      </c>
      <c r="O4205" t="inlineStr">
        <is>
          <t>Archived09:16 cap</t>
        </is>
      </c>
      <c r="P4205">
        <f>1+SUMPRODUCT(Algo_Opt_Inputs!B210:AM210,Algo_Opt_Coefs!$B$7:$AM$7)</f>
        <v/>
      </c>
      <c r="Q4205">
        <f>MAX(I4205,MIN(J4205,P4205+H4205))</f>
        <v/>
      </c>
      <c r="R4205">
        <f>Q4205-L4205</f>
        <v/>
      </c>
    </row>
    <row r="4206">
      <c r="A4206" t="inlineStr">
        <is>
          <t>2022-02-22</t>
        </is>
      </c>
      <c r="B4206" t="inlineStr">
        <is>
          <t>11_P05</t>
        </is>
      </c>
      <c r="C4206" t="inlineStr">
        <is>
          <t>Dicey&lt;=0.9: Maximum profit</t>
        </is>
      </c>
      <c r="D4206" t="b">
        <v>0</v>
      </c>
      <c r="E4206" t="b">
        <v>0</v>
      </c>
      <c r="F4206" t="b">
        <v>1</v>
      </c>
      <c r="G4206" t="n">
        <v>7.660295357414904</v>
      </c>
      <c r="H4206" t="n">
        <v>0.4333416069465744</v>
      </c>
      <c r="I4206" t="n">
        <v>0.75</v>
      </c>
      <c r="J4206" t="n">
        <v>1</v>
      </c>
      <c r="K4206" t="n">
        <v>1</v>
      </c>
      <c r="L4206" t="n">
        <v>1</v>
      </c>
      <c r="M4206" t="n">
        <v>0</v>
      </c>
      <c r="N4206" t="inlineStr">
        <is>
          <t>ceiling</t>
        </is>
      </c>
      <c r="O4206" t="inlineStr">
        <is>
          <t>Archived09:16 cap</t>
        </is>
      </c>
      <c r="P4206">
        <f>1+SUMPRODUCT(Algo_Opt_Inputs!B211:AM211,Algo_Opt_Coefs!$B$7:$AM$7)</f>
        <v/>
      </c>
      <c r="Q4206">
        <f>MAX(I4206,MIN(J4206,P4206+H4206))</f>
        <v/>
      </c>
      <c r="R4206">
        <f>Q4206-L4206</f>
        <v/>
      </c>
    </row>
    <row r="4207">
      <c r="A4207" t="inlineStr">
        <is>
          <t>2022-02-23</t>
        </is>
      </c>
      <c r="B4207" t="inlineStr">
        <is>
          <t>11_P05</t>
        </is>
      </c>
      <c r="C4207" t="inlineStr">
        <is>
          <t>Dicey&lt;=0.9: Maximum profit</t>
        </is>
      </c>
      <c r="D4207" t="b">
        <v>1</v>
      </c>
      <c r="E4207" t="b">
        <v>0</v>
      </c>
      <c r="F4207" t="b">
        <v>0</v>
      </c>
      <c r="G4207" t="n">
        <v>0.7601026481935929</v>
      </c>
      <c r="H4207" t="n">
        <v>0.4333416069465744</v>
      </c>
      <c r="I4207" t="n">
        <v>0.75</v>
      </c>
      <c r="J4207" t="n">
        <v>0.9</v>
      </c>
      <c r="K4207" t="n">
        <v>0.9</v>
      </c>
      <c r="L4207" t="n">
        <v>0.9</v>
      </c>
      <c r="M4207" t="n">
        <v>0</v>
      </c>
      <c r="N4207" t="inlineStr">
        <is>
          <t>ceiling</t>
        </is>
      </c>
      <c r="O4207" t="inlineStr">
        <is>
          <t>Mandatory dicey upper bound</t>
        </is>
      </c>
      <c r="P4207">
        <f>1+SUMPRODUCT(Algo_Opt_Inputs!B212:AM212,Algo_Opt_Coefs!$B$7:$AM$7)</f>
        <v/>
      </c>
      <c r="Q4207">
        <f>MAX(I4207,MIN(J4207,P4207+H4207))</f>
        <v/>
      </c>
      <c r="R4207">
        <f>Q4207-L4207</f>
        <v/>
      </c>
    </row>
    <row r="4208">
      <c r="A4208" t="inlineStr">
        <is>
          <t>2022-02-24</t>
        </is>
      </c>
      <c r="B4208" t="inlineStr">
        <is>
          <t>11_P05</t>
        </is>
      </c>
      <c r="C4208" t="inlineStr">
        <is>
          <t>Dicey&lt;=0.9: Maximum profit</t>
        </is>
      </c>
      <c r="D4208" t="b">
        <v>1</v>
      </c>
      <c r="E4208" t="b">
        <v>0</v>
      </c>
      <c r="F4208" t="b">
        <v>0</v>
      </c>
      <c r="G4208" t="n">
        <v>5.074825110467396</v>
      </c>
      <c r="H4208" t="n">
        <v>0.4333416069465744</v>
      </c>
      <c r="I4208" t="n">
        <v>0.75</v>
      </c>
      <c r="J4208" t="n">
        <v>0.9</v>
      </c>
      <c r="K4208" t="n">
        <v>0.9</v>
      </c>
      <c r="L4208" t="n">
        <v>0.9</v>
      </c>
      <c r="M4208" t="n">
        <v>0</v>
      </c>
      <c r="N4208" t="inlineStr">
        <is>
          <t>ceiling</t>
        </is>
      </c>
      <c r="O4208" t="inlineStr">
        <is>
          <t>Mandatory dicey upper bound</t>
        </is>
      </c>
      <c r="P4208">
        <f>1+SUMPRODUCT(Algo_Opt_Inputs!B213:AM213,Algo_Opt_Coefs!$B$7:$AM$7)</f>
        <v/>
      </c>
      <c r="Q4208">
        <f>MAX(I4208,MIN(J4208,P4208+H4208))</f>
        <v/>
      </c>
      <c r="R4208">
        <f>Q4208-L4208</f>
        <v/>
      </c>
    </row>
    <row r="4209">
      <c r="A4209" t="inlineStr">
        <is>
          <t>2022-03-02</t>
        </is>
      </c>
      <c r="B4209" t="inlineStr">
        <is>
          <t>11_P05</t>
        </is>
      </c>
      <c r="C4209" t="inlineStr">
        <is>
          <t>Dicey&lt;=0.9: Maximum profit</t>
        </is>
      </c>
      <c r="D4209" t="b">
        <v>1</v>
      </c>
      <c r="E4209" t="b">
        <v>0</v>
      </c>
      <c r="F4209" t="b">
        <v>0</v>
      </c>
      <c r="G4209" t="n">
        <v>1.888367475445237</v>
      </c>
      <c r="H4209" t="n">
        <v>0.4333416069465744</v>
      </c>
      <c r="I4209" t="n">
        <v>0.75</v>
      </c>
      <c r="J4209" t="n">
        <v>0.9</v>
      </c>
      <c r="K4209" t="n">
        <v>0.9</v>
      </c>
      <c r="L4209" t="n">
        <v>0.9</v>
      </c>
      <c r="M4209" t="n">
        <v>0</v>
      </c>
      <c r="N4209" t="inlineStr">
        <is>
          <t>ceiling</t>
        </is>
      </c>
      <c r="O4209" t="inlineStr">
        <is>
          <t>Mandatory dicey upper bound</t>
        </is>
      </c>
      <c r="P4209">
        <f>1+SUMPRODUCT(Algo_Opt_Inputs!B214:AM214,Algo_Opt_Coefs!$B$7:$AM$7)</f>
        <v/>
      </c>
      <c r="Q4209">
        <f>MAX(I4209,MIN(J4209,P4209+H4209))</f>
        <v/>
      </c>
      <c r="R4209">
        <f>Q4209-L4209</f>
        <v/>
      </c>
    </row>
    <row r="4210">
      <c r="A4210" t="inlineStr">
        <is>
          <t>2022-03-03</t>
        </is>
      </c>
      <c r="B4210" t="inlineStr">
        <is>
          <t>11_P05</t>
        </is>
      </c>
      <c r="C4210" t="inlineStr">
        <is>
          <t>Dicey&lt;=0.9: Maximum profit</t>
        </is>
      </c>
      <c r="D4210" t="b">
        <v>1</v>
      </c>
      <c r="E4210" t="b">
        <v>0</v>
      </c>
      <c r="F4210" t="b">
        <v>0</v>
      </c>
      <c r="G4210" t="n">
        <v>0.6132708498305128</v>
      </c>
      <c r="H4210" t="n">
        <v>0.4333416069465744</v>
      </c>
      <c r="I4210" t="n">
        <v>0.75</v>
      </c>
      <c r="J4210" t="n">
        <v>0.9</v>
      </c>
      <c r="K4210" t="n">
        <v>0.9</v>
      </c>
      <c r="L4210" t="n">
        <v>0.9</v>
      </c>
      <c r="M4210" t="n">
        <v>0</v>
      </c>
      <c r="N4210" t="inlineStr">
        <is>
          <t>ceiling</t>
        </is>
      </c>
      <c r="O4210" t="inlineStr">
        <is>
          <t>Mandatory dicey upper bound</t>
        </is>
      </c>
      <c r="P4210">
        <f>1+SUMPRODUCT(Algo_Opt_Inputs!B215:AM215,Algo_Opt_Coefs!$B$7:$AM$7)</f>
        <v/>
      </c>
      <c r="Q4210">
        <f>MAX(I4210,MIN(J4210,P4210+H4210))</f>
        <v/>
      </c>
      <c r="R4210">
        <f>Q4210-L4210</f>
        <v/>
      </c>
    </row>
    <row r="4211">
      <c r="A4211" t="inlineStr">
        <is>
          <t>2022-03-09</t>
        </is>
      </c>
      <c r="B4211" t="inlineStr">
        <is>
          <t>11_P05</t>
        </is>
      </c>
      <c r="C4211" t="inlineStr">
        <is>
          <t>Dicey&lt;=0.9: Maximum profit</t>
        </is>
      </c>
      <c r="D4211" t="b">
        <v>1</v>
      </c>
      <c r="E4211" t="b">
        <v>0</v>
      </c>
      <c r="F4211" t="b">
        <v>0</v>
      </c>
      <c r="G4211" t="n">
        <v>2.590129878122657</v>
      </c>
      <c r="H4211" t="n">
        <v>0.4333416069465744</v>
      </c>
      <c r="I4211" t="n">
        <v>0.75</v>
      </c>
      <c r="J4211" t="n">
        <v>0.9</v>
      </c>
      <c r="K4211" t="n">
        <v>0.9</v>
      </c>
      <c r="L4211" t="n">
        <v>0.9</v>
      </c>
      <c r="M4211" t="n">
        <v>0</v>
      </c>
      <c r="N4211" t="inlineStr">
        <is>
          <t>ceiling</t>
        </is>
      </c>
      <c r="O4211" t="inlineStr">
        <is>
          <t>Mandatory dicey upper bound</t>
        </is>
      </c>
      <c r="P4211">
        <f>1+SUMPRODUCT(Algo_Opt_Inputs!B216:AM216,Algo_Opt_Coefs!$B$7:$AM$7)</f>
        <v/>
      </c>
      <c r="Q4211">
        <f>MAX(I4211,MIN(J4211,P4211+H4211))</f>
        <v/>
      </c>
      <c r="R4211">
        <f>Q4211-L4211</f>
        <v/>
      </c>
    </row>
    <row r="4212">
      <c r="A4212" t="inlineStr">
        <is>
          <t>2022-03-11</t>
        </is>
      </c>
      <c r="B4212" t="inlineStr">
        <is>
          <t>11_P05</t>
        </is>
      </c>
      <c r="C4212" t="inlineStr">
        <is>
          <t>Dicey&lt;=0.9: Maximum profit</t>
        </is>
      </c>
      <c r="D4212" t="b">
        <v>1</v>
      </c>
      <c r="E4212" t="b">
        <v>0</v>
      </c>
      <c r="F4212" t="b">
        <v>0</v>
      </c>
      <c r="G4212" t="n">
        <v>2.58199495944099</v>
      </c>
      <c r="H4212" t="n">
        <v>0.4333416069465744</v>
      </c>
      <c r="I4212" t="n">
        <v>0.75</v>
      </c>
      <c r="J4212" t="n">
        <v>0.9</v>
      </c>
      <c r="K4212" t="n">
        <v>0.9</v>
      </c>
      <c r="L4212" t="n">
        <v>0.9</v>
      </c>
      <c r="M4212" t="n">
        <v>0</v>
      </c>
      <c r="N4212" t="inlineStr">
        <is>
          <t>ceiling</t>
        </is>
      </c>
      <c r="O4212" t="inlineStr">
        <is>
          <t>Mandatory dicey upper bound</t>
        </is>
      </c>
      <c r="P4212">
        <f>1+SUMPRODUCT(Algo_Opt_Inputs!B217:AM217,Algo_Opt_Coefs!$B$7:$AM$7)</f>
        <v/>
      </c>
      <c r="Q4212">
        <f>MAX(I4212,MIN(J4212,P4212+H4212))</f>
        <v/>
      </c>
      <c r="R4212">
        <f>Q4212-L4212</f>
        <v/>
      </c>
    </row>
    <row r="4213">
      <c r="A4213" t="inlineStr">
        <is>
          <t>2022-03-14</t>
        </is>
      </c>
      <c r="B4213" t="inlineStr">
        <is>
          <t>11_P05</t>
        </is>
      </c>
      <c r="C4213" t="inlineStr">
        <is>
          <t>Dicey&lt;=0.9: Maximum profit</t>
        </is>
      </c>
      <c r="D4213" t="b">
        <v>1</v>
      </c>
      <c r="E4213" t="b">
        <v>0</v>
      </c>
      <c r="F4213" t="b">
        <v>0</v>
      </c>
      <c r="G4213" t="n">
        <v>1.886434064373842</v>
      </c>
      <c r="H4213" t="n">
        <v>0.4333416069465744</v>
      </c>
      <c r="I4213" t="n">
        <v>0.75</v>
      </c>
      <c r="J4213" t="n">
        <v>0.9</v>
      </c>
      <c r="K4213" t="n">
        <v>0.9</v>
      </c>
      <c r="L4213" t="n">
        <v>0.9</v>
      </c>
      <c r="M4213" t="n">
        <v>0</v>
      </c>
      <c r="N4213" t="inlineStr">
        <is>
          <t>ceiling</t>
        </is>
      </c>
      <c r="O4213" t="inlineStr">
        <is>
          <t>Mandatory dicey upper bound</t>
        </is>
      </c>
      <c r="P4213">
        <f>1+SUMPRODUCT(Algo_Opt_Inputs!B218:AM218,Algo_Opt_Coefs!$B$7:$AM$7)</f>
        <v/>
      </c>
      <c r="Q4213">
        <f>MAX(I4213,MIN(J4213,P4213+H4213))</f>
        <v/>
      </c>
      <c r="R4213">
        <f>Q4213-L4213</f>
        <v/>
      </c>
    </row>
    <row r="4214">
      <c r="A4214" t="inlineStr">
        <is>
          <t>2022-03-15</t>
        </is>
      </c>
      <c r="B4214" t="inlineStr">
        <is>
          <t>11_P05</t>
        </is>
      </c>
      <c r="C4214" t="inlineStr">
        <is>
          <t>Dicey&lt;=0.9: Maximum profit</t>
        </is>
      </c>
      <c r="D4214" t="b">
        <v>0</v>
      </c>
      <c r="E4214" t="b">
        <v>0</v>
      </c>
      <c r="F4214" t="b">
        <v>0</v>
      </c>
      <c r="G4214" t="n">
        <v>1.92945264310316</v>
      </c>
      <c r="H4214" t="n">
        <v>0.4333416069465744</v>
      </c>
      <c r="I4214" t="n">
        <v>0.75</v>
      </c>
      <c r="J4214" t="n">
        <v>1.15</v>
      </c>
      <c r="K4214" t="n">
        <v>1.15</v>
      </c>
      <c r="L4214" t="n">
        <v>1.15</v>
      </c>
      <c r="M4214" t="n">
        <v>0</v>
      </c>
      <c r="N4214" t="inlineStr">
        <is>
          <t>ceiling</t>
        </is>
      </c>
      <c r="O4214" t="inlineStr">
        <is>
          <t>Optimized allocation/budget balancing; not a strong-edge label</t>
        </is>
      </c>
      <c r="P4214">
        <f>1+SUMPRODUCT(Algo_Opt_Inputs!B219:AM219,Algo_Opt_Coefs!$B$7:$AM$7)</f>
        <v/>
      </c>
      <c r="Q4214">
        <f>MAX(I4214,MIN(J4214,P4214+H4214))</f>
        <v/>
      </c>
      <c r="R4214">
        <f>Q4214-L4214</f>
        <v/>
      </c>
    </row>
    <row r="4215">
      <c r="A4215" t="inlineStr">
        <is>
          <t>2022-03-16</t>
        </is>
      </c>
      <c r="B4215" t="inlineStr">
        <is>
          <t>11_P05</t>
        </is>
      </c>
      <c r="C4215" t="inlineStr">
        <is>
          <t>Dicey&lt;=0.9: Maximum profit</t>
        </is>
      </c>
      <c r="D4215" t="b">
        <v>1</v>
      </c>
      <c r="E4215" t="b">
        <v>0</v>
      </c>
      <c r="F4215" t="b">
        <v>0</v>
      </c>
      <c r="G4215" t="n">
        <v>0.8480780472051973</v>
      </c>
      <c r="H4215" t="n">
        <v>0.4333416069465744</v>
      </c>
      <c r="I4215" t="n">
        <v>0.75</v>
      </c>
      <c r="J4215" t="n">
        <v>0.9</v>
      </c>
      <c r="K4215" t="n">
        <v>0.9</v>
      </c>
      <c r="L4215" t="n">
        <v>0.9</v>
      </c>
      <c r="M4215" t="n">
        <v>0</v>
      </c>
      <c r="N4215" t="inlineStr">
        <is>
          <t>ceiling</t>
        </is>
      </c>
      <c r="O4215" t="inlineStr">
        <is>
          <t>Mandatory dicey upper bound</t>
        </is>
      </c>
      <c r="P4215">
        <f>1+SUMPRODUCT(Algo_Opt_Inputs!B220:AM220,Algo_Opt_Coefs!$B$7:$AM$7)</f>
        <v/>
      </c>
      <c r="Q4215">
        <f>MAX(I4215,MIN(J4215,P4215+H4215))</f>
        <v/>
      </c>
      <c r="R4215">
        <f>Q4215-L4215</f>
        <v/>
      </c>
    </row>
    <row r="4216">
      <c r="A4216" t="inlineStr">
        <is>
          <t>2022-03-17</t>
        </is>
      </c>
      <c r="B4216" t="inlineStr">
        <is>
          <t>11_P05</t>
        </is>
      </c>
      <c r="C4216" t="inlineStr">
        <is>
          <t>Dicey&lt;=0.9: Maximum profit</t>
        </is>
      </c>
      <c r="D4216" t="b">
        <v>1</v>
      </c>
      <c r="E4216" t="b">
        <v>0</v>
      </c>
      <c r="F4216" t="b">
        <v>0</v>
      </c>
      <c r="G4216" t="n">
        <v>0.6232997358883473</v>
      </c>
      <c r="H4216" t="n">
        <v>0.4333416069465744</v>
      </c>
      <c r="I4216" t="n">
        <v>0.75</v>
      </c>
      <c r="J4216" t="n">
        <v>0.9</v>
      </c>
      <c r="K4216" t="n">
        <v>0.9</v>
      </c>
      <c r="L4216" t="n">
        <v>0.9</v>
      </c>
      <c r="M4216" t="n">
        <v>0</v>
      </c>
      <c r="N4216" t="inlineStr">
        <is>
          <t>ceiling</t>
        </is>
      </c>
      <c r="O4216" t="inlineStr">
        <is>
          <t>Mandatory dicey upper bound</t>
        </is>
      </c>
      <c r="P4216">
        <f>1+SUMPRODUCT(Algo_Opt_Inputs!B221:AM221,Algo_Opt_Coefs!$B$7:$AM$7)</f>
        <v/>
      </c>
      <c r="Q4216">
        <f>MAX(I4216,MIN(J4216,P4216+H4216))</f>
        <v/>
      </c>
      <c r="R4216">
        <f>Q4216-L4216</f>
        <v/>
      </c>
    </row>
    <row r="4217">
      <c r="A4217" t="inlineStr">
        <is>
          <t>2022-03-21</t>
        </is>
      </c>
      <c r="B4217" t="inlineStr">
        <is>
          <t>11_P05</t>
        </is>
      </c>
      <c r="C4217" t="inlineStr">
        <is>
          <t>Dicey&lt;=0.9: Maximum profit</t>
        </is>
      </c>
      <c r="D4217" t="b">
        <v>0</v>
      </c>
      <c r="E4217" t="b">
        <v>0</v>
      </c>
      <c r="F4217" t="b">
        <v>0</v>
      </c>
      <c r="G4217" t="n">
        <v>2.288901778464772</v>
      </c>
      <c r="H4217" t="n">
        <v>0.4333416069465744</v>
      </c>
      <c r="I4217" t="n">
        <v>0.75</v>
      </c>
      <c r="J4217" t="n">
        <v>1.15</v>
      </c>
      <c r="K4217" t="n">
        <v>1.15</v>
      </c>
      <c r="L4217" t="n">
        <v>1.15</v>
      </c>
      <c r="M4217" t="n">
        <v>0</v>
      </c>
      <c r="N4217" t="inlineStr">
        <is>
          <t>ceiling</t>
        </is>
      </c>
      <c r="O4217" t="inlineStr">
        <is>
          <t>Optimized allocation/budget balancing; not a strong-edge label</t>
        </is>
      </c>
      <c r="P4217">
        <f>1+SUMPRODUCT(Algo_Opt_Inputs!B222:AM222,Algo_Opt_Coefs!$B$7:$AM$7)</f>
        <v/>
      </c>
      <c r="Q4217">
        <f>MAX(I4217,MIN(J4217,P4217+H4217))</f>
        <v/>
      </c>
      <c r="R4217">
        <f>Q4217-L4217</f>
        <v/>
      </c>
    </row>
    <row r="4218">
      <c r="A4218" t="inlineStr">
        <is>
          <t>2022-03-22</t>
        </is>
      </c>
      <c r="B4218" t="inlineStr">
        <is>
          <t>11_P05</t>
        </is>
      </c>
      <c r="C4218" t="inlineStr">
        <is>
          <t>Dicey&lt;=0.9: Maximum profit</t>
        </is>
      </c>
      <c r="D4218" t="b">
        <v>0</v>
      </c>
      <c r="E4218" t="b">
        <v>0</v>
      </c>
      <c r="F4218" t="b">
        <v>0</v>
      </c>
      <c r="G4218" t="n">
        <v>2.614521705337447</v>
      </c>
      <c r="H4218" t="n">
        <v>0.4333416069465744</v>
      </c>
      <c r="I4218" t="n">
        <v>0.75</v>
      </c>
      <c r="J4218" t="n">
        <v>1.15</v>
      </c>
      <c r="K4218" t="n">
        <v>1.15</v>
      </c>
      <c r="L4218" t="n">
        <v>1.15</v>
      </c>
      <c r="M4218" t="n">
        <v>0</v>
      </c>
      <c r="N4218" t="inlineStr">
        <is>
          <t>ceiling</t>
        </is>
      </c>
      <c r="O4218" t="inlineStr">
        <is>
          <t>Optimized allocation/budget balancing; not a strong-edge label</t>
        </is>
      </c>
      <c r="P4218">
        <f>1+SUMPRODUCT(Algo_Opt_Inputs!B223:AM223,Algo_Opt_Coefs!$B$7:$AM$7)</f>
        <v/>
      </c>
      <c r="Q4218">
        <f>MAX(I4218,MIN(J4218,P4218+H4218))</f>
        <v/>
      </c>
      <c r="R4218">
        <f>Q4218-L4218</f>
        <v/>
      </c>
    </row>
    <row r="4219">
      <c r="A4219" t="inlineStr">
        <is>
          <t>2022-03-23</t>
        </is>
      </c>
      <c r="B4219" t="inlineStr">
        <is>
          <t>11_P05</t>
        </is>
      </c>
      <c r="C4219" t="inlineStr">
        <is>
          <t>Dicey&lt;=0.9: Maximum profit</t>
        </is>
      </c>
      <c r="D4219" t="b">
        <v>0</v>
      </c>
      <c r="E4219" t="b">
        <v>0</v>
      </c>
      <c r="F4219" t="b">
        <v>0</v>
      </c>
      <c r="G4219" t="n">
        <v>2.086525647318632</v>
      </c>
      <c r="H4219" t="n">
        <v>0.4333416069465744</v>
      </c>
      <c r="I4219" t="n">
        <v>0.75</v>
      </c>
      <c r="J4219" t="n">
        <v>1.15</v>
      </c>
      <c r="K4219" t="n">
        <v>1.15</v>
      </c>
      <c r="L4219" t="n">
        <v>1.15</v>
      </c>
      <c r="M4219" t="n">
        <v>0</v>
      </c>
      <c r="N4219" t="inlineStr">
        <is>
          <t>ceiling</t>
        </is>
      </c>
      <c r="O4219" t="inlineStr">
        <is>
          <t>Optimized allocation/budget balancing; not a strong-edge label</t>
        </is>
      </c>
      <c r="P4219">
        <f>1+SUMPRODUCT(Algo_Opt_Inputs!B224:AM224,Algo_Opt_Coefs!$B$7:$AM$7)</f>
        <v/>
      </c>
      <c r="Q4219">
        <f>MAX(I4219,MIN(J4219,P4219+H4219))</f>
        <v/>
      </c>
      <c r="R4219">
        <f>Q4219-L4219</f>
        <v/>
      </c>
    </row>
    <row r="4220">
      <c r="A4220" t="inlineStr">
        <is>
          <t>2022-03-24</t>
        </is>
      </c>
      <c r="B4220" t="inlineStr">
        <is>
          <t>11_P05</t>
        </is>
      </c>
      <c r="C4220" t="inlineStr">
        <is>
          <t>Dicey&lt;=0.9: Maximum profit</t>
        </is>
      </c>
      <c r="D4220" t="b">
        <v>0</v>
      </c>
      <c r="E4220" t="b">
        <v>0</v>
      </c>
      <c r="F4220" t="b">
        <v>0</v>
      </c>
      <c r="G4220" t="n">
        <v>1.132166869242185</v>
      </c>
      <c r="H4220" t="n">
        <v>0.4333416069465744</v>
      </c>
      <c r="I4220" t="n">
        <v>0.75</v>
      </c>
      <c r="J4220" t="n">
        <v>1.15</v>
      </c>
      <c r="K4220" t="n">
        <v>1.15</v>
      </c>
      <c r="L4220" t="n">
        <v>1.15</v>
      </c>
      <c r="M4220" t="n">
        <v>0</v>
      </c>
      <c r="N4220" t="inlineStr">
        <is>
          <t>ceiling</t>
        </is>
      </c>
      <c r="O4220" t="inlineStr">
        <is>
          <t>Optimized allocation/budget balancing; not a strong-edge label</t>
        </is>
      </c>
      <c r="P4220">
        <f>1+SUMPRODUCT(Algo_Opt_Inputs!B225:AM225,Algo_Opt_Coefs!$B$7:$AM$7)</f>
        <v/>
      </c>
      <c r="Q4220">
        <f>MAX(I4220,MIN(J4220,P4220+H4220))</f>
        <v/>
      </c>
      <c r="R4220">
        <f>Q4220-L4220</f>
        <v/>
      </c>
    </row>
    <row r="4221">
      <c r="A4221" t="inlineStr">
        <is>
          <t>2022-03-25</t>
        </is>
      </c>
      <c r="B4221" t="inlineStr">
        <is>
          <t>11_P05</t>
        </is>
      </c>
      <c r="C4221" t="inlineStr">
        <is>
          <t>Dicey&lt;=0.9: Maximum profit</t>
        </is>
      </c>
      <c r="D4221" t="b">
        <v>0</v>
      </c>
      <c r="E4221" t="b">
        <v>1</v>
      </c>
      <c r="F4221" t="b">
        <v>0</v>
      </c>
      <c r="G4221" t="n">
        <v>2.90451651395</v>
      </c>
      <c r="H4221" t="n">
        <v>0.4333416069465744</v>
      </c>
      <c r="I4221" t="n">
        <v>0.75</v>
      </c>
      <c r="J4221" t="n">
        <v>1.15</v>
      </c>
      <c r="K4221" t="n">
        <v>1.15</v>
      </c>
      <c r="L4221" t="n">
        <v>1.15</v>
      </c>
      <c r="M4221" t="n">
        <v>0</v>
      </c>
      <c r="N4221" t="inlineStr">
        <is>
          <t>ceiling</t>
        </is>
      </c>
      <c r="O4221" t="inlineStr">
        <is>
          <t>Optimized allocation/budget balancing; not a strong-edge label</t>
        </is>
      </c>
      <c r="P4221">
        <f>1+SUMPRODUCT(Algo_Opt_Inputs!B226:AM226,Algo_Opt_Coefs!$B$7:$AM$7)</f>
        <v/>
      </c>
      <c r="Q4221">
        <f>MAX(I4221,MIN(J4221,P4221+H4221))</f>
        <v/>
      </c>
      <c r="R4221">
        <f>Q4221-L4221</f>
        <v/>
      </c>
    </row>
    <row r="4222">
      <c r="A4222" t="inlineStr">
        <is>
          <t>2022-03-28</t>
        </is>
      </c>
      <c r="B4222" t="inlineStr">
        <is>
          <t>11_P05</t>
        </is>
      </c>
      <c r="C4222" t="inlineStr">
        <is>
          <t>Dicey&lt;=0.9: Maximum profit</t>
        </is>
      </c>
      <c r="D4222" t="b">
        <v>0</v>
      </c>
      <c r="E4222" t="b">
        <v>0</v>
      </c>
      <c r="F4222" t="b">
        <v>0</v>
      </c>
      <c r="G4222" t="n">
        <v>1.981728243214361</v>
      </c>
      <c r="H4222" t="n">
        <v>0.4333416069465744</v>
      </c>
      <c r="I4222" t="n">
        <v>0.75</v>
      </c>
      <c r="J4222" t="n">
        <v>1.15</v>
      </c>
      <c r="K4222" t="n">
        <v>1.15</v>
      </c>
      <c r="L4222" t="n">
        <v>1.15</v>
      </c>
      <c r="M4222" t="n">
        <v>0</v>
      </c>
      <c r="N4222" t="inlineStr">
        <is>
          <t>ceiling</t>
        </is>
      </c>
      <c r="O4222" t="inlineStr">
        <is>
          <t>Optimized allocation/budget balancing; not a strong-edge label</t>
        </is>
      </c>
      <c r="P4222">
        <f>1+SUMPRODUCT(Algo_Opt_Inputs!B227:AM227,Algo_Opt_Coefs!$B$7:$AM$7)</f>
        <v/>
      </c>
      <c r="Q4222">
        <f>MAX(I4222,MIN(J4222,P4222+H4222))</f>
        <v/>
      </c>
      <c r="R4222">
        <f>Q4222-L4222</f>
        <v/>
      </c>
    </row>
    <row r="4223">
      <c r="A4223" t="inlineStr">
        <is>
          <t>2022-03-29</t>
        </is>
      </c>
      <c r="B4223" t="inlineStr">
        <is>
          <t>11_P05</t>
        </is>
      </c>
      <c r="C4223" t="inlineStr">
        <is>
          <t>Dicey&lt;=0.9: Maximum profit</t>
        </is>
      </c>
      <c r="D4223" t="b">
        <v>0</v>
      </c>
      <c r="E4223" t="b">
        <v>0</v>
      </c>
      <c r="F4223" t="b">
        <v>0</v>
      </c>
      <c r="G4223" t="n">
        <v>1.42205369200623</v>
      </c>
      <c r="H4223" t="n">
        <v>0.4333416069465744</v>
      </c>
      <c r="I4223" t="n">
        <v>0.75</v>
      </c>
      <c r="J4223" t="n">
        <v>1.15</v>
      </c>
      <c r="K4223" t="n">
        <v>1.15</v>
      </c>
      <c r="L4223" t="n">
        <v>1.15</v>
      </c>
      <c r="M4223" t="n">
        <v>0</v>
      </c>
      <c r="N4223" t="inlineStr">
        <is>
          <t>ceiling</t>
        </is>
      </c>
      <c r="O4223" t="inlineStr">
        <is>
          <t>Optimized allocation/budget balancing; not a strong-edge label</t>
        </is>
      </c>
      <c r="P4223">
        <f>1+SUMPRODUCT(Algo_Opt_Inputs!B228:AM228,Algo_Opt_Coefs!$B$7:$AM$7)</f>
        <v/>
      </c>
      <c r="Q4223">
        <f>MAX(I4223,MIN(J4223,P4223+H4223))</f>
        <v/>
      </c>
      <c r="R4223">
        <f>Q4223-L4223</f>
        <v/>
      </c>
    </row>
    <row r="4224">
      <c r="A4224" t="inlineStr">
        <is>
          <t>2022-03-30</t>
        </is>
      </c>
      <c r="B4224" t="inlineStr">
        <is>
          <t>11_P05</t>
        </is>
      </c>
      <c r="C4224" t="inlineStr">
        <is>
          <t>Dicey&lt;=0.9: Maximum profit</t>
        </is>
      </c>
      <c r="D4224" t="b">
        <v>1</v>
      </c>
      <c r="E4224" t="b">
        <v>0</v>
      </c>
      <c r="F4224" t="b">
        <v>0</v>
      </c>
      <c r="G4224" t="n">
        <v>0.6291945406835117</v>
      </c>
      <c r="H4224" t="n">
        <v>0.4333416069465744</v>
      </c>
      <c r="I4224" t="n">
        <v>0.75</v>
      </c>
      <c r="J4224" t="n">
        <v>0.9</v>
      </c>
      <c r="K4224" t="n">
        <v>0.9</v>
      </c>
      <c r="L4224" t="n">
        <v>0.9</v>
      </c>
      <c r="M4224" t="n">
        <v>0</v>
      </c>
      <c r="N4224" t="inlineStr">
        <is>
          <t>ceiling</t>
        </is>
      </c>
      <c r="O4224" t="inlineStr">
        <is>
          <t>Mandatory dicey upper bound</t>
        </is>
      </c>
      <c r="P4224">
        <f>1+SUMPRODUCT(Algo_Opt_Inputs!B229:AM229,Algo_Opt_Coefs!$B$7:$AM$7)</f>
        <v/>
      </c>
      <c r="Q4224">
        <f>MAX(I4224,MIN(J4224,P4224+H4224))</f>
        <v/>
      </c>
      <c r="R4224">
        <f>Q4224-L4224</f>
        <v/>
      </c>
    </row>
    <row r="4225">
      <c r="A4225" t="inlineStr">
        <is>
          <t>2022-03-31</t>
        </is>
      </c>
      <c r="B4225" t="inlineStr">
        <is>
          <t>11_P05</t>
        </is>
      </c>
      <c r="C4225" t="inlineStr">
        <is>
          <t>Dicey&lt;=0.9: Maximum profit</t>
        </is>
      </c>
      <c r="D4225" t="b">
        <v>0</v>
      </c>
      <c r="E4225" t="b">
        <v>0</v>
      </c>
      <c r="F4225" t="b">
        <v>1</v>
      </c>
      <c r="G4225" t="n">
        <v>2.067600485039175</v>
      </c>
      <c r="H4225" t="n">
        <v>0.4333416069465744</v>
      </c>
      <c r="I4225" t="n">
        <v>0.75</v>
      </c>
      <c r="J4225" t="n">
        <v>1</v>
      </c>
      <c r="K4225" t="n">
        <v>1</v>
      </c>
      <c r="L4225" t="n">
        <v>1</v>
      </c>
      <c r="M4225" t="n">
        <v>0</v>
      </c>
      <c r="N4225" t="inlineStr">
        <is>
          <t>ceiling</t>
        </is>
      </c>
      <c r="O4225" t="inlineStr">
        <is>
          <t>Archived09:16 cap</t>
        </is>
      </c>
      <c r="P4225">
        <f>1+SUMPRODUCT(Algo_Opt_Inputs!B230:AM230,Algo_Opt_Coefs!$B$7:$AM$7)</f>
        <v/>
      </c>
      <c r="Q4225">
        <f>MAX(I4225,MIN(J4225,P4225+H4225))</f>
        <v/>
      </c>
      <c r="R4225">
        <f>Q4225-L4225</f>
        <v/>
      </c>
    </row>
    <row r="4226">
      <c r="A4226" t="inlineStr">
        <is>
          <t>2022-04-01</t>
        </is>
      </c>
      <c r="B4226" t="inlineStr">
        <is>
          <t>11_P05</t>
        </is>
      </c>
      <c r="C4226" t="inlineStr">
        <is>
          <t>Dicey&lt;=0.9: Maximum profit</t>
        </is>
      </c>
      <c r="D4226" t="b">
        <v>0</v>
      </c>
      <c r="E4226" t="b">
        <v>0</v>
      </c>
      <c r="F4226" t="b">
        <v>1</v>
      </c>
      <c r="G4226" t="n">
        <v>3.151724875133843</v>
      </c>
      <c r="H4226" t="n">
        <v>0.4333416069465744</v>
      </c>
      <c r="I4226" t="n">
        <v>0.75</v>
      </c>
      <c r="J4226" t="n">
        <v>1</v>
      </c>
      <c r="K4226" t="n">
        <v>1</v>
      </c>
      <c r="L4226" t="n">
        <v>1</v>
      </c>
      <c r="M4226" t="n">
        <v>0</v>
      </c>
      <c r="N4226" t="inlineStr">
        <is>
          <t>ceiling</t>
        </is>
      </c>
      <c r="O4226" t="inlineStr">
        <is>
          <t>Archived09:16 cap</t>
        </is>
      </c>
      <c r="P4226">
        <f>1+SUMPRODUCT(Algo_Opt_Inputs!B231:AM231,Algo_Opt_Coefs!$B$7:$AM$7)</f>
        <v/>
      </c>
      <c r="Q4226">
        <f>MAX(I4226,MIN(J4226,P4226+H4226))</f>
        <v/>
      </c>
      <c r="R4226">
        <f>Q4226-L4226</f>
        <v/>
      </c>
    </row>
    <row r="4227">
      <c r="A4227" t="inlineStr">
        <is>
          <t>2022-04-05</t>
        </is>
      </c>
      <c r="B4227" t="inlineStr">
        <is>
          <t>11_P05</t>
        </is>
      </c>
      <c r="C4227" t="inlineStr">
        <is>
          <t>Dicey&lt;=0.9: Maximum profit</t>
        </is>
      </c>
      <c r="D4227" t="b">
        <v>0</v>
      </c>
      <c r="E4227" t="b">
        <v>1</v>
      </c>
      <c r="F4227" t="b">
        <v>0</v>
      </c>
      <c r="G4227" t="n">
        <v>3.398478051317567</v>
      </c>
      <c r="H4227" t="n">
        <v>0.4333416069465744</v>
      </c>
      <c r="I4227" t="n">
        <v>0.75</v>
      </c>
      <c r="J4227" t="n">
        <v>1.15</v>
      </c>
      <c r="K4227" t="n">
        <v>1.15</v>
      </c>
      <c r="L4227" t="n">
        <v>1.15</v>
      </c>
      <c r="M4227" t="n">
        <v>0</v>
      </c>
      <c r="N4227" t="inlineStr">
        <is>
          <t>ceiling</t>
        </is>
      </c>
      <c r="O4227" t="inlineStr">
        <is>
          <t>Optimized allocation/budget balancing; not a strong-edge label</t>
        </is>
      </c>
      <c r="P4227">
        <f>1+SUMPRODUCT(Algo_Opt_Inputs!B232:AM232,Algo_Opt_Coefs!$B$7:$AM$7)</f>
        <v/>
      </c>
      <c r="Q4227">
        <f>MAX(I4227,MIN(J4227,P4227+H4227))</f>
        <v/>
      </c>
      <c r="R4227">
        <f>Q4227-L4227</f>
        <v/>
      </c>
    </row>
    <row r="4228">
      <c r="A4228" t="inlineStr">
        <is>
          <t>2022-04-06</t>
        </is>
      </c>
      <c r="B4228" t="inlineStr">
        <is>
          <t>11_P05</t>
        </is>
      </c>
      <c r="C4228" t="inlineStr">
        <is>
          <t>Dicey&lt;=0.9: Maximum profit</t>
        </is>
      </c>
      <c r="D4228" t="b">
        <v>0</v>
      </c>
      <c r="E4228" t="b">
        <v>0</v>
      </c>
      <c r="F4228" t="b">
        <v>0</v>
      </c>
      <c r="G4228" t="n">
        <v>2.011517619192515</v>
      </c>
      <c r="H4228" t="n">
        <v>0.4333416069465744</v>
      </c>
      <c r="I4228" t="n">
        <v>0.75</v>
      </c>
      <c r="J4228" t="n">
        <v>1.15</v>
      </c>
      <c r="K4228" t="n">
        <v>1.15</v>
      </c>
      <c r="L4228" t="n">
        <v>1.15</v>
      </c>
      <c r="M4228" t="n">
        <v>0</v>
      </c>
      <c r="N4228" t="inlineStr">
        <is>
          <t>ceiling</t>
        </is>
      </c>
      <c r="O4228" t="inlineStr">
        <is>
          <t>Optimized allocation/budget balancing; not a strong-edge label</t>
        </is>
      </c>
      <c r="P4228">
        <f>1+SUMPRODUCT(Algo_Opt_Inputs!B233:AM233,Algo_Opt_Coefs!$B$7:$AM$7)</f>
        <v/>
      </c>
      <c r="Q4228">
        <f>MAX(I4228,MIN(J4228,P4228+H4228))</f>
        <v/>
      </c>
      <c r="R4228">
        <f>Q4228-L4228</f>
        <v/>
      </c>
    </row>
    <row r="4229">
      <c r="A4229" t="inlineStr">
        <is>
          <t>2022-04-07</t>
        </is>
      </c>
      <c r="B4229" t="inlineStr">
        <is>
          <t>11_P05</t>
        </is>
      </c>
      <c r="C4229" t="inlineStr">
        <is>
          <t>Dicey&lt;=0.9: Maximum profit</t>
        </is>
      </c>
      <c r="D4229" t="b">
        <v>0</v>
      </c>
      <c r="E4229" t="b">
        <v>0</v>
      </c>
      <c r="F4229" t="b">
        <v>0</v>
      </c>
      <c r="G4229" t="n">
        <v>1.239849933507606</v>
      </c>
      <c r="H4229" t="n">
        <v>0.4333416069465744</v>
      </c>
      <c r="I4229" t="n">
        <v>0.75</v>
      </c>
      <c r="J4229" t="n">
        <v>1.15</v>
      </c>
      <c r="K4229" t="n">
        <v>1.15</v>
      </c>
      <c r="L4229" t="n">
        <v>1.15</v>
      </c>
      <c r="M4229" t="n">
        <v>0</v>
      </c>
      <c r="N4229" t="inlineStr">
        <is>
          <t>ceiling</t>
        </is>
      </c>
      <c r="O4229" t="inlineStr">
        <is>
          <t>Optimized allocation/budget balancing; not a strong-edge label</t>
        </is>
      </c>
      <c r="P4229">
        <f>1+SUMPRODUCT(Algo_Opt_Inputs!B234:AM234,Algo_Opt_Coefs!$B$7:$AM$7)</f>
        <v/>
      </c>
      <c r="Q4229">
        <f>MAX(I4229,MIN(J4229,P4229+H4229))</f>
        <v/>
      </c>
      <c r="R4229">
        <f>Q4229-L4229</f>
        <v/>
      </c>
    </row>
    <row r="4230">
      <c r="A4230" t="inlineStr">
        <is>
          <t>2022-04-08</t>
        </is>
      </c>
      <c r="B4230" t="inlineStr">
        <is>
          <t>11_P05</t>
        </is>
      </c>
      <c r="C4230" t="inlineStr">
        <is>
          <t>Dicey&lt;=0.9: Maximum profit</t>
        </is>
      </c>
      <c r="D4230" t="b">
        <v>0</v>
      </c>
      <c r="E4230" t="b">
        <v>0</v>
      </c>
      <c r="F4230" t="b">
        <v>0</v>
      </c>
      <c r="G4230" t="n">
        <v>0.9015036536136751</v>
      </c>
      <c r="H4230" t="n">
        <v>0.4333416069465744</v>
      </c>
      <c r="I4230" t="n">
        <v>0.75</v>
      </c>
      <c r="J4230" t="n">
        <v>1.15</v>
      </c>
      <c r="K4230" t="n">
        <v>1.15</v>
      </c>
      <c r="L4230" t="n">
        <v>1.15</v>
      </c>
      <c r="M4230" t="n">
        <v>0</v>
      </c>
      <c r="N4230" t="inlineStr">
        <is>
          <t>ceiling</t>
        </is>
      </c>
      <c r="O4230" t="inlineStr">
        <is>
          <t>Optimized allocation/budget balancing; not a strong-edge label</t>
        </is>
      </c>
      <c r="P4230">
        <f>1+SUMPRODUCT(Algo_Opt_Inputs!B235:AM235,Algo_Opt_Coefs!$B$7:$AM$7)</f>
        <v/>
      </c>
      <c r="Q4230">
        <f>MAX(I4230,MIN(J4230,P4230+H4230))</f>
        <v/>
      </c>
      <c r="R4230">
        <f>Q4230-L4230</f>
        <v/>
      </c>
    </row>
    <row r="4231">
      <c r="A4231" t="inlineStr">
        <is>
          <t>2022-04-11</t>
        </is>
      </c>
      <c r="B4231" t="inlineStr">
        <is>
          <t>11_P05</t>
        </is>
      </c>
      <c r="C4231" t="inlineStr">
        <is>
          <t>Dicey&lt;=0.9: Maximum profit</t>
        </is>
      </c>
      <c r="D4231" t="b">
        <v>0</v>
      </c>
      <c r="E4231" t="b">
        <v>0</v>
      </c>
      <c r="F4231" t="b">
        <v>0</v>
      </c>
      <c r="G4231" t="n">
        <v>2.163952834558709</v>
      </c>
      <c r="H4231" t="n">
        <v>0.4333416069465744</v>
      </c>
      <c r="I4231" t="n">
        <v>0.75</v>
      </c>
      <c r="J4231" t="n">
        <v>1.15</v>
      </c>
      <c r="K4231" t="n">
        <v>1.15</v>
      </c>
      <c r="L4231" t="n">
        <v>1.15</v>
      </c>
      <c r="M4231" t="n">
        <v>0</v>
      </c>
      <c r="N4231" t="inlineStr">
        <is>
          <t>ceiling</t>
        </is>
      </c>
      <c r="O4231" t="inlineStr">
        <is>
          <t>Optimized allocation/budget balancing; not a strong-edge label</t>
        </is>
      </c>
      <c r="P4231">
        <f>1+SUMPRODUCT(Algo_Opt_Inputs!B236:AM236,Algo_Opt_Coefs!$B$7:$AM$7)</f>
        <v/>
      </c>
      <c r="Q4231">
        <f>MAX(I4231,MIN(J4231,P4231+H4231))</f>
        <v/>
      </c>
      <c r="R4231">
        <f>Q4231-L4231</f>
        <v/>
      </c>
    </row>
    <row r="4232">
      <c r="A4232" t="inlineStr">
        <is>
          <t>2022-04-13</t>
        </is>
      </c>
      <c r="B4232" t="inlineStr">
        <is>
          <t>11_P05</t>
        </is>
      </c>
      <c r="C4232" t="inlineStr">
        <is>
          <t>Dicey&lt;=0.9: Maximum profit</t>
        </is>
      </c>
      <c r="D4232" t="b">
        <v>1</v>
      </c>
      <c r="E4232" t="b">
        <v>0</v>
      </c>
      <c r="F4232" t="b">
        <v>0</v>
      </c>
      <c r="G4232" t="n">
        <v>0.2963019496407912</v>
      </c>
      <c r="H4232" t="n">
        <v>0.4333416069465744</v>
      </c>
      <c r="I4232" t="n">
        <v>0.75</v>
      </c>
      <c r="J4232" t="n">
        <v>0.9</v>
      </c>
      <c r="K4232" t="n">
        <v>0.75</v>
      </c>
      <c r="L4232" t="n">
        <v>0.75</v>
      </c>
      <c r="M4232" t="n">
        <v>0</v>
      </c>
      <c r="N4232" t="inlineStr">
        <is>
          <t>floor</t>
        </is>
      </c>
      <c r="O4232" t="inlineStr">
        <is>
          <t>Mandatory dicey upper bound</t>
        </is>
      </c>
      <c r="P4232">
        <f>1+SUMPRODUCT(Algo_Opt_Inputs!B237:AM237,Algo_Opt_Coefs!$B$7:$AM$7)</f>
        <v/>
      </c>
      <c r="Q4232">
        <f>MAX(I4232,MIN(J4232,P4232+H4232))</f>
        <v/>
      </c>
      <c r="R4232">
        <f>Q4232-L4232</f>
        <v/>
      </c>
    </row>
    <row r="4233">
      <c r="A4233" t="inlineStr">
        <is>
          <t>2022-04-18</t>
        </is>
      </c>
      <c r="B4233" t="inlineStr">
        <is>
          <t>11_P05</t>
        </is>
      </c>
      <c r="C4233" t="inlineStr">
        <is>
          <t>Dicey&lt;=0.9: Maximum profit</t>
        </is>
      </c>
      <c r="D4233" t="b">
        <v>0</v>
      </c>
      <c r="E4233" t="b">
        <v>0</v>
      </c>
      <c r="F4233" t="b">
        <v>1</v>
      </c>
      <c r="G4233" t="n">
        <v>4.7507264435811</v>
      </c>
      <c r="H4233" t="n">
        <v>0.4333416069465744</v>
      </c>
      <c r="I4233" t="n">
        <v>0.75</v>
      </c>
      <c r="J4233" t="n">
        <v>1</v>
      </c>
      <c r="K4233" t="n">
        <v>1</v>
      </c>
      <c r="L4233" t="n">
        <v>1</v>
      </c>
      <c r="M4233" t="n">
        <v>0</v>
      </c>
      <c r="N4233" t="inlineStr">
        <is>
          <t>ceiling</t>
        </is>
      </c>
      <c r="O4233" t="inlineStr">
        <is>
          <t>Archived09:16 cap</t>
        </is>
      </c>
      <c r="P4233">
        <f>1+SUMPRODUCT(Algo_Opt_Inputs!B238:AM238,Algo_Opt_Coefs!$B$7:$AM$7)</f>
        <v/>
      </c>
      <c r="Q4233">
        <f>MAX(I4233,MIN(J4233,P4233+H4233))</f>
        <v/>
      </c>
      <c r="R4233">
        <f>Q4233-L4233</f>
        <v/>
      </c>
    </row>
    <row r="4234">
      <c r="A4234" t="inlineStr">
        <is>
          <t>2022-04-20</t>
        </is>
      </c>
      <c r="B4234" t="inlineStr">
        <is>
          <t>11_P05</t>
        </is>
      </c>
      <c r="C4234" t="inlineStr">
        <is>
          <t>Dicey&lt;=0.9: Maximum profit</t>
        </is>
      </c>
      <c r="D4234" t="b">
        <v>0</v>
      </c>
      <c r="E4234" t="b">
        <v>1</v>
      </c>
      <c r="F4234" t="b">
        <v>0</v>
      </c>
      <c r="G4234" t="n">
        <v>1.555733418585312</v>
      </c>
      <c r="H4234" t="n">
        <v>0.4333416069465744</v>
      </c>
      <c r="I4234" t="n">
        <v>0.75</v>
      </c>
      <c r="J4234" t="n">
        <v>1.15</v>
      </c>
      <c r="K4234" t="n">
        <v>1.15</v>
      </c>
      <c r="L4234" t="n">
        <v>1.15</v>
      </c>
      <c r="M4234" t="n">
        <v>0</v>
      </c>
      <c r="N4234" t="inlineStr">
        <is>
          <t>ceiling</t>
        </is>
      </c>
      <c r="O4234" t="inlineStr">
        <is>
          <t>Optimized allocation/budget balancing; not a strong-edge label</t>
        </is>
      </c>
      <c r="P4234">
        <f>1+SUMPRODUCT(Algo_Opt_Inputs!B239:AM239,Algo_Opt_Coefs!$B$7:$AM$7)</f>
        <v/>
      </c>
      <c r="Q4234">
        <f>MAX(I4234,MIN(J4234,P4234+H4234))</f>
        <v/>
      </c>
      <c r="R4234">
        <f>Q4234-L4234</f>
        <v/>
      </c>
    </row>
    <row r="4235">
      <c r="A4235" t="inlineStr">
        <is>
          <t>2022-04-21</t>
        </is>
      </c>
      <c r="B4235" t="inlineStr">
        <is>
          <t>11_P05</t>
        </is>
      </c>
      <c r="C4235" t="inlineStr">
        <is>
          <t>Dicey&lt;=0.9: Maximum profit</t>
        </is>
      </c>
      <c r="D4235" t="b">
        <v>1</v>
      </c>
      <c r="E4235" t="b">
        <v>0</v>
      </c>
      <c r="F4235" t="b">
        <v>0</v>
      </c>
      <c r="G4235" t="n">
        <v>0.3217229956755008</v>
      </c>
      <c r="H4235" t="n">
        <v>0.4333416069465744</v>
      </c>
      <c r="I4235" t="n">
        <v>0.75</v>
      </c>
      <c r="J4235" t="n">
        <v>0.9</v>
      </c>
      <c r="K4235" t="n">
        <v>0.7550646026220752</v>
      </c>
      <c r="L4235" t="n">
        <v>0.7550646026220751</v>
      </c>
      <c r="M4235" t="n">
        <v>1.110223024625157e-16</v>
      </c>
      <c r="N4235" t="inlineStr">
        <is>
          <t>interior</t>
        </is>
      </c>
      <c r="O4235" t="inlineStr">
        <is>
          <t>Mandatory dicey upper bound</t>
        </is>
      </c>
      <c r="P4235">
        <f>1+SUMPRODUCT(Algo_Opt_Inputs!B240:AM240,Algo_Opt_Coefs!$B$7:$AM$7)</f>
        <v/>
      </c>
      <c r="Q4235">
        <f>MAX(I4235,MIN(J4235,P4235+H4235))</f>
        <v/>
      </c>
      <c r="R4235">
        <f>Q4235-L4235</f>
        <v/>
      </c>
    </row>
    <row r="4236">
      <c r="A4236" t="inlineStr">
        <is>
          <t>2022-04-22</t>
        </is>
      </c>
      <c r="B4236" t="inlineStr">
        <is>
          <t>11_P05</t>
        </is>
      </c>
      <c r="C4236" t="inlineStr">
        <is>
          <t>Dicey&lt;=0.9: Maximum profit</t>
        </is>
      </c>
      <c r="D4236" t="b">
        <v>0</v>
      </c>
      <c r="E4236" t="b">
        <v>0</v>
      </c>
      <c r="F4236" t="b">
        <v>0</v>
      </c>
      <c r="G4236" t="n">
        <v>1.700663465054341</v>
      </c>
      <c r="H4236" t="n">
        <v>0.4333416069465744</v>
      </c>
      <c r="I4236" t="n">
        <v>0.75</v>
      </c>
      <c r="J4236" t="n">
        <v>1.15</v>
      </c>
      <c r="K4236" t="n">
        <v>1.15</v>
      </c>
      <c r="L4236" t="n">
        <v>1.15</v>
      </c>
      <c r="M4236" t="n">
        <v>0</v>
      </c>
      <c r="N4236" t="inlineStr">
        <is>
          <t>ceiling</t>
        </is>
      </c>
      <c r="O4236" t="inlineStr">
        <is>
          <t>Optimized allocation/budget balancing; not a strong-edge label</t>
        </is>
      </c>
      <c r="P4236">
        <f>1+SUMPRODUCT(Algo_Opt_Inputs!B241:AM241,Algo_Opt_Coefs!$B$7:$AM$7)</f>
        <v/>
      </c>
      <c r="Q4236">
        <f>MAX(I4236,MIN(J4236,P4236+H4236))</f>
        <v/>
      </c>
      <c r="R4236">
        <f>Q4236-L4236</f>
        <v/>
      </c>
    </row>
    <row r="4237">
      <c r="A4237" t="inlineStr">
        <is>
          <t>2022-04-25</t>
        </is>
      </c>
      <c r="B4237" t="inlineStr">
        <is>
          <t>11_P05</t>
        </is>
      </c>
      <c r="C4237" t="inlineStr">
        <is>
          <t>Dicey&lt;=0.9: Maximum profit</t>
        </is>
      </c>
      <c r="D4237" t="b">
        <v>1</v>
      </c>
      <c r="E4237" t="b">
        <v>0</v>
      </c>
      <c r="F4237" t="b">
        <v>0</v>
      </c>
      <c r="G4237" t="n">
        <v>0.9379068596066912</v>
      </c>
      <c r="H4237" t="n">
        <v>0.4333416069465744</v>
      </c>
      <c r="I4237" t="n">
        <v>0.75</v>
      </c>
      <c r="J4237" t="n">
        <v>0.9</v>
      </c>
      <c r="K4237" t="n">
        <v>0.9</v>
      </c>
      <c r="L4237" t="n">
        <v>0.9</v>
      </c>
      <c r="M4237" t="n">
        <v>0</v>
      </c>
      <c r="N4237" t="inlineStr">
        <is>
          <t>ceiling</t>
        </is>
      </c>
      <c r="O4237" t="inlineStr">
        <is>
          <t>Mandatory dicey upper bound</t>
        </is>
      </c>
      <c r="P4237">
        <f>1+SUMPRODUCT(Algo_Opt_Inputs!B242:AM242,Algo_Opt_Coefs!$B$7:$AM$7)</f>
        <v/>
      </c>
      <c r="Q4237">
        <f>MAX(I4237,MIN(J4237,P4237+H4237))</f>
        <v/>
      </c>
      <c r="R4237">
        <f>Q4237-L4237</f>
        <v/>
      </c>
    </row>
    <row r="4238">
      <c r="A4238" t="inlineStr">
        <is>
          <t>2022-04-27</t>
        </is>
      </c>
      <c r="B4238" t="inlineStr">
        <is>
          <t>11_P05</t>
        </is>
      </c>
      <c r="C4238" t="inlineStr">
        <is>
          <t>Dicey&lt;=0.9: Maximum profit</t>
        </is>
      </c>
      <c r="D4238" t="b">
        <v>0</v>
      </c>
      <c r="E4238" t="b">
        <v>1</v>
      </c>
      <c r="F4238" t="b">
        <v>0</v>
      </c>
      <c r="G4238" t="n">
        <v>3.322918354410938</v>
      </c>
      <c r="H4238" t="n">
        <v>0.4333416069465744</v>
      </c>
      <c r="I4238" t="n">
        <v>0.75</v>
      </c>
      <c r="J4238" t="n">
        <v>1.15</v>
      </c>
      <c r="K4238" t="n">
        <v>1.15</v>
      </c>
      <c r="L4238" t="n">
        <v>1.15</v>
      </c>
      <c r="M4238" t="n">
        <v>0</v>
      </c>
      <c r="N4238" t="inlineStr">
        <is>
          <t>ceiling</t>
        </is>
      </c>
      <c r="O4238" t="inlineStr">
        <is>
          <t>Optimized allocation/budget balancing; not a strong-edge label</t>
        </is>
      </c>
      <c r="P4238">
        <f>1+SUMPRODUCT(Algo_Opt_Inputs!B243:AM243,Algo_Opt_Coefs!$B$7:$AM$7)</f>
        <v/>
      </c>
      <c r="Q4238">
        <f>MAX(I4238,MIN(J4238,P4238+H4238))</f>
        <v/>
      </c>
      <c r="R4238">
        <f>Q4238-L4238</f>
        <v/>
      </c>
    </row>
    <row r="4239">
      <c r="A4239" t="inlineStr">
        <is>
          <t>2022-04-28</t>
        </is>
      </c>
      <c r="B4239" t="inlineStr">
        <is>
          <t>11_P05</t>
        </is>
      </c>
      <c r="C4239" t="inlineStr">
        <is>
          <t>Dicey&lt;=0.9: Maximum profit</t>
        </is>
      </c>
      <c r="D4239" t="b">
        <v>1</v>
      </c>
      <c r="E4239" t="b">
        <v>0</v>
      </c>
      <c r="F4239" t="b">
        <v>0</v>
      </c>
      <c r="G4239" t="n">
        <v>0.1961905253238436</v>
      </c>
      <c r="H4239" t="n">
        <v>0.4333416069465744</v>
      </c>
      <c r="I4239" t="n">
        <v>0.75</v>
      </c>
      <c r="J4239" t="n">
        <v>0.9</v>
      </c>
      <c r="K4239" t="n">
        <v>0.75</v>
      </c>
      <c r="L4239" t="n">
        <v>0.75</v>
      </c>
      <c r="M4239" t="n">
        <v>0</v>
      </c>
      <c r="N4239" t="inlineStr">
        <is>
          <t>floor</t>
        </is>
      </c>
      <c r="O4239" t="inlineStr">
        <is>
          <t>Mandatory dicey upper bound</t>
        </is>
      </c>
      <c r="P4239">
        <f>1+SUMPRODUCT(Algo_Opt_Inputs!B244:AM244,Algo_Opt_Coefs!$B$7:$AM$7)</f>
        <v/>
      </c>
      <c r="Q4239">
        <f>MAX(I4239,MIN(J4239,P4239+H4239))</f>
        <v/>
      </c>
      <c r="R4239">
        <f>Q4239-L4239</f>
        <v/>
      </c>
    </row>
    <row r="4240">
      <c r="A4240" t="inlineStr">
        <is>
          <t>2022-05-02</t>
        </is>
      </c>
      <c r="B4240" t="inlineStr">
        <is>
          <t>11_P05</t>
        </is>
      </c>
      <c r="C4240" t="inlineStr">
        <is>
          <t>Dicey&lt;=0.9: Maximum profit</t>
        </is>
      </c>
      <c r="D4240" t="b">
        <v>1</v>
      </c>
      <c r="E4240" t="b">
        <v>0</v>
      </c>
      <c r="F4240" t="b">
        <v>0</v>
      </c>
      <c r="G4240" t="n">
        <v>0.7218951335726203</v>
      </c>
      <c r="H4240" t="n">
        <v>0.4333416069465744</v>
      </c>
      <c r="I4240" t="n">
        <v>0.75</v>
      </c>
      <c r="J4240" t="n">
        <v>0.9</v>
      </c>
      <c r="K4240" t="n">
        <v>0.9</v>
      </c>
      <c r="L4240" t="n">
        <v>0.9</v>
      </c>
      <c r="M4240" t="n">
        <v>0</v>
      </c>
      <c r="N4240" t="inlineStr">
        <is>
          <t>ceiling</t>
        </is>
      </c>
      <c r="O4240" t="inlineStr">
        <is>
          <t>Mandatory dicey upper bound</t>
        </is>
      </c>
      <c r="P4240">
        <f>1+SUMPRODUCT(Algo_Opt_Inputs!B245:AM245,Algo_Opt_Coefs!$B$7:$AM$7)</f>
        <v/>
      </c>
      <c r="Q4240">
        <f>MAX(I4240,MIN(J4240,P4240+H4240))</f>
        <v/>
      </c>
      <c r="R4240">
        <f>Q4240-L4240</f>
        <v/>
      </c>
    </row>
    <row r="4241">
      <c r="A4241" t="inlineStr">
        <is>
          <t>2022-05-04</t>
        </is>
      </c>
      <c r="B4241" t="inlineStr">
        <is>
          <t>11_P05</t>
        </is>
      </c>
      <c r="C4241" t="inlineStr">
        <is>
          <t>Dicey&lt;=0.9: Maximum profit</t>
        </is>
      </c>
      <c r="D4241" t="b">
        <v>1</v>
      </c>
      <c r="E4241" t="b">
        <v>0</v>
      </c>
      <c r="F4241" t="b">
        <v>0</v>
      </c>
      <c r="G4241" t="n">
        <v>0.4687942321356303</v>
      </c>
      <c r="H4241" t="n">
        <v>0.4333416069465744</v>
      </c>
      <c r="I4241" t="n">
        <v>0.75</v>
      </c>
      <c r="J4241" t="n">
        <v>0.9</v>
      </c>
      <c r="K4241" t="n">
        <v>0.9</v>
      </c>
      <c r="L4241" t="n">
        <v>0.9</v>
      </c>
      <c r="M4241" t="n">
        <v>0</v>
      </c>
      <c r="N4241" t="inlineStr">
        <is>
          <t>ceiling</t>
        </is>
      </c>
      <c r="O4241" t="inlineStr">
        <is>
          <t>Mandatory dicey upper bound</t>
        </is>
      </c>
      <c r="P4241">
        <f>1+SUMPRODUCT(Algo_Opt_Inputs!B246:AM246,Algo_Opt_Coefs!$B$7:$AM$7)</f>
        <v/>
      </c>
      <c r="Q4241">
        <f>MAX(I4241,MIN(J4241,P4241+H4241))</f>
        <v/>
      </c>
      <c r="R4241">
        <f>Q4241-L4241</f>
        <v/>
      </c>
    </row>
    <row r="4242">
      <c r="A4242" t="inlineStr">
        <is>
          <t>2022-05-05</t>
        </is>
      </c>
      <c r="B4242" t="inlineStr">
        <is>
          <t>11_P05</t>
        </is>
      </c>
      <c r="C4242" t="inlineStr">
        <is>
          <t>Dicey&lt;=0.9: Maximum profit</t>
        </is>
      </c>
      <c r="D4242" t="b">
        <v>0</v>
      </c>
      <c r="E4242" t="b">
        <v>0</v>
      </c>
      <c r="F4242" t="b">
        <v>0</v>
      </c>
      <c r="G4242" t="n">
        <v>-0.5078288833628251</v>
      </c>
      <c r="H4242" t="n">
        <v>0.4333416069465744</v>
      </c>
      <c r="I4242" t="n">
        <v>0.75</v>
      </c>
      <c r="J4242" t="n">
        <v>1.15</v>
      </c>
      <c r="K4242" t="n">
        <v>0.75</v>
      </c>
      <c r="L4242" t="n">
        <v>0.75</v>
      </c>
      <c r="M4242" t="n">
        <v>0</v>
      </c>
      <c r="N4242" t="inlineStr">
        <is>
          <t>floor</t>
        </is>
      </c>
      <c r="O4242" t="inlineStr">
        <is>
          <t>Optimized allocation/budget balancing; not a strong-edge label</t>
        </is>
      </c>
      <c r="P4242">
        <f>1+SUMPRODUCT(Algo_Opt_Inputs!B247:AM247,Algo_Opt_Coefs!$B$7:$AM$7)</f>
        <v/>
      </c>
      <c r="Q4242">
        <f>MAX(I4242,MIN(J4242,P4242+H4242))</f>
        <v/>
      </c>
      <c r="R4242">
        <f>Q4242-L4242</f>
        <v/>
      </c>
    </row>
    <row r="4243">
      <c r="A4243" t="inlineStr">
        <is>
          <t>2022-05-06</t>
        </is>
      </c>
      <c r="B4243" t="inlineStr">
        <is>
          <t>11_P05</t>
        </is>
      </c>
      <c r="C4243" t="inlineStr">
        <is>
          <t>Dicey&lt;=0.9: Maximum profit</t>
        </is>
      </c>
      <c r="D4243" t="b">
        <v>0</v>
      </c>
      <c r="E4243" t="b">
        <v>1</v>
      </c>
      <c r="F4243" t="b">
        <v>0</v>
      </c>
      <c r="G4243" t="n">
        <v>3.393275232095168</v>
      </c>
      <c r="H4243" t="n">
        <v>0.4333416069465744</v>
      </c>
      <c r="I4243" t="n">
        <v>0.75</v>
      </c>
      <c r="J4243" t="n">
        <v>1.15</v>
      </c>
      <c r="K4243" t="n">
        <v>1.15</v>
      </c>
      <c r="L4243" t="n">
        <v>1.15</v>
      </c>
      <c r="M4243" t="n">
        <v>0</v>
      </c>
      <c r="N4243" t="inlineStr">
        <is>
          <t>ceiling</t>
        </is>
      </c>
      <c r="O4243" t="inlineStr">
        <is>
          <t>Optimized allocation/budget balancing; not a strong-edge label</t>
        </is>
      </c>
      <c r="P4243">
        <f>1+SUMPRODUCT(Algo_Opt_Inputs!B248:AM248,Algo_Opt_Coefs!$B$7:$AM$7)</f>
        <v/>
      </c>
      <c r="Q4243">
        <f>MAX(I4243,MIN(J4243,P4243+H4243))</f>
        <v/>
      </c>
      <c r="R4243">
        <f>Q4243-L4243</f>
        <v/>
      </c>
    </row>
    <row r="4244">
      <c r="A4244" t="inlineStr">
        <is>
          <t>2022-05-10</t>
        </is>
      </c>
      <c r="B4244" t="inlineStr">
        <is>
          <t>11_P05</t>
        </is>
      </c>
      <c r="C4244" t="inlineStr">
        <is>
          <t>Dicey&lt;=0.9: Maximum profit</t>
        </is>
      </c>
      <c r="D4244" t="b">
        <v>0</v>
      </c>
      <c r="E4244" t="b">
        <v>0</v>
      </c>
      <c r="F4244" t="b">
        <v>1</v>
      </c>
      <c r="G4244" t="n">
        <v>4.218974694107917</v>
      </c>
      <c r="H4244" t="n">
        <v>0.4333416069465744</v>
      </c>
      <c r="I4244" t="n">
        <v>0.75</v>
      </c>
      <c r="J4244" t="n">
        <v>1</v>
      </c>
      <c r="K4244" t="n">
        <v>1</v>
      </c>
      <c r="L4244" t="n">
        <v>1</v>
      </c>
      <c r="M4244" t="n">
        <v>0</v>
      </c>
      <c r="N4244" t="inlineStr">
        <is>
          <t>ceiling</t>
        </is>
      </c>
      <c r="O4244" t="inlineStr">
        <is>
          <t>Archived09:16 cap</t>
        </is>
      </c>
      <c r="P4244">
        <f>1+SUMPRODUCT(Algo_Opt_Inputs!B249:AM249,Algo_Opt_Coefs!$B$7:$AM$7)</f>
        <v/>
      </c>
      <c r="Q4244">
        <f>MAX(I4244,MIN(J4244,P4244+H4244))</f>
        <v/>
      </c>
      <c r="R4244">
        <f>Q4244-L4244</f>
        <v/>
      </c>
    </row>
    <row r="4245">
      <c r="A4245" t="inlineStr">
        <is>
          <t>2022-05-11</t>
        </is>
      </c>
      <c r="B4245" t="inlineStr">
        <is>
          <t>11_P05</t>
        </is>
      </c>
      <c r="C4245" t="inlineStr">
        <is>
          <t>Dicey&lt;=0.9: Maximum profit</t>
        </is>
      </c>
      <c r="D4245" t="b">
        <v>0</v>
      </c>
      <c r="E4245" t="b">
        <v>0</v>
      </c>
      <c r="F4245" t="b">
        <v>1</v>
      </c>
      <c r="G4245" t="n">
        <v>4.230517773033629</v>
      </c>
      <c r="H4245" t="n">
        <v>0.4333416069465744</v>
      </c>
      <c r="I4245" t="n">
        <v>0.75</v>
      </c>
      <c r="J4245" t="n">
        <v>1</v>
      </c>
      <c r="K4245" t="n">
        <v>1</v>
      </c>
      <c r="L4245" t="n">
        <v>1</v>
      </c>
      <c r="M4245" t="n">
        <v>0</v>
      </c>
      <c r="N4245" t="inlineStr">
        <is>
          <t>ceiling</t>
        </is>
      </c>
      <c r="O4245" t="inlineStr">
        <is>
          <t>Archived09:16 cap</t>
        </is>
      </c>
      <c r="P4245">
        <f>1+SUMPRODUCT(Algo_Opt_Inputs!B250:AM250,Algo_Opt_Coefs!$B$7:$AM$7)</f>
        <v/>
      </c>
      <c r="Q4245">
        <f>MAX(I4245,MIN(J4245,P4245+H4245))</f>
        <v/>
      </c>
      <c r="R4245">
        <f>Q4245-L4245</f>
        <v/>
      </c>
    </row>
    <row r="4246">
      <c r="A4246" t="inlineStr">
        <is>
          <t>2022-05-12</t>
        </is>
      </c>
      <c r="B4246" t="inlineStr">
        <is>
          <t>11_P05</t>
        </is>
      </c>
      <c r="C4246" t="inlineStr">
        <is>
          <t>Dicey&lt;=0.9: Maximum profit</t>
        </is>
      </c>
      <c r="D4246" t="b">
        <v>0</v>
      </c>
      <c r="E4246" t="b">
        <v>0</v>
      </c>
      <c r="F4246" t="b">
        <v>0</v>
      </c>
      <c r="G4246" t="n">
        <v>1.805725563097757</v>
      </c>
      <c r="H4246" t="n">
        <v>0.4333416069465744</v>
      </c>
      <c r="I4246" t="n">
        <v>0.75</v>
      </c>
      <c r="J4246" t="n">
        <v>1.15</v>
      </c>
      <c r="K4246" t="n">
        <v>1.15</v>
      </c>
      <c r="L4246" t="n">
        <v>1.15</v>
      </c>
      <c r="M4246" t="n">
        <v>0</v>
      </c>
      <c r="N4246" t="inlineStr">
        <is>
          <t>ceiling</t>
        </is>
      </c>
      <c r="O4246" t="inlineStr">
        <is>
          <t>Optimized allocation/budget balancing; not a strong-edge label</t>
        </is>
      </c>
      <c r="P4246">
        <f>1+SUMPRODUCT(Algo_Opt_Inputs!B251:AM251,Algo_Opt_Coefs!$B$7:$AM$7)</f>
        <v/>
      </c>
      <c r="Q4246">
        <f>MAX(I4246,MIN(J4246,P4246+H4246))</f>
        <v/>
      </c>
      <c r="R4246">
        <f>Q4246-L4246</f>
        <v/>
      </c>
    </row>
    <row r="4247">
      <c r="A4247" t="inlineStr">
        <is>
          <t>2022-05-16</t>
        </is>
      </c>
      <c r="B4247" t="inlineStr">
        <is>
          <t>11_P05</t>
        </is>
      </c>
      <c r="C4247" t="inlineStr">
        <is>
          <t>Dicey&lt;=0.9: Maximum profit</t>
        </is>
      </c>
      <c r="D4247" t="b">
        <v>0</v>
      </c>
      <c r="E4247" t="b">
        <v>0</v>
      </c>
      <c r="F4247" t="b">
        <v>1</v>
      </c>
      <c r="G4247" t="n">
        <v>3.993392092753998</v>
      </c>
      <c r="H4247" t="n">
        <v>0.4333416069465744</v>
      </c>
      <c r="I4247" t="n">
        <v>0.75</v>
      </c>
      <c r="J4247" t="n">
        <v>1</v>
      </c>
      <c r="K4247" t="n">
        <v>1</v>
      </c>
      <c r="L4247" t="n">
        <v>1</v>
      </c>
      <c r="M4247" t="n">
        <v>0</v>
      </c>
      <c r="N4247" t="inlineStr">
        <is>
          <t>ceiling</t>
        </is>
      </c>
      <c r="O4247" t="inlineStr">
        <is>
          <t>Archived09:16 cap</t>
        </is>
      </c>
      <c r="P4247">
        <f>1+SUMPRODUCT(Algo_Opt_Inputs!B252:AM252,Algo_Opt_Coefs!$B$7:$AM$7)</f>
        <v/>
      </c>
      <c r="Q4247">
        <f>MAX(I4247,MIN(J4247,P4247+H4247))</f>
        <v/>
      </c>
      <c r="R4247">
        <f>Q4247-L4247</f>
        <v/>
      </c>
    </row>
    <row r="4248">
      <c r="A4248" t="inlineStr">
        <is>
          <t>2022-05-17</t>
        </is>
      </c>
      <c r="B4248" t="inlineStr">
        <is>
          <t>11_P05</t>
        </is>
      </c>
      <c r="C4248" t="inlineStr">
        <is>
          <t>Dicey&lt;=0.9: Maximum profit</t>
        </is>
      </c>
      <c r="D4248" t="b">
        <v>0</v>
      </c>
      <c r="E4248" t="b">
        <v>0</v>
      </c>
      <c r="F4248" t="b">
        <v>1</v>
      </c>
      <c r="G4248" t="n">
        <v>3.509485822845965</v>
      </c>
      <c r="H4248" t="n">
        <v>0.4333416069465744</v>
      </c>
      <c r="I4248" t="n">
        <v>0.75</v>
      </c>
      <c r="J4248" t="n">
        <v>1</v>
      </c>
      <c r="K4248" t="n">
        <v>1</v>
      </c>
      <c r="L4248" t="n">
        <v>1</v>
      </c>
      <c r="M4248" t="n">
        <v>0</v>
      </c>
      <c r="N4248" t="inlineStr">
        <is>
          <t>ceiling</t>
        </is>
      </c>
      <c r="O4248" t="inlineStr">
        <is>
          <t>Archived09:16 cap</t>
        </is>
      </c>
      <c r="P4248">
        <f>1+SUMPRODUCT(Algo_Opt_Inputs!B253:AM253,Algo_Opt_Coefs!$B$7:$AM$7)</f>
        <v/>
      </c>
      <c r="Q4248">
        <f>MAX(I4248,MIN(J4248,P4248+H4248))</f>
        <v/>
      </c>
      <c r="R4248">
        <f>Q4248-L4248</f>
        <v/>
      </c>
    </row>
    <row r="4249">
      <c r="A4249" t="inlineStr">
        <is>
          <t>2022-05-18</t>
        </is>
      </c>
      <c r="B4249" t="inlineStr">
        <is>
          <t>11_P05</t>
        </is>
      </c>
      <c r="C4249" t="inlineStr">
        <is>
          <t>Dicey&lt;=0.9: Maximum profit</t>
        </is>
      </c>
      <c r="D4249" t="b">
        <v>0</v>
      </c>
      <c r="E4249" t="b">
        <v>0</v>
      </c>
      <c r="F4249" t="b">
        <v>1</v>
      </c>
      <c r="G4249" t="n">
        <v>3.728014224164457</v>
      </c>
      <c r="H4249" t="n">
        <v>0.4333416069465744</v>
      </c>
      <c r="I4249" t="n">
        <v>0.75</v>
      </c>
      <c r="J4249" t="n">
        <v>1</v>
      </c>
      <c r="K4249" t="n">
        <v>1</v>
      </c>
      <c r="L4249" t="n">
        <v>1</v>
      </c>
      <c r="M4249" t="n">
        <v>0</v>
      </c>
      <c r="N4249" t="inlineStr">
        <is>
          <t>ceiling</t>
        </is>
      </c>
      <c r="O4249" t="inlineStr">
        <is>
          <t>Archived09:16 cap</t>
        </is>
      </c>
      <c r="P4249">
        <f>1+SUMPRODUCT(Algo_Opt_Inputs!B254:AM254,Algo_Opt_Coefs!$B$7:$AM$7)</f>
        <v/>
      </c>
      <c r="Q4249">
        <f>MAX(I4249,MIN(J4249,P4249+H4249))</f>
        <v/>
      </c>
      <c r="R4249">
        <f>Q4249-L4249</f>
        <v/>
      </c>
    </row>
    <row r="4250">
      <c r="A4250" t="inlineStr">
        <is>
          <t>2022-05-19</t>
        </is>
      </c>
      <c r="B4250" t="inlineStr">
        <is>
          <t>11_P05</t>
        </is>
      </c>
      <c r="C4250" t="inlineStr">
        <is>
          <t>Dicey&lt;=0.9: Maximum profit</t>
        </is>
      </c>
      <c r="D4250" t="b">
        <v>0</v>
      </c>
      <c r="E4250" t="b">
        <v>0</v>
      </c>
      <c r="F4250" t="b">
        <v>1</v>
      </c>
      <c r="G4250" t="n">
        <v>5.521814109219886</v>
      </c>
      <c r="H4250" t="n">
        <v>0.4333416069465744</v>
      </c>
      <c r="I4250" t="n">
        <v>0.75</v>
      </c>
      <c r="J4250" t="n">
        <v>1</v>
      </c>
      <c r="K4250" t="n">
        <v>1</v>
      </c>
      <c r="L4250" t="n">
        <v>1</v>
      </c>
      <c r="M4250" t="n">
        <v>0</v>
      </c>
      <c r="N4250" t="inlineStr">
        <is>
          <t>ceiling</t>
        </is>
      </c>
      <c r="O4250" t="inlineStr">
        <is>
          <t>Archived09:16 cap</t>
        </is>
      </c>
      <c r="P4250">
        <f>1+SUMPRODUCT(Algo_Opt_Inputs!B255:AM255,Algo_Opt_Coefs!$B$7:$AM$7)</f>
        <v/>
      </c>
      <c r="Q4250">
        <f>MAX(I4250,MIN(J4250,P4250+H4250))</f>
        <v/>
      </c>
      <c r="R4250">
        <f>Q4250-L4250</f>
        <v/>
      </c>
    </row>
    <row r="4251">
      <c r="A4251" t="inlineStr">
        <is>
          <t>2022-05-23</t>
        </is>
      </c>
      <c r="B4251" t="inlineStr">
        <is>
          <t>11_P05</t>
        </is>
      </c>
      <c r="C4251" t="inlineStr">
        <is>
          <t>Dicey&lt;=0.9: Maximum profit</t>
        </is>
      </c>
      <c r="D4251" t="b">
        <v>1</v>
      </c>
      <c r="E4251" t="b">
        <v>0</v>
      </c>
      <c r="F4251" t="b">
        <v>0</v>
      </c>
      <c r="G4251" t="n">
        <v>1.210852084189633</v>
      </c>
      <c r="H4251" t="n">
        <v>0.4333416069465744</v>
      </c>
      <c r="I4251" t="n">
        <v>0.75</v>
      </c>
      <c r="J4251" t="n">
        <v>0.9</v>
      </c>
      <c r="K4251" t="n">
        <v>0.9</v>
      </c>
      <c r="L4251" t="n">
        <v>0.9</v>
      </c>
      <c r="M4251" t="n">
        <v>0</v>
      </c>
      <c r="N4251" t="inlineStr">
        <is>
          <t>ceiling</t>
        </is>
      </c>
      <c r="O4251" t="inlineStr">
        <is>
          <t>Mandatory dicey upper bound</t>
        </is>
      </c>
      <c r="P4251">
        <f>1+SUMPRODUCT(Algo_Opt_Inputs!B256:AM256,Algo_Opt_Coefs!$B$7:$AM$7)</f>
        <v/>
      </c>
      <c r="Q4251">
        <f>MAX(I4251,MIN(J4251,P4251+H4251))</f>
        <v/>
      </c>
      <c r="R4251">
        <f>Q4251-L4251</f>
        <v/>
      </c>
    </row>
    <row r="4252">
      <c r="A4252" t="inlineStr">
        <is>
          <t>2022-05-24</t>
        </is>
      </c>
      <c r="B4252" t="inlineStr">
        <is>
          <t>11_P05</t>
        </is>
      </c>
      <c r="C4252" t="inlineStr">
        <is>
          <t>Dicey&lt;=0.9: Maximum profit</t>
        </is>
      </c>
      <c r="D4252" t="b">
        <v>0</v>
      </c>
      <c r="E4252" t="b">
        <v>0</v>
      </c>
      <c r="F4252" t="b">
        <v>1</v>
      </c>
      <c r="G4252" t="n">
        <v>4.137808290332578</v>
      </c>
      <c r="H4252" t="n">
        <v>0.4333416069465744</v>
      </c>
      <c r="I4252" t="n">
        <v>0.75</v>
      </c>
      <c r="J4252" t="n">
        <v>1</v>
      </c>
      <c r="K4252" t="n">
        <v>1</v>
      </c>
      <c r="L4252" t="n">
        <v>1</v>
      </c>
      <c r="M4252" t="n">
        <v>0</v>
      </c>
      <c r="N4252" t="inlineStr">
        <is>
          <t>ceiling</t>
        </is>
      </c>
      <c r="O4252" t="inlineStr">
        <is>
          <t>Archived09:16 cap</t>
        </is>
      </c>
      <c r="P4252">
        <f>1+SUMPRODUCT(Algo_Opt_Inputs!B257:AM257,Algo_Opt_Coefs!$B$7:$AM$7)</f>
        <v/>
      </c>
      <c r="Q4252">
        <f>MAX(I4252,MIN(J4252,P4252+H4252))</f>
        <v/>
      </c>
      <c r="R4252">
        <f>Q4252-L4252</f>
        <v/>
      </c>
    </row>
    <row r="4253">
      <c r="A4253" t="inlineStr">
        <is>
          <t>2022-05-25</t>
        </is>
      </c>
      <c r="B4253" t="inlineStr">
        <is>
          <t>11_P05</t>
        </is>
      </c>
      <c r="C4253" t="inlineStr">
        <is>
          <t>Dicey&lt;=0.9: Maximum profit</t>
        </is>
      </c>
      <c r="D4253" t="b">
        <v>0</v>
      </c>
      <c r="E4253" t="b">
        <v>0</v>
      </c>
      <c r="F4253" t="b">
        <v>1</v>
      </c>
      <c r="G4253" t="n">
        <v>3.142127664213561</v>
      </c>
      <c r="H4253" t="n">
        <v>0.4333416069465744</v>
      </c>
      <c r="I4253" t="n">
        <v>0.75</v>
      </c>
      <c r="J4253" t="n">
        <v>1</v>
      </c>
      <c r="K4253" t="n">
        <v>1</v>
      </c>
      <c r="L4253" t="n">
        <v>1</v>
      </c>
      <c r="M4253" t="n">
        <v>0</v>
      </c>
      <c r="N4253" t="inlineStr">
        <is>
          <t>ceiling</t>
        </is>
      </c>
      <c r="O4253" t="inlineStr">
        <is>
          <t>Archived09:16 cap</t>
        </is>
      </c>
      <c r="P4253">
        <f>1+SUMPRODUCT(Algo_Opt_Inputs!B258:AM258,Algo_Opt_Coefs!$B$7:$AM$7)</f>
        <v/>
      </c>
      <c r="Q4253">
        <f>MAX(I4253,MIN(J4253,P4253+H4253))</f>
        <v/>
      </c>
      <c r="R4253">
        <f>Q4253-L4253</f>
        <v/>
      </c>
    </row>
    <row r="4254">
      <c r="A4254" t="inlineStr">
        <is>
          <t>2022-05-26</t>
        </is>
      </c>
      <c r="B4254" t="inlineStr">
        <is>
          <t>11_P05</t>
        </is>
      </c>
      <c r="C4254" t="inlineStr">
        <is>
          <t>Dicey&lt;=0.9: Maximum profit</t>
        </is>
      </c>
      <c r="D4254" t="b">
        <v>1</v>
      </c>
      <c r="E4254" t="b">
        <v>0</v>
      </c>
      <c r="F4254" t="b">
        <v>0</v>
      </c>
      <c r="G4254" t="n">
        <v>0.3186412736723396</v>
      </c>
      <c r="H4254" t="n">
        <v>0.4333416069465744</v>
      </c>
      <c r="I4254" t="n">
        <v>0.75</v>
      </c>
      <c r="J4254" t="n">
        <v>0.9</v>
      </c>
      <c r="K4254" t="n">
        <v>0.7519828806189141</v>
      </c>
      <c r="L4254" t="n">
        <v>0.7519828806189139</v>
      </c>
      <c r="M4254" t="n">
        <v>1.110223024625157e-16</v>
      </c>
      <c r="N4254" t="inlineStr">
        <is>
          <t>interior</t>
        </is>
      </c>
      <c r="O4254" t="inlineStr">
        <is>
          <t>Mandatory dicey upper bound</t>
        </is>
      </c>
      <c r="P4254">
        <f>1+SUMPRODUCT(Algo_Opt_Inputs!B259:AM259,Algo_Opt_Coefs!$B$7:$AM$7)</f>
        <v/>
      </c>
      <c r="Q4254">
        <f>MAX(I4254,MIN(J4254,P4254+H4254))</f>
        <v/>
      </c>
      <c r="R4254">
        <f>Q4254-L4254</f>
        <v/>
      </c>
    </row>
    <row r="4255">
      <c r="A4255" t="inlineStr">
        <is>
          <t>2022-05-27</t>
        </is>
      </c>
      <c r="B4255" t="inlineStr">
        <is>
          <t>11_P05</t>
        </is>
      </c>
      <c r="C4255" t="inlineStr">
        <is>
          <t>Dicey&lt;=0.9: Maximum profit</t>
        </is>
      </c>
      <c r="D4255" t="b">
        <v>0</v>
      </c>
      <c r="E4255" t="b">
        <v>1</v>
      </c>
      <c r="F4255" t="b">
        <v>0</v>
      </c>
      <c r="G4255" t="n">
        <v>2.396910291264203</v>
      </c>
      <c r="H4255" t="n">
        <v>0.4333416069465744</v>
      </c>
      <c r="I4255" t="n">
        <v>0.75</v>
      </c>
      <c r="J4255" t="n">
        <v>1.15</v>
      </c>
      <c r="K4255" t="n">
        <v>1.15</v>
      </c>
      <c r="L4255" t="n">
        <v>1.15</v>
      </c>
      <c r="M4255" t="n">
        <v>0</v>
      </c>
      <c r="N4255" t="inlineStr">
        <is>
          <t>ceiling</t>
        </is>
      </c>
      <c r="O4255" t="inlineStr">
        <is>
          <t>Optimized allocation/budget balancing; not a strong-edge label</t>
        </is>
      </c>
      <c r="P4255">
        <f>1+SUMPRODUCT(Algo_Opt_Inputs!B260:AM260,Algo_Opt_Coefs!$B$7:$AM$7)</f>
        <v/>
      </c>
      <c r="Q4255">
        <f>MAX(I4255,MIN(J4255,P4255+H4255))</f>
        <v/>
      </c>
      <c r="R4255">
        <f>Q4255-L4255</f>
        <v/>
      </c>
    </row>
    <row r="4256">
      <c r="A4256" t="inlineStr">
        <is>
          <t>2022-05-31</t>
        </is>
      </c>
      <c r="B4256" t="inlineStr">
        <is>
          <t>11_P05</t>
        </is>
      </c>
      <c r="C4256" t="inlineStr">
        <is>
          <t>Dicey&lt;=0.9: Maximum profit</t>
        </is>
      </c>
      <c r="D4256" t="b">
        <v>0</v>
      </c>
      <c r="E4256" t="b">
        <v>0</v>
      </c>
      <c r="F4256" t="b">
        <v>1</v>
      </c>
      <c r="G4256" t="n">
        <v>4.985539606939565</v>
      </c>
      <c r="H4256" t="n">
        <v>0.4333416069465744</v>
      </c>
      <c r="I4256" t="n">
        <v>0.75</v>
      </c>
      <c r="J4256" t="n">
        <v>1</v>
      </c>
      <c r="K4256" t="n">
        <v>1</v>
      </c>
      <c r="L4256" t="n">
        <v>1</v>
      </c>
      <c r="M4256" t="n">
        <v>0</v>
      </c>
      <c r="N4256" t="inlineStr">
        <is>
          <t>ceiling</t>
        </is>
      </c>
      <c r="O4256" t="inlineStr">
        <is>
          <t>Archived09:16 cap</t>
        </is>
      </c>
      <c r="P4256">
        <f>1+SUMPRODUCT(Algo_Opt_Inputs!B261:AM261,Algo_Opt_Coefs!$B$7:$AM$7)</f>
        <v/>
      </c>
      <c r="Q4256">
        <f>MAX(I4256,MIN(J4256,P4256+H4256))</f>
        <v/>
      </c>
      <c r="R4256">
        <f>Q4256-L4256</f>
        <v/>
      </c>
    </row>
    <row r="4257">
      <c r="A4257" t="inlineStr">
        <is>
          <t>2022-06-01</t>
        </is>
      </c>
      <c r="B4257" t="inlineStr">
        <is>
          <t>11_P05</t>
        </is>
      </c>
      <c r="C4257" t="inlineStr">
        <is>
          <t>Dicey&lt;=0.9: Maximum profit</t>
        </is>
      </c>
      <c r="D4257" t="b">
        <v>0</v>
      </c>
      <c r="E4257" t="b">
        <v>0</v>
      </c>
      <c r="F4257" t="b">
        <v>0</v>
      </c>
      <c r="G4257" t="n">
        <v>1.851934711645783</v>
      </c>
      <c r="H4257" t="n">
        <v>0.4333416069465744</v>
      </c>
      <c r="I4257" t="n">
        <v>0.75</v>
      </c>
      <c r="J4257" t="n">
        <v>1.15</v>
      </c>
      <c r="K4257" t="n">
        <v>1.15</v>
      </c>
      <c r="L4257" t="n">
        <v>1.15</v>
      </c>
      <c r="M4257" t="n">
        <v>0</v>
      </c>
      <c r="N4257" t="inlineStr">
        <is>
          <t>ceiling</t>
        </is>
      </c>
      <c r="O4257" t="inlineStr">
        <is>
          <t>Optimized allocation/budget balancing; not a strong-edge label</t>
        </is>
      </c>
      <c r="P4257">
        <f>1+SUMPRODUCT(Algo_Opt_Inputs!B262:AM262,Algo_Opt_Coefs!$B$7:$AM$7)</f>
        <v/>
      </c>
      <c r="Q4257">
        <f>MAX(I4257,MIN(J4257,P4257+H4257))</f>
        <v/>
      </c>
      <c r="R4257">
        <f>Q4257-L4257</f>
        <v/>
      </c>
    </row>
    <row r="4258">
      <c r="A4258" t="inlineStr">
        <is>
          <t>2022-06-02</t>
        </is>
      </c>
      <c r="B4258" t="inlineStr">
        <is>
          <t>11_P05</t>
        </is>
      </c>
      <c r="C4258" t="inlineStr">
        <is>
          <t>Dicey&lt;=0.9: Maximum profit</t>
        </is>
      </c>
      <c r="D4258" t="b">
        <v>0</v>
      </c>
      <c r="E4258" t="b">
        <v>0</v>
      </c>
      <c r="F4258" t="b">
        <v>1</v>
      </c>
      <c r="G4258" t="n">
        <v>2.570399071042001</v>
      </c>
      <c r="H4258" t="n">
        <v>0.4333416069465744</v>
      </c>
      <c r="I4258" t="n">
        <v>0.75</v>
      </c>
      <c r="J4258" t="n">
        <v>1</v>
      </c>
      <c r="K4258" t="n">
        <v>1</v>
      </c>
      <c r="L4258" t="n">
        <v>1</v>
      </c>
      <c r="M4258" t="n">
        <v>0</v>
      </c>
      <c r="N4258" t="inlineStr">
        <is>
          <t>ceiling</t>
        </is>
      </c>
      <c r="O4258" t="inlineStr">
        <is>
          <t>Archived09:16 cap</t>
        </is>
      </c>
      <c r="P4258">
        <f>1+SUMPRODUCT(Algo_Opt_Inputs!B263:AM263,Algo_Opt_Coefs!$B$7:$AM$7)</f>
        <v/>
      </c>
      <c r="Q4258">
        <f>MAX(I4258,MIN(J4258,P4258+H4258))</f>
        <v/>
      </c>
      <c r="R4258">
        <f>Q4258-L4258</f>
        <v/>
      </c>
    </row>
    <row r="4259">
      <c r="A4259" t="inlineStr">
        <is>
          <t>2022-06-03</t>
        </is>
      </c>
      <c r="B4259" t="inlineStr">
        <is>
          <t>11_P05</t>
        </is>
      </c>
      <c r="C4259" t="inlineStr">
        <is>
          <t>Dicey&lt;=0.9: Maximum profit</t>
        </is>
      </c>
      <c r="D4259" t="b">
        <v>0</v>
      </c>
      <c r="E4259" t="b">
        <v>0</v>
      </c>
      <c r="F4259" t="b">
        <v>0</v>
      </c>
      <c r="G4259" t="n">
        <v>1.148302651012805</v>
      </c>
      <c r="H4259" t="n">
        <v>0.4333416069465744</v>
      </c>
      <c r="I4259" t="n">
        <v>0.75</v>
      </c>
      <c r="J4259" t="n">
        <v>1.15</v>
      </c>
      <c r="K4259" t="n">
        <v>1.15</v>
      </c>
      <c r="L4259" t="n">
        <v>1.15</v>
      </c>
      <c r="M4259" t="n">
        <v>0</v>
      </c>
      <c r="N4259" t="inlineStr">
        <is>
          <t>ceiling</t>
        </is>
      </c>
      <c r="O4259" t="inlineStr">
        <is>
          <t>Optimized allocation/budget balancing; not a strong-edge label</t>
        </is>
      </c>
      <c r="P4259">
        <f>1+SUMPRODUCT(Algo_Opt_Inputs!B264:AM264,Algo_Opt_Coefs!$B$7:$AM$7)</f>
        <v/>
      </c>
      <c r="Q4259">
        <f>MAX(I4259,MIN(J4259,P4259+H4259))</f>
        <v/>
      </c>
      <c r="R4259">
        <f>Q4259-L4259</f>
        <v/>
      </c>
    </row>
    <row r="4260">
      <c r="A4260" t="inlineStr">
        <is>
          <t>2022-06-06</t>
        </is>
      </c>
      <c r="B4260" t="inlineStr">
        <is>
          <t>11_P05</t>
        </is>
      </c>
      <c r="C4260" t="inlineStr">
        <is>
          <t>Dicey&lt;=0.9: Maximum profit</t>
        </is>
      </c>
      <c r="D4260" t="b">
        <v>0</v>
      </c>
      <c r="E4260" t="b">
        <v>0</v>
      </c>
      <c r="F4260" t="b">
        <v>1</v>
      </c>
      <c r="G4260" t="n">
        <v>4.261257749501045</v>
      </c>
      <c r="H4260" t="n">
        <v>0.4333416069465744</v>
      </c>
      <c r="I4260" t="n">
        <v>0.75</v>
      </c>
      <c r="J4260" t="n">
        <v>1</v>
      </c>
      <c r="K4260" t="n">
        <v>1</v>
      </c>
      <c r="L4260" t="n">
        <v>1</v>
      </c>
      <c r="M4260" t="n">
        <v>0</v>
      </c>
      <c r="N4260" t="inlineStr">
        <is>
          <t>ceiling</t>
        </is>
      </c>
      <c r="O4260" t="inlineStr">
        <is>
          <t>Archived09:16 cap</t>
        </is>
      </c>
      <c r="P4260">
        <f>1+SUMPRODUCT(Algo_Opt_Inputs!B265:AM265,Algo_Opt_Coefs!$B$7:$AM$7)</f>
        <v/>
      </c>
      <c r="Q4260">
        <f>MAX(I4260,MIN(J4260,P4260+H4260))</f>
        <v/>
      </c>
      <c r="R4260">
        <f>Q4260-L4260</f>
        <v/>
      </c>
    </row>
    <row r="4261">
      <c r="A4261" t="inlineStr">
        <is>
          <t>2022-06-07</t>
        </is>
      </c>
      <c r="B4261" t="inlineStr">
        <is>
          <t>11_P05</t>
        </is>
      </c>
      <c r="C4261" t="inlineStr">
        <is>
          <t>Dicey&lt;=0.9: Maximum profit</t>
        </is>
      </c>
      <c r="D4261" t="b">
        <v>0</v>
      </c>
      <c r="E4261" t="b">
        <v>0</v>
      </c>
      <c r="F4261" t="b">
        <v>0</v>
      </c>
      <c r="G4261" t="n">
        <v>2.539823527717866</v>
      </c>
      <c r="H4261" t="n">
        <v>0.4333416069465744</v>
      </c>
      <c r="I4261" t="n">
        <v>0.75</v>
      </c>
      <c r="J4261" t="n">
        <v>1.15</v>
      </c>
      <c r="K4261" t="n">
        <v>1.15</v>
      </c>
      <c r="L4261" t="n">
        <v>1.15</v>
      </c>
      <c r="M4261" t="n">
        <v>0</v>
      </c>
      <c r="N4261" t="inlineStr">
        <is>
          <t>ceiling</t>
        </is>
      </c>
      <c r="O4261" t="inlineStr">
        <is>
          <t>Optimized allocation/budget balancing; not a strong-edge label</t>
        </is>
      </c>
      <c r="P4261">
        <f>1+SUMPRODUCT(Algo_Opt_Inputs!B266:AM266,Algo_Opt_Coefs!$B$7:$AM$7)</f>
        <v/>
      </c>
      <c r="Q4261">
        <f>MAX(I4261,MIN(J4261,P4261+H4261))</f>
        <v/>
      </c>
      <c r="R4261">
        <f>Q4261-L4261</f>
        <v/>
      </c>
    </row>
    <row r="4262">
      <c r="A4262" t="inlineStr">
        <is>
          <t>2022-06-08</t>
        </is>
      </c>
      <c r="B4262" t="inlineStr">
        <is>
          <t>11_P05</t>
        </is>
      </c>
      <c r="C4262" t="inlineStr">
        <is>
          <t>Dicey&lt;=0.9: Maximum profit</t>
        </is>
      </c>
      <c r="D4262" t="b">
        <v>0</v>
      </c>
      <c r="E4262" t="b">
        <v>0</v>
      </c>
      <c r="F4262" t="b">
        <v>1</v>
      </c>
      <c r="G4262" t="n">
        <v>3.573661318189501</v>
      </c>
      <c r="H4262" t="n">
        <v>0.4333416069465744</v>
      </c>
      <c r="I4262" t="n">
        <v>0.75</v>
      </c>
      <c r="J4262" t="n">
        <v>1</v>
      </c>
      <c r="K4262" t="n">
        <v>1</v>
      </c>
      <c r="L4262" t="n">
        <v>1</v>
      </c>
      <c r="M4262" t="n">
        <v>0</v>
      </c>
      <c r="N4262" t="inlineStr">
        <is>
          <t>ceiling</t>
        </is>
      </c>
      <c r="O4262" t="inlineStr">
        <is>
          <t>Archived09:16 cap</t>
        </is>
      </c>
      <c r="P4262">
        <f>1+SUMPRODUCT(Algo_Opt_Inputs!B267:AM267,Algo_Opt_Coefs!$B$7:$AM$7)</f>
        <v/>
      </c>
      <c r="Q4262">
        <f>MAX(I4262,MIN(J4262,P4262+H4262))</f>
        <v/>
      </c>
      <c r="R4262">
        <f>Q4262-L4262</f>
        <v/>
      </c>
    </row>
    <row r="4263">
      <c r="A4263" t="inlineStr">
        <is>
          <t>2022-06-09</t>
        </is>
      </c>
      <c r="B4263" t="inlineStr">
        <is>
          <t>11_P05</t>
        </is>
      </c>
      <c r="C4263" t="inlineStr">
        <is>
          <t>Dicey&lt;=0.9: Maximum profit</t>
        </is>
      </c>
      <c r="D4263" t="b">
        <v>0</v>
      </c>
      <c r="E4263" t="b">
        <v>0</v>
      </c>
      <c r="F4263" t="b">
        <v>0</v>
      </c>
      <c r="G4263" t="n">
        <v>0.8609949287041145</v>
      </c>
      <c r="H4263" t="n">
        <v>0.4333416069465744</v>
      </c>
      <c r="I4263" t="n">
        <v>0.75</v>
      </c>
      <c r="J4263" t="n">
        <v>1.15</v>
      </c>
      <c r="K4263" t="n">
        <v>1.15</v>
      </c>
      <c r="L4263" t="n">
        <v>1.15</v>
      </c>
      <c r="M4263" t="n">
        <v>0</v>
      </c>
      <c r="N4263" t="inlineStr">
        <is>
          <t>ceiling</t>
        </is>
      </c>
      <c r="O4263" t="inlineStr">
        <is>
          <t>Optimized allocation/budget balancing; not a strong-edge label</t>
        </is>
      </c>
      <c r="P4263">
        <f>1+SUMPRODUCT(Algo_Opt_Inputs!B268:AM268,Algo_Opt_Coefs!$B$7:$AM$7)</f>
        <v/>
      </c>
      <c r="Q4263">
        <f>MAX(I4263,MIN(J4263,P4263+H4263))</f>
        <v/>
      </c>
      <c r="R4263">
        <f>Q4263-L4263</f>
        <v/>
      </c>
    </row>
    <row r="4264">
      <c r="A4264" t="inlineStr">
        <is>
          <t>2022-06-13</t>
        </is>
      </c>
      <c r="B4264" t="inlineStr">
        <is>
          <t>11_P05</t>
        </is>
      </c>
      <c r="C4264" t="inlineStr">
        <is>
          <t>Dicey&lt;=0.9: Maximum profit</t>
        </is>
      </c>
      <c r="D4264" t="b">
        <v>0</v>
      </c>
      <c r="E4264" t="b">
        <v>0</v>
      </c>
      <c r="F4264" t="b">
        <v>0</v>
      </c>
      <c r="G4264" t="n">
        <v>2.617045160884706</v>
      </c>
      <c r="H4264" t="n">
        <v>0.4333416069465744</v>
      </c>
      <c r="I4264" t="n">
        <v>0.75</v>
      </c>
      <c r="J4264" t="n">
        <v>1.15</v>
      </c>
      <c r="K4264" t="n">
        <v>1.15</v>
      </c>
      <c r="L4264" t="n">
        <v>1.15</v>
      </c>
      <c r="M4264" t="n">
        <v>0</v>
      </c>
      <c r="N4264" t="inlineStr">
        <is>
          <t>ceiling</t>
        </is>
      </c>
      <c r="O4264" t="inlineStr">
        <is>
          <t>Optimized allocation/budget balancing; not a strong-edge label</t>
        </is>
      </c>
      <c r="P4264">
        <f>1+SUMPRODUCT(Algo_Opt_Inputs!B269:AM269,Algo_Opt_Coefs!$B$7:$AM$7)</f>
        <v/>
      </c>
      <c r="Q4264">
        <f>MAX(I4264,MIN(J4264,P4264+H4264))</f>
        <v/>
      </c>
      <c r="R4264">
        <f>Q4264-L4264</f>
        <v/>
      </c>
    </row>
    <row r="4265">
      <c r="A4265" t="inlineStr">
        <is>
          <t>2022-06-15</t>
        </is>
      </c>
      <c r="B4265" t="inlineStr">
        <is>
          <t>11_P05</t>
        </is>
      </c>
      <c r="C4265" t="inlineStr">
        <is>
          <t>Dicey&lt;=0.9: Maximum profit</t>
        </is>
      </c>
      <c r="D4265" t="b">
        <v>0</v>
      </c>
      <c r="E4265" t="b">
        <v>0</v>
      </c>
      <c r="F4265" t="b">
        <v>1</v>
      </c>
      <c r="G4265" t="n">
        <v>4.456797955582488</v>
      </c>
      <c r="H4265" t="n">
        <v>0.4333416069465744</v>
      </c>
      <c r="I4265" t="n">
        <v>0.75</v>
      </c>
      <c r="J4265" t="n">
        <v>1</v>
      </c>
      <c r="K4265" t="n">
        <v>1</v>
      </c>
      <c r="L4265" t="n">
        <v>1</v>
      </c>
      <c r="M4265" t="n">
        <v>0</v>
      </c>
      <c r="N4265" t="inlineStr">
        <is>
          <t>ceiling</t>
        </is>
      </c>
      <c r="O4265" t="inlineStr">
        <is>
          <t>Archived09:16 cap</t>
        </is>
      </c>
      <c r="P4265">
        <f>1+SUMPRODUCT(Algo_Opt_Inputs!B270:AM270,Algo_Opt_Coefs!$B$7:$AM$7)</f>
        <v/>
      </c>
      <c r="Q4265">
        <f>MAX(I4265,MIN(J4265,P4265+H4265))</f>
        <v/>
      </c>
      <c r="R4265">
        <f>Q4265-L4265</f>
        <v/>
      </c>
    </row>
    <row r="4266">
      <c r="A4266" t="inlineStr">
        <is>
          <t>2022-06-16</t>
        </is>
      </c>
      <c r="B4266" t="inlineStr">
        <is>
          <t>11_P05</t>
        </is>
      </c>
      <c r="C4266" t="inlineStr">
        <is>
          <t>Dicey&lt;=0.9: Maximum profit</t>
        </is>
      </c>
      <c r="D4266" t="b">
        <v>1</v>
      </c>
      <c r="E4266" t="b">
        <v>0</v>
      </c>
      <c r="F4266" t="b">
        <v>0</v>
      </c>
      <c r="G4266" t="n">
        <v>0.6495007402041447</v>
      </c>
      <c r="H4266" t="n">
        <v>0.4333416069465744</v>
      </c>
      <c r="I4266" t="n">
        <v>0.75</v>
      </c>
      <c r="J4266" t="n">
        <v>0.9</v>
      </c>
      <c r="K4266" t="n">
        <v>0.9</v>
      </c>
      <c r="L4266" t="n">
        <v>0.9</v>
      </c>
      <c r="M4266" t="n">
        <v>0</v>
      </c>
      <c r="N4266" t="inlineStr">
        <is>
          <t>ceiling</t>
        </is>
      </c>
      <c r="O4266" t="inlineStr">
        <is>
          <t>Mandatory dicey upper bound</t>
        </is>
      </c>
      <c r="P4266">
        <f>1+SUMPRODUCT(Algo_Opt_Inputs!B271:AM271,Algo_Opt_Coefs!$B$7:$AM$7)</f>
        <v/>
      </c>
      <c r="Q4266">
        <f>MAX(I4266,MIN(J4266,P4266+H4266))</f>
        <v/>
      </c>
      <c r="R4266">
        <f>Q4266-L4266</f>
        <v/>
      </c>
    </row>
    <row r="4267">
      <c r="A4267" t="inlineStr">
        <is>
          <t>2022-06-17</t>
        </is>
      </c>
      <c r="B4267" t="inlineStr">
        <is>
          <t>11_P05</t>
        </is>
      </c>
      <c r="C4267" t="inlineStr">
        <is>
          <t>Dicey&lt;=0.9: Maximum profit</t>
        </is>
      </c>
      <c r="D4267" t="b">
        <v>0</v>
      </c>
      <c r="E4267" t="b">
        <v>0</v>
      </c>
      <c r="F4267" t="b">
        <v>1</v>
      </c>
      <c r="G4267" t="n">
        <v>5.677552455966296</v>
      </c>
      <c r="H4267" t="n">
        <v>0.4333416069465744</v>
      </c>
      <c r="I4267" t="n">
        <v>0.75</v>
      </c>
      <c r="J4267" t="n">
        <v>1</v>
      </c>
      <c r="K4267" t="n">
        <v>1</v>
      </c>
      <c r="L4267" t="n">
        <v>1</v>
      </c>
      <c r="M4267" t="n">
        <v>0</v>
      </c>
      <c r="N4267" t="inlineStr">
        <is>
          <t>ceiling</t>
        </is>
      </c>
      <c r="O4267" t="inlineStr">
        <is>
          <t>Archived09:16 cap</t>
        </is>
      </c>
      <c r="P4267">
        <f>1+SUMPRODUCT(Algo_Opt_Inputs!B272:AM272,Algo_Opt_Coefs!$B$7:$AM$7)</f>
        <v/>
      </c>
      <c r="Q4267">
        <f>MAX(I4267,MIN(J4267,P4267+H4267))</f>
        <v/>
      </c>
      <c r="R4267">
        <f>Q4267-L4267</f>
        <v/>
      </c>
    </row>
    <row r="4268">
      <c r="A4268" t="inlineStr">
        <is>
          <t>2022-06-20</t>
        </is>
      </c>
      <c r="B4268" t="inlineStr">
        <is>
          <t>11_P05</t>
        </is>
      </c>
      <c r="C4268" t="inlineStr">
        <is>
          <t>Dicey&lt;=0.9: Maximum profit</t>
        </is>
      </c>
      <c r="D4268" t="b">
        <v>0</v>
      </c>
      <c r="E4268" t="b">
        <v>0</v>
      </c>
      <c r="F4268" t="b">
        <v>0</v>
      </c>
      <c r="G4268" t="n">
        <v>1.814860975854098</v>
      </c>
      <c r="H4268" t="n">
        <v>0.4333416069465744</v>
      </c>
      <c r="I4268" t="n">
        <v>0.75</v>
      </c>
      <c r="J4268" t="n">
        <v>1.15</v>
      </c>
      <c r="K4268" t="n">
        <v>1.15</v>
      </c>
      <c r="L4268" t="n">
        <v>1.15</v>
      </c>
      <c r="M4268" t="n">
        <v>0</v>
      </c>
      <c r="N4268" t="inlineStr">
        <is>
          <t>ceiling</t>
        </is>
      </c>
      <c r="O4268" t="inlineStr">
        <is>
          <t>Optimized allocation/budget balancing; not a strong-edge label</t>
        </is>
      </c>
      <c r="P4268">
        <f>1+SUMPRODUCT(Algo_Opt_Inputs!B273:AM273,Algo_Opt_Coefs!$B$7:$AM$7)</f>
        <v/>
      </c>
      <c r="Q4268">
        <f>MAX(I4268,MIN(J4268,P4268+H4268))</f>
        <v/>
      </c>
      <c r="R4268">
        <f>Q4268-L4268</f>
        <v/>
      </c>
    </row>
    <row r="4269">
      <c r="A4269" t="inlineStr">
        <is>
          <t>2022-06-21</t>
        </is>
      </c>
      <c r="B4269" t="inlineStr">
        <is>
          <t>11_P05</t>
        </is>
      </c>
      <c r="C4269" t="inlineStr">
        <is>
          <t>Dicey&lt;=0.9: Maximum profit</t>
        </is>
      </c>
      <c r="D4269" t="b">
        <v>0</v>
      </c>
      <c r="E4269" t="b">
        <v>1</v>
      </c>
      <c r="F4269" t="b">
        <v>0</v>
      </c>
      <c r="G4269" t="n">
        <v>2.507152687744602</v>
      </c>
      <c r="H4269" t="n">
        <v>0.4333416069465744</v>
      </c>
      <c r="I4269" t="n">
        <v>0.75</v>
      </c>
      <c r="J4269" t="n">
        <v>1.15</v>
      </c>
      <c r="K4269" t="n">
        <v>1.15</v>
      </c>
      <c r="L4269" t="n">
        <v>1.15</v>
      </c>
      <c r="M4269" t="n">
        <v>0</v>
      </c>
      <c r="N4269" t="inlineStr">
        <is>
          <t>ceiling</t>
        </is>
      </c>
      <c r="O4269" t="inlineStr">
        <is>
          <t>Optimized allocation/budget balancing; not a strong-edge label</t>
        </is>
      </c>
      <c r="P4269">
        <f>1+SUMPRODUCT(Algo_Opt_Inputs!B274:AM274,Algo_Opt_Coefs!$B$7:$AM$7)</f>
        <v/>
      </c>
      <c r="Q4269">
        <f>MAX(I4269,MIN(J4269,P4269+H4269))</f>
        <v/>
      </c>
      <c r="R4269">
        <f>Q4269-L4269</f>
        <v/>
      </c>
    </row>
    <row r="4270">
      <c r="A4270" t="inlineStr">
        <is>
          <t>2022-06-22</t>
        </is>
      </c>
      <c r="B4270" t="inlineStr">
        <is>
          <t>11_P05</t>
        </is>
      </c>
      <c r="C4270" t="inlineStr">
        <is>
          <t>Dicey&lt;=0.9: Maximum profit</t>
        </is>
      </c>
      <c r="D4270" t="b">
        <v>0</v>
      </c>
      <c r="E4270" t="b">
        <v>0</v>
      </c>
      <c r="F4270" t="b">
        <v>1</v>
      </c>
      <c r="G4270" t="n">
        <v>5.29142092980592</v>
      </c>
      <c r="H4270" t="n">
        <v>0.4333416069465744</v>
      </c>
      <c r="I4270" t="n">
        <v>0.75</v>
      </c>
      <c r="J4270" t="n">
        <v>1</v>
      </c>
      <c r="K4270" t="n">
        <v>1</v>
      </c>
      <c r="L4270" t="n">
        <v>1</v>
      </c>
      <c r="M4270" t="n">
        <v>0</v>
      </c>
      <c r="N4270" t="inlineStr">
        <is>
          <t>ceiling</t>
        </is>
      </c>
      <c r="O4270" t="inlineStr">
        <is>
          <t>Archived09:16 cap</t>
        </is>
      </c>
      <c r="P4270">
        <f>1+SUMPRODUCT(Algo_Opt_Inputs!B275:AM275,Algo_Opt_Coefs!$B$7:$AM$7)</f>
        <v/>
      </c>
      <c r="Q4270">
        <f>MAX(I4270,MIN(J4270,P4270+H4270))</f>
        <v/>
      </c>
      <c r="R4270">
        <f>Q4270-L4270</f>
        <v/>
      </c>
    </row>
    <row r="4271">
      <c r="A4271" t="inlineStr">
        <is>
          <t>2022-06-23</t>
        </is>
      </c>
      <c r="B4271" t="inlineStr">
        <is>
          <t>11_P05</t>
        </is>
      </c>
      <c r="C4271" t="inlineStr">
        <is>
          <t>Dicey&lt;=0.9: Maximum profit</t>
        </is>
      </c>
      <c r="D4271" t="b">
        <v>1</v>
      </c>
      <c r="E4271" t="b">
        <v>0</v>
      </c>
      <c r="F4271" t="b">
        <v>0</v>
      </c>
      <c r="G4271" t="n">
        <v>-0.1778091987241215</v>
      </c>
      <c r="H4271" t="n">
        <v>0.4333416069465744</v>
      </c>
      <c r="I4271" t="n">
        <v>0.75</v>
      </c>
      <c r="J4271" t="n">
        <v>0.9</v>
      </c>
      <c r="K4271" t="n">
        <v>0.75</v>
      </c>
      <c r="L4271" t="n">
        <v>0.75</v>
      </c>
      <c r="M4271" t="n">
        <v>0</v>
      </c>
      <c r="N4271" t="inlineStr">
        <is>
          <t>floor</t>
        </is>
      </c>
      <c r="O4271" t="inlineStr">
        <is>
          <t>Mandatory dicey upper bound</t>
        </is>
      </c>
      <c r="P4271">
        <f>1+SUMPRODUCT(Algo_Opt_Inputs!B276:AM276,Algo_Opt_Coefs!$B$7:$AM$7)</f>
        <v/>
      </c>
      <c r="Q4271">
        <f>MAX(I4271,MIN(J4271,P4271+H4271))</f>
        <v/>
      </c>
      <c r="R4271">
        <f>Q4271-L4271</f>
        <v/>
      </c>
    </row>
    <row r="4272">
      <c r="A4272" t="inlineStr">
        <is>
          <t>2022-06-24</t>
        </is>
      </c>
      <c r="B4272" t="inlineStr">
        <is>
          <t>11_P05</t>
        </is>
      </c>
      <c r="C4272" t="inlineStr">
        <is>
          <t>Dicey&lt;=0.9: Maximum profit</t>
        </is>
      </c>
      <c r="D4272" t="b">
        <v>0</v>
      </c>
      <c r="E4272" t="b">
        <v>0</v>
      </c>
      <c r="F4272" t="b">
        <v>1</v>
      </c>
      <c r="G4272" t="n">
        <v>5.786739927533964</v>
      </c>
      <c r="H4272" t="n">
        <v>0.4333416069465744</v>
      </c>
      <c r="I4272" t="n">
        <v>0.75</v>
      </c>
      <c r="J4272" t="n">
        <v>1</v>
      </c>
      <c r="K4272" t="n">
        <v>1</v>
      </c>
      <c r="L4272" t="n">
        <v>1</v>
      </c>
      <c r="M4272" t="n">
        <v>0</v>
      </c>
      <c r="N4272" t="inlineStr">
        <is>
          <t>ceiling</t>
        </is>
      </c>
      <c r="O4272" t="inlineStr">
        <is>
          <t>Archived09:16 cap</t>
        </is>
      </c>
      <c r="P4272">
        <f>1+SUMPRODUCT(Algo_Opt_Inputs!B277:AM277,Algo_Opt_Coefs!$B$7:$AM$7)</f>
        <v/>
      </c>
      <c r="Q4272">
        <f>MAX(I4272,MIN(J4272,P4272+H4272))</f>
        <v/>
      </c>
      <c r="R4272">
        <f>Q4272-L4272</f>
        <v/>
      </c>
    </row>
    <row r="4273">
      <c r="A4273" t="inlineStr">
        <is>
          <t>2022-06-27</t>
        </is>
      </c>
      <c r="B4273" t="inlineStr">
        <is>
          <t>11_P05</t>
        </is>
      </c>
      <c r="C4273" t="inlineStr">
        <is>
          <t>Dicey&lt;=0.9: Maximum profit</t>
        </is>
      </c>
      <c r="D4273" t="b">
        <v>0</v>
      </c>
      <c r="E4273" t="b">
        <v>0</v>
      </c>
      <c r="F4273" t="b">
        <v>1</v>
      </c>
      <c r="G4273" t="n">
        <v>2.121359492452317</v>
      </c>
      <c r="H4273" t="n">
        <v>0.4333416069465744</v>
      </c>
      <c r="I4273" t="n">
        <v>0.75</v>
      </c>
      <c r="J4273" t="n">
        <v>1</v>
      </c>
      <c r="K4273" t="n">
        <v>1</v>
      </c>
      <c r="L4273" t="n">
        <v>1</v>
      </c>
      <c r="M4273" t="n">
        <v>0</v>
      </c>
      <c r="N4273" t="inlineStr">
        <is>
          <t>ceiling</t>
        </is>
      </c>
      <c r="O4273" t="inlineStr">
        <is>
          <t>Archived09:16 cap</t>
        </is>
      </c>
      <c r="P4273">
        <f>1+SUMPRODUCT(Algo_Opt_Inputs!B278:AM278,Algo_Opt_Coefs!$B$7:$AM$7)</f>
        <v/>
      </c>
      <c r="Q4273">
        <f>MAX(I4273,MIN(J4273,P4273+H4273))</f>
        <v/>
      </c>
      <c r="R4273">
        <f>Q4273-L4273</f>
        <v/>
      </c>
    </row>
    <row r="4274">
      <c r="A4274" t="inlineStr">
        <is>
          <t>2022-06-28</t>
        </is>
      </c>
      <c r="B4274" t="inlineStr">
        <is>
          <t>11_P05</t>
        </is>
      </c>
      <c r="C4274" t="inlineStr">
        <is>
          <t>Dicey&lt;=0.9: Maximum profit</t>
        </is>
      </c>
      <c r="D4274" t="b">
        <v>0</v>
      </c>
      <c r="E4274" t="b">
        <v>0</v>
      </c>
      <c r="F4274" t="b">
        <v>1</v>
      </c>
      <c r="G4274" t="n">
        <v>3.554845123381722</v>
      </c>
      <c r="H4274" t="n">
        <v>0.4333416069465744</v>
      </c>
      <c r="I4274" t="n">
        <v>0.75</v>
      </c>
      <c r="J4274" t="n">
        <v>1</v>
      </c>
      <c r="K4274" t="n">
        <v>1</v>
      </c>
      <c r="L4274" t="n">
        <v>1</v>
      </c>
      <c r="M4274" t="n">
        <v>0</v>
      </c>
      <c r="N4274" t="inlineStr">
        <is>
          <t>ceiling</t>
        </is>
      </c>
      <c r="O4274" t="inlineStr">
        <is>
          <t>Archived09:16 cap</t>
        </is>
      </c>
      <c r="P4274">
        <f>1+SUMPRODUCT(Algo_Opt_Inputs!B279:AM279,Algo_Opt_Coefs!$B$7:$AM$7)</f>
        <v/>
      </c>
      <c r="Q4274">
        <f>MAX(I4274,MIN(J4274,P4274+H4274))</f>
        <v/>
      </c>
      <c r="R4274">
        <f>Q4274-L4274</f>
        <v/>
      </c>
    </row>
    <row r="4275">
      <c r="A4275" t="inlineStr">
        <is>
          <t>2022-06-30</t>
        </is>
      </c>
      <c r="B4275" t="inlineStr">
        <is>
          <t>11_P05</t>
        </is>
      </c>
      <c r="C4275" t="inlineStr">
        <is>
          <t>Dicey&lt;=0.9: Maximum profit</t>
        </is>
      </c>
      <c r="D4275" t="b">
        <v>0</v>
      </c>
      <c r="E4275" t="b">
        <v>0</v>
      </c>
      <c r="F4275" t="b">
        <v>1</v>
      </c>
      <c r="G4275" t="n">
        <v>3.685987370272244</v>
      </c>
      <c r="H4275" t="n">
        <v>0.4333416069465744</v>
      </c>
      <c r="I4275" t="n">
        <v>0.75</v>
      </c>
      <c r="J4275" t="n">
        <v>1</v>
      </c>
      <c r="K4275" t="n">
        <v>1</v>
      </c>
      <c r="L4275" t="n">
        <v>1</v>
      </c>
      <c r="M4275" t="n">
        <v>0</v>
      </c>
      <c r="N4275" t="inlineStr">
        <is>
          <t>ceiling</t>
        </is>
      </c>
      <c r="O4275" t="inlineStr">
        <is>
          <t>Archived09:16 cap</t>
        </is>
      </c>
      <c r="P4275">
        <f>1+SUMPRODUCT(Algo_Opt_Inputs!B280:AM280,Algo_Opt_Coefs!$B$7:$AM$7)</f>
        <v/>
      </c>
      <c r="Q4275">
        <f>MAX(I4275,MIN(J4275,P4275+H4275))</f>
        <v/>
      </c>
      <c r="R4275">
        <f>Q4275-L4275</f>
        <v/>
      </c>
    </row>
    <row r="4276">
      <c r="A4276" t="inlineStr">
        <is>
          <t>2022-07-01</t>
        </is>
      </c>
      <c r="B4276" t="inlineStr">
        <is>
          <t>11_P05</t>
        </is>
      </c>
      <c r="C4276" t="inlineStr">
        <is>
          <t>Dicey&lt;=0.9: Maximum profit</t>
        </is>
      </c>
      <c r="D4276" t="b">
        <v>0</v>
      </c>
      <c r="E4276" t="b">
        <v>0</v>
      </c>
      <c r="F4276" t="b">
        <v>1</v>
      </c>
      <c r="G4276" t="n">
        <v>3.214537822127589</v>
      </c>
      <c r="H4276" t="n">
        <v>0.4333416069465744</v>
      </c>
      <c r="I4276" t="n">
        <v>0.75</v>
      </c>
      <c r="J4276" t="n">
        <v>1</v>
      </c>
      <c r="K4276" t="n">
        <v>1</v>
      </c>
      <c r="L4276" t="n">
        <v>1</v>
      </c>
      <c r="M4276" t="n">
        <v>0</v>
      </c>
      <c r="N4276" t="inlineStr">
        <is>
          <t>ceiling</t>
        </is>
      </c>
      <c r="O4276" t="inlineStr">
        <is>
          <t>Archived09:16 cap</t>
        </is>
      </c>
      <c r="P4276">
        <f>1+SUMPRODUCT(Algo_Opt_Inputs!B281:AM281,Algo_Opt_Coefs!$B$7:$AM$7)</f>
        <v/>
      </c>
      <c r="Q4276">
        <f>MAX(I4276,MIN(J4276,P4276+H4276))</f>
        <v/>
      </c>
      <c r="R4276">
        <f>Q4276-L4276</f>
        <v/>
      </c>
    </row>
    <row r="4277">
      <c r="A4277" t="inlineStr">
        <is>
          <t>2022-07-04</t>
        </is>
      </c>
      <c r="B4277" t="inlineStr">
        <is>
          <t>11_P05</t>
        </is>
      </c>
      <c r="C4277" t="inlineStr">
        <is>
          <t>Dicey&lt;=0.9: Maximum profit</t>
        </is>
      </c>
      <c r="D4277" t="b">
        <v>0</v>
      </c>
      <c r="E4277" t="b">
        <v>0</v>
      </c>
      <c r="F4277" t="b">
        <v>1</v>
      </c>
      <c r="G4277" t="n">
        <v>3.81099807208766</v>
      </c>
      <c r="H4277" t="n">
        <v>0.4333416069465744</v>
      </c>
      <c r="I4277" t="n">
        <v>0.75</v>
      </c>
      <c r="J4277" t="n">
        <v>1</v>
      </c>
      <c r="K4277" t="n">
        <v>1</v>
      </c>
      <c r="L4277" t="n">
        <v>1</v>
      </c>
      <c r="M4277" t="n">
        <v>0</v>
      </c>
      <c r="N4277" t="inlineStr">
        <is>
          <t>ceiling</t>
        </is>
      </c>
      <c r="O4277" t="inlineStr">
        <is>
          <t>Archived09:16 cap</t>
        </is>
      </c>
      <c r="P4277">
        <f>1+SUMPRODUCT(Algo_Opt_Inputs!B282:AM282,Algo_Opt_Coefs!$B$7:$AM$7)</f>
        <v/>
      </c>
      <c r="Q4277">
        <f>MAX(I4277,MIN(J4277,P4277+H4277))</f>
        <v/>
      </c>
      <c r="R4277">
        <f>Q4277-L4277</f>
        <v/>
      </c>
    </row>
    <row r="4278">
      <c r="A4278" t="inlineStr">
        <is>
          <t>2022-07-05</t>
        </is>
      </c>
      <c r="B4278" t="inlineStr">
        <is>
          <t>11_P05</t>
        </is>
      </c>
      <c r="C4278" t="inlineStr">
        <is>
          <t>Dicey&lt;=0.9: Maximum profit</t>
        </is>
      </c>
      <c r="D4278" t="b">
        <v>0</v>
      </c>
      <c r="E4278" t="b">
        <v>0</v>
      </c>
      <c r="F4278" t="b">
        <v>0</v>
      </c>
      <c r="G4278" t="n">
        <v>1.980954342453515</v>
      </c>
      <c r="H4278" t="n">
        <v>0.4333416069465744</v>
      </c>
      <c r="I4278" t="n">
        <v>0.75</v>
      </c>
      <c r="J4278" t="n">
        <v>1.15</v>
      </c>
      <c r="K4278" t="n">
        <v>1.15</v>
      </c>
      <c r="L4278" t="n">
        <v>1.15</v>
      </c>
      <c r="M4278" t="n">
        <v>0</v>
      </c>
      <c r="N4278" t="inlineStr">
        <is>
          <t>ceiling</t>
        </is>
      </c>
      <c r="O4278" t="inlineStr">
        <is>
          <t>Optimized allocation/budget balancing; not a strong-edge label</t>
        </is>
      </c>
      <c r="P4278">
        <f>1+SUMPRODUCT(Algo_Opt_Inputs!B283:AM283,Algo_Opt_Coefs!$B$7:$AM$7)</f>
        <v/>
      </c>
      <c r="Q4278">
        <f>MAX(I4278,MIN(J4278,P4278+H4278))</f>
        <v/>
      </c>
      <c r="R4278">
        <f>Q4278-L4278</f>
        <v/>
      </c>
    </row>
    <row r="4279">
      <c r="A4279" t="inlineStr">
        <is>
          <t>2022-07-06</t>
        </is>
      </c>
      <c r="B4279" t="inlineStr">
        <is>
          <t>11_P05</t>
        </is>
      </c>
      <c r="C4279" t="inlineStr">
        <is>
          <t>Dicey&lt;=0.9: Maximum profit</t>
        </is>
      </c>
      <c r="D4279" t="b">
        <v>1</v>
      </c>
      <c r="E4279" t="b">
        <v>0</v>
      </c>
      <c r="F4279" t="b">
        <v>0</v>
      </c>
      <c r="G4279" t="n">
        <v>1.143752532648105</v>
      </c>
      <c r="H4279" t="n">
        <v>0.4333416069465744</v>
      </c>
      <c r="I4279" t="n">
        <v>0.75</v>
      </c>
      <c r="J4279" t="n">
        <v>0.9</v>
      </c>
      <c r="K4279" t="n">
        <v>0.9</v>
      </c>
      <c r="L4279" t="n">
        <v>0.9</v>
      </c>
      <c r="M4279" t="n">
        <v>0</v>
      </c>
      <c r="N4279" t="inlineStr">
        <is>
          <t>ceiling</t>
        </is>
      </c>
      <c r="O4279" t="inlineStr">
        <is>
          <t>Mandatory dicey upper bound</t>
        </is>
      </c>
      <c r="P4279">
        <f>1+SUMPRODUCT(Algo_Opt_Inputs!B284:AM284,Algo_Opt_Coefs!$B$7:$AM$7)</f>
        <v/>
      </c>
      <c r="Q4279">
        <f>MAX(I4279,MIN(J4279,P4279+H4279))</f>
        <v/>
      </c>
      <c r="R4279">
        <f>Q4279-L4279</f>
        <v/>
      </c>
    </row>
    <row r="4280">
      <c r="A4280" t="inlineStr">
        <is>
          <t>2022-07-07</t>
        </is>
      </c>
      <c r="B4280" t="inlineStr">
        <is>
          <t>11_P05</t>
        </is>
      </c>
      <c r="C4280" t="inlineStr">
        <is>
          <t>Dicey&lt;=0.9: Maximum profit</t>
        </is>
      </c>
      <c r="D4280" t="b">
        <v>0</v>
      </c>
      <c r="E4280" t="b">
        <v>0</v>
      </c>
      <c r="F4280" t="b">
        <v>1</v>
      </c>
      <c r="G4280" t="n">
        <v>3.539012546388573</v>
      </c>
      <c r="H4280" t="n">
        <v>0.4333416069465744</v>
      </c>
      <c r="I4280" t="n">
        <v>0.75</v>
      </c>
      <c r="J4280" t="n">
        <v>1</v>
      </c>
      <c r="K4280" t="n">
        <v>1</v>
      </c>
      <c r="L4280" t="n">
        <v>1</v>
      </c>
      <c r="M4280" t="n">
        <v>0</v>
      </c>
      <c r="N4280" t="inlineStr">
        <is>
          <t>ceiling</t>
        </is>
      </c>
      <c r="O4280" t="inlineStr">
        <is>
          <t>Archived09:16 cap</t>
        </is>
      </c>
      <c r="P4280">
        <f>1+SUMPRODUCT(Algo_Opt_Inputs!B285:AM285,Algo_Opt_Coefs!$B$7:$AM$7)</f>
        <v/>
      </c>
      <c r="Q4280">
        <f>MAX(I4280,MIN(J4280,P4280+H4280))</f>
        <v/>
      </c>
      <c r="R4280">
        <f>Q4280-L4280</f>
        <v/>
      </c>
    </row>
    <row r="4281">
      <c r="A4281" t="inlineStr">
        <is>
          <t>2022-07-12</t>
        </is>
      </c>
      <c r="B4281" t="inlineStr">
        <is>
          <t>11_P05</t>
        </is>
      </c>
      <c r="C4281" t="inlineStr">
        <is>
          <t>Dicey&lt;=0.9: Maximum profit</t>
        </is>
      </c>
      <c r="D4281" t="b">
        <v>0</v>
      </c>
      <c r="E4281" t="b">
        <v>0</v>
      </c>
      <c r="F4281" t="b">
        <v>0</v>
      </c>
      <c r="G4281" t="n">
        <v>1.771308361460716</v>
      </c>
      <c r="H4281" t="n">
        <v>0.4333416069465744</v>
      </c>
      <c r="I4281" t="n">
        <v>0.75</v>
      </c>
      <c r="J4281" t="n">
        <v>1.15</v>
      </c>
      <c r="K4281" t="n">
        <v>1.15</v>
      </c>
      <c r="L4281" t="n">
        <v>1.15</v>
      </c>
      <c r="M4281" t="n">
        <v>0</v>
      </c>
      <c r="N4281" t="inlineStr">
        <is>
          <t>ceiling</t>
        </is>
      </c>
      <c r="O4281" t="inlineStr">
        <is>
          <t>Optimized allocation/budget balancing; not a strong-edge label</t>
        </is>
      </c>
      <c r="P4281">
        <f>1+SUMPRODUCT(Algo_Opt_Inputs!B286:AM286,Algo_Opt_Coefs!$B$7:$AM$7)</f>
        <v/>
      </c>
      <c r="Q4281">
        <f>MAX(I4281,MIN(J4281,P4281+H4281))</f>
        <v/>
      </c>
      <c r="R4281">
        <f>Q4281-L4281</f>
        <v/>
      </c>
    </row>
    <row r="4282">
      <c r="A4282" t="inlineStr">
        <is>
          <t>2022-07-13</t>
        </is>
      </c>
      <c r="B4282" t="inlineStr">
        <is>
          <t>11_P05</t>
        </is>
      </c>
      <c r="C4282" t="inlineStr">
        <is>
          <t>Dicey&lt;=0.9: Maximum profit</t>
        </is>
      </c>
      <c r="D4282" t="b">
        <v>1</v>
      </c>
      <c r="E4282" t="b">
        <v>0</v>
      </c>
      <c r="F4282" t="b">
        <v>0</v>
      </c>
      <c r="G4282" t="n">
        <v>-0.06116042774235897</v>
      </c>
      <c r="H4282" t="n">
        <v>0.4333416069465744</v>
      </c>
      <c r="I4282" t="n">
        <v>0.75</v>
      </c>
      <c r="J4282" t="n">
        <v>0.9</v>
      </c>
      <c r="K4282" t="n">
        <v>0.75</v>
      </c>
      <c r="L4282" t="n">
        <v>0.75</v>
      </c>
      <c r="M4282" t="n">
        <v>0</v>
      </c>
      <c r="N4282" t="inlineStr">
        <is>
          <t>floor</t>
        </is>
      </c>
      <c r="O4282" t="inlineStr">
        <is>
          <t>Mandatory dicey upper bound</t>
        </is>
      </c>
      <c r="P4282">
        <f>1+SUMPRODUCT(Algo_Opt_Inputs!B287:AM287,Algo_Opt_Coefs!$B$7:$AM$7)</f>
        <v/>
      </c>
      <c r="Q4282">
        <f>MAX(I4282,MIN(J4282,P4282+H4282))</f>
        <v/>
      </c>
      <c r="R4282">
        <f>Q4282-L4282</f>
        <v/>
      </c>
    </row>
    <row r="4283">
      <c r="A4283" t="inlineStr">
        <is>
          <t>2022-07-14</t>
        </is>
      </c>
      <c r="B4283" t="inlineStr">
        <is>
          <t>11_P05</t>
        </is>
      </c>
      <c r="C4283" t="inlineStr">
        <is>
          <t>Dicey&lt;=0.9: Maximum profit</t>
        </is>
      </c>
      <c r="D4283" t="b">
        <v>1</v>
      </c>
      <c r="E4283" t="b">
        <v>0</v>
      </c>
      <c r="F4283" t="b">
        <v>0</v>
      </c>
      <c r="G4283" t="n">
        <v>-0.1987632335120233</v>
      </c>
      <c r="H4283" t="n">
        <v>0.4333416069465744</v>
      </c>
      <c r="I4283" t="n">
        <v>0.75</v>
      </c>
      <c r="J4283" t="n">
        <v>0.9</v>
      </c>
      <c r="K4283" t="n">
        <v>0.75</v>
      </c>
      <c r="L4283" t="n">
        <v>0.75</v>
      </c>
      <c r="M4283" t="n">
        <v>0</v>
      </c>
      <c r="N4283" t="inlineStr">
        <is>
          <t>floor</t>
        </is>
      </c>
      <c r="O4283" t="inlineStr">
        <is>
          <t>Mandatory dicey upper bound</t>
        </is>
      </c>
      <c r="P4283">
        <f>1+SUMPRODUCT(Algo_Opt_Inputs!B288:AM288,Algo_Opt_Coefs!$B$7:$AM$7)</f>
        <v/>
      </c>
      <c r="Q4283">
        <f>MAX(I4283,MIN(J4283,P4283+H4283))</f>
        <v/>
      </c>
      <c r="R4283">
        <f>Q4283-L4283</f>
        <v/>
      </c>
    </row>
    <row r="4284">
      <c r="A4284" t="inlineStr">
        <is>
          <t>2022-07-20</t>
        </is>
      </c>
      <c r="B4284" t="inlineStr">
        <is>
          <t>11_P05</t>
        </is>
      </c>
      <c r="C4284" t="inlineStr">
        <is>
          <t>Dicey&lt;=0.9: Maximum profit</t>
        </is>
      </c>
      <c r="D4284" t="b">
        <v>0</v>
      </c>
      <c r="E4284" t="b">
        <v>0</v>
      </c>
      <c r="F4284" t="b">
        <v>0</v>
      </c>
      <c r="G4284" t="n">
        <v>0.1451506944455208</v>
      </c>
      <c r="H4284" t="n">
        <v>0.4333416069465744</v>
      </c>
      <c r="I4284" t="n">
        <v>0.75</v>
      </c>
      <c r="J4284" t="n">
        <v>1.15</v>
      </c>
      <c r="K4284" t="n">
        <v>0.75</v>
      </c>
      <c r="L4284" t="n">
        <v>0.75</v>
      </c>
      <c r="M4284" t="n">
        <v>0</v>
      </c>
      <c r="N4284" t="inlineStr">
        <is>
          <t>floor</t>
        </is>
      </c>
      <c r="O4284" t="inlineStr">
        <is>
          <t>Optimized allocation/budget balancing; not a strong-edge label</t>
        </is>
      </c>
      <c r="P4284">
        <f>1+SUMPRODUCT(Algo_Opt_Inputs!B289:AM289,Algo_Opt_Coefs!$B$7:$AM$7)</f>
        <v/>
      </c>
      <c r="Q4284">
        <f>MAX(I4284,MIN(J4284,P4284+H4284))</f>
        <v/>
      </c>
      <c r="R4284">
        <f>Q4284-L4284</f>
        <v/>
      </c>
    </row>
    <row r="4285">
      <c r="A4285" t="inlineStr">
        <is>
          <t>2022-07-21</t>
        </is>
      </c>
      <c r="B4285" t="inlineStr">
        <is>
          <t>11_P05</t>
        </is>
      </c>
      <c r="C4285" t="inlineStr">
        <is>
          <t>Dicey&lt;=0.9: Maximum profit</t>
        </is>
      </c>
      <c r="D4285" t="b">
        <v>0</v>
      </c>
      <c r="E4285" t="b">
        <v>0</v>
      </c>
      <c r="F4285" t="b">
        <v>0</v>
      </c>
      <c r="G4285" t="n">
        <v>0.6004759688417247</v>
      </c>
      <c r="H4285" t="n">
        <v>0.4333416069465744</v>
      </c>
      <c r="I4285" t="n">
        <v>0.75</v>
      </c>
      <c r="J4285" t="n">
        <v>1.15</v>
      </c>
      <c r="K4285" t="n">
        <v>1.033817575788299</v>
      </c>
      <c r="L4285" t="n">
        <v>1.033817575788299</v>
      </c>
      <c r="M4285" t="n">
        <v>2.220446049250313e-16</v>
      </c>
      <c r="N4285" t="inlineStr">
        <is>
          <t>interior</t>
        </is>
      </c>
      <c r="O4285" t="inlineStr">
        <is>
          <t>Optimized allocation/budget balancing; not a strong-edge label</t>
        </is>
      </c>
      <c r="P4285">
        <f>1+SUMPRODUCT(Algo_Opt_Inputs!B290:AM290,Algo_Opt_Coefs!$B$7:$AM$7)</f>
        <v/>
      </c>
      <c r="Q4285">
        <f>MAX(I4285,MIN(J4285,P4285+H4285))</f>
        <v/>
      </c>
      <c r="R4285">
        <f>Q4285-L4285</f>
        <v/>
      </c>
    </row>
    <row r="4286">
      <c r="A4286" t="inlineStr">
        <is>
          <t>2022-07-22</t>
        </is>
      </c>
      <c r="B4286" t="inlineStr">
        <is>
          <t>11_P05</t>
        </is>
      </c>
      <c r="C4286" t="inlineStr">
        <is>
          <t>Dicey&lt;=0.9: Maximum profit</t>
        </is>
      </c>
      <c r="D4286" t="b">
        <v>0</v>
      </c>
      <c r="E4286" t="b">
        <v>0</v>
      </c>
      <c r="F4286" t="b">
        <v>0</v>
      </c>
      <c r="G4286" t="n">
        <v>0.2729794141941528</v>
      </c>
      <c r="H4286" t="n">
        <v>0.4333416069465744</v>
      </c>
      <c r="I4286" t="n">
        <v>0.75</v>
      </c>
      <c r="J4286" t="n">
        <v>1.15</v>
      </c>
      <c r="K4286" t="n">
        <v>0.75</v>
      </c>
      <c r="L4286" t="n">
        <v>0.75</v>
      </c>
      <c r="M4286" t="n">
        <v>0</v>
      </c>
      <c r="N4286" t="inlineStr">
        <is>
          <t>floor</t>
        </is>
      </c>
      <c r="O4286" t="inlineStr">
        <is>
          <t>Optimized allocation/budget balancing; not a strong-edge label</t>
        </is>
      </c>
      <c r="P4286">
        <f>1+SUMPRODUCT(Algo_Opt_Inputs!B291:AM291,Algo_Opt_Coefs!$B$7:$AM$7)</f>
        <v/>
      </c>
      <c r="Q4286">
        <f>MAX(I4286,MIN(J4286,P4286+H4286))</f>
        <v/>
      </c>
      <c r="R4286">
        <f>Q4286-L4286</f>
        <v/>
      </c>
    </row>
    <row r="4287">
      <c r="A4287" t="inlineStr">
        <is>
          <t>2022-07-25</t>
        </is>
      </c>
      <c r="B4287" t="inlineStr">
        <is>
          <t>11_P05</t>
        </is>
      </c>
      <c r="C4287" t="inlineStr">
        <is>
          <t>Dicey&lt;=0.9: Maximum profit</t>
        </is>
      </c>
      <c r="D4287" t="b">
        <v>0</v>
      </c>
      <c r="E4287" t="b">
        <v>0</v>
      </c>
      <c r="F4287" t="b">
        <v>0</v>
      </c>
      <c r="G4287" t="n">
        <v>0.6336891180588451</v>
      </c>
      <c r="H4287" t="n">
        <v>0.4333416069465744</v>
      </c>
      <c r="I4287" t="n">
        <v>0.75</v>
      </c>
      <c r="J4287" t="n">
        <v>1.15</v>
      </c>
      <c r="K4287" t="n">
        <v>1.06703072500542</v>
      </c>
      <c r="L4287" t="n">
        <v>1.067030725005419</v>
      </c>
      <c r="M4287" t="n">
        <v>6.661338147750939e-16</v>
      </c>
      <c r="N4287" t="inlineStr">
        <is>
          <t>interior</t>
        </is>
      </c>
      <c r="O4287" t="inlineStr">
        <is>
          <t>Optimized allocation/budget balancing; not a strong-edge label</t>
        </is>
      </c>
      <c r="P4287">
        <f>1+SUMPRODUCT(Algo_Opt_Inputs!B292:AM292,Algo_Opt_Coefs!$B$7:$AM$7)</f>
        <v/>
      </c>
      <c r="Q4287">
        <f>MAX(I4287,MIN(J4287,P4287+H4287))</f>
        <v/>
      </c>
      <c r="R4287">
        <f>Q4287-L4287</f>
        <v/>
      </c>
    </row>
    <row r="4288">
      <c r="A4288" t="inlineStr">
        <is>
          <t>2022-07-26</t>
        </is>
      </c>
      <c r="B4288" t="inlineStr">
        <is>
          <t>11_P05</t>
        </is>
      </c>
      <c r="C4288" t="inlineStr">
        <is>
          <t>Dicey&lt;=0.9: Maximum profit</t>
        </is>
      </c>
      <c r="D4288" t="b">
        <v>0</v>
      </c>
      <c r="E4288" t="b">
        <v>0</v>
      </c>
      <c r="F4288" t="b">
        <v>0</v>
      </c>
      <c r="G4288" t="n">
        <v>1.483855173666539</v>
      </c>
      <c r="H4288" t="n">
        <v>0.4333416069465744</v>
      </c>
      <c r="I4288" t="n">
        <v>0.75</v>
      </c>
      <c r="J4288" t="n">
        <v>1.15</v>
      </c>
      <c r="K4288" t="n">
        <v>1.15</v>
      </c>
      <c r="L4288" t="n">
        <v>1.15</v>
      </c>
      <c r="M4288" t="n">
        <v>0</v>
      </c>
      <c r="N4288" t="inlineStr">
        <is>
          <t>ceiling</t>
        </is>
      </c>
      <c r="O4288" t="inlineStr">
        <is>
          <t>Optimized allocation/budget balancing; not a strong-edge label</t>
        </is>
      </c>
      <c r="P4288">
        <f>1+SUMPRODUCT(Algo_Opt_Inputs!B293:AM293,Algo_Opt_Coefs!$B$7:$AM$7)</f>
        <v/>
      </c>
      <c r="Q4288">
        <f>MAX(I4288,MIN(J4288,P4288+H4288))</f>
        <v/>
      </c>
      <c r="R4288">
        <f>Q4288-L4288</f>
        <v/>
      </c>
    </row>
    <row r="4289">
      <c r="A4289" t="inlineStr">
        <is>
          <t>2022-07-27</t>
        </is>
      </c>
      <c r="B4289" t="inlineStr">
        <is>
          <t>11_P05</t>
        </is>
      </c>
      <c r="C4289" t="inlineStr">
        <is>
          <t>Dicey&lt;=0.9: Maximum profit</t>
        </is>
      </c>
      <c r="D4289" t="b">
        <v>0</v>
      </c>
      <c r="E4289" t="b">
        <v>0</v>
      </c>
      <c r="F4289" t="b">
        <v>0</v>
      </c>
      <c r="G4289" t="n">
        <v>1.466689964915841</v>
      </c>
      <c r="H4289" t="n">
        <v>0.4333416069465744</v>
      </c>
      <c r="I4289" t="n">
        <v>0.75</v>
      </c>
      <c r="J4289" t="n">
        <v>1.15</v>
      </c>
      <c r="K4289" t="n">
        <v>1.15</v>
      </c>
      <c r="L4289" t="n">
        <v>1.15</v>
      </c>
      <c r="M4289" t="n">
        <v>0</v>
      </c>
      <c r="N4289" t="inlineStr">
        <is>
          <t>ceiling</t>
        </is>
      </c>
      <c r="O4289" t="inlineStr">
        <is>
          <t>Optimized allocation/budget balancing; not a strong-edge label</t>
        </is>
      </c>
      <c r="P4289">
        <f>1+SUMPRODUCT(Algo_Opt_Inputs!B294:AM294,Algo_Opt_Coefs!$B$7:$AM$7)</f>
        <v/>
      </c>
      <c r="Q4289">
        <f>MAX(I4289,MIN(J4289,P4289+H4289))</f>
        <v/>
      </c>
      <c r="R4289">
        <f>Q4289-L4289</f>
        <v/>
      </c>
    </row>
    <row r="4290">
      <c r="A4290" t="inlineStr">
        <is>
          <t>2022-07-28</t>
        </is>
      </c>
      <c r="B4290" t="inlineStr">
        <is>
          <t>11_P05</t>
        </is>
      </c>
      <c r="C4290" t="inlineStr">
        <is>
          <t>Dicey&lt;=0.9: Maximum profit</t>
        </is>
      </c>
      <c r="D4290" t="b">
        <v>1</v>
      </c>
      <c r="E4290" t="b">
        <v>0</v>
      </c>
      <c r="F4290" t="b">
        <v>0</v>
      </c>
      <c r="G4290" t="n">
        <v>-1.569374682185703</v>
      </c>
      <c r="H4290" t="n">
        <v>0.4333416069465744</v>
      </c>
      <c r="I4290" t="n">
        <v>0.75</v>
      </c>
      <c r="J4290" t="n">
        <v>0.9</v>
      </c>
      <c r="K4290" t="n">
        <v>0.75</v>
      </c>
      <c r="L4290" t="n">
        <v>0.75</v>
      </c>
      <c r="M4290" t="n">
        <v>0</v>
      </c>
      <c r="N4290" t="inlineStr">
        <is>
          <t>floor</t>
        </is>
      </c>
      <c r="O4290" t="inlineStr">
        <is>
          <t>Mandatory dicey upper bound</t>
        </is>
      </c>
      <c r="P4290">
        <f>1+SUMPRODUCT(Algo_Opt_Inputs!B295:AM295,Algo_Opt_Coefs!$B$7:$AM$7)</f>
        <v/>
      </c>
      <c r="Q4290">
        <f>MAX(I4290,MIN(J4290,P4290+H4290))</f>
        <v/>
      </c>
      <c r="R4290">
        <f>Q4290-L4290</f>
        <v/>
      </c>
    </row>
    <row r="4291">
      <c r="A4291" t="inlineStr">
        <is>
          <t>2022-08-02</t>
        </is>
      </c>
      <c r="B4291" t="inlineStr">
        <is>
          <t>11_P05</t>
        </is>
      </c>
      <c r="C4291" t="inlineStr">
        <is>
          <t>Dicey&lt;=0.9: Maximum profit</t>
        </is>
      </c>
      <c r="D4291" t="b">
        <v>0</v>
      </c>
      <c r="E4291" t="b">
        <v>0</v>
      </c>
      <c r="F4291" t="b">
        <v>0</v>
      </c>
      <c r="G4291" t="n">
        <v>1.799092732496384</v>
      </c>
      <c r="H4291" t="n">
        <v>0.4333416069465744</v>
      </c>
      <c r="I4291" t="n">
        <v>0.75</v>
      </c>
      <c r="J4291" t="n">
        <v>1.15</v>
      </c>
      <c r="K4291" t="n">
        <v>1.15</v>
      </c>
      <c r="L4291" t="n">
        <v>1.15</v>
      </c>
      <c r="M4291" t="n">
        <v>0</v>
      </c>
      <c r="N4291" t="inlineStr">
        <is>
          <t>ceiling</t>
        </is>
      </c>
      <c r="O4291" t="inlineStr">
        <is>
          <t>Optimized allocation/budget balancing; not a strong-edge label</t>
        </is>
      </c>
      <c r="P4291">
        <f>1+SUMPRODUCT(Algo_Opt_Inputs!B296:AM296,Algo_Opt_Coefs!$B$7:$AM$7)</f>
        <v/>
      </c>
      <c r="Q4291">
        <f>MAX(I4291,MIN(J4291,P4291+H4291))</f>
        <v/>
      </c>
      <c r="R4291">
        <f>Q4291-L4291</f>
        <v/>
      </c>
    </row>
    <row r="4292">
      <c r="A4292" t="inlineStr">
        <is>
          <t>2022-08-03</t>
        </is>
      </c>
      <c r="B4292" t="inlineStr">
        <is>
          <t>11_P05</t>
        </is>
      </c>
      <c r="C4292" t="inlineStr">
        <is>
          <t>Dicey&lt;=0.9: Maximum profit</t>
        </is>
      </c>
      <c r="D4292" t="b">
        <v>0</v>
      </c>
      <c r="E4292" t="b">
        <v>0</v>
      </c>
      <c r="F4292" t="b">
        <v>0</v>
      </c>
      <c r="G4292" t="n">
        <v>1.346747414838278</v>
      </c>
      <c r="H4292" t="n">
        <v>0.4333416069465744</v>
      </c>
      <c r="I4292" t="n">
        <v>0.75</v>
      </c>
      <c r="J4292" t="n">
        <v>1.15</v>
      </c>
      <c r="K4292" t="n">
        <v>1.15</v>
      </c>
      <c r="L4292" t="n">
        <v>1.15</v>
      </c>
      <c r="M4292" t="n">
        <v>0</v>
      </c>
      <c r="N4292" t="inlineStr">
        <is>
          <t>ceiling</t>
        </is>
      </c>
      <c r="O4292" t="inlineStr">
        <is>
          <t>Optimized allocation/budget balancing; not a strong-edge label</t>
        </is>
      </c>
      <c r="P4292">
        <f>1+SUMPRODUCT(Algo_Opt_Inputs!B297:AM297,Algo_Opt_Coefs!$B$7:$AM$7)</f>
        <v/>
      </c>
      <c r="Q4292">
        <f>MAX(I4292,MIN(J4292,P4292+H4292))</f>
        <v/>
      </c>
      <c r="R4292">
        <f>Q4292-L4292</f>
        <v/>
      </c>
    </row>
    <row r="4293">
      <c r="A4293" t="inlineStr">
        <is>
          <t>2022-08-04</t>
        </is>
      </c>
      <c r="B4293" t="inlineStr">
        <is>
          <t>11_P05</t>
        </is>
      </c>
      <c r="C4293" t="inlineStr">
        <is>
          <t>Dicey&lt;=0.9: Maximum profit</t>
        </is>
      </c>
      <c r="D4293" t="b">
        <v>1</v>
      </c>
      <c r="E4293" t="b">
        <v>0</v>
      </c>
      <c r="F4293" t="b">
        <v>0</v>
      </c>
      <c r="G4293" t="n">
        <v>-0.3844262938180065</v>
      </c>
      <c r="H4293" t="n">
        <v>0.4333416069465744</v>
      </c>
      <c r="I4293" t="n">
        <v>0.75</v>
      </c>
      <c r="J4293" t="n">
        <v>0.9</v>
      </c>
      <c r="K4293" t="n">
        <v>0.75</v>
      </c>
      <c r="L4293" t="n">
        <v>0.75</v>
      </c>
      <c r="M4293" t="n">
        <v>0</v>
      </c>
      <c r="N4293" t="inlineStr">
        <is>
          <t>floor</t>
        </is>
      </c>
      <c r="O4293" t="inlineStr">
        <is>
          <t>Mandatory dicey upper bound</t>
        </is>
      </c>
      <c r="P4293">
        <f>1+SUMPRODUCT(Algo_Opt_Inputs!B298:AM298,Algo_Opt_Coefs!$B$7:$AM$7)</f>
        <v/>
      </c>
      <c r="Q4293">
        <f>MAX(I4293,MIN(J4293,P4293+H4293))</f>
        <v/>
      </c>
      <c r="R4293">
        <f>Q4293-L4293</f>
        <v/>
      </c>
    </row>
    <row r="4294">
      <c r="A4294" t="inlineStr">
        <is>
          <t>2022-08-10</t>
        </is>
      </c>
      <c r="B4294" t="inlineStr">
        <is>
          <t>11_P05</t>
        </is>
      </c>
      <c r="C4294" t="inlineStr">
        <is>
          <t>Dicey&lt;=0.9: Maximum profit</t>
        </is>
      </c>
      <c r="D4294" t="b">
        <v>0</v>
      </c>
      <c r="E4294" t="b">
        <v>0</v>
      </c>
      <c r="F4294" t="b">
        <v>0</v>
      </c>
      <c r="G4294" t="n">
        <v>1.428903764327775</v>
      </c>
      <c r="H4294" t="n">
        <v>0.4333416069465744</v>
      </c>
      <c r="I4294" t="n">
        <v>0.75</v>
      </c>
      <c r="J4294" t="n">
        <v>1.15</v>
      </c>
      <c r="K4294" t="n">
        <v>1.15</v>
      </c>
      <c r="L4294" t="n">
        <v>1.15</v>
      </c>
      <c r="M4294" t="n">
        <v>0</v>
      </c>
      <c r="N4294" t="inlineStr">
        <is>
          <t>ceiling</t>
        </is>
      </c>
      <c r="O4294" t="inlineStr">
        <is>
          <t>Optimized allocation/budget balancing; not a strong-edge label</t>
        </is>
      </c>
      <c r="P4294">
        <f>1+SUMPRODUCT(Algo_Opt_Inputs!B299:AM299,Algo_Opt_Coefs!$B$7:$AM$7)</f>
        <v/>
      </c>
      <c r="Q4294">
        <f>MAX(I4294,MIN(J4294,P4294+H4294))</f>
        <v/>
      </c>
      <c r="R4294">
        <f>Q4294-L4294</f>
        <v/>
      </c>
    </row>
    <row r="4295">
      <c r="A4295" t="inlineStr">
        <is>
          <t>2022-08-11</t>
        </is>
      </c>
      <c r="B4295" t="inlineStr">
        <is>
          <t>11_P05</t>
        </is>
      </c>
      <c r="C4295" t="inlineStr">
        <is>
          <t>Dicey&lt;=0.9: Maximum profit</t>
        </is>
      </c>
      <c r="D4295" t="b">
        <v>1</v>
      </c>
      <c r="E4295" t="b">
        <v>0</v>
      </c>
      <c r="F4295" t="b">
        <v>0</v>
      </c>
      <c r="G4295" t="n">
        <v>0.5656432024453876</v>
      </c>
      <c r="H4295" t="n">
        <v>0.4333416069465744</v>
      </c>
      <c r="I4295" t="n">
        <v>0.75</v>
      </c>
      <c r="J4295" t="n">
        <v>0.9</v>
      </c>
      <c r="K4295" t="n">
        <v>0.9</v>
      </c>
      <c r="L4295" t="n">
        <v>0.9</v>
      </c>
      <c r="M4295" t="n">
        <v>0</v>
      </c>
      <c r="N4295" t="inlineStr">
        <is>
          <t>ceiling</t>
        </is>
      </c>
      <c r="O4295" t="inlineStr">
        <is>
          <t>Mandatory dicey upper bound</t>
        </is>
      </c>
      <c r="P4295">
        <f>1+SUMPRODUCT(Algo_Opt_Inputs!B300:AM300,Algo_Opt_Coefs!$B$7:$AM$7)</f>
        <v/>
      </c>
      <c r="Q4295">
        <f>MAX(I4295,MIN(J4295,P4295+H4295))</f>
        <v/>
      </c>
      <c r="R4295">
        <f>Q4295-L4295</f>
        <v/>
      </c>
    </row>
    <row r="4296">
      <c r="A4296" t="inlineStr">
        <is>
          <t>2022-08-16</t>
        </is>
      </c>
      <c r="B4296" t="inlineStr">
        <is>
          <t>11_P05</t>
        </is>
      </c>
      <c r="C4296" t="inlineStr">
        <is>
          <t>Dicey&lt;=0.9: Maximum profit</t>
        </is>
      </c>
      <c r="D4296" t="b">
        <v>0</v>
      </c>
      <c r="E4296" t="b">
        <v>0</v>
      </c>
      <c r="F4296" t="b">
        <v>0</v>
      </c>
      <c r="G4296" t="n">
        <v>1.214997226453497</v>
      </c>
      <c r="H4296" t="n">
        <v>0.4333416069465744</v>
      </c>
      <c r="I4296" t="n">
        <v>0.75</v>
      </c>
      <c r="J4296" t="n">
        <v>1.15</v>
      </c>
      <c r="K4296" t="n">
        <v>1.15</v>
      </c>
      <c r="L4296" t="n">
        <v>1.15</v>
      </c>
      <c r="M4296" t="n">
        <v>0</v>
      </c>
      <c r="N4296" t="inlineStr">
        <is>
          <t>ceiling</t>
        </is>
      </c>
      <c r="O4296" t="inlineStr">
        <is>
          <t>Optimized allocation/budget balancing; not a strong-edge label</t>
        </is>
      </c>
      <c r="P4296">
        <f>1+SUMPRODUCT(Algo_Opt_Inputs!B301:AM301,Algo_Opt_Coefs!$B$7:$AM$7)</f>
        <v/>
      </c>
      <c r="Q4296">
        <f>MAX(I4296,MIN(J4296,P4296+H4296))</f>
        <v/>
      </c>
      <c r="R4296">
        <f>Q4296-L4296</f>
        <v/>
      </c>
    </row>
    <row r="4297">
      <c r="A4297" t="inlineStr">
        <is>
          <t>2022-08-18</t>
        </is>
      </c>
      <c r="B4297" t="inlineStr">
        <is>
          <t>11_P05</t>
        </is>
      </c>
      <c r="C4297" t="inlineStr">
        <is>
          <t>Dicey&lt;=0.9: Maximum profit</t>
        </is>
      </c>
      <c r="D4297" t="b">
        <v>0</v>
      </c>
      <c r="E4297" t="b">
        <v>0</v>
      </c>
      <c r="F4297" t="b">
        <v>1</v>
      </c>
      <c r="G4297" t="n">
        <v>1.787273553967235</v>
      </c>
      <c r="H4297" t="n">
        <v>0.4333416069465744</v>
      </c>
      <c r="I4297" t="n">
        <v>0.75</v>
      </c>
      <c r="J4297" t="n">
        <v>1</v>
      </c>
      <c r="K4297" t="n">
        <v>1</v>
      </c>
      <c r="L4297" t="n">
        <v>1</v>
      </c>
      <c r="M4297" t="n">
        <v>0</v>
      </c>
      <c r="N4297" t="inlineStr">
        <is>
          <t>ceiling</t>
        </is>
      </c>
      <c r="O4297" t="inlineStr">
        <is>
          <t>Archived09:16 cap</t>
        </is>
      </c>
      <c r="P4297">
        <f>1+SUMPRODUCT(Algo_Opt_Inputs!B302:AM302,Algo_Opt_Coefs!$B$7:$AM$7)</f>
        <v/>
      </c>
      <c r="Q4297">
        <f>MAX(I4297,MIN(J4297,P4297+H4297))</f>
        <v/>
      </c>
      <c r="R4297">
        <f>Q4297-L4297</f>
        <v/>
      </c>
    </row>
    <row r="4298">
      <c r="A4298" t="inlineStr">
        <is>
          <t>2022-08-19</t>
        </is>
      </c>
      <c r="B4298" t="inlineStr">
        <is>
          <t>11_P05</t>
        </is>
      </c>
      <c r="C4298" t="inlineStr">
        <is>
          <t>Dicey&lt;=0.9: Maximum profit</t>
        </is>
      </c>
      <c r="D4298" t="b">
        <v>0</v>
      </c>
      <c r="E4298" t="b">
        <v>0</v>
      </c>
      <c r="F4298" t="b">
        <v>0</v>
      </c>
      <c r="G4298" t="n">
        <v>1.051589397205247</v>
      </c>
      <c r="H4298" t="n">
        <v>0.4333416069465744</v>
      </c>
      <c r="I4298" t="n">
        <v>0.75</v>
      </c>
      <c r="J4298" t="n">
        <v>1.15</v>
      </c>
      <c r="K4298" t="n">
        <v>1.15</v>
      </c>
      <c r="L4298" t="n">
        <v>1.15</v>
      </c>
      <c r="M4298" t="n">
        <v>0</v>
      </c>
      <c r="N4298" t="inlineStr">
        <is>
          <t>ceiling</t>
        </is>
      </c>
      <c r="O4298" t="inlineStr">
        <is>
          <t>Optimized allocation/budget balancing; not a strong-edge label</t>
        </is>
      </c>
      <c r="P4298">
        <f>1+SUMPRODUCT(Algo_Opt_Inputs!B303:AM303,Algo_Opt_Coefs!$B$7:$AM$7)</f>
        <v/>
      </c>
      <c r="Q4298">
        <f>MAX(I4298,MIN(J4298,P4298+H4298))</f>
        <v/>
      </c>
      <c r="R4298">
        <f>Q4298-L4298</f>
        <v/>
      </c>
    </row>
    <row r="4299">
      <c r="A4299" t="inlineStr">
        <is>
          <t>2022-08-23</t>
        </is>
      </c>
      <c r="B4299" t="inlineStr">
        <is>
          <t>11_P05</t>
        </is>
      </c>
      <c r="C4299" t="inlineStr">
        <is>
          <t>Dicey&lt;=0.9: Maximum profit</t>
        </is>
      </c>
      <c r="D4299" t="b">
        <v>0</v>
      </c>
      <c r="E4299" t="b">
        <v>0</v>
      </c>
      <c r="F4299" t="b">
        <v>0</v>
      </c>
      <c r="G4299" t="n">
        <v>1.097199516917699</v>
      </c>
      <c r="H4299" t="n">
        <v>0.4333416069465744</v>
      </c>
      <c r="I4299" t="n">
        <v>0.75</v>
      </c>
      <c r="J4299" t="n">
        <v>1.15</v>
      </c>
      <c r="K4299" t="n">
        <v>1.15</v>
      </c>
      <c r="L4299" t="n">
        <v>1.15</v>
      </c>
      <c r="M4299" t="n">
        <v>0</v>
      </c>
      <c r="N4299" t="inlineStr">
        <is>
          <t>ceiling</t>
        </is>
      </c>
      <c r="O4299" t="inlineStr">
        <is>
          <t>Optimized allocation/budget balancing; not a strong-edge label</t>
        </is>
      </c>
      <c r="P4299">
        <f>1+SUMPRODUCT(Algo_Opt_Inputs!B304:AM304,Algo_Opt_Coefs!$B$7:$AM$7)</f>
        <v/>
      </c>
      <c r="Q4299">
        <f>MAX(I4299,MIN(J4299,P4299+H4299))</f>
        <v/>
      </c>
      <c r="R4299">
        <f>Q4299-L4299</f>
        <v/>
      </c>
    </row>
    <row r="4300">
      <c r="A4300" t="inlineStr">
        <is>
          <t>2022-08-24</t>
        </is>
      </c>
      <c r="B4300" t="inlineStr">
        <is>
          <t>11_P05</t>
        </is>
      </c>
      <c r="C4300" t="inlineStr">
        <is>
          <t>Dicey&lt;=0.9: Maximum profit</t>
        </is>
      </c>
      <c r="D4300" t="b">
        <v>0</v>
      </c>
      <c r="E4300" t="b">
        <v>1</v>
      </c>
      <c r="F4300" t="b">
        <v>0</v>
      </c>
      <c r="G4300" t="n">
        <v>2.406897280670446</v>
      </c>
      <c r="H4300" t="n">
        <v>0.4333416069465744</v>
      </c>
      <c r="I4300" t="n">
        <v>0.75</v>
      </c>
      <c r="J4300" t="n">
        <v>1.15</v>
      </c>
      <c r="K4300" t="n">
        <v>1.15</v>
      </c>
      <c r="L4300" t="n">
        <v>1.15</v>
      </c>
      <c r="M4300" t="n">
        <v>0</v>
      </c>
      <c r="N4300" t="inlineStr">
        <is>
          <t>ceiling</t>
        </is>
      </c>
      <c r="O4300" t="inlineStr">
        <is>
          <t>Optimized allocation/budget balancing; not a strong-edge label</t>
        </is>
      </c>
      <c r="P4300">
        <f>1+SUMPRODUCT(Algo_Opt_Inputs!B305:AM305,Algo_Opt_Coefs!$B$7:$AM$7)</f>
        <v/>
      </c>
      <c r="Q4300">
        <f>MAX(I4300,MIN(J4300,P4300+H4300))</f>
        <v/>
      </c>
      <c r="R4300">
        <f>Q4300-L4300</f>
        <v/>
      </c>
    </row>
    <row r="4301">
      <c r="A4301" t="inlineStr">
        <is>
          <t>2022-08-25</t>
        </is>
      </c>
      <c r="B4301" t="inlineStr">
        <is>
          <t>11_P05</t>
        </is>
      </c>
      <c r="C4301" t="inlineStr">
        <is>
          <t>Dicey&lt;=0.9: Maximum profit</t>
        </is>
      </c>
      <c r="D4301" t="b">
        <v>0</v>
      </c>
      <c r="E4301" t="b">
        <v>0</v>
      </c>
      <c r="F4301" t="b">
        <v>0</v>
      </c>
      <c r="G4301" t="n">
        <v>0.4679001962606586</v>
      </c>
      <c r="H4301" t="n">
        <v>0.4333416069465744</v>
      </c>
      <c r="I4301" t="n">
        <v>0.75</v>
      </c>
      <c r="J4301" t="n">
        <v>1.15</v>
      </c>
      <c r="K4301" t="n">
        <v>0.901241803207233</v>
      </c>
      <c r="L4301" t="n">
        <v>0.9012418032072329</v>
      </c>
      <c r="M4301" t="n">
        <v>1.110223024625157e-16</v>
      </c>
      <c r="N4301" t="inlineStr">
        <is>
          <t>interior</t>
        </is>
      </c>
      <c r="O4301" t="inlineStr">
        <is>
          <t>Optimized allocation/budget balancing; not a strong-edge label</t>
        </is>
      </c>
      <c r="P4301">
        <f>1+SUMPRODUCT(Algo_Opt_Inputs!B306:AM306,Algo_Opt_Coefs!$B$7:$AM$7)</f>
        <v/>
      </c>
      <c r="Q4301">
        <f>MAX(I4301,MIN(J4301,P4301+H4301))</f>
        <v/>
      </c>
      <c r="R4301">
        <f>Q4301-L4301</f>
        <v/>
      </c>
    </row>
    <row r="4302">
      <c r="A4302" t="inlineStr">
        <is>
          <t>2022-08-29</t>
        </is>
      </c>
      <c r="B4302" t="inlineStr">
        <is>
          <t>11_P05</t>
        </is>
      </c>
      <c r="C4302" t="inlineStr">
        <is>
          <t>Dicey&lt;=0.9: Maximum profit</t>
        </is>
      </c>
      <c r="D4302" t="b">
        <v>0</v>
      </c>
      <c r="E4302" t="b">
        <v>0</v>
      </c>
      <c r="F4302" t="b">
        <v>0</v>
      </c>
      <c r="G4302" t="n">
        <v>3.202304773296028</v>
      </c>
      <c r="H4302" t="n">
        <v>0.4333416069465744</v>
      </c>
      <c r="I4302" t="n">
        <v>0.75</v>
      </c>
      <c r="J4302" t="n">
        <v>1.15</v>
      </c>
      <c r="K4302" t="n">
        <v>1.15</v>
      </c>
      <c r="L4302" t="n">
        <v>1.15</v>
      </c>
      <c r="M4302" t="n">
        <v>0</v>
      </c>
      <c r="N4302" t="inlineStr">
        <is>
          <t>ceiling</t>
        </is>
      </c>
      <c r="O4302" t="inlineStr">
        <is>
          <t>Optimized allocation/budget balancing; not a strong-edge label</t>
        </is>
      </c>
      <c r="P4302">
        <f>1+SUMPRODUCT(Algo_Opt_Inputs!B307:AM307,Algo_Opt_Coefs!$B$7:$AM$7)</f>
        <v/>
      </c>
      <c r="Q4302">
        <f>MAX(I4302,MIN(J4302,P4302+H4302))</f>
        <v/>
      </c>
      <c r="R4302">
        <f>Q4302-L4302</f>
        <v/>
      </c>
    </row>
    <row r="4303">
      <c r="A4303" t="inlineStr">
        <is>
          <t>2022-09-01</t>
        </is>
      </c>
      <c r="B4303" t="inlineStr">
        <is>
          <t>11_P05</t>
        </is>
      </c>
      <c r="C4303" t="inlineStr">
        <is>
          <t>Dicey&lt;=0.9: Maximum profit</t>
        </is>
      </c>
      <c r="D4303" t="b">
        <v>0</v>
      </c>
      <c r="E4303" t="b">
        <v>0</v>
      </c>
      <c r="F4303" t="b">
        <v>1</v>
      </c>
      <c r="G4303" t="n">
        <v>4.99862609430614</v>
      </c>
      <c r="H4303" t="n">
        <v>0.4333416069465744</v>
      </c>
      <c r="I4303" t="n">
        <v>0.75</v>
      </c>
      <c r="J4303" t="n">
        <v>1</v>
      </c>
      <c r="K4303" t="n">
        <v>1</v>
      </c>
      <c r="L4303" t="n">
        <v>1</v>
      </c>
      <c r="M4303" t="n">
        <v>0</v>
      </c>
      <c r="N4303" t="inlineStr">
        <is>
          <t>ceiling</t>
        </is>
      </c>
      <c r="O4303" t="inlineStr">
        <is>
          <t>Archived09:16 cap</t>
        </is>
      </c>
      <c r="P4303">
        <f>1+SUMPRODUCT(Algo_Opt_Inputs!B308:AM308,Algo_Opt_Coefs!$B$7:$AM$7)</f>
        <v/>
      </c>
      <c r="Q4303">
        <f>MAX(I4303,MIN(J4303,P4303+H4303))</f>
        <v/>
      </c>
      <c r="R4303">
        <f>Q4303-L4303</f>
        <v/>
      </c>
    </row>
    <row r="4304">
      <c r="A4304" t="inlineStr">
        <is>
          <t>2022-09-06</t>
        </is>
      </c>
      <c r="B4304" t="inlineStr">
        <is>
          <t>11_P05</t>
        </is>
      </c>
      <c r="C4304" t="inlineStr">
        <is>
          <t>Dicey&lt;=0.9: Maximum profit</t>
        </is>
      </c>
      <c r="D4304" t="b">
        <v>0</v>
      </c>
      <c r="E4304" t="b">
        <v>0</v>
      </c>
      <c r="F4304" t="b">
        <v>0</v>
      </c>
      <c r="G4304" t="n">
        <v>0.3138739908356433</v>
      </c>
      <c r="H4304" t="n">
        <v>0.4333416069465744</v>
      </c>
      <c r="I4304" t="n">
        <v>0.75</v>
      </c>
      <c r="J4304" t="n">
        <v>1.15</v>
      </c>
      <c r="K4304" t="n">
        <v>0.75</v>
      </c>
      <c r="L4304" t="n">
        <v>0.75</v>
      </c>
      <c r="M4304" t="n">
        <v>0</v>
      </c>
      <c r="N4304" t="inlineStr">
        <is>
          <t>floor</t>
        </is>
      </c>
      <c r="O4304" t="inlineStr">
        <is>
          <t>Optimized allocation/budget balancing; not a strong-edge label</t>
        </is>
      </c>
      <c r="P4304">
        <f>1+SUMPRODUCT(Algo_Opt_Inputs!B309:AM309,Algo_Opt_Coefs!$B$7:$AM$7)</f>
        <v/>
      </c>
      <c r="Q4304">
        <f>MAX(I4304,MIN(J4304,P4304+H4304))</f>
        <v/>
      </c>
      <c r="R4304">
        <f>Q4304-L4304</f>
        <v/>
      </c>
    </row>
    <row r="4305">
      <c r="A4305" t="inlineStr">
        <is>
          <t>2022-09-07</t>
        </is>
      </c>
      <c r="B4305" t="inlineStr">
        <is>
          <t>11_P05</t>
        </is>
      </c>
      <c r="C4305" t="inlineStr">
        <is>
          <t>Dicey&lt;=0.9: Maximum profit</t>
        </is>
      </c>
      <c r="D4305" t="b">
        <v>0</v>
      </c>
      <c r="E4305" t="b">
        <v>0</v>
      </c>
      <c r="F4305" t="b">
        <v>0</v>
      </c>
      <c r="G4305" t="n">
        <v>0.9401707117355239</v>
      </c>
      <c r="H4305" t="n">
        <v>0.4333416069465744</v>
      </c>
      <c r="I4305" t="n">
        <v>0.75</v>
      </c>
      <c r="J4305" t="n">
        <v>1.15</v>
      </c>
      <c r="K4305" t="n">
        <v>1.15</v>
      </c>
      <c r="L4305" t="n">
        <v>1.15</v>
      </c>
      <c r="M4305" t="n">
        <v>0</v>
      </c>
      <c r="N4305" t="inlineStr">
        <is>
          <t>ceiling</t>
        </is>
      </c>
      <c r="O4305" t="inlineStr">
        <is>
          <t>Optimized allocation/budget balancing; not a strong-edge label</t>
        </is>
      </c>
      <c r="P4305">
        <f>1+SUMPRODUCT(Algo_Opt_Inputs!B310:AM310,Algo_Opt_Coefs!$B$7:$AM$7)</f>
        <v/>
      </c>
      <c r="Q4305">
        <f>MAX(I4305,MIN(J4305,P4305+H4305))</f>
        <v/>
      </c>
      <c r="R4305">
        <f>Q4305-L4305</f>
        <v/>
      </c>
    </row>
    <row r="4306">
      <c r="A4306" t="inlineStr">
        <is>
          <t>2022-09-08</t>
        </is>
      </c>
      <c r="B4306" t="inlineStr">
        <is>
          <t>11_P05</t>
        </is>
      </c>
      <c r="C4306" t="inlineStr">
        <is>
          <t>Dicey&lt;=0.9: Maximum profit</t>
        </is>
      </c>
      <c r="D4306" t="b">
        <v>0</v>
      </c>
      <c r="E4306" t="b">
        <v>0</v>
      </c>
      <c r="F4306" t="b">
        <v>0</v>
      </c>
      <c r="G4306" t="n">
        <v>-0.5822787697327156</v>
      </c>
      <c r="H4306" t="n">
        <v>0.4333416069465744</v>
      </c>
      <c r="I4306" t="n">
        <v>0.75</v>
      </c>
      <c r="J4306" t="n">
        <v>1.15</v>
      </c>
      <c r="K4306" t="n">
        <v>0.75</v>
      </c>
      <c r="L4306" t="n">
        <v>0.75</v>
      </c>
      <c r="M4306" t="n">
        <v>0</v>
      </c>
      <c r="N4306" t="inlineStr">
        <is>
          <t>floor</t>
        </is>
      </c>
      <c r="O4306" t="inlineStr">
        <is>
          <t>Optimized allocation/budget balancing; not a strong-edge label</t>
        </is>
      </c>
      <c r="P4306">
        <f>1+SUMPRODUCT(Algo_Opt_Inputs!B311:AM311,Algo_Opt_Coefs!$B$7:$AM$7)</f>
        <v/>
      </c>
      <c r="Q4306">
        <f>MAX(I4306,MIN(J4306,P4306+H4306))</f>
        <v/>
      </c>
      <c r="R4306">
        <f>Q4306-L4306</f>
        <v/>
      </c>
    </row>
    <row r="4307">
      <c r="A4307" t="inlineStr">
        <is>
          <t>2022-09-12</t>
        </is>
      </c>
      <c r="B4307" t="inlineStr">
        <is>
          <t>11_P05</t>
        </is>
      </c>
      <c r="C4307" t="inlineStr">
        <is>
          <t>Dicey&lt;=0.9: Maximum profit</t>
        </is>
      </c>
      <c r="D4307" t="b">
        <v>0</v>
      </c>
      <c r="E4307" t="b">
        <v>0</v>
      </c>
      <c r="F4307" t="b">
        <v>0</v>
      </c>
      <c r="G4307" t="n">
        <v>0.4301609697905198</v>
      </c>
      <c r="H4307" t="n">
        <v>0.4333416069465744</v>
      </c>
      <c r="I4307" t="n">
        <v>0.75</v>
      </c>
      <c r="J4307" t="n">
        <v>1.15</v>
      </c>
      <c r="K4307" t="n">
        <v>0.8635025767370942</v>
      </c>
      <c r="L4307" t="n">
        <v>0.8635025767370943</v>
      </c>
      <c r="M4307" t="n">
        <v>-1.110223024625157e-16</v>
      </c>
      <c r="N4307" t="inlineStr">
        <is>
          <t>interior</t>
        </is>
      </c>
      <c r="O4307" t="inlineStr">
        <is>
          <t>Optimized allocation/budget balancing; not a strong-edge label</t>
        </is>
      </c>
      <c r="P4307">
        <f>1+SUMPRODUCT(Algo_Opt_Inputs!B312:AM312,Algo_Opt_Coefs!$B$7:$AM$7)</f>
        <v/>
      </c>
      <c r="Q4307">
        <f>MAX(I4307,MIN(J4307,P4307+H4307))</f>
        <v/>
      </c>
      <c r="R4307">
        <f>Q4307-L4307</f>
        <v/>
      </c>
    </row>
    <row r="4308">
      <c r="A4308" t="inlineStr">
        <is>
          <t>2022-09-13</t>
        </is>
      </c>
      <c r="B4308" t="inlineStr">
        <is>
          <t>11_P05</t>
        </is>
      </c>
      <c r="C4308" t="inlineStr">
        <is>
          <t>Dicey&lt;=0.9: Maximum profit</t>
        </is>
      </c>
      <c r="D4308" t="b">
        <v>0</v>
      </c>
      <c r="E4308" t="b">
        <v>0</v>
      </c>
      <c r="F4308" t="b">
        <v>0</v>
      </c>
      <c r="G4308" t="n">
        <v>1.653889055685799</v>
      </c>
      <c r="H4308" t="n">
        <v>0.4333416069465744</v>
      </c>
      <c r="I4308" t="n">
        <v>0.75</v>
      </c>
      <c r="J4308" t="n">
        <v>1.15</v>
      </c>
      <c r="K4308" t="n">
        <v>1.15</v>
      </c>
      <c r="L4308" t="n">
        <v>1.15</v>
      </c>
      <c r="M4308" t="n">
        <v>0</v>
      </c>
      <c r="N4308" t="inlineStr">
        <is>
          <t>ceiling</t>
        </is>
      </c>
      <c r="O4308" t="inlineStr">
        <is>
          <t>Optimized allocation/budget balancing; not a strong-edge label</t>
        </is>
      </c>
      <c r="P4308">
        <f>1+SUMPRODUCT(Algo_Opt_Inputs!B313:AM313,Algo_Opt_Coefs!$B$7:$AM$7)</f>
        <v/>
      </c>
      <c r="Q4308">
        <f>MAX(I4308,MIN(J4308,P4308+H4308))</f>
        <v/>
      </c>
      <c r="R4308">
        <f>Q4308-L4308</f>
        <v/>
      </c>
    </row>
    <row r="4309">
      <c r="A4309" t="inlineStr">
        <is>
          <t>2022-09-14</t>
        </is>
      </c>
      <c r="B4309" t="inlineStr">
        <is>
          <t>11_P05</t>
        </is>
      </c>
      <c r="C4309" t="inlineStr">
        <is>
          <t>Dicey&lt;=0.9: Maximum profit</t>
        </is>
      </c>
      <c r="D4309" t="b">
        <v>0</v>
      </c>
      <c r="E4309" t="b">
        <v>0</v>
      </c>
      <c r="F4309" t="b">
        <v>0</v>
      </c>
      <c r="G4309" t="n">
        <v>1.447578824709669</v>
      </c>
      <c r="H4309" t="n">
        <v>0.4333416069465744</v>
      </c>
      <c r="I4309" t="n">
        <v>0.75</v>
      </c>
      <c r="J4309" t="n">
        <v>1.15</v>
      </c>
      <c r="K4309" t="n">
        <v>1.15</v>
      </c>
      <c r="L4309" t="n">
        <v>1.15</v>
      </c>
      <c r="M4309" t="n">
        <v>0</v>
      </c>
      <c r="N4309" t="inlineStr">
        <is>
          <t>ceiling</t>
        </is>
      </c>
      <c r="O4309" t="inlineStr">
        <is>
          <t>Optimized allocation/budget balancing; not a strong-edge label</t>
        </is>
      </c>
      <c r="P4309">
        <f>1+SUMPRODUCT(Algo_Opt_Inputs!B314:AM314,Algo_Opt_Coefs!$B$7:$AM$7)</f>
        <v/>
      </c>
      <c r="Q4309">
        <f>MAX(I4309,MIN(J4309,P4309+H4309))</f>
        <v/>
      </c>
      <c r="R4309">
        <f>Q4309-L4309</f>
        <v/>
      </c>
    </row>
    <row r="4310">
      <c r="A4310" t="inlineStr">
        <is>
          <t>2022-09-15</t>
        </is>
      </c>
      <c r="B4310" t="inlineStr">
        <is>
          <t>11_P05</t>
        </is>
      </c>
      <c r="C4310" t="inlineStr">
        <is>
          <t>Dicey&lt;=0.9: Maximum profit</t>
        </is>
      </c>
      <c r="D4310" t="b">
        <v>1</v>
      </c>
      <c r="E4310" t="b">
        <v>0</v>
      </c>
      <c r="F4310" t="b">
        <v>0</v>
      </c>
      <c r="G4310" t="n">
        <v>0.698544031001588</v>
      </c>
      <c r="H4310" t="n">
        <v>0.4333416069465744</v>
      </c>
      <c r="I4310" t="n">
        <v>0.75</v>
      </c>
      <c r="J4310" t="n">
        <v>0.9</v>
      </c>
      <c r="K4310" t="n">
        <v>0.9</v>
      </c>
      <c r="L4310" t="n">
        <v>0.9</v>
      </c>
      <c r="M4310" t="n">
        <v>0</v>
      </c>
      <c r="N4310" t="inlineStr">
        <is>
          <t>ceiling</t>
        </is>
      </c>
      <c r="O4310" t="inlineStr">
        <is>
          <t>Mandatory dicey upper bound</t>
        </is>
      </c>
      <c r="P4310">
        <f>1+SUMPRODUCT(Algo_Opt_Inputs!B315:AM315,Algo_Opt_Coefs!$B$7:$AM$7)</f>
        <v/>
      </c>
      <c r="Q4310">
        <f>MAX(I4310,MIN(J4310,P4310+H4310))</f>
        <v/>
      </c>
      <c r="R4310">
        <f>Q4310-L4310</f>
        <v/>
      </c>
    </row>
    <row r="4311">
      <c r="A4311" t="inlineStr">
        <is>
          <t>2022-09-19</t>
        </is>
      </c>
      <c r="B4311" t="inlineStr">
        <is>
          <t>11_P05</t>
        </is>
      </c>
      <c r="C4311" t="inlineStr">
        <is>
          <t>Dicey&lt;=0.9: Maximum profit</t>
        </is>
      </c>
      <c r="D4311" t="b">
        <v>1</v>
      </c>
      <c r="E4311" t="b">
        <v>0</v>
      </c>
      <c r="F4311" t="b">
        <v>0</v>
      </c>
      <c r="G4311" t="n">
        <v>0.00115908293119249</v>
      </c>
      <c r="H4311" t="n">
        <v>0.4333416069465744</v>
      </c>
      <c r="I4311" t="n">
        <v>0.75</v>
      </c>
      <c r="J4311" t="n">
        <v>0.9</v>
      </c>
      <c r="K4311" t="n">
        <v>0.75</v>
      </c>
      <c r="L4311" t="n">
        <v>0.75</v>
      </c>
      <c r="M4311" t="n">
        <v>0</v>
      </c>
      <c r="N4311" t="inlineStr">
        <is>
          <t>floor</t>
        </is>
      </c>
      <c r="O4311" t="inlineStr">
        <is>
          <t>Mandatory dicey upper bound</t>
        </is>
      </c>
      <c r="P4311">
        <f>1+SUMPRODUCT(Algo_Opt_Inputs!B316:AM316,Algo_Opt_Coefs!$B$7:$AM$7)</f>
        <v/>
      </c>
      <c r="Q4311">
        <f>MAX(I4311,MIN(J4311,P4311+H4311))</f>
        <v/>
      </c>
      <c r="R4311">
        <f>Q4311-L4311</f>
        <v/>
      </c>
    </row>
    <row r="4312">
      <c r="A4312" t="inlineStr">
        <is>
          <t>2022-09-20</t>
        </is>
      </c>
      <c r="B4312" t="inlineStr">
        <is>
          <t>11_P05</t>
        </is>
      </c>
      <c r="C4312" t="inlineStr">
        <is>
          <t>Dicey&lt;=0.9: Maximum profit</t>
        </is>
      </c>
      <c r="D4312" t="b">
        <v>0</v>
      </c>
      <c r="E4312" t="b">
        <v>1</v>
      </c>
      <c r="F4312" t="b">
        <v>0</v>
      </c>
      <c r="G4312" t="n">
        <v>1.901051565097929</v>
      </c>
      <c r="H4312" t="n">
        <v>0.4333416069465744</v>
      </c>
      <c r="I4312" t="n">
        <v>0.75</v>
      </c>
      <c r="J4312" t="n">
        <v>1.15</v>
      </c>
      <c r="K4312" t="n">
        <v>1.15</v>
      </c>
      <c r="L4312" t="n">
        <v>1.15</v>
      </c>
      <c r="M4312" t="n">
        <v>0</v>
      </c>
      <c r="N4312" t="inlineStr">
        <is>
          <t>ceiling</t>
        </is>
      </c>
      <c r="O4312" t="inlineStr">
        <is>
          <t>Optimized allocation/budget balancing; not a strong-edge label</t>
        </is>
      </c>
      <c r="P4312">
        <f>1+SUMPRODUCT(Algo_Opt_Inputs!B317:AM317,Algo_Opt_Coefs!$B$7:$AM$7)</f>
        <v/>
      </c>
      <c r="Q4312">
        <f>MAX(I4312,MIN(J4312,P4312+H4312))</f>
        <v/>
      </c>
      <c r="R4312">
        <f>Q4312-L4312</f>
        <v/>
      </c>
    </row>
    <row r="4313">
      <c r="A4313" t="inlineStr">
        <is>
          <t>2022-09-21</t>
        </is>
      </c>
      <c r="B4313" t="inlineStr">
        <is>
          <t>11_P05</t>
        </is>
      </c>
      <c r="C4313" t="inlineStr">
        <is>
          <t>Dicey&lt;=0.9: Maximum profit</t>
        </is>
      </c>
      <c r="D4313" t="b">
        <v>0</v>
      </c>
      <c r="E4313" t="b">
        <v>0</v>
      </c>
      <c r="F4313" t="b">
        <v>1</v>
      </c>
      <c r="G4313" t="n">
        <v>4.309049050023352</v>
      </c>
      <c r="H4313" t="n">
        <v>0.4333416069465744</v>
      </c>
      <c r="I4313" t="n">
        <v>0.75</v>
      </c>
      <c r="J4313" t="n">
        <v>1</v>
      </c>
      <c r="K4313" t="n">
        <v>1</v>
      </c>
      <c r="L4313" t="n">
        <v>1</v>
      </c>
      <c r="M4313" t="n">
        <v>0</v>
      </c>
      <c r="N4313" t="inlineStr">
        <is>
          <t>ceiling</t>
        </is>
      </c>
      <c r="O4313" t="inlineStr">
        <is>
          <t>Archived09:16 cap</t>
        </is>
      </c>
      <c r="P4313">
        <f>1+SUMPRODUCT(Algo_Opt_Inputs!B318:AM318,Algo_Opt_Coefs!$B$7:$AM$7)</f>
        <v/>
      </c>
      <c r="Q4313">
        <f>MAX(I4313,MIN(J4313,P4313+H4313))</f>
        <v/>
      </c>
      <c r="R4313">
        <f>Q4313-L4313</f>
        <v/>
      </c>
    </row>
    <row r="4314">
      <c r="A4314" t="inlineStr">
        <is>
          <t>2022-09-22</t>
        </is>
      </c>
      <c r="B4314" t="inlineStr">
        <is>
          <t>11_P05</t>
        </is>
      </c>
      <c r="C4314" t="inlineStr">
        <is>
          <t>Dicey&lt;=0.9: Maximum profit</t>
        </is>
      </c>
      <c r="D4314" t="b">
        <v>0</v>
      </c>
      <c r="E4314" t="b">
        <v>0</v>
      </c>
      <c r="F4314" t="b">
        <v>1</v>
      </c>
      <c r="G4314" t="n">
        <v>2.446328944928239</v>
      </c>
      <c r="H4314" t="n">
        <v>0.4333416069465744</v>
      </c>
      <c r="I4314" t="n">
        <v>0.75</v>
      </c>
      <c r="J4314" t="n">
        <v>1</v>
      </c>
      <c r="K4314" t="n">
        <v>1</v>
      </c>
      <c r="L4314" t="n">
        <v>1</v>
      </c>
      <c r="M4314" t="n">
        <v>0</v>
      </c>
      <c r="N4314" t="inlineStr">
        <is>
          <t>ceiling</t>
        </is>
      </c>
      <c r="O4314" t="inlineStr">
        <is>
          <t>Archived09:16 cap</t>
        </is>
      </c>
      <c r="P4314">
        <f>1+SUMPRODUCT(Algo_Opt_Inputs!B319:AM319,Algo_Opt_Coefs!$B$7:$AM$7)</f>
        <v/>
      </c>
      <c r="Q4314">
        <f>MAX(I4314,MIN(J4314,P4314+H4314))</f>
        <v/>
      </c>
      <c r="R4314">
        <f>Q4314-L4314</f>
        <v/>
      </c>
    </row>
    <row r="4315">
      <c r="A4315" t="inlineStr">
        <is>
          <t>2022-09-26</t>
        </is>
      </c>
      <c r="B4315" t="inlineStr">
        <is>
          <t>11_P05</t>
        </is>
      </c>
      <c r="C4315" t="inlineStr">
        <is>
          <t>Dicey&lt;=0.9: Maximum profit</t>
        </is>
      </c>
      <c r="D4315" t="b">
        <v>0</v>
      </c>
      <c r="E4315" t="b">
        <v>0</v>
      </c>
      <c r="F4315" t="b">
        <v>0</v>
      </c>
      <c r="G4315" t="n">
        <v>1.027155101832431</v>
      </c>
      <c r="H4315" t="n">
        <v>0.4333416069465744</v>
      </c>
      <c r="I4315" t="n">
        <v>0.75</v>
      </c>
      <c r="J4315" t="n">
        <v>1.15</v>
      </c>
      <c r="K4315" t="n">
        <v>1.15</v>
      </c>
      <c r="L4315" t="n">
        <v>1.15</v>
      </c>
      <c r="M4315" t="n">
        <v>0</v>
      </c>
      <c r="N4315" t="inlineStr">
        <is>
          <t>ceiling</t>
        </is>
      </c>
      <c r="O4315" t="inlineStr">
        <is>
          <t>Optimized allocation/budget balancing; not a strong-edge label</t>
        </is>
      </c>
      <c r="P4315">
        <f>1+SUMPRODUCT(Algo_Opt_Inputs!B320:AM320,Algo_Opt_Coefs!$B$7:$AM$7)</f>
        <v/>
      </c>
      <c r="Q4315">
        <f>MAX(I4315,MIN(J4315,P4315+H4315))</f>
        <v/>
      </c>
      <c r="R4315">
        <f>Q4315-L4315</f>
        <v/>
      </c>
    </row>
    <row r="4316">
      <c r="A4316" t="inlineStr">
        <is>
          <t>2022-09-27</t>
        </is>
      </c>
      <c r="B4316" t="inlineStr">
        <is>
          <t>11_P05</t>
        </is>
      </c>
      <c r="C4316" t="inlineStr">
        <is>
          <t>Dicey&lt;=0.9: Maximum profit</t>
        </is>
      </c>
      <c r="D4316" t="b">
        <v>1</v>
      </c>
      <c r="E4316" t="b">
        <v>0</v>
      </c>
      <c r="F4316" t="b">
        <v>0</v>
      </c>
      <c r="G4316" t="n">
        <v>0.9386725409819563</v>
      </c>
      <c r="H4316" t="n">
        <v>0.4333416069465744</v>
      </c>
      <c r="I4316" t="n">
        <v>0.75</v>
      </c>
      <c r="J4316" t="n">
        <v>0.9</v>
      </c>
      <c r="K4316" t="n">
        <v>0.9</v>
      </c>
      <c r="L4316" t="n">
        <v>0.9</v>
      </c>
      <c r="M4316" t="n">
        <v>0</v>
      </c>
      <c r="N4316" t="inlineStr">
        <is>
          <t>ceiling</t>
        </is>
      </c>
      <c r="O4316" t="inlineStr">
        <is>
          <t>Mandatory dicey upper bound</t>
        </is>
      </c>
      <c r="P4316">
        <f>1+SUMPRODUCT(Algo_Opt_Inputs!B321:AM321,Algo_Opt_Coefs!$B$7:$AM$7)</f>
        <v/>
      </c>
      <c r="Q4316">
        <f>MAX(I4316,MIN(J4316,P4316+H4316))</f>
        <v/>
      </c>
      <c r="R4316">
        <f>Q4316-L4316</f>
        <v/>
      </c>
    </row>
    <row r="4317">
      <c r="A4317" t="inlineStr">
        <is>
          <t>2022-09-28</t>
        </is>
      </c>
      <c r="B4317" t="inlineStr">
        <is>
          <t>11_P05</t>
        </is>
      </c>
      <c r="C4317" t="inlineStr">
        <is>
          <t>Dicey&lt;=0.9: Maximum profit</t>
        </is>
      </c>
      <c r="D4317" t="b">
        <v>0</v>
      </c>
      <c r="E4317" t="b">
        <v>0</v>
      </c>
      <c r="F4317" t="b">
        <v>1</v>
      </c>
      <c r="G4317" t="n">
        <v>3.869654388791641</v>
      </c>
      <c r="H4317" t="n">
        <v>0.4333416069465744</v>
      </c>
      <c r="I4317" t="n">
        <v>0.75</v>
      </c>
      <c r="J4317" t="n">
        <v>1</v>
      </c>
      <c r="K4317" t="n">
        <v>1</v>
      </c>
      <c r="L4317" t="n">
        <v>1</v>
      </c>
      <c r="M4317" t="n">
        <v>0</v>
      </c>
      <c r="N4317" t="inlineStr">
        <is>
          <t>ceiling</t>
        </is>
      </c>
      <c r="O4317" t="inlineStr">
        <is>
          <t>Archived09:16 cap</t>
        </is>
      </c>
      <c r="P4317">
        <f>1+SUMPRODUCT(Algo_Opt_Inputs!B322:AM322,Algo_Opt_Coefs!$B$7:$AM$7)</f>
        <v/>
      </c>
      <c r="Q4317">
        <f>MAX(I4317,MIN(J4317,P4317+H4317))</f>
        <v/>
      </c>
      <c r="R4317">
        <f>Q4317-L4317</f>
        <v/>
      </c>
    </row>
    <row r="4318">
      <c r="A4318" t="inlineStr">
        <is>
          <t>2022-09-29</t>
        </is>
      </c>
      <c r="B4318" t="inlineStr">
        <is>
          <t>11_P05</t>
        </is>
      </c>
      <c r="C4318" t="inlineStr">
        <is>
          <t>Dicey&lt;=0.9: Maximum profit</t>
        </is>
      </c>
      <c r="D4318" t="b">
        <v>0</v>
      </c>
      <c r="E4318" t="b">
        <v>1</v>
      </c>
      <c r="F4318" t="b">
        <v>0</v>
      </c>
      <c r="G4318" t="n">
        <v>0.5183851908973499</v>
      </c>
      <c r="H4318" t="n">
        <v>0.4333416069465744</v>
      </c>
      <c r="I4318" t="n">
        <v>0.75</v>
      </c>
      <c r="J4318" t="n">
        <v>1.15</v>
      </c>
      <c r="K4318" t="n">
        <v>0.9517267978439243</v>
      </c>
      <c r="L4318" t="n">
        <v>0.9517267978439241</v>
      </c>
      <c r="M4318" t="n">
        <v>2.220446049250313e-16</v>
      </c>
      <c r="N4318" t="inlineStr">
        <is>
          <t>interior</t>
        </is>
      </c>
      <c r="O4318" t="inlineStr">
        <is>
          <t>Optimized allocation/budget balancing; not a strong-edge label</t>
        </is>
      </c>
      <c r="P4318">
        <f>1+SUMPRODUCT(Algo_Opt_Inputs!B323:AM323,Algo_Opt_Coefs!$B$7:$AM$7)</f>
        <v/>
      </c>
      <c r="Q4318">
        <f>MAX(I4318,MIN(J4318,P4318+H4318))</f>
        <v/>
      </c>
      <c r="R4318">
        <f>Q4318-L4318</f>
        <v/>
      </c>
    </row>
    <row r="4319">
      <c r="A4319" t="inlineStr">
        <is>
          <t>2022-09-30</t>
        </is>
      </c>
      <c r="B4319" t="inlineStr">
        <is>
          <t>11_P05</t>
        </is>
      </c>
      <c r="C4319" t="inlineStr">
        <is>
          <t>Dicey&lt;=0.9: Maximum profit</t>
        </is>
      </c>
      <c r="D4319" t="b">
        <v>0</v>
      </c>
      <c r="E4319" t="b">
        <v>0</v>
      </c>
      <c r="F4319" t="b">
        <v>1</v>
      </c>
      <c r="G4319" t="n">
        <v>2.882388285329046</v>
      </c>
      <c r="H4319" t="n">
        <v>0.4333416069465744</v>
      </c>
      <c r="I4319" t="n">
        <v>0.75</v>
      </c>
      <c r="J4319" t="n">
        <v>1</v>
      </c>
      <c r="K4319" t="n">
        <v>1</v>
      </c>
      <c r="L4319" t="n">
        <v>1</v>
      </c>
      <c r="M4319" t="n">
        <v>0</v>
      </c>
      <c r="N4319" t="inlineStr">
        <is>
          <t>ceiling</t>
        </is>
      </c>
      <c r="O4319" t="inlineStr">
        <is>
          <t>Archived09:16 cap</t>
        </is>
      </c>
      <c r="P4319">
        <f>1+SUMPRODUCT(Algo_Opt_Inputs!B324:AM324,Algo_Opt_Coefs!$B$7:$AM$7)</f>
        <v/>
      </c>
      <c r="Q4319">
        <f>MAX(I4319,MIN(J4319,P4319+H4319))</f>
        <v/>
      </c>
      <c r="R4319">
        <f>Q4319-L4319</f>
        <v/>
      </c>
    </row>
    <row r="4320">
      <c r="A4320" t="inlineStr">
        <is>
          <t>2022-10-03</t>
        </is>
      </c>
      <c r="B4320" t="inlineStr">
        <is>
          <t>11_P05</t>
        </is>
      </c>
      <c r="C4320" t="inlineStr">
        <is>
          <t>Dicey&lt;=0.9: Maximum profit</t>
        </is>
      </c>
      <c r="D4320" t="b">
        <v>0</v>
      </c>
      <c r="E4320" t="b">
        <v>0</v>
      </c>
      <c r="F4320" t="b">
        <v>1</v>
      </c>
      <c r="G4320" t="n">
        <v>4.300611844147184</v>
      </c>
      <c r="H4320" t="n">
        <v>0.4333416069465744</v>
      </c>
      <c r="I4320" t="n">
        <v>0.75</v>
      </c>
      <c r="J4320" t="n">
        <v>1</v>
      </c>
      <c r="K4320" t="n">
        <v>1</v>
      </c>
      <c r="L4320" t="n">
        <v>1</v>
      </c>
      <c r="M4320" t="n">
        <v>0</v>
      </c>
      <c r="N4320" t="inlineStr">
        <is>
          <t>ceiling</t>
        </is>
      </c>
      <c r="O4320" t="inlineStr">
        <is>
          <t>Archived09:16 cap</t>
        </is>
      </c>
      <c r="P4320">
        <f>1+SUMPRODUCT(Algo_Opt_Inputs!B325:AM325,Algo_Opt_Coefs!$B$7:$AM$7)</f>
        <v/>
      </c>
      <c r="Q4320">
        <f>MAX(I4320,MIN(J4320,P4320+H4320))</f>
        <v/>
      </c>
      <c r="R4320">
        <f>Q4320-L4320</f>
        <v/>
      </c>
    </row>
    <row r="4321">
      <c r="A4321" t="inlineStr">
        <is>
          <t>2022-10-06</t>
        </is>
      </c>
      <c r="B4321" t="inlineStr">
        <is>
          <t>11_P05</t>
        </is>
      </c>
      <c r="C4321" t="inlineStr">
        <is>
          <t>Dicey&lt;=0.9: Maximum profit</t>
        </is>
      </c>
      <c r="D4321" t="b">
        <v>0</v>
      </c>
      <c r="E4321" t="b">
        <v>0</v>
      </c>
      <c r="F4321" t="b">
        <v>0</v>
      </c>
      <c r="G4321" t="n">
        <v>0.02166500073358224</v>
      </c>
      <c r="H4321" t="n">
        <v>0.4333416069465744</v>
      </c>
      <c r="I4321" t="n">
        <v>0.75</v>
      </c>
      <c r="J4321" t="n">
        <v>1.15</v>
      </c>
      <c r="K4321" t="n">
        <v>0.75</v>
      </c>
      <c r="L4321" t="n">
        <v>0.75</v>
      </c>
      <c r="M4321" t="n">
        <v>0</v>
      </c>
      <c r="N4321" t="inlineStr">
        <is>
          <t>floor</t>
        </is>
      </c>
      <c r="O4321" t="inlineStr">
        <is>
          <t>Optimized allocation/budget balancing; not a strong-edge label</t>
        </is>
      </c>
      <c r="P4321">
        <f>1+SUMPRODUCT(Algo_Opt_Inputs!B326:AM326,Algo_Opt_Coefs!$B$7:$AM$7)</f>
        <v/>
      </c>
      <c r="Q4321">
        <f>MAX(I4321,MIN(J4321,P4321+H4321))</f>
        <v/>
      </c>
      <c r="R4321">
        <f>Q4321-L4321</f>
        <v/>
      </c>
    </row>
    <row r="4322">
      <c r="A4322" t="inlineStr">
        <is>
          <t>2022-10-10</t>
        </is>
      </c>
      <c r="B4322" t="inlineStr">
        <is>
          <t>11_P05</t>
        </is>
      </c>
      <c r="C4322" t="inlineStr">
        <is>
          <t>Dicey&lt;=0.9: Maximum profit</t>
        </is>
      </c>
      <c r="D4322" t="b">
        <v>0</v>
      </c>
      <c r="E4322" t="b">
        <v>0</v>
      </c>
      <c r="F4322" t="b">
        <v>0</v>
      </c>
      <c r="G4322" t="n">
        <v>0.5408413033757503</v>
      </c>
      <c r="H4322" t="n">
        <v>0.4333416069465744</v>
      </c>
      <c r="I4322" t="n">
        <v>0.75</v>
      </c>
      <c r="J4322" t="n">
        <v>1.15</v>
      </c>
      <c r="K4322" t="n">
        <v>0.9741829103223247</v>
      </c>
      <c r="L4322" t="n">
        <v>0.9741829103223245</v>
      </c>
      <c r="M4322" t="n">
        <v>2.220446049250313e-16</v>
      </c>
      <c r="N4322" t="inlineStr">
        <is>
          <t>interior</t>
        </is>
      </c>
      <c r="O4322" t="inlineStr">
        <is>
          <t>Optimized allocation/budget balancing; not a strong-edge label</t>
        </is>
      </c>
      <c r="P4322">
        <f>1+SUMPRODUCT(Algo_Opt_Inputs!B327:AM327,Algo_Opt_Coefs!$B$7:$AM$7)</f>
        <v/>
      </c>
      <c r="Q4322">
        <f>MAX(I4322,MIN(J4322,P4322+H4322))</f>
        <v/>
      </c>
      <c r="R4322">
        <f>Q4322-L4322</f>
        <v/>
      </c>
    </row>
    <row r="4323">
      <c r="A4323" t="inlineStr">
        <is>
          <t>2022-10-11</t>
        </is>
      </c>
      <c r="B4323" t="inlineStr">
        <is>
          <t>11_P05</t>
        </is>
      </c>
      <c r="C4323" t="inlineStr">
        <is>
          <t>Dicey&lt;=0.9: Maximum profit</t>
        </is>
      </c>
      <c r="D4323" t="b">
        <v>0</v>
      </c>
      <c r="E4323" t="b">
        <v>0</v>
      </c>
      <c r="F4323" t="b">
        <v>0</v>
      </c>
      <c r="G4323" t="n">
        <v>0.2336145636982028</v>
      </c>
      <c r="H4323" t="n">
        <v>0.4333416069465744</v>
      </c>
      <c r="I4323" t="n">
        <v>0.75</v>
      </c>
      <c r="J4323" t="n">
        <v>1.15</v>
      </c>
      <c r="K4323" t="n">
        <v>0.75</v>
      </c>
      <c r="L4323" t="n">
        <v>0.75</v>
      </c>
      <c r="M4323" t="n">
        <v>0</v>
      </c>
      <c r="N4323" t="inlineStr">
        <is>
          <t>floor</t>
        </is>
      </c>
      <c r="O4323" t="inlineStr">
        <is>
          <t>Optimized allocation/budget balancing; not a strong-edge label</t>
        </is>
      </c>
      <c r="P4323">
        <f>1+SUMPRODUCT(Algo_Opt_Inputs!B328:AM328,Algo_Opt_Coefs!$B$7:$AM$7)</f>
        <v/>
      </c>
      <c r="Q4323">
        <f>MAX(I4323,MIN(J4323,P4323+H4323))</f>
        <v/>
      </c>
      <c r="R4323">
        <f>Q4323-L4323</f>
        <v/>
      </c>
    </row>
    <row r="4324">
      <c r="A4324" t="inlineStr">
        <is>
          <t>2022-10-12</t>
        </is>
      </c>
      <c r="B4324" t="inlineStr">
        <is>
          <t>11_P05</t>
        </is>
      </c>
      <c r="C4324" t="inlineStr">
        <is>
          <t>Dicey&lt;=0.9: Maximum profit</t>
        </is>
      </c>
      <c r="D4324" t="b">
        <v>1</v>
      </c>
      <c r="E4324" t="b">
        <v>0</v>
      </c>
      <c r="F4324" t="b">
        <v>0</v>
      </c>
      <c r="G4324" t="n">
        <v>1.114660435265639</v>
      </c>
      <c r="H4324" t="n">
        <v>0.4333416069465744</v>
      </c>
      <c r="I4324" t="n">
        <v>0.75</v>
      </c>
      <c r="J4324" t="n">
        <v>0.9</v>
      </c>
      <c r="K4324" t="n">
        <v>0.9</v>
      </c>
      <c r="L4324" t="n">
        <v>0.9</v>
      </c>
      <c r="M4324" t="n">
        <v>0</v>
      </c>
      <c r="N4324" t="inlineStr">
        <is>
          <t>ceiling</t>
        </is>
      </c>
      <c r="O4324" t="inlineStr">
        <is>
          <t>Mandatory dicey upper bound</t>
        </is>
      </c>
      <c r="P4324">
        <f>1+SUMPRODUCT(Algo_Opt_Inputs!B329:AM329,Algo_Opt_Coefs!$B$7:$AM$7)</f>
        <v/>
      </c>
      <c r="Q4324">
        <f>MAX(I4324,MIN(J4324,P4324+H4324))</f>
        <v/>
      </c>
      <c r="R4324">
        <f>Q4324-L4324</f>
        <v/>
      </c>
    </row>
    <row r="4325">
      <c r="A4325" t="inlineStr">
        <is>
          <t>2022-10-13</t>
        </is>
      </c>
      <c r="B4325" t="inlineStr">
        <is>
          <t>11_P05</t>
        </is>
      </c>
      <c r="C4325" t="inlineStr">
        <is>
          <t>Dicey&lt;=0.9: Maximum profit</t>
        </is>
      </c>
      <c r="D4325" t="b">
        <v>0</v>
      </c>
      <c r="E4325" t="b">
        <v>0</v>
      </c>
      <c r="F4325" t="b">
        <v>0</v>
      </c>
      <c r="G4325" t="n">
        <v>0.8136238155410611</v>
      </c>
      <c r="H4325" t="n">
        <v>0.4333416069465744</v>
      </c>
      <c r="I4325" t="n">
        <v>0.75</v>
      </c>
      <c r="J4325" t="n">
        <v>1.15</v>
      </c>
      <c r="K4325" t="n">
        <v>1.15</v>
      </c>
      <c r="L4325" t="n">
        <v>1.15</v>
      </c>
      <c r="M4325" t="n">
        <v>0</v>
      </c>
      <c r="N4325" t="inlineStr">
        <is>
          <t>ceiling</t>
        </is>
      </c>
      <c r="O4325" t="inlineStr">
        <is>
          <t>Optimized allocation/budget balancing; not a strong-edge label</t>
        </is>
      </c>
      <c r="P4325">
        <f>1+SUMPRODUCT(Algo_Opt_Inputs!B330:AM330,Algo_Opt_Coefs!$B$7:$AM$7)</f>
        <v/>
      </c>
      <c r="Q4325">
        <f>MAX(I4325,MIN(J4325,P4325+H4325))</f>
        <v/>
      </c>
      <c r="R4325">
        <f>Q4325-L4325</f>
        <v/>
      </c>
    </row>
    <row r="4326">
      <c r="A4326" t="inlineStr">
        <is>
          <t>2022-10-18</t>
        </is>
      </c>
      <c r="B4326" t="inlineStr">
        <is>
          <t>11_P05</t>
        </is>
      </c>
      <c r="C4326" t="inlineStr">
        <is>
          <t>Dicey&lt;=0.9: Maximum profit</t>
        </is>
      </c>
      <c r="D4326" t="b">
        <v>0</v>
      </c>
      <c r="E4326" t="b">
        <v>0</v>
      </c>
      <c r="F4326" t="b">
        <v>0</v>
      </c>
      <c r="G4326" t="n">
        <v>0.1783481618904591</v>
      </c>
      <c r="H4326" t="n">
        <v>0.4333416069465744</v>
      </c>
      <c r="I4326" t="n">
        <v>0.75</v>
      </c>
      <c r="J4326" t="n">
        <v>1.15</v>
      </c>
      <c r="K4326" t="n">
        <v>0.75</v>
      </c>
      <c r="L4326" t="n">
        <v>0.75</v>
      </c>
      <c r="M4326" t="n">
        <v>0</v>
      </c>
      <c r="N4326" t="inlineStr">
        <is>
          <t>floor</t>
        </is>
      </c>
      <c r="O4326" t="inlineStr">
        <is>
          <t>Optimized allocation/budget balancing; not a strong-edge label</t>
        </is>
      </c>
      <c r="P4326">
        <f>1+SUMPRODUCT(Algo_Opt_Inputs!B331:AM331,Algo_Opt_Coefs!$B$7:$AM$7)</f>
        <v/>
      </c>
      <c r="Q4326">
        <f>MAX(I4326,MIN(J4326,P4326+H4326))</f>
        <v/>
      </c>
      <c r="R4326">
        <f>Q4326-L4326</f>
        <v/>
      </c>
    </row>
    <row r="4327">
      <c r="A4327" t="inlineStr">
        <is>
          <t>2022-10-19</t>
        </is>
      </c>
      <c r="B4327" t="inlineStr">
        <is>
          <t>11_P05</t>
        </is>
      </c>
      <c r="C4327" t="inlineStr">
        <is>
          <t>Dicey&lt;=0.9: Maximum profit</t>
        </is>
      </c>
      <c r="D4327" t="b">
        <v>1</v>
      </c>
      <c r="E4327" t="b">
        <v>0</v>
      </c>
      <c r="F4327" t="b">
        <v>0</v>
      </c>
      <c r="G4327" t="n">
        <v>0.4686691057684497</v>
      </c>
      <c r="H4327" t="n">
        <v>0.4333416069465744</v>
      </c>
      <c r="I4327" t="n">
        <v>0.75</v>
      </c>
      <c r="J4327" t="n">
        <v>0.9</v>
      </c>
      <c r="K4327" t="n">
        <v>0.9</v>
      </c>
      <c r="L4327" t="n">
        <v>0.9</v>
      </c>
      <c r="M4327" t="n">
        <v>0</v>
      </c>
      <c r="N4327" t="inlineStr">
        <is>
          <t>ceiling</t>
        </is>
      </c>
      <c r="O4327" t="inlineStr">
        <is>
          <t>Mandatory dicey upper bound</t>
        </is>
      </c>
      <c r="P4327">
        <f>1+SUMPRODUCT(Algo_Opt_Inputs!B332:AM332,Algo_Opt_Coefs!$B$7:$AM$7)</f>
        <v/>
      </c>
      <c r="Q4327">
        <f>MAX(I4327,MIN(J4327,P4327+H4327))</f>
        <v/>
      </c>
      <c r="R4327">
        <f>Q4327-L4327</f>
        <v/>
      </c>
    </row>
    <row r="4328">
      <c r="A4328" t="inlineStr">
        <is>
          <t>2022-10-20</t>
        </is>
      </c>
      <c r="B4328" t="inlineStr">
        <is>
          <t>11_P05</t>
        </is>
      </c>
      <c r="C4328" t="inlineStr">
        <is>
          <t>Dicey&lt;=0.9: Maximum profit</t>
        </is>
      </c>
      <c r="D4328" t="b">
        <v>0</v>
      </c>
      <c r="E4328" t="b">
        <v>0</v>
      </c>
      <c r="F4328" t="b">
        <v>1</v>
      </c>
      <c r="G4328" t="n">
        <v>2.898415739289037</v>
      </c>
      <c r="H4328" t="n">
        <v>0.4333416069465744</v>
      </c>
      <c r="I4328" t="n">
        <v>0.75</v>
      </c>
      <c r="J4328" t="n">
        <v>1</v>
      </c>
      <c r="K4328" t="n">
        <v>1</v>
      </c>
      <c r="L4328" t="n">
        <v>1</v>
      </c>
      <c r="M4328" t="n">
        <v>0</v>
      </c>
      <c r="N4328" t="inlineStr">
        <is>
          <t>ceiling</t>
        </is>
      </c>
      <c r="O4328" t="inlineStr">
        <is>
          <t>Archived09:16 cap</t>
        </is>
      </c>
      <c r="P4328">
        <f>1+SUMPRODUCT(Algo_Opt_Inputs!B333:AM333,Algo_Opt_Coefs!$B$7:$AM$7)</f>
        <v/>
      </c>
      <c r="Q4328">
        <f>MAX(I4328,MIN(J4328,P4328+H4328))</f>
        <v/>
      </c>
      <c r="R4328">
        <f>Q4328-L4328</f>
        <v/>
      </c>
    </row>
    <row r="4329">
      <c r="A4329" t="inlineStr">
        <is>
          <t>2022-10-27</t>
        </is>
      </c>
      <c r="B4329" t="inlineStr">
        <is>
          <t>11_P05</t>
        </is>
      </c>
      <c r="C4329" t="inlineStr">
        <is>
          <t>Dicey&lt;=0.9: Maximum profit</t>
        </is>
      </c>
      <c r="D4329" t="b">
        <v>0</v>
      </c>
      <c r="E4329" t="b">
        <v>0</v>
      </c>
      <c r="F4329" t="b">
        <v>1</v>
      </c>
      <c r="G4329" t="n">
        <v>3.003853884969784</v>
      </c>
      <c r="H4329" t="n">
        <v>0.4333416069465744</v>
      </c>
      <c r="I4329" t="n">
        <v>0.75</v>
      </c>
      <c r="J4329" t="n">
        <v>1</v>
      </c>
      <c r="K4329" t="n">
        <v>1</v>
      </c>
      <c r="L4329" t="n">
        <v>1</v>
      </c>
      <c r="M4329" t="n">
        <v>0</v>
      </c>
      <c r="N4329" t="inlineStr">
        <is>
          <t>ceiling</t>
        </is>
      </c>
      <c r="O4329" t="inlineStr">
        <is>
          <t>Archived09:16 cap</t>
        </is>
      </c>
      <c r="P4329">
        <f>1+SUMPRODUCT(Algo_Opt_Inputs!B334:AM334,Algo_Opt_Coefs!$B$7:$AM$7)</f>
        <v/>
      </c>
      <c r="Q4329">
        <f>MAX(I4329,MIN(J4329,P4329+H4329))</f>
        <v/>
      </c>
      <c r="R4329">
        <f>Q4329-L4329</f>
        <v/>
      </c>
    </row>
    <row r="4330">
      <c r="A4330" t="inlineStr">
        <is>
          <t>2022-11-01</t>
        </is>
      </c>
      <c r="B4330" t="inlineStr">
        <is>
          <t>11_P05</t>
        </is>
      </c>
      <c r="C4330" t="inlineStr">
        <is>
          <t>Dicey&lt;=0.9: Maximum profit</t>
        </is>
      </c>
      <c r="D4330" t="b">
        <v>1</v>
      </c>
      <c r="E4330" t="b">
        <v>0</v>
      </c>
      <c r="F4330" t="b">
        <v>0</v>
      </c>
      <c r="G4330" t="n">
        <v>-0.07725851932887728</v>
      </c>
      <c r="H4330" t="n">
        <v>0.4333416069465744</v>
      </c>
      <c r="I4330" t="n">
        <v>0.75</v>
      </c>
      <c r="J4330" t="n">
        <v>0.9</v>
      </c>
      <c r="K4330" t="n">
        <v>0.75</v>
      </c>
      <c r="L4330" t="n">
        <v>0.75</v>
      </c>
      <c r="M4330" t="n">
        <v>0</v>
      </c>
      <c r="N4330" t="inlineStr">
        <is>
          <t>floor</t>
        </is>
      </c>
      <c r="O4330" t="inlineStr">
        <is>
          <t>Mandatory dicey upper bound</t>
        </is>
      </c>
      <c r="P4330">
        <f>1+SUMPRODUCT(Algo_Opt_Inputs!B335:AM335,Algo_Opt_Coefs!$B$7:$AM$7)</f>
        <v/>
      </c>
      <c r="Q4330">
        <f>MAX(I4330,MIN(J4330,P4330+H4330))</f>
        <v/>
      </c>
      <c r="R4330">
        <f>Q4330-L4330</f>
        <v/>
      </c>
    </row>
    <row r="4331">
      <c r="A4331" t="inlineStr">
        <is>
          <t>2022-11-02</t>
        </is>
      </c>
      <c r="B4331" t="inlineStr">
        <is>
          <t>11_P05</t>
        </is>
      </c>
      <c r="C4331" t="inlineStr">
        <is>
          <t>Dicey&lt;=0.9: Maximum profit</t>
        </is>
      </c>
      <c r="D4331" t="b">
        <v>0</v>
      </c>
      <c r="E4331" t="b">
        <v>0</v>
      </c>
      <c r="F4331" t="b">
        <v>0</v>
      </c>
      <c r="G4331" t="n">
        <v>1.219690389997773</v>
      </c>
      <c r="H4331" t="n">
        <v>0.4333416069465744</v>
      </c>
      <c r="I4331" t="n">
        <v>0.75</v>
      </c>
      <c r="J4331" t="n">
        <v>1.15</v>
      </c>
      <c r="K4331" t="n">
        <v>1.15</v>
      </c>
      <c r="L4331" t="n">
        <v>1.15</v>
      </c>
      <c r="M4331" t="n">
        <v>0</v>
      </c>
      <c r="N4331" t="inlineStr">
        <is>
          <t>ceiling</t>
        </is>
      </c>
      <c r="O4331" t="inlineStr">
        <is>
          <t>Optimized allocation/budget balancing; not a strong-edge label</t>
        </is>
      </c>
      <c r="P4331">
        <f>1+SUMPRODUCT(Algo_Opt_Inputs!B336:AM336,Algo_Opt_Coefs!$B$7:$AM$7)</f>
        <v/>
      </c>
      <c r="Q4331">
        <f>MAX(I4331,MIN(J4331,P4331+H4331))</f>
        <v/>
      </c>
      <c r="R4331">
        <f>Q4331-L4331</f>
        <v/>
      </c>
    </row>
    <row r="4332">
      <c r="A4332" t="inlineStr">
        <is>
          <t>2022-11-03</t>
        </is>
      </c>
      <c r="B4332" t="inlineStr">
        <is>
          <t>11_P05</t>
        </is>
      </c>
      <c r="C4332" t="inlineStr">
        <is>
          <t>Dicey&lt;=0.9: Maximum profit</t>
        </is>
      </c>
      <c r="D4332" t="b">
        <v>0</v>
      </c>
      <c r="E4332" t="b">
        <v>0</v>
      </c>
      <c r="F4332" t="b">
        <v>0</v>
      </c>
      <c r="G4332" t="n">
        <v>0.6068224774738503</v>
      </c>
      <c r="H4332" t="n">
        <v>0.4333416069465744</v>
      </c>
      <c r="I4332" t="n">
        <v>0.75</v>
      </c>
      <c r="J4332" t="n">
        <v>1.15</v>
      </c>
      <c r="K4332" t="n">
        <v>1.040164084420425</v>
      </c>
      <c r="L4332" t="n">
        <v>1.040164084420425</v>
      </c>
      <c r="M4332" t="n">
        <v>-2.220446049250313e-16</v>
      </c>
      <c r="N4332" t="inlineStr">
        <is>
          <t>interior</t>
        </is>
      </c>
      <c r="O4332" t="inlineStr">
        <is>
          <t>Optimized allocation/budget balancing; not a strong-edge label</t>
        </is>
      </c>
      <c r="P4332">
        <f>1+SUMPRODUCT(Algo_Opt_Inputs!B337:AM337,Algo_Opt_Coefs!$B$7:$AM$7)</f>
        <v/>
      </c>
      <c r="Q4332">
        <f>MAX(I4332,MIN(J4332,P4332+H4332))</f>
        <v/>
      </c>
      <c r="R4332">
        <f>Q4332-L4332</f>
        <v/>
      </c>
    </row>
    <row r="4333">
      <c r="A4333" t="inlineStr">
        <is>
          <t>2022-11-10</t>
        </is>
      </c>
      <c r="B4333" t="inlineStr">
        <is>
          <t>11_P05</t>
        </is>
      </c>
      <c r="C4333" t="inlineStr">
        <is>
          <t>Dicey&lt;=0.9: Maximum profit</t>
        </is>
      </c>
      <c r="D4333" t="b">
        <v>1</v>
      </c>
      <c r="E4333" t="b">
        <v>0</v>
      </c>
      <c r="F4333" t="b">
        <v>0</v>
      </c>
      <c r="G4333" t="n">
        <v>0.5113867374501829</v>
      </c>
      <c r="H4333" t="n">
        <v>0.4333416069465744</v>
      </c>
      <c r="I4333" t="n">
        <v>0.75</v>
      </c>
      <c r="J4333" t="n">
        <v>0.9</v>
      </c>
      <c r="K4333" t="n">
        <v>0.9</v>
      </c>
      <c r="L4333" t="n">
        <v>0.9</v>
      </c>
      <c r="M4333" t="n">
        <v>0</v>
      </c>
      <c r="N4333" t="inlineStr">
        <is>
          <t>ceiling</t>
        </is>
      </c>
      <c r="O4333" t="inlineStr">
        <is>
          <t>Mandatory dicey upper bound</t>
        </is>
      </c>
      <c r="P4333">
        <f>1+SUMPRODUCT(Algo_Opt_Inputs!B338:AM338,Algo_Opt_Coefs!$B$7:$AM$7)</f>
        <v/>
      </c>
      <c r="Q4333">
        <f>MAX(I4333,MIN(J4333,P4333+H4333))</f>
        <v/>
      </c>
      <c r="R4333">
        <f>Q4333-L4333</f>
        <v/>
      </c>
    </row>
    <row r="4334">
      <c r="A4334" t="inlineStr">
        <is>
          <t>2022-11-15</t>
        </is>
      </c>
      <c r="B4334" t="inlineStr">
        <is>
          <t>11_P05</t>
        </is>
      </c>
      <c r="C4334" t="inlineStr">
        <is>
          <t>Dicey&lt;=0.9: Maximum profit</t>
        </is>
      </c>
      <c r="D4334" t="b">
        <v>0</v>
      </c>
      <c r="E4334" t="b">
        <v>0</v>
      </c>
      <c r="F4334" t="b">
        <v>0</v>
      </c>
      <c r="G4334" t="n">
        <v>1.053616140849618</v>
      </c>
      <c r="H4334" t="n">
        <v>0.4333416069465744</v>
      </c>
      <c r="I4334" t="n">
        <v>0.75</v>
      </c>
      <c r="J4334" t="n">
        <v>1.15</v>
      </c>
      <c r="K4334" t="n">
        <v>1.15</v>
      </c>
      <c r="L4334" t="n">
        <v>1.15</v>
      </c>
      <c r="M4334" t="n">
        <v>0</v>
      </c>
      <c r="N4334" t="inlineStr">
        <is>
          <t>ceiling</t>
        </is>
      </c>
      <c r="O4334" t="inlineStr">
        <is>
          <t>Optimized allocation/budget balancing; not a strong-edge label</t>
        </is>
      </c>
      <c r="P4334">
        <f>1+SUMPRODUCT(Algo_Opt_Inputs!B339:AM339,Algo_Opt_Coefs!$B$7:$AM$7)</f>
        <v/>
      </c>
      <c r="Q4334">
        <f>MAX(I4334,MIN(J4334,P4334+H4334))</f>
        <v/>
      </c>
      <c r="R4334">
        <f>Q4334-L4334</f>
        <v/>
      </c>
    </row>
    <row r="4335">
      <c r="A4335" t="inlineStr">
        <is>
          <t>2022-11-16</t>
        </is>
      </c>
      <c r="B4335" t="inlineStr">
        <is>
          <t>11_P05</t>
        </is>
      </c>
      <c r="C4335" t="inlineStr">
        <is>
          <t>Dicey&lt;=0.9: Maximum profit</t>
        </is>
      </c>
      <c r="D4335" t="b">
        <v>1</v>
      </c>
      <c r="E4335" t="b">
        <v>0</v>
      </c>
      <c r="F4335" t="b">
        <v>0</v>
      </c>
      <c r="G4335" t="n">
        <v>-0.400266758713637</v>
      </c>
      <c r="H4335" t="n">
        <v>0.4333416069465744</v>
      </c>
      <c r="I4335" t="n">
        <v>0.75</v>
      </c>
      <c r="J4335" t="n">
        <v>0.9</v>
      </c>
      <c r="K4335" t="n">
        <v>0.75</v>
      </c>
      <c r="L4335" t="n">
        <v>0.75</v>
      </c>
      <c r="M4335" t="n">
        <v>0</v>
      </c>
      <c r="N4335" t="inlineStr">
        <is>
          <t>floor</t>
        </is>
      </c>
      <c r="O4335" t="inlineStr">
        <is>
          <t>Mandatory dicey upper bound</t>
        </is>
      </c>
      <c r="P4335">
        <f>1+SUMPRODUCT(Algo_Opt_Inputs!B340:AM340,Algo_Opt_Coefs!$B$7:$AM$7)</f>
        <v/>
      </c>
      <c r="Q4335">
        <f>MAX(I4335,MIN(J4335,P4335+H4335))</f>
        <v/>
      </c>
      <c r="R4335">
        <f>Q4335-L4335</f>
        <v/>
      </c>
    </row>
    <row r="4336">
      <c r="A4336" t="inlineStr">
        <is>
          <t>2022-11-17</t>
        </is>
      </c>
      <c r="B4336" t="inlineStr">
        <is>
          <t>11_P05</t>
        </is>
      </c>
      <c r="C4336" t="inlineStr">
        <is>
          <t>Dicey&lt;=0.9: Maximum profit</t>
        </is>
      </c>
      <c r="D4336" t="b">
        <v>1</v>
      </c>
      <c r="E4336" t="b">
        <v>0</v>
      </c>
      <c r="F4336" t="b">
        <v>0</v>
      </c>
      <c r="G4336" t="n">
        <v>-0.01927457825489287</v>
      </c>
      <c r="H4336" t="n">
        <v>0.4333416069465744</v>
      </c>
      <c r="I4336" t="n">
        <v>0.75</v>
      </c>
      <c r="J4336" t="n">
        <v>0.9</v>
      </c>
      <c r="K4336" t="n">
        <v>0.75</v>
      </c>
      <c r="L4336" t="n">
        <v>0.75</v>
      </c>
      <c r="M4336" t="n">
        <v>0</v>
      </c>
      <c r="N4336" t="inlineStr">
        <is>
          <t>floor</t>
        </is>
      </c>
      <c r="O4336" t="inlineStr">
        <is>
          <t>Mandatory dicey upper bound</t>
        </is>
      </c>
      <c r="P4336">
        <f>1+SUMPRODUCT(Algo_Opt_Inputs!B341:AM341,Algo_Opt_Coefs!$B$7:$AM$7)</f>
        <v/>
      </c>
      <c r="Q4336">
        <f>MAX(I4336,MIN(J4336,P4336+H4336))</f>
        <v/>
      </c>
      <c r="R4336">
        <f>Q4336-L4336</f>
        <v/>
      </c>
    </row>
    <row r="4337">
      <c r="A4337" t="inlineStr">
        <is>
          <t>2022-11-22</t>
        </is>
      </c>
      <c r="B4337" t="inlineStr">
        <is>
          <t>11_P05</t>
        </is>
      </c>
      <c r="C4337" t="inlineStr">
        <is>
          <t>Dicey&lt;=0.9: Maximum profit</t>
        </is>
      </c>
      <c r="D4337" t="b">
        <v>0</v>
      </c>
      <c r="E4337" t="b">
        <v>0</v>
      </c>
      <c r="F4337" t="b">
        <v>0</v>
      </c>
      <c r="G4337" t="n">
        <v>0.7528385530322438</v>
      </c>
      <c r="H4337" t="n">
        <v>0.4333416069465744</v>
      </c>
      <c r="I4337" t="n">
        <v>0.75</v>
      </c>
      <c r="J4337" t="n">
        <v>1.15</v>
      </c>
      <c r="K4337" t="n">
        <v>1.15</v>
      </c>
      <c r="L4337" t="n">
        <v>1.15</v>
      </c>
      <c r="M4337" t="n">
        <v>0</v>
      </c>
      <c r="N4337" t="inlineStr">
        <is>
          <t>ceiling</t>
        </is>
      </c>
      <c r="O4337" t="inlineStr">
        <is>
          <t>Optimized allocation/budget balancing; not a strong-edge label</t>
        </is>
      </c>
      <c r="P4337">
        <f>1+SUMPRODUCT(Algo_Opt_Inputs!B342:AM342,Algo_Opt_Coefs!$B$7:$AM$7)</f>
        <v/>
      </c>
      <c r="Q4337">
        <f>MAX(I4337,MIN(J4337,P4337+H4337))</f>
        <v/>
      </c>
      <c r="R4337">
        <f>Q4337-L4337</f>
        <v/>
      </c>
    </row>
    <row r="4338">
      <c r="A4338" t="inlineStr">
        <is>
          <t>2022-11-25</t>
        </is>
      </c>
      <c r="B4338" t="inlineStr">
        <is>
          <t>11_P05</t>
        </is>
      </c>
      <c r="C4338" t="inlineStr">
        <is>
          <t>Dicey&lt;=0.9: Maximum profit</t>
        </is>
      </c>
      <c r="D4338" t="b">
        <v>0</v>
      </c>
      <c r="E4338" t="b">
        <v>0</v>
      </c>
      <c r="F4338" t="b">
        <v>0</v>
      </c>
      <c r="G4338" t="n">
        <v>1.048872512114183</v>
      </c>
      <c r="H4338" t="n">
        <v>0.4333416069465744</v>
      </c>
      <c r="I4338" t="n">
        <v>0.75</v>
      </c>
      <c r="J4338" t="n">
        <v>1.15</v>
      </c>
      <c r="K4338" t="n">
        <v>1.15</v>
      </c>
      <c r="L4338" t="n">
        <v>1.15</v>
      </c>
      <c r="M4338" t="n">
        <v>0</v>
      </c>
      <c r="N4338" t="inlineStr">
        <is>
          <t>ceiling</t>
        </is>
      </c>
      <c r="O4338" t="inlineStr">
        <is>
          <t>Optimized allocation/budget balancing; not a strong-edge label</t>
        </is>
      </c>
      <c r="P4338">
        <f>1+SUMPRODUCT(Algo_Opt_Inputs!B343:AM343,Algo_Opt_Coefs!$B$7:$AM$7)</f>
        <v/>
      </c>
      <c r="Q4338">
        <f>MAX(I4338,MIN(J4338,P4338+H4338))</f>
        <v/>
      </c>
      <c r="R4338">
        <f>Q4338-L4338</f>
        <v/>
      </c>
    </row>
    <row r="4339">
      <c r="A4339" t="inlineStr">
        <is>
          <t>2022-11-28</t>
        </is>
      </c>
      <c r="B4339" t="inlineStr">
        <is>
          <t>11_P05</t>
        </is>
      </c>
      <c r="C4339" t="inlineStr">
        <is>
          <t>Dicey&lt;=0.9: Maximum profit</t>
        </is>
      </c>
      <c r="D4339" t="b">
        <v>0</v>
      </c>
      <c r="E4339" t="b">
        <v>0</v>
      </c>
      <c r="F4339" t="b">
        <v>0</v>
      </c>
      <c r="G4339" t="n">
        <v>0.8480109638029342</v>
      </c>
      <c r="H4339" t="n">
        <v>0.4333416069465744</v>
      </c>
      <c r="I4339" t="n">
        <v>0.75</v>
      </c>
      <c r="J4339" t="n">
        <v>1.15</v>
      </c>
      <c r="K4339" t="n">
        <v>1.15</v>
      </c>
      <c r="L4339" t="n">
        <v>1.15</v>
      </c>
      <c r="M4339" t="n">
        <v>0</v>
      </c>
      <c r="N4339" t="inlineStr">
        <is>
          <t>ceiling</t>
        </is>
      </c>
      <c r="O4339" t="inlineStr">
        <is>
          <t>Optimized allocation/budget balancing; not a strong-edge label</t>
        </is>
      </c>
      <c r="P4339">
        <f>1+SUMPRODUCT(Algo_Opt_Inputs!B344:AM344,Algo_Opt_Coefs!$B$7:$AM$7)</f>
        <v/>
      </c>
      <c r="Q4339">
        <f>MAX(I4339,MIN(J4339,P4339+H4339))</f>
        <v/>
      </c>
      <c r="R4339">
        <f>Q4339-L4339</f>
        <v/>
      </c>
    </row>
    <row r="4340">
      <c r="A4340" t="inlineStr">
        <is>
          <t>2022-11-29</t>
        </is>
      </c>
      <c r="B4340" t="inlineStr">
        <is>
          <t>11_P05</t>
        </is>
      </c>
      <c r="C4340" t="inlineStr">
        <is>
          <t>Dicey&lt;=0.9: Maximum profit</t>
        </is>
      </c>
      <c r="D4340" t="b">
        <v>0</v>
      </c>
      <c r="E4340" t="b">
        <v>0</v>
      </c>
      <c r="F4340" t="b">
        <v>0</v>
      </c>
      <c r="G4340" t="n">
        <v>1.367063158302016</v>
      </c>
      <c r="H4340" t="n">
        <v>0.4333416069465744</v>
      </c>
      <c r="I4340" t="n">
        <v>0.75</v>
      </c>
      <c r="J4340" t="n">
        <v>1.15</v>
      </c>
      <c r="K4340" t="n">
        <v>1.15</v>
      </c>
      <c r="L4340" t="n">
        <v>1.15</v>
      </c>
      <c r="M4340" t="n">
        <v>0</v>
      </c>
      <c r="N4340" t="inlineStr">
        <is>
          <t>ceiling</t>
        </is>
      </c>
      <c r="O4340" t="inlineStr">
        <is>
          <t>Optimized allocation/budget balancing; not a strong-edge label</t>
        </is>
      </c>
      <c r="P4340">
        <f>1+SUMPRODUCT(Algo_Opt_Inputs!B345:AM345,Algo_Opt_Coefs!$B$7:$AM$7)</f>
        <v/>
      </c>
      <c r="Q4340">
        <f>MAX(I4340,MIN(J4340,P4340+H4340))</f>
        <v/>
      </c>
      <c r="R4340">
        <f>Q4340-L4340</f>
        <v/>
      </c>
    </row>
    <row r="4341">
      <c r="A4341" t="inlineStr">
        <is>
          <t>2022-12-02</t>
        </is>
      </c>
      <c r="B4341" t="inlineStr">
        <is>
          <t>11_P05</t>
        </is>
      </c>
      <c r="C4341" t="inlineStr">
        <is>
          <t>Dicey&lt;=0.9: Maximum profit</t>
        </is>
      </c>
      <c r="D4341" t="b">
        <v>0</v>
      </c>
      <c r="E4341" t="b">
        <v>0</v>
      </c>
      <c r="F4341" t="b">
        <v>0</v>
      </c>
      <c r="G4341" t="n">
        <v>1.654307714579198</v>
      </c>
      <c r="H4341" t="n">
        <v>0.4333416069465744</v>
      </c>
      <c r="I4341" t="n">
        <v>0.75</v>
      </c>
      <c r="J4341" t="n">
        <v>1.15</v>
      </c>
      <c r="K4341" t="n">
        <v>1.15</v>
      </c>
      <c r="L4341" t="n">
        <v>1.15</v>
      </c>
      <c r="M4341" t="n">
        <v>0</v>
      </c>
      <c r="N4341" t="inlineStr">
        <is>
          <t>ceiling</t>
        </is>
      </c>
      <c r="O4341" t="inlineStr">
        <is>
          <t>Optimized allocation/budget balancing; not a strong-edge label</t>
        </is>
      </c>
      <c r="P4341">
        <f>1+SUMPRODUCT(Algo_Opt_Inputs!B346:AM346,Algo_Opt_Coefs!$B$7:$AM$7)</f>
        <v/>
      </c>
      <c r="Q4341">
        <f>MAX(I4341,MIN(J4341,P4341+H4341))</f>
        <v/>
      </c>
      <c r="R4341">
        <f>Q4341-L4341</f>
        <v/>
      </c>
    </row>
    <row r="4342">
      <c r="A4342" t="inlineStr">
        <is>
          <t>2022-12-05</t>
        </is>
      </c>
      <c r="B4342" t="inlineStr">
        <is>
          <t>11_P05</t>
        </is>
      </c>
      <c r="C4342" t="inlineStr">
        <is>
          <t>Dicey&lt;=0.9: Maximum profit</t>
        </is>
      </c>
      <c r="D4342" t="b">
        <v>0</v>
      </c>
      <c r="E4342" t="b">
        <v>0</v>
      </c>
      <c r="F4342" t="b">
        <v>0</v>
      </c>
      <c r="G4342" t="n">
        <v>0.4509912456940043</v>
      </c>
      <c r="H4342" t="n">
        <v>0.4333416069465744</v>
      </c>
      <c r="I4342" t="n">
        <v>0.75</v>
      </c>
      <c r="J4342" t="n">
        <v>1.15</v>
      </c>
      <c r="K4342" t="n">
        <v>0.8843328526405787</v>
      </c>
      <c r="L4342" t="n">
        <v>0.8843328526405789</v>
      </c>
      <c r="M4342" t="n">
        <v>-2.220446049250313e-16</v>
      </c>
      <c r="N4342" t="inlineStr">
        <is>
          <t>interior</t>
        </is>
      </c>
      <c r="O4342" t="inlineStr">
        <is>
          <t>Optimized allocation/budget balancing; not a strong-edge label</t>
        </is>
      </c>
      <c r="P4342">
        <f>1+SUMPRODUCT(Algo_Opt_Inputs!B347:AM347,Algo_Opt_Coefs!$B$7:$AM$7)</f>
        <v/>
      </c>
      <c r="Q4342">
        <f>MAX(I4342,MIN(J4342,P4342+H4342))</f>
        <v/>
      </c>
      <c r="R4342">
        <f>Q4342-L4342</f>
        <v/>
      </c>
    </row>
    <row r="4343">
      <c r="A4343" t="inlineStr">
        <is>
          <t>2022-12-06</t>
        </is>
      </c>
      <c r="B4343" t="inlineStr">
        <is>
          <t>11_P05</t>
        </is>
      </c>
      <c r="C4343" t="inlineStr">
        <is>
          <t>Dicey&lt;=0.9: Maximum profit</t>
        </is>
      </c>
      <c r="D4343" t="b">
        <v>0</v>
      </c>
      <c r="E4343" t="b">
        <v>0</v>
      </c>
      <c r="F4343" t="b">
        <v>0</v>
      </c>
      <c r="G4343" t="n">
        <v>2.227738372284851</v>
      </c>
      <c r="H4343" t="n">
        <v>0.4333416069465744</v>
      </c>
      <c r="I4343" t="n">
        <v>0.75</v>
      </c>
      <c r="J4343" t="n">
        <v>1.15</v>
      </c>
      <c r="K4343" t="n">
        <v>1.15</v>
      </c>
      <c r="L4343" t="n">
        <v>1.15</v>
      </c>
      <c r="M4343" t="n">
        <v>0</v>
      </c>
      <c r="N4343" t="inlineStr">
        <is>
          <t>ceiling</t>
        </is>
      </c>
      <c r="O4343" t="inlineStr">
        <is>
          <t>Optimized allocation/budget balancing; not a strong-edge label</t>
        </is>
      </c>
      <c r="P4343">
        <f>1+SUMPRODUCT(Algo_Opt_Inputs!B348:AM348,Algo_Opt_Coefs!$B$7:$AM$7)</f>
        <v/>
      </c>
      <c r="Q4343">
        <f>MAX(I4343,MIN(J4343,P4343+H4343))</f>
        <v/>
      </c>
      <c r="R4343">
        <f>Q4343-L4343</f>
        <v/>
      </c>
    </row>
    <row r="4344">
      <c r="A4344" t="inlineStr">
        <is>
          <t>2022-12-07</t>
        </is>
      </c>
      <c r="B4344" t="inlineStr">
        <is>
          <t>11_P05</t>
        </is>
      </c>
      <c r="C4344" t="inlineStr">
        <is>
          <t>Dicey&lt;=0.9: Maximum profit</t>
        </is>
      </c>
      <c r="D4344" t="b">
        <v>0</v>
      </c>
      <c r="E4344" t="b">
        <v>0</v>
      </c>
      <c r="F4344" t="b">
        <v>0</v>
      </c>
      <c r="G4344" t="n">
        <v>0.5428046032544994</v>
      </c>
      <c r="H4344" t="n">
        <v>0.4333416069465744</v>
      </c>
      <c r="I4344" t="n">
        <v>0.75</v>
      </c>
      <c r="J4344" t="n">
        <v>1.15</v>
      </c>
      <c r="K4344" t="n">
        <v>0.9761462102010738</v>
      </c>
      <c r="L4344" t="n">
        <v>0.9761462102010736</v>
      </c>
      <c r="M4344" t="n">
        <v>2.220446049250313e-16</v>
      </c>
      <c r="N4344" t="inlineStr">
        <is>
          <t>interior</t>
        </is>
      </c>
      <c r="O4344" t="inlineStr">
        <is>
          <t>Optimized allocation/budget balancing; not a strong-edge label</t>
        </is>
      </c>
      <c r="P4344">
        <f>1+SUMPRODUCT(Algo_Opt_Inputs!B349:AM349,Algo_Opt_Coefs!$B$7:$AM$7)</f>
        <v/>
      </c>
      <c r="Q4344">
        <f>MAX(I4344,MIN(J4344,P4344+H4344))</f>
        <v/>
      </c>
      <c r="R4344">
        <f>Q4344-L4344</f>
        <v/>
      </c>
    </row>
    <row r="4345">
      <c r="A4345" t="inlineStr">
        <is>
          <t>2022-12-08</t>
        </is>
      </c>
      <c r="B4345" t="inlineStr">
        <is>
          <t>11_P05</t>
        </is>
      </c>
      <c r="C4345" t="inlineStr">
        <is>
          <t>Dicey&lt;=0.9: Maximum profit</t>
        </is>
      </c>
      <c r="D4345" t="b">
        <v>1</v>
      </c>
      <c r="E4345" t="b">
        <v>0</v>
      </c>
      <c r="F4345" t="b">
        <v>0</v>
      </c>
      <c r="G4345" t="n">
        <v>0.4024157239751573</v>
      </c>
      <c r="H4345" t="n">
        <v>0.4333416069465744</v>
      </c>
      <c r="I4345" t="n">
        <v>0.75</v>
      </c>
      <c r="J4345" t="n">
        <v>0.9</v>
      </c>
      <c r="K4345" t="n">
        <v>0.8357573309217318</v>
      </c>
      <c r="L4345" t="n">
        <v>0.8357573309217317</v>
      </c>
      <c r="M4345" t="n">
        <v>1.110223024625157e-16</v>
      </c>
      <c r="N4345" t="inlineStr">
        <is>
          <t>interior</t>
        </is>
      </c>
      <c r="O4345" t="inlineStr">
        <is>
          <t>Mandatory dicey upper bound</t>
        </is>
      </c>
      <c r="P4345">
        <f>1+SUMPRODUCT(Algo_Opt_Inputs!B350:AM350,Algo_Opt_Coefs!$B$7:$AM$7)</f>
        <v/>
      </c>
      <c r="Q4345">
        <f>MAX(I4345,MIN(J4345,P4345+H4345))</f>
        <v/>
      </c>
      <c r="R4345">
        <f>Q4345-L4345</f>
        <v/>
      </c>
    </row>
    <row r="4346">
      <c r="A4346" t="inlineStr">
        <is>
          <t>2022-12-12</t>
        </is>
      </c>
      <c r="B4346" t="inlineStr">
        <is>
          <t>11_P05</t>
        </is>
      </c>
      <c r="C4346" t="inlineStr">
        <is>
          <t>Dicey&lt;=0.9: Maximum profit</t>
        </is>
      </c>
      <c r="D4346" t="b">
        <v>0</v>
      </c>
      <c r="E4346" t="b">
        <v>0</v>
      </c>
      <c r="F4346" t="b">
        <v>0</v>
      </c>
      <c r="G4346" t="n">
        <v>0.7480893847011554</v>
      </c>
      <c r="H4346" t="n">
        <v>0.4333416069465744</v>
      </c>
      <c r="I4346" t="n">
        <v>0.75</v>
      </c>
      <c r="J4346" t="n">
        <v>1.15</v>
      </c>
      <c r="K4346" t="n">
        <v>1.15</v>
      </c>
      <c r="L4346" t="n">
        <v>1.15</v>
      </c>
      <c r="M4346" t="n">
        <v>0</v>
      </c>
      <c r="N4346" t="inlineStr">
        <is>
          <t>ceiling</t>
        </is>
      </c>
      <c r="O4346" t="inlineStr">
        <is>
          <t>Optimized allocation/budget balancing; not a strong-edge label</t>
        </is>
      </c>
      <c r="P4346">
        <f>1+SUMPRODUCT(Algo_Opt_Inputs!B351:AM351,Algo_Opt_Coefs!$B$7:$AM$7)</f>
        <v/>
      </c>
      <c r="Q4346">
        <f>MAX(I4346,MIN(J4346,P4346+H4346))</f>
        <v/>
      </c>
      <c r="R4346">
        <f>Q4346-L4346</f>
        <v/>
      </c>
    </row>
    <row r="4347">
      <c r="A4347" t="inlineStr">
        <is>
          <t>2022-12-16</t>
        </is>
      </c>
      <c r="B4347" t="inlineStr">
        <is>
          <t>11_P05</t>
        </is>
      </c>
      <c r="C4347" t="inlineStr">
        <is>
          <t>Dicey&lt;=0.9: Maximum profit</t>
        </is>
      </c>
      <c r="D4347" t="b">
        <v>0</v>
      </c>
      <c r="E4347" t="b">
        <v>0</v>
      </c>
      <c r="F4347" t="b">
        <v>0</v>
      </c>
      <c r="G4347" t="n">
        <v>0.6848384666957144</v>
      </c>
      <c r="H4347" t="n">
        <v>0.4333416069465744</v>
      </c>
      <c r="I4347" t="n">
        <v>0.75</v>
      </c>
      <c r="J4347" t="n">
        <v>1.15</v>
      </c>
      <c r="K4347" t="n">
        <v>1.118180073642289</v>
      </c>
      <c r="L4347" t="n">
        <v>1.118180073642289</v>
      </c>
      <c r="M4347" t="n">
        <v>-2.220446049250313e-16</v>
      </c>
      <c r="N4347" t="inlineStr">
        <is>
          <t>interior</t>
        </is>
      </c>
      <c r="O4347" t="inlineStr">
        <is>
          <t>Optimized allocation/budget balancing; not a strong-edge label</t>
        </is>
      </c>
      <c r="P4347">
        <f>1+SUMPRODUCT(Algo_Opt_Inputs!B352:AM352,Algo_Opt_Coefs!$B$7:$AM$7)</f>
        <v/>
      </c>
      <c r="Q4347">
        <f>MAX(I4347,MIN(J4347,P4347+H4347))</f>
        <v/>
      </c>
      <c r="R4347">
        <f>Q4347-L4347</f>
        <v/>
      </c>
    </row>
    <row r="4348">
      <c r="A4348" t="inlineStr">
        <is>
          <t>2022-12-21</t>
        </is>
      </c>
      <c r="B4348" t="inlineStr">
        <is>
          <t>11_P05</t>
        </is>
      </c>
      <c r="C4348" t="inlineStr">
        <is>
          <t>Dicey&lt;=0.9: Maximum profit</t>
        </is>
      </c>
      <c r="D4348" t="b">
        <v>1</v>
      </c>
      <c r="E4348" t="b">
        <v>0</v>
      </c>
      <c r="F4348" t="b">
        <v>0</v>
      </c>
      <c r="G4348" t="n">
        <v>-0.7243221659717853</v>
      </c>
      <c r="H4348" t="n">
        <v>0.4333416069465744</v>
      </c>
      <c r="I4348" t="n">
        <v>0.75</v>
      </c>
      <c r="J4348" t="n">
        <v>0.9</v>
      </c>
      <c r="K4348" t="n">
        <v>0.75</v>
      </c>
      <c r="L4348" t="n">
        <v>0.75</v>
      </c>
      <c r="M4348" t="n">
        <v>0</v>
      </c>
      <c r="N4348" t="inlineStr">
        <is>
          <t>floor</t>
        </is>
      </c>
      <c r="O4348" t="inlineStr">
        <is>
          <t>Mandatory dicey upper bound</t>
        </is>
      </c>
      <c r="P4348">
        <f>1+SUMPRODUCT(Algo_Opt_Inputs!B353:AM353,Algo_Opt_Coefs!$B$7:$AM$7)</f>
        <v/>
      </c>
      <c r="Q4348">
        <f>MAX(I4348,MIN(J4348,P4348+H4348))</f>
        <v/>
      </c>
      <c r="R4348">
        <f>Q4348-L4348</f>
        <v/>
      </c>
    </row>
    <row r="4349">
      <c r="A4349" t="inlineStr">
        <is>
          <t>2022-12-22</t>
        </is>
      </c>
      <c r="B4349" t="inlineStr">
        <is>
          <t>11_P05</t>
        </is>
      </c>
      <c r="C4349" t="inlineStr">
        <is>
          <t>Dicey&lt;=0.9: Maximum profit</t>
        </is>
      </c>
      <c r="D4349" t="b">
        <v>1</v>
      </c>
      <c r="E4349" t="b">
        <v>0</v>
      </c>
      <c r="F4349" t="b">
        <v>0</v>
      </c>
      <c r="G4349" t="n">
        <v>-1.518887693005993</v>
      </c>
      <c r="H4349" t="n">
        <v>0.4333416069465744</v>
      </c>
      <c r="I4349" t="n">
        <v>0.75</v>
      </c>
      <c r="J4349" t="n">
        <v>0.9</v>
      </c>
      <c r="K4349" t="n">
        <v>0.75</v>
      </c>
      <c r="L4349" t="n">
        <v>0.75</v>
      </c>
      <c r="M4349" t="n">
        <v>0</v>
      </c>
      <c r="N4349" t="inlineStr">
        <is>
          <t>floor</t>
        </is>
      </c>
      <c r="O4349" t="inlineStr">
        <is>
          <t>Mandatory dicey upper bound</t>
        </is>
      </c>
      <c r="P4349">
        <f>1+SUMPRODUCT(Algo_Opt_Inputs!B354:AM354,Algo_Opt_Coefs!$B$7:$AM$7)</f>
        <v/>
      </c>
      <c r="Q4349">
        <f>MAX(I4349,MIN(J4349,P4349+H4349))</f>
        <v/>
      </c>
      <c r="R4349">
        <f>Q4349-L4349</f>
        <v/>
      </c>
    </row>
    <row r="4350">
      <c r="A4350" t="inlineStr">
        <is>
          <t>2022-12-23</t>
        </is>
      </c>
      <c r="B4350" t="inlineStr">
        <is>
          <t>11_P05</t>
        </is>
      </c>
      <c r="C4350" t="inlineStr">
        <is>
          <t>Dicey&lt;=0.9: Maximum profit</t>
        </is>
      </c>
      <c r="D4350" t="b">
        <v>0</v>
      </c>
      <c r="E4350" t="b">
        <v>1</v>
      </c>
      <c r="F4350" t="b">
        <v>0</v>
      </c>
      <c r="G4350" t="n">
        <v>2.72513028942354</v>
      </c>
      <c r="H4350" t="n">
        <v>0.4333416069465744</v>
      </c>
      <c r="I4350" t="n">
        <v>0.75</v>
      </c>
      <c r="J4350" t="n">
        <v>1.15</v>
      </c>
      <c r="K4350" t="n">
        <v>1.15</v>
      </c>
      <c r="L4350" t="n">
        <v>1.15</v>
      </c>
      <c r="M4350" t="n">
        <v>0</v>
      </c>
      <c r="N4350" t="inlineStr">
        <is>
          <t>ceiling</t>
        </is>
      </c>
      <c r="O4350" t="inlineStr">
        <is>
          <t>Optimized allocation/budget balancing; not a strong-edge label</t>
        </is>
      </c>
      <c r="P4350">
        <f>1+SUMPRODUCT(Algo_Opt_Inputs!B355:AM355,Algo_Opt_Coefs!$B$7:$AM$7)</f>
        <v/>
      </c>
      <c r="Q4350">
        <f>MAX(I4350,MIN(J4350,P4350+H4350))</f>
        <v/>
      </c>
      <c r="R4350">
        <f>Q4350-L4350</f>
        <v/>
      </c>
    </row>
    <row r="4351">
      <c r="A4351" t="inlineStr">
        <is>
          <t>2022-12-26</t>
        </is>
      </c>
      <c r="B4351" t="inlineStr">
        <is>
          <t>11_P05</t>
        </is>
      </c>
      <c r="C4351" t="inlineStr">
        <is>
          <t>Dicey&lt;=0.9: Maximum profit</t>
        </is>
      </c>
      <c r="D4351" t="b">
        <v>0</v>
      </c>
      <c r="E4351" t="b">
        <v>0</v>
      </c>
      <c r="F4351" t="b">
        <v>0</v>
      </c>
      <c r="G4351" t="n">
        <v>-0.09891638658844659</v>
      </c>
      <c r="H4351" t="n">
        <v>0.4333416069465744</v>
      </c>
      <c r="I4351" t="n">
        <v>0.75</v>
      </c>
      <c r="J4351" t="n">
        <v>1.15</v>
      </c>
      <c r="K4351" t="n">
        <v>0.75</v>
      </c>
      <c r="L4351" t="n">
        <v>0.75</v>
      </c>
      <c r="M4351" t="n">
        <v>0</v>
      </c>
      <c r="N4351" t="inlineStr">
        <is>
          <t>floor</t>
        </is>
      </c>
      <c r="O4351" t="inlineStr">
        <is>
          <t>Optimized allocation/budget balancing; not a strong-edge label</t>
        </is>
      </c>
      <c r="P4351">
        <f>1+SUMPRODUCT(Algo_Opt_Inputs!B356:AM356,Algo_Opt_Coefs!$B$7:$AM$7)</f>
        <v/>
      </c>
      <c r="Q4351">
        <f>MAX(I4351,MIN(J4351,P4351+H4351))</f>
        <v/>
      </c>
      <c r="R4351">
        <f>Q4351-L4351</f>
        <v/>
      </c>
    </row>
    <row r="4352">
      <c r="A4352" t="inlineStr">
        <is>
          <t>2022-12-28</t>
        </is>
      </c>
      <c r="B4352" t="inlineStr">
        <is>
          <t>11_P05</t>
        </is>
      </c>
      <c r="C4352" t="inlineStr">
        <is>
          <t>Dicey&lt;=0.9: Maximum profit</t>
        </is>
      </c>
      <c r="D4352" t="b">
        <v>0</v>
      </c>
      <c r="E4352" t="b">
        <v>0</v>
      </c>
      <c r="F4352" t="b">
        <v>1</v>
      </c>
      <c r="G4352" t="n">
        <v>1.666723156382285</v>
      </c>
      <c r="H4352" t="n">
        <v>0.4333416069465744</v>
      </c>
      <c r="I4352" t="n">
        <v>0.75</v>
      </c>
      <c r="J4352" t="n">
        <v>1</v>
      </c>
      <c r="K4352" t="n">
        <v>1</v>
      </c>
      <c r="L4352" t="n">
        <v>1</v>
      </c>
      <c r="M4352" t="n">
        <v>0</v>
      </c>
      <c r="N4352" t="inlineStr">
        <is>
          <t>ceiling</t>
        </is>
      </c>
      <c r="O4352" t="inlineStr">
        <is>
          <t>Archived09:16 cap</t>
        </is>
      </c>
      <c r="P4352">
        <f>1+SUMPRODUCT(Algo_Opt_Inputs!B357:AM357,Algo_Opt_Coefs!$B$7:$AM$7)</f>
        <v/>
      </c>
      <c r="Q4352">
        <f>MAX(I4352,MIN(J4352,P4352+H4352))</f>
        <v/>
      </c>
      <c r="R4352">
        <f>Q4352-L4352</f>
        <v/>
      </c>
    </row>
    <row r="4353">
      <c r="A4353" t="inlineStr">
        <is>
          <t>2022-12-29</t>
        </is>
      </c>
      <c r="B4353" t="inlineStr">
        <is>
          <t>11_P05</t>
        </is>
      </c>
      <c r="C4353" t="inlineStr">
        <is>
          <t>Dicey&lt;=0.9: Maximum profit</t>
        </is>
      </c>
      <c r="D4353" t="b">
        <v>0</v>
      </c>
      <c r="E4353" t="b">
        <v>0</v>
      </c>
      <c r="F4353" t="b">
        <v>1</v>
      </c>
      <c r="G4353" t="n">
        <v>2.487000447588131</v>
      </c>
      <c r="H4353" t="n">
        <v>0.4333416069465744</v>
      </c>
      <c r="I4353" t="n">
        <v>0.75</v>
      </c>
      <c r="J4353" t="n">
        <v>1</v>
      </c>
      <c r="K4353" t="n">
        <v>1</v>
      </c>
      <c r="L4353" t="n">
        <v>1</v>
      </c>
      <c r="M4353" t="n">
        <v>0</v>
      </c>
      <c r="N4353" t="inlineStr">
        <is>
          <t>ceiling</t>
        </is>
      </c>
      <c r="O4353" t="inlineStr">
        <is>
          <t>Archived09:16 cap</t>
        </is>
      </c>
      <c r="P4353">
        <f>1+SUMPRODUCT(Algo_Opt_Inputs!B358:AM358,Algo_Opt_Coefs!$B$7:$AM$7)</f>
        <v/>
      </c>
      <c r="Q4353">
        <f>MAX(I4353,MIN(J4353,P4353+H4353))</f>
        <v/>
      </c>
      <c r="R4353">
        <f>Q4353-L4353</f>
        <v/>
      </c>
    </row>
    <row r="4354">
      <c r="A4354" t="inlineStr">
        <is>
          <t>2023-01-02</t>
        </is>
      </c>
      <c r="B4354" t="inlineStr">
        <is>
          <t>11_P05</t>
        </is>
      </c>
      <c r="C4354" t="inlineStr">
        <is>
          <t>Dicey&lt;=0.9: Maximum profit</t>
        </is>
      </c>
      <c r="D4354" t="b">
        <v>0</v>
      </c>
      <c r="E4354" t="b">
        <v>0</v>
      </c>
      <c r="F4354" t="b">
        <v>0</v>
      </c>
      <c r="G4354" t="n">
        <v>0.6013951939833184</v>
      </c>
      <c r="H4354" t="n">
        <v>0.4333416069465744</v>
      </c>
      <c r="I4354" t="n">
        <v>0.75</v>
      </c>
      <c r="J4354" t="n">
        <v>1.15</v>
      </c>
      <c r="K4354" t="n">
        <v>1.034736800929893</v>
      </c>
      <c r="L4354" t="n">
        <v>1.034736800929893</v>
      </c>
      <c r="M4354" t="n">
        <v>-2.220446049250313e-16</v>
      </c>
      <c r="N4354" t="inlineStr">
        <is>
          <t>interior</t>
        </is>
      </c>
      <c r="O4354" t="inlineStr">
        <is>
          <t>Optimized allocation/budget balancing; not a strong-edge label</t>
        </is>
      </c>
      <c r="P4354">
        <f>1+SUMPRODUCT(Algo_Opt_Inputs!B359:AM359,Algo_Opt_Coefs!$B$7:$AM$7)</f>
        <v/>
      </c>
      <c r="Q4354">
        <f>MAX(I4354,MIN(J4354,P4354+H4354))</f>
        <v/>
      </c>
      <c r="R4354">
        <f>Q4354-L4354</f>
        <v/>
      </c>
    </row>
    <row r="4355">
      <c r="A4355" t="inlineStr">
        <is>
          <t>2023-01-03</t>
        </is>
      </c>
      <c r="B4355" t="inlineStr">
        <is>
          <t>11_P05</t>
        </is>
      </c>
      <c r="C4355" t="inlineStr">
        <is>
          <t>Dicey&lt;=0.9: Maximum profit</t>
        </is>
      </c>
      <c r="D4355" t="b">
        <v>0</v>
      </c>
      <c r="E4355" t="b">
        <v>0</v>
      </c>
      <c r="F4355" t="b">
        <v>0</v>
      </c>
      <c r="G4355" t="n">
        <v>1.434952454613144</v>
      </c>
      <c r="H4355" t="n">
        <v>0.4333416069465744</v>
      </c>
      <c r="I4355" t="n">
        <v>0.75</v>
      </c>
      <c r="J4355" t="n">
        <v>1.15</v>
      </c>
      <c r="K4355" t="n">
        <v>1.15</v>
      </c>
      <c r="L4355" t="n">
        <v>1.15</v>
      </c>
      <c r="M4355" t="n">
        <v>0</v>
      </c>
      <c r="N4355" t="inlineStr">
        <is>
          <t>ceiling</t>
        </is>
      </c>
      <c r="O4355" t="inlineStr">
        <is>
          <t>Optimized allocation/budget balancing; not a strong-edge label</t>
        </is>
      </c>
      <c r="P4355">
        <f>1+SUMPRODUCT(Algo_Opt_Inputs!B360:AM360,Algo_Opt_Coefs!$B$7:$AM$7)</f>
        <v/>
      </c>
      <c r="Q4355">
        <f>MAX(I4355,MIN(J4355,P4355+H4355))</f>
        <v/>
      </c>
      <c r="R4355">
        <f>Q4355-L4355</f>
        <v/>
      </c>
    </row>
    <row r="4356">
      <c r="A4356" t="inlineStr">
        <is>
          <t>2023-01-04</t>
        </is>
      </c>
      <c r="B4356" t="inlineStr">
        <is>
          <t>11_P05</t>
        </is>
      </c>
      <c r="C4356" t="inlineStr">
        <is>
          <t>Dicey&lt;=0.9: Maximum profit</t>
        </is>
      </c>
      <c r="D4356" t="b">
        <v>0</v>
      </c>
      <c r="E4356" t="b">
        <v>0</v>
      </c>
      <c r="F4356" t="b">
        <v>0</v>
      </c>
      <c r="G4356" t="n">
        <v>2.112823123426273</v>
      </c>
      <c r="H4356" t="n">
        <v>0.4333416069465744</v>
      </c>
      <c r="I4356" t="n">
        <v>0.75</v>
      </c>
      <c r="J4356" t="n">
        <v>1.15</v>
      </c>
      <c r="K4356" t="n">
        <v>1.15</v>
      </c>
      <c r="L4356" t="n">
        <v>1.15</v>
      </c>
      <c r="M4356" t="n">
        <v>0</v>
      </c>
      <c r="N4356" t="inlineStr">
        <is>
          <t>ceiling</t>
        </is>
      </c>
      <c r="O4356" t="inlineStr">
        <is>
          <t>Optimized allocation/budget balancing; not a strong-edge label</t>
        </is>
      </c>
      <c r="P4356">
        <f>1+SUMPRODUCT(Algo_Opt_Inputs!B361:AM361,Algo_Opt_Coefs!$B$7:$AM$7)</f>
        <v/>
      </c>
      <c r="Q4356">
        <f>MAX(I4356,MIN(J4356,P4356+H4356))</f>
        <v/>
      </c>
      <c r="R4356">
        <f>Q4356-L4356</f>
        <v/>
      </c>
    </row>
    <row r="4357">
      <c r="A4357" t="inlineStr">
        <is>
          <t>2023-01-05</t>
        </is>
      </c>
      <c r="B4357" t="inlineStr">
        <is>
          <t>11_P05</t>
        </is>
      </c>
      <c r="C4357" t="inlineStr">
        <is>
          <t>Dicey&lt;=0.9: Maximum profit</t>
        </is>
      </c>
      <c r="D4357" t="b">
        <v>0</v>
      </c>
      <c r="E4357" t="b">
        <v>0</v>
      </c>
      <c r="F4357" t="b">
        <v>0</v>
      </c>
      <c r="G4357" t="n">
        <v>0.190640061279193</v>
      </c>
      <c r="H4357" t="n">
        <v>0.4333416069465744</v>
      </c>
      <c r="I4357" t="n">
        <v>0.75</v>
      </c>
      <c r="J4357" t="n">
        <v>1.15</v>
      </c>
      <c r="K4357" t="n">
        <v>0.75</v>
      </c>
      <c r="L4357" t="n">
        <v>0.75</v>
      </c>
      <c r="M4357" t="n">
        <v>0</v>
      </c>
      <c r="N4357" t="inlineStr">
        <is>
          <t>floor</t>
        </is>
      </c>
      <c r="O4357" t="inlineStr">
        <is>
          <t>Optimized allocation/budget balancing; not a strong-edge label</t>
        </is>
      </c>
      <c r="P4357">
        <f>1+SUMPRODUCT(Algo_Opt_Inputs!B362:AM362,Algo_Opt_Coefs!$B$7:$AM$7)</f>
        <v/>
      </c>
      <c r="Q4357">
        <f>MAX(I4357,MIN(J4357,P4357+H4357))</f>
        <v/>
      </c>
      <c r="R4357">
        <f>Q4357-L4357</f>
        <v/>
      </c>
    </row>
    <row r="4358">
      <c r="A4358" t="inlineStr">
        <is>
          <t>2023-01-11</t>
        </is>
      </c>
      <c r="B4358" t="inlineStr">
        <is>
          <t>11_P05</t>
        </is>
      </c>
      <c r="C4358" t="inlineStr">
        <is>
          <t>Dicey&lt;=0.9: Maximum profit</t>
        </is>
      </c>
      <c r="D4358" t="b">
        <v>1</v>
      </c>
      <c r="E4358" t="b">
        <v>0</v>
      </c>
      <c r="F4358" t="b">
        <v>0</v>
      </c>
      <c r="G4358" t="n">
        <v>0.3172311196829691</v>
      </c>
      <c r="H4358" t="n">
        <v>0.4333416069465744</v>
      </c>
      <c r="I4358" t="n">
        <v>0.75</v>
      </c>
      <c r="J4358" t="n">
        <v>0.9</v>
      </c>
      <c r="K4358" t="n">
        <v>0.7505727266295436</v>
      </c>
      <c r="L4358" t="n">
        <v>0.7505727266295434</v>
      </c>
      <c r="M4358" t="n">
        <v>1.110223024625157e-16</v>
      </c>
      <c r="N4358" t="inlineStr">
        <is>
          <t>interior</t>
        </is>
      </c>
      <c r="O4358" t="inlineStr">
        <is>
          <t>Mandatory dicey upper bound</t>
        </is>
      </c>
      <c r="P4358">
        <f>1+SUMPRODUCT(Algo_Opt_Inputs!B363:AM363,Algo_Opt_Coefs!$B$7:$AM$7)</f>
        <v/>
      </c>
      <c r="Q4358">
        <f>MAX(I4358,MIN(J4358,P4358+H4358))</f>
        <v/>
      </c>
      <c r="R4358">
        <f>Q4358-L4358</f>
        <v/>
      </c>
    </row>
    <row r="4359">
      <c r="A4359" t="inlineStr">
        <is>
          <t>2023-01-12</t>
        </is>
      </c>
      <c r="B4359" t="inlineStr">
        <is>
          <t>11_P05</t>
        </is>
      </c>
      <c r="C4359" t="inlineStr">
        <is>
          <t>Dicey&lt;=0.9: Maximum profit</t>
        </is>
      </c>
      <c r="D4359" t="b">
        <v>0</v>
      </c>
      <c r="E4359" t="b">
        <v>0</v>
      </c>
      <c r="F4359" t="b">
        <v>0</v>
      </c>
      <c r="G4359" t="n">
        <v>1.59517031514291</v>
      </c>
      <c r="H4359" t="n">
        <v>0.4333416069465744</v>
      </c>
      <c r="I4359" t="n">
        <v>0.75</v>
      </c>
      <c r="J4359" t="n">
        <v>1.15</v>
      </c>
      <c r="K4359" t="n">
        <v>1.15</v>
      </c>
      <c r="L4359" t="n">
        <v>1.15</v>
      </c>
      <c r="M4359" t="n">
        <v>0</v>
      </c>
      <c r="N4359" t="inlineStr">
        <is>
          <t>ceiling</t>
        </is>
      </c>
      <c r="O4359" t="inlineStr">
        <is>
          <t>Optimized allocation/budget balancing; not a strong-edge label</t>
        </is>
      </c>
      <c r="P4359">
        <f>1+SUMPRODUCT(Algo_Opt_Inputs!B364:AM364,Algo_Opt_Coefs!$B$7:$AM$7)</f>
        <v/>
      </c>
      <c r="Q4359">
        <f>MAX(I4359,MIN(J4359,P4359+H4359))</f>
        <v/>
      </c>
      <c r="R4359">
        <f>Q4359-L4359</f>
        <v/>
      </c>
    </row>
    <row r="4360">
      <c r="A4360" t="inlineStr">
        <is>
          <t>2023-01-13</t>
        </is>
      </c>
      <c r="B4360" t="inlineStr">
        <is>
          <t>11_P05</t>
        </is>
      </c>
      <c r="C4360" t="inlineStr">
        <is>
          <t>Dicey&lt;=0.9: Maximum profit</t>
        </is>
      </c>
      <c r="D4360" t="b">
        <v>0</v>
      </c>
      <c r="E4360" t="b">
        <v>0</v>
      </c>
      <c r="F4360" t="b">
        <v>1</v>
      </c>
      <c r="G4360" t="n">
        <v>2.909974465271491</v>
      </c>
      <c r="H4360" t="n">
        <v>0.4333416069465744</v>
      </c>
      <c r="I4360" t="n">
        <v>0.75</v>
      </c>
      <c r="J4360" t="n">
        <v>1</v>
      </c>
      <c r="K4360" t="n">
        <v>1</v>
      </c>
      <c r="L4360" t="n">
        <v>1</v>
      </c>
      <c r="M4360" t="n">
        <v>0</v>
      </c>
      <c r="N4360" t="inlineStr">
        <is>
          <t>ceiling</t>
        </is>
      </c>
      <c r="O4360" t="inlineStr">
        <is>
          <t>Archived09:16 cap</t>
        </is>
      </c>
      <c r="P4360">
        <f>1+SUMPRODUCT(Algo_Opt_Inputs!B365:AM365,Algo_Opt_Coefs!$B$7:$AM$7)</f>
        <v/>
      </c>
      <c r="Q4360">
        <f>MAX(I4360,MIN(J4360,P4360+H4360))</f>
        <v/>
      </c>
      <c r="R4360">
        <f>Q4360-L4360</f>
        <v/>
      </c>
    </row>
    <row r="4361">
      <c r="A4361" t="inlineStr">
        <is>
          <t>2023-01-17</t>
        </is>
      </c>
      <c r="B4361" t="inlineStr">
        <is>
          <t>11_P05</t>
        </is>
      </c>
      <c r="C4361" t="inlineStr">
        <is>
          <t>Dicey&lt;=0.9: Maximum profit</t>
        </is>
      </c>
      <c r="D4361" t="b">
        <v>0</v>
      </c>
      <c r="E4361" t="b">
        <v>0</v>
      </c>
      <c r="F4361" t="b">
        <v>1</v>
      </c>
      <c r="G4361" t="n">
        <v>1.747978183289466</v>
      </c>
      <c r="H4361" t="n">
        <v>0.4333416069465744</v>
      </c>
      <c r="I4361" t="n">
        <v>0.75</v>
      </c>
      <c r="J4361" t="n">
        <v>1</v>
      </c>
      <c r="K4361" t="n">
        <v>1</v>
      </c>
      <c r="L4361" t="n">
        <v>1</v>
      </c>
      <c r="M4361" t="n">
        <v>0</v>
      </c>
      <c r="N4361" t="inlineStr">
        <is>
          <t>ceiling</t>
        </is>
      </c>
      <c r="O4361" t="inlineStr">
        <is>
          <t>Archived09:16 cap</t>
        </is>
      </c>
      <c r="P4361">
        <f>1+SUMPRODUCT(Algo_Opt_Inputs!B366:AM366,Algo_Opt_Coefs!$B$7:$AM$7)</f>
        <v/>
      </c>
      <c r="Q4361">
        <f>MAX(I4361,MIN(J4361,P4361+H4361))</f>
        <v/>
      </c>
      <c r="R4361">
        <f>Q4361-L4361</f>
        <v/>
      </c>
    </row>
    <row r="4362">
      <c r="A4362" t="inlineStr">
        <is>
          <t>2023-01-18</t>
        </is>
      </c>
      <c r="B4362" t="inlineStr">
        <is>
          <t>11_P05</t>
        </is>
      </c>
      <c r="C4362" t="inlineStr">
        <is>
          <t>Dicey&lt;=0.9: Maximum profit</t>
        </is>
      </c>
      <c r="D4362" t="b">
        <v>0</v>
      </c>
      <c r="E4362" t="b">
        <v>0</v>
      </c>
      <c r="F4362" t="b">
        <v>0</v>
      </c>
      <c r="G4362" t="n">
        <v>1.707128586580469</v>
      </c>
      <c r="H4362" t="n">
        <v>0.4333416069465744</v>
      </c>
      <c r="I4362" t="n">
        <v>0.75</v>
      </c>
      <c r="J4362" t="n">
        <v>1.15</v>
      </c>
      <c r="K4362" t="n">
        <v>1.15</v>
      </c>
      <c r="L4362" t="n">
        <v>1.15</v>
      </c>
      <c r="M4362" t="n">
        <v>0</v>
      </c>
      <c r="N4362" t="inlineStr">
        <is>
          <t>ceiling</t>
        </is>
      </c>
      <c r="O4362" t="inlineStr">
        <is>
          <t>Optimized allocation/budget balancing; not a strong-edge label</t>
        </is>
      </c>
      <c r="P4362">
        <f>1+SUMPRODUCT(Algo_Opt_Inputs!B367:AM367,Algo_Opt_Coefs!$B$7:$AM$7)</f>
        <v/>
      </c>
      <c r="Q4362">
        <f>MAX(I4362,MIN(J4362,P4362+H4362))</f>
        <v/>
      </c>
      <c r="R4362">
        <f>Q4362-L4362</f>
        <v/>
      </c>
    </row>
    <row r="4363">
      <c r="A4363" t="inlineStr">
        <is>
          <t>2023-01-19</t>
        </is>
      </c>
      <c r="B4363" t="inlineStr">
        <is>
          <t>11_P05</t>
        </is>
      </c>
      <c r="C4363" t="inlineStr">
        <is>
          <t>Dicey&lt;=0.9: Maximum profit</t>
        </is>
      </c>
      <c r="D4363" t="b">
        <v>0</v>
      </c>
      <c r="E4363" t="b">
        <v>0</v>
      </c>
      <c r="F4363" t="b">
        <v>1</v>
      </c>
      <c r="G4363" t="n">
        <v>3.308385497930241</v>
      </c>
      <c r="H4363" t="n">
        <v>0.4333416069465744</v>
      </c>
      <c r="I4363" t="n">
        <v>0.75</v>
      </c>
      <c r="J4363" t="n">
        <v>1</v>
      </c>
      <c r="K4363" t="n">
        <v>1</v>
      </c>
      <c r="L4363" t="n">
        <v>1</v>
      </c>
      <c r="M4363" t="n">
        <v>0</v>
      </c>
      <c r="N4363" t="inlineStr">
        <is>
          <t>ceiling</t>
        </is>
      </c>
      <c r="O4363" t="inlineStr">
        <is>
          <t>Archived09:16 cap</t>
        </is>
      </c>
      <c r="P4363">
        <f>1+SUMPRODUCT(Algo_Opt_Inputs!B368:AM368,Algo_Opt_Coefs!$B$7:$AM$7)</f>
        <v/>
      </c>
      <c r="Q4363">
        <f>MAX(I4363,MIN(J4363,P4363+H4363))</f>
        <v/>
      </c>
      <c r="R4363">
        <f>Q4363-L4363</f>
        <v/>
      </c>
    </row>
    <row r="4364">
      <c r="A4364" t="inlineStr">
        <is>
          <t>2023-01-20</t>
        </is>
      </c>
      <c r="B4364" t="inlineStr">
        <is>
          <t>11_P05</t>
        </is>
      </c>
      <c r="C4364" t="inlineStr">
        <is>
          <t>Dicey&lt;=0.9: Maximum profit</t>
        </is>
      </c>
      <c r="D4364" t="b">
        <v>0</v>
      </c>
      <c r="E4364" t="b">
        <v>0</v>
      </c>
      <c r="F4364" t="b">
        <v>0</v>
      </c>
      <c r="G4364" t="n">
        <v>1.457907588645378</v>
      </c>
      <c r="H4364" t="n">
        <v>0.4333416069465744</v>
      </c>
      <c r="I4364" t="n">
        <v>0.75</v>
      </c>
      <c r="J4364" t="n">
        <v>1.15</v>
      </c>
      <c r="K4364" t="n">
        <v>1.15</v>
      </c>
      <c r="L4364" t="n">
        <v>1.15</v>
      </c>
      <c r="M4364" t="n">
        <v>0</v>
      </c>
      <c r="N4364" t="inlineStr">
        <is>
          <t>ceiling</t>
        </is>
      </c>
      <c r="O4364" t="inlineStr">
        <is>
          <t>Optimized allocation/budget balancing; not a strong-edge label</t>
        </is>
      </c>
      <c r="P4364">
        <f>1+SUMPRODUCT(Algo_Opt_Inputs!B369:AM369,Algo_Opt_Coefs!$B$7:$AM$7)</f>
        <v/>
      </c>
      <c r="Q4364">
        <f>MAX(I4364,MIN(J4364,P4364+H4364))</f>
        <v/>
      </c>
      <c r="R4364">
        <f>Q4364-L4364</f>
        <v/>
      </c>
    </row>
    <row r="4365">
      <c r="A4365" t="inlineStr">
        <is>
          <t>2023-01-27</t>
        </is>
      </c>
      <c r="B4365" t="inlineStr">
        <is>
          <t>11_P05</t>
        </is>
      </c>
      <c r="C4365" t="inlineStr">
        <is>
          <t>Dicey&lt;=0.9: Maximum profit</t>
        </is>
      </c>
      <c r="D4365" t="b">
        <v>0</v>
      </c>
      <c r="E4365" t="b">
        <v>0</v>
      </c>
      <c r="F4365" t="b">
        <v>0</v>
      </c>
      <c r="G4365" t="n">
        <v>3.790271385914724</v>
      </c>
      <c r="H4365" t="n">
        <v>0.4333416069465744</v>
      </c>
      <c r="I4365" t="n">
        <v>0.75</v>
      </c>
      <c r="J4365" t="n">
        <v>1.15</v>
      </c>
      <c r="K4365" t="n">
        <v>1.15</v>
      </c>
      <c r="L4365" t="n">
        <v>1.15</v>
      </c>
      <c r="M4365" t="n">
        <v>0</v>
      </c>
      <c r="N4365" t="inlineStr">
        <is>
          <t>ceiling</t>
        </is>
      </c>
      <c r="O4365" t="inlineStr">
        <is>
          <t>Optimized allocation/budget balancing; not a strong-edge label</t>
        </is>
      </c>
      <c r="P4365">
        <f>1+SUMPRODUCT(Algo_Opt_Inputs!B370:AM370,Algo_Opt_Coefs!$B$7:$AM$7)</f>
        <v/>
      </c>
      <c r="Q4365">
        <f>MAX(I4365,MIN(J4365,P4365+H4365))</f>
        <v/>
      </c>
      <c r="R4365">
        <f>Q4365-L4365</f>
        <v/>
      </c>
    </row>
    <row r="4366">
      <c r="A4366" t="inlineStr">
        <is>
          <t>2023-01-30</t>
        </is>
      </c>
      <c r="B4366" t="inlineStr">
        <is>
          <t>11_P05</t>
        </is>
      </c>
      <c r="C4366" t="inlineStr">
        <is>
          <t>Dicey&lt;=0.9: Maximum profit</t>
        </is>
      </c>
      <c r="D4366" t="b">
        <v>0</v>
      </c>
      <c r="E4366" t="b">
        <v>0</v>
      </c>
      <c r="F4366" t="b">
        <v>1</v>
      </c>
      <c r="G4366" t="n">
        <v>3.313229207105253</v>
      </c>
      <c r="H4366" t="n">
        <v>0.4333416069465744</v>
      </c>
      <c r="I4366" t="n">
        <v>0.75</v>
      </c>
      <c r="J4366" t="n">
        <v>1</v>
      </c>
      <c r="K4366" t="n">
        <v>1</v>
      </c>
      <c r="L4366" t="n">
        <v>1</v>
      </c>
      <c r="M4366" t="n">
        <v>0</v>
      </c>
      <c r="N4366" t="inlineStr">
        <is>
          <t>ceiling</t>
        </is>
      </c>
      <c r="O4366" t="inlineStr">
        <is>
          <t>Archived09:16 cap</t>
        </is>
      </c>
      <c r="P4366">
        <f>1+SUMPRODUCT(Algo_Opt_Inputs!B371:AM371,Algo_Opt_Coefs!$B$7:$AM$7)</f>
        <v/>
      </c>
      <c r="Q4366">
        <f>MAX(I4366,MIN(J4366,P4366+H4366))</f>
        <v/>
      </c>
      <c r="R4366">
        <f>Q4366-L4366</f>
        <v/>
      </c>
    </row>
    <row r="4367">
      <c r="A4367" t="inlineStr">
        <is>
          <t>2023-01-31</t>
        </is>
      </c>
      <c r="B4367" t="inlineStr">
        <is>
          <t>11_P05</t>
        </is>
      </c>
      <c r="C4367" t="inlineStr">
        <is>
          <t>Dicey&lt;=0.9: Maximum profit</t>
        </is>
      </c>
      <c r="D4367" t="b">
        <v>0</v>
      </c>
      <c r="E4367" t="b">
        <v>0</v>
      </c>
      <c r="F4367" t="b">
        <v>1</v>
      </c>
      <c r="G4367" t="n">
        <v>3.732540995239012</v>
      </c>
      <c r="H4367" t="n">
        <v>0.4333416069465744</v>
      </c>
      <c r="I4367" t="n">
        <v>0.75</v>
      </c>
      <c r="J4367" t="n">
        <v>1</v>
      </c>
      <c r="K4367" t="n">
        <v>1</v>
      </c>
      <c r="L4367" t="n">
        <v>1</v>
      </c>
      <c r="M4367" t="n">
        <v>0</v>
      </c>
      <c r="N4367" t="inlineStr">
        <is>
          <t>ceiling</t>
        </is>
      </c>
      <c r="O4367" t="inlineStr">
        <is>
          <t>Archived09:16 cap</t>
        </is>
      </c>
      <c r="P4367">
        <f>1+SUMPRODUCT(Algo_Opt_Inputs!B372:AM372,Algo_Opt_Coefs!$B$7:$AM$7)</f>
        <v/>
      </c>
      <c r="Q4367">
        <f>MAX(I4367,MIN(J4367,P4367+H4367))</f>
        <v/>
      </c>
      <c r="R4367">
        <f>Q4367-L4367</f>
        <v/>
      </c>
    </row>
    <row r="4368">
      <c r="A4368" t="inlineStr">
        <is>
          <t>2023-02-01</t>
        </is>
      </c>
      <c r="B4368" t="inlineStr">
        <is>
          <t>11_P05</t>
        </is>
      </c>
      <c r="C4368" t="inlineStr">
        <is>
          <t>Dicey&lt;=0.9: Maximum profit</t>
        </is>
      </c>
      <c r="D4368" t="b">
        <v>1</v>
      </c>
      <c r="E4368" t="b">
        <v>0</v>
      </c>
      <c r="F4368" t="b">
        <v>0</v>
      </c>
      <c r="G4368" t="n">
        <v>1.452461656704005</v>
      </c>
      <c r="H4368" t="n">
        <v>0.4333416069465744</v>
      </c>
      <c r="I4368" t="n">
        <v>0.75</v>
      </c>
      <c r="J4368" t="n">
        <v>0.9</v>
      </c>
      <c r="K4368" t="n">
        <v>0.9</v>
      </c>
      <c r="L4368" t="n">
        <v>0.9</v>
      </c>
      <c r="M4368" t="n">
        <v>0</v>
      </c>
      <c r="N4368" t="inlineStr">
        <is>
          <t>ceiling</t>
        </is>
      </c>
      <c r="O4368" t="inlineStr">
        <is>
          <t>Mandatory dicey upper bound</t>
        </is>
      </c>
      <c r="P4368">
        <f>1+SUMPRODUCT(Algo_Opt_Inputs!B373:AM373,Algo_Opt_Coefs!$B$7:$AM$7)</f>
        <v/>
      </c>
      <c r="Q4368">
        <f>MAX(I4368,MIN(J4368,P4368+H4368))</f>
        <v/>
      </c>
      <c r="R4368">
        <f>Q4368-L4368</f>
        <v/>
      </c>
    </row>
    <row r="4369">
      <c r="A4369" t="inlineStr">
        <is>
          <t>2023-02-02</t>
        </is>
      </c>
      <c r="B4369" t="inlineStr">
        <is>
          <t>11_P05</t>
        </is>
      </c>
      <c r="C4369" t="inlineStr">
        <is>
          <t>Dicey&lt;=0.9: Maximum profit</t>
        </is>
      </c>
      <c r="D4369" t="b">
        <v>0</v>
      </c>
      <c r="E4369" t="b">
        <v>0</v>
      </c>
      <c r="F4369" t="b">
        <v>1</v>
      </c>
      <c r="G4369" t="n">
        <v>6.553611528332838</v>
      </c>
      <c r="H4369" t="n">
        <v>0.4333416069465744</v>
      </c>
      <c r="I4369" t="n">
        <v>0.75</v>
      </c>
      <c r="J4369" t="n">
        <v>1</v>
      </c>
      <c r="K4369" t="n">
        <v>1</v>
      </c>
      <c r="L4369" t="n">
        <v>1</v>
      </c>
      <c r="M4369" t="n">
        <v>0</v>
      </c>
      <c r="N4369" t="inlineStr">
        <is>
          <t>ceiling</t>
        </is>
      </c>
      <c r="O4369" t="inlineStr">
        <is>
          <t>Archived09:16 cap</t>
        </is>
      </c>
      <c r="P4369">
        <f>1+SUMPRODUCT(Algo_Opt_Inputs!B374:AM374,Algo_Opt_Coefs!$B$7:$AM$7)</f>
        <v/>
      </c>
      <c r="Q4369">
        <f>MAX(I4369,MIN(J4369,P4369+H4369))</f>
        <v/>
      </c>
      <c r="R4369">
        <f>Q4369-L4369</f>
        <v/>
      </c>
    </row>
    <row r="4370">
      <c r="A4370" t="inlineStr">
        <is>
          <t>2023-02-07</t>
        </is>
      </c>
      <c r="B4370" t="inlineStr">
        <is>
          <t>11_P05</t>
        </is>
      </c>
      <c r="C4370" t="inlineStr">
        <is>
          <t>Dicey&lt;=0.9: Maximum profit</t>
        </is>
      </c>
      <c r="D4370" t="b">
        <v>0</v>
      </c>
      <c r="E4370" t="b">
        <v>0</v>
      </c>
      <c r="F4370" t="b">
        <v>0</v>
      </c>
      <c r="G4370" t="n">
        <v>1.81052216152216</v>
      </c>
      <c r="H4370" t="n">
        <v>0.4333416069465744</v>
      </c>
      <c r="I4370" t="n">
        <v>0.75</v>
      </c>
      <c r="J4370" t="n">
        <v>1.15</v>
      </c>
      <c r="K4370" t="n">
        <v>1.15</v>
      </c>
      <c r="L4370" t="n">
        <v>1.15</v>
      </c>
      <c r="M4370" t="n">
        <v>0</v>
      </c>
      <c r="N4370" t="inlineStr">
        <is>
          <t>ceiling</t>
        </is>
      </c>
      <c r="O4370" t="inlineStr">
        <is>
          <t>Optimized allocation/budget balancing; not a strong-edge label</t>
        </is>
      </c>
      <c r="P4370">
        <f>1+SUMPRODUCT(Algo_Opt_Inputs!B375:AM375,Algo_Opt_Coefs!$B$7:$AM$7)</f>
        <v/>
      </c>
      <c r="Q4370">
        <f>MAX(I4370,MIN(J4370,P4370+H4370))</f>
        <v/>
      </c>
      <c r="R4370">
        <f>Q4370-L4370</f>
        <v/>
      </c>
    </row>
    <row r="4371">
      <c r="A4371" t="inlineStr">
        <is>
          <t>2023-02-08</t>
        </is>
      </c>
      <c r="B4371" t="inlineStr">
        <is>
          <t>11_P05</t>
        </is>
      </c>
      <c r="C4371" t="inlineStr">
        <is>
          <t>Dicey&lt;=0.9: Maximum profit</t>
        </is>
      </c>
      <c r="D4371" t="b">
        <v>0</v>
      </c>
      <c r="E4371" t="b">
        <v>0</v>
      </c>
      <c r="F4371" t="b">
        <v>0</v>
      </c>
      <c r="G4371" t="n">
        <v>0.6962660730810479</v>
      </c>
      <c r="H4371" t="n">
        <v>0.4333416069465744</v>
      </c>
      <c r="I4371" t="n">
        <v>0.75</v>
      </c>
      <c r="J4371" t="n">
        <v>1.15</v>
      </c>
      <c r="K4371" t="n">
        <v>1.129607680027622</v>
      </c>
      <c r="L4371" t="n">
        <v>1.129607680027622</v>
      </c>
      <c r="M4371" t="n">
        <v>2.220446049250313e-16</v>
      </c>
      <c r="N4371" t="inlineStr">
        <is>
          <t>interior</t>
        </is>
      </c>
      <c r="O4371" t="inlineStr">
        <is>
          <t>Optimized allocation/budget balancing; not a strong-edge label</t>
        </is>
      </c>
      <c r="P4371">
        <f>1+SUMPRODUCT(Algo_Opt_Inputs!B376:AM376,Algo_Opt_Coefs!$B$7:$AM$7)</f>
        <v/>
      </c>
      <c r="Q4371">
        <f>MAX(I4371,MIN(J4371,P4371+H4371))</f>
        <v/>
      </c>
      <c r="R4371">
        <f>Q4371-L4371</f>
        <v/>
      </c>
    </row>
    <row r="4372">
      <c r="A4372" t="inlineStr">
        <is>
          <t>2023-02-09</t>
        </is>
      </c>
      <c r="B4372" t="inlineStr">
        <is>
          <t>11_P05</t>
        </is>
      </c>
      <c r="C4372" t="inlineStr">
        <is>
          <t>Dicey&lt;=0.9: Maximum profit</t>
        </is>
      </c>
      <c r="D4372" t="b">
        <v>0</v>
      </c>
      <c r="E4372" t="b">
        <v>0</v>
      </c>
      <c r="F4372" t="b">
        <v>1</v>
      </c>
      <c r="G4372" t="n">
        <v>3.344829801160354</v>
      </c>
      <c r="H4372" t="n">
        <v>0.4333416069465744</v>
      </c>
      <c r="I4372" t="n">
        <v>0.75</v>
      </c>
      <c r="J4372" t="n">
        <v>1</v>
      </c>
      <c r="K4372" t="n">
        <v>1</v>
      </c>
      <c r="L4372" t="n">
        <v>1</v>
      </c>
      <c r="M4372" t="n">
        <v>0</v>
      </c>
      <c r="N4372" t="inlineStr">
        <is>
          <t>ceiling</t>
        </is>
      </c>
      <c r="O4372" t="inlineStr">
        <is>
          <t>Archived09:16 cap</t>
        </is>
      </c>
      <c r="P4372">
        <f>1+SUMPRODUCT(Algo_Opt_Inputs!B377:AM377,Algo_Opt_Coefs!$B$7:$AM$7)</f>
        <v/>
      </c>
      <c r="Q4372">
        <f>MAX(I4372,MIN(J4372,P4372+H4372))</f>
        <v/>
      </c>
      <c r="R4372">
        <f>Q4372-L4372</f>
        <v/>
      </c>
    </row>
    <row r="4373">
      <c r="A4373" t="inlineStr">
        <is>
          <t>2023-02-10</t>
        </is>
      </c>
      <c r="B4373" t="inlineStr">
        <is>
          <t>11_P05</t>
        </is>
      </c>
      <c r="C4373" t="inlineStr">
        <is>
          <t>Dicey&lt;=0.9: Maximum profit</t>
        </is>
      </c>
      <c r="D4373" t="b">
        <v>0</v>
      </c>
      <c r="E4373" t="b">
        <v>0</v>
      </c>
      <c r="F4373" t="b">
        <v>0</v>
      </c>
      <c r="G4373" t="n">
        <v>1.336751328488528</v>
      </c>
      <c r="H4373" t="n">
        <v>0.4333416069465744</v>
      </c>
      <c r="I4373" t="n">
        <v>0.75</v>
      </c>
      <c r="J4373" t="n">
        <v>1.15</v>
      </c>
      <c r="K4373" t="n">
        <v>1.15</v>
      </c>
      <c r="L4373" t="n">
        <v>1.15</v>
      </c>
      <c r="M4373" t="n">
        <v>0</v>
      </c>
      <c r="N4373" t="inlineStr">
        <is>
          <t>ceiling</t>
        </is>
      </c>
      <c r="O4373" t="inlineStr">
        <is>
          <t>Optimized allocation/budget balancing; not a strong-edge label</t>
        </is>
      </c>
      <c r="P4373">
        <f>1+SUMPRODUCT(Algo_Opt_Inputs!B378:AM378,Algo_Opt_Coefs!$B$7:$AM$7)</f>
        <v/>
      </c>
      <c r="Q4373">
        <f>MAX(I4373,MIN(J4373,P4373+H4373))</f>
        <v/>
      </c>
      <c r="R4373">
        <f>Q4373-L4373</f>
        <v/>
      </c>
    </row>
    <row r="4374">
      <c r="A4374" t="inlineStr">
        <is>
          <t>2023-02-14</t>
        </is>
      </c>
      <c r="B4374" t="inlineStr">
        <is>
          <t>11_P05</t>
        </is>
      </c>
      <c r="C4374" t="inlineStr">
        <is>
          <t>Dicey&lt;=0.9: Maximum profit</t>
        </is>
      </c>
      <c r="D4374" t="b">
        <v>0</v>
      </c>
      <c r="E4374" t="b">
        <v>0</v>
      </c>
      <c r="F4374" t="b">
        <v>0</v>
      </c>
      <c r="G4374" t="n">
        <v>0.8141144413095914</v>
      </c>
      <c r="H4374" t="n">
        <v>0.4333416069465744</v>
      </c>
      <c r="I4374" t="n">
        <v>0.75</v>
      </c>
      <c r="J4374" t="n">
        <v>1.15</v>
      </c>
      <c r="K4374" t="n">
        <v>1.15</v>
      </c>
      <c r="L4374" t="n">
        <v>1.15</v>
      </c>
      <c r="M4374" t="n">
        <v>0</v>
      </c>
      <c r="N4374" t="inlineStr">
        <is>
          <t>ceiling</t>
        </is>
      </c>
      <c r="O4374" t="inlineStr">
        <is>
          <t>Optimized allocation/budget balancing; not a strong-edge label</t>
        </is>
      </c>
      <c r="P4374">
        <f>1+SUMPRODUCT(Algo_Opt_Inputs!B379:AM379,Algo_Opt_Coefs!$B$7:$AM$7)</f>
        <v/>
      </c>
      <c r="Q4374">
        <f>MAX(I4374,MIN(J4374,P4374+H4374))</f>
        <v/>
      </c>
      <c r="R4374">
        <f>Q4374-L4374</f>
        <v/>
      </c>
    </row>
    <row r="4375">
      <c r="A4375" t="inlineStr">
        <is>
          <t>2023-02-15</t>
        </is>
      </c>
      <c r="B4375" t="inlineStr">
        <is>
          <t>11_P05</t>
        </is>
      </c>
      <c r="C4375" t="inlineStr">
        <is>
          <t>Dicey&lt;=0.9: Maximum profit</t>
        </is>
      </c>
      <c r="D4375" t="b">
        <v>0</v>
      </c>
      <c r="E4375" t="b">
        <v>0</v>
      </c>
      <c r="F4375" t="b">
        <v>0</v>
      </c>
      <c r="G4375" t="n">
        <v>0.970526052449091</v>
      </c>
      <c r="H4375" t="n">
        <v>0.4333416069465744</v>
      </c>
      <c r="I4375" t="n">
        <v>0.75</v>
      </c>
      <c r="J4375" t="n">
        <v>1.15</v>
      </c>
      <c r="K4375" t="n">
        <v>1.15</v>
      </c>
      <c r="L4375" t="n">
        <v>1.15</v>
      </c>
      <c r="M4375" t="n">
        <v>0</v>
      </c>
      <c r="N4375" t="inlineStr">
        <is>
          <t>ceiling</t>
        </is>
      </c>
      <c r="O4375" t="inlineStr">
        <is>
          <t>Optimized allocation/budget balancing; not a strong-edge label</t>
        </is>
      </c>
      <c r="P4375">
        <f>1+SUMPRODUCT(Algo_Opt_Inputs!B380:AM380,Algo_Opt_Coefs!$B$7:$AM$7)</f>
        <v/>
      </c>
      <c r="Q4375">
        <f>MAX(I4375,MIN(J4375,P4375+H4375))</f>
        <v/>
      </c>
      <c r="R4375">
        <f>Q4375-L4375</f>
        <v/>
      </c>
    </row>
    <row r="4376">
      <c r="A4376" t="inlineStr">
        <is>
          <t>2023-02-21</t>
        </is>
      </c>
      <c r="B4376" t="inlineStr">
        <is>
          <t>11_P05</t>
        </is>
      </c>
      <c r="C4376" t="inlineStr">
        <is>
          <t>Dicey&lt;=0.9: Maximum profit</t>
        </is>
      </c>
      <c r="D4376" t="b">
        <v>0</v>
      </c>
      <c r="E4376" t="b">
        <v>0</v>
      </c>
      <c r="F4376" t="b">
        <v>0</v>
      </c>
      <c r="G4376" t="n">
        <v>1.594663196304016</v>
      </c>
      <c r="H4376" t="n">
        <v>0.4333416069465744</v>
      </c>
      <c r="I4376" t="n">
        <v>0.75</v>
      </c>
      <c r="J4376" t="n">
        <v>1.15</v>
      </c>
      <c r="K4376" t="n">
        <v>1.15</v>
      </c>
      <c r="L4376" t="n">
        <v>1.15</v>
      </c>
      <c r="M4376" t="n">
        <v>0</v>
      </c>
      <c r="N4376" t="inlineStr">
        <is>
          <t>ceiling</t>
        </is>
      </c>
      <c r="O4376" t="inlineStr">
        <is>
          <t>Optimized allocation/budget balancing; not a strong-edge label</t>
        </is>
      </c>
      <c r="P4376">
        <f>1+SUMPRODUCT(Algo_Opt_Inputs!B381:AM381,Algo_Opt_Coefs!$B$7:$AM$7)</f>
        <v/>
      </c>
      <c r="Q4376">
        <f>MAX(I4376,MIN(J4376,P4376+H4376))</f>
        <v/>
      </c>
      <c r="R4376">
        <f>Q4376-L4376</f>
        <v/>
      </c>
    </row>
    <row r="4377">
      <c r="A4377" t="inlineStr">
        <is>
          <t>2023-02-22</t>
        </is>
      </c>
      <c r="B4377" t="inlineStr">
        <is>
          <t>11_P05</t>
        </is>
      </c>
      <c r="C4377" t="inlineStr">
        <is>
          <t>Dicey&lt;=0.9: Maximum profit</t>
        </is>
      </c>
      <c r="D4377" t="b">
        <v>0</v>
      </c>
      <c r="E4377" t="b">
        <v>0</v>
      </c>
      <c r="F4377" t="b">
        <v>0</v>
      </c>
      <c r="G4377" t="n">
        <v>2.859545109032393</v>
      </c>
      <c r="H4377" t="n">
        <v>0.4333416069465744</v>
      </c>
      <c r="I4377" t="n">
        <v>0.75</v>
      </c>
      <c r="J4377" t="n">
        <v>1.15</v>
      </c>
      <c r="K4377" t="n">
        <v>1.15</v>
      </c>
      <c r="L4377" t="n">
        <v>1.15</v>
      </c>
      <c r="M4377" t="n">
        <v>0</v>
      </c>
      <c r="N4377" t="inlineStr">
        <is>
          <t>ceiling</t>
        </is>
      </c>
      <c r="O4377" t="inlineStr">
        <is>
          <t>Optimized allocation/budget balancing; not a strong-edge label</t>
        </is>
      </c>
      <c r="P4377">
        <f>1+SUMPRODUCT(Algo_Opt_Inputs!B382:AM382,Algo_Opt_Coefs!$B$7:$AM$7)</f>
        <v/>
      </c>
      <c r="Q4377">
        <f>MAX(I4377,MIN(J4377,P4377+H4377))</f>
        <v/>
      </c>
      <c r="R4377">
        <f>Q4377-L4377</f>
        <v/>
      </c>
    </row>
    <row r="4378">
      <c r="A4378" t="inlineStr">
        <is>
          <t>2023-02-23</t>
        </is>
      </c>
      <c r="B4378" t="inlineStr">
        <is>
          <t>11_P05</t>
        </is>
      </c>
      <c r="C4378" t="inlineStr">
        <is>
          <t>Dicey&lt;=0.9: Maximum profit</t>
        </is>
      </c>
      <c r="D4378" t="b">
        <v>0</v>
      </c>
      <c r="E4378" t="b">
        <v>0</v>
      </c>
      <c r="F4378" t="b">
        <v>0</v>
      </c>
      <c r="G4378" t="n">
        <v>1.660628002658135</v>
      </c>
      <c r="H4378" t="n">
        <v>0.4333416069465744</v>
      </c>
      <c r="I4378" t="n">
        <v>0.75</v>
      </c>
      <c r="J4378" t="n">
        <v>1.15</v>
      </c>
      <c r="K4378" t="n">
        <v>1.15</v>
      </c>
      <c r="L4378" t="n">
        <v>1.15</v>
      </c>
      <c r="M4378" t="n">
        <v>0</v>
      </c>
      <c r="N4378" t="inlineStr">
        <is>
          <t>ceiling</t>
        </is>
      </c>
      <c r="O4378" t="inlineStr">
        <is>
          <t>Optimized allocation/budget balancing; not a strong-edge label</t>
        </is>
      </c>
      <c r="P4378">
        <f>1+SUMPRODUCT(Algo_Opt_Inputs!B383:AM383,Algo_Opt_Coefs!$B$7:$AM$7)</f>
        <v/>
      </c>
      <c r="Q4378">
        <f>MAX(I4378,MIN(J4378,P4378+H4378))</f>
        <v/>
      </c>
      <c r="R4378">
        <f>Q4378-L4378</f>
        <v/>
      </c>
    </row>
    <row r="4379">
      <c r="A4379" t="inlineStr">
        <is>
          <t>2023-02-28</t>
        </is>
      </c>
      <c r="B4379" t="inlineStr">
        <is>
          <t>11_P05</t>
        </is>
      </c>
      <c r="C4379" t="inlineStr">
        <is>
          <t>Dicey&lt;=0.9: Maximum profit</t>
        </is>
      </c>
      <c r="D4379" t="b">
        <v>0</v>
      </c>
      <c r="E4379" t="b">
        <v>0</v>
      </c>
      <c r="F4379" t="b">
        <v>1</v>
      </c>
      <c r="G4379" t="n">
        <v>2.18641137666298</v>
      </c>
      <c r="H4379" t="n">
        <v>0.4333416069465744</v>
      </c>
      <c r="I4379" t="n">
        <v>0.75</v>
      </c>
      <c r="J4379" t="n">
        <v>1</v>
      </c>
      <c r="K4379" t="n">
        <v>1</v>
      </c>
      <c r="L4379" t="n">
        <v>1</v>
      </c>
      <c r="M4379" t="n">
        <v>0</v>
      </c>
      <c r="N4379" t="inlineStr">
        <is>
          <t>ceiling</t>
        </is>
      </c>
      <c r="O4379" t="inlineStr">
        <is>
          <t>Archived09:16 cap</t>
        </is>
      </c>
      <c r="P4379">
        <f>1+SUMPRODUCT(Algo_Opt_Inputs!B384:AM384,Algo_Opt_Coefs!$B$7:$AM$7)</f>
        <v/>
      </c>
      <c r="Q4379">
        <f>MAX(I4379,MIN(J4379,P4379+H4379))</f>
        <v/>
      </c>
      <c r="R4379">
        <f>Q4379-L4379</f>
        <v/>
      </c>
    </row>
    <row r="4380">
      <c r="A4380" t="inlineStr">
        <is>
          <t>2023-03-01</t>
        </is>
      </c>
      <c r="B4380" t="inlineStr">
        <is>
          <t>11_P05</t>
        </is>
      </c>
      <c r="C4380" t="inlineStr">
        <is>
          <t>Dicey&lt;=0.9: Maximum profit</t>
        </is>
      </c>
      <c r="D4380" t="b">
        <v>0</v>
      </c>
      <c r="E4380" t="b">
        <v>0</v>
      </c>
      <c r="F4380" t="b">
        <v>0</v>
      </c>
      <c r="G4380" t="n">
        <v>1.251544751044749</v>
      </c>
      <c r="H4380" t="n">
        <v>0.4333416069465744</v>
      </c>
      <c r="I4380" t="n">
        <v>0.75</v>
      </c>
      <c r="J4380" t="n">
        <v>1.15</v>
      </c>
      <c r="K4380" t="n">
        <v>1.15</v>
      </c>
      <c r="L4380" t="n">
        <v>1.15</v>
      </c>
      <c r="M4380" t="n">
        <v>0</v>
      </c>
      <c r="N4380" t="inlineStr">
        <is>
          <t>ceiling</t>
        </is>
      </c>
      <c r="O4380" t="inlineStr">
        <is>
          <t>Optimized allocation/budget balancing; not a strong-edge label</t>
        </is>
      </c>
      <c r="P4380">
        <f>1+SUMPRODUCT(Algo_Opt_Inputs!B385:AM385,Algo_Opt_Coefs!$B$7:$AM$7)</f>
        <v/>
      </c>
      <c r="Q4380">
        <f>MAX(I4380,MIN(J4380,P4380+H4380))</f>
        <v/>
      </c>
      <c r="R4380">
        <f>Q4380-L4380</f>
        <v/>
      </c>
    </row>
    <row r="4381">
      <c r="A4381" t="inlineStr">
        <is>
          <t>2023-03-02</t>
        </is>
      </c>
      <c r="B4381" t="inlineStr">
        <is>
          <t>11_P05</t>
        </is>
      </c>
      <c r="C4381" t="inlineStr">
        <is>
          <t>Dicey&lt;=0.9: Maximum profit</t>
        </is>
      </c>
      <c r="D4381" t="b">
        <v>1</v>
      </c>
      <c r="E4381" t="b">
        <v>0</v>
      </c>
      <c r="F4381" t="b">
        <v>0</v>
      </c>
      <c r="G4381" t="n">
        <v>0.2457242718068248</v>
      </c>
      <c r="H4381" t="n">
        <v>0.4333416069465744</v>
      </c>
      <c r="I4381" t="n">
        <v>0.75</v>
      </c>
      <c r="J4381" t="n">
        <v>0.9</v>
      </c>
      <c r="K4381" t="n">
        <v>0.75</v>
      </c>
      <c r="L4381" t="n">
        <v>0.75</v>
      </c>
      <c r="M4381" t="n">
        <v>0</v>
      </c>
      <c r="N4381" t="inlineStr">
        <is>
          <t>floor</t>
        </is>
      </c>
      <c r="O4381" t="inlineStr">
        <is>
          <t>Mandatory dicey upper bound</t>
        </is>
      </c>
      <c r="P4381">
        <f>1+SUMPRODUCT(Algo_Opt_Inputs!B386:AM386,Algo_Opt_Coefs!$B$7:$AM$7)</f>
        <v/>
      </c>
      <c r="Q4381">
        <f>MAX(I4381,MIN(J4381,P4381+H4381))</f>
        <v/>
      </c>
      <c r="R4381">
        <f>Q4381-L4381</f>
        <v/>
      </c>
    </row>
    <row r="4382">
      <c r="A4382" t="inlineStr">
        <is>
          <t>2023-03-08</t>
        </is>
      </c>
      <c r="B4382" t="inlineStr">
        <is>
          <t>11_P05</t>
        </is>
      </c>
      <c r="C4382" t="inlineStr">
        <is>
          <t>Dicey&lt;=0.9: Maximum profit</t>
        </is>
      </c>
      <c r="D4382" t="b">
        <v>0</v>
      </c>
      <c r="E4382" t="b">
        <v>0</v>
      </c>
      <c r="F4382" t="b">
        <v>0</v>
      </c>
      <c r="G4382" t="n">
        <v>1.073692618148277</v>
      </c>
      <c r="H4382" t="n">
        <v>0.4333416069465744</v>
      </c>
      <c r="I4382" t="n">
        <v>0.75</v>
      </c>
      <c r="J4382" t="n">
        <v>1.15</v>
      </c>
      <c r="K4382" t="n">
        <v>1.15</v>
      </c>
      <c r="L4382" t="n">
        <v>1.15</v>
      </c>
      <c r="M4382" t="n">
        <v>0</v>
      </c>
      <c r="N4382" t="inlineStr">
        <is>
          <t>ceiling</t>
        </is>
      </c>
      <c r="O4382" t="inlineStr">
        <is>
          <t>Optimized allocation/budget balancing; not a strong-edge label</t>
        </is>
      </c>
      <c r="P4382">
        <f>1+SUMPRODUCT(Algo_Opt_Inputs!B387:AM387,Algo_Opt_Coefs!$B$7:$AM$7)</f>
        <v/>
      </c>
      <c r="Q4382">
        <f>MAX(I4382,MIN(J4382,P4382+H4382))</f>
        <v/>
      </c>
      <c r="R4382">
        <f>Q4382-L4382</f>
        <v/>
      </c>
    </row>
    <row r="4383">
      <c r="A4383" t="inlineStr">
        <is>
          <t>2023-03-09</t>
        </is>
      </c>
      <c r="B4383" t="inlineStr">
        <is>
          <t>11_P05</t>
        </is>
      </c>
      <c r="C4383" t="inlineStr">
        <is>
          <t>Dicey&lt;=0.9: Maximum profit</t>
        </is>
      </c>
      <c r="D4383" t="b">
        <v>0</v>
      </c>
      <c r="E4383" t="b">
        <v>0</v>
      </c>
      <c r="F4383" t="b">
        <v>0</v>
      </c>
      <c r="G4383" t="n">
        <v>-0.0120817845474479</v>
      </c>
      <c r="H4383" t="n">
        <v>0.4333416069465744</v>
      </c>
      <c r="I4383" t="n">
        <v>0.75</v>
      </c>
      <c r="J4383" t="n">
        <v>1.15</v>
      </c>
      <c r="K4383" t="n">
        <v>0.75</v>
      </c>
      <c r="L4383" t="n">
        <v>0.75</v>
      </c>
      <c r="M4383" t="n">
        <v>0</v>
      </c>
      <c r="N4383" t="inlineStr">
        <is>
          <t>floor</t>
        </is>
      </c>
      <c r="O4383" t="inlineStr">
        <is>
          <t>Optimized allocation/budget balancing; not a strong-edge label</t>
        </is>
      </c>
      <c r="P4383">
        <f>1+SUMPRODUCT(Algo_Opt_Inputs!B388:AM388,Algo_Opt_Coefs!$B$7:$AM$7)</f>
        <v/>
      </c>
      <c r="Q4383">
        <f>MAX(I4383,MIN(J4383,P4383+H4383))</f>
        <v/>
      </c>
      <c r="R4383">
        <f>Q4383-L4383</f>
        <v/>
      </c>
    </row>
    <row r="4384">
      <c r="A4384" t="inlineStr">
        <is>
          <t>2023-03-10</t>
        </is>
      </c>
      <c r="B4384" t="inlineStr">
        <is>
          <t>11_P05</t>
        </is>
      </c>
      <c r="C4384" t="inlineStr">
        <is>
          <t>Dicey&lt;=0.9: Maximum profit</t>
        </is>
      </c>
      <c r="D4384" t="b">
        <v>0</v>
      </c>
      <c r="E4384" t="b">
        <v>0</v>
      </c>
      <c r="F4384" t="b">
        <v>1</v>
      </c>
      <c r="G4384" t="n">
        <v>4.196592167282285</v>
      </c>
      <c r="H4384" t="n">
        <v>0.4333416069465744</v>
      </c>
      <c r="I4384" t="n">
        <v>0.75</v>
      </c>
      <c r="J4384" t="n">
        <v>1</v>
      </c>
      <c r="K4384" t="n">
        <v>1</v>
      </c>
      <c r="L4384" t="n">
        <v>1</v>
      </c>
      <c r="M4384" t="n">
        <v>0</v>
      </c>
      <c r="N4384" t="inlineStr">
        <is>
          <t>ceiling</t>
        </is>
      </c>
      <c r="O4384" t="inlineStr">
        <is>
          <t>Archived09:16 cap</t>
        </is>
      </c>
      <c r="P4384">
        <f>1+SUMPRODUCT(Algo_Opt_Inputs!B389:AM389,Algo_Opt_Coefs!$B$7:$AM$7)</f>
        <v/>
      </c>
      <c r="Q4384">
        <f>MAX(I4384,MIN(J4384,P4384+H4384))</f>
        <v/>
      </c>
      <c r="R4384">
        <f>Q4384-L4384</f>
        <v/>
      </c>
    </row>
    <row r="4385">
      <c r="A4385" t="inlineStr">
        <is>
          <t>2023-03-16</t>
        </is>
      </c>
      <c r="B4385" t="inlineStr">
        <is>
          <t>11_P05</t>
        </is>
      </c>
      <c r="C4385" t="inlineStr">
        <is>
          <t>Dicey&lt;=0.9: Maximum profit</t>
        </is>
      </c>
      <c r="D4385" t="b">
        <v>0</v>
      </c>
      <c r="E4385" t="b">
        <v>0</v>
      </c>
      <c r="F4385" t="b">
        <v>0</v>
      </c>
      <c r="G4385" t="n">
        <v>0.3008378223688413</v>
      </c>
      <c r="H4385" t="n">
        <v>0.4333416069465744</v>
      </c>
      <c r="I4385" t="n">
        <v>0.75</v>
      </c>
      <c r="J4385" t="n">
        <v>1.15</v>
      </c>
      <c r="K4385" t="n">
        <v>0.75</v>
      </c>
      <c r="L4385" t="n">
        <v>0.75</v>
      </c>
      <c r="M4385" t="n">
        <v>0</v>
      </c>
      <c r="N4385" t="inlineStr">
        <is>
          <t>floor</t>
        </is>
      </c>
      <c r="O4385" t="inlineStr">
        <is>
          <t>Optimized allocation/budget balancing; not a strong-edge label</t>
        </is>
      </c>
      <c r="P4385">
        <f>1+SUMPRODUCT(Algo_Opt_Inputs!B390:AM390,Algo_Opt_Coefs!$B$7:$AM$7)</f>
        <v/>
      </c>
      <c r="Q4385">
        <f>MAX(I4385,MIN(J4385,P4385+H4385))</f>
        <v/>
      </c>
      <c r="R4385">
        <f>Q4385-L4385</f>
        <v/>
      </c>
    </row>
    <row r="4386">
      <c r="A4386" t="inlineStr">
        <is>
          <t>2023-03-22</t>
        </is>
      </c>
      <c r="B4386" t="inlineStr">
        <is>
          <t>11_P05</t>
        </is>
      </c>
      <c r="C4386" t="inlineStr">
        <is>
          <t>Dicey&lt;=0.9: Maximum profit</t>
        </is>
      </c>
      <c r="D4386" t="b">
        <v>1</v>
      </c>
      <c r="E4386" t="b">
        <v>0</v>
      </c>
      <c r="F4386" t="b">
        <v>0</v>
      </c>
      <c r="G4386" t="n">
        <v>-0.6329610840445594</v>
      </c>
      <c r="H4386" t="n">
        <v>0.4333416069465744</v>
      </c>
      <c r="I4386" t="n">
        <v>0.75</v>
      </c>
      <c r="J4386" t="n">
        <v>0.9</v>
      </c>
      <c r="K4386" t="n">
        <v>0.75</v>
      </c>
      <c r="L4386" t="n">
        <v>0.75</v>
      </c>
      <c r="M4386" t="n">
        <v>0</v>
      </c>
      <c r="N4386" t="inlineStr">
        <is>
          <t>floor</t>
        </is>
      </c>
      <c r="O4386" t="inlineStr">
        <is>
          <t>Mandatory dicey upper bound</t>
        </is>
      </c>
      <c r="P4386">
        <f>1+SUMPRODUCT(Algo_Opt_Inputs!B391:AM391,Algo_Opt_Coefs!$B$7:$AM$7)</f>
        <v/>
      </c>
      <c r="Q4386">
        <f>MAX(I4386,MIN(J4386,P4386+H4386))</f>
        <v/>
      </c>
      <c r="R4386">
        <f>Q4386-L4386</f>
        <v/>
      </c>
    </row>
    <row r="4387">
      <c r="A4387" t="inlineStr">
        <is>
          <t>2023-03-23</t>
        </is>
      </c>
      <c r="B4387" t="inlineStr">
        <is>
          <t>11_P05</t>
        </is>
      </c>
      <c r="C4387" t="inlineStr">
        <is>
          <t>Dicey&lt;=0.9: Maximum profit</t>
        </is>
      </c>
      <c r="D4387" t="b">
        <v>0</v>
      </c>
      <c r="E4387" t="b">
        <v>0</v>
      </c>
      <c r="F4387" t="b">
        <v>0</v>
      </c>
      <c r="G4387" t="n">
        <v>0.7349790186593445</v>
      </c>
      <c r="H4387" t="n">
        <v>0.4333416069465744</v>
      </c>
      <c r="I4387" t="n">
        <v>0.75</v>
      </c>
      <c r="J4387" t="n">
        <v>1.15</v>
      </c>
      <c r="K4387" t="n">
        <v>1.15</v>
      </c>
      <c r="L4387" t="n">
        <v>1.15</v>
      </c>
      <c r="M4387" t="n">
        <v>0</v>
      </c>
      <c r="N4387" t="inlineStr">
        <is>
          <t>ceiling</t>
        </is>
      </c>
      <c r="O4387" t="inlineStr">
        <is>
          <t>Optimized allocation/budget balancing; not a strong-edge label</t>
        </is>
      </c>
      <c r="P4387">
        <f>1+SUMPRODUCT(Algo_Opt_Inputs!B392:AM392,Algo_Opt_Coefs!$B$7:$AM$7)</f>
        <v/>
      </c>
      <c r="Q4387">
        <f>MAX(I4387,MIN(J4387,P4387+H4387))</f>
        <v/>
      </c>
      <c r="R4387">
        <f>Q4387-L4387</f>
        <v/>
      </c>
    </row>
    <row r="4388">
      <c r="A4388" t="inlineStr">
        <is>
          <t>2023-03-27</t>
        </is>
      </c>
      <c r="B4388" t="inlineStr">
        <is>
          <t>11_P05</t>
        </is>
      </c>
      <c r="C4388" t="inlineStr">
        <is>
          <t>Dicey&lt;=0.9: Maximum profit</t>
        </is>
      </c>
      <c r="D4388" t="b">
        <v>0</v>
      </c>
      <c r="E4388" t="b">
        <v>0</v>
      </c>
      <c r="F4388" t="b">
        <v>0</v>
      </c>
      <c r="G4388" t="n">
        <v>0.06281622415943588</v>
      </c>
      <c r="H4388" t="n">
        <v>0.4333416069465744</v>
      </c>
      <c r="I4388" t="n">
        <v>0.75</v>
      </c>
      <c r="J4388" t="n">
        <v>1.15</v>
      </c>
      <c r="K4388" t="n">
        <v>0.75</v>
      </c>
      <c r="L4388" t="n">
        <v>0.75</v>
      </c>
      <c r="M4388" t="n">
        <v>0</v>
      </c>
      <c r="N4388" t="inlineStr">
        <is>
          <t>floor</t>
        </is>
      </c>
      <c r="O4388" t="inlineStr">
        <is>
          <t>Optimized allocation/budget balancing; not a strong-edge label</t>
        </is>
      </c>
      <c r="P4388">
        <f>1+SUMPRODUCT(Algo_Opt_Inputs!B393:AM393,Algo_Opt_Coefs!$B$7:$AM$7)</f>
        <v/>
      </c>
      <c r="Q4388">
        <f>MAX(I4388,MIN(J4388,P4388+H4388))</f>
        <v/>
      </c>
      <c r="R4388">
        <f>Q4388-L4388</f>
        <v/>
      </c>
    </row>
    <row r="4389">
      <c r="A4389" t="inlineStr">
        <is>
          <t>2023-03-28</t>
        </is>
      </c>
      <c r="B4389" t="inlineStr">
        <is>
          <t>11_P05</t>
        </is>
      </c>
      <c r="C4389" t="inlineStr">
        <is>
          <t>Dicey&lt;=0.9: Maximum profit</t>
        </is>
      </c>
      <c r="D4389" t="b">
        <v>1</v>
      </c>
      <c r="E4389" t="b">
        <v>0</v>
      </c>
      <c r="F4389" t="b">
        <v>0</v>
      </c>
      <c r="G4389" t="n">
        <v>0.3791140860067068</v>
      </c>
      <c r="H4389" t="n">
        <v>0.4333416069465744</v>
      </c>
      <c r="I4389" t="n">
        <v>0.75</v>
      </c>
      <c r="J4389" t="n">
        <v>0.9</v>
      </c>
      <c r="K4389" t="n">
        <v>0.8124556929532812</v>
      </c>
      <c r="L4389" t="n">
        <v>0.8124556929532811</v>
      </c>
      <c r="M4389" t="n">
        <v>1.110223024625157e-16</v>
      </c>
      <c r="N4389" t="inlineStr">
        <is>
          <t>interior</t>
        </is>
      </c>
      <c r="O4389" t="inlineStr">
        <is>
          <t>Mandatory dicey upper bound</t>
        </is>
      </c>
      <c r="P4389">
        <f>1+SUMPRODUCT(Algo_Opt_Inputs!B394:AM394,Algo_Opt_Coefs!$B$7:$AM$7)</f>
        <v/>
      </c>
      <c r="Q4389">
        <f>MAX(I4389,MIN(J4389,P4389+H4389))</f>
        <v/>
      </c>
      <c r="R4389">
        <f>Q4389-L4389</f>
        <v/>
      </c>
    </row>
    <row r="4390">
      <c r="A4390" t="inlineStr">
        <is>
          <t>2023-03-29</t>
        </is>
      </c>
      <c r="B4390" t="inlineStr">
        <is>
          <t>11_P05</t>
        </is>
      </c>
      <c r="C4390" t="inlineStr">
        <is>
          <t>Dicey&lt;=0.9: Maximum profit</t>
        </is>
      </c>
      <c r="D4390" t="b">
        <v>0</v>
      </c>
      <c r="E4390" t="b">
        <v>0</v>
      </c>
      <c r="F4390" t="b">
        <v>1</v>
      </c>
      <c r="G4390" t="n">
        <v>2.070003088623995</v>
      </c>
      <c r="H4390" t="n">
        <v>0.4333416069465744</v>
      </c>
      <c r="I4390" t="n">
        <v>0.75</v>
      </c>
      <c r="J4390" t="n">
        <v>1</v>
      </c>
      <c r="K4390" t="n">
        <v>1</v>
      </c>
      <c r="L4390" t="n">
        <v>1</v>
      </c>
      <c r="M4390" t="n">
        <v>0</v>
      </c>
      <c r="N4390" t="inlineStr">
        <is>
          <t>ceiling</t>
        </is>
      </c>
      <c r="O4390" t="inlineStr">
        <is>
          <t>Archived09:16 cap</t>
        </is>
      </c>
      <c r="P4390">
        <f>1+SUMPRODUCT(Algo_Opt_Inputs!B395:AM395,Algo_Opt_Coefs!$B$7:$AM$7)</f>
        <v/>
      </c>
      <c r="Q4390">
        <f>MAX(I4390,MIN(J4390,P4390+H4390))</f>
        <v/>
      </c>
      <c r="R4390">
        <f>Q4390-L4390</f>
        <v/>
      </c>
    </row>
    <row r="4391">
      <c r="A4391" t="inlineStr">
        <is>
          <t>2023-04-05</t>
        </is>
      </c>
      <c r="B4391" t="inlineStr">
        <is>
          <t>11_P05</t>
        </is>
      </c>
      <c r="C4391" t="inlineStr">
        <is>
          <t>Dicey&lt;=0.9: Maximum profit</t>
        </is>
      </c>
      <c r="D4391" t="b">
        <v>0</v>
      </c>
      <c r="E4391" t="b">
        <v>0</v>
      </c>
      <c r="F4391" t="b">
        <v>0</v>
      </c>
      <c r="G4391" t="n">
        <v>1.738067041903864</v>
      </c>
      <c r="H4391" t="n">
        <v>0.4333416069465744</v>
      </c>
      <c r="I4391" t="n">
        <v>0.75</v>
      </c>
      <c r="J4391" t="n">
        <v>1.15</v>
      </c>
      <c r="K4391" t="n">
        <v>1.15</v>
      </c>
      <c r="L4391" t="n">
        <v>1.15</v>
      </c>
      <c r="M4391" t="n">
        <v>0</v>
      </c>
      <c r="N4391" t="inlineStr">
        <is>
          <t>ceiling</t>
        </is>
      </c>
      <c r="O4391" t="inlineStr">
        <is>
          <t>Optimized allocation/budget balancing; not a strong-edge label</t>
        </is>
      </c>
      <c r="P4391">
        <f>1+SUMPRODUCT(Algo_Opt_Inputs!B396:AM396,Algo_Opt_Coefs!$B$7:$AM$7)</f>
        <v/>
      </c>
      <c r="Q4391">
        <f>MAX(I4391,MIN(J4391,P4391+H4391))</f>
        <v/>
      </c>
      <c r="R4391">
        <f>Q4391-L4391</f>
        <v/>
      </c>
    </row>
    <row r="4392">
      <c r="A4392" t="inlineStr">
        <is>
          <t>2023-04-17</t>
        </is>
      </c>
      <c r="B4392" t="inlineStr">
        <is>
          <t>11_P05</t>
        </is>
      </c>
      <c r="C4392" t="inlineStr">
        <is>
          <t>Dicey&lt;=0.9: Maximum profit</t>
        </is>
      </c>
      <c r="D4392" t="b">
        <v>0</v>
      </c>
      <c r="E4392" t="b">
        <v>0</v>
      </c>
      <c r="F4392" t="b">
        <v>0</v>
      </c>
      <c r="G4392" t="n">
        <v>3.229112257521555</v>
      </c>
      <c r="H4392" t="n">
        <v>0.4333416069465744</v>
      </c>
      <c r="I4392" t="n">
        <v>0.75</v>
      </c>
      <c r="J4392" t="n">
        <v>1.15</v>
      </c>
      <c r="K4392" t="n">
        <v>1.15</v>
      </c>
      <c r="L4392" t="n">
        <v>1.15</v>
      </c>
      <c r="M4392" t="n">
        <v>0</v>
      </c>
      <c r="N4392" t="inlineStr">
        <is>
          <t>ceiling</t>
        </is>
      </c>
      <c r="O4392" t="inlineStr">
        <is>
          <t>Optimized allocation/budget balancing; not a strong-edge label</t>
        </is>
      </c>
      <c r="P4392">
        <f>1+SUMPRODUCT(Algo_Opt_Inputs!B397:AM397,Algo_Opt_Coefs!$B$7:$AM$7)</f>
        <v/>
      </c>
      <c r="Q4392">
        <f>MAX(I4392,MIN(J4392,P4392+H4392))</f>
        <v/>
      </c>
      <c r="R4392">
        <f>Q4392-L4392</f>
        <v/>
      </c>
    </row>
    <row r="4393">
      <c r="A4393" t="inlineStr">
        <is>
          <t>2023-05-10</t>
        </is>
      </c>
      <c r="B4393" t="inlineStr">
        <is>
          <t>11_P05</t>
        </is>
      </c>
      <c r="C4393" t="inlineStr">
        <is>
          <t>Dicey&lt;=0.9: Maximum profit</t>
        </is>
      </c>
      <c r="D4393" t="b">
        <v>1</v>
      </c>
      <c r="E4393" t="b">
        <v>0</v>
      </c>
      <c r="F4393" t="b">
        <v>0</v>
      </c>
      <c r="G4393" t="n">
        <v>-1.751187573225747</v>
      </c>
      <c r="H4393" t="n">
        <v>0.4333416069465744</v>
      </c>
      <c r="I4393" t="n">
        <v>0.75</v>
      </c>
      <c r="J4393" t="n">
        <v>0.9</v>
      </c>
      <c r="K4393" t="n">
        <v>0.75</v>
      </c>
      <c r="L4393" t="n">
        <v>0.75</v>
      </c>
      <c r="M4393" t="n">
        <v>0</v>
      </c>
      <c r="N4393" t="inlineStr">
        <is>
          <t>floor</t>
        </is>
      </c>
      <c r="O4393" t="inlineStr">
        <is>
          <t>Mandatory dicey upper bound</t>
        </is>
      </c>
      <c r="P4393">
        <f>1+SUMPRODUCT(Algo_Opt_Inputs!B398:AM398,Algo_Opt_Coefs!$B$7:$AM$7)</f>
        <v/>
      </c>
      <c r="Q4393">
        <f>MAX(I4393,MIN(J4393,P4393+H4393))</f>
        <v/>
      </c>
      <c r="R4393">
        <f>Q4393-L4393</f>
        <v/>
      </c>
    </row>
    <row r="4394">
      <c r="A4394" t="inlineStr">
        <is>
          <t>2023-05-15</t>
        </is>
      </c>
      <c r="B4394" t="inlineStr">
        <is>
          <t>11_P05</t>
        </is>
      </c>
      <c r="C4394" t="inlineStr">
        <is>
          <t>Dicey&lt;=0.9: Maximum profit</t>
        </is>
      </c>
      <c r="D4394" t="b">
        <v>0</v>
      </c>
      <c r="E4394" t="b">
        <v>0</v>
      </c>
      <c r="F4394" t="b">
        <v>0</v>
      </c>
      <c r="G4394" t="n">
        <v>1.128750932345489</v>
      </c>
      <c r="H4394" t="n">
        <v>0.4333416069465744</v>
      </c>
      <c r="I4394" t="n">
        <v>0.75</v>
      </c>
      <c r="J4394" t="n">
        <v>1.15</v>
      </c>
      <c r="K4394" t="n">
        <v>1.15</v>
      </c>
      <c r="L4394" t="n">
        <v>1.15</v>
      </c>
      <c r="M4394" t="n">
        <v>0</v>
      </c>
      <c r="N4394" t="inlineStr">
        <is>
          <t>ceiling</t>
        </is>
      </c>
      <c r="O4394" t="inlineStr">
        <is>
          <t>Optimized allocation/budget balancing; not a strong-edge label</t>
        </is>
      </c>
      <c r="P4394">
        <f>1+SUMPRODUCT(Algo_Opt_Inputs!B399:AM399,Algo_Opt_Coefs!$B$7:$AM$7)</f>
        <v/>
      </c>
      <c r="Q4394">
        <f>MAX(I4394,MIN(J4394,P4394+H4394))</f>
        <v/>
      </c>
      <c r="R4394">
        <f>Q4394-L4394</f>
        <v/>
      </c>
    </row>
    <row r="4395">
      <c r="A4395" t="inlineStr">
        <is>
          <t>2023-05-16</t>
        </is>
      </c>
      <c r="B4395" t="inlineStr">
        <is>
          <t>11_P05</t>
        </is>
      </c>
      <c r="C4395" t="inlineStr">
        <is>
          <t>Dicey&lt;=0.9: Maximum profit</t>
        </is>
      </c>
      <c r="D4395" t="b">
        <v>0</v>
      </c>
      <c r="E4395" t="b">
        <v>0</v>
      </c>
      <c r="F4395" t="b">
        <v>0</v>
      </c>
      <c r="G4395" t="n">
        <v>2.487381049352758</v>
      </c>
      <c r="H4395" t="n">
        <v>0.4333416069465744</v>
      </c>
      <c r="I4395" t="n">
        <v>0.75</v>
      </c>
      <c r="J4395" t="n">
        <v>1.15</v>
      </c>
      <c r="K4395" t="n">
        <v>1.15</v>
      </c>
      <c r="L4395" t="n">
        <v>1.15</v>
      </c>
      <c r="M4395" t="n">
        <v>0</v>
      </c>
      <c r="N4395" t="inlineStr">
        <is>
          <t>ceiling</t>
        </is>
      </c>
      <c r="O4395" t="inlineStr">
        <is>
          <t>Optimized allocation/budget balancing; not a strong-edge label</t>
        </is>
      </c>
      <c r="P4395">
        <f>1+SUMPRODUCT(Algo_Opt_Inputs!B400:AM400,Algo_Opt_Coefs!$B$7:$AM$7)</f>
        <v/>
      </c>
      <c r="Q4395">
        <f>MAX(I4395,MIN(J4395,P4395+H4395))</f>
        <v/>
      </c>
      <c r="R4395">
        <f>Q4395-L4395</f>
        <v/>
      </c>
    </row>
    <row r="4396">
      <c r="A4396" t="inlineStr">
        <is>
          <t>2023-05-23</t>
        </is>
      </c>
      <c r="B4396" t="inlineStr">
        <is>
          <t>11_P05</t>
        </is>
      </c>
      <c r="C4396" t="inlineStr">
        <is>
          <t>Dicey&lt;=0.9: Maximum profit</t>
        </is>
      </c>
      <c r="D4396" t="b">
        <v>0</v>
      </c>
      <c r="E4396" t="b">
        <v>0</v>
      </c>
      <c r="F4396" t="b">
        <v>0</v>
      </c>
      <c r="G4396" t="n">
        <v>1.78869839230173</v>
      </c>
      <c r="H4396" t="n">
        <v>0.4333416069465744</v>
      </c>
      <c r="I4396" t="n">
        <v>0.75</v>
      </c>
      <c r="J4396" t="n">
        <v>1.15</v>
      </c>
      <c r="K4396" t="n">
        <v>1.15</v>
      </c>
      <c r="L4396" t="n">
        <v>1.15</v>
      </c>
      <c r="M4396" t="n">
        <v>0</v>
      </c>
      <c r="N4396" t="inlineStr">
        <is>
          <t>ceiling</t>
        </is>
      </c>
      <c r="O4396" t="inlineStr">
        <is>
          <t>Optimized allocation/budget balancing; not a strong-edge label</t>
        </is>
      </c>
      <c r="P4396">
        <f>1+SUMPRODUCT(Algo_Opt_Inputs!B401:AM401,Algo_Opt_Coefs!$B$7:$AM$7)</f>
        <v/>
      </c>
      <c r="Q4396">
        <f>MAX(I4396,MIN(J4396,P4396+H4396))</f>
        <v/>
      </c>
      <c r="R4396">
        <f>Q4396-L4396</f>
        <v/>
      </c>
    </row>
    <row r="4397">
      <c r="A4397" t="inlineStr">
        <is>
          <t>2023-05-29</t>
        </is>
      </c>
      <c r="B4397" t="inlineStr">
        <is>
          <t>11_P05</t>
        </is>
      </c>
      <c r="C4397" t="inlineStr">
        <is>
          <t>Dicey&lt;=0.9: Maximum profit</t>
        </is>
      </c>
      <c r="D4397" t="b">
        <v>0</v>
      </c>
      <c r="E4397" t="b">
        <v>0</v>
      </c>
      <c r="F4397" t="b">
        <v>0</v>
      </c>
      <c r="G4397" t="n">
        <v>-0.4547054719133357</v>
      </c>
      <c r="H4397" t="n">
        <v>0.4333416069465744</v>
      </c>
      <c r="I4397" t="n">
        <v>0.75</v>
      </c>
      <c r="J4397" t="n">
        <v>1.15</v>
      </c>
      <c r="K4397" t="n">
        <v>0.75</v>
      </c>
      <c r="L4397" t="n">
        <v>0.75</v>
      </c>
      <c r="M4397" t="n">
        <v>0</v>
      </c>
      <c r="N4397" t="inlineStr">
        <is>
          <t>floor</t>
        </is>
      </c>
      <c r="O4397" t="inlineStr">
        <is>
          <t>Optimized allocation/budget balancing; not a strong-edge label</t>
        </is>
      </c>
      <c r="P4397">
        <f>1+SUMPRODUCT(Algo_Opt_Inputs!B402:AM402,Algo_Opt_Coefs!$B$7:$AM$7)</f>
        <v/>
      </c>
      <c r="Q4397">
        <f>MAX(I4397,MIN(J4397,P4397+H4397))</f>
        <v/>
      </c>
      <c r="R4397">
        <f>Q4397-L4397</f>
        <v/>
      </c>
    </row>
    <row r="4398">
      <c r="A4398" t="inlineStr">
        <is>
          <t>2023-05-31</t>
        </is>
      </c>
      <c r="B4398" t="inlineStr">
        <is>
          <t>11_P05</t>
        </is>
      </c>
      <c r="C4398" t="inlineStr">
        <is>
          <t>Dicey&lt;=0.9: Maximum profit</t>
        </is>
      </c>
      <c r="D4398" t="b">
        <v>1</v>
      </c>
      <c r="E4398" t="b">
        <v>0</v>
      </c>
      <c r="F4398" t="b">
        <v>0</v>
      </c>
      <c r="G4398" t="n">
        <v>0.4876262604708632</v>
      </c>
      <c r="H4398" t="n">
        <v>0.4333416069465744</v>
      </c>
      <c r="I4398" t="n">
        <v>0.75</v>
      </c>
      <c r="J4398" t="n">
        <v>0.9</v>
      </c>
      <c r="K4398" t="n">
        <v>0.9</v>
      </c>
      <c r="L4398" t="n">
        <v>0.9</v>
      </c>
      <c r="M4398" t="n">
        <v>0</v>
      </c>
      <c r="N4398" t="inlineStr">
        <is>
          <t>ceiling</t>
        </is>
      </c>
      <c r="O4398" t="inlineStr">
        <is>
          <t>Mandatory dicey upper bound</t>
        </is>
      </c>
      <c r="P4398">
        <f>1+SUMPRODUCT(Algo_Opt_Inputs!B403:AM403,Algo_Opt_Coefs!$B$7:$AM$7)</f>
        <v/>
      </c>
      <c r="Q4398">
        <f>MAX(I4398,MIN(J4398,P4398+H4398))</f>
        <v/>
      </c>
      <c r="R4398">
        <f>Q4398-L4398</f>
        <v/>
      </c>
    </row>
    <row r="4399">
      <c r="A4399" t="inlineStr">
        <is>
          <t>2023-06-06</t>
        </is>
      </c>
      <c r="B4399" t="inlineStr">
        <is>
          <t>11_P05</t>
        </is>
      </c>
      <c r="C4399" t="inlineStr">
        <is>
          <t>Dicey&lt;=0.9: Maximum profit</t>
        </is>
      </c>
      <c r="D4399" t="b">
        <v>0</v>
      </c>
      <c r="E4399" t="b">
        <v>0</v>
      </c>
      <c r="F4399" t="b">
        <v>0</v>
      </c>
      <c r="G4399" t="n">
        <v>1.165733747389704</v>
      </c>
      <c r="H4399" t="n">
        <v>0.4333416069465744</v>
      </c>
      <c r="I4399" t="n">
        <v>0.75</v>
      </c>
      <c r="J4399" t="n">
        <v>1.15</v>
      </c>
      <c r="K4399" t="n">
        <v>1.15</v>
      </c>
      <c r="L4399" t="n">
        <v>1.15</v>
      </c>
      <c r="M4399" t="n">
        <v>0</v>
      </c>
      <c r="N4399" t="inlineStr">
        <is>
          <t>ceiling</t>
        </is>
      </c>
      <c r="O4399" t="inlineStr">
        <is>
          <t>Optimized allocation/budget balancing; not a strong-edge label</t>
        </is>
      </c>
      <c r="P4399">
        <f>1+SUMPRODUCT(Algo_Opt_Inputs!B404:AM404,Algo_Opt_Coefs!$B$7:$AM$7)</f>
        <v/>
      </c>
      <c r="Q4399">
        <f>MAX(I4399,MIN(J4399,P4399+H4399))</f>
        <v/>
      </c>
      <c r="R4399">
        <f>Q4399-L4399</f>
        <v/>
      </c>
    </row>
    <row r="4400">
      <c r="A4400" t="inlineStr">
        <is>
          <t>2023-06-12</t>
        </is>
      </c>
      <c r="B4400" t="inlineStr">
        <is>
          <t>11_P05</t>
        </is>
      </c>
      <c r="C4400" t="inlineStr">
        <is>
          <t>Dicey&lt;=0.9: Maximum profit</t>
        </is>
      </c>
      <c r="D4400" t="b">
        <v>0</v>
      </c>
      <c r="E4400" t="b">
        <v>0</v>
      </c>
      <c r="F4400" t="b">
        <v>0</v>
      </c>
      <c r="G4400" t="n">
        <v>0.1497488196427362</v>
      </c>
      <c r="H4400" t="n">
        <v>0.4333416069465744</v>
      </c>
      <c r="I4400" t="n">
        <v>0.75</v>
      </c>
      <c r="J4400" t="n">
        <v>1.15</v>
      </c>
      <c r="K4400" t="n">
        <v>0.75</v>
      </c>
      <c r="L4400" t="n">
        <v>0.75</v>
      </c>
      <c r="M4400" t="n">
        <v>0</v>
      </c>
      <c r="N4400" t="inlineStr">
        <is>
          <t>floor</t>
        </is>
      </c>
      <c r="O4400" t="inlineStr">
        <is>
          <t>Optimized allocation/budget balancing; not a strong-edge label</t>
        </is>
      </c>
      <c r="P4400">
        <f>1+SUMPRODUCT(Algo_Opt_Inputs!B405:AM405,Algo_Opt_Coefs!$B$7:$AM$7)</f>
        <v/>
      </c>
      <c r="Q4400">
        <f>MAX(I4400,MIN(J4400,P4400+H4400))</f>
        <v/>
      </c>
      <c r="R4400">
        <f>Q4400-L4400</f>
        <v/>
      </c>
    </row>
    <row r="4401">
      <c r="A4401" t="inlineStr">
        <is>
          <t>2023-06-13</t>
        </is>
      </c>
      <c r="B4401" t="inlineStr">
        <is>
          <t>11_P05</t>
        </is>
      </c>
      <c r="C4401" t="inlineStr">
        <is>
          <t>Dicey&lt;=0.9: Maximum profit</t>
        </is>
      </c>
      <c r="D4401" t="b">
        <v>0</v>
      </c>
      <c r="E4401" t="b">
        <v>0</v>
      </c>
      <c r="F4401" t="b">
        <v>0</v>
      </c>
      <c r="G4401" t="n">
        <v>0.6114707653977013</v>
      </c>
      <c r="H4401" t="n">
        <v>0.4333416069465744</v>
      </c>
      <c r="I4401" t="n">
        <v>0.75</v>
      </c>
      <c r="J4401" t="n">
        <v>1.15</v>
      </c>
      <c r="K4401" t="n">
        <v>1.044812372344276</v>
      </c>
      <c r="L4401" t="n">
        <v>1.044812372344275</v>
      </c>
      <c r="M4401" t="n">
        <v>6.661338147750939e-16</v>
      </c>
      <c r="N4401" t="inlineStr">
        <is>
          <t>interior</t>
        </is>
      </c>
      <c r="O4401" t="inlineStr">
        <is>
          <t>Optimized allocation/budget balancing; not a strong-edge label</t>
        </is>
      </c>
      <c r="P4401">
        <f>1+SUMPRODUCT(Algo_Opt_Inputs!B406:AM406,Algo_Opt_Coefs!$B$7:$AM$7)</f>
        <v/>
      </c>
      <c r="Q4401">
        <f>MAX(I4401,MIN(J4401,P4401+H4401))</f>
        <v/>
      </c>
      <c r="R4401">
        <f>Q4401-L4401</f>
        <v/>
      </c>
    </row>
    <row r="4402">
      <c r="A4402" t="inlineStr">
        <is>
          <t>2023-06-20</t>
        </is>
      </c>
      <c r="B4402" t="inlineStr">
        <is>
          <t>11_P05</t>
        </is>
      </c>
      <c r="C4402" t="inlineStr">
        <is>
          <t>Dicey&lt;=0.9: Maximum profit</t>
        </is>
      </c>
      <c r="D4402" t="b">
        <v>0</v>
      </c>
      <c r="E4402" t="b">
        <v>0</v>
      </c>
      <c r="F4402" t="b">
        <v>0</v>
      </c>
      <c r="G4402" t="n">
        <v>0.7521006261381865</v>
      </c>
      <c r="H4402" t="n">
        <v>0.4333416069465744</v>
      </c>
      <c r="I4402" t="n">
        <v>0.75</v>
      </c>
      <c r="J4402" t="n">
        <v>1.15</v>
      </c>
      <c r="K4402" t="n">
        <v>1.15</v>
      </c>
      <c r="L4402" t="n">
        <v>1.15</v>
      </c>
      <c r="M4402" t="n">
        <v>0</v>
      </c>
      <c r="N4402" t="inlineStr">
        <is>
          <t>ceiling</t>
        </is>
      </c>
      <c r="O4402" t="inlineStr">
        <is>
          <t>Optimized allocation/budget balancing; not a strong-edge label</t>
        </is>
      </c>
      <c r="P4402">
        <f>1+SUMPRODUCT(Algo_Opt_Inputs!B407:AM407,Algo_Opt_Coefs!$B$7:$AM$7)</f>
        <v/>
      </c>
      <c r="Q4402">
        <f>MAX(I4402,MIN(J4402,P4402+H4402))</f>
        <v/>
      </c>
      <c r="R4402">
        <f>Q4402-L4402</f>
        <v/>
      </c>
    </row>
    <row r="4403">
      <c r="A4403" t="inlineStr">
        <is>
          <t>2023-06-27</t>
        </is>
      </c>
      <c r="B4403" t="inlineStr">
        <is>
          <t>11_P05</t>
        </is>
      </c>
      <c r="C4403" t="inlineStr">
        <is>
          <t>Dicey&lt;=0.9: Maximum profit</t>
        </is>
      </c>
      <c r="D4403" t="b">
        <v>0</v>
      </c>
      <c r="E4403" t="b">
        <v>0</v>
      </c>
      <c r="F4403" t="b">
        <v>0</v>
      </c>
      <c r="G4403" t="n">
        <v>0.655725330107026</v>
      </c>
      <c r="H4403" t="n">
        <v>0.4333416069465744</v>
      </c>
      <c r="I4403" t="n">
        <v>0.75</v>
      </c>
      <c r="J4403" t="n">
        <v>1.15</v>
      </c>
      <c r="K4403" t="n">
        <v>1.0890669370536</v>
      </c>
      <c r="L4403" t="n">
        <v>1.0890669370536</v>
      </c>
      <c r="M4403" t="n">
        <v>4.440892098500626e-16</v>
      </c>
      <c r="N4403" t="inlineStr">
        <is>
          <t>interior</t>
        </is>
      </c>
      <c r="O4403" t="inlineStr">
        <is>
          <t>Optimized allocation/budget balancing; not a strong-edge label</t>
        </is>
      </c>
      <c r="P4403">
        <f>1+SUMPRODUCT(Algo_Opt_Inputs!B408:AM408,Algo_Opt_Coefs!$B$7:$AM$7)</f>
        <v/>
      </c>
      <c r="Q4403">
        <f>MAX(I4403,MIN(J4403,P4403+H4403))</f>
        <v/>
      </c>
      <c r="R4403">
        <f>Q4403-L4403</f>
        <v/>
      </c>
    </row>
    <row r="4404">
      <c r="A4404" t="inlineStr">
        <is>
          <t>2023-06-30</t>
        </is>
      </c>
      <c r="B4404" t="inlineStr">
        <is>
          <t>11_P05</t>
        </is>
      </c>
      <c r="C4404" t="inlineStr">
        <is>
          <t>Dicey&lt;=0.9: Maximum profit</t>
        </is>
      </c>
      <c r="D4404" t="b">
        <v>0</v>
      </c>
      <c r="E4404" t="b">
        <v>0</v>
      </c>
      <c r="F4404" t="b">
        <v>0</v>
      </c>
      <c r="G4404" t="n">
        <v>-0.1568740103022679</v>
      </c>
      <c r="H4404" t="n">
        <v>0.4333416069465744</v>
      </c>
      <c r="I4404" t="n">
        <v>0.75</v>
      </c>
      <c r="J4404" t="n">
        <v>1.15</v>
      </c>
      <c r="K4404" t="n">
        <v>0.75</v>
      </c>
      <c r="L4404" t="n">
        <v>0.75</v>
      </c>
      <c r="M4404" t="n">
        <v>0</v>
      </c>
      <c r="N4404" t="inlineStr">
        <is>
          <t>floor</t>
        </is>
      </c>
      <c r="O4404" t="inlineStr">
        <is>
          <t>Optimized allocation/budget balancing; not a strong-edge label</t>
        </is>
      </c>
      <c r="P4404">
        <f>1+SUMPRODUCT(Algo_Opt_Inputs!B409:AM409,Algo_Opt_Coefs!$B$7:$AM$7)</f>
        <v/>
      </c>
      <c r="Q4404">
        <f>MAX(I4404,MIN(J4404,P4404+H4404))</f>
        <v/>
      </c>
      <c r="R4404">
        <f>Q4404-L4404</f>
        <v/>
      </c>
    </row>
    <row r="4405">
      <c r="A4405" t="inlineStr">
        <is>
          <t>2023-07-04</t>
        </is>
      </c>
      <c r="B4405" t="inlineStr">
        <is>
          <t>11_P05</t>
        </is>
      </c>
      <c r="C4405" t="inlineStr">
        <is>
          <t>Dicey&lt;=0.9: Maximum profit</t>
        </is>
      </c>
      <c r="D4405" t="b">
        <v>0</v>
      </c>
      <c r="E4405" t="b">
        <v>0</v>
      </c>
      <c r="F4405" t="b">
        <v>0</v>
      </c>
      <c r="G4405" t="n">
        <v>1.522037012666229</v>
      </c>
      <c r="H4405" t="n">
        <v>0.4333416069465744</v>
      </c>
      <c r="I4405" t="n">
        <v>0.75</v>
      </c>
      <c r="J4405" t="n">
        <v>1.15</v>
      </c>
      <c r="K4405" t="n">
        <v>1.15</v>
      </c>
      <c r="L4405" t="n">
        <v>1.15</v>
      </c>
      <c r="M4405" t="n">
        <v>0</v>
      </c>
      <c r="N4405" t="inlineStr">
        <is>
          <t>ceiling</t>
        </is>
      </c>
      <c r="O4405" t="inlineStr">
        <is>
          <t>Optimized allocation/budget balancing; not a strong-edge label</t>
        </is>
      </c>
      <c r="P4405">
        <f>1+SUMPRODUCT(Algo_Opt_Inputs!B410:AM410,Algo_Opt_Coefs!$B$7:$AM$7)</f>
        <v/>
      </c>
      <c r="Q4405">
        <f>MAX(I4405,MIN(J4405,P4405+H4405))</f>
        <v/>
      </c>
      <c r="R4405">
        <f>Q4405-L4405</f>
        <v/>
      </c>
    </row>
    <row r="4406">
      <c r="A4406" t="inlineStr">
        <is>
          <t>2023-07-07</t>
        </is>
      </c>
      <c r="B4406" t="inlineStr">
        <is>
          <t>11_P05</t>
        </is>
      </c>
      <c r="C4406" t="inlineStr">
        <is>
          <t>Dicey&lt;=0.9: Maximum profit</t>
        </is>
      </c>
      <c r="D4406" t="b">
        <v>0</v>
      </c>
      <c r="E4406" t="b">
        <v>0</v>
      </c>
      <c r="F4406" t="b">
        <v>0</v>
      </c>
      <c r="G4406" t="n">
        <v>1.38384108993442</v>
      </c>
      <c r="H4406" t="n">
        <v>0.4333416069465744</v>
      </c>
      <c r="I4406" t="n">
        <v>0.75</v>
      </c>
      <c r="J4406" t="n">
        <v>1.15</v>
      </c>
      <c r="K4406" t="n">
        <v>1.15</v>
      </c>
      <c r="L4406" t="n">
        <v>1.15</v>
      </c>
      <c r="M4406" t="n">
        <v>0</v>
      </c>
      <c r="N4406" t="inlineStr">
        <is>
          <t>ceiling</t>
        </is>
      </c>
      <c r="O4406" t="inlineStr">
        <is>
          <t>Optimized allocation/budget balancing; not a strong-edge label</t>
        </is>
      </c>
      <c r="P4406">
        <f>1+SUMPRODUCT(Algo_Opt_Inputs!B411:AM411,Algo_Opt_Coefs!$B$7:$AM$7)</f>
        <v/>
      </c>
      <c r="Q4406">
        <f>MAX(I4406,MIN(J4406,P4406+H4406))</f>
        <v/>
      </c>
      <c r="R4406">
        <f>Q4406-L4406</f>
        <v/>
      </c>
    </row>
    <row r="4407">
      <c r="A4407" t="inlineStr">
        <is>
          <t>2023-07-18</t>
        </is>
      </c>
      <c r="B4407" t="inlineStr">
        <is>
          <t>11_P05</t>
        </is>
      </c>
      <c r="C4407" t="inlineStr">
        <is>
          <t>Dicey&lt;=0.9: Maximum profit</t>
        </is>
      </c>
      <c r="D4407" t="b">
        <v>0</v>
      </c>
      <c r="E4407" t="b">
        <v>0</v>
      </c>
      <c r="F4407" t="b">
        <v>0</v>
      </c>
      <c r="G4407" t="n">
        <v>1.205883220546015</v>
      </c>
      <c r="H4407" t="n">
        <v>0.4333416069465744</v>
      </c>
      <c r="I4407" t="n">
        <v>0.75</v>
      </c>
      <c r="J4407" t="n">
        <v>1.15</v>
      </c>
      <c r="K4407" t="n">
        <v>1.15</v>
      </c>
      <c r="L4407" t="n">
        <v>1.15</v>
      </c>
      <c r="M4407" t="n">
        <v>0</v>
      </c>
      <c r="N4407" t="inlineStr">
        <is>
          <t>ceiling</t>
        </is>
      </c>
      <c r="O4407" t="inlineStr">
        <is>
          <t>Optimized allocation/budget balancing; not a strong-edge label</t>
        </is>
      </c>
      <c r="P4407">
        <f>1+SUMPRODUCT(Algo_Opt_Inputs!B412:AM412,Algo_Opt_Coefs!$B$7:$AM$7)</f>
        <v/>
      </c>
      <c r="Q4407">
        <f>MAX(I4407,MIN(J4407,P4407+H4407))</f>
        <v/>
      </c>
      <c r="R4407">
        <f>Q4407-L4407</f>
        <v/>
      </c>
    </row>
    <row r="4408">
      <c r="A4408" t="inlineStr">
        <is>
          <t>2023-07-25</t>
        </is>
      </c>
      <c r="B4408" t="inlineStr">
        <is>
          <t>11_P05</t>
        </is>
      </c>
      <c r="C4408" t="inlineStr">
        <is>
          <t>Dicey&lt;=0.9: Maximum profit</t>
        </is>
      </c>
      <c r="D4408" t="b">
        <v>0</v>
      </c>
      <c r="E4408" t="b">
        <v>0</v>
      </c>
      <c r="F4408" t="b">
        <v>0</v>
      </c>
      <c r="G4408" t="n">
        <v>1.149381161871644</v>
      </c>
      <c r="H4408" t="n">
        <v>0.4333416069465744</v>
      </c>
      <c r="I4408" t="n">
        <v>0.75</v>
      </c>
      <c r="J4408" t="n">
        <v>1.15</v>
      </c>
      <c r="K4408" t="n">
        <v>1.15</v>
      </c>
      <c r="L4408" t="n">
        <v>1.15</v>
      </c>
      <c r="M4408" t="n">
        <v>0</v>
      </c>
      <c r="N4408" t="inlineStr">
        <is>
          <t>ceiling</t>
        </is>
      </c>
      <c r="O4408" t="inlineStr">
        <is>
          <t>Optimized allocation/budget balancing; not a strong-edge label</t>
        </is>
      </c>
      <c r="P4408">
        <f>1+SUMPRODUCT(Algo_Opt_Inputs!B413:AM413,Algo_Opt_Coefs!$B$7:$AM$7)</f>
        <v/>
      </c>
      <c r="Q4408">
        <f>MAX(I4408,MIN(J4408,P4408+H4408))</f>
        <v/>
      </c>
      <c r="R4408">
        <f>Q4408-L4408</f>
        <v/>
      </c>
    </row>
    <row r="4409">
      <c r="A4409" t="inlineStr">
        <is>
          <t>2023-07-28</t>
        </is>
      </c>
      <c r="B4409" t="inlineStr">
        <is>
          <t>11_P05</t>
        </is>
      </c>
      <c r="C4409" t="inlineStr">
        <is>
          <t>Dicey&lt;=0.9: Maximum profit</t>
        </is>
      </c>
      <c r="D4409" t="b">
        <v>0</v>
      </c>
      <c r="E4409" t="b">
        <v>0</v>
      </c>
      <c r="F4409" t="b">
        <v>0</v>
      </c>
      <c r="G4409" t="n">
        <v>1.579214818773424</v>
      </c>
      <c r="H4409" t="n">
        <v>0.4333416069465744</v>
      </c>
      <c r="I4409" t="n">
        <v>0.75</v>
      </c>
      <c r="J4409" t="n">
        <v>1.15</v>
      </c>
      <c r="K4409" t="n">
        <v>1.15</v>
      </c>
      <c r="L4409" t="n">
        <v>1.15</v>
      </c>
      <c r="M4409" t="n">
        <v>0</v>
      </c>
      <c r="N4409" t="inlineStr">
        <is>
          <t>ceiling</t>
        </is>
      </c>
      <c r="O4409" t="inlineStr">
        <is>
          <t>Optimized allocation/budget balancing; not a strong-edge label</t>
        </is>
      </c>
      <c r="P4409">
        <f>1+SUMPRODUCT(Algo_Opt_Inputs!B414:AM414,Algo_Opt_Coefs!$B$7:$AM$7)</f>
        <v/>
      </c>
      <c r="Q4409">
        <f>MAX(I4409,MIN(J4409,P4409+H4409))</f>
        <v/>
      </c>
      <c r="R4409">
        <f>Q4409-L4409</f>
        <v/>
      </c>
    </row>
    <row r="4410">
      <c r="A4410" t="inlineStr">
        <is>
          <t>2023-08-01</t>
        </is>
      </c>
      <c r="B4410" t="inlineStr">
        <is>
          <t>11_P05</t>
        </is>
      </c>
      <c r="C4410" t="inlineStr">
        <is>
          <t>Dicey&lt;=0.9: Maximum profit</t>
        </is>
      </c>
      <c r="D4410" t="b">
        <v>0</v>
      </c>
      <c r="E4410" t="b">
        <v>0</v>
      </c>
      <c r="F4410" t="b">
        <v>0</v>
      </c>
      <c r="G4410" t="n">
        <v>0.7197692613327623</v>
      </c>
      <c r="H4410" t="n">
        <v>0.4333416069465744</v>
      </c>
      <c r="I4410" t="n">
        <v>0.75</v>
      </c>
      <c r="J4410" t="n">
        <v>1.15</v>
      </c>
      <c r="K4410" t="n">
        <v>1.15</v>
      </c>
      <c r="L4410" t="n">
        <v>1.15</v>
      </c>
      <c r="M4410" t="n">
        <v>0</v>
      </c>
      <c r="N4410" t="inlineStr">
        <is>
          <t>ceiling</t>
        </is>
      </c>
      <c r="O4410" t="inlineStr">
        <is>
          <t>Optimized allocation/budget balancing; not a strong-edge label</t>
        </is>
      </c>
      <c r="P4410">
        <f>1+SUMPRODUCT(Algo_Opt_Inputs!B415:AM415,Algo_Opt_Coefs!$B$7:$AM$7)</f>
        <v/>
      </c>
      <c r="Q4410">
        <f>MAX(I4410,MIN(J4410,P4410+H4410))</f>
        <v/>
      </c>
      <c r="R4410">
        <f>Q4410-L4410</f>
        <v/>
      </c>
    </row>
    <row r="4411">
      <c r="A4411" t="inlineStr">
        <is>
          <t>2023-08-02</t>
        </is>
      </c>
      <c r="B4411" t="inlineStr">
        <is>
          <t>11_P05</t>
        </is>
      </c>
      <c r="C4411" t="inlineStr">
        <is>
          <t>Dicey&lt;=0.9: Maximum profit</t>
        </is>
      </c>
      <c r="D4411" t="b">
        <v>1</v>
      </c>
      <c r="E4411" t="b">
        <v>0</v>
      </c>
      <c r="F4411" t="b">
        <v>0</v>
      </c>
      <c r="G4411" t="n">
        <v>0.3720781329427689</v>
      </c>
      <c r="H4411" t="n">
        <v>0.4333416069465744</v>
      </c>
      <c r="I4411" t="n">
        <v>0.75</v>
      </c>
      <c r="J4411" t="n">
        <v>0.9</v>
      </c>
      <c r="K4411" t="n">
        <v>0.8054197398893433</v>
      </c>
      <c r="L4411" t="n">
        <v>0.8054197398893426</v>
      </c>
      <c r="M4411" t="n">
        <v>7.771561172376096e-16</v>
      </c>
      <c r="N4411" t="inlineStr">
        <is>
          <t>interior</t>
        </is>
      </c>
      <c r="O4411" t="inlineStr">
        <is>
          <t>Mandatory dicey upper bound</t>
        </is>
      </c>
      <c r="P4411">
        <f>1+SUMPRODUCT(Algo_Opt_Inputs!B416:AM416,Algo_Opt_Coefs!$B$7:$AM$7)</f>
        <v/>
      </c>
      <c r="Q4411">
        <f>MAX(I4411,MIN(J4411,P4411+H4411))</f>
        <v/>
      </c>
      <c r="R4411">
        <f>Q4411-L4411</f>
        <v/>
      </c>
    </row>
    <row r="4412">
      <c r="A4412" t="inlineStr">
        <is>
          <t>2023-08-03</t>
        </is>
      </c>
      <c r="B4412" t="inlineStr">
        <is>
          <t>11_P05</t>
        </is>
      </c>
      <c r="C4412" t="inlineStr">
        <is>
          <t>Dicey&lt;=0.9: Maximum profit</t>
        </is>
      </c>
      <c r="D4412" t="b">
        <v>1</v>
      </c>
      <c r="E4412" t="b">
        <v>0</v>
      </c>
      <c r="F4412" t="b">
        <v>0</v>
      </c>
      <c r="G4412" t="n">
        <v>0.06868889696518088</v>
      </c>
      <c r="H4412" t="n">
        <v>0.4333416069465744</v>
      </c>
      <c r="I4412" t="n">
        <v>0.75</v>
      </c>
      <c r="J4412" t="n">
        <v>0.9</v>
      </c>
      <c r="K4412" t="n">
        <v>0.75</v>
      </c>
      <c r="L4412" t="n">
        <v>0.75</v>
      </c>
      <c r="M4412" t="n">
        <v>0</v>
      </c>
      <c r="N4412" t="inlineStr">
        <is>
          <t>floor</t>
        </is>
      </c>
      <c r="O4412" t="inlineStr">
        <is>
          <t>Mandatory dicey upper bound</t>
        </is>
      </c>
      <c r="P4412">
        <f>1+SUMPRODUCT(Algo_Opt_Inputs!B417:AM417,Algo_Opt_Coefs!$B$7:$AM$7)</f>
        <v/>
      </c>
      <c r="Q4412">
        <f>MAX(I4412,MIN(J4412,P4412+H4412))</f>
        <v/>
      </c>
      <c r="R4412">
        <f>Q4412-L4412</f>
        <v/>
      </c>
    </row>
    <row r="4413">
      <c r="A4413" t="inlineStr">
        <is>
          <t>2023-08-08</t>
        </is>
      </c>
      <c r="B4413" t="inlineStr">
        <is>
          <t>11_P05</t>
        </is>
      </c>
      <c r="C4413" t="inlineStr">
        <is>
          <t>Dicey&lt;=0.9: Maximum profit</t>
        </is>
      </c>
      <c r="D4413" t="b">
        <v>0</v>
      </c>
      <c r="E4413" t="b">
        <v>0</v>
      </c>
      <c r="F4413" t="b">
        <v>0</v>
      </c>
      <c r="G4413" t="n">
        <v>1.256551252273914</v>
      </c>
      <c r="H4413" t="n">
        <v>0.4333416069465744</v>
      </c>
      <c r="I4413" t="n">
        <v>0.75</v>
      </c>
      <c r="J4413" t="n">
        <v>1.15</v>
      </c>
      <c r="K4413" t="n">
        <v>1.15</v>
      </c>
      <c r="L4413" t="n">
        <v>1.15</v>
      </c>
      <c r="M4413" t="n">
        <v>0</v>
      </c>
      <c r="N4413" t="inlineStr">
        <is>
          <t>ceiling</t>
        </is>
      </c>
      <c r="O4413" t="inlineStr">
        <is>
          <t>Optimized allocation/budget balancing; not a strong-edge label</t>
        </is>
      </c>
      <c r="P4413">
        <f>1+SUMPRODUCT(Algo_Opt_Inputs!B418:AM418,Algo_Opt_Coefs!$B$7:$AM$7)</f>
        <v/>
      </c>
      <c r="Q4413">
        <f>MAX(I4413,MIN(J4413,P4413+H4413))</f>
        <v/>
      </c>
      <c r="R4413">
        <f>Q4413-L4413</f>
        <v/>
      </c>
    </row>
    <row r="4414">
      <c r="A4414" t="inlineStr">
        <is>
          <t>2023-08-10</t>
        </is>
      </c>
      <c r="B4414" t="inlineStr">
        <is>
          <t>11_P05</t>
        </is>
      </c>
      <c r="C4414" t="inlineStr">
        <is>
          <t>Dicey&lt;=0.9: Maximum profit</t>
        </is>
      </c>
      <c r="D4414" t="b">
        <v>0</v>
      </c>
      <c r="E4414" t="b">
        <v>0</v>
      </c>
      <c r="F4414" t="b">
        <v>1</v>
      </c>
      <c r="G4414" t="n">
        <v>2.252864494529633</v>
      </c>
      <c r="H4414" t="n">
        <v>0.4333416069465744</v>
      </c>
      <c r="I4414" t="n">
        <v>0.75</v>
      </c>
      <c r="J4414" t="n">
        <v>1</v>
      </c>
      <c r="K4414" t="n">
        <v>1</v>
      </c>
      <c r="L4414" t="n">
        <v>1</v>
      </c>
      <c r="M4414" t="n">
        <v>0</v>
      </c>
      <c r="N4414" t="inlineStr">
        <is>
          <t>ceiling</t>
        </is>
      </c>
      <c r="O4414" t="inlineStr">
        <is>
          <t>Archived09:16 cap</t>
        </is>
      </c>
      <c r="P4414">
        <f>1+SUMPRODUCT(Algo_Opt_Inputs!B419:AM419,Algo_Opt_Coefs!$B$7:$AM$7)</f>
        <v/>
      </c>
      <c r="Q4414">
        <f>MAX(I4414,MIN(J4414,P4414+H4414))</f>
        <v/>
      </c>
      <c r="R4414">
        <f>Q4414-L4414</f>
        <v/>
      </c>
    </row>
    <row r="4415">
      <c r="A4415" t="inlineStr">
        <is>
          <t>2023-09-11</t>
        </is>
      </c>
      <c r="B4415" t="inlineStr">
        <is>
          <t>11_P05</t>
        </is>
      </c>
      <c r="C4415" t="inlineStr">
        <is>
          <t>Dicey&lt;=0.9: Maximum profit</t>
        </is>
      </c>
      <c r="D4415" t="b">
        <v>1</v>
      </c>
      <c r="E4415" t="b">
        <v>0</v>
      </c>
      <c r="F4415" t="b">
        <v>0</v>
      </c>
      <c r="G4415" t="n">
        <v>0.107749121595842</v>
      </c>
      <c r="H4415" t="n">
        <v>0.4333416069465744</v>
      </c>
      <c r="I4415" t="n">
        <v>0.75</v>
      </c>
      <c r="J4415" t="n">
        <v>0.9</v>
      </c>
      <c r="K4415" t="n">
        <v>0.75</v>
      </c>
      <c r="L4415" t="n">
        <v>0.75</v>
      </c>
      <c r="M4415" t="n">
        <v>0</v>
      </c>
      <c r="N4415" t="inlineStr">
        <is>
          <t>floor</t>
        </is>
      </c>
      <c r="O4415" t="inlineStr">
        <is>
          <t>Mandatory dicey upper bound</t>
        </is>
      </c>
      <c r="P4415">
        <f>1+SUMPRODUCT(Algo_Opt_Inputs!B420:AM420,Algo_Opt_Coefs!$B$7:$AM$7)</f>
        <v/>
      </c>
      <c r="Q4415">
        <f>MAX(I4415,MIN(J4415,P4415+H4415))</f>
        <v/>
      </c>
      <c r="R4415">
        <f>Q4415-L4415</f>
        <v/>
      </c>
    </row>
    <row r="4416">
      <c r="A4416" t="inlineStr">
        <is>
          <t>2023-09-12</t>
        </is>
      </c>
      <c r="B4416" t="inlineStr">
        <is>
          <t>11_P05</t>
        </is>
      </c>
      <c r="C4416" t="inlineStr">
        <is>
          <t>Dicey&lt;=0.9: Maximum profit</t>
        </is>
      </c>
      <c r="D4416" t="b">
        <v>0</v>
      </c>
      <c r="E4416" t="b">
        <v>0</v>
      </c>
      <c r="F4416" t="b">
        <v>0</v>
      </c>
      <c r="G4416" t="n">
        <v>0.5786619477569894</v>
      </c>
      <c r="H4416" t="n">
        <v>0.4333416069465744</v>
      </c>
      <c r="I4416" t="n">
        <v>0.75</v>
      </c>
      <c r="J4416" t="n">
        <v>1.15</v>
      </c>
      <c r="K4416" t="n">
        <v>1.012003554703564</v>
      </c>
      <c r="L4416" t="n">
        <v>1.012003554703564</v>
      </c>
      <c r="M4416" t="n">
        <v>0</v>
      </c>
      <c r="N4416" t="inlineStr">
        <is>
          <t>interior</t>
        </is>
      </c>
      <c r="O4416" t="inlineStr">
        <is>
          <t>Optimized allocation/budget balancing; not a strong-edge label</t>
        </is>
      </c>
      <c r="P4416">
        <f>1+SUMPRODUCT(Algo_Opt_Inputs!B421:AM421,Algo_Opt_Coefs!$B$7:$AM$7)</f>
        <v/>
      </c>
      <c r="Q4416">
        <f>MAX(I4416,MIN(J4416,P4416+H4416))</f>
        <v/>
      </c>
      <c r="R4416">
        <f>Q4416-L4416</f>
        <v/>
      </c>
    </row>
    <row r="4417">
      <c r="A4417" t="inlineStr">
        <is>
          <t>2023-09-18</t>
        </is>
      </c>
      <c r="B4417" t="inlineStr">
        <is>
          <t>11_P05</t>
        </is>
      </c>
      <c r="C4417" t="inlineStr">
        <is>
          <t>Dicey&lt;=0.9: Maximum profit</t>
        </is>
      </c>
      <c r="D4417" t="b">
        <v>0</v>
      </c>
      <c r="E4417" t="b">
        <v>0</v>
      </c>
      <c r="F4417" t="b">
        <v>0</v>
      </c>
      <c r="G4417" t="n">
        <v>1.26234598139585</v>
      </c>
      <c r="H4417" t="n">
        <v>0.4333416069465744</v>
      </c>
      <c r="I4417" t="n">
        <v>0.75</v>
      </c>
      <c r="J4417" t="n">
        <v>1.15</v>
      </c>
      <c r="K4417" t="n">
        <v>1.15</v>
      </c>
      <c r="L4417" t="n">
        <v>1.15</v>
      </c>
      <c r="M4417" t="n">
        <v>0</v>
      </c>
      <c r="N4417" t="inlineStr">
        <is>
          <t>ceiling</t>
        </is>
      </c>
      <c r="O4417" t="inlineStr">
        <is>
          <t>Optimized allocation/budget balancing; not a strong-edge label</t>
        </is>
      </c>
      <c r="P4417">
        <f>1+SUMPRODUCT(Algo_Opt_Inputs!B422:AM422,Algo_Opt_Coefs!$B$7:$AM$7)</f>
        <v/>
      </c>
      <c r="Q4417">
        <f>MAX(I4417,MIN(J4417,P4417+H4417))</f>
        <v/>
      </c>
      <c r="R4417">
        <f>Q4417-L4417</f>
        <v/>
      </c>
    </row>
    <row r="4418">
      <c r="A4418" t="inlineStr">
        <is>
          <t>2023-09-25</t>
        </is>
      </c>
      <c r="B4418" t="inlineStr">
        <is>
          <t>11_P05</t>
        </is>
      </c>
      <c r="C4418" t="inlineStr">
        <is>
          <t>Dicey&lt;=0.9: Maximum profit</t>
        </is>
      </c>
      <c r="D4418" t="b">
        <v>0</v>
      </c>
      <c r="E4418" t="b">
        <v>0</v>
      </c>
      <c r="F4418" t="b">
        <v>0</v>
      </c>
      <c r="G4418" t="n">
        <v>0.6857754340138107</v>
      </c>
      <c r="H4418" t="n">
        <v>0.4333416069465744</v>
      </c>
      <c r="I4418" t="n">
        <v>0.75</v>
      </c>
      <c r="J4418" t="n">
        <v>1.15</v>
      </c>
      <c r="K4418" t="n">
        <v>1.119117040960385</v>
      </c>
      <c r="L4418" t="n">
        <v>1.119117040960385</v>
      </c>
      <c r="M4418" t="n">
        <v>0</v>
      </c>
      <c r="N4418" t="inlineStr">
        <is>
          <t>interior</t>
        </is>
      </c>
      <c r="O4418" t="inlineStr">
        <is>
          <t>Optimized allocation/budget balancing; not a strong-edge label</t>
        </is>
      </c>
      <c r="P4418">
        <f>1+SUMPRODUCT(Algo_Opt_Inputs!B423:AM423,Algo_Opt_Coefs!$B$7:$AM$7)</f>
        <v/>
      </c>
      <c r="Q4418">
        <f>MAX(I4418,MIN(J4418,P4418+H4418))</f>
        <v/>
      </c>
      <c r="R4418">
        <f>Q4418-L4418</f>
        <v/>
      </c>
    </row>
    <row r="4419">
      <c r="A4419" t="inlineStr">
        <is>
          <t>2023-09-26</t>
        </is>
      </c>
      <c r="B4419" t="inlineStr">
        <is>
          <t>11_P05</t>
        </is>
      </c>
      <c r="C4419" t="inlineStr">
        <is>
          <t>Dicey&lt;=0.9: Maximum profit</t>
        </is>
      </c>
      <c r="D4419" t="b">
        <v>0</v>
      </c>
      <c r="E4419" t="b">
        <v>0</v>
      </c>
      <c r="F4419" t="b">
        <v>0</v>
      </c>
      <c r="G4419" t="n">
        <v>1.938834233678287</v>
      </c>
      <c r="H4419" t="n">
        <v>0.4333416069465744</v>
      </c>
      <c r="I4419" t="n">
        <v>0.75</v>
      </c>
      <c r="J4419" t="n">
        <v>1.15</v>
      </c>
      <c r="K4419" t="n">
        <v>1.15</v>
      </c>
      <c r="L4419" t="n">
        <v>1.15</v>
      </c>
      <c r="M4419" t="n">
        <v>0</v>
      </c>
      <c r="N4419" t="inlineStr">
        <is>
          <t>ceiling</t>
        </is>
      </c>
      <c r="O4419" t="inlineStr">
        <is>
          <t>Optimized allocation/budget balancing; not a strong-edge label</t>
        </is>
      </c>
      <c r="P4419">
        <f>1+SUMPRODUCT(Algo_Opt_Inputs!B424:AM424,Algo_Opt_Coefs!$B$7:$AM$7)</f>
        <v/>
      </c>
      <c r="Q4419">
        <f>MAX(I4419,MIN(J4419,P4419+H4419))</f>
        <v/>
      </c>
      <c r="R4419">
        <f>Q4419-L4419</f>
        <v/>
      </c>
    </row>
    <row r="4420">
      <c r="A4420" t="inlineStr">
        <is>
          <t>2023-10-17</t>
        </is>
      </c>
      <c r="B4420" t="inlineStr">
        <is>
          <t>11_P05</t>
        </is>
      </c>
      <c r="C4420" t="inlineStr">
        <is>
          <t>Dicey&lt;=0.9: Maximum profit</t>
        </is>
      </c>
      <c r="D4420" t="b">
        <v>0</v>
      </c>
      <c r="E4420" t="b">
        <v>0</v>
      </c>
      <c r="F4420" t="b">
        <v>0</v>
      </c>
      <c r="G4420" t="n">
        <v>0.3965057321871903</v>
      </c>
      <c r="H4420" t="n">
        <v>0.4333416069465744</v>
      </c>
      <c r="I4420" t="n">
        <v>0.75</v>
      </c>
      <c r="J4420" t="n">
        <v>1.15</v>
      </c>
      <c r="K4420" t="n">
        <v>0.8298473391337647</v>
      </c>
      <c r="L4420" t="n">
        <v>0.8298473391337644</v>
      </c>
      <c r="M4420" t="n">
        <v>3.33066907387547e-16</v>
      </c>
      <c r="N4420" t="inlineStr">
        <is>
          <t>interior</t>
        </is>
      </c>
      <c r="O4420" t="inlineStr">
        <is>
          <t>Optimized allocation/budget balancing; not a strong-edge label</t>
        </is>
      </c>
      <c r="P4420">
        <f>1+SUMPRODUCT(Algo_Opt_Inputs!B425:AM425,Algo_Opt_Coefs!$B$7:$AM$7)</f>
        <v/>
      </c>
      <c r="Q4420">
        <f>MAX(I4420,MIN(J4420,P4420+H4420))</f>
        <v/>
      </c>
      <c r="R4420">
        <f>Q4420-L4420</f>
        <v/>
      </c>
    </row>
    <row r="4421">
      <c r="A4421" t="inlineStr">
        <is>
          <t>2023-10-18</t>
        </is>
      </c>
      <c r="B4421" t="inlineStr">
        <is>
          <t>11_P05</t>
        </is>
      </c>
      <c r="C4421" t="inlineStr">
        <is>
          <t>Dicey&lt;=0.9: Maximum profit</t>
        </is>
      </c>
      <c r="D4421" t="b">
        <v>1</v>
      </c>
      <c r="E4421" t="b">
        <v>0</v>
      </c>
      <c r="F4421" t="b">
        <v>0</v>
      </c>
      <c r="G4421" t="n">
        <v>-0.07066778425284381</v>
      </c>
      <c r="H4421" t="n">
        <v>0.4333416069465744</v>
      </c>
      <c r="I4421" t="n">
        <v>0.75</v>
      </c>
      <c r="J4421" t="n">
        <v>0.9</v>
      </c>
      <c r="K4421" t="n">
        <v>0.75</v>
      </c>
      <c r="L4421" t="n">
        <v>0.75</v>
      </c>
      <c r="M4421" t="n">
        <v>0</v>
      </c>
      <c r="N4421" t="inlineStr">
        <is>
          <t>floor</t>
        </is>
      </c>
      <c r="O4421" t="inlineStr">
        <is>
          <t>Mandatory dicey upper bound</t>
        </is>
      </c>
      <c r="P4421">
        <f>1+SUMPRODUCT(Algo_Opt_Inputs!B426:AM426,Algo_Opt_Coefs!$B$7:$AM$7)</f>
        <v/>
      </c>
      <c r="Q4421">
        <f>MAX(I4421,MIN(J4421,P4421+H4421))</f>
        <v/>
      </c>
      <c r="R4421">
        <f>Q4421-L4421</f>
        <v/>
      </c>
    </row>
    <row r="4422">
      <c r="A4422" t="inlineStr">
        <is>
          <t>2023-10-25</t>
        </is>
      </c>
      <c r="B4422" t="inlineStr">
        <is>
          <t>11_P05</t>
        </is>
      </c>
      <c r="C4422" t="inlineStr">
        <is>
          <t>Dicey&lt;=0.9: Maximum profit</t>
        </is>
      </c>
      <c r="D4422" t="b">
        <v>1</v>
      </c>
      <c r="E4422" t="b">
        <v>0</v>
      </c>
      <c r="F4422" t="b">
        <v>0</v>
      </c>
      <c r="G4422" t="n">
        <v>-1.059172367250219</v>
      </c>
      <c r="H4422" t="n">
        <v>0.4333416069465744</v>
      </c>
      <c r="I4422" t="n">
        <v>0.75</v>
      </c>
      <c r="J4422" t="n">
        <v>0.9</v>
      </c>
      <c r="K4422" t="n">
        <v>0.75</v>
      </c>
      <c r="L4422" t="n">
        <v>0.75</v>
      </c>
      <c r="M4422" t="n">
        <v>0</v>
      </c>
      <c r="N4422" t="inlineStr">
        <is>
          <t>floor</t>
        </is>
      </c>
      <c r="O4422" t="inlineStr">
        <is>
          <t>Mandatory dicey upper bound</t>
        </is>
      </c>
      <c r="P4422">
        <f>1+SUMPRODUCT(Algo_Opt_Inputs!B427:AM427,Algo_Opt_Coefs!$B$7:$AM$7)</f>
        <v/>
      </c>
      <c r="Q4422">
        <f>MAX(I4422,MIN(J4422,P4422+H4422))</f>
        <v/>
      </c>
      <c r="R4422">
        <f>Q4422-L4422</f>
        <v/>
      </c>
    </row>
    <row r="4423">
      <c r="A4423" t="inlineStr">
        <is>
          <t>2023-10-26</t>
        </is>
      </c>
      <c r="B4423" t="inlineStr">
        <is>
          <t>11_P05</t>
        </is>
      </c>
      <c r="C4423" t="inlineStr">
        <is>
          <t>Dicey&lt;=0.9: Maximum profit</t>
        </is>
      </c>
      <c r="D4423" t="b">
        <v>0</v>
      </c>
      <c r="E4423" t="b">
        <v>0</v>
      </c>
      <c r="F4423" t="b">
        <v>0</v>
      </c>
      <c r="G4423" t="n">
        <v>0.9347134680004898</v>
      </c>
      <c r="H4423" t="n">
        <v>0.4333416069465744</v>
      </c>
      <c r="I4423" t="n">
        <v>0.75</v>
      </c>
      <c r="J4423" t="n">
        <v>1.15</v>
      </c>
      <c r="K4423" t="n">
        <v>1.15</v>
      </c>
      <c r="L4423" t="n">
        <v>1.15</v>
      </c>
      <c r="M4423" t="n">
        <v>0</v>
      </c>
      <c r="N4423" t="inlineStr">
        <is>
          <t>ceiling</t>
        </is>
      </c>
      <c r="O4423" t="inlineStr">
        <is>
          <t>Optimized allocation/budget balancing; not a strong-edge label</t>
        </is>
      </c>
      <c r="P4423">
        <f>1+SUMPRODUCT(Algo_Opt_Inputs!B428:AM428,Algo_Opt_Coefs!$B$7:$AM$7)</f>
        <v/>
      </c>
      <c r="Q4423">
        <f>MAX(I4423,MIN(J4423,P4423+H4423))</f>
        <v/>
      </c>
      <c r="R4423">
        <f>Q4423-L4423</f>
        <v/>
      </c>
    </row>
    <row r="4424">
      <c r="A4424" t="inlineStr">
        <is>
          <t>2023-11-13</t>
        </is>
      </c>
      <c r="B4424" t="inlineStr">
        <is>
          <t>11_P05</t>
        </is>
      </c>
      <c r="C4424" t="inlineStr">
        <is>
          <t>Dicey&lt;=0.9: Maximum profit</t>
        </is>
      </c>
      <c r="D4424" t="b">
        <v>0</v>
      </c>
      <c r="E4424" t="b">
        <v>0</v>
      </c>
      <c r="F4424" t="b">
        <v>0</v>
      </c>
      <c r="G4424" t="n">
        <v>1.109955465035502</v>
      </c>
      <c r="H4424" t="n">
        <v>0.4333416069465744</v>
      </c>
      <c r="I4424" t="n">
        <v>0.75</v>
      </c>
      <c r="J4424" t="n">
        <v>1.15</v>
      </c>
      <c r="K4424" t="n">
        <v>1.15</v>
      </c>
      <c r="L4424" t="n">
        <v>1.15</v>
      </c>
      <c r="M4424" t="n">
        <v>0</v>
      </c>
      <c r="N4424" t="inlineStr">
        <is>
          <t>ceiling</t>
        </is>
      </c>
      <c r="O4424" t="inlineStr">
        <is>
          <t>Optimized allocation/budget balancing; not a strong-edge label</t>
        </is>
      </c>
      <c r="P4424">
        <f>1+SUMPRODUCT(Algo_Opt_Inputs!B429:AM429,Algo_Opt_Coefs!$B$7:$AM$7)</f>
        <v/>
      </c>
      <c r="Q4424">
        <f>MAX(I4424,MIN(J4424,P4424+H4424))</f>
        <v/>
      </c>
      <c r="R4424">
        <f>Q4424-L4424</f>
        <v/>
      </c>
    </row>
    <row r="4425">
      <c r="A4425" t="inlineStr">
        <is>
          <t>2023-11-20</t>
        </is>
      </c>
      <c r="B4425" t="inlineStr">
        <is>
          <t>11_P05</t>
        </is>
      </c>
      <c r="C4425" t="inlineStr">
        <is>
          <t>Dicey&lt;=0.9: Maximum profit</t>
        </is>
      </c>
      <c r="D4425" t="b">
        <v>0</v>
      </c>
      <c r="E4425" t="b">
        <v>0</v>
      </c>
      <c r="F4425" t="b">
        <v>0</v>
      </c>
      <c r="G4425" t="n">
        <v>0.212734640424065</v>
      </c>
      <c r="H4425" t="n">
        <v>0.4333416069465744</v>
      </c>
      <c r="I4425" t="n">
        <v>0.75</v>
      </c>
      <c r="J4425" t="n">
        <v>1.15</v>
      </c>
      <c r="K4425" t="n">
        <v>0.75</v>
      </c>
      <c r="L4425" t="n">
        <v>0.75</v>
      </c>
      <c r="M4425" t="n">
        <v>0</v>
      </c>
      <c r="N4425" t="inlineStr">
        <is>
          <t>floor</t>
        </is>
      </c>
      <c r="O4425" t="inlineStr">
        <is>
          <t>Optimized allocation/budget balancing; not a strong-edge label</t>
        </is>
      </c>
      <c r="P4425">
        <f>1+SUMPRODUCT(Algo_Opt_Inputs!B430:AM430,Algo_Opt_Coefs!$B$7:$AM$7)</f>
        <v/>
      </c>
      <c r="Q4425">
        <f>MAX(I4425,MIN(J4425,P4425+H4425))</f>
        <v/>
      </c>
      <c r="R4425">
        <f>Q4425-L4425</f>
        <v/>
      </c>
    </row>
    <row r="4426">
      <c r="A4426" t="inlineStr">
        <is>
          <t>2023-11-21</t>
        </is>
      </c>
      <c r="B4426" t="inlineStr">
        <is>
          <t>11_P05</t>
        </is>
      </c>
      <c r="C4426" t="inlineStr">
        <is>
          <t>Dicey&lt;=0.9: Maximum profit</t>
        </is>
      </c>
      <c r="D4426" t="b">
        <v>0</v>
      </c>
      <c r="E4426" t="b">
        <v>0</v>
      </c>
      <c r="F4426" t="b">
        <v>0</v>
      </c>
      <c r="G4426" t="n">
        <v>1.12587482154674</v>
      </c>
      <c r="H4426" t="n">
        <v>0.4333416069465744</v>
      </c>
      <c r="I4426" t="n">
        <v>0.75</v>
      </c>
      <c r="J4426" t="n">
        <v>1.15</v>
      </c>
      <c r="K4426" t="n">
        <v>1.15</v>
      </c>
      <c r="L4426" t="n">
        <v>1.15</v>
      </c>
      <c r="M4426" t="n">
        <v>0</v>
      </c>
      <c r="N4426" t="inlineStr">
        <is>
          <t>ceiling</t>
        </is>
      </c>
      <c r="O4426" t="inlineStr">
        <is>
          <t>Optimized allocation/budget balancing; not a strong-edge label</t>
        </is>
      </c>
      <c r="P4426">
        <f>1+SUMPRODUCT(Algo_Opt_Inputs!B431:AM431,Algo_Opt_Coefs!$B$7:$AM$7)</f>
        <v/>
      </c>
      <c r="Q4426">
        <f>MAX(I4426,MIN(J4426,P4426+H4426))</f>
        <v/>
      </c>
      <c r="R4426">
        <f>Q4426-L4426</f>
        <v/>
      </c>
    </row>
    <row r="4427">
      <c r="A4427" t="inlineStr">
        <is>
          <t>2023-12-05</t>
        </is>
      </c>
      <c r="B4427" t="inlineStr">
        <is>
          <t>11_P05</t>
        </is>
      </c>
      <c r="C4427" t="inlineStr">
        <is>
          <t>Dicey&lt;=0.9: Maximum profit</t>
        </is>
      </c>
      <c r="D4427" t="b">
        <v>0</v>
      </c>
      <c r="E4427" t="b">
        <v>0</v>
      </c>
      <c r="F4427" t="b">
        <v>0</v>
      </c>
      <c r="G4427" t="n">
        <v>0.4664304890624457</v>
      </c>
      <c r="H4427" t="n">
        <v>0.4333416069465744</v>
      </c>
      <c r="I4427" t="n">
        <v>0.75</v>
      </c>
      <c r="J4427" t="n">
        <v>1.15</v>
      </c>
      <c r="K4427" t="n">
        <v>0.8997720960090201</v>
      </c>
      <c r="L4427" t="n">
        <v>0.8997720960090203</v>
      </c>
      <c r="M4427" t="n">
        <v>-2.220446049250313e-16</v>
      </c>
      <c r="N4427" t="inlineStr">
        <is>
          <t>interior</t>
        </is>
      </c>
      <c r="O4427" t="inlineStr">
        <is>
          <t>Optimized allocation/budget balancing; not a strong-edge label</t>
        </is>
      </c>
      <c r="P4427">
        <f>1+SUMPRODUCT(Algo_Opt_Inputs!B432:AM432,Algo_Opt_Coefs!$B$7:$AM$7)</f>
        <v/>
      </c>
      <c r="Q4427">
        <f>MAX(I4427,MIN(J4427,P4427+H4427))</f>
        <v/>
      </c>
      <c r="R4427">
        <f>Q4427-L4427</f>
        <v/>
      </c>
    </row>
    <row r="4428">
      <c r="A4428" t="inlineStr">
        <is>
          <t>2023-12-06</t>
        </is>
      </c>
      <c r="B4428" t="inlineStr">
        <is>
          <t>11_P05</t>
        </is>
      </c>
      <c r="C4428" t="inlineStr">
        <is>
          <t>Dicey&lt;=0.9: Maximum profit</t>
        </is>
      </c>
      <c r="D4428" t="b">
        <v>0</v>
      </c>
      <c r="E4428" t="b">
        <v>0</v>
      </c>
      <c r="F4428" t="b">
        <v>0</v>
      </c>
      <c r="G4428" t="n">
        <v>1.245255132548593</v>
      </c>
      <c r="H4428" t="n">
        <v>0.4333416069465744</v>
      </c>
      <c r="I4428" t="n">
        <v>0.75</v>
      </c>
      <c r="J4428" t="n">
        <v>1.15</v>
      </c>
      <c r="K4428" t="n">
        <v>1.15</v>
      </c>
      <c r="L4428" t="n">
        <v>1.15</v>
      </c>
      <c r="M4428" t="n">
        <v>0</v>
      </c>
      <c r="N4428" t="inlineStr">
        <is>
          <t>ceiling</t>
        </is>
      </c>
      <c r="O4428" t="inlineStr">
        <is>
          <t>Optimized allocation/budget balancing; not a strong-edge label</t>
        </is>
      </c>
      <c r="P4428">
        <f>1+SUMPRODUCT(Algo_Opt_Inputs!B433:AM433,Algo_Opt_Coefs!$B$7:$AM$7)</f>
        <v/>
      </c>
      <c r="Q4428">
        <f>MAX(I4428,MIN(J4428,P4428+H4428))</f>
        <v/>
      </c>
      <c r="R4428">
        <f>Q4428-L4428</f>
        <v/>
      </c>
    </row>
    <row r="4429">
      <c r="A4429" t="inlineStr">
        <is>
          <t>2023-12-07</t>
        </is>
      </c>
      <c r="B4429" t="inlineStr">
        <is>
          <t>11_P05</t>
        </is>
      </c>
      <c r="C4429" t="inlineStr">
        <is>
          <t>Dicey&lt;=0.9: Maximum profit</t>
        </is>
      </c>
      <c r="D4429" t="b">
        <v>1</v>
      </c>
      <c r="E4429" t="b">
        <v>0</v>
      </c>
      <c r="F4429" t="b">
        <v>0</v>
      </c>
      <c r="G4429" t="n">
        <v>0.004284845604770604</v>
      </c>
      <c r="H4429" t="n">
        <v>0.4333416069465744</v>
      </c>
      <c r="I4429" t="n">
        <v>0.75</v>
      </c>
      <c r="J4429" t="n">
        <v>0.9</v>
      </c>
      <c r="K4429" t="n">
        <v>0.75</v>
      </c>
      <c r="L4429" t="n">
        <v>0.75</v>
      </c>
      <c r="M4429" t="n">
        <v>0</v>
      </c>
      <c r="N4429" t="inlineStr">
        <is>
          <t>floor</t>
        </is>
      </c>
      <c r="O4429" t="inlineStr">
        <is>
          <t>Mandatory dicey upper bound</t>
        </is>
      </c>
      <c r="P4429">
        <f>1+SUMPRODUCT(Algo_Opt_Inputs!B434:AM434,Algo_Opt_Coefs!$B$7:$AM$7)</f>
        <v/>
      </c>
      <c r="Q4429">
        <f>MAX(I4429,MIN(J4429,P4429+H4429))</f>
        <v/>
      </c>
      <c r="R4429">
        <f>Q4429-L4429</f>
        <v/>
      </c>
    </row>
    <row r="4430">
      <c r="A4430" t="inlineStr">
        <is>
          <t>2023-12-12</t>
        </is>
      </c>
      <c r="B4430" t="inlineStr">
        <is>
          <t>11_P05</t>
        </is>
      </c>
      <c r="C4430" t="inlineStr">
        <is>
          <t>Dicey&lt;=0.9: Maximum profit</t>
        </is>
      </c>
      <c r="D4430" t="b">
        <v>0</v>
      </c>
      <c r="E4430" t="b">
        <v>0</v>
      </c>
      <c r="F4430" t="b">
        <v>0</v>
      </c>
      <c r="G4430" t="n">
        <v>0.8920358264364462</v>
      </c>
      <c r="H4430" t="n">
        <v>0.4333416069465744</v>
      </c>
      <c r="I4430" t="n">
        <v>0.75</v>
      </c>
      <c r="J4430" t="n">
        <v>1.15</v>
      </c>
      <c r="K4430" t="n">
        <v>1.15</v>
      </c>
      <c r="L4430" t="n">
        <v>1.15</v>
      </c>
      <c r="M4430" t="n">
        <v>0</v>
      </c>
      <c r="N4430" t="inlineStr">
        <is>
          <t>ceiling</t>
        </is>
      </c>
      <c r="O4430" t="inlineStr">
        <is>
          <t>Optimized allocation/budget balancing; not a strong-edge label</t>
        </is>
      </c>
      <c r="P4430">
        <f>1+SUMPRODUCT(Algo_Opt_Inputs!B435:AM435,Algo_Opt_Coefs!$B$7:$AM$7)</f>
        <v/>
      </c>
      <c r="Q4430">
        <f>MAX(I4430,MIN(J4430,P4430+H4430))</f>
        <v/>
      </c>
      <c r="R4430">
        <f>Q4430-L4430</f>
        <v/>
      </c>
    </row>
    <row r="4431">
      <c r="A4431" t="inlineStr">
        <is>
          <t>2023-12-18</t>
        </is>
      </c>
      <c r="B4431" t="inlineStr">
        <is>
          <t>11_P05</t>
        </is>
      </c>
      <c r="C4431" t="inlineStr">
        <is>
          <t>Dicey&lt;=0.9: Maximum profit</t>
        </is>
      </c>
      <c r="D4431" t="b">
        <v>0</v>
      </c>
      <c r="E4431" t="b">
        <v>0</v>
      </c>
      <c r="F4431" t="b">
        <v>0</v>
      </c>
      <c r="G4431" t="n">
        <v>0.2601500595775191</v>
      </c>
      <c r="H4431" t="n">
        <v>0.4333416069465744</v>
      </c>
      <c r="I4431" t="n">
        <v>0.75</v>
      </c>
      <c r="J4431" t="n">
        <v>1.15</v>
      </c>
      <c r="K4431" t="n">
        <v>0.75</v>
      </c>
      <c r="L4431" t="n">
        <v>0.75</v>
      </c>
      <c r="M4431" t="n">
        <v>0</v>
      </c>
      <c r="N4431" t="inlineStr">
        <is>
          <t>floor</t>
        </is>
      </c>
      <c r="O4431" t="inlineStr">
        <is>
          <t>Optimized allocation/budget balancing; not a strong-edge label</t>
        </is>
      </c>
      <c r="P4431">
        <f>1+SUMPRODUCT(Algo_Opt_Inputs!B436:AM436,Algo_Opt_Coefs!$B$7:$AM$7)</f>
        <v/>
      </c>
      <c r="Q4431">
        <f>MAX(I4431,MIN(J4431,P4431+H4431))</f>
        <v/>
      </c>
      <c r="R4431">
        <f>Q4431-L4431</f>
        <v/>
      </c>
    </row>
    <row r="4432">
      <c r="A4432" t="inlineStr">
        <is>
          <t>2023-12-19</t>
        </is>
      </c>
      <c r="B4432" t="inlineStr">
        <is>
          <t>11_P05</t>
        </is>
      </c>
      <c r="C4432" t="inlineStr">
        <is>
          <t>Dicey&lt;=0.9: Maximum profit</t>
        </is>
      </c>
      <c r="D4432" t="b">
        <v>0</v>
      </c>
      <c r="E4432" t="b">
        <v>0</v>
      </c>
      <c r="F4432" t="b">
        <v>0</v>
      </c>
      <c r="G4432" t="n">
        <v>0.9061417674359068</v>
      </c>
      <c r="H4432" t="n">
        <v>0.4333416069465744</v>
      </c>
      <c r="I4432" t="n">
        <v>0.75</v>
      </c>
      <c r="J4432" t="n">
        <v>1.15</v>
      </c>
      <c r="K4432" t="n">
        <v>1.15</v>
      </c>
      <c r="L4432" t="n">
        <v>1.15</v>
      </c>
      <c r="M4432" t="n">
        <v>0</v>
      </c>
      <c r="N4432" t="inlineStr">
        <is>
          <t>ceiling</t>
        </is>
      </c>
      <c r="O4432" t="inlineStr">
        <is>
          <t>Optimized allocation/budget balancing; not a strong-edge label</t>
        </is>
      </c>
      <c r="P4432">
        <f>1+SUMPRODUCT(Algo_Opt_Inputs!B437:AM437,Algo_Opt_Coefs!$B$7:$AM$7)</f>
        <v/>
      </c>
      <c r="Q4432">
        <f>MAX(I4432,MIN(J4432,P4432+H4432))</f>
        <v/>
      </c>
      <c r="R4432">
        <f>Q4432-L4432</f>
        <v/>
      </c>
    </row>
    <row r="4433">
      <c r="A4433" t="inlineStr">
        <is>
          <t>2023-12-21</t>
        </is>
      </c>
      <c r="B4433" t="inlineStr">
        <is>
          <t>11_P05</t>
        </is>
      </c>
      <c r="C4433" t="inlineStr">
        <is>
          <t>Dicey&lt;=0.9: Maximum profit</t>
        </is>
      </c>
      <c r="D4433" t="b">
        <v>1</v>
      </c>
      <c r="E4433" t="b">
        <v>0</v>
      </c>
      <c r="F4433" t="b">
        <v>0</v>
      </c>
      <c r="G4433" t="n">
        <v>-0.01959052715599041</v>
      </c>
      <c r="H4433" t="n">
        <v>0.4333416069465744</v>
      </c>
      <c r="I4433" t="n">
        <v>0.75</v>
      </c>
      <c r="J4433" t="n">
        <v>0.9</v>
      </c>
      <c r="K4433" t="n">
        <v>0.75</v>
      </c>
      <c r="L4433" t="n">
        <v>0.75</v>
      </c>
      <c r="M4433" t="n">
        <v>0</v>
      </c>
      <c r="N4433" t="inlineStr">
        <is>
          <t>floor</t>
        </is>
      </c>
      <c r="O4433" t="inlineStr">
        <is>
          <t>Mandatory dicey upper bound</t>
        </is>
      </c>
      <c r="P4433">
        <f>1+SUMPRODUCT(Algo_Opt_Inputs!B438:AM438,Algo_Opt_Coefs!$B$7:$AM$7)</f>
        <v/>
      </c>
      <c r="Q4433">
        <f>MAX(I4433,MIN(J4433,P4433+H4433))</f>
        <v/>
      </c>
      <c r="R4433">
        <f>Q4433-L4433</f>
        <v/>
      </c>
    </row>
    <row r="4434">
      <c r="A4434" t="inlineStr">
        <is>
          <t>2023-12-28</t>
        </is>
      </c>
      <c r="B4434" t="inlineStr">
        <is>
          <t>11_P05</t>
        </is>
      </c>
      <c r="C4434" t="inlineStr">
        <is>
          <t>Dicey&lt;=0.9: Maximum profit</t>
        </is>
      </c>
      <c r="D4434" t="b">
        <v>0</v>
      </c>
      <c r="E4434" t="b">
        <v>0</v>
      </c>
      <c r="F4434" t="b">
        <v>1</v>
      </c>
      <c r="G4434" t="n">
        <v>0.6724266329417081</v>
      </c>
      <c r="H4434" t="n">
        <v>0.4333416069465744</v>
      </c>
      <c r="I4434" t="n">
        <v>0.75</v>
      </c>
      <c r="J4434" t="n">
        <v>1</v>
      </c>
      <c r="K4434" t="n">
        <v>1</v>
      </c>
      <c r="L4434" t="n">
        <v>1</v>
      </c>
      <c r="M4434" t="n">
        <v>0</v>
      </c>
      <c r="N4434" t="inlineStr">
        <is>
          <t>ceiling</t>
        </is>
      </c>
      <c r="O4434" t="inlineStr">
        <is>
          <t>Archived09:16 cap</t>
        </is>
      </c>
      <c r="P4434">
        <f>1+SUMPRODUCT(Algo_Opt_Inputs!B439:AM439,Algo_Opt_Coefs!$B$7:$AM$7)</f>
        <v/>
      </c>
      <c r="Q4434">
        <f>MAX(I4434,MIN(J4434,P4434+H4434))</f>
        <v/>
      </c>
      <c r="R4434">
        <f>Q4434-L4434</f>
        <v/>
      </c>
    </row>
    <row r="4435">
      <c r="A4435" t="inlineStr">
        <is>
          <t>2023-12-29</t>
        </is>
      </c>
      <c r="B4435" t="inlineStr">
        <is>
          <t>11_P05</t>
        </is>
      </c>
      <c r="C4435" t="inlineStr">
        <is>
          <t>Dicey&lt;=0.9: Maximum profit</t>
        </is>
      </c>
      <c r="D4435" t="b">
        <v>0</v>
      </c>
      <c r="E4435" t="b">
        <v>0</v>
      </c>
      <c r="F4435" t="b">
        <v>0</v>
      </c>
      <c r="G4435" t="n">
        <v>1.93235753681378</v>
      </c>
      <c r="H4435" t="n">
        <v>0.4333416069465744</v>
      </c>
      <c r="I4435" t="n">
        <v>0.75</v>
      </c>
      <c r="J4435" t="n">
        <v>1.15</v>
      </c>
      <c r="K4435" t="n">
        <v>1.15</v>
      </c>
      <c r="L4435" t="n">
        <v>1.15</v>
      </c>
      <c r="M4435" t="n">
        <v>0</v>
      </c>
      <c r="N4435" t="inlineStr">
        <is>
          <t>ceiling</t>
        </is>
      </c>
      <c r="O4435" t="inlineStr">
        <is>
          <t>Optimized allocation/budget balancing; not a strong-edge label</t>
        </is>
      </c>
      <c r="P4435">
        <f>1+SUMPRODUCT(Algo_Opt_Inputs!B440:AM440,Algo_Opt_Coefs!$B$7:$AM$7)</f>
        <v/>
      </c>
      <c r="Q4435">
        <f>MAX(I4435,MIN(J4435,P4435+H4435))</f>
        <v/>
      </c>
      <c r="R4435">
        <f>Q4435-L4435</f>
        <v/>
      </c>
    </row>
    <row r="4436">
      <c r="A4436" t="inlineStr">
        <is>
          <t>2024-01-02</t>
        </is>
      </c>
      <c r="B4436" t="inlineStr">
        <is>
          <t>11_P05</t>
        </is>
      </c>
      <c r="C4436" t="inlineStr">
        <is>
          <t>Dicey&lt;=0.9: Maximum profit</t>
        </is>
      </c>
      <c r="D4436" t="b">
        <v>0</v>
      </c>
      <c r="E4436" t="b">
        <v>0</v>
      </c>
      <c r="F4436" t="b">
        <v>0</v>
      </c>
      <c r="G4436" t="n">
        <v>1.289959756946581</v>
      </c>
      <c r="H4436" t="n">
        <v>0.4333416069465744</v>
      </c>
      <c r="I4436" t="n">
        <v>0.75</v>
      </c>
      <c r="J4436" t="n">
        <v>1.15</v>
      </c>
      <c r="K4436" t="n">
        <v>1.15</v>
      </c>
      <c r="L4436" t="n">
        <v>1.15</v>
      </c>
      <c r="M4436" t="n">
        <v>0</v>
      </c>
      <c r="N4436" t="inlineStr">
        <is>
          <t>ceiling</t>
        </is>
      </c>
      <c r="O4436" t="inlineStr">
        <is>
          <t>Optimized allocation/budget balancing; not a strong-edge label</t>
        </is>
      </c>
      <c r="P4436">
        <f>1+SUMPRODUCT(Algo_Opt_Inputs!B441:AM441,Algo_Opt_Coefs!$B$7:$AM$7)</f>
        <v/>
      </c>
      <c r="Q4436">
        <f>MAX(I4436,MIN(J4436,P4436+H4436))</f>
        <v/>
      </c>
      <c r="R4436">
        <f>Q4436-L4436</f>
        <v/>
      </c>
    </row>
    <row r="4437">
      <c r="A4437" t="inlineStr">
        <is>
          <t>2024-01-03</t>
        </is>
      </c>
      <c r="B4437" t="inlineStr">
        <is>
          <t>11_P05</t>
        </is>
      </c>
      <c r="C4437" t="inlineStr">
        <is>
          <t>Dicey&lt;=0.9: Maximum profit</t>
        </is>
      </c>
      <c r="D4437" t="b">
        <v>0</v>
      </c>
      <c r="E4437" t="b">
        <v>0</v>
      </c>
      <c r="F4437" t="b">
        <v>0</v>
      </c>
      <c r="G4437" t="n">
        <v>0.9345071208929996</v>
      </c>
      <c r="H4437" t="n">
        <v>0.4333416069465744</v>
      </c>
      <c r="I4437" t="n">
        <v>0.75</v>
      </c>
      <c r="J4437" t="n">
        <v>1.15</v>
      </c>
      <c r="K4437" t="n">
        <v>1.15</v>
      </c>
      <c r="L4437" t="n">
        <v>1.15</v>
      </c>
      <c r="M4437" t="n">
        <v>0</v>
      </c>
      <c r="N4437" t="inlineStr">
        <is>
          <t>ceiling</t>
        </is>
      </c>
      <c r="O4437" t="inlineStr">
        <is>
          <t>Optimized allocation/budget balancing; not a strong-edge label</t>
        </is>
      </c>
      <c r="P4437">
        <f>1+SUMPRODUCT(Algo_Opt_Inputs!B442:AM442,Algo_Opt_Coefs!$B$7:$AM$7)</f>
        <v/>
      </c>
      <c r="Q4437">
        <f>MAX(I4437,MIN(J4437,P4437+H4437))</f>
        <v/>
      </c>
      <c r="R4437">
        <f>Q4437-L4437</f>
        <v/>
      </c>
    </row>
    <row r="4438">
      <c r="A4438" t="inlineStr">
        <is>
          <t>2024-01-04</t>
        </is>
      </c>
      <c r="B4438" t="inlineStr">
        <is>
          <t>11_P05</t>
        </is>
      </c>
      <c r="C4438" t="inlineStr">
        <is>
          <t>Dicey&lt;=0.9: Maximum profit</t>
        </is>
      </c>
      <c r="D4438" t="b">
        <v>1</v>
      </c>
      <c r="E4438" t="b">
        <v>0</v>
      </c>
      <c r="F4438" t="b">
        <v>0</v>
      </c>
      <c r="G4438" t="n">
        <v>0.2301266302797187</v>
      </c>
      <c r="H4438" t="n">
        <v>0.4333416069465744</v>
      </c>
      <c r="I4438" t="n">
        <v>0.75</v>
      </c>
      <c r="J4438" t="n">
        <v>0.9</v>
      </c>
      <c r="K4438" t="n">
        <v>0.75</v>
      </c>
      <c r="L4438" t="n">
        <v>0.75</v>
      </c>
      <c r="M4438" t="n">
        <v>0</v>
      </c>
      <c r="N4438" t="inlineStr">
        <is>
          <t>floor</t>
        </is>
      </c>
      <c r="O4438" t="inlineStr">
        <is>
          <t>Mandatory dicey upper bound</t>
        </is>
      </c>
      <c r="P4438">
        <f>1+SUMPRODUCT(Algo_Opt_Inputs!B443:AM443,Algo_Opt_Coefs!$B$7:$AM$7)</f>
        <v/>
      </c>
      <c r="Q4438">
        <f>MAX(I4438,MIN(J4438,P4438+H4438))</f>
        <v/>
      </c>
      <c r="R4438">
        <f>Q4438-L4438</f>
        <v/>
      </c>
    </row>
    <row r="4439">
      <c r="A4439" t="inlineStr">
        <is>
          <t>2024-01-08</t>
        </is>
      </c>
      <c r="B4439" t="inlineStr">
        <is>
          <t>11_P05</t>
        </is>
      </c>
      <c r="C4439" t="inlineStr">
        <is>
          <t>Dicey&lt;=0.9: Maximum profit</t>
        </is>
      </c>
      <c r="D4439" t="b">
        <v>0</v>
      </c>
      <c r="E4439" t="b">
        <v>0</v>
      </c>
      <c r="F4439" t="b">
        <v>0</v>
      </c>
      <c r="G4439" t="n">
        <v>0.5422665716832346</v>
      </c>
      <c r="H4439" t="n">
        <v>0.4333416069465744</v>
      </c>
      <c r="I4439" t="n">
        <v>0.75</v>
      </c>
      <c r="J4439" t="n">
        <v>1.15</v>
      </c>
      <c r="K4439" t="n">
        <v>0.975608178629809</v>
      </c>
      <c r="L4439" t="n">
        <v>0.9756081786298085</v>
      </c>
      <c r="M4439" t="n">
        <v>4.440892098500626e-16</v>
      </c>
      <c r="N4439" t="inlineStr">
        <is>
          <t>interior</t>
        </is>
      </c>
      <c r="O4439" t="inlineStr">
        <is>
          <t>Optimized allocation/budget balancing; not a strong-edge label</t>
        </is>
      </c>
      <c r="P4439">
        <f>1+SUMPRODUCT(Algo_Opt_Inputs!B444:AM444,Algo_Opt_Coefs!$B$7:$AM$7)</f>
        <v/>
      </c>
      <c r="Q4439">
        <f>MAX(I4439,MIN(J4439,P4439+H4439))</f>
        <v/>
      </c>
      <c r="R4439">
        <f>Q4439-L4439</f>
        <v/>
      </c>
    </row>
    <row r="4440">
      <c r="A4440" t="inlineStr">
        <is>
          <t>2024-01-10</t>
        </is>
      </c>
      <c r="B4440" t="inlineStr">
        <is>
          <t>11_P05</t>
        </is>
      </c>
      <c r="C4440" t="inlineStr">
        <is>
          <t>Dicey&lt;=0.9: Maximum profit</t>
        </is>
      </c>
      <c r="D4440" t="b">
        <v>0</v>
      </c>
      <c r="E4440" t="b">
        <v>0</v>
      </c>
      <c r="F4440" t="b">
        <v>0</v>
      </c>
      <c r="G4440" t="n">
        <v>0.4295030853769271</v>
      </c>
      <c r="H4440" t="n">
        <v>0.4333416069465744</v>
      </c>
      <c r="I4440" t="n">
        <v>0.75</v>
      </c>
      <c r="J4440" t="n">
        <v>1.15</v>
      </c>
      <c r="K4440" t="n">
        <v>0.8628446923235015</v>
      </c>
      <c r="L4440" t="n">
        <v>0.8628446923235014</v>
      </c>
      <c r="M4440" t="n">
        <v>1.110223024625157e-16</v>
      </c>
      <c r="N4440" t="inlineStr">
        <is>
          <t>interior</t>
        </is>
      </c>
      <c r="O4440" t="inlineStr">
        <is>
          <t>Optimized allocation/budget balancing; not a strong-edge label</t>
        </is>
      </c>
      <c r="P4440">
        <f>1+SUMPRODUCT(Algo_Opt_Inputs!B445:AM445,Algo_Opt_Coefs!$B$7:$AM$7)</f>
        <v/>
      </c>
      <c r="Q4440">
        <f>MAX(I4440,MIN(J4440,P4440+H4440))</f>
        <v/>
      </c>
      <c r="R4440">
        <f>Q4440-L4440</f>
        <v/>
      </c>
    </row>
    <row r="4441">
      <c r="A4441" t="inlineStr">
        <is>
          <t>2024-01-11</t>
        </is>
      </c>
      <c r="B4441" t="inlineStr">
        <is>
          <t>11_P05</t>
        </is>
      </c>
      <c r="C4441" t="inlineStr">
        <is>
          <t>Dicey&lt;=0.9: Maximum profit</t>
        </is>
      </c>
      <c r="D4441" t="b">
        <v>0</v>
      </c>
      <c r="E4441" t="b">
        <v>0</v>
      </c>
      <c r="F4441" t="b">
        <v>0</v>
      </c>
      <c r="G4441" t="n">
        <v>0.2335781748546584</v>
      </c>
      <c r="H4441" t="n">
        <v>0.4333416069465744</v>
      </c>
      <c r="I4441" t="n">
        <v>0.75</v>
      </c>
      <c r="J4441" t="n">
        <v>1.15</v>
      </c>
      <c r="K4441" t="n">
        <v>0.75</v>
      </c>
      <c r="L4441" t="n">
        <v>0.75</v>
      </c>
      <c r="M4441" t="n">
        <v>0</v>
      </c>
      <c r="N4441" t="inlineStr">
        <is>
          <t>floor</t>
        </is>
      </c>
      <c r="O4441" t="inlineStr">
        <is>
          <t>Optimized allocation/budget balancing; not a strong-edge label</t>
        </is>
      </c>
      <c r="P4441">
        <f>1+SUMPRODUCT(Algo_Opt_Inputs!B446:AM446,Algo_Opt_Coefs!$B$7:$AM$7)</f>
        <v/>
      </c>
      <c r="Q4441">
        <f>MAX(I4441,MIN(J4441,P4441+H4441))</f>
        <v/>
      </c>
      <c r="R4441">
        <f>Q4441-L4441</f>
        <v/>
      </c>
    </row>
    <row r="4442">
      <c r="A4442" t="inlineStr">
        <is>
          <t>2024-01-15</t>
        </is>
      </c>
      <c r="B4442" t="inlineStr">
        <is>
          <t>11_P05</t>
        </is>
      </c>
      <c r="C4442" t="inlineStr">
        <is>
          <t>Dicey&lt;=0.9: Maximum profit</t>
        </is>
      </c>
      <c r="D4442" t="b">
        <v>0</v>
      </c>
      <c r="E4442" t="b">
        <v>0</v>
      </c>
      <c r="F4442" t="b">
        <v>0</v>
      </c>
      <c r="G4442" t="n">
        <v>-0.08089585161952151</v>
      </c>
      <c r="H4442" t="n">
        <v>0.4333416069465744</v>
      </c>
      <c r="I4442" t="n">
        <v>0.75</v>
      </c>
      <c r="J4442" t="n">
        <v>1.15</v>
      </c>
      <c r="K4442" t="n">
        <v>0.75</v>
      </c>
      <c r="L4442" t="n">
        <v>0.75</v>
      </c>
      <c r="M4442" t="n">
        <v>0</v>
      </c>
      <c r="N4442" t="inlineStr">
        <is>
          <t>floor</t>
        </is>
      </c>
      <c r="O4442" t="inlineStr">
        <is>
          <t>Optimized allocation/budget balancing; not a strong-edge label</t>
        </is>
      </c>
      <c r="P4442">
        <f>1+SUMPRODUCT(Algo_Opt_Inputs!B447:AM447,Algo_Opt_Coefs!$B$7:$AM$7)</f>
        <v/>
      </c>
      <c r="Q4442">
        <f>MAX(I4442,MIN(J4442,P4442+H4442))</f>
        <v/>
      </c>
      <c r="R4442">
        <f>Q4442-L4442</f>
        <v/>
      </c>
    </row>
    <row r="4443">
      <c r="A4443" t="inlineStr">
        <is>
          <t>2024-01-16</t>
        </is>
      </c>
      <c r="B4443" t="inlineStr">
        <is>
          <t>11_P05</t>
        </is>
      </c>
      <c r="C4443" t="inlineStr">
        <is>
          <t>Dicey&lt;=0.9: Maximum profit</t>
        </is>
      </c>
      <c r="D4443" t="b">
        <v>0</v>
      </c>
      <c r="E4443" t="b">
        <v>0</v>
      </c>
      <c r="F4443" t="b">
        <v>0</v>
      </c>
      <c r="G4443" t="n">
        <v>2.186600119674614</v>
      </c>
      <c r="H4443" t="n">
        <v>0.4333416069465744</v>
      </c>
      <c r="I4443" t="n">
        <v>0.75</v>
      </c>
      <c r="J4443" t="n">
        <v>1.15</v>
      </c>
      <c r="K4443" t="n">
        <v>1.15</v>
      </c>
      <c r="L4443" t="n">
        <v>1.15</v>
      </c>
      <c r="M4443" t="n">
        <v>0</v>
      </c>
      <c r="N4443" t="inlineStr">
        <is>
          <t>ceiling</t>
        </is>
      </c>
      <c r="O4443" t="inlineStr">
        <is>
          <t>Optimized allocation/budget balancing; not a strong-edge label</t>
        </is>
      </c>
      <c r="P4443">
        <f>1+SUMPRODUCT(Algo_Opt_Inputs!B448:AM448,Algo_Opt_Coefs!$B$7:$AM$7)</f>
        <v/>
      </c>
      <c r="Q4443">
        <f>MAX(I4443,MIN(J4443,P4443+H4443))</f>
        <v/>
      </c>
      <c r="R4443">
        <f>Q4443-L4443</f>
        <v/>
      </c>
    </row>
    <row r="4444">
      <c r="A4444" t="inlineStr">
        <is>
          <t>2024-01-17</t>
        </is>
      </c>
      <c r="B4444" t="inlineStr">
        <is>
          <t>11_P05</t>
        </is>
      </c>
      <c r="C4444" t="inlineStr">
        <is>
          <t>Dicey&lt;=0.9: Maximum profit</t>
        </is>
      </c>
      <c r="D4444" t="b">
        <v>0</v>
      </c>
      <c r="E4444" t="b">
        <v>0</v>
      </c>
      <c r="F4444" t="b">
        <v>1</v>
      </c>
      <c r="G4444" t="n">
        <v>5.470867709240434</v>
      </c>
      <c r="H4444" t="n">
        <v>0.4333416069465744</v>
      </c>
      <c r="I4444" t="n">
        <v>0.75</v>
      </c>
      <c r="J4444" t="n">
        <v>1</v>
      </c>
      <c r="K4444" t="n">
        <v>1</v>
      </c>
      <c r="L4444" t="n">
        <v>1</v>
      </c>
      <c r="M4444" t="n">
        <v>0</v>
      </c>
      <c r="N4444" t="inlineStr">
        <is>
          <t>ceiling</t>
        </is>
      </c>
      <c r="O4444" t="inlineStr">
        <is>
          <t>Archived09:16 cap</t>
        </is>
      </c>
      <c r="P4444">
        <f>1+SUMPRODUCT(Algo_Opt_Inputs!B449:AM449,Algo_Opt_Coefs!$B$7:$AM$7)</f>
        <v/>
      </c>
      <c r="Q4444">
        <f>MAX(I4444,MIN(J4444,P4444+H4444))</f>
        <v/>
      </c>
      <c r="R4444">
        <f>Q4444-L4444</f>
        <v/>
      </c>
    </row>
    <row r="4445">
      <c r="A4445" t="inlineStr">
        <is>
          <t>2024-01-18</t>
        </is>
      </c>
      <c r="B4445" t="inlineStr">
        <is>
          <t>11_P05</t>
        </is>
      </c>
      <c r="C4445" t="inlineStr">
        <is>
          <t>Dicey&lt;=0.9: Maximum profit</t>
        </is>
      </c>
      <c r="D4445" t="b">
        <v>1</v>
      </c>
      <c r="E4445" t="b">
        <v>0</v>
      </c>
      <c r="F4445" t="b">
        <v>0</v>
      </c>
      <c r="G4445" t="n">
        <v>0.08734190427273336</v>
      </c>
      <c r="H4445" t="n">
        <v>0.4333416069465744</v>
      </c>
      <c r="I4445" t="n">
        <v>0.75</v>
      </c>
      <c r="J4445" t="n">
        <v>0.9</v>
      </c>
      <c r="K4445" t="n">
        <v>0.75</v>
      </c>
      <c r="L4445" t="n">
        <v>0.75</v>
      </c>
      <c r="M4445" t="n">
        <v>0</v>
      </c>
      <c r="N4445" t="inlineStr">
        <is>
          <t>floor</t>
        </is>
      </c>
      <c r="O4445" t="inlineStr">
        <is>
          <t>Mandatory dicey upper bound</t>
        </is>
      </c>
      <c r="P4445">
        <f>1+SUMPRODUCT(Algo_Opt_Inputs!B450:AM450,Algo_Opt_Coefs!$B$7:$AM$7)</f>
        <v/>
      </c>
      <c r="Q4445">
        <f>MAX(I4445,MIN(J4445,P4445+H4445))</f>
        <v/>
      </c>
      <c r="R4445">
        <f>Q4445-L4445</f>
        <v/>
      </c>
    </row>
    <row r="4446">
      <c r="A4446" t="inlineStr">
        <is>
          <t>2024-01-23</t>
        </is>
      </c>
      <c r="B4446" t="inlineStr">
        <is>
          <t>11_P05</t>
        </is>
      </c>
      <c r="C4446" t="inlineStr">
        <is>
          <t>Dicey&lt;=0.9: Maximum profit</t>
        </is>
      </c>
      <c r="D4446" t="b">
        <v>1</v>
      </c>
      <c r="E4446" t="b">
        <v>0</v>
      </c>
      <c r="F4446" t="b">
        <v>0</v>
      </c>
      <c r="G4446" t="n">
        <v>-0.8344335378305616</v>
      </c>
      <c r="H4446" t="n">
        <v>0.4333416069465744</v>
      </c>
      <c r="I4446" t="n">
        <v>0.75</v>
      </c>
      <c r="J4446" t="n">
        <v>0.9</v>
      </c>
      <c r="K4446" t="n">
        <v>0.75</v>
      </c>
      <c r="L4446" t="n">
        <v>0.75</v>
      </c>
      <c r="M4446" t="n">
        <v>0</v>
      </c>
      <c r="N4446" t="inlineStr">
        <is>
          <t>floor</t>
        </is>
      </c>
      <c r="O4446" t="inlineStr">
        <is>
          <t>Mandatory dicey upper bound</t>
        </is>
      </c>
      <c r="P4446">
        <f>1+SUMPRODUCT(Algo_Opt_Inputs!B451:AM451,Algo_Opt_Coefs!$B$7:$AM$7)</f>
        <v/>
      </c>
      <c r="Q4446">
        <f>MAX(I4446,MIN(J4446,P4446+H4446))</f>
        <v/>
      </c>
      <c r="R4446">
        <f>Q4446-L4446</f>
        <v/>
      </c>
    </row>
    <row r="4447">
      <c r="A4447" t="inlineStr">
        <is>
          <t>2024-01-24</t>
        </is>
      </c>
      <c r="B4447" t="inlineStr">
        <is>
          <t>11_P05</t>
        </is>
      </c>
      <c r="C4447" t="inlineStr">
        <is>
          <t>Dicey&lt;=0.9: Maximum profit</t>
        </is>
      </c>
      <c r="D4447" t="b">
        <v>1</v>
      </c>
      <c r="E4447" t="b">
        <v>0</v>
      </c>
      <c r="F4447" t="b">
        <v>0</v>
      </c>
      <c r="G4447" t="n">
        <v>0.165620685536744</v>
      </c>
      <c r="H4447" t="n">
        <v>0.4333416069465744</v>
      </c>
      <c r="I4447" t="n">
        <v>0.75</v>
      </c>
      <c r="J4447" t="n">
        <v>0.9</v>
      </c>
      <c r="K4447" t="n">
        <v>0.75</v>
      </c>
      <c r="L4447" t="n">
        <v>0.75</v>
      </c>
      <c r="M4447" t="n">
        <v>0</v>
      </c>
      <c r="N4447" t="inlineStr">
        <is>
          <t>floor</t>
        </is>
      </c>
      <c r="O4447" t="inlineStr">
        <is>
          <t>Mandatory dicey upper bound</t>
        </is>
      </c>
      <c r="P4447">
        <f>1+SUMPRODUCT(Algo_Opt_Inputs!B452:AM452,Algo_Opt_Coefs!$B$7:$AM$7)</f>
        <v/>
      </c>
      <c r="Q4447">
        <f>MAX(I4447,MIN(J4447,P4447+H4447))</f>
        <v/>
      </c>
      <c r="R4447">
        <f>Q4447-L4447</f>
        <v/>
      </c>
    </row>
    <row r="4448">
      <c r="A4448" t="inlineStr">
        <is>
          <t>2024-01-25</t>
        </is>
      </c>
      <c r="B4448" t="inlineStr">
        <is>
          <t>11_P05</t>
        </is>
      </c>
      <c r="C4448" t="inlineStr">
        <is>
          <t>Dicey&lt;=0.9: Maximum profit</t>
        </is>
      </c>
      <c r="D4448" t="b">
        <v>0</v>
      </c>
      <c r="E4448" t="b">
        <v>0</v>
      </c>
      <c r="F4448" t="b">
        <v>0</v>
      </c>
      <c r="G4448" t="n">
        <v>1.344575621151978</v>
      </c>
      <c r="H4448" t="n">
        <v>0.4333416069465744</v>
      </c>
      <c r="I4448" t="n">
        <v>0.75</v>
      </c>
      <c r="J4448" t="n">
        <v>1.15</v>
      </c>
      <c r="K4448" t="n">
        <v>1.15</v>
      </c>
      <c r="L4448" t="n">
        <v>1.15</v>
      </c>
      <c r="M4448" t="n">
        <v>0</v>
      </c>
      <c r="N4448" t="inlineStr">
        <is>
          <t>ceiling</t>
        </is>
      </c>
      <c r="O4448" t="inlineStr">
        <is>
          <t>Optimized allocation/budget balancing; not a strong-edge label</t>
        </is>
      </c>
      <c r="P4448">
        <f>1+SUMPRODUCT(Algo_Opt_Inputs!B453:AM453,Algo_Opt_Coefs!$B$7:$AM$7)</f>
        <v/>
      </c>
      <c r="Q4448">
        <f>MAX(I4448,MIN(J4448,P4448+H4448))</f>
        <v/>
      </c>
      <c r="R4448">
        <f>Q4448-L4448</f>
        <v/>
      </c>
    </row>
    <row r="4449">
      <c r="A4449" t="inlineStr">
        <is>
          <t>2024-01-29</t>
        </is>
      </c>
      <c r="B4449" t="inlineStr">
        <is>
          <t>11_P05</t>
        </is>
      </c>
      <c r="C4449" t="inlineStr">
        <is>
          <t>Dicey&lt;=0.9: Maximum profit</t>
        </is>
      </c>
      <c r="D4449" t="b">
        <v>1</v>
      </c>
      <c r="E4449" t="b">
        <v>0</v>
      </c>
      <c r="F4449" t="b">
        <v>0</v>
      </c>
      <c r="G4449" t="n">
        <v>-0.02011721010727574</v>
      </c>
      <c r="H4449" t="n">
        <v>0.4333416069465744</v>
      </c>
      <c r="I4449" t="n">
        <v>0.75</v>
      </c>
      <c r="J4449" t="n">
        <v>0.9</v>
      </c>
      <c r="K4449" t="n">
        <v>0.75</v>
      </c>
      <c r="L4449" t="n">
        <v>0.75</v>
      </c>
      <c r="M4449" t="n">
        <v>0</v>
      </c>
      <c r="N4449" t="inlineStr">
        <is>
          <t>floor</t>
        </is>
      </c>
      <c r="O4449" t="inlineStr">
        <is>
          <t>Mandatory dicey upper bound</t>
        </is>
      </c>
      <c r="P4449">
        <f>1+SUMPRODUCT(Algo_Opt_Inputs!B454:AM454,Algo_Opt_Coefs!$B$7:$AM$7)</f>
        <v/>
      </c>
      <c r="Q4449">
        <f>MAX(I4449,MIN(J4449,P4449+H4449))</f>
        <v/>
      </c>
      <c r="R4449">
        <f>Q4449-L4449</f>
        <v/>
      </c>
    </row>
    <row r="4450">
      <c r="A4450" t="inlineStr">
        <is>
          <t>2024-01-30</t>
        </is>
      </c>
      <c r="B4450" t="inlineStr">
        <is>
          <t>11_P05</t>
        </is>
      </c>
      <c r="C4450" t="inlineStr">
        <is>
          <t>Dicey&lt;=0.9: Maximum profit</t>
        </is>
      </c>
      <c r="D4450" t="b">
        <v>0</v>
      </c>
      <c r="E4450" t="b">
        <v>0</v>
      </c>
      <c r="F4450" t="b">
        <v>0</v>
      </c>
      <c r="G4450" t="n">
        <v>0.974608497944474</v>
      </c>
      <c r="H4450" t="n">
        <v>0.4333416069465744</v>
      </c>
      <c r="I4450" t="n">
        <v>0.75</v>
      </c>
      <c r="J4450" t="n">
        <v>1.15</v>
      </c>
      <c r="K4450" t="n">
        <v>1.15</v>
      </c>
      <c r="L4450" t="n">
        <v>1.15</v>
      </c>
      <c r="M4450" t="n">
        <v>0</v>
      </c>
      <c r="N4450" t="inlineStr">
        <is>
          <t>ceiling</t>
        </is>
      </c>
      <c r="O4450" t="inlineStr">
        <is>
          <t>Optimized allocation/budget balancing; not a strong-edge label</t>
        </is>
      </c>
      <c r="P4450">
        <f>1+SUMPRODUCT(Algo_Opt_Inputs!B455:AM455,Algo_Opt_Coefs!$B$7:$AM$7)</f>
        <v/>
      </c>
      <c r="Q4450">
        <f>MAX(I4450,MIN(J4450,P4450+H4450))</f>
        <v/>
      </c>
      <c r="R4450">
        <f>Q4450-L4450</f>
        <v/>
      </c>
    </row>
    <row r="4451">
      <c r="A4451" t="inlineStr">
        <is>
          <t>2024-01-31</t>
        </is>
      </c>
      <c r="B4451" t="inlineStr">
        <is>
          <t>11_P05</t>
        </is>
      </c>
      <c r="C4451" t="inlineStr">
        <is>
          <t>Dicey&lt;=0.9: Maximum profit</t>
        </is>
      </c>
      <c r="D4451" t="b">
        <v>1</v>
      </c>
      <c r="E4451" t="b">
        <v>0</v>
      </c>
      <c r="F4451" t="b">
        <v>1</v>
      </c>
      <c r="G4451" t="n">
        <v>2.940264996727761</v>
      </c>
      <c r="H4451" t="n">
        <v>0.4333416069465744</v>
      </c>
      <c r="I4451" t="n">
        <v>0.75</v>
      </c>
      <c r="J4451" t="n">
        <v>0.9</v>
      </c>
      <c r="K4451" t="n">
        <v>0.9</v>
      </c>
      <c r="L4451" t="n">
        <v>0.9</v>
      </c>
      <c r="M4451" t="n">
        <v>0</v>
      </c>
      <c r="N4451" t="inlineStr">
        <is>
          <t>ceiling</t>
        </is>
      </c>
      <c r="O4451" t="inlineStr">
        <is>
          <t>Mandatory dicey upper bound</t>
        </is>
      </c>
      <c r="P4451">
        <f>1+SUMPRODUCT(Algo_Opt_Inputs!B456:AM456,Algo_Opt_Coefs!$B$7:$AM$7)</f>
        <v/>
      </c>
      <c r="Q4451">
        <f>MAX(I4451,MIN(J4451,P4451+H4451))</f>
        <v/>
      </c>
      <c r="R4451">
        <f>Q4451-L4451</f>
        <v/>
      </c>
    </row>
    <row r="4452">
      <c r="A4452" t="inlineStr">
        <is>
          <t>2024-02-01</t>
        </is>
      </c>
      <c r="B4452" t="inlineStr">
        <is>
          <t>11_P05</t>
        </is>
      </c>
      <c r="C4452" t="inlineStr">
        <is>
          <t>Dicey&lt;=0.9: Maximum profit</t>
        </is>
      </c>
      <c r="D4452" t="b">
        <v>1</v>
      </c>
      <c r="E4452" t="b">
        <v>0</v>
      </c>
      <c r="F4452" t="b">
        <v>0</v>
      </c>
      <c r="G4452" t="n">
        <v>0.4721839749414796</v>
      </c>
      <c r="H4452" t="n">
        <v>0.4333416069465744</v>
      </c>
      <c r="I4452" t="n">
        <v>0.75</v>
      </c>
      <c r="J4452" t="n">
        <v>0.9</v>
      </c>
      <c r="K4452" t="n">
        <v>0.9</v>
      </c>
      <c r="L4452" t="n">
        <v>0.9</v>
      </c>
      <c r="M4452" t="n">
        <v>0</v>
      </c>
      <c r="N4452" t="inlineStr">
        <is>
          <t>ceiling</t>
        </is>
      </c>
      <c r="O4452" t="inlineStr">
        <is>
          <t>Mandatory dicey upper bound</t>
        </is>
      </c>
      <c r="P4452">
        <f>1+SUMPRODUCT(Algo_Opt_Inputs!B457:AM457,Algo_Opt_Coefs!$B$7:$AM$7)</f>
        <v/>
      </c>
      <c r="Q4452">
        <f>MAX(I4452,MIN(J4452,P4452+H4452))</f>
        <v/>
      </c>
      <c r="R4452">
        <f>Q4452-L4452</f>
        <v/>
      </c>
    </row>
    <row r="4453">
      <c r="A4453" t="inlineStr">
        <is>
          <t>2024-02-05</t>
        </is>
      </c>
      <c r="B4453" t="inlineStr">
        <is>
          <t>11_P05</t>
        </is>
      </c>
      <c r="C4453" t="inlineStr">
        <is>
          <t>Dicey&lt;=0.9: Maximum profit</t>
        </is>
      </c>
      <c r="D4453" t="b">
        <v>0</v>
      </c>
      <c r="E4453" t="b">
        <v>0</v>
      </c>
      <c r="F4453" t="b">
        <v>0</v>
      </c>
      <c r="G4453" t="n">
        <v>0.3516336999741824</v>
      </c>
      <c r="H4453" t="n">
        <v>0.4333416069465744</v>
      </c>
      <c r="I4453" t="n">
        <v>0.75</v>
      </c>
      <c r="J4453" t="n">
        <v>1.15</v>
      </c>
      <c r="K4453" t="n">
        <v>0.7849753069207568</v>
      </c>
      <c r="L4453" t="n">
        <v>0.7849753069207566</v>
      </c>
      <c r="M4453" t="n">
        <v>2.220446049250313e-16</v>
      </c>
      <c r="N4453" t="inlineStr">
        <is>
          <t>interior</t>
        </is>
      </c>
      <c r="O4453" t="inlineStr">
        <is>
          <t>Optimized allocation/budget balancing; not a strong-edge label</t>
        </is>
      </c>
      <c r="P4453">
        <f>1+SUMPRODUCT(Algo_Opt_Inputs!B458:AM458,Algo_Opt_Coefs!$B$7:$AM$7)</f>
        <v/>
      </c>
      <c r="Q4453">
        <f>MAX(I4453,MIN(J4453,P4453+H4453))</f>
        <v/>
      </c>
      <c r="R4453">
        <f>Q4453-L4453</f>
        <v/>
      </c>
    </row>
    <row r="4454">
      <c r="A4454" t="inlineStr">
        <is>
          <t>2024-02-06</t>
        </is>
      </c>
      <c r="B4454" t="inlineStr">
        <is>
          <t>11_P05</t>
        </is>
      </c>
      <c r="C4454" t="inlineStr">
        <is>
          <t>Dicey&lt;=0.9: Maximum profit</t>
        </is>
      </c>
      <c r="D4454" t="b">
        <v>0</v>
      </c>
      <c r="E4454" t="b">
        <v>0</v>
      </c>
      <c r="F4454" t="b">
        <v>0</v>
      </c>
      <c r="G4454" t="n">
        <v>0.8393641742716755</v>
      </c>
      <c r="H4454" t="n">
        <v>0.4333416069465744</v>
      </c>
      <c r="I4454" t="n">
        <v>0.75</v>
      </c>
      <c r="J4454" t="n">
        <v>1.15</v>
      </c>
      <c r="K4454" t="n">
        <v>1.15</v>
      </c>
      <c r="L4454" t="n">
        <v>1.15</v>
      </c>
      <c r="M4454" t="n">
        <v>0</v>
      </c>
      <c r="N4454" t="inlineStr">
        <is>
          <t>ceiling</t>
        </is>
      </c>
      <c r="O4454" t="inlineStr">
        <is>
          <t>Optimized allocation/budget balancing; not a strong-edge label</t>
        </is>
      </c>
      <c r="P4454">
        <f>1+SUMPRODUCT(Algo_Opt_Inputs!B459:AM459,Algo_Opt_Coefs!$B$7:$AM$7)</f>
        <v/>
      </c>
      <c r="Q4454">
        <f>MAX(I4454,MIN(J4454,P4454+H4454))</f>
        <v/>
      </c>
      <c r="R4454">
        <f>Q4454-L4454</f>
        <v/>
      </c>
    </row>
    <row r="4455">
      <c r="A4455" t="inlineStr">
        <is>
          <t>2024-02-07</t>
        </is>
      </c>
      <c r="B4455" t="inlineStr">
        <is>
          <t>11_P05</t>
        </is>
      </c>
      <c r="C4455" t="inlineStr">
        <is>
          <t>Dicey&lt;=0.9: Maximum profit</t>
        </is>
      </c>
      <c r="D4455" t="b">
        <v>0</v>
      </c>
      <c r="E4455" t="b">
        <v>0</v>
      </c>
      <c r="F4455" t="b">
        <v>0</v>
      </c>
      <c r="G4455" t="n">
        <v>0.2585420308187297</v>
      </c>
      <c r="H4455" t="n">
        <v>0.4333416069465744</v>
      </c>
      <c r="I4455" t="n">
        <v>0.75</v>
      </c>
      <c r="J4455" t="n">
        <v>1.15</v>
      </c>
      <c r="K4455" t="n">
        <v>0.75</v>
      </c>
      <c r="L4455" t="n">
        <v>0.75</v>
      </c>
      <c r="M4455" t="n">
        <v>0</v>
      </c>
      <c r="N4455" t="inlineStr">
        <is>
          <t>floor</t>
        </is>
      </c>
      <c r="O4455" t="inlineStr">
        <is>
          <t>Optimized allocation/budget balancing; not a strong-edge label</t>
        </is>
      </c>
      <c r="P4455">
        <f>1+SUMPRODUCT(Algo_Opt_Inputs!B460:AM460,Algo_Opt_Coefs!$B$7:$AM$7)</f>
        <v/>
      </c>
      <c r="Q4455">
        <f>MAX(I4455,MIN(J4455,P4455+H4455))</f>
        <v/>
      </c>
      <c r="R4455">
        <f>Q4455-L4455</f>
        <v/>
      </c>
    </row>
    <row r="4456">
      <c r="A4456" t="inlineStr">
        <is>
          <t>2024-02-08</t>
        </is>
      </c>
      <c r="B4456" t="inlineStr">
        <is>
          <t>11_P05</t>
        </is>
      </c>
      <c r="C4456" t="inlineStr">
        <is>
          <t>Dicey&lt;=0.9: Maximum profit</t>
        </is>
      </c>
      <c r="D4456" t="b">
        <v>0</v>
      </c>
      <c r="E4456" t="b">
        <v>0</v>
      </c>
      <c r="F4456" t="b">
        <v>0</v>
      </c>
      <c r="G4456" t="n">
        <v>0.2287169527948656</v>
      </c>
      <c r="H4456" t="n">
        <v>0.4333416069465744</v>
      </c>
      <c r="I4456" t="n">
        <v>0.75</v>
      </c>
      <c r="J4456" t="n">
        <v>1.15</v>
      </c>
      <c r="K4456" t="n">
        <v>0.75</v>
      </c>
      <c r="L4456" t="n">
        <v>0.75</v>
      </c>
      <c r="M4456" t="n">
        <v>0</v>
      </c>
      <c r="N4456" t="inlineStr">
        <is>
          <t>floor</t>
        </is>
      </c>
      <c r="O4456" t="inlineStr">
        <is>
          <t>Optimized allocation/budget balancing; not a strong-edge label</t>
        </is>
      </c>
      <c r="P4456">
        <f>1+SUMPRODUCT(Algo_Opt_Inputs!B461:AM461,Algo_Opt_Coefs!$B$7:$AM$7)</f>
        <v/>
      </c>
      <c r="Q4456">
        <f>MAX(I4456,MIN(J4456,P4456+H4456))</f>
        <v/>
      </c>
      <c r="R4456">
        <f>Q4456-L4456</f>
        <v/>
      </c>
    </row>
    <row r="4457">
      <c r="A4457" t="inlineStr">
        <is>
          <t>2024-02-09</t>
        </is>
      </c>
      <c r="B4457" t="inlineStr">
        <is>
          <t>11_P05</t>
        </is>
      </c>
      <c r="C4457" t="inlineStr">
        <is>
          <t>Dicey&lt;=0.9: Maximum profit</t>
        </is>
      </c>
      <c r="D4457" t="b">
        <v>0</v>
      </c>
      <c r="E4457" t="b">
        <v>0</v>
      </c>
      <c r="F4457" t="b">
        <v>0</v>
      </c>
      <c r="G4457" t="n">
        <v>1.018938535611045</v>
      </c>
      <c r="H4457" t="n">
        <v>0.4333416069465744</v>
      </c>
      <c r="I4457" t="n">
        <v>0.75</v>
      </c>
      <c r="J4457" t="n">
        <v>1.15</v>
      </c>
      <c r="K4457" t="n">
        <v>1.15</v>
      </c>
      <c r="L4457" t="n">
        <v>1.15</v>
      </c>
      <c r="M4457" t="n">
        <v>0</v>
      </c>
      <c r="N4457" t="inlineStr">
        <is>
          <t>ceiling</t>
        </is>
      </c>
      <c r="O4457" t="inlineStr">
        <is>
          <t>Optimized allocation/budget balancing; not a strong-edge label</t>
        </is>
      </c>
      <c r="P4457">
        <f>1+SUMPRODUCT(Algo_Opt_Inputs!B462:AM462,Algo_Opt_Coefs!$B$7:$AM$7)</f>
        <v/>
      </c>
      <c r="Q4457">
        <f>MAX(I4457,MIN(J4457,P4457+H4457))</f>
        <v/>
      </c>
      <c r="R4457">
        <f>Q4457-L4457</f>
        <v/>
      </c>
    </row>
    <row r="4458">
      <c r="A4458" t="inlineStr">
        <is>
          <t>2024-02-13</t>
        </is>
      </c>
      <c r="B4458" t="inlineStr">
        <is>
          <t>11_P05</t>
        </is>
      </c>
      <c r="C4458" t="inlineStr">
        <is>
          <t>Dicey&lt;=0.9: Maximum profit</t>
        </is>
      </c>
      <c r="D4458" t="b">
        <v>0</v>
      </c>
      <c r="E4458" t="b">
        <v>0</v>
      </c>
      <c r="F4458" t="b">
        <v>0</v>
      </c>
      <c r="G4458" t="n">
        <v>1.053755686256031</v>
      </c>
      <c r="H4458" t="n">
        <v>0.4333416069465744</v>
      </c>
      <c r="I4458" t="n">
        <v>0.75</v>
      </c>
      <c r="J4458" t="n">
        <v>1.15</v>
      </c>
      <c r="K4458" t="n">
        <v>1.15</v>
      </c>
      <c r="L4458" t="n">
        <v>1.15</v>
      </c>
      <c r="M4458" t="n">
        <v>0</v>
      </c>
      <c r="N4458" t="inlineStr">
        <is>
          <t>ceiling</t>
        </is>
      </c>
      <c r="O4458" t="inlineStr">
        <is>
          <t>Optimized allocation/budget balancing; not a strong-edge label</t>
        </is>
      </c>
      <c r="P4458">
        <f>1+SUMPRODUCT(Algo_Opt_Inputs!B463:AM463,Algo_Opt_Coefs!$B$7:$AM$7)</f>
        <v/>
      </c>
      <c r="Q4458">
        <f>MAX(I4458,MIN(J4458,P4458+H4458))</f>
        <v/>
      </c>
      <c r="R4458">
        <f>Q4458-L4458</f>
        <v/>
      </c>
    </row>
    <row r="4459">
      <c r="A4459" t="inlineStr">
        <is>
          <t>2024-02-15</t>
        </is>
      </c>
      <c r="B4459" t="inlineStr">
        <is>
          <t>11_P05</t>
        </is>
      </c>
      <c r="C4459" t="inlineStr">
        <is>
          <t>Dicey&lt;=0.9: Maximum profit</t>
        </is>
      </c>
      <c r="D4459" t="b">
        <v>0</v>
      </c>
      <c r="E4459" t="b">
        <v>0</v>
      </c>
      <c r="F4459" t="b">
        <v>0</v>
      </c>
      <c r="G4459" t="n">
        <v>0.3549398968141502</v>
      </c>
      <c r="H4459" t="n">
        <v>0.4333416069465744</v>
      </c>
      <c r="I4459" t="n">
        <v>0.75</v>
      </c>
      <c r="J4459" t="n">
        <v>1.15</v>
      </c>
      <c r="K4459" t="n">
        <v>0.7882815037607246</v>
      </c>
      <c r="L4459" t="n">
        <v>0.7882815037607247</v>
      </c>
      <c r="M4459" t="n">
        <v>-1.110223024625157e-16</v>
      </c>
      <c r="N4459" t="inlineStr">
        <is>
          <t>interior</t>
        </is>
      </c>
      <c r="O4459" t="inlineStr">
        <is>
          <t>Optimized allocation/budget balancing; not a strong-edge label</t>
        </is>
      </c>
      <c r="P4459">
        <f>1+SUMPRODUCT(Algo_Opt_Inputs!B464:AM464,Algo_Opt_Coefs!$B$7:$AM$7)</f>
        <v/>
      </c>
      <c r="Q4459">
        <f>MAX(I4459,MIN(J4459,P4459+H4459))</f>
        <v/>
      </c>
      <c r="R4459">
        <f>Q4459-L4459</f>
        <v/>
      </c>
    </row>
    <row r="4460">
      <c r="A4460" t="inlineStr">
        <is>
          <t>2024-02-16</t>
        </is>
      </c>
      <c r="B4460" t="inlineStr">
        <is>
          <t>11_P05</t>
        </is>
      </c>
      <c r="C4460" t="inlineStr">
        <is>
          <t>Dicey&lt;=0.9: Maximum profit</t>
        </is>
      </c>
      <c r="D4460" t="b">
        <v>0</v>
      </c>
      <c r="E4460" t="b">
        <v>0</v>
      </c>
      <c r="F4460" t="b">
        <v>1</v>
      </c>
      <c r="G4460" t="n">
        <v>2.398944836349722</v>
      </c>
      <c r="H4460" t="n">
        <v>0.4333416069465744</v>
      </c>
      <c r="I4460" t="n">
        <v>0.75</v>
      </c>
      <c r="J4460" t="n">
        <v>1</v>
      </c>
      <c r="K4460" t="n">
        <v>1</v>
      </c>
      <c r="L4460" t="n">
        <v>1</v>
      </c>
      <c r="M4460" t="n">
        <v>0</v>
      </c>
      <c r="N4460" t="inlineStr">
        <is>
          <t>ceiling</t>
        </is>
      </c>
      <c r="O4460" t="inlineStr">
        <is>
          <t>Archived09:16 cap</t>
        </is>
      </c>
      <c r="P4460">
        <f>1+SUMPRODUCT(Algo_Opt_Inputs!B465:AM465,Algo_Opt_Coefs!$B$7:$AM$7)</f>
        <v/>
      </c>
      <c r="Q4460">
        <f>MAX(I4460,MIN(J4460,P4460+H4460))</f>
        <v/>
      </c>
      <c r="R4460">
        <f>Q4460-L4460</f>
        <v/>
      </c>
    </row>
    <row r="4461">
      <c r="A4461" t="inlineStr">
        <is>
          <t>2024-02-19</t>
        </is>
      </c>
      <c r="B4461" t="inlineStr">
        <is>
          <t>11_P05</t>
        </is>
      </c>
      <c r="C4461" t="inlineStr">
        <is>
          <t>Dicey&lt;=0.9: Maximum profit</t>
        </is>
      </c>
      <c r="D4461" t="b">
        <v>0</v>
      </c>
      <c r="E4461" t="b">
        <v>0</v>
      </c>
      <c r="F4461" t="b">
        <v>0</v>
      </c>
      <c r="G4461" t="n">
        <v>0.802240014505644</v>
      </c>
      <c r="H4461" t="n">
        <v>0.4333416069465744</v>
      </c>
      <c r="I4461" t="n">
        <v>0.75</v>
      </c>
      <c r="J4461" t="n">
        <v>1.15</v>
      </c>
      <c r="K4461" t="n">
        <v>1.15</v>
      </c>
      <c r="L4461" t="n">
        <v>1.15</v>
      </c>
      <c r="M4461" t="n">
        <v>0</v>
      </c>
      <c r="N4461" t="inlineStr">
        <is>
          <t>ceiling</t>
        </is>
      </c>
      <c r="O4461" t="inlineStr">
        <is>
          <t>Optimized allocation/budget balancing; not a strong-edge label</t>
        </is>
      </c>
      <c r="P4461">
        <f>1+SUMPRODUCT(Algo_Opt_Inputs!B466:AM466,Algo_Opt_Coefs!$B$7:$AM$7)</f>
        <v/>
      </c>
      <c r="Q4461">
        <f>MAX(I4461,MIN(J4461,P4461+H4461))</f>
        <v/>
      </c>
      <c r="R4461">
        <f>Q4461-L4461</f>
        <v/>
      </c>
    </row>
    <row r="4462">
      <c r="A4462" t="inlineStr">
        <is>
          <t>2024-02-20</t>
        </is>
      </c>
      <c r="B4462" t="inlineStr">
        <is>
          <t>11_P05</t>
        </is>
      </c>
      <c r="C4462" t="inlineStr">
        <is>
          <t>Dicey&lt;=0.9: Maximum profit</t>
        </is>
      </c>
      <c r="D4462" t="b">
        <v>0</v>
      </c>
      <c r="E4462" t="b">
        <v>0</v>
      </c>
      <c r="F4462" t="b">
        <v>1</v>
      </c>
      <c r="G4462" t="n">
        <v>3.031071499210318</v>
      </c>
      <c r="H4462" t="n">
        <v>0.4333416069465744</v>
      </c>
      <c r="I4462" t="n">
        <v>0.75</v>
      </c>
      <c r="J4462" t="n">
        <v>1</v>
      </c>
      <c r="K4462" t="n">
        <v>1</v>
      </c>
      <c r="L4462" t="n">
        <v>1</v>
      </c>
      <c r="M4462" t="n">
        <v>0</v>
      </c>
      <c r="N4462" t="inlineStr">
        <is>
          <t>ceiling</t>
        </is>
      </c>
      <c r="O4462" t="inlineStr">
        <is>
          <t>Archived09:16 cap</t>
        </is>
      </c>
      <c r="P4462">
        <f>1+SUMPRODUCT(Algo_Opt_Inputs!B467:AM467,Algo_Opt_Coefs!$B$7:$AM$7)</f>
        <v/>
      </c>
      <c r="Q4462">
        <f>MAX(I4462,MIN(J4462,P4462+H4462))</f>
        <v/>
      </c>
      <c r="R4462">
        <f>Q4462-L4462</f>
        <v/>
      </c>
    </row>
    <row r="4463">
      <c r="A4463" t="inlineStr">
        <is>
          <t>2024-02-21</t>
        </is>
      </c>
      <c r="B4463" t="inlineStr">
        <is>
          <t>11_P05</t>
        </is>
      </c>
      <c r="C4463" t="inlineStr">
        <is>
          <t>Dicey&lt;=0.9: Maximum profit</t>
        </is>
      </c>
      <c r="D4463" t="b">
        <v>0</v>
      </c>
      <c r="E4463" t="b">
        <v>0</v>
      </c>
      <c r="F4463" t="b">
        <v>1</v>
      </c>
      <c r="G4463" t="n">
        <v>3.23391573945359</v>
      </c>
      <c r="H4463" t="n">
        <v>0.4333416069465744</v>
      </c>
      <c r="I4463" t="n">
        <v>0.75</v>
      </c>
      <c r="J4463" t="n">
        <v>1</v>
      </c>
      <c r="K4463" t="n">
        <v>1</v>
      </c>
      <c r="L4463" t="n">
        <v>1</v>
      </c>
      <c r="M4463" t="n">
        <v>0</v>
      </c>
      <c r="N4463" t="inlineStr">
        <is>
          <t>ceiling</t>
        </is>
      </c>
      <c r="O4463" t="inlineStr">
        <is>
          <t>Archived09:16 cap</t>
        </is>
      </c>
      <c r="P4463">
        <f>1+SUMPRODUCT(Algo_Opt_Inputs!B468:AM468,Algo_Opt_Coefs!$B$7:$AM$7)</f>
        <v/>
      </c>
      <c r="Q4463">
        <f>MAX(I4463,MIN(J4463,P4463+H4463))</f>
        <v/>
      </c>
      <c r="R4463">
        <f>Q4463-L4463</f>
        <v/>
      </c>
    </row>
    <row r="4464">
      <c r="A4464" t="inlineStr">
        <is>
          <t>2024-02-22</t>
        </is>
      </c>
      <c r="B4464" t="inlineStr">
        <is>
          <t>11_P05</t>
        </is>
      </c>
      <c r="C4464" t="inlineStr">
        <is>
          <t>Dicey&lt;=0.9: Maximum profit</t>
        </is>
      </c>
      <c r="D4464" t="b">
        <v>0</v>
      </c>
      <c r="E4464" t="b">
        <v>0</v>
      </c>
      <c r="F4464" t="b">
        <v>0</v>
      </c>
      <c r="G4464" t="n">
        <v>-0.2642927954873753</v>
      </c>
      <c r="H4464" t="n">
        <v>0.4333416069465744</v>
      </c>
      <c r="I4464" t="n">
        <v>0.75</v>
      </c>
      <c r="J4464" t="n">
        <v>1.15</v>
      </c>
      <c r="K4464" t="n">
        <v>0.75</v>
      </c>
      <c r="L4464" t="n">
        <v>0.75</v>
      </c>
      <c r="M4464" t="n">
        <v>0</v>
      </c>
      <c r="N4464" t="inlineStr">
        <is>
          <t>floor</t>
        </is>
      </c>
      <c r="O4464" t="inlineStr">
        <is>
          <t>Optimized allocation/budget balancing; not a strong-edge label</t>
        </is>
      </c>
      <c r="P4464">
        <f>1+SUMPRODUCT(Algo_Opt_Inputs!B469:AM469,Algo_Opt_Coefs!$B$7:$AM$7)</f>
        <v/>
      </c>
      <c r="Q4464">
        <f>MAX(I4464,MIN(J4464,P4464+H4464))</f>
        <v/>
      </c>
      <c r="R4464">
        <f>Q4464-L4464</f>
        <v/>
      </c>
    </row>
    <row r="4465">
      <c r="A4465" t="inlineStr">
        <is>
          <t>2024-02-26</t>
        </is>
      </c>
      <c r="B4465" t="inlineStr">
        <is>
          <t>11_P05</t>
        </is>
      </c>
      <c r="C4465" t="inlineStr">
        <is>
          <t>Dicey&lt;=0.9: Maximum profit</t>
        </is>
      </c>
      <c r="D4465" t="b">
        <v>0</v>
      </c>
      <c r="E4465" t="b">
        <v>0</v>
      </c>
      <c r="F4465" t="b">
        <v>0</v>
      </c>
      <c r="G4465" t="n">
        <v>1.119559523525111</v>
      </c>
      <c r="H4465" t="n">
        <v>0.4333416069465744</v>
      </c>
      <c r="I4465" t="n">
        <v>0.75</v>
      </c>
      <c r="J4465" t="n">
        <v>1.15</v>
      </c>
      <c r="K4465" t="n">
        <v>1.15</v>
      </c>
      <c r="L4465" t="n">
        <v>1.15</v>
      </c>
      <c r="M4465" t="n">
        <v>0</v>
      </c>
      <c r="N4465" t="inlineStr">
        <is>
          <t>ceiling</t>
        </is>
      </c>
      <c r="O4465" t="inlineStr">
        <is>
          <t>Optimized allocation/budget balancing; not a strong-edge label</t>
        </is>
      </c>
      <c r="P4465">
        <f>1+SUMPRODUCT(Algo_Opt_Inputs!B470:AM470,Algo_Opt_Coefs!$B$7:$AM$7)</f>
        <v/>
      </c>
      <c r="Q4465">
        <f>MAX(I4465,MIN(J4465,P4465+H4465))</f>
        <v/>
      </c>
      <c r="R4465">
        <f>Q4465-L4465</f>
        <v/>
      </c>
    </row>
    <row r="4466">
      <c r="A4466" t="inlineStr">
        <is>
          <t>2024-02-27</t>
        </is>
      </c>
      <c r="B4466" t="inlineStr">
        <is>
          <t>11_P05</t>
        </is>
      </c>
      <c r="C4466" t="inlineStr">
        <is>
          <t>Dicey&lt;=0.9: Maximum profit</t>
        </is>
      </c>
      <c r="D4466" t="b">
        <v>0</v>
      </c>
      <c r="E4466" t="b">
        <v>0</v>
      </c>
      <c r="F4466" t="b">
        <v>0</v>
      </c>
      <c r="G4466" t="n">
        <v>1.513045050219221</v>
      </c>
      <c r="H4466" t="n">
        <v>0.4333416069465744</v>
      </c>
      <c r="I4466" t="n">
        <v>0.75</v>
      </c>
      <c r="J4466" t="n">
        <v>1.15</v>
      </c>
      <c r="K4466" t="n">
        <v>1.15</v>
      </c>
      <c r="L4466" t="n">
        <v>1.15</v>
      </c>
      <c r="M4466" t="n">
        <v>0</v>
      </c>
      <c r="N4466" t="inlineStr">
        <is>
          <t>ceiling</t>
        </is>
      </c>
      <c r="O4466" t="inlineStr">
        <is>
          <t>Optimized allocation/budget balancing; not a strong-edge label</t>
        </is>
      </c>
      <c r="P4466">
        <f>1+SUMPRODUCT(Algo_Opt_Inputs!B471:AM471,Algo_Opt_Coefs!$B$7:$AM$7)</f>
        <v/>
      </c>
      <c r="Q4466">
        <f>MAX(I4466,MIN(J4466,P4466+H4466))</f>
        <v/>
      </c>
      <c r="R4466">
        <f>Q4466-L4466</f>
        <v/>
      </c>
    </row>
    <row r="4467">
      <c r="A4467" t="inlineStr">
        <is>
          <t>2024-02-28</t>
        </is>
      </c>
      <c r="B4467" t="inlineStr">
        <is>
          <t>11_P05</t>
        </is>
      </c>
      <c r="C4467" t="inlineStr">
        <is>
          <t>Dicey&lt;=0.9: Maximum profit</t>
        </is>
      </c>
      <c r="D4467" t="b">
        <v>1</v>
      </c>
      <c r="E4467" t="b">
        <v>0</v>
      </c>
      <c r="F4467" t="b">
        <v>0</v>
      </c>
      <c r="G4467" t="n">
        <v>0.319814055088419</v>
      </c>
      <c r="H4467" t="n">
        <v>0.4333416069465744</v>
      </c>
      <c r="I4467" t="n">
        <v>0.75</v>
      </c>
      <c r="J4467" t="n">
        <v>0.9</v>
      </c>
      <c r="K4467" t="n">
        <v>0.7531556620349934</v>
      </c>
      <c r="L4467" t="n">
        <v>0.7531556620349935</v>
      </c>
      <c r="M4467" t="n">
        <v>-1.110223024625157e-16</v>
      </c>
      <c r="N4467" t="inlineStr">
        <is>
          <t>interior</t>
        </is>
      </c>
      <c r="O4467" t="inlineStr">
        <is>
          <t>Mandatory dicey upper bound</t>
        </is>
      </c>
      <c r="P4467">
        <f>1+SUMPRODUCT(Algo_Opt_Inputs!B472:AM472,Algo_Opt_Coefs!$B$7:$AM$7)</f>
        <v/>
      </c>
      <c r="Q4467">
        <f>MAX(I4467,MIN(J4467,P4467+H4467))</f>
        <v/>
      </c>
      <c r="R4467">
        <f>Q4467-L4467</f>
        <v/>
      </c>
    </row>
    <row r="4468">
      <c r="A4468" t="inlineStr">
        <is>
          <t>2024-02-29</t>
        </is>
      </c>
      <c r="B4468" t="inlineStr">
        <is>
          <t>11_P05</t>
        </is>
      </c>
      <c r="C4468" t="inlineStr">
        <is>
          <t>Dicey&lt;=0.9: Maximum profit</t>
        </is>
      </c>
      <c r="D4468" t="b">
        <v>1</v>
      </c>
      <c r="E4468" t="b">
        <v>0</v>
      </c>
      <c r="F4468" t="b">
        <v>0</v>
      </c>
      <c r="G4468" t="n">
        <v>0.6859549907248528</v>
      </c>
      <c r="H4468" t="n">
        <v>0.4333416069465744</v>
      </c>
      <c r="I4468" t="n">
        <v>0.75</v>
      </c>
      <c r="J4468" t="n">
        <v>0.9</v>
      </c>
      <c r="K4468" t="n">
        <v>0.9</v>
      </c>
      <c r="L4468" t="n">
        <v>0.9</v>
      </c>
      <c r="M4468" t="n">
        <v>0</v>
      </c>
      <c r="N4468" t="inlineStr">
        <is>
          <t>ceiling</t>
        </is>
      </c>
      <c r="O4468" t="inlineStr">
        <is>
          <t>Mandatory dicey upper bound</t>
        </is>
      </c>
      <c r="P4468">
        <f>1+SUMPRODUCT(Algo_Opt_Inputs!B473:AM473,Algo_Opt_Coefs!$B$7:$AM$7)</f>
        <v/>
      </c>
      <c r="Q4468">
        <f>MAX(I4468,MIN(J4468,P4468+H4468))</f>
        <v/>
      </c>
      <c r="R4468">
        <f>Q4468-L4468</f>
        <v/>
      </c>
    </row>
    <row r="4469">
      <c r="A4469" t="inlineStr">
        <is>
          <t>2024-03-02</t>
        </is>
      </c>
      <c r="B4469" t="inlineStr">
        <is>
          <t>11_P05</t>
        </is>
      </c>
      <c r="C4469" t="inlineStr">
        <is>
          <t>Dicey&lt;=0.9: Maximum profit</t>
        </is>
      </c>
      <c r="D4469" t="b">
        <v>0</v>
      </c>
      <c r="E4469" t="b">
        <v>0</v>
      </c>
      <c r="F4469" t="b">
        <v>0</v>
      </c>
      <c r="G4469" t="n">
        <v>1.049778661935392</v>
      </c>
      <c r="H4469" t="n">
        <v>0.4333416069465744</v>
      </c>
      <c r="I4469" t="n">
        <v>0.75</v>
      </c>
      <c r="J4469" t="n">
        <v>1.15</v>
      </c>
      <c r="K4469" t="n">
        <v>1.15</v>
      </c>
      <c r="L4469" t="n">
        <v>1.15</v>
      </c>
      <c r="M4469" t="n">
        <v>0</v>
      </c>
      <c r="N4469" t="inlineStr">
        <is>
          <t>ceiling</t>
        </is>
      </c>
      <c r="O4469" t="inlineStr">
        <is>
          <t>Optimized allocation/budget balancing; not a strong-edge label</t>
        </is>
      </c>
      <c r="P4469">
        <f>1+SUMPRODUCT(Algo_Opt_Inputs!B474:AM474,Algo_Opt_Coefs!$B$7:$AM$7)</f>
        <v/>
      </c>
      <c r="Q4469">
        <f>MAX(I4469,MIN(J4469,P4469+H4469))</f>
        <v/>
      </c>
      <c r="R4469">
        <f>Q4469-L4469</f>
        <v/>
      </c>
    </row>
    <row r="4470">
      <c r="A4470" t="inlineStr">
        <is>
          <t>2024-03-04</t>
        </is>
      </c>
      <c r="B4470" t="inlineStr">
        <is>
          <t>11_P05</t>
        </is>
      </c>
      <c r="C4470" t="inlineStr">
        <is>
          <t>Dicey&lt;=0.9: Maximum profit</t>
        </is>
      </c>
      <c r="D4470" t="b">
        <v>1</v>
      </c>
      <c r="E4470" t="b">
        <v>0</v>
      </c>
      <c r="F4470" t="b">
        <v>1</v>
      </c>
      <c r="G4470" t="n">
        <v>0.7545201822740571</v>
      </c>
      <c r="H4470" t="n">
        <v>0.4333416069465744</v>
      </c>
      <c r="I4470" t="n">
        <v>0.75</v>
      </c>
      <c r="J4470" t="n">
        <v>0.9</v>
      </c>
      <c r="K4470" t="n">
        <v>0.9</v>
      </c>
      <c r="L4470" t="n">
        <v>0.9</v>
      </c>
      <c r="M4470" t="n">
        <v>0</v>
      </c>
      <c r="N4470" t="inlineStr">
        <is>
          <t>ceiling</t>
        </is>
      </c>
      <c r="O4470" t="inlineStr">
        <is>
          <t>Mandatory dicey upper bound</t>
        </is>
      </c>
      <c r="P4470">
        <f>1+SUMPRODUCT(Algo_Opt_Inputs!B475:AM475,Algo_Opt_Coefs!$B$7:$AM$7)</f>
        <v/>
      </c>
      <c r="Q4470">
        <f>MAX(I4470,MIN(J4470,P4470+H4470))</f>
        <v/>
      </c>
      <c r="R4470">
        <f>Q4470-L4470</f>
        <v/>
      </c>
    </row>
    <row r="4471">
      <c r="A4471" t="inlineStr">
        <is>
          <t>2024-03-05</t>
        </is>
      </c>
      <c r="B4471" t="inlineStr">
        <is>
          <t>11_P05</t>
        </is>
      </c>
      <c r="C4471" t="inlineStr">
        <is>
          <t>Dicey&lt;=0.9: Maximum profit</t>
        </is>
      </c>
      <c r="D4471" t="b">
        <v>0</v>
      </c>
      <c r="E4471" t="b">
        <v>0</v>
      </c>
      <c r="F4471" t="b">
        <v>1</v>
      </c>
      <c r="G4471" t="n">
        <v>1.719774737093542</v>
      </c>
      <c r="H4471" t="n">
        <v>0.4333416069465744</v>
      </c>
      <c r="I4471" t="n">
        <v>0.75</v>
      </c>
      <c r="J4471" t="n">
        <v>1</v>
      </c>
      <c r="K4471" t="n">
        <v>1</v>
      </c>
      <c r="L4471" t="n">
        <v>1</v>
      </c>
      <c r="M4471" t="n">
        <v>0</v>
      </c>
      <c r="N4471" t="inlineStr">
        <is>
          <t>ceiling</t>
        </is>
      </c>
      <c r="O4471" t="inlineStr">
        <is>
          <t>Archived09:16 cap</t>
        </is>
      </c>
      <c r="P4471">
        <f>1+SUMPRODUCT(Algo_Opt_Inputs!B476:AM476,Algo_Opt_Coefs!$B$7:$AM$7)</f>
        <v/>
      </c>
      <c r="Q4471">
        <f>MAX(I4471,MIN(J4471,P4471+H4471))</f>
        <v/>
      </c>
      <c r="R4471">
        <f>Q4471-L4471</f>
        <v/>
      </c>
    </row>
    <row r="4472">
      <c r="A4472" t="inlineStr">
        <is>
          <t>2024-03-06</t>
        </is>
      </c>
      <c r="B4472" t="inlineStr">
        <is>
          <t>11_P05</t>
        </is>
      </c>
      <c r="C4472" t="inlineStr">
        <is>
          <t>Dicey&lt;=0.9: Maximum profit</t>
        </is>
      </c>
      <c r="D4472" t="b">
        <v>0</v>
      </c>
      <c r="E4472" t="b">
        <v>0</v>
      </c>
      <c r="F4472" t="b">
        <v>0</v>
      </c>
      <c r="G4472" t="n">
        <v>0.7276155448806667</v>
      </c>
      <c r="H4472" t="n">
        <v>0.4333416069465744</v>
      </c>
      <c r="I4472" t="n">
        <v>0.75</v>
      </c>
      <c r="J4472" t="n">
        <v>1.15</v>
      </c>
      <c r="K4472" t="n">
        <v>1.15</v>
      </c>
      <c r="L4472" t="n">
        <v>1.15</v>
      </c>
      <c r="M4472" t="n">
        <v>0</v>
      </c>
      <c r="N4472" t="inlineStr">
        <is>
          <t>ceiling</t>
        </is>
      </c>
      <c r="O4472" t="inlineStr">
        <is>
          <t>Optimized allocation/budget balancing; not a strong-edge label</t>
        </is>
      </c>
      <c r="P4472">
        <f>1+SUMPRODUCT(Algo_Opt_Inputs!B477:AM477,Algo_Opt_Coefs!$B$7:$AM$7)</f>
        <v/>
      </c>
      <c r="Q4472">
        <f>MAX(I4472,MIN(J4472,P4472+H4472))</f>
        <v/>
      </c>
      <c r="R4472">
        <f>Q4472-L4472</f>
        <v/>
      </c>
    </row>
    <row r="4473">
      <c r="A4473" t="inlineStr">
        <is>
          <t>2024-03-07</t>
        </is>
      </c>
      <c r="B4473" t="inlineStr">
        <is>
          <t>11_P05</t>
        </is>
      </c>
      <c r="C4473" t="inlineStr">
        <is>
          <t>Dicey&lt;=0.9: Maximum profit</t>
        </is>
      </c>
      <c r="D4473" t="b">
        <v>0</v>
      </c>
      <c r="E4473" t="b">
        <v>0</v>
      </c>
      <c r="F4473" t="b">
        <v>1</v>
      </c>
      <c r="G4473" t="n">
        <v>1.550547389058083</v>
      </c>
      <c r="H4473" t="n">
        <v>0.4333416069465744</v>
      </c>
      <c r="I4473" t="n">
        <v>0.75</v>
      </c>
      <c r="J4473" t="n">
        <v>1</v>
      </c>
      <c r="K4473" t="n">
        <v>1</v>
      </c>
      <c r="L4473" t="n">
        <v>1</v>
      </c>
      <c r="M4473" t="n">
        <v>0</v>
      </c>
      <c r="N4473" t="inlineStr">
        <is>
          <t>ceiling</t>
        </is>
      </c>
      <c r="O4473" t="inlineStr">
        <is>
          <t>Archived09:16 cap</t>
        </is>
      </c>
      <c r="P4473">
        <f>1+SUMPRODUCT(Algo_Opt_Inputs!B478:AM478,Algo_Opt_Coefs!$B$7:$AM$7)</f>
        <v/>
      </c>
      <c r="Q4473">
        <f>MAX(I4473,MIN(J4473,P4473+H4473))</f>
        <v/>
      </c>
      <c r="R4473">
        <f>Q4473-L4473</f>
        <v/>
      </c>
    </row>
    <row r="4474">
      <c r="A4474" t="inlineStr">
        <is>
          <t>2024-03-11</t>
        </is>
      </c>
      <c r="B4474" t="inlineStr">
        <is>
          <t>11_P05</t>
        </is>
      </c>
      <c r="C4474" t="inlineStr">
        <is>
          <t>Dicey&lt;=0.9: Maximum profit</t>
        </is>
      </c>
      <c r="D4474" t="b">
        <v>0</v>
      </c>
      <c r="E4474" t="b">
        <v>0</v>
      </c>
      <c r="F4474" t="b">
        <v>1</v>
      </c>
      <c r="G4474" t="n">
        <v>1.58334218285306</v>
      </c>
      <c r="H4474" t="n">
        <v>0.4333416069465744</v>
      </c>
      <c r="I4474" t="n">
        <v>0.75</v>
      </c>
      <c r="J4474" t="n">
        <v>1</v>
      </c>
      <c r="K4474" t="n">
        <v>1</v>
      </c>
      <c r="L4474" t="n">
        <v>1</v>
      </c>
      <c r="M4474" t="n">
        <v>0</v>
      </c>
      <c r="N4474" t="inlineStr">
        <is>
          <t>ceiling</t>
        </is>
      </c>
      <c r="O4474" t="inlineStr">
        <is>
          <t>Archived09:16 cap</t>
        </is>
      </c>
      <c r="P4474">
        <f>1+SUMPRODUCT(Algo_Opt_Inputs!B479:AM479,Algo_Opt_Coefs!$B$7:$AM$7)</f>
        <v/>
      </c>
      <c r="Q4474">
        <f>MAX(I4474,MIN(J4474,P4474+H4474))</f>
        <v/>
      </c>
      <c r="R4474">
        <f>Q4474-L4474</f>
        <v/>
      </c>
    </row>
    <row r="4475">
      <c r="A4475" t="inlineStr">
        <is>
          <t>2024-03-12</t>
        </is>
      </c>
      <c r="B4475" t="inlineStr">
        <is>
          <t>11_P05</t>
        </is>
      </c>
      <c r="C4475" t="inlineStr">
        <is>
          <t>Dicey&lt;=0.9: Maximum profit</t>
        </is>
      </c>
      <c r="D4475" t="b">
        <v>0</v>
      </c>
      <c r="E4475" t="b">
        <v>0</v>
      </c>
      <c r="F4475" t="b">
        <v>0</v>
      </c>
      <c r="G4475" t="n">
        <v>0.5848549169082683</v>
      </c>
      <c r="H4475" t="n">
        <v>0.4333416069465744</v>
      </c>
      <c r="I4475" t="n">
        <v>0.75</v>
      </c>
      <c r="J4475" t="n">
        <v>1.15</v>
      </c>
      <c r="K4475" t="n">
        <v>1.018196523854843</v>
      </c>
      <c r="L4475" t="n">
        <v>1.018196523854843</v>
      </c>
      <c r="M4475" t="n">
        <v>-2.220446049250313e-16</v>
      </c>
      <c r="N4475" t="inlineStr">
        <is>
          <t>interior</t>
        </is>
      </c>
      <c r="O4475" t="inlineStr">
        <is>
          <t>Optimized allocation/budget balancing; not a strong-edge label</t>
        </is>
      </c>
      <c r="P4475">
        <f>1+SUMPRODUCT(Algo_Opt_Inputs!B480:AM480,Algo_Opt_Coefs!$B$7:$AM$7)</f>
        <v/>
      </c>
      <c r="Q4475">
        <f>MAX(I4475,MIN(J4475,P4475+H4475))</f>
        <v/>
      </c>
      <c r="R4475">
        <f>Q4475-L4475</f>
        <v/>
      </c>
    </row>
    <row r="4476">
      <c r="A4476" t="inlineStr">
        <is>
          <t>2024-03-13</t>
        </is>
      </c>
      <c r="B4476" t="inlineStr">
        <is>
          <t>11_P05</t>
        </is>
      </c>
      <c r="C4476" t="inlineStr">
        <is>
          <t>Dicey&lt;=0.9: Maximum profit</t>
        </is>
      </c>
      <c r="D4476" t="b">
        <v>0</v>
      </c>
      <c r="E4476" t="b">
        <v>0</v>
      </c>
      <c r="F4476" t="b">
        <v>0</v>
      </c>
      <c r="G4476" t="n">
        <v>0.3939830227312733</v>
      </c>
      <c r="H4476" t="n">
        <v>0.4333416069465744</v>
      </c>
      <c r="I4476" t="n">
        <v>0.75</v>
      </c>
      <c r="J4476" t="n">
        <v>1.15</v>
      </c>
      <c r="K4476" t="n">
        <v>0.8273246296778477</v>
      </c>
      <c r="L4476" t="n">
        <v>0.8273246296778478</v>
      </c>
      <c r="M4476" t="n">
        <v>-1.110223024625157e-16</v>
      </c>
      <c r="N4476" t="inlineStr">
        <is>
          <t>interior</t>
        </is>
      </c>
      <c r="O4476" t="inlineStr">
        <is>
          <t>Optimized allocation/budget balancing; not a strong-edge label</t>
        </is>
      </c>
      <c r="P4476">
        <f>1+SUMPRODUCT(Algo_Opt_Inputs!B481:AM481,Algo_Opt_Coefs!$B$7:$AM$7)</f>
        <v/>
      </c>
      <c r="Q4476">
        <f>MAX(I4476,MIN(J4476,P4476+H4476))</f>
        <v/>
      </c>
      <c r="R4476">
        <f>Q4476-L4476</f>
        <v/>
      </c>
    </row>
    <row r="4477">
      <c r="A4477" t="inlineStr">
        <is>
          <t>2024-03-14</t>
        </is>
      </c>
      <c r="B4477" t="inlineStr">
        <is>
          <t>11_P05</t>
        </is>
      </c>
      <c r="C4477" t="inlineStr">
        <is>
          <t>Dicey&lt;=0.9: Maximum profit</t>
        </is>
      </c>
      <c r="D4477" t="b">
        <v>1</v>
      </c>
      <c r="E4477" t="b">
        <v>0</v>
      </c>
      <c r="F4477" t="b">
        <v>0</v>
      </c>
      <c r="G4477" t="n">
        <v>-0.1546844734533395</v>
      </c>
      <c r="H4477" t="n">
        <v>0.4333416069465744</v>
      </c>
      <c r="I4477" t="n">
        <v>0.75</v>
      </c>
      <c r="J4477" t="n">
        <v>0.9</v>
      </c>
      <c r="K4477" t="n">
        <v>0.75</v>
      </c>
      <c r="L4477" t="n">
        <v>0.75</v>
      </c>
      <c r="M4477" t="n">
        <v>0</v>
      </c>
      <c r="N4477" t="inlineStr">
        <is>
          <t>floor</t>
        </is>
      </c>
      <c r="O4477" t="inlineStr">
        <is>
          <t>Mandatory dicey upper bound</t>
        </is>
      </c>
      <c r="P4477">
        <f>1+SUMPRODUCT(Algo_Opt_Inputs!B482:AM482,Algo_Opt_Coefs!$B$7:$AM$7)</f>
        <v/>
      </c>
      <c r="Q4477">
        <f>MAX(I4477,MIN(J4477,P4477+H4477))</f>
        <v/>
      </c>
      <c r="R4477">
        <f>Q4477-L4477</f>
        <v/>
      </c>
    </row>
    <row r="4478">
      <c r="A4478" t="inlineStr">
        <is>
          <t>2024-03-18</t>
        </is>
      </c>
      <c r="B4478" t="inlineStr">
        <is>
          <t>11_P05</t>
        </is>
      </c>
      <c r="C4478" t="inlineStr">
        <is>
          <t>Dicey&lt;=0.9: Maximum profit</t>
        </is>
      </c>
      <c r="D4478" t="b">
        <v>0</v>
      </c>
      <c r="E4478" t="b">
        <v>0</v>
      </c>
      <c r="F4478" t="b">
        <v>0</v>
      </c>
      <c r="G4478" t="n">
        <v>0.7919999002770997</v>
      </c>
      <c r="H4478" t="n">
        <v>0.4333416069465744</v>
      </c>
      <c r="I4478" t="n">
        <v>0.75</v>
      </c>
      <c r="J4478" t="n">
        <v>1.15</v>
      </c>
      <c r="K4478" t="n">
        <v>1.15</v>
      </c>
      <c r="L4478" t="n">
        <v>1.15</v>
      </c>
      <c r="M4478" t="n">
        <v>0</v>
      </c>
      <c r="N4478" t="inlineStr">
        <is>
          <t>ceiling</t>
        </is>
      </c>
      <c r="O4478" t="inlineStr">
        <is>
          <t>Optimized allocation/budget balancing; not a strong-edge label</t>
        </is>
      </c>
      <c r="P4478">
        <f>1+SUMPRODUCT(Algo_Opt_Inputs!B483:AM483,Algo_Opt_Coefs!$B$7:$AM$7)</f>
        <v/>
      </c>
      <c r="Q4478">
        <f>MAX(I4478,MIN(J4478,P4478+H4478))</f>
        <v/>
      </c>
      <c r="R4478">
        <f>Q4478-L4478</f>
        <v/>
      </c>
    </row>
    <row r="4479">
      <c r="A4479" t="inlineStr">
        <is>
          <t>2024-03-19</t>
        </is>
      </c>
      <c r="B4479" t="inlineStr">
        <is>
          <t>11_P05</t>
        </is>
      </c>
      <c r="C4479" t="inlineStr">
        <is>
          <t>Dicey&lt;=0.9: Maximum profit</t>
        </is>
      </c>
      <c r="D4479" t="b">
        <v>0</v>
      </c>
      <c r="E4479" t="b">
        <v>0</v>
      </c>
      <c r="F4479" t="b">
        <v>0</v>
      </c>
      <c r="G4479" t="n">
        <v>1.692328318526074</v>
      </c>
      <c r="H4479" t="n">
        <v>0.4333416069465744</v>
      </c>
      <c r="I4479" t="n">
        <v>0.75</v>
      </c>
      <c r="J4479" t="n">
        <v>1.15</v>
      </c>
      <c r="K4479" t="n">
        <v>1.15</v>
      </c>
      <c r="L4479" t="n">
        <v>1.15</v>
      </c>
      <c r="M4479" t="n">
        <v>0</v>
      </c>
      <c r="N4479" t="inlineStr">
        <is>
          <t>ceiling</t>
        </is>
      </c>
      <c r="O4479" t="inlineStr">
        <is>
          <t>Optimized allocation/budget balancing; not a strong-edge label</t>
        </is>
      </c>
      <c r="P4479">
        <f>1+SUMPRODUCT(Algo_Opt_Inputs!B484:AM484,Algo_Opt_Coefs!$B$7:$AM$7)</f>
        <v/>
      </c>
      <c r="Q4479">
        <f>MAX(I4479,MIN(J4479,P4479+H4479))</f>
        <v/>
      </c>
      <c r="R4479">
        <f>Q4479-L4479</f>
        <v/>
      </c>
    </row>
    <row r="4480">
      <c r="A4480" t="inlineStr">
        <is>
          <t>2024-03-20</t>
        </is>
      </c>
      <c r="B4480" t="inlineStr">
        <is>
          <t>11_P05</t>
        </is>
      </c>
      <c r="C4480" t="inlineStr">
        <is>
          <t>Dicey&lt;=0.9: Maximum profit</t>
        </is>
      </c>
      <c r="D4480" t="b">
        <v>0</v>
      </c>
      <c r="E4480" t="b">
        <v>0</v>
      </c>
      <c r="F4480" t="b">
        <v>0</v>
      </c>
      <c r="G4480" t="n">
        <v>0.2342749271883279</v>
      </c>
      <c r="H4480" t="n">
        <v>0.4333416069465744</v>
      </c>
      <c r="I4480" t="n">
        <v>0.75</v>
      </c>
      <c r="J4480" t="n">
        <v>1.15</v>
      </c>
      <c r="K4480" t="n">
        <v>0.75</v>
      </c>
      <c r="L4480" t="n">
        <v>0.75</v>
      </c>
      <c r="M4480" t="n">
        <v>0</v>
      </c>
      <c r="N4480" t="inlineStr">
        <is>
          <t>floor</t>
        </is>
      </c>
      <c r="O4480" t="inlineStr">
        <is>
          <t>Optimized allocation/budget balancing; not a strong-edge label</t>
        </is>
      </c>
      <c r="P4480">
        <f>1+SUMPRODUCT(Algo_Opt_Inputs!B485:AM485,Algo_Opt_Coefs!$B$7:$AM$7)</f>
        <v/>
      </c>
      <c r="Q4480">
        <f>MAX(I4480,MIN(J4480,P4480+H4480))</f>
        <v/>
      </c>
      <c r="R4480">
        <f>Q4480-L4480</f>
        <v/>
      </c>
    </row>
    <row r="4481">
      <c r="A4481" t="inlineStr">
        <is>
          <t>2024-03-21</t>
        </is>
      </c>
      <c r="B4481" t="inlineStr">
        <is>
          <t>11_P05</t>
        </is>
      </c>
      <c r="C4481" t="inlineStr">
        <is>
          <t>Dicey&lt;=0.9: Maximum profit</t>
        </is>
      </c>
      <c r="D4481" t="b">
        <v>0</v>
      </c>
      <c r="E4481" t="b">
        <v>0</v>
      </c>
      <c r="F4481" t="b">
        <v>0</v>
      </c>
      <c r="G4481" t="n">
        <v>0.1652033152699737</v>
      </c>
      <c r="H4481" t="n">
        <v>0.4333416069465744</v>
      </c>
      <c r="I4481" t="n">
        <v>0.75</v>
      </c>
      <c r="J4481" t="n">
        <v>1.15</v>
      </c>
      <c r="K4481" t="n">
        <v>0.75</v>
      </c>
      <c r="L4481" t="n">
        <v>0.75</v>
      </c>
      <c r="M4481" t="n">
        <v>0</v>
      </c>
      <c r="N4481" t="inlineStr">
        <is>
          <t>floor</t>
        </is>
      </c>
      <c r="O4481" t="inlineStr">
        <is>
          <t>Optimized allocation/budget balancing; not a strong-edge label</t>
        </is>
      </c>
      <c r="P4481">
        <f>1+SUMPRODUCT(Algo_Opt_Inputs!B486:AM486,Algo_Opt_Coefs!$B$7:$AM$7)</f>
        <v/>
      </c>
      <c r="Q4481">
        <f>MAX(I4481,MIN(J4481,P4481+H4481))</f>
        <v/>
      </c>
      <c r="R4481">
        <f>Q4481-L4481</f>
        <v/>
      </c>
    </row>
    <row r="4482">
      <c r="A4482" t="inlineStr">
        <is>
          <t>2024-03-26</t>
        </is>
      </c>
      <c r="B4482" t="inlineStr">
        <is>
          <t>11_P05</t>
        </is>
      </c>
      <c r="C4482" t="inlineStr">
        <is>
          <t>Dicey&lt;=0.9: Maximum profit</t>
        </is>
      </c>
      <c r="D4482" t="b">
        <v>0</v>
      </c>
      <c r="E4482" t="b">
        <v>0</v>
      </c>
      <c r="F4482" t="b">
        <v>0</v>
      </c>
      <c r="G4482" t="n">
        <v>1.974996037005269</v>
      </c>
      <c r="H4482" t="n">
        <v>0.4333416069465744</v>
      </c>
      <c r="I4482" t="n">
        <v>0.75</v>
      </c>
      <c r="J4482" t="n">
        <v>1.15</v>
      </c>
      <c r="K4482" t="n">
        <v>1.15</v>
      </c>
      <c r="L4482" t="n">
        <v>1.15</v>
      </c>
      <c r="M4482" t="n">
        <v>0</v>
      </c>
      <c r="N4482" t="inlineStr">
        <is>
          <t>ceiling</t>
        </is>
      </c>
      <c r="O4482" t="inlineStr">
        <is>
          <t>Optimized allocation/budget balancing; not a strong-edge label</t>
        </is>
      </c>
      <c r="P4482">
        <f>1+SUMPRODUCT(Algo_Opt_Inputs!B487:AM487,Algo_Opt_Coefs!$B$7:$AM$7)</f>
        <v/>
      </c>
      <c r="Q4482">
        <f>MAX(I4482,MIN(J4482,P4482+H4482))</f>
        <v/>
      </c>
      <c r="R4482">
        <f>Q4482-L4482</f>
        <v/>
      </c>
    </row>
    <row r="4483">
      <c r="A4483" t="inlineStr">
        <is>
          <t>2024-03-27</t>
        </is>
      </c>
      <c r="B4483" t="inlineStr">
        <is>
          <t>11_P05</t>
        </is>
      </c>
      <c r="C4483" t="inlineStr">
        <is>
          <t>Dicey&lt;=0.9: Maximum profit</t>
        </is>
      </c>
      <c r="D4483" t="b">
        <v>0</v>
      </c>
      <c r="E4483" t="b">
        <v>0</v>
      </c>
      <c r="F4483" t="b">
        <v>0</v>
      </c>
      <c r="G4483" t="n">
        <v>0.9042753778762536</v>
      </c>
      <c r="H4483" t="n">
        <v>0.4333416069465744</v>
      </c>
      <c r="I4483" t="n">
        <v>0.75</v>
      </c>
      <c r="J4483" t="n">
        <v>1.15</v>
      </c>
      <c r="K4483" t="n">
        <v>1.15</v>
      </c>
      <c r="L4483" t="n">
        <v>1.15</v>
      </c>
      <c r="M4483" t="n">
        <v>0</v>
      </c>
      <c r="N4483" t="inlineStr">
        <is>
          <t>ceiling</t>
        </is>
      </c>
      <c r="O4483" t="inlineStr">
        <is>
          <t>Optimized allocation/budget balancing; not a strong-edge label</t>
        </is>
      </c>
      <c r="P4483">
        <f>1+SUMPRODUCT(Algo_Opt_Inputs!B488:AM488,Algo_Opt_Coefs!$B$7:$AM$7)</f>
        <v/>
      </c>
      <c r="Q4483">
        <f>MAX(I4483,MIN(J4483,P4483+H4483))</f>
        <v/>
      </c>
      <c r="R4483">
        <f>Q4483-L4483</f>
        <v/>
      </c>
    </row>
    <row r="4484">
      <c r="A4484" t="inlineStr">
        <is>
          <t>2024-03-28</t>
        </is>
      </c>
      <c r="B4484" t="inlineStr">
        <is>
          <t>11_P05</t>
        </is>
      </c>
      <c r="C4484" t="inlineStr">
        <is>
          <t>Dicey&lt;=0.9: Maximum profit</t>
        </is>
      </c>
      <c r="D4484" t="b">
        <v>1</v>
      </c>
      <c r="E4484" t="b">
        <v>0</v>
      </c>
      <c r="F4484" t="b">
        <v>0</v>
      </c>
      <c r="G4484" t="n">
        <v>-1.460473632298973</v>
      </c>
      <c r="H4484" t="n">
        <v>0.4333416069465744</v>
      </c>
      <c r="I4484" t="n">
        <v>0.75</v>
      </c>
      <c r="J4484" t="n">
        <v>0.9</v>
      </c>
      <c r="K4484" t="n">
        <v>0.75</v>
      </c>
      <c r="L4484" t="n">
        <v>0.75</v>
      </c>
      <c r="M4484" t="n">
        <v>0</v>
      </c>
      <c r="N4484" t="inlineStr">
        <is>
          <t>floor</t>
        </is>
      </c>
      <c r="O4484" t="inlineStr">
        <is>
          <t>Mandatory dicey upper bound</t>
        </is>
      </c>
      <c r="P4484">
        <f>1+SUMPRODUCT(Algo_Opt_Inputs!B489:AM489,Algo_Opt_Coefs!$B$7:$AM$7)</f>
        <v/>
      </c>
      <c r="Q4484">
        <f>MAX(I4484,MIN(J4484,P4484+H4484))</f>
        <v/>
      </c>
      <c r="R4484">
        <f>Q4484-L4484</f>
        <v/>
      </c>
    </row>
    <row r="4485">
      <c r="A4485" t="inlineStr">
        <is>
          <t>2024-04-01</t>
        </is>
      </c>
      <c r="B4485" t="inlineStr">
        <is>
          <t>11_P05</t>
        </is>
      </c>
      <c r="C4485" t="inlineStr">
        <is>
          <t>Dicey&lt;=0.9: Maximum profit</t>
        </is>
      </c>
      <c r="D4485" t="b">
        <v>0</v>
      </c>
      <c r="E4485" t="b">
        <v>0</v>
      </c>
      <c r="F4485" t="b">
        <v>0</v>
      </c>
      <c r="G4485" t="n">
        <v>0.8546173434883334</v>
      </c>
      <c r="H4485" t="n">
        <v>0.4333416069465744</v>
      </c>
      <c r="I4485" t="n">
        <v>0.75</v>
      </c>
      <c r="J4485" t="n">
        <v>1.15</v>
      </c>
      <c r="K4485" t="n">
        <v>1.15</v>
      </c>
      <c r="L4485" t="n">
        <v>1.15</v>
      </c>
      <c r="M4485" t="n">
        <v>0</v>
      </c>
      <c r="N4485" t="inlineStr">
        <is>
          <t>ceiling</t>
        </is>
      </c>
      <c r="O4485" t="inlineStr">
        <is>
          <t>Optimized allocation/budget balancing; not a strong-edge label</t>
        </is>
      </c>
      <c r="P4485">
        <f>1+SUMPRODUCT(Algo_Opt_Inputs!B490:AM490,Algo_Opt_Coefs!$B$7:$AM$7)</f>
        <v/>
      </c>
      <c r="Q4485">
        <f>MAX(I4485,MIN(J4485,P4485+H4485))</f>
        <v/>
      </c>
      <c r="R4485">
        <f>Q4485-L4485</f>
        <v/>
      </c>
    </row>
    <row r="4486">
      <c r="A4486" t="inlineStr">
        <is>
          <t>2024-04-02</t>
        </is>
      </c>
      <c r="B4486" t="inlineStr">
        <is>
          <t>11_P05</t>
        </is>
      </c>
      <c r="C4486" t="inlineStr">
        <is>
          <t>Dicey&lt;=0.9: Maximum profit</t>
        </is>
      </c>
      <c r="D4486" t="b">
        <v>0</v>
      </c>
      <c r="E4486" t="b">
        <v>0</v>
      </c>
      <c r="F4486" t="b">
        <v>0</v>
      </c>
      <c r="G4486" t="n">
        <v>2.61716094903634</v>
      </c>
      <c r="H4486" t="n">
        <v>0.4333416069465744</v>
      </c>
      <c r="I4486" t="n">
        <v>0.75</v>
      </c>
      <c r="J4486" t="n">
        <v>1.15</v>
      </c>
      <c r="K4486" t="n">
        <v>1.15</v>
      </c>
      <c r="L4486" t="n">
        <v>1.15</v>
      </c>
      <c r="M4486" t="n">
        <v>0</v>
      </c>
      <c r="N4486" t="inlineStr">
        <is>
          <t>ceiling</t>
        </is>
      </c>
      <c r="O4486" t="inlineStr">
        <is>
          <t>Optimized allocation/budget balancing; not a strong-edge label</t>
        </is>
      </c>
      <c r="P4486">
        <f>1+SUMPRODUCT(Algo_Opt_Inputs!B491:AM491,Algo_Opt_Coefs!$B$7:$AM$7)</f>
        <v/>
      </c>
      <c r="Q4486">
        <f>MAX(I4486,MIN(J4486,P4486+H4486))</f>
        <v/>
      </c>
      <c r="R4486">
        <f>Q4486-L4486</f>
        <v/>
      </c>
    </row>
    <row r="4487">
      <c r="A4487" t="inlineStr">
        <is>
          <t>2024-04-03</t>
        </is>
      </c>
      <c r="B4487" t="inlineStr">
        <is>
          <t>11_P05</t>
        </is>
      </c>
      <c r="C4487" t="inlineStr">
        <is>
          <t>Dicey&lt;=0.9: Maximum profit</t>
        </is>
      </c>
      <c r="D4487" t="b">
        <v>0</v>
      </c>
      <c r="E4487" t="b">
        <v>0</v>
      </c>
      <c r="F4487" t="b">
        <v>0</v>
      </c>
      <c r="G4487" t="n">
        <v>1.340394834421327</v>
      </c>
      <c r="H4487" t="n">
        <v>0.4333416069465744</v>
      </c>
      <c r="I4487" t="n">
        <v>0.75</v>
      </c>
      <c r="J4487" t="n">
        <v>1.15</v>
      </c>
      <c r="K4487" t="n">
        <v>1.15</v>
      </c>
      <c r="L4487" t="n">
        <v>1.15</v>
      </c>
      <c r="M4487" t="n">
        <v>0</v>
      </c>
      <c r="N4487" t="inlineStr">
        <is>
          <t>ceiling</t>
        </is>
      </c>
      <c r="O4487" t="inlineStr">
        <is>
          <t>Optimized allocation/budget balancing; not a strong-edge label</t>
        </is>
      </c>
      <c r="P4487">
        <f>1+SUMPRODUCT(Algo_Opt_Inputs!B492:AM492,Algo_Opt_Coefs!$B$7:$AM$7)</f>
        <v/>
      </c>
      <c r="Q4487">
        <f>MAX(I4487,MIN(J4487,P4487+H4487))</f>
        <v/>
      </c>
      <c r="R4487">
        <f>Q4487-L4487</f>
        <v/>
      </c>
    </row>
    <row r="4488">
      <c r="A4488" t="inlineStr">
        <is>
          <t>2024-04-05</t>
        </is>
      </c>
      <c r="B4488" t="inlineStr">
        <is>
          <t>11_P05</t>
        </is>
      </c>
      <c r="C4488" t="inlineStr">
        <is>
          <t>Dicey&lt;=0.9: Maximum profit</t>
        </is>
      </c>
      <c r="D4488" t="b">
        <v>0</v>
      </c>
      <c r="E4488" t="b">
        <v>0</v>
      </c>
      <c r="F4488" t="b">
        <v>1</v>
      </c>
      <c r="G4488" t="n">
        <v>4.210894976156439</v>
      </c>
      <c r="H4488" t="n">
        <v>0.4333416069465744</v>
      </c>
      <c r="I4488" t="n">
        <v>0.75</v>
      </c>
      <c r="J4488" t="n">
        <v>1</v>
      </c>
      <c r="K4488" t="n">
        <v>1</v>
      </c>
      <c r="L4488" t="n">
        <v>1</v>
      </c>
      <c r="M4488" t="n">
        <v>0</v>
      </c>
      <c r="N4488" t="inlineStr">
        <is>
          <t>ceiling</t>
        </is>
      </c>
      <c r="O4488" t="inlineStr">
        <is>
          <t>Archived09:16 cap</t>
        </is>
      </c>
      <c r="P4488">
        <f>1+SUMPRODUCT(Algo_Opt_Inputs!B493:AM493,Algo_Opt_Coefs!$B$7:$AM$7)</f>
        <v/>
      </c>
      <c r="Q4488">
        <f>MAX(I4488,MIN(J4488,P4488+H4488))</f>
        <v/>
      </c>
      <c r="R4488">
        <f>Q4488-L4488</f>
        <v/>
      </c>
    </row>
    <row r="4489">
      <c r="A4489" t="inlineStr">
        <is>
          <t>2024-04-08</t>
        </is>
      </c>
      <c r="B4489" t="inlineStr">
        <is>
          <t>11_P05</t>
        </is>
      </c>
      <c r="C4489" t="inlineStr">
        <is>
          <t>Dicey&lt;=0.9: Maximum profit</t>
        </is>
      </c>
      <c r="D4489" t="b">
        <v>0</v>
      </c>
      <c r="E4489" t="b">
        <v>0</v>
      </c>
      <c r="F4489" t="b">
        <v>0</v>
      </c>
      <c r="G4489" t="n">
        <v>1.025237550093061</v>
      </c>
      <c r="H4489" t="n">
        <v>0.4333416069465744</v>
      </c>
      <c r="I4489" t="n">
        <v>0.75</v>
      </c>
      <c r="J4489" t="n">
        <v>1.15</v>
      </c>
      <c r="K4489" t="n">
        <v>1.15</v>
      </c>
      <c r="L4489" t="n">
        <v>1.15</v>
      </c>
      <c r="M4489" t="n">
        <v>0</v>
      </c>
      <c r="N4489" t="inlineStr">
        <is>
          <t>ceiling</t>
        </is>
      </c>
      <c r="O4489" t="inlineStr">
        <is>
          <t>Optimized allocation/budget balancing; not a strong-edge label</t>
        </is>
      </c>
      <c r="P4489">
        <f>1+SUMPRODUCT(Algo_Opt_Inputs!B494:AM494,Algo_Opt_Coefs!$B$7:$AM$7)</f>
        <v/>
      </c>
      <c r="Q4489">
        <f>MAX(I4489,MIN(J4489,P4489+H4489))</f>
        <v/>
      </c>
      <c r="R4489">
        <f>Q4489-L4489</f>
        <v/>
      </c>
    </row>
    <row r="4490">
      <c r="A4490" t="inlineStr">
        <is>
          <t>2024-04-09</t>
        </is>
      </c>
      <c r="B4490" t="inlineStr">
        <is>
          <t>11_P05</t>
        </is>
      </c>
      <c r="C4490" t="inlineStr">
        <is>
          <t>Dicey&lt;=0.9: Maximum profit</t>
        </is>
      </c>
      <c r="D4490" t="b">
        <v>0</v>
      </c>
      <c r="E4490" t="b">
        <v>0</v>
      </c>
      <c r="F4490" t="b">
        <v>0</v>
      </c>
      <c r="G4490" t="n">
        <v>1.012697827258035</v>
      </c>
      <c r="H4490" t="n">
        <v>0.4333416069465744</v>
      </c>
      <c r="I4490" t="n">
        <v>0.75</v>
      </c>
      <c r="J4490" t="n">
        <v>1.15</v>
      </c>
      <c r="K4490" t="n">
        <v>1.15</v>
      </c>
      <c r="L4490" t="n">
        <v>1.15</v>
      </c>
      <c r="M4490" t="n">
        <v>0</v>
      </c>
      <c r="N4490" t="inlineStr">
        <is>
          <t>ceiling</t>
        </is>
      </c>
      <c r="O4490" t="inlineStr">
        <is>
          <t>Optimized allocation/budget balancing; not a strong-edge label</t>
        </is>
      </c>
      <c r="P4490">
        <f>1+SUMPRODUCT(Algo_Opt_Inputs!B495:AM495,Algo_Opt_Coefs!$B$7:$AM$7)</f>
        <v/>
      </c>
      <c r="Q4490">
        <f>MAX(I4490,MIN(J4490,P4490+H4490))</f>
        <v/>
      </c>
      <c r="R4490">
        <f>Q4490-L4490</f>
        <v/>
      </c>
    </row>
    <row r="4491">
      <c r="A4491" t="inlineStr">
        <is>
          <t>2024-04-12</t>
        </is>
      </c>
      <c r="B4491" t="inlineStr">
        <is>
          <t>11_P05</t>
        </is>
      </c>
      <c r="C4491" t="inlineStr">
        <is>
          <t>Dicey&lt;=0.9: Maximum profit</t>
        </is>
      </c>
      <c r="D4491" t="b">
        <v>0</v>
      </c>
      <c r="E4491" t="b">
        <v>0</v>
      </c>
      <c r="F4491" t="b">
        <v>0</v>
      </c>
      <c r="G4491" t="n">
        <v>2.246644965189843</v>
      </c>
      <c r="H4491" t="n">
        <v>0.4333416069465744</v>
      </c>
      <c r="I4491" t="n">
        <v>0.75</v>
      </c>
      <c r="J4491" t="n">
        <v>1.15</v>
      </c>
      <c r="K4491" t="n">
        <v>1.15</v>
      </c>
      <c r="L4491" t="n">
        <v>1.15</v>
      </c>
      <c r="M4491" t="n">
        <v>0</v>
      </c>
      <c r="N4491" t="inlineStr">
        <is>
          <t>ceiling</t>
        </is>
      </c>
      <c r="O4491" t="inlineStr">
        <is>
          <t>Optimized allocation/budget balancing; not a strong-edge label</t>
        </is>
      </c>
      <c r="P4491">
        <f>1+SUMPRODUCT(Algo_Opt_Inputs!B496:AM496,Algo_Opt_Coefs!$B$7:$AM$7)</f>
        <v/>
      </c>
      <c r="Q4491">
        <f>MAX(I4491,MIN(J4491,P4491+H4491))</f>
        <v/>
      </c>
      <c r="R4491">
        <f>Q4491-L4491</f>
        <v/>
      </c>
    </row>
    <row r="4492">
      <c r="A4492" t="inlineStr">
        <is>
          <t>2024-04-15</t>
        </is>
      </c>
      <c r="B4492" t="inlineStr">
        <is>
          <t>11_P05</t>
        </is>
      </c>
      <c r="C4492" t="inlineStr">
        <is>
          <t>Dicey&lt;=0.9: Maximum profit</t>
        </is>
      </c>
      <c r="D4492" t="b">
        <v>0</v>
      </c>
      <c r="E4492" t="b">
        <v>0</v>
      </c>
      <c r="F4492" t="b">
        <v>0</v>
      </c>
      <c r="G4492" t="n">
        <v>1.248411848997344</v>
      </c>
      <c r="H4492" t="n">
        <v>0.4333416069465744</v>
      </c>
      <c r="I4492" t="n">
        <v>0.75</v>
      </c>
      <c r="J4492" t="n">
        <v>1.15</v>
      </c>
      <c r="K4492" t="n">
        <v>1.15</v>
      </c>
      <c r="L4492" t="n">
        <v>1.15</v>
      </c>
      <c r="M4492" t="n">
        <v>0</v>
      </c>
      <c r="N4492" t="inlineStr">
        <is>
          <t>ceiling</t>
        </is>
      </c>
      <c r="O4492" t="inlineStr">
        <is>
          <t>Optimized allocation/budget balancing; not a strong-edge label</t>
        </is>
      </c>
      <c r="P4492">
        <f>1+SUMPRODUCT(Algo_Opt_Inputs!B497:AM497,Algo_Opt_Coefs!$B$7:$AM$7)</f>
        <v/>
      </c>
      <c r="Q4492">
        <f>MAX(I4492,MIN(J4492,P4492+H4492))</f>
        <v/>
      </c>
      <c r="R4492">
        <f>Q4492-L4492</f>
        <v/>
      </c>
    </row>
    <row r="4493">
      <c r="A4493" t="inlineStr">
        <is>
          <t>2024-04-25</t>
        </is>
      </c>
      <c r="B4493" t="inlineStr">
        <is>
          <t>11_P05</t>
        </is>
      </c>
      <c r="C4493" t="inlineStr">
        <is>
          <t>Dicey&lt;=0.9: Maximum profit</t>
        </is>
      </c>
      <c r="D4493" t="b">
        <v>0</v>
      </c>
      <c r="E4493" t="b">
        <v>0</v>
      </c>
      <c r="F4493" t="b">
        <v>0</v>
      </c>
      <c r="G4493" t="n">
        <v>0.3109911992856897</v>
      </c>
      <c r="H4493" t="n">
        <v>0.4333416069465744</v>
      </c>
      <c r="I4493" t="n">
        <v>0.75</v>
      </c>
      <c r="J4493" t="n">
        <v>1.15</v>
      </c>
      <c r="K4493" t="n">
        <v>0.75</v>
      </c>
      <c r="L4493" t="n">
        <v>0.75</v>
      </c>
      <c r="M4493" t="n">
        <v>0</v>
      </c>
      <c r="N4493" t="inlineStr">
        <is>
          <t>floor</t>
        </is>
      </c>
      <c r="O4493" t="inlineStr">
        <is>
          <t>Optimized allocation/budget balancing; not a strong-edge label</t>
        </is>
      </c>
      <c r="P4493">
        <f>1+SUMPRODUCT(Algo_Opt_Inputs!B498:AM498,Algo_Opt_Coefs!$B$7:$AM$7)</f>
        <v/>
      </c>
      <c r="Q4493">
        <f>MAX(I4493,MIN(J4493,P4493+H4493))</f>
        <v/>
      </c>
      <c r="R4493">
        <f>Q4493-L4493</f>
        <v/>
      </c>
    </row>
    <row r="4494">
      <c r="A4494" t="inlineStr">
        <is>
          <t>2024-04-29</t>
        </is>
      </c>
      <c r="B4494" t="inlineStr">
        <is>
          <t>11_P05</t>
        </is>
      </c>
      <c r="C4494" t="inlineStr">
        <is>
          <t>Dicey&lt;=0.9: Maximum profit</t>
        </is>
      </c>
      <c r="D4494" t="b">
        <v>0</v>
      </c>
      <c r="E4494" t="b">
        <v>0</v>
      </c>
      <c r="F4494" t="b">
        <v>0</v>
      </c>
      <c r="G4494" t="n">
        <v>-0.02242924080273667</v>
      </c>
      <c r="H4494" t="n">
        <v>0.4333416069465744</v>
      </c>
      <c r="I4494" t="n">
        <v>0.75</v>
      </c>
      <c r="J4494" t="n">
        <v>1.15</v>
      </c>
      <c r="K4494" t="n">
        <v>0.75</v>
      </c>
      <c r="L4494" t="n">
        <v>0.75</v>
      </c>
      <c r="M4494" t="n">
        <v>0</v>
      </c>
      <c r="N4494" t="inlineStr">
        <is>
          <t>floor</t>
        </is>
      </c>
      <c r="O4494" t="inlineStr">
        <is>
          <t>Optimized allocation/budget balancing; not a strong-edge label</t>
        </is>
      </c>
      <c r="P4494">
        <f>1+SUMPRODUCT(Algo_Opt_Inputs!B499:AM499,Algo_Opt_Coefs!$B$7:$AM$7)</f>
        <v/>
      </c>
      <c r="Q4494">
        <f>MAX(I4494,MIN(J4494,P4494+H4494))</f>
        <v/>
      </c>
      <c r="R4494">
        <f>Q4494-L4494</f>
        <v/>
      </c>
    </row>
    <row r="4495">
      <c r="A4495" t="inlineStr">
        <is>
          <t>2024-05-02</t>
        </is>
      </c>
      <c r="B4495" t="inlineStr">
        <is>
          <t>11_P05</t>
        </is>
      </c>
      <c r="C4495" t="inlineStr">
        <is>
          <t>Dicey&lt;=0.9: Maximum profit</t>
        </is>
      </c>
      <c r="D4495" t="b">
        <v>0</v>
      </c>
      <c r="E4495" t="b">
        <v>0</v>
      </c>
      <c r="F4495" t="b">
        <v>1</v>
      </c>
      <c r="G4495" t="n">
        <v>1.34541000674441</v>
      </c>
      <c r="H4495" t="n">
        <v>0.4333416069465744</v>
      </c>
      <c r="I4495" t="n">
        <v>0.75</v>
      </c>
      <c r="J4495" t="n">
        <v>1</v>
      </c>
      <c r="K4495" t="n">
        <v>1</v>
      </c>
      <c r="L4495" t="n">
        <v>1</v>
      </c>
      <c r="M4495" t="n">
        <v>0</v>
      </c>
      <c r="N4495" t="inlineStr">
        <is>
          <t>ceiling</t>
        </is>
      </c>
      <c r="O4495" t="inlineStr">
        <is>
          <t>Archived09:16 cap</t>
        </is>
      </c>
      <c r="P4495">
        <f>1+SUMPRODUCT(Algo_Opt_Inputs!B500:AM500,Algo_Opt_Coefs!$B$7:$AM$7)</f>
        <v/>
      </c>
      <c r="Q4495">
        <f>MAX(I4495,MIN(J4495,P4495+H4495))</f>
        <v/>
      </c>
      <c r="R4495">
        <f>Q4495-L4495</f>
        <v/>
      </c>
    </row>
    <row r="4496">
      <c r="A4496" t="inlineStr">
        <is>
          <t>2024-05-07</t>
        </is>
      </c>
      <c r="B4496" t="inlineStr">
        <is>
          <t>11_P05</t>
        </is>
      </c>
      <c r="C4496" t="inlineStr">
        <is>
          <t>Dicey&lt;=0.9: Maximum profit</t>
        </is>
      </c>
      <c r="D4496" t="b">
        <v>0</v>
      </c>
      <c r="E4496" t="b">
        <v>0</v>
      </c>
      <c r="F4496" t="b">
        <v>0</v>
      </c>
      <c r="G4496" t="n">
        <v>1.261950165839809</v>
      </c>
      <c r="H4496" t="n">
        <v>0.4333416069465744</v>
      </c>
      <c r="I4496" t="n">
        <v>0.75</v>
      </c>
      <c r="J4496" t="n">
        <v>1.15</v>
      </c>
      <c r="K4496" t="n">
        <v>1.15</v>
      </c>
      <c r="L4496" t="n">
        <v>1.15</v>
      </c>
      <c r="M4496" t="n">
        <v>0</v>
      </c>
      <c r="N4496" t="inlineStr">
        <is>
          <t>ceiling</t>
        </is>
      </c>
      <c r="O4496" t="inlineStr">
        <is>
          <t>Optimized allocation/budget balancing; not a strong-edge label</t>
        </is>
      </c>
      <c r="P4496">
        <f>1+SUMPRODUCT(Algo_Opt_Inputs!B501:AM501,Algo_Opt_Coefs!$B$7:$AM$7)</f>
        <v/>
      </c>
      <c r="Q4496">
        <f>MAX(I4496,MIN(J4496,P4496+H4496))</f>
        <v/>
      </c>
      <c r="R4496">
        <f>Q4496-L4496</f>
        <v/>
      </c>
    </row>
    <row r="4497">
      <c r="A4497" t="inlineStr">
        <is>
          <t>2024-05-08</t>
        </is>
      </c>
      <c r="B4497" t="inlineStr">
        <is>
          <t>11_P05</t>
        </is>
      </c>
      <c r="C4497" t="inlineStr">
        <is>
          <t>Dicey&lt;=0.9: Maximum profit</t>
        </is>
      </c>
      <c r="D4497" t="b">
        <v>0</v>
      </c>
      <c r="E4497" t="b">
        <v>0</v>
      </c>
      <c r="F4497" t="b">
        <v>0</v>
      </c>
      <c r="G4497" t="n">
        <v>1.839539643193716</v>
      </c>
      <c r="H4497" t="n">
        <v>0.4333416069465744</v>
      </c>
      <c r="I4497" t="n">
        <v>0.75</v>
      </c>
      <c r="J4497" t="n">
        <v>1.15</v>
      </c>
      <c r="K4497" t="n">
        <v>1.15</v>
      </c>
      <c r="L4497" t="n">
        <v>1.15</v>
      </c>
      <c r="M4497" t="n">
        <v>0</v>
      </c>
      <c r="N4497" t="inlineStr">
        <is>
          <t>ceiling</t>
        </is>
      </c>
      <c r="O4497" t="inlineStr">
        <is>
          <t>Optimized allocation/budget balancing; not a strong-edge label</t>
        </is>
      </c>
      <c r="P4497">
        <f>1+SUMPRODUCT(Algo_Opt_Inputs!B502:AM502,Algo_Opt_Coefs!$B$7:$AM$7)</f>
        <v/>
      </c>
      <c r="Q4497">
        <f>MAX(I4497,MIN(J4497,P4497+H4497))</f>
        <v/>
      </c>
      <c r="R4497">
        <f>Q4497-L4497</f>
        <v/>
      </c>
    </row>
    <row r="4498">
      <c r="A4498" t="inlineStr">
        <is>
          <t>2024-05-09</t>
        </is>
      </c>
      <c r="B4498" t="inlineStr">
        <is>
          <t>11_P05</t>
        </is>
      </c>
      <c r="C4498" t="inlineStr">
        <is>
          <t>Dicey&lt;=0.9: Maximum profit</t>
        </is>
      </c>
      <c r="D4498" t="b">
        <v>1</v>
      </c>
      <c r="E4498" t="b">
        <v>0</v>
      </c>
      <c r="F4498" t="b">
        <v>1</v>
      </c>
      <c r="G4498" t="n">
        <v>0.8825035188807138</v>
      </c>
      <c r="H4498" t="n">
        <v>0.4333416069465744</v>
      </c>
      <c r="I4498" t="n">
        <v>0.75</v>
      </c>
      <c r="J4498" t="n">
        <v>0.9</v>
      </c>
      <c r="K4498" t="n">
        <v>0.9</v>
      </c>
      <c r="L4498" t="n">
        <v>0.9</v>
      </c>
      <c r="M4498" t="n">
        <v>0</v>
      </c>
      <c r="N4498" t="inlineStr">
        <is>
          <t>ceiling</t>
        </is>
      </c>
      <c r="O4498" t="inlineStr">
        <is>
          <t>Mandatory dicey upper bound</t>
        </is>
      </c>
      <c r="P4498">
        <f>1+SUMPRODUCT(Algo_Opt_Inputs!B503:AM503,Algo_Opt_Coefs!$B$7:$AM$7)</f>
        <v/>
      </c>
      <c r="Q4498">
        <f>MAX(I4498,MIN(J4498,P4498+H4498))</f>
        <v/>
      </c>
      <c r="R4498">
        <f>Q4498-L4498</f>
        <v/>
      </c>
    </row>
    <row r="4499">
      <c r="A4499" t="inlineStr">
        <is>
          <t>2024-05-13</t>
        </is>
      </c>
      <c r="B4499" t="inlineStr">
        <is>
          <t>11_P05</t>
        </is>
      </c>
      <c r="C4499" t="inlineStr">
        <is>
          <t>Dicey&lt;=0.9: Maximum profit</t>
        </is>
      </c>
      <c r="D4499" t="b">
        <v>0</v>
      </c>
      <c r="E4499" t="b">
        <v>0</v>
      </c>
      <c r="F4499" t="b">
        <v>0</v>
      </c>
      <c r="G4499" t="n">
        <v>0.8654239003715624</v>
      </c>
      <c r="H4499" t="n">
        <v>0.4333416069465744</v>
      </c>
      <c r="I4499" t="n">
        <v>0.75</v>
      </c>
      <c r="J4499" t="n">
        <v>1.15</v>
      </c>
      <c r="K4499" t="n">
        <v>1.15</v>
      </c>
      <c r="L4499" t="n">
        <v>1.15</v>
      </c>
      <c r="M4499" t="n">
        <v>0</v>
      </c>
      <c r="N4499" t="inlineStr">
        <is>
          <t>ceiling</t>
        </is>
      </c>
      <c r="O4499" t="inlineStr">
        <is>
          <t>Optimized allocation/budget balancing; not a strong-edge label</t>
        </is>
      </c>
      <c r="P4499">
        <f>1+SUMPRODUCT(Algo_Opt_Inputs!B504:AM504,Algo_Opt_Coefs!$B$7:$AM$7)</f>
        <v/>
      </c>
      <c r="Q4499">
        <f>MAX(I4499,MIN(J4499,P4499+H4499))</f>
        <v/>
      </c>
      <c r="R4499">
        <f>Q4499-L4499</f>
        <v/>
      </c>
    </row>
    <row r="4500">
      <c r="A4500" t="inlineStr">
        <is>
          <t>2024-05-14</t>
        </is>
      </c>
      <c r="B4500" t="inlineStr">
        <is>
          <t>11_P05</t>
        </is>
      </c>
      <c r="C4500" t="inlineStr">
        <is>
          <t>Dicey&lt;=0.9: Maximum profit</t>
        </is>
      </c>
      <c r="D4500" t="b">
        <v>0</v>
      </c>
      <c r="E4500" t="b">
        <v>0</v>
      </c>
      <c r="F4500" t="b">
        <v>0</v>
      </c>
      <c r="G4500" t="n">
        <v>1.994425391067916</v>
      </c>
      <c r="H4500" t="n">
        <v>0.4333416069465744</v>
      </c>
      <c r="I4500" t="n">
        <v>0.75</v>
      </c>
      <c r="J4500" t="n">
        <v>1.15</v>
      </c>
      <c r="K4500" t="n">
        <v>1.15</v>
      </c>
      <c r="L4500" t="n">
        <v>1.15</v>
      </c>
      <c r="M4500" t="n">
        <v>0</v>
      </c>
      <c r="N4500" t="inlineStr">
        <is>
          <t>ceiling</t>
        </is>
      </c>
      <c r="O4500" t="inlineStr">
        <is>
          <t>Optimized allocation/budget balancing; not a strong-edge label</t>
        </is>
      </c>
      <c r="P4500">
        <f>1+SUMPRODUCT(Algo_Opt_Inputs!B505:AM505,Algo_Opt_Coefs!$B$7:$AM$7)</f>
        <v/>
      </c>
      <c r="Q4500">
        <f>MAX(I4500,MIN(J4500,P4500+H4500))</f>
        <v/>
      </c>
      <c r="R4500">
        <f>Q4500-L4500</f>
        <v/>
      </c>
    </row>
    <row r="4501">
      <c r="A4501" t="inlineStr">
        <is>
          <t>2024-05-15</t>
        </is>
      </c>
      <c r="B4501" t="inlineStr">
        <is>
          <t>11_P05</t>
        </is>
      </c>
      <c r="C4501" t="inlineStr">
        <is>
          <t>Dicey&lt;=0.9: Maximum profit</t>
        </is>
      </c>
      <c r="D4501" t="b">
        <v>0</v>
      </c>
      <c r="E4501" t="b">
        <v>0</v>
      </c>
      <c r="F4501" t="b">
        <v>0</v>
      </c>
      <c r="G4501" t="n">
        <v>0.8172999935146488</v>
      </c>
      <c r="H4501" t="n">
        <v>0.4333416069465744</v>
      </c>
      <c r="I4501" t="n">
        <v>0.75</v>
      </c>
      <c r="J4501" t="n">
        <v>1.15</v>
      </c>
      <c r="K4501" t="n">
        <v>1.15</v>
      </c>
      <c r="L4501" t="n">
        <v>1.15</v>
      </c>
      <c r="M4501" t="n">
        <v>0</v>
      </c>
      <c r="N4501" t="inlineStr">
        <is>
          <t>ceiling</t>
        </is>
      </c>
      <c r="O4501" t="inlineStr">
        <is>
          <t>Optimized allocation/budget balancing; not a strong-edge label</t>
        </is>
      </c>
      <c r="P4501">
        <f>1+SUMPRODUCT(Algo_Opt_Inputs!B506:AM506,Algo_Opt_Coefs!$B$7:$AM$7)</f>
        <v/>
      </c>
      <c r="Q4501">
        <f>MAX(I4501,MIN(J4501,P4501+H4501))</f>
        <v/>
      </c>
      <c r="R4501">
        <f>Q4501-L4501</f>
        <v/>
      </c>
    </row>
    <row r="4502">
      <c r="A4502" t="inlineStr">
        <is>
          <t>2024-05-16</t>
        </is>
      </c>
      <c r="B4502" t="inlineStr">
        <is>
          <t>11_P05</t>
        </is>
      </c>
      <c r="C4502" t="inlineStr">
        <is>
          <t>Dicey&lt;=0.9: Maximum profit</t>
        </is>
      </c>
      <c r="D4502" t="b">
        <v>1</v>
      </c>
      <c r="E4502" t="b">
        <v>0</v>
      </c>
      <c r="F4502" t="b">
        <v>1</v>
      </c>
      <c r="G4502" t="n">
        <v>-0.1464101470576866</v>
      </c>
      <c r="H4502" t="n">
        <v>0.4333416069465744</v>
      </c>
      <c r="I4502" t="n">
        <v>0.75</v>
      </c>
      <c r="J4502" t="n">
        <v>0.9</v>
      </c>
      <c r="K4502" t="n">
        <v>0.75</v>
      </c>
      <c r="L4502" t="n">
        <v>0.75</v>
      </c>
      <c r="M4502" t="n">
        <v>0</v>
      </c>
      <c r="N4502" t="inlineStr">
        <is>
          <t>floor</t>
        </is>
      </c>
      <c r="O4502" t="inlineStr">
        <is>
          <t>Mandatory dicey upper bound</t>
        </is>
      </c>
      <c r="P4502">
        <f>1+SUMPRODUCT(Algo_Opt_Inputs!B507:AM507,Algo_Opt_Coefs!$B$7:$AM$7)</f>
        <v/>
      </c>
      <c r="Q4502">
        <f>MAX(I4502,MIN(J4502,P4502+H4502))</f>
        <v/>
      </c>
      <c r="R4502">
        <f>Q4502-L4502</f>
        <v/>
      </c>
    </row>
    <row r="4503">
      <c r="A4503" t="inlineStr">
        <is>
          <t>2024-05-17</t>
        </is>
      </c>
      <c r="B4503" t="inlineStr">
        <is>
          <t>11_P05</t>
        </is>
      </c>
      <c r="C4503" t="inlineStr">
        <is>
          <t>Dicey&lt;=0.9: Maximum profit</t>
        </is>
      </c>
      <c r="D4503" t="b">
        <v>0</v>
      </c>
      <c r="E4503" t="b">
        <v>0</v>
      </c>
      <c r="F4503" t="b">
        <v>1</v>
      </c>
      <c r="G4503" t="n">
        <v>2.247202061383223</v>
      </c>
      <c r="H4503" t="n">
        <v>0.4333416069465744</v>
      </c>
      <c r="I4503" t="n">
        <v>0.75</v>
      </c>
      <c r="J4503" t="n">
        <v>1</v>
      </c>
      <c r="K4503" t="n">
        <v>1</v>
      </c>
      <c r="L4503" t="n">
        <v>1</v>
      </c>
      <c r="M4503" t="n">
        <v>0</v>
      </c>
      <c r="N4503" t="inlineStr">
        <is>
          <t>ceiling</t>
        </is>
      </c>
      <c r="O4503" t="inlineStr">
        <is>
          <t>Archived09:16 cap</t>
        </is>
      </c>
      <c r="P4503">
        <f>1+SUMPRODUCT(Algo_Opt_Inputs!B508:AM508,Algo_Opt_Coefs!$B$7:$AM$7)</f>
        <v/>
      </c>
      <c r="Q4503">
        <f>MAX(I4503,MIN(J4503,P4503+H4503))</f>
        <v/>
      </c>
      <c r="R4503">
        <f>Q4503-L4503</f>
        <v/>
      </c>
    </row>
    <row r="4504">
      <c r="A4504" t="inlineStr">
        <is>
          <t>2024-05-18</t>
        </is>
      </c>
      <c r="B4504" t="inlineStr">
        <is>
          <t>11_P05</t>
        </is>
      </c>
      <c r="C4504" t="inlineStr">
        <is>
          <t>Dicey&lt;=0.9: Maximum profit</t>
        </is>
      </c>
      <c r="D4504" t="b">
        <v>0</v>
      </c>
      <c r="E4504" t="b">
        <v>0</v>
      </c>
      <c r="F4504" t="b">
        <v>0</v>
      </c>
      <c r="G4504" t="n">
        <v>1.408110544646865</v>
      </c>
      <c r="H4504" t="n">
        <v>0.4333416069465744</v>
      </c>
      <c r="I4504" t="n">
        <v>0.75</v>
      </c>
      <c r="J4504" t="n">
        <v>1.15</v>
      </c>
      <c r="K4504" t="n">
        <v>1.15</v>
      </c>
      <c r="L4504" t="n">
        <v>1.15</v>
      </c>
      <c r="M4504" t="n">
        <v>0</v>
      </c>
      <c r="N4504" t="inlineStr">
        <is>
          <t>ceiling</t>
        </is>
      </c>
      <c r="O4504" t="inlineStr">
        <is>
          <t>Optimized allocation/budget balancing; not a strong-edge label</t>
        </is>
      </c>
      <c r="P4504">
        <f>1+SUMPRODUCT(Algo_Opt_Inputs!B509:AM509,Algo_Opt_Coefs!$B$7:$AM$7)</f>
        <v/>
      </c>
      <c r="Q4504">
        <f>MAX(I4504,MIN(J4504,P4504+H4504))</f>
        <v/>
      </c>
      <c r="R4504">
        <f>Q4504-L4504</f>
        <v/>
      </c>
    </row>
    <row r="4505">
      <c r="A4505" t="inlineStr">
        <is>
          <t>2024-05-21</t>
        </is>
      </c>
      <c r="B4505" t="inlineStr">
        <is>
          <t>11_P05</t>
        </is>
      </c>
      <c r="C4505" t="inlineStr">
        <is>
          <t>Dicey&lt;=0.9: Maximum profit</t>
        </is>
      </c>
      <c r="D4505" t="b">
        <v>0</v>
      </c>
      <c r="E4505" t="b">
        <v>0</v>
      </c>
      <c r="F4505" t="b">
        <v>1</v>
      </c>
      <c r="G4505" t="n">
        <v>3.359355220472157</v>
      </c>
      <c r="H4505" t="n">
        <v>0.4333416069465744</v>
      </c>
      <c r="I4505" t="n">
        <v>0.75</v>
      </c>
      <c r="J4505" t="n">
        <v>1</v>
      </c>
      <c r="K4505" t="n">
        <v>1</v>
      </c>
      <c r="L4505" t="n">
        <v>1</v>
      </c>
      <c r="M4505" t="n">
        <v>0</v>
      </c>
      <c r="N4505" t="inlineStr">
        <is>
          <t>ceiling</t>
        </is>
      </c>
      <c r="O4505" t="inlineStr">
        <is>
          <t>Archived09:16 cap</t>
        </is>
      </c>
      <c r="P4505">
        <f>1+SUMPRODUCT(Algo_Opt_Inputs!B510:AM510,Algo_Opt_Coefs!$B$7:$AM$7)</f>
        <v/>
      </c>
      <c r="Q4505">
        <f>MAX(I4505,MIN(J4505,P4505+H4505))</f>
        <v/>
      </c>
      <c r="R4505">
        <f>Q4505-L4505</f>
        <v/>
      </c>
    </row>
    <row r="4506">
      <c r="A4506" t="inlineStr">
        <is>
          <t>2024-05-22</t>
        </is>
      </c>
      <c r="B4506" t="inlineStr">
        <is>
          <t>11_P05</t>
        </is>
      </c>
      <c r="C4506" t="inlineStr">
        <is>
          <t>Dicey&lt;=0.9: Maximum profit</t>
        </is>
      </c>
      <c r="D4506" t="b">
        <v>0</v>
      </c>
      <c r="E4506" t="b">
        <v>0</v>
      </c>
      <c r="F4506" t="b">
        <v>0</v>
      </c>
      <c r="G4506" t="n">
        <v>1.132287337908711</v>
      </c>
      <c r="H4506" t="n">
        <v>0.4333416069465744</v>
      </c>
      <c r="I4506" t="n">
        <v>0.75</v>
      </c>
      <c r="J4506" t="n">
        <v>1.15</v>
      </c>
      <c r="K4506" t="n">
        <v>1.15</v>
      </c>
      <c r="L4506" t="n">
        <v>1.15</v>
      </c>
      <c r="M4506" t="n">
        <v>0</v>
      </c>
      <c r="N4506" t="inlineStr">
        <is>
          <t>ceiling</t>
        </is>
      </c>
      <c r="O4506" t="inlineStr">
        <is>
          <t>Optimized allocation/budget balancing; not a strong-edge label</t>
        </is>
      </c>
      <c r="P4506">
        <f>1+SUMPRODUCT(Algo_Opt_Inputs!B511:AM511,Algo_Opt_Coefs!$B$7:$AM$7)</f>
        <v/>
      </c>
      <c r="Q4506">
        <f>MAX(I4506,MIN(J4506,P4506+H4506))</f>
        <v/>
      </c>
      <c r="R4506">
        <f>Q4506-L4506</f>
        <v/>
      </c>
    </row>
    <row r="4507">
      <c r="A4507" t="inlineStr">
        <is>
          <t>2024-05-23</t>
        </is>
      </c>
      <c r="B4507" t="inlineStr">
        <is>
          <t>11_P05</t>
        </is>
      </c>
      <c r="C4507" t="inlineStr">
        <is>
          <t>Dicey&lt;=0.9: Maximum profit</t>
        </is>
      </c>
      <c r="D4507" t="b">
        <v>1</v>
      </c>
      <c r="E4507" t="b">
        <v>0</v>
      </c>
      <c r="F4507" t="b">
        <v>1</v>
      </c>
      <c r="G4507" t="n">
        <v>1.000604791299581</v>
      </c>
      <c r="H4507" t="n">
        <v>0.4333416069465744</v>
      </c>
      <c r="I4507" t="n">
        <v>0.75</v>
      </c>
      <c r="J4507" t="n">
        <v>0.9</v>
      </c>
      <c r="K4507" t="n">
        <v>0.9</v>
      </c>
      <c r="L4507" t="n">
        <v>0.9</v>
      </c>
      <c r="M4507" t="n">
        <v>0</v>
      </c>
      <c r="N4507" t="inlineStr">
        <is>
          <t>ceiling</t>
        </is>
      </c>
      <c r="O4507" t="inlineStr">
        <is>
          <t>Mandatory dicey upper bound</t>
        </is>
      </c>
      <c r="P4507">
        <f>1+SUMPRODUCT(Algo_Opt_Inputs!B512:AM512,Algo_Opt_Coefs!$B$7:$AM$7)</f>
        <v/>
      </c>
      <c r="Q4507">
        <f>MAX(I4507,MIN(J4507,P4507+H4507))</f>
        <v/>
      </c>
      <c r="R4507">
        <f>Q4507-L4507</f>
        <v/>
      </c>
    </row>
    <row r="4508">
      <c r="A4508" t="inlineStr">
        <is>
          <t>2024-05-24</t>
        </is>
      </c>
      <c r="B4508" t="inlineStr">
        <is>
          <t>11_P05</t>
        </is>
      </c>
      <c r="C4508" t="inlineStr">
        <is>
          <t>Dicey&lt;=0.9: Maximum profit</t>
        </is>
      </c>
      <c r="D4508" t="b">
        <v>0</v>
      </c>
      <c r="E4508" t="b">
        <v>0</v>
      </c>
      <c r="F4508" t="b">
        <v>1</v>
      </c>
      <c r="G4508" t="n">
        <v>2.70086086907232</v>
      </c>
      <c r="H4508" t="n">
        <v>0.4333416069465744</v>
      </c>
      <c r="I4508" t="n">
        <v>0.75</v>
      </c>
      <c r="J4508" t="n">
        <v>1</v>
      </c>
      <c r="K4508" t="n">
        <v>1</v>
      </c>
      <c r="L4508" t="n">
        <v>1</v>
      </c>
      <c r="M4508" t="n">
        <v>0</v>
      </c>
      <c r="N4508" t="inlineStr">
        <is>
          <t>ceiling</t>
        </is>
      </c>
      <c r="O4508" t="inlineStr">
        <is>
          <t>Archived09:16 cap</t>
        </is>
      </c>
      <c r="P4508">
        <f>1+SUMPRODUCT(Algo_Opt_Inputs!B513:AM513,Algo_Opt_Coefs!$B$7:$AM$7)</f>
        <v/>
      </c>
      <c r="Q4508">
        <f>MAX(I4508,MIN(J4508,P4508+H4508))</f>
        <v/>
      </c>
      <c r="R4508">
        <f>Q4508-L4508</f>
        <v/>
      </c>
    </row>
    <row r="4509">
      <c r="A4509" t="inlineStr">
        <is>
          <t>2024-05-27</t>
        </is>
      </c>
      <c r="B4509" t="inlineStr">
        <is>
          <t>11_P05</t>
        </is>
      </c>
      <c r="C4509" t="inlineStr">
        <is>
          <t>Dicey&lt;=0.9: Maximum profit</t>
        </is>
      </c>
      <c r="D4509" t="b">
        <v>1</v>
      </c>
      <c r="E4509" t="b">
        <v>0</v>
      </c>
      <c r="F4509" t="b">
        <v>0</v>
      </c>
      <c r="G4509" t="n">
        <v>0.686791724161634</v>
      </c>
      <c r="H4509" t="n">
        <v>0.4333416069465744</v>
      </c>
      <c r="I4509" t="n">
        <v>0.75</v>
      </c>
      <c r="J4509" t="n">
        <v>0.9</v>
      </c>
      <c r="K4509" t="n">
        <v>0.9</v>
      </c>
      <c r="L4509" t="n">
        <v>0.9</v>
      </c>
      <c r="M4509" t="n">
        <v>0</v>
      </c>
      <c r="N4509" t="inlineStr">
        <is>
          <t>ceiling</t>
        </is>
      </c>
      <c r="O4509" t="inlineStr">
        <is>
          <t>Mandatory dicey upper bound</t>
        </is>
      </c>
      <c r="P4509">
        <f>1+SUMPRODUCT(Algo_Opt_Inputs!B514:AM514,Algo_Opt_Coefs!$B$7:$AM$7)</f>
        <v/>
      </c>
      <c r="Q4509">
        <f>MAX(I4509,MIN(J4509,P4509+H4509))</f>
        <v/>
      </c>
      <c r="R4509">
        <f>Q4509-L4509</f>
        <v/>
      </c>
    </row>
    <row r="4510">
      <c r="A4510" t="inlineStr">
        <is>
          <t>2024-05-28</t>
        </is>
      </c>
      <c r="B4510" t="inlineStr">
        <is>
          <t>11_P05</t>
        </is>
      </c>
      <c r="C4510" t="inlineStr">
        <is>
          <t>Dicey&lt;=0.9: Maximum profit</t>
        </is>
      </c>
      <c r="D4510" t="b">
        <v>0</v>
      </c>
      <c r="E4510" t="b">
        <v>0</v>
      </c>
      <c r="F4510" t="b">
        <v>0</v>
      </c>
      <c r="G4510" t="n">
        <v>1.442451773470301</v>
      </c>
      <c r="H4510" t="n">
        <v>0.4333416069465744</v>
      </c>
      <c r="I4510" t="n">
        <v>0.75</v>
      </c>
      <c r="J4510" t="n">
        <v>1.15</v>
      </c>
      <c r="K4510" t="n">
        <v>1.15</v>
      </c>
      <c r="L4510" t="n">
        <v>1.15</v>
      </c>
      <c r="M4510" t="n">
        <v>0</v>
      </c>
      <c r="N4510" t="inlineStr">
        <is>
          <t>ceiling</t>
        </is>
      </c>
      <c r="O4510" t="inlineStr">
        <is>
          <t>Optimized allocation/budget balancing; not a strong-edge label</t>
        </is>
      </c>
      <c r="P4510">
        <f>1+SUMPRODUCT(Algo_Opt_Inputs!B515:AM515,Algo_Opt_Coefs!$B$7:$AM$7)</f>
        <v/>
      </c>
      <c r="Q4510">
        <f>MAX(I4510,MIN(J4510,P4510+H4510))</f>
        <v/>
      </c>
      <c r="R4510">
        <f>Q4510-L4510</f>
        <v/>
      </c>
    </row>
    <row r="4511">
      <c r="A4511" t="inlineStr">
        <is>
          <t>2024-05-29</t>
        </is>
      </c>
      <c r="B4511" t="inlineStr">
        <is>
          <t>11_P05</t>
        </is>
      </c>
      <c r="C4511" t="inlineStr">
        <is>
          <t>Dicey&lt;=0.9: Maximum profit</t>
        </is>
      </c>
      <c r="D4511" t="b">
        <v>1</v>
      </c>
      <c r="E4511" t="b">
        <v>0</v>
      </c>
      <c r="F4511" t="b">
        <v>1</v>
      </c>
      <c r="G4511" t="n">
        <v>1.47915928229078</v>
      </c>
      <c r="H4511" t="n">
        <v>0.4333416069465744</v>
      </c>
      <c r="I4511" t="n">
        <v>0.75</v>
      </c>
      <c r="J4511" t="n">
        <v>0.9</v>
      </c>
      <c r="K4511" t="n">
        <v>0.9</v>
      </c>
      <c r="L4511" t="n">
        <v>0.9</v>
      </c>
      <c r="M4511" t="n">
        <v>0</v>
      </c>
      <c r="N4511" t="inlineStr">
        <is>
          <t>ceiling</t>
        </is>
      </c>
      <c r="O4511" t="inlineStr">
        <is>
          <t>Mandatory dicey upper bound</t>
        </is>
      </c>
      <c r="P4511">
        <f>1+SUMPRODUCT(Algo_Opt_Inputs!B516:AM516,Algo_Opt_Coefs!$B$7:$AM$7)</f>
        <v/>
      </c>
      <c r="Q4511">
        <f>MAX(I4511,MIN(J4511,P4511+H4511))</f>
        <v/>
      </c>
      <c r="R4511">
        <f>Q4511-L4511</f>
        <v/>
      </c>
    </row>
    <row r="4512">
      <c r="A4512" t="inlineStr">
        <is>
          <t>2024-05-30</t>
        </is>
      </c>
      <c r="B4512" t="inlineStr">
        <is>
          <t>11_P05</t>
        </is>
      </c>
      <c r="C4512" t="inlineStr">
        <is>
          <t>Dicey&lt;=0.9: Maximum profit</t>
        </is>
      </c>
      <c r="D4512" t="b">
        <v>1</v>
      </c>
      <c r="E4512" t="b">
        <v>0</v>
      </c>
      <c r="F4512" t="b">
        <v>0</v>
      </c>
      <c r="G4512" t="n">
        <v>0.1540948703633992</v>
      </c>
      <c r="H4512" t="n">
        <v>0.4333416069465744</v>
      </c>
      <c r="I4512" t="n">
        <v>0.75</v>
      </c>
      <c r="J4512" t="n">
        <v>0.9</v>
      </c>
      <c r="K4512" t="n">
        <v>0.75</v>
      </c>
      <c r="L4512" t="n">
        <v>0.75</v>
      </c>
      <c r="M4512" t="n">
        <v>0</v>
      </c>
      <c r="N4512" t="inlineStr">
        <is>
          <t>floor</t>
        </is>
      </c>
      <c r="O4512" t="inlineStr">
        <is>
          <t>Mandatory dicey upper bound</t>
        </is>
      </c>
      <c r="P4512">
        <f>1+SUMPRODUCT(Algo_Opt_Inputs!B517:AM517,Algo_Opt_Coefs!$B$7:$AM$7)</f>
        <v/>
      </c>
      <c r="Q4512">
        <f>MAX(I4512,MIN(J4512,P4512+H4512))</f>
        <v/>
      </c>
      <c r="R4512">
        <f>Q4512-L4512</f>
        <v/>
      </c>
    </row>
    <row r="4513">
      <c r="A4513" t="inlineStr">
        <is>
          <t>2024-05-31</t>
        </is>
      </c>
      <c r="B4513" t="inlineStr">
        <is>
          <t>11_P05</t>
        </is>
      </c>
      <c r="C4513" t="inlineStr">
        <is>
          <t>Dicey&lt;=0.9: Maximum profit</t>
        </is>
      </c>
      <c r="D4513" t="b">
        <v>1</v>
      </c>
      <c r="E4513" t="b">
        <v>0</v>
      </c>
      <c r="F4513" t="b">
        <v>1</v>
      </c>
      <c r="G4513" t="n">
        <v>1.737766948642789</v>
      </c>
      <c r="H4513" t="n">
        <v>0.4333416069465744</v>
      </c>
      <c r="I4513" t="n">
        <v>0.75</v>
      </c>
      <c r="J4513" t="n">
        <v>0.9</v>
      </c>
      <c r="K4513" t="n">
        <v>0.9</v>
      </c>
      <c r="L4513" t="n">
        <v>0.9</v>
      </c>
      <c r="M4513" t="n">
        <v>0</v>
      </c>
      <c r="N4513" t="inlineStr">
        <is>
          <t>ceiling</t>
        </is>
      </c>
      <c r="O4513" t="inlineStr">
        <is>
          <t>Mandatory dicey upper bound</t>
        </is>
      </c>
      <c r="P4513">
        <f>1+SUMPRODUCT(Algo_Opt_Inputs!B518:AM518,Algo_Opt_Coefs!$B$7:$AM$7)</f>
        <v/>
      </c>
      <c r="Q4513">
        <f>MAX(I4513,MIN(J4513,P4513+H4513))</f>
        <v/>
      </c>
      <c r="R4513">
        <f>Q4513-L4513</f>
        <v/>
      </c>
    </row>
    <row r="4514">
      <c r="A4514" t="inlineStr">
        <is>
          <t>2024-06-04</t>
        </is>
      </c>
      <c r="B4514" t="inlineStr">
        <is>
          <t>11_P05</t>
        </is>
      </c>
      <c r="C4514" t="inlineStr">
        <is>
          <t>Dicey&lt;=0.9: Maximum profit</t>
        </is>
      </c>
      <c r="D4514" t="b">
        <v>1</v>
      </c>
      <c r="E4514" t="b">
        <v>0</v>
      </c>
      <c r="F4514" t="b">
        <v>0</v>
      </c>
      <c r="G4514" t="n">
        <v>4.811401793423149</v>
      </c>
      <c r="H4514" t="n">
        <v>0.4333416069465744</v>
      </c>
      <c r="I4514" t="n">
        <v>0.75</v>
      </c>
      <c r="J4514" t="n">
        <v>0.9</v>
      </c>
      <c r="K4514" t="n">
        <v>0.9</v>
      </c>
      <c r="L4514" t="n">
        <v>0.9</v>
      </c>
      <c r="M4514" t="n">
        <v>0</v>
      </c>
      <c r="N4514" t="inlineStr">
        <is>
          <t>ceiling</t>
        </is>
      </c>
      <c r="O4514" t="inlineStr">
        <is>
          <t>Mandatory dicey upper bound</t>
        </is>
      </c>
      <c r="P4514">
        <f>1+SUMPRODUCT(Algo_Opt_Inputs!B519:AM519,Algo_Opt_Coefs!$B$7:$AM$7)</f>
        <v/>
      </c>
      <c r="Q4514">
        <f>MAX(I4514,MIN(J4514,P4514+H4514))</f>
        <v/>
      </c>
      <c r="R4514">
        <f>Q4514-L4514</f>
        <v/>
      </c>
    </row>
    <row r="4515">
      <c r="A4515" t="inlineStr">
        <is>
          <t>2024-06-05</t>
        </is>
      </c>
      <c r="B4515" t="inlineStr">
        <is>
          <t>11_P05</t>
        </is>
      </c>
      <c r="C4515" t="inlineStr">
        <is>
          <t>Dicey&lt;=0.9: Maximum profit</t>
        </is>
      </c>
      <c r="D4515" t="b">
        <v>1</v>
      </c>
      <c r="E4515" t="b">
        <v>0</v>
      </c>
      <c r="F4515" t="b">
        <v>0</v>
      </c>
      <c r="G4515" t="n">
        <v>0.3064982851582911</v>
      </c>
      <c r="H4515" t="n">
        <v>0.4333416069465744</v>
      </c>
      <c r="I4515" t="n">
        <v>0.75</v>
      </c>
      <c r="J4515" t="n">
        <v>0.9</v>
      </c>
      <c r="K4515" t="n">
        <v>0.75</v>
      </c>
      <c r="L4515" t="n">
        <v>0.75</v>
      </c>
      <c r="M4515" t="n">
        <v>0</v>
      </c>
      <c r="N4515" t="inlineStr">
        <is>
          <t>floor</t>
        </is>
      </c>
      <c r="O4515" t="inlineStr">
        <is>
          <t>Mandatory dicey upper bound</t>
        </is>
      </c>
      <c r="P4515">
        <f>1+SUMPRODUCT(Algo_Opt_Inputs!B520:AM520,Algo_Opt_Coefs!$B$7:$AM$7)</f>
        <v/>
      </c>
      <c r="Q4515">
        <f>MAX(I4515,MIN(J4515,P4515+H4515))</f>
        <v/>
      </c>
      <c r="R4515">
        <f>Q4515-L4515</f>
        <v/>
      </c>
    </row>
    <row r="4516">
      <c r="A4516" t="inlineStr">
        <is>
          <t>2024-06-06</t>
        </is>
      </c>
      <c r="B4516" t="inlineStr">
        <is>
          <t>11_P05</t>
        </is>
      </c>
      <c r="C4516" t="inlineStr">
        <is>
          <t>Dicey&lt;=0.9: Maximum profit</t>
        </is>
      </c>
      <c r="D4516" t="b">
        <v>1</v>
      </c>
      <c r="E4516" t="b">
        <v>0</v>
      </c>
      <c r="F4516" t="b">
        <v>0</v>
      </c>
      <c r="G4516" t="n">
        <v>1.911506822659433</v>
      </c>
      <c r="H4516" t="n">
        <v>0.4333416069465744</v>
      </c>
      <c r="I4516" t="n">
        <v>0.75</v>
      </c>
      <c r="J4516" t="n">
        <v>0.9</v>
      </c>
      <c r="K4516" t="n">
        <v>0.9</v>
      </c>
      <c r="L4516" t="n">
        <v>0.9</v>
      </c>
      <c r="M4516" t="n">
        <v>0</v>
      </c>
      <c r="N4516" t="inlineStr">
        <is>
          <t>ceiling</t>
        </is>
      </c>
      <c r="O4516" t="inlineStr">
        <is>
          <t>Mandatory dicey upper bound</t>
        </is>
      </c>
      <c r="P4516">
        <f>1+SUMPRODUCT(Algo_Opt_Inputs!B521:AM521,Algo_Opt_Coefs!$B$7:$AM$7)</f>
        <v/>
      </c>
      <c r="Q4516">
        <f>MAX(I4516,MIN(J4516,P4516+H4516))</f>
        <v/>
      </c>
      <c r="R4516">
        <f>Q4516-L4516</f>
        <v/>
      </c>
    </row>
    <row r="4517">
      <c r="A4517" t="inlineStr">
        <is>
          <t>2024-06-10</t>
        </is>
      </c>
      <c r="B4517" t="inlineStr">
        <is>
          <t>11_P05</t>
        </is>
      </c>
      <c r="C4517" t="inlineStr">
        <is>
          <t>Dicey&lt;=0.9: Maximum profit</t>
        </is>
      </c>
      <c r="D4517" t="b">
        <v>1</v>
      </c>
      <c r="E4517" t="b">
        <v>0</v>
      </c>
      <c r="F4517" t="b">
        <v>1</v>
      </c>
      <c r="G4517" t="n">
        <v>1.611862179161516</v>
      </c>
      <c r="H4517" t="n">
        <v>0.4333416069465744</v>
      </c>
      <c r="I4517" t="n">
        <v>0.75</v>
      </c>
      <c r="J4517" t="n">
        <v>0.9</v>
      </c>
      <c r="K4517" t="n">
        <v>0.9</v>
      </c>
      <c r="L4517" t="n">
        <v>0.9</v>
      </c>
      <c r="M4517" t="n">
        <v>0</v>
      </c>
      <c r="N4517" t="inlineStr">
        <is>
          <t>ceiling</t>
        </is>
      </c>
      <c r="O4517" t="inlineStr">
        <is>
          <t>Mandatory dicey upper bound</t>
        </is>
      </c>
      <c r="P4517">
        <f>1+SUMPRODUCT(Algo_Opt_Inputs!B522:AM522,Algo_Opt_Coefs!$B$7:$AM$7)</f>
        <v/>
      </c>
      <c r="Q4517">
        <f>MAX(I4517,MIN(J4517,P4517+H4517))</f>
        <v/>
      </c>
      <c r="R4517">
        <f>Q4517-L4517</f>
        <v/>
      </c>
    </row>
    <row r="4518">
      <c r="A4518" t="inlineStr">
        <is>
          <t>2024-06-11</t>
        </is>
      </c>
      <c r="B4518" t="inlineStr">
        <is>
          <t>11_P05</t>
        </is>
      </c>
      <c r="C4518" t="inlineStr">
        <is>
          <t>Dicey&lt;=0.9: Maximum profit</t>
        </is>
      </c>
      <c r="D4518" t="b">
        <v>0</v>
      </c>
      <c r="E4518" t="b">
        <v>0</v>
      </c>
      <c r="F4518" t="b">
        <v>0</v>
      </c>
      <c r="G4518" t="n">
        <v>1.377048757207511</v>
      </c>
      <c r="H4518" t="n">
        <v>0.4333416069465744</v>
      </c>
      <c r="I4518" t="n">
        <v>0.75</v>
      </c>
      <c r="J4518" t="n">
        <v>1.15</v>
      </c>
      <c r="K4518" t="n">
        <v>1.15</v>
      </c>
      <c r="L4518" t="n">
        <v>1.15</v>
      </c>
      <c r="M4518" t="n">
        <v>0</v>
      </c>
      <c r="N4518" t="inlineStr">
        <is>
          <t>ceiling</t>
        </is>
      </c>
      <c r="O4518" t="inlineStr">
        <is>
          <t>Optimized allocation/budget balancing; not a strong-edge label</t>
        </is>
      </c>
      <c r="P4518">
        <f>1+SUMPRODUCT(Algo_Opt_Inputs!B523:AM523,Algo_Opt_Coefs!$B$7:$AM$7)</f>
        <v/>
      </c>
      <c r="Q4518">
        <f>MAX(I4518,MIN(J4518,P4518+H4518))</f>
        <v/>
      </c>
      <c r="R4518">
        <f>Q4518-L4518</f>
        <v/>
      </c>
    </row>
    <row r="4519">
      <c r="A4519" t="inlineStr">
        <is>
          <t>2024-06-13</t>
        </is>
      </c>
      <c r="B4519" t="inlineStr">
        <is>
          <t>11_P05</t>
        </is>
      </c>
      <c r="C4519" t="inlineStr">
        <is>
          <t>Dicey&lt;=0.9: Maximum profit</t>
        </is>
      </c>
      <c r="D4519" t="b">
        <v>0</v>
      </c>
      <c r="E4519" t="b">
        <v>0</v>
      </c>
      <c r="F4519" t="b">
        <v>1</v>
      </c>
      <c r="G4519" t="n">
        <v>0.9609987070792112</v>
      </c>
      <c r="H4519" t="n">
        <v>0.4333416069465744</v>
      </c>
      <c r="I4519" t="n">
        <v>0.75</v>
      </c>
      <c r="J4519" t="n">
        <v>1</v>
      </c>
      <c r="K4519" t="n">
        <v>1</v>
      </c>
      <c r="L4519" t="n">
        <v>1</v>
      </c>
      <c r="M4519" t="n">
        <v>0</v>
      </c>
      <c r="N4519" t="inlineStr">
        <is>
          <t>ceiling</t>
        </is>
      </c>
      <c r="O4519" t="inlineStr">
        <is>
          <t>Archived09:16 cap</t>
        </is>
      </c>
      <c r="P4519">
        <f>1+SUMPRODUCT(Algo_Opt_Inputs!B524:AM524,Algo_Opt_Coefs!$B$7:$AM$7)</f>
        <v/>
      </c>
      <c r="Q4519">
        <f>MAX(I4519,MIN(J4519,P4519+H4519))</f>
        <v/>
      </c>
      <c r="R4519">
        <f>Q4519-L4519</f>
        <v/>
      </c>
    </row>
    <row r="4520">
      <c r="A4520" t="inlineStr">
        <is>
          <t>2024-06-18</t>
        </is>
      </c>
      <c r="B4520" t="inlineStr">
        <is>
          <t>11_P05</t>
        </is>
      </c>
      <c r="C4520" t="inlineStr">
        <is>
          <t>Dicey&lt;=0.9: Maximum profit</t>
        </is>
      </c>
      <c r="D4520" t="b">
        <v>0</v>
      </c>
      <c r="E4520" t="b">
        <v>0</v>
      </c>
      <c r="F4520" t="b">
        <v>0</v>
      </c>
      <c r="G4520" t="n">
        <v>1.082660498740138</v>
      </c>
      <c r="H4520" t="n">
        <v>0.4333416069465744</v>
      </c>
      <c r="I4520" t="n">
        <v>0.75</v>
      </c>
      <c r="J4520" t="n">
        <v>1.15</v>
      </c>
      <c r="K4520" t="n">
        <v>1.15</v>
      </c>
      <c r="L4520" t="n">
        <v>1.15</v>
      </c>
      <c r="M4520" t="n">
        <v>0</v>
      </c>
      <c r="N4520" t="inlineStr">
        <is>
          <t>ceiling</t>
        </is>
      </c>
      <c r="O4520" t="inlineStr">
        <is>
          <t>Optimized allocation/budget balancing; not a strong-edge label</t>
        </is>
      </c>
      <c r="P4520">
        <f>1+SUMPRODUCT(Algo_Opt_Inputs!B525:AM525,Algo_Opt_Coefs!$B$7:$AM$7)</f>
        <v/>
      </c>
      <c r="Q4520">
        <f>MAX(I4520,MIN(J4520,P4520+H4520))</f>
        <v/>
      </c>
      <c r="R4520">
        <f>Q4520-L4520</f>
        <v/>
      </c>
    </row>
    <row r="4521">
      <c r="A4521" t="inlineStr">
        <is>
          <t>2024-06-19</t>
        </is>
      </c>
      <c r="B4521" t="inlineStr">
        <is>
          <t>11_P05</t>
        </is>
      </c>
      <c r="C4521" t="inlineStr">
        <is>
          <t>Dicey&lt;=0.9: Maximum profit</t>
        </is>
      </c>
      <c r="D4521" t="b">
        <v>1</v>
      </c>
      <c r="E4521" t="b">
        <v>0</v>
      </c>
      <c r="F4521" t="b">
        <v>0</v>
      </c>
      <c r="G4521" t="n">
        <v>0.2998913038402058</v>
      </c>
      <c r="H4521" t="n">
        <v>0.4333416069465744</v>
      </c>
      <c r="I4521" t="n">
        <v>0.75</v>
      </c>
      <c r="J4521" t="n">
        <v>0.9</v>
      </c>
      <c r="K4521" t="n">
        <v>0.75</v>
      </c>
      <c r="L4521" t="n">
        <v>0.75</v>
      </c>
      <c r="M4521" t="n">
        <v>0</v>
      </c>
      <c r="N4521" t="inlineStr">
        <is>
          <t>floor</t>
        </is>
      </c>
      <c r="O4521" t="inlineStr">
        <is>
          <t>Mandatory dicey upper bound</t>
        </is>
      </c>
      <c r="P4521">
        <f>1+SUMPRODUCT(Algo_Opt_Inputs!B526:AM526,Algo_Opt_Coefs!$B$7:$AM$7)</f>
        <v/>
      </c>
      <c r="Q4521">
        <f>MAX(I4521,MIN(J4521,P4521+H4521))</f>
        <v/>
      </c>
      <c r="R4521">
        <f>Q4521-L4521</f>
        <v/>
      </c>
    </row>
    <row r="4522">
      <c r="A4522" t="inlineStr">
        <is>
          <t>2024-06-20</t>
        </is>
      </c>
      <c r="B4522" t="inlineStr">
        <is>
          <t>11_P05</t>
        </is>
      </c>
      <c r="C4522" t="inlineStr">
        <is>
          <t>Dicey&lt;=0.9: Maximum profit</t>
        </is>
      </c>
      <c r="D4522" t="b">
        <v>1</v>
      </c>
      <c r="E4522" t="b">
        <v>0</v>
      </c>
      <c r="F4522" t="b">
        <v>0</v>
      </c>
      <c r="G4522" t="n">
        <v>-0.1702319139363573</v>
      </c>
      <c r="H4522" t="n">
        <v>0.4333416069465744</v>
      </c>
      <c r="I4522" t="n">
        <v>0.75</v>
      </c>
      <c r="J4522" t="n">
        <v>0.9</v>
      </c>
      <c r="K4522" t="n">
        <v>0.75</v>
      </c>
      <c r="L4522" t="n">
        <v>0.75</v>
      </c>
      <c r="M4522" t="n">
        <v>0</v>
      </c>
      <c r="N4522" t="inlineStr">
        <is>
          <t>floor</t>
        </is>
      </c>
      <c r="O4522" t="inlineStr">
        <is>
          <t>Mandatory dicey upper bound</t>
        </is>
      </c>
      <c r="P4522">
        <f>1+SUMPRODUCT(Algo_Opt_Inputs!B527:AM527,Algo_Opt_Coefs!$B$7:$AM$7)</f>
        <v/>
      </c>
      <c r="Q4522">
        <f>MAX(I4522,MIN(J4522,P4522+H4522))</f>
        <v/>
      </c>
      <c r="R4522">
        <f>Q4522-L4522</f>
        <v/>
      </c>
    </row>
    <row r="4523">
      <c r="A4523" t="inlineStr">
        <is>
          <t>2024-06-24</t>
        </is>
      </c>
      <c r="B4523" t="inlineStr">
        <is>
          <t>11_P05</t>
        </is>
      </c>
      <c r="C4523" t="inlineStr">
        <is>
          <t>Dicey&lt;=0.9: Maximum profit</t>
        </is>
      </c>
      <c r="D4523" t="b">
        <v>0</v>
      </c>
      <c r="E4523" t="b">
        <v>0</v>
      </c>
      <c r="F4523" t="b">
        <v>0</v>
      </c>
      <c r="G4523" t="n">
        <v>1.971707566686395</v>
      </c>
      <c r="H4523" t="n">
        <v>0.4333416069465744</v>
      </c>
      <c r="I4523" t="n">
        <v>0.75</v>
      </c>
      <c r="J4523" t="n">
        <v>1.15</v>
      </c>
      <c r="K4523" t="n">
        <v>1.15</v>
      </c>
      <c r="L4523" t="n">
        <v>1.15</v>
      </c>
      <c r="M4523" t="n">
        <v>0</v>
      </c>
      <c r="N4523" t="inlineStr">
        <is>
          <t>ceiling</t>
        </is>
      </c>
      <c r="O4523" t="inlineStr">
        <is>
          <t>Optimized allocation/budget balancing; not a strong-edge label</t>
        </is>
      </c>
      <c r="P4523">
        <f>1+SUMPRODUCT(Algo_Opt_Inputs!B528:AM528,Algo_Opt_Coefs!$B$7:$AM$7)</f>
        <v/>
      </c>
      <c r="Q4523">
        <f>MAX(I4523,MIN(J4523,P4523+H4523))</f>
        <v/>
      </c>
      <c r="R4523">
        <f>Q4523-L4523</f>
        <v/>
      </c>
    </row>
    <row r="4524">
      <c r="A4524" t="inlineStr">
        <is>
          <t>2024-06-25</t>
        </is>
      </c>
      <c r="B4524" t="inlineStr">
        <is>
          <t>11_P05</t>
        </is>
      </c>
      <c r="C4524" t="inlineStr">
        <is>
          <t>Dicey&lt;=0.9: Maximum profit</t>
        </is>
      </c>
      <c r="D4524" t="b">
        <v>0</v>
      </c>
      <c r="E4524" t="b">
        <v>0</v>
      </c>
      <c r="F4524" t="b">
        <v>0</v>
      </c>
      <c r="G4524" t="n">
        <v>2.098167393924647</v>
      </c>
      <c r="H4524" t="n">
        <v>0.4333416069465744</v>
      </c>
      <c r="I4524" t="n">
        <v>0.75</v>
      </c>
      <c r="J4524" t="n">
        <v>1.15</v>
      </c>
      <c r="K4524" t="n">
        <v>1.15</v>
      </c>
      <c r="L4524" t="n">
        <v>1.15</v>
      </c>
      <c r="M4524" t="n">
        <v>0</v>
      </c>
      <c r="N4524" t="inlineStr">
        <is>
          <t>ceiling</t>
        </is>
      </c>
      <c r="O4524" t="inlineStr">
        <is>
          <t>Optimized allocation/budget balancing; not a strong-edge label</t>
        </is>
      </c>
      <c r="P4524">
        <f>1+SUMPRODUCT(Algo_Opt_Inputs!B529:AM529,Algo_Opt_Coefs!$B$7:$AM$7)</f>
        <v/>
      </c>
      <c r="Q4524">
        <f>MAX(I4524,MIN(J4524,P4524+H4524))</f>
        <v/>
      </c>
      <c r="R4524">
        <f>Q4524-L4524</f>
        <v/>
      </c>
    </row>
    <row r="4525">
      <c r="A4525" t="inlineStr">
        <is>
          <t>2024-06-26</t>
        </is>
      </c>
      <c r="B4525" t="inlineStr">
        <is>
          <t>11_P05</t>
        </is>
      </c>
      <c r="C4525" t="inlineStr">
        <is>
          <t>Dicey&lt;=0.9: Maximum profit</t>
        </is>
      </c>
      <c r="D4525" t="b">
        <v>0</v>
      </c>
      <c r="E4525" t="b">
        <v>0</v>
      </c>
      <c r="F4525" t="b">
        <v>1</v>
      </c>
      <c r="G4525" t="n">
        <v>3.519056482838919</v>
      </c>
      <c r="H4525" t="n">
        <v>0.4333416069465744</v>
      </c>
      <c r="I4525" t="n">
        <v>0.75</v>
      </c>
      <c r="J4525" t="n">
        <v>1</v>
      </c>
      <c r="K4525" t="n">
        <v>1</v>
      </c>
      <c r="L4525" t="n">
        <v>1</v>
      </c>
      <c r="M4525" t="n">
        <v>0</v>
      </c>
      <c r="N4525" t="inlineStr">
        <is>
          <t>ceiling</t>
        </is>
      </c>
      <c r="O4525" t="inlineStr">
        <is>
          <t>Archived09:16 cap</t>
        </is>
      </c>
      <c r="P4525">
        <f>1+SUMPRODUCT(Algo_Opt_Inputs!B530:AM530,Algo_Opt_Coefs!$B$7:$AM$7)</f>
        <v/>
      </c>
      <c r="Q4525">
        <f>MAX(I4525,MIN(J4525,P4525+H4525))</f>
        <v/>
      </c>
      <c r="R4525">
        <f>Q4525-L4525</f>
        <v/>
      </c>
    </row>
    <row r="4526">
      <c r="A4526" t="inlineStr">
        <is>
          <t>2024-06-27</t>
        </is>
      </c>
      <c r="B4526" t="inlineStr">
        <is>
          <t>11_P05</t>
        </is>
      </c>
      <c r="C4526" t="inlineStr">
        <is>
          <t>Dicey&lt;=0.9: Maximum profit</t>
        </is>
      </c>
      <c r="D4526" t="b">
        <v>1</v>
      </c>
      <c r="E4526" t="b">
        <v>0</v>
      </c>
      <c r="F4526" t="b">
        <v>1</v>
      </c>
      <c r="G4526" t="n">
        <v>2.122753624762999</v>
      </c>
      <c r="H4526" t="n">
        <v>0.4333416069465744</v>
      </c>
      <c r="I4526" t="n">
        <v>0.75</v>
      </c>
      <c r="J4526" t="n">
        <v>0.9</v>
      </c>
      <c r="K4526" t="n">
        <v>0.9</v>
      </c>
      <c r="L4526" t="n">
        <v>0.9</v>
      </c>
      <c r="M4526" t="n">
        <v>0</v>
      </c>
      <c r="N4526" t="inlineStr">
        <is>
          <t>ceiling</t>
        </is>
      </c>
      <c r="O4526" t="inlineStr">
        <is>
          <t>Mandatory dicey upper bound</t>
        </is>
      </c>
      <c r="P4526">
        <f>1+SUMPRODUCT(Algo_Opt_Inputs!B531:AM531,Algo_Opt_Coefs!$B$7:$AM$7)</f>
        <v/>
      </c>
      <c r="Q4526">
        <f>MAX(I4526,MIN(J4526,P4526+H4526))</f>
        <v/>
      </c>
      <c r="R4526">
        <f>Q4526-L4526</f>
        <v/>
      </c>
    </row>
    <row r="4527">
      <c r="A4527" t="inlineStr">
        <is>
          <t>2024-06-28</t>
        </is>
      </c>
      <c r="B4527" t="inlineStr">
        <is>
          <t>11_P05</t>
        </is>
      </c>
      <c r="C4527" t="inlineStr">
        <is>
          <t>Dicey&lt;=0.9: Maximum profit</t>
        </is>
      </c>
      <c r="D4527" t="b">
        <v>0</v>
      </c>
      <c r="E4527" t="b">
        <v>0</v>
      </c>
      <c r="F4527" t="b">
        <v>1</v>
      </c>
      <c r="G4527" t="n">
        <v>3.213548840264806</v>
      </c>
      <c r="H4527" t="n">
        <v>0.4333416069465744</v>
      </c>
      <c r="I4527" t="n">
        <v>0.75</v>
      </c>
      <c r="J4527" t="n">
        <v>1</v>
      </c>
      <c r="K4527" t="n">
        <v>1</v>
      </c>
      <c r="L4527" t="n">
        <v>1</v>
      </c>
      <c r="M4527" t="n">
        <v>0</v>
      </c>
      <c r="N4527" t="inlineStr">
        <is>
          <t>ceiling</t>
        </is>
      </c>
      <c r="O4527" t="inlineStr">
        <is>
          <t>Archived09:16 cap</t>
        </is>
      </c>
      <c r="P4527">
        <f>1+SUMPRODUCT(Algo_Opt_Inputs!B532:AM532,Algo_Opt_Coefs!$B$7:$AM$7)</f>
        <v/>
      </c>
      <c r="Q4527">
        <f>MAX(I4527,MIN(J4527,P4527+H4527))</f>
        <v/>
      </c>
      <c r="R4527">
        <f>Q4527-L4527</f>
        <v/>
      </c>
    </row>
    <row r="4528">
      <c r="A4528" t="inlineStr">
        <is>
          <t>2024-07-01</t>
        </is>
      </c>
      <c r="B4528" t="inlineStr">
        <is>
          <t>11_P05</t>
        </is>
      </c>
      <c r="C4528" t="inlineStr">
        <is>
          <t>Dicey&lt;=0.9: Maximum profit</t>
        </is>
      </c>
      <c r="D4528" t="b">
        <v>0</v>
      </c>
      <c r="E4528" t="b">
        <v>0</v>
      </c>
      <c r="F4528" t="b">
        <v>0</v>
      </c>
      <c r="G4528" t="n">
        <v>2.184070085168684</v>
      </c>
      <c r="H4528" t="n">
        <v>0.4333416069465744</v>
      </c>
      <c r="I4528" t="n">
        <v>0.75</v>
      </c>
      <c r="J4528" t="n">
        <v>1.15</v>
      </c>
      <c r="K4528" t="n">
        <v>1.15</v>
      </c>
      <c r="L4528" t="n">
        <v>1.15</v>
      </c>
      <c r="M4528" t="n">
        <v>0</v>
      </c>
      <c r="N4528" t="inlineStr">
        <is>
          <t>ceiling</t>
        </is>
      </c>
      <c r="O4528" t="inlineStr">
        <is>
          <t>Optimized allocation/budget balancing; not a strong-edge label</t>
        </is>
      </c>
      <c r="P4528">
        <f>1+SUMPRODUCT(Algo_Opt_Inputs!B533:AM533,Algo_Opt_Coefs!$B$7:$AM$7)</f>
        <v/>
      </c>
      <c r="Q4528">
        <f>MAX(I4528,MIN(J4528,P4528+H4528))</f>
        <v/>
      </c>
      <c r="R4528">
        <f>Q4528-L4528</f>
        <v/>
      </c>
    </row>
    <row r="4529">
      <c r="A4529" t="inlineStr">
        <is>
          <t>2024-07-02</t>
        </is>
      </c>
      <c r="B4529" t="inlineStr">
        <is>
          <t>11_P05</t>
        </is>
      </c>
      <c r="C4529" t="inlineStr">
        <is>
          <t>Dicey&lt;=0.9: Maximum profit</t>
        </is>
      </c>
      <c r="D4529" t="b">
        <v>0</v>
      </c>
      <c r="E4529" t="b">
        <v>0</v>
      </c>
      <c r="F4529" t="b">
        <v>0</v>
      </c>
      <c r="G4529" t="n">
        <v>1.349645096941887</v>
      </c>
      <c r="H4529" t="n">
        <v>0.4333416069465744</v>
      </c>
      <c r="I4529" t="n">
        <v>0.75</v>
      </c>
      <c r="J4529" t="n">
        <v>1.15</v>
      </c>
      <c r="K4529" t="n">
        <v>1.15</v>
      </c>
      <c r="L4529" t="n">
        <v>1.15</v>
      </c>
      <c r="M4529" t="n">
        <v>0</v>
      </c>
      <c r="N4529" t="inlineStr">
        <is>
          <t>ceiling</t>
        </is>
      </c>
      <c r="O4529" t="inlineStr">
        <is>
          <t>Optimized allocation/budget balancing; not a strong-edge label</t>
        </is>
      </c>
      <c r="P4529">
        <f>1+SUMPRODUCT(Algo_Opt_Inputs!B534:AM534,Algo_Opt_Coefs!$B$7:$AM$7)</f>
        <v/>
      </c>
      <c r="Q4529">
        <f>MAX(I4529,MIN(J4529,P4529+H4529))</f>
        <v/>
      </c>
      <c r="R4529">
        <f>Q4529-L4529</f>
        <v/>
      </c>
    </row>
    <row r="4530">
      <c r="A4530" t="inlineStr">
        <is>
          <t>2024-07-03</t>
        </is>
      </c>
      <c r="B4530" t="inlineStr">
        <is>
          <t>11_P05</t>
        </is>
      </c>
      <c r="C4530" t="inlineStr">
        <is>
          <t>Dicey&lt;=0.9: Maximum profit</t>
        </is>
      </c>
      <c r="D4530" t="b">
        <v>0</v>
      </c>
      <c r="E4530" t="b">
        <v>0</v>
      </c>
      <c r="F4530" t="b">
        <v>0</v>
      </c>
      <c r="G4530" t="n">
        <v>1.525726698712632</v>
      </c>
      <c r="H4530" t="n">
        <v>0.4333416069465744</v>
      </c>
      <c r="I4530" t="n">
        <v>0.75</v>
      </c>
      <c r="J4530" t="n">
        <v>1.15</v>
      </c>
      <c r="K4530" t="n">
        <v>1.15</v>
      </c>
      <c r="L4530" t="n">
        <v>1.15</v>
      </c>
      <c r="M4530" t="n">
        <v>0</v>
      </c>
      <c r="N4530" t="inlineStr">
        <is>
          <t>ceiling</t>
        </is>
      </c>
      <c r="O4530" t="inlineStr">
        <is>
          <t>Optimized allocation/budget balancing; not a strong-edge label</t>
        </is>
      </c>
      <c r="P4530">
        <f>1+SUMPRODUCT(Algo_Opt_Inputs!B535:AM535,Algo_Opt_Coefs!$B$7:$AM$7)</f>
        <v/>
      </c>
      <c r="Q4530">
        <f>MAX(I4530,MIN(J4530,P4530+H4530))</f>
        <v/>
      </c>
      <c r="R4530">
        <f>Q4530-L4530</f>
        <v/>
      </c>
    </row>
    <row r="4531">
      <c r="A4531" t="inlineStr">
        <is>
          <t>2024-07-04</t>
        </is>
      </c>
      <c r="B4531" t="inlineStr">
        <is>
          <t>11_P05</t>
        </is>
      </c>
      <c r="C4531" t="inlineStr">
        <is>
          <t>Dicey&lt;=0.9: Maximum profit</t>
        </is>
      </c>
      <c r="D4531" t="b">
        <v>0</v>
      </c>
      <c r="E4531" t="b">
        <v>0</v>
      </c>
      <c r="F4531" t="b">
        <v>1</v>
      </c>
      <c r="G4531" t="n">
        <v>0.9136198542614465</v>
      </c>
      <c r="H4531" t="n">
        <v>0.4333416069465744</v>
      </c>
      <c r="I4531" t="n">
        <v>0.75</v>
      </c>
      <c r="J4531" t="n">
        <v>1</v>
      </c>
      <c r="K4531" t="n">
        <v>1</v>
      </c>
      <c r="L4531" t="n">
        <v>1</v>
      </c>
      <c r="M4531" t="n">
        <v>0</v>
      </c>
      <c r="N4531" t="inlineStr">
        <is>
          <t>ceiling</t>
        </is>
      </c>
      <c r="O4531" t="inlineStr">
        <is>
          <t>Archived09:16 cap</t>
        </is>
      </c>
      <c r="P4531">
        <f>1+SUMPRODUCT(Algo_Opt_Inputs!B536:AM536,Algo_Opt_Coefs!$B$7:$AM$7)</f>
        <v/>
      </c>
      <c r="Q4531">
        <f>MAX(I4531,MIN(J4531,P4531+H4531))</f>
        <v/>
      </c>
      <c r="R4531">
        <f>Q4531-L4531</f>
        <v/>
      </c>
    </row>
    <row r="4532">
      <c r="A4532" t="inlineStr">
        <is>
          <t>2024-07-10</t>
        </is>
      </c>
      <c r="B4532" t="inlineStr">
        <is>
          <t>11_P05</t>
        </is>
      </c>
      <c r="C4532" t="inlineStr">
        <is>
          <t>Dicey&lt;=0.9: Maximum profit</t>
        </is>
      </c>
      <c r="D4532" t="b">
        <v>1</v>
      </c>
      <c r="E4532" t="b">
        <v>0</v>
      </c>
      <c r="F4532" t="b">
        <v>0</v>
      </c>
      <c r="G4532" t="n">
        <v>1.312419754286149</v>
      </c>
      <c r="H4532" t="n">
        <v>0.4333416069465744</v>
      </c>
      <c r="I4532" t="n">
        <v>0.75</v>
      </c>
      <c r="J4532" t="n">
        <v>0.9</v>
      </c>
      <c r="K4532" t="n">
        <v>0.9</v>
      </c>
      <c r="L4532" t="n">
        <v>0.9</v>
      </c>
      <c r="M4532" t="n">
        <v>0</v>
      </c>
      <c r="N4532" t="inlineStr">
        <is>
          <t>ceiling</t>
        </is>
      </c>
      <c r="O4532" t="inlineStr">
        <is>
          <t>Mandatory dicey upper bound</t>
        </is>
      </c>
      <c r="P4532">
        <f>1+SUMPRODUCT(Algo_Opt_Inputs!B537:AM537,Algo_Opt_Coefs!$B$7:$AM$7)</f>
        <v/>
      </c>
      <c r="Q4532">
        <f>MAX(I4532,MIN(J4532,P4532+H4532))</f>
        <v/>
      </c>
      <c r="R4532">
        <f>Q4532-L4532</f>
        <v/>
      </c>
    </row>
    <row r="4533">
      <c r="A4533" t="inlineStr">
        <is>
          <t>2024-07-15</t>
        </is>
      </c>
      <c r="B4533" t="inlineStr">
        <is>
          <t>11_P05</t>
        </is>
      </c>
      <c r="C4533" t="inlineStr">
        <is>
          <t>Dicey&lt;=0.9: Maximum profit</t>
        </is>
      </c>
      <c r="D4533" t="b">
        <v>1</v>
      </c>
      <c r="E4533" t="b">
        <v>0</v>
      </c>
      <c r="F4533" t="b">
        <v>0</v>
      </c>
      <c r="G4533" t="n">
        <v>-0.8046358279540178</v>
      </c>
      <c r="H4533" t="n">
        <v>0.4333416069465744</v>
      </c>
      <c r="I4533" t="n">
        <v>0.75</v>
      </c>
      <c r="J4533" t="n">
        <v>0.9</v>
      </c>
      <c r="K4533" t="n">
        <v>0.75</v>
      </c>
      <c r="L4533" t="n">
        <v>0.75</v>
      </c>
      <c r="M4533" t="n">
        <v>0</v>
      </c>
      <c r="N4533" t="inlineStr">
        <is>
          <t>floor</t>
        </is>
      </c>
      <c r="O4533" t="inlineStr">
        <is>
          <t>Mandatory dicey upper bound</t>
        </is>
      </c>
      <c r="P4533">
        <f>1+SUMPRODUCT(Algo_Opt_Inputs!B538:AM538,Algo_Opt_Coefs!$B$7:$AM$7)</f>
        <v/>
      </c>
      <c r="Q4533">
        <f>MAX(I4533,MIN(J4533,P4533+H4533))</f>
        <v/>
      </c>
      <c r="R4533">
        <f>Q4533-L4533</f>
        <v/>
      </c>
    </row>
    <row r="4534">
      <c r="A4534" t="inlineStr">
        <is>
          <t>2024-07-16</t>
        </is>
      </c>
      <c r="B4534" t="inlineStr">
        <is>
          <t>11_P05</t>
        </is>
      </c>
      <c r="C4534" t="inlineStr">
        <is>
          <t>Dicey&lt;=0.9: Maximum profit</t>
        </is>
      </c>
      <c r="D4534" t="b">
        <v>0</v>
      </c>
      <c r="E4534" t="b">
        <v>0</v>
      </c>
      <c r="F4534" t="b">
        <v>0</v>
      </c>
      <c r="G4534" t="n">
        <v>1.487854203986374</v>
      </c>
      <c r="H4534" t="n">
        <v>0.4333416069465744</v>
      </c>
      <c r="I4534" t="n">
        <v>0.75</v>
      </c>
      <c r="J4534" t="n">
        <v>1.15</v>
      </c>
      <c r="K4534" t="n">
        <v>1.15</v>
      </c>
      <c r="L4534" t="n">
        <v>1.15</v>
      </c>
      <c r="M4534" t="n">
        <v>0</v>
      </c>
      <c r="N4534" t="inlineStr">
        <is>
          <t>ceiling</t>
        </is>
      </c>
      <c r="O4534" t="inlineStr">
        <is>
          <t>Optimized allocation/budget balancing; not a strong-edge label</t>
        </is>
      </c>
      <c r="P4534">
        <f>1+SUMPRODUCT(Algo_Opt_Inputs!B539:AM539,Algo_Opt_Coefs!$B$7:$AM$7)</f>
        <v/>
      </c>
      <c r="Q4534">
        <f>MAX(I4534,MIN(J4534,P4534+H4534))</f>
        <v/>
      </c>
      <c r="R4534">
        <f>Q4534-L4534</f>
        <v/>
      </c>
    </row>
    <row r="4535">
      <c r="A4535" t="inlineStr">
        <is>
          <t>2024-07-18</t>
        </is>
      </c>
      <c r="B4535" t="inlineStr">
        <is>
          <t>11_P05</t>
        </is>
      </c>
      <c r="C4535" t="inlineStr">
        <is>
          <t>Dicey&lt;=0.9: Maximum profit</t>
        </is>
      </c>
      <c r="D4535" t="b">
        <v>1</v>
      </c>
      <c r="E4535" t="b">
        <v>0</v>
      </c>
      <c r="F4535" t="b">
        <v>0</v>
      </c>
      <c r="G4535" t="n">
        <v>0.3175822673324247</v>
      </c>
      <c r="H4535" t="n">
        <v>0.4333416069465744</v>
      </c>
      <c r="I4535" t="n">
        <v>0.75</v>
      </c>
      <c r="J4535" t="n">
        <v>0.9</v>
      </c>
      <c r="K4535" t="n">
        <v>0.7509238742789991</v>
      </c>
      <c r="L4535" t="n">
        <v>0.750923874278999</v>
      </c>
      <c r="M4535" t="n">
        <v>1.110223024625157e-16</v>
      </c>
      <c r="N4535" t="inlineStr">
        <is>
          <t>interior</t>
        </is>
      </c>
      <c r="O4535" t="inlineStr">
        <is>
          <t>Mandatory dicey upper bound</t>
        </is>
      </c>
      <c r="P4535">
        <f>1+SUMPRODUCT(Algo_Opt_Inputs!B540:AM540,Algo_Opt_Coefs!$B$7:$AM$7)</f>
        <v/>
      </c>
      <c r="Q4535">
        <f>MAX(I4535,MIN(J4535,P4535+H4535))</f>
        <v/>
      </c>
      <c r="R4535">
        <f>Q4535-L4535</f>
        <v/>
      </c>
    </row>
    <row r="4536">
      <c r="A4536" t="inlineStr">
        <is>
          <t>2024-07-19</t>
        </is>
      </c>
      <c r="B4536" t="inlineStr">
        <is>
          <t>11_P05</t>
        </is>
      </c>
      <c r="C4536" t="inlineStr">
        <is>
          <t>Dicey&lt;=0.9: Maximum profit</t>
        </is>
      </c>
      <c r="D4536" t="b">
        <v>1</v>
      </c>
      <c r="E4536" t="b">
        <v>0</v>
      </c>
      <c r="F4536" t="b">
        <v>0</v>
      </c>
      <c r="G4536" t="n">
        <v>0.8432234522167397</v>
      </c>
      <c r="H4536" t="n">
        <v>0.4333416069465744</v>
      </c>
      <c r="I4536" t="n">
        <v>0.75</v>
      </c>
      <c r="J4536" t="n">
        <v>0.9</v>
      </c>
      <c r="K4536" t="n">
        <v>0.9</v>
      </c>
      <c r="L4536" t="n">
        <v>0.9</v>
      </c>
      <c r="M4536" t="n">
        <v>0</v>
      </c>
      <c r="N4536" t="inlineStr">
        <is>
          <t>ceiling</t>
        </is>
      </c>
      <c r="O4536" t="inlineStr">
        <is>
          <t>Mandatory dicey upper bound</t>
        </is>
      </c>
      <c r="P4536">
        <f>1+SUMPRODUCT(Algo_Opt_Inputs!B541:AM541,Algo_Opt_Coefs!$B$7:$AM$7)</f>
        <v/>
      </c>
      <c r="Q4536">
        <f>MAX(I4536,MIN(J4536,P4536+H4536))</f>
        <v/>
      </c>
      <c r="R4536">
        <f>Q4536-L4536</f>
        <v/>
      </c>
    </row>
    <row r="4537">
      <c r="A4537" t="inlineStr">
        <is>
          <t>2024-07-22</t>
        </is>
      </c>
      <c r="B4537" t="inlineStr">
        <is>
          <t>11_P05</t>
        </is>
      </c>
      <c r="C4537" t="inlineStr">
        <is>
          <t>Dicey&lt;=0.9: Maximum profit</t>
        </is>
      </c>
      <c r="D4537" t="b">
        <v>1</v>
      </c>
      <c r="E4537" t="b">
        <v>0</v>
      </c>
      <c r="F4537" t="b">
        <v>1</v>
      </c>
      <c r="G4537" t="n">
        <v>1.833126751259971</v>
      </c>
      <c r="H4537" t="n">
        <v>0.4333416069465744</v>
      </c>
      <c r="I4537" t="n">
        <v>0.75</v>
      </c>
      <c r="J4537" t="n">
        <v>0.9</v>
      </c>
      <c r="K4537" t="n">
        <v>0.9</v>
      </c>
      <c r="L4537" t="n">
        <v>0.9</v>
      </c>
      <c r="M4537" t="n">
        <v>0</v>
      </c>
      <c r="N4537" t="inlineStr">
        <is>
          <t>ceiling</t>
        </is>
      </c>
      <c r="O4537" t="inlineStr">
        <is>
          <t>Mandatory dicey upper bound</t>
        </is>
      </c>
      <c r="P4537">
        <f>1+SUMPRODUCT(Algo_Opt_Inputs!B542:AM542,Algo_Opt_Coefs!$B$7:$AM$7)</f>
        <v/>
      </c>
      <c r="Q4537">
        <f>MAX(I4537,MIN(J4537,P4537+H4537))</f>
        <v/>
      </c>
      <c r="R4537">
        <f>Q4537-L4537</f>
        <v/>
      </c>
    </row>
    <row r="4538">
      <c r="A4538" t="inlineStr">
        <is>
          <t>2024-07-23</t>
        </is>
      </c>
      <c r="B4538" t="inlineStr">
        <is>
          <t>11_P05</t>
        </is>
      </c>
      <c r="C4538" t="inlineStr">
        <is>
          <t>Dicey&lt;=0.9: Maximum profit</t>
        </is>
      </c>
      <c r="D4538" t="b">
        <v>1</v>
      </c>
      <c r="E4538" t="b">
        <v>0</v>
      </c>
      <c r="F4538" t="b">
        <v>0</v>
      </c>
      <c r="G4538" t="n">
        <v>1.818208022221074</v>
      </c>
      <c r="H4538" t="n">
        <v>0.4333416069465744</v>
      </c>
      <c r="I4538" t="n">
        <v>0.75</v>
      </c>
      <c r="J4538" t="n">
        <v>0.9</v>
      </c>
      <c r="K4538" t="n">
        <v>0.9</v>
      </c>
      <c r="L4538" t="n">
        <v>0.9</v>
      </c>
      <c r="M4538" t="n">
        <v>0</v>
      </c>
      <c r="N4538" t="inlineStr">
        <is>
          <t>ceiling</t>
        </is>
      </c>
      <c r="O4538" t="inlineStr">
        <is>
          <t>Mandatory dicey upper bound</t>
        </is>
      </c>
      <c r="P4538">
        <f>1+SUMPRODUCT(Algo_Opt_Inputs!B543:AM543,Algo_Opt_Coefs!$B$7:$AM$7)</f>
        <v/>
      </c>
      <c r="Q4538">
        <f>MAX(I4538,MIN(J4538,P4538+H4538))</f>
        <v/>
      </c>
      <c r="R4538">
        <f>Q4538-L4538</f>
        <v/>
      </c>
    </row>
    <row r="4539">
      <c r="A4539" t="inlineStr">
        <is>
          <t>2024-07-24</t>
        </is>
      </c>
      <c r="B4539" t="inlineStr">
        <is>
          <t>11_P05</t>
        </is>
      </c>
      <c r="C4539" t="inlineStr">
        <is>
          <t>Dicey&lt;=0.9: Maximum profit</t>
        </is>
      </c>
      <c r="D4539" t="b">
        <v>1</v>
      </c>
      <c r="E4539" t="b">
        <v>0</v>
      </c>
      <c r="F4539" t="b">
        <v>0</v>
      </c>
      <c r="G4539" t="n">
        <v>0.04636285910569793</v>
      </c>
      <c r="H4539" t="n">
        <v>0.4333416069465744</v>
      </c>
      <c r="I4539" t="n">
        <v>0.75</v>
      </c>
      <c r="J4539" t="n">
        <v>0.9</v>
      </c>
      <c r="K4539" t="n">
        <v>0.75</v>
      </c>
      <c r="L4539" t="n">
        <v>0.75</v>
      </c>
      <c r="M4539" t="n">
        <v>0</v>
      </c>
      <c r="N4539" t="inlineStr">
        <is>
          <t>floor</t>
        </is>
      </c>
      <c r="O4539" t="inlineStr">
        <is>
          <t>Mandatory dicey upper bound</t>
        </is>
      </c>
      <c r="P4539">
        <f>1+SUMPRODUCT(Algo_Opt_Inputs!B544:AM544,Algo_Opt_Coefs!$B$7:$AM$7)</f>
        <v/>
      </c>
      <c r="Q4539">
        <f>MAX(I4539,MIN(J4539,P4539+H4539))</f>
        <v/>
      </c>
      <c r="R4539">
        <f>Q4539-L4539</f>
        <v/>
      </c>
    </row>
    <row r="4540">
      <c r="A4540" t="inlineStr">
        <is>
          <t>2024-07-25</t>
        </is>
      </c>
      <c r="B4540" t="inlineStr">
        <is>
          <t>11_P05</t>
        </is>
      </c>
      <c r="C4540" t="inlineStr">
        <is>
          <t>Dicey&lt;=0.9: Maximum profit</t>
        </is>
      </c>
      <c r="D4540" t="b">
        <v>0</v>
      </c>
      <c r="E4540" t="b">
        <v>0</v>
      </c>
      <c r="F4540" t="b">
        <v>1</v>
      </c>
      <c r="G4540" t="n">
        <v>2.266444725709926</v>
      </c>
      <c r="H4540" t="n">
        <v>0.4333416069465744</v>
      </c>
      <c r="I4540" t="n">
        <v>0.75</v>
      </c>
      <c r="J4540" t="n">
        <v>1</v>
      </c>
      <c r="K4540" t="n">
        <v>1</v>
      </c>
      <c r="L4540" t="n">
        <v>1</v>
      </c>
      <c r="M4540" t="n">
        <v>0</v>
      </c>
      <c r="N4540" t="inlineStr">
        <is>
          <t>ceiling</t>
        </is>
      </c>
      <c r="O4540" t="inlineStr">
        <is>
          <t>Archived09:16 cap</t>
        </is>
      </c>
      <c r="P4540">
        <f>1+SUMPRODUCT(Algo_Opt_Inputs!B545:AM545,Algo_Opt_Coefs!$B$7:$AM$7)</f>
        <v/>
      </c>
      <c r="Q4540">
        <f>MAX(I4540,MIN(J4540,P4540+H4540))</f>
        <v/>
      </c>
      <c r="R4540">
        <f>Q4540-L4540</f>
        <v/>
      </c>
    </row>
    <row r="4541">
      <c r="A4541" t="inlineStr">
        <is>
          <t>2024-07-26</t>
        </is>
      </c>
      <c r="B4541" t="inlineStr">
        <is>
          <t>11_P05</t>
        </is>
      </c>
      <c r="C4541" t="inlineStr">
        <is>
          <t>Dicey&lt;=0.9: Maximum profit</t>
        </is>
      </c>
      <c r="D4541" t="b">
        <v>0</v>
      </c>
      <c r="E4541" t="b">
        <v>0</v>
      </c>
      <c r="F4541" t="b">
        <v>0</v>
      </c>
      <c r="G4541" t="n">
        <v>0.7645618623222223</v>
      </c>
      <c r="H4541" t="n">
        <v>0.4333416069465744</v>
      </c>
      <c r="I4541" t="n">
        <v>0.75</v>
      </c>
      <c r="J4541" t="n">
        <v>1.15</v>
      </c>
      <c r="K4541" t="n">
        <v>1.15</v>
      </c>
      <c r="L4541" t="n">
        <v>1.15</v>
      </c>
      <c r="M4541" t="n">
        <v>0</v>
      </c>
      <c r="N4541" t="inlineStr">
        <is>
          <t>ceiling</t>
        </is>
      </c>
      <c r="O4541" t="inlineStr">
        <is>
          <t>Optimized allocation/budget balancing; not a strong-edge label</t>
        </is>
      </c>
      <c r="P4541">
        <f>1+SUMPRODUCT(Algo_Opt_Inputs!B546:AM546,Algo_Opt_Coefs!$B$7:$AM$7)</f>
        <v/>
      </c>
      <c r="Q4541">
        <f>MAX(I4541,MIN(J4541,P4541+H4541))</f>
        <v/>
      </c>
      <c r="R4541">
        <f>Q4541-L4541</f>
        <v/>
      </c>
    </row>
    <row r="4542">
      <c r="A4542" t="inlineStr">
        <is>
          <t>2024-07-31</t>
        </is>
      </c>
      <c r="B4542" t="inlineStr">
        <is>
          <t>11_P05</t>
        </is>
      </c>
      <c r="C4542" t="inlineStr">
        <is>
          <t>Dicey&lt;=0.9: Maximum profit</t>
        </is>
      </c>
      <c r="D4542" t="b">
        <v>0</v>
      </c>
      <c r="E4542" t="b">
        <v>0</v>
      </c>
      <c r="F4542" t="b">
        <v>0</v>
      </c>
      <c r="G4542" t="n">
        <v>0.1583573095073652</v>
      </c>
      <c r="H4542" t="n">
        <v>0.4333416069465744</v>
      </c>
      <c r="I4542" t="n">
        <v>0.75</v>
      </c>
      <c r="J4542" t="n">
        <v>1.15</v>
      </c>
      <c r="K4542" t="n">
        <v>0.75</v>
      </c>
      <c r="L4542" t="n">
        <v>0.75</v>
      </c>
      <c r="M4542" t="n">
        <v>0</v>
      </c>
      <c r="N4542" t="inlineStr">
        <is>
          <t>floor</t>
        </is>
      </c>
      <c r="O4542" t="inlineStr">
        <is>
          <t>Optimized allocation/budget balancing; not a strong-edge label</t>
        </is>
      </c>
      <c r="P4542">
        <f>1+SUMPRODUCT(Algo_Opt_Inputs!B547:AM547,Algo_Opt_Coefs!$B$7:$AM$7)</f>
        <v/>
      </c>
      <c r="Q4542">
        <f>MAX(I4542,MIN(J4542,P4542+H4542))</f>
        <v/>
      </c>
      <c r="R4542">
        <f>Q4542-L4542</f>
        <v/>
      </c>
    </row>
    <row r="4543">
      <c r="A4543" t="inlineStr">
        <is>
          <t>2024-08-01</t>
        </is>
      </c>
      <c r="B4543" t="inlineStr">
        <is>
          <t>11_P05</t>
        </is>
      </c>
      <c r="C4543" t="inlineStr">
        <is>
          <t>Dicey&lt;=0.9: Maximum profit</t>
        </is>
      </c>
      <c r="D4543" t="b">
        <v>0</v>
      </c>
      <c r="E4543" t="b">
        <v>0</v>
      </c>
      <c r="F4543" t="b">
        <v>0</v>
      </c>
      <c r="G4543" t="n">
        <v>-0.7550272572451047</v>
      </c>
      <c r="H4543" t="n">
        <v>0.4333416069465744</v>
      </c>
      <c r="I4543" t="n">
        <v>0.75</v>
      </c>
      <c r="J4543" t="n">
        <v>1.15</v>
      </c>
      <c r="K4543" t="n">
        <v>0.75</v>
      </c>
      <c r="L4543" t="n">
        <v>0.75</v>
      </c>
      <c r="M4543" t="n">
        <v>0</v>
      </c>
      <c r="N4543" t="inlineStr">
        <is>
          <t>floor</t>
        </is>
      </c>
      <c r="O4543" t="inlineStr">
        <is>
          <t>Optimized allocation/budget balancing; not a strong-edge label</t>
        </is>
      </c>
      <c r="P4543">
        <f>1+SUMPRODUCT(Algo_Opt_Inputs!B548:AM548,Algo_Opt_Coefs!$B$7:$AM$7)</f>
        <v/>
      </c>
      <c r="Q4543">
        <f>MAX(I4543,MIN(J4543,P4543+H4543))</f>
        <v/>
      </c>
      <c r="R4543">
        <f>Q4543-L4543</f>
        <v/>
      </c>
    </row>
    <row r="4544">
      <c r="A4544" t="inlineStr">
        <is>
          <t>2024-08-05</t>
        </is>
      </c>
      <c r="B4544" t="inlineStr">
        <is>
          <t>11_P05</t>
        </is>
      </c>
      <c r="C4544" t="inlineStr">
        <is>
          <t>Dicey&lt;=0.9: Maximum profit</t>
        </is>
      </c>
      <c r="D4544" t="b">
        <v>0</v>
      </c>
      <c r="E4544" t="b">
        <v>0</v>
      </c>
      <c r="F4544" t="b">
        <v>0</v>
      </c>
      <c r="G4544" t="n">
        <v>2.615427973142068</v>
      </c>
      <c r="H4544" t="n">
        <v>0.4333416069465744</v>
      </c>
      <c r="I4544" t="n">
        <v>0.75</v>
      </c>
      <c r="J4544" t="n">
        <v>1.15</v>
      </c>
      <c r="K4544" t="n">
        <v>1.15</v>
      </c>
      <c r="L4544" t="n">
        <v>1.15</v>
      </c>
      <c r="M4544" t="n">
        <v>0</v>
      </c>
      <c r="N4544" t="inlineStr">
        <is>
          <t>ceiling</t>
        </is>
      </c>
      <c r="O4544" t="inlineStr">
        <is>
          <t>Optimized allocation/budget balancing; not a strong-edge label</t>
        </is>
      </c>
      <c r="P4544">
        <f>1+SUMPRODUCT(Algo_Opt_Inputs!B549:AM549,Algo_Opt_Coefs!$B$7:$AM$7)</f>
        <v/>
      </c>
      <c r="Q4544">
        <f>MAX(I4544,MIN(J4544,P4544+H4544))</f>
        <v/>
      </c>
      <c r="R4544">
        <f>Q4544-L4544</f>
        <v/>
      </c>
    </row>
    <row r="4545">
      <c r="A4545" t="inlineStr">
        <is>
          <t>2024-08-08</t>
        </is>
      </c>
      <c r="B4545" t="inlineStr">
        <is>
          <t>11_P05</t>
        </is>
      </c>
      <c r="C4545" t="inlineStr">
        <is>
          <t>Dicey&lt;=0.9: Maximum profit</t>
        </is>
      </c>
      <c r="D4545" t="b">
        <v>0</v>
      </c>
      <c r="E4545" t="b">
        <v>0</v>
      </c>
      <c r="F4545" t="b">
        <v>0</v>
      </c>
      <c r="G4545" t="n">
        <v>1.268792510612118</v>
      </c>
      <c r="H4545" t="n">
        <v>0.4333416069465744</v>
      </c>
      <c r="I4545" t="n">
        <v>0.75</v>
      </c>
      <c r="J4545" t="n">
        <v>1.15</v>
      </c>
      <c r="K4545" t="n">
        <v>1.15</v>
      </c>
      <c r="L4545" t="n">
        <v>1.15</v>
      </c>
      <c r="M4545" t="n">
        <v>0</v>
      </c>
      <c r="N4545" t="inlineStr">
        <is>
          <t>ceiling</t>
        </is>
      </c>
      <c r="O4545" t="inlineStr">
        <is>
          <t>Optimized allocation/budget balancing; not a strong-edge label</t>
        </is>
      </c>
      <c r="P4545">
        <f>1+SUMPRODUCT(Algo_Opt_Inputs!B550:AM550,Algo_Opt_Coefs!$B$7:$AM$7)</f>
        <v/>
      </c>
      <c r="Q4545">
        <f>MAX(I4545,MIN(J4545,P4545+H4545))</f>
        <v/>
      </c>
      <c r="R4545">
        <f>Q4545-L4545</f>
        <v/>
      </c>
    </row>
    <row r="4546">
      <c r="A4546" t="inlineStr">
        <is>
          <t>2024-08-12</t>
        </is>
      </c>
      <c r="B4546" t="inlineStr">
        <is>
          <t>11_P05</t>
        </is>
      </c>
      <c r="C4546" t="inlineStr">
        <is>
          <t>Dicey&lt;=0.9: Maximum profit</t>
        </is>
      </c>
      <c r="D4546" t="b">
        <v>0</v>
      </c>
      <c r="E4546" t="b">
        <v>0</v>
      </c>
      <c r="F4546" t="b">
        <v>0</v>
      </c>
      <c r="G4546" t="n">
        <v>1.062686033019029</v>
      </c>
      <c r="H4546" t="n">
        <v>0.4333416069465744</v>
      </c>
      <c r="I4546" t="n">
        <v>0.75</v>
      </c>
      <c r="J4546" t="n">
        <v>1.15</v>
      </c>
      <c r="K4546" t="n">
        <v>1.15</v>
      </c>
      <c r="L4546" t="n">
        <v>1.15</v>
      </c>
      <c r="M4546" t="n">
        <v>0</v>
      </c>
      <c r="N4546" t="inlineStr">
        <is>
          <t>ceiling</t>
        </is>
      </c>
      <c r="O4546" t="inlineStr">
        <is>
          <t>Optimized allocation/budget balancing; not a strong-edge label</t>
        </is>
      </c>
      <c r="P4546">
        <f>1+SUMPRODUCT(Algo_Opt_Inputs!B551:AM551,Algo_Opt_Coefs!$B$7:$AM$7)</f>
        <v/>
      </c>
      <c r="Q4546">
        <f>MAX(I4546,MIN(J4546,P4546+H4546))</f>
        <v/>
      </c>
      <c r="R4546">
        <f>Q4546-L4546</f>
        <v/>
      </c>
    </row>
    <row r="4547">
      <c r="A4547" t="inlineStr">
        <is>
          <t>2024-08-13</t>
        </is>
      </c>
      <c r="B4547" t="inlineStr">
        <is>
          <t>11_P05</t>
        </is>
      </c>
      <c r="C4547" t="inlineStr">
        <is>
          <t>Dicey&lt;=0.9: Maximum profit</t>
        </is>
      </c>
      <c r="D4547" t="b">
        <v>0</v>
      </c>
      <c r="E4547" t="b">
        <v>0</v>
      </c>
      <c r="F4547" t="b">
        <v>0</v>
      </c>
      <c r="G4547" t="n">
        <v>1.333580151653695</v>
      </c>
      <c r="H4547" t="n">
        <v>0.4333416069465744</v>
      </c>
      <c r="I4547" t="n">
        <v>0.75</v>
      </c>
      <c r="J4547" t="n">
        <v>1.15</v>
      </c>
      <c r="K4547" t="n">
        <v>1.15</v>
      </c>
      <c r="L4547" t="n">
        <v>1.15</v>
      </c>
      <c r="M4547" t="n">
        <v>0</v>
      </c>
      <c r="N4547" t="inlineStr">
        <is>
          <t>ceiling</t>
        </is>
      </c>
      <c r="O4547" t="inlineStr">
        <is>
          <t>Optimized allocation/budget balancing; not a strong-edge label</t>
        </is>
      </c>
      <c r="P4547">
        <f>1+SUMPRODUCT(Algo_Opt_Inputs!B552:AM552,Algo_Opt_Coefs!$B$7:$AM$7)</f>
        <v/>
      </c>
      <c r="Q4547">
        <f>MAX(I4547,MIN(J4547,P4547+H4547))</f>
        <v/>
      </c>
      <c r="R4547">
        <f>Q4547-L4547</f>
        <v/>
      </c>
    </row>
    <row r="4548">
      <c r="A4548" t="inlineStr">
        <is>
          <t>2024-08-14</t>
        </is>
      </c>
      <c r="B4548" t="inlineStr">
        <is>
          <t>11_P05</t>
        </is>
      </c>
      <c r="C4548" t="inlineStr">
        <is>
          <t>Dicey&lt;=0.9: Maximum profit</t>
        </is>
      </c>
      <c r="D4548" t="b">
        <v>0</v>
      </c>
      <c r="E4548" t="b">
        <v>0</v>
      </c>
      <c r="F4548" t="b">
        <v>0</v>
      </c>
      <c r="G4548" t="n">
        <v>0.7592355453189754</v>
      </c>
      <c r="H4548" t="n">
        <v>0.4333416069465744</v>
      </c>
      <c r="I4548" t="n">
        <v>0.75</v>
      </c>
      <c r="J4548" t="n">
        <v>1.15</v>
      </c>
      <c r="K4548" t="n">
        <v>1.15</v>
      </c>
      <c r="L4548" t="n">
        <v>1.15</v>
      </c>
      <c r="M4548" t="n">
        <v>0</v>
      </c>
      <c r="N4548" t="inlineStr">
        <is>
          <t>ceiling</t>
        </is>
      </c>
      <c r="O4548" t="inlineStr">
        <is>
          <t>Optimized allocation/budget balancing; not a strong-edge label</t>
        </is>
      </c>
      <c r="P4548">
        <f>1+SUMPRODUCT(Algo_Opt_Inputs!B553:AM553,Algo_Opt_Coefs!$B$7:$AM$7)</f>
        <v/>
      </c>
      <c r="Q4548">
        <f>MAX(I4548,MIN(J4548,P4548+H4548))</f>
        <v/>
      </c>
      <c r="R4548">
        <f>Q4548-L4548</f>
        <v/>
      </c>
    </row>
    <row r="4549">
      <c r="A4549" t="inlineStr">
        <is>
          <t>2024-08-23</t>
        </is>
      </c>
      <c r="B4549" t="inlineStr">
        <is>
          <t>11_P05</t>
        </is>
      </c>
      <c r="C4549" t="inlineStr">
        <is>
          <t>Dicey&lt;=0.9: Maximum profit</t>
        </is>
      </c>
      <c r="D4549" t="b">
        <v>0</v>
      </c>
      <c r="E4549" t="b">
        <v>0</v>
      </c>
      <c r="F4549" t="b">
        <v>0</v>
      </c>
      <c r="G4549" t="n">
        <v>1.416551740564437</v>
      </c>
      <c r="H4549" t="n">
        <v>0.4333416069465744</v>
      </c>
      <c r="I4549" t="n">
        <v>0.75</v>
      </c>
      <c r="J4549" t="n">
        <v>1.15</v>
      </c>
      <c r="K4549" t="n">
        <v>1.15</v>
      </c>
      <c r="L4549" t="n">
        <v>1.15</v>
      </c>
      <c r="M4549" t="n">
        <v>0</v>
      </c>
      <c r="N4549" t="inlineStr">
        <is>
          <t>ceiling</t>
        </is>
      </c>
      <c r="O4549" t="inlineStr">
        <is>
          <t>Optimized allocation/budget balancing; not a strong-edge label</t>
        </is>
      </c>
      <c r="P4549">
        <f>1+SUMPRODUCT(Algo_Opt_Inputs!B554:AM554,Algo_Opt_Coefs!$B$7:$AM$7)</f>
        <v/>
      </c>
      <c r="Q4549">
        <f>MAX(I4549,MIN(J4549,P4549+H4549))</f>
        <v/>
      </c>
      <c r="R4549">
        <f>Q4549-L4549</f>
        <v/>
      </c>
    </row>
    <row r="4550">
      <c r="A4550" t="inlineStr">
        <is>
          <t>2024-08-26</t>
        </is>
      </c>
      <c r="B4550" t="inlineStr">
        <is>
          <t>11_P05</t>
        </is>
      </c>
      <c r="C4550" t="inlineStr">
        <is>
          <t>Dicey&lt;=0.9: Maximum profit</t>
        </is>
      </c>
      <c r="D4550" t="b">
        <v>0</v>
      </c>
      <c r="E4550" t="b">
        <v>0</v>
      </c>
      <c r="F4550" t="b">
        <v>0</v>
      </c>
      <c r="G4550" t="n">
        <v>-0.664883236749652</v>
      </c>
      <c r="H4550" t="n">
        <v>0.4333416069465744</v>
      </c>
      <c r="I4550" t="n">
        <v>0.75</v>
      </c>
      <c r="J4550" t="n">
        <v>1.15</v>
      </c>
      <c r="K4550" t="n">
        <v>0.75</v>
      </c>
      <c r="L4550" t="n">
        <v>0.75</v>
      </c>
      <c r="M4550" t="n">
        <v>0</v>
      </c>
      <c r="N4550" t="inlineStr">
        <is>
          <t>floor</t>
        </is>
      </c>
      <c r="O4550" t="inlineStr">
        <is>
          <t>Optimized allocation/budget balancing; not a strong-edge label</t>
        </is>
      </c>
      <c r="P4550">
        <f>1+SUMPRODUCT(Algo_Opt_Inputs!B555:AM555,Algo_Opt_Coefs!$B$7:$AM$7)</f>
        <v/>
      </c>
      <c r="Q4550">
        <f>MAX(I4550,MIN(J4550,P4550+H4550))</f>
        <v/>
      </c>
      <c r="R4550">
        <f>Q4550-L4550</f>
        <v/>
      </c>
    </row>
    <row r="4551">
      <c r="A4551" t="inlineStr">
        <is>
          <t>2024-09-02</t>
        </is>
      </c>
      <c r="B4551" t="inlineStr">
        <is>
          <t>11_P05</t>
        </is>
      </c>
      <c r="C4551" t="inlineStr">
        <is>
          <t>Dicey&lt;=0.9: Maximum profit</t>
        </is>
      </c>
      <c r="D4551" t="b">
        <v>0</v>
      </c>
      <c r="E4551" t="b">
        <v>0</v>
      </c>
      <c r="F4551" t="b">
        <v>0</v>
      </c>
      <c r="G4551" t="n">
        <v>0.3015576347480782</v>
      </c>
      <c r="H4551" t="n">
        <v>0.4333416069465744</v>
      </c>
      <c r="I4551" t="n">
        <v>0.75</v>
      </c>
      <c r="J4551" t="n">
        <v>1.15</v>
      </c>
      <c r="K4551" t="n">
        <v>0.75</v>
      </c>
      <c r="L4551" t="n">
        <v>0.75</v>
      </c>
      <c r="M4551" t="n">
        <v>0</v>
      </c>
      <c r="N4551" t="inlineStr">
        <is>
          <t>floor</t>
        </is>
      </c>
      <c r="O4551" t="inlineStr">
        <is>
          <t>Optimized allocation/budget balancing; not a strong-edge label</t>
        </is>
      </c>
      <c r="P4551">
        <f>1+SUMPRODUCT(Algo_Opt_Inputs!B556:AM556,Algo_Opt_Coefs!$B$7:$AM$7)</f>
        <v/>
      </c>
      <c r="Q4551">
        <f>MAX(I4551,MIN(J4551,P4551+H4551))</f>
        <v/>
      </c>
      <c r="R4551">
        <f>Q4551-L4551</f>
        <v/>
      </c>
    </row>
    <row r="4552">
      <c r="A4552" t="inlineStr">
        <is>
          <t>2024-09-03</t>
        </is>
      </c>
      <c r="B4552" t="inlineStr">
        <is>
          <t>11_P05</t>
        </is>
      </c>
      <c r="C4552" t="inlineStr">
        <is>
          <t>Dicey&lt;=0.9: Maximum profit</t>
        </is>
      </c>
      <c r="D4552" t="b">
        <v>0</v>
      </c>
      <c r="E4552" t="b">
        <v>0</v>
      </c>
      <c r="F4552" t="b">
        <v>0</v>
      </c>
      <c r="G4552" t="n">
        <v>1.724599370715952</v>
      </c>
      <c r="H4552" t="n">
        <v>0.4333416069465744</v>
      </c>
      <c r="I4552" t="n">
        <v>0.75</v>
      </c>
      <c r="J4552" t="n">
        <v>1.15</v>
      </c>
      <c r="K4552" t="n">
        <v>1.15</v>
      </c>
      <c r="L4552" t="n">
        <v>1.15</v>
      </c>
      <c r="M4552" t="n">
        <v>0</v>
      </c>
      <c r="N4552" t="inlineStr">
        <is>
          <t>ceiling</t>
        </is>
      </c>
      <c r="O4552" t="inlineStr">
        <is>
          <t>Optimized allocation/budget balancing; not a strong-edge label</t>
        </is>
      </c>
      <c r="P4552">
        <f>1+SUMPRODUCT(Algo_Opt_Inputs!B557:AM557,Algo_Opt_Coefs!$B$7:$AM$7)</f>
        <v/>
      </c>
      <c r="Q4552">
        <f>MAX(I4552,MIN(J4552,P4552+H4552))</f>
        <v/>
      </c>
      <c r="R4552">
        <f>Q4552-L4552</f>
        <v/>
      </c>
    </row>
    <row r="4553">
      <c r="A4553" t="inlineStr">
        <is>
          <t>2024-09-04</t>
        </is>
      </c>
      <c r="B4553" t="inlineStr">
        <is>
          <t>11_P05</t>
        </is>
      </c>
      <c r="C4553" t="inlineStr">
        <is>
          <t>Dicey&lt;=0.9: Maximum profit</t>
        </is>
      </c>
      <c r="D4553" t="b">
        <v>0</v>
      </c>
      <c r="E4553" t="b">
        <v>0</v>
      </c>
      <c r="F4553" t="b">
        <v>0</v>
      </c>
      <c r="G4553" t="n">
        <v>2.089037858674873</v>
      </c>
      <c r="H4553" t="n">
        <v>0.4333416069465744</v>
      </c>
      <c r="I4553" t="n">
        <v>0.75</v>
      </c>
      <c r="J4553" t="n">
        <v>1.15</v>
      </c>
      <c r="K4553" t="n">
        <v>1.15</v>
      </c>
      <c r="L4553" t="n">
        <v>1.15</v>
      </c>
      <c r="M4553" t="n">
        <v>0</v>
      </c>
      <c r="N4553" t="inlineStr">
        <is>
          <t>ceiling</t>
        </is>
      </c>
      <c r="O4553" t="inlineStr">
        <is>
          <t>Optimized allocation/budget balancing; not a strong-edge label</t>
        </is>
      </c>
      <c r="P4553">
        <f>1+SUMPRODUCT(Algo_Opt_Inputs!B558:AM558,Algo_Opt_Coefs!$B$7:$AM$7)</f>
        <v/>
      </c>
      <c r="Q4553">
        <f>MAX(I4553,MIN(J4553,P4553+H4553))</f>
        <v/>
      </c>
      <c r="R4553">
        <f>Q4553-L4553</f>
        <v/>
      </c>
    </row>
    <row r="4554">
      <c r="A4554" t="inlineStr">
        <is>
          <t>2024-09-05</t>
        </is>
      </c>
      <c r="B4554" t="inlineStr">
        <is>
          <t>11_P05</t>
        </is>
      </c>
      <c r="C4554" t="inlineStr">
        <is>
          <t>Dicey&lt;=0.9: Maximum profit</t>
        </is>
      </c>
      <c r="D4554" t="b">
        <v>1</v>
      </c>
      <c r="E4554" t="b">
        <v>0</v>
      </c>
      <c r="F4554" t="b">
        <v>0</v>
      </c>
      <c r="G4554" t="n">
        <v>-1.154558119915878</v>
      </c>
      <c r="H4554" t="n">
        <v>0.4333416069465744</v>
      </c>
      <c r="I4554" t="n">
        <v>0.75</v>
      </c>
      <c r="J4554" t="n">
        <v>0.9</v>
      </c>
      <c r="K4554" t="n">
        <v>0.75</v>
      </c>
      <c r="L4554" t="n">
        <v>0.75</v>
      </c>
      <c r="M4554" t="n">
        <v>0</v>
      </c>
      <c r="N4554" t="inlineStr">
        <is>
          <t>floor</t>
        </is>
      </c>
      <c r="O4554" t="inlineStr">
        <is>
          <t>Mandatory dicey upper bound</t>
        </is>
      </c>
      <c r="P4554">
        <f>1+SUMPRODUCT(Algo_Opt_Inputs!B559:AM559,Algo_Opt_Coefs!$B$7:$AM$7)</f>
        <v/>
      </c>
      <c r="Q4554">
        <f>MAX(I4554,MIN(J4554,P4554+H4554))</f>
        <v/>
      </c>
      <c r="R4554">
        <f>Q4554-L4554</f>
        <v/>
      </c>
    </row>
    <row r="4555">
      <c r="A4555" t="inlineStr">
        <is>
          <t>2024-09-16</t>
        </is>
      </c>
      <c r="B4555" t="inlineStr">
        <is>
          <t>11_P05</t>
        </is>
      </c>
      <c r="C4555" t="inlineStr">
        <is>
          <t>Dicey&lt;=0.9: Maximum profit</t>
        </is>
      </c>
      <c r="D4555" t="b">
        <v>0</v>
      </c>
      <c r="E4555" t="b">
        <v>0</v>
      </c>
      <c r="F4555" t="b">
        <v>0</v>
      </c>
      <c r="G4555" t="n">
        <v>-0.7499385358113613</v>
      </c>
      <c r="H4555" t="n">
        <v>0.4333416069465744</v>
      </c>
      <c r="I4555" t="n">
        <v>0.75</v>
      </c>
      <c r="J4555" t="n">
        <v>1.15</v>
      </c>
      <c r="K4555" t="n">
        <v>0.75</v>
      </c>
      <c r="L4555" t="n">
        <v>0.75</v>
      </c>
      <c r="M4555" t="n">
        <v>0</v>
      </c>
      <c r="N4555" t="inlineStr">
        <is>
          <t>floor</t>
        </is>
      </c>
      <c r="O4555" t="inlineStr">
        <is>
          <t>Optimized allocation/budget balancing; not a strong-edge label</t>
        </is>
      </c>
      <c r="P4555">
        <f>1+SUMPRODUCT(Algo_Opt_Inputs!B560:AM560,Algo_Opt_Coefs!$B$7:$AM$7)</f>
        <v/>
      </c>
      <c r="Q4555">
        <f>MAX(I4555,MIN(J4555,P4555+H4555))</f>
        <v/>
      </c>
      <c r="R4555">
        <f>Q4555-L4555</f>
        <v/>
      </c>
    </row>
    <row r="4556">
      <c r="A4556" t="inlineStr">
        <is>
          <t>2024-09-17</t>
        </is>
      </c>
      <c r="B4556" t="inlineStr">
        <is>
          <t>11_P05</t>
        </is>
      </c>
      <c r="C4556" t="inlineStr">
        <is>
          <t>Dicey&lt;=0.9: Maximum profit</t>
        </is>
      </c>
      <c r="D4556" t="b">
        <v>0</v>
      </c>
      <c r="E4556" t="b">
        <v>0</v>
      </c>
      <c r="F4556" t="b">
        <v>0</v>
      </c>
      <c r="G4556" t="n">
        <v>1.878624813216616</v>
      </c>
      <c r="H4556" t="n">
        <v>0.4333416069465744</v>
      </c>
      <c r="I4556" t="n">
        <v>0.75</v>
      </c>
      <c r="J4556" t="n">
        <v>1.15</v>
      </c>
      <c r="K4556" t="n">
        <v>1.15</v>
      </c>
      <c r="L4556" t="n">
        <v>1.15</v>
      </c>
      <c r="M4556" t="n">
        <v>0</v>
      </c>
      <c r="N4556" t="inlineStr">
        <is>
          <t>ceiling</t>
        </is>
      </c>
      <c r="O4556" t="inlineStr">
        <is>
          <t>Optimized allocation/budget balancing; not a strong-edge label</t>
        </is>
      </c>
      <c r="P4556">
        <f>1+SUMPRODUCT(Algo_Opt_Inputs!B561:AM561,Algo_Opt_Coefs!$B$7:$AM$7)</f>
        <v/>
      </c>
      <c r="Q4556">
        <f>MAX(I4556,MIN(J4556,P4556+H4556))</f>
        <v/>
      </c>
      <c r="R4556">
        <f>Q4556-L4556</f>
        <v/>
      </c>
    </row>
    <row r="4557">
      <c r="A4557" t="inlineStr">
        <is>
          <t>2024-09-18</t>
        </is>
      </c>
      <c r="B4557" t="inlineStr">
        <is>
          <t>11_P05</t>
        </is>
      </c>
      <c r="C4557" t="inlineStr">
        <is>
          <t>Dicey&lt;=0.9: Maximum profit</t>
        </is>
      </c>
      <c r="D4557" t="b">
        <v>1</v>
      </c>
      <c r="E4557" t="b">
        <v>0</v>
      </c>
      <c r="F4557" t="b">
        <v>0</v>
      </c>
      <c r="G4557" t="n">
        <v>0.3442478707870227</v>
      </c>
      <c r="H4557" t="n">
        <v>0.4333416069465744</v>
      </c>
      <c r="I4557" t="n">
        <v>0.75</v>
      </c>
      <c r="J4557" t="n">
        <v>0.9</v>
      </c>
      <c r="K4557" t="n">
        <v>0.7775894777335971</v>
      </c>
      <c r="L4557" t="n">
        <v>0.7775894777335972</v>
      </c>
      <c r="M4557" t="n">
        <v>-1.110223024625157e-16</v>
      </c>
      <c r="N4557" t="inlineStr">
        <is>
          <t>interior</t>
        </is>
      </c>
      <c r="O4557" t="inlineStr">
        <is>
          <t>Mandatory dicey upper bound</t>
        </is>
      </c>
      <c r="P4557">
        <f>1+SUMPRODUCT(Algo_Opt_Inputs!B562:AM562,Algo_Opt_Coefs!$B$7:$AM$7)</f>
        <v/>
      </c>
      <c r="Q4557">
        <f>MAX(I4557,MIN(J4557,P4557+H4557))</f>
        <v/>
      </c>
      <c r="R4557">
        <f>Q4557-L4557</f>
        <v/>
      </c>
    </row>
    <row r="4558">
      <c r="A4558" t="inlineStr">
        <is>
          <t>2024-09-23</t>
        </is>
      </c>
      <c r="B4558" t="inlineStr">
        <is>
          <t>11_P05</t>
        </is>
      </c>
      <c r="C4558" t="inlineStr">
        <is>
          <t>Dicey&lt;=0.9: Maximum profit</t>
        </is>
      </c>
      <c r="D4558" t="b">
        <v>0</v>
      </c>
      <c r="E4558" t="b">
        <v>0</v>
      </c>
      <c r="F4558" t="b">
        <v>0</v>
      </c>
      <c r="G4558" t="n">
        <v>0.7839159255282426</v>
      </c>
      <c r="H4558" t="n">
        <v>0.4333416069465744</v>
      </c>
      <c r="I4558" t="n">
        <v>0.75</v>
      </c>
      <c r="J4558" t="n">
        <v>1.15</v>
      </c>
      <c r="K4558" t="n">
        <v>1.15</v>
      </c>
      <c r="L4558" t="n">
        <v>1.15</v>
      </c>
      <c r="M4558" t="n">
        <v>0</v>
      </c>
      <c r="N4558" t="inlineStr">
        <is>
          <t>ceiling</t>
        </is>
      </c>
      <c r="O4558" t="inlineStr">
        <is>
          <t>Optimized allocation/budget balancing; not a strong-edge label</t>
        </is>
      </c>
      <c r="P4558">
        <f>1+SUMPRODUCT(Algo_Opt_Inputs!B563:AM563,Algo_Opt_Coefs!$B$7:$AM$7)</f>
        <v/>
      </c>
      <c r="Q4558">
        <f>MAX(I4558,MIN(J4558,P4558+H4558))</f>
        <v/>
      </c>
      <c r="R4558">
        <f>Q4558-L4558</f>
        <v/>
      </c>
    </row>
    <row r="4559">
      <c r="A4559" t="inlineStr">
        <is>
          <t>2024-09-24</t>
        </is>
      </c>
      <c r="B4559" t="inlineStr">
        <is>
          <t>11_P05</t>
        </is>
      </c>
      <c r="C4559" t="inlineStr">
        <is>
          <t>Dicey&lt;=0.9: Maximum profit</t>
        </is>
      </c>
      <c r="D4559" t="b">
        <v>0</v>
      </c>
      <c r="E4559" t="b">
        <v>0</v>
      </c>
      <c r="F4559" t="b">
        <v>0</v>
      </c>
      <c r="G4559" t="n">
        <v>1.188417039624704</v>
      </c>
      <c r="H4559" t="n">
        <v>0.4333416069465744</v>
      </c>
      <c r="I4559" t="n">
        <v>0.75</v>
      </c>
      <c r="J4559" t="n">
        <v>1.15</v>
      </c>
      <c r="K4559" t="n">
        <v>1.15</v>
      </c>
      <c r="L4559" t="n">
        <v>1.15</v>
      </c>
      <c r="M4559" t="n">
        <v>0</v>
      </c>
      <c r="N4559" t="inlineStr">
        <is>
          <t>ceiling</t>
        </is>
      </c>
      <c r="O4559" t="inlineStr">
        <is>
          <t>Optimized allocation/budget balancing; not a strong-edge label</t>
        </is>
      </c>
      <c r="P4559">
        <f>1+SUMPRODUCT(Algo_Opt_Inputs!B564:AM564,Algo_Opt_Coefs!$B$7:$AM$7)</f>
        <v/>
      </c>
      <c r="Q4559">
        <f>MAX(I4559,MIN(J4559,P4559+H4559))</f>
        <v/>
      </c>
      <c r="R4559">
        <f>Q4559-L4559</f>
        <v/>
      </c>
    </row>
    <row r="4560">
      <c r="A4560" t="inlineStr">
        <is>
          <t>2024-09-25</t>
        </is>
      </c>
      <c r="B4560" t="inlineStr">
        <is>
          <t>11_P05</t>
        </is>
      </c>
      <c r="C4560" t="inlineStr">
        <is>
          <t>Dicey&lt;=0.9: Maximum profit</t>
        </is>
      </c>
      <c r="D4560" t="b">
        <v>0</v>
      </c>
      <c r="E4560" t="b">
        <v>0</v>
      </c>
      <c r="F4560" t="b">
        <v>0</v>
      </c>
      <c r="G4560" t="n">
        <v>0.6787435273002356</v>
      </c>
      <c r="H4560" t="n">
        <v>0.4333416069465744</v>
      </c>
      <c r="I4560" t="n">
        <v>0.75</v>
      </c>
      <c r="J4560" t="n">
        <v>1.15</v>
      </c>
      <c r="K4560" t="n">
        <v>1.11208513424681</v>
      </c>
      <c r="L4560" t="n">
        <v>1.11208513424681</v>
      </c>
      <c r="M4560" t="n">
        <v>0</v>
      </c>
      <c r="N4560" t="inlineStr">
        <is>
          <t>interior</t>
        </is>
      </c>
      <c r="O4560" t="inlineStr">
        <is>
          <t>Optimized allocation/budget balancing; not a strong-edge label</t>
        </is>
      </c>
      <c r="P4560">
        <f>1+SUMPRODUCT(Algo_Opt_Inputs!B565:AM565,Algo_Opt_Coefs!$B$7:$AM$7)</f>
        <v/>
      </c>
      <c r="Q4560">
        <f>MAX(I4560,MIN(J4560,P4560+H4560))</f>
        <v/>
      </c>
      <c r="R4560">
        <f>Q4560-L4560</f>
        <v/>
      </c>
    </row>
    <row r="4561">
      <c r="A4561" t="inlineStr">
        <is>
          <t>2024-09-26</t>
        </is>
      </c>
      <c r="B4561" t="inlineStr">
        <is>
          <t>11_P05</t>
        </is>
      </c>
      <c r="C4561" t="inlineStr">
        <is>
          <t>Dicey&lt;=0.9: Maximum profit</t>
        </is>
      </c>
      <c r="D4561" t="b">
        <v>1</v>
      </c>
      <c r="E4561" t="b">
        <v>0</v>
      </c>
      <c r="F4561" t="b">
        <v>0</v>
      </c>
      <c r="G4561" t="n">
        <v>0.2816493794738464</v>
      </c>
      <c r="H4561" t="n">
        <v>0.4333416069465744</v>
      </c>
      <c r="I4561" t="n">
        <v>0.75</v>
      </c>
      <c r="J4561" t="n">
        <v>0.9</v>
      </c>
      <c r="K4561" t="n">
        <v>0.75</v>
      </c>
      <c r="L4561" t="n">
        <v>0.75</v>
      </c>
      <c r="M4561" t="n">
        <v>0</v>
      </c>
      <c r="N4561" t="inlineStr">
        <is>
          <t>floor</t>
        </is>
      </c>
      <c r="O4561" t="inlineStr">
        <is>
          <t>Mandatory dicey upper bound</t>
        </is>
      </c>
      <c r="P4561">
        <f>1+SUMPRODUCT(Algo_Opt_Inputs!B566:AM566,Algo_Opt_Coefs!$B$7:$AM$7)</f>
        <v/>
      </c>
      <c r="Q4561">
        <f>MAX(I4561,MIN(J4561,P4561+H4561))</f>
        <v/>
      </c>
      <c r="R4561">
        <f>Q4561-L4561</f>
        <v/>
      </c>
    </row>
    <row r="4562">
      <c r="A4562" t="inlineStr">
        <is>
          <t>2024-09-27</t>
        </is>
      </c>
      <c r="B4562" t="inlineStr">
        <is>
          <t>11_P05</t>
        </is>
      </c>
      <c r="C4562" t="inlineStr">
        <is>
          <t>Dicey&lt;=0.9: Maximum profit</t>
        </is>
      </c>
      <c r="D4562" t="b">
        <v>0</v>
      </c>
      <c r="E4562" t="b">
        <v>0</v>
      </c>
      <c r="F4562" t="b">
        <v>0</v>
      </c>
      <c r="G4562" t="n">
        <v>0.1407348733792531</v>
      </c>
      <c r="H4562" t="n">
        <v>0.4333416069465744</v>
      </c>
      <c r="I4562" t="n">
        <v>0.75</v>
      </c>
      <c r="J4562" t="n">
        <v>1.15</v>
      </c>
      <c r="K4562" t="n">
        <v>0.75</v>
      </c>
      <c r="L4562" t="n">
        <v>0.75</v>
      </c>
      <c r="M4562" t="n">
        <v>0</v>
      </c>
      <c r="N4562" t="inlineStr">
        <is>
          <t>floor</t>
        </is>
      </c>
      <c r="O4562" t="inlineStr">
        <is>
          <t>Optimized allocation/budget balancing; not a strong-edge label</t>
        </is>
      </c>
      <c r="P4562">
        <f>1+SUMPRODUCT(Algo_Opt_Inputs!B567:AM567,Algo_Opt_Coefs!$B$7:$AM$7)</f>
        <v/>
      </c>
      <c r="Q4562">
        <f>MAX(I4562,MIN(J4562,P4562+H4562))</f>
        <v/>
      </c>
      <c r="R4562">
        <f>Q4562-L4562</f>
        <v/>
      </c>
    </row>
    <row r="4563">
      <c r="A4563" t="inlineStr">
        <is>
          <t>2024-10-03</t>
        </is>
      </c>
      <c r="B4563" t="inlineStr">
        <is>
          <t>11_P05</t>
        </is>
      </c>
      <c r="C4563" t="inlineStr">
        <is>
          <t>Dicey&lt;=0.9: Maximum profit</t>
        </is>
      </c>
      <c r="D4563" t="b">
        <v>0</v>
      </c>
      <c r="E4563" t="b">
        <v>0</v>
      </c>
      <c r="F4563" t="b">
        <v>1</v>
      </c>
      <c r="G4563" t="n">
        <v>3.034002757590117</v>
      </c>
      <c r="H4563" t="n">
        <v>0.4333416069465744</v>
      </c>
      <c r="I4563" t="n">
        <v>0.75</v>
      </c>
      <c r="J4563" t="n">
        <v>1</v>
      </c>
      <c r="K4563" t="n">
        <v>1</v>
      </c>
      <c r="L4563" t="n">
        <v>1</v>
      </c>
      <c r="M4563" t="n">
        <v>0</v>
      </c>
      <c r="N4563" t="inlineStr">
        <is>
          <t>ceiling</t>
        </is>
      </c>
      <c r="O4563" t="inlineStr">
        <is>
          <t>Archived09:16 cap</t>
        </is>
      </c>
      <c r="P4563">
        <f>1+SUMPRODUCT(Algo_Opt_Inputs!B568:AM568,Algo_Opt_Coefs!$B$7:$AM$7)</f>
        <v/>
      </c>
      <c r="Q4563">
        <f>MAX(I4563,MIN(J4563,P4563+H4563))</f>
        <v/>
      </c>
      <c r="R4563">
        <f>Q4563-L4563</f>
        <v/>
      </c>
    </row>
    <row r="4564">
      <c r="A4564" t="inlineStr">
        <is>
          <t>2024-10-07</t>
        </is>
      </c>
      <c r="B4564" t="inlineStr">
        <is>
          <t>11_P05</t>
        </is>
      </c>
      <c r="C4564" t="inlineStr">
        <is>
          <t>Dicey&lt;=0.9: Maximum profit</t>
        </is>
      </c>
      <c r="D4564" t="b">
        <v>1</v>
      </c>
      <c r="E4564" t="b">
        <v>0</v>
      </c>
      <c r="F4564" t="b">
        <v>0</v>
      </c>
      <c r="G4564" t="n">
        <v>-0.8355702470704969</v>
      </c>
      <c r="H4564" t="n">
        <v>0.4333416069465744</v>
      </c>
      <c r="I4564" t="n">
        <v>0.75</v>
      </c>
      <c r="J4564" t="n">
        <v>0.9</v>
      </c>
      <c r="K4564" t="n">
        <v>0.75</v>
      </c>
      <c r="L4564" t="n">
        <v>0.75</v>
      </c>
      <c r="M4564" t="n">
        <v>0</v>
      </c>
      <c r="N4564" t="inlineStr">
        <is>
          <t>floor</t>
        </is>
      </c>
      <c r="O4564" t="inlineStr">
        <is>
          <t>Mandatory dicey upper bound</t>
        </is>
      </c>
      <c r="P4564">
        <f>1+SUMPRODUCT(Algo_Opt_Inputs!B569:AM569,Algo_Opt_Coefs!$B$7:$AM$7)</f>
        <v/>
      </c>
      <c r="Q4564">
        <f>MAX(I4564,MIN(J4564,P4564+H4564))</f>
        <v/>
      </c>
      <c r="R4564">
        <f>Q4564-L4564</f>
        <v/>
      </c>
    </row>
    <row r="4565">
      <c r="A4565" t="inlineStr">
        <is>
          <t>2024-10-08</t>
        </is>
      </c>
      <c r="B4565" t="inlineStr">
        <is>
          <t>11_P05</t>
        </is>
      </c>
      <c r="C4565" t="inlineStr">
        <is>
          <t>Dicey&lt;=0.9: Maximum profit</t>
        </is>
      </c>
      <c r="D4565" t="b">
        <v>0</v>
      </c>
      <c r="E4565" t="b">
        <v>0</v>
      </c>
      <c r="F4565" t="b">
        <v>0</v>
      </c>
      <c r="G4565" t="n">
        <v>2.935693566566364</v>
      </c>
      <c r="H4565" t="n">
        <v>0.4333416069465744</v>
      </c>
      <c r="I4565" t="n">
        <v>0.75</v>
      </c>
      <c r="J4565" t="n">
        <v>1.15</v>
      </c>
      <c r="K4565" t="n">
        <v>1.15</v>
      </c>
      <c r="L4565" t="n">
        <v>1.15</v>
      </c>
      <c r="M4565" t="n">
        <v>0</v>
      </c>
      <c r="N4565" t="inlineStr">
        <is>
          <t>ceiling</t>
        </is>
      </c>
      <c r="O4565" t="inlineStr">
        <is>
          <t>Optimized allocation/budget balancing; not a strong-edge label</t>
        </is>
      </c>
      <c r="P4565">
        <f>1+SUMPRODUCT(Algo_Opt_Inputs!B570:AM570,Algo_Opt_Coefs!$B$7:$AM$7)</f>
        <v/>
      </c>
      <c r="Q4565">
        <f>MAX(I4565,MIN(J4565,P4565+H4565))</f>
        <v/>
      </c>
      <c r="R4565">
        <f>Q4565-L4565</f>
        <v/>
      </c>
    </row>
    <row r="4566">
      <c r="A4566" t="inlineStr">
        <is>
          <t>2024-10-09</t>
        </is>
      </c>
      <c r="B4566" t="inlineStr">
        <is>
          <t>11_P05</t>
        </is>
      </c>
      <c r="C4566" t="inlineStr">
        <is>
          <t>Dicey&lt;=0.9: Maximum profit</t>
        </is>
      </c>
      <c r="D4566" t="b">
        <v>0</v>
      </c>
      <c r="E4566" t="b">
        <v>0</v>
      </c>
      <c r="F4566" t="b">
        <v>0</v>
      </c>
      <c r="G4566" t="n">
        <v>1.433119945235094</v>
      </c>
      <c r="H4566" t="n">
        <v>0.4333416069465744</v>
      </c>
      <c r="I4566" t="n">
        <v>0.75</v>
      </c>
      <c r="J4566" t="n">
        <v>1.15</v>
      </c>
      <c r="K4566" t="n">
        <v>1.15</v>
      </c>
      <c r="L4566" t="n">
        <v>1.15</v>
      </c>
      <c r="M4566" t="n">
        <v>0</v>
      </c>
      <c r="N4566" t="inlineStr">
        <is>
          <t>ceiling</t>
        </is>
      </c>
      <c r="O4566" t="inlineStr">
        <is>
          <t>Optimized allocation/budget balancing; not a strong-edge label</t>
        </is>
      </c>
      <c r="P4566">
        <f>1+SUMPRODUCT(Algo_Opt_Inputs!B571:AM571,Algo_Opt_Coefs!$B$7:$AM$7)</f>
        <v/>
      </c>
      <c r="Q4566">
        <f>MAX(I4566,MIN(J4566,P4566+H4566))</f>
        <v/>
      </c>
      <c r="R4566">
        <f>Q4566-L4566</f>
        <v/>
      </c>
    </row>
    <row r="4567">
      <c r="A4567" t="inlineStr">
        <is>
          <t>2024-10-10</t>
        </is>
      </c>
      <c r="B4567" t="inlineStr">
        <is>
          <t>11_P05</t>
        </is>
      </c>
      <c r="C4567" t="inlineStr">
        <is>
          <t>Dicey&lt;=0.9: Maximum profit</t>
        </is>
      </c>
      <c r="D4567" t="b">
        <v>1</v>
      </c>
      <c r="E4567" t="b">
        <v>0</v>
      </c>
      <c r="F4567" t="b">
        <v>0</v>
      </c>
      <c r="G4567" t="n">
        <v>0.7743759502660851</v>
      </c>
      <c r="H4567" t="n">
        <v>0.4333416069465744</v>
      </c>
      <c r="I4567" t="n">
        <v>0.75</v>
      </c>
      <c r="J4567" t="n">
        <v>0.9</v>
      </c>
      <c r="K4567" t="n">
        <v>0.9</v>
      </c>
      <c r="L4567" t="n">
        <v>0.9</v>
      </c>
      <c r="M4567" t="n">
        <v>0</v>
      </c>
      <c r="N4567" t="inlineStr">
        <is>
          <t>ceiling</t>
        </is>
      </c>
      <c r="O4567" t="inlineStr">
        <is>
          <t>Mandatory dicey upper bound</t>
        </is>
      </c>
      <c r="P4567">
        <f>1+SUMPRODUCT(Algo_Opt_Inputs!B572:AM572,Algo_Opt_Coefs!$B$7:$AM$7)</f>
        <v/>
      </c>
      <c r="Q4567">
        <f>MAX(I4567,MIN(J4567,P4567+H4567))</f>
        <v/>
      </c>
      <c r="R4567">
        <f>Q4567-L4567</f>
        <v/>
      </c>
    </row>
    <row r="4568">
      <c r="A4568" t="inlineStr">
        <is>
          <t>2024-10-17</t>
        </is>
      </c>
      <c r="B4568" t="inlineStr">
        <is>
          <t>11_P05</t>
        </is>
      </c>
      <c r="C4568" t="inlineStr">
        <is>
          <t>Dicey&lt;=0.9: Maximum profit</t>
        </is>
      </c>
      <c r="D4568" t="b">
        <v>0</v>
      </c>
      <c r="E4568" t="b">
        <v>0</v>
      </c>
      <c r="F4568" t="b">
        <v>0</v>
      </c>
      <c r="G4568" t="n">
        <v>0.2735525990349158</v>
      </c>
      <c r="H4568" t="n">
        <v>0.4333416069465744</v>
      </c>
      <c r="I4568" t="n">
        <v>0.75</v>
      </c>
      <c r="J4568" t="n">
        <v>1.15</v>
      </c>
      <c r="K4568" t="n">
        <v>0.75</v>
      </c>
      <c r="L4568" t="n">
        <v>0.75</v>
      </c>
      <c r="M4568" t="n">
        <v>0</v>
      </c>
      <c r="N4568" t="inlineStr">
        <is>
          <t>floor</t>
        </is>
      </c>
      <c r="O4568" t="inlineStr">
        <is>
          <t>Optimized allocation/budget balancing; not a strong-edge label</t>
        </is>
      </c>
      <c r="P4568">
        <f>1+SUMPRODUCT(Algo_Opt_Inputs!B573:AM573,Algo_Opt_Coefs!$B$7:$AM$7)</f>
        <v/>
      </c>
      <c r="Q4568">
        <f>MAX(I4568,MIN(J4568,P4568+H4568))</f>
        <v/>
      </c>
      <c r="R4568">
        <f>Q4568-L4568</f>
        <v/>
      </c>
    </row>
    <row r="4569">
      <c r="A4569" t="inlineStr">
        <is>
          <t>2024-10-18</t>
        </is>
      </c>
      <c r="B4569" t="inlineStr">
        <is>
          <t>11_P05</t>
        </is>
      </c>
      <c r="C4569" t="inlineStr">
        <is>
          <t>Dicey&lt;=0.9: Maximum profit</t>
        </is>
      </c>
      <c r="D4569" t="b">
        <v>0</v>
      </c>
      <c r="E4569" t="b">
        <v>0</v>
      </c>
      <c r="F4569" t="b">
        <v>0</v>
      </c>
      <c r="G4569" t="n">
        <v>2.600620921689752</v>
      </c>
      <c r="H4569" t="n">
        <v>0.4333416069465744</v>
      </c>
      <c r="I4569" t="n">
        <v>0.75</v>
      </c>
      <c r="J4569" t="n">
        <v>1.15</v>
      </c>
      <c r="K4569" t="n">
        <v>1.15</v>
      </c>
      <c r="L4569" t="n">
        <v>1.15</v>
      </c>
      <c r="M4569" t="n">
        <v>0</v>
      </c>
      <c r="N4569" t="inlineStr">
        <is>
          <t>ceiling</t>
        </is>
      </c>
      <c r="O4569" t="inlineStr">
        <is>
          <t>Optimized allocation/budget balancing; not a strong-edge label</t>
        </is>
      </c>
      <c r="P4569">
        <f>1+SUMPRODUCT(Algo_Opt_Inputs!B574:AM574,Algo_Opt_Coefs!$B$7:$AM$7)</f>
        <v/>
      </c>
      <c r="Q4569">
        <f>MAX(I4569,MIN(J4569,P4569+H4569))</f>
        <v/>
      </c>
      <c r="R4569">
        <f>Q4569-L4569</f>
        <v/>
      </c>
    </row>
    <row r="4570">
      <c r="A4570" t="inlineStr">
        <is>
          <t>2024-10-22</t>
        </is>
      </c>
      <c r="B4570" t="inlineStr">
        <is>
          <t>11_P05</t>
        </is>
      </c>
      <c r="C4570" t="inlineStr">
        <is>
          <t>Dicey&lt;=0.9: Maximum profit</t>
        </is>
      </c>
      <c r="D4570" t="b">
        <v>0</v>
      </c>
      <c r="E4570" t="b">
        <v>0</v>
      </c>
      <c r="F4570" t="b">
        <v>0</v>
      </c>
      <c r="G4570" t="n">
        <v>0.8610862405003986</v>
      </c>
      <c r="H4570" t="n">
        <v>0.4333416069465744</v>
      </c>
      <c r="I4570" t="n">
        <v>0.75</v>
      </c>
      <c r="J4570" t="n">
        <v>1.15</v>
      </c>
      <c r="K4570" t="n">
        <v>1.15</v>
      </c>
      <c r="L4570" t="n">
        <v>1.15</v>
      </c>
      <c r="M4570" t="n">
        <v>0</v>
      </c>
      <c r="N4570" t="inlineStr">
        <is>
          <t>ceiling</t>
        </is>
      </c>
      <c r="O4570" t="inlineStr">
        <is>
          <t>Optimized allocation/budget balancing; not a strong-edge label</t>
        </is>
      </c>
      <c r="P4570">
        <f>1+SUMPRODUCT(Algo_Opt_Inputs!B575:AM575,Algo_Opt_Coefs!$B$7:$AM$7)</f>
        <v/>
      </c>
      <c r="Q4570">
        <f>MAX(I4570,MIN(J4570,P4570+H4570))</f>
        <v/>
      </c>
      <c r="R4570">
        <f>Q4570-L4570</f>
        <v/>
      </c>
    </row>
    <row r="4571">
      <c r="A4571" t="inlineStr">
        <is>
          <t>2024-10-23</t>
        </is>
      </c>
      <c r="B4571" t="inlineStr">
        <is>
          <t>11_P05</t>
        </is>
      </c>
      <c r="C4571" t="inlineStr">
        <is>
          <t>Dicey&lt;=0.9: Maximum profit</t>
        </is>
      </c>
      <c r="D4571" t="b">
        <v>1</v>
      </c>
      <c r="E4571" t="b">
        <v>0</v>
      </c>
      <c r="F4571" t="b">
        <v>0</v>
      </c>
      <c r="G4571" t="n">
        <v>1.470477595486045</v>
      </c>
      <c r="H4571" t="n">
        <v>0.4333416069465744</v>
      </c>
      <c r="I4571" t="n">
        <v>0.75</v>
      </c>
      <c r="J4571" t="n">
        <v>0.9</v>
      </c>
      <c r="K4571" t="n">
        <v>0.9</v>
      </c>
      <c r="L4571" t="n">
        <v>0.9</v>
      </c>
      <c r="M4571" t="n">
        <v>0</v>
      </c>
      <c r="N4571" t="inlineStr">
        <is>
          <t>ceiling</t>
        </is>
      </c>
      <c r="O4571" t="inlineStr">
        <is>
          <t>Mandatory dicey upper bound</t>
        </is>
      </c>
      <c r="P4571">
        <f>1+SUMPRODUCT(Algo_Opt_Inputs!B576:AM576,Algo_Opt_Coefs!$B$7:$AM$7)</f>
        <v/>
      </c>
      <c r="Q4571">
        <f>MAX(I4571,MIN(J4571,P4571+H4571))</f>
        <v/>
      </c>
      <c r="R4571">
        <f>Q4571-L4571</f>
        <v/>
      </c>
    </row>
    <row r="4572">
      <c r="A4572" t="inlineStr">
        <is>
          <t>2024-10-24</t>
        </is>
      </c>
      <c r="B4572" t="inlineStr">
        <is>
          <t>11_P05</t>
        </is>
      </c>
      <c r="C4572" t="inlineStr">
        <is>
          <t>Dicey&lt;=0.9: Maximum profit</t>
        </is>
      </c>
      <c r="D4572" t="b">
        <v>0</v>
      </c>
      <c r="E4572" t="b">
        <v>0</v>
      </c>
      <c r="F4572" t="b">
        <v>1</v>
      </c>
      <c r="G4572" t="n">
        <v>1.827640919806558</v>
      </c>
      <c r="H4572" t="n">
        <v>0.4333416069465744</v>
      </c>
      <c r="I4572" t="n">
        <v>0.75</v>
      </c>
      <c r="J4572" t="n">
        <v>1</v>
      </c>
      <c r="K4572" t="n">
        <v>1</v>
      </c>
      <c r="L4572" t="n">
        <v>1</v>
      </c>
      <c r="M4572" t="n">
        <v>0</v>
      </c>
      <c r="N4572" t="inlineStr">
        <is>
          <t>ceiling</t>
        </is>
      </c>
      <c r="O4572" t="inlineStr">
        <is>
          <t>Archived09:16 cap</t>
        </is>
      </c>
      <c r="P4572">
        <f>1+SUMPRODUCT(Algo_Opt_Inputs!B577:AM577,Algo_Opt_Coefs!$B$7:$AM$7)</f>
        <v/>
      </c>
      <c r="Q4572">
        <f>MAX(I4572,MIN(J4572,P4572+H4572))</f>
        <v/>
      </c>
      <c r="R4572">
        <f>Q4572-L4572</f>
        <v/>
      </c>
    </row>
    <row r="4573">
      <c r="A4573" t="inlineStr">
        <is>
          <t>2024-10-28</t>
        </is>
      </c>
      <c r="B4573" t="inlineStr">
        <is>
          <t>11_P05</t>
        </is>
      </c>
      <c r="C4573" t="inlineStr">
        <is>
          <t>Dicey&lt;=0.9: Maximum profit</t>
        </is>
      </c>
      <c r="D4573" t="b">
        <v>1</v>
      </c>
      <c r="E4573" t="b">
        <v>0</v>
      </c>
      <c r="F4573" t="b">
        <v>0</v>
      </c>
      <c r="G4573" t="n">
        <v>-0.5883963837953852</v>
      </c>
      <c r="H4573" t="n">
        <v>0.4333416069465744</v>
      </c>
      <c r="I4573" t="n">
        <v>0.75</v>
      </c>
      <c r="J4573" t="n">
        <v>0.9</v>
      </c>
      <c r="K4573" t="n">
        <v>0.75</v>
      </c>
      <c r="L4573" t="n">
        <v>0.75</v>
      </c>
      <c r="M4573" t="n">
        <v>0</v>
      </c>
      <c r="N4573" t="inlineStr">
        <is>
          <t>floor</t>
        </is>
      </c>
      <c r="O4573" t="inlineStr">
        <is>
          <t>Mandatory dicey upper bound</t>
        </is>
      </c>
      <c r="P4573">
        <f>1+SUMPRODUCT(Algo_Opt_Inputs!B578:AM578,Algo_Opt_Coefs!$B$7:$AM$7)</f>
        <v/>
      </c>
      <c r="Q4573">
        <f>MAX(I4573,MIN(J4573,P4573+H4573))</f>
        <v/>
      </c>
      <c r="R4573">
        <f>Q4573-L4573</f>
        <v/>
      </c>
    </row>
    <row r="4574">
      <c r="A4574" t="inlineStr">
        <is>
          <t>2024-10-30</t>
        </is>
      </c>
      <c r="B4574" t="inlineStr">
        <is>
          <t>11_P05</t>
        </is>
      </c>
      <c r="C4574" t="inlineStr">
        <is>
          <t>Dicey&lt;=0.9: Maximum profit</t>
        </is>
      </c>
      <c r="D4574" t="b">
        <v>0</v>
      </c>
      <c r="E4574" t="b">
        <v>0</v>
      </c>
      <c r="F4574" t="b">
        <v>1</v>
      </c>
      <c r="G4574" t="n">
        <v>3.462415033692001</v>
      </c>
      <c r="H4574" t="n">
        <v>0.4333416069465744</v>
      </c>
      <c r="I4574" t="n">
        <v>0.75</v>
      </c>
      <c r="J4574" t="n">
        <v>1</v>
      </c>
      <c r="K4574" t="n">
        <v>1</v>
      </c>
      <c r="L4574" t="n">
        <v>1</v>
      </c>
      <c r="M4574" t="n">
        <v>0</v>
      </c>
      <c r="N4574" t="inlineStr">
        <is>
          <t>ceiling</t>
        </is>
      </c>
      <c r="O4574" t="inlineStr">
        <is>
          <t>Archived09:16 cap</t>
        </is>
      </c>
      <c r="P4574">
        <f>1+SUMPRODUCT(Algo_Opt_Inputs!B579:AM579,Algo_Opt_Coefs!$B$7:$AM$7)</f>
        <v/>
      </c>
      <c r="Q4574">
        <f>MAX(I4574,MIN(J4574,P4574+H4574))</f>
        <v/>
      </c>
      <c r="R4574">
        <f>Q4574-L4574</f>
        <v/>
      </c>
    </row>
    <row r="4575">
      <c r="A4575" t="inlineStr">
        <is>
          <t>2024-10-31</t>
        </is>
      </c>
      <c r="B4575" t="inlineStr">
        <is>
          <t>11_P05</t>
        </is>
      </c>
      <c r="C4575" t="inlineStr">
        <is>
          <t>Dicey&lt;=0.9: Maximum profit</t>
        </is>
      </c>
      <c r="D4575" t="b">
        <v>0</v>
      </c>
      <c r="E4575" t="b">
        <v>0</v>
      </c>
      <c r="F4575" t="b">
        <v>1</v>
      </c>
      <c r="G4575" t="n">
        <v>2.955030797369648</v>
      </c>
      <c r="H4575" t="n">
        <v>0.4333416069465744</v>
      </c>
      <c r="I4575" t="n">
        <v>0.75</v>
      </c>
      <c r="J4575" t="n">
        <v>1</v>
      </c>
      <c r="K4575" t="n">
        <v>1</v>
      </c>
      <c r="L4575" t="n">
        <v>1</v>
      </c>
      <c r="M4575" t="n">
        <v>0</v>
      </c>
      <c r="N4575" t="inlineStr">
        <is>
          <t>ceiling</t>
        </is>
      </c>
      <c r="O4575" t="inlineStr">
        <is>
          <t>Archived09:16 cap</t>
        </is>
      </c>
      <c r="P4575">
        <f>1+SUMPRODUCT(Algo_Opt_Inputs!B580:AM580,Algo_Opt_Coefs!$B$7:$AM$7)</f>
        <v/>
      </c>
      <c r="Q4575">
        <f>MAX(I4575,MIN(J4575,P4575+H4575))</f>
        <v/>
      </c>
      <c r="R4575">
        <f>Q4575-L4575</f>
        <v/>
      </c>
    </row>
    <row r="4576">
      <c r="A4576" t="inlineStr">
        <is>
          <t>2024-11-04</t>
        </is>
      </c>
      <c r="B4576" t="inlineStr">
        <is>
          <t>11_P05</t>
        </is>
      </c>
      <c r="C4576" t="inlineStr">
        <is>
          <t>Dicey&lt;=0.9: Maximum profit</t>
        </is>
      </c>
      <c r="D4576" t="b">
        <v>1</v>
      </c>
      <c r="E4576" t="b">
        <v>0</v>
      </c>
      <c r="F4576" t="b">
        <v>1</v>
      </c>
      <c r="G4576" t="n">
        <v>2.210017238698453</v>
      </c>
      <c r="H4576" t="n">
        <v>0.4333416069465744</v>
      </c>
      <c r="I4576" t="n">
        <v>0.75</v>
      </c>
      <c r="J4576" t="n">
        <v>0.9</v>
      </c>
      <c r="K4576" t="n">
        <v>0.9</v>
      </c>
      <c r="L4576" t="n">
        <v>0.9</v>
      </c>
      <c r="M4576" t="n">
        <v>0</v>
      </c>
      <c r="N4576" t="inlineStr">
        <is>
          <t>ceiling</t>
        </is>
      </c>
      <c r="O4576" t="inlineStr">
        <is>
          <t>Mandatory dicey upper bound</t>
        </is>
      </c>
      <c r="P4576">
        <f>1+SUMPRODUCT(Algo_Opt_Inputs!B581:AM581,Algo_Opt_Coefs!$B$7:$AM$7)</f>
        <v/>
      </c>
      <c r="Q4576">
        <f>MAX(I4576,MIN(J4576,P4576+H4576))</f>
        <v/>
      </c>
      <c r="R4576">
        <f>Q4576-L4576</f>
        <v/>
      </c>
    </row>
    <row r="4577">
      <c r="A4577" t="inlineStr">
        <is>
          <t>2024-11-05</t>
        </is>
      </c>
      <c r="B4577" t="inlineStr">
        <is>
          <t>11_P05</t>
        </is>
      </c>
      <c r="C4577" t="inlineStr">
        <is>
          <t>Dicey&lt;=0.9: Maximum profit</t>
        </is>
      </c>
      <c r="D4577" t="b">
        <v>0</v>
      </c>
      <c r="E4577" t="b">
        <v>0</v>
      </c>
      <c r="F4577" t="b">
        <v>1</v>
      </c>
      <c r="G4577" t="n">
        <v>2.944313305723276</v>
      </c>
      <c r="H4577" t="n">
        <v>0.4333416069465744</v>
      </c>
      <c r="I4577" t="n">
        <v>0.75</v>
      </c>
      <c r="J4577" t="n">
        <v>1</v>
      </c>
      <c r="K4577" t="n">
        <v>1</v>
      </c>
      <c r="L4577" t="n">
        <v>1</v>
      </c>
      <c r="M4577" t="n">
        <v>0</v>
      </c>
      <c r="N4577" t="inlineStr">
        <is>
          <t>ceiling</t>
        </is>
      </c>
      <c r="O4577" t="inlineStr">
        <is>
          <t>Archived09:16 cap</t>
        </is>
      </c>
      <c r="P4577">
        <f>1+SUMPRODUCT(Algo_Opt_Inputs!B582:AM582,Algo_Opt_Coefs!$B$7:$AM$7)</f>
        <v/>
      </c>
      <c r="Q4577">
        <f>MAX(I4577,MIN(J4577,P4577+H4577))</f>
        <v/>
      </c>
      <c r="R4577">
        <f>Q4577-L4577</f>
        <v/>
      </c>
    </row>
    <row r="4578">
      <c r="A4578" t="inlineStr">
        <is>
          <t>2024-11-06</t>
        </is>
      </c>
      <c r="B4578" t="inlineStr">
        <is>
          <t>11_P05</t>
        </is>
      </c>
      <c r="C4578" t="inlineStr">
        <is>
          <t>Dicey&lt;=0.9: Maximum profit</t>
        </is>
      </c>
      <c r="D4578" t="b">
        <v>1</v>
      </c>
      <c r="E4578" t="b">
        <v>0</v>
      </c>
      <c r="F4578" t="b">
        <v>0</v>
      </c>
      <c r="G4578" t="n">
        <v>1.584175608547698</v>
      </c>
      <c r="H4578" t="n">
        <v>0.4333416069465744</v>
      </c>
      <c r="I4578" t="n">
        <v>0.75</v>
      </c>
      <c r="J4578" t="n">
        <v>0.9</v>
      </c>
      <c r="K4578" t="n">
        <v>0.9</v>
      </c>
      <c r="L4578" t="n">
        <v>0.9</v>
      </c>
      <c r="M4578" t="n">
        <v>0</v>
      </c>
      <c r="N4578" t="inlineStr">
        <is>
          <t>ceiling</t>
        </is>
      </c>
      <c r="O4578" t="inlineStr">
        <is>
          <t>Mandatory dicey upper bound</t>
        </is>
      </c>
      <c r="P4578">
        <f>1+SUMPRODUCT(Algo_Opt_Inputs!B583:AM583,Algo_Opt_Coefs!$B$7:$AM$7)</f>
        <v/>
      </c>
      <c r="Q4578">
        <f>MAX(I4578,MIN(J4578,P4578+H4578))</f>
        <v/>
      </c>
      <c r="R4578">
        <f>Q4578-L4578</f>
        <v/>
      </c>
    </row>
    <row r="4579">
      <c r="A4579" t="inlineStr">
        <is>
          <t>2024-11-07</t>
        </is>
      </c>
      <c r="B4579" t="inlineStr">
        <is>
          <t>11_P05</t>
        </is>
      </c>
      <c r="C4579" t="inlineStr">
        <is>
          <t>Dicey&lt;=0.9: Maximum profit</t>
        </is>
      </c>
      <c r="D4579" t="b">
        <v>0</v>
      </c>
      <c r="E4579" t="b">
        <v>0</v>
      </c>
      <c r="F4579" t="b">
        <v>0</v>
      </c>
      <c r="G4579" t="n">
        <v>0.3870164916878582</v>
      </c>
      <c r="H4579" t="n">
        <v>0.4333416069465744</v>
      </c>
      <c r="I4579" t="n">
        <v>0.75</v>
      </c>
      <c r="J4579" t="n">
        <v>1.15</v>
      </c>
      <c r="K4579" t="n">
        <v>0.8203580986344327</v>
      </c>
      <c r="L4579" t="n">
        <v>0.8203580986344328</v>
      </c>
      <c r="M4579" t="n">
        <v>-1.110223024625157e-16</v>
      </c>
      <c r="N4579" t="inlineStr">
        <is>
          <t>interior</t>
        </is>
      </c>
      <c r="O4579" t="inlineStr">
        <is>
          <t>Optimized allocation/budget balancing; not a strong-edge label</t>
        </is>
      </c>
      <c r="P4579">
        <f>1+SUMPRODUCT(Algo_Opt_Inputs!B584:AM584,Algo_Opt_Coefs!$B$7:$AM$7)</f>
        <v/>
      </c>
      <c r="Q4579">
        <f>MAX(I4579,MIN(J4579,P4579+H4579))</f>
        <v/>
      </c>
      <c r="R4579">
        <f>Q4579-L4579</f>
        <v/>
      </c>
    </row>
    <row r="4580">
      <c r="A4580" t="inlineStr">
        <is>
          <t>2024-11-08</t>
        </is>
      </c>
      <c r="B4580" t="inlineStr">
        <is>
          <t>11_P05</t>
        </is>
      </c>
      <c r="C4580" t="inlineStr">
        <is>
          <t>Dicey&lt;=0.9: Maximum profit</t>
        </is>
      </c>
      <c r="D4580" t="b">
        <v>0</v>
      </c>
      <c r="E4580" t="b">
        <v>0</v>
      </c>
      <c r="F4580" t="b">
        <v>1</v>
      </c>
      <c r="G4580" t="n">
        <v>3.677186996956879</v>
      </c>
      <c r="H4580" t="n">
        <v>0.4333416069465744</v>
      </c>
      <c r="I4580" t="n">
        <v>0.75</v>
      </c>
      <c r="J4580" t="n">
        <v>1</v>
      </c>
      <c r="K4580" t="n">
        <v>1</v>
      </c>
      <c r="L4580" t="n">
        <v>1</v>
      </c>
      <c r="M4580" t="n">
        <v>0</v>
      </c>
      <c r="N4580" t="inlineStr">
        <is>
          <t>ceiling</t>
        </is>
      </c>
      <c r="O4580" t="inlineStr">
        <is>
          <t>Archived09:16 cap</t>
        </is>
      </c>
      <c r="P4580">
        <f>1+SUMPRODUCT(Algo_Opt_Inputs!B585:AM585,Algo_Opt_Coefs!$B$7:$AM$7)</f>
        <v/>
      </c>
      <c r="Q4580">
        <f>MAX(I4580,MIN(J4580,P4580+H4580))</f>
        <v/>
      </c>
      <c r="R4580">
        <f>Q4580-L4580</f>
        <v/>
      </c>
    </row>
    <row r="4581">
      <c r="A4581" t="inlineStr">
        <is>
          <t>2024-11-13</t>
        </is>
      </c>
      <c r="B4581" t="inlineStr">
        <is>
          <t>11_P05</t>
        </is>
      </c>
      <c r="C4581" t="inlineStr">
        <is>
          <t>Dicey&lt;=0.9: Maximum profit</t>
        </is>
      </c>
      <c r="D4581" t="b">
        <v>0</v>
      </c>
      <c r="E4581" t="b">
        <v>0</v>
      </c>
      <c r="F4581" t="b">
        <v>0</v>
      </c>
      <c r="G4581" t="n">
        <v>1.303895695671595</v>
      </c>
      <c r="H4581" t="n">
        <v>0.4333416069465744</v>
      </c>
      <c r="I4581" t="n">
        <v>0.75</v>
      </c>
      <c r="J4581" t="n">
        <v>1.15</v>
      </c>
      <c r="K4581" t="n">
        <v>1.15</v>
      </c>
      <c r="L4581" t="n">
        <v>1.15</v>
      </c>
      <c r="M4581" t="n">
        <v>0</v>
      </c>
      <c r="N4581" t="inlineStr">
        <is>
          <t>ceiling</t>
        </is>
      </c>
      <c r="O4581" t="inlineStr">
        <is>
          <t>Optimized allocation/budget balancing; not a strong-edge label</t>
        </is>
      </c>
      <c r="P4581">
        <f>1+SUMPRODUCT(Algo_Opt_Inputs!B586:AM586,Algo_Opt_Coefs!$B$7:$AM$7)</f>
        <v/>
      </c>
      <c r="Q4581">
        <f>MAX(I4581,MIN(J4581,P4581+H4581))</f>
        <v/>
      </c>
      <c r="R4581">
        <f>Q4581-L4581</f>
        <v/>
      </c>
    </row>
    <row r="4582">
      <c r="A4582" t="inlineStr">
        <is>
          <t>2024-11-14</t>
        </is>
      </c>
      <c r="B4582" t="inlineStr">
        <is>
          <t>11_P05</t>
        </is>
      </c>
      <c r="C4582" t="inlineStr">
        <is>
          <t>Dicey&lt;=0.9: Maximum profit</t>
        </is>
      </c>
      <c r="D4582" t="b">
        <v>0</v>
      </c>
      <c r="E4582" t="b">
        <v>0</v>
      </c>
      <c r="F4582" t="b">
        <v>1</v>
      </c>
      <c r="G4582" t="n">
        <v>2.622009558110329</v>
      </c>
      <c r="H4582" t="n">
        <v>0.4333416069465744</v>
      </c>
      <c r="I4582" t="n">
        <v>0.75</v>
      </c>
      <c r="J4582" t="n">
        <v>1</v>
      </c>
      <c r="K4582" t="n">
        <v>1</v>
      </c>
      <c r="L4582" t="n">
        <v>1</v>
      </c>
      <c r="M4582" t="n">
        <v>0</v>
      </c>
      <c r="N4582" t="inlineStr">
        <is>
          <t>ceiling</t>
        </is>
      </c>
      <c r="O4582" t="inlineStr">
        <is>
          <t>Archived09:16 cap</t>
        </is>
      </c>
      <c r="P4582">
        <f>1+SUMPRODUCT(Algo_Opt_Inputs!B587:AM587,Algo_Opt_Coefs!$B$7:$AM$7)</f>
        <v/>
      </c>
      <c r="Q4582">
        <f>MAX(I4582,MIN(J4582,P4582+H4582))</f>
        <v/>
      </c>
      <c r="R4582">
        <f>Q4582-L4582</f>
        <v/>
      </c>
    </row>
    <row r="4583">
      <c r="A4583" t="inlineStr">
        <is>
          <t>2024-11-21</t>
        </is>
      </c>
      <c r="B4583" t="inlineStr">
        <is>
          <t>11_P05</t>
        </is>
      </c>
      <c r="C4583" t="inlineStr">
        <is>
          <t>Dicey&lt;=0.9: Maximum profit</t>
        </is>
      </c>
      <c r="D4583" t="b">
        <v>0</v>
      </c>
      <c r="E4583" t="b">
        <v>0</v>
      </c>
      <c r="F4583" t="b">
        <v>1</v>
      </c>
      <c r="G4583" t="n">
        <v>2.504514984501092</v>
      </c>
      <c r="H4583" t="n">
        <v>0.4333416069465744</v>
      </c>
      <c r="I4583" t="n">
        <v>0.75</v>
      </c>
      <c r="J4583" t="n">
        <v>1</v>
      </c>
      <c r="K4583" t="n">
        <v>1</v>
      </c>
      <c r="L4583" t="n">
        <v>1</v>
      </c>
      <c r="M4583" t="n">
        <v>0</v>
      </c>
      <c r="N4583" t="inlineStr">
        <is>
          <t>ceiling</t>
        </is>
      </c>
      <c r="O4583" t="inlineStr">
        <is>
          <t>Archived09:16 cap</t>
        </is>
      </c>
      <c r="P4583">
        <f>1+SUMPRODUCT(Algo_Opt_Inputs!B588:AM588,Algo_Opt_Coefs!$B$7:$AM$7)</f>
        <v/>
      </c>
      <c r="Q4583">
        <f>MAX(I4583,MIN(J4583,P4583+H4583))</f>
        <v/>
      </c>
      <c r="R4583">
        <f>Q4583-L4583</f>
        <v/>
      </c>
    </row>
    <row r="4584">
      <c r="A4584" t="inlineStr">
        <is>
          <t>2024-11-22</t>
        </is>
      </c>
      <c r="B4584" t="inlineStr">
        <is>
          <t>11_P05</t>
        </is>
      </c>
      <c r="C4584" t="inlineStr">
        <is>
          <t>Dicey&lt;=0.9: Maximum profit</t>
        </is>
      </c>
      <c r="D4584" t="b">
        <v>1</v>
      </c>
      <c r="E4584" t="b">
        <v>0</v>
      </c>
      <c r="F4584" t="b">
        <v>0</v>
      </c>
      <c r="G4584" t="n">
        <v>-0.1972087151990267</v>
      </c>
      <c r="H4584" t="n">
        <v>0.4333416069465744</v>
      </c>
      <c r="I4584" t="n">
        <v>0.75</v>
      </c>
      <c r="J4584" t="n">
        <v>0.9</v>
      </c>
      <c r="K4584" t="n">
        <v>0.75</v>
      </c>
      <c r="L4584" t="n">
        <v>0.75</v>
      </c>
      <c r="M4584" t="n">
        <v>0</v>
      </c>
      <c r="N4584" t="inlineStr">
        <is>
          <t>floor</t>
        </is>
      </c>
      <c r="O4584" t="inlineStr">
        <is>
          <t>Mandatory dicey upper bound</t>
        </is>
      </c>
      <c r="P4584">
        <f>1+SUMPRODUCT(Algo_Opt_Inputs!B589:AM589,Algo_Opt_Coefs!$B$7:$AM$7)</f>
        <v/>
      </c>
      <c r="Q4584">
        <f>MAX(I4584,MIN(J4584,P4584+H4584))</f>
        <v/>
      </c>
      <c r="R4584">
        <f>Q4584-L4584</f>
        <v/>
      </c>
    </row>
    <row r="4585">
      <c r="A4585" t="inlineStr">
        <is>
          <t>2024-11-27</t>
        </is>
      </c>
      <c r="B4585" t="inlineStr">
        <is>
          <t>11_P05</t>
        </is>
      </c>
      <c r="C4585" t="inlineStr">
        <is>
          <t>Dicey&lt;=0.9: Maximum profit</t>
        </is>
      </c>
      <c r="D4585" t="b">
        <v>0</v>
      </c>
      <c r="E4585" t="b">
        <v>0</v>
      </c>
      <c r="F4585" t="b">
        <v>0</v>
      </c>
      <c r="G4585" t="n">
        <v>0.9827415902523372</v>
      </c>
      <c r="H4585" t="n">
        <v>0.4333416069465744</v>
      </c>
      <c r="I4585" t="n">
        <v>0.75</v>
      </c>
      <c r="J4585" t="n">
        <v>1.15</v>
      </c>
      <c r="K4585" t="n">
        <v>1.15</v>
      </c>
      <c r="L4585" t="n">
        <v>1.15</v>
      </c>
      <c r="M4585" t="n">
        <v>0</v>
      </c>
      <c r="N4585" t="inlineStr">
        <is>
          <t>ceiling</t>
        </is>
      </c>
      <c r="O4585" t="inlineStr">
        <is>
          <t>Optimized allocation/budget balancing; not a strong-edge label</t>
        </is>
      </c>
      <c r="P4585">
        <f>1+SUMPRODUCT(Algo_Opt_Inputs!B590:AM590,Algo_Opt_Coefs!$B$7:$AM$7)</f>
        <v/>
      </c>
      <c r="Q4585">
        <f>MAX(I4585,MIN(J4585,P4585+H4585))</f>
        <v/>
      </c>
      <c r="R4585">
        <f>Q4585-L4585</f>
        <v/>
      </c>
    </row>
    <row r="4586">
      <c r="A4586" t="inlineStr">
        <is>
          <t>2024-11-28</t>
        </is>
      </c>
      <c r="B4586" t="inlineStr">
        <is>
          <t>11_P05</t>
        </is>
      </c>
      <c r="C4586" t="inlineStr">
        <is>
          <t>Dicey&lt;=0.9: Maximum profit</t>
        </is>
      </c>
      <c r="D4586" t="b">
        <v>1</v>
      </c>
      <c r="E4586" t="b">
        <v>0</v>
      </c>
      <c r="F4586" t="b">
        <v>1</v>
      </c>
      <c r="G4586" t="n">
        <v>1.321308711088622</v>
      </c>
      <c r="H4586" t="n">
        <v>0.4333416069465744</v>
      </c>
      <c r="I4586" t="n">
        <v>0.75</v>
      </c>
      <c r="J4586" t="n">
        <v>0.9</v>
      </c>
      <c r="K4586" t="n">
        <v>0.9</v>
      </c>
      <c r="L4586" t="n">
        <v>0.9</v>
      </c>
      <c r="M4586" t="n">
        <v>0</v>
      </c>
      <c r="N4586" t="inlineStr">
        <is>
          <t>ceiling</t>
        </is>
      </c>
      <c r="O4586" t="inlineStr">
        <is>
          <t>Mandatory dicey upper bound</t>
        </is>
      </c>
      <c r="P4586">
        <f>1+SUMPRODUCT(Algo_Opt_Inputs!B591:AM591,Algo_Opt_Coefs!$B$7:$AM$7)</f>
        <v/>
      </c>
      <c r="Q4586">
        <f>MAX(I4586,MIN(J4586,P4586+H4586))</f>
        <v/>
      </c>
      <c r="R4586">
        <f>Q4586-L4586</f>
        <v/>
      </c>
    </row>
    <row r="4587">
      <c r="A4587" t="inlineStr">
        <is>
          <t>2024-12-03</t>
        </is>
      </c>
      <c r="B4587" t="inlineStr">
        <is>
          <t>11_P05</t>
        </is>
      </c>
      <c r="C4587" t="inlineStr">
        <is>
          <t>Dicey&lt;=0.9: Maximum profit</t>
        </is>
      </c>
      <c r="D4587" t="b">
        <v>0</v>
      </c>
      <c r="E4587" t="b">
        <v>0</v>
      </c>
      <c r="F4587" t="b">
        <v>0</v>
      </c>
      <c r="G4587" t="n">
        <v>0.9902274696327457</v>
      </c>
      <c r="H4587" t="n">
        <v>0.4333416069465744</v>
      </c>
      <c r="I4587" t="n">
        <v>0.75</v>
      </c>
      <c r="J4587" t="n">
        <v>1.15</v>
      </c>
      <c r="K4587" t="n">
        <v>1.15</v>
      </c>
      <c r="L4587" t="n">
        <v>1.15</v>
      </c>
      <c r="M4587" t="n">
        <v>0</v>
      </c>
      <c r="N4587" t="inlineStr">
        <is>
          <t>ceiling</t>
        </is>
      </c>
      <c r="O4587" t="inlineStr">
        <is>
          <t>Optimized allocation/budget balancing; not a strong-edge label</t>
        </is>
      </c>
      <c r="P4587">
        <f>1+SUMPRODUCT(Algo_Opt_Inputs!B592:AM592,Algo_Opt_Coefs!$B$7:$AM$7)</f>
        <v/>
      </c>
      <c r="Q4587">
        <f>MAX(I4587,MIN(J4587,P4587+H4587))</f>
        <v/>
      </c>
      <c r="R4587">
        <f>Q4587-L4587</f>
        <v/>
      </c>
    </row>
    <row r="4588">
      <c r="A4588" t="inlineStr">
        <is>
          <t>2024-12-04</t>
        </is>
      </c>
      <c r="B4588" t="inlineStr">
        <is>
          <t>11_P05</t>
        </is>
      </c>
      <c r="C4588" t="inlineStr">
        <is>
          <t>Dicey&lt;=0.9: Maximum profit</t>
        </is>
      </c>
      <c r="D4588" t="b">
        <v>0</v>
      </c>
      <c r="E4588" t="b">
        <v>0</v>
      </c>
      <c r="F4588" t="b">
        <v>1</v>
      </c>
      <c r="G4588" t="n">
        <v>2.07208366811122</v>
      </c>
      <c r="H4588" t="n">
        <v>0.4333416069465744</v>
      </c>
      <c r="I4588" t="n">
        <v>0.75</v>
      </c>
      <c r="J4588" t="n">
        <v>1</v>
      </c>
      <c r="K4588" t="n">
        <v>1</v>
      </c>
      <c r="L4588" t="n">
        <v>1</v>
      </c>
      <c r="M4588" t="n">
        <v>0</v>
      </c>
      <c r="N4588" t="inlineStr">
        <is>
          <t>ceiling</t>
        </is>
      </c>
      <c r="O4588" t="inlineStr">
        <is>
          <t>Archived09:16 cap</t>
        </is>
      </c>
      <c r="P4588">
        <f>1+SUMPRODUCT(Algo_Opt_Inputs!B593:AM593,Algo_Opt_Coefs!$B$7:$AM$7)</f>
        <v/>
      </c>
      <c r="Q4588">
        <f>MAX(I4588,MIN(J4588,P4588+H4588))</f>
        <v/>
      </c>
      <c r="R4588">
        <f>Q4588-L4588</f>
        <v/>
      </c>
    </row>
    <row r="4589">
      <c r="A4589" t="inlineStr">
        <is>
          <t>2024-12-05</t>
        </is>
      </c>
      <c r="B4589" t="inlineStr">
        <is>
          <t>11_P05</t>
        </is>
      </c>
      <c r="C4589" t="inlineStr">
        <is>
          <t>Dicey&lt;=0.9: Maximum profit</t>
        </is>
      </c>
      <c r="D4589" t="b">
        <v>1</v>
      </c>
      <c r="E4589" t="b">
        <v>0</v>
      </c>
      <c r="F4589" t="b">
        <v>1</v>
      </c>
      <c r="G4589" t="n">
        <v>2.033478778759145</v>
      </c>
      <c r="H4589" t="n">
        <v>0.4333416069465744</v>
      </c>
      <c r="I4589" t="n">
        <v>0.75</v>
      </c>
      <c r="J4589" t="n">
        <v>0.9</v>
      </c>
      <c r="K4589" t="n">
        <v>0.9</v>
      </c>
      <c r="L4589" t="n">
        <v>0.9</v>
      </c>
      <c r="M4589" t="n">
        <v>0</v>
      </c>
      <c r="N4589" t="inlineStr">
        <is>
          <t>ceiling</t>
        </is>
      </c>
      <c r="O4589" t="inlineStr">
        <is>
          <t>Mandatory dicey upper bound</t>
        </is>
      </c>
      <c r="P4589">
        <f>1+SUMPRODUCT(Algo_Opt_Inputs!B594:AM594,Algo_Opt_Coefs!$B$7:$AM$7)</f>
        <v/>
      </c>
      <c r="Q4589">
        <f>MAX(I4589,MIN(J4589,P4589+H4589))</f>
        <v/>
      </c>
      <c r="R4589">
        <f>Q4589-L4589</f>
        <v/>
      </c>
    </row>
    <row r="4590">
      <c r="A4590" t="inlineStr">
        <is>
          <t>2024-12-06</t>
        </is>
      </c>
      <c r="B4590" t="inlineStr">
        <is>
          <t>11_P05</t>
        </is>
      </c>
      <c r="C4590" t="inlineStr">
        <is>
          <t>Dicey&lt;=0.9: Maximum profit</t>
        </is>
      </c>
      <c r="D4590" t="b">
        <v>0</v>
      </c>
      <c r="E4590" t="b">
        <v>0</v>
      </c>
      <c r="F4590" t="b">
        <v>1</v>
      </c>
      <c r="G4590" t="n">
        <v>2.872520671783621</v>
      </c>
      <c r="H4590" t="n">
        <v>0.4333416069465744</v>
      </c>
      <c r="I4590" t="n">
        <v>0.75</v>
      </c>
      <c r="J4590" t="n">
        <v>1</v>
      </c>
      <c r="K4590" t="n">
        <v>1</v>
      </c>
      <c r="L4590" t="n">
        <v>1</v>
      </c>
      <c r="M4590" t="n">
        <v>0</v>
      </c>
      <c r="N4590" t="inlineStr">
        <is>
          <t>ceiling</t>
        </is>
      </c>
      <c r="O4590" t="inlineStr">
        <is>
          <t>Archived09:16 cap</t>
        </is>
      </c>
      <c r="P4590">
        <f>1+SUMPRODUCT(Algo_Opt_Inputs!B595:AM595,Algo_Opt_Coefs!$B$7:$AM$7)</f>
        <v/>
      </c>
      <c r="Q4590">
        <f>MAX(I4590,MIN(J4590,P4590+H4590))</f>
        <v/>
      </c>
      <c r="R4590">
        <f>Q4590-L4590</f>
        <v/>
      </c>
    </row>
    <row r="4591">
      <c r="A4591" t="inlineStr">
        <is>
          <t>2024-12-09</t>
        </is>
      </c>
      <c r="B4591" t="inlineStr">
        <is>
          <t>11_P05</t>
        </is>
      </c>
      <c r="C4591" t="inlineStr">
        <is>
          <t>Dicey&lt;=0.9: Maximum profit</t>
        </is>
      </c>
      <c r="D4591" t="b">
        <v>0</v>
      </c>
      <c r="E4591" t="b">
        <v>0</v>
      </c>
      <c r="F4591" t="b">
        <v>0</v>
      </c>
      <c r="G4591" t="n">
        <v>1.927232398297251</v>
      </c>
      <c r="H4591" t="n">
        <v>0.4333416069465744</v>
      </c>
      <c r="I4591" t="n">
        <v>0.75</v>
      </c>
      <c r="J4591" t="n">
        <v>1.15</v>
      </c>
      <c r="K4591" t="n">
        <v>1.15</v>
      </c>
      <c r="L4591" t="n">
        <v>1.15</v>
      </c>
      <c r="M4591" t="n">
        <v>0</v>
      </c>
      <c r="N4591" t="inlineStr">
        <is>
          <t>ceiling</t>
        </is>
      </c>
      <c r="O4591" t="inlineStr">
        <is>
          <t>Optimized allocation/budget balancing; not a strong-edge label</t>
        </is>
      </c>
      <c r="P4591">
        <f>1+SUMPRODUCT(Algo_Opt_Inputs!B596:AM596,Algo_Opt_Coefs!$B$7:$AM$7)</f>
        <v/>
      </c>
      <c r="Q4591">
        <f>MAX(I4591,MIN(J4591,P4591+H4591))</f>
        <v/>
      </c>
      <c r="R4591">
        <f>Q4591-L4591</f>
        <v/>
      </c>
    </row>
    <row r="4592">
      <c r="A4592" t="inlineStr">
        <is>
          <t>2024-12-10</t>
        </is>
      </c>
      <c r="B4592" t="inlineStr">
        <is>
          <t>11_P05</t>
        </is>
      </c>
      <c r="C4592" t="inlineStr">
        <is>
          <t>Dicey&lt;=0.9: Maximum profit</t>
        </is>
      </c>
      <c r="D4592" t="b">
        <v>0</v>
      </c>
      <c r="E4592" t="b">
        <v>0</v>
      </c>
      <c r="F4592" t="b">
        <v>0</v>
      </c>
      <c r="G4592" t="n">
        <v>2.379981606586192</v>
      </c>
      <c r="H4592" t="n">
        <v>0.4333416069465744</v>
      </c>
      <c r="I4592" t="n">
        <v>0.75</v>
      </c>
      <c r="J4592" t="n">
        <v>1.15</v>
      </c>
      <c r="K4592" t="n">
        <v>1.15</v>
      </c>
      <c r="L4592" t="n">
        <v>1.15</v>
      </c>
      <c r="M4592" t="n">
        <v>0</v>
      </c>
      <c r="N4592" t="inlineStr">
        <is>
          <t>ceiling</t>
        </is>
      </c>
      <c r="O4592" t="inlineStr">
        <is>
          <t>Optimized allocation/budget balancing; not a strong-edge label</t>
        </is>
      </c>
      <c r="P4592">
        <f>1+SUMPRODUCT(Algo_Opt_Inputs!B597:AM597,Algo_Opt_Coefs!$B$7:$AM$7)</f>
        <v/>
      </c>
      <c r="Q4592">
        <f>MAX(I4592,MIN(J4592,P4592+H4592))</f>
        <v/>
      </c>
      <c r="R4592">
        <f>Q4592-L4592</f>
        <v/>
      </c>
    </row>
    <row r="4593">
      <c r="A4593" t="inlineStr">
        <is>
          <t>2024-12-11</t>
        </is>
      </c>
      <c r="B4593" t="inlineStr">
        <is>
          <t>11_P05</t>
        </is>
      </c>
      <c r="C4593" t="inlineStr">
        <is>
          <t>Dicey&lt;=0.9: Maximum profit</t>
        </is>
      </c>
      <c r="D4593" t="b">
        <v>0</v>
      </c>
      <c r="E4593" t="b">
        <v>0</v>
      </c>
      <c r="F4593" t="b">
        <v>0</v>
      </c>
      <c r="G4593" t="n">
        <v>1.51826780977915</v>
      </c>
      <c r="H4593" t="n">
        <v>0.4333416069465744</v>
      </c>
      <c r="I4593" t="n">
        <v>0.75</v>
      </c>
      <c r="J4593" t="n">
        <v>1.15</v>
      </c>
      <c r="K4593" t="n">
        <v>1.15</v>
      </c>
      <c r="L4593" t="n">
        <v>1.15</v>
      </c>
      <c r="M4593" t="n">
        <v>0</v>
      </c>
      <c r="N4593" t="inlineStr">
        <is>
          <t>ceiling</t>
        </is>
      </c>
      <c r="O4593" t="inlineStr">
        <is>
          <t>Optimized allocation/budget balancing; not a strong-edge label</t>
        </is>
      </c>
      <c r="P4593">
        <f>1+SUMPRODUCT(Algo_Opt_Inputs!B598:AM598,Algo_Opt_Coefs!$B$7:$AM$7)</f>
        <v/>
      </c>
      <c r="Q4593">
        <f>MAX(I4593,MIN(J4593,P4593+H4593))</f>
        <v/>
      </c>
      <c r="R4593">
        <f>Q4593-L4593</f>
        <v/>
      </c>
    </row>
    <row r="4594">
      <c r="A4594" t="inlineStr">
        <is>
          <t>2024-12-13</t>
        </is>
      </c>
      <c r="B4594" t="inlineStr">
        <is>
          <t>11_P05</t>
        </is>
      </c>
      <c r="C4594" t="inlineStr">
        <is>
          <t>Dicey&lt;=0.9: Maximum profit</t>
        </is>
      </c>
      <c r="D4594" t="b">
        <v>0</v>
      </c>
      <c r="E4594" t="b">
        <v>0</v>
      </c>
      <c r="F4594" t="b">
        <v>1</v>
      </c>
      <c r="G4594" t="n">
        <v>3.414232429799288</v>
      </c>
      <c r="H4594" t="n">
        <v>0.4333416069465744</v>
      </c>
      <c r="I4594" t="n">
        <v>0.75</v>
      </c>
      <c r="J4594" t="n">
        <v>1</v>
      </c>
      <c r="K4594" t="n">
        <v>1</v>
      </c>
      <c r="L4594" t="n">
        <v>1</v>
      </c>
      <c r="M4594" t="n">
        <v>0</v>
      </c>
      <c r="N4594" t="inlineStr">
        <is>
          <t>ceiling</t>
        </is>
      </c>
      <c r="O4594" t="inlineStr">
        <is>
          <t>Archived09:16 cap</t>
        </is>
      </c>
      <c r="P4594">
        <f>1+SUMPRODUCT(Algo_Opt_Inputs!B599:AM599,Algo_Opt_Coefs!$B$7:$AM$7)</f>
        <v/>
      </c>
      <c r="Q4594">
        <f>MAX(I4594,MIN(J4594,P4594+H4594))</f>
        <v/>
      </c>
      <c r="R4594">
        <f>Q4594-L4594</f>
        <v/>
      </c>
    </row>
    <row r="4595">
      <c r="A4595" t="inlineStr">
        <is>
          <t>2024-12-17</t>
        </is>
      </c>
      <c r="B4595" t="inlineStr">
        <is>
          <t>11_P05</t>
        </is>
      </c>
      <c r="C4595" t="inlineStr">
        <is>
          <t>Dicey&lt;=0.9: Maximum profit</t>
        </is>
      </c>
      <c r="D4595" t="b">
        <v>0</v>
      </c>
      <c r="E4595" t="b">
        <v>0</v>
      </c>
      <c r="F4595" t="b">
        <v>0</v>
      </c>
      <c r="G4595" t="n">
        <v>1.353322655355226</v>
      </c>
      <c r="H4595" t="n">
        <v>0.4333416069465744</v>
      </c>
      <c r="I4595" t="n">
        <v>0.75</v>
      </c>
      <c r="J4595" t="n">
        <v>1.15</v>
      </c>
      <c r="K4595" t="n">
        <v>1.15</v>
      </c>
      <c r="L4595" t="n">
        <v>1.15</v>
      </c>
      <c r="M4595" t="n">
        <v>0</v>
      </c>
      <c r="N4595" t="inlineStr">
        <is>
          <t>ceiling</t>
        </is>
      </c>
      <c r="O4595" t="inlineStr">
        <is>
          <t>Optimized allocation/budget balancing; not a strong-edge label</t>
        </is>
      </c>
      <c r="P4595">
        <f>1+SUMPRODUCT(Algo_Opt_Inputs!B600:AM600,Algo_Opt_Coefs!$B$7:$AM$7)</f>
        <v/>
      </c>
      <c r="Q4595">
        <f>MAX(I4595,MIN(J4595,P4595+H4595))</f>
        <v/>
      </c>
      <c r="R4595">
        <f>Q4595-L4595</f>
        <v/>
      </c>
    </row>
    <row r="4596">
      <c r="A4596" t="inlineStr">
        <is>
          <t>2024-12-18</t>
        </is>
      </c>
      <c r="B4596" t="inlineStr">
        <is>
          <t>11_P05</t>
        </is>
      </c>
      <c r="C4596" t="inlineStr">
        <is>
          <t>Dicey&lt;=0.9: Maximum profit</t>
        </is>
      </c>
      <c r="D4596" t="b">
        <v>0</v>
      </c>
      <c r="E4596" t="b">
        <v>0</v>
      </c>
      <c r="F4596" t="b">
        <v>0</v>
      </c>
      <c r="G4596" t="n">
        <v>1.401583962673995</v>
      </c>
      <c r="H4596" t="n">
        <v>0.4333416069465744</v>
      </c>
      <c r="I4596" t="n">
        <v>0.75</v>
      </c>
      <c r="J4596" t="n">
        <v>1.15</v>
      </c>
      <c r="K4596" t="n">
        <v>1.15</v>
      </c>
      <c r="L4596" t="n">
        <v>1.15</v>
      </c>
      <c r="M4596" t="n">
        <v>0</v>
      </c>
      <c r="N4596" t="inlineStr">
        <is>
          <t>ceiling</t>
        </is>
      </c>
      <c r="O4596" t="inlineStr">
        <is>
          <t>Optimized allocation/budget balancing; not a strong-edge label</t>
        </is>
      </c>
      <c r="P4596">
        <f>1+SUMPRODUCT(Algo_Opt_Inputs!B601:AM601,Algo_Opt_Coefs!$B$7:$AM$7)</f>
        <v/>
      </c>
      <c r="Q4596">
        <f>MAX(I4596,MIN(J4596,P4596+H4596))</f>
        <v/>
      </c>
      <c r="R4596">
        <f>Q4596-L4596</f>
        <v/>
      </c>
    </row>
    <row r="4597">
      <c r="A4597" t="inlineStr">
        <is>
          <t>2024-12-19</t>
        </is>
      </c>
      <c r="B4597" t="inlineStr">
        <is>
          <t>11_P05</t>
        </is>
      </c>
      <c r="C4597" t="inlineStr">
        <is>
          <t>Dicey&lt;=0.9: Maximum profit</t>
        </is>
      </c>
      <c r="D4597" t="b">
        <v>0</v>
      </c>
      <c r="E4597" t="b">
        <v>0</v>
      </c>
      <c r="F4597" t="b">
        <v>1</v>
      </c>
      <c r="G4597" t="n">
        <v>7.169686678902979</v>
      </c>
      <c r="H4597" t="n">
        <v>0.4333416069465744</v>
      </c>
      <c r="I4597" t="n">
        <v>0.75</v>
      </c>
      <c r="J4597" t="n">
        <v>1</v>
      </c>
      <c r="K4597" t="n">
        <v>1</v>
      </c>
      <c r="L4597" t="n">
        <v>1</v>
      </c>
      <c r="M4597" t="n">
        <v>0</v>
      </c>
      <c r="N4597" t="inlineStr">
        <is>
          <t>ceiling</t>
        </is>
      </c>
      <c r="O4597" t="inlineStr">
        <is>
          <t>Archived09:16 cap</t>
        </is>
      </c>
      <c r="P4597">
        <f>1+SUMPRODUCT(Algo_Opt_Inputs!B602:AM602,Algo_Opt_Coefs!$B$7:$AM$7)</f>
        <v/>
      </c>
      <c r="Q4597">
        <f>MAX(I4597,MIN(J4597,P4597+H4597))</f>
        <v/>
      </c>
      <c r="R4597">
        <f>Q4597-L4597</f>
        <v/>
      </c>
    </row>
    <row r="4598">
      <c r="A4598" t="inlineStr">
        <is>
          <t>2024-12-26</t>
        </is>
      </c>
      <c r="B4598" t="inlineStr">
        <is>
          <t>11_P05</t>
        </is>
      </c>
      <c r="C4598" t="inlineStr">
        <is>
          <t>Dicey&lt;=0.9: Maximum profit</t>
        </is>
      </c>
      <c r="D4598" t="b">
        <v>0</v>
      </c>
      <c r="E4598" t="b">
        <v>0</v>
      </c>
      <c r="F4598" t="b">
        <v>0</v>
      </c>
      <c r="G4598" t="n">
        <v>0.8934364060355851</v>
      </c>
      <c r="H4598" t="n">
        <v>0.4333416069465744</v>
      </c>
      <c r="I4598" t="n">
        <v>0.75</v>
      </c>
      <c r="J4598" t="n">
        <v>1.15</v>
      </c>
      <c r="K4598" t="n">
        <v>1.15</v>
      </c>
      <c r="L4598" t="n">
        <v>1.15</v>
      </c>
      <c r="M4598" t="n">
        <v>0</v>
      </c>
      <c r="N4598" t="inlineStr">
        <is>
          <t>ceiling</t>
        </is>
      </c>
      <c r="O4598" t="inlineStr">
        <is>
          <t>Optimized allocation/budget balancing; not a strong-edge label</t>
        </is>
      </c>
      <c r="P4598">
        <f>1+SUMPRODUCT(Algo_Opt_Inputs!B603:AM603,Algo_Opt_Coefs!$B$7:$AM$7)</f>
        <v/>
      </c>
      <c r="Q4598">
        <f>MAX(I4598,MIN(J4598,P4598+H4598))</f>
        <v/>
      </c>
      <c r="R4598">
        <f>Q4598-L4598</f>
        <v/>
      </c>
    </row>
    <row r="4599">
      <c r="A4599" t="inlineStr">
        <is>
          <t>2024-12-30</t>
        </is>
      </c>
      <c r="B4599" t="inlineStr">
        <is>
          <t>11_P05</t>
        </is>
      </c>
      <c r="C4599" t="inlineStr">
        <is>
          <t>Dicey&lt;=0.9: Maximum profit</t>
        </is>
      </c>
      <c r="D4599" t="b">
        <v>1</v>
      </c>
      <c r="E4599" t="b">
        <v>0</v>
      </c>
      <c r="F4599" t="b">
        <v>0</v>
      </c>
      <c r="G4599" t="n">
        <v>0.07432786523467649</v>
      </c>
      <c r="H4599" t="n">
        <v>0.4333416069465744</v>
      </c>
      <c r="I4599" t="n">
        <v>0.75</v>
      </c>
      <c r="J4599" t="n">
        <v>0.9</v>
      </c>
      <c r="K4599" t="n">
        <v>0.75</v>
      </c>
      <c r="L4599" t="n">
        <v>0.75</v>
      </c>
      <c r="M4599" t="n">
        <v>0</v>
      </c>
      <c r="N4599" t="inlineStr">
        <is>
          <t>floor</t>
        </is>
      </c>
      <c r="O4599" t="inlineStr">
        <is>
          <t>Mandatory dicey upper bound</t>
        </is>
      </c>
      <c r="P4599">
        <f>1+SUMPRODUCT(Algo_Opt_Inputs!B604:AM604,Algo_Opt_Coefs!$B$7:$AM$7)</f>
        <v/>
      </c>
      <c r="Q4599">
        <f>MAX(I4599,MIN(J4599,P4599+H4599))</f>
        <v/>
      </c>
      <c r="R4599">
        <f>Q4599-L4599</f>
        <v/>
      </c>
    </row>
    <row r="4600">
      <c r="A4600" t="inlineStr">
        <is>
          <t>2024-12-31</t>
        </is>
      </c>
      <c r="B4600" t="inlineStr">
        <is>
          <t>11_P05</t>
        </is>
      </c>
      <c r="C4600" t="inlineStr">
        <is>
          <t>Dicey&lt;=0.9: Maximum profit</t>
        </is>
      </c>
      <c r="D4600" t="b">
        <v>1</v>
      </c>
      <c r="E4600" t="b">
        <v>0</v>
      </c>
      <c r="F4600" t="b">
        <v>0</v>
      </c>
      <c r="G4600" t="n">
        <v>0.8676850619897084</v>
      </c>
      <c r="H4600" t="n">
        <v>0.4333416069465744</v>
      </c>
      <c r="I4600" t="n">
        <v>0.75</v>
      </c>
      <c r="J4600" t="n">
        <v>0.9</v>
      </c>
      <c r="K4600" t="n">
        <v>0.9</v>
      </c>
      <c r="L4600" t="n">
        <v>0.9</v>
      </c>
      <c r="M4600" t="n">
        <v>0</v>
      </c>
      <c r="N4600" t="inlineStr">
        <is>
          <t>ceiling</t>
        </is>
      </c>
      <c r="O4600" t="inlineStr">
        <is>
          <t>Mandatory dicey upper bound</t>
        </is>
      </c>
      <c r="P4600">
        <f>1+SUMPRODUCT(Algo_Opt_Inputs!B605:AM605,Algo_Opt_Coefs!$B$7:$AM$7)</f>
        <v/>
      </c>
      <c r="Q4600">
        <f>MAX(I4600,MIN(J4600,P4600+H4600))</f>
        <v/>
      </c>
      <c r="R4600">
        <f>Q4600-L4600</f>
        <v/>
      </c>
    </row>
    <row r="4601">
      <c r="A4601" t="inlineStr">
        <is>
          <t>2025-01-01</t>
        </is>
      </c>
      <c r="B4601" t="inlineStr">
        <is>
          <t>11_P05</t>
        </is>
      </c>
      <c r="C4601" t="inlineStr">
        <is>
          <t>Dicey&lt;=0.9: Maximum profit</t>
        </is>
      </c>
      <c r="D4601" t="b">
        <v>1</v>
      </c>
      <c r="E4601" t="b">
        <v>0</v>
      </c>
      <c r="F4601" t="b">
        <v>0</v>
      </c>
      <c r="G4601" t="n">
        <v>0.4028781085450843</v>
      </c>
      <c r="H4601" t="n">
        <v>0.4333416069465744</v>
      </c>
      <c r="I4601" t="n">
        <v>0.75</v>
      </c>
      <c r="J4601" t="n">
        <v>0.9</v>
      </c>
      <c r="K4601" t="n">
        <v>0.8362197154916587</v>
      </c>
      <c r="L4601" t="n">
        <v>0.8362197154916586</v>
      </c>
      <c r="M4601" t="n">
        <v>1.110223024625157e-16</v>
      </c>
      <c r="N4601" t="inlineStr">
        <is>
          <t>interior</t>
        </is>
      </c>
      <c r="O4601" t="inlineStr">
        <is>
          <t>Mandatory dicey upper bound</t>
        </is>
      </c>
      <c r="P4601">
        <f>1+SUMPRODUCT(Algo_Opt_Inputs!B606:AM606,Algo_Opt_Coefs!$B$7:$AM$7)</f>
        <v/>
      </c>
      <c r="Q4601">
        <f>MAX(I4601,MIN(J4601,P4601+H4601))</f>
        <v/>
      </c>
      <c r="R4601">
        <f>Q4601-L4601</f>
        <v/>
      </c>
    </row>
    <row r="4602">
      <c r="A4602" t="inlineStr">
        <is>
          <t>2025-01-02</t>
        </is>
      </c>
      <c r="B4602" t="inlineStr">
        <is>
          <t>11_P05</t>
        </is>
      </c>
      <c r="C4602" t="inlineStr">
        <is>
          <t>Dicey&lt;=0.9: Maximum profit</t>
        </is>
      </c>
      <c r="D4602" t="b">
        <v>1</v>
      </c>
      <c r="E4602" t="b">
        <v>0</v>
      </c>
      <c r="F4602" t="b">
        <v>1</v>
      </c>
      <c r="G4602" t="n">
        <v>1.57232909944402</v>
      </c>
      <c r="H4602" t="n">
        <v>0.4333416069465744</v>
      </c>
      <c r="I4602" t="n">
        <v>0.75</v>
      </c>
      <c r="J4602" t="n">
        <v>0.9</v>
      </c>
      <c r="K4602" t="n">
        <v>0.9</v>
      </c>
      <c r="L4602" t="n">
        <v>0.9</v>
      </c>
      <c r="M4602" t="n">
        <v>0</v>
      </c>
      <c r="N4602" t="inlineStr">
        <is>
          <t>ceiling</t>
        </is>
      </c>
      <c r="O4602" t="inlineStr">
        <is>
          <t>Mandatory dicey upper bound</t>
        </is>
      </c>
      <c r="P4602">
        <f>1+SUMPRODUCT(Algo_Opt_Inputs!B607:AM607,Algo_Opt_Coefs!$B$7:$AM$7)</f>
        <v/>
      </c>
      <c r="Q4602">
        <f>MAX(I4602,MIN(J4602,P4602+H4602))</f>
        <v/>
      </c>
      <c r="R4602">
        <f>Q4602-L4602</f>
        <v/>
      </c>
    </row>
    <row r="4603">
      <c r="A4603" t="inlineStr">
        <is>
          <t>2025-01-06</t>
        </is>
      </c>
      <c r="B4603" t="inlineStr">
        <is>
          <t>11_P05</t>
        </is>
      </c>
      <c r="C4603" t="inlineStr">
        <is>
          <t>Dicey&lt;=0.9: Maximum profit</t>
        </is>
      </c>
      <c r="D4603" t="b">
        <v>1</v>
      </c>
      <c r="E4603" t="b">
        <v>0</v>
      </c>
      <c r="F4603" t="b">
        <v>0</v>
      </c>
      <c r="G4603" t="n">
        <v>-0.4570212653587655</v>
      </c>
      <c r="H4603" t="n">
        <v>0.4333416069465744</v>
      </c>
      <c r="I4603" t="n">
        <v>0.75</v>
      </c>
      <c r="J4603" t="n">
        <v>0.9</v>
      </c>
      <c r="K4603" t="n">
        <v>0.75</v>
      </c>
      <c r="L4603" t="n">
        <v>0.75</v>
      </c>
      <c r="M4603" t="n">
        <v>0</v>
      </c>
      <c r="N4603" t="inlineStr">
        <is>
          <t>floor</t>
        </is>
      </c>
      <c r="O4603" t="inlineStr">
        <is>
          <t>Mandatory dicey upper bound</t>
        </is>
      </c>
      <c r="P4603">
        <f>1+SUMPRODUCT(Algo_Opt_Inputs!B608:AM608,Algo_Opt_Coefs!$B$7:$AM$7)</f>
        <v/>
      </c>
      <c r="Q4603">
        <f>MAX(I4603,MIN(J4603,P4603+H4603))</f>
        <v/>
      </c>
      <c r="R4603">
        <f>Q4603-L4603</f>
        <v/>
      </c>
    </row>
    <row r="4604">
      <c r="A4604" t="inlineStr">
        <is>
          <t>2025-01-09</t>
        </is>
      </c>
      <c r="B4604" t="inlineStr">
        <is>
          <t>11_P05</t>
        </is>
      </c>
      <c r="C4604" t="inlineStr">
        <is>
          <t>Dicey&lt;=0.9: Maximum profit</t>
        </is>
      </c>
      <c r="D4604" t="b">
        <v>1</v>
      </c>
      <c r="E4604" t="b">
        <v>0</v>
      </c>
      <c r="F4604" t="b">
        <v>0</v>
      </c>
      <c r="G4604" t="n">
        <v>0.04831036220975038</v>
      </c>
      <c r="H4604" t="n">
        <v>0.4333416069465744</v>
      </c>
      <c r="I4604" t="n">
        <v>0.75</v>
      </c>
      <c r="J4604" t="n">
        <v>0.9</v>
      </c>
      <c r="K4604" t="n">
        <v>0.75</v>
      </c>
      <c r="L4604" t="n">
        <v>0.75</v>
      </c>
      <c r="M4604" t="n">
        <v>0</v>
      </c>
      <c r="N4604" t="inlineStr">
        <is>
          <t>floor</t>
        </is>
      </c>
      <c r="O4604" t="inlineStr">
        <is>
          <t>Mandatory dicey upper bound</t>
        </is>
      </c>
      <c r="P4604">
        <f>1+SUMPRODUCT(Algo_Opt_Inputs!B609:AM609,Algo_Opt_Coefs!$B$7:$AM$7)</f>
        <v/>
      </c>
      <c r="Q4604">
        <f>MAX(I4604,MIN(J4604,P4604+H4604))</f>
        <v/>
      </c>
      <c r="R4604">
        <f>Q4604-L4604</f>
        <v/>
      </c>
    </row>
    <row r="4605">
      <c r="A4605" t="inlineStr">
        <is>
          <t>2025-01-10</t>
        </is>
      </c>
      <c r="B4605" t="inlineStr">
        <is>
          <t>11_P05</t>
        </is>
      </c>
      <c r="C4605" t="inlineStr">
        <is>
          <t>Dicey&lt;=0.9: Maximum profit</t>
        </is>
      </c>
      <c r="D4605" t="b">
        <v>0</v>
      </c>
      <c r="E4605" t="b">
        <v>0</v>
      </c>
      <c r="F4605" t="b">
        <v>0</v>
      </c>
      <c r="G4605" t="n">
        <v>1.237561956905436</v>
      </c>
      <c r="H4605" t="n">
        <v>0.4333416069465744</v>
      </c>
      <c r="I4605" t="n">
        <v>0.75</v>
      </c>
      <c r="J4605" t="n">
        <v>1.15</v>
      </c>
      <c r="K4605" t="n">
        <v>1.15</v>
      </c>
      <c r="L4605" t="n">
        <v>1.15</v>
      </c>
      <c r="M4605" t="n">
        <v>0</v>
      </c>
      <c r="N4605" t="inlineStr">
        <is>
          <t>ceiling</t>
        </is>
      </c>
      <c r="O4605" t="inlineStr">
        <is>
          <t>Optimized allocation/budget balancing; not a strong-edge label</t>
        </is>
      </c>
      <c r="P4605">
        <f>1+SUMPRODUCT(Algo_Opt_Inputs!B610:AM610,Algo_Opt_Coefs!$B$7:$AM$7)</f>
        <v/>
      </c>
      <c r="Q4605">
        <f>MAX(I4605,MIN(J4605,P4605+H4605))</f>
        <v/>
      </c>
      <c r="R4605">
        <f>Q4605-L4605</f>
        <v/>
      </c>
    </row>
    <row r="4606">
      <c r="A4606" t="inlineStr">
        <is>
          <t>2025-01-13</t>
        </is>
      </c>
      <c r="B4606" t="inlineStr">
        <is>
          <t>11_P05</t>
        </is>
      </c>
      <c r="C4606" t="inlineStr">
        <is>
          <t>Dicey&lt;=0.9: Maximum profit</t>
        </is>
      </c>
      <c r="D4606" t="b">
        <v>0</v>
      </c>
      <c r="E4606" t="b">
        <v>0</v>
      </c>
      <c r="F4606" t="b">
        <v>0</v>
      </c>
      <c r="G4606" t="n">
        <v>2.567517197050308</v>
      </c>
      <c r="H4606" t="n">
        <v>0.4333416069465744</v>
      </c>
      <c r="I4606" t="n">
        <v>0.75</v>
      </c>
      <c r="J4606" t="n">
        <v>1.15</v>
      </c>
      <c r="K4606" t="n">
        <v>1.15</v>
      </c>
      <c r="L4606" t="n">
        <v>1.15</v>
      </c>
      <c r="M4606" t="n">
        <v>0</v>
      </c>
      <c r="N4606" t="inlineStr">
        <is>
          <t>ceiling</t>
        </is>
      </c>
      <c r="O4606" t="inlineStr">
        <is>
          <t>Optimized allocation/budget balancing; not a strong-edge label</t>
        </is>
      </c>
      <c r="P4606">
        <f>1+SUMPRODUCT(Algo_Opt_Inputs!B611:AM611,Algo_Opt_Coefs!$B$7:$AM$7)</f>
        <v/>
      </c>
      <c r="Q4606">
        <f>MAX(I4606,MIN(J4606,P4606+H4606))</f>
        <v/>
      </c>
      <c r="R4606">
        <f>Q4606-L4606</f>
        <v/>
      </c>
    </row>
    <row r="4607">
      <c r="A4607" t="inlineStr">
        <is>
          <t>2025-01-15</t>
        </is>
      </c>
      <c r="B4607" t="inlineStr">
        <is>
          <t>11_P05</t>
        </is>
      </c>
      <c r="C4607" t="inlineStr">
        <is>
          <t>Dicey&lt;=0.9: Maximum profit</t>
        </is>
      </c>
      <c r="D4607" t="b">
        <v>0</v>
      </c>
      <c r="E4607" t="b">
        <v>0</v>
      </c>
      <c r="F4607" t="b">
        <v>0</v>
      </c>
      <c r="G4607" t="n">
        <v>0.9098791045997059</v>
      </c>
      <c r="H4607" t="n">
        <v>0.4333416069465744</v>
      </c>
      <c r="I4607" t="n">
        <v>0.75</v>
      </c>
      <c r="J4607" t="n">
        <v>1.15</v>
      </c>
      <c r="K4607" t="n">
        <v>1.15</v>
      </c>
      <c r="L4607" t="n">
        <v>1.15</v>
      </c>
      <c r="M4607" t="n">
        <v>0</v>
      </c>
      <c r="N4607" t="inlineStr">
        <is>
          <t>ceiling</t>
        </is>
      </c>
      <c r="O4607" t="inlineStr">
        <is>
          <t>Optimized allocation/budget balancing; not a strong-edge label</t>
        </is>
      </c>
      <c r="P4607">
        <f>1+SUMPRODUCT(Algo_Opt_Inputs!B612:AM612,Algo_Opt_Coefs!$B$7:$AM$7)</f>
        <v/>
      </c>
      <c r="Q4607">
        <f>MAX(I4607,MIN(J4607,P4607+H4607))</f>
        <v/>
      </c>
      <c r="R4607">
        <f>Q4607-L4607</f>
        <v/>
      </c>
    </row>
    <row r="4608">
      <c r="A4608" t="inlineStr">
        <is>
          <t>2025-01-16</t>
        </is>
      </c>
      <c r="B4608" t="inlineStr">
        <is>
          <t>11_P05</t>
        </is>
      </c>
      <c r="C4608" t="inlineStr">
        <is>
          <t>Dicey&lt;=0.9: Maximum profit</t>
        </is>
      </c>
      <c r="D4608" t="b">
        <v>0</v>
      </c>
      <c r="E4608" t="b">
        <v>0</v>
      </c>
      <c r="F4608" t="b">
        <v>0</v>
      </c>
      <c r="G4608" t="n">
        <v>0.2528569092803574</v>
      </c>
      <c r="H4608" t="n">
        <v>0.4333416069465744</v>
      </c>
      <c r="I4608" t="n">
        <v>0.75</v>
      </c>
      <c r="J4608" t="n">
        <v>1.15</v>
      </c>
      <c r="K4608" t="n">
        <v>0.75</v>
      </c>
      <c r="L4608" t="n">
        <v>0.75</v>
      </c>
      <c r="M4608" t="n">
        <v>0</v>
      </c>
      <c r="N4608" t="inlineStr">
        <is>
          <t>floor</t>
        </is>
      </c>
      <c r="O4608" t="inlineStr">
        <is>
          <t>Optimized allocation/budget balancing; not a strong-edge label</t>
        </is>
      </c>
      <c r="P4608">
        <f>1+SUMPRODUCT(Algo_Opt_Inputs!B613:AM613,Algo_Opt_Coefs!$B$7:$AM$7)</f>
        <v/>
      </c>
      <c r="Q4608">
        <f>MAX(I4608,MIN(J4608,P4608+H4608))</f>
        <v/>
      </c>
      <c r="R4608">
        <f>Q4608-L4608</f>
        <v/>
      </c>
    </row>
    <row r="4609">
      <c r="A4609" t="inlineStr">
        <is>
          <t>2025-01-17</t>
        </is>
      </c>
      <c r="B4609" t="inlineStr">
        <is>
          <t>11_P05</t>
        </is>
      </c>
      <c r="C4609" t="inlineStr">
        <is>
          <t>Dicey&lt;=0.9: Maximum profit</t>
        </is>
      </c>
      <c r="D4609" t="b">
        <v>0</v>
      </c>
      <c r="E4609" t="b">
        <v>0</v>
      </c>
      <c r="F4609" t="b">
        <v>0</v>
      </c>
      <c r="G4609" t="n">
        <v>1.741403034548793</v>
      </c>
      <c r="H4609" t="n">
        <v>0.4333416069465744</v>
      </c>
      <c r="I4609" t="n">
        <v>0.75</v>
      </c>
      <c r="J4609" t="n">
        <v>1.15</v>
      </c>
      <c r="K4609" t="n">
        <v>1.15</v>
      </c>
      <c r="L4609" t="n">
        <v>1.15</v>
      </c>
      <c r="M4609" t="n">
        <v>0</v>
      </c>
      <c r="N4609" t="inlineStr">
        <is>
          <t>ceiling</t>
        </is>
      </c>
      <c r="O4609" t="inlineStr">
        <is>
          <t>Optimized allocation/budget balancing; not a strong-edge label</t>
        </is>
      </c>
      <c r="P4609">
        <f>1+SUMPRODUCT(Algo_Opt_Inputs!B614:AM614,Algo_Opt_Coefs!$B$7:$AM$7)</f>
        <v/>
      </c>
      <c r="Q4609">
        <f>MAX(I4609,MIN(J4609,P4609+H4609))</f>
        <v/>
      </c>
      <c r="R4609">
        <f>Q4609-L4609</f>
        <v/>
      </c>
    </row>
    <row r="4610">
      <c r="A4610" t="inlineStr">
        <is>
          <t>2025-01-20</t>
        </is>
      </c>
      <c r="B4610" t="inlineStr">
        <is>
          <t>11_P05</t>
        </is>
      </c>
      <c r="C4610" t="inlineStr">
        <is>
          <t>Dicey&lt;=0.9: Maximum profit</t>
        </is>
      </c>
      <c r="D4610" t="b">
        <v>0</v>
      </c>
      <c r="E4610" t="b">
        <v>0</v>
      </c>
      <c r="F4610" t="b">
        <v>0</v>
      </c>
      <c r="G4610" t="n">
        <v>1.036794953795292</v>
      </c>
      <c r="H4610" t="n">
        <v>0.4333416069465744</v>
      </c>
      <c r="I4610" t="n">
        <v>0.75</v>
      </c>
      <c r="J4610" t="n">
        <v>1.15</v>
      </c>
      <c r="K4610" t="n">
        <v>1.15</v>
      </c>
      <c r="L4610" t="n">
        <v>1.15</v>
      </c>
      <c r="M4610" t="n">
        <v>0</v>
      </c>
      <c r="N4610" t="inlineStr">
        <is>
          <t>ceiling</t>
        </is>
      </c>
      <c r="O4610" t="inlineStr">
        <is>
          <t>Optimized allocation/budget balancing; not a strong-edge label</t>
        </is>
      </c>
      <c r="P4610">
        <f>1+SUMPRODUCT(Algo_Opt_Inputs!B615:AM615,Algo_Opt_Coefs!$B$7:$AM$7)</f>
        <v/>
      </c>
      <c r="Q4610">
        <f>MAX(I4610,MIN(J4610,P4610+H4610))</f>
        <v/>
      </c>
      <c r="R4610">
        <f>Q4610-L4610</f>
        <v/>
      </c>
    </row>
    <row r="4611">
      <c r="A4611" t="inlineStr">
        <is>
          <t>2025-01-21</t>
        </is>
      </c>
      <c r="B4611" t="inlineStr">
        <is>
          <t>11_P05</t>
        </is>
      </c>
      <c r="C4611" t="inlineStr">
        <is>
          <t>Dicey&lt;=0.9: Maximum profit</t>
        </is>
      </c>
      <c r="D4611" t="b">
        <v>0</v>
      </c>
      <c r="E4611" t="b">
        <v>0</v>
      </c>
      <c r="F4611" t="b">
        <v>0</v>
      </c>
      <c r="G4611" t="n">
        <v>2.247543322961998</v>
      </c>
      <c r="H4611" t="n">
        <v>0.4333416069465744</v>
      </c>
      <c r="I4611" t="n">
        <v>0.75</v>
      </c>
      <c r="J4611" t="n">
        <v>1.15</v>
      </c>
      <c r="K4611" t="n">
        <v>1.15</v>
      </c>
      <c r="L4611" t="n">
        <v>1.15</v>
      </c>
      <c r="M4611" t="n">
        <v>0</v>
      </c>
      <c r="N4611" t="inlineStr">
        <is>
          <t>ceiling</t>
        </is>
      </c>
      <c r="O4611" t="inlineStr">
        <is>
          <t>Optimized allocation/budget balancing; not a strong-edge label</t>
        </is>
      </c>
      <c r="P4611">
        <f>1+SUMPRODUCT(Algo_Opt_Inputs!B616:AM616,Algo_Opt_Coefs!$B$7:$AM$7)</f>
        <v/>
      </c>
      <c r="Q4611">
        <f>MAX(I4611,MIN(J4611,P4611+H4611))</f>
        <v/>
      </c>
      <c r="R4611">
        <f>Q4611-L4611</f>
        <v/>
      </c>
    </row>
    <row r="4612">
      <c r="A4612" t="inlineStr">
        <is>
          <t>2025-01-22</t>
        </is>
      </c>
      <c r="B4612" t="inlineStr">
        <is>
          <t>11_P05</t>
        </is>
      </c>
      <c r="C4612" t="inlineStr">
        <is>
          <t>Dicey&lt;=0.9: Maximum profit</t>
        </is>
      </c>
      <c r="D4612" t="b">
        <v>1</v>
      </c>
      <c r="E4612" t="b">
        <v>0</v>
      </c>
      <c r="F4612" t="b">
        <v>0</v>
      </c>
      <c r="G4612" t="n">
        <v>0.4670510255989875</v>
      </c>
      <c r="H4612" t="n">
        <v>0.4333416069465744</v>
      </c>
      <c r="I4612" t="n">
        <v>0.75</v>
      </c>
      <c r="J4612" t="n">
        <v>0.9</v>
      </c>
      <c r="K4612" t="n">
        <v>0.9</v>
      </c>
      <c r="L4612" t="n">
        <v>0.9</v>
      </c>
      <c r="M4612" t="n">
        <v>0</v>
      </c>
      <c r="N4612" t="inlineStr">
        <is>
          <t>ceiling</t>
        </is>
      </c>
      <c r="O4612" t="inlineStr">
        <is>
          <t>Mandatory dicey upper bound</t>
        </is>
      </c>
      <c r="P4612">
        <f>1+SUMPRODUCT(Algo_Opt_Inputs!B617:AM617,Algo_Opt_Coefs!$B$7:$AM$7)</f>
        <v/>
      </c>
      <c r="Q4612">
        <f>MAX(I4612,MIN(J4612,P4612+H4612))</f>
        <v/>
      </c>
      <c r="R4612">
        <f>Q4612-L4612</f>
        <v/>
      </c>
    </row>
    <row r="4613">
      <c r="A4613" t="inlineStr">
        <is>
          <t>2025-01-23</t>
        </is>
      </c>
      <c r="B4613" t="inlineStr">
        <is>
          <t>11_P05</t>
        </is>
      </c>
      <c r="C4613" t="inlineStr">
        <is>
          <t>Dicey&lt;=0.9: Maximum profit</t>
        </is>
      </c>
      <c r="D4613" t="b">
        <v>1</v>
      </c>
      <c r="E4613" t="b">
        <v>0</v>
      </c>
      <c r="F4613" t="b">
        <v>0</v>
      </c>
      <c r="G4613" t="n">
        <v>0.3685662975174905</v>
      </c>
      <c r="H4613" t="n">
        <v>0.4333416069465744</v>
      </c>
      <c r="I4613" t="n">
        <v>0.75</v>
      </c>
      <c r="J4613" t="n">
        <v>0.9</v>
      </c>
      <c r="K4613" t="n">
        <v>0.8019079044640649</v>
      </c>
      <c r="L4613" t="n">
        <v>0.8019079044640649</v>
      </c>
      <c r="M4613" t="n">
        <v>0</v>
      </c>
      <c r="N4613" t="inlineStr">
        <is>
          <t>interior</t>
        </is>
      </c>
      <c r="O4613" t="inlineStr">
        <is>
          <t>Mandatory dicey upper bound</t>
        </is>
      </c>
      <c r="P4613">
        <f>1+SUMPRODUCT(Algo_Opt_Inputs!B618:AM618,Algo_Opt_Coefs!$B$7:$AM$7)</f>
        <v/>
      </c>
      <c r="Q4613">
        <f>MAX(I4613,MIN(J4613,P4613+H4613))</f>
        <v/>
      </c>
      <c r="R4613">
        <f>Q4613-L4613</f>
        <v/>
      </c>
    </row>
    <row r="4614">
      <c r="A4614" t="inlineStr">
        <is>
          <t>2025-01-24</t>
        </is>
      </c>
      <c r="B4614" t="inlineStr">
        <is>
          <t>11_P05</t>
        </is>
      </c>
      <c r="C4614" t="inlineStr">
        <is>
          <t>Dicey&lt;=0.9: Maximum profit</t>
        </is>
      </c>
      <c r="D4614" t="b">
        <v>0</v>
      </c>
      <c r="E4614" t="b">
        <v>0</v>
      </c>
      <c r="F4614" t="b">
        <v>1</v>
      </c>
      <c r="G4614" t="n">
        <v>2.481926458332774</v>
      </c>
      <c r="H4614" t="n">
        <v>0.4333416069465744</v>
      </c>
      <c r="I4614" t="n">
        <v>0.75</v>
      </c>
      <c r="J4614" t="n">
        <v>1</v>
      </c>
      <c r="K4614" t="n">
        <v>1</v>
      </c>
      <c r="L4614" t="n">
        <v>1</v>
      </c>
      <c r="M4614" t="n">
        <v>0</v>
      </c>
      <c r="N4614" t="inlineStr">
        <is>
          <t>ceiling</t>
        </is>
      </c>
      <c r="O4614" t="inlineStr">
        <is>
          <t>Archived09:16 cap</t>
        </is>
      </c>
      <c r="P4614">
        <f>1+SUMPRODUCT(Algo_Opt_Inputs!B619:AM619,Algo_Opt_Coefs!$B$7:$AM$7)</f>
        <v/>
      </c>
      <c r="Q4614">
        <f>MAX(I4614,MIN(J4614,P4614+H4614))</f>
        <v/>
      </c>
      <c r="R4614">
        <f>Q4614-L4614</f>
        <v/>
      </c>
    </row>
    <row r="4615">
      <c r="A4615" t="inlineStr">
        <is>
          <t>2025-01-27</t>
        </is>
      </c>
      <c r="B4615" t="inlineStr">
        <is>
          <t>11_P05</t>
        </is>
      </c>
      <c r="C4615" t="inlineStr">
        <is>
          <t>Dicey&lt;=0.9: Maximum profit</t>
        </is>
      </c>
      <c r="D4615" t="b">
        <v>0</v>
      </c>
      <c r="E4615" t="b">
        <v>0</v>
      </c>
      <c r="F4615" t="b">
        <v>1</v>
      </c>
      <c r="G4615" t="n">
        <v>2.872838913379994</v>
      </c>
      <c r="H4615" t="n">
        <v>0.4333416069465744</v>
      </c>
      <c r="I4615" t="n">
        <v>0.75</v>
      </c>
      <c r="J4615" t="n">
        <v>1</v>
      </c>
      <c r="K4615" t="n">
        <v>1</v>
      </c>
      <c r="L4615" t="n">
        <v>1</v>
      </c>
      <c r="M4615" t="n">
        <v>0</v>
      </c>
      <c r="N4615" t="inlineStr">
        <is>
          <t>ceiling</t>
        </is>
      </c>
      <c r="O4615" t="inlineStr">
        <is>
          <t>Archived09:16 cap</t>
        </is>
      </c>
      <c r="P4615">
        <f>1+SUMPRODUCT(Algo_Opt_Inputs!B620:AM620,Algo_Opt_Coefs!$B$7:$AM$7)</f>
        <v/>
      </c>
      <c r="Q4615">
        <f>MAX(I4615,MIN(J4615,P4615+H4615))</f>
        <v/>
      </c>
      <c r="R4615">
        <f>Q4615-L4615</f>
        <v/>
      </c>
    </row>
    <row r="4616">
      <c r="A4616" t="inlineStr">
        <is>
          <t>2025-01-28</t>
        </is>
      </c>
      <c r="B4616" t="inlineStr">
        <is>
          <t>11_P05</t>
        </is>
      </c>
      <c r="C4616" t="inlineStr">
        <is>
          <t>Dicey&lt;=0.9: Maximum profit</t>
        </is>
      </c>
      <c r="D4616" t="b">
        <v>1</v>
      </c>
      <c r="E4616" t="b">
        <v>0</v>
      </c>
      <c r="F4616" t="b">
        <v>0</v>
      </c>
      <c r="G4616" t="n">
        <v>0.6036552965046311</v>
      </c>
      <c r="H4616" t="n">
        <v>0.4333416069465744</v>
      </c>
      <c r="I4616" t="n">
        <v>0.75</v>
      </c>
      <c r="J4616" t="n">
        <v>0.9</v>
      </c>
      <c r="K4616" t="n">
        <v>0.9</v>
      </c>
      <c r="L4616" t="n">
        <v>0.9</v>
      </c>
      <c r="M4616" t="n">
        <v>0</v>
      </c>
      <c r="N4616" t="inlineStr">
        <is>
          <t>ceiling</t>
        </is>
      </c>
      <c r="O4616" t="inlineStr">
        <is>
          <t>Mandatory dicey upper bound</t>
        </is>
      </c>
      <c r="P4616">
        <f>1+SUMPRODUCT(Algo_Opt_Inputs!B621:AM621,Algo_Opt_Coefs!$B$7:$AM$7)</f>
        <v/>
      </c>
      <c r="Q4616">
        <f>MAX(I4616,MIN(J4616,P4616+H4616))</f>
        <v/>
      </c>
      <c r="R4616">
        <f>Q4616-L4616</f>
        <v/>
      </c>
    </row>
    <row r="4617">
      <c r="A4617" t="inlineStr">
        <is>
          <t>2025-01-29</t>
        </is>
      </c>
      <c r="B4617" t="inlineStr">
        <is>
          <t>11_P05</t>
        </is>
      </c>
      <c r="C4617" t="inlineStr">
        <is>
          <t>Dicey&lt;=0.9: Maximum profit</t>
        </is>
      </c>
      <c r="D4617" t="b">
        <v>1</v>
      </c>
      <c r="E4617" t="b">
        <v>0</v>
      </c>
      <c r="F4617" t="b">
        <v>0</v>
      </c>
      <c r="G4617" t="n">
        <v>-0.1033482144376521</v>
      </c>
      <c r="H4617" t="n">
        <v>0.4333416069465744</v>
      </c>
      <c r="I4617" t="n">
        <v>0.75</v>
      </c>
      <c r="J4617" t="n">
        <v>0.9</v>
      </c>
      <c r="K4617" t="n">
        <v>0.75</v>
      </c>
      <c r="L4617" t="n">
        <v>0.75</v>
      </c>
      <c r="M4617" t="n">
        <v>0</v>
      </c>
      <c r="N4617" t="inlineStr">
        <is>
          <t>floor</t>
        </is>
      </c>
      <c r="O4617" t="inlineStr">
        <is>
          <t>Mandatory dicey upper bound</t>
        </is>
      </c>
      <c r="P4617">
        <f>1+SUMPRODUCT(Algo_Opt_Inputs!B622:AM622,Algo_Opt_Coefs!$B$7:$AM$7)</f>
        <v/>
      </c>
      <c r="Q4617">
        <f>MAX(I4617,MIN(J4617,P4617+H4617))</f>
        <v/>
      </c>
      <c r="R4617">
        <f>Q4617-L4617</f>
        <v/>
      </c>
    </row>
    <row r="4618">
      <c r="A4618" t="inlineStr">
        <is>
          <t>2025-01-30</t>
        </is>
      </c>
      <c r="B4618" t="inlineStr">
        <is>
          <t>11_P05</t>
        </is>
      </c>
      <c r="C4618" t="inlineStr">
        <is>
          <t>Dicey&lt;=0.9: Maximum profit</t>
        </is>
      </c>
      <c r="D4618" t="b">
        <v>1</v>
      </c>
      <c r="E4618" t="b">
        <v>0</v>
      </c>
      <c r="F4618" t="b">
        <v>1</v>
      </c>
      <c r="G4618" t="n">
        <v>2.64353279232182</v>
      </c>
      <c r="H4618" t="n">
        <v>0.4333416069465744</v>
      </c>
      <c r="I4618" t="n">
        <v>0.75</v>
      </c>
      <c r="J4618" t="n">
        <v>0.9</v>
      </c>
      <c r="K4618" t="n">
        <v>0.9</v>
      </c>
      <c r="L4618" t="n">
        <v>0.9</v>
      </c>
      <c r="M4618" t="n">
        <v>0</v>
      </c>
      <c r="N4618" t="inlineStr">
        <is>
          <t>ceiling</t>
        </is>
      </c>
      <c r="O4618" t="inlineStr">
        <is>
          <t>Mandatory dicey upper bound</t>
        </is>
      </c>
      <c r="P4618">
        <f>1+SUMPRODUCT(Algo_Opt_Inputs!B623:AM623,Algo_Opt_Coefs!$B$7:$AM$7)</f>
        <v/>
      </c>
      <c r="Q4618">
        <f>MAX(I4618,MIN(J4618,P4618+H4618))</f>
        <v/>
      </c>
      <c r="R4618">
        <f>Q4618-L4618</f>
        <v/>
      </c>
    </row>
    <row r="4619">
      <c r="A4619" t="inlineStr">
        <is>
          <t>2025-01-31</t>
        </is>
      </c>
      <c r="B4619" t="inlineStr">
        <is>
          <t>11_P05</t>
        </is>
      </c>
      <c r="C4619" t="inlineStr">
        <is>
          <t>Dicey&lt;=0.9: Maximum profit</t>
        </is>
      </c>
      <c r="D4619" t="b">
        <v>1</v>
      </c>
      <c r="E4619" t="b">
        <v>0</v>
      </c>
      <c r="F4619" t="b">
        <v>1</v>
      </c>
      <c r="G4619" t="n">
        <v>3.093352168289176</v>
      </c>
      <c r="H4619" t="n">
        <v>0.4333416069465744</v>
      </c>
      <c r="I4619" t="n">
        <v>0.75</v>
      </c>
      <c r="J4619" t="n">
        <v>0.9</v>
      </c>
      <c r="K4619" t="n">
        <v>0.9</v>
      </c>
      <c r="L4619" t="n">
        <v>0.9</v>
      </c>
      <c r="M4619" t="n">
        <v>0</v>
      </c>
      <c r="N4619" t="inlineStr">
        <is>
          <t>ceiling</t>
        </is>
      </c>
      <c r="O4619" t="inlineStr">
        <is>
          <t>Mandatory dicey upper bound</t>
        </is>
      </c>
      <c r="P4619">
        <f>1+SUMPRODUCT(Algo_Opt_Inputs!B624:AM624,Algo_Opt_Coefs!$B$7:$AM$7)</f>
        <v/>
      </c>
      <c r="Q4619">
        <f>MAX(I4619,MIN(J4619,P4619+H4619))</f>
        <v/>
      </c>
      <c r="R4619">
        <f>Q4619-L4619</f>
        <v/>
      </c>
    </row>
    <row r="4620">
      <c r="A4620" t="inlineStr">
        <is>
          <t>2025-02-01</t>
        </is>
      </c>
      <c r="B4620" t="inlineStr">
        <is>
          <t>11_P05</t>
        </is>
      </c>
      <c r="C4620" t="inlineStr">
        <is>
          <t>Dicey&lt;=0.9: Maximum profit</t>
        </is>
      </c>
      <c r="D4620" t="b">
        <v>0</v>
      </c>
      <c r="E4620" t="b">
        <v>0</v>
      </c>
      <c r="F4620" t="b">
        <v>0</v>
      </c>
      <c r="G4620" t="n">
        <v>2.42067778958734</v>
      </c>
      <c r="H4620" t="n">
        <v>0.4333416069465744</v>
      </c>
      <c r="I4620" t="n">
        <v>0.75</v>
      </c>
      <c r="J4620" t="n">
        <v>1.15</v>
      </c>
      <c r="K4620" t="n">
        <v>1.15</v>
      </c>
      <c r="L4620" t="n">
        <v>1.15</v>
      </c>
      <c r="M4620" t="n">
        <v>0</v>
      </c>
      <c r="N4620" t="inlineStr">
        <is>
          <t>ceiling</t>
        </is>
      </c>
      <c r="O4620" t="inlineStr">
        <is>
          <t>Optimized allocation/budget balancing; not a strong-edge label</t>
        </is>
      </c>
      <c r="P4620">
        <f>1+SUMPRODUCT(Algo_Opt_Inputs!B625:AM625,Algo_Opt_Coefs!$B$7:$AM$7)</f>
        <v/>
      </c>
      <c r="Q4620">
        <f>MAX(I4620,MIN(J4620,P4620+H4620))</f>
        <v/>
      </c>
      <c r="R4620">
        <f>Q4620-L4620</f>
        <v/>
      </c>
    </row>
    <row r="4621">
      <c r="A4621" t="inlineStr">
        <is>
          <t>2025-02-04</t>
        </is>
      </c>
      <c r="B4621" t="inlineStr">
        <is>
          <t>11_P05</t>
        </is>
      </c>
      <c r="C4621" t="inlineStr">
        <is>
          <t>Dicey&lt;=0.9: Maximum profit</t>
        </is>
      </c>
      <c r="D4621" t="b">
        <v>1</v>
      </c>
      <c r="E4621" t="b">
        <v>0</v>
      </c>
      <c r="F4621" t="b">
        <v>0</v>
      </c>
      <c r="G4621" t="n">
        <v>0.466580654445202</v>
      </c>
      <c r="H4621" t="n">
        <v>0.4333416069465744</v>
      </c>
      <c r="I4621" t="n">
        <v>0.75</v>
      </c>
      <c r="J4621" t="n">
        <v>0.9</v>
      </c>
      <c r="K4621" t="n">
        <v>0.8999222613917764</v>
      </c>
      <c r="L4621" t="n">
        <v>0.8999222613917761</v>
      </c>
      <c r="M4621" t="n">
        <v>3.33066907387547e-16</v>
      </c>
      <c r="N4621" t="inlineStr">
        <is>
          <t>interior</t>
        </is>
      </c>
      <c r="O4621" t="inlineStr">
        <is>
          <t>Mandatory dicey upper bound</t>
        </is>
      </c>
      <c r="P4621">
        <f>1+SUMPRODUCT(Algo_Opt_Inputs!B626:AM626,Algo_Opt_Coefs!$B$7:$AM$7)</f>
        <v/>
      </c>
      <c r="Q4621">
        <f>MAX(I4621,MIN(J4621,P4621+H4621))</f>
        <v/>
      </c>
      <c r="R4621">
        <f>Q4621-L4621</f>
        <v/>
      </c>
    </row>
    <row r="4622">
      <c r="A4622" t="inlineStr">
        <is>
          <t>2025-02-05</t>
        </is>
      </c>
      <c r="B4622" t="inlineStr">
        <is>
          <t>11_P05</t>
        </is>
      </c>
      <c r="C4622" t="inlineStr">
        <is>
          <t>Dicey&lt;=0.9: Maximum profit</t>
        </is>
      </c>
      <c r="D4622" t="b">
        <v>0</v>
      </c>
      <c r="E4622" t="b">
        <v>0</v>
      </c>
      <c r="F4622" t="b">
        <v>0</v>
      </c>
      <c r="G4622" t="n">
        <v>0.4514526096840825</v>
      </c>
      <c r="H4622" t="n">
        <v>0.4333416069465744</v>
      </c>
      <c r="I4622" t="n">
        <v>0.75</v>
      </c>
      <c r="J4622" t="n">
        <v>1.15</v>
      </c>
      <c r="K4622" t="n">
        <v>0.8847942166306569</v>
      </c>
      <c r="L4622" t="n">
        <v>0.884794216630657</v>
      </c>
      <c r="M4622" t="n">
        <v>-1.110223024625157e-16</v>
      </c>
      <c r="N4622" t="inlineStr">
        <is>
          <t>interior</t>
        </is>
      </c>
      <c r="O4622" t="inlineStr">
        <is>
          <t>Optimized allocation/budget balancing; not a strong-edge label</t>
        </is>
      </c>
      <c r="P4622">
        <f>1+SUMPRODUCT(Algo_Opt_Inputs!B627:AM627,Algo_Opt_Coefs!$B$7:$AM$7)</f>
        <v/>
      </c>
      <c r="Q4622">
        <f>MAX(I4622,MIN(J4622,P4622+H4622))</f>
        <v/>
      </c>
      <c r="R4622">
        <f>Q4622-L4622</f>
        <v/>
      </c>
    </row>
    <row r="4623">
      <c r="A4623" t="inlineStr">
        <is>
          <t>2025-02-06</t>
        </is>
      </c>
      <c r="B4623" t="inlineStr">
        <is>
          <t>11_P05</t>
        </is>
      </c>
      <c r="C4623" t="inlineStr">
        <is>
          <t>Dicey&lt;=0.9: Maximum profit</t>
        </is>
      </c>
      <c r="D4623" t="b">
        <v>1</v>
      </c>
      <c r="E4623" t="b">
        <v>0</v>
      </c>
      <c r="F4623" t="b">
        <v>0</v>
      </c>
      <c r="G4623" t="n">
        <v>-0.9414551772505977</v>
      </c>
      <c r="H4623" t="n">
        <v>0.4333416069465744</v>
      </c>
      <c r="I4623" t="n">
        <v>0.75</v>
      </c>
      <c r="J4623" t="n">
        <v>0.9</v>
      </c>
      <c r="K4623" t="n">
        <v>0.75</v>
      </c>
      <c r="L4623" t="n">
        <v>0.75</v>
      </c>
      <c r="M4623" t="n">
        <v>0</v>
      </c>
      <c r="N4623" t="inlineStr">
        <is>
          <t>floor</t>
        </is>
      </c>
      <c r="O4623" t="inlineStr">
        <is>
          <t>Mandatory dicey upper bound</t>
        </is>
      </c>
      <c r="P4623">
        <f>1+SUMPRODUCT(Algo_Opt_Inputs!B628:AM628,Algo_Opt_Coefs!$B$7:$AM$7)</f>
        <v/>
      </c>
      <c r="Q4623">
        <f>MAX(I4623,MIN(J4623,P4623+H4623))</f>
        <v/>
      </c>
      <c r="R4623">
        <f>Q4623-L4623</f>
        <v/>
      </c>
    </row>
    <row r="4624">
      <c r="A4624" t="inlineStr">
        <is>
          <t>2025-02-07</t>
        </is>
      </c>
      <c r="B4624" t="inlineStr">
        <is>
          <t>11_P05</t>
        </is>
      </c>
      <c r="C4624" t="inlineStr">
        <is>
          <t>Dicey&lt;=0.9: Maximum profit</t>
        </is>
      </c>
      <c r="D4624" t="b">
        <v>0</v>
      </c>
      <c r="E4624" t="b">
        <v>0</v>
      </c>
      <c r="F4624" t="b">
        <v>1</v>
      </c>
      <c r="G4624" t="n">
        <v>1.875173678945308</v>
      </c>
      <c r="H4624" t="n">
        <v>0.4333416069465744</v>
      </c>
      <c r="I4624" t="n">
        <v>0.75</v>
      </c>
      <c r="J4624" t="n">
        <v>1</v>
      </c>
      <c r="K4624" t="n">
        <v>1</v>
      </c>
      <c r="L4624" t="n">
        <v>1</v>
      </c>
      <c r="M4624" t="n">
        <v>0</v>
      </c>
      <c r="N4624" t="inlineStr">
        <is>
          <t>ceiling</t>
        </is>
      </c>
      <c r="O4624" t="inlineStr">
        <is>
          <t>Archived09:16 cap</t>
        </is>
      </c>
      <c r="P4624">
        <f>1+SUMPRODUCT(Algo_Opt_Inputs!B629:AM629,Algo_Opt_Coefs!$B$7:$AM$7)</f>
        <v/>
      </c>
      <c r="Q4624">
        <f>MAX(I4624,MIN(J4624,P4624+H4624))</f>
        <v/>
      </c>
      <c r="R4624">
        <f>Q4624-L4624</f>
        <v/>
      </c>
    </row>
    <row r="4625">
      <c r="A4625" t="inlineStr">
        <is>
          <t>2025-02-11</t>
        </is>
      </c>
      <c r="B4625" t="inlineStr">
        <is>
          <t>11_P05</t>
        </is>
      </c>
      <c r="C4625" t="inlineStr">
        <is>
          <t>Dicey&lt;=0.9: Maximum profit</t>
        </is>
      </c>
      <c r="D4625" t="b">
        <v>0</v>
      </c>
      <c r="E4625" t="b">
        <v>0</v>
      </c>
      <c r="F4625" t="b">
        <v>0</v>
      </c>
      <c r="G4625" t="n">
        <v>2.328869403353368</v>
      </c>
      <c r="H4625" t="n">
        <v>0.4333416069465744</v>
      </c>
      <c r="I4625" t="n">
        <v>0.75</v>
      </c>
      <c r="J4625" t="n">
        <v>1.15</v>
      </c>
      <c r="K4625" t="n">
        <v>1.15</v>
      </c>
      <c r="L4625" t="n">
        <v>1.15</v>
      </c>
      <c r="M4625" t="n">
        <v>0</v>
      </c>
      <c r="N4625" t="inlineStr">
        <is>
          <t>ceiling</t>
        </is>
      </c>
      <c r="O4625" t="inlineStr">
        <is>
          <t>Optimized allocation/budget balancing; not a strong-edge label</t>
        </is>
      </c>
      <c r="P4625">
        <f>1+SUMPRODUCT(Algo_Opt_Inputs!B630:AM630,Algo_Opt_Coefs!$B$7:$AM$7)</f>
        <v/>
      </c>
      <c r="Q4625">
        <f>MAX(I4625,MIN(J4625,P4625+H4625))</f>
        <v/>
      </c>
      <c r="R4625">
        <f>Q4625-L4625</f>
        <v/>
      </c>
    </row>
    <row r="4626">
      <c r="A4626" t="inlineStr">
        <is>
          <t>2025-02-12</t>
        </is>
      </c>
      <c r="B4626" t="inlineStr">
        <is>
          <t>11_P05</t>
        </is>
      </c>
      <c r="C4626" t="inlineStr">
        <is>
          <t>Dicey&lt;=0.9: Maximum profit</t>
        </is>
      </c>
      <c r="D4626" t="b">
        <v>0</v>
      </c>
      <c r="E4626" t="b">
        <v>0</v>
      </c>
      <c r="F4626" t="b">
        <v>0</v>
      </c>
      <c r="G4626" t="n">
        <v>1.296310922843888</v>
      </c>
      <c r="H4626" t="n">
        <v>0.4333416069465744</v>
      </c>
      <c r="I4626" t="n">
        <v>0.75</v>
      </c>
      <c r="J4626" t="n">
        <v>1.15</v>
      </c>
      <c r="K4626" t="n">
        <v>1.15</v>
      </c>
      <c r="L4626" t="n">
        <v>1.15</v>
      </c>
      <c r="M4626" t="n">
        <v>0</v>
      </c>
      <c r="N4626" t="inlineStr">
        <is>
          <t>ceiling</t>
        </is>
      </c>
      <c r="O4626" t="inlineStr">
        <is>
          <t>Optimized allocation/budget balancing; not a strong-edge label</t>
        </is>
      </c>
      <c r="P4626">
        <f>1+SUMPRODUCT(Algo_Opt_Inputs!B631:AM631,Algo_Opt_Coefs!$B$7:$AM$7)</f>
        <v/>
      </c>
      <c r="Q4626">
        <f>MAX(I4626,MIN(J4626,P4626+H4626))</f>
        <v/>
      </c>
      <c r="R4626">
        <f>Q4626-L4626</f>
        <v/>
      </c>
    </row>
    <row r="4627">
      <c r="A4627" t="inlineStr">
        <is>
          <t>2025-02-13</t>
        </is>
      </c>
      <c r="B4627" t="inlineStr">
        <is>
          <t>11_P05</t>
        </is>
      </c>
      <c r="C4627" t="inlineStr">
        <is>
          <t>Dicey&lt;=0.9: Maximum profit</t>
        </is>
      </c>
      <c r="D4627" t="b">
        <v>0</v>
      </c>
      <c r="E4627" t="b">
        <v>1</v>
      </c>
      <c r="F4627" t="b">
        <v>0</v>
      </c>
      <c r="G4627" t="n">
        <v>1.132269072086125</v>
      </c>
      <c r="H4627" t="n">
        <v>0.4333416069465744</v>
      </c>
      <c r="I4627" t="n">
        <v>0.75</v>
      </c>
      <c r="J4627" t="n">
        <v>1.15</v>
      </c>
      <c r="K4627" t="n">
        <v>1.15</v>
      </c>
      <c r="L4627" t="n">
        <v>1.15</v>
      </c>
      <c r="M4627" t="n">
        <v>0</v>
      </c>
      <c r="N4627" t="inlineStr">
        <is>
          <t>ceiling</t>
        </is>
      </c>
      <c r="O4627" t="inlineStr">
        <is>
          <t>Optimized allocation/budget balancing; not a strong-edge label</t>
        </is>
      </c>
      <c r="P4627">
        <f>1+SUMPRODUCT(Algo_Opt_Inputs!B632:AM632,Algo_Opt_Coefs!$B$7:$AM$7)</f>
        <v/>
      </c>
      <c r="Q4627">
        <f>MAX(I4627,MIN(J4627,P4627+H4627))</f>
        <v/>
      </c>
      <c r="R4627">
        <f>Q4627-L4627</f>
        <v/>
      </c>
    </row>
    <row r="4628">
      <c r="A4628" t="inlineStr">
        <is>
          <t>2025-02-14</t>
        </is>
      </c>
      <c r="B4628" t="inlineStr">
        <is>
          <t>11_P05</t>
        </is>
      </c>
      <c r="C4628" t="inlineStr">
        <is>
          <t>Dicey&lt;=0.9: Maximum profit</t>
        </is>
      </c>
      <c r="D4628" t="b">
        <v>0</v>
      </c>
      <c r="E4628" t="b">
        <v>0</v>
      </c>
      <c r="F4628" t="b">
        <v>0</v>
      </c>
      <c r="G4628" t="n">
        <v>0.4303575413474962</v>
      </c>
      <c r="H4628" t="n">
        <v>0.4333416069465744</v>
      </c>
      <c r="I4628" t="n">
        <v>0.75</v>
      </c>
      <c r="J4628" t="n">
        <v>1.15</v>
      </c>
      <c r="K4628" t="n">
        <v>0.8636991482940706</v>
      </c>
      <c r="L4628" t="n">
        <v>0.8636991482940704</v>
      </c>
      <c r="M4628" t="n">
        <v>2.220446049250313e-16</v>
      </c>
      <c r="N4628" t="inlineStr">
        <is>
          <t>interior</t>
        </is>
      </c>
      <c r="O4628" t="inlineStr">
        <is>
          <t>Optimized allocation/budget balancing; not a strong-edge label</t>
        </is>
      </c>
      <c r="P4628">
        <f>1+SUMPRODUCT(Algo_Opt_Inputs!B633:AM633,Algo_Opt_Coefs!$B$7:$AM$7)</f>
        <v/>
      </c>
      <c r="Q4628">
        <f>MAX(I4628,MIN(J4628,P4628+H4628))</f>
        <v/>
      </c>
      <c r="R4628">
        <f>Q4628-L4628</f>
        <v/>
      </c>
    </row>
    <row r="4629">
      <c r="A4629" t="inlineStr">
        <is>
          <t>2025-02-17</t>
        </is>
      </c>
      <c r="B4629" t="inlineStr">
        <is>
          <t>11_P05</t>
        </is>
      </c>
      <c r="C4629" t="inlineStr">
        <is>
          <t>Dicey&lt;=0.9: Maximum profit</t>
        </is>
      </c>
      <c r="D4629" t="b">
        <v>0</v>
      </c>
      <c r="E4629" t="b">
        <v>0</v>
      </c>
      <c r="F4629" t="b">
        <v>0</v>
      </c>
      <c r="G4629" t="n">
        <v>0.2660911448222735</v>
      </c>
      <c r="H4629" t="n">
        <v>0.4333416069465744</v>
      </c>
      <c r="I4629" t="n">
        <v>0.75</v>
      </c>
      <c r="J4629" t="n">
        <v>1.15</v>
      </c>
      <c r="K4629" t="n">
        <v>0.75</v>
      </c>
      <c r="L4629" t="n">
        <v>0.75</v>
      </c>
      <c r="M4629" t="n">
        <v>0</v>
      </c>
      <c r="N4629" t="inlineStr">
        <is>
          <t>floor</t>
        </is>
      </c>
      <c r="O4629" t="inlineStr">
        <is>
          <t>Optimized allocation/budget balancing; not a strong-edge label</t>
        </is>
      </c>
      <c r="P4629">
        <f>1+SUMPRODUCT(Algo_Opt_Inputs!B634:AM634,Algo_Opt_Coefs!$B$7:$AM$7)</f>
        <v/>
      </c>
      <c r="Q4629">
        <f>MAX(I4629,MIN(J4629,P4629+H4629))</f>
        <v/>
      </c>
      <c r="R4629">
        <f>Q4629-L4629</f>
        <v/>
      </c>
    </row>
    <row r="4630">
      <c r="A4630" t="inlineStr">
        <is>
          <t>2025-02-18</t>
        </is>
      </c>
      <c r="B4630" t="inlineStr">
        <is>
          <t>11_P05</t>
        </is>
      </c>
      <c r="C4630" t="inlineStr">
        <is>
          <t>Dicey&lt;=0.9: Maximum profit</t>
        </is>
      </c>
      <c r="D4630" t="b">
        <v>0</v>
      </c>
      <c r="E4630" t="b">
        <v>0</v>
      </c>
      <c r="F4630" t="b">
        <v>1</v>
      </c>
      <c r="G4630" t="n">
        <v>3.131047623497718</v>
      </c>
      <c r="H4630" t="n">
        <v>0.4333416069465744</v>
      </c>
      <c r="I4630" t="n">
        <v>0.75</v>
      </c>
      <c r="J4630" t="n">
        <v>1</v>
      </c>
      <c r="K4630" t="n">
        <v>1</v>
      </c>
      <c r="L4630" t="n">
        <v>1</v>
      </c>
      <c r="M4630" t="n">
        <v>0</v>
      </c>
      <c r="N4630" t="inlineStr">
        <is>
          <t>ceiling</t>
        </is>
      </c>
      <c r="O4630" t="inlineStr">
        <is>
          <t>Archived09:16 cap</t>
        </is>
      </c>
      <c r="P4630">
        <f>1+SUMPRODUCT(Algo_Opt_Inputs!B635:AM635,Algo_Opt_Coefs!$B$7:$AM$7)</f>
        <v/>
      </c>
      <c r="Q4630">
        <f>MAX(I4630,MIN(J4630,P4630+H4630))</f>
        <v/>
      </c>
      <c r="R4630">
        <f>Q4630-L4630</f>
        <v/>
      </c>
    </row>
    <row r="4631">
      <c r="A4631" t="inlineStr">
        <is>
          <t>2025-02-19</t>
        </is>
      </c>
      <c r="B4631" t="inlineStr">
        <is>
          <t>11_P05</t>
        </is>
      </c>
      <c r="C4631" t="inlineStr">
        <is>
          <t>Dicey&lt;=0.9: Maximum profit</t>
        </is>
      </c>
      <c r="D4631" t="b">
        <v>1</v>
      </c>
      <c r="E4631" t="b">
        <v>0</v>
      </c>
      <c r="F4631" t="b">
        <v>1</v>
      </c>
      <c r="G4631" t="n">
        <v>2.092796349460508</v>
      </c>
      <c r="H4631" t="n">
        <v>0.4333416069465744</v>
      </c>
      <c r="I4631" t="n">
        <v>0.75</v>
      </c>
      <c r="J4631" t="n">
        <v>0.9</v>
      </c>
      <c r="K4631" t="n">
        <v>0.9</v>
      </c>
      <c r="L4631" t="n">
        <v>0.9</v>
      </c>
      <c r="M4631" t="n">
        <v>0</v>
      </c>
      <c r="N4631" t="inlineStr">
        <is>
          <t>ceiling</t>
        </is>
      </c>
      <c r="O4631" t="inlineStr">
        <is>
          <t>Mandatory dicey upper bound</t>
        </is>
      </c>
      <c r="P4631">
        <f>1+SUMPRODUCT(Algo_Opt_Inputs!B636:AM636,Algo_Opt_Coefs!$B$7:$AM$7)</f>
        <v/>
      </c>
      <c r="Q4631">
        <f>MAX(I4631,MIN(J4631,P4631+H4631))</f>
        <v/>
      </c>
      <c r="R4631">
        <f>Q4631-L4631</f>
        <v/>
      </c>
    </row>
    <row r="4632">
      <c r="A4632" t="inlineStr">
        <is>
          <t>2025-02-20</t>
        </is>
      </c>
      <c r="B4632" t="inlineStr">
        <is>
          <t>11_P05</t>
        </is>
      </c>
      <c r="C4632" t="inlineStr">
        <is>
          <t>Dicey&lt;=0.9: Maximum profit</t>
        </is>
      </c>
      <c r="D4632" t="b">
        <v>1</v>
      </c>
      <c r="E4632" t="b">
        <v>0</v>
      </c>
      <c r="F4632" t="b">
        <v>1</v>
      </c>
      <c r="G4632" t="n">
        <v>1.899891489525162</v>
      </c>
      <c r="H4632" t="n">
        <v>0.4333416069465744</v>
      </c>
      <c r="I4632" t="n">
        <v>0.75</v>
      </c>
      <c r="J4632" t="n">
        <v>0.9</v>
      </c>
      <c r="K4632" t="n">
        <v>0.9</v>
      </c>
      <c r="L4632" t="n">
        <v>0.9</v>
      </c>
      <c r="M4632" t="n">
        <v>0</v>
      </c>
      <c r="N4632" t="inlineStr">
        <is>
          <t>ceiling</t>
        </is>
      </c>
      <c r="O4632" t="inlineStr">
        <is>
          <t>Mandatory dicey upper bound</t>
        </is>
      </c>
      <c r="P4632">
        <f>1+SUMPRODUCT(Algo_Opt_Inputs!B637:AM637,Algo_Opt_Coefs!$B$7:$AM$7)</f>
        <v/>
      </c>
      <c r="Q4632">
        <f>MAX(I4632,MIN(J4632,P4632+H4632))</f>
        <v/>
      </c>
      <c r="R4632">
        <f>Q4632-L4632</f>
        <v/>
      </c>
    </row>
    <row r="4633">
      <c r="A4633" t="inlineStr">
        <is>
          <t>2025-02-24</t>
        </is>
      </c>
      <c r="B4633" t="inlineStr">
        <is>
          <t>11_P05</t>
        </is>
      </c>
      <c r="C4633" t="inlineStr">
        <is>
          <t>Dicey&lt;=0.9: Maximum profit</t>
        </is>
      </c>
      <c r="D4633" t="b">
        <v>0</v>
      </c>
      <c r="E4633" t="b">
        <v>0</v>
      </c>
      <c r="F4633" t="b">
        <v>0</v>
      </c>
      <c r="G4633" t="n">
        <v>2.267718797588039</v>
      </c>
      <c r="H4633" t="n">
        <v>0.4333416069465744</v>
      </c>
      <c r="I4633" t="n">
        <v>0.75</v>
      </c>
      <c r="J4633" t="n">
        <v>1.15</v>
      </c>
      <c r="K4633" t="n">
        <v>1.15</v>
      </c>
      <c r="L4633" t="n">
        <v>1.15</v>
      </c>
      <c r="M4633" t="n">
        <v>0</v>
      </c>
      <c r="N4633" t="inlineStr">
        <is>
          <t>ceiling</t>
        </is>
      </c>
      <c r="O4633" t="inlineStr">
        <is>
          <t>Optimized allocation/budget balancing; not a strong-edge label</t>
        </is>
      </c>
      <c r="P4633">
        <f>1+SUMPRODUCT(Algo_Opt_Inputs!B638:AM638,Algo_Opt_Coefs!$B$7:$AM$7)</f>
        <v/>
      </c>
      <c r="Q4633">
        <f>MAX(I4633,MIN(J4633,P4633+H4633))</f>
        <v/>
      </c>
      <c r="R4633">
        <f>Q4633-L4633</f>
        <v/>
      </c>
    </row>
    <row r="4634">
      <c r="A4634" t="inlineStr">
        <is>
          <t>2025-02-28</t>
        </is>
      </c>
      <c r="B4634" t="inlineStr">
        <is>
          <t>11_P05</t>
        </is>
      </c>
      <c r="C4634" t="inlineStr">
        <is>
          <t>Dicey&lt;=0.9: Maximum profit</t>
        </is>
      </c>
      <c r="D4634" t="b">
        <v>0</v>
      </c>
      <c r="E4634" t="b">
        <v>0</v>
      </c>
      <c r="F4634" t="b">
        <v>1</v>
      </c>
      <c r="G4634" t="n">
        <v>4.403080078464183</v>
      </c>
      <c r="H4634" t="n">
        <v>0.4333416069465744</v>
      </c>
      <c r="I4634" t="n">
        <v>0.75</v>
      </c>
      <c r="J4634" t="n">
        <v>1</v>
      </c>
      <c r="K4634" t="n">
        <v>1</v>
      </c>
      <c r="L4634" t="n">
        <v>1</v>
      </c>
      <c r="M4634" t="n">
        <v>0</v>
      </c>
      <c r="N4634" t="inlineStr">
        <is>
          <t>ceiling</t>
        </is>
      </c>
      <c r="O4634" t="inlineStr">
        <is>
          <t>Archived09:16 cap</t>
        </is>
      </c>
      <c r="P4634">
        <f>1+SUMPRODUCT(Algo_Opt_Inputs!B639:AM639,Algo_Opt_Coefs!$B$7:$AM$7)</f>
        <v/>
      </c>
      <c r="Q4634">
        <f>MAX(I4634,MIN(J4634,P4634+H4634))</f>
        <v/>
      </c>
      <c r="R4634">
        <f>Q4634-L4634</f>
        <v/>
      </c>
    </row>
    <row r="4635">
      <c r="A4635" t="inlineStr">
        <is>
          <t>2025-03-06</t>
        </is>
      </c>
      <c r="B4635" t="inlineStr">
        <is>
          <t>11_P05</t>
        </is>
      </c>
      <c r="C4635" t="inlineStr">
        <is>
          <t>Dicey&lt;=0.9: Maximum profit</t>
        </is>
      </c>
      <c r="D4635" t="b">
        <v>1</v>
      </c>
      <c r="E4635" t="b">
        <v>0</v>
      </c>
      <c r="F4635" t="b">
        <v>0</v>
      </c>
      <c r="G4635" t="n">
        <v>-0.1901552843002079</v>
      </c>
      <c r="H4635" t="n">
        <v>0.4333416069465744</v>
      </c>
      <c r="I4635" t="n">
        <v>0.75</v>
      </c>
      <c r="J4635" t="n">
        <v>0.9</v>
      </c>
      <c r="K4635" t="n">
        <v>0.75</v>
      </c>
      <c r="L4635" t="n">
        <v>0.75</v>
      </c>
      <c r="M4635" t="n">
        <v>0</v>
      </c>
      <c r="N4635" t="inlineStr">
        <is>
          <t>floor</t>
        </is>
      </c>
      <c r="O4635" t="inlineStr">
        <is>
          <t>Mandatory dicey upper bound</t>
        </is>
      </c>
      <c r="P4635">
        <f>1+SUMPRODUCT(Algo_Opt_Inputs!B640:AM640,Algo_Opt_Coefs!$B$7:$AM$7)</f>
        <v/>
      </c>
      <c r="Q4635">
        <f>MAX(I4635,MIN(J4635,P4635+H4635))</f>
        <v/>
      </c>
      <c r="R4635">
        <f>Q4635-L4635</f>
        <v/>
      </c>
    </row>
    <row r="4636">
      <c r="A4636" t="inlineStr">
        <is>
          <t>2025-03-07</t>
        </is>
      </c>
      <c r="B4636" t="inlineStr">
        <is>
          <t>11_P05</t>
        </is>
      </c>
      <c r="C4636" t="inlineStr">
        <is>
          <t>Dicey&lt;=0.9: Maximum profit</t>
        </is>
      </c>
      <c r="D4636" t="b">
        <v>0</v>
      </c>
      <c r="E4636" t="b">
        <v>0</v>
      </c>
      <c r="F4636" t="b">
        <v>0</v>
      </c>
      <c r="G4636" t="n">
        <v>0.7768455189828332</v>
      </c>
      <c r="H4636" t="n">
        <v>0.4333416069465744</v>
      </c>
      <c r="I4636" t="n">
        <v>0.75</v>
      </c>
      <c r="J4636" t="n">
        <v>1.15</v>
      </c>
      <c r="K4636" t="n">
        <v>1.15</v>
      </c>
      <c r="L4636" t="n">
        <v>1.15</v>
      </c>
      <c r="M4636" t="n">
        <v>0</v>
      </c>
      <c r="N4636" t="inlineStr">
        <is>
          <t>ceiling</t>
        </is>
      </c>
      <c r="O4636" t="inlineStr">
        <is>
          <t>Optimized allocation/budget balancing; not a strong-edge label</t>
        </is>
      </c>
      <c r="P4636">
        <f>1+SUMPRODUCT(Algo_Opt_Inputs!B641:AM641,Algo_Opt_Coefs!$B$7:$AM$7)</f>
        <v/>
      </c>
      <c r="Q4636">
        <f>MAX(I4636,MIN(J4636,P4636+H4636))</f>
        <v/>
      </c>
      <c r="R4636">
        <f>Q4636-L4636</f>
        <v/>
      </c>
    </row>
    <row r="4637">
      <c r="A4637" t="inlineStr">
        <is>
          <t>2025-03-11</t>
        </is>
      </c>
      <c r="B4637" t="inlineStr">
        <is>
          <t>11_P05</t>
        </is>
      </c>
      <c r="C4637" t="inlineStr">
        <is>
          <t>Dicey&lt;=0.9: Maximum profit</t>
        </is>
      </c>
      <c r="D4637" t="b">
        <v>0</v>
      </c>
      <c r="E4637" t="b">
        <v>0</v>
      </c>
      <c r="F4637" t="b">
        <v>0</v>
      </c>
      <c r="G4637" t="n">
        <v>1.889609037319993</v>
      </c>
      <c r="H4637" t="n">
        <v>0.4333416069465744</v>
      </c>
      <c r="I4637" t="n">
        <v>0.75</v>
      </c>
      <c r="J4637" t="n">
        <v>1.15</v>
      </c>
      <c r="K4637" t="n">
        <v>1.15</v>
      </c>
      <c r="L4637" t="n">
        <v>1.15</v>
      </c>
      <c r="M4637" t="n">
        <v>0</v>
      </c>
      <c r="N4637" t="inlineStr">
        <is>
          <t>ceiling</t>
        </is>
      </c>
      <c r="O4637" t="inlineStr">
        <is>
          <t>Optimized allocation/budget balancing; not a strong-edge label</t>
        </is>
      </c>
      <c r="P4637">
        <f>1+SUMPRODUCT(Algo_Opt_Inputs!B642:AM642,Algo_Opt_Coefs!$B$7:$AM$7)</f>
        <v/>
      </c>
      <c r="Q4637">
        <f>MAX(I4637,MIN(J4637,P4637+H4637))</f>
        <v/>
      </c>
      <c r="R4637">
        <f>Q4637-L4637</f>
        <v/>
      </c>
    </row>
    <row r="4638">
      <c r="A4638" t="inlineStr">
        <is>
          <t>2025-03-12</t>
        </is>
      </c>
      <c r="B4638" t="inlineStr">
        <is>
          <t>11_P05</t>
        </is>
      </c>
      <c r="C4638" t="inlineStr">
        <is>
          <t>Dicey&lt;=0.9: Maximum profit</t>
        </is>
      </c>
      <c r="D4638" t="b">
        <v>1</v>
      </c>
      <c r="E4638" t="b">
        <v>0</v>
      </c>
      <c r="F4638" t="b">
        <v>0</v>
      </c>
      <c r="G4638" t="n">
        <v>0.144540419416887</v>
      </c>
      <c r="H4638" t="n">
        <v>0.4333416069465744</v>
      </c>
      <c r="I4638" t="n">
        <v>0.75</v>
      </c>
      <c r="J4638" t="n">
        <v>0.9</v>
      </c>
      <c r="K4638" t="n">
        <v>0.75</v>
      </c>
      <c r="L4638" t="n">
        <v>0.75</v>
      </c>
      <c r="M4638" t="n">
        <v>0</v>
      </c>
      <c r="N4638" t="inlineStr">
        <is>
          <t>floor</t>
        </is>
      </c>
      <c r="O4638" t="inlineStr">
        <is>
          <t>Mandatory dicey upper bound</t>
        </is>
      </c>
      <c r="P4638">
        <f>1+SUMPRODUCT(Algo_Opt_Inputs!B643:AM643,Algo_Opt_Coefs!$B$7:$AM$7)</f>
        <v/>
      </c>
      <c r="Q4638">
        <f>MAX(I4638,MIN(J4638,P4638+H4638))</f>
        <v/>
      </c>
      <c r="R4638">
        <f>Q4638-L4638</f>
        <v/>
      </c>
    </row>
    <row r="4639">
      <c r="A4639" t="inlineStr">
        <is>
          <t>2025-03-13</t>
        </is>
      </c>
      <c r="B4639" t="inlineStr">
        <is>
          <t>11_P05</t>
        </is>
      </c>
      <c r="C4639" t="inlineStr">
        <is>
          <t>Dicey&lt;=0.9: Maximum profit</t>
        </is>
      </c>
      <c r="D4639" t="b">
        <v>1</v>
      </c>
      <c r="E4639" t="b">
        <v>0</v>
      </c>
      <c r="F4639" t="b">
        <v>0</v>
      </c>
      <c r="G4639" t="n">
        <v>0.1467830843495053</v>
      </c>
      <c r="H4639" t="n">
        <v>0.4333416069465744</v>
      </c>
      <c r="I4639" t="n">
        <v>0.75</v>
      </c>
      <c r="J4639" t="n">
        <v>0.9</v>
      </c>
      <c r="K4639" t="n">
        <v>0.75</v>
      </c>
      <c r="L4639" t="n">
        <v>0.75</v>
      </c>
      <c r="M4639" t="n">
        <v>0</v>
      </c>
      <c r="N4639" t="inlineStr">
        <is>
          <t>floor</t>
        </is>
      </c>
      <c r="O4639" t="inlineStr">
        <is>
          <t>Mandatory dicey upper bound</t>
        </is>
      </c>
      <c r="P4639">
        <f>1+SUMPRODUCT(Algo_Opt_Inputs!B644:AM644,Algo_Opt_Coefs!$B$7:$AM$7)</f>
        <v/>
      </c>
      <c r="Q4639">
        <f>MAX(I4639,MIN(J4639,P4639+H4639))</f>
        <v/>
      </c>
      <c r="R4639">
        <f>Q4639-L4639</f>
        <v/>
      </c>
    </row>
    <row r="4640">
      <c r="A4640" t="inlineStr">
        <is>
          <t>2025-03-18</t>
        </is>
      </c>
      <c r="B4640" t="inlineStr">
        <is>
          <t>11_P05</t>
        </is>
      </c>
      <c r="C4640" t="inlineStr">
        <is>
          <t>Dicey&lt;=0.9: Maximum profit</t>
        </is>
      </c>
      <c r="D4640" t="b">
        <v>0</v>
      </c>
      <c r="E4640" t="b">
        <v>0</v>
      </c>
      <c r="F4640" t="b">
        <v>0</v>
      </c>
      <c r="G4640" t="n">
        <v>1.502951254878983</v>
      </c>
      <c r="H4640" t="n">
        <v>0.4333416069465744</v>
      </c>
      <c r="I4640" t="n">
        <v>0.75</v>
      </c>
      <c r="J4640" t="n">
        <v>1.15</v>
      </c>
      <c r="K4640" t="n">
        <v>1.15</v>
      </c>
      <c r="L4640" t="n">
        <v>1.15</v>
      </c>
      <c r="M4640" t="n">
        <v>0</v>
      </c>
      <c r="N4640" t="inlineStr">
        <is>
          <t>ceiling</t>
        </is>
      </c>
      <c r="O4640" t="inlineStr">
        <is>
          <t>Optimized allocation/budget balancing; not a strong-edge label</t>
        </is>
      </c>
      <c r="P4640">
        <f>1+SUMPRODUCT(Algo_Opt_Inputs!B645:AM645,Algo_Opt_Coefs!$B$7:$AM$7)</f>
        <v/>
      </c>
      <c r="Q4640">
        <f>MAX(I4640,MIN(J4640,P4640+H4640))</f>
        <v/>
      </c>
      <c r="R4640">
        <f>Q4640-L4640</f>
        <v/>
      </c>
    </row>
    <row r="4641">
      <c r="A4641" t="inlineStr">
        <is>
          <t>2025-03-19</t>
        </is>
      </c>
      <c r="B4641" t="inlineStr">
        <is>
          <t>11_P05</t>
        </is>
      </c>
      <c r="C4641" t="inlineStr">
        <is>
          <t>Dicey&lt;=0.9: Maximum profit</t>
        </is>
      </c>
      <c r="D4641" t="b">
        <v>0</v>
      </c>
      <c r="E4641" t="b">
        <v>0</v>
      </c>
      <c r="F4641" t="b">
        <v>0</v>
      </c>
      <c r="G4641" t="n">
        <v>1.598390278246108</v>
      </c>
      <c r="H4641" t="n">
        <v>0.4333416069465744</v>
      </c>
      <c r="I4641" t="n">
        <v>0.75</v>
      </c>
      <c r="J4641" t="n">
        <v>1.15</v>
      </c>
      <c r="K4641" t="n">
        <v>1.15</v>
      </c>
      <c r="L4641" t="n">
        <v>1.15</v>
      </c>
      <c r="M4641" t="n">
        <v>0</v>
      </c>
      <c r="N4641" t="inlineStr">
        <is>
          <t>ceiling</t>
        </is>
      </c>
      <c r="O4641" t="inlineStr">
        <is>
          <t>Optimized allocation/budget balancing; not a strong-edge label</t>
        </is>
      </c>
      <c r="P4641">
        <f>1+SUMPRODUCT(Algo_Opt_Inputs!B646:AM646,Algo_Opt_Coefs!$B$7:$AM$7)</f>
        <v/>
      </c>
      <c r="Q4641">
        <f>MAX(I4641,MIN(J4641,P4641+H4641))</f>
        <v/>
      </c>
      <c r="R4641">
        <f>Q4641-L4641</f>
        <v/>
      </c>
    </row>
    <row r="4642">
      <c r="A4642" t="inlineStr">
        <is>
          <t>2025-03-20</t>
        </is>
      </c>
      <c r="B4642" t="inlineStr">
        <is>
          <t>11_P05</t>
        </is>
      </c>
      <c r="C4642" t="inlineStr">
        <is>
          <t>Dicey&lt;=0.9: Maximum profit</t>
        </is>
      </c>
      <c r="D4642" t="b">
        <v>0</v>
      </c>
      <c r="E4642" t="b">
        <v>0</v>
      </c>
      <c r="F4642" t="b">
        <v>0</v>
      </c>
      <c r="G4642" t="n">
        <v>0.2325530732211192</v>
      </c>
      <c r="H4642" t="n">
        <v>0.4333416069465744</v>
      </c>
      <c r="I4642" t="n">
        <v>0.75</v>
      </c>
      <c r="J4642" t="n">
        <v>1.15</v>
      </c>
      <c r="K4642" t="n">
        <v>0.75</v>
      </c>
      <c r="L4642" t="n">
        <v>0.75</v>
      </c>
      <c r="M4642" t="n">
        <v>0</v>
      </c>
      <c r="N4642" t="inlineStr">
        <is>
          <t>floor</t>
        </is>
      </c>
      <c r="O4642" t="inlineStr">
        <is>
          <t>Optimized allocation/budget balancing; not a strong-edge label</t>
        </is>
      </c>
      <c r="P4642">
        <f>1+SUMPRODUCT(Algo_Opt_Inputs!B647:AM647,Algo_Opt_Coefs!$B$7:$AM$7)</f>
        <v/>
      </c>
      <c r="Q4642">
        <f>MAX(I4642,MIN(J4642,P4642+H4642))</f>
        <v/>
      </c>
      <c r="R4642">
        <f>Q4642-L4642</f>
        <v/>
      </c>
    </row>
    <row r="4643">
      <c r="A4643" t="inlineStr">
        <is>
          <t>2025-03-24</t>
        </is>
      </c>
      <c r="B4643" t="inlineStr">
        <is>
          <t>11_P05</t>
        </is>
      </c>
      <c r="C4643" t="inlineStr">
        <is>
          <t>Dicey&lt;=0.9: Maximum profit</t>
        </is>
      </c>
      <c r="D4643" t="b">
        <v>0</v>
      </c>
      <c r="E4643" t="b">
        <v>0</v>
      </c>
      <c r="F4643" t="b">
        <v>0</v>
      </c>
      <c r="G4643" t="n">
        <v>0.99102453131654</v>
      </c>
      <c r="H4643" t="n">
        <v>0.4333416069465744</v>
      </c>
      <c r="I4643" t="n">
        <v>0.75</v>
      </c>
      <c r="J4643" t="n">
        <v>1.15</v>
      </c>
      <c r="K4643" t="n">
        <v>1.15</v>
      </c>
      <c r="L4643" t="n">
        <v>1.15</v>
      </c>
      <c r="M4643" t="n">
        <v>0</v>
      </c>
      <c r="N4643" t="inlineStr">
        <is>
          <t>ceiling</t>
        </is>
      </c>
      <c r="O4643" t="inlineStr">
        <is>
          <t>Optimized allocation/budget balancing; not a strong-edge label</t>
        </is>
      </c>
      <c r="P4643">
        <f>1+SUMPRODUCT(Algo_Opt_Inputs!B648:AM648,Algo_Opt_Coefs!$B$7:$AM$7)</f>
        <v/>
      </c>
      <c r="Q4643">
        <f>MAX(I4643,MIN(J4643,P4643+H4643))</f>
        <v/>
      </c>
      <c r="R4643">
        <f>Q4643-L4643</f>
        <v/>
      </c>
    </row>
    <row r="4644">
      <c r="A4644" t="inlineStr">
        <is>
          <t>2025-03-25</t>
        </is>
      </c>
      <c r="B4644" t="inlineStr">
        <is>
          <t>11_P05</t>
        </is>
      </c>
      <c r="C4644" t="inlineStr">
        <is>
          <t>Dicey&lt;=0.9: Maximum profit</t>
        </is>
      </c>
      <c r="D4644" t="b">
        <v>0</v>
      </c>
      <c r="E4644" t="b">
        <v>0</v>
      </c>
      <c r="F4644" t="b">
        <v>0</v>
      </c>
      <c r="G4644" t="n">
        <v>1.85315306041528</v>
      </c>
      <c r="H4644" t="n">
        <v>0.4333416069465744</v>
      </c>
      <c r="I4644" t="n">
        <v>0.75</v>
      </c>
      <c r="J4644" t="n">
        <v>1.15</v>
      </c>
      <c r="K4644" t="n">
        <v>1.15</v>
      </c>
      <c r="L4644" t="n">
        <v>1.15</v>
      </c>
      <c r="M4644" t="n">
        <v>0</v>
      </c>
      <c r="N4644" t="inlineStr">
        <is>
          <t>ceiling</t>
        </is>
      </c>
      <c r="O4644" t="inlineStr">
        <is>
          <t>Optimized allocation/budget balancing; not a strong-edge label</t>
        </is>
      </c>
      <c r="P4644">
        <f>1+SUMPRODUCT(Algo_Opt_Inputs!B649:AM649,Algo_Opt_Coefs!$B$7:$AM$7)</f>
        <v/>
      </c>
      <c r="Q4644">
        <f>MAX(I4644,MIN(J4644,P4644+H4644))</f>
        <v/>
      </c>
      <c r="R4644">
        <f>Q4644-L4644</f>
        <v/>
      </c>
    </row>
    <row r="4645">
      <c r="A4645" t="inlineStr">
        <is>
          <t>2025-03-26</t>
        </is>
      </c>
      <c r="B4645" t="inlineStr">
        <is>
          <t>11_P05</t>
        </is>
      </c>
      <c r="C4645" t="inlineStr">
        <is>
          <t>Dicey&lt;=0.9: Maximum profit</t>
        </is>
      </c>
      <c r="D4645" t="b">
        <v>0</v>
      </c>
      <c r="E4645" t="b">
        <v>0</v>
      </c>
      <c r="F4645" t="b">
        <v>0</v>
      </c>
      <c r="G4645" t="n">
        <v>1.414078592673329</v>
      </c>
      <c r="H4645" t="n">
        <v>0.4333416069465744</v>
      </c>
      <c r="I4645" t="n">
        <v>0.75</v>
      </c>
      <c r="J4645" t="n">
        <v>1.15</v>
      </c>
      <c r="K4645" t="n">
        <v>1.15</v>
      </c>
      <c r="L4645" t="n">
        <v>1.15</v>
      </c>
      <c r="M4645" t="n">
        <v>0</v>
      </c>
      <c r="N4645" t="inlineStr">
        <is>
          <t>ceiling</t>
        </is>
      </c>
      <c r="O4645" t="inlineStr">
        <is>
          <t>Optimized allocation/budget balancing; not a strong-edge label</t>
        </is>
      </c>
      <c r="P4645">
        <f>1+SUMPRODUCT(Algo_Opt_Inputs!B650:AM650,Algo_Opt_Coefs!$B$7:$AM$7)</f>
        <v/>
      </c>
      <c r="Q4645">
        <f>MAX(I4645,MIN(J4645,P4645+H4645))</f>
        <v/>
      </c>
      <c r="R4645">
        <f>Q4645-L4645</f>
        <v/>
      </c>
    </row>
    <row r="4646">
      <c r="A4646" t="inlineStr">
        <is>
          <t>2025-03-27</t>
        </is>
      </c>
      <c r="B4646" t="inlineStr">
        <is>
          <t>11_P05</t>
        </is>
      </c>
      <c r="C4646" t="inlineStr">
        <is>
          <t>Dicey&lt;=0.9: Maximum profit</t>
        </is>
      </c>
      <c r="D4646" t="b">
        <v>0</v>
      </c>
      <c r="E4646" t="b">
        <v>0</v>
      </c>
      <c r="F4646" t="b">
        <v>0</v>
      </c>
      <c r="G4646" t="n">
        <v>0.253719715621351</v>
      </c>
      <c r="H4646" t="n">
        <v>0.4333416069465744</v>
      </c>
      <c r="I4646" t="n">
        <v>0.75</v>
      </c>
      <c r="J4646" t="n">
        <v>1.15</v>
      </c>
      <c r="K4646" t="n">
        <v>0.75</v>
      </c>
      <c r="L4646" t="n">
        <v>0.75</v>
      </c>
      <c r="M4646" t="n">
        <v>0</v>
      </c>
      <c r="N4646" t="inlineStr">
        <is>
          <t>floor</t>
        </is>
      </c>
      <c r="O4646" t="inlineStr">
        <is>
          <t>Optimized allocation/budget balancing; not a strong-edge label</t>
        </is>
      </c>
      <c r="P4646">
        <f>1+SUMPRODUCT(Algo_Opt_Inputs!B651:AM651,Algo_Opt_Coefs!$B$7:$AM$7)</f>
        <v/>
      </c>
      <c r="Q4646">
        <f>MAX(I4646,MIN(J4646,P4646+H4646))</f>
        <v/>
      </c>
      <c r="R4646">
        <f>Q4646-L4646</f>
        <v/>
      </c>
    </row>
    <row r="4647">
      <c r="A4647" t="inlineStr">
        <is>
          <t>2025-03-28</t>
        </is>
      </c>
      <c r="B4647" t="inlineStr">
        <is>
          <t>11_P05</t>
        </is>
      </c>
      <c r="C4647" t="inlineStr">
        <is>
          <t>Dicey&lt;=0.9: Maximum profit</t>
        </is>
      </c>
      <c r="D4647" t="b">
        <v>0</v>
      </c>
      <c r="E4647" t="b">
        <v>0</v>
      </c>
      <c r="F4647" t="b">
        <v>1</v>
      </c>
      <c r="G4647" t="n">
        <v>1.577241100432948</v>
      </c>
      <c r="H4647" t="n">
        <v>0.4333416069465744</v>
      </c>
      <c r="I4647" t="n">
        <v>0.75</v>
      </c>
      <c r="J4647" t="n">
        <v>1</v>
      </c>
      <c r="K4647" t="n">
        <v>1</v>
      </c>
      <c r="L4647" t="n">
        <v>1</v>
      </c>
      <c r="M4647" t="n">
        <v>0</v>
      </c>
      <c r="N4647" t="inlineStr">
        <is>
          <t>ceiling</t>
        </is>
      </c>
      <c r="O4647" t="inlineStr">
        <is>
          <t>Archived09:16 cap</t>
        </is>
      </c>
      <c r="P4647">
        <f>1+SUMPRODUCT(Algo_Opt_Inputs!B652:AM652,Algo_Opt_Coefs!$B$7:$AM$7)</f>
        <v/>
      </c>
      <c r="Q4647">
        <f>MAX(I4647,MIN(J4647,P4647+H4647))</f>
        <v/>
      </c>
      <c r="R4647">
        <f>Q4647-L4647</f>
        <v/>
      </c>
    </row>
    <row r="4648">
      <c r="A4648" t="inlineStr">
        <is>
          <t>2025-04-02</t>
        </is>
      </c>
      <c r="B4648" t="inlineStr">
        <is>
          <t>11_P05</t>
        </is>
      </c>
      <c r="C4648" t="inlineStr">
        <is>
          <t>Dicey&lt;=0.9: Maximum profit</t>
        </is>
      </c>
      <c r="D4648" t="b">
        <v>1</v>
      </c>
      <c r="E4648" t="b">
        <v>0</v>
      </c>
      <c r="F4648" t="b">
        <v>0</v>
      </c>
      <c r="G4648" t="n">
        <v>0.2480966097792046</v>
      </c>
      <c r="H4648" t="n">
        <v>0.4333416069465744</v>
      </c>
      <c r="I4648" t="n">
        <v>0.75</v>
      </c>
      <c r="J4648" t="n">
        <v>0.9</v>
      </c>
      <c r="K4648" t="n">
        <v>0.75</v>
      </c>
      <c r="L4648" t="n">
        <v>0.75</v>
      </c>
      <c r="M4648" t="n">
        <v>0</v>
      </c>
      <c r="N4648" t="inlineStr">
        <is>
          <t>floor</t>
        </is>
      </c>
      <c r="O4648" t="inlineStr">
        <is>
          <t>Mandatory dicey upper bound</t>
        </is>
      </c>
      <c r="P4648">
        <f>1+SUMPRODUCT(Algo_Opt_Inputs!B653:AM653,Algo_Opt_Coefs!$B$7:$AM$7)</f>
        <v/>
      </c>
      <c r="Q4648">
        <f>MAX(I4648,MIN(J4648,P4648+H4648))</f>
        <v/>
      </c>
      <c r="R4648">
        <f>Q4648-L4648</f>
        <v/>
      </c>
    </row>
    <row r="4649">
      <c r="A4649" t="inlineStr">
        <is>
          <t>2025-04-03</t>
        </is>
      </c>
      <c r="B4649" t="inlineStr">
        <is>
          <t>11_P05</t>
        </is>
      </c>
      <c r="C4649" t="inlineStr">
        <is>
          <t>Dicey&lt;=0.9: Maximum profit</t>
        </is>
      </c>
      <c r="D4649" t="b">
        <v>0</v>
      </c>
      <c r="E4649" t="b">
        <v>0</v>
      </c>
      <c r="F4649" t="b">
        <v>1</v>
      </c>
      <c r="G4649" t="n">
        <v>1.303363619002887</v>
      </c>
      <c r="H4649" t="n">
        <v>0.4333416069465744</v>
      </c>
      <c r="I4649" t="n">
        <v>0.75</v>
      </c>
      <c r="J4649" t="n">
        <v>1</v>
      </c>
      <c r="K4649" t="n">
        <v>1</v>
      </c>
      <c r="L4649" t="n">
        <v>1</v>
      </c>
      <c r="M4649" t="n">
        <v>0</v>
      </c>
      <c r="N4649" t="inlineStr">
        <is>
          <t>ceiling</t>
        </is>
      </c>
      <c r="O4649" t="inlineStr">
        <is>
          <t>Archived09:16 cap</t>
        </is>
      </c>
      <c r="P4649">
        <f>1+SUMPRODUCT(Algo_Opt_Inputs!B654:AM654,Algo_Opt_Coefs!$B$7:$AM$7)</f>
        <v/>
      </c>
      <c r="Q4649">
        <f>MAX(I4649,MIN(J4649,P4649+H4649))</f>
        <v/>
      </c>
      <c r="R4649">
        <f>Q4649-L4649</f>
        <v/>
      </c>
    </row>
    <row r="4650">
      <c r="A4650" t="inlineStr">
        <is>
          <t>2025-04-04</t>
        </is>
      </c>
      <c r="B4650" t="inlineStr">
        <is>
          <t>11_P05</t>
        </is>
      </c>
      <c r="C4650" t="inlineStr">
        <is>
          <t>Dicey&lt;=0.9: Maximum profit</t>
        </is>
      </c>
      <c r="D4650" t="b">
        <v>0</v>
      </c>
      <c r="E4650" t="b">
        <v>0</v>
      </c>
      <c r="F4650" t="b">
        <v>0</v>
      </c>
      <c r="G4650" t="n">
        <v>2.446646313647674</v>
      </c>
      <c r="H4650" t="n">
        <v>0.4333416069465744</v>
      </c>
      <c r="I4650" t="n">
        <v>0.75</v>
      </c>
      <c r="J4650" t="n">
        <v>1.15</v>
      </c>
      <c r="K4650" t="n">
        <v>1.15</v>
      </c>
      <c r="L4650" t="n">
        <v>1.15</v>
      </c>
      <c r="M4650" t="n">
        <v>0</v>
      </c>
      <c r="N4650" t="inlineStr">
        <is>
          <t>ceiling</t>
        </is>
      </c>
      <c r="O4650" t="inlineStr">
        <is>
          <t>Optimized allocation/budget balancing; not a strong-edge label</t>
        </is>
      </c>
      <c r="P4650">
        <f>1+SUMPRODUCT(Algo_Opt_Inputs!B655:AM655,Algo_Opt_Coefs!$B$7:$AM$7)</f>
        <v/>
      </c>
      <c r="Q4650">
        <f>MAX(I4650,MIN(J4650,P4650+H4650))</f>
        <v/>
      </c>
      <c r="R4650">
        <f>Q4650-L4650</f>
        <v/>
      </c>
    </row>
    <row r="4651">
      <c r="A4651" t="inlineStr">
        <is>
          <t>2025-04-07</t>
        </is>
      </c>
      <c r="B4651" t="inlineStr">
        <is>
          <t>11_P05</t>
        </is>
      </c>
      <c r="C4651" t="inlineStr">
        <is>
          <t>Dicey&lt;=0.9: Maximum profit</t>
        </is>
      </c>
      <c r="D4651" t="b">
        <v>1</v>
      </c>
      <c r="E4651" t="b">
        <v>0</v>
      </c>
      <c r="F4651" t="b">
        <v>0</v>
      </c>
      <c r="G4651" t="n">
        <v>4.015510325319033</v>
      </c>
      <c r="H4651" t="n">
        <v>0.4333416069465744</v>
      </c>
      <c r="I4651" t="n">
        <v>0.75</v>
      </c>
      <c r="J4651" t="n">
        <v>0.9</v>
      </c>
      <c r="K4651" t="n">
        <v>0.9</v>
      </c>
      <c r="L4651" t="n">
        <v>0.9</v>
      </c>
      <c r="M4651" t="n">
        <v>0</v>
      </c>
      <c r="N4651" t="inlineStr">
        <is>
          <t>ceiling</t>
        </is>
      </c>
      <c r="O4651" t="inlineStr">
        <is>
          <t>Mandatory dicey upper bound</t>
        </is>
      </c>
      <c r="P4651">
        <f>1+SUMPRODUCT(Algo_Opt_Inputs!B656:AM656,Algo_Opt_Coefs!$B$7:$AM$7)</f>
        <v/>
      </c>
      <c r="Q4651">
        <f>MAX(I4651,MIN(J4651,P4651+H4651))</f>
        <v/>
      </c>
      <c r="R4651">
        <f>Q4651-L4651</f>
        <v/>
      </c>
    </row>
    <row r="4652">
      <c r="A4652" t="inlineStr">
        <is>
          <t>2025-04-08</t>
        </is>
      </c>
      <c r="B4652" t="inlineStr">
        <is>
          <t>11_P05</t>
        </is>
      </c>
      <c r="C4652" t="inlineStr">
        <is>
          <t>Dicey&lt;=0.9: Maximum profit</t>
        </is>
      </c>
      <c r="D4652" t="b">
        <v>1</v>
      </c>
      <c r="E4652" t="b">
        <v>0</v>
      </c>
      <c r="F4652" t="b">
        <v>0</v>
      </c>
      <c r="G4652" t="n">
        <v>0.313382233076963</v>
      </c>
      <c r="H4652" t="n">
        <v>0.4333416069465744</v>
      </c>
      <c r="I4652" t="n">
        <v>0.75</v>
      </c>
      <c r="J4652" t="n">
        <v>0.9</v>
      </c>
      <c r="K4652" t="n">
        <v>0.75</v>
      </c>
      <c r="L4652" t="n">
        <v>0.75</v>
      </c>
      <c r="M4652" t="n">
        <v>0</v>
      </c>
      <c r="N4652" t="inlineStr">
        <is>
          <t>floor</t>
        </is>
      </c>
      <c r="O4652" t="inlineStr">
        <is>
          <t>Mandatory dicey upper bound</t>
        </is>
      </c>
      <c r="P4652">
        <f>1+SUMPRODUCT(Algo_Opt_Inputs!B657:AM657,Algo_Opt_Coefs!$B$7:$AM$7)</f>
        <v/>
      </c>
      <c r="Q4652">
        <f>MAX(I4652,MIN(J4652,P4652+H4652))</f>
        <v/>
      </c>
      <c r="R4652">
        <f>Q4652-L4652</f>
        <v/>
      </c>
    </row>
    <row r="4653">
      <c r="A4653" t="inlineStr">
        <is>
          <t>2025-04-09</t>
        </is>
      </c>
      <c r="B4653" t="inlineStr">
        <is>
          <t>11_P05</t>
        </is>
      </c>
      <c r="C4653" t="inlineStr">
        <is>
          <t>Dicey&lt;=0.9: Maximum profit</t>
        </is>
      </c>
      <c r="D4653" t="b">
        <v>0</v>
      </c>
      <c r="E4653" t="b">
        <v>0</v>
      </c>
      <c r="F4653" t="b">
        <v>1</v>
      </c>
      <c r="G4653" t="n">
        <v>4.281798616216804</v>
      </c>
      <c r="H4653" t="n">
        <v>0.4333416069465744</v>
      </c>
      <c r="I4653" t="n">
        <v>0.75</v>
      </c>
      <c r="J4653" t="n">
        <v>1</v>
      </c>
      <c r="K4653" t="n">
        <v>1</v>
      </c>
      <c r="L4653" t="n">
        <v>1</v>
      </c>
      <c r="M4653" t="n">
        <v>0</v>
      </c>
      <c r="N4653" t="inlineStr">
        <is>
          <t>ceiling</t>
        </is>
      </c>
      <c r="O4653" t="inlineStr">
        <is>
          <t>Archived09:16 cap</t>
        </is>
      </c>
      <c r="P4653">
        <f>1+SUMPRODUCT(Algo_Opt_Inputs!B658:AM658,Algo_Opt_Coefs!$B$7:$AM$7)</f>
        <v/>
      </c>
      <c r="Q4653">
        <f>MAX(I4653,MIN(J4653,P4653+H4653))</f>
        <v/>
      </c>
      <c r="R4653">
        <f>Q4653-L4653</f>
        <v/>
      </c>
    </row>
    <row r="4654">
      <c r="A4654" t="inlineStr">
        <is>
          <t>2025-04-16</t>
        </is>
      </c>
      <c r="B4654" t="inlineStr">
        <is>
          <t>11_P05</t>
        </is>
      </c>
      <c r="C4654" t="inlineStr">
        <is>
          <t>Dicey&lt;=0.9: Maximum profit</t>
        </is>
      </c>
      <c r="D4654" t="b">
        <v>1</v>
      </c>
      <c r="E4654" t="b">
        <v>0</v>
      </c>
      <c r="F4654" t="b">
        <v>0</v>
      </c>
      <c r="G4654" t="n">
        <v>-0.1959834819406794</v>
      </c>
      <c r="H4654" t="n">
        <v>0.4333416069465744</v>
      </c>
      <c r="I4654" t="n">
        <v>0.75</v>
      </c>
      <c r="J4654" t="n">
        <v>0.9</v>
      </c>
      <c r="K4654" t="n">
        <v>0.75</v>
      </c>
      <c r="L4654" t="n">
        <v>0.75</v>
      </c>
      <c r="M4654" t="n">
        <v>0</v>
      </c>
      <c r="N4654" t="inlineStr">
        <is>
          <t>floor</t>
        </is>
      </c>
      <c r="O4654" t="inlineStr">
        <is>
          <t>Mandatory dicey upper bound</t>
        </is>
      </c>
      <c r="P4654">
        <f>1+SUMPRODUCT(Algo_Opt_Inputs!B659:AM659,Algo_Opt_Coefs!$B$7:$AM$7)</f>
        <v/>
      </c>
      <c r="Q4654">
        <f>MAX(I4654,MIN(J4654,P4654+H4654))</f>
        <v/>
      </c>
      <c r="R4654">
        <f>Q4654-L4654</f>
        <v/>
      </c>
    </row>
    <row r="4655">
      <c r="A4655" t="inlineStr">
        <is>
          <t>2025-04-17</t>
        </is>
      </c>
      <c r="B4655" t="inlineStr">
        <is>
          <t>11_P05</t>
        </is>
      </c>
      <c r="C4655" t="inlineStr">
        <is>
          <t>Dicey&lt;=0.9: Maximum profit</t>
        </is>
      </c>
      <c r="D4655" t="b">
        <v>1</v>
      </c>
      <c r="E4655" t="b">
        <v>0</v>
      </c>
      <c r="F4655" t="b">
        <v>0</v>
      </c>
      <c r="G4655" t="n">
        <v>0.1112480044113165</v>
      </c>
      <c r="H4655" t="n">
        <v>0.4333416069465744</v>
      </c>
      <c r="I4655" t="n">
        <v>0.75</v>
      </c>
      <c r="J4655" t="n">
        <v>0.9</v>
      </c>
      <c r="K4655" t="n">
        <v>0.75</v>
      </c>
      <c r="L4655" t="n">
        <v>0.75</v>
      </c>
      <c r="M4655" t="n">
        <v>0</v>
      </c>
      <c r="N4655" t="inlineStr">
        <is>
          <t>floor</t>
        </is>
      </c>
      <c r="O4655" t="inlineStr">
        <is>
          <t>Mandatory dicey upper bound</t>
        </is>
      </c>
      <c r="P4655">
        <f>1+SUMPRODUCT(Algo_Opt_Inputs!B660:AM660,Algo_Opt_Coefs!$B$7:$AM$7)</f>
        <v/>
      </c>
      <c r="Q4655">
        <f>MAX(I4655,MIN(J4655,P4655+H4655))</f>
        <v/>
      </c>
      <c r="R4655">
        <f>Q4655-L4655</f>
        <v/>
      </c>
    </row>
    <row r="4656">
      <c r="A4656" t="inlineStr">
        <is>
          <t>2025-04-21</t>
        </is>
      </c>
      <c r="B4656" t="inlineStr">
        <is>
          <t>11_P05</t>
        </is>
      </c>
      <c r="C4656" t="inlineStr">
        <is>
          <t>Dicey&lt;=0.9: Maximum profit</t>
        </is>
      </c>
      <c r="D4656" t="b">
        <v>0</v>
      </c>
      <c r="E4656" t="b">
        <v>0</v>
      </c>
      <c r="F4656" t="b">
        <v>0</v>
      </c>
      <c r="G4656" t="n">
        <v>-0.3370234673808992</v>
      </c>
      <c r="H4656" t="n">
        <v>0.4333416069465744</v>
      </c>
      <c r="I4656" t="n">
        <v>0.75</v>
      </c>
      <c r="J4656" t="n">
        <v>1.15</v>
      </c>
      <c r="K4656" t="n">
        <v>0.75</v>
      </c>
      <c r="L4656" t="n">
        <v>0.75</v>
      </c>
      <c r="M4656" t="n">
        <v>0</v>
      </c>
      <c r="N4656" t="inlineStr">
        <is>
          <t>floor</t>
        </is>
      </c>
      <c r="O4656" t="inlineStr">
        <is>
          <t>Optimized allocation/budget balancing; not a strong-edge label</t>
        </is>
      </c>
      <c r="P4656">
        <f>1+SUMPRODUCT(Algo_Opt_Inputs!B661:AM661,Algo_Opt_Coefs!$B$7:$AM$7)</f>
        <v/>
      </c>
      <c r="Q4656">
        <f>MAX(I4656,MIN(J4656,P4656+H4656))</f>
        <v/>
      </c>
      <c r="R4656">
        <f>Q4656-L4656</f>
        <v/>
      </c>
    </row>
    <row r="4657">
      <c r="A4657" t="inlineStr">
        <is>
          <t>2025-04-24</t>
        </is>
      </c>
      <c r="B4657" t="inlineStr">
        <is>
          <t>11_P05</t>
        </is>
      </c>
      <c r="C4657" t="inlineStr">
        <is>
          <t>Dicey&lt;=0.9: Maximum profit</t>
        </is>
      </c>
      <c r="D4657" t="b">
        <v>1</v>
      </c>
      <c r="E4657" t="b">
        <v>0</v>
      </c>
      <c r="F4657" t="b">
        <v>0</v>
      </c>
      <c r="G4657" t="n">
        <v>0.3855424242985362</v>
      </c>
      <c r="H4657" t="n">
        <v>0.4333416069465744</v>
      </c>
      <c r="I4657" t="n">
        <v>0.75</v>
      </c>
      <c r="J4657" t="n">
        <v>0.9</v>
      </c>
      <c r="K4657" t="n">
        <v>0.8188840312451107</v>
      </c>
      <c r="L4657" t="n">
        <v>0.8188840312451107</v>
      </c>
      <c r="M4657" t="n">
        <v>0</v>
      </c>
      <c r="N4657" t="inlineStr">
        <is>
          <t>interior</t>
        </is>
      </c>
      <c r="O4657" t="inlineStr">
        <is>
          <t>Mandatory dicey upper bound</t>
        </is>
      </c>
      <c r="P4657">
        <f>1+SUMPRODUCT(Algo_Opt_Inputs!B662:AM662,Algo_Opt_Coefs!$B$7:$AM$7)</f>
        <v/>
      </c>
      <c r="Q4657">
        <f>MAX(I4657,MIN(J4657,P4657+H4657))</f>
        <v/>
      </c>
      <c r="R4657">
        <f>Q4657-L4657</f>
        <v/>
      </c>
    </row>
    <row r="4658">
      <c r="A4658" t="inlineStr">
        <is>
          <t>2025-04-25</t>
        </is>
      </c>
      <c r="B4658" t="inlineStr">
        <is>
          <t>11_P05</t>
        </is>
      </c>
      <c r="C4658" t="inlineStr">
        <is>
          <t>Dicey&lt;=0.9: Maximum profit</t>
        </is>
      </c>
      <c r="D4658" t="b">
        <v>0</v>
      </c>
      <c r="E4658" t="b">
        <v>0</v>
      </c>
      <c r="F4658" t="b">
        <v>0</v>
      </c>
      <c r="G4658" t="n">
        <v>0.2955998302968973</v>
      </c>
      <c r="H4658" t="n">
        <v>0.4333416069465744</v>
      </c>
      <c r="I4658" t="n">
        <v>0.75</v>
      </c>
      <c r="J4658" t="n">
        <v>1.15</v>
      </c>
      <c r="K4658" t="n">
        <v>0.75</v>
      </c>
      <c r="L4658" t="n">
        <v>0.75</v>
      </c>
      <c r="M4658" t="n">
        <v>0</v>
      </c>
      <c r="N4658" t="inlineStr">
        <is>
          <t>floor</t>
        </is>
      </c>
      <c r="O4658" t="inlineStr">
        <is>
          <t>Optimized allocation/budget balancing; not a strong-edge label</t>
        </is>
      </c>
      <c r="P4658">
        <f>1+SUMPRODUCT(Algo_Opt_Inputs!B663:AM663,Algo_Opt_Coefs!$B$7:$AM$7)</f>
        <v/>
      </c>
      <c r="Q4658">
        <f>MAX(I4658,MIN(J4658,P4658+H4658))</f>
        <v/>
      </c>
      <c r="R4658">
        <f>Q4658-L4658</f>
        <v/>
      </c>
    </row>
    <row r="4659">
      <c r="A4659" t="inlineStr">
        <is>
          <t>2025-05-07</t>
        </is>
      </c>
      <c r="B4659" t="inlineStr">
        <is>
          <t>11_P05</t>
        </is>
      </c>
      <c r="C4659" t="inlineStr">
        <is>
          <t>Dicey&lt;=0.9: Maximum profit</t>
        </is>
      </c>
      <c r="D4659" t="b">
        <v>0</v>
      </c>
      <c r="E4659" t="b">
        <v>0</v>
      </c>
      <c r="F4659" t="b">
        <v>0</v>
      </c>
      <c r="G4659" t="n">
        <v>2.633187866722694</v>
      </c>
      <c r="H4659" t="n">
        <v>0.4333416069465744</v>
      </c>
      <c r="I4659" t="n">
        <v>0.75</v>
      </c>
      <c r="J4659" t="n">
        <v>1.15</v>
      </c>
      <c r="K4659" t="n">
        <v>1.15</v>
      </c>
      <c r="L4659" t="n">
        <v>1.15</v>
      </c>
      <c r="M4659" t="n">
        <v>0</v>
      </c>
      <c r="N4659" t="inlineStr">
        <is>
          <t>ceiling</t>
        </is>
      </c>
      <c r="O4659" t="inlineStr">
        <is>
          <t>Optimized allocation/budget balancing; not a strong-edge label</t>
        </is>
      </c>
      <c r="P4659">
        <f>1+SUMPRODUCT(Algo_Opt_Inputs!B664:AM664,Algo_Opt_Coefs!$B$7:$AM$7)</f>
        <v/>
      </c>
      <c r="Q4659">
        <f>MAX(I4659,MIN(J4659,P4659+H4659))</f>
        <v/>
      </c>
      <c r="R4659">
        <f>Q4659-L4659</f>
        <v/>
      </c>
    </row>
    <row r="4660">
      <c r="A4660" t="inlineStr">
        <is>
          <t>2025-05-09</t>
        </is>
      </c>
      <c r="B4660" t="inlineStr">
        <is>
          <t>11_P05</t>
        </is>
      </c>
      <c r="C4660" t="inlineStr">
        <is>
          <t>Dicey&lt;=0.9: Maximum profit</t>
        </is>
      </c>
      <c r="D4660" t="b">
        <v>0</v>
      </c>
      <c r="E4660" t="b">
        <v>0</v>
      </c>
      <c r="F4660" t="b">
        <v>0</v>
      </c>
      <c r="G4660" t="n">
        <v>2.134394795997582</v>
      </c>
      <c r="H4660" t="n">
        <v>0.4333416069465744</v>
      </c>
      <c r="I4660" t="n">
        <v>0.75</v>
      </c>
      <c r="J4660" t="n">
        <v>1.15</v>
      </c>
      <c r="K4660" t="n">
        <v>1.15</v>
      </c>
      <c r="L4660" t="n">
        <v>1.15</v>
      </c>
      <c r="M4660" t="n">
        <v>0</v>
      </c>
      <c r="N4660" t="inlineStr">
        <is>
          <t>ceiling</t>
        </is>
      </c>
      <c r="O4660" t="inlineStr">
        <is>
          <t>Optimized allocation/budget balancing; not a strong-edge label</t>
        </is>
      </c>
      <c r="P4660">
        <f>1+SUMPRODUCT(Algo_Opt_Inputs!B665:AM665,Algo_Opt_Coefs!$B$7:$AM$7)</f>
        <v/>
      </c>
      <c r="Q4660">
        <f>MAX(I4660,MIN(J4660,P4660+H4660))</f>
        <v/>
      </c>
      <c r="R4660">
        <f>Q4660-L4660</f>
        <v/>
      </c>
    </row>
    <row r="4661">
      <c r="A4661" t="inlineStr">
        <is>
          <t>2025-05-13</t>
        </is>
      </c>
      <c r="B4661" t="inlineStr">
        <is>
          <t>11_P05</t>
        </is>
      </c>
      <c r="C4661" t="inlineStr">
        <is>
          <t>Dicey&lt;=0.9: Maximum profit</t>
        </is>
      </c>
      <c r="D4661" t="b">
        <v>1</v>
      </c>
      <c r="E4661" t="b">
        <v>0</v>
      </c>
      <c r="F4661" t="b">
        <v>0</v>
      </c>
      <c r="G4661" t="n">
        <v>1.650193241824307</v>
      </c>
      <c r="H4661" t="n">
        <v>0.4333416069465744</v>
      </c>
      <c r="I4661" t="n">
        <v>0.75</v>
      </c>
      <c r="J4661" t="n">
        <v>0.9</v>
      </c>
      <c r="K4661" t="n">
        <v>0.9</v>
      </c>
      <c r="L4661" t="n">
        <v>0.9</v>
      </c>
      <c r="M4661" t="n">
        <v>0</v>
      </c>
      <c r="N4661" t="inlineStr">
        <is>
          <t>ceiling</t>
        </is>
      </c>
      <c r="O4661" t="inlineStr">
        <is>
          <t>Mandatory dicey upper bound</t>
        </is>
      </c>
      <c r="P4661">
        <f>1+SUMPRODUCT(Algo_Opt_Inputs!B666:AM666,Algo_Opt_Coefs!$B$7:$AM$7)</f>
        <v/>
      </c>
      <c r="Q4661">
        <f>MAX(I4661,MIN(J4661,P4661+H4661))</f>
        <v/>
      </c>
      <c r="R4661">
        <f>Q4661-L4661</f>
        <v/>
      </c>
    </row>
    <row r="4662">
      <c r="A4662" t="inlineStr">
        <is>
          <t>2025-05-14</t>
        </is>
      </c>
      <c r="B4662" t="inlineStr">
        <is>
          <t>11_P05</t>
        </is>
      </c>
      <c r="C4662" t="inlineStr">
        <is>
          <t>Dicey&lt;=0.9: Maximum profit</t>
        </is>
      </c>
      <c r="D4662" t="b">
        <v>1</v>
      </c>
      <c r="E4662" t="b">
        <v>0</v>
      </c>
      <c r="F4662" t="b">
        <v>0</v>
      </c>
      <c r="G4662" t="n">
        <v>-0.0259171646252343</v>
      </c>
      <c r="H4662" t="n">
        <v>0.4333416069465744</v>
      </c>
      <c r="I4662" t="n">
        <v>0.75</v>
      </c>
      <c r="J4662" t="n">
        <v>0.9</v>
      </c>
      <c r="K4662" t="n">
        <v>0.75</v>
      </c>
      <c r="L4662" t="n">
        <v>0.75</v>
      </c>
      <c r="M4662" t="n">
        <v>0</v>
      </c>
      <c r="N4662" t="inlineStr">
        <is>
          <t>floor</t>
        </is>
      </c>
      <c r="O4662" t="inlineStr">
        <is>
          <t>Mandatory dicey upper bound</t>
        </is>
      </c>
      <c r="P4662">
        <f>1+SUMPRODUCT(Algo_Opt_Inputs!B667:AM667,Algo_Opt_Coefs!$B$7:$AM$7)</f>
        <v/>
      </c>
      <c r="Q4662">
        <f>MAX(I4662,MIN(J4662,P4662+H4662))</f>
        <v/>
      </c>
      <c r="R4662">
        <f>Q4662-L4662</f>
        <v/>
      </c>
    </row>
    <row r="4663">
      <c r="A4663" t="inlineStr">
        <is>
          <t>2025-05-15</t>
        </is>
      </c>
      <c r="B4663" t="inlineStr">
        <is>
          <t>11_P05</t>
        </is>
      </c>
      <c r="C4663" t="inlineStr">
        <is>
          <t>Dicey&lt;=0.9: Maximum profit</t>
        </is>
      </c>
      <c r="D4663" t="b">
        <v>1</v>
      </c>
      <c r="E4663" t="b">
        <v>0</v>
      </c>
      <c r="F4663" t="b">
        <v>0</v>
      </c>
      <c r="G4663" t="n">
        <v>0.222015667686648</v>
      </c>
      <c r="H4663" t="n">
        <v>0.4333416069465744</v>
      </c>
      <c r="I4663" t="n">
        <v>0.75</v>
      </c>
      <c r="J4663" t="n">
        <v>0.9</v>
      </c>
      <c r="K4663" t="n">
        <v>0.75</v>
      </c>
      <c r="L4663" t="n">
        <v>0.75</v>
      </c>
      <c r="M4663" t="n">
        <v>0</v>
      </c>
      <c r="N4663" t="inlineStr">
        <is>
          <t>floor</t>
        </is>
      </c>
      <c r="O4663" t="inlineStr">
        <is>
          <t>Mandatory dicey upper bound</t>
        </is>
      </c>
      <c r="P4663">
        <f>1+SUMPRODUCT(Algo_Opt_Inputs!B668:AM668,Algo_Opt_Coefs!$B$7:$AM$7)</f>
        <v/>
      </c>
      <c r="Q4663">
        <f>MAX(I4663,MIN(J4663,P4663+H4663))</f>
        <v/>
      </c>
      <c r="R4663">
        <f>Q4663-L4663</f>
        <v/>
      </c>
    </row>
    <row r="4664">
      <c r="A4664" t="inlineStr">
        <is>
          <t>2025-05-16</t>
        </is>
      </c>
      <c r="B4664" t="inlineStr">
        <is>
          <t>11_P05</t>
        </is>
      </c>
      <c r="C4664" t="inlineStr">
        <is>
          <t>Dicey&lt;=0.9: Maximum profit</t>
        </is>
      </c>
      <c r="D4664" t="b">
        <v>0</v>
      </c>
      <c r="E4664" t="b">
        <v>0</v>
      </c>
      <c r="F4664" t="b">
        <v>1</v>
      </c>
      <c r="G4664" t="n">
        <v>2.266555380311418</v>
      </c>
      <c r="H4664" t="n">
        <v>0.4333416069465744</v>
      </c>
      <c r="I4664" t="n">
        <v>0.75</v>
      </c>
      <c r="J4664" t="n">
        <v>1</v>
      </c>
      <c r="K4664" t="n">
        <v>1</v>
      </c>
      <c r="L4664" t="n">
        <v>1</v>
      </c>
      <c r="M4664" t="n">
        <v>0</v>
      </c>
      <c r="N4664" t="inlineStr">
        <is>
          <t>ceiling</t>
        </is>
      </c>
      <c r="O4664" t="inlineStr">
        <is>
          <t>Archived09:16 cap</t>
        </is>
      </c>
      <c r="P4664">
        <f>1+SUMPRODUCT(Algo_Opt_Inputs!B669:AM669,Algo_Opt_Coefs!$B$7:$AM$7)</f>
        <v/>
      </c>
      <c r="Q4664">
        <f>MAX(I4664,MIN(J4664,P4664+H4664))</f>
        <v/>
      </c>
      <c r="R4664">
        <f>Q4664-L4664</f>
        <v/>
      </c>
    </row>
    <row r="4665">
      <c r="A4665" t="inlineStr">
        <is>
          <t>2025-05-19</t>
        </is>
      </c>
      <c r="B4665" t="inlineStr">
        <is>
          <t>11_P05</t>
        </is>
      </c>
      <c r="C4665" t="inlineStr">
        <is>
          <t>Dicey&lt;=0.9: Maximum profit</t>
        </is>
      </c>
      <c r="D4665" t="b">
        <v>0</v>
      </c>
      <c r="E4665" t="b">
        <v>0</v>
      </c>
      <c r="F4665" t="b">
        <v>0</v>
      </c>
      <c r="G4665" t="n">
        <v>0.9678930799360601</v>
      </c>
      <c r="H4665" t="n">
        <v>0.4333416069465744</v>
      </c>
      <c r="I4665" t="n">
        <v>0.75</v>
      </c>
      <c r="J4665" t="n">
        <v>1.15</v>
      </c>
      <c r="K4665" t="n">
        <v>1.15</v>
      </c>
      <c r="L4665" t="n">
        <v>1.15</v>
      </c>
      <c r="M4665" t="n">
        <v>0</v>
      </c>
      <c r="N4665" t="inlineStr">
        <is>
          <t>ceiling</t>
        </is>
      </c>
      <c r="O4665" t="inlineStr">
        <is>
          <t>Optimized allocation/budget balancing; not a strong-edge label</t>
        </is>
      </c>
      <c r="P4665">
        <f>1+SUMPRODUCT(Algo_Opt_Inputs!B670:AM670,Algo_Opt_Coefs!$B$7:$AM$7)</f>
        <v/>
      </c>
      <c r="Q4665">
        <f>MAX(I4665,MIN(J4665,P4665+H4665))</f>
        <v/>
      </c>
      <c r="R4665">
        <f>Q4665-L4665</f>
        <v/>
      </c>
    </row>
    <row r="4666">
      <c r="A4666" t="inlineStr">
        <is>
          <t>2025-05-20</t>
        </is>
      </c>
      <c r="B4666" t="inlineStr">
        <is>
          <t>11_P05</t>
        </is>
      </c>
      <c r="C4666" t="inlineStr">
        <is>
          <t>Dicey&lt;=0.9: Maximum profit</t>
        </is>
      </c>
      <c r="D4666" t="b">
        <v>0</v>
      </c>
      <c r="E4666" t="b">
        <v>0</v>
      </c>
      <c r="F4666" t="b">
        <v>0</v>
      </c>
      <c r="G4666" t="n">
        <v>1.024821473315297</v>
      </c>
      <c r="H4666" t="n">
        <v>0.4333416069465744</v>
      </c>
      <c r="I4666" t="n">
        <v>0.75</v>
      </c>
      <c r="J4666" t="n">
        <v>1.15</v>
      </c>
      <c r="K4666" t="n">
        <v>1.15</v>
      </c>
      <c r="L4666" t="n">
        <v>1.15</v>
      </c>
      <c r="M4666" t="n">
        <v>0</v>
      </c>
      <c r="N4666" t="inlineStr">
        <is>
          <t>ceiling</t>
        </is>
      </c>
      <c r="O4666" t="inlineStr">
        <is>
          <t>Optimized allocation/budget balancing; not a strong-edge label</t>
        </is>
      </c>
      <c r="P4666">
        <f>1+SUMPRODUCT(Algo_Opt_Inputs!B671:AM671,Algo_Opt_Coefs!$B$7:$AM$7)</f>
        <v/>
      </c>
      <c r="Q4666">
        <f>MAX(I4666,MIN(J4666,P4666+H4666))</f>
        <v/>
      </c>
      <c r="R4666">
        <f>Q4666-L4666</f>
        <v/>
      </c>
    </row>
    <row r="4667">
      <c r="A4667" t="inlineStr">
        <is>
          <t>2025-05-21</t>
        </is>
      </c>
      <c r="B4667" t="inlineStr">
        <is>
          <t>11_P05</t>
        </is>
      </c>
      <c r="C4667" t="inlineStr">
        <is>
          <t>Dicey&lt;=0.9: Maximum profit</t>
        </is>
      </c>
      <c r="D4667" t="b">
        <v>0</v>
      </c>
      <c r="E4667" t="b">
        <v>0</v>
      </c>
      <c r="F4667" t="b">
        <v>0</v>
      </c>
      <c r="G4667" t="n">
        <v>1.829498936679365</v>
      </c>
      <c r="H4667" t="n">
        <v>0.4333416069465744</v>
      </c>
      <c r="I4667" t="n">
        <v>0.75</v>
      </c>
      <c r="J4667" t="n">
        <v>1.15</v>
      </c>
      <c r="K4667" t="n">
        <v>1.15</v>
      </c>
      <c r="L4667" t="n">
        <v>1.15</v>
      </c>
      <c r="M4667" t="n">
        <v>0</v>
      </c>
      <c r="N4667" t="inlineStr">
        <is>
          <t>ceiling</t>
        </is>
      </c>
      <c r="O4667" t="inlineStr">
        <is>
          <t>Optimized allocation/budget balancing; not a strong-edge label</t>
        </is>
      </c>
      <c r="P4667">
        <f>1+SUMPRODUCT(Algo_Opt_Inputs!B672:AM672,Algo_Opt_Coefs!$B$7:$AM$7)</f>
        <v/>
      </c>
      <c r="Q4667">
        <f>MAX(I4667,MIN(J4667,P4667+H4667))</f>
        <v/>
      </c>
      <c r="R4667">
        <f>Q4667-L4667</f>
        <v/>
      </c>
    </row>
    <row r="4668">
      <c r="A4668" t="inlineStr">
        <is>
          <t>2025-05-22</t>
        </is>
      </c>
      <c r="B4668" t="inlineStr">
        <is>
          <t>11_P05</t>
        </is>
      </c>
      <c r="C4668" t="inlineStr">
        <is>
          <t>Dicey&lt;=0.9: Maximum profit</t>
        </is>
      </c>
      <c r="D4668" t="b">
        <v>1</v>
      </c>
      <c r="E4668" t="b">
        <v>0</v>
      </c>
      <c r="F4668" t="b">
        <v>0</v>
      </c>
      <c r="G4668" t="n">
        <v>0.5392609091466984</v>
      </c>
      <c r="H4668" t="n">
        <v>0.4333416069465744</v>
      </c>
      <c r="I4668" t="n">
        <v>0.75</v>
      </c>
      <c r="J4668" t="n">
        <v>0.9</v>
      </c>
      <c r="K4668" t="n">
        <v>0.9</v>
      </c>
      <c r="L4668" t="n">
        <v>0.9</v>
      </c>
      <c r="M4668" t="n">
        <v>0</v>
      </c>
      <c r="N4668" t="inlineStr">
        <is>
          <t>ceiling</t>
        </is>
      </c>
      <c r="O4668" t="inlineStr">
        <is>
          <t>Mandatory dicey upper bound</t>
        </is>
      </c>
      <c r="P4668">
        <f>1+SUMPRODUCT(Algo_Opt_Inputs!B673:AM673,Algo_Opt_Coefs!$B$7:$AM$7)</f>
        <v/>
      </c>
      <c r="Q4668">
        <f>MAX(I4668,MIN(J4668,P4668+H4668))</f>
        <v/>
      </c>
      <c r="R4668">
        <f>Q4668-L4668</f>
        <v/>
      </c>
    </row>
    <row r="4669">
      <c r="A4669" t="inlineStr">
        <is>
          <t>2025-05-23</t>
        </is>
      </c>
      <c r="B4669" t="inlineStr">
        <is>
          <t>11_P05</t>
        </is>
      </c>
      <c r="C4669" t="inlineStr">
        <is>
          <t>Dicey&lt;=0.9: Maximum profit</t>
        </is>
      </c>
      <c r="D4669" t="b">
        <v>0</v>
      </c>
      <c r="E4669" t="b">
        <v>0</v>
      </c>
      <c r="F4669" t="b">
        <v>0</v>
      </c>
      <c r="G4669" t="n">
        <v>0.9360766452991205</v>
      </c>
      <c r="H4669" t="n">
        <v>0.4333416069465744</v>
      </c>
      <c r="I4669" t="n">
        <v>0.75</v>
      </c>
      <c r="J4669" t="n">
        <v>1.15</v>
      </c>
      <c r="K4669" t="n">
        <v>1.15</v>
      </c>
      <c r="L4669" t="n">
        <v>1.15</v>
      </c>
      <c r="M4669" t="n">
        <v>0</v>
      </c>
      <c r="N4669" t="inlineStr">
        <is>
          <t>ceiling</t>
        </is>
      </c>
      <c r="O4669" t="inlineStr">
        <is>
          <t>Optimized allocation/budget balancing; not a strong-edge label</t>
        </is>
      </c>
      <c r="P4669">
        <f>1+SUMPRODUCT(Algo_Opt_Inputs!B674:AM674,Algo_Opt_Coefs!$B$7:$AM$7)</f>
        <v/>
      </c>
      <c r="Q4669">
        <f>MAX(I4669,MIN(J4669,P4669+H4669))</f>
        <v/>
      </c>
      <c r="R4669">
        <f>Q4669-L4669</f>
        <v/>
      </c>
    </row>
    <row r="4670">
      <c r="A4670" t="inlineStr">
        <is>
          <t>2025-05-26</t>
        </is>
      </c>
      <c r="B4670" t="inlineStr">
        <is>
          <t>11_P05</t>
        </is>
      </c>
      <c r="C4670" t="inlineStr">
        <is>
          <t>Dicey&lt;=0.9: Maximum profit</t>
        </is>
      </c>
      <c r="D4670" t="b">
        <v>1</v>
      </c>
      <c r="E4670" t="b">
        <v>0</v>
      </c>
      <c r="F4670" t="b">
        <v>0</v>
      </c>
      <c r="G4670" t="n">
        <v>-0.3457245926820292</v>
      </c>
      <c r="H4670" t="n">
        <v>0.4333416069465744</v>
      </c>
      <c r="I4670" t="n">
        <v>0.75</v>
      </c>
      <c r="J4670" t="n">
        <v>0.9</v>
      </c>
      <c r="K4670" t="n">
        <v>0.75</v>
      </c>
      <c r="L4670" t="n">
        <v>0.75</v>
      </c>
      <c r="M4670" t="n">
        <v>0</v>
      </c>
      <c r="N4670" t="inlineStr">
        <is>
          <t>floor</t>
        </is>
      </c>
      <c r="O4670" t="inlineStr">
        <is>
          <t>Mandatory dicey upper bound</t>
        </is>
      </c>
      <c r="P4670">
        <f>1+SUMPRODUCT(Algo_Opt_Inputs!B675:AM675,Algo_Opt_Coefs!$B$7:$AM$7)</f>
        <v/>
      </c>
      <c r="Q4670">
        <f>MAX(I4670,MIN(J4670,P4670+H4670))</f>
        <v/>
      </c>
      <c r="R4670">
        <f>Q4670-L4670</f>
        <v/>
      </c>
    </row>
    <row r="4671">
      <c r="A4671" t="inlineStr">
        <is>
          <t>2025-05-27</t>
        </is>
      </c>
      <c r="B4671" t="inlineStr">
        <is>
          <t>11_P05</t>
        </is>
      </c>
      <c r="C4671" t="inlineStr">
        <is>
          <t>Dicey&lt;=0.9: Maximum profit</t>
        </is>
      </c>
      <c r="D4671" t="b">
        <v>0</v>
      </c>
      <c r="E4671" t="b">
        <v>0</v>
      </c>
      <c r="F4671" t="b">
        <v>1</v>
      </c>
      <c r="G4671" t="n">
        <v>3.519373383723664</v>
      </c>
      <c r="H4671" t="n">
        <v>0.4333416069465744</v>
      </c>
      <c r="I4671" t="n">
        <v>0.75</v>
      </c>
      <c r="J4671" t="n">
        <v>1</v>
      </c>
      <c r="K4671" t="n">
        <v>1</v>
      </c>
      <c r="L4671" t="n">
        <v>1</v>
      </c>
      <c r="M4671" t="n">
        <v>0</v>
      </c>
      <c r="N4671" t="inlineStr">
        <is>
          <t>ceiling</t>
        </is>
      </c>
      <c r="O4671" t="inlineStr">
        <is>
          <t>Archived09:16 cap</t>
        </is>
      </c>
      <c r="P4671">
        <f>1+SUMPRODUCT(Algo_Opt_Inputs!B676:AM676,Algo_Opt_Coefs!$B$7:$AM$7)</f>
        <v/>
      </c>
      <c r="Q4671">
        <f>MAX(I4671,MIN(J4671,P4671+H4671))</f>
        <v/>
      </c>
      <c r="R4671">
        <f>Q4671-L4671</f>
        <v/>
      </c>
    </row>
    <row r="4672">
      <c r="A4672" t="inlineStr">
        <is>
          <t>2025-05-28</t>
        </is>
      </c>
      <c r="B4672" t="inlineStr">
        <is>
          <t>11_P05</t>
        </is>
      </c>
      <c r="C4672" t="inlineStr">
        <is>
          <t>Dicey&lt;=0.9: Maximum profit</t>
        </is>
      </c>
      <c r="D4672" t="b">
        <v>0</v>
      </c>
      <c r="E4672" t="b">
        <v>0</v>
      </c>
      <c r="F4672" t="b">
        <v>1</v>
      </c>
      <c r="G4672" t="n">
        <v>4.416217969290484</v>
      </c>
      <c r="H4672" t="n">
        <v>0.4333416069465744</v>
      </c>
      <c r="I4672" t="n">
        <v>0.75</v>
      </c>
      <c r="J4672" t="n">
        <v>1</v>
      </c>
      <c r="K4672" t="n">
        <v>1</v>
      </c>
      <c r="L4672" t="n">
        <v>1</v>
      </c>
      <c r="M4672" t="n">
        <v>0</v>
      </c>
      <c r="N4672" t="inlineStr">
        <is>
          <t>ceiling</t>
        </is>
      </c>
      <c r="O4672" t="inlineStr">
        <is>
          <t>Archived09:16 cap</t>
        </is>
      </c>
      <c r="P4672">
        <f>1+SUMPRODUCT(Algo_Opt_Inputs!B677:AM677,Algo_Opt_Coefs!$B$7:$AM$7)</f>
        <v/>
      </c>
      <c r="Q4672">
        <f>MAX(I4672,MIN(J4672,P4672+H4672))</f>
        <v/>
      </c>
      <c r="R4672">
        <f>Q4672-L4672</f>
        <v/>
      </c>
    </row>
    <row r="4673">
      <c r="A4673" t="inlineStr">
        <is>
          <t>2025-05-29</t>
        </is>
      </c>
      <c r="B4673" t="inlineStr">
        <is>
          <t>11_P05</t>
        </is>
      </c>
      <c r="C4673" t="inlineStr">
        <is>
          <t>Dicey&lt;=0.9: Maximum profit</t>
        </is>
      </c>
      <c r="D4673" t="b">
        <v>0</v>
      </c>
      <c r="E4673" t="b">
        <v>0</v>
      </c>
      <c r="F4673" t="b">
        <v>1</v>
      </c>
      <c r="G4673" t="n">
        <v>2.945556712764741</v>
      </c>
      <c r="H4673" t="n">
        <v>0.4333416069465744</v>
      </c>
      <c r="I4673" t="n">
        <v>0.75</v>
      </c>
      <c r="J4673" t="n">
        <v>1</v>
      </c>
      <c r="K4673" t="n">
        <v>1</v>
      </c>
      <c r="L4673" t="n">
        <v>1</v>
      </c>
      <c r="M4673" t="n">
        <v>0</v>
      </c>
      <c r="N4673" t="inlineStr">
        <is>
          <t>ceiling</t>
        </is>
      </c>
      <c r="O4673" t="inlineStr">
        <is>
          <t>Archived09:16 cap</t>
        </is>
      </c>
      <c r="P4673">
        <f>1+SUMPRODUCT(Algo_Opt_Inputs!B678:AM678,Algo_Opt_Coefs!$B$7:$AM$7)</f>
        <v/>
      </c>
      <c r="Q4673">
        <f>MAX(I4673,MIN(J4673,P4673+H4673))</f>
        <v/>
      </c>
      <c r="R4673">
        <f>Q4673-L4673</f>
        <v/>
      </c>
    </row>
    <row r="4674">
      <c r="A4674" t="inlineStr">
        <is>
          <t>2025-06-02</t>
        </is>
      </c>
      <c r="B4674" t="inlineStr">
        <is>
          <t>11_P05</t>
        </is>
      </c>
      <c r="C4674" t="inlineStr">
        <is>
          <t>Dicey&lt;=0.9: Maximum profit</t>
        </is>
      </c>
      <c r="D4674" t="b">
        <v>0</v>
      </c>
      <c r="E4674" t="b">
        <v>0</v>
      </c>
      <c r="F4674" t="b">
        <v>1</v>
      </c>
      <c r="G4674" t="n">
        <v>4.360166001516241</v>
      </c>
      <c r="H4674" t="n">
        <v>0.4333416069465744</v>
      </c>
      <c r="I4674" t="n">
        <v>0.75</v>
      </c>
      <c r="J4674" t="n">
        <v>1</v>
      </c>
      <c r="K4674" t="n">
        <v>1</v>
      </c>
      <c r="L4674" t="n">
        <v>1</v>
      </c>
      <c r="M4674" t="n">
        <v>0</v>
      </c>
      <c r="N4674" t="inlineStr">
        <is>
          <t>ceiling</t>
        </is>
      </c>
      <c r="O4674" t="inlineStr">
        <is>
          <t>Archived09:16 cap</t>
        </is>
      </c>
      <c r="P4674">
        <f>1+SUMPRODUCT(Algo_Opt_Inputs!B679:AM679,Algo_Opt_Coefs!$B$7:$AM$7)</f>
        <v/>
      </c>
      <c r="Q4674">
        <f>MAX(I4674,MIN(J4674,P4674+H4674))</f>
        <v/>
      </c>
      <c r="R4674">
        <f>Q4674-L4674</f>
        <v/>
      </c>
    </row>
    <row r="4675">
      <c r="A4675" t="inlineStr">
        <is>
          <t>2025-06-03</t>
        </is>
      </c>
      <c r="B4675" t="inlineStr">
        <is>
          <t>11_P05</t>
        </is>
      </c>
      <c r="C4675" t="inlineStr">
        <is>
          <t>Dicey&lt;=0.9: Maximum profit</t>
        </is>
      </c>
      <c r="D4675" t="b">
        <v>0</v>
      </c>
      <c r="E4675" t="b">
        <v>1</v>
      </c>
      <c r="F4675" t="b">
        <v>0</v>
      </c>
      <c r="G4675" t="n">
        <v>3.639253127806005</v>
      </c>
      <c r="H4675" t="n">
        <v>0.4333416069465744</v>
      </c>
      <c r="I4675" t="n">
        <v>0.75</v>
      </c>
      <c r="J4675" t="n">
        <v>1.15</v>
      </c>
      <c r="K4675" t="n">
        <v>1.15</v>
      </c>
      <c r="L4675" t="n">
        <v>1.15</v>
      </c>
      <c r="M4675" t="n">
        <v>0</v>
      </c>
      <c r="N4675" t="inlineStr">
        <is>
          <t>ceiling</t>
        </is>
      </c>
      <c r="O4675" t="inlineStr">
        <is>
          <t>Optimized allocation/budget balancing; not a strong-edge label</t>
        </is>
      </c>
      <c r="P4675">
        <f>1+SUMPRODUCT(Algo_Opt_Inputs!B680:AM680,Algo_Opt_Coefs!$B$7:$AM$7)</f>
        <v/>
      </c>
      <c r="Q4675">
        <f>MAX(I4675,MIN(J4675,P4675+H4675))</f>
        <v/>
      </c>
      <c r="R4675">
        <f>Q4675-L4675</f>
        <v/>
      </c>
    </row>
    <row r="4676">
      <c r="A4676" t="inlineStr">
        <is>
          <t>2025-06-04</t>
        </is>
      </c>
      <c r="B4676" t="inlineStr">
        <is>
          <t>11_P05</t>
        </is>
      </c>
      <c r="C4676" t="inlineStr">
        <is>
          <t>Dicey&lt;=0.9: Maximum profit</t>
        </is>
      </c>
      <c r="D4676" t="b">
        <v>0</v>
      </c>
      <c r="E4676" t="b">
        <v>0</v>
      </c>
      <c r="F4676" t="b">
        <v>0</v>
      </c>
      <c r="G4676" t="n">
        <v>3.095559626379033</v>
      </c>
      <c r="H4676" t="n">
        <v>0.4333416069465744</v>
      </c>
      <c r="I4676" t="n">
        <v>0.75</v>
      </c>
      <c r="J4676" t="n">
        <v>1.15</v>
      </c>
      <c r="K4676" t="n">
        <v>1.15</v>
      </c>
      <c r="L4676" t="n">
        <v>1.15</v>
      </c>
      <c r="M4676" t="n">
        <v>0</v>
      </c>
      <c r="N4676" t="inlineStr">
        <is>
          <t>ceiling</t>
        </is>
      </c>
      <c r="O4676" t="inlineStr">
        <is>
          <t>Optimized allocation/budget balancing; not a strong-edge label</t>
        </is>
      </c>
      <c r="P4676">
        <f>1+SUMPRODUCT(Algo_Opt_Inputs!B681:AM681,Algo_Opt_Coefs!$B$7:$AM$7)</f>
        <v/>
      </c>
      <c r="Q4676">
        <f>MAX(I4676,MIN(J4676,P4676+H4676))</f>
        <v/>
      </c>
      <c r="R4676">
        <f>Q4676-L4676</f>
        <v/>
      </c>
    </row>
    <row r="4677">
      <c r="A4677" t="inlineStr">
        <is>
          <t>2025-06-05</t>
        </is>
      </c>
      <c r="B4677" t="inlineStr">
        <is>
          <t>11_P05</t>
        </is>
      </c>
      <c r="C4677" t="inlineStr">
        <is>
          <t>Dicey&lt;=0.9: Maximum profit</t>
        </is>
      </c>
      <c r="D4677" t="b">
        <v>1</v>
      </c>
      <c r="E4677" t="b">
        <v>0</v>
      </c>
      <c r="F4677" t="b">
        <v>0</v>
      </c>
      <c r="G4677" t="n">
        <v>-0.7798843265607056</v>
      </c>
      <c r="H4677" t="n">
        <v>0.4333416069465744</v>
      </c>
      <c r="I4677" t="n">
        <v>0.75</v>
      </c>
      <c r="J4677" t="n">
        <v>0.9</v>
      </c>
      <c r="K4677" t="n">
        <v>0.75</v>
      </c>
      <c r="L4677" t="n">
        <v>0.75</v>
      </c>
      <c r="M4677" t="n">
        <v>0</v>
      </c>
      <c r="N4677" t="inlineStr">
        <is>
          <t>floor</t>
        </is>
      </c>
      <c r="O4677" t="inlineStr">
        <is>
          <t>Mandatory dicey upper bound</t>
        </is>
      </c>
      <c r="P4677">
        <f>1+SUMPRODUCT(Algo_Opt_Inputs!B682:AM682,Algo_Opt_Coefs!$B$7:$AM$7)</f>
        <v/>
      </c>
      <c r="Q4677">
        <f>MAX(I4677,MIN(J4677,P4677+H4677))</f>
        <v/>
      </c>
      <c r="R4677">
        <f>Q4677-L4677</f>
        <v/>
      </c>
    </row>
    <row r="4678">
      <c r="A4678" t="inlineStr">
        <is>
          <t>2025-06-09</t>
        </is>
      </c>
      <c r="B4678" t="inlineStr">
        <is>
          <t>11_P05</t>
        </is>
      </c>
      <c r="C4678" t="inlineStr">
        <is>
          <t>Dicey&lt;=0.9: Maximum profit</t>
        </is>
      </c>
      <c r="D4678" t="b">
        <v>0</v>
      </c>
      <c r="E4678" t="b">
        <v>0</v>
      </c>
      <c r="F4678" t="b">
        <v>0</v>
      </c>
      <c r="G4678" t="n">
        <v>1.171891711348164</v>
      </c>
      <c r="H4678" t="n">
        <v>0.4333416069465744</v>
      </c>
      <c r="I4678" t="n">
        <v>0.75</v>
      </c>
      <c r="J4678" t="n">
        <v>1.15</v>
      </c>
      <c r="K4678" t="n">
        <v>1.15</v>
      </c>
      <c r="L4678" t="n">
        <v>1.15</v>
      </c>
      <c r="M4678" t="n">
        <v>0</v>
      </c>
      <c r="N4678" t="inlineStr">
        <is>
          <t>ceiling</t>
        </is>
      </c>
      <c r="O4678" t="inlineStr">
        <is>
          <t>Optimized allocation/budget balancing; not a strong-edge label</t>
        </is>
      </c>
      <c r="P4678">
        <f>1+SUMPRODUCT(Algo_Opt_Inputs!B683:AM683,Algo_Opt_Coefs!$B$7:$AM$7)</f>
        <v/>
      </c>
      <c r="Q4678">
        <f>MAX(I4678,MIN(J4678,P4678+H4678))</f>
        <v/>
      </c>
      <c r="R4678">
        <f>Q4678-L4678</f>
        <v/>
      </c>
    </row>
    <row r="4679">
      <c r="A4679" t="inlineStr">
        <is>
          <t>2025-06-10</t>
        </is>
      </c>
      <c r="B4679" t="inlineStr">
        <is>
          <t>11_P05</t>
        </is>
      </c>
      <c r="C4679" t="inlineStr">
        <is>
          <t>Dicey&lt;=0.9: Maximum profit</t>
        </is>
      </c>
      <c r="D4679" t="b">
        <v>0</v>
      </c>
      <c r="E4679" t="b">
        <v>0</v>
      </c>
      <c r="F4679" t="b">
        <v>0</v>
      </c>
      <c r="G4679" t="n">
        <v>1.758780697884106</v>
      </c>
      <c r="H4679" t="n">
        <v>0.4333416069465744</v>
      </c>
      <c r="I4679" t="n">
        <v>0.75</v>
      </c>
      <c r="J4679" t="n">
        <v>1.15</v>
      </c>
      <c r="K4679" t="n">
        <v>1.15</v>
      </c>
      <c r="L4679" t="n">
        <v>1.15</v>
      </c>
      <c r="M4679" t="n">
        <v>0</v>
      </c>
      <c r="N4679" t="inlineStr">
        <is>
          <t>ceiling</t>
        </is>
      </c>
      <c r="O4679" t="inlineStr">
        <is>
          <t>Optimized allocation/budget balancing; not a strong-edge label</t>
        </is>
      </c>
      <c r="P4679">
        <f>1+SUMPRODUCT(Algo_Opt_Inputs!B684:AM684,Algo_Opt_Coefs!$B$7:$AM$7)</f>
        <v/>
      </c>
      <c r="Q4679">
        <f>MAX(I4679,MIN(J4679,P4679+H4679))</f>
        <v/>
      </c>
      <c r="R4679">
        <f>Q4679-L4679</f>
        <v/>
      </c>
    </row>
    <row r="4680">
      <c r="A4680" t="inlineStr">
        <is>
          <t>2025-06-12</t>
        </is>
      </c>
      <c r="B4680" t="inlineStr">
        <is>
          <t>11_P05</t>
        </is>
      </c>
      <c r="C4680" t="inlineStr">
        <is>
          <t>Dicey&lt;=0.9: Maximum profit</t>
        </is>
      </c>
      <c r="D4680" t="b">
        <v>1</v>
      </c>
      <c r="E4680" t="b">
        <v>0</v>
      </c>
      <c r="F4680" t="b">
        <v>0</v>
      </c>
      <c r="G4680" t="n">
        <v>-1.467801192779003</v>
      </c>
      <c r="H4680" t="n">
        <v>0.4333416069465744</v>
      </c>
      <c r="I4680" t="n">
        <v>0.75</v>
      </c>
      <c r="J4680" t="n">
        <v>0.9</v>
      </c>
      <c r="K4680" t="n">
        <v>0.75</v>
      </c>
      <c r="L4680" t="n">
        <v>0.75</v>
      </c>
      <c r="M4680" t="n">
        <v>0</v>
      </c>
      <c r="N4680" t="inlineStr">
        <is>
          <t>floor</t>
        </is>
      </c>
      <c r="O4680" t="inlineStr">
        <is>
          <t>Mandatory dicey upper bound</t>
        </is>
      </c>
      <c r="P4680">
        <f>1+SUMPRODUCT(Algo_Opt_Inputs!B685:AM685,Algo_Opt_Coefs!$B$7:$AM$7)</f>
        <v/>
      </c>
      <c r="Q4680">
        <f>MAX(I4680,MIN(J4680,P4680+H4680))</f>
        <v/>
      </c>
      <c r="R4680">
        <f>Q4680-L4680</f>
        <v/>
      </c>
    </row>
    <row r="4681">
      <c r="A4681" t="inlineStr">
        <is>
          <t>2025-06-13</t>
        </is>
      </c>
      <c r="B4681" t="inlineStr">
        <is>
          <t>11_P05</t>
        </is>
      </c>
      <c r="C4681" t="inlineStr">
        <is>
          <t>Dicey&lt;=0.9: Maximum profit</t>
        </is>
      </c>
      <c r="D4681" t="b">
        <v>0</v>
      </c>
      <c r="E4681" t="b">
        <v>0</v>
      </c>
      <c r="F4681" t="b">
        <v>0</v>
      </c>
      <c r="G4681" t="n">
        <v>3.042697041962758</v>
      </c>
      <c r="H4681" t="n">
        <v>0.4333416069465744</v>
      </c>
      <c r="I4681" t="n">
        <v>0.75</v>
      </c>
      <c r="J4681" t="n">
        <v>1.15</v>
      </c>
      <c r="K4681" t="n">
        <v>1.15</v>
      </c>
      <c r="L4681" t="n">
        <v>1.15</v>
      </c>
      <c r="M4681" t="n">
        <v>0</v>
      </c>
      <c r="N4681" t="inlineStr">
        <is>
          <t>ceiling</t>
        </is>
      </c>
      <c r="O4681" t="inlineStr">
        <is>
          <t>Optimized allocation/budget balancing; not a strong-edge label</t>
        </is>
      </c>
      <c r="P4681">
        <f>1+SUMPRODUCT(Algo_Opt_Inputs!B686:AM686,Algo_Opt_Coefs!$B$7:$AM$7)</f>
        <v/>
      </c>
      <c r="Q4681">
        <f>MAX(I4681,MIN(J4681,P4681+H4681))</f>
        <v/>
      </c>
      <c r="R4681">
        <f>Q4681-L4681</f>
        <v/>
      </c>
    </row>
    <row r="4682">
      <c r="A4682" t="inlineStr">
        <is>
          <t>2025-06-17</t>
        </is>
      </c>
      <c r="B4682" t="inlineStr">
        <is>
          <t>11_P05</t>
        </is>
      </c>
      <c r="C4682" t="inlineStr">
        <is>
          <t>Dicey&lt;=0.9: Maximum profit</t>
        </is>
      </c>
      <c r="D4682" t="b">
        <v>0</v>
      </c>
      <c r="E4682" t="b">
        <v>0</v>
      </c>
      <c r="F4682" t="b">
        <v>0</v>
      </c>
      <c r="G4682" t="n">
        <v>1.886251927154919</v>
      </c>
      <c r="H4682" t="n">
        <v>0.4333416069465744</v>
      </c>
      <c r="I4682" t="n">
        <v>0.75</v>
      </c>
      <c r="J4682" t="n">
        <v>1.15</v>
      </c>
      <c r="K4682" t="n">
        <v>1.15</v>
      </c>
      <c r="L4682" t="n">
        <v>1.15</v>
      </c>
      <c r="M4682" t="n">
        <v>0</v>
      </c>
      <c r="N4682" t="inlineStr">
        <is>
          <t>ceiling</t>
        </is>
      </c>
      <c r="O4682" t="inlineStr">
        <is>
          <t>Optimized allocation/budget balancing; not a strong-edge label</t>
        </is>
      </c>
      <c r="P4682">
        <f>1+SUMPRODUCT(Algo_Opt_Inputs!B687:AM687,Algo_Opt_Coefs!$B$7:$AM$7)</f>
        <v/>
      </c>
      <c r="Q4682">
        <f>MAX(I4682,MIN(J4682,P4682+H4682))</f>
        <v/>
      </c>
      <c r="R4682">
        <f>Q4682-L4682</f>
        <v/>
      </c>
    </row>
    <row r="4683">
      <c r="A4683" t="inlineStr">
        <is>
          <t>2025-06-18</t>
        </is>
      </c>
      <c r="B4683" t="inlineStr">
        <is>
          <t>11_P05</t>
        </is>
      </c>
      <c r="C4683" t="inlineStr">
        <is>
          <t>Dicey&lt;=0.9: Maximum profit</t>
        </is>
      </c>
      <c r="D4683" t="b">
        <v>0</v>
      </c>
      <c r="E4683" t="b">
        <v>0</v>
      </c>
      <c r="F4683" t="b">
        <v>0</v>
      </c>
      <c r="G4683" t="n">
        <v>0.6896298361959965</v>
      </c>
      <c r="H4683" t="n">
        <v>0.4333416069465744</v>
      </c>
      <c r="I4683" t="n">
        <v>0.75</v>
      </c>
      <c r="J4683" t="n">
        <v>1.15</v>
      </c>
      <c r="K4683" t="n">
        <v>1.122971443142571</v>
      </c>
      <c r="L4683" t="n">
        <v>1.122971443142571</v>
      </c>
      <c r="M4683" t="n">
        <v>-2.220446049250313e-16</v>
      </c>
      <c r="N4683" t="inlineStr">
        <is>
          <t>interior</t>
        </is>
      </c>
      <c r="O4683" t="inlineStr">
        <is>
          <t>Optimized allocation/budget balancing; not a strong-edge label</t>
        </is>
      </c>
      <c r="P4683">
        <f>1+SUMPRODUCT(Algo_Opt_Inputs!B688:AM688,Algo_Opt_Coefs!$B$7:$AM$7)</f>
        <v/>
      </c>
      <c r="Q4683">
        <f>MAX(I4683,MIN(J4683,P4683+H4683))</f>
        <v/>
      </c>
      <c r="R4683">
        <f>Q4683-L4683</f>
        <v/>
      </c>
    </row>
    <row r="4684">
      <c r="A4684" t="inlineStr">
        <is>
          <t>2025-06-25</t>
        </is>
      </c>
      <c r="B4684" t="inlineStr">
        <is>
          <t>11_P05</t>
        </is>
      </c>
      <c r="C4684" t="inlineStr">
        <is>
          <t>Dicey&lt;=0.9: Maximum profit</t>
        </is>
      </c>
      <c r="D4684" t="b">
        <v>1</v>
      </c>
      <c r="E4684" t="b">
        <v>0</v>
      </c>
      <c r="F4684" t="b">
        <v>0</v>
      </c>
      <c r="G4684" t="n">
        <v>0.107571935084686</v>
      </c>
      <c r="H4684" t="n">
        <v>0.4333416069465744</v>
      </c>
      <c r="I4684" t="n">
        <v>0.75</v>
      </c>
      <c r="J4684" t="n">
        <v>0.9</v>
      </c>
      <c r="K4684" t="n">
        <v>0.75</v>
      </c>
      <c r="L4684" t="n">
        <v>0.75</v>
      </c>
      <c r="M4684" t="n">
        <v>0</v>
      </c>
      <c r="N4684" t="inlineStr">
        <is>
          <t>floor</t>
        </is>
      </c>
      <c r="O4684" t="inlineStr">
        <is>
          <t>Mandatory dicey upper bound</t>
        </is>
      </c>
      <c r="P4684">
        <f>1+SUMPRODUCT(Algo_Opt_Inputs!B689:AM689,Algo_Opt_Coefs!$B$7:$AM$7)</f>
        <v/>
      </c>
      <c r="Q4684">
        <f>MAX(I4684,MIN(J4684,P4684+H4684))</f>
        <v/>
      </c>
      <c r="R4684">
        <f>Q4684-L4684</f>
        <v/>
      </c>
    </row>
    <row r="4685">
      <c r="A4685" t="inlineStr">
        <is>
          <t>2025-06-26</t>
        </is>
      </c>
      <c r="B4685" t="inlineStr">
        <is>
          <t>11_P05</t>
        </is>
      </c>
      <c r="C4685" t="inlineStr">
        <is>
          <t>Dicey&lt;=0.9: Maximum profit</t>
        </is>
      </c>
      <c r="D4685" t="b">
        <v>1</v>
      </c>
      <c r="E4685" t="b">
        <v>0</v>
      </c>
      <c r="F4685" t="b">
        <v>0</v>
      </c>
      <c r="G4685" t="n">
        <v>-0.7941406650572125</v>
      </c>
      <c r="H4685" t="n">
        <v>0.4333416069465744</v>
      </c>
      <c r="I4685" t="n">
        <v>0.75</v>
      </c>
      <c r="J4685" t="n">
        <v>0.9</v>
      </c>
      <c r="K4685" t="n">
        <v>0.75</v>
      </c>
      <c r="L4685" t="n">
        <v>0.75</v>
      </c>
      <c r="M4685" t="n">
        <v>0</v>
      </c>
      <c r="N4685" t="inlineStr">
        <is>
          <t>floor</t>
        </is>
      </c>
      <c r="O4685" t="inlineStr">
        <is>
          <t>Mandatory dicey upper bound</t>
        </is>
      </c>
      <c r="P4685">
        <f>1+SUMPRODUCT(Algo_Opt_Inputs!B690:AM690,Algo_Opt_Coefs!$B$7:$AM$7)</f>
        <v/>
      </c>
      <c r="Q4685">
        <f>MAX(I4685,MIN(J4685,P4685+H4685))</f>
        <v/>
      </c>
      <c r="R4685">
        <f>Q4685-L4685</f>
        <v/>
      </c>
    </row>
    <row r="4686">
      <c r="A4686" t="inlineStr">
        <is>
          <t>2025-06-27</t>
        </is>
      </c>
      <c r="B4686" t="inlineStr">
        <is>
          <t>11_P05</t>
        </is>
      </c>
      <c r="C4686" t="inlineStr">
        <is>
          <t>Dicey&lt;=0.9: Maximum profit</t>
        </is>
      </c>
      <c r="D4686" t="b">
        <v>0</v>
      </c>
      <c r="E4686" t="b">
        <v>0</v>
      </c>
      <c r="F4686" t="b">
        <v>0</v>
      </c>
      <c r="G4686" t="n">
        <v>-0.07789337275039676</v>
      </c>
      <c r="H4686" t="n">
        <v>0.4333416069465744</v>
      </c>
      <c r="I4686" t="n">
        <v>0.75</v>
      </c>
      <c r="J4686" t="n">
        <v>1.15</v>
      </c>
      <c r="K4686" t="n">
        <v>0.75</v>
      </c>
      <c r="L4686" t="n">
        <v>0.75</v>
      </c>
      <c r="M4686" t="n">
        <v>0</v>
      </c>
      <c r="N4686" t="inlineStr">
        <is>
          <t>floor</t>
        </is>
      </c>
      <c r="O4686" t="inlineStr">
        <is>
          <t>Optimized allocation/budget balancing; not a strong-edge label</t>
        </is>
      </c>
      <c r="P4686">
        <f>1+SUMPRODUCT(Algo_Opt_Inputs!B691:AM691,Algo_Opt_Coefs!$B$7:$AM$7)</f>
        <v/>
      </c>
      <c r="Q4686">
        <f>MAX(I4686,MIN(J4686,P4686+H4686))</f>
        <v/>
      </c>
      <c r="R4686">
        <f>Q4686-L4686</f>
        <v/>
      </c>
    </row>
    <row r="4687">
      <c r="A4687" t="inlineStr">
        <is>
          <t>2025-07-01</t>
        </is>
      </c>
      <c r="B4687" t="inlineStr">
        <is>
          <t>11_P05</t>
        </is>
      </c>
      <c r="C4687" t="inlineStr">
        <is>
          <t>Dicey&lt;=0.9: Maximum profit</t>
        </is>
      </c>
      <c r="D4687" t="b">
        <v>0</v>
      </c>
      <c r="E4687" t="b">
        <v>0</v>
      </c>
      <c r="F4687" t="b">
        <v>0</v>
      </c>
      <c r="G4687" t="n">
        <v>1.832769929901866</v>
      </c>
      <c r="H4687" t="n">
        <v>0.4333416069465744</v>
      </c>
      <c r="I4687" t="n">
        <v>0.75</v>
      </c>
      <c r="J4687" t="n">
        <v>1.15</v>
      </c>
      <c r="K4687" t="n">
        <v>1.15</v>
      </c>
      <c r="L4687" t="n">
        <v>1.15</v>
      </c>
      <c r="M4687" t="n">
        <v>0</v>
      </c>
      <c r="N4687" t="inlineStr">
        <is>
          <t>ceiling</t>
        </is>
      </c>
      <c r="O4687" t="inlineStr">
        <is>
          <t>Optimized allocation/budget balancing; not a strong-edge label</t>
        </is>
      </c>
      <c r="P4687">
        <f>1+SUMPRODUCT(Algo_Opt_Inputs!B692:AM692,Algo_Opt_Coefs!$B$7:$AM$7)</f>
        <v/>
      </c>
      <c r="Q4687">
        <f>MAX(I4687,MIN(J4687,P4687+H4687))</f>
        <v/>
      </c>
      <c r="R4687">
        <f>Q4687-L4687</f>
        <v/>
      </c>
    </row>
    <row r="4688">
      <c r="A4688" t="inlineStr">
        <is>
          <t>2025-07-04</t>
        </is>
      </c>
      <c r="B4688" t="inlineStr">
        <is>
          <t>11_P05</t>
        </is>
      </c>
      <c r="C4688" t="inlineStr">
        <is>
          <t>Dicey&lt;=0.9: Maximum profit</t>
        </is>
      </c>
      <c r="D4688" t="b">
        <v>0</v>
      </c>
      <c r="E4688" t="b">
        <v>0</v>
      </c>
      <c r="F4688" t="b">
        <v>0</v>
      </c>
      <c r="G4688" t="n">
        <v>0.7159345761196063</v>
      </c>
      <c r="H4688" t="n">
        <v>0.4333416069465744</v>
      </c>
      <c r="I4688" t="n">
        <v>0.75</v>
      </c>
      <c r="J4688" t="n">
        <v>1.15</v>
      </c>
      <c r="K4688" t="n">
        <v>1.149276183066181</v>
      </c>
      <c r="L4688" t="n">
        <v>1.14927618306618</v>
      </c>
      <c r="M4688" t="n">
        <v>8.881784197001252e-16</v>
      </c>
      <c r="N4688" t="inlineStr">
        <is>
          <t>interior</t>
        </is>
      </c>
      <c r="O4688" t="inlineStr">
        <is>
          <t>Optimized allocation/budget balancing; not a strong-edge label</t>
        </is>
      </c>
      <c r="P4688">
        <f>1+SUMPRODUCT(Algo_Opt_Inputs!B693:AM693,Algo_Opt_Coefs!$B$7:$AM$7)</f>
        <v/>
      </c>
      <c r="Q4688">
        <f>MAX(I4688,MIN(J4688,P4688+H4688))</f>
        <v/>
      </c>
      <c r="R4688">
        <f>Q4688-L4688</f>
        <v/>
      </c>
    </row>
    <row r="4689">
      <c r="A4689" t="inlineStr">
        <is>
          <t>2025-07-07</t>
        </is>
      </c>
      <c r="B4689" t="inlineStr">
        <is>
          <t>11_P05</t>
        </is>
      </c>
      <c r="C4689" t="inlineStr">
        <is>
          <t>Dicey&lt;=0.9: Maximum profit</t>
        </is>
      </c>
      <c r="D4689" t="b">
        <v>0</v>
      </c>
      <c r="E4689" t="b">
        <v>0</v>
      </c>
      <c r="F4689" t="b">
        <v>0</v>
      </c>
      <c r="G4689" t="n">
        <v>1.111863845632279</v>
      </c>
      <c r="H4689" t="n">
        <v>0.4333416069465744</v>
      </c>
      <c r="I4689" t="n">
        <v>0.75</v>
      </c>
      <c r="J4689" t="n">
        <v>1.15</v>
      </c>
      <c r="K4689" t="n">
        <v>1.15</v>
      </c>
      <c r="L4689" t="n">
        <v>1.15</v>
      </c>
      <c r="M4689" t="n">
        <v>0</v>
      </c>
      <c r="N4689" t="inlineStr">
        <is>
          <t>ceiling</t>
        </is>
      </c>
      <c r="O4689" t="inlineStr">
        <is>
          <t>Optimized allocation/budget balancing; not a strong-edge label</t>
        </is>
      </c>
      <c r="P4689">
        <f>1+SUMPRODUCT(Algo_Opt_Inputs!B694:AM694,Algo_Opt_Coefs!$B$7:$AM$7)</f>
        <v/>
      </c>
      <c r="Q4689">
        <f>MAX(I4689,MIN(J4689,P4689+H4689))</f>
        <v/>
      </c>
      <c r="R4689">
        <f>Q4689-L4689</f>
        <v/>
      </c>
    </row>
    <row r="4690">
      <c r="A4690" t="inlineStr">
        <is>
          <t>2025-07-08</t>
        </is>
      </c>
      <c r="B4690" t="inlineStr">
        <is>
          <t>11_P05</t>
        </is>
      </c>
      <c r="C4690" t="inlineStr">
        <is>
          <t>Dicey&lt;=0.9: Maximum profit</t>
        </is>
      </c>
      <c r="D4690" t="b">
        <v>0</v>
      </c>
      <c r="E4690" t="b">
        <v>0</v>
      </c>
      <c r="F4690" t="b">
        <v>0</v>
      </c>
      <c r="G4690" t="n">
        <v>1.755107759336388</v>
      </c>
      <c r="H4690" t="n">
        <v>0.4333416069465744</v>
      </c>
      <c r="I4690" t="n">
        <v>0.75</v>
      </c>
      <c r="J4690" t="n">
        <v>1.15</v>
      </c>
      <c r="K4690" t="n">
        <v>1.15</v>
      </c>
      <c r="L4690" t="n">
        <v>1.15</v>
      </c>
      <c r="M4690" t="n">
        <v>0</v>
      </c>
      <c r="N4690" t="inlineStr">
        <is>
          <t>ceiling</t>
        </is>
      </c>
      <c r="O4690" t="inlineStr">
        <is>
          <t>Optimized allocation/budget balancing; not a strong-edge label</t>
        </is>
      </c>
      <c r="P4690">
        <f>1+SUMPRODUCT(Algo_Opt_Inputs!B695:AM695,Algo_Opt_Coefs!$B$7:$AM$7)</f>
        <v/>
      </c>
      <c r="Q4690">
        <f>MAX(I4690,MIN(J4690,P4690+H4690))</f>
        <v/>
      </c>
      <c r="R4690">
        <f>Q4690-L4690</f>
        <v/>
      </c>
    </row>
    <row r="4691">
      <c r="A4691" t="inlineStr">
        <is>
          <t>2025-07-14</t>
        </is>
      </c>
      <c r="B4691" t="inlineStr">
        <is>
          <t>11_P05</t>
        </is>
      </c>
      <c r="C4691" t="inlineStr">
        <is>
          <t>Dicey&lt;=0.9: Maximum profit</t>
        </is>
      </c>
      <c r="D4691" t="b">
        <v>0</v>
      </c>
      <c r="E4691" t="b">
        <v>0</v>
      </c>
      <c r="F4691" t="b">
        <v>0</v>
      </c>
      <c r="G4691" t="n">
        <v>1.175480498753349</v>
      </c>
      <c r="H4691" t="n">
        <v>0.4333416069465744</v>
      </c>
      <c r="I4691" t="n">
        <v>0.75</v>
      </c>
      <c r="J4691" t="n">
        <v>1.15</v>
      </c>
      <c r="K4691" t="n">
        <v>1.15</v>
      </c>
      <c r="L4691" t="n">
        <v>1.15</v>
      </c>
      <c r="M4691" t="n">
        <v>0</v>
      </c>
      <c r="N4691" t="inlineStr">
        <is>
          <t>ceiling</t>
        </is>
      </c>
      <c r="O4691" t="inlineStr">
        <is>
          <t>Optimized allocation/budget balancing; not a strong-edge label</t>
        </is>
      </c>
      <c r="P4691">
        <f>1+SUMPRODUCT(Algo_Opt_Inputs!B696:AM696,Algo_Opt_Coefs!$B$7:$AM$7)</f>
        <v/>
      </c>
      <c r="Q4691">
        <f>MAX(I4691,MIN(J4691,P4691+H4691))</f>
        <v/>
      </c>
      <c r="R4691">
        <f>Q4691-L4691</f>
        <v/>
      </c>
    </row>
    <row r="4692">
      <c r="A4692" t="inlineStr">
        <is>
          <t>2025-07-15</t>
        </is>
      </c>
      <c r="B4692" t="inlineStr">
        <is>
          <t>11_P05</t>
        </is>
      </c>
      <c r="C4692" t="inlineStr">
        <is>
          <t>Dicey&lt;=0.9: Maximum profit</t>
        </is>
      </c>
      <c r="D4692" t="b">
        <v>0</v>
      </c>
      <c r="E4692" t="b">
        <v>0</v>
      </c>
      <c r="F4692" t="b">
        <v>0</v>
      </c>
      <c r="G4692" t="n">
        <v>1.263814207497041</v>
      </c>
      <c r="H4692" t="n">
        <v>0.4333416069465744</v>
      </c>
      <c r="I4692" t="n">
        <v>0.75</v>
      </c>
      <c r="J4692" t="n">
        <v>1.15</v>
      </c>
      <c r="K4692" t="n">
        <v>1.15</v>
      </c>
      <c r="L4692" t="n">
        <v>1.15</v>
      </c>
      <c r="M4692" t="n">
        <v>0</v>
      </c>
      <c r="N4692" t="inlineStr">
        <is>
          <t>ceiling</t>
        </is>
      </c>
      <c r="O4692" t="inlineStr">
        <is>
          <t>Optimized allocation/budget balancing; not a strong-edge label</t>
        </is>
      </c>
      <c r="P4692">
        <f>1+SUMPRODUCT(Algo_Opt_Inputs!B697:AM697,Algo_Opt_Coefs!$B$7:$AM$7)</f>
        <v/>
      </c>
      <c r="Q4692">
        <f>MAX(I4692,MIN(J4692,P4692+H4692))</f>
        <v/>
      </c>
      <c r="R4692">
        <f>Q4692-L4692</f>
        <v/>
      </c>
    </row>
    <row r="4693">
      <c r="A4693" t="inlineStr">
        <is>
          <t>2025-07-18</t>
        </is>
      </c>
      <c r="B4693" t="inlineStr">
        <is>
          <t>11_P05</t>
        </is>
      </c>
      <c r="C4693" t="inlineStr">
        <is>
          <t>Dicey&lt;=0.9: Maximum profit</t>
        </is>
      </c>
      <c r="D4693" t="b">
        <v>0</v>
      </c>
      <c r="E4693" t="b">
        <v>0</v>
      </c>
      <c r="F4693" t="b">
        <v>0</v>
      </c>
      <c r="G4693" t="n">
        <v>0.1906200961362932</v>
      </c>
      <c r="H4693" t="n">
        <v>0.4333416069465744</v>
      </c>
      <c r="I4693" t="n">
        <v>0.75</v>
      </c>
      <c r="J4693" t="n">
        <v>1.15</v>
      </c>
      <c r="K4693" t="n">
        <v>0.75</v>
      </c>
      <c r="L4693" t="n">
        <v>0.75</v>
      </c>
      <c r="M4693" t="n">
        <v>0</v>
      </c>
      <c r="N4693" t="inlineStr">
        <is>
          <t>floor</t>
        </is>
      </c>
      <c r="O4693" t="inlineStr">
        <is>
          <t>Optimized allocation/budget balancing; not a strong-edge label</t>
        </is>
      </c>
      <c r="P4693">
        <f>1+SUMPRODUCT(Algo_Opt_Inputs!B698:AM698,Algo_Opt_Coefs!$B$7:$AM$7)</f>
        <v/>
      </c>
      <c r="Q4693">
        <f>MAX(I4693,MIN(J4693,P4693+H4693))</f>
        <v/>
      </c>
      <c r="R4693">
        <f>Q4693-L4693</f>
        <v/>
      </c>
    </row>
    <row r="4694">
      <c r="A4694" t="inlineStr">
        <is>
          <t>2025-07-21</t>
        </is>
      </c>
      <c r="B4694" t="inlineStr">
        <is>
          <t>11_P05</t>
        </is>
      </c>
      <c r="C4694" t="inlineStr">
        <is>
          <t>Dicey&lt;=0.9: Maximum profit</t>
        </is>
      </c>
      <c r="D4694" t="b">
        <v>0</v>
      </c>
      <c r="E4694" t="b">
        <v>0</v>
      </c>
      <c r="F4694" t="b">
        <v>0</v>
      </c>
      <c r="G4694" t="n">
        <v>-0.09870868226692142</v>
      </c>
      <c r="H4694" t="n">
        <v>0.4333416069465744</v>
      </c>
      <c r="I4694" t="n">
        <v>0.75</v>
      </c>
      <c r="J4694" t="n">
        <v>1.15</v>
      </c>
      <c r="K4694" t="n">
        <v>0.75</v>
      </c>
      <c r="L4694" t="n">
        <v>0.75</v>
      </c>
      <c r="M4694" t="n">
        <v>0</v>
      </c>
      <c r="N4694" t="inlineStr">
        <is>
          <t>floor</t>
        </is>
      </c>
      <c r="O4694" t="inlineStr">
        <is>
          <t>Optimized allocation/budget balancing; not a strong-edge label</t>
        </is>
      </c>
      <c r="P4694">
        <f>1+SUMPRODUCT(Algo_Opt_Inputs!B699:AM699,Algo_Opt_Coefs!$B$7:$AM$7)</f>
        <v/>
      </c>
      <c r="Q4694">
        <f>MAX(I4694,MIN(J4694,P4694+H4694))</f>
        <v/>
      </c>
      <c r="R4694">
        <f>Q4694-L4694</f>
        <v/>
      </c>
    </row>
    <row r="4695">
      <c r="A4695" t="inlineStr">
        <is>
          <t>2025-07-29</t>
        </is>
      </c>
      <c r="B4695" t="inlineStr">
        <is>
          <t>11_P05</t>
        </is>
      </c>
      <c r="C4695" t="inlineStr">
        <is>
          <t>Dicey&lt;=0.9: Maximum profit</t>
        </is>
      </c>
      <c r="D4695" t="b">
        <v>0</v>
      </c>
      <c r="E4695" t="b">
        <v>0</v>
      </c>
      <c r="F4695" t="b">
        <v>0</v>
      </c>
      <c r="G4695" t="n">
        <v>1.388408265392</v>
      </c>
      <c r="H4695" t="n">
        <v>0.4333416069465744</v>
      </c>
      <c r="I4695" t="n">
        <v>0.75</v>
      </c>
      <c r="J4695" t="n">
        <v>1.15</v>
      </c>
      <c r="K4695" t="n">
        <v>1.15</v>
      </c>
      <c r="L4695" t="n">
        <v>1.15</v>
      </c>
      <c r="M4695" t="n">
        <v>0</v>
      </c>
      <c r="N4695" t="inlineStr">
        <is>
          <t>ceiling</t>
        </is>
      </c>
      <c r="O4695" t="inlineStr">
        <is>
          <t>Optimized allocation/budget balancing; not a strong-edge label</t>
        </is>
      </c>
      <c r="P4695">
        <f>1+SUMPRODUCT(Algo_Opt_Inputs!B700:AM700,Algo_Opt_Coefs!$B$7:$AM$7)</f>
        <v/>
      </c>
      <c r="Q4695">
        <f>MAX(I4695,MIN(J4695,P4695+H4695))</f>
        <v/>
      </c>
      <c r="R4695">
        <f>Q4695-L4695</f>
        <v/>
      </c>
    </row>
    <row r="4696">
      <c r="A4696" t="inlineStr">
        <is>
          <t>2025-07-31</t>
        </is>
      </c>
      <c r="B4696" t="inlineStr">
        <is>
          <t>11_P05</t>
        </is>
      </c>
      <c r="C4696" t="inlineStr">
        <is>
          <t>Dicey&lt;=0.9: Maximum profit</t>
        </is>
      </c>
      <c r="D4696" t="b">
        <v>1</v>
      </c>
      <c r="E4696" t="b">
        <v>0</v>
      </c>
      <c r="F4696" t="b">
        <v>0</v>
      </c>
      <c r="G4696" t="n">
        <v>0.6403992951549016</v>
      </c>
      <c r="H4696" t="n">
        <v>0.4333416069465744</v>
      </c>
      <c r="I4696" t="n">
        <v>0.75</v>
      </c>
      <c r="J4696" t="n">
        <v>0.9</v>
      </c>
      <c r="K4696" t="n">
        <v>0.9</v>
      </c>
      <c r="L4696" t="n">
        <v>0.9</v>
      </c>
      <c r="M4696" t="n">
        <v>0</v>
      </c>
      <c r="N4696" t="inlineStr">
        <is>
          <t>ceiling</t>
        </is>
      </c>
      <c r="O4696" t="inlineStr">
        <is>
          <t>Mandatory dicey upper bound</t>
        </is>
      </c>
      <c r="P4696">
        <f>1+SUMPRODUCT(Algo_Opt_Inputs!B701:AM701,Algo_Opt_Coefs!$B$7:$AM$7)</f>
        <v/>
      </c>
      <c r="Q4696">
        <f>MAX(I4696,MIN(J4696,P4696+H4696))</f>
        <v/>
      </c>
      <c r="R4696">
        <f>Q4696-L4696</f>
        <v/>
      </c>
    </row>
    <row r="4697">
      <c r="A4697" t="inlineStr">
        <is>
          <t>2025-08-06</t>
        </is>
      </c>
      <c r="B4697" t="inlineStr">
        <is>
          <t>11_P05</t>
        </is>
      </c>
      <c r="C4697" t="inlineStr">
        <is>
          <t>Dicey&lt;=0.9: Maximum profit</t>
        </is>
      </c>
      <c r="D4697" t="b">
        <v>0</v>
      </c>
      <c r="E4697" t="b">
        <v>0</v>
      </c>
      <c r="F4697" t="b">
        <v>0</v>
      </c>
      <c r="G4697" t="n">
        <v>0.05732455415949744</v>
      </c>
      <c r="H4697" t="n">
        <v>0.4333416069465744</v>
      </c>
      <c r="I4697" t="n">
        <v>0.75</v>
      </c>
      <c r="J4697" t="n">
        <v>1.15</v>
      </c>
      <c r="K4697" t="n">
        <v>0.75</v>
      </c>
      <c r="L4697" t="n">
        <v>0.75</v>
      </c>
      <c r="M4697" t="n">
        <v>0</v>
      </c>
      <c r="N4697" t="inlineStr">
        <is>
          <t>floor</t>
        </is>
      </c>
      <c r="O4697" t="inlineStr">
        <is>
          <t>Optimized allocation/budget balancing; not a strong-edge label</t>
        </is>
      </c>
      <c r="P4697">
        <f>1+SUMPRODUCT(Algo_Opt_Inputs!B702:AM702,Algo_Opt_Coefs!$B$7:$AM$7)</f>
        <v/>
      </c>
      <c r="Q4697">
        <f>MAX(I4697,MIN(J4697,P4697+H4697))</f>
        <v/>
      </c>
      <c r="R4697">
        <f>Q4697-L4697</f>
        <v/>
      </c>
    </row>
    <row r="4698">
      <c r="A4698" t="inlineStr">
        <is>
          <t>2025-08-11</t>
        </is>
      </c>
      <c r="B4698" t="inlineStr">
        <is>
          <t>11_P05</t>
        </is>
      </c>
      <c r="C4698" t="inlineStr">
        <is>
          <t>Dicey&lt;=0.9: Maximum profit</t>
        </is>
      </c>
      <c r="D4698" t="b">
        <v>0</v>
      </c>
      <c r="E4698" t="b">
        <v>0</v>
      </c>
      <c r="F4698" t="b">
        <v>0</v>
      </c>
      <c r="G4698" t="n">
        <v>-0.1472580847877942</v>
      </c>
      <c r="H4698" t="n">
        <v>0.4333416069465744</v>
      </c>
      <c r="I4698" t="n">
        <v>0.75</v>
      </c>
      <c r="J4698" t="n">
        <v>1.15</v>
      </c>
      <c r="K4698" t="n">
        <v>0.75</v>
      </c>
      <c r="L4698" t="n">
        <v>0.75</v>
      </c>
      <c r="M4698" t="n">
        <v>0</v>
      </c>
      <c r="N4698" t="inlineStr">
        <is>
          <t>floor</t>
        </is>
      </c>
      <c r="O4698" t="inlineStr">
        <is>
          <t>Optimized allocation/budget balancing; not a strong-edge label</t>
        </is>
      </c>
      <c r="P4698">
        <f>1+SUMPRODUCT(Algo_Opt_Inputs!B703:AM703,Algo_Opt_Coefs!$B$7:$AM$7)</f>
        <v/>
      </c>
      <c r="Q4698">
        <f>MAX(I4698,MIN(J4698,P4698+H4698))</f>
        <v/>
      </c>
      <c r="R4698">
        <f>Q4698-L4698</f>
        <v/>
      </c>
    </row>
    <row r="4699">
      <c r="A4699" t="inlineStr">
        <is>
          <t>2025-08-18</t>
        </is>
      </c>
      <c r="B4699" t="inlineStr">
        <is>
          <t>11_P05</t>
        </is>
      </c>
      <c r="C4699" t="inlineStr">
        <is>
          <t>Dicey&lt;=0.9: Maximum profit</t>
        </is>
      </c>
      <c r="D4699" t="b">
        <v>0</v>
      </c>
      <c r="E4699" t="b">
        <v>0</v>
      </c>
      <c r="F4699" t="b">
        <v>1</v>
      </c>
      <c r="G4699" t="n">
        <v>0.5753531609991184</v>
      </c>
      <c r="H4699" t="n">
        <v>0.4333416069465744</v>
      </c>
      <c r="I4699" t="n">
        <v>0.75</v>
      </c>
      <c r="J4699" t="n">
        <v>1</v>
      </c>
      <c r="K4699" t="n">
        <v>1</v>
      </c>
      <c r="L4699" t="n">
        <v>1</v>
      </c>
      <c r="M4699" t="n">
        <v>0</v>
      </c>
      <c r="N4699" t="inlineStr">
        <is>
          <t>ceiling</t>
        </is>
      </c>
      <c r="O4699" t="inlineStr">
        <is>
          <t>Archived09:16 cap</t>
        </is>
      </c>
      <c r="P4699">
        <f>1+SUMPRODUCT(Algo_Opt_Inputs!B704:AM704,Algo_Opt_Coefs!$B$7:$AM$7)</f>
        <v/>
      </c>
      <c r="Q4699">
        <f>MAX(I4699,MIN(J4699,P4699+H4699))</f>
        <v/>
      </c>
      <c r="R4699">
        <f>Q4699-L4699</f>
        <v/>
      </c>
    </row>
    <row r="4700">
      <c r="A4700" t="inlineStr">
        <is>
          <t>2025-08-25</t>
        </is>
      </c>
      <c r="B4700" t="inlineStr">
        <is>
          <t>11_P05</t>
        </is>
      </c>
      <c r="C4700" t="inlineStr">
        <is>
          <t>Dicey&lt;=0.9: Maximum profit</t>
        </is>
      </c>
      <c r="D4700" t="b">
        <v>0</v>
      </c>
      <c r="E4700" t="b">
        <v>0</v>
      </c>
      <c r="F4700" t="b">
        <v>0</v>
      </c>
      <c r="G4700" t="n">
        <v>-0.1210763877170198</v>
      </c>
      <c r="H4700" t="n">
        <v>0.4333416069465744</v>
      </c>
      <c r="I4700" t="n">
        <v>0.75</v>
      </c>
      <c r="J4700" t="n">
        <v>1.15</v>
      </c>
      <c r="K4700" t="n">
        <v>0.75</v>
      </c>
      <c r="L4700" t="n">
        <v>0.75</v>
      </c>
      <c r="M4700" t="n">
        <v>0</v>
      </c>
      <c r="N4700" t="inlineStr">
        <is>
          <t>floor</t>
        </is>
      </c>
      <c r="O4700" t="inlineStr">
        <is>
          <t>Optimized allocation/budget balancing; not a strong-edge label</t>
        </is>
      </c>
      <c r="P4700">
        <f>1+SUMPRODUCT(Algo_Opt_Inputs!B705:AM705,Algo_Opt_Coefs!$B$7:$AM$7)</f>
        <v/>
      </c>
      <c r="Q4700">
        <f>MAX(I4700,MIN(J4700,P4700+H4700))</f>
        <v/>
      </c>
      <c r="R4700">
        <f>Q4700-L4700</f>
        <v/>
      </c>
    </row>
    <row r="4701">
      <c r="A4701" t="inlineStr">
        <is>
          <t>2025-09-03</t>
        </is>
      </c>
      <c r="B4701" t="inlineStr">
        <is>
          <t>11_P05</t>
        </is>
      </c>
      <c r="C4701" t="inlineStr">
        <is>
          <t>Dicey&lt;=0.9: Maximum profit</t>
        </is>
      </c>
      <c r="D4701" t="b">
        <v>0</v>
      </c>
      <c r="E4701" t="b">
        <v>0</v>
      </c>
      <c r="F4701" t="b">
        <v>0</v>
      </c>
      <c r="G4701" t="n">
        <v>1.375081461589819</v>
      </c>
      <c r="H4701" t="n">
        <v>0.4333416069465744</v>
      </c>
      <c r="I4701" t="n">
        <v>0.75</v>
      </c>
      <c r="J4701" t="n">
        <v>1.15</v>
      </c>
      <c r="K4701" t="n">
        <v>1.15</v>
      </c>
      <c r="L4701" t="n">
        <v>1.15</v>
      </c>
      <c r="M4701" t="n">
        <v>0</v>
      </c>
      <c r="N4701" t="inlineStr">
        <is>
          <t>ceiling</t>
        </is>
      </c>
      <c r="O4701" t="inlineStr">
        <is>
          <t>Optimized allocation/budget balancing; not a strong-edge label</t>
        </is>
      </c>
      <c r="P4701">
        <f>1+SUMPRODUCT(Algo_Opt_Inputs!B706:AM706,Algo_Opt_Coefs!$B$7:$AM$7)</f>
        <v/>
      </c>
      <c r="Q4701">
        <f>MAX(I4701,MIN(J4701,P4701+H4701))</f>
        <v/>
      </c>
      <c r="R4701">
        <f>Q4701-L4701</f>
        <v/>
      </c>
    </row>
    <row r="4702">
      <c r="A4702" t="inlineStr">
        <is>
          <t>2025-09-11</t>
        </is>
      </c>
      <c r="B4702" t="inlineStr">
        <is>
          <t>11_P05</t>
        </is>
      </c>
      <c r="C4702" t="inlineStr">
        <is>
          <t>Dicey&lt;=0.9: Maximum profit</t>
        </is>
      </c>
      <c r="D4702" t="b">
        <v>0</v>
      </c>
      <c r="E4702" t="b">
        <v>0</v>
      </c>
      <c r="F4702" t="b">
        <v>0</v>
      </c>
      <c r="G4702" t="n">
        <v>1.213637829909642</v>
      </c>
      <c r="H4702" t="n">
        <v>0.4333416069465744</v>
      </c>
      <c r="I4702" t="n">
        <v>0.75</v>
      </c>
      <c r="J4702" t="n">
        <v>1.15</v>
      </c>
      <c r="K4702" t="n">
        <v>1.15</v>
      </c>
      <c r="L4702" t="n">
        <v>1.15</v>
      </c>
      <c r="M4702" t="n">
        <v>0</v>
      </c>
      <c r="N4702" t="inlineStr">
        <is>
          <t>ceiling</t>
        </is>
      </c>
      <c r="O4702" t="inlineStr">
        <is>
          <t>Optimized allocation/budget balancing; not a strong-edge label</t>
        </is>
      </c>
      <c r="P4702">
        <f>1+SUMPRODUCT(Algo_Opt_Inputs!B707:AM707,Algo_Opt_Coefs!$B$7:$AM$7)</f>
        <v/>
      </c>
      <c r="Q4702">
        <f>MAX(I4702,MIN(J4702,P4702+H4702))</f>
        <v/>
      </c>
      <c r="R4702">
        <f>Q4702-L4702</f>
        <v/>
      </c>
    </row>
    <row r="4703">
      <c r="A4703" t="inlineStr">
        <is>
          <t>2025-09-17</t>
        </is>
      </c>
      <c r="B4703" t="inlineStr">
        <is>
          <t>11_P05</t>
        </is>
      </c>
      <c r="C4703" t="inlineStr">
        <is>
          <t>Dicey&lt;=0.9: Maximum profit</t>
        </is>
      </c>
      <c r="D4703" t="b">
        <v>0</v>
      </c>
      <c r="E4703" t="b">
        <v>0</v>
      </c>
      <c r="F4703" t="b">
        <v>0</v>
      </c>
      <c r="G4703" t="n">
        <v>1.522963439556154</v>
      </c>
      <c r="H4703" t="n">
        <v>0.4333416069465744</v>
      </c>
      <c r="I4703" t="n">
        <v>0.75</v>
      </c>
      <c r="J4703" t="n">
        <v>1.15</v>
      </c>
      <c r="K4703" t="n">
        <v>1.15</v>
      </c>
      <c r="L4703" t="n">
        <v>1.15</v>
      </c>
      <c r="M4703" t="n">
        <v>0</v>
      </c>
      <c r="N4703" t="inlineStr">
        <is>
          <t>ceiling</t>
        </is>
      </c>
      <c r="O4703" t="inlineStr">
        <is>
          <t>Optimized allocation/budget balancing; not a strong-edge label</t>
        </is>
      </c>
      <c r="P4703">
        <f>1+SUMPRODUCT(Algo_Opt_Inputs!B708:AM708,Algo_Opt_Coefs!$B$7:$AM$7)</f>
        <v/>
      </c>
      <c r="Q4703">
        <f>MAX(I4703,MIN(J4703,P4703+H4703))</f>
        <v/>
      </c>
      <c r="R4703">
        <f>Q4703-L4703</f>
        <v/>
      </c>
    </row>
    <row r="4704">
      <c r="A4704" t="inlineStr">
        <is>
          <t>2025-10-09</t>
        </is>
      </c>
      <c r="B4704" t="inlineStr">
        <is>
          <t>11_P05</t>
        </is>
      </c>
      <c r="C4704" t="inlineStr">
        <is>
          <t>Dicey&lt;=0.9: Maximum profit</t>
        </is>
      </c>
      <c r="D4704" t="b">
        <v>0</v>
      </c>
      <c r="E4704" t="b">
        <v>0</v>
      </c>
      <c r="F4704" t="b">
        <v>0</v>
      </c>
      <c r="G4704" t="n">
        <v>0.300902058782022</v>
      </c>
      <c r="H4704" t="n">
        <v>0.4333416069465744</v>
      </c>
      <c r="I4704" t="n">
        <v>0.75</v>
      </c>
      <c r="J4704" t="n">
        <v>1.15</v>
      </c>
      <c r="K4704" t="n">
        <v>0.75</v>
      </c>
      <c r="L4704" t="n">
        <v>0.75</v>
      </c>
      <c r="M4704" t="n">
        <v>0</v>
      </c>
      <c r="N4704" t="inlineStr">
        <is>
          <t>floor</t>
        </is>
      </c>
      <c r="O4704" t="inlineStr">
        <is>
          <t>Optimized allocation/budget balancing; not a strong-edge label</t>
        </is>
      </c>
      <c r="P4704">
        <f>1+SUMPRODUCT(Algo_Opt_Inputs!B709:AM709,Algo_Opt_Coefs!$B$7:$AM$7)</f>
        <v/>
      </c>
      <c r="Q4704">
        <f>MAX(I4704,MIN(J4704,P4704+H4704))</f>
        <v/>
      </c>
      <c r="R4704">
        <f>Q4704-L4704</f>
        <v/>
      </c>
    </row>
    <row r="4705">
      <c r="A4705" t="inlineStr">
        <is>
          <t>2025-10-17</t>
        </is>
      </c>
      <c r="B4705" t="inlineStr">
        <is>
          <t>11_P05</t>
        </is>
      </c>
      <c r="C4705" t="inlineStr">
        <is>
          <t>Dicey&lt;=0.9: Maximum profit</t>
        </is>
      </c>
      <c r="D4705" t="b">
        <v>0</v>
      </c>
      <c r="E4705" t="b">
        <v>0</v>
      </c>
      <c r="F4705" t="b">
        <v>0</v>
      </c>
      <c r="G4705" t="n">
        <v>0.3730011386341912</v>
      </c>
      <c r="H4705" t="n">
        <v>0.4333416069465744</v>
      </c>
      <c r="I4705" t="n">
        <v>0.75</v>
      </c>
      <c r="J4705" t="n">
        <v>1.15</v>
      </c>
      <c r="K4705" t="n">
        <v>0.8063427455807656</v>
      </c>
      <c r="L4705" t="n">
        <v>0.806342745580765</v>
      </c>
      <c r="M4705" t="n">
        <v>5.551115123125783e-16</v>
      </c>
      <c r="N4705" t="inlineStr">
        <is>
          <t>interior</t>
        </is>
      </c>
      <c r="O4705" t="inlineStr">
        <is>
          <t>Optimized allocation/budget balancing; not a strong-edge label</t>
        </is>
      </c>
      <c r="P4705">
        <f>1+SUMPRODUCT(Algo_Opt_Inputs!B710:AM710,Algo_Opt_Coefs!$B$7:$AM$7)</f>
        <v/>
      </c>
      <c r="Q4705">
        <f>MAX(I4705,MIN(J4705,P4705+H4705))</f>
        <v/>
      </c>
      <c r="R4705">
        <f>Q4705-L4705</f>
        <v/>
      </c>
    </row>
    <row r="4706">
      <c r="A4706" t="inlineStr">
        <is>
          <t>2025-10-28</t>
        </is>
      </c>
      <c r="B4706" t="inlineStr">
        <is>
          <t>11_P05</t>
        </is>
      </c>
      <c r="C4706" t="inlineStr">
        <is>
          <t>Dicey&lt;=0.9: Maximum profit</t>
        </is>
      </c>
      <c r="D4706" t="b">
        <v>0</v>
      </c>
      <c r="E4706" t="b">
        <v>0</v>
      </c>
      <c r="F4706" t="b">
        <v>1</v>
      </c>
      <c r="G4706" t="n">
        <v>3.432419816583148</v>
      </c>
      <c r="H4706" t="n">
        <v>0.4333416069465744</v>
      </c>
      <c r="I4706" t="n">
        <v>0.75</v>
      </c>
      <c r="J4706" t="n">
        <v>1</v>
      </c>
      <c r="K4706" t="n">
        <v>1</v>
      </c>
      <c r="L4706" t="n">
        <v>1</v>
      </c>
      <c r="M4706" t="n">
        <v>0</v>
      </c>
      <c r="N4706" t="inlineStr">
        <is>
          <t>ceiling</t>
        </is>
      </c>
      <c r="O4706" t="inlineStr">
        <is>
          <t>Archived09:16 cap</t>
        </is>
      </c>
      <c r="P4706">
        <f>1+SUMPRODUCT(Algo_Opt_Inputs!B711:AM711,Algo_Opt_Coefs!$B$7:$AM$7)</f>
        <v/>
      </c>
      <c r="Q4706">
        <f>MAX(I4706,MIN(J4706,P4706+H4706))</f>
        <v/>
      </c>
      <c r="R4706">
        <f>Q4706-L4706</f>
        <v/>
      </c>
    </row>
    <row r="4707">
      <c r="A4707" t="inlineStr">
        <is>
          <t>2025-10-30</t>
        </is>
      </c>
      <c r="B4707" t="inlineStr">
        <is>
          <t>11_P05</t>
        </is>
      </c>
      <c r="C4707" t="inlineStr">
        <is>
          <t>Dicey&lt;=0.9: Maximum profit</t>
        </is>
      </c>
      <c r="D4707" t="b">
        <v>0</v>
      </c>
      <c r="E4707" t="b">
        <v>0</v>
      </c>
      <c r="F4707" t="b">
        <v>0</v>
      </c>
      <c r="G4707" t="n">
        <v>0.3086075593585224</v>
      </c>
      <c r="H4707" t="n">
        <v>0.4333416069465744</v>
      </c>
      <c r="I4707" t="n">
        <v>0.75</v>
      </c>
      <c r="J4707" t="n">
        <v>1.15</v>
      </c>
      <c r="K4707" t="n">
        <v>0.75</v>
      </c>
      <c r="L4707" t="n">
        <v>0.75</v>
      </c>
      <c r="M4707" t="n">
        <v>0</v>
      </c>
      <c r="N4707" t="inlineStr">
        <is>
          <t>floor</t>
        </is>
      </c>
      <c r="O4707" t="inlineStr">
        <is>
          <t>Optimized allocation/budget balancing; not a strong-edge label</t>
        </is>
      </c>
      <c r="P4707">
        <f>1+SUMPRODUCT(Algo_Opt_Inputs!B712:AM712,Algo_Opt_Coefs!$B$7:$AM$7)</f>
        <v/>
      </c>
      <c r="Q4707">
        <f>MAX(I4707,MIN(J4707,P4707+H4707))</f>
        <v/>
      </c>
      <c r="R4707">
        <f>Q4707-L4707</f>
        <v/>
      </c>
    </row>
    <row r="4708">
      <c r="A4708" t="inlineStr">
        <is>
          <t>2025-10-31</t>
        </is>
      </c>
      <c r="B4708" t="inlineStr">
        <is>
          <t>11_P05</t>
        </is>
      </c>
      <c r="C4708" t="inlineStr">
        <is>
          <t>Dicey&lt;=0.9: Maximum profit</t>
        </is>
      </c>
      <c r="D4708" t="b">
        <v>0</v>
      </c>
      <c r="E4708" t="b">
        <v>0</v>
      </c>
      <c r="F4708" t="b">
        <v>0</v>
      </c>
      <c r="G4708" t="n">
        <v>0.2628924318081687</v>
      </c>
      <c r="H4708" t="n">
        <v>0.4333416069465744</v>
      </c>
      <c r="I4708" t="n">
        <v>0.75</v>
      </c>
      <c r="J4708" t="n">
        <v>1.15</v>
      </c>
      <c r="K4708" t="n">
        <v>0.75</v>
      </c>
      <c r="L4708" t="n">
        <v>0.75</v>
      </c>
      <c r="M4708" t="n">
        <v>0</v>
      </c>
      <c r="N4708" t="inlineStr">
        <is>
          <t>floor</t>
        </is>
      </c>
      <c r="O4708" t="inlineStr">
        <is>
          <t>Optimized allocation/budget balancing; not a strong-edge label</t>
        </is>
      </c>
      <c r="P4708">
        <f>1+SUMPRODUCT(Algo_Opt_Inputs!B713:AM713,Algo_Opt_Coefs!$B$7:$AM$7)</f>
        <v/>
      </c>
      <c r="Q4708">
        <f>MAX(I4708,MIN(J4708,P4708+H4708))</f>
        <v/>
      </c>
      <c r="R4708">
        <f>Q4708-L4708</f>
        <v/>
      </c>
    </row>
    <row r="4709">
      <c r="A4709" t="inlineStr">
        <is>
          <t>2025-11-04</t>
        </is>
      </c>
      <c r="B4709" t="inlineStr">
        <is>
          <t>11_P05</t>
        </is>
      </c>
      <c r="C4709" t="inlineStr">
        <is>
          <t>Dicey&lt;=0.9: Maximum profit</t>
        </is>
      </c>
      <c r="D4709" t="b">
        <v>0</v>
      </c>
      <c r="E4709" t="b">
        <v>0</v>
      </c>
      <c r="F4709" t="b">
        <v>1</v>
      </c>
      <c r="G4709" t="n">
        <v>2.458272651792787</v>
      </c>
      <c r="H4709" t="n">
        <v>0.4333416069465744</v>
      </c>
      <c r="I4709" t="n">
        <v>0.75</v>
      </c>
      <c r="J4709" t="n">
        <v>1</v>
      </c>
      <c r="K4709" t="n">
        <v>1</v>
      </c>
      <c r="L4709" t="n">
        <v>1</v>
      </c>
      <c r="M4709" t="n">
        <v>0</v>
      </c>
      <c r="N4709" t="inlineStr">
        <is>
          <t>ceiling</t>
        </is>
      </c>
      <c r="O4709" t="inlineStr">
        <is>
          <t>Archived09:16 cap</t>
        </is>
      </c>
      <c r="P4709">
        <f>1+SUMPRODUCT(Algo_Opt_Inputs!B714:AM714,Algo_Opt_Coefs!$B$7:$AM$7)</f>
        <v/>
      </c>
      <c r="Q4709">
        <f>MAX(I4709,MIN(J4709,P4709+H4709))</f>
        <v/>
      </c>
      <c r="R4709">
        <f>Q4709-L4709</f>
        <v/>
      </c>
    </row>
    <row r="4710">
      <c r="A4710" t="inlineStr">
        <is>
          <t>2025-11-14</t>
        </is>
      </c>
      <c r="B4710" t="inlineStr">
        <is>
          <t>11_P05</t>
        </is>
      </c>
      <c r="C4710" t="inlineStr">
        <is>
          <t>Dicey&lt;=0.9: Maximum profit</t>
        </is>
      </c>
      <c r="D4710" t="b">
        <v>0</v>
      </c>
      <c r="E4710" t="b">
        <v>0</v>
      </c>
      <c r="F4710" t="b">
        <v>0</v>
      </c>
      <c r="G4710" t="n">
        <v>0.7696741795400597</v>
      </c>
      <c r="H4710" t="n">
        <v>0.4333416069465744</v>
      </c>
      <c r="I4710" t="n">
        <v>0.75</v>
      </c>
      <c r="J4710" t="n">
        <v>1.15</v>
      </c>
      <c r="K4710" t="n">
        <v>1.15</v>
      </c>
      <c r="L4710" t="n">
        <v>1.15</v>
      </c>
      <c r="M4710" t="n">
        <v>0</v>
      </c>
      <c r="N4710" t="inlineStr">
        <is>
          <t>ceiling</t>
        </is>
      </c>
      <c r="O4710" t="inlineStr">
        <is>
          <t>Optimized allocation/budget balancing; not a strong-edge label</t>
        </is>
      </c>
      <c r="P4710">
        <f>1+SUMPRODUCT(Algo_Opt_Inputs!B715:AM715,Algo_Opt_Coefs!$B$7:$AM$7)</f>
        <v/>
      </c>
      <c r="Q4710">
        <f>MAX(I4710,MIN(J4710,P4710+H4710))</f>
        <v/>
      </c>
      <c r="R4710">
        <f>Q4710-L4710</f>
        <v/>
      </c>
    </row>
    <row r="4711">
      <c r="A4711" t="inlineStr">
        <is>
          <t>2025-11-20</t>
        </is>
      </c>
      <c r="B4711" t="inlineStr">
        <is>
          <t>11_P05</t>
        </is>
      </c>
      <c r="C4711" t="inlineStr">
        <is>
          <t>Dicey&lt;=0.9: Maximum profit</t>
        </is>
      </c>
      <c r="D4711" t="b">
        <v>0</v>
      </c>
      <c r="E4711" t="b">
        <v>0</v>
      </c>
      <c r="F4711" t="b">
        <v>0</v>
      </c>
      <c r="G4711" t="n">
        <v>-0.0159750109446144</v>
      </c>
      <c r="H4711" t="n">
        <v>0.4333416069465744</v>
      </c>
      <c r="I4711" t="n">
        <v>0.75</v>
      </c>
      <c r="J4711" t="n">
        <v>1.15</v>
      </c>
      <c r="K4711" t="n">
        <v>0.75</v>
      </c>
      <c r="L4711" t="n">
        <v>0.75</v>
      </c>
      <c r="M4711" t="n">
        <v>0</v>
      </c>
      <c r="N4711" t="inlineStr">
        <is>
          <t>floor</t>
        </is>
      </c>
      <c r="O4711" t="inlineStr">
        <is>
          <t>Optimized allocation/budget balancing; not a strong-edge label</t>
        </is>
      </c>
      <c r="P4711">
        <f>1+SUMPRODUCT(Algo_Opt_Inputs!B716:AM716,Algo_Opt_Coefs!$B$7:$AM$7)</f>
        <v/>
      </c>
      <c r="Q4711">
        <f>MAX(I4711,MIN(J4711,P4711+H4711))</f>
        <v/>
      </c>
      <c r="R4711">
        <f>Q4711-L4711</f>
        <v/>
      </c>
    </row>
    <row r="4712">
      <c r="A4712" t="inlineStr">
        <is>
          <t>2025-12-03</t>
        </is>
      </c>
      <c r="B4712" t="inlineStr">
        <is>
          <t>11_P05</t>
        </is>
      </c>
      <c r="C4712" t="inlineStr">
        <is>
          <t>Dicey&lt;=0.9: Maximum profit</t>
        </is>
      </c>
      <c r="D4712" t="b">
        <v>0</v>
      </c>
      <c r="E4712" t="b">
        <v>0</v>
      </c>
      <c r="F4712" t="b">
        <v>0</v>
      </c>
      <c r="G4712" t="n">
        <v>1.40065532598194</v>
      </c>
      <c r="H4712" t="n">
        <v>0.4333416069465744</v>
      </c>
      <c r="I4712" t="n">
        <v>0.75</v>
      </c>
      <c r="J4712" t="n">
        <v>1.15</v>
      </c>
      <c r="K4712" t="n">
        <v>1.15</v>
      </c>
      <c r="L4712" t="n">
        <v>1.15</v>
      </c>
      <c r="M4712" t="n">
        <v>0</v>
      </c>
      <c r="N4712" t="inlineStr">
        <is>
          <t>ceiling</t>
        </is>
      </c>
      <c r="O4712" t="inlineStr">
        <is>
          <t>Optimized allocation/budget balancing; not a strong-edge label</t>
        </is>
      </c>
      <c r="P4712">
        <f>1+SUMPRODUCT(Algo_Opt_Inputs!B717:AM717,Algo_Opt_Coefs!$B$7:$AM$7)</f>
        <v/>
      </c>
      <c r="Q4712">
        <f>MAX(I4712,MIN(J4712,P4712+H4712))</f>
        <v/>
      </c>
      <c r="R4712">
        <f>Q4712-L4712</f>
        <v/>
      </c>
    </row>
    <row r="4713">
      <c r="A4713" t="inlineStr">
        <is>
          <t>2025-12-04</t>
        </is>
      </c>
      <c r="B4713" t="inlineStr">
        <is>
          <t>11_P05</t>
        </is>
      </c>
      <c r="C4713" t="inlineStr">
        <is>
          <t>Dicey&lt;=0.9: Maximum profit</t>
        </is>
      </c>
      <c r="D4713" t="b">
        <v>0</v>
      </c>
      <c r="E4713" t="b">
        <v>0</v>
      </c>
      <c r="F4713" t="b">
        <v>0</v>
      </c>
      <c r="G4713" t="n">
        <v>0.5604776980657787</v>
      </c>
      <c r="H4713" t="n">
        <v>0.4333416069465744</v>
      </c>
      <c r="I4713" t="n">
        <v>0.75</v>
      </c>
      <c r="J4713" t="n">
        <v>1.15</v>
      </c>
      <c r="K4713" t="n">
        <v>0.9938193050123532</v>
      </c>
      <c r="L4713" t="n">
        <v>0.9938193050123527</v>
      </c>
      <c r="M4713" t="n">
        <v>4.440892098500626e-16</v>
      </c>
      <c r="N4713" t="inlineStr">
        <is>
          <t>interior</t>
        </is>
      </c>
      <c r="O4713" t="inlineStr">
        <is>
          <t>Optimized allocation/budget balancing; not a strong-edge label</t>
        </is>
      </c>
      <c r="P4713">
        <f>1+SUMPRODUCT(Algo_Opt_Inputs!B718:AM718,Algo_Opt_Coefs!$B$7:$AM$7)</f>
        <v/>
      </c>
      <c r="Q4713">
        <f>MAX(I4713,MIN(J4713,P4713+H4713))</f>
        <v/>
      </c>
      <c r="R4713">
        <f>Q4713-L4713</f>
        <v/>
      </c>
    </row>
    <row r="4714">
      <c r="A4714" t="inlineStr">
        <is>
          <t>2025-12-11</t>
        </is>
      </c>
      <c r="B4714" t="inlineStr">
        <is>
          <t>11_P05</t>
        </is>
      </c>
      <c r="C4714" t="inlineStr">
        <is>
          <t>Dicey&lt;=0.9: Maximum profit</t>
        </is>
      </c>
      <c r="D4714" t="b">
        <v>0</v>
      </c>
      <c r="E4714" t="b">
        <v>0</v>
      </c>
      <c r="F4714" t="b">
        <v>0</v>
      </c>
      <c r="G4714" t="n">
        <v>0.9633853982836379</v>
      </c>
      <c r="H4714" t="n">
        <v>0.4333416069465744</v>
      </c>
      <c r="I4714" t="n">
        <v>0.75</v>
      </c>
      <c r="J4714" t="n">
        <v>1.15</v>
      </c>
      <c r="K4714" t="n">
        <v>1.15</v>
      </c>
      <c r="L4714" t="n">
        <v>1.15</v>
      </c>
      <c r="M4714" t="n">
        <v>0</v>
      </c>
      <c r="N4714" t="inlineStr">
        <is>
          <t>ceiling</t>
        </is>
      </c>
      <c r="O4714" t="inlineStr">
        <is>
          <t>Optimized allocation/budget balancing; not a strong-edge label</t>
        </is>
      </c>
      <c r="P4714">
        <f>1+SUMPRODUCT(Algo_Opt_Inputs!B719:AM719,Algo_Opt_Coefs!$B$7:$AM$7)</f>
        <v/>
      </c>
      <c r="Q4714">
        <f>MAX(I4714,MIN(J4714,P4714+H4714))</f>
        <v/>
      </c>
      <c r="R4714">
        <f>Q4714-L4714</f>
        <v/>
      </c>
    </row>
    <row r="4715">
      <c r="A4715" t="inlineStr">
        <is>
          <t>2025-12-18</t>
        </is>
      </c>
      <c r="B4715" t="inlineStr">
        <is>
          <t>11_P05</t>
        </is>
      </c>
      <c r="C4715" t="inlineStr">
        <is>
          <t>Dicey&lt;=0.9: Maximum profit</t>
        </is>
      </c>
      <c r="D4715" t="b">
        <v>0</v>
      </c>
      <c r="E4715" t="b">
        <v>0</v>
      </c>
      <c r="F4715" t="b">
        <v>0</v>
      </c>
      <c r="G4715" t="n">
        <v>0.9905818741478111</v>
      </c>
      <c r="H4715" t="n">
        <v>0.4333416069465744</v>
      </c>
      <c r="I4715" t="n">
        <v>0.75</v>
      </c>
      <c r="J4715" t="n">
        <v>1.15</v>
      </c>
      <c r="K4715" t="n">
        <v>1.15</v>
      </c>
      <c r="L4715" t="n">
        <v>1.15</v>
      </c>
      <c r="M4715" t="n">
        <v>0</v>
      </c>
      <c r="N4715" t="inlineStr">
        <is>
          <t>ceiling</t>
        </is>
      </c>
      <c r="O4715" t="inlineStr">
        <is>
          <t>Optimized allocation/budget balancing; not a strong-edge label</t>
        </is>
      </c>
      <c r="P4715">
        <f>1+SUMPRODUCT(Algo_Opt_Inputs!B720:AM720,Algo_Opt_Coefs!$B$7:$AM$7)</f>
        <v/>
      </c>
      <c r="Q4715">
        <f>MAX(I4715,MIN(J4715,P4715+H4715))</f>
        <v/>
      </c>
      <c r="R4715">
        <f>Q4715-L4715</f>
        <v/>
      </c>
    </row>
    <row r="4716">
      <c r="A4716" t="inlineStr">
        <is>
          <t>2026-01-01</t>
        </is>
      </c>
      <c r="B4716" t="inlineStr">
        <is>
          <t>11_P05</t>
        </is>
      </c>
      <c r="C4716" t="inlineStr">
        <is>
          <t>Dicey&lt;=0.9: Maximum profit</t>
        </is>
      </c>
      <c r="D4716" t="b">
        <v>0</v>
      </c>
      <c r="E4716" t="b">
        <v>0</v>
      </c>
      <c r="F4716" t="b">
        <v>0</v>
      </c>
      <c r="G4716" t="n">
        <v>0.2862936916311222</v>
      </c>
      <c r="H4716" t="n">
        <v>0.4333416069465744</v>
      </c>
      <c r="I4716" t="n">
        <v>0.75</v>
      </c>
      <c r="J4716" t="n">
        <v>1.15</v>
      </c>
      <c r="K4716" t="n">
        <v>0.75</v>
      </c>
      <c r="L4716" t="n">
        <v>0.75</v>
      </c>
      <c r="M4716" t="n">
        <v>0</v>
      </c>
      <c r="N4716" t="inlineStr">
        <is>
          <t>floor</t>
        </is>
      </c>
      <c r="O4716" t="inlineStr">
        <is>
          <t>Optimized allocation/budget balancing; not a strong-edge label</t>
        </is>
      </c>
      <c r="P4716">
        <f>1+SUMPRODUCT(Algo_Opt_Inputs!B721:AM721,Algo_Opt_Coefs!$B$7:$AM$7)</f>
        <v/>
      </c>
      <c r="Q4716">
        <f>MAX(I4716,MIN(J4716,P4716+H4716))</f>
        <v/>
      </c>
      <c r="R4716">
        <f>Q4716-L4716</f>
        <v/>
      </c>
    </row>
    <row r="4717">
      <c r="A4717" t="inlineStr">
        <is>
          <t>2026-01-08</t>
        </is>
      </c>
      <c r="B4717" t="inlineStr">
        <is>
          <t>11_P05</t>
        </is>
      </c>
      <c r="C4717" t="inlineStr">
        <is>
          <t>Dicey&lt;=0.9: Maximum profit</t>
        </is>
      </c>
      <c r="D4717" t="b">
        <v>1</v>
      </c>
      <c r="E4717" t="b">
        <v>0</v>
      </c>
      <c r="F4717" t="b">
        <v>0</v>
      </c>
      <c r="G4717" t="n">
        <v>0.4496792202179066</v>
      </c>
      <c r="H4717" t="n">
        <v>0.4333416069465744</v>
      </c>
      <c r="I4717" t="n">
        <v>0.75</v>
      </c>
      <c r="J4717" t="n">
        <v>0.9</v>
      </c>
      <c r="K4717" t="n">
        <v>0.883020827164481</v>
      </c>
      <c r="L4717" t="n">
        <v>0.8830208271644808</v>
      </c>
      <c r="M4717" t="n">
        <v>2.220446049250313e-16</v>
      </c>
      <c r="N4717" t="inlineStr">
        <is>
          <t>interior</t>
        </is>
      </c>
      <c r="O4717" t="inlineStr">
        <is>
          <t>Mandatory dicey upper bound</t>
        </is>
      </c>
      <c r="P4717">
        <f>1+SUMPRODUCT(Algo_Opt_Inputs!B722:AM722,Algo_Opt_Coefs!$B$7:$AM$7)</f>
        <v/>
      </c>
      <c r="Q4717">
        <f>MAX(I4717,MIN(J4717,P4717+H4717))</f>
        <v/>
      </c>
      <c r="R4717">
        <f>Q4717-L4717</f>
        <v/>
      </c>
    </row>
    <row r="4718">
      <c r="A4718" t="inlineStr">
        <is>
          <t>2026-01-21</t>
        </is>
      </c>
      <c r="B4718" t="inlineStr">
        <is>
          <t>11_P05</t>
        </is>
      </c>
      <c r="C4718" t="inlineStr">
        <is>
          <t>Dicey&lt;=0.9: Maximum profit</t>
        </is>
      </c>
      <c r="D4718" t="b">
        <v>0</v>
      </c>
      <c r="E4718" t="b">
        <v>0</v>
      </c>
      <c r="F4718" t="b">
        <v>0</v>
      </c>
      <c r="G4718" t="n">
        <v>0.7270920471843141</v>
      </c>
      <c r="H4718" t="n">
        <v>0.4333416069465744</v>
      </c>
      <c r="I4718" t="n">
        <v>0.75</v>
      </c>
      <c r="J4718" t="n">
        <v>1.15</v>
      </c>
      <c r="K4718" t="n">
        <v>1.15</v>
      </c>
      <c r="L4718" t="n">
        <v>1.15</v>
      </c>
      <c r="M4718" t="n">
        <v>0</v>
      </c>
      <c r="N4718" t="inlineStr">
        <is>
          <t>ceiling</t>
        </is>
      </c>
      <c r="O4718" t="inlineStr">
        <is>
          <t>Optimized allocation/budget balancing; not a strong-edge label</t>
        </is>
      </c>
      <c r="P4718">
        <f>1+SUMPRODUCT(Algo_Opt_Inputs!B723:AM723,Algo_Opt_Coefs!$B$7:$AM$7)</f>
        <v/>
      </c>
      <c r="Q4718">
        <f>MAX(I4718,MIN(J4718,P4718+H4718))</f>
        <v/>
      </c>
      <c r="R4718">
        <f>Q4718-L4718</f>
        <v/>
      </c>
    </row>
    <row r="4719">
      <c r="A4719" t="inlineStr">
        <is>
          <t>2026-01-23</t>
        </is>
      </c>
      <c r="B4719" t="inlineStr">
        <is>
          <t>11_P05</t>
        </is>
      </c>
      <c r="C4719" t="inlineStr">
        <is>
          <t>Dicey&lt;=0.9: Maximum profit</t>
        </is>
      </c>
      <c r="D4719" t="b">
        <v>0</v>
      </c>
      <c r="E4719" t="b">
        <v>0</v>
      </c>
      <c r="F4719" t="b">
        <v>0</v>
      </c>
      <c r="G4719" t="n">
        <v>0.7036581808120967</v>
      </c>
      <c r="H4719" t="n">
        <v>0.4333416069465744</v>
      </c>
      <c r="I4719" t="n">
        <v>0.75</v>
      </c>
      <c r="J4719" t="n">
        <v>1.15</v>
      </c>
      <c r="K4719" t="n">
        <v>1.136999787758671</v>
      </c>
      <c r="L4719" t="n">
        <v>1.136999787758671</v>
      </c>
      <c r="M4719" t="n">
        <v>0</v>
      </c>
      <c r="N4719" t="inlineStr">
        <is>
          <t>interior</t>
        </is>
      </c>
      <c r="O4719" t="inlineStr">
        <is>
          <t>Optimized allocation/budget balancing; not a strong-edge label</t>
        </is>
      </c>
      <c r="P4719">
        <f>1+SUMPRODUCT(Algo_Opt_Inputs!B724:AM724,Algo_Opt_Coefs!$B$7:$AM$7)</f>
        <v/>
      </c>
      <c r="Q4719">
        <f>MAX(I4719,MIN(J4719,P4719+H4719))</f>
        <v/>
      </c>
      <c r="R4719">
        <f>Q4719-L4719</f>
        <v/>
      </c>
    </row>
    <row r="4720">
      <c r="A4720" t="inlineStr">
        <is>
          <t>2026-01-27</t>
        </is>
      </c>
      <c r="B4720" t="inlineStr">
        <is>
          <t>11_P05</t>
        </is>
      </c>
      <c r="C4720" t="inlineStr">
        <is>
          <t>Dicey&lt;=0.9: Maximum profit</t>
        </is>
      </c>
      <c r="D4720" t="b">
        <v>0</v>
      </c>
      <c r="E4720" t="b">
        <v>0</v>
      </c>
      <c r="F4720" t="b">
        <v>1</v>
      </c>
      <c r="G4720" t="n">
        <v>1.143892580226567</v>
      </c>
      <c r="H4720" t="n">
        <v>0.4333416069465744</v>
      </c>
      <c r="I4720" t="n">
        <v>0.75</v>
      </c>
      <c r="J4720" t="n">
        <v>1</v>
      </c>
      <c r="K4720" t="n">
        <v>1</v>
      </c>
      <c r="L4720" t="n">
        <v>1</v>
      </c>
      <c r="M4720" t="n">
        <v>0</v>
      </c>
      <c r="N4720" t="inlineStr">
        <is>
          <t>ceiling</t>
        </is>
      </c>
      <c r="O4720" t="inlineStr">
        <is>
          <t>Archived09:16 cap</t>
        </is>
      </c>
      <c r="P4720">
        <f>1+SUMPRODUCT(Algo_Opt_Inputs!B725:AM725,Algo_Opt_Coefs!$B$7:$AM$7)</f>
        <v/>
      </c>
      <c r="Q4720">
        <f>MAX(I4720,MIN(J4720,P4720+H4720))</f>
        <v/>
      </c>
      <c r="R4720">
        <f>Q4720-L4720</f>
        <v/>
      </c>
    </row>
    <row r="4721">
      <c r="A4721" t="inlineStr">
        <is>
          <t>2026-01-28</t>
        </is>
      </c>
      <c r="B4721" t="inlineStr">
        <is>
          <t>11_P05</t>
        </is>
      </c>
      <c r="C4721" t="inlineStr">
        <is>
          <t>Dicey&lt;=0.9: Maximum profit</t>
        </is>
      </c>
      <c r="D4721" t="b">
        <v>0</v>
      </c>
      <c r="E4721" t="b">
        <v>0</v>
      </c>
      <c r="F4721" t="b">
        <v>0</v>
      </c>
      <c r="G4721" t="n">
        <v>1.96310715214598</v>
      </c>
      <c r="H4721" t="n">
        <v>0.4333416069465744</v>
      </c>
      <c r="I4721" t="n">
        <v>0.75</v>
      </c>
      <c r="J4721" t="n">
        <v>1.15</v>
      </c>
      <c r="K4721" t="n">
        <v>1.15</v>
      </c>
      <c r="L4721" t="n">
        <v>1.15</v>
      </c>
      <c r="M4721" t="n">
        <v>0</v>
      </c>
      <c r="N4721" t="inlineStr">
        <is>
          <t>ceiling</t>
        </is>
      </c>
      <c r="O4721" t="inlineStr">
        <is>
          <t>Optimized allocation/budget balancing; not a strong-edge label</t>
        </is>
      </c>
      <c r="P4721">
        <f>1+SUMPRODUCT(Algo_Opt_Inputs!B726:AM726,Algo_Opt_Coefs!$B$7:$AM$7)</f>
        <v/>
      </c>
      <c r="Q4721">
        <f>MAX(I4721,MIN(J4721,P4721+H4721))</f>
        <v/>
      </c>
      <c r="R4721">
        <f>Q4721-L4721</f>
        <v/>
      </c>
    </row>
    <row r="4722">
      <c r="A4722" t="inlineStr">
        <is>
          <t>2026-01-29</t>
        </is>
      </c>
      <c r="B4722" t="inlineStr">
        <is>
          <t>11_P05</t>
        </is>
      </c>
      <c r="C4722" t="inlineStr">
        <is>
          <t>Dicey&lt;=0.9: Maximum profit</t>
        </is>
      </c>
      <c r="D4722" t="b">
        <v>1</v>
      </c>
      <c r="E4722" t="b">
        <v>0</v>
      </c>
      <c r="F4722" t="b">
        <v>0</v>
      </c>
      <c r="G4722" t="n">
        <v>0.784533635254111</v>
      </c>
      <c r="H4722" t="n">
        <v>0.4333416069465744</v>
      </c>
      <c r="I4722" t="n">
        <v>0.75</v>
      </c>
      <c r="J4722" t="n">
        <v>0.9</v>
      </c>
      <c r="K4722" t="n">
        <v>0.9</v>
      </c>
      <c r="L4722" t="n">
        <v>0.9</v>
      </c>
      <c r="M4722" t="n">
        <v>0</v>
      </c>
      <c r="N4722" t="inlineStr">
        <is>
          <t>ceiling</t>
        </is>
      </c>
      <c r="O4722" t="inlineStr">
        <is>
          <t>Mandatory dicey upper bound</t>
        </is>
      </c>
      <c r="P4722">
        <f>1+SUMPRODUCT(Algo_Opt_Inputs!B727:AM727,Algo_Opt_Coefs!$B$7:$AM$7)</f>
        <v/>
      </c>
      <c r="Q4722">
        <f>MAX(I4722,MIN(J4722,P4722+H4722))</f>
        <v/>
      </c>
      <c r="R4722">
        <f>Q4722-L4722</f>
        <v/>
      </c>
    </row>
    <row r="4723">
      <c r="A4723" t="inlineStr">
        <is>
          <t>2026-01-30</t>
        </is>
      </c>
      <c r="B4723" t="inlineStr">
        <is>
          <t>11_P05</t>
        </is>
      </c>
      <c r="C4723" t="inlineStr">
        <is>
          <t>Dicey&lt;=0.9: Maximum profit</t>
        </is>
      </c>
      <c r="D4723" t="b">
        <v>0</v>
      </c>
      <c r="E4723" t="b">
        <v>0</v>
      </c>
      <c r="F4723" t="b">
        <v>0</v>
      </c>
      <c r="G4723" t="n">
        <v>1.70345836570752</v>
      </c>
      <c r="H4723" t="n">
        <v>0.4333416069465744</v>
      </c>
      <c r="I4723" t="n">
        <v>0.75</v>
      </c>
      <c r="J4723" t="n">
        <v>1.15</v>
      </c>
      <c r="K4723" t="n">
        <v>1.15</v>
      </c>
      <c r="L4723" t="n">
        <v>1.15</v>
      </c>
      <c r="M4723" t="n">
        <v>0</v>
      </c>
      <c r="N4723" t="inlineStr">
        <is>
          <t>ceiling</t>
        </is>
      </c>
      <c r="O4723" t="inlineStr">
        <is>
          <t>Optimized allocation/budget balancing; not a strong-edge label</t>
        </is>
      </c>
      <c r="P4723">
        <f>1+SUMPRODUCT(Algo_Opt_Inputs!B728:AM728,Algo_Opt_Coefs!$B$7:$AM$7)</f>
        <v/>
      </c>
      <c r="Q4723">
        <f>MAX(I4723,MIN(J4723,P4723+H4723))</f>
        <v/>
      </c>
      <c r="R4723">
        <f>Q4723-L4723</f>
        <v/>
      </c>
    </row>
    <row r="4724">
      <c r="A4724" t="inlineStr">
        <is>
          <t>2026-02-01</t>
        </is>
      </c>
      <c r="B4724" t="inlineStr">
        <is>
          <t>11_P05</t>
        </is>
      </c>
      <c r="C4724" t="inlineStr">
        <is>
          <t>Dicey&lt;=0.9: Maximum profit</t>
        </is>
      </c>
      <c r="D4724" t="b">
        <v>1</v>
      </c>
      <c r="E4724" t="b">
        <v>0</v>
      </c>
      <c r="F4724" t="b">
        <v>0</v>
      </c>
      <c r="G4724" t="n">
        <v>0.2802547859406084</v>
      </c>
      <c r="H4724" t="n">
        <v>0.4333416069465744</v>
      </c>
      <c r="I4724" t="n">
        <v>0.75</v>
      </c>
      <c r="J4724" t="n">
        <v>0.9</v>
      </c>
      <c r="K4724" t="n">
        <v>0.75</v>
      </c>
      <c r="L4724" t="n">
        <v>0.75</v>
      </c>
      <c r="M4724" t="n">
        <v>0</v>
      </c>
      <c r="N4724" t="inlineStr">
        <is>
          <t>floor</t>
        </is>
      </c>
      <c r="O4724" t="inlineStr">
        <is>
          <t>Mandatory dicey upper bound</t>
        </is>
      </c>
      <c r="P4724">
        <f>1+SUMPRODUCT(Algo_Opt_Inputs!B729:AM729,Algo_Opt_Coefs!$B$7:$AM$7)</f>
        <v/>
      </c>
      <c r="Q4724">
        <f>MAX(I4724,MIN(J4724,P4724+H4724))</f>
        <v/>
      </c>
      <c r="R4724">
        <f>Q4724-L4724</f>
        <v/>
      </c>
    </row>
    <row r="4725">
      <c r="A4725" t="inlineStr">
        <is>
          <t>2026-02-02</t>
        </is>
      </c>
      <c r="B4725" t="inlineStr">
        <is>
          <t>11_P05</t>
        </is>
      </c>
      <c r="C4725" t="inlineStr">
        <is>
          <t>Dicey&lt;=0.9: Maximum profit</t>
        </is>
      </c>
      <c r="D4725" t="b">
        <v>1</v>
      </c>
      <c r="E4725" t="b">
        <v>0</v>
      </c>
      <c r="F4725" t="b">
        <v>1</v>
      </c>
      <c r="G4725" t="n">
        <v>2.278965552552597</v>
      </c>
      <c r="H4725" t="n">
        <v>0.4333416069465744</v>
      </c>
      <c r="I4725" t="n">
        <v>0.75</v>
      </c>
      <c r="J4725" t="n">
        <v>0.9</v>
      </c>
      <c r="K4725" t="n">
        <v>0.9</v>
      </c>
      <c r="L4725" t="n">
        <v>0.9</v>
      </c>
      <c r="M4725" t="n">
        <v>0</v>
      </c>
      <c r="N4725" t="inlineStr">
        <is>
          <t>ceiling</t>
        </is>
      </c>
      <c r="O4725" t="inlineStr">
        <is>
          <t>Mandatory dicey upper bound</t>
        </is>
      </c>
      <c r="P4725">
        <f>1+SUMPRODUCT(Algo_Opt_Inputs!B730:AM730,Algo_Opt_Coefs!$B$7:$AM$7)</f>
        <v/>
      </c>
      <c r="Q4725">
        <f>MAX(I4725,MIN(J4725,P4725+H4725))</f>
        <v/>
      </c>
      <c r="R4725">
        <f>Q4725-L4725</f>
        <v/>
      </c>
    </row>
    <row r="4726">
      <c r="A4726" t="inlineStr">
        <is>
          <t>2026-02-03</t>
        </is>
      </c>
      <c r="B4726" t="inlineStr">
        <is>
          <t>11_P05</t>
        </is>
      </c>
      <c r="C4726" t="inlineStr">
        <is>
          <t>Dicey&lt;=0.9: Maximum profit</t>
        </is>
      </c>
      <c r="D4726" t="b">
        <v>0</v>
      </c>
      <c r="E4726" t="b">
        <v>1</v>
      </c>
      <c r="F4726" t="b">
        <v>0</v>
      </c>
      <c r="G4726" t="n">
        <v>2.586651439819753</v>
      </c>
      <c r="H4726" t="n">
        <v>0.4333416069465744</v>
      </c>
      <c r="I4726" t="n">
        <v>0.75</v>
      </c>
      <c r="J4726" t="n">
        <v>1.15</v>
      </c>
      <c r="K4726" t="n">
        <v>1.15</v>
      </c>
      <c r="L4726" t="n">
        <v>1.15</v>
      </c>
      <c r="M4726" t="n">
        <v>0</v>
      </c>
      <c r="N4726" t="inlineStr">
        <is>
          <t>ceiling</t>
        </is>
      </c>
      <c r="O4726" t="inlineStr">
        <is>
          <t>Optimized allocation/budget balancing; not a strong-edge label</t>
        </is>
      </c>
      <c r="P4726">
        <f>1+SUMPRODUCT(Algo_Opt_Inputs!B731:AM731,Algo_Opt_Coefs!$B$7:$AM$7)</f>
        <v/>
      </c>
      <c r="Q4726">
        <f>MAX(I4726,MIN(J4726,P4726+H4726))</f>
        <v/>
      </c>
      <c r="R4726">
        <f>Q4726-L4726</f>
        <v/>
      </c>
    </row>
    <row r="4727">
      <c r="A4727" t="inlineStr">
        <is>
          <t>2026-02-06</t>
        </is>
      </c>
      <c r="B4727" t="inlineStr">
        <is>
          <t>11_P05</t>
        </is>
      </c>
      <c r="C4727" t="inlineStr">
        <is>
          <t>Dicey&lt;=0.9: Maximum profit</t>
        </is>
      </c>
      <c r="D4727" t="b">
        <v>0</v>
      </c>
      <c r="E4727" t="b">
        <v>0</v>
      </c>
      <c r="F4727" t="b">
        <v>0</v>
      </c>
      <c r="G4727" t="n">
        <v>0.5807475687381878</v>
      </c>
      <c r="H4727" t="n">
        <v>0.4333416069465744</v>
      </c>
      <c r="I4727" t="n">
        <v>0.75</v>
      </c>
      <c r="J4727" t="n">
        <v>1.15</v>
      </c>
      <c r="K4727" t="n">
        <v>1.014089175684762</v>
      </c>
      <c r="L4727" t="n">
        <v>1.014089175684763</v>
      </c>
      <c r="M4727" t="n">
        <v>-8.881784197001252e-16</v>
      </c>
      <c r="N4727" t="inlineStr">
        <is>
          <t>interior</t>
        </is>
      </c>
      <c r="O4727" t="inlineStr">
        <is>
          <t>Optimized allocation/budget balancing; not a strong-edge label</t>
        </is>
      </c>
      <c r="P4727">
        <f>1+SUMPRODUCT(Algo_Opt_Inputs!B732:AM732,Algo_Opt_Coefs!$B$7:$AM$7)</f>
        <v/>
      </c>
      <c r="Q4727">
        <f>MAX(I4727,MIN(J4727,P4727+H4727))</f>
        <v/>
      </c>
      <c r="R4727">
        <f>Q4727-L4727</f>
        <v/>
      </c>
    </row>
    <row r="4728">
      <c r="A4728" t="inlineStr">
        <is>
          <t>2026-02-12</t>
        </is>
      </c>
      <c r="B4728" t="inlineStr">
        <is>
          <t>11_P05</t>
        </is>
      </c>
      <c r="C4728" t="inlineStr">
        <is>
          <t>Dicey&lt;=0.9: Maximum profit</t>
        </is>
      </c>
      <c r="D4728" t="b">
        <v>0</v>
      </c>
      <c r="E4728" t="b">
        <v>0</v>
      </c>
      <c r="F4728" t="b">
        <v>0</v>
      </c>
      <c r="G4728" t="n">
        <v>0.8683261654966234</v>
      </c>
      <c r="H4728" t="n">
        <v>0.4333416069465744</v>
      </c>
      <c r="I4728" t="n">
        <v>0.75</v>
      </c>
      <c r="J4728" t="n">
        <v>1.15</v>
      </c>
      <c r="K4728" t="n">
        <v>1.15</v>
      </c>
      <c r="L4728" t="n">
        <v>1.15</v>
      </c>
      <c r="M4728" t="n">
        <v>0</v>
      </c>
      <c r="N4728" t="inlineStr">
        <is>
          <t>ceiling</t>
        </is>
      </c>
      <c r="O4728" t="inlineStr">
        <is>
          <t>Optimized allocation/budget balancing; not a strong-edge label</t>
        </is>
      </c>
      <c r="P4728">
        <f>1+SUMPRODUCT(Algo_Opt_Inputs!B733:AM733,Algo_Opt_Coefs!$B$7:$AM$7)</f>
        <v/>
      </c>
      <c r="Q4728">
        <f>MAX(I4728,MIN(J4728,P4728+H4728))</f>
        <v/>
      </c>
      <c r="R4728">
        <f>Q4728-L4728</f>
        <v/>
      </c>
    </row>
    <row r="4729">
      <c r="A4729" t="inlineStr">
        <is>
          <t>2026-02-17</t>
        </is>
      </c>
      <c r="B4729" t="inlineStr">
        <is>
          <t>11_P05</t>
        </is>
      </c>
      <c r="C4729" t="inlineStr">
        <is>
          <t>Dicey&lt;=0.9: Maximum profit</t>
        </is>
      </c>
      <c r="D4729" t="b">
        <v>0</v>
      </c>
      <c r="E4729" t="b">
        <v>0</v>
      </c>
      <c r="F4729" t="b">
        <v>0</v>
      </c>
      <c r="G4729" t="n">
        <v>0.2164403181834716</v>
      </c>
      <c r="H4729" t="n">
        <v>0.4333416069465744</v>
      </c>
      <c r="I4729" t="n">
        <v>0.75</v>
      </c>
      <c r="J4729" t="n">
        <v>1.15</v>
      </c>
      <c r="K4729" t="n">
        <v>0.75</v>
      </c>
      <c r="L4729" t="n">
        <v>0.75</v>
      </c>
      <c r="M4729" t="n">
        <v>0</v>
      </c>
      <c r="N4729" t="inlineStr">
        <is>
          <t>floor</t>
        </is>
      </c>
      <c r="O4729" t="inlineStr">
        <is>
          <t>Optimized allocation/budget balancing; not a strong-edge label</t>
        </is>
      </c>
      <c r="P4729">
        <f>1+SUMPRODUCT(Algo_Opt_Inputs!B734:AM734,Algo_Opt_Coefs!$B$7:$AM$7)</f>
        <v/>
      </c>
      <c r="Q4729">
        <f>MAX(I4729,MIN(J4729,P4729+H4729))</f>
        <v/>
      </c>
      <c r="R4729">
        <f>Q4729-L4729</f>
        <v/>
      </c>
    </row>
    <row r="4730">
      <c r="A4730" t="inlineStr">
        <is>
          <t>2026-02-23</t>
        </is>
      </c>
      <c r="B4730" t="inlineStr">
        <is>
          <t>11_P05</t>
        </is>
      </c>
      <c r="C4730" t="inlineStr">
        <is>
          <t>Dicey&lt;=0.9: Maximum profit</t>
        </is>
      </c>
      <c r="D4730" t="b">
        <v>1</v>
      </c>
      <c r="E4730" t="b">
        <v>0</v>
      </c>
      <c r="F4730" t="b">
        <v>0</v>
      </c>
      <c r="G4730" t="n">
        <v>0.3208686787095927</v>
      </c>
      <c r="H4730" t="n">
        <v>0.4333416069465744</v>
      </c>
      <c r="I4730" t="n">
        <v>0.75</v>
      </c>
      <c r="J4730" t="n">
        <v>0.9</v>
      </c>
      <c r="K4730" t="n">
        <v>0.7542102856561671</v>
      </c>
      <c r="L4730" t="n">
        <v>0.754210285656167</v>
      </c>
      <c r="M4730" t="n">
        <v>1.110223024625157e-16</v>
      </c>
      <c r="N4730" t="inlineStr">
        <is>
          <t>interior</t>
        </is>
      </c>
      <c r="O4730" t="inlineStr">
        <is>
          <t>Mandatory dicey upper bound</t>
        </is>
      </c>
      <c r="P4730">
        <f>1+SUMPRODUCT(Algo_Opt_Inputs!B735:AM735,Algo_Opt_Coefs!$B$7:$AM$7)</f>
        <v/>
      </c>
      <c r="Q4730">
        <f>MAX(I4730,MIN(J4730,P4730+H4730))</f>
        <v/>
      </c>
      <c r="R4730">
        <f>Q4730-L4730</f>
        <v/>
      </c>
    </row>
    <row r="4731">
      <c r="A4731" t="inlineStr">
        <is>
          <t>2026-02-24</t>
        </is>
      </c>
      <c r="B4731" t="inlineStr">
        <is>
          <t>11_P05</t>
        </is>
      </c>
      <c r="C4731" t="inlineStr">
        <is>
          <t>Dicey&lt;=0.9: Maximum profit</t>
        </is>
      </c>
      <c r="D4731" t="b">
        <v>0</v>
      </c>
      <c r="E4731" t="b">
        <v>0</v>
      </c>
      <c r="F4731" t="b">
        <v>0</v>
      </c>
      <c r="G4731" t="n">
        <v>1.499132967122845</v>
      </c>
      <c r="H4731" t="n">
        <v>0.4333416069465744</v>
      </c>
      <c r="I4731" t="n">
        <v>0.75</v>
      </c>
      <c r="J4731" t="n">
        <v>1.15</v>
      </c>
      <c r="K4731" t="n">
        <v>1.15</v>
      </c>
      <c r="L4731" t="n">
        <v>1.15</v>
      </c>
      <c r="M4731" t="n">
        <v>0</v>
      </c>
      <c r="N4731" t="inlineStr">
        <is>
          <t>ceiling</t>
        </is>
      </c>
      <c r="O4731" t="inlineStr">
        <is>
          <t>Optimized allocation/budget balancing; not a strong-edge label</t>
        </is>
      </c>
      <c r="P4731">
        <f>1+SUMPRODUCT(Algo_Opt_Inputs!B736:AM736,Algo_Opt_Coefs!$B$7:$AM$7)</f>
        <v/>
      </c>
      <c r="Q4731">
        <f>MAX(I4731,MIN(J4731,P4731+H4731))</f>
        <v/>
      </c>
      <c r="R4731">
        <f>Q4731-L4731</f>
        <v/>
      </c>
    </row>
    <row r="4732">
      <c r="A4732" t="inlineStr">
        <is>
          <t>2026-03-02</t>
        </is>
      </c>
      <c r="B4732" t="inlineStr">
        <is>
          <t>11_P05</t>
        </is>
      </c>
      <c r="C4732" t="inlineStr">
        <is>
          <t>Dicey&lt;=0.9: Maximum profit</t>
        </is>
      </c>
      <c r="D4732" t="b">
        <v>0</v>
      </c>
      <c r="E4732" t="b">
        <v>0</v>
      </c>
      <c r="F4732" t="b">
        <v>0</v>
      </c>
      <c r="G4732" t="n">
        <v>2.321001854848137</v>
      </c>
      <c r="H4732" t="n">
        <v>0.4333416069465744</v>
      </c>
      <c r="I4732" t="n">
        <v>0.75</v>
      </c>
      <c r="J4732" t="n">
        <v>1.15</v>
      </c>
      <c r="K4732" t="n">
        <v>1.15</v>
      </c>
      <c r="L4732" t="n">
        <v>1.15</v>
      </c>
      <c r="M4732" t="n">
        <v>0</v>
      </c>
      <c r="N4732" t="inlineStr">
        <is>
          <t>ceiling</t>
        </is>
      </c>
      <c r="O4732" t="inlineStr">
        <is>
          <t>Optimized allocation/budget balancing; not a strong-edge label</t>
        </is>
      </c>
      <c r="P4732">
        <f>1+SUMPRODUCT(Algo_Opt_Inputs!B737:AM737,Algo_Opt_Coefs!$B$7:$AM$7)</f>
        <v/>
      </c>
      <c r="Q4732">
        <f>MAX(I4732,MIN(J4732,P4732+H4732))</f>
        <v/>
      </c>
      <c r="R4732">
        <f>Q4732-L4732</f>
        <v/>
      </c>
    </row>
    <row r="4733">
      <c r="A4733" t="inlineStr">
        <is>
          <t>2026-03-06</t>
        </is>
      </c>
      <c r="B4733" t="inlineStr">
        <is>
          <t>11_P05</t>
        </is>
      </c>
      <c r="C4733" t="inlineStr">
        <is>
          <t>Dicey&lt;=0.9: Maximum profit</t>
        </is>
      </c>
      <c r="D4733" t="b">
        <v>0</v>
      </c>
      <c r="E4733" t="b">
        <v>0</v>
      </c>
      <c r="F4733" t="b">
        <v>0</v>
      </c>
      <c r="G4733" t="n">
        <v>2.287966995620782</v>
      </c>
      <c r="H4733" t="n">
        <v>0.4333416069465744</v>
      </c>
      <c r="I4733" t="n">
        <v>0.75</v>
      </c>
      <c r="J4733" t="n">
        <v>1.15</v>
      </c>
      <c r="K4733" t="n">
        <v>1.15</v>
      </c>
      <c r="L4733" t="n">
        <v>1.15</v>
      </c>
      <c r="M4733" t="n">
        <v>0</v>
      </c>
      <c r="N4733" t="inlineStr">
        <is>
          <t>ceiling</t>
        </is>
      </c>
      <c r="O4733" t="inlineStr">
        <is>
          <t>Optimized allocation/budget balancing; not a strong-edge label</t>
        </is>
      </c>
      <c r="P4733">
        <f>1+SUMPRODUCT(Algo_Opt_Inputs!B738:AM738,Algo_Opt_Coefs!$B$7:$AM$7)</f>
        <v/>
      </c>
      <c r="Q4733">
        <f>MAX(I4733,MIN(J4733,P4733+H4733))</f>
        <v/>
      </c>
      <c r="R4733">
        <f>Q4733-L4733</f>
        <v/>
      </c>
    </row>
    <row r="4734">
      <c r="A4734" t="inlineStr">
        <is>
          <t>2026-03-09</t>
        </is>
      </c>
      <c r="B4734" t="inlineStr">
        <is>
          <t>11_P05</t>
        </is>
      </c>
      <c r="C4734" t="inlineStr">
        <is>
          <t>Dicey&lt;=0.9: Maximum profit</t>
        </is>
      </c>
      <c r="D4734" t="b">
        <v>1</v>
      </c>
      <c r="E4734" t="b">
        <v>0</v>
      </c>
      <c r="F4734" t="b">
        <v>0</v>
      </c>
      <c r="G4734" t="n">
        <v>2.730730111226602</v>
      </c>
      <c r="H4734" t="n">
        <v>0.4333416069465744</v>
      </c>
      <c r="I4734" t="n">
        <v>0.75</v>
      </c>
      <c r="J4734" t="n">
        <v>0.9</v>
      </c>
      <c r="K4734" t="n">
        <v>0.9</v>
      </c>
      <c r="L4734" t="n">
        <v>0.9</v>
      </c>
      <c r="M4734" t="n">
        <v>0</v>
      </c>
      <c r="N4734" t="inlineStr">
        <is>
          <t>ceiling</t>
        </is>
      </c>
      <c r="O4734" t="inlineStr">
        <is>
          <t>Mandatory dicey upper bound</t>
        </is>
      </c>
      <c r="P4734">
        <f>1+SUMPRODUCT(Algo_Opt_Inputs!B739:AM739,Algo_Opt_Coefs!$B$7:$AM$7)</f>
        <v/>
      </c>
      <c r="Q4734">
        <f>MAX(I4734,MIN(J4734,P4734+H4734))</f>
        <v/>
      </c>
      <c r="R4734">
        <f>Q4734-L4734</f>
        <v/>
      </c>
    </row>
    <row r="4735">
      <c r="A4735" t="inlineStr">
        <is>
          <t>2026-03-10</t>
        </is>
      </c>
      <c r="B4735" t="inlineStr">
        <is>
          <t>11_P05</t>
        </is>
      </c>
      <c r="C4735" t="inlineStr">
        <is>
          <t>Dicey&lt;=0.9: Maximum profit</t>
        </is>
      </c>
      <c r="D4735" t="b">
        <v>1</v>
      </c>
      <c r="E4735" t="b">
        <v>0</v>
      </c>
      <c r="F4735" t="b">
        <v>0</v>
      </c>
      <c r="G4735" t="n">
        <v>0.5164614605411229</v>
      </c>
      <c r="H4735" t="n">
        <v>0.4333416069465744</v>
      </c>
      <c r="I4735" t="n">
        <v>0.75</v>
      </c>
      <c r="J4735" t="n">
        <v>0.9</v>
      </c>
      <c r="K4735" t="n">
        <v>0.9</v>
      </c>
      <c r="L4735" t="n">
        <v>0.9</v>
      </c>
      <c r="M4735" t="n">
        <v>0</v>
      </c>
      <c r="N4735" t="inlineStr">
        <is>
          <t>ceiling</t>
        </is>
      </c>
      <c r="O4735" t="inlineStr">
        <is>
          <t>Mandatory dicey upper bound</t>
        </is>
      </c>
      <c r="P4735">
        <f>1+SUMPRODUCT(Algo_Opt_Inputs!B740:AM740,Algo_Opt_Coefs!$B$7:$AM$7)</f>
        <v/>
      </c>
      <c r="Q4735">
        <f>MAX(I4735,MIN(J4735,P4735+H4735))</f>
        <v/>
      </c>
      <c r="R4735">
        <f>Q4735-L4735</f>
        <v/>
      </c>
    </row>
    <row r="4736">
      <c r="A4736" t="inlineStr">
        <is>
          <t>2026-03-12</t>
        </is>
      </c>
      <c r="B4736" t="inlineStr">
        <is>
          <t>11_P05</t>
        </is>
      </c>
      <c r="C4736" t="inlineStr">
        <is>
          <t>Dicey&lt;=0.9: Maximum profit</t>
        </is>
      </c>
      <c r="D4736" t="b">
        <v>1</v>
      </c>
      <c r="E4736" t="b">
        <v>0</v>
      </c>
      <c r="F4736" t="b">
        <v>0</v>
      </c>
      <c r="G4736" t="n">
        <v>1.597820405532488</v>
      </c>
      <c r="H4736" t="n">
        <v>0.4333416069465744</v>
      </c>
      <c r="I4736" t="n">
        <v>0.75</v>
      </c>
      <c r="J4736" t="n">
        <v>0.9</v>
      </c>
      <c r="K4736" t="n">
        <v>0.9</v>
      </c>
      <c r="L4736" t="n">
        <v>0.9</v>
      </c>
      <c r="M4736" t="n">
        <v>0</v>
      </c>
      <c r="N4736" t="inlineStr">
        <is>
          <t>ceiling</t>
        </is>
      </c>
      <c r="O4736" t="inlineStr">
        <is>
          <t>Mandatory dicey upper bound</t>
        </is>
      </c>
      <c r="P4736">
        <f>1+SUMPRODUCT(Algo_Opt_Inputs!B741:AM741,Algo_Opt_Coefs!$B$7:$AM$7)</f>
        <v/>
      </c>
      <c r="Q4736">
        <f>MAX(I4736,MIN(J4736,P4736+H4736))</f>
        <v/>
      </c>
      <c r="R4736">
        <f>Q4736-L4736</f>
        <v/>
      </c>
    </row>
    <row r="4737">
      <c r="A4737" t="inlineStr">
        <is>
          <t>2026-03-13</t>
        </is>
      </c>
      <c r="B4737" t="inlineStr">
        <is>
          <t>11_P05</t>
        </is>
      </c>
      <c r="C4737" t="inlineStr">
        <is>
          <t>Dicey&lt;=0.9: Maximum profit</t>
        </is>
      </c>
      <c r="D4737" t="b">
        <v>0</v>
      </c>
      <c r="E4737" t="b">
        <v>0</v>
      </c>
      <c r="F4737" t="b">
        <v>0</v>
      </c>
      <c r="G4737" t="n">
        <v>1.667281810336137</v>
      </c>
      <c r="H4737" t="n">
        <v>0.4333416069465744</v>
      </c>
      <c r="I4737" t="n">
        <v>0.75</v>
      </c>
      <c r="J4737" t="n">
        <v>1.15</v>
      </c>
      <c r="K4737" t="n">
        <v>1.15</v>
      </c>
      <c r="L4737" t="n">
        <v>1.15</v>
      </c>
      <c r="M4737" t="n">
        <v>0</v>
      </c>
      <c r="N4737" t="inlineStr">
        <is>
          <t>ceiling</t>
        </is>
      </c>
      <c r="O4737" t="inlineStr">
        <is>
          <t>Optimized allocation/budget balancing; not a strong-edge label</t>
        </is>
      </c>
      <c r="P4737">
        <f>1+SUMPRODUCT(Algo_Opt_Inputs!B742:AM742,Algo_Opt_Coefs!$B$7:$AM$7)</f>
        <v/>
      </c>
      <c r="Q4737">
        <f>MAX(I4737,MIN(J4737,P4737+H4737))</f>
        <v/>
      </c>
      <c r="R4737">
        <f>Q4737-L4737</f>
        <v/>
      </c>
    </row>
    <row r="4738">
      <c r="A4738" t="inlineStr">
        <is>
          <t>2026-03-16</t>
        </is>
      </c>
      <c r="B4738" t="inlineStr">
        <is>
          <t>11_P05</t>
        </is>
      </c>
      <c r="C4738" t="inlineStr">
        <is>
          <t>Dicey&lt;=0.9: Maximum profit</t>
        </is>
      </c>
      <c r="D4738" t="b">
        <v>1</v>
      </c>
      <c r="E4738" t="b">
        <v>0</v>
      </c>
      <c r="F4738" t="b">
        <v>0</v>
      </c>
      <c r="G4738" t="n">
        <v>0.546491364788855</v>
      </c>
      <c r="H4738" t="n">
        <v>0.4333416069465744</v>
      </c>
      <c r="I4738" t="n">
        <v>0.75</v>
      </c>
      <c r="J4738" t="n">
        <v>0.9</v>
      </c>
      <c r="K4738" t="n">
        <v>0.9</v>
      </c>
      <c r="L4738" t="n">
        <v>0.9</v>
      </c>
      <c r="M4738" t="n">
        <v>0</v>
      </c>
      <c r="N4738" t="inlineStr">
        <is>
          <t>ceiling</t>
        </is>
      </c>
      <c r="O4738" t="inlineStr">
        <is>
          <t>Mandatory dicey upper bound</t>
        </is>
      </c>
      <c r="P4738">
        <f>1+SUMPRODUCT(Algo_Opt_Inputs!B743:AM743,Algo_Opt_Coefs!$B$7:$AM$7)</f>
        <v/>
      </c>
      <c r="Q4738">
        <f>MAX(I4738,MIN(J4738,P4738+H4738))</f>
        <v/>
      </c>
      <c r="R4738">
        <f>Q4738-L4738</f>
        <v/>
      </c>
    </row>
    <row r="4739">
      <c r="A4739" t="inlineStr">
        <is>
          <t>2026-03-17</t>
        </is>
      </c>
      <c r="B4739" t="inlineStr">
        <is>
          <t>11_P05</t>
        </is>
      </c>
      <c r="C4739" t="inlineStr">
        <is>
          <t>Dicey&lt;=0.9: Maximum profit</t>
        </is>
      </c>
      <c r="D4739" t="b">
        <v>1</v>
      </c>
      <c r="E4739" t="b">
        <v>0</v>
      </c>
      <c r="F4739" t="b">
        <v>0</v>
      </c>
      <c r="G4739" t="n">
        <v>0.3450405896260794</v>
      </c>
      <c r="H4739" t="n">
        <v>0.4333416069465744</v>
      </c>
      <c r="I4739" t="n">
        <v>0.75</v>
      </c>
      <c r="J4739" t="n">
        <v>0.9</v>
      </c>
      <c r="K4739" t="n">
        <v>0.7783821965726538</v>
      </c>
      <c r="L4739" t="n">
        <v>0.7783821965726536</v>
      </c>
      <c r="M4739" t="n">
        <v>2.220446049250313e-16</v>
      </c>
      <c r="N4739" t="inlineStr">
        <is>
          <t>interior</t>
        </is>
      </c>
      <c r="O4739" t="inlineStr">
        <is>
          <t>Mandatory dicey upper bound</t>
        </is>
      </c>
      <c r="P4739">
        <f>1+SUMPRODUCT(Algo_Opt_Inputs!B744:AM744,Algo_Opt_Coefs!$B$7:$AM$7)</f>
        <v/>
      </c>
      <c r="Q4739">
        <f>MAX(I4739,MIN(J4739,P4739+H4739))</f>
        <v/>
      </c>
      <c r="R4739">
        <f>Q4739-L4739</f>
        <v/>
      </c>
    </row>
    <row r="4740">
      <c r="A4740" t="inlineStr">
        <is>
          <t>2026-03-19</t>
        </is>
      </c>
      <c r="B4740" t="inlineStr">
        <is>
          <t>11_P05</t>
        </is>
      </c>
      <c r="C4740" t="inlineStr">
        <is>
          <t>Dicey&lt;=0.9: Maximum profit</t>
        </is>
      </c>
      <c r="D4740" t="b">
        <v>0</v>
      </c>
      <c r="E4740" t="b">
        <v>0</v>
      </c>
      <c r="F4740" t="b">
        <v>0</v>
      </c>
      <c r="G4740" t="n">
        <v>3.093701331722914</v>
      </c>
      <c r="H4740" t="n">
        <v>0.4333416069465744</v>
      </c>
      <c r="I4740" t="n">
        <v>0.75</v>
      </c>
      <c r="J4740" t="n">
        <v>1.15</v>
      </c>
      <c r="K4740" t="n">
        <v>1.15</v>
      </c>
      <c r="L4740" t="n">
        <v>1.15</v>
      </c>
      <c r="M4740" t="n">
        <v>0</v>
      </c>
      <c r="N4740" t="inlineStr">
        <is>
          <t>ceiling</t>
        </is>
      </c>
      <c r="O4740" t="inlineStr">
        <is>
          <t>Optimized allocation/budget balancing; not a strong-edge label</t>
        </is>
      </c>
      <c r="P4740">
        <f>1+SUMPRODUCT(Algo_Opt_Inputs!B745:AM745,Algo_Opt_Coefs!$B$7:$AM$7)</f>
        <v/>
      </c>
      <c r="Q4740">
        <f>MAX(I4740,MIN(J4740,P4740+H4740))</f>
        <v/>
      </c>
      <c r="R4740">
        <f>Q4740-L4740</f>
        <v/>
      </c>
    </row>
    <row r="4741">
      <c r="A4741" t="inlineStr">
        <is>
          <t>2026-03-23</t>
        </is>
      </c>
      <c r="B4741" t="inlineStr">
        <is>
          <t>11_P05</t>
        </is>
      </c>
      <c r="C4741" t="inlineStr">
        <is>
          <t>Dicey&lt;=0.9: Maximum profit</t>
        </is>
      </c>
      <c r="D4741" t="b">
        <v>1</v>
      </c>
      <c r="E4741" t="b">
        <v>0</v>
      </c>
      <c r="F4741" t="b">
        <v>0</v>
      </c>
      <c r="G4741" t="n">
        <v>0.482230578746138</v>
      </c>
      <c r="H4741" t="n">
        <v>0.4333416069465744</v>
      </c>
      <c r="I4741" t="n">
        <v>0.75</v>
      </c>
      <c r="J4741" t="n">
        <v>0.9</v>
      </c>
      <c r="K4741" t="n">
        <v>0.9</v>
      </c>
      <c r="L4741" t="n">
        <v>0.9</v>
      </c>
      <c r="M4741" t="n">
        <v>0</v>
      </c>
      <c r="N4741" t="inlineStr">
        <is>
          <t>ceiling</t>
        </is>
      </c>
      <c r="O4741" t="inlineStr">
        <is>
          <t>Mandatory dicey upper bound</t>
        </is>
      </c>
      <c r="P4741">
        <f>1+SUMPRODUCT(Algo_Opt_Inputs!B746:AM746,Algo_Opt_Coefs!$B$7:$AM$7)</f>
        <v/>
      </c>
      <c r="Q4741">
        <f>MAX(I4741,MIN(J4741,P4741+H4741))</f>
        <v/>
      </c>
      <c r="R4741">
        <f>Q4741-L4741</f>
        <v/>
      </c>
    </row>
    <row r="4742">
      <c r="A4742" t="inlineStr">
        <is>
          <t>2026-03-24</t>
        </is>
      </c>
      <c r="B4742" t="inlineStr">
        <is>
          <t>11_P05</t>
        </is>
      </c>
      <c r="C4742" t="inlineStr">
        <is>
          <t>Dicey&lt;=0.9: Maximum profit</t>
        </is>
      </c>
      <c r="D4742" t="b">
        <v>1</v>
      </c>
      <c r="E4742" t="b">
        <v>0</v>
      </c>
      <c r="F4742" t="b">
        <v>0</v>
      </c>
      <c r="G4742" t="n">
        <v>0.4709541368453326</v>
      </c>
      <c r="H4742" t="n">
        <v>0.4333416069465744</v>
      </c>
      <c r="I4742" t="n">
        <v>0.75</v>
      </c>
      <c r="J4742" t="n">
        <v>0.9</v>
      </c>
      <c r="K4742" t="n">
        <v>0.9</v>
      </c>
      <c r="L4742" t="n">
        <v>0.9</v>
      </c>
      <c r="M4742" t="n">
        <v>0</v>
      </c>
      <c r="N4742" t="inlineStr">
        <is>
          <t>ceiling</t>
        </is>
      </c>
      <c r="O4742" t="inlineStr">
        <is>
          <t>Mandatory dicey upper bound</t>
        </is>
      </c>
      <c r="P4742">
        <f>1+SUMPRODUCT(Algo_Opt_Inputs!B747:AM747,Algo_Opt_Coefs!$B$7:$AM$7)</f>
        <v/>
      </c>
      <c r="Q4742">
        <f>MAX(I4742,MIN(J4742,P4742+H4742))</f>
        <v/>
      </c>
      <c r="R4742">
        <f>Q4742-L4742</f>
        <v/>
      </c>
    </row>
    <row r="4743">
      <c r="A4743" t="inlineStr">
        <is>
          <t>2026-03-27</t>
        </is>
      </c>
      <c r="B4743" t="inlineStr">
        <is>
          <t>11_P05</t>
        </is>
      </c>
      <c r="C4743" t="inlineStr">
        <is>
          <t>Dicey&lt;=0.9: Maximum profit</t>
        </is>
      </c>
      <c r="D4743" t="b">
        <v>0</v>
      </c>
      <c r="E4743" t="b">
        <v>0</v>
      </c>
      <c r="F4743" t="b">
        <v>1</v>
      </c>
      <c r="G4743" t="n">
        <v>2.896235863532344</v>
      </c>
      <c r="H4743" t="n">
        <v>0.4333416069465744</v>
      </c>
      <c r="I4743" t="n">
        <v>0.75</v>
      </c>
      <c r="J4743" t="n">
        <v>1</v>
      </c>
      <c r="K4743" t="n">
        <v>1</v>
      </c>
      <c r="L4743" t="n">
        <v>1</v>
      </c>
      <c r="M4743" t="n">
        <v>0</v>
      </c>
      <c r="N4743" t="inlineStr">
        <is>
          <t>ceiling</t>
        </is>
      </c>
      <c r="O4743" t="inlineStr">
        <is>
          <t>Archived09:16 cap</t>
        </is>
      </c>
      <c r="P4743">
        <f>1+SUMPRODUCT(Algo_Opt_Inputs!B748:AM748,Algo_Opt_Coefs!$B$7:$AM$7)</f>
        <v/>
      </c>
      <c r="Q4743">
        <f>MAX(I4743,MIN(J4743,P4743+H4743))</f>
        <v/>
      </c>
      <c r="R4743">
        <f>Q4743-L4743</f>
        <v/>
      </c>
    </row>
    <row r="4744">
      <c r="A4744" t="inlineStr">
        <is>
          <t>2026-04-06</t>
        </is>
      </c>
      <c r="B4744" t="inlineStr">
        <is>
          <t>11_P05</t>
        </is>
      </c>
      <c r="C4744" t="inlineStr">
        <is>
          <t>Dicey&lt;=0.9: Maximum profit</t>
        </is>
      </c>
      <c r="D4744" t="b">
        <v>1</v>
      </c>
      <c r="E4744" t="b">
        <v>0</v>
      </c>
      <c r="F4744" t="b">
        <v>0</v>
      </c>
      <c r="G4744" t="n">
        <v>2.186928629239258</v>
      </c>
      <c r="H4744" t="n">
        <v>0.4333416069465744</v>
      </c>
      <c r="I4744" t="n">
        <v>0.75</v>
      </c>
      <c r="J4744" t="n">
        <v>0.9</v>
      </c>
      <c r="K4744" t="n">
        <v>0.9</v>
      </c>
      <c r="L4744" t="n">
        <v>0.9</v>
      </c>
      <c r="M4744" t="n">
        <v>0</v>
      </c>
      <c r="N4744" t="inlineStr">
        <is>
          <t>ceiling</t>
        </is>
      </c>
      <c r="O4744" t="inlineStr">
        <is>
          <t>Mandatory dicey upper bound</t>
        </is>
      </c>
      <c r="P4744">
        <f>1+SUMPRODUCT(Algo_Opt_Inputs!B749:AM749,Algo_Opt_Coefs!$B$7:$AM$7)</f>
        <v/>
      </c>
      <c r="Q4744">
        <f>MAX(I4744,MIN(J4744,P4744+H4744))</f>
        <v/>
      </c>
      <c r="R4744">
        <f>Q4744-L4744</f>
        <v/>
      </c>
    </row>
    <row r="4745">
      <c r="A4745" t="inlineStr">
        <is>
          <t>2026-04-07</t>
        </is>
      </c>
      <c r="B4745" t="inlineStr">
        <is>
          <t>11_P05</t>
        </is>
      </c>
      <c r="C4745" t="inlineStr">
        <is>
          <t>Dicey&lt;=0.9: Maximum profit</t>
        </is>
      </c>
      <c r="D4745" t="b">
        <v>1</v>
      </c>
      <c r="E4745" t="b">
        <v>0</v>
      </c>
      <c r="F4745" t="b">
        <v>0</v>
      </c>
      <c r="G4745" t="n">
        <v>0.697428164169031</v>
      </c>
      <c r="H4745" t="n">
        <v>0.4333416069465744</v>
      </c>
      <c r="I4745" t="n">
        <v>0.75</v>
      </c>
      <c r="J4745" t="n">
        <v>0.9</v>
      </c>
      <c r="K4745" t="n">
        <v>0.9</v>
      </c>
      <c r="L4745" t="n">
        <v>0.9</v>
      </c>
      <c r="M4745" t="n">
        <v>0</v>
      </c>
      <c r="N4745" t="inlineStr">
        <is>
          <t>ceiling</t>
        </is>
      </c>
      <c r="O4745" t="inlineStr">
        <is>
          <t>Mandatory dicey upper bound</t>
        </is>
      </c>
      <c r="P4745">
        <f>1+SUMPRODUCT(Algo_Opt_Inputs!B750:AM750,Algo_Opt_Coefs!$B$7:$AM$7)</f>
        <v/>
      </c>
      <c r="Q4745">
        <f>MAX(I4745,MIN(J4745,P4745+H4745))</f>
        <v/>
      </c>
      <c r="R4745">
        <f>Q4745-L4745</f>
        <v/>
      </c>
    </row>
    <row r="4746">
      <c r="A4746" t="inlineStr">
        <is>
          <t>2026-04-13</t>
        </is>
      </c>
      <c r="B4746" t="inlineStr">
        <is>
          <t>11_P05</t>
        </is>
      </c>
      <c r="C4746" t="inlineStr">
        <is>
          <t>Dicey&lt;=0.9: Maximum profit</t>
        </is>
      </c>
      <c r="D4746" t="b">
        <v>0</v>
      </c>
      <c r="E4746" t="b">
        <v>0</v>
      </c>
      <c r="F4746" t="b">
        <v>0</v>
      </c>
      <c r="G4746" t="n">
        <v>1.134412427978127</v>
      </c>
      <c r="H4746" t="n">
        <v>0.4333416069465744</v>
      </c>
      <c r="I4746" t="n">
        <v>0.75</v>
      </c>
      <c r="J4746" t="n">
        <v>1.15</v>
      </c>
      <c r="K4746" t="n">
        <v>1.15</v>
      </c>
      <c r="L4746" t="n">
        <v>1.15</v>
      </c>
      <c r="M4746" t="n">
        <v>0</v>
      </c>
      <c r="N4746" t="inlineStr">
        <is>
          <t>ceiling</t>
        </is>
      </c>
      <c r="O4746" t="inlineStr">
        <is>
          <t>Optimized allocation/budget balancing; not a strong-edge label</t>
        </is>
      </c>
      <c r="P4746">
        <f>1+SUMPRODUCT(Algo_Opt_Inputs!B751:AM751,Algo_Opt_Coefs!$B$7:$AM$7)</f>
        <v/>
      </c>
      <c r="Q4746">
        <f>MAX(I4746,MIN(J4746,P4746+H4746))</f>
        <v/>
      </c>
      <c r="R4746">
        <f>Q4746-L4746</f>
        <v/>
      </c>
    </row>
    <row r="4747">
      <c r="A4747" t="inlineStr">
        <is>
          <t>2026-04-17</t>
        </is>
      </c>
      <c r="B4747" t="inlineStr">
        <is>
          <t>11_P05</t>
        </is>
      </c>
      <c r="C4747" t="inlineStr">
        <is>
          <t>Dicey&lt;=0.9: Maximum profit</t>
        </is>
      </c>
      <c r="D4747" t="b">
        <v>0</v>
      </c>
      <c r="E4747" t="b">
        <v>0</v>
      </c>
      <c r="F4747" t="b">
        <v>0</v>
      </c>
      <c r="G4747" t="n">
        <v>0.776648287930472</v>
      </c>
      <c r="H4747" t="n">
        <v>0.4333416069465744</v>
      </c>
      <c r="I4747" t="n">
        <v>0.75</v>
      </c>
      <c r="J4747" t="n">
        <v>1.15</v>
      </c>
      <c r="K4747" t="n">
        <v>1.15</v>
      </c>
      <c r="L4747" t="n">
        <v>1.15</v>
      </c>
      <c r="M4747" t="n">
        <v>0</v>
      </c>
      <c r="N4747" t="inlineStr">
        <is>
          <t>ceiling</t>
        </is>
      </c>
      <c r="O4747" t="inlineStr">
        <is>
          <t>Optimized allocation/budget balancing; not a strong-edge label</t>
        </is>
      </c>
      <c r="P4747">
        <f>1+SUMPRODUCT(Algo_Opt_Inputs!B752:AM752,Algo_Opt_Coefs!$B$7:$AM$7)</f>
        <v/>
      </c>
      <c r="Q4747">
        <f>MAX(I4747,MIN(J4747,P4747+H4747))</f>
        <v/>
      </c>
      <c r="R4747">
        <f>Q4747-L4747</f>
        <v/>
      </c>
    </row>
    <row r="4748">
      <c r="A4748" t="inlineStr">
        <is>
          <t>2026-04-20</t>
        </is>
      </c>
      <c r="B4748" t="inlineStr">
        <is>
          <t>11_P05</t>
        </is>
      </c>
      <c r="C4748" t="inlineStr">
        <is>
          <t>Dicey&lt;=0.9: Maximum profit</t>
        </is>
      </c>
      <c r="D4748" t="b">
        <v>0</v>
      </c>
      <c r="E4748" t="b">
        <v>0</v>
      </c>
      <c r="F4748" t="b">
        <v>0</v>
      </c>
      <c r="G4748" t="n">
        <v>2.000817644457197</v>
      </c>
      <c r="H4748" t="n">
        <v>0.4333416069465744</v>
      </c>
      <c r="I4748" t="n">
        <v>0.75</v>
      </c>
      <c r="J4748" t="n">
        <v>1.15</v>
      </c>
      <c r="K4748" t="n">
        <v>1.15</v>
      </c>
      <c r="L4748" t="n">
        <v>1.15</v>
      </c>
      <c r="M4748" t="n">
        <v>0</v>
      </c>
      <c r="N4748" t="inlineStr">
        <is>
          <t>ceiling</t>
        </is>
      </c>
      <c r="O4748" t="inlineStr">
        <is>
          <t>Optimized allocation/budget balancing; not a strong-edge label</t>
        </is>
      </c>
      <c r="P4748">
        <f>1+SUMPRODUCT(Algo_Opt_Inputs!B753:AM753,Algo_Opt_Coefs!$B$7:$AM$7)</f>
        <v/>
      </c>
      <c r="Q4748">
        <f>MAX(I4748,MIN(J4748,P4748+H4748))</f>
        <v/>
      </c>
      <c r="R4748">
        <f>Q4748-L4748</f>
        <v/>
      </c>
    </row>
    <row r="4749">
      <c r="A4749" t="inlineStr">
        <is>
          <t>2026-04-21</t>
        </is>
      </c>
      <c r="B4749" t="inlineStr">
        <is>
          <t>11_P05</t>
        </is>
      </c>
      <c r="C4749" t="inlineStr">
        <is>
          <t>Dicey&lt;=0.9: Maximum profit</t>
        </is>
      </c>
      <c r="D4749" t="b">
        <v>1</v>
      </c>
      <c r="E4749" t="b">
        <v>0</v>
      </c>
      <c r="F4749" t="b">
        <v>0</v>
      </c>
      <c r="G4749" t="n">
        <v>0.6706954468614944</v>
      </c>
      <c r="H4749" t="n">
        <v>0.4333416069465744</v>
      </c>
      <c r="I4749" t="n">
        <v>0.75</v>
      </c>
      <c r="J4749" t="n">
        <v>0.9</v>
      </c>
      <c r="K4749" t="n">
        <v>0.9</v>
      </c>
      <c r="L4749" t="n">
        <v>0.9</v>
      </c>
      <c r="M4749" t="n">
        <v>0</v>
      </c>
      <c r="N4749" t="inlineStr">
        <is>
          <t>ceiling</t>
        </is>
      </c>
      <c r="O4749" t="inlineStr">
        <is>
          <t>Mandatory dicey upper bound</t>
        </is>
      </c>
      <c r="P4749">
        <f>1+SUMPRODUCT(Algo_Opt_Inputs!B754:AM754,Algo_Opt_Coefs!$B$7:$AM$7)</f>
        <v/>
      </c>
      <c r="Q4749">
        <f>MAX(I4749,MIN(J4749,P4749+H4749))</f>
        <v/>
      </c>
      <c r="R4749">
        <f>Q4749-L4749</f>
        <v/>
      </c>
    </row>
    <row r="4750">
      <c r="A4750" t="inlineStr">
        <is>
          <t>2026-04-22</t>
        </is>
      </c>
      <c r="B4750" t="inlineStr">
        <is>
          <t>11_P05</t>
        </is>
      </c>
      <c r="C4750" t="inlineStr">
        <is>
          <t>Dicey&lt;=0.9: Maximum profit</t>
        </is>
      </c>
      <c r="D4750" t="b">
        <v>0</v>
      </c>
      <c r="E4750" t="b">
        <v>0</v>
      </c>
      <c r="F4750" t="b">
        <v>0</v>
      </c>
      <c r="G4750" t="n">
        <v>2.944693977778627</v>
      </c>
      <c r="H4750" t="n">
        <v>0.4333416069465744</v>
      </c>
      <c r="I4750" t="n">
        <v>0.75</v>
      </c>
      <c r="J4750" t="n">
        <v>1.15</v>
      </c>
      <c r="K4750" t="n">
        <v>1.15</v>
      </c>
      <c r="L4750" t="n">
        <v>1.15</v>
      </c>
      <c r="M4750" t="n">
        <v>0</v>
      </c>
      <c r="N4750" t="inlineStr">
        <is>
          <t>ceiling</t>
        </is>
      </c>
      <c r="O4750" t="inlineStr">
        <is>
          <t>Optimized allocation/budget balancing; not a strong-edge label</t>
        </is>
      </c>
      <c r="P4750">
        <f>1+SUMPRODUCT(Algo_Opt_Inputs!B755:AM755,Algo_Opt_Coefs!$B$7:$AM$7)</f>
        <v/>
      </c>
      <c r="Q4750">
        <f>MAX(I4750,MIN(J4750,P4750+H4750))</f>
        <v/>
      </c>
      <c r="R4750">
        <f>Q4750-L4750</f>
        <v/>
      </c>
    </row>
    <row r="4751">
      <c r="A4751" t="inlineStr">
        <is>
          <t>2026-04-23</t>
        </is>
      </c>
      <c r="B4751" t="inlineStr">
        <is>
          <t>11_P05</t>
        </is>
      </c>
      <c r="C4751" t="inlineStr">
        <is>
          <t>Dicey&lt;=0.9: Maximum profit</t>
        </is>
      </c>
      <c r="D4751" t="b">
        <v>0</v>
      </c>
      <c r="E4751" t="b">
        <v>0</v>
      </c>
      <c r="F4751" t="b">
        <v>0</v>
      </c>
      <c r="G4751" t="n">
        <v>1.290554448097706</v>
      </c>
      <c r="H4751" t="n">
        <v>0.4333416069465744</v>
      </c>
      <c r="I4751" t="n">
        <v>0.75</v>
      </c>
      <c r="J4751" t="n">
        <v>1.15</v>
      </c>
      <c r="K4751" t="n">
        <v>1.15</v>
      </c>
      <c r="L4751" t="n">
        <v>1.15</v>
      </c>
      <c r="M4751" t="n">
        <v>0</v>
      </c>
      <c r="N4751" t="inlineStr">
        <is>
          <t>ceiling</t>
        </is>
      </c>
      <c r="O4751" t="inlineStr">
        <is>
          <t>Optimized allocation/budget balancing; not a strong-edge label</t>
        </is>
      </c>
      <c r="P4751">
        <f>1+SUMPRODUCT(Algo_Opt_Inputs!B756:AM756,Algo_Opt_Coefs!$B$7:$AM$7)</f>
        <v/>
      </c>
      <c r="Q4751">
        <f>MAX(I4751,MIN(J4751,P4751+H4751))</f>
        <v/>
      </c>
      <c r="R4751">
        <f>Q4751-L4751</f>
        <v/>
      </c>
    </row>
    <row r="4752">
      <c r="A4752" t="inlineStr">
        <is>
          <t>2026-04-27</t>
        </is>
      </c>
      <c r="B4752" t="inlineStr">
        <is>
          <t>11_P05</t>
        </is>
      </c>
      <c r="C4752" t="inlineStr">
        <is>
          <t>Dicey&lt;=0.9: Maximum profit</t>
        </is>
      </c>
      <c r="D4752" t="b">
        <v>1</v>
      </c>
      <c r="E4752" t="b">
        <v>0</v>
      </c>
      <c r="F4752" t="b">
        <v>0</v>
      </c>
      <c r="G4752" t="n">
        <v>0.7584832389788487</v>
      </c>
      <c r="H4752" t="n">
        <v>0.4333416069465744</v>
      </c>
      <c r="I4752" t="n">
        <v>0.75</v>
      </c>
      <c r="J4752" t="n">
        <v>0.9</v>
      </c>
      <c r="K4752" t="n">
        <v>0.9</v>
      </c>
      <c r="L4752" t="n">
        <v>0.9</v>
      </c>
      <c r="M4752" t="n">
        <v>0</v>
      </c>
      <c r="N4752" t="inlineStr">
        <is>
          <t>ceiling</t>
        </is>
      </c>
      <c r="O4752" t="inlineStr">
        <is>
          <t>Mandatory dicey upper bound</t>
        </is>
      </c>
      <c r="P4752">
        <f>1+SUMPRODUCT(Algo_Opt_Inputs!B757:AM757,Algo_Opt_Coefs!$B$7:$AM$7)</f>
        <v/>
      </c>
      <c r="Q4752">
        <f>MAX(I4752,MIN(J4752,P4752+H4752))</f>
        <v/>
      </c>
      <c r="R4752">
        <f>Q4752-L4752</f>
        <v/>
      </c>
    </row>
    <row r="4753">
      <c r="A4753" t="inlineStr">
        <is>
          <t>2026-04-28</t>
        </is>
      </c>
      <c r="B4753" t="inlineStr">
        <is>
          <t>11_P05</t>
        </is>
      </c>
      <c r="C4753" t="inlineStr">
        <is>
          <t>Dicey&lt;=0.9: Maximum profit</t>
        </is>
      </c>
      <c r="D4753" t="b">
        <v>1</v>
      </c>
      <c r="E4753" t="b">
        <v>0</v>
      </c>
      <c r="F4753" t="b">
        <v>0</v>
      </c>
      <c r="G4753" t="n">
        <v>0.632696583315095</v>
      </c>
      <c r="H4753" t="n">
        <v>0.4333416069465744</v>
      </c>
      <c r="I4753" t="n">
        <v>0.75</v>
      </c>
      <c r="J4753" t="n">
        <v>0.9</v>
      </c>
      <c r="K4753" t="n">
        <v>0.9</v>
      </c>
      <c r="L4753" t="n">
        <v>0.9</v>
      </c>
      <c r="M4753" t="n">
        <v>0</v>
      </c>
      <c r="N4753" t="inlineStr">
        <is>
          <t>ceiling</t>
        </is>
      </c>
      <c r="O4753" t="inlineStr">
        <is>
          <t>Mandatory dicey upper bound</t>
        </is>
      </c>
      <c r="P4753">
        <f>1+SUMPRODUCT(Algo_Opt_Inputs!B758:AM758,Algo_Opt_Coefs!$B$7:$AM$7)</f>
        <v/>
      </c>
      <c r="Q4753">
        <f>MAX(I4753,MIN(J4753,P4753+H4753))</f>
        <v/>
      </c>
      <c r="R4753">
        <f>Q4753-L4753</f>
        <v/>
      </c>
    </row>
    <row r="4754">
      <c r="A4754" t="inlineStr">
        <is>
          <t>2026-04-30</t>
        </is>
      </c>
      <c r="B4754" t="inlineStr">
        <is>
          <t>11_P05</t>
        </is>
      </c>
      <c r="C4754" t="inlineStr">
        <is>
          <t>Dicey&lt;=0.9: Maximum profit</t>
        </is>
      </c>
      <c r="D4754" t="b">
        <v>1</v>
      </c>
      <c r="E4754" t="b">
        <v>0</v>
      </c>
      <c r="F4754" t="b">
        <v>0</v>
      </c>
      <c r="G4754" t="n">
        <v>0.8970924916053084</v>
      </c>
      <c r="H4754" t="n">
        <v>0.4333416069465744</v>
      </c>
      <c r="I4754" t="n">
        <v>0.75</v>
      </c>
      <c r="J4754" t="n">
        <v>0.9</v>
      </c>
      <c r="K4754" t="n">
        <v>0.9</v>
      </c>
      <c r="L4754" t="n">
        <v>0.9</v>
      </c>
      <c r="M4754" t="n">
        <v>0</v>
      </c>
      <c r="N4754" t="inlineStr">
        <is>
          <t>ceiling</t>
        </is>
      </c>
      <c r="O4754" t="inlineStr">
        <is>
          <t>Mandatory dicey upper bound</t>
        </is>
      </c>
      <c r="P4754">
        <f>1+SUMPRODUCT(Algo_Opt_Inputs!B759:AM759,Algo_Opt_Coefs!$B$7:$AM$7)</f>
        <v/>
      </c>
      <c r="Q4754">
        <f>MAX(I4754,MIN(J4754,P4754+H4754))</f>
        <v/>
      </c>
      <c r="R4754">
        <f>Q4754-L4754</f>
        <v/>
      </c>
    </row>
    <row r="4755">
      <c r="A4755" t="inlineStr">
        <is>
          <t>2026-05-04</t>
        </is>
      </c>
      <c r="B4755" t="inlineStr">
        <is>
          <t>11_P05</t>
        </is>
      </c>
      <c r="C4755" t="inlineStr">
        <is>
          <t>Dicey&lt;=0.9: Maximum profit</t>
        </is>
      </c>
      <c r="D4755" t="b">
        <v>1</v>
      </c>
      <c r="E4755" t="b">
        <v>0</v>
      </c>
      <c r="F4755" t="b">
        <v>0</v>
      </c>
      <c r="G4755" t="n">
        <v>0.6092439613558988</v>
      </c>
      <c r="H4755" t="n">
        <v>0.4333416069465744</v>
      </c>
      <c r="I4755" t="n">
        <v>0.75</v>
      </c>
      <c r="J4755" t="n">
        <v>0.9</v>
      </c>
      <c r="K4755" t="n">
        <v>0.9</v>
      </c>
      <c r="L4755" t="n">
        <v>0.9</v>
      </c>
      <c r="M4755" t="n">
        <v>0</v>
      </c>
      <c r="N4755" t="inlineStr">
        <is>
          <t>ceiling</t>
        </is>
      </c>
      <c r="O4755" t="inlineStr">
        <is>
          <t>Mandatory dicey upper bound</t>
        </is>
      </c>
      <c r="P4755">
        <f>1+SUMPRODUCT(Algo_Opt_Inputs!B760:AM760,Algo_Opt_Coefs!$B$7:$AM$7)</f>
        <v/>
      </c>
      <c r="Q4755">
        <f>MAX(I4755,MIN(J4755,P4755+H4755))</f>
        <v/>
      </c>
      <c r="R4755">
        <f>Q4755-L4755</f>
        <v/>
      </c>
    </row>
    <row r="4756">
      <c r="A4756" t="inlineStr">
        <is>
          <t>2026-05-05</t>
        </is>
      </c>
      <c r="B4756" t="inlineStr">
        <is>
          <t>11_P05</t>
        </is>
      </c>
      <c r="C4756" t="inlineStr">
        <is>
          <t>Dicey&lt;=0.9: Maximum profit</t>
        </is>
      </c>
      <c r="D4756" t="b">
        <v>0</v>
      </c>
      <c r="E4756" t="b">
        <v>1</v>
      </c>
      <c r="F4756" t="b">
        <v>0</v>
      </c>
      <c r="G4756" t="n">
        <v>2.339227752271583</v>
      </c>
      <c r="H4756" t="n">
        <v>0.4333416069465744</v>
      </c>
      <c r="I4756" t="n">
        <v>0.75</v>
      </c>
      <c r="J4756" t="n">
        <v>1.15</v>
      </c>
      <c r="K4756" t="n">
        <v>1.15</v>
      </c>
      <c r="L4756" t="n">
        <v>1.15</v>
      </c>
      <c r="M4756" t="n">
        <v>0</v>
      </c>
      <c r="N4756" t="inlineStr">
        <is>
          <t>ceiling</t>
        </is>
      </c>
      <c r="O4756" t="inlineStr">
        <is>
          <t>Optimized allocation/budget balancing; not a strong-edge label</t>
        </is>
      </c>
      <c r="P4756">
        <f>1+SUMPRODUCT(Algo_Opt_Inputs!B761:AM761,Algo_Opt_Coefs!$B$7:$AM$7)</f>
        <v/>
      </c>
      <c r="Q4756">
        <f>MAX(I4756,MIN(J4756,P4756+H4756))</f>
        <v/>
      </c>
      <c r="R4756">
        <f>Q4756-L4756</f>
        <v/>
      </c>
    </row>
    <row r="4757">
      <c r="A4757" t="inlineStr">
        <is>
          <t>2026-05-08</t>
        </is>
      </c>
      <c r="B4757" t="inlineStr">
        <is>
          <t>11_P05</t>
        </is>
      </c>
      <c r="C4757" t="inlineStr">
        <is>
          <t>Dicey&lt;=0.9: Maximum profit</t>
        </is>
      </c>
      <c r="D4757" t="b">
        <v>0</v>
      </c>
      <c r="E4757" t="b">
        <v>0</v>
      </c>
      <c r="F4757" t="b">
        <v>0</v>
      </c>
      <c r="G4757" t="n">
        <v>1.486573749460454</v>
      </c>
      <c r="H4757" t="n">
        <v>0.4333416069465744</v>
      </c>
      <c r="I4757" t="n">
        <v>0.75</v>
      </c>
      <c r="J4757" t="n">
        <v>1.15</v>
      </c>
      <c r="K4757" t="n">
        <v>1.15</v>
      </c>
      <c r="L4757" t="n">
        <v>1.15</v>
      </c>
      <c r="M4757" t="n">
        <v>0</v>
      </c>
      <c r="N4757" t="inlineStr">
        <is>
          <t>ceiling</t>
        </is>
      </c>
      <c r="O4757" t="inlineStr">
        <is>
          <t>Optimized allocation/budget balancing; not a strong-edge label</t>
        </is>
      </c>
      <c r="P4757">
        <f>1+SUMPRODUCT(Algo_Opt_Inputs!B762:AM762,Algo_Opt_Coefs!$B$7:$AM$7)</f>
        <v/>
      </c>
      <c r="Q4757">
        <f>MAX(I4757,MIN(J4757,P4757+H4757))</f>
        <v/>
      </c>
      <c r="R4757">
        <f>Q4757-L4757</f>
        <v/>
      </c>
    </row>
    <row r="4758">
      <c r="A4758" t="inlineStr">
        <is>
          <t>2026-05-12</t>
        </is>
      </c>
      <c r="B4758" t="inlineStr">
        <is>
          <t>11_P05</t>
        </is>
      </c>
      <c r="C4758" t="inlineStr">
        <is>
          <t>Dicey&lt;=0.9: Maximum profit</t>
        </is>
      </c>
      <c r="D4758" t="b">
        <v>0</v>
      </c>
      <c r="E4758" t="b">
        <v>1</v>
      </c>
      <c r="F4758" t="b">
        <v>0</v>
      </c>
      <c r="G4758" t="n">
        <v>2.116736335129907</v>
      </c>
      <c r="H4758" t="n">
        <v>0.4333416069465744</v>
      </c>
      <c r="I4758" t="n">
        <v>0.75</v>
      </c>
      <c r="J4758" t="n">
        <v>1.15</v>
      </c>
      <c r="K4758" t="n">
        <v>1.15</v>
      </c>
      <c r="L4758" t="n">
        <v>1.15</v>
      </c>
      <c r="M4758" t="n">
        <v>0</v>
      </c>
      <c r="N4758" t="inlineStr">
        <is>
          <t>ceiling</t>
        </is>
      </c>
      <c r="O4758" t="inlineStr">
        <is>
          <t>Optimized allocation/budget balancing; not a strong-edge label</t>
        </is>
      </c>
      <c r="P4758">
        <f>1+SUMPRODUCT(Algo_Opt_Inputs!B763:AM763,Algo_Opt_Coefs!$B$7:$AM$7)</f>
        <v/>
      </c>
      <c r="Q4758">
        <f>MAX(I4758,MIN(J4758,P4758+H4758))</f>
        <v/>
      </c>
      <c r="R4758">
        <f>Q4758-L4758</f>
        <v/>
      </c>
    </row>
    <row r="4759">
      <c r="A4759" t="inlineStr">
        <is>
          <t>2026-05-13</t>
        </is>
      </c>
      <c r="B4759" t="inlineStr">
        <is>
          <t>11_P05</t>
        </is>
      </c>
      <c r="C4759" t="inlineStr">
        <is>
          <t>Dicey&lt;=0.9: Maximum profit</t>
        </is>
      </c>
      <c r="D4759" t="b">
        <v>0</v>
      </c>
      <c r="E4759" t="b">
        <v>0</v>
      </c>
      <c r="F4759" t="b">
        <v>0</v>
      </c>
      <c r="G4759" t="n">
        <v>2.101115973618493</v>
      </c>
      <c r="H4759" t="n">
        <v>0.4333416069465744</v>
      </c>
      <c r="I4759" t="n">
        <v>0.75</v>
      </c>
      <c r="J4759" t="n">
        <v>1.15</v>
      </c>
      <c r="K4759" t="n">
        <v>1.15</v>
      </c>
      <c r="L4759" t="n">
        <v>1.15</v>
      </c>
      <c r="M4759" t="n">
        <v>0</v>
      </c>
      <c r="N4759" t="inlineStr">
        <is>
          <t>ceiling</t>
        </is>
      </c>
      <c r="O4759" t="inlineStr">
        <is>
          <t>Optimized allocation/budget balancing; not a strong-edge label</t>
        </is>
      </c>
      <c r="P4759">
        <f>1+SUMPRODUCT(Algo_Opt_Inputs!B764:AM764,Algo_Opt_Coefs!$B$7:$AM$7)</f>
        <v/>
      </c>
      <c r="Q4759">
        <f>MAX(I4759,MIN(J4759,P4759+H4759))</f>
        <v/>
      </c>
      <c r="R4759">
        <f>Q4759-L4759</f>
        <v/>
      </c>
    </row>
    <row r="4760">
      <c r="A4760" t="inlineStr">
        <is>
          <t>2026-05-15</t>
        </is>
      </c>
      <c r="B4760" t="inlineStr">
        <is>
          <t>11_P05</t>
        </is>
      </c>
      <c r="C4760" t="inlineStr">
        <is>
          <t>Dicey&lt;=0.9: Maximum profit</t>
        </is>
      </c>
      <c r="D4760" t="b">
        <v>0</v>
      </c>
      <c r="E4760" t="b">
        <v>0</v>
      </c>
      <c r="F4760" t="b">
        <v>0</v>
      </c>
      <c r="G4760" t="n">
        <v>0.7337720143253662</v>
      </c>
      <c r="H4760" t="n">
        <v>0.4333416069465744</v>
      </c>
      <c r="I4760" t="n">
        <v>0.75</v>
      </c>
      <c r="J4760" t="n">
        <v>1.15</v>
      </c>
      <c r="K4760" t="n">
        <v>1.15</v>
      </c>
      <c r="L4760" t="n">
        <v>1.15</v>
      </c>
      <c r="M4760" t="n">
        <v>0</v>
      </c>
      <c r="N4760" t="inlineStr">
        <is>
          <t>ceiling</t>
        </is>
      </c>
      <c r="O4760" t="inlineStr">
        <is>
          <t>Optimized allocation/budget balancing; not a strong-edge label</t>
        </is>
      </c>
      <c r="P4760">
        <f>1+SUMPRODUCT(Algo_Opt_Inputs!B765:AM765,Algo_Opt_Coefs!$B$7:$AM$7)</f>
        <v/>
      </c>
      <c r="Q4760">
        <f>MAX(I4760,MIN(J4760,P4760+H4760))</f>
        <v/>
      </c>
      <c r="R4760">
        <f>Q4760-L4760</f>
        <v/>
      </c>
    </row>
    <row r="4761">
      <c r="A4761" t="inlineStr">
        <is>
          <t>2026-05-18</t>
        </is>
      </c>
      <c r="B4761" t="inlineStr">
        <is>
          <t>11_P05</t>
        </is>
      </c>
      <c r="C4761" t="inlineStr">
        <is>
          <t>Dicey&lt;=0.9: Maximum profit</t>
        </is>
      </c>
      <c r="D4761" t="b">
        <v>0</v>
      </c>
      <c r="E4761" t="b">
        <v>0</v>
      </c>
      <c r="F4761" t="b">
        <v>0</v>
      </c>
      <c r="G4761" t="n">
        <v>1.486272072422278</v>
      </c>
      <c r="H4761" t="n">
        <v>0.4333416069465744</v>
      </c>
      <c r="I4761" t="n">
        <v>0.75</v>
      </c>
      <c r="J4761" t="n">
        <v>1.15</v>
      </c>
      <c r="K4761" t="n">
        <v>1.15</v>
      </c>
      <c r="L4761" t="n">
        <v>1.15</v>
      </c>
      <c r="M4761" t="n">
        <v>0</v>
      </c>
      <c r="N4761" t="inlineStr">
        <is>
          <t>ceiling</t>
        </is>
      </c>
      <c r="O4761" t="inlineStr">
        <is>
          <t>Optimized allocation/budget balancing; not a strong-edge label</t>
        </is>
      </c>
      <c r="P4761">
        <f>1+SUMPRODUCT(Algo_Opt_Inputs!B766:AM766,Algo_Opt_Coefs!$B$7:$AM$7)</f>
        <v/>
      </c>
      <c r="Q4761">
        <f>MAX(I4761,MIN(J4761,P4761+H4761))</f>
        <v/>
      </c>
      <c r="R4761">
        <f>Q4761-L4761</f>
        <v/>
      </c>
    </row>
    <row r="4762">
      <c r="A4762" t="inlineStr">
        <is>
          <t>2026-05-19</t>
        </is>
      </c>
      <c r="B4762" t="inlineStr">
        <is>
          <t>11_P05</t>
        </is>
      </c>
      <c r="C4762" t="inlineStr">
        <is>
          <t>Dicey&lt;=0.9: Maximum profit</t>
        </is>
      </c>
      <c r="D4762" t="b">
        <v>0</v>
      </c>
      <c r="E4762" t="b">
        <v>1</v>
      </c>
      <c r="F4762" t="b">
        <v>0</v>
      </c>
      <c r="G4762" t="n">
        <v>0.7245653062257706</v>
      </c>
      <c r="H4762" t="n">
        <v>0.4333416069465744</v>
      </c>
      <c r="I4762" t="n">
        <v>0.75</v>
      </c>
      <c r="J4762" t="n">
        <v>1.15</v>
      </c>
      <c r="K4762" t="n">
        <v>1.15</v>
      </c>
      <c r="L4762" t="n">
        <v>1.15</v>
      </c>
      <c r="M4762" t="n">
        <v>0</v>
      </c>
      <c r="N4762" t="inlineStr">
        <is>
          <t>ceiling</t>
        </is>
      </c>
      <c r="O4762" t="inlineStr">
        <is>
          <t>Optimized allocation/budget balancing; not a strong-edge label</t>
        </is>
      </c>
      <c r="P4762">
        <f>1+SUMPRODUCT(Algo_Opt_Inputs!B767:AM767,Algo_Opt_Coefs!$B$7:$AM$7)</f>
        <v/>
      </c>
      <c r="Q4762">
        <f>MAX(I4762,MIN(J4762,P4762+H4762))</f>
        <v/>
      </c>
      <c r="R4762">
        <f>Q4762-L4762</f>
        <v/>
      </c>
    </row>
    <row r="4763">
      <c r="A4763" t="inlineStr">
        <is>
          <t>2026-05-26</t>
        </is>
      </c>
      <c r="B4763" t="inlineStr">
        <is>
          <t>11_P05</t>
        </is>
      </c>
      <c r="C4763" t="inlineStr">
        <is>
          <t>Dicey&lt;=0.9: Maximum profit</t>
        </is>
      </c>
      <c r="D4763" t="b">
        <v>1</v>
      </c>
      <c r="E4763" t="b">
        <v>0</v>
      </c>
      <c r="F4763" t="b">
        <v>0</v>
      </c>
      <c r="G4763" t="n">
        <v>0.3672661664609461</v>
      </c>
      <c r="H4763" t="n">
        <v>0.4333416069465744</v>
      </c>
      <c r="I4763" t="n">
        <v>0.75</v>
      </c>
      <c r="J4763" t="n">
        <v>0.9</v>
      </c>
      <c r="K4763" t="n">
        <v>0.8006077734075205</v>
      </c>
      <c r="L4763" t="n">
        <v>0.8006077734075205</v>
      </c>
      <c r="M4763" t="n">
        <v>0</v>
      </c>
      <c r="N4763" t="inlineStr">
        <is>
          <t>interior</t>
        </is>
      </c>
      <c r="O4763" t="inlineStr">
        <is>
          <t>Mandatory dicey upper bound</t>
        </is>
      </c>
      <c r="P4763">
        <f>1+SUMPRODUCT(Algo_Opt_Inputs!B768:AM768,Algo_Opt_Coefs!$B$7:$AM$7)</f>
        <v/>
      </c>
      <c r="Q4763">
        <f>MAX(I4763,MIN(J4763,P4763+H4763))</f>
        <v/>
      </c>
      <c r="R4763">
        <f>Q4763-L4763</f>
        <v/>
      </c>
    </row>
    <row r="4764">
      <c r="A4764" t="inlineStr">
        <is>
          <t>2026-05-27</t>
        </is>
      </c>
      <c r="B4764" t="inlineStr">
        <is>
          <t>11_P05</t>
        </is>
      </c>
      <c r="C4764" t="inlineStr">
        <is>
          <t>Dicey&lt;=0.9: Maximum profit</t>
        </is>
      </c>
      <c r="D4764" t="b">
        <v>0</v>
      </c>
      <c r="E4764" t="b">
        <v>0</v>
      </c>
      <c r="F4764" t="b">
        <v>0</v>
      </c>
      <c r="G4764" t="n">
        <v>1.394096622578347</v>
      </c>
      <c r="H4764" t="n">
        <v>0.4333416069465744</v>
      </c>
      <c r="I4764" t="n">
        <v>0.75</v>
      </c>
      <c r="J4764" t="n">
        <v>1.15</v>
      </c>
      <c r="K4764" t="n">
        <v>1.15</v>
      </c>
      <c r="L4764" t="n">
        <v>1.15</v>
      </c>
      <c r="M4764" t="n">
        <v>0</v>
      </c>
      <c r="N4764" t="inlineStr">
        <is>
          <t>ceiling</t>
        </is>
      </c>
      <c r="O4764" t="inlineStr">
        <is>
          <t>Optimized allocation/budget balancing; not a strong-edge label</t>
        </is>
      </c>
      <c r="P4764">
        <f>1+SUMPRODUCT(Algo_Opt_Inputs!B769:AM769,Algo_Opt_Coefs!$B$7:$AM$7)</f>
        <v/>
      </c>
      <c r="Q4764">
        <f>MAX(I4764,MIN(J4764,P4764+H4764))</f>
        <v/>
      </c>
      <c r="R4764">
        <f>Q4764-L4764</f>
        <v/>
      </c>
    </row>
    <row r="4765">
      <c r="A4765" t="inlineStr">
        <is>
          <t>2026-06-01</t>
        </is>
      </c>
      <c r="B4765" t="inlineStr">
        <is>
          <t>11_P05</t>
        </is>
      </c>
      <c r="C4765" t="inlineStr">
        <is>
          <t>Dicey&lt;=0.9: Maximum profit</t>
        </is>
      </c>
      <c r="D4765" t="b">
        <v>1</v>
      </c>
      <c r="E4765" t="b">
        <v>0</v>
      </c>
      <c r="F4765" t="b">
        <v>0</v>
      </c>
      <c r="G4765" t="n">
        <v>0.4351530830923795</v>
      </c>
      <c r="H4765" t="n">
        <v>0.4333416069465744</v>
      </c>
      <c r="I4765" t="n">
        <v>0.75</v>
      </c>
      <c r="J4765" t="n">
        <v>0.9</v>
      </c>
      <c r="K4765" t="n">
        <v>0.868494690038954</v>
      </c>
      <c r="L4765" t="n">
        <v>0.8684946900389541</v>
      </c>
      <c r="M4765" t="n">
        <v>-1.110223024625157e-16</v>
      </c>
      <c r="N4765" t="inlineStr">
        <is>
          <t>interior</t>
        </is>
      </c>
      <c r="O4765" t="inlineStr">
        <is>
          <t>Mandatory dicey upper bound</t>
        </is>
      </c>
      <c r="P4765">
        <f>1+SUMPRODUCT(Algo_Opt_Inputs!B770:AM770,Algo_Opt_Coefs!$B$7:$AM$7)</f>
        <v/>
      </c>
      <c r="Q4765">
        <f>MAX(I4765,MIN(J4765,P4765+H4765))</f>
        <v/>
      </c>
      <c r="R4765">
        <f>Q4765-L4765</f>
        <v/>
      </c>
    </row>
    <row r="4766">
      <c r="A4766" t="inlineStr">
        <is>
          <t>2026-06-02</t>
        </is>
      </c>
      <c r="B4766" t="inlineStr">
        <is>
          <t>11_P05</t>
        </is>
      </c>
      <c r="C4766" t="inlineStr">
        <is>
          <t>Dicey&lt;=0.9: Maximum profit</t>
        </is>
      </c>
      <c r="D4766" t="b">
        <v>0</v>
      </c>
      <c r="E4766" t="b">
        <v>0</v>
      </c>
      <c r="F4766" t="b">
        <v>0</v>
      </c>
      <c r="G4766" t="n">
        <v>1.217460289732186</v>
      </c>
      <c r="H4766" t="n">
        <v>0.4333416069465744</v>
      </c>
      <c r="I4766" t="n">
        <v>0.75</v>
      </c>
      <c r="J4766" t="n">
        <v>1.15</v>
      </c>
      <c r="K4766" t="n">
        <v>1.15</v>
      </c>
      <c r="L4766" t="n">
        <v>1.15</v>
      </c>
      <c r="M4766" t="n">
        <v>0</v>
      </c>
      <c r="N4766" t="inlineStr">
        <is>
          <t>ceiling</t>
        </is>
      </c>
      <c r="O4766" t="inlineStr">
        <is>
          <t>Optimized allocation/budget balancing; not a strong-edge label</t>
        </is>
      </c>
      <c r="P4766">
        <f>1+SUMPRODUCT(Algo_Opt_Inputs!B771:AM771,Algo_Opt_Coefs!$B$7:$AM$7)</f>
        <v/>
      </c>
      <c r="Q4766">
        <f>MAX(I4766,MIN(J4766,P4766+H4766))</f>
        <v/>
      </c>
      <c r="R4766">
        <f>Q4766-L4766</f>
        <v/>
      </c>
    </row>
    <row r="4767">
      <c r="A4767" t="inlineStr">
        <is>
          <t>2026-06-05</t>
        </is>
      </c>
      <c r="B4767" t="inlineStr">
        <is>
          <t>11_P05</t>
        </is>
      </c>
      <c r="C4767" t="inlineStr">
        <is>
          <t>Dicey&lt;=0.9: Maximum profit</t>
        </is>
      </c>
      <c r="D4767" t="b">
        <v>0</v>
      </c>
      <c r="E4767" t="b">
        <v>0</v>
      </c>
      <c r="F4767" t="b">
        <v>0</v>
      </c>
      <c r="G4767" t="n">
        <v>1.251416061043018</v>
      </c>
      <c r="H4767" t="n">
        <v>0.4333416069465744</v>
      </c>
      <c r="I4767" t="n">
        <v>0.75</v>
      </c>
      <c r="J4767" t="n">
        <v>1.15</v>
      </c>
      <c r="K4767" t="n">
        <v>1.15</v>
      </c>
      <c r="L4767" t="n">
        <v>1.15</v>
      </c>
      <c r="M4767" t="n">
        <v>0</v>
      </c>
      <c r="N4767" t="inlineStr">
        <is>
          <t>ceiling</t>
        </is>
      </c>
      <c r="O4767" t="inlineStr">
        <is>
          <t>Optimized allocation/budget balancing; not a strong-edge label</t>
        </is>
      </c>
      <c r="P4767">
        <f>1+SUMPRODUCT(Algo_Opt_Inputs!B772:AM772,Algo_Opt_Coefs!$B$7:$AM$7)</f>
        <v/>
      </c>
      <c r="Q4767">
        <f>MAX(I4767,MIN(J4767,P4767+H4767))</f>
        <v/>
      </c>
      <c r="R4767">
        <f>Q4767-L4767</f>
        <v/>
      </c>
    </row>
    <row r="4768">
      <c r="A4768" t="inlineStr">
        <is>
          <t>2026-06-09</t>
        </is>
      </c>
      <c r="B4768" t="inlineStr">
        <is>
          <t>11_P05</t>
        </is>
      </c>
      <c r="C4768" t="inlineStr">
        <is>
          <t>Dicey&lt;=0.9: Maximum profit</t>
        </is>
      </c>
      <c r="D4768" t="b">
        <v>0</v>
      </c>
      <c r="E4768" t="b">
        <v>0</v>
      </c>
      <c r="F4768" t="b">
        <v>0</v>
      </c>
      <c r="G4768" t="n">
        <v>2.080475890028589</v>
      </c>
      <c r="H4768" t="n">
        <v>0.4333416069465744</v>
      </c>
      <c r="I4768" t="n">
        <v>0.75</v>
      </c>
      <c r="J4768" t="n">
        <v>1.15</v>
      </c>
      <c r="K4768" t="n">
        <v>1.15</v>
      </c>
      <c r="L4768" t="n">
        <v>1.15</v>
      </c>
      <c r="M4768" t="n">
        <v>0</v>
      </c>
      <c r="N4768" t="inlineStr">
        <is>
          <t>ceiling</t>
        </is>
      </c>
      <c r="O4768" t="inlineStr">
        <is>
          <t>Optimized allocation/budget balancing; not a strong-edge label</t>
        </is>
      </c>
      <c r="P4768">
        <f>1+SUMPRODUCT(Algo_Opt_Inputs!B773:AM773,Algo_Opt_Coefs!$B$7:$AM$7)</f>
        <v/>
      </c>
      <c r="Q4768">
        <f>MAX(I4768,MIN(J4768,P4768+H4768))</f>
        <v/>
      </c>
      <c r="R4768">
        <f>Q4768-L4768</f>
        <v/>
      </c>
    </row>
    <row r="4769">
      <c r="A4769" t="inlineStr">
        <is>
          <t>2026-06-11</t>
        </is>
      </c>
      <c r="B4769" t="inlineStr">
        <is>
          <t>11_P05</t>
        </is>
      </c>
      <c r="C4769" t="inlineStr">
        <is>
          <t>Dicey&lt;=0.9: Maximum profit</t>
        </is>
      </c>
      <c r="D4769" t="b">
        <v>0</v>
      </c>
      <c r="E4769" t="b">
        <v>0</v>
      </c>
      <c r="F4769" t="b">
        <v>0</v>
      </c>
      <c r="G4769" t="n">
        <v>1.580719498675603</v>
      </c>
      <c r="H4769" t="n">
        <v>0.4333416069465744</v>
      </c>
      <c r="I4769" t="n">
        <v>0.75</v>
      </c>
      <c r="J4769" t="n">
        <v>1.15</v>
      </c>
      <c r="K4769" t="n">
        <v>1.15</v>
      </c>
      <c r="L4769" t="n">
        <v>1.15</v>
      </c>
      <c r="M4769" t="n">
        <v>0</v>
      </c>
      <c r="N4769" t="inlineStr">
        <is>
          <t>ceiling</t>
        </is>
      </c>
      <c r="O4769" t="inlineStr">
        <is>
          <t>Optimized allocation/budget balancing; not a strong-edge label</t>
        </is>
      </c>
      <c r="P4769">
        <f>1+SUMPRODUCT(Algo_Opt_Inputs!B774:AM774,Algo_Opt_Coefs!$B$7:$AM$7)</f>
        <v/>
      </c>
      <c r="Q4769">
        <f>MAX(I4769,MIN(J4769,P4769+H4769))</f>
        <v/>
      </c>
      <c r="R4769">
        <f>Q4769-L4769</f>
        <v/>
      </c>
    </row>
    <row r="4770">
      <c r="A4770" t="inlineStr">
        <is>
          <t>2026-06-16</t>
        </is>
      </c>
      <c r="B4770" t="inlineStr">
        <is>
          <t>11_P05</t>
        </is>
      </c>
      <c r="C4770" t="inlineStr">
        <is>
          <t>Dicey&lt;=0.9: Maximum profit</t>
        </is>
      </c>
      <c r="D4770" t="b">
        <v>1</v>
      </c>
      <c r="E4770" t="b">
        <v>0</v>
      </c>
      <c r="F4770" t="b">
        <v>0</v>
      </c>
      <c r="G4770" t="n">
        <v>0.1083310760630241</v>
      </c>
      <c r="H4770" t="n">
        <v>0.4333416069465744</v>
      </c>
      <c r="I4770" t="n">
        <v>0.75</v>
      </c>
      <c r="J4770" t="n">
        <v>0.9</v>
      </c>
      <c r="K4770" t="n">
        <v>0.75</v>
      </c>
      <c r="L4770" t="n">
        <v>0.75</v>
      </c>
      <c r="M4770" t="n">
        <v>0</v>
      </c>
      <c r="N4770" t="inlineStr">
        <is>
          <t>floor</t>
        </is>
      </c>
      <c r="O4770" t="inlineStr">
        <is>
          <t>Mandatory dicey upper bound</t>
        </is>
      </c>
      <c r="P4770">
        <f>1+SUMPRODUCT(Algo_Opt_Inputs!B775:AM775,Algo_Opt_Coefs!$B$7:$AM$7)</f>
        <v/>
      </c>
      <c r="Q4770">
        <f>MAX(I4770,MIN(J4770,P4770+H4770))</f>
        <v/>
      </c>
      <c r="R4770">
        <f>Q4770-L4770</f>
        <v/>
      </c>
    </row>
    <row r="4771">
      <c r="A4771" t="inlineStr">
        <is>
          <t>2026-06-18</t>
        </is>
      </c>
      <c r="B4771" t="inlineStr">
        <is>
          <t>11_P05</t>
        </is>
      </c>
      <c r="C4771" t="inlineStr">
        <is>
          <t>Dicey&lt;=0.9: Maximum profit</t>
        </is>
      </c>
      <c r="D4771" t="b">
        <v>0</v>
      </c>
      <c r="E4771" t="b">
        <v>0</v>
      </c>
      <c r="F4771" t="b">
        <v>0</v>
      </c>
      <c r="G4771" t="n">
        <v>0.5454961934499961</v>
      </c>
      <c r="H4771" t="n">
        <v>0.4333416069465744</v>
      </c>
      <c r="I4771" t="n">
        <v>0.75</v>
      </c>
      <c r="J4771" t="n">
        <v>1.15</v>
      </c>
      <c r="K4771" t="n">
        <v>0.9788378003965705</v>
      </c>
      <c r="L4771" t="n">
        <v>0.9788378003965703</v>
      </c>
      <c r="M4771" t="n">
        <v>2.220446049250313e-16</v>
      </c>
      <c r="N4771" t="inlineStr">
        <is>
          <t>interior</t>
        </is>
      </c>
      <c r="O4771" t="inlineStr">
        <is>
          <t>Optimized allocation/budget balancing; not a strong-edge label</t>
        </is>
      </c>
      <c r="P4771">
        <f>1+SUMPRODUCT(Algo_Opt_Inputs!B776:AM776,Algo_Opt_Coefs!$B$7:$AM$7)</f>
        <v/>
      </c>
      <c r="Q4771">
        <f>MAX(I4771,MIN(J4771,P4771+H4771))</f>
        <v/>
      </c>
      <c r="R4771">
        <f>Q4771-L4771</f>
        <v/>
      </c>
    </row>
    <row r="4772">
      <c r="A4772" t="inlineStr">
        <is>
          <t>2026-06-19</t>
        </is>
      </c>
      <c r="B4772" t="inlineStr">
        <is>
          <t>11_P05</t>
        </is>
      </c>
      <c r="C4772" t="inlineStr">
        <is>
          <t>Dicey&lt;=0.9: Maximum profit</t>
        </is>
      </c>
      <c r="D4772" t="b">
        <v>0</v>
      </c>
      <c r="E4772" t="b">
        <v>0</v>
      </c>
      <c r="F4772" t="b">
        <v>0</v>
      </c>
      <c r="G4772" t="n">
        <v>1.861109527872343</v>
      </c>
      <c r="H4772" t="n">
        <v>0.4333416069465744</v>
      </c>
      <c r="I4772" t="n">
        <v>0.75</v>
      </c>
      <c r="J4772" t="n">
        <v>1.15</v>
      </c>
      <c r="K4772" t="n">
        <v>1.15</v>
      </c>
      <c r="L4772" t="n">
        <v>1.15</v>
      </c>
      <c r="M4772" t="n">
        <v>0</v>
      </c>
      <c r="N4772" t="inlineStr">
        <is>
          <t>ceiling</t>
        </is>
      </c>
      <c r="O4772" t="inlineStr">
        <is>
          <t>Optimized allocation/budget balancing; not a strong-edge label</t>
        </is>
      </c>
      <c r="P4772">
        <f>1+SUMPRODUCT(Algo_Opt_Inputs!B777:AM777,Algo_Opt_Coefs!$B$7:$AM$7)</f>
        <v/>
      </c>
      <c r="Q4772">
        <f>MAX(I4772,MIN(J4772,P4772+H4772))</f>
        <v/>
      </c>
      <c r="R4772">
        <f>Q4772-L4772</f>
        <v/>
      </c>
    </row>
    <row r="4773">
      <c r="A4773" t="inlineStr">
        <is>
          <t>2026-06-30</t>
        </is>
      </c>
      <c r="B4773" t="inlineStr">
        <is>
          <t>11_P05</t>
        </is>
      </c>
      <c r="C4773" t="inlineStr">
        <is>
          <t>Dicey&lt;=0.9: Maximum profit</t>
        </is>
      </c>
      <c r="D4773" t="b">
        <v>0</v>
      </c>
      <c r="E4773" t="b">
        <v>0</v>
      </c>
      <c r="F4773" t="b">
        <v>0</v>
      </c>
      <c r="G4773" t="n">
        <v>0.9148691700057519</v>
      </c>
      <c r="H4773" t="n">
        <v>0.4333416069465744</v>
      </c>
      <c r="I4773" t="n">
        <v>0.75</v>
      </c>
      <c r="J4773" t="n">
        <v>1.15</v>
      </c>
      <c r="K4773" t="n">
        <v>1.15</v>
      </c>
      <c r="L4773" t="n">
        <v>1.15</v>
      </c>
      <c r="M4773" t="n">
        <v>0</v>
      </c>
      <c r="N4773" t="inlineStr">
        <is>
          <t>ceiling</t>
        </is>
      </c>
      <c r="O4773" t="inlineStr">
        <is>
          <t>Optimized allocation/budget balancing; not a strong-edge label</t>
        </is>
      </c>
      <c r="P4773">
        <f>1+SUMPRODUCT(Algo_Opt_Inputs!B778:AM778,Algo_Opt_Coefs!$B$7:$AM$7)</f>
        <v/>
      </c>
      <c r="Q4773">
        <f>MAX(I4773,MIN(J4773,P4773+H4773))</f>
        <v/>
      </c>
      <c r="R4773">
        <f>Q4773-L4773</f>
        <v/>
      </c>
    </row>
    <row r="4774">
      <c r="A4774" t="inlineStr">
        <is>
          <t>2026-07-01</t>
        </is>
      </c>
      <c r="B4774" t="inlineStr">
        <is>
          <t>11_P05</t>
        </is>
      </c>
      <c r="C4774" t="inlineStr">
        <is>
          <t>Dicey&lt;=0.9: Maximum profit</t>
        </is>
      </c>
      <c r="D4774" t="b">
        <v>0</v>
      </c>
      <c r="E4774" t="b">
        <v>0</v>
      </c>
      <c r="F4774" t="b">
        <v>1</v>
      </c>
      <c r="G4774" t="n">
        <v>2.697829786765192</v>
      </c>
      <c r="H4774" t="n">
        <v>0.4333416069465744</v>
      </c>
      <c r="I4774" t="n">
        <v>0.75</v>
      </c>
      <c r="J4774" t="n">
        <v>1</v>
      </c>
      <c r="K4774" t="n">
        <v>1</v>
      </c>
      <c r="L4774" t="n">
        <v>1</v>
      </c>
      <c r="M4774" t="n">
        <v>0</v>
      </c>
      <c r="N4774" t="inlineStr">
        <is>
          <t>ceiling</t>
        </is>
      </c>
      <c r="O4774" t="inlineStr">
        <is>
          <t>Archived09:16 cap</t>
        </is>
      </c>
      <c r="P4774">
        <f>1+SUMPRODUCT(Algo_Opt_Inputs!B779:AM779,Algo_Opt_Coefs!$B$7:$AM$7)</f>
        <v/>
      </c>
      <c r="Q4774">
        <f>MAX(I4774,MIN(J4774,P4774+H4774))</f>
        <v/>
      </c>
      <c r="R4774">
        <f>Q4774-L4774</f>
        <v/>
      </c>
    </row>
    <row r="4775">
      <c r="A4775" t="inlineStr">
        <is>
          <t>2026-07-02</t>
        </is>
      </c>
      <c r="B4775" t="inlineStr">
        <is>
          <t>11_P05</t>
        </is>
      </c>
      <c r="C4775" t="inlineStr">
        <is>
          <t>Dicey&lt;=0.9: Maximum profit</t>
        </is>
      </c>
      <c r="D4775" t="b">
        <v>0</v>
      </c>
      <c r="E4775" t="b">
        <v>0</v>
      </c>
      <c r="F4775" t="b">
        <v>0</v>
      </c>
      <c r="G4775" t="n">
        <v>0.3985205696280556</v>
      </c>
      <c r="H4775" t="n">
        <v>0.4333416069465744</v>
      </c>
      <c r="I4775" t="n">
        <v>0.75</v>
      </c>
      <c r="J4775" t="n">
        <v>1.15</v>
      </c>
      <c r="K4775" t="n">
        <v>0.83186217657463</v>
      </c>
      <c r="L4775" t="n">
        <v>0.8318621765746299</v>
      </c>
      <c r="M4775" t="n">
        <v>1.110223024625157e-16</v>
      </c>
      <c r="N4775" t="inlineStr">
        <is>
          <t>interior</t>
        </is>
      </c>
      <c r="O4775" t="inlineStr">
        <is>
          <t>Optimized allocation/budget balancing; not a strong-edge label</t>
        </is>
      </c>
      <c r="P4775">
        <f>1+SUMPRODUCT(Algo_Opt_Inputs!B780:AM780,Algo_Opt_Coefs!$B$7:$AM$7)</f>
        <v/>
      </c>
      <c r="Q4775">
        <f>MAX(I4775,MIN(J4775,P4775+H4775))</f>
        <v/>
      </c>
      <c r="R4775">
        <f>Q4775-L4775</f>
        <v/>
      </c>
    </row>
    <row r="4776">
      <c r="A4776" t="inlineStr">
        <is>
          <t>2026-07-13</t>
        </is>
      </c>
      <c r="B4776" t="inlineStr">
        <is>
          <t>11_P05</t>
        </is>
      </c>
      <c r="C4776" t="inlineStr">
        <is>
          <t>Dicey&lt;=0.9: Maximum profit</t>
        </is>
      </c>
      <c r="D4776" t="b">
        <v>0</v>
      </c>
      <c r="E4776" t="b">
        <v>0</v>
      </c>
      <c r="F4776" t="b">
        <v>0</v>
      </c>
      <c r="G4776" t="n">
        <v>1.032383664264204</v>
      </c>
      <c r="H4776" t="n">
        <v>0.4333416069465744</v>
      </c>
      <c r="I4776" t="n">
        <v>0.75</v>
      </c>
      <c r="J4776" t="n">
        <v>1.15</v>
      </c>
      <c r="K4776" t="n">
        <v>1.15</v>
      </c>
      <c r="L4776" t="n">
        <v>1.15</v>
      </c>
      <c r="M4776" t="n">
        <v>0</v>
      </c>
      <c r="N4776" t="inlineStr">
        <is>
          <t>ceiling</t>
        </is>
      </c>
      <c r="O4776" t="inlineStr">
        <is>
          <t>Optimized allocation/budget balancing; not a strong-edge label</t>
        </is>
      </c>
      <c r="P4776">
        <f>1+SUMPRODUCT(Algo_Opt_Inputs!B781:AM781,Algo_Opt_Coefs!$B$7:$AM$7)</f>
        <v/>
      </c>
      <c r="Q4776">
        <f>MAX(I4776,MIN(J4776,P4776+H4776))</f>
        <v/>
      </c>
      <c r="R4776">
        <f>Q4776-L4776</f>
        <v/>
      </c>
    </row>
    <row r="4777">
      <c r="A4777" t="inlineStr">
        <is>
          <t>2026-07-14</t>
        </is>
      </c>
      <c r="B4777" t="inlineStr">
        <is>
          <t>11_P05</t>
        </is>
      </c>
      <c r="C4777" t="inlineStr">
        <is>
          <t>Dicey&lt;=0.9: Maximum profit</t>
        </is>
      </c>
      <c r="D4777" t="b">
        <v>0</v>
      </c>
      <c r="E4777" t="b">
        <v>0</v>
      </c>
      <c r="F4777" t="b">
        <v>0</v>
      </c>
      <c r="G4777" t="n">
        <v>1.908381323849495</v>
      </c>
      <c r="H4777" t="n">
        <v>0.4333416069465744</v>
      </c>
      <c r="I4777" t="n">
        <v>0.75</v>
      </c>
      <c r="J4777" t="n">
        <v>1.15</v>
      </c>
      <c r="K4777" t="n">
        <v>1.15</v>
      </c>
      <c r="L4777" t="n">
        <v>1.15</v>
      </c>
      <c r="M4777" t="n">
        <v>0</v>
      </c>
      <c r="N4777" t="inlineStr">
        <is>
          <t>ceiling</t>
        </is>
      </c>
      <c r="O4777" t="inlineStr">
        <is>
          <t>Optimized allocation/budget balancing; not a strong-edge label</t>
        </is>
      </c>
      <c r="P4777">
        <f>1+SUMPRODUCT(Algo_Opt_Inputs!B782:AM782,Algo_Opt_Coefs!$B$7:$AM$7)</f>
        <v/>
      </c>
      <c r="Q4777">
        <f>MAX(I4777,MIN(J4777,P4777+H4777))</f>
        <v/>
      </c>
      <c r="R4777">
        <f>Q4777-L4777</f>
        <v/>
      </c>
    </row>
    <row r="4778">
      <c r="A4778" t="inlineStr">
        <is>
          <t>2026-07-21</t>
        </is>
      </c>
      <c r="B4778" t="inlineStr">
        <is>
          <t>11_P05</t>
        </is>
      </c>
      <c r="C4778" t="inlineStr">
        <is>
          <t>Dicey&lt;=0.9: Maximum profit</t>
        </is>
      </c>
      <c r="D4778" t="b">
        <v>1</v>
      </c>
      <c r="E4778" t="b">
        <v>0</v>
      </c>
      <c r="F4778" t="b">
        <v>0</v>
      </c>
      <c r="G4778" t="n">
        <v>0.1726245024562906</v>
      </c>
      <c r="H4778" t="n">
        <v>0.4333416069465744</v>
      </c>
      <c r="I4778" t="n">
        <v>0.75</v>
      </c>
      <c r="J4778" t="n">
        <v>0.9</v>
      </c>
      <c r="K4778" t="n">
        <v>0.75</v>
      </c>
      <c r="L4778" t="n">
        <v>0.75</v>
      </c>
      <c r="M4778" t="n">
        <v>0</v>
      </c>
      <c r="N4778" t="inlineStr">
        <is>
          <t>floor</t>
        </is>
      </c>
      <c r="O4778" t="inlineStr">
        <is>
          <t>Mandatory dicey upper bound</t>
        </is>
      </c>
      <c r="P4778">
        <f>1+SUMPRODUCT(Algo_Opt_Inputs!B783:AM783,Algo_Opt_Coefs!$B$7:$AM$7)</f>
        <v/>
      </c>
      <c r="Q4778">
        <f>MAX(I4778,MIN(J4778,P4778+H4778))</f>
        <v/>
      </c>
      <c r="R4778">
        <f>Q4778-L4778</f>
        <v/>
      </c>
    </row>
    <row r="4779">
      <c r="A4779" t="inlineStr">
        <is>
          <t>2026-07-22</t>
        </is>
      </c>
      <c r="B4779" t="inlineStr">
        <is>
          <t>11_P05</t>
        </is>
      </c>
      <c r="C4779" t="inlineStr">
        <is>
          <t>Dicey&lt;=0.9: Maximum profit</t>
        </is>
      </c>
      <c r="D4779" t="b">
        <v>0</v>
      </c>
      <c r="E4779" t="b">
        <v>0</v>
      </c>
      <c r="F4779" t="b">
        <v>1</v>
      </c>
      <c r="G4779" t="n">
        <v>3.831942556850388</v>
      </c>
      <c r="H4779" t="n">
        <v>0.4333416069465744</v>
      </c>
      <c r="I4779" t="n">
        <v>0.75</v>
      </c>
      <c r="J4779" t="n">
        <v>1</v>
      </c>
      <c r="K4779" t="n">
        <v>1</v>
      </c>
      <c r="L4779" t="n">
        <v>1</v>
      </c>
      <c r="M4779" t="n">
        <v>0</v>
      </c>
      <c r="N4779" t="inlineStr">
        <is>
          <t>ceiling</t>
        </is>
      </c>
      <c r="O4779" t="inlineStr">
        <is>
          <t>Archived09:16 cap</t>
        </is>
      </c>
      <c r="P4779">
        <f>1+SUMPRODUCT(Algo_Opt_Inputs!B784:AM784,Algo_Opt_Coefs!$B$7:$AM$7)</f>
        <v/>
      </c>
      <c r="Q4779">
        <f>MAX(I4779,MIN(J4779,P4779+H4779))</f>
        <v/>
      </c>
      <c r="R4779">
        <f>Q4779-L4779</f>
        <v/>
      </c>
    </row>
    <row r="4780">
      <c r="A4780" t="inlineStr">
        <is>
          <t>2026-07-28</t>
        </is>
      </c>
      <c r="B4780" t="inlineStr">
        <is>
          <t>11_P05</t>
        </is>
      </c>
      <c r="C4780" t="inlineStr">
        <is>
          <t>Dicey&lt;=0.9: Maximum profit</t>
        </is>
      </c>
      <c r="D4780" t="b">
        <v>0</v>
      </c>
      <c r="E4780" t="b">
        <v>0</v>
      </c>
      <c r="F4780" t="b">
        <v>0</v>
      </c>
      <c r="G4780" t="n">
        <v>0.2528606269845824</v>
      </c>
      <c r="H4780" t="n">
        <v>0.4333416069465744</v>
      </c>
      <c r="I4780" t="n">
        <v>0.75</v>
      </c>
      <c r="J4780" t="n">
        <v>1.15</v>
      </c>
      <c r="K4780" t="n">
        <v>0.75</v>
      </c>
      <c r="L4780" t="n">
        <v>0.75</v>
      </c>
      <c r="M4780" t="n">
        <v>0</v>
      </c>
      <c r="N4780" t="inlineStr">
        <is>
          <t>floor</t>
        </is>
      </c>
      <c r="O4780" t="inlineStr">
        <is>
          <t>Optimized allocation/budget balancing; not a strong-edge label</t>
        </is>
      </c>
      <c r="P4780">
        <f>1+SUMPRODUCT(Algo_Opt_Inputs!B785:AM785,Algo_Opt_Coefs!$B$7:$AM$7)</f>
        <v/>
      </c>
      <c r="Q4780">
        <f>MAX(I4780,MIN(J4780,P4780+H4780))</f>
        <v/>
      </c>
      <c r="R4780">
        <f>Q4780-L4780</f>
        <v/>
      </c>
    </row>
    <row r="4781">
      <c r="A4781" t="inlineStr">
        <is>
          <t>2026-08-07</t>
        </is>
      </c>
      <c r="B4781" t="inlineStr">
        <is>
          <t>11_P05</t>
        </is>
      </c>
      <c r="C4781" t="inlineStr">
        <is>
          <t>Dicey&lt;=0.9: Maximum profit</t>
        </is>
      </c>
      <c r="D4781" t="b">
        <v>0</v>
      </c>
      <c r="E4781" t="b">
        <v>0</v>
      </c>
      <c r="F4781" t="b">
        <v>1</v>
      </c>
      <c r="G4781" t="n">
        <v>1.989751867264914</v>
      </c>
      <c r="H4781" t="n">
        <v>0.4333416069465744</v>
      </c>
      <c r="I4781" t="n">
        <v>0.75</v>
      </c>
      <c r="J4781" t="n">
        <v>1</v>
      </c>
      <c r="K4781" t="n">
        <v>1</v>
      </c>
      <c r="L4781" t="n">
        <v>1</v>
      </c>
      <c r="M4781" t="n">
        <v>0</v>
      </c>
      <c r="N4781" t="inlineStr">
        <is>
          <t>ceiling</t>
        </is>
      </c>
      <c r="O4781" t="inlineStr">
        <is>
          <t>Archived09:16 cap</t>
        </is>
      </c>
      <c r="P4781">
        <f>1+SUMPRODUCT(Algo_Opt_Inputs!B786:AM786,Algo_Opt_Coefs!$B$7:$AM$7)</f>
        <v/>
      </c>
      <c r="Q4781">
        <f>MAX(I4781,MIN(J4781,P4781+H4781))</f>
        <v/>
      </c>
      <c r="R4781">
        <f>Q4781-L4781</f>
        <v/>
      </c>
    </row>
    <row r="4782">
      <c r="A4782" t="inlineStr">
        <is>
          <t>2026-08-10</t>
        </is>
      </c>
      <c r="B4782" t="inlineStr">
        <is>
          <t>11_P05</t>
        </is>
      </c>
      <c r="C4782" t="inlineStr">
        <is>
          <t>Dicey&lt;=0.9: Maximum profit</t>
        </is>
      </c>
      <c r="D4782" t="b">
        <v>1</v>
      </c>
      <c r="E4782" t="b">
        <v>0</v>
      </c>
      <c r="F4782" t="b">
        <v>0</v>
      </c>
      <c r="G4782" t="n">
        <v>0.9851090863657819</v>
      </c>
      <c r="H4782" t="n">
        <v>0.4333416069465744</v>
      </c>
      <c r="I4782" t="n">
        <v>0.75</v>
      </c>
      <c r="J4782" t="n">
        <v>0.9</v>
      </c>
      <c r="K4782" t="n">
        <v>0.9</v>
      </c>
      <c r="L4782" t="n">
        <v>0.9</v>
      </c>
      <c r="M4782" t="n">
        <v>0</v>
      </c>
      <c r="N4782" t="inlineStr">
        <is>
          <t>ceiling</t>
        </is>
      </c>
      <c r="O4782" t="inlineStr">
        <is>
          <t>Mandatory dicey upper bound</t>
        </is>
      </c>
      <c r="P4782">
        <f>1+SUMPRODUCT(Algo_Opt_Inputs!B787:AM787,Algo_Opt_Coefs!$B$7:$AM$7)</f>
        <v/>
      </c>
      <c r="Q4782">
        <f>MAX(I4782,MIN(J4782,P4782+H4782))</f>
        <v/>
      </c>
      <c r="R4782">
        <f>Q4782-L4782</f>
        <v/>
      </c>
    </row>
    <row r="4783">
      <c r="A4783" t="inlineStr">
        <is>
          <t>2026-08-11</t>
        </is>
      </c>
      <c r="B4783" t="inlineStr">
        <is>
          <t>11_P05</t>
        </is>
      </c>
      <c r="C4783" t="inlineStr">
        <is>
          <t>Dicey&lt;=0.9: Maximum profit</t>
        </is>
      </c>
      <c r="D4783" t="b">
        <v>0</v>
      </c>
      <c r="E4783" t="b">
        <v>0</v>
      </c>
      <c r="F4783" t="b">
        <v>1</v>
      </c>
      <c r="G4783" t="n">
        <v>3.14266661603801</v>
      </c>
      <c r="H4783" t="n">
        <v>0.4333416069465744</v>
      </c>
      <c r="I4783" t="n">
        <v>0.75</v>
      </c>
      <c r="J4783" t="n">
        <v>1</v>
      </c>
      <c r="K4783" t="n">
        <v>1</v>
      </c>
      <c r="L4783" t="n">
        <v>1</v>
      </c>
      <c r="M4783" t="n">
        <v>0</v>
      </c>
      <c r="N4783" t="inlineStr">
        <is>
          <t>ceiling</t>
        </is>
      </c>
      <c r="O4783" t="inlineStr">
        <is>
          <t>Archived09:16 cap</t>
        </is>
      </c>
      <c r="P4783">
        <f>1+SUMPRODUCT(Algo_Opt_Inputs!B788:AM788,Algo_Opt_Coefs!$B$7:$AM$7)</f>
        <v/>
      </c>
      <c r="Q4783">
        <f>MAX(I4783,MIN(J4783,P4783+H4783))</f>
        <v/>
      </c>
      <c r="R4783">
        <f>Q4783-L4783</f>
        <v/>
      </c>
    </row>
    <row r="4784">
      <c r="A4784" t="inlineStr">
        <is>
          <t>2026-08-12</t>
        </is>
      </c>
      <c r="B4784" t="inlineStr">
        <is>
          <t>11_P05</t>
        </is>
      </c>
      <c r="C4784" t="inlineStr">
        <is>
          <t>Dicey&lt;=0.9: Maximum profit</t>
        </is>
      </c>
      <c r="D4784" t="b">
        <v>0</v>
      </c>
      <c r="E4784" t="b">
        <v>0</v>
      </c>
      <c r="F4784" t="b">
        <v>0</v>
      </c>
      <c r="G4784" t="n">
        <v>1.257205584317745</v>
      </c>
      <c r="H4784" t="n">
        <v>0.4333416069465744</v>
      </c>
      <c r="I4784" t="n">
        <v>0.75</v>
      </c>
      <c r="J4784" t="n">
        <v>1.15</v>
      </c>
      <c r="K4784" t="n">
        <v>1.15</v>
      </c>
      <c r="L4784" t="n">
        <v>1.15</v>
      </c>
      <c r="M4784" t="n">
        <v>0</v>
      </c>
      <c r="N4784" t="inlineStr">
        <is>
          <t>ceiling</t>
        </is>
      </c>
      <c r="O4784" t="inlineStr">
        <is>
          <t>Optimized allocation/budget balancing; not a strong-edge label</t>
        </is>
      </c>
      <c r="P4784">
        <f>1+SUMPRODUCT(Algo_Opt_Inputs!B789:AM789,Algo_Opt_Coefs!$B$7:$AM$7)</f>
        <v/>
      </c>
      <c r="Q4784">
        <f>MAX(I4784,MIN(J4784,P4784+H4784))</f>
        <v/>
      </c>
      <c r="R4784">
        <f>Q4784-L4784</f>
        <v/>
      </c>
    </row>
    <row r="4785">
      <c r="A4785" t="inlineStr">
        <is>
          <t>2026-08-13</t>
        </is>
      </c>
      <c r="B4785" t="inlineStr">
        <is>
          <t>11_P05</t>
        </is>
      </c>
      <c r="C4785" t="inlineStr">
        <is>
          <t>Dicey&lt;=0.9: Maximum profit</t>
        </is>
      </c>
      <c r="D4785" t="b">
        <v>0</v>
      </c>
      <c r="E4785" t="b">
        <v>0</v>
      </c>
      <c r="F4785" t="b">
        <v>0</v>
      </c>
      <c r="G4785" t="n">
        <v>2.155519780254711</v>
      </c>
      <c r="H4785" t="n">
        <v>0.4333416069465744</v>
      </c>
      <c r="I4785" t="n">
        <v>0.75</v>
      </c>
      <c r="J4785" t="n">
        <v>1.15</v>
      </c>
      <c r="K4785" t="n">
        <v>1.15</v>
      </c>
      <c r="L4785" t="n">
        <v>1.15</v>
      </c>
      <c r="M4785" t="n">
        <v>0</v>
      </c>
      <c r="N4785" t="inlineStr">
        <is>
          <t>ceiling</t>
        </is>
      </c>
      <c r="O4785" t="inlineStr">
        <is>
          <t>Optimized allocation/budget balancing; not a strong-edge label</t>
        </is>
      </c>
      <c r="P4785">
        <f>1+SUMPRODUCT(Algo_Opt_Inputs!B790:AM790,Algo_Opt_Coefs!$B$7:$AM$7)</f>
        <v/>
      </c>
      <c r="Q4785">
        <f>MAX(I4785,MIN(J4785,P4785+H4785))</f>
        <v/>
      </c>
      <c r="R4785">
        <f>Q4785-L4785</f>
        <v/>
      </c>
    </row>
    <row r="4786">
      <c r="A4786" t="inlineStr">
        <is>
          <t>2026-08-19</t>
        </is>
      </c>
      <c r="B4786" t="inlineStr">
        <is>
          <t>11_P05</t>
        </is>
      </c>
      <c r="C4786" t="inlineStr">
        <is>
          <t>Dicey&lt;=0.9: Maximum profit</t>
        </is>
      </c>
      <c r="D4786" t="b">
        <v>0</v>
      </c>
      <c r="E4786" t="b">
        <v>0</v>
      </c>
      <c r="F4786" t="b">
        <v>0</v>
      </c>
      <c r="G4786" t="n">
        <v>2.257112735027768</v>
      </c>
      <c r="H4786" t="n">
        <v>0.4333416069465744</v>
      </c>
      <c r="I4786" t="n">
        <v>0.75</v>
      </c>
      <c r="J4786" t="n">
        <v>1.15</v>
      </c>
      <c r="K4786" t="n">
        <v>1.15</v>
      </c>
      <c r="L4786" t="n">
        <v>1.15</v>
      </c>
      <c r="M4786" t="n">
        <v>0</v>
      </c>
      <c r="N4786" t="inlineStr">
        <is>
          <t>ceiling</t>
        </is>
      </c>
      <c r="O4786" t="inlineStr">
        <is>
          <t>Optimized allocation/budget balancing; not a strong-edge label</t>
        </is>
      </c>
      <c r="P4786">
        <f>1+SUMPRODUCT(Algo_Opt_Inputs!B791:AM791,Algo_Opt_Coefs!$B$7:$AM$7)</f>
        <v/>
      </c>
      <c r="Q4786">
        <f>MAX(I4786,MIN(J4786,P4786+H4786))</f>
        <v/>
      </c>
      <c r="R4786">
        <f>Q4786-L4786</f>
        <v/>
      </c>
    </row>
    <row r="4787">
      <c r="A4787" t="inlineStr">
        <is>
          <t>2026-08-27</t>
        </is>
      </c>
      <c r="B4787" t="inlineStr">
        <is>
          <t>11_P05</t>
        </is>
      </c>
      <c r="C4787" t="inlineStr">
        <is>
          <t>Dicey&lt;=0.9: Maximum profit</t>
        </is>
      </c>
      <c r="D4787" t="b">
        <v>0</v>
      </c>
      <c r="E4787" t="b">
        <v>0</v>
      </c>
      <c r="F4787" t="b">
        <v>0</v>
      </c>
      <c r="G4787" t="n">
        <v>0.9377855629063324</v>
      </c>
      <c r="H4787" t="n">
        <v>0.4333416069465744</v>
      </c>
      <c r="I4787" t="n">
        <v>0.75</v>
      </c>
      <c r="J4787" t="n">
        <v>1.15</v>
      </c>
      <c r="K4787" t="n">
        <v>1.15</v>
      </c>
      <c r="L4787" t="n">
        <v>1.15</v>
      </c>
      <c r="M4787" t="n">
        <v>0</v>
      </c>
      <c r="N4787" t="inlineStr">
        <is>
          <t>ceiling</t>
        </is>
      </c>
      <c r="O4787" t="inlineStr">
        <is>
          <t>Optimized allocation/budget balancing; not a strong-edge label</t>
        </is>
      </c>
      <c r="P4787">
        <f>1+SUMPRODUCT(Algo_Opt_Inputs!B792:AM792,Algo_Opt_Coefs!$B$7:$AM$7)</f>
        <v/>
      </c>
      <c r="Q4787">
        <f>MAX(I4787,MIN(J4787,P4787+H4787))</f>
        <v/>
      </c>
      <c r="R4787">
        <f>Q4787-L4787</f>
        <v/>
      </c>
    </row>
    <row r="4788">
      <c r="A4788" t="inlineStr">
        <is>
          <t>2026-09-15</t>
        </is>
      </c>
      <c r="B4788" t="inlineStr">
        <is>
          <t>11_P05</t>
        </is>
      </c>
      <c r="C4788" t="inlineStr">
        <is>
          <t>Dicey&lt;=0.9: Maximum profit</t>
        </is>
      </c>
      <c r="D4788" t="b">
        <v>1</v>
      </c>
      <c r="E4788" t="b">
        <v>0</v>
      </c>
      <c r="F4788" t="b">
        <v>0</v>
      </c>
      <c r="G4788" t="n">
        <v>0.3229192821327652</v>
      </c>
      <c r="H4788" t="n">
        <v>0.4333416069465744</v>
      </c>
      <c r="I4788" t="n">
        <v>0.75</v>
      </c>
      <c r="J4788" t="n">
        <v>0.9</v>
      </c>
      <c r="K4788" t="n">
        <v>0.7562608890793396</v>
      </c>
      <c r="L4788" t="n">
        <v>0.7562608890793396</v>
      </c>
      <c r="M4788" t="n">
        <v>0</v>
      </c>
      <c r="N4788" t="inlineStr">
        <is>
          <t>interior</t>
        </is>
      </c>
      <c r="O4788" t="inlineStr">
        <is>
          <t>Mandatory dicey upper bound</t>
        </is>
      </c>
      <c r="P4788">
        <f>1+SUMPRODUCT(Algo_Opt_Inputs!B793:AM793,Algo_Opt_Coefs!$B$7:$AM$7)</f>
        <v/>
      </c>
      <c r="Q4788">
        <f>MAX(I4788,MIN(J4788,P4788+H4788))</f>
        <v/>
      </c>
      <c r="R4788">
        <f>Q4788-L4788</f>
        <v/>
      </c>
    </row>
    <row r="4789">
      <c r="A4789" t="inlineStr">
        <is>
          <t>2026-09-29</t>
        </is>
      </c>
      <c r="B4789" t="inlineStr">
        <is>
          <t>11_P05</t>
        </is>
      </c>
      <c r="C4789" t="inlineStr">
        <is>
          <t>Dicey&lt;=0.9: Maximum profit</t>
        </is>
      </c>
      <c r="D4789" t="b">
        <v>0</v>
      </c>
      <c r="E4789" t="b">
        <v>0</v>
      </c>
      <c r="F4789" t="b">
        <v>0</v>
      </c>
      <c r="G4789" t="n">
        <v>0.4265102069289184</v>
      </c>
      <c r="H4789" t="n">
        <v>0.4333416069465744</v>
      </c>
      <c r="I4789" t="n">
        <v>0.75</v>
      </c>
      <c r="J4789" t="n">
        <v>1.15</v>
      </c>
      <c r="K4789" t="n">
        <v>0.8598518138754928</v>
      </c>
      <c r="L4789" t="n">
        <v>0.8598518138754923</v>
      </c>
      <c r="M4789" t="n">
        <v>5.551115123125783e-16</v>
      </c>
      <c r="N4789" t="inlineStr">
        <is>
          <t>interior</t>
        </is>
      </c>
      <c r="O4789" t="inlineStr">
        <is>
          <t>Optimized allocation/budget balancing; not a strong-edge label</t>
        </is>
      </c>
      <c r="P4789">
        <f>1+SUMPRODUCT(Algo_Opt_Inputs!B794:AM794,Algo_Opt_Coefs!$B$7:$AM$7)</f>
        <v/>
      </c>
      <c r="Q4789">
        <f>MAX(I4789,MIN(J4789,P4789+H4789))</f>
        <v/>
      </c>
      <c r="R4789">
        <f>Q4789-L4789</f>
        <v/>
      </c>
    </row>
    <row r="4790">
      <c r="A4790" t="inlineStr">
        <is>
          <t>2026-10-01</t>
        </is>
      </c>
      <c r="B4790" t="inlineStr">
        <is>
          <t>11_P05</t>
        </is>
      </c>
      <c r="C4790" t="inlineStr">
        <is>
          <t>Dicey&lt;=0.9: Maximum profit</t>
        </is>
      </c>
      <c r="D4790" t="b">
        <v>1</v>
      </c>
      <c r="E4790" t="b">
        <v>0</v>
      </c>
      <c r="F4790" t="b">
        <v>0</v>
      </c>
      <c r="G4790" t="n">
        <v>0.4564736825145762</v>
      </c>
      <c r="H4790" t="n">
        <v>0.4333416069465744</v>
      </c>
      <c r="I4790" t="n">
        <v>0.75</v>
      </c>
      <c r="J4790" t="n">
        <v>0.9</v>
      </c>
      <c r="K4790" t="n">
        <v>0.8898152894611506</v>
      </c>
      <c r="L4790" t="n">
        <v>0.8898152894611508</v>
      </c>
      <c r="M4790" t="n">
        <v>-2.220446049250313e-16</v>
      </c>
      <c r="N4790" t="inlineStr">
        <is>
          <t>interior</t>
        </is>
      </c>
      <c r="O4790" t="inlineStr">
        <is>
          <t>Mandatory dicey upper bound</t>
        </is>
      </c>
      <c r="P4790">
        <f>1+SUMPRODUCT(Algo_Opt_Inputs!B795:AM795,Algo_Opt_Coefs!$B$7:$AM$7)</f>
        <v/>
      </c>
      <c r="Q4790">
        <f>MAX(I4790,MIN(J4790,P4790+H4790))</f>
        <v/>
      </c>
      <c r="R4790">
        <f>Q4790-L4790</f>
        <v/>
      </c>
    </row>
    <row r="4791">
      <c r="A4791" t="inlineStr">
        <is>
          <t>2026-10-05</t>
        </is>
      </c>
      <c r="B4791" t="inlineStr">
        <is>
          <t>11_P05</t>
        </is>
      </c>
      <c r="C4791" t="inlineStr">
        <is>
          <t>Dicey&lt;=0.9: Maximum profit</t>
        </is>
      </c>
      <c r="D4791" t="b">
        <v>1</v>
      </c>
      <c r="E4791" t="b">
        <v>0</v>
      </c>
      <c r="F4791" t="b">
        <v>0</v>
      </c>
      <c r="G4791" t="n">
        <v>0.1804869333470998</v>
      </c>
      <c r="H4791" t="n">
        <v>0.4333416069465744</v>
      </c>
      <c r="I4791" t="n">
        <v>0.75</v>
      </c>
      <c r="J4791" t="n">
        <v>0.9</v>
      </c>
      <c r="K4791" t="n">
        <v>0.75</v>
      </c>
      <c r="L4791" t="n">
        <v>0.75</v>
      </c>
      <c r="M4791" t="n">
        <v>0</v>
      </c>
      <c r="N4791" t="inlineStr">
        <is>
          <t>floor</t>
        </is>
      </c>
      <c r="O4791" t="inlineStr">
        <is>
          <t>Mandatory dicey upper bound</t>
        </is>
      </c>
      <c r="P4791">
        <f>1+SUMPRODUCT(Algo_Opt_Inputs!B796:AM796,Algo_Opt_Coefs!$B$7:$AM$7)</f>
        <v/>
      </c>
      <c r="Q4791">
        <f>MAX(I4791,MIN(J4791,P4791+H4791))</f>
        <v/>
      </c>
      <c r="R4791">
        <f>Q4791-L4791</f>
        <v/>
      </c>
    </row>
    <row r="4792">
      <c r="A4792" t="inlineStr">
        <is>
          <t>2026-10-06</t>
        </is>
      </c>
      <c r="B4792" t="inlineStr">
        <is>
          <t>11_P05</t>
        </is>
      </c>
      <c r="C4792" t="inlineStr">
        <is>
          <t>Dicey&lt;=0.9: Maximum profit</t>
        </is>
      </c>
      <c r="D4792" t="b">
        <v>0</v>
      </c>
      <c r="E4792" t="b">
        <v>0</v>
      </c>
      <c r="F4792" t="b">
        <v>0</v>
      </c>
      <c r="G4792" t="n">
        <v>0.9077385200990343</v>
      </c>
      <c r="H4792" t="n">
        <v>0.4333416069465744</v>
      </c>
      <c r="I4792" t="n">
        <v>0.75</v>
      </c>
      <c r="J4792" t="n">
        <v>1.15</v>
      </c>
      <c r="K4792" t="n">
        <v>1.15</v>
      </c>
      <c r="L4792" t="n">
        <v>1.15</v>
      </c>
      <c r="M4792" t="n">
        <v>0</v>
      </c>
      <c r="N4792" t="inlineStr">
        <is>
          <t>ceiling</t>
        </is>
      </c>
      <c r="O4792" t="inlineStr">
        <is>
          <t>Optimized allocation/budget balancing; not a strong-edge label</t>
        </is>
      </c>
      <c r="P4792">
        <f>1+SUMPRODUCT(Algo_Opt_Inputs!B797:AM797,Algo_Opt_Coefs!$B$7:$AM$7)</f>
        <v/>
      </c>
      <c r="Q4792">
        <f>MAX(I4792,MIN(J4792,P4792+H4792))</f>
        <v/>
      </c>
      <c r="R4792">
        <f>Q4792-L4792</f>
        <v/>
      </c>
    </row>
    <row r="4793">
      <c r="A4793" t="inlineStr">
        <is>
          <t>2026-10-08</t>
        </is>
      </c>
      <c r="B4793" t="inlineStr">
        <is>
          <t>11_P05</t>
        </is>
      </c>
      <c r="C4793" t="inlineStr">
        <is>
          <t>Dicey&lt;=0.9: Maximum profit</t>
        </is>
      </c>
      <c r="D4793" t="b">
        <v>0</v>
      </c>
      <c r="E4793" t="b">
        <v>0</v>
      </c>
      <c r="F4793" t="b">
        <v>1</v>
      </c>
      <c r="G4793" t="n">
        <v>2.328642390201499</v>
      </c>
      <c r="H4793" t="n">
        <v>0.4333416069465744</v>
      </c>
      <c r="I4793" t="n">
        <v>0.75</v>
      </c>
      <c r="J4793" t="n">
        <v>1</v>
      </c>
      <c r="K4793" t="n">
        <v>1</v>
      </c>
      <c r="L4793" t="n">
        <v>1</v>
      </c>
      <c r="M4793" t="n">
        <v>0</v>
      </c>
      <c r="N4793" t="inlineStr">
        <is>
          <t>ceiling</t>
        </is>
      </c>
      <c r="O4793" t="inlineStr">
        <is>
          <t>Archived09:16 cap</t>
        </is>
      </c>
      <c r="P4793">
        <f>1+SUMPRODUCT(Algo_Opt_Inputs!B798:AM798,Algo_Opt_Coefs!$B$7:$AM$7)</f>
        <v/>
      </c>
      <c r="Q4793">
        <f>MAX(I4793,MIN(J4793,P4793+H4793))</f>
        <v/>
      </c>
      <c r="R4793">
        <f>Q4793-L4793</f>
        <v/>
      </c>
    </row>
    <row r="4794">
      <c r="A4794" t="inlineStr">
        <is>
          <t>2026-10-12</t>
        </is>
      </c>
      <c r="B4794" t="inlineStr">
        <is>
          <t>11_P05</t>
        </is>
      </c>
      <c r="C4794" t="inlineStr">
        <is>
          <t>Dicey&lt;=0.9: Maximum profit</t>
        </is>
      </c>
      <c r="D4794" t="b">
        <v>1</v>
      </c>
      <c r="E4794" t="b">
        <v>0</v>
      </c>
      <c r="F4794" t="b">
        <v>0</v>
      </c>
      <c r="G4794" t="n">
        <v>-0.2567027043860348</v>
      </c>
      <c r="H4794" t="n">
        <v>0.4333416069465744</v>
      </c>
      <c r="I4794" t="n">
        <v>0.75</v>
      </c>
      <c r="J4794" t="n">
        <v>0.9</v>
      </c>
      <c r="K4794" t="n">
        <v>0.75</v>
      </c>
      <c r="L4794" t="n">
        <v>0.75</v>
      </c>
      <c r="M4794" t="n">
        <v>0</v>
      </c>
      <c r="N4794" t="inlineStr">
        <is>
          <t>floor</t>
        </is>
      </c>
      <c r="O4794" t="inlineStr">
        <is>
          <t>Mandatory dicey upper bound</t>
        </is>
      </c>
      <c r="P4794">
        <f>1+SUMPRODUCT(Algo_Opt_Inputs!B799:AM799,Algo_Opt_Coefs!$B$7:$AM$7)</f>
        <v/>
      </c>
      <c r="Q4794">
        <f>MAX(I4794,MIN(J4794,P4794+H4794))</f>
        <v/>
      </c>
      <c r="R4794">
        <f>Q4794-L4794</f>
        <v/>
      </c>
    </row>
    <row r="4795">
      <c r="A4795" t="inlineStr">
        <is>
          <t>2026-10-13</t>
        </is>
      </c>
      <c r="B4795" t="inlineStr">
        <is>
          <t>11_P05</t>
        </is>
      </c>
      <c r="C4795" t="inlineStr">
        <is>
          <t>Dicey&lt;=0.9: Maximum profit</t>
        </is>
      </c>
      <c r="D4795" t="b">
        <v>1</v>
      </c>
      <c r="E4795" t="b">
        <v>0</v>
      </c>
      <c r="F4795" t="b">
        <v>0</v>
      </c>
      <c r="G4795" t="n">
        <v>1.561414384557599</v>
      </c>
      <c r="H4795" t="n">
        <v>0.4333416069465744</v>
      </c>
      <c r="I4795" t="n">
        <v>0.75</v>
      </c>
      <c r="J4795" t="n">
        <v>0.9</v>
      </c>
      <c r="K4795" t="n">
        <v>0.9</v>
      </c>
      <c r="L4795" t="n">
        <v>0.9</v>
      </c>
      <c r="M4795" t="n">
        <v>0</v>
      </c>
      <c r="N4795" t="inlineStr">
        <is>
          <t>ceiling</t>
        </is>
      </c>
      <c r="O4795" t="inlineStr">
        <is>
          <t>Mandatory dicey upper bound</t>
        </is>
      </c>
      <c r="P4795">
        <f>1+SUMPRODUCT(Algo_Opt_Inputs!B800:AM800,Algo_Opt_Coefs!$B$7:$AM$7)</f>
        <v/>
      </c>
      <c r="Q4795">
        <f>MAX(I4795,MIN(J4795,P4795+H4795))</f>
        <v/>
      </c>
      <c r="R4795">
        <f>Q4795-L4795</f>
        <v/>
      </c>
    </row>
    <row r="4796">
      <c r="A4796" t="inlineStr">
        <is>
          <t>2021-01-01</t>
        </is>
      </c>
      <c r="B4796" t="inlineStr">
        <is>
          <t>11_P06</t>
        </is>
      </c>
      <c r="C4796" t="inlineStr">
        <is>
          <t>Dicey&lt;=0.85: Minimum DD</t>
        </is>
      </c>
      <c r="D4796" t="b">
        <v>0</v>
      </c>
      <c r="E4796" t="b">
        <v>0</v>
      </c>
      <c r="F4796" t="b">
        <v>0</v>
      </c>
      <c r="G4796" t="n">
        <v>1.071669133499519</v>
      </c>
      <c r="H4796" t="n">
        <v>0.07791586642735948</v>
      </c>
      <c r="I4796" t="n">
        <v>0.75</v>
      </c>
      <c r="J4796" t="n">
        <v>1.15</v>
      </c>
      <c r="K4796" t="n">
        <v>1.149584999926879</v>
      </c>
      <c r="L4796" t="n">
        <v>1.149584999926879</v>
      </c>
      <c r="M4796" t="n">
        <v>0</v>
      </c>
      <c r="N4796" t="inlineStr">
        <is>
          <t>interior</t>
        </is>
      </c>
      <c r="O4796" t="inlineStr">
        <is>
          <t>Optimized allocation/budget balancing; not a strong-edge label</t>
        </is>
      </c>
      <c r="P4796">
        <f>1+SUMPRODUCT(Algo_Opt_Inputs!B2:AM2,Algo_Opt_Coefs!$B$8:$AM$8)</f>
        <v/>
      </c>
      <c r="Q4796">
        <f>MAX(I4796,MIN(J4796,P4796+H4796))</f>
        <v/>
      </c>
      <c r="R4796">
        <f>Q4796-L4796</f>
        <v/>
      </c>
    </row>
    <row r="4797">
      <c r="A4797" t="inlineStr">
        <is>
          <t>2021-01-04</t>
        </is>
      </c>
      <c r="B4797" t="inlineStr">
        <is>
          <t>11_P06</t>
        </is>
      </c>
      <c r="C4797" t="inlineStr">
        <is>
          <t>Dicey&lt;=0.85: Minimum DD</t>
        </is>
      </c>
      <c r="D4797" t="b">
        <v>1</v>
      </c>
      <c r="E4797" t="b">
        <v>0</v>
      </c>
      <c r="F4797" t="b">
        <v>0</v>
      </c>
      <c r="G4797" t="n">
        <v>0.6524576277770699</v>
      </c>
      <c r="H4797" t="n">
        <v>0.07791586642735948</v>
      </c>
      <c r="I4797" t="n">
        <v>0.75</v>
      </c>
      <c r="J4797" t="n">
        <v>0.85</v>
      </c>
      <c r="K4797" t="n">
        <v>0.75</v>
      </c>
      <c r="L4797" t="n">
        <v>0.75</v>
      </c>
      <c r="M4797" t="n">
        <v>0</v>
      </c>
      <c r="N4797" t="inlineStr">
        <is>
          <t>floor</t>
        </is>
      </c>
      <c r="O4797" t="inlineStr">
        <is>
          <t>Mandatory dicey upper bound</t>
        </is>
      </c>
      <c r="P4797">
        <f>1+SUMPRODUCT(Algo_Opt_Inputs!B3:AM3,Algo_Opt_Coefs!$B$8:$AM$8)</f>
        <v/>
      </c>
      <c r="Q4797">
        <f>MAX(I4797,MIN(J4797,P4797+H4797))</f>
        <v/>
      </c>
      <c r="R4797">
        <f>Q4797-L4797</f>
        <v/>
      </c>
    </row>
    <row r="4798">
      <c r="A4798" t="inlineStr">
        <is>
          <t>2021-01-05</t>
        </is>
      </c>
      <c r="B4798" t="inlineStr">
        <is>
          <t>11_P06</t>
        </is>
      </c>
      <c r="C4798" t="inlineStr">
        <is>
          <t>Dicey&lt;=0.85: Minimum DD</t>
        </is>
      </c>
      <c r="D4798" t="b">
        <v>0</v>
      </c>
      <c r="E4798" t="b">
        <v>1</v>
      </c>
      <c r="F4798" t="b">
        <v>0</v>
      </c>
      <c r="G4798" t="n">
        <v>1.422923179699274</v>
      </c>
      <c r="H4798" t="n">
        <v>0.07791586642735948</v>
      </c>
      <c r="I4798" t="n">
        <v>0.75</v>
      </c>
      <c r="J4798" t="n">
        <v>1.15</v>
      </c>
      <c r="K4798" t="n">
        <v>1.15</v>
      </c>
      <c r="L4798" t="n">
        <v>1.15</v>
      </c>
      <c r="M4798" t="n">
        <v>0</v>
      </c>
      <c r="N4798" t="inlineStr">
        <is>
          <t>ceiling</t>
        </is>
      </c>
      <c r="O4798" t="inlineStr">
        <is>
          <t>Optimized allocation/budget balancing; not a strong-edge label</t>
        </is>
      </c>
      <c r="P4798">
        <f>1+SUMPRODUCT(Algo_Opt_Inputs!B4:AM4,Algo_Opt_Coefs!$B$8:$AM$8)</f>
        <v/>
      </c>
      <c r="Q4798">
        <f>MAX(I4798,MIN(J4798,P4798+H4798))</f>
        <v/>
      </c>
      <c r="R4798">
        <f>Q4798-L4798</f>
        <v/>
      </c>
    </row>
    <row r="4799">
      <c r="A4799" t="inlineStr">
        <is>
          <t>2021-01-06</t>
        </is>
      </c>
      <c r="B4799" t="inlineStr">
        <is>
          <t>11_P06</t>
        </is>
      </c>
      <c r="C4799" t="inlineStr">
        <is>
          <t>Dicey&lt;=0.85: Minimum DD</t>
        </is>
      </c>
      <c r="D4799" t="b">
        <v>1</v>
      </c>
      <c r="E4799" t="b">
        <v>0</v>
      </c>
      <c r="F4799" t="b">
        <v>0</v>
      </c>
      <c r="G4799" t="n">
        <v>1.005910501800913</v>
      </c>
      <c r="H4799" t="n">
        <v>0.07791586642735948</v>
      </c>
      <c r="I4799" t="n">
        <v>0.75</v>
      </c>
      <c r="J4799" t="n">
        <v>0.85</v>
      </c>
      <c r="K4799" t="n">
        <v>0.85</v>
      </c>
      <c r="L4799" t="n">
        <v>0.85</v>
      </c>
      <c r="M4799" t="n">
        <v>0</v>
      </c>
      <c r="N4799" t="inlineStr">
        <is>
          <t>ceiling</t>
        </is>
      </c>
      <c r="O4799" t="inlineStr">
        <is>
          <t>Mandatory dicey upper bound</t>
        </is>
      </c>
      <c r="P4799">
        <f>1+SUMPRODUCT(Algo_Opt_Inputs!B5:AM5,Algo_Opt_Coefs!$B$8:$AM$8)</f>
        <v/>
      </c>
      <c r="Q4799">
        <f>MAX(I4799,MIN(J4799,P4799+H4799))</f>
        <v/>
      </c>
      <c r="R4799">
        <f>Q4799-L4799</f>
        <v/>
      </c>
    </row>
    <row r="4800">
      <c r="A4800" t="inlineStr">
        <is>
          <t>2021-01-07</t>
        </is>
      </c>
      <c r="B4800" t="inlineStr">
        <is>
          <t>11_P06</t>
        </is>
      </c>
      <c r="C4800" t="inlineStr">
        <is>
          <t>Dicey&lt;=0.85: Minimum DD</t>
        </is>
      </c>
      <c r="D4800" t="b">
        <v>0</v>
      </c>
      <c r="E4800" t="b">
        <v>0</v>
      </c>
      <c r="F4800" t="b">
        <v>0</v>
      </c>
      <c r="G4800" t="n">
        <v>1.386249167814501</v>
      </c>
      <c r="H4800" t="n">
        <v>0.07791586642735948</v>
      </c>
      <c r="I4800" t="n">
        <v>0.75</v>
      </c>
      <c r="J4800" t="n">
        <v>1.15</v>
      </c>
      <c r="K4800" t="n">
        <v>1.15</v>
      </c>
      <c r="L4800" t="n">
        <v>1.15</v>
      </c>
      <c r="M4800" t="n">
        <v>0</v>
      </c>
      <c r="N4800" t="inlineStr">
        <is>
          <t>ceiling</t>
        </is>
      </c>
      <c r="O4800" t="inlineStr">
        <is>
          <t>Optimized allocation/budget balancing; not a strong-edge label</t>
        </is>
      </c>
      <c r="P4800">
        <f>1+SUMPRODUCT(Algo_Opt_Inputs!B6:AM6,Algo_Opt_Coefs!$B$8:$AM$8)</f>
        <v/>
      </c>
      <c r="Q4800">
        <f>MAX(I4800,MIN(J4800,P4800+H4800))</f>
        <v/>
      </c>
      <c r="R4800">
        <f>Q4800-L4800</f>
        <v/>
      </c>
    </row>
    <row r="4801">
      <c r="A4801" t="inlineStr">
        <is>
          <t>2021-01-11</t>
        </is>
      </c>
      <c r="B4801" t="inlineStr">
        <is>
          <t>11_P06</t>
        </is>
      </c>
      <c r="C4801" t="inlineStr">
        <is>
          <t>Dicey&lt;=0.85: Minimum DD</t>
        </is>
      </c>
      <c r="D4801" t="b">
        <v>1</v>
      </c>
      <c r="E4801" t="b">
        <v>0</v>
      </c>
      <c r="F4801" t="b">
        <v>0</v>
      </c>
      <c r="G4801" t="n">
        <v>1.276344148527484</v>
      </c>
      <c r="H4801" t="n">
        <v>0.07791586642735948</v>
      </c>
      <c r="I4801" t="n">
        <v>0.75</v>
      </c>
      <c r="J4801" t="n">
        <v>0.85</v>
      </c>
      <c r="K4801" t="n">
        <v>0.85</v>
      </c>
      <c r="L4801" t="n">
        <v>0.85</v>
      </c>
      <c r="M4801" t="n">
        <v>0</v>
      </c>
      <c r="N4801" t="inlineStr">
        <is>
          <t>ceiling</t>
        </is>
      </c>
      <c r="O4801" t="inlineStr">
        <is>
          <t>Mandatory dicey upper bound</t>
        </is>
      </c>
      <c r="P4801">
        <f>1+SUMPRODUCT(Algo_Opt_Inputs!B7:AM7,Algo_Opt_Coefs!$B$8:$AM$8)</f>
        <v/>
      </c>
      <c r="Q4801">
        <f>MAX(I4801,MIN(J4801,P4801+H4801))</f>
        <v/>
      </c>
      <c r="R4801">
        <f>Q4801-L4801</f>
        <v/>
      </c>
    </row>
    <row r="4802">
      <c r="A4802" t="inlineStr">
        <is>
          <t>2021-01-12</t>
        </is>
      </c>
      <c r="B4802" t="inlineStr">
        <is>
          <t>11_P06</t>
        </is>
      </c>
      <c r="C4802" t="inlineStr">
        <is>
          <t>Dicey&lt;=0.85: Minimum DD</t>
        </is>
      </c>
      <c r="D4802" t="b">
        <v>0</v>
      </c>
      <c r="E4802" t="b">
        <v>0</v>
      </c>
      <c r="F4802" t="b">
        <v>0</v>
      </c>
      <c r="G4802" t="n">
        <v>1.236790682812134</v>
      </c>
      <c r="H4802" t="n">
        <v>0.07791586642735948</v>
      </c>
      <c r="I4802" t="n">
        <v>0.75</v>
      </c>
      <c r="J4802" t="n">
        <v>1.15</v>
      </c>
      <c r="K4802" t="n">
        <v>1.15</v>
      </c>
      <c r="L4802" t="n">
        <v>1.15</v>
      </c>
      <c r="M4802" t="n">
        <v>0</v>
      </c>
      <c r="N4802" t="inlineStr">
        <is>
          <t>ceiling</t>
        </is>
      </c>
      <c r="O4802" t="inlineStr">
        <is>
          <t>Optimized allocation/budget balancing; not a strong-edge label</t>
        </is>
      </c>
      <c r="P4802">
        <f>1+SUMPRODUCT(Algo_Opt_Inputs!B8:AM8,Algo_Opt_Coefs!$B$8:$AM$8)</f>
        <v/>
      </c>
      <c r="Q4802">
        <f>MAX(I4802,MIN(J4802,P4802+H4802))</f>
        <v/>
      </c>
      <c r="R4802">
        <f>Q4802-L4802</f>
        <v/>
      </c>
    </row>
    <row r="4803">
      <c r="A4803" t="inlineStr">
        <is>
          <t>2021-01-13</t>
        </is>
      </c>
      <c r="B4803" t="inlineStr">
        <is>
          <t>11_P06</t>
        </is>
      </c>
      <c r="C4803" t="inlineStr">
        <is>
          <t>Dicey&lt;=0.85: Minimum DD</t>
        </is>
      </c>
      <c r="D4803" t="b">
        <v>0</v>
      </c>
      <c r="E4803" t="b">
        <v>0</v>
      </c>
      <c r="F4803" t="b">
        <v>0</v>
      </c>
      <c r="G4803" t="n">
        <v>1.05402088140145</v>
      </c>
      <c r="H4803" t="n">
        <v>0.07791586642735948</v>
      </c>
      <c r="I4803" t="n">
        <v>0.75</v>
      </c>
      <c r="J4803" t="n">
        <v>1.15</v>
      </c>
      <c r="K4803" t="n">
        <v>1.13193674782881</v>
      </c>
      <c r="L4803" t="n">
        <v>1.13193674782881</v>
      </c>
      <c r="M4803" t="n">
        <v>0</v>
      </c>
      <c r="N4803" t="inlineStr">
        <is>
          <t>interior</t>
        </is>
      </c>
      <c r="O4803" t="inlineStr">
        <is>
          <t>Optimized allocation/budget balancing; not a strong-edge label</t>
        </is>
      </c>
      <c r="P4803">
        <f>1+SUMPRODUCT(Algo_Opt_Inputs!B9:AM9,Algo_Opt_Coefs!$B$8:$AM$8)</f>
        <v/>
      </c>
      <c r="Q4803">
        <f>MAX(I4803,MIN(J4803,P4803+H4803))</f>
        <v/>
      </c>
      <c r="R4803">
        <f>Q4803-L4803</f>
        <v/>
      </c>
    </row>
    <row r="4804">
      <c r="A4804" t="inlineStr">
        <is>
          <t>2021-01-14</t>
        </is>
      </c>
      <c r="B4804" t="inlineStr">
        <is>
          <t>11_P06</t>
        </is>
      </c>
      <c r="C4804" t="inlineStr">
        <is>
          <t>Dicey&lt;=0.85: Minimum DD</t>
        </is>
      </c>
      <c r="D4804" t="b">
        <v>0</v>
      </c>
      <c r="E4804" t="b">
        <v>0</v>
      </c>
      <c r="F4804" t="b">
        <v>0</v>
      </c>
      <c r="G4804" t="n">
        <v>1.501773700390397</v>
      </c>
      <c r="H4804" t="n">
        <v>0.07791586642735948</v>
      </c>
      <c r="I4804" t="n">
        <v>0.75</v>
      </c>
      <c r="J4804" t="n">
        <v>1.15</v>
      </c>
      <c r="K4804" t="n">
        <v>1.15</v>
      </c>
      <c r="L4804" t="n">
        <v>1.15</v>
      </c>
      <c r="M4804" t="n">
        <v>0</v>
      </c>
      <c r="N4804" t="inlineStr">
        <is>
          <t>ceiling</t>
        </is>
      </c>
      <c r="O4804" t="inlineStr">
        <is>
          <t>Optimized allocation/budget balancing; not a strong-edge label</t>
        </is>
      </c>
      <c r="P4804">
        <f>1+SUMPRODUCT(Algo_Opt_Inputs!B10:AM10,Algo_Opt_Coefs!$B$8:$AM$8)</f>
        <v/>
      </c>
      <c r="Q4804">
        <f>MAX(I4804,MIN(J4804,P4804+H4804))</f>
        <v/>
      </c>
      <c r="R4804">
        <f>Q4804-L4804</f>
        <v/>
      </c>
    </row>
    <row r="4805">
      <c r="A4805" t="inlineStr">
        <is>
          <t>2021-01-15</t>
        </is>
      </c>
      <c r="B4805" t="inlineStr">
        <is>
          <t>11_P06</t>
        </is>
      </c>
      <c r="C4805" t="inlineStr">
        <is>
          <t>Dicey&lt;=0.85: Minimum DD</t>
        </is>
      </c>
      <c r="D4805" t="b">
        <v>0</v>
      </c>
      <c r="E4805" t="b">
        <v>0</v>
      </c>
      <c r="F4805" t="b">
        <v>0</v>
      </c>
      <c r="G4805" t="n">
        <v>1.328575341871706</v>
      </c>
      <c r="H4805" t="n">
        <v>0.07791586642735948</v>
      </c>
      <c r="I4805" t="n">
        <v>0.75</v>
      </c>
      <c r="J4805" t="n">
        <v>1.15</v>
      </c>
      <c r="K4805" t="n">
        <v>1.15</v>
      </c>
      <c r="L4805" t="n">
        <v>1.15</v>
      </c>
      <c r="M4805" t="n">
        <v>0</v>
      </c>
      <c r="N4805" t="inlineStr">
        <is>
          <t>ceiling</t>
        </is>
      </c>
      <c r="O4805" t="inlineStr">
        <is>
          <t>Optimized allocation/budget balancing; not a strong-edge label</t>
        </is>
      </c>
      <c r="P4805">
        <f>1+SUMPRODUCT(Algo_Opt_Inputs!B11:AM11,Algo_Opt_Coefs!$B$8:$AM$8)</f>
        <v/>
      </c>
      <c r="Q4805">
        <f>MAX(I4805,MIN(J4805,P4805+H4805))</f>
        <v/>
      </c>
      <c r="R4805">
        <f>Q4805-L4805</f>
        <v/>
      </c>
    </row>
    <row r="4806">
      <c r="A4806" t="inlineStr">
        <is>
          <t>2021-01-18</t>
        </is>
      </c>
      <c r="B4806" t="inlineStr">
        <is>
          <t>11_P06</t>
        </is>
      </c>
      <c r="C4806" t="inlineStr">
        <is>
          <t>Dicey&lt;=0.85: Minimum DD</t>
        </is>
      </c>
      <c r="D4806" t="b">
        <v>1</v>
      </c>
      <c r="E4806" t="b">
        <v>0</v>
      </c>
      <c r="F4806" t="b">
        <v>0</v>
      </c>
      <c r="G4806" t="n">
        <v>0.774799630942594</v>
      </c>
      <c r="H4806" t="n">
        <v>0.07791586642735948</v>
      </c>
      <c r="I4806" t="n">
        <v>0.75</v>
      </c>
      <c r="J4806" t="n">
        <v>0.85</v>
      </c>
      <c r="K4806" t="n">
        <v>0.85</v>
      </c>
      <c r="L4806" t="n">
        <v>0.85</v>
      </c>
      <c r="M4806" t="n">
        <v>0</v>
      </c>
      <c r="N4806" t="inlineStr">
        <is>
          <t>ceiling</t>
        </is>
      </c>
      <c r="O4806" t="inlineStr">
        <is>
          <t>Mandatory dicey upper bound</t>
        </is>
      </c>
      <c r="P4806">
        <f>1+SUMPRODUCT(Algo_Opt_Inputs!B12:AM12,Algo_Opt_Coefs!$B$8:$AM$8)</f>
        <v/>
      </c>
      <c r="Q4806">
        <f>MAX(I4806,MIN(J4806,P4806+H4806))</f>
        <v/>
      </c>
      <c r="R4806">
        <f>Q4806-L4806</f>
        <v/>
      </c>
    </row>
    <row r="4807">
      <c r="A4807" t="inlineStr">
        <is>
          <t>2021-01-19</t>
        </is>
      </c>
      <c r="B4807" t="inlineStr">
        <is>
          <t>11_P06</t>
        </is>
      </c>
      <c r="C4807" t="inlineStr">
        <is>
          <t>Dicey&lt;=0.85: Minimum DD</t>
        </is>
      </c>
      <c r="D4807" t="b">
        <v>0</v>
      </c>
      <c r="E4807" t="b">
        <v>0</v>
      </c>
      <c r="F4807" t="b">
        <v>1</v>
      </c>
      <c r="G4807" t="n">
        <v>1.45163746075422</v>
      </c>
      <c r="H4807" t="n">
        <v>0.07791586642735948</v>
      </c>
      <c r="I4807" t="n">
        <v>0.75</v>
      </c>
      <c r="J4807" t="n">
        <v>1</v>
      </c>
      <c r="K4807" t="n">
        <v>1</v>
      </c>
      <c r="L4807" t="n">
        <v>1</v>
      </c>
      <c r="M4807" t="n">
        <v>0</v>
      </c>
      <c r="N4807" t="inlineStr">
        <is>
          <t>ceiling</t>
        </is>
      </c>
      <c r="O4807" t="inlineStr">
        <is>
          <t>Archived09:16 cap</t>
        </is>
      </c>
      <c r="P4807">
        <f>1+SUMPRODUCT(Algo_Opt_Inputs!B13:AM13,Algo_Opt_Coefs!$B$8:$AM$8)</f>
        <v/>
      </c>
      <c r="Q4807">
        <f>MAX(I4807,MIN(J4807,P4807+H4807))</f>
        <v/>
      </c>
      <c r="R4807">
        <f>Q4807-L4807</f>
        <v/>
      </c>
    </row>
    <row r="4808">
      <c r="A4808" t="inlineStr">
        <is>
          <t>2021-01-20</t>
        </is>
      </c>
      <c r="B4808" t="inlineStr">
        <is>
          <t>11_P06</t>
        </is>
      </c>
      <c r="C4808" t="inlineStr">
        <is>
          <t>Dicey&lt;=0.85: Minimum DD</t>
        </is>
      </c>
      <c r="D4808" t="b">
        <v>0</v>
      </c>
      <c r="E4808" t="b">
        <v>0</v>
      </c>
      <c r="F4808" t="b">
        <v>0</v>
      </c>
      <c r="G4808" t="n">
        <v>1.307662369203054</v>
      </c>
      <c r="H4808" t="n">
        <v>0.07791586642735948</v>
      </c>
      <c r="I4808" t="n">
        <v>0.75</v>
      </c>
      <c r="J4808" t="n">
        <v>1.15</v>
      </c>
      <c r="K4808" t="n">
        <v>1.15</v>
      </c>
      <c r="L4808" t="n">
        <v>1.15</v>
      </c>
      <c r="M4808" t="n">
        <v>0</v>
      </c>
      <c r="N4808" t="inlineStr">
        <is>
          <t>ceiling</t>
        </is>
      </c>
      <c r="O4808" t="inlineStr">
        <is>
          <t>Optimized allocation/budget balancing; not a strong-edge label</t>
        </is>
      </c>
      <c r="P4808">
        <f>1+SUMPRODUCT(Algo_Opt_Inputs!B14:AM14,Algo_Opt_Coefs!$B$8:$AM$8)</f>
        <v/>
      </c>
      <c r="Q4808">
        <f>MAX(I4808,MIN(J4808,P4808+H4808))</f>
        <v/>
      </c>
      <c r="R4808">
        <f>Q4808-L4808</f>
        <v/>
      </c>
    </row>
    <row r="4809">
      <c r="A4809" t="inlineStr">
        <is>
          <t>2021-01-21</t>
        </is>
      </c>
      <c r="B4809" t="inlineStr">
        <is>
          <t>11_P06</t>
        </is>
      </c>
      <c r="C4809" t="inlineStr">
        <is>
          <t>Dicey&lt;=0.85: Minimum DD</t>
        </is>
      </c>
      <c r="D4809" t="b">
        <v>1</v>
      </c>
      <c r="E4809" t="b">
        <v>0</v>
      </c>
      <c r="F4809" t="b">
        <v>1</v>
      </c>
      <c r="G4809" t="n">
        <v>0.3309618165779944</v>
      </c>
      <c r="H4809" t="n">
        <v>0.07791586642735948</v>
      </c>
      <c r="I4809" t="n">
        <v>0.75</v>
      </c>
      <c r="J4809" t="n">
        <v>0.85</v>
      </c>
      <c r="K4809" t="n">
        <v>0.75</v>
      </c>
      <c r="L4809" t="n">
        <v>0.75</v>
      </c>
      <c r="M4809" t="n">
        <v>0</v>
      </c>
      <c r="N4809" t="inlineStr">
        <is>
          <t>floor</t>
        </is>
      </c>
      <c r="O4809" t="inlineStr">
        <is>
          <t>Mandatory dicey upper bound</t>
        </is>
      </c>
      <c r="P4809">
        <f>1+SUMPRODUCT(Algo_Opt_Inputs!B15:AM15,Algo_Opt_Coefs!$B$8:$AM$8)</f>
        <v/>
      </c>
      <c r="Q4809">
        <f>MAX(I4809,MIN(J4809,P4809+H4809))</f>
        <v/>
      </c>
      <c r="R4809">
        <f>Q4809-L4809</f>
        <v/>
      </c>
    </row>
    <row r="4810">
      <c r="A4810" t="inlineStr">
        <is>
          <t>2021-01-22</t>
        </is>
      </c>
      <c r="B4810" t="inlineStr">
        <is>
          <t>11_P06</t>
        </is>
      </c>
      <c r="C4810" t="inlineStr">
        <is>
          <t>Dicey&lt;=0.85: Minimum DD</t>
        </is>
      </c>
      <c r="D4810" t="b">
        <v>1</v>
      </c>
      <c r="E4810" t="b">
        <v>0</v>
      </c>
      <c r="F4810" t="b">
        <v>0</v>
      </c>
      <c r="G4810" t="n">
        <v>1.040741858001527</v>
      </c>
      <c r="H4810" t="n">
        <v>0.07791586642735948</v>
      </c>
      <c r="I4810" t="n">
        <v>0.75</v>
      </c>
      <c r="J4810" t="n">
        <v>0.85</v>
      </c>
      <c r="K4810" t="n">
        <v>0.85</v>
      </c>
      <c r="L4810" t="n">
        <v>0.85</v>
      </c>
      <c r="M4810" t="n">
        <v>0</v>
      </c>
      <c r="N4810" t="inlineStr">
        <is>
          <t>ceiling</t>
        </is>
      </c>
      <c r="O4810" t="inlineStr">
        <is>
          <t>Mandatory dicey upper bound</t>
        </is>
      </c>
      <c r="P4810">
        <f>1+SUMPRODUCT(Algo_Opt_Inputs!B16:AM16,Algo_Opt_Coefs!$B$8:$AM$8)</f>
        <v/>
      </c>
      <c r="Q4810">
        <f>MAX(I4810,MIN(J4810,P4810+H4810))</f>
        <v/>
      </c>
      <c r="R4810">
        <f>Q4810-L4810</f>
        <v/>
      </c>
    </row>
    <row r="4811">
      <c r="A4811" t="inlineStr">
        <is>
          <t>2021-01-25</t>
        </is>
      </c>
      <c r="B4811" t="inlineStr">
        <is>
          <t>11_P06</t>
        </is>
      </c>
      <c r="C4811" t="inlineStr">
        <is>
          <t>Dicey&lt;=0.85: Minimum DD</t>
        </is>
      </c>
      <c r="D4811" t="b">
        <v>1</v>
      </c>
      <c r="E4811" t="b">
        <v>0</v>
      </c>
      <c r="F4811" t="b">
        <v>0</v>
      </c>
      <c r="G4811" t="n">
        <v>1.028738632417416</v>
      </c>
      <c r="H4811" t="n">
        <v>0.07791586642735948</v>
      </c>
      <c r="I4811" t="n">
        <v>0.75</v>
      </c>
      <c r="J4811" t="n">
        <v>0.85</v>
      </c>
      <c r="K4811" t="n">
        <v>0.85</v>
      </c>
      <c r="L4811" t="n">
        <v>0.85</v>
      </c>
      <c r="M4811" t="n">
        <v>0</v>
      </c>
      <c r="N4811" t="inlineStr">
        <is>
          <t>ceiling</t>
        </is>
      </c>
      <c r="O4811" t="inlineStr">
        <is>
          <t>Mandatory dicey upper bound</t>
        </is>
      </c>
      <c r="P4811">
        <f>1+SUMPRODUCT(Algo_Opt_Inputs!B17:AM17,Algo_Opt_Coefs!$B$8:$AM$8)</f>
        <v/>
      </c>
      <c r="Q4811">
        <f>MAX(I4811,MIN(J4811,P4811+H4811))</f>
        <v/>
      </c>
      <c r="R4811">
        <f>Q4811-L4811</f>
        <v/>
      </c>
    </row>
    <row r="4812">
      <c r="A4812" t="inlineStr">
        <is>
          <t>2021-01-27</t>
        </is>
      </c>
      <c r="B4812" t="inlineStr">
        <is>
          <t>11_P06</t>
        </is>
      </c>
      <c r="C4812" t="inlineStr">
        <is>
          <t>Dicey&lt;=0.85: Minimum DD</t>
        </is>
      </c>
      <c r="D4812" t="b">
        <v>0</v>
      </c>
      <c r="E4812" t="b">
        <v>0</v>
      </c>
      <c r="F4812" t="b">
        <v>1</v>
      </c>
      <c r="G4812" t="n">
        <v>1.169257634498337</v>
      </c>
      <c r="H4812" t="n">
        <v>0.07791586642735948</v>
      </c>
      <c r="I4812" t="n">
        <v>0.75</v>
      </c>
      <c r="J4812" t="n">
        <v>1</v>
      </c>
      <c r="K4812" t="n">
        <v>1</v>
      </c>
      <c r="L4812" t="n">
        <v>1</v>
      </c>
      <c r="M4812" t="n">
        <v>0</v>
      </c>
      <c r="N4812" t="inlineStr">
        <is>
          <t>ceiling</t>
        </is>
      </c>
      <c r="O4812" t="inlineStr">
        <is>
          <t>Archived09:16 cap</t>
        </is>
      </c>
      <c r="P4812">
        <f>1+SUMPRODUCT(Algo_Opt_Inputs!B18:AM18,Algo_Opt_Coefs!$B$8:$AM$8)</f>
        <v/>
      </c>
      <c r="Q4812">
        <f>MAX(I4812,MIN(J4812,P4812+H4812))</f>
        <v/>
      </c>
      <c r="R4812">
        <f>Q4812-L4812</f>
        <v/>
      </c>
    </row>
    <row r="4813">
      <c r="A4813" t="inlineStr">
        <is>
          <t>2021-01-28</t>
        </is>
      </c>
      <c r="B4813" t="inlineStr">
        <is>
          <t>11_P06</t>
        </is>
      </c>
      <c r="C4813" t="inlineStr">
        <is>
          <t>Dicey&lt;=0.85: Minimum DD</t>
        </is>
      </c>
      <c r="D4813" t="b">
        <v>0</v>
      </c>
      <c r="E4813" t="b">
        <v>0</v>
      </c>
      <c r="F4813" t="b">
        <v>1</v>
      </c>
      <c r="G4813" t="n">
        <v>1.031213154854839</v>
      </c>
      <c r="H4813" t="n">
        <v>0.07791586642735948</v>
      </c>
      <c r="I4813" t="n">
        <v>0.75</v>
      </c>
      <c r="J4813" t="n">
        <v>1</v>
      </c>
      <c r="K4813" t="n">
        <v>1</v>
      </c>
      <c r="L4813" t="n">
        <v>1</v>
      </c>
      <c r="M4813" t="n">
        <v>0</v>
      </c>
      <c r="N4813" t="inlineStr">
        <is>
          <t>ceiling</t>
        </is>
      </c>
      <c r="O4813" t="inlineStr">
        <is>
          <t>Archived09:16 cap</t>
        </is>
      </c>
      <c r="P4813">
        <f>1+SUMPRODUCT(Algo_Opt_Inputs!B19:AM19,Algo_Opt_Coefs!$B$8:$AM$8)</f>
        <v/>
      </c>
      <c r="Q4813">
        <f>MAX(I4813,MIN(J4813,P4813+H4813))</f>
        <v/>
      </c>
      <c r="R4813">
        <f>Q4813-L4813</f>
        <v/>
      </c>
    </row>
    <row r="4814">
      <c r="A4814" t="inlineStr">
        <is>
          <t>2021-01-29</t>
        </is>
      </c>
      <c r="B4814" t="inlineStr">
        <is>
          <t>11_P06</t>
        </is>
      </c>
      <c r="C4814" t="inlineStr">
        <is>
          <t>Dicey&lt;=0.85: Minimum DD</t>
        </is>
      </c>
      <c r="D4814" t="b">
        <v>0</v>
      </c>
      <c r="E4814" t="b">
        <v>0</v>
      </c>
      <c r="F4814" t="b">
        <v>1</v>
      </c>
      <c r="G4814" t="n">
        <v>0.7900542492253794</v>
      </c>
      <c r="H4814" t="n">
        <v>0.07791586642735948</v>
      </c>
      <c r="I4814" t="n">
        <v>0.75</v>
      </c>
      <c r="J4814" t="n">
        <v>1</v>
      </c>
      <c r="K4814" t="n">
        <v>0.8679701156527388</v>
      </c>
      <c r="L4814" t="n">
        <v>0.867970115652739</v>
      </c>
      <c r="M4814" t="n">
        <v>-1.110223024625157e-16</v>
      </c>
      <c r="N4814" t="inlineStr">
        <is>
          <t>interior</t>
        </is>
      </c>
      <c r="O4814" t="inlineStr">
        <is>
          <t>Archived09:16 cap</t>
        </is>
      </c>
      <c r="P4814">
        <f>1+SUMPRODUCT(Algo_Opt_Inputs!B20:AM20,Algo_Opt_Coefs!$B$8:$AM$8)</f>
        <v/>
      </c>
      <c r="Q4814">
        <f>MAX(I4814,MIN(J4814,P4814+H4814))</f>
        <v/>
      </c>
      <c r="R4814">
        <f>Q4814-L4814</f>
        <v/>
      </c>
    </row>
    <row r="4815">
      <c r="A4815" t="inlineStr">
        <is>
          <t>2021-02-01</t>
        </is>
      </c>
      <c r="B4815" t="inlineStr">
        <is>
          <t>11_P06</t>
        </is>
      </c>
      <c r="C4815" t="inlineStr">
        <is>
          <t>Dicey&lt;=0.85: Minimum DD</t>
        </is>
      </c>
      <c r="D4815" t="b">
        <v>1</v>
      </c>
      <c r="E4815" t="b">
        <v>0</v>
      </c>
      <c r="F4815" t="b">
        <v>0</v>
      </c>
      <c r="G4815" t="n">
        <v>0.4382354579327266</v>
      </c>
      <c r="H4815" t="n">
        <v>0.07791586642735948</v>
      </c>
      <c r="I4815" t="n">
        <v>0.75</v>
      </c>
      <c r="J4815" t="n">
        <v>0.85</v>
      </c>
      <c r="K4815" t="n">
        <v>0.75</v>
      </c>
      <c r="L4815" t="n">
        <v>0.75</v>
      </c>
      <c r="M4815" t="n">
        <v>0</v>
      </c>
      <c r="N4815" t="inlineStr">
        <is>
          <t>floor</t>
        </is>
      </c>
      <c r="O4815" t="inlineStr">
        <is>
          <t>Mandatory dicey upper bound</t>
        </is>
      </c>
      <c r="P4815">
        <f>1+SUMPRODUCT(Algo_Opt_Inputs!B21:AM21,Algo_Opt_Coefs!$B$8:$AM$8)</f>
        <v/>
      </c>
      <c r="Q4815">
        <f>MAX(I4815,MIN(J4815,P4815+H4815))</f>
        <v/>
      </c>
      <c r="R4815">
        <f>Q4815-L4815</f>
        <v/>
      </c>
    </row>
    <row r="4816">
      <c r="A4816" t="inlineStr">
        <is>
          <t>2021-02-03</t>
        </is>
      </c>
      <c r="B4816" t="inlineStr">
        <is>
          <t>11_P06</t>
        </is>
      </c>
      <c r="C4816" t="inlineStr">
        <is>
          <t>Dicey&lt;=0.85: Minimum DD</t>
        </is>
      </c>
      <c r="D4816" t="b">
        <v>0</v>
      </c>
      <c r="E4816" t="b">
        <v>1</v>
      </c>
      <c r="F4816" t="b">
        <v>0</v>
      </c>
      <c r="G4816" t="n">
        <v>1.237962426435631</v>
      </c>
      <c r="H4816" t="n">
        <v>0.07791586642735948</v>
      </c>
      <c r="I4816" t="n">
        <v>0.75</v>
      </c>
      <c r="J4816" t="n">
        <v>1.15</v>
      </c>
      <c r="K4816" t="n">
        <v>1.15</v>
      </c>
      <c r="L4816" t="n">
        <v>1.15</v>
      </c>
      <c r="M4816" t="n">
        <v>0</v>
      </c>
      <c r="N4816" t="inlineStr">
        <is>
          <t>ceiling</t>
        </is>
      </c>
      <c r="O4816" t="inlineStr">
        <is>
          <t>Optimized allocation/budget balancing; not a strong-edge label</t>
        </is>
      </c>
      <c r="P4816">
        <f>1+SUMPRODUCT(Algo_Opt_Inputs!B22:AM22,Algo_Opt_Coefs!$B$8:$AM$8)</f>
        <v/>
      </c>
      <c r="Q4816">
        <f>MAX(I4816,MIN(J4816,P4816+H4816))</f>
        <v/>
      </c>
      <c r="R4816">
        <f>Q4816-L4816</f>
        <v/>
      </c>
    </row>
    <row r="4817">
      <c r="A4817" t="inlineStr">
        <is>
          <t>2021-02-04</t>
        </is>
      </c>
      <c r="B4817" t="inlineStr">
        <is>
          <t>11_P06</t>
        </is>
      </c>
      <c r="C4817" t="inlineStr">
        <is>
          <t>Dicey&lt;=0.85: Minimum DD</t>
        </is>
      </c>
      <c r="D4817" t="b">
        <v>1</v>
      </c>
      <c r="E4817" t="b">
        <v>0</v>
      </c>
      <c r="F4817" t="b">
        <v>1</v>
      </c>
      <c r="G4817" t="n">
        <v>0.7976295035234306</v>
      </c>
      <c r="H4817" t="n">
        <v>0.07791586642735948</v>
      </c>
      <c r="I4817" t="n">
        <v>0.75</v>
      </c>
      <c r="J4817" t="n">
        <v>0.85</v>
      </c>
      <c r="K4817" t="n">
        <v>0.85</v>
      </c>
      <c r="L4817" t="n">
        <v>0.85</v>
      </c>
      <c r="M4817" t="n">
        <v>0</v>
      </c>
      <c r="N4817" t="inlineStr">
        <is>
          <t>ceiling</t>
        </is>
      </c>
      <c r="O4817" t="inlineStr">
        <is>
          <t>Mandatory dicey upper bound</t>
        </is>
      </c>
      <c r="P4817">
        <f>1+SUMPRODUCT(Algo_Opt_Inputs!B23:AM23,Algo_Opt_Coefs!$B$8:$AM$8)</f>
        <v/>
      </c>
      <c r="Q4817">
        <f>MAX(I4817,MIN(J4817,P4817+H4817))</f>
        <v/>
      </c>
      <c r="R4817">
        <f>Q4817-L4817</f>
        <v/>
      </c>
    </row>
    <row r="4818">
      <c r="A4818" t="inlineStr">
        <is>
          <t>2021-02-05</t>
        </is>
      </c>
      <c r="B4818" t="inlineStr">
        <is>
          <t>11_P06</t>
        </is>
      </c>
      <c r="C4818" t="inlineStr">
        <is>
          <t>Dicey&lt;=0.85: Minimum DD</t>
        </is>
      </c>
      <c r="D4818" t="b">
        <v>0</v>
      </c>
      <c r="E4818" t="b">
        <v>0</v>
      </c>
      <c r="F4818" t="b">
        <v>1</v>
      </c>
      <c r="G4818" t="n">
        <v>1.161384204985552</v>
      </c>
      <c r="H4818" t="n">
        <v>0.07791586642735948</v>
      </c>
      <c r="I4818" t="n">
        <v>0.75</v>
      </c>
      <c r="J4818" t="n">
        <v>1</v>
      </c>
      <c r="K4818" t="n">
        <v>1</v>
      </c>
      <c r="L4818" t="n">
        <v>1</v>
      </c>
      <c r="M4818" t="n">
        <v>0</v>
      </c>
      <c r="N4818" t="inlineStr">
        <is>
          <t>ceiling</t>
        </is>
      </c>
      <c r="O4818" t="inlineStr">
        <is>
          <t>Archived09:16 cap</t>
        </is>
      </c>
      <c r="P4818">
        <f>1+SUMPRODUCT(Algo_Opt_Inputs!B24:AM24,Algo_Opt_Coefs!$B$8:$AM$8)</f>
        <v/>
      </c>
      <c r="Q4818">
        <f>MAX(I4818,MIN(J4818,P4818+H4818))</f>
        <v/>
      </c>
      <c r="R4818">
        <f>Q4818-L4818</f>
        <v/>
      </c>
    </row>
    <row r="4819">
      <c r="A4819" t="inlineStr">
        <is>
          <t>2021-02-08</t>
        </is>
      </c>
      <c r="B4819" t="inlineStr">
        <is>
          <t>11_P06</t>
        </is>
      </c>
      <c r="C4819" t="inlineStr">
        <is>
          <t>Dicey&lt;=0.85: Minimum DD</t>
        </is>
      </c>
      <c r="D4819" t="b">
        <v>0</v>
      </c>
      <c r="E4819" t="b">
        <v>0</v>
      </c>
      <c r="F4819" t="b">
        <v>1</v>
      </c>
      <c r="G4819" t="n">
        <v>0.9023340335261839</v>
      </c>
      <c r="H4819" t="n">
        <v>0.07791586642735948</v>
      </c>
      <c r="I4819" t="n">
        <v>0.75</v>
      </c>
      <c r="J4819" t="n">
        <v>1</v>
      </c>
      <c r="K4819" t="n">
        <v>0.9802498999535434</v>
      </c>
      <c r="L4819" t="n">
        <v>0.9802498999535434</v>
      </c>
      <c r="M4819" t="n">
        <v>0</v>
      </c>
      <c r="N4819" t="inlineStr">
        <is>
          <t>interior</t>
        </is>
      </c>
      <c r="O4819" t="inlineStr">
        <is>
          <t>Archived09:16 cap</t>
        </is>
      </c>
      <c r="P4819">
        <f>1+SUMPRODUCT(Algo_Opt_Inputs!B25:AM25,Algo_Opt_Coefs!$B$8:$AM$8)</f>
        <v/>
      </c>
      <c r="Q4819">
        <f>MAX(I4819,MIN(J4819,P4819+H4819))</f>
        <v/>
      </c>
      <c r="R4819">
        <f>Q4819-L4819</f>
        <v/>
      </c>
    </row>
    <row r="4820">
      <c r="A4820" t="inlineStr">
        <is>
          <t>2021-02-09</t>
        </is>
      </c>
      <c r="B4820" t="inlineStr">
        <is>
          <t>11_P06</t>
        </is>
      </c>
      <c r="C4820" t="inlineStr">
        <is>
          <t>Dicey&lt;=0.85: Minimum DD</t>
        </is>
      </c>
      <c r="D4820" t="b">
        <v>0</v>
      </c>
      <c r="E4820" t="b">
        <v>0</v>
      </c>
      <c r="F4820" t="b">
        <v>1</v>
      </c>
      <c r="G4820" t="n">
        <v>1.044113999484824</v>
      </c>
      <c r="H4820" t="n">
        <v>0.07791586642735948</v>
      </c>
      <c r="I4820" t="n">
        <v>0.75</v>
      </c>
      <c r="J4820" t="n">
        <v>1</v>
      </c>
      <c r="K4820" t="n">
        <v>1</v>
      </c>
      <c r="L4820" t="n">
        <v>1</v>
      </c>
      <c r="M4820" t="n">
        <v>0</v>
      </c>
      <c r="N4820" t="inlineStr">
        <is>
          <t>ceiling</t>
        </is>
      </c>
      <c r="O4820" t="inlineStr">
        <is>
          <t>Archived09:16 cap</t>
        </is>
      </c>
      <c r="P4820">
        <f>1+SUMPRODUCT(Algo_Opt_Inputs!B26:AM26,Algo_Opt_Coefs!$B$8:$AM$8)</f>
        <v/>
      </c>
      <c r="Q4820">
        <f>MAX(I4820,MIN(J4820,P4820+H4820))</f>
        <v/>
      </c>
      <c r="R4820">
        <f>Q4820-L4820</f>
        <v/>
      </c>
    </row>
    <row r="4821">
      <c r="A4821" t="inlineStr">
        <is>
          <t>2021-02-10</t>
        </is>
      </c>
      <c r="B4821" t="inlineStr">
        <is>
          <t>11_P06</t>
        </is>
      </c>
      <c r="C4821" t="inlineStr">
        <is>
          <t>Dicey&lt;=0.85: Minimum DD</t>
        </is>
      </c>
      <c r="D4821" t="b">
        <v>1</v>
      </c>
      <c r="E4821" t="b">
        <v>0</v>
      </c>
      <c r="F4821" t="b">
        <v>0</v>
      </c>
      <c r="G4821" t="n">
        <v>0.3794717218276319</v>
      </c>
      <c r="H4821" t="n">
        <v>0.07791586642735948</v>
      </c>
      <c r="I4821" t="n">
        <v>0.75</v>
      </c>
      <c r="J4821" t="n">
        <v>0.85</v>
      </c>
      <c r="K4821" t="n">
        <v>0.75</v>
      </c>
      <c r="L4821" t="n">
        <v>0.75</v>
      </c>
      <c r="M4821" t="n">
        <v>0</v>
      </c>
      <c r="N4821" t="inlineStr">
        <is>
          <t>floor</t>
        </is>
      </c>
      <c r="O4821" t="inlineStr">
        <is>
          <t>Mandatory dicey upper bound</t>
        </is>
      </c>
      <c r="P4821">
        <f>1+SUMPRODUCT(Algo_Opt_Inputs!B27:AM27,Algo_Opt_Coefs!$B$8:$AM$8)</f>
        <v/>
      </c>
      <c r="Q4821">
        <f>MAX(I4821,MIN(J4821,P4821+H4821))</f>
        <v/>
      </c>
      <c r="R4821">
        <f>Q4821-L4821</f>
        <v/>
      </c>
    </row>
    <row r="4822">
      <c r="A4822" t="inlineStr">
        <is>
          <t>2021-02-11</t>
        </is>
      </c>
      <c r="B4822" t="inlineStr">
        <is>
          <t>11_P06</t>
        </is>
      </c>
      <c r="C4822" t="inlineStr">
        <is>
          <t>Dicey&lt;=0.85: Minimum DD</t>
        </is>
      </c>
      <c r="D4822" t="b">
        <v>0</v>
      </c>
      <c r="E4822" t="b">
        <v>1</v>
      </c>
      <c r="F4822" t="b">
        <v>0</v>
      </c>
      <c r="G4822" t="n">
        <v>1.172640563599862</v>
      </c>
      <c r="H4822" t="n">
        <v>0.07791586642735948</v>
      </c>
      <c r="I4822" t="n">
        <v>0.75</v>
      </c>
      <c r="J4822" t="n">
        <v>1.15</v>
      </c>
      <c r="K4822" t="n">
        <v>1.15</v>
      </c>
      <c r="L4822" t="n">
        <v>1.15</v>
      </c>
      <c r="M4822" t="n">
        <v>0</v>
      </c>
      <c r="N4822" t="inlineStr">
        <is>
          <t>ceiling</t>
        </is>
      </c>
      <c r="O4822" t="inlineStr">
        <is>
          <t>Optimized allocation/budget balancing; not a strong-edge label</t>
        </is>
      </c>
      <c r="P4822">
        <f>1+SUMPRODUCT(Algo_Opt_Inputs!B28:AM28,Algo_Opt_Coefs!$B$8:$AM$8)</f>
        <v/>
      </c>
      <c r="Q4822">
        <f>MAX(I4822,MIN(J4822,P4822+H4822))</f>
        <v/>
      </c>
      <c r="R4822">
        <f>Q4822-L4822</f>
        <v/>
      </c>
    </row>
    <row r="4823">
      <c r="A4823" t="inlineStr">
        <is>
          <t>2021-02-12</t>
        </is>
      </c>
      <c r="B4823" t="inlineStr">
        <is>
          <t>11_P06</t>
        </is>
      </c>
      <c r="C4823" t="inlineStr">
        <is>
          <t>Dicey&lt;=0.85: Minimum DD</t>
        </is>
      </c>
      <c r="D4823" t="b">
        <v>0</v>
      </c>
      <c r="E4823" t="b">
        <v>0</v>
      </c>
      <c r="F4823" t="b">
        <v>0</v>
      </c>
      <c r="G4823" t="n">
        <v>1.412276189365052</v>
      </c>
      <c r="H4823" t="n">
        <v>0.07791586642735948</v>
      </c>
      <c r="I4823" t="n">
        <v>0.75</v>
      </c>
      <c r="J4823" t="n">
        <v>1.15</v>
      </c>
      <c r="K4823" t="n">
        <v>1.15</v>
      </c>
      <c r="L4823" t="n">
        <v>1.15</v>
      </c>
      <c r="M4823" t="n">
        <v>0</v>
      </c>
      <c r="N4823" t="inlineStr">
        <is>
          <t>ceiling</t>
        </is>
      </c>
      <c r="O4823" t="inlineStr">
        <is>
          <t>Optimized allocation/budget balancing; not a strong-edge label</t>
        </is>
      </c>
      <c r="P4823">
        <f>1+SUMPRODUCT(Algo_Opt_Inputs!B29:AM29,Algo_Opt_Coefs!$B$8:$AM$8)</f>
        <v/>
      </c>
      <c r="Q4823">
        <f>MAX(I4823,MIN(J4823,P4823+H4823))</f>
        <v/>
      </c>
      <c r="R4823">
        <f>Q4823-L4823</f>
        <v/>
      </c>
    </row>
    <row r="4824">
      <c r="A4824" t="inlineStr">
        <is>
          <t>2021-02-16</t>
        </is>
      </c>
      <c r="B4824" t="inlineStr">
        <is>
          <t>11_P06</t>
        </is>
      </c>
      <c r="C4824" t="inlineStr">
        <is>
          <t>Dicey&lt;=0.85: Minimum DD</t>
        </is>
      </c>
      <c r="D4824" t="b">
        <v>0</v>
      </c>
      <c r="E4824" t="b">
        <v>0</v>
      </c>
      <c r="F4824" t="b">
        <v>0</v>
      </c>
      <c r="G4824" t="n">
        <v>1.450295091002868</v>
      </c>
      <c r="H4824" t="n">
        <v>0.07791586642735948</v>
      </c>
      <c r="I4824" t="n">
        <v>0.75</v>
      </c>
      <c r="J4824" t="n">
        <v>1.15</v>
      </c>
      <c r="K4824" t="n">
        <v>1.15</v>
      </c>
      <c r="L4824" t="n">
        <v>1.15</v>
      </c>
      <c r="M4824" t="n">
        <v>0</v>
      </c>
      <c r="N4824" t="inlineStr">
        <is>
          <t>ceiling</t>
        </is>
      </c>
      <c r="O4824" t="inlineStr">
        <is>
          <t>Optimized allocation/budget balancing; not a strong-edge label</t>
        </is>
      </c>
      <c r="P4824">
        <f>1+SUMPRODUCT(Algo_Opt_Inputs!B30:AM30,Algo_Opt_Coefs!$B$8:$AM$8)</f>
        <v/>
      </c>
      <c r="Q4824">
        <f>MAX(I4824,MIN(J4824,P4824+H4824))</f>
        <v/>
      </c>
      <c r="R4824">
        <f>Q4824-L4824</f>
        <v/>
      </c>
    </row>
    <row r="4825">
      <c r="A4825" t="inlineStr">
        <is>
          <t>2021-02-17</t>
        </is>
      </c>
      <c r="B4825" t="inlineStr">
        <is>
          <t>11_P06</t>
        </is>
      </c>
      <c r="C4825" t="inlineStr">
        <is>
          <t>Dicey&lt;=0.85: Minimum DD</t>
        </is>
      </c>
      <c r="D4825" t="b">
        <v>0</v>
      </c>
      <c r="E4825" t="b">
        <v>0</v>
      </c>
      <c r="F4825" t="b">
        <v>0</v>
      </c>
      <c r="G4825" t="n">
        <v>1.420690029563568</v>
      </c>
      <c r="H4825" t="n">
        <v>0.07791586642735948</v>
      </c>
      <c r="I4825" t="n">
        <v>0.75</v>
      </c>
      <c r="J4825" t="n">
        <v>1.15</v>
      </c>
      <c r="K4825" t="n">
        <v>1.15</v>
      </c>
      <c r="L4825" t="n">
        <v>1.15</v>
      </c>
      <c r="M4825" t="n">
        <v>0</v>
      </c>
      <c r="N4825" t="inlineStr">
        <is>
          <t>ceiling</t>
        </is>
      </c>
      <c r="O4825" t="inlineStr">
        <is>
          <t>Optimized allocation/budget balancing; not a strong-edge label</t>
        </is>
      </c>
      <c r="P4825">
        <f>1+SUMPRODUCT(Algo_Opt_Inputs!B31:AM31,Algo_Opt_Coefs!$B$8:$AM$8)</f>
        <v/>
      </c>
      <c r="Q4825">
        <f>MAX(I4825,MIN(J4825,P4825+H4825))</f>
        <v/>
      </c>
      <c r="R4825">
        <f>Q4825-L4825</f>
        <v/>
      </c>
    </row>
    <row r="4826">
      <c r="A4826" t="inlineStr">
        <is>
          <t>2021-02-18</t>
        </is>
      </c>
      <c r="B4826" t="inlineStr">
        <is>
          <t>11_P06</t>
        </is>
      </c>
      <c r="C4826" t="inlineStr">
        <is>
          <t>Dicey&lt;=0.85: Minimum DD</t>
        </is>
      </c>
      <c r="D4826" t="b">
        <v>0</v>
      </c>
      <c r="E4826" t="b">
        <v>0</v>
      </c>
      <c r="F4826" t="b">
        <v>0</v>
      </c>
      <c r="G4826" t="n">
        <v>1.435214869140422</v>
      </c>
      <c r="H4826" t="n">
        <v>0.07791586642735948</v>
      </c>
      <c r="I4826" t="n">
        <v>0.75</v>
      </c>
      <c r="J4826" t="n">
        <v>1.15</v>
      </c>
      <c r="K4826" t="n">
        <v>1.15</v>
      </c>
      <c r="L4826" t="n">
        <v>1.15</v>
      </c>
      <c r="M4826" t="n">
        <v>0</v>
      </c>
      <c r="N4826" t="inlineStr">
        <is>
          <t>ceiling</t>
        </is>
      </c>
      <c r="O4826" t="inlineStr">
        <is>
          <t>Optimized allocation/budget balancing; not a strong-edge label</t>
        </is>
      </c>
      <c r="P4826">
        <f>1+SUMPRODUCT(Algo_Opt_Inputs!B32:AM32,Algo_Opt_Coefs!$B$8:$AM$8)</f>
        <v/>
      </c>
      <c r="Q4826">
        <f>MAX(I4826,MIN(J4826,P4826+H4826))</f>
        <v/>
      </c>
      <c r="R4826">
        <f>Q4826-L4826</f>
        <v/>
      </c>
    </row>
    <row r="4827">
      <c r="A4827" t="inlineStr">
        <is>
          <t>2021-02-19</t>
        </is>
      </c>
      <c r="B4827" t="inlineStr">
        <is>
          <t>11_P06</t>
        </is>
      </c>
      <c r="C4827" t="inlineStr">
        <is>
          <t>Dicey&lt;=0.85: Minimum DD</t>
        </is>
      </c>
      <c r="D4827" t="b">
        <v>0</v>
      </c>
      <c r="E4827" t="b">
        <v>0</v>
      </c>
      <c r="F4827" t="b">
        <v>1</v>
      </c>
      <c r="G4827" t="n">
        <v>1.528970602454939</v>
      </c>
      <c r="H4827" t="n">
        <v>0.07791586642735948</v>
      </c>
      <c r="I4827" t="n">
        <v>0.75</v>
      </c>
      <c r="J4827" t="n">
        <v>1</v>
      </c>
      <c r="K4827" t="n">
        <v>1</v>
      </c>
      <c r="L4827" t="n">
        <v>1</v>
      </c>
      <c r="M4827" t="n">
        <v>0</v>
      </c>
      <c r="N4827" t="inlineStr">
        <is>
          <t>ceiling</t>
        </is>
      </c>
      <c r="O4827" t="inlineStr">
        <is>
          <t>Archived09:16 cap</t>
        </is>
      </c>
      <c r="P4827">
        <f>1+SUMPRODUCT(Algo_Opt_Inputs!B33:AM33,Algo_Opt_Coefs!$B$8:$AM$8)</f>
        <v/>
      </c>
      <c r="Q4827">
        <f>MAX(I4827,MIN(J4827,P4827+H4827))</f>
        <v/>
      </c>
      <c r="R4827">
        <f>Q4827-L4827</f>
        <v/>
      </c>
    </row>
    <row r="4828">
      <c r="A4828" t="inlineStr">
        <is>
          <t>2021-02-22</t>
        </is>
      </c>
      <c r="B4828" t="inlineStr">
        <is>
          <t>11_P06</t>
        </is>
      </c>
      <c r="C4828" t="inlineStr">
        <is>
          <t>Dicey&lt;=0.85: Minimum DD</t>
        </is>
      </c>
      <c r="D4828" t="b">
        <v>0</v>
      </c>
      <c r="E4828" t="b">
        <v>0</v>
      </c>
      <c r="F4828" t="b">
        <v>1</v>
      </c>
      <c r="G4828" t="n">
        <v>1.259361140378644</v>
      </c>
      <c r="H4828" t="n">
        <v>0.07791586642735948</v>
      </c>
      <c r="I4828" t="n">
        <v>0.75</v>
      </c>
      <c r="J4828" t="n">
        <v>1</v>
      </c>
      <c r="K4828" t="n">
        <v>1</v>
      </c>
      <c r="L4828" t="n">
        <v>1</v>
      </c>
      <c r="M4828" t="n">
        <v>0</v>
      </c>
      <c r="N4828" t="inlineStr">
        <is>
          <t>ceiling</t>
        </is>
      </c>
      <c r="O4828" t="inlineStr">
        <is>
          <t>Archived09:16 cap</t>
        </is>
      </c>
      <c r="P4828">
        <f>1+SUMPRODUCT(Algo_Opt_Inputs!B34:AM34,Algo_Opt_Coefs!$B$8:$AM$8)</f>
        <v/>
      </c>
      <c r="Q4828">
        <f>MAX(I4828,MIN(J4828,P4828+H4828))</f>
        <v/>
      </c>
      <c r="R4828">
        <f>Q4828-L4828</f>
        <v/>
      </c>
    </row>
    <row r="4829">
      <c r="A4829" t="inlineStr">
        <is>
          <t>2021-02-23</t>
        </is>
      </c>
      <c r="B4829" t="inlineStr">
        <is>
          <t>11_P06</t>
        </is>
      </c>
      <c r="C4829" t="inlineStr">
        <is>
          <t>Dicey&lt;=0.85: Minimum DD</t>
        </is>
      </c>
      <c r="D4829" t="b">
        <v>0</v>
      </c>
      <c r="E4829" t="b">
        <v>0</v>
      </c>
      <c r="F4829" t="b">
        <v>0</v>
      </c>
      <c r="G4829" t="n">
        <v>1.103606013558604</v>
      </c>
      <c r="H4829" t="n">
        <v>0.07791586642735948</v>
      </c>
      <c r="I4829" t="n">
        <v>0.75</v>
      </c>
      <c r="J4829" t="n">
        <v>1.15</v>
      </c>
      <c r="K4829" t="n">
        <v>1.15</v>
      </c>
      <c r="L4829" t="n">
        <v>1.15</v>
      </c>
      <c r="M4829" t="n">
        <v>0</v>
      </c>
      <c r="N4829" t="inlineStr">
        <is>
          <t>ceiling</t>
        </is>
      </c>
      <c r="O4829" t="inlineStr">
        <is>
          <t>Optimized allocation/budget balancing; not a strong-edge label</t>
        </is>
      </c>
      <c r="P4829">
        <f>1+SUMPRODUCT(Algo_Opt_Inputs!B35:AM35,Algo_Opt_Coefs!$B$8:$AM$8)</f>
        <v/>
      </c>
      <c r="Q4829">
        <f>MAX(I4829,MIN(J4829,P4829+H4829))</f>
        <v/>
      </c>
      <c r="R4829">
        <f>Q4829-L4829</f>
        <v/>
      </c>
    </row>
    <row r="4830">
      <c r="A4830" t="inlineStr">
        <is>
          <t>2021-02-24</t>
        </is>
      </c>
      <c r="B4830" t="inlineStr">
        <is>
          <t>11_P06</t>
        </is>
      </c>
      <c r="C4830" t="inlineStr">
        <is>
          <t>Dicey&lt;=0.85: Minimum DD</t>
        </is>
      </c>
      <c r="D4830" t="b">
        <v>0</v>
      </c>
      <c r="E4830" t="b">
        <v>0</v>
      </c>
      <c r="F4830" t="b">
        <v>1</v>
      </c>
      <c r="G4830" t="n">
        <v>1.15044516685009</v>
      </c>
      <c r="H4830" t="n">
        <v>0.07791586642735948</v>
      </c>
      <c r="I4830" t="n">
        <v>0.75</v>
      </c>
      <c r="J4830" t="n">
        <v>1</v>
      </c>
      <c r="K4830" t="n">
        <v>1</v>
      </c>
      <c r="L4830" t="n">
        <v>1</v>
      </c>
      <c r="M4830" t="n">
        <v>0</v>
      </c>
      <c r="N4830" t="inlineStr">
        <is>
          <t>ceiling</t>
        </is>
      </c>
      <c r="O4830" t="inlineStr">
        <is>
          <t>Archived09:16 cap</t>
        </is>
      </c>
      <c r="P4830">
        <f>1+SUMPRODUCT(Algo_Opt_Inputs!B36:AM36,Algo_Opt_Coefs!$B$8:$AM$8)</f>
        <v/>
      </c>
      <c r="Q4830">
        <f>MAX(I4830,MIN(J4830,P4830+H4830))</f>
        <v/>
      </c>
      <c r="R4830">
        <f>Q4830-L4830</f>
        <v/>
      </c>
    </row>
    <row r="4831">
      <c r="A4831" t="inlineStr">
        <is>
          <t>2021-02-25</t>
        </is>
      </c>
      <c r="B4831" t="inlineStr">
        <is>
          <t>11_P06</t>
        </is>
      </c>
      <c r="C4831" t="inlineStr">
        <is>
          <t>Dicey&lt;=0.85: Minimum DD</t>
        </is>
      </c>
      <c r="D4831" t="b">
        <v>0</v>
      </c>
      <c r="E4831" t="b">
        <v>0</v>
      </c>
      <c r="F4831" t="b">
        <v>1</v>
      </c>
      <c r="G4831" t="n">
        <v>1.694519449671406</v>
      </c>
      <c r="H4831" t="n">
        <v>0.07791586642735948</v>
      </c>
      <c r="I4831" t="n">
        <v>0.75</v>
      </c>
      <c r="J4831" t="n">
        <v>1</v>
      </c>
      <c r="K4831" t="n">
        <v>1</v>
      </c>
      <c r="L4831" t="n">
        <v>1</v>
      </c>
      <c r="M4831" t="n">
        <v>0</v>
      </c>
      <c r="N4831" t="inlineStr">
        <is>
          <t>ceiling</t>
        </is>
      </c>
      <c r="O4831" t="inlineStr">
        <is>
          <t>Archived09:16 cap</t>
        </is>
      </c>
      <c r="P4831">
        <f>1+SUMPRODUCT(Algo_Opt_Inputs!B37:AM37,Algo_Opt_Coefs!$B$8:$AM$8)</f>
        <v/>
      </c>
      <c r="Q4831">
        <f>MAX(I4831,MIN(J4831,P4831+H4831))</f>
        <v/>
      </c>
      <c r="R4831">
        <f>Q4831-L4831</f>
        <v/>
      </c>
    </row>
    <row r="4832">
      <c r="A4832" t="inlineStr">
        <is>
          <t>2021-02-26</t>
        </is>
      </c>
      <c r="B4832" t="inlineStr">
        <is>
          <t>11_P06</t>
        </is>
      </c>
      <c r="C4832" t="inlineStr">
        <is>
          <t>Dicey&lt;=0.85: Minimum DD</t>
        </is>
      </c>
      <c r="D4832" t="b">
        <v>0</v>
      </c>
      <c r="E4832" t="b">
        <v>1</v>
      </c>
      <c r="F4832" t="b">
        <v>0</v>
      </c>
      <c r="G4832" t="n">
        <v>1.17906820822607</v>
      </c>
      <c r="H4832" t="n">
        <v>0.07791586642735948</v>
      </c>
      <c r="I4832" t="n">
        <v>0.75</v>
      </c>
      <c r="J4832" t="n">
        <v>1.15</v>
      </c>
      <c r="K4832" t="n">
        <v>1.15</v>
      </c>
      <c r="L4832" t="n">
        <v>1.15</v>
      </c>
      <c r="M4832" t="n">
        <v>0</v>
      </c>
      <c r="N4832" t="inlineStr">
        <is>
          <t>ceiling</t>
        </is>
      </c>
      <c r="O4832" t="inlineStr">
        <is>
          <t>Optimized allocation/budget balancing; not a strong-edge label</t>
        </is>
      </c>
      <c r="P4832">
        <f>1+SUMPRODUCT(Algo_Opt_Inputs!B38:AM38,Algo_Opt_Coefs!$B$8:$AM$8)</f>
        <v/>
      </c>
      <c r="Q4832">
        <f>MAX(I4832,MIN(J4832,P4832+H4832))</f>
        <v/>
      </c>
      <c r="R4832">
        <f>Q4832-L4832</f>
        <v/>
      </c>
    </row>
    <row r="4833">
      <c r="A4833" t="inlineStr">
        <is>
          <t>2021-03-02</t>
        </is>
      </c>
      <c r="B4833" t="inlineStr">
        <is>
          <t>11_P06</t>
        </is>
      </c>
      <c r="C4833" t="inlineStr">
        <is>
          <t>Dicey&lt;=0.85: Minimum DD</t>
        </is>
      </c>
      <c r="D4833" t="b">
        <v>0</v>
      </c>
      <c r="E4833" t="b">
        <v>0</v>
      </c>
      <c r="F4833" t="b">
        <v>1</v>
      </c>
      <c r="G4833" t="n">
        <v>0.8109700961334788</v>
      </c>
      <c r="H4833" t="n">
        <v>0.07791586642735948</v>
      </c>
      <c r="I4833" t="n">
        <v>0.75</v>
      </c>
      <c r="J4833" t="n">
        <v>1</v>
      </c>
      <c r="K4833" t="n">
        <v>0.8888859625608383</v>
      </c>
      <c r="L4833" t="n">
        <v>0.8888859625608381</v>
      </c>
      <c r="M4833" t="n">
        <v>2.220446049250313e-16</v>
      </c>
      <c r="N4833" t="inlineStr">
        <is>
          <t>interior</t>
        </is>
      </c>
      <c r="O4833" t="inlineStr">
        <is>
          <t>Archived09:16 cap</t>
        </is>
      </c>
      <c r="P4833">
        <f>1+SUMPRODUCT(Algo_Opt_Inputs!B39:AM39,Algo_Opt_Coefs!$B$8:$AM$8)</f>
        <v/>
      </c>
      <c r="Q4833">
        <f>MAX(I4833,MIN(J4833,P4833+H4833))</f>
        <v/>
      </c>
      <c r="R4833">
        <f>Q4833-L4833</f>
        <v/>
      </c>
    </row>
    <row r="4834">
      <c r="A4834" t="inlineStr">
        <is>
          <t>2021-03-03</t>
        </is>
      </c>
      <c r="B4834" t="inlineStr">
        <is>
          <t>11_P06</t>
        </is>
      </c>
      <c r="C4834" t="inlineStr">
        <is>
          <t>Dicey&lt;=0.85: Minimum DD</t>
        </is>
      </c>
      <c r="D4834" t="b">
        <v>1</v>
      </c>
      <c r="E4834" t="b">
        <v>0</v>
      </c>
      <c r="F4834" t="b">
        <v>0</v>
      </c>
      <c r="G4834" t="n">
        <v>0.3462074526592307</v>
      </c>
      <c r="H4834" t="n">
        <v>0.07791586642735948</v>
      </c>
      <c r="I4834" t="n">
        <v>0.75</v>
      </c>
      <c r="J4834" t="n">
        <v>0.85</v>
      </c>
      <c r="K4834" t="n">
        <v>0.75</v>
      </c>
      <c r="L4834" t="n">
        <v>0.75</v>
      </c>
      <c r="M4834" t="n">
        <v>0</v>
      </c>
      <c r="N4834" t="inlineStr">
        <is>
          <t>floor</t>
        </is>
      </c>
      <c r="O4834" t="inlineStr">
        <is>
          <t>Mandatory dicey upper bound</t>
        </is>
      </c>
      <c r="P4834">
        <f>1+SUMPRODUCT(Algo_Opt_Inputs!B40:AM40,Algo_Opt_Coefs!$B$8:$AM$8)</f>
        <v/>
      </c>
      <c r="Q4834">
        <f>MAX(I4834,MIN(J4834,P4834+H4834))</f>
        <v/>
      </c>
      <c r="R4834">
        <f>Q4834-L4834</f>
        <v/>
      </c>
    </row>
    <row r="4835">
      <c r="A4835" t="inlineStr">
        <is>
          <t>2021-03-04</t>
        </is>
      </c>
      <c r="B4835" t="inlineStr">
        <is>
          <t>11_P06</t>
        </is>
      </c>
      <c r="C4835" t="inlineStr">
        <is>
          <t>Dicey&lt;=0.85: Minimum DD</t>
        </is>
      </c>
      <c r="D4835" t="b">
        <v>0</v>
      </c>
      <c r="E4835" t="b">
        <v>0</v>
      </c>
      <c r="F4835" t="b">
        <v>0</v>
      </c>
      <c r="G4835" t="n">
        <v>0.9192645226515308</v>
      </c>
      <c r="H4835" t="n">
        <v>0.07791586642735948</v>
      </c>
      <c r="I4835" t="n">
        <v>0.75</v>
      </c>
      <c r="J4835" t="n">
        <v>1.15</v>
      </c>
      <c r="K4835" t="n">
        <v>0.9971803890788903</v>
      </c>
      <c r="L4835" t="n">
        <v>0.9971803890788904</v>
      </c>
      <c r="M4835" t="n">
        <v>-1.110223024625157e-16</v>
      </c>
      <c r="N4835" t="inlineStr">
        <is>
          <t>interior</t>
        </is>
      </c>
      <c r="O4835" t="inlineStr">
        <is>
          <t>Optimized allocation/budget balancing; not a strong-edge label</t>
        </is>
      </c>
      <c r="P4835">
        <f>1+SUMPRODUCT(Algo_Opt_Inputs!B41:AM41,Algo_Opt_Coefs!$B$8:$AM$8)</f>
        <v/>
      </c>
      <c r="Q4835">
        <f>MAX(I4835,MIN(J4835,P4835+H4835))</f>
        <v/>
      </c>
      <c r="R4835">
        <f>Q4835-L4835</f>
        <v/>
      </c>
    </row>
    <row r="4836">
      <c r="A4836" t="inlineStr">
        <is>
          <t>2021-03-05</t>
        </is>
      </c>
      <c r="B4836" t="inlineStr">
        <is>
          <t>11_P06</t>
        </is>
      </c>
      <c r="C4836" t="inlineStr">
        <is>
          <t>Dicey&lt;=0.85: Minimum DD</t>
        </is>
      </c>
      <c r="D4836" t="b">
        <v>0</v>
      </c>
      <c r="E4836" t="b">
        <v>0</v>
      </c>
      <c r="F4836" t="b">
        <v>1</v>
      </c>
      <c r="G4836" t="n">
        <v>1.098470721865537</v>
      </c>
      <c r="H4836" t="n">
        <v>0.07791586642735948</v>
      </c>
      <c r="I4836" t="n">
        <v>0.75</v>
      </c>
      <c r="J4836" t="n">
        <v>1</v>
      </c>
      <c r="K4836" t="n">
        <v>1</v>
      </c>
      <c r="L4836" t="n">
        <v>1</v>
      </c>
      <c r="M4836" t="n">
        <v>0</v>
      </c>
      <c r="N4836" t="inlineStr">
        <is>
          <t>ceiling</t>
        </is>
      </c>
      <c r="O4836" t="inlineStr">
        <is>
          <t>Archived09:16 cap</t>
        </is>
      </c>
      <c r="P4836">
        <f>1+SUMPRODUCT(Algo_Opt_Inputs!B42:AM42,Algo_Opt_Coefs!$B$8:$AM$8)</f>
        <v/>
      </c>
      <c r="Q4836">
        <f>MAX(I4836,MIN(J4836,P4836+H4836))</f>
        <v/>
      </c>
      <c r="R4836">
        <f>Q4836-L4836</f>
        <v/>
      </c>
    </row>
    <row r="4837">
      <c r="A4837" t="inlineStr">
        <is>
          <t>2021-03-08</t>
        </is>
      </c>
      <c r="B4837" t="inlineStr">
        <is>
          <t>11_P06</t>
        </is>
      </c>
      <c r="C4837" t="inlineStr">
        <is>
          <t>Dicey&lt;=0.85: Minimum DD</t>
        </is>
      </c>
      <c r="D4837" t="b">
        <v>1</v>
      </c>
      <c r="E4837" t="b">
        <v>0</v>
      </c>
      <c r="F4837" t="b">
        <v>1</v>
      </c>
      <c r="G4837" t="n">
        <v>0.6193510644901717</v>
      </c>
      <c r="H4837" t="n">
        <v>0.07791586642735948</v>
      </c>
      <c r="I4837" t="n">
        <v>0.75</v>
      </c>
      <c r="J4837" t="n">
        <v>0.85</v>
      </c>
      <c r="K4837" t="n">
        <v>0.75</v>
      </c>
      <c r="L4837" t="n">
        <v>0.75</v>
      </c>
      <c r="M4837" t="n">
        <v>0</v>
      </c>
      <c r="N4837" t="inlineStr">
        <is>
          <t>floor</t>
        </is>
      </c>
      <c r="O4837" t="inlineStr">
        <is>
          <t>Mandatory dicey upper bound</t>
        </is>
      </c>
      <c r="P4837">
        <f>1+SUMPRODUCT(Algo_Opt_Inputs!B43:AM43,Algo_Opt_Coefs!$B$8:$AM$8)</f>
        <v/>
      </c>
      <c r="Q4837">
        <f>MAX(I4837,MIN(J4837,P4837+H4837))</f>
        <v/>
      </c>
      <c r="R4837">
        <f>Q4837-L4837</f>
        <v/>
      </c>
    </row>
    <row r="4838">
      <c r="A4838" t="inlineStr">
        <is>
          <t>2021-03-09</t>
        </is>
      </c>
      <c r="B4838" t="inlineStr">
        <is>
          <t>11_P06</t>
        </is>
      </c>
      <c r="C4838" t="inlineStr">
        <is>
          <t>Dicey&lt;=0.85: Minimum DD</t>
        </is>
      </c>
      <c r="D4838" t="b">
        <v>0</v>
      </c>
      <c r="E4838" t="b">
        <v>0</v>
      </c>
      <c r="F4838" t="b">
        <v>0</v>
      </c>
      <c r="G4838" t="n">
        <v>0.9572649421176203</v>
      </c>
      <c r="H4838" t="n">
        <v>0.07791586642735948</v>
      </c>
      <c r="I4838" t="n">
        <v>0.75</v>
      </c>
      <c r="J4838" t="n">
        <v>1.15</v>
      </c>
      <c r="K4838" t="n">
        <v>1.03518080854498</v>
      </c>
      <c r="L4838" t="n">
        <v>1.03518080854498</v>
      </c>
      <c r="M4838" t="n">
        <v>-2.220446049250313e-16</v>
      </c>
      <c r="N4838" t="inlineStr">
        <is>
          <t>interior</t>
        </is>
      </c>
      <c r="O4838" t="inlineStr">
        <is>
          <t>Optimized allocation/budget balancing; not a strong-edge label</t>
        </is>
      </c>
      <c r="P4838">
        <f>1+SUMPRODUCT(Algo_Opt_Inputs!B44:AM44,Algo_Opt_Coefs!$B$8:$AM$8)</f>
        <v/>
      </c>
      <c r="Q4838">
        <f>MAX(I4838,MIN(J4838,P4838+H4838))</f>
        <v/>
      </c>
      <c r="R4838">
        <f>Q4838-L4838</f>
        <v/>
      </c>
    </row>
    <row r="4839">
      <c r="A4839" t="inlineStr">
        <is>
          <t>2021-03-10</t>
        </is>
      </c>
      <c r="B4839" t="inlineStr">
        <is>
          <t>11_P06</t>
        </is>
      </c>
      <c r="C4839" t="inlineStr">
        <is>
          <t>Dicey&lt;=0.85: Minimum DD</t>
        </is>
      </c>
      <c r="D4839" t="b">
        <v>0</v>
      </c>
      <c r="E4839" t="b">
        <v>1</v>
      </c>
      <c r="F4839" t="b">
        <v>0</v>
      </c>
      <c r="G4839" t="n">
        <v>1.399231995058802</v>
      </c>
      <c r="H4839" t="n">
        <v>0.07791586642735948</v>
      </c>
      <c r="I4839" t="n">
        <v>0.75</v>
      </c>
      <c r="J4839" t="n">
        <v>1.15</v>
      </c>
      <c r="K4839" t="n">
        <v>1.15</v>
      </c>
      <c r="L4839" t="n">
        <v>1.15</v>
      </c>
      <c r="M4839" t="n">
        <v>0</v>
      </c>
      <c r="N4839" t="inlineStr">
        <is>
          <t>ceiling</t>
        </is>
      </c>
      <c r="O4839" t="inlineStr">
        <is>
          <t>Optimized allocation/budget balancing; not a strong-edge label</t>
        </is>
      </c>
      <c r="P4839">
        <f>1+SUMPRODUCT(Algo_Opt_Inputs!B45:AM45,Algo_Opt_Coefs!$B$8:$AM$8)</f>
        <v/>
      </c>
      <c r="Q4839">
        <f>MAX(I4839,MIN(J4839,P4839+H4839))</f>
        <v/>
      </c>
      <c r="R4839">
        <f>Q4839-L4839</f>
        <v/>
      </c>
    </row>
    <row r="4840">
      <c r="A4840" t="inlineStr">
        <is>
          <t>2021-03-16</t>
        </is>
      </c>
      <c r="B4840" t="inlineStr">
        <is>
          <t>11_P06</t>
        </is>
      </c>
      <c r="C4840" t="inlineStr">
        <is>
          <t>Dicey&lt;=0.85: Minimum DD</t>
        </is>
      </c>
      <c r="D4840" t="b">
        <v>0</v>
      </c>
      <c r="E4840" t="b">
        <v>1</v>
      </c>
      <c r="F4840" t="b">
        <v>0</v>
      </c>
      <c r="G4840" t="n">
        <v>1.344651907866956</v>
      </c>
      <c r="H4840" t="n">
        <v>0.07791586642735948</v>
      </c>
      <c r="I4840" t="n">
        <v>0.75</v>
      </c>
      <c r="J4840" t="n">
        <v>1.15</v>
      </c>
      <c r="K4840" t="n">
        <v>1.15</v>
      </c>
      <c r="L4840" t="n">
        <v>1.15</v>
      </c>
      <c r="M4840" t="n">
        <v>0</v>
      </c>
      <c r="N4840" t="inlineStr">
        <is>
          <t>ceiling</t>
        </is>
      </c>
      <c r="O4840" t="inlineStr">
        <is>
          <t>Optimized allocation/budget balancing; not a strong-edge label</t>
        </is>
      </c>
      <c r="P4840">
        <f>1+SUMPRODUCT(Algo_Opt_Inputs!B46:AM46,Algo_Opt_Coefs!$B$8:$AM$8)</f>
        <v/>
      </c>
      <c r="Q4840">
        <f>MAX(I4840,MIN(J4840,P4840+H4840))</f>
        <v/>
      </c>
      <c r="R4840">
        <f>Q4840-L4840</f>
        <v/>
      </c>
    </row>
    <row r="4841">
      <c r="A4841" t="inlineStr">
        <is>
          <t>2021-03-17</t>
        </is>
      </c>
      <c r="B4841" t="inlineStr">
        <is>
          <t>11_P06</t>
        </is>
      </c>
      <c r="C4841" t="inlineStr">
        <is>
          <t>Dicey&lt;=0.85: Minimum DD</t>
        </is>
      </c>
      <c r="D4841" t="b">
        <v>0</v>
      </c>
      <c r="E4841" t="b">
        <v>0</v>
      </c>
      <c r="F4841" t="b">
        <v>1</v>
      </c>
      <c r="G4841" t="n">
        <v>1.146511218698477</v>
      </c>
      <c r="H4841" t="n">
        <v>0.07791586642735948</v>
      </c>
      <c r="I4841" t="n">
        <v>0.75</v>
      </c>
      <c r="J4841" t="n">
        <v>1</v>
      </c>
      <c r="K4841" t="n">
        <v>1</v>
      </c>
      <c r="L4841" t="n">
        <v>1</v>
      </c>
      <c r="M4841" t="n">
        <v>0</v>
      </c>
      <c r="N4841" t="inlineStr">
        <is>
          <t>ceiling</t>
        </is>
      </c>
      <c r="O4841" t="inlineStr">
        <is>
          <t>Archived09:16 cap</t>
        </is>
      </c>
      <c r="P4841">
        <f>1+SUMPRODUCT(Algo_Opt_Inputs!B47:AM47,Algo_Opt_Coefs!$B$8:$AM$8)</f>
        <v/>
      </c>
      <c r="Q4841">
        <f>MAX(I4841,MIN(J4841,P4841+H4841))</f>
        <v/>
      </c>
      <c r="R4841">
        <f>Q4841-L4841</f>
        <v/>
      </c>
    </row>
    <row r="4842">
      <c r="A4842" t="inlineStr">
        <is>
          <t>2021-03-18</t>
        </is>
      </c>
      <c r="B4842" t="inlineStr">
        <is>
          <t>11_P06</t>
        </is>
      </c>
      <c r="C4842" t="inlineStr">
        <is>
          <t>Dicey&lt;=0.85: Minimum DD</t>
        </is>
      </c>
      <c r="D4842" t="b">
        <v>0</v>
      </c>
      <c r="E4842" t="b">
        <v>0</v>
      </c>
      <c r="F4842" t="b">
        <v>1</v>
      </c>
      <c r="G4842" t="n">
        <v>1.461802107360762</v>
      </c>
      <c r="H4842" t="n">
        <v>0.07791586642735948</v>
      </c>
      <c r="I4842" t="n">
        <v>0.75</v>
      </c>
      <c r="J4842" t="n">
        <v>1</v>
      </c>
      <c r="K4842" t="n">
        <v>1</v>
      </c>
      <c r="L4842" t="n">
        <v>1</v>
      </c>
      <c r="M4842" t="n">
        <v>0</v>
      </c>
      <c r="N4842" t="inlineStr">
        <is>
          <t>ceiling</t>
        </is>
      </c>
      <c r="O4842" t="inlineStr">
        <is>
          <t>Archived09:16 cap</t>
        </is>
      </c>
      <c r="P4842">
        <f>1+SUMPRODUCT(Algo_Opt_Inputs!B48:AM48,Algo_Opt_Coefs!$B$8:$AM$8)</f>
        <v/>
      </c>
      <c r="Q4842">
        <f>MAX(I4842,MIN(J4842,P4842+H4842))</f>
        <v/>
      </c>
      <c r="R4842">
        <f>Q4842-L4842</f>
        <v/>
      </c>
    </row>
    <row r="4843">
      <c r="A4843" t="inlineStr">
        <is>
          <t>2021-03-19</t>
        </is>
      </c>
      <c r="B4843" t="inlineStr">
        <is>
          <t>11_P06</t>
        </is>
      </c>
      <c r="C4843" t="inlineStr">
        <is>
          <t>Dicey&lt;=0.85: Minimum DD</t>
        </is>
      </c>
      <c r="D4843" t="b">
        <v>0</v>
      </c>
      <c r="E4843" t="b">
        <v>0</v>
      </c>
      <c r="F4843" t="b">
        <v>1</v>
      </c>
      <c r="G4843" t="n">
        <v>1.044449520694361</v>
      </c>
      <c r="H4843" t="n">
        <v>0.07791586642735948</v>
      </c>
      <c r="I4843" t="n">
        <v>0.75</v>
      </c>
      <c r="J4843" t="n">
        <v>1</v>
      </c>
      <c r="K4843" t="n">
        <v>1</v>
      </c>
      <c r="L4843" t="n">
        <v>1</v>
      </c>
      <c r="M4843" t="n">
        <v>0</v>
      </c>
      <c r="N4843" t="inlineStr">
        <is>
          <t>ceiling</t>
        </is>
      </c>
      <c r="O4843" t="inlineStr">
        <is>
          <t>Archived09:16 cap</t>
        </is>
      </c>
      <c r="P4843">
        <f>1+SUMPRODUCT(Algo_Opt_Inputs!B49:AM49,Algo_Opt_Coefs!$B$8:$AM$8)</f>
        <v/>
      </c>
      <c r="Q4843">
        <f>MAX(I4843,MIN(J4843,P4843+H4843))</f>
        <v/>
      </c>
      <c r="R4843">
        <f>Q4843-L4843</f>
        <v/>
      </c>
    </row>
    <row r="4844">
      <c r="A4844" t="inlineStr">
        <is>
          <t>2021-03-22</t>
        </is>
      </c>
      <c r="B4844" t="inlineStr">
        <is>
          <t>11_P06</t>
        </is>
      </c>
      <c r="C4844" t="inlineStr">
        <is>
          <t>Dicey&lt;=0.85: Minimum DD</t>
        </is>
      </c>
      <c r="D4844" t="b">
        <v>0</v>
      </c>
      <c r="E4844" t="b">
        <v>0</v>
      </c>
      <c r="F4844" t="b">
        <v>1</v>
      </c>
      <c r="G4844" t="n">
        <v>1.03881097191174</v>
      </c>
      <c r="H4844" t="n">
        <v>0.07791586642735948</v>
      </c>
      <c r="I4844" t="n">
        <v>0.75</v>
      </c>
      <c r="J4844" t="n">
        <v>1</v>
      </c>
      <c r="K4844" t="n">
        <v>1</v>
      </c>
      <c r="L4844" t="n">
        <v>1</v>
      </c>
      <c r="M4844" t="n">
        <v>0</v>
      </c>
      <c r="N4844" t="inlineStr">
        <is>
          <t>ceiling</t>
        </is>
      </c>
      <c r="O4844" t="inlineStr">
        <is>
          <t>Archived09:16 cap</t>
        </is>
      </c>
      <c r="P4844">
        <f>1+SUMPRODUCT(Algo_Opt_Inputs!B50:AM50,Algo_Opt_Coefs!$B$8:$AM$8)</f>
        <v/>
      </c>
      <c r="Q4844">
        <f>MAX(I4844,MIN(J4844,P4844+H4844))</f>
        <v/>
      </c>
      <c r="R4844">
        <f>Q4844-L4844</f>
        <v/>
      </c>
    </row>
    <row r="4845">
      <c r="A4845" t="inlineStr">
        <is>
          <t>2021-03-23</t>
        </is>
      </c>
      <c r="B4845" t="inlineStr">
        <is>
          <t>11_P06</t>
        </is>
      </c>
      <c r="C4845" t="inlineStr">
        <is>
          <t>Dicey&lt;=0.85: Minimum DD</t>
        </is>
      </c>
      <c r="D4845" t="b">
        <v>0</v>
      </c>
      <c r="E4845" t="b">
        <v>0</v>
      </c>
      <c r="F4845" t="b">
        <v>1</v>
      </c>
      <c r="G4845" t="n">
        <v>1.188003105437648</v>
      </c>
      <c r="H4845" t="n">
        <v>0.07791586642735948</v>
      </c>
      <c r="I4845" t="n">
        <v>0.75</v>
      </c>
      <c r="J4845" t="n">
        <v>1</v>
      </c>
      <c r="K4845" t="n">
        <v>1</v>
      </c>
      <c r="L4845" t="n">
        <v>1</v>
      </c>
      <c r="M4845" t="n">
        <v>0</v>
      </c>
      <c r="N4845" t="inlineStr">
        <is>
          <t>ceiling</t>
        </is>
      </c>
      <c r="O4845" t="inlineStr">
        <is>
          <t>Archived09:16 cap</t>
        </is>
      </c>
      <c r="P4845">
        <f>1+SUMPRODUCT(Algo_Opt_Inputs!B51:AM51,Algo_Opt_Coefs!$B$8:$AM$8)</f>
        <v/>
      </c>
      <c r="Q4845">
        <f>MAX(I4845,MIN(J4845,P4845+H4845))</f>
        <v/>
      </c>
      <c r="R4845">
        <f>Q4845-L4845</f>
        <v/>
      </c>
    </row>
    <row r="4846">
      <c r="A4846" t="inlineStr">
        <is>
          <t>2021-03-24</t>
        </is>
      </c>
      <c r="B4846" t="inlineStr">
        <is>
          <t>11_P06</t>
        </is>
      </c>
      <c r="C4846" t="inlineStr">
        <is>
          <t>Dicey&lt;=0.85: Minimum DD</t>
        </is>
      </c>
      <c r="D4846" t="b">
        <v>0</v>
      </c>
      <c r="E4846" t="b">
        <v>0</v>
      </c>
      <c r="F4846" t="b">
        <v>1</v>
      </c>
      <c r="G4846" t="n">
        <v>0.9458654077733345</v>
      </c>
      <c r="H4846" t="n">
        <v>0.07791586642735948</v>
      </c>
      <c r="I4846" t="n">
        <v>0.75</v>
      </c>
      <c r="J4846" t="n">
        <v>1</v>
      </c>
      <c r="K4846" t="n">
        <v>1</v>
      </c>
      <c r="L4846" t="n">
        <v>1</v>
      </c>
      <c r="M4846" t="n">
        <v>0</v>
      </c>
      <c r="N4846" t="inlineStr">
        <is>
          <t>ceiling</t>
        </is>
      </c>
      <c r="O4846" t="inlineStr">
        <is>
          <t>Archived09:16 cap</t>
        </is>
      </c>
      <c r="P4846">
        <f>1+SUMPRODUCT(Algo_Opt_Inputs!B52:AM52,Algo_Opt_Coefs!$B$8:$AM$8)</f>
        <v/>
      </c>
      <c r="Q4846">
        <f>MAX(I4846,MIN(J4846,P4846+H4846))</f>
        <v/>
      </c>
      <c r="R4846">
        <f>Q4846-L4846</f>
        <v/>
      </c>
    </row>
    <row r="4847">
      <c r="A4847" t="inlineStr">
        <is>
          <t>2021-03-25</t>
        </is>
      </c>
      <c r="B4847" t="inlineStr">
        <is>
          <t>11_P06</t>
        </is>
      </c>
      <c r="C4847" t="inlineStr">
        <is>
          <t>Dicey&lt;=0.85: Minimum DD</t>
        </is>
      </c>
      <c r="D4847" t="b">
        <v>0</v>
      </c>
      <c r="E4847" t="b">
        <v>0</v>
      </c>
      <c r="F4847" t="b">
        <v>1</v>
      </c>
      <c r="G4847" t="n">
        <v>0.9205126383806891</v>
      </c>
      <c r="H4847" t="n">
        <v>0.07791586642735948</v>
      </c>
      <c r="I4847" t="n">
        <v>0.75</v>
      </c>
      <c r="J4847" t="n">
        <v>1</v>
      </c>
      <c r="K4847" t="n">
        <v>0.9984285048080486</v>
      </c>
      <c r="L4847" t="n">
        <v>0.9984285048080486</v>
      </c>
      <c r="M4847" t="n">
        <v>0</v>
      </c>
      <c r="N4847" t="inlineStr">
        <is>
          <t>interior</t>
        </is>
      </c>
      <c r="O4847" t="inlineStr">
        <is>
          <t>Archived09:16 cap</t>
        </is>
      </c>
      <c r="P4847">
        <f>1+SUMPRODUCT(Algo_Opt_Inputs!B53:AM53,Algo_Opt_Coefs!$B$8:$AM$8)</f>
        <v/>
      </c>
      <c r="Q4847">
        <f>MAX(I4847,MIN(J4847,P4847+H4847))</f>
        <v/>
      </c>
      <c r="R4847">
        <f>Q4847-L4847</f>
        <v/>
      </c>
    </row>
    <row r="4848">
      <c r="A4848" t="inlineStr">
        <is>
          <t>2021-03-26</t>
        </is>
      </c>
      <c r="B4848" t="inlineStr">
        <is>
          <t>11_P06</t>
        </is>
      </c>
      <c r="C4848" t="inlineStr">
        <is>
          <t>Dicey&lt;=0.85: Minimum DD</t>
        </is>
      </c>
      <c r="D4848" t="b">
        <v>0</v>
      </c>
      <c r="E4848" t="b">
        <v>0</v>
      </c>
      <c r="F4848" t="b">
        <v>1</v>
      </c>
      <c r="G4848" t="n">
        <v>1.028529883582151</v>
      </c>
      <c r="H4848" t="n">
        <v>0.07791586642735948</v>
      </c>
      <c r="I4848" t="n">
        <v>0.75</v>
      </c>
      <c r="J4848" t="n">
        <v>1</v>
      </c>
      <c r="K4848" t="n">
        <v>1</v>
      </c>
      <c r="L4848" t="n">
        <v>1</v>
      </c>
      <c r="M4848" t="n">
        <v>0</v>
      </c>
      <c r="N4848" t="inlineStr">
        <is>
          <t>ceiling</t>
        </is>
      </c>
      <c r="O4848" t="inlineStr">
        <is>
          <t>Archived09:16 cap</t>
        </is>
      </c>
      <c r="P4848">
        <f>1+SUMPRODUCT(Algo_Opt_Inputs!B54:AM54,Algo_Opt_Coefs!$B$8:$AM$8)</f>
        <v/>
      </c>
      <c r="Q4848">
        <f>MAX(I4848,MIN(J4848,P4848+H4848))</f>
        <v/>
      </c>
      <c r="R4848">
        <f>Q4848-L4848</f>
        <v/>
      </c>
    </row>
    <row r="4849">
      <c r="A4849" t="inlineStr">
        <is>
          <t>2021-03-31</t>
        </is>
      </c>
      <c r="B4849" t="inlineStr">
        <is>
          <t>11_P06</t>
        </is>
      </c>
      <c r="C4849" t="inlineStr">
        <is>
          <t>Dicey&lt;=0.85: Minimum DD</t>
        </is>
      </c>
      <c r="D4849" t="b">
        <v>0</v>
      </c>
      <c r="E4849" t="b">
        <v>0</v>
      </c>
      <c r="F4849" t="b">
        <v>1</v>
      </c>
      <c r="G4849" t="n">
        <v>0.6011700214702174</v>
      </c>
      <c r="H4849" t="n">
        <v>0.07791586642735948</v>
      </c>
      <c r="I4849" t="n">
        <v>0.75</v>
      </c>
      <c r="J4849" t="n">
        <v>1</v>
      </c>
      <c r="K4849" t="n">
        <v>0.75</v>
      </c>
      <c r="L4849" t="n">
        <v>0.75</v>
      </c>
      <c r="M4849" t="n">
        <v>0</v>
      </c>
      <c r="N4849" t="inlineStr">
        <is>
          <t>floor</t>
        </is>
      </c>
      <c r="O4849" t="inlineStr">
        <is>
          <t>Archived09:16 cap</t>
        </is>
      </c>
      <c r="P4849">
        <f>1+SUMPRODUCT(Algo_Opt_Inputs!B55:AM55,Algo_Opt_Coefs!$B$8:$AM$8)</f>
        <v/>
      </c>
      <c r="Q4849">
        <f>MAX(I4849,MIN(J4849,P4849+H4849))</f>
        <v/>
      </c>
      <c r="R4849">
        <f>Q4849-L4849</f>
        <v/>
      </c>
    </row>
    <row r="4850">
      <c r="A4850" t="inlineStr">
        <is>
          <t>2021-04-01</t>
        </is>
      </c>
      <c r="B4850" t="inlineStr">
        <is>
          <t>11_P06</t>
        </is>
      </c>
      <c r="C4850" t="inlineStr">
        <is>
          <t>Dicey&lt;=0.85: Minimum DD</t>
        </is>
      </c>
      <c r="D4850" t="b">
        <v>0</v>
      </c>
      <c r="E4850" t="b">
        <v>0</v>
      </c>
      <c r="F4850" t="b">
        <v>1</v>
      </c>
      <c r="G4850" t="n">
        <v>1.332268099626758</v>
      </c>
      <c r="H4850" t="n">
        <v>0.07791586642735948</v>
      </c>
      <c r="I4850" t="n">
        <v>0.75</v>
      </c>
      <c r="J4850" t="n">
        <v>1</v>
      </c>
      <c r="K4850" t="n">
        <v>1</v>
      </c>
      <c r="L4850" t="n">
        <v>1</v>
      </c>
      <c r="M4850" t="n">
        <v>0</v>
      </c>
      <c r="N4850" t="inlineStr">
        <is>
          <t>ceiling</t>
        </is>
      </c>
      <c r="O4850" t="inlineStr">
        <is>
          <t>Archived09:16 cap</t>
        </is>
      </c>
      <c r="P4850">
        <f>1+SUMPRODUCT(Algo_Opt_Inputs!B56:AM56,Algo_Opt_Coefs!$B$8:$AM$8)</f>
        <v/>
      </c>
      <c r="Q4850">
        <f>MAX(I4850,MIN(J4850,P4850+H4850))</f>
        <v/>
      </c>
      <c r="R4850">
        <f>Q4850-L4850</f>
        <v/>
      </c>
    </row>
    <row r="4851">
      <c r="A4851" t="inlineStr">
        <is>
          <t>2021-04-05</t>
        </is>
      </c>
      <c r="B4851" t="inlineStr">
        <is>
          <t>11_P06</t>
        </is>
      </c>
      <c r="C4851" t="inlineStr">
        <is>
          <t>Dicey&lt;=0.85: Minimum DD</t>
        </is>
      </c>
      <c r="D4851" t="b">
        <v>0</v>
      </c>
      <c r="E4851" t="b">
        <v>0</v>
      </c>
      <c r="F4851" t="b">
        <v>1</v>
      </c>
      <c r="G4851" t="n">
        <v>0.6065677068398817</v>
      </c>
      <c r="H4851" t="n">
        <v>0.07791586642735948</v>
      </c>
      <c r="I4851" t="n">
        <v>0.75</v>
      </c>
      <c r="J4851" t="n">
        <v>1</v>
      </c>
      <c r="K4851" t="n">
        <v>0.75</v>
      </c>
      <c r="L4851" t="n">
        <v>0.75</v>
      </c>
      <c r="M4851" t="n">
        <v>0</v>
      </c>
      <c r="N4851" t="inlineStr">
        <is>
          <t>floor</t>
        </is>
      </c>
      <c r="O4851" t="inlineStr">
        <is>
          <t>Archived09:16 cap</t>
        </is>
      </c>
      <c r="P4851">
        <f>1+SUMPRODUCT(Algo_Opt_Inputs!B57:AM57,Algo_Opt_Coefs!$B$8:$AM$8)</f>
        <v/>
      </c>
      <c r="Q4851">
        <f>MAX(I4851,MIN(J4851,P4851+H4851))</f>
        <v/>
      </c>
      <c r="R4851">
        <f>Q4851-L4851</f>
        <v/>
      </c>
    </row>
    <row r="4852">
      <c r="A4852" t="inlineStr">
        <is>
          <t>2021-04-06</t>
        </is>
      </c>
      <c r="B4852" t="inlineStr">
        <is>
          <t>11_P06</t>
        </is>
      </c>
      <c r="C4852" t="inlineStr">
        <is>
          <t>Dicey&lt;=0.85: Minimum DD</t>
        </is>
      </c>
      <c r="D4852" t="b">
        <v>0</v>
      </c>
      <c r="E4852" t="b">
        <v>1</v>
      </c>
      <c r="F4852" t="b">
        <v>0</v>
      </c>
      <c r="G4852" t="n">
        <v>1.155366986953302</v>
      </c>
      <c r="H4852" t="n">
        <v>0.07791586642735948</v>
      </c>
      <c r="I4852" t="n">
        <v>0.75</v>
      </c>
      <c r="J4852" t="n">
        <v>1.15</v>
      </c>
      <c r="K4852" t="n">
        <v>1.15</v>
      </c>
      <c r="L4852" t="n">
        <v>1.15</v>
      </c>
      <c r="M4852" t="n">
        <v>0</v>
      </c>
      <c r="N4852" t="inlineStr">
        <is>
          <t>ceiling</t>
        </is>
      </c>
      <c r="O4852" t="inlineStr">
        <is>
          <t>Optimized allocation/budget balancing; not a strong-edge label</t>
        </is>
      </c>
      <c r="P4852">
        <f>1+SUMPRODUCT(Algo_Opt_Inputs!B58:AM58,Algo_Opt_Coefs!$B$8:$AM$8)</f>
        <v/>
      </c>
      <c r="Q4852">
        <f>MAX(I4852,MIN(J4852,P4852+H4852))</f>
        <v/>
      </c>
      <c r="R4852">
        <f>Q4852-L4852</f>
        <v/>
      </c>
    </row>
    <row r="4853">
      <c r="A4853" t="inlineStr">
        <is>
          <t>2021-04-07</t>
        </is>
      </c>
      <c r="B4853" t="inlineStr">
        <is>
          <t>11_P06</t>
        </is>
      </c>
      <c r="C4853" t="inlineStr">
        <is>
          <t>Dicey&lt;=0.85: Minimum DD</t>
        </is>
      </c>
      <c r="D4853" t="b">
        <v>0</v>
      </c>
      <c r="E4853" t="b">
        <v>0</v>
      </c>
      <c r="F4853" t="b">
        <v>1</v>
      </c>
      <c r="G4853" t="n">
        <v>0.977292796297469</v>
      </c>
      <c r="H4853" t="n">
        <v>0.07791586642735948</v>
      </c>
      <c r="I4853" t="n">
        <v>0.75</v>
      </c>
      <c r="J4853" t="n">
        <v>1</v>
      </c>
      <c r="K4853" t="n">
        <v>1</v>
      </c>
      <c r="L4853" t="n">
        <v>1</v>
      </c>
      <c r="M4853" t="n">
        <v>0</v>
      </c>
      <c r="N4853" t="inlineStr">
        <is>
          <t>ceiling</t>
        </is>
      </c>
      <c r="O4853" t="inlineStr">
        <is>
          <t>Archived09:16 cap</t>
        </is>
      </c>
      <c r="P4853">
        <f>1+SUMPRODUCT(Algo_Opt_Inputs!B59:AM59,Algo_Opt_Coefs!$B$8:$AM$8)</f>
        <v/>
      </c>
      <c r="Q4853">
        <f>MAX(I4853,MIN(J4853,P4853+H4853))</f>
        <v/>
      </c>
      <c r="R4853">
        <f>Q4853-L4853</f>
        <v/>
      </c>
    </row>
    <row r="4854">
      <c r="A4854" t="inlineStr">
        <is>
          <t>2021-04-08</t>
        </is>
      </c>
      <c r="B4854" t="inlineStr">
        <is>
          <t>11_P06</t>
        </is>
      </c>
      <c r="C4854" t="inlineStr">
        <is>
          <t>Dicey&lt;=0.85: Minimum DD</t>
        </is>
      </c>
      <c r="D4854" t="b">
        <v>0</v>
      </c>
      <c r="E4854" t="b">
        <v>0</v>
      </c>
      <c r="F4854" t="b">
        <v>1</v>
      </c>
      <c r="G4854" t="n">
        <v>1.402174711760428</v>
      </c>
      <c r="H4854" t="n">
        <v>0.07791586642735948</v>
      </c>
      <c r="I4854" t="n">
        <v>0.75</v>
      </c>
      <c r="J4854" t="n">
        <v>1</v>
      </c>
      <c r="K4854" t="n">
        <v>1</v>
      </c>
      <c r="L4854" t="n">
        <v>1</v>
      </c>
      <c r="M4854" t="n">
        <v>0</v>
      </c>
      <c r="N4854" t="inlineStr">
        <is>
          <t>ceiling</t>
        </is>
      </c>
      <c r="O4854" t="inlineStr">
        <is>
          <t>Archived09:16 cap</t>
        </is>
      </c>
      <c r="P4854">
        <f>1+SUMPRODUCT(Algo_Opt_Inputs!B60:AM60,Algo_Opt_Coefs!$B$8:$AM$8)</f>
        <v/>
      </c>
      <c r="Q4854">
        <f>MAX(I4854,MIN(J4854,P4854+H4854))</f>
        <v/>
      </c>
      <c r="R4854">
        <f>Q4854-L4854</f>
        <v/>
      </c>
    </row>
    <row r="4855">
      <c r="A4855" t="inlineStr">
        <is>
          <t>2021-04-09</t>
        </is>
      </c>
      <c r="B4855" t="inlineStr">
        <is>
          <t>11_P06</t>
        </is>
      </c>
      <c r="C4855" t="inlineStr">
        <is>
          <t>Dicey&lt;=0.85: Minimum DD</t>
        </is>
      </c>
      <c r="D4855" t="b">
        <v>0</v>
      </c>
      <c r="E4855" t="b">
        <v>0</v>
      </c>
      <c r="F4855" t="b">
        <v>1</v>
      </c>
      <c r="G4855" t="n">
        <v>1.142432146404381</v>
      </c>
      <c r="H4855" t="n">
        <v>0.07791586642735948</v>
      </c>
      <c r="I4855" t="n">
        <v>0.75</v>
      </c>
      <c r="J4855" t="n">
        <v>1</v>
      </c>
      <c r="K4855" t="n">
        <v>1</v>
      </c>
      <c r="L4855" t="n">
        <v>1</v>
      </c>
      <c r="M4855" t="n">
        <v>0</v>
      </c>
      <c r="N4855" t="inlineStr">
        <is>
          <t>ceiling</t>
        </is>
      </c>
      <c r="O4855" t="inlineStr">
        <is>
          <t>Archived09:16 cap</t>
        </is>
      </c>
      <c r="P4855">
        <f>1+SUMPRODUCT(Algo_Opt_Inputs!B61:AM61,Algo_Opt_Coefs!$B$8:$AM$8)</f>
        <v/>
      </c>
      <c r="Q4855">
        <f>MAX(I4855,MIN(J4855,P4855+H4855))</f>
        <v/>
      </c>
      <c r="R4855">
        <f>Q4855-L4855</f>
        <v/>
      </c>
    </row>
    <row r="4856">
      <c r="A4856" t="inlineStr">
        <is>
          <t>2021-04-12</t>
        </is>
      </c>
      <c r="B4856" t="inlineStr">
        <is>
          <t>11_P06</t>
        </is>
      </c>
      <c r="C4856" t="inlineStr">
        <is>
          <t>Dicey&lt;=0.85: Minimum DD</t>
        </is>
      </c>
      <c r="D4856" t="b">
        <v>0</v>
      </c>
      <c r="E4856" t="b">
        <v>0</v>
      </c>
      <c r="F4856" t="b">
        <v>0</v>
      </c>
      <c r="G4856" t="n">
        <v>0.8073878235123327</v>
      </c>
      <c r="H4856" t="n">
        <v>0.07791586642735948</v>
      </c>
      <c r="I4856" t="n">
        <v>0.75</v>
      </c>
      <c r="J4856" t="n">
        <v>1.15</v>
      </c>
      <c r="K4856" t="n">
        <v>0.8853036899396922</v>
      </c>
      <c r="L4856" t="n">
        <v>0.8853036899396921</v>
      </c>
      <c r="M4856" t="n">
        <v>1.110223024625157e-16</v>
      </c>
      <c r="N4856" t="inlineStr">
        <is>
          <t>interior</t>
        </is>
      </c>
      <c r="O4856" t="inlineStr">
        <is>
          <t>Optimized allocation/budget balancing; not a strong-edge label</t>
        </is>
      </c>
      <c r="P4856">
        <f>1+SUMPRODUCT(Algo_Opt_Inputs!B62:AM62,Algo_Opt_Coefs!$B$8:$AM$8)</f>
        <v/>
      </c>
      <c r="Q4856">
        <f>MAX(I4856,MIN(J4856,P4856+H4856))</f>
        <v/>
      </c>
      <c r="R4856">
        <f>Q4856-L4856</f>
        <v/>
      </c>
    </row>
    <row r="4857">
      <c r="A4857" t="inlineStr">
        <is>
          <t>2021-04-15</t>
        </is>
      </c>
      <c r="B4857" t="inlineStr">
        <is>
          <t>11_P06</t>
        </is>
      </c>
      <c r="C4857" t="inlineStr">
        <is>
          <t>Dicey&lt;=0.85: Minimum DD</t>
        </is>
      </c>
      <c r="D4857" t="b">
        <v>0</v>
      </c>
      <c r="E4857" t="b">
        <v>0</v>
      </c>
      <c r="F4857" t="b">
        <v>1</v>
      </c>
      <c r="G4857" t="n">
        <v>0.7893524945359397</v>
      </c>
      <c r="H4857" t="n">
        <v>0.07791586642735948</v>
      </c>
      <c r="I4857" t="n">
        <v>0.75</v>
      </c>
      <c r="J4857" t="n">
        <v>1</v>
      </c>
      <c r="K4857" t="n">
        <v>0.8672683609632992</v>
      </c>
      <c r="L4857" t="n">
        <v>0.8672683609632987</v>
      </c>
      <c r="M4857" t="n">
        <v>4.440892098500626e-16</v>
      </c>
      <c r="N4857" t="inlineStr">
        <is>
          <t>interior</t>
        </is>
      </c>
      <c r="O4857" t="inlineStr">
        <is>
          <t>Archived09:16 cap</t>
        </is>
      </c>
      <c r="P4857">
        <f>1+SUMPRODUCT(Algo_Opt_Inputs!B63:AM63,Algo_Opt_Coefs!$B$8:$AM$8)</f>
        <v/>
      </c>
      <c r="Q4857">
        <f>MAX(I4857,MIN(J4857,P4857+H4857))</f>
        <v/>
      </c>
      <c r="R4857">
        <f>Q4857-L4857</f>
        <v/>
      </c>
    </row>
    <row r="4858">
      <c r="A4858" t="inlineStr">
        <is>
          <t>2021-04-16</t>
        </is>
      </c>
      <c r="B4858" t="inlineStr">
        <is>
          <t>11_P06</t>
        </is>
      </c>
      <c r="C4858" t="inlineStr">
        <is>
          <t>Dicey&lt;=0.85: Minimum DD</t>
        </is>
      </c>
      <c r="D4858" t="b">
        <v>0</v>
      </c>
      <c r="E4858" t="b">
        <v>0</v>
      </c>
      <c r="F4858" t="b">
        <v>1</v>
      </c>
      <c r="G4858" t="n">
        <v>1.242738371399813</v>
      </c>
      <c r="H4858" t="n">
        <v>0.07791586642735948</v>
      </c>
      <c r="I4858" t="n">
        <v>0.75</v>
      </c>
      <c r="J4858" t="n">
        <v>1</v>
      </c>
      <c r="K4858" t="n">
        <v>1</v>
      </c>
      <c r="L4858" t="n">
        <v>1</v>
      </c>
      <c r="M4858" t="n">
        <v>0</v>
      </c>
      <c r="N4858" t="inlineStr">
        <is>
          <t>ceiling</t>
        </is>
      </c>
      <c r="O4858" t="inlineStr">
        <is>
          <t>Archived09:16 cap</t>
        </is>
      </c>
      <c r="P4858">
        <f>1+SUMPRODUCT(Algo_Opt_Inputs!B64:AM64,Algo_Opt_Coefs!$B$8:$AM$8)</f>
        <v/>
      </c>
      <c r="Q4858">
        <f>MAX(I4858,MIN(J4858,P4858+H4858))</f>
        <v/>
      </c>
      <c r="R4858">
        <f>Q4858-L4858</f>
        <v/>
      </c>
    </row>
    <row r="4859">
      <c r="A4859" t="inlineStr">
        <is>
          <t>2021-04-19</t>
        </is>
      </c>
      <c r="B4859" t="inlineStr">
        <is>
          <t>11_P06</t>
        </is>
      </c>
      <c r="C4859" t="inlineStr">
        <is>
          <t>Dicey&lt;=0.85: Minimum DD</t>
        </is>
      </c>
      <c r="D4859" t="b">
        <v>0</v>
      </c>
      <c r="E4859" t="b">
        <v>1</v>
      </c>
      <c r="F4859" t="b">
        <v>0</v>
      </c>
      <c r="G4859" t="n">
        <v>1.228744102453244</v>
      </c>
      <c r="H4859" t="n">
        <v>0.07791586642735948</v>
      </c>
      <c r="I4859" t="n">
        <v>0.75</v>
      </c>
      <c r="J4859" t="n">
        <v>1.15</v>
      </c>
      <c r="K4859" t="n">
        <v>1.15</v>
      </c>
      <c r="L4859" t="n">
        <v>1.15</v>
      </c>
      <c r="M4859" t="n">
        <v>0</v>
      </c>
      <c r="N4859" t="inlineStr">
        <is>
          <t>ceiling</t>
        </is>
      </c>
      <c r="O4859" t="inlineStr">
        <is>
          <t>Optimized allocation/budget balancing; not a strong-edge label</t>
        </is>
      </c>
      <c r="P4859">
        <f>1+SUMPRODUCT(Algo_Opt_Inputs!B65:AM65,Algo_Opt_Coefs!$B$8:$AM$8)</f>
        <v/>
      </c>
      <c r="Q4859">
        <f>MAX(I4859,MIN(J4859,P4859+H4859))</f>
        <v/>
      </c>
      <c r="R4859">
        <f>Q4859-L4859</f>
        <v/>
      </c>
    </row>
    <row r="4860">
      <c r="A4860" t="inlineStr">
        <is>
          <t>2021-04-22</t>
        </is>
      </c>
      <c r="B4860" t="inlineStr">
        <is>
          <t>11_P06</t>
        </is>
      </c>
      <c r="C4860" t="inlineStr">
        <is>
          <t>Dicey&lt;=0.85: Minimum DD</t>
        </is>
      </c>
      <c r="D4860" t="b">
        <v>0</v>
      </c>
      <c r="E4860" t="b">
        <v>0</v>
      </c>
      <c r="F4860" t="b">
        <v>1</v>
      </c>
      <c r="G4860" t="n">
        <v>1.14024957200511</v>
      </c>
      <c r="H4860" t="n">
        <v>0.07791586642735948</v>
      </c>
      <c r="I4860" t="n">
        <v>0.75</v>
      </c>
      <c r="J4860" t="n">
        <v>1</v>
      </c>
      <c r="K4860" t="n">
        <v>1</v>
      </c>
      <c r="L4860" t="n">
        <v>1</v>
      </c>
      <c r="M4860" t="n">
        <v>0</v>
      </c>
      <c r="N4860" t="inlineStr">
        <is>
          <t>ceiling</t>
        </is>
      </c>
      <c r="O4860" t="inlineStr">
        <is>
          <t>Archived09:16 cap</t>
        </is>
      </c>
      <c r="P4860">
        <f>1+SUMPRODUCT(Algo_Opt_Inputs!B66:AM66,Algo_Opt_Coefs!$B$8:$AM$8)</f>
        <v/>
      </c>
      <c r="Q4860">
        <f>MAX(I4860,MIN(J4860,P4860+H4860))</f>
        <v/>
      </c>
      <c r="R4860">
        <f>Q4860-L4860</f>
        <v/>
      </c>
    </row>
    <row r="4861">
      <c r="A4861" t="inlineStr">
        <is>
          <t>2021-04-23</t>
        </is>
      </c>
      <c r="B4861" t="inlineStr">
        <is>
          <t>11_P06</t>
        </is>
      </c>
      <c r="C4861" t="inlineStr">
        <is>
          <t>Dicey&lt;=0.85: Minimum DD</t>
        </is>
      </c>
      <c r="D4861" t="b">
        <v>0</v>
      </c>
      <c r="E4861" t="b">
        <v>0</v>
      </c>
      <c r="F4861" t="b">
        <v>1</v>
      </c>
      <c r="G4861" t="n">
        <v>0.9843247732809863</v>
      </c>
      <c r="H4861" t="n">
        <v>0.07791586642735948</v>
      </c>
      <c r="I4861" t="n">
        <v>0.75</v>
      </c>
      <c r="J4861" t="n">
        <v>1</v>
      </c>
      <c r="K4861" t="n">
        <v>1</v>
      </c>
      <c r="L4861" t="n">
        <v>1</v>
      </c>
      <c r="M4861" t="n">
        <v>0</v>
      </c>
      <c r="N4861" t="inlineStr">
        <is>
          <t>ceiling</t>
        </is>
      </c>
      <c r="O4861" t="inlineStr">
        <is>
          <t>Archived09:16 cap</t>
        </is>
      </c>
      <c r="P4861">
        <f>1+SUMPRODUCT(Algo_Opt_Inputs!B67:AM67,Algo_Opt_Coefs!$B$8:$AM$8)</f>
        <v/>
      </c>
      <c r="Q4861">
        <f>MAX(I4861,MIN(J4861,P4861+H4861))</f>
        <v/>
      </c>
      <c r="R4861">
        <f>Q4861-L4861</f>
        <v/>
      </c>
    </row>
    <row r="4862">
      <c r="A4862" t="inlineStr">
        <is>
          <t>2021-04-26</t>
        </is>
      </c>
      <c r="B4862" t="inlineStr">
        <is>
          <t>11_P06</t>
        </is>
      </c>
      <c r="C4862" t="inlineStr">
        <is>
          <t>Dicey&lt;=0.85: Minimum DD</t>
        </is>
      </c>
      <c r="D4862" t="b">
        <v>0</v>
      </c>
      <c r="E4862" t="b">
        <v>0</v>
      </c>
      <c r="F4862" t="b">
        <v>0</v>
      </c>
      <c r="G4862" t="n">
        <v>1.039056458121557</v>
      </c>
      <c r="H4862" t="n">
        <v>0.07791586642735948</v>
      </c>
      <c r="I4862" t="n">
        <v>0.75</v>
      </c>
      <c r="J4862" t="n">
        <v>1.15</v>
      </c>
      <c r="K4862" t="n">
        <v>1.116972324548916</v>
      </c>
      <c r="L4862" t="n">
        <v>1.116972324548916</v>
      </c>
      <c r="M4862" t="n">
        <v>2.220446049250313e-16</v>
      </c>
      <c r="N4862" t="inlineStr">
        <is>
          <t>interior</t>
        </is>
      </c>
      <c r="O4862" t="inlineStr">
        <is>
          <t>Optimized allocation/budget balancing; not a strong-edge label</t>
        </is>
      </c>
      <c r="P4862">
        <f>1+SUMPRODUCT(Algo_Opt_Inputs!B68:AM68,Algo_Opt_Coefs!$B$8:$AM$8)</f>
        <v/>
      </c>
      <c r="Q4862">
        <f>MAX(I4862,MIN(J4862,P4862+H4862))</f>
        <v/>
      </c>
      <c r="R4862">
        <f>Q4862-L4862</f>
        <v/>
      </c>
    </row>
    <row r="4863">
      <c r="A4863" t="inlineStr">
        <is>
          <t>2021-04-27</t>
        </is>
      </c>
      <c r="B4863" t="inlineStr">
        <is>
          <t>11_P06</t>
        </is>
      </c>
      <c r="C4863" t="inlineStr">
        <is>
          <t>Dicey&lt;=0.85: Minimum DD</t>
        </is>
      </c>
      <c r="D4863" t="b">
        <v>0</v>
      </c>
      <c r="E4863" t="b">
        <v>0</v>
      </c>
      <c r="F4863" t="b">
        <v>1</v>
      </c>
      <c r="G4863" t="n">
        <v>1.05430834569397</v>
      </c>
      <c r="H4863" t="n">
        <v>0.07791586642735948</v>
      </c>
      <c r="I4863" t="n">
        <v>0.75</v>
      </c>
      <c r="J4863" t="n">
        <v>1</v>
      </c>
      <c r="K4863" t="n">
        <v>1</v>
      </c>
      <c r="L4863" t="n">
        <v>1</v>
      </c>
      <c r="M4863" t="n">
        <v>0</v>
      </c>
      <c r="N4863" t="inlineStr">
        <is>
          <t>ceiling</t>
        </is>
      </c>
      <c r="O4863" t="inlineStr">
        <is>
          <t>Archived09:16 cap</t>
        </is>
      </c>
      <c r="P4863">
        <f>1+SUMPRODUCT(Algo_Opt_Inputs!B69:AM69,Algo_Opt_Coefs!$B$8:$AM$8)</f>
        <v/>
      </c>
      <c r="Q4863">
        <f>MAX(I4863,MIN(J4863,P4863+H4863))</f>
        <v/>
      </c>
      <c r="R4863">
        <f>Q4863-L4863</f>
        <v/>
      </c>
    </row>
    <row r="4864">
      <c r="A4864" t="inlineStr">
        <is>
          <t>2021-04-28</t>
        </is>
      </c>
      <c r="B4864" t="inlineStr">
        <is>
          <t>11_P06</t>
        </is>
      </c>
      <c r="C4864" t="inlineStr">
        <is>
          <t>Dicey&lt;=0.85: Minimum DD</t>
        </is>
      </c>
      <c r="D4864" t="b">
        <v>0</v>
      </c>
      <c r="E4864" t="b">
        <v>0</v>
      </c>
      <c r="F4864" t="b">
        <v>0</v>
      </c>
      <c r="G4864" t="n">
        <v>0.9514076089849179</v>
      </c>
      <c r="H4864" t="n">
        <v>0.07791586642735948</v>
      </c>
      <c r="I4864" t="n">
        <v>0.75</v>
      </c>
      <c r="J4864" t="n">
        <v>1.15</v>
      </c>
      <c r="K4864" t="n">
        <v>1.029323475412277</v>
      </c>
      <c r="L4864" t="n">
        <v>1.029323475412277</v>
      </c>
      <c r="M4864" t="n">
        <v>2.220446049250313e-16</v>
      </c>
      <c r="N4864" t="inlineStr">
        <is>
          <t>interior</t>
        </is>
      </c>
      <c r="O4864" t="inlineStr">
        <is>
          <t>Optimized allocation/budget balancing; not a strong-edge label</t>
        </is>
      </c>
      <c r="P4864">
        <f>1+SUMPRODUCT(Algo_Opt_Inputs!B70:AM70,Algo_Opt_Coefs!$B$8:$AM$8)</f>
        <v/>
      </c>
      <c r="Q4864">
        <f>MAX(I4864,MIN(J4864,P4864+H4864))</f>
        <v/>
      </c>
      <c r="R4864">
        <f>Q4864-L4864</f>
        <v/>
      </c>
    </row>
    <row r="4865">
      <c r="A4865" t="inlineStr">
        <is>
          <t>2021-04-30</t>
        </is>
      </c>
      <c r="B4865" t="inlineStr">
        <is>
          <t>11_P06</t>
        </is>
      </c>
      <c r="C4865" t="inlineStr">
        <is>
          <t>Dicey&lt;=0.85: Minimum DD</t>
        </is>
      </c>
      <c r="D4865" t="b">
        <v>0</v>
      </c>
      <c r="E4865" t="b">
        <v>1</v>
      </c>
      <c r="F4865" t="b">
        <v>0</v>
      </c>
      <c r="G4865" t="n">
        <v>1.398996224960456</v>
      </c>
      <c r="H4865" t="n">
        <v>0.07791586642735948</v>
      </c>
      <c r="I4865" t="n">
        <v>0.75</v>
      </c>
      <c r="J4865" t="n">
        <v>1.15</v>
      </c>
      <c r="K4865" t="n">
        <v>1.15</v>
      </c>
      <c r="L4865" t="n">
        <v>1.15</v>
      </c>
      <c r="M4865" t="n">
        <v>0</v>
      </c>
      <c r="N4865" t="inlineStr">
        <is>
          <t>ceiling</t>
        </is>
      </c>
      <c r="O4865" t="inlineStr">
        <is>
          <t>Optimized allocation/budget balancing; not a strong-edge label</t>
        </is>
      </c>
      <c r="P4865">
        <f>1+SUMPRODUCT(Algo_Opt_Inputs!B71:AM71,Algo_Opt_Coefs!$B$8:$AM$8)</f>
        <v/>
      </c>
      <c r="Q4865">
        <f>MAX(I4865,MIN(J4865,P4865+H4865))</f>
        <v/>
      </c>
      <c r="R4865">
        <f>Q4865-L4865</f>
        <v/>
      </c>
    </row>
    <row r="4866">
      <c r="A4866" t="inlineStr">
        <is>
          <t>2021-05-05</t>
        </is>
      </c>
      <c r="B4866" t="inlineStr">
        <is>
          <t>11_P06</t>
        </is>
      </c>
      <c r="C4866" t="inlineStr">
        <is>
          <t>Dicey&lt;=0.85: Minimum DD</t>
        </is>
      </c>
      <c r="D4866" t="b">
        <v>0</v>
      </c>
      <c r="E4866" t="b">
        <v>0</v>
      </c>
      <c r="F4866" t="b">
        <v>1</v>
      </c>
      <c r="G4866" t="n">
        <v>1.220464313901938</v>
      </c>
      <c r="H4866" t="n">
        <v>0.07791586642735948</v>
      </c>
      <c r="I4866" t="n">
        <v>0.75</v>
      </c>
      <c r="J4866" t="n">
        <v>1</v>
      </c>
      <c r="K4866" t="n">
        <v>1</v>
      </c>
      <c r="L4866" t="n">
        <v>1</v>
      </c>
      <c r="M4866" t="n">
        <v>0</v>
      </c>
      <c r="N4866" t="inlineStr">
        <is>
          <t>ceiling</t>
        </is>
      </c>
      <c r="O4866" t="inlineStr">
        <is>
          <t>Archived09:16 cap</t>
        </is>
      </c>
      <c r="P4866">
        <f>1+SUMPRODUCT(Algo_Opt_Inputs!B72:AM72,Algo_Opt_Coefs!$B$8:$AM$8)</f>
        <v/>
      </c>
      <c r="Q4866">
        <f>MAX(I4866,MIN(J4866,P4866+H4866))</f>
        <v/>
      </c>
      <c r="R4866">
        <f>Q4866-L4866</f>
        <v/>
      </c>
    </row>
    <row r="4867">
      <c r="A4867" t="inlineStr">
        <is>
          <t>2021-05-06</t>
        </is>
      </c>
      <c r="B4867" t="inlineStr">
        <is>
          <t>11_P06</t>
        </is>
      </c>
      <c r="C4867" t="inlineStr">
        <is>
          <t>Dicey&lt;=0.85: Minimum DD</t>
        </is>
      </c>
      <c r="D4867" t="b">
        <v>0</v>
      </c>
      <c r="E4867" t="b">
        <v>0</v>
      </c>
      <c r="F4867" t="b">
        <v>1</v>
      </c>
      <c r="G4867" t="n">
        <v>1.668901179219446</v>
      </c>
      <c r="H4867" t="n">
        <v>0.07791586642735948</v>
      </c>
      <c r="I4867" t="n">
        <v>0.75</v>
      </c>
      <c r="J4867" t="n">
        <v>1</v>
      </c>
      <c r="K4867" t="n">
        <v>1</v>
      </c>
      <c r="L4867" t="n">
        <v>1</v>
      </c>
      <c r="M4867" t="n">
        <v>0</v>
      </c>
      <c r="N4867" t="inlineStr">
        <is>
          <t>ceiling</t>
        </is>
      </c>
      <c r="O4867" t="inlineStr">
        <is>
          <t>Archived09:16 cap</t>
        </is>
      </c>
      <c r="P4867">
        <f>1+SUMPRODUCT(Algo_Opt_Inputs!B73:AM73,Algo_Opt_Coefs!$B$8:$AM$8)</f>
        <v/>
      </c>
      <c r="Q4867">
        <f>MAX(I4867,MIN(J4867,P4867+H4867))</f>
        <v/>
      </c>
      <c r="R4867">
        <f>Q4867-L4867</f>
        <v/>
      </c>
    </row>
    <row r="4868">
      <c r="A4868" t="inlineStr">
        <is>
          <t>2021-05-07</t>
        </is>
      </c>
      <c r="B4868" t="inlineStr">
        <is>
          <t>11_P06</t>
        </is>
      </c>
      <c r="C4868" t="inlineStr">
        <is>
          <t>Dicey&lt;=0.85: Minimum DD</t>
        </is>
      </c>
      <c r="D4868" t="b">
        <v>0</v>
      </c>
      <c r="E4868" t="b">
        <v>0</v>
      </c>
      <c r="F4868" t="b">
        <v>0</v>
      </c>
      <c r="G4868" t="n">
        <v>1.33612919524684</v>
      </c>
      <c r="H4868" t="n">
        <v>0.07791586642735948</v>
      </c>
      <c r="I4868" t="n">
        <v>0.75</v>
      </c>
      <c r="J4868" t="n">
        <v>1.15</v>
      </c>
      <c r="K4868" t="n">
        <v>1.15</v>
      </c>
      <c r="L4868" t="n">
        <v>1.15</v>
      </c>
      <c r="M4868" t="n">
        <v>0</v>
      </c>
      <c r="N4868" t="inlineStr">
        <is>
          <t>ceiling</t>
        </is>
      </c>
      <c r="O4868" t="inlineStr">
        <is>
          <t>Optimized allocation/budget balancing; not a strong-edge label</t>
        </is>
      </c>
      <c r="P4868">
        <f>1+SUMPRODUCT(Algo_Opt_Inputs!B74:AM74,Algo_Opt_Coefs!$B$8:$AM$8)</f>
        <v/>
      </c>
      <c r="Q4868">
        <f>MAX(I4868,MIN(J4868,P4868+H4868))</f>
        <v/>
      </c>
      <c r="R4868">
        <f>Q4868-L4868</f>
        <v/>
      </c>
    </row>
    <row r="4869">
      <c r="A4869" t="inlineStr">
        <is>
          <t>2021-05-10</t>
        </is>
      </c>
      <c r="B4869" t="inlineStr">
        <is>
          <t>11_P06</t>
        </is>
      </c>
      <c r="C4869" t="inlineStr">
        <is>
          <t>Dicey&lt;=0.85: Minimum DD</t>
        </is>
      </c>
      <c r="D4869" t="b">
        <v>0</v>
      </c>
      <c r="E4869" t="b">
        <v>0</v>
      </c>
      <c r="F4869" t="b">
        <v>0</v>
      </c>
      <c r="G4869" t="n">
        <v>1.293302522280146</v>
      </c>
      <c r="H4869" t="n">
        <v>0.07791586642735948</v>
      </c>
      <c r="I4869" t="n">
        <v>0.75</v>
      </c>
      <c r="J4869" t="n">
        <v>1.15</v>
      </c>
      <c r="K4869" t="n">
        <v>1.15</v>
      </c>
      <c r="L4869" t="n">
        <v>1.15</v>
      </c>
      <c r="M4869" t="n">
        <v>0</v>
      </c>
      <c r="N4869" t="inlineStr">
        <is>
          <t>ceiling</t>
        </is>
      </c>
      <c r="O4869" t="inlineStr">
        <is>
          <t>Optimized allocation/budget balancing; not a strong-edge label</t>
        </is>
      </c>
      <c r="P4869">
        <f>1+SUMPRODUCT(Algo_Opt_Inputs!B75:AM75,Algo_Opt_Coefs!$B$8:$AM$8)</f>
        <v/>
      </c>
      <c r="Q4869">
        <f>MAX(I4869,MIN(J4869,P4869+H4869))</f>
        <v/>
      </c>
      <c r="R4869">
        <f>Q4869-L4869</f>
        <v/>
      </c>
    </row>
    <row r="4870">
      <c r="A4870" t="inlineStr">
        <is>
          <t>2021-05-12</t>
        </is>
      </c>
      <c r="B4870" t="inlineStr">
        <is>
          <t>11_P06</t>
        </is>
      </c>
      <c r="C4870" t="inlineStr">
        <is>
          <t>Dicey&lt;=0.85: Minimum DD</t>
        </is>
      </c>
      <c r="D4870" t="b">
        <v>0</v>
      </c>
      <c r="E4870" t="b">
        <v>0</v>
      </c>
      <c r="F4870" t="b">
        <v>1</v>
      </c>
      <c r="G4870" t="n">
        <v>1.677035631164857</v>
      </c>
      <c r="H4870" t="n">
        <v>0.07791586642735948</v>
      </c>
      <c r="I4870" t="n">
        <v>0.75</v>
      </c>
      <c r="J4870" t="n">
        <v>1</v>
      </c>
      <c r="K4870" t="n">
        <v>1</v>
      </c>
      <c r="L4870" t="n">
        <v>1</v>
      </c>
      <c r="M4870" t="n">
        <v>0</v>
      </c>
      <c r="N4870" t="inlineStr">
        <is>
          <t>ceiling</t>
        </is>
      </c>
      <c r="O4870" t="inlineStr">
        <is>
          <t>Archived09:16 cap</t>
        </is>
      </c>
      <c r="P4870">
        <f>1+SUMPRODUCT(Algo_Opt_Inputs!B76:AM76,Algo_Opt_Coefs!$B$8:$AM$8)</f>
        <v/>
      </c>
      <c r="Q4870">
        <f>MAX(I4870,MIN(J4870,P4870+H4870))</f>
        <v/>
      </c>
      <c r="R4870">
        <f>Q4870-L4870</f>
        <v/>
      </c>
    </row>
    <row r="4871">
      <c r="A4871" t="inlineStr">
        <is>
          <t>2021-05-14</t>
        </is>
      </c>
      <c r="B4871" t="inlineStr">
        <is>
          <t>11_P06</t>
        </is>
      </c>
      <c r="C4871" t="inlineStr">
        <is>
          <t>Dicey&lt;=0.85: Minimum DD</t>
        </is>
      </c>
      <c r="D4871" t="b">
        <v>0</v>
      </c>
      <c r="E4871" t="b">
        <v>0</v>
      </c>
      <c r="F4871" t="b">
        <v>0</v>
      </c>
      <c r="G4871" t="n">
        <v>1.550685706442061</v>
      </c>
      <c r="H4871" t="n">
        <v>0.07791586642735948</v>
      </c>
      <c r="I4871" t="n">
        <v>0.75</v>
      </c>
      <c r="J4871" t="n">
        <v>1.15</v>
      </c>
      <c r="K4871" t="n">
        <v>1.15</v>
      </c>
      <c r="L4871" t="n">
        <v>1.15</v>
      </c>
      <c r="M4871" t="n">
        <v>0</v>
      </c>
      <c r="N4871" t="inlineStr">
        <is>
          <t>ceiling</t>
        </is>
      </c>
      <c r="O4871" t="inlineStr">
        <is>
          <t>Optimized allocation/budget balancing; not a strong-edge label</t>
        </is>
      </c>
      <c r="P4871">
        <f>1+SUMPRODUCT(Algo_Opt_Inputs!B77:AM77,Algo_Opt_Coefs!$B$8:$AM$8)</f>
        <v/>
      </c>
      <c r="Q4871">
        <f>MAX(I4871,MIN(J4871,P4871+H4871))</f>
        <v/>
      </c>
      <c r="R4871">
        <f>Q4871-L4871</f>
        <v/>
      </c>
    </row>
    <row r="4872">
      <c r="A4872" t="inlineStr">
        <is>
          <t>2021-05-19</t>
        </is>
      </c>
      <c r="B4872" t="inlineStr">
        <is>
          <t>11_P06</t>
        </is>
      </c>
      <c r="C4872" t="inlineStr">
        <is>
          <t>Dicey&lt;=0.85: Minimum DD</t>
        </is>
      </c>
      <c r="D4872" t="b">
        <v>0</v>
      </c>
      <c r="E4872" t="b">
        <v>0</v>
      </c>
      <c r="F4872" t="b">
        <v>0</v>
      </c>
      <c r="G4872" t="n">
        <v>1.33357796998581</v>
      </c>
      <c r="H4872" t="n">
        <v>0.07791586642735948</v>
      </c>
      <c r="I4872" t="n">
        <v>0.75</v>
      </c>
      <c r="J4872" t="n">
        <v>1.15</v>
      </c>
      <c r="K4872" t="n">
        <v>1.15</v>
      </c>
      <c r="L4872" t="n">
        <v>1.15</v>
      </c>
      <c r="M4872" t="n">
        <v>0</v>
      </c>
      <c r="N4872" t="inlineStr">
        <is>
          <t>ceiling</t>
        </is>
      </c>
      <c r="O4872" t="inlineStr">
        <is>
          <t>Optimized allocation/budget balancing; not a strong-edge label</t>
        </is>
      </c>
      <c r="P4872">
        <f>1+SUMPRODUCT(Algo_Opt_Inputs!B78:AM78,Algo_Opt_Coefs!$B$8:$AM$8)</f>
        <v/>
      </c>
      <c r="Q4872">
        <f>MAX(I4872,MIN(J4872,P4872+H4872))</f>
        <v/>
      </c>
      <c r="R4872">
        <f>Q4872-L4872</f>
        <v/>
      </c>
    </row>
    <row r="4873">
      <c r="A4873" t="inlineStr">
        <is>
          <t>2021-05-20</t>
        </is>
      </c>
      <c r="B4873" t="inlineStr">
        <is>
          <t>11_P06</t>
        </is>
      </c>
      <c r="C4873" t="inlineStr">
        <is>
          <t>Dicey&lt;=0.85: Minimum DD</t>
        </is>
      </c>
      <c r="D4873" t="b">
        <v>0</v>
      </c>
      <c r="E4873" t="b">
        <v>0</v>
      </c>
      <c r="F4873" t="b">
        <v>0</v>
      </c>
      <c r="G4873" t="n">
        <v>1.642584046678922</v>
      </c>
      <c r="H4873" t="n">
        <v>0.07791586642735948</v>
      </c>
      <c r="I4873" t="n">
        <v>0.75</v>
      </c>
      <c r="J4873" t="n">
        <v>1.15</v>
      </c>
      <c r="K4873" t="n">
        <v>1.15</v>
      </c>
      <c r="L4873" t="n">
        <v>1.15</v>
      </c>
      <c r="M4873" t="n">
        <v>0</v>
      </c>
      <c r="N4873" t="inlineStr">
        <is>
          <t>ceiling</t>
        </is>
      </c>
      <c r="O4873" t="inlineStr">
        <is>
          <t>Optimized allocation/budget balancing; not a strong-edge label</t>
        </is>
      </c>
      <c r="P4873">
        <f>1+SUMPRODUCT(Algo_Opt_Inputs!B79:AM79,Algo_Opt_Coefs!$B$8:$AM$8)</f>
        <v/>
      </c>
      <c r="Q4873">
        <f>MAX(I4873,MIN(J4873,P4873+H4873))</f>
        <v/>
      </c>
      <c r="R4873">
        <f>Q4873-L4873</f>
        <v/>
      </c>
    </row>
    <row r="4874">
      <c r="A4874" t="inlineStr">
        <is>
          <t>2021-05-24</t>
        </is>
      </c>
      <c r="B4874" t="inlineStr">
        <is>
          <t>11_P06</t>
        </is>
      </c>
      <c r="C4874" t="inlineStr">
        <is>
          <t>Dicey&lt;=0.85: Minimum DD</t>
        </is>
      </c>
      <c r="D4874" t="b">
        <v>0</v>
      </c>
      <c r="E4874" t="b">
        <v>0</v>
      </c>
      <c r="F4874" t="b">
        <v>0</v>
      </c>
      <c r="G4874" t="n">
        <v>1.221957495194692</v>
      </c>
      <c r="H4874" t="n">
        <v>0.07791586642735948</v>
      </c>
      <c r="I4874" t="n">
        <v>0.75</v>
      </c>
      <c r="J4874" t="n">
        <v>1.15</v>
      </c>
      <c r="K4874" t="n">
        <v>1.15</v>
      </c>
      <c r="L4874" t="n">
        <v>1.15</v>
      </c>
      <c r="M4874" t="n">
        <v>0</v>
      </c>
      <c r="N4874" t="inlineStr">
        <is>
          <t>ceiling</t>
        </is>
      </c>
      <c r="O4874" t="inlineStr">
        <is>
          <t>Optimized allocation/budget balancing; not a strong-edge label</t>
        </is>
      </c>
      <c r="P4874">
        <f>1+SUMPRODUCT(Algo_Opt_Inputs!B80:AM80,Algo_Opt_Coefs!$B$8:$AM$8)</f>
        <v/>
      </c>
      <c r="Q4874">
        <f>MAX(I4874,MIN(J4874,P4874+H4874))</f>
        <v/>
      </c>
      <c r="R4874">
        <f>Q4874-L4874</f>
        <v/>
      </c>
    </row>
    <row r="4875">
      <c r="A4875" t="inlineStr">
        <is>
          <t>2021-05-26</t>
        </is>
      </c>
      <c r="B4875" t="inlineStr">
        <is>
          <t>11_P06</t>
        </is>
      </c>
      <c r="C4875" t="inlineStr">
        <is>
          <t>Dicey&lt;=0.85: Minimum DD</t>
        </is>
      </c>
      <c r="D4875" t="b">
        <v>1</v>
      </c>
      <c r="E4875" t="b">
        <v>0</v>
      </c>
      <c r="F4875" t="b">
        <v>0</v>
      </c>
      <c r="G4875" t="n">
        <v>0.6813371961591288</v>
      </c>
      <c r="H4875" t="n">
        <v>0.07791586642735948</v>
      </c>
      <c r="I4875" t="n">
        <v>0.75</v>
      </c>
      <c r="J4875" t="n">
        <v>0.85</v>
      </c>
      <c r="K4875" t="n">
        <v>0.7592530625864883</v>
      </c>
      <c r="L4875" t="n">
        <v>0.7592530625864884</v>
      </c>
      <c r="M4875" t="n">
        <v>-1.110223024625157e-16</v>
      </c>
      <c r="N4875" t="inlineStr">
        <is>
          <t>interior</t>
        </is>
      </c>
      <c r="O4875" t="inlineStr">
        <is>
          <t>Mandatory dicey upper bound</t>
        </is>
      </c>
      <c r="P4875">
        <f>1+SUMPRODUCT(Algo_Opt_Inputs!B81:AM81,Algo_Opt_Coefs!$B$8:$AM$8)</f>
        <v/>
      </c>
      <c r="Q4875">
        <f>MAX(I4875,MIN(J4875,P4875+H4875))</f>
        <v/>
      </c>
      <c r="R4875">
        <f>Q4875-L4875</f>
        <v/>
      </c>
    </row>
    <row r="4876">
      <c r="A4876" t="inlineStr">
        <is>
          <t>2021-05-27</t>
        </is>
      </c>
      <c r="B4876" t="inlineStr">
        <is>
          <t>11_P06</t>
        </is>
      </c>
      <c r="C4876" t="inlineStr">
        <is>
          <t>Dicey&lt;=0.85: Minimum DD</t>
        </is>
      </c>
      <c r="D4876" t="b">
        <v>0</v>
      </c>
      <c r="E4876" t="b">
        <v>0</v>
      </c>
      <c r="F4876" t="b">
        <v>1</v>
      </c>
      <c r="G4876" t="n">
        <v>1.423946156232827</v>
      </c>
      <c r="H4876" t="n">
        <v>0.07791586642735948</v>
      </c>
      <c r="I4876" t="n">
        <v>0.75</v>
      </c>
      <c r="J4876" t="n">
        <v>1</v>
      </c>
      <c r="K4876" t="n">
        <v>1</v>
      </c>
      <c r="L4876" t="n">
        <v>1</v>
      </c>
      <c r="M4876" t="n">
        <v>0</v>
      </c>
      <c r="N4876" t="inlineStr">
        <is>
          <t>ceiling</t>
        </is>
      </c>
      <c r="O4876" t="inlineStr">
        <is>
          <t>Archived09:16 cap</t>
        </is>
      </c>
      <c r="P4876">
        <f>1+SUMPRODUCT(Algo_Opt_Inputs!B82:AM82,Algo_Opt_Coefs!$B$8:$AM$8)</f>
        <v/>
      </c>
      <c r="Q4876">
        <f>MAX(I4876,MIN(J4876,P4876+H4876))</f>
        <v/>
      </c>
      <c r="R4876">
        <f>Q4876-L4876</f>
        <v/>
      </c>
    </row>
    <row r="4877">
      <c r="A4877" t="inlineStr">
        <is>
          <t>2021-05-28</t>
        </is>
      </c>
      <c r="B4877" t="inlineStr">
        <is>
          <t>11_P06</t>
        </is>
      </c>
      <c r="C4877" t="inlineStr">
        <is>
          <t>Dicey&lt;=0.85: Minimum DD</t>
        </is>
      </c>
      <c r="D4877" t="b">
        <v>0</v>
      </c>
      <c r="E4877" t="b">
        <v>0</v>
      </c>
      <c r="F4877" t="b">
        <v>0</v>
      </c>
      <c r="G4877" t="n">
        <v>1.27645224934785</v>
      </c>
      <c r="H4877" t="n">
        <v>0.07791586642735948</v>
      </c>
      <c r="I4877" t="n">
        <v>0.75</v>
      </c>
      <c r="J4877" t="n">
        <v>1.15</v>
      </c>
      <c r="K4877" t="n">
        <v>1.15</v>
      </c>
      <c r="L4877" t="n">
        <v>1.15</v>
      </c>
      <c r="M4877" t="n">
        <v>0</v>
      </c>
      <c r="N4877" t="inlineStr">
        <is>
          <t>ceiling</t>
        </is>
      </c>
      <c r="O4877" t="inlineStr">
        <is>
          <t>Optimized allocation/budget balancing; not a strong-edge label</t>
        </is>
      </c>
      <c r="P4877">
        <f>1+SUMPRODUCT(Algo_Opt_Inputs!B83:AM83,Algo_Opt_Coefs!$B$8:$AM$8)</f>
        <v/>
      </c>
      <c r="Q4877">
        <f>MAX(I4877,MIN(J4877,P4877+H4877))</f>
        <v/>
      </c>
      <c r="R4877">
        <f>Q4877-L4877</f>
        <v/>
      </c>
    </row>
    <row r="4878">
      <c r="A4878" t="inlineStr">
        <is>
          <t>2021-06-01</t>
        </is>
      </c>
      <c r="B4878" t="inlineStr">
        <is>
          <t>11_P06</t>
        </is>
      </c>
      <c r="C4878" t="inlineStr">
        <is>
          <t>Dicey&lt;=0.85: Minimum DD</t>
        </is>
      </c>
      <c r="D4878" t="b">
        <v>0</v>
      </c>
      <c r="E4878" t="b">
        <v>0</v>
      </c>
      <c r="F4878" t="b">
        <v>0</v>
      </c>
      <c r="G4878" t="n">
        <v>1.461307623810532</v>
      </c>
      <c r="H4878" t="n">
        <v>0.07791586642735948</v>
      </c>
      <c r="I4878" t="n">
        <v>0.75</v>
      </c>
      <c r="J4878" t="n">
        <v>1.15</v>
      </c>
      <c r="K4878" t="n">
        <v>1.15</v>
      </c>
      <c r="L4878" t="n">
        <v>1.15</v>
      </c>
      <c r="M4878" t="n">
        <v>0</v>
      </c>
      <c r="N4878" t="inlineStr">
        <is>
          <t>ceiling</t>
        </is>
      </c>
      <c r="O4878" t="inlineStr">
        <is>
          <t>Optimized allocation/budget balancing; not a strong-edge label</t>
        </is>
      </c>
      <c r="P4878">
        <f>1+SUMPRODUCT(Algo_Opt_Inputs!B84:AM84,Algo_Opt_Coefs!$B$8:$AM$8)</f>
        <v/>
      </c>
      <c r="Q4878">
        <f>MAX(I4878,MIN(J4878,P4878+H4878))</f>
        <v/>
      </c>
      <c r="R4878">
        <f>Q4878-L4878</f>
        <v/>
      </c>
    </row>
    <row r="4879">
      <c r="A4879" t="inlineStr">
        <is>
          <t>2021-06-02</t>
        </is>
      </c>
      <c r="B4879" t="inlineStr">
        <is>
          <t>11_P06</t>
        </is>
      </c>
      <c r="C4879" t="inlineStr">
        <is>
          <t>Dicey&lt;=0.85: Minimum DD</t>
        </is>
      </c>
      <c r="D4879" t="b">
        <v>0</v>
      </c>
      <c r="E4879" t="b">
        <v>0</v>
      </c>
      <c r="F4879" t="b">
        <v>0</v>
      </c>
      <c r="G4879" t="n">
        <v>1.295644555070052</v>
      </c>
      <c r="H4879" t="n">
        <v>0.07791586642735948</v>
      </c>
      <c r="I4879" t="n">
        <v>0.75</v>
      </c>
      <c r="J4879" t="n">
        <v>1.15</v>
      </c>
      <c r="K4879" t="n">
        <v>1.15</v>
      </c>
      <c r="L4879" t="n">
        <v>1.15</v>
      </c>
      <c r="M4879" t="n">
        <v>0</v>
      </c>
      <c r="N4879" t="inlineStr">
        <is>
          <t>ceiling</t>
        </is>
      </c>
      <c r="O4879" t="inlineStr">
        <is>
          <t>Optimized allocation/budget balancing; not a strong-edge label</t>
        </is>
      </c>
      <c r="P4879">
        <f>1+SUMPRODUCT(Algo_Opt_Inputs!B85:AM85,Algo_Opt_Coefs!$B$8:$AM$8)</f>
        <v/>
      </c>
      <c r="Q4879">
        <f>MAX(I4879,MIN(J4879,P4879+H4879))</f>
        <v/>
      </c>
      <c r="R4879">
        <f>Q4879-L4879</f>
        <v/>
      </c>
    </row>
    <row r="4880">
      <c r="A4880" t="inlineStr">
        <is>
          <t>2021-06-03</t>
        </is>
      </c>
      <c r="B4880" t="inlineStr">
        <is>
          <t>11_P06</t>
        </is>
      </c>
      <c r="C4880" t="inlineStr">
        <is>
          <t>Dicey&lt;=0.85: Minimum DD</t>
        </is>
      </c>
      <c r="D4880" t="b">
        <v>1</v>
      </c>
      <c r="E4880" t="b">
        <v>0</v>
      </c>
      <c r="F4880" t="b">
        <v>0</v>
      </c>
      <c r="G4880" t="n">
        <v>0.8284439393740491</v>
      </c>
      <c r="H4880" t="n">
        <v>0.07791586642735948</v>
      </c>
      <c r="I4880" t="n">
        <v>0.75</v>
      </c>
      <c r="J4880" t="n">
        <v>0.85</v>
      </c>
      <c r="K4880" t="n">
        <v>0.85</v>
      </c>
      <c r="L4880" t="n">
        <v>0.85</v>
      </c>
      <c r="M4880" t="n">
        <v>0</v>
      </c>
      <c r="N4880" t="inlineStr">
        <is>
          <t>ceiling</t>
        </is>
      </c>
      <c r="O4880" t="inlineStr">
        <is>
          <t>Mandatory dicey upper bound</t>
        </is>
      </c>
      <c r="P4880">
        <f>1+SUMPRODUCT(Algo_Opt_Inputs!B86:AM86,Algo_Opt_Coefs!$B$8:$AM$8)</f>
        <v/>
      </c>
      <c r="Q4880">
        <f>MAX(I4880,MIN(J4880,P4880+H4880))</f>
        <v/>
      </c>
      <c r="R4880">
        <f>Q4880-L4880</f>
        <v/>
      </c>
    </row>
    <row r="4881">
      <c r="A4881" t="inlineStr">
        <is>
          <t>2021-06-04</t>
        </is>
      </c>
      <c r="B4881" t="inlineStr">
        <is>
          <t>11_P06</t>
        </is>
      </c>
      <c r="C4881" t="inlineStr">
        <is>
          <t>Dicey&lt;=0.85: Minimum DD</t>
        </is>
      </c>
      <c r="D4881" t="b">
        <v>0</v>
      </c>
      <c r="E4881" t="b">
        <v>0</v>
      </c>
      <c r="F4881" t="b">
        <v>1</v>
      </c>
      <c r="G4881" t="n">
        <v>1.550687354395466</v>
      </c>
      <c r="H4881" t="n">
        <v>0.07791586642735948</v>
      </c>
      <c r="I4881" t="n">
        <v>0.75</v>
      </c>
      <c r="J4881" t="n">
        <v>1</v>
      </c>
      <c r="K4881" t="n">
        <v>1</v>
      </c>
      <c r="L4881" t="n">
        <v>1</v>
      </c>
      <c r="M4881" t="n">
        <v>0</v>
      </c>
      <c r="N4881" t="inlineStr">
        <is>
          <t>ceiling</t>
        </is>
      </c>
      <c r="O4881" t="inlineStr">
        <is>
          <t>Archived09:16 cap</t>
        </is>
      </c>
      <c r="P4881">
        <f>1+SUMPRODUCT(Algo_Opt_Inputs!B87:AM87,Algo_Opt_Coefs!$B$8:$AM$8)</f>
        <v/>
      </c>
      <c r="Q4881">
        <f>MAX(I4881,MIN(J4881,P4881+H4881))</f>
        <v/>
      </c>
      <c r="R4881">
        <f>Q4881-L4881</f>
        <v/>
      </c>
    </row>
    <row r="4882">
      <c r="A4882" t="inlineStr">
        <is>
          <t>2021-06-07</t>
        </is>
      </c>
      <c r="B4882" t="inlineStr">
        <is>
          <t>11_P06</t>
        </is>
      </c>
      <c r="C4882" t="inlineStr">
        <is>
          <t>Dicey&lt;=0.85: Minimum DD</t>
        </is>
      </c>
      <c r="D4882" t="b">
        <v>1</v>
      </c>
      <c r="E4882" t="b">
        <v>0</v>
      </c>
      <c r="F4882" t="b">
        <v>0</v>
      </c>
      <c r="G4882" t="n">
        <v>1.166484561313731</v>
      </c>
      <c r="H4882" t="n">
        <v>0.07791586642735948</v>
      </c>
      <c r="I4882" t="n">
        <v>0.75</v>
      </c>
      <c r="J4882" t="n">
        <v>0.85</v>
      </c>
      <c r="K4882" t="n">
        <v>0.85</v>
      </c>
      <c r="L4882" t="n">
        <v>0.85</v>
      </c>
      <c r="M4882" t="n">
        <v>0</v>
      </c>
      <c r="N4882" t="inlineStr">
        <is>
          <t>ceiling</t>
        </is>
      </c>
      <c r="O4882" t="inlineStr">
        <is>
          <t>Mandatory dicey upper bound</t>
        </is>
      </c>
      <c r="P4882">
        <f>1+SUMPRODUCT(Algo_Opt_Inputs!B88:AM88,Algo_Opt_Coefs!$B$8:$AM$8)</f>
        <v/>
      </c>
      <c r="Q4882">
        <f>MAX(I4882,MIN(J4882,P4882+H4882))</f>
        <v/>
      </c>
      <c r="R4882">
        <f>Q4882-L4882</f>
        <v/>
      </c>
    </row>
    <row r="4883">
      <c r="A4883" t="inlineStr">
        <is>
          <t>2021-06-08</t>
        </is>
      </c>
      <c r="B4883" t="inlineStr">
        <is>
          <t>11_P06</t>
        </is>
      </c>
      <c r="C4883" t="inlineStr">
        <is>
          <t>Dicey&lt;=0.85: Minimum DD</t>
        </is>
      </c>
      <c r="D4883" t="b">
        <v>0</v>
      </c>
      <c r="E4883" t="b">
        <v>0</v>
      </c>
      <c r="F4883" t="b">
        <v>0</v>
      </c>
      <c r="G4883" t="n">
        <v>1.471287396939666</v>
      </c>
      <c r="H4883" t="n">
        <v>0.07791586642735948</v>
      </c>
      <c r="I4883" t="n">
        <v>0.75</v>
      </c>
      <c r="J4883" t="n">
        <v>1.15</v>
      </c>
      <c r="K4883" t="n">
        <v>1.15</v>
      </c>
      <c r="L4883" t="n">
        <v>1.15</v>
      </c>
      <c r="M4883" t="n">
        <v>0</v>
      </c>
      <c r="N4883" t="inlineStr">
        <is>
          <t>ceiling</t>
        </is>
      </c>
      <c r="O4883" t="inlineStr">
        <is>
          <t>Optimized allocation/budget balancing; not a strong-edge label</t>
        </is>
      </c>
      <c r="P4883">
        <f>1+SUMPRODUCT(Algo_Opt_Inputs!B89:AM89,Algo_Opt_Coefs!$B$8:$AM$8)</f>
        <v/>
      </c>
      <c r="Q4883">
        <f>MAX(I4883,MIN(J4883,P4883+H4883))</f>
        <v/>
      </c>
      <c r="R4883">
        <f>Q4883-L4883</f>
        <v/>
      </c>
    </row>
    <row r="4884">
      <c r="A4884" t="inlineStr">
        <is>
          <t>2021-06-09</t>
        </is>
      </c>
      <c r="B4884" t="inlineStr">
        <is>
          <t>11_P06</t>
        </is>
      </c>
      <c r="C4884" t="inlineStr">
        <is>
          <t>Dicey&lt;=0.85: Minimum DD</t>
        </is>
      </c>
      <c r="D4884" t="b">
        <v>0</v>
      </c>
      <c r="E4884" t="b">
        <v>0</v>
      </c>
      <c r="F4884" t="b">
        <v>0</v>
      </c>
      <c r="G4884" t="n">
        <v>1.229133637021504</v>
      </c>
      <c r="H4884" t="n">
        <v>0.07791586642735948</v>
      </c>
      <c r="I4884" t="n">
        <v>0.75</v>
      </c>
      <c r="J4884" t="n">
        <v>1.15</v>
      </c>
      <c r="K4884" t="n">
        <v>1.15</v>
      </c>
      <c r="L4884" t="n">
        <v>1.15</v>
      </c>
      <c r="M4884" t="n">
        <v>0</v>
      </c>
      <c r="N4884" t="inlineStr">
        <is>
          <t>ceiling</t>
        </is>
      </c>
      <c r="O4884" t="inlineStr">
        <is>
          <t>Optimized allocation/budget balancing; not a strong-edge label</t>
        </is>
      </c>
      <c r="P4884">
        <f>1+SUMPRODUCT(Algo_Opt_Inputs!B90:AM90,Algo_Opt_Coefs!$B$8:$AM$8)</f>
        <v/>
      </c>
      <c r="Q4884">
        <f>MAX(I4884,MIN(J4884,P4884+H4884))</f>
        <v/>
      </c>
      <c r="R4884">
        <f>Q4884-L4884</f>
        <v/>
      </c>
    </row>
    <row r="4885">
      <c r="A4885" t="inlineStr">
        <is>
          <t>2021-06-10</t>
        </is>
      </c>
      <c r="B4885" t="inlineStr">
        <is>
          <t>11_P06</t>
        </is>
      </c>
      <c r="C4885" t="inlineStr">
        <is>
          <t>Dicey&lt;=0.85: Minimum DD</t>
        </is>
      </c>
      <c r="D4885" t="b">
        <v>0</v>
      </c>
      <c r="E4885" t="b">
        <v>0</v>
      </c>
      <c r="F4885" t="b">
        <v>0</v>
      </c>
      <c r="G4885" t="n">
        <v>1.408447266067323</v>
      </c>
      <c r="H4885" t="n">
        <v>0.07791586642735948</v>
      </c>
      <c r="I4885" t="n">
        <v>0.75</v>
      </c>
      <c r="J4885" t="n">
        <v>1.15</v>
      </c>
      <c r="K4885" t="n">
        <v>1.15</v>
      </c>
      <c r="L4885" t="n">
        <v>1.15</v>
      </c>
      <c r="M4885" t="n">
        <v>0</v>
      </c>
      <c r="N4885" t="inlineStr">
        <is>
          <t>ceiling</t>
        </is>
      </c>
      <c r="O4885" t="inlineStr">
        <is>
          <t>Optimized allocation/budget balancing; not a strong-edge label</t>
        </is>
      </c>
      <c r="P4885">
        <f>1+SUMPRODUCT(Algo_Opt_Inputs!B91:AM91,Algo_Opt_Coefs!$B$8:$AM$8)</f>
        <v/>
      </c>
      <c r="Q4885">
        <f>MAX(I4885,MIN(J4885,P4885+H4885))</f>
        <v/>
      </c>
      <c r="R4885">
        <f>Q4885-L4885</f>
        <v/>
      </c>
    </row>
    <row r="4886">
      <c r="A4886" t="inlineStr">
        <is>
          <t>2021-06-11</t>
        </is>
      </c>
      <c r="B4886" t="inlineStr">
        <is>
          <t>11_P06</t>
        </is>
      </c>
      <c r="C4886" t="inlineStr">
        <is>
          <t>Dicey&lt;=0.85: Minimum DD</t>
        </is>
      </c>
      <c r="D4886" t="b">
        <v>0</v>
      </c>
      <c r="E4886" t="b">
        <v>0</v>
      </c>
      <c r="F4886" t="b">
        <v>0</v>
      </c>
      <c r="G4886" t="n">
        <v>1.464959157321222</v>
      </c>
      <c r="H4886" t="n">
        <v>0.07791586642735948</v>
      </c>
      <c r="I4886" t="n">
        <v>0.75</v>
      </c>
      <c r="J4886" t="n">
        <v>1.15</v>
      </c>
      <c r="K4886" t="n">
        <v>1.15</v>
      </c>
      <c r="L4886" t="n">
        <v>1.15</v>
      </c>
      <c r="M4886" t="n">
        <v>0</v>
      </c>
      <c r="N4886" t="inlineStr">
        <is>
          <t>ceiling</t>
        </is>
      </c>
      <c r="O4886" t="inlineStr">
        <is>
          <t>Optimized allocation/budget balancing; not a strong-edge label</t>
        </is>
      </c>
      <c r="P4886">
        <f>1+SUMPRODUCT(Algo_Opt_Inputs!B92:AM92,Algo_Opt_Coefs!$B$8:$AM$8)</f>
        <v/>
      </c>
      <c r="Q4886">
        <f>MAX(I4886,MIN(J4886,P4886+H4886))</f>
        <v/>
      </c>
      <c r="R4886">
        <f>Q4886-L4886</f>
        <v/>
      </c>
    </row>
    <row r="4887">
      <c r="A4887" t="inlineStr">
        <is>
          <t>2021-06-14</t>
        </is>
      </c>
      <c r="B4887" t="inlineStr">
        <is>
          <t>11_P06</t>
        </is>
      </c>
      <c r="C4887" t="inlineStr">
        <is>
          <t>Dicey&lt;=0.85: Minimum DD</t>
        </is>
      </c>
      <c r="D4887" t="b">
        <v>0</v>
      </c>
      <c r="E4887" t="b">
        <v>0</v>
      </c>
      <c r="F4887" t="b">
        <v>0</v>
      </c>
      <c r="G4887" t="n">
        <v>1.164604394829593</v>
      </c>
      <c r="H4887" t="n">
        <v>0.07791586642735948</v>
      </c>
      <c r="I4887" t="n">
        <v>0.75</v>
      </c>
      <c r="J4887" t="n">
        <v>1.15</v>
      </c>
      <c r="K4887" t="n">
        <v>1.15</v>
      </c>
      <c r="L4887" t="n">
        <v>1.15</v>
      </c>
      <c r="M4887" t="n">
        <v>0</v>
      </c>
      <c r="N4887" t="inlineStr">
        <is>
          <t>ceiling</t>
        </is>
      </c>
      <c r="O4887" t="inlineStr">
        <is>
          <t>Optimized allocation/budget balancing; not a strong-edge label</t>
        </is>
      </c>
      <c r="P4887">
        <f>1+SUMPRODUCT(Algo_Opt_Inputs!B93:AM93,Algo_Opt_Coefs!$B$8:$AM$8)</f>
        <v/>
      </c>
      <c r="Q4887">
        <f>MAX(I4887,MIN(J4887,P4887+H4887))</f>
        <v/>
      </c>
      <c r="R4887">
        <f>Q4887-L4887</f>
        <v/>
      </c>
    </row>
    <row r="4888">
      <c r="A4888" t="inlineStr">
        <is>
          <t>2021-06-15</t>
        </is>
      </c>
      <c r="B4888" t="inlineStr">
        <is>
          <t>11_P06</t>
        </is>
      </c>
      <c r="C4888" t="inlineStr">
        <is>
          <t>Dicey&lt;=0.85: Minimum DD</t>
        </is>
      </c>
      <c r="D4888" t="b">
        <v>0</v>
      </c>
      <c r="E4888" t="b">
        <v>0</v>
      </c>
      <c r="F4888" t="b">
        <v>0</v>
      </c>
      <c r="G4888" t="n">
        <v>1.613932137837804</v>
      </c>
      <c r="H4888" t="n">
        <v>0.07791586642735948</v>
      </c>
      <c r="I4888" t="n">
        <v>0.75</v>
      </c>
      <c r="J4888" t="n">
        <v>1.15</v>
      </c>
      <c r="K4888" t="n">
        <v>1.15</v>
      </c>
      <c r="L4888" t="n">
        <v>1.15</v>
      </c>
      <c r="M4888" t="n">
        <v>0</v>
      </c>
      <c r="N4888" t="inlineStr">
        <is>
          <t>ceiling</t>
        </is>
      </c>
      <c r="O4888" t="inlineStr">
        <is>
          <t>Optimized allocation/budget balancing; not a strong-edge label</t>
        </is>
      </c>
      <c r="P4888">
        <f>1+SUMPRODUCT(Algo_Opt_Inputs!B94:AM94,Algo_Opt_Coefs!$B$8:$AM$8)</f>
        <v/>
      </c>
      <c r="Q4888">
        <f>MAX(I4888,MIN(J4888,P4888+H4888))</f>
        <v/>
      </c>
      <c r="R4888">
        <f>Q4888-L4888</f>
        <v/>
      </c>
    </row>
    <row r="4889">
      <c r="A4889" t="inlineStr">
        <is>
          <t>2021-06-16</t>
        </is>
      </c>
      <c r="B4889" t="inlineStr">
        <is>
          <t>11_P06</t>
        </is>
      </c>
      <c r="C4889" t="inlineStr">
        <is>
          <t>Dicey&lt;=0.85: Minimum DD</t>
        </is>
      </c>
      <c r="D4889" t="b">
        <v>1</v>
      </c>
      <c r="E4889" t="b">
        <v>0</v>
      </c>
      <c r="F4889" t="b">
        <v>0</v>
      </c>
      <c r="G4889" t="n">
        <v>1.054091830475189</v>
      </c>
      <c r="H4889" t="n">
        <v>0.07791586642735948</v>
      </c>
      <c r="I4889" t="n">
        <v>0.75</v>
      </c>
      <c r="J4889" t="n">
        <v>0.85</v>
      </c>
      <c r="K4889" t="n">
        <v>0.85</v>
      </c>
      <c r="L4889" t="n">
        <v>0.85</v>
      </c>
      <c r="M4889" t="n">
        <v>0</v>
      </c>
      <c r="N4889" t="inlineStr">
        <is>
          <t>ceiling</t>
        </is>
      </c>
      <c r="O4889" t="inlineStr">
        <is>
          <t>Mandatory dicey upper bound</t>
        </is>
      </c>
      <c r="P4889">
        <f>1+SUMPRODUCT(Algo_Opt_Inputs!B95:AM95,Algo_Opt_Coefs!$B$8:$AM$8)</f>
        <v/>
      </c>
      <c r="Q4889">
        <f>MAX(I4889,MIN(J4889,P4889+H4889))</f>
        <v/>
      </c>
      <c r="R4889">
        <f>Q4889-L4889</f>
        <v/>
      </c>
    </row>
    <row r="4890">
      <c r="A4890" t="inlineStr">
        <is>
          <t>2021-06-17</t>
        </is>
      </c>
      <c r="B4890" t="inlineStr">
        <is>
          <t>11_P06</t>
        </is>
      </c>
      <c r="C4890" t="inlineStr">
        <is>
          <t>Dicey&lt;=0.85: Minimum DD</t>
        </is>
      </c>
      <c r="D4890" t="b">
        <v>0</v>
      </c>
      <c r="E4890" t="b">
        <v>0</v>
      </c>
      <c r="F4890" t="b">
        <v>0</v>
      </c>
      <c r="G4890" t="n">
        <v>1.436631579688389</v>
      </c>
      <c r="H4890" t="n">
        <v>0.07791586642735948</v>
      </c>
      <c r="I4890" t="n">
        <v>0.75</v>
      </c>
      <c r="J4890" t="n">
        <v>1.15</v>
      </c>
      <c r="K4890" t="n">
        <v>1.15</v>
      </c>
      <c r="L4890" t="n">
        <v>1.15</v>
      </c>
      <c r="M4890" t="n">
        <v>0</v>
      </c>
      <c r="N4890" t="inlineStr">
        <is>
          <t>ceiling</t>
        </is>
      </c>
      <c r="O4890" t="inlineStr">
        <is>
          <t>Optimized allocation/budget balancing; not a strong-edge label</t>
        </is>
      </c>
      <c r="P4890">
        <f>1+SUMPRODUCT(Algo_Opt_Inputs!B96:AM96,Algo_Opt_Coefs!$B$8:$AM$8)</f>
        <v/>
      </c>
      <c r="Q4890">
        <f>MAX(I4890,MIN(J4890,P4890+H4890))</f>
        <v/>
      </c>
      <c r="R4890">
        <f>Q4890-L4890</f>
        <v/>
      </c>
    </row>
    <row r="4891">
      <c r="A4891" t="inlineStr">
        <is>
          <t>2021-06-18</t>
        </is>
      </c>
      <c r="B4891" t="inlineStr">
        <is>
          <t>11_P06</t>
        </is>
      </c>
      <c r="C4891" t="inlineStr">
        <is>
          <t>Dicey&lt;=0.85: Minimum DD</t>
        </is>
      </c>
      <c r="D4891" t="b">
        <v>1</v>
      </c>
      <c r="E4891" t="b">
        <v>0</v>
      </c>
      <c r="F4891" t="b">
        <v>0</v>
      </c>
      <c r="G4891" t="n">
        <v>1.290445613971713</v>
      </c>
      <c r="H4891" t="n">
        <v>0.07791586642735948</v>
      </c>
      <c r="I4891" t="n">
        <v>0.75</v>
      </c>
      <c r="J4891" t="n">
        <v>0.85</v>
      </c>
      <c r="K4891" t="n">
        <v>0.85</v>
      </c>
      <c r="L4891" t="n">
        <v>0.85</v>
      </c>
      <c r="M4891" t="n">
        <v>0</v>
      </c>
      <c r="N4891" t="inlineStr">
        <is>
          <t>ceiling</t>
        </is>
      </c>
      <c r="O4891" t="inlineStr">
        <is>
          <t>Mandatory dicey upper bound</t>
        </is>
      </c>
      <c r="P4891">
        <f>1+SUMPRODUCT(Algo_Opt_Inputs!B97:AM97,Algo_Opt_Coefs!$B$8:$AM$8)</f>
        <v/>
      </c>
      <c r="Q4891">
        <f>MAX(I4891,MIN(J4891,P4891+H4891))</f>
        <v/>
      </c>
      <c r="R4891">
        <f>Q4891-L4891</f>
        <v/>
      </c>
    </row>
    <row r="4892">
      <c r="A4892" t="inlineStr">
        <is>
          <t>2021-06-21</t>
        </is>
      </c>
      <c r="B4892" t="inlineStr">
        <is>
          <t>11_P06</t>
        </is>
      </c>
      <c r="C4892" t="inlineStr">
        <is>
          <t>Dicey&lt;=0.85: Minimum DD</t>
        </is>
      </c>
      <c r="D4892" t="b">
        <v>1</v>
      </c>
      <c r="E4892" t="b">
        <v>0</v>
      </c>
      <c r="F4892" t="b">
        <v>0</v>
      </c>
      <c r="G4892" t="n">
        <v>0.9415277965208145</v>
      </c>
      <c r="H4892" t="n">
        <v>0.07791586642735948</v>
      </c>
      <c r="I4892" t="n">
        <v>0.75</v>
      </c>
      <c r="J4892" t="n">
        <v>0.85</v>
      </c>
      <c r="K4892" t="n">
        <v>0.85</v>
      </c>
      <c r="L4892" t="n">
        <v>0.85</v>
      </c>
      <c r="M4892" t="n">
        <v>0</v>
      </c>
      <c r="N4892" t="inlineStr">
        <is>
          <t>ceiling</t>
        </is>
      </c>
      <c r="O4892" t="inlineStr">
        <is>
          <t>Mandatory dicey upper bound</t>
        </is>
      </c>
      <c r="P4892">
        <f>1+SUMPRODUCT(Algo_Opt_Inputs!B98:AM98,Algo_Opt_Coefs!$B$8:$AM$8)</f>
        <v/>
      </c>
      <c r="Q4892">
        <f>MAX(I4892,MIN(J4892,P4892+H4892))</f>
        <v/>
      </c>
      <c r="R4892">
        <f>Q4892-L4892</f>
        <v/>
      </c>
    </row>
    <row r="4893">
      <c r="A4893" t="inlineStr">
        <is>
          <t>2021-06-23</t>
        </is>
      </c>
      <c r="B4893" t="inlineStr">
        <is>
          <t>11_P06</t>
        </is>
      </c>
      <c r="C4893" t="inlineStr">
        <is>
          <t>Dicey&lt;=0.85: Minimum DD</t>
        </is>
      </c>
      <c r="D4893" t="b">
        <v>1</v>
      </c>
      <c r="E4893" t="b">
        <v>0</v>
      </c>
      <c r="F4893" t="b">
        <v>0</v>
      </c>
      <c r="G4893" t="n">
        <v>1.227899284280527</v>
      </c>
      <c r="H4893" t="n">
        <v>0.07791586642735948</v>
      </c>
      <c r="I4893" t="n">
        <v>0.75</v>
      </c>
      <c r="J4893" t="n">
        <v>0.85</v>
      </c>
      <c r="K4893" t="n">
        <v>0.85</v>
      </c>
      <c r="L4893" t="n">
        <v>0.85</v>
      </c>
      <c r="M4893" t="n">
        <v>0</v>
      </c>
      <c r="N4893" t="inlineStr">
        <is>
          <t>ceiling</t>
        </is>
      </c>
      <c r="O4893" t="inlineStr">
        <is>
          <t>Mandatory dicey upper bound</t>
        </is>
      </c>
      <c r="P4893">
        <f>1+SUMPRODUCT(Algo_Opt_Inputs!B99:AM99,Algo_Opt_Coefs!$B$8:$AM$8)</f>
        <v/>
      </c>
      <c r="Q4893">
        <f>MAX(I4893,MIN(J4893,P4893+H4893))</f>
        <v/>
      </c>
      <c r="R4893">
        <f>Q4893-L4893</f>
        <v/>
      </c>
    </row>
    <row r="4894">
      <c r="A4894" t="inlineStr">
        <is>
          <t>2021-06-24</t>
        </is>
      </c>
      <c r="B4894" t="inlineStr">
        <is>
          <t>11_P06</t>
        </is>
      </c>
      <c r="C4894" t="inlineStr">
        <is>
          <t>Dicey&lt;=0.85: Minimum DD</t>
        </is>
      </c>
      <c r="D4894" t="b">
        <v>1</v>
      </c>
      <c r="E4894" t="b">
        <v>0</v>
      </c>
      <c r="F4894" t="b">
        <v>0</v>
      </c>
      <c r="G4894" t="n">
        <v>1.336834681024164</v>
      </c>
      <c r="H4894" t="n">
        <v>0.07791586642735948</v>
      </c>
      <c r="I4894" t="n">
        <v>0.75</v>
      </c>
      <c r="J4894" t="n">
        <v>0.85</v>
      </c>
      <c r="K4894" t="n">
        <v>0.85</v>
      </c>
      <c r="L4894" t="n">
        <v>0.85</v>
      </c>
      <c r="M4894" t="n">
        <v>0</v>
      </c>
      <c r="N4894" t="inlineStr">
        <is>
          <t>ceiling</t>
        </is>
      </c>
      <c r="O4894" t="inlineStr">
        <is>
          <t>Mandatory dicey upper bound</t>
        </is>
      </c>
      <c r="P4894">
        <f>1+SUMPRODUCT(Algo_Opt_Inputs!B100:AM100,Algo_Opt_Coefs!$B$8:$AM$8)</f>
        <v/>
      </c>
      <c r="Q4894">
        <f>MAX(I4894,MIN(J4894,P4894+H4894))</f>
        <v/>
      </c>
      <c r="R4894">
        <f>Q4894-L4894</f>
        <v/>
      </c>
    </row>
    <row r="4895">
      <c r="A4895" t="inlineStr">
        <is>
          <t>2021-06-25</t>
        </is>
      </c>
      <c r="B4895" t="inlineStr">
        <is>
          <t>11_P06</t>
        </is>
      </c>
      <c r="C4895" t="inlineStr">
        <is>
          <t>Dicey&lt;=0.85: Minimum DD</t>
        </is>
      </c>
      <c r="D4895" t="b">
        <v>0</v>
      </c>
      <c r="E4895" t="b">
        <v>0</v>
      </c>
      <c r="F4895" t="b">
        <v>0</v>
      </c>
      <c r="G4895" t="n">
        <v>1.214320976484898</v>
      </c>
      <c r="H4895" t="n">
        <v>0.07791586642735948</v>
      </c>
      <c r="I4895" t="n">
        <v>0.75</v>
      </c>
      <c r="J4895" t="n">
        <v>1.15</v>
      </c>
      <c r="K4895" t="n">
        <v>1.15</v>
      </c>
      <c r="L4895" t="n">
        <v>1.15</v>
      </c>
      <c r="M4895" t="n">
        <v>0</v>
      </c>
      <c r="N4895" t="inlineStr">
        <is>
          <t>ceiling</t>
        </is>
      </c>
      <c r="O4895" t="inlineStr">
        <is>
          <t>Optimized allocation/budget balancing; not a strong-edge label</t>
        </is>
      </c>
      <c r="P4895">
        <f>1+SUMPRODUCT(Algo_Opt_Inputs!B101:AM101,Algo_Opt_Coefs!$B$8:$AM$8)</f>
        <v/>
      </c>
      <c r="Q4895">
        <f>MAX(I4895,MIN(J4895,P4895+H4895))</f>
        <v/>
      </c>
      <c r="R4895">
        <f>Q4895-L4895</f>
        <v/>
      </c>
    </row>
    <row r="4896">
      <c r="A4896" t="inlineStr">
        <is>
          <t>2021-06-29</t>
        </is>
      </c>
      <c r="B4896" t="inlineStr">
        <is>
          <t>11_P06</t>
        </is>
      </c>
      <c r="C4896" t="inlineStr">
        <is>
          <t>Dicey&lt;=0.85: Minimum DD</t>
        </is>
      </c>
      <c r="D4896" t="b">
        <v>0</v>
      </c>
      <c r="E4896" t="b">
        <v>0</v>
      </c>
      <c r="F4896" t="b">
        <v>0</v>
      </c>
      <c r="G4896" t="n">
        <v>1.157346976180196</v>
      </c>
      <c r="H4896" t="n">
        <v>0.07791586642735948</v>
      </c>
      <c r="I4896" t="n">
        <v>0.75</v>
      </c>
      <c r="J4896" t="n">
        <v>1.15</v>
      </c>
      <c r="K4896" t="n">
        <v>1.15</v>
      </c>
      <c r="L4896" t="n">
        <v>1.15</v>
      </c>
      <c r="M4896" t="n">
        <v>0</v>
      </c>
      <c r="N4896" t="inlineStr">
        <is>
          <t>ceiling</t>
        </is>
      </c>
      <c r="O4896" t="inlineStr">
        <is>
          <t>Optimized allocation/budget balancing; not a strong-edge label</t>
        </is>
      </c>
      <c r="P4896">
        <f>1+SUMPRODUCT(Algo_Opt_Inputs!B102:AM102,Algo_Opt_Coefs!$B$8:$AM$8)</f>
        <v/>
      </c>
      <c r="Q4896">
        <f>MAX(I4896,MIN(J4896,P4896+H4896))</f>
        <v/>
      </c>
      <c r="R4896">
        <f>Q4896-L4896</f>
        <v/>
      </c>
    </row>
    <row r="4897">
      <c r="A4897" t="inlineStr">
        <is>
          <t>2021-07-02</t>
        </is>
      </c>
      <c r="B4897" t="inlineStr">
        <is>
          <t>11_P06</t>
        </is>
      </c>
      <c r="C4897" t="inlineStr">
        <is>
          <t>Dicey&lt;=0.85: Minimum DD</t>
        </is>
      </c>
      <c r="D4897" t="b">
        <v>0</v>
      </c>
      <c r="E4897" t="b">
        <v>0</v>
      </c>
      <c r="F4897" t="b">
        <v>0</v>
      </c>
      <c r="G4897" t="n">
        <v>1.547311285102177</v>
      </c>
      <c r="H4897" t="n">
        <v>0.07791586642735948</v>
      </c>
      <c r="I4897" t="n">
        <v>0.75</v>
      </c>
      <c r="J4897" t="n">
        <v>1.15</v>
      </c>
      <c r="K4897" t="n">
        <v>1.15</v>
      </c>
      <c r="L4897" t="n">
        <v>1.15</v>
      </c>
      <c r="M4897" t="n">
        <v>0</v>
      </c>
      <c r="N4897" t="inlineStr">
        <is>
          <t>ceiling</t>
        </is>
      </c>
      <c r="O4897" t="inlineStr">
        <is>
          <t>Optimized allocation/budget balancing; not a strong-edge label</t>
        </is>
      </c>
      <c r="P4897">
        <f>1+SUMPRODUCT(Algo_Opt_Inputs!B103:AM103,Algo_Opt_Coefs!$B$8:$AM$8)</f>
        <v/>
      </c>
      <c r="Q4897">
        <f>MAX(I4897,MIN(J4897,P4897+H4897))</f>
        <v/>
      </c>
      <c r="R4897">
        <f>Q4897-L4897</f>
        <v/>
      </c>
    </row>
    <row r="4898">
      <c r="A4898" t="inlineStr">
        <is>
          <t>2021-07-09</t>
        </is>
      </c>
      <c r="B4898" t="inlineStr">
        <is>
          <t>11_P06</t>
        </is>
      </c>
      <c r="C4898" t="inlineStr">
        <is>
          <t>Dicey&lt;=0.85: Minimum DD</t>
        </is>
      </c>
      <c r="D4898" t="b">
        <v>0</v>
      </c>
      <c r="E4898" t="b">
        <v>0</v>
      </c>
      <c r="F4898" t="b">
        <v>0</v>
      </c>
      <c r="G4898" t="n">
        <v>1.254333153475103</v>
      </c>
      <c r="H4898" t="n">
        <v>0.07791586642735948</v>
      </c>
      <c r="I4898" t="n">
        <v>0.75</v>
      </c>
      <c r="J4898" t="n">
        <v>1.15</v>
      </c>
      <c r="K4898" t="n">
        <v>1.15</v>
      </c>
      <c r="L4898" t="n">
        <v>1.15</v>
      </c>
      <c r="M4898" t="n">
        <v>0</v>
      </c>
      <c r="N4898" t="inlineStr">
        <is>
          <t>ceiling</t>
        </is>
      </c>
      <c r="O4898" t="inlineStr">
        <is>
          <t>Optimized allocation/budget balancing; not a strong-edge label</t>
        </is>
      </c>
      <c r="P4898">
        <f>1+SUMPRODUCT(Algo_Opt_Inputs!B104:AM104,Algo_Opt_Coefs!$B$8:$AM$8)</f>
        <v/>
      </c>
      <c r="Q4898">
        <f>MAX(I4898,MIN(J4898,P4898+H4898))</f>
        <v/>
      </c>
      <c r="R4898">
        <f>Q4898-L4898</f>
        <v/>
      </c>
    </row>
    <row r="4899">
      <c r="A4899" t="inlineStr">
        <is>
          <t>2021-07-16</t>
        </is>
      </c>
      <c r="B4899" t="inlineStr">
        <is>
          <t>11_P06</t>
        </is>
      </c>
      <c r="C4899" t="inlineStr">
        <is>
          <t>Dicey&lt;=0.85: Minimum DD</t>
        </is>
      </c>
      <c r="D4899" t="b">
        <v>0</v>
      </c>
      <c r="E4899" t="b">
        <v>0</v>
      </c>
      <c r="F4899" t="b">
        <v>0</v>
      </c>
      <c r="G4899" t="n">
        <v>1.550658417250849</v>
      </c>
      <c r="H4899" t="n">
        <v>0.07791586642735948</v>
      </c>
      <c r="I4899" t="n">
        <v>0.75</v>
      </c>
      <c r="J4899" t="n">
        <v>1.15</v>
      </c>
      <c r="K4899" t="n">
        <v>1.15</v>
      </c>
      <c r="L4899" t="n">
        <v>1.15</v>
      </c>
      <c r="M4899" t="n">
        <v>0</v>
      </c>
      <c r="N4899" t="inlineStr">
        <is>
          <t>ceiling</t>
        </is>
      </c>
      <c r="O4899" t="inlineStr">
        <is>
          <t>Optimized allocation/budget balancing; not a strong-edge label</t>
        </is>
      </c>
      <c r="P4899">
        <f>1+SUMPRODUCT(Algo_Opt_Inputs!B105:AM105,Algo_Opt_Coefs!$B$8:$AM$8)</f>
        <v/>
      </c>
      <c r="Q4899">
        <f>MAX(I4899,MIN(J4899,P4899+H4899))</f>
        <v/>
      </c>
      <c r="R4899">
        <f>Q4899-L4899</f>
        <v/>
      </c>
    </row>
    <row r="4900">
      <c r="A4900" t="inlineStr">
        <is>
          <t>2021-07-19</t>
        </is>
      </c>
      <c r="B4900" t="inlineStr">
        <is>
          <t>11_P06</t>
        </is>
      </c>
      <c r="C4900" t="inlineStr">
        <is>
          <t>Dicey&lt;=0.85: Minimum DD</t>
        </is>
      </c>
      <c r="D4900" t="b">
        <v>1</v>
      </c>
      <c r="E4900" t="b">
        <v>0</v>
      </c>
      <c r="F4900" t="b">
        <v>0</v>
      </c>
      <c r="G4900" t="n">
        <v>0.9898367254360447</v>
      </c>
      <c r="H4900" t="n">
        <v>0.07791586642735948</v>
      </c>
      <c r="I4900" t="n">
        <v>0.75</v>
      </c>
      <c r="J4900" t="n">
        <v>0.85</v>
      </c>
      <c r="K4900" t="n">
        <v>0.85</v>
      </c>
      <c r="L4900" t="n">
        <v>0.85</v>
      </c>
      <c r="M4900" t="n">
        <v>0</v>
      </c>
      <c r="N4900" t="inlineStr">
        <is>
          <t>ceiling</t>
        </is>
      </c>
      <c r="O4900" t="inlineStr">
        <is>
          <t>Mandatory dicey upper bound</t>
        </is>
      </c>
      <c r="P4900">
        <f>1+SUMPRODUCT(Algo_Opt_Inputs!B106:AM106,Algo_Opt_Coefs!$B$8:$AM$8)</f>
        <v/>
      </c>
      <c r="Q4900">
        <f>MAX(I4900,MIN(J4900,P4900+H4900))</f>
        <v/>
      </c>
      <c r="R4900">
        <f>Q4900-L4900</f>
        <v/>
      </c>
    </row>
    <row r="4901">
      <c r="A4901" t="inlineStr">
        <is>
          <t>2021-07-20</t>
        </is>
      </c>
      <c r="B4901" t="inlineStr">
        <is>
          <t>11_P06</t>
        </is>
      </c>
      <c r="C4901" t="inlineStr">
        <is>
          <t>Dicey&lt;=0.85: Minimum DD</t>
        </is>
      </c>
      <c r="D4901" t="b">
        <v>0</v>
      </c>
      <c r="E4901" t="b">
        <v>0</v>
      </c>
      <c r="F4901" t="b">
        <v>0</v>
      </c>
      <c r="G4901" t="n">
        <v>1.537041773912197</v>
      </c>
      <c r="H4901" t="n">
        <v>0.07791586642735948</v>
      </c>
      <c r="I4901" t="n">
        <v>0.75</v>
      </c>
      <c r="J4901" t="n">
        <v>1.15</v>
      </c>
      <c r="K4901" t="n">
        <v>1.15</v>
      </c>
      <c r="L4901" t="n">
        <v>1.15</v>
      </c>
      <c r="M4901" t="n">
        <v>0</v>
      </c>
      <c r="N4901" t="inlineStr">
        <is>
          <t>ceiling</t>
        </is>
      </c>
      <c r="O4901" t="inlineStr">
        <is>
          <t>Optimized allocation/budget balancing; not a strong-edge label</t>
        </is>
      </c>
      <c r="P4901">
        <f>1+SUMPRODUCT(Algo_Opt_Inputs!B107:AM107,Algo_Opt_Coefs!$B$8:$AM$8)</f>
        <v/>
      </c>
      <c r="Q4901">
        <f>MAX(I4901,MIN(J4901,P4901+H4901))</f>
        <v/>
      </c>
      <c r="R4901">
        <f>Q4901-L4901</f>
        <v/>
      </c>
    </row>
    <row r="4902">
      <c r="A4902" t="inlineStr">
        <is>
          <t>2021-07-26</t>
        </is>
      </c>
      <c r="B4902" t="inlineStr">
        <is>
          <t>11_P06</t>
        </is>
      </c>
      <c r="C4902" t="inlineStr">
        <is>
          <t>Dicey&lt;=0.85: Minimum DD</t>
        </is>
      </c>
      <c r="D4902" t="b">
        <v>0</v>
      </c>
      <c r="E4902" t="b">
        <v>0</v>
      </c>
      <c r="F4902" t="b">
        <v>0</v>
      </c>
      <c r="G4902" t="n">
        <v>1.425260294194362</v>
      </c>
      <c r="H4902" t="n">
        <v>0.07791586642735948</v>
      </c>
      <c r="I4902" t="n">
        <v>0.75</v>
      </c>
      <c r="J4902" t="n">
        <v>1.15</v>
      </c>
      <c r="K4902" t="n">
        <v>1.15</v>
      </c>
      <c r="L4902" t="n">
        <v>1.15</v>
      </c>
      <c r="M4902" t="n">
        <v>0</v>
      </c>
      <c r="N4902" t="inlineStr">
        <is>
          <t>ceiling</t>
        </is>
      </c>
      <c r="O4902" t="inlineStr">
        <is>
          <t>Optimized allocation/budget balancing; not a strong-edge label</t>
        </is>
      </c>
      <c r="P4902">
        <f>1+SUMPRODUCT(Algo_Opt_Inputs!B108:AM108,Algo_Opt_Coefs!$B$8:$AM$8)</f>
        <v/>
      </c>
      <c r="Q4902">
        <f>MAX(I4902,MIN(J4902,P4902+H4902))</f>
        <v/>
      </c>
      <c r="R4902">
        <f>Q4902-L4902</f>
        <v/>
      </c>
    </row>
    <row r="4903">
      <c r="A4903" t="inlineStr">
        <is>
          <t>2021-07-28</t>
        </is>
      </c>
      <c r="B4903" t="inlineStr">
        <is>
          <t>11_P06</t>
        </is>
      </c>
      <c r="C4903" t="inlineStr">
        <is>
          <t>Dicey&lt;=0.85: Minimum DD</t>
        </is>
      </c>
      <c r="D4903" t="b">
        <v>0</v>
      </c>
      <c r="E4903" t="b">
        <v>0</v>
      </c>
      <c r="F4903" t="b">
        <v>0</v>
      </c>
      <c r="G4903" t="n">
        <v>1.145374535624646</v>
      </c>
      <c r="H4903" t="n">
        <v>0.07791586642735948</v>
      </c>
      <c r="I4903" t="n">
        <v>0.75</v>
      </c>
      <c r="J4903" t="n">
        <v>1.15</v>
      </c>
      <c r="K4903" t="n">
        <v>1.15</v>
      </c>
      <c r="L4903" t="n">
        <v>1.15</v>
      </c>
      <c r="M4903" t="n">
        <v>0</v>
      </c>
      <c r="N4903" t="inlineStr">
        <is>
          <t>ceiling</t>
        </is>
      </c>
      <c r="O4903" t="inlineStr">
        <is>
          <t>Optimized allocation/budget balancing; not a strong-edge label</t>
        </is>
      </c>
      <c r="P4903">
        <f>1+SUMPRODUCT(Algo_Opt_Inputs!B109:AM109,Algo_Opt_Coefs!$B$8:$AM$8)</f>
        <v/>
      </c>
      <c r="Q4903">
        <f>MAX(I4903,MIN(J4903,P4903+H4903))</f>
        <v/>
      </c>
      <c r="R4903">
        <f>Q4903-L4903</f>
        <v/>
      </c>
    </row>
    <row r="4904">
      <c r="A4904" t="inlineStr">
        <is>
          <t>2021-07-29</t>
        </is>
      </c>
      <c r="B4904" t="inlineStr">
        <is>
          <t>11_P06</t>
        </is>
      </c>
      <c r="C4904" t="inlineStr">
        <is>
          <t>Dicey&lt;=0.85: Minimum DD</t>
        </is>
      </c>
      <c r="D4904" t="b">
        <v>1</v>
      </c>
      <c r="E4904" t="b">
        <v>0</v>
      </c>
      <c r="F4904" t="b">
        <v>0</v>
      </c>
      <c r="G4904" t="n">
        <v>0.7170543990953728</v>
      </c>
      <c r="H4904" t="n">
        <v>0.07791586642735948</v>
      </c>
      <c r="I4904" t="n">
        <v>0.75</v>
      </c>
      <c r="J4904" t="n">
        <v>0.85</v>
      </c>
      <c r="K4904" t="n">
        <v>0.7949702655227323</v>
      </c>
      <c r="L4904" t="n">
        <v>0.7949702655227323</v>
      </c>
      <c r="M4904" t="n">
        <v>0</v>
      </c>
      <c r="N4904" t="inlineStr">
        <is>
          <t>interior</t>
        </is>
      </c>
      <c r="O4904" t="inlineStr">
        <is>
          <t>Mandatory dicey upper bound</t>
        </is>
      </c>
      <c r="P4904">
        <f>1+SUMPRODUCT(Algo_Opt_Inputs!B110:AM110,Algo_Opt_Coefs!$B$8:$AM$8)</f>
        <v/>
      </c>
      <c r="Q4904">
        <f>MAX(I4904,MIN(J4904,P4904+H4904))</f>
        <v/>
      </c>
      <c r="R4904">
        <f>Q4904-L4904</f>
        <v/>
      </c>
    </row>
    <row r="4905">
      <c r="A4905" t="inlineStr">
        <is>
          <t>2021-08-03</t>
        </is>
      </c>
      <c r="B4905" t="inlineStr">
        <is>
          <t>11_P06</t>
        </is>
      </c>
      <c r="C4905" t="inlineStr">
        <is>
          <t>Dicey&lt;=0.85: Minimum DD</t>
        </is>
      </c>
      <c r="D4905" t="b">
        <v>0</v>
      </c>
      <c r="E4905" t="b">
        <v>0</v>
      </c>
      <c r="F4905" t="b">
        <v>0</v>
      </c>
      <c r="G4905" t="n">
        <v>1.133309841970098</v>
      </c>
      <c r="H4905" t="n">
        <v>0.07791586642735948</v>
      </c>
      <c r="I4905" t="n">
        <v>0.75</v>
      </c>
      <c r="J4905" t="n">
        <v>1.15</v>
      </c>
      <c r="K4905" t="n">
        <v>1.15</v>
      </c>
      <c r="L4905" t="n">
        <v>1.15</v>
      </c>
      <c r="M4905" t="n">
        <v>0</v>
      </c>
      <c r="N4905" t="inlineStr">
        <is>
          <t>ceiling</t>
        </is>
      </c>
      <c r="O4905" t="inlineStr">
        <is>
          <t>Optimized allocation/budget balancing; not a strong-edge label</t>
        </is>
      </c>
      <c r="P4905">
        <f>1+SUMPRODUCT(Algo_Opt_Inputs!B111:AM111,Algo_Opt_Coefs!$B$8:$AM$8)</f>
        <v/>
      </c>
      <c r="Q4905">
        <f>MAX(I4905,MIN(J4905,P4905+H4905))</f>
        <v/>
      </c>
      <c r="R4905">
        <f>Q4905-L4905</f>
        <v/>
      </c>
    </row>
    <row r="4906">
      <c r="A4906" t="inlineStr">
        <is>
          <t>2021-08-04</t>
        </is>
      </c>
      <c r="B4906" t="inlineStr">
        <is>
          <t>11_P06</t>
        </is>
      </c>
      <c r="C4906" t="inlineStr">
        <is>
          <t>Dicey&lt;=0.85: Minimum DD</t>
        </is>
      </c>
      <c r="D4906" t="b">
        <v>0</v>
      </c>
      <c r="E4906" t="b">
        <v>0</v>
      </c>
      <c r="F4906" t="b">
        <v>1</v>
      </c>
      <c r="G4906" t="n">
        <v>1.185501368052797</v>
      </c>
      <c r="H4906" t="n">
        <v>0.07791586642735948</v>
      </c>
      <c r="I4906" t="n">
        <v>0.75</v>
      </c>
      <c r="J4906" t="n">
        <v>1</v>
      </c>
      <c r="K4906" t="n">
        <v>1</v>
      </c>
      <c r="L4906" t="n">
        <v>1</v>
      </c>
      <c r="M4906" t="n">
        <v>0</v>
      </c>
      <c r="N4906" t="inlineStr">
        <is>
          <t>ceiling</t>
        </is>
      </c>
      <c r="O4906" t="inlineStr">
        <is>
          <t>Archived09:16 cap</t>
        </is>
      </c>
      <c r="P4906">
        <f>1+SUMPRODUCT(Algo_Opt_Inputs!B112:AM112,Algo_Opt_Coefs!$B$8:$AM$8)</f>
        <v/>
      </c>
      <c r="Q4906">
        <f>MAX(I4906,MIN(J4906,P4906+H4906))</f>
        <v/>
      </c>
      <c r="R4906">
        <f>Q4906-L4906</f>
        <v/>
      </c>
    </row>
    <row r="4907">
      <c r="A4907" t="inlineStr">
        <is>
          <t>2021-08-05</t>
        </is>
      </c>
      <c r="B4907" t="inlineStr">
        <is>
          <t>11_P06</t>
        </is>
      </c>
      <c r="C4907" t="inlineStr">
        <is>
          <t>Dicey&lt;=0.85: Minimum DD</t>
        </is>
      </c>
      <c r="D4907" t="b">
        <v>1</v>
      </c>
      <c r="E4907" t="b">
        <v>0</v>
      </c>
      <c r="F4907" t="b">
        <v>0</v>
      </c>
      <c r="G4907" t="n">
        <v>0.816267986735814</v>
      </c>
      <c r="H4907" t="n">
        <v>0.07791586642735948</v>
      </c>
      <c r="I4907" t="n">
        <v>0.75</v>
      </c>
      <c r="J4907" t="n">
        <v>0.85</v>
      </c>
      <c r="K4907" t="n">
        <v>0.85</v>
      </c>
      <c r="L4907" t="n">
        <v>0.85</v>
      </c>
      <c r="M4907" t="n">
        <v>0</v>
      </c>
      <c r="N4907" t="inlineStr">
        <is>
          <t>ceiling</t>
        </is>
      </c>
      <c r="O4907" t="inlineStr">
        <is>
          <t>Mandatory dicey upper bound</t>
        </is>
      </c>
      <c r="P4907">
        <f>1+SUMPRODUCT(Algo_Opt_Inputs!B113:AM113,Algo_Opt_Coefs!$B$8:$AM$8)</f>
        <v/>
      </c>
      <c r="Q4907">
        <f>MAX(I4907,MIN(J4907,P4907+H4907))</f>
        <v/>
      </c>
      <c r="R4907">
        <f>Q4907-L4907</f>
        <v/>
      </c>
    </row>
    <row r="4908">
      <c r="A4908" t="inlineStr">
        <is>
          <t>2021-08-11</t>
        </is>
      </c>
      <c r="B4908" t="inlineStr">
        <is>
          <t>11_P06</t>
        </is>
      </c>
      <c r="C4908" t="inlineStr">
        <is>
          <t>Dicey&lt;=0.85: Minimum DD</t>
        </is>
      </c>
      <c r="D4908" t="b">
        <v>1</v>
      </c>
      <c r="E4908" t="b">
        <v>0</v>
      </c>
      <c r="F4908" t="b">
        <v>0</v>
      </c>
      <c r="G4908" t="n">
        <v>1.199795521191697</v>
      </c>
      <c r="H4908" t="n">
        <v>0.07791586642735948</v>
      </c>
      <c r="I4908" t="n">
        <v>0.75</v>
      </c>
      <c r="J4908" t="n">
        <v>0.85</v>
      </c>
      <c r="K4908" t="n">
        <v>0.85</v>
      </c>
      <c r="L4908" t="n">
        <v>0.85</v>
      </c>
      <c r="M4908" t="n">
        <v>0</v>
      </c>
      <c r="N4908" t="inlineStr">
        <is>
          <t>ceiling</t>
        </is>
      </c>
      <c r="O4908" t="inlineStr">
        <is>
          <t>Mandatory dicey upper bound</t>
        </is>
      </c>
      <c r="P4908">
        <f>1+SUMPRODUCT(Algo_Opt_Inputs!B114:AM114,Algo_Opt_Coefs!$B$8:$AM$8)</f>
        <v/>
      </c>
      <c r="Q4908">
        <f>MAX(I4908,MIN(J4908,P4908+H4908))</f>
        <v/>
      </c>
      <c r="R4908">
        <f>Q4908-L4908</f>
        <v/>
      </c>
    </row>
    <row r="4909">
      <c r="A4909" t="inlineStr">
        <is>
          <t>2021-08-12</t>
        </is>
      </c>
      <c r="B4909" t="inlineStr">
        <is>
          <t>11_P06</t>
        </is>
      </c>
      <c r="C4909" t="inlineStr">
        <is>
          <t>Dicey&lt;=0.85: Minimum DD</t>
        </is>
      </c>
      <c r="D4909" t="b">
        <v>0</v>
      </c>
      <c r="E4909" t="b">
        <v>0</v>
      </c>
      <c r="F4909" t="b">
        <v>0</v>
      </c>
      <c r="G4909" t="n">
        <v>0.9200348747872265</v>
      </c>
      <c r="H4909" t="n">
        <v>0.07791586642735948</v>
      </c>
      <c r="I4909" t="n">
        <v>0.75</v>
      </c>
      <c r="J4909" t="n">
        <v>1.15</v>
      </c>
      <c r="K4909" t="n">
        <v>0.9979507412145859</v>
      </c>
      <c r="L4909" t="n">
        <v>0.997950741214586</v>
      </c>
      <c r="M4909" t="n">
        <v>-1.110223024625157e-16</v>
      </c>
      <c r="N4909" t="inlineStr">
        <is>
          <t>interior</t>
        </is>
      </c>
      <c r="O4909" t="inlineStr">
        <is>
          <t>Optimized allocation/budget balancing; not a strong-edge label</t>
        </is>
      </c>
      <c r="P4909">
        <f>1+SUMPRODUCT(Algo_Opt_Inputs!B115:AM115,Algo_Opt_Coefs!$B$8:$AM$8)</f>
        <v/>
      </c>
      <c r="Q4909">
        <f>MAX(I4909,MIN(J4909,P4909+H4909))</f>
        <v/>
      </c>
      <c r="R4909">
        <f>Q4909-L4909</f>
        <v/>
      </c>
    </row>
    <row r="4910">
      <c r="A4910" t="inlineStr">
        <is>
          <t>2021-08-16</t>
        </is>
      </c>
      <c r="B4910" t="inlineStr">
        <is>
          <t>11_P06</t>
        </is>
      </c>
      <c r="C4910" t="inlineStr">
        <is>
          <t>Dicey&lt;=0.85: Minimum DD</t>
        </is>
      </c>
      <c r="D4910" t="b">
        <v>0</v>
      </c>
      <c r="E4910" t="b">
        <v>0</v>
      </c>
      <c r="F4910" t="b">
        <v>0</v>
      </c>
      <c r="G4910" t="n">
        <v>1.132445299961149</v>
      </c>
      <c r="H4910" t="n">
        <v>0.07791586642735948</v>
      </c>
      <c r="I4910" t="n">
        <v>0.75</v>
      </c>
      <c r="J4910" t="n">
        <v>1.15</v>
      </c>
      <c r="K4910" t="n">
        <v>1.15</v>
      </c>
      <c r="L4910" t="n">
        <v>1.15</v>
      </c>
      <c r="M4910" t="n">
        <v>0</v>
      </c>
      <c r="N4910" t="inlineStr">
        <is>
          <t>ceiling</t>
        </is>
      </c>
      <c r="O4910" t="inlineStr">
        <is>
          <t>Optimized allocation/budget balancing; not a strong-edge label</t>
        </is>
      </c>
      <c r="P4910">
        <f>1+SUMPRODUCT(Algo_Opt_Inputs!B116:AM116,Algo_Opt_Coefs!$B$8:$AM$8)</f>
        <v/>
      </c>
      <c r="Q4910">
        <f>MAX(I4910,MIN(J4910,P4910+H4910))</f>
        <v/>
      </c>
      <c r="R4910">
        <f>Q4910-L4910</f>
        <v/>
      </c>
    </row>
    <row r="4911">
      <c r="A4911" t="inlineStr">
        <is>
          <t>2021-08-17</t>
        </is>
      </c>
      <c r="B4911" t="inlineStr">
        <is>
          <t>11_P06</t>
        </is>
      </c>
      <c r="C4911" t="inlineStr">
        <is>
          <t>Dicey&lt;=0.85: Minimum DD</t>
        </is>
      </c>
      <c r="D4911" t="b">
        <v>0</v>
      </c>
      <c r="E4911" t="b">
        <v>0</v>
      </c>
      <c r="F4911" t="b">
        <v>1</v>
      </c>
      <c r="G4911" t="n">
        <v>1.170242728654229</v>
      </c>
      <c r="H4911" t="n">
        <v>0.07791586642735948</v>
      </c>
      <c r="I4911" t="n">
        <v>0.75</v>
      </c>
      <c r="J4911" t="n">
        <v>1</v>
      </c>
      <c r="K4911" t="n">
        <v>1</v>
      </c>
      <c r="L4911" t="n">
        <v>1</v>
      </c>
      <c r="M4911" t="n">
        <v>0</v>
      </c>
      <c r="N4911" t="inlineStr">
        <is>
          <t>ceiling</t>
        </is>
      </c>
      <c r="O4911" t="inlineStr">
        <is>
          <t>Archived09:16 cap</t>
        </is>
      </c>
      <c r="P4911">
        <f>1+SUMPRODUCT(Algo_Opt_Inputs!B117:AM117,Algo_Opt_Coefs!$B$8:$AM$8)</f>
        <v/>
      </c>
      <c r="Q4911">
        <f>MAX(I4911,MIN(J4911,P4911+H4911))</f>
        <v/>
      </c>
      <c r="R4911">
        <f>Q4911-L4911</f>
        <v/>
      </c>
    </row>
    <row r="4912">
      <c r="A4912" t="inlineStr">
        <is>
          <t>2021-08-30</t>
        </is>
      </c>
      <c r="B4912" t="inlineStr">
        <is>
          <t>11_P06</t>
        </is>
      </c>
      <c r="C4912" t="inlineStr">
        <is>
          <t>Dicey&lt;=0.85: Minimum DD</t>
        </is>
      </c>
      <c r="D4912" t="b">
        <v>0</v>
      </c>
      <c r="E4912" t="b">
        <v>0</v>
      </c>
      <c r="F4912" t="b">
        <v>0</v>
      </c>
      <c r="G4912" t="n">
        <v>1.214763172789096</v>
      </c>
      <c r="H4912" t="n">
        <v>0.07791586642735948</v>
      </c>
      <c r="I4912" t="n">
        <v>0.75</v>
      </c>
      <c r="J4912" t="n">
        <v>1.15</v>
      </c>
      <c r="K4912" t="n">
        <v>1.15</v>
      </c>
      <c r="L4912" t="n">
        <v>1.15</v>
      </c>
      <c r="M4912" t="n">
        <v>0</v>
      </c>
      <c r="N4912" t="inlineStr">
        <is>
          <t>ceiling</t>
        </is>
      </c>
      <c r="O4912" t="inlineStr">
        <is>
          <t>Optimized allocation/budget balancing; not a strong-edge label</t>
        </is>
      </c>
      <c r="P4912">
        <f>1+SUMPRODUCT(Algo_Opt_Inputs!B118:AM118,Algo_Opt_Coefs!$B$8:$AM$8)</f>
        <v/>
      </c>
      <c r="Q4912">
        <f>MAX(I4912,MIN(J4912,P4912+H4912))</f>
        <v/>
      </c>
      <c r="R4912">
        <f>Q4912-L4912</f>
        <v/>
      </c>
    </row>
    <row r="4913">
      <c r="A4913" t="inlineStr">
        <is>
          <t>2021-08-31</t>
        </is>
      </c>
      <c r="B4913" t="inlineStr">
        <is>
          <t>11_P06</t>
        </is>
      </c>
      <c r="C4913" t="inlineStr">
        <is>
          <t>Dicey&lt;=0.85: Minimum DD</t>
        </is>
      </c>
      <c r="D4913" t="b">
        <v>0</v>
      </c>
      <c r="E4913" t="b">
        <v>0</v>
      </c>
      <c r="F4913" t="b">
        <v>0</v>
      </c>
      <c r="G4913" t="n">
        <v>1.277150599168841</v>
      </c>
      <c r="H4913" t="n">
        <v>0.07791586642735948</v>
      </c>
      <c r="I4913" t="n">
        <v>0.75</v>
      </c>
      <c r="J4913" t="n">
        <v>1.15</v>
      </c>
      <c r="K4913" t="n">
        <v>1.15</v>
      </c>
      <c r="L4913" t="n">
        <v>1.15</v>
      </c>
      <c r="M4913" t="n">
        <v>0</v>
      </c>
      <c r="N4913" t="inlineStr">
        <is>
          <t>ceiling</t>
        </is>
      </c>
      <c r="O4913" t="inlineStr">
        <is>
          <t>Optimized allocation/budget balancing; not a strong-edge label</t>
        </is>
      </c>
      <c r="P4913">
        <f>1+SUMPRODUCT(Algo_Opt_Inputs!B119:AM119,Algo_Opt_Coefs!$B$8:$AM$8)</f>
        <v/>
      </c>
      <c r="Q4913">
        <f>MAX(I4913,MIN(J4913,P4913+H4913))</f>
        <v/>
      </c>
      <c r="R4913">
        <f>Q4913-L4913</f>
        <v/>
      </c>
    </row>
    <row r="4914">
      <c r="A4914" t="inlineStr">
        <is>
          <t>2021-09-02</t>
        </is>
      </c>
      <c r="B4914" t="inlineStr">
        <is>
          <t>11_P06</t>
        </is>
      </c>
      <c r="C4914" t="inlineStr">
        <is>
          <t>Dicey&lt;=0.85: Minimum DD</t>
        </is>
      </c>
      <c r="D4914" t="b">
        <v>1</v>
      </c>
      <c r="E4914" t="b">
        <v>0</v>
      </c>
      <c r="F4914" t="b">
        <v>0</v>
      </c>
      <c r="G4914" t="n">
        <v>0.5055113149476076</v>
      </c>
      <c r="H4914" t="n">
        <v>0.07791586642735948</v>
      </c>
      <c r="I4914" t="n">
        <v>0.75</v>
      </c>
      <c r="J4914" t="n">
        <v>0.85</v>
      </c>
      <c r="K4914" t="n">
        <v>0.75</v>
      </c>
      <c r="L4914" t="n">
        <v>0.75</v>
      </c>
      <c r="M4914" t="n">
        <v>0</v>
      </c>
      <c r="N4914" t="inlineStr">
        <is>
          <t>floor</t>
        </is>
      </c>
      <c r="O4914" t="inlineStr">
        <is>
          <t>Mandatory dicey upper bound</t>
        </is>
      </c>
      <c r="P4914">
        <f>1+SUMPRODUCT(Algo_Opt_Inputs!B120:AM120,Algo_Opt_Coefs!$B$8:$AM$8)</f>
        <v/>
      </c>
      <c r="Q4914">
        <f>MAX(I4914,MIN(J4914,P4914+H4914))</f>
        <v/>
      </c>
      <c r="R4914">
        <f>Q4914-L4914</f>
        <v/>
      </c>
    </row>
    <row r="4915">
      <c r="A4915" t="inlineStr">
        <is>
          <t>2021-09-03</t>
        </is>
      </c>
      <c r="B4915" t="inlineStr">
        <is>
          <t>11_P06</t>
        </is>
      </c>
      <c r="C4915" t="inlineStr">
        <is>
          <t>Dicey&lt;=0.85: Minimum DD</t>
        </is>
      </c>
      <c r="D4915" t="b">
        <v>0</v>
      </c>
      <c r="E4915" t="b">
        <v>0</v>
      </c>
      <c r="F4915" t="b">
        <v>1</v>
      </c>
      <c r="G4915" t="n">
        <v>0.7591000591169653</v>
      </c>
      <c r="H4915" t="n">
        <v>0.07791586642735948</v>
      </c>
      <c r="I4915" t="n">
        <v>0.75</v>
      </c>
      <c r="J4915" t="n">
        <v>1</v>
      </c>
      <c r="K4915" t="n">
        <v>0.8370159255443248</v>
      </c>
      <c r="L4915" t="n">
        <v>0.8370159255443248</v>
      </c>
      <c r="M4915" t="n">
        <v>0</v>
      </c>
      <c r="N4915" t="inlineStr">
        <is>
          <t>interior</t>
        </is>
      </c>
      <c r="O4915" t="inlineStr">
        <is>
          <t>Archived09:16 cap</t>
        </is>
      </c>
      <c r="P4915">
        <f>1+SUMPRODUCT(Algo_Opt_Inputs!B121:AM121,Algo_Opt_Coefs!$B$8:$AM$8)</f>
        <v/>
      </c>
      <c r="Q4915">
        <f>MAX(I4915,MIN(J4915,P4915+H4915))</f>
        <v/>
      </c>
      <c r="R4915">
        <f>Q4915-L4915</f>
        <v/>
      </c>
    </row>
    <row r="4916">
      <c r="A4916" t="inlineStr">
        <is>
          <t>2021-09-06</t>
        </is>
      </c>
      <c r="B4916" t="inlineStr">
        <is>
          <t>11_P06</t>
        </is>
      </c>
      <c r="C4916" t="inlineStr">
        <is>
          <t>Dicey&lt;=0.85: Minimum DD</t>
        </is>
      </c>
      <c r="D4916" t="b">
        <v>0</v>
      </c>
      <c r="E4916" t="b">
        <v>0</v>
      </c>
      <c r="F4916" t="b">
        <v>0</v>
      </c>
      <c r="G4916" t="n">
        <v>1.378823309491325</v>
      </c>
      <c r="H4916" t="n">
        <v>0.07791586642735948</v>
      </c>
      <c r="I4916" t="n">
        <v>0.75</v>
      </c>
      <c r="J4916" t="n">
        <v>1.15</v>
      </c>
      <c r="K4916" t="n">
        <v>1.15</v>
      </c>
      <c r="L4916" t="n">
        <v>1.15</v>
      </c>
      <c r="M4916" t="n">
        <v>0</v>
      </c>
      <c r="N4916" t="inlineStr">
        <is>
          <t>ceiling</t>
        </is>
      </c>
      <c r="O4916" t="inlineStr">
        <is>
          <t>Optimized allocation/budget balancing; not a strong-edge label</t>
        </is>
      </c>
      <c r="P4916">
        <f>1+SUMPRODUCT(Algo_Opt_Inputs!B122:AM122,Algo_Opt_Coefs!$B$8:$AM$8)</f>
        <v/>
      </c>
      <c r="Q4916">
        <f>MAX(I4916,MIN(J4916,P4916+H4916))</f>
        <v/>
      </c>
      <c r="R4916">
        <f>Q4916-L4916</f>
        <v/>
      </c>
    </row>
    <row r="4917">
      <c r="A4917" t="inlineStr">
        <is>
          <t>2021-09-07</t>
        </is>
      </c>
      <c r="B4917" t="inlineStr">
        <is>
          <t>11_P06</t>
        </is>
      </c>
      <c r="C4917" t="inlineStr">
        <is>
          <t>Dicey&lt;=0.85: Minimum DD</t>
        </is>
      </c>
      <c r="D4917" t="b">
        <v>0</v>
      </c>
      <c r="E4917" t="b">
        <v>0</v>
      </c>
      <c r="F4917" t="b">
        <v>0</v>
      </c>
      <c r="G4917" t="n">
        <v>1.271330852548204</v>
      </c>
      <c r="H4917" t="n">
        <v>0.07791586642735948</v>
      </c>
      <c r="I4917" t="n">
        <v>0.75</v>
      </c>
      <c r="J4917" t="n">
        <v>1.15</v>
      </c>
      <c r="K4917" t="n">
        <v>1.15</v>
      </c>
      <c r="L4917" t="n">
        <v>1.15</v>
      </c>
      <c r="M4917" t="n">
        <v>0</v>
      </c>
      <c r="N4917" t="inlineStr">
        <is>
          <t>ceiling</t>
        </is>
      </c>
      <c r="O4917" t="inlineStr">
        <is>
          <t>Optimized allocation/budget balancing; not a strong-edge label</t>
        </is>
      </c>
      <c r="P4917">
        <f>1+SUMPRODUCT(Algo_Opt_Inputs!B123:AM123,Algo_Opt_Coefs!$B$8:$AM$8)</f>
        <v/>
      </c>
      <c r="Q4917">
        <f>MAX(I4917,MIN(J4917,P4917+H4917))</f>
        <v/>
      </c>
      <c r="R4917">
        <f>Q4917-L4917</f>
        <v/>
      </c>
    </row>
    <row r="4918">
      <c r="A4918" t="inlineStr">
        <is>
          <t>2021-09-08</t>
        </is>
      </c>
      <c r="B4918" t="inlineStr">
        <is>
          <t>11_P06</t>
        </is>
      </c>
      <c r="C4918" t="inlineStr">
        <is>
          <t>Dicey&lt;=0.85: Minimum DD</t>
        </is>
      </c>
      <c r="D4918" t="b">
        <v>0</v>
      </c>
      <c r="E4918" t="b">
        <v>0</v>
      </c>
      <c r="F4918" t="b">
        <v>0</v>
      </c>
      <c r="G4918" t="n">
        <v>1.231204242248802</v>
      </c>
      <c r="H4918" t="n">
        <v>0.07791586642735948</v>
      </c>
      <c r="I4918" t="n">
        <v>0.75</v>
      </c>
      <c r="J4918" t="n">
        <v>1.15</v>
      </c>
      <c r="K4918" t="n">
        <v>1.15</v>
      </c>
      <c r="L4918" t="n">
        <v>1.15</v>
      </c>
      <c r="M4918" t="n">
        <v>0</v>
      </c>
      <c r="N4918" t="inlineStr">
        <is>
          <t>ceiling</t>
        </is>
      </c>
      <c r="O4918" t="inlineStr">
        <is>
          <t>Optimized allocation/budget balancing; not a strong-edge label</t>
        </is>
      </c>
      <c r="P4918">
        <f>1+SUMPRODUCT(Algo_Opt_Inputs!B124:AM124,Algo_Opt_Coefs!$B$8:$AM$8)</f>
        <v/>
      </c>
      <c r="Q4918">
        <f>MAX(I4918,MIN(J4918,P4918+H4918))</f>
        <v/>
      </c>
      <c r="R4918">
        <f>Q4918-L4918</f>
        <v/>
      </c>
    </row>
    <row r="4919">
      <c r="A4919" t="inlineStr">
        <is>
          <t>2021-09-09</t>
        </is>
      </c>
      <c r="B4919" t="inlineStr">
        <is>
          <t>11_P06</t>
        </is>
      </c>
      <c r="C4919" t="inlineStr">
        <is>
          <t>Dicey&lt;=0.85: Minimum DD</t>
        </is>
      </c>
      <c r="D4919" t="b">
        <v>1</v>
      </c>
      <c r="E4919" t="b">
        <v>0</v>
      </c>
      <c r="F4919" t="b">
        <v>0</v>
      </c>
      <c r="G4919" t="n">
        <v>0.8748512778877566</v>
      </c>
      <c r="H4919" t="n">
        <v>0.07791586642735948</v>
      </c>
      <c r="I4919" t="n">
        <v>0.75</v>
      </c>
      <c r="J4919" t="n">
        <v>0.85</v>
      </c>
      <c r="K4919" t="n">
        <v>0.85</v>
      </c>
      <c r="L4919" t="n">
        <v>0.85</v>
      </c>
      <c r="M4919" t="n">
        <v>0</v>
      </c>
      <c r="N4919" t="inlineStr">
        <is>
          <t>ceiling</t>
        </is>
      </c>
      <c r="O4919" t="inlineStr">
        <is>
          <t>Mandatory dicey upper bound</t>
        </is>
      </c>
      <c r="P4919">
        <f>1+SUMPRODUCT(Algo_Opt_Inputs!B125:AM125,Algo_Opt_Coefs!$B$8:$AM$8)</f>
        <v/>
      </c>
      <c r="Q4919">
        <f>MAX(I4919,MIN(J4919,P4919+H4919))</f>
        <v/>
      </c>
      <c r="R4919">
        <f>Q4919-L4919</f>
        <v/>
      </c>
    </row>
    <row r="4920">
      <c r="A4920" t="inlineStr">
        <is>
          <t>2021-09-13</t>
        </is>
      </c>
      <c r="B4920" t="inlineStr">
        <is>
          <t>11_P06</t>
        </is>
      </c>
      <c r="C4920" t="inlineStr">
        <is>
          <t>Dicey&lt;=0.85: Minimum DD</t>
        </is>
      </c>
      <c r="D4920" t="b">
        <v>0</v>
      </c>
      <c r="E4920" t="b">
        <v>0</v>
      </c>
      <c r="F4920" t="b">
        <v>1</v>
      </c>
      <c r="G4920" t="n">
        <v>0.9404310716683919</v>
      </c>
      <c r="H4920" t="n">
        <v>0.07791586642735948</v>
      </c>
      <c r="I4920" t="n">
        <v>0.75</v>
      </c>
      <c r="J4920" t="n">
        <v>1</v>
      </c>
      <c r="K4920" t="n">
        <v>1</v>
      </c>
      <c r="L4920" t="n">
        <v>1</v>
      </c>
      <c r="M4920" t="n">
        <v>0</v>
      </c>
      <c r="N4920" t="inlineStr">
        <is>
          <t>ceiling</t>
        </is>
      </c>
      <c r="O4920" t="inlineStr">
        <is>
          <t>Archived09:16 cap</t>
        </is>
      </c>
      <c r="P4920">
        <f>1+SUMPRODUCT(Algo_Opt_Inputs!B126:AM126,Algo_Opt_Coefs!$B$8:$AM$8)</f>
        <v/>
      </c>
      <c r="Q4920">
        <f>MAX(I4920,MIN(J4920,P4920+H4920))</f>
        <v/>
      </c>
      <c r="R4920">
        <f>Q4920-L4920</f>
        <v/>
      </c>
    </row>
    <row r="4921">
      <c r="A4921" t="inlineStr">
        <is>
          <t>2021-09-22</t>
        </is>
      </c>
      <c r="B4921" t="inlineStr">
        <is>
          <t>11_P06</t>
        </is>
      </c>
      <c r="C4921" t="inlineStr">
        <is>
          <t>Dicey&lt;=0.85: Minimum DD</t>
        </is>
      </c>
      <c r="D4921" t="b">
        <v>1</v>
      </c>
      <c r="E4921" t="b">
        <v>0</v>
      </c>
      <c r="F4921" t="b">
        <v>0</v>
      </c>
      <c r="G4921" t="n">
        <v>0.7299161853456408</v>
      </c>
      <c r="H4921" t="n">
        <v>0.07791586642735948</v>
      </c>
      <c r="I4921" t="n">
        <v>0.75</v>
      </c>
      <c r="J4921" t="n">
        <v>0.85</v>
      </c>
      <c r="K4921" t="n">
        <v>0.8078320517730003</v>
      </c>
      <c r="L4921" t="n">
        <v>0.8078320517730004</v>
      </c>
      <c r="M4921" t="n">
        <v>-1.110223024625157e-16</v>
      </c>
      <c r="N4921" t="inlineStr">
        <is>
          <t>interior</t>
        </is>
      </c>
      <c r="O4921" t="inlineStr">
        <is>
          <t>Mandatory dicey upper bound</t>
        </is>
      </c>
      <c r="P4921">
        <f>1+SUMPRODUCT(Algo_Opt_Inputs!B127:AM127,Algo_Opt_Coefs!$B$8:$AM$8)</f>
        <v/>
      </c>
      <c r="Q4921">
        <f>MAX(I4921,MIN(J4921,P4921+H4921))</f>
        <v/>
      </c>
      <c r="R4921">
        <f>Q4921-L4921</f>
        <v/>
      </c>
    </row>
    <row r="4922">
      <c r="A4922" t="inlineStr">
        <is>
          <t>2021-09-23</t>
        </is>
      </c>
      <c r="B4922" t="inlineStr">
        <is>
          <t>11_P06</t>
        </is>
      </c>
      <c r="C4922" t="inlineStr">
        <is>
          <t>Dicey&lt;=0.85: Minimum DD</t>
        </is>
      </c>
      <c r="D4922" t="b">
        <v>1</v>
      </c>
      <c r="E4922" t="b">
        <v>0</v>
      </c>
      <c r="F4922" t="b">
        <v>0</v>
      </c>
      <c r="G4922" t="n">
        <v>0.7761013832032008</v>
      </c>
      <c r="H4922" t="n">
        <v>0.07791586642735948</v>
      </c>
      <c r="I4922" t="n">
        <v>0.75</v>
      </c>
      <c r="J4922" t="n">
        <v>0.85</v>
      </c>
      <c r="K4922" t="n">
        <v>0.85</v>
      </c>
      <c r="L4922" t="n">
        <v>0.85</v>
      </c>
      <c r="M4922" t="n">
        <v>0</v>
      </c>
      <c r="N4922" t="inlineStr">
        <is>
          <t>ceiling</t>
        </is>
      </c>
      <c r="O4922" t="inlineStr">
        <is>
          <t>Mandatory dicey upper bound</t>
        </is>
      </c>
      <c r="P4922">
        <f>1+SUMPRODUCT(Algo_Opt_Inputs!B128:AM128,Algo_Opt_Coefs!$B$8:$AM$8)</f>
        <v/>
      </c>
      <c r="Q4922">
        <f>MAX(I4922,MIN(J4922,P4922+H4922))</f>
        <v/>
      </c>
      <c r="R4922">
        <f>Q4922-L4922</f>
        <v/>
      </c>
    </row>
    <row r="4923">
      <c r="A4923" t="inlineStr">
        <is>
          <t>2021-09-24</t>
        </is>
      </c>
      <c r="B4923" t="inlineStr">
        <is>
          <t>11_P06</t>
        </is>
      </c>
      <c r="C4923" t="inlineStr">
        <is>
          <t>Dicey&lt;=0.85: Minimum DD</t>
        </is>
      </c>
      <c r="D4923" t="b">
        <v>0</v>
      </c>
      <c r="E4923" t="b">
        <v>0</v>
      </c>
      <c r="F4923" t="b">
        <v>1</v>
      </c>
      <c r="G4923" t="n">
        <v>1.078815380308785</v>
      </c>
      <c r="H4923" t="n">
        <v>0.07791586642735948</v>
      </c>
      <c r="I4923" t="n">
        <v>0.75</v>
      </c>
      <c r="J4923" t="n">
        <v>1</v>
      </c>
      <c r="K4923" t="n">
        <v>1</v>
      </c>
      <c r="L4923" t="n">
        <v>1</v>
      </c>
      <c r="M4923" t="n">
        <v>0</v>
      </c>
      <c r="N4923" t="inlineStr">
        <is>
          <t>ceiling</t>
        </is>
      </c>
      <c r="O4923" t="inlineStr">
        <is>
          <t>Archived09:16 cap</t>
        </is>
      </c>
      <c r="P4923">
        <f>1+SUMPRODUCT(Algo_Opt_Inputs!B129:AM129,Algo_Opt_Coefs!$B$8:$AM$8)</f>
        <v/>
      </c>
      <c r="Q4923">
        <f>MAX(I4923,MIN(J4923,P4923+H4923))</f>
        <v/>
      </c>
      <c r="R4923">
        <f>Q4923-L4923</f>
        <v/>
      </c>
    </row>
    <row r="4924">
      <c r="A4924" t="inlineStr">
        <is>
          <t>2021-09-27</t>
        </is>
      </c>
      <c r="B4924" t="inlineStr">
        <is>
          <t>11_P06</t>
        </is>
      </c>
      <c r="C4924" t="inlineStr">
        <is>
          <t>Dicey&lt;=0.85: Minimum DD</t>
        </is>
      </c>
      <c r="D4924" t="b">
        <v>0</v>
      </c>
      <c r="E4924" t="b">
        <v>0</v>
      </c>
      <c r="F4924" t="b">
        <v>0</v>
      </c>
      <c r="G4924" t="n">
        <v>1.232565009960171</v>
      </c>
      <c r="H4924" t="n">
        <v>0.07791586642735948</v>
      </c>
      <c r="I4924" t="n">
        <v>0.75</v>
      </c>
      <c r="J4924" t="n">
        <v>1.15</v>
      </c>
      <c r="K4924" t="n">
        <v>1.15</v>
      </c>
      <c r="L4924" t="n">
        <v>1.15</v>
      </c>
      <c r="M4924" t="n">
        <v>0</v>
      </c>
      <c r="N4924" t="inlineStr">
        <is>
          <t>ceiling</t>
        </is>
      </c>
      <c r="O4924" t="inlineStr">
        <is>
          <t>Optimized allocation/budget balancing; not a strong-edge label</t>
        </is>
      </c>
      <c r="P4924">
        <f>1+SUMPRODUCT(Algo_Opt_Inputs!B130:AM130,Algo_Opt_Coefs!$B$8:$AM$8)</f>
        <v/>
      </c>
      <c r="Q4924">
        <f>MAX(I4924,MIN(J4924,P4924+H4924))</f>
        <v/>
      </c>
      <c r="R4924">
        <f>Q4924-L4924</f>
        <v/>
      </c>
    </row>
    <row r="4925">
      <c r="A4925" t="inlineStr">
        <is>
          <t>2021-09-28</t>
        </is>
      </c>
      <c r="B4925" t="inlineStr">
        <is>
          <t>11_P06</t>
        </is>
      </c>
      <c r="C4925" t="inlineStr">
        <is>
          <t>Dicey&lt;=0.85: Minimum DD</t>
        </is>
      </c>
      <c r="D4925" t="b">
        <v>0</v>
      </c>
      <c r="E4925" t="b">
        <v>0</v>
      </c>
      <c r="F4925" t="b">
        <v>0</v>
      </c>
      <c r="G4925" t="n">
        <v>1.222563056127687</v>
      </c>
      <c r="H4925" t="n">
        <v>0.07791586642735948</v>
      </c>
      <c r="I4925" t="n">
        <v>0.75</v>
      </c>
      <c r="J4925" t="n">
        <v>1.15</v>
      </c>
      <c r="K4925" t="n">
        <v>1.15</v>
      </c>
      <c r="L4925" t="n">
        <v>1.15</v>
      </c>
      <c r="M4925" t="n">
        <v>0</v>
      </c>
      <c r="N4925" t="inlineStr">
        <is>
          <t>ceiling</t>
        </is>
      </c>
      <c r="O4925" t="inlineStr">
        <is>
          <t>Optimized allocation/budget balancing; not a strong-edge label</t>
        </is>
      </c>
      <c r="P4925">
        <f>1+SUMPRODUCT(Algo_Opt_Inputs!B131:AM131,Algo_Opt_Coefs!$B$8:$AM$8)</f>
        <v/>
      </c>
      <c r="Q4925">
        <f>MAX(I4925,MIN(J4925,P4925+H4925))</f>
        <v/>
      </c>
      <c r="R4925">
        <f>Q4925-L4925</f>
        <v/>
      </c>
    </row>
    <row r="4926">
      <c r="A4926" t="inlineStr">
        <is>
          <t>2021-09-29</t>
        </is>
      </c>
      <c r="B4926" t="inlineStr">
        <is>
          <t>11_P06</t>
        </is>
      </c>
      <c r="C4926" t="inlineStr">
        <is>
          <t>Dicey&lt;=0.85: Minimum DD</t>
        </is>
      </c>
      <c r="D4926" t="b">
        <v>0</v>
      </c>
      <c r="E4926" t="b">
        <v>0</v>
      </c>
      <c r="F4926" t="b">
        <v>1</v>
      </c>
      <c r="G4926" t="n">
        <v>0.9677286730610398</v>
      </c>
      <c r="H4926" t="n">
        <v>0.07791586642735948</v>
      </c>
      <c r="I4926" t="n">
        <v>0.75</v>
      </c>
      <c r="J4926" t="n">
        <v>1</v>
      </c>
      <c r="K4926" t="n">
        <v>1</v>
      </c>
      <c r="L4926" t="n">
        <v>1</v>
      </c>
      <c r="M4926" t="n">
        <v>0</v>
      </c>
      <c r="N4926" t="inlineStr">
        <is>
          <t>ceiling</t>
        </is>
      </c>
      <c r="O4926" t="inlineStr">
        <is>
          <t>Archived09:16 cap</t>
        </is>
      </c>
      <c r="P4926">
        <f>1+SUMPRODUCT(Algo_Opt_Inputs!B132:AM132,Algo_Opt_Coefs!$B$8:$AM$8)</f>
        <v/>
      </c>
      <c r="Q4926">
        <f>MAX(I4926,MIN(J4926,P4926+H4926))</f>
        <v/>
      </c>
      <c r="R4926">
        <f>Q4926-L4926</f>
        <v/>
      </c>
    </row>
    <row r="4927">
      <c r="A4927" t="inlineStr">
        <is>
          <t>2021-09-30</t>
        </is>
      </c>
      <c r="B4927" t="inlineStr">
        <is>
          <t>11_P06</t>
        </is>
      </c>
      <c r="C4927" t="inlineStr">
        <is>
          <t>Dicey&lt;=0.85: Minimum DD</t>
        </is>
      </c>
      <c r="D4927" t="b">
        <v>1</v>
      </c>
      <c r="E4927" t="b">
        <v>0</v>
      </c>
      <c r="F4927" t="b">
        <v>0</v>
      </c>
      <c r="G4927" t="n">
        <v>1.253642797430618</v>
      </c>
      <c r="H4927" t="n">
        <v>0.07791586642735948</v>
      </c>
      <c r="I4927" t="n">
        <v>0.75</v>
      </c>
      <c r="J4927" t="n">
        <v>0.85</v>
      </c>
      <c r="K4927" t="n">
        <v>0.85</v>
      </c>
      <c r="L4927" t="n">
        <v>0.85</v>
      </c>
      <c r="M4927" t="n">
        <v>0</v>
      </c>
      <c r="N4927" t="inlineStr">
        <is>
          <t>ceiling</t>
        </is>
      </c>
      <c r="O4927" t="inlineStr">
        <is>
          <t>Mandatory dicey upper bound</t>
        </is>
      </c>
      <c r="P4927">
        <f>1+SUMPRODUCT(Algo_Opt_Inputs!B133:AM133,Algo_Opt_Coefs!$B$8:$AM$8)</f>
        <v/>
      </c>
      <c r="Q4927">
        <f>MAX(I4927,MIN(J4927,P4927+H4927))</f>
        <v/>
      </c>
      <c r="R4927">
        <f>Q4927-L4927</f>
        <v/>
      </c>
    </row>
    <row r="4928">
      <c r="A4928" t="inlineStr">
        <is>
          <t>2021-10-01</t>
        </is>
      </c>
      <c r="B4928" t="inlineStr">
        <is>
          <t>11_P06</t>
        </is>
      </c>
      <c r="C4928" t="inlineStr">
        <is>
          <t>Dicey&lt;=0.85: Minimum DD</t>
        </is>
      </c>
      <c r="D4928" t="b">
        <v>0</v>
      </c>
      <c r="E4928" t="b">
        <v>0</v>
      </c>
      <c r="F4928" t="b">
        <v>0</v>
      </c>
      <c r="G4928" t="n">
        <v>1.229916599151706</v>
      </c>
      <c r="H4928" t="n">
        <v>0.07791586642735948</v>
      </c>
      <c r="I4928" t="n">
        <v>0.75</v>
      </c>
      <c r="J4928" t="n">
        <v>1.15</v>
      </c>
      <c r="K4928" t="n">
        <v>1.15</v>
      </c>
      <c r="L4928" t="n">
        <v>1.15</v>
      </c>
      <c r="M4928" t="n">
        <v>0</v>
      </c>
      <c r="N4928" t="inlineStr">
        <is>
          <t>ceiling</t>
        </is>
      </c>
      <c r="O4928" t="inlineStr">
        <is>
          <t>Optimized allocation/budget balancing; not a strong-edge label</t>
        </is>
      </c>
      <c r="P4928">
        <f>1+SUMPRODUCT(Algo_Opt_Inputs!B134:AM134,Algo_Opt_Coefs!$B$8:$AM$8)</f>
        <v/>
      </c>
      <c r="Q4928">
        <f>MAX(I4928,MIN(J4928,P4928+H4928))</f>
        <v/>
      </c>
      <c r="R4928">
        <f>Q4928-L4928</f>
        <v/>
      </c>
    </row>
    <row r="4929">
      <c r="A4929" t="inlineStr">
        <is>
          <t>2021-10-05</t>
        </is>
      </c>
      <c r="B4929" t="inlineStr">
        <is>
          <t>11_P06</t>
        </is>
      </c>
      <c r="C4929" t="inlineStr">
        <is>
          <t>Dicey&lt;=0.85: Minimum DD</t>
        </is>
      </c>
      <c r="D4929" t="b">
        <v>0</v>
      </c>
      <c r="E4929" t="b">
        <v>1</v>
      </c>
      <c r="F4929" t="b">
        <v>0</v>
      </c>
      <c r="G4929" t="n">
        <v>1.381738136396645</v>
      </c>
      <c r="H4929" t="n">
        <v>0.07791586642735948</v>
      </c>
      <c r="I4929" t="n">
        <v>0.75</v>
      </c>
      <c r="J4929" t="n">
        <v>1.15</v>
      </c>
      <c r="K4929" t="n">
        <v>1.15</v>
      </c>
      <c r="L4929" t="n">
        <v>1.15</v>
      </c>
      <c r="M4929" t="n">
        <v>0</v>
      </c>
      <c r="N4929" t="inlineStr">
        <is>
          <t>ceiling</t>
        </is>
      </c>
      <c r="O4929" t="inlineStr">
        <is>
          <t>Optimized allocation/budget balancing; not a strong-edge label</t>
        </is>
      </c>
      <c r="P4929">
        <f>1+SUMPRODUCT(Algo_Opt_Inputs!B135:AM135,Algo_Opt_Coefs!$B$8:$AM$8)</f>
        <v/>
      </c>
      <c r="Q4929">
        <f>MAX(I4929,MIN(J4929,P4929+H4929))</f>
        <v/>
      </c>
      <c r="R4929">
        <f>Q4929-L4929</f>
        <v/>
      </c>
    </row>
    <row r="4930">
      <c r="A4930" t="inlineStr">
        <is>
          <t>2021-10-06</t>
        </is>
      </c>
      <c r="B4930" t="inlineStr">
        <is>
          <t>11_P06</t>
        </is>
      </c>
      <c r="C4930" t="inlineStr">
        <is>
          <t>Dicey&lt;=0.85: Minimum DD</t>
        </is>
      </c>
      <c r="D4930" t="b">
        <v>0</v>
      </c>
      <c r="E4930" t="b">
        <v>0</v>
      </c>
      <c r="F4930" t="b">
        <v>0</v>
      </c>
      <c r="G4930" t="n">
        <v>1.144404159945559</v>
      </c>
      <c r="H4930" t="n">
        <v>0.07791586642735948</v>
      </c>
      <c r="I4930" t="n">
        <v>0.75</v>
      </c>
      <c r="J4930" t="n">
        <v>1.15</v>
      </c>
      <c r="K4930" t="n">
        <v>1.15</v>
      </c>
      <c r="L4930" t="n">
        <v>1.15</v>
      </c>
      <c r="M4930" t="n">
        <v>0</v>
      </c>
      <c r="N4930" t="inlineStr">
        <is>
          <t>ceiling</t>
        </is>
      </c>
      <c r="O4930" t="inlineStr">
        <is>
          <t>Optimized allocation/budget balancing; not a strong-edge label</t>
        </is>
      </c>
      <c r="P4930">
        <f>1+SUMPRODUCT(Algo_Opt_Inputs!B136:AM136,Algo_Opt_Coefs!$B$8:$AM$8)</f>
        <v/>
      </c>
      <c r="Q4930">
        <f>MAX(I4930,MIN(J4930,P4930+H4930))</f>
        <v/>
      </c>
      <c r="R4930">
        <f>Q4930-L4930</f>
        <v/>
      </c>
    </row>
    <row r="4931">
      <c r="A4931" t="inlineStr">
        <is>
          <t>2021-10-07</t>
        </is>
      </c>
      <c r="B4931" t="inlineStr">
        <is>
          <t>11_P06</t>
        </is>
      </c>
      <c r="C4931" t="inlineStr">
        <is>
          <t>Dicey&lt;=0.85: Minimum DD</t>
        </is>
      </c>
      <c r="D4931" t="b">
        <v>1</v>
      </c>
      <c r="E4931" t="b">
        <v>0</v>
      </c>
      <c r="F4931" t="b">
        <v>0</v>
      </c>
      <c r="G4931" t="n">
        <v>0.6250695285686225</v>
      </c>
      <c r="H4931" t="n">
        <v>0.07791586642735948</v>
      </c>
      <c r="I4931" t="n">
        <v>0.75</v>
      </c>
      <c r="J4931" t="n">
        <v>0.85</v>
      </c>
      <c r="K4931" t="n">
        <v>0.75</v>
      </c>
      <c r="L4931" t="n">
        <v>0.75</v>
      </c>
      <c r="M4931" t="n">
        <v>0</v>
      </c>
      <c r="N4931" t="inlineStr">
        <is>
          <t>floor</t>
        </is>
      </c>
      <c r="O4931" t="inlineStr">
        <is>
          <t>Mandatory dicey upper bound</t>
        </is>
      </c>
      <c r="P4931">
        <f>1+SUMPRODUCT(Algo_Opt_Inputs!B137:AM137,Algo_Opt_Coefs!$B$8:$AM$8)</f>
        <v/>
      </c>
      <c r="Q4931">
        <f>MAX(I4931,MIN(J4931,P4931+H4931))</f>
        <v/>
      </c>
      <c r="R4931">
        <f>Q4931-L4931</f>
        <v/>
      </c>
    </row>
    <row r="4932">
      <c r="A4932" t="inlineStr">
        <is>
          <t>2021-10-11</t>
        </is>
      </c>
      <c r="B4932" t="inlineStr">
        <is>
          <t>11_P06</t>
        </is>
      </c>
      <c r="C4932" t="inlineStr">
        <is>
          <t>Dicey&lt;=0.85: Minimum DD</t>
        </is>
      </c>
      <c r="D4932" t="b">
        <v>0</v>
      </c>
      <c r="E4932" t="b">
        <v>0</v>
      </c>
      <c r="F4932" t="b">
        <v>0</v>
      </c>
      <c r="G4932" t="n">
        <v>1.240373670733404</v>
      </c>
      <c r="H4932" t="n">
        <v>0.07791586642735948</v>
      </c>
      <c r="I4932" t="n">
        <v>0.75</v>
      </c>
      <c r="J4932" t="n">
        <v>1.15</v>
      </c>
      <c r="K4932" t="n">
        <v>1.15</v>
      </c>
      <c r="L4932" t="n">
        <v>1.15</v>
      </c>
      <c r="M4932" t="n">
        <v>0</v>
      </c>
      <c r="N4932" t="inlineStr">
        <is>
          <t>ceiling</t>
        </is>
      </c>
      <c r="O4932" t="inlineStr">
        <is>
          <t>Optimized allocation/budget balancing; not a strong-edge label</t>
        </is>
      </c>
      <c r="P4932">
        <f>1+SUMPRODUCT(Algo_Opt_Inputs!B138:AM138,Algo_Opt_Coefs!$B$8:$AM$8)</f>
        <v/>
      </c>
      <c r="Q4932">
        <f>MAX(I4932,MIN(J4932,P4932+H4932))</f>
        <v/>
      </c>
      <c r="R4932">
        <f>Q4932-L4932</f>
        <v/>
      </c>
    </row>
    <row r="4933">
      <c r="A4933" t="inlineStr">
        <is>
          <t>2021-10-12</t>
        </is>
      </c>
      <c r="B4933" t="inlineStr">
        <is>
          <t>11_P06</t>
        </is>
      </c>
      <c r="C4933" t="inlineStr">
        <is>
          <t>Dicey&lt;=0.85: Minimum DD</t>
        </is>
      </c>
      <c r="D4933" t="b">
        <v>0</v>
      </c>
      <c r="E4933" t="b">
        <v>0</v>
      </c>
      <c r="F4933" t="b">
        <v>1</v>
      </c>
      <c r="G4933" t="n">
        <v>1.125653908932258</v>
      </c>
      <c r="H4933" t="n">
        <v>0.07791586642735948</v>
      </c>
      <c r="I4933" t="n">
        <v>0.75</v>
      </c>
      <c r="J4933" t="n">
        <v>1</v>
      </c>
      <c r="K4933" t="n">
        <v>1</v>
      </c>
      <c r="L4933" t="n">
        <v>1</v>
      </c>
      <c r="M4933" t="n">
        <v>0</v>
      </c>
      <c r="N4933" t="inlineStr">
        <is>
          <t>ceiling</t>
        </is>
      </c>
      <c r="O4933" t="inlineStr">
        <is>
          <t>Archived09:16 cap</t>
        </is>
      </c>
      <c r="P4933">
        <f>1+SUMPRODUCT(Algo_Opt_Inputs!B139:AM139,Algo_Opt_Coefs!$B$8:$AM$8)</f>
        <v/>
      </c>
      <c r="Q4933">
        <f>MAX(I4933,MIN(J4933,P4933+H4933))</f>
        <v/>
      </c>
      <c r="R4933">
        <f>Q4933-L4933</f>
        <v/>
      </c>
    </row>
    <row r="4934">
      <c r="A4934" t="inlineStr">
        <is>
          <t>2021-10-13</t>
        </is>
      </c>
      <c r="B4934" t="inlineStr">
        <is>
          <t>11_P06</t>
        </is>
      </c>
      <c r="C4934" t="inlineStr">
        <is>
          <t>Dicey&lt;=0.85: Minimum DD</t>
        </is>
      </c>
      <c r="D4934" t="b">
        <v>0</v>
      </c>
      <c r="E4934" t="b">
        <v>0</v>
      </c>
      <c r="F4934" t="b">
        <v>0</v>
      </c>
      <c r="G4934" t="n">
        <v>1.358507227592834</v>
      </c>
      <c r="H4934" t="n">
        <v>0.07791586642735948</v>
      </c>
      <c r="I4934" t="n">
        <v>0.75</v>
      </c>
      <c r="J4934" t="n">
        <v>1.15</v>
      </c>
      <c r="K4934" t="n">
        <v>1.15</v>
      </c>
      <c r="L4934" t="n">
        <v>1.15</v>
      </c>
      <c r="M4934" t="n">
        <v>0</v>
      </c>
      <c r="N4934" t="inlineStr">
        <is>
          <t>ceiling</t>
        </is>
      </c>
      <c r="O4934" t="inlineStr">
        <is>
          <t>Optimized allocation/budget balancing; not a strong-edge label</t>
        </is>
      </c>
      <c r="P4934">
        <f>1+SUMPRODUCT(Algo_Opt_Inputs!B140:AM140,Algo_Opt_Coefs!$B$8:$AM$8)</f>
        <v/>
      </c>
      <c r="Q4934">
        <f>MAX(I4934,MIN(J4934,P4934+H4934))</f>
        <v/>
      </c>
      <c r="R4934">
        <f>Q4934-L4934</f>
        <v/>
      </c>
    </row>
    <row r="4935">
      <c r="A4935" t="inlineStr">
        <is>
          <t>2021-10-19</t>
        </is>
      </c>
      <c r="B4935" t="inlineStr">
        <is>
          <t>11_P06</t>
        </is>
      </c>
      <c r="C4935" t="inlineStr">
        <is>
          <t>Dicey&lt;=0.85: Minimum DD</t>
        </is>
      </c>
      <c r="D4935" t="b">
        <v>0</v>
      </c>
      <c r="E4935" t="b">
        <v>0</v>
      </c>
      <c r="F4935" t="b">
        <v>0</v>
      </c>
      <c r="G4935" t="n">
        <v>1.515640194987727</v>
      </c>
      <c r="H4935" t="n">
        <v>0.07791586642735948</v>
      </c>
      <c r="I4935" t="n">
        <v>0.75</v>
      </c>
      <c r="J4935" t="n">
        <v>1.15</v>
      </c>
      <c r="K4935" t="n">
        <v>1.15</v>
      </c>
      <c r="L4935" t="n">
        <v>1.15</v>
      </c>
      <c r="M4935" t="n">
        <v>0</v>
      </c>
      <c r="N4935" t="inlineStr">
        <is>
          <t>ceiling</t>
        </is>
      </c>
      <c r="O4935" t="inlineStr">
        <is>
          <t>Optimized allocation/budget balancing; not a strong-edge label</t>
        </is>
      </c>
      <c r="P4935">
        <f>1+SUMPRODUCT(Algo_Opt_Inputs!B141:AM141,Algo_Opt_Coefs!$B$8:$AM$8)</f>
        <v/>
      </c>
      <c r="Q4935">
        <f>MAX(I4935,MIN(J4935,P4935+H4935))</f>
        <v/>
      </c>
      <c r="R4935">
        <f>Q4935-L4935</f>
        <v/>
      </c>
    </row>
    <row r="4936">
      <c r="A4936" t="inlineStr">
        <is>
          <t>2021-10-20</t>
        </is>
      </c>
      <c r="B4936" t="inlineStr">
        <is>
          <t>11_P06</t>
        </is>
      </c>
      <c r="C4936" t="inlineStr">
        <is>
          <t>Dicey&lt;=0.85: Minimum DD</t>
        </is>
      </c>
      <c r="D4936" t="b">
        <v>0</v>
      </c>
      <c r="E4936" t="b">
        <v>0</v>
      </c>
      <c r="F4936" t="b">
        <v>0</v>
      </c>
      <c r="G4936" t="n">
        <v>1.007116393414403</v>
      </c>
      <c r="H4936" t="n">
        <v>0.07791586642735948</v>
      </c>
      <c r="I4936" t="n">
        <v>0.75</v>
      </c>
      <c r="J4936" t="n">
        <v>1.15</v>
      </c>
      <c r="K4936" t="n">
        <v>1.085032259841762</v>
      </c>
      <c r="L4936" t="n">
        <v>1.085032259841762</v>
      </c>
      <c r="M4936" t="n">
        <v>2.220446049250313e-16</v>
      </c>
      <c r="N4936" t="inlineStr">
        <is>
          <t>interior</t>
        </is>
      </c>
      <c r="O4936" t="inlineStr">
        <is>
          <t>Optimized allocation/budget balancing; not a strong-edge label</t>
        </is>
      </c>
      <c r="P4936">
        <f>1+SUMPRODUCT(Algo_Opt_Inputs!B142:AM142,Algo_Opt_Coefs!$B$8:$AM$8)</f>
        <v/>
      </c>
      <c r="Q4936">
        <f>MAX(I4936,MIN(J4936,P4936+H4936))</f>
        <v/>
      </c>
      <c r="R4936">
        <f>Q4936-L4936</f>
        <v/>
      </c>
    </row>
    <row r="4937">
      <c r="A4937" t="inlineStr">
        <is>
          <t>2021-10-21</t>
        </is>
      </c>
      <c r="B4937" t="inlineStr">
        <is>
          <t>11_P06</t>
        </is>
      </c>
      <c r="C4937" t="inlineStr">
        <is>
          <t>Dicey&lt;=0.85: Minimum DD</t>
        </is>
      </c>
      <c r="D4937" t="b">
        <v>0</v>
      </c>
      <c r="E4937" t="b">
        <v>0</v>
      </c>
      <c r="F4937" t="b">
        <v>0</v>
      </c>
      <c r="G4937" t="n">
        <v>1.293444722598527</v>
      </c>
      <c r="H4937" t="n">
        <v>0.07791586642735948</v>
      </c>
      <c r="I4937" t="n">
        <v>0.75</v>
      </c>
      <c r="J4937" t="n">
        <v>1.15</v>
      </c>
      <c r="K4937" t="n">
        <v>1.15</v>
      </c>
      <c r="L4937" t="n">
        <v>1.15</v>
      </c>
      <c r="M4937" t="n">
        <v>0</v>
      </c>
      <c r="N4937" t="inlineStr">
        <is>
          <t>ceiling</t>
        </is>
      </c>
      <c r="O4937" t="inlineStr">
        <is>
          <t>Optimized allocation/budget balancing; not a strong-edge label</t>
        </is>
      </c>
      <c r="P4937">
        <f>1+SUMPRODUCT(Algo_Opt_Inputs!B143:AM143,Algo_Opt_Coefs!$B$8:$AM$8)</f>
        <v/>
      </c>
      <c r="Q4937">
        <f>MAX(I4937,MIN(J4937,P4937+H4937))</f>
        <v/>
      </c>
      <c r="R4937">
        <f>Q4937-L4937</f>
        <v/>
      </c>
    </row>
    <row r="4938">
      <c r="A4938" t="inlineStr">
        <is>
          <t>2021-10-25</t>
        </is>
      </c>
      <c r="B4938" t="inlineStr">
        <is>
          <t>11_P06</t>
        </is>
      </c>
      <c r="C4938" t="inlineStr">
        <is>
          <t>Dicey&lt;=0.85: Minimum DD</t>
        </is>
      </c>
      <c r="D4938" t="b">
        <v>0</v>
      </c>
      <c r="E4938" t="b">
        <v>0</v>
      </c>
      <c r="F4938" t="b">
        <v>0</v>
      </c>
      <c r="G4938" t="n">
        <v>1.098590486529355</v>
      </c>
      <c r="H4938" t="n">
        <v>0.07791586642735948</v>
      </c>
      <c r="I4938" t="n">
        <v>0.75</v>
      </c>
      <c r="J4938" t="n">
        <v>1.15</v>
      </c>
      <c r="K4938" t="n">
        <v>1.15</v>
      </c>
      <c r="L4938" t="n">
        <v>1.15</v>
      </c>
      <c r="M4938" t="n">
        <v>0</v>
      </c>
      <c r="N4938" t="inlineStr">
        <is>
          <t>ceiling</t>
        </is>
      </c>
      <c r="O4938" t="inlineStr">
        <is>
          <t>Optimized allocation/budget balancing; not a strong-edge label</t>
        </is>
      </c>
      <c r="P4938">
        <f>1+SUMPRODUCT(Algo_Opt_Inputs!B144:AM144,Algo_Opt_Coefs!$B$8:$AM$8)</f>
        <v/>
      </c>
      <c r="Q4938">
        <f>MAX(I4938,MIN(J4938,P4938+H4938))</f>
        <v/>
      </c>
      <c r="R4938">
        <f>Q4938-L4938</f>
        <v/>
      </c>
    </row>
    <row r="4939">
      <c r="A4939" t="inlineStr">
        <is>
          <t>2021-10-26</t>
        </is>
      </c>
      <c r="B4939" t="inlineStr">
        <is>
          <t>11_P06</t>
        </is>
      </c>
      <c r="C4939" t="inlineStr">
        <is>
          <t>Dicey&lt;=0.85: Minimum DD</t>
        </is>
      </c>
      <c r="D4939" t="b">
        <v>0</v>
      </c>
      <c r="E4939" t="b">
        <v>0</v>
      </c>
      <c r="F4939" t="b">
        <v>0</v>
      </c>
      <c r="G4939" t="n">
        <v>1.190393403887458</v>
      </c>
      <c r="H4939" t="n">
        <v>0.07791586642735948</v>
      </c>
      <c r="I4939" t="n">
        <v>0.75</v>
      </c>
      <c r="J4939" t="n">
        <v>1.15</v>
      </c>
      <c r="K4939" t="n">
        <v>1.15</v>
      </c>
      <c r="L4939" t="n">
        <v>1.15</v>
      </c>
      <c r="M4939" t="n">
        <v>0</v>
      </c>
      <c r="N4939" t="inlineStr">
        <is>
          <t>ceiling</t>
        </is>
      </c>
      <c r="O4939" t="inlineStr">
        <is>
          <t>Optimized allocation/budget balancing; not a strong-edge label</t>
        </is>
      </c>
      <c r="P4939">
        <f>1+SUMPRODUCT(Algo_Opt_Inputs!B145:AM145,Algo_Opt_Coefs!$B$8:$AM$8)</f>
        <v/>
      </c>
      <c r="Q4939">
        <f>MAX(I4939,MIN(J4939,P4939+H4939))</f>
        <v/>
      </c>
      <c r="R4939">
        <f>Q4939-L4939</f>
        <v/>
      </c>
    </row>
    <row r="4940">
      <c r="A4940" t="inlineStr">
        <is>
          <t>2021-10-27</t>
        </is>
      </c>
      <c r="B4940" t="inlineStr">
        <is>
          <t>11_P06</t>
        </is>
      </c>
      <c r="C4940" t="inlineStr">
        <is>
          <t>Dicey&lt;=0.85: Minimum DD</t>
        </is>
      </c>
      <c r="D4940" t="b">
        <v>0</v>
      </c>
      <c r="E4940" t="b">
        <v>0</v>
      </c>
      <c r="F4940" t="b">
        <v>0</v>
      </c>
      <c r="G4940" t="n">
        <v>1.126632552884606</v>
      </c>
      <c r="H4940" t="n">
        <v>0.07791586642735948</v>
      </c>
      <c r="I4940" t="n">
        <v>0.75</v>
      </c>
      <c r="J4940" t="n">
        <v>1.15</v>
      </c>
      <c r="K4940" t="n">
        <v>1.15</v>
      </c>
      <c r="L4940" t="n">
        <v>1.15</v>
      </c>
      <c r="M4940" t="n">
        <v>0</v>
      </c>
      <c r="N4940" t="inlineStr">
        <is>
          <t>ceiling</t>
        </is>
      </c>
      <c r="O4940" t="inlineStr">
        <is>
          <t>Optimized allocation/budget balancing; not a strong-edge label</t>
        </is>
      </c>
      <c r="P4940">
        <f>1+SUMPRODUCT(Algo_Opt_Inputs!B146:AM146,Algo_Opt_Coefs!$B$8:$AM$8)</f>
        <v/>
      </c>
      <c r="Q4940">
        <f>MAX(I4940,MIN(J4940,P4940+H4940))</f>
        <v/>
      </c>
      <c r="R4940">
        <f>Q4940-L4940</f>
        <v/>
      </c>
    </row>
    <row r="4941">
      <c r="A4941" t="inlineStr">
        <is>
          <t>2021-10-28</t>
        </is>
      </c>
      <c r="B4941" t="inlineStr">
        <is>
          <t>11_P06</t>
        </is>
      </c>
      <c r="C4941" t="inlineStr">
        <is>
          <t>Dicey&lt;=0.85: Minimum DD</t>
        </is>
      </c>
      <c r="D4941" t="b">
        <v>0</v>
      </c>
      <c r="E4941" t="b">
        <v>0</v>
      </c>
      <c r="F4941" t="b">
        <v>1</v>
      </c>
      <c r="G4941" t="n">
        <v>1.288495204223658</v>
      </c>
      <c r="H4941" t="n">
        <v>0.07791586642735948</v>
      </c>
      <c r="I4941" t="n">
        <v>0.75</v>
      </c>
      <c r="J4941" t="n">
        <v>1</v>
      </c>
      <c r="K4941" t="n">
        <v>1</v>
      </c>
      <c r="L4941" t="n">
        <v>1</v>
      </c>
      <c r="M4941" t="n">
        <v>0</v>
      </c>
      <c r="N4941" t="inlineStr">
        <is>
          <t>ceiling</t>
        </is>
      </c>
      <c r="O4941" t="inlineStr">
        <is>
          <t>Archived09:16 cap</t>
        </is>
      </c>
      <c r="P4941">
        <f>1+SUMPRODUCT(Algo_Opt_Inputs!B147:AM147,Algo_Opt_Coefs!$B$8:$AM$8)</f>
        <v/>
      </c>
      <c r="Q4941">
        <f>MAX(I4941,MIN(J4941,P4941+H4941))</f>
        <v/>
      </c>
      <c r="R4941">
        <f>Q4941-L4941</f>
        <v/>
      </c>
    </row>
    <row r="4942">
      <c r="A4942" t="inlineStr">
        <is>
          <t>2021-10-29</t>
        </is>
      </c>
      <c r="B4942" t="inlineStr">
        <is>
          <t>11_P06</t>
        </is>
      </c>
      <c r="C4942" t="inlineStr">
        <is>
          <t>Dicey&lt;=0.85: Minimum DD</t>
        </is>
      </c>
      <c r="D4942" t="b">
        <v>0</v>
      </c>
      <c r="E4942" t="b">
        <v>0</v>
      </c>
      <c r="F4942" t="b">
        <v>0</v>
      </c>
      <c r="G4942" t="n">
        <v>0.8641947854760801</v>
      </c>
      <c r="H4942" t="n">
        <v>0.07791586642735948</v>
      </c>
      <c r="I4942" t="n">
        <v>0.75</v>
      </c>
      <c r="J4942" t="n">
        <v>1.15</v>
      </c>
      <c r="K4942" t="n">
        <v>0.9421106519034396</v>
      </c>
      <c r="L4942" t="n">
        <v>0.9421106519034396</v>
      </c>
      <c r="M4942" t="n">
        <v>0</v>
      </c>
      <c r="N4942" t="inlineStr">
        <is>
          <t>interior</t>
        </is>
      </c>
      <c r="O4942" t="inlineStr">
        <is>
          <t>Optimized allocation/budget balancing; not a strong-edge label</t>
        </is>
      </c>
      <c r="P4942">
        <f>1+SUMPRODUCT(Algo_Opt_Inputs!B148:AM148,Algo_Opt_Coefs!$B$8:$AM$8)</f>
        <v/>
      </c>
      <c r="Q4942">
        <f>MAX(I4942,MIN(J4942,P4942+H4942))</f>
        <v/>
      </c>
      <c r="R4942">
        <f>Q4942-L4942</f>
        <v/>
      </c>
    </row>
    <row r="4943">
      <c r="A4943" t="inlineStr">
        <is>
          <t>2021-11-02</t>
        </is>
      </c>
      <c r="B4943" t="inlineStr">
        <is>
          <t>11_P06</t>
        </is>
      </c>
      <c r="C4943" t="inlineStr">
        <is>
          <t>Dicey&lt;=0.85: Minimum DD</t>
        </is>
      </c>
      <c r="D4943" t="b">
        <v>0</v>
      </c>
      <c r="E4943" t="b">
        <v>1</v>
      </c>
      <c r="F4943" t="b">
        <v>0</v>
      </c>
      <c r="G4943" t="n">
        <v>1.157154993136368</v>
      </c>
      <c r="H4943" t="n">
        <v>0.07791586642735948</v>
      </c>
      <c r="I4943" t="n">
        <v>0.75</v>
      </c>
      <c r="J4943" t="n">
        <v>1.15</v>
      </c>
      <c r="K4943" t="n">
        <v>1.15</v>
      </c>
      <c r="L4943" t="n">
        <v>1.15</v>
      </c>
      <c r="M4943" t="n">
        <v>0</v>
      </c>
      <c r="N4943" t="inlineStr">
        <is>
          <t>ceiling</t>
        </is>
      </c>
      <c r="O4943" t="inlineStr">
        <is>
          <t>Optimized allocation/budget balancing; not a strong-edge label</t>
        </is>
      </c>
      <c r="P4943">
        <f>1+SUMPRODUCT(Algo_Opt_Inputs!B149:AM149,Algo_Opt_Coefs!$B$8:$AM$8)</f>
        <v/>
      </c>
      <c r="Q4943">
        <f>MAX(I4943,MIN(J4943,P4943+H4943))</f>
        <v/>
      </c>
      <c r="R4943">
        <f>Q4943-L4943</f>
        <v/>
      </c>
    </row>
    <row r="4944">
      <c r="A4944" t="inlineStr">
        <is>
          <t>2021-11-03</t>
        </is>
      </c>
      <c r="B4944" t="inlineStr">
        <is>
          <t>11_P06</t>
        </is>
      </c>
      <c r="C4944" t="inlineStr">
        <is>
          <t>Dicey&lt;=0.85: Minimum DD</t>
        </is>
      </c>
      <c r="D4944" t="b">
        <v>0</v>
      </c>
      <c r="E4944" t="b">
        <v>0</v>
      </c>
      <c r="F4944" t="b">
        <v>0</v>
      </c>
      <c r="G4944" t="n">
        <v>1.41074300629495</v>
      </c>
      <c r="H4944" t="n">
        <v>0.07791586642735948</v>
      </c>
      <c r="I4944" t="n">
        <v>0.75</v>
      </c>
      <c r="J4944" t="n">
        <v>1.15</v>
      </c>
      <c r="K4944" t="n">
        <v>1.15</v>
      </c>
      <c r="L4944" t="n">
        <v>1.15</v>
      </c>
      <c r="M4944" t="n">
        <v>0</v>
      </c>
      <c r="N4944" t="inlineStr">
        <is>
          <t>ceiling</t>
        </is>
      </c>
      <c r="O4944" t="inlineStr">
        <is>
          <t>Optimized allocation/budget balancing; not a strong-edge label</t>
        </is>
      </c>
      <c r="P4944">
        <f>1+SUMPRODUCT(Algo_Opt_Inputs!B150:AM150,Algo_Opt_Coefs!$B$8:$AM$8)</f>
        <v/>
      </c>
      <c r="Q4944">
        <f>MAX(I4944,MIN(J4944,P4944+H4944))</f>
        <v/>
      </c>
      <c r="R4944">
        <f>Q4944-L4944</f>
        <v/>
      </c>
    </row>
    <row r="4945">
      <c r="A4945" t="inlineStr">
        <is>
          <t>2021-11-08</t>
        </is>
      </c>
      <c r="B4945" t="inlineStr">
        <is>
          <t>11_P06</t>
        </is>
      </c>
      <c r="C4945" t="inlineStr">
        <is>
          <t>Dicey&lt;=0.85: Minimum DD</t>
        </is>
      </c>
      <c r="D4945" t="b">
        <v>0</v>
      </c>
      <c r="E4945" t="b">
        <v>0</v>
      </c>
      <c r="F4945" t="b">
        <v>0</v>
      </c>
      <c r="G4945" t="n">
        <v>0.6940401816335054</v>
      </c>
      <c r="H4945" t="n">
        <v>0.07791586642735948</v>
      </c>
      <c r="I4945" t="n">
        <v>0.75</v>
      </c>
      <c r="J4945" t="n">
        <v>1.15</v>
      </c>
      <c r="K4945" t="n">
        <v>0.7719560480608649</v>
      </c>
      <c r="L4945" t="n">
        <v>0.771956048060865</v>
      </c>
      <c r="M4945" t="n">
        <v>-1.110223024625157e-16</v>
      </c>
      <c r="N4945" t="inlineStr">
        <is>
          <t>interior</t>
        </is>
      </c>
      <c r="O4945" t="inlineStr">
        <is>
          <t>Optimized allocation/budget balancing; not a strong-edge label</t>
        </is>
      </c>
      <c r="P4945">
        <f>1+SUMPRODUCT(Algo_Opt_Inputs!B151:AM151,Algo_Opt_Coefs!$B$8:$AM$8)</f>
        <v/>
      </c>
      <c r="Q4945">
        <f>MAX(I4945,MIN(J4945,P4945+H4945))</f>
        <v/>
      </c>
      <c r="R4945">
        <f>Q4945-L4945</f>
        <v/>
      </c>
    </row>
    <row r="4946">
      <c r="A4946" t="inlineStr">
        <is>
          <t>2021-11-09</t>
        </is>
      </c>
      <c r="B4946" t="inlineStr">
        <is>
          <t>11_P06</t>
        </is>
      </c>
      <c r="C4946" t="inlineStr">
        <is>
          <t>Dicey&lt;=0.85: Minimum DD</t>
        </is>
      </c>
      <c r="D4946" t="b">
        <v>0</v>
      </c>
      <c r="E4946" t="b">
        <v>0</v>
      </c>
      <c r="F4946" t="b">
        <v>0</v>
      </c>
      <c r="G4946" t="n">
        <v>1.093720688910961</v>
      </c>
      <c r="H4946" t="n">
        <v>0.07791586642735948</v>
      </c>
      <c r="I4946" t="n">
        <v>0.75</v>
      </c>
      <c r="J4946" t="n">
        <v>1.15</v>
      </c>
      <c r="K4946" t="n">
        <v>1.15</v>
      </c>
      <c r="L4946" t="n">
        <v>1.15</v>
      </c>
      <c r="M4946" t="n">
        <v>0</v>
      </c>
      <c r="N4946" t="inlineStr">
        <is>
          <t>ceiling</t>
        </is>
      </c>
      <c r="O4946" t="inlineStr">
        <is>
          <t>Optimized allocation/budget balancing; not a strong-edge label</t>
        </is>
      </c>
      <c r="P4946">
        <f>1+SUMPRODUCT(Algo_Opt_Inputs!B152:AM152,Algo_Opt_Coefs!$B$8:$AM$8)</f>
        <v/>
      </c>
      <c r="Q4946">
        <f>MAX(I4946,MIN(J4946,P4946+H4946))</f>
        <v/>
      </c>
      <c r="R4946">
        <f>Q4946-L4946</f>
        <v/>
      </c>
    </row>
    <row r="4947">
      <c r="A4947" t="inlineStr">
        <is>
          <t>2021-11-10</t>
        </is>
      </c>
      <c r="B4947" t="inlineStr">
        <is>
          <t>11_P06</t>
        </is>
      </c>
      <c r="C4947" t="inlineStr">
        <is>
          <t>Dicey&lt;=0.85: Minimum DD</t>
        </is>
      </c>
      <c r="D4947" t="b">
        <v>0</v>
      </c>
      <c r="E4947" t="b">
        <v>0</v>
      </c>
      <c r="F4947" t="b">
        <v>0</v>
      </c>
      <c r="G4947" t="n">
        <v>0.9207545998464165</v>
      </c>
      <c r="H4947" t="n">
        <v>0.07791586642735948</v>
      </c>
      <c r="I4947" t="n">
        <v>0.75</v>
      </c>
      <c r="J4947" t="n">
        <v>1.15</v>
      </c>
      <c r="K4947" t="n">
        <v>0.998670466273776</v>
      </c>
      <c r="L4947" t="n">
        <v>0.998670466273776</v>
      </c>
      <c r="M4947" t="n">
        <v>0</v>
      </c>
      <c r="N4947" t="inlineStr">
        <is>
          <t>interior</t>
        </is>
      </c>
      <c r="O4947" t="inlineStr">
        <is>
          <t>Optimized allocation/budget balancing; not a strong-edge label</t>
        </is>
      </c>
      <c r="P4947">
        <f>1+SUMPRODUCT(Algo_Opt_Inputs!B153:AM153,Algo_Opt_Coefs!$B$8:$AM$8)</f>
        <v/>
      </c>
      <c r="Q4947">
        <f>MAX(I4947,MIN(J4947,P4947+H4947))</f>
        <v/>
      </c>
      <c r="R4947">
        <f>Q4947-L4947</f>
        <v/>
      </c>
    </row>
    <row r="4948">
      <c r="A4948" t="inlineStr">
        <is>
          <t>2021-11-11</t>
        </is>
      </c>
      <c r="B4948" t="inlineStr">
        <is>
          <t>11_P06</t>
        </is>
      </c>
      <c r="C4948" t="inlineStr">
        <is>
          <t>Dicey&lt;=0.85: Minimum DD</t>
        </is>
      </c>
      <c r="D4948" t="b">
        <v>0</v>
      </c>
      <c r="E4948" t="b">
        <v>0</v>
      </c>
      <c r="F4948" t="b">
        <v>0</v>
      </c>
      <c r="G4948" t="n">
        <v>1.375742846764053</v>
      </c>
      <c r="H4948" t="n">
        <v>0.07791586642735948</v>
      </c>
      <c r="I4948" t="n">
        <v>0.75</v>
      </c>
      <c r="J4948" t="n">
        <v>1.15</v>
      </c>
      <c r="K4948" t="n">
        <v>1.15</v>
      </c>
      <c r="L4948" t="n">
        <v>1.15</v>
      </c>
      <c r="M4948" t="n">
        <v>0</v>
      </c>
      <c r="N4948" t="inlineStr">
        <is>
          <t>ceiling</t>
        </is>
      </c>
      <c r="O4948" t="inlineStr">
        <is>
          <t>Optimized allocation/budget balancing; not a strong-edge label</t>
        </is>
      </c>
      <c r="P4948">
        <f>1+SUMPRODUCT(Algo_Opt_Inputs!B154:AM154,Algo_Opt_Coefs!$B$8:$AM$8)</f>
        <v/>
      </c>
      <c r="Q4948">
        <f>MAX(I4948,MIN(J4948,P4948+H4948))</f>
        <v/>
      </c>
      <c r="R4948">
        <f>Q4948-L4948</f>
        <v/>
      </c>
    </row>
    <row r="4949">
      <c r="A4949" t="inlineStr">
        <is>
          <t>2021-11-16</t>
        </is>
      </c>
      <c r="B4949" t="inlineStr">
        <is>
          <t>11_P06</t>
        </is>
      </c>
      <c r="C4949" t="inlineStr">
        <is>
          <t>Dicey&lt;=0.85: Minimum DD</t>
        </is>
      </c>
      <c r="D4949" t="b">
        <v>0</v>
      </c>
      <c r="E4949" t="b">
        <v>0</v>
      </c>
      <c r="F4949" t="b">
        <v>1</v>
      </c>
      <c r="G4949" t="n">
        <v>1.621892636898048</v>
      </c>
      <c r="H4949" t="n">
        <v>0.07791586642735948</v>
      </c>
      <c r="I4949" t="n">
        <v>0.75</v>
      </c>
      <c r="J4949" t="n">
        <v>1</v>
      </c>
      <c r="K4949" t="n">
        <v>1</v>
      </c>
      <c r="L4949" t="n">
        <v>1</v>
      </c>
      <c r="M4949" t="n">
        <v>0</v>
      </c>
      <c r="N4949" t="inlineStr">
        <is>
          <t>ceiling</t>
        </is>
      </c>
      <c r="O4949" t="inlineStr">
        <is>
          <t>Archived09:16 cap</t>
        </is>
      </c>
      <c r="P4949">
        <f>1+SUMPRODUCT(Algo_Opt_Inputs!B155:AM155,Algo_Opt_Coefs!$B$8:$AM$8)</f>
        <v/>
      </c>
      <c r="Q4949">
        <f>MAX(I4949,MIN(J4949,P4949+H4949))</f>
        <v/>
      </c>
      <c r="R4949">
        <f>Q4949-L4949</f>
        <v/>
      </c>
    </row>
    <row r="4950">
      <c r="A4950" t="inlineStr">
        <is>
          <t>2021-11-17</t>
        </is>
      </c>
      <c r="B4950" t="inlineStr">
        <is>
          <t>11_P06</t>
        </is>
      </c>
      <c r="C4950" t="inlineStr">
        <is>
          <t>Dicey&lt;=0.85: Minimum DD</t>
        </is>
      </c>
      <c r="D4950" t="b">
        <v>0</v>
      </c>
      <c r="E4950" t="b">
        <v>0</v>
      </c>
      <c r="F4950" t="b">
        <v>0</v>
      </c>
      <c r="G4950" t="n">
        <v>1.145466449700665</v>
      </c>
      <c r="H4950" t="n">
        <v>0.07791586642735948</v>
      </c>
      <c r="I4950" t="n">
        <v>0.75</v>
      </c>
      <c r="J4950" t="n">
        <v>1.15</v>
      </c>
      <c r="K4950" t="n">
        <v>1.15</v>
      </c>
      <c r="L4950" t="n">
        <v>1.15</v>
      </c>
      <c r="M4950" t="n">
        <v>0</v>
      </c>
      <c r="N4950" t="inlineStr">
        <is>
          <t>ceiling</t>
        </is>
      </c>
      <c r="O4950" t="inlineStr">
        <is>
          <t>Optimized allocation/budget balancing; not a strong-edge label</t>
        </is>
      </c>
      <c r="P4950">
        <f>1+SUMPRODUCT(Algo_Opt_Inputs!B156:AM156,Algo_Opt_Coefs!$B$8:$AM$8)</f>
        <v/>
      </c>
      <c r="Q4950">
        <f>MAX(I4950,MIN(J4950,P4950+H4950))</f>
        <v/>
      </c>
      <c r="R4950">
        <f>Q4950-L4950</f>
        <v/>
      </c>
    </row>
    <row r="4951">
      <c r="A4951" t="inlineStr">
        <is>
          <t>2021-11-18</t>
        </is>
      </c>
      <c r="B4951" t="inlineStr">
        <is>
          <t>11_P06</t>
        </is>
      </c>
      <c r="C4951" t="inlineStr">
        <is>
          <t>Dicey&lt;=0.85: Minimum DD</t>
        </is>
      </c>
      <c r="D4951" t="b">
        <v>0</v>
      </c>
      <c r="E4951" t="b">
        <v>0</v>
      </c>
      <c r="F4951" t="b">
        <v>0</v>
      </c>
      <c r="G4951" t="n">
        <v>1.515576013232947</v>
      </c>
      <c r="H4951" t="n">
        <v>0.07791586642735948</v>
      </c>
      <c r="I4951" t="n">
        <v>0.75</v>
      </c>
      <c r="J4951" t="n">
        <v>1.15</v>
      </c>
      <c r="K4951" t="n">
        <v>1.15</v>
      </c>
      <c r="L4951" t="n">
        <v>1.15</v>
      </c>
      <c r="M4951" t="n">
        <v>0</v>
      </c>
      <c r="N4951" t="inlineStr">
        <is>
          <t>ceiling</t>
        </is>
      </c>
      <c r="O4951" t="inlineStr">
        <is>
          <t>Optimized allocation/budget balancing; not a strong-edge label</t>
        </is>
      </c>
      <c r="P4951">
        <f>1+SUMPRODUCT(Algo_Opt_Inputs!B157:AM157,Algo_Opt_Coefs!$B$8:$AM$8)</f>
        <v/>
      </c>
      <c r="Q4951">
        <f>MAX(I4951,MIN(J4951,P4951+H4951))</f>
        <v/>
      </c>
      <c r="R4951">
        <f>Q4951-L4951</f>
        <v/>
      </c>
    </row>
    <row r="4952">
      <c r="A4952" t="inlineStr">
        <is>
          <t>2021-11-22</t>
        </is>
      </c>
      <c r="B4952" t="inlineStr">
        <is>
          <t>11_P06</t>
        </is>
      </c>
      <c r="C4952" t="inlineStr">
        <is>
          <t>Dicey&lt;=0.85: Minimum DD</t>
        </is>
      </c>
      <c r="D4952" t="b">
        <v>0</v>
      </c>
      <c r="E4952" t="b">
        <v>0</v>
      </c>
      <c r="F4952" t="b">
        <v>0</v>
      </c>
      <c r="G4952" t="n">
        <v>1.212579547285568</v>
      </c>
      <c r="H4952" t="n">
        <v>0.07791586642735948</v>
      </c>
      <c r="I4952" t="n">
        <v>0.75</v>
      </c>
      <c r="J4952" t="n">
        <v>1.15</v>
      </c>
      <c r="K4952" t="n">
        <v>1.15</v>
      </c>
      <c r="L4952" t="n">
        <v>1.15</v>
      </c>
      <c r="M4952" t="n">
        <v>0</v>
      </c>
      <c r="N4952" t="inlineStr">
        <is>
          <t>ceiling</t>
        </is>
      </c>
      <c r="O4952" t="inlineStr">
        <is>
          <t>Optimized allocation/budget balancing; not a strong-edge label</t>
        </is>
      </c>
      <c r="P4952">
        <f>1+SUMPRODUCT(Algo_Opt_Inputs!B158:AM158,Algo_Opt_Coefs!$B$8:$AM$8)</f>
        <v/>
      </c>
      <c r="Q4952">
        <f>MAX(I4952,MIN(J4952,P4952+H4952))</f>
        <v/>
      </c>
      <c r="R4952">
        <f>Q4952-L4952</f>
        <v/>
      </c>
    </row>
    <row r="4953">
      <c r="A4953" t="inlineStr">
        <is>
          <t>2021-11-23</t>
        </is>
      </c>
      <c r="B4953" t="inlineStr">
        <is>
          <t>11_P06</t>
        </is>
      </c>
      <c r="C4953" t="inlineStr">
        <is>
          <t>Dicey&lt;=0.85: Minimum DD</t>
        </is>
      </c>
      <c r="D4953" t="b">
        <v>0</v>
      </c>
      <c r="E4953" t="b">
        <v>1</v>
      </c>
      <c r="F4953" t="b">
        <v>0</v>
      </c>
      <c r="G4953" t="n">
        <v>0.9695088099993713</v>
      </c>
      <c r="H4953" t="n">
        <v>0.07791586642735948</v>
      </c>
      <c r="I4953" t="n">
        <v>0.75</v>
      </c>
      <c r="J4953" t="n">
        <v>1.15</v>
      </c>
      <c r="K4953" t="n">
        <v>1.047424676426731</v>
      </c>
      <c r="L4953" t="n">
        <v>1.047424676426731</v>
      </c>
      <c r="M4953" t="n">
        <v>-2.220446049250313e-16</v>
      </c>
      <c r="N4953" t="inlineStr">
        <is>
          <t>interior</t>
        </is>
      </c>
      <c r="O4953" t="inlineStr">
        <is>
          <t>Optimized allocation/budget balancing; not a strong-edge label</t>
        </is>
      </c>
      <c r="P4953">
        <f>1+SUMPRODUCT(Algo_Opt_Inputs!B159:AM159,Algo_Opt_Coefs!$B$8:$AM$8)</f>
        <v/>
      </c>
      <c r="Q4953">
        <f>MAX(I4953,MIN(J4953,P4953+H4953))</f>
        <v/>
      </c>
      <c r="R4953">
        <f>Q4953-L4953</f>
        <v/>
      </c>
    </row>
    <row r="4954">
      <c r="A4954" t="inlineStr">
        <is>
          <t>2021-11-24</t>
        </is>
      </c>
      <c r="B4954" t="inlineStr">
        <is>
          <t>11_P06</t>
        </is>
      </c>
      <c r="C4954" t="inlineStr">
        <is>
          <t>Dicey&lt;=0.85: Minimum DD</t>
        </is>
      </c>
      <c r="D4954" t="b">
        <v>0</v>
      </c>
      <c r="E4954" t="b">
        <v>1</v>
      </c>
      <c r="F4954" t="b">
        <v>0</v>
      </c>
      <c r="G4954" t="n">
        <v>1.345404472060123</v>
      </c>
      <c r="H4954" t="n">
        <v>0.07791586642735948</v>
      </c>
      <c r="I4954" t="n">
        <v>0.75</v>
      </c>
      <c r="J4954" t="n">
        <v>1.15</v>
      </c>
      <c r="K4954" t="n">
        <v>1.15</v>
      </c>
      <c r="L4954" t="n">
        <v>1.15</v>
      </c>
      <c r="M4954" t="n">
        <v>0</v>
      </c>
      <c r="N4954" t="inlineStr">
        <is>
          <t>ceiling</t>
        </is>
      </c>
      <c r="O4954" t="inlineStr">
        <is>
          <t>Optimized allocation/budget balancing; not a strong-edge label</t>
        </is>
      </c>
      <c r="P4954">
        <f>1+SUMPRODUCT(Algo_Opt_Inputs!B160:AM160,Algo_Opt_Coefs!$B$8:$AM$8)</f>
        <v/>
      </c>
      <c r="Q4954">
        <f>MAX(I4954,MIN(J4954,P4954+H4954))</f>
        <v/>
      </c>
      <c r="R4954">
        <f>Q4954-L4954</f>
        <v/>
      </c>
    </row>
    <row r="4955">
      <c r="A4955" t="inlineStr">
        <is>
          <t>2021-11-25</t>
        </is>
      </c>
      <c r="B4955" t="inlineStr">
        <is>
          <t>11_P06</t>
        </is>
      </c>
      <c r="C4955" t="inlineStr">
        <is>
          <t>Dicey&lt;=0.85: Minimum DD</t>
        </is>
      </c>
      <c r="D4955" t="b">
        <v>0</v>
      </c>
      <c r="E4955" t="b">
        <v>0</v>
      </c>
      <c r="F4955" t="b">
        <v>1</v>
      </c>
      <c r="G4955" t="n">
        <v>1.488793301052232</v>
      </c>
      <c r="H4955" t="n">
        <v>0.07791586642735948</v>
      </c>
      <c r="I4955" t="n">
        <v>0.75</v>
      </c>
      <c r="J4955" t="n">
        <v>1</v>
      </c>
      <c r="K4955" t="n">
        <v>1</v>
      </c>
      <c r="L4955" t="n">
        <v>1</v>
      </c>
      <c r="M4955" t="n">
        <v>0</v>
      </c>
      <c r="N4955" t="inlineStr">
        <is>
          <t>ceiling</t>
        </is>
      </c>
      <c r="O4955" t="inlineStr">
        <is>
          <t>Archived09:16 cap</t>
        </is>
      </c>
      <c r="P4955">
        <f>1+SUMPRODUCT(Algo_Opt_Inputs!B161:AM161,Algo_Opt_Coefs!$B$8:$AM$8)</f>
        <v/>
      </c>
      <c r="Q4955">
        <f>MAX(I4955,MIN(J4955,P4955+H4955))</f>
        <v/>
      </c>
      <c r="R4955">
        <f>Q4955-L4955</f>
        <v/>
      </c>
    </row>
    <row r="4956">
      <c r="A4956" t="inlineStr">
        <is>
          <t>2021-11-26</t>
        </is>
      </c>
      <c r="B4956" t="inlineStr">
        <is>
          <t>11_P06</t>
        </is>
      </c>
      <c r="C4956" t="inlineStr">
        <is>
          <t>Dicey&lt;=0.85: Minimum DD</t>
        </is>
      </c>
      <c r="D4956" t="b">
        <v>0</v>
      </c>
      <c r="E4956" t="b">
        <v>0</v>
      </c>
      <c r="F4956" t="b">
        <v>0</v>
      </c>
      <c r="G4956" t="n">
        <v>1.430512918777991</v>
      </c>
      <c r="H4956" t="n">
        <v>0.07791586642735948</v>
      </c>
      <c r="I4956" t="n">
        <v>0.75</v>
      </c>
      <c r="J4956" t="n">
        <v>1.15</v>
      </c>
      <c r="K4956" t="n">
        <v>1.15</v>
      </c>
      <c r="L4956" t="n">
        <v>1.15</v>
      </c>
      <c r="M4956" t="n">
        <v>0</v>
      </c>
      <c r="N4956" t="inlineStr">
        <is>
          <t>ceiling</t>
        </is>
      </c>
      <c r="O4956" t="inlineStr">
        <is>
          <t>Optimized allocation/budget balancing; not a strong-edge label</t>
        </is>
      </c>
      <c r="P4956">
        <f>1+SUMPRODUCT(Algo_Opt_Inputs!B162:AM162,Algo_Opt_Coefs!$B$8:$AM$8)</f>
        <v/>
      </c>
      <c r="Q4956">
        <f>MAX(I4956,MIN(J4956,P4956+H4956))</f>
        <v/>
      </c>
      <c r="R4956">
        <f>Q4956-L4956</f>
        <v/>
      </c>
    </row>
    <row r="4957">
      <c r="A4957" t="inlineStr">
        <is>
          <t>2021-11-29</t>
        </is>
      </c>
      <c r="B4957" t="inlineStr">
        <is>
          <t>11_P06</t>
        </is>
      </c>
      <c r="C4957" t="inlineStr">
        <is>
          <t>Dicey&lt;=0.85: Minimum DD</t>
        </is>
      </c>
      <c r="D4957" t="b">
        <v>1</v>
      </c>
      <c r="E4957" t="b">
        <v>0</v>
      </c>
      <c r="F4957" t="b">
        <v>0</v>
      </c>
      <c r="G4957" t="n">
        <v>0.8314172507997393</v>
      </c>
      <c r="H4957" t="n">
        <v>0.07791586642735948</v>
      </c>
      <c r="I4957" t="n">
        <v>0.75</v>
      </c>
      <c r="J4957" t="n">
        <v>0.85</v>
      </c>
      <c r="K4957" t="n">
        <v>0.85</v>
      </c>
      <c r="L4957" t="n">
        <v>0.85</v>
      </c>
      <c r="M4957" t="n">
        <v>0</v>
      </c>
      <c r="N4957" t="inlineStr">
        <is>
          <t>ceiling</t>
        </is>
      </c>
      <c r="O4957" t="inlineStr">
        <is>
          <t>Mandatory dicey upper bound</t>
        </is>
      </c>
      <c r="P4957">
        <f>1+SUMPRODUCT(Algo_Opt_Inputs!B163:AM163,Algo_Opt_Coefs!$B$8:$AM$8)</f>
        <v/>
      </c>
      <c r="Q4957">
        <f>MAX(I4957,MIN(J4957,P4957+H4957))</f>
        <v/>
      </c>
      <c r="R4957">
        <f>Q4957-L4957</f>
        <v/>
      </c>
    </row>
    <row r="4958">
      <c r="A4958" t="inlineStr">
        <is>
          <t>2021-11-30</t>
        </is>
      </c>
      <c r="B4958" t="inlineStr">
        <is>
          <t>11_P06</t>
        </is>
      </c>
      <c r="C4958" t="inlineStr">
        <is>
          <t>Dicey&lt;=0.85: Minimum DD</t>
        </is>
      </c>
      <c r="D4958" t="b">
        <v>1</v>
      </c>
      <c r="E4958" t="b">
        <v>0</v>
      </c>
      <c r="F4958" t="b">
        <v>0</v>
      </c>
      <c r="G4958" t="n">
        <v>1.122630798584592</v>
      </c>
      <c r="H4958" t="n">
        <v>0.07791586642735948</v>
      </c>
      <c r="I4958" t="n">
        <v>0.75</v>
      </c>
      <c r="J4958" t="n">
        <v>0.85</v>
      </c>
      <c r="K4958" t="n">
        <v>0.85</v>
      </c>
      <c r="L4958" t="n">
        <v>0.85</v>
      </c>
      <c r="M4958" t="n">
        <v>0</v>
      </c>
      <c r="N4958" t="inlineStr">
        <is>
          <t>ceiling</t>
        </is>
      </c>
      <c r="O4958" t="inlineStr">
        <is>
          <t>Mandatory dicey upper bound</t>
        </is>
      </c>
      <c r="P4958">
        <f>1+SUMPRODUCT(Algo_Opt_Inputs!B164:AM164,Algo_Opt_Coefs!$B$8:$AM$8)</f>
        <v/>
      </c>
      <c r="Q4958">
        <f>MAX(I4958,MIN(J4958,P4958+H4958))</f>
        <v/>
      </c>
      <c r="R4958">
        <f>Q4958-L4958</f>
        <v/>
      </c>
    </row>
    <row r="4959">
      <c r="A4959" t="inlineStr">
        <is>
          <t>2021-12-01</t>
        </is>
      </c>
      <c r="B4959" t="inlineStr">
        <is>
          <t>11_P06</t>
        </is>
      </c>
      <c r="C4959" t="inlineStr">
        <is>
          <t>Dicey&lt;=0.85: Minimum DD</t>
        </is>
      </c>
      <c r="D4959" t="b">
        <v>0</v>
      </c>
      <c r="E4959" t="b">
        <v>0</v>
      </c>
      <c r="F4959" t="b">
        <v>1</v>
      </c>
      <c r="G4959" t="n">
        <v>1.580597484736511</v>
      </c>
      <c r="H4959" t="n">
        <v>0.07791586642735948</v>
      </c>
      <c r="I4959" t="n">
        <v>0.75</v>
      </c>
      <c r="J4959" t="n">
        <v>1</v>
      </c>
      <c r="K4959" t="n">
        <v>1</v>
      </c>
      <c r="L4959" t="n">
        <v>1</v>
      </c>
      <c r="M4959" t="n">
        <v>0</v>
      </c>
      <c r="N4959" t="inlineStr">
        <is>
          <t>ceiling</t>
        </is>
      </c>
      <c r="O4959" t="inlineStr">
        <is>
          <t>Archived09:16 cap</t>
        </is>
      </c>
      <c r="P4959">
        <f>1+SUMPRODUCT(Algo_Opt_Inputs!B165:AM165,Algo_Opt_Coefs!$B$8:$AM$8)</f>
        <v/>
      </c>
      <c r="Q4959">
        <f>MAX(I4959,MIN(J4959,P4959+H4959))</f>
        <v/>
      </c>
      <c r="R4959">
        <f>Q4959-L4959</f>
        <v/>
      </c>
    </row>
    <row r="4960">
      <c r="A4960" t="inlineStr">
        <is>
          <t>2021-12-02</t>
        </is>
      </c>
      <c r="B4960" t="inlineStr">
        <is>
          <t>11_P06</t>
        </is>
      </c>
      <c r="C4960" t="inlineStr">
        <is>
          <t>Dicey&lt;=0.85: Minimum DD</t>
        </is>
      </c>
      <c r="D4960" t="b">
        <v>0</v>
      </c>
      <c r="E4960" t="b">
        <v>0</v>
      </c>
      <c r="F4960" t="b">
        <v>1</v>
      </c>
      <c r="G4960" t="n">
        <v>1.364220857402284</v>
      </c>
      <c r="H4960" t="n">
        <v>0.07791586642735948</v>
      </c>
      <c r="I4960" t="n">
        <v>0.75</v>
      </c>
      <c r="J4960" t="n">
        <v>1</v>
      </c>
      <c r="K4960" t="n">
        <v>1</v>
      </c>
      <c r="L4960" t="n">
        <v>1</v>
      </c>
      <c r="M4960" t="n">
        <v>0</v>
      </c>
      <c r="N4960" t="inlineStr">
        <is>
          <t>ceiling</t>
        </is>
      </c>
      <c r="O4960" t="inlineStr">
        <is>
          <t>Archived09:16 cap</t>
        </is>
      </c>
      <c r="P4960">
        <f>1+SUMPRODUCT(Algo_Opt_Inputs!B166:AM166,Algo_Opt_Coefs!$B$8:$AM$8)</f>
        <v/>
      </c>
      <c r="Q4960">
        <f>MAX(I4960,MIN(J4960,P4960+H4960))</f>
        <v/>
      </c>
      <c r="R4960">
        <f>Q4960-L4960</f>
        <v/>
      </c>
    </row>
    <row r="4961">
      <c r="A4961" t="inlineStr">
        <is>
          <t>2021-12-03</t>
        </is>
      </c>
      <c r="B4961" t="inlineStr">
        <is>
          <t>11_P06</t>
        </is>
      </c>
      <c r="C4961" t="inlineStr">
        <is>
          <t>Dicey&lt;=0.85: Minimum DD</t>
        </is>
      </c>
      <c r="D4961" t="b">
        <v>0</v>
      </c>
      <c r="E4961" t="b">
        <v>0</v>
      </c>
      <c r="F4961" t="b">
        <v>1</v>
      </c>
      <c r="G4961" t="n">
        <v>1.302063065594457</v>
      </c>
      <c r="H4961" t="n">
        <v>0.07791586642735948</v>
      </c>
      <c r="I4961" t="n">
        <v>0.75</v>
      </c>
      <c r="J4961" t="n">
        <v>1</v>
      </c>
      <c r="K4961" t="n">
        <v>1</v>
      </c>
      <c r="L4961" t="n">
        <v>1</v>
      </c>
      <c r="M4961" t="n">
        <v>0</v>
      </c>
      <c r="N4961" t="inlineStr">
        <is>
          <t>ceiling</t>
        </is>
      </c>
      <c r="O4961" t="inlineStr">
        <is>
          <t>Archived09:16 cap</t>
        </is>
      </c>
      <c r="P4961">
        <f>1+SUMPRODUCT(Algo_Opt_Inputs!B167:AM167,Algo_Opt_Coefs!$B$8:$AM$8)</f>
        <v/>
      </c>
      <c r="Q4961">
        <f>MAX(I4961,MIN(J4961,P4961+H4961))</f>
        <v/>
      </c>
      <c r="R4961">
        <f>Q4961-L4961</f>
        <v/>
      </c>
    </row>
    <row r="4962">
      <c r="A4962" t="inlineStr">
        <is>
          <t>2021-12-06</t>
        </is>
      </c>
      <c r="B4962" t="inlineStr">
        <is>
          <t>11_P06</t>
        </is>
      </c>
      <c r="C4962" t="inlineStr">
        <is>
          <t>Dicey&lt;=0.85: Minimum DD</t>
        </is>
      </c>
      <c r="D4962" t="b">
        <v>0</v>
      </c>
      <c r="E4962" t="b">
        <v>0</v>
      </c>
      <c r="F4962" t="b">
        <v>0</v>
      </c>
      <c r="G4962" t="n">
        <v>1.047582670427983</v>
      </c>
      <c r="H4962" t="n">
        <v>0.07791586642735948</v>
      </c>
      <c r="I4962" t="n">
        <v>0.75</v>
      </c>
      <c r="J4962" t="n">
        <v>1.15</v>
      </c>
      <c r="K4962" t="n">
        <v>1.125498536855343</v>
      </c>
      <c r="L4962" t="n">
        <v>1.125498536855343</v>
      </c>
      <c r="M4962" t="n">
        <v>-2.220446049250313e-16</v>
      </c>
      <c r="N4962" t="inlineStr">
        <is>
          <t>interior</t>
        </is>
      </c>
      <c r="O4962" t="inlineStr">
        <is>
          <t>Optimized allocation/budget balancing; not a strong-edge label</t>
        </is>
      </c>
      <c r="P4962">
        <f>1+SUMPRODUCT(Algo_Opt_Inputs!B168:AM168,Algo_Opt_Coefs!$B$8:$AM$8)</f>
        <v/>
      </c>
      <c r="Q4962">
        <f>MAX(I4962,MIN(J4962,P4962+H4962))</f>
        <v/>
      </c>
      <c r="R4962">
        <f>Q4962-L4962</f>
        <v/>
      </c>
    </row>
    <row r="4963">
      <c r="A4963" t="inlineStr">
        <is>
          <t>2021-12-07</t>
        </is>
      </c>
      <c r="B4963" t="inlineStr">
        <is>
          <t>11_P06</t>
        </is>
      </c>
      <c r="C4963" t="inlineStr">
        <is>
          <t>Dicey&lt;=0.85: Minimum DD</t>
        </is>
      </c>
      <c r="D4963" t="b">
        <v>0</v>
      </c>
      <c r="E4963" t="b">
        <v>0</v>
      </c>
      <c r="F4963" t="b">
        <v>0</v>
      </c>
      <c r="G4963" t="n">
        <v>1.300119657802672</v>
      </c>
      <c r="H4963" t="n">
        <v>0.07791586642735948</v>
      </c>
      <c r="I4963" t="n">
        <v>0.75</v>
      </c>
      <c r="J4963" t="n">
        <v>1.15</v>
      </c>
      <c r="K4963" t="n">
        <v>1.15</v>
      </c>
      <c r="L4963" t="n">
        <v>1.15</v>
      </c>
      <c r="M4963" t="n">
        <v>0</v>
      </c>
      <c r="N4963" t="inlineStr">
        <is>
          <t>ceiling</t>
        </is>
      </c>
      <c r="O4963" t="inlineStr">
        <is>
          <t>Optimized allocation/budget balancing; not a strong-edge label</t>
        </is>
      </c>
      <c r="P4963">
        <f>1+SUMPRODUCT(Algo_Opt_Inputs!B169:AM169,Algo_Opt_Coefs!$B$8:$AM$8)</f>
        <v/>
      </c>
      <c r="Q4963">
        <f>MAX(I4963,MIN(J4963,P4963+H4963))</f>
        <v/>
      </c>
      <c r="R4963">
        <f>Q4963-L4963</f>
        <v/>
      </c>
    </row>
    <row r="4964">
      <c r="A4964" t="inlineStr">
        <is>
          <t>2021-12-08</t>
        </is>
      </c>
      <c r="B4964" t="inlineStr">
        <is>
          <t>11_P06</t>
        </is>
      </c>
      <c r="C4964" t="inlineStr">
        <is>
          <t>Dicey&lt;=0.85: Minimum DD</t>
        </is>
      </c>
      <c r="D4964" t="b">
        <v>0</v>
      </c>
      <c r="E4964" t="b">
        <v>0</v>
      </c>
      <c r="F4964" t="b">
        <v>0</v>
      </c>
      <c r="G4964" t="n">
        <v>1.044660382271028</v>
      </c>
      <c r="H4964" t="n">
        <v>0.07791586642735948</v>
      </c>
      <c r="I4964" t="n">
        <v>0.75</v>
      </c>
      <c r="J4964" t="n">
        <v>1.15</v>
      </c>
      <c r="K4964" t="n">
        <v>1.122576248698387</v>
      </c>
      <c r="L4964" t="n">
        <v>1.122576248698387</v>
      </c>
      <c r="M4964" t="n">
        <v>2.220446049250313e-16</v>
      </c>
      <c r="N4964" t="inlineStr">
        <is>
          <t>interior</t>
        </is>
      </c>
      <c r="O4964" t="inlineStr">
        <is>
          <t>Optimized allocation/budget balancing; not a strong-edge label</t>
        </is>
      </c>
      <c r="P4964">
        <f>1+SUMPRODUCT(Algo_Opt_Inputs!B170:AM170,Algo_Opt_Coefs!$B$8:$AM$8)</f>
        <v/>
      </c>
      <c r="Q4964">
        <f>MAX(I4964,MIN(J4964,P4964+H4964))</f>
        <v/>
      </c>
      <c r="R4964">
        <f>Q4964-L4964</f>
        <v/>
      </c>
    </row>
    <row r="4965">
      <c r="A4965" t="inlineStr">
        <is>
          <t>2021-12-09</t>
        </is>
      </c>
      <c r="B4965" t="inlineStr">
        <is>
          <t>11_P06</t>
        </is>
      </c>
      <c r="C4965" t="inlineStr">
        <is>
          <t>Dicey&lt;=0.85: Minimum DD</t>
        </is>
      </c>
      <c r="D4965" t="b">
        <v>0</v>
      </c>
      <c r="E4965" t="b">
        <v>0</v>
      </c>
      <c r="F4965" t="b">
        <v>0</v>
      </c>
      <c r="G4965" t="n">
        <v>1.2737940302838</v>
      </c>
      <c r="H4965" t="n">
        <v>0.07791586642735948</v>
      </c>
      <c r="I4965" t="n">
        <v>0.75</v>
      </c>
      <c r="J4965" t="n">
        <v>1.15</v>
      </c>
      <c r="K4965" t="n">
        <v>1.15</v>
      </c>
      <c r="L4965" t="n">
        <v>1.15</v>
      </c>
      <c r="M4965" t="n">
        <v>0</v>
      </c>
      <c r="N4965" t="inlineStr">
        <is>
          <t>ceiling</t>
        </is>
      </c>
      <c r="O4965" t="inlineStr">
        <is>
          <t>Optimized allocation/budget balancing; not a strong-edge label</t>
        </is>
      </c>
      <c r="P4965">
        <f>1+SUMPRODUCT(Algo_Opt_Inputs!B171:AM171,Algo_Opt_Coefs!$B$8:$AM$8)</f>
        <v/>
      </c>
      <c r="Q4965">
        <f>MAX(I4965,MIN(J4965,P4965+H4965))</f>
        <v/>
      </c>
      <c r="R4965">
        <f>Q4965-L4965</f>
        <v/>
      </c>
    </row>
    <row r="4966">
      <c r="A4966" t="inlineStr">
        <is>
          <t>2021-12-10</t>
        </is>
      </c>
      <c r="B4966" t="inlineStr">
        <is>
          <t>11_P06</t>
        </is>
      </c>
      <c r="C4966" t="inlineStr">
        <is>
          <t>Dicey&lt;=0.85: Minimum DD</t>
        </is>
      </c>
      <c r="D4966" t="b">
        <v>0</v>
      </c>
      <c r="E4966" t="b">
        <v>0</v>
      </c>
      <c r="F4966" t="b">
        <v>1</v>
      </c>
      <c r="G4966" t="n">
        <v>1.438105314931537</v>
      </c>
      <c r="H4966" t="n">
        <v>0.07791586642735948</v>
      </c>
      <c r="I4966" t="n">
        <v>0.75</v>
      </c>
      <c r="J4966" t="n">
        <v>1</v>
      </c>
      <c r="K4966" t="n">
        <v>1</v>
      </c>
      <c r="L4966" t="n">
        <v>1</v>
      </c>
      <c r="M4966" t="n">
        <v>0</v>
      </c>
      <c r="N4966" t="inlineStr">
        <is>
          <t>ceiling</t>
        </is>
      </c>
      <c r="O4966" t="inlineStr">
        <is>
          <t>Archived09:16 cap</t>
        </is>
      </c>
      <c r="P4966">
        <f>1+SUMPRODUCT(Algo_Opt_Inputs!B172:AM172,Algo_Opt_Coefs!$B$8:$AM$8)</f>
        <v/>
      </c>
      <c r="Q4966">
        <f>MAX(I4966,MIN(J4966,P4966+H4966))</f>
        <v/>
      </c>
      <c r="R4966">
        <f>Q4966-L4966</f>
        <v/>
      </c>
    </row>
    <row r="4967">
      <c r="A4967" t="inlineStr">
        <is>
          <t>2021-12-13</t>
        </is>
      </c>
      <c r="B4967" t="inlineStr">
        <is>
          <t>11_P06</t>
        </is>
      </c>
      <c r="C4967" t="inlineStr">
        <is>
          <t>Dicey&lt;=0.85: Minimum DD</t>
        </is>
      </c>
      <c r="D4967" t="b">
        <v>1</v>
      </c>
      <c r="E4967" t="b">
        <v>0</v>
      </c>
      <c r="F4967" t="b">
        <v>0</v>
      </c>
      <c r="G4967" t="n">
        <v>1.221481960847397</v>
      </c>
      <c r="H4967" t="n">
        <v>0.07791586642735948</v>
      </c>
      <c r="I4967" t="n">
        <v>0.75</v>
      </c>
      <c r="J4967" t="n">
        <v>0.85</v>
      </c>
      <c r="K4967" t="n">
        <v>0.85</v>
      </c>
      <c r="L4967" t="n">
        <v>0.85</v>
      </c>
      <c r="M4967" t="n">
        <v>0</v>
      </c>
      <c r="N4967" t="inlineStr">
        <is>
          <t>ceiling</t>
        </is>
      </c>
      <c r="O4967" t="inlineStr">
        <is>
          <t>Mandatory dicey upper bound</t>
        </is>
      </c>
      <c r="P4967">
        <f>1+SUMPRODUCT(Algo_Opt_Inputs!B173:AM173,Algo_Opt_Coefs!$B$8:$AM$8)</f>
        <v/>
      </c>
      <c r="Q4967">
        <f>MAX(I4967,MIN(J4967,P4967+H4967))</f>
        <v/>
      </c>
      <c r="R4967">
        <f>Q4967-L4967</f>
        <v/>
      </c>
    </row>
    <row r="4968">
      <c r="A4968" t="inlineStr">
        <is>
          <t>2021-12-15</t>
        </is>
      </c>
      <c r="B4968" t="inlineStr">
        <is>
          <t>11_P06</t>
        </is>
      </c>
      <c r="C4968" t="inlineStr">
        <is>
          <t>Dicey&lt;=0.85: Minimum DD</t>
        </is>
      </c>
      <c r="D4968" t="b">
        <v>0</v>
      </c>
      <c r="E4968" t="b">
        <v>0</v>
      </c>
      <c r="F4968" t="b">
        <v>0</v>
      </c>
      <c r="G4968" t="n">
        <v>1.056690830403597</v>
      </c>
      <c r="H4968" t="n">
        <v>0.07791586642735948</v>
      </c>
      <c r="I4968" t="n">
        <v>0.75</v>
      </c>
      <c r="J4968" t="n">
        <v>1.15</v>
      </c>
      <c r="K4968" t="n">
        <v>1.134606696830956</v>
      </c>
      <c r="L4968" t="n">
        <v>1.134606696830956</v>
      </c>
      <c r="M4968" t="n">
        <v>2.220446049250313e-16</v>
      </c>
      <c r="N4968" t="inlineStr">
        <is>
          <t>interior</t>
        </is>
      </c>
      <c r="O4968" t="inlineStr">
        <is>
          <t>Optimized allocation/budget balancing; not a strong-edge label</t>
        </is>
      </c>
      <c r="P4968">
        <f>1+SUMPRODUCT(Algo_Opt_Inputs!B174:AM174,Algo_Opt_Coefs!$B$8:$AM$8)</f>
        <v/>
      </c>
      <c r="Q4968">
        <f>MAX(I4968,MIN(J4968,P4968+H4968))</f>
        <v/>
      </c>
      <c r="R4968">
        <f>Q4968-L4968</f>
        <v/>
      </c>
    </row>
    <row r="4969">
      <c r="A4969" t="inlineStr">
        <is>
          <t>2021-12-16</t>
        </is>
      </c>
      <c r="B4969" t="inlineStr">
        <is>
          <t>11_P06</t>
        </is>
      </c>
      <c r="C4969" t="inlineStr">
        <is>
          <t>Dicey&lt;=0.85: Minimum DD</t>
        </is>
      </c>
      <c r="D4969" t="b">
        <v>0</v>
      </c>
      <c r="E4969" t="b">
        <v>0</v>
      </c>
      <c r="F4969" t="b">
        <v>0</v>
      </c>
      <c r="G4969" t="n">
        <v>1.151966680890497</v>
      </c>
      <c r="H4969" t="n">
        <v>0.07791586642735948</v>
      </c>
      <c r="I4969" t="n">
        <v>0.75</v>
      </c>
      <c r="J4969" t="n">
        <v>1.15</v>
      </c>
      <c r="K4969" t="n">
        <v>1.15</v>
      </c>
      <c r="L4969" t="n">
        <v>1.15</v>
      </c>
      <c r="M4969" t="n">
        <v>0</v>
      </c>
      <c r="N4969" t="inlineStr">
        <is>
          <t>ceiling</t>
        </is>
      </c>
      <c r="O4969" t="inlineStr">
        <is>
          <t>Optimized allocation/budget balancing; not a strong-edge label</t>
        </is>
      </c>
      <c r="P4969">
        <f>1+SUMPRODUCT(Algo_Opt_Inputs!B175:AM175,Algo_Opt_Coefs!$B$8:$AM$8)</f>
        <v/>
      </c>
      <c r="Q4969">
        <f>MAX(I4969,MIN(J4969,P4969+H4969))</f>
        <v/>
      </c>
      <c r="R4969">
        <f>Q4969-L4969</f>
        <v/>
      </c>
    </row>
    <row r="4970">
      <c r="A4970" t="inlineStr">
        <is>
          <t>2021-12-20</t>
        </is>
      </c>
      <c r="B4970" t="inlineStr">
        <is>
          <t>11_P06</t>
        </is>
      </c>
      <c r="C4970" t="inlineStr">
        <is>
          <t>Dicey&lt;=0.85: Minimum DD</t>
        </is>
      </c>
      <c r="D4970" t="b">
        <v>0</v>
      </c>
      <c r="E4970" t="b">
        <v>0</v>
      </c>
      <c r="F4970" t="b">
        <v>0</v>
      </c>
      <c r="G4970" t="n">
        <v>0.8207341143036745</v>
      </c>
      <c r="H4970" t="n">
        <v>0.07791586642735948</v>
      </c>
      <c r="I4970" t="n">
        <v>0.75</v>
      </c>
      <c r="J4970" t="n">
        <v>1.15</v>
      </c>
      <c r="K4970" t="n">
        <v>0.898649980731034</v>
      </c>
      <c r="L4970" t="n">
        <v>0.8986499807310341</v>
      </c>
      <c r="M4970" t="n">
        <v>-1.110223024625157e-16</v>
      </c>
      <c r="N4970" t="inlineStr">
        <is>
          <t>interior</t>
        </is>
      </c>
      <c r="O4970" t="inlineStr">
        <is>
          <t>Optimized allocation/budget balancing; not a strong-edge label</t>
        </is>
      </c>
      <c r="P4970">
        <f>1+SUMPRODUCT(Algo_Opt_Inputs!B176:AM176,Algo_Opt_Coefs!$B$8:$AM$8)</f>
        <v/>
      </c>
      <c r="Q4970">
        <f>MAX(I4970,MIN(J4970,P4970+H4970))</f>
        <v/>
      </c>
      <c r="R4970">
        <f>Q4970-L4970</f>
        <v/>
      </c>
    </row>
    <row r="4971">
      <c r="A4971" t="inlineStr">
        <is>
          <t>2021-12-22</t>
        </is>
      </c>
      <c r="B4971" t="inlineStr">
        <is>
          <t>11_P06</t>
        </is>
      </c>
      <c r="C4971" t="inlineStr">
        <is>
          <t>Dicey&lt;=0.85: Minimum DD</t>
        </is>
      </c>
      <c r="D4971" t="b">
        <v>0</v>
      </c>
      <c r="E4971" t="b">
        <v>0</v>
      </c>
      <c r="F4971" t="b">
        <v>0</v>
      </c>
      <c r="G4971" t="n">
        <v>0.9530832017878516</v>
      </c>
      <c r="H4971" t="n">
        <v>0.07791586642735948</v>
      </c>
      <c r="I4971" t="n">
        <v>0.75</v>
      </c>
      <c r="J4971" t="n">
        <v>1.15</v>
      </c>
      <c r="K4971" t="n">
        <v>1.030999068215211</v>
      </c>
      <c r="L4971" t="n">
        <v>1.030999068215211</v>
      </c>
      <c r="M4971" t="n">
        <v>0</v>
      </c>
      <c r="N4971" t="inlineStr">
        <is>
          <t>interior</t>
        </is>
      </c>
      <c r="O4971" t="inlineStr">
        <is>
          <t>Optimized allocation/budget balancing; not a strong-edge label</t>
        </is>
      </c>
      <c r="P4971">
        <f>1+SUMPRODUCT(Algo_Opt_Inputs!B177:AM177,Algo_Opt_Coefs!$B$8:$AM$8)</f>
        <v/>
      </c>
      <c r="Q4971">
        <f>MAX(I4971,MIN(J4971,P4971+H4971))</f>
        <v/>
      </c>
      <c r="R4971">
        <f>Q4971-L4971</f>
        <v/>
      </c>
    </row>
    <row r="4972">
      <c r="A4972" t="inlineStr">
        <is>
          <t>2021-12-23</t>
        </is>
      </c>
      <c r="B4972" t="inlineStr">
        <is>
          <t>11_P06</t>
        </is>
      </c>
      <c r="C4972" t="inlineStr">
        <is>
          <t>Dicey&lt;=0.85: Minimum DD</t>
        </is>
      </c>
      <c r="D4972" t="b">
        <v>0</v>
      </c>
      <c r="E4972" t="b">
        <v>0</v>
      </c>
      <c r="F4972" t="b">
        <v>0</v>
      </c>
      <c r="G4972" t="n">
        <v>1.411000655594884</v>
      </c>
      <c r="H4972" t="n">
        <v>0.07791586642735948</v>
      </c>
      <c r="I4972" t="n">
        <v>0.75</v>
      </c>
      <c r="J4972" t="n">
        <v>1.15</v>
      </c>
      <c r="K4972" t="n">
        <v>1.15</v>
      </c>
      <c r="L4972" t="n">
        <v>1.15</v>
      </c>
      <c r="M4972" t="n">
        <v>0</v>
      </c>
      <c r="N4972" t="inlineStr">
        <is>
          <t>ceiling</t>
        </is>
      </c>
      <c r="O4972" t="inlineStr">
        <is>
          <t>Optimized allocation/budget balancing; not a strong-edge label</t>
        </is>
      </c>
      <c r="P4972">
        <f>1+SUMPRODUCT(Algo_Opt_Inputs!B178:AM178,Algo_Opt_Coefs!$B$8:$AM$8)</f>
        <v/>
      </c>
      <c r="Q4972">
        <f>MAX(I4972,MIN(J4972,P4972+H4972))</f>
        <v/>
      </c>
      <c r="R4972">
        <f>Q4972-L4972</f>
        <v/>
      </c>
    </row>
    <row r="4973">
      <c r="A4973" t="inlineStr">
        <is>
          <t>2021-12-24</t>
        </is>
      </c>
      <c r="B4973" t="inlineStr">
        <is>
          <t>11_P06</t>
        </is>
      </c>
      <c r="C4973" t="inlineStr">
        <is>
          <t>Dicey&lt;=0.85: Minimum DD</t>
        </is>
      </c>
      <c r="D4973" t="b">
        <v>0</v>
      </c>
      <c r="E4973" t="b">
        <v>0</v>
      </c>
      <c r="F4973" t="b">
        <v>1</v>
      </c>
      <c r="G4973" t="n">
        <v>1.36380714175468</v>
      </c>
      <c r="H4973" t="n">
        <v>0.07791586642735948</v>
      </c>
      <c r="I4973" t="n">
        <v>0.75</v>
      </c>
      <c r="J4973" t="n">
        <v>1</v>
      </c>
      <c r="K4973" t="n">
        <v>1</v>
      </c>
      <c r="L4973" t="n">
        <v>1</v>
      </c>
      <c r="M4973" t="n">
        <v>0</v>
      </c>
      <c r="N4973" t="inlineStr">
        <is>
          <t>ceiling</t>
        </is>
      </c>
      <c r="O4973" t="inlineStr">
        <is>
          <t>Archived09:16 cap</t>
        </is>
      </c>
      <c r="P4973">
        <f>1+SUMPRODUCT(Algo_Opt_Inputs!B179:AM179,Algo_Opt_Coefs!$B$8:$AM$8)</f>
        <v/>
      </c>
      <c r="Q4973">
        <f>MAX(I4973,MIN(J4973,P4973+H4973))</f>
        <v/>
      </c>
      <c r="R4973">
        <f>Q4973-L4973</f>
        <v/>
      </c>
    </row>
    <row r="4974">
      <c r="A4974" t="inlineStr">
        <is>
          <t>2021-12-27</t>
        </is>
      </c>
      <c r="B4974" t="inlineStr">
        <is>
          <t>11_P06</t>
        </is>
      </c>
      <c r="C4974" t="inlineStr">
        <is>
          <t>Dicey&lt;=0.85: Minimum DD</t>
        </is>
      </c>
      <c r="D4974" t="b">
        <v>0</v>
      </c>
      <c r="E4974" t="b">
        <v>0</v>
      </c>
      <c r="F4974" t="b">
        <v>1</v>
      </c>
      <c r="G4974" t="n">
        <v>1.087053348036073</v>
      </c>
      <c r="H4974" t="n">
        <v>0.07791586642735948</v>
      </c>
      <c r="I4974" t="n">
        <v>0.75</v>
      </c>
      <c r="J4974" t="n">
        <v>1</v>
      </c>
      <c r="K4974" t="n">
        <v>1</v>
      </c>
      <c r="L4974" t="n">
        <v>1</v>
      </c>
      <c r="M4974" t="n">
        <v>0</v>
      </c>
      <c r="N4974" t="inlineStr">
        <is>
          <t>ceiling</t>
        </is>
      </c>
      <c r="O4974" t="inlineStr">
        <is>
          <t>Archived09:16 cap</t>
        </is>
      </c>
      <c r="P4974">
        <f>1+SUMPRODUCT(Algo_Opt_Inputs!B180:AM180,Algo_Opt_Coefs!$B$8:$AM$8)</f>
        <v/>
      </c>
      <c r="Q4974">
        <f>MAX(I4974,MIN(J4974,P4974+H4974))</f>
        <v/>
      </c>
      <c r="R4974">
        <f>Q4974-L4974</f>
        <v/>
      </c>
    </row>
    <row r="4975">
      <c r="A4975" t="inlineStr">
        <is>
          <t>2021-12-29</t>
        </is>
      </c>
      <c r="B4975" t="inlineStr">
        <is>
          <t>11_P06</t>
        </is>
      </c>
      <c r="C4975" t="inlineStr">
        <is>
          <t>Dicey&lt;=0.85: Minimum DD</t>
        </is>
      </c>
      <c r="D4975" t="b">
        <v>0</v>
      </c>
      <c r="E4975" t="b">
        <v>0</v>
      </c>
      <c r="F4975" t="b">
        <v>0</v>
      </c>
      <c r="G4975" t="n">
        <v>0.9569516601757049</v>
      </c>
      <c r="H4975" t="n">
        <v>0.07791586642735948</v>
      </c>
      <c r="I4975" t="n">
        <v>0.75</v>
      </c>
      <c r="J4975" t="n">
        <v>1.15</v>
      </c>
      <c r="K4975" t="n">
        <v>1.034867526603064</v>
      </c>
      <c r="L4975" t="n">
        <v>1.034867526603064</v>
      </c>
      <c r="M4975" t="n">
        <v>4.440892098500626e-16</v>
      </c>
      <c r="N4975" t="inlineStr">
        <is>
          <t>interior</t>
        </is>
      </c>
      <c r="O4975" t="inlineStr">
        <is>
          <t>Optimized allocation/budget balancing; not a strong-edge label</t>
        </is>
      </c>
      <c r="P4975">
        <f>1+SUMPRODUCT(Algo_Opt_Inputs!B181:AM181,Algo_Opt_Coefs!$B$8:$AM$8)</f>
        <v/>
      </c>
      <c r="Q4975">
        <f>MAX(I4975,MIN(J4975,P4975+H4975))</f>
        <v/>
      </c>
      <c r="R4975">
        <f>Q4975-L4975</f>
        <v/>
      </c>
    </row>
    <row r="4976">
      <c r="A4976" t="inlineStr">
        <is>
          <t>2021-12-30</t>
        </is>
      </c>
      <c r="B4976" t="inlineStr">
        <is>
          <t>11_P06</t>
        </is>
      </c>
      <c r="C4976" t="inlineStr">
        <is>
          <t>Dicey&lt;=0.85: Minimum DD</t>
        </is>
      </c>
      <c r="D4976" t="b">
        <v>0</v>
      </c>
      <c r="E4976" t="b">
        <v>0</v>
      </c>
      <c r="F4976" t="b">
        <v>1</v>
      </c>
      <c r="G4976" t="n">
        <v>1.444872916878947</v>
      </c>
      <c r="H4976" t="n">
        <v>0.07791586642735948</v>
      </c>
      <c r="I4976" t="n">
        <v>0.75</v>
      </c>
      <c r="J4976" t="n">
        <v>1</v>
      </c>
      <c r="K4976" t="n">
        <v>1</v>
      </c>
      <c r="L4976" t="n">
        <v>1</v>
      </c>
      <c r="M4976" t="n">
        <v>0</v>
      </c>
      <c r="N4976" t="inlineStr">
        <is>
          <t>ceiling</t>
        </is>
      </c>
      <c r="O4976" t="inlineStr">
        <is>
          <t>Archived09:16 cap</t>
        </is>
      </c>
      <c r="P4976">
        <f>1+SUMPRODUCT(Algo_Opt_Inputs!B182:AM182,Algo_Opt_Coefs!$B$8:$AM$8)</f>
        <v/>
      </c>
      <c r="Q4976">
        <f>MAX(I4976,MIN(J4976,P4976+H4976))</f>
        <v/>
      </c>
      <c r="R4976">
        <f>Q4976-L4976</f>
        <v/>
      </c>
    </row>
    <row r="4977">
      <c r="A4977" t="inlineStr">
        <is>
          <t>2021-12-31</t>
        </is>
      </c>
      <c r="B4977" t="inlineStr">
        <is>
          <t>11_P06</t>
        </is>
      </c>
      <c r="C4977" t="inlineStr">
        <is>
          <t>Dicey&lt;=0.85: Minimum DD</t>
        </is>
      </c>
      <c r="D4977" t="b">
        <v>0</v>
      </c>
      <c r="E4977" t="b">
        <v>0</v>
      </c>
      <c r="F4977" t="b">
        <v>0</v>
      </c>
      <c r="G4977" t="n">
        <v>1.174460108311742</v>
      </c>
      <c r="H4977" t="n">
        <v>0.07791586642735948</v>
      </c>
      <c r="I4977" t="n">
        <v>0.75</v>
      </c>
      <c r="J4977" t="n">
        <v>1.15</v>
      </c>
      <c r="K4977" t="n">
        <v>1.15</v>
      </c>
      <c r="L4977" t="n">
        <v>1.15</v>
      </c>
      <c r="M4977" t="n">
        <v>0</v>
      </c>
      <c r="N4977" t="inlineStr">
        <is>
          <t>ceiling</t>
        </is>
      </c>
      <c r="O4977" t="inlineStr">
        <is>
          <t>Optimized allocation/budget balancing; not a strong-edge label</t>
        </is>
      </c>
      <c r="P4977">
        <f>1+SUMPRODUCT(Algo_Opt_Inputs!B183:AM183,Algo_Opt_Coefs!$B$8:$AM$8)</f>
        <v/>
      </c>
      <c r="Q4977">
        <f>MAX(I4977,MIN(J4977,P4977+H4977))</f>
        <v/>
      </c>
      <c r="R4977">
        <f>Q4977-L4977</f>
        <v/>
      </c>
    </row>
    <row r="4978">
      <c r="A4978" t="inlineStr">
        <is>
          <t>2022-01-04</t>
        </is>
      </c>
      <c r="B4978" t="inlineStr">
        <is>
          <t>11_P06</t>
        </is>
      </c>
      <c r="C4978" t="inlineStr">
        <is>
          <t>Dicey&lt;=0.85: Minimum DD</t>
        </is>
      </c>
      <c r="D4978" t="b">
        <v>0</v>
      </c>
      <c r="E4978" t="b">
        <v>0</v>
      </c>
      <c r="F4978" t="b">
        <v>1</v>
      </c>
      <c r="G4978" t="n">
        <v>1.221465860534832</v>
      </c>
      <c r="H4978" t="n">
        <v>0.07791586642735948</v>
      </c>
      <c r="I4978" t="n">
        <v>0.75</v>
      </c>
      <c r="J4978" t="n">
        <v>1</v>
      </c>
      <c r="K4978" t="n">
        <v>1</v>
      </c>
      <c r="L4978" t="n">
        <v>1</v>
      </c>
      <c r="M4978" t="n">
        <v>0</v>
      </c>
      <c r="N4978" t="inlineStr">
        <is>
          <t>ceiling</t>
        </is>
      </c>
      <c r="O4978" t="inlineStr">
        <is>
          <t>Archived09:16 cap</t>
        </is>
      </c>
      <c r="P4978">
        <f>1+SUMPRODUCT(Algo_Opt_Inputs!B184:AM184,Algo_Opt_Coefs!$B$8:$AM$8)</f>
        <v/>
      </c>
      <c r="Q4978">
        <f>MAX(I4978,MIN(J4978,P4978+H4978))</f>
        <v/>
      </c>
      <c r="R4978">
        <f>Q4978-L4978</f>
        <v/>
      </c>
    </row>
    <row r="4979">
      <c r="A4979" t="inlineStr">
        <is>
          <t>2022-01-05</t>
        </is>
      </c>
      <c r="B4979" t="inlineStr">
        <is>
          <t>11_P06</t>
        </is>
      </c>
      <c r="C4979" t="inlineStr">
        <is>
          <t>Dicey&lt;=0.85: Minimum DD</t>
        </is>
      </c>
      <c r="D4979" t="b">
        <v>0</v>
      </c>
      <c r="E4979" t="b">
        <v>0</v>
      </c>
      <c r="F4979" t="b">
        <v>0</v>
      </c>
      <c r="G4979" t="n">
        <v>1.187013780885694</v>
      </c>
      <c r="H4979" t="n">
        <v>0.07791586642735948</v>
      </c>
      <c r="I4979" t="n">
        <v>0.75</v>
      </c>
      <c r="J4979" t="n">
        <v>1.15</v>
      </c>
      <c r="K4979" t="n">
        <v>1.15</v>
      </c>
      <c r="L4979" t="n">
        <v>1.15</v>
      </c>
      <c r="M4979" t="n">
        <v>0</v>
      </c>
      <c r="N4979" t="inlineStr">
        <is>
          <t>ceiling</t>
        </is>
      </c>
      <c r="O4979" t="inlineStr">
        <is>
          <t>Optimized allocation/budget balancing; not a strong-edge label</t>
        </is>
      </c>
      <c r="P4979">
        <f>1+SUMPRODUCT(Algo_Opt_Inputs!B185:AM185,Algo_Opt_Coefs!$B$8:$AM$8)</f>
        <v/>
      </c>
      <c r="Q4979">
        <f>MAX(I4979,MIN(J4979,P4979+H4979))</f>
        <v/>
      </c>
      <c r="R4979">
        <f>Q4979-L4979</f>
        <v/>
      </c>
    </row>
    <row r="4980">
      <c r="A4980" t="inlineStr">
        <is>
          <t>2022-01-06</t>
        </is>
      </c>
      <c r="B4980" t="inlineStr">
        <is>
          <t>11_P06</t>
        </is>
      </c>
      <c r="C4980" t="inlineStr">
        <is>
          <t>Dicey&lt;=0.85: Minimum DD</t>
        </is>
      </c>
      <c r="D4980" t="b">
        <v>0</v>
      </c>
      <c r="E4980" t="b">
        <v>0</v>
      </c>
      <c r="F4980" t="b">
        <v>0</v>
      </c>
      <c r="G4980" t="n">
        <v>1.584926455142795</v>
      </c>
      <c r="H4980" t="n">
        <v>0.07791586642735948</v>
      </c>
      <c r="I4980" t="n">
        <v>0.75</v>
      </c>
      <c r="J4980" t="n">
        <v>1.15</v>
      </c>
      <c r="K4980" t="n">
        <v>1.15</v>
      </c>
      <c r="L4980" t="n">
        <v>1.15</v>
      </c>
      <c r="M4980" t="n">
        <v>0</v>
      </c>
      <c r="N4980" t="inlineStr">
        <is>
          <t>ceiling</t>
        </is>
      </c>
      <c r="O4980" t="inlineStr">
        <is>
          <t>Optimized allocation/budget balancing; not a strong-edge label</t>
        </is>
      </c>
      <c r="P4980">
        <f>1+SUMPRODUCT(Algo_Opt_Inputs!B186:AM186,Algo_Opt_Coefs!$B$8:$AM$8)</f>
        <v/>
      </c>
      <c r="Q4980">
        <f>MAX(I4980,MIN(J4980,P4980+H4980))</f>
        <v/>
      </c>
      <c r="R4980">
        <f>Q4980-L4980</f>
        <v/>
      </c>
    </row>
    <row r="4981">
      <c r="A4981" t="inlineStr">
        <is>
          <t>2022-01-11</t>
        </is>
      </c>
      <c r="B4981" t="inlineStr">
        <is>
          <t>11_P06</t>
        </is>
      </c>
      <c r="C4981" t="inlineStr">
        <is>
          <t>Dicey&lt;=0.85: Minimum DD</t>
        </is>
      </c>
      <c r="D4981" t="b">
        <v>0</v>
      </c>
      <c r="E4981" t="b">
        <v>0</v>
      </c>
      <c r="F4981" t="b">
        <v>0</v>
      </c>
      <c r="G4981" t="n">
        <v>1.293793520949417</v>
      </c>
      <c r="H4981" t="n">
        <v>0.07791586642735948</v>
      </c>
      <c r="I4981" t="n">
        <v>0.75</v>
      </c>
      <c r="J4981" t="n">
        <v>1.15</v>
      </c>
      <c r="K4981" t="n">
        <v>1.15</v>
      </c>
      <c r="L4981" t="n">
        <v>1.15</v>
      </c>
      <c r="M4981" t="n">
        <v>0</v>
      </c>
      <c r="N4981" t="inlineStr">
        <is>
          <t>ceiling</t>
        </is>
      </c>
      <c r="O4981" t="inlineStr">
        <is>
          <t>Optimized allocation/budget balancing; not a strong-edge label</t>
        </is>
      </c>
      <c r="P4981">
        <f>1+SUMPRODUCT(Algo_Opt_Inputs!B187:AM187,Algo_Opt_Coefs!$B$8:$AM$8)</f>
        <v/>
      </c>
      <c r="Q4981">
        <f>MAX(I4981,MIN(J4981,P4981+H4981))</f>
        <v/>
      </c>
      <c r="R4981">
        <f>Q4981-L4981</f>
        <v/>
      </c>
    </row>
    <row r="4982">
      <c r="A4982" t="inlineStr">
        <is>
          <t>2022-01-12</t>
        </is>
      </c>
      <c r="B4982" t="inlineStr">
        <is>
          <t>11_P06</t>
        </is>
      </c>
      <c r="C4982" t="inlineStr">
        <is>
          <t>Dicey&lt;=0.85: Minimum DD</t>
        </is>
      </c>
      <c r="D4982" t="b">
        <v>0</v>
      </c>
      <c r="E4982" t="b">
        <v>0</v>
      </c>
      <c r="F4982" t="b">
        <v>0</v>
      </c>
      <c r="G4982" t="n">
        <v>1.612648412899476</v>
      </c>
      <c r="H4982" t="n">
        <v>0.07791586642735948</v>
      </c>
      <c r="I4982" t="n">
        <v>0.75</v>
      </c>
      <c r="J4982" t="n">
        <v>1.15</v>
      </c>
      <c r="K4982" t="n">
        <v>1.15</v>
      </c>
      <c r="L4982" t="n">
        <v>1.15</v>
      </c>
      <c r="M4982" t="n">
        <v>0</v>
      </c>
      <c r="N4982" t="inlineStr">
        <is>
          <t>ceiling</t>
        </is>
      </c>
      <c r="O4982" t="inlineStr">
        <is>
          <t>Optimized allocation/budget balancing; not a strong-edge label</t>
        </is>
      </c>
      <c r="P4982">
        <f>1+SUMPRODUCT(Algo_Opt_Inputs!B188:AM188,Algo_Opt_Coefs!$B$8:$AM$8)</f>
        <v/>
      </c>
      <c r="Q4982">
        <f>MAX(I4982,MIN(J4982,P4982+H4982))</f>
        <v/>
      </c>
      <c r="R4982">
        <f>Q4982-L4982</f>
        <v/>
      </c>
    </row>
    <row r="4983">
      <c r="A4983" t="inlineStr">
        <is>
          <t>2022-01-13</t>
        </is>
      </c>
      <c r="B4983" t="inlineStr">
        <is>
          <t>11_P06</t>
        </is>
      </c>
      <c r="C4983" t="inlineStr">
        <is>
          <t>Dicey&lt;=0.85: Minimum DD</t>
        </is>
      </c>
      <c r="D4983" t="b">
        <v>0</v>
      </c>
      <c r="E4983" t="b">
        <v>0</v>
      </c>
      <c r="F4983" t="b">
        <v>1</v>
      </c>
      <c r="G4983" t="n">
        <v>1.663521320361521</v>
      </c>
      <c r="H4983" t="n">
        <v>0.07791586642735948</v>
      </c>
      <c r="I4983" t="n">
        <v>0.75</v>
      </c>
      <c r="J4983" t="n">
        <v>1</v>
      </c>
      <c r="K4983" t="n">
        <v>1</v>
      </c>
      <c r="L4983" t="n">
        <v>1</v>
      </c>
      <c r="M4983" t="n">
        <v>0</v>
      </c>
      <c r="N4983" t="inlineStr">
        <is>
          <t>ceiling</t>
        </is>
      </c>
      <c r="O4983" t="inlineStr">
        <is>
          <t>Archived09:16 cap</t>
        </is>
      </c>
      <c r="P4983">
        <f>1+SUMPRODUCT(Algo_Opt_Inputs!B189:AM189,Algo_Opt_Coefs!$B$8:$AM$8)</f>
        <v/>
      </c>
      <c r="Q4983">
        <f>MAX(I4983,MIN(J4983,P4983+H4983))</f>
        <v/>
      </c>
      <c r="R4983">
        <f>Q4983-L4983</f>
        <v/>
      </c>
    </row>
    <row r="4984">
      <c r="A4984" t="inlineStr">
        <is>
          <t>2022-01-14</t>
        </is>
      </c>
      <c r="B4984" t="inlineStr">
        <is>
          <t>11_P06</t>
        </is>
      </c>
      <c r="C4984" t="inlineStr">
        <is>
          <t>Dicey&lt;=0.85: Minimum DD</t>
        </is>
      </c>
      <c r="D4984" t="b">
        <v>0</v>
      </c>
      <c r="E4984" t="b">
        <v>0</v>
      </c>
      <c r="F4984" t="b">
        <v>0</v>
      </c>
      <c r="G4984" t="n">
        <v>1.163743069208119</v>
      </c>
      <c r="H4984" t="n">
        <v>0.07791586642735948</v>
      </c>
      <c r="I4984" t="n">
        <v>0.75</v>
      </c>
      <c r="J4984" t="n">
        <v>1.15</v>
      </c>
      <c r="K4984" t="n">
        <v>1.15</v>
      </c>
      <c r="L4984" t="n">
        <v>1.15</v>
      </c>
      <c r="M4984" t="n">
        <v>0</v>
      </c>
      <c r="N4984" t="inlineStr">
        <is>
          <t>ceiling</t>
        </is>
      </c>
      <c r="O4984" t="inlineStr">
        <is>
          <t>Optimized allocation/budget balancing; not a strong-edge label</t>
        </is>
      </c>
      <c r="P4984">
        <f>1+SUMPRODUCT(Algo_Opt_Inputs!B190:AM190,Algo_Opt_Coefs!$B$8:$AM$8)</f>
        <v/>
      </c>
      <c r="Q4984">
        <f>MAX(I4984,MIN(J4984,P4984+H4984))</f>
        <v/>
      </c>
      <c r="R4984">
        <f>Q4984-L4984</f>
        <v/>
      </c>
    </row>
    <row r="4985">
      <c r="A4985" t="inlineStr">
        <is>
          <t>2022-01-17</t>
        </is>
      </c>
      <c r="B4985" t="inlineStr">
        <is>
          <t>11_P06</t>
        </is>
      </c>
      <c r="C4985" t="inlineStr">
        <is>
          <t>Dicey&lt;=0.85: Minimum DD</t>
        </is>
      </c>
      <c r="D4985" t="b">
        <v>0</v>
      </c>
      <c r="E4985" t="b">
        <v>0</v>
      </c>
      <c r="F4985" t="b">
        <v>0</v>
      </c>
      <c r="G4985" t="n">
        <v>1.299537595664352</v>
      </c>
      <c r="H4985" t="n">
        <v>0.07791586642735948</v>
      </c>
      <c r="I4985" t="n">
        <v>0.75</v>
      </c>
      <c r="J4985" t="n">
        <v>1.15</v>
      </c>
      <c r="K4985" t="n">
        <v>1.15</v>
      </c>
      <c r="L4985" t="n">
        <v>1.15</v>
      </c>
      <c r="M4985" t="n">
        <v>0</v>
      </c>
      <c r="N4985" t="inlineStr">
        <is>
          <t>ceiling</t>
        </is>
      </c>
      <c r="O4985" t="inlineStr">
        <is>
          <t>Optimized allocation/budget balancing; not a strong-edge label</t>
        </is>
      </c>
      <c r="P4985">
        <f>1+SUMPRODUCT(Algo_Opt_Inputs!B191:AM191,Algo_Opt_Coefs!$B$8:$AM$8)</f>
        <v/>
      </c>
      <c r="Q4985">
        <f>MAX(I4985,MIN(J4985,P4985+H4985))</f>
        <v/>
      </c>
      <c r="R4985">
        <f>Q4985-L4985</f>
        <v/>
      </c>
    </row>
    <row r="4986">
      <c r="A4986" t="inlineStr">
        <is>
          <t>2022-01-18</t>
        </is>
      </c>
      <c r="B4986" t="inlineStr">
        <is>
          <t>11_P06</t>
        </is>
      </c>
      <c r="C4986" t="inlineStr">
        <is>
          <t>Dicey&lt;=0.85: Minimum DD</t>
        </is>
      </c>
      <c r="D4986" t="b">
        <v>0</v>
      </c>
      <c r="E4986" t="b">
        <v>0</v>
      </c>
      <c r="F4986" t="b">
        <v>0</v>
      </c>
      <c r="G4986" t="n">
        <v>1.20403972780381</v>
      </c>
      <c r="H4986" t="n">
        <v>0.07791586642735948</v>
      </c>
      <c r="I4986" t="n">
        <v>0.75</v>
      </c>
      <c r="J4986" t="n">
        <v>1.15</v>
      </c>
      <c r="K4986" t="n">
        <v>1.15</v>
      </c>
      <c r="L4986" t="n">
        <v>1.15</v>
      </c>
      <c r="M4986" t="n">
        <v>0</v>
      </c>
      <c r="N4986" t="inlineStr">
        <is>
          <t>ceiling</t>
        </is>
      </c>
      <c r="O4986" t="inlineStr">
        <is>
          <t>Optimized allocation/budget balancing; not a strong-edge label</t>
        </is>
      </c>
      <c r="P4986">
        <f>1+SUMPRODUCT(Algo_Opt_Inputs!B192:AM192,Algo_Opt_Coefs!$B$8:$AM$8)</f>
        <v/>
      </c>
      <c r="Q4986">
        <f>MAX(I4986,MIN(J4986,P4986+H4986))</f>
        <v/>
      </c>
      <c r="R4986">
        <f>Q4986-L4986</f>
        <v/>
      </c>
    </row>
    <row r="4987">
      <c r="A4987" t="inlineStr">
        <is>
          <t>2022-01-19</t>
        </is>
      </c>
      <c r="B4987" t="inlineStr">
        <is>
          <t>11_P06</t>
        </is>
      </c>
      <c r="C4987" t="inlineStr">
        <is>
          <t>Dicey&lt;=0.85: Minimum DD</t>
        </is>
      </c>
      <c r="D4987" t="b">
        <v>0</v>
      </c>
      <c r="E4987" t="b">
        <v>0</v>
      </c>
      <c r="F4987" t="b">
        <v>0</v>
      </c>
      <c r="G4987" t="n">
        <v>1.015794604027263</v>
      </c>
      <c r="H4987" t="n">
        <v>0.07791586642735948</v>
      </c>
      <c r="I4987" t="n">
        <v>0.75</v>
      </c>
      <c r="J4987" t="n">
        <v>1.15</v>
      </c>
      <c r="K4987" t="n">
        <v>1.093710470454622</v>
      </c>
      <c r="L4987" t="n">
        <v>1.093710470454622</v>
      </c>
      <c r="M4987" t="n">
        <v>0</v>
      </c>
      <c r="N4987" t="inlineStr">
        <is>
          <t>interior</t>
        </is>
      </c>
      <c r="O4987" t="inlineStr">
        <is>
          <t>Optimized allocation/budget balancing; not a strong-edge label</t>
        </is>
      </c>
      <c r="P4987">
        <f>1+SUMPRODUCT(Algo_Opt_Inputs!B193:AM193,Algo_Opt_Coefs!$B$8:$AM$8)</f>
        <v/>
      </c>
      <c r="Q4987">
        <f>MAX(I4987,MIN(J4987,P4987+H4987))</f>
        <v/>
      </c>
      <c r="R4987">
        <f>Q4987-L4987</f>
        <v/>
      </c>
    </row>
    <row r="4988">
      <c r="A4988" t="inlineStr">
        <is>
          <t>2022-01-20</t>
        </is>
      </c>
      <c r="B4988" t="inlineStr">
        <is>
          <t>11_P06</t>
        </is>
      </c>
      <c r="C4988" t="inlineStr">
        <is>
          <t>Dicey&lt;=0.85: Minimum DD</t>
        </is>
      </c>
      <c r="D4988" t="b">
        <v>0</v>
      </c>
      <c r="E4988" t="b">
        <v>0</v>
      </c>
      <c r="F4988" t="b">
        <v>0</v>
      </c>
      <c r="G4988" t="n">
        <v>1.399042593612476</v>
      </c>
      <c r="H4988" t="n">
        <v>0.07791586642735948</v>
      </c>
      <c r="I4988" t="n">
        <v>0.75</v>
      </c>
      <c r="J4988" t="n">
        <v>1.15</v>
      </c>
      <c r="K4988" t="n">
        <v>1.15</v>
      </c>
      <c r="L4988" t="n">
        <v>1.15</v>
      </c>
      <c r="M4988" t="n">
        <v>0</v>
      </c>
      <c r="N4988" t="inlineStr">
        <is>
          <t>ceiling</t>
        </is>
      </c>
      <c r="O4988" t="inlineStr">
        <is>
          <t>Optimized allocation/budget balancing; not a strong-edge label</t>
        </is>
      </c>
      <c r="P4988">
        <f>1+SUMPRODUCT(Algo_Opt_Inputs!B194:AM194,Algo_Opt_Coefs!$B$8:$AM$8)</f>
        <v/>
      </c>
      <c r="Q4988">
        <f>MAX(I4988,MIN(J4988,P4988+H4988))</f>
        <v/>
      </c>
      <c r="R4988">
        <f>Q4988-L4988</f>
        <v/>
      </c>
    </row>
    <row r="4989">
      <c r="A4989" t="inlineStr">
        <is>
          <t>2022-01-21</t>
        </is>
      </c>
      <c r="B4989" t="inlineStr">
        <is>
          <t>11_P06</t>
        </is>
      </c>
      <c r="C4989" t="inlineStr">
        <is>
          <t>Dicey&lt;=0.85: Minimum DD</t>
        </is>
      </c>
      <c r="D4989" t="b">
        <v>0</v>
      </c>
      <c r="E4989" t="b">
        <v>0</v>
      </c>
      <c r="F4989" t="b">
        <v>1</v>
      </c>
      <c r="G4989" t="n">
        <v>1.30744910784049</v>
      </c>
      <c r="H4989" t="n">
        <v>0.07791586642735948</v>
      </c>
      <c r="I4989" t="n">
        <v>0.75</v>
      </c>
      <c r="J4989" t="n">
        <v>1</v>
      </c>
      <c r="K4989" t="n">
        <v>1</v>
      </c>
      <c r="L4989" t="n">
        <v>1</v>
      </c>
      <c r="M4989" t="n">
        <v>0</v>
      </c>
      <c r="N4989" t="inlineStr">
        <is>
          <t>ceiling</t>
        </is>
      </c>
      <c r="O4989" t="inlineStr">
        <is>
          <t>Archived09:16 cap</t>
        </is>
      </c>
      <c r="P4989">
        <f>1+SUMPRODUCT(Algo_Opt_Inputs!B195:AM195,Algo_Opt_Coefs!$B$8:$AM$8)</f>
        <v/>
      </c>
      <c r="Q4989">
        <f>MAX(I4989,MIN(J4989,P4989+H4989))</f>
        <v/>
      </c>
      <c r="R4989">
        <f>Q4989-L4989</f>
        <v/>
      </c>
    </row>
    <row r="4990">
      <c r="A4990" t="inlineStr">
        <is>
          <t>2022-01-24</t>
        </is>
      </c>
      <c r="B4990" t="inlineStr">
        <is>
          <t>11_P06</t>
        </is>
      </c>
      <c r="C4990" t="inlineStr">
        <is>
          <t>Dicey&lt;=0.85: Minimum DD</t>
        </is>
      </c>
      <c r="D4990" t="b">
        <v>1</v>
      </c>
      <c r="E4990" t="b">
        <v>0</v>
      </c>
      <c r="F4990" t="b">
        <v>0</v>
      </c>
      <c r="G4990" t="n">
        <v>0.6588479082039804</v>
      </c>
      <c r="H4990" t="n">
        <v>0.07791586642735948</v>
      </c>
      <c r="I4990" t="n">
        <v>0.75</v>
      </c>
      <c r="J4990" t="n">
        <v>0.85</v>
      </c>
      <c r="K4990" t="n">
        <v>0.75</v>
      </c>
      <c r="L4990" t="n">
        <v>0.75</v>
      </c>
      <c r="M4990" t="n">
        <v>0</v>
      </c>
      <c r="N4990" t="inlineStr">
        <is>
          <t>floor</t>
        </is>
      </c>
      <c r="O4990" t="inlineStr">
        <is>
          <t>Mandatory dicey upper bound</t>
        </is>
      </c>
      <c r="P4990">
        <f>1+SUMPRODUCT(Algo_Opt_Inputs!B196:AM196,Algo_Opt_Coefs!$B$8:$AM$8)</f>
        <v/>
      </c>
      <c r="Q4990">
        <f>MAX(I4990,MIN(J4990,P4990+H4990))</f>
        <v/>
      </c>
      <c r="R4990">
        <f>Q4990-L4990</f>
        <v/>
      </c>
    </row>
    <row r="4991">
      <c r="A4991" t="inlineStr">
        <is>
          <t>2022-01-25</t>
        </is>
      </c>
      <c r="B4991" t="inlineStr">
        <is>
          <t>11_P06</t>
        </is>
      </c>
      <c r="C4991" t="inlineStr">
        <is>
          <t>Dicey&lt;=0.85: Minimum DD</t>
        </is>
      </c>
      <c r="D4991" t="b">
        <v>0</v>
      </c>
      <c r="E4991" t="b">
        <v>1</v>
      </c>
      <c r="F4991" t="b">
        <v>0</v>
      </c>
      <c r="G4991" t="n">
        <v>0.7940678560778207</v>
      </c>
      <c r="H4991" t="n">
        <v>0.07791586642735948</v>
      </c>
      <c r="I4991" t="n">
        <v>0.75</v>
      </c>
      <c r="J4991" t="n">
        <v>1.15</v>
      </c>
      <c r="K4991" t="n">
        <v>0.8719837225051802</v>
      </c>
      <c r="L4991" t="n">
        <v>0.8719837225051801</v>
      </c>
      <c r="M4991" t="n">
        <v>1.110223024625157e-16</v>
      </c>
      <c r="N4991" t="inlineStr">
        <is>
          <t>interior</t>
        </is>
      </c>
      <c r="O4991" t="inlineStr">
        <is>
          <t>Optimized allocation/budget balancing; not a strong-edge label</t>
        </is>
      </c>
      <c r="P4991">
        <f>1+SUMPRODUCT(Algo_Opt_Inputs!B197:AM197,Algo_Opt_Coefs!$B$8:$AM$8)</f>
        <v/>
      </c>
      <c r="Q4991">
        <f>MAX(I4991,MIN(J4991,P4991+H4991))</f>
        <v/>
      </c>
      <c r="R4991">
        <f>Q4991-L4991</f>
        <v/>
      </c>
    </row>
    <row r="4992">
      <c r="A4992" t="inlineStr">
        <is>
          <t>2022-01-27</t>
        </is>
      </c>
      <c r="B4992" t="inlineStr">
        <is>
          <t>11_P06</t>
        </is>
      </c>
      <c r="C4992" t="inlineStr">
        <is>
          <t>Dicey&lt;=0.85: Minimum DD</t>
        </is>
      </c>
      <c r="D4992" t="b">
        <v>1</v>
      </c>
      <c r="E4992" t="b">
        <v>0</v>
      </c>
      <c r="F4992" t="b">
        <v>0</v>
      </c>
      <c r="G4992" t="n">
        <v>0.6315724969387176</v>
      </c>
      <c r="H4992" t="n">
        <v>0.07791586642735948</v>
      </c>
      <c r="I4992" t="n">
        <v>0.75</v>
      </c>
      <c r="J4992" t="n">
        <v>0.85</v>
      </c>
      <c r="K4992" t="n">
        <v>0.75</v>
      </c>
      <c r="L4992" t="n">
        <v>0.75</v>
      </c>
      <c r="M4992" t="n">
        <v>0</v>
      </c>
      <c r="N4992" t="inlineStr">
        <is>
          <t>floor</t>
        </is>
      </c>
      <c r="O4992" t="inlineStr">
        <is>
          <t>Mandatory dicey upper bound</t>
        </is>
      </c>
      <c r="P4992">
        <f>1+SUMPRODUCT(Algo_Opt_Inputs!B198:AM198,Algo_Opt_Coefs!$B$8:$AM$8)</f>
        <v/>
      </c>
      <c r="Q4992">
        <f>MAX(I4992,MIN(J4992,P4992+H4992))</f>
        <v/>
      </c>
      <c r="R4992">
        <f>Q4992-L4992</f>
        <v/>
      </c>
    </row>
    <row r="4993">
      <c r="A4993" t="inlineStr">
        <is>
          <t>2022-01-31</t>
        </is>
      </c>
      <c r="B4993" t="inlineStr">
        <is>
          <t>11_P06</t>
        </is>
      </c>
      <c r="C4993" t="inlineStr">
        <is>
          <t>Dicey&lt;=0.85: Minimum DD</t>
        </is>
      </c>
      <c r="D4993" t="b">
        <v>1</v>
      </c>
      <c r="E4993" t="b">
        <v>0</v>
      </c>
      <c r="F4993" t="b">
        <v>1</v>
      </c>
      <c r="G4993" t="n">
        <v>0.6055397411948171</v>
      </c>
      <c r="H4993" t="n">
        <v>0.07791586642735948</v>
      </c>
      <c r="I4993" t="n">
        <v>0.75</v>
      </c>
      <c r="J4993" t="n">
        <v>0.85</v>
      </c>
      <c r="K4993" t="n">
        <v>0.75</v>
      </c>
      <c r="L4993" t="n">
        <v>0.75</v>
      </c>
      <c r="M4993" t="n">
        <v>0</v>
      </c>
      <c r="N4993" t="inlineStr">
        <is>
          <t>floor</t>
        </is>
      </c>
      <c r="O4993" t="inlineStr">
        <is>
          <t>Mandatory dicey upper bound</t>
        </is>
      </c>
      <c r="P4993">
        <f>1+SUMPRODUCT(Algo_Opt_Inputs!B199:AM199,Algo_Opt_Coefs!$B$8:$AM$8)</f>
        <v/>
      </c>
      <c r="Q4993">
        <f>MAX(I4993,MIN(J4993,P4993+H4993))</f>
        <v/>
      </c>
      <c r="R4993">
        <f>Q4993-L4993</f>
        <v/>
      </c>
    </row>
    <row r="4994">
      <c r="A4994" t="inlineStr">
        <is>
          <t>2022-02-01</t>
        </is>
      </c>
      <c r="B4994" t="inlineStr">
        <is>
          <t>11_P06</t>
        </is>
      </c>
      <c r="C4994" t="inlineStr">
        <is>
          <t>Dicey&lt;=0.85: Minimum DD</t>
        </is>
      </c>
      <c r="D4994" t="b">
        <v>1</v>
      </c>
      <c r="E4994" t="b">
        <v>0</v>
      </c>
      <c r="F4994" t="b">
        <v>0</v>
      </c>
      <c r="G4994" t="n">
        <v>0.3408100708806396</v>
      </c>
      <c r="H4994" t="n">
        <v>0.07791586642735948</v>
      </c>
      <c r="I4994" t="n">
        <v>0.75</v>
      </c>
      <c r="J4994" t="n">
        <v>0.85</v>
      </c>
      <c r="K4994" t="n">
        <v>0.75</v>
      </c>
      <c r="L4994" t="n">
        <v>0.75</v>
      </c>
      <c r="M4994" t="n">
        <v>0</v>
      </c>
      <c r="N4994" t="inlineStr">
        <is>
          <t>floor</t>
        </is>
      </c>
      <c r="O4994" t="inlineStr">
        <is>
          <t>Mandatory dicey upper bound</t>
        </is>
      </c>
      <c r="P4994">
        <f>1+SUMPRODUCT(Algo_Opt_Inputs!B200:AM200,Algo_Opt_Coefs!$B$8:$AM$8)</f>
        <v/>
      </c>
      <c r="Q4994">
        <f>MAX(I4994,MIN(J4994,P4994+H4994))</f>
        <v/>
      </c>
      <c r="R4994">
        <f>Q4994-L4994</f>
        <v/>
      </c>
    </row>
    <row r="4995">
      <c r="A4995" t="inlineStr">
        <is>
          <t>2022-02-03</t>
        </is>
      </c>
      <c r="B4995" t="inlineStr">
        <is>
          <t>11_P06</t>
        </is>
      </c>
      <c r="C4995" t="inlineStr">
        <is>
          <t>Dicey&lt;=0.85: Minimum DD</t>
        </is>
      </c>
      <c r="D4995" t="b">
        <v>0</v>
      </c>
      <c r="E4995" t="b">
        <v>0</v>
      </c>
      <c r="F4995" t="b">
        <v>0</v>
      </c>
      <c r="G4995" t="n">
        <v>1.363693684723918</v>
      </c>
      <c r="H4995" t="n">
        <v>0.07791586642735948</v>
      </c>
      <c r="I4995" t="n">
        <v>0.75</v>
      </c>
      <c r="J4995" t="n">
        <v>1.15</v>
      </c>
      <c r="K4995" t="n">
        <v>1.15</v>
      </c>
      <c r="L4995" t="n">
        <v>1.15</v>
      </c>
      <c r="M4995" t="n">
        <v>0</v>
      </c>
      <c r="N4995" t="inlineStr">
        <is>
          <t>ceiling</t>
        </is>
      </c>
      <c r="O4995" t="inlineStr">
        <is>
          <t>Optimized allocation/budget balancing; not a strong-edge label</t>
        </is>
      </c>
      <c r="P4995">
        <f>1+SUMPRODUCT(Algo_Opt_Inputs!B201:AM201,Algo_Opt_Coefs!$B$8:$AM$8)</f>
        <v/>
      </c>
      <c r="Q4995">
        <f>MAX(I4995,MIN(J4995,P4995+H4995))</f>
        <v/>
      </c>
      <c r="R4995">
        <f>Q4995-L4995</f>
        <v/>
      </c>
    </row>
    <row r="4996">
      <c r="A4996" t="inlineStr">
        <is>
          <t>2022-02-04</t>
        </is>
      </c>
      <c r="B4996" t="inlineStr">
        <is>
          <t>11_P06</t>
        </is>
      </c>
      <c r="C4996" t="inlineStr">
        <is>
          <t>Dicey&lt;=0.85: Minimum DD</t>
        </is>
      </c>
      <c r="D4996" t="b">
        <v>0</v>
      </c>
      <c r="E4996" t="b">
        <v>0</v>
      </c>
      <c r="F4996" t="b">
        <v>0</v>
      </c>
      <c r="G4996" t="n">
        <v>1.027995634437503</v>
      </c>
      <c r="H4996" t="n">
        <v>0.07791586642735948</v>
      </c>
      <c r="I4996" t="n">
        <v>0.75</v>
      </c>
      <c r="J4996" t="n">
        <v>1.15</v>
      </c>
      <c r="K4996" t="n">
        <v>1.105911500864862</v>
      </c>
      <c r="L4996" t="n">
        <v>1.105911500864862</v>
      </c>
      <c r="M4996" t="n">
        <v>4.440892098500626e-16</v>
      </c>
      <c r="N4996" t="inlineStr">
        <is>
          <t>interior</t>
        </is>
      </c>
      <c r="O4996" t="inlineStr">
        <is>
          <t>Optimized allocation/budget balancing; not a strong-edge label</t>
        </is>
      </c>
      <c r="P4996">
        <f>1+SUMPRODUCT(Algo_Opt_Inputs!B202:AM202,Algo_Opt_Coefs!$B$8:$AM$8)</f>
        <v/>
      </c>
      <c r="Q4996">
        <f>MAX(I4996,MIN(J4996,P4996+H4996))</f>
        <v/>
      </c>
      <c r="R4996">
        <f>Q4996-L4996</f>
        <v/>
      </c>
    </row>
    <row r="4997">
      <c r="A4997" t="inlineStr">
        <is>
          <t>2022-02-09</t>
        </is>
      </c>
      <c r="B4997" t="inlineStr">
        <is>
          <t>11_P06</t>
        </is>
      </c>
      <c r="C4997" t="inlineStr">
        <is>
          <t>Dicey&lt;=0.85: Minimum DD</t>
        </is>
      </c>
      <c r="D4997" t="b">
        <v>1</v>
      </c>
      <c r="E4997" t="b">
        <v>0</v>
      </c>
      <c r="F4997" t="b">
        <v>0</v>
      </c>
      <c r="G4997" t="n">
        <v>0.6202907809719482</v>
      </c>
      <c r="H4997" t="n">
        <v>0.07791586642735948</v>
      </c>
      <c r="I4997" t="n">
        <v>0.75</v>
      </c>
      <c r="J4997" t="n">
        <v>0.85</v>
      </c>
      <c r="K4997" t="n">
        <v>0.75</v>
      </c>
      <c r="L4997" t="n">
        <v>0.75</v>
      </c>
      <c r="M4997" t="n">
        <v>0</v>
      </c>
      <c r="N4997" t="inlineStr">
        <is>
          <t>floor</t>
        </is>
      </c>
      <c r="O4997" t="inlineStr">
        <is>
          <t>Mandatory dicey upper bound</t>
        </is>
      </c>
      <c r="P4997">
        <f>1+SUMPRODUCT(Algo_Opt_Inputs!B203:AM203,Algo_Opt_Coefs!$B$8:$AM$8)</f>
        <v/>
      </c>
      <c r="Q4997">
        <f>MAX(I4997,MIN(J4997,P4997+H4997))</f>
        <v/>
      </c>
      <c r="R4997">
        <f>Q4997-L4997</f>
        <v/>
      </c>
    </row>
    <row r="4998">
      <c r="A4998" t="inlineStr">
        <is>
          <t>2022-02-10</t>
        </is>
      </c>
      <c r="B4998" t="inlineStr">
        <is>
          <t>11_P06</t>
        </is>
      </c>
      <c r="C4998" t="inlineStr">
        <is>
          <t>Dicey&lt;=0.85: Minimum DD</t>
        </is>
      </c>
      <c r="D4998" t="b">
        <v>1</v>
      </c>
      <c r="E4998" t="b">
        <v>0</v>
      </c>
      <c r="F4998" t="b">
        <v>1</v>
      </c>
      <c r="G4998" t="n">
        <v>0.9988050720935197</v>
      </c>
      <c r="H4998" t="n">
        <v>0.07791586642735948</v>
      </c>
      <c r="I4998" t="n">
        <v>0.75</v>
      </c>
      <c r="J4998" t="n">
        <v>0.85</v>
      </c>
      <c r="K4998" t="n">
        <v>0.85</v>
      </c>
      <c r="L4998" t="n">
        <v>0.85</v>
      </c>
      <c r="M4998" t="n">
        <v>0</v>
      </c>
      <c r="N4998" t="inlineStr">
        <is>
          <t>ceiling</t>
        </is>
      </c>
      <c r="O4998" t="inlineStr">
        <is>
          <t>Mandatory dicey upper bound</t>
        </is>
      </c>
      <c r="P4998">
        <f>1+SUMPRODUCT(Algo_Opt_Inputs!B204:AM204,Algo_Opt_Coefs!$B$8:$AM$8)</f>
        <v/>
      </c>
      <c r="Q4998">
        <f>MAX(I4998,MIN(J4998,P4998+H4998))</f>
        <v/>
      </c>
      <c r="R4998">
        <f>Q4998-L4998</f>
        <v/>
      </c>
    </row>
    <row r="4999">
      <c r="A4999" t="inlineStr">
        <is>
          <t>2022-02-11</t>
        </is>
      </c>
      <c r="B4999" t="inlineStr">
        <is>
          <t>11_P06</t>
        </is>
      </c>
      <c r="C4999" t="inlineStr">
        <is>
          <t>Dicey&lt;=0.85: Minimum DD</t>
        </is>
      </c>
      <c r="D4999" t="b">
        <v>0</v>
      </c>
      <c r="E4999" t="b">
        <v>0</v>
      </c>
      <c r="F4999" t="b">
        <v>0</v>
      </c>
      <c r="G4999" t="n">
        <v>1.209450148121245</v>
      </c>
      <c r="H4999" t="n">
        <v>0.07791586642735948</v>
      </c>
      <c r="I4999" t="n">
        <v>0.75</v>
      </c>
      <c r="J4999" t="n">
        <v>1.15</v>
      </c>
      <c r="K4999" t="n">
        <v>1.15</v>
      </c>
      <c r="L4999" t="n">
        <v>1.15</v>
      </c>
      <c r="M4999" t="n">
        <v>0</v>
      </c>
      <c r="N4999" t="inlineStr">
        <is>
          <t>ceiling</t>
        </is>
      </c>
      <c r="O4999" t="inlineStr">
        <is>
          <t>Optimized allocation/budget balancing; not a strong-edge label</t>
        </is>
      </c>
      <c r="P4999">
        <f>1+SUMPRODUCT(Algo_Opt_Inputs!B205:AM205,Algo_Opt_Coefs!$B$8:$AM$8)</f>
        <v/>
      </c>
      <c r="Q4999">
        <f>MAX(I4999,MIN(J4999,P4999+H4999))</f>
        <v/>
      </c>
      <c r="R4999">
        <f>Q4999-L4999</f>
        <v/>
      </c>
    </row>
    <row r="5000">
      <c r="A5000" t="inlineStr">
        <is>
          <t>2022-02-14</t>
        </is>
      </c>
      <c r="B5000" t="inlineStr">
        <is>
          <t>11_P06</t>
        </is>
      </c>
      <c r="C5000" t="inlineStr">
        <is>
          <t>Dicey&lt;=0.85: Minimum DD</t>
        </is>
      </c>
      <c r="D5000" t="b">
        <v>0</v>
      </c>
      <c r="E5000" t="b">
        <v>0</v>
      </c>
      <c r="F5000" t="b">
        <v>0</v>
      </c>
      <c r="G5000" t="n">
        <v>0.4620014622487392</v>
      </c>
      <c r="H5000" t="n">
        <v>0.07791586642735948</v>
      </c>
      <c r="I5000" t="n">
        <v>0.75</v>
      </c>
      <c r="J5000" t="n">
        <v>1.15</v>
      </c>
      <c r="K5000" t="n">
        <v>0.75</v>
      </c>
      <c r="L5000" t="n">
        <v>0.75</v>
      </c>
      <c r="M5000" t="n">
        <v>0</v>
      </c>
      <c r="N5000" t="inlineStr">
        <is>
          <t>floor</t>
        </is>
      </c>
      <c r="O5000" t="inlineStr">
        <is>
          <t>Optimized allocation/budget balancing; not a strong-edge label</t>
        </is>
      </c>
      <c r="P5000">
        <f>1+SUMPRODUCT(Algo_Opt_Inputs!B206:AM206,Algo_Opt_Coefs!$B$8:$AM$8)</f>
        <v/>
      </c>
      <c r="Q5000">
        <f>MAX(I5000,MIN(J5000,P5000+H5000))</f>
        <v/>
      </c>
      <c r="R5000">
        <f>Q5000-L5000</f>
        <v/>
      </c>
    </row>
    <row r="5001">
      <c r="A5001" t="inlineStr">
        <is>
          <t>2022-02-16</t>
        </is>
      </c>
      <c r="B5001" t="inlineStr">
        <is>
          <t>11_P06</t>
        </is>
      </c>
      <c r="C5001" t="inlineStr">
        <is>
          <t>Dicey&lt;=0.85: Minimum DD</t>
        </is>
      </c>
      <c r="D5001" t="b">
        <v>1</v>
      </c>
      <c r="E5001" t="b">
        <v>0</v>
      </c>
      <c r="F5001" t="b">
        <v>0</v>
      </c>
      <c r="G5001" t="n">
        <v>0.2130975630180718</v>
      </c>
      <c r="H5001" t="n">
        <v>0.07791586642735948</v>
      </c>
      <c r="I5001" t="n">
        <v>0.75</v>
      </c>
      <c r="J5001" t="n">
        <v>0.85</v>
      </c>
      <c r="K5001" t="n">
        <v>0.75</v>
      </c>
      <c r="L5001" t="n">
        <v>0.75</v>
      </c>
      <c r="M5001" t="n">
        <v>0</v>
      </c>
      <c r="N5001" t="inlineStr">
        <is>
          <t>floor</t>
        </is>
      </c>
      <c r="O5001" t="inlineStr">
        <is>
          <t>Mandatory dicey upper bound</t>
        </is>
      </c>
      <c r="P5001">
        <f>1+SUMPRODUCT(Algo_Opt_Inputs!B207:AM207,Algo_Opt_Coefs!$B$8:$AM$8)</f>
        <v/>
      </c>
      <c r="Q5001">
        <f>MAX(I5001,MIN(J5001,P5001+H5001))</f>
        <v/>
      </c>
      <c r="R5001">
        <f>Q5001-L5001</f>
        <v/>
      </c>
    </row>
    <row r="5002">
      <c r="A5002" t="inlineStr">
        <is>
          <t>2022-02-17</t>
        </is>
      </c>
      <c r="B5002" t="inlineStr">
        <is>
          <t>11_P06</t>
        </is>
      </c>
      <c r="C5002" t="inlineStr">
        <is>
          <t>Dicey&lt;=0.85: Minimum DD</t>
        </is>
      </c>
      <c r="D5002" t="b">
        <v>0</v>
      </c>
      <c r="E5002" t="b">
        <v>1</v>
      </c>
      <c r="F5002" t="b">
        <v>0</v>
      </c>
      <c r="G5002" t="n">
        <v>0.9729982738562827</v>
      </c>
      <c r="H5002" t="n">
        <v>0.07791586642735948</v>
      </c>
      <c r="I5002" t="n">
        <v>0.75</v>
      </c>
      <c r="J5002" t="n">
        <v>1.15</v>
      </c>
      <c r="K5002" t="n">
        <v>1.050914140283642</v>
      </c>
      <c r="L5002" t="n">
        <v>1.050914140283642</v>
      </c>
      <c r="M5002" t="n">
        <v>2.220446049250313e-16</v>
      </c>
      <c r="N5002" t="inlineStr">
        <is>
          <t>interior</t>
        </is>
      </c>
      <c r="O5002" t="inlineStr">
        <is>
          <t>Optimized allocation/budget balancing; not a strong-edge label</t>
        </is>
      </c>
      <c r="P5002">
        <f>1+SUMPRODUCT(Algo_Opt_Inputs!B208:AM208,Algo_Opt_Coefs!$B$8:$AM$8)</f>
        <v/>
      </c>
      <c r="Q5002">
        <f>MAX(I5002,MIN(J5002,P5002+H5002))</f>
        <v/>
      </c>
      <c r="R5002">
        <f>Q5002-L5002</f>
        <v/>
      </c>
    </row>
    <row r="5003">
      <c r="A5003" t="inlineStr">
        <is>
          <t>2022-02-18</t>
        </is>
      </c>
      <c r="B5003" t="inlineStr">
        <is>
          <t>11_P06</t>
        </is>
      </c>
      <c r="C5003" t="inlineStr">
        <is>
          <t>Dicey&lt;=0.85: Minimum DD</t>
        </is>
      </c>
      <c r="D5003" t="b">
        <v>0</v>
      </c>
      <c r="E5003" t="b">
        <v>0</v>
      </c>
      <c r="F5003" t="b">
        <v>1</v>
      </c>
      <c r="G5003" t="n">
        <v>0.752928643999466</v>
      </c>
      <c r="H5003" t="n">
        <v>0.07791586642735948</v>
      </c>
      <c r="I5003" t="n">
        <v>0.75</v>
      </c>
      <c r="J5003" t="n">
        <v>1</v>
      </c>
      <c r="K5003" t="n">
        <v>0.8308445104268255</v>
      </c>
      <c r="L5003" t="n">
        <v>0.8308445104268255</v>
      </c>
      <c r="M5003" t="n">
        <v>0</v>
      </c>
      <c r="N5003" t="inlineStr">
        <is>
          <t>interior</t>
        </is>
      </c>
      <c r="O5003" t="inlineStr">
        <is>
          <t>Archived09:16 cap</t>
        </is>
      </c>
      <c r="P5003">
        <f>1+SUMPRODUCT(Algo_Opt_Inputs!B209:AM209,Algo_Opt_Coefs!$B$8:$AM$8)</f>
        <v/>
      </c>
      <c r="Q5003">
        <f>MAX(I5003,MIN(J5003,P5003+H5003))</f>
        <v/>
      </c>
      <c r="R5003">
        <f>Q5003-L5003</f>
        <v/>
      </c>
    </row>
    <row r="5004">
      <c r="A5004" t="inlineStr">
        <is>
          <t>2022-02-21</t>
        </is>
      </c>
      <c r="B5004" t="inlineStr">
        <is>
          <t>11_P06</t>
        </is>
      </c>
      <c r="C5004" t="inlineStr">
        <is>
          <t>Dicey&lt;=0.85: Minimum DD</t>
        </is>
      </c>
      <c r="D5004" t="b">
        <v>0</v>
      </c>
      <c r="E5004" t="b">
        <v>0</v>
      </c>
      <c r="F5004" t="b">
        <v>1</v>
      </c>
      <c r="G5004" t="n">
        <v>0.4527175682541503</v>
      </c>
      <c r="H5004" t="n">
        <v>0.07791586642735948</v>
      </c>
      <c r="I5004" t="n">
        <v>0.75</v>
      </c>
      <c r="J5004" t="n">
        <v>1</v>
      </c>
      <c r="K5004" t="n">
        <v>0.75</v>
      </c>
      <c r="L5004" t="n">
        <v>0.75</v>
      </c>
      <c r="M5004" t="n">
        <v>0</v>
      </c>
      <c r="N5004" t="inlineStr">
        <is>
          <t>floor</t>
        </is>
      </c>
      <c r="O5004" t="inlineStr">
        <is>
          <t>Archived09:16 cap</t>
        </is>
      </c>
      <c r="P5004">
        <f>1+SUMPRODUCT(Algo_Opt_Inputs!B210:AM210,Algo_Opt_Coefs!$B$8:$AM$8)</f>
        <v/>
      </c>
      <c r="Q5004">
        <f>MAX(I5004,MIN(J5004,P5004+H5004))</f>
        <v/>
      </c>
      <c r="R5004">
        <f>Q5004-L5004</f>
        <v/>
      </c>
    </row>
    <row r="5005">
      <c r="A5005" t="inlineStr">
        <is>
          <t>2022-02-22</t>
        </is>
      </c>
      <c r="B5005" t="inlineStr">
        <is>
          <t>11_P06</t>
        </is>
      </c>
      <c r="C5005" t="inlineStr">
        <is>
          <t>Dicey&lt;=0.85: Minimum DD</t>
        </is>
      </c>
      <c r="D5005" t="b">
        <v>0</v>
      </c>
      <c r="E5005" t="b">
        <v>0</v>
      </c>
      <c r="F5005" t="b">
        <v>1</v>
      </c>
      <c r="G5005" t="n">
        <v>0.9620598245820242</v>
      </c>
      <c r="H5005" t="n">
        <v>0.07791586642735948</v>
      </c>
      <c r="I5005" t="n">
        <v>0.75</v>
      </c>
      <c r="J5005" t="n">
        <v>1</v>
      </c>
      <c r="K5005" t="n">
        <v>1</v>
      </c>
      <c r="L5005" t="n">
        <v>1</v>
      </c>
      <c r="M5005" t="n">
        <v>0</v>
      </c>
      <c r="N5005" t="inlineStr">
        <is>
          <t>ceiling</t>
        </is>
      </c>
      <c r="O5005" t="inlineStr">
        <is>
          <t>Archived09:16 cap</t>
        </is>
      </c>
      <c r="P5005">
        <f>1+SUMPRODUCT(Algo_Opt_Inputs!B211:AM211,Algo_Opt_Coefs!$B$8:$AM$8)</f>
        <v/>
      </c>
      <c r="Q5005">
        <f>MAX(I5005,MIN(J5005,P5005+H5005))</f>
        <v/>
      </c>
      <c r="R5005">
        <f>Q5005-L5005</f>
        <v/>
      </c>
    </row>
    <row r="5006">
      <c r="A5006" t="inlineStr">
        <is>
          <t>2022-02-23</t>
        </is>
      </c>
      <c r="B5006" t="inlineStr">
        <is>
          <t>11_P06</t>
        </is>
      </c>
      <c r="C5006" t="inlineStr">
        <is>
          <t>Dicey&lt;=0.85: Minimum DD</t>
        </is>
      </c>
      <c r="D5006" t="b">
        <v>1</v>
      </c>
      <c r="E5006" t="b">
        <v>0</v>
      </c>
      <c r="F5006" t="b">
        <v>0</v>
      </c>
      <c r="G5006" t="n">
        <v>0.3501599793450101</v>
      </c>
      <c r="H5006" t="n">
        <v>0.07791586642735948</v>
      </c>
      <c r="I5006" t="n">
        <v>0.75</v>
      </c>
      <c r="J5006" t="n">
        <v>0.85</v>
      </c>
      <c r="K5006" t="n">
        <v>0.75</v>
      </c>
      <c r="L5006" t="n">
        <v>0.75</v>
      </c>
      <c r="M5006" t="n">
        <v>0</v>
      </c>
      <c r="N5006" t="inlineStr">
        <is>
          <t>floor</t>
        </is>
      </c>
      <c r="O5006" t="inlineStr">
        <is>
          <t>Mandatory dicey upper bound</t>
        </is>
      </c>
      <c r="P5006">
        <f>1+SUMPRODUCT(Algo_Opt_Inputs!B212:AM212,Algo_Opt_Coefs!$B$8:$AM$8)</f>
        <v/>
      </c>
      <c r="Q5006">
        <f>MAX(I5006,MIN(J5006,P5006+H5006))</f>
        <v/>
      </c>
      <c r="R5006">
        <f>Q5006-L5006</f>
        <v/>
      </c>
    </row>
    <row r="5007">
      <c r="A5007" t="inlineStr">
        <is>
          <t>2022-02-24</t>
        </is>
      </c>
      <c r="B5007" t="inlineStr">
        <is>
          <t>11_P06</t>
        </is>
      </c>
      <c r="C5007" t="inlineStr">
        <is>
          <t>Dicey&lt;=0.85: Minimum DD</t>
        </is>
      </c>
      <c r="D5007" t="b">
        <v>1</v>
      </c>
      <c r="E5007" t="b">
        <v>0</v>
      </c>
      <c r="F5007" t="b">
        <v>0</v>
      </c>
      <c r="G5007" t="n">
        <v>-0.1369772322316485</v>
      </c>
      <c r="H5007" t="n">
        <v>0.07791586642735948</v>
      </c>
      <c r="I5007" t="n">
        <v>0.75</v>
      </c>
      <c r="J5007" t="n">
        <v>0.85</v>
      </c>
      <c r="K5007" t="n">
        <v>0.75</v>
      </c>
      <c r="L5007" t="n">
        <v>0.75</v>
      </c>
      <c r="M5007" t="n">
        <v>0</v>
      </c>
      <c r="N5007" t="inlineStr">
        <is>
          <t>floor</t>
        </is>
      </c>
      <c r="O5007" t="inlineStr">
        <is>
          <t>Mandatory dicey upper bound</t>
        </is>
      </c>
      <c r="P5007">
        <f>1+SUMPRODUCT(Algo_Opt_Inputs!B213:AM213,Algo_Opt_Coefs!$B$8:$AM$8)</f>
        <v/>
      </c>
      <c r="Q5007">
        <f>MAX(I5007,MIN(J5007,P5007+H5007))</f>
        <v/>
      </c>
      <c r="R5007">
        <f>Q5007-L5007</f>
        <v/>
      </c>
    </row>
    <row r="5008">
      <c r="A5008" t="inlineStr">
        <is>
          <t>2022-03-02</t>
        </is>
      </c>
      <c r="B5008" t="inlineStr">
        <is>
          <t>11_P06</t>
        </is>
      </c>
      <c r="C5008" t="inlineStr">
        <is>
          <t>Dicey&lt;=0.85: Minimum DD</t>
        </is>
      </c>
      <c r="D5008" t="b">
        <v>1</v>
      </c>
      <c r="E5008" t="b">
        <v>0</v>
      </c>
      <c r="F5008" t="b">
        <v>0</v>
      </c>
      <c r="G5008" t="n">
        <v>0.09294249085221107</v>
      </c>
      <c r="H5008" t="n">
        <v>0.07791586642735948</v>
      </c>
      <c r="I5008" t="n">
        <v>0.75</v>
      </c>
      <c r="J5008" t="n">
        <v>0.85</v>
      </c>
      <c r="K5008" t="n">
        <v>0.75</v>
      </c>
      <c r="L5008" t="n">
        <v>0.75</v>
      </c>
      <c r="M5008" t="n">
        <v>0</v>
      </c>
      <c r="N5008" t="inlineStr">
        <is>
          <t>floor</t>
        </is>
      </c>
      <c r="O5008" t="inlineStr">
        <is>
          <t>Mandatory dicey upper bound</t>
        </is>
      </c>
      <c r="P5008">
        <f>1+SUMPRODUCT(Algo_Opt_Inputs!B214:AM214,Algo_Opt_Coefs!$B$8:$AM$8)</f>
        <v/>
      </c>
      <c r="Q5008">
        <f>MAX(I5008,MIN(J5008,P5008+H5008))</f>
        <v/>
      </c>
      <c r="R5008">
        <f>Q5008-L5008</f>
        <v/>
      </c>
    </row>
    <row r="5009">
      <c r="A5009" t="inlineStr">
        <is>
          <t>2022-03-03</t>
        </is>
      </c>
      <c r="B5009" t="inlineStr">
        <is>
          <t>11_P06</t>
        </is>
      </c>
      <c r="C5009" t="inlineStr">
        <is>
          <t>Dicey&lt;=0.85: Minimum DD</t>
        </is>
      </c>
      <c r="D5009" t="b">
        <v>1</v>
      </c>
      <c r="E5009" t="b">
        <v>0</v>
      </c>
      <c r="F5009" t="b">
        <v>0</v>
      </c>
      <c r="G5009" t="n">
        <v>0.1773579147583737</v>
      </c>
      <c r="H5009" t="n">
        <v>0.07791586642735948</v>
      </c>
      <c r="I5009" t="n">
        <v>0.75</v>
      </c>
      <c r="J5009" t="n">
        <v>0.85</v>
      </c>
      <c r="K5009" t="n">
        <v>0.75</v>
      </c>
      <c r="L5009" t="n">
        <v>0.75</v>
      </c>
      <c r="M5009" t="n">
        <v>0</v>
      </c>
      <c r="N5009" t="inlineStr">
        <is>
          <t>floor</t>
        </is>
      </c>
      <c r="O5009" t="inlineStr">
        <is>
          <t>Mandatory dicey upper bound</t>
        </is>
      </c>
      <c r="P5009">
        <f>1+SUMPRODUCT(Algo_Opt_Inputs!B215:AM215,Algo_Opt_Coefs!$B$8:$AM$8)</f>
        <v/>
      </c>
      <c r="Q5009">
        <f>MAX(I5009,MIN(J5009,P5009+H5009))</f>
        <v/>
      </c>
      <c r="R5009">
        <f>Q5009-L5009</f>
        <v/>
      </c>
    </row>
    <row r="5010">
      <c r="A5010" t="inlineStr">
        <is>
          <t>2022-03-09</t>
        </is>
      </c>
      <c r="B5010" t="inlineStr">
        <is>
          <t>11_P06</t>
        </is>
      </c>
      <c r="C5010" t="inlineStr">
        <is>
          <t>Dicey&lt;=0.85: Minimum DD</t>
        </is>
      </c>
      <c r="D5010" t="b">
        <v>1</v>
      </c>
      <c r="E5010" t="b">
        <v>0</v>
      </c>
      <c r="F5010" t="b">
        <v>0</v>
      </c>
      <c r="G5010" t="n">
        <v>0.4320272294318273</v>
      </c>
      <c r="H5010" t="n">
        <v>0.07791586642735948</v>
      </c>
      <c r="I5010" t="n">
        <v>0.75</v>
      </c>
      <c r="J5010" t="n">
        <v>0.85</v>
      </c>
      <c r="K5010" t="n">
        <v>0.75</v>
      </c>
      <c r="L5010" t="n">
        <v>0.75</v>
      </c>
      <c r="M5010" t="n">
        <v>0</v>
      </c>
      <c r="N5010" t="inlineStr">
        <is>
          <t>floor</t>
        </is>
      </c>
      <c r="O5010" t="inlineStr">
        <is>
          <t>Mandatory dicey upper bound</t>
        </is>
      </c>
      <c r="P5010">
        <f>1+SUMPRODUCT(Algo_Opt_Inputs!B216:AM216,Algo_Opt_Coefs!$B$8:$AM$8)</f>
        <v/>
      </c>
      <c r="Q5010">
        <f>MAX(I5010,MIN(J5010,P5010+H5010))</f>
        <v/>
      </c>
      <c r="R5010">
        <f>Q5010-L5010</f>
        <v/>
      </c>
    </row>
    <row r="5011">
      <c r="A5011" t="inlineStr">
        <is>
          <t>2022-03-11</t>
        </is>
      </c>
      <c r="B5011" t="inlineStr">
        <is>
          <t>11_P06</t>
        </is>
      </c>
      <c r="C5011" t="inlineStr">
        <is>
          <t>Dicey&lt;=0.85: Minimum DD</t>
        </is>
      </c>
      <c r="D5011" t="b">
        <v>1</v>
      </c>
      <c r="E5011" t="b">
        <v>0</v>
      </c>
      <c r="F5011" t="b">
        <v>0</v>
      </c>
      <c r="G5011" t="n">
        <v>0.7534612372054261</v>
      </c>
      <c r="H5011" t="n">
        <v>0.07791586642735948</v>
      </c>
      <c r="I5011" t="n">
        <v>0.75</v>
      </c>
      <c r="J5011" t="n">
        <v>0.85</v>
      </c>
      <c r="K5011" t="n">
        <v>0.8313771036327856</v>
      </c>
      <c r="L5011" t="n">
        <v>0.8313771036327856</v>
      </c>
      <c r="M5011" t="n">
        <v>0</v>
      </c>
      <c r="N5011" t="inlineStr">
        <is>
          <t>interior</t>
        </is>
      </c>
      <c r="O5011" t="inlineStr">
        <is>
          <t>Mandatory dicey upper bound</t>
        </is>
      </c>
      <c r="P5011">
        <f>1+SUMPRODUCT(Algo_Opt_Inputs!B217:AM217,Algo_Opt_Coefs!$B$8:$AM$8)</f>
        <v/>
      </c>
      <c r="Q5011">
        <f>MAX(I5011,MIN(J5011,P5011+H5011))</f>
        <v/>
      </c>
      <c r="R5011">
        <f>Q5011-L5011</f>
        <v/>
      </c>
    </row>
    <row r="5012">
      <c r="A5012" t="inlineStr">
        <is>
          <t>2022-03-14</t>
        </is>
      </c>
      <c r="B5012" t="inlineStr">
        <is>
          <t>11_P06</t>
        </is>
      </c>
      <c r="C5012" t="inlineStr">
        <is>
          <t>Dicey&lt;=0.85: Minimum DD</t>
        </is>
      </c>
      <c r="D5012" t="b">
        <v>1</v>
      </c>
      <c r="E5012" t="b">
        <v>0</v>
      </c>
      <c r="F5012" t="b">
        <v>0</v>
      </c>
      <c r="G5012" t="n">
        <v>0.5003745439156967</v>
      </c>
      <c r="H5012" t="n">
        <v>0.07791586642735948</v>
      </c>
      <c r="I5012" t="n">
        <v>0.75</v>
      </c>
      <c r="J5012" t="n">
        <v>0.85</v>
      </c>
      <c r="K5012" t="n">
        <v>0.75</v>
      </c>
      <c r="L5012" t="n">
        <v>0.75</v>
      </c>
      <c r="M5012" t="n">
        <v>0</v>
      </c>
      <c r="N5012" t="inlineStr">
        <is>
          <t>floor</t>
        </is>
      </c>
      <c r="O5012" t="inlineStr">
        <is>
          <t>Mandatory dicey upper bound</t>
        </is>
      </c>
      <c r="P5012">
        <f>1+SUMPRODUCT(Algo_Opt_Inputs!B218:AM218,Algo_Opt_Coefs!$B$8:$AM$8)</f>
        <v/>
      </c>
      <c r="Q5012">
        <f>MAX(I5012,MIN(J5012,P5012+H5012))</f>
        <v/>
      </c>
      <c r="R5012">
        <f>Q5012-L5012</f>
        <v/>
      </c>
    </row>
    <row r="5013">
      <c r="A5013" t="inlineStr">
        <is>
          <t>2022-03-15</t>
        </is>
      </c>
      <c r="B5013" t="inlineStr">
        <is>
          <t>11_P06</t>
        </is>
      </c>
      <c r="C5013" t="inlineStr">
        <is>
          <t>Dicey&lt;=0.85: Minimum DD</t>
        </is>
      </c>
      <c r="D5013" t="b">
        <v>0</v>
      </c>
      <c r="E5013" t="b">
        <v>0</v>
      </c>
      <c r="F5013" t="b">
        <v>0</v>
      </c>
      <c r="G5013" t="n">
        <v>0.2299137493943815</v>
      </c>
      <c r="H5013" t="n">
        <v>0.07791586642735948</v>
      </c>
      <c r="I5013" t="n">
        <v>0.75</v>
      </c>
      <c r="J5013" t="n">
        <v>1.15</v>
      </c>
      <c r="K5013" t="n">
        <v>0.75</v>
      </c>
      <c r="L5013" t="n">
        <v>0.75</v>
      </c>
      <c r="M5013" t="n">
        <v>0</v>
      </c>
      <c r="N5013" t="inlineStr">
        <is>
          <t>floor</t>
        </is>
      </c>
      <c r="O5013" t="inlineStr">
        <is>
          <t>Optimized allocation/budget balancing; not a strong-edge label</t>
        </is>
      </c>
      <c r="P5013">
        <f>1+SUMPRODUCT(Algo_Opt_Inputs!B219:AM219,Algo_Opt_Coefs!$B$8:$AM$8)</f>
        <v/>
      </c>
      <c r="Q5013">
        <f>MAX(I5013,MIN(J5013,P5013+H5013))</f>
        <v/>
      </c>
      <c r="R5013">
        <f>Q5013-L5013</f>
        <v/>
      </c>
    </row>
    <row r="5014">
      <c r="A5014" t="inlineStr">
        <is>
          <t>2022-03-16</t>
        </is>
      </c>
      <c r="B5014" t="inlineStr">
        <is>
          <t>11_P06</t>
        </is>
      </c>
      <c r="C5014" t="inlineStr">
        <is>
          <t>Dicey&lt;=0.85: Minimum DD</t>
        </is>
      </c>
      <c r="D5014" t="b">
        <v>1</v>
      </c>
      <c r="E5014" t="b">
        <v>0</v>
      </c>
      <c r="F5014" t="b">
        <v>0</v>
      </c>
      <c r="G5014" t="n">
        <v>0.261845664856025</v>
      </c>
      <c r="H5014" t="n">
        <v>0.07791586642735948</v>
      </c>
      <c r="I5014" t="n">
        <v>0.75</v>
      </c>
      <c r="J5014" t="n">
        <v>0.85</v>
      </c>
      <c r="K5014" t="n">
        <v>0.75</v>
      </c>
      <c r="L5014" t="n">
        <v>0.75</v>
      </c>
      <c r="M5014" t="n">
        <v>0</v>
      </c>
      <c r="N5014" t="inlineStr">
        <is>
          <t>floor</t>
        </is>
      </c>
      <c r="O5014" t="inlineStr">
        <is>
          <t>Mandatory dicey upper bound</t>
        </is>
      </c>
      <c r="P5014">
        <f>1+SUMPRODUCT(Algo_Opt_Inputs!B220:AM220,Algo_Opt_Coefs!$B$8:$AM$8)</f>
        <v/>
      </c>
      <c r="Q5014">
        <f>MAX(I5014,MIN(J5014,P5014+H5014))</f>
        <v/>
      </c>
      <c r="R5014">
        <f>Q5014-L5014</f>
        <v/>
      </c>
    </row>
    <row r="5015">
      <c r="A5015" t="inlineStr">
        <is>
          <t>2022-03-17</t>
        </is>
      </c>
      <c r="B5015" t="inlineStr">
        <is>
          <t>11_P06</t>
        </is>
      </c>
      <c r="C5015" t="inlineStr">
        <is>
          <t>Dicey&lt;=0.85: Minimum DD</t>
        </is>
      </c>
      <c r="D5015" t="b">
        <v>1</v>
      </c>
      <c r="E5015" t="b">
        <v>0</v>
      </c>
      <c r="F5015" t="b">
        <v>0</v>
      </c>
      <c r="G5015" t="n">
        <v>0.3774501506195544</v>
      </c>
      <c r="H5015" t="n">
        <v>0.07791586642735948</v>
      </c>
      <c r="I5015" t="n">
        <v>0.75</v>
      </c>
      <c r="J5015" t="n">
        <v>0.85</v>
      </c>
      <c r="K5015" t="n">
        <v>0.75</v>
      </c>
      <c r="L5015" t="n">
        <v>0.75</v>
      </c>
      <c r="M5015" t="n">
        <v>0</v>
      </c>
      <c r="N5015" t="inlineStr">
        <is>
          <t>floor</t>
        </is>
      </c>
      <c r="O5015" t="inlineStr">
        <is>
          <t>Mandatory dicey upper bound</t>
        </is>
      </c>
      <c r="P5015">
        <f>1+SUMPRODUCT(Algo_Opt_Inputs!B221:AM221,Algo_Opt_Coefs!$B$8:$AM$8)</f>
        <v/>
      </c>
      <c r="Q5015">
        <f>MAX(I5015,MIN(J5015,P5015+H5015))</f>
        <v/>
      </c>
      <c r="R5015">
        <f>Q5015-L5015</f>
        <v/>
      </c>
    </row>
    <row r="5016">
      <c r="A5016" t="inlineStr">
        <is>
          <t>2022-03-21</t>
        </is>
      </c>
      <c r="B5016" t="inlineStr">
        <is>
          <t>11_P06</t>
        </is>
      </c>
      <c r="C5016" t="inlineStr">
        <is>
          <t>Dicey&lt;=0.85: Minimum DD</t>
        </is>
      </c>
      <c r="D5016" t="b">
        <v>0</v>
      </c>
      <c r="E5016" t="b">
        <v>0</v>
      </c>
      <c r="F5016" t="b">
        <v>0</v>
      </c>
      <c r="G5016" t="n">
        <v>0.551823026762859</v>
      </c>
      <c r="H5016" t="n">
        <v>0.07791586642735948</v>
      </c>
      <c r="I5016" t="n">
        <v>0.75</v>
      </c>
      <c r="J5016" t="n">
        <v>1.15</v>
      </c>
      <c r="K5016" t="n">
        <v>0.75</v>
      </c>
      <c r="L5016" t="n">
        <v>0.75</v>
      </c>
      <c r="M5016" t="n">
        <v>0</v>
      </c>
      <c r="N5016" t="inlineStr">
        <is>
          <t>floor</t>
        </is>
      </c>
      <c r="O5016" t="inlineStr">
        <is>
          <t>Optimized allocation/budget balancing; not a strong-edge label</t>
        </is>
      </c>
      <c r="P5016">
        <f>1+SUMPRODUCT(Algo_Opt_Inputs!B222:AM222,Algo_Opt_Coefs!$B$8:$AM$8)</f>
        <v/>
      </c>
      <c r="Q5016">
        <f>MAX(I5016,MIN(J5016,P5016+H5016))</f>
        <v/>
      </c>
      <c r="R5016">
        <f>Q5016-L5016</f>
        <v/>
      </c>
    </row>
    <row r="5017">
      <c r="A5017" t="inlineStr">
        <is>
          <t>2022-03-22</t>
        </is>
      </c>
      <c r="B5017" t="inlineStr">
        <is>
          <t>11_P06</t>
        </is>
      </c>
      <c r="C5017" t="inlineStr">
        <is>
          <t>Dicey&lt;=0.85: Minimum DD</t>
        </is>
      </c>
      <c r="D5017" t="b">
        <v>0</v>
      </c>
      <c r="E5017" t="b">
        <v>0</v>
      </c>
      <c r="F5017" t="b">
        <v>0</v>
      </c>
      <c r="G5017" t="n">
        <v>0.4416255798630461</v>
      </c>
      <c r="H5017" t="n">
        <v>0.07791586642735948</v>
      </c>
      <c r="I5017" t="n">
        <v>0.75</v>
      </c>
      <c r="J5017" t="n">
        <v>1.15</v>
      </c>
      <c r="K5017" t="n">
        <v>0.75</v>
      </c>
      <c r="L5017" t="n">
        <v>0.75</v>
      </c>
      <c r="M5017" t="n">
        <v>0</v>
      </c>
      <c r="N5017" t="inlineStr">
        <is>
          <t>floor</t>
        </is>
      </c>
      <c r="O5017" t="inlineStr">
        <is>
          <t>Optimized allocation/budget balancing; not a strong-edge label</t>
        </is>
      </c>
      <c r="P5017">
        <f>1+SUMPRODUCT(Algo_Opt_Inputs!B223:AM223,Algo_Opt_Coefs!$B$8:$AM$8)</f>
        <v/>
      </c>
      <c r="Q5017">
        <f>MAX(I5017,MIN(J5017,P5017+H5017))</f>
        <v/>
      </c>
      <c r="R5017">
        <f>Q5017-L5017</f>
        <v/>
      </c>
    </row>
    <row r="5018">
      <c r="A5018" t="inlineStr">
        <is>
          <t>2022-03-23</t>
        </is>
      </c>
      <c r="B5018" t="inlineStr">
        <is>
          <t>11_P06</t>
        </is>
      </c>
      <c r="C5018" t="inlineStr">
        <is>
          <t>Dicey&lt;=0.85: Minimum DD</t>
        </is>
      </c>
      <c r="D5018" t="b">
        <v>0</v>
      </c>
      <c r="E5018" t="b">
        <v>0</v>
      </c>
      <c r="F5018" t="b">
        <v>0</v>
      </c>
      <c r="G5018" t="n">
        <v>0.765740831837494</v>
      </c>
      <c r="H5018" t="n">
        <v>0.07791586642735948</v>
      </c>
      <c r="I5018" t="n">
        <v>0.75</v>
      </c>
      <c r="J5018" t="n">
        <v>1.15</v>
      </c>
      <c r="K5018" t="n">
        <v>0.8436566982648535</v>
      </c>
      <c r="L5018" t="n">
        <v>0.8436566982648535</v>
      </c>
      <c r="M5018" t="n">
        <v>0</v>
      </c>
      <c r="N5018" t="inlineStr">
        <is>
          <t>interior</t>
        </is>
      </c>
      <c r="O5018" t="inlineStr">
        <is>
          <t>Optimized allocation/budget balancing; not a strong-edge label</t>
        </is>
      </c>
      <c r="P5018">
        <f>1+SUMPRODUCT(Algo_Opt_Inputs!B224:AM224,Algo_Opt_Coefs!$B$8:$AM$8)</f>
        <v/>
      </c>
      <c r="Q5018">
        <f>MAX(I5018,MIN(J5018,P5018+H5018))</f>
        <v/>
      </c>
      <c r="R5018">
        <f>Q5018-L5018</f>
        <v/>
      </c>
    </row>
    <row r="5019">
      <c r="A5019" t="inlineStr">
        <is>
          <t>2022-03-24</t>
        </is>
      </c>
      <c r="B5019" t="inlineStr">
        <is>
          <t>11_P06</t>
        </is>
      </c>
      <c r="C5019" t="inlineStr">
        <is>
          <t>Dicey&lt;=0.85: Minimum DD</t>
        </is>
      </c>
      <c r="D5019" t="b">
        <v>0</v>
      </c>
      <c r="E5019" t="b">
        <v>0</v>
      </c>
      <c r="F5019" t="b">
        <v>0</v>
      </c>
      <c r="G5019" t="n">
        <v>1.088905722281036</v>
      </c>
      <c r="H5019" t="n">
        <v>0.07791586642735948</v>
      </c>
      <c r="I5019" t="n">
        <v>0.75</v>
      </c>
      <c r="J5019" t="n">
        <v>1.15</v>
      </c>
      <c r="K5019" t="n">
        <v>1.15</v>
      </c>
      <c r="L5019" t="n">
        <v>1.15</v>
      </c>
      <c r="M5019" t="n">
        <v>0</v>
      </c>
      <c r="N5019" t="inlineStr">
        <is>
          <t>ceiling</t>
        </is>
      </c>
      <c r="O5019" t="inlineStr">
        <is>
          <t>Optimized allocation/budget balancing; not a strong-edge label</t>
        </is>
      </c>
      <c r="P5019">
        <f>1+SUMPRODUCT(Algo_Opt_Inputs!B225:AM225,Algo_Opt_Coefs!$B$8:$AM$8)</f>
        <v/>
      </c>
      <c r="Q5019">
        <f>MAX(I5019,MIN(J5019,P5019+H5019))</f>
        <v/>
      </c>
      <c r="R5019">
        <f>Q5019-L5019</f>
        <v/>
      </c>
    </row>
    <row r="5020">
      <c r="A5020" t="inlineStr">
        <is>
          <t>2022-03-25</t>
        </is>
      </c>
      <c r="B5020" t="inlineStr">
        <is>
          <t>11_P06</t>
        </is>
      </c>
      <c r="C5020" t="inlineStr">
        <is>
          <t>Dicey&lt;=0.85: Minimum DD</t>
        </is>
      </c>
      <c r="D5020" t="b">
        <v>0</v>
      </c>
      <c r="E5020" t="b">
        <v>1</v>
      </c>
      <c r="F5020" t="b">
        <v>0</v>
      </c>
      <c r="G5020" t="n">
        <v>1.140024300409833</v>
      </c>
      <c r="H5020" t="n">
        <v>0.07791586642735948</v>
      </c>
      <c r="I5020" t="n">
        <v>0.75</v>
      </c>
      <c r="J5020" t="n">
        <v>1.15</v>
      </c>
      <c r="K5020" t="n">
        <v>1.15</v>
      </c>
      <c r="L5020" t="n">
        <v>1.15</v>
      </c>
      <c r="M5020" t="n">
        <v>0</v>
      </c>
      <c r="N5020" t="inlineStr">
        <is>
          <t>ceiling</t>
        </is>
      </c>
      <c r="O5020" t="inlineStr">
        <is>
          <t>Optimized allocation/budget balancing; not a strong-edge label</t>
        </is>
      </c>
      <c r="P5020">
        <f>1+SUMPRODUCT(Algo_Opt_Inputs!B226:AM226,Algo_Opt_Coefs!$B$8:$AM$8)</f>
        <v/>
      </c>
      <c r="Q5020">
        <f>MAX(I5020,MIN(J5020,P5020+H5020))</f>
        <v/>
      </c>
      <c r="R5020">
        <f>Q5020-L5020</f>
        <v/>
      </c>
    </row>
    <row r="5021">
      <c r="A5021" t="inlineStr">
        <is>
          <t>2022-03-28</t>
        </is>
      </c>
      <c r="B5021" t="inlineStr">
        <is>
          <t>11_P06</t>
        </is>
      </c>
      <c r="C5021" t="inlineStr">
        <is>
          <t>Dicey&lt;=0.85: Minimum DD</t>
        </is>
      </c>
      <c r="D5021" t="b">
        <v>0</v>
      </c>
      <c r="E5021" t="b">
        <v>0</v>
      </c>
      <c r="F5021" t="b">
        <v>0</v>
      </c>
      <c r="G5021" t="n">
        <v>0.9354260462564157</v>
      </c>
      <c r="H5021" t="n">
        <v>0.07791586642735948</v>
      </c>
      <c r="I5021" t="n">
        <v>0.75</v>
      </c>
      <c r="J5021" t="n">
        <v>1.15</v>
      </c>
      <c r="K5021" t="n">
        <v>1.013341912683775</v>
      </c>
      <c r="L5021" t="n">
        <v>1.013341912683775</v>
      </c>
      <c r="M5021" t="n">
        <v>2.220446049250313e-16</v>
      </c>
      <c r="N5021" t="inlineStr">
        <is>
          <t>interior</t>
        </is>
      </c>
      <c r="O5021" t="inlineStr">
        <is>
          <t>Optimized allocation/budget balancing; not a strong-edge label</t>
        </is>
      </c>
      <c r="P5021">
        <f>1+SUMPRODUCT(Algo_Opt_Inputs!B227:AM227,Algo_Opt_Coefs!$B$8:$AM$8)</f>
        <v/>
      </c>
      <c r="Q5021">
        <f>MAX(I5021,MIN(J5021,P5021+H5021))</f>
        <v/>
      </c>
      <c r="R5021">
        <f>Q5021-L5021</f>
        <v/>
      </c>
    </row>
    <row r="5022">
      <c r="A5022" t="inlineStr">
        <is>
          <t>2022-03-29</t>
        </is>
      </c>
      <c r="B5022" t="inlineStr">
        <is>
          <t>11_P06</t>
        </is>
      </c>
      <c r="C5022" t="inlineStr">
        <is>
          <t>Dicey&lt;=0.85: Minimum DD</t>
        </is>
      </c>
      <c r="D5022" t="b">
        <v>0</v>
      </c>
      <c r="E5022" t="b">
        <v>0</v>
      </c>
      <c r="F5022" t="b">
        <v>0</v>
      </c>
      <c r="G5022" t="n">
        <v>1.224324664789942</v>
      </c>
      <c r="H5022" t="n">
        <v>0.07791586642735948</v>
      </c>
      <c r="I5022" t="n">
        <v>0.75</v>
      </c>
      <c r="J5022" t="n">
        <v>1.15</v>
      </c>
      <c r="K5022" t="n">
        <v>1.15</v>
      </c>
      <c r="L5022" t="n">
        <v>1.15</v>
      </c>
      <c r="M5022" t="n">
        <v>0</v>
      </c>
      <c r="N5022" t="inlineStr">
        <is>
          <t>ceiling</t>
        </is>
      </c>
      <c r="O5022" t="inlineStr">
        <is>
          <t>Optimized allocation/budget balancing; not a strong-edge label</t>
        </is>
      </c>
      <c r="P5022">
        <f>1+SUMPRODUCT(Algo_Opt_Inputs!B228:AM228,Algo_Opt_Coefs!$B$8:$AM$8)</f>
        <v/>
      </c>
      <c r="Q5022">
        <f>MAX(I5022,MIN(J5022,P5022+H5022))</f>
        <v/>
      </c>
      <c r="R5022">
        <f>Q5022-L5022</f>
        <v/>
      </c>
    </row>
    <row r="5023">
      <c r="A5023" t="inlineStr">
        <is>
          <t>2022-03-30</t>
        </is>
      </c>
      <c r="B5023" t="inlineStr">
        <is>
          <t>11_P06</t>
        </is>
      </c>
      <c r="C5023" t="inlineStr">
        <is>
          <t>Dicey&lt;=0.85: Minimum DD</t>
        </is>
      </c>
      <c r="D5023" t="b">
        <v>1</v>
      </c>
      <c r="E5023" t="b">
        <v>0</v>
      </c>
      <c r="F5023" t="b">
        <v>0</v>
      </c>
      <c r="G5023" t="n">
        <v>0.6601787728479072</v>
      </c>
      <c r="H5023" t="n">
        <v>0.07791586642735948</v>
      </c>
      <c r="I5023" t="n">
        <v>0.75</v>
      </c>
      <c r="J5023" t="n">
        <v>0.85</v>
      </c>
      <c r="K5023" t="n">
        <v>0.75</v>
      </c>
      <c r="L5023" t="n">
        <v>0.75</v>
      </c>
      <c r="M5023" t="n">
        <v>0</v>
      </c>
      <c r="N5023" t="inlineStr">
        <is>
          <t>floor</t>
        </is>
      </c>
      <c r="O5023" t="inlineStr">
        <is>
          <t>Mandatory dicey upper bound</t>
        </is>
      </c>
      <c r="P5023">
        <f>1+SUMPRODUCT(Algo_Opt_Inputs!B229:AM229,Algo_Opt_Coefs!$B$8:$AM$8)</f>
        <v/>
      </c>
      <c r="Q5023">
        <f>MAX(I5023,MIN(J5023,P5023+H5023))</f>
        <v/>
      </c>
      <c r="R5023">
        <f>Q5023-L5023</f>
        <v/>
      </c>
    </row>
    <row r="5024">
      <c r="A5024" t="inlineStr">
        <is>
          <t>2022-03-31</t>
        </is>
      </c>
      <c r="B5024" t="inlineStr">
        <is>
          <t>11_P06</t>
        </is>
      </c>
      <c r="C5024" t="inlineStr">
        <is>
          <t>Dicey&lt;=0.85: Minimum DD</t>
        </is>
      </c>
      <c r="D5024" t="b">
        <v>0</v>
      </c>
      <c r="E5024" t="b">
        <v>0</v>
      </c>
      <c r="F5024" t="b">
        <v>1</v>
      </c>
      <c r="G5024" t="n">
        <v>1.536511881463855</v>
      </c>
      <c r="H5024" t="n">
        <v>0.07791586642735948</v>
      </c>
      <c r="I5024" t="n">
        <v>0.75</v>
      </c>
      <c r="J5024" t="n">
        <v>1</v>
      </c>
      <c r="K5024" t="n">
        <v>1</v>
      </c>
      <c r="L5024" t="n">
        <v>1</v>
      </c>
      <c r="M5024" t="n">
        <v>0</v>
      </c>
      <c r="N5024" t="inlineStr">
        <is>
          <t>ceiling</t>
        </is>
      </c>
      <c r="O5024" t="inlineStr">
        <is>
          <t>Archived09:16 cap</t>
        </is>
      </c>
      <c r="P5024">
        <f>1+SUMPRODUCT(Algo_Opt_Inputs!B230:AM230,Algo_Opt_Coefs!$B$8:$AM$8)</f>
        <v/>
      </c>
      <c r="Q5024">
        <f>MAX(I5024,MIN(J5024,P5024+H5024))</f>
        <v/>
      </c>
      <c r="R5024">
        <f>Q5024-L5024</f>
        <v/>
      </c>
    </row>
    <row r="5025">
      <c r="A5025" t="inlineStr">
        <is>
          <t>2022-04-01</t>
        </is>
      </c>
      <c r="B5025" t="inlineStr">
        <is>
          <t>11_P06</t>
        </is>
      </c>
      <c r="C5025" t="inlineStr">
        <is>
          <t>Dicey&lt;=0.85: Minimum DD</t>
        </is>
      </c>
      <c r="D5025" t="b">
        <v>0</v>
      </c>
      <c r="E5025" t="b">
        <v>0</v>
      </c>
      <c r="F5025" t="b">
        <v>1</v>
      </c>
      <c r="G5025" t="n">
        <v>1.083382644782003</v>
      </c>
      <c r="H5025" t="n">
        <v>0.07791586642735948</v>
      </c>
      <c r="I5025" t="n">
        <v>0.75</v>
      </c>
      <c r="J5025" t="n">
        <v>1</v>
      </c>
      <c r="K5025" t="n">
        <v>1</v>
      </c>
      <c r="L5025" t="n">
        <v>1</v>
      </c>
      <c r="M5025" t="n">
        <v>0</v>
      </c>
      <c r="N5025" t="inlineStr">
        <is>
          <t>ceiling</t>
        </is>
      </c>
      <c r="O5025" t="inlineStr">
        <is>
          <t>Archived09:16 cap</t>
        </is>
      </c>
      <c r="P5025">
        <f>1+SUMPRODUCT(Algo_Opt_Inputs!B231:AM231,Algo_Opt_Coefs!$B$8:$AM$8)</f>
        <v/>
      </c>
      <c r="Q5025">
        <f>MAX(I5025,MIN(J5025,P5025+H5025))</f>
        <v/>
      </c>
      <c r="R5025">
        <f>Q5025-L5025</f>
        <v/>
      </c>
    </row>
    <row r="5026">
      <c r="A5026" t="inlineStr">
        <is>
          <t>2022-04-05</t>
        </is>
      </c>
      <c r="B5026" t="inlineStr">
        <is>
          <t>11_P06</t>
        </is>
      </c>
      <c r="C5026" t="inlineStr">
        <is>
          <t>Dicey&lt;=0.85: Minimum DD</t>
        </is>
      </c>
      <c r="D5026" t="b">
        <v>0</v>
      </c>
      <c r="E5026" t="b">
        <v>1</v>
      </c>
      <c r="F5026" t="b">
        <v>0</v>
      </c>
      <c r="G5026" t="n">
        <v>1.508658893874616</v>
      </c>
      <c r="H5026" t="n">
        <v>0.07791586642735948</v>
      </c>
      <c r="I5026" t="n">
        <v>0.75</v>
      </c>
      <c r="J5026" t="n">
        <v>1.15</v>
      </c>
      <c r="K5026" t="n">
        <v>1.15</v>
      </c>
      <c r="L5026" t="n">
        <v>1.15</v>
      </c>
      <c r="M5026" t="n">
        <v>0</v>
      </c>
      <c r="N5026" t="inlineStr">
        <is>
          <t>ceiling</t>
        </is>
      </c>
      <c r="O5026" t="inlineStr">
        <is>
          <t>Optimized allocation/budget balancing; not a strong-edge label</t>
        </is>
      </c>
      <c r="P5026">
        <f>1+SUMPRODUCT(Algo_Opt_Inputs!B232:AM232,Algo_Opt_Coefs!$B$8:$AM$8)</f>
        <v/>
      </c>
      <c r="Q5026">
        <f>MAX(I5026,MIN(J5026,P5026+H5026))</f>
        <v/>
      </c>
      <c r="R5026">
        <f>Q5026-L5026</f>
        <v/>
      </c>
    </row>
    <row r="5027">
      <c r="A5027" t="inlineStr">
        <is>
          <t>2022-04-06</t>
        </is>
      </c>
      <c r="B5027" t="inlineStr">
        <is>
          <t>11_P06</t>
        </is>
      </c>
      <c r="C5027" t="inlineStr">
        <is>
          <t>Dicey&lt;=0.85: Minimum DD</t>
        </is>
      </c>
      <c r="D5027" t="b">
        <v>0</v>
      </c>
      <c r="E5027" t="b">
        <v>0</v>
      </c>
      <c r="F5027" t="b">
        <v>0</v>
      </c>
      <c r="G5027" t="n">
        <v>1.232854093301687</v>
      </c>
      <c r="H5027" t="n">
        <v>0.07791586642735948</v>
      </c>
      <c r="I5027" t="n">
        <v>0.75</v>
      </c>
      <c r="J5027" t="n">
        <v>1.15</v>
      </c>
      <c r="K5027" t="n">
        <v>1.15</v>
      </c>
      <c r="L5027" t="n">
        <v>1.15</v>
      </c>
      <c r="M5027" t="n">
        <v>0</v>
      </c>
      <c r="N5027" t="inlineStr">
        <is>
          <t>ceiling</t>
        </is>
      </c>
      <c r="O5027" t="inlineStr">
        <is>
          <t>Optimized allocation/budget balancing; not a strong-edge label</t>
        </is>
      </c>
      <c r="P5027">
        <f>1+SUMPRODUCT(Algo_Opt_Inputs!B233:AM233,Algo_Opt_Coefs!$B$8:$AM$8)</f>
        <v/>
      </c>
      <c r="Q5027">
        <f>MAX(I5027,MIN(J5027,P5027+H5027))</f>
        <v/>
      </c>
      <c r="R5027">
        <f>Q5027-L5027</f>
        <v/>
      </c>
    </row>
    <row r="5028">
      <c r="A5028" t="inlineStr">
        <is>
          <t>2022-04-07</t>
        </is>
      </c>
      <c r="B5028" t="inlineStr">
        <is>
          <t>11_P06</t>
        </is>
      </c>
      <c r="C5028" t="inlineStr">
        <is>
          <t>Dicey&lt;=0.85: Minimum DD</t>
        </is>
      </c>
      <c r="D5028" t="b">
        <v>0</v>
      </c>
      <c r="E5028" t="b">
        <v>0</v>
      </c>
      <c r="F5028" t="b">
        <v>0</v>
      </c>
      <c r="G5028" t="n">
        <v>1.590515086487578</v>
      </c>
      <c r="H5028" t="n">
        <v>0.07791586642735948</v>
      </c>
      <c r="I5028" t="n">
        <v>0.75</v>
      </c>
      <c r="J5028" t="n">
        <v>1.15</v>
      </c>
      <c r="K5028" t="n">
        <v>1.15</v>
      </c>
      <c r="L5028" t="n">
        <v>1.15</v>
      </c>
      <c r="M5028" t="n">
        <v>0</v>
      </c>
      <c r="N5028" t="inlineStr">
        <is>
          <t>ceiling</t>
        </is>
      </c>
      <c r="O5028" t="inlineStr">
        <is>
          <t>Optimized allocation/budget balancing; not a strong-edge label</t>
        </is>
      </c>
      <c r="P5028">
        <f>1+SUMPRODUCT(Algo_Opt_Inputs!B234:AM234,Algo_Opt_Coefs!$B$8:$AM$8)</f>
        <v/>
      </c>
      <c r="Q5028">
        <f>MAX(I5028,MIN(J5028,P5028+H5028))</f>
        <v/>
      </c>
      <c r="R5028">
        <f>Q5028-L5028</f>
        <v/>
      </c>
    </row>
    <row r="5029">
      <c r="A5029" t="inlineStr">
        <is>
          <t>2022-04-08</t>
        </is>
      </c>
      <c r="B5029" t="inlineStr">
        <is>
          <t>11_P06</t>
        </is>
      </c>
      <c r="C5029" t="inlineStr">
        <is>
          <t>Dicey&lt;=0.85: Minimum DD</t>
        </is>
      </c>
      <c r="D5029" t="b">
        <v>0</v>
      </c>
      <c r="E5029" t="b">
        <v>0</v>
      </c>
      <c r="F5029" t="b">
        <v>0</v>
      </c>
      <c r="G5029" t="n">
        <v>1.132316657595836</v>
      </c>
      <c r="H5029" t="n">
        <v>0.07791586642735948</v>
      </c>
      <c r="I5029" t="n">
        <v>0.75</v>
      </c>
      <c r="J5029" t="n">
        <v>1.15</v>
      </c>
      <c r="K5029" t="n">
        <v>1.15</v>
      </c>
      <c r="L5029" t="n">
        <v>1.15</v>
      </c>
      <c r="M5029" t="n">
        <v>0</v>
      </c>
      <c r="N5029" t="inlineStr">
        <is>
          <t>ceiling</t>
        </is>
      </c>
      <c r="O5029" t="inlineStr">
        <is>
          <t>Optimized allocation/budget balancing; not a strong-edge label</t>
        </is>
      </c>
      <c r="P5029">
        <f>1+SUMPRODUCT(Algo_Opt_Inputs!B235:AM235,Algo_Opt_Coefs!$B$8:$AM$8)</f>
        <v/>
      </c>
      <c r="Q5029">
        <f>MAX(I5029,MIN(J5029,P5029+H5029))</f>
        <v/>
      </c>
      <c r="R5029">
        <f>Q5029-L5029</f>
        <v/>
      </c>
    </row>
    <row r="5030">
      <c r="A5030" t="inlineStr">
        <is>
          <t>2022-04-11</t>
        </is>
      </c>
      <c r="B5030" t="inlineStr">
        <is>
          <t>11_P06</t>
        </is>
      </c>
      <c r="C5030" t="inlineStr">
        <is>
          <t>Dicey&lt;=0.85: Minimum DD</t>
        </is>
      </c>
      <c r="D5030" t="b">
        <v>0</v>
      </c>
      <c r="E5030" t="b">
        <v>0</v>
      </c>
      <c r="F5030" t="b">
        <v>0</v>
      </c>
      <c r="G5030" t="n">
        <v>1.236119066006421</v>
      </c>
      <c r="H5030" t="n">
        <v>0.07791586642735948</v>
      </c>
      <c r="I5030" t="n">
        <v>0.75</v>
      </c>
      <c r="J5030" t="n">
        <v>1.15</v>
      </c>
      <c r="K5030" t="n">
        <v>1.15</v>
      </c>
      <c r="L5030" t="n">
        <v>1.15</v>
      </c>
      <c r="M5030" t="n">
        <v>0</v>
      </c>
      <c r="N5030" t="inlineStr">
        <is>
          <t>ceiling</t>
        </is>
      </c>
      <c r="O5030" t="inlineStr">
        <is>
          <t>Optimized allocation/budget balancing; not a strong-edge label</t>
        </is>
      </c>
      <c r="P5030">
        <f>1+SUMPRODUCT(Algo_Opt_Inputs!B236:AM236,Algo_Opt_Coefs!$B$8:$AM$8)</f>
        <v/>
      </c>
      <c r="Q5030">
        <f>MAX(I5030,MIN(J5030,P5030+H5030))</f>
        <v/>
      </c>
      <c r="R5030">
        <f>Q5030-L5030</f>
        <v/>
      </c>
    </row>
    <row r="5031">
      <c r="A5031" t="inlineStr">
        <is>
          <t>2022-04-13</t>
        </is>
      </c>
      <c r="B5031" t="inlineStr">
        <is>
          <t>11_P06</t>
        </is>
      </c>
      <c r="C5031" t="inlineStr">
        <is>
          <t>Dicey&lt;=0.85: Minimum DD</t>
        </is>
      </c>
      <c r="D5031" t="b">
        <v>1</v>
      </c>
      <c r="E5031" t="b">
        <v>0</v>
      </c>
      <c r="F5031" t="b">
        <v>0</v>
      </c>
      <c r="G5031" t="n">
        <v>0.8176776868090749</v>
      </c>
      <c r="H5031" t="n">
        <v>0.07791586642735948</v>
      </c>
      <c r="I5031" t="n">
        <v>0.75</v>
      </c>
      <c r="J5031" t="n">
        <v>0.85</v>
      </c>
      <c r="K5031" t="n">
        <v>0.85</v>
      </c>
      <c r="L5031" t="n">
        <v>0.85</v>
      </c>
      <c r="M5031" t="n">
        <v>0</v>
      </c>
      <c r="N5031" t="inlineStr">
        <is>
          <t>ceiling</t>
        </is>
      </c>
      <c r="O5031" t="inlineStr">
        <is>
          <t>Mandatory dicey upper bound</t>
        </is>
      </c>
      <c r="P5031">
        <f>1+SUMPRODUCT(Algo_Opt_Inputs!B237:AM237,Algo_Opt_Coefs!$B$8:$AM$8)</f>
        <v/>
      </c>
      <c r="Q5031">
        <f>MAX(I5031,MIN(J5031,P5031+H5031))</f>
        <v/>
      </c>
      <c r="R5031">
        <f>Q5031-L5031</f>
        <v/>
      </c>
    </row>
    <row r="5032">
      <c r="A5032" t="inlineStr">
        <is>
          <t>2022-04-18</t>
        </is>
      </c>
      <c r="B5032" t="inlineStr">
        <is>
          <t>11_P06</t>
        </is>
      </c>
      <c r="C5032" t="inlineStr">
        <is>
          <t>Dicey&lt;=0.85: Minimum DD</t>
        </is>
      </c>
      <c r="D5032" t="b">
        <v>0</v>
      </c>
      <c r="E5032" t="b">
        <v>0</v>
      </c>
      <c r="F5032" t="b">
        <v>1</v>
      </c>
      <c r="G5032" t="n">
        <v>1.032351667659677</v>
      </c>
      <c r="H5032" t="n">
        <v>0.07791586642735948</v>
      </c>
      <c r="I5032" t="n">
        <v>0.75</v>
      </c>
      <c r="J5032" t="n">
        <v>1</v>
      </c>
      <c r="K5032" t="n">
        <v>1</v>
      </c>
      <c r="L5032" t="n">
        <v>1</v>
      </c>
      <c r="M5032" t="n">
        <v>0</v>
      </c>
      <c r="N5032" t="inlineStr">
        <is>
          <t>ceiling</t>
        </is>
      </c>
      <c r="O5032" t="inlineStr">
        <is>
          <t>Archived09:16 cap</t>
        </is>
      </c>
      <c r="P5032">
        <f>1+SUMPRODUCT(Algo_Opt_Inputs!B238:AM238,Algo_Opt_Coefs!$B$8:$AM$8)</f>
        <v/>
      </c>
      <c r="Q5032">
        <f>MAX(I5032,MIN(J5032,P5032+H5032))</f>
        <v/>
      </c>
      <c r="R5032">
        <f>Q5032-L5032</f>
        <v/>
      </c>
    </row>
    <row r="5033">
      <c r="A5033" t="inlineStr">
        <is>
          <t>2022-04-20</t>
        </is>
      </c>
      <c r="B5033" t="inlineStr">
        <is>
          <t>11_P06</t>
        </is>
      </c>
      <c r="C5033" t="inlineStr">
        <is>
          <t>Dicey&lt;=0.85: Minimum DD</t>
        </is>
      </c>
      <c r="D5033" t="b">
        <v>0</v>
      </c>
      <c r="E5033" t="b">
        <v>1</v>
      </c>
      <c r="F5033" t="b">
        <v>0</v>
      </c>
      <c r="G5033" t="n">
        <v>1.090068857859274</v>
      </c>
      <c r="H5033" t="n">
        <v>0.07791586642735948</v>
      </c>
      <c r="I5033" t="n">
        <v>0.75</v>
      </c>
      <c r="J5033" t="n">
        <v>1.15</v>
      </c>
      <c r="K5033" t="n">
        <v>1.15</v>
      </c>
      <c r="L5033" t="n">
        <v>1.15</v>
      </c>
      <c r="M5033" t="n">
        <v>0</v>
      </c>
      <c r="N5033" t="inlineStr">
        <is>
          <t>ceiling</t>
        </is>
      </c>
      <c r="O5033" t="inlineStr">
        <is>
          <t>Optimized allocation/budget balancing; not a strong-edge label</t>
        </is>
      </c>
      <c r="P5033">
        <f>1+SUMPRODUCT(Algo_Opt_Inputs!B239:AM239,Algo_Opt_Coefs!$B$8:$AM$8)</f>
        <v/>
      </c>
      <c r="Q5033">
        <f>MAX(I5033,MIN(J5033,P5033+H5033))</f>
        <v/>
      </c>
      <c r="R5033">
        <f>Q5033-L5033</f>
        <v/>
      </c>
    </row>
    <row r="5034">
      <c r="A5034" t="inlineStr">
        <is>
          <t>2022-04-21</t>
        </is>
      </c>
      <c r="B5034" t="inlineStr">
        <is>
          <t>11_P06</t>
        </is>
      </c>
      <c r="C5034" t="inlineStr">
        <is>
          <t>Dicey&lt;=0.85: Minimum DD</t>
        </is>
      </c>
      <c r="D5034" t="b">
        <v>1</v>
      </c>
      <c r="E5034" t="b">
        <v>0</v>
      </c>
      <c r="F5034" t="b">
        <v>0</v>
      </c>
      <c r="G5034" t="n">
        <v>0.7088113021254965</v>
      </c>
      <c r="H5034" t="n">
        <v>0.07791586642735948</v>
      </c>
      <c r="I5034" t="n">
        <v>0.75</v>
      </c>
      <c r="J5034" t="n">
        <v>0.85</v>
      </c>
      <c r="K5034" t="n">
        <v>0.786727168552856</v>
      </c>
      <c r="L5034" t="n">
        <v>0.786727168552856</v>
      </c>
      <c r="M5034" t="n">
        <v>0</v>
      </c>
      <c r="N5034" t="inlineStr">
        <is>
          <t>interior</t>
        </is>
      </c>
      <c r="O5034" t="inlineStr">
        <is>
          <t>Mandatory dicey upper bound</t>
        </is>
      </c>
      <c r="P5034">
        <f>1+SUMPRODUCT(Algo_Opt_Inputs!B240:AM240,Algo_Opt_Coefs!$B$8:$AM$8)</f>
        <v/>
      </c>
      <c r="Q5034">
        <f>MAX(I5034,MIN(J5034,P5034+H5034))</f>
        <v/>
      </c>
      <c r="R5034">
        <f>Q5034-L5034</f>
        <v/>
      </c>
    </row>
    <row r="5035">
      <c r="A5035" t="inlineStr">
        <is>
          <t>2022-04-22</t>
        </is>
      </c>
      <c r="B5035" t="inlineStr">
        <is>
          <t>11_P06</t>
        </is>
      </c>
      <c r="C5035" t="inlineStr">
        <is>
          <t>Dicey&lt;=0.85: Minimum DD</t>
        </is>
      </c>
      <c r="D5035" t="b">
        <v>0</v>
      </c>
      <c r="E5035" t="b">
        <v>0</v>
      </c>
      <c r="F5035" t="b">
        <v>0</v>
      </c>
      <c r="G5035" t="n">
        <v>1.010038397303646</v>
      </c>
      <c r="H5035" t="n">
        <v>0.07791586642735948</v>
      </c>
      <c r="I5035" t="n">
        <v>0.75</v>
      </c>
      <c r="J5035" t="n">
        <v>1.15</v>
      </c>
      <c r="K5035" t="n">
        <v>1.087954263731005</v>
      </c>
      <c r="L5035" t="n">
        <v>1.087954263731005</v>
      </c>
      <c r="M5035" t="n">
        <v>4.440892098500626e-16</v>
      </c>
      <c r="N5035" t="inlineStr">
        <is>
          <t>interior</t>
        </is>
      </c>
      <c r="O5035" t="inlineStr">
        <is>
          <t>Optimized allocation/budget balancing; not a strong-edge label</t>
        </is>
      </c>
      <c r="P5035">
        <f>1+SUMPRODUCT(Algo_Opt_Inputs!B241:AM241,Algo_Opt_Coefs!$B$8:$AM$8)</f>
        <v/>
      </c>
      <c r="Q5035">
        <f>MAX(I5035,MIN(J5035,P5035+H5035))</f>
        <v/>
      </c>
      <c r="R5035">
        <f>Q5035-L5035</f>
        <v/>
      </c>
    </row>
    <row r="5036">
      <c r="A5036" t="inlineStr">
        <is>
          <t>2022-04-25</t>
        </is>
      </c>
      <c r="B5036" t="inlineStr">
        <is>
          <t>11_P06</t>
        </is>
      </c>
      <c r="C5036" t="inlineStr">
        <is>
          <t>Dicey&lt;=0.85: Minimum DD</t>
        </is>
      </c>
      <c r="D5036" t="b">
        <v>1</v>
      </c>
      <c r="E5036" t="b">
        <v>0</v>
      </c>
      <c r="F5036" t="b">
        <v>0</v>
      </c>
      <c r="G5036" t="n">
        <v>0.9026157009025222</v>
      </c>
      <c r="H5036" t="n">
        <v>0.07791586642735948</v>
      </c>
      <c r="I5036" t="n">
        <v>0.75</v>
      </c>
      <c r="J5036" t="n">
        <v>0.85</v>
      </c>
      <c r="K5036" t="n">
        <v>0.85</v>
      </c>
      <c r="L5036" t="n">
        <v>0.85</v>
      </c>
      <c r="M5036" t="n">
        <v>0</v>
      </c>
      <c r="N5036" t="inlineStr">
        <is>
          <t>ceiling</t>
        </is>
      </c>
      <c r="O5036" t="inlineStr">
        <is>
          <t>Mandatory dicey upper bound</t>
        </is>
      </c>
      <c r="P5036">
        <f>1+SUMPRODUCT(Algo_Opt_Inputs!B242:AM242,Algo_Opt_Coefs!$B$8:$AM$8)</f>
        <v/>
      </c>
      <c r="Q5036">
        <f>MAX(I5036,MIN(J5036,P5036+H5036))</f>
        <v/>
      </c>
      <c r="R5036">
        <f>Q5036-L5036</f>
        <v/>
      </c>
    </row>
    <row r="5037">
      <c r="A5037" t="inlineStr">
        <is>
          <t>2022-04-27</t>
        </is>
      </c>
      <c r="B5037" t="inlineStr">
        <is>
          <t>11_P06</t>
        </is>
      </c>
      <c r="C5037" t="inlineStr">
        <is>
          <t>Dicey&lt;=0.85: Minimum DD</t>
        </is>
      </c>
      <c r="D5037" t="b">
        <v>0</v>
      </c>
      <c r="E5037" t="b">
        <v>1</v>
      </c>
      <c r="F5037" t="b">
        <v>0</v>
      </c>
      <c r="G5037" t="n">
        <v>0.8926620483625668</v>
      </c>
      <c r="H5037" t="n">
        <v>0.07791586642735948</v>
      </c>
      <c r="I5037" t="n">
        <v>0.75</v>
      </c>
      <c r="J5037" t="n">
        <v>1.15</v>
      </c>
      <c r="K5037" t="n">
        <v>0.9705779147899263</v>
      </c>
      <c r="L5037" t="n">
        <v>0.9705779147899262</v>
      </c>
      <c r="M5037" t="n">
        <v>1.110223024625157e-16</v>
      </c>
      <c r="N5037" t="inlineStr">
        <is>
          <t>interior</t>
        </is>
      </c>
      <c r="O5037" t="inlineStr">
        <is>
          <t>Optimized allocation/budget balancing; not a strong-edge label</t>
        </is>
      </c>
      <c r="P5037">
        <f>1+SUMPRODUCT(Algo_Opt_Inputs!B243:AM243,Algo_Opt_Coefs!$B$8:$AM$8)</f>
        <v/>
      </c>
      <c r="Q5037">
        <f>MAX(I5037,MIN(J5037,P5037+H5037))</f>
        <v/>
      </c>
      <c r="R5037">
        <f>Q5037-L5037</f>
        <v/>
      </c>
    </row>
    <row r="5038">
      <c r="A5038" t="inlineStr">
        <is>
          <t>2022-04-28</t>
        </is>
      </c>
      <c r="B5038" t="inlineStr">
        <is>
          <t>11_P06</t>
        </is>
      </c>
      <c r="C5038" t="inlineStr">
        <is>
          <t>Dicey&lt;=0.85: Minimum DD</t>
        </is>
      </c>
      <c r="D5038" t="b">
        <v>1</v>
      </c>
      <c r="E5038" t="b">
        <v>0</v>
      </c>
      <c r="F5038" t="b">
        <v>0</v>
      </c>
      <c r="G5038" t="n">
        <v>0.4016569901425877</v>
      </c>
      <c r="H5038" t="n">
        <v>0.07791586642735948</v>
      </c>
      <c r="I5038" t="n">
        <v>0.75</v>
      </c>
      <c r="J5038" t="n">
        <v>0.85</v>
      </c>
      <c r="K5038" t="n">
        <v>0.75</v>
      </c>
      <c r="L5038" t="n">
        <v>0.75</v>
      </c>
      <c r="M5038" t="n">
        <v>0</v>
      </c>
      <c r="N5038" t="inlineStr">
        <is>
          <t>floor</t>
        </is>
      </c>
      <c r="O5038" t="inlineStr">
        <is>
          <t>Mandatory dicey upper bound</t>
        </is>
      </c>
      <c r="P5038">
        <f>1+SUMPRODUCT(Algo_Opt_Inputs!B244:AM244,Algo_Opt_Coefs!$B$8:$AM$8)</f>
        <v/>
      </c>
      <c r="Q5038">
        <f>MAX(I5038,MIN(J5038,P5038+H5038))</f>
        <v/>
      </c>
      <c r="R5038">
        <f>Q5038-L5038</f>
        <v/>
      </c>
    </row>
    <row r="5039">
      <c r="A5039" t="inlineStr">
        <is>
          <t>2022-05-02</t>
        </is>
      </c>
      <c r="B5039" t="inlineStr">
        <is>
          <t>11_P06</t>
        </is>
      </c>
      <c r="C5039" t="inlineStr">
        <is>
          <t>Dicey&lt;=0.85: Minimum DD</t>
        </is>
      </c>
      <c r="D5039" t="b">
        <v>1</v>
      </c>
      <c r="E5039" t="b">
        <v>0</v>
      </c>
      <c r="F5039" t="b">
        <v>0</v>
      </c>
      <c r="G5039" t="n">
        <v>0.9324209178969519</v>
      </c>
      <c r="H5039" t="n">
        <v>0.07791586642735948</v>
      </c>
      <c r="I5039" t="n">
        <v>0.75</v>
      </c>
      <c r="J5039" t="n">
        <v>0.85</v>
      </c>
      <c r="K5039" t="n">
        <v>0.85</v>
      </c>
      <c r="L5039" t="n">
        <v>0.85</v>
      </c>
      <c r="M5039" t="n">
        <v>0</v>
      </c>
      <c r="N5039" t="inlineStr">
        <is>
          <t>ceiling</t>
        </is>
      </c>
      <c r="O5039" t="inlineStr">
        <is>
          <t>Mandatory dicey upper bound</t>
        </is>
      </c>
      <c r="P5039">
        <f>1+SUMPRODUCT(Algo_Opt_Inputs!B245:AM245,Algo_Opt_Coefs!$B$8:$AM$8)</f>
        <v/>
      </c>
      <c r="Q5039">
        <f>MAX(I5039,MIN(J5039,P5039+H5039))</f>
        <v/>
      </c>
      <c r="R5039">
        <f>Q5039-L5039</f>
        <v/>
      </c>
    </row>
    <row r="5040">
      <c r="A5040" t="inlineStr">
        <is>
          <t>2022-05-04</t>
        </is>
      </c>
      <c r="B5040" t="inlineStr">
        <is>
          <t>11_P06</t>
        </is>
      </c>
      <c r="C5040" t="inlineStr">
        <is>
          <t>Dicey&lt;=0.85: Minimum DD</t>
        </is>
      </c>
      <c r="D5040" t="b">
        <v>1</v>
      </c>
      <c r="E5040" t="b">
        <v>0</v>
      </c>
      <c r="F5040" t="b">
        <v>0</v>
      </c>
      <c r="G5040" t="n">
        <v>0.5087909034717641</v>
      </c>
      <c r="H5040" t="n">
        <v>0.07791586642735948</v>
      </c>
      <c r="I5040" t="n">
        <v>0.75</v>
      </c>
      <c r="J5040" t="n">
        <v>0.85</v>
      </c>
      <c r="K5040" t="n">
        <v>0.75</v>
      </c>
      <c r="L5040" t="n">
        <v>0.75</v>
      </c>
      <c r="M5040" t="n">
        <v>0</v>
      </c>
      <c r="N5040" t="inlineStr">
        <is>
          <t>floor</t>
        </is>
      </c>
      <c r="O5040" t="inlineStr">
        <is>
          <t>Mandatory dicey upper bound</t>
        </is>
      </c>
      <c r="P5040">
        <f>1+SUMPRODUCT(Algo_Opt_Inputs!B246:AM246,Algo_Opt_Coefs!$B$8:$AM$8)</f>
        <v/>
      </c>
      <c r="Q5040">
        <f>MAX(I5040,MIN(J5040,P5040+H5040))</f>
        <v/>
      </c>
      <c r="R5040">
        <f>Q5040-L5040</f>
        <v/>
      </c>
    </row>
    <row r="5041">
      <c r="A5041" t="inlineStr">
        <is>
          <t>2022-05-05</t>
        </is>
      </c>
      <c r="B5041" t="inlineStr">
        <is>
          <t>11_P06</t>
        </is>
      </c>
      <c r="C5041" t="inlineStr">
        <is>
          <t>Dicey&lt;=0.85: Minimum DD</t>
        </is>
      </c>
      <c r="D5041" t="b">
        <v>0</v>
      </c>
      <c r="E5041" t="b">
        <v>0</v>
      </c>
      <c r="F5041" t="b">
        <v>0</v>
      </c>
      <c r="G5041" t="n">
        <v>1.058747674007813</v>
      </c>
      <c r="H5041" t="n">
        <v>0.07791586642735948</v>
      </c>
      <c r="I5041" t="n">
        <v>0.75</v>
      </c>
      <c r="J5041" t="n">
        <v>1.15</v>
      </c>
      <c r="K5041" t="n">
        <v>1.136663540435173</v>
      </c>
      <c r="L5041" t="n">
        <v>1.136663540435172</v>
      </c>
      <c r="M5041" t="n">
        <v>6.661338147750939e-16</v>
      </c>
      <c r="N5041" t="inlineStr">
        <is>
          <t>interior</t>
        </is>
      </c>
      <c r="O5041" t="inlineStr">
        <is>
          <t>Optimized allocation/budget balancing; not a strong-edge label</t>
        </is>
      </c>
      <c r="P5041">
        <f>1+SUMPRODUCT(Algo_Opt_Inputs!B247:AM247,Algo_Opt_Coefs!$B$8:$AM$8)</f>
        <v/>
      </c>
      <c r="Q5041">
        <f>MAX(I5041,MIN(J5041,P5041+H5041))</f>
        <v/>
      </c>
      <c r="R5041">
        <f>Q5041-L5041</f>
        <v/>
      </c>
    </row>
    <row r="5042">
      <c r="A5042" t="inlineStr">
        <is>
          <t>2022-05-06</t>
        </is>
      </c>
      <c r="B5042" t="inlineStr">
        <is>
          <t>11_P06</t>
        </is>
      </c>
      <c r="C5042" t="inlineStr">
        <is>
          <t>Dicey&lt;=0.85: Minimum DD</t>
        </is>
      </c>
      <c r="D5042" t="b">
        <v>0</v>
      </c>
      <c r="E5042" t="b">
        <v>1</v>
      </c>
      <c r="F5042" t="b">
        <v>0</v>
      </c>
      <c r="G5042" t="n">
        <v>0.805620417976894</v>
      </c>
      <c r="H5042" t="n">
        <v>0.07791586642735948</v>
      </c>
      <c r="I5042" t="n">
        <v>0.75</v>
      </c>
      <c r="J5042" t="n">
        <v>1.15</v>
      </c>
      <c r="K5042" t="n">
        <v>0.8835362844042535</v>
      </c>
      <c r="L5042" t="n">
        <v>0.8835362844042535</v>
      </c>
      <c r="M5042" t="n">
        <v>0</v>
      </c>
      <c r="N5042" t="inlineStr">
        <is>
          <t>interior</t>
        </is>
      </c>
      <c r="O5042" t="inlineStr">
        <is>
          <t>Optimized allocation/budget balancing; not a strong-edge label</t>
        </is>
      </c>
      <c r="P5042">
        <f>1+SUMPRODUCT(Algo_Opt_Inputs!B248:AM248,Algo_Opt_Coefs!$B$8:$AM$8)</f>
        <v/>
      </c>
      <c r="Q5042">
        <f>MAX(I5042,MIN(J5042,P5042+H5042))</f>
        <v/>
      </c>
      <c r="R5042">
        <f>Q5042-L5042</f>
        <v/>
      </c>
    </row>
    <row r="5043">
      <c r="A5043" t="inlineStr">
        <is>
          <t>2022-05-10</t>
        </is>
      </c>
      <c r="B5043" t="inlineStr">
        <is>
          <t>11_P06</t>
        </is>
      </c>
      <c r="C5043" t="inlineStr">
        <is>
          <t>Dicey&lt;=0.85: Minimum DD</t>
        </is>
      </c>
      <c r="D5043" t="b">
        <v>0</v>
      </c>
      <c r="E5043" t="b">
        <v>0</v>
      </c>
      <c r="F5043" t="b">
        <v>1</v>
      </c>
      <c r="G5043" t="n">
        <v>1.092730941662046</v>
      </c>
      <c r="H5043" t="n">
        <v>0.07791586642735948</v>
      </c>
      <c r="I5043" t="n">
        <v>0.75</v>
      </c>
      <c r="J5043" t="n">
        <v>1</v>
      </c>
      <c r="K5043" t="n">
        <v>1</v>
      </c>
      <c r="L5043" t="n">
        <v>1</v>
      </c>
      <c r="M5043" t="n">
        <v>0</v>
      </c>
      <c r="N5043" t="inlineStr">
        <is>
          <t>ceiling</t>
        </is>
      </c>
      <c r="O5043" t="inlineStr">
        <is>
          <t>Archived09:16 cap</t>
        </is>
      </c>
      <c r="P5043">
        <f>1+SUMPRODUCT(Algo_Opt_Inputs!B249:AM249,Algo_Opt_Coefs!$B$8:$AM$8)</f>
        <v/>
      </c>
      <c r="Q5043">
        <f>MAX(I5043,MIN(J5043,P5043+H5043))</f>
        <v/>
      </c>
      <c r="R5043">
        <f>Q5043-L5043</f>
        <v/>
      </c>
    </row>
    <row r="5044">
      <c r="A5044" t="inlineStr">
        <is>
          <t>2022-05-11</t>
        </is>
      </c>
      <c r="B5044" t="inlineStr">
        <is>
          <t>11_P06</t>
        </is>
      </c>
      <c r="C5044" t="inlineStr">
        <is>
          <t>Dicey&lt;=0.85: Minimum DD</t>
        </is>
      </c>
      <c r="D5044" t="b">
        <v>0</v>
      </c>
      <c r="E5044" t="b">
        <v>0</v>
      </c>
      <c r="F5044" t="b">
        <v>1</v>
      </c>
      <c r="G5044" t="n">
        <v>0.9652713191988899</v>
      </c>
      <c r="H5044" t="n">
        <v>0.07791586642735948</v>
      </c>
      <c r="I5044" t="n">
        <v>0.75</v>
      </c>
      <c r="J5044" t="n">
        <v>1</v>
      </c>
      <c r="K5044" t="n">
        <v>1</v>
      </c>
      <c r="L5044" t="n">
        <v>1</v>
      </c>
      <c r="M5044" t="n">
        <v>0</v>
      </c>
      <c r="N5044" t="inlineStr">
        <is>
          <t>ceiling</t>
        </is>
      </c>
      <c r="O5044" t="inlineStr">
        <is>
          <t>Archived09:16 cap</t>
        </is>
      </c>
      <c r="P5044">
        <f>1+SUMPRODUCT(Algo_Opt_Inputs!B250:AM250,Algo_Opt_Coefs!$B$8:$AM$8)</f>
        <v/>
      </c>
      <c r="Q5044">
        <f>MAX(I5044,MIN(J5044,P5044+H5044))</f>
        <v/>
      </c>
      <c r="R5044">
        <f>Q5044-L5044</f>
        <v/>
      </c>
    </row>
    <row r="5045">
      <c r="A5045" t="inlineStr">
        <is>
          <t>2022-05-12</t>
        </is>
      </c>
      <c r="B5045" t="inlineStr">
        <is>
          <t>11_P06</t>
        </is>
      </c>
      <c r="C5045" t="inlineStr">
        <is>
          <t>Dicey&lt;=0.85: Minimum DD</t>
        </is>
      </c>
      <c r="D5045" t="b">
        <v>0</v>
      </c>
      <c r="E5045" t="b">
        <v>0</v>
      </c>
      <c r="F5045" t="b">
        <v>0</v>
      </c>
      <c r="G5045" t="n">
        <v>0.9593124563626296</v>
      </c>
      <c r="H5045" t="n">
        <v>0.07791586642735948</v>
      </c>
      <c r="I5045" t="n">
        <v>0.75</v>
      </c>
      <c r="J5045" t="n">
        <v>1.15</v>
      </c>
      <c r="K5045" t="n">
        <v>1.037228322789989</v>
      </c>
      <c r="L5045" t="n">
        <v>1.037228322789989</v>
      </c>
      <c r="M5045" t="n">
        <v>2.220446049250313e-16</v>
      </c>
      <c r="N5045" t="inlineStr">
        <is>
          <t>interior</t>
        </is>
      </c>
      <c r="O5045" t="inlineStr">
        <is>
          <t>Optimized allocation/budget balancing; not a strong-edge label</t>
        </is>
      </c>
      <c r="P5045">
        <f>1+SUMPRODUCT(Algo_Opt_Inputs!B251:AM251,Algo_Opt_Coefs!$B$8:$AM$8)</f>
        <v/>
      </c>
      <c r="Q5045">
        <f>MAX(I5045,MIN(J5045,P5045+H5045))</f>
        <v/>
      </c>
      <c r="R5045">
        <f>Q5045-L5045</f>
        <v/>
      </c>
    </row>
    <row r="5046">
      <c r="A5046" t="inlineStr">
        <is>
          <t>2022-05-16</t>
        </is>
      </c>
      <c r="B5046" t="inlineStr">
        <is>
          <t>11_P06</t>
        </is>
      </c>
      <c r="C5046" t="inlineStr">
        <is>
          <t>Dicey&lt;=0.85: Minimum DD</t>
        </is>
      </c>
      <c r="D5046" t="b">
        <v>0</v>
      </c>
      <c r="E5046" t="b">
        <v>0</v>
      </c>
      <c r="F5046" t="b">
        <v>1</v>
      </c>
      <c r="G5046" t="n">
        <v>1.067741130208579</v>
      </c>
      <c r="H5046" t="n">
        <v>0.07791586642735948</v>
      </c>
      <c r="I5046" t="n">
        <v>0.75</v>
      </c>
      <c r="J5046" t="n">
        <v>1</v>
      </c>
      <c r="K5046" t="n">
        <v>1</v>
      </c>
      <c r="L5046" t="n">
        <v>1</v>
      </c>
      <c r="M5046" t="n">
        <v>0</v>
      </c>
      <c r="N5046" t="inlineStr">
        <is>
          <t>ceiling</t>
        </is>
      </c>
      <c r="O5046" t="inlineStr">
        <is>
          <t>Archived09:16 cap</t>
        </is>
      </c>
      <c r="P5046">
        <f>1+SUMPRODUCT(Algo_Opt_Inputs!B252:AM252,Algo_Opt_Coefs!$B$8:$AM$8)</f>
        <v/>
      </c>
      <c r="Q5046">
        <f>MAX(I5046,MIN(J5046,P5046+H5046))</f>
        <v/>
      </c>
      <c r="R5046">
        <f>Q5046-L5046</f>
        <v/>
      </c>
    </row>
    <row r="5047">
      <c r="A5047" t="inlineStr">
        <is>
          <t>2022-05-17</t>
        </is>
      </c>
      <c r="B5047" t="inlineStr">
        <is>
          <t>11_P06</t>
        </is>
      </c>
      <c r="C5047" t="inlineStr">
        <is>
          <t>Dicey&lt;=0.85: Minimum DD</t>
        </is>
      </c>
      <c r="D5047" t="b">
        <v>0</v>
      </c>
      <c r="E5047" t="b">
        <v>0</v>
      </c>
      <c r="F5047" t="b">
        <v>1</v>
      </c>
      <c r="G5047" t="n">
        <v>0.9570886202738138</v>
      </c>
      <c r="H5047" t="n">
        <v>0.07791586642735948</v>
      </c>
      <c r="I5047" t="n">
        <v>0.75</v>
      </c>
      <c r="J5047" t="n">
        <v>1</v>
      </c>
      <c r="K5047" t="n">
        <v>1</v>
      </c>
      <c r="L5047" t="n">
        <v>1</v>
      </c>
      <c r="M5047" t="n">
        <v>0</v>
      </c>
      <c r="N5047" t="inlineStr">
        <is>
          <t>ceiling</t>
        </is>
      </c>
      <c r="O5047" t="inlineStr">
        <is>
          <t>Archived09:16 cap</t>
        </is>
      </c>
      <c r="P5047">
        <f>1+SUMPRODUCT(Algo_Opt_Inputs!B253:AM253,Algo_Opt_Coefs!$B$8:$AM$8)</f>
        <v/>
      </c>
      <c r="Q5047">
        <f>MAX(I5047,MIN(J5047,P5047+H5047))</f>
        <v/>
      </c>
      <c r="R5047">
        <f>Q5047-L5047</f>
        <v/>
      </c>
    </row>
    <row r="5048">
      <c r="A5048" t="inlineStr">
        <is>
          <t>2022-05-18</t>
        </is>
      </c>
      <c r="B5048" t="inlineStr">
        <is>
          <t>11_P06</t>
        </is>
      </c>
      <c r="C5048" t="inlineStr">
        <is>
          <t>Dicey&lt;=0.85: Minimum DD</t>
        </is>
      </c>
      <c r="D5048" t="b">
        <v>0</v>
      </c>
      <c r="E5048" t="b">
        <v>0</v>
      </c>
      <c r="F5048" t="b">
        <v>1</v>
      </c>
      <c r="G5048" t="n">
        <v>0.8088879399681409</v>
      </c>
      <c r="H5048" t="n">
        <v>0.07791586642735948</v>
      </c>
      <c r="I5048" t="n">
        <v>0.75</v>
      </c>
      <c r="J5048" t="n">
        <v>1</v>
      </c>
      <c r="K5048" t="n">
        <v>0.8868038063955004</v>
      </c>
      <c r="L5048" t="n">
        <v>0.8868038063955005</v>
      </c>
      <c r="M5048" t="n">
        <v>-1.110223024625157e-16</v>
      </c>
      <c r="N5048" t="inlineStr">
        <is>
          <t>interior</t>
        </is>
      </c>
      <c r="O5048" t="inlineStr">
        <is>
          <t>Archived09:16 cap</t>
        </is>
      </c>
      <c r="P5048">
        <f>1+SUMPRODUCT(Algo_Opt_Inputs!B254:AM254,Algo_Opt_Coefs!$B$8:$AM$8)</f>
        <v/>
      </c>
      <c r="Q5048">
        <f>MAX(I5048,MIN(J5048,P5048+H5048))</f>
        <v/>
      </c>
      <c r="R5048">
        <f>Q5048-L5048</f>
        <v/>
      </c>
    </row>
    <row r="5049">
      <c r="A5049" t="inlineStr">
        <is>
          <t>2022-05-19</t>
        </is>
      </c>
      <c r="B5049" t="inlineStr">
        <is>
          <t>11_P06</t>
        </is>
      </c>
      <c r="C5049" t="inlineStr">
        <is>
          <t>Dicey&lt;=0.85: Minimum DD</t>
        </is>
      </c>
      <c r="D5049" t="b">
        <v>0</v>
      </c>
      <c r="E5049" t="b">
        <v>0</v>
      </c>
      <c r="F5049" t="b">
        <v>1</v>
      </c>
      <c r="G5049" t="n">
        <v>1.155304241578303</v>
      </c>
      <c r="H5049" t="n">
        <v>0.07791586642735948</v>
      </c>
      <c r="I5049" t="n">
        <v>0.75</v>
      </c>
      <c r="J5049" t="n">
        <v>1</v>
      </c>
      <c r="K5049" t="n">
        <v>1</v>
      </c>
      <c r="L5049" t="n">
        <v>1</v>
      </c>
      <c r="M5049" t="n">
        <v>0</v>
      </c>
      <c r="N5049" t="inlineStr">
        <is>
          <t>ceiling</t>
        </is>
      </c>
      <c r="O5049" t="inlineStr">
        <is>
          <t>Archived09:16 cap</t>
        </is>
      </c>
      <c r="P5049">
        <f>1+SUMPRODUCT(Algo_Opt_Inputs!B255:AM255,Algo_Opt_Coefs!$B$8:$AM$8)</f>
        <v/>
      </c>
      <c r="Q5049">
        <f>MAX(I5049,MIN(J5049,P5049+H5049))</f>
        <v/>
      </c>
      <c r="R5049">
        <f>Q5049-L5049</f>
        <v/>
      </c>
    </row>
    <row r="5050">
      <c r="A5050" t="inlineStr">
        <is>
          <t>2022-05-23</t>
        </is>
      </c>
      <c r="B5050" t="inlineStr">
        <is>
          <t>11_P06</t>
        </is>
      </c>
      <c r="C5050" t="inlineStr">
        <is>
          <t>Dicey&lt;=0.85: Minimum DD</t>
        </is>
      </c>
      <c r="D5050" t="b">
        <v>1</v>
      </c>
      <c r="E5050" t="b">
        <v>0</v>
      </c>
      <c r="F5050" t="b">
        <v>0</v>
      </c>
      <c r="G5050" t="n">
        <v>0.5905851674733277</v>
      </c>
      <c r="H5050" t="n">
        <v>0.07791586642735948</v>
      </c>
      <c r="I5050" t="n">
        <v>0.75</v>
      </c>
      <c r="J5050" t="n">
        <v>0.85</v>
      </c>
      <c r="K5050" t="n">
        <v>0.75</v>
      </c>
      <c r="L5050" t="n">
        <v>0.75</v>
      </c>
      <c r="M5050" t="n">
        <v>0</v>
      </c>
      <c r="N5050" t="inlineStr">
        <is>
          <t>floor</t>
        </is>
      </c>
      <c r="O5050" t="inlineStr">
        <is>
          <t>Mandatory dicey upper bound</t>
        </is>
      </c>
      <c r="P5050">
        <f>1+SUMPRODUCT(Algo_Opt_Inputs!B256:AM256,Algo_Opt_Coefs!$B$8:$AM$8)</f>
        <v/>
      </c>
      <c r="Q5050">
        <f>MAX(I5050,MIN(J5050,P5050+H5050))</f>
        <v/>
      </c>
      <c r="R5050">
        <f>Q5050-L5050</f>
        <v/>
      </c>
    </row>
    <row r="5051">
      <c r="A5051" t="inlineStr">
        <is>
          <t>2022-05-24</t>
        </is>
      </c>
      <c r="B5051" t="inlineStr">
        <is>
          <t>11_P06</t>
        </is>
      </c>
      <c r="C5051" t="inlineStr">
        <is>
          <t>Dicey&lt;=0.85: Minimum DD</t>
        </is>
      </c>
      <c r="D5051" t="b">
        <v>0</v>
      </c>
      <c r="E5051" t="b">
        <v>0</v>
      </c>
      <c r="F5051" t="b">
        <v>1</v>
      </c>
      <c r="G5051" t="n">
        <v>0.8187708643349174</v>
      </c>
      <c r="H5051" t="n">
        <v>0.07791586642735948</v>
      </c>
      <c r="I5051" t="n">
        <v>0.75</v>
      </c>
      <c r="J5051" t="n">
        <v>1</v>
      </c>
      <c r="K5051" t="n">
        <v>0.8966867307622769</v>
      </c>
      <c r="L5051" t="n">
        <v>0.896686730762277</v>
      </c>
      <c r="M5051" t="n">
        <v>-1.110223024625157e-16</v>
      </c>
      <c r="N5051" t="inlineStr">
        <is>
          <t>interior</t>
        </is>
      </c>
      <c r="O5051" t="inlineStr">
        <is>
          <t>Archived09:16 cap</t>
        </is>
      </c>
      <c r="P5051">
        <f>1+SUMPRODUCT(Algo_Opt_Inputs!B257:AM257,Algo_Opt_Coefs!$B$8:$AM$8)</f>
        <v/>
      </c>
      <c r="Q5051">
        <f>MAX(I5051,MIN(J5051,P5051+H5051))</f>
        <v/>
      </c>
      <c r="R5051">
        <f>Q5051-L5051</f>
        <v/>
      </c>
    </row>
    <row r="5052">
      <c r="A5052" t="inlineStr">
        <is>
          <t>2022-05-25</t>
        </is>
      </c>
      <c r="B5052" t="inlineStr">
        <is>
          <t>11_P06</t>
        </is>
      </c>
      <c r="C5052" t="inlineStr">
        <is>
          <t>Dicey&lt;=0.85: Minimum DD</t>
        </is>
      </c>
      <c r="D5052" t="b">
        <v>0</v>
      </c>
      <c r="E5052" t="b">
        <v>0</v>
      </c>
      <c r="F5052" t="b">
        <v>1</v>
      </c>
      <c r="G5052" t="n">
        <v>0.9081125257038597</v>
      </c>
      <c r="H5052" t="n">
        <v>0.07791586642735948</v>
      </c>
      <c r="I5052" t="n">
        <v>0.75</v>
      </c>
      <c r="J5052" t="n">
        <v>1</v>
      </c>
      <c r="K5052" t="n">
        <v>0.9860283921312192</v>
      </c>
      <c r="L5052" t="n">
        <v>0.9860283921312191</v>
      </c>
      <c r="M5052" t="n">
        <v>1.110223024625157e-16</v>
      </c>
      <c r="N5052" t="inlineStr">
        <is>
          <t>interior</t>
        </is>
      </c>
      <c r="O5052" t="inlineStr">
        <is>
          <t>Archived09:16 cap</t>
        </is>
      </c>
      <c r="P5052">
        <f>1+SUMPRODUCT(Algo_Opt_Inputs!B258:AM258,Algo_Opt_Coefs!$B$8:$AM$8)</f>
        <v/>
      </c>
      <c r="Q5052">
        <f>MAX(I5052,MIN(J5052,P5052+H5052))</f>
        <v/>
      </c>
      <c r="R5052">
        <f>Q5052-L5052</f>
        <v/>
      </c>
    </row>
    <row r="5053">
      <c r="A5053" t="inlineStr">
        <is>
          <t>2022-05-26</t>
        </is>
      </c>
      <c r="B5053" t="inlineStr">
        <is>
          <t>11_P06</t>
        </is>
      </c>
      <c r="C5053" t="inlineStr">
        <is>
          <t>Dicey&lt;=0.85: Minimum DD</t>
        </is>
      </c>
      <c r="D5053" t="b">
        <v>1</v>
      </c>
      <c r="E5053" t="b">
        <v>0</v>
      </c>
      <c r="F5053" t="b">
        <v>0</v>
      </c>
      <c r="G5053" t="n">
        <v>1.132070725007398</v>
      </c>
      <c r="H5053" t="n">
        <v>0.07791586642735948</v>
      </c>
      <c r="I5053" t="n">
        <v>0.75</v>
      </c>
      <c r="J5053" t="n">
        <v>0.85</v>
      </c>
      <c r="K5053" t="n">
        <v>0.85</v>
      </c>
      <c r="L5053" t="n">
        <v>0.85</v>
      </c>
      <c r="M5053" t="n">
        <v>0</v>
      </c>
      <c r="N5053" t="inlineStr">
        <is>
          <t>ceiling</t>
        </is>
      </c>
      <c r="O5053" t="inlineStr">
        <is>
          <t>Mandatory dicey upper bound</t>
        </is>
      </c>
      <c r="P5053">
        <f>1+SUMPRODUCT(Algo_Opt_Inputs!B259:AM259,Algo_Opt_Coefs!$B$8:$AM$8)</f>
        <v/>
      </c>
      <c r="Q5053">
        <f>MAX(I5053,MIN(J5053,P5053+H5053))</f>
        <v/>
      </c>
      <c r="R5053">
        <f>Q5053-L5053</f>
        <v/>
      </c>
    </row>
    <row r="5054">
      <c r="A5054" t="inlineStr">
        <is>
          <t>2022-05-27</t>
        </is>
      </c>
      <c r="B5054" t="inlineStr">
        <is>
          <t>11_P06</t>
        </is>
      </c>
      <c r="C5054" t="inlineStr">
        <is>
          <t>Dicey&lt;=0.85: Minimum DD</t>
        </is>
      </c>
      <c r="D5054" t="b">
        <v>0</v>
      </c>
      <c r="E5054" t="b">
        <v>1</v>
      </c>
      <c r="F5054" t="b">
        <v>0</v>
      </c>
      <c r="G5054" t="n">
        <v>0.9344831555322779</v>
      </c>
      <c r="H5054" t="n">
        <v>0.07791586642735948</v>
      </c>
      <c r="I5054" t="n">
        <v>0.75</v>
      </c>
      <c r="J5054" t="n">
        <v>1.15</v>
      </c>
      <c r="K5054" t="n">
        <v>1.012399021959637</v>
      </c>
      <c r="L5054" t="n">
        <v>1.012399021959637</v>
      </c>
      <c r="M5054" t="n">
        <v>4.440892098500626e-16</v>
      </c>
      <c r="N5054" t="inlineStr">
        <is>
          <t>interior</t>
        </is>
      </c>
      <c r="O5054" t="inlineStr">
        <is>
          <t>Optimized allocation/budget balancing; not a strong-edge label</t>
        </is>
      </c>
      <c r="P5054">
        <f>1+SUMPRODUCT(Algo_Opt_Inputs!B260:AM260,Algo_Opt_Coefs!$B$8:$AM$8)</f>
        <v/>
      </c>
      <c r="Q5054">
        <f>MAX(I5054,MIN(J5054,P5054+H5054))</f>
        <v/>
      </c>
      <c r="R5054">
        <f>Q5054-L5054</f>
        <v/>
      </c>
    </row>
    <row r="5055">
      <c r="A5055" t="inlineStr">
        <is>
          <t>2022-05-31</t>
        </is>
      </c>
      <c r="B5055" t="inlineStr">
        <is>
          <t>11_P06</t>
        </is>
      </c>
      <c r="C5055" t="inlineStr">
        <is>
          <t>Dicey&lt;=0.85: Minimum DD</t>
        </is>
      </c>
      <c r="D5055" t="b">
        <v>0</v>
      </c>
      <c r="E5055" t="b">
        <v>0</v>
      </c>
      <c r="F5055" t="b">
        <v>1</v>
      </c>
      <c r="G5055" t="n">
        <v>1.087172982557751</v>
      </c>
      <c r="H5055" t="n">
        <v>0.07791586642735948</v>
      </c>
      <c r="I5055" t="n">
        <v>0.75</v>
      </c>
      <c r="J5055" t="n">
        <v>1</v>
      </c>
      <c r="K5055" t="n">
        <v>1</v>
      </c>
      <c r="L5055" t="n">
        <v>1</v>
      </c>
      <c r="M5055" t="n">
        <v>0</v>
      </c>
      <c r="N5055" t="inlineStr">
        <is>
          <t>ceiling</t>
        </is>
      </c>
      <c r="O5055" t="inlineStr">
        <is>
          <t>Archived09:16 cap</t>
        </is>
      </c>
      <c r="P5055">
        <f>1+SUMPRODUCT(Algo_Opt_Inputs!B261:AM261,Algo_Opt_Coefs!$B$8:$AM$8)</f>
        <v/>
      </c>
      <c r="Q5055">
        <f>MAX(I5055,MIN(J5055,P5055+H5055))</f>
        <v/>
      </c>
      <c r="R5055">
        <f>Q5055-L5055</f>
        <v/>
      </c>
    </row>
    <row r="5056">
      <c r="A5056" t="inlineStr">
        <is>
          <t>2022-06-01</t>
        </is>
      </c>
      <c r="B5056" t="inlineStr">
        <is>
          <t>11_P06</t>
        </is>
      </c>
      <c r="C5056" t="inlineStr">
        <is>
          <t>Dicey&lt;=0.85: Minimum DD</t>
        </is>
      </c>
      <c r="D5056" t="b">
        <v>0</v>
      </c>
      <c r="E5056" t="b">
        <v>0</v>
      </c>
      <c r="F5056" t="b">
        <v>0</v>
      </c>
      <c r="G5056" t="n">
        <v>0.7250679323656783</v>
      </c>
      <c r="H5056" t="n">
        <v>0.07791586642735948</v>
      </c>
      <c r="I5056" t="n">
        <v>0.75</v>
      </c>
      <c r="J5056" t="n">
        <v>1.15</v>
      </c>
      <c r="K5056" t="n">
        <v>0.8029837987930378</v>
      </c>
      <c r="L5056" t="n">
        <v>0.8029837987930378</v>
      </c>
      <c r="M5056" t="n">
        <v>0</v>
      </c>
      <c r="N5056" t="inlineStr">
        <is>
          <t>interior</t>
        </is>
      </c>
      <c r="O5056" t="inlineStr">
        <is>
          <t>Optimized allocation/budget balancing; not a strong-edge label</t>
        </is>
      </c>
      <c r="P5056">
        <f>1+SUMPRODUCT(Algo_Opt_Inputs!B262:AM262,Algo_Opt_Coefs!$B$8:$AM$8)</f>
        <v/>
      </c>
      <c r="Q5056">
        <f>MAX(I5056,MIN(J5056,P5056+H5056))</f>
        <v/>
      </c>
      <c r="R5056">
        <f>Q5056-L5056</f>
        <v/>
      </c>
    </row>
    <row r="5057">
      <c r="A5057" t="inlineStr">
        <is>
          <t>2022-06-02</t>
        </is>
      </c>
      <c r="B5057" t="inlineStr">
        <is>
          <t>11_P06</t>
        </is>
      </c>
      <c r="C5057" t="inlineStr">
        <is>
          <t>Dicey&lt;=0.85: Minimum DD</t>
        </is>
      </c>
      <c r="D5057" t="b">
        <v>0</v>
      </c>
      <c r="E5057" t="b">
        <v>0</v>
      </c>
      <c r="F5057" t="b">
        <v>1</v>
      </c>
      <c r="G5057" t="n">
        <v>1.399446980205618</v>
      </c>
      <c r="H5057" t="n">
        <v>0.07791586642735948</v>
      </c>
      <c r="I5057" t="n">
        <v>0.75</v>
      </c>
      <c r="J5057" t="n">
        <v>1</v>
      </c>
      <c r="K5057" t="n">
        <v>1</v>
      </c>
      <c r="L5057" t="n">
        <v>1</v>
      </c>
      <c r="M5057" t="n">
        <v>0</v>
      </c>
      <c r="N5057" t="inlineStr">
        <is>
          <t>ceiling</t>
        </is>
      </c>
      <c r="O5057" t="inlineStr">
        <is>
          <t>Archived09:16 cap</t>
        </is>
      </c>
      <c r="P5057">
        <f>1+SUMPRODUCT(Algo_Opt_Inputs!B263:AM263,Algo_Opt_Coefs!$B$8:$AM$8)</f>
        <v/>
      </c>
      <c r="Q5057">
        <f>MAX(I5057,MIN(J5057,P5057+H5057))</f>
        <v/>
      </c>
      <c r="R5057">
        <f>Q5057-L5057</f>
        <v/>
      </c>
    </row>
    <row r="5058">
      <c r="A5058" t="inlineStr">
        <is>
          <t>2022-06-03</t>
        </is>
      </c>
      <c r="B5058" t="inlineStr">
        <is>
          <t>11_P06</t>
        </is>
      </c>
      <c r="C5058" t="inlineStr">
        <is>
          <t>Dicey&lt;=0.85: Minimum DD</t>
        </is>
      </c>
      <c r="D5058" t="b">
        <v>0</v>
      </c>
      <c r="E5058" t="b">
        <v>0</v>
      </c>
      <c r="F5058" t="b">
        <v>0</v>
      </c>
      <c r="G5058" t="n">
        <v>1.104760444959095</v>
      </c>
      <c r="H5058" t="n">
        <v>0.07791586642735948</v>
      </c>
      <c r="I5058" t="n">
        <v>0.75</v>
      </c>
      <c r="J5058" t="n">
        <v>1.15</v>
      </c>
      <c r="K5058" t="n">
        <v>1.15</v>
      </c>
      <c r="L5058" t="n">
        <v>1.15</v>
      </c>
      <c r="M5058" t="n">
        <v>0</v>
      </c>
      <c r="N5058" t="inlineStr">
        <is>
          <t>ceiling</t>
        </is>
      </c>
      <c r="O5058" t="inlineStr">
        <is>
          <t>Optimized allocation/budget balancing; not a strong-edge label</t>
        </is>
      </c>
      <c r="P5058">
        <f>1+SUMPRODUCT(Algo_Opt_Inputs!B264:AM264,Algo_Opt_Coefs!$B$8:$AM$8)</f>
        <v/>
      </c>
      <c r="Q5058">
        <f>MAX(I5058,MIN(J5058,P5058+H5058))</f>
        <v/>
      </c>
      <c r="R5058">
        <f>Q5058-L5058</f>
        <v/>
      </c>
    </row>
    <row r="5059">
      <c r="A5059" t="inlineStr">
        <is>
          <t>2022-06-06</t>
        </is>
      </c>
      <c r="B5059" t="inlineStr">
        <is>
          <t>11_P06</t>
        </is>
      </c>
      <c r="C5059" t="inlineStr">
        <is>
          <t>Dicey&lt;=0.85: Minimum DD</t>
        </is>
      </c>
      <c r="D5059" t="b">
        <v>0</v>
      </c>
      <c r="E5059" t="b">
        <v>0</v>
      </c>
      <c r="F5059" t="b">
        <v>1</v>
      </c>
      <c r="G5059" t="n">
        <v>1.274078081153101</v>
      </c>
      <c r="H5059" t="n">
        <v>0.07791586642735948</v>
      </c>
      <c r="I5059" t="n">
        <v>0.75</v>
      </c>
      <c r="J5059" t="n">
        <v>1</v>
      </c>
      <c r="K5059" t="n">
        <v>1</v>
      </c>
      <c r="L5059" t="n">
        <v>1</v>
      </c>
      <c r="M5059" t="n">
        <v>0</v>
      </c>
      <c r="N5059" t="inlineStr">
        <is>
          <t>ceiling</t>
        </is>
      </c>
      <c r="O5059" t="inlineStr">
        <is>
          <t>Archived09:16 cap</t>
        </is>
      </c>
      <c r="P5059">
        <f>1+SUMPRODUCT(Algo_Opt_Inputs!B265:AM265,Algo_Opt_Coefs!$B$8:$AM$8)</f>
        <v/>
      </c>
      <c r="Q5059">
        <f>MAX(I5059,MIN(J5059,P5059+H5059))</f>
        <v/>
      </c>
      <c r="R5059">
        <f>Q5059-L5059</f>
        <v/>
      </c>
    </row>
    <row r="5060">
      <c r="A5060" t="inlineStr">
        <is>
          <t>2022-06-07</t>
        </is>
      </c>
      <c r="B5060" t="inlineStr">
        <is>
          <t>11_P06</t>
        </is>
      </c>
      <c r="C5060" t="inlineStr">
        <is>
          <t>Dicey&lt;=0.85: Minimum DD</t>
        </is>
      </c>
      <c r="D5060" t="b">
        <v>0</v>
      </c>
      <c r="E5060" t="b">
        <v>0</v>
      </c>
      <c r="F5060" t="b">
        <v>0</v>
      </c>
      <c r="G5060" t="n">
        <v>1.155470566471398</v>
      </c>
      <c r="H5060" t="n">
        <v>0.07791586642735948</v>
      </c>
      <c r="I5060" t="n">
        <v>0.75</v>
      </c>
      <c r="J5060" t="n">
        <v>1.15</v>
      </c>
      <c r="K5060" t="n">
        <v>1.15</v>
      </c>
      <c r="L5060" t="n">
        <v>1.15</v>
      </c>
      <c r="M5060" t="n">
        <v>0</v>
      </c>
      <c r="N5060" t="inlineStr">
        <is>
          <t>ceiling</t>
        </is>
      </c>
      <c r="O5060" t="inlineStr">
        <is>
          <t>Optimized allocation/budget balancing; not a strong-edge label</t>
        </is>
      </c>
      <c r="P5060">
        <f>1+SUMPRODUCT(Algo_Opt_Inputs!B266:AM266,Algo_Opt_Coefs!$B$8:$AM$8)</f>
        <v/>
      </c>
      <c r="Q5060">
        <f>MAX(I5060,MIN(J5060,P5060+H5060))</f>
        <v/>
      </c>
      <c r="R5060">
        <f>Q5060-L5060</f>
        <v/>
      </c>
    </row>
    <row r="5061">
      <c r="A5061" t="inlineStr">
        <is>
          <t>2022-06-08</t>
        </is>
      </c>
      <c r="B5061" t="inlineStr">
        <is>
          <t>11_P06</t>
        </is>
      </c>
      <c r="C5061" t="inlineStr">
        <is>
          <t>Dicey&lt;=0.85: Minimum DD</t>
        </is>
      </c>
      <c r="D5061" t="b">
        <v>0</v>
      </c>
      <c r="E5061" t="b">
        <v>0</v>
      </c>
      <c r="F5061" t="b">
        <v>1</v>
      </c>
      <c r="G5061" t="n">
        <v>1.248002089509002</v>
      </c>
      <c r="H5061" t="n">
        <v>0.07791586642735948</v>
      </c>
      <c r="I5061" t="n">
        <v>0.75</v>
      </c>
      <c r="J5061" t="n">
        <v>1</v>
      </c>
      <c r="K5061" t="n">
        <v>1</v>
      </c>
      <c r="L5061" t="n">
        <v>1</v>
      </c>
      <c r="M5061" t="n">
        <v>0</v>
      </c>
      <c r="N5061" t="inlineStr">
        <is>
          <t>ceiling</t>
        </is>
      </c>
      <c r="O5061" t="inlineStr">
        <is>
          <t>Archived09:16 cap</t>
        </is>
      </c>
      <c r="P5061">
        <f>1+SUMPRODUCT(Algo_Opt_Inputs!B267:AM267,Algo_Opt_Coefs!$B$8:$AM$8)</f>
        <v/>
      </c>
      <c r="Q5061">
        <f>MAX(I5061,MIN(J5061,P5061+H5061))</f>
        <v/>
      </c>
      <c r="R5061">
        <f>Q5061-L5061</f>
        <v/>
      </c>
    </row>
    <row r="5062">
      <c r="A5062" t="inlineStr">
        <is>
          <t>2022-06-09</t>
        </is>
      </c>
      <c r="B5062" t="inlineStr">
        <is>
          <t>11_P06</t>
        </is>
      </c>
      <c r="C5062" t="inlineStr">
        <is>
          <t>Dicey&lt;=0.85: Minimum DD</t>
        </is>
      </c>
      <c r="D5062" t="b">
        <v>0</v>
      </c>
      <c r="E5062" t="b">
        <v>0</v>
      </c>
      <c r="F5062" t="b">
        <v>0</v>
      </c>
      <c r="G5062" t="n">
        <v>1.214889360203258</v>
      </c>
      <c r="H5062" t="n">
        <v>0.07791586642735948</v>
      </c>
      <c r="I5062" t="n">
        <v>0.75</v>
      </c>
      <c r="J5062" t="n">
        <v>1.15</v>
      </c>
      <c r="K5062" t="n">
        <v>1.15</v>
      </c>
      <c r="L5062" t="n">
        <v>1.15</v>
      </c>
      <c r="M5062" t="n">
        <v>0</v>
      </c>
      <c r="N5062" t="inlineStr">
        <is>
          <t>ceiling</t>
        </is>
      </c>
      <c r="O5062" t="inlineStr">
        <is>
          <t>Optimized allocation/budget balancing; not a strong-edge label</t>
        </is>
      </c>
      <c r="P5062">
        <f>1+SUMPRODUCT(Algo_Opt_Inputs!B268:AM268,Algo_Opt_Coefs!$B$8:$AM$8)</f>
        <v/>
      </c>
      <c r="Q5062">
        <f>MAX(I5062,MIN(J5062,P5062+H5062))</f>
        <v/>
      </c>
      <c r="R5062">
        <f>Q5062-L5062</f>
        <v/>
      </c>
    </row>
    <row r="5063">
      <c r="A5063" t="inlineStr">
        <is>
          <t>2022-06-13</t>
        </is>
      </c>
      <c r="B5063" t="inlineStr">
        <is>
          <t>11_P06</t>
        </is>
      </c>
      <c r="C5063" t="inlineStr">
        <is>
          <t>Dicey&lt;=0.85: Minimum DD</t>
        </is>
      </c>
      <c r="D5063" t="b">
        <v>0</v>
      </c>
      <c r="E5063" t="b">
        <v>0</v>
      </c>
      <c r="F5063" t="b">
        <v>0</v>
      </c>
      <c r="G5063" t="n">
        <v>0.8319810419293046</v>
      </c>
      <c r="H5063" t="n">
        <v>0.07791586642735948</v>
      </c>
      <c r="I5063" t="n">
        <v>0.75</v>
      </c>
      <c r="J5063" t="n">
        <v>1.15</v>
      </c>
      <c r="K5063" t="n">
        <v>0.909896908356664</v>
      </c>
      <c r="L5063" t="n">
        <v>0.9098969083566639</v>
      </c>
      <c r="M5063" t="n">
        <v>1.110223024625157e-16</v>
      </c>
      <c r="N5063" t="inlineStr">
        <is>
          <t>interior</t>
        </is>
      </c>
      <c r="O5063" t="inlineStr">
        <is>
          <t>Optimized allocation/budget balancing; not a strong-edge label</t>
        </is>
      </c>
      <c r="P5063">
        <f>1+SUMPRODUCT(Algo_Opt_Inputs!B269:AM269,Algo_Opt_Coefs!$B$8:$AM$8)</f>
        <v/>
      </c>
      <c r="Q5063">
        <f>MAX(I5063,MIN(J5063,P5063+H5063))</f>
        <v/>
      </c>
      <c r="R5063">
        <f>Q5063-L5063</f>
        <v/>
      </c>
    </row>
    <row r="5064">
      <c r="A5064" t="inlineStr">
        <is>
          <t>2022-06-15</t>
        </is>
      </c>
      <c r="B5064" t="inlineStr">
        <is>
          <t>11_P06</t>
        </is>
      </c>
      <c r="C5064" t="inlineStr">
        <is>
          <t>Dicey&lt;=0.85: Minimum DD</t>
        </is>
      </c>
      <c r="D5064" t="b">
        <v>0</v>
      </c>
      <c r="E5064" t="b">
        <v>0</v>
      </c>
      <c r="F5064" t="b">
        <v>1</v>
      </c>
      <c r="G5064" t="n">
        <v>0.8534260127257998</v>
      </c>
      <c r="H5064" t="n">
        <v>0.07791586642735948</v>
      </c>
      <c r="I5064" t="n">
        <v>0.75</v>
      </c>
      <c r="J5064" t="n">
        <v>1</v>
      </c>
      <c r="K5064" t="n">
        <v>0.9313418791531592</v>
      </c>
      <c r="L5064" t="n">
        <v>0.9313418791531592</v>
      </c>
      <c r="M5064" t="n">
        <v>0</v>
      </c>
      <c r="N5064" t="inlineStr">
        <is>
          <t>interior</t>
        </is>
      </c>
      <c r="O5064" t="inlineStr">
        <is>
          <t>Archived09:16 cap</t>
        </is>
      </c>
      <c r="P5064">
        <f>1+SUMPRODUCT(Algo_Opt_Inputs!B270:AM270,Algo_Opt_Coefs!$B$8:$AM$8)</f>
        <v/>
      </c>
      <c r="Q5064">
        <f>MAX(I5064,MIN(J5064,P5064+H5064))</f>
        <v/>
      </c>
      <c r="R5064">
        <f>Q5064-L5064</f>
        <v/>
      </c>
    </row>
    <row r="5065">
      <c r="A5065" t="inlineStr">
        <is>
          <t>2022-06-16</t>
        </is>
      </c>
      <c r="B5065" t="inlineStr">
        <is>
          <t>11_P06</t>
        </is>
      </c>
      <c r="C5065" t="inlineStr">
        <is>
          <t>Dicey&lt;=0.85: Minimum DD</t>
        </is>
      </c>
      <c r="D5065" t="b">
        <v>1</v>
      </c>
      <c r="E5065" t="b">
        <v>0</v>
      </c>
      <c r="F5065" t="b">
        <v>0</v>
      </c>
      <c r="G5065" t="n">
        <v>0.4056626730837994</v>
      </c>
      <c r="H5065" t="n">
        <v>0.07791586642735948</v>
      </c>
      <c r="I5065" t="n">
        <v>0.75</v>
      </c>
      <c r="J5065" t="n">
        <v>0.85</v>
      </c>
      <c r="K5065" t="n">
        <v>0.75</v>
      </c>
      <c r="L5065" t="n">
        <v>0.75</v>
      </c>
      <c r="M5065" t="n">
        <v>0</v>
      </c>
      <c r="N5065" t="inlineStr">
        <is>
          <t>floor</t>
        </is>
      </c>
      <c r="O5065" t="inlineStr">
        <is>
          <t>Mandatory dicey upper bound</t>
        </is>
      </c>
      <c r="P5065">
        <f>1+SUMPRODUCT(Algo_Opt_Inputs!B271:AM271,Algo_Opt_Coefs!$B$8:$AM$8)</f>
        <v/>
      </c>
      <c r="Q5065">
        <f>MAX(I5065,MIN(J5065,P5065+H5065))</f>
        <v/>
      </c>
      <c r="R5065">
        <f>Q5065-L5065</f>
        <v/>
      </c>
    </row>
    <row r="5066">
      <c r="A5066" t="inlineStr">
        <is>
          <t>2022-06-17</t>
        </is>
      </c>
      <c r="B5066" t="inlineStr">
        <is>
          <t>11_P06</t>
        </is>
      </c>
      <c r="C5066" t="inlineStr">
        <is>
          <t>Dicey&lt;=0.85: Minimum DD</t>
        </is>
      </c>
      <c r="D5066" t="b">
        <v>0</v>
      </c>
      <c r="E5066" t="b">
        <v>0</v>
      </c>
      <c r="F5066" t="b">
        <v>1</v>
      </c>
      <c r="G5066" t="n">
        <v>0.9142664108951212</v>
      </c>
      <c r="H5066" t="n">
        <v>0.07791586642735948</v>
      </c>
      <c r="I5066" t="n">
        <v>0.75</v>
      </c>
      <c r="J5066" t="n">
        <v>1</v>
      </c>
      <c r="K5066" t="n">
        <v>0.9921822773224807</v>
      </c>
      <c r="L5066" t="n">
        <v>0.9921822773224805</v>
      </c>
      <c r="M5066" t="n">
        <v>1.110223024625157e-16</v>
      </c>
      <c r="N5066" t="inlineStr">
        <is>
          <t>interior</t>
        </is>
      </c>
      <c r="O5066" t="inlineStr">
        <is>
          <t>Archived09:16 cap</t>
        </is>
      </c>
      <c r="P5066">
        <f>1+SUMPRODUCT(Algo_Opt_Inputs!B272:AM272,Algo_Opt_Coefs!$B$8:$AM$8)</f>
        <v/>
      </c>
      <c r="Q5066">
        <f>MAX(I5066,MIN(J5066,P5066+H5066))</f>
        <v/>
      </c>
      <c r="R5066">
        <f>Q5066-L5066</f>
        <v/>
      </c>
    </row>
    <row r="5067">
      <c r="A5067" t="inlineStr">
        <is>
          <t>2022-06-20</t>
        </is>
      </c>
      <c r="B5067" t="inlineStr">
        <is>
          <t>11_P06</t>
        </is>
      </c>
      <c r="C5067" t="inlineStr">
        <is>
          <t>Dicey&lt;=0.85: Minimum DD</t>
        </is>
      </c>
      <c r="D5067" t="b">
        <v>0</v>
      </c>
      <c r="E5067" t="b">
        <v>0</v>
      </c>
      <c r="F5067" t="b">
        <v>0</v>
      </c>
      <c r="G5067" t="n">
        <v>0.7737860938871179</v>
      </c>
      <c r="H5067" t="n">
        <v>0.07791586642735948</v>
      </c>
      <c r="I5067" t="n">
        <v>0.75</v>
      </c>
      <c r="J5067" t="n">
        <v>1.15</v>
      </c>
      <c r="K5067" t="n">
        <v>0.8517019603144774</v>
      </c>
      <c r="L5067" t="n">
        <v>0.8517019603144774</v>
      </c>
      <c r="M5067" t="n">
        <v>0</v>
      </c>
      <c r="N5067" t="inlineStr">
        <is>
          <t>interior</t>
        </is>
      </c>
      <c r="O5067" t="inlineStr">
        <is>
          <t>Optimized allocation/budget balancing; not a strong-edge label</t>
        </is>
      </c>
      <c r="P5067">
        <f>1+SUMPRODUCT(Algo_Opt_Inputs!B273:AM273,Algo_Opt_Coefs!$B$8:$AM$8)</f>
        <v/>
      </c>
      <c r="Q5067">
        <f>MAX(I5067,MIN(J5067,P5067+H5067))</f>
        <v/>
      </c>
      <c r="R5067">
        <f>Q5067-L5067</f>
        <v/>
      </c>
    </row>
    <row r="5068">
      <c r="A5068" t="inlineStr">
        <is>
          <t>2022-06-21</t>
        </is>
      </c>
      <c r="B5068" t="inlineStr">
        <is>
          <t>11_P06</t>
        </is>
      </c>
      <c r="C5068" t="inlineStr">
        <is>
          <t>Dicey&lt;=0.85: Minimum DD</t>
        </is>
      </c>
      <c r="D5068" t="b">
        <v>0</v>
      </c>
      <c r="E5068" t="b">
        <v>1</v>
      </c>
      <c r="F5068" t="b">
        <v>0</v>
      </c>
      <c r="G5068" t="n">
        <v>1.051653381380953</v>
      </c>
      <c r="H5068" t="n">
        <v>0.07791586642735948</v>
      </c>
      <c r="I5068" t="n">
        <v>0.75</v>
      </c>
      <c r="J5068" t="n">
        <v>1.15</v>
      </c>
      <c r="K5068" t="n">
        <v>1.129569247808312</v>
      </c>
      <c r="L5068" t="n">
        <v>1.129569247808312</v>
      </c>
      <c r="M5068" t="n">
        <v>2.220446049250313e-16</v>
      </c>
      <c r="N5068" t="inlineStr">
        <is>
          <t>interior</t>
        </is>
      </c>
      <c r="O5068" t="inlineStr">
        <is>
          <t>Optimized allocation/budget balancing; not a strong-edge label</t>
        </is>
      </c>
      <c r="P5068">
        <f>1+SUMPRODUCT(Algo_Opt_Inputs!B274:AM274,Algo_Opt_Coefs!$B$8:$AM$8)</f>
        <v/>
      </c>
      <c r="Q5068">
        <f>MAX(I5068,MIN(J5068,P5068+H5068))</f>
        <v/>
      </c>
      <c r="R5068">
        <f>Q5068-L5068</f>
        <v/>
      </c>
    </row>
    <row r="5069">
      <c r="A5069" t="inlineStr">
        <is>
          <t>2022-06-22</t>
        </is>
      </c>
      <c r="B5069" t="inlineStr">
        <is>
          <t>11_P06</t>
        </is>
      </c>
      <c r="C5069" t="inlineStr">
        <is>
          <t>Dicey&lt;=0.85: Minimum DD</t>
        </is>
      </c>
      <c r="D5069" t="b">
        <v>0</v>
      </c>
      <c r="E5069" t="b">
        <v>0</v>
      </c>
      <c r="F5069" t="b">
        <v>1</v>
      </c>
      <c r="G5069" t="n">
        <v>0.8896278350371586</v>
      </c>
      <c r="H5069" t="n">
        <v>0.07791586642735948</v>
      </c>
      <c r="I5069" t="n">
        <v>0.75</v>
      </c>
      <c r="J5069" t="n">
        <v>1</v>
      </c>
      <c r="K5069" t="n">
        <v>0.9675437014645181</v>
      </c>
      <c r="L5069" t="n">
        <v>0.9675437014645181</v>
      </c>
      <c r="M5069" t="n">
        <v>0</v>
      </c>
      <c r="N5069" t="inlineStr">
        <is>
          <t>interior</t>
        </is>
      </c>
      <c r="O5069" t="inlineStr">
        <is>
          <t>Archived09:16 cap</t>
        </is>
      </c>
      <c r="P5069">
        <f>1+SUMPRODUCT(Algo_Opt_Inputs!B275:AM275,Algo_Opt_Coefs!$B$8:$AM$8)</f>
        <v/>
      </c>
      <c r="Q5069">
        <f>MAX(I5069,MIN(J5069,P5069+H5069))</f>
        <v/>
      </c>
      <c r="R5069">
        <f>Q5069-L5069</f>
        <v/>
      </c>
    </row>
    <row r="5070">
      <c r="A5070" t="inlineStr">
        <is>
          <t>2022-06-23</t>
        </is>
      </c>
      <c r="B5070" t="inlineStr">
        <is>
          <t>11_P06</t>
        </is>
      </c>
      <c r="C5070" t="inlineStr">
        <is>
          <t>Dicey&lt;=0.85: Minimum DD</t>
        </is>
      </c>
      <c r="D5070" t="b">
        <v>1</v>
      </c>
      <c r="E5070" t="b">
        <v>0</v>
      </c>
      <c r="F5070" t="b">
        <v>0</v>
      </c>
      <c r="G5070" t="n">
        <v>0.844907897428151</v>
      </c>
      <c r="H5070" t="n">
        <v>0.07791586642735948</v>
      </c>
      <c r="I5070" t="n">
        <v>0.75</v>
      </c>
      <c r="J5070" t="n">
        <v>0.85</v>
      </c>
      <c r="K5070" t="n">
        <v>0.85</v>
      </c>
      <c r="L5070" t="n">
        <v>0.85</v>
      </c>
      <c r="M5070" t="n">
        <v>0</v>
      </c>
      <c r="N5070" t="inlineStr">
        <is>
          <t>ceiling</t>
        </is>
      </c>
      <c r="O5070" t="inlineStr">
        <is>
          <t>Mandatory dicey upper bound</t>
        </is>
      </c>
      <c r="P5070">
        <f>1+SUMPRODUCT(Algo_Opt_Inputs!B276:AM276,Algo_Opt_Coefs!$B$8:$AM$8)</f>
        <v/>
      </c>
      <c r="Q5070">
        <f>MAX(I5070,MIN(J5070,P5070+H5070))</f>
        <v/>
      </c>
      <c r="R5070">
        <f>Q5070-L5070</f>
        <v/>
      </c>
    </row>
    <row r="5071">
      <c r="A5071" t="inlineStr">
        <is>
          <t>2022-06-24</t>
        </is>
      </c>
      <c r="B5071" t="inlineStr">
        <is>
          <t>11_P06</t>
        </is>
      </c>
      <c r="C5071" t="inlineStr">
        <is>
          <t>Dicey&lt;=0.85: Minimum DD</t>
        </is>
      </c>
      <c r="D5071" t="b">
        <v>0</v>
      </c>
      <c r="E5071" t="b">
        <v>0</v>
      </c>
      <c r="F5071" t="b">
        <v>1</v>
      </c>
      <c r="G5071" t="n">
        <v>1.071150799377175</v>
      </c>
      <c r="H5071" t="n">
        <v>0.07791586642735948</v>
      </c>
      <c r="I5071" t="n">
        <v>0.75</v>
      </c>
      <c r="J5071" t="n">
        <v>1</v>
      </c>
      <c r="K5071" t="n">
        <v>1</v>
      </c>
      <c r="L5071" t="n">
        <v>1</v>
      </c>
      <c r="M5071" t="n">
        <v>0</v>
      </c>
      <c r="N5071" t="inlineStr">
        <is>
          <t>ceiling</t>
        </is>
      </c>
      <c r="O5071" t="inlineStr">
        <is>
          <t>Archived09:16 cap</t>
        </is>
      </c>
      <c r="P5071">
        <f>1+SUMPRODUCT(Algo_Opt_Inputs!B277:AM277,Algo_Opt_Coefs!$B$8:$AM$8)</f>
        <v/>
      </c>
      <c r="Q5071">
        <f>MAX(I5071,MIN(J5071,P5071+H5071))</f>
        <v/>
      </c>
      <c r="R5071">
        <f>Q5071-L5071</f>
        <v/>
      </c>
    </row>
    <row r="5072">
      <c r="A5072" t="inlineStr">
        <is>
          <t>2022-06-27</t>
        </is>
      </c>
      <c r="B5072" t="inlineStr">
        <is>
          <t>11_P06</t>
        </is>
      </c>
      <c r="C5072" t="inlineStr">
        <is>
          <t>Dicey&lt;=0.85: Minimum DD</t>
        </is>
      </c>
      <c r="D5072" t="b">
        <v>0</v>
      </c>
      <c r="E5072" t="b">
        <v>0</v>
      </c>
      <c r="F5072" t="b">
        <v>1</v>
      </c>
      <c r="G5072" t="n">
        <v>0.783284436652136</v>
      </c>
      <c r="H5072" t="n">
        <v>0.07791586642735948</v>
      </c>
      <c r="I5072" t="n">
        <v>0.75</v>
      </c>
      <c r="J5072" t="n">
        <v>1</v>
      </c>
      <c r="K5072" t="n">
        <v>0.8612003030794955</v>
      </c>
      <c r="L5072" t="n">
        <v>0.8612003030794954</v>
      </c>
      <c r="M5072" t="n">
        <v>1.110223024625157e-16</v>
      </c>
      <c r="N5072" t="inlineStr">
        <is>
          <t>interior</t>
        </is>
      </c>
      <c r="O5072" t="inlineStr">
        <is>
          <t>Archived09:16 cap</t>
        </is>
      </c>
      <c r="P5072">
        <f>1+SUMPRODUCT(Algo_Opt_Inputs!B278:AM278,Algo_Opt_Coefs!$B$8:$AM$8)</f>
        <v/>
      </c>
      <c r="Q5072">
        <f>MAX(I5072,MIN(J5072,P5072+H5072))</f>
        <v/>
      </c>
      <c r="R5072">
        <f>Q5072-L5072</f>
        <v/>
      </c>
    </row>
    <row r="5073">
      <c r="A5073" t="inlineStr">
        <is>
          <t>2022-06-28</t>
        </is>
      </c>
      <c r="B5073" t="inlineStr">
        <is>
          <t>11_P06</t>
        </is>
      </c>
      <c r="C5073" t="inlineStr">
        <is>
          <t>Dicey&lt;=0.85: Minimum DD</t>
        </is>
      </c>
      <c r="D5073" t="b">
        <v>0</v>
      </c>
      <c r="E5073" t="b">
        <v>0</v>
      </c>
      <c r="F5073" t="b">
        <v>1</v>
      </c>
      <c r="G5073" t="n">
        <v>0.9552097233182039</v>
      </c>
      <c r="H5073" t="n">
        <v>0.07791586642735948</v>
      </c>
      <c r="I5073" t="n">
        <v>0.75</v>
      </c>
      <c r="J5073" t="n">
        <v>1</v>
      </c>
      <c r="K5073" t="n">
        <v>1</v>
      </c>
      <c r="L5073" t="n">
        <v>1</v>
      </c>
      <c r="M5073" t="n">
        <v>0</v>
      </c>
      <c r="N5073" t="inlineStr">
        <is>
          <t>ceiling</t>
        </is>
      </c>
      <c r="O5073" t="inlineStr">
        <is>
          <t>Archived09:16 cap</t>
        </is>
      </c>
      <c r="P5073">
        <f>1+SUMPRODUCT(Algo_Opt_Inputs!B279:AM279,Algo_Opt_Coefs!$B$8:$AM$8)</f>
        <v/>
      </c>
      <c r="Q5073">
        <f>MAX(I5073,MIN(J5073,P5073+H5073))</f>
        <v/>
      </c>
      <c r="R5073">
        <f>Q5073-L5073</f>
        <v/>
      </c>
    </row>
    <row r="5074">
      <c r="A5074" t="inlineStr">
        <is>
          <t>2022-06-30</t>
        </is>
      </c>
      <c r="B5074" t="inlineStr">
        <is>
          <t>11_P06</t>
        </is>
      </c>
      <c r="C5074" t="inlineStr">
        <is>
          <t>Dicey&lt;=0.85: Minimum DD</t>
        </is>
      </c>
      <c r="D5074" t="b">
        <v>0</v>
      </c>
      <c r="E5074" t="b">
        <v>0</v>
      </c>
      <c r="F5074" t="b">
        <v>1</v>
      </c>
      <c r="G5074" t="n">
        <v>1.433162236186398</v>
      </c>
      <c r="H5074" t="n">
        <v>0.07791586642735948</v>
      </c>
      <c r="I5074" t="n">
        <v>0.75</v>
      </c>
      <c r="J5074" t="n">
        <v>1</v>
      </c>
      <c r="K5074" t="n">
        <v>1</v>
      </c>
      <c r="L5074" t="n">
        <v>1</v>
      </c>
      <c r="M5074" t="n">
        <v>0</v>
      </c>
      <c r="N5074" t="inlineStr">
        <is>
          <t>ceiling</t>
        </is>
      </c>
      <c r="O5074" t="inlineStr">
        <is>
          <t>Archived09:16 cap</t>
        </is>
      </c>
      <c r="P5074">
        <f>1+SUMPRODUCT(Algo_Opt_Inputs!B280:AM280,Algo_Opt_Coefs!$B$8:$AM$8)</f>
        <v/>
      </c>
      <c r="Q5074">
        <f>MAX(I5074,MIN(J5074,P5074+H5074))</f>
        <v/>
      </c>
      <c r="R5074">
        <f>Q5074-L5074</f>
        <v/>
      </c>
    </row>
    <row r="5075">
      <c r="A5075" t="inlineStr">
        <is>
          <t>2022-07-01</t>
        </is>
      </c>
      <c r="B5075" t="inlineStr">
        <is>
          <t>11_P06</t>
        </is>
      </c>
      <c r="C5075" t="inlineStr">
        <is>
          <t>Dicey&lt;=0.85: Minimum DD</t>
        </is>
      </c>
      <c r="D5075" t="b">
        <v>0</v>
      </c>
      <c r="E5075" t="b">
        <v>0</v>
      </c>
      <c r="F5075" t="b">
        <v>1</v>
      </c>
      <c r="G5075" t="n">
        <v>0.9418424901284967</v>
      </c>
      <c r="H5075" t="n">
        <v>0.07791586642735948</v>
      </c>
      <c r="I5075" t="n">
        <v>0.75</v>
      </c>
      <c r="J5075" t="n">
        <v>1</v>
      </c>
      <c r="K5075" t="n">
        <v>1</v>
      </c>
      <c r="L5075" t="n">
        <v>1</v>
      </c>
      <c r="M5075" t="n">
        <v>0</v>
      </c>
      <c r="N5075" t="inlineStr">
        <is>
          <t>ceiling</t>
        </is>
      </c>
      <c r="O5075" t="inlineStr">
        <is>
          <t>Archived09:16 cap</t>
        </is>
      </c>
      <c r="P5075">
        <f>1+SUMPRODUCT(Algo_Opt_Inputs!B281:AM281,Algo_Opt_Coefs!$B$8:$AM$8)</f>
        <v/>
      </c>
      <c r="Q5075">
        <f>MAX(I5075,MIN(J5075,P5075+H5075))</f>
        <v/>
      </c>
      <c r="R5075">
        <f>Q5075-L5075</f>
        <v/>
      </c>
    </row>
    <row r="5076">
      <c r="A5076" t="inlineStr">
        <is>
          <t>2022-07-04</t>
        </is>
      </c>
      <c r="B5076" t="inlineStr">
        <is>
          <t>11_P06</t>
        </is>
      </c>
      <c r="C5076" t="inlineStr">
        <is>
          <t>Dicey&lt;=0.85: Minimum DD</t>
        </is>
      </c>
      <c r="D5076" t="b">
        <v>0</v>
      </c>
      <c r="E5076" t="b">
        <v>0</v>
      </c>
      <c r="F5076" t="b">
        <v>1</v>
      </c>
      <c r="G5076" t="n">
        <v>1.001454005225554</v>
      </c>
      <c r="H5076" t="n">
        <v>0.07791586642735948</v>
      </c>
      <c r="I5076" t="n">
        <v>0.75</v>
      </c>
      <c r="J5076" t="n">
        <v>1</v>
      </c>
      <c r="K5076" t="n">
        <v>1</v>
      </c>
      <c r="L5076" t="n">
        <v>1</v>
      </c>
      <c r="M5076" t="n">
        <v>0</v>
      </c>
      <c r="N5076" t="inlineStr">
        <is>
          <t>ceiling</t>
        </is>
      </c>
      <c r="O5076" t="inlineStr">
        <is>
          <t>Archived09:16 cap</t>
        </is>
      </c>
      <c r="P5076">
        <f>1+SUMPRODUCT(Algo_Opt_Inputs!B282:AM282,Algo_Opt_Coefs!$B$8:$AM$8)</f>
        <v/>
      </c>
      <c r="Q5076">
        <f>MAX(I5076,MIN(J5076,P5076+H5076))</f>
        <v/>
      </c>
      <c r="R5076">
        <f>Q5076-L5076</f>
        <v/>
      </c>
    </row>
    <row r="5077">
      <c r="A5077" t="inlineStr">
        <is>
          <t>2022-07-05</t>
        </is>
      </c>
      <c r="B5077" t="inlineStr">
        <is>
          <t>11_P06</t>
        </is>
      </c>
      <c r="C5077" t="inlineStr">
        <is>
          <t>Dicey&lt;=0.85: Minimum DD</t>
        </is>
      </c>
      <c r="D5077" t="b">
        <v>0</v>
      </c>
      <c r="E5077" t="b">
        <v>0</v>
      </c>
      <c r="F5077" t="b">
        <v>0</v>
      </c>
      <c r="G5077" t="n">
        <v>1.160773198431614</v>
      </c>
      <c r="H5077" t="n">
        <v>0.07791586642735948</v>
      </c>
      <c r="I5077" t="n">
        <v>0.75</v>
      </c>
      <c r="J5077" t="n">
        <v>1.15</v>
      </c>
      <c r="K5077" t="n">
        <v>1.15</v>
      </c>
      <c r="L5077" t="n">
        <v>1.15</v>
      </c>
      <c r="M5077" t="n">
        <v>0</v>
      </c>
      <c r="N5077" t="inlineStr">
        <is>
          <t>ceiling</t>
        </is>
      </c>
      <c r="O5077" t="inlineStr">
        <is>
          <t>Optimized allocation/budget balancing; not a strong-edge label</t>
        </is>
      </c>
      <c r="P5077">
        <f>1+SUMPRODUCT(Algo_Opt_Inputs!B283:AM283,Algo_Opt_Coefs!$B$8:$AM$8)</f>
        <v/>
      </c>
      <c r="Q5077">
        <f>MAX(I5077,MIN(J5077,P5077+H5077))</f>
        <v/>
      </c>
      <c r="R5077">
        <f>Q5077-L5077</f>
        <v/>
      </c>
    </row>
    <row r="5078">
      <c r="A5078" t="inlineStr">
        <is>
          <t>2022-07-06</t>
        </is>
      </c>
      <c r="B5078" t="inlineStr">
        <is>
          <t>11_P06</t>
        </is>
      </c>
      <c r="C5078" t="inlineStr">
        <is>
          <t>Dicey&lt;=0.85: Minimum DD</t>
        </is>
      </c>
      <c r="D5078" t="b">
        <v>1</v>
      </c>
      <c r="E5078" t="b">
        <v>0</v>
      </c>
      <c r="F5078" t="b">
        <v>0</v>
      </c>
      <c r="G5078" t="n">
        <v>0.8790066735306579</v>
      </c>
      <c r="H5078" t="n">
        <v>0.07791586642735948</v>
      </c>
      <c r="I5078" t="n">
        <v>0.75</v>
      </c>
      <c r="J5078" t="n">
        <v>0.85</v>
      </c>
      <c r="K5078" t="n">
        <v>0.85</v>
      </c>
      <c r="L5078" t="n">
        <v>0.85</v>
      </c>
      <c r="M5078" t="n">
        <v>0</v>
      </c>
      <c r="N5078" t="inlineStr">
        <is>
          <t>ceiling</t>
        </is>
      </c>
      <c r="O5078" t="inlineStr">
        <is>
          <t>Mandatory dicey upper bound</t>
        </is>
      </c>
      <c r="P5078">
        <f>1+SUMPRODUCT(Algo_Opt_Inputs!B284:AM284,Algo_Opt_Coefs!$B$8:$AM$8)</f>
        <v/>
      </c>
      <c r="Q5078">
        <f>MAX(I5078,MIN(J5078,P5078+H5078))</f>
        <v/>
      </c>
      <c r="R5078">
        <f>Q5078-L5078</f>
        <v/>
      </c>
    </row>
    <row r="5079">
      <c r="A5079" t="inlineStr">
        <is>
          <t>2022-07-07</t>
        </is>
      </c>
      <c r="B5079" t="inlineStr">
        <is>
          <t>11_P06</t>
        </is>
      </c>
      <c r="C5079" t="inlineStr">
        <is>
          <t>Dicey&lt;=0.85: Minimum DD</t>
        </is>
      </c>
      <c r="D5079" t="b">
        <v>0</v>
      </c>
      <c r="E5079" t="b">
        <v>0</v>
      </c>
      <c r="F5079" t="b">
        <v>1</v>
      </c>
      <c r="G5079" t="n">
        <v>1.374088847522019</v>
      </c>
      <c r="H5079" t="n">
        <v>0.07791586642735948</v>
      </c>
      <c r="I5079" t="n">
        <v>0.75</v>
      </c>
      <c r="J5079" t="n">
        <v>1</v>
      </c>
      <c r="K5079" t="n">
        <v>1</v>
      </c>
      <c r="L5079" t="n">
        <v>1</v>
      </c>
      <c r="M5079" t="n">
        <v>0</v>
      </c>
      <c r="N5079" t="inlineStr">
        <is>
          <t>ceiling</t>
        </is>
      </c>
      <c r="O5079" t="inlineStr">
        <is>
          <t>Archived09:16 cap</t>
        </is>
      </c>
      <c r="P5079">
        <f>1+SUMPRODUCT(Algo_Opt_Inputs!B285:AM285,Algo_Opt_Coefs!$B$8:$AM$8)</f>
        <v/>
      </c>
      <c r="Q5079">
        <f>MAX(I5079,MIN(J5079,P5079+H5079))</f>
        <v/>
      </c>
      <c r="R5079">
        <f>Q5079-L5079</f>
        <v/>
      </c>
    </row>
    <row r="5080">
      <c r="A5080" t="inlineStr">
        <is>
          <t>2022-07-12</t>
        </is>
      </c>
      <c r="B5080" t="inlineStr">
        <is>
          <t>11_P06</t>
        </is>
      </c>
      <c r="C5080" t="inlineStr">
        <is>
          <t>Dicey&lt;=0.85: Minimum DD</t>
        </is>
      </c>
      <c r="D5080" t="b">
        <v>0</v>
      </c>
      <c r="E5080" t="b">
        <v>0</v>
      </c>
      <c r="F5080" t="b">
        <v>0</v>
      </c>
      <c r="G5080" t="n">
        <v>1.182371628559296</v>
      </c>
      <c r="H5080" t="n">
        <v>0.07791586642735948</v>
      </c>
      <c r="I5080" t="n">
        <v>0.75</v>
      </c>
      <c r="J5080" t="n">
        <v>1.15</v>
      </c>
      <c r="K5080" t="n">
        <v>1.15</v>
      </c>
      <c r="L5080" t="n">
        <v>1.15</v>
      </c>
      <c r="M5080" t="n">
        <v>0</v>
      </c>
      <c r="N5080" t="inlineStr">
        <is>
          <t>ceiling</t>
        </is>
      </c>
      <c r="O5080" t="inlineStr">
        <is>
          <t>Optimized allocation/budget balancing; not a strong-edge label</t>
        </is>
      </c>
      <c r="P5080">
        <f>1+SUMPRODUCT(Algo_Opt_Inputs!B286:AM286,Algo_Opt_Coefs!$B$8:$AM$8)</f>
        <v/>
      </c>
      <c r="Q5080">
        <f>MAX(I5080,MIN(J5080,P5080+H5080))</f>
        <v/>
      </c>
      <c r="R5080">
        <f>Q5080-L5080</f>
        <v/>
      </c>
    </row>
    <row r="5081">
      <c r="A5081" t="inlineStr">
        <is>
          <t>2022-07-13</t>
        </is>
      </c>
      <c r="B5081" t="inlineStr">
        <is>
          <t>11_P06</t>
        </is>
      </c>
      <c r="C5081" t="inlineStr">
        <is>
          <t>Dicey&lt;=0.85: Minimum DD</t>
        </is>
      </c>
      <c r="D5081" t="b">
        <v>1</v>
      </c>
      <c r="E5081" t="b">
        <v>0</v>
      </c>
      <c r="F5081" t="b">
        <v>0</v>
      </c>
      <c r="G5081" t="n">
        <v>0.8845187794220795</v>
      </c>
      <c r="H5081" t="n">
        <v>0.07791586642735948</v>
      </c>
      <c r="I5081" t="n">
        <v>0.75</v>
      </c>
      <c r="J5081" t="n">
        <v>0.85</v>
      </c>
      <c r="K5081" t="n">
        <v>0.85</v>
      </c>
      <c r="L5081" t="n">
        <v>0.85</v>
      </c>
      <c r="M5081" t="n">
        <v>0</v>
      </c>
      <c r="N5081" t="inlineStr">
        <is>
          <t>ceiling</t>
        </is>
      </c>
      <c r="O5081" t="inlineStr">
        <is>
          <t>Mandatory dicey upper bound</t>
        </is>
      </c>
      <c r="P5081">
        <f>1+SUMPRODUCT(Algo_Opt_Inputs!B287:AM287,Algo_Opt_Coefs!$B$8:$AM$8)</f>
        <v/>
      </c>
      <c r="Q5081">
        <f>MAX(I5081,MIN(J5081,P5081+H5081))</f>
        <v/>
      </c>
      <c r="R5081">
        <f>Q5081-L5081</f>
        <v/>
      </c>
    </row>
    <row r="5082">
      <c r="A5082" t="inlineStr">
        <is>
          <t>2022-07-14</t>
        </is>
      </c>
      <c r="B5082" t="inlineStr">
        <is>
          <t>11_P06</t>
        </is>
      </c>
      <c r="C5082" t="inlineStr">
        <is>
          <t>Dicey&lt;=0.85: Minimum DD</t>
        </is>
      </c>
      <c r="D5082" t="b">
        <v>1</v>
      </c>
      <c r="E5082" t="b">
        <v>0</v>
      </c>
      <c r="F5082" t="b">
        <v>0</v>
      </c>
      <c r="G5082" t="n">
        <v>1.020683653578654</v>
      </c>
      <c r="H5082" t="n">
        <v>0.07791586642735948</v>
      </c>
      <c r="I5082" t="n">
        <v>0.75</v>
      </c>
      <c r="J5082" t="n">
        <v>0.85</v>
      </c>
      <c r="K5082" t="n">
        <v>0.85</v>
      </c>
      <c r="L5082" t="n">
        <v>0.85</v>
      </c>
      <c r="M5082" t="n">
        <v>0</v>
      </c>
      <c r="N5082" t="inlineStr">
        <is>
          <t>ceiling</t>
        </is>
      </c>
      <c r="O5082" t="inlineStr">
        <is>
          <t>Mandatory dicey upper bound</t>
        </is>
      </c>
      <c r="P5082">
        <f>1+SUMPRODUCT(Algo_Opt_Inputs!B288:AM288,Algo_Opt_Coefs!$B$8:$AM$8)</f>
        <v/>
      </c>
      <c r="Q5082">
        <f>MAX(I5082,MIN(J5082,P5082+H5082))</f>
        <v/>
      </c>
      <c r="R5082">
        <f>Q5082-L5082</f>
        <v/>
      </c>
    </row>
    <row r="5083">
      <c r="A5083" t="inlineStr">
        <is>
          <t>2022-07-20</t>
        </is>
      </c>
      <c r="B5083" t="inlineStr">
        <is>
          <t>11_P06</t>
        </is>
      </c>
      <c r="C5083" t="inlineStr">
        <is>
          <t>Dicey&lt;=0.85: Minimum DD</t>
        </is>
      </c>
      <c r="D5083" t="b">
        <v>0</v>
      </c>
      <c r="E5083" t="b">
        <v>0</v>
      </c>
      <c r="F5083" t="b">
        <v>0</v>
      </c>
      <c r="G5083" t="n">
        <v>1.147990306507056</v>
      </c>
      <c r="H5083" t="n">
        <v>0.07791586642735948</v>
      </c>
      <c r="I5083" t="n">
        <v>0.75</v>
      </c>
      <c r="J5083" t="n">
        <v>1.15</v>
      </c>
      <c r="K5083" t="n">
        <v>1.15</v>
      </c>
      <c r="L5083" t="n">
        <v>1.15</v>
      </c>
      <c r="M5083" t="n">
        <v>0</v>
      </c>
      <c r="N5083" t="inlineStr">
        <is>
          <t>ceiling</t>
        </is>
      </c>
      <c r="O5083" t="inlineStr">
        <is>
          <t>Optimized allocation/budget balancing; not a strong-edge label</t>
        </is>
      </c>
      <c r="P5083">
        <f>1+SUMPRODUCT(Algo_Opt_Inputs!B289:AM289,Algo_Opt_Coefs!$B$8:$AM$8)</f>
        <v/>
      </c>
      <c r="Q5083">
        <f>MAX(I5083,MIN(J5083,P5083+H5083))</f>
        <v/>
      </c>
      <c r="R5083">
        <f>Q5083-L5083</f>
        <v/>
      </c>
    </row>
    <row r="5084">
      <c r="A5084" t="inlineStr">
        <is>
          <t>2022-07-21</t>
        </is>
      </c>
      <c r="B5084" t="inlineStr">
        <is>
          <t>11_P06</t>
        </is>
      </c>
      <c r="C5084" t="inlineStr">
        <is>
          <t>Dicey&lt;=0.85: Minimum DD</t>
        </is>
      </c>
      <c r="D5084" t="b">
        <v>0</v>
      </c>
      <c r="E5084" t="b">
        <v>0</v>
      </c>
      <c r="F5084" t="b">
        <v>0</v>
      </c>
      <c r="G5084" t="n">
        <v>1.547100760638361</v>
      </c>
      <c r="H5084" t="n">
        <v>0.07791586642735948</v>
      </c>
      <c r="I5084" t="n">
        <v>0.75</v>
      </c>
      <c r="J5084" t="n">
        <v>1.15</v>
      </c>
      <c r="K5084" t="n">
        <v>1.15</v>
      </c>
      <c r="L5084" t="n">
        <v>1.15</v>
      </c>
      <c r="M5084" t="n">
        <v>0</v>
      </c>
      <c r="N5084" t="inlineStr">
        <is>
          <t>ceiling</t>
        </is>
      </c>
      <c r="O5084" t="inlineStr">
        <is>
          <t>Optimized allocation/budget balancing; not a strong-edge label</t>
        </is>
      </c>
      <c r="P5084">
        <f>1+SUMPRODUCT(Algo_Opt_Inputs!B290:AM290,Algo_Opt_Coefs!$B$8:$AM$8)</f>
        <v/>
      </c>
      <c r="Q5084">
        <f>MAX(I5084,MIN(J5084,P5084+H5084))</f>
        <v/>
      </c>
      <c r="R5084">
        <f>Q5084-L5084</f>
        <v/>
      </c>
    </row>
    <row r="5085">
      <c r="A5085" t="inlineStr">
        <is>
          <t>2022-07-22</t>
        </is>
      </c>
      <c r="B5085" t="inlineStr">
        <is>
          <t>11_P06</t>
        </is>
      </c>
      <c r="C5085" t="inlineStr">
        <is>
          <t>Dicey&lt;=0.85: Minimum DD</t>
        </is>
      </c>
      <c r="D5085" t="b">
        <v>0</v>
      </c>
      <c r="E5085" t="b">
        <v>0</v>
      </c>
      <c r="F5085" t="b">
        <v>0</v>
      </c>
      <c r="G5085" t="n">
        <v>1.246722437904281</v>
      </c>
      <c r="H5085" t="n">
        <v>0.07791586642735948</v>
      </c>
      <c r="I5085" t="n">
        <v>0.75</v>
      </c>
      <c r="J5085" t="n">
        <v>1.15</v>
      </c>
      <c r="K5085" t="n">
        <v>1.15</v>
      </c>
      <c r="L5085" t="n">
        <v>1.15</v>
      </c>
      <c r="M5085" t="n">
        <v>0</v>
      </c>
      <c r="N5085" t="inlineStr">
        <is>
          <t>ceiling</t>
        </is>
      </c>
      <c r="O5085" t="inlineStr">
        <is>
          <t>Optimized allocation/budget balancing; not a strong-edge label</t>
        </is>
      </c>
      <c r="P5085">
        <f>1+SUMPRODUCT(Algo_Opt_Inputs!B291:AM291,Algo_Opt_Coefs!$B$8:$AM$8)</f>
        <v/>
      </c>
      <c r="Q5085">
        <f>MAX(I5085,MIN(J5085,P5085+H5085))</f>
        <v/>
      </c>
      <c r="R5085">
        <f>Q5085-L5085</f>
        <v/>
      </c>
    </row>
    <row r="5086">
      <c r="A5086" t="inlineStr">
        <is>
          <t>2022-07-25</t>
        </is>
      </c>
      <c r="B5086" t="inlineStr">
        <is>
          <t>11_P06</t>
        </is>
      </c>
      <c r="C5086" t="inlineStr">
        <is>
          <t>Dicey&lt;=0.85: Minimum DD</t>
        </is>
      </c>
      <c r="D5086" t="b">
        <v>0</v>
      </c>
      <c r="E5086" t="b">
        <v>0</v>
      </c>
      <c r="F5086" t="b">
        <v>0</v>
      </c>
      <c r="G5086" t="n">
        <v>0.9128172071445104</v>
      </c>
      <c r="H5086" t="n">
        <v>0.07791586642735948</v>
      </c>
      <c r="I5086" t="n">
        <v>0.75</v>
      </c>
      <c r="J5086" t="n">
        <v>1.15</v>
      </c>
      <c r="K5086" t="n">
        <v>0.9907330735718699</v>
      </c>
      <c r="L5086" t="n">
        <v>0.9907330735718699</v>
      </c>
      <c r="M5086" t="n">
        <v>0</v>
      </c>
      <c r="N5086" t="inlineStr">
        <is>
          <t>interior</t>
        </is>
      </c>
      <c r="O5086" t="inlineStr">
        <is>
          <t>Optimized allocation/budget balancing; not a strong-edge label</t>
        </is>
      </c>
      <c r="P5086">
        <f>1+SUMPRODUCT(Algo_Opt_Inputs!B292:AM292,Algo_Opt_Coefs!$B$8:$AM$8)</f>
        <v/>
      </c>
      <c r="Q5086">
        <f>MAX(I5086,MIN(J5086,P5086+H5086))</f>
        <v/>
      </c>
      <c r="R5086">
        <f>Q5086-L5086</f>
        <v/>
      </c>
    </row>
    <row r="5087">
      <c r="A5087" t="inlineStr">
        <is>
          <t>2022-07-26</t>
        </is>
      </c>
      <c r="B5087" t="inlineStr">
        <is>
          <t>11_P06</t>
        </is>
      </c>
      <c r="C5087" t="inlineStr">
        <is>
          <t>Dicey&lt;=0.85: Minimum DD</t>
        </is>
      </c>
      <c r="D5087" t="b">
        <v>0</v>
      </c>
      <c r="E5087" t="b">
        <v>0</v>
      </c>
      <c r="F5087" t="b">
        <v>0</v>
      </c>
      <c r="G5087" t="n">
        <v>1.129923092925337</v>
      </c>
      <c r="H5087" t="n">
        <v>0.07791586642735948</v>
      </c>
      <c r="I5087" t="n">
        <v>0.75</v>
      </c>
      <c r="J5087" t="n">
        <v>1.15</v>
      </c>
      <c r="K5087" t="n">
        <v>1.15</v>
      </c>
      <c r="L5087" t="n">
        <v>1.15</v>
      </c>
      <c r="M5087" t="n">
        <v>0</v>
      </c>
      <c r="N5087" t="inlineStr">
        <is>
          <t>ceiling</t>
        </is>
      </c>
      <c r="O5087" t="inlineStr">
        <is>
          <t>Optimized allocation/budget balancing; not a strong-edge label</t>
        </is>
      </c>
      <c r="P5087">
        <f>1+SUMPRODUCT(Algo_Opt_Inputs!B293:AM293,Algo_Opt_Coefs!$B$8:$AM$8)</f>
        <v/>
      </c>
      <c r="Q5087">
        <f>MAX(I5087,MIN(J5087,P5087+H5087))</f>
        <v/>
      </c>
      <c r="R5087">
        <f>Q5087-L5087</f>
        <v/>
      </c>
    </row>
    <row r="5088">
      <c r="A5088" t="inlineStr">
        <is>
          <t>2022-07-27</t>
        </is>
      </c>
      <c r="B5088" t="inlineStr">
        <is>
          <t>11_P06</t>
        </is>
      </c>
      <c r="C5088" t="inlineStr">
        <is>
          <t>Dicey&lt;=0.85: Minimum DD</t>
        </is>
      </c>
      <c r="D5088" t="b">
        <v>0</v>
      </c>
      <c r="E5088" t="b">
        <v>0</v>
      </c>
      <c r="F5088" t="b">
        <v>0</v>
      </c>
      <c r="G5088" t="n">
        <v>0.9203473976854002</v>
      </c>
      <c r="H5088" t="n">
        <v>0.07791586642735948</v>
      </c>
      <c r="I5088" t="n">
        <v>0.75</v>
      </c>
      <c r="J5088" t="n">
        <v>1.15</v>
      </c>
      <c r="K5088" t="n">
        <v>0.9982632641127597</v>
      </c>
      <c r="L5088" t="n">
        <v>0.9982632641127597</v>
      </c>
      <c r="M5088" t="n">
        <v>0</v>
      </c>
      <c r="N5088" t="inlineStr">
        <is>
          <t>interior</t>
        </is>
      </c>
      <c r="O5088" t="inlineStr">
        <is>
          <t>Optimized allocation/budget balancing; not a strong-edge label</t>
        </is>
      </c>
      <c r="P5088">
        <f>1+SUMPRODUCT(Algo_Opt_Inputs!B294:AM294,Algo_Opt_Coefs!$B$8:$AM$8)</f>
        <v/>
      </c>
      <c r="Q5088">
        <f>MAX(I5088,MIN(J5088,P5088+H5088))</f>
        <v/>
      </c>
      <c r="R5088">
        <f>Q5088-L5088</f>
        <v/>
      </c>
    </row>
    <row r="5089">
      <c r="A5089" t="inlineStr">
        <is>
          <t>2022-07-28</t>
        </is>
      </c>
      <c r="B5089" t="inlineStr">
        <is>
          <t>11_P06</t>
        </is>
      </c>
      <c r="C5089" t="inlineStr">
        <is>
          <t>Dicey&lt;=0.85: Minimum DD</t>
        </is>
      </c>
      <c r="D5089" t="b">
        <v>1</v>
      </c>
      <c r="E5089" t="b">
        <v>0</v>
      </c>
      <c r="F5089" t="b">
        <v>0</v>
      </c>
      <c r="G5089" t="n">
        <v>1.098247849114317</v>
      </c>
      <c r="H5089" t="n">
        <v>0.07791586642735948</v>
      </c>
      <c r="I5089" t="n">
        <v>0.75</v>
      </c>
      <c r="J5089" t="n">
        <v>0.85</v>
      </c>
      <c r="K5089" t="n">
        <v>0.85</v>
      </c>
      <c r="L5089" t="n">
        <v>0.85</v>
      </c>
      <c r="M5089" t="n">
        <v>0</v>
      </c>
      <c r="N5089" t="inlineStr">
        <is>
          <t>ceiling</t>
        </is>
      </c>
      <c r="O5089" t="inlineStr">
        <is>
          <t>Mandatory dicey upper bound</t>
        </is>
      </c>
      <c r="P5089">
        <f>1+SUMPRODUCT(Algo_Opt_Inputs!B295:AM295,Algo_Opt_Coefs!$B$8:$AM$8)</f>
        <v/>
      </c>
      <c r="Q5089">
        <f>MAX(I5089,MIN(J5089,P5089+H5089))</f>
        <v/>
      </c>
      <c r="R5089">
        <f>Q5089-L5089</f>
        <v/>
      </c>
    </row>
    <row r="5090">
      <c r="A5090" t="inlineStr">
        <is>
          <t>2022-08-02</t>
        </is>
      </c>
      <c r="B5090" t="inlineStr">
        <is>
          <t>11_P06</t>
        </is>
      </c>
      <c r="C5090" t="inlineStr">
        <is>
          <t>Dicey&lt;=0.85: Minimum DD</t>
        </is>
      </c>
      <c r="D5090" t="b">
        <v>0</v>
      </c>
      <c r="E5090" t="b">
        <v>0</v>
      </c>
      <c r="F5090" t="b">
        <v>0</v>
      </c>
      <c r="G5090" t="n">
        <v>1.17100437282876</v>
      </c>
      <c r="H5090" t="n">
        <v>0.07791586642735948</v>
      </c>
      <c r="I5090" t="n">
        <v>0.75</v>
      </c>
      <c r="J5090" t="n">
        <v>1.15</v>
      </c>
      <c r="K5090" t="n">
        <v>1.15</v>
      </c>
      <c r="L5090" t="n">
        <v>1.15</v>
      </c>
      <c r="M5090" t="n">
        <v>0</v>
      </c>
      <c r="N5090" t="inlineStr">
        <is>
          <t>ceiling</t>
        </is>
      </c>
      <c r="O5090" t="inlineStr">
        <is>
          <t>Optimized allocation/budget balancing; not a strong-edge label</t>
        </is>
      </c>
      <c r="P5090">
        <f>1+SUMPRODUCT(Algo_Opt_Inputs!B296:AM296,Algo_Opt_Coefs!$B$8:$AM$8)</f>
        <v/>
      </c>
      <c r="Q5090">
        <f>MAX(I5090,MIN(J5090,P5090+H5090))</f>
        <v/>
      </c>
      <c r="R5090">
        <f>Q5090-L5090</f>
        <v/>
      </c>
    </row>
    <row r="5091">
      <c r="A5091" t="inlineStr">
        <is>
          <t>2022-08-03</t>
        </is>
      </c>
      <c r="B5091" t="inlineStr">
        <is>
          <t>11_P06</t>
        </is>
      </c>
      <c r="C5091" t="inlineStr">
        <is>
          <t>Dicey&lt;=0.85: Minimum DD</t>
        </is>
      </c>
      <c r="D5091" t="b">
        <v>0</v>
      </c>
      <c r="E5091" t="b">
        <v>0</v>
      </c>
      <c r="F5091" t="b">
        <v>0</v>
      </c>
      <c r="G5091" t="n">
        <v>0.9831386614912426</v>
      </c>
      <c r="H5091" t="n">
        <v>0.07791586642735948</v>
      </c>
      <c r="I5091" t="n">
        <v>0.75</v>
      </c>
      <c r="J5091" t="n">
        <v>1.15</v>
      </c>
      <c r="K5091" t="n">
        <v>1.061054527918602</v>
      </c>
      <c r="L5091" t="n">
        <v>1.061054527918602</v>
      </c>
      <c r="M5091" t="n">
        <v>0</v>
      </c>
      <c r="N5091" t="inlineStr">
        <is>
          <t>interior</t>
        </is>
      </c>
      <c r="O5091" t="inlineStr">
        <is>
          <t>Optimized allocation/budget balancing; not a strong-edge label</t>
        </is>
      </c>
      <c r="P5091">
        <f>1+SUMPRODUCT(Algo_Opt_Inputs!B297:AM297,Algo_Opt_Coefs!$B$8:$AM$8)</f>
        <v/>
      </c>
      <c r="Q5091">
        <f>MAX(I5091,MIN(J5091,P5091+H5091))</f>
        <v/>
      </c>
      <c r="R5091">
        <f>Q5091-L5091</f>
        <v/>
      </c>
    </row>
    <row r="5092">
      <c r="A5092" t="inlineStr">
        <is>
          <t>2022-08-04</t>
        </is>
      </c>
      <c r="B5092" t="inlineStr">
        <is>
          <t>11_P06</t>
        </is>
      </c>
      <c r="C5092" t="inlineStr">
        <is>
          <t>Dicey&lt;=0.85: Minimum DD</t>
        </is>
      </c>
      <c r="D5092" t="b">
        <v>1</v>
      </c>
      <c r="E5092" t="b">
        <v>0</v>
      </c>
      <c r="F5092" t="b">
        <v>0</v>
      </c>
      <c r="G5092" t="n">
        <v>1.222115898738108</v>
      </c>
      <c r="H5092" t="n">
        <v>0.07791586642735948</v>
      </c>
      <c r="I5092" t="n">
        <v>0.75</v>
      </c>
      <c r="J5092" t="n">
        <v>0.85</v>
      </c>
      <c r="K5092" t="n">
        <v>0.85</v>
      </c>
      <c r="L5092" t="n">
        <v>0.85</v>
      </c>
      <c r="M5092" t="n">
        <v>0</v>
      </c>
      <c r="N5092" t="inlineStr">
        <is>
          <t>ceiling</t>
        </is>
      </c>
      <c r="O5092" t="inlineStr">
        <is>
          <t>Mandatory dicey upper bound</t>
        </is>
      </c>
      <c r="P5092">
        <f>1+SUMPRODUCT(Algo_Opt_Inputs!B298:AM298,Algo_Opt_Coefs!$B$8:$AM$8)</f>
        <v/>
      </c>
      <c r="Q5092">
        <f>MAX(I5092,MIN(J5092,P5092+H5092))</f>
        <v/>
      </c>
      <c r="R5092">
        <f>Q5092-L5092</f>
        <v/>
      </c>
    </row>
    <row r="5093">
      <c r="A5093" t="inlineStr">
        <is>
          <t>2022-08-10</t>
        </is>
      </c>
      <c r="B5093" t="inlineStr">
        <is>
          <t>11_P06</t>
        </is>
      </c>
      <c r="C5093" t="inlineStr">
        <is>
          <t>Dicey&lt;=0.85: Minimum DD</t>
        </is>
      </c>
      <c r="D5093" t="b">
        <v>0</v>
      </c>
      <c r="E5093" t="b">
        <v>0</v>
      </c>
      <c r="F5093" t="b">
        <v>0</v>
      </c>
      <c r="G5093" t="n">
        <v>0.7235652507631101</v>
      </c>
      <c r="H5093" t="n">
        <v>0.07791586642735948</v>
      </c>
      <c r="I5093" t="n">
        <v>0.75</v>
      </c>
      <c r="J5093" t="n">
        <v>1.15</v>
      </c>
      <c r="K5093" t="n">
        <v>0.8014811171904695</v>
      </c>
      <c r="L5093" t="n">
        <v>0.8014811171904695</v>
      </c>
      <c r="M5093" t="n">
        <v>0</v>
      </c>
      <c r="N5093" t="inlineStr">
        <is>
          <t>interior</t>
        </is>
      </c>
      <c r="O5093" t="inlineStr">
        <is>
          <t>Optimized allocation/budget balancing; not a strong-edge label</t>
        </is>
      </c>
      <c r="P5093">
        <f>1+SUMPRODUCT(Algo_Opt_Inputs!B299:AM299,Algo_Opt_Coefs!$B$8:$AM$8)</f>
        <v/>
      </c>
      <c r="Q5093">
        <f>MAX(I5093,MIN(J5093,P5093+H5093))</f>
        <v/>
      </c>
      <c r="R5093">
        <f>Q5093-L5093</f>
        <v/>
      </c>
    </row>
    <row r="5094">
      <c r="A5094" t="inlineStr">
        <is>
          <t>2022-08-11</t>
        </is>
      </c>
      <c r="B5094" t="inlineStr">
        <is>
          <t>11_P06</t>
        </is>
      </c>
      <c r="C5094" t="inlineStr">
        <is>
          <t>Dicey&lt;=0.85: Minimum DD</t>
        </is>
      </c>
      <c r="D5094" t="b">
        <v>1</v>
      </c>
      <c r="E5094" t="b">
        <v>0</v>
      </c>
      <c r="F5094" t="b">
        <v>0</v>
      </c>
      <c r="G5094" t="n">
        <v>0.7344197012840861</v>
      </c>
      <c r="H5094" t="n">
        <v>0.07791586642735948</v>
      </c>
      <c r="I5094" t="n">
        <v>0.75</v>
      </c>
      <c r="J5094" t="n">
        <v>0.85</v>
      </c>
      <c r="K5094" t="n">
        <v>0.8123355677114455</v>
      </c>
      <c r="L5094" t="n">
        <v>0.8123355677114455</v>
      </c>
      <c r="M5094" t="n">
        <v>0</v>
      </c>
      <c r="N5094" t="inlineStr">
        <is>
          <t>interior</t>
        </is>
      </c>
      <c r="O5094" t="inlineStr">
        <is>
          <t>Mandatory dicey upper bound</t>
        </is>
      </c>
      <c r="P5094">
        <f>1+SUMPRODUCT(Algo_Opt_Inputs!B300:AM300,Algo_Opt_Coefs!$B$8:$AM$8)</f>
        <v/>
      </c>
      <c r="Q5094">
        <f>MAX(I5094,MIN(J5094,P5094+H5094))</f>
        <v/>
      </c>
      <c r="R5094">
        <f>Q5094-L5094</f>
        <v/>
      </c>
    </row>
    <row r="5095">
      <c r="A5095" t="inlineStr">
        <is>
          <t>2022-08-16</t>
        </is>
      </c>
      <c r="B5095" t="inlineStr">
        <is>
          <t>11_P06</t>
        </is>
      </c>
      <c r="C5095" t="inlineStr">
        <is>
          <t>Dicey&lt;=0.85: Minimum DD</t>
        </is>
      </c>
      <c r="D5095" t="b">
        <v>0</v>
      </c>
      <c r="E5095" t="b">
        <v>0</v>
      </c>
      <c r="F5095" t="b">
        <v>0</v>
      </c>
      <c r="G5095" t="n">
        <v>1.253229107983289</v>
      </c>
      <c r="H5095" t="n">
        <v>0.07791586642735948</v>
      </c>
      <c r="I5095" t="n">
        <v>0.75</v>
      </c>
      <c r="J5095" t="n">
        <v>1.15</v>
      </c>
      <c r="K5095" t="n">
        <v>1.15</v>
      </c>
      <c r="L5095" t="n">
        <v>1.15</v>
      </c>
      <c r="M5095" t="n">
        <v>0</v>
      </c>
      <c r="N5095" t="inlineStr">
        <is>
          <t>ceiling</t>
        </is>
      </c>
      <c r="O5095" t="inlineStr">
        <is>
          <t>Optimized allocation/budget balancing; not a strong-edge label</t>
        </is>
      </c>
      <c r="P5095">
        <f>1+SUMPRODUCT(Algo_Opt_Inputs!B301:AM301,Algo_Opt_Coefs!$B$8:$AM$8)</f>
        <v/>
      </c>
      <c r="Q5095">
        <f>MAX(I5095,MIN(J5095,P5095+H5095))</f>
        <v/>
      </c>
      <c r="R5095">
        <f>Q5095-L5095</f>
        <v/>
      </c>
    </row>
    <row r="5096">
      <c r="A5096" t="inlineStr">
        <is>
          <t>2022-08-18</t>
        </is>
      </c>
      <c r="B5096" t="inlineStr">
        <is>
          <t>11_P06</t>
        </is>
      </c>
      <c r="C5096" t="inlineStr">
        <is>
          <t>Dicey&lt;=0.85: Minimum DD</t>
        </is>
      </c>
      <c r="D5096" t="b">
        <v>0</v>
      </c>
      <c r="E5096" t="b">
        <v>0</v>
      </c>
      <c r="F5096" t="b">
        <v>1</v>
      </c>
      <c r="G5096" t="n">
        <v>1.260711909201796</v>
      </c>
      <c r="H5096" t="n">
        <v>0.07791586642735948</v>
      </c>
      <c r="I5096" t="n">
        <v>0.75</v>
      </c>
      <c r="J5096" t="n">
        <v>1</v>
      </c>
      <c r="K5096" t="n">
        <v>1</v>
      </c>
      <c r="L5096" t="n">
        <v>1</v>
      </c>
      <c r="M5096" t="n">
        <v>0</v>
      </c>
      <c r="N5096" t="inlineStr">
        <is>
          <t>ceiling</t>
        </is>
      </c>
      <c r="O5096" t="inlineStr">
        <is>
          <t>Archived09:16 cap</t>
        </is>
      </c>
      <c r="P5096">
        <f>1+SUMPRODUCT(Algo_Opt_Inputs!B302:AM302,Algo_Opt_Coefs!$B$8:$AM$8)</f>
        <v/>
      </c>
      <c r="Q5096">
        <f>MAX(I5096,MIN(J5096,P5096+H5096))</f>
        <v/>
      </c>
      <c r="R5096">
        <f>Q5096-L5096</f>
        <v/>
      </c>
    </row>
    <row r="5097">
      <c r="A5097" t="inlineStr">
        <is>
          <t>2022-08-19</t>
        </is>
      </c>
      <c r="B5097" t="inlineStr">
        <is>
          <t>11_P06</t>
        </is>
      </c>
      <c r="C5097" t="inlineStr">
        <is>
          <t>Dicey&lt;=0.85: Minimum DD</t>
        </is>
      </c>
      <c r="D5097" t="b">
        <v>0</v>
      </c>
      <c r="E5097" t="b">
        <v>0</v>
      </c>
      <c r="F5097" t="b">
        <v>0</v>
      </c>
      <c r="G5097" t="n">
        <v>1.376570929547184</v>
      </c>
      <c r="H5097" t="n">
        <v>0.07791586642735948</v>
      </c>
      <c r="I5097" t="n">
        <v>0.75</v>
      </c>
      <c r="J5097" t="n">
        <v>1.15</v>
      </c>
      <c r="K5097" t="n">
        <v>1.15</v>
      </c>
      <c r="L5097" t="n">
        <v>1.15</v>
      </c>
      <c r="M5097" t="n">
        <v>0</v>
      </c>
      <c r="N5097" t="inlineStr">
        <is>
          <t>ceiling</t>
        </is>
      </c>
      <c r="O5097" t="inlineStr">
        <is>
          <t>Optimized allocation/budget balancing; not a strong-edge label</t>
        </is>
      </c>
      <c r="P5097">
        <f>1+SUMPRODUCT(Algo_Opt_Inputs!B303:AM303,Algo_Opt_Coefs!$B$8:$AM$8)</f>
        <v/>
      </c>
      <c r="Q5097">
        <f>MAX(I5097,MIN(J5097,P5097+H5097))</f>
        <v/>
      </c>
      <c r="R5097">
        <f>Q5097-L5097</f>
        <v/>
      </c>
    </row>
    <row r="5098">
      <c r="A5098" t="inlineStr">
        <is>
          <t>2022-08-23</t>
        </is>
      </c>
      <c r="B5098" t="inlineStr">
        <is>
          <t>11_P06</t>
        </is>
      </c>
      <c r="C5098" t="inlineStr">
        <is>
          <t>Dicey&lt;=0.85: Minimum DD</t>
        </is>
      </c>
      <c r="D5098" t="b">
        <v>0</v>
      </c>
      <c r="E5098" t="b">
        <v>0</v>
      </c>
      <c r="F5098" t="b">
        <v>0</v>
      </c>
      <c r="G5098" t="n">
        <v>1.209812241066019</v>
      </c>
      <c r="H5098" t="n">
        <v>0.07791586642735948</v>
      </c>
      <c r="I5098" t="n">
        <v>0.75</v>
      </c>
      <c r="J5098" t="n">
        <v>1.15</v>
      </c>
      <c r="K5098" t="n">
        <v>1.15</v>
      </c>
      <c r="L5098" t="n">
        <v>1.15</v>
      </c>
      <c r="M5098" t="n">
        <v>0</v>
      </c>
      <c r="N5098" t="inlineStr">
        <is>
          <t>ceiling</t>
        </is>
      </c>
      <c r="O5098" t="inlineStr">
        <is>
          <t>Optimized allocation/budget balancing; not a strong-edge label</t>
        </is>
      </c>
      <c r="P5098">
        <f>1+SUMPRODUCT(Algo_Opt_Inputs!B304:AM304,Algo_Opt_Coefs!$B$8:$AM$8)</f>
        <v/>
      </c>
      <c r="Q5098">
        <f>MAX(I5098,MIN(J5098,P5098+H5098))</f>
        <v/>
      </c>
      <c r="R5098">
        <f>Q5098-L5098</f>
        <v/>
      </c>
    </row>
    <row r="5099">
      <c r="A5099" t="inlineStr">
        <is>
          <t>2022-08-24</t>
        </is>
      </c>
      <c r="B5099" t="inlineStr">
        <is>
          <t>11_P06</t>
        </is>
      </c>
      <c r="C5099" t="inlineStr">
        <is>
          <t>Dicey&lt;=0.85: Minimum DD</t>
        </is>
      </c>
      <c r="D5099" t="b">
        <v>0</v>
      </c>
      <c r="E5099" t="b">
        <v>1</v>
      </c>
      <c r="F5099" t="b">
        <v>0</v>
      </c>
      <c r="G5099" t="n">
        <v>0.9894797805013168</v>
      </c>
      <c r="H5099" t="n">
        <v>0.07791586642735948</v>
      </c>
      <c r="I5099" t="n">
        <v>0.75</v>
      </c>
      <c r="J5099" t="n">
        <v>1.15</v>
      </c>
      <c r="K5099" t="n">
        <v>1.067395646928676</v>
      </c>
      <c r="L5099" t="n">
        <v>1.067395646928676</v>
      </c>
      <c r="M5099" t="n">
        <v>2.220446049250313e-16</v>
      </c>
      <c r="N5099" t="inlineStr">
        <is>
          <t>interior</t>
        </is>
      </c>
      <c r="O5099" t="inlineStr">
        <is>
          <t>Optimized allocation/budget balancing; not a strong-edge label</t>
        </is>
      </c>
      <c r="P5099">
        <f>1+SUMPRODUCT(Algo_Opt_Inputs!B305:AM305,Algo_Opt_Coefs!$B$8:$AM$8)</f>
        <v/>
      </c>
      <c r="Q5099">
        <f>MAX(I5099,MIN(J5099,P5099+H5099))</f>
        <v/>
      </c>
      <c r="R5099">
        <f>Q5099-L5099</f>
        <v/>
      </c>
    </row>
    <row r="5100">
      <c r="A5100" t="inlineStr">
        <is>
          <t>2022-08-25</t>
        </is>
      </c>
      <c r="B5100" t="inlineStr">
        <is>
          <t>11_P06</t>
        </is>
      </c>
      <c r="C5100" t="inlineStr">
        <is>
          <t>Dicey&lt;=0.85: Minimum DD</t>
        </is>
      </c>
      <c r="D5100" t="b">
        <v>0</v>
      </c>
      <c r="E5100" t="b">
        <v>0</v>
      </c>
      <c r="F5100" t="b">
        <v>0</v>
      </c>
      <c r="G5100" t="n">
        <v>1.541591151315617</v>
      </c>
      <c r="H5100" t="n">
        <v>0.07791586642735948</v>
      </c>
      <c r="I5100" t="n">
        <v>0.75</v>
      </c>
      <c r="J5100" t="n">
        <v>1.15</v>
      </c>
      <c r="K5100" t="n">
        <v>1.15</v>
      </c>
      <c r="L5100" t="n">
        <v>1.15</v>
      </c>
      <c r="M5100" t="n">
        <v>0</v>
      </c>
      <c r="N5100" t="inlineStr">
        <is>
          <t>ceiling</t>
        </is>
      </c>
      <c r="O5100" t="inlineStr">
        <is>
          <t>Optimized allocation/budget balancing; not a strong-edge label</t>
        </is>
      </c>
      <c r="P5100">
        <f>1+SUMPRODUCT(Algo_Opt_Inputs!B306:AM306,Algo_Opt_Coefs!$B$8:$AM$8)</f>
        <v/>
      </c>
      <c r="Q5100">
        <f>MAX(I5100,MIN(J5100,P5100+H5100))</f>
        <v/>
      </c>
      <c r="R5100">
        <f>Q5100-L5100</f>
        <v/>
      </c>
    </row>
    <row r="5101">
      <c r="A5101" t="inlineStr">
        <is>
          <t>2022-08-29</t>
        </is>
      </c>
      <c r="B5101" t="inlineStr">
        <is>
          <t>11_P06</t>
        </is>
      </c>
      <c r="C5101" t="inlineStr">
        <is>
          <t>Dicey&lt;=0.85: Minimum DD</t>
        </is>
      </c>
      <c r="D5101" t="b">
        <v>0</v>
      </c>
      <c r="E5101" t="b">
        <v>0</v>
      </c>
      <c r="F5101" t="b">
        <v>0</v>
      </c>
      <c r="G5101" t="n">
        <v>0.9050864880515226</v>
      </c>
      <c r="H5101" t="n">
        <v>0.07791586642735948</v>
      </c>
      <c r="I5101" t="n">
        <v>0.75</v>
      </c>
      <c r="J5101" t="n">
        <v>1.15</v>
      </c>
      <c r="K5101" t="n">
        <v>0.9830023544788821</v>
      </c>
      <c r="L5101" t="n">
        <v>0.9830023544788822</v>
      </c>
      <c r="M5101" t="n">
        <v>-1.110223024625157e-16</v>
      </c>
      <c r="N5101" t="inlineStr">
        <is>
          <t>interior</t>
        </is>
      </c>
      <c r="O5101" t="inlineStr">
        <is>
          <t>Optimized allocation/budget balancing; not a strong-edge label</t>
        </is>
      </c>
      <c r="P5101">
        <f>1+SUMPRODUCT(Algo_Opt_Inputs!B307:AM307,Algo_Opt_Coefs!$B$8:$AM$8)</f>
        <v/>
      </c>
      <c r="Q5101">
        <f>MAX(I5101,MIN(J5101,P5101+H5101))</f>
        <v/>
      </c>
      <c r="R5101">
        <f>Q5101-L5101</f>
        <v/>
      </c>
    </row>
    <row r="5102">
      <c r="A5102" t="inlineStr">
        <is>
          <t>2022-09-01</t>
        </is>
      </c>
      <c r="B5102" t="inlineStr">
        <is>
          <t>11_P06</t>
        </is>
      </c>
      <c r="C5102" t="inlineStr">
        <is>
          <t>Dicey&lt;=0.85: Minimum DD</t>
        </is>
      </c>
      <c r="D5102" t="b">
        <v>0</v>
      </c>
      <c r="E5102" t="b">
        <v>0</v>
      </c>
      <c r="F5102" t="b">
        <v>1</v>
      </c>
      <c r="G5102" t="n">
        <v>1.0274275752193</v>
      </c>
      <c r="H5102" t="n">
        <v>0.07791586642735948</v>
      </c>
      <c r="I5102" t="n">
        <v>0.75</v>
      </c>
      <c r="J5102" t="n">
        <v>1</v>
      </c>
      <c r="K5102" t="n">
        <v>1</v>
      </c>
      <c r="L5102" t="n">
        <v>1</v>
      </c>
      <c r="M5102" t="n">
        <v>0</v>
      </c>
      <c r="N5102" t="inlineStr">
        <is>
          <t>ceiling</t>
        </is>
      </c>
      <c r="O5102" t="inlineStr">
        <is>
          <t>Archived09:16 cap</t>
        </is>
      </c>
      <c r="P5102">
        <f>1+SUMPRODUCT(Algo_Opt_Inputs!B308:AM308,Algo_Opt_Coefs!$B$8:$AM$8)</f>
        <v/>
      </c>
      <c r="Q5102">
        <f>MAX(I5102,MIN(J5102,P5102+H5102))</f>
        <v/>
      </c>
      <c r="R5102">
        <f>Q5102-L5102</f>
        <v/>
      </c>
    </row>
    <row r="5103">
      <c r="A5103" t="inlineStr">
        <is>
          <t>2022-09-06</t>
        </is>
      </c>
      <c r="B5103" t="inlineStr">
        <is>
          <t>11_P06</t>
        </is>
      </c>
      <c r="C5103" t="inlineStr">
        <is>
          <t>Dicey&lt;=0.85: Minimum DD</t>
        </is>
      </c>
      <c r="D5103" t="b">
        <v>0</v>
      </c>
      <c r="E5103" t="b">
        <v>0</v>
      </c>
      <c r="F5103" t="b">
        <v>0</v>
      </c>
      <c r="G5103" t="n">
        <v>0.9365230472610051</v>
      </c>
      <c r="H5103" t="n">
        <v>0.07791586642735948</v>
      </c>
      <c r="I5103" t="n">
        <v>0.75</v>
      </c>
      <c r="J5103" t="n">
        <v>1.15</v>
      </c>
      <c r="K5103" t="n">
        <v>1.014438913688365</v>
      </c>
      <c r="L5103" t="n">
        <v>1.014438913688365</v>
      </c>
      <c r="M5103" t="n">
        <v>-2.220446049250313e-16</v>
      </c>
      <c r="N5103" t="inlineStr">
        <is>
          <t>interior</t>
        </is>
      </c>
      <c r="O5103" t="inlineStr">
        <is>
          <t>Optimized allocation/budget balancing; not a strong-edge label</t>
        </is>
      </c>
      <c r="P5103">
        <f>1+SUMPRODUCT(Algo_Opt_Inputs!B309:AM309,Algo_Opt_Coefs!$B$8:$AM$8)</f>
        <v/>
      </c>
      <c r="Q5103">
        <f>MAX(I5103,MIN(J5103,P5103+H5103))</f>
        <v/>
      </c>
      <c r="R5103">
        <f>Q5103-L5103</f>
        <v/>
      </c>
    </row>
    <row r="5104">
      <c r="A5104" t="inlineStr">
        <is>
          <t>2022-09-07</t>
        </is>
      </c>
      <c r="B5104" t="inlineStr">
        <is>
          <t>11_P06</t>
        </is>
      </c>
      <c r="C5104" t="inlineStr">
        <is>
          <t>Dicey&lt;=0.85: Minimum DD</t>
        </is>
      </c>
      <c r="D5104" t="b">
        <v>0</v>
      </c>
      <c r="E5104" t="b">
        <v>0</v>
      </c>
      <c r="F5104" t="b">
        <v>0</v>
      </c>
      <c r="G5104" t="n">
        <v>0.6802673433568207</v>
      </c>
      <c r="H5104" t="n">
        <v>0.07791586642735948</v>
      </c>
      <c r="I5104" t="n">
        <v>0.75</v>
      </c>
      <c r="J5104" t="n">
        <v>1.15</v>
      </c>
      <c r="K5104" t="n">
        <v>0.7581832097841802</v>
      </c>
      <c r="L5104" t="n">
        <v>0.7581832097841801</v>
      </c>
      <c r="M5104" t="n">
        <v>1.110223024625157e-16</v>
      </c>
      <c r="N5104" t="inlineStr">
        <is>
          <t>interior</t>
        </is>
      </c>
      <c r="O5104" t="inlineStr">
        <is>
          <t>Optimized allocation/budget balancing; not a strong-edge label</t>
        </is>
      </c>
      <c r="P5104">
        <f>1+SUMPRODUCT(Algo_Opt_Inputs!B310:AM310,Algo_Opt_Coefs!$B$8:$AM$8)</f>
        <v/>
      </c>
      <c r="Q5104">
        <f>MAX(I5104,MIN(J5104,P5104+H5104))</f>
        <v/>
      </c>
      <c r="R5104">
        <f>Q5104-L5104</f>
        <v/>
      </c>
    </row>
    <row r="5105">
      <c r="A5105" t="inlineStr">
        <is>
          <t>2022-09-08</t>
        </is>
      </c>
      <c r="B5105" t="inlineStr">
        <is>
          <t>11_P06</t>
        </is>
      </c>
      <c r="C5105" t="inlineStr">
        <is>
          <t>Dicey&lt;=0.85: Minimum DD</t>
        </is>
      </c>
      <c r="D5105" t="b">
        <v>0</v>
      </c>
      <c r="E5105" t="b">
        <v>0</v>
      </c>
      <c r="F5105" t="b">
        <v>0</v>
      </c>
      <c r="G5105" t="n">
        <v>1.352871580243618</v>
      </c>
      <c r="H5105" t="n">
        <v>0.07791586642735948</v>
      </c>
      <c r="I5105" t="n">
        <v>0.75</v>
      </c>
      <c r="J5105" t="n">
        <v>1.15</v>
      </c>
      <c r="K5105" t="n">
        <v>1.15</v>
      </c>
      <c r="L5105" t="n">
        <v>1.15</v>
      </c>
      <c r="M5105" t="n">
        <v>0</v>
      </c>
      <c r="N5105" t="inlineStr">
        <is>
          <t>ceiling</t>
        </is>
      </c>
      <c r="O5105" t="inlineStr">
        <is>
          <t>Optimized allocation/budget balancing; not a strong-edge label</t>
        </is>
      </c>
      <c r="P5105">
        <f>1+SUMPRODUCT(Algo_Opt_Inputs!B311:AM311,Algo_Opt_Coefs!$B$8:$AM$8)</f>
        <v/>
      </c>
      <c r="Q5105">
        <f>MAX(I5105,MIN(J5105,P5105+H5105))</f>
        <v/>
      </c>
      <c r="R5105">
        <f>Q5105-L5105</f>
        <v/>
      </c>
    </row>
    <row r="5106">
      <c r="A5106" t="inlineStr">
        <is>
          <t>2022-09-12</t>
        </is>
      </c>
      <c r="B5106" t="inlineStr">
        <is>
          <t>11_P06</t>
        </is>
      </c>
      <c r="C5106" t="inlineStr">
        <is>
          <t>Dicey&lt;=0.85: Minimum DD</t>
        </is>
      </c>
      <c r="D5106" t="b">
        <v>0</v>
      </c>
      <c r="E5106" t="b">
        <v>0</v>
      </c>
      <c r="F5106" t="b">
        <v>0</v>
      </c>
      <c r="G5106" t="n">
        <v>1.114882543291715</v>
      </c>
      <c r="H5106" t="n">
        <v>0.07791586642735948</v>
      </c>
      <c r="I5106" t="n">
        <v>0.75</v>
      </c>
      <c r="J5106" t="n">
        <v>1.15</v>
      </c>
      <c r="K5106" t="n">
        <v>1.15</v>
      </c>
      <c r="L5106" t="n">
        <v>1.15</v>
      </c>
      <c r="M5106" t="n">
        <v>0</v>
      </c>
      <c r="N5106" t="inlineStr">
        <is>
          <t>ceiling</t>
        </is>
      </c>
      <c r="O5106" t="inlineStr">
        <is>
          <t>Optimized allocation/budget balancing; not a strong-edge label</t>
        </is>
      </c>
      <c r="P5106">
        <f>1+SUMPRODUCT(Algo_Opt_Inputs!B312:AM312,Algo_Opt_Coefs!$B$8:$AM$8)</f>
        <v/>
      </c>
      <c r="Q5106">
        <f>MAX(I5106,MIN(J5106,P5106+H5106))</f>
        <v/>
      </c>
      <c r="R5106">
        <f>Q5106-L5106</f>
        <v/>
      </c>
    </row>
    <row r="5107">
      <c r="A5107" t="inlineStr">
        <is>
          <t>2022-09-13</t>
        </is>
      </c>
      <c r="B5107" t="inlineStr">
        <is>
          <t>11_P06</t>
        </is>
      </c>
      <c r="C5107" t="inlineStr">
        <is>
          <t>Dicey&lt;=0.85: Minimum DD</t>
        </is>
      </c>
      <c r="D5107" t="b">
        <v>0</v>
      </c>
      <c r="E5107" t="b">
        <v>0</v>
      </c>
      <c r="F5107" t="b">
        <v>0</v>
      </c>
      <c r="G5107" t="n">
        <v>1.309160355357709</v>
      </c>
      <c r="H5107" t="n">
        <v>0.07791586642735948</v>
      </c>
      <c r="I5107" t="n">
        <v>0.75</v>
      </c>
      <c r="J5107" t="n">
        <v>1.15</v>
      </c>
      <c r="K5107" t="n">
        <v>1.15</v>
      </c>
      <c r="L5107" t="n">
        <v>1.15</v>
      </c>
      <c r="M5107" t="n">
        <v>0</v>
      </c>
      <c r="N5107" t="inlineStr">
        <is>
          <t>ceiling</t>
        </is>
      </c>
      <c r="O5107" t="inlineStr">
        <is>
          <t>Optimized allocation/budget balancing; not a strong-edge label</t>
        </is>
      </c>
      <c r="P5107">
        <f>1+SUMPRODUCT(Algo_Opt_Inputs!B313:AM313,Algo_Opt_Coefs!$B$8:$AM$8)</f>
        <v/>
      </c>
      <c r="Q5107">
        <f>MAX(I5107,MIN(J5107,P5107+H5107))</f>
        <v/>
      </c>
      <c r="R5107">
        <f>Q5107-L5107</f>
        <v/>
      </c>
    </row>
    <row r="5108">
      <c r="A5108" t="inlineStr">
        <is>
          <t>2022-09-14</t>
        </is>
      </c>
      <c r="B5108" t="inlineStr">
        <is>
          <t>11_P06</t>
        </is>
      </c>
      <c r="C5108" t="inlineStr">
        <is>
          <t>Dicey&lt;=0.85: Minimum DD</t>
        </is>
      </c>
      <c r="D5108" t="b">
        <v>0</v>
      </c>
      <c r="E5108" t="b">
        <v>0</v>
      </c>
      <c r="F5108" t="b">
        <v>0</v>
      </c>
      <c r="G5108" t="n">
        <v>0.6656881670601539</v>
      </c>
      <c r="H5108" t="n">
        <v>0.07791586642735948</v>
      </c>
      <c r="I5108" t="n">
        <v>0.75</v>
      </c>
      <c r="J5108" t="n">
        <v>1.15</v>
      </c>
      <c r="K5108" t="n">
        <v>0.75</v>
      </c>
      <c r="L5108" t="n">
        <v>0.75</v>
      </c>
      <c r="M5108" t="n">
        <v>0</v>
      </c>
      <c r="N5108" t="inlineStr">
        <is>
          <t>floor</t>
        </is>
      </c>
      <c r="O5108" t="inlineStr">
        <is>
          <t>Optimized allocation/budget balancing; not a strong-edge label</t>
        </is>
      </c>
      <c r="P5108">
        <f>1+SUMPRODUCT(Algo_Opt_Inputs!B314:AM314,Algo_Opt_Coefs!$B$8:$AM$8)</f>
        <v/>
      </c>
      <c r="Q5108">
        <f>MAX(I5108,MIN(J5108,P5108+H5108))</f>
        <v/>
      </c>
      <c r="R5108">
        <f>Q5108-L5108</f>
        <v/>
      </c>
    </row>
    <row r="5109">
      <c r="A5109" t="inlineStr">
        <is>
          <t>2022-09-15</t>
        </is>
      </c>
      <c r="B5109" t="inlineStr">
        <is>
          <t>11_P06</t>
        </is>
      </c>
      <c r="C5109" t="inlineStr">
        <is>
          <t>Dicey&lt;=0.85: Minimum DD</t>
        </is>
      </c>
      <c r="D5109" t="b">
        <v>1</v>
      </c>
      <c r="E5109" t="b">
        <v>0</v>
      </c>
      <c r="F5109" t="b">
        <v>0</v>
      </c>
      <c r="G5109" t="n">
        <v>0.6177337282314476</v>
      </c>
      <c r="H5109" t="n">
        <v>0.07791586642735948</v>
      </c>
      <c r="I5109" t="n">
        <v>0.75</v>
      </c>
      <c r="J5109" t="n">
        <v>0.85</v>
      </c>
      <c r="K5109" t="n">
        <v>0.75</v>
      </c>
      <c r="L5109" t="n">
        <v>0.75</v>
      </c>
      <c r="M5109" t="n">
        <v>0</v>
      </c>
      <c r="N5109" t="inlineStr">
        <is>
          <t>floor</t>
        </is>
      </c>
      <c r="O5109" t="inlineStr">
        <is>
          <t>Mandatory dicey upper bound</t>
        </is>
      </c>
      <c r="P5109">
        <f>1+SUMPRODUCT(Algo_Opt_Inputs!B315:AM315,Algo_Opt_Coefs!$B$8:$AM$8)</f>
        <v/>
      </c>
      <c r="Q5109">
        <f>MAX(I5109,MIN(J5109,P5109+H5109))</f>
        <v/>
      </c>
      <c r="R5109">
        <f>Q5109-L5109</f>
        <v/>
      </c>
    </row>
    <row r="5110">
      <c r="A5110" t="inlineStr">
        <is>
          <t>2022-09-19</t>
        </is>
      </c>
      <c r="B5110" t="inlineStr">
        <is>
          <t>11_P06</t>
        </is>
      </c>
      <c r="C5110" t="inlineStr">
        <is>
          <t>Dicey&lt;=0.85: Minimum DD</t>
        </is>
      </c>
      <c r="D5110" t="b">
        <v>1</v>
      </c>
      <c r="E5110" t="b">
        <v>0</v>
      </c>
      <c r="F5110" t="b">
        <v>0</v>
      </c>
      <c r="G5110" t="n">
        <v>0.6778536346225111</v>
      </c>
      <c r="H5110" t="n">
        <v>0.07791586642735948</v>
      </c>
      <c r="I5110" t="n">
        <v>0.75</v>
      </c>
      <c r="J5110" t="n">
        <v>0.85</v>
      </c>
      <c r="K5110" t="n">
        <v>0.7557695010498706</v>
      </c>
      <c r="L5110" t="n">
        <v>0.7557695010498705</v>
      </c>
      <c r="M5110" t="n">
        <v>1.110223024625157e-16</v>
      </c>
      <c r="N5110" t="inlineStr">
        <is>
          <t>interior</t>
        </is>
      </c>
      <c r="O5110" t="inlineStr">
        <is>
          <t>Mandatory dicey upper bound</t>
        </is>
      </c>
      <c r="P5110">
        <f>1+SUMPRODUCT(Algo_Opt_Inputs!B316:AM316,Algo_Opt_Coefs!$B$8:$AM$8)</f>
        <v/>
      </c>
      <c r="Q5110">
        <f>MAX(I5110,MIN(J5110,P5110+H5110))</f>
        <v/>
      </c>
      <c r="R5110">
        <f>Q5110-L5110</f>
        <v/>
      </c>
    </row>
    <row r="5111">
      <c r="A5111" t="inlineStr">
        <is>
          <t>2022-09-20</t>
        </is>
      </c>
      <c r="B5111" t="inlineStr">
        <is>
          <t>11_P06</t>
        </is>
      </c>
      <c r="C5111" t="inlineStr">
        <is>
          <t>Dicey&lt;=0.85: Minimum DD</t>
        </is>
      </c>
      <c r="D5111" t="b">
        <v>0</v>
      </c>
      <c r="E5111" t="b">
        <v>1</v>
      </c>
      <c r="F5111" t="b">
        <v>0</v>
      </c>
      <c r="G5111" t="n">
        <v>1.060442762919286</v>
      </c>
      <c r="H5111" t="n">
        <v>0.07791586642735948</v>
      </c>
      <c r="I5111" t="n">
        <v>0.75</v>
      </c>
      <c r="J5111" t="n">
        <v>1.15</v>
      </c>
      <c r="K5111" t="n">
        <v>1.138358629346646</v>
      </c>
      <c r="L5111" t="n">
        <v>1.138358629346646</v>
      </c>
      <c r="M5111" t="n">
        <v>-2.220446049250313e-16</v>
      </c>
      <c r="N5111" t="inlineStr">
        <is>
          <t>interior</t>
        </is>
      </c>
      <c r="O5111" t="inlineStr">
        <is>
          <t>Optimized allocation/budget balancing; not a strong-edge label</t>
        </is>
      </c>
      <c r="P5111">
        <f>1+SUMPRODUCT(Algo_Opt_Inputs!B317:AM317,Algo_Opt_Coefs!$B$8:$AM$8)</f>
        <v/>
      </c>
      <c r="Q5111">
        <f>MAX(I5111,MIN(J5111,P5111+H5111))</f>
        <v/>
      </c>
      <c r="R5111">
        <f>Q5111-L5111</f>
        <v/>
      </c>
    </row>
    <row r="5112">
      <c r="A5112" t="inlineStr">
        <is>
          <t>2022-09-21</t>
        </is>
      </c>
      <c r="B5112" t="inlineStr">
        <is>
          <t>11_P06</t>
        </is>
      </c>
      <c r="C5112" t="inlineStr">
        <is>
          <t>Dicey&lt;=0.85: Minimum DD</t>
        </is>
      </c>
      <c r="D5112" t="b">
        <v>0</v>
      </c>
      <c r="E5112" t="b">
        <v>0</v>
      </c>
      <c r="F5112" t="b">
        <v>1</v>
      </c>
      <c r="G5112" t="n">
        <v>0.6850495392142059</v>
      </c>
      <c r="H5112" t="n">
        <v>0.07791586642735948</v>
      </c>
      <c r="I5112" t="n">
        <v>0.75</v>
      </c>
      <c r="J5112" t="n">
        <v>1</v>
      </c>
      <c r="K5112" t="n">
        <v>0.7629654056415653</v>
      </c>
      <c r="L5112" t="n">
        <v>0.7629654056415651</v>
      </c>
      <c r="M5112" t="n">
        <v>2.220446049250313e-16</v>
      </c>
      <c r="N5112" t="inlineStr">
        <is>
          <t>interior</t>
        </is>
      </c>
      <c r="O5112" t="inlineStr">
        <is>
          <t>Archived09:16 cap</t>
        </is>
      </c>
      <c r="P5112">
        <f>1+SUMPRODUCT(Algo_Opt_Inputs!B318:AM318,Algo_Opt_Coefs!$B$8:$AM$8)</f>
        <v/>
      </c>
      <c r="Q5112">
        <f>MAX(I5112,MIN(J5112,P5112+H5112))</f>
        <v/>
      </c>
      <c r="R5112">
        <f>Q5112-L5112</f>
        <v/>
      </c>
    </row>
    <row r="5113">
      <c r="A5113" t="inlineStr">
        <is>
          <t>2022-09-22</t>
        </is>
      </c>
      <c r="B5113" t="inlineStr">
        <is>
          <t>11_P06</t>
        </is>
      </c>
      <c r="C5113" t="inlineStr">
        <is>
          <t>Dicey&lt;=0.85: Minimum DD</t>
        </is>
      </c>
      <c r="D5113" t="b">
        <v>0</v>
      </c>
      <c r="E5113" t="b">
        <v>0</v>
      </c>
      <c r="F5113" t="b">
        <v>1</v>
      </c>
      <c r="G5113" t="n">
        <v>0.858000718644222</v>
      </c>
      <c r="H5113" t="n">
        <v>0.07791586642735948</v>
      </c>
      <c r="I5113" t="n">
        <v>0.75</v>
      </c>
      <c r="J5113" t="n">
        <v>1</v>
      </c>
      <c r="K5113" t="n">
        <v>0.9359165850715815</v>
      </c>
      <c r="L5113" t="n">
        <v>0.9359165850715814</v>
      </c>
      <c r="M5113" t="n">
        <v>1.110223024625157e-16</v>
      </c>
      <c r="N5113" t="inlineStr">
        <is>
          <t>interior</t>
        </is>
      </c>
      <c r="O5113" t="inlineStr">
        <is>
          <t>Archived09:16 cap</t>
        </is>
      </c>
      <c r="P5113">
        <f>1+SUMPRODUCT(Algo_Opt_Inputs!B319:AM319,Algo_Opt_Coefs!$B$8:$AM$8)</f>
        <v/>
      </c>
      <c r="Q5113">
        <f>MAX(I5113,MIN(J5113,P5113+H5113))</f>
        <v/>
      </c>
      <c r="R5113">
        <f>Q5113-L5113</f>
        <v/>
      </c>
    </row>
    <row r="5114">
      <c r="A5114" t="inlineStr">
        <is>
          <t>2022-09-26</t>
        </is>
      </c>
      <c r="B5114" t="inlineStr">
        <is>
          <t>11_P06</t>
        </is>
      </c>
      <c r="C5114" t="inlineStr">
        <is>
          <t>Dicey&lt;=0.85: Minimum DD</t>
        </is>
      </c>
      <c r="D5114" t="b">
        <v>0</v>
      </c>
      <c r="E5114" t="b">
        <v>0</v>
      </c>
      <c r="F5114" t="b">
        <v>0</v>
      </c>
      <c r="G5114" t="n">
        <v>0.7043006067127966</v>
      </c>
      <c r="H5114" t="n">
        <v>0.07791586642735948</v>
      </c>
      <c r="I5114" t="n">
        <v>0.75</v>
      </c>
      <c r="J5114" t="n">
        <v>1.15</v>
      </c>
      <c r="K5114" t="n">
        <v>0.7822164731401561</v>
      </c>
      <c r="L5114" t="n">
        <v>0.7822164731401561</v>
      </c>
      <c r="M5114" t="n">
        <v>0</v>
      </c>
      <c r="N5114" t="inlineStr">
        <is>
          <t>interior</t>
        </is>
      </c>
      <c r="O5114" t="inlineStr">
        <is>
          <t>Optimized allocation/budget balancing; not a strong-edge label</t>
        </is>
      </c>
      <c r="P5114">
        <f>1+SUMPRODUCT(Algo_Opt_Inputs!B320:AM320,Algo_Opt_Coefs!$B$8:$AM$8)</f>
        <v/>
      </c>
      <c r="Q5114">
        <f>MAX(I5114,MIN(J5114,P5114+H5114))</f>
        <v/>
      </c>
      <c r="R5114">
        <f>Q5114-L5114</f>
        <v/>
      </c>
    </row>
    <row r="5115">
      <c r="A5115" t="inlineStr">
        <is>
          <t>2022-09-27</t>
        </is>
      </c>
      <c r="B5115" t="inlineStr">
        <is>
          <t>11_P06</t>
        </is>
      </c>
      <c r="C5115" t="inlineStr">
        <is>
          <t>Dicey&lt;=0.85: Minimum DD</t>
        </is>
      </c>
      <c r="D5115" t="b">
        <v>1</v>
      </c>
      <c r="E5115" t="b">
        <v>0</v>
      </c>
      <c r="F5115" t="b">
        <v>0</v>
      </c>
      <c r="G5115" t="n">
        <v>1.065348077557903</v>
      </c>
      <c r="H5115" t="n">
        <v>0.07791586642735948</v>
      </c>
      <c r="I5115" t="n">
        <v>0.75</v>
      </c>
      <c r="J5115" t="n">
        <v>0.85</v>
      </c>
      <c r="K5115" t="n">
        <v>0.85</v>
      </c>
      <c r="L5115" t="n">
        <v>0.85</v>
      </c>
      <c r="M5115" t="n">
        <v>0</v>
      </c>
      <c r="N5115" t="inlineStr">
        <is>
          <t>ceiling</t>
        </is>
      </c>
      <c r="O5115" t="inlineStr">
        <is>
          <t>Mandatory dicey upper bound</t>
        </is>
      </c>
      <c r="P5115">
        <f>1+SUMPRODUCT(Algo_Opt_Inputs!B321:AM321,Algo_Opt_Coefs!$B$8:$AM$8)</f>
        <v/>
      </c>
      <c r="Q5115">
        <f>MAX(I5115,MIN(J5115,P5115+H5115))</f>
        <v/>
      </c>
      <c r="R5115">
        <f>Q5115-L5115</f>
        <v/>
      </c>
    </row>
    <row r="5116">
      <c r="A5116" t="inlineStr">
        <is>
          <t>2022-09-28</t>
        </is>
      </c>
      <c r="B5116" t="inlineStr">
        <is>
          <t>11_P06</t>
        </is>
      </c>
      <c r="C5116" t="inlineStr">
        <is>
          <t>Dicey&lt;=0.85: Minimum DD</t>
        </is>
      </c>
      <c r="D5116" t="b">
        <v>0</v>
      </c>
      <c r="E5116" t="b">
        <v>0</v>
      </c>
      <c r="F5116" t="b">
        <v>1</v>
      </c>
      <c r="G5116" t="n">
        <v>0.9485625798777485</v>
      </c>
      <c r="H5116" t="n">
        <v>0.07791586642735948</v>
      </c>
      <c r="I5116" t="n">
        <v>0.75</v>
      </c>
      <c r="J5116" t="n">
        <v>1</v>
      </c>
      <c r="K5116" t="n">
        <v>1</v>
      </c>
      <c r="L5116" t="n">
        <v>1</v>
      </c>
      <c r="M5116" t="n">
        <v>0</v>
      </c>
      <c r="N5116" t="inlineStr">
        <is>
          <t>ceiling</t>
        </is>
      </c>
      <c r="O5116" t="inlineStr">
        <is>
          <t>Archived09:16 cap</t>
        </is>
      </c>
      <c r="P5116">
        <f>1+SUMPRODUCT(Algo_Opt_Inputs!B322:AM322,Algo_Opt_Coefs!$B$8:$AM$8)</f>
        <v/>
      </c>
      <c r="Q5116">
        <f>MAX(I5116,MIN(J5116,P5116+H5116))</f>
        <v/>
      </c>
      <c r="R5116">
        <f>Q5116-L5116</f>
        <v/>
      </c>
    </row>
    <row r="5117">
      <c r="A5117" t="inlineStr">
        <is>
          <t>2022-09-29</t>
        </is>
      </c>
      <c r="B5117" t="inlineStr">
        <is>
          <t>11_P06</t>
        </is>
      </c>
      <c r="C5117" t="inlineStr">
        <is>
          <t>Dicey&lt;=0.85: Minimum DD</t>
        </is>
      </c>
      <c r="D5117" t="b">
        <v>0</v>
      </c>
      <c r="E5117" t="b">
        <v>1</v>
      </c>
      <c r="F5117" t="b">
        <v>0</v>
      </c>
      <c r="G5117" t="n">
        <v>1.477374884175467</v>
      </c>
      <c r="H5117" t="n">
        <v>0.07791586642735948</v>
      </c>
      <c r="I5117" t="n">
        <v>0.75</v>
      </c>
      <c r="J5117" t="n">
        <v>1.15</v>
      </c>
      <c r="K5117" t="n">
        <v>1.15</v>
      </c>
      <c r="L5117" t="n">
        <v>1.15</v>
      </c>
      <c r="M5117" t="n">
        <v>0</v>
      </c>
      <c r="N5117" t="inlineStr">
        <is>
          <t>ceiling</t>
        </is>
      </c>
      <c r="O5117" t="inlineStr">
        <is>
          <t>Optimized allocation/budget balancing; not a strong-edge label</t>
        </is>
      </c>
      <c r="P5117">
        <f>1+SUMPRODUCT(Algo_Opt_Inputs!B323:AM323,Algo_Opt_Coefs!$B$8:$AM$8)</f>
        <v/>
      </c>
      <c r="Q5117">
        <f>MAX(I5117,MIN(J5117,P5117+H5117))</f>
        <v/>
      </c>
      <c r="R5117">
        <f>Q5117-L5117</f>
        <v/>
      </c>
    </row>
    <row r="5118">
      <c r="A5118" t="inlineStr">
        <is>
          <t>2022-09-30</t>
        </is>
      </c>
      <c r="B5118" t="inlineStr">
        <is>
          <t>11_P06</t>
        </is>
      </c>
      <c r="C5118" t="inlineStr">
        <is>
          <t>Dicey&lt;=0.85: Minimum DD</t>
        </is>
      </c>
      <c r="D5118" t="b">
        <v>0</v>
      </c>
      <c r="E5118" t="b">
        <v>0</v>
      </c>
      <c r="F5118" t="b">
        <v>1</v>
      </c>
      <c r="G5118" t="n">
        <v>0.9006662951815567</v>
      </c>
      <c r="H5118" t="n">
        <v>0.07791586642735948</v>
      </c>
      <c r="I5118" t="n">
        <v>0.75</v>
      </c>
      <c r="J5118" t="n">
        <v>1</v>
      </c>
      <c r="K5118" t="n">
        <v>0.9785821616089162</v>
      </c>
      <c r="L5118" t="n">
        <v>0.9785821616089162</v>
      </c>
      <c r="M5118" t="n">
        <v>0</v>
      </c>
      <c r="N5118" t="inlineStr">
        <is>
          <t>interior</t>
        </is>
      </c>
      <c r="O5118" t="inlineStr">
        <is>
          <t>Archived09:16 cap</t>
        </is>
      </c>
      <c r="P5118">
        <f>1+SUMPRODUCT(Algo_Opt_Inputs!B324:AM324,Algo_Opt_Coefs!$B$8:$AM$8)</f>
        <v/>
      </c>
      <c r="Q5118">
        <f>MAX(I5118,MIN(J5118,P5118+H5118))</f>
        <v/>
      </c>
      <c r="R5118">
        <f>Q5118-L5118</f>
        <v/>
      </c>
    </row>
    <row r="5119">
      <c r="A5119" t="inlineStr">
        <is>
          <t>2022-10-03</t>
        </is>
      </c>
      <c r="B5119" t="inlineStr">
        <is>
          <t>11_P06</t>
        </is>
      </c>
      <c r="C5119" t="inlineStr">
        <is>
          <t>Dicey&lt;=0.85: Minimum DD</t>
        </is>
      </c>
      <c r="D5119" t="b">
        <v>0</v>
      </c>
      <c r="E5119" t="b">
        <v>0</v>
      </c>
      <c r="F5119" t="b">
        <v>1</v>
      </c>
      <c r="G5119" t="n">
        <v>1.067502165265905</v>
      </c>
      <c r="H5119" t="n">
        <v>0.07791586642735948</v>
      </c>
      <c r="I5119" t="n">
        <v>0.75</v>
      </c>
      <c r="J5119" t="n">
        <v>1</v>
      </c>
      <c r="K5119" t="n">
        <v>1</v>
      </c>
      <c r="L5119" t="n">
        <v>1</v>
      </c>
      <c r="M5119" t="n">
        <v>0</v>
      </c>
      <c r="N5119" t="inlineStr">
        <is>
          <t>ceiling</t>
        </is>
      </c>
      <c r="O5119" t="inlineStr">
        <is>
          <t>Archived09:16 cap</t>
        </is>
      </c>
      <c r="P5119">
        <f>1+SUMPRODUCT(Algo_Opt_Inputs!B325:AM325,Algo_Opt_Coefs!$B$8:$AM$8)</f>
        <v/>
      </c>
      <c r="Q5119">
        <f>MAX(I5119,MIN(J5119,P5119+H5119))</f>
        <v/>
      </c>
      <c r="R5119">
        <f>Q5119-L5119</f>
        <v/>
      </c>
    </row>
    <row r="5120">
      <c r="A5120" t="inlineStr">
        <is>
          <t>2022-10-06</t>
        </is>
      </c>
      <c r="B5120" t="inlineStr">
        <is>
          <t>11_P06</t>
        </is>
      </c>
      <c r="C5120" t="inlineStr">
        <is>
          <t>Dicey&lt;=0.85: Minimum DD</t>
        </is>
      </c>
      <c r="D5120" t="b">
        <v>0</v>
      </c>
      <c r="E5120" t="b">
        <v>0</v>
      </c>
      <c r="F5120" t="b">
        <v>0</v>
      </c>
      <c r="G5120" t="n">
        <v>1.314159930657661</v>
      </c>
      <c r="H5120" t="n">
        <v>0.07791586642735948</v>
      </c>
      <c r="I5120" t="n">
        <v>0.75</v>
      </c>
      <c r="J5120" t="n">
        <v>1.15</v>
      </c>
      <c r="K5120" t="n">
        <v>1.15</v>
      </c>
      <c r="L5120" t="n">
        <v>1.15</v>
      </c>
      <c r="M5120" t="n">
        <v>0</v>
      </c>
      <c r="N5120" t="inlineStr">
        <is>
          <t>ceiling</t>
        </is>
      </c>
      <c r="O5120" t="inlineStr">
        <is>
          <t>Optimized allocation/budget balancing; not a strong-edge label</t>
        </is>
      </c>
      <c r="P5120">
        <f>1+SUMPRODUCT(Algo_Opt_Inputs!B326:AM326,Algo_Opt_Coefs!$B$8:$AM$8)</f>
        <v/>
      </c>
      <c r="Q5120">
        <f>MAX(I5120,MIN(J5120,P5120+H5120))</f>
        <v/>
      </c>
      <c r="R5120">
        <f>Q5120-L5120</f>
        <v/>
      </c>
    </row>
    <row r="5121">
      <c r="A5121" t="inlineStr">
        <is>
          <t>2022-10-10</t>
        </is>
      </c>
      <c r="B5121" t="inlineStr">
        <is>
          <t>11_P06</t>
        </is>
      </c>
      <c r="C5121" t="inlineStr">
        <is>
          <t>Dicey&lt;=0.85: Minimum DD</t>
        </is>
      </c>
      <c r="D5121" t="b">
        <v>0</v>
      </c>
      <c r="E5121" t="b">
        <v>0</v>
      </c>
      <c r="F5121" t="b">
        <v>0</v>
      </c>
      <c r="G5121" t="n">
        <v>0.8291998022299392</v>
      </c>
      <c r="H5121" t="n">
        <v>0.07791586642735948</v>
      </c>
      <c r="I5121" t="n">
        <v>0.75</v>
      </c>
      <c r="J5121" t="n">
        <v>1.15</v>
      </c>
      <c r="K5121" t="n">
        <v>0.9071156686572986</v>
      </c>
      <c r="L5121" t="n">
        <v>0.9071156686572986</v>
      </c>
      <c r="M5121" t="n">
        <v>0</v>
      </c>
      <c r="N5121" t="inlineStr">
        <is>
          <t>interior</t>
        </is>
      </c>
      <c r="O5121" t="inlineStr">
        <is>
          <t>Optimized allocation/budget balancing; not a strong-edge label</t>
        </is>
      </c>
      <c r="P5121">
        <f>1+SUMPRODUCT(Algo_Opt_Inputs!B327:AM327,Algo_Opt_Coefs!$B$8:$AM$8)</f>
        <v/>
      </c>
      <c r="Q5121">
        <f>MAX(I5121,MIN(J5121,P5121+H5121))</f>
        <v/>
      </c>
      <c r="R5121">
        <f>Q5121-L5121</f>
        <v/>
      </c>
    </row>
    <row r="5122">
      <c r="A5122" t="inlineStr">
        <is>
          <t>2022-10-11</t>
        </is>
      </c>
      <c r="B5122" t="inlineStr">
        <is>
          <t>11_P06</t>
        </is>
      </c>
      <c r="C5122" t="inlineStr">
        <is>
          <t>Dicey&lt;=0.85: Minimum DD</t>
        </is>
      </c>
      <c r="D5122" t="b">
        <v>0</v>
      </c>
      <c r="E5122" t="b">
        <v>0</v>
      </c>
      <c r="F5122" t="b">
        <v>0</v>
      </c>
      <c r="G5122" t="n">
        <v>1.02527777235049</v>
      </c>
      <c r="H5122" t="n">
        <v>0.07791586642735948</v>
      </c>
      <c r="I5122" t="n">
        <v>0.75</v>
      </c>
      <c r="J5122" t="n">
        <v>1.15</v>
      </c>
      <c r="K5122" t="n">
        <v>1.10319363877785</v>
      </c>
      <c r="L5122" t="n">
        <v>1.10319363877785</v>
      </c>
      <c r="M5122" t="n">
        <v>-2.220446049250313e-16</v>
      </c>
      <c r="N5122" t="inlineStr">
        <is>
          <t>interior</t>
        </is>
      </c>
      <c r="O5122" t="inlineStr">
        <is>
          <t>Optimized allocation/budget balancing; not a strong-edge label</t>
        </is>
      </c>
      <c r="P5122">
        <f>1+SUMPRODUCT(Algo_Opt_Inputs!B328:AM328,Algo_Opt_Coefs!$B$8:$AM$8)</f>
        <v/>
      </c>
      <c r="Q5122">
        <f>MAX(I5122,MIN(J5122,P5122+H5122))</f>
        <v/>
      </c>
      <c r="R5122">
        <f>Q5122-L5122</f>
        <v/>
      </c>
    </row>
    <row r="5123">
      <c r="A5123" t="inlineStr">
        <is>
          <t>2022-10-12</t>
        </is>
      </c>
      <c r="B5123" t="inlineStr">
        <is>
          <t>11_P06</t>
        </is>
      </c>
      <c r="C5123" t="inlineStr">
        <is>
          <t>Dicey&lt;=0.85: Minimum DD</t>
        </is>
      </c>
      <c r="D5123" t="b">
        <v>1</v>
      </c>
      <c r="E5123" t="b">
        <v>0</v>
      </c>
      <c r="F5123" t="b">
        <v>0</v>
      </c>
      <c r="G5123" t="n">
        <v>0.6098561865827523</v>
      </c>
      <c r="H5123" t="n">
        <v>0.07791586642735948</v>
      </c>
      <c r="I5123" t="n">
        <v>0.75</v>
      </c>
      <c r="J5123" t="n">
        <v>0.85</v>
      </c>
      <c r="K5123" t="n">
        <v>0.75</v>
      </c>
      <c r="L5123" t="n">
        <v>0.75</v>
      </c>
      <c r="M5123" t="n">
        <v>0</v>
      </c>
      <c r="N5123" t="inlineStr">
        <is>
          <t>floor</t>
        </is>
      </c>
      <c r="O5123" t="inlineStr">
        <is>
          <t>Mandatory dicey upper bound</t>
        </is>
      </c>
      <c r="P5123">
        <f>1+SUMPRODUCT(Algo_Opt_Inputs!B329:AM329,Algo_Opt_Coefs!$B$8:$AM$8)</f>
        <v/>
      </c>
      <c r="Q5123">
        <f>MAX(I5123,MIN(J5123,P5123+H5123))</f>
        <v/>
      </c>
      <c r="R5123">
        <f>Q5123-L5123</f>
        <v/>
      </c>
    </row>
    <row r="5124">
      <c r="A5124" t="inlineStr">
        <is>
          <t>2022-10-13</t>
        </is>
      </c>
      <c r="B5124" t="inlineStr">
        <is>
          <t>11_P06</t>
        </is>
      </c>
      <c r="C5124" t="inlineStr">
        <is>
          <t>Dicey&lt;=0.85: Minimum DD</t>
        </is>
      </c>
      <c r="D5124" t="b">
        <v>0</v>
      </c>
      <c r="E5124" t="b">
        <v>0</v>
      </c>
      <c r="F5124" t="b">
        <v>0</v>
      </c>
      <c r="G5124" t="n">
        <v>1.241249851478865</v>
      </c>
      <c r="H5124" t="n">
        <v>0.07791586642735948</v>
      </c>
      <c r="I5124" t="n">
        <v>0.75</v>
      </c>
      <c r="J5124" t="n">
        <v>1.15</v>
      </c>
      <c r="K5124" t="n">
        <v>1.15</v>
      </c>
      <c r="L5124" t="n">
        <v>1.15</v>
      </c>
      <c r="M5124" t="n">
        <v>0</v>
      </c>
      <c r="N5124" t="inlineStr">
        <is>
          <t>ceiling</t>
        </is>
      </c>
      <c r="O5124" t="inlineStr">
        <is>
          <t>Optimized allocation/budget balancing; not a strong-edge label</t>
        </is>
      </c>
      <c r="P5124">
        <f>1+SUMPRODUCT(Algo_Opt_Inputs!B330:AM330,Algo_Opt_Coefs!$B$8:$AM$8)</f>
        <v/>
      </c>
      <c r="Q5124">
        <f>MAX(I5124,MIN(J5124,P5124+H5124))</f>
        <v/>
      </c>
      <c r="R5124">
        <f>Q5124-L5124</f>
        <v/>
      </c>
    </row>
    <row r="5125">
      <c r="A5125" t="inlineStr">
        <is>
          <t>2022-10-18</t>
        </is>
      </c>
      <c r="B5125" t="inlineStr">
        <is>
          <t>11_P06</t>
        </is>
      </c>
      <c r="C5125" t="inlineStr">
        <is>
          <t>Dicey&lt;=0.85: Minimum DD</t>
        </is>
      </c>
      <c r="D5125" t="b">
        <v>0</v>
      </c>
      <c r="E5125" t="b">
        <v>0</v>
      </c>
      <c r="F5125" t="b">
        <v>0</v>
      </c>
      <c r="G5125" t="n">
        <v>1.225664420152333</v>
      </c>
      <c r="H5125" t="n">
        <v>0.07791586642735948</v>
      </c>
      <c r="I5125" t="n">
        <v>0.75</v>
      </c>
      <c r="J5125" t="n">
        <v>1.15</v>
      </c>
      <c r="K5125" t="n">
        <v>1.15</v>
      </c>
      <c r="L5125" t="n">
        <v>1.15</v>
      </c>
      <c r="M5125" t="n">
        <v>0</v>
      </c>
      <c r="N5125" t="inlineStr">
        <is>
          <t>ceiling</t>
        </is>
      </c>
      <c r="O5125" t="inlineStr">
        <is>
          <t>Optimized allocation/budget balancing; not a strong-edge label</t>
        </is>
      </c>
      <c r="P5125">
        <f>1+SUMPRODUCT(Algo_Opt_Inputs!B331:AM331,Algo_Opt_Coefs!$B$8:$AM$8)</f>
        <v/>
      </c>
      <c r="Q5125">
        <f>MAX(I5125,MIN(J5125,P5125+H5125))</f>
        <v/>
      </c>
      <c r="R5125">
        <f>Q5125-L5125</f>
        <v/>
      </c>
    </row>
    <row r="5126">
      <c r="A5126" t="inlineStr">
        <is>
          <t>2022-10-19</t>
        </is>
      </c>
      <c r="B5126" t="inlineStr">
        <is>
          <t>11_P06</t>
        </is>
      </c>
      <c r="C5126" t="inlineStr">
        <is>
          <t>Dicey&lt;=0.85: Minimum DD</t>
        </is>
      </c>
      <c r="D5126" t="b">
        <v>1</v>
      </c>
      <c r="E5126" t="b">
        <v>0</v>
      </c>
      <c r="F5126" t="b">
        <v>0</v>
      </c>
      <c r="G5126" t="n">
        <v>0.7264538050343954</v>
      </c>
      <c r="H5126" t="n">
        <v>0.07791586642735948</v>
      </c>
      <c r="I5126" t="n">
        <v>0.75</v>
      </c>
      <c r="J5126" t="n">
        <v>0.85</v>
      </c>
      <c r="K5126" t="n">
        <v>0.8043696714617549</v>
      </c>
      <c r="L5126" t="n">
        <v>0.804369671461755</v>
      </c>
      <c r="M5126" t="n">
        <v>-1.110223024625157e-16</v>
      </c>
      <c r="N5126" t="inlineStr">
        <is>
          <t>interior</t>
        </is>
      </c>
      <c r="O5126" t="inlineStr">
        <is>
          <t>Mandatory dicey upper bound</t>
        </is>
      </c>
      <c r="P5126">
        <f>1+SUMPRODUCT(Algo_Opt_Inputs!B332:AM332,Algo_Opt_Coefs!$B$8:$AM$8)</f>
        <v/>
      </c>
      <c r="Q5126">
        <f>MAX(I5126,MIN(J5126,P5126+H5126))</f>
        <v/>
      </c>
      <c r="R5126">
        <f>Q5126-L5126</f>
        <v/>
      </c>
    </row>
    <row r="5127">
      <c r="A5127" t="inlineStr">
        <is>
          <t>2022-10-20</t>
        </is>
      </c>
      <c r="B5127" t="inlineStr">
        <is>
          <t>11_P06</t>
        </is>
      </c>
      <c r="C5127" t="inlineStr">
        <is>
          <t>Dicey&lt;=0.85: Minimum DD</t>
        </is>
      </c>
      <c r="D5127" t="b">
        <v>0</v>
      </c>
      <c r="E5127" t="b">
        <v>0</v>
      </c>
      <c r="F5127" t="b">
        <v>1</v>
      </c>
      <c r="G5127" t="n">
        <v>1.616469358032483</v>
      </c>
      <c r="H5127" t="n">
        <v>0.07791586642735948</v>
      </c>
      <c r="I5127" t="n">
        <v>0.75</v>
      </c>
      <c r="J5127" t="n">
        <v>1</v>
      </c>
      <c r="K5127" t="n">
        <v>1</v>
      </c>
      <c r="L5127" t="n">
        <v>1</v>
      </c>
      <c r="M5127" t="n">
        <v>0</v>
      </c>
      <c r="N5127" t="inlineStr">
        <is>
          <t>ceiling</t>
        </is>
      </c>
      <c r="O5127" t="inlineStr">
        <is>
          <t>Archived09:16 cap</t>
        </is>
      </c>
      <c r="P5127">
        <f>1+SUMPRODUCT(Algo_Opt_Inputs!B333:AM333,Algo_Opt_Coefs!$B$8:$AM$8)</f>
        <v/>
      </c>
      <c r="Q5127">
        <f>MAX(I5127,MIN(J5127,P5127+H5127))</f>
        <v/>
      </c>
      <c r="R5127">
        <f>Q5127-L5127</f>
        <v/>
      </c>
    </row>
    <row r="5128">
      <c r="A5128" t="inlineStr">
        <is>
          <t>2022-10-27</t>
        </is>
      </c>
      <c r="B5128" t="inlineStr">
        <is>
          <t>11_P06</t>
        </is>
      </c>
      <c r="C5128" t="inlineStr">
        <is>
          <t>Dicey&lt;=0.85: Minimum DD</t>
        </is>
      </c>
      <c r="D5128" t="b">
        <v>0</v>
      </c>
      <c r="E5128" t="b">
        <v>0</v>
      </c>
      <c r="F5128" t="b">
        <v>1</v>
      </c>
      <c r="G5128" t="n">
        <v>1.620933068870651</v>
      </c>
      <c r="H5128" t="n">
        <v>0.07791586642735948</v>
      </c>
      <c r="I5128" t="n">
        <v>0.75</v>
      </c>
      <c r="J5128" t="n">
        <v>1</v>
      </c>
      <c r="K5128" t="n">
        <v>1</v>
      </c>
      <c r="L5128" t="n">
        <v>1</v>
      </c>
      <c r="M5128" t="n">
        <v>0</v>
      </c>
      <c r="N5128" t="inlineStr">
        <is>
          <t>ceiling</t>
        </is>
      </c>
      <c r="O5128" t="inlineStr">
        <is>
          <t>Archived09:16 cap</t>
        </is>
      </c>
      <c r="P5128">
        <f>1+SUMPRODUCT(Algo_Opt_Inputs!B334:AM334,Algo_Opt_Coefs!$B$8:$AM$8)</f>
        <v/>
      </c>
      <c r="Q5128">
        <f>MAX(I5128,MIN(J5128,P5128+H5128))</f>
        <v/>
      </c>
      <c r="R5128">
        <f>Q5128-L5128</f>
        <v/>
      </c>
    </row>
    <row r="5129">
      <c r="A5129" t="inlineStr">
        <is>
          <t>2022-11-01</t>
        </is>
      </c>
      <c r="B5129" t="inlineStr">
        <is>
          <t>11_P06</t>
        </is>
      </c>
      <c r="C5129" t="inlineStr">
        <is>
          <t>Dicey&lt;=0.85: Minimum DD</t>
        </is>
      </c>
      <c r="D5129" t="b">
        <v>1</v>
      </c>
      <c r="E5129" t="b">
        <v>0</v>
      </c>
      <c r="F5129" t="b">
        <v>0</v>
      </c>
      <c r="G5129" t="n">
        <v>1.216036306664013</v>
      </c>
      <c r="H5129" t="n">
        <v>0.07791586642735948</v>
      </c>
      <c r="I5129" t="n">
        <v>0.75</v>
      </c>
      <c r="J5129" t="n">
        <v>0.85</v>
      </c>
      <c r="K5129" t="n">
        <v>0.85</v>
      </c>
      <c r="L5129" t="n">
        <v>0.85</v>
      </c>
      <c r="M5129" t="n">
        <v>0</v>
      </c>
      <c r="N5129" t="inlineStr">
        <is>
          <t>ceiling</t>
        </is>
      </c>
      <c r="O5129" t="inlineStr">
        <is>
          <t>Mandatory dicey upper bound</t>
        </is>
      </c>
      <c r="P5129">
        <f>1+SUMPRODUCT(Algo_Opt_Inputs!B335:AM335,Algo_Opt_Coefs!$B$8:$AM$8)</f>
        <v/>
      </c>
      <c r="Q5129">
        <f>MAX(I5129,MIN(J5129,P5129+H5129))</f>
        <v/>
      </c>
      <c r="R5129">
        <f>Q5129-L5129</f>
        <v/>
      </c>
    </row>
    <row r="5130">
      <c r="A5130" t="inlineStr">
        <is>
          <t>2022-11-02</t>
        </is>
      </c>
      <c r="B5130" t="inlineStr">
        <is>
          <t>11_P06</t>
        </is>
      </c>
      <c r="C5130" t="inlineStr">
        <is>
          <t>Dicey&lt;=0.85: Minimum DD</t>
        </is>
      </c>
      <c r="D5130" t="b">
        <v>0</v>
      </c>
      <c r="E5130" t="b">
        <v>0</v>
      </c>
      <c r="F5130" t="b">
        <v>0</v>
      </c>
      <c r="G5130" t="n">
        <v>1.09280495479548</v>
      </c>
      <c r="H5130" t="n">
        <v>0.07791586642735948</v>
      </c>
      <c r="I5130" t="n">
        <v>0.75</v>
      </c>
      <c r="J5130" t="n">
        <v>1.15</v>
      </c>
      <c r="K5130" t="n">
        <v>1.15</v>
      </c>
      <c r="L5130" t="n">
        <v>1.15</v>
      </c>
      <c r="M5130" t="n">
        <v>0</v>
      </c>
      <c r="N5130" t="inlineStr">
        <is>
          <t>ceiling</t>
        </is>
      </c>
      <c r="O5130" t="inlineStr">
        <is>
          <t>Optimized allocation/budget balancing; not a strong-edge label</t>
        </is>
      </c>
      <c r="P5130">
        <f>1+SUMPRODUCT(Algo_Opt_Inputs!B336:AM336,Algo_Opt_Coefs!$B$8:$AM$8)</f>
        <v/>
      </c>
      <c r="Q5130">
        <f>MAX(I5130,MIN(J5130,P5130+H5130))</f>
        <v/>
      </c>
      <c r="R5130">
        <f>Q5130-L5130</f>
        <v/>
      </c>
    </row>
    <row r="5131">
      <c r="A5131" t="inlineStr">
        <is>
          <t>2022-11-03</t>
        </is>
      </c>
      <c r="B5131" t="inlineStr">
        <is>
          <t>11_P06</t>
        </is>
      </c>
      <c r="C5131" t="inlineStr">
        <is>
          <t>Dicey&lt;=0.85: Minimum DD</t>
        </is>
      </c>
      <c r="D5131" t="b">
        <v>0</v>
      </c>
      <c r="E5131" t="b">
        <v>0</v>
      </c>
      <c r="F5131" t="b">
        <v>0</v>
      </c>
      <c r="G5131" t="n">
        <v>1.31198124054063</v>
      </c>
      <c r="H5131" t="n">
        <v>0.07791586642735948</v>
      </c>
      <c r="I5131" t="n">
        <v>0.75</v>
      </c>
      <c r="J5131" t="n">
        <v>1.15</v>
      </c>
      <c r="K5131" t="n">
        <v>1.15</v>
      </c>
      <c r="L5131" t="n">
        <v>1.15</v>
      </c>
      <c r="M5131" t="n">
        <v>0</v>
      </c>
      <c r="N5131" t="inlineStr">
        <is>
          <t>ceiling</t>
        </is>
      </c>
      <c r="O5131" t="inlineStr">
        <is>
          <t>Optimized allocation/budget balancing; not a strong-edge label</t>
        </is>
      </c>
      <c r="P5131">
        <f>1+SUMPRODUCT(Algo_Opt_Inputs!B337:AM337,Algo_Opt_Coefs!$B$8:$AM$8)</f>
        <v/>
      </c>
      <c r="Q5131">
        <f>MAX(I5131,MIN(J5131,P5131+H5131))</f>
        <v/>
      </c>
      <c r="R5131">
        <f>Q5131-L5131</f>
        <v/>
      </c>
    </row>
    <row r="5132">
      <c r="A5132" t="inlineStr">
        <is>
          <t>2022-11-10</t>
        </is>
      </c>
      <c r="B5132" t="inlineStr">
        <is>
          <t>11_P06</t>
        </is>
      </c>
      <c r="C5132" t="inlineStr">
        <is>
          <t>Dicey&lt;=0.85: Minimum DD</t>
        </is>
      </c>
      <c r="D5132" t="b">
        <v>1</v>
      </c>
      <c r="E5132" t="b">
        <v>0</v>
      </c>
      <c r="F5132" t="b">
        <v>0</v>
      </c>
      <c r="G5132" t="n">
        <v>0.7950118597108707</v>
      </c>
      <c r="H5132" t="n">
        <v>0.07791586642735948</v>
      </c>
      <c r="I5132" t="n">
        <v>0.75</v>
      </c>
      <c r="J5132" t="n">
        <v>0.85</v>
      </c>
      <c r="K5132" t="n">
        <v>0.85</v>
      </c>
      <c r="L5132" t="n">
        <v>0.85</v>
      </c>
      <c r="M5132" t="n">
        <v>0</v>
      </c>
      <c r="N5132" t="inlineStr">
        <is>
          <t>ceiling</t>
        </is>
      </c>
      <c r="O5132" t="inlineStr">
        <is>
          <t>Mandatory dicey upper bound</t>
        </is>
      </c>
      <c r="P5132">
        <f>1+SUMPRODUCT(Algo_Opt_Inputs!B338:AM338,Algo_Opt_Coefs!$B$8:$AM$8)</f>
        <v/>
      </c>
      <c r="Q5132">
        <f>MAX(I5132,MIN(J5132,P5132+H5132))</f>
        <v/>
      </c>
      <c r="R5132">
        <f>Q5132-L5132</f>
        <v/>
      </c>
    </row>
    <row r="5133">
      <c r="A5133" t="inlineStr">
        <is>
          <t>2022-11-15</t>
        </is>
      </c>
      <c r="B5133" t="inlineStr">
        <is>
          <t>11_P06</t>
        </is>
      </c>
      <c r="C5133" t="inlineStr">
        <is>
          <t>Dicey&lt;=0.85: Minimum DD</t>
        </is>
      </c>
      <c r="D5133" t="b">
        <v>0</v>
      </c>
      <c r="E5133" t="b">
        <v>0</v>
      </c>
      <c r="F5133" t="b">
        <v>0</v>
      </c>
      <c r="G5133" t="n">
        <v>1.336083672249605</v>
      </c>
      <c r="H5133" t="n">
        <v>0.07791586642735948</v>
      </c>
      <c r="I5133" t="n">
        <v>0.75</v>
      </c>
      <c r="J5133" t="n">
        <v>1.15</v>
      </c>
      <c r="K5133" t="n">
        <v>1.15</v>
      </c>
      <c r="L5133" t="n">
        <v>1.15</v>
      </c>
      <c r="M5133" t="n">
        <v>0</v>
      </c>
      <c r="N5133" t="inlineStr">
        <is>
          <t>ceiling</t>
        </is>
      </c>
      <c r="O5133" t="inlineStr">
        <is>
          <t>Optimized allocation/budget balancing; not a strong-edge label</t>
        </is>
      </c>
      <c r="P5133">
        <f>1+SUMPRODUCT(Algo_Opt_Inputs!B339:AM339,Algo_Opt_Coefs!$B$8:$AM$8)</f>
        <v/>
      </c>
      <c r="Q5133">
        <f>MAX(I5133,MIN(J5133,P5133+H5133))</f>
        <v/>
      </c>
      <c r="R5133">
        <f>Q5133-L5133</f>
        <v/>
      </c>
    </row>
    <row r="5134">
      <c r="A5134" t="inlineStr">
        <is>
          <t>2022-11-16</t>
        </is>
      </c>
      <c r="B5134" t="inlineStr">
        <is>
          <t>11_P06</t>
        </is>
      </c>
      <c r="C5134" t="inlineStr">
        <is>
          <t>Dicey&lt;=0.85: Minimum DD</t>
        </is>
      </c>
      <c r="D5134" t="b">
        <v>1</v>
      </c>
      <c r="E5134" t="b">
        <v>0</v>
      </c>
      <c r="F5134" t="b">
        <v>0</v>
      </c>
      <c r="G5134" t="n">
        <v>0.9242587967020266</v>
      </c>
      <c r="H5134" t="n">
        <v>0.07791586642735948</v>
      </c>
      <c r="I5134" t="n">
        <v>0.75</v>
      </c>
      <c r="J5134" t="n">
        <v>0.85</v>
      </c>
      <c r="K5134" t="n">
        <v>0.85</v>
      </c>
      <c r="L5134" t="n">
        <v>0.85</v>
      </c>
      <c r="M5134" t="n">
        <v>0</v>
      </c>
      <c r="N5134" t="inlineStr">
        <is>
          <t>ceiling</t>
        </is>
      </c>
      <c r="O5134" t="inlineStr">
        <is>
          <t>Mandatory dicey upper bound</t>
        </is>
      </c>
      <c r="P5134">
        <f>1+SUMPRODUCT(Algo_Opt_Inputs!B340:AM340,Algo_Opt_Coefs!$B$8:$AM$8)</f>
        <v/>
      </c>
      <c r="Q5134">
        <f>MAX(I5134,MIN(J5134,P5134+H5134))</f>
        <v/>
      </c>
      <c r="R5134">
        <f>Q5134-L5134</f>
        <v/>
      </c>
    </row>
    <row r="5135">
      <c r="A5135" t="inlineStr">
        <is>
          <t>2022-11-17</t>
        </is>
      </c>
      <c r="B5135" t="inlineStr">
        <is>
          <t>11_P06</t>
        </is>
      </c>
      <c r="C5135" t="inlineStr">
        <is>
          <t>Dicey&lt;=0.85: Minimum DD</t>
        </is>
      </c>
      <c r="D5135" t="b">
        <v>1</v>
      </c>
      <c r="E5135" t="b">
        <v>0</v>
      </c>
      <c r="F5135" t="b">
        <v>0</v>
      </c>
      <c r="G5135" t="n">
        <v>0.7902748224410883</v>
      </c>
      <c r="H5135" t="n">
        <v>0.07791586642735948</v>
      </c>
      <c r="I5135" t="n">
        <v>0.75</v>
      </c>
      <c r="J5135" t="n">
        <v>0.85</v>
      </c>
      <c r="K5135" t="n">
        <v>0.85</v>
      </c>
      <c r="L5135" t="n">
        <v>0.85</v>
      </c>
      <c r="M5135" t="n">
        <v>0</v>
      </c>
      <c r="N5135" t="inlineStr">
        <is>
          <t>ceiling</t>
        </is>
      </c>
      <c r="O5135" t="inlineStr">
        <is>
          <t>Mandatory dicey upper bound</t>
        </is>
      </c>
      <c r="P5135">
        <f>1+SUMPRODUCT(Algo_Opt_Inputs!B341:AM341,Algo_Opt_Coefs!$B$8:$AM$8)</f>
        <v/>
      </c>
      <c r="Q5135">
        <f>MAX(I5135,MIN(J5135,P5135+H5135))</f>
        <v/>
      </c>
      <c r="R5135">
        <f>Q5135-L5135</f>
        <v/>
      </c>
    </row>
    <row r="5136">
      <c r="A5136" t="inlineStr">
        <is>
          <t>2022-11-22</t>
        </is>
      </c>
      <c r="B5136" t="inlineStr">
        <is>
          <t>11_P06</t>
        </is>
      </c>
      <c r="C5136" t="inlineStr">
        <is>
          <t>Dicey&lt;=0.85: Minimum DD</t>
        </is>
      </c>
      <c r="D5136" t="b">
        <v>0</v>
      </c>
      <c r="E5136" t="b">
        <v>0</v>
      </c>
      <c r="F5136" t="b">
        <v>0</v>
      </c>
      <c r="G5136" t="n">
        <v>1.432085981635892</v>
      </c>
      <c r="H5136" t="n">
        <v>0.07791586642735948</v>
      </c>
      <c r="I5136" t="n">
        <v>0.75</v>
      </c>
      <c r="J5136" t="n">
        <v>1.15</v>
      </c>
      <c r="K5136" t="n">
        <v>1.15</v>
      </c>
      <c r="L5136" t="n">
        <v>1.15</v>
      </c>
      <c r="M5136" t="n">
        <v>0</v>
      </c>
      <c r="N5136" t="inlineStr">
        <is>
          <t>ceiling</t>
        </is>
      </c>
      <c r="O5136" t="inlineStr">
        <is>
          <t>Optimized allocation/budget balancing; not a strong-edge label</t>
        </is>
      </c>
      <c r="P5136">
        <f>1+SUMPRODUCT(Algo_Opt_Inputs!B342:AM342,Algo_Opt_Coefs!$B$8:$AM$8)</f>
        <v/>
      </c>
      <c r="Q5136">
        <f>MAX(I5136,MIN(J5136,P5136+H5136))</f>
        <v/>
      </c>
      <c r="R5136">
        <f>Q5136-L5136</f>
        <v/>
      </c>
    </row>
    <row r="5137">
      <c r="A5137" t="inlineStr">
        <is>
          <t>2022-11-25</t>
        </is>
      </c>
      <c r="B5137" t="inlineStr">
        <is>
          <t>11_P06</t>
        </is>
      </c>
      <c r="C5137" t="inlineStr">
        <is>
          <t>Dicey&lt;=0.85: Minimum DD</t>
        </is>
      </c>
      <c r="D5137" t="b">
        <v>0</v>
      </c>
      <c r="E5137" t="b">
        <v>0</v>
      </c>
      <c r="F5137" t="b">
        <v>0</v>
      </c>
      <c r="G5137" t="n">
        <v>1.178969642634384</v>
      </c>
      <c r="H5137" t="n">
        <v>0.07791586642735948</v>
      </c>
      <c r="I5137" t="n">
        <v>0.75</v>
      </c>
      <c r="J5137" t="n">
        <v>1.15</v>
      </c>
      <c r="K5137" t="n">
        <v>1.15</v>
      </c>
      <c r="L5137" t="n">
        <v>1.15</v>
      </c>
      <c r="M5137" t="n">
        <v>0</v>
      </c>
      <c r="N5137" t="inlineStr">
        <is>
          <t>ceiling</t>
        </is>
      </c>
      <c r="O5137" t="inlineStr">
        <is>
          <t>Optimized allocation/budget balancing; not a strong-edge label</t>
        </is>
      </c>
      <c r="P5137">
        <f>1+SUMPRODUCT(Algo_Opt_Inputs!B343:AM343,Algo_Opt_Coefs!$B$8:$AM$8)</f>
        <v/>
      </c>
      <c r="Q5137">
        <f>MAX(I5137,MIN(J5137,P5137+H5137))</f>
        <v/>
      </c>
      <c r="R5137">
        <f>Q5137-L5137</f>
        <v/>
      </c>
    </row>
    <row r="5138">
      <c r="A5138" t="inlineStr">
        <is>
          <t>2022-11-28</t>
        </is>
      </c>
      <c r="B5138" t="inlineStr">
        <is>
          <t>11_P06</t>
        </is>
      </c>
      <c r="C5138" t="inlineStr">
        <is>
          <t>Dicey&lt;=0.85: Minimum DD</t>
        </is>
      </c>
      <c r="D5138" t="b">
        <v>0</v>
      </c>
      <c r="E5138" t="b">
        <v>0</v>
      </c>
      <c r="F5138" t="b">
        <v>0</v>
      </c>
      <c r="G5138" t="n">
        <v>1.395157225589836</v>
      </c>
      <c r="H5138" t="n">
        <v>0.07791586642735948</v>
      </c>
      <c r="I5138" t="n">
        <v>0.75</v>
      </c>
      <c r="J5138" t="n">
        <v>1.15</v>
      </c>
      <c r="K5138" t="n">
        <v>1.15</v>
      </c>
      <c r="L5138" t="n">
        <v>1.15</v>
      </c>
      <c r="M5138" t="n">
        <v>0</v>
      </c>
      <c r="N5138" t="inlineStr">
        <is>
          <t>ceiling</t>
        </is>
      </c>
      <c r="O5138" t="inlineStr">
        <is>
          <t>Optimized allocation/budget balancing; not a strong-edge label</t>
        </is>
      </c>
      <c r="P5138">
        <f>1+SUMPRODUCT(Algo_Opt_Inputs!B344:AM344,Algo_Opt_Coefs!$B$8:$AM$8)</f>
        <v/>
      </c>
      <c r="Q5138">
        <f>MAX(I5138,MIN(J5138,P5138+H5138))</f>
        <v/>
      </c>
      <c r="R5138">
        <f>Q5138-L5138</f>
        <v/>
      </c>
    </row>
    <row r="5139">
      <c r="A5139" t="inlineStr">
        <is>
          <t>2022-11-29</t>
        </is>
      </c>
      <c r="B5139" t="inlineStr">
        <is>
          <t>11_P06</t>
        </is>
      </c>
      <c r="C5139" t="inlineStr">
        <is>
          <t>Dicey&lt;=0.85: Minimum DD</t>
        </is>
      </c>
      <c r="D5139" t="b">
        <v>0</v>
      </c>
      <c r="E5139" t="b">
        <v>0</v>
      </c>
      <c r="F5139" t="b">
        <v>0</v>
      </c>
      <c r="G5139" t="n">
        <v>1.299472994301506</v>
      </c>
      <c r="H5139" t="n">
        <v>0.07791586642735948</v>
      </c>
      <c r="I5139" t="n">
        <v>0.75</v>
      </c>
      <c r="J5139" t="n">
        <v>1.15</v>
      </c>
      <c r="K5139" t="n">
        <v>1.15</v>
      </c>
      <c r="L5139" t="n">
        <v>1.15</v>
      </c>
      <c r="M5139" t="n">
        <v>0</v>
      </c>
      <c r="N5139" t="inlineStr">
        <is>
          <t>ceiling</t>
        </is>
      </c>
      <c r="O5139" t="inlineStr">
        <is>
          <t>Optimized allocation/budget balancing; not a strong-edge label</t>
        </is>
      </c>
      <c r="P5139">
        <f>1+SUMPRODUCT(Algo_Opt_Inputs!B345:AM345,Algo_Opt_Coefs!$B$8:$AM$8)</f>
        <v/>
      </c>
      <c r="Q5139">
        <f>MAX(I5139,MIN(J5139,P5139+H5139))</f>
        <v/>
      </c>
      <c r="R5139">
        <f>Q5139-L5139</f>
        <v/>
      </c>
    </row>
    <row r="5140">
      <c r="A5140" t="inlineStr">
        <is>
          <t>2022-12-02</t>
        </is>
      </c>
      <c r="B5140" t="inlineStr">
        <is>
          <t>11_P06</t>
        </is>
      </c>
      <c r="C5140" t="inlineStr">
        <is>
          <t>Dicey&lt;=0.85: Minimum DD</t>
        </is>
      </c>
      <c r="D5140" t="b">
        <v>0</v>
      </c>
      <c r="E5140" t="b">
        <v>0</v>
      </c>
      <c r="F5140" t="b">
        <v>0</v>
      </c>
      <c r="G5140" t="n">
        <v>1.680203281575822</v>
      </c>
      <c r="H5140" t="n">
        <v>0.07791586642735948</v>
      </c>
      <c r="I5140" t="n">
        <v>0.75</v>
      </c>
      <c r="J5140" t="n">
        <v>1.15</v>
      </c>
      <c r="K5140" t="n">
        <v>1.15</v>
      </c>
      <c r="L5140" t="n">
        <v>1.15</v>
      </c>
      <c r="M5140" t="n">
        <v>0</v>
      </c>
      <c r="N5140" t="inlineStr">
        <is>
          <t>ceiling</t>
        </is>
      </c>
      <c r="O5140" t="inlineStr">
        <is>
          <t>Optimized allocation/budget balancing; not a strong-edge label</t>
        </is>
      </c>
      <c r="P5140">
        <f>1+SUMPRODUCT(Algo_Opt_Inputs!B346:AM346,Algo_Opt_Coefs!$B$8:$AM$8)</f>
        <v/>
      </c>
      <c r="Q5140">
        <f>MAX(I5140,MIN(J5140,P5140+H5140))</f>
        <v/>
      </c>
      <c r="R5140">
        <f>Q5140-L5140</f>
        <v/>
      </c>
    </row>
    <row r="5141">
      <c r="A5141" t="inlineStr">
        <is>
          <t>2022-12-05</t>
        </is>
      </c>
      <c r="B5141" t="inlineStr">
        <is>
          <t>11_P06</t>
        </is>
      </c>
      <c r="C5141" t="inlineStr">
        <is>
          <t>Dicey&lt;=0.85: Minimum DD</t>
        </is>
      </c>
      <c r="D5141" t="b">
        <v>0</v>
      </c>
      <c r="E5141" t="b">
        <v>0</v>
      </c>
      <c r="F5141" t="b">
        <v>0</v>
      </c>
      <c r="G5141" t="n">
        <v>1.186797319620527</v>
      </c>
      <c r="H5141" t="n">
        <v>0.07791586642735948</v>
      </c>
      <c r="I5141" t="n">
        <v>0.75</v>
      </c>
      <c r="J5141" t="n">
        <v>1.15</v>
      </c>
      <c r="K5141" t="n">
        <v>1.15</v>
      </c>
      <c r="L5141" t="n">
        <v>1.15</v>
      </c>
      <c r="M5141" t="n">
        <v>0</v>
      </c>
      <c r="N5141" t="inlineStr">
        <is>
          <t>ceiling</t>
        </is>
      </c>
      <c r="O5141" t="inlineStr">
        <is>
          <t>Optimized allocation/budget balancing; not a strong-edge label</t>
        </is>
      </c>
      <c r="P5141">
        <f>1+SUMPRODUCT(Algo_Opt_Inputs!B347:AM347,Algo_Opt_Coefs!$B$8:$AM$8)</f>
        <v/>
      </c>
      <c r="Q5141">
        <f>MAX(I5141,MIN(J5141,P5141+H5141))</f>
        <v/>
      </c>
      <c r="R5141">
        <f>Q5141-L5141</f>
        <v/>
      </c>
    </row>
    <row r="5142">
      <c r="A5142" t="inlineStr">
        <is>
          <t>2022-12-06</t>
        </is>
      </c>
      <c r="B5142" t="inlineStr">
        <is>
          <t>11_P06</t>
        </is>
      </c>
      <c r="C5142" t="inlineStr">
        <is>
          <t>Dicey&lt;=0.85: Minimum DD</t>
        </is>
      </c>
      <c r="D5142" t="b">
        <v>0</v>
      </c>
      <c r="E5142" t="b">
        <v>0</v>
      </c>
      <c r="F5142" t="b">
        <v>0</v>
      </c>
      <c r="G5142" t="n">
        <v>1.394119840987208</v>
      </c>
      <c r="H5142" t="n">
        <v>0.07791586642735948</v>
      </c>
      <c r="I5142" t="n">
        <v>0.75</v>
      </c>
      <c r="J5142" t="n">
        <v>1.15</v>
      </c>
      <c r="K5142" t="n">
        <v>1.15</v>
      </c>
      <c r="L5142" t="n">
        <v>1.15</v>
      </c>
      <c r="M5142" t="n">
        <v>0</v>
      </c>
      <c r="N5142" t="inlineStr">
        <is>
          <t>ceiling</t>
        </is>
      </c>
      <c r="O5142" t="inlineStr">
        <is>
          <t>Optimized allocation/budget balancing; not a strong-edge label</t>
        </is>
      </c>
      <c r="P5142">
        <f>1+SUMPRODUCT(Algo_Opt_Inputs!B348:AM348,Algo_Opt_Coefs!$B$8:$AM$8)</f>
        <v/>
      </c>
      <c r="Q5142">
        <f>MAX(I5142,MIN(J5142,P5142+H5142))</f>
        <v/>
      </c>
      <c r="R5142">
        <f>Q5142-L5142</f>
        <v/>
      </c>
    </row>
    <row r="5143">
      <c r="A5143" t="inlineStr">
        <is>
          <t>2022-12-07</t>
        </is>
      </c>
      <c r="B5143" t="inlineStr">
        <is>
          <t>11_P06</t>
        </is>
      </c>
      <c r="C5143" t="inlineStr">
        <is>
          <t>Dicey&lt;=0.85: Minimum DD</t>
        </is>
      </c>
      <c r="D5143" t="b">
        <v>0</v>
      </c>
      <c r="E5143" t="b">
        <v>0</v>
      </c>
      <c r="F5143" t="b">
        <v>0</v>
      </c>
      <c r="G5143" t="n">
        <v>0.9928307209175855</v>
      </c>
      <c r="H5143" t="n">
        <v>0.07791586642735948</v>
      </c>
      <c r="I5143" t="n">
        <v>0.75</v>
      </c>
      <c r="J5143" t="n">
        <v>1.15</v>
      </c>
      <c r="K5143" t="n">
        <v>1.070746587344945</v>
      </c>
      <c r="L5143" t="n">
        <v>1.070746587344945</v>
      </c>
      <c r="M5143" t="n">
        <v>-2.220446049250313e-16</v>
      </c>
      <c r="N5143" t="inlineStr">
        <is>
          <t>interior</t>
        </is>
      </c>
      <c r="O5143" t="inlineStr">
        <is>
          <t>Optimized allocation/budget balancing; not a strong-edge label</t>
        </is>
      </c>
      <c r="P5143">
        <f>1+SUMPRODUCT(Algo_Opt_Inputs!B349:AM349,Algo_Opt_Coefs!$B$8:$AM$8)</f>
        <v/>
      </c>
      <c r="Q5143">
        <f>MAX(I5143,MIN(J5143,P5143+H5143))</f>
        <v/>
      </c>
      <c r="R5143">
        <f>Q5143-L5143</f>
        <v/>
      </c>
    </row>
    <row r="5144">
      <c r="A5144" t="inlineStr">
        <is>
          <t>2022-12-08</t>
        </is>
      </c>
      <c r="B5144" t="inlineStr">
        <is>
          <t>11_P06</t>
        </is>
      </c>
      <c r="C5144" t="inlineStr">
        <is>
          <t>Dicey&lt;=0.85: Minimum DD</t>
        </is>
      </c>
      <c r="D5144" t="b">
        <v>1</v>
      </c>
      <c r="E5144" t="b">
        <v>0</v>
      </c>
      <c r="F5144" t="b">
        <v>0</v>
      </c>
      <c r="G5144" t="n">
        <v>0.8603991840332867</v>
      </c>
      <c r="H5144" t="n">
        <v>0.07791586642735948</v>
      </c>
      <c r="I5144" t="n">
        <v>0.75</v>
      </c>
      <c r="J5144" t="n">
        <v>0.85</v>
      </c>
      <c r="K5144" t="n">
        <v>0.85</v>
      </c>
      <c r="L5144" t="n">
        <v>0.85</v>
      </c>
      <c r="M5144" t="n">
        <v>0</v>
      </c>
      <c r="N5144" t="inlineStr">
        <is>
          <t>ceiling</t>
        </is>
      </c>
      <c r="O5144" t="inlineStr">
        <is>
          <t>Mandatory dicey upper bound</t>
        </is>
      </c>
      <c r="P5144">
        <f>1+SUMPRODUCT(Algo_Opt_Inputs!B350:AM350,Algo_Opt_Coefs!$B$8:$AM$8)</f>
        <v/>
      </c>
      <c r="Q5144">
        <f>MAX(I5144,MIN(J5144,P5144+H5144))</f>
        <v/>
      </c>
      <c r="R5144">
        <f>Q5144-L5144</f>
        <v/>
      </c>
    </row>
    <row r="5145">
      <c r="A5145" t="inlineStr">
        <is>
          <t>2022-12-12</t>
        </is>
      </c>
      <c r="B5145" t="inlineStr">
        <is>
          <t>11_P06</t>
        </is>
      </c>
      <c r="C5145" t="inlineStr">
        <is>
          <t>Dicey&lt;=0.85: Minimum DD</t>
        </is>
      </c>
      <c r="D5145" t="b">
        <v>0</v>
      </c>
      <c r="E5145" t="b">
        <v>0</v>
      </c>
      <c r="F5145" t="b">
        <v>0</v>
      </c>
      <c r="G5145" t="n">
        <v>1.284351635016367</v>
      </c>
      <c r="H5145" t="n">
        <v>0.07791586642735948</v>
      </c>
      <c r="I5145" t="n">
        <v>0.75</v>
      </c>
      <c r="J5145" t="n">
        <v>1.15</v>
      </c>
      <c r="K5145" t="n">
        <v>1.15</v>
      </c>
      <c r="L5145" t="n">
        <v>1.15</v>
      </c>
      <c r="M5145" t="n">
        <v>0</v>
      </c>
      <c r="N5145" t="inlineStr">
        <is>
          <t>ceiling</t>
        </is>
      </c>
      <c r="O5145" t="inlineStr">
        <is>
          <t>Optimized allocation/budget balancing; not a strong-edge label</t>
        </is>
      </c>
      <c r="P5145">
        <f>1+SUMPRODUCT(Algo_Opt_Inputs!B351:AM351,Algo_Opt_Coefs!$B$8:$AM$8)</f>
        <v/>
      </c>
      <c r="Q5145">
        <f>MAX(I5145,MIN(J5145,P5145+H5145))</f>
        <v/>
      </c>
      <c r="R5145">
        <f>Q5145-L5145</f>
        <v/>
      </c>
    </row>
    <row r="5146">
      <c r="A5146" t="inlineStr">
        <is>
          <t>2022-12-16</t>
        </is>
      </c>
      <c r="B5146" t="inlineStr">
        <is>
          <t>11_P06</t>
        </is>
      </c>
      <c r="C5146" t="inlineStr">
        <is>
          <t>Dicey&lt;=0.85: Minimum DD</t>
        </is>
      </c>
      <c r="D5146" t="b">
        <v>0</v>
      </c>
      <c r="E5146" t="b">
        <v>0</v>
      </c>
      <c r="F5146" t="b">
        <v>0</v>
      </c>
      <c r="G5146" t="n">
        <v>1.39448653190881</v>
      </c>
      <c r="H5146" t="n">
        <v>0.07791586642735948</v>
      </c>
      <c r="I5146" t="n">
        <v>0.75</v>
      </c>
      <c r="J5146" t="n">
        <v>1.15</v>
      </c>
      <c r="K5146" t="n">
        <v>1.15</v>
      </c>
      <c r="L5146" t="n">
        <v>1.15</v>
      </c>
      <c r="M5146" t="n">
        <v>0</v>
      </c>
      <c r="N5146" t="inlineStr">
        <is>
          <t>ceiling</t>
        </is>
      </c>
      <c r="O5146" t="inlineStr">
        <is>
          <t>Optimized allocation/budget balancing; not a strong-edge label</t>
        </is>
      </c>
      <c r="P5146">
        <f>1+SUMPRODUCT(Algo_Opt_Inputs!B352:AM352,Algo_Opt_Coefs!$B$8:$AM$8)</f>
        <v/>
      </c>
      <c r="Q5146">
        <f>MAX(I5146,MIN(J5146,P5146+H5146))</f>
        <v/>
      </c>
      <c r="R5146">
        <f>Q5146-L5146</f>
        <v/>
      </c>
    </row>
    <row r="5147">
      <c r="A5147" t="inlineStr">
        <is>
          <t>2022-12-21</t>
        </is>
      </c>
      <c r="B5147" t="inlineStr">
        <is>
          <t>11_P06</t>
        </is>
      </c>
      <c r="C5147" t="inlineStr">
        <is>
          <t>Dicey&lt;=0.85: Minimum DD</t>
        </is>
      </c>
      <c r="D5147" t="b">
        <v>1</v>
      </c>
      <c r="E5147" t="b">
        <v>0</v>
      </c>
      <c r="F5147" t="b">
        <v>0</v>
      </c>
      <c r="G5147" t="n">
        <v>0.8569787077197876</v>
      </c>
      <c r="H5147" t="n">
        <v>0.07791586642735948</v>
      </c>
      <c r="I5147" t="n">
        <v>0.75</v>
      </c>
      <c r="J5147" t="n">
        <v>0.85</v>
      </c>
      <c r="K5147" t="n">
        <v>0.85</v>
      </c>
      <c r="L5147" t="n">
        <v>0.85</v>
      </c>
      <c r="M5147" t="n">
        <v>0</v>
      </c>
      <c r="N5147" t="inlineStr">
        <is>
          <t>ceiling</t>
        </is>
      </c>
      <c r="O5147" t="inlineStr">
        <is>
          <t>Mandatory dicey upper bound</t>
        </is>
      </c>
      <c r="P5147">
        <f>1+SUMPRODUCT(Algo_Opt_Inputs!B353:AM353,Algo_Opt_Coefs!$B$8:$AM$8)</f>
        <v/>
      </c>
      <c r="Q5147">
        <f>MAX(I5147,MIN(J5147,P5147+H5147))</f>
        <v/>
      </c>
      <c r="R5147">
        <f>Q5147-L5147</f>
        <v/>
      </c>
    </row>
    <row r="5148">
      <c r="A5148" t="inlineStr">
        <is>
          <t>2022-12-22</t>
        </is>
      </c>
      <c r="B5148" t="inlineStr">
        <is>
          <t>11_P06</t>
        </is>
      </c>
      <c r="C5148" t="inlineStr">
        <is>
          <t>Dicey&lt;=0.85: Minimum DD</t>
        </is>
      </c>
      <c r="D5148" t="b">
        <v>1</v>
      </c>
      <c r="E5148" t="b">
        <v>0</v>
      </c>
      <c r="F5148" t="b">
        <v>0</v>
      </c>
      <c r="G5148" t="n">
        <v>0.8904117278469559</v>
      </c>
      <c r="H5148" t="n">
        <v>0.07791586642735948</v>
      </c>
      <c r="I5148" t="n">
        <v>0.75</v>
      </c>
      <c r="J5148" t="n">
        <v>0.85</v>
      </c>
      <c r="K5148" t="n">
        <v>0.85</v>
      </c>
      <c r="L5148" t="n">
        <v>0.85</v>
      </c>
      <c r="M5148" t="n">
        <v>0</v>
      </c>
      <c r="N5148" t="inlineStr">
        <is>
          <t>ceiling</t>
        </is>
      </c>
      <c r="O5148" t="inlineStr">
        <is>
          <t>Mandatory dicey upper bound</t>
        </is>
      </c>
      <c r="P5148">
        <f>1+SUMPRODUCT(Algo_Opt_Inputs!B354:AM354,Algo_Opt_Coefs!$B$8:$AM$8)</f>
        <v/>
      </c>
      <c r="Q5148">
        <f>MAX(I5148,MIN(J5148,P5148+H5148))</f>
        <v/>
      </c>
      <c r="R5148">
        <f>Q5148-L5148</f>
        <v/>
      </c>
    </row>
    <row r="5149">
      <c r="A5149" t="inlineStr">
        <is>
          <t>2022-12-23</t>
        </is>
      </c>
      <c r="B5149" t="inlineStr">
        <is>
          <t>11_P06</t>
        </is>
      </c>
      <c r="C5149" t="inlineStr">
        <is>
          <t>Dicey&lt;=0.85: Minimum DD</t>
        </is>
      </c>
      <c r="D5149" t="b">
        <v>0</v>
      </c>
      <c r="E5149" t="b">
        <v>1</v>
      </c>
      <c r="F5149" t="b">
        <v>0</v>
      </c>
      <c r="G5149" t="n">
        <v>1.033348563836971</v>
      </c>
      <c r="H5149" t="n">
        <v>0.07791586642735948</v>
      </c>
      <c r="I5149" t="n">
        <v>0.75</v>
      </c>
      <c r="J5149" t="n">
        <v>1.15</v>
      </c>
      <c r="K5149" t="n">
        <v>1.111264430264331</v>
      </c>
      <c r="L5149" t="n">
        <v>1.111264430264331</v>
      </c>
      <c r="M5149" t="n">
        <v>0</v>
      </c>
      <c r="N5149" t="inlineStr">
        <is>
          <t>interior</t>
        </is>
      </c>
      <c r="O5149" t="inlineStr">
        <is>
          <t>Optimized allocation/budget balancing; not a strong-edge label</t>
        </is>
      </c>
      <c r="P5149">
        <f>1+SUMPRODUCT(Algo_Opt_Inputs!B355:AM355,Algo_Opt_Coefs!$B$8:$AM$8)</f>
        <v/>
      </c>
      <c r="Q5149">
        <f>MAX(I5149,MIN(J5149,P5149+H5149))</f>
        <v/>
      </c>
      <c r="R5149">
        <f>Q5149-L5149</f>
        <v/>
      </c>
    </row>
    <row r="5150">
      <c r="A5150" t="inlineStr">
        <is>
          <t>2022-12-26</t>
        </is>
      </c>
      <c r="B5150" t="inlineStr">
        <is>
          <t>11_P06</t>
        </is>
      </c>
      <c r="C5150" t="inlineStr">
        <is>
          <t>Dicey&lt;=0.85: Minimum DD</t>
        </is>
      </c>
      <c r="D5150" t="b">
        <v>0</v>
      </c>
      <c r="E5150" t="b">
        <v>0</v>
      </c>
      <c r="F5150" t="b">
        <v>0</v>
      </c>
      <c r="G5150" t="n">
        <v>0.9371034174880993</v>
      </c>
      <c r="H5150" t="n">
        <v>0.07791586642735948</v>
      </c>
      <c r="I5150" t="n">
        <v>0.75</v>
      </c>
      <c r="J5150" t="n">
        <v>1.15</v>
      </c>
      <c r="K5150" t="n">
        <v>1.015019283915459</v>
      </c>
      <c r="L5150" t="n">
        <v>1.015019283915459</v>
      </c>
      <c r="M5150" t="n">
        <v>-2.220446049250313e-16</v>
      </c>
      <c r="N5150" t="inlineStr">
        <is>
          <t>interior</t>
        </is>
      </c>
      <c r="O5150" t="inlineStr">
        <is>
          <t>Optimized allocation/budget balancing; not a strong-edge label</t>
        </is>
      </c>
      <c r="P5150">
        <f>1+SUMPRODUCT(Algo_Opt_Inputs!B356:AM356,Algo_Opt_Coefs!$B$8:$AM$8)</f>
        <v/>
      </c>
      <c r="Q5150">
        <f>MAX(I5150,MIN(J5150,P5150+H5150))</f>
        <v/>
      </c>
      <c r="R5150">
        <f>Q5150-L5150</f>
        <v/>
      </c>
    </row>
    <row r="5151">
      <c r="A5151" t="inlineStr">
        <is>
          <t>2022-12-28</t>
        </is>
      </c>
      <c r="B5151" t="inlineStr">
        <is>
          <t>11_P06</t>
        </is>
      </c>
      <c r="C5151" t="inlineStr">
        <is>
          <t>Dicey&lt;=0.85: Minimum DD</t>
        </is>
      </c>
      <c r="D5151" t="b">
        <v>0</v>
      </c>
      <c r="E5151" t="b">
        <v>0</v>
      </c>
      <c r="F5151" t="b">
        <v>1</v>
      </c>
      <c r="G5151" t="n">
        <v>0.8991807761143953</v>
      </c>
      <c r="H5151" t="n">
        <v>0.07791586642735948</v>
      </c>
      <c r="I5151" t="n">
        <v>0.75</v>
      </c>
      <c r="J5151" t="n">
        <v>1</v>
      </c>
      <c r="K5151" t="n">
        <v>0.9770966425417548</v>
      </c>
      <c r="L5151" t="n">
        <v>0.9770966425417547</v>
      </c>
      <c r="M5151" t="n">
        <v>1.110223024625157e-16</v>
      </c>
      <c r="N5151" t="inlineStr">
        <is>
          <t>interior</t>
        </is>
      </c>
      <c r="O5151" t="inlineStr">
        <is>
          <t>Archived09:16 cap</t>
        </is>
      </c>
      <c r="P5151">
        <f>1+SUMPRODUCT(Algo_Opt_Inputs!B357:AM357,Algo_Opt_Coefs!$B$8:$AM$8)</f>
        <v/>
      </c>
      <c r="Q5151">
        <f>MAX(I5151,MIN(J5151,P5151+H5151))</f>
        <v/>
      </c>
      <c r="R5151">
        <f>Q5151-L5151</f>
        <v/>
      </c>
    </row>
    <row r="5152">
      <c r="A5152" t="inlineStr">
        <is>
          <t>2022-12-29</t>
        </is>
      </c>
      <c r="B5152" t="inlineStr">
        <is>
          <t>11_P06</t>
        </is>
      </c>
      <c r="C5152" t="inlineStr">
        <is>
          <t>Dicey&lt;=0.85: Minimum DD</t>
        </is>
      </c>
      <c r="D5152" t="b">
        <v>0</v>
      </c>
      <c r="E5152" t="b">
        <v>0</v>
      </c>
      <c r="F5152" t="b">
        <v>1</v>
      </c>
      <c r="G5152" t="n">
        <v>1.396772085111764</v>
      </c>
      <c r="H5152" t="n">
        <v>0.07791586642735948</v>
      </c>
      <c r="I5152" t="n">
        <v>0.75</v>
      </c>
      <c r="J5152" t="n">
        <v>1</v>
      </c>
      <c r="K5152" t="n">
        <v>1</v>
      </c>
      <c r="L5152" t="n">
        <v>1</v>
      </c>
      <c r="M5152" t="n">
        <v>0</v>
      </c>
      <c r="N5152" t="inlineStr">
        <is>
          <t>ceiling</t>
        </is>
      </c>
      <c r="O5152" t="inlineStr">
        <is>
          <t>Archived09:16 cap</t>
        </is>
      </c>
      <c r="P5152">
        <f>1+SUMPRODUCT(Algo_Opt_Inputs!B358:AM358,Algo_Opt_Coefs!$B$8:$AM$8)</f>
        <v/>
      </c>
      <c r="Q5152">
        <f>MAX(I5152,MIN(J5152,P5152+H5152))</f>
        <v/>
      </c>
      <c r="R5152">
        <f>Q5152-L5152</f>
        <v/>
      </c>
    </row>
    <row r="5153">
      <c r="A5153" t="inlineStr">
        <is>
          <t>2023-01-02</t>
        </is>
      </c>
      <c r="B5153" t="inlineStr">
        <is>
          <t>11_P06</t>
        </is>
      </c>
      <c r="C5153" t="inlineStr">
        <is>
          <t>Dicey&lt;=0.85: Minimum DD</t>
        </is>
      </c>
      <c r="D5153" t="b">
        <v>0</v>
      </c>
      <c r="E5153" t="b">
        <v>0</v>
      </c>
      <c r="F5153" t="b">
        <v>0</v>
      </c>
      <c r="G5153" t="n">
        <v>1.362990457587273</v>
      </c>
      <c r="H5153" t="n">
        <v>0.07791586642735948</v>
      </c>
      <c r="I5153" t="n">
        <v>0.75</v>
      </c>
      <c r="J5153" t="n">
        <v>1.15</v>
      </c>
      <c r="K5153" t="n">
        <v>1.15</v>
      </c>
      <c r="L5153" t="n">
        <v>1.15</v>
      </c>
      <c r="M5153" t="n">
        <v>0</v>
      </c>
      <c r="N5153" t="inlineStr">
        <is>
          <t>ceiling</t>
        </is>
      </c>
      <c r="O5153" t="inlineStr">
        <is>
          <t>Optimized allocation/budget balancing; not a strong-edge label</t>
        </is>
      </c>
      <c r="P5153">
        <f>1+SUMPRODUCT(Algo_Opt_Inputs!B359:AM359,Algo_Opt_Coefs!$B$8:$AM$8)</f>
        <v/>
      </c>
      <c r="Q5153">
        <f>MAX(I5153,MIN(J5153,P5153+H5153))</f>
        <v/>
      </c>
      <c r="R5153">
        <f>Q5153-L5153</f>
        <v/>
      </c>
    </row>
    <row r="5154">
      <c r="A5154" t="inlineStr">
        <is>
          <t>2023-01-03</t>
        </is>
      </c>
      <c r="B5154" t="inlineStr">
        <is>
          <t>11_P06</t>
        </is>
      </c>
      <c r="C5154" t="inlineStr">
        <is>
          <t>Dicey&lt;=0.85: Minimum DD</t>
        </is>
      </c>
      <c r="D5154" t="b">
        <v>0</v>
      </c>
      <c r="E5154" t="b">
        <v>0</v>
      </c>
      <c r="F5154" t="b">
        <v>0</v>
      </c>
      <c r="G5154" t="n">
        <v>1.191948933545451</v>
      </c>
      <c r="H5154" t="n">
        <v>0.07791586642735948</v>
      </c>
      <c r="I5154" t="n">
        <v>0.75</v>
      </c>
      <c r="J5154" t="n">
        <v>1.15</v>
      </c>
      <c r="K5154" t="n">
        <v>1.15</v>
      </c>
      <c r="L5154" t="n">
        <v>1.15</v>
      </c>
      <c r="M5154" t="n">
        <v>0</v>
      </c>
      <c r="N5154" t="inlineStr">
        <is>
          <t>ceiling</t>
        </is>
      </c>
      <c r="O5154" t="inlineStr">
        <is>
          <t>Optimized allocation/budget balancing; not a strong-edge label</t>
        </is>
      </c>
      <c r="P5154">
        <f>1+SUMPRODUCT(Algo_Opt_Inputs!B360:AM360,Algo_Opt_Coefs!$B$8:$AM$8)</f>
        <v/>
      </c>
      <c r="Q5154">
        <f>MAX(I5154,MIN(J5154,P5154+H5154))</f>
        <v/>
      </c>
      <c r="R5154">
        <f>Q5154-L5154</f>
        <v/>
      </c>
    </row>
    <row r="5155">
      <c r="A5155" t="inlineStr">
        <is>
          <t>2023-01-04</t>
        </is>
      </c>
      <c r="B5155" t="inlineStr">
        <is>
          <t>11_P06</t>
        </is>
      </c>
      <c r="C5155" t="inlineStr">
        <is>
          <t>Dicey&lt;=0.85: Minimum DD</t>
        </is>
      </c>
      <c r="D5155" t="b">
        <v>0</v>
      </c>
      <c r="E5155" t="b">
        <v>0</v>
      </c>
      <c r="F5155" t="b">
        <v>0</v>
      </c>
      <c r="G5155" t="n">
        <v>1.192010358155453</v>
      </c>
      <c r="H5155" t="n">
        <v>0.07791586642735948</v>
      </c>
      <c r="I5155" t="n">
        <v>0.75</v>
      </c>
      <c r="J5155" t="n">
        <v>1.15</v>
      </c>
      <c r="K5155" t="n">
        <v>1.15</v>
      </c>
      <c r="L5155" t="n">
        <v>1.15</v>
      </c>
      <c r="M5155" t="n">
        <v>0</v>
      </c>
      <c r="N5155" t="inlineStr">
        <is>
          <t>ceiling</t>
        </is>
      </c>
      <c r="O5155" t="inlineStr">
        <is>
          <t>Optimized allocation/budget balancing; not a strong-edge label</t>
        </is>
      </c>
      <c r="P5155">
        <f>1+SUMPRODUCT(Algo_Opt_Inputs!B361:AM361,Algo_Opt_Coefs!$B$8:$AM$8)</f>
        <v/>
      </c>
      <c r="Q5155">
        <f>MAX(I5155,MIN(J5155,P5155+H5155))</f>
        <v/>
      </c>
      <c r="R5155">
        <f>Q5155-L5155</f>
        <v/>
      </c>
    </row>
    <row r="5156">
      <c r="A5156" t="inlineStr">
        <is>
          <t>2023-01-05</t>
        </is>
      </c>
      <c r="B5156" t="inlineStr">
        <is>
          <t>11_P06</t>
        </is>
      </c>
      <c r="C5156" t="inlineStr">
        <is>
          <t>Dicey&lt;=0.85: Minimum DD</t>
        </is>
      </c>
      <c r="D5156" t="b">
        <v>0</v>
      </c>
      <c r="E5156" t="b">
        <v>0</v>
      </c>
      <c r="F5156" t="b">
        <v>0</v>
      </c>
      <c r="G5156" t="n">
        <v>0.9730418535019532</v>
      </c>
      <c r="H5156" t="n">
        <v>0.07791586642735948</v>
      </c>
      <c r="I5156" t="n">
        <v>0.75</v>
      </c>
      <c r="J5156" t="n">
        <v>1.15</v>
      </c>
      <c r="K5156" t="n">
        <v>1.050957719929313</v>
      </c>
      <c r="L5156" t="n">
        <v>1.050957719929313</v>
      </c>
      <c r="M5156" t="n">
        <v>-4.440892098500626e-16</v>
      </c>
      <c r="N5156" t="inlineStr">
        <is>
          <t>interior</t>
        </is>
      </c>
      <c r="O5156" t="inlineStr">
        <is>
          <t>Optimized allocation/budget balancing; not a strong-edge label</t>
        </is>
      </c>
      <c r="P5156">
        <f>1+SUMPRODUCT(Algo_Opt_Inputs!B362:AM362,Algo_Opt_Coefs!$B$8:$AM$8)</f>
        <v/>
      </c>
      <c r="Q5156">
        <f>MAX(I5156,MIN(J5156,P5156+H5156))</f>
        <v/>
      </c>
      <c r="R5156">
        <f>Q5156-L5156</f>
        <v/>
      </c>
    </row>
    <row r="5157">
      <c r="A5157" t="inlineStr">
        <is>
          <t>2023-01-11</t>
        </is>
      </c>
      <c r="B5157" t="inlineStr">
        <is>
          <t>11_P06</t>
        </is>
      </c>
      <c r="C5157" t="inlineStr">
        <is>
          <t>Dicey&lt;=0.85: Minimum DD</t>
        </is>
      </c>
      <c r="D5157" t="b">
        <v>1</v>
      </c>
      <c r="E5157" t="b">
        <v>0</v>
      </c>
      <c r="F5157" t="b">
        <v>0</v>
      </c>
      <c r="G5157" t="n">
        <v>0.8139556153987689</v>
      </c>
      <c r="H5157" t="n">
        <v>0.07791586642735948</v>
      </c>
      <c r="I5157" t="n">
        <v>0.75</v>
      </c>
      <c r="J5157" t="n">
        <v>0.85</v>
      </c>
      <c r="K5157" t="n">
        <v>0.85</v>
      </c>
      <c r="L5157" t="n">
        <v>0.85</v>
      </c>
      <c r="M5157" t="n">
        <v>0</v>
      </c>
      <c r="N5157" t="inlineStr">
        <is>
          <t>ceiling</t>
        </is>
      </c>
      <c r="O5157" t="inlineStr">
        <is>
          <t>Mandatory dicey upper bound</t>
        </is>
      </c>
      <c r="P5157">
        <f>1+SUMPRODUCT(Algo_Opt_Inputs!B363:AM363,Algo_Opt_Coefs!$B$8:$AM$8)</f>
        <v/>
      </c>
      <c r="Q5157">
        <f>MAX(I5157,MIN(J5157,P5157+H5157))</f>
        <v/>
      </c>
      <c r="R5157">
        <f>Q5157-L5157</f>
        <v/>
      </c>
    </row>
    <row r="5158">
      <c r="A5158" t="inlineStr">
        <is>
          <t>2023-01-12</t>
        </is>
      </c>
      <c r="B5158" t="inlineStr">
        <is>
          <t>11_P06</t>
        </is>
      </c>
      <c r="C5158" t="inlineStr">
        <is>
          <t>Dicey&lt;=0.85: Minimum DD</t>
        </is>
      </c>
      <c r="D5158" t="b">
        <v>0</v>
      </c>
      <c r="E5158" t="b">
        <v>0</v>
      </c>
      <c r="F5158" t="b">
        <v>0</v>
      </c>
      <c r="G5158" t="n">
        <v>0.9278473572460324</v>
      </c>
      <c r="H5158" t="n">
        <v>0.07791586642735948</v>
      </c>
      <c r="I5158" t="n">
        <v>0.75</v>
      </c>
      <c r="J5158" t="n">
        <v>1.15</v>
      </c>
      <c r="K5158" t="n">
        <v>1.005763223673392</v>
      </c>
      <c r="L5158" t="n">
        <v>1.005763223673392</v>
      </c>
      <c r="M5158" t="n">
        <v>-2.220446049250313e-16</v>
      </c>
      <c r="N5158" t="inlineStr">
        <is>
          <t>interior</t>
        </is>
      </c>
      <c r="O5158" t="inlineStr">
        <is>
          <t>Optimized allocation/budget balancing; not a strong-edge label</t>
        </is>
      </c>
      <c r="P5158">
        <f>1+SUMPRODUCT(Algo_Opt_Inputs!B364:AM364,Algo_Opt_Coefs!$B$8:$AM$8)</f>
        <v/>
      </c>
      <c r="Q5158">
        <f>MAX(I5158,MIN(J5158,P5158+H5158))</f>
        <v/>
      </c>
      <c r="R5158">
        <f>Q5158-L5158</f>
        <v/>
      </c>
    </row>
    <row r="5159">
      <c r="A5159" t="inlineStr">
        <is>
          <t>2023-01-13</t>
        </is>
      </c>
      <c r="B5159" t="inlineStr">
        <is>
          <t>11_P06</t>
        </is>
      </c>
      <c r="C5159" t="inlineStr">
        <is>
          <t>Dicey&lt;=0.85: Minimum DD</t>
        </is>
      </c>
      <c r="D5159" t="b">
        <v>0</v>
      </c>
      <c r="E5159" t="b">
        <v>0</v>
      </c>
      <c r="F5159" t="b">
        <v>1</v>
      </c>
      <c r="G5159" t="n">
        <v>1.315998942667117</v>
      </c>
      <c r="H5159" t="n">
        <v>0.07791586642735948</v>
      </c>
      <c r="I5159" t="n">
        <v>0.75</v>
      </c>
      <c r="J5159" t="n">
        <v>1</v>
      </c>
      <c r="K5159" t="n">
        <v>1</v>
      </c>
      <c r="L5159" t="n">
        <v>1</v>
      </c>
      <c r="M5159" t="n">
        <v>0</v>
      </c>
      <c r="N5159" t="inlineStr">
        <is>
          <t>ceiling</t>
        </is>
      </c>
      <c r="O5159" t="inlineStr">
        <is>
          <t>Archived09:16 cap</t>
        </is>
      </c>
      <c r="P5159">
        <f>1+SUMPRODUCT(Algo_Opt_Inputs!B365:AM365,Algo_Opt_Coefs!$B$8:$AM$8)</f>
        <v/>
      </c>
      <c r="Q5159">
        <f>MAX(I5159,MIN(J5159,P5159+H5159))</f>
        <v/>
      </c>
      <c r="R5159">
        <f>Q5159-L5159</f>
        <v/>
      </c>
    </row>
    <row r="5160">
      <c r="A5160" t="inlineStr">
        <is>
          <t>2023-01-17</t>
        </is>
      </c>
      <c r="B5160" t="inlineStr">
        <is>
          <t>11_P06</t>
        </is>
      </c>
      <c r="C5160" t="inlineStr">
        <is>
          <t>Dicey&lt;=0.85: Minimum DD</t>
        </is>
      </c>
      <c r="D5160" t="b">
        <v>0</v>
      </c>
      <c r="E5160" t="b">
        <v>0</v>
      </c>
      <c r="F5160" t="b">
        <v>1</v>
      </c>
      <c r="G5160" t="n">
        <v>1.192194595315148</v>
      </c>
      <c r="H5160" t="n">
        <v>0.07791586642735948</v>
      </c>
      <c r="I5160" t="n">
        <v>0.75</v>
      </c>
      <c r="J5160" t="n">
        <v>1</v>
      </c>
      <c r="K5160" t="n">
        <v>1</v>
      </c>
      <c r="L5160" t="n">
        <v>1</v>
      </c>
      <c r="M5160" t="n">
        <v>0</v>
      </c>
      <c r="N5160" t="inlineStr">
        <is>
          <t>ceiling</t>
        </is>
      </c>
      <c r="O5160" t="inlineStr">
        <is>
          <t>Archived09:16 cap</t>
        </is>
      </c>
      <c r="P5160">
        <f>1+SUMPRODUCT(Algo_Opt_Inputs!B366:AM366,Algo_Opt_Coefs!$B$8:$AM$8)</f>
        <v/>
      </c>
      <c r="Q5160">
        <f>MAX(I5160,MIN(J5160,P5160+H5160))</f>
        <v/>
      </c>
      <c r="R5160">
        <f>Q5160-L5160</f>
        <v/>
      </c>
    </row>
    <row r="5161">
      <c r="A5161" t="inlineStr">
        <is>
          <t>2023-01-18</t>
        </is>
      </c>
      <c r="B5161" t="inlineStr">
        <is>
          <t>11_P06</t>
        </is>
      </c>
      <c r="C5161" t="inlineStr">
        <is>
          <t>Dicey&lt;=0.85: Minimum DD</t>
        </is>
      </c>
      <c r="D5161" t="b">
        <v>0</v>
      </c>
      <c r="E5161" t="b">
        <v>0</v>
      </c>
      <c r="F5161" t="b">
        <v>0</v>
      </c>
      <c r="G5161" t="n">
        <v>1.113687941345316</v>
      </c>
      <c r="H5161" t="n">
        <v>0.07791586642735948</v>
      </c>
      <c r="I5161" t="n">
        <v>0.75</v>
      </c>
      <c r="J5161" t="n">
        <v>1.15</v>
      </c>
      <c r="K5161" t="n">
        <v>1.15</v>
      </c>
      <c r="L5161" t="n">
        <v>1.15</v>
      </c>
      <c r="M5161" t="n">
        <v>0</v>
      </c>
      <c r="N5161" t="inlineStr">
        <is>
          <t>ceiling</t>
        </is>
      </c>
      <c r="O5161" t="inlineStr">
        <is>
          <t>Optimized allocation/budget balancing; not a strong-edge label</t>
        </is>
      </c>
      <c r="P5161">
        <f>1+SUMPRODUCT(Algo_Opt_Inputs!B367:AM367,Algo_Opt_Coefs!$B$8:$AM$8)</f>
        <v/>
      </c>
      <c r="Q5161">
        <f>MAX(I5161,MIN(J5161,P5161+H5161))</f>
        <v/>
      </c>
      <c r="R5161">
        <f>Q5161-L5161</f>
        <v/>
      </c>
    </row>
    <row r="5162">
      <c r="A5162" t="inlineStr">
        <is>
          <t>2023-01-19</t>
        </is>
      </c>
      <c r="B5162" t="inlineStr">
        <is>
          <t>11_P06</t>
        </is>
      </c>
      <c r="C5162" t="inlineStr">
        <is>
          <t>Dicey&lt;=0.85: Minimum DD</t>
        </is>
      </c>
      <c r="D5162" t="b">
        <v>0</v>
      </c>
      <c r="E5162" t="b">
        <v>0</v>
      </c>
      <c r="F5162" t="b">
        <v>1</v>
      </c>
      <c r="G5162" t="n">
        <v>1.404221101149315</v>
      </c>
      <c r="H5162" t="n">
        <v>0.07791586642735948</v>
      </c>
      <c r="I5162" t="n">
        <v>0.75</v>
      </c>
      <c r="J5162" t="n">
        <v>1</v>
      </c>
      <c r="K5162" t="n">
        <v>1</v>
      </c>
      <c r="L5162" t="n">
        <v>1</v>
      </c>
      <c r="M5162" t="n">
        <v>0</v>
      </c>
      <c r="N5162" t="inlineStr">
        <is>
          <t>ceiling</t>
        </is>
      </c>
      <c r="O5162" t="inlineStr">
        <is>
          <t>Archived09:16 cap</t>
        </is>
      </c>
      <c r="P5162">
        <f>1+SUMPRODUCT(Algo_Opt_Inputs!B368:AM368,Algo_Opt_Coefs!$B$8:$AM$8)</f>
        <v/>
      </c>
      <c r="Q5162">
        <f>MAX(I5162,MIN(J5162,P5162+H5162))</f>
        <v/>
      </c>
      <c r="R5162">
        <f>Q5162-L5162</f>
        <v/>
      </c>
    </row>
    <row r="5163">
      <c r="A5163" t="inlineStr">
        <is>
          <t>2023-01-20</t>
        </is>
      </c>
      <c r="B5163" t="inlineStr">
        <is>
          <t>11_P06</t>
        </is>
      </c>
      <c r="C5163" t="inlineStr">
        <is>
          <t>Dicey&lt;=0.85: Minimum DD</t>
        </is>
      </c>
      <c r="D5163" t="b">
        <v>0</v>
      </c>
      <c r="E5163" t="b">
        <v>0</v>
      </c>
      <c r="F5163" t="b">
        <v>0</v>
      </c>
      <c r="G5163" t="n">
        <v>1.447854715762653</v>
      </c>
      <c r="H5163" t="n">
        <v>0.07791586642735948</v>
      </c>
      <c r="I5163" t="n">
        <v>0.75</v>
      </c>
      <c r="J5163" t="n">
        <v>1.15</v>
      </c>
      <c r="K5163" t="n">
        <v>1.15</v>
      </c>
      <c r="L5163" t="n">
        <v>1.15</v>
      </c>
      <c r="M5163" t="n">
        <v>0</v>
      </c>
      <c r="N5163" t="inlineStr">
        <is>
          <t>ceiling</t>
        </is>
      </c>
      <c r="O5163" t="inlineStr">
        <is>
          <t>Optimized allocation/budget balancing; not a strong-edge label</t>
        </is>
      </c>
      <c r="P5163">
        <f>1+SUMPRODUCT(Algo_Opt_Inputs!B369:AM369,Algo_Opt_Coefs!$B$8:$AM$8)</f>
        <v/>
      </c>
      <c r="Q5163">
        <f>MAX(I5163,MIN(J5163,P5163+H5163))</f>
        <v/>
      </c>
      <c r="R5163">
        <f>Q5163-L5163</f>
        <v/>
      </c>
    </row>
    <row r="5164">
      <c r="A5164" t="inlineStr">
        <is>
          <t>2023-01-27</t>
        </is>
      </c>
      <c r="B5164" t="inlineStr">
        <is>
          <t>11_P06</t>
        </is>
      </c>
      <c r="C5164" t="inlineStr">
        <is>
          <t>Dicey&lt;=0.85: Minimum DD</t>
        </is>
      </c>
      <c r="D5164" t="b">
        <v>0</v>
      </c>
      <c r="E5164" t="b">
        <v>0</v>
      </c>
      <c r="F5164" t="b">
        <v>0</v>
      </c>
      <c r="G5164" t="n">
        <v>0.6409224144177021</v>
      </c>
      <c r="H5164" t="n">
        <v>0.07791586642735948</v>
      </c>
      <c r="I5164" t="n">
        <v>0.75</v>
      </c>
      <c r="J5164" t="n">
        <v>1.15</v>
      </c>
      <c r="K5164" t="n">
        <v>0.75</v>
      </c>
      <c r="L5164" t="n">
        <v>0.75</v>
      </c>
      <c r="M5164" t="n">
        <v>0</v>
      </c>
      <c r="N5164" t="inlineStr">
        <is>
          <t>floor</t>
        </is>
      </c>
      <c r="O5164" t="inlineStr">
        <is>
          <t>Optimized allocation/budget balancing; not a strong-edge label</t>
        </is>
      </c>
      <c r="P5164">
        <f>1+SUMPRODUCT(Algo_Opt_Inputs!B370:AM370,Algo_Opt_Coefs!$B$8:$AM$8)</f>
        <v/>
      </c>
      <c r="Q5164">
        <f>MAX(I5164,MIN(J5164,P5164+H5164))</f>
        <v/>
      </c>
      <c r="R5164">
        <f>Q5164-L5164</f>
        <v/>
      </c>
    </row>
    <row r="5165">
      <c r="A5165" t="inlineStr">
        <is>
          <t>2023-01-30</t>
        </is>
      </c>
      <c r="B5165" t="inlineStr">
        <is>
          <t>11_P06</t>
        </is>
      </c>
      <c r="C5165" t="inlineStr">
        <is>
          <t>Dicey&lt;=0.85: Minimum DD</t>
        </is>
      </c>
      <c r="D5165" t="b">
        <v>0</v>
      </c>
      <c r="E5165" t="b">
        <v>0</v>
      </c>
      <c r="F5165" t="b">
        <v>1</v>
      </c>
      <c r="G5165" t="n">
        <v>0.7589869605128815</v>
      </c>
      <c r="H5165" t="n">
        <v>0.07791586642735948</v>
      </c>
      <c r="I5165" t="n">
        <v>0.75</v>
      </c>
      <c r="J5165" t="n">
        <v>1</v>
      </c>
      <c r="K5165" t="n">
        <v>0.836902826940241</v>
      </c>
      <c r="L5165" t="n">
        <v>0.8369028269402411</v>
      </c>
      <c r="M5165" t="n">
        <v>-1.110223024625157e-16</v>
      </c>
      <c r="N5165" t="inlineStr">
        <is>
          <t>interior</t>
        </is>
      </c>
      <c r="O5165" t="inlineStr">
        <is>
          <t>Archived09:16 cap</t>
        </is>
      </c>
      <c r="P5165">
        <f>1+SUMPRODUCT(Algo_Opt_Inputs!B371:AM371,Algo_Opt_Coefs!$B$8:$AM$8)</f>
        <v/>
      </c>
      <c r="Q5165">
        <f>MAX(I5165,MIN(J5165,P5165+H5165))</f>
        <v/>
      </c>
      <c r="R5165">
        <f>Q5165-L5165</f>
        <v/>
      </c>
    </row>
    <row r="5166">
      <c r="A5166" t="inlineStr">
        <is>
          <t>2023-01-31</t>
        </is>
      </c>
      <c r="B5166" t="inlineStr">
        <is>
          <t>11_P06</t>
        </is>
      </c>
      <c r="C5166" t="inlineStr">
        <is>
          <t>Dicey&lt;=0.85: Minimum DD</t>
        </is>
      </c>
      <c r="D5166" t="b">
        <v>0</v>
      </c>
      <c r="E5166" t="b">
        <v>0</v>
      </c>
      <c r="F5166" t="b">
        <v>1</v>
      </c>
      <c r="G5166" t="n">
        <v>0.6894239644721857</v>
      </c>
      <c r="H5166" t="n">
        <v>0.07791586642735948</v>
      </c>
      <c r="I5166" t="n">
        <v>0.75</v>
      </c>
      <c r="J5166" t="n">
        <v>1</v>
      </c>
      <c r="K5166" t="n">
        <v>0.7673398308995452</v>
      </c>
      <c r="L5166" t="n">
        <v>0.7673398308995452</v>
      </c>
      <c r="M5166" t="n">
        <v>0</v>
      </c>
      <c r="N5166" t="inlineStr">
        <is>
          <t>interior</t>
        </is>
      </c>
      <c r="O5166" t="inlineStr">
        <is>
          <t>Archived09:16 cap</t>
        </is>
      </c>
      <c r="P5166">
        <f>1+SUMPRODUCT(Algo_Opt_Inputs!B372:AM372,Algo_Opt_Coefs!$B$8:$AM$8)</f>
        <v/>
      </c>
      <c r="Q5166">
        <f>MAX(I5166,MIN(J5166,P5166+H5166))</f>
        <v/>
      </c>
      <c r="R5166">
        <f>Q5166-L5166</f>
        <v/>
      </c>
    </row>
    <row r="5167">
      <c r="A5167" t="inlineStr">
        <is>
          <t>2023-02-01</t>
        </is>
      </c>
      <c r="B5167" t="inlineStr">
        <is>
          <t>11_P06</t>
        </is>
      </c>
      <c r="C5167" t="inlineStr">
        <is>
          <t>Dicey&lt;=0.85: Minimum DD</t>
        </is>
      </c>
      <c r="D5167" t="b">
        <v>1</v>
      </c>
      <c r="E5167" t="b">
        <v>0</v>
      </c>
      <c r="F5167" t="b">
        <v>0</v>
      </c>
      <c r="G5167" t="n">
        <v>0.2053775348054026</v>
      </c>
      <c r="H5167" t="n">
        <v>0.07791586642735948</v>
      </c>
      <c r="I5167" t="n">
        <v>0.75</v>
      </c>
      <c r="J5167" t="n">
        <v>0.85</v>
      </c>
      <c r="K5167" t="n">
        <v>0.75</v>
      </c>
      <c r="L5167" t="n">
        <v>0.75</v>
      </c>
      <c r="M5167" t="n">
        <v>0</v>
      </c>
      <c r="N5167" t="inlineStr">
        <is>
          <t>floor</t>
        </is>
      </c>
      <c r="O5167" t="inlineStr">
        <is>
          <t>Mandatory dicey upper bound</t>
        </is>
      </c>
      <c r="P5167">
        <f>1+SUMPRODUCT(Algo_Opt_Inputs!B373:AM373,Algo_Opt_Coefs!$B$8:$AM$8)</f>
        <v/>
      </c>
      <c r="Q5167">
        <f>MAX(I5167,MIN(J5167,P5167+H5167))</f>
        <v/>
      </c>
      <c r="R5167">
        <f>Q5167-L5167</f>
        <v/>
      </c>
    </row>
    <row r="5168">
      <c r="A5168" t="inlineStr">
        <is>
          <t>2023-02-02</t>
        </is>
      </c>
      <c r="B5168" t="inlineStr">
        <is>
          <t>11_P06</t>
        </is>
      </c>
      <c r="C5168" t="inlineStr">
        <is>
          <t>Dicey&lt;=0.85: Minimum DD</t>
        </is>
      </c>
      <c r="D5168" t="b">
        <v>0</v>
      </c>
      <c r="E5168" t="b">
        <v>0</v>
      </c>
      <c r="F5168" t="b">
        <v>1</v>
      </c>
      <c r="G5168" t="n">
        <v>1.423129951043138</v>
      </c>
      <c r="H5168" t="n">
        <v>0.07791586642735948</v>
      </c>
      <c r="I5168" t="n">
        <v>0.75</v>
      </c>
      <c r="J5168" t="n">
        <v>1</v>
      </c>
      <c r="K5168" t="n">
        <v>1</v>
      </c>
      <c r="L5168" t="n">
        <v>1</v>
      </c>
      <c r="M5168" t="n">
        <v>0</v>
      </c>
      <c r="N5168" t="inlineStr">
        <is>
          <t>ceiling</t>
        </is>
      </c>
      <c r="O5168" t="inlineStr">
        <is>
          <t>Archived09:16 cap</t>
        </is>
      </c>
      <c r="P5168">
        <f>1+SUMPRODUCT(Algo_Opt_Inputs!B374:AM374,Algo_Opt_Coefs!$B$8:$AM$8)</f>
        <v/>
      </c>
      <c r="Q5168">
        <f>MAX(I5168,MIN(J5168,P5168+H5168))</f>
        <v/>
      </c>
      <c r="R5168">
        <f>Q5168-L5168</f>
        <v/>
      </c>
    </row>
    <row r="5169">
      <c r="A5169" t="inlineStr">
        <is>
          <t>2023-02-07</t>
        </is>
      </c>
      <c r="B5169" t="inlineStr">
        <is>
          <t>11_P06</t>
        </is>
      </c>
      <c r="C5169" t="inlineStr">
        <is>
          <t>Dicey&lt;=0.85: Minimum DD</t>
        </is>
      </c>
      <c r="D5169" t="b">
        <v>0</v>
      </c>
      <c r="E5169" t="b">
        <v>0</v>
      </c>
      <c r="F5169" t="b">
        <v>0</v>
      </c>
      <c r="G5169" t="n">
        <v>1.334475340432884</v>
      </c>
      <c r="H5169" t="n">
        <v>0.07791586642735948</v>
      </c>
      <c r="I5169" t="n">
        <v>0.75</v>
      </c>
      <c r="J5169" t="n">
        <v>1.15</v>
      </c>
      <c r="K5169" t="n">
        <v>1.15</v>
      </c>
      <c r="L5169" t="n">
        <v>1.15</v>
      </c>
      <c r="M5169" t="n">
        <v>0</v>
      </c>
      <c r="N5169" t="inlineStr">
        <is>
          <t>ceiling</t>
        </is>
      </c>
      <c r="O5169" t="inlineStr">
        <is>
          <t>Optimized allocation/budget balancing; not a strong-edge label</t>
        </is>
      </c>
      <c r="P5169">
        <f>1+SUMPRODUCT(Algo_Opt_Inputs!B375:AM375,Algo_Opt_Coefs!$B$8:$AM$8)</f>
        <v/>
      </c>
      <c r="Q5169">
        <f>MAX(I5169,MIN(J5169,P5169+H5169))</f>
        <v/>
      </c>
      <c r="R5169">
        <f>Q5169-L5169</f>
        <v/>
      </c>
    </row>
    <row r="5170">
      <c r="A5170" t="inlineStr">
        <is>
          <t>2023-02-08</t>
        </is>
      </c>
      <c r="B5170" t="inlineStr">
        <is>
          <t>11_P06</t>
        </is>
      </c>
      <c r="C5170" t="inlineStr">
        <is>
          <t>Dicey&lt;=0.85: Minimum DD</t>
        </is>
      </c>
      <c r="D5170" t="b">
        <v>0</v>
      </c>
      <c r="E5170" t="b">
        <v>0</v>
      </c>
      <c r="F5170" t="b">
        <v>0</v>
      </c>
      <c r="G5170" t="n">
        <v>0.9316001822872561</v>
      </c>
      <c r="H5170" t="n">
        <v>0.07791586642735948</v>
      </c>
      <c r="I5170" t="n">
        <v>0.75</v>
      </c>
      <c r="J5170" t="n">
        <v>1.15</v>
      </c>
      <c r="K5170" t="n">
        <v>1.009516048714616</v>
      </c>
      <c r="L5170" t="n">
        <v>1.009516048714616</v>
      </c>
      <c r="M5170" t="n">
        <v>-4.440892098500626e-16</v>
      </c>
      <c r="N5170" t="inlineStr">
        <is>
          <t>interior</t>
        </is>
      </c>
      <c r="O5170" t="inlineStr">
        <is>
          <t>Optimized allocation/budget balancing; not a strong-edge label</t>
        </is>
      </c>
      <c r="P5170">
        <f>1+SUMPRODUCT(Algo_Opt_Inputs!B376:AM376,Algo_Opt_Coefs!$B$8:$AM$8)</f>
        <v/>
      </c>
      <c r="Q5170">
        <f>MAX(I5170,MIN(J5170,P5170+H5170))</f>
        <v/>
      </c>
      <c r="R5170">
        <f>Q5170-L5170</f>
        <v/>
      </c>
    </row>
    <row r="5171">
      <c r="A5171" t="inlineStr">
        <is>
          <t>2023-02-09</t>
        </is>
      </c>
      <c r="B5171" t="inlineStr">
        <is>
          <t>11_P06</t>
        </is>
      </c>
      <c r="C5171" t="inlineStr">
        <is>
          <t>Dicey&lt;=0.85: Minimum DD</t>
        </is>
      </c>
      <c r="D5171" t="b">
        <v>0</v>
      </c>
      <c r="E5171" t="b">
        <v>0</v>
      </c>
      <c r="F5171" t="b">
        <v>1</v>
      </c>
      <c r="G5171" t="n">
        <v>1.436478980345819</v>
      </c>
      <c r="H5171" t="n">
        <v>0.07791586642735948</v>
      </c>
      <c r="I5171" t="n">
        <v>0.75</v>
      </c>
      <c r="J5171" t="n">
        <v>1</v>
      </c>
      <c r="K5171" t="n">
        <v>1</v>
      </c>
      <c r="L5171" t="n">
        <v>1</v>
      </c>
      <c r="M5171" t="n">
        <v>0</v>
      </c>
      <c r="N5171" t="inlineStr">
        <is>
          <t>ceiling</t>
        </is>
      </c>
      <c r="O5171" t="inlineStr">
        <is>
          <t>Archived09:16 cap</t>
        </is>
      </c>
      <c r="P5171">
        <f>1+SUMPRODUCT(Algo_Opt_Inputs!B377:AM377,Algo_Opt_Coefs!$B$8:$AM$8)</f>
        <v/>
      </c>
      <c r="Q5171">
        <f>MAX(I5171,MIN(J5171,P5171+H5171))</f>
        <v/>
      </c>
      <c r="R5171">
        <f>Q5171-L5171</f>
        <v/>
      </c>
    </row>
    <row r="5172">
      <c r="A5172" t="inlineStr">
        <is>
          <t>2023-02-10</t>
        </is>
      </c>
      <c r="B5172" t="inlineStr">
        <is>
          <t>11_P06</t>
        </is>
      </c>
      <c r="C5172" t="inlineStr">
        <is>
          <t>Dicey&lt;=0.85: Minimum DD</t>
        </is>
      </c>
      <c r="D5172" t="b">
        <v>0</v>
      </c>
      <c r="E5172" t="b">
        <v>0</v>
      </c>
      <c r="F5172" t="b">
        <v>0</v>
      </c>
      <c r="G5172" t="n">
        <v>1.504839248814106</v>
      </c>
      <c r="H5172" t="n">
        <v>0.07791586642735948</v>
      </c>
      <c r="I5172" t="n">
        <v>0.75</v>
      </c>
      <c r="J5172" t="n">
        <v>1.15</v>
      </c>
      <c r="K5172" t="n">
        <v>1.15</v>
      </c>
      <c r="L5172" t="n">
        <v>1.15</v>
      </c>
      <c r="M5172" t="n">
        <v>0</v>
      </c>
      <c r="N5172" t="inlineStr">
        <is>
          <t>ceiling</t>
        </is>
      </c>
      <c r="O5172" t="inlineStr">
        <is>
          <t>Optimized allocation/budget balancing; not a strong-edge label</t>
        </is>
      </c>
      <c r="P5172">
        <f>1+SUMPRODUCT(Algo_Opt_Inputs!B378:AM378,Algo_Opt_Coefs!$B$8:$AM$8)</f>
        <v/>
      </c>
      <c r="Q5172">
        <f>MAX(I5172,MIN(J5172,P5172+H5172))</f>
        <v/>
      </c>
      <c r="R5172">
        <f>Q5172-L5172</f>
        <v/>
      </c>
    </row>
    <row r="5173">
      <c r="A5173" t="inlineStr">
        <is>
          <t>2023-02-14</t>
        </is>
      </c>
      <c r="B5173" t="inlineStr">
        <is>
          <t>11_P06</t>
        </is>
      </c>
      <c r="C5173" t="inlineStr">
        <is>
          <t>Dicey&lt;=0.85: Minimum DD</t>
        </is>
      </c>
      <c r="D5173" t="b">
        <v>0</v>
      </c>
      <c r="E5173" t="b">
        <v>0</v>
      </c>
      <c r="F5173" t="b">
        <v>0</v>
      </c>
      <c r="G5173" t="n">
        <v>1.387350985604349</v>
      </c>
      <c r="H5173" t="n">
        <v>0.07791586642735948</v>
      </c>
      <c r="I5173" t="n">
        <v>0.75</v>
      </c>
      <c r="J5173" t="n">
        <v>1.15</v>
      </c>
      <c r="K5173" t="n">
        <v>1.15</v>
      </c>
      <c r="L5173" t="n">
        <v>1.15</v>
      </c>
      <c r="M5173" t="n">
        <v>0</v>
      </c>
      <c r="N5173" t="inlineStr">
        <is>
          <t>ceiling</t>
        </is>
      </c>
      <c r="O5173" t="inlineStr">
        <is>
          <t>Optimized allocation/budget balancing; not a strong-edge label</t>
        </is>
      </c>
      <c r="P5173">
        <f>1+SUMPRODUCT(Algo_Opt_Inputs!B379:AM379,Algo_Opt_Coefs!$B$8:$AM$8)</f>
        <v/>
      </c>
      <c r="Q5173">
        <f>MAX(I5173,MIN(J5173,P5173+H5173))</f>
        <v/>
      </c>
      <c r="R5173">
        <f>Q5173-L5173</f>
        <v/>
      </c>
    </row>
    <row r="5174">
      <c r="A5174" t="inlineStr">
        <is>
          <t>2023-02-15</t>
        </is>
      </c>
      <c r="B5174" t="inlineStr">
        <is>
          <t>11_P06</t>
        </is>
      </c>
      <c r="C5174" t="inlineStr">
        <is>
          <t>Dicey&lt;=0.85: Minimum DD</t>
        </is>
      </c>
      <c r="D5174" t="b">
        <v>0</v>
      </c>
      <c r="E5174" t="b">
        <v>0</v>
      </c>
      <c r="F5174" t="b">
        <v>0</v>
      </c>
      <c r="G5174" t="n">
        <v>1.036273160685297</v>
      </c>
      <c r="H5174" t="n">
        <v>0.07791586642735948</v>
      </c>
      <c r="I5174" t="n">
        <v>0.75</v>
      </c>
      <c r="J5174" t="n">
        <v>1.15</v>
      </c>
      <c r="K5174" t="n">
        <v>1.114189027112656</v>
      </c>
      <c r="L5174" t="n">
        <v>1.114189027112656</v>
      </c>
      <c r="M5174" t="n">
        <v>2.220446049250313e-16</v>
      </c>
      <c r="N5174" t="inlineStr">
        <is>
          <t>interior</t>
        </is>
      </c>
      <c r="O5174" t="inlineStr">
        <is>
          <t>Optimized allocation/budget balancing; not a strong-edge label</t>
        </is>
      </c>
      <c r="P5174">
        <f>1+SUMPRODUCT(Algo_Opt_Inputs!B380:AM380,Algo_Opt_Coefs!$B$8:$AM$8)</f>
        <v/>
      </c>
      <c r="Q5174">
        <f>MAX(I5174,MIN(J5174,P5174+H5174))</f>
        <v/>
      </c>
      <c r="R5174">
        <f>Q5174-L5174</f>
        <v/>
      </c>
    </row>
    <row r="5175">
      <c r="A5175" t="inlineStr">
        <is>
          <t>2023-02-21</t>
        </is>
      </c>
      <c r="B5175" t="inlineStr">
        <is>
          <t>11_P06</t>
        </is>
      </c>
      <c r="C5175" t="inlineStr">
        <is>
          <t>Dicey&lt;=0.85: Minimum DD</t>
        </is>
      </c>
      <c r="D5175" t="b">
        <v>0</v>
      </c>
      <c r="E5175" t="b">
        <v>0</v>
      </c>
      <c r="F5175" t="b">
        <v>0</v>
      </c>
      <c r="G5175" t="n">
        <v>1.510062614045591</v>
      </c>
      <c r="H5175" t="n">
        <v>0.07791586642735948</v>
      </c>
      <c r="I5175" t="n">
        <v>0.75</v>
      </c>
      <c r="J5175" t="n">
        <v>1.15</v>
      </c>
      <c r="K5175" t="n">
        <v>1.15</v>
      </c>
      <c r="L5175" t="n">
        <v>1.15</v>
      </c>
      <c r="M5175" t="n">
        <v>0</v>
      </c>
      <c r="N5175" t="inlineStr">
        <is>
          <t>ceiling</t>
        </is>
      </c>
      <c r="O5175" t="inlineStr">
        <is>
          <t>Optimized allocation/budget balancing; not a strong-edge label</t>
        </is>
      </c>
      <c r="P5175">
        <f>1+SUMPRODUCT(Algo_Opt_Inputs!B381:AM381,Algo_Opt_Coefs!$B$8:$AM$8)</f>
        <v/>
      </c>
      <c r="Q5175">
        <f>MAX(I5175,MIN(J5175,P5175+H5175))</f>
        <v/>
      </c>
      <c r="R5175">
        <f>Q5175-L5175</f>
        <v/>
      </c>
    </row>
    <row r="5176">
      <c r="A5176" t="inlineStr">
        <is>
          <t>2023-02-22</t>
        </is>
      </c>
      <c r="B5176" t="inlineStr">
        <is>
          <t>11_P06</t>
        </is>
      </c>
      <c r="C5176" t="inlineStr">
        <is>
          <t>Dicey&lt;=0.85: Minimum DD</t>
        </is>
      </c>
      <c r="D5176" t="b">
        <v>0</v>
      </c>
      <c r="E5176" t="b">
        <v>0</v>
      </c>
      <c r="F5176" t="b">
        <v>0</v>
      </c>
      <c r="G5176" t="n">
        <v>1.363397843569096</v>
      </c>
      <c r="H5176" t="n">
        <v>0.07791586642735948</v>
      </c>
      <c r="I5176" t="n">
        <v>0.75</v>
      </c>
      <c r="J5176" t="n">
        <v>1.15</v>
      </c>
      <c r="K5176" t="n">
        <v>1.15</v>
      </c>
      <c r="L5176" t="n">
        <v>1.15</v>
      </c>
      <c r="M5176" t="n">
        <v>0</v>
      </c>
      <c r="N5176" t="inlineStr">
        <is>
          <t>ceiling</t>
        </is>
      </c>
      <c r="O5176" t="inlineStr">
        <is>
          <t>Optimized allocation/budget balancing; not a strong-edge label</t>
        </is>
      </c>
      <c r="P5176">
        <f>1+SUMPRODUCT(Algo_Opt_Inputs!B382:AM382,Algo_Opt_Coefs!$B$8:$AM$8)</f>
        <v/>
      </c>
      <c r="Q5176">
        <f>MAX(I5176,MIN(J5176,P5176+H5176))</f>
        <v/>
      </c>
      <c r="R5176">
        <f>Q5176-L5176</f>
        <v/>
      </c>
    </row>
    <row r="5177">
      <c r="A5177" t="inlineStr">
        <is>
          <t>2023-02-23</t>
        </is>
      </c>
      <c r="B5177" t="inlineStr">
        <is>
          <t>11_P06</t>
        </is>
      </c>
      <c r="C5177" t="inlineStr">
        <is>
          <t>Dicey&lt;=0.85: Minimum DD</t>
        </is>
      </c>
      <c r="D5177" t="b">
        <v>0</v>
      </c>
      <c r="E5177" t="b">
        <v>0</v>
      </c>
      <c r="F5177" t="b">
        <v>0</v>
      </c>
      <c r="G5177" t="n">
        <v>1.278457104662636</v>
      </c>
      <c r="H5177" t="n">
        <v>0.07791586642735948</v>
      </c>
      <c r="I5177" t="n">
        <v>0.75</v>
      </c>
      <c r="J5177" t="n">
        <v>1.15</v>
      </c>
      <c r="K5177" t="n">
        <v>1.15</v>
      </c>
      <c r="L5177" t="n">
        <v>1.15</v>
      </c>
      <c r="M5177" t="n">
        <v>0</v>
      </c>
      <c r="N5177" t="inlineStr">
        <is>
          <t>ceiling</t>
        </is>
      </c>
      <c r="O5177" t="inlineStr">
        <is>
          <t>Optimized allocation/budget balancing; not a strong-edge label</t>
        </is>
      </c>
      <c r="P5177">
        <f>1+SUMPRODUCT(Algo_Opt_Inputs!B383:AM383,Algo_Opt_Coefs!$B$8:$AM$8)</f>
        <v/>
      </c>
      <c r="Q5177">
        <f>MAX(I5177,MIN(J5177,P5177+H5177))</f>
        <v/>
      </c>
      <c r="R5177">
        <f>Q5177-L5177</f>
        <v/>
      </c>
    </row>
    <row r="5178">
      <c r="A5178" t="inlineStr">
        <is>
          <t>2023-02-28</t>
        </is>
      </c>
      <c r="B5178" t="inlineStr">
        <is>
          <t>11_P06</t>
        </is>
      </c>
      <c r="C5178" t="inlineStr">
        <is>
          <t>Dicey&lt;=0.85: Minimum DD</t>
        </is>
      </c>
      <c r="D5178" t="b">
        <v>0</v>
      </c>
      <c r="E5178" t="b">
        <v>0</v>
      </c>
      <c r="F5178" t="b">
        <v>1</v>
      </c>
      <c r="G5178" t="n">
        <v>1.088238112762933</v>
      </c>
      <c r="H5178" t="n">
        <v>0.07791586642735948</v>
      </c>
      <c r="I5178" t="n">
        <v>0.75</v>
      </c>
      <c r="J5178" t="n">
        <v>1</v>
      </c>
      <c r="K5178" t="n">
        <v>1</v>
      </c>
      <c r="L5178" t="n">
        <v>1</v>
      </c>
      <c r="M5178" t="n">
        <v>0</v>
      </c>
      <c r="N5178" t="inlineStr">
        <is>
          <t>ceiling</t>
        </is>
      </c>
      <c r="O5178" t="inlineStr">
        <is>
          <t>Archived09:16 cap</t>
        </is>
      </c>
      <c r="P5178">
        <f>1+SUMPRODUCT(Algo_Opt_Inputs!B384:AM384,Algo_Opt_Coefs!$B$8:$AM$8)</f>
        <v/>
      </c>
      <c r="Q5178">
        <f>MAX(I5178,MIN(J5178,P5178+H5178))</f>
        <v/>
      </c>
      <c r="R5178">
        <f>Q5178-L5178</f>
        <v/>
      </c>
    </row>
    <row r="5179">
      <c r="A5179" t="inlineStr">
        <is>
          <t>2023-03-01</t>
        </is>
      </c>
      <c r="B5179" t="inlineStr">
        <is>
          <t>11_P06</t>
        </is>
      </c>
      <c r="C5179" t="inlineStr">
        <is>
          <t>Dicey&lt;=0.85: Minimum DD</t>
        </is>
      </c>
      <c r="D5179" t="b">
        <v>0</v>
      </c>
      <c r="E5179" t="b">
        <v>0</v>
      </c>
      <c r="F5179" t="b">
        <v>0</v>
      </c>
      <c r="G5179" t="n">
        <v>1.248373950495481</v>
      </c>
      <c r="H5179" t="n">
        <v>0.07791586642735948</v>
      </c>
      <c r="I5179" t="n">
        <v>0.75</v>
      </c>
      <c r="J5179" t="n">
        <v>1.15</v>
      </c>
      <c r="K5179" t="n">
        <v>1.15</v>
      </c>
      <c r="L5179" t="n">
        <v>1.15</v>
      </c>
      <c r="M5179" t="n">
        <v>0</v>
      </c>
      <c r="N5179" t="inlineStr">
        <is>
          <t>ceiling</t>
        </is>
      </c>
      <c r="O5179" t="inlineStr">
        <is>
          <t>Optimized allocation/budget balancing; not a strong-edge label</t>
        </is>
      </c>
      <c r="P5179">
        <f>1+SUMPRODUCT(Algo_Opt_Inputs!B385:AM385,Algo_Opt_Coefs!$B$8:$AM$8)</f>
        <v/>
      </c>
      <c r="Q5179">
        <f>MAX(I5179,MIN(J5179,P5179+H5179))</f>
        <v/>
      </c>
      <c r="R5179">
        <f>Q5179-L5179</f>
        <v/>
      </c>
    </row>
    <row r="5180">
      <c r="A5180" t="inlineStr">
        <is>
          <t>2023-03-02</t>
        </is>
      </c>
      <c r="B5180" t="inlineStr">
        <is>
          <t>11_P06</t>
        </is>
      </c>
      <c r="C5180" t="inlineStr">
        <is>
          <t>Dicey&lt;=0.85: Minimum DD</t>
        </is>
      </c>
      <c r="D5180" t="b">
        <v>1</v>
      </c>
      <c r="E5180" t="b">
        <v>0</v>
      </c>
      <c r="F5180" t="b">
        <v>0</v>
      </c>
      <c r="G5180" t="n">
        <v>0.9080513947562026</v>
      </c>
      <c r="H5180" t="n">
        <v>0.07791586642735948</v>
      </c>
      <c r="I5180" t="n">
        <v>0.75</v>
      </c>
      <c r="J5180" t="n">
        <v>0.85</v>
      </c>
      <c r="K5180" t="n">
        <v>0.85</v>
      </c>
      <c r="L5180" t="n">
        <v>0.85</v>
      </c>
      <c r="M5180" t="n">
        <v>0</v>
      </c>
      <c r="N5180" t="inlineStr">
        <is>
          <t>ceiling</t>
        </is>
      </c>
      <c r="O5180" t="inlineStr">
        <is>
          <t>Mandatory dicey upper bound</t>
        </is>
      </c>
      <c r="P5180">
        <f>1+SUMPRODUCT(Algo_Opt_Inputs!B386:AM386,Algo_Opt_Coefs!$B$8:$AM$8)</f>
        <v/>
      </c>
      <c r="Q5180">
        <f>MAX(I5180,MIN(J5180,P5180+H5180))</f>
        <v/>
      </c>
      <c r="R5180">
        <f>Q5180-L5180</f>
        <v/>
      </c>
    </row>
    <row r="5181">
      <c r="A5181" t="inlineStr">
        <is>
          <t>2023-03-08</t>
        </is>
      </c>
      <c r="B5181" t="inlineStr">
        <is>
          <t>11_P06</t>
        </is>
      </c>
      <c r="C5181" t="inlineStr">
        <is>
          <t>Dicey&lt;=0.85: Minimum DD</t>
        </is>
      </c>
      <c r="D5181" t="b">
        <v>0</v>
      </c>
      <c r="E5181" t="b">
        <v>0</v>
      </c>
      <c r="F5181" t="b">
        <v>0</v>
      </c>
      <c r="G5181" t="n">
        <v>1.082920052959164</v>
      </c>
      <c r="H5181" t="n">
        <v>0.07791586642735948</v>
      </c>
      <c r="I5181" t="n">
        <v>0.75</v>
      </c>
      <c r="J5181" t="n">
        <v>1.15</v>
      </c>
      <c r="K5181" t="n">
        <v>1.15</v>
      </c>
      <c r="L5181" t="n">
        <v>1.15</v>
      </c>
      <c r="M5181" t="n">
        <v>0</v>
      </c>
      <c r="N5181" t="inlineStr">
        <is>
          <t>ceiling</t>
        </is>
      </c>
      <c r="O5181" t="inlineStr">
        <is>
          <t>Optimized allocation/budget balancing; not a strong-edge label</t>
        </is>
      </c>
      <c r="P5181">
        <f>1+SUMPRODUCT(Algo_Opt_Inputs!B387:AM387,Algo_Opt_Coefs!$B$8:$AM$8)</f>
        <v/>
      </c>
      <c r="Q5181">
        <f>MAX(I5181,MIN(J5181,P5181+H5181))</f>
        <v/>
      </c>
      <c r="R5181">
        <f>Q5181-L5181</f>
        <v/>
      </c>
    </row>
    <row r="5182">
      <c r="A5182" t="inlineStr">
        <is>
          <t>2023-03-09</t>
        </is>
      </c>
      <c r="B5182" t="inlineStr">
        <is>
          <t>11_P06</t>
        </is>
      </c>
      <c r="C5182" t="inlineStr">
        <is>
          <t>Dicey&lt;=0.85: Minimum DD</t>
        </is>
      </c>
      <c r="D5182" t="b">
        <v>0</v>
      </c>
      <c r="E5182" t="b">
        <v>0</v>
      </c>
      <c r="F5182" t="b">
        <v>0</v>
      </c>
      <c r="G5182" t="n">
        <v>0.8721073794586576</v>
      </c>
      <c r="H5182" t="n">
        <v>0.07791586642735948</v>
      </c>
      <c r="I5182" t="n">
        <v>0.75</v>
      </c>
      <c r="J5182" t="n">
        <v>1.15</v>
      </c>
      <c r="K5182" t="n">
        <v>0.9500232458860171</v>
      </c>
      <c r="L5182" t="n">
        <v>0.9500232458860171</v>
      </c>
      <c r="M5182" t="n">
        <v>0</v>
      </c>
      <c r="N5182" t="inlineStr">
        <is>
          <t>interior</t>
        </is>
      </c>
      <c r="O5182" t="inlineStr">
        <is>
          <t>Optimized allocation/budget balancing; not a strong-edge label</t>
        </is>
      </c>
      <c r="P5182">
        <f>1+SUMPRODUCT(Algo_Opt_Inputs!B388:AM388,Algo_Opt_Coefs!$B$8:$AM$8)</f>
        <v/>
      </c>
      <c r="Q5182">
        <f>MAX(I5182,MIN(J5182,P5182+H5182))</f>
        <v/>
      </c>
      <c r="R5182">
        <f>Q5182-L5182</f>
        <v/>
      </c>
    </row>
    <row r="5183">
      <c r="A5183" t="inlineStr">
        <is>
          <t>2023-03-10</t>
        </is>
      </c>
      <c r="B5183" t="inlineStr">
        <is>
          <t>11_P06</t>
        </is>
      </c>
      <c r="C5183" t="inlineStr">
        <is>
          <t>Dicey&lt;=0.85: Minimum DD</t>
        </is>
      </c>
      <c r="D5183" t="b">
        <v>0</v>
      </c>
      <c r="E5183" t="b">
        <v>0</v>
      </c>
      <c r="F5183" t="b">
        <v>1</v>
      </c>
      <c r="G5183" t="n">
        <v>1.313082872825393</v>
      </c>
      <c r="H5183" t="n">
        <v>0.07791586642735948</v>
      </c>
      <c r="I5183" t="n">
        <v>0.75</v>
      </c>
      <c r="J5183" t="n">
        <v>1</v>
      </c>
      <c r="K5183" t="n">
        <v>1</v>
      </c>
      <c r="L5183" t="n">
        <v>1</v>
      </c>
      <c r="M5183" t="n">
        <v>0</v>
      </c>
      <c r="N5183" t="inlineStr">
        <is>
          <t>ceiling</t>
        </is>
      </c>
      <c r="O5183" t="inlineStr">
        <is>
          <t>Archived09:16 cap</t>
        </is>
      </c>
      <c r="P5183">
        <f>1+SUMPRODUCT(Algo_Opt_Inputs!B389:AM389,Algo_Opt_Coefs!$B$8:$AM$8)</f>
        <v/>
      </c>
      <c r="Q5183">
        <f>MAX(I5183,MIN(J5183,P5183+H5183))</f>
        <v/>
      </c>
      <c r="R5183">
        <f>Q5183-L5183</f>
        <v/>
      </c>
    </row>
    <row r="5184">
      <c r="A5184" t="inlineStr">
        <is>
          <t>2023-03-16</t>
        </is>
      </c>
      <c r="B5184" t="inlineStr">
        <is>
          <t>11_P06</t>
        </is>
      </c>
      <c r="C5184" t="inlineStr">
        <is>
          <t>Dicey&lt;=0.85: Minimum DD</t>
        </is>
      </c>
      <c r="D5184" t="b">
        <v>0</v>
      </c>
      <c r="E5184" t="b">
        <v>0</v>
      </c>
      <c r="F5184" t="b">
        <v>0</v>
      </c>
      <c r="G5184" t="n">
        <v>1.111848583650309</v>
      </c>
      <c r="H5184" t="n">
        <v>0.07791586642735948</v>
      </c>
      <c r="I5184" t="n">
        <v>0.75</v>
      </c>
      <c r="J5184" t="n">
        <v>1.15</v>
      </c>
      <c r="K5184" t="n">
        <v>1.15</v>
      </c>
      <c r="L5184" t="n">
        <v>1.15</v>
      </c>
      <c r="M5184" t="n">
        <v>0</v>
      </c>
      <c r="N5184" t="inlineStr">
        <is>
          <t>ceiling</t>
        </is>
      </c>
      <c r="O5184" t="inlineStr">
        <is>
          <t>Optimized allocation/budget balancing; not a strong-edge label</t>
        </is>
      </c>
      <c r="P5184">
        <f>1+SUMPRODUCT(Algo_Opt_Inputs!B390:AM390,Algo_Opt_Coefs!$B$8:$AM$8)</f>
        <v/>
      </c>
      <c r="Q5184">
        <f>MAX(I5184,MIN(J5184,P5184+H5184))</f>
        <v/>
      </c>
      <c r="R5184">
        <f>Q5184-L5184</f>
        <v/>
      </c>
    </row>
    <row r="5185">
      <c r="A5185" t="inlineStr">
        <is>
          <t>2023-03-22</t>
        </is>
      </c>
      <c r="B5185" t="inlineStr">
        <is>
          <t>11_P06</t>
        </is>
      </c>
      <c r="C5185" t="inlineStr">
        <is>
          <t>Dicey&lt;=0.85: Minimum DD</t>
        </is>
      </c>
      <c r="D5185" t="b">
        <v>1</v>
      </c>
      <c r="E5185" t="b">
        <v>0</v>
      </c>
      <c r="F5185" t="b">
        <v>0</v>
      </c>
      <c r="G5185" t="n">
        <v>0.8801098134163857</v>
      </c>
      <c r="H5185" t="n">
        <v>0.07791586642735948</v>
      </c>
      <c r="I5185" t="n">
        <v>0.75</v>
      </c>
      <c r="J5185" t="n">
        <v>0.85</v>
      </c>
      <c r="K5185" t="n">
        <v>0.85</v>
      </c>
      <c r="L5185" t="n">
        <v>0.85</v>
      </c>
      <c r="M5185" t="n">
        <v>0</v>
      </c>
      <c r="N5185" t="inlineStr">
        <is>
          <t>ceiling</t>
        </is>
      </c>
      <c r="O5185" t="inlineStr">
        <is>
          <t>Mandatory dicey upper bound</t>
        </is>
      </c>
      <c r="P5185">
        <f>1+SUMPRODUCT(Algo_Opt_Inputs!B391:AM391,Algo_Opt_Coefs!$B$8:$AM$8)</f>
        <v/>
      </c>
      <c r="Q5185">
        <f>MAX(I5185,MIN(J5185,P5185+H5185))</f>
        <v/>
      </c>
      <c r="R5185">
        <f>Q5185-L5185</f>
        <v/>
      </c>
    </row>
    <row r="5186">
      <c r="A5186" t="inlineStr">
        <is>
          <t>2023-03-23</t>
        </is>
      </c>
      <c r="B5186" t="inlineStr">
        <is>
          <t>11_P06</t>
        </is>
      </c>
      <c r="C5186" t="inlineStr">
        <is>
          <t>Dicey&lt;=0.85: Minimum DD</t>
        </is>
      </c>
      <c r="D5186" t="b">
        <v>0</v>
      </c>
      <c r="E5186" t="b">
        <v>0</v>
      </c>
      <c r="F5186" t="b">
        <v>0</v>
      </c>
      <c r="G5186" t="n">
        <v>1.168416880600163</v>
      </c>
      <c r="H5186" t="n">
        <v>0.07791586642735948</v>
      </c>
      <c r="I5186" t="n">
        <v>0.75</v>
      </c>
      <c r="J5186" t="n">
        <v>1.15</v>
      </c>
      <c r="K5186" t="n">
        <v>1.15</v>
      </c>
      <c r="L5186" t="n">
        <v>1.15</v>
      </c>
      <c r="M5186" t="n">
        <v>0</v>
      </c>
      <c r="N5186" t="inlineStr">
        <is>
          <t>ceiling</t>
        </is>
      </c>
      <c r="O5186" t="inlineStr">
        <is>
          <t>Optimized allocation/budget balancing; not a strong-edge label</t>
        </is>
      </c>
      <c r="P5186">
        <f>1+SUMPRODUCT(Algo_Opt_Inputs!B392:AM392,Algo_Opt_Coefs!$B$8:$AM$8)</f>
        <v/>
      </c>
      <c r="Q5186">
        <f>MAX(I5186,MIN(J5186,P5186+H5186))</f>
        <v/>
      </c>
      <c r="R5186">
        <f>Q5186-L5186</f>
        <v/>
      </c>
    </row>
    <row r="5187">
      <c r="A5187" t="inlineStr">
        <is>
          <t>2023-03-27</t>
        </is>
      </c>
      <c r="B5187" t="inlineStr">
        <is>
          <t>11_P06</t>
        </is>
      </c>
      <c r="C5187" t="inlineStr">
        <is>
          <t>Dicey&lt;=0.85: Minimum DD</t>
        </is>
      </c>
      <c r="D5187" t="b">
        <v>0</v>
      </c>
      <c r="E5187" t="b">
        <v>0</v>
      </c>
      <c r="F5187" t="b">
        <v>0</v>
      </c>
      <c r="G5187" t="n">
        <v>1.138379552092784</v>
      </c>
      <c r="H5187" t="n">
        <v>0.07791586642735948</v>
      </c>
      <c r="I5187" t="n">
        <v>0.75</v>
      </c>
      <c r="J5187" t="n">
        <v>1.15</v>
      </c>
      <c r="K5187" t="n">
        <v>1.15</v>
      </c>
      <c r="L5187" t="n">
        <v>1.15</v>
      </c>
      <c r="M5187" t="n">
        <v>0</v>
      </c>
      <c r="N5187" t="inlineStr">
        <is>
          <t>ceiling</t>
        </is>
      </c>
      <c r="O5187" t="inlineStr">
        <is>
          <t>Optimized allocation/budget balancing; not a strong-edge label</t>
        </is>
      </c>
      <c r="P5187">
        <f>1+SUMPRODUCT(Algo_Opt_Inputs!B393:AM393,Algo_Opt_Coefs!$B$8:$AM$8)</f>
        <v/>
      </c>
      <c r="Q5187">
        <f>MAX(I5187,MIN(J5187,P5187+H5187))</f>
        <v/>
      </c>
      <c r="R5187">
        <f>Q5187-L5187</f>
        <v/>
      </c>
    </row>
    <row r="5188">
      <c r="A5188" t="inlineStr">
        <is>
          <t>2023-03-28</t>
        </is>
      </c>
      <c r="B5188" t="inlineStr">
        <is>
          <t>11_P06</t>
        </is>
      </c>
      <c r="C5188" t="inlineStr">
        <is>
          <t>Dicey&lt;=0.85: Minimum DD</t>
        </is>
      </c>
      <c r="D5188" t="b">
        <v>1</v>
      </c>
      <c r="E5188" t="b">
        <v>0</v>
      </c>
      <c r="F5188" t="b">
        <v>0</v>
      </c>
      <c r="G5188" t="n">
        <v>0.8354300666274787</v>
      </c>
      <c r="H5188" t="n">
        <v>0.07791586642735948</v>
      </c>
      <c r="I5188" t="n">
        <v>0.75</v>
      </c>
      <c r="J5188" t="n">
        <v>0.85</v>
      </c>
      <c r="K5188" t="n">
        <v>0.85</v>
      </c>
      <c r="L5188" t="n">
        <v>0.85</v>
      </c>
      <c r="M5188" t="n">
        <v>0</v>
      </c>
      <c r="N5188" t="inlineStr">
        <is>
          <t>ceiling</t>
        </is>
      </c>
      <c r="O5188" t="inlineStr">
        <is>
          <t>Mandatory dicey upper bound</t>
        </is>
      </c>
      <c r="P5188">
        <f>1+SUMPRODUCT(Algo_Opt_Inputs!B394:AM394,Algo_Opt_Coefs!$B$8:$AM$8)</f>
        <v/>
      </c>
      <c r="Q5188">
        <f>MAX(I5188,MIN(J5188,P5188+H5188))</f>
        <v/>
      </c>
      <c r="R5188">
        <f>Q5188-L5188</f>
        <v/>
      </c>
    </row>
    <row r="5189">
      <c r="A5189" t="inlineStr">
        <is>
          <t>2023-03-29</t>
        </is>
      </c>
      <c r="B5189" t="inlineStr">
        <is>
          <t>11_P06</t>
        </is>
      </c>
      <c r="C5189" t="inlineStr">
        <is>
          <t>Dicey&lt;=0.85: Minimum DD</t>
        </is>
      </c>
      <c r="D5189" t="b">
        <v>0</v>
      </c>
      <c r="E5189" t="b">
        <v>0</v>
      </c>
      <c r="F5189" t="b">
        <v>1</v>
      </c>
      <c r="G5189" t="n">
        <v>1.529362155376679</v>
      </c>
      <c r="H5189" t="n">
        <v>0.07791586642735948</v>
      </c>
      <c r="I5189" t="n">
        <v>0.75</v>
      </c>
      <c r="J5189" t="n">
        <v>1</v>
      </c>
      <c r="K5189" t="n">
        <v>1</v>
      </c>
      <c r="L5189" t="n">
        <v>1</v>
      </c>
      <c r="M5189" t="n">
        <v>0</v>
      </c>
      <c r="N5189" t="inlineStr">
        <is>
          <t>ceiling</t>
        </is>
      </c>
      <c r="O5189" t="inlineStr">
        <is>
          <t>Archived09:16 cap</t>
        </is>
      </c>
      <c r="P5189">
        <f>1+SUMPRODUCT(Algo_Opt_Inputs!B395:AM395,Algo_Opt_Coefs!$B$8:$AM$8)</f>
        <v/>
      </c>
      <c r="Q5189">
        <f>MAX(I5189,MIN(J5189,P5189+H5189))</f>
        <v/>
      </c>
      <c r="R5189">
        <f>Q5189-L5189</f>
        <v/>
      </c>
    </row>
    <row r="5190">
      <c r="A5190" t="inlineStr">
        <is>
          <t>2023-04-05</t>
        </is>
      </c>
      <c r="B5190" t="inlineStr">
        <is>
          <t>11_P06</t>
        </is>
      </c>
      <c r="C5190" t="inlineStr">
        <is>
          <t>Dicey&lt;=0.85: Minimum DD</t>
        </is>
      </c>
      <c r="D5190" t="b">
        <v>0</v>
      </c>
      <c r="E5190" t="b">
        <v>0</v>
      </c>
      <c r="F5190" t="b">
        <v>0</v>
      </c>
      <c r="G5190" t="n">
        <v>1.218648549139568</v>
      </c>
      <c r="H5190" t="n">
        <v>0.07791586642735948</v>
      </c>
      <c r="I5190" t="n">
        <v>0.75</v>
      </c>
      <c r="J5190" t="n">
        <v>1.15</v>
      </c>
      <c r="K5190" t="n">
        <v>1.15</v>
      </c>
      <c r="L5190" t="n">
        <v>1.15</v>
      </c>
      <c r="M5190" t="n">
        <v>0</v>
      </c>
      <c r="N5190" t="inlineStr">
        <is>
          <t>ceiling</t>
        </is>
      </c>
      <c r="O5190" t="inlineStr">
        <is>
          <t>Optimized allocation/budget balancing; not a strong-edge label</t>
        </is>
      </c>
      <c r="P5190">
        <f>1+SUMPRODUCT(Algo_Opt_Inputs!B396:AM396,Algo_Opt_Coefs!$B$8:$AM$8)</f>
        <v/>
      </c>
      <c r="Q5190">
        <f>MAX(I5190,MIN(J5190,P5190+H5190))</f>
        <v/>
      </c>
      <c r="R5190">
        <f>Q5190-L5190</f>
        <v/>
      </c>
    </row>
    <row r="5191">
      <c r="A5191" t="inlineStr">
        <is>
          <t>2023-04-17</t>
        </is>
      </c>
      <c r="B5191" t="inlineStr">
        <is>
          <t>11_P06</t>
        </is>
      </c>
      <c r="C5191" t="inlineStr">
        <is>
          <t>Dicey&lt;=0.85: Minimum DD</t>
        </is>
      </c>
      <c r="D5191" t="b">
        <v>0</v>
      </c>
      <c r="E5191" t="b">
        <v>0</v>
      </c>
      <c r="F5191" t="b">
        <v>0</v>
      </c>
      <c r="G5191" t="n">
        <v>1.214707710266262</v>
      </c>
      <c r="H5191" t="n">
        <v>0.07791586642735948</v>
      </c>
      <c r="I5191" t="n">
        <v>0.75</v>
      </c>
      <c r="J5191" t="n">
        <v>1.15</v>
      </c>
      <c r="K5191" t="n">
        <v>1.15</v>
      </c>
      <c r="L5191" t="n">
        <v>1.15</v>
      </c>
      <c r="M5191" t="n">
        <v>0</v>
      </c>
      <c r="N5191" t="inlineStr">
        <is>
          <t>ceiling</t>
        </is>
      </c>
      <c r="O5191" t="inlineStr">
        <is>
          <t>Optimized allocation/budget balancing; not a strong-edge label</t>
        </is>
      </c>
      <c r="P5191">
        <f>1+SUMPRODUCT(Algo_Opt_Inputs!B397:AM397,Algo_Opt_Coefs!$B$8:$AM$8)</f>
        <v/>
      </c>
      <c r="Q5191">
        <f>MAX(I5191,MIN(J5191,P5191+H5191))</f>
        <v/>
      </c>
      <c r="R5191">
        <f>Q5191-L5191</f>
        <v/>
      </c>
    </row>
    <row r="5192">
      <c r="A5192" t="inlineStr">
        <is>
          <t>2023-05-10</t>
        </is>
      </c>
      <c r="B5192" t="inlineStr">
        <is>
          <t>11_P06</t>
        </is>
      </c>
      <c r="C5192" t="inlineStr">
        <is>
          <t>Dicey&lt;=0.85: Minimum DD</t>
        </is>
      </c>
      <c r="D5192" t="b">
        <v>1</v>
      </c>
      <c r="E5192" t="b">
        <v>0</v>
      </c>
      <c r="F5192" t="b">
        <v>0</v>
      </c>
      <c r="G5192" t="n">
        <v>0.7871020702334702</v>
      </c>
      <c r="H5192" t="n">
        <v>0.07791586642735948</v>
      </c>
      <c r="I5192" t="n">
        <v>0.75</v>
      </c>
      <c r="J5192" t="n">
        <v>0.85</v>
      </c>
      <c r="K5192" t="n">
        <v>0.85</v>
      </c>
      <c r="L5192" t="n">
        <v>0.85</v>
      </c>
      <c r="M5192" t="n">
        <v>0</v>
      </c>
      <c r="N5192" t="inlineStr">
        <is>
          <t>ceiling</t>
        </is>
      </c>
      <c r="O5192" t="inlineStr">
        <is>
          <t>Mandatory dicey upper bound</t>
        </is>
      </c>
      <c r="P5192">
        <f>1+SUMPRODUCT(Algo_Opt_Inputs!B398:AM398,Algo_Opt_Coefs!$B$8:$AM$8)</f>
        <v/>
      </c>
      <c r="Q5192">
        <f>MAX(I5192,MIN(J5192,P5192+H5192))</f>
        <v/>
      </c>
      <c r="R5192">
        <f>Q5192-L5192</f>
        <v/>
      </c>
    </row>
    <row r="5193">
      <c r="A5193" t="inlineStr">
        <is>
          <t>2023-05-15</t>
        </is>
      </c>
      <c r="B5193" t="inlineStr">
        <is>
          <t>11_P06</t>
        </is>
      </c>
      <c r="C5193" t="inlineStr">
        <is>
          <t>Dicey&lt;=0.85: Minimum DD</t>
        </is>
      </c>
      <c r="D5193" t="b">
        <v>0</v>
      </c>
      <c r="E5193" t="b">
        <v>0</v>
      </c>
      <c r="F5193" t="b">
        <v>0</v>
      </c>
      <c r="G5193" t="n">
        <v>1.282106172720848</v>
      </c>
      <c r="H5193" t="n">
        <v>0.07791586642735948</v>
      </c>
      <c r="I5193" t="n">
        <v>0.75</v>
      </c>
      <c r="J5193" t="n">
        <v>1.15</v>
      </c>
      <c r="K5193" t="n">
        <v>1.15</v>
      </c>
      <c r="L5193" t="n">
        <v>1.15</v>
      </c>
      <c r="M5193" t="n">
        <v>0</v>
      </c>
      <c r="N5193" t="inlineStr">
        <is>
          <t>ceiling</t>
        </is>
      </c>
      <c r="O5193" t="inlineStr">
        <is>
          <t>Optimized allocation/budget balancing; not a strong-edge label</t>
        </is>
      </c>
      <c r="P5193">
        <f>1+SUMPRODUCT(Algo_Opt_Inputs!B399:AM399,Algo_Opt_Coefs!$B$8:$AM$8)</f>
        <v/>
      </c>
      <c r="Q5193">
        <f>MAX(I5193,MIN(J5193,P5193+H5193))</f>
        <v/>
      </c>
      <c r="R5193">
        <f>Q5193-L5193</f>
        <v/>
      </c>
    </row>
    <row r="5194">
      <c r="A5194" t="inlineStr">
        <is>
          <t>2023-05-16</t>
        </is>
      </c>
      <c r="B5194" t="inlineStr">
        <is>
          <t>11_P06</t>
        </is>
      </c>
      <c r="C5194" t="inlineStr">
        <is>
          <t>Dicey&lt;=0.85: Minimum DD</t>
        </is>
      </c>
      <c r="D5194" t="b">
        <v>0</v>
      </c>
      <c r="E5194" t="b">
        <v>0</v>
      </c>
      <c r="F5194" t="b">
        <v>0</v>
      </c>
      <c r="G5194" t="n">
        <v>1.552986481609658</v>
      </c>
      <c r="H5194" t="n">
        <v>0.07791586642735948</v>
      </c>
      <c r="I5194" t="n">
        <v>0.75</v>
      </c>
      <c r="J5194" t="n">
        <v>1.15</v>
      </c>
      <c r="K5194" t="n">
        <v>1.15</v>
      </c>
      <c r="L5194" t="n">
        <v>1.15</v>
      </c>
      <c r="M5194" t="n">
        <v>0</v>
      </c>
      <c r="N5194" t="inlineStr">
        <is>
          <t>ceiling</t>
        </is>
      </c>
      <c r="O5194" t="inlineStr">
        <is>
          <t>Optimized allocation/budget balancing; not a strong-edge label</t>
        </is>
      </c>
      <c r="P5194">
        <f>1+SUMPRODUCT(Algo_Opt_Inputs!B400:AM400,Algo_Opt_Coefs!$B$8:$AM$8)</f>
        <v/>
      </c>
      <c r="Q5194">
        <f>MAX(I5194,MIN(J5194,P5194+H5194))</f>
        <v/>
      </c>
      <c r="R5194">
        <f>Q5194-L5194</f>
        <v/>
      </c>
    </row>
    <row r="5195">
      <c r="A5195" t="inlineStr">
        <is>
          <t>2023-05-23</t>
        </is>
      </c>
      <c r="B5195" t="inlineStr">
        <is>
          <t>11_P06</t>
        </is>
      </c>
      <c r="C5195" t="inlineStr">
        <is>
          <t>Dicey&lt;=0.85: Minimum DD</t>
        </is>
      </c>
      <c r="D5195" t="b">
        <v>0</v>
      </c>
      <c r="E5195" t="b">
        <v>0</v>
      </c>
      <c r="F5195" t="b">
        <v>0</v>
      </c>
      <c r="G5195" t="n">
        <v>1.667036975623932</v>
      </c>
      <c r="H5195" t="n">
        <v>0.07791586642735948</v>
      </c>
      <c r="I5195" t="n">
        <v>0.75</v>
      </c>
      <c r="J5195" t="n">
        <v>1.15</v>
      </c>
      <c r="K5195" t="n">
        <v>1.15</v>
      </c>
      <c r="L5195" t="n">
        <v>1.15</v>
      </c>
      <c r="M5195" t="n">
        <v>0</v>
      </c>
      <c r="N5195" t="inlineStr">
        <is>
          <t>ceiling</t>
        </is>
      </c>
      <c r="O5195" t="inlineStr">
        <is>
          <t>Optimized allocation/budget balancing; not a strong-edge label</t>
        </is>
      </c>
      <c r="P5195">
        <f>1+SUMPRODUCT(Algo_Opt_Inputs!B401:AM401,Algo_Opt_Coefs!$B$8:$AM$8)</f>
        <v/>
      </c>
      <c r="Q5195">
        <f>MAX(I5195,MIN(J5195,P5195+H5195))</f>
        <v/>
      </c>
      <c r="R5195">
        <f>Q5195-L5195</f>
        <v/>
      </c>
    </row>
    <row r="5196">
      <c r="A5196" t="inlineStr">
        <is>
          <t>2023-05-29</t>
        </is>
      </c>
      <c r="B5196" t="inlineStr">
        <is>
          <t>11_P06</t>
        </is>
      </c>
      <c r="C5196" t="inlineStr">
        <is>
          <t>Dicey&lt;=0.85: Minimum DD</t>
        </is>
      </c>
      <c r="D5196" t="b">
        <v>0</v>
      </c>
      <c r="E5196" t="b">
        <v>0</v>
      </c>
      <c r="F5196" t="b">
        <v>0</v>
      </c>
      <c r="G5196" t="n">
        <v>1.269098051572267</v>
      </c>
      <c r="H5196" t="n">
        <v>0.07791586642735948</v>
      </c>
      <c r="I5196" t="n">
        <v>0.75</v>
      </c>
      <c r="J5196" t="n">
        <v>1.15</v>
      </c>
      <c r="K5196" t="n">
        <v>1.15</v>
      </c>
      <c r="L5196" t="n">
        <v>1.15</v>
      </c>
      <c r="M5196" t="n">
        <v>0</v>
      </c>
      <c r="N5196" t="inlineStr">
        <is>
          <t>ceiling</t>
        </is>
      </c>
      <c r="O5196" t="inlineStr">
        <is>
          <t>Optimized allocation/budget balancing; not a strong-edge label</t>
        </is>
      </c>
      <c r="P5196">
        <f>1+SUMPRODUCT(Algo_Opt_Inputs!B402:AM402,Algo_Opt_Coefs!$B$8:$AM$8)</f>
        <v/>
      </c>
      <c r="Q5196">
        <f>MAX(I5196,MIN(J5196,P5196+H5196))</f>
        <v/>
      </c>
      <c r="R5196">
        <f>Q5196-L5196</f>
        <v/>
      </c>
    </row>
    <row r="5197">
      <c r="A5197" t="inlineStr">
        <is>
          <t>2023-05-31</t>
        </is>
      </c>
      <c r="B5197" t="inlineStr">
        <is>
          <t>11_P06</t>
        </is>
      </c>
      <c r="C5197" t="inlineStr">
        <is>
          <t>Dicey&lt;=0.85: Minimum DD</t>
        </is>
      </c>
      <c r="D5197" t="b">
        <v>1</v>
      </c>
      <c r="E5197" t="b">
        <v>0</v>
      </c>
      <c r="F5197" t="b">
        <v>0</v>
      </c>
      <c r="G5197" t="n">
        <v>0.7969957954863596</v>
      </c>
      <c r="H5197" t="n">
        <v>0.07791586642735948</v>
      </c>
      <c r="I5197" t="n">
        <v>0.75</v>
      </c>
      <c r="J5197" t="n">
        <v>0.85</v>
      </c>
      <c r="K5197" t="n">
        <v>0.85</v>
      </c>
      <c r="L5197" t="n">
        <v>0.85</v>
      </c>
      <c r="M5197" t="n">
        <v>0</v>
      </c>
      <c r="N5197" t="inlineStr">
        <is>
          <t>ceiling</t>
        </is>
      </c>
      <c r="O5197" t="inlineStr">
        <is>
          <t>Mandatory dicey upper bound</t>
        </is>
      </c>
      <c r="P5197">
        <f>1+SUMPRODUCT(Algo_Opt_Inputs!B403:AM403,Algo_Opt_Coefs!$B$8:$AM$8)</f>
        <v/>
      </c>
      <c r="Q5197">
        <f>MAX(I5197,MIN(J5197,P5197+H5197))</f>
        <v/>
      </c>
      <c r="R5197">
        <f>Q5197-L5197</f>
        <v/>
      </c>
    </row>
    <row r="5198">
      <c r="A5198" t="inlineStr">
        <is>
          <t>2023-06-06</t>
        </is>
      </c>
      <c r="B5198" t="inlineStr">
        <is>
          <t>11_P06</t>
        </is>
      </c>
      <c r="C5198" t="inlineStr">
        <is>
          <t>Dicey&lt;=0.85: Minimum DD</t>
        </is>
      </c>
      <c r="D5198" t="b">
        <v>0</v>
      </c>
      <c r="E5198" t="b">
        <v>0</v>
      </c>
      <c r="F5198" t="b">
        <v>0</v>
      </c>
      <c r="G5198" t="n">
        <v>1.425911491169988</v>
      </c>
      <c r="H5198" t="n">
        <v>0.07791586642735948</v>
      </c>
      <c r="I5198" t="n">
        <v>0.75</v>
      </c>
      <c r="J5198" t="n">
        <v>1.15</v>
      </c>
      <c r="K5198" t="n">
        <v>1.15</v>
      </c>
      <c r="L5198" t="n">
        <v>1.15</v>
      </c>
      <c r="M5198" t="n">
        <v>0</v>
      </c>
      <c r="N5198" t="inlineStr">
        <is>
          <t>ceiling</t>
        </is>
      </c>
      <c r="O5198" t="inlineStr">
        <is>
          <t>Optimized allocation/budget balancing; not a strong-edge label</t>
        </is>
      </c>
      <c r="P5198">
        <f>1+SUMPRODUCT(Algo_Opt_Inputs!B404:AM404,Algo_Opt_Coefs!$B$8:$AM$8)</f>
        <v/>
      </c>
      <c r="Q5198">
        <f>MAX(I5198,MIN(J5198,P5198+H5198))</f>
        <v/>
      </c>
      <c r="R5198">
        <f>Q5198-L5198</f>
        <v/>
      </c>
    </row>
    <row r="5199">
      <c r="A5199" t="inlineStr">
        <is>
          <t>2023-06-12</t>
        </is>
      </c>
      <c r="B5199" t="inlineStr">
        <is>
          <t>11_P06</t>
        </is>
      </c>
      <c r="C5199" t="inlineStr">
        <is>
          <t>Dicey&lt;=0.85: Minimum DD</t>
        </is>
      </c>
      <c r="D5199" t="b">
        <v>0</v>
      </c>
      <c r="E5199" t="b">
        <v>0</v>
      </c>
      <c r="F5199" t="b">
        <v>0</v>
      </c>
      <c r="G5199" t="n">
        <v>1.345603403390506</v>
      </c>
      <c r="H5199" t="n">
        <v>0.07791586642735948</v>
      </c>
      <c r="I5199" t="n">
        <v>0.75</v>
      </c>
      <c r="J5199" t="n">
        <v>1.15</v>
      </c>
      <c r="K5199" t="n">
        <v>1.15</v>
      </c>
      <c r="L5199" t="n">
        <v>1.15</v>
      </c>
      <c r="M5199" t="n">
        <v>0</v>
      </c>
      <c r="N5199" t="inlineStr">
        <is>
          <t>ceiling</t>
        </is>
      </c>
      <c r="O5199" t="inlineStr">
        <is>
          <t>Optimized allocation/budget balancing; not a strong-edge label</t>
        </is>
      </c>
      <c r="P5199">
        <f>1+SUMPRODUCT(Algo_Opt_Inputs!B405:AM405,Algo_Opt_Coefs!$B$8:$AM$8)</f>
        <v/>
      </c>
      <c r="Q5199">
        <f>MAX(I5199,MIN(J5199,P5199+H5199))</f>
        <v/>
      </c>
      <c r="R5199">
        <f>Q5199-L5199</f>
        <v/>
      </c>
    </row>
    <row r="5200">
      <c r="A5200" t="inlineStr">
        <is>
          <t>2023-06-13</t>
        </is>
      </c>
      <c r="B5200" t="inlineStr">
        <is>
          <t>11_P06</t>
        </is>
      </c>
      <c r="C5200" t="inlineStr">
        <is>
          <t>Dicey&lt;=0.85: Minimum DD</t>
        </is>
      </c>
      <c r="D5200" t="b">
        <v>0</v>
      </c>
      <c r="E5200" t="b">
        <v>0</v>
      </c>
      <c r="F5200" t="b">
        <v>0</v>
      </c>
      <c r="G5200" t="n">
        <v>1.411443958727027</v>
      </c>
      <c r="H5200" t="n">
        <v>0.07791586642735948</v>
      </c>
      <c r="I5200" t="n">
        <v>0.75</v>
      </c>
      <c r="J5200" t="n">
        <v>1.15</v>
      </c>
      <c r="K5200" t="n">
        <v>1.15</v>
      </c>
      <c r="L5200" t="n">
        <v>1.15</v>
      </c>
      <c r="M5200" t="n">
        <v>0</v>
      </c>
      <c r="N5200" t="inlineStr">
        <is>
          <t>ceiling</t>
        </is>
      </c>
      <c r="O5200" t="inlineStr">
        <is>
          <t>Optimized allocation/budget balancing; not a strong-edge label</t>
        </is>
      </c>
      <c r="P5200">
        <f>1+SUMPRODUCT(Algo_Opt_Inputs!B406:AM406,Algo_Opt_Coefs!$B$8:$AM$8)</f>
        <v/>
      </c>
      <c r="Q5200">
        <f>MAX(I5200,MIN(J5200,P5200+H5200))</f>
        <v/>
      </c>
      <c r="R5200">
        <f>Q5200-L5200</f>
        <v/>
      </c>
    </row>
    <row r="5201">
      <c r="A5201" t="inlineStr">
        <is>
          <t>2023-06-20</t>
        </is>
      </c>
      <c r="B5201" t="inlineStr">
        <is>
          <t>11_P06</t>
        </is>
      </c>
      <c r="C5201" t="inlineStr">
        <is>
          <t>Dicey&lt;=0.85: Minimum DD</t>
        </is>
      </c>
      <c r="D5201" t="b">
        <v>0</v>
      </c>
      <c r="E5201" t="b">
        <v>0</v>
      </c>
      <c r="F5201" t="b">
        <v>0</v>
      </c>
      <c r="G5201" t="n">
        <v>1.376056222322395</v>
      </c>
      <c r="H5201" t="n">
        <v>0.07791586642735948</v>
      </c>
      <c r="I5201" t="n">
        <v>0.75</v>
      </c>
      <c r="J5201" t="n">
        <v>1.15</v>
      </c>
      <c r="K5201" t="n">
        <v>1.15</v>
      </c>
      <c r="L5201" t="n">
        <v>1.15</v>
      </c>
      <c r="M5201" t="n">
        <v>0</v>
      </c>
      <c r="N5201" t="inlineStr">
        <is>
          <t>ceiling</t>
        </is>
      </c>
      <c r="O5201" t="inlineStr">
        <is>
          <t>Optimized allocation/budget balancing; not a strong-edge label</t>
        </is>
      </c>
      <c r="P5201">
        <f>1+SUMPRODUCT(Algo_Opt_Inputs!B407:AM407,Algo_Opt_Coefs!$B$8:$AM$8)</f>
        <v/>
      </c>
      <c r="Q5201">
        <f>MAX(I5201,MIN(J5201,P5201+H5201))</f>
        <v/>
      </c>
      <c r="R5201">
        <f>Q5201-L5201</f>
        <v/>
      </c>
    </row>
    <row r="5202">
      <c r="A5202" t="inlineStr">
        <is>
          <t>2023-06-27</t>
        </is>
      </c>
      <c r="B5202" t="inlineStr">
        <is>
          <t>11_P06</t>
        </is>
      </c>
      <c r="C5202" t="inlineStr">
        <is>
          <t>Dicey&lt;=0.85: Minimum DD</t>
        </is>
      </c>
      <c r="D5202" t="b">
        <v>0</v>
      </c>
      <c r="E5202" t="b">
        <v>0</v>
      </c>
      <c r="F5202" t="b">
        <v>0</v>
      </c>
      <c r="G5202" t="n">
        <v>1.487220096429472</v>
      </c>
      <c r="H5202" t="n">
        <v>0.07791586642735948</v>
      </c>
      <c r="I5202" t="n">
        <v>0.75</v>
      </c>
      <c r="J5202" t="n">
        <v>1.15</v>
      </c>
      <c r="K5202" t="n">
        <v>1.15</v>
      </c>
      <c r="L5202" t="n">
        <v>1.15</v>
      </c>
      <c r="M5202" t="n">
        <v>0</v>
      </c>
      <c r="N5202" t="inlineStr">
        <is>
          <t>ceiling</t>
        </is>
      </c>
      <c r="O5202" t="inlineStr">
        <is>
          <t>Optimized allocation/budget balancing; not a strong-edge label</t>
        </is>
      </c>
      <c r="P5202">
        <f>1+SUMPRODUCT(Algo_Opt_Inputs!B408:AM408,Algo_Opt_Coefs!$B$8:$AM$8)</f>
        <v/>
      </c>
      <c r="Q5202">
        <f>MAX(I5202,MIN(J5202,P5202+H5202))</f>
        <v/>
      </c>
      <c r="R5202">
        <f>Q5202-L5202</f>
        <v/>
      </c>
    </row>
    <row r="5203">
      <c r="A5203" t="inlineStr">
        <is>
          <t>2023-06-30</t>
        </is>
      </c>
      <c r="B5203" t="inlineStr">
        <is>
          <t>11_P06</t>
        </is>
      </c>
      <c r="C5203" t="inlineStr">
        <is>
          <t>Dicey&lt;=0.85: Minimum DD</t>
        </is>
      </c>
      <c r="D5203" t="b">
        <v>0</v>
      </c>
      <c r="E5203" t="b">
        <v>0</v>
      </c>
      <c r="F5203" t="b">
        <v>0</v>
      </c>
      <c r="G5203" t="n">
        <v>1.245648670206249</v>
      </c>
      <c r="H5203" t="n">
        <v>0.07791586642735948</v>
      </c>
      <c r="I5203" t="n">
        <v>0.75</v>
      </c>
      <c r="J5203" t="n">
        <v>1.15</v>
      </c>
      <c r="K5203" t="n">
        <v>1.15</v>
      </c>
      <c r="L5203" t="n">
        <v>1.15</v>
      </c>
      <c r="M5203" t="n">
        <v>0</v>
      </c>
      <c r="N5203" t="inlineStr">
        <is>
          <t>ceiling</t>
        </is>
      </c>
      <c r="O5203" t="inlineStr">
        <is>
          <t>Optimized allocation/budget balancing; not a strong-edge label</t>
        </is>
      </c>
      <c r="P5203">
        <f>1+SUMPRODUCT(Algo_Opt_Inputs!B409:AM409,Algo_Opt_Coefs!$B$8:$AM$8)</f>
        <v/>
      </c>
      <c r="Q5203">
        <f>MAX(I5203,MIN(J5203,P5203+H5203))</f>
        <v/>
      </c>
      <c r="R5203">
        <f>Q5203-L5203</f>
        <v/>
      </c>
    </row>
    <row r="5204">
      <c r="A5204" t="inlineStr">
        <is>
          <t>2023-07-04</t>
        </is>
      </c>
      <c r="B5204" t="inlineStr">
        <is>
          <t>11_P06</t>
        </is>
      </c>
      <c r="C5204" t="inlineStr">
        <is>
          <t>Dicey&lt;=0.85: Minimum DD</t>
        </is>
      </c>
      <c r="D5204" t="b">
        <v>0</v>
      </c>
      <c r="E5204" t="b">
        <v>0</v>
      </c>
      <c r="F5204" t="b">
        <v>0</v>
      </c>
      <c r="G5204" t="n">
        <v>1.529457568551138</v>
      </c>
      <c r="H5204" t="n">
        <v>0.07791586642735948</v>
      </c>
      <c r="I5204" t="n">
        <v>0.75</v>
      </c>
      <c r="J5204" t="n">
        <v>1.15</v>
      </c>
      <c r="K5204" t="n">
        <v>1.15</v>
      </c>
      <c r="L5204" t="n">
        <v>1.15</v>
      </c>
      <c r="M5204" t="n">
        <v>0</v>
      </c>
      <c r="N5204" t="inlineStr">
        <is>
          <t>ceiling</t>
        </is>
      </c>
      <c r="O5204" t="inlineStr">
        <is>
          <t>Optimized allocation/budget balancing; not a strong-edge label</t>
        </is>
      </c>
      <c r="P5204">
        <f>1+SUMPRODUCT(Algo_Opt_Inputs!B410:AM410,Algo_Opt_Coefs!$B$8:$AM$8)</f>
        <v/>
      </c>
      <c r="Q5204">
        <f>MAX(I5204,MIN(J5204,P5204+H5204))</f>
        <v/>
      </c>
      <c r="R5204">
        <f>Q5204-L5204</f>
        <v/>
      </c>
    </row>
    <row r="5205">
      <c r="A5205" t="inlineStr">
        <is>
          <t>2023-07-07</t>
        </is>
      </c>
      <c r="B5205" t="inlineStr">
        <is>
          <t>11_P06</t>
        </is>
      </c>
      <c r="C5205" t="inlineStr">
        <is>
          <t>Dicey&lt;=0.85: Minimum DD</t>
        </is>
      </c>
      <c r="D5205" t="b">
        <v>0</v>
      </c>
      <c r="E5205" t="b">
        <v>0</v>
      </c>
      <c r="F5205" t="b">
        <v>0</v>
      </c>
      <c r="G5205" t="n">
        <v>1.344684989637693</v>
      </c>
      <c r="H5205" t="n">
        <v>0.07791586642735948</v>
      </c>
      <c r="I5205" t="n">
        <v>0.75</v>
      </c>
      <c r="J5205" t="n">
        <v>1.15</v>
      </c>
      <c r="K5205" t="n">
        <v>1.15</v>
      </c>
      <c r="L5205" t="n">
        <v>1.15</v>
      </c>
      <c r="M5205" t="n">
        <v>0</v>
      </c>
      <c r="N5205" t="inlineStr">
        <is>
          <t>ceiling</t>
        </is>
      </c>
      <c r="O5205" t="inlineStr">
        <is>
          <t>Optimized allocation/budget balancing; not a strong-edge label</t>
        </is>
      </c>
      <c r="P5205">
        <f>1+SUMPRODUCT(Algo_Opt_Inputs!B411:AM411,Algo_Opt_Coefs!$B$8:$AM$8)</f>
        <v/>
      </c>
      <c r="Q5205">
        <f>MAX(I5205,MIN(J5205,P5205+H5205))</f>
        <v/>
      </c>
      <c r="R5205">
        <f>Q5205-L5205</f>
        <v/>
      </c>
    </row>
    <row r="5206">
      <c r="A5206" t="inlineStr">
        <is>
          <t>2023-07-18</t>
        </is>
      </c>
      <c r="B5206" t="inlineStr">
        <is>
          <t>11_P06</t>
        </is>
      </c>
      <c r="C5206" t="inlineStr">
        <is>
          <t>Dicey&lt;=0.85: Minimum DD</t>
        </is>
      </c>
      <c r="D5206" t="b">
        <v>0</v>
      </c>
      <c r="E5206" t="b">
        <v>0</v>
      </c>
      <c r="F5206" t="b">
        <v>0</v>
      </c>
      <c r="G5206" t="n">
        <v>1.092213611775384</v>
      </c>
      <c r="H5206" t="n">
        <v>0.07791586642735948</v>
      </c>
      <c r="I5206" t="n">
        <v>0.75</v>
      </c>
      <c r="J5206" t="n">
        <v>1.15</v>
      </c>
      <c r="K5206" t="n">
        <v>1.15</v>
      </c>
      <c r="L5206" t="n">
        <v>1.15</v>
      </c>
      <c r="M5206" t="n">
        <v>0</v>
      </c>
      <c r="N5206" t="inlineStr">
        <is>
          <t>ceiling</t>
        </is>
      </c>
      <c r="O5206" t="inlineStr">
        <is>
          <t>Optimized allocation/budget balancing; not a strong-edge label</t>
        </is>
      </c>
      <c r="P5206">
        <f>1+SUMPRODUCT(Algo_Opt_Inputs!B412:AM412,Algo_Opt_Coefs!$B$8:$AM$8)</f>
        <v/>
      </c>
      <c r="Q5206">
        <f>MAX(I5206,MIN(J5206,P5206+H5206))</f>
        <v/>
      </c>
      <c r="R5206">
        <f>Q5206-L5206</f>
        <v/>
      </c>
    </row>
    <row r="5207">
      <c r="A5207" t="inlineStr">
        <is>
          <t>2023-07-25</t>
        </is>
      </c>
      <c r="B5207" t="inlineStr">
        <is>
          <t>11_P06</t>
        </is>
      </c>
      <c r="C5207" t="inlineStr">
        <is>
          <t>Dicey&lt;=0.85: Minimum DD</t>
        </is>
      </c>
      <c r="D5207" t="b">
        <v>0</v>
      </c>
      <c r="E5207" t="b">
        <v>0</v>
      </c>
      <c r="F5207" t="b">
        <v>0</v>
      </c>
      <c r="G5207" t="n">
        <v>1.433871525496095</v>
      </c>
      <c r="H5207" t="n">
        <v>0.07791586642735948</v>
      </c>
      <c r="I5207" t="n">
        <v>0.75</v>
      </c>
      <c r="J5207" t="n">
        <v>1.15</v>
      </c>
      <c r="K5207" t="n">
        <v>1.15</v>
      </c>
      <c r="L5207" t="n">
        <v>1.15</v>
      </c>
      <c r="M5207" t="n">
        <v>0</v>
      </c>
      <c r="N5207" t="inlineStr">
        <is>
          <t>ceiling</t>
        </is>
      </c>
      <c r="O5207" t="inlineStr">
        <is>
          <t>Optimized allocation/budget balancing; not a strong-edge label</t>
        </is>
      </c>
      <c r="P5207">
        <f>1+SUMPRODUCT(Algo_Opt_Inputs!B413:AM413,Algo_Opt_Coefs!$B$8:$AM$8)</f>
        <v/>
      </c>
      <c r="Q5207">
        <f>MAX(I5207,MIN(J5207,P5207+H5207))</f>
        <v/>
      </c>
      <c r="R5207">
        <f>Q5207-L5207</f>
        <v/>
      </c>
    </row>
    <row r="5208">
      <c r="A5208" t="inlineStr">
        <is>
          <t>2023-07-28</t>
        </is>
      </c>
      <c r="B5208" t="inlineStr">
        <is>
          <t>11_P06</t>
        </is>
      </c>
      <c r="C5208" t="inlineStr">
        <is>
          <t>Dicey&lt;=0.85: Minimum DD</t>
        </is>
      </c>
      <c r="D5208" t="b">
        <v>0</v>
      </c>
      <c r="E5208" t="b">
        <v>0</v>
      </c>
      <c r="F5208" t="b">
        <v>0</v>
      </c>
      <c r="G5208" t="n">
        <v>1.689116988869789</v>
      </c>
      <c r="H5208" t="n">
        <v>0.07791586642735948</v>
      </c>
      <c r="I5208" t="n">
        <v>0.75</v>
      </c>
      <c r="J5208" t="n">
        <v>1.15</v>
      </c>
      <c r="K5208" t="n">
        <v>1.15</v>
      </c>
      <c r="L5208" t="n">
        <v>1.15</v>
      </c>
      <c r="M5208" t="n">
        <v>0</v>
      </c>
      <c r="N5208" t="inlineStr">
        <is>
          <t>ceiling</t>
        </is>
      </c>
      <c r="O5208" t="inlineStr">
        <is>
          <t>Optimized allocation/budget balancing; not a strong-edge label</t>
        </is>
      </c>
      <c r="P5208">
        <f>1+SUMPRODUCT(Algo_Opt_Inputs!B414:AM414,Algo_Opt_Coefs!$B$8:$AM$8)</f>
        <v/>
      </c>
      <c r="Q5208">
        <f>MAX(I5208,MIN(J5208,P5208+H5208))</f>
        <v/>
      </c>
      <c r="R5208">
        <f>Q5208-L5208</f>
        <v/>
      </c>
    </row>
    <row r="5209">
      <c r="A5209" t="inlineStr">
        <is>
          <t>2023-08-01</t>
        </is>
      </c>
      <c r="B5209" t="inlineStr">
        <is>
          <t>11_P06</t>
        </is>
      </c>
      <c r="C5209" t="inlineStr">
        <is>
          <t>Dicey&lt;=0.85: Minimum DD</t>
        </is>
      </c>
      <c r="D5209" t="b">
        <v>0</v>
      </c>
      <c r="E5209" t="b">
        <v>0</v>
      </c>
      <c r="F5209" t="b">
        <v>0</v>
      </c>
      <c r="G5209" t="n">
        <v>1.534288690470232</v>
      </c>
      <c r="H5209" t="n">
        <v>0.07791586642735948</v>
      </c>
      <c r="I5209" t="n">
        <v>0.75</v>
      </c>
      <c r="J5209" t="n">
        <v>1.15</v>
      </c>
      <c r="K5209" t="n">
        <v>1.15</v>
      </c>
      <c r="L5209" t="n">
        <v>1.15</v>
      </c>
      <c r="M5209" t="n">
        <v>0</v>
      </c>
      <c r="N5209" t="inlineStr">
        <is>
          <t>ceiling</t>
        </is>
      </c>
      <c r="O5209" t="inlineStr">
        <is>
          <t>Optimized allocation/budget balancing; not a strong-edge label</t>
        </is>
      </c>
      <c r="P5209">
        <f>1+SUMPRODUCT(Algo_Opt_Inputs!B415:AM415,Algo_Opt_Coefs!$B$8:$AM$8)</f>
        <v/>
      </c>
      <c r="Q5209">
        <f>MAX(I5209,MIN(J5209,P5209+H5209))</f>
        <v/>
      </c>
      <c r="R5209">
        <f>Q5209-L5209</f>
        <v/>
      </c>
    </row>
    <row r="5210">
      <c r="A5210" t="inlineStr">
        <is>
          <t>2023-08-02</t>
        </is>
      </c>
      <c r="B5210" t="inlineStr">
        <is>
          <t>11_P06</t>
        </is>
      </c>
      <c r="C5210" t="inlineStr">
        <is>
          <t>Dicey&lt;=0.85: Minimum DD</t>
        </is>
      </c>
      <c r="D5210" t="b">
        <v>1</v>
      </c>
      <c r="E5210" t="b">
        <v>0</v>
      </c>
      <c r="F5210" t="b">
        <v>0</v>
      </c>
      <c r="G5210" t="n">
        <v>0.8095246558307968</v>
      </c>
      <c r="H5210" t="n">
        <v>0.07791586642735948</v>
      </c>
      <c r="I5210" t="n">
        <v>0.75</v>
      </c>
      <c r="J5210" t="n">
        <v>0.85</v>
      </c>
      <c r="K5210" t="n">
        <v>0.85</v>
      </c>
      <c r="L5210" t="n">
        <v>0.85</v>
      </c>
      <c r="M5210" t="n">
        <v>0</v>
      </c>
      <c r="N5210" t="inlineStr">
        <is>
          <t>ceiling</t>
        </is>
      </c>
      <c r="O5210" t="inlineStr">
        <is>
          <t>Mandatory dicey upper bound</t>
        </is>
      </c>
      <c r="P5210">
        <f>1+SUMPRODUCT(Algo_Opt_Inputs!B416:AM416,Algo_Opt_Coefs!$B$8:$AM$8)</f>
        <v/>
      </c>
      <c r="Q5210">
        <f>MAX(I5210,MIN(J5210,P5210+H5210))</f>
        <v/>
      </c>
      <c r="R5210">
        <f>Q5210-L5210</f>
        <v/>
      </c>
    </row>
    <row r="5211">
      <c r="A5211" t="inlineStr">
        <is>
          <t>2023-08-03</t>
        </is>
      </c>
      <c r="B5211" t="inlineStr">
        <is>
          <t>11_P06</t>
        </is>
      </c>
      <c r="C5211" t="inlineStr">
        <is>
          <t>Dicey&lt;=0.85: Minimum DD</t>
        </is>
      </c>
      <c r="D5211" t="b">
        <v>1</v>
      </c>
      <c r="E5211" t="b">
        <v>0</v>
      </c>
      <c r="F5211" t="b">
        <v>0</v>
      </c>
      <c r="G5211" t="n">
        <v>0.8823623912493554</v>
      </c>
      <c r="H5211" t="n">
        <v>0.07791586642735948</v>
      </c>
      <c r="I5211" t="n">
        <v>0.75</v>
      </c>
      <c r="J5211" t="n">
        <v>0.85</v>
      </c>
      <c r="K5211" t="n">
        <v>0.85</v>
      </c>
      <c r="L5211" t="n">
        <v>0.85</v>
      </c>
      <c r="M5211" t="n">
        <v>0</v>
      </c>
      <c r="N5211" t="inlineStr">
        <is>
          <t>ceiling</t>
        </is>
      </c>
      <c r="O5211" t="inlineStr">
        <is>
          <t>Mandatory dicey upper bound</t>
        </is>
      </c>
      <c r="P5211">
        <f>1+SUMPRODUCT(Algo_Opt_Inputs!B417:AM417,Algo_Opt_Coefs!$B$8:$AM$8)</f>
        <v/>
      </c>
      <c r="Q5211">
        <f>MAX(I5211,MIN(J5211,P5211+H5211))</f>
        <v/>
      </c>
      <c r="R5211">
        <f>Q5211-L5211</f>
        <v/>
      </c>
    </row>
    <row r="5212">
      <c r="A5212" t="inlineStr">
        <is>
          <t>2023-08-08</t>
        </is>
      </c>
      <c r="B5212" t="inlineStr">
        <is>
          <t>11_P06</t>
        </is>
      </c>
      <c r="C5212" t="inlineStr">
        <is>
          <t>Dicey&lt;=0.85: Minimum DD</t>
        </is>
      </c>
      <c r="D5212" t="b">
        <v>0</v>
      </c>
      <c r="E5212" t="b">
        <v>0</v>
      </c>
      <c r="F5212" t="b">
        <v>0</v>
      </c>
      <c r="G5212" t="n">
        <v>1.408447055788495</v>
      </c>
      <c r="H5212" t="n">
        <v>0.07791586642735948</v>
      </c>
      <c r="I5212" t="n">
        <v>0.75</v>
      </c>
      <c r="J5212" t="n">
        <v>1.15</v>
      </c>
      <c r="K5212" t="n">
        <v>1.15</v>
      </c>
      <c r="L5212" t="n">
        <v>1.15</v>
      </c>
      <c r="M5212" t="n">
        <v>0</v>
      </c>
      <c r="N5212" t="inlineStr">
        <is>
          <t>ceiling</t>
        </is>
      </c>
      <c r="O5212" t="inlineStr">
        <is>
          <t>Optimized allocation/budget balancing; not a strong-edge label</t>
        </is>
      </c>
      <c r="P5212">
        <f>1+SUMPRODUCT(Algo_Opt_Inputs!B418:AM418,Algo_Opt_Coefs!$B$8:$AM$8)</f>
        <v/>
      </c>
      <c r="Q5212">
        <f>MAX(I5212,MIN(J5212,P5212+H5212))</f>
        <v/>
      </c>
      <c r="R5212">
        <f>Q5212-L5212</f>
        <v/>
      </c>
    </row>
    <row r="5213">
      <c r="A5213" t="inlineStr">
        <is>
          <t>2023-08-10</t>
        </is>
      </c>
      <c r="B5213" t="inlineStr">
        <is>
          <t>11_P06</t>
        </is>
      </c>
      <c r="C5213" t="inlineStr">
        <is>
          <t>Dicey&lt;=0.85: Minimum DD</t>
        </is>
      </c>
      <c r="D5213" t="b">
        <v>0</v>
      </c>
      <c r="E5213" t="b">
        <v>0</v>
      </c>
      <c r="F5213" t="b">
        <v>1</v>
      </c>
      <c r="G5213" t="n">
        <v>0.9006109562452471</v>
      </c>
      <c r="H5213" t="n">
        <v>0.07791586642735948</v>
      </c>
      <c r="I5213" t="n">
        <v>0.75</v>
      </c>
      <c r="J5213" t="n">
        <v>1</v>
      </c>
      <c r="K5213" t="n">
        <v>0.9785268226726066</v>
      </c>
      <c r="L5213" t="n">
        <v>0.9785268226726065</v>
      </c>
      <c r="M5213" t="n">
        <v>1.110223024625157e-16</v>
      </c>
      <c r="N5213" t="inlineStr">
        <is>
          <t>interior</t>
        </is>
      </c>
      <c r="O5213" t="inlineStr">
        <is>
          <t>Archived09:16 cap</t>
        </is>
      </c>
      <c r="P5213">
        <f>1+SUMPRODUCT(Algo_Opt_Inputs!B419:AM419,Algo_Opt_Coefs!$B$8:$AM$8)</f>
        <v/>
      </c>
      <c r="Q5213">
        <f>MAX(I5213,MIN(J5213,P5213+H5213))</f>
        <v/>
      </c>
      <c r="R5213">
        <f>Q5213-L5213</f>
        <v/>
      </c>
    </row>
    <row r="5214">
      <c r="A5214" t="inlineStr">
        <is>
          <t>2023-09-11</t>
        </is>
      </c>
      <c r="B5214" t="inlineStr">
        <is>
          <t>11_P06</t>
        </is>
      </c>
      <c r="C5214" t="inlineStr">
        <is>
          <t>Dicey&lt;=0.85: Minimum DD</t>
        </is>
      </c>
      <c r="D5214" t="b">
        <v>1</v>
      </c>
      <c r="E5214" t="b">
        <v>0</v>
      </c>
      <c r="F5214" t="b">
        <v>0</v>
      </c>
      <c r="G5214" t="n">
        <v>1.359474637796202</v>
      </c>
      <c r="H5214" t="n">
        <v>0.07791586642735948</v>
      </c>
      <c r="I5214" t="n">
        <v>0.75</v>
      </c>
      <c r="J5214" t="n">
        <v>0.85</v>
      </c>
      <c r="K5214" t="n">
        <v>0.85</v>
      </c>
      <c r="L5214" t="n">
        <v>0.85</v>
      </c>
      <c r="M5214" t="n">
        <v>0</v>
      </c>
      <c r="N5214" t="inlineStr">
        <is>
          <t>ceiling</t>
        </is>
      </c>
      <c r="O5214" t="inlineStr">
        <is>
          <t>Mandatory dicey upper bound</t>
        </is>
      </c>
      <c r="P5214">
        <f>1+SUMPRODUCT(Algo_Opt_Inputs!B420:AM420,Algo_Opt_Coefs!$B$8:$AM$8)</f>
        <v/>
      </c>
      <c r="Q5214">
        <f>MAX(I5214,MIN(J5214,P5214+H5214))</f>
        <v/>
      </c>
      <c r="R5214">
        <f>Q5214-L5214</f>
        <v/>
      </c>
    </row>
    <row r="5215">
      <c r="A5215" t="inlineStr">
        <is>
          <t>2023-09-12</t>
        </is>
      </c>
      <c r="B5215" t="inlineStr">
        <is>
          <t>11_P06</t>
        </is>
      </c>
      <c r="C5215" t="inlineStr">
        <is>
          <t>Dicey&lt;=0.85: Minimum DD</t>
        </is>
      </c>
      <c r="D5215" t="b">
        <v>0</v>
      </c>
      <c r="E5215" t="b">
        <v>0</v>
      </c>
      <c r="F5215" t="b">
        <v>0</v>
      </c>
      <c r="G5215" t="n">
        <v>1.120479943964213</v>
      </c>
      <c r="H5215" t="n">
        <v>0.07791586642735948</v>
      </c>
      <c r="I5215" t="n">
        <v>0.75</v>
      </c>
      <c r="J5215" t="n">
        <v>1.15</v>
      </c>
      <c r="K5215" t="n">
        <v>1.15</v>
      </c>
      <c r="L5215" t="n">
        <v>1.15</v>
      </c>
      <c r="M5215" t="n">
        <v>0</v>
      </c>
      <c r="N5215" t="inlineStr">
        <is>
          <t>ceiling</t>
        </is>
      </c>
      <c r="O5215" t="inlineStr">
        <is>
          <t>Optimized allocation/budget balancing; not a strong-edge label</t>
        </is>
      </c>
      <c r="P5215">
        <f>1+SUMPRODUCT(Algo_Opt_Inputs!B421:AM421,Algo_Opt_Coefs!$B$8:$AM$8)</f>
        <v/>
      </c>
      <c r="Q5215">
        <f>MAX(I5215,MIN(J5215,P5215+H5215))</f>
        <v/>
      </c>
      <c r="R5215">
        <f>Q5215-L5215</f>
        <v/>
      </c>
    </row>
    <row r="5216">
      <c r="A5216" t="inlineStr">
        <is>
          <t>2023-09-18</t>
        </is>
      </c>
      <c r="B5216" t="inlineStr">
        <is>
          <t>11_P06</t>
        </is>
      </c>
      <c r="C5216" t="inlineStr">
        <is>
          <t>Dicey&lt;=0.85: Minimum DD</t>
        </is>
      </c>
      <c r="D5216" t="b">
        <v>0</v>
      </c>
      <c r="E5216" t="b">
        <v>0</v>
      </c>
      <c r="F5216" t="b">
        <v>0</v>
      </c>
      <c r="G5216" t="n">
        <v>1.155538282703833</v>
      </c>
      <c r="H5216" t="n">
        <v>0.07791586642735948</v>
      </c>
      <c r="I5216" t="n">
        <v>0.75</v>
      </c>
      <c r="J5216" t="n">
        <v>1.15</v>
      </c>
      <c r="K5216" t="n">
        <v>1.15</v>
      </c>
      <c r="L5216" t="n">
        <v>1.15</v>
      </c>
      <c r="M5216" t="n">
        <v>0</v>
      </c>
      <c r="N5216" t="inlineStr">
        <is>
          <t>ceiling</t>
        </is>
      </c>
      <c r="O5216" t="inlineStr">
        <is>
          <t>Optimized allocation/budget balancing; not a strong-edge label</t>
        </is>
      </c>
      <c r="P5216">
        <f>1+SUMPRODUCT(Algo_Opt_Inputs!B422:AM422,Algo_Opt_Coefs!$B$8:$AM$8)</f>
        <v/>
      </c>
      <c r="Q5216">
        <f>MAX(I5216,MIN(J5216,P5216+H5216))</f>
        <v/>
      </c>
      <c r="R5216">
        <f>Q5216-L5216</f>
        <v/>
      </c>
    </row>
    <row r="5217">
      <c r="A5217" t="inlineStr">
        <is>
          <t>2023-09-25</t>
        </is>
      </c>
      <c r="B5217" t="inlineStr">
        <is>
          <t>11_P06</t>
        </is>
      </c>
      <c r="C5217" t="inlineStr">
        <is>
          <t>Dicey&lt;=0.85: Minimum DD</t>
        </is>
      </c>
      <c r="D5217" t="b">
        <v>0</v>
      </c>
      <c r="E5217" t="b">
        <v>0</v>
      </c>
      <c r="F5217" t="b">
        <v>0</v>
      </c>
      <c r="G5217" t="n">
        <v>1.186919418004765</v>
      </c>
      <c r="H5217" t="n">
        <v>0.07791586642735948</v>
      </c>
      <c r="I5217" t="n">
        <v>0.75</v>
      </c>
      <c r="J5217" t="n">
        <v>1.15</v>
      </c>
      <c r="K5217" t="n">
        <v>1.15</v>
      </c>
      <c r="L5217" t="n">
        <v>1.15</v>
      </c>
      <c r="M5217" t="n">
        <v>0</v>
      </c>
      <c r="N5217" t="inlineStr">
        <is>
          <t>ceiling</t>
        </is>
      </c>
      <c r="O5217" t="inlineStr">
        <is>
          <t>Optimized allocation/budget balancing; not a strong-edge label</t>
        </is>
      </c>
      <c r="P5217">
        <f>1+SUMPRODUCT(Algo_Opt_Inputs!B423:AM423,Algo_Opt_Coefs!$B$8:$AM$8)</f>
        <v/>
      </c>
      <c r="Q5217">
        <f>MAX(I5217,MIN(J5217,P5217+H5217))</f>
        <v/>
      </c>
      <c r="R5217">
        <f>Q5217-L5217</f>
        <v/>
      </c>
    </row>
    <row r="5218">
      <c r="A5218" t="inlineStr">
        <is>
          <t>2023-09-26</t>
        </is>
      </c>
      <c r="B5218" t="inlineStr">
        <is>
          <t>11_P06</t>
        </is>
      </c>
      <c r="C5218" t="inlineStr">
        <is>
          <t>Dicey&lt;=0.85: Minimum DD</t>
        </is>
      </c>
      <c r="D5218" t="b">
        <v>0</v>
      </c>
      <c r="E5218" t="b">
        <v>0</v>
      </c>
      <c r="F5218" t="b">
        <v>0</v>
      </c>
      <c r="G5218" t="n">
        <v>1.429538137138944</v>
      </c>
      <c r="H5218" t="n">
        <v>0.07791586642735948</v>
      </c>
      <c r="I5218" t="n">
        <v>0.75</v>
      </c>
      <c r="J5218" t="n">
        <v>1.15</v>
      </c>
      <c r="K5218" t="n">
        <v>1.15</v>
      </c>
      <c r="L5218" t="n">
        <v>1.15</v>
      </c>
      <c r="M5218" t="n">
        <v>0</v>
      </c>
      <c r="N5218" t="inlineStr">
        <is>
          <t>ceiling</t>
        </is>
      </c>
      <c r="O5218" t="inlineStr">
        <is>
          <t>Optimized allocation/budget balancing; not a strong-edge label</t>
        </is>
      </c>
      <c r="P5218">
        <f>1+SUMPRODUCT(Algo_Opt_Inputs!B424:AM424,Algo_Opt_Coefs!$B$8:$AM$8)</f>
        <v/>
      </c>
      <c r="Q5218">
        <f>MAX(I5218,MIN(J5218,P5218+H5218))</f>
        <v/>
      </c>
      <c r="R5218">
        <f>Q5218-L5218</f>
        <v/>
      </c>
    </row>
    <row r="5219">
      <c r="A5219" t="inlineStr">
        <is>
          <t>2023-10-17</t>
        </is>
      </c>
      <c r="B5219" t="inlineStr">
        <is>
          <t>11_P06</t>
        </is>
      </c>
      <c r="C5219" t="inlineStr">
        <is>
          <t>Dicey&lt;=0.85: Minimum DD</t>
        </is>
      </c>
      <c r="D5219" t="b">
        <v>0</v>
      </c>
      <c r="E5219" t="b">
        <v>0</v>
      </c>
      <c r="F5219" t="b">
        <v>0</v>
      </c>
      <c r="G5219" t="n">
        <v>1.535868935539658</v>
      </c>
      <c r="H5219" t="n">
        <v>0.07791586642735948</v>
      </c>
      <c r="I5219" t="n">
        <v>0.75</v>
      </c>
      <c r="J5219" t="n">
        <v>1.15</v>
      </c>
      <c r="K5219" t="n">
        <v>1.15</v>
      </c>
      <c r="L5219" t="n">
        <v>1.15</v>
      </c>
      <c r="M5219" t="n">
        <v>0</v>
      </c>
      <c r="N5219" t="inlineStr">
        <is>
          <t>ceiling</t>
        </is>
      </c>
      <c r="O5219" t="inlineStr">
        <is>
          <t>Optimized allocation/budget balancing; not a strong-edge label</t>
        </is>
      </c>
      <c r="P5219">
        <f>1+SUMPRODUCT(Algo_Opt_Inputs!B425:AM425,Algo_Opt_Coefs!$B$8:$AM$8)</f>
        <v/>
      </c>
      <c r="Q5219">
        <f>MAX(I5219,MIN(J5219,P5219+H5219))</f>
        <v/>
      </c>
      <c r="R5219">
        <f>Q5219-L5219</f>
        <v/>
      </c>
    </row>
    <row r="5220">
      <c r="A5220" t="inlineStr">
        <is>
          <t>2023-10-18</t>
        </is>
      </c>
      <c r="B5220" t="inlineStr">
        <is>
          <t>11_P06</t>
        </is>
      </c>
      <c r="C5220" t="inlineStr">
        <is>
          <t>Dicey&lt;=0.85: Minimum DD</t>
        </is>
      </c>
      <c r="D5220" t="b">
        <v>1</v>
      </c>
      <c r="E5220" t="b">
        <v>0</v>
      </c>
      <c r="F5220" t="b">
        <v>0</v>
      </c>
      <c r="G5220" t="n">
        <v>0.9286053124266116</v>
      </c>
      <c r="H5220" t="n">
        <v>0.07791586642735948</v>
      </c>
      <c r="I5220" t="n">
        <v>0.75</v>
      </c>
      <c r="J5220" t="n">
        <v>0.85</v>
      </c>
      <c r="K5220" t="n">
        <v>0.85</v>
      </c>
      <c r="L5220" t="n">
        <v>0.85</v>
      </c>
      <c r="M5220" t="n">
        <v>0</v>
      </c>
      <c r="N5220" t="inlineStr">
        <is>
          <t>ceiling</t>
        </is>
      </c>
      <c r="O5220" t="inlineStr">
        <is>
          <t>Mandatory dicey upper bound</t>
        </is>
      </c>
      <c r="P5220">
        <f>1+SUMPRODUCT(Algo_Opt_Inputs!B426:AM426,Algo_Opt_Coefs!$B$8:$AM$8)</f>
        <v/>
      </c>
      <c r="Q5220">
        <f>MAX(I5220,MIN(J5220,P5220+H5220))</f>
        <v/>
      </c>
      <c r="R5220">
        <f>Q5220-L5220</f>
        <v/>
      </c>
    </row>
    <row r="5221">
      <c r="A5221" t="inlineStr">
        <is>
          <t>2023-10-25</t>
        </is>
      </c>
      <c r="B5221" t="inlineStr">
        <is>
          <t>11_P06</t>
        </is>
      </c>
      <c r="C5221" t="inlineStr">
        <is>
          <t>Dicey&lt;=0.85: Minimum DD</t>
        </is>
      </c>
      <c r="D5221" t="b">
        <v>1</v>
      </c>
      <c r="E5221" t="b">
        <v>0</v>
      </c>
      <c r="F5221" t="b">
        <v>0</v>
      </c>
      <c r="G5221" t="n">
        <v>0.789853525583549</v>
      </c>
      <c r="H5221" t="n">
        <v>0.07791586642735948</v>
      </c>
      <c r="I5221" t="n">
        <v>0.75</v>
      </c>
      <c r="J5221" t="n">
        <v>0.85</v>
      </c>
      <c r="K5221" t="n">
        <v>0.85</v>
      </c>
      <c r="L5221" t="n">
        <v>0.85</v>
      </c>
      <c r="M5221" t="n">
        <v>0</v>
      </c>
      <c r="N5221" t="inlineStr">
        <is>
          <t>ceiling</t>
        </is>
      </c>
      <c r="O5221" t="inlineStr">
        <is>
          <t>Mandatory dicey upper bound</t>
        </is>
      </c>
      <c r="P5221">
        <f>1+SUMPRODUCT(Algo_Opt_Inputs!B427:AM427,Algo_Opt_Coefs!$B$8:$AM$8)</f>
        <v/>
      </c>
      <c r="Q5221">
        <f>MAX(I5221,MIN(J5221,P5221+H5221))</f>
        <v/>
      </c>
      <c r="R5221">
        <f>Q5221-L5221</f>
        <v/>
      </c>
    </row>
    <row r="5222">
      <c r="A5222" t="inlineStr">
        <is>
          <t>2023-10-26</t>
        </is>
      </c>
      <c r="B5222" t="inlineStr">
        <is>
          <t>11_P06</t>
        </is>
      </c>
      <c r="C5222" t="inlineStr">
        <is>
          <t>Dicey&lt;=0.85: Minimum DD</t>
        </is>
      </c>
      <c r="D5222" t="b">
        <v>0</v>
      </c>
      <c r="E5222" t="b">
        <v>0</v>
      </c>
      <c r="F5222" t="b">
        <v>0</v>
      </c>
      <c r="G5222" t="n">
        <v>1.409328690272276</v>
      </c>
      <c r="H5222" t="n">
        <v>0.07791586642735948</v>
      </c>
      <c r="I5222" t="n">
        <v>0.75</v>
      </c>
      <c r="J5222" t="n">
        <v>1.15</v>
      </c>
      <c r="K5222" t="n">
        <v>1.15</v>
      </c>
      <c r="L5222" t="n">
        <v>1.15</v>
      </c>
      <c r="M5222" t="n">
        <v>0</v>
      </c>
      <c r="N5222" t="inlineStr">
        <is>
          <t>ceiling</t>
        </is>
      </c>
      <c r="O5222" t="inlineStr">
        <is>
          <t>Optimized allocation/budget balancing; not a strong-edge label</t>
        </is>
      </c>
      <c r="P5222">
        <f>1+SUMPRODUCT(Algo_Opt_Inputs!B428:AM428,Algo_Opt_Coefs!$B$8:$AM$8)</f>
        <v/>
      </c>
      <c r="Q5222">
        <f>MAX(I5222,MIN(J5222,P5222+H5222))</f>
        <v/>
      </c>
      <c r="R5222">
        <f>Q5222-L5222</f>
        <v/>
      </c>
    </row>
    <row r="5223">
      <c r="A5223" t="inlineStr">
        <is>
          <t>2023-11-13</t>
        </is>
      </c>
      <c r="B5223" t="inlineStr">
        <is>
          <t>11_P06</t>
        </is>
      </c>
      <c r="C5223" t="inlineStr">
        <is>
          <t>Dicey&lt;=0.85: Minimum DD</t>
        </is>
      </c>
      <c r="D5223" t="b">
        <v>0</v>
      </c>
      <c r="E5223" t="b">
        <v>0</v>
      </c>
      <c r="F5223" t="b">
        <v>0</v>
      </c>
      <c r="G5223" t="n">
        <v>1.143716058067411</v>
      </c>
      <c r="H5223" t="n">
        <v>0.07791586642735948</v>
      </c>
      <c r="I5223" t="n">
        <v>0.75</v>
      </c>
      <c r="J5223" t="n">
        <v>1.15</v>
      </c>
      <c r="K5223" t="n">
        <v>1.15</v>
      </c>
      <c r="L5223" t="n">
        <v>1.15</v>
      </c>
      <c r="M5223" t="n">
        <v>0</v>
      </c>
      <c r="N5223" t="inlineStr">
        <is>
          <t>ceiling</t>
        </is>
      </c>
      <c r="O5223" t="inlineStr">
        <is>
          <t>Optimized allocation/budget balancing; not a strong-edge label</t>
        </is>
      </c>
      <c r="P5223">
        <f>1+SUMPRODUCT(Algo_Opt_Inputs!B429:AM429,Algo_Opt_Coefs!$B$8:$AM$8)</f>
        <v/>
      </c>
      <c r="Q5223">
        <f>MAX(I5223,MIN(J5223,P5223+H5223))</f>
        <v/>
      </c>
      <c r="R5223">
        <f>Q5223-L5223</f>
        <v/>
      </c>
    </row>
    <row r="5224">
      <c r="A5224" t="inlineStr">
        <is>
          <t>2023-11-20</t>
        </is>
      </c>
      <c r="B5224" t="inlineStr">
        <is>
          <t>11_P06</t>
        </is>
      </c>
      <c r="C5224" t="inlineStr">
        <is>
          <t>Dicey&lt;=0.85: Minimum DD</t>
        </is>
      </c>
      <c r="D5224" t="b">
        <v>0</v>
      </c>
      <c r="E5224" t="b">
        <v>0</v>
      </c>
      <c r="F5224" t="b">
        <v>0</v>
      </c>
      <c r="G5224" t="n">
        <v>1.341548955920148</v>
      </c>
      <c r="H5224" t="n">
        <v>0.07791586642735948</v>
      </c>
      <c r="I5224" t="n">
        <v>0.75</v>
      </c>
      <c r="J5224" t="n">
        <v>1.15</v>
      </c>
      <c r="K5224" t="n">
        <v>1.15</v>
      </c>
      <c r="L5224" t="n">
        <v>1.15</v>
      </c>
      <c r="M5224" t="n">
        <v>0</v>
      </c>
      <c r="N5224" t="inlineStr">
        <is>
          <t>ceiling</t>
        </is>
      </c>
      <c r="O5224" t="inlineStr">
        <is>
          <t>Optimized allocation/budget balancing; not a strong-edge label</t>
        </is>
      </c>
      <c r="P5224">
        <f>1+SUMPRODUCT(Algo_Opt_Inputs!B430:AM430,Algo_Opt_Coefs!$B$8:$AM$8)</f>
        <v/>
      </c>
      <c r="Q5224">
        <f>MAX(I5224,MIN(J5224,P5224+H5224))</f>
        <v/>
      </c>
      <c r="R5224">
        <f>Q5224-L5224</f>
        <v/>
      </c>
    </row>
    <row r="5225">
      <c r="A5225" t="inlineStr">
        <is>
          <t>2023-11-21</t>
        </is>
      </c>
      <c r="B5225" t="inlineStr">
        <is>
          <t>11_P06</t>
        </is>
      </c>
      <c r="C5225" t="inlineStr">
        <is>
          <t>Dicey&lt;=0.85: Minimum DD</t>
        </is>
      </c>
      <c r="D5225" t="b">
        <v>0</v>
      </c>
      <c r="E5225" t="b">
        <v>0</v>
      </c>
      <c r="F5225" t="b">
        <v>0</v>
      </c>
      <c r="G5225" t="n">
        <v>1.473866396772993</v>
      </c>
      <c r="H5225" t="n">
        <v>0.07791586642735948</v>
      </c>
      <c r="I5225" t="n">
        <v>0.75</v>
      </c>
      <c r="J5225" t="n">
        <v>1.15</v>
      </c>
      <c r="K5225" t="n">
        <v>1.15</v>
      </c>
      <c r="L5225" t="n">
        <v>1.15</v>
      </c>
      <c r="M5225" t="n">
        <v>0</v>
      </c>
      <c r="N5225" t="inlineStr">
        <is>
          <t>ceiling</t>
        </is>
      </c>
      <c r="O5225" t="inlineStr">
        <is>
          <t>Optimized allocation/budget balancing; not a strong-edge label</t>
        </is>
      </c>
      <c r="P5225">
        <f>1+SUMPRODUCT(Algo_Opt_Inputs!B431:AM431,Algo_Opt_Coefs!$B$8:$AM$8)</f>
        <v/>
      </c>
      <c r="Q5225">
        <f>MAX(I5225,MIN(J5225,P5225+H5225))</f>
        <v/>
      </c>
      <c r="R5225">
        <f>Q5225-L5225</f>
        <v/>
      </c>
    </row>
    <row r="5226">
      <c r="A5226" t="inlineStr">
        <is>
          <t>2023-12-05</t>
        </is>
      </c>
      <c r="B5226" t="inlineStr">
        <is>
          <t>11_P06</t>
        </is>
      </c>
      <c r="C5226" t="inlineStr">
        <is>
          <t>Dicey&lt;=0.85: Minimum DD</t>
        </is>
      </c>
      <c r="D5226" t="b">
        <v>0</v>
      </c>
      <c r="E5226" t="b">
        <v>0</v>
      </c>
      <c r="F5226" t="b">
        <v>0</v>
      </c>
      <c r="G5226" t="n">
        <v>1.33653390275264</v>
      </c>
      <c r="H5226" t="n">
        <v>0.07791586642735948</v>
      </c>
      <c r="I5226" t="n">
        <v>0.75</v>
      </c>
      <c r="J5226" t="n">
        <v>1.15</v>
      </c>
      <c r="K5226" t="n">
        <v>1.15</v>
      </c>
      <c r="L5226" t="n">
        <v>1.15</v>
      </c>
      <c r="M5226" t="n">
        <v>0</v>
      </c>
      <c r="N5226" t="inlineStr">
        <is>
          <t>ceiling</t>
        </is>
      </c>
      <c r="O5226" t="inlineStr">
        <is>
          <t>Optimized allocation/budget balancing; not a strong-edge label</t>
        </is>
      </c>
      <c r="P5226">
        <f>1+SUMPRODUCT(Algo_Opt_Inputs!B432:AM432,Algo_Opt_Coefs!$B$8:$AM$8)</f>
        <v/>
      </c>
      <c r="Q5226">
        <f>MAX(I5226,MIN(J5226,P5226+H5226))</f>
        <v/>
      </c>
      <c r="R5226">
        <f>Q5226-L5226</f>
        <v/>
      </c>
    </row>
    <row r="5227">
      <c r="A5227" t="inlineStr">
        <is>
          <t>2023-12-06</t>
        </is>
      </c>
      <c r="B5227" t="inlineStr">
        <is>
          <t>11_P06</t>
        </is>
      </c>
      <c r="C5227" t="inlineStr">
        <is>
          <t>Dicey&lt;=0.85: Minimum DD</t>
        </is>
      </c>
      <c r="D5227" t="b">
        <v>0</v>
      </c>
      <c r="E5227" t="b">
        <v>0</v>
      </c>
      <c r="F5227" t="b">
        <v>0</v>
      </c>
      <c r="G5227" t="n">
        <v>1.163856573845036</v>
      </c>
      <c r="H5227" t="n">
        <v>0.07791586642735948</v>
      </c>
      <c r="I5227" t="n">
        <v>0.75</v>
      </c>
      <c r="J5227" t="n">
        <v>1.15</v>
      </c>
      <c r="K5227" t="n">
        <v>1.15</v>
      </c>
      <c r="L5227" t="n">
        <v>1.15</v>
      </c>
      <c r="M5227" t="n">
        <v>0</v>
      </c>
      <c r="N5227" t="inlineStr">
        <is>
          <t>ceiling</t>
        </is>
      </c>
      <c r="O5227" t="inlineStr">
        <is>
          <t>Optimized allocation/budget balancing; not a strong-edge label</t>
        </is>
      </c>
      <c r="P5227">
        <f>1+SUMPRODUCT(Algo_Opt_Inputs!B433:AM433,Algo_Opt_Coefs!$B$8:$AM$8)</f>
        <v/>
      </c>
      <c r="Q5227">
        <f>MAX(I5227,MIN(J5227,P5227+H5227))</f>
        <v/>
      </c>
      <c r="R5227">
        <f>Q5227-L5227</f>
        <v/>
      </c>
    </row>
    <row r="5228">
      <c r="A5228" t="inlineStr">
        <is>
          <t>2023-12-07</t>
        </is>
      </c>
      <c r="B5228" t="inlineStr">
        <is>
          <t>11_P06</t>
        </is>
      </c>
      <c r="C5228" t="inlineStr">
        <is>
          <t>Dicey&lt;=0.85: Minimum DD</t>
        </is>
      </c>
      <c r="D5228" t="b">
        <v>1</v>
      </c>
      <c r="E5228" t="b">
        <v>0</v>
      </c>
      <c r="F5228" t="b">
        <v>0</v>
      </c>
      <c r="G5228" t="n">
        <v>0.8508656149330527</v>
      </c>
      <c r="H5228" t="n">
        <v>0.07791586642735948</v>
      </c>
      <c r="I5228" t="n">
        <v>0.75</v>
      </c>
      <c r="J5228" t="n">
        <v>0.85</v>
      </c>
      <c r="K5228" t="n">
        <v>0.85</v>
      </c>
      <c r="L5228" t="n">
        <v>0.85</v>
      </c>
      <c r="M5228" t="n">
        <v>0</v>
      </c>
      <c r="N5228" t="inlineStr">
        <is>
          <t>ceiling</t>
        </is>
      </c>
      <c r="O5228" t="inlineStr">
        <is>
          <t>Mandatory dicey upper bound</t>
        </is>
      </c>
      <c r="P5228">
        <f>1+SUMPRODUCT(Algo_Opt_Inputs!B434:AM434,Algo_Opt_Coefs!$B$8:$AM$8)</f>
        <v/>
      </c>
      <c r="Q5228">
        <f>MAX(I5228,MIN(J5228,P5228+H5228))</f>
        <v/>
      </c>
      <c r="R5228">
        <f>Q5228-L5228</f>
        <v/>
      </c>
    </row>
    <row r="5229">
      <c r="A5229" t="inlineStr">
        <is>
          <t>2023-12-12</t>
        </is>
      </c>
      <c r="B5229" t="inlineStr">
        <is>
          <t>11_P06</t>
        </is>
      </c>
      <c r="C5229" t="inlineStr">
        <is>
          <t>Dicey&lt;=0.85: Minimum DD</t>
        </is>
      </c>
      <c r="D5229" t="b">
        <v>0</v>
      </c>
      <c r="E5229" t="b">
        <v>0</v>
      </c>
      <c r="F5229" t="b">
        <v>0</v>
      </c>
      <c r="G5229" t="n">
        <v>1.406583103344684</v>
      </c>
      <c r="H5229" t="n">
        <v>0.07791586642735948</v>
      </c>
      <c r="I5229" t="n">
        <v>0.75</v>
      </c>
      <c r="J5229" t="n">
        <v>1.15</v>
      </c>
      <c r="K5229" t="n">
        <v>1.15</v>
      </c>
      <c r="L5229" t="n">
        <v>1.15</v>
      </c>
      <c r="M5229" t="n">
        <v>0</v>
      </c>
      <c r="N5229" t="inlineStr">
        <is>
          <t>ceiling</t>
        </is>
      </c>
      <c r="O5229" t="inlineStr">
        <is>
          <t>Optimized allocation/budget balancing; not a strong-edge label</t>
        </is>
      </c>
      <c r="P5229">
        <f>1+SUMPRODUCT(Algo_Opt_Inputs!B435:AM435,Algo_Opt_Coefs!$B$8:$AM$8)</f>
        <v/>
      </c>
      <c r="Q5229">
        <f>MAX(I5229,MIN(J5229,P5229+H5229))</f>
        <v/>
      </c>
      <c r="R5229">
        <f>Q5229-L5229</f>
        <v/>
      </c>
    </row>
    <row r="5230">
      <c r="A5230" t="inlineStr">
        <is>
          <t>2023-12-18</t>
        </is>
      </c>
      <c r="B5230" t="inlineStr">
        <is>
          <t>11_P06</t>
        </is>
      </c>
      <c r="C5230" t="inlineStr">
        <is>
          <t>Dicey&lt;=0.85: Minimum DD</t>
        </is>
      </c>
      <c r="D5230" t="b">
        <v>0</v>
      </c>
      <c r="E5230" t="b">
        <v>0</v>
      </c>
      <c r="F5230" t="b">
        <v>0</v>
      </c>
      <c r="G5230" t="n">
        <v>1.156390510107323</v>
      </c>
      <c r="H5230" t="n">
        <v>0.07791586642735948</v>
      </c>
      <c r="I5230" t="n">
        <v>0.75</v>
      </c>
      <c r="J5230" t="n">
        <v>1.15</v>
      </c>
      <c r="K5230" t="n">
        <v>1.15</v>
      </c>
      <c r="L5230" t="n">
        <v>1.15</v>
      </c>
      <c r="M5230" t="n">
        <v>0</v>
      </c>
      <c r="N5230" t="inlineStr">
        <is>
          <t>ceiling</t>
        </is>
      </c>
      <c r="O5230" t="inlineStr">
        <is>
          <t>Optimized allocation/budget balancing; not a strong-edge label</t>
        </is>
      </c>
      <c r="P5230">
        <f>1+SUMPRODUCT(Algo_Opt_Inputs!B436:AM436,Algo_Opt_Coefs!$B$8:$AM$8)</f>
        <v/>
      </c>
      <c r="Q5230">
        <f>MAX(I5230,MIN(J5230,P5230+H5230))</f>
        <v/>
      </c>
      <c r="R5230">
        <f>Q5230-L5230</f>
        <v/>
      </c>
    </row>
    <row r="5231">
      <c r="A5231" t="inlineStr">
        <is>
          <t>2023-12-19</t>
        </is>
      </c>
      <c r="B5231" t="inlineStr">
        <is>
          <t>11_P06</t>
        </is>
      </c>
      <c r="C5231" t="inlineStr">
        <is>
          <t>Dicey&lt;=0.85: Minimum DD</t>
        </is>
      </c>
      <c r="D5231" t="b">
        <v>0</v>
      </c>
      <c r="E5231" t="b">
        <v>0</v>
      </c>
      <c r="F5231" t="b">
        <v>0</v>
      </c>
      <c r="G5231" t="n">
        <v>1.486668308023837</v>
      </c>
      <c r="H5231" t="n">
        <v>0.07791586642735948</v>
      </c>
      <c r="I5231" t="n">
        <v>0.75</v>
      </c>
      <c r="J5231" t="n">
        <v>1.15</v>
      </c>
      <c r="K5231" t="n">
        <v>1.15</v>
      </c>
      <c r="L5231" t="n">
        <v>1.15</v>
      </c>
      <c r="M5231" t="n">
        <v>0</v>
      </c>
      <c r="N5231" t="inlineStr">
        <is>
          <t>ceiling</t>
        </is>
      </c>
      <c r="O5231" t="inlineStr">
        <is>
          <t>Optimized allocation/budget balancing; not a strong-edge label</t>
        </is>
      </c>
      <c r="P5231">
        <f>1+SUMPRODUCT(Algo_Opt_Inputs!B437:AM437,Algo_Opt_Coefs!$B$8:$AM$8)</f>
        <v/>
      </c>
      <c r="Q5231">
        <f>MAX(I5231,MIN(J5231,P5231+H5231))</f>
        <v/>
      </c>
      <c r="R5231">
        <f>Q5231-L5231</f>
        <v/>
      </c>
    </row>
    <row r="5232">
      <c r="A5232" t="inlineStr">
        <is>
          <t>2023-12-21</t>
        </is>
      </c>
      <c r="B5232" t="inlineStr">
        <is>
          <t>11_P06</t>
        </is>
      </c>
      <c r="C5232" t="inlineStr">
        <is>
          <t>Dicey&lt;=0.85: Minimum DD</t>
        </is>
      </c>
      <c r="D5232" t="b">
        <v>1</v>
      </c>
      <c r="E5232" t="b">
        <v>0</v>
      </c>
      <c r="F5232" t="b">
        <v>0</v>
      </c>
      <c r="G5232" t="n">
        <v>0.7913152305587778</v>
      </c>
      <c r="H5232" t="n">
        <v>0.07791586642735948</v>
      </c>
      <c r="I5232" t="n">
        <v>0.75</v>
      </c>
      <c r="J5232" t="n">
        <v>0.85</v>
      </c>
      <c r="K5232" t="n">
        <v>0.85</v>
      </c>
      <c r="L5232" t="n">
        <v>0.85</v>
      </c>
      <c r="M5232" t="n">
        <v>0</v>
      </c>
      <c r="N5232" t="inlineStr">
        <is>
          <t>ceiling</t>
        </is>
      </c>
      <c r="O5232" t="inlineStr">
        <is>
          <t>Mandatory dicey upper bound</t>
        </is>
      </c>
      <c r="P5232">
        <f>1+SUMPRODUCT(Algo_Opt_Inputs!B438:AM438,Algo_Opt_Coefs!$B$8:$AM$8)</f>
        <v/>
      </c>
      <c r="Q5232">
        <f>MAX(I5232,MIN(J5232,P5232+H5232))</f>
        <v/>
      </c>
      <c r="R5232">
        <f>Q5232-L5232</f>
        <v/>
      </c>
    </row>
    <row r="5233">
      <c r="A5233" t="inlineStr">
        <is>
          <t>2023-12-28</t>
        </is>
      </c>
      <c r="B5233" t="inlineStr">
        <is>
          <t>11_P06</t>
        </is>
      </c>
      <c r="C5233" t="inlineStr">
        <is>
          <t>Dicey&lt;=0.85: Minimum DD</t>
        </is>
      </c>
      <c r="D5233" t="b">
        <v>0</v>
      </c>
      <c r="E5233" t="b">
        <v>0</v>
      </c>
      <c r="F5233" t="b">
        <v>1</v>
      </c>
      <c r="G5233" t="n">
        <v>1.193025661259323</v>
      </c>
      <c r="H5233" t="n">
        <v>0.07791586642735948</v>
      </c>
      <c r="I5233" t="n">
        <v>0.75</v>
      </c>
      <c r="J5233" t="n">
        <v>1</v>
      </c>
      <c r="K5233" t="n">
        <v>1</v>
      </c>
      <c r="L5233" t="n">
        <v>1</v>
      </c>
      <c r="M5233" t="n">
        <v>0</v>
      </c>
      <c r="N5233" t="inlineStr">
        <is>
          <t>ceiling</t>
        </is>
      </c>
      <c r="O5233" t="inlineStr">
        <is>
          <t>Archived09:16 cap</t>
        </is>
      </c>
      <c r="P5233">
        <f>1+SUMPRODUCT(Algo_Opt_Inputs!B439:AM439,Algo_Opt_Coefs!$B$8:$AM$8)</f>
        <v/>
      </c>
      <c r="Q5233">
        <f>MAX(I5233,MIN(J5233,P5233+H5233))</f>
        <v/>
      </c>
      <c r="R5233">
        <f>Q5233-L5233</f>
        <v/>
      </c>
    </row>
    <row r="5234">
      <c r="A5234" t="inlineStr">
        <is>
          <t>2023-12-29</t>
        </is>
      </c>
      <c r="B5234" t="inlineStr">
        <is>
          <t>11_P06</t>
        </is>
      </c>
      <c r="C5234" t="inlineStr">
        <is>
          <t>Dicey&lt;=0.85: Minimum DD</t>
        </is>
      </c>
      <c r="D5234" t="b">
        <v>0</v>
      </c>
      <c r="E5234" t="b">
        <v>0</v>
      </c>
      <c r="F5234" t="b">
        <v>0</v>
      </c>
      <c r="G5234" t="n">
        <v>1.363949122340776</v>
      </c>
      <c r="H5234" t="n">
        <v>0.07791586642735948</v>
      </c>
      <c r="I5234" t="n">
        <v>0.75</v>
      </c>
      <c r="J5234" t="n">
        <v>1.15</v>
      </c>
      <c r="K5234" t="n">
        <v>1.15</v>
      </c>
      <c r="L5234" t="n">
        <v>1.15</v>
      </c>
      <c r="M5234" t="n">
        <v>0</v>
      </c>
      <c r="N5234" t="inlineStr">
        <is>
          <t>ceiling</t>
        </is>
      </c>
      <c r="O5234" t="inlineStr">
        <is>
          <t>Optimized allocation/budget balancing; not a strong-edge label</t>
        </is>
      </c>
      <c r="P5234">
        <f>1+SUMPRODUCT(Algo_Opt_Inputs!B440:AM440,Algo_Opt_Coefs!$B$8:$AM$8)</f>
        <v/>
      </c>
      <c r="Q5234">
        <f>MAX(I5234,MIN(J5234,P5234+H5234))</f>
        <v/>
      </c>
      <c r="R5234">
        <f>Q5234-L5234</f>
        <v/>
      </c>
    </row>
    <row r="5235">
      <c r="A5235" t="inlineStr">
        <is>
          <t>2024-01-02</t>
        </is>
      </c>
      <c r="B5235" t="inlineStr">
        <is>
          <t>11_P06</t>
        </is>
      </c>
      <c r="C5235" t="inlineStr">
        <is>
          <t>Dicey&lt;=0.85: Minimum DD</t>
        </is>
      </c>
      <c r="D5235" t="b">
        <v>0</v>
      </c>
      <c r="E5235" t="b">
        <v>0</v>
      </c>
      <c r="F5235" t="b">
        <v>0</v>
      </c>
      <c r="G5235" t="n">
        <v>1.185486335301671</v>
      </c>
      <c r="H5235" t="n">
        <v>0.07791586642735948</v>
      </c>
      <c r="I5235" t="n">
        <v>0.75</v>
      </c>
      <c r="J5235" t="n">
        <v>1.15</v>
      </c>
      <c r="K5235" t="n">
        <v>1.15</v>
      </c>
      <c r="L5235" t="n">
        <v>1.15</v>
      </c>
      <c r="M5235" t="n">
        <v>0</v>
      </c>
      <c r="N5235" t="inlineStr">
        <is>
          <t>ceiling</t>
        </is>
      </c>
      <c r="O5235" t="inlineStr">
        <is>
          <t>Optimized allocation/budget balancing; not a strong-edge label</t>
        </is>
      </c>
      <c r="P5235">
        <f>1+SUMPRODUCT(Algo_Opt_Inputs!B441:AM441,Algo_Opt_Coefs!$B$8:$AM$8)</f>
        <v/>
      </c>
      <c r="Q5235">
        <f>MAX(I5235,MIN(J5235,P5235+H5235))</f>
        <v/>
      </c>
      <c r="R5235">
        <f>Q5235-L5235</f>
        <v/>
      </c>
    </row>
    <row r="5236">
      <c r="A5236" t="inlineStr">
        <is>
          <t>2024-01-03</t>
        </is>
      </c>
      <c r="B5236" t="inlineStr">
        <is>
          <t>11_P06</t>
        </is>
      </c>
      <c r="C5236" t="inlineStr">
        <is>
          <t>Dicey&lt;=0.85: Minimum DD</t>
        </is>
      </c>
      <c r="D5236" t="b">
        <v>0</v>
      </c>
      <c r="E5236" t="b">
        <v>0</v>
      </c>
      <c r="F5236" t="b">
        <v>0</v>
      </c>
      <c r="G5236" t="n">
        <v>1.180619075529208</v>
      </c>
      <c r="H5236" t="n">
        <v>0.07791586642735948</v>
      </c>
      <c r="I5236" t="n">
        <v>0.75</v>
      </c>
      <c r="J5236" t="n">
        <v>1.15</v>
      </c>
      <c r="K5236" t="n">
        <v>1.15</v>
      </c>
      <c r="L5236" t="n">
        <v>1.15</v>
      </c>
      <c r="M5236" t="n">
        <v>0</v>
      </c>
      <c r="N5236" t="inlineStr">
        <is>
          <t>ceiling</t>
        </is>
      </c>
      <c r="O5236" t="inlineStr">
        <is>
          <t>Optimized allocation/budget balancing; not a strong-edge label</t>
        </is>
      </c>
      <c r="P5236">
        <f>1+SUMPRODUCT(Algo_Opt_Inputs!B442:AM442,Algo_Opt_Coefs!$B$8:$AM$8)</f>
        <v/>
      </c>
      <c r="Q5236">
        <f>MAX(I5236,MIN(J5236,P5236+H5236))</f>
        <v/>
      </c>
      <c r="R5236">
        <f>Q5236-L5236</f>
        <v/>
      </c>
    </row>
    <row r="5237">
      <c r="A5237" t="inlineStr">
        <is>
          <t>2024-01-04</t>
        </is>
      </c>
      <c r="B5237" t="inlineStr">
        <is>
          <t>11_P06</t>
        </is>
      </c>
      <c r="C5237" t="inlineStr">
        <is>
          <t>Dicey&lt;=0.85: Minimum DD</t>
        </is>
      </c>
      <c r="D5237" t="b">
        <v>1</v>
      </c>
      <c r="E5237" t="b">
        <v>0</v>
      </c>
      <c r="F5237" t="b">
        <v>0</v>
      </c>
      <c r="G5237" t="n">
        <v>0.8580265014891201</v>
      </c>
      <c r="H5237" t="n">
        <v>0.07791586642735948</v>
      </c>
      <c r="I5237" t="n">
        <v>0.75</v>
      </c>
      <c r="J5237" t="n">
        <v>0.85</v>
      </c>
      <c r="K5237" t="n">
        <v>0.85</v>
      </c>
      <c r="L5237" t="n">
        <v>0.85</v>
      </c>
      <c r="M5237" t="n">
        <v>0</v>
      </c>
      <c r="N5237" t="inlineStr">
        <is>
          <t>ceiling</t>
        </is>
      </c>
      <c r="O5237" t="inlineStr">
        <is>
          <t>Mandatory dicey upper bound</t>
        </is>
      </c>
      <c r="P5237">
        <f>1+SUMPRODUCT(Algo_Opt_Inputs!B443:AM443,Algo_Opt_Coefs!$B$8:$AM$8)</f>
        <v/>
      </c>
      <c r="Q5237">
        <f>MAX(I5237,MIN(J5237,P5237+H5237))</f>
        <v/>
      </c>
      <c r="R5237">
        <f>Q5237-L5237</f>
        <v/>
      </c>
    </row>
    <row r="5238">
      <c r="A5238" t="inlineStr">
        <is>
          <t>2024-01-08</t>
        </is>
      </c>
      <c r="B5238" t="inlineStr">
        <is>
          <t>11_P06</t>
        </is>
      </c>
      <c r="C5238" t="inlineStr">
        <is>
          <t>Dicey&lt;=0.85: Minimum DD</t>
        </is>
      </c>
      <c r="D5238" t="b">
        <v>0</v>
      </c>
      <c r="E5238" t="b">
        <v>0</v>
      </c>
      <c r="F5238" t="b">
        <v>0</v>
      </c>
      <c r="G5238" t="n">
        <v>1.345025198192554</v>
      </c>
      <c r="H5238" t="n">
        <v>0.07791586642735948</v>
      </c>
      <c r="I5238" t="n">
        <v>0.75</v>
      </c>
      <c r="J5238" t="n">
        <v>1.15</v>
      </c>
      <c r="K5238" t="n">
        <v>1.15</v>
      </c>
      <c r="L5238" t="n">
        <v>1.15</v>
      </c>
      <c r="M5238" t="n">
        <v>0</v>
      </c>
      <c r="N5238" t="inlineStr">
        <is>
          <t>ceiling</t>
        </is>
      </c>
      <c r="O5238" t="inlineStr">
        <is>
          <t>Optimized allocation/budget balancing; not a strong-edge label</t>
        </is>
      </c>
      <c r="P5238">
        <f>1+SUMPRODUCT(Algo_Opt_Inputs!B444:AM444,Algo_Opt_Coefs!$B$8:$AM$8)</f>
        <v/>
      </c>
      <c r="Q5238">
        <f>MAX(I5238,MIN(J5238,P5238+H5238))</f>
        <v/>
      </c>
      <c r="R5238">
        <f>Q5238-L5238</f>
        <v/>
      </c>
    </row>
    <row r="5239">
      <c r="A5239" t="inlineStr">
        <is>
          <t>2024-01-10</t>
        </is>
      </c>
      <c r="B5239" t="inlineStr">
        <is>
          <t>11_P06</t>
        </is>
      </c>
      <c r="C5239" t="inlineStr">
        <is>
          <t>Dicey&lt;=0.85: Minimum DD</t>
        </is>
      </c>
      <c r="D5239" t="b">
        <v>0</v>
      </c>
      <c r="E5239" t="b">
        <v>0</v>
      </c>
      <c r="F5239" t="b">
        <v>0</v>
      </c>
      <c r="G5239" t="n">
        <v>1.153373254680999</v>
      </c>
      <c r="H5239" t="n">
        <v>0.07791586642735948</v>
      </c>
      <c r="I5239" t="n">
        <v>0.75</v>
      </c>
      <c r="J5239" t="n">
        <v>1.15</v>
      </c>
      <c r="K5239" t="n">
        <v>1.15</v>
      </c>
      <c r="L5239" t="n">
        <v>1.15</v>
      </c>
      <c r="M5239" t="n">
        <v>0</v>
      </c>
      <c r="N5239" t="inlineStr">
        <is>
          <t>ceiling</t>
        </is>
      </c>
      <c r="O5239" t="inlineStr">
        <is>
          <t>Optimized allocation/budget balancing; not a strong-edge label</t>
        </is>
      </c>
      <c r="P5239">
        <f>1+SUMPRODUCT(Algo_Opt_Inputs!B445:AM445,Algo_Opt_Coefs!$B$8:$AM$8)</f>
        <v/>
      </c>
      <c r="Q5239">
        <f>MAX(I5239,MIN(J5239,P5239+H5239))</f>
        <v/>
      </c>
      <c r="R5239">
        <f>Q5239-L5239</f>
        <v/>
      </c>
    </row>
    <row r="5240">
      <c r="A5240" t="inlineStr">
        <is>
          <t>2024-01-11</t>
        </is>
      </c>
      <c r="B5240" t="inlineStr">
        <is>
          <t>11_P06</t>
        </is>
      </c>
      <c r="C5240" t="inlineStr">
        <is>
          <t>Dicey&lt;=0.85: Minimum DD</t>
        </is>
      </c>
      <c r="D5240" t="b">
        <v>0</v>
      </c>
      <c r="E5240" t="b">
        <v>0</v>
      </c>
      <c r="F5240" t="b">
        <v>0</v>
      </c>
      <c r="G5240" t="n">
        <v>0.7360722160520332</v>
      </c>
      <c r="H5240" t="n">
        <v>0.07791586642735948</v>
      </c>
      <c r="I5240" t="n">
        <v>0.75</v>
      </c>
      <c r="J5240" t="n">
        <v>1.15</v>
      </c>
      <c r="K5240" t="n">
        <v>0.8139880824793927</v>
      </c>
      <c r="L5240" t="n">
        <v>0.8139880824793927</v>
      </c>
      <c r="M5240" t="n">
        <v>0</v>
      </c>
      <c r="N5240" t="inlineStr">
        <is>
          <t>interior</t>
        </is>
      </c>
      <c r="O5240" t="inlineStr">
        <is>
          <t>Optimized allocation/budget balancing; not a strong-edge label</t>
        </is>
      </c>
      <c r="P5240">
        <f>1+SUMPRODUCT(Algo_Opt_Inputs!B446:AM446,Algo_Opt_Coefs!$B$8:$AM$8)</f>
        <v/>
      </c>
      <c r="Q5240">
        <f>MAX(I5240,MIN(J5240,P5240+H5240))</f>
        <v/>
      </c>
      <c r="R5240">
        <f>Q5240-L5240</f>
        <v/>
      </c>
    </row>
    <row r="5241">
      <c r="A5241" t="inlineStr">
        <is>
          <t>2024-01-15</t>
        </is>
      </c>
      <c r="B5241" t="inlineStr">
        <is>
          <t>11_P06</t>
        </is>
      </c>
      <c r="C5241" t="inlineStr">
        <is>
          <t>Dicey&lt;=0.85: Minimum DD</t>
        </is>
      </c>
      <c r="D5241" t="b">
        <v>0</v>
      </c>
      <c r="E5241" t="b">
        <v>0</v>
      </c>
      <c r="F5241" t="b">
        <v>0</v>
      </c>
      <c r="G5241" t="n">
        <v>0.9803485800377582</v>
      </c>
      <c r="H5241" t="n">
        <v>0.07791586642735948</v>
      </c>
      <c r="I5241" t="n">
        <v>0.75</v>
      </c>
      <c r="J5241" t="n">
        <v>1.15</v>
      </c>
      <c r="K5241" t="n">
        <v>1.058264446465118</v>
      </c>
      <c r="L5241" t="n">
        <v>1.058264446465118</v>
      </c>
      <c r="M5241" t="n">
        <v>-4.440892098500626e-16</v>
      </c>
      <c r="N5241" t="inlineStr">
        <is>
          <t>interior</t>
        </is>
      </c>
      <c r="O5241" t="inlineStr">
        <is>
          <t>Optimized allocation/budget balancing; not a strong-edge label</t>
        </is>
      </c>
      <c r="P5241">
        <f>1+SUMPRODUCT(Algo_Opt_Inputs!B447:AM447,Algo_Opt_Coefs!$B$8:$AM$8)</f>
        <v/>
      </c>
      <c r="Q5241">
        <f>MAX(I5241,MIN(J5241,P5241+H5241))</f>
        <v/>
      </c>
      <c r="R5241">
        <f>Q5241-L5241</f>
        <v/>
      </c>
    </row>
    <row r="5242">
      <c r="A5242" t="inlineStr">
        <is>
          <t>2024-01-16</t>
        </is>
      </c>
      <c r="B5242" t="inlineStr">
        <is>
          <t>11_P06</t>
        </is>
      </c>
      <c r="C5242" t="inlineStr">
        <is>
          <t>Dicey&lt;=0.85: Minimum DD</t>
        </is>
      </c>
      <c r="D5242" t="b">
        <v>0</v>
      </c>
      <c r="E5242" t="b">
        <v>0</v>
      </c>
      <c r="F5242" t="b">
        <v>0</v>
      </c>
      <c r="G5242" t="n">
        <v>1.402735484056261</v>
      </c>
      <c r="H5242" t="n">
        <v>0.07791586642735948</v>
      </c>
      <c r="I5242" t="n">
        <v>0.75</v>
      </c>
      <c r="J5242" t="n">
        <v>1.15</v>
      </c>
      <c r="K5242" t="n">
        <v>1.15</v>
      </c>
      <c r="L5242" t="n">
        <v>1.15</v>
      </c>
      <c r="M5242" t="n">
        <v>0</v>
      </c>
      <c r="N5242" t="inlineStr">
        <is>
          <t>ceiling</t>
        </is>
      </c>
      <c r="O5242" t="inlineStr">
        <is>
          <t>Optimized allocation/budget balancing; not a strong-edge label</t>
        </is>
      </c>
      <c r="P5242">
        <f>1+SUMPRODUCT(Algo_Opt_Inputs!B448:AM448,Algo_Opt_Coefs!$B$8:$AM$8)</f>
        <v/>
      </c>
      <c r="Q5242">
        <f>MAX(I5242,MIN(J5242,P5242+H5242))</f>
        <v/>
      </c>
      <c r="R5242">
        <f>Q5242-L5242</f>
        <v/>
      </c>
    </row>
    <row r="5243">
      <c r="A5243" t="inlineStr">
        <is>
          <t>2024-01-17</t>
        </is>
      </c>
      <c r="B5243" t="inlineStr">
        <is>
          <t>11_P06</t>
        </is>
      </c>
      <c r="C5243" t="inlineStr">
        <is>
          <t>Dicey&lt;=0.85: Minimum DD</t>
        </is>
      </c>
      <c r="D5243" t="b">
        <v>0</v>
      </c>
      <c r="E5243" t="b">
        <v>0</v>
      </c>
      <c r="F5243" t="b">
        <v>1</v>
      </c>
      <c r="G5243" t="n">
        <v>0.9932887026467532</v>
      </c>
      <c r="H5243" t="n">
        <v>0.07791586642735948</v>
      </c>
      <c r="I5243" t="n">
        <v>0.75</v>
      </c>
      <c r="J5243" t="n">
        <v>1</v>
      </c>
      <c r="K5243" t="n">
        <v>1</v>
      </c>
      <c r="L5243" t="n">
        <v>1</v>
      </c>
      <c r="M5243" t="n">
        <v>0</v>
      </c>
      <c r="N5243" t="inlineStr">
        <is>
          <t>ceiling</t>
        </is>
      </c>
      <c r="O5243" t="inlineStr">
        <is>
          <t>Archived09:16 cap</t>
        </is>
      </c>
      <c r="P5243">
        <f>1+SUMPRODUCT(Algo_Opt_Inputs!B449:AM449,Algo_Opt_Coefs!$B$8:$AM$8)</f>
        <v/>
      </c>
      <c r="Q5243">
        <f>MAX(I5243,MIN(J5243,P5243+H5243))</f>
        <v/>
      </c>
      <c r="R5243">
        <f>Q5243-L5243</f>
        <v/>
      </c>
    </row>
    <row r="5244">
      <c r="A5244" t="inlineStr">
        <is>
          <t>2024-01-18</t>
        </is>
      </c>
      <c r="B5244" t="inlineStr">
        <is>
          <t>11_P06</t>
        </is>
      </c>
      <c r="C5244" t="inlineStr">
        <is>
          <t>Dicey&lt;=0.85: Minimum DD</t>
        </is>
      </c>
      <c r="D5244" t="b">
        <v>1</v>
      </c>
      <c r="E5244" t="b">
        <v>0</v>
      </c>
      <c r="F5244" t="b">
        <v>0</v>
      </c>
      <c r="G5244" t="n">
        <v>0.6123473612865387</v>
      </c>
      <c r="H5244" t="n">
        <v>0.07791586642735948</v>
      </c>
      <c r="I5244" t="n">
        <v>0.75</v>
      </c>
      <c r="J5244" t="n">
        <v>0.85</v>
      </c>
      <c r="K5244" t="n">
        <v>0.75</v>
      </c>
      <c r="L5244" t="n">
        <v>0.75</v>
      </c>
      <c r="M5244" t="n">
        <v>0</v>
      </c>
      <c r="N5244" t="inlineStr">
        <is>
          <t>floor</t>
        </is>
      </c>
      <c r="O5244" t="inlineStr">
        <is>
          <t>Mandatory dicey upper bound</t>
        </is>
      </c>
      <c r="P5244">
        <f>1+SUMPRODUCT(Algo_Opt_Inputs!B450:AM450,Algo_Opt_Coefs!$B$8:$AM$8)</f>
        <v/>
      </c>
      <c r="Q5244">
        <f>MAX(I5244,MIN(J5244,P5244+H5244))</f>
        <v/>
      </c>
      <c r="R5244">
        <f>Q5244-L5244</f>
        <v/>
      </c>
    </row>
    <row r="5245">
      <c r="A5245" t="inlineStr">
        <is>
          <t>2024-01-23</t>
        </is>
      </c>
      <c r="B5245" t="inlineStr">
        <is>
          <t>11_P06</t>
        </is>
      </c>
      <c r="C5245" t="inlineStr">
        <is>
          <t>Dicey&lt;=0.85: Minimum DD</t>
        </is>
      </c>
      <c r="D5245" t="b">
        <v>1</v>
      </c>
      <c r="E5245" t="b">
        <v>0</v>
      </c>
      <c r="F5245" t="b">
        <v>0</v>
      </c>
      <c r="G5245" t="n">
        <v>0.8981652024804057</v>
      </c>
      <c r="H5245" t="n">
        <v>0.07791586642735948</v>
      </c>
      <c r="I5245" t="n">
        <v>0.75</v>
      </c>
      <c r="J5245" t="n">
        <v>0.85</v>
      </c>
      <c r="K5245" t="n">
        <v>0.85</v>
      </c>
      <c r="L5245" t="n">
        <v>0.85</v>
      </c>
      <c r="M5245" t="n">
        <v>0</v>
      </c>
      <c r="N5245" t="inlineStr">
        <is>
          <t>ceiling</t>
        </is>
      </c>
      <c r="O5245" t="inlineStr">
        <is>
          <t>Mandatory dicey upper bound</t>
        </is>
      </c>
      <c r="P5245">
        <f>1+SUMPRODUCT(Algo_Opt_Inputs!B451:AM451,Algo_Opt_Coefs!$B$8:$AM$8)</f>
        <v/>
      </c>
      <c r="Q5245">
        <f>MAX(I5245,MIN(J5245,P5245+H5245))</f>
        <v/>
      </c>
      <c r="R5245">
        <f>Q5245-L5245</f>
        <v/>
      </c>
    </row>
    <row r="5246">
      <c r="A5246" t="inlineStr">
        <is>
          <t>2024-01-24</t>
        </is>
      </c>
      <c r="B5246" t="inlineStr">
        <is>
          <t>11_P06</t>
        </is>
      </c>
      <c r="C5246" t="inlineStr">
        <is>
          <t>Dicey&lt;=0.85: Minimum DD</t>
        </is>
      </c>
      <c r="D5246" t="b">
        <v>1</v>
      </c>
      <c r="E5246" t="b">
        <v>0</v>
      </c>
      <c r="F5246" t="b">
        <v>0</v>
      </c>
      <c r="G5246" t="n">
        <v>0.5543180613157528</v>
      </c>
      <c r="H5246" t="n">
        <v>0.07791586642735948</v>
      </c>
      <c r="I5246" t="n">
        <v>0.75</v>
      </c>
      <c r="J5246" t="n">
        <v>0.85</v>
      </c>
      <c r="K5246" t="n">
        <v>0.75</v>
      </c>
      <c r="L5246" t="n">
        <v>0.75</v>
      </c>
      <c r="M5246" t="n">
        <v>0</v>
      </c>
      <c r="N5246" t="inlineStr">
        <is>
          <t>floor</t>
        </is>
      </c>
      <c r="O5246" t="inlineStr">
        <is>
          <t>Mandatory dicey upper bound</t>
        </is>
      </c>
      <c r="P5246">
        <f>1+SUMPRODUCT(Algo_Opt_Inputs!B452:AM452,Algo_Opt_Coefs!$B$8:$AM$8)</f>
        <v/>
      </c>
      <c r="Q5246">
        <f>MAX(I5246,MIN(J5246,P5246+H5246))</f>
        <v/>
      </c>
      <c r="R5246">
        <f>Q5246-L5246</f>
        <v/>
      </c>
    </row>
    <row r="5247">
      <c r="A5247" t="inlineStr">
        <is>
          <t>2024-01-25</t>
        </is>
      </c>
      <c r="B5247" t="inlineStr">
        <is>
          <t>11_P06</t>
        </is>
      </c>
      <c r="C5247" t="inlineStr">
        <is>
          <t>Dicey&lt;=0.85: Minimum DD</t>
        </is>
      </c>
      <c r="D5247" t="b">
        <v>0</v>
      </c>
      <c r="E5247" t="b">
        <v>0</v>
      </c>
      <c r="F5247" t="b">
        <v>0</v>
      </c>
      <c r="G5247" t="n">
        <v>1.029675297317308</v>
      </c>
      <c r="H5247" t="n">
        <v>0.07791586642735948</v>
      </c>
      <c r="I5247" t="n">
        <v>0.75</v>
      </c>
      <c r="J5247" t="n">
        <v>1.15</v>
      </c>
      <c r="K5247" t="n">
        <v>1.107591163744668</v>
      </c>
      <c r="L5247" t="n">
        <v>1.107591163744668</v>
      </c>
      <c r="M5247" t="n">
        <v>-2.220446049250313e-16</v>
      </c>
      <c r="N5247" t="inlineStr">
        <is>
          <t>interior</t>
        </is>
      </c>
      <c r="O5247" t="inlineStr">
        <is>
          <t>Optimized allocation/budget balancing; not a strong-edge label</t>
        </is>
      </c>
      <c r="P5247">
        <f>1+SUMPRODUCT(Algo_Opt_Inputs!B453:AM453,Algo_Opt_Coefs!$B$8:$AM$8)</f>
        <v/>
      </c>
      <c r="Q5247">
        <f>MAX(I5247,MIN(J5247,P5247+H5247))</f>
        <v/>
      </c>
      <c r="R5247">
        <f>Q5247-L5247</f>
        <v/>
      </c>
    </row>
    <row r="5248">
      <c r="A5248" t="inlineStr">
        <is>
          <t>2024-01-29</t>
        </is>
      </c>
      <c r="B5248" t="inlineStr">
        <is>
          <t>11_P06</t>
        </is>
      </c>
      <c r="C5248" t="inlineStr">
        <is>
          <t>Dicey&lt;=0.85: Minimum DD</t>
        </is>
      </c>
      <c r="D5248" t="b">
        <v>1</v>
      </c>
      <c r="E5248" t="b">
        <v>0</v>
      </c>
      <c r="F5248" t="b">
        <v>0</v>
      </c>
      <c r="G5248" t="n">
        <v>0.7684641764834259</v>
      </c>
      <c r="H5248" t="n">
        <v>0.07791586642735948</v>
      </c>
      <c r="I5248" t="n">
        <v>0.75</v>
      </c>
      <c r="J5248" t="n">
        <v>0.85</v>
      </c>
      <c r="K5248" t="n">
        <v>0.8463800429107854</v>
      </c>
      <c r="L5248" t="n">
        <v>0.8463800429107854</v>
      </c>
      <c r="M5248" t="n">
        <v>0</v>
      </c>
      <c r="N5248" t="inlineStr">
        <is>
          <t>interior</t>
        </is>
      </c>
      <c r="O5248" t="inlineStr">
        <is>
          <t>Mandatory dicey upper bound</t>
        </is>
      </c>
      <c r="P5248">
        <f>1+SUMPRODUCT(Algo_Opt_Inputs!B454:AM454,Algo_Opt_Coefs!$B$8:$AM$8)</f>
        <v/>
      </c>
      <c r="Q5248">
        <f>MAX(I5248,MIN(J5248,P5248+H5248))</f>
        <v/>
      </c>
      <c r="R5248">
        <f>Q5248-L5248</f>
        <v/>
      </c>
    </row>
    <row r="5249">
      <c r="A5249" t="inlineStr">
        <is>
          <t>2024-01-30</t>
        </is>
      </c>
      <c r="B5249" t="inlineStr">
        <is>
          <t>11_P06</t>
        </is>
      </c>
      <c r="C5249" t="inlineStr">
        <is>
          <t>Dicey&lt;=0.85: Minimum DD</t>
        </is>
      </c>
      <c r="D5249" t="b">
        <v>0</v>
      </c>
      <c r="E5249" t="b">
        <v>0</v>
      </c>
      <c r="F5249" t="b">
        <v>0</v>
      </c>
      <c r="G5249" t="n">
        <v>0.7915531149726971</v>
      </c>
      <c r="H5249" t="n">
        <v>0.07791586642735948</v>
      </c>
      <c r="I5249" t="n">
        <v>0.75</v>
      </c>
      <c r="J5249" t="n">
        <v>1.15</v>
      </c>
      <c r="K5249" t="n">
        <v>0.8694689814000566</v>
      </c>
      <c r="L5249" t="n">
        <v>0.8694689814000566</v>
      </c>
      <c r="M5249" t="n">
        <v>0</v>
      </c>
      <c r="N5249" t="inlineStr">
        <is>
          <t>interior</t>
        </is>
      </c>
      <c r="O5249" t="inlineStr">
        <is>
          <t>Optimized allocation/budget balancing; not a strong-edge label</t>
        </is>
      </c>
      <c r="P5249">
        <f>1+SUMPRODUCT(Algo_Opt_Inputs!B455:AM455,Algo_Opt_Coefs!$B$8:$AM$8)</f>
        <v/>
      </c>
      <c r="Q5249">
        <f>MAX(I5249,MIN(J5249,P5249+H5249))</f>
        <v/>
      </c>
      <c r="R5249">
        <f>Q5249-L5249</f>
        <v/>
      </c>
    </row>
    <row r="5250">
      <c r="A5250" t="inlineStr">
        <is>
          <t>2024-01-31</t>
        </is>
      </c>
      <c r="B5250" t="inlineStr">
        <is>
          <t>11_P06</t>
        </is>
      </c>
      <c r="C5250" t="inlineStr">
        <is>
          <t>Dicey&lt;=0.85: Minimum DD</t>
        </is>
      </c>
      <c r="D5250" t="b">
        <v>1</v>
      </c>
      <c r="E5250" t="b">
        <v>0</v>
      </c>
      <c r="F5250" t="b">
        <v>1</v>
      </c>
      <c r="G5250" t="n">
        <v>0.4781121019486305</v>
      </c>
      <c r="H5250" t="n">
        <v>0.07791586642735948</v>
      </c>
      <c r="I5250" t="n">
        <v>0.75</v>
      </c>
      <c r="J5250" t="n">
        <v>0.85</v>
      </c>
      <c r="K5250" t="n">
        <v>0.75</v>
      </c>
      <c r="L5250" t="n">
        <v>0.75</v>
      </c>
      <c r="M5250" t="n">
        <v>0</v>
      </c>
      <c r="N5250" t="inlineStr">
        <is>
          <t>floor</t>
        </is>
      </c>
      <c r="O5250" t="inlineStr">
        <is>
          <t>Mandatory dicey upper bound</t>
        </is>
      </c>
      <c r="P5250">
        <f>1+SUMPRODUCT(Algo_Opt_Inputs!B456:AM456,Algo_Opt_Coefs!$B$8:$AM$8)</f>
        <v/>
      </c>
      <c r="Q5250">
        <f>MAX(I5250,MIN(J5250,P5250+H5250))</f>
        <v/>
      </c>
      <c r="R5250">
        <f>Q5250-L5250</f>
        <v/>
      </c>
    </row>
    <row r="5251">
      <c r="A5251" t="inlineStr">
        <is>
          <t>2024-02-01</t>
        </is>
      </c>
      <c r="B5251" t="inlineStr">
        <is>
          <t>11_P06</t>
        </is>
      </c>
      <c r="C5251" t="inlineStr">
        <is>
          <t>Dicey&lt;=0.85: Minimum DD</t>
        </is>
      </c>
      <c r="D5251" t="b">
        <v>1</v>
      </c>
      <c r="E5251" t="b">
        <v>0</v>
      </c>
      <c r="F5251" t="b">
        <v>0</v>
      </c>
      <c r="G5251" t="n">
        <v>0.1261026016951525</v>
      </c>
      <c r="H5251" t="n">
        <v>0.07791586642735948</v>
      </c>
      <c r="I5251" t="n">
        <v>0.75</v>
      </c>
      <c r="J5251" t="n">
        <v>0.85</v>
      </c>
      <c r="K5251" t="n">
        <v>0.75</v>
      </c>
      <c r="L5251" t="n">
        <v>0.75</v>
      </c>
      <c r="M5251" t="n">
        <v>0</v>
      </c>
      <c r="N5251" t="inlineStr">
        <is>
          <t>floor</t>
        </is>
      </c>
      <c r="O5251" t="inlineStr">
        <is>
          <t>Mandatory dicey upper bound</t>
        </is>
      </c>
      <c r="P5251">
        <f>1+SUMPRODUCT(Algo_Opt_Inputs!B457:AM457,Algo_Opt_Coefs!$B$8:$AM$8)</f>
        <v/>
      </c>
      <c r="Q5251">
        <f>MAX(I5251,MIN(J5251,P5251+H5251))</f>
        <v/>
      </c>
      <c r="R5251">
        <f>Q5251-L5251</f>
        <v/>
      </c>
    </row>
    <row r="5252">
      <c r="A5252" t="inlineStr">
        <is>
          <t>2024-02-05</t>
        </is>
      </c>
      <c r="B5252" t="inlineStr">
        <is>
          <t>11_P06</t>
        </is>
      </c>
      <c r="C5252" t="inlineStr">
        <is>
          <t>Dicey&lt;=0.85: Minimum DD</t>
        </is>
      </c>
      <c r="D5252" t="b">
        <v>0</v>
      </c>
      <c r="E5252" t="b">
        <v>0</v>
      </c>
      <c r="F5252" t="b">
        <v>0</v>
      </c>
      <c r="G5252" t="n">
        <v>1.168602209642697</v>
      </c>
      <c r="H5252" t="n">
        <v>0.07791586642735948</v>
      </c>
      <c r="I5252" t="n">
        <v>0.75</v>
      </c>
      <c r="J5252" t="n">
        <v>1.15</v>
      </c>
      <c r="K5252" t="n">
        <v>1.15</v>
      </c>
      <c r="L5252" t="n">
        <v>1.15</v>
      </c>
      <c r="M5252" t="n">
        <v>0</v>
      </c>
      <c r="N5252" t="inlineStr">
        <is>
          <t>ceiling</t>
        </is>
      </c>
      <c r="O5252" t="inlineStr">
        <is>
          <t>Optimized allocation/budget balancing; not a strong-edge label</t>
        </is>
      </c>
      <c r="P5252">
        <f>1+SUMPRODUCT(Algo_Opt_Inputs!B458:AM458,Algo_Opt_Coefs!$B$8:$AM$8)</f>
        <v/>
      </c>
      <c r="Q5252">
        <f>MAX(I5252,MIN(J5252,P5252+H5252))</f>
        <v/>
      </c>
      <c r="R5252">
        <f>Q5252-L5252</f>
        <v/>
      </c>
    </row>
    <row r="5253">
      <c r="A5253" t="inlineStr">
        <is>
          <t>2024-02-06</t>
        </is>
      </c>
      <c r="B5253" t="inlineStr">
        <is>
          <t>11_P06</t>
        </is>
      </c>
      <c r="C5253" t="inlineStr">
        <is>
          <t>Dicey&lt;=0.85: Minimum DD</t>
        </is>
      </c>
      <c r="D5253" t="b">
        <v>0</v>
      </c>
      <c r="E5253" t="b">
        <v>0</v>
      </c>
      <c r="F5253" t="b">
        <v>0</v>
      </c>
      <c r="G5253" t="n">
        <v>1.107722548157812</v>
      </c>
      <c r="H5253" t="n">
        <v>0.07791586642735948</v>
      </c>
      <c r="I5253" t="n">
        <v>0.75</v>
      </c>
      <c r="J5253" t="n">
        <v>1.15</v>
      </c>
      <c r="K5253" t="n">
        <v>1.15</v>
      </c>
      <c r="L5253" t="n">
        <v>1.15</v>
      </c>
      <c r="M5253" t="n">
        <v>0</v>
      </c>
      <c r="N5253" t="inlineStr">
        <is>
          <t>ceiling</t>
        </is>
      </c>
      <c r="O5253" t="inlineStr">
        <is>
          <t>Optimized allocation/budget balancing; not a strong-edge label</t>
        </is>
      </c>
      <c r="P5253">
        <f>1+SUMPRODUCT(Algo_Opt_Inputs!B459:AM459,Algo_Opt_Coefs!$B$8:$AM$8)</f>
        <v/>
      </c>
      <c r="Q5253">
        <f>MAX(I5253,MIN(J5253,P5253+H5253))</f>
        <v/>
      </c>
      <c r="R5253">
        <f>Q5253-L5253</f>
        <v/>
      </c>
    </row>
    <row r="5254">
      <c r="A5254" t="inlineStr">
        <is>
          <t>2024-02-07</t>
        </is>
      </c>
      <c r="B5254" t="inlineStr">
        <is>
          <t>11_P06</t>
        </is>
      </c>
      <c r="C5254" t="inlineStr">
        <is>
          <t>Dicey&lt;=0.85: Minimum DD</t>
        </is>
      </c>
      <c r="D5254" t="b">
        <v>0</v>
      </c>
      <c r="E5254" t="b">
        <v>0</v>
      </c>
      <c r="F5254" t="b">
        <v>0</v>
      </c>
      <c r="G5254" t="n">
        <v>0.9692009860603882</v>
      </c>
      <c r="H5254" t="n">
        <v>0.07791586642735948</v>
      </c>
      <c r="I5254" t="n">
        <v>0.75</v>
      </c>
      <c r="J5254" t="n">
        <v>1.15</v>
      </c>
      <c r="K5254" t="n">
        <v>1.047116852487748</v>
      </c>
      <c r="L5254" t="n">
        <v>1.047116852487747</v>
      </c>
      <c r="M5254" t="n">
        <v>6.661338147750939e-16</v>
      </c>
      <c r="N5254" t="inlineStr">
        <is>
          <t>interior</t>
        </is>
      </c>
      <c r="O5254" t="inlineStr">
        <is>
          <t>Optimized allocation/budget balancing; not a strong-edge label</t>
        </is>
      </c>
      <c r="P5254">
        <f>1+SUMPRODUCT(Algo_Opt_Inputs!B460:AM460,Algo_Opt_Coefs!$B$8:$AM$8)</f>
        <v/>
      </c>
      <c r="Q5254">
        <f>MAX(I5254,MIN(J5254,P5254+H5254))</f>
        <v/>
      </c>
      <c r="R5254">
        <f>Q5254-L5254</f>
        <v/>
      </c>
    </row>
    <row r="5255">
      <c r="A5255" t="inlineStr">
        <is>
          <t>2024-02-08</t>
        </is>
      </c>
      <c r="B5255" t="inlineStr">
        <is>
          <t>11_P06</t>
        </is>
      </c>
      <c r="C5255" t="inlineStr">
        <is>
          <t>Dicey&lt;=0.85: Minimum DD</t>
        </is>
      </c>
      <c r="D5255" t="b">
        <v>0</v>
      </c>
      <c r="E5255" t="b">
        <v>0</v>
      </c>
      <c r="F5255" t="b">
        <v>0</v>
      </c>
      <c r="G5255" t="n">
        <v>1.440704579631117</v>
      </c>
      <c r="H5255" t="n">
        <v>0.07791586642735948</v>
      </c>
      <c r="I5255" t="n">
        <v>0.75</v>
      </c>
      <c r="J5255" t="n">
        <v>1.15</v>
      </c>
      <c r="K5255" t="n">
        <v>1.15</v>
      </c>
      <c r="L5255" t="n">
        <v>1.15</v>
      </c>
      <c r="M5255" t="n">
        <v>0</v>
      </c>
      <c r="N5255" t="inlineStr">
        <is>
          <t>ceiling</t>
        </is>
      </c>
      <c r="O5255" t="inlineStr">
        <is>
          <t>Optimized allocation/budget balancing; not a strong-edge label</t>
        </is>
      </c>
      <c r="P5255">
        <f>1+SUMPRODUCT(Algo_Opt_Inputs!B461:AM461,Algo_Opt_Coefs!$B$8:$AM$8)</f>
        <v/>
      </c>
      <c r="Q5255">
        <f>MAX(I5255,MIN(J5255,P5255+H5255))</f>
        <v/>
      </c>
      <c r="R5255">
        <f>Q5255-L5255</f>
        <v/>
      </c>
    </row>
    <row r="5256">
      <c r="A5256" t="inlineStr">
        <is>
          <t>2024-02-09</t>
        </is>
      </c>
      <c r="B5256" t="inlineStr">
        <is>
          <t>11_P06</t>
        </is>
      </c>
      <c r="C5256" t="inlineStr">
        <is>
          <t>Dicey&lt;=0.85: Minimum DD</t>
        </is>
      </c>
      <c r="D5256" t="b">
        <v>0</v>
      </c>
      <c r="E5256" t="b">
        <v>0</v>
      </c>
      <c r="F5256" t="b">
        <v>0</v>
      </c>
      <c r="G5256" t="n">
        <v>1.255482419987821</v>
      </c>
      <c r="H5256" t="n">
        <v>0.07791586642735948</v>
      </c>
      <c r="I5256" t="n">
        <v>0.75</v>
      </c>
      <c r="J5256" t="n">
        <v>1.15</v>
      </c>
      <c r="K5256" t="n">
        <v>1.15</v>
      </c>
      <c r="L5256" t="n">
        <v>1.15</v>
      </c>
      <c r="M5256" t="n">
        <v>0</v>
      </c>
      <c r="N5256" t="inlineStr">
        <is>
          <t>ceiling</t>
        </is>
      </c>
      <c r="O5256" t="inlineStr">
        <is>
          <t>Optimized allocation/budget balancing; not a strong-edge label</t>
        </is>
      </c>
      <c r="P5256">
        <f>1+SUMPRODUCT(Algo_Opt_Inputs!B462:AM462,Algo_Opt_Coefs!$B$8:$AM$8)</f>
        <v/>
      </c>
      <c r="Q5256">
        <f>MAX(I5256,MIN(J5256,P5256+H5256))</f>
        <v/>
      </c>
      <c r="R5256">
        <f>Q5256-L5256</f>
        <v/>
      </c>
    </row>
    <row r="5257">
      <c r="A5257" t="inlineStr">
        <is>
          <t>2024-02-13</t>
        </is>
      </c>
      <c r="B5257" t="inlineStr">
        <is>
          <t>11_P06</t>
        </is>
      </c>
      <c r="C5257" t="inlineStr">
        <is>
          <t>Dicey&lt;=0.85: Minimum DD</t>
        </is>
      </c>
      <c r="D5257" t="b">
        <v>0</v>
      </c>
      <c r="E5257" t="b">
        <v>0</v>
      </c>
      <c r="F5257" t="b">
        <v>0</v>
      </c>
      <c r="G5257" t="n">
        <v>1.205383115507286</v>
      </c>
      <c r="H5257" t="n">
        <v>0.07791586642735948</v>
      </c>
      <c r="I5257" t="n">
        <v>0.75</v>
      </c>
      <c r="J5257" t="n">
        <v>1.15</v>
      </c>
      <c r="K5257" t="n">
        <v>1.15</v>
      </c>
      <c r="L5257" t="n">
        <v>1.15</v>
      </c>
      <c r="M5257" t="n">
        <v>0</v>
      </c>
      <c r="N5257" t="inlineStr">
        <is>
          <t>ceiling</t>
        </is>
      </c>
      <c r="O5257" t="inlineStr">
        <is>
          <t>Optimized allocation/budget balancing; not a strong-edge label</t>
        </is>
      </c>
      <c r="P5257">
        <f>1+SUMPRODUCT(Algo_Opt_Inputs!B463:AM463,Algo_Opt_Coefs!$B$8:$AM$8)</f>
        <v/>
      </c>
      <c r="Q5257">
        <f>MAX(I5257,MIN(J5257,P5257+H5257))</f>
        <v/>
      </c>
      <c r="R5257">
        <f>Q5257-L5257</f>
        <v/>
      </c>
    </row>
    <row r="5258">
      <c r="A5258" t="inlineStr">
        <is>
          <t>2024-02-15</t>
        </is>
      </c>
      <c r="B5258" t="inlineStr">
        <is>
          <t>11_P06</t>
        </is>
      </c>
      <c r="C5258" t="inlineStr">
        <is>
          <t>Dicey&lt;=0.85: Minimum DD</t>
        </is>
      </c>
      <c r="D5258" t="b">
        <v>0</v>
      </c>
      <c r="E5258" t="b">
        <v>0</v>
      </c>
      <c r="F5258" t="b">
        <v>0</v>
      </c>
      <c r="G5258" t="n">
        <v>1.55040672840522</v>
      </c>
      <c r="H5258" t="n">
        <v>0.07791586642735948</v>
      </c>
      <c r="I5258" t="n">
        <v>0.75</v>
      </c>
      <c r="J5258" t="n">
        <v>1.15</v>
      </c>
      <c r="K5258" t="n">
        <v>1.15</v>
      </c>
      <c r="L5258" t="n">
        <v>1.15</v>
      </c>
      <c r="M5258" t="n">
        <v>0</v>
      </c>
      <c r="N5258" t="inlineStr">
        <is>
          <t>ceiling</t>
        </is>
      </c>
      <c r="O5258" t="inlineStr">
        <is>
          <t>Optimized allocation/budget balancing; not a strong-edge label</t>
        </is>
      </c>
      <c r="P5258">
        <f>1+SUMPRODUCT(Algo_Opt_Inputs!B464:AM464,Algo_Opt_Coefs!$B$8:$AM$8)</f>
        <v/>
      </c>
      <c r="Q5258">
        <f>MAX(I5258,MIN(J5258,P5258+H5258))</f>
        <v/>
      </c>
      <c r="R5258">
        <f>Q5258-L5258</f>
        <v/>
      </c>
    </row>
    <row r="5259">
      <c r="A5259" t="inlineStr">
        <is>
          <t>2024-02-16</t>
        </is>
      </c>
      <c r="B5259" t="inlineStr">
        <is>
          <t>11_P06</t>
        </is>
      </c>
      <c r="C5259" t="inlineStr">
        <is>
          <t>Dicey&lt;=0.85: Minimum DD</t>
        </is>
      </c>
      <c r="D5259" t="b">
        <v>0</v>
      </c>
      <c r="E5259" t="b">
        <v>0</v>
      </c>
      <c r="F5259" t="b">
        <v>1</v>
      </c>
      <c r="G5259" t="n">
        <v>1.290971567791882</v>
      </c>
      <c r="H5259" t="n">
        <v>0.07791586642735948</v>
      </c>
      <c r="I5259" t="n">
        <v>0.75</v>
      </c>
      <c r="J5259" t="n">
        <v>1</v>
      </c>
      <c r="K5259" t="n">
        <v>1</v>
      </c>
      <c r="L5259" t="n">
        <v>1</v>
      </c>
      <c r="M5259" t="n">
        <v>0</v>
      </c>
      <c r="N5259" t="inlineStr">
        <is>
          <t>ceiling</t>
        </is>
      </c>
      <c r="O5259" t="inlineStr">
        <is>
          <t>Archived09:16 cap</t>
        </is>
      </c>
      <c r="P5259">
        <f>1+SUMPRODUCT(Algo_Opt_Inputs!B465:AM465,Algo_Opt_Coefs!$B$8:$AM$8)</f>
        <v/>
      </c>
      <c r="Q5259">
        <f>MAX(I5259,MIN(J5259,P5259+H5259))</f>
        <v/>
      </c>
      <c r="R5259">
        <f>Q5259-L5259</f>
        <v/>
      </c>
    </row>
    <row r="5260">
      <c r="A5260" t="inlineStr">
        <is>
          <t>2024-02-19</t>
        </is>
      </c>
      <c r="B5260" t="inlineStr">
        <is>
          <t>11_P06</t>
        </is>
      </c>
      <c r="C5260" t="inlineStr">
        <is>
          <t>Dicey&lt;=0.85: Minimum DD</t>
        </is>
      </c>
      <c r="D5260" t="b">
        <v>0</v>
      </c>
      <c r="E5260" t="b">
        <v>0</v>
      </c>
      <c r="F5260" t="b">
        <v>0</v>
      </c>
      <c r="G5260" t="n">
        <v>1.020629073681701</v>
      </c>
      <c r="H5260" t="n">
        <v>0.07791586642735948</v>
      </c>
      <c r="I5260" t="n">
        <v>0.75</v>
      </c>
      <c r="J5260" t="n">
        <v>1.15</v>
      </c>
      <c r="K5260" t="n">
        <v>1.09854494010906</v>
      </c>
      <c r="L5260" t="n">
        <v>1.09854494010906</v>
      </c>
      <c r="M5260" t="n">
        <v>4.440892098500626e-16</v>
      </c>
      <c r="N5260" t="inlineStr">
        <is>
          <t>interior</t>
        </is>
      </c>
      <c r="O5260" t="inlineStr">
        <is>
          <t>Optimized allocation/budget balancing; not a strong-edge label</t>
        </is>
      </c>
      <c r="P5260">
        <f>1+SUMPRODUCT(Algo_Opt_Inputs!B466:AM466,Algo_Opt_Coefs!$B$8:$AM$8)</f>
        <v/>
      </c>
      <c r="Q5260">
        <f>MAX(I5260,MIN(J5260,P5260+H5260))</f>
        <v/>
      </c>
      <c r="R5260">
        <f>Q5260-L5260</f>
        <v/>
      </c>
    </row>
    <row r="5261">
      <c r="A5261" t="inlineStr">
        <is>
          <t>2024-02-20</t>
        </is>
      </c>
      <c r="B5261" t="inlineStr">
        <is>
          <t>11_P06</t>
        </is>
      </c>
      <c r="C5261" t="inlineStr">
        <is>
          <t>Dicey&lt;=0.85: Minimum DD</t>
        </is>
      </c>
      <c r="D5261" t="b">
        <v>0</v>
      </c>
      <c r="E5261" t="b">
        <v>0</v>
      </c>
      <c r="F5261" t="b">
        <v>1</v>
      </c>
      <c r="G5261" t="n">
        <v>1.043010274117525</v>
      </c>
      <c r="H5261" t="n">
        <v>0.07791586642735948</v>
      </c>
      <c r="I5261" t="n">
        <v>0.75</v>
      </c>
      <c r="J5261" t="n">
        <v>1</v>
      </c>
      <c r="K5261" t="n">
        <v>1</v>
      </c>
      <c r="L5261" t="n">
        <v>1</v>
      </c>
      <c r="M5261" t="n">
        <v>0</v>
      </c>
      <c r="N5261" t="inlineStr">
        <is>
          <t>ceiling</t>
        </is>
      </c>
      <c r="O5261" t="inlineStr">
        <is>
          <t>Archived09:16 cap</t>
        </is>
      </c>
      <c r="P5261">
        <f>1+SUMPRODUCT(Algo_Opt_Inputs!B467:AM467,Algo_Opt_Coefs!$B$8:$AM$8)</f>
        <v/>
      </c>
      <c r="Q5261">
        <f>MAX(I5261,MIN(J5261,P5261+H5261))</f>
        <v/>
      </c>
      <c r="R5261">
        <f>Q5261-L5261</f>
        <v/>
      </c>
    </row>
    <row r="5262">
      <c r="A5262" t="inlineStr">
        <is>
          <t>2024-02-21</t>
        </is>
      </c>
      <c r="B5262" t="inlineStr">
        <is>
          <t>11_P06</t>
        </is>
      </c>
      <c r="C5262" t="inlineStr">
        <is>
          <t>Dicey&lt;=0.85: Minimum DD</t>
        </is>
      </c>
      <c r="D5262" t="b">
        <v>0</v>
      </c>
      <c r="E5262" t="b">
        <v>0</v>
      </c>
      <c r="F5262" t="b">
        <v>1</v>
      </c>
      <c r="G5262" t="n">
        <v>1.019887646846973</v>
      </c>
      <c r="H5262" t="n">
        <v>0.07791586642735948</v>
      </c>
      <c r="I5262" t="n">
        <v>0.75</v>
      </c>
      <c r="J5262" t="n">
        <v>1</v>
      </c>
      <c r="K5262" t="n">
        <v>1</v>
      </c>
      <c r="L5262" t="n">
        <v>1</v>
      </c>
      <c r="M5262" t="n">
        <v>0</v>
      </c>
      <c r="N5262" t="inlineStr">
        <is>
          <t>ceiling</t>
        </is>
      </c>
      <c r="O5262" t="inlineStr">
        <is>
          <t>Archived09:16 cap</t>
        </is>
      </c>
      <c r="P5262">
        <f>1+SUMPRODUCT(Algo_Opt_Inputs!B468:AM468,Algo_Opt_Coefs!$B$8:$AM$8)</f>
        <v/>
      </c>
      <c r="Q5262">
        <f>MAX(I5262,MIN(J5262,P5262+H5262))</f>
        <v/>
      </c>
      <c r="R5262">
        <f>Q5262-L5262</f>
        <v/>
      </c>
    </row>
    <row r="5263">
      <c r="A5263" t="inlineStr">
        <is>
          <t>2024-02-22</t>
        </is>
      </c>
      <c r="B5263" t="inlineStr">
        <is>
          <t>11_P06</t>
        </is>
      </c>
      <c r="C5263" t="inlineStr">
        <is>
          <t>Dicey&lt;=0.85: Minimum DD</t>
        </is>
      </c>
      <c r="D5263" t="b">
        <v>0</v>
      </c>
      <c r="E5263" t="b">
        <v>0</v>
      </c>
      <c r="F5263" t="b">
        <v>0</v>
      </c>
      <c r="G5263" t="n">
        <v>1.381418053817759</v>
      </c>
      <c r="H5263" t="n">
        <v>0.07791586642735948</v>
      </c>
      <c r="I5263" t="n">
        <v>0.75</v>
      </c>
      <c r="J5263" t="n">
        <v>1.15</v>
      </c>
      <c r="K5263" t="n">
        <v>1.15</v>
      </c>
      <c r="L5263" t="n">
        <v>1.15</v>
      </c>
      <c r="M5263" t="n">
        <v>0</v>
      </c>
      <c r="N5263" t="inlineStr">
        <is>
          <t>ceiling</t>
        </is>
      </c>
      <c r="O5263" t="inlineStr">
        <is>
          <t>Optimized allocation/budget balancing; not a strong-edge label</t>
        </is>
      </c>
      <c r="P5263">
        <f>1+SUMPRODUCT(Algo_Opt_Inputs!B469:AM469,Algo_Opt_Coefs!$B$8:$AM$8)</f>
        <v/>
      </c>
      <c r="Q5263">
        <f>MAX(I5263,MIN(J5263,P5263+H5263))</f>
        <v/>
      </c>
      <c r="R5263">
        <f>Q5263-L5263</f>
        <v/>
      </c>
    </row>
    <row r="5264">
      <c r="A5264" t="inlineStr">
        <is>
          <t>2024-02-26</t>
        </is>
      </c>
      <c r="B5264" t="inlineStr">
        <is>
          <t>11_P06</t>
        </is>
      </c>
      <c r="C5264" t="inlineStr">
        <is>
          <t>Dicey&lt;=0.85: Minimum DD</t>
        </is>
      </c>
      <c r="D5264" t="b">
        <v>0</v>
      </c>
      <c r="E5264" t="b">
        <v>0</v>
      </c>
      <c r="F5264" t="b">
        <v>0</v>
      </c>
      <c r="G5264" t="n">
        <v>0.9723652918183888</v>
      </c>
      <c r="H5264" t="n">
        <v>0.07791586642735948</v>
      </c>
      <c r="I5264" t="n">
        <v>0.75</v>
      </c>
      <c r="J5264" t="n">
        <v>1.15</v>
      </c>
      <c r="K5264" t="n">
        <v>1.050281158245748</v>
      </c>
      <c r="L5264" t="n">
        <v>1.050281158245748</v>
      </c>
      <c r="M5264" t="n">
        <v>2.220446049250313e-16</v>
      </c>
      <c r="N5264" t="inlineStr">
        <is>
          <t>interior</t>
        </is>
      </c>
      <c r="O5264" t="inlineStr">
        <is>
          <t>Optimized allocation/budget balancing; not a strong-edge label</t>
        </is>
      </c>
      <c r="P5264">
        <f>1+SUMPRODUCT(Algo_Opt_Inputs!B470:AM470,Algo_Opt_Coefs!$B$8:$AM$8)</f>
        <v/>
      </c>
      <c r="Q5264">
        <f>MAX(I5264,MIN(J5264,P5264+H5264))</f>
        <v/>
      </c>
      <c r="R5264">
        <f>Q5264-L5264</f>
        <v/>
      </c>
    </row>
    <row r="5265">
      <c r="A5265" t="inlineStr">
        <is>
          <t>2024-02-27</t>
        </is>
      </c>
      <c r="B5265" t="inlineStr">
        <is>
          <t>11_P06</t>
        </is>
      </c>
      <c r="C5265" t="inlineStr">
        <is>
          <t>Dicey&lt;=0.85: Minimum DD</t>
        </is>
      </c>
      <c r="D5265" t="b">
        <v>0</v>
      </c>
      <c r="E5265" t="b">
        <v>0</v>
      </c>
      <c r="F5265" t="b">
        <v>0</v>
      </c>
      <c r="G5265" t="n">
        <v>1.033784403717375</v>
      </c>
      <c r="H5265" t="n">
        <v>0.07791586642735948</v>
      </c>
      <c r="I5265" t="n">
        <v>0.75</v>
      </c>
      <c r="J5265" t="n">
        <v>1.15</v>
      </c>
      <c r="K5265" t="n">
        <v>1.111700270144734</v>
      </c>
      <c r="L5265" t="n">
        <v>1.111700270144734</v>
      </c>
      <c r="M5265" t="n">
        <v>4.440892098500626e-16</v>
      </c>
      <c r="N5265" t="inlineStr">
        <is>
          <t>interior</t>
        </is>
      </c>
      <c r="O5265" t="inlineStr">
        <is>
          <t>Optimized allocation/budget balancing; not a strong-edge label</t>
        </is>
      </c>
      <c r="P5265">
        <f>1+SUMPRODUCT(Algo_Opt_Inputs!B471:AM471,Algo_Opt_Coefs!$B$8:$AM$8)</f>
        <v/>
      </c>
      <c r="Q5265">
        <f>MAX(I5265,MIN(J5265,P5265+H5265))</f>
        <v/>
      </c>
      <c r="R5265">
        <f>Q5265-L5265</f>
        <v/>
      </c>
    </row>
    <row r="5266">
      <c r="A5266" t="inlineStr">
        <is>
          <t>2024-02-28</t>
        </is>
      </c>
      <c r="B5266" t="inlineStr">
        <is>
          <t>11_P06</t>
        </is>
      </c>
      <c r="C5266" t="inlineStr">
        <is>
          <t>Dicey&lt;=0.85: Minimum DD</t>
        </is>
      </c>
      <c r="D5266" t="b">
        <v>1</v>
      </c>
      <c r="E5266" t="b">
        <v>0</v>
      </c>
      <c r="F5266" t="b">
        <v>0</v>
      </c>
      <c r="G5266" t="n">
        <v>0.6854897091047119</v>
      </c>
      <c r="H5266" t="n">
        <v>0.07791586642735948</v>
      </c>
      <c r="I5266" t="n">
        <v>0.75</v>
      </c>
      <c r="J5266" t="n">
        <v>0.85</v>
      </c>
      <c r="K5266" t="n">
        <v>0.7634055755320713</v>
      </c>
      <c r="L5266" t="n">
        <v>0.7634055755320713</v>
      </c>
      <c r="M5266" t="n">
        <v>0</v>
      </c>
      <c r="N5266" t="inlineStr">
        <is>
          <t>interior</t>
        </is>
      </c>
      <c r="O5266" t="inlineStr">
        <is>
          <t>Mandatory dicey upper bound</t>
        </is>
      </c>
      <c r="P5266">
        <f>1+SUMPRODUCT(Algo_Opt_Inputs!B472:AM472,Algo_Opt_Coefs!$B$8:$AM$8)</f>
        <v/>
      </c>
      <c r="Q5266">
        <f>MAX(I5266,MIN(J5266,P5266+H5266))</f>
        <v/>
      </c>
      <c r="R5266">
        <f>Q5266-L5266</f>
        <v/>
      </c>
    </row>
    <row r="5267">
      <c r="A5267" t="inlineStr">
        <is>
          <t>2024-02-29</t>
        </is>
      </c>
      <c r="B5267" t="inlineStr">
        <is>
          <t>11_P06</t>
        </is>
      </c>
      <c r="C5267" t="inlineStr">
        <is>
          <t>Dicey&lt;=0.85: Minimum DD</t>
        </is>
      </c>
      <c r="D5267" t="b">
        <v>1</v>
      </c>
      <c r="E5267" t="b">
        <v>0</v>
      </c>
      <c r="F5267" t="b">
        <v>0</v>
      </c>
      <c r="G5267" t="n">
        <v>0.9780584695812761</v>
      </c>
      <c r="H5267" t="n">
        <v>0.07791586642735948</v>
      </c>
      <c r="I5267" t="n">
        <v>0.75</v>
      </c>
      <c r="J5267" t="n">
        <v>0.85</v>
      </c>
      <c r="K5267" t="n">
        <v>0.85</v>
      </c>
      <c r="L5267" t="n">
        <v>0.85</v>
      </c>
      <c r="M5267" t="n">
        <v>0</v>
      </c>
      <c r="N5267" t="inlineStr">
        <is>
          <t>ceiling</t>
        </is>
      </c>
      <c r="O5267" t="inlineStr">
        <is>
          <t>Mandatory dicey upper bound</t>
        </is>
      </c>
      <c r="P5267">
        <f>1+SUMPRODUCT(Algo_Opt_Inputs!B473:AM473,Algo_Opt_Coefs!$B$8:$AM$8)</f>
        <v/>
      </c>
      <c r="Q5267">
        <f>MAX(I5267,MIN(J5267,P5267+H5267))</f>
        <v/>
      </c>
      <c r="R5267">
        <f>Q5267-L5267</f>
        <v/>
      </c>
    </row>
    <row r="5268">
      <c r="A5268" t="inlineStr">
        <is>
          <t>2024-03-02</t>
        </is>
      </c>
      <c r="B5268" t="inlineStr">
        <is>
          <t>11_P06</t>
        </is>
      </c>
      <c r="C5268" t="inlineStr">
        <is>
          <t>Dicey&lt;=0.85: Minimum DD</t>
        </is>
      </c>
      <c r="D5268" t="b">
        <v>0</v>
      </c>
      <c r="E5268" t="b">
        <v>0</v>
      </c>
      <c r="F5268" t="b">
        <v>0</v>
      </c>
      <c r="G5268" t="n">
        <v>1.076668643505527</v>
      </c>
      <c r="H5268" t="n">
        <v>0.07791586642735948</v>
      </c>
      <c r="I5268" t="n">
        <v>0.75</v>
      </c>
      <c r="J5268" t="n">
        <v>1.15</v>
      </c>
      <c r="K5268" t="n">
        <v>1.15</v>
      </c>
      <c r="L5268" t="n">
        <v>1.15</v>
      </c>
      <c r="M5268" t="n">
        <v>0</v>
      </c>
      <c r="N5268" t="inlineStr">
        <is>
          <t>ceiling</t>
        </is>
      </c>
      <c r="O5268" t="inlineStr">
        <is>
          <t>Optimized allocation/budget balancing; not a strong-edge label</t>
        </is>
      </c>
      <c r="P5268">
        <f>1+SUMPRODUCT(Algo_Opt_Inputs!B474:AM474,Algo_Opt_Coefs!$B$8:$AM$8)</f>
        <v/>
      </c>
      <c r="Q5268">
        <f>MAX(I5268,MIN(J5268,P5268+H5268))</f>
        <v/>
      </c>
      <c r="R5268">
        <f>Q5268-L5268</f>
        <v/>
      </c>
    </row>
    <row r="5269">
      <c r="A5269" t="inlineStr">
        <is>
          <t>2024-03-04</t>
        </is>
      </c>
      <c r="B5269" t="inlineStr">
        <is>
          <t>11_P06</t>
        </is>
      </c>
      <c r="C5269" t="inlineStr">
        <is>
          <t>Dicey&lt;=0.85: Minimum DD</t>
        </is>
      </c>
      <c r="D5269" t="b">
        <v>1</v>
      </c>
      <c r="E5269" t="b">
        <v>0</v>
      </c>
      <c r="F5269" t="b">
        <v>1</v>
      </c>
      <c r="G5269" t="n">
        <v>0.3383043218142572</v>
      </c>
      <c r="H5269" t="n">
        <v>0.07791586642735948</v>
      </c>
      <c r="I5269" t="n">
        <v>0.75</v>
      </c>
      <c r="J5269" t="n">
        <v>0.85</v>
      </c>
      <c r="K5269" t="n">
        <v>0.75</v>
      </c>
      <c r="L5269" t="n">
        <v>0.75</v>
      </c>
      <c r="M5269" t="n">
        <v>0</v>
      </c>
      <c r="N5269" t="inlineStr">
        <is>
          <t>floor</t>
        </is>
      </c>
      <c r="O5269" t="inlineStr">
        <is>
          <t>Mandatory dicey upper bound</t>
        </is>
      </c>
      <c r="P5269">
        <f>1+SUMPRODUCT(Algo_Opt_Inputs!B475:AM475,Algo_Opt_Coefs!$B$8:$AM$8)</f>
        <v/>
      </c>
      <c r="Q5269">
        <f>MAX(I5269,MIN(J5269,P5269+H5269))</f>
        <v/>
      </c>
      <c r="R5269">
        <f>Q5269-L5269</f>
        <v/>
      </c>
    </row>
    <row r="5270">
      <c r="A5270" t="inlineStr">
        <is>
          <t>2024-03-05</t>
        </is>
      </c>
      <c r="B5270" t="inlineStr">
        <is>
          <t>11_P06</t>
        </is>
      </c>
      <c r="C5270" t="inlineStr">
        <is>
          <t>Dicey&lt;=0.85: Minimum DD</t>
        </is>
      </c>
      <c r="D5270" t="b">
        <v>0</v>
      </c>
      <c r="E5270" t="b">
        <v>0</v>
      </c>
      <c r="F5270" t="b">
        <v>1</v>
      </c>
      <c r="G5270" t="n">
        <v>0.7220338925375965</v>
      </c>
      <c r="H5270" t="n">
        <v>0.07791586642735948</v>
      </c>
      <c r="I5270" t="n">
        <v>0.75</v>
      </c>
      <c r="J5270" t="n">
        <v>1</v>
      </c>
      <c r="K5270" t="n">
        <v>0.799949758964956</v>
      </c>
      <c r="L5270" t="n">
        <v>0.799949758964956</v>
      </c>
      <c r="M5270" t="n">
        <v>0</v>
      </c>
      <c r="N5270" t="inlineStr">
        <is>
          <t>interior</t>
        </is>
      </c>
      <c r="O5270" t="inlineStr">
        <is>
          <t>Archived09:16 cap</t>
        </is>
      </c>
      <c r="P5270">
        <f>1+SUMPRODUCT(Algo_Opt_Inputs!B476:AM476,Algo_Opt_Coefs!$B$8:$AM$8)</f>
        <v/>
      </c>
      <c r="Q5270">
        <f>MAX(I5270,MIN(J5270,P5270+H5270))</f>
        <v/>
      </c>
      <c r="R5270">
        <f>Q5270-L5270</f>
        <v/>
      </c>
    </row>
    <row r="5271">
      <c r="A5271" t="inlineStr">
        <is>
          <t>2024-03-06</t>
        </is>
      </c>
      <c r="B5271" t="inlineStr">
        <is>
          <t>11_P06</t>
        </is>
      </c>
      <c r="C5271" t="inlineStr">
        <is>
          <t>Dicey&lt;=0.85: Minimum DD</t>
        </is>
      </c>
      <c r="D5271" t="b">
        <v>0</v>
      </c>
      <c r="E5271" t="b">
        <v>0</v>
      </c>
      <c r="F5271" t="b">
        <v>0</v>
      </c>
      <c r="G5271" t="n">
        <v>0.9053582875046737</v>
      </c>
      <c r="H5271" t="n">
        <v>0.07791586642735948</v>
      </c>
      <c r="I5271" t="n">
        <v>0.75</v>
      </c>
      <c r="J5271" t="n">
        <v>1.15</v>
      </c>
      <c r="K5271" t="n">
        <v>0.9832741539320332</v>
      </c>
      <c r="L5271" t="n">
        <v>0.9832741539320331</v>
      </c>
      <c r="M5271" t="n">
        <v>1.110223024625157e-16</v>
      </c>
      <c r="N5271" t="inlineStr">
        <is>
          <t>interior</t>
        </is>
      </c>
      <c r="O5271" t="inlineStr">
        <is>
          <t>Optimized allocation/budget balancing; not a strong-edge label</t>
        </is>
      </c>
      <c r="P5271">
        <f>1+SUMPRODUCT(Algo_Opt_Inputs!B477:AM477,Algo_Opt_Coefs!$B$8:$AM$8)</f>
        <v/>
      </c>
      <c r="Q5271">
        <f>MAX(I5271,MIN(J5271,P5271+H5271))</f>
        <v/>
      </c>
      <c r="R5271">
        <f>Q5271-L5271</f>
        <v/>
      </c>
    </row>
    <row r="5272">
      <c r="A5272" t="inlineStr">
        <is>
          <t>2024-03-07</t>
        </is>
      </c>
      <c r="B5272" t="inlineStr">
        <is>
          <t>11_P06</t>
        </is>
      </c>
      <c r="C5272" t="inlineStr">
        <is>
          <t>Dicey&lt;=0.85: Minimum DD</t>
        </is>
      </c>
      <c r="D5272" t="b">
        <v>0</v>
      </c>
      <c r="E5272" t="b">
        <v>0</v>
      </c>
      <c r="F5272" t="b">
        <v>1</v>
      </c>
      <c r="G5272" t="n">
        <v>1.068826371624833</v>
      </c>
      <c r="H5272" t="n">
        <v>0.07791586642735948</v>
      </c>
      <c r="I5272" t="n">
        <v>0.75</v>
      </c>
      <c r="J5272" t="n">
        <v>1</v>
      </c>
      <c r="K5272" t="n">
        <v>1</v>
      </c>
      <c r="L5272" t="n">
        <v>1</v>
      </c>
      <c r="M5272" t="n">
        <v>0</v>
      </c>
      <c r="N5272" t="inlineStr">
        <is>
          <t>ceiling</t>
        </is>
      </c>
      <c r="O5272" t="inlineStr">
        <is>
          <t>Archived09:16 cap</t>
        </is>
      </c>
      <c r="P5272">
        <f>1+SUMPRODUCT(Algo_Opt_Inputs!B478:AM478,Algo_Opt_Coefs!$B$8:$AM$8)</f>
        <v/>
      </c>
      <c r="Q5272">
        <f>MAX(I5272,MIN(J5272,P5272+H5272))</f>
        <v/>
      </c>
      <c r="R5272">
        <f>Q5272-L5272</f>
        <v/>
      </c>
    </row>
    <row r="5273">
      <c r="A5273" t="inlineStr">
        <is>
          <t>2024-03-11</t>
        </is>
      </c>
      <c r="B5273" t="inlineStr">
        <is>
          <t>11_P06</t>
        </is>
      </c>
      <c r="C5273" t="inlineStr">
        <is>
          <t>Dicey&lt;=0.85: Minimum DD</t>
        </is>
      </c>
      <c r="D5273" t="b">
        <v>0</v>
      </c>
      <c r="E5273" t="b">
        <v>0</v>
      </c>
      <c r="F5273" t="b">
        <v>1</v>
      </c>
      <c r="G5273" t="n">
        <v>0.7979355769671104</v>
      </c>
      <c r="H5273" t="n">
        <v>0.07791586642735948</v>
      </c>
      <c r="I5273" t="n">
        <v>0.75</v>
      </c>
      <c r="J5273" t="n">
        <v>1</v>
      </c>
      <c r="K5273" t="n">
        <v>0.8758514433944699</v>
      </c>
      <c r="L5273" t="n">
        <v>0.8758514433944699</v>
      </c>
      <c r="M5273" t="n">
        <v>0</v>
      </c>
      <c r="N5273" t="inlineStr">
        <is>
          <t>interior</t>
        </is>
      </c>
      <c r="O5273" t="inlineStr">
        <is>
          <t>Archived09:16 cap</t>
        </is>
      </c>
      <c r="P5273">
        <f>1+SUMPRODUCT(Algo_Opt_Inputs!B479:AM479,Algo_Opt_Coefs!$B$8:$AM$8)</f>
        <v/>
      </c>
      <c r="Q5273">
        <f>MAX(I5273,MIN(J5273,P5273+H5273))</f>
        <v/>
      </c>
      <c r="R5273">
        <f>Q5273-L5273</f>
        <v/>
      </c>
    </row>
    <row r="5274">
      <c r="A5274" t="inlineStr">
        <is>
          <t>2024-03-12</t>
        </is>
      </c>
      <c r="B5274" t="inlineStr">
        <is>
          <t>11_P06</t>
        </is>
      </c>
      <c r="C5274" t="inlineStr">
        <is>
          <t>Dicey&lt;=0.85: Minimum DD</t>
        </is>
      </c>
      <c r="D5274" t="b">
        <v>0</v>
      </c>
      <c r="E5274" t="b">
        <v>0</v>
      </c>
      <c r="F5274" t="b">
        <v>0</v>
      </c>
      <c r="G5274" t="n">
        <v>1.212251965984158</v>
      </c>
      <c r="H5274" t="n">
        <v>0.07791586642735948</v>
      </c>
      <c r="I5274" t="n">
        <v>0.75</v>
      </c>
      <c r="J5274" t="n">
        <v>1.15</v>
      </c>
      <c r="K5274" t="n">
        <v>1.15</v>
      </c>
      <c r="L5274" t="n">
        <v>1.15</v>
      </c>
      <c r="M5274" t="n">
        <v>0</v>
      </c>
      <c r="N5274" t="inlineStr">
        <is>
          <t>ceiling</t>
        </is>
      </c>
      <c r="O5274" t="inlineStr">
        <is>
          <t>Optimized allocation/budget balancing; not a strong-edge label</t>
        </is>
      </c>
      <c r="P5274">
        <f>1+SUMPRODUCT(Algo_Opt_Inputs!B480:AM480,Algo_Opt_Coefs!$B$8:$AM$8)</f>
        <v/>
      </c>
      <c r="Q5274">
        <f>MAX(I5274,MIN(J5274,P5274+H5274))</f>
        <v/>
      </c>
      <c r="R5274">
        <f>Q5274-L5274</f>
        <v/>
      </c>
    </row>
    <row r="5275">
      <c r="A5275" t="inlineStr">
        <is>
          <t>2024-03-13</t>
        </is>
      </c>
      <c r="B5275" t="inlineStr">
        <is>
          <t>11_P06</t>
        </is>
      </c>
      <c r="C5275" t="inlineStr">
        <is>
          <t>Dicey&lt;=0.85: Minimum DD</t>
        </is>
      </c>
      <c r="D5275" t="b">
        <v>0</v>
      </c>
      <c r="E5275" t="b">
        <v>0</v>
      </c>
      <c r="F5275" t="b">
        <v>0</v>
      </c>
      <c r="G5275" t="n">
        <v>0.9504871208681682</v>
      </c>
      <c r="H5275" t="n">
        <v>0.07791586642735948</v>
      </c>
      <c r="I5275" t="n">
        <v>0.75</v>
      </c>
      <c r="J5275" t="n">
        <v>1.15</v>
      </c>
      <c r="K5275" t="n">
        <v>1.028402987295528</v>
      </c>
      <c r="L5275" t="n">
        <v>1.028402987295528</v>
      </c>
      <c r="M5275" t="n">
        <v>-2.220446049250313e-16</v>
      </c>
      <c r="N5275" t="inlineStr">
        <is>
          <t>interior</t>
        </is>
      </c>
      <c r="O5275" t="inlineStr">
        <is>
          <t>Optimized allocation/budget balancing; not a strong-edge label</t>
        </is>
      </c>
      <c r="P5275">
        <f>1+SUMPRODUCT(Algo_Opt_Inputs!B481:AM481,Algo_Opt_Coefs!$B$8:$AM$8)</f>
        <v/>
      </c>
      <c r="Q5275">
        <f>MAX(I5275,MIN(J5275,P5275+H5275))</f>
        <v/>
      </c>
      <c r="R5275">
        <f>Q5275-L5275</f>
        <v/>
      </c>
    </row>
    <row r="5276">
      <c r="A5276" t="inlineStr">
        <is>
          <t>2024-03-14</t>
        </is>
      </c>
      <c r="B5276" t="inlineStr">
        <is>
          <t>11_P06</t>
        </is>
      </c>
      <c r="C5276" t="inlineStr">
        <is>
          <t>Dicey&lt;=0.85: Minimum DD</t>
        </is>
      </c>
      <c r="D5276" t="b">
        <v>1</v>
      </c>
      <c r="E5276" t="b">
        <v>0</v>
      </c>
      <c r="F5276" t="b">
        <v>0</v>
      </c>
      <c r="G5276" t="n">
        <v>0.9630138180918706</v>
      </c>
      <c r="H5276" t="n">
        <v>0.07791586642735948</v>
      </c>
      <c r="I5276" t="n">
        <v>0.75</v>
      </c>
      <c r="J5276" t="n">
        <v>0.85</v>
      </c>
      <c r="K5276" t="n">
        <v>0.85</v>
      </c>
      <c r="L5276" t="n">
        <v>0.85</v>
      </c>
      <c r="M5276" t="n">
        <v>0</v>
      </c>
      <c r="N5276" t="inlineStr">
        <is>
          <t>ceiling</t>
        </is>
      </c>
      <c r="O5276" t="inlineStr">
        <is>
          <t>Mandatory dicey upper bound</t>
        </is>
      </c>
      <c r="P5276">
        <f>1+SUMPRODUCT(Algo_Opt_Inputs!B482:AM482,Algo_Opt_Coefs!$B$8:$AM$8)</f>
        <v/>
      </c>
      <c r="Q5276">
        <f>MAX(I5276,MIN(J5276,P5276+H5276))</f>
        <v/>
      </c>
      <c r="R5276">
        <f>Q5276-L5276</f>
        <v/>
      </c>
    </row>
    <row r="5277">
      <c r="A5277" t="inlineStr">
        <is>
          <t>2024-03-18</t>
        </is>
      </c>
      <c r="B5277" t="inlineStr">
        <is>
          <t>11_P06</t>
        </is>
      </c>
      <c r="C5277" t="inlineStr">
        <is>
          <t>Dicey&lt;=0.85: Minimum DD</t>
        </is>
      </c>
      <c r="D5277" t="b">
        <v>0</v>
      </c>
      <c r="E5277" t="b">
        <v>0</v>
      </c>
      <c r="F5277" t="b">
        <v>0</v>
      </c>
      <c r="G5277" t="n">
        <v>1.161899033088638</v>
      </c>
      <c r="H5277" t="n">
        <v>0.07791586642735948</v>
      </c>
      <c r="I5277" t="n">
        <v>0.75</v>
      </c>
      <c r="J5277" t="n">
        <v>1.15</v>
      </c>
      <c r="K5277" t="n">
        <v>1.15</v>
      </c>
      <c r="L5277" t="n">
        <v>1.15</v>
      </c>
      <c r="M5277" t="n">
        <v>0</v>
      </c>
      <c r="N5277" t="inlineStr">
        <is>
          <t>ceiling</t>
        </is>
      </c>
      <c r="O5277" t="inlineStr">
        <is>
          <t>Optimized allocation/budget balancing; not a strong-edge label</t>
        </is>
      </c>
      <c r="P5277">
        <f>1+SUMPRODUCT(Algo_Opt_Inputs!B483:AM483,Algo_Opt_Coefs!$B$8:$AM$8)</f>
        <v/>
      </c>
      <c r="Q5277">
        <f>MAX(I5277,MIN(J5277,P5277+H5277))</f>
        <v/>
      </c>
      <c r="R5277">
        <f>Q5277-L5277</f>
        <v/>
      </c>
    </row>
    <row r="5278">
      <c r="A5278" t="inlineStr">
        <is>
          <t>2024-03-19</t>
        </is>
      </c>
      <c r="B5278" t="inlineStr">
        <is>
          <t>11_P06</t>
        </is>
      </c>
      <c r="C5278" t="inlineStr">
        <is>
          <t>Dicey&lt;=0.85: Minimum DD</t>
        </is>
      </c>
      <c r="D5278" t="b">
        <v>0</v>
      </c>
      <c r="E5278" t="b">
        <v>0</v>
      </c>
      <c r="F5278" t="b">
        <v>0</v>
      </c>
      <c r="G5278" t="n">
        <v>1.19171551319991</v>
      </c>
      <c r="H5278" t="n">
        <v>0.07791586642735948</v>
      </c>
      <c r="I5278" t="n">
        <v>0.75</v>
      </c>
      <c r="J5278" t="n">
        <v>1.15</v>
      </c>
      <c r="K5278" t="n">
        <v>1.15</v>
      </c>
      <c r="L5278" t="n">
        <v>1.15</v>
      </c>
      <c r="M5278" t="n">
        <v>0</v>
      </c>
      <c r="N5278" t="inlineStr">
        <is>
          <t>ceiling</t>
        </is>
      </c>
      <c r="O5278" t="inlineStr">
        <is>
          <t>Optimized allocation/budget balancing; not a strong-edge label</t>
        </is>
      </c>
      <c r="P5278">
        <f>1+SUMPRODUCT(Algo_Opt_Inputs!B484:AM484,Algo_Opt_Coefs!$B$8:$AM$8)</f>
        <v/>
      </c>
      <c r="Q5278">
        <f>MAX(I5278,MIN(J5278,P5278+H5278))</f>
        <v/>
      </c>
      <c r="R5278">
        <f>Q5278-L5278</f>
        <v/>
      </c>
    </row>
    <row r="5279">
      <c r="A5279" t="inlineStr">
        <is>
          <t>2024-03-20</t>
        </is>
      </c>
      <c r="B5279" t="inlineStr">
        <is>
          <t>11_P06</t>
        </is>
      </c>
      <c r="C5279" t="inlineStr">
        <is>
          <t>Dicey&lt;=0.85: Minimum DD</t>
        </is>
      </c>
      <c r="D5279" t="b">
        <v>0</v>
      </c>
      <c r="E5279" t="b">
        <v>0</v>
      </c>
      <c r="F5279" t="b">
        <v>0</v>
      </c>
      <c r="G5279" t="n">
        <v>0.9398219335498877</v>
      </c>
      <c r="H5279" t="n">
        <v>0.07791586642735948</v>
      </c>
      <c r="I5279" t="n">
        <v>0.75</v>
      </c>
      <c r="J5279" t="n">
        <v>1.15</v>
      </c>
      <c r="K5279" t="n">
        <v>1.017737799977247</v>
      </c>
      <c r="L5279" t="n">
        <v>1.017737799977247</v>
      </c>
      <c r="M5279" t="n">
        <v>2.220446049250313e-16</v>
      </c>
      <c r="N5279" t="inlineStr">
        <is>
          <t>interior</t>
        </is>
      </c>
      <c r="O5279" t="inlineStr">
        <is>
          <t>Optimized allocation/budget balancing; not a strong-edge label</t>
        </is>
      </c>
      <c r="P5279">
        <f>1+SUMPRODUCT(Algo_Opt_Inputs!B485:AM485,Algo_Opt_Coefs!$B$8:$AM$8)</f>
        <v/>
      </c>
      <c r="Q5279">
        <f>MAX(I5279,MIN(J5279,P5279+H5279))</f>
        <v/>
      </c>
      <c r="R5279">
        <f>Q5279-L5279</f>
        <v/>
      </c>
    </row>
    <row r="5280">
      <c r="A5280" t="inlineStr">
        <is>
          <t>2024-03-21</t>
        </is>
      </c>
      <c r="B5280" t="inlineStr">
        <is>
          <t>11_P06</t>
        </is>
      </c>
      <c r="C5280" t="inlineStr">
        <is>
          <t>Dicey&lt;=0.85: Minimum DD</t>
        </is>
      </c>
      <c r="D5280" t="b">
        <v>0</v>
      </c>
      <c r="E5280" t="b">
        <v>0</v>
      </c>
      <c r="F5280" t="b">
        <v>0</v>
      </c>
      <c r="G5280" t="n">
        <v>0.764433752241146</v>
      </c>
      <c r="H5280" t="n">
        <v>0.07791586642735948</v>
      </c>
      <c r="I5280" t="n">
        <v>0.75</v>
      </c>
      <c r="J5280" t="n">
        <v>1.15</v>
      </c>
      <c r="K5280" t="n">
        <v>0.8423496186685054</v>
      </c>
      <c r="L5280" t="n">
        <v>0.8423496186685054</v>
      </c>
      <c r="M5280" t="n">
        <v>0</v>
      </c>
      <c r="N5280" t="inlineStr">
        <is>
          <t>interior</t>
        </is>
      </c>
      <c r="O5280" t="inlineStr">
        <is>
          <t>Optimized allocation/budget balancing; not a strong-edge label</t>
        </is>
      </c>
      <c r="P5280">
        <f>1+SUMPRODUCT(Algo_Opt_Inputs!B486:AM486,Algo_Opt_Coefs!$B$8:$AM$8)</f>
        <v/>
      </c>
      <c r="Q5280">
        <f>MAX(I5280,MIN(J5280,P5280+H5280))</f>
        <v/>
      </c>
      <c r="R5280">
        <f>Q5280-L5280</f>
        <v/>
      </c>
    </row>
    <row r="5281">
      <c r="A5281" t="inlineStr">
        <is>
          <t>2024-03-26</t>
        </is>
      </c>
      <c r="B5281" t="inlineStr">
        <is>
          <t>11_P06</t>
        </is>
      </c>
      <c r="C5281" t="inlineStr">
        <is>
          <t>Dicey&lt;=0.85: Minimum DD</t>
        </is>
      </c>
      <c r="D5281" t="b">
        <v>0</v>
      </c>
      <c r="E5281" t="b">
        <v>0</v>
      </c>
      <c r="F5281" t="b">
        <v>0</v>
      </c>
      <c r="G5281" t="n">
        <v>1.276340271426475</v>
      </c>
      <c r="H5281" t="n">
        <v>0.07791586642735948</v>
      </c>
      <c r="I5281" t="n">
        <v>0.75</v>
      </c>
      <c r="J5281" t="n">
        <v>1.15</v>
      </c>
      <c r="K5281" t="n">
        <v>1.15</v>
      </c>
      <c r="L5281" t="n">
        <v>1.15</v>
      </c>
      <c r="M5281" t="n">
        <v>0</v>
      </c>
      <c r="N5281" t="inlineStr">
        <is>
          <t>ceiling</t>
        </is>
      </c>
      <c r="O5281" t="inlineStr">
        <is>
          <t>Optimized allocation/budget balancing; not a strong-edge label</t>
        </is>
      </c>
      <c r="P5281">
        <f>1+SUMPRODUCT(Algo_Opt_Inputs!B487:AM487,Algo_Opt_Coefs!$B$8:$AM$8)</f>
        <v/>
      </c>
      <c r="Q5281">
        <f>MAX(I5281,MIN(J5281,P5281+H5281))</f>
        <v/>
      </c>
      <c r="R5281">
        <f>Q5281-L5281</f>
        <v/>
      </c>
    </row>
    <row r="5282">
      <c r="A5282" t="inlineStr">
        <is>
          <t>2024-03-27</t>
        </is>
      </c>
      <c r="B5282" t="inlineStr">
        <is>
          <t>11_P06</t>
        </is>
      </c>
      <c r="C5282" t="inlineStr">
        <is>
          <t>Dicey&lt;=0.85: Minimum DD</t>
        </is>
      </c>
      <c r="D5282" t="b">
        <v>0</v>
      </c>
      <c r="E5282" t="b">
        <v>0</v>
      </c>
      <c r="F5282" t="b">
        <v>0</v>
      </c>
      <c r="G5282" t="n">
        <v>1.025394910136782</v>
      </c>
      <c r="H5282" t="n">
        <v>0.07791586642735948</v>
      </c>
      <c r="I5282" t="n">
        <v>0.75</v>
      </c>
      <c r="J5282" t="n">
        <v>1.15</v>
      </c>
      <c r="K5282" t="n">
        <v>1.103310776564141</v>
      </c>
      <c r="L5282" t="n">
        <v>1.103310776564141</v>
      </c>
      <c r="M5282" t="n">
        <v>0</v>
      </c>
      <c r="N5282" t="inlineStr">
        <is>
          <t>interior</t>
        </is>
      </c>
      <c r="O5282" t="inlineStr">
        <is>
          <t>Optimized allocation/budget balancing; not a strong-edge label</t>
        </is>
      </c>
      <c r="P5282">
        <f>1+SUMPRODUCT(Algo_Opt_Inputs!B488:AM488,Algo_Opt_Coefs!$B$8:$AM$8)</f>
        <v/>
      </c>
      <c r="Q5282">
        <f>MAX(I5282,MIN(J5282,P5282+H5282))</f>
        <v/>
      </c>
      <c r="R5282">
        <f>Q5282-L5282</f>
        <v/>
      </c>
    </row>
    <row r="5283">
      <c r="A5283" t="inlineStr">
        <is>
          <t>2024-03-28</t>
        </is>
      </c>
      <c r="B5283" t="inlineStr">
        <is>
          <t>11_P06</t>
        </is>
      </c>
      <c r="C5283" t="inlineStr">
        <is>
          <t>Dicey&lt;=0.85: Minimum DD</t>
        </is>
      </c>
      <c r="D5283" t="b">
        <v>1</v>
      </c>
      <c r="E5283" t="b">
        <v>0</v>
      </c>
      <c r="F5283" t="b">
        <v>0</v>
      </c>
      <c r="G5283" t="n">
        <v>0.8148264410209853</v>
      </c>
      <c r="H5283" t="n">
        <v>0.07791586642735948</v>
      </c>
      <c r="I5283" t="n">
        <v>0.75</v>
      </c>
      <c r="J5283" t="n">
        <v>0.85</v>
      </c>
      <c r="K5283" t="n">
        <v>0.85</v>
      </c>
      <c r="L5283" t="n">
        <v>0.85</v>
      </c>
      <c r="M5283" t="n">
        <v>0</v>
      </c>
      <c r="N5283" t="inlineStr">
        <is>
          <t>ceiling</t>
        </is>
      </c>
      <c r="O5283" t="inlineStr">
        <is>
          <t>Mandatory dicey upper bound</t>
        </is>
      </c>
      <c r="P5283">
        <f>1+SUMPRODUCT(Algo_Opt_Inputs!B489:AM489,Algo_Opt_Coefs!$B$8:$AM$8)</f>
        <v/>
      </c>
      <c r="Q5283">
        <f>MAX(I5283,MIN(J5283,P5283+H5283))</f>
        <v/>
      </c>
      <c r="R5283">
        <f>Q5283-L5283</f>
        <v/>
      </c>
    </row>
    <row r="5284">
      <c r="A5284" t="inlineStr">
        <is>
          <t>2024-04-01</t>
        </is>
      </c>
      <c r="B5284" t="inlineStr">
        <is>
          <t>11_P06</t>
        </is>
      </c>
      <c r="C5284" t="inlineStr">
        <is>
          <t>Dicey&lt;=0.85: Minimum DD</t>
        </is>
      </c>
      <c r="D5284" t="b">
        <v>0</v>
      </c>
      <c r="E5284" t="b">
        <v>0</v>
      </c>
      <c r="F5284" t="b">
        <v>0</v>
      </c>
      <c r="G5284" t="n">
        <v>1.319232515763235</v>
      </c>
      <c r="H5284" t="n">
        <v>0.07791586642735948</v>
      </c>
      <c r="I5284" t="n">
        <v>0.75</v>
      </c>
      <c r="J5284" t="n">
        <v>1.15</v>
      </c>
      <c r="K5284" t="n">
        <v>1.15</v>
      </c>
      <c r="L5284" t="n">
        <v>1.15</v>
      </c>
      <c r="M5284" t="n">
        <v>0</v>
      </c>
      <c r="N5284" t="inlineStr">
        <is>
          <t>ceiling</t>
        </is>
      </c>
      <c r="O5284" t="inlineStr">
        <is>
          <t>Optimized allocation/budget balancing; not a strong-edge label</t>
        </is>
      </c>
      <c r="P5284">
        <f>1+SUMPRODUCT(Algo_Opt_Inputs!B490:AM490,Algo_Opt_Coefs!$B$8:$AM$8)</f>
        <v/>
      </c>
      <c r="Q5284">
        <f>MAX(I5284,MIN(J5284,P5284+H5284))</f>
        <v/>
      </c>
      <c r="R5284">
        <f>Q5284-L5284</f>
        <v/>
      </c>
    </row>
    <row r="5285">
      <c r="A5285" t="inlineStr">
        <is>
          <t>2024-04-02</t>
        </is>
      </c>
      <c r="B5285" t="inlineStr">
        <is>
          <t>11_P06</t>
        </is>
      </c>
      <c r="C5285" t="inlineStr">
        <is>
          <t>Dicey&lt;=0.85: Minimum DD</t>
        </is>
      </c>
      <c r="D5285" t="b">
        <v>0</v>
      </c>
      <c r="E5285" t="b">
        <v>0</v>
      </c>
      <c r="F5285" t="b">
        <v>0</v>
      </c>
      <c r="G5285" t="n">
        <v>1.475137929453034</v>
      </c>
      <c r="H5285" t="n">
        <v>0.07791586642735948</v>
      </c>
      <c r="I5285" t="n">
        <v>0.75</v>
      </c>
      <c r="J5285" t="n">
        <v>1.15</v>
      </c>
      <c r="K5285" t="n">
        <v>1.15</v>
      </c>
      <c r="L5285" t="n">
        <v>1.15</v>
      </c>
      <c r="M5285" t="n">
        <v>0</v>
      </c>
      <c r="N5285" t="inlineStr">
        <is>
          <t>ceiling</t>
        </is>
      </c>
      <c r="O5285" t="inlineStr">
        <is>
          <t>Optimized allocation/budget balancing; not a strong-edge label</t>
        </is>
      </c>
      <c r="P5285">
        <f>1+SUMPRODUCT(Algo_Opt_Inputs!B491:AM491,Algo_Opt_Coefs!$B$8:$AM$8)</f>
        <v/>
      </c>
      <c r="Q5285">
        <f>MAX(I5285,MIN(J5285,P5285+H5285))</f>
        <v/>
      </c>
      <c r="R5285">
        <f>Q5285-L5285</f>
        <v/>
      </c>
    </row>
    <row r="5286">
      <c r="A5286" t="inlineStr">
        <is>
          <t>2024-04-03</t>
        </is>
      </c>
      <c r="B5286" t="inlineStr">
        <is>
          <t>11_P06</t>
        </is>
      </c>
      <c r="C5286" t="inlineStr">
        <is>
          <t>Dicey&lt;=0.85: Minimum DD</t>
        </is>
      </c>
      <c r="D5286" t="b">
        <v>0</v>
      </c>
      <c r="E5286" t="b">
        <v>0</v>
      </c>
      <c r="F5286" t="b">
        <v>0</v>
      </c>
      <c r="G5286" t="n">
        <v>1.073527068994232</v>
      </c>
      <c r="H5286" t="n">
        <v>0.07791586642735948</v>
      </c>
      <c r="I5286" t="n">
        <v>0.75</v>
      </c>
      <c r="J5286" t="n">
        <v>1.15</v>
      </c>
      <c r="K5286" t="n">
        <v>1.15</v>
      </c>
      <c r="L5286" t="n">
        <v>1.15</v>
      </c>
      <c r="M5286" t="n">
        <v>0</v>
      </c>
      <c r="N5286" t="inlineStr">
        <is>
          <t>ceiling</t>
        </is>
      </c>
      <c r="O5286" t="inlineStr">
        <is>
          <t>Optimized allocation/budget balancing; not a strong-edge label</t>
        </is>
      </c>
      <c r="P5286">
        <f>1+SUMPRODUCT(Algo_Opt_Inputs!B492:AM492,Algo_Opt_Coefs!$B$8:$AM$8)</f>
        <v/>
      </c>
      <c r="Q5286">
        <f>MAX(I5286,MIN(J5286,P5286+H5286))</f>
        <v/>
      </c>
      <c r="R5286">
        <f>Q5286-L5286</f>
        <v/>
      </c>
    </row>
    <row r="5287">
      <c r="A5287" t="inlineStr">
        <is>
          <t>2024-04-05</t>
        </is>
      </c>
      <c r="B5287" t="inlineStr">
        <is>
          <t>11_P06</t>
        </is>
      </c>
      <c r="C5287" t="inlineStr">
        <is>
          <t>Dicey&lt;=0.85: Minimum DD</t>
        </is>
      </c>
      <c r="D5287" t="b">
        <v>0</v>
      </c>
      <c r="E5287" t="b">
        <v>0</v>
      </c>
      <c r="F5287" t="b">
        <v>1</v>
      </c>
      <c r="G5287" t="n">
        <v>1.730189433532564</v>
      </c>
      <c r="H5287" t="n">
        <v>0.07791586642735948</v>
      </c>
      <c r="I5287" t="n">
        <v>0.75</v>
      </c>
      <c r="J5287" t="n">
        <v>1</v>
      </c>
      <c r="K5287" t="n">
        <v>1</v>
      </c>
      <c r="L5287" t="n">
        <v>1</v>
      </c>
      <c r="M5287" t="n">
        <v>0</v>
      </c>
      <c r="N5287" t="inlineStr">
        <is>
          <t>ceiling</t>
        </is>
      </c>
      <c r="O5287" t="inlineStr">
        <is>
          <t>Archived09:16 cap</t>
        </is>
      </c>
      <c r="P5287">
        <f>1+SUMPRODUCT(Algo_Opt_Inputs!B493:AM493,Algo_Opt_Coefs!$B$8:$AM$8)</f>
        <v/>
      </c>
      <c r="Q5287">
        <f>MAX(I5287,MIN(J5287,P5287+H5287))</f>
        <v/>
      </c>
      <c r="R5287">
        <f>Q5287-L5287</f>
        <v/>
      </c>
    </row>
    <row r="5288">
      <c r="A5288" t="inlineStr">
        <is>
          <t>2024-04-08</t>
        </is>
      </c>
      <c r="B5288" t="inlineStr">
        <is>
          <t>11_P06</t>
        </is>
      </c>
      <c r="C5288" t="inlineStr">
        <is>
          <t>Dicey&lt;=0.85: Minimum DD</t>
        </is>
      </c>
      <c r="D5288" t="b">
        <v>0</v>
      </c>
      <c r="E5288" t="b">
        <v>0</v>
      </c>
      <c r="F5288" t="b">
        <v>0</v>
      </c>
      <c r="G5288" t="n">
        <v>1.364103592278547</v>
      </c>
      <c r="H5288" t="n">
        <v>0.07791586642735948</v>
      </c>
      <c r="I5288" t="n">
        <v>0.75</v>
      </c>
      <c r="J5288" t="n">
        <v>1.15</v>
      </c>
      <c r="K5288" t="n">
        <v>1.15</v>
      </c>
      <c r="L5288" t="n">
        <v>1.15</v>
      </c>
      <c r="M5288" t="n">
        <v>0</v>
      </c>
      <c r="N5288" t="inlineStr">
        <is>
          <t>ceiling</t>
        </is>
      </c>
      <c r="O5288" t="inlineStr">
        <is>
          <t>Optimized allocation/budget balancing; not a strong-edge label</t>
        </is>
      </c>
      <c r="P5288">
        <f>1+SUMPRODUCT(Algo_Opt_Inputs!B494:AM494,Algo_Opt_Coefs!$B$8:$AM$8)</f>
        <v/>
      </c>
      <c r="Q5288">
        <f>MAX(I5288,MIN(J5288,P5288+H5288))</f>
        <v/>
      </c>
      <c r="R5288">
        <f>Q5288-L5288</f>
        <v/>
      </c>
    </row>
    <row r="5289">
      <c r="A5289" t="inlineStr">
        <is>
          <t>2024-04-09</t>
        </is>
      </c>
      <c r="B5289" t="inlineStr">
        <is>
          <t>11_P06</t>
        </is>
      </c>
      <c r="C5289" t="inlineStr">
        <is>
          <t>Dicey&lt;=0.85: Minimum DD</t>
        </is>
      </c>
      <c r="D5289" t="b">
        <v>0</v>
      </c>
      <c r="E5289" t="b">
        <v>0</v>
      </c>
      <c r="F5289" t="b">
        <v>0</v>
      </c>
      <c r="G5289" t="n">
        <v>1.37389849998084</v>
      </c>
      <c r="H5289" t="n">
        <v>0.07791586642735948</v>
      </c>
      <c r="I5289" t="n">
        <v>0.75</v>
      </c>
      <c r="J5289" t="n">
        <v>1.15</v>
      </c>
      <c r="K5289" t="n">
        <v>1.15</v>
      </c>
      <c r="L5289" t="n">
        <v>1.15</v>
      </c>
      <c r="M5289" t="n">
        <v>0</v>
      </c>
      <c r="N5289" t="inlineStr">
        <is>
          <t>ceiling</t>
        </is>
      </c>
      <c r="O5289" t="inlineStr">
        <is>
          <t>Optimized allocation/budget balancing; not a strong-edge label</t>
        </is>
      </c>
      <c r="P5289">
        <f>1+SUMPRODUCT(Algo_Opt_Inputs!B495:AM495,Algo_Opt_Coefs!$B$8:$AM$8)</f>
        <v/>
      </c>
      <c r="Q5289">
        <f>MAX(I5289,MIN(J5289,P5289+H5289))</f>
        <v/>
      </c>
      <c r="R5289">
        <f>Q5289-L5289</f>
        <v/>
      </c>
    </row>
    <row r="5290">
      <c r="A5290" t="inlineStr">
        <is>
          <t>2024-04-12</t>
        </is>
      </c>
      <c r="B5290" t="inlineStr">
        <is>
          <t>11_P06</t>
        </is>
      </c>
      <c r="C5290" t="inlineStr">
        <is>
          <t>Dicey&lt;=0.85: Minimum DD</t>
        </is>
      </c>
      <c r="D5290" t="b">
        <v>0</v>
      </c>
      <c r="E5290" t="b">
        <v>0</v>
      </c>
      <c r="F5290" t="b">
        <v>0</v>
      </c>
      <c r="G5290" t="n">
        <v>1.253111566030133</v>
      </c>
      <c r="H5290" t="n">
        <v>0.07791586642735948</v>
      </c>
      <c r="I5290" t="n">
        <v>0.75</v>
      </c>
      <c r="J5290" t="n">
        <v>1.15</v>
      </c>
      <c r="K5290" t="n">
        <v>1.15</v>
      </c>
      <c r="L5290" t="n">
        <v>1.15</v>
      </c>
      <c r="M5290" t="n">
        <v>0</v>
      </c>
      <c r="N5290" t="inlineStr">
        <is>
          <t>ceiling</t>
        </is>
      </c>
      <c r="O5290" t="inlineStr">
        <is>
          <t>Optimized allocation/budget balancing; not a strong-edge label</t>
        </is>
      </c>
      <c r="P5290">
        <f>1+SUMPRODUCT(Algo_Opt_Inputs!B496:AM496,Algo_Opt_Coefs!$B$8:$AM$8)</f>
        <v/>
      </c>
      <c r="Q5290">
        <f>MAX(I5290,MIN(J5290,P5290+H5290))</f>
        <v/>
      </c>
      <c r="R5290">
        <f>Q5290-L5290</f>
        <v/>
      </c>
    </row>
    <row r="5291">
      <c r="A5291" t="inlineStr">
        <is>
          <t>2024-04-15</t>
        </is>
      </c>
      <c r="B5291" t="inlineStr">
        <is>
          <t>11_P06</t>
        </is>
      </c>
      <c r="C5291" t="inlineStr">
        <is>
          <t>Dicey&lt;=0.85: Minimum DD</t>
        </is>
      </c>
      <c r="D5291" t="b">
        <v>0</v>
      </c>
      <c r="E5291" t="b">
        <v>0</v>
      </c>
      <c r="F5291" t="b">
        <v>0</v>
      </c>
      <c r="G5291" t="n">
        <v>1.201468274194712</v>
      </c>
      <c r="H5291" t="n">
        <v>0.07791586642735948</v>
      </c>
      <c r="I5291" t="n">
        <v>0.75</v>
      </c>
      <c r="J5291" t="n">
        <v>1.15</v>
      </c>
      <c r="K5291" t="n">
        <v>1.15</v>
      </c>
      <c r="L5291" t="n">
        <v>1.15</v>
      </c>
      <c r="M5291" t="n">
        <v>0</v>
      </c>
      <c r="N5291" t="inlineStr">
        <is>
          <t>ceiling</t>
        </is>
      </c>
      <c r="O5291" t="inlineStr">
        <is>
          <t>Optimized allocation/budget balancing; not a strong-edge label</t>
        </is>
      </c>
      <c r="P5291">
        <f>1+SUMPRODUCT(Algo_Opt_Inputs!B497:AM497,Algo_Opt_Coefs!$B$8:$AM$8)</f>
        <v/>
      </c>
      <c r="Q5291">
        <f>MAX(I5291,MIN(J5291,P5291+H5291))</f>
        <v/>
      </c>
      <c r="R5291">
        <f>Q5291-L5291</f>
        <v/>
      </c>
    </row>
    <row r="5292">
      <c r="A5292" t="inlineStr">
        <is>
          <t>2024-04-25</t>
        </is>
      </c>
      <c r="B5292" t="inlineStr">
        <is>
          <t>11_P06</t>
        </is>
      </c>
      <c r="C5292" t="inlineStr">
        <is>
          <t>Dicey&lt;=0.85: Minimum DD</t>
        </is>
      </c>
      <c r="D5292" t="b">
        <v>0</v>
      </c>
      <c r="E5292" t="b">
        <v>0</v>
      </c>
      <c r="F5292" t="b">
        <v>0</v>
      </c>
      <c r="G5292" t="n">
        <v>1.455310500339461</v>
      </c>
      <c r="H5292" t="n">
        <v>0.07791586642735948</v>
      </c>
      <c r="I5292" t="n">
        <v>0.75</v>
      </c>
      <c r="J5292" t="n">
        <v>1.15</v>
      </c>
      <c r="K5292" t="n">
        <v>1.15</v>
      </c>
      <c r="L5292" t="n">
        <v>1.15</v>
      </c>
      <c r="M5292" t="n">
        <v>0</v>
      </c>
      <c r="N5292" t="inlineStr">
        <is>
          <t>ceiling</t>
        </is>
      </c>
      <c r="O5292" t="inlineStr">
        <is>
          <t>Optimized allocation/budget balancing; not a strong-edge label</t>
        </is>
      </c>
      <c r="P5292">
        <f>1+SUMPRODUCT(Algo_Opt_Inputs!B498:AM498,Algo_Opt_Coefs!$B$8:$AM$8)</f>
        <v/>
      </c>
      <c r="Q5292">
        <f>MAX(I5292,MIN(J5292,P5292+H5292))</f>
        <v/>
      </c>
      <c r="R5292">
        <f>Q5292-L5292</f>
        <v/>
      </c>
    </row>
    <row r="5293">
      <c r="A5293" t="inlineStr">
        <is>
          <t>2024-04-29</t>
        </is>
      </c>
      <c r="B5293" t="inlineStr">
        <is>
          <t>11_P06</t>
        </is>
      </c>
      <c r="C5293" t="inlineStr">
        <is>
          <t>Dicey&lt;=0.85: Minimum DD</t>
        </is>
      </c>
      <c r="D5293" t="b">
        <v>0</v>
      </c>
      <c r="E5293" t="b">
        <v>0</v>
      </c>
      <c r="F5293" t="b">
        <v>0</v>
      </c>
      <c r="G5293" t="n">
        <v>1.119330510686221</v>
      </c>
      <c r="H5293" t="n">
        <v>0.07791586642735948</v>
      </c>
      <c r="I5293" t="n">
        <v>0.75</v>
      </c>
      <c r="J5293" t="n">
        <v>1.15</v>
      </c>
      <c r="K5293" t="n">
        <v>1.15</v>
      </c>
      <c r="L5293" t="n">
        <v>1.15</v>
      </c>
      <c r="M5293" t="n">
        <v>0</v>
      </c>
      <c r="N5293" t="inlineStr">
        <is>
          <t>ceiling</t>
        </is>
      </c>
      <c r="O5293" t="inlineStr">
        <is>
          <t>Optimized allocation/budget balancing; not a strong-edge label</t>
        </is>
      </c>
      <c r="P5293">
        <f>1+SUMPRODUCT(Algo_Opt_Inputs!B499:AM499,Algo_Opt_Coefs!$B$8:$AM$8)</f>
        <v/>
      </c>
      <c r="Q5293">
        <f>MAX(I5293,MIN(J5293,P5293+H5293))</f>
        <v/>
      </c>
      <c r="R5293">
        <f>Q5293-L5293</f>
        <v/>
      </c>
    </row>
    <row r="5294">
      <c r="A5294" t="inlineStr">
        <is>
          <t>2024-05-02</t>
        </is>
      </c>
      <c r="B5294" t="inlineStr">
        <is>
          <t>11_P06</t>
        </is>
      </c>
      <c r="C5294" t="inlineStr">
        <is>
          <t>Dicey&lt;=0.85: Minimum DD</t>
        </is>
      </c>
      <c r="D5294" t="b">
        <v>0</v>
      </c>
      <c r="E5294" t="b">
        <v>0</v>
      </c>
      <c r="F5294" t="b">
        <v>1</v>
      </c>
      <c r="G5294" t="n">
        <v>1.197669167595287</v>
      </c>
      <c r="H5294" t="n">
        <v>0.07791586642735948</v>
      </c>
      <c r="I5294" t="n">
        <v>0.75</v>
      </c>
      <c r="J5294" t="n">
        <v>1</v>
      </c>
      <c r="K5294" t="n">
        <v>1</v>
      </c>
      <c r="L5294" t="n">
        <v>1</v>
      </c>
      <c r="M5294" t="n">
        <v>0</v>
      </c>
      <c r="N5294" t="inlineStr">
        <is>
          <t>ceiling</t>
        </is>
      </c>
      <c r="O5294" t="inlineStr">
        <is>
          <t>Archived09:16 cap</t>
        </is>
      </c>
      <c r="P5294">
        <f>1+SUMPRODUCT(Algo_Opt_Inputs!B500:AM500,Algo_Opt_Coefs!$B$8:$AM$8)</f>
        <v/>
      </c>
      <c r="Q5294">
        <f>MAX(I5294,MIN(J5294,P5294+H5294))</f>
        <v/>
      </c>
      <c r="R5294">
        <f>Q5294-L5294</f>
        <v/>
      </c>
    </row>
    <row r="5295">
      <c r="A5295" t="inlineStr">
        <is>
          <t>2024-05-07</t>
        </is>
      </c>
      <c r="B5295" t="inlineStr">
        <is>
          <t>11_P06</t>
        </is>
      </c>
      <c r="C5295" t="inlineStr">
        <is>
          <t>Dicey&lt;=0.85: Minimum DD</t>
        </is>
      </c>
      <c r="D5295" t="b">
        <v>0</v>
      </c>
      <c r="E5295" t="b">
        <v>0</v>
      </c>
      <c r="F5295" t="b">
        <v>0</v>
      </c>
      <c r="G5295" t="n">
        <v>1.399542147436487</v>
      </c>
      <c r="H5295" t="n">
        <v>0.07791586642735948</v>
      </c>
      <c r="I5295" t="n">
        <v>0.75</v>
      </c>
      <c r="J5295" t="n">
        <v>1.15</v>
      </c>
      <c r="K5295" t="n">
        <v>1.15</v>
      </c>
      <c r="L5295" t="n">
        <v>1.15</v>
      </c>
      <c r="M5295" t="n">
        <v>0</v>
      </c>
      <c r="N5295" t="inlineStr">
        <is>
          <t>ceiling</t>
        </is>
      </c>
      <c r="O5295" t="inlineStr">
        <is>
          <t>Optimized allocation/budget balancing; not a strong-edge label</t>
        </is>
      </c>
      <c r="P5295">
        <f>1+SUMPRODUCT(Algo_Opt_Inputs!B501:AM501,Algo_Opt_Coefs!$B$8:$AM$8)</f>
        <v/>
      </c>
      <c r="Q5295">
        <f>MAX(I5295,MIN(J5295,P5295+H5295))</f>
        <v/>
      </c>
      <c r="R5295">
        <f>Q5295-L5295</f>
        <v/>
      </c>
    </row>
    <row r="5296">
      <c r="A5296" t="inlineStr">
        <is>
          <t>2024-05-08</t>
        </is>
      </c>
      <c r="B5296" t="inlineStr">
        <is>
          <t>11_P06</t>
        </is>
      </c>
      <c r="C5296" t="inlineStr">
        <is>
          <t>Dicey&lt;=0.85: Minimum DD</t>
        </is>
      </c>
      <c r="D5296" t="b">
        <v>0</v>
      </c>
      <c r="E5296" t="b">
        <v>0</v>
      </c>
      <c r="F5296" t="b">
        <v>0</v>
      </c>
      <c r="G5296" t="n">
        <v>0.9054213487311223</v>
      </c>
      <c r="H5296" t="n">
        <v>0.07791586642735948</v>
      </c>
      <c r="I5296" t="n">
        <v>0.75</v>
      </c>
      <c r="J5296" t="n">
        <v>1.15</v>
      </c>
      <c r="K5296" t="n">
        <v>0.9833372151584818</v>
      </c>
      <c r="L5296" t="n">
        <v>0.9833372151584817</v>
      </c>
      <c r="M5296" t="n">
        <v>1.110223024625157e-16</v>
      </c>
      <c r="N5296" t="inlineStr">
        <is>
          <t>interior</t>
        </is>
      </c>
      <c r="O5296" t="inlineStr">
        <is>
          <t>Optimized allocation/budget balancing; not a strong-edge label</t>
        </is>
      </c>
      <c r="P5296">
        <f>1+SUMPRODUCT(Algo_Opt_Inputs!B502:AM502,Algo_Opt_Coefs!$B$8:$AM$8)</f>
        <v/>
      </c>
      <c r="Q5296">
        <f>MAX(I5296,MIN(J5296,P5296+H5296))</f>
        <v/>
      </c>
      <c r="R5296">
        <f>Q5296-L5296</f>
        <v/>
      </c>
    </row>
    <row r="5297">
      <c r="A5297" t="inlineStr">
        <is>
          <t>2024-05-09</t>
        </is>
      </c>
      <c r="B5297" t="inlineStr">
        <is>
          <t>11_P06</t>
        </is>
      </c>
      <c r="C5297" t="inlineStr">
        <is>
          <t>Dicey&lt;=0.85: Minimum DD</t>
        </is>
      </c>
      <c r="D5297" t="b">
        <v>1</v>
      </c>
      <c r="E5297" t="b">
        <v>0</v>
      </c>
      <c r="F5297" t="b">
        <v>1</v>
      </c>
      <c r="G5297" t="n">
        <v>1.019009880876657</v>
      </c>
      <c r="H5297" t="n">
        <v>0.07791586642735948</v>
      </c>
      <c r="I5297" t="n">
        <v>0.75</v>
      </c>
      <c r="J5297" t="n">
        <v>0.85</v>
      </c>
      <c r="K5297" t="n">
        <v>0.85</v>
      </c>
      <c r="L5297" t="n">
        <v>0.85</v>
      </c>
      <c r="M5297" t="n">
        <v>0</v>
      </c>
      <c r="N5297" t="inlineStr">
        <is>
          <t>ceiling</t>
        </is>
      </c>
      <c r="O5297" t="inlineStr">
        <is>
          <t>Mandatory dicey upper bound</t>
        </is>
      </c>
      <c r="P5297">
        <f>1+SUMPRODUCT(Algo_Opt_Inputs!B503:AM503,Algo_Opt_Coefs!$B$8:$AM$8)</f>
        <v/>
      </c>
      <c r="Q5297">
        <f>MAX(I5297,MIN(J5297,P5297+H5297))</f>
        <v/>
      </c>
      <c r="R5297">
        <f>Q5297-L5297</f>
        <v/>
      </c>
    </row>
    <row r="5298">
      <c r="A5298" t="inlineStr">
        <is>
          <t>2024-05-13</t>
        </is>
      </c>
      <c r="B5298" t="inlineStr">
        <is>
          <t>11_P06</t>
        </is>
      </c>
      <c r="C5298" t="inlineStr">
        <is>
          <t>Dicey&lt;=0.85: Minimum DD</t>
        </is>
      </c>
      <c r="D5298" t="b">
        <v>0</v>
      </c>
      <c r="E5298" t="b">
        <v>0</v>
      </c>
      <c r="F5298" t="b">
        <v>0</v>
      </c>
      <c r="G5298" t="n">
        <v>0.9078602549145749</v>
      </c>
      <c r="H5298" t="n">
        <v>0.07791586642735948</v>
      </c>
      <c r="I5298" t="n">
        <v>0.75</v>
      </c>
      <c r="J5298" t="n">
        <v>1.15</v>
      </c>
      <c r="K5298" t="n">
        <v>0.9857761213419344</v>
      </c>
      <c r="L5298" t="n">
        <v>0.9857761213419343</v>
      </c>
      <c r="M5298" t="n">
        <v>1.110223024625157e-16</v>
      </c>
      <c r="N5298" t="inlineStr">
        <is>
          <t>interior</t>
        </is>
      </c>
      <c r="O5298" t="inlineStr">
        <is>
          <t>Optimized allocation/budget balancing; not a strong-edge label</t>
        </is>
      </c>
      <c r="P5298">
        <f>1+SUMPRODUCT(Algo_Opt_Inputs!B504:AM504,Algo_Opt_Coefs!$B$8:$AM$8)</f>
        <v/>
      </c>
      <c r="Q5298">
        <f>MAX(I5298,MIN(J5298,P5298+H5298))</f>
        <v/>
      </c>
      <c r="R5298">
        <f>Q5298-L5298</f>
        <v/>
      </c>
    </row>
    <row r="5299">
      <c r="A5299" t="inlineStr">
        <is>
          <t>2024-05-14</t>
        </is>
      </c>
      <c r="B5299" t="inlineStr">
        <is>
          <t>11_P06</t>
        </is>
      </c>
      <c r="C5299" t="inlineStr">
        <is>
          <t>Dicey&lt;=0.85: Minimum DD</t>
        </is>
      </c>
      <c r="D5299" t="b">
        <v>0</v>
      </c>
      <c r="E5299" t="b">
        <v>0</v>
      </c>
      <c r="F5299" t="b">
        <v>0</v>
      </c>
      <c r="G5299" t="n">
        <v>1.366711095342674</v>
      </c>
      <c r="H5299" t="n">
        <v>0.07791586642735948</v>
      </c>
      <c r="I5299" t="n">
        <v>0.75</v>
      </c>
      <c r="J5299" t="n">
        <v>1.15</v>
      </c>
      <c r="K5299" t="n">
        <v>1.15</v>
      </c>
      <c r="L5299" t="n">
        <v>1.15</v>
      </c>
      <c r="M5299" t="n">
        <v>0</v>
      </c>
      <c r="N5299" t="inlineStr">
        <is>
          <t>ceiling</t>
        </is>
      </c>
      <c r="O5299" t="inlineStr">
        <is>
          <t>Optimized allocation/budget balancing; not a strong-edge label</t>
        </is>
      </c>
      <c r="P5299">
        <f>1+SUMPRODUCT(Algo_Opt_Inputs!B505:AM505,Algo_Opt_Coefs!$B$8:$AM$8)</f>
        <v/>
      </c>
      <c r="Q5299">
        <f>MAX(I5299,MIN(J5299,P5299+H5299))</f>
        <v/>
      </c>
      <c r="R5299">
        <f>Q5299-L5299</f>
        <v/>
      </c>
    </row>
    <row r="5300">
      <c r="A5300" t="inlineStr">
        <is>
          <t>2024-05-15</t>
        </is>
      </c>
      <c r="B5300" t="inlineStr">
        <is>
          <t>11_P06</t>
        </is>
      </c>
      <c r="C5300" t="inlineStr">
        <is>
          <t>Dicey&lt;=0.85: Minimum DD</t>
        </is>
      </c>
      <c r="D5300" t="b">
        <v>0</v>
      </c>
      <c r="E5300" t="b">
        <v>0</v>
      </c>
      <c r="F5300" t="b">
        <v>0</v>
      </c>
      <c r="G5300" t="n">
        <v>1.089375054837219</v>
      </c>
      <c r="H5300" t="n">
        <v>0.07791586642735948</v>
      </c>
      <c r="I5300" t="n">
        <v>0.75</v>
      </c>
      <c r="J5300" t="n">
        <v>1.15</v>
      </c>
      <c r="K5300" t="n">
        <v>1.15</v>
      </c>
      <c r="L5300" t="n">
        <v>1.15</v>
      </c>
      <c r="M5300" t="n">
        <v>0</v>
      </c>
      <c r="N5300" t="inlineStr">
        <is>
          <t>ceiling</t>
        </is>
      </c>
      <c r="O5300" t="inlineStr">
        <is>
          <t>Optimized allocation/budget balancing; not a strong-edge label</t>
        </is>
      </c>
      <c r="P5300">
        <f>1+SUMPRODUCT(Algo_Opt_Inputs!B506:AM506,Algo_Opt_Coefs!$B$8:$AM$8)</f>
        <v/>
      </c>
      <c r="Q5300">
        <f>MAX(I5300,MIN(J5300,P5300+H5300))</f>
        <v/>
      </c>
      <c r="R5300">
        <f>Q5300-L5300</f>
        <v/>
      </c>
    </row>
    <row r="5301">
      <c r="A5301" t="inlineStr">
        <is>
          <t>2024-05-16</t>
        </is>
      </c>
      <c r="B5301" t="inlineStr">
        <is>
          <t>11_P06</t>
        </is>
      </c>
      <c r="C5301" t="inlineStr">
        <is>
          <t>Dicey&lt;=0.85: Minimum DD</t>
        </is>
      </c>
      <c r="D5301" t="b">
        <v>1</v>
      </c>
      <c r="E5301" t="b">
        <v>0</v>
      </c>
      <c r="F5301" t="b">
        <v>1</v>
      </c>
      <c r="G5301" t="n">
        <v>1.318873986569162</v>
      </c>
      <c r="H5301" t="n">
        <v>0.07791586642735948</v>
      </c>
      <c r="I5301" t="n">
        <v>0.75</v>
      </c>
      <c r="J5301" t="n">
        <v>0.85</v>
      </c>
      <c r="K5301" t="n">
        <v>0.85</v>
      </c>
      <c r="L5301" t="n">
        <v>0.85</v>
      </c>
      <c r="M5301" t="n">
        <v>0</v>
      </c>
      <c r="N5301" t="inlineStr">
        <is>
          <t>ceiling</t>
        </is>
      </c>
      <c r="O5301" t="inlineStr">
        <is>
          <t>Mandatory dicey upper bound</t>
        </is>
      </c>
      <c r="P5301">
        <f>1+SUMPRODUCT(Algo_Opt_Inputs!B507:AM507,Algo_Opt_Coefs!$B$8:$AM$8)</f>
        <v/>
      </c>
      <c r="Q5301">
        <f>MAX(I5301,MIN(J5301,P5301+H5301))</f>
        <v/>
      </c>
      <c r="R5301">
        <f>Q5301-L5301</f>
        <v/>
      </c>
    </row>
    <row r="5302">
      <c r="A5302" t="inlineStr">
        <is>
          <t>2024-05-17</t>
        </is>
      </c>
      <c r="B5302" t="inlineStr">
        <is>
          <t>11_P06</t>
        </is>
      </c>
      <c r="C5302" t="inlineStr">
        <is>
          <t>Dicey&lt;=0.85: Minimum DD</t>
        </is>
      </c>
      <c r="D5302" t="b">
        <v>0</v>
      </c>
      <c r="E5302" t="b">
        <v>0</v>
      </c>
      <c r="F5302" t="b">
        <v>1</v>
      </c>
      <c r="G5302" t="n">
        <v>1.256281388161747</v>
      </c>
      <c r="H5302" t="n">
        <v>0.07791586642735948</v>
      </c>
      <c r="I5302" t="n">
        <v>0.75</v>
      </c>
      <c r="J5302" t="n">
        <v>1</v>
      </c>
      <c r="K5302" t="n">
        <v>1</v>
      </c>
      <c r="L5302" t="n">
        <v>1</v>
      </c>
      <c r="M5302" t="n">
        <v>0</v>
      </c>
      <c r="N5302" t="inlineStr">
        <is>
          <t>ceiling</t>
        </is>
      </c>
      <c r="O5302" t="inlineStr">
        <is>
          <t>Archived09:16 cap</t>
        </is>
      </c>
      <c r="P5302">
        <f>1+SUMPRODUCT(Algo_Opt_Inputs!B508:AM508,Algo_Opt_Coefs!$B$8:$AM$8)</f>
        <v/>
      </c>
      <c r="Q5302">
        <f>MAX(I5302,MIN(J5302,P5302+H5302))</f>
        <v/>
      </c>
      <c r="R5302">
        <f>Q5302-L5302</f>
        <v/>
      </c>
    </row>
    <row r="5303">
      <c r="A5303" t="inlineStr">
        <is>
          <t>2024-05-18</t>
        </is>
      </c>
      <c r="B5303" t="inlineStr">
        <is>
          <t>11_P06</t>
        </is>
      </c>
      <c r="C5303" t="inlineStr">
        <is>
          <t>Dicey&lt;=0.85: Minimum DD</t>
        </is>
      </c>
      <c r="D5303" t="b">
        <v>0</v>
      </c>
      <c r="E5303" t="b">
        <v>0</v>
      </c>
      <c r="F5303" t="b">
        <v>0</v>
      </c>
      <c r="G5303" t="n">
        <v>1.455401682139657</v>
      </c>
      <c r="H5303" t="n">
        <v>0.07791586642735948</v>
      </c>
      <c r="I5303" t="n">
        <v>0.75</v>
      </c>
      <c r="J5303" t="n">
        <v>1.15</v>
      </c>
      <c r="K5303" t="n">
        <v>1.15</v>
      </c>
      <c r="L5303" t="n">
        <v>1.15</v>
      </c>
      <c r="M5303" t="n">
        <v>0</v>
      </c>
      <c r="N5303" t="inlineStr">
        <is>
          <t>ceiling</t>
        </is>
      </c>
      <c r="O5303" t="inlineStr">
        <is>
          <t>Optimized allocation/budget balancing; not a strong-edge label</t>
        </is>
      </c>
      <c r="P5303">
        <f>1+SUMPRODUCT(Algo_Opt_Inputs!B509:AM509,Algo_Opt_Coefs!$B$8:$AM$8)</f>
        <v/>
      </c>
      <c r="Q5303">
        <f>MAX(I5303,MIN(J5303,P5303+H5303))</f>
        <v/>
      </c>
      <c r="R5303">
        <f>Q5303-L5303</f>
        <v/>
      </c>
    </row>
    <row r="5304">
      <c r="A5304" t="inlineStr">
        <is>
          <t>2024-05-21</t>
        </is>
      </c>
      <c r="B5304" t="inlineStr">
        <is>
          <t>11_P06</t>
        </is>
      </c>
      <c r="C5304" t="inlineStr">
        <is>
          <t>Dicey&lt;=0.85: Minimum DD</t>
        </is>
      </c>
      <c r="D5304" t="b">
        <v>0</v>
      </c>
      <c r="E5304" t="b">
        <v>0</v>
      </c>
      <c r="F5304" t="b">
        <v>1</v>
      </c>
      <c r="G5304" t="n">
        <v>0.860627262331074</v>
      </c>
      <c r="H5304" t="n">
        <v>0.07791586642735948</v>
      </c>
      <c r="I5304" t="n">
        <v>0.75</v>
      </c>
      <c r="J5304" t="n">
        <v>1</v>
      </c>
      <c r="K5304" t="n">
        <v>0.9385431287584335</v>
      </c>
      <c r="L5304" t="n">
        <v>0.9385431287584335</v>
      </c>
      <c r="M5304" t="n">
        <v>0</v>
      </c>
      <c r="N5304" t="inlineStr">
        <is>
          <t>interior</t>
        </is>
      </c>
      <c r="O5304" t="inlineStr">
        <is>
          <t>Archived09:16 cap</t>
        </is>
      </c>
      <c r="P5304">
        <f>1+SUMPRODUCT(Algo_Opt_Inputs!B510:AM510,Algo_Opt_Coefs!$B$8:$AM$8)</f>
        <v/>
      </c>
      <c r="Q5304">
        <f>MAX(I5304,MIN(J5304,P5304+H5304))</f>
        <v/>
      </c>
      <c r="R5304">
        <f>Q5304-L5304</f>
        <v/>
      </c>
    </row>
    <row r="5305">
      <c r="A5305" t="inlineStr">
        <is>
          <t>2024-05-22</t>
        </is>
      </c>
      <c r="B5305" t="inlineStr">
        <is>
          <t>11_P06</t>
        </is>
      </c>
      <c r="C5305" t="inlineStr">
        <is>
          <t>Dicey&lt;=0.85: Minimum DD</t>
        </is>
      </c>
      <c r="D5305" t="b">
        <v>0</v>
      </c>
      <c r="E5305" t="b">
        <v>0</v>
      </c>
      <c r="F5305" t="b">
        <v>0</v>
      </c>
      <c r="G5305" t="n">
        <v>0.9633035457336397</v>
      </c>
      <c r="H5305" t="n">
        <v>0.07791586642735948</v>
      </c>
      <c r="I5305" t="n">
        <v>0.75</v>
      </c>
      <c r="J5305" t="n">
        <v>1.15</v>
      </c>
      <c r="K5305" t="n">
        <v>1.041219412160999</v>
      </c>
      <c r="L5305" t="n">
        <v>1.041219412160999</v>
      </c>
      <c r="M5305" t="n">
        <v>2.220446049250313e-16</v>
      </c>
      <c r="N5305" t="inlineStr">
        <is>
          <t>interior</t>
        </is>
      </c>
      <c r="O5305" t="inlineStr">
        <is>
          <t>Optimized allocation/budget balancing; not a strong-edge label</t>
        </is>
      </c>
      <c r="P5305">
        <f>1+SUMPRODUCT(Algo_Opt_Inputs!B511:AM511,Algo_Opt_Coefs!$B$8:$AM$8)</f>
        <v/>
      </c>
      <c r="Q5305">
        <f>MAX(I5305,MIN(J5305,P5305+H5305))</f>
        <v/>
      </c>
      <c r="R5305">
        <f>Q5305-L5305</f>
        <v/>
      </c>
    </row>
    <row r="5306">
      <c r="A5306" t="inlineStr">
        <is>
          <t>2024-05-23</t>
        </is>
      </c>
      <c r="B5306" t="inlineStr">
        <is>
          <t>11_P06</t>
        </is>
      </c>
      <c r="C5306" t="inlineStr">
        <is>
          <t>Dicey&lt;=0.85: Minimum DD</t>
        </is>
      </c>
      <c r="D5306" t="b">
        <v>1</v>
      </c>
      <c r="E5306" t="b">
        <v>0</v>
      </c>
      <c r="F5306" t="b">
        <v>1</v>
      </c>
      <c r="G5306" t="n">
        <v>0.9638704680545452</v>
      </c>
      <c r="H5306" t="n">
        <v>0.07791586642735948</v>
      </c>
      <c r="I5306" t="n">
        <v>0.75</v>
      </c>
      <c r="J5306" t="n">
        <v>0.85</v>
      </c>
      <c r="K5306" t="n">
        <v>0.85</v>
      </c>
      <c r="L5306" t="n">
        <v>0.85</v>
      </c>
      <c r="M5306" t="n">
        <v>0</v>
      </c>
      <c r="N5306" t="inlineStr">
        <is>
          <t>ceiling</t>
        </is>
      </c>
      <c r="O5306" t="inlineStr">
        <is>
          <t>Mandatory dicey upper bound</t>
        </is>
      </c>
      <c r="P5306">
        <f>1+SUMPRODUCT(Algo_Opt_Inputs!B512:AM512,Algo_Opt_Coefs!$B$8:$AM$8)</f>
        <v/>
      </c>
      <c r="Q5306">
        <f>MAX(I5306,MIN(J5306,P5306+H5306))</f>
        <v/>
      </c>
      <c r="R5306">
        <f>Q5306-L5306</f>
        <v/>
      </c>
    </row>
    <row r="5307">
      <c r="A5307" t="inlineStr">
        <is>
          <t>2024-05-24</t>
        </is>
      </c>
      <c r="B5307" t="inlineStr">
        <is>
          <t>11_P06</t>
        </is>
      </c>
      <c r="C5307" t="inlineStr">
        <is>
          <t>Dicey&lt;=0.85: Minimum DD</t>
        </is>
      </c>
      <c r="D5307" t="b">
        <v>0</v>
      </c>
      <c r="E5307" t="b">
        <v>0</v>
      </c>
      <c r="F5307" t="b">
        <v>1</v>
      </c>
      <c r="G5307" t="n">
        <v>1.173915631267095</v>
      </c>
      <c r="H5307" t="n">
        <v>0.07791586642735948</v>
      </c>
      <c r="I5307" t="n">
        <v>0.75</v>
      </c>
      <c r="J5307" t="n">
        <v>1</v>
      </c>
      <c r="K5307" t="n">
        <v>1</v>
      </c>
      <c r="L5307" t="n">
        <v>1</v>
      </c>
      <c r="M5307" t="n">
        <v>0</v>
      </c>
      <c r="N5307" t="inlineStr">
        <is>
          <t>ceiling</t>
        </is>
      </c>
      <c r="O5307" t="inlineStr">
        <is>
          <t>Archived09:16 cap</t>
        </is>
      </c>
      <c r="P5307">
        <f>1+SUMPRODUCT(Algo_Opt_Inputs!B513:AM513,Algo_Opt_Coefs!$B$8:$AM$8)</f>
        <v/>
      </c>
      <c r="Q5307">
        <f>MAX(I5307,MIN(J5307,P5307+H5307))</f>
        <v/>
      </c>
      <c r="R5307">
        <f>Q5307-L5307</f>
        <v/>
      </c>
    </row>
    <row r="5308">
      <c r="A5308" t="inlineStr">
        <is>
          <t>2024-05-27</t>
        </is>
      </c>
      <c r="B5308" t="inlineStr">
        <is>
          <t>11_P06</t>
        </is>
      </c>
      <c r="C5308" t="inlineStr">
        <is>
          <t>Dicey&lt;=0.85: Minimum DD</t>
        </is>
      </c>
      <c r="D5308" t="b">
        <v>1</v>
      </c>
      <c r="E5308" t="b">
        <v>0</v>
      </c>
      <c r="F5308" t="b">
        <v>0</v>
      </c>
      <c r="G5308" t="n">
        <v>1.102799944821414</v>
      </c>
      <c r="H5308" t="n">
        <v>0.07791586642735948</v>
      </c>
      <c r="I5308" t="n">
        <v>0.75</v>
      </c>
      <c r="J5308" t="n">
        <v>0.85</v>
      </c>
      <c r="K5308" t="n">
        <v>0.85</v>
      </c>
      <c r="L5308" t="n">
        <v>0.85</v>
      </c>
      <c r="M5308" t="n">
        <v>0</v>
      </c>
      <c r="N5308" t="inlineStr">
        <is>
          <t>ceiling</t>
        </is>
      </c>
      <c r="O5308" t="inlineStr">
        <is>
          <t>Mandatory dicey upper bound</t>
        </is>
      </c>
      <c r="P5308">
        <f>1+SUMPRODUCT(Algo_Opt_Inputs!B514:AM514,Algo_Opt_Coefs!$B$8:$AM$8)</f>
        <v/>
      </c>
      <c r="Q5308">
        <f>MAX(I5308,MIN(J5308,P5308+H5308))</f>
        <v/>
      </c>
      <c r="R5308">
        <f>Q5308-L5308</f>
        <v/>
      </c>
    </row>
    <row r="5309">
      <c r="A5309" t="inlineStr">
        <is>
          <t>2024-05-28</t>
        </is>
      </c>
      <c r="B5309" t="inlineStr">
        <is>
          <t>11_P06</t>
        </is>
      </c>
      <c r="C5309" t="inlineStr">
        <is>
          <t>Dicey&lt;=0.85: Minimum DD</t>
        </is>
      </c>
      <c r="D5309" t="b">
        <v>0</v>
      </c>
      <c r="E5309" t="b">
        <v>0</v>
      </c>
      <c r="F5309" t="b">
        <v>0</v>
      </c>
      <c r="G5309" t="n">
        <v>1.189084102201112</v>
      </c>
      <c r="H5309" t="n">
        <v>0.07791586642735948</v>
      </c>
      <c r="I5309" t="n">
        <v>0.75</v>
      </c>
      <c r="J5309" t="n">
        <v>1.15</v>
      </c>
      <c r="K5309" t="n">
        <v>1.15</v>
      </c>
      <c r="L5309" t="n">
        <v>1.15</v>
      </c>
      <c r="M5309" t="n">
        <v>0</v>
      </c>
      <c r="N5309" t="inlineStr">
        <is>
          <t>ceiling</t>
        </is>
      </c>
      <c r="O5309" t="inlineStr">
        <is>
          <t>Optimized allocation/budget balancing; not a strong-edge label</t>
        </is>
      </c>
      <c r="P5309">
        <f>1+SUMPRODUCT(Algo_Opt_Inputs!B515:AM515,Algo_Opt_Coefs!$B$8:$AM$8)</f>
        <v/>
      </c>
      <c r="Q5309">
        <f>MAX(I5309,MIN(J5309,P5309+H5309))</f>
        <v/>
      </c>
      <c r="R5309">
        <f>Q5309-L5309</f>
        <v/>
      </c>
    </row>
    <row r="5310">
      <c r="A5310" t="inlineStr">
        <is>
          <t>2024-05-29</t>
        </is>
      </c>
      <c r="B5310" t="inlineStr">
        <is>
          <t>11_P06</t>
        </is>
      </c>
      <c r="C5310" t="inlineStr">
        <is>
          <t>Dicey&lt;=0.85: Minimum DD</t>
        </is>
      </c>
      <c r="D5310" t="b">
        <v>1</v>
      </c>
      <c r="E5310" t="b">
        <v>0</v>
      </c>
      <c r="F5310" t="b">
        <v>1</v>
      </c>
      <c r="G5310" t="n">
        <v>0.6511259229525685</v>
      </c>
      <c r="H5310" t="n">
        <v>0.07791586642735948</v>
      </c>
      <c r="I5310" t="n">
        <v>0.75</v>
      </c>
      <c r="J5310" t="n">
        <v>0.85</v>
      </c>
      <c r="K5310" t="n">
        <v>0.75</v>
      </c>
      <c r="L5310" t="n">
        <v>0.75</v>
      </c>
      <c r="M5310" t="n">
        <v>0</v>
      </c>
      <c r="N5310" t="inlineStr">
        <is>
          <t>floor</t>
        </is>
      </c>
      <c r="O5310" t="inlineStr">
        <is>
          <t>Mandatory dicey upper bound</t>
        </is>
      </c>
      <c r="P5310">
        <f>1+SUMPRODUCT(Algo_Opt_Inputs!B516:AM516,Algo_Opt_Coefs!$B$8:$AM$8)</f>
        <v/>
      </c>
      <c r="Q5310">
        <f>MAX(I5310,MIN(J5310,P5310+H5310))</f>
        <v/>
      </c>
      <c r="R5310">
        <f>Q5310-L5310</f>
        <v/>
      </c>
    </row>
    <row r="5311">
      <c r="A5311" t="inlineStr">
        <is>
          <t>2024-05-30</t>
        </is>
      </c>
      <c r="B5311" t="inlineStr">
        <is>
          <t>11_P06</t>
        </is>
      </c>
      <c r="C5311" t="inlineStr">
        <is>
          <t>Dicey&lt;=0.85: Minimum DD</t>
        </is>
      </c>
      <c r="D5311" t="b">
        <v>1</v>
      </c>
      <c r="E5311" t="b">
        <v>0</v>
      </c>
      <c r="F5311" t="b">
        <v>0</v>
      </c>
      <c r="G5311" t="n">
        <v>1.022570460251679</v>
      </c>
      <c r="H5311" t="n">
        <v>0.07791586642735948</v>
      </c>
      <c r="I5311" t="n">
        <v>0.75</v>
      </c>
      <c r="J5311" t="n">
        <v>0.85</v>
      </c>
      <c r="K5311" t="n">
        <v>0.85</v>
      </c>
      <c r="L5311" t="n">
        <v>0.85</v>
      </c>
      <c r="M5311" t="n">
        <v>0</v>
      </c>
      <c r="N5311" t="inlineStr">
        <is>
          <t>ceiling</t>
        </is>
      </c>
      <c r="O5311" t="inlineStr">
        <is>
          <t>Mandatory dicey upper bound</t>
        </is>
      </c>
      <c r="P5311">
        <f>1+SUMPRODUCT(Algo_Opt_Inputs!B517:AM517,Algo_Opt_Coefs!$B$8:$AM$8)</f>
        <v/>
      </c>
      <c r="Q5311">
        <f>MAX(I5311,MIN(J5311,P5311+H5311))</f>
        <v/>
      </c>
      <c r="R5311">
        <f>Q5311-L5311</f>
        <v/>
      </c>
    </row>
    <row r="5312">
      <c r="A5312" t="inlineStr">
        <is>
          <t>2024-05-31</t>
        </is>
      </c>
      <c r="B5312" t="inlineStr">
        <is>
          <t>11_P06</t>
        </is>
      </c>
      <c r="C5312" t="inlineStr">
        <is>
          <t>Dicey&lt;=0.85: Minimum DD</t>
        </is>
      </c>
      <c r="D5312" t="b">
        <v>1</v>
      </c>
      <c r="E5312" t="b">
        <v>0</v>
      </c>
      <c r="F5312" t="b">
        <v>1</v>
      </c>
      <c r="G5312" t="n">
        <v>0.01253109434617816</v>
      </c>
      <c r="H5312" t="n">
        <v>0.07791586642735948</v>
      </c>
      <c r="I5312" t="n">
        <v>0.75</v>
      </c>
      <c r="J5312" t="n">
        <v>0.85</v>
      </c>
      <c r="K5312" t="n">
        <v>0.75</v>
      </c>
      <c r="L5312" t="n">
        <v>0.75</v>
      </c>
      <c r="M5312" t="n">
        <v>0</v>
      </c>
      <c r="N5312" t="inlineStr">
        <is>
          <t>floor</t>
        </is>
      </c>
      <c r="O5312" t="inlineStr">
        <is>
          <t>Mandatory dicey upper bound</t>
        </is>
      </c>
      <c r="P5312">
        <f>1+SUMPRODUCT(Algo_Opt_Inputs!B518:AM518,Algo_Opt_Coefs!$B$8:$AM$8)</f>
        <v/>
      </c>
      <c r="Q5312">
        <f>MAX(I5312,MIN(J5312,P5312+H5312))</f>
        <v/>
      </c>
      <c r="R5312">
        <f>Q5312-L5312</f>
        <v/>
      </c>
    </row>
    <row r="5313">
      <c r="A5313" t="inlineStr">
        <is>
          <t>2024-06-04</t>
        </is>
      </c>
      <c r="B5313" t="inlineStr">
        <is>
          <t>11_P06</t>
        </is>
      </c>
      <c r="C5313" t="inlineStr">
        <is>
          <t>Dicey&lt;=0.85: Minimum DD</t>
        </is>
      </c>
      <c r="D5313" t="b">
        <v>1</v>
      </c>
      <c r="E5313" t="b">
        <v>0</v>
      </c>
      <c r="F5313" t="b">
        <v>0</v>
      </c>
      <c r="G5313" t="n">
        <v>0.5393595106239799</v>
      </c>
      <c r="H5313" t="n">
        <v>0.07791586642735948</v>
      </c>
      <c r="I5313" t="n">
        <v>0.75</v>
      </c>
      <c r="J5313" t="n">
        <v>0.85</v>
      </c>
      <c r="K5313" t="n">
        <v>0.75</v>
      </c>
      <c r="L5313" t="n">
        <v>0.75</v>
      </c>
      <c r="M5313" t="n">
        <v>0</v>
      </c>
      <c r="N5313" t="inlineStr">
        <is>
          <t>floor</t>
        </is>
      </c>
      <c r="O5313" t="inlineStr">
        <is>
          <t>Mandatory dicey upper bound</t>
        </is>
      </c>
      <c r="P5313">
        <f>1+SUMPRODUCT(Algo_Opt_Inputs!B519:AM519,Algo_Opt_Coefs!$B$8:$AM$8)</f>
        <v/>
      </c>
      <c r="Q5313">
        <f>MAX(I5313,MIN(J5313,P5313+H5313))</f>
        <v/>
      </c>
      <c r="R5313">
        <f>Q5313-L5313</f>
        <v/>
      </c>
    </row>
    <row r="5314">
      <c r="A5314" t="inlineStr">
        <is>
          <t>2024-06-05</t>
        </is>
      </c>
      <c r="B5314" t="inlineStr">
        <is>
          <t>11_P06</t>
        </is>
      </c>
      <c r="C5314" t="inlineStr">
        <is>
          <t>Dicey&lt;=0.85: Minimum DD</t>
        </is>
      </c>
      <c r="D5314" t="b">
        <v>1</v>
      </c>
      <c r="E5314" t="b">
        <v>0</v>
      </c>
      <c r="F5314" t="b">
        <v>0</v>
      </c>
      <c r="G5314" t="n">
        <v>0.03167867544683867</v>
      </c>
      <c r="H5314" t="n">
        <v>0.07791586642735948</v>
      </c>
      <c r="I5314" t="n">
        <v>0.75</v>
      </c>
      <c r="J5314" t="n">
        <v>0.85</v>
      </c>
      <c r="K5314" t="n">
        <v>0.75</v>
      </c>
      <c r="L5314" t="n">
        <v>0.75</v>
      </c>
      <c r="M5314" t="n">
        <v>0</v>
      </c>
      <c r="N5314" t="inlineStr">
        <is>
          <t>floor</t>
        </is>
      </c>
      <c r="O5314" t="inlineStr">
        <is>
          <t>Mandatory dicey upper bound</t>
        </is>
      </c>
      <c r="P5314">
        <f>1+SUMPRODUCT(Algo_Opt_Inputs!B520:AM520,Algo_Opt_Coefs!$B$8:$AM$8)</f>
        <v/>
      </c>
      <c r="Q5314">
        <f>MAX(I5314,MIN(J5314,P5314+H5314))</f>
        <v/>
      </c>
      <c r="R5314">
        <f>Q5314-L5314</f>
        <v/>
      </c>
    </row>
    <row r="5315">
      <c r="A5315" t="inlineStr">
        <is>
          <t>2024-06-06</t>
        </is>
      </c>
      <c r="B5315" t="inlineStr">
        <is>
          <t>11_P06</t>
        </is>
      </c>
      <c r="C5315" t="inlineStr">
        <is>
          <t>Dicey&lt;=0.85: Minimum DD</t>
        </is>
      </c>
      <c r="D5315" t="b">
        <v>1</v>
      </c>
      <c r="E5315" t="b">
        <v>0</v>
      </c>
      <c r="F5315" t="b">
        <v>0</v>
      </c>
      <c r="G5315" t="n">
        <v>0.5677806587053844</v>
      </c>
      <c r="H5315" t="n">
        <v>0.07791586642735948</v>
      </c>
      <c r="I5315" t="n">
        <v>0.75</v>
      </c>
      <c r="J5315" t="n">
        <v>0.85</v>
      </c>
      <c r="K5315" t="n">
        <v>0.75</v>
      </c>
      <c r="L5315" t="n">
        <v>0.75</v>
      </c>
      <c r="M5315" t="n">
        <v>0</v>
      </c>
      <c r="N5315" t="inlineStr">
        <is>
          <t>floor</t>
        </is>
      </c>
      <c r="O5315" t="inlineStr">
        <is>
          <t>Mandatory dicey upper bound</t>
        </is>
      </c>
      <c r="P5315">
        <f>1+SUMPRODUCT(Algo_Opt_Inputs!B521:AM521,Algo_Opt_Coefs!$B$8:$AM$8)</f>
        <v/>
      </c>
      <c r="Q5315">
        <f>MAX(I5315,MIN(J5315,P5315+H5315))</f>
        <v/>
      </c>
      <c r="R5315">
        <f>Q5315-L5315</f>
        <v/>
      </c>
    </row>
    <row r="5316">
      <c r="A5316" t="inlineStr">
        <is>
          <t>2024-06-10</t>
        </is>
      </c>
      <c r="B5316" t="inlineStr">
        <is>
          <t>11_P06</t>
        </is>
      </c>
      <c r="C5316" t="inlineStr">
        <is>
          <t>Dicey&lt;=0.85: Minimum DD</t>
        </is>
      </c>
      <c r="D5316" t="b">
        <v>1</v>
      </c>
      <c r="E5316" t="b">
        <v>0</v>
      </c>
      <c r="F5316" t="b">
        <v>1</v>
      </c>
      <c r="G5316" t="n">
        <v>0.4482627177427291</v>
      </c>
      <c r="H5316" t="n">
        <v>0.07791586642735948</v>
      </c>
      <c r="I5316" t="n">
        <v>0.75</v>
      </c>
      <c r="J5316" t="n">
        <v>0.85</v>
      </c>
      <c r="K5316" t="n">
        <v>0.75</v>
      </c>
      <c r="L5316" t="n">
        <v>0.75</v>
      </c>
      <c r="M5316" t="n">
        <v>0</v>
      </c>
      <c r="N5316" t="inlineStr">
        <is>
          <t>floor</t>
        </is>
      </c>
      <c r="O5316" t="inlineStr">
        <is>
          <t>Mandatory dicey upper bound</t>
        </is>
      </c>
      <c r="P5316">
        <f>1+SUMPRODUCT(Algo_Opt_Inputs!B522:AM522,Algo_Opt_Coefs!$B$8:$AM$8)</f>
        <v/>
      </c>
      <c r="Q5316">
        <f>MAX(I5316,MIN(J5316,P5316+H5316))</f>
        <v/>
      </c>
      <c r="R5316">
        <f>Q5316-L5316</f>
        <v/>
      </c>
    </row>
    <row r="5317">
      <c r="A5317" t="inlineStr">
        <is>
          <t>2024-06-11</t>
        </is>
      </c>
      <c r="B5317" t="inlineStr">
        <is>
          <t>11_P06</t>
        </is>
      </c>
      <c r="C5317" t="inlineStr">
        <is>
          <t>Dicey&lt;=0.85: Minimum DD</t>
        </is>
      </c>
      <c r="D5317" t="b">
        <v>0</v>
      </c>
      <c r="E5317" t="b">
        <v>0</v>
      </c>
      <c r="F5317" t="b">
        <v>0</v>
      </c>
      <c r="G5317" t="n">
        <v>0.9722536157625092</v>
      </c>
      <c r="H5317" t="n">
        <v>0.07791586642735948</v>
      </c>
      <c r="I5317" t="n">
        <v>0.75</v>
      </c>
      <c r="J5317" t="n">
        <v>1.15</v>
      </c>
      <c r="K5317" t="n">
        <v>1.050169482189869</v>
      </c>
      <c r="L5317" t="n">
        <v>1.050169482189869</v>
      </c>
      <c r="M5317" t="n">
        <v>-2.220446049250313e-16</v>
      </c>
      <c r="N5317" t="inlineStr">
        <is>
          <t>interior</t>
        </is>
      </c>
      <c r="O5317" t="inlineStr">
        <is>
          <t>Optimized allocation/budget balancing; not a strong-edge label</t>
        </is>
      </c>
      <c r="P5317">
        <f>1+SUMPRODUCT(Algo_Opt_Inputs!B523:AM523,Algo_Opt_Coefs!$B$8:$AM$8)</f>
        <v/>
      </c>
      <c r="Q5317">
        <f>MAX(I5317,MIN(J5317,P5317+H5317))</f>
        <v/>
      </c>
      <c r="R5317">
        <f>Q5317-L5317</f>
        <v/>
      </c>
    </row>
    <row r="5318">
      <c r="A5318" t="inlineStr">
        <is>
          <t>2024-06-13</t>
        </is>
      </c>
      <c r="B5318" t="inlineStr">
        <is>
          <t>11_P06</t>
        </is>
      </c>
      <c r="C5318" t="inlineStr">
        <is>
          <t>Dicey&lt;=0.85: Minimum DD</t>
        </is>
      </c>
      <c r="D5318" t="b">
        <v>0</v>
      </c>
      <c r="E5318" t="b">
        <v>0</v>
      </c>
      <c r="F5318" t="b">
        <v>1</v>
      </c>
      <c r="G5318" t="n">
        <v>1.101227991684646</v>
      </c>
      <c r="H5318" t="n">
        <v>0.07791586642735948</v>
      </c>
      <c r="I5318" t="n">
        <v>0.75</v>
      </c>
      <c r="J5318" t="n">
        <v>1</v>
      </c>
      <c r="K5318" t="n">
        <v>1</v>
      </c>
      <c r="L5318" t="n">
        <v>1</v>
      </c>
      <c r="M5318" t="n">
        <v>0</v>
      </c>
      <c r="N5318" t="inlineStr">
        <is>
          <t>ceiling</t>
        </is>
      </c>
      <c r="O5318" t="inlineStr">
        <is>
          <t>Archived09:16 cap</t>
        </is>
      </c>
      <c r="P5318">
        <f>1+SUMPRODUCT(Algo_Opt_Inputs!B524:AM524,Algo_Opt_Coefs!$B$8:$AM$8)</f>
        <v/>
      </c>
      <c r="Q5318">
        <f>MAX(I5318,MIN(J5318,P5318+H5318))</f>
        <v/>
      </c>
      <c r="R5318">
        <f>Q5318-L5318</f>
        <v/>
      </c>
    </row>
    <row r="5319">
      <c r="A5319" t="inlineStr">
        <is>
          <t>2024-06-18</t>
        </is>
      </c>
      <c r="B5319" t="inlineStr">
        <is>
          <t>11_P06</t>
        </is>
      </c>
      <c r="C5319" t="inlineStr">
        <is>
          <t>Dicey&lt;=0.85: Minimum DD</t>
        </is>
      </c>
      <c r="D5319" t="b">
        <v>0</v>
      </c>
      <c r="E5319" t="b">
        <v>0</v>
      </c>
      <c r="F5319" t="b">
        <v>0</v>
      </c>
      <c r="G5319" t="n">
        <v>1.1310423294601</v>
      </c>
      <c r="H5319" t="n">
        <v>0.07791586642735948</v>
      </c>
      <c r="I5319" t="n">
        <v>0.75</v>
      </c>
      <c r="J5319" t="n">
        <v>1.15</v>
      </c>
      <c r="K5319" t="n">
        <v>1.15</v>
      </c>
      <c r="L5319" t="n">
        <v>1.15</v>
      </c>
      <c r="M5319" t="n">
        <v>0</v>
      </c>
      <c r="N5319" t="inlineStr">
        <is>
          <t>ceiling</t>
        </is>
      </c>
      <c r="O5319" t="inlineStr">
        <is>
          <t>Optimized allocation/budget balancing; not a strong-edge label</t>
        </is>
      </c>
      <c r="P5319">
        <f>1+SUMPRODUCT(Algo_Opt_Inputs!B525:AM525,Algo_Opt_Coefs!$B$8:$AM$8)</f>
        <v/>
      </c>
      <c r="Q5319">
        <f>MAX(I5319,MIN(J5319,P5319+H5319))</f>
        <v/>
      </c>
      <c r="R5319">
        <f>Q5319-L5319</f>
        <v/>
      </c>
    </row>
    <row r="5320">
      <c r="A5320" t="inlineStr">
        <is>
          <t>2024-06-19</t>
        </is>
      </c>
      <c r="B5320" t="inlineStr">
        <is>
          <t>11_P06</t>
        </is>
      </c>
      <c r="C5320" t="inlineStr">
        <is>
          <t>Dicey&lt;=0.85: Minimum DD</t>
        </is>
      </c>
      <c r="D5320" t="b">
        <v>1</v>
      </c>
      <c r="E5320" t="b">
        <v>0</v>
      </c>
      <c r="F5320" t="b">
        <v>0</v>
      </c>
      <c r="G5320" t="n">
        <v>0.6848102796535062</v>
      </c>
      <c r="H5320" t="n">
        <v>0.07791586642735948</v>
      </c>
      <c r="I5320" t="n">
        <v>0.75</v>
      </c>
      <c r="J5320" t="n">
        <v>0.85</v>
      </c>
      <c r="K5320" t="n">
        <v>0.7627261460808656</v>
      </c>
      <c r="L5320" t="n">
        <v>0.7627261460808656</v>
      </c>
      <c r="M5320" t="n">
        <v>0</v>
      </c>
      <c r="N5320" t="inlineStr">
        <is>
          <t>interior</t>
        </is>
      </c>
      <c r="O5320" t="inlineStr">
        <is>
          <t>Mandatory dicey upper bound</t>
        </is>
      </c>
      <c r="P5320">
        <f>1+SUMPRODUCT(Algo_Opt_Inputs!B526:AM526,Algo_Opt_Coefs!$B$8:$AM$8)</f>
        <v/>
      </c>
      <c r="Q5320">
        <f>MAX(I5320,MIN(J5320,P5320+H5320))</f>
        <v/>
      </c>
      <c r="R5320">
        <f>Q5320-L5320</f>
        <v/>
      </c>
    </row>
    <row r="5321">
      <c r="A5321" t="inlineStr">
        <is>
          <t>2024-06-20</t>
        </is>
      </c>
      <c r="B5321" t="inlineStr">
        <is>
          <t>11_P06</t>
        </is>
      </c>
      <c r="C5321" t="inlineStr">
        <is>
          <t>Dicey&lt;=0.85: Minimum DD</t>
        </is>
      </c>
      <c r="D5321" t="b">
        <v>1</v>
      </c>
      <c r="E5321" t="b">
        <v>0</v>
      </c>
      <c r="F5321" t="b">
        <v>0</v>
      </c>
      <c r="G5321" t="n">
        <v>0.8665202598513254</v>
      </c>
      <c r="H5321" t="n">
        <v>0.07791586642735948</v>
      </c>
      <c r="I5321" t="n">
        <v>0.75</v>
      </c>
      <c r="J5321" t="n">
        <v>0.85</v>
      </c>
      <c r="K5321" t="n">
        <v>0.85</v>
      </c>
      <c r="L5321" t="n">
        <v>0.85</v>
      </c>
      <c r="M5321" t="n">
        <v>0</v>
      </c>
      <c r="N5321" t="inlineStr">
        <is>
          <t>ceiling</t>
        </is>
      </c>
      <c r="O5321" t="inlineStr">
        <is>
          <t>Mandatory dicey upper bound</t>
        </is>
      </c>
      <c r="P5321">
        <f>1+SUMPRODUCT(Algo_Opt_Inputs!B527:AM527,Algo_Opt_Coefs!$B$8:$AM$8)</f>
        <v/>
      </c>
      <c r="Q5321">
        <f>MAX(I5321,MIN(J5321,P5321+H5321))</f>
        <v/>
      </c>
      <c r="R5321">
        <f>Q5321-L5321</f>
        <v/>
      </c>
    </row>
    <row r="5322">
      <c r="A5322" t="inlineStr">
        <is>
          <t>2024-06-24</t>
        </is>
      </c>
      <c r="B5322" t="inlineStr">
        <is>
          <t>11_P06</t>
        </is>
      </c>
      <c r="C5322" t="inlineStr">
        <is>
          <t>Dicey&lt;=0.85: Minimum DD</t>
        </is>
      </c>
      <c r="D5322" t="b">
        <v>0</v>
      </c>
      <c r="E5322" t="b">
        <v>0</v>
      </c>
      <c r="F5322" t="b">
        <v>0</v>
      </c>
      <c r="G5322" t="n">
        <v>1.118404111252994</v>
      </c>
      <c r="H5322" t="n">
        <v>0.07791586642735948</v>
      </c>
      <c r="I5322" t="n">
        <v>0.75</v>
      </c>
      <c r="J5322" t="n">
        <v>1.15</v>
      </c>
      <c r="K5322" t="n">
        <v>1.15</v>
      </c>
      <c r="L5322" t="n">
        <v>1.15</v>
      </c>
      <c r="M5322" t="n">
        <v>0</v>
      </c>
      <c r="N5322" t="inlineStr">
        <is>
          <t>ceiling</t>
        </is>
      </c>
      <c r="O5322" t="inlineStr">
        <is>
          <t>Optimized allocation/budget balancing; not a strong-edge label</t>
        </is>
      </c>
      <c r="P5322">
        <f>1+SUMPRODUCT(Algo_Opt_Inputs!B528:AM528,Algo_Opt_Coefs!$B$8:$AM$8)</f>
        <v/>
      </c>
      <c r="Q5322">
        <f>MAX(I5322,MIN(J5322,P5322+H5322))</f>
        <v/>
      </c>
      <c r="R5322">
        <f>Q5322-L5322</f>
        <v/>
      </c>
    </row>
    <row r="5323">
      <c r="A5323" t="inlineStr">
        <is>
          <t>2024-06-25</t>
        </is>
      </c>
      <c r="B5323" t="inlineStr">
        <is>
          <t>11_P06</t>
        </is>
      </c>
      <c r="C5323" t="inlineStr">
        <is>
          <t>Dicey&lt;=0.85: Minimum DD</t>
        </is>
      </c>
      <c r="D5323" t="b">
        <v>0</v>
      </c>
      <c r="E5323" t="b">
        <v>0</v>
      </c>
      <c r="F5323" t="b">
        <v>0</v>
      </c>
      <c r="G5323" t="n">
        <v>1.304774718148021</v>
      </c>
      <c r="H5323" t="n">
        <v>0.07791586642735948</v>
      </c>
      <c r="I5323" t="n">
        <v>0.75</v>
      </c>
      <c r="J5323" t="n">
        <v>1.15</v>
      </c>
      <c r="K5323" t="n">
        <v>1.15</v>
      </c>
      <c r="L5323" t="n">
        <v>1.15</v>
      </c>
      <c r="M5323" t="n">
        <v>0</v>
      </c>
      <c r="N5323" t="inlineStr">
        <is>
          <t>ceiling</t>
        </is>
      </c>
      <c r="O5323" t="inlineStr">
        <is>
          <t>Optimized allocation/budget balancing; not a strong-edge label</t>
        </is>
      </c>
      <c r="P5323">
        <f>1+SUMPRODUCT(Algo_Opt_Inputs!B529:AM529,Algo_Opt_Coefs!$B$8:$AM$8)</f>
        <v/>
      </c>
      <c r="Q5323">
        <f>MAX(I5323,MIN(J5323,P5323+H5323))</f>
        <v/>
      </c>
      <c r="R5323">
        <f>Q5323-L5323</f>
        <v/>
      </c>
    </row>
    <row r="5324">
      <c r="A5324" t="inlineStr">
        <is>
          <t>2024-06-26</t>
        </is>
      </c>
      <c r="B5324" t="inlineStr">
        <is>
          <t>11_P06</t>
        </is>
      </c>
      <c r="C5324" t="inlineStr">
        <is>
          <t>Dicey&lt;=0.85: Minimum DD</t>
        </is>
      </c>
      <c r="D5324" t="b">
        <v>0</v>
      </c>
      <c r="E5324" t="b">
        <v>0</v>
      </c>
      <c r="F5324" t="b">
        <v>1</v>
      </c>
      <c r="G5324" t="n">
        <v>0.4864920916543358</v>
      </c>
      <c r="H5324" t="n">
        <v>0.07791586642735948</v>
      </c>
      <c r="I5324" t="n">
        <v>0.75</v>
      </c>
      <c r="J5324" t="n">
        <v>1</v>
      </c>
      <c r="K5324" t="n">
        <v>0.75</v>
      </c>
      <c r="L5324" t="n">
        <v>0.75</v>
      </c>
      <c r="M5324" t="n">
        <v>0</v>
      </c>
      <c r="N5324" t="inlineStr">
        <is>
          <t>floor</t>
        </is>
      </c>
      <c r="O5324" t="inlineStr">
        <is>
          <t>Archived09:16 cap</t>
        </is>
      </c>
      <c r="P5324">
        <f>1+SUMPRODUCT(Algo_Opt_Inputs!B530:AM530,Algo_Opt_Coefs!$B$8:$AM$8)</f>
        <v/>
      </c>
      <c r="Q5324">
        <f>MAX(I5324,MIN(J5324,P5324+H5324))</f>
        <v/>
      </c>
      <c r="R5324">
        <f>Q5324-L5324</f>
        <v/>
      </c>
    </row>
    <row r="5325">
      <c r="A5325" t="inlineStr">
        <is>
          <t>2024-06-27</t>
        </is>
      </c>
      <c r="B5325" t="inlineStr">
        <is>
          <t>11_P06</t>
        </is>
      </c>
      <c r="C5325" t="inlineStr">
        <is>
          <t>Dicey&lt;=0.85: Minimum DD</t>
        </is>
      </c>
      <c r="D5325" t="b">
        <v>1</v>
      </c>
      <c r="E5325" t="b">
        <v>0</v>
      </c>
      <c r="F5325" t="b">
        <v>1</v>
      </c>
      <c r="G5325" t="n">
        <v>0.7815772492552182</v>
      </c>
      <c r="H5325" t="n">
        <v>0.07791586642735948</v>
      </c>
      <c r="I5325" t="n">
        <v>0.75</v>
      </c>
      <c r="J5325" t="n">
        <v>0.85</v>
      </c>
      <c r="K5325" t="n">
        <v>0.85</v>
      </c>
      <c r="L5325" t="n">
        <v>0.85</v>
      </c>
      <c r="M5325" t="n">
        <v>0</v>
      </c>
      <c r="N5325" t="inlineStr">
        <is>
          <t>ceiling</t>
        </is>
      </c>
      <c r="O5325" t="inlineStr">
        <is>
          <t>Mandatory dicey upper bound</t>
        </is>
      </c>
      <c r="P5325">
        <f>1+SUMPRODUCT(Algo_Opt_Inputs!B531:AM531,Algo_Opt_Coefs!$B$8:$AM$8)</f>
        <v/>
      </c>
      <c r="Q5325">
        <f>MAX(I5325,MIN(J5325,P5325+H5325))</f>
        <v/>
      </c>
      <c r="R5325">
        <f>Q5325-L5325</f>
        <v/>
      </c>
    </row>
    <row r="5326">
      <c r="A5326" t="inlineStr">
        <is>
          <t>2024-06-28</t>
        </is>
      </c>
      <c r="B5326" t="inlineStr">
        <is>
          <t>11_P06</t>
        </is>
      </c>
      <c r="C5326" t="inlineStr">
        <is>
          <t>Dicey&lt;=0.85: Minimum DD</t>
        </is>
      </c>
      <c r="D5326" t="b">
        <v>0</v>
      </c>
      <c r="E5326" t="b">
        <v>0</v>
      </c>
      <c r="F5326" t="b">
        <v>1</v>
      </c>
      <c r="G5326" t="n">
        <v>1.486095168359618</v>
      </c>
      <c r="H5326" t="n">
        <v>0.07791586642735948</v>
      </c>
      <c r="I5326" t="n">
        <v>0.75</v>
      </c>
      <c r="J5326" t="n">
        <v>1</v>
      </c>
      <c r="K5326" t="n">
        <v>1</v>
      </c>
      <c r="L5326" t="n">
        <v>1</v>
      </c>
      <c r="M5326" t="n">
        <v>0</v>
      </c>
      <c r="N5326" t="inlineStr">
        <is>
          <t>ceiling</t>
        </is>
      </c>
      <c r="O5326" t="inlineStr">
        <is>
          <t>Archived09:16 cap</t>
        </is>
      </c>
      <c r="P5326">
        <f>1+SUMPRODUCT(Algo_Opt_Inputs!B532:AM532,Algo_Opt_Coefs!$B$8:$AM$8)</f>
        <v/>
      </c>
      <c r="Q5326">
        <f>MAX(I5326,MIN(J5326,P5326+H5326))</f>
        <v/>
      </c>
      <c r="R5326">
        <f>Q5326-L5326</f>
        <v/>
      </c>
    </row>
    <row r="5327">
      <c r="A5327" t="inlineStr">
        <is>
          <t>2024-07-01</t>
        </is>
      </c>
      <c r="B5327" t="inlineStr">
        <is>
          <t>11_P06</t>
        </is>
      </c>
      <c r="C5327" t="inlineStr">
        <is>
          <t>Dicey&lt;=0.85: Minimum DD</t>
        </is>
      </c>
      <c r="D5327" t="b">
        <v>0</v>
      </c>
      <c r="E5327" t="b">
        <v>0</v>
      </c>
      <c r="F5327" t="b">
        <v>0</v>
      </c>
      <c r="G5327" t="n">
        <v>1.269799796487482</v>
      </c>
      <c r="H5327" t="n">
        <v>0.07791586642735948</v>
      </c>
      <c r="I5327" t="n">
        <v>0.75</v>
      </c>
      <c r="J5327" t="n">
        <v>1.15</v>
      </c>
      <c r="K5327" t="n">
        <v>1.15</v>
      </c>
      <c r="L5327" t="n">
        <v>1.15</v>
      </c>
      <c r="M5327" t="n">
        <v>0</v>
      </c>
      <c r="N5327" t="inlineStr">
        <is>
          <t>ceiling</t>
        </is>
      </c>
      <c r="O5327" t="inlineStr">
        <is>
          <t>Optimized allocation/budget balancing; not a strong-edge label</t>
        </is>
      </c>
      <c r="P5327">
        <f>1+SUMPRODUCT(Algo_Opt_Inputs!B533:AM533,Algo_Opt_Coefs!$B$8:$AM$8)</f>
        <v/>
      </c>
      <c r="Q5327">
        <f>MAX(I5327,MIN(J5327,P5327+H5327))</f>
        <v/>
      </c>
      <c r="R5327">
        <f>Q5327-L5327</f>
        <v/>
      </c>
    </row>
    <row r="5328">
      <c r="A5328" t="inlineStr">
        <is>
          <t>2024-07-02</t>
        </is>
      </c>
      <c r="B5328" t="inlineStr">
        <is>
          <t>11_P06</t>
        </is>
      </c>
      <c r="C5328" t="inlineStr">
        <is>
          <t>Dicey&lt;=0.85: Minimum DD</t>
        </is>
      </c>
      <c r="D5328" t="b">
        <v>0</v>
      </c>
      <c r="E5328" t="b">
        <v>0</v>
      </c>
      <c r="F5328" t="b">
        <v>0</v>
      </c>
      <c r="G5328" t="n">
        <v>1.20832819908675</v>
      </c>
      <c r="H5328" t="n">
        <v>0.07791586642735948</v>
      </c>
      <c r="I5328" t="n">
        <v>0.75</v>
      </c>
      <c r="J5328" t="n">
        <v>1.15</v>
      </c>
      <c r="K5328" t="n">
        <v>1.15</v>
      </c>
      <c r="L5328" t="n">
        <v>1.15</v>
      </c>
      <c r="M5328" t="n">
        <v>0</v>
      </c>
      <c r="N5328" t="inlineStr">
        <is>
          <t>ceiling</t>
        </is>
      </c>
      <c r="O5328" t="inlineStr">
        <is>
          <t>Optimized allocation/budget balancing; not a strong-edge label</t>
        </is>
      </c>
      <c r="P5328">
        <f>1+SUMPRODUCT(Algo_Opt_Inputs!B534:AM534,Algo_Opt_Coefs!$B$8:$AM$8)</f>
        <v/>
      </c>
      <c r="Q5328">
        <f>MAX(I5328,MIN(J5328,P5328+H5328))</f>
        <v/>
      </c>
      <c r="R5328">
        <f>Q5328-L5328</f>
        <v/>
      </c>
    </row>
    <row r="5329">
      <c r="A5329" t="inlineStr">
        <is>
          <t>2024-07-03</t>
        </is>
      </c>
      <c r="B5329" t="inlineStr">
        <is>
          <t>11_P06</t>
        </is>
      </c>
      <c r="C5329" t="inlineStr">
        <is>
          <t>Dicey&lt;=0.85: Minimum DD</t>
        </is>
      </c>
      <c r="D5329" t="b">
        <v>0</v>
      </c>
      <c r="E5329" t="b">
        <v>0</v>
      </c>
      <c r="F5329" t="b">
        <v>0</v>
      </c>
      <c r="G5329" t="n">
        <v>1.256583430242267</v>
      </c>
      <c r="H5329" t="n">
        <v>0.07791586642735948</v>
      </c>
      <c r="I5329" t="n">
        <v>0.75</v>
      </c>
      <c r="J5329" t="n">
        <v>1.15</v>
      </c>
      <c r="K5329" t="n">
        <v>1.15</v>
      </c>
      <c r="L5329" t="n">
        <v>1.15</v>
      </c>
      <c r="M5329" t="n">
        <v>0</v>
      </c>
      <c r="N5329" t="inlineStr">
        <is>
          <t>ceiling</t>
        </is>
      </c>
      <c r="O5329" t="inlineStr">
        <is>
          <t>Optimized allocation/budget balancing; not a strong-edge label</t>
        </is>
      </c>
      <c r="P5329">
        <f>1+SUMPRODUCT(Algo_Opt_Inputs!B535:AM535,Algo_Opt_Coefs!$B$8:$AM$8)</f>
        <v/>
      </c>
      <c r="Q5329">
        <f>MAX(I5329,MIN(J5329,P5329+H5329))</f>
        <v/>
      </c>
      <c r="R5329">
        <f>Q5329-L5329</f>
        <v/>
      </c>
    </row>
    <row r="5330">
      <c r="A5330" t="inlineStr">
        <is>
          <t>2024-07-04</t>
        </is>
      </c>
      <c r="B5330" t="inlineStr">
        <is>
          <t>11_P06</t>
        </is>
      </c>
      <c r="C5330" t="inlineStr">
        <is>
          <t>Dicey&lt;=0.85: Minimum DD</t>
        </is>
      </c>
      <c r="D5330" t="b">
        <v>0</v>
      </c>
      <c r="E5330" t="b">
        <v>0</v>
      </c>
      <c r="F5330" t="b">
        <v>1</v>
      </c>
      <c r="G5330" t="n">
        <v>0.9913950052490127</v>
      </c>
      <c r="H5330" t="n">
        <v>0.07791586642735948</v>
      </c>
      <c r="I5330" t="n">
        <v>0.75</v>
      </c>
      <c r="J5330" t="n">
        <v>1</v>
      </c>
      <c r="K5330" t="n">
        <v>1</v>
      </c>
      <c r="L5330" t="n">
        <v>1</v>
      </c>
      <c r="M5330" t="n">
        <v>0</v>
      </c>
      <c r="N5330" t="inlineStr">
        <is>
          <t>ceiling</t>
        </is>
      </c>
      <c r="O5330" t="inlineStr">
        <is>
          <t>Archived09:16 cap</t>
        </is>
      </c>
      <c r="P5330">
        <f>1+SUMPRODUCT(Algo_Opt_Inputs!B536:AM536,Algo_Opt_Coefs!$B$8:$AM$8)</f>
        <v/>
      </c>
      <c r="Q5330">
        <f>MAX(I5330,MIN(J5330,P5330+H5330))</f>
        <v/>
      </c>
      <c r="R5330">
        <f>Q5330-L5330</f>
        <v/>
      </c>
    </row>
    <row r="5331">
      <c r="A5331" t="inlineStr">
        <is>
          <t>2024-07-10</t>
        </is>
      </c>
      <c r="B5331" t="inlineStr">
        <is>
          <t>11_P06</t>
        </is>
      </c>
      <c r="C5331" t="inlineStr">
        <is>
          <t>Dicey&lt;=0.85: Minimum DD</t>
        </is>
      </c>
      <c r="D5331" t="b">
        <v>1</v>
      </c>
      <c r="E5331" t="b">
        <v>0</v>
      </c>
      <c r="F5331" t="b">
        <v>0</v>
      </c>
      <c r="G5331" t="n">
        <v>0.8175619061484969</v>
      </c>
      <c r="H5331" t="n">
        <v>0.07791586642735948</v>
      </c>
      <c r="I5331" t="n">
        <v>0.75</v>
      </c>
      <c r="J5331" t="n">
        <v>0.85</v>
      </c>
      <c r="K5331" t="n">
        <v>0.85</v>
      </c>
      <c r="L5331" t="n">
        <v>0.85</v>
      </c>
      <c r="M5331" t="n">
        <v>0</v>
      </c>
      <c r="N5331" t="inlineStr">
        <is>
          <t>ceiling</t>
        </is>
      </c>
      <c r="O5331" t="inlineStr">
        <is>
          <t>Mandatory dicey upper bound</t>
        </is>
      </c>
      <c r="P5331">
        <f>1+SUMPRODUCT(Algo_Opt_Inputs!B537:AM537,Algo_Opt_Coefs!$B$8:$AM$8)</f>
        <v/>
      </c>
      <c r="Q5331">
        <f>MAX(I5331,MIN(J5331,P5331+H5331))</f>
        <v/>
      </c>
      <c r="R5331">
        <f>Q5331-L5331</f>
        <v/>
      </c>
    </row>
    <row r="5332">
      <c r="A5332" t="inlineStr">
        <is>
          <t>2024-07-15</t>
        </is>
      </c>
      <c r="B5332" t="inlineStr">
        <is>
          <t>11_P06</t>
        </is>
      </c>
      <c r="C5332" t="inlineStr">
        <is>
          <t>Dicey&lt;=0.85: Minimum DD</t>
        </is>
      </c>
      <c r="D5332" t="b">
        <v>1</v>
      </c>
      <c r="E5332" t="b">
        <v>0</v>
      </c>
      <c r="F5332" t="b">
        <v>0</v>
      </c>
      <c r="G5332" t="n">
        <v>1.150235569917339</v>
      </c>
      <c r="H5332" t="n">
        <v>0.07791586642735948</v>
      </c>
      <c r="I5332" t="n">
        <v>0.75</v>
      </c>
      <c r="J5332" t="n">
        <v>0.85</v>
      </c>
      <c r="K5332" t="n">
        <v>0.85</v>
      </c>
      <c r="L5332" t="n">
        <v>0.85</v>
      </c>
      <c r="M5332" t="n">
        <v>0</v>
      </c>
      <c r="N5332" t="inlineStr">
        <is>
          <t>ceiling</t>
        </is>
      </c>
      <c r="O5332" t="inlineStr">
        <is>
          <t>Mandatory dicey upper bound</t>
        </is>
      </c>
      <c r="P5332">
        <f>1+SUMPRODUCT(Algo_Opt_Inputs!B538:AM538,Algo_Opt_Coefs!$B$8:$AM$8)</f>
        <v/>
      </c>
      <c r="Q5332">
        <f>MAX(I5332,MIN(J5332,P5332+H5332))</f>
        <v/>
      </c>
      <c r="R5332">
        <f>Q5332-L5332</f>
        <v/>
      </c>
    </row>
    <row r="5333">
      <c r="A5333" t="inlineStr">
        <is>
          <t>2024-07-16</t>
        </is>
      </c>
      <c r="B5333" t="inlineStr">
        <is>
          <t>11_P06</t>
        </is>
      </c>
      <c r="C5333" t="inlineStr">
        <is>
          <t>Dicey&lt;=0.85: Minimum DD</t>
        </is>
      </c>
      <c r="D5333" t="b">
        <v>0</v>
      </c>
      <c r="E5333" t="b">
        <v>0</v>
      </c>
      <c r="F5333" t="b">
        <v>0</v>
      </c>
      <c r="G5333" t="n">
        <v>1.417776204045637</v>
      </c>
      <c r="H5333" t="n">
        <v>0.07791586642735948</v>
      </c>
      <c r="I5333" t="n">
        <v>0.75</v>
      </c>
      <c r="J5333" t="n">
        <v>1.15</v>
      </c>
      <c r="K5333" t="n">
        <v>1.15</v>
      </c>
      <c r="L5333" t="n">
        <v>1.15</v>
      </c>
      <c r="M5333" t="n">
        <v>0</v>
      </c>
      <c r="N5333" t="inlineStr">
        <is>
          <t>ceiling</t>
        </is>
      </c>
      <c r="O5333" t="inlineStr">
        <is>
          <t>Optimized allocation/budget balancing; not a strong-edge label</t>
        </is>
      </c>
      <c r="P5333">
        <f>1+SUMPRODUCT(Algo_Opt_Inputs!B539:AM539,Algo_Opt_Coefs!$B$8:$AM$8)</f>
        <v/>
      </c>
      <c r="Q5333">
        <f>MAX(I5333,MIN(J5333,P5333+H5333))</f>
        <v/>
      </c>
      <c r="R5333">
        <f>Q5333-L5333</f>
        <v/>
      </c>
    </row>
    <row r="5334">
      <c r="A5334" t="inlineStr">
        <is>
          <t>2024-07-18</t>
        </is>
      </c>
      <c r="B5334" t="inlineStr">
        <is>
          <t>11_P06</t>
        </is>
      </c>
      <c r="C5334" t="inlineStr">
        <is>
          <t>Dicey&lt;=0.85: Minimum DD</t>
        </is>
      </c>
      <c r="D5334" t="b">
        <v>1</v>
      </c>
      <c r="E5334" t="b">
        <v>0</v>
      </c>
      <c r="F5334" t="b">
        <v>0</v>
      </c>
      <c r="G5334" t="n">
        <v>0.5828199629834858</v>
      </c>
      <c r="H5334" t="n">
        <v>0.07791586642735948</v>
      </c>
      <c r="I5334" t="n">
        <v>0.75</v>
      </c>
      <c r="J5334" t="n">
        <v>0.85</v>
      </c>
      <c r="K5334" t="n">
        <v>0.75</v>
      </c>
      <c r="L5334" t="n">
        <v>0.75</v>
      </c>
      <c r="M5334" t="n">
        <v>0</v>
      </c>
      <c r="N5334" t="inlineStr">
        <is>
          <t>floor</t>
        </is>
      </c>
      <c r="O5334" t="inlineStr">
        <is>
          <t>Mandatory dicey upper bound</t>
        </is>
      </c>
      <c r="P5334">
        <f>1+SUMPRODUCT(Algo_Opt_Inputs!B540:AM540,Algo_Opt_Coefs!$B$8:$AM$8)</f>
        <v/>
      </c>
      <c r="Q5334">
        <f>MAX(I5334,MIN(J5334,P5334+H5334))</f>
        <v/>
      </c>
      <c r="R5334">
        <f>Q5334-L5334</f>
        <v/>
      </c>
    </row>
    <row r="5335">
      <c r="A5335" t="inlineStr">
        <is>
          <t>2024-07-19</t>
        </is>
      </c>
      <c r="B5335" t="inlineStr">
        <is>
          <t>11_P06</t>
        </is>
      </c>
      <c r="C5335" t="inlineStr">
        <is>
          <t>Dicey&lt;=0.85: Minimum DD</t>
        </is>
      </c>
      <c r="D5335" t="b">
        <v>1</v>
      </c>
      <c r="E5335" t="b">
        <v>0</v>
      </c>
      <c r="F5335" t="b">
        <v>0</v>
      </c>
      <c r="G5335" t="n">
        <v>0.958389344512819</v>
      </c>
      <c r="H5335" t="n">
        <v>0.07791586642735948</v>
      </c>
      <c r="I5335" t="n">
        <v>0.75</v>
      </c>
      <c r="J5335" t="n">
        <v>0.85</v>
      </c>
      <c r="K5335" t="n">
        <v>0.85</v>
      </c>
      <c r="L5335" t="n">
        <v>0.85</v>
      </c>
      <c r="M5335" t="n">
        <v>0</v>
      </c>
      <c r="N5335" t="inlineStr">
        <is>
          <t>ceiling</t>
        </is>
      </c>
      <c r="O5335" t="inlineStr">
        <is>
          <t>Mandatory dicey upper bound</t>
        </is>
      </c>
      <c r="P5335">
        <f>1+SUMPRODUCT(Algo_Opt_Inputs!B541:AM541,Algo_Opt_Coefs!$B$8:$AM$8)</f>
        <v/>
      </c>
      <c r="Q5335">
        <f>MAX(I5335,MIN(J5335,P5335+H5335))</f>
        <v/>
      </c>
      <c r="R5335">
        <f>Q5335-L5335</f>
        <v/>
      </c>
    </row>
    <row r="5336">
      <c r="A5336" t="inlineStr">
        <is>
          <t>2024-07-22</t>
        </is>
      </c>
      <c r="B5336" t="inlineStr">
        <is>
          <t>11_P06</t>
        </is>
      </c>
      <c r="C5336" t="inlineStr">
        <is>
          <t>Dicey&lt;=0.85: Minimum DD</t>
        </is>
      </c>
      <c r="D5336" t="b">
        <v>1</v>
      </c>
      <c r="E5336" t="b">
        <v>0</v>
      </c>
      <c r="F5336" t="b">
        <v>1</v>
      </c>
      <c r="G5336" t="n">
        <v>0.1688934876179502</v>
      </c>
      <c r="H5336" t="n">
        <v>0.07791586642735948</v>
      </c>
      <c r="I5336" t="n">
        <v>0.75</v>
      </c>
      <c r="J5336" t="n">
        <v>0.85</v>
      </c>
      <c r="K5336" t="n">
        <v>0.75</v>
      </c>
      <c r="L5336" t="n">
        <v>0.75</v>
      </c>
      <c r="M5336" t="n">
        <v>0</v>
      </c>
      <c r="N5336" t="inlineStr">
        <is>
          <t>floor</t>
        </is>
      </c>
      <c r="O5336" t="inlineStr">
        <is>
          <t>Mandatory dicey upper bound</t>
        </is>
      </c>
      <c r="P5336">
        <f>1+SUMPRODUCT(Algo_Opt_Inputs!B542:AM542,Algo_Opt_Coefs!$B$8:$AM$8)</f>
        <v/>
      </c>
      <c r="Q5336">
        <f>MAX(I5336,MIN(J5336,P5336+H5336))</f>
        <v/>
      </c>
      <c r="R5336">
        <f>Q5336-L5336</f>
        <v/>
      </c>
    </row>
    <row r="5337">
      <c r="A5337" t="inlineStr">
        <is>
          <t>2024-07-23</t>
        </is>
      </c>
      <c r="B5337" t="inlineStr">
        <is>
          <t>11_P06</t>
        </is>
      </c>
      <c r="C5337" t="inlineStr">
        <is>
          <t>Dicey&lt;=0.85: Minimum DD</t>
        </is>
      </c>
      <c r="D5337" t="b">
        <v>1</v>
      </c>
      <c r="E5337" t="b">
        <v>0</v>
      </c>
      <c r="F5337" t="b">
        <v>0</v>
      </c>
      <c r="G5337" t="n">
        <v>0.5623595320286533</v>
      </c>
      <c r="H5337" t="n">
        <v>0.07791586642735948</v>
      </c>
      <c r="I5337" t="n">
        <v>0.75</v>
      </c>
      <c r="J5337" t="n">
        <v>0.85</v>
      </c>
      <c r="K5337" t="n">
        <v>0.75</v>
      </c>
      <c r="L5337" t="n">
        <v>0.75</v>
      </c>
      <c r="M5337" t="n">
        <v>0</v>
      </c>
      <c r="N5337" t="inlineStr">
        <is>
          <t>floor</t>
        </is>
      </c>
      <c r="O5337" t="inlineStr">
        <is>
          <t>Mandatory dicey upper bound</t>
        </is>
      </c>
      <c r="P5337">
        <f>1+SUMPRODUCT(Algo_Opt_Inputs!B543:AM543,Algo_Opt_Coefs!$B$8:$AM$8)</f>
        <v/>
      </c>
      <c r="Q5337">
        <f>MAX(I5337,MIN(J5337,P5337+H5337))</f>
        <v/>
      </c>
      <c r="R5337">
        <f>Q5337-L5337</f>
        <v/>
      </c>
    </row>
    <row r="5338">
      <c r="A5338" t="inlineStr">
        <is>
          <t>2024-07-24</t>
        </is>
      </c>
      <c r="B5338" t="inlineStr">
        <is>
          <t>11_P06</t>
        </is>
      </c>
      <c r="C5338" t="inlineStr">
        <is>
          <t>Dicey&lt;=0.85: Minimum DD</t>
        </is>
      </c>
      <c r="D5338" t="b">
        <v>1</v>
      </c>
      <c r="E5338" t="b">
        <v>0</v>
      </c>
      <c r="F5338" t="b">
        <v>0</v>
      </c>
      <c r="G5338" t="n">
        <v>0.6223986049637792</v>
      </c>
      <c r="H5338" t="n">
        <v>0.07791586642735948</v>
      </c>
      <c r="I5338" t="n">
        <v>0.75</v>
      </c>
      <c r="J5338" t="n">
        <v>0.85</v>
      </c>
      <c r="K5338" t="n">
        <v>0.75</v>
      </c>
      <c r="L5338" t="n">
        <v>0.75</v>
      </c>
      <c r="M5338" t="n">
        <v>0</v>
      </c>
      <c r="N5338" t="inlineStr">
        <is>
          <t>floor</t>
        </is>
      </c>
      <c r="O5338" t="inlineStr">
        <is>
          <t>Mandatory dicey upper bound</t>
        </is>
      </c>
      <c r="P5338">
        <f>1+SUMPRODUCT(Algo_Opt_Inputs!B544:AM544,Algo_Opt_Coefs!$B$8:$AM$8)</f>
        <v/>
      </c>
      <c r="Q5338">
        <f>MAX(I5338,MIN(J5338,P5338+H5338))</f>
        <v/>
      </c>
      <c r="R5338">
        <f>Q5338-L5338</f>
        <v/>
      </c>
    </row>
    <row r="5339">
      <c r="A5339" t="inlineStr">
        <is>
          <t>2024-07-25</t>
        </is>
      </c>
      <c r="B5339" t="inlineStr">
        <is>
          <t>11_P06</t>
        </is>
      </c>
      <c r="C5339" t="inlineStr">
        <is>
          <t>Dicey&lt;=0.85: Minimum DD</t>
        </is>
      </c>
      <c r="D5339" t="b">
        <v>0</v>
      </c>
      <c r="E5339" t="b">
        <v>0</v>
      </c>
      <c r="F5339" t="b">
        <v>1</v>
      </c>
      <c r="G5339" t="n">
        <v>0.9348971909347848</v>
      </c>
      <c r="H5339" t="n">
        <v>0.07791586642735948</v>
      </c>
      <c r="I5339" t="n">
        <v>0.75</v>
      </c>
      <c r="J5339" t="n">
        <v>1</v>
      </c>
      <c r="K5339" t="n">
        <v>1</v>
      </c>
      <c r="L5339" t="n">
        <v>1</v>
      </c>
      <c r="M5339" t="n">
        <v>0</v>
      </c>
      <c r="N5339" t="inlineStr">
        <is>
          <t>ceiling</t>
        </is>
      </c>
      <c r="O5339" t="inlineStr">
        <is>
          <t>Archived09:16 cap</t>
        </is>
      </c>
      <c r="P5339">
        <f>1+SUMPRODUCT(Algo_Opt_Inputs!B545:AM545,Algo_Opt_Coefs!$B$8:$AM$8)</f>
        <v/>
      </c>
      <c r="Q5339">
        <f>MAX(I5339,MIN(J5339,P5339+H5339))</f>
        <v/>
      </c>
      <c r="R5339">
        <f>Q5339-L5339</f>
        <v/>
      </c>
    </row>
    <row r="5340">
      <c r="A5340" t="inlineStr">
        <is>
          <t>2024-07-26</t>
        </is>
      </c>
      <c r="B5340" t="inlineStr">
        <is>
          <t>11_P06</t>
        </is>
      </c>
      <c r="C5340" t="inlineStr">
        <is>
          <t>Dicey&lt;=0.85: Minimum DD</t>
        </is>
      </c>
      <c r="D5340" t="b">
        <v>0</v>
      </c>
      <c r="E5340" t="b">
        <v>0</v>
      </c>
      <c r="F5340" t="b">
        <v>0</v>
      </c>
      <c r="G5340" t="n">
        <v>1.459576324849326</v>
      </c>
      <c r="H5340" t="n">
        <v>0.07791586642735948</v>
      </c>
      <c r="I5340" t="n">
        <v>0.75</v>
      </c>
      <c r="J5340" t="n">
        <v>1.15</v>
      </c>
      <c r="K5340" t="n">
        <v>1.15</v>
      </c>
      <c r="L5340" t="n">
        <v>1.15</v>
      </c>
      <c r="M5340" t="n">
        <v>0</v>
      </c>
      <c r="N5340" t="inlineStr">
        <is>
          <t>ceiling</t>
        </is>
      </c>
      <c r="O5340" t="inlineStr">
        <is>
          <t>Optimized allocation/budget balancing; not a strong-edge label</t>
        </is>
      </c>
      <c r="P5340">
        <f>1+SUMPRODUCT(Algo_Opt_Inputs!B546:AM546,Algo_Opt_Coefs!$B$8:$AM$8)</f>
        <v/>
      </c>
      <c r="Q5340">
        <f>MAX(I5340,MIN(J5340,P5340+H5340))</f>
        <v/>
      </c>
      <c r="R5340">
        <f>Q5340-L5340</f>
        <v/>
      </c>
    </row>
    <row r="5341">
      <c r="A5341" t="inlineStr">
        <is>
          <t>2024-07-31</t>
        </is>
      </c>
      <c r="B5341" t="inlineStr">
        <is>
          <t>11_P06</t>
        </is>
      </c>
      <c r="C5341" t="inlineStr">
        <is>
          <t>Dicey&lt;=0.85: Minimum DD</t>
        </is>
      </c>
      <c r="D5341" t="b">
        <v>0</v>
      </c>
      <c r="E5341" t="b">
        <v>0</v>
      </c>
      <c r="F5341" t="b">
        <v>0</v>
      </c>
      <c r="G5341" t="n">
        <v>0.7760257343835015</v>
      </c>
      <c r="H5341" t="n">
        <v>0.07791586642735948</v>
      </c>
      <c r="I5341" t="n">
        <v>0.75</v>
      </c>
      <c r="J5341" t="n">
        <v>1.15</v>
      </c>
      <c r="K5341" t="n">
        <v>0.853941600810861</v>
      </c>
      <c r="L5341" t="n">
        <v>0.8539416008108609</v>
      </c>
      <c r="M5341" t="n">
        <v>1.110223024625157e-16</v>
      </c>
      <c r="N5341" t="inlineStr">
        <is>
          <t>interior</t>
        </is>
      </c>
      <c r="O5341" t="inlineStr">
        <is>
          <t>Optimized allocation/budget balancing; not a strong-edge label</t>
        </is>
      </c>
      <c r="P5341">
        <f>1+SUMPRODUCT(Algo_Opt_Inputs!B547:AM547,Algo_Opt_Coefs!$B$8:$AM$8)</f>
        <v/>
      </c>
      <c r="Q5341">
        <f>MAX(I5341,MIN(J5341,P5341+H5341))</f>
        <v/>
      </c>
      <c r="R5341">
        <f>Q5341-L5341</f>
        <v/>
      </c>
    </row>
    <row r="5342">
      <c r="A5342" t="inlineStr">
        <is>
          <t>2024-08-01</t>
        </is>
      </c>
      <c r="B5342" t="inlineStr">
        <is>
          <t>11_P06</t>
        </is>
      </c>
      <c r="C5342" t="inlineStr">
        <is>
          <t>Dicey&lt;=0.85: Minimum DD</t>
        </is>
      </c>
      <c r="D5342" t="b">
        <v>0</v>
      </c>
      <c r="E5342" t="b">
        <v>0</v>
      </c>
      <c r="F5342" t="b">
        <v>0</v>
      </c>
      <c r="G5342" t="n">
        <v>0.8374931241151211</v>
      </c>
      <c r="H5342" t="n">
        <v>0.07791586642735948</v>
      </c>
      <c r="I5342" t="n">
        <v>0.75</v>
      </c>
      <c r="J5342" t="n">
        <v>1.15</v>
      </c>
      <c r="K5342" t="n">
        <v>0.9154089905424806</v>
      </c>
      <c r="L5342" t="n">
        <v>0.9154089905424804</v>
      </c>
      <c r="M5342" t="n">
        <v>2.220446049250313e-16</v>
      </c>
      <c r="N5342" t="inlineStr">
        <is>
          <t>interior</t>
        </is>
      </c>
      <c r="O5342" t="inlineStr">
        <is>
          <t>Optimized allocation/budget balancing; not a strong-edge label</t>
        </is>
      </c>
      <c r="P5342">
        <f>1+SUMPRODUCT(Algo_Opt_Inputs!B548:AM548,Algo_Opt_Coefs!$B$8:$AM$8)</f>
        <v/>
      </c>
      <c r="Q5342">
        <f>MAX(I5342,MIN(J5342,P5342+H5342))</f>
        <v/>
      </c>
      <c r="R5342">
        <f>Q5342-L5342</f>
        <v/>
      </c>
    </row>
    <row r="5343">
      <c r="A5343" t="inlineStr">
        <is>
          <t>2024-08-05</t>
        </is>
      </c>
      <c r="B5343" t="inlineStr">
        <is>
          <t>11_P06</t>
        </is>
      </c>
      <c r="C5343" t="inlineStr">
        <is>
          <t>Dicey&lt;=0.85: Minimum DD</t>
        </is>
      </c>
      <c r="D5343" t="b">
        <v>0</v>
      </c>
      <c r="E5343" t="b">
        <v>0</v>
      </c>
      <c r="F5343" t="b">
        <v>0</v>
      </c>
      <c r="G5343" t="n">
        <v>0.908714012463411</v>
      </c>
      <c r="H5343" t="n">
        <v>0.07791586642735948</v>
      </c>
      <c r="I5343" t="n">
        <v>0.75</v>
      </c>
      <c r="J5343" t="n">
        <v>1.15</v>
      </c>
      <c r="K5343" t="n">
        <v>0.9866298788907705</v>
      </c>
      <c r="L5343" t="n">
        <v>0.9866298788907704</v>
      </c>
      <c r="M5343" t="n">
        <v>1.110223024625157e-16</v>
      </c>
      <c r="N5343" t="inlineStr">
        <is>
          <t>interior</t>
        </is>
      </c>
      <c r="O5343" t="inlineStr">
        <is>
          <t>Optimized allocation/budget balancing; not a strong-edge label</t>
        </is>
      </c>
      <c r="P5343">
        <f>1+SUMPRODUCT(Algo_Opt_Inputs!B549:AM549,Algo_Opt_Coefs!$B$8:$AM$8)</f>
        <v/>
      </c>
      <c r="Q5343">
        <f>MAX(I5343,MIN(J5343,P5343+H5343))</f>
        <v/>
      </c>
      <c r="R5343">
        <f>Q5343-L5343</f>
        <v/>
      </c>
    </row>
    <row r="5344">
      <c r="A5344" t="inlineStr">
        <is>
          <t>2024-08-08</t>
        </is>
      </c>
      <c r="B5344" t="inlineStr">
        <is>
          <t>11_P06</t>
        </is>
      </c>
      <c r="C5344" t="inlineStr">
        <is>
          <t>Dicey&lt;=0.85: Minimum DD</t>
        </is>
      </c>
      <c r="D5344" t="b">
        <v>0</v>
      </c>
      <c r="E5344" t="b">
        <v>0</v>
      </c>
      <c r="F5344" t="b">
        <v>0</v>
      </c>
      <c r="G5344" t="n">
        <v>0.7976295598138787</v>
      </c>
      <c r="H5344" t="n">
        <v>0.07791586642735948</v>
      </c>
      <c r="I5344" t="n">
        <v>0.75</v>
      </c>
      <c r="J5344" t="n">
        <v>1.15</v>
      </c>
      <c r="K5344" t="n">
        <v>0.8755454262412382</v>
      </c>
      <c r="L5344" t="n">
        <v>0.8755454262412382</v>
      </c>
      <c r="M5344" t="n">
        <v>0</v>
      </c>
      <c r="N5344" t="inlineStr">
        <is>
          <t>interior</t>
        </is>
      </c>
      <c r="O5344" t="inlineStr">
        <is>
          <t>Optimized allocation/budget balancing; not a strong-edge label</t>
        </is>
      </c>
      <c r="P5344">
        <f>1+SUMPRODUCT(Algo_Opt_Inputs!B550:AM550,Algo_Opt_Coefs!$B$8:$AM$8)</f>
        <v/>
      </c>
      <c r="Q5344">
        <f>MAX(I5344,MIN(J5344,P5344+H5344))</f>
        <v/>
      </c>
      <c r="R5344">
        <f>Q5344-L5344</f>
        <v/>
      </c>
    </row>
    <row r="5345">
      <c r="A5345" t="inlineStr">
        <is>
          <t>2024-08-12</t>
        </is>
      </c>
      <c r="B5345" t="inlineStr">
        <is>
          <t>11_P06</t>
        </is>
      </c>
      <c r="C5345" t="inlineStr">
        <is>
          <t>Dicey&lt;=0.85: Minimum DD</t>
        </is>
      </c>
      <c r="D5345" t="b">
        <v>0</v>
      </c>
      <c r="E5345" t="b">
        <v>0</v>
      </c>
      <c r="F5345" t="b">
        <v>0</v>
      </c>
      <c r="G5345" t="n">
        <v>0.709534196565177</v>
      </c>
      <c r="H5345" t="n">
        <v>0.07791586642735948</v>
      </c>
      <c r="I5345" t="n">
        <v>0.75</v>
      </c>
      <c r="J5345" t="n">
        <v>1.15</v>
      </c>
      <c r="K5345" t="n">
        <v>0.7874500629925365</v>
      </c>
      <c r="L5345" t="n">
        <v>0.7874500629925364</v>
      </c>
      <c r="M5345" t="n">
        <v>1.110223024625157e-16</v>
      </c>
      <c r="N5345" t="inlineStr">
        <is>
          <t>interior</t>
        </is>
      </c>
      <c r="O5345" t="inlineStr">
        <is>
          <t>Optimized allocation/budget balancing; not a strong-edge label</t>
        </is>
      </c>
      <c r="P5345">
        <f>1+SUMPRODUCT(Algo_Opt_Inputs!B551:AM551,Algo_Opt_Coefs!$B$8:$AM$8)</f>
        <v/>
      </c>
      <c r="Q5345">
        <f>MAX(I5345,MIN(J5345,P5345+H5345))</f>
        <v/>
      </c>
      <c r="R5345">
        <f>Q5345-L5345</f>
        <v/>
      </c>
    </row>
    <row r="5346">
      <c r="A5346" t="inlineStr">
        <is>
          <t>2024-08-13</t>
        </is>
      </c>
      <c r="B5346" t="inlineStr">
        <is>
          <t>11_P06</t>
        </is>
      </c>
      <c r="C5346" t="inlineStr">
        <is>
          <t>Dicey&lt;=0.85: Minimum DD</t>
        </is>
      </c>
      <c r="D5346" t="b">
        <v>0</v>
      </c>
      <c r="E5346" t="b">
        <v>0</v>
      </c>
      <c r="F5346" t="b">
        <v>0</v>
      </c>
      <c r="G5346" t="n">
        <v>0.9598740270029358</v>
      </c>
      <c r="H5346" t="n">
        <v>0.07791586642735948</v>
      </c>
      <c r="I5346" t="n">
        <v>0.75</v>
      </c>
      <c r="J5346" t="n">
        <v>1.15</v>
      </c>
      <c r="K5346" t="n">
        <v>1.037789893430295</v>
      </c>
      <c r="L5346" t="n">
        <v>1.037789893430295</v>
      </c>
      <c r="M5346" t="n">
        <v>2.220446049250313e-16</v>
      </c>
      <c r="N5346" t="inlineStr">
        <is>
          <t>interior</t>
        </is>
      </c>
      <c r="O5346" t="inlineStr">
        <is>
          <t>Optimized allocation/budget balancing; not a strong-edge label</t>
        </is>
      </c>
      <c r="P5346">
        <f>1+SUMPRODUCT(Algo_Opt_Inputs!B552:AM552,Algo_Opt_Coefs!$B$8:$AM$8)</f>
        <v/>
      </c>
      <c r="Q5346">
        <f>MAX(I5346,MIN(J5346,P5346+H5346))</f>
        <v/>
      </c>
      <c r="R5346">
        <f>Q5346-L5346</f>
        <v/>
      </c>
    </row>
    <row r="5347">
      <c r="A5347" t="inlineStr">
        <is>
          <t>2024-08-14</t>
        </is>
      </c>
      <c r="B5347" t="inlineStr">
        <is>
          <t>11_P06</t>
        </is>
      </c>
      <c r="C5347" t="inlineStr">
        <is>
          <t>Dicey&lt;=0.85: Minimum DD</t>
        </is>
      </c>
      <c r="D5347" t="b">
        <v>0</v>
      </c>
      <c r="E5347" t="b">
        <v>0</v>
      </c>
      <c r="F5347" t="b">
        <v>0</v>
      </c>
      <c r="G5347" t="n">
        <v>1.259196245914022</v>
      </c>
      <c r="H5347" t="n">
        <v>0.07791586642735948</v>
      </c>
      <c r="I5347" t="n">
        <v>0.75</v>
      </c>
      <c r="J5347" t="n">
        <v>1.15</v>
      </c>
      <c r="K5347" t="n">
        <v>1.15</v>
      </c>
      <c r="L5347" t="n">
        <v>1.15</v>
      </c>
      <c r="M5347" t="n">
        <v>0</v>
      </c>
      <c r="N5347" t="inlineStr">
        <is>
          <t>ceiling</t>
        </is>
      </c>
      <c r="O5347" t="inlineStr">
        <is>
          <t>Optimized allocation/budget balancing; not a strong-edge label</t>
        </is>
      </c>
      <c r="P5347">
        <f>1+SUMPRODUCT(Algo_Opt_Inputs!B553:AM553,Algo_Opt_Coefs!$B$8:$AM$8)</f>
        <v/>
      </c>
      <c r="Q5347">
        <f>MAX(I5347,MIN(J5347,P5347+H5347))</f>
        <v/>
      </c>
      <c r="R5347">
        <f>Q5347-L5347</f>
        <v/>
      </c>
    </row>
    <row r="5348">
      <c r="A5348" t="inlineStr">
        <is>
          <t>2024-08-23</t>
        </is>
      </c>
      <c r="B5348" t="inlineStr">
        <is>
          <t>11_P06</t>
        </is>
      </c>
      <c r="C5348" t="inlineStr">
        <is>
          <t>Dicey&lt;=0.85: Minimum DD</t>
        </is>
      </c>
      <c r="D5348" t="b">
        <v>0</v>
      </c>
      <c r="E5348" t="b">
        <v>0</v>
      </c>
      <c r="F5348" t="b">
        <v>0</v>
      </c>
      <c r="G5348" t="n">
        <v>1.16703930796929</v>
      </c>
      <c r="H5348" t="n">
        <v>0.07791586642735948</v>
      </c>
      <c r="I5348" t="n">
        <v>0.75</v>
      </c>
      <c r="J5348" t="n">
        <v>1.15</v>
      </c>
      <c r="K5348" t="n">
        <v>1.15</v>
      </c>
      <c r="L5348" t="n">
        <v>1.15</v>
      </c>
      <c r="M5348" t="n">
        <v>0</v>
      </c>
      <c r="N5348" t="inlineStr">
        <is>
          <t>ceiling</t>
        </is>
      </c>
      <c r="O5348" t="inlineStr">
        <is>
          <t>Optimized allocation/budget balancing; not a strong-edge label</t>
        </is>
      </c>
      <c r="P5348">
        <f>1+SUMPRODUCT(Algo_Opt_Inputs!B554:AM554,Algo_Opt_Coefs!$B$8:$AM$8)</f>
        <v/>
      </c>
      <c r="Q5348">
        <f>MAX(I5348,MIN(J5348,P5348+H5348))</f>
        <v/>
      </c>
      <c r="R5348">
        <f>Q5348-L5348</f>
        <v/>
      </c>
    </row>
    <row r="5349">
      <c r="A5349" t="inlineStr">
        <is>
          <t>2024-08-26</t>
        </is>
      </c>
      <c r="B5349" t="inlineStr">
        <is>
          <t>11_P06</t>
        </is>
      </c>
      <c r="C5349" t="inlineStr">
        <is>
          <t>Dicey&lt;=0.85: Minimum DD</t>
        </is>
      </c>
      <c r="D5349" t="b">
        <v>0</v>
      </c>
      <c r="E5349" t="b">
        <v>0</v>
      </c>
      <c r="F5349" t="b">
        <v>0</v>
      </c>
      <c r="G5349" t="n">
        <v>1.223710850550404</v>
      </c>
      <c r="H5349" t="n">
        <v>0.07791586642735948</v>
      </c>
      <c r="I5349" t="n">
        <v>0.75</v>
      </c>
      <c r="J5349" t="n">
        <v>1.15</v>
      </c>
      <c r="K5349" t="n">
        <v>1.15</v>
      </c>
      <c r="L5349" t="n">
        <v>1.15</v>
      </c>
      <c r="M5349" t="n">
        <v>0</v>
      </c>
      <c r="N5349" t="inlineStr">
        <is>
          <t>ceiling</t>
        </is>
      </c>
      <c r="O5349" t="inlineStr">
        <is>
          <t>Optimized allocation/budget balancing; not a strong-edge label</t>
        </is>
      </c>
      <c r="P5349">
        <f>1+SUMPRODUCT(Algo_Opt_Inputs!B555:AM555,Algo_Opt_Coefs!$B$8:$AM$8)</f>
        <v/>
      </c>
      <c r="Q5349">
        <f>MAX(I5349,MIN(J5349,P5349+H5349))</f>
        <v/>
      </c>
      <c r="R5349">
        <f>Q5349-L5349</f>
        <v/>
      </c>
    </row>
    <row r="5350">
      <c r="A5350" t="inlineStr">
        <is>
          <t>2024-09-02</t>
        </is>
      </c>
      <c r="B5350" t="inlineStr">
        <is>
          <t>11_P06</t>
        </is>
      </c>
      <c r="C5350" t="inlineStr">
        <is>
          <t>Dicey&lt;=0.85: Minimum DD</t>
        </is>
      </c>
      <c r="D5350" t="b">
        <v>0</v>
      </c>
      <c r="E5350" t="b">
        <v>0</v>
      </c>
      <c r="F5350" t="b">
        <v>0</v>
      </c>
      <c r="G5350" t="n">
        <v>1.044452307322967</v>
      </c>
      <c r="H5350" t="n">
        <v>0.07791586642735948</v>
      </c>
      <c r="I5350" t="n">
        <v>0.75</v>
      </c>
      <c r="J5350" t="n">
        <v>1.15</v>
      </c>
      <c r="K5350" t="n">
        <v>1.122368173750326</v>
      </c>
      <c r="L5350" t="n">
        <v>1.122368173750326</v>
      </c>
      <c r="M5350" t="n">
        <v>4.440892098500626e-16</v>
      </c>
      <c r="N5350" t="inlineStr">
        <is>
          <t>interior</t>
        </is>
      </c>
      <c r="O5350" t="inlineStr">
        <is>
          <t>Optimized allocation/budget balancing; not a strong-edge label</t>
        </is>
      </c>
      <c r="P5350">
        <f>1+SUMPRODUCT(Algo_Opt_Inputs!B556:AM556,Algo_Opt_Coefs!$B$8:$AM$8)</f>
        <v/>
      </c>
      <c r="Q5350">
        <f>MAX(I5350,MIN(J5350,P5350+H5350))</f>
        <v/>
      </c>
      <c r="R5350">
        <f>Q5350-L5350</f>
        <v/>
      </c>
    </row>
    <row r="5351">
      <c r="A5351" t="inlineStr">
        <is>
          <t>2024-09-03</t>
        </is>
      </c>
      <c r="B5351" t="inlineStr">
        <is>
          <t>11_P06</t>
        </is>
      </c>
      <c r="C5351" t="inlineStr">
        <is>
          <t>Dicey&lt;=0.85: Minimum DD</t>
        </is>
      </c>
      <c r="D5351" t="b">
        <v>0</v>
      </c>
      <c r="E5351" t="b">
        <v>0</v>
      </c>
      <c r="F5351" t="b">
        <v>0</v>
      </c>
      <c r="G5351" t="n">
        <v>1.367506960475056</v>
      </c>
      <c r="H5351" t="n">
        <v>0.07791586642735948</v>
      </c>
      <c r="I5351" t="n">
        <v>0.75</v>
      </c>
      <c r="J5351" t="n">
        <v>1.15</v>
      </c>
      <c r="K5351" t="n">
        <v>1.15</v>
      </c>
      <c r="L5351" t="n">
        <v>1.15</v>
      </c>
      <c r="M5351" t="n">
        <v>0</v>
      </c>
      <c r="N5351" t="inlineStr">
        <is>
          <t>ceiling</t>
        </is>
      </c>
      <c r="O5351" t="inlineStr">
        <is>
          <t>Optimized allocation/budget balancing; not a strong-edge label</t>
        </is>
      </c>
      <c r="P5351">
        <f>1+SUMPRODUCT(Algo_Opt_Inputs!B557:AM557,Algo_Opt_Coefs!$B$8:$AM$8)</f>
        <v/>
      </c>
      <c r="Q5351">
        <f>MAX(I5351,MIN(J5351,P5351+H5351))</f>
        <v/>
      </c>
      <c r="R5351">
        <f>Q5351-L5351</f>
        <v/>
      </c>
    </row>
    <row r="5352">
      <c r="A5352" t="inlineStr">
        <is>
          <t>2024-09-04</t>
        </is>
      </c>
      <c r="B5352" t="inlineStr">
        <is>
          <t>11_P06</t>
        </is>
      </c>
      <c r="C5352" t="inlineStr">
        <is>
          <t>Dicey&lt;=0.85: Minimum DD</t>
        </is>
      </c>
      <c r="D5352" t="b">
        <v>0</v>
      </c>
      <c r="E5352" t="b">
        <v>0</v>
      </c>
      <c r="F5352" t="b">
        <v>0</v>
      </c>
      <c r="G5352" t="n">
        <v>0.6761705937374001</v>
      </c>
      <c r="H5352" t="n">
        <v>0.07791586642735948</v>
      </c>
      <c r="I5352" t="n">
        <v>0.75</v>
      </c>
      <c r="J5352" t="n">
        <v>1.15</v>
      </c>
      <c r="K5352" t="n">
        <v>0.7540864601647596</v>
      </c>
      <c r="L5352" t="n">
        <v>0.7540864601647596</v>
      </c>
      <c r="M5352" t="n">
        <v>0</v>
      </c>
      <c r="N5352" t="inlineStr">
        <is>
          <t>interior</t>
        </is>
      </c>
      <c r="O5352" t="inlineStr">
        <is>
          <t>Optimized allocation/budget balancing; not a strong-edge label</t>
        </is>
      </c>
      <c r="P5352">
        <f>1+SUMPRODUCT(Algo_Opt_Inputs!B558:AM558,Algo_Opt_Coefs!$B$8:$AM$8)</f>
        <v/>
      </c>
      <c r="Q5352">
        <f>MAX(I5352,MIN(J5352,P5352+H5352))</f>
        <v/>
      </c>
      <c r="R5352">
        <f>Q5352-L5352</f>
        <v/>
      </c>
    </row>
    <row r="5353">
      <c r="A5353" t="inlineStr">
        <is>
          <t>2024-09-05</t>
        </is>
      </c>
      <c r="B5353" t="inlineStr">
        <is>
          <t>11_P06</t>
        </is>
      </c>
      <c r="C5353" t="inlineStr">
        <is>
          <t>Dicey&lt;=0.85: Minimum DD</t>
        </is>
      </c>
      <c r="D5353" t="b">
        <v>1</v>
      </c>
      <c r="E5353" t="b">
        <v>0</v>
      </c>
      <c r="F5353" t="b">
        <v>0</v>
      </c>
      <c r="G5353" t="n">
        <v>1.179329786834871</v>
      </c>
      <c r="H5353" t="n">
        <v>0.07791586642735948</v>
      </c>
      <c r="I5353" t="n">
        <v>0.75</v>
      </c>
      <c r="J5353" t="n">
        <v>0.85</v>
      </c>
      <c r="K5353" t="n">
        <v>0.85</v>
      </c>
      <c r="L5353" t="n">
        <v>0.85</v>
      </c>
      <c r="M5353" t="n">
        <v>0</v>
      </c>
      <c r="N5353" t="inlineStr">
        <is>
          <t>ceiling</t>
        </is>
      </c>
      <c r="O5353" t="inlineStr">
        <is>
          <t>Mandatory dicey upper bound</t>
        </is>
      </c>
      <c r="P5353">
        <f>1+SUMPRODUCT(Algo_Opt_Inputs!B559:AM559,Algo_Opt_Coefs!$B$8:$AM$8)</f>
        <v/>
      </c>
      <c r="Q5353">
        <f>MAX(I5353,MIN(J5353,P5353+H5353))</f>
        <v/>
      </c>
      <c r="R5353">
        <f>Q5353-L5353</f>
        <v/>
      </c>
    </row>
    <row r="5354">
      <c r="A5354" t="inlineStr">
        <is>
          <t>2024-09-16</t>
        </is>
      </c>
      <c r="B5354" t="inlineStr">
        <is>
          <t>11_P06</t>
        </is>
      </c>
      <c r="C5354" t="inlineStr">
        <is>
          <t>Dicey&lt;=0.85: Minimum DD</t>
        </is>
      </c>
      <c r="D5354" t="b">
        <v>0</v>
      </c>
      <c r="E5354" t="b">
        <v>0</v>
      </c>
      <c r="F5354" t="b">
        <v>0</v>
      </c>
      <c r="G5354" t="n">
        <v>1.131541366364029</v>
      </c>
      <c r="H5354" t="n">
        <v>0.07791586642735948</v>
      </c>
      <c r="I5354" t="n">
        <v>0.75</v>
      </c>
      <c r="J5354" t="n">
        <v>1.15</v>
      </c>
      <c r="K5354" t="n">
        <v>1.15</v>
      </c>
      <c r="L5354" t="n">
        <v>1.15</v>
      </c>
      <c r="M5354" t="n">
        <v>0</v>
      </c>
      <c r="N5354" t="inlineStr">
        <is>
          <t>ceiling</t>
        </is>
      </c>
      <c r="O5354" t="inlineStr">
        <is>
          <t>Optimized allocation/budget balancing; not a strong-edge label</t>
        </is>
      </c>
      <c r="P5354">
        <f>1+SUMPRODUCT(Algo_Opt_Inputs!B560:AM560,Algo_Opt_Coefs!$B$8:$AM$8)</f>
        <v/>
      </c>
      <c r="Q5354">
        <f>MAX(I5354,MIN(J5354,P5354+H5354))</f>
        <v/>
      </c>
      <c r="R5354">
        <f>Q5354-L5354</f>
        <v/>
      </c>
    </row>
    <row r="5355">
      <c r="A5355" t="inlineStr">
        <is>
          <t>2024-09-17</t>
        </is>
      </c>
      <c r="B5355" t="inlineStr">
        <is>
          <t>11_P06</t>
        </is>
      </c>
      <c r="C5355" t="inlineStr">
        <is>
          <t>Dicey&lt;=0.85: Minimum DD</t>
        </is>
      </c>
      <c r="D5355" t="b">
        <v>0</v>
      </c>
      <c r="E5355" t="b">
        <v>0</v>
      </c>
      <c r="F5355" t="b">
        <v>0</v>
      </c>
      <c r="G5355" t="n">
        <v>1.199952746166948</v>
      </c>
      <c r="H5355" t="n">
        <v>0.07791586642735948</v>
      </c>
      <c r="I5355" t="n">
        <v>0.75</v>
      </c>
      <c r="J5355" t="n">
        <v>1.15</v>
      </c>
      <c r="K5355" t="n">
        <v>1.15</v>
      </c>
      <c r="L5355" t="n">
        <v>1.15</v>
      </c>
      <c r="M5355" t="n">
        <v>0</v>
      </c>
      <c r="N5355" t="inlineStr">
        <is>
          <t>ceiling</t>
        </is>
      </c>
      <c r="O5355" t="inlineStr">
        <is>
          <t>Optimized allocation/budget balancing; not a strong-edge label</t>
        </is>
      </c>
      <c r="P5355">
        <f>1+SUMPRODUCT(Algo_Opt_Inputs!B561:AM561,Algo_Opt_Coefs!$B$8:$AM$8)</f>
        <v/>
      </c>
      <c r="Q5355">
        <f>MAX(I5355,MIN(J5355,P5355+H5355))</f>
        <v/>
      </c>
      <c r="R5355">
        <f>Q5355-L5355</f>
        <v/>
      </c>
    </row>
    <row r="5356">
      <c r="A5356" t="inlineStr">
        <is>
          <t>2024-09-18</t>
        </is>
      </c>
      <c r="B5356" t="inlineStr">
        <is>
          <t>11_P06</t>
        </is>
      </c>
      <c r="C5356" t="inlineStr">
        <is>
          <t>Dicey&lt;=0.85: Minimum DD</t>
        </is>
      </c>
      <c r="D5356" t="b">
        <v>1</v>
      </c>
      <c r="E5356" t="b">
        <v>0</v>
      </c>
      <c r="F5356" t="b">
        <v>0</v>
      </c>
      <c r="G5356" t="n">
        <v>0.6202291700628759</v>
      </c>
      <c r="H5356" t="n">
        <v>0.07791586642735948</v>
      </c>
      <c r="I5356" t="n">
        <v>0.75</v>
      </c>
      <c r="J5356" t="n">
        <v>0.85</v>
      </c>
      <c r="K5356" t="n">
        <v>0.75</v>
      </c>
      <c r="L5356" t="n">
        <v>0.75</v>
      </c>
      <c r="M5356" t="n">
        <v>0</v>
      </c>
      <c r="N5356" t="inlineStr">
        <is>
          <t>floor</t>
        </is>
      </c>
      <c r="O5356" t="inlineStr">
        <is>
          <t>Mandatory dicey upper bound</t>
        </is>
      </c>
      <c r="P5356">
        <f>1+SUMPRODUCT(Algo_Opt_Inputs!B562:AM562,Algo_Opt_Coefs!$B$8:$AM$8)</f>
        <v/>
      </c>
      <c r="Q5356">
        <f>MAX(I5356,MIN(J5356,P5356+H5356))</f>
        <v/>
      </c>
      <c r="R5356">
        <f>Q5356-L5356</f>
        <v/>
      </c>
    </row>
    <row r="5357">
      <c r="A5357" t="inlineStr">
        <is>
          <t>2024-09-23</t>
        </is>
      </c>
      <c r="B5357" t="inlineStr">
        <is>
          <t>11_P06</t>
        </is>
      </c>
      <c r="C5357" t="inlineStr">
        <is>
          <t>Dicey&lt;=0.85: Minimum DD</t>
        </is>
      </c>
      <c r="D5357" t="b">
        <v>0</v>
      </c>
      <c r="E5357" t="b">
        <v>0</v>
      </c>
      <c r="F5357" t="b">
        <v>0</v>
      </c>
      <c r="G5357" t="n">
        <v>1.341986284594584</v>
      </c>
      <c r="H5357" t="n">
        <v>0.07791586642735948</v>
      </c>
      <c r="I5357" t="n">
        <v>0.75</v>
      </c>
      <c r="J5357" t="n">
        <v>1.15</v>
      </c>
      <c r="K5357" t="n">
        <v>1.15</v>
      </c>
      <c r="L5357" t="n">
        <v>1.15</v>
      </c>
      <c r="M5357" t="n">
        <v>0</v>
      </c>
      <c r="N5357" t="inlineStr">
        <is>
          <t>ceiling</t>
        </is>
      </c>
      <c r="O5357" t="inlineStr">
        <is>
          <t>Optimized allocation/budget balancing; not a strong-edge label</t>
        </is>
      </c>
      <c r="P5357">
        <f>1+SUMPRODUCT(Algo_Opt_Inputs!B563:AM563,Algo_Opt_Coefs!$B$8:$AM$8)</f>
        <v/>
      </c>
      <c r="Q5357">
        <f>MAX(I5357,MIN(J5357,P5357+H5357))</f>
        <v/>
      </c>
      <c r="R5357">
        <f>Q5357-L5357</f>
        <v/>
      </c>
    </row>
    <row r="5358">
      <c r="A5358" t="inlineStr">
        <is>
          <t>2024-09-24</t>
        </is>
      </c>
      <c r="B5358" t="inlineStr">
        <is>
          <t>11_P06</t>
        </is>
      </c>
      <c r="C5358" t="inlineStr">
        <is>
          <t>Dicey&lt;=0.85: Minimum DD</t>
        </is>
      </c>
      <c r="D5358" t="b">
        <v>0</v>
      </c>
      <c r="E5358" t="b">
        <v>0</v>
      </c>
      <c r="F5358" t="b">
        <v>0</v>
      </c>
      <c r="G5358" t="n">
        <v>1.390950106161646</v>
      </c>
      <c r="H5358" t="n">
        <v>0.07791586642735948</v>
      </c>
      <c r="I5358" t="n">
        <v>0.75</v>
      </c>
      <c r="J5358" t="n">
        <v>1.15</v>
      </c>
      <c r="K5358" t="n">
        <v>1.15</v>
      </c>
      <c r="L5358" t="n">
        <v>1.15</v>
      </c>
      <c r="M5358" t="n">
        <v>0</v>
      </c>
      <c r="N5358" t="inlineStr">
        <is>
          <t>ceiling</t>
        </is>
      </c>
      <c r="O5358" t="inlineStr">
        <is>
          <t>Optimized allocation/budget balancing; not a strong-edge label</t>
        </is>
      </c>
      <c r="P5358">
        <f>1+SUMPRODUCT(Algo_Opt_Inputs!B564:AM564,Algo_Opt_Coefs!$B$8:$AM$8)</f>
        <v/>
      </c>
      <c r="Q5358">
        <f>MAX(I5358,MIN(J5358,P5358+H5358))</f>
        <v/>
      </c>
      <c r="R5358">
        <f>Q5358-L5358</f>
        <v/>
      </c>
    </row>
    <row r="5359">
      <c r="A5359" t="inlineStr">
        <is>
          <t>2024-09-25</t>
        </is>
      </c>
      <c r="B5359" t="inlineStr">
        <is>
          <t>11_P06</t>
        </is>
      </c>
      <c r="C5359" t="inlineStr">
        <is>
          <t>Dicey&lt;=0.85: Minimum DD</t>
        </is>
      </c>
      <c r="D5359" t="b">
        <v>0</v>
      </c>
      <c r="E5359" t="b">
        <v>0</v>
      </c>
      <c r="F5359" t="b">
        <v>0</v>
      </c>
      <c r="G5359" t="n">
        <v>1.112624990296713</v>
      </c>
      <c r="H5359" t="n">
        <v>0.07791586642735948</v>
      </c>
      <c r="I5359" t="n">
        <v>0.75</v>
      </c>
      <c r="J5359" t="n">
        <v>1.15</v>
      </c>
      <c r="K5359" t="n">
        <v>1.15</v>
      </c>
      <c r="L5359" t="n">
        <v>1.15</v>
      </c>
      <c r="M5359" t="n">
        <v>0</v>
      </c>
      <c r="N5359" t="inlineStr">
        <is>
          <t>ceiling</t>
        </is>
      </c>
      <c r="O5359" t="inlineStr">
        <is>
          <t>Optimized allocation/budget balancing; not a strong-edge label</t>
        </is>
      </c>
      <c r="P5359">
        <f>1+SUMPRODUCT(Algo_Opt_Inputs!B565:AM565,Algo_Opt_Coefs!$B$8:$AM$8)</f>
        <v/>
      </c>
      <c r="Q5359">
        <f>MAX(I5359,MIN(J5359,P5359+H5359))</f>
        <v/>
      </c>
      <c r="R5359">
        <f>Q5359-L5359</f>
        <v/>
      </c>
    </row>
    <row r="5360">
      <c r="A5360" t="inlineStr">
        <is>
          <t>2024-09-26</t>
        </is>
      </c>
      <c r="B5360" t="inlineStr">
        <is>
          <t>11_P06</t>
        </is>
      </c>
      <c r="C5360" t="inlineStr">
        <is>
          <t>Dicey&lt;=0.85: Minimum DD</t>
        </is>
      </c>
      <c r="D5360" t="b">
        <v>1</v>
      </c>
      <c r="E5360" t="b">
        <v>0</v>
      </c>
      <c r="F5360" t="b">
        <v>0</v>
      </c>
      <c r="G5360" t="n">
        <v>0.9284134198323563</v>
      </c>
      <c r="H5360" t="n">
        <v>0.07791586642735948</v>
      </c>
      <c r="I5360" t="n">
        <v>0.75</v>
      </c>
      <c r="J5360" t="n">
        <v>0.85</v>
      </c>
      <c r="K5360" t="n">
        <v>0.85</v>
      </c>
      <c r="L5360" t="n">
        <v>0.85</v>
      </c>
      <c r="M5360" t="n">
        <v>0</v>
      </c>
      <c r="N5360" t="inlineStr">
        <is>
          <t>ceiling</t>
        </is>
      </c>
      <c r="O5360" t="inlineStr">
        <is>
          <t>Mandatory dicey upper bound</t>
        </is>
      </c>
      <c r="P5360">
        <f>1+SUMPRODUCT(Algo_Opt_Inputs!B566:AM566,Algo_Opt_Coefs!$B$8:$AM$8)</f>
        <v/>
      </c>
      <c r="Q5360">
        <f>MAX(I5360,MIN(J5360,P5360+H5360))</f>
        <v/>
      </c>
      <c r="R5360">
        <f>Q5360-L5360</f>
        <v/>
      </c>
    </row>
    <row r="5361">
      <c r="A5361" t="inlineStr">
        <is>
          <t>2024-09-27</t>
        </is>
      </c>
      <c r="B5361" t="inlineStr">
        <is>
          <t>11_P06</t>
        </is>
      </c>
      <c r="C5361" t="inlineStr">
        <is>
          <t>Dicey&lt;=0.85: Minimum DD</t>
        </is>
      </c>
      <c r="D5361" t="b">
        <v>0</v>
      </c>
      <c r="E5361" t="b">
        <v>0</v>
      </c>
      <c r="F5361" t="b">
        <v>0</v>
      </c>
      <c r="G5361" t="n">
        <v>1.311762692854029</v>
      </c>
      <c r="H5361" t="n">
        <v>0.07791586642735948</v>
      </c>
      <c r="I5361" t="n">
        <v>0.75</v>
      </c>
      <c r="J5361" t="n">
        <v>1.15</v>
      </c>
      <c r="K5361" t="n">
        <v>1.15</v>
      </c>
      <c r="L5361" t="n">
        <v>1.15</v>
      </c>
      <c r="M5361" t="n">
        <v>0</v>
      </c>
      <c r="N5361" t="inlineStr">
        <is>
          <t>ceiling</t>
        </is>
      </c>
      <c r="O5361" t="inlineStr">
        <is>
          <t>Optimized allocation/budget balancing; not a strong-edge label</t>
        </is>
      </c>
      <c r="P5361">
        <f>1+SUMPRODUCT(Algo_Opt_Inputs!B567:AM567,Algo_Opt_Coefs!$B$8:$AM$8)</f>
        <v/>
      </c>
      <c r="Q5361">
        <f>MAX(I5361,MIN(J5361,P5361+H5361))</f>
        <v/>
      </c>
      <c r="R5361">
        <f>Q5361-L5361</f>
        <v/>
      </c>
    </row>
    <row r="5362">
      <c r="A5362" t="inlineStr">
        <is>
          <t>2024-10-03</t>
        </is>
      </c>
      <c r="B5362" t="inlineStr">
        <is>
          <t>11_P06</t>
        </is>
      </c>
      <c r="C5362" t="inlineStr">
        <is>
          <t>Dicey&lt;=0.85: Minimum DD</t>
        </is>
      </c>
      <c r="D5362" t="b">
        <v>0</v>
      </c>
      <c r="E5362" t="b">
        <v>0</v>
      </c>
      <c r="F5362" t="b">
        <v>1</v>
      </c>
      <c r="G5362" t="n">
        <v>0.9340714507654027</v>
      </c>
      <c r="H5362" t="n">
        <v>0.07791586642735948</v>
      </c>
      <c r="I5362" t="n">
        <v>0.75</v>
      </c>
      <c r="J5362" t="n">
        <v>1</v>
      </c>
      <c r="K5362" t="n">
        <v>1</v>
      </c>
      <c r="L5362" t="n">
        <v>1</v>
      </c>
      <c r="M5362" t="n">
        <v>0</v>
      </c>
      <c r="N5362" t="inlineStr">
        <is>
          <t>ceiling</t>
        </is>
      </c>
      <c r="O5362" t="inlineStr">
        <is>
          <t>Archived09:16 cap</t>
        </is>
      </c>
      <c r="P5362">
        <f>1+SUMPRODUCT(Algo_Opt_Inputs!B568:AM568,Algo_Opt_Coefs!$B$8:$AM$8)</f>
        <v/>
      </c>
      <c r="Q5362">
        <f>MAX(I5362,MIN(J5362,P5362+H5362))</f>
        <v/>
      </c>
      <c r="R5362">
        <f>Q5362-L5362</f>
        <v/>
      </c>
    </row>
    <row r="5363">
      <c r="A5363" t="inlineStr">
        <is>
          <t>2024-10-07</t>
        </is>
      </c>
      <c r="B5363" t="inlineStr">
        <is>
          <t>11_P06</t>
        </is>
      </c>
      <c r="C5363" t="inlineStr">
        <is>
          <t>Dicey&lt;=0.85: Minimum DD</t>
        </is>
      </c>
      <c r="D5363" t="b">
        <v>1</v>
      </c>
      <c r="E5363" t="b">
        <v>0</v>
      </c>
      <c r="F5363" t="b">
        <v>0</v>
      </c>
      <c r="G5363" t="n">
        <v>0.6991751936269563</v>
      </c>
      <c r="H5363" t="n">
        <v>0.07791586642735948</v>
      </c>
      <c r="I5363" t="n">
        <v>0.75</v>
      </c>
      <c r="J5363" t="n">
        <v>0.85</v>
      </c>
      <c r="K5363" t="n">
        <v>0.7770910600543158</v>
      </c>
      <c r="L5363" t="n">
        <v>0.7770910600543158</v>
      </c>
      <c r="M5363" t="n">
        <v>0</v>
      </c>
      <c r="N5363" t="inlineStr">
        <is>
          <t>interior</t>
        </is>
      </c>
      <c r="O5363" t="inlineStr">
        <is>
          <t>Mandatory dicey upper bound</t>
        </is>
      </c>
      <c r="P5363">
        <f>1+SUMPRODUCT(Algo_Opt_Inputs!B569:AM569,Algo_Opt_Coefs!$B$8:$AM$8)</f>
        <v/>
      </c>
      <c r="Q5363">
        <f>MAX(I5363,MIN(J5363,P5363+H5363))</f>
        <v/>
      </c>
      <c r="R5363">
        <f>Q5363-L5363</f>
        <v/>
      </c>
    </row>
    <row r="5364">
      <c r="A5364" t="inlineStr">
        <is>
          <t>2024-10-08</t>
        </is>
      </c>
      <c r="B5364" t="inlineStr">
        <is>
          <t>11_P06</t>
        </is>
      </c>
      <c r="C5364" t="inlineStr">
        <is>
          <t>Dicey&lt;=0.85: Minimum DD</t>
        </is>
      </c>
      <c r="D5364" t="b">
        <v>0</v>
      </c>
      <c r="E5364" t="b">
        <v>0</v>
      </c>
      <c r="F5364" t="b">
        <v>0</v>
      </c>
      <c r="G5364" t="n">
        <v>0.9472602373930806</v>
      </c>
      <c r="H5364" t="n">
        <v>0.07791586642735948</v>
      </c>
      <c r="I5364" t="n">
        <v>0.75</v>
      </c>
      <c r="J5364" t="n">
        <v>1.15</v>
      </c>
      <c r="K5364" t="n">
        <v>1.02517610382044</v>
      </c>
      <c r="L5364" t="n">
        <v>1.02517610382044</v>
      </c>
      <c r="M5364" t="n">
        <v>0</v>
      </c>
      <c r="N5364" t="inlineStr">
        <is>
          <t>interior</t>
        </is>
      </c>
      <c r="O5364" t="inlineStr">
        <is>
          <t>Optimized allocation/budget balancing; not a strong-edge label</t>
        </is>
      </c>
      <c r="P5364">
        <f>1+SUMPRODUCT(Algo_Opt_Inputs!B570:AM570,Algo_Opt_Coefs!$B$8:$AM$8)</f>
        <v/>
      </c>
      <c r="Q5364">
        <f>MAX(I5364,MIN(J5364,P5364+H5364))</f>
        <v/>
      </c>
      <c r="R5364">
        <f>Q5364-L5364</f>
        <v/>
      </c>
    </row>
    <row r="5365">
      <c r="A5365" t="inlineStr">
        <is>
          <t>2024-10-09</t>
        </is>
      </c>
      <c r="B5365" t="inlineStr">
        <is>
          <t>11_P06</t>
        </is>
      </c>
      <c r="C5365" t="inlineStr">
        <is>
          <t>Dicey&lt;=0.85: Minimum DD</t>
        </is>
      </c>
      <c r="D5365" t="b">
        <v>0</v>
      </c>
      <c r="E5365" t="b">
        <v>0</v>
      </c>
      <c r="F5365" t="b">
        <v>0</v>
      </c>
      <c r="G5365" t="n">
        <v>1.047768402484249</v>
      </c>
      <c r="H5365" t="n">
        <v>0.07791586642735948</v>
      </c>
      <c r="I5365" t="n">
        <v>0.75</v>
      </c>
      <c r="J5365" t="n">
        <v>1.15</v>
      </c>
      <c r="K5365" t="n">
        <v>1.125684268911608</v>
      </c>
      <c r="L5365" t="n">
        <v>1.125684268911608</v>
      </c>
      <c r="M5365" t="n">
        <v>2.220446049250313e-16</v>
      </c>
      <c r="N5365" t="inlineStr">
        <is>
          <t>interior</t>
        </is>
      </c>
      <c r="O5365" t="inlineStr">
        <is>
          <t>Optimized allocation/budget balancing; not a strong-edge label</t>
        </is>
      </c>
      <c r="P5365">
        <f>1+SUMPRODUCT(Algo_Opt_Inputs!B571:AM571,Algo_Opt_Coefs!$B$8:$AM$8)</f>
        <v/>
      </c>
      <c r="Q5365">
        <f>MAX(I5365,MIN(J5365,P5365+H5365))</f>
        <v/>
      </c>
      <c r="R5365">
        <f>Q5365-L5365</f>
        <v/>
      </c>
    </row>
    <row r="5366">
      <c r="A5366" t="inlineStr">
        <is>
          <t>2024-10-10</t>
        </is>
      </c>
      <c r="B5366" t="inlineStr">
        <is>
          <t>11_P06</t>
        </is>
      </c>
      <c r="C5366" t="inlineStr">
        <is>
          <t>Dicey&lt;=0.85: Minimum DD</t>
        </is>
      </c>
      <c r="D5366" t="b">
        <v>1</v>
      </c>
      <c r="E5366" t="b">
        <v>0</v>
      </c>
      <c r="F5366" t="b">
        <v>0</v>
      </c>
      <c r="G5366" t="n">
        <v>1.282594543914027</v>
      </c>
      <c r="H5366" t="n">
        <v>0.07791586642735948</v>
      </c>
      <c r="I5366" t="n">
        <v>0.75</v>
      </c>
      <c r="J5366" t="n">
        <v>0.85</v>
      </c>
      <c r="K5366" t="n">
        <v>0.85</v>
      </c>
      <c r="L5366" t="n">
        <v>0.85</v>
      </c>
      <c r="M5366" t="n">
        <v>0</v>
      </c>
      <c r="N5366" t="inlineStr">
        <is>
          <t>ceiling</t>
        </is>
      </c>
      <c r="O5366" t="inlineStr">
        <is>
          <t>Mandatory dicey upper bound</t>
        </is>
      </c>
      <c r="P5366">
        <f>1+SUMPRODUCT(Algo_Opt_Inputs!B572:AM572,Algo_Opt_Coefs!$B$8:$AM$8)</f>
        <v/>
      </c>
      <c r="Q5366">
        <f>MAX(I5366,MIN(J5366,P5366+H5366))</f>
        <v/>
      </c>
      <c r="R5366">
        <f>Q5366-L5366</f>
        <v/>
      </c>
    </row>
    <row r="5367">
      <c r="A5367" t="inlineStr">
        <is>
          <t>2024-10-17</t>
        </is>
      </c>
      <c r="B5367" t="inlineStr">
        <is>
          <t>11_P06</t>
        </is>
      </c>
      <c r="C5367" t="inlineStr">
        <is>
          <t>Dicey&lt;=0.85: Minimum DD</t>
        </is>
      </c>
      <c r="D5367" t="b">
        <v>0</v>
      </c>
      <c r="E5367" t="b">
        <v>0</v>
      </c>
      <c r="F5367" t="b">
        <v>0</v>
      </c>
      <c r="G5367" t="n">
        <v>0.9249100358919016</v>
      </c>
      <c r="H5367" t="n">
        <v>0.07791586642735948</v>
      </c>
      <c r="I5367" t="n">
        <v>0.75</v>
      </c>
      <c r="J5367" t="n">
        <v>1.15</v>
      </c>
      <c r="K5367" t="n">
        <v>1.002825902319261</v>
      </c>
      <c r="L5367" t="n">
        <v>1.002825902319261</v>
      </c>
      <c r="M5367" t="n">
        <v>2.220446049250313e-16</v>
      </c>
      <c r="N5367" t="inlineStr">
        <is>
          <t>interior</t>
        </is>
      </c>
      <c r="O5367" t="inlineStr">
        <is>
          <t>Optimized allocation/budget balancing; not a strong-edge label</t>
        </is>
      </c>
      <c r="P5367">
        <f>1+SUMPRODUCT(Algo_Opt_Inputs!B573:AM573,Algo_Opt_Coefs!$B$8:$AM$8)</f>
        <v/>
      </c>
      <c r="Q5367">
        <f>MAX(I5367,MIN(J5367,P5367+H5367))</f>
        <v/>
      </c>
      <c r="R5367">
        <f>Q5367-L5367</f>
        <v/>
      </c>
    </row>
    <row r="5368">
      <c r="A5368" t="inlineStr">
        <is>
          <t>2024-10-18</t>
        </is>
      </c>
      <c r="B5368" t="inlineStr">
        <is>
          <t>11_P06</t>
        </is>
      </c>
      <c r="C5368" t="inlineStr">
        <is>
          <t>Dicey&lt;=0.85: Minimum DD</t>
        </is>
      </c>
      <c r="D5368" t="b">
        <v>0</v>
      </c>
      <c r="E5368" t="b">
        <v>0</v>
      </c>
      <c r="F5368" t="b">
        <v>0</v>
      </c>
      <c r="G5368" t="n">
        <v>1.333826237175128</v>
      </c>
      <c r="H5368" t="n">
        <v>0.07791586642735948</v>
      </c>
      <c r="I5368" t="n">
        <v>0.75</v>
      </c>
      <c r="J5368" t="n">
        <v>1.15</v>
      </c>
      <c r="K5368" t="n">
        <v>1.15</v>
      </c>
      <c r="L5368" t="n">
        <v>1.15</v>
      </c>
      <c r="M5368" t="n">
        <v>0</v>
      </c>
      <c r="N5368" t="inlineStr">
        <is>
          <t>ceiling</t>
        </is>
      </c>
      <c r="O5368" t="inlineStr">
        <is>
          <t>Optimized allocation/budget balancing; not a strong-edge label</t>
        </is>
      </c>
      <c r="P5368">
        <f>1+SUMPRODUCT(Algo_Opt_Inputs!B574:AM574,Algo_Opt_Coefs!$B$8:$AM$8)</f>
        <v/>
      </c>
      <c r="Q5368">
        <f>MAX(I5368,MIN(J5368,P5368+H5368))</f>
        <v/>
      </c>
      <c r="R5368">
        <f>Q5368-L5368</f>
        <v/>
      </c>
    </row>
    <row r="5369">
      <c r="A5369" t="inlineStr">
        <is>
          <t>2024-10-22</t>
        </is>
      </c>
      <c r="B5369" t="inlineStr">
        <is>
          <t>11_P06</t>
        </is>
      </c>
      <c r="C5369" t="inlineStr">
        <is>
          <t>Dicey&lt;=0.85: Minimum DD</t>
        </is>
      </c>
      <c r="D5369" t="b">
        <v>0</v>
      </c>
      <c r="E5369" t="b">
        <v>0</v>
      </c>
      <c r="F5369" t="b">
        <v>0</v>
      </c>
      <c r="G5369" t="n">
        <v>1.404524157877264</v>
      </c>
      <c r="H5369" t="n">
        <v>0.07791586642735948</v>
      </c>
      <c r="I5369" t="n">
        <v>0.75</v>
      </c>
      <c r="J5369" t="n">
        <v>1.15</v>
      </c>
      <c r="K5369" t="n">
        <v>1.15</v>
      </c>
      <c r="L5369" t="n">
        <v>1.15</v>
      </c>
      <c r="M5369" t="n">
        <v>0</v>
      </c>
      <c r="N5369" t="inlineStr">
        <is>
          <t>ceiling</t>
        </is>
      </c>
      <c r="O5369" t="inlineStr">
        <is>
          <t>Optimized allocation/budget balancing; not a strong-edge label</t>
        </is>
      </c>
      <c r="P5369">
        <f>1+SUMPRODUCT(Algo_Opt_Inputs!B575:AM575,Algo_Opt_Coefs!$B$8:$AM$8)</f>
        <v/>
      </c>
      <c r="Q5369">
        <f>MAX(I5369,MIN(J5369,P5369+H5369))</f>
        <v/>
      </c>
      <c r="R5369">
        <f>Q5369-L5369</f>
        <v/>
      </c>
    </row>
    <row r="5370">
      <c r="A5370" t="inlineStr">
        <is>
          <t>2024-10-23</t>
        </is>
      </c>
      <c r="B5370" t="inlineStr">
        <is>
          <t>11_P06</t>
        </is>
      </c>
      <c r="C5370" t="inlineStr">
        <is>
          <t>Dicey&lt;=0.85: Minimum DD</t>
        </is>
      </c>
      <c r="D5370" t="b">
        <v>1</v>
      </c>
      <c r="E5370" t="b">
        <v>0</v>
      </c>
      <c r="F5370" t="b">
        <v>0</v>
      </c>
      <c r="G5370" t="n">
        <v>1.027105219611417</v>
      </c>
      <c r="H5370" t="n">
        <v>0.07791586642735948</v>
      </c>
      <c r="I5370" t="n">
        <v>0.75</v>
      </c>
      <c r="J5370" t="n">
        <v>0.85</v>
      </c>
      <c r="K5370" t="n">
        <v>0.85</v>
      </c>
      <c r="L5370" t="n">
        <v>0.85</v>
      </c>
      <c r="M5370" t="n">
        <v>0</v>
      </c>
      <c r="N5370" t="inlineStr">
        <is>
          <t>ceiling</t>
        </is>
      </c>
      <c r="O5370" t="inlineStr">
        <is>
          <t>Mandatory dicey upper bound</t>
        </is>
      </c>
      <c r="P5370">
        <f>1+SUMPRODUCT(Algo_Opt_Inputs!B576:AM576,Algo_Opt_Coefs!$B$8:$AM$8)</f>
        <v/>
      </c>
      <c r="Q5370">
        <f>MAX(I5370,MIN(J5370,P5370+H5370))</f>
        <v/>
      </c>
      <c r="R5370">
        <f>Q5370-L5370</f>
        <v/>
      </c>
    </row>
    <row r="5371">
      <c r="A5371" t="inlineStr">
        <is>
          <t>2024-10-24</t>
        </is>
      </c>
      <c r="B5371" t="inlineStr">
        <is>
          <t>11_P06</t>
        </is>
      </c>
      <c r="C5371" t="inlineStr">
        <is>
          <t>Dicey&lt;=0.85: Minimum DD</t>
        </is>
      </c>
      <c r="D5371" t="b">
        <v>0</v>
      </c>
      <c r="E5371" t="b">
        <v>0</v>
      </c>
      <c r="F5371" t="b">
        <v>1</v>
      </c>
      <c r="G5371" t="n">
        <v>1.167803626164901</v>
      </c>
      <c r="H5371" t="n">
        <v>0.07791586642735948</v>
      </c>
      <c r="I5371" t="n">
        <v>0.75</v>
      </c>
      <c r="J5371" t="n">
        <v>1</v>
      </c>
      <c r="K5371" t="n">
        <v>1</v>
      </c>
      <c r="L5371" t="n">
        <v>1</v>
      </c>
      <c r="M5371" t="n">
        <v>0</v>
      </c>
      <c r="N5371" t="inlineStr">
        <is>
          <t>ceiling</t>
        </is>
      </c>
      <c r="O5371" t="inlineStr">
        <is>
          <t>Archived09:16 cap</t>
        </is>
      </c>
      <c r="P5371">
        <f>1+SUMPRODUCT(Algo_Opt_Inputs!B577:AM577,Algo_Opt_Coefs!$B$8:$AM$8)</f>
        <v/>
      </c>
      <c r="Q5371">
        <f>MAX(I5371,MIN(J5371,P5371+H5371))</f>
        <v/>
      </c>
      <c r="R5371">
        <f>Q5371-L5371</f>
        <v/>
      </c>
    </row>
    <row r="5372">
      <c r="A5372" t="inlineStr">
        <is>
          <t>2024-10-28</t>
        </is>
      </c>
      <c r="B5372" t="inlineStr">
        <is>
          <t>11_P06</t>
        </is>
      </c>
      <c r="C5372" t="inlineStr">
        <is>
          <t>Dicey&lt;=0.85: Minimum DD</t>
        </is>
      </c>
      <c r="D5372" t="b">
        <v>1</v>
      </c>
      <c r="E5372" t="b">
        <v>0</v>
      </c>
      <c r="F5372" t="b">
        <v>0</v>
      </c>
      <c r="G5372" t="n">
        <v>1.260004428638973</v>
      </c>
      <c r="H5372" t="n">
        <v>0.07791586642735948</v>
      </c>
      <c r="I5372" t="n">
        <v>0.75</v>
      </c>
      <c r="J5372" t="n">
        <v>0.85</v>
      </c>
      <c r="K5372" t="n">
        <v>0.85</v>
      </c>
      <c r="L5372" t="n">
        <v>0.85</v>
      </c>
      <c r="M5372" t="n">
        <v>0</v>
      </c>
      <c r="N5372" t="inlineStr">
        <is>
          <t>ceiling</t>
        </is>
      </c>
      <c r="O5372" t="inlineStr">
        <is>
          <t>Mandatory dicey upper bound</t>
        </is>
      </c>
      <c r="P5372">
        <f>1+SUMPRODUCT(Algo_Opt_Inputs!B578:AM578,Algo_Opt_Coefs!$B$8:$AM$8)</f>
        <v/>
      </c>
      <c r="Q5372">
        <f>MAX(I5372,MIN(J5372,P5372+H5372))</f>
        <v/>
      </c>
      <c r="R5372">
        <f>Q5372-L5372</f>
        <v/>
      </c>
    </row>
    <row r="5373">
      <c r="A5373" t="inlineStr">
        <is>
          <t>2024-10-30</t>
        </is>
      </c>
      <c r="B5373" t="inlineStr">
        <is>
          <t>11_P06</t>
        </is>
      </c>
      <c r="C5373" t="inlineStr">
        <is>
          <t>Dicey&lt;=0.85: Minimum DD</t>
        </is>
      </c>
      <c r="D5373" t="b">
        <v>0</v>
      </c>
      <c r="E5373" t="b">
        <v>0</v>
      </c>
      <c r="F5373" t="b">
        <v>1</v>
      </c>
      <c r="G5373" t="n">
        <v>1.129669352069575</v>
      </c>
      <c r="H5373" t="n">
        <v>0.07791586642735948</v>
      </c>
      <c r="I5373" t="n">
        <v>0.75</v>
      </c>
      <c r="J5373" t="n">
        <v>1</v>
      </c>
      <c r="K5373" t="n">
        <v>1</v>
      </c>
      <c r="L5373" t="n">
        <v>1</v>
      </c>
      <c r="M5373" t="n">
        <v>0</v>
      </c>
      <c r="N5373" t="inlineStr">
        <is>
          <t>ceiling</t>
        </is>
      </c>
      <c r="O5373" t="inlineStr">
        <is>
          <t>Archived09:16 cap</t>
        </is>
      </c>
      <c r="P5373">
        <f>1+SUMPRODUCT(Algo_Opt_Inputs!B579:AM579,Algo_Opt_Coefs!$B$8:$AM$8)</f>
        <v/>
      </c>
      <c r="Q5373">
        <f>MAX(I5373,MIN(J5373,P5373+H5373))</f>
        <v/>
      </c>
      <c r="R5373">
        <f>Q5373-L5373</f>
        <v/>
      </c>
    </row>
    <row r="5374">
      <c r="A5374" t="inlineStr">
        <is>
          <t>2024-10-31</t>
        </is>
      </c>
      <c r="B5374" t="inlineStr">
        <is>
          <t>11_P06</t>
        </is>
      </c>
      <c r="C5374" t="inlineStr">
        <is>
          <t>Dicey&lt;=0.85: Minimum DD</t>
        </is>
      </c>
      <c r="D5374" t="b">
        <v>0</v>
      </c>
      <c r="E5374" t="b">
        <v>0</v>
      </c>
      <c r="F5374" t="b">
        <v>1</v>
      </c>
      <c r="G5374" t="n">
        <v>1.377076926724386</v>
      </c>
      <c r="H5374" t="n">
        <v>0.07791586642735948</v>
      </c>
      <c r="I5374" t="n">
        <v>0.75</v>
      </c>
      <c r="J5374" t="n">
        <v>1</v>
      </c>
      <c r="K5374" t="n">
        <v>1</v>
      </c>
      <c r="L5374" t="n">
        <v>1</v>
      </c>
      <c r="M5374" t="n">
        <v>0</v>
      </c>
      <c r="N5374" t="inlineStr">
        <is>
          <t>ceiling</t>
        </is>
      </c>
      <c r="O5374" t="inlineStr">
        <is>
          <t>Archived09:16 cap</t>
        </is>
      </c>
      <c r="P5374">
        <f>1+SUMPRODUCT(Algo_Opt_Inputs!B580:AM580,Algo_Opt_Coefs!$B$8:$AM$8)</f>
        <v/>
      </c>
      <c r="Q5374">
        <f>MAX(I5374,MIN(J5374,P5374+H5374))</f>
        <v/>
      </c>
      <c r="R5374">
        <f>Q5374-L5374</f>
        <v/>
      </c>
    </row>
    <row r="5375">
      <c r="A5375" t="inlineStr">
        <is>
          <t>2024-11-04</t>
        </is>
      </c>
      <c r="B5375" t="inlineStr">
        <is>
          <t>11_P06</t>
        </is>
      </c>
      <c r="C5375" t="inlineStr">
        <is>
          <t>Dicey&lt;=0.85: Minimum DD</t>
        </is>
      </c>
      <c r="D5375" t="b">
        <v>1</v>
      </c>
      <c r="E5375" t="b">
        <v>0</v>
      </c>
      <c r="F5375" t="b">
        <v>1</v>
      </c>
      <c r="G5375" t="n">
        <v>0.3623533917355013</v>
      </c>
      <c r="H5375" t="n">
        <v>0.07791586642735948</v>
      </c>
      <c r="I5375" t="n">
        <v>0.75</v>
      </c>
      <c r="J5375" t="n">
        <v>0.85</v>
      </c>
      <c r="K5375" t="n">
        <v>0.75</v>
      </c>
      <c r="L5375" t="n">
        <v>0.75</v>
      </c>
      <c r="M5375" t="n">
        <v>0</v>
      </c>
      <c r="N5375" t="inlineStr">
        <is>
          <t>floor</t>
        </is>
      </c>
      <c r="O5375" t="inlineStr">
        <is>
          <t>Mandatory dicey upper bound</t>
        </is>
      </c>
      <c r="P5375">
        <f>1+SUMPRODUCT(Algo_Opt_Inputs!B581:AM581,Algo_Opt_Coefs!$B$8:$AM$8)</f>
        <v/>
      </c>
      <c r="Q5375">
        <f>MAX(I5375,MIN(J5375,P5375+H5375))</f>
        <v/>
      </c>
      <c r="R5375">
        <f>Q5375-L5375</f>
        <v/>
      </c>
    </row>
    <row r="5376">
      <c r="A5376" t="inlineStr">
        <is>
          <t>2024-11-05</t>
        </is>
      </c>
      <c r="B5376" t="inlineStr">
        <is>
          <t>11_P06</t>
        </is>
      </c>
      <c r="C5376" t="inlineStr">
        <is>
          <t>Dicey&lt;=0.85: Minimum DD</t>
        </is>
      </c>
      <c r="D5376" t="b">
        <v>0</v>
      </c>
      <c r="E5376" t="b">
        <v>0</v>
      </c>
      <c r="F5376" t="b">
        <v>1</v>
      </c>
      <c r="G5376" t="n">
        <v>0.6883548906798508</v>
      </c>
      <c r="H5376" t="n">
        <v>0.07791586642735948</v>
      </c>
      <c r="I5376" t="n">
        <v>0.75</v>
      </c>
      <c r="J5376" t="n">
        <v>1</v>
      </c>
      <c r="K5376" t="n">
        <v>0.7662707571072103</v>
      </c>
      <c r="L5376" t="n">
        <v>0.7662707571072102</v>
      </c>
      <c r="M5376" t="n">
        <v>1.110223024625157e-16</v>
      </c>
      <c r="N5376" t="inlineStr">
        <is>
          <t>interior</t>
        </is>
      </c>
      <c r="O5376" t="inlineStr">
        <is>
          <t>Archived09:16 cap</t>
        </is>
      </c>
      <c r="P5376">
        <f>1+SUMPRODUCT(Algo_Opt_Inputs!B582:AM582,Algo_Opt_Coefs!$B$8:$AM$8)</f>
        <v/>
      </c>
      <c r="Q5376">
        <f>MAX(I5376,MIN(J5376,P5376+H5376))</f>
        <v/>
      </c>
      <c r="R5376">
        <f>Q5376-L5376</f>
        <v/>
      </c>
    </row>
    <row r="5377">
      <c r="A5377" t="inlineStr">
        <is>
          <t>2024-11-06</t>
        </is>
      </c>
      <c r="B5377" t="inlineStr">
        <is>
          <t>11_P06</t>
        </is>
      </c>
      <c r="C5377" t="inlineStr">
        <is>
          <t>Dicey&lt;=0.85: Minimum DD</t>
        </is>
      </c>
      <c r="D5377" t="b">
        <v>1</v>
      </c>
      <c r="E5377" t="b">
        <v>0</v>
      </c>
      <c r="F5377" t="b">
        <v>0</v>
      </c>
      <c r="G5377" t="n">
        <v>0.8531533663320283</v>
      </c>
      <c r="H5377" t="n">
        <v>0.07791586642735948</v>
      </c>
      <c r="I5377" t="n">
        <v>0.75</v>
      </c>
      <c r="J5377" t="n">
        <v>0.85</v>
      </c>
      <c r="K5377" t="n">
        <v>0.85</v>
      </c>
      <c r="L5377" t="n">
        <v>0.85</v>
      </c>
      <c r="M5377" t="n">
        <v>0</v>
      </c>
      <c r="N5377" t="inlineStr">
        <is>
          <t>ceiling</t>
        </is>
      </c>
      <c r="O5377" t="inlineStr">
        <is>
          <t>Mandatory dicey upper bound</t>
        </is>
      </c>
      <c r="P5377">
        <f>1+SUMPRODUCT(Algo_Opt_Inputs!B583:AM583,Algo_Opt_Coefs!$B$8:$AM$8)</f>
        <v/>
      </c>
      <c r="Q5377">
        <f>MAX(I5377,MIN(J5377,P5377+H5377))</f>
        <v/>
      </c>
      <c r="R5377">
        <f>Q5377-L5377</f>
        <v/>
      </c>
    </row>
    <row r="5378">
      <c r="A5378" t="inlineStr">
        <is>
          <t>2024-11-07</t>
        </is>
      </c>
      <c r="B5378" t="inlineStr">
        <is>
          <t>11_P06</t>
        </is>
      </c>
      <c r="C5378" t="inlineStr">
        <is>
          <t>Dicey&lt;=0.85: Minimum DD</t>
        </is>
      </c>
      <c r="D5378" t="b">
        <v>0</v>
      </c>
      <c r="E5378" t="b">
        <v>0</v>
      </c>
      <c r="F5378" t="b">
        <v>0</v>
      </c>
      <c r="G5378" t="n">
        <v>1.378263798690951</v>
      </c>
      <c r="H5378" t="n">
        <v>0.07791586642735948</v>
      </c>
      <c r="I5378" t="n">
        <v>0.75</v>
      </c>
      <c r="J5378" t="n">
        <v>1.15</v>
      </c>
      <c r="K5378" t="n">
        <v>1.15</v>
      </c>
      <c r="L5378" t="n">
        <v>1.15</v>
      </c>
      <c r="M5378" t="n">
        <v>0</v>
      </c>
      <c r="N5378" t="inlineStr">
        <is>
          <t>ceiling</t>
        </is>
      </c>
      <c r="O5378" t="inlineStr">
        <is>
          <t>Optimized allocation/budget balancing; not a strong-edge label</t>
        </is>
      </c>
      <c r="P5378">
        <f>1+SUMPRODUCT(Algo_Opt_Inputs!B584:AM584,Algo_Opt_Coefs!$B$8:$AM$8)</f>
        <v/>
      </c>
      <c r="Q5378">
        <f>MAX(I5378,MIN(J5378,P5378+H5378))</f>
        <v/>
      </c>
      <c r="R5378">
        <f>Q5378-L5378</f>
        <v/>
      </c>
    </row>
    <row r="5379">
      <c r="A5379" t="inlineStr">
        <is>
          <t>2024-11-08</t>
        </is>
      </c>
      <c r="B5379" t="inlineStr">
        <is>
          <t>11_P06</t>
        </is>
      </c>
      <c r="C5379" t="inlineStr">
        <is>
          <t>Dicey&lt;=0.85: Minimum DD</t>
        </is>
      </c>
      <c r="D5379" t="b">
        <v>0</v>
      </c>
      <c r="E5379" t="b">
        <v>0</v>
      </c>
      <c r="F5379" t="b">
        <v>1</v>
      </c>
      <c r="G5379" t="n">
        <v>1.13695175857083</v>
      </c>
      <c r="H5379" t="n">
        <v>0.07791586642735948</v>
      </c>
      <c r="I5379" t="n">
        <v>0.75</v>
      </c>
      <c r="J5379" t="n">
        <v>1</v>
      </c>
      <c r="K5379" t="n">
        <v>1</v>
      </c>
      <c r="L5379" t="n">
        <v>1</v>
      </c>
      <c r="M5379" t="n">
        <v>0</v>
      </c>
      <c r="N5379" t="inlineStr">
        <is>
          <t>ceiling</t>
        </is>
      </c>
      <c r="O5379" t="inlineStr">
        <is>
          <t>Archived09:16 cap</t>
        </is>
      </c>
      <c r="P5379">
        <f>1+SUMPRODUCT(Algo_Opt_Inputs!B585:AM585,Algo_Opt_Coefs!$B$8:$AM$8)</f>
        <v/>
      </c>
      <c r="Q5379">
        <f>MAX(I5379,MIN(J5379,P5379+H5379))</f>
        <v/>
      </c>
      <c r="R5379">
        <f>Q5379-L5379</f>
        <v/>
      </c>
    </row>
    <row r="5380">
      <c r="A5380" t="inlineStr">
        <is>
          <t>2024-11-13</t>
        </is>
      </c>
      <c r="B5380" t="inlineStr">
        <is>
          <t>11_P06</t>
        </is>
      </c>
      <c r="C5380" t="inlineStr">
        <is>
          <t>Dicey&lt;=0.85: Minimum DD</t>
        </is>
      </c>
      <c r="D5380" t="b">
        <v>0</v>
      </c>
      <c r="E5380" t="b">
        <v>0</v>
      </c>
      <c r="F5380" t="b">
        <v>0</v>
      </c>
      <c r="G5380" t="n">
        <v>1.047800577667831</v>
      </c>
      <c r="H5380" t="n">
        <v>0.07791586642735948</v>
      </c>
      <c r="I5380" t="n">
        <v>0.75</v>
      </c>
      <c r="J5380" t="n">
        <v>1.15</v>
      </c>
      <c r="K5380" t="n">
        <v>1.12571644409519</v>
      </c>
      <c r="L5380" t="n">
        <v>1.12571644409519</v>
      </c>
      <c r="M5380" t="n">
        <v>2.220446049250313e-16</v>
      </c>
      <c r="N5380" t="inlineStr">
        <is>
          <t>interior</t>
        </is>
      </c>
      <c r="O5380" t="inlineStr">
        <is>
          <t>Optimized allocation/budget balancing; not a strong-edge label</t>
        </is>
      </c>
      <c r="P5380">
        <f>1+SUMPRODUCT(Algo_Opt_Inputs!B586:AM586,Algo_Opt_Coefs!$B$8:$AM$8)</f>
        <v/>
      </c>
      <c r="Q5380">
        <f>MAX(I5380,MIN(J5380,P5380+H5380))</f>
        <v/>
      </c>
      <c r="R5380">
        <f>Q5380-L5380</f>
        <v/>
      </c>
    </row>
    <row r="5381">
      <c r="A5381" t="inlineStr">
        <is>
          <t>2024-11-14</t>
        </is>
      </c>
      <c r="B5381" t="inlineStr">
        <is>
          <t>11_P06</t>
        </is>
      </c>
      <c r="C5381" t="inlineStr">
        <is>
          <t>Dicey&lt;=0.85: Minimum DD</t>
        </is>
      </c>
      <c r="D5381" t="b">
        <v>0</v>
      </c>
      <c r="E5381" t="b">
        <v>0</v>
      </c>
      <c r="F5381" t="b">
        <v>1</v>
      </c>
      <c r="G5381" t="n">
        <v>1.111073616278375</v>
      </c>
      <c r="H5381" t="n">
        <v>0.07791586642735948</v>
      </c>
      <c r="I5381" t="n">
        <v>0.75</v>
      </c>
      <c r="J5381" t="n">
        <v>1</v>
      </c>
      <c r="K5381" t="n">
        <v>1</v>
      </c>
      <c r="L5381" t="n">
        <v>1</v>
      </c>
      <c r="M5381" t="n">
        <v>0</v>
      </c>
      <c r="N5381" t="inlineStr">
        <is>
          <t>ceiling</t>
        </is>
      </c>
      <c r="O5381" t="inlineStr">
        <is>
          <t>Archived09:16 cap</t>
        </is>
      </c>
      <c r="P5381">
        <f>1+SUMPRODUCT(Algo_Opt_Inputs!B587:AM587,Algo_Opt_Coefs!$B$8:$AM$8)</f>
        <v/>
      </c>
      <c r="Q5381">
        <f>MAX(I5381,MIN(J5381,P5381+H5381))</f>
        <v/>
      </c>
      <c r="R5381">
        <f>Q5381-L5381</f>
        <v/>
      </c>
    </row>
    <row r="5382">
      <c r="A5382" t="inlineStr">
        <is>
          <t>2024-11-21</t>
        </is>
      </c>
      <c r="B5382" t="inlineStr">
        <is>
          <t>11_P06</t>
        </is>
      </c>
      <c r="C5382" t="inlineStr">
        <is>
          <t>Dicey&lt;=0.85: Minimum DD</t>
        </is>
      </c>
      <c r="D5382" t="b">
        <v>0</v>
      </c>
      <c r="E5382" t="b">
        <v>0</v>
      </c>
      <c r="F5382" t="b">
        <v>1</v>
      </c>
      <c r="G5382" t="n">
        <v>1.12397576115616</v>
      </c>
      <c r="H5382" t="n">
        <v>0.07791586642735948</v>
      </c>
      <c r="I5382" t="n">
        <v>0.75</v>
      </c>
      <c r="J5382" t="n">
        <v>1</v>
      </c>
      <c r="K5382" t="n">
        <v>1</v>
      </c>
      <c r="L5382" t="n">
        <v>1</v>
      </c>
      <c r="M5382" t="n">
        <v>0</v>
      </c>
      <c r="N5382" t="inlineStr">
        <is>
          <t>ceiling</t>
        </is>
      </c>
      <c r="O5382" t="inlineStr">
        <is>
          <t>Archived09:16 cap</t>
        </is>
      </c>
      <c r="P5382">
        <f>1+SUMPRODUCT(Algo_Opt_Inputs!B588:AM588,Algo_Opt_Coefs!$B$8:$AM$8)</f>
        <v/>
      </c>
      <c r="Q5382">
        <f>MAX(I5382,MIN(J5382,P5382+H5382))</f>
        <v/>
      </c>
      <c r="R5382">
        <f>Q5382-L5382</f>
        <v/>
      </c>
    </row>
    <row r="5383">
      <c r="A5383" t="inlineStr">
        <is>
          <t>2024-11-22</t>
        </is>
      </c>
      <c r="B5383" t="inlineStr">
        <is>
          <t>11_P06</t>
        </is>
      </c>
      <c r="C5383" t="inlineStr">
        <is>
          <t>Dicey&lt;=0.85: Minimum DD</t>
        </is>
      </c>
      <c r="D5383" t="b">
        <v>1</v>
      </c>
      <c r="E5383" t="b">
        <v>0</v>
      </c>
      <c r="F5383" t="b">
        <v>0</v>
      </c>
      <c r="G5383" t="n">
        <v>1.216222800975063</v>
      </c>
      <c r="H5383" t="n">
        <v>0.07791586642735948</v>
      </c>
      <c r="I5383" t="n">
        <v>0.75</v>
      </c>
      <c r="J5383" t="n">
        <v>0.85</v>
      </c>
      <c r="K5383" t="n">
        <v>0.85</v>
      </c>
      <c r="L5383" t="n">
        <v>0.85</v>
      </c>
      <c r="M5383" t="n">
        <v>0</v>
      </c>
      <c r="N5383" t="inlineStr">
        <is>
          <t>ceiling</t>
        </is>
      </c>
      <c r="O5383" t="inlineStr">
        <is>
          <t>Mandatory dicey upper bound</t>
        </is>
      </c>
      <c r="P5383">
        <f>1+SUMPRODUCT(Algo_Opt_Inputs!B589:AM589,Algo_Opt_Coefs!$B$8:$AM$8)</f>
        <v/>
      </c>
      <c r="Q5383">
        <f>MAX(I5383,MIN(J5383,P5383+H5383))</f>
        <v/>
      </c>
      <c r="R5383">
        <f>Q5383-L5383</f>
        <v/>
      </c>
    </row>
    <row r="5384">
      <c r="A5384" t="inlineStr">
        <is>
          <t>2024-11-27</t>
        </is>
      </c>
      <c r="B5384" t="inlineStr">
        <is>
          <t>11_P06</t>
        </is>
      </c>
      <c r="C5384" t="inlineStr">
        <is>
          <t>Dicey&lt;=0.85: Minimum DD</t>
        </is>
      </c>
      <c r="D5384" t="b">
        <v>0</v>
      </c>
      <c r="E5384" t="b">
        <v>0</v>
      </c>
      <c r="F5384" t="b">
        <v>0</v>
      </c>
      <c r="G5384" t="n">
        <v>0.8405491540873108</v>
      </c>
      <c r="H5384" t="n">
        <v>0.07791586642735948</v>
      </c>
      <c r="I5384" t="n">
        <v>0.75</v>
      </c>
      <c r="J5384" t="n">
        <v>1.15</v>
      </c>
      <c r="K5384" t="n">
        <v>0.9184650205146703</v>
      </c>
      <c r="L5384" t="n">
        <v>0.9184650205146702</v>
      </c>
      <c r="M5384" t="n">
        <v>1.110223024625157e-16</v>
      </c>
      <c r="N5384" t="inlineStr">
        <is>
          <t>interior</t>
        </is>
      </c>
      <c r="O5384" t="inlineStr">
        <is>
          <t>Optimized allocation/budget balancing; not a strong-edge label</t>
        </is>
      </c>
      <c r="P5384">
        <f>1+SUMPRODUCT(Algo_Opt_Inputs!B590:AM590,Algo_Opt_Coefs!$B$8:$AM$8)</f>
        <v/>
      </c>
      <c r="Q5384">
        <f>MAX(I5384,MIN(J5384,P5384+H5384))</f>
        <v/>
      </c>
      <c r="R5384">
        <f>Q5384-L5384</f>
        <v/>
      </c>
    </row>
    <row r="5385">
      <c r="A5385" t="inlineStr">
        <is>
          <t>2024-11-28</t>
        </is>
      </c>
      <c r="B5385" t="inlineStr">
        <is>
          <t>11_P06</t>
        </is>
      </c>
      <c r="C5385" t="inlineStr">
        <is>
          <t>Dicey&lt;=0.85: Minimum DD</t>
        </is>
      </c>
      <c r="D5385" t="b">
        <v>1</v>
      </c>
      <c r="E5385" t="b">
        <v>0</v>
      </c>
      <c r="F5385" t="b">
        <v>1</v>
      </c>
      <c r="G5385" t="n">
        <v>0.9731160497404592</v>
      </c>
      <c r="H5385" t="n">
        <v>0.07791586642735948</v>
      </c>
      <c r="I5385" t="n">
        <v>0.75</v>
      </c>
      <c r="J5385" t="n">
        <v>0.85</v>
      </c>
      <c r="K5385" t="n">
        <v>0.85</v>
      </c>
      <c r="L5385" t="n">
        <v>0.85</v>
      </c>
      <c r="M5385" t="n">
        <v>0</v>
      </c>
      <c r="N5385" t="inlineStr">
        <is>
          <t>ceiling</t>
        </is>
      </c>
      <c r="O5385" t="inlineStr">
        <is>
          <t>Mandatory dicey upper bound</t>
        </is>
      </c>
      <c r="P5385">
        <f>1+SUMPRODUCT(Algo_Opt_Inputs!B591:AM591,Algo_Opt_Coefs!$B$8:$AM$8)</f>
        <v/>
      </c>
      <c r="Q5385">
        <f>MAX(I5385,MIN(J5385,P5385+H5385))</f>
        <v/>
      </c>
      <c r="R5385">
        <f>Q5385-L5385</f>
        <v/>
      </c>
    </row>
    <row r="5386">
      <c r="A5386" t="inlineStr">
        <is>
          <t>2024-12-03</t>
        </is>
      </c>
      <c r="B5386" t="inlineStr">
        <is>
          <t>11_P06</t>
        </is>
      </c>
      <c r="C5386" t="inlineStr">
        <is>
          <t>Dicey&lt;=0.85: Minimum DD</t>
        </is>
      </c>
      <c r="D5386" t="b">
        <v>0</v>
      </c>
      <c r="E5386" t="b">
        <v>0</v>
      </c>
      <c r="F5386" t="b">
        <v>0</v>
      </c>
      <c r="G5386" t="n">
        <v>1.05368800907878</v>
      </c>
      <c r="H5386" t="n">
        <v>0.07791586642735948</v>
      </c>
      <c r="I5386" t="n">
        <v>0.75</v>
      </c>
      <c r="J5386" t="n">
        <v>1.15</v>
      </c>
      <c r="K5386" t="n">
        <v>1.13160387550614</v>
      </c>
      <c r="L5386" t="n">
        <v>1.13160387550614</v>
      </c>
      <c r="M5386" t="n">
        <v>-2.220446049250313e-16</v>
      </c>
      <c r="N5386" t="inlineStr">
        <is>
          <t>interior</t>
        </is>
      </c>
      <c r="O5386" t="inlineStr">
        <is>
          <t>Optimized allocation/budget balancing; not a strong-edge label</t>
        </is>
      </c>
      <c r="P5386">
        <f>1+SUMPRODUCT(Algo_Opt_Inputs!B592:AM592,Algo_Opt_Coefs!$B$8:$AM$8)</f>
        <v/>
      </c>
      <c r="Q5386">
        <f>MAX(I5386,MIN(J5386,P5386+H5386))</f>
        <v/>
      </c>
      <c r="R5386">
        <f>Q5386-L5386</f>
        <v/>
      </c>
    </row>
    <row r="5387">
      <c r="A5387" t="inlineStr">
        <is>
          <t>2024-12-04</t>
        </is>
      </c>
      <c r="B5387" t="inlineStr">
        <is>
          <t>11_P06</t>
        </is>
      </c>
      <c r="C5387" t="inlineStr">
        <is>
          <t>Dicey&lt;=0.85: Minimum DD</t>
        </is>
      </c>
      <c r="D5387" t="b">
        <v>0</v>
      </c>
      <c r="E5387" t="b">
        <v>0</v>
      </c>
      <c r="F5387" t="b">
        <v>1</v>
      </c>
      <c r="G5387" t="n">
        <v>0.6455885253299807</v>
      </c>
      <c r="H5387" t="n">
        <v>0.07791586642735948</v>
      </c>
      <c r="I5387" t="n">
        <v>0.75</v>
      </c>
      <c r="J5387" t="n">
        <v>1</v>
      </c>
      <c r="K5387" t="n">
        <v>0.75</v>
      </c>
      <c r="L5387" t="n">
        <v>0.75</v>
      </c>
      <c r="M5387" t="n">
        <v>0</v>
      </c>
      <c r="N5387" t="inlineStr">
        <is>
          <t>floor</t>
        </is>
      </c>
      <c r="O5387" t="inlineStr">
        <is>
          <t>Archived09:16 cap</t>
        </is>
      </c>
      <c r="P5387">
        <f>1+SUMPRODUCT(Algo_Opt_Inputs!B593:AM593,Algo_Opt_Coefs!$B$8:$AM$8)</f>
        <v/>
      </c>
      <c r="Q5387">
        <f>MAX(I5387,MIN(J5387,P5387+H5387))</f>
        <v/>
      </c>
      <c r="R5387">
        <f>Q5387-L5387</f>
        <v/>
      </c>
    </row>
    <row r="5388">
      <c r="A5388" t="inlineStr">
        <is>
          <t>2024-12-05</t>
        </is>
      </c>
      <c r="B5388" t="inlineStr">
        <is>
          <t>11_P06</t>
        </is>
      </c>
      <c r="C5388" t="inlineStr">
        <is>
          <t>Dicey&lt;=0.85: Minimum DD</t>
        </is>
      </c>
      <c r="D5388" t="b">
        <v>1</v>
      </c>
      <c r="E5388" t="b">
        <v>0</v>
      </c>
      <c r="F5388" t="b">
        <v>1</v>
      </c>
      <c r="G5388" t="n">
        <v>0.5695931931912662</v>
      </c>
      <c r="H5388" t="n">
        <v>0.07791586642735948</v>
      </c>
      <c r="I5388" t="n">
        <v>0.75</v>
      </c>
      <c r="J5388" t="n">
        <v>0.85</v>
      </c>
      <c r="K5388" t="n">
        <v>0.75</v>
      </c>
      <c r="L5388" t="n">
        <v>0.75</v>
      </c>
      <c r="M5388" t="n">
        <v>0</v>
      </c>
      <c r="N5388" t="inlineStr">
        <is>
          <t>floor</t>
        </is>
      </c>
      <c r="O5388" t="inlineStr">
        <is>
          <t>Mandatory dicey upper bound</t>
        </is>
      </c>
      <c r="P5388">
        <f>1+SUMPRODUCT(Algo_Opt_Inputs!B594:AM594,Algo_Opt_Coefs!$B$8:$AM$8)</f>
        <v/>
      </c>
      <c r="Q5388">
        <f>MAX(I5388,MIN(J5388,P5388+H5388))</f>
        <v/>
      </c>
      <c r="R5388">
        <f>Q5388-L5388</f>
        <v/>
      </c>
    </row>
    <row r="5389">
      <c r="A5389" t="inlineStr">
        <is>
          <t>2024-12-06</t>
        </is>
      </c>
      <c r="B5389" t="inlineStr">
        <is>
          <t>11_P06</t>
        </is>
      </c>
      <c r="C5389" t="inlineStr">
        <is>
          <t>Dicey&lt;=0.85: Minimum DD</t>
        </is>
      </c>
      <c r="D5389" t="b">
        <v>0</v>
      </c>
      <c r="E5389" t="b">
        <v>0</v>
      </c>
      <c r="F5389" t="b">
        <v>1</v>
      </c>
      <c r="G5389" t="n">
        <v>0.8611778139686226</v>
      </c>
      <c r="H5389" t="n">
        <v>0.07791586642735948</v>
      </c>
      <c r="I5389" t="n">
        <v>0.75</v>
      </c>
      <c r="J5389" t="n">
        <v>1</v>
      </c>
      <c r="K5389" t="n">
        <v>0.9390936803959821</v>
      </c>
      <c r="L5389" t="n">
        <v>0.9390936803959821</v>
      </c>
      <c r="M5389" t="n">
        <v>0</v>
      </c>
      <c r="N5389" t="inlineStr">
        <is>
          <t>interior</t>
        </is>
      </c>
      <c r="O5389" t="inlineStr">
        <is>
          <t>Archived09:16 cap</t>
        </is>
      </c>
      <c r="P5389">
        <f>1+SUMPRODUCT(Algo_Opt_Inputs!B595:AM595,Algo_Opt_Coefs!$B$8:$AM$8)</f>
        <v/>
      </c>
      <c r="Q5389">
        <f>MAX(I5389,MIN(J5389,P5389+H5389))</f>
        <v/>
      </c>
      <c r="R5389">
        <f>Q5389-L5389</f>
        <v/>
      </c>
    </row>
    <row r="5390">
      <c r="A5390" t="inlineStr">
        <is>
          <t>2024-12-09</t>
        </is>
      </c>
      <c r="B5390" t="inlineStr">
        <is>
          <t>11_P06</t>
        </is>
      </c>
      <c r="C5390" t="inlineStr">
        <is>
          <t>Dicey&lt;=0.85: Minimum DD</t>
        </is>
      </c>
      <c r="D5390" t="b">
        <v>0</v>
      </c>
      <c r="E5390" t="b">
        <v>0</v>
      </c>
      <c r="F5390" t="b">
        <v>0</v>
      </c>
      <c r="G5390" t="n">
        <v>1.053375508024406</v>
      </c>
      <c r="H5390" t="n">
        <v>0.07791586642735948</v>
      </c>
      <c r="I5390" t="n">
        <v>0.75</v>
      </c>
      <c r="J5390" t="n">
        <v>1.15</v>
      </c>
      <c r="K5390" t="n">
        <v>1.131291374451766</v>
      </c>
      <c r="L5390" t="n">
        <v>1.131291374451766</v>
      </c>
      <c r="M5390" t="n">
        <v>-4.440892098500626e-16</v>
      </c>
      <c r="N5390" t="inlineStr">
        <is>
          <t>interior</t>
        </is>
      </c>
      <c r="O5390" t="inlineStr">
        <is>
          <t>Optimized allocation/budget balancing; not a strong-edge label</t>
        </is>
      </c>
      <c r="P5390">
        <f>1+SUMPRODUCT(Algo_Opt_Inputs!B596:AM596,Algo_Opt_Coefs!$B$8:$AM$8)</f>
        <v/>
      </c>
      <c r="Q5390">
        <f>MAX(I5390,MIN(J5390,P5390+H5390))</f>
        <v/>
      </c>
      <c r="R5390">
        <f>Q5390-L5390</f>
        <v/>
      </c>
    </row>
    <row r="5391">
      <c r="A5391" t="inlineStr">
        <is>
          <t>2024-12-10</t>
        </is>
      </c>
      <c r="B5391" t="inlineStr">
        <is>
          <t>11_P06</t>
        </is>
      </c>
      <c r="C5391" t="inlineStr">
        <is>
          <t>Dicey&lt;=0.85: Minimum DD</t>
        </is>
      </c>
      <c r="D5391" t="b">
        <v>0</v>
      </c>
      <c r="E5391" t="b">
        <v>0</v>
      </c>
      <c r="F5391" t="b">
        <v>0</v>
      </c>
      <c r="G5391" t="n">
        <v>1.235337996984252</v>
      </c>
      <c r="H5391" t="n">
        <v>0.07791586642735948</v>
      </c>
      <c r="I5391" t="n">
        <v>0.75</v>
      </c>
      <c r="J5391" t="n">
        <v>1.15</v>
      </c>
      <c r="K5391" t="n">
        <v>1.15</v>
      </c>
      <c r="L5391" t="n">
        <v>1.15</v>
      </c>
      <c r="M5391" t="n">
        <v>0</v>
      </c>
      <c r="N5391" t="inlineStr">
        <is>
          <t>ceiling</t>
        </is>
      </c>
      <c r="O5391" t="inlineStr">
        <is>
          <t>Optimized allocation/budget balancing; not a strong-edge label</t>
        </is>
      </c>
      <c r="P5391">
        <f>1+SUMPRODUCT(Algo_Opt_Inputs!B597:AM597,Algo_Opt_Coefs!$B$8:$AM$8)</f>
        <v/>
      </c>
      <c r="Q5391">
        <f>MAX(I5391,MIN(J5391,P5391+H5391))</f>
        <v/>
      </c>
      <c r="R5391">
        <f>Q5391-L5391</f>
        <v/>
      </c>
    </row>
    <row r="5392">
      <c r="A5392" t="inlineStr">
        <is>
          <t>2024-12-11</t>
        </is>
      </c>
      <c r="B5392" t="inlineStr">
        <is>
          <t>11_P06</t>
        </is>
      </c>
      <c r="C5392" t="inlineStr">
        <is>
          <t>Dicey&lt;=0.85: Minimum DD</t>
        </is>
      </c>
      <c r="D5392" t="b">
        <v>0</v>
      </c>
      <c r="E5392" t="b">
        <v>0</v>
      </c>
      <c r="F5392" t="b">
        <v>0</v>
      </c>
      <c r="G5392" t="n">
        <v>1.190326773515965</v>
      </c>
      <c r="H5392" t="n">
        <v>0.07791586642735948</v>
      </c>
      <c r="I5392" t="n">
        <v>0.75</v>
      </c>
      <c r="J5392" t="n">
        <v>1.15</v>
      </c>
      <c r="K5392" t="n">
        <v>1.15</v>
      </c>
      <c r="L5392" t="n">
        <v>1.15</v>
      </c>
      <c r="M5392" t="n">
        <v>0</v>
      </c>
      <c r="N5392" t="inlineStr">
        <is>
          <t>ceiling</t>
        </is>
      </c>
      <c r="O5392" t="inlineStr">
        <is>
          <t>Optimized allocation/budget balancing; not a strong-edge label</t>
        </is>
      </c>
      <c r="P5392">
        <f>1+SUMPRODUCT(Algo_Opt_Inputs!B598:AM598,Algo_Opt_Coefs!$B$8:$AM$8)</f>
        <v/>
      </c>
      <c r="Q5392">
        <f>MAX(I5392,MIN(J5392,P5392+H5392))</f>
        <v/>
      </c>
      <c r="R5392">
        <f>Q5392-L5392</f>
        <v/>
      </c>
    </row>
    <row r="5393">
      <c r="A5393" t="inlineStr">
        <is>
          <t>2024-12-13</t>
        </is>
      </c>
      <c r="B5393" t="inlineStr">
        <is>
          <t>11_P06</t>
        </is>
      </c>
      <c r="C5393" t="inlineStr">
        <is>
          <t>Dicey&lt;=0.85: Minimum DD</t>
        </is>
      </c>
      <c r="D5393" t="b">
        <v>0</v>
      </c>
      <c r="E5393" t="b">
        <v>0</v>
      </c>
      <c r="F5393" t="b">
        <v>1</v>
      </c>
      <c r="G5393" t="n">
        <v>1.140694721094579</v>
      </c>
      <c r="H5393" t="n">
        <v>0.07791586642735948</v>
      </c>
      <c r="I5393" t="n">
        <v>0.75</v>
      </c>
      <c r="J5393" t="n">
        <v>1</v>
      </c>
      <c r="K5393" t="n">
        <v>1</v>
      </c>
      <c r="L5393" t="n">
        <v>1</v>
      </c>
      <c r="M5393" t="n">
        <v>0</v>
      </c>
      <c r="N5393" t="inlineStr">
        <is>
          <t>ceiling</t>
        </is>
      </c>
      <c r="O5393" t="inlineStr">
        <is>
          <t>Archived09:16 cap</t>
        </is>
      </c>
      <c r="P5393">
        <f>1+SUMPRODUCT(Algo_Opt_Inputs!B599:AM599,Algo_Opt_Coefs!$B$8:$AM$8)</f>
        <v/>
      </c>
      <c r="Q5393">
        <f>MAX(I5393,MIN(J5393,P5393+H5393))</f>
        <v/>
      </c>
      <c r="R5393">
        <f>Q5393-L5393</f>
        <v/>
      </c>
    </row>
    <row r="5394">
      <c r="A5394" t="inlineStr">
        <is>
          <t>2024-12-17</t>
        </is>
      </c>
      <c r="B5394" t="inlineStr">
        <is>
          <t>11_P06</t>
        </is>
      </c>
      <c r="C5394" t="inlineStr">
        <is>
          <t>Dicey&lt;=0.85: Minimum DD</t>
        </is>
      </c>
      <c r="D5394" t="b">
        <v>0</v>
      </c>
      <c r="E5394" t="b">
        <v>0</v>
      </c>
      <c r="F5394" t="b">
        <v>0</v>
      </c>
      <c r="G5394" t="n">
        <v>0.8859557705795587</v>
      </c>
      <c r="H5394" t="n">
        <v>0.07791586642735948</v>
      </c>
      <c r="I5394" t="n">
        <v>0.75</v>
      </c>
      <c r="J5394" t="n">
        <v>1.15</v>
      </c>
      <c r="K5394" t="n">
        <v>0.9638716370069181</v>
      </c>
      <c r="L5394" t="n">
        <v>0.9638716370069181</v>
      </c>
      <c r="M5394" t="n">
        <v>0</v>
      </c>
      <c r="N5394" t="inlineStr">
        <is>
          <t>interior</t>
        </is>
      </c>
      <c r="O5394" t="inlineStr">
        <is>
          <t>Optimized allocation/budget balancing; not a strong-edge label</t>
        </is>
      </c>
      <c r="P5394">
        <f>1+SUMPRODUCT(Algo_Opt_Inputs!B600:AM600,Algo_Opt_Coefs!$B$8:$AM$8)</f>
        <v/>
      </c>
      <c r="Q5394">
        <f>MAX(I5394,MIN(J5394,P5394+H5394))</f>
        <v/>
      </c>
      <c r="R5394">
        <f>Q5394-L5394</f>
        <v/>
      </c>
    </row>
    <row r="5395">
      <c r="A5395" t="inlineStr">
        <is>
          <t>2024-12-18</t>
        </is>
      </c>
      <c r="B5395" t="inlineStr">
        <is>
          <t>11_P06</t>
        </is>
      </c>
      <c r="C5395" t="inlineStr">
        <is>
          <t>Dicey&lt;=0.85: Minimum DD</t>
        </is>
      </c>
      <c r="D5395" t="b">
        <v>0</v>
      </c>
      <c r="E5395" t="b">
        <v>0</v>
      </c>
      <c r="F5395" t="b">
        <v>0</v>
      </c>
      <c r="G5395" t="n">
        <v>0.7991840356133776</v>
      </c>
      <c r="H5395" t="n">
        <v>0.07791586642735948</v>
      </c>
      <c r="I5395" t="n">
        <v>0.75</v>
      </c>
      <c r="J5395" t="n">
        <v>1.15</v>
      </c>
      <c r="K5395" t="n">
        <v>0.8770999020407371</v>
      </c>
      <c r="L5395" t="n">
        <v>0.877099902040737</v>
      </c>
      <c r="M5395" t="n">
        <v>1.110223024625157e-16</v>
      </c>
      <c r="N5395" t="inlineStr">
        <is>
          <t>interior</t>
        </is>
      </c>
      <c r="O5395" t="inlineStr">
        <is>
          <t>Optimized allocation/budget balancing; not a strong-edge label</t>
        </is>
      </c>
      <c r="P5395">
        <f>1+SUMPRODUCT(Algo_Opt_Inputs!B601:AM601,Algo_Opt_Coefs!$B$8:$AM$8)</f>
        <v/>
      </c>
      <c r="Q5395">
        <f>MAX(I5395,MIN(J5395,P5395+H5395))</f>
        <v/>
      </c>
      <c r="R5395">
        <f>Q5395-L5395</f>
        <v/>
      </c>
    </row>
    <row r="5396">
      <c r="A5396" t="inlineStr">
        <is>
          <t>2024-12-19</t>
        </is>
      </c>
      <c r="B5396" t="inlineStr">
        <is>
          <t>11_P06</t>
        </is>
      </c>
      <c r="C5396" t="inlineStr">
        <is>
          <t>Dicey&lt;=0.85: Minimum DD</t>
        </is>
      </c>
      <c r="D5396" t="b">
        <v>0</v>
      </c>
      <c r="E5396" t="b">
        <v>0</v>
      </c>
      <c r="F5396" t="b">
        <v>1</v>
      </c>
      <c r="G5396" t="n">
        <v>1.176489287375233</v>
      </c>
      <c r="H5396" t="n">
        <v>0.07791586642735948</v>
      </c>
      <c r="I5396" t="n">
        <v>0.75</v>
      </c>
      <c r="J5396" t="n">
        <v>1</v>
      </c>
      <c r="K5396" t="n">
        <v>1</v>
      </c>
      <c r="L5396" t="n">
        <v>1</v>
      </c>
      <c r="M5396" t="n">
        <v>0</v>
      </c>
      <c r="N5396" t="inlineStr">
        <is>
          <t>ceiling</t>
        </is>
      </c>
      <c r="O5396" t="inlineStr">
        <is>
          <t>Archived09:16 cap</t>
        </is>
      </c>
      <c r="P5396">
        <f>1+SUMPRODUCT(Algo_Opt_Inputs!B602:AM602,Algo_Opt_Coefs!$B$8:$AM$8)</f>
        <v/>
      </c>
      <c r="Q5396">
        <f>MAX(I5396,MIN(J5396,P5396+H5396))</f>
        <v/>
      </c>
      <c r="R5396">
        <f>Q5396-L5396</f>
        <v/>
      </c>
    </row>
    <row r="5397">
      <c r="A5397" t="inlineStr">
        <is>
          <t>2024-12-26</t>
        </is>
      </c>
      <c r="B5397" t="inlineStr">
        <is>
          <t>11_P06</t>
        </is>
      </c>
      <c r="C5397" t="inlineStr">
        <is>
          <t>Dicey&lt;=0.85: Minimum DD</t>
        </is>
      </c>
      <c r="D5397" t="b">
        <v>0</v>
      </c>
      <c r="E5397" t="b">
        <v>0</v>
      </c>
      <c r="F5397" t="b">
        <v>0</v>
      </c>
      <c r="G5397" t="n">
        <v>1.323309392927108</v>
      </c>
      <c r="H5397" t="n">
        <v>0.07791586642735948</v>
      </c>
      <c r="I5397" t="n">
        <v>0.75</v>
      </c>
      <c r="J5397" t="n">
        <v>1.15</v>
      </c>
      <c r="K5397" t="n">
        <v>1.15</v>
      </c>
      <c r="L5397" t="n">
        <v>1.15</v>
      </c>
      <c r="M5397" t="n">
        <v>0</v>
      </c>
      <c r="N5397" t="inlineStr">
        <is>
          <t>ceiling</t>
        </is>
      </c>
      <c r="O5397" t="inlineStr">
        <is>
          <t>Optimized allocation/budget balancing; not a strong-edge label</t>
        </is>
      </c>
      <c r="P5397">
        <f>1+SUMPRODUCT(Algo_Opt_Inputs!B603:AM603,Algo_Opt_Coefs!$B$8:$AM$8)</f>
        <v/>
      </c>
      <c r="Q5397">
        <f>MAX(I5397,MIN(J5397,P5397+H5397))</f>
        <v/>
      </c>
      <c r="R5397">
        <f>Q5397-L5397</f>
        <v/>
      </c>
    </row>
    <row r="5398">
      <c r="A5398" t="inlineStr">
        <is>
          <t>2024-12-30</t>
        </is>
      </c>
      <c r="B5398" t="inlineStr">
        <is>
          <t>11_P06</t>
        </is>
      </c>
      <c r="C5398" t="inlineStr">
        <is>
          <t>Dicey&lt;=0.85: Minimum DD</t>
        </is>
      </c>
      <c r="D5398" t="b">
        <v>1</v>
      </c>
      <c r="E5398" t="b">
        <v>0</v>
      </c>
      <c r="F5398" t="b">
        <v>0</v>
      </c>
      <c r="G5398" t="n">
        <v>0.7384076137664138</v>
      </c>
      <c r="H5398" t="n">
        <v>0.07791586642735948</v>
      </c>
      <c r="I5398" t="n">
        <v>0.75</v>
      </c>
      <c r="J5398" t="n">
        <v>0.85</v>
      </c>
      <c r="K5398" t="n">
        <v>0.8163234801937733</v>
      </c>
      <c r="L5398" t="n">
        <v>0.8163234801937734</v>
      </c>
      <c r="M5398" t="n">
        <v>-1.110223024625157e-16</v>
      </c>
      <c r="N5398" t="inlineStr">
        <is>
          <t>interior</t>
        </is>
      </c>
      <c r="O5398" t="inlineStr">
        <is>
          <t>Mandatory dicey upper bound</t>
        </is>
      </c>
      <c r="P5398">
        <f>1+SUMPRODUCT(Algo_Opt_Inputs!B604:AM604,Algo_Opt_Coefs!$B$8:$AM$8)</f>
        <v/>
      </c>
      <c r="Q5398">
        <f>MAX(I5398,MIN(J5398,P5398+H5398))</f>
        <v/>
      </c>
      <c r="R5398">
        <f>Q5398-L5398</f>
        <v/>
      </c>
    </row>
    <row r="5399">
      <c r="A5399" t="inlineStr">
        <is>
          <t>2024-12-31</t>
        </is>
      </c>
      <c r="B5399" t="inlineStr">
        <is>
          <t>11_P06</t>
        </is>
      </c>
      <c r="C5399" t="inlineStr">
        <is>
          <t>Dicey&lt;=0.85: Minimum DD</t>
        </is>
      </c>
      <c r="D5399" t="b">
        <v>1</v>
      </c>
      <c r="E5399" t="b">
        <v>0</v>
      </c>
      <c r="F5399" t="b">
        <v>0</v>
      </c>
      <c r="G5399" t="n">
        <v>1.060453654651163</v>
      </c>
      <c r="H5399" t="n">
        <v>0.07791586642735948</v>
      </c>
      <c r="I5399" t="n">
        <v>0.75</v>
      </c>
      <c r="J5399" t="n">
        <v>0.85</v>
      </c>
      <c r="K5399" t="n">
        <v>0.85</v>
      </c>
      <c r="L5399" t="n">
        <v>0.85</v>
      </c>
      <c r="M5399" t="n">
        <v>0</v>
      </c>
      <c r="N5399" t="inlineStr">
        <is>
          <t>ceiling</t>
        </is>
      </c>
      <c r="O5399" t="inlineStr">
        <is>
          <t>Mandatory dicey upper bound</t>
        </is>
      </c>
      <c r="P5399">
        <f>1+SUMPRODUCT(Algo_Opt_Inputs!B605:AM605,Algo_Opt_Coefs!$B$8:$AM$8)</f>
        <v/>
      </c>
      <c r="Q5399">
        <f>MAX(I5399,MIN(J5399,P5399+H5399))</f>
        <v/>
      </c>
      <c r="R5399">
        <f>Q5399-L5399</f>
        <v/>
      </c>
    </row>
    <row r="5400">
      <c r="A5400" t="inlineStr">
        <is>
          <t>2025-01-01</t>
        </is>
      </c>
      <c r="B5400" t="inlineStr">
        <is>
          <t>11_P06</t>
        </is>
      </c>
      <c r="C5400" t="inlineStr">
        <is>
          <t>Dicey&lt;=0.85: Minimum DD</t>
        </is>
      </c>
      <c r="D5400" t="b">
        <v>1</v>
      </c>
      <c r="E5400" t="b">
        <v>0</v>
      </c>
      <c r="F5400" t="b">
        <v>0</v>
      </c>
      <c r="G5400" t="n">
        <v>0.7012304691616481</v>
      </c>
      <c r="H5400" t="n">
        <v>0.07791586642735948</v>
      </c>
      <c r="I5400" t="n">
        <v>0.75</v>
      </c>
      <c r="J5400" t="n">
        <v>0.85</v>
      </c>
      <c r="K5400" t="n">
        <v>0.7791463355890076</v>
      </c>
      <c r="L5400" t="n">
        <v>0.7791463355890077</v>
      </c>
      <c r="M5400" t="n">
        <v>-1.110223024625157e-16</v>
      </c>
      <c r="N5400" t="inlineStr">
        <is>
          <t>interior</t>
        </is>
      </c>
      <c r="O5400" t="inlineStr">
        <is>
          <t>Mandatory dicey upper bound</t>
        </is>
      </c>
      <c r="P5400">
        <f>1+SUMPRODUCT(Algo_Opt_Inputs!B606:AM606,Algo_Opt_Coefs!$B$8:$AM$8)</f>
        <v/>
      </c>
      <c r="Q5400">
        <f>MAX(I5400,MIN(J5400,P5400+H5400))</f>
        <v/>
      </c>
      <c r="R5400">
        <f>Q5400-L5400</f>
        <v/>
      </c>
    </row>
    <row r="5401">
      <c r="A5401" t="inlineStr">
        <is>
          <t>2025-01-02</t>
        </is>
      </c>
      <c r="B5401" t="inlineStr">
        <is>
          <t>11_P06</t>
        </is>
      </c>
      <c r="C5401" t="inlineStr">
        <is>
          <t>Dicey&lt;=0.85: Minimum DD</t>
        </is>
      </c>
      <c r="D5401" t="b">
        <v>1</v>
      </c>
      <c r="E5401" t="b">
        <v>0</v>
      </c>
      <c r="F5401" t="b">
        <v>1</v>
      </c>
      <c r="G5401" t="n">
        <v>0.3411022355110044</v>
      </c>
      <c r="H5401" t="n">
        <v>0.07791586642735948</v>
      </c>
      <c r="I5401" t="n">
        <v>0.75</v>
      </c>
      <c r="J5401" t="n">
        <v>0.85</v>
      </c>
      <c r="K5401" t="n">
        <v>0.75</v>
      </c>
      <c r="L5401" t="n">
        <v>0.75</v>
      </c>
      <c r="M5401" t="n">
        <v>0</v>
      </c>
      <c r="N5401" t="inlineStr">
        <is>
          <t>floor</t>
        </is>
      </c>
      <c r="O5401" t="inlineStr">
        <is>
          <t>Mandatory dicey upper bound</t>
        </is>
      </c>
      <c r="P5401">
        <f>1+SUMPRODUCT(Algo_Opt_Inputs!B607:AM607,Algo_Opt_Coefs!$B$8:$AM$8)</f>
        <v/>
      </c>
      <c r="Q5401">
        <f>MAX(I5401,MIN(J5401,P5401+H5401))</f>
        <v/>
      </c>
      <c r="R5401">
        <f>Q5401-L5401</f>
        <v/>
      </c>
    </row>
    <row r="5402">
      <c r="A5402" t="inlineStr">
        <is>
          <t>2025-01-06</t>
        </is>
      </c>
      <c r="B5402" t="inlineStr">
        <is>
          <t>11_P06</t>
        </is>
      </c>
      <c r="C5402" t="inlineStr">
        <is>
          <t>Dicey&lt;=0.85: Minimum DD</t>
        </is>
      </c>
      <c r="D5402" t="b">
        <v>1</v>
      </c>
      <c r="E5402" t="b">
        <v>0</v>
      </c>
      <c r="F5402" t="b">
        <v>0</v>
      </c>
      <c r="G5402" t="n">
        <v>0.5510673097010665</v>
      </c>
      <c r="H5402" t="n">
        <v>0.07791586642735948</v>
      </c>
      <c r="I5402" t="n">
        <v>0.75</v>
      </c>
      <c r="J5402" t="n">
        <v>0.85</v>
      </c>
      <c r="K5402" t="n">
        <v>0.75</v>
      </c>
      <c r="L5402" t="n">
        <v>0.75</v>
      </c>
      <c r="M5402" t="n">
        <v>0</v>
      </c>
      <c r="N5402" t="inlineStr">
        <is>
          <t>floor</t>
        </is>
      </c>
      <c r="O5402" t="inlineStr">
        <is>
          <t>Mandatory dicey upper bound</t>
        </is>
      </c>
      <c r="P5402">
        <f>1+SUMPRODUCT(Algo_Opt_Inputs!B608:AM608,Algo_Opt_Coefs!$B$8:$AM$8)</f>
        <v/>
      </c>
      <c r="Q5402">
        <f>MAX(I5402,MIN(J5402,P5402+H5402))</f>
        <v/>
      </c>
      <c r="R5402">
        <f>Q5402-L5402</f>
        <v/>
      </c>
    </row>
    <row r="5403">
      <c r="A5403" t="inlineStr">
        <is>
          <t>2025-01-09</t>
        </is>
      </c>
      <c r="B5403" t="inlineStr">
        <is>
          <t>11_P06</t>
        </is>
      </c>
      <c r="C5403" t="inlineStr">
        <is>
          <t>Dicey&lt;=0.85: Minimum DD</t>
        </is>
      </c>
      <c r="D5403" t="b">
        <v>1</v>
      </c>
      <c r="E5403" t="b">
        <v>0</v>
      </c>
      <c r="F5403" t="b">
        <v>0</v>
      </c>
      <c r="G5403" t="n">
        <v>0.4643203666405403</v>
      </c>
      <c r="H5403" t="n">
        <v>0.07791586642735948</v>
      </c>
      <c r="I5403" t="n">
        <v>0.75</v>
      </c>
      <c r="J5403" t="n">
        <v>0.85</v>
      </c>
      <c r="K5403" t="n">
        <v>0.75</v>
      </c>
      <c r="L5403" t="n">
        <v>0.75</v>
      </c>
      <c r="M5403" t="n">
        <v>0</v>
      </c>
      <c r="N5403" t="inlineStr">
        <is>
          <t>floor</t>
        </is>
      </c>
      <c r="O5403" t="inlineStr">
        <is>
          <t>Mandatory dicey upper bound</t>
        </is>
      </c>
      <c r="P5403">
        <f>1+SUMPRODUCT(Algo_Opt_Inputs!B609:AM609,Algo_Opt_Coefs!$B$8:$AM$8)</f>
        <v/>
      </c>
      <c r="Q5403">
        <f>MAX(I5403,MIN(J5403,P5403+H5403))</f>
        <v/>
      </c>
      <c r="R5403">
        <f>Q5403-L5403</f>
        <v/>
      </c>
    </row>
    <row r="5404">
      <c r="A5404" t="inlineStr">
        <is>
          <t>2025-01-10</t>
        </is>
      </c>
      <c r="B5404" t="inlineStr">
        <is>
          <t>11_P06</t>
        </is>
      </c>
      <c r="C5404" t="inlineStr">
        <is>
          <t>Dicey&lt;=0.85: Minimum DD</t>
        </is>
      </c>
      <c r="D5404" t="b">
        <v>0</v>
      </c>
      <c r="E5404" t="b">
        <v>0</v>
      </c>
      <c r="F5404" t="b">
        <v>0</v>
      </c>
      <c r="G5404" t="n">
        <v>0.9001484216831661</v>
      </c>
      <c r="H5404" t="n">
        <v>0.07791586642735948</v>
      </c>
      <c r="I5404" t="n">
        <v>0.75</v>
      </c>
      <c r="J5404" t="n">
        <v>1.15</v>
      </c>
      <c r="K5404" t="n">
        <v>0.9780642881105256</v>
      </c>
      <c r="L5404" t="n">
        <v>0.9780642881105254</v>
      </c>
      <c r="M5404" t="n">
        <v>2.220446049250313e-16</v>
      </c>
      <c r="N5404" t="inlineStr">
        <is>
          <t>interior</t>
        </is>
      </c>
      <c r="O5404" t="inlineStr">
        <is>
          <t>Optimized allocation/budget balancing; not a strong-edge label</t>
        </is>
      </c>
      <c r="P5404">
        <f>1+SUMPRODUCT(Algo_Opt_Inputs!B610:AM610,Algo_Opt_Coefs!$B$8:$AM$8)</f>
        <v/>
      </c>
      <c r="Q5404">
        <f>MAX(I5404,MIN(J5404,P5404+H5404))</f>
        <v/>
      </c>
      <c r="R5404">
        <f>Q5404-L5404</f>
        <v/>
      </c>
    </row>
    <row r="5405">
      <c r="A5405" t="inlineStr">
        <is>
          <t>2025-01-13</t>
        </is>
      </c>
      <c r="B5405" t="inlineStr">
        <is>
          <t>11_P06</t>
        </is>
      </c>
      <c r="C5405" t="inlineStr">
        <is>
          <t>Dicey&lt;=0.85: Minimum DD</t>
        </is>
      </c>
      <c r="D5405" t="b">
        <v>0</v>
      </c>
      <c r="E5405" t="b">
        <v>0</v>
      </c>
      <c r="F5405" t="b">
        <v>0</v>
      </c>
      <c r="G5405" t="n">
        <v>0.705286244482199</v>
      </c>
      <c r="H5405" t="n">
        <v>0.07791586642735948</v>
      </c>
      <c r="I5405" t="n">
        <v>0.75</v>
      </c>
      <c r="J5405" t="n">
        <v>1.15</v>
      </c>
      <c r="K5405" t="n">
        <v>0.7832021109095585</v>
      </c>
      <c r="L5405" t="n">
        <v>0.7832021109095583</v>
      </c>
      <c r="M5405" t="n">
        <v>2.220446049250313e-16</v>
      </c>
      <c r="N5405" t="inlineStr">
        <is>
          <t>interior</t>
        </is>
      </c>
      <c r="O5405" t="inlineStr">
        <is>
          <t>Optimized allocation/budget balancing; not a strong-edge label</t>
        </is>
      </c>
      <c r="P5405">
        <f>1+SUMPRODUCT(Algo_Opt_Inputs!B611:AM611,Algo_Opt_Coefs!$B$8:$AM$8)</f>
        <v/>
      </c>
      <c r="Q5405">
        <f>MAX(I5405,MIN(J5405,P5405+H5405))</f>
        <v/>
      </c>
      <c r="R5405">
        <f>Q5405-L5405</f>
        <v/>
      </c>
    </row>
    <row r="5406">
      <c r="A5406" t="inlineStr">
        <is>
          <t>2025-01-15</t>
        </is>
      </c>
      <c r="B5406" t="inlineStr">
        <is>
          <t>11_P06</t>
        </is>
      </c>
      <c r="C5406" t="inlineStr">
        <is>
          <t>Dicey&lt;=0.85: Minimum DD</t>
        </is>
      </c>
      <c r="D5406" t="b">
        <v>0</v>
      </c>
      <c r="E5406" t="b">
        <v>0</v>
      </c>
      <c r="F5406" t="b">
        <v>0</v>
      </c>
      <c r="G5406" t="n">
        <v>1.070600730640109</v>
      </c>
      <c r="H5406" t="n">
        <v>0.07791586642735948</v>
      </c>
      <c r="I5406" t="n">
        <v>0.75</v>
      </c>
      <c r="J5406" t="n">
        <v>1.15</v>
      </c>
      <c r="K5406" t="n">
        <v>1.148516597067468</v>
      </c>
      <c r="L5406" t="n">
        <v>1.148516597067468</v>
      </c>
      <c r="M5406" t="n">
        <v>2.220446049250313e-16</v>
      </c>
      <c r="N5406" t="inlineStr">
        <is>
          <t>interior</t>
        </is>
      </c>
      <c r="O5406" t="inlineStr">
        <is>
          <t>Optimized allocation/budget balancing; not a strong-edge label</t>
        </is>
      </c>
      <c r="P5406">
        <f>1+SUMPRODUCT(Algo_Opt_Inputs!B612:AM612,Algo_Opt_Coefs!$B$8:$AM$8)</f>
        <v/>
      </c>
      <c r="Q5406">
        <f>MAX(I5406,MIN(J5406,P5406+H5406))</f>
        <v/>
      </c>
      <c r="R5406">
        <f>Q5406-L5406</f>
        <v/>
      </c>
    </row>
    <row r="5407">
      <c r="A5407" t="inlineStr">
        <is>
          <t>2025-01-16</t>
        </is>
      </c>
      <c r="B5407" t="inlineStr">
        <is>
          <t>11_P06</t>
        </is>
      </c>
      <c r="C5407" t="inlineStr">
        <is>
          <t>Dicey&lt;=0.85: Minimum DD</t>
        </is>
      </c>
      <c r="D5407" t="b">
        <v>0</v>
      </c>
      <c r="E5407" t="b">
        <v>0</v>
      </c>
      <c r="F5407" t="b">
        <v>0</v>
      </c>
      <c r="G5407" t="n">
        <v>0.7863778079711123</v>
      </c>
      <c r="H5407" t="n">
        <v>0.07791586642735948</v>
      </c>
      <c r="I5407" t="n">
        <v>0.75</v>
      </c>
      <c r="J5407" t="n">
        <v>1.15</v>
      </c>
      <c r="K5407" t="n">
        <v>0.8642936743984718</v>
      </c>
      <c r="L5407" t="n">
        <v>0.8642936743984718</v>
      </c>
      <c r="M5407" t="n">
        <v>0</v>
      </c>
      <c r="N5407" t="inlineStr">
        <is>
          <t>interior</t>
        </is>
      </c>
      <c r="O5407" t="inlineStr">
        <is>
          <t>Optimized allocation/budget balancing; not a strong-edge label</t>
        </is>
      </c>
      <c r="P5407">
        <f>1+SUMPRODUCT(Algo_Opt_Inputs!B613:AM613,Algo_Opt_Coefs!$B$8:$AM$8)</f>
        <v/>
      </c>
      <c r="Q5407">
        <f>MAX(I5407,MIN(J5407,P5407+H5407))</f>
        <v/>
      </c>
      <c r="R5407">
        <f>Q5407-L5407</f>
        <v/>
      </c>
    </row>
    <row r="5408">
      <c r="A5408" t="inlineStr">
        <is>
          <t>2025-01-17</t>
        </is>
      </c>
      <c r="B5408" t="inlineStr">
        <is>
          <t>11_P06</t>
        </is>
      </c>
      <c r="C5408" t="inlineStr">
        <is>
          <t>Dicey&lt;=0.85: Minimum DD</t>
        </is>
      </c>
      <c r="D5408" t="b">
        <v>0</v>
      </c>
      <c r="E5408" t="b">
        <v>0</v>
      </c>
      <c r="F5408" t="b">
        <v>0</v>
      </c>
      <c r="G5408" t="n">
        <v>1.121169992414667</v>
      </c>
      <c r="H5408" t="n">
        <v>0.07791586642735948</v>
      </c>
      <c r="I5408" t="n">
        <v>0.75</v>
      </c>
      <c r="J5408" t="n">
        <v>1.15</v>
      </c>
      <c r="K5408" t="n">
        <v>1.15</v>
      </c>
      <c r="L5408" t="n">
        <v>1.15</v>
      </c>
      <c r="M5408" t="n">
        <v>0</v>
      </c>
      <c r="N5408" t="inlineStr">
        <is>
          <t>ceiling</t>
        </is>
      </c>
      <c r="O5408" t="inlineStr">
        <is>
          <t>Optimized allocation/budget balancing; not a strong-edge label</t>
        </is>
      </c>
      <c r="P5408">
        <f>1+SUMPRODUCT(Algo_Opt_Inputs!B614:AM614,Algo_Opt_Coefs!$B$8:$AM$8)</f>
        <v/>
      </c>
      <c r="Q5408">
        <f>MAX(I5408,MIN(J5408,P5408+H5408))</f>
        <v/>
      </c>
      <c r="R5408">
        <f>Q5408-L5408</f>
        <v/>
      </c>
    </row>
    <row r="5409">
      <c r="A5409" t="inlineStr">
        <is>
          <t>2025-01-20</t>
        </is>
      </c>
      <c r="B5409" t="inlineStr">
        <is>
          <t>11_P06</t>
        </is>
      </c>
      <c r="C5409" t="inlineStr">
        <is>
          <t>Dicey&lt;=0.85: Minimum DD</t>
        </is>
      </c>
      <c r="D5409" t="b">
        <v>0</v>
      </c>
      <c r="E5409" t="b">
        <v>0</v>
      </c>
      <c r="F5409" t="b">
        <v>0</v>
      </c>
      <c r="G5409" t="n">
        <v>1.162875606776535</v>
      </c>
      <c r="H5409" t="n">
        <v>0.07791586642735948</v>
      </c>
      <c r="I5409" t="n">
        <v>0.75</v>
      </c>
      <c r="J5409" t="n">
        <v>1.15</v>
      </c>
      <c r="K5409" t="n">
        <v>1.15</v>
      </c>
      <c r="L5409" t="n">
        <v>1.15</v>
      </c>
      <c r="M5409" t="n">
        <v>0</v>
      </c>
      <c r="N5409" t="inlineStr">
        <is>
          <t>ceiling</t>
        </is>
      </c>
      <c r="O5409" t="inlineStr">
        <is>
          <t>Optimized allocation/budget balancing; not a strong-edge label</t>
        </is>
      </c>
      <c r="P5409">
        <f>1+SUMPRODUCT(Algo_Opt_Inputs!B615:AM615,Algo_Opt_Coefs!$B$8:$AM$8)</f>
        <v/>
      </c>
      <c r="Q5409">
        <f>MAX(I5409,MIN(J5409,P5409+H5409))</f>
        <v/>
      </c>
      <c r="R5409">
        <f>Q5409-L5409</f>
        <v/>
      </c>
    </row>
    <row r="5410">
      <c r="A5410" t="inlineStr">
        <is>
          <t>2025-01-21</t>
        </is>
      </c>
      <c r="B5410" t="inlineStr">
        <is>
          <t>11_P06</t>
        </is>
      </c>
      <c r="C5410" t="inlineStr">
        <is>
          <t>Dicey&lt;=0.85: Minimum DD</t>
        </is>
      </c>
      <c r="D5410" t="b">
        <v>0</v>
      </c>
      <c r="E5410" t="b">
        <v>0</v>
      </c>
      <c r="F5410" t="b">
        <v>0</v>
      </c>
      <c r="G5410" t="n">
        <v>1.218796158788383</v>
      </c>
      <c r="H5410" t="n">
        <v>0.07791586642735948</v>
      </c>
      <c r="I5410" t="n">
        <v>0.75</v>
      </c>
      <c r="J5410" t="n">
        <v>1.15</v>
      </c>
      <c r="K5410" t="n">
        <v>1.15</v>
      </c>
      <c r="L5410" t="n">
        <v>1.15</v>
      </c>
      <c r="M5410" t="n">
        <v>0</v>
      </c>
      <c r="N5410" t="inlineStr">
        <is>
          <t>ceiling</t>
        </is>
      </c>
      <c r="O5410" t="inlineStr">
        <is>
          <t>Optimized allocation/budget balancing; not a strong-edge label</t>
        </is>
      </c>
      <c r="P5410">
        <f>1+SUMPRODUCT(Algo_Opt_Inputs!B616:AM616,Algo_Opt_Coefs!$B$8:$AM$8)</f>
        <v/>
      </c>
      <c r="Q5410">
        <f>MAX(I5410,MIN(J5410,P5410+H5410))</f>
        <v/>
      </c>
      <c r="R5410">
        <f>Q5410-L5410</f>
        <v/>
      </c>
    </row>
    <row r="5411">
      <c r="A5411" t="inlineStr">
        <is>
          <t>2025-01-22</t>
        </is>
      </c>
      <c r="B5411" t="inlineStr">
        <is>
          <t>11_P06</t>
        </is>
      </c>
      <c r="C5411" t="inlineStr">
        <is>
          <t>Dicey&lt;=0.85: Minimum DD</t>
        </is>
      </c>
      <c r="D5411" t="b">
        <v>1</v>
      </c>
      <c r="E5411" t="b">
        <v>0</v>
      </c>
      <c r="F5411" t="b">
        <v>0</v>
      </c>
      <c r="G5411" t="n">
        <v>0.4638711022783528</v>
      </c>
      <c r="H5411" t="n">
        <v>0.07791586642735948</v>
      </c>
      <c r="I5411" t="n">
        <v>0.75</v>
      </c>
      <c r="J5411" t="n">
        <v>0.85</v>
      </c>
      <c r="K5411" t="n">
        <v>0.75</v>
      </c>
      <c r="L5411" t="n">
        <v>0.75</v>
      </c>
      <c r="M5411" t="n">
        <v>0</v>
      </c>
      <c r="N5411" t="inlineStr">
        <is>
          <t>floor</t>
        </is>
      </c>
      <c r="O5411" t="inlineStr">
        <is>
          <t>Mandatory dicey upper bound</t>
        </is>
      </c>
      <c r="P5411">
        <f>1+SUMPRODUCT(Algo_Opt_Inputs!B617:AM617,Algo_Opt_Coefs!$B$8:$AM$8)</f>
        <v/>
      </c>
      <c r="Q5411">
        <f>MAX(I5411,MIN(J5411,P5411+H5411))</f>
        <v/>
      </c>
      <c r="R5411">
        <f>Q5411-L5411</f>
        <v/>
      </c>
    </row>
    <row r="5412">
      <c r="A5412" t="inlineStr">
        <is>
          <t>2025-01-23</t>
        </is>
      </c>
      <c r="B5412" t="inlineStr">
        <is>
          <t>11_P06</t>
        </is>
      </c>
      <c r="C5412" t="inlineStr">
        <is>
          <t>Dicey&lt;=0.85: Minimum DD</t>
        </is>
      </c>
      <c r="D5412" t="b">
        <v>1</v>
      </c>
      <c r="E5412" t="b">
        <v>0</v>
      </c>
      <c r="F5412" t="b">
        <v>0</v>
      </c>
      <c r="G5412" t="n">
        <v>0.7276866264578455</v>
      </c>
      <c r="H5412" t="n">
        <v>0.07791586642735948</v>
      </c>
      <c r="I5412" t="n">
        <v>0.75</v>
      </c>
      <c r="J5412" t="n">
        <v>0.85</v>
      </c>
      <c r="K5412" t="n">
        <v>0.805602492885205</v>
      </c>
      <c r="L5412" t="n">
        <v>0.8056024928852051</v>
      </c>
      <c r="M5412" t="n">
        <v>-1.110223024625157e-16</v>
      </c>
      <c r="N5412" t="inlineStr">
        <is>
          <t>interior</t>
        </is>
      </c>
      <c r="O5412" t="inlineStr">
        <is>
          <t>Mandatory dicey upper bound</t>
        </is>
      </c>
      <c r="P5412">
        <f>1+SUMPRODUCT(Algo_Opt_Inputs!B618:AM618,Algo_Opt_Coefs!$B$8:$AM$8)</f>
        <v/>
      </c>
      <c r="Q5412">
        <f>MAX(I5412,MIN(J5412,P5412+H5412))</f>
        <v/>
      </c>
      <c r="R5412">
        <f>Q5412-L5412</f>
        <v/>
      </c>
    </row>
    <row r="5413">
      <c r="A5413" t="inlineStr">
        <is>
          <t>2025-01-24</t>
        </is>
      </c>
      <c r="B5413" t="inlineStr">
        <is>
          <t>11_P06</t>
        </is>
      </c>
      <c r="C5413" t="inlineStr">
        <is>
          <t>Dicey&lt;=0.85: Minimum DD</t>
        </is>
      </c>
      <c r="D5413" t="b">
        <v>0</v>
      </c>
      <c r="E5413" t="b">
        <v>0</v>
      </c>
      <c r="F5413" t="b">
        <v>1</v>
      </c>
      <c r="G5413" t="n">
        <v>0.8666572723300983</v>
      </c>
      <c r="H5413" t="n">
        <v>0.07791586642735948</v>
      </c>
      <c r="I5413" t="n">
        <v>0.75</v>
      </c>
      <c r="J5413" t="n">
        <v>1</v>
      </c>
      <c r="K5413" t="n">
        <v>0.9445731387574577</v>
      </c>
      <c r="L5413" t="n">
        <v>0.9445731387574576</v>
      </c>
      <c r="M5413" t="n">
        <v>1.110223024625157e-16</v>
      </c>
      <c r="N5413" t="inlineStr">
        <is>
          <t>interior</t>
        </is>
      </c>
      <c r="O5413" t="inlineStr">
        <is>
          <t>Archived09:16 cap</t>
        </is>
      </c>
      <c r="P5413">
        <f>1+SUMPRODUCT(Algo_Opt_Inputs!B619:AM619,Algo_Opt_Coefs!$B$8:$AM$8)</f>
        <v/>
      </c>
      <c r="Q5413">
        <f>MAX(I5413,MIN(J5413,P5413+H5413))</f>
        <v/>
      </c>
      <c r="R5413">
        <f>Q5413-L5413</f>
        <v/>
      </c>
    </row>
    <row r="5414">
      <c r="A5414" t="inlineStr">
        <is>
          <t>2025-01-27</t>
        </is>
      </c>
      <c r="B5414" t="inlineStr">
        <is>
          <t>11_P06</t>
        </is>
      </c>
      <c r="C5414" t="inlineStr">
        <is>
          <t>Dicey&lt;=0.85: Minimum DD</t>
        </is>
      </c>
      <c r="D5414" t="b">
        <v>0</v>
      </c>
      <c r="E5414" t="b">
        <v>0</v>
      </c>
      <c r="F5414" t="b">
        <v>1</v>
      </c>
      <c r="G5414" t="n">
        <v>0.8772703880835881</v>
      </c>
      <c r="H5414" t="n">
        <v>0.07791586642735948</v>
      </c>
      <c r="I5414" t="n">
        <v>0.75</v>
      </c>
      <c r="J5414" t="n">
        <v>1</v>
      </c>
      <c r="K5414" t="n">
        <v>0.9551862545109476</v>
      </c>
      <c r="L5414" t="n">
        <v>0.9551862545109474</v>
      </c>
      <c r="M5414" t="n">
        <v>2.220446049250313e-16</v>
      </c>
      <c r="N5414" t="inlineStr">
        <is>
          <t>interior</t>
        </is>
      </c>
      <c r="O5414" t="inlineStr">
        <is>
          <t>Archived09:16 cap</t>
        </is>
      </c>
      <c r="P5414">
        <f>1+SUMPRODUCT(Algo_Opt_Inputs!B620:AM620,Algo_Opt_Coefs!$B$8:$AM$8)</f>
        <v/>
      </c>
      <c r="Q5414">
        <f>MAX(I5414,MIN(J5414,P5414+H5414))</f>
        <v/>
      </c>
      <c r="R5414">
        <f>Q5414-L5414</f>
        <v/>
      </c>
    </row>
    <row r="5415">
      <c r="A5415" t="inlineStr">
        <is>
          <t>2025-01-28</t>
        </is>
      </c>
      <c r="B5415" t="inlineStr">
        <is>
          <t>11_P06</t>
        </is>
      </c>
      <c r="C5415" t="inlineStr">
        <is>
          <t>Dicey&lt;=0.85: Minimum DD</t>
        </is>
      </c>
      <c r="D5415" t="b">
        <v>1</v>
      </c>
      <c r="E5415" t="b">
        <v>0</v>
      </c>
      <c r="F5415" t="b">
        <v>0</v>
      </c>
      <c r="G5415" t="n">
        <v>1.078498822697061</v>
      </c>
      <c r="H5415" t="n">
        <v>0.07791586642735948</v>
      </c>
      <c r="I5415" t="n">
        <v>0.75</v>
      </c>
      <c r="J5415" t="n">
        <v>0.85</v>
      </c>
      <c r="K5415" t="n">
        <v>0.85</v>
      </c>
      <c r="L5415" t="n">
        <v>0.85</v>
      </c>
      <c r="M5415" t="n">
        <v>0</v>
      </c>
      <c r="N5415" t="inlineStr">
        <is>
          <t>ceiling</t>
        </is>
      </c>
      <c r="O5415" t="inlineStr">
        <is>
          <t>Mandatory dicey upper bound</t>
        </is>
      </c>
      <c r="P5415">
        <f>1+SUMPRODUCT(Algo_Opt_Inputs!B621:AM621,Algo_Opt_Coefs!$B$8:$AM$8)</f>
        <v/>
      </c>
      <c r="Q5415">
        <f>MAX(I5415,MIN(J5415,P5415+H5415))</f>
        <v/>
      </c>
      <c r="R5415">
        <f>Q5415-L5415</f>
        <v/>
      </c>
    </row>
    <row r="5416">
      <c r="A5416" t="inlineStr">
        <is>
          <t>2025-01-29</t>
        </is>
      </c>
      <c r="B5416" t="inlineStr">
        <is>
          <t>11_P06</t>
        </is>
      </c>
      <c r="C5416" t="inlineStr">
        <is>
          <t>Dicey&lt;=0.85: Minimum DD</t>
        </is>
      </c>
      <c r="D5416" t="b">
        <v>1</v>
      </c>
      <c r="E5416" t="b">
        <v>0</v>
      </c>
      <c r="F5416" t="b">
        <v>0</v>
      </c>
      <c r="G5416" t="n">
        <v>0.7258163379293896</v>
      </c>
      <c r="H5416" t="n">
        <v>0.07791586642735948</v>
      </c>
      <c r="I5416" t="n">
        <v>0.75</v>
      </c>
      <c r="J5416" t="n">
        <v>0.85</v>
      </c>
      <c r="K5416" t="n">
        <v>0.8037322043567491</v>
      </c>
      <c r="L5416" t="n">
        <v>0.8037322043567491</v>
      </c>
      <c r="M5416" t="n">
        <v>0</v>
      </c>
      <c r="N5416" t="inlineStr">
        <is>
          <t>interior</t>
        </is>
      </c>
      <c r="O5416" t="inlineStr">
        <is>
          <t>Mandatory dicey upper bound</t>
        </is>
      </c>
      <c r="P5416">
        <f>1+SUMPRODUCT(Algo_Opt_Inputs!B622:AM622,Algo_Opt_Coefs!$B$8:$AM$8)</f>
        <v/>
      </c>
      <c r="Q5416">
        <f>MAX(I5416,MIN(J5416,P5416+H5416))</f>
        <v/>
      </c>
      <c r="R5416">
        <f>Q5416-L5416</f>
        <v/>
      </c>
    </row>
    <row r="5417">
      <c r="A5417" t="inlineStr">
        <is>
          <t>2025-01-30</t>
        </is>
      </c>
      <c r="B5417" t="inlineStr">
        <is>
          <t>11_P06</t>
        </is>
      </c>
      <c r="C5417" t="inlineStr">
        <is>
          <t>Dicey&lt;=0.85: Minimum DD</t>
        </is>
      </c>
      <c r="D5417" t="b">
        <v>1</v>
      </c>
      <c r="E5417" t="b">
        <v>0</v>
      </c>
      <c r="F5417" t="b">
        <v>1</v>
      </c>
      <c r="G5417" t="n">
        <v>0.1363086677914613</v>
      </c>
      <c r="H5417" t="n">
        <v>0.07791586642735948</v>
      </c>
      <c r="I5417" t="n">
        <v>0.75</v>
      </c>
      <c r="J5417" t="n">
        <v>0.85</v>
      </c>
      <c r="K5417" t="n">
        <v>0.75</v>
      </c>
      <c r="L5417" t="n">
        <v>0.75</v>
      </c>
      <c r="M5417" t="n">
        <v>0</v>
      </c>
      <c r="N5417" t="inlineStr">
        <is>
          <t>floor</t>
        </is>
      </c>
      <c r="O5417" t="inlineStr">
        <is>
          <t>Mandatory dicey upper bound</t>
        </is>
      </c>
      <c r="P5417">
        <f>1+SUMPRODUCT(Algo_Opt_Inputs!B623:AM623,Algo_Opt_Coefs!$B$8:$AM$8)</f>
        <v/>
      </c>
      <c r="Q5417">
        <f>MAX(I5417,MIN(J5417,P5417+H5417))</f>
        <v/>
      </c>
      <c r="R5417">
        <f>Q5417-L5417</f>
        <v/>
      </c>
    </row>
    <row r="5418">
      <c r="A5418" t="inlineStr">
        <is>
          <t>2025-01-31</t>
        </is>
      </c>
      <c r="B5418" t="inlineStr">
        <is>
          <t>11_P06</t>
        </is>
      </c>
      <c r="C5418" t="inlineStr">
        <is>
          <t>Dicey&lt;=0.85: Minimum DD</t>
        </is>
      </c>
      <c r="D5418" t="b">
        <v>1</v>
      </c>
      <c r="E5418" t="b">
        <v>0</v>
      </c>
      <c r="F5418" t="b">
        <v>1</v>
      </c>
      <c r="G5418" t="n">
        <v>0.4005211635968988</v>
      </c>
      <c r="H5418" t="n">
        <v>0.07791586642735948</v>
      </c>
      <c r="I5418" t="n">
        <v>0.75</v>
      </c>
      <c r="J5418" t="n">
        <v>0.85</v>
      </c>
      <c r="K5418" t="n">
        <v>0.75</v>
      </c>
      <c r="L5418" t="n">
        <v>0.75</v>
      </c>
      <c r="M5418" t="n">
        <v>0</v>
      </c>
      <c r="N5418" t="inlineStr">
        <is>
          <t>floor</t>
        </is>
      </c>
      <c r="O5418" t="inlineStr">
        <is>
          <t>Mandatory dicey upper bound</t>
        </is>
      </c>
      <c r="P5418">
        <f>1+SUMPRODUCT(Algo_Opt_Inputs!B624:AM624,Algo_Opt_Coefs!$B$8:$AM$8)</f>
        <v/>
      </c>
      <c r="Q5418">
        <f>MAX(I5418,MIN(J5418,P5418+H5418))</f>
        <v/>
      </c>
      <c r="R5418">
        <f>Q5418-L5418</f>
        <v/>
      </c>
    </row>
    <row r="5419">
      <c r="A5419" t="inlineStr">
        <is>
          <t>2025-02-01</t>
        </is>
      </c>
      <c r="B5419" t="inlineStr">
        <is>
          <t>11_P06</t>
        </is>
      </c>
      <c r="C5419" t="inlineStr">
        <is>
          <t>Dicey&lt;=0.85: Minimum DD</t>
        </is>
      </c>
      <c r="D5419" t="b">
        <v>0</v>
      </c>
      <c r="E5419" t="b">
        <v>0</v>
      </c>
      <c r="F5419" t="b">
        <v>0</v>
      </c>
      <c r="G5419" t="n">
        <v>0.9426759154726259</v>
      </c>
      <c r="H5419" t="n">
        <v>0.07791586642735948</v>
      </c>
      <c r="I5419" t="n">
        <v>0.75</v>
      </c>
      <c r="J5419" t="n">
        <v>1.15</v>
      </c>
      <c r="K5419" t="n">
        <v>1.020591781899985</v>
      </c>
      <c r="L5419" t="n">
        <v>1.020591781899985</v>
      </c>
      <c r="M5419" t="n">
        <v>2.220446049250313e-16</v>
      </c>
      <c r="N5419" t="inlineStr">
        <is>
          <t>interior</t>
        </is>
      </c>
      <c r="O5419" t="inlineStr">
        <is>
          <t>Optimized allocation/budget balancing; not a strong-edge label</t>
        </is>
      </c>
      <c r="P5419">
        <f>1+SUMPRODUCT(Algo_Opt_Inputs!B625:AM625,Algo_Opt_Coefs!$B$8:$AM$8)</f>
        <v/>
      </c>
      <c r="Q5419">
        <f>MAX(I5419,MIN(J5419,P5419+H5419))</f>
        <v/>
      </c>
      <c r="R5419">
        <f>Q5419-L5419</f>
        <v/>
      </c>
    </row>
    <row r="5420">
      <c r="A5420" t="inlineStr">
        <is>
          <t>2025-02-04</t>
        </is>
      </c>
      <c r="B5420" t="inlineStr">
        <is>
          <t>11_P06</t>
        </is>
      </c>
      <c r="C5420" t="inlineStr">
        <is>
          <t>Dicey&lt;=0.85: Minimum DD</t>
        </is>
      </c>
      <c r="D5420" t="b">
        <v>1</v>
      </c>
      <c r="E5420" t="b">
        <v>0</v>
      </c>
      <c r="F5420" t="b">
        <v>0</v>
      </c>
      <c r="G5420" t="n">
        <v>0.8135510425252921</v>
      </c>
      <c r="H5420" t="n">
        <v>0.07791586642735948</v>
      </c>
      <c r="I5420" t="n">
        <v>0.75</v>
      </c>
      <c r="J5420" t="n">
        <v>0.85</v>
      </c>
      <c r="K5420" t="n">
        <v>0.85</v>
      </c>
      <c r="L5420" t="n">
        <v>0.85</v>
      </c>
      <c r="M5420" t="n">
        <v>0</v>
      </c>
      <c r="N5420" t="inlineStr">
        <is>
          <t>ceiling</t>
        </is>
      </c>
      <c r="O5420" t="inlineStr">
        <is>
          <t>Mandatory dicey upper bound</t>
        </is>
      </c>
      <c r="P5420">
        <f>1+SUMPRODUCT(Algo_Opt_Inputs!B626:AM626,Algo_Opt_Coefs!$B$8:$AM$8)</f>
        <v/>
      </c>
      <c r="Q5420">
        <f>MAX(I5420,MIN(J5420,P5420+H5420))</f>
        <v/>
      </c>
      <c r="R5420">
        <f>Q5420-L5420</f>
        <v/>
      </c>
    </row>
    <row r="5421">
      <c r="A5421" t="inlineStr">
        <is>
          <t>2025-02-05</t>
        </is>
      </c>
      <c r="B5421" t="inlineStr">
        <is>
          <t>11_P06</t>
        </is>
      </c>
      <c r="C5421" t="inlineStr">
        <is>
          <t>Dicey&lt;=0.85: Minimum DD</t>
        </is>
      </c>
      <c r="D5421" t="b">
        <v>0</v>
      </c>
      <c r="E5421" t="b">
        <v>0</v>
      </c>
      <c r="F5421" t="b">
        <v>0</v>
      </c>
      <c r="G5421" t="n">
        <v>1.324222729109524</v>
      </c>
      <c r="H5421" t="n">
        <v>0.07791586642735948</v>
      </c>
      <c r="I5421" t="n">
        <v>0.75</v>
      </c>
      <c r="J5421" t="n">
        <v>1.15</v>
      </c>
      <c r="K5421" t="n">
        <v>1.15</v>
      </c>
      <c r="L5421" t="n">
        <v>1.15</v>
      </c>
      <c r="M5421" t="n">
        <v>0</v>
      </c>
      <c r="N5421" t="inlineStr">
        <is>
          <t>ceiling</t>
        </is>
      </c>
      <c r="O5421" t="inlineStr">
        <is>
          <t>Optimized allocation/budget balancing; not a strong-edge label</t>
        </is>
      </c>
      <c r="P5421">
        <f>1+SUMPRODUCT(Algo_Opt_Inputs!B627:AM627,Algo_Opt_Coefs!$B$8:$AM$8)</f>
        <v/>
      </c>
      <c r="Q5421">
        <f>MAX(I5421,MIN(J5421,P5421+H5421))</f>
        <v/>
      </c>
      <c r="R5421">
        <f>Q5421-L5421</f>
        <v/>
      </c>
    </row>
    <row r="5422">
      <c r="A5422" t="inlineStr">
        <is>
          <t>2025-02-06</t>
        </is>
      </c>
      <c r="B5422" t="inlineStr">
        <is>
          <t>11_P06</t>
        </is>
      </c>
      <c r="C5422" t="inlineStr">
        <is>
          <t>Dicey&lt;=0.85: Minimum DD</t>
        </is>
      </c>
      <c r="D5422" t="b">
        <v>1</v>
      </c>
      <c r="E5422" t="b">
        <v>0</v>
      </c>
      <c r="F5422" t="b">
        <v>0</v>
      </c>
      <c r="G5422" t="n">
        <v>1.007146430654308</v>
      </c>
      <c r="H5422" t="n">
        <v>0.07791586642735948</v>
      </c>
      <c r="I5422" t="n">
        <v>0.75</v>
      </c>
      <c r="J5422" t="n">
        <v>0.85</v>
      </c>
      <c r="K5422" t="n">
        <v>0.85</v>
      </c>
      <c r="L5422" t="n">
        <v>0.85</v>
      </c>
      <c r="M5422" t="n">
        <v>0</v>
      </c>
      <c r="N5422" t="inlineStr">
        <is>
          <t>ceiling</t>
        </is>
      </c>
      <c r="O5422" t="inlineStr">
        <is>
          <t>Mandatory dicey upper bound</t>
        </is>
      </c>
      <c r="P5422">
        <f>1+SUMPRODUCT(Algo_Opt_Inputs!B628:AM628,Algo_Opt_Coefs!$B$8:$AM$8)</f>
        <v/>
      </c>
      <c r="Q5422">
        <f>MAX(I5422,MIN(J5422,P5422+H5422))</f>
        <v/>
      </c>
      <c r="R5422">
        <f>Q5422-L5422</f>
        <v/>
      </c>
    </row>
    <row r="5423">
      <c r="A5423" t="inlineStr">
        <is>
          <t>2025-02-07</t>
        </is>
      </c>
      <c r="B5423" t="inlineStr">
        <is>
          <t>11_P06</t>
        </is>
      </c>
      <c r="C5423" t="inlineStr">
        <is>
          <t>Dicey&lt;=0.85: Minimum DD</t>
        </is>
      </c>
      <c r="D5423" t="b">
        <v>0</v>
      </c>
      <c r="E5423" t="b">
        <v>0</v>
      </c>
      <c r="F5423" t="b">
        <v>1</v>
      </c>
      <c r="G5423" t="n">
        <v>0.86670630711564</v>
      </c>
      <c r="H5423" t="n">
        <v>0.07791586642735948</v>
      </c>
      <c r="I5423" t="n">
        <v>0.75</v>
      </c>
      <c r="J5423" t="n">
        <v>1</v>
      </c>
      <c r="K5423" t="n">
        <v>0.9446221735429995</v>
      </c>
      <c r="L5423" t="n">
        <v>0.9446221735429996</v>
      </c>
      <c r="M5423" t="n">
        <v>-1.110223024625157e-16</v>
      </c>
      <c r="N5423" t="inlineStr">
        <is>
          <t>interior</t>
        </is>
      </c>
      <c r="O5423" t="inlineStr">
        <is>
          <t>Archived09:16 cap</t>
        </is>
      </c>
      <c r="P5423">
        <f>1+SUMPRODUCT(Algo_Opt_Inputs!B629:AM629,Algo_Opt_Coefs!$B$8:$AM$8)</f>
        <v/>
      </c>
      <c r="Q5423">
        <f>MAX(I5423,MIN(J5423,P5423+H5423))</f>
        <v/>
      </c>
      <c r="R5423">
        <f>Q5423-L5423</f>
        <v/>
      </c>
    </row>
    <row r="5424">
      <c r="A5424" t="inlineStr">
        <is>
          <t>2025-02-11</t>
        </is>
      </c>
      <c r="B5424" t="inlineStr">
        <is>
          <t>11_P06</t>
        </is>
      </c>
      <c r="C5424" t="inlineStr">
        <is>
          <t>Dicey&lt;=0.85: Minimum DD</t>
        </is>
      </c>
      <c r="D5424" t="b">
        <v>0</v>
      </c>
      <c r="E5424" t="b">
        <v>0</v>
      </c>
      <c r="F5424" t="b">
        <v>0</v>
      </c>
      <c r="G5424" t="n">
        <v>1.024253495586056</v>
      </c>
      <c r="H5424" t="n">
        <v>0.07791586642735948</v>
      </c>
      <c r="I5424" t="n">
        <v>0.75</v>
      </c>
      <c r="J5424" t="n">
        <v>1.15</v>
      </c>
      <c r="K5424" t="n">
        <v>1.102169362013415</v>
      </c>
      <c r="L5424" t="n">
        <v>1.102169362013415</v>
      </c>
      <c r="M5424" t="n">
        <v>2.220446049250313e-16</v>
      </c>
      <c r="N5424" t="inlineStr">
        <is>
          <t>interior</t>
        </is>
      </c>
      <c r="O5424" t="inlineStr">
        <is>
          <t>Optimized allocation/budget balancing; not a strong-edge label</t>
        </is>
      </c>
      <c r="P5424">
        <f>1+SUMPRODUCT(Algo_Opt_Inputs!B630:AM630,Algo_Opt_Coefs!$B$8:$AM$8)</f>
        <v/>
      </c>
      <c r="Q5424">
        <f>MAX(I5424,MIN(J5424,P5424+H5424))</f>
        <v/>
      </c>
      <c r="R5424">
        <f>Q5424-L5424</f>
        <v/>
      </c>
    </row>
    <row r="5425">
      <c r="A5425" t="inlineStr">
        <is>
          <t>2025-02-12</t>
        </is>
      </c>
      <c r="B5425" t="inlineStr">
        <is>
          <t>11_P06</t>
        </is>
      </c>
      <c r="C5425" t="inlineStr">
        <is>
          <t>Dicey&lt;=0.85: Minimum DD</t>
        </is>
      </c>
      <c r="D5425" t="b">
        <v>0</v>
      </c>
      <c r="E5425" t="b">
        <v>0</v>
      </c>
      <c r="F5425" t="b">
        <v>0</v>
      </c>
      <c r="G5425" t="n">
        <v>1.013201025813561</v>
      </c>
      <c r="H5425" t="n">
        <v>0.07791586642735948</v>
      </c>
      <c r="I5425" t="n">
        <v>0.75</v>
      </c>
      <c r="J5425" t="n">
        <v>1.15</v>
      </c>
      <c r="K5425" t="n">
        <v>1.09111689224092</v>
      </c>
      <c r="L5425" t="n">
        <v>1.09111689224092</v>
      </c>
      <c r="M5425" t="n">
        <v>2.220446049250313e-16</v>
      </c>
      <c r="N5425" t="inlineStr">
        <is>
          <t>interior</t>
        </is>
      </c>
      <c r="O5425" t="inlineStr">
        <is>
          <t>Optimized allocation/budget balancing; not a strong-edge label</t>
        </is>
      </c>
      <c r="P5425">
        <f>1+SUMPRODUCT(Algo_Opt_Inputs!B631:AM631,Algo_Opt_Coefs!$B$8:$AM$8)</f>
        <v/>
      </c>
      <c r="Q5425">
        <f>MAX(I5425,MIN(J5425,P5425+H5425))</f>
        <v/>
      </c>
      <c r="R5425">
        <f>Q5425-L5425</f>
        <v/>
      </c>
    </row>
    <row r="5426">
      <c r="A5426" t="inlineStr">
        <is>
          <t>2025-02-13</t>
        </is>
      </c>
      <c r="B5426" t="inlineStr">
        <is>
          <t>11_P06</t>
        </is>
      </c>
      <c r="C5426" t="inlineStr">
        <is>
          <t>Dicey&lt;=0.85: Minimum DD</t>
        </is>
      </c>
      <c r="D5426" t="b">
        <v>0</v>
      </c>
      <c r="E5426" t="b">
        <v>1</v>
      </c>
      <c r="F5426" t="b">
        <v>0</v>
      </c>
      <c r="G5426" t="n">
        <v>1.239458052369905</v>
      </c>
      <c r="H5426" t="n">
        <v>0.07791586642735948</v>
      </c>
      <c r="I5426" t="n">
        <v>0.75</v>
      </c>
      <c r="J5426" t="n">
        <v>1.15</v>
      </c>
      <c r="K5426" t="n">
        <v>1.15</v>
      </c>
      <c r="L5426" t="n">
        <v>1.15</v>
      </c>
      <c r="M5426" t="n">
        <v>0</v>
      </c>
      <c r="N5426" t="inlineStr">
        <is>
          <t>ceiling</t>
        </is>
      </c>
      <c r="O5426" t="inlineStr">
        <is>
          <t>Optimized allocation/budget balancing; not a strong-edge label</t>
        </is>
      </c>
      <c r="P5426">
        <f>1+SUMPRODUCT(Algo_Opt_Inputs!B632:AM632,Algo_Opt_Coefs!$B$8:$AM$8)</f>
        <v/>
      </c>
      <c r="Q5426">
        <f>MAX(I5426,MIN(J5426,P5426+H5426))</f>
        <v/>
      </c>
      <c r="R5426">
        <f>Q5426-L5426</f>
        <v/>
      </c>
    </row>
    <row r="5427">
      <c r="A5427" t="inlineStr">
        <is>
          <t>2025-02-14</t>
        </is>
      </c>
      <c r="B5427" t="inlineStr">
        <is>
          <t>11_P06</t>
        </is>
      </c>
      <c r="C5427" t="inlineStr">
        <is>
          <t>Dicey&lt;=0.85: Minimum DD</t>
        </is>
      </c>
      <c r="D5427" t="b">
        <v>0</v>
      </c>
      <c r="E5427" t="b">
        <v>0</v>
      </c>
      <c r="F5427" t="b">
        <v>0</v>
      </c>
      <c r="G5427" t="n">
        <v>1.70308799757617</v>
      </c>
      <c r="H5427" t="n">
        <v>0.07791586642735948</v>
      </c>
      <c r="I5427" t="n">
        <v>0.75</v>
      </c>
      <c r="J5427" t="n">
        <v>1.15</v>
      </c>
      <c r="K5427" t="n">
        <v>1.15</v>
      </c>
      <c r="L5427" t="n">
        <v>1.15</v>
      </c>
      <c r="M5427" t="n">
        <v>0</v>
      </c>
      <c r="N5427" t="inlineStr">
        <is>
          <t>ceiling</t>
        </is>
      </c>
      <c r="O5427" t="inlineStr">
        <is>
          <t>Optimized allocation/budget balancing; not a strong-edge label</t>
        </is>
      </c>
      <c r="P5427">
        <f>1+SUMPRODUCT(Algo_Opt_Inputs!B633:AM633,Algo_Opt_Coefs!$B$8:$AM$8)</f>
        <v/>
      </c>
      <c r="Q5427">
        <f>MAX(I5427,MIN(J5427,P5427+H5427))</f>
        <v/>
      </c>
      <c r="R5427">
        <f>Q5427-L5427</f>
        <v/>
      </c>
    </row>
    <row r="5428">
      <c r="A5428" t="inlineStr">
        <is>
          <t>2025-02-17</t>
        </is>
      </c>
      <c r="B5428" t="inlineStr">
        <is>
          <t>11_P06</t>
        </is>
      </c>
      <c r="C5428" t="inlineStr">
        <is>
          <t>Dicey&lt;=0.85: Minimum DD</t>
        </is>
      </c>
      <c r="D5428" t="b">
        <v>0</v>
      </c>
      <c r="E5428" t="b">
        <v>0</v>
      </c>
      <c r="F5428" t="b">
        <v>0</v>
      </c>
      <c r="G5428" t="n">
        <v>0.9486815203996115</v>
      </c>
      <c r="H5428" t="n">
        <v>0.07791586642735948</v>
      </c>
      <c r="I5428" t="n">
        <v>0.75</v>
      </c>
      <c r="J5428" t="n">
        <v>1.15</v>
      </c>
      <c r="K5428" t="n">
        <v>1.026597386826971</v>
      </c>
      <c r="L5428" t="n">
        <v>1.026597386826971</v>
      </c>
      <c r="M5428" t="n">
        <v>0</v>
      </c>
      <c r="N5428" t="inlineStr">
        <is>
          <t>interior</t>
        </is>
      </c>
      <c r="O5428" t="inlineStr">
        <is>
          <t>Optimized allocation/budget balancing; not a strong-edge label</t>
        </is>
      </c>
      <c r="P5428">
        <f>1+SUMPRODUCT(Algo_Opt_Inputs!B634:AM634,Algo_Opt_Coefs!$B$8:$AM$8)</f>
        <v/>
      </c>
      <c r="Q5428">
        <f>MAX(I5428,MIN(J5428,P5428+H5428))</f>
        <v/>
      </c>
      <c r="R5428">
        <f>Q5428-L5428</f>
        <v/>
      </c>
    </row>
    <row r="5429">
      <c r="A5429" t="inlineStr">
        <is>
          <t>2025-02-18</t>
        </is>
      </c>
      <c r="B5429" t="inlineStr">
        <is>
          <t>11_P06</t>
        </is>
      </c>
      <c r="C5429" t="inlineStr">
        <is>
          <t>Dicey&lt;=0.85: Minimum DD</t>
        </is>
      </c>
      <c r="D5429" t="b">
        <v>0</v>
      </c>
      <c r="E5429" t="b">
        <v>0</v>
      </c>
      <c r="F5429" t="b">
        <v>1</v>
      </c>
      <c r="G5429" t="n">
        <v>1.027737937239538</v>
      </c>
      <c r="H5429" t="n">
        <v>0.07791586642735948</v>
      </c>
      <c r="I5429" t="n">
        <v>0.75</v>
      </c>
      <c r="J5429" t="n">
        <v>1</v>
      </c>
      <c r="K5429" t="n">
        <v>1</v>
      </c>
      <c r="L5429" t="n">
        <v>1</v>
      </c>
      <c r="M5429" t="n">
        <v>0</v>
      </c>
      <c r="N5429" t="inlineStr">
        <is>
          <t>ceiling</t>
        </is>
      </c>
      <c r="O5429" t="inlineStr">
        <is>
          <t>Archived09:16 cap</t>
        </is>
      </c>
      <c r="P5429">
        <f>1+SUMPRODUCT(Algo_Opt_Inputs!B635:AM635,Algo_Opt_Coefs!$B$8:$AM$8)</f>
        <v/>
      </c>
      <c r="Q5429">
        <f>MAX(I5429,MIN(J5429,P5429+H5429))</f>
        <v/>
      </c>
      <c r="R5429">
        <f>Q5429-L5429</f>
        <v/>
      </c>
    </row>
    <row r="5430">
      <c r="A5430" t="inlineStr">
        <is>
          <t>2025-02-19</t>
        </is>
      </c>
      <c r="B5430" t="inlineStr">
        <is>
          <t>11_P06</t>
        </is>
      </c>
      <c r="C5430" t="inlineStr">
        <is>
          <t>Dicey&lt;=0.85: Minimum DD</t>
        </is>
      </c>
      <c r="D5430" t="b">
        <v>1</v>
      </c>
      <c r="E5430" t="b">
        <v>0</v>
      </c>
      <c r="F5430" t="b">
        <v>1</v>
      </c>
      <c r="G5430" t="n">
        <v>0.8053674148146774</v>
      </c>
      <c r="H5430" t="n">
        <v>0.07791586642735948</v>
      </c>
      <c r="I5430" t="n">
        <v>0.75</v>
      </c>
      <c r="J5430" t="n">
        <v>0.85</v>
      </c>
      <c r="K5430" t="n">
        <v>0.85</v>
      </c>
      <c r="L5430" t="n">
        <v>0.85</v>
      </c>
      <c r="M5430" t="n">
        <v>0</v>
      </c>
      <c r="N5430" t="inlineStr">
        <is>
          <t>ceiling</t>
        </is>
      </c>
      <c r="O5430" t="inlineStr">
        <is>
          <t>Mandatory dicey upper bound</t>
        </is>
      </c>
      <c r="P5430">
        <f>1+SUMPRODUCT(Algo_Opt_Inputs!B636:AM636,Algo_Opt_Coefs!$B$8:$AM$8)</f>
        <v/>
      </c>
      <c r="Q5430">
        <f>MAX(I5430,MIN(J5430,P5430+H5430))</f>
        <v/>
      </c>
      <c r="R5430">
        <f>Q5430-L5430</f>
        <v/>
      </c>
    </row>
    <row r="5431">
      <c r="A5431" t="inlineStr">
        <is>
          <t>2025-02-20</t>
        </is>
      </c>
      <c r="B5431" t="inlineStr">
        <is>
          <t>11_P06</t>
        </is>
      </c>
      <c r="C5431" t="inlineStr">
        <is>
          <t>Dicey&lt;=0.85: Minimum DD</t>
        </is>
      </c>
      <c r="D5431" t="b">
        <v>1</v>
      </c>
      <c r="E5431" t="b">
        <v>0</v>
      </c>
      <c r="F5431" t="b">
        <v>1</v>
      </c>
      <c r="G5431" t="n">
        <v>0.9989380540505824</v>
      </c>
      <c r="H5431" t="n">
        <v>0.07791586642735948</v>
      </c>
      <c r="I5431" t="n">
        <v>0.75</v>
      </c>
      <c r="J5431" t="n">
        <v>0.85</v>
      </c>
      <c r="K5431" t="n">
        <v>0.85</v>
      </c>
      <c r="L5431" t="n">
        <v>0.85</v>
      </c>
      <c r="M5431" t="n">
        <v>0</v>
      </c>
      <c r="N5431" t="inlineStr">
        <is>
          <t>ceiling</t>
        </is>
      </c>
      <c r="O5431" t="inlineStr">
        <is>
          <t>Mandatory dicey upper bound</t>
        </is>
      </c>
      <c r="P5431">
        <f>1+SUMPRODUCT(Algo_Opt_Inputs!B637:AM637,Algo_Opt_Coefs!$B$8:$AM$8)</f>
        <v/>
      </c>
      <c r="Q5431">
        <f>MAX(I5431,MIN(J5431,P5431+H5431))</f>
        <v/>
      </c>
      <c r="R5431">
        <f>Q5431-L5431</f>
        <v/>
      </c>
    </row>
    <row r="5432">
      <c r="A5432" t="inlineStr">
        <is>
          <t>2025-02-24</t>
        </is>
      </c>
      <c r="B5432" t="inlineStr">
        <is>
          <t>11_P06</t>
        </is>
      </c>
      <c r="C5432" t="inlineStr">
        <is>
          <t>Dicey&lt;=0.85: Minimum DD</t>
        </is>
      </c>
      <c r="D5432" t="b">
        <v>0</v>
      </c>
      <c r="E5432" t="b">
        <v>0</v>
      </c>
      <c r="F5432" t="b">
        <v>0</v>
      </c>
      <c r="G5432" t="n">
        <v>1.201356427274906</v>
      </c>
      <c r="H5432" t="n">
        <v>0.07791586642735948</v>
      </c>
      <c r="I5432" t="n">
        <v>0.75</v>
      </c>
      <c r="J5432" t="n">
        <v>1.15</v>
      </c>
      <c r="K5432" t="n">
        <v>1.15</v>
      </c>
      <c r="L5432" t="n">
        <v>1.15</v>
      </c>
      <c r="M5432" t="n">
        <v>0</v>
      </c>
      <c r="N5432" t="inlineStr">
        <is>
          <t>ceiling</t>
        </is>
      </c>
      <c r="O5432" t="inlineStr">
        <is>
          <t>Optimized allocation/budget balancing; not a strong-edge label</t>
        </is>
      </c>
      <c r="P5432">
        <f>1+SUMPRODUCT(Algo_Opt_Inputs!B638:AM638,Algo_Opt_Coefs!$B$8:$AM$8)</f>
        <v/>
      </c>
      <c r="Q5432">
        <f>MAX(I5432,MIN(J5432,P5432+H5432))</f>
        <v/>
      </c>
      <c r="R5432">
        <f>Q5432-L5432</f>
        <v/>
      </c>
    </row>
    <row r="5433">
      <c r="A5433" t="inlineStr">
        <is>
          <t>2025-02-28</t>
        </is>
      </c>
      <c r="B5433" t="inlineStr">
        <is>
          <t>11_P06</t>
        </is>
      </c>
      <c r="C5433" t="inlineStr">
        <is>
          <t>Dicey&lt;=0.85: Minimum DD</t>
        </is>
      </c>
      <c r="D5433" t="b">
        <v>0</v>
      </c>
      <c r="E5433" t="b">
        <v>0</v>
      </c>
      <c r="F5433" t="b">
        <v>1</v>
      </c>
      <c r="G5433" t="n">
        <v>0.8851454672762751</v>
      </c>
      <c r="H5433" t="n">
        <v>0.07791586642735948</v>
      </c>
      <c r="I5433" t="n">
        <v>0.75</v>
      </c>
      <c r="J5433" t="n">
        <v>1</v>
      </c>
      <c r="K5433" t="n">
        <v>0.9630613337036346</v>
      </c>
      <c r="L5433" t="n">
        <v>0.9630613337036348</v>
      </c>
      <c r="M5433" t="n">
        <v>-2.220446049250313e-16</v>
      </c>
      <c r="N5433" t="inlineStr">
        <is>
          <t>interior</t>
        </is>
      </c>
      <c r="O5433" t="inlineStr">
        <is>
          <t>Archived09:16 cap</t>
        </is>
      </c>
      <c r="P5433">
        <f>1+SUMPRODUCT(Algo_Opt_Inputs!B639:AM639,Algo_Opt_Coefs!$B$8:$AM$8)</f>
        <v/>
      </c>
      <c r="Q5433">
        <f>MAX(I5433,MIN(J5433,P5433+H5433))</f>
        <v/>
      </c>
      <c r="R5433">
        <f>Q5433-L5433</f>
        <v/>
      </c>
    </row>
    <row r="5434">
      <c r="A5434" t="inlineStr">
        <is>
          <t>2025-03-06</t>
        </is>
      </c>
      <c r="B5434" t="inlineStr">
        <is>
          <t>11_P06</t>
        </is>
      </c>
      <c r="C5434" t="inlineStr">
        <is>
          <t>Dicey&lt;=0.85: Minimum DD</t>
        </is>
      </c>
      <c r="D5434" t="b">
        <v>1</v>
      </c>
      <c r="E5434" t="b">
        <v>0</v>
      </c>
      <c r="F5434" t="b">
        <v>0</v>
      </c>
      <c r="G5434" t="n">
        <v>0.7632175825338509</v>
      </c>
      <c r="H5434" t="n">
        <v>0.07791586642735948</v>
      </c>
      <c r="I5434" t="n">
        <v>0.75</v>
      </c>
      <c r="J5434" t="n">
        <v>0.85</v>
      </c>
      <c r="K5434" t="n">
        <v>0.8411334489612103</v>
      </c>
      <c r="L5434" t="n">
        <v>0.8411334489612103</v>
      </c>
      <c r="M5434" t="n">
        <v>0</v>
      </c>
      <c r="N5434" t="inlineStr">
        <is>
          <t>interior</t>
        </is>
      </c>
      <c r="O5434" t="inlineStr">
        <is>
          <t>Mandatory dicey upper bound</t>
        </is>
      </c>
      <c r="P5434">
        <f>1+SUMPRODUCT(Algo_Opt_Inputs!B640:AM640,Algo_Opt_Coefs!$B$8:$AM$8)</f>
        <v/>
      </c>
      <c r="Q5434">
        <f>MAX(I5434,MIN(J5434,P5434+H5434))</f>
        <v/>
      </c>
      <c r="R5434">
        <f>Q5434-L5434</f>
        <v/>
      </c>
    </row>
    <row r="5435">
      <c r="A5435" t="inlineStr">
        <is>
          <t>2025-03-07</t>
        </is>
      </c>
      <c r="B5435" t="inlineStr">
        <is>
          <t>11_P06</t>
        </is>
      </c>
      <c r="C5435" t="inlineStr">
        <is>
          <t>Dicey&lt;=0.85: Minimum DD</t>
        </is>
      </c>
      <c r="D5435" t="b">
        <v>0</v>
      </c>
      <c r="E5435" t="b">
        <v>0</v>
      </c>
      <c r="F5435" t="b">
        <v>0</v>
      </c>
      <c r="G5435" t="n">
        <v>1.441573666824115</v>
      </c>
      <c r="H5435" t="n">
        <v>0.07791586642735948</v>
      </c>
      <c r="I5435" t="n">
        <v>0.75</v>
      </c>
      <c r="J5435" t="n">
        <v>1.15</v>
      </c>
      <c r="K5435" t="n">
        <v>1.15</v>
      </c>
      <c r="L5435" t="n">
        <v>1.15</v>
      </c>
      <c r="M5435" t="n">
        <v>0</v>
      </c>
      <c r="N5435" t="inlineStr">
        <is>
          <t>ceiling</t>
        </is>
      </c>
      <c r="O5435" t="inlineStr">
        <is>
          <t>Optimized allocation/budget balancing; not a strong-edge label</t>
        </is>
      </c>
      <c r="P5435">
        <f>1+SUMPRODUCT(Algo_Opt_Inputs!B641:AM641,Algo_Opt_Coefs!$B$8:$AM$8)</f>
        <v/>
      </c>
      <c r="Q5435">
        <f>MAX(I5435,MIN(J5435,P5435+H5435))</f>
        <v/>
      </c>
      <c r="R5435">
        <f>Q5435-L5435</f>
        <v/>
      </c>
    </row>
    <row r="5436">
      <c r="A5436" t="inlineStr">
        <is>
          <t>2025-03-11</t>
        </is>
      </c>
      <c r="B5436" t="inlineStr">
        <is>
          <t>11_P06</t>
        </is>
      </c>
      <c r="C5436" t="inlineStr">
        <is>
          <t>Dicey&lt;=0.85: Minimum DD</t>
        </is>
      </c>
      <c r="D5436" t="b">
        <v>0</v>
      </c>
      <c r="E5436" t="b">
        <v>0</v>
      </c>
      <c r="F5436" t="b">
        <v>0</v>
      </c>
      <c r="G5436" t="n">
        <v>1.240761643104936</v>
      </c>
      <c r="H5436" t="n">
        <v>0.07791586642735948</v>
      </c>
      <c r="I5436" t="n">
        <v>0.75</v>
      </c>
      <c r="J5436" t="n">
        <v>1.15</v>
      </c>
      <c r="K5436" t="n">
        <v>1.15</v>
      </c>
      <c r="L5436" t="n">
        <v>1.15</v>
      </c>
      <c r="M5436" t="n">
        <v>0</v>
      </c>
      <c r="N5436" t="inlineStr">
        <is>
          <t>ceiling</t>
        </is>
      </c>
      <c r="O5436" t="inlineStr">
        <is>
          <t>Optimized allocation/budget balancing; not a strong-edge label</t>
        </is>
      </c>
      <c r="P5436">
        <f>1+SUMPRODUCT(Algo_Opt_Inputs!B642:AM642,Algo_Opt_Coefs!$B$8:$AM$8)</f>
        <v/>
      </c>
      <c r="Q5436">
        <f>MAX(I5436,MIN(J5436,P5436+H5436))</f>
        <v/>
      </c>
      <c r="R5436">
        <f>Q5436-L5436</f>
        <v/>
      </c>
    </row>
    <row r="5437">
      <c r="A5437" t="inlineStr">
        <is>
          <t>2025-03-12</t>
        </is>
      </c>
      <c r="B5437" t="inlineStr">
        <is>
          <t>11_P06</t>
        </is>
      </c>
      <c r="C5437" t="inlineStr">
        <is>
          <t>Dicey&lt;=0.85: Minimum DD</t>
        </is>
      </c>
      <c r="D5437" t="b">
        <v>1</v>
      </c>
      <c r="E5437" t="b">
        <v>0</v>
      </c>
      <c r="F5437" t="b">
        <v>0</v>
      </c>
      <c r="G5437" t="n">
        <v>0.6872825787418131</v>
      </c>
      <c r="H5437" t="n">
        <v>0.07791586642735948</v>
      </c>
      <c r="I5437" t="n">
        <v>0.75</v>
      </c>
      <c r="J5437" t="n">
        <v>0.85</v>
      </c>
      <c r="K5437" t="n">
        <v>0.7651984451691726</v>
      </c>
      <c r="L5437" t="n">
        <v>0.7651984451691726</v>
      </c>
      <c r="M5437" t="n">
        <v>0</v>
      </c>
      <c r="N5437" t="inlineStr">
        <is>
          <t>interior</t>
        </is>
      </c>
      <c r="O5437" t="inlineStr">
        <is>
          <t>Mandatory dicey upper bound</t>
        </is>
      </c>
      <c r="P5437">
        <f>1+SUMPRODUCT(Algo_Opt_Inputs!B643:AM643,Algo_Opt_Coefs!$B$8:$AM$8)</f>
        <v/>
      </c>
      <c r="Q5437">
        <f>MAX(I5437,MIN(J5437,P5437+H5437))</f>
        <v/>
      </c>
      <c r="R5437">
        <f>Q5437-L5437</f>
        <v/>
      </c>
    </row>
    <row r="5438">
      <c r="A5438" t="inlineStr">
        <is>
          <t>2025-03-13</t>
        </is>
      </c>
      <c r="B5438" t="inlineStr">
        <is>
          <t>11_P06</t>
        </is>
      </c>
      <c r="C5438" t="inlineStr">
        <is>
          <t>Dicey&lt;=0.85: Minimum DD</t>
        </is>
      </c>
      <c r="D5438" t="b">
        <v>1</v>
      </c>
      <c r="E5438" t="b">
        <v>0</v>
      </c>
      <c r="F5438" t="b">
        <v>0</v>
      </c>
      <c r="G5438" t="n">
        <v>0.8196288649198826</v>
      </c>
      <c r="H5438" t="n">
        <v>0.07791586642735948</v>
      </c>
      <c r="I5438" t="n">
        <v>0.75</v>
      </c>
      <c r="J5438" t="n">
        <v>0.85</v>
      </c>
      <c r="K5438" t="n">
        <v>0.85</v>
      </c>
      <c r="L5438" t="n">
        <v>0.85</v>
      </c>
      <c r="M5438" t="n">
        <v>0</v>
      </c>
      <c r="N5438" t="inlineStr">
        <is>
          <t>ceiling</t>
        </is>
      </c>
      <c r="O5438" t="inlineStr">
        <is>
          <t>Mandatory dicey upper bound</t>
        </is>
      </c>
      <c r="P5438">
        <f>1+SUMPRODUCT(Algo_Opt_Inputs!B644:AM644,Algo_Opt_Coefs!$B$8:$AM$8)</f>
        <v/>
      </c>
      <c r="Q5438">
        <f>MAX(I5438,MIN(J5438,P5438+H5438))</f>
        <v/>
      </c>
      <c r="R5438">
        <f>Q5438-L5438</f>
        <v/>
      </c>
    </row>
    <row r="5439">
      <c r="A5439" t="inlineStr">
        <is>
          <t>2025-03-18</t>
        </is>
      </c>
      <c r="B5439" t="inlineStr">
        <is>
          <t>11_P06</t>
        </is>
      </c>
      <c r="C5439" t="inlineStr">
        <is>
          <t>Dicey&lt;=0.85: Minimum DD</t>
        </is>
      </c>
      <c r="D5439" t="b">
        <v>0</v>
      </c>
      <c r="E5439" t="b">
        <v>0</v>
      </c>
      <c r="F5439" t="b">
        <v>0</v>
      </c>
      <c r="G5439" t="n">
        <v>1.443048994790876</v>
      </c>
      <c r="H5439" t="n">
        <v>0.07791586642735948</v>
      </c>
      <c r="I5439" t="n">
        <v>0.75</v>
      </c>
      <c r="J5439" t="n">
        <v>1.15</v>
      </c>
      <c r="K5439" t="n">
        <v>1.15</v>
      </c>
      <c r="L5439" t="n">
        <v>1.15</v>
      </c>
      <c r="M5439" t="n">
        <v>0</v>
      </c>
      <c r="N5439" t="inlineStr">
        <is>
          <t>ceiling</t>
        </is>
      </c>
      <c r="O5439" t="inlineStr">
        <is>
          <t>Optimized allocation/budget balancing; not a strong-edge label</t>
        </is>
      </c>
      <c r="P5439">
        <f>1+SUMPRODUCT(Algo_Opt_Inputs!B645:AM645,Algo_Opt_Coefs!$B$8:$AM$8)</f>
        <v/>
      </c>
      <c r="Q5439">
        <f>MAX(I5439,MIN(J5439,P5439+H5439))</f>
        <v/>
      </c>
      <c r="R5439">
        <f>Q5439-L5439</f>
        <v/>
      </c>
    </row>
    <row r="5440">
      <c r="A5440" t="inlineStr">
        <is>
          <t>2025-03-19</t>
        </is>
      </c>
      <c r="B5440" t="inlineStr">
        <is>
          <t>11_P06</t>
        </is>
      </c>
      <c r="C5440" t="inlineStr">
        <is>
          <t>Dicey&lt;=0.85: Minimum DD</t>
        </is>
      </c>
      <c r="D5440" t="b">
        <v>0</v>
      </c>
      <c r="E5440" t="b">
        <v>0</v>
      </c>
      <c r="F5440" t="b">
        <v>0</v>
      </c>
      <c r="G5440" t="n">
        <v>1.071427143613749</v>
      </c>
      <c r="H5440" t="n">
        <v>0.07791586642735948</v>
      </c>
      <c r="I5440" t="n">
        <v>0.75</v>
      </c>
      <c r="J5440" t="n">
        <v>1.15</v>
      </c>
      <c r="K5440" t="n">
        <v>1.149343010041109</v>
      </c>
      <c r="L5440" t="n">
        <v>1.149343010041109</v>
      </c>
      <c r="M5440" t="n">
        <v>-2.220446049250313e-16</v>
      </c>
      <c r="N5440" t="inlineStr">
        <is>
          <t>interior</t>
        </is>
      </c>
      <c r="O5440" t="inlineStr">
        <is>
          <t>Optimized allocation/budget balancing; not a strong-edge label</t>
        </is>
      </c>
      <c r="P5440">
        <f>1+SUMPRODUCT(Algo_Opt_Inputs!B646:AM646,Algo_Opt_Coefs!$B$8:$AM$8)</f>
        <v/>
      </c>
      <c r="Q5440">
        <f>MAX(I5440,MIN(J5440,P5440+H5440))</f>
        <v/>
      </c>
      <c r="R5440">
        <f>Q5440-L5440</f>
        <v/>
      </c>
    </row>
    <row r="5441">
      <c r="A5441" t="inlineStr">
        <is>
          <t>2025-03-20</t>
        </is>
      </c>
      <c r="B5441" t="inlineStr">
        <is>
          <t>11_P06</t>
        </is>
      </c>
      <c r="C5441" t="inlineStr">
        <is>
          <t>Dicey&lt;=0.85: Minimum DD</t>
        </is>
      </c>
      <c r="D5441" t="b">
        <v>0</v>
      </c>
      <c r="E5441" t="b">
        <v>0</v>
      </c>
      <c r="F5441" t="b">
        <v>0</v>
      </c>
      <c r="G5441" t="n">
        <v>0.6863350311381682</v>
      </c>
      <c r="H5441" t="n">
        <v>0.07791586642735948</v>
      </c>
      <c r="I5441" t="n">
        <v>0.75</v>
      </c>
      <c r="J5441" t="n">
        <v>1.15</v>
      </c>
      <c r="K5441" t="n">
        <v>0.7642508975655277</v>
      </c>
      <c r="L5441" t="n">
        <v>0.7642508975655277</v>
      </c>
      <c r="M5441" t="n">
        <v>0</v>
      </c>
      <c r="N5441" t="inlineStr">
        <is>
          <t>interior</t>
        </is>
      </c>
      <c r="O5441" t="inlineStr">
        <is>
          <t>Optimized allocation/budget balancing; not a strong-edge label</t>
        </is>
      </c>
      <c r="P5441">
        <f>1+SUMPRODUCT(Algo_Opt_Inputs!B647:AM647,Algo_Opt_Coefs!$B$8:$AM$8)</f>
        <v/>
      </c>
      <c r="Q5441">
        <f>MAX(I5441,MIN(J5441,P5441+H5441))</f>
        <v/>
      </c>
      <c r="R5441">
        <f>Q5441-L5441</f>
        <v/>
      </c>
    </row>
    <row r="5442">
      <c r="A5442" t="inlineStr">
        <is>
          <t>2025-03-24</t>
        </is>
      </c>
      <c r="B5442" t="inlineStr">
        <is>
          <t>11_P06</t>
        </is>
      </c>
      <c r="C5442" t="inlineStr">
        <is>
          <t>Dicey&lt;=0.85: Minimum DD</t>
        </is>
      </c>
      <c r="D5442" t="b">
        <v>0</v>
      </c>
      <c r="E5442" t="b">
        <v>0</v>
      </c>
      <c r="F5442" t="b">
        <v>0</v>
      </c>
      <c r="G5442" t="n">
        <v>1.359833300808269</v>
      </c>
      <c r="H5442" t="n">
        <v>0.07791586642735948</v>
      </c>
      <c r="I5442" t="n">
        <v>0.75</v>
      </c>
      <c r="J5442" t="n">
        <v>1.15</v>
      </c>
      <c r="K5442" t="n">
        <v>1.15</v>
      </c>
      <c r="L5442" t="n">
        <v>1.15</v>
      </c>
      <c r="M5442" t="n">
        <v>0</v>
      </c>
      <c r="N5442" t="inlineStr">
        <is>
          <t>ceiling</t>
        </is>
      </c>
      <c r="O5442" t="inlineStr">
        <is>
          <t>Optimized allocation/budget balancing; not a strong-edge label</t>
        </is>
      </c>
      <c r="P5442">
        <f>1+SUMPRODUCT(Algo_Opt_Inputs!B648:AM648,Algo_Opt_Coefs!$B$8:$AM$8)</f>
        <v/>
      </c>
      <c r="Q5442">
        <f>MAX(I5442,MIN(J5442,P5442+H5442))</f>
        <v/>
      </c>
      <c r="R5442">
        <f>Q5442-L5442</f>
        <v/>
      </c>
    </row>
    <row r="5443">
      <c r="A5443" t="inlineStr">
        <is>
          <t>2025-03-25</t>
        </is>
      </c>
      <c r="B5443" t="inlineStr">
        <is>
          <t>11_P06</t>
        </is>
      </c>
      <c r="C5443" t="inlineStr">
        <is>
          <t>Dicey&lt;=0.85: Minimum DD</t>
        </is>
      </c>
      <c r="D5443" t="b">
        <v>0</v>
      </c>
      <c r="E5443" t="b">
        <v>0</v>
      </c>
      <c r="F5443" t="b">
        <v>0</v>
      </c>
      <c r="G5443" t="n">
        <v>1.165186344815809</v>
      </c>
      <c r="H5443" t="n">
        <v>0.07791586642735948</v>
      </c>
      <c r="I5443" t="n">
        <v>0.75</v>
      </c>
      <c r="J5443" t="n">
        <v>1.15</v>
      </c>
      <c r="K5443" t="n">
        <v>1.15</v>
      </c>
      <c r="L5443" t="n">
        <v>1.15</v>
      </c>
      <c r="M5443" t="n">
        <v>0</v>
      </c>
      <c r="N5443" t="inlineStr">
        <is>
          <t>ceiling</t>
        </is>
      </c>
      <c r="O5443" t="inlineStr">
        <is>
          <t>Optimized allocation/budget balancing; not a strong-edge label</t>
        </is>
      </c>
      <c r="P5443">
        <f>1+SUMPRODUCT(Algo_Opt_Inputs!B649:AM649,Algo_Opt_Coefs!$B$8:$AM$8)</f>
        <v/>
      </c>
      <c r="Q5443">
        <f>MAX(I5443,MIN(J5443,P5443+H5443))</f>
        <v/>
      </c>
      <c r="R5443">
        <f>Q5443-L5443</f>
        <v/>
      </c>
    </row>
    <row r="5444">
      <c r="A5444" t="inlineStr">
        <is>
          <t>2025-03-26</t>
        </is>
      </c>
      <c r="B5444" t="inlineStr">
        <is>
          <t>11_P06</t>
        </is>
      </c>
      <c r="C5444" t="inlineStr">
        <is>
          <t>Dicey&lt;=0.85: Minimum DD</t>
        </is>
      </c>
      <c r="D5444" t="b">
        <v>0</v>
      </c>
      <c r="E5444" t="b">
        <v>0</v>
      </c>
      <c r="F5444" t="b">
        <v>0</v>
      </c>
      <c r="G5444" t="n">
        <v>1.30877039017752</v>
      </c>
      <c r="H5444" t="n">
        <v>0.07791586642735948</v>
      </c>
      <c r="I5444" t="n">
        <v>0.75</v>
      </c>
      <c r="J5444" t="n">
        <v>1.15</v>
      </c>
      <c r="K5444" t="n">
        <v>1.15</v>
      </c>
      <c r="L5444" t="n">
        <v>1.15</v>
      </c>
      <c r="M5444" t="n">
        <v>0</v>
      </c>
      <c r="N5444" t="inlineStr">
        <is>
          <t>ceiling</t>
        </is>
      </c>
      <c r="O5444" t="inlineStr">
        <is>
          <t>Optimized allocation/budget balancing; not a strong-edge label</t>
        </is>
      </c>
      <c r="P5444">
        <f>1+SUMPRODUCT(Algo_Opt_Inputs!B650:AM650,Algo_Opt_Coefs!$B$8:$AM$8)</f>
        <v/>
      </c>
      <c r="Q5444">
        <f>MAX(I5444,MIN(J5444,P5444+H5444))</f>
        <v/>
      </c>
      <c r="R5444">
        <f>Q5444-L5444</f>
        <v/>
      </c>
    </row>
    <row r="5445">
      <c r="A5445" t="inlineStr">
        <is>
          <t>2025-03-27</t>
        </is>
      </c>
      <c r="B5445" t="inlineStr">
        <is>
          <t>11_P06</t>
        </is>
      </c>
      <c r="C5445" t="inlineStr">
        <is>
          <t>Dicey&lt;=0.85: Minimum DD</t>
        </is>
      </c>
      <c r="D5445" t="b">
        <v>0</v>
      </c>
      <c r="E5445" t="b">
        <v>0</v>
      </c>
      <c r="F5445" t="b">
        <v>0</v>
      </c>
      <c r="G5445" t="n">
        <v>1.415150715524434</v>
      </c>
      <c r="H5445" t="n">
        <v>0.07791586642735948</v>
      </c>
      <c r="I5445" t="n">
        <v>0.75</v>
      </c>
      <c r="J5445" t="n">
        <v>1.15</v>
      </c>
      <c r="K5445" t="n">
        <v>1.15</v>
      </c>
      <c r="L5445" t="n">
        <v>1.15</v>
      </c>
      <c r="M5445" t="n">
        <v>0</v>
      </c>
      <c r="N5445" t="inlineStr">
        <is>
          <t>ceiling</t>
        </is>
      </c>
      <c r="O5445" t="inlineStr">
        <is>
          <t>Optimized allocation/budget balancing; not a strong-edge label</t>
        </is>
      </c>
      <c r="P5445">
        <f>1+SUMPRODUCT(Algo_Opt_Inputs!B651:AM651,Algo_Opt_Coefs!$B$8:$AM$8)</f>
        <v/>
      </c>
      <c r="Q5445">
        <f>MAX(I5445,MIN(J5445,P5445+H5445))</f>
        <v/>
      </c>
      <c r="R5445">
        <f>Q5445-L5445</f>
        <v/>
      </c>
    </row>
    <row r="5446">
      <c r="A5446" t="inlineStr">
        <is>
          <t>2025-03-28</t>
        </is>
      </c>
      <c r="B5446" t="inlineStr">
        <is>
          <t>11_P06</t>
        </is>
      </c>
      <c r="C5446" t="inlineStr">
        <is>
          <t>Dicey&lt;=0.85: Minimum DD</t>
        </is>
      </c>
      <c r="D5446" t="b">
        <v>0</v>
      </c>
      <c r="E5446" t="b">
        <v>0</v>
      </c>
      <c r="F5446" t="b">
        <v>1</v>
      </c>
      <c r="G5446" t="n">
        <v>0.9917439476680624</v>
      </c>
      <c r="H5446" t="n">
        <v>0.07791586642735948</v>
      </c>
      <c r="I5446" t="n">
        <v>0.75</v>
      </c>
      <c r="J5446" t="n">
        <v>1</v>
      </c>
      <c r="K5446" t="n">
        <v>1</v>
      </c>
      <c r="L5446" t="n">
        <v>1</v>
      </c>
      <c r="M5446" t="n">
        <v>0</v>
      </c>
      <c r="N5446" t="inlineStr">
        <is>
          <t>ceiling</t>
        </is>
      </c>
      <c r="O5446" t="inlineStr">
        <is>
          <t>Archived09:16 cap</t>
        </is>
      </c>
      <c r="P5446">
        <f>1+SUMPRODUCT(Algo_Opt_Inputs!B652:AM652,Algo_Opt_Coefs!$B$8:$AM$8)</f>
        <v/>
      </c>
      <c r="Q5446">
        <f>MAX(I5446,MIN(J5446,P5446+H5446))</f>
        <v/>
      </c>
      <c r="R5446">
        <f>Q5446-L5446</f>
        <v/>
      </c>
    </row>
    <row r="5447">
      <c r="A5447" t="inlineStr">
        <is>
          <t>2025-04-02</t>
        </is>
      </c>
      <c r="B5447" t="inlineStr">
        <is>
          <t>11_P06</t>
        </is>
      </c>
      <c r="C5447" t="inlineStr">
        <is>
          <t>Dicey&lt;=0.85: Minimum DD</t>
        </is>
      </c>
      <c r="D5447" t="b">
        <v>1</v>
      </c>
      <c r="E5447" t="b">
        <v>0</v>
      </c>
      <c r="F5447" t="b">
        <v>0</v>
      </c>
      <c r="G5447" t="n">
        <v>0.7070902330841409</v>
      </c>
      <c r="H5447" t="n">
        <v>0.07791586642735948</v>
      </c>
      <c r="I5447" t="n">
        <v>0.75</v>
      </c>
      <c r="J5447" t="n">
        <v>0.85</v>
      </c>
      <c r="K5447" t="n">
        <v>0.7850060995115004</v>
      </c>
      <c r="L5447" t="n">
        <v>0.7850060995115005</v>
      </c>
      <c r="M5447" t="n">
        <v>-1.110223024625157e-16</v>
      </c>
      <c r="N5447" t="inlineStr">
        <is>
          <t>interior</t>
        </is>
      </c>
      <c r="O5447" t="inlineStr">
        <is>
          <t>Mandatory dicey upper bound</t>
        </is>
      </c>
      <c r="P5447">
        <f>1+SUMPRODUCT(Algo_Opt_Inputs!B653:AM653,Algo_Opt_Coefs!$B$8:$AM$8)</f>
        <v/>
      </c>
      <c r="Q5447">
        <f>MAX(I5447,MIN(J5447,P5447+H5447))</f>
        <v/>
      </c>
      <c r="R5447">
        <f>Q5447-L5447</f>
        <v/>
      </c>
    </row>
    <row r="5448">
      <c r="A5448" t="inlineStr">
        <is>
          <t>2025-04-03</t>
        </is>
      </c>
      <c r="B5448" t="inlineStr">
        <is>
          <t>11_P06</t>
        </is>
      </c>
      <c r="C5448" t="inlineStr">
        <is>
          <t>Dicey&lt;=0.85: Minimum DD</t>
        </is>
      </c>
      <c r="D5448" t="b">
        <v>0</v>
      </c>
      <c r="E5448" t="b">
        <v>0</v>
      </c>
      <c r="F5448" t="b">
        <v>1</v>
      </c>
      <c r="G5448" t="n">
        <v>1.231991285149534</v>
      </c>
      <c r="H5448" t="n">
        <v>0.07791586642735948</v>
      </c>
      <c r="I5448" t="n">
        <v>0.75</v>
      </c>
      <c r="J5448" t="n">
        <v>1</v>
      </c>
      <c r="K5448" t="n">
        <v>1</v>
      </c>
      <c r="L5448" t="n">
        <v>1</v>
      </c>
      <c r="M5448" t="n">
        <v>0</v>
      </c>
      <c r="N5448" t="inlineStr">
        <is>
          <t>ceiling</t>
        </is>
      </c>
      <c r="O5448" t="inlineStr">
        <is>
          <t>Archived09:16 cap</t>
        </is>
      </c>
      <c r="P5448">
        <f>1+SUMPRODUCT(Algo_Opt_Inputs!B654:AM654,Algo_Opt_Coefs!$B$8:$AM$8)</f>
        <v/>
      </c>
      <c r="Q5448">
        <f>MAX(I5448,MIN(J5448,P5448+H5448))</f>
        <v/>
      </c>
      <c r="R5448">
        <f>Q5448-L5448</f>
        <v/>
      </c>
    </row>
    <row r="5449">
      <c r="A5449" t="inlineStr">
        <is>
          <t>2025-04-04</t>
        </is>
      </c>
      <c r="B5449" t="inlineStr">
        <is>
          <t>11_P06</t>
        </is>
      </c>
      <c r="C5449" t="inlineStr">
        <is>
          <t>Dicey&lt;=0.85: Minimum DD</t>
        </is>
      </c>
      <c r="D5449" t="b">
        <v>0</v>
      </c>
      <c r="E5449" t="b">
        <v>0</v>
      </c>
      <c r="F5449" t="b">
        <v>0</v>
      </c>
      <c r="G5449" t="n">
        <v>1.35611794743781</v>
      </c>
      <c r="H5449" t="n">
        <v>0.07791586642735948</v>
      </c>
      <c r="I5449" t="n">
        <v>0.75</v>
      </c>
      <c r="J5449" t="n">
        <v>1.15</v>
      </c>
      <c r="K5449" t="n">
        <v>1.15</v>
      </c>
      <c r="L5449" t="n">
        <v>1.15</v>
      </c>
      <c r="M5449" t="n">
        <v>0</v>
      </c>
      <c r="N5449" t="inlineStr">
        <is>
          <t>ceiling</t>
        </is>
      </c>
      <c r="O5449" t="inlineStr">
        <is>
          <t>Optimized allocation/budget balancing; not a strong-edge label</t>
        </is>
      </c>
      <c r="P5449">
        <f>1+SUMPRODUCT(Algo_Opt_Inputs!B655:AM655,Algo_Opt_Coefs!$B$8:$AM$8)</f>
        <v/>
      </c>
      <c r="Q5449">
        <f>MAX(I5449,MIN(J5449,P5449+H5449))</f>
        <v/>
      </c>
      <c r="R5449">
        <f>Q5449-L5449</f>
        <v/>
      </c>
    </row>
    <row r="5450">
      <c r="A5450" t="inlineStr">
        <is>
          <t>2025-04-07</t>
        </is>
      </c>
      <c r="B5450" t="inlineStr">
        <is>
          <t>11_P06</t>
        </is>
      </c>
      <c r="C5450" t="inlineStr">
        <is>
          <t>Dicey&lt;=0.85: Minimum DD</t>
        </is>
      </c>
      <c r="D5450" t="b">
        <v>1</v>
      </c>
      <c r="E5450" t="b">
        <v>0</v>
      </c>
      <c r="F5450" t="b">
        <v>0</v>
      </c>
      <c r="G5450" t="n">
        <v>-0.0564289127128228</v>
      </c>
      <c r="H5450" t="n">
        <v>0.07791586642735948</v>
      </c>
      <c r="I5450" t="n">
        <v>0.75</v>
      </c>
      <c r="J5450" t="n">
        <v>0.85</v>
      </c>
      <c r="K5450" t="n">
        <v>0.75</v>
      </c>
      <c r="L5450" t="n">
        <v>0.75</v>
      </c>
      <c r="M5450" t="n">
        <v>0</v>
      </c>
      <c r="N5450" t="inlineStr">
        <is>
          <t>floor</t>
        </is>
      </c>
      <c r="O5450" t="inlineStr">
        <is>
          <t>Mandatory dicey upper bound</t>
        </is>
      </c>
      <c r="P5450">
        <f>1+SUMPRODUCT(Algo_Opt_Inputs!B656:AM656,Algo_Opt_Coefs!$B$8:$AM$8)</f>
        <v/>
      </c>
      <c r="Q5450">
        <f>MAX(I5450,MIN(J5450,P5450+H5450))</f>
        <v/>
      </c>
      <c r="R5450">
        <f>Q5450-L5450</f>
        <v/>
      </c>
    </row>
    <row r="5451">
      <c r="A5451" t="inlineStr">
        <is>
          <t>2025-04-08</t>
        </is>
      </c>
      <c r="B5451" t="inlineStr">
        <is>
          <t>11_P06</t>
        </is>
      </c>
      <c r="C5451" t="inlineStr">
        <is>
          <t>Dicey&lt;=0.85: Minimum DD</t>
        </is>
      </c>
      <c r="D5451" t="b">
        <v>1</v>
      </c>
      <c r="E5451" t="b">
        <v>0</v>
      </c>
      <c r="F5451" t="b">
        <v>0</v>
      </c>
      <c r="G5451" t="n">
        <v>0.3348879118443331</v>
      </c>
      <c r="H5451" t="n">
        <v>0.07791586642735948</v>
      </c>
      <c r="I5451" t="n">
        <v>0.75</v>
      </c>
      <c r="J5451" t="n">
        <v>0.85</v>
      </c>
      <c r="K5451" t="n">
        <v>0.75</v>
      </c>
      <c r="L5451" t="n">
        <v>0.75</v>
      </c>
      <c r="M5451" t="n">
        <v>0</v>
      </c>
      <c r="N5451" t="inlineStr">
        <is>
          <t>floor</t>
        </is>
      </c>
      <c r="O5451" t="inlineStr">
        <is>
          <t>Mandatory dicey upper bound</t>
        </is>
      </c>
      <c r="P5451">
        <f>1+SUMPRODUCT(Algo_Opt_Inputs!B657:AM657,Algo_Opt_Coefs!$B$8:$AM$8)</f>
        <v/>
      </c>
      <c r="Q5451">
        <f>MAX(I5451,MIN(J5451,P5451+H5451))</f>
        <v/>
      </c>
      <c r="R5451">
        <f>Q5451-L5451</f>
        <v/>
      </c>
    </row>
    <row r="5452">
      <c r="A5452" t="inlineStr">
        <is>
          <t>2025-04-09</t>
        </is>
      </c>
      <c r="B5452" t="inlineStr">
        <is>
          <t>11_P06</t>
        </is>
      </c>
      <c r="C5452" t="inlineStr">
        <is>
          <t>Dicey&lt;=0.85: Minimum DD</t>
        </is>
      </c>
      <c r="D5452" t="b">
        <v>0</v>
      </c>
      <c r="E5452" t="b">
        <v>0</v>
      </c>
      <c r="F5452" t="b">
        <v>1</v>
      </c>
      <c r="G5452" t="n">
        <v>0.6925497193456667</v>
      </c>
      <c r="H5452" t="n">
        <v>0.07791586642735948</v>
      </c>
      <c r="I5452" t="n">
        <v>0.75</v>
      </c>
      <c r="J5452" t="n">
        <v>1</v>
      </c>
      <c r="K5452" t="n">
        <v>0.7704655857730262</v>
      </c>
      <c r="L5452" t="n">
        <v>0.7704655857730262</v>
      </c>
      <c r="M5452" t="n">
        <v>0</v>
      </c>
      <c r="N5452" t="inlineStr">
        <is>
          <t>interior</t>
        </is>
      </c>
      <c r="O5452" t="inlineStr">
        <is>
          <t>Archived09:16 cap</t>
        </is>
      </c>
      <c r="P5452">
        <f>1+SUMPRODUCT(Algo_Opt_Inputs!B658:AM658,Algo_Opt_Coefs!$B$8:$AM$8)</f>
        <v/>
      </c>
      <c r="Q5452">
        <f>MAX(I5452,MIN(J5452,P5452+H5452))</f>
        <v/>
      </c>
      <c r="R5452">
        <f>Q5452-L5452</f>
        <v/>
      </c>
    </row>
    <row r="5453">
      <c r="A5453" t="inlineStr">
        <is>
          <t>2025-04-16</t>
        </is>
      </c>
      <c r="B5453" t="inlineStr">
        <is>
          <t>11_P06</t>
        </is>
      </c>
      <c r="C5453" t="inlineStr">
        <is>
          <t>Dicey&lt;=0.85: Minimum DD</t>
        </is>
      </c>
      <c r="D5453" t="b">
        <v>1</v>
      </c>
      <c r="E5453" t="b">
        <v>0</v>
      </c>
      <c r="F5453" t="b">
        <v>0</v>
      </c>
      <c r="G5453" t="n">
        <v>0.6430721092784248</v>
      </c>
      <c r="H5453" t="n">
        <v>0.07791586642735948</v>
      </c>
      <c r="I5453" t="n">
        <v>0.75</v>
      </c>
      <c r="J5453" t="n">
        <v>0.85</v>
      </c>
      <c r="K5453" t="n">
        <v>0.75</v>
      </c>
      <c r="L5453" t="n">
        <v>0.75</v>
      </c>
      <c r="M5453" t="n">
        <v>0</v>
      </c>
      <c r="N5453" t="inlineStr">
        <is>
          <t>floor</t>
        </is>
      </c>
      <c r="O5453" t="inlineStr">
        <is>
          <t>Mandatory dicey upper bound</t>
        </is>
      </c>
      <c r="P5453">
        <f>1+SUMPRODUCT(Algo_Opt_Inputs!B659:AM659,Algo_Opt_Coefs!$B$8:$AM$8)</f>
        <v/>
      </c>
      <c r="Q5453">
        <f>MAX(I5453,MIN(J5453,P5453+H5453))</f>
        <v/>
      </c>
      <c r="R5453">
        <f>Q5453-L5453</f>
        <v/>
      </c>
    </row>
    <row r="5454">
      <c r="A5454" t="inlineStr">
        <is>
          <t>2025-04-17</t>
        </is>
      </c>
      <c r="B5454" t="inlineStr">
        <is>
          <t>11_P06</t>
        </is>
      </c>
      <c r="C5454" t="inlineStr">
        <is>
          <t>Dicey&lt;=0.85: Minimum DD</t>
        </is>
      </c>
      <c r="D5454" t="b">
        <v>1</v>
      </c>
      <c r="E5454" t="b">
        <v>0</v>
      </c>
      <c r="F5454" t="b">
        <v>0</v>
      </c>
      <c r="G5454" t="n">
        <v>0.5620561627614907</v>
      </c>
      <c r="H5454" t="n">
        <v>0.07791586642735948</v>
      </c>
      <c r="I5454" t="n">
        <v>0.75</v>
      </c>
      <c r="J5454" t="n">
        <v>0.85</v>
      </c>
      <c r="K5454" t="n">
        <v>0.75</v>
      </c>
      <c r="L5454" t="n">
        <v>0.75</v>
      </c>
      <c r="M5454" t="n">
        <v>0</v>
      </c>
      <c r="N5454" t="inlineStr">
        <is>
          <t>floor</t>
        </is>
      </c>
      <c r="O5454" t="inlineStr">
        <is>
          <t>Mandatory dicey upper bound</t>
        </is>
      </c>
      <c r="P5454">
        <f>1+SUMPRODUCT(Algo_Opt_Inputs!B660:AM660,Algo_Opt_Coefs!$B$8:$AM$8)</f>
        <v/>
      </c>
      <c r="Q5454">
        <f>MAX(I5454,MIN(J5454,P5454+H5454))</f>
        <v/>
      </c>
      <c r="R5454">
        <f>Q5454-L5454</f>
        <v/>
      </c>
    </row>
    <row r="5455">
      <c r="A5455" t="inlineStr">
        <is>
          <t>2025-04-21</t>
        </is>
      </c>
      <c r="B5455" t="inlineStr">
        <is>
          <t>11_P06</t>
        </is>
      </c>
      <c r="C5455" t="inlineStr">
        <is>
          <t>Dicey&lt;=0.85: Minimum DD</t>
        </is>
      </c>
      <c r="D5455" t="b">
        <v>0</v>
      </c>
      <c r="E5455" t="b">
        <v>0</v>
      </c>
      <c r="F5455" t="b">
        <v>0</v>
      </c>
      <c r="G5455" t="n">
        <v>0.9166434906278468</v>
      </c>
      <c r="H5455" t="n">
        <v>0.07791586642735948</v>
      </c>
      <c r="I5455" t="n">
        <v>0.75</v>
      </c>
      <c r="J5455" t="n">
        <v>1.15</v>
      </c>
      <c r="K5455" t="n">
        <v>0.9945593570552063</v>
      </c>
      <c r="L5455" t="n">
        <v>0.9945593570552063</v>
      </c>
      <c r="M5455" t="n">
        <v>0</v>
      </c>
      <c r="N5455" t="inlineStr">
        <is>
          <t>interior</t>
        </is>
      </c>
      <c r="O5455" t="inlineStr">
        <is>
          <t>Optimized allocation/budget balancing; not a strong-edge label</t>
        </is>
      </c>
      <c r="P5455">
        <f>1+SUMPRODUCT(Algo_Opt_Inputs!B661:AM661,Algo_Opt_Coefs!$B$8:$AM$8)</f>
        <v/>
      </c>
      <c r="Q5455">
        <f>MAX(I5455,MIN(J5455,P5455+H5455))</f>
        <v/>
      </c>
      <c r="R5455">
        <f>Q5455-L5455</f>
        <v/>
      </c>
    </row>
    <row r="5456">
      <c r="A5456" t="inlineStr">
        <is>
          <t>2025-04-24</t>
        </is>
      </c>
      <c r="B5456" t="inlineStr">
        <is>
          <t>11_P06</t>
        </is>
      </c>
      <c r="C5456" t="inlineStr">
        <is>
          <t>Dicey&lt;=0.85: Minimum DD</t>
        </is>
      </c>
      <c r="D5456" t="b">
        <v>1</v>
      </c>
      <c r="E5456" t="b">
        <v>0</v>
      </c>
      <c r="F5456" t="b">
        <v>0</v>
      </c>
      <c r="G5456" t="n">
        <v>0.6387175215632042</v>
      </c>
      <c r="H5456" t="n">
        <v>0.07791586642735948</v>
      </c>
      <c r="I5456" t="n">
        <v>0.75</v>
      </c>
      <c r="J5456" t="n">
        <v>0.85</v>
      </c>
      <c r="K5456" t="n">
        <v>0.75</v>
      </c>
      <c r="L5456" t="n">
        <v>0.75</v>
      </c>
      <c r="M5456" t="n">
        <v>0</v>
      </c>
      <c r="N5456" t="inlineStr">
        <is>
          <t>floor</t>
        </is>
      </c>
      <c r="O5456" t="inlineStr">
        <is>
          <t>Mandatory dicey upper bound</t>
        </is>
      </c>
      <c r="P5456">
        <f>1+SUMPRODUCT(Algo_Opt_Inputs!B662:AM662,Algo_Opt_Coefs!$B$8:$AM$8)</f>
        <v/>
      </c>
      <c r="Q5456">
        <f>MAX(I5456,MIN(J5456,P5456+H5456))</f>
        <v/>
      </c>
      <c r="R5456">
        <f>Q5456-L5456</f>
        <v/>
      </c>
    </row>
    <row r="5457">
      <c r="A5457" t="inlineStr">
        <is>
          <t>2025-04-25</t>
        </is>
      </c>
      <c r="B5457" t="inlineStr">
        <is>
          <t>11_P06</t>
        </is>
      </c>
      <c r="C5457" t="inlineStr">
        <is>
          <t>Dicey&lt;=0.85: Minimum DD</t>
        </is>
      </c>
      <c r="D5457" t="b">
        <v>0</v>
      </c>
      <c r="E5457" t="b">
        <v>0</v>
      </c>
      <c r="F5457" t="b">
        <v>0</v>
      </c>
      <c r="G5457" t="n">
        <v>0.8328971966270771</v>
      </c>
      <c r="H5457" t="n">
        <v>0.07791586642735948</v>
      </c>
      <c r="I5457" t="n">
        <v>0.75</v>
      </c>
      <c r="J5457" t="n">
        <v>1.15</v>
      </c>
      <c r="K5457" t="n">
        <v>0.9108130630544365</v>
      </c>
      <c r="L5457" t="n">
        <v>0.9108130630544365</v>
      </c>
      <c r="M5457" t="n">
        <v>0</v>
      </c>
      <c r="N5457" t="inlineStr">
        <is>
          <t>interior</t>
        </is>
      </c>
      <c r="O5457" t="inlineStr">
        <is>
          <t>Optimized allocation/budget balancing; not a strong-edge label</t>
        </is>
      </c>
      <c r="P5457">
        <f>1+SUMPRODUCT(Algo_Opt_Inputs!B663:AM663,Algo_Opt_Coefs!$B$8:$AM$8)</f>
        <v/>
      </c>
      <c r="Q5457">
        <f>MAX(I5457,MIN(J5457,P5457+H5457))</f>
        <v/>
      </c>
      <c r="R5457">
        <f>Q5457-L5457</f>
        <v/>
      </c>
    </row>
    <row r="5458">
      <c r="A5458" t="inlineStr">
        <is>
          <t>2025-05-07</t>
        </is>
      </c>
      <c r="B5458" t="inlineStr">
        <is>
          <t>11_P06</t>
        </is>
      </c>
      <c r="C5458" t="inlineStr">
        <is>
          <t>Dicey&lt;=0.85: Minimum DD</t>
        </is>
      </c>
      <c r="D5458" t="b">
        <v>0</v>
      </c>
      <c r="E5458" t="b">
        <v>0</v>
      </c>
      <c r="F5458" t="b">
        <v>0</v>
      </c>
      <c r="G5458" t="n">
        <v>0.7922017380167915</v>
      </c>
      <c r="H5458" t="n">
        <v>0.07791586642735948</v>
      </c>
      <c r="I5458" t="n">
        <v>0.75</v>
      </c>
      <c r="J5458" t="n">
        <v>1.15</v>
      </c>
      <c r="K5458" t="n">
        <v>0.870117604444151</v>
      </c>
      <c r="L5458" t="n">
        <v>0.870117604444151</v>
      </c>
      <c r="M5458" t="n">
        <v>0</v>
      </c>
      <c r="N5458" t="inlineStr">
        <is>
          <t>interior</t>
        </is>
      </c>
      <c r="O5458" t="inlineStr">
        <is>
          <t>Optimized allocation/budget balancing; not a strong-edge label</t>
        </is>
      </c>
      <c r="P5458">
        <f>1+SUMPRODUCT(Algo_Opt_Inputs!B664:AM664,Algo_Opt_Coefs!$B$8:$AM$8)</f>
        <v/>
      </c>
      <c r="Q5458">
        <f>MAX(I5458,MIN(J5458,P5458+H5458))</f>
        <v/>
      </c>
      <c r="R5458">
        <f>Q5458-L5458</f>
        <v/>
      </c>
    </row>
    <row r="5459">
      <c r="A5459" t="inlineStr">
        <is>
          <t>2025-05-09</t>
        </is>
      </c>
      <c r="B5459" t="inlineStr">
        <is>
          <t>11_P06</t>
        </is>
      </c>
      <c r="C5459" t="inlineStr">
        <is>
          <t>Dicey&lt;=0.85: Minimum DD</t>
        </is>
      </c>
      <c r="D5459" t="b">
        <v>0</v>
      </c>
      <c r="E5459" t="b">
        <v>0</v>
      </c>
      <c r="F5459" t="b">
        <v>0</v>
      </c>
      <c r="G5459" t="n">
        <v>0.702461899936982</v>
      </c>
      <c r="H5459" t="n">
        <v>0.07791586642735948</v>
      </c>
      <c r="I5459" t="n">
        <v>0.75</v>
      </c>
      <c r="J5459" t="n">
        <v>1.15</v>
      </c>
      <c r="K5459" t="n">
        <v>0.7803777663643415</v>
      </c>
      <c r="L5459" t="n">
        <v>0.7803777663643416</v>
      </c>
      <c r="M5459" t="n">
        <v>-1.110223024625157e-16</v>
      </c>
      <c r="N5459" t="inlineStr">
        <is>
          <t>interior</t>
        </is>
      </c>
      <c r="O5459" t="inlineStr">
        <is>
          <t>Optimized allocation/budget balancing; not a strong-edge label</t>
        </is>
      </c>
      <c r="P5459">
        <f>1+SUMPRODUCT(Algo_Opt_Inputs!B665:AM665,Algo_Opt_Coefs!$B$8:$AM$8)</f>
        <v/>
      </c>
      <c r="Q5459">
        <f>MAX(I5459,MIN(J5459,P5459+H5459))</f>
        <v/>
      </c>
      <c r="R5459">
        <f>Q5459-L5459</f>
        <v/>
      </c>
    </row>
    <row r="5460">
      <c r="A5460" t="inlineStr">
        <is>
          <t>2025-05-13</t>
        </is>
      </c>
      <c r="B5460" t="inlineStr">
        <is>
          <t>11_P06</t>
        </is>
      </c>
      <c r="C5460" t="inlineStr">
        <is>
          <t>Dicey&lt;=0.85: Minimum DD</t>
        </is>
      </c>
      <c r="D5460" t="b">
        <v>1</v>
      </c>
      <c r="E5460" t="b">
        <v>0</v>
      </c>
      <c r="F5460" t="b">
        <v>0</v>
      </c>
      <c r="G5460" t="n">
        <v>0.9872783427855099</v>
      </c>
      <c r="H5460" t="n">
        <v>0.07791586642735948</v>
      </c>
      <c r="I5460" t="n">
        <v>0.75</v>
      </c>
      <c r="J5460" t="n">
        <v>0.85</v>
      </c>
      <c r="K5460" t="n">
        <v>0.85</v>
      </c>
      <c r="L5460" t="n">
        <v>0.85</v>
      </c>
      <c r="M5460" t="n">
        <v>0</v>
      </c>
      <c r="N5460" t="inlineStr">
        <is>
          <t>ceiling</t>
        </is>
      </c>
      <c r="O5460" t="inlineStr">
        <is>
          <t>Mandatory dicey upper bound</t>
        </is>
      </c>
      <c r="P5460">
        <f>1+SUMPRODUCT(Algo_Opt_Inputs!B666:AM666,Algo_Opt_Coefs!$B$8:$AM$8)</f>
        <v/>
      </c>
      <c r="Q5460">
        <f>MAX(I5460,MIN(J5460,P5460+H5460))</f>
        <v/>
      </c>
      <c r="R5460">
        <f>Q5460-L5460</f>
        <v/>
      </c>
    </row>
    <row r="5461">
      <c r="A5461" t="inlineStr">
        <is>
          <t>2025-05-14</t>
        </is>
      </c>
      <c r="B5461" t="inlineStr">
        <is>
          <t>11_P06</t>
        </is>
      </c>
      <c r="C5461" t="inlineStr">
        <is>
          <t>Dicey&lt;=0.85: Minimum DD</t>
        </is>
      </c>
      <c r="D5461" t="b">
        <v>1</v>
      </c>
      <c r="E5461" t="b">
        <v>0</v>
      </c>
      <c r="F5461" t="b">
        <v>0</v>
      </c>
      <c r="G5461" t="n">
        <v>0.5578495602036863</v>
      </c>
      <c r="H5461" t="n">
        <v>0.07791586642735948</v>
      </c>
      <c r="I5461" t="n">
        <v>0.75</v>
      </c>
      <c r="J5461" t="n">
        <v>0.85</v>
      </c>
      <c r="K5461" t="n">
        <v>0.75</v>
      </c>
      <c r="L5461" t="n">
        <v>0.75</v>
      </c>
      <c r="M5461" t="n">
        <v>0</v>
      </c>
      <c r="N5461" t="inlineStr">
        <is>
          <t>floor</t>
        </is>
      </c>
      <c r="O5461" t="inlineStr">
        <is>
          <t>Mandatory dicey upper bound</t>
        </is>
      </c>
      <c r="P5461">
        <f>1+SUMPRODUCT(Algo_Opt_Inputs!B667:AM667,Algo_Opt_Coefs!$B$8:$AM$8)</f>
        <v/>
      </c>
      <c r="Q5461">
        <f>MAX(I5461,MIN(J5461,P5461+H5461))</f>
        <v/>
      </c>
      <c r="R5461">
        <f>Q5461-L5461</f>
        <v/>
      </c>
    </row>
    <row r="5462">
      <c r="A5462" t="inlineStr">
        <is>
          <t>2025-05-15</t>
        </is>
      </c>
      <c r="B5462" t="inlineStr">
        <is>
          <t>11_P06</t>
        </is>
      </c>
      <c r="C5462" t="inlineStr">
        <is>
          <t>Dicey&lt;=0.85: Minimum DD</t>
        </is>
      </c>
      <c r="D5462" t="b">
        <v>1</v>
      </c>
      <c r="E5462" t="b">
        <v>0</v>
      </c>
      <c r="F5462" t="b">
        <v>0</v>
      </c>
      <c r="G5462" t="n">
        <v>1.220026740828714</v>
      </c>
      <c r="H5462" t="n">
        <v>0.07791586642735948</v>
      </c>
      <c r="I5462" t="n">
        <v>0.75</v>
      </c>
      <c r="J5462" t="n">
        <v>0.85</v>
      </c>
      <c r="K5462" t="n">
        <v>0.85</v>
      </c>
      <c r="L5462" t="n">
        <v>0.85</v>
      </c>
      <c r="M5462" t="n">
        <v>0</v>
      </c>
      <c r="N5462" t="inlineStr">
        <is>
          <t>ceiling</t>
        </is>
      </c>
      <c r="O5462" t="inlineStr">
        <is>
          <t>Mandatory dicey upper bound</t>
        </is>
      </c>
      <c r="P5462">
        <f>1+SUMPRODUCT(Algo_Opt_Inputs!B668:AM668,Algo_Opt_Coefs!$B$8:$AM$8)</f>
        <v/>
      </c>
      <c r="Q5462">
        <f>MAX(I5462,MIN(J5462,P5462+H5462))</f>
        <v/>
      </c>
      <c r="R5462">
        <f>Q5462-L5462</f>
        <v/>
      </c>
    </row>
    <row r="5463">
      <c r="A5463" t="inlineStr">
        <is>
          <t>2025-05-16</t>
        </is>
      </c>
      <c r="B5463" t="inlineStr">
        <is>
          <t>11_P06</t>
        </is>
      </c>
      <c r="C5463" t="inlineStr">
        <is>
          <t>Dicey&lt;=0.85: Minimum DD</t>
        </is>
      </c>
      <c r="D5463" t="b">
        <v>0</v>
      </c>
      <c r="E5463" t="b">
        <v>0</v>
      </c>
      <c r="F5463" t="b">
        <v>1</v>
      </c>
      <c r="G5463" t="n">
        <v>1.210092308121395</v>
      </c>
      <c r="H5463" t="n">
        <v>0.07791586642735948</v>
      </c>
      <c r="I5463" t="n">
        <v>0.75</v>
      </c>
      <c r="J5463" t="n">
        <v>1</v>
      </c>
      <c r="K5463" t="n">
        <v>1</v>
      </c>
      <c r="L5463" t="n">
        <v>1</v>
      </c>
      <c r="M5463" t="n">
        <v>0</v>
      </c>
      <c r="N5463" t="inlineStr">
        <is>
          <t>ceiling</t>
        </is>
      </c>
      <c r="O5463" t="inlineStr">
        <is>
          <t>Archived09:16 cap</t>
        </is>
      </c>
      <c r="P5463">
        <f>1+SUMPRODUCT(Algo_Opt_Inputs!B669:AM669,Algo_Opt_Coefs!$B$8:$AM$8)</f>
        <v/>
      </c>
      <c r="Q5463">
        <f>MAX(I5463,MIN(J5463,P5463+H5463))</f>
        <v/>
      </c>
      <c r="R5463">
        <f>Q5463-L5463</f>
        <v/>
      </c>
    </row>
    <row r="5464">
      <c r="A5464" t="inlineStr">
        <is>
          <t>2025-05-19</t>
        </is>
      </c>
      <c r="B5464" t="inlineStr">
        <is>
          <t>11_P06</t>
        </is>
      </c>
      <c r="C5464" t="inlineStr">
        <is>
          <t>Dicey&lt;=0.85: Minimum DD</t>
        </is>
      </c>
      <c r="D5464" t="b">
        <v>0</v>
      </c>
      <c r="E5464" t="b">
        <v>0</v>
      </c>
      <c r="F5464" t="b">
        <v>0</v>
      </c>
      <c r="G5464" t="n">
        <v>1.007704414206562</v>
      </c>
      <c r="H5464" t="n">
        <v>0.07791586642735948</v>
      </c>
      <c r="I5464" t="n">
        <v>0.75</v>
      </c>
      <c r="J5464" t="n">
        <v>1.15</v>
      </c>
      <c r="K5464" t="n">
        <v>1.085620280633921</v>
      </c>
      <c r="L5464" t="n">
        <v>1.085620280633921</v>
      </c>
      <c r="M5464" t="n">
        <v>0</v>
      </c>
      <c r="N5464" t="inlineStr">
        <is>
          <t>interior</t>
        </is>
      </c>
      <c r="O5464" t="inlineStr">
        <is>
          <t>Optimized allocation/budget balancing; not a strong-edge label</t>
        </is>
      </c>
      <c r="P5464">
        <f>1+SUMPRODUCT(Algo_Opt_Inputs!B670:AM670,Algo_Opt_Coefs!$B$8:$AM$8)</f>
        <v/>
      </c>
      <c r="Q5464">
        <f>MAX(I5464,MIN(J5464,P5464+H5464))</f>
        <v/>
      </c>
      <c r="R5464">
        <f>Q5464-L5464</f>
        <v/>
      </c>
    </row>
    <row r="5465">
      <c r="A5465" t="inlineStr">
        <is>
          <t>2025-05-20</t>
        </is>
      </c>
      <c r="B5465" t="inlineStr">
        <is>
          <t>11_P06</t>
        </is>
      </c>
      <c r="C5465" t="inlineStr">
        <is>
          <t>Dicey&lt;=0.85: Minimum DD</t>
        </is>
      </c>
      <c r="D5465" t="b">
        <v>0</v>
      </c>
      <c r="E5465" t="b">
        <v>0</v>
      </c>
      <c r="F5465" t="b">
        <v>0</v>
      </c>
      <c r="G5465" t="n">
        <v>1.240418810126747</v>
      </c>
      <c r="H5465" t="n">
        <v>0.07791586642735948</v>
      </c>
      <c r="I5465" t="n">
        <v>0.75</v>
      </c>
      <c r="J5465" t="n">
        <v>1.15</v>
      </c>
      <c r="K5465" t="n">
        <v>1.15</v>
      </c>
      <c r="L5465" t="n">
        <v>1.15</v>
      </c>
      <c r="M5465" t="n">
        <v>0</v>
      </c>
      <c r="N5465" t="inlineStr">
        <is>
          <t>ceiling</t>
        </is>
      </c>
      <c r="O5465" t="inlineStr">
        <is>
          <t>Optimized allocation/budget balancing; not a strong-edge label</t>
        </is>
      </c>
      <c r="P5465">
        <f>1+SUMPRODUCT(Algo_Opt_Inputs!B671:AM671,Algo_Opt_Coefs!$B$8:$AM$8)</f>
        <v/>
      </c>
      <c r="Q5465">
        <f>MAX(I5465,MIN(J5465,P5465+H5465))</f>
        <v/>
      </c>
      <c r="R5465">
        <f>Q5465-L5465</f>
        <v/>
      </c>
    </row>
    <row r="5466">
      <c r="A5466" t="inlineStr">
        <is>
          <t>2025-05-21</t>
        </is>
      </c>
      <c r="B5466" t="inlineStr">
        <is>
          <t>11_P06</t>
        </is>
      </c>
      <c r="C5466" t="inlineStr">
        <is>
          <t>Dicey&lt;=0.85: Minimum DD</t>
        </is>
      </c>
      <c r="D5466" t="b">
        <v>0</v>
      </c>
      <c r="E5466" t="b">
        <v>0</v>
      </c>
      <c r="F5466" t="b">
        <v>0</v>
      </c>
      <c r="G5466" t="n">
        <v>0.9130418224549495</v>
      </c>
      <c r="H5466" t="n">
        <v>0.07791586642735948</v>
      </c>
      <c r="I5466" t="n">
        <v>0.75</v>
      </c>
      <c r="J5466" t="n">
        <v>1.15</v>
      </c>
      <c r="K5466" t="n">
        <v>0.990957688882309</v>
      </c>
      <c r="L5466" t="n">
        <v>0.990957688882309</v>
      </c>
      <c r="M5466" t="n">
        <v>0</v>
      </c>
      <c r="N5466" t="inlineStr">
        <is>
          <t>interior</t>
        </is>
      </c>
      <c r="O5466" t="inlineStr">
        <is>
          <t>Optimized allocation/budget balancing; not a strong-edge label</t>
        </is>
      </c>
      <c r="P5466">
        <f>1+SUMPRODUCT(Algo_Opt_Inputs!B672:AM672,Algo_Opt_Coefs!$B$8:$AM$8)</f>
        <v/>
      </c>
      <c r="Q5466">
        <f>MAX(I5466,MIN(J5466,P5466+H5466))</f>
        <v/>
      </c>
      <c r="R5466">
        <f>Q5466-L5466</f>
        <v/>
      </c>
    </row>
    <row r="5467">
      <c r="A5467" t="inlineStr">
        <is>
          <t>2025-05-22</t>
        </is>
      </c>
      <c r="B5467" t="inlineStr">
        <is>
          <t>11_P06</t>
        </is>
      </c>
      <c r="C5467" t="inlineStr">
        <is>
          <t>Dicey&lt;=0.85: Minimum DD</t>
        </is>
      </c>
      <c r="D5467" t="b">
        <v>1</v>
      </c>
      <c r="E5467" t="b">
        <v>0</v>
      </c>
      <c r="F5467" t="b">
        <v>0</v>
      </c>
      <c r="G5467" t="n">
        <v>0.8208390641720069</v>
      </c>
      <c r="H5467" t="n">
        <v>0.07791586642735948</v>
      </c>
      <c r="I5467" t="n">
        <v>0.75</v>
      </c>
      <c r="J5467" t="n">
        <v>0.85</v>
      </c>
      <c r="K5467" t="n">
        <v>0.85</v>
      </c>
      <c r="L5467" t="n">
        <v>0.85</v>
      </c>
      <c r="M5467" t="n">
        <v>0</v>
      </c>
      <c r="N5467" t="inlineStr">
        <is>
          <t>ceiling</t>
        </is>
      </c>
      <c r="O5467" t="inlineStr">
        <is>
          <t>Mandatory dicey upper bound</t>
        </is>
      </c>
      <c r="P5467">
        <f>1+SUMPRODUCT(Algo_Opt_Inputs!B673:AM673,Algo_Opt_Coefs!$B$8:$AM$8)</f>
        <v/>
      </c>
      <c r="Q5467">
        <f>MAX(I5467,MIN(J5467,P5467+H5467))</f>
        <v/>
      </c>
      <c r="R5467">
        <f>Q5467-L5467</f>
        <v/>
      </c>
    </row>
    <row r="5468">
      <c r="A5468" t="inlineStr">
        <is>
          <t>2025-05-23</t>
        </is>
      </c>
      <c r="B5468" t="inlineStr">
        <is>
          <t>11_P06</t>
        </is>
      </c>
      <c r="C5468" t="inlineStr">
        <is>
          <t>Dicey&lt;=0.85: Minimum DD</t>
        </is>
      </c>
      <c r="D5468" t="b">
        <v>0</v>
      </c>
      <c r="E5468" t="b">
        <v>0</v>
      </c>
      <c r="F5468" t="b">
        <v>0</v>
      </c>
      <c r="G5468" t="n">
        <v>1.288361487022756</v>
      </c>
      <c r="H5468" t="n">
        <v>0.07791586642735948</v>
      </c>
      <c r="I5468" t="n">
        <v>0.75</v>
      </c>
      <c r="J5468" t="n">
        <v>1.15</v>
      </c>
      <c r="K5468" t="n">
        <v>1.15</v>
      </c>
      <c r="L5468" t="n">
        <v>1.15</v>
      </c>
      <c r="M5468" t="n">
        <v>0</v>
      </c>
      <c r="N5468" t="inlineStr">
        <is>
          <t>ceiling</t>
        </is>
      </c>
      <c r="O5468" t="inlineStr">
        <is>
          <t>Optimized allocation/budget balancing; not a strong-edge label</t>
        </is>
      </c>
      <c r="P5468">
        <f>1+SUMPRODUCT(Algo_Opt_Inputs!B674:AM674,Algo_Opt_Coefs!$B$8:$AM$8)</f>
        <v/>
      </c>
      <c r="Q5468">
        <f>MAX(I5468,MIN(J5468,P5468+H5468))</f>
        <v/>
      </c>
      <c r="R5468">
        <f>Q5468-L5468</f>
        <v/>
      </c>
    </row>
    <row r="5469">
      <c r="A5469" t="inlineStr">
        <is>
          <t>2025-05-26</t>
        </is>
      </c>
      <c r="B5469" t="inlineStr">
        <is>
          <t>11_P06</t>
        </is>
      </c>
      <c r="C5469" t="inlineStr">
        <is>
          <t>Dicey&lt;=0.85: Minimum DD</t>
        </is>
      </c>
      <c r="D5469" t="b">
        <v>1</v>
      </c>
      <c r="E5469" t="b">
        <v>0</v>
      </c>
      <c r="F5469" t="b">
        <v>0</v>
      </c>
      <c r="G5469" t="n">
        <v>0.6890636956838242</v>
      </c>
      <c r="H5469" t="n">
        <v>0.07791586642735948</v>
      </c>
      <c r="I5469" t="n">
        <v>0.75</v>
      </c>
      <c r="J5469" t="n">
        <v>0.85</v>
      </c>
      <c r="K5469" t="n">
        <v>0.7669795621111837</v>
      </c>
      <c r="L5469" t="n">
        <v>0.7669795621111838</v>
      </c>
      <c r="M5469" t="n">
        <v>-1.110223024625157e-16</v>
      </c>
      <c r="N5469" t="inlineStr">
        <is>
          <t>interior</t>
        </is>
      </c>
      <c r="O5469" t="inlineStr">
        <is>
          <t>Mandatory dicey upper bound</t>
        </is>
      </c>
      <c r="P5469">
        <f>1+SUMPRODUCT(Algo_Opt_Inputs!B675:AM675,Algo_Opt_Coefs!$B$8:$AM$8)</f>
        <v/>
      </c>
      <c r="Q5469">
        <f>MAX(I5469,MIN(J5469,P5469+H5469))</f>
        <v/>
      </c>
      <c r="R5469">
        <f>Q5469-L5469</f>
        <v/>
      </c>
    </row>
    <row r="5470">
      <c r="A5470" t="inlineStr">
        <is>
          <t>2025-05-27</t>
        </is>
      </c>
      <c r="B5470" t="inlineStr">
        <is>
          <t>11_P06</t>
        </is>
      </c>
      <c r="C5470" t="inlineStr">
        <is>
          <t>Dicey&lt;=0.85: Minimum DD</t>
        </is>
      </c>
      <c r="D5470" t="b">
        <v>0</v>
      </c>
      <c r="E5470" t="b">
        <v>0</v>
      </c>
      <c r="F5470" t="b">
        <v>1</v>
      </c>
      <c r="G5470" t="n">
        <v>0.7044730733051441</v>
      </c>
      <c r="H5470" t="n">
        <v>0.07791586642735948</v>
      </c>
      <c r="I5470" t="n">
        <v>0.75</v>
      </c>
      <c r="J5470" t="n">
        <v>1</v>
      </c>
      <c r="K5470" t="n">
        <v>0.7823889397325036</v>
      </c>
      <c r="L5470" t="n">
        <v>0.7823889397325035</v>
      </c>
      <c r="M5470" t="n">
        <v>1.110223024625157e-16</v>
      </c>
      <c r="N5470" t="inlineStr">
        <is>
          <t>interior</t>
        </is>
      </c>
      <c r="O5470" t="inlineStr">
        <is>
          <t>Archived09:16 cap</t>
        </is>
      </c>
      <c r="P5470">
        <f>1+SUMPRODUCT(Algo_Opt_Inputs!B676:AM676,Algo_Opt_Coefs!$B$8:$AM$8)</f>
        <v/>
      </c>
      <c r="Q5470">
        <f>MAX(I5470,MIN(J5470,P5470+H5470))</f>
        <v/>
      </c>
      <c r="R5470">
        <f>Q5470-L5470</f>
        <v/>
      </c>
    </row>
    <row r="5471">
      <c r="A5471" t="inlineStr">
        <is>
          <t>2025-05-28</t>
        </is>
      </c>
      <c r="B5471" t="inlineStr">
        <is>
          <t>11_P06</t>
        </is>
      </c>
      <c r="C5471" t="inlineStr">
        <is>
          <t>Dicey&lt;=0.85: Minimum DD</t>
        </is>
      </c>
      <c r="D5471" t="b">
        <v>0</v>
      </c>
      <c r="E5471" t="b">
        <v>0</v>
      </c>
      <c r="F5471" t="b">
        <v>1</v>
      </c>
      <c r="G5471" t="n">
        <v>0.297015941053308</v>
      </c>
      <c r="H5471" t="n">
        <v>0.07791586642735948</v>
      </c>
      <c r="I5471" t="n">
        <v>0.75</v>
      </c>
      <c r="J5471" t="n">
        <v>1</v>
      </c>
      <c r="K5471" t="n">
        <v>0.75</v>
      </c>
      <c r="L5471" t="n">
        <v>0.75</v>
      </c>
      <c r="M5471" t="n">
        <v>0</v>
      </c>
      <c r="N5471" t="inlineStr">
        <is>
          <t>floor</t>
        </is>
      </c>
      <c r="O5471" t="inlineStr">
        <is>
          <t>Archived09:16 cap</t>
        </is>
      </c>
      <c r="P5471">
        <f>1+SUMPRODUCT(Algo_Opt_Inputs!B677:AM677,Algo_Opt_Coefs!$B$8:$AM$8)</f>
        <v/>
      </c>
      <c r="Q5471">
        <f>MAX(I5471,MIN(J5471,P5471+H5471))</f>
        <v/>
      </c>
      <c r="R5471">
        <f>Q5471-L5471</f>
        <v/>
      </c>
    </row>
    <row r="5472">
      <c r="A5472" t="inlineStr">
        <is>
          <t>2025-05-29</t>
        </is>
      </c>
      <c r="B5472" t="inlineStr">
        <is>
          <t>11_P06</t>
        </is>
      </c>
      <c r="C5472" t="inlineStr">
        <is>
          <t>Dicey&lt;=0.85: Minimum DD</t>
        </is>
      </c>
      <c r="D5472" t="b">
        <v>0</v>
      </c>
      <c r="E5472" t="b">
        <v>0</v>
      </c>
      <c r="F5472" t="b">
        <v>1</v>
      </c>
      <c r="G5472" t="n">
        <v>1.142305683161129</v>
      </c>
      <c r="H5472" t="n">
        <v>0.07791586642735948</v>
      </c>
      <c r="I5472" t="n">
        <v>0.75</v>
      </c>
      <c r="J5472" t="n">
        <v>1</v>
      </c>
      <c r="K5472" t="n">
        <v>1</v>
      </c>
      <c r="L5472" t="n">
        <v>1</v>
      </c>
      <c r="M5472" t="n">
        <v>0</v>
      </c>
      <c r="N5472" t="inlineStr">
        <is>
          <t>ceiling</t>
        </is>
      </c>
      <c r="O5472" t="inlineStr">
        <is>
          <t>Archived09:16 cap</t>
        </is>
      </c>
      <c r="P5472">
        <f>1+SUMPRODUCT(Algo_Opt_Inputs!B678:AM678,Algo_Opt_Coefs!$B$8:$AM$8)</f>
        <v/>
      </c>
      <c r="Q5472">
        <f>MAX(I5472,MIN(J5472,P5472+H5472))</f>
        <v/>
      </c>
      <c r="R5472">
        <f>Q5472-L5472</f>
        <v/>
      </c>
    </row>
    <row r="5473">
      <c r="A5473" t="inlineStr">
        <is>
          <t>2025-06-02</t>
        </is>
      </c>
      <c r="B5473" t="inlineStr">
        <is>
          <t>11_P06</t>
        </is>
      </c>
      <c r="C5473" t="inlineStr">
        <is>
          <t>Dicey&lt;=0.85: Minimum DD</t>
        </is>
      </c>
      <c r="D5473" t="b">
        <v>0</v>
      </c>
      <c r="E5473" t="b">
        <v>0</v>
      </c>
      <c r="F5473" t="b">
        <v>1</v>
      </c>
      <c r="G5473" t="n">
        <v>0.6162252081335721</v>
      </c>
      <c r="H5473" t="n">
        <v>0.07791586642735948</v>
      </c>
      <c r="I5473" t="n">
        <v>0.75</v>
      </c>
      <c r="J5473" t="n">
        <v>1</v>
      </c>
      <c r="K5473" t="n">
        <v>0.75</v>
      </c>
      <c r="L5473" t="n">
        <v>0.75</v>
      </c>
      <c r="M5473" t="n">
        <v>0</v>
      </c>
      <c r="N5473" t="inlineStr">
        <is>
          <t>floor</t>
        </is>
      </c>
      <c r="O5473" t="inlineStr">
        <is>
          <t>Archived09:16 cap</t>
        </is>
      </c>
      <c r="P5473">
        <f>1+SUMPRODUCT(Algo_Opt_Inputs!B679:AM679,Algo_Opt_Coefs!$B$8:$AM$8)</f>
        <v/>
      </c>
      <c r="Q5473">
        <f>MAX(I5473,MIN(J5473,P5473+H5473))</f>
        <v/>
      </c>
      <c r="R5473">
        <f>Q5473-L5473</f>
        <v/>
      </c>
    </row>
    <row r="5474">
      <c r="A5474" t="inlineStr">
        <is>
          <t>2025-06-03</t>
        </is>
      </c>
      <c r="B5474" t="inlineStr">
        <is>
          <t>11_P06</t>
        </is>
      </c>
      <c r="C5474" t="inlineStr">
        <is>
          <t>Dicey&lt;=0.85: Minimum DD</t>
        </is>
      </c>
      <c r="D5474" t="b">
        <v>0</v>
      </c>
      <c r="E5474" t="b">
        <v>1</v>
      </c>
      <c r="F5474" t="b">
        <v>0</v>
      </c>
      <c r="G5474" t="n">
        <v>1.003821343987903</v>
      </c>
      <c r="H5474" t="n">
        <v>0.07791586642735948</v>
      </c>
      <c r="I5474" t="n">
        <v>0.75</v>
      </c>
      <c r="J5474" t="n">
        <v>1.15</v>
      </c>
      <c r="K5474" t="n">
        <v>1.081737210415262</v>
      </c>
      <c r="L5474" t="n">
        <v>1.081737210415262</v>
      </c>
      <c r="M5474" t="n">
        <v>4.440892098500626e-16</v>
      </c>
      <c r="N5474" t="inlineStr">
        <is>
          <t>interior</t>
        </is>
      </c>
      <c r="O5474" t="inlineStr">
        <is>
          <t>Optimized allocation/budget balancing; not a strong-edge label</t>
        </is>
      </c>
      <c r="P5474">
        <f>1+SUMPRODUCT(Algo_Opt_Inputs!B680:AM680,Algo_Opt_Coefs!$B$8:$AM$8)</f>
        <v/>
      </c>
      <c r="Q5474">
        <f>MAX(I5474,MIN(J5474,P5474+H5474))</f>
        <v/>
      </c>
      <c r="R5474">
        <f>Q5474-L5474</f>
        <v/>
      </c>
    </row>
    <row r="5475">
      <c r="A5475" t="inlineStr">
        <is>
          <t>2025-06-04</t>
        </is>
      </c>
      <c r="B5475" t="inlineStr">
        <is>
          <t>11_P06</t>
        </is>
      </c>
      <c r="C5475" t="inlineStr">
        <is>
          <t>Dicey&lt;=0.85: Minimum DD</t>
        </is>
      </c>
      <c r="D5475" t="b">
        <v>0</v>
      </c>
      <c r="E5475" t="b">
        <v>0</v>
      </c>
      <c r="F5475" t="b">
        <v>0</v>
      </c>
      <c r="G5475" t="n">
        <v>1.347642856191591</v>
      </c>
      <c r="H5475" t="n">
        <v>0.07791586642735948</v>
      </c>
      <c r="I5475" t="n">
        <v>0.75</v>
      </c>
      <c r="J5475" t="n">
        <v>1.15</v>
      </c>
      <c r="K5475" t="n">
        <v>1.15</v>
      </c>
      <c r="L5475" t="n">
        <v>1.15</v>
      </c>
      <c r="M5475" t="n">
        <v>0</v>
      </c>
      <c r="N5475" t="inlineStr">
        <is>
          <t>ceiling</t>
        </is>
      </c>
      <c r="O5475" t="inlineStr">
        <is>
          <t>Optimized allocation/budget balancing; not a strong-edge label</t>
        </is>
      </c>
      <c r="P5475">
        <f>1+SUMPRODUCT(Algo_Opt_Inputs!B681:AM681,Algo_Opt_Coefs!$B$8:$AM$8)</f>
        <v/>
      </c>
      <c r="Q5475">
        <f>MAX(I5475,MIN(J5475,P5475+H5475))</f>
        <v/>
      </c>
      <c r="R5475">
        <f>Q5475-L5475</f>
        <v/>
      </c>
    </row>
    <row r="5476">
      <c r="A5476" t="inlineStr">
        <is>
          <t>2025-06-05</t>
        </is>
      </c>
      <c r="B5476" t="inlineStr">
        <is>
          <t>11_P06</t>
        </is>
      </c>
      <c r="C5476" t="inlineStr">
        <is>
          <t>Dicey&lt;=0.85: Minimum DD</t>
        </is>
      </c>
      <c r="D5476" t="b">
        <v>1</v>
      </c>
      <c r="E5476" t="b">
        <v>0</v>
      </c>
      <c r="F5476" t="b">
        <v>0</v>
      </c>
      <c r="G5476" t="n">
        <v>1.054414715556564</v>
      </c>
      <c r="H5476" t="n">
        <v>0.07791586642735948</v>
      </c>
      <c r="I5476" t="n">
        <v>0.75</v>
      </c>
      <c r="J5476" t="n">
        <v>0.85</v>
      </c>
      <c r="K5476" t="n">
        <v>0.85</v>
      </c>
      <c r="L5476" t="n">
        <v>0.85</v>
      </c>
      <c r="M5476" t="n">
        <v>0</v>
      </c>
      <c r="N5476" t="inlineStr">
        <is>
          <t>ceiling</t>
        </is>
      </c>
      <c r="O5476" t="inlineStr">
        <is>
          <t>Mandatory dicey upper bound</t>
        </is>
      </c>
      <c r="P5476">
        <f>1+SUMPRODUCT(Algo_Opt_Inputs!B682:AM682,Algo_Opt_Coefs!$B$8:$AM$8)</f>
        <v/>
      </c>
      <c r="Q5476">
        <f>MAX(I5476,MIN(J5476,P5476+H5476))</f>
        <v/>
      </c>
      <c r="R5476">
        <f>Q5476-L5476</f>
        <v/>
      </c>
    </row>
    <row r="5477">
      <c r="A5477" t="inlineStr">
        <is>
          <t>2025-06-09</t>
        </is>
      </c>
      <c r="B5477" t="inlineStr">
        <is>
          <t>11_P06</t>
        </is>
      </c>
      <c r="C5477" t="inlineStr">
        <is>
          <t>Dicey&lt;=0.85: Minimum DD</t>
        </is>
      </c>
      <c r="D5477" t="b">
        <v>0</v>
      </c>
      <c r="E5477" t="b">
        <v>0</v>
      </c>
      <c r="F5477" t="b">
        <v>0</v>
      </c>
      <c r="G5477" t="n">
        <v>1.245455296182298</v>
      </c>
      <c r="H5477" t="n">
        <v>0.07791586642735948</v>
      </c>
      <c r="I5477" t="n">
        <v>0.75</v>
      </c>
      <c r="J5477" t="n">
        <v>1.15</v>
      </c>
      <c r="K5477" t="n">
        <v>1.15</v>
      </c>
      <c r="L5477" t="n">
        <v>1.15</v>
      </c>
      <c r="M5477" t="n">
        <v>0</v>
      </c>
      <c r="N5477" t="inlineStr">
        <is>
          <t>ceiling</t>
        </is>
      </c>
      <c r="O5477" t="inlineStr">
        <is>
          <t>Optimized allocation/budget balancing; not a strong-edge label</t>
        </is>
      </c>
      <c r="P5477">
        <f>1+SUMPRODUCT(Algo_Opt_Inputs!B683:AM683,Algo_Opt_Coefs!$B$8:$AM$8)</f>
        <v/>
      </c>
      <c r="Q5477">
        <f>MAX(I5477,MIN(J5477,P5477+H5477))</f>
        <v/>
      </c>
      <c r="R5477">
        <f>Q5477-L5477</f>
        <v/>
      </c>
    </row>
    <row r="5478">
      <c r="A5478" t="inlineStr">
        <is>
          <t>2025-06-10</t>
        </is>
      </c>
      <c r="B5478" t="inlineStr">
        <is>
          <t>11_P06</t>
        </is>
      </c>
      <c r="C5478" t="inlineStr">
        <is>
          <t>Dicey&lt;=0.85: Minimum DD</t>
        </is>
      </c>
      <c r="D5478" t="b">
        <v>0</v>
      </c>
      <c r="E5478" t="b">
        <v>0</v>
      </c>
      <c r="F5478" t="b">
        <v>0</v>
      </c>
      <c r="G5478" t="n">
        <v>1.251121830326809</v>
      </c>
      <c r="H5478" t="n">
        <v>0.07791586642735948</v>
      </c>
      <c r="I5478" t="n">
        <v>0.75</v>
      </c>
      <c r="J5478" t="n">
        <v>1.15</v>
      </c>
      <c r="K5478" t="n">
        <v>1.15</v>
      </c>
      <c r="L5478" t="n">
        <v>1.15</v>
      </c>
      <c r="M5478" t="n">
        <v>0</v>
      </c>
      <c r="N5478" t="inlineStr">
        <is>
          <t>ceiling</t>
        </is>
      </c>
      <c r="O5478" t="inlineStr">
        <is>
          <t>Optimized allocation/budget balancing; not a strong-edge label</t>
        </is>
      </c>
      <c r="P5478">
        <f>1+SUMPRODUCT(Algo_Opt_Inputs!B684:AM684,Algo_Opt_Coefs!$B$8:$AM$8)</f>
        <v/>
      </c>
      <c r="Q5478">
        <f>MAX(I5478,MIN(J5478,P5478+H5478))</f>
        <v/>
      </c>
      <c r="R5478">
        <f>Q5478-L5478</f>
        <v/>
      </c>
    </row>
    <row r="5479">
      <c r="A5479" t="inlineStr">
        <is>
          <t>2025-06-12</t>
        </is>
      </c>
      <c r="B5479" t="inlineStr">
        <is>
          <t>11_P06</t>
        </is>
      </c>
      <c r="C5479" t="inlineStr">
        <is>
          <t>Dicey&lt;=0.85: Minimum DD</t>
        </is>
      </c>
      <c r="D5479" t="b">
        <v>1</v>
      </c>
      <c r="E5479" t="b">
        <v>0</v>
      </c>
      <c r="F5479" t="b">
        <v>0</v>
      </c>
      <c r="G5479" t="n">
        <v>1.143253302001707</v>
      </c>
      <c r="H5479" t="n">
        <v>0.07791586642735948</v>
      </c>
      <c r="I5479" t="n">
        <v>0.75</v>
      </c>
      <c r="J5479" t="n">
        <v>0.85</v>
      </c>
      <c r="K5479" t="n">
        <v>0.85</v>
      </c>
      <c r="L5479" t="n">
        <v>0.85</v>
      </c>
      <c r="M5479" t="n">
        <v>0</v>
      </c>
      <c r="N5479" t="inlineStr">
        <is>
          <t>ceiling</t>
        </is>
      </c>
      <c r="O5479" t="inlineStr">
        <is>
          <t>Mandatory dicey upper bound</t>
        </is>
      </c>
      <c r="P5479">
        <f>1+SUMPRODUCT(Algo_Opt_Inputs!B685:AM685,Algo_Opt_Coefs!$B$8:$AM$8)</f>
        <v/>
      </c>
      <c r="Q5479">
        <f>MAX(I5479,MIN(J5479,P5479+H5479))</f>
        <v/>
      </c>
      <c r="R5479">
        <f>Q5479-L5479</f>
        <v/>
      </c>
    </row>
    <row r="5480">
      <c r="A5480" t="inlineStr">
        <is>
          <t>2025-06-13</t>
        </is>
      </c>
      <c r="B5480" t="inlineStr">
        <is>
          <t>11_P06</t>
        </is>
      </c>
      <c r="C5480" t="inlineStr">
        <is>
          <t>Dicey&lt;=0.85: Minimum DD</t>
        </is>
      </c>
      <c r="D5480" t="b">
        <v>0</v>
      </c>
      <c r="E5480" t="b">
        <v>0</v>
      </c>
      <c r="F5480" t="b">
        <v>0</v>
      </c>
      <c r="G5480" t="n">
        <v>1.045634790142849</v>
      </c>
      <c r="H5480" t="n">
        <v>0.07791586642735948</v>
      </c>
      <c r="I5480" t="n">
        <v>0.75</v>
      </c>
      <c r="J5480" t="n">
        <v>1.15</v>
      </c>
      <c r="K5480" t="n">
        <v>1.123550656570208</v>
      </c>
      <c r="L5480" t="n">
        <v>1.123550656570208</v>
      </c>
      <c r="M5480" t="n">
        <v>2.220446049250313e-16</v>
      </c>
      <c r="N5480" t="inlineStr">
        <is>
          <t>interior</t>
        </is>
      </c>
      <c r="O5480" t="inlineStr">
        <is>
          <t>Optimized allocation/budget balancing; not a strong-edge label</t>
        </is>
      </c>
      <c r="P5480">
        <f>1+SUMPRODUCT(Algo_Opt_Inputs!B686:AM686,Algo_Opt_Coefs!$B$8:$AM$8)</f>
        <v/>
      </c>
      <c r="Q5480">
        <f>MAX(I5480,MIN(J5480,P5480+H5480))</f>
        <v/>
      </c>
      <c r="R5480">
        <f>Q5480-L5480</f>
        <v/>
      </c>
    </row>
    <row r="5481">
      <c r="A5481" t="inlineStr">
        <is>
          <t>2025-06-17</t>
        </is>
      </c>
      <c r="B5481" t="inlineStr">
        <is>
          <t>11_P06</t>
        </is>
      </c>
      <c r="C5481" t="inlineStr">
        <is>
          <t>Dicey&lt;=0.85: Minimum DD</t>
        </is>
      </c>
      <c r="D5481" t="b">
        <v>0</v>
      </c>
      <c r="E5481" t="b">
        <v>0</v>
      </c>
      <c r="F5481" t="b">
        <v>0</v>
      </c>
      <c r="G5481" t="n">
        <v>1.264712700195241</v>
      </c>
      <c r="H5481" t="n">
        <v>0.07791586642735948</v>
      </c>
      <c r="I5481" t="n">
        <v>0.75</v>
      </c>
      <c r="J5481" t="n">
        <v>1.15</v>
      </c>
      <c r="K5481" t="n">
        <v>1.15</v>
      </c>
      <c r="L5481" t="n">
        <v>1.15</v>
      </c>
      <c r="M5481" t="n">
        <v>0</v>
      </c>
      <c r="N5481" t="inlineStr">
        <is>
          <t>ceiling</t>
        </is>
      </c>
      <c r="O5481" t="inlineStr">
        <is>
          <t>Optimized allocation/budget balancing; not a strong-edge label</t>
        </is>
      </c>
      <c r="P5481">
        <f>1+SUMPRODUCT(Algo_Opt_Inputs!B687:AM687,Algo_Opt_Coefs!$B$8:$AM$8)</f>
        <v/>
      </c>
      <c r="Q5481">
        <f>MAX(I5481,MIN(J5481,P5481+H5481))</f>
        <v/>
      </c>
      <c r="R5481">
        <f>Q5481-L5481</f>
        <v/>
      </c>
    </row>
    <row r="5482">
      <c r="A5482" t="inlineStr">
        <is>
          <t>2025-06-18</t>
        </is>
      </c>
      <c r="B5482" t="inlineStr">
        <is>
          <t>11_P06</t>
        </is>
      </c>
      <c r="C5482" t="inlineStr">
        <is>
          <t>Dicey&lt;=0.85: Minimum DD</t>
        </is>
      </c>
      <c r="D5482" t="b">
        <v>0</v>
      </c>
      <c r="E5482" t="b">
        <v>0</v>
      </c>
      <c r="F5482" t="b">
        <v>0</v>
      </c>
      <c r="G5482" t="n">
        <v>1.180281850005844</v>
      </c>
      <c r="H5482" t="n">
        <v>0.07791586642735948</v>
      </c>
      <c r="I5482" t="n">
        <v>0.75</v>
      </c>
      <c r="J5482" t="n">
        <v>1.15</v>
      </c>
      <c r="K5482" t="n">
        <v>1.15</v>
      </c>
      <c r="L5482" t="n">
        <v>1.15</v>
      </c>
      <c r="M5482" t="n">
        <v>0</v>
      </c>
      <c r="N5482" t="inlineStr">
        <is>
          <t>ceiling</t>
        </is>
      </c>
      <c r="O5482" t="inlineStr">
        <is>
          <t>Optimized allocation/budget balancing; not a strong-edge label</t>
        </is>
      </c>
      <c r="P5482">
        <f>1+SUMPRODUCT(Algo_Opt_Inputs!B688:AM688,Algo_Opt_Coefs!$B$8:$AM$8)</f>
        <v/>
      </c>
      <c r="Q5482">
        <f>MAX(I5482,MIN(J5482,P5482+H5482))</f>
        <v/>
      </c>
      <c r="R5482">
        <f>Q5482-L5482</f>
        <v/>
      </c>
    </row>
    <row r="5483">
      <c r="A5483" t="inlineStr">
        <is>
          <t>2025-06-25</t>
        </is>
      </c>
      <c r="B5483" t="inlineStr">
        <is>
          <t>11_P06</t>
        </is>
      </c>
      <c r="C5483" t="inlineStr">
        <is>
          <t>Dicey&lt;=0.85: Minimum DD</t>
        </is>
      </c>
      <c r="D5483" t="b">
        <v>1</v>
      </c>
      <c r="E5483" t="b">
        <v>0</v>
      </c>
      <c r="F5483" t="b">
        <v>0</v>
      </c>
      <c r="G5483" t="n">
        <v>0.7857711002057672</v>
      </c>
      <c r="H5483" t="n">
        <v>0.07791586642735948</v>
      </c>
      <c r="I5483" t="n">
        <v>0.75</v>
      </c>
      <c r="J5483" t="n">
        <v>0.85</v>
      </c>
      <c r="K5483" t="n">
        <v>0.85</v>
      </c>
      <c r="L5483" t="n">
        <v>0.85</v>
      </c>
      <c r="M5483" t="n">
        <v>0</v>
      </c>
      <c r="N5483" t="inlineStr">
        <is>
          <t>ceiling</t>
        </is>
      </c>
      <c r="O5483" t="inlineStr">
        <is>
          <t>Mandatory dicey upper bound</t>
        </is>
      </c>
      <c r="P5483">
        <f>1+SUMPRODUCT(Algo_Opt_Inputs!B689:AM689,Algo_Opt_Coefs!$B$8:$AM$8)</f>
        <v/>
      </c>
      <c r="Q5483">
        <f>MAX(I5483,MIN(J5483,P5483+H5483))</f>
        <v/>
      </c>
      <c r="R5483">
        <f>Q5483-L5483</f>
        <v/>
      </c>
    </row>
    <row r="5484">
      <c r="A5484" t="inlineStr">
        <is>
          <t>2025-06-26</t>
        </is>
      </c>
      <c r="B5484" t="inlineStr">
        <is>
          <t>11_P06</t>
        </is>
      </c>
      <c r="C5484" t="inlineStr">
        <is>
          <t>Dicey&lt;=0.85: Minimum DD</t>
        </is>
      </c>
      <c r="D5484" t="b">
        <v>1</v>
      </c>
      <c r="E5484" t="b">
        <v>0</v>
      </c>
      <c r="F5484" t="b">
        <v>0</v>
      </c>
      <c r="G5484" t="n">
        <v>0.9785085852291771</v>
      </c>
      <c r="H5484" t="n">
        <v>0.07791586642735948</v>
      </c>
      <c r="I5484" t="n">
        <v>0.75</v>
      </c>
      <c r="J5484" t="n">
        <v>0.85</v>
      </c>
      <c r="K5484" t="n">
        <v>0.85</v>
      </c>
      <c r="L5484" t="n">
        <v>0.85</v>
      </c>
      <c r="M5484" t="n">
        <v>0</v>
      </c>
      <c r="N5484" t="inlineStr">
        <is>
          <t>ceiling</t>
        </is>
      </c>
      <c r="O5484" t="inlineStr">
        <is>
          <t>Mandatory dicey upper bound</t>
        </is>
      </c>
      <c r="P5484">
        <f>1+SUMPRODUCT(Algo_Opt_Inputs!B690:AM690,Algo_Opt_Coefs!$B$8:$AM$8)</f>
        <v/>
      </c>
      <c r="Q5484">
        <f>MAX(I5484,MIN(J5484,P5484+H5484))</f>
        <v/>
      </c>
      <c r="R5484">
        <f>Q5484-L5484</f>
        <v/>
      </c>
    </row>
    <row r="5485">
      <c r="A5485" t="inlineStr">
        <is>
          <t>2025-06-27</t>
        </is>
      </c>
      <c r="B5485" t="inlineStr">
        <is>
          <t>11_P06</t>
        </is>
      </c>
      <c r="C5485" t="inlineStr">
        <is>
          <t>Dicey&lt;=0.85: Minimum DD</t>
        </is>
      </c>
      <c r="D5485" t="b">
        <v>0</v>
      </c>
      <c r="E5485" t="b">
        <v>0</v>
      </c>
      <c r="F5485" t="b">
        <v>0</v>
      </c>
      <c r="G5485" t="n">
        <v>1.365047462820003</v>
      </c>
      <c r="H5485" t="n">
        <v>0.07791586642735948</v>
      </c>
      <c r="I5485" t="n">
        <v>0.75</v>
      </c>
      <c r="J5485" t="n">
        <v>1.15</v>
      </c>
      <c r="K5485" t="n">
        <v>1.15</v>
      </c>
      <c r="L5485" t="n">
        <v>1.15</v>
      </c>
      <c r="M5485" t="n">
        <v>0</v>
      </c>
      <c r="N5485" t="inlineStr">
        <is>
          <t>ceiling</t>
        </is>
      </c>
      <c r="O5485" t="inlineStr">
        <is>
          <t>Optimized allocation/budget balancing; not a strong-edge label</t>
        </is>
      </c>
      <c r="P5485">
        <f>1+SUMPRODUCT(Algo_Opt_Inputs!B691:AM691,Algo_Opt_Coefs!$B$8:$AM$8)</f>
        <v/>
      </c>
      <c r="Q5485">
        <f>MAX(I5485,MIN(J5485,P5485+H5485))</f>
        <v/>
      </c>
      <c r="R5485">
        <f>Q5485-L5485</f>
        <v/>
      </c>
    </row>
    <row r="5486">
      <c r="A5486" t="inlineStr">
        <is>
          <t>2025-07-01</t>
        </is>
      </c>
      <c r="B5486" t="inlineStr">
        <is>
          <t>11_P06</t>
        </is>
      </c>
      <c r="C5486" t="inlineStr">
        <is>
          <t>Dicey&lt;=0.85: Minimum DD</t>
        </is>
      </c>
      <c r="D5486" t="b">
        <v>0</v>
      </c>
      <c r="E5486" t="b">
        <v>0</v>
      </c>
      <c r="F5486" t="b">
        <v>0</v>
      </c>
      <c r="G5486" t="n">
        <v>1.244194267303528</v>
      </c>
      <c r="H5486" t="n">
        <v>0.07791586642735948</v>
      </c>
      <c r="I5486" t="n">
        <v>0.75</v>
      </c>
      <c r="J5486" t="n">
        <v>1.15</v>
      </c>
      <c r="K5486" t="n">
        <v>1.15</v>
      </c>
      <c r="L5486" t="n">
        <v>1.15</v>
      </c>
      <c r="M5486" t="n">
        <v>0</v>
      </c>
      <c r="N5486" t="inlineStr">
        <is>
          <t>ceiling</t>
        </is>
      </c>
      <c r="O5486" t="inlineStr">
        <is>
          <t>Optimized allocation/budget balancing; not a strong-edge label</t>
        </is>
      </c>
      <c r="P5486">
        <f>1+SUMPRODUCT(Algo_Opt_Inputs!B692:AM692,Algo_Opt_Coefs!$B$8:$AM$8)</f>
        <v/>
      </c>
      <c r="Q5486">
        <f>MAX(I5486,MIN(J5486,P5486+H5486))</f>
        <v/>
      </c>
      <c r="R5486">
        <f>Q5486-L5486</f>
        <v/>
      </c>
    </row>
    <row r="5487">
      <c r="A5487" t="inlineStr">
        <is>
          <t>2025-07-04</t>
        </is>
      </c>
      <c r="B5487" t="inlineStr">
        <is>
          <t>11_P06</t>
        </is>
      </c>
      <c r="C5487" t="inlineStr">
        <is>
          <t>Dicey&lt;=0.85: Minimum DD</t>
        </is>
      </c>
      <c r="D5487" t="b">
        <v>0</v>
      </c>
      <c r="E5487" t="b">
        <v>0</v>
      </c>
      <c r="F5487" t="b">
        <v>0</v>
      </c>
      <c r="G5487" t="n">
        <v>1.464930725450214</v>
      </c>
      <c r="H5487" t="n">
        <v>0.07791586642735948</v>
      </c>
      <c r="I5487" t="n">
        <v>0.75</v>
      </c>
      <c r="J5487" t="n">
        <v>1.15</v>
      </c>
      <c r="K5487" t="n">
        <v>1.15</v>
      </c>
      <c r="L5487" t="n">
        <v>1.15</v>
      </c>
      <c r="M5487" t="n">
        <v>0</v>
      </c>
      <c r="N5487" t="inlineStr">
        <is>
          <t>ceiling</t>
        </is>
      </c>
      <c r="O5487" t="inlineStr">
        <is>
          <t>Optimized allocation/budget balancing; not a strong-edge label</t>
        </is>
      </c>
      <c r="P5487">
        <f>1+SUMPRODUCT(Algo_Opt_Inputs!B693:AM693,Algo_Opt_Coefs!$B$8:$AM$8)</f>
        <v/>
      </c>
      <c r="Q5487">
        <f>MAX(I5487,MIN(J5487,P5487+H5487))</f>
        <v/>
      </c>
      <c r="R5487">
        <f>Q5487-L5487</f>
        <v/>
      </c>
    </row>
    <row r="5488">
      <c r="A5488" t="inlineStr">
        <is>
          <t>2025-07-07</t>
        </is>
      </c>
      <c r="B5488" t="inlineStr">
        <is>
          <t>11_P06</t>
        </is>
      </c>
      <c r="C5488" t="inlineStr">
        <is>
          <t>Dicey&lt;=0.85: Minimum DD</t>
        </is>
      </c>
      <c r="D5488" t="b">
        <v>0</v>
      </c>
      <c r="E5488" t="b">
        <v>0</v>
      </c>
      <c r="F5488" t="b">
        <v>0</v>
      </c>
      <c r="G5488" t="n">
        <v>1.320020315168979</v>
      </c>
      <c r="H5488" t="n">
        <v>0.07791586642735948</v>
      </c>
      <c r="I5488" t="n">
        <v>0.75</v>
      </c>
      <c r="J5488" t="n">
        <v>1.15</v>
      </c>
      <c r="K5488" t="n">
        <v>1.15</v>
      </c>
      <c r="L5488" t="n">
        <v>1.15</v>
      </c>
      <c r="M5488" t="n">
        <v>0</v>
      </c>
      <c r="N5488" t="inlineStr">
        <is>
          <t>ceiling</t>
        </is>
      </c>
      <c r="O5488" t="inlineStr">
        <is>
          <t>Optimized allocation/budget balancing; not a strong-edge label</t>
        </is>
      </c>
      <c r="P5488">
        <f>1+SUMPRODUCT(Algo_Opt_Inputs!B694:AM694,Algo_Opt_Coefs!$B$8:$AM$8)</f>
        <v/>
      </c>
      <c r="Q5488">
        <f>MAX(I5488,MIN(J5488,P5488+H5488))</f>
        <v/>
      </c>
      <c r="R5488">
        <f>Q5488-L5488</f>
        <v/>
      </c>
    </row>
    <row r="5489">
      <c r="A5489" t="inlineStr">
        <is>
          <t>2025-07-08</t>
        </is>
      </c>
      <c r="B5489" t="inlineStr">
        <is>
          <t>11_P06</t>
        </is>
      </c>
      <c r="C5489" t="inlineStr">
        <is>
          <t>Dicey&lt;=0.85: Minimum DD</t>
        </is>
      </c>
      <c r="D5489" t="b">
        <v>0</v>
      </c>
      <c r="E5489" t="b">
        <v>0</v>
      </c>
      <c r="F5489" t="b">
        <v>0</v>
      </c>
      <c r="G5489" t="n">
        <v>1.405298978455051</v>
      </c>
      <c r="H5489" t="n">
        <v>0.07791586642735948</v>
      </c>
      <c r="I5489" t="n">
        <v>0.75</v>
      </c>
      <c r="J5489" t="n">
        <v>1.15</v>
      </c>
      <c r="K5489" t="n">
        <v>1.15</v>
      </c>
      <c r="L5489" t="n">
        <v>1.15</v>
      </c>
      <c r="M5489" t="n">
        <v>0</v>
      </c>
      <c r="N5489" t="inlineStr">
        <is>
          <t>ceiling</t>
        </is>
      </c>
      <c r="O5489" t="inlineStr">
        <is>
          <t>Optimized allocation/budget balancing; not a strong-edge label</t>
        </is>
      </c>
      <c r="P5489">
        <f>1+SUMPRODUCT(Algo_Opt_Inputs!B695:AM695,Algo_Opt_Coefs!$B$8:$AM$8)</f>
        <v/>
      </c>
      <c r="Q5489">
        <f>MAX(I5489,MIN(J5489,P5489+H5489))</f>
        <v/>
      </c>
      <c r="R5489">
        <f>Q5489-L5489</f>
        <v/>
      </c>
    </row>
    <row r="5490">
      <c r="A5490" t="inlineStr">
        <is>
          <t>2025-07-14</t>
        </is>
      </c>
      <c r="B5490" t="inlineStr">
        <is>
          <t>11_P06</t>
        </is>
      </c>
      <c r="C5490" t="inlineStr">
        <is>
          <t>Dicey&lt;=0.85: Minimum DD</t>
        </is>
      </c>
      <c r="D5490" t="b">
        <v>0</v>
      </c>
      <c r="E5490" t="b">
        <v>0</v>
      </c>
      <c r="F5490" t="b">
        <v>0</v>
      </c>
      <c r="G5490" t="n">
        <v>1.436171763435639</v>
      </c>
      <c r="H5490" t="n">
        <v>0.07791586642735948</v>
      </c>
      <c r="I5490" t="n">
        <v>0.75</v>
      </c>
      <c r="J5490" t="n">
        <v>1.15</v>
      </c>
      <c r="K5490" t="n">
        <v>1.15</v>
      </c>
      <c r="L5490" t="n">
        <v>1.15</v>
      </c>
      <c r="M5490" t="n">
        <v>0</v>
      </c>
      <c r="N5490" t="inlineStr">
        <is>
          <t>ceiling</t>
        </is>
      </c>
      <c r="O5490" t="inlineStr">
        <is>
          <t>Optimized allocation/budget balancing; not a strong-edge label</t>
        </is>
      </c>
      <c r="P5490">
        <f>1+SUMPRODUCT(Algo_Opt_Inputs!B696:AM696,Algo_Opt_Coefs!$B$8:$AM$8)</f>
        <v/>
      </c>
      <c r="Q5490">
        <f>MAX(I5490,MIN(J5490,P5490+H5490))</f>
        <v/>
      </c>
      <c r="R5490">
        <f>Q5490-L5490</f>
        <v/>
      </c>
    </row>
    <row r="5491">
      <c r="A5491" t="inlineStr">
        <is>
          <t>2025-07-15</t>
        </is>
      </c>
      <c r="B5491" t="inlineStr">
        <is>
          <t>11_P06</t>
        </is>
      </c>
      <c r="C5491" t="inlineStr">
        <is>
          <t>Dicey&lt;=0.85: Minimum DD</t>
        </is>
      </c>
      <c r="D5491" t="b">
        <v>0</v>
      </c>
      <c r="E5491" t="b">
        <v>0</v>
      </c>
      <c r="F5491" t="b">
        <v>0</v>
      </c>
      <c r="G5491" t="n">
        <v>1.489677661987117</v>
      </c>
      <c r="H5491" t="n">
        <v>0.07791586642735948</v>
      </c>
      <c r="I5491" t="n">
        <v>0.75</v>
      </c>
      <c r="J5491" t="n">
        <v>1.15</v>
      </c>
      <c r="K5491" t="n">
        <v>1.15</v>
      </c>
      <c r="L5491" t="n">
        <v>1.15</v>
      </c>
      <c r="M5491" t="n">
        <v>0</v>
      </c>
      <c r="N5491" t="inlineStr">
        <is>
          <t>ceiling</t>
        </is>
      </c>
      <c r="O5491" t="inlineStr">
        <is>
          <t>Optimized allocation/budget balancing; not a strong-edge label</t>
        </is>
      </c>
      <c r="P5491">
        <f>1+SUMPRODUCT(Algo_Opt_Inputs!B697:AM697,Algo_Opt_Coefs!$B$8:$AM$8)</f>
        <v/>
      </c>
      <c r="Q5491">
        <f>MAX(I5491,MIN(J5491,P5491+H5491))</f>
        <v/>
      </c>
      <c r="R5491">
        <f>Q5491-L5491</f>
        <v/>
      </c>
    </row>
    <row r="5492">
      <c r="A5492" t="inlineStr">
        <is>
          <t>2025-07-18</t>
        </is>
      </c>
      <c r="B5492" t="inlineStr">
        <is>
          <t>11_P06</t>
        </is>
      </c>
      <c r="C5492" t="inlineStr">
        <is>
          <t>Dicey&lt;=0.85: Minimum DD</t>
        </is>
      </c>
      <c r="D5492" t="b">
        <v>0</v>
      </c>
      <c r="E5492" t="b">
        <v>0</v>
      </c>
      <c r="F5492" t="b">
        <v>0</v>
      </c>
      <c r="G5492" t="n">
        <v>1.287293509190618</v>
      </c>
      <c r="H5492" t="n">
        <v>0.07791586642735948</v>
      </c>
      <c r="I5492" t="n">
        <v>0.75</v>
      </c>
      <c r="J5492" t="n">
        <v>1.15</v>
      </c>
      <c r="K5492" t="n">
        <v>1.15</v>
      </c>
      <c r="L5492" t="n">
        <v>1.15</v>
      </c>
      <c r="M5492" t="n">
        <v>0</v>
      </c>
      <c r="N5492" t="inlineStr">
        <is>
          <t>ceiling</t>
        </is>
      </c>
      <c r="O5492" t="inlineStr">
        <is>
          <t>Optimized allocation/budget balancing; not a strong-edge label</t>
        </is>
      </c>
      <c r="P5492">
        <f>1+SUMPRODUCT(Algo_Opt_Inputs!B698:AM698,Algo_Opt_Coefs!$B$8:$AM$8)</f>
        <v/>
      </c>
      <c r="Q5492">
        <f>MAX(I5492,MIN(J5492,P5492+H5492))</f>
        <v/>
      </c>
      <c r="R5492">
        <f>Q5492-L5492</f>
        <v/>
      </c>
    </row>
    <row r="5493">
      <c r="A5493" t="inlineStr">
        <is>
          <t>2025-07-21</t>
        </is>
      </c>
      <c r="B5493" t="inlineStr">
        <is>
          <t>11_P06</t>
        </is>
      </c>
      <c r="C5493" t="inlineStr">
        <is>
          <t>Dicey&lt;=0.85: Minimum DD</t>
        </is>
      </c>
      <c r="D5493" t="b">
        <v>0</v>
      </c>
      <c r="E5493" t="b">
        <v>0</v>
      </c>
      <c r="F5493" t="b">
        <v>0</v>
      </c>
      <c r="G5493" t="n">
        <v>1.308690718131511</v>
      </c>
      <c r="H5493" t="n">
        <v>0.07791586642735948</v>
      </c>
      <c r="I5493" t="n">
        <v>0.75</v>
      </c>
      <c r="J5493" t="n">
        <v>1.15</v>
      </c>
      <c r="K5493" t="n">
        <v>1.15</v>
      </c>
      <c r="L5493" t="n">
        <v>1.15</v>
      </c>
      <c r="M5493" t="n">
        <v>0</v>
      </c>
      <c r="N5493" t="inlineStr">
        <is>
          <t>ceiling</t>
        </is>
      </c>
      <c r="O5493" t="inlineStr">
        <is>
          <t>Optimized allocation/budget balancing; not a strong-edge label</t>
        </is>
      </c>
      <c r="P5493">
        <f>1+SUMPRODUCT(Algo_Opt_Inputs!B699:AM699,Algo_Opt_Coefs!$B$8:$AM$8)</f>
        <v/>
      </c>
      <c r="Q5493">
        <f>MAX(I5493,MIN(J5493,P5493+H5493))</f>
        <v/>
      </c>
      <c r="R5493">
        <f>Q5493-L5493</f>
        <v/>
      </c>
    </row>
    <row r="5494">
      <c r="A5494" t="inlineStr">
        <is>
          <t>2025-07-29</t>
        </is>
      </c>
      <c r="B5494" t="inlineStr">
        <is>
          <t>11_P06</t>
        </is>
      </c>
      <c r="C5494" t="inlineStr">
        <is>
          <t>Dicey&lt;=0.85: Minimum DD</t>
        </is>
      </c>
      <c r="D5494" t="b">
        <v>0</v>
      </c>
      <c r="E5494" t="b">
        <v>0</v>
      </c>
      <c r="F5494" t="b">
        <v>0</v>
      </c>
      <c r="G5494" t="n">
        <v>1.453313056199921</v>
      </c>
      <c r="H5494" t="n">
        <v>0.07791586642735948</v>
      </c>
      <c r="I5494" t="n">
        <v>0.75</v>
      </c>
      <c r="J5494" t="n">
        <v>1.15</v>
      </c>
      <c r="K5494" t="n">
        <v>1.15</v>
      </c>
      <c r="L5494" t="n">
        <v>1.15</v>
      </c>
      <c r="M5494" t="n">
        <v>0</v>
      </c>
      <c r="N5494" t="inlineStr">
        <is>
          <t>ceiling</t>
        </is>
      </c>
      <c r="O5494" t="inlineStr">
        <is>
          <t>Optimized allocation/budget balancing; not a strong-edge label</t>
        </is>
      </c>
      <c r="P5494">
        <f>1+SUMPRODUCT(Algo_Opt_Inputs!B700:AM700,Algo_Opt_Coefs!$B$8:$AM$8)</f>
        <v/>
      </c>
      <c r="Q5494">
        <f>MAX(I5494,MIN(J5494,P5494+H5494))</f>
        <v/>
      </c>
      <c r="R5494">
        <f>Q5494-L5494</f>
        <v/>
      </c>
    </row>
    <row r="5495">
      <c r="A5495" t="inlineStr">
        <is>
          <t>2025-07-31</t>
        </is>
      </c>
      <c r="B5495" t="inlineStr">
        <is>
          <t>11_P06</t>
        </is>
      </c>
      <c r="C5495" t="inlineStr">
        <is>
          <t>Dicey&lt;=0.85: Minimum DD</t>
        </is>
      </c>
      <c r="D5495" t="b">
        <v>1</v>
      </c>
      <c r="E5495" t="b">
        <v>0</v>
      </c>
      <c r="F5495" t="b">
        <v>0</v>
      </c>
      <c r="G5495" t="n">
        <v>0.9903954582460113</v>
      </c>
      <c r="H5495" t="n">
        <v>0.07791586642735948</v>
      </c>
      <c r="I5495" t="n">
        <v>0.75</v>
      </c>
      <c r="J5495" t="n">
        <v>0.85</v>
      </c>
      <c r="K5495" t="n">
        <v>0.85</v>
      </c>
      <c r="L5495" t="n">
        <v>0.85</v>
      </c>
      <c r="M5495" t="n">
        <v>0</v>
      </c>
      <c r="N5495" t="inlineStr">
        <is>
          <t>ceiling</t>
        </is>
      </c>
      <c r="O5495" t="inlineStr">
        <is>
          <t>Mandatory dicey upper bound</t>
        </is>
      </c>
      <c r="P5495">
        <f>1+SUMPRODUCT(Algo_Opt_Inputs!B701:AM701,Algo_Opt_Coefs!$B$8:$AM$8)</f>
        <v/>
      </c>
      <c r="Q5495">
        <f>MAX(I5495,MIN(J5495,P5495+H5495))</f>
        <v/>
      </c>
      <c r="R5495">
        <f>Q5495-L5495</f>
        <v/>
      </c>
    </row>
    <row r="5496">
      <c r="A5496" t="inlineStr">
        <is>
          <t>2025-08-06</t>
        </is>
      </c>
      <c r="B5496" t="inlineStr">
        <is>
          <t>11_P06</t>
        </is>
      </c>
      <c r="C5496" t="inlineStr">
        <is>
          <t>Dicey&lt;=0.85: Minimum DD</t>
        </is>
      </c>
      <c r="D5496" t="b">
        <v>0</v>
      </c>
      <c r="E5496" t="b">
        <v>0</v>
      </c>
      <c r="F5496" t="b">
        <v>0</v>
      </c>
      <c r="G5496" t="n">
        <v>1.07741606109109</v>
      </c>
      <c r="H5496" t="n">
        <v>0.07791586642735948</v>
      </c>
      <c r="I5496" t="n">
        <v>0.75</v>
      </c>
      <c r="J5496" t="n">
        <v>1.15</v>
      </c>
      <c r="K5496" t="n">
        <v>1.15</v>
      </c>
      <c r="L5496" t="n">
        <v>1.15</v>
      </c>
      <c r="M5496" t="n">
        <v>0</v>
      </c>
      <c r="N5496" t="inlineStr">
        <is>
          <t>ceiling</t>
        </is>
      </c>
      <c r="O5496" t="inlineStr">
        <is>
          <t>Optimized allocation/budget balancing; not a strong-edge label</t>
        </is>
      </c>
      <c r="P5496">
        <f>1+SUMPRODUCT(Algo_Opt_Inputs!B702:AM702,Algo_Opt_Coefs!$B$8:$AM$8)</f>
        <v/>
      </c>
      <c r="Q5496">
        <f>MAX(I5496,MIN(J5496,P5496+H5496))</f>
        <v/>
      </c>
      <c r="R5496">
        <f>Q5496-L5496</f>
        <v/>
      </c>
    </row>
    <row r="5497">
      <c r="A5497" t="inlineStr">
        <is>
          <t>2025-08-11</t>
        </is>
      </c>
      <c r="B5497" t="inlineStr">
        <is>
          <t>11_P06</t>
        </is>
      </c>
      <c r="C5497" t="inlineStr">
        <is>
          <t>Dicey&lt;=0.85: Minimum DD</t>
        </is>
      </c>
      <c r="D5497" t="b">
        <v>0</v>
      </c>
      <c r="E5497" t="b">
        <v>0</v>
      </c>
      <c r="F5497" t="b">
        <v>0</v>
      </c>
      <c r="G5497" t="n">
        <v>1.12173032798524</v>
      </c>
      <c r="H5497" t="n">
        <v>0.07791586642735948</v>
      </c>
      <c r="I5497" t="n">
        <v>0.75</v>
      </c>
      <c r="J5497" t="n">
        <v>1.15</v>
      </c>
      <c r="K5497" t="n">
        <v>1.15</v>
      </c>
      <c r="L5497" t="n">
        <v>1.15</v>
      </c>
      <c r="M5497" t="n">
        <v>0</v>
      </c>
      <c r="N5497" t="inlineStr">
        <is>
          <t>ceiling</t>
        </is>
      </c>
      <c r="O5497" t="inlineStr">
        <is>
          <t>Optimized allocation/budget balancing; not a strong-edge label</t>
        </is>
      </c>
      <c r="P5497">
        <f>1+SUMPRODUCT(Algo_Opt_Inputs!B703:AM703,Algo_Opt_Coefs!$B$8:$AM$8)</f>
        <v/>
      </c>
      <c r="Q5497">
        <f>MAX(I5497,MIN(J5497,P5497+H5497))</f>
        <v/>
      </c>
      <c r="R5497">
        <f>Q5497-L5497</f>
        <v/>
      </c>
    </row>
    <row r="5498">
      <c r="A5498" t="inlineStr">
        <is>
          <t>2025-08-18</t>
        </is>
      </c>
      <c r="B5498" t="inlineStr">
        <is>
          <t>11_P06</t>
        </is>
      </c>
      <c r="C5498" t="inlineStr">
        <is>
          <t>Dicey&lt;=0.85: Minimum DD</t>
        </is>
      </c>
      <c r="D5498" t="b">
        <v>0</v>
      </c>
      <c r="E5498" t="b">
        <v>0</v>
      </c>
      <c r="F5498" t="b">
        <v>1</v>
      </c>
      <c r="G5498" t="n">
        <v>0.9573717569332588</v>
      </c>
      <c r="H5498" t="n">
        <v>0.07791586642735948</v>
      </c>
      <c r="I5498" t="n">
        <v>0.75</v>
      </c>
      <c r="J5498" t="n">
        <v>1</v>
      </c>
      <c r="K5498" t="n">
        <v>1</v>
      </c>
      <c r="L5498" t="n">
        <v>1</v>
      </c>
      <c r="M5498" t="n">
        <v>0</v>
      </c>
      <c r="N5498" t="inlineStr">
        <is>
          <t>ceiling</t>
        </is>
      </c>
      <c r="O5498" t="inlineStr">
        <is>
          <t>Archived09:16 cap</t>
        </is>
      </c>
      <c r="P5498">
        <f>1+SUMPRODUCT(Algo_Opt_Inputs!B704:AM704,Algo_Opt_Coefs!$B$8:$AM$8)</f>
        <v/>
      </c>
      <c r="Q5498">
        <f>MAX(I5498,MIN(J5498,P5498+H5498))</f>
        <v/>
      </c>
      <c r="R5498">
        <f>Q5498-L5498</f>
        <v/>
      </c>
    </row>
    <row r="5499">
      <c r="A5499" t="inlineStr">
        <is>
          <t>2025-08-25</t>
        </is>
      </c>
      <c r="B5499" t="inlineStr">
        <is>
          <t>11_P06</t>
        </is>
      </c>
      <c r="C5499" t="inlineStr">
        <is>
          <t>Dicey&lt;=0.85: Minimum DD</t>
        </is>
      </c>
      <c r="D5499" t="b">
        <v>0</v>
      </c>
      <c r="E5499" t="b">
        <v>0</v>
      </c>
      <c r="F5499" t="b">
        <v>0</v>
      </c>
      <c r="G5499" t="n">
        <v>1.544246924476378</v>
      </c>
      <c r="H5499" t="n">
        <v>0.07791586642735948</v>
      </c>
      <c r="I5499" t="n">
        <v>0.75</v>
      </c>
      <c r="J5499" t="n">
        <v>1.15</v>
      </c>
      <c r="K5499" t="n">
        <v>1.15</v>
      </c>
      <c r="L5499" t="n">
        <v>1.15</v>
      </c>
      <c r="M5499" t="n">
        <v>0</v>
      </c>
      <c r="N5499" t="inlineStr">
        <is>
          <t>ceiling</t>
        </is>
      </c>
      <c r="O5499" t="inlineStr">
        <is>
          <t>Optimized allocation/budget balancing; not a strong-edge label</t>
        </is>
      </c>
      <c r="P5499">
        <f>1+SUMPRODUCT(Algo_Opt_Inputs!B705:AM705,Algo_Opt_Coefs!$B$8:$AM$8)</f>
        <v/>
      </c>
      <c r="Q5499">
        <f>MAX(I5499,MIN(J5499,P5499+H5499))</f>
        <v/>
      </c>
      <c r="R5499">
        <f>Q5499-L5499</f>
        <v/>
      </c>
    </row>
    <row r="5500">
      <c r="A5500" t="inlineStr">
        <is>
          <t>2025-09-03</t>
        </is>
      </c>
      <c r="B5500" t="inlineStr">
        <is>
          <t>11_P06</t>
        </is>
      </c>
      <c r="C5500" t="inlineStr">
        <is>
          <t>Dicey&lt;=0.85: Minimum DD</t>
        </is>
      </c>
      <c r="D5500" t="b">
        <v>0</v>
      </c>
      <c r="E5500" t="b">
        <v>0</v>
      </c>
      <c r="F5500" t="b">
        <v>0</v>
      </c>
      <c r="G5500" t="n">
        <v>1.515379824864804</v>
      </c>
      <c r="H5500" t="n">
        <v>0.07791586642735948</v>
      </c>
      <c r="I5500" t="n">
        <v>0.75</v>
      </c>
      <c r="J5500" t="n">
        <v>1.15</v>
      </c>
      <c r="K5500" t="n">
        <v>1.15</v>
      </c>
      <c r="L5500" t="n">
        <v>1.15</v>
      </c>
      <c r="M5500" t="n">
        <v>0</v>
      </c>
      <c r="N5500" t="inlineStr">
        <is>
          <t>ceiling</t>
        </is>
      </c>
      <c r="O5500" t="inlineStr">
        <is>
          <t>Optimized allocation/budget balancing; not a strong-edge label</t>
        </is>
      </c>
      <c r="P5500">
        <f>1+SUMPRODUCT(Algo_Opt_Inputs!B706:AM706,Algo_Opt_Coefs!$B$8:$AM$8)</f>
        <v/>
      </c>
      <c r="Q5500">
        <f>MAX(I5500,MIN(J5500,P5500+H5500))</f>
        <v/>
      </c>
      <c r="R5500">
        <f>Q5500-L5500</f>
        <v/>
      </c>
    </row>
    <row r="5501">
      <c r="A5501" t="inlineStr">
        <is>
          <t>2025-09-11</t>
        </is>
      </c>
      <c r="B5501" t="inlineStr">
        <is>
          <t>11_P06</t>
        </is>
      </c>
      <c r="C5501" t="inlineStr">
        <is>
          <t>Dicey&lt;=0.85: Minimum DD</t>
        </is>
      </c>
      <c r="D5501" t="b">
        <v>0</v>
      </c>
      <c r="E5501" t="b">
        <v>0</v>
      </c>
      <c r="F5501" t="b">
        <v>0</v>
      </c>
      <c r="G5501" t="n">
        <v>1.617315417998967</v>
      </c>
      <c r="H5501" t="n">
        <v>0.07791586642735948</v>
      </c>
      <c r="I5501" t="n">
        <v>0.75</v>
      </c>
      <c r="J5501" t="n">
        <v>1.15</v>
      </c>
      <c r="K5501" t="n">
        <v>1.15</v>
      </c>
      <c r="L5501" t="n">
        <v>1.15</v>
      </c>
      <c r="M5501" t="n">
        <v>0</v>
      </c>
      <c r="N5501" t="inlineStr">
        <is>
          <t>ceiling</t>
        </is>
      </c>
      <c r="O5501" t="inlineStr">
        <is>
          <t>Optimized allocation/budget balancing; not a strong-edge label</t>
        </is>
      </c>
      <c r="P5501">
        <f>1+SUMPRODUCT(Algo_Opt_Inputs!B707:AM707,Algo_Opt_Coefs!$B$8:$AM$8)</f>
        <v/>
      </c>
      <c r="Q5501">
        <f>MAX(I5501,MIN(J5501,P5501+H5501))</f>
        <v/>
      </c>
      <c r="R5501">
        <f>Q5501-L5501</f>
        <v/>
      </c>
    </row>
    <row r="5502">
      <c r="A5502" t="inlineStr">
        <is>
          <t>2025-09-17</t>
        </is>
      </c>
      <c r="B5502" t="inlineStr">
        <is>
          <t>11_P06</t>
        </is>
      </c>
      <c r="C5502" t="inlineStr">
        <is>
          <t>Dicey&lt;=0.85: Minimum DD</t>
        </is>
      </c>
      <c r="D5502" t="b">
        <v>0</v>
      </c>
      <c r="E5502" t="b">
        <v>0</v>
      </c>
      <c r="F5502" t="b">
        <v>0</v>
      </c>
      <c r="G5502" t="n">
        <v>1.353536934642592</v>
      </c>
      <c r="H5502" t="n">
        <v>0.07791586642735948</v>
      </c>
      <c r="I5502" t="n">
        <v>0.75</v>
      </c>
      <c r="J5502" t="n">
        <v>1.15</v>
      </c>
      <c r="K5502" t="n">
        <v>1.15</v>
      </c>
      <c r="L5502" t="n">
        <v>1.15</v>
      </c>
      <c r="M5502" t="n">
        <v>0</v>
      </c>
      <c r="N5502" t="inlineStr">
        <is>
          <t>ceiling</t>
        </is>
      </c>
      <c r="O5502" t="inlineStr">
        <is>
          <t>Optimized allocation/budget balancing; not a strong-edge label</t>
        </is>
      </c>
      <c r="P5502">
        <f>1+SUMPRODUCT(Algo_Opt_Inputs!B708:AM708,Algo_Opt_Coefs!$B$8:$AM$8)</f>
        <v/>
      </c>
      <c r="Q5502">
        <f>MAX(I5502,MIN(J5502,P5502+H5502))</f>
        <v/>
      </c>
      <c r="R5502">
        <f>Q5502-L5502</f>
        <v/>
      </c>
    </row>
    <row r="5503">
      <c r="A5503" t="inlineStr">
        <is>
          <t>2025-10-09</t>
        </is>
      </c>
      <c r="B5503" t="inlineStr">
        <is>
          <t>11_P06</t>
        </is>
      </c>
      <c r="C5503" t="inlineStr">
        <is>
          <t>Dicey&lt;=0.85: Minimum DD</t>
        </is>
      </c>
      <c r="D5503" t="b">
        <v>0</v>
      </c>
      <c r="E5503" t="b">
        <v>0</v>
      </c>
      <c r="F5503" t="b">
        <v>0</v>
      </c>
      <c r="G5503" t="n">
        <v>1.463463341843381</v>
      </c>
      <c r="H5503" t="n">
        <v>0.07791586642735948</v>
      </c>
      <c r="I5503" t="n">
        <v>0.75</v>
      </c>
      <c r="J5503" t="n">
        <v>1.15</v>
      </c>
      <c r="K5503" t="n">
        <v>1.15</v>
      </c>
      <c r="L5503" t="n">
        <v>1.15</v>
      </c>
      <c r="M5503" t="n">
        <v>0</v>
      </c>
      <c r="N5503" t="inlineStr">
        <is>
          <t>ceiling</t>
        </is>
      </c>
      <c r="O5503" t="inlineStr">
        <is>
          <t>Optimized allocation/budget balancing; not a strong-edge label</t>
        </is>
      </c>
      <c r="P5503">
        <f>1+SUMPRODUCT(Algo_Opt_Inputs!B709:AM709,Algo_Opt_Coefs!$B$8:$AM$8)</f>
        <v/>
      </c>
      <c r="Q5503">
        <f>MAX(I5503,MIN(J5503,P5503+H5503))</f>
        <v/>
      </c>
      <c r="R5503">
        <f>Q5503-L5503</f>
        <v/>
      </c>
    </row>
    <row r="5504">
      <c r="A5504" t="inlineStr">
        <is>
          <t>2025-10-17</t>
        </is>
      </c>
      <c r="B5504" t="inlineStr">
        <is>
          <t>11_P06</t>
        </is>
      </c>
      <c r="C5504" t="inlineStr">
        <is>
          <t>Dicey&lt;=0.85: Minimum DD</t>
        </is>
      </c>
      <c r="D5504" t="b">
        <v>0</v>
      </c>
      <c r="E5504" t="b">
        <v>0</v>
      </c>
      <c r="F5504" t="b">
        <v>0</v>
      </c>
      <c r="G5504" t="n">
        <v>1.448731853884965</v>
      </c>
      <c r="H5504" t="n">
        <v>0.07791586642735948</v>
      </c>
      <c r="I5504" t="n">
        <v>0.75</v>
      </c>
      <c r="J5504" t="n">
        <v>1.15</v>
      </c>
      <c r="K5504" t="n">
        <v>1.15</v>
      </c>
      <c r="L5504" t="n">
        <v>1.15</v>
      </c>
      <c r="M5504" t="n">
        <v>0</v>
      </c>
      <c r="N5504" t="inlineStr">
        <is>
          <t>ceiling</t>
        </is>
      </c>
      <c r="O5504" t="inlineStr">
        <is>
          <t>Optimized allocation/budget balancing; not a strong-edge label</t>
        </is>
      </c>
      <c r="P5504">
        <f>1+SUMPRODUCT(Algo_Opt_Inputs!B710:AM710,Algo_Opt_Coefs!$B$8:$AM$8)</f>
        <v/>
      </c>
      <c r="Q5504">
        <f>MAX(I5504,MIN(J5504,P5504+H5504))</f>
        <v/>
      </c>
      <c r="R5504">
        <f>Q5504-L5504</f>
        <v/>
      </c>
    </row>
    <row r="5505">
      <c r="A5505" t="inlineStr">
        <is>
          <t>2025-10-28</t>
        </is>
      </c>
      <c r="B5505" t="inlineStr">
        <is>
          <t>11_P06</t>
        </is>
      </c>
      <c r="C5505" t="inlineStr">
        <is>
          <t>Dicey&lt;=0.85: Minimum DD</t>
        </is>
      </c>
      <c r="D5505" t="b">
        <v>0</v>
      </c>
      <c r="E5505" t="b">
        <v>0</v>
      </c>
      <c r="F5505" t="b">
        <v>1</v>
      </c>
      <c r="G5505" t="n">
        <v>1.193468432871298</v>
      </c>
      <c r="H5505" t="n">
        <v>0.07791586642735948</v>
      </c>
      <c r="I5505" t="n">
        <v>0.75</v>
      </c>
      <c r="J5505" t="n">
        <v>1</v>
      </c>
      <c r="K5505" t="n">
        <v>1</v>
      </c>
      <c r="L5505" t="n">
        <v>1</v>
      </c>
      <c r="M5505" t="n">
        <v>0</v>
      </c>
      <c r="N5505" t="inlineStr">
        <is>
          <t>ceiling</t>
        </is>
      </c>
      <c r="O5505" t="inlineStr">
        <is>
          <t>Archived09:16 cap</t>
        </is>
      </c>
      <c r="P5505">
        <f>1+SUMPRODUCT(Algo_Opt_Inputs!B711:AM711,Algo_Opt_Coefs!$B$8:$AM$8)</f>
        <v/>
      </c>
      <c r="Q5505">
        <f>MAX(I5505,MIN(J5505,P5505+H5505))</f>
        <v/>
      </c>
      <c r="R5505">
        <f>Q5505-L5505</f>
        <v/>
      </c>
    </row>
    <row r="5506">
      <c r="A5506" t="inlineStr">
        <is>
          <t>2025-10-30</t>
        </is>
      </c>
      <c r="B5506" t="inlineStr">
        <is>
          <t>11_P06</t>
        </is>
      </c>
      <c r="C5506" t="inlineStr">
        <is>
          <t>Dicey&lt;=0.85: Minimum DD</t>
        </is>
      </c>
      <c r="D5506" t="b">
        <v>0</v>
      </c>
      <c r="E5506" t="b">
        <v>0</v>
      </c>
      <c r="F5506" t="b">
        <v>0</v>
      </c>
      <c r="G5506" t="n">
        <v>1.185030743939281</v>
      </c>
      <c r="H5506" t="n">
        <v>0.07791586642735948</v>
      </c>
      <c r="I5506" t="n">
        <v>0.75</v>
      </c>
      <c r="J5506" t="n">
        <v>1.15</v>
      </c>
      <c r="K5506" t="n">
        <v>1.15</v>
      </c>
      <c r="L5506" t="n">
        <v>1.15</v>
      </c>
      <c r="M5506" t="n">
        <v>0</v>
      </c>
      <c r="N5506" t="inlineStr">
        <is>
          <t>ceiling</t>
        </is>
      </c>
      <c r="O5506" t="inlineStr">
        <is>
          <t>Optimized allocation/budget balancing; not a strong-edge label</t>
        </is>
      </c>
      <c r="P5506">
        <f>1+SUMPRODUCT(Algo_Opt_Inputs!B712:AM712,Algo_Opt_Coefs!$B$8:$AM$8)</f>
        <v/>
      </c>
      <c r="Q5506">
        <f>MAX(I5506,MIN(J5506,P5506+H5506))</f>
        <v/>
      </c>
      <c r="R5506">
        <f>Q5506-L5506</f>
        <v/>
      </c>
    </row>
    <row r="5507">
      <c r="A5507" t="inlineStr">
        <is>
          <t>2025-10-31</t>
        </is>
      </c>
      <c r="B5507" t="inlineStr">
        <is>
          <t>11_P06</t>
        </is>
      </c>
      <c r="C5507" t="inlineStr">
        <is>
          <t>Dicey&lt;=0.85: Minimum DD</t>
        </is>
      </c>
      <c r="D5507" t="b">
        <v>0</v>
      </c>
      <c r="E5507" t="b">
        <v>0</v>
      </c>
      <c r="F5507" t="b">
        <v>0</v>
      </c>
      <c r="G5507" t="n">
        <v>1.410356567331594</v>
      </c>
      <c r="H5507" t="n">
        <v>0.07791586642735948</v>
      </c>
      <c r="I5507" t="n">
        <v>0.75</v>
      </c>
      <c r="J5507" t="n">
        <v>1.15</v>
      </c>
      <c r="K5507" t="n">
        <v>1.15</v>
      </c>
      <c r="L5507" t="n">
        <v>1.15</v>
      </c>
      <c r="M5507" t="n">
        <v>0</v>
      </c>
      <c r="N5507" t="inlineStr">
        <is>
          <t>ceiling</t>
        </is>
      </c>
      <c r="O5507" t="inlineStr">
        <is>
          <t>Optimized allocation/budget balancing; not a strong-edge label</t>
        </is>
      </c>
      <c r="P5507">
        <f>1+SUMPRODUCT(Algo_Opt_Inputs!B713:AM713,Algo_Opt_Coefs!$B$8:$AM$8)</f>
        <v/>
      </c>
      <c r="Q5507">
        <f>MAX(I5507,MIN(J5507,P5507+H5507))</f>
        <v/>
      </c>
      <c r="R5507">
        <f>Q5507-L5507</f>
        <v/>
      </c>
    </row>
    <row r="5508">
      <c r="A5508" t="inlineStr">
        <is>
          <t>2025-11-04</t>
        </is>
      </c>
      <c r="B5508" t="inlineStr">
        <is>
          <t>11_P06</t>
        </is>
      </c>
      <c r="C5508" t="inlineStr">
        <is>
          <t>Dicey&lt;=0.85: Minimum DD</t>
        </is>
      </c>
      <c r="D5508" t="b">
        <v>0</v>
      </c>
      <c r="E5508" t="b">
        <v>0</v>
      </c>
      <c r="F5508" t="b">
        <v>1</v>
      </c>
      <c r="G5508" t="n">
        <v>1.043417992511543</v>
      </c>
      <c r="H5508" t="n">
        <v>0.07791586642735948</v>
      </c>
      <c r="I5508" t="n">
        <v>0.75</v>
      </c>
      <c r="J5508" t="n">
        <v>1</v>
      </c>
      <c r="K5508" t="n">
        <v>1</v>
      </c>
      <c r="L5508" t="n">
        <v>1</v>
      </c>
      <c r="M5508" t="n">
        <v>0</v>
      </c>
      <c r="N5508" t="inlineStr">
        <is>
          <t>ceiling</t>
        </is>
      </c>
      <c r="O5508" t="inlineStr">
        <is>
          <t>Archived09:16 cap</t>
        </is>
      </c>
      <c r="P5508">
        <f>1+SUMPRODUCT(Algo_Opt_Inputs!B714:AM714,Algo_Opt_Coefs!$B$8:$AM$8)</f>
        <v/>
      </c>
      <c r="Q5508">
        <f>MAX(I5508,MIN(J5508,P5508+H5508))</f>
        <v/>
      </c>
      <c r="R5508">
        <f>Q5508-L5508</f>
        <v/>
      </c>
    </row>
    <row r="5509">
      <c r="A5509" t="inlineStr">
        <is>
          <t>2025-11-14</t>
        </is>
      </c>
      <c r="B5509" t="inlineStr">
        <is>
          <t>11_P06</t>
        </is>
      </c>
      <c r="C5509" t="inlineStr">
        <is>
          <t>Dicey&lt;=0.85: Minimum DD</t>
        </is>
      </c>
      <c r="D5509" t="b">
        <v>0</v>
      </c>
      <c r="E5509" t="b">
        <v>0</v>
      </c>
      <c r="F5509" t="b">
        <v>0</v>
      </c>
      <c r="G5509" t="n">
        <v>1.18493687899246</v>
      </c>
      <c r="H5509" t="n">
        <v>0.07791586642735948</v>
      </c>
      <c r="I5509" t="n">
        <v>0.75</v>
      </c>
      <c r="J5509" t="n">
        <v>1.15</v>
      </c>
      <c r="K5509" t="n">
        <v>1.15</v>
      </c>
      <c r="L5509" t="n">
        <v>1.15</v>
      </c>
      <c r="M5509" t="n">
        <v>0</v>
      </c>
      <c r="N5509" t="inlineStr">
        <is>
          <t>ceiling</t>
        </is>
      </c>
      <c r="O5509" t="inlineStr">
        <is>
          <t>Optimized allocation/budget balancing; not a strong-edge label</t>
        </is>
      </c>
      <c r="P5509">
        <f>1+SUMPRODUCT(Algo_Opt_Inputs!B715:AM715,Algo_Opt_Coefs!$B$8:$AM$8)</f>
        <v/>
      </c>
      <c r="Q5509">
        <f>MAX(I5509,MIN(J5509,P5509+H5509))</f>
        <v/>
      </c>
      <c r="R5509">
        <f>Q5509-L5509</f>
        <v/>
      </c>
    </row>
    <row r="5510">
      <c r="A5510" t="inlineStr">
        <is>
          <t>2025-11-20</t>
        </is>
      </c>
      <c r="B5510" t="inlineStr">
        <is>
          <t>11_P06</t>
        </is>
      </c>
      <c r="C5510" t="inlineStr">
        <is>
          <t>Dicey&lt;=0.85: Minimum DD</t>
        </is>
      </c>
      <c r="D5510" t="b">
        <v>0</v>
      </c>
      <c r="E5510" t="b">
        <v>0</v>
      </c>
      <c r="F5510" t="b">
        <v>0</v>
      </c>
      <c r="G5510" t="n">
        <v>1.282371964176302</v>
      </c>
      <c r="H5510" t="n">
        <v>0.07791586642735948</v>
      </c>
      <c r="I5510" t="n">
        <v>0.75</v>
      </c>
      <c r="J5510" t="n">
        <v>1.15</v>
      </c>
      <c r="K5510" t="n">
        <v>1.15</v>
      </c>
      <c r="L5510" t="n">
        <v>1.15</v>
      </c>
      <c r="M5510" t="n">
        <v>0</v>
      </c>
      <c r="N5510" t="inlineStr">
        <is>
          <t>ceiling</t>
        </is>
      </c>
      <c r="O5510" t="inlineStr">
        <is>
          <t>Optimized allocation/budget balancing; not a strong-edge label</t>
        </is>
      </c>
      <c r="P5510">
        <f>1+SUMPRODUCT(Algo_Opt_Inputs!B716:AM716,Algo_Opt_Coefs!$B$8:$AM$8)</f>
        <v/>
      </c>
      <c r="Q5510">
        <f>MAX(I5510,MIN(J5510,P5510+H5510))</f>
        <v/>
      </c>
      <c r="R5510">
        <f>Q5510-L5510</f>
        <v/>
      </c>
    </row>
    <row r="5511">
      <c r="A5511" t="inlineStr">
        <is>
          <t>2025-12-03</t>
        </is>
      </c>
      <c r="B5511" t="inlineStr">
        <is>
          <t>11_P06</t>
        </is>
      </c>
      <c r="C5511" t="inlineStr">
        <is>
          <t>Dicey&lt;=0.85: Minimum DD</t>
        </is>
      </c>
      <c r="D5511" t="b">
        <v>0</v>
      </c>
      <c r="E5511" t="b">
        <v>0</v>
      </c>
      <c r="F5511" t="b">
        <v>0</v>
      </c>
      <c r="G5511" t="n">
        <v>1.36654649396113</v>
      </c>
      <c r="H5511" t="n">
        <v>0.07791586642735948</v>
      </c>
      <c r="I5511" t="n">
        <v>0.75</v>
      </c>
      <c r="J5511" t="n">
        <v>1.15</v>
      </c>
      <c r="K5511" t="n">
        <v>1.15</v>
      </c>
      <c r="L5511" t="n">
        <v>1.15</v>
      </c>
      <c r="M5511" t="n">
        <v>0</v>
      </c>
      <c r="N5511" t="inlineStr">
        <is>
          <t>ceiling</t>
        </is>
      </c>
      <c r="O5511" t="inlineStr">
        <is>
          <t>Optimized allocation/budget balancing; not a strong-edge label</t>
        </is>
      </c>
      <c r="P5511">
        <f>1+SUMPRODUCT(Algo_Opt_Inputs!B717:AM717,Algo_Opt_Coefs!$B$8:$AM$8)</f>
        <v/>
      </c>
      <c r="Q5511">
        <f>MAX(I5511,MIN(J5511,P5511+H5511))</f>
        <v/>
      </c>
      <c r="R5511">
        <f>Q5511-L5511</f>
        <v/>
      </c>
    </row>
    <row r="5512">
      <c r="A5512" t="inlineStr">
        <is>
          <t>2025-12-04</t>
        </is>
      </c>
      <c r="B5512" t="inlineStr">
        <is>
          <t>11_P06</t>
        </is>
      </c>
      <c r="C5512" t="inlineStr">
        <is>
          <t>Dicey&lt;=0.85: Minimum DD</t>
        </is>
      </c>
      <c r="D5512" t="b">
        <v>0</v>
      </c>
      <c r="E5512" t="b">
        <v>0</v>
      </c>
      <c r="F5512" t="b">
        <v>0</v>
      </c>
      <c r="G5512" t="n">
        <v>1.32788825228078</v>
      </c>
      <c r="H5512" t="n">
        <v>0.07791586642735948</v>
      </c>
      <c r="I5512" t="n">
        <v>0.75</v>
      </c>
      <c r="J5512" t="n">
        <v>1.15</v>
      </c>
      <c r="K5512" t="n">
        <v>1.15</v>
      </c>
      <c r="L5512" t="n">
        <v>1.15</v>
      </c>
      <c r="M5512" t="n">
        <v>0</v>
      </c>
      <c r="N5512" t="inlineStr">
        <is>
          <t>ceiling</t>
        </is>
      </c>
      <c r="O5512" t="inlineStr">
        <is>
          <t>Optimized allocation/budget balancing; not a strong-edge label</t>
        </is>
      </c>
      <c r="P5512">
        <f>1+SUMPRODUCT(Algo_Opt_Inputs!B718:AM718,Algo_Opt_Coefs!$B$8:$AM$8)</f>
        <v/>
      </c>
      <c r="Q5512">
        <f>MAX(I5512,MIN(J5512,P5512+H5512))</f>
        <v/>
      </c>
      <c r="R5512">
        <f>Q5512-L5512</f>
        <v/>
      </c>
    </row>
    <row r="5513">
      <c r="A5513" t="inlineStr">
        <is>
          <t>2025-12-11</t>
        </is>
      </c>
      <c r="B5513" t="inlineStr">
        <is>
          <t>11_P06</t>
        </is>
      </c>
      <c r="C5513" t="inlineStr">
        <is>
          <t>Dicey&lt;=0.85: Minimum DD</t>
        </is>
      </c>
      <c r="D5513" t="b">
        <v>0</v>
      </c>
      <c r="E5513" t="b">
        <v>0</v>
      </c>
      <c r="F5513" t="b">
        <v>0</v>
      </c>
      <c r="G5513" t="n">
        <v>1.539762838227428</v>
      </c>
      <c r="H5513" t="n">
        <v>0.07791586642735948</v>
      </c>
      <c r="I5513" t="n">
        <v>0.75</v>
      </c>
      <c r="J5513" t="n">
        <v>1.15</v>
      </c>
      <c r="K5513" t="n">
        <v>1.15</v>
      </c>
      <c r="L5513" t="n">
        <v>1.15</v>
      </c>
      <c r="M5513" t="n">
        <v>0</v>
      </c>
      <c r="N5513" t="inlineStr">
        <is>
          <t>ceiling</t>
        </is>
      </c>
      <c r="O5513" t="inlineStr">
        <is>
          <t>Optimized allocation/budget balancing; not a strong-edge label</t>
        </is>
      </c>
      <c r="P5513">
        <f>1+SUMPRODUCT(Algo_Opt_Inputs!B719:AM719,Algo_Opt_Coefs!$B$8:$AM$8)</f>
        <v/>
      </c>
      <c r="Q5513">
        <f>MAX(I5513,MIN(J5513,P5513+H5513))</f>
        <v/>
      </c>
      <c r="R5513">
        <f>Q5513-L5513</f>
        <v/>
      </c>
    </row>
    <row r="5514">
      <c r="A5514" t="inlineStr">
        <is>
          <t>2025-12-18</t>
        </is>
      </c>
      <c r="B5514" t="inlineStr">
        <is>
          <t>11_P06</t>
        </is>
      </c>
      <c r="C5514" t="inlineStr">
        <is>
          <t>Dicey&lt;=0.85: Minimum DD</t>
        </is>
      </c>
      <c r="D5514" t="b">
        <v>0</v>
      </c>
      <c r="E5514" t="b">
        <v>0</v>
      </c>
      <c r="F5514" t="b">
        <v>0</v>
      </c>
      <c r="G5514" t="n">
        <v>1.45311310458955</v>
      </c>
      <c r="H5514" t="n">
        <v>0.07791586642735948</v>
      </c>
      <c r="I5514" t="n">
        <v>0.75</v>
      </c>
      <c r="J5514" t="n">
        <v>1.15</v>
      </c>
      <c r="K5514" t="n">
        <v>1.15</v>
      </c>
      <c r="L5514" t="n">
        <v>1.15</v>
      </c>
      <c r="M5514" t="n">
        <v>0</v>
      </c>
      <c r="N5514" t="inlineStr">
        <is>
          <t>ceiling</t>
        </is>
      </c>
      <c r="O5514" t="inlineStr">
        <is>
          <t>Optimized allocation/budget balancing; not a strong-edge label</t>
        </is>
      </c>
      <c r="P5514">
        <f>1+SUMPRODUCT(Algo_Opt_Inputs!B720:AM720,Algo_Opt_Coefs!$B$8:$AM$8)</f>
        <v/>
      </c>
      <c r="Q5514">
        <f>MAX(I5514,MIN(J5514,P5514+H5514))</f>
        <v/>
      </c>
      <c r="R5514">
        <f>Q5514-L5514</f>
        <v/>
      </c>
    </row>
    <row r="5515">
      <c r="A5515" t="inlineStr">
        <is>
          <t>2026-01-01</t>
        </is>
      </c>
      <c r="B5515" t="inlineStr">
        <is>
          <t>11_P06</t>
        </is>
      </c>
      <c r="C5515" t="inlineStr">
        <is>
          <t>Dicey&lt;=0.85: Minimum DD</t>
        </is>
      </c>
      <c r="D5515" t="b">
        <v>0</v>
      </c>
      <c r="E5515" t="b">
        <v>0</v>
      </c>
      <c r="F5515" t="b">
        <v>0</v>
      </c>
      <c r="G5515" t="n">
        <v>1.47022752274832</v>
      </c>
      <c r="H5515" t="n">
        <v>0.07791586642735948</v>
      </c>
      <c r="I5515" t="n">
        <v>0.75</v>
      </c>
      <c r="J5515" t="n">
        <v>1.15</v>
      </c>
      <c r="K5515" t="n">
        <v>1.15</v>
      </c>
      <c r="L5515" t="n">
        <v>1.15</v>
      </c>
      <c r="M5515" t="n">
        <v>0</v>
      </c>
      <c r="N5515" t="inlineStr">
        <is>
          <t>ceiling</t>
        </is>
      </c>
      <c r="O5515" t="inlineStr">
        <is>
          <t>Optimized allocation/budget balancing; not a strong-edge label</t>
        </is>
      </c>
      <c r="P5515">
        <f>1+SUMPRODUCT(Algo_Opt_Inputs!B721:AM721,Algo_Opt_Coefs!$B$8:$AM$8)</f>
        <v/>
      </c>
      <c r="Q5515">
        <f>MAX(I5515,MIN(J5515,P5515+H5515))</f>
        <v/>
      </c>
      <c r="R5515">
        <f>Q5515-L5515</f>
        <v/>
      </c>
    </row>
    <row r="5516">
      <c r="A5516" t="inlineStr">
        <is>
          <t>2026-01-08</t>
        </is>
      </c>
      <c r="B5516" t="inlineStr">
        <is>
          <t>11_P06</t>
        </is>
      </c>
      <c r="C5516" t="inlineStr">
        <is>
          <t>Dicey&lt;=0.85: Minimum DD</t>
        </is>
      </c>
      <c r="D5516" t="b">
        <v>1</v>
      </c>
      <c r="E5516" t="b">
        <v>0</v>
      </c>
      <c r="F5516" t="b">
        <v>0</v>
      </c>
      <c r="G5516" t="n">
        <v>1.360286074109219</v>
      </c>
      <c r="H5516" t="n">
        <v>0.07791586642735948</v>
      </c>
      <c r="I5516" t="n">
        <v>0.75</v>
      </c>
      <c r="J5516" t="n">
        <v>0.85</v>
      </c>
      <c r="K5516" t="n">
        <v>0.85</v>
      </c>
      <c r="L5516" t="n">
        <v>0.85</v>
      </c>
      <c r="M5516" t="n">
        <v>0</v>
      </c>
      <c r="N5516" t="inlineStr">
        <is>
          <t>ceiling</t>
        </is>
      </c>
      <c r="O5516" t="inlineStr">
        <is>
          <t>Mandatory dicey upper bound</t>
        </is>
      </c>
      <c r="P5516">
        <f>1+SUMPRODUCT(Algo_Opt_Inputs!B722:AM722,Algo_Opt_Coefs!$B$8:$AM$8)</f>
        <v/>
      </c>
      <c r="Q5516">
        <f>MAX(I5516,MIN(J5516,P5516+H5516))</f>
        <v/>
      </c>
      <c r="R5516">
        <f>Q5516-L5516</f>
        <v/>
      </c>
    </row>
    <row r="5517">
      <c r="A5517" t="inlineStr">
        <is>
          <t>2026-01-21</t>
        </is>
      </c>
      <c r="B5517" t="inlineStr">
        <is>
          <t>11_P06</t>
        </is>
      </c>
      <c r="C5517" t="inlineStr">
        <is>
          <t>Dicey&lt;=0.85: Minimum DD</t>
        </is>
      </c>
      <c r="D5517" t="b">
        <v>0</v>
      </c>
      <c r="E5517" t="b">
        <v>0</v>
      </c>
      <c r="F5517" t="b">
        <v>0</v>
      </c>
      <c r="G5517" t="n">
        <v>1.240648941994682</v>
      </c>
      <c r="H5517" t="n">
        <v>0.07791586642735948</v>
      </c>
      <c r="I5517" t="n">
        <v>0.75</v>
      </c>
      <c r="J5517" t="n">
        <v>1.15</v>
      </c>
      <c r="K5517" t="n">
        <v>1.15</v>
      </c>
      <c r="L5517" t="n">
        <v>1.15</v>
      </c>
      <c r="M5517" t="n">
        <v>0</v>
      </c>
      <c r="N5517" t="inlineStr">
        <is>
          <t>ceiling</t>
        </is>
      </c>
      <c r="O5517" t="inlineStr">
        <is>
          <t>Optimized allocation/budget balancing; not a strong-edge label</t>
        </is>
      </c>
      <c r="P5517">
        <f>1+SUMPRODUCT(Algo_Opt_Inputs!B723:AM723,Algo_Opt_Coefs!$B$8:$AM$8)</f>
        <v/>
      </c>
      <c r="Q5517">
        <f>MAX(I5517,MIN(J5517,P5517+H5517))</f>
        <v/>
      </c>
      <c r="R5517">
        <f>Q5517-L5517</f>
        <v/>
      </c>
    </row>
    <row r="5518">
      <c r="A5518" t="inlineStr">
        <is>
          <t>2026-01-23</t>
        </is>
      </c>
      <c r="B5518" t="inlineStr">
        <is>
          <t>11_P06</t>
        </is>
      </c>
      <c r="C5518" t="inlineStr">
        <is>
          <t>Dicey&lt;=0.85: Minimum DD</t>
        </is>
      </c>
      <c r="D5518" t="b">
        <v>0</v>
      </c>
      <c r="E5518" t="b">
        <v>0</v>
      </c>
      <c r="F5518" t="b">
        <v>0</v>
      </c>
      <c r="G5518" t="n">
        <v>1.36097973656486</v>
      </c>
      <c r="H5518" t="n">
        <v>0.07791586642735948</v>
      </c>
      <c r="I5518" t="n">
        <v>0.75</v>
      </c>
      <c r="J5518" t="n">
        <v>1.15</v>
      </c>
      <c r="K5518" t="n">
        <v>1.15</v>
      </c>
      <c r="L5518" t="n">
        <v>1.15</v>
      </c>
      <c r="M5518" t="n">
        <v>0</v>
      </c>
      <c r="N5518" t="inlineStr">
        <is>
          <t>ceiling</t>
        </is>
      </c>
      <c r="O5518" t="inlineStr">
        <is>
          <t>Optimized allocation/budget balancing; not a strong-edge label</t>
        </is>
      </c>
      <c r="P5518">
        <f>1+SUMPRODUCT(Algo_Opt_Inputs!B724:AM724,Algo_Opt_Coefs!$B$8:$AM$8)</f>
        <v/>
      </c>
      <c r="Q5518">
        <f>MAX(I5518,MIN(J5518,P5518+H5518))</f>
        <v/>
      </c>
      <c r="R5518">
        <f>Q5518-L5518</f>
        <v/>
      </c>
    </row>
    <row r="5519">
      <c r="A5519" t="inlineStr">
        <is>
          <t>2026-01-27</t>
        </is>
      </c>
      <c r="B5519" t="inlineStr">
        <is>
          <t>11_P06</t>
        </is>
      </c>
      <c r="C5519" t="inlineStr">
        <is>
          <t>Dicey&lt;=0.85: Minimum DD</t>
        </is>
      </c>
      <c r="D5519" t="b">
        <v>0</v>
      </c>
      <c r="E5519" t="b">
        <v>0</v>
      </c>
      <c r="F5519" t="b">
        <v>1</v>
      </c>
      <c r="G5519" t="n">
        <v>1.079782903831811</v>
      </c>
      <c r="H5519" t="n">
        <v>0.07791586642735948</v>
      </c>
      <c r="I5519" t="n">
        <v>0.75</v>
      </c>
      <c r="J5519" t="n">
        <v>1</v>
      </c>
      <c r="K5519" t="n">
        <v>1</v>
      </c>
      <c r="L5519" t="n">
        <v>1</v>
      </c>
      <c r="M5519" t="n">
        <v>0</v>
      </c>
      <c r="N5519" t="inlineStr">
        <is>
          <t>ceiling</t>
        </is>
      </c>
      <c r="O5519" t="inlineStr">
        <is>
          <t>Archived09:16 cap</t>
        </is>
      </c>
      <c r="P5519">
        <f>1+SUMPRODUCT(Algo_Opt_Inputs!B725:AM725,Algo_Opt_Coefs!$B$8:$AM$8)</f>
        <v/>
      </c>
      <c r="Q5519">
        <f>MAX(I5519,MIN(J5519,P5519+H5519))</f>
        <v/>
      </c>
      <c r="R5519">
        <f>Q5519-L5519</f>
        <v/>
      </c>
    </row>
    <row r="5520">
      <c r="A5520" t="inlineStr">
        <is>
          <t>2026-01-28</t>
        </is>
      </c>
      <c r="B5520" t="inlineStr">
        <is>
          <t>11_P06</t>
        </is>
      </c>
      <c r="C5520" t="inlineStr">
        <is>
          <t>Dicey&lt;=0.85: Minimum DD</t>
        </is>
      </c>
      <c r="D5520" t="b">
        <v>0</v>
      </c>
      <c r="E5520" t="b">
        <v>0</v>
      </c>
      <c r="F5520" t="b">
        <v>0</v>
      </c>
      <c r="G5520" t="n">
        <v>0.9250337925288723</v>
      </c>
      <c r="H5520" t="n">
        <v>0.07791586642735948</v>
      </c>
      <c r="I5520" t="n">
        <v>0.75</v>
      </c>
      <c r="J5520" t="n">
        <v>1.15</v>
      </c>
      <c r="K5520" t="n">
        <v>1.002949658956232</v>
      </c>
      <c r="L5520" t="n">
        <v>1.002949658956231</v>
      </c>
      <c r="M5520" t="n">
        <v>8.881784197001252e-16</v>
      </c>
      <c r="N5520" t="inlineStr">
        <is>
          <t>interior</t>
        </is>
      </c>
      <c r="O5520" t="inlineStr">
        <is>
          <t>Optimized allocation/budget balancing; not a strong-edge label</t>
        </is>
      </c>
      <c r="P5520">
        <f>1+SUMPRODUCT(Algo_Opt_Inputs!B726:AM726,Algo_Opt_Coefs!$B$8:$AM$8)</f>
        <v/>
      </c>
      <c r="Q5520">
        <f>MAX(I5520,MIN(J5520,P5520+H5520))</f>
        <v/>
      </c>
      <c r="R5520">
        <f>Q5520-L5520</f>
        <v/>
      </c>
    </row>
    <row r="5521">
      <c r="A5521" t="inlineStr">
        <is>
          <t>2026-01-29</t>
        </is>
      </c>
      <c r="B5521" t="inlineStr">
        <is>
          <t>11_P06</t>
        </is>
      </c>
      <c r="C5521" t="inlineStr">
        <is>
          <t>Dicey&lt;=0.85: Minimum DD</t>
        </is>
      </c>
      <c r="D5521" t="b">
        <v>1</v>
      </c>
      <c r="E5521" t="b">
        <v>0</v>
      </c>
      <c r="F5521" t="b">
        <v>0</v>
      </c>
      <c r="G5521" t="n">
        <v>0.8743105637412766</v>
      </c>
      <c r="H5521" t="n">
        <v>0.07791586642735948</v>
      </c>
      <c r="I5521" t="n">
        <v>0.75</v>
      </c>
      <c r="J5521" t="n">
        <v>0.85</v>
      </c>
      <c r="K5521" t="n">
        <v>0.85</v>
      </c>
      <c r="L5521" t="n">
        <v>0.85</v>
      </c>
      <c r="M5521" t="n">
        <v>0</v>
      </c>
      <c r="N5521" t="inlineStr">
        <is>
          <t>ceiling</t>
        </is>
      </c>
      <c r="O5521" t="inlineStr">
        <is>
          <t>Mandatory dicey upper bound</t>
        </is>
      </c>
      <c r="P5521">
        <f>1+SUMPRODUCT(Algo_Opt_Inputs!B727:AM727,Algo_Opt_Coefs!$B$8:$AM$8)</f>
        <v/>
      </c>
      <c r="Q5521">
        <f>MAX(I5521,MIN(J5521,P5521+H5521))</f>
        <v/>
      </c>
      <c r="R5521">
        <f>Q5521-L5521</f>
        <v/>
      </c>
    </row>
    <row r="5522">
      <c r="A5522" t="inlineStr">
        <is>
          <t>2026-01-30</t>
        </is>
      </c>
      <c r="B5522" t="inlineStr">
        <is>
          <t>11_P06</t>
        </is>
      </c>
      <c r="C5522" t="inlineStr">
        <is>
          <t>Dicey&lt;=0.85: Minimum DD</t>
        </is>
      </c>
      <c r="D5522" t="b">
        <v>0</v>
      </c>
      <c r="E5522" t="b">
        <v>0</v>
      </c>
      <c r="F5522" t="b">
        <v>0</v>
      </c>
      <c r="G5522" t="n">
        <v>1.019154710977192</v>
      </c>
      <c r="H5522" t="n">
        <v>0.07791586642735948</v>
      </c>
      <c r="I5522" t="n">
        <v>0.75</v>
      </c>
      <c r="J5522" t="n">
        <v>1.15</v>
      </c>
      <c r="K5522" t="n">
        <v>1.097070577404552</v>
      </c>
      <c r="L5522" t="n">
        <v>1.097070577404552</v>
      </c>
      <c r="M5522" t="n">
        <v>-2.220446049250313e-16</v>
      </c>
      <c r="N5522" t="inlineStr">
        <is>
          <t>interior</t>
        </is>
      </c>
      <c r="O5522" t="inlineStr">
        <is>
          <t>Optimized allocation/budget balancing; not a strong-edge label</t>
        </is>
      </c>
      <c r="P5522">
        <f>1+SUMPRODUCT(Algo_Opt_Inputs!B728:AM728,Algo_Opt_Coefs!$B$8:$AM$8)</f>
        <v/>
      </c>
      <c r="Q5522">
        <f>MAX(I5522,MIN(J5522,P5522+H5522))</f>
        <v/>
      </c>
      <c r="R5522">
        <f>Q5522-L5522</f>
        <v/>
      </c>
    </row>
    <row r="5523">
      <c r="A5523" t="inlineStr">
        <is>
          <t>2026-02-01</t>
        </is>
      </c>
      <c r="B5523" t="inlineStr">
        <is>
          <t>11_P06</t>
        </is>
      </c>
      <c r="C5523" t="inlineStr">
        <is>
          <t>Dicey&lt;=0.85: Minimum DD</t>
        </is>
      </c>
      <c r="D5523" t="b">
        <v>1</v>
      </c>
      <c r="E5523" t="b">
        <v>0</v>
      </c>
      <c r="F5523" t="b">
        <v>0</v>
      </c>
      <c r="G5523" t="n">
        <v>0.1599291985746394</v>
      </c>
      <c r="H5523" t="n">
        <v>0.07791586642735948</v>
      </c>
      <c r="I5523" t="n">
        <v>0.75</v>
      </c>
      <c r="J5523" t="n">
        <v>0.85</v>
      </c>
      <c r="K5523" t="n">
        <v>0.75</v>
      </c>
      <c r="L5523" t="n">
        <v>0.75</v>
      </c>
      <c r="M5523" t="n">
        <v>0</v>
      </c>
      <c r="N5523" t="inlineStr">
        <is>
          <t>floor</t>
        </is>
      </c>
      <c r="O5523" t="inlineStr">
        <is>
          <t>Mandatory dicey upper bound</t>
        </is>
      </c>
      <c r="P5523">
        <f>1+SUMPRODUCT(Algo_Opt_Inputs!B729:AM729,Algo_Opt_Coefs!$B$8:$AM$8)</f>
        <v/>
      </c>
      <c r="Q5523">
        <f>MAX(I5523,MIN(J5523,P5523+H5523))</f>
        <v/>
      </c>
      <c r="R5523">
        <f>Q5523-L5523</f>
        <v/>
      </c>
    </row>
    <row r="5524">
      <c r="A5524" t="inlineStr">
        <is>
          <t>2026-02-02</t>
        </is>
      </c>
      <c r="B5524" t="inlineStr">
        <is>
          <t>11_P06</t>
        </is>
      </c>
      <c r="C5524" t="inlineStr">
        <is>
          <t>Dicey&lt;=0.85: Minimum DD</t>
        </is>
      </c>
      <c r="D5524" t="b">
        <v>1</v>
      </c>
      <c r="E5524" t="b">
        <v>0</v>
      </c>
      <c r="F5524" t="b">
        <v>1</v>
      </c>
      <c r="G5524" t="n">
        <v>0.6650151461237517</v>
      </c>
      <c r="H5524" t="n">
        <v>0.07791586642735948</v>
      </c>
      <c r="I5524" t="n">
        <v>0.75</v>
      </c>
      <c r="J5524" t="n">
        <v>0.85</v>
      </c>
      <c r="K5524" t="n">
        <v>0.75</v>
      </c>
      <c r="L5524" t="n">
        <v>0.75</v>
      </c>
      <c r="M5524" t="n">
        <v>0</v>
      </c>
      <c r="N5524" t="inlineStr">
        <is>
          <t>floor</t>
        </is>
      </c>
      <c r="O5524" t="inlineStr">
        <is>
          <t>Mandatory dicey upper bound</t>
        </is>
      </c>
      <c r="P5524">
        <f>1+SUMPRODUCT(Algo_Opt_Inputs!B730:AM730,Algo_Opt_Coefs!$B$8:$AM$8)</f>
        <v/>
      </c>
      <c r="Q5524">
        <f>MAX(I5524,MIN(J5524,P5524+H5524))</f>
        <v/>
      </c>
      <c r="R5524">
        <f>Q5524-L5524</f>
        <v/>
      </c>
    </row>
    <row r="5525">
      <c r="A5525" t="inlineStr">
        <is>
          <t>2026-02-03</t>
        </is>
      </c>
      <c r="B5525" t="inlineStr">
        <is>
          <t>11_P06</t>
        </is>
      </c>
      <c r="C5525" t="inlineStr">
        <is>
          <t>Dicey&lt;=0.85: Minimum DD</t>
        </is>
      </c>
      <c r="D5525" t="b">
        <v>0</v>
      </c>
      <c r="E5525" t="b">
        <v>1</v>
      </c>
      <c r="F5525" t="b">
        <v>0</v>
      </c>
      <c r="G5525" t="n">
        <v>0.3429482584596522</v>
      </c>
      <c r="H5525" t="n">
        <v>0.07791586642735948</v>
      </c>
      <c r="I5525" t="n">
        <v>0.75</v>
      </c>
      <c r="J5525" t="n">
        <v>1.15</v>
      </c>
      <c r="K5525" t="n">
        <v>0.75</v>
      </c>
      <c r="L5525" t="n">
        <v>0.75</v>
      </c>
      <c r="M5525" t="n">
        <v>0</v>
      </c>
      <c r="N5525" t="inlineStr">
        <is>
          <t>floor</t>
        </is>
      </c>
      <c r="O5525" t="inlineStr">
        <is>
          <t>Optimized allocation/budget balancing; not a strong-edge label</t>
        </is>
      </c>
      <c r="P5525">
        <f>1+SUMPRODUCT(Algo_Opt_Inputs!B731:AM731,Algo_Opt_Coefs!$B$8:$AM$8)</f>
        <v/>
      </c>
      <c r="Q5525">
        <f>MAX(I5525,MIN(J5525,P5525+H5525))</f>
        <v/>
      </c>
      <c r="R5525">
        <f>Q5525-L5525</f>
        <v/>
      </c>
    </row>
    <row r="5526">
      <c r="A5526" t="inlineStr">
        <is>
          <t>2026-02-06</t>
        </is>
      </c>
      <c r="B5526" t="inlineStr">
        <is>
          <t>11_P06</t>
        </is>
      </c>
      <c r="C5526" t="inlineStr">
        <is>
          <t>Dicey&lt;=0.85: Minimum DD</t>
        </is>
      </c>
      <c r="D5526" t="b">
        <v>0</v>
      </c>
      <c r="E5526" t="b">
        <v>0</v>
      </c>
      <c r="F5526" t="b">
        <v>0</v>
      </c>
      <c r="G5526" t="n">
        <v>1.202178566357872</v>
      </c>
      <c r="H5526" t="n">
        <v>0.07791586642735948</v>
      </c>
      <c r="I5526" t="n">
        <v>0.75</v>
      </c>
      <c r="J5526" t="n">
        <v>1.15</v>
      </c>
      <c r="K5526" t="n">
        <v>1.15</v>
      </c>
      <c r="L5526" t="n">
        <v>1.15</v>
      </c>
      <c r="M5526" t="n">
        <v>0</v>
      </c>
      <c r="N5526" t="inlineStr">
        <is>
          <t>ceiling</t>
        </is>
      </c>
      <c r="O5526" t="inlineStr">
        <is>
          <t>Optimized allocation/budget balancing; not a strong-edge label</t>
        </is>
      </c>
      <c r="P5526">
        <f>1+SUMPRODUCT(Algo_Opt_Inputs!B732:AM732,Algo_Opt_Coefs!$B$8:$AM$8)</f>
        <v/>
      </c>
      <c r="Q5526">
        <f>MAX(I5526,MIN(J5526,P5526+H5526))</f>
        <v/>
      </c>
      <c r="R5526">
        <f>Q5526-L5526</f>
        <v/>
      </c>
    </row>
    <row r="5527">
      <c r="A5527" t="inlineStr">
        <is>
          <t>2026-02-12</t>
        </is>
      </c>
      <c r="B5527" t="inlineStr">
        <is>
          <t>11_P06</t>
        </is>
      </c>
      <c r="C5527" t="inlineStr">
        <is>
          <t>Dicey&lt;=0.85: Minimum DD</t>
        </is>
      </c>
      <c r="D5527" t="b">
        <v>0</v>
      </c>
      <c r="E5527" t="b">
        <v>0</v>
      </c>
      <c r="F5527" t="b">
        <v>0</v>
      </c>
      <c r="G5527" t="n">
        <v>1.354718009949654</v>
      </c>
      <c r="H5527" t="n">
        <v>0.07791586642735948</v>
      </c>
      <c r="I5527" t="n">
        <v>0.75</v>
      </c>
      <c r="J5527" t="n">
        <v>1.15</v>
      </c>
      <c r="K5527" t="n">
        <v>1.15</v>
      </c>
      <c r="L5527" t="n">
        <v>1.15</v>
      </c>
      <c r="M5527" t="n">
        <v>0</v>
      </c>
      <c r="N5527" t="inlineStr">
        <is>
          <t>ceiling</t>
        </is>
      </c>
      <c r="O5527" t="inlineStr">
        <is>
          <t>Optimized allocation/budget balancing; not a strong-edge label</t>
        </is>
      </c>
      <c r="P5527">
        <f>1+SUMPRODUCT(Algo_Opt_Inputs!B733:AM733,Algo_Opt_Coefs!$B$8:$AM$8)</f>
        <v/>
      </c>
      <c r="Q5527">
        <f>MAX(I5527,MIN(J5527,P5527+H5527))</f>
        <v/>
      </c>
      <c r="R5527">
        <f>Q5527-L5527</f>
        <v/>
      </c>
    </row>
    <row r="5528">
      <c r="A5528" t="inlineStr">
        <is>
          <t>2026-02-17</t>
        </is>
      </c>
      <c r="B5528" t="inlineStr">
        <is>
          <t>11_P06</t>
        </is>
      </c>
      <c r="C5528" t="inlineStr">
        <is>
          <t>Dicey&lt;=0.85: Minimum DD</t>
        </is>
      </c>
      <c r="D5528" t="b">
        <v>0</v>
      </c>
      <c r="E5528" t="b">
        <v>0</v>
      </c>
      <c r="F5528" t="b">
        <v>0</v>
      </c>
      <c r="G5528" t="n">
        <v>0.8744586931425653</v>
      </c>
      <c r="H5528" t="n">
        <v>0.07791586642735948</v>
      </c>
      <c r="I5528" t="n">
        <v>0.75</v>
      </c>
      <c r="J5528" t="n">
        <v>1.15</v>
      </c>
      <c r="K5528" t="n">
        <v>0.9523745595699248</v>
      </c>
      <c r="L5528" t="n">
        <v>0.9523745595699248</v>
      </c>
      <c r="M5528" t="n">
        <v>0</v>
      </c>
      <c r="N5528" t="inlineStr">
        <is>
          <t>interior</t>
        </is>
      </c>
      <c r="O5528" t="inlineStr">
        <is>
          <t>Optimized allocation/budget balancing; not a strong-edge label</t>
        </is>
      </c>
      <c r="P5528">
        <f>1+SUMPRODUCT(Algo_Opt_Inputs!B734:AM734,Algo_Opt_Coefs!$B$8:$AM$8)</f>
        <v/>
      </c>
      <c r="Q5528">
        <f>MAX(I5528,MIN(J5528,P5528+H5528))</f>
        <v/>
      </c>
      <c r="R5528">
        <f>Q5528-L5528</f>
        <v/>
      </c>
    </row>
    <row r="5529">
      <c r="A5529" t="inlineStr">
        <is>
          <t>2026-02-23</t>
        </is>
      </c>
      <c r="B5529" t="inlineStr">
        <is>
          <t>11_P06</t>
        </is>
      </c>
      <c r="C5529" t="inlineStr">
        <is>
          <t>Dicey&lt;=0.85: Minimum DD</t>
        </is>
      </c>
      <c r="D5529" t="b">
        <v>1</v>
      </c>
      <c r="E5529" t="b">
        <v>0</v>
      </c>
      <c r="F5529" t="b">
        <v>0</v>
      </c>
      <c r="G5529" t="n">
        <v>0.7579743295373932</v>
      </c>
      <c r="H5529" t="n">
        <v>0.07791586642735948</v>
      </c>
      <c r="I5529" t="n">
        <v>0.75</v>
      </c>
      <c r="J5529" t="n">
        <v>0.85</v>
      </c>
      <c r="K5529" t="n">
        <v>0.8358901959647527</v>
      </c>
      <c r="L5529" t="n">
        <v>0.8358901959647527</v>
      </c>
      <c r="M5529" t="n">
        <v>0</v>
      </c>
      <c r="N5529" t="inlineStr">
        <is>
          <t>interior</t>
        </is>
      </c>
      <c r="O5529" t="inlineStr">
        <is>
          <t>Mandatory dicey upper bound</t>
        </is>
      </c>
      <c r="P5529">
        <f>1+SUMPRODUCT(Algo_Opt_Inputs!B735:AM735,Algo_Opt_Coefs!$B$8:$AM$8)</f>
        <v/>
      </c>
      <c r="Q5529">
        <f>MAX(I5529,MIN(J5529,P5529+H5529))</f>
        <v/>
      </c>
      <c r="R5529">
        <f>Q5529-L5529</f>
        <v/>
      </c>
    </row>
    <row r="5530">
      <c r="A5530" t="inlineStr">
        <is>
          <t>2026-02-24</t>
        </is>
      </c>
      <c r="B5530" t="inlineStr">
        <is>
          <t>11_P06</t>
        </is>
      </c>
      <c r="C5530" t="inlineStr">
        <is>
          <t>Dicey&lt;=0.85: Minimum DD</t>
        </is>
      </c>
      <c r="D5530" t="b">
        <v>0</v>
      </c>
      <c r="E5530" t="b">
        <v>0</v>
      </c>
      <c r="F5530" t="b">
        <v>0</v>
      </c>
      <c r="G5530" t="n">
        <v>1.552158940705372</v>
      </c>
      <c r="H5530" t="n">
        <v>0.07791586642735948</v>
      </c>
      <c r="I5530" t="n">
        <v>0.75</v>
      </c>
      <c r="J5530" t="n">
        <v>1.15</v>
      </c>
      <c r="K5530" t="n">
        <v>1.15</v>
      </c>
      <c r="L5530" t="n">
        <v>1.15</v>
      </c>
      <c r="M5530" t="n">
        <v>0</v>
      </c>
      <c r="N5530" t="inlineStr">
        <is>
          <t>ceiling</t>
        </is>
      </c>
      <c r="O5530" t="inlineStr">
        <is>
          <t>Optimized allocation/budget balancing; not a strong-edge label</t>
        </is>
      </c>
      <c r="P5530">
        <f>1+SUMPRODUCT(Algo_Opt_Inputs!B736:AM736,Algo_Opt_Coefs!$B$8:$AM$8)</f>
        <v/>
      </c>
      <c r="Q5530">
        <f>MAX(I5530,MIN(J5530,P5530+H5530))</f>
        <v/>
      </c>
      <c r="R5530">
        <f>Q5530-L5530</f>
        <v/>
      </c>
    </row>
    <row r="5531">
      <c r="A5531" t="inlineStr">
        <is>
          <t>2026-03-02</t>
        </is>
      </c>
      <c r="B5531" t="inlineStr">
        <is>
          <t>11_P06</t>
        </is>
      </c>
      <c r="C5531" t="inlineStr">
        <is>
          <t>Dicey&lt;=0.85: Minimum DD</t>
        </is>
      </c>
      <c r="D5531" t="b">
        <v>0</v>
      </c>
      <c r="E5531" t="b">
        <v>0</v>
      </c>
      <c r="F5531" t="b">
        <v>0</v>
      </c>
      <c r="G5531" t="n">
        <v>0.6160068214851508</v>
      </c>
      <c r="H5531" t="n">
        <v>0.07791586642735948</v>
      </c>
      <c r="I5531" t="n">
        <v>0.75</v>
      </c>
      <c r="J5531" t="n">
        <v>1.15</v>
      </c>
      <c r="K5531" t="n">
        <v>0.75</v>
      </c>
      <c r="L5531" t="n">
        <v>0.75</v>
      </c>
      <c r="M5531" t="n">
        <v>0</v>
      </c>
      <c r="N5531" t="inlineStr">
        <is>
          <t>floor</t>
        </is>
      </c>
      <c r="O5531" t="inlineStr">
        <is>
          <t>Optimized allocation/budget balancing; not a strong-edge label</t>
        </is>
      </c>
      <c r="P5531">
        <f>1+SUMPRODUCT(Algo_Opt_Inputs!B737:AM737,Algo_Opt_Coefs!$B$8:$AM$8)</f>
        <v/>
      </c>
      <c r="Q5531">
        <f>MAX(I5531,MIN(J5531,P5531+H5531))</f>
        <v/>
      </c>
      <c r="R5531">
        <f>Q5531-L5531</f>
        <v/>
      </c>
    </row>
    <row r="5532">
      <c r="A5532" t="inlineStr">
        <is>
          <t>2026-03-06</t>
        </is>
      </c>
      <c r="B5532" t="inlineStr">
        <is>
          <t>11_P06</t>
        </is>
      </c>
      <c r="C5532" t="inlineStr">
        <is>
          <t>Dicey&lt;=0.85: Minimum DD</t>
        </is>
      </c>
      <c r="D5532" t="b">
        <v>0</v>
      </c>
      <c r="E5532" t="b">
        <v>0</v>
      </c>
      <c r="F5532" t="b">
        <v>0</v>
      </c>
      <c r="G5532" t="n">
        <v>0.8083016857503662</v>
      </c>
      <c r="H5532" t="n">
        <v>0.07791586642735948</v>
      </c>
      <c r="I5532" t="n">
        <v>0.75</v>
      </c>
      <c r="J5532" t="n">
        <v>1.15</v>
      </c>
      <c r="K5532" t="n">
        <v>0.8862175521777257</v>
      </c>
      <c r="L5532" t="n">
        <v>0.8862175521777258</v>
      </c>
      <c r="M5532" t="n">
        <v>-1.110223024625157e-16</v>
      </c>
      <c r="N5532" t="inlineStr">
        <is>
          <t>interior</t>
        </is>
      </c>
      <c r="O5532" t="inlineStr">
        <is>
          <t>Optimized allocation/budget balancing; not a strong-edge label</t>
        </is>
      </c>
      <c r="P5532">
        <f>1+SUMPRODUCT(Algo_Opt_Inputs!B738:AM738,Algo_Opt_Coefs!$B$8:$AM$8)</f>
        <v/>
      </c>
      <c r="Q5532">
        <f>MAX(I5532,MIN(J5532,P5532+H5532))</f>
        <v/>
      </c>
      <c r="R5532">
        <f>Q5532-L5532</f>
        <v/>
      </c>
    </row>
    <row r="5533">
      <c r="A5533" t="inlineStr">
        <is>
          <t>2026-03-09</t>
        </is>
      </c>
      <c r="B5533" t="inlineStr">
        <is>
          <t>11_P06</t>
        </is>
      </c>
      <c r="C5533" t="inlineStr">
        <is>
          <t>Dicey&lt;=0.85: Minimum DD</t>
        </is>
      </c>
      <c r="D5533" t="b">
        <v>1</v>
      </c>
      <c r="E5533" t="b">
        <v>0</v>
      </c>
      <c r="F5533" t="b">
        <v>0</v>
      </c>
      <c r="G5533" t="n">
        <v>-0.06722060050938361</v>
      </c>
      <c r="H5533" t="n">
        <v>0.07791586642735948</v>
      </c>
      <c r="I5533" t="n">
        <v>0.75</v>
      </c>
      <c r="J5533" t="n">
        <v>0.85</v>
      </c>
      <c r="K5533" t="n">
        <v>0.75</v>
      </c>
      <c r="L5533" t="n">
        <v>0.75</v>
      </c>
      <c r="M5533" t="n">
        <v>0</v>
      </c>
      <c r="N5533" t="inlineStr">
        <is>
          <t>floor</t>
        </is>
      </c>
      <c r="O5533" t="inlineStr">
        <is>
          <t>Mandatory dicey upper bound</t>
        </is>
      </c>
      <c r="P5533">
        <f>1+SUMPRODUCT(Algo_Opt_Inputs!B739:AM739,Algo_Opt_Coefs!$B$8:$AM$8)</f>
        <v/>
      </c>
      <c r="Q5533">
        <f>MAX(I5533,MIN(J5533,P5533+H5533))</f>
        <v/>
      </c>
      <c r="R5533">
        <f>Q5533-L5533</f>
        <v/>
      </c>
    </row>
    <row r="5534">
      <c r="A5534" t="inlineStr">
        <is>
          <t>2026-03-10</t>
        </is>
      </c>
      <c r="B5534" t="inlineStr">
        <is>
          <t>11_P06</t>
        </is>
      </c>
      <c r="C5534" t="inlineStr">
        <is>
          <t>Dicey&lt;=0.85: Minimum DD</t>
        </is>
      </c>
      <c r="D5534" t="b">
        <v>1</v>
      </c>
      <c r="E5534" t="b">
        <v>0</v>
      </c>
      <c r="F5534" t="b">
        <v>0</v>
      </c>
      <c r="G5534" t="n">
        <v>0.338015007119786</v>
      </c>
      <c r="H5534" t="n">
        <v>0.07791586642735948</v>
      </c>
      <c r="I5534" t="n">
        <v>0.75</v>
      </c>
      <c r="J5534" t="n">
        <v>0.85</v>
      </c>
      <c r="K5534" t="n">
        <v>0.75</v>
      </c>
      <c r="L5534" t="n">
        <v>0.75</v>
      </c>
      <c r="M5534" t="n">
        <v>0</v>
      </c>
      <c r="N5534" t="inlineStr">
        <is>
          <t>floor</t>
        </is>
      </c>
      <c r="O5534" t="inlineStr">
        <is>
          <t>Mandatory dicey upper bound</t>
        </is>
      </c>
      <c r="P5534">
        <f>1+SUMPRODUCT(Algo_Opt_Inputs!B740:AM740,Algo_Opt_Coefs!$B$8:$AM$8)</f>
        <v/>
      </c>
      <c r="Q5534">
        <f>MAX(I5534,MIN(J5534,P5534+H5534))</f>
        <v/>
      </c>
      <c r="R5534">
        <f>Q5534-L5534</f>
        <v/>
      </c>
    </row>
    <row r="5535">
      <c r="A5535" t="inlineStr">
        <is>
          <t>2026-03-12</t>
        </is>
      </c>
      <c r="B5535" t="inlineStr">
        <is>
          <t>11_P06</t>
        </is>
      </c>
      <c r="C5535" t="inlineStr">
        <is>
          <t>Dicey&lt;=0.85: Minimum DD</t>
        </is>
      </c>
      <c r="D5535" t="b">
        <v>1</v>
      </c>
      <c r="E5535" t="b">
        <v>0</v>
      </c>
      <c r="F5535" t="b">
        <v>0</v>
      </c>
      <c r="G5535" t="n">
        <v>0.4331348413693272</v>
      </c>
      <c r="H5535" t="n">
        <v>0.07791586642735948</v>
      </c>
      <c r="I5535" t="n">
        <v>0.75</v>
      </c>
      <c r="J5535" t="n">
        <v>0.85</v>
      </c>
      <c r="K5535" t="n">
        <v>0.75</v>
      </c>
      <c r="L5535" t="n">
        <v>0.75</v>
      </c>
      <c r="M5535" t="n">
        <v>0</v>
      </c>
      <c r="N5535" t="inlineStr">
        <is>
          <t>floor</t>
        </is>
      </c>
      <c r="O5535" t="inlineStr">
        <is>
          <t>Mandatory dicey upper bound</t>
        </is>
      </c>
      <c r="P5535">
        <f>1+SUMPRODUCT(Algo_Opt_Inputs!B741:AM741,Algo_Opt_Coefs!$B$8:$AM$8)</f>
        <v/>
      </c>
      <c r="Q5535">
        <f>MAX(I5535,MIN(J5535,P5535+H5535))</f>
        <v/>
      </c>
      <c r="R5535">
        <f>Q5535-L5535</f>
        <v/>
      </c>
    </row>
    <row r="5536">
      <c r="A5536" t="inlineStr">
        <is>
          <t>2026-03-13</t>
        </is>
      </c>
      <c r="B5536" t="inlineStr">
        <is>
          <t>11_P06</t>
        </is>
      </c>
      <c r="C5536" t="inlineStr">
        <is>
          <t>Dicey&lt;=0.85: Minimum DD</t>
        </is>
      </c>
      <c r="D5536" t="b">
        <v>0</v>
      </c>
      <c r="E5536" t="b">
        <v>0</v>
      </c>
      <c r="F5536" t="b">
        <v>0</v>
      </c>
      <c r="G5536" t="n">
        <v>0.785231930777712</v>
      </c>
      <c r="H5536" t="n">
        <v>0.07791586642735948</v>
      </c>
      <c r="I5536" t="n">
        <v>0.75</v>
      </c>
      <c r="J5536" t="n">
        <v>1.15</v>
      </c>
      <c r="K5536" t="n">
        <v>0.8631477972050715</v>
      </c>
      <c r="L5536" t="n">
        <v>0.8631477972050715</v>
      </c>
      <c r="M5536" t="n">
        <v>0</v>
      </c>
      <c r="N5536" t="inlineStr">
        <is>
          <t>interior</t>
        </is>
      </c>
      <c r="O5536" t="inlineStr">
        <is>
          <t>Optimized allocation/budget balancing; not a strong-edge label</t>
        </is>
      </c>
      <c r="P5536">
        <f>1+SUMPRODUCT(Algo_Opt_Inputs!B742:AM742,Algo_Opt_Coefs!$B$8:$AM$8)</f>
        <v/>
      </c>
      <c r="Q5536">
        <f>MAX(I5536,MIN(J5536,P5536+H5536))</f>
        <v/>
      </c>
      <c r="R5536">
        <f>Q5536-L5536</f>
        <v/>
      </c>
    </row>
    <row r="5537">
      <c r="A5537" t="inlineStr">
        <is>
          <t>2026-03-16</t>
        </is>
      </c>
      <c r="B5537" t="inlineStr">
        <is>
          <t>11_P06</t>
        </is>
      </c>
      <c r="C5537" t="inlineStr">
        <is>
          <t>Dicey&lt;=0.85: Minimum DD</t>
        </is>
      </c>
      <c r="D5537" t="b">
        <v>1</v>
      </c>
      <c r="E5537" t="b">
        <v>0</v>
      </c>
      <c r="F5537" t="b">
        <v>0</v>
      </c>
      <c r="G5537" t="n">
        <v>0.2085037113091448</v>
      </c>
      <c r="H5537" t="n">
        <v>0.07791586642735948</v>
      </c>
      <c r="I5537" t="n">
        <v>0.75</v>
      </c>
      <c r="J5537" t="n">
        <v>0.85</v>
      </c>
      <c r="K5537" t="n">
        <v>0.75</v>
      </c>
      <c r="L5537" t="n">
        <v>0.75</v>
      </c>
      <c r="M5537" t="n">
        <v>0</v>
      </c>
      <c r="N5537" t="inlineStr">
        <is>
          <t>floor</t>
        </is>
      </c>
      <c r="O5537" t="inlineStr">
        <is>
          <t>Mandatory dicey upper bound</t>
        </is>
      </c>
      <c r="P5537">
        <f>1+SUMPRODUCT(Algo_Opt_Inputs!B743:AM743,Algo_Opt_Coefs!$B$8:$AM$8)</f>
        <v/>
      </c>
      <c r="Q5537">
        <f>MAX(I5537,MIN(J5537,P5537+H5537))</f>
        <v/>
      </c>
      <c r="R5537">
        <f>Q5537-L5537</f>
        <v/>
      </c>
    </row>
    <row r="5538">
      <c r="A5538" t="inlineStr">
        <is>
          <t>2026-03-17</t>
        </is>
      </c>
      <c r="B5538" t="inlineStr">
        <is>
          <t>11_P06</t>
        </is>
      </c>
      <c r="C5538" t="inlineStr">
        <is>
          <t>Dicey&lt;=0.85: Minimum DD</t>
        </is>
      </c>
      <c r="D5538" t="b">
        <v>1</v>
      </c>
      <c r="E5538" t="b">
        <v>0</v>
      </c>
      <c r="F5538" t="b">
        <v>0</v>
      </c>
      <c r="G5538" t="n">
        <v>0.1510340940063681</v>
      </c>
      <c r="H5538" t="n">
        <v>0.07791586642735948</v>
      </c>
      <c r="I5538" t="n">
        <v>0.75</v>
      </c>
      <c r="J5538" t="n">
        <v>0.85</v>
      </c>
      <c r="K5538" t="n">
        <v>0.75</v>
      </c>
      <c r="L5538" t="n">
        <v>0.75</v>
      </c>
      <c r="M5538" t="n">
        <v>0</v>
      </c>
      <c r="N5538" t="inlineStr">
        <is>
          <t>floor</t>
        </is>
      </c>
      <c r="O5538" t="inlineStr">
        <is>
          <t>Mandatory dicey upper bound</t>
        </is>
      </c>
      <c r="P5538">
        <f>1+SUMPRODUCT(Algo_Opt_Inputs!B744:AM744,Algo_Opt_Coefs!$B$8:$AM$8)</f>
        <v/>
      </c>
      <c r="Q5538">
        <f>MAX(I5538,MIN(J5538,P5538+H5538))</f>
        <v/>
      </c>
      <c r="R5538">
        <f>Q5538-L5538</f>
        <v/>
      </c>
    </row>
    <row r="5539">
      <c r="A5539" t="inlineStr">
        <is>
          <t>2026-03-19</t>
        </is>
      </c>
      <c r="B5539" t="inlineStr">
        <is>
          <t>11_P06</t>
        </is>
      </c>
      <c r="C5539" t="inlineStr">
        <is>
          <t>Dicey&lt;=0.85: Minimum DD</t>
        </is>
      </c>
      <c r="D5539" t="b">
        <v>0</v>
      </c>
      <c r="E5539" t="b">
        <v>0</v>
      </c>
      <c r="F5539" t="b">
        <v>0</v>
      </c>
      <c r="G5539" t="n">
        <v>0.6074174885261465</v>
      </c>
      <c r="H5539" t="n">
        <v>0.07791586642735948</v>
      </c>
      <c r="I5539" t="n">
        <v>0.75</v>
      </c>
      <c r="J5539" t="n">
        <v>1.15</v>
      </c>
      <c r="K5539" t="n">
        <v>0.75</v>
      </c>
      <c r="L5539" t="n">
        <v>0.75</v>
      </c>
      <c r="M5539" t="n">
        <v>0</v>
      </c>
      <c r="N5539" t="inlineStr">
        <is>
          <t>floor</t>
        </is>
      </c>
      <c r="O5539" t="inlineStr">
        <is>
          <t>Optimized allocation/budget balancing; not a strong-edge label</t>
        </is>
      </c>
      <c r="P5539">
        <f>1+SUMPRODUCT(Algo_Opt_Inputs!B745:AM745,Algo_Opt_Coefs!$B$8:$AM$8)</f>
        <v/>
      </c>
      <c r="Q5539">
        <f>MAX(I5539,MIN(J5539,P5539+H5539))</f>
        <v/>
      </c>
      <c r="R5539">
        <f>Q5539-L5539</f>
        <v/>
      </c>
    </row>
    <row r="5540">
      <c r="A5540" t="inlineStr">
        <is>
          <t>2026-03-23</t>
        </is>
      </c>
      <c r="B5540" t="inlineStr">
        <is>
          <t>11_P06</t>
        </is>
      </c>
      <c r="C5540" t="inlineStr">
        <is>
          <t>Dicey&lt;=0.85: Minimum DD</t>
        </is>
      </c>
      <c r="D5540" t="b">
        <v>1</v>
      </c>
      <c r="E5540" t="b">
        <v>0</v>
      </c>
      <c r="F5540" t="b">
        <v>0</v>
      </c>
      <c r="G5540" t="n">
        <v>0.1095974987902752</v>
      </c>
      <c r="H5540" t="n">
        <v>0.07791586642735948</v>
      </c>
      <c r="I5540" t="n">
        <v>0.75</v>
      </c>
      <c r="J5540" t="n">
        <v>0.85</v>
      </c>
      <c r="K5540" t="n">
        <v>0.75</v>
      </c>
      <c r="L5540" t="n">
        <v>0.75</v>
      </c>
      <c r="M5540" t="n">
        <v>0</v>
      </c>
      <c r="N5540" t="inlineStr">
        <is>
          <t>floor</t>
        </is>
      </c>
      <c r="O5540" t="inlineStr">
        <is>
          <t>Mandatory dicey upper bound</t>
        </is>
      </c>
      <c r="P5540">
        <f>1+SUMPRODUCT(Algo_Opt_Inputs!B746:AM746,Algo_Opt_Coefs!$B$8:$AM$8)</f>
        <v/>
      </c>
      <c r="Q5540">
        <f>MAX(I5540,MIN(J5540,P5540+H5540))</f>
        <v/>
      </c>
      <c r="R5540">
        <f>Q5540-L5540</f>
        <v/>
      </c>
    </row>
    <row r="5541">
      <c r="A5541" t="inlineStr">
        <is>
          <t>2026-03-24</t>
        </is>
      </c>
      <c r="B5541" t="inlineStr">
        <is>
          <t>11_P06</t>
        </is>
      </c>
      <c r="C5541" t="inlineStr">
        <is>
          <t>Dicey&lt;=0.85: Minimum DD</t>
        </is>
      </c>
      <c r="D5541" t="b">
        <v>1</v>
      </c>
      <c r="E5541" t="b">
        <v>0</v>
      </c>
      <c r="F5541" t="b">
        <v>0</v>
      </c>
      <c r="G5541" t="n">
        <v>0.1927000844067077</v>
      </c>
      <c r="H5541" t="n">
        <v>0.07791586642735948</v>
      </c>
      <c r="I5541" t="n">
        <v>0.75</v>
      </c>
      <c r="J5541" t="n">
        <v>0.85</v>
      </c>
      <c r="K5541" t="n">
        <v>0.75</v>
      </c>
      <c r="L5541" t="n">
        <v>0.75</v>
      </c>
      <c r="M5541" t="n">
        <v>0</v>
      </c>
      <c r="N5541" t="inlineStr">
        <is>
          <t>floor</t>
        </is>
      </c>
      <c r="O5541" t="inlineStr">
        <is>
          <t>Mandatory dicey upper bound</t>
        </is>
      </c>
      <c r="P5541">
        <f>1+SUMPRODUCT(Algo_Opt_Inputs!B747:AM747,Algo_Opt_Coefs!$B$8:$AM$8)</f>
        <v/>
      </c>
      <c r="Q5541">
        <f>MAX(I5541,MIN(J5541,P5541+H5541))</f>
        <v/>
      </c>
      <c r="R5541">
        <f>Q5541-L5541</f>
        <v/>
      </c>
    </row>
    <row r="5542">
      <c r="A5542" t="inlineStr">
        <is>
          <t>2026-03-27</t>
        </is>
      </c>
      <c r="B5542" t="inlineStr">
        <is>
          <t>11_P06</t>
        </is>
      </c>
      <c r="C5542" t="inlineStr">
        <is>
          <t>Dicey&lt;=0.85: Minimum DD</t>
        </is>
      </c>
      <c r="D5542" t="b">
        <v>0</v>
      </c>
      <c r="E5542" t="b">
        <v>0</v>
      </c>
      <c r="F5542" t="b">
        <v>1</v>
      </c>
      <c r="G5542" t="n">
        <v>0.4218169644015041</v>
      </c>
      <c r="H5542" t="n">
        <v>0.07791586642735948</v>
      </c>
      <c r="I5542" t="n">
        <v>0.75</v>
      </c>
      <c r="J5542" t="n">
        <v>1</v>
      </c>
      <c r="K5542" t="n">
        <v>0.75</v>
      </c>
      <c r="L5542" t="n">
        <v>0.75</v>
      </c>
      <c r="M5542" t="n">
        <v>0</v>
      </c>
      <c r="N5542" t="inlineStr">
        <is>
          <t>floor</t>
        </is>
      </c>
      <c r="O5542" t="inlineStr">
        <is>
          <t>Archived09:16 cap</t>
        </is>
      </c>
      <c r="P5542">
        <f>1+SUMPRODUCT(Algo_Opt_Inputs!B748:AM748,Algo_Opt_Coefs!$B$8:$AM$8)</f>
        <v/>
      </c>
      <c r="Q5542">
        <f>MAX(I5542,MIN(J5542,P5542+H5542))</f>
        <v/>
      </c>
      <c r="R5542">
        <f>Q5542-L5542</f>
        <v/>
      </c>
    </row>
    <row r="5543">
      <c r="A5543" t="inlineStr">
        <is>
          <t>2026-04-06</t>
        </is>
      </c>
      <c r="B5543" t="inlineStr">
        <is>
          <t>11_P06</t>
        </is>
      </c>
      <c r="C5543" t="inlineStr">
        <is>
          <t>Dicey&lt;=0.85: Minimum DD</t>
        </is>
      </c>
      <c r="D5543" t="b">
        <v>1</v>
      </c>
      <c r="E5543" t="b">
        <v>0</v>
      </c>
      <c r="F5543" t="b">
        <v>0</v>
      </c>
      <c r="G5543" t="n">
        <v>0.5317739956452907</v>
      </c>
      <c r="H5543" t="n">
        <v>0.07791586642735948</v>
      </c>
      <c r="I5543" t="n">
        <v>0.75</v>
      </c>
      <c r="J5543" t="n">
        <v>0.85</v>
      </c>
      <c r="K5543" t="n">
        <v>0.75</v>
      </c>
      <c r="L5543" t="n">
        <v>0.75</v>
      </c>
      <c r="M5543" t="n">
        <v>0</v>
      </c>
      <c r="N5543" t="inlineStr">
        <is>
          <t>floor</t>
        </is>
      </c>
      <c r="O5543" t="inlineStr">
        <is>
          <t>Mandatory dicey upper bound</t>
        </is>
      </c>
      <c r="P5543">
        <f>1+SUMPRODUCT(Algo_Opt_Inputs!B749:AM749,Algo_Opt_Coefs!$B$8:$AM$8)</f>
        <v/>
      </c>
      <c r="Q5543">
        <f>MAX(I5543,MIN(J5543,P5543+H5543))</f>
        <v/>
      </c>
      <c r="R5543">
        <f>Q5543-L5543</f>
        <v/>
      </c>
    </row>
    <row r="5544">
      <c r="A5544" t="inlineStr">
        <is>
          <t>2026-04-07</t>
        </is>
      </c>
      <c r="B5544" t="inlineStr">
        <is>
          <t>11_P06</t>
        </is>
      </c>
      <c r="C5544" t="inlineStr">
        <is>
          <t>Dicey&lt;=0.85: Minimum DD</t>
        </is>
      </c>
      <c r="D5544" t="b">
        <v>1</v>
      </c>
      <c r="E5544" t="b">
        <v>0</v>
      </c>
      <c r="F5544" t="b">
        <v>0</v>
      </c>
      <c r="G5544" t="n">
        <v>0.1580674849848059</v>
      </c>
      <c r="H5544" t="n">
        <v>0.07791586642735948</v>
      </c>
      <c r="I5544" t="n">
        <v>0.75</v>
      </c>
      <c r="J5544" t="n">
        <v>0.85</v>
      </c>
      <c r="K5544" t="n">
        <v>0.75</v>
      </c>
      <c r="L5544" t="n">
        <v>0.75</v>
      </c>
      <c r="M5544" t="n">
        <v>0</v>
      </c>
      <c r="N5544" t="inlineStr">
        <is>
          <t>floor</t>
        </is>
      </c>
      <c r="O5544" t="inlineStr">
        <is>
          <t>Mandatory dicey upper bound</t>
        </is>
      </c>
      <c r="P5544">
        <f>1+SUMPRODUCT(Algo_Opt_Inputs!B750:AM750,Algo_Opt_Coefs!$B$8:$AM$8)</f>
        <v/>
      </c>
      <c r="Q5544">
        <f>MAX(I5544,MIN(J5544,P5544+H5544))</f>
        <v/>
      </c>
      <c r="R5544">
        <f>Q5544-L5544</f>
        <v/>
      </c>
    </row>
    <row r="5545">
      <c r="A5545" t="inlineStr">
        <is>
          <t>2026-04-13</t>
        </is>
      </c>
      <c r="B5545" t="inlineStr">
        <is>
          <t>11_P06</t>
        </is>
      </c>
      <c r="C5545" t="inlineStr">
        <is>
          <t>Dicey&lt;=0.85: Minimum DD</t>
        </is>
      </c>
      <c r="D5545" t="b">
        <v>0</v>
      </c>
      <c r="E5545" t="b">
        <v>0</v>
      </c>
      <c r="F5545" t="b">
        <v>0</v>
      </c>
      <c r="G5545" t="n">
        <v>1.141086813109089</v>
      </c>
      <c r="H5545" t="n">
        <v>0.07791586642735948</v>
      </c>
      <c r="I5545" t="n">
        <v>0.75</v>
      </c>
      <c r="J5545" t="n">
        <v>1.15</v>
      </c>
      <c r="K5545" t="n">
        <v>1.15</v>
      </c>
      <c r="L5545" t="n">
        <v>1.15</v>
      </c>
      <c r="M5545" t="n">
        <v>0</v>
      </c>
      <c r="N5545" t="inlineStr">
        <is>
          <t>ceiling</t>
        </is>
      </c>
      <c r="O5545" t="inlineStr">
        <is>
          <t>Optimized allocation/budget balancing; not a strong-edge label</t>
        </is>
      </c>
      <c r="P5545">
        <f>1+SUMPRODUCT(Algo_Opt_Inputs!B751:AM751,Algo_Opt_Coefs!$B$8:$AM$8)</f>
        <v/>
      </c>
      <c r="Q5545">
        <f>MAX(I5545,MIN(J5545,P5545+H5545))</f>
        <v/>
      </c>
      <c r="R5545">
        <f>Q5545-L5545</f>
        <v/>
      </c>
    </row>
    <row r="5546">
      <c r="A5546" t="inlineStr">
        <is>
          <t>2026-04-17</t>
        </is>
      </c>
      <c r="B5546" t="inlineStr">
        <is>
          <t>11_P06</t>
        </is>
      </c>
      <c r="C5546" t="inlineStr">
        <is>
          <t>Dicey&lt;=0.85: Minimum DD</t>
        </is>
      </c>
      <c r="D5546" t="b">
        <v>0</v>
      </c>
      <c r="E5546" t="b">
        <v>0</v>
      </c>
      <c r="F5546" t="b">
        <v>0</v>
      </c>
      <c r="G5546" t="n">
        <v>1.042530066071828</v>
      </c>
      <c r="H5546" t="n">
        <v>0.07791586642735948</v>
      </c>
      <c r="I5546" t="n">
        <v>0.75</v>
      </c>
      <c r="J5546" t="n">
        <v>1.15</v>
      </c>
      <c r="K5546" t="n">
        <v>1.120445932499188</v>
      </c>
      <c r="L5546" t="n">
        <v>1.120445932499188</v>
      </c>
      <c r="M5546" t="n">
        <v>-2.220446049250313e-16</v>
      </c>
      <c r="N5546" t="inlineStr">
        <is>
          <t>interior</t>
        </is>
      </c>
      <c r="O5546" t="inlineStr">
        <is>
          <t>Optimized allocation/budget balancing; not a strong-edge label</t>
        </is>
      </c>
      <c r="P5546">
        <f>1+SUMPRODUCT(Algo_Opt_Inputs!B752:AM752,Algo_Opt_Coefs!$B$8:$AM$8)</f>
        <v/>
      </c>
      <c r="Q5546">
        <f>MAX(I5546,MIN(J5546,P5546+H5546))</f>
        <v/>
      </c>
      <c r="R5546">
        <f>Q5546-L5546</f>
        <v/>
      </c>
    </row>
    <row r="5547">
      <c r="A5547" t="inlineStr">
        <is>
          <t>2026-04-20</t>
        </is>
      </c>
      <c r="B5547" t="inlineStr">
        <is>
          <t>11_P06</t>
        </is>
      </c>
      <c r="C5547" t="inlineStr">
        <is>
          <t>Dicey&lt;=0.85: Minimum DD</t>
        </is>
      </c>
      <c r="D5547" t="b">
        <v>0</v>
      </c>
      <c r="E5547" t="b">
        <v>0</v>
      </c>
      <c r="F5547" t="b">
        <v>0</v>
      </c>
      <c r="G5547" t="n">
        <v>0.9398160624428139</v>
      </c>
      <c r="H5547" t="n">
        <v>0.07791586642735948</v>
      </c>
      <c r="I5547" t="n">
        <v>0.75</v>
      </c>
      <c r="J5547" t="n">
        <v>1.15</v>
      </c>
      <c r="K5547" t="n">
        <v>1.017731928870173</v>
      </c>
      <c r="L5547" t="n">
        <v>1.017731928870173</v>
      </c>
      <c r="M5547" t="n">
        <v>4.440892098500626e-16</v>
      </c>
      <c r="N5547" t="inlineStr">
        <is>
          <t>interior</t>
        </is>
      </c>
      <c r="O5547" t="inlineStr">
        <is>
          <t>Optimized allocation/budget balancing; not a strong-edge label</t>
        </is>
      </c>
      <c r="P5547">
        <f>1+SUMPRODUCT(Algo_Opt_Inputs!B753:AM753,Algo_Opt_Coefs!$B$8:$AM$8)</f>
        <v/>
      </c>
      <c r="Q5547">
        <f>MAX(I5547,MIN(J5547,P5547+H5547))</f>
        <v/>
      </c>
      <c r="R5547">
        <f>Q5547-L5547</f>
        <v/>
      </c>
    </row>
    <row r="5548">
      <c r="A5548" t="inlineStr">
        <is>
          <t>2026-04-21</t>
        </is>
      </c>
      <c r="B5548" t="inlineStr">
        <is>
          <t>11_P06</t>
        </is>
      </c>
      <c r="C5548" t="inlineStr">
        <is>
          <t>Dicey&lt;=0.85: Minimum DD</t>
        </is>
      </c>
      <c r="D5548" t="b">
        <v>1</v>
      </c>
      <c r="E5548" t="b">
        <v>0</v>
      </c>
      <c r="F5548" t="b">
        <v>0</v>
      </c>
      <c r="G5548" t="n">
        <v>0.4433255738223819</v>
      </c>
      <c r="H5548" t="n">
        <v>0.07791586642735948</v>
      </c>
      <c r="I5548" t="n">
        <v>0.75</v>
      </c>
      <c r="J5548" t="n">
        <v>0.85</v>
      </c>
      <c r="K5548" t="n">
        <v>0.75</v>
      </c>
      <c r="L5548" t="n">
        <v>0.75</v>
      </c>
      <c r="M5548" t="n">
        <v>0</v>
      </c>
      <c r="N5548" t="inlineStr">
        <is>
          <t>floor</t>
        </is>
      </c>
      <c r="O5548" t="inlineStr">
        <is>
          <t>Mandatory dicey upper bound</t>
        </is>
      </c>
      <c r="P5548">
        <f>1+SUMPRODUCT(Algo_Opt_Inputs!B754:AM754,Algo_Opt_Coefs!$B$8:$AM$8)</f>
        <v/>
      </c>
      <c r="Q5548">
        <f>MAX(I5548,MIN(J5548,P5548+H5548))</f>
        <v/>
      </c>
      <c r="R5548">
        <f>Q5548-L5548</f>
        <v/>
      </c>
    </row>
    <row r="5549">
      <c r="A5549" t="inlineStr">
        <is>
          <t>2026-04-22</t>
        </is>
      </c>
      <c r="B5549" t="inlineStr">
        <is>
          <t>11_P06</t>
        </is>
      </c>
      <c r="C5549" t="inlineStr">
        <is>
          <t>Dicey&lt;=0.85: Minimum DD</t>
        </is>
      </c>
      <c r="D5549" t="b">
        <v>0</v>
      </c>
      <c r="E5549" t="b">
        <v>0</v>
      </c>
      <c r="F5549" t="b">
        <v>0</v>
      </c>
      <c r="G5549" t="n">
        <v>0.9346819169754828</v>
      </c>
      <c r="H5549" t="n">
        <v>0.07791586642735948</v>
      </c>
      <c r="I5549" t="n">
        <v>0.75</v>
      </c>
      <c r="J5549" t="n">
        <v>1.15</v>
      </c>
      <c r="K5549" t="n">
        <v>1.012597783402842</v>
      </c>
      <c r="L5549" t="n">
        <v>1.012597783402842</v>
      </c>
      <c r="M5549" t="n">
        <v>2.220446049250313e-16</v>
      </c>
      <c r="N5549" t="inlineStr">
        <is>
          <t>interior</t>
        </is>
      </c>
      <c r="O5549" t="inlineStr">
        <is>
          <t>Optimized allocation/budget balancing; not a strong-edge label</t>
        </is>
      </c>
      <c r="P5549">
        <f>1+SUMPRODUCT(Algo_Opt_Inputs!B755:AM755,Algo_Opt_Coefs!$B$8:$AM$8)</f>
        <v/>
      </c>
      <c r="Q5549">
        <f>MAX(I5549,MIN(J5549,P5549+H5549))</f>
        <v/>
      </c>
      <c r="R5549">
        <f>Q5549-L5549</f>
        <v/>
      </c>
    </row>
    <row r="5550">
      <c r="A5550" t="inlineStr">
        <is>
          <t>2026-04-23</t>
        </is>
      </c>
      <c r="B5550" t="inlineStr">
        <is>
          <t>11_P06</t>
        </is>
      </c>
      <c r="C5550" t="inlineStr">
        <is>
          <t>Dicey&lt;=0.85: Minimum DD</t>
        </is>
      </c>
      <c r="D5550" t="b">
        <v>0</v>
      </c>
      <c r="E5550" t="b">
        <v>0</v>
      </c>
      <c r="F5550" t="b">
        <v>0</v>
      </c>
      <c r="G5550" t="n">
        <v>1.0286104062543</v>
      </c>
      <c r="H5550" t="n">
        <v>0.07791586642735948</v>
      </c>
      <c r="I5550" t="n">
        <v>0.75</v>
      </c>
      <c r="J5550" t="n">
        <v>1.15</v>
      </c>
      <c r="K5550" t="n">
        <v>1.10652627268166</v>
      </c>
      <c r="L5550" t="n">
        <v>1.10652627268166</v>
      </c>
      <c r="M5550" t="n">
        <v>-4.440892098500626e-16</v>
      </c>
      <c r="N5550" t="inlineStr">
        <is>
          <t>interior</t>
        </is>
      </c>
      <c r="O5550" t="inlineStr">
        <is>
          <t>Optimized allocation/budget balancing; not a strong-edge label</t>
        </is>
      </c>
      <c r="P5550">
        <f>1+SUMPRODUCT(Algo_Opt_Inputs!B756:AM756,Algo_Opt_Coefs!$B$8:$AM$8)</f>
        <v/>
      </c>
      <c r="Q5550">
        <f>MAX(I5550,MIN(J5550,P5550+H5550))</f>
        <v/>
      </c>
      <c r="R5550">
        <f>Q5550-L5550</f>
        <v/>
      </c>
    </row>
    <row r="5551">
      <c r="A5551" t="inlineStr">
        <is>
          <t>2026-04-27</t>
        </is>
      </c>
      <c r="B5551" t="inlineStr">
        <is>
          <t>11_P06</t>
        </is>
      </c>
      <c r="C5551" t="inlineStr">
        <is>
          <t>Dicey&lt;=0.85: Minimum DD</t>
        </is>
      </c>
      <c r="D5551" t="b">
        <v>1</v>
      </c>
      <c r="E5551" t="b">
        <v>0</v>
      </c>
      <c r="F5551" t="b">
        <v>0</v>
      </c>
      <c r="G5551" t="n">
        <v>0.6138743933399715</v>
      </c>
      <c r="H5551" t="n">
        <v>0.07791586642735948</v>
      </c>
      <c r="I5551" t="n">
        <v>0.75</v>
      </c>
      <c r="J5551" t="n">
        <v>0.85</v>
      </c>
      <c r="K5551" t="n">
        <v>0.75</v>
      </c>
      <c r="L5551" t="n">
        <v>0.75</v>
      </c>
      <c r="M5551" t="n">
        <v>0</v>
      </c>
      <c r="N5551" t="inlineStr">
        <is>
          <t>floor</t>
        </is>
      </c>
      <c r="O5551" t="inlineStr">
        <is>
          <t>Mandatory dicey upper bound</t>
        </is>
      </c>
      <c r="P5551">
        <f>1+SUMPRODUCT(Algo_Opt_Inputs!B757:AM757,Algo_Opt_Coefs!$B$8:$AM$8)</f>
        <v/>
      </c>
      <c r="Q5551">
        <f>MAX(I5551,MIN(J5551,P5551+H5551))</f>
        <v/>
      </c>
      <c r="R5551">
        <f>Q5551-L5551</f>
        <v/>
      </c>
    </row>
    <row r="5552">
      <c r="A5552" t="inlineStr">
        <is>
          <t>2026-04-28</t>
        </is>
      </c>
      <c r="B5552" t="inlineStr">
        <is>
          <t>11_P06</t>
        </is>
      </c>
      <c r="C5552" t="inlineStr">
        <is>
          <t>Dicey&lt;=0.85: Minimum DD</t>
        </is>
      </c>
      <c r="D5552" t="b">
        <v>1</v>
      </c>
      <c r="E5552" t="b">
        <v>0</v>
      </c>
      <c r="F5552" t="b">
        <v>0</v>
      </c>
      <c r="G5552" t="n">
        <v>0.6783806137065616</v>
      </c>
      <c r="H5552" t="n">
        <v>0.07791586642735948</v>
      </c>
      <c r="I5552" t="n">
        <v>0.75</v>
      </c>
      <c r="J5552" t="n">
        <v>0.85</v>
      </c>
      <c r="K5552" t="n">
        <v>0.756296480133921</v>
      </c>
      <c r="L5552" t="n">
        <v>0.756296480133921</v>
      </c>
      <c r="M5552" t="n">
        <v>0</v>
      </c>
      <c r="N5552" t="inlineStr">
        <is>
          <t>interior</t>
        </is>
      </c>
      <c r="O5552" t="inlineStr">
        <is>
          <t>Mandatory dicey upper bound</t>
        </is>
      </c>
      <c r="P5552">
        <f>1+SUMPRODUCT(Algo_Opt_Inputs!B758:AM758,Algo_Opt_Coefs!$B$8:$AM$8)</f>
        <v/>
      </c>
      <c r="Q5552">
        <f>MAX(I5552,MIN(J5552,P5552+H5552))</f>
        <v/>
      </c>
      <c r="R5552">
        <f>Q5552-L5552</f>
        <v/>
      </c>
    </row>
    <row r="5553">
      <c r="A5553" t="inlineStr">
        <is>
          <t>2026-04-30</t>
        </is>
      </c>
      <c r="B5553" t="inlineStr">
        <is>
          <t>11_P06</t>
        </is>
      </c>
      <c r="C5553" t="inlineStr">
        <is>
          <t>Dicey&lt;=0.85: Minimum DD</t>
        </is>
      </c>
      <c r="D5553" t="b">
        <v>1</v>
      </c>
      <c r="E5553" t="b">
        <v>0</v>
      </c>
      <c r="F5553" t="b">
        <v>0</v>
      </c>
      <c r="G5553" t="n">
        <v>0.9919203662212716</v>
      </c>
      <c r="H5553" t="n">
        <v>0.07791586642735948</v>
      </c>
      <c r="I5553" t="n">
        <v>0.75</v>
      </c>
      <c r="J5553" t="n">
        <v>0.85</v>
      </c>
      <c r="K5553" t="n">
        <v>0.85</v>
      </c>
      <c r="L5553" t="n">
        <v>0.85</v>
      </c>
      <c r="M5553" t="n">
        <v>0</v>
      </c>
      <c r="N5553" t="inlineStr">
        <is>
          <t>ceiling</t>
        </is>
      </c>
      <c r="O5553" t="inlineStr">
        <is>
          <t>Mandatory dicey upper bound</t>
        </is>
      </c>
      <c r="P5553">
        <f>1+SUMPRODUCT(Algo_Opt_Inputs!B759:AM759,Algo_Opt_Coefs!$B$8:$AM$8)</f>
        <v/>
      </c>
      <c r="Q5553">
        <f>MAX(I5553,MIN(J5553,P5553+H5553))</f>
        <v/>
      </c>
      <c r="R5553">
        <f>Q5553-L5553</f>
        <v/>
      </c>
    </row>
    <row r="5554">
      <c r="A5554" t="inlineStr">
        <is>
          <t>2026-05-04</t>
        </is>
      </c>
      <c r="B5554" t="inlineStr">
        <is>
          <t>11_P06</t>
        </is>
      </c>
      <c r="C5554" t="inlineStr">
        <is>
          <t>Dicey&lt;=0.85: Minimum DD</t>
        </is>
      </c>
      <c r="D5554" t="b">
        <v>1</v>
      </c>
      <c r="E5554" t="b">
        <v>0</v>
      </c>
      <c r="F5554" t="b">
        <v>0</v>
      </c>
      <c r="G5554" t="n">
        <v>0.5943337080945587</v>
      </c>
      <c r="H5554" t="n">
        <v>0.07791586642735948</v>
      </c>
      <c r="I5554" t="n">
        <v>0.75</v>
      </c>
      <c r="J5554" t="n">
        <v>0.85</v>
      </c>
      <c r="K5554" t="n">
        <v>0.75</v>
      </c>
      <c r="L5554" t="n">
        <v>0.75</v>
      </c>
      <c r="M5554" t="n">
        <v>0</v>
      </c>
      <c r="N5554" t="inlineStr">
        <is>
          <t>floor</t>
        </is>
      </c>
      <c r="O5554" t="inlineStr">
        <is>
          <t>Mandatory dicey upper bound</t>
        </is>
      </c>
      <c r="P5554">
        <f>1+SUMPRODUCT(Algo_Opt_Inputs!B760:AM760,Algo_Opt_Coefs!$B$8:$AM$8)</f>
        <v/>
      </c>
      <c r="Q5554">
        <f>MAX(I5554,MIN(J5554,P5554+H5554))</f>
        <v/>
      </c>
      <c r="R5554">
        <f>Q5554-L5554</f>
        <v/>
      </c>
    </row>
    <row r="5555">
      <c r="A5555" t="inlineStr">
        <is>
          <t>2026-05-05</t>
        </is>
      </c>
      <c r="B5555" t="inlineStr">
        <is>
          <t>11_P06</t>
        </is>
      </c>
      <c r="C5555" t="inlineStr">
        <is>
          <t>Dicey&lt;=0.85: Minimum DD</t>
        </is>
      </c>
      <c r="D5555" t="b">
        <v>0</v>
      </c>
      <c r="E5555" t="b">
        <v>1</v>
      </c>
      <c r="F5555" t="b">
        <v>0</v>
      </c>
      <c r="G5555" t="n">
        <v>1.588951584760137</v>
      </c>
      <c r="H5555" t="n">
        <v>0.07791586642735948</v>
      </c>
      <c r="I5555" t="n">
        <v>0.75</v>
      </c>
      <c r="J5555" t="n">
        <v>1.15</v>
      </c>
      <c r="K5555" t="n">
        <v>1.15</v>
      </c>
      <c r="L5555" t="n">
        <v>1.15</v>
      </c>
      <c r="M5555" t="n">
        <v>0</v>
      </c>
      <c r="N5555" t="inlineStr">
        <is>
          <t>ceiling</t>
        </is>
      </c>
      <c r="O5555" t="inlineStr">
        <is>
          <t>Optimized allocation/budget balancing; not a strong-edge label</t>
        </is>
      </c>
      <c r="P5555">
        <f>1+SUMPRODUCT(Algo_Opt_Inputs!B761:AM761,Algo_Opt_Coefs!$B$8:$AM$8)</f>
        <v/>
      </c>
      <c r="Q5555">
        <f>MAX(I5555,MIN(J5555,P5555+H5555))</f>
        <v/>
      </c>
      <c r="R5555">
        <f>Q5555-L5555</f>
        <v/>
      </c>
    </row>
    <row r="5556">
      <c r="A5556" t="inlineStr">
        <is>
          <t>2026-05-08</t>
        </is>
      </c>
      <c r="B5556" t="inlineStr">
        <is>
          <t>11_P06</t>
        </is>
      </c>
      <c r="C5556" t="inlineStr">
        <is>
          <t>Dicey&lt;=0.85: Minimum DD</t>
        </is>
      </c>
      <c r="D5556" t="b">
        <v>0</v>
      </c>
      <c r="E5556" t="b">
        <v>0</v>
      </c>
      <c r="F5556" t="b">
        <v>0</v>
      </c>
      <c r="G5556" t="n">
        <v>1.362782825565666</v>
      </c>
      <c r="H5556" t="n">
        <v>0.07791586642735948</v>
      </c>
      <c r="I5556" t="n">
        <v>0.75</v>
      </c>
      <c r="J5556" t="n">
        <v>1.15</v>
      </c>
      <c r="K5556" t="n">
        <v>1.15</v>
      </c>
      <c r="L5556" t="n">
        <v>1.15</v>
      </c>
      <c r="M5556" t="n">
        <v>0</v>
      </c>
      <c r="N5556" t="inlineStr">
        <is>
          <t>ceiling</t>
        </is>
      </c>
      <c r="O5556" t="inlineStr">
        <is>
          <t>Optimized allocation/budget balancing; not a strong-edge label</t>
        </is>
      </c>
      <c r="P5556">
        <f>1+SUMPRODUCT(Algo_Opt_Inputs!B762:AM762,Algo_Opt_Coefs!$B$8:$AM$8)</f>
        <v/>
      </c>
      <c r="Q5556">
        <f>MAX(I5556,MIN(J5556,P5556+H5556))</f>
        <v/>
      </c>
      <c r="R5556">
        <f>Q5556-L5556</f>
        <v/>
      </c>
    </row>
    <row r="5557">
      <c r="A5557" t="inlineStr">
        <is>
          <t>2026-05-12</t>
        </is>
      </c>
      <c r="B5557" t="inlineStr">
        <is>
          <t>11_P06</t>
        </is>
      </c>
      <c r="C5557" t="inlineStr">
        <is>
          <t>Dicey&lt;=0.85: Minimum DD</t>
        </is>
      </c>
      <c r="D5557" t="b">
        <v>0</v>
      </c>
      <c r="E5557" t="b">
        <v>1</v>
      </c>
      <c r="F5557" t="b">
        <v>0</v>
      </c>
      <c r="G5557" t="n">
        <v>1.618815677035186</v>
      </c>
      <c r="H5557" t="n">
        <v>0.07791586642735948</v>
      </c>
      <c r="I5557" t="n">
        <v>0.75</v>
      </c>
      <c r="J5557" t="n">
        <v>1.15</v>
      </c>
      <c r="K5557" t="n">
        <v>1.15</v>
      </c>
      <c r="L5557" t="n">
        <v>1.15</v>
      </c>
      <c r="M5557" t="n">
        <v>0</v>
      </c>
      <c r="N5557" t="inlineStr">
        <is>
          <t>ceiling</t>
        </is>
      </c>
      <c r="O5557" t="inlineStr">
        <is>
          <t>Optimized allocation/budget balancing; not a strong-edge label</t>
        </is>
      </c>
      <c r="P5557">
        <f>1+SUMPRODUCT(Algo_Opt_Inputs!B763:AM763,Algo_Opt_Coefs!$B$8:$AM$8)</f>
        <v/>
      </c>
      <c r="Q5557">
        <f>MAX(I5557,MIN(J5557,P5557+H5557))</f>
        <v/>
      </c>
      <c r="R5557">
        <f>Q5557-L5557</f>
        <v/>
      </c>
    </row>
    <row r="5558">
      <c r="A5558" t="inlineStr">
        <is>
          <t>2026-05-13</t>
        </is>
      </c>
      <c r="B5558" t="inlineStr">
        <is>
          <t>11_P06</t>
        </is>
      </c>
      <c r="C5558" t="inlineStr">
        <is>
          <t>Dicey&lt;=0.85: Minimum DD</t>
        </is>
      </c>
      <c r="D5558" t="b">
        <v>0</v>
      </c>
      <c r="E5558" t="b">
        <v>0</v>
      </c>
      <c r="F5558" t="b">
        <v>0</v>
      </c>
      <c r="G5558" t="n">
        <v>1.263402091122495</v>
      </c>
      <c r="H5558" t="n">
        <v>0.07791586642735948</v>
      </c>
      <c r="I5558" t="n">
        <v>0.75</v>
      </c>
      <c r="J5558" t="n">
        <v>1.15</v>
      </c>
      <c r="K5558" t="n">
        <v>1.15</v>
      </c>
      <c r="L5558" t="n">
        <v>1.15</v>
      </c>
      <c r="M5558" t="n">
        <v>0</v>
      </c>
      <c r="N5558" t="inlineStr">
        <is>
          <t>ceiling</t>
        </is>
      </c>
      <c r="O5558" t="inlineStr">
        <is>
          <t>Optimized allocation/budget balancing; not a strong-edge label</t>
        </is>
      </c>
      <c r="P5558">
        <f>1+SUMPRODUCT(Algo_Opt_Inputs!B764:AM764,Algo_Opt_Coefs!$B$8:$AM$8)</f>
        <v/>
      </c>
      <c r="Q5558">
        <f>MAX(I5558,MIN(J5558,P5558+H5558))</f>
        <v/>
      </c>
      <c r="R5558">
        <f>Q5558-L5558</f>
        <v/>
      </c>
    </row>
    <row r="5559">
      <c r="A5559" t="inlineStr">
        <is>
          <t>2026-05-15</t>
        </is>
      </c>
      <c r="B5559" t="inlineStr">
        <is>
          <t>11_P06</t>
        </is>
      </c>
      <c r="C5559" t="inlineStr">
        <is>
          <t>Dicey&lt;=0.85: Minimum DD</t>
        </is>
      </c>
      <c r="D5559" t="b">
        <v>0</v>
      </c>
      <c r="E5559" t="b">
        <v>0</v>
      </c>
      <c r="F5559" t="b">
        <v>0</v>
      </c>
      <c r="G5559" t="n">
        <v>1.285333033098679</v>
      </c>
      <c r="H5559" t="n">
        <v>0.07791586642735948</v>
      </c>
      <c r="I5559" t="n">
        <v>0.75</v>
      </c>
      <c r="J5559" t="n">
        <v>1.15</v>
      </c>
      <c r="K5559" t="n">
        <v>1.15</v>
      </c>
      <c r="L5559" t="n">
        <v>1.15</v>
      </c>
      <c r="M5559" t="n">
        <v>0</v>
      </c>
      <c r="N5559" t="inlineStr">
        <is>
          <t>ceiling</t>
        </is>
      </c>
      <c r="O5559" t="inlineStr">
        <is>
          <t>Optimized allocation/budget balancing; not a strong-edge label</t>
        </is>
      </c>
      <c r="P5559">
        <f>1+SUMPRODUCT(Algo_Opt_Inputs!B765:AM765,Algo_Opt_Coefs!$B$8:$AM$8)</f>
        <v/>
      </c>
      <c r="Q5559">
        <f>MAX(I5559,MIN(J5559,P5559+H5559))</f>
        <v/>
      </c>
      <c r="R5559">
        <f>Q5559-L5559</f>
        <v/>
      </c>
    </row>
    <row r="5560">
      <c r="A5560" t="inlineStr">
        <is>
          <t>2026-05-18</t>
        </is>
      </c>
      <c r="B5560" t="inlineStr">
        <is>
          <t>11_P06</t>
        </is>
      </c>
      <c r="C5560" t="inlineStr">
        <is>
          <t>Dicey&lt;=0.85: Minimum DD</t>
        </is>
      </c>
      <c r="D5560" t="b">
        <v>0</v>
      </c>
      <c r="E5560" t="b">
        <v>0</v>
      </c>
      <c r="F5560" t="b">
        <v>0</v>
      </c>
      <c r="G5560" t="n">
        <v>1.001223983724263</v>
      </c>
      <c r="H5560" t="n">
        <v>0.07791586642735948</v>
      </c>
      <c r="I5560" t="n">
        <v>0.75</v>
      </c>
      <c r="J5560" t="n">
        <v>1.15</v>
      </c>
      <c r="K5560" t="n">
        <v>1.079139850151623</v>
      </c>
      <c r="L5560" t="n">
        <v>1.079139850151623</v>
      </c>
      <c r="M5560" t="n">
        <v>-4.440892098500626e-16</v>
      </c>
      <c r="N5560" t="inlineStr">
        <is>
          <t>interior</t>
        </is>
      </c>
      <c r="O5560" t="inlineStr">
        <is>
          <t>Optimized allocation/budget balancing; not a strong-edge label</t>
        </is>
      </c>
      <c r="P5560">
        <f>1+SUMPRODUCT(Algo_Opt_Inputs!B766:AM766,Algo_Opt_Coefs!$B$8:$AM$8)</f>
        <v/>
      </c>
      <c r="Q5560">
        <f>MAX(I5560,MIN(J5560,P5560+H5560))</f>
        <v/>
      </c>
      <c r="R5560">
        <f>Q5560-L5560</f>
        <v/>
      </c>
    </row>
    <row r="5561">
      <c r="A5561" t="inlineStr">
        <is>
          <t>2026-05-19</t>
        </is>
      </c>
      <c r="B5561" t="inlineStr">
        <is>
          <t>11_P06</t>
        </is>
      </c>
      <c r="C5561" t="inlineStr">
        <is>
          <t>Dicey&lt;=0.85: Minimum DD</t>
        </is>
      </c>
      <c r="D5561" t="b">
        <v>0</v>
      </c>
      <c r="E5561" t="b">
        <v>1</v>
      </c>
      <c r="F5561" t="b">
        <v>0</v>
      </c>
      <c r="G5561" t="n">
        <v>1.54074608521148</v>
      </c>
      <c r="H5561" t="n">
        <v>0.07791586642735948</v>
      </c>
      <c r="I5561" t="n">
        <v>0.75</v>
      </c>
      <c r="J5561" t="n">
        <v>1.15</v>
      </c>
      <c r="K5561" t="n">
        <v>1.15</v>
      </c>
      <c r="L5561" t="n">
        <v>1.15</v>
      </c>
      <c r="M5561" t="n">
        <v>0</v>
      </c>
      <c r="N5561" t="inlineStr">
        <is>
          <t>ceiling</t>
        </is>
      </c>
      <c r="O5561" t="inlineStr">
        <is>
          <t>Optimized allocation/budget balancing; not a strong-edge label</t>
        </is>
      </c>
      <c r="P5561">
        <f>1+SUMPRODUCT(Algo_Opt_Inputs!B767:AM767,Algo_Opt_Coefs!$B$8:$AM$8)</f>
        <v/>
      </c>
      <c r="Q5561">
        <f>MAX(I5561,MIN(J5561,P5561+H5561))</f>
        <v/>
      </c>
      <c r="R5561">
        <f>Q5561-L5561</f>
        <v/>
      </c>
    </row>
    <row r="5562">
      <c r="A5562" t="inlineStr">
        <is>
          <t>2026-05-26</t>
        </is>
      </c>
      <c r="B5562" t="inlineStr">
        <is>
          <t>11_P06</t>
        </is>
      </c>
      <c r="C5562" t="inlineStr">
        <is>
          <t>Dicey&lt;=0.85: Minimum DD</t>
        </is>
      </c>
      <c r="D5562" t="b">
        <v>1</v>
      </c>
      <c r="E5562" t="b">
        <v>0</v>
      </c>
      <c r="F5562" t="b">
        <v>0</v>
      </c>
      <c r="G5562" t="n">
        <v>0.7610688540129236</v>
      </c>
      <c r="H5562" t="n">
        <v>0.07791586642735948</v>
      </c>
      <c r="I5562" t="n">
        <v>0.75</v>
      </c>
      <c r="J5562" t="n">
        <v>0.85</v>
      </c>
      <c r="K5562" t="n">
        <v>0.838984720440283</v>
      </c>
      <c r="L5562" t="n">
        <v>0.8389847204402832</v>
      </c>
      <c r="M5562" t="n">
        <v>-1.110223024625157e-16</v>
      </c>
      <c r="N5562" t="inlineStr">
        <is>
          <t>interior</t>
        </is>
      </c>
      <c r="O5562" t="inlineStr">
        <is>
          <t>Mandatory dicey upper bound</t>
        </is>
      </c>
      <c r="P5562">
        <f>1+SUMPRODUCT(Algo_Opt_Inputs!B768:AM768,Algo_Opt_Coefs!$B$8:$AM$8)</f>
        <v/>
      </c>
      <c r="Q5562">
        <f>MAX(I5562,MIN(J5562,P5562+H5562))</f>
        <v/>
      </c>
      <c r="R5562">
        <f>Q5562-L5562</f>
        <v/>
      </c>
    </row>
    <row r="5563">
      <c r="A5563" t="inlineStr">
        <is>
          <t>2026-05-27</t>
        </is>
      </c>
      <c r="B5563" t="inlineStr">
        <is>
          <t>11_P06</t>
        </is>
      </c>
      <c r="C5563" t="inlineStr">
        <is>
          <t>Dicey&lt;=0.85: Minimum DD</t>
        </is>
      </c>
      <c r="D5563" t="b">
        <v>0</v>
      </c>
      <c r="E5563" t="b">
        <v>0</v>
      </c>
      <c r="F5563" t="b">
        <v>0</v>
      </c>
      <c r="G5563" t="n">
        <v>1.24400973988404</v>
      </c>
      <c r="H5563" t="n">
        <v>0.07791586642735948</v>
      </c>
      <c r="I5563" t="n">
        <v>0.75</v>
      </c>
      <c r="J5563" t="n">
        <v>1.15</v>
      </c>
      <c r="K5563" t="n">
        <v>1.15</v>
      </c>
      <c r="L5563" t="n">
        <v>1.15</v>
      </c>
      <c r="M5563" t="n">
        <v>0</v>
      </c>
      <c r="N5563" t="inlineStr">
        <is>
          <t>ceiling</t>
        </is>
      </c>
      <c r="O5563" t="inlineStr">
        <is>
          <t>Optimized allocation/budget balancing; not a strong-edge label</t>
        </is>
      </c>
      <c r="P5563">
        <f>1+SUMPRODUCT(Algo_Opt_Inputs!B769:AM769,Algo_Opt_Coefs!$B$8:$AM$8)</f>
        <v/>
      </c>
      <c r="Q5563">
        <f>MAX(I5563,MIN(J5563,P5563+H5563))</f>
        <v/>
      </c>
      <c r="R5563">
        <f>Q5563-L5563</f>
        <v/>
      </c>
    </row>
    <row r="5564">
      <c r="A5564" t="inlineStr">
        <is>
          <t>2026-06-01</t>
        </is>
      </c>
      <c r="B5564" t="inlineStr">
        <is>
          <t>11_P06</t>
        </is>
      </c>
      <c r="C5564" t="inlineStr">
        <is>
          <t>Dicey&lt;=0.85: Minimum DD</t>
        </is>
      </c>
      <c r="D5564" t="b">
        <v>1</v>
      </c>
      <c r="E5564" t="b">
        <v>0</v>
      </c>
      <c r="F5564" t="b">
        <v>0</v>
      </c>
      <c r="G5564" t="n">
        <v>0.709081001541272</v>
      </c>
      <c r="H5564" t="n">
        <v>0.07791586642735948</v>
      </c>
      <c r="I5564" t="n">
        <v>0.75</v>
      </c>
      <c r="J5564" t="n">
        <v>0.85</v>
      </c>
      <c r="K5564" t="n">
        <v>0.7869968679686314</v>
      </c>
      <c r="L5564" t="n">
        <v>0.7869968679686313</v>
      </c>
      <c r="M5564" t="n">
        <v>1.110223024625157e-16</v>
      </c>
      <c r="N5564" t="inlineStr">
        <is>
          <t>interior</t>
        </is>
      </c>
      <c r="O5564" t="inlineStr">
        <is>
          <t>Mandatory dicey upper bound</t>
        </is>
      </c>
      <c r="P5564">
        <f>1+SUMPRODUCT(Algo_Opt_Inputs!B770:AM770,Algo_Opt_Coefs!$B$8:$AM$8)</f>
        <v/>
      </c>
      <c r="Q5564">
        <f>MAX(I5564,MIN(J5564,P5564+H5564))</f>
        <v/>
      </c>
      <c r="R5564">
        <f>Q5564-L5564</f>
        <v/>
      </c>
    </row>
    <row r="5565">
      <c r="A5565" t="inlineStr">
        <is>
          <t>2026-06-02</t>
        </is>
      </c>
      <c r="B5565" t="inlineStr">
        <is>
          <t>11_P06</t>
        </is>
      </c>
      <c r="C5565" t="inlineStr">
        <is>
          <t>Dicey&lt;=0.85: Minimum DD</t>
        </is>
      </c>
      <c r="D5565" t="b">
        <v>0</v>
      </c>
      <c r="E5565" t="b">
        <v>0</v>
      </c>
      <c r="F5565" t="b">
        <v>0</v>
      </c>
      <c r="G5565" t="n">
        <v>1.567331033820511</v>
      </c>
      <c r="H5565" t="n">
        <v>0.07791586642735948</v>
      </c>
      <c r="I5565" t="n">
        <v>0.75</v>
      </c>
      <c r="J5565" t="n">
        <v>1.15</v>
      </c>
      <c r="K5565" t="n">
        <v>1.15</v>
      </c>
      <c r="L5565" t="n">
        <v>1.15</v>
      </c>
      <c r="M5565" t="n">
        <v>0</v>
      </c>
      <c r="N5565" t="inlineStr">
        <is>
          <t>ceiling</t>
        </is>
      </c>
      <c r="O5565" t="inlineStr">
        <is>
          <t>Optimized allocation/budget balancing; not a strong-edge label</t>
        </is>
      </c>
      <c r="P5565">
        <f>1+SUMPRODUCT(Algo_Opt_Inputs!B771:AM771,Algo_Opt_Coefs!$B$8:$AM$8)</f>
        <v/>
      </c>
      <c r="Q5565">
        <f>MAX(I5565,MIN(J5565,P5565+H5565))</f>
        <v/>
      </c>
      <c r="R5565">
        <f>Q5565-L5565</f>
        <v/>
      </c>
    </row>
    <row r="5566">
      <c r="A5566" t="inlineStr">
        <is>
          <t>2026-06-05</t>
        </is>
      </c>
      <c r="B5566" t="inlineStr">
        <is>
          <t>11_P06</t>
        </is>
      </c>
      <c r="C5566" t="inlineStr">
        <is>
          <t>Dicey&lt;=0.85: Minimum DD</t>
        </is>
      </c>
      <c r="D5566" t="b">
        <v>0</v>
      </c>
      <c r="E5566" t="b">
        <v>0</v>
      </c>
      <c r="F5566" t="b">
        <v>0</v>
      </c>
      <c r="G5566" t="n">
        <v>1.135564828301908</v>
      </c>
      <c r="H5566" t="n">
        <v>0.07791586642735948</v>
      </c>
      <c r="I5566" t="n">
        <v>0.75</v>
      </c>
      <c r="J5566" t="n">
        <v>1.15</v>
      </c>
      <c r="K5566" t="n">
        <v>1.15</v>
      </c>
      <c r="L5566" t="n">
        <v>1.15</v>
      </c>
      <c r="M5566" t="n">
        <v>0</v>
      </c>
      <c r="N5566" t="inlineStr">
        <is>
          <t>ceiling</t>
        </is>
      </c>
      <c r="O5566" t="inlineStr">
        <is>
          <t>Optimized allocation/budget balancing; not a strong-edge label</t>
        </is>
      </c>
      <c r="P5566">
        <f>1+SUMPRODUCT(Algo_Opt_Inputs!B772:AM772,Algo_Opt_Coefs!$B$8:$AM$8)</f>
        <v/>
      </c>
      <c r="Q5566">
        <f>MAX(I5566,MIN(J5566,P5566+H5566))</f>
        <v/>
      </c>
      <c r="R5566">
        <f>Q5566-L5566</f>
        <v/>
      </c>
    </row>
    <row r="5567">
      <c r="A5567" t="inlineStr">
        <is>
          <t>2026-06-09</t>
        </is>
      </c>
      <c r="B5567" t="inlineStr">
        <is>
          <t>11_P06</t>
        </is>
      </c>
      <c r="C5567" t="inlineStr">
        <is>
          <t>Dicey&lt;=0.85: Minimum DD</t>
        </is>
      </c>
      <c r="D5567" t="b">
        <v>0</v>
      </c>
      <c r="E5567" t="b">
        <v>0</v>
      </c>
      <c r="F5567" t="b">
        <v>0</v>
      </c>
      <c r="G5567" t="n">
        <v>1.899705191544434</v>
      </c>
      <c r="H5567" t="n">
        <v>0.07791586642735948</v>
      </c>
      <c r="I5567" t="n">
        <v>0.75</v>
      </c>
      <c r="J5567" t="n">
        <v>1.15</v>
      </c>
      <c r="K5567" t="n">
        <v>1.15</v>
      </c>
      <c r="L5567" t="n">
        <v>1.15</v>
      </c>
      <c r="M5567" t="n">
        <v>0</v>
      </c>
      <c r="N5567" t="inlineStr">
        <is>
          <t>ceiling</t>
        </is>
      </c>
      <c r="O5567" t="inlineStr">
        <is>
          <t>Optimized allocation/budget balancing; not a strong-edge label</t>
        </is>
      </c>
      <c r="P5567">
        <f>1+SUMPRODUCT(Algo_Opt_Inputs!B773:AM773,Algo_Opt_Coefs!$B$8:$AM$8)</f>
        <v/>
      </c>
      <c r="Q5567">
        <f>MAX(I5567,MIN(J5567,P5567+H5567))</f>
        <v/>
      </c>
      <c r="R5567">
        <f>Q5567-L5567</f>
        <v/>
      </c>
    </row>
    <row r="5568">
      <c r="A5568" t="inlineStr">
        <is>
          <t>2026-06-11</t>
        </is>
      </c>
      <c r="B5568" t="inlineStr">
        <is>
          <t>11_P06</t>
        </is>
      </c>
      <c r="C5568" t="inlineStr">
        <is>
          <t>Dicey&lt;=0.85: Minimum DD</t>
        </is>
      </c>
      <c r="D5568" t="b">
        <v>0</v>
      </c>
      <c r="E5568" t="b">
        <v>0</v>
      </c>
      <c r="F5568" t="b">
        <v>0</v>
      </c>
      <c r="G5568" t="n">
        <v>1.247450878301749</v>
      </c>
      <c r="H5568" t="n">
        <v>0.07791586642735948</v>
      </c>
      <c r="I5568" t="n">
        <v>0.75</v>
      </c>
      <c r="J5568" t="n">
        <v>1.15</v>
      </c>
      <c r="K5568" t="n">
        <v>1.15</v>
      </c>
      <c r="L5568" t="n">
        <v>1.15</v>
      </c>
      <c r="M5568" t="n">
        <v>0</v>
      </c>
      <c r="N5568" t="inlineStr">
        <is>
          <t>ceiling</t>
        </is>
      </c>
      <c r="O5568" t="inlineStr">
        <is>
          <t>Optimized allocation/budget balancing; not a strong-edge label</t>
        </is>
      </c>
      <c r="P5568">
        <f>1+SUMPRODUCT(Algo_Opt_Inputs!B774:AM774,Algo_Opt_Coefs!$B$8:$AM$8)</f>
        <v/>
      </c>
      <c r="Q5568">
        <f>MAX(I5568,MIN(J5568,P5568+H5568))</f>
        <v/>
      </c>
      <c r="R5568">
        <f>Q5568-L5568</f>
        <v/>
      </c>
    </row>
    <row r="5569">
      <c r="A5569" t="inlineStr">
        <is>
          <t>2026-06-16</t>
        </is>
      </c>
      <c r="B5569" t="inlineStr">
        <is>
          <t>11_P06</t>
        </is>
      </c>
      <c r="C5569" t="inlineStr">
        <is>
          <t>Dicey&lt;=0.85: Minimum DD</t>
        </is>
      </c>
      <c r="D5569" t="b">
        <v>1</v>
      </c>
      <c r="E5569" t="b">
        <v>0</v>
      </c>
      <c r="F5569" t="b">
        <v>0</v>
      </c>
      <c r="G5569" t="n">
        <v>0.7672056155444149</v>
      </c>
      <c r="H5569" t="n">
        <v>0.07791586642735948</v>
      </c>
      <c r="I5569" t="n">
        <v>0.75</v>
      </c>
      <c r="J5569" t="n">
        <v>0.85</v>
      </c>
      <c r="K5569" t="n">
        <v>0.8451214819717744</v>
      </c>
      <c r="L5569" t="n">
        <v>0.8451214819717744</v>
      </c>
      <c r="M5569" t="n">
        <v>0</v>
      </c>
      <c r="N5569" t="inlineStr">
        <is>
          <t>interior</t>
        </is>
      </c>
      <c r="O5569" t="inlineStr">
        <is>
          <t>Mandatory dicey upper bound</t>
        </is>
      </c>
      <c r="P5569">
        <f>1+SUMPRODUCT(Algo_Opt_Inputs!B775:AM775,Algo_Opt_Coefs!$B$8:$AM$8)</f>
        <v/>
      </c>
      <c r="Q5569">
        <f>MAX(I5569,MIN(J5569,P5569+H5569))</f>
        <v/>
      </c>
      <c r="R5569">
        <f>Q5569-L5569</f>
        <v/>
      </c>
    </row>
    <row r="5570">
      <c r="A5570" t="inlineStr">
        <is>
          <t>2026-06-18</t>
        </is>
      </c>
      <c r="B5570" t="inlineStr">
        <is>
          <t>11_P06</t>
        </is>
      </c>
      <c r="C5570" t="inlineStr">
        <is>
          <t>Dicey&lt;=0.85: Minimum DD</t>
        </is>
      </c>
      <c r="D5570" t="b">
        <v>0</v>
      </c>
      <c r="E5570" t="b">
        <v>0</v>
      </c>
      <c r="F5570" t="b">
        <v>0</v>
      </c>
      <c r="G5570" t="n">
        <v>1.257788935756925</v>
      </c>
      <c r="H5570" t="n">
        <v>0.07791586642735948</v>
      </c>
      <c r="I5570" t="n">
        <v>0.75</v>
      </c>
      <c r="J5570" t="n">
        <v>1.15</v>
      </c>
      <c r="K5570" t="n">
        <v>1.15</v>
      </c>
      <c r="L5570" t="n">
        <v>1.15</v>
      </c>
      <c r="M5570" t="n">
        <v>0</v>
      </c>
      <c r="N5570" t="inlineStr">
        <is>
          <t>ceiling</t>
        </is>
      </c>
      <c r="O5570" t="inlineStr">
        <is>
          <t>Optimized allocation/budget balancing; not a strong-edge label</t>
        </is>
      </c>
      <c r="P5570">
        <f>1+SUMPRODUCT(Algo_Opt_Inputs!B776:AM776,Algo_Opt_Coefs!$B$8:$AM$8)</f>
        <v/>
      </c>
      <c r="Q5570">
        <f>MAX(I5570,MIN(J5570,P5570+H5570))</f>
        <v/>
      </c>
      <c r="R5570">
        <f>Q5570-L5570</f>
        <v/>
      </c>
    </row>
    <row r="5571">
      <c r="A5571" t="inlineStr">
        <is>
          <t>2026-06-19</t>
        </is>
      </c>
      <c r="B5571" t="inlineStr">
        <is>
          <t>11_P06</t>
        </is>
      </c>
      <c r="C5571" t="inlineStr">
        <is>
          <t>Dicey&lt;=0.85: Minimum DD</t>
        </is>
      </c>
      <c r="D5571" t="b">
        <v>0</v>
      </c>
      <c r="E5571" t="b">
        <v>0</v>
      </c>
      <c r="F5571" t="b">
        <v>0</v>
      </c>
      <c r="G5571" t="n">
        <v>1.192929727056931</v>
      </c>
      <c r="H5571" t="n">
        <v>0.07791586642735948</v>
      </c>
      <c r="I5571" t="n">
        <v>0.75</v>
      </c>
      <c r="J5571" t="n">
        <v>1.15</v>
      </c>
      <c r="K5571" t="n">
        <v>1.15</v>
      </c>
      <c r="L5571" t="n">
        <v>1.15</v>
      </c>
      <c r="M5571" t="n">
        <v>0</v>
      </c>
      <c r="N5571" t="inlineStr">
        <is>
          <t>ceiling</t>
        </is>
      </c>
      <c r="O5571" t="inlineStr">
        <is>
          <t>Optimized allocation/budget balancing; not a strong-edge label</t>
        </is>
      </c>
      <c r="P5571">
        <f>1+SUMPRODUCT(Algo_Opt_Inputs!B777:AM777,Algo_Opt_Coefs!$B$8:$AM$8)</f>
        <v/>
      </c>
      <c r="Q5571">
        <f>MAX(I5571,MIN(J5571,P5571+H5571))</f>
        <v/>
      </c>
      <c r="R5571">
        <f>Q5571-L5571</f>
        <v/>
      </c>
    </row>
    <row r="5572">
      <c r="A5572" t="inlineStr">
        <is>
          <t>2026-06-30</t>
        </is>
      </c>
      <c r="B5572" t="inlineStr">
        <is>
          <t>11_P06</t>
        </is>
      </c>
      <c r="C5572" t="inlineStr">
        <is>
          <t>Dicey&lt;=0.85: Minimum DD</t>
        </is>
      </c>
      <c r="D5572" t="b">
        <v>0</v>
      </c>
      <c r="E5572" t="b">
        <v>0</v>
      </c>
      <c r="F5572" t="b">
        <v>0</v>
      </c>
      <c r="G5572" t="n">
        <v>1.582465139105136</v>
      </c>
      <c r="H5572" t="n">
        <v>0.07791586642735948</v>
      </c>
      <c r="I5572" t="n">
        <v>0.75</v>
      </c>
      <c r="J5572" t="n">
        <v>1.15</v>
      </c>
      <c r="K5572" t="n">
        <v>1.15</v>
      </c>
      <c r="L5572" t="n">
        <v>1.15</v>
      </c>
      <c r="M5572" t="n">
        <v>0</v>
      </c>
      <c r="N5572" t="inlineStr">
        <is>
          <t>ceiling</t>
        </is>
      </c>
      <c r="O5572" t="inlineStr">
        <is>
          <t>Optimized allocation/budget balancing; not a strong-edge label</t>
        </is>
      </c>
      <c r="P5572">
        <f>1+SUMPRODUCT(Algo_Opt_Inputs!B778:AM778,Algo_Opt_Coefs!$B$8:$AM$8)</f>
        <v/>
      </c>
      <c r="Q5572">
        <f>MAX(I5572,MIN(J5572,P5572+H5572))</f>
        <v/>
      </c>
      <c r="R5572">
        <f>Q5572-L5572</f>
        <v/>
      </c>
    </row>
    <row r="5573">
      <c r="A5573" t="inlineStr">
        <is>
          <t>2026-07-01</t>
        </is>
      </c>
      <c r="B5573" t="inlineStr">
        <is>
          <t>11_P06</t>
        </is>
      </c>
      <c r="C5573" t="inlineStr">
        <is>
          <t>Dicey&lt;=0.85: Minimum DD</t>
        </is>
      </c>
      <c r="D5573" t="b">
        <v>0</v>
      </c>
      <c r="E5573" t="b">
        <v>0</v>
      </c>
      <c r="F5573" t="b">
        <v>1</v>
      </c>
      <c r="G5573" t="n">
        <v>1.17849258259192</v>
      </c>
      <c r="H5573" t="n">
        <v>0.07791586642735948</v>
      </c>
      <c r="I5573" t="n">
        <v>0.75</v>
      </c>
      <c r="J5573" t="n">
        <v>1</v>
      </c>
      <c r="K5573" t="n">
        <v>1</v>
      </c>
      <c r="L5573" t="n">
        <v>1</v>
      </c>
      <c r="M5573" t="n">
        <v>0</v>
      </c>
      <c r="N5573" t="inlineStr">
        <is>
          <t>ceiling</t>
        </is>
      </c>
      <c r="O5573" t="inlineStr">
        <is>
          <t>Archived09:16 cap</t>
        </is>
      </c>
      <c r="P5573">
        <f>1+SUMPRODUCT(Algo_Opt_Inputs!B779:AM779,Algo_Opt_Coefs!$B$8:$AM$8)</f>
        <v/>
      </c>
      <c r="Q5573">
        <f>MAX(I5573,MIN(J5573,P5573+H5573))</f>
        <v/>
      </c>
      <c r="R5573">
        <f>Q5573-L5573</f>
        <v/>
      </c>
    </row>
    <row r="5574">
      <c r="A5574" t="inlineStr">
        <is>
          <t>2026-07-02</t>
        </is>
      </c>
      <c r="B5574" t="inlineStr">
        <is>
          <t>11_P06</t>
        </is>
      </c>
      <c r="C5574" t="inlineStr">
        <is>
          <t>Dicey&lt;=0.85: Minimum DD</t>
        </is>
      </c>
      <c r="D5574" t="b">
        <v>0</v>
      </c>
      <c r="E5574" t="b">
        <v>0</v>
      </c>
      <c r="F5574" t="b">
        <v>0</v>
      </c>
      <c r="G5574" t="n">
        <v>1.379190498280895</v>
      </c>
      <c r="H5574" t="n">
        <v>0.07791586642735948</v>
      </c>
      <c r="I5574" t="n">
        <v>0.75</v>
      </c>
      <c r="J5574" t="n">
        <v>1.15</v>
      </c>
      <c r="K5574" t="n">
        <v>1.15</v>
      </c>
      <c r="L5574" t="n">
        <v>1.15</v>
      </c>
      <c r="M5574" t="n">
        <v>0</v>
      </c>
      <c r="N5574" t="inlineStr">
        <is>
          <t>ceiling</t>
        </is>
      </c>
      <c r="O5574" t="inlineStr">
        <is>
          <t>Optimized allocation/budget balancing; not a strong-edge label</t>
        </is>
      </c>
      <c r="P5574">
        <f>1+SUMPRODUCT(Algo_Opt_Inputs!B780:AM780,Algo_Opt_Coefs!$B$8:$AM$8)</f>
        <v/>
      </c>
      <c r="Q5574">
        <f>MAX(I5574,MIN(J5574,P5574+H5574))</f>
        <v/>
      </c>
      <c r="R5574">
        <f>Q5574-L5574</f>
        <v/>
      </c>
    </row>
    <row r="5575">
      <c r="A5575" t="inlineStr">
        <is>
          <t>2026-07-13</t>
        </is>
      </c>
      <c r="B5575" t="inlineStr">
        <is>
          <t>11_P06</t>
        </is>
      </c>
      <c r="C5575" t="inlineStr">
        <is>
          <t>Dicey&lt;=0.85: Minimum DD</t>
        </is>
      </c>
      <c r="D5575" t="b">
        <v>0</v>
      </c>
      <c r="E5575" t="b">
        <v>0</v>
      </c>
      <c r="F5575" t="b">
        <v>0</v>
      </c>
      <c r="G5575" t="n">
        <v>1.014185328043711</v>
      </c>
      <c r="H5575" t="n">
        <v>0.07791586642735948</v>
      </c>
      <c r="I5575" t="n">
        <v>0.75</v>
      </c>
      <c r="J5575" t="n">
        <v>1.15</v>
      </c>
      <c r="K5575" t="n">
        <v>1.092101194471071</v>
      </c>
      <c r="L5575" t="n">
        <v>1.09210119447107</v>
      </c>
      <c r="M5575" t="n">
        <v>8.881784197001252e-16</v>
      </c>
      <c r="N5575" t="inlineStr">
        <is>
          <t>interior</t>
        </is>
      </c>
      <c r="O5575" t="inlineStr">
        <is>
          <t>Optimized allocation/budget balancing; not a strong-edge label</t>
        </is>
      </c>
      <c r="P5575">
        <f>1+SUMPRODUCT(Algo_Opt_Inputs!B781:AM781,Algo_Opt_Coefs!$B$8:$AM$8)</f>
        <v/>
      </c>
      <c r="Q5575">
        <f>MAX(I5575,MIN(J5575,P5575+H5575))</f>
        <v/>
      </c>
      <c r="R5575">
        <f>Q5575-L5575</f>
        <v/>
      </c>
    </row>
    <row r="5576">
      <c r="A5576" t="inlineStr">
        <is>
          <t>2026-07-14</t>
        </is>
      </c>
      <c r="B5576" t="inlineStr">
        <is>
          <t>11_P06</t>
        </is>
      </c>
      <c r="C5576" t="inlineStr">
        <is>
          <t>Dicey&lt;=0.85: Minimum DD</t>
        </is>
      </c>
      <c r="D5576" t="b">
        <v>0</v>
      </c>
      <c r="E5576" t="b">
        <v>0</v>
      </c>
      <c r="F5576" t="b">
        <v>0</v>
      </c>
      <c r="G5576" t="n">
        <v>1.751921655755024</v>
      </c>
      <c r="H5576" t="n">
        <v>0.07791586642735948</v>
      </c>
      <c r="I5576" t="n">
        <v>0.75</v>
      </c>
      <c r="J5576" t="n">
        <v>1.15</v>
      </c>
      <c r="K5576" t="n">
        <v>1.15</v>
      </c>
      <c r="L5576" t="n">
        <v>1.15</v>
      </c>
      <c r="M5576" t="n">
        <v>0</v>
      </c>
      <c r="N5576" t="inlineStr">
        <is>
          <t>ceiling</t>
        </is>
      </c>
      <c r="O5576" t="inlineStr">
        <is>
          <t>Optimized allocation/budget balancing; not a strong-edge label</t>
        </is>
      </c>
      <c r="P5576">
        <f>1+SUMPRODUCT(Algo_Opt_Inputs!B782:AM782,Algo_Opt_Coefs!$B$8:$AM$8)</f>
        <v/>
      </c>
      <c r="Q5576">
        <f>MAX(I5576,MIN(J5576,P5576+H5576))</f>
        <v/>
      </c>
      <c r="R5576">
        <f>Q5576-L5576</f>
        <v/>
      </c>
    </row>
    <row r="5577">
      <c r="A5577" t="inlineStr">
        <is>
          <t>2026-07-21</t>
        </is>
      </c>
      <c r="B5577" t="inlineStr">
        <is>
          <t>11_P06</t>
        </is>
      </c>
      <c r="C5577" t="inlineStr">
        <is>
          <t>Dicey&lt;=0.85: Minimum DD</t>
        </is>
      </c>
      <c r="D5577" t="b">
        <v>1</v>
      </c>
      <c r="E5577" t="b">
        <v>0</v>
      </c>
      <c r="F5577" t="b">
        <v>0</v>
      </c>
      <c r="G5577" t="n">
        <v>0.813793121092477</v>
      </c>
      <c r="H5577" t="n">
        <v>0.07791586642735948</v>
      </c>
      <c r="I5577" t="n">
        <v>0.75</v>
      </c>
      <c r="J5577" t="n">
        <v>0.85</v>
      </c>
      <c r="K5577" t="n">
        <v>0.85</v>
      </c>
      <c r="L5577" t="n">
        <v>0.85</v>
      </c>
      <c r="M5577" t="n">
        <v>0</v>
      </c>
      <c r="N5577" t="inlineStr">
        <is>
          <t>ceiling</t>
        </is>
      </c>
      <c r="O5577" t="inlineStr">
        <is>
          <t>Mandatory dicey upper bound</t>
        </is>
      </c>
      <c r="P5577">
        <f>1+SUMPRODUCT(Algo_Opt_Inputs!B783:AM783,Algo_Opt_Coefs!$B$8:$AM$8)</f>
        <v/>
      </c>
      <c r="Q5577">
        <f>MAX(I5577,MIN(J5577,P5577+H5577))</f>
        <v/>
      </c>
      <c r="R5577">
        <f>Q5577-L5577</f>
        <v/>
      </c>
    </row>
    <row r="5578">
      <c r="A5578" t="inlineStr">
        <is>
          <t>2026-07-22</t>
        </is>
      </c>
      <c r="B5578" t="inlineStr">
        <is>
          <t>11_P06</t>
        </is>
      </c>
      <c r="C5578" t="inlineStr">
        <is>
          <t>Dicey&lt;=0.85: Minimum DD</t>
        </is>
      </c>
      <c r="D5578" t="b">
        <v>0</v>
      </c>
      <c r="E5578" t="b">
        <v>0</v>
      </c>
      <c r="F5578" t="b">
        <v>1</v>
      </c>
      <c r="G5578" t="n">
        <v>1.02971104664324</v>
      </c>
      <c r="H5578" t="n">
        <v>0.07791586642735948</v>
      </c>
      <c r="I5578" t="n">
        <v>0.75</v>
      </c>
      <c r="J5578" t="n">
        <v>1</v>
      </c>
      <c r="K5578" t="n">
        <v>1</v>
      </c>
      <c r="L5578" t="n">
        <v>1</v>
      </c>
      <c r="M5578" t="n">
        <v>0</v>
      </c>
      <c r="N5578" t="inlineStr">
        <is>
          <t>ceiling</t>
        </is>
      </c>
      <c r="O5578" t="inlineStr">
        <is>
          <t>Archived09:16 cap</t>
        </is>
      </c>
      <c r="P5578">
        <f>1+SUMPRODUCT(Algo_Opt_Inputs!B784:AM784,Algo_Opt_Coefs!$B$8:$AM$8)</f>
        <v/>
      </c>
      <c r="Q5578">
        <f>MAX(I5578,MIN(J5578,P5578+H5578))</f>
        <v/>
      </c>
      <c r="R5578">
        <f>Q5578-L5578</f>
        <v/>
      </c>
    </row>
    <row r="5579">
      <c r="A5579" t="inlineStr">
        <is>
          <t>2026-07-28</t>
        </is>
      </c>
      <c r="B5579" t="inlineStr">
        <is>
          <t>11_P06</t>
        </is>
      </c>
      <c r="C5579" t="inlineStr">
        <is>
          <t>Dicey&lt;=0.85: Minimum DD</t>
        </is>
      </c>
      <c r="D5579" t="b">
        <v>0</v>
      </c>
      <c r="E5579" t="b">
        <v>0</v>
      </c>
      <c r="F5579" t="b">
        <v>0</v>
      </c>
      <c r="G5579" t="n">
        <v>0.9168887149324818</v>
      </c>
      <c r="H5579" t="n">
        <v>0.07791586642735948</v>
      </c>
      <c r="I5579" t="n">
        <v>0.75</v>
      </c>
      <c r="J5579" t="n">
        <v>1.15</v>
      </c>
      <c r="K5579" t="n">
        <v>0.9948045813598413</v>
      </c>
      <c r="L5579" t="n">
        <v>0.9948045813598414</v>
      </c>
      <c r="M5579" t="n">
        <v>-1.110223024625157e-16</v>
      </c>
      <c r="N5579" t="inlineStr">
        <is>
          <t>interior</t>
        </is>
      </c>
      <c r="O5579" t="inlineStr">
        <is>
          <t>Optimized allocation/budget balancing; not a strong-edge label</t>
        </is>
      </c>
      <c r="P5579">
        <f>1+SUMPRODUCT(Algo_Opt_Inputs!B785:AM785,Algo_Opt_Coefs!$B$8:$AM$8)</f>
        <v/>
      </c>
      <c r="Q5579">
        <f>MAX(I5579,MIN(J5579,P5579+H5579))</f>
        <v/>
      </c>
      <c r="R5579">
        <f>Q5579-L5579</f>
        <v/>
      </c>
    </row>
    <row r="5580">
      <c r="A5580" t="inlineStr">
        <is>
          <t>2026-08-07</t>
        </is>
      </c>
      <c r="B5580" t="inlineStr">
        <is>
          <t>11_P06</t>
        </is>
      </c>
      <c r="C5580" t="inlineStr">
        <is>
          <t>Dicey&lt;=0.85: Minimum DD</t>
        </is>
      </c>
      <c r="D5580" t="b">
        <v>0</v>
      </c>
      <c r="E5580" t="b">
        <v>0</v>
      </c>
      <c r="F5580" t="b">
        <v>1</v>
      </c>
      <c r="G5580" t="n">
        <v>1.293954350263671</v>
      </c>
      <c r="H5580" t="n">
        <v>0.07791586642735948</v>
      </c>
      <c r="I5580" t="n">
        <v>0.75</v>
      </c>
      <c r="J5580" t="n">
        <v>1</v>
      </c>
      <c r="K5580" t="n">
        <v>1</v>
      </c>
      <c r="L5580" t="n">
        <v>1</v>
      </c>
      <c r="M5580" t="n">
        <v>0</v>
      </c>
      <c r="N5580" t="inlineStr">
        <is>
          <t>ceiling</t>
        </is>
      </c>
      <c r="O5580" t="inlineStr">
        <is>
          <t>Archived09:16 cap</t>
        </is>
      </c>
      <c r="P5580">
        <f>1+SUMPRODUCT(Algo_Opt_Inputs!B786:AM786,Algo_Opt_Coefs!$B$8:$AM$8)</f>
        <v/>
      </c>
      <c r="Q5580">
        <f>MAX(I5580,MIN(J5580,P5580+H5580))</f>
        <v/>
      </c>
      <c r="R5580">
        <f>Q5580-L5580</f>
        <v/>
      </c>
    </row>
    <row r="5581">
      <c r="A5581" t="inlineStr">
        <is>
          <t>2026-08-10</t>
        </is>
      </c>
      <c r="B5581" t="inlineStr">
        <is>
          <t>11_P06</t>
        </is>
      </c>
      <c r="C5581" t="inlineStr">
        <is>
          <t>Dicey&lt;=0.85: Minimum DD</t>
        </is>
      </c>
      <c r="D5581" t="b">
        <v>1</v>
      </c>
      <c r="E5581" t="b">
        <v>0</v>
      </c>
      <c r="F5581" t="b">
        <v>0</v>
      </c>
      <c r="G5581" t="n">
        <v>1.076261305861688</v>
      </c>
      <c r="H5581" t="n">
        <v>0.07791586642735948</v>
      </c>
      <c r="I5581" t="n">
        <v>0.75</v>
      </c>
      <c r="J5581" t="n">
        <v>0.85</v>
      </c>
      <c r="K5581" t="n">
        <v>0.85</v>
      </c>
      <c r="L5581" t="n">
        <v>0.85</v>
      </c>
      <c r="M5581" t="n">
        <v>0</v>
      </c>
      <c r="N5581" t="inlineStr">
        <is>
          <t>ceiling</t>
        </is>
      </c>
      <c r="O5581" t="inlineStr">
        <is>
          <t>Mandatory dicey upper bound</t>
        </is>
      </c>
      <c r="P5581">
        <f>1+SUMPRODUCT(Algo_Opt_Inputs!B787:AM787,Algo_Opt_Coefs!$B$8:$AM$8)</f>
        <v/>
      </c>
      <c r="Q5581">
        <f>MAX(I5581,MIN(J5581,P5581+H5581))</f>
        <v/>
      </c>
      <c r="R5581">
        <f>Q5581-L5581</f>
        <v/>
      </c>
    </row>
    <row r="5582">
      <c r="A5582" t="inlineStr">
        <is>
          <t>2026-08-11</t>
        </is>
      </c>
      <c r="B5582" t="inlineStr">
        <is>
          <t>11_P06</t>
        </is>
      </c>
      <c r="C5582" t="inlineStr">
        <is>
          <t>Dicey&lt;=0.85: Minimum DD</t>
        </is>
      </c>
      <c r="D5582" t="b">
        <v>0</v>
      </c>
      <c r="E5582" t="b">
        <v>0</v>
      </c>
      <c r="F5582" t="b">
        <v>1</v>
      </c>
      <c r="G5582" t="n">
        <v>1.459757779632206</v>
      </c>
      <c r="H5582" t="n">
        <v>0.07791586642735948</v>
      </c>
      <c r="I5582" t="n">
        <v>0.75</v>
      </c>
      <c r="J5582" t="n">
        <v>1</v>
      </c>
      <c r="K5582" t="n">
        <v>1</v>
      </c>
      <c r="L5582" t="n">
        <v>1</v>
      </c>
      <c r="M5582" t="n">
        <v>0</v>
      </c>
      <c r="N5582" t="inlineStr">
        <is>
          <t>ceiling</t>
        </is>
      </c>
      <c r="O5582" t="inlineStr">
        <is>
          <t>Archived09:16 cap</t>
        </is>
      </c>
      <c r="P5582">
        <f>1+SUMPRODUCT(Algo_Opt_Inputs!B788:AM788,Algo_Opt_Coefs!$B$8:$AM$8)</f>
        <v/>
      </c>
      <c r="Q5582">
        <f>MAX(I5582,MIN(J5582,P5582+H5582))</f>
        <v/>
      </c>
      <c r="R5582">
        <f>Q5582-L5582</f>
        <v/>
      </c>
    </row>
    <row r="5583">
      <c r="A5583" t="inlineStr">
        <is>
          <t>2026-08-12</t>
        </is>
      </c>
      <c r="B5583" t="inlineStr">
        <is>
          <t>11_P06</t>
        </is>
      </c>
      <c r="C5583" t="inlineStr">
        <is>
          <t>Dicey&lt;=0.85: Minimum DD</t>
        </is>
      </c>
      <c r="D5583" t="b">
        <v>0</v>
      </c>
      <c r="E5583" t="b">
        <v>0</v>
      </c>
      <c r="F5583" t="b">
        <v>0</v>
      </c>
      <c r="G5583" t="n">
        <v>1.310954258730225</v>
      </c>
      <c r="H5583" t="n">
        <v>0.07791586642735948</v>
      </c>
      <c r="I5583" t="n">
        <v>0.75</v>
      </c>
      <c r="J5583" t="n">
        <v>1.15</v>
      </c>
      <c r="K5583" t="n">
        <v>1.15</v>
      </c>
      <c r="L5583" t="n">
        <v>1.15</v>
      </c>
      <c r="M5583" t="n">
        <v>0</v>
      </c>
      <c r="N5583" t="inlineStr">
        <is>
          <t>ceiling</t>
        </is>
      </c>
      <c r="O5583" t="inlineStr">
        <is>
          <t>Optimized allocation/budget balancing; not a strong-edge label</t>
        </is>
      </c>
      <c r="P5583">
        <f>1+SUMPRODUCT(Algo_Opt_Inputs!B789:AM789,Algo_Opt_Coefs!$B$8:$AM$8)</f>
        <v/>
      </c>
      <c r="Q5583">
        <f>MAX(I5583,MIN(J5583,P5583+H5583))</f>
        <v/>
      </c>
      <c r="R5583">
        <f>Q5583-L5583</f>
        <v/>
      </c>
    </row>
    <row r="5584">
      <c r="A5584" t="inlineStr">
        <is>
          <t>2026-08-13</t>
        </is>
      </c>
      <c r="B5584" t="inlineStr">
        <is>
          <t>11_P06</t>
        </is>
      </c>
      <c r="C5584" t="inlineStr">
        <is>
          <t>Dicey&lt;=0.85: Minimum DD</t>
        </is>
      </c>
      <c r="D5584" t="b">
        <v>0</v>
      </c>
      <c r="E5584" t="b">
        <v>0</v>
      </c>
      <c r="F5584" t="b">
        <v>0</v>
      </c>
      <c r="G5584" t="n">
        <v>1.479287268051829</v>
      </c>
      <c r="H5584" t="n">
        <v>0.07791586642735948</v>
      </c>
      <c r="I5584" t="n">
        <v>0.75</v>
      </c>
      <c r="J5584" t="n">
        <v>1.15</v>
      </c>
      <c r="K5584" t="n">
        <v>1.15</v>
      </c>
      <c r="L5584" t="n">
        <v>1.15</v>
      </c>
      <c r="M5584" t="n">
        <v>0</v>
      </c>
      <c r="N5584" t="inlineStr">
        <is>
          <t>ceiling</t>
        </is>
      </c>
      <c r="O5584" t="inlineStr">
        <is>
          <t>Optimized allocation/budget balancing; not a strong-edge label</t>
        </is>
      </c>
      <c r="P5584">
        <f>1+SUMPRODUCT(Algo_Opt_Inputs!B790:AM790,Algo_Opt_Coefs!$B$8:$AM$8)</f>
        <v/>
      </c>
      <c r="Q5584">
        <f>MAX(I5584,MIN(J5584,P5584+H5584))</f>
        <v/>
      </c>
      <c r="R5584">
        <f>Q5584-L5584</f>
        <v/>
      </c>
    </row>
    <row r="5585">
      <c r="A5585" t="inlineStr">
        <is>
          <t>2026-08-19</t>
        </is>
      </c>
      <c r="B5585" t="inlineStr">
        <is>
          <t>11_P06</t>
        </is>
      </c>
      <c r="C5585" t="inlineStr">
        <is>
          <t>Dicey&lt;=0.85: Minimum DD</t>
        </is>
      </c>
      <c r="D5585" t="b">
        <v>0</v>
      </c>
      <c r="E5585" t="b">
        <v>0</v>
      </c>
      <c r="F5585" t="b">
        <v>0</v>
      </c>
      <c r="G5585" t="n">
        <v>1.552607258971639</v>
      </c>
      <c r="H5585" t="n">
        <v>0.07791586642735948</v>
      </c>
      <c r="I5585" t="n">
        <v>0.75</v>
      </c>
      <c r="J5585" t="n">
        <v>1.15</v>
      </c>
      <c r="K5585" t="n">
        <v>1.15</v>
      </c>
      <c r="L5585" t="n">
        <v>1.15</v>
      </c>
      <c r="M5585" t="n">
        <v>0</v>
      </c>
      <c r="N5585" t="inlineStr">
        <is>
          <t>ceiling</t>
        </is>
      </c>
      <c r="O5585" t="inlineStr">
        <is>
          <t>Optimized allocation/budget balancing; not a strong-edge label</t>
        </is>
      </c>
      <c r="P5585">
        <f>1+SUMPRODUCT(Algo_Opt_Inputs!B791:AM791,Algo_Opt_Coefs!$B$8:$AM$8)</f>
        <v/>
      </c>
      <c r="Q5585">
        <f>MAX(I5585,MIN(J5585,P5585+H5585))</f>
        <v/>
      </c>
      <c r="R5585">
        <f>Q5585-L5585</f>
        <v/>
      </c>
    </row>
    <row r="5586">
      <c r="A5586" t="inlineStr">
        <is>
          <t>2026-08-27</t>
        </is>
      </c>
      <c r="B5586" t="inlineStr">
        <is>
          <t>11_P06</t>
        </is>
      </c>
      <c r="C5586" t="inlineStr">
        <is>
          <t>Dicey&lt;=0.85: Minimum DD</t>
        </is>
      </c>
      <c r="D5586" t="b">
        <v>0</v>
      </c>
      <c r="E5586" t="b">
        <v>0</v>
      </c>
      <c r="F5586" t="b">
        <v>0</v>
      </c>
      <c r="G5586" t="n">
        <v>1.596145687668233</v>
      </c>
      <c r="H5586" t="n">
        <v>0.07791586642735948</v>
      </c>
      <c r="I5586" t="n">
        <v>0.75</v>
      </c>
      <c r="J5586" t="n">
        <v>1.15</v>
      </c>
      <c r="K5586" t="n">
        <v>1.15</v>
      </c>
      <c r="L5586" t="n">
        <v>1.15</v>
      </c>
      <c r="M5586" t="n">
        <v>0</v>
      </c>
      <c r="N5586" t="inlineStr">
        <is>
          <t>ceiling</t>
        </is>
      </c>
      <c r="O5586" t="inlineStr">
        <is>
          <t>Optimized allocation/budget balancing; not a strong-edge label</t>
        </is>
      </c>
      <c r="P5586">
        <f>1+SUMPRODUCT(Algo_Opt_Inputs!B792:AM792,Algo_Opt_Coefs!$B$8:$AM$8)</f>
        <v/>
      </c>
      <c r="Q5586">
        <f>MAX(I5586,MIN(J5586,P5586+H5586))</f>
        <v/>
      </c>
      <c r="R5586">
        <f>Q5586-L5586</f>
        <v/>
      </c>
    </row>
    <row r="5587">
      <c r="A5587" t="inlineStr">
        <is>
          <t>2026-09-15</t>
        </is>
      </c>
      <c r="B5587" t="inlineStr">
        <is>
          <t>11_P06</t>
        </is>
      </c>
      <c r="C5587" t="inlineStr">
        <is>
          <t>Dicey&lt;=0.85: Minimum DD</t>
        </is>
      </c>
      <c r="D5587" t="b">
        <v>1</v>
      </c>
      <c r="E5587" t="b">
        <v>0</v>
      </c>
      <c r="F5587" t="b">
        <v>0</v>
      </c>
      <c r="G5587" t="n">
        <v>0.7157787674272853</v>
      </c>
      <c r="H5587" t="n">
        <v>0.07791586642735948</v>
      </c>
      <c r="I5587" t="n">
        <v>0.75</v>
      </c>
      <c r="J5587" t="n">
        <v>0.85</v>
      </c>
      <c r="K5587" t="n">
        <v>0.7936946338546448</v>
      </c>
      <c r="L5587" t="n">
        <v>0.7936946338546448</v>
      </c>
      <c r="M5587" t="n">
        <v>0</v>
      </c>
      <c r="N5587" t="inlineStr">
        <is>
          <t>interior</t>
        </is>
      </c>
      <c r="O5587" t="inlineStr">
        <is>
          <t>Mandatory dicey upper bound</t>
        </is>
      </c>
      <c r="P5587">
        <f>1+SUMPRODUCT(Algo_Opt_Inputs!B793:AM793,Algo_Opt_Coefs!$B$8:$AM$8)</f>
        <v/>
      </c>
      <c r="Q5587">
        <f>MAX(I5587,MIN(J5587,P5587+H5587))</f>
        <v/>
      </c>
      <c r="R5587">
        <f>Q5587-L5587</f>
        <v/>
      </c>
    </row>
    <row r="5588">
      <c r="A5588" t="inlineStr">
        <is>
          <t>2026-09-29</t>
        </is>
      </c>
      <c r="B5588" t="inlineStr">
        <is>
          <t>11_P06</t>
        </is>
      </c>
      <c r="C5588" t="inlineStr">
        <is>
          <t>Dicey&lt;=0.85: Minimum DD</t>
        </is>
      </c>
      <c r="D5588" t="b">
        <v>0</v>
      </c>
      <c r="E5588" t="b">
        <v>0</v>
      </c>
      <c r="F5588" t="b">
        <v>0</v>
      </c>
      <c r="G5588" t="n">
        <v>1.146663951553874</v>
      </c>
      <c r="H5588" t="n">
        <v>0.07791586642735948</v>
      </c>
      <c r="I5588" t="n">
        <v>0.75</v>
      </c>
      <c r="J5588" t="n">
        <v>1.15</v>
      </c>
      <c r="K5588" t="n">
        <v>1.15</v>
      </c>
      <c r="L5588" t="n">
        <v>1.15</v>
      </c>
      <c r="M5588" t="n">
        <v>0</v>
      </c>
      <c r="N5588" t="inlineStr">
        <is>
          <t>ceiling</t>
        </is>
      </c>
      <c r="O5588" t="inlineStr">
        <is>
          <t>Optimized allocation/budget balancing; not a strong-edge label</t>
        </is>
      </c>
      <c r="P5588">
        <f>1+SUMPRODUCT(Algo_Opt_Inputs!B794:AM794,Algo_Opt_Coefs!$B$8:$AM$8)</f>
        <v/>
      </c>
      <c r="Q5588">
        <f>MAX(I5588,MIN(J5588,P5588+H5588))</f>
        <v/>
      </c>
      <c r="R5588">
        <f>Q5588-L5588</f>
        <v/>
      </c>
    </row>
    <row r="5589">
      <c r="A5589" t="inlineStr">
        <is>
          <t>2026-10-01</t>
        </is>
      </c>
      <c r="B5589" t="inlineStr">
        <is>
          <t>11_P06</t>
        </is>
      </c>
      <c r="C5589" t="inlineStr">
        <is>
          <t>Dicey&lt;=0.85: Minimum DD</t>
        </is>
      </c>
      <c r="D5589" t="b">
        <v>1</v>
      </c>
      <c r="E5589" t="b">
        <v>0</v>
      </c>
      <c r="F5589" t="b">
        <v>0</v>
      </c>
      <c r="G5589" t="n">
        <v>1.059596999487688</v>
      </c>
      <c r="H5589" t="n">
        <v>0.07791586642735948</v>
      </c>
      <c r="I5589" t="n">
        <v>0.75</v>
      </c>
      <c r="J5589" t="n">
        <v>0.85</v>
      </c>
      <c r="K5589" t="n">
        <v>0.85</v>
      </c>
      <c r="L5589" t="n">
        <v>0.85</v>
      </c>
      <c r="M5589" t="n">
        <v>0</v>
      </c>
      <c r="N5589" t="inlineStr">
        <is>
          <t>ceiling</t>
        </is>
      </c>
      <c r="O5589" t="inlineStr">
        <is>
          <t>Mandatory dicey upper bound</t>
        </is>
      </c>
      <c r="P5589">
        <f>1+SUMPRODUCT(Algo_Opt_Inputs!B795:AM795,Algo_Opt_Coefs!$B$8:$AM$8)</f>
        <v/>
      </c>
      <c r="Q5589">
        <f>MAX(I5589,MIN(J5589,P5589+H5589))</f>
        <v/>
      </c>
      <c r="R5589">
        <f>Q5589-L5589</f>
        <v/>
      </c>
    </row>
    <row r="5590">
      <c r="A5590" t="inlineStr">
        <is>
          <t>2026-10-05</t>
        </is>
      </c>
      <c r="B5590" t="inlineStr">
        <is>
          <t>11_P06</t>
        </is>
      </c>
      <c r="C5590" t="inlineStr">
        <is>
          <t>Dicey&lt;=0.85: Minimum DD</t>
        </is>
      </c>
      <c r="D5590" t="b">
        <v>1</v>
      </c>
      <c r="E5590" t="b">
        <v>0</v>
      </c>
      <c r="F5590" t="b">
        <v>0</v>
      </c>
      <c r="G5590" t="n">
        <v>0.5999390957515254</v>
      </c>
      <c r="H5590" t="n">
        <v>0.07791586642735948</v>
      </c>
      <c r="I5590" t="n">
        <v>0.75</v>
      </c>
      <c r="J5590" t="n">
        <v>0.85</v>
      </c>
      <c r="K5590" t="n">
        <v>0.75</v>
      </c>
      <c r="L5590" t="n">
        <v>0.75</v>
      </c>
      <c r="M5590" t="n">
        <v>0</v>
      </c>
      <c r="N5590" t="inlineStr">
        <is>
          <t>floor</t>
        </is>
      </c>
      <c r="O5590" t="inlineStr">
        <is>
          <t>Mandatory dicey upper bound</t>
        </is>
      </c>
      <c r="P5590">
        <f>1+SUMPRODUCT(Algo_Opt_Inputs!B796:AM796,Algo_Opt_Coefs!$B$8:$AM$8)</f>
        <v/>
      </c>
      <c r="Q5590">
        <f>MAX(I5590,MIN(J5590,P5590+H5590))</f>
        <v/>
      </c>
      <c r="R5590">
        <f>Q5590-L5590</f>
        <v/>
      </c>
    </row>
    <row r="5591">
      <c r="A5591" t="inlineStr">
        <is>
          <t>2026-10-06</t>
        </is>
      </c>
      <c r="B5591" t="inlineStr">
        <is>
          <t>11_P06</t>
        </is>
      </c>
      <c r="C5591" t="inlineStr">
        <is>
          <t>Dicey&lt;=0.85: Minimum DD</t>
        </is>
      </c>
      <c r="D5591" t="b">
        <v>0</v>
      </c>
      <c r="E5591" t="b">
        <v>0</v>
      </c>
      <c r="F5591" t="b">
        <v>0</v>
      </c>
      <c r="G5591" t="n">
        <v>1.225780332101935</v>
      </c>
      <c r="H5591" t="n">
        <v>0.07791586642735948</v>
      </c>
      <c r="I5591" t="n">
        <v>0.75</v>
      </c>
      <c r="J5591" t="n">
        <v>1.15</v>
      </c>
      <c r="K5591" t="n">
        <v>1.15</v>
      </c>
      <c r="L5591" t="n">
        <v>1.15</v>
      </c>
      <c r="M5591" t="n">
        <v>0</v>
      </c>
      <c r="N5591" t="inlineStr">
        <is>
          <t>ceiling</t>
        </is>
      </c>
      <c r="O5591" t="inlineStr">
        <is>
          <t>Optimized allocation/budget balancing; not a strong-edge label</t>
        </is>
      </c>
      <c r="P5591">
        <f>1+SUMPRODUCT(Algo_Opt_Inputs!B797:AM797,Algo_Opt_Coefs!$B$8:$AM$8)</f>
        <v/>
      </c>
      <c r="Q5591">
        <f>MAX(I5591,MIN(J5591,P5591+H5591))</f>
        <v/>
      </c>
      <c r="R5591">
        <f>Q5591-L5591</f>
        <v/>
      </c>
    </row>
    <row r="5592">
      <c r="A5592" t="inlineStr">
        <is>
          <t>2026-10-08</t>
        </is>
      </c>
      <c r="B5592" t="inlineStr">
        <is>
          <t>11_P06</t>
        </is>
      </c>
      <c r="C5592" t="inlineStr">
        <is>
          <t>Dicey&lt;=0.85: Minimum DD</t>
        </is>
      </c>
      <c r="D5592" t="b">
        <v>0</v>
      </c>
      <c r="E5592" t="b">
        <v>0</v>
      </c>
      <c r="F5592" t="b">
        <v>1</v>
      </c>
      <c r="G5592" t="n">
        <v>1.179413035946177</v>
      </c>
      <c r="H5592" t="n">
        <v>0.07791586642735948</v>
      </c>
      <c r="I5592" t="n">
        <v>0.75</v>
      </c>
      <c r="J5592" t="n">
        <v>1</v>
      </c>
      <c r="K5592" t="n">
        <v>1</v>
      </c>
      <c r="L5592" t="n">
        <v>1</v>
      </c>
      <c r="M5592" t="n">
        <v>0</v>
      </c>
      <c r="N5592" t="inlineStr">
        <is>
          <t>ceiling</t>
        </is>
      </c>
      <c r="O5592" t="inlineStr">
        <is>
          <t>Archived09:16 cap</t>
        </is>
      </c>
      <c r="P5592">
        <f>1+SUMPRODUCT(Algo_Opt_Inputs!B798:AM798,Algo_Opt_Coefs!$B$8:$AM$8)</f>
        <v/>
      </c>
      <c r="Q5592">
        <f>MAX(I5592,MIN(J5592,P5592+H5592))</f>
        <v/>
      </c>
      <c r="R5592">
        <f>Q5592-L5592</f>
        <v/>
      </c>
    </row>
    <row r="5593">
      <c r="A5593" t="inlineStr">
        <is>
          <t>2026-10-12</t>
        </is>
      </c>
      <c r="B5593" t="inlineStr">
        <is>
          <t>11_P06</t>
        </is>
      </c>
      <c r="C5593" t="inlineStr">
        <is>
          <t>Dicey&lt;=0.85: Minimum DD</t>
        </is>
      </c>
      <c r="D5593" t="b">
        <v>1</v>
      </c>
      <c r="E5593" t="b">
        <v>0</v>
      </c>
      <c r="F5593" t="b">
        <v>0</v>
      </c>
      <c r="G5593" t="n">
        <v>0.7507067024553011</v>
      </c>
      <c r="H5593" t="n">
        <v>0.07791586642735948</v>
      </c>
      <c r="I5593" t="n">
        <v>0.75</v>
      </c>
      <c r="J5593" t="n">
        <v>0.85</v>
      </c>
      <c r="K5593" t="n">
        <v>0.8286225688826606</v>
      </c>
      <c r="L5593" t="n">
        <v>0.8286225688826604</v>
      </c>
      <c r="M5593" t="n">
        <v>2.220446049250313e-16</v>
      </c>
      <c r="N5593" t="inlineStr">
        <is>
          <t>interior</t>
        </is>
      </c>
      <c r="O5593" t="inlineStr">
        <is>
          <t>Mandatory dicey upper bound</t>
        </is>
      </c>
      <c r="P5593">
        <f>1+SUMPRODUCT(Algo_Opt_Inputs!B799:AM799,Algo_Opt_Coefs!$B$8:$AM$8)</f>
        <v/>
      </c>
      <c r="Q5593">
        <f>MAX(I5593,MIN(J5593,P5593+H5593))</f>
        <v/>
      </c>
      <c r="R5593">
        <f>Q5593-L5593</f>
        <v/>
      </c>
    </row>
    <row r="5594">
      <c r="A5594" t="inlineStr">
        <is>
          <t>2026-10-13</t>
        </is>
      </c>
      <c r="B5594" t="inlineStr">
        <is>
          <t>11_P06</t>
        </is>
      </c>
      <c r="C5594" t="inlineStr">
        <is>
          <t>Dicey&lt;=0.85: Minimum DD</t>
        </is>
      </c>
      <c r="D5594" t="b">
        <v>1</v>
      </c>
      <c r="E5594" t="b">
        <v>0</v>
      </c>
      <c r="F5594" t="b">
        <v>0</v>
      </c>
      <c r="G5594" t="n">
        <v>1.164944779657786</v>
      </c>
      <c r="H5594" t="n">
        <v>0.07791586642735948</v>
      </c>
      <c r="I5594" t="n">
        <v>0.75</v>
      </c>
      <c r="J5594" t="n">
        <v>0.85</v>
      </c>
      <c r="K5594" t="n">
        <v>0.85</v>
      </c>
      <c r="L5594" t="n">
        <v>0.85</v>
      </c>
      <c r="M5594" t="n">
        <v>0</v>
      </c>
      <c r="N5594" t="inlineStr">
        <is>
          <t>ceiling</t>
        </is>
      </c>
      <c r="O5594" t="inlineStr">
        <is>
          <t>Mandatory dicey upper bound</t>
        </is>
      </c>
      <c r="P5594">
        <f>1+SUMPRODUCT(Algo_Opt_Inputs!B800:AM800,Algo_Opt_Coefs!$B$8:$AM$8)</f>
        <v/>
      </c>
      <c r="Q5594">
        <f>MAX(I5594,MIN(J5594,P5594+H5594))</f>
        <v/>
      </c>
      <c r="R5594">
        <f>Q5594-L5594</f>
        <v/>
      </c>
    </row>
    <row r="5595">
      <c r="A5595" t="inlineStr">
        <is>
          <t>2021-01-01</t>
        </is>
      </c>
      <c r="B5595" t="inlineStr">
        <is>
          <t>11_P07</t>
        </is>
      </c>
      <c r="C5595" t="inlineStr">
        <is>
          <t>Dicey&lt;=0.85: Maximum ratio</t>
        </is>
      </c>
      <c r="D5595" t="b">
        <v>0</v>
      </c>
      <c r="E5595" t="b">
        <v>0</v>
      </c>
      <c r="F5595" t="b">
        <v>0</v>
      </c>
      <c r="G5595" t="n">
        <v>1.077645637811698</v>
      </c>
      <c r="H5595" t="n">
        <v>0.07920436997189649</v>
      </c>
      <c r="I5595" t="n">
        <v>0.75</v>
      </c>
      <c r="J5595" t="n">
        <v>1.15</v>
      </c>
      <c r="K5595" t="n">
        <v>1.15</v>
      </c>
      <c r="L5595" t="n">
        <v>1.15</v>
      </c>
      <c r="M5595" t="n">
        <v>0</v>
      </c>
      <c r="N5595" t="inlineStr">
        <is>
          <t>ceiling</t>
        </is>
      </c>
      <c r="O5595" t="inlineStr">
        <is>
          <t>Optimized allocation/budget balancing; not a strong-edge label</t>
        </is>
      </c>
      <c r="P5595">
        <f>1+SUMPRODUCT(Algo_Opt_Inputs!B2:AM2,Algo_Opt_Coefs!$B$9:$AM$9)</f>
        <v/>
      </c>
      <c r="Q5595">
        <f>MAX(I5595,MIN(J5595,P5595+H5595))</f>
        <v/>
      </c>
      <c r="R5595">
        <f>Q5595-L5595</f>
        <v/>
      </c>
    </row>
    <row r="5596">
      <c r="A5596" t="inlineStr">
        <is>
          <t>2021-01-04</t>
        </is>
      </c>
      <c r="B5596" t="inlineStr">
        <is>
          <t>11_P07</t>
        </is>
      </c>
      <c r="C5596" t="inlineStr">
        <is>
          <t>Dicey&lt;=0.85: Maximum ratio</t>
        </is>
      </c>
      <c r="D5596" t="b">
        <v>1</v>
      </c>
      <c r="E5596" t="b">
        <v>0</v>
      </c>
      <c r="F5596" t="b">
        <v>0</v>
      </c>
      <c r="G5596" t="n">
        <v>0.6539482551440108</v>
      </c>
      <c r="H5596" t="n">
        <v>0.07920436997189649</v>
      </c>
      <c r="I5596" t="n">
        <v>0.75</v>
      </c>
      <c r="J5596" t="n">
        <v>0.85</v>
      </c>
      <c r="K5596" t="n">
        <v>0.75</v>
      </c>
      <c r="L5596" t="n">
        <v>0.75</v>
      </c>
      <c r="M5596" t="n">
        <v>0</v>
      </c>
      <c r="N5596" t="inlineStr">
        <is>
          <t>floor</t>
        </is>
      </c>
      <c r="O5596" t="inlineStr">
        <is>
          <t>Mandatory dicey upper bound</t>
        </is>
      </c>
      <c r="P5596">
        <f>1+SUMPRODUCT(Algo_Opt_Inputs!B3:AM3,Algo_Opt_Coefs!$B$9:$AM$9)</f>
        <v/>
      </c>
      <c r="Q5596">
        <f>MAX(I5596,MIN(J5596,P5596+H5596))</f>
        <v/>
      </c>
      <c r="R5596">
        <f>Q5596-L5596</f>
        <v/>
      </c>
    </row>
    <row r="5597">
      <c r="A5597" t="inlineStr">
        <is>
          <t>2021-01-05</t>
        </is>
      </c>
      <c r="B5597" t="inlineStr">
        <is>
          <t>11_P07</t>
        </is>
      </c>
      <c r="C5597" t="inlineStr">
        <is>
          <t>Dicey&lt;=0.85: Maximum ratio</t>
        </is>
      </c>
      <c r="D5597" t="b">
        <v>0</v>
      </c>
      <c r="E5597" t="b">
        <v>1</v>
      </c>
      <c r="F5597" t="b">
        <v>0</v>
      </c>
      <c r="G5597" t="n">
        <v>1.433318191336209</v>
      </c>
      <c r="H5597" t="n">
        <v>0.07920436997189649</v>
      </c>
      <c r="I5597" t="n">
        <v>0.75</v>
      </c>
      <c r="J5597" t="n">
        <v>1.15</v>
      </c>
      <c r="K5597" t="n">
        <v>1.15</v>
      </c>
      <c r="L5597" t="n">
        <v>1.15</v>
      </c>
      <c r="M5597" t="n">
        <v>0</v>
      </c>
      <c r="N5597" t="inlineStr">
        <is>
          <t>ceiling</t>
        </is>
      </c>
      <c r="O5597" t="inlineStr">
        <is>
          <t>Optimized allocation/budget balancing; not a strong-edge label</t>
        </is>
      </c>
      <c r="P5597">
        <f>1+SUMPRODUCT(Algo_Opt_Inputs!B4:AM4,Algo_Opt_Coefs!$B$9:$AM$9)</f>
        <v/>
      </c>
      <c r="Q5597">
        <f>MAX(I5597,MIN(J5597,P5597+H5597))</f>
        <v/>
      </c>
      <c r="R5597">
        <f>Q5597-L5597</f>
        <v/>
      </c>
    </row>
    <row r="5598">
      <c r="A5598" t="inlineStr">
        <is>
          <t>2021-01-06</t>
        </is>
      </c>
      <c r="B5598" t="inlineStr">
        <is>
          <t>11_P07</t>
        </is>
      </c>
      <c r="C5598" t="inlineStr">
        <is>
          <t>Dicey&lt;=0.85: Maximum ratio</t>
        </is>
      </c>
      <c r="D5598" t="b">
        <v>1</v>
      </c>
      <c r="E5598" t="b">
        <v>0</v>
      </c>
      <c r="F5598" t="b">
        <v>0</v>
      </c>
      <c r="G5598" t="n">
        <v>1.001900002352351</v>
      </c>
      <c r="H5598" t="n">
        <v>0.07920436997189649</v>
      </c>
      <c r="I5598" t="n">
        <v>0.75</v>
      </c>
      <c r="J5598" t="n">
        <v>0.85</v>
      </c>
      <c r="K5598" t="n">
        <v>0.85</v>
      </c>
      <c r="L5598" t="n">
        <v>0.85</v>
      </c>
      <c r="M5598" t="n">
        <v>0</v>
      </c>
      <c r="N5598" t="inlineStr">
        <is>
          <t>ceiling</t>
        </is>
      </c>
      <c r="O5598" t="inlineStr">
        <is>
          <t>Mandatory dicey upper bound</t>
        </is>
      </c>
      <c r="P5598">
        <f>1+SUMPRODUCT(Algo_Opt_Inputs!B5:AM5,Algo_Opt_Coefs!$B$9:$AM$9)</f>
        <v/>
      </c>
      <c r="Q5598">
        <f>MAX(I5598,MIN(J5598,P5598+H5598))</f>
        <v/>
      </c>
      <c r="R5598">
        <f>Q5598-L5598</f>
        <v/>
      </c>
    </row>
    <row r="5599">
      <c r="A5599" t="inlineStr">
        <is>
          <t>2021-01-07</t>
        </is>
      </c>
      <c r="B5599" t="inlineStr">
        <is>
          <t>11_P07</t>
        </is>
      </c>
      <c r="C5599" t="inlineStr">
        <is>
          <t>Dicey&lt;=0.85: Maximum ratio</t>
        </is>
      </c>
      <c r="D5599" t="b">
        <v>0</v>
      </c>
      <c r="E5599" t="b">
        <v>0</v>
      </c>
      <c r="F5599" t="b">
        <v>0</v>
      </c>
      <c r="G5599" t="n">
        <v>1.384587923283909</v>
      </c>
      <c r="H5599" t="n">
        <v>0.07920436997189649</v>
      </c>
      <c r="I5599" t="n">
        <v>0.75</v>
      </c>
      <c r="J5599" t="n">
        <v>1.15</v>
      </c>
      <c r="K5599" t="n">
        <v>1.15</v>
      </c>
      <c r="L5599" t="n">
        <v>1.15</v>
      </c>
      <c r="M5599" t="n">
        <v>0</v>
      </c>
      <c r="N5599" t="inlineStr">
        <is>
          <t>ceiling</t>
        </is>
      </c>
      <c r="O5599" t="inlineStr">
        <is>
          <t>Optimized allocation/budget balancing; not a strong-edge label</t>
        </is>
      </c>
      <c r="P5599">
        <f>1+SUMPRODUCT(Algo_Opt_Inputs!B6:AM6,Algo_Opt_Coefs!$B$9:$AM$9)</f>
        <v/>
      </c>
      <c r="Q5599">
        <f>MAX(I5599,MIN(J5599,P5599+H5599))</f>
        <v/>
      </c>
      <c r="R5599">
        <f>Q5599-L5599</f>
        <v/>
      </c>
    </row>
    <row r="5600">
      <c r="A5600" t="inlineStr">
        <is>
          <t>2021-01-11</t>
        </is>
      </c>
      <c r="B5600" t="inlineStr">
        <is>
          <t>11_P07</t>
        </is>
      </c>
      <c r="C5600" t="inlineStr">
        <is>
          <t>Dicey&lt;=0.85: Maximum ratio</t>
        </is>
      </c>
      <c r="D5600" t="b">
        <v>1</v>
      </c>
      <c r="E5600" t="b">
        <v>0</v>
      </c>
      <c r="F5600" t="b">
        <v>0</v>
      </c>
      <c r="G5600" t="n">
        <v>1.269253608528418</v>
      </c>
      <c r="H5600" t="n">
        <v>0.07920436997189649</v>
      </c>
      <c r="I5600" t="n">
        <v>0.75</v>
      </c>
      <c r="J5600" t="n">
        <v>0.85</v>
      </c>
      <c r="K5600" t="n">
        <v>0.85</v>
      </c>
      <c r="L5600" t="n">
        <v>0.85</v>
      </c>
      <c r="M5600" t="n">
        <v>0</v>
      </c>
      <c r="N5600" t="inlineStr">
        <is>
          <t>ceiling</t>
        </is>
      </c>
      <c r="O5600" t="inlineStr">
        <is>
          <t>Mandatory dicey upper bound</t>
        </is>
      </c>
      <c r="P5600">
        <f>1+SUMPRODUCT(Algo_Opt_Inputs!B7:AM7,Algo_Opt_Coefs!$B$9:$AM$9)</f>
        <v/>
      </c>
      <c r="Q5600">
        <f>MAX(I5600,MIN(J5600,P5600+H5600))</f>
        <v/>
      </c>
      <c r="R5600">
        <f>Q5600-L5600</f>
        <v/>
      </c>
    </row>
    <row r="5601">
      <c r="A5601" t="inlineStr">
        <is>
          <t>2021-01-12</t>
        </is>
      </c>
      <c r="B5601" t="inlineStr">
        <is>
          <t>11_P07</t>
        </is>
      </c>
      <c r="C5601" t="inlineStr">
        <is>
          <t>Dicey&lt;=0.85: Maximum ratio</t>
        </is>
      </c>
      <c r="D5601" t="b">
        <v>0</v>
      </c>
      <c r="E5601" t="b">
        <v>0</v>
      </c>
      <c r="F5601" t="b">
        <v>0</v>
      </c>
      <c r="G5601" t="n">
        <v>1.237007439412013</v>
      </c>
      <c r="H5601" t="n">
        <v>0.07920436997189649</v>
      </c>
      <c r="I5601" t="n">
        <v>0.75</v>
      </c>
      <c r="J5601" t="n">
        <v>1.15</v>
      </c>
      <c r="K5601" t="n">
        <v>1.15</v>
      </c>
      <c r="L5601" t="n">
        <v>1.15</v>
      </c>
      <c r="M5601" t="n">
        <v>0</v>
      </c>
      <c r="N5601" t="inlineStr">
        <is>
          <t>ceiling</t>
        </is>
      </c>
      <c r="O5601" t="inlineStr">
        <is>
          <t>Optimized allocation/budget balancing; not a strong-edge label</t>
        </is>
      </c>
      <c r="P5601">
        <f>1+SUMPRODUCT(Algo_Opt_Inputs!B8:AM8,Algo_Opt_Coefs!$B$9:$AM$9)</f>
        <v/>
      </c>
      <c r="Q5601">
        <f>MAX(I5601,MIN(J5601,P5601+H5601))</f>
        <v/>
      </c>
      <c r="R5601">
        <f>Q5601-L5601</f>
        <v/>
      </c>
    </row>
    <row r="5602">
      <c r="A5602" t="inlineStr">
        <is>
          <t>2021-01-13</t>
        </is>
      </c>
      <c r="B5602" t="inlineStr">
        <is>
          <t>11_P07</t>
        </is>
      </c>
      <c r="C5602" t="inlineStr">
        <is>
          <t>Dicey&lt;=0.85: Maximum ratio</t>
        </is>
      </c>
      <c r="D5602" t="b">
        <v>0</v>
      </c>
      <c r="E5602" t="b">
        <v>0</v>
      </c>
      <c r="F5602" t="b">
        <v>0</v>
      </c>
      <c r="G5602" t="n">
        <v>1.050087127502623</v>
      </c>
      <c r="H5602" t="n">
        <v>0.07920436997189649</v>
      </c>
      <c r="I5602" t="n">
        <v>0.75</v>
      </c>
      <c r="J5602" t="n">
        <v>1.15</v>
      </c>
      <c r="K5602" t="n">
        <v>1.129291497474519</v>
      </c>
      <c r="L5602" t="n">
        <v>1.129291497474519</v>
      </c>
      <c r="M5602" t="n">
        <v>2.220446049250313e-16</v>
      </c>
      <c r="N5602" t="inlineStr">
        <is>
          <t>interior</t>
        </is>
      </c>
      <c r="O5602" t="inlineStr">
        <is>
          <t>Optimized allocation/budget balancing; not a strong-edge label</t>
        </is>
      </c>
      <c r="P5602">
        <f>1+SUMPRODUCT(Algo_Opt_Inputs!B9:AM9,Algo_Opt_Coefs!$B$9:$AM$9)</f>
        <v/>
      </c>
      <c r="Q5602">
        <f>MAX(I5602,MIN(J5602,P5602+H5602))</f>
        <v/>
      </c>
      <c r="R5602">
        <f>Q5602-L5602</f>
        <v/>
      </c>
    </row>
    <row r="5603">
      <c r="A5603" t="inlineStr">
        <is>
          <t>2021-01-14</t>
        </is>
      </c>
      <c r="B5603" t="inlineStr">
        <is>
          <t>11_P07</t>
        </is>
      </c>
      <c r="C5603" t="inlineStr">
        <is>
          <t>Dicey&lt;=0.85: Maximum ratio</t>
        </is>
      </c>
      <c r="D5603" t="b">
        <v>0</v>
      </c>
      <c r="E5603" t="b">
        <v>0</v>
      </c>
      <c r="F5603" t="b">
        <v>0</v>
      </c>
      <c r="G5603" t="n">
        <v>1.503399660781226</v>
      </c>
      <c r="H5603" t="n">
        <v>0.07920436997189649</v>
      </c>
      <c r="I5603" t="n">
        <v>0.75</v>
      </c>
      <c r="J5603" t="n">
        <v>1.15</v>
      </c>
      <c r="K5603" t="n">
        <v>1.15</v>
      </c>
      <c r="L5603" t="n">
        <v>1.15</v>
      </c>
      <c r="M5603" t="n">
        <v>0</v>
      </c>
      <c r="N5603" t="inlineStr">
        <is>
          <t>ceiling</t>
        </is>
      </c>
      <c r="O5603" t="inlineStr">
        <is>
          <t>Optimized allocation/budget balancing; not a strong-edge label</t>
        </is>
      </c>
      <c r="P5603">
        <f>1+SUMPRODUCT(Algo_Opt_Inputs!B10:AM10,Algo_Opt_Coefs!$B$9:$AM$9)</f>
        <v/>
      </c>
      <c r="Q5603">
        <f>MAX(I5603,MIN(J5603,P5603+H5603))</f>
        <v/>
      </c>
      <c r="R5603">
        <f>Q5603-L5603</f>
        <v/>
      </c>
    </row>
    <row r="5604">
      <c r="A5604" t="inlineStr">
        <is>
          <t>2021-01-15</t>
        </is>
      </c>
      <c r="B5604" t="inlineStr">
        <is>
          <t>11_P07</t>
        </is>
      </c>
      <c r="C5604" t="inlineStr">
        <is>
          <t>Dicey&lt;=0.85: Maximum ratio</t>
        </is>
      </c>
      <c r="D5604" t="b">
        <v>0</v>
      </c>
      <c r="E5604" t="b">
        <v>0</v>
      </c>
      <c r="F5604" t="b">
        <v>0</v>
      </c>
      <c r="G5604" t="n">
        <v>1.332136648352142</v>
      </c>
      <c r="H5604" t="n">
        <v>0.07920436997189649</v>
      </c>
      <c r="I5604" t="n">
        <v>0.75</v>
      </c>
      <c r="J5604" t="n">
        <v>1.15</v>
      </c>
      <c r="K5604" t="n">
        <v>1.15</v>
      </c>
      <c r="L5604" t="n">
        <v>1.15</v>
      </c>
      <c r="M5604" t="n">
        <v>0</v>
      </c>
      <c r="N5604" t="inlineStr">
        <is>
          <t>ceiling</t>
        </is>
      </c>
      <c r="O5604" t="inlineStr">
        <is>
          <t>Optimized allocation/budget balancing; not a strong-edge label</t>
        </is>
      </c>
      <c r="P5604">
        <f>1+SUMPRODUCT(Algo_Opt_Inputs!B11:AM11,Algo_Opt_Coefs!$B$9:$AM$9)</f>
        <v/>
      </c>
      <c r="Q5604">
        <f>MAX(I5604,MIN(J5604,P5604+H5604))</f>
        <v/>
      </c>
      <c r="R5604">
        <f>Q5604-L5604</f>
        <v/>
      </c>
    </row>
    <row r="5605">
      <c r="A5605" t="inlineStr">
        <is>
          <t>2021-01-18</t>
        </is>
      </c>
      <c r="B5605" t="inlineStr">
        <is>
          <t>11_P07</t>
        </is>
      </c>
      <c r="C5605" t="inlineStr">
        <is>
          <t>Dicey&lt;=0.85: Maximum ratio</t>
        </is>
      </c>
      <c r="D5605" t="b">
        <v>1</v>
      </c>
      <c r="E5605" t="b">
        <v>0</v>
      </c>
      <c r="F5605" t="b">
        <v>0</v>
      </c>
      <c r="G5605" t="n">
        <v>0.7622177018856233</v>
      </c>
      <c r="H5605" t="n">
        <v>0.07920436997189649</v>
      </c>
      <c r="I5605" t="n">
        <v>0.75</v>
      </c>
      <c r="J5605" t="n">
        <v>0.85</v>
      </c>
      <c r="K5605" t="n">
        <v>0.8414220718575198</v>
      </c>
      <c r="L5605" t="n">
        <v>0.8414220718575199</v>
      </c>
      <c r="M5605" t="n">
        <v>-1.110223024625157e-16</v>
      </c>
      <c r="N5605" t="inlineStr">
        <is>
          <t>interior</t>
        </is>
      </c>
      <c r="O5605" t="inlineStr">
        <is>
          <t>Mandatory dicey upper bound</t>
        </is>
      </c>
      <c r="P5605">
        <f>1+SUMPRODUCT(Algo_Opt_Inputs!B12:AM12,Algo_Opt_Coefs!$B$9:$AM$9)</f>
        <v/>
      </c>
      <c r="Q5605">
        <f>MAX(I5605,MIN(J5605,P5605+H5605))</f>
        <v/>
      </c>
      <c r="R5605">
        <f>Q5605-L5605</f>
        <v/>
      </c>
    </row>
    <row r="5606">
      <c r="A5606" t="inlineStr">
        <is>
          <t>2021-01-19</t>
        </is>
      </c>
      <c r="B5606" t="inlineStr">
        <is>
          <t>11_P07</t>
        </is>
      </c>
      <c r="C5606" t="inlineStr">
        <is>
          <t>Dicey&lt;=0.85: Maximum ratio</t>
        </is>
      </c>
      <c r="D5606" t="b">
        <v>0</v>
      </c>
      <c r="E5606" t="b">
        <v>0</v>
      </c>
      <c r="F5606" t="b">
        <v>1</v>
      </c>
      <c r="G5606" t="n">
        <v>1.459647463141542</v>
      </c>
      <c r="H5606" t="n">
        <v>0.07920436997189649</v>
      </c>
      <c r="I5606" t="n">
        <v>0.75</v>
      </c>
      <c r="J5606" t="n">
        <v>1</v>
      </c>
      <c r="K5606" t="n">
        <v>1</v>
      </c>
      <c r="L5606" t="n">
        <v>1</v>
      </c>
      <c r="M5606" t="n">
        <v>0</v>
      </c>
      <c r="N5606" t="inlineStr">
        <is>
          <t>ceiling</t>
        </is>
      </c>
      <c r="O5606" t="inlineStr">
        <is>
          <t>Archived09:16 cap</t>
        </is>
      </c>
      <c r="P5606">
        <f>1+SUMPRODUCT(Algo_Opt_Inputs!B13:AM13,Algo_Opt_Coefs!$B$9:$AM$9)</f>
        <v/>
      </c>
      <c r="Q5606">
        <f>MAX(I5606,MIN(J5606,P5606+H5606))</f>
        <v/>
      </c>
      <c r="R5606">
        <f>Q5606-L5606</f>
        <v/>
      </c>
    </row>
    <row r="5607">
      <c r="A5607" t="inlineStr">
        <is>
          <t>2021-01-20</t>
        </is>
      </c>
      <c r="B5607" t="inlineStr">
        <is>
          <t>11_P07</t>
        </is>
      </c>
      <c r="C5607" t="inlineStr">
        <is>
          <t>Dicey&lt;=0.85: Maximum ratio</t>
        </is>
      </c>
      <c r="D5607" t="b">
        <v>0</v>
      </c>
      <c r="E5607" t="b">
        <v>0</v>
      </c>
      <c r="F5607" t="b">
        <v>0</v>
      </c>
      <c r="G5607" t="n">
        <v>1.312013962279701</v>
      </c>
      <c r="H5607" t="n">
        <v>0.07920436997189649</v>
      </c>
      <c r="I5607" t="n">
        <v>0.75</v>
      </c>
      <c r="J5607" t="n">
        <v>1.15</v>
      </c>
      <c r="K5607" t="n">
        <v>1.15</v>
      </c>
      <c r="L5607" t="n">
        <v>1.15</v>
      </c>
      <c r="M5607" t="n">
        <v>0</v>
      </c>
      <c r="N5607" t="inlineStr">
        <is>
          <t>ceiling</t>
        </is>
      </c>
      <c r="O5607" t="inlineStr">
        <is>
          <t>Optimized allocation/budget balancing; not a strong-edge label</t>
        </is>
      </c>
      <c r="P5607">
        <f>1+SUMPRODUCT(Algo_Opt_Inputs!B14:AM14,Algo_Opt_Coefs!$B$9:$AM$9)</f>
        <v/>
      </c>
      <c r="Q5607">
        <f>MAX(I5607,MIN(J5607,P5607+H5607))</f>
        <v/>
      </c>
      <c r="R5607">
        <f>Q5607-L5607</f>
        <v/>
      </c>
    </row>
    <row r="5608">
      <c r="A5608" t="inlineStr">
        <is>
          <t>2021-01-21</t>
        </is>
      </c>
      <c r="B5608" t="inlineStr">
        <is>
          <t>11_P07</t>
        </is>
      </c>
      <c r="C5608" t="inlineStr">
        <is>
          <t>Dicey&lt;=0.85: Maximum ratio</t>
        </is>
      </c>
      <c r="D5608" t="b">
        <v>1</v>
      </c>
      <c r="E5608" t="b">
        <v>0</v>
      </c>
      <c r="F5608" t="b">
        <v>1</v>
      </c>
      <c r="G5608" t="n">
        <v>0.3176178658647433</v>
      </c>
      <c r="H5608" t="n">
        <v>0.07920436997189649</v>
      </c>
      <c r="I5608" t="n">
        <v>0.75</v>
      </c>
      <c r="J5608" t="n">
        <v>0.85</v>
      </c>
      <c r="K5608" t="n">
        <v>0.75</v>
      </c>
      <c r="L5608" t="n">
        <v>0.75</v>
      </c>
      <c r="M5608" t="n">
        <v>0</v>
      </c>
      <c r="N5608" t="inlineStr">
        <is>
          <t>floor</t>
        </is>
      </c>
      <c r="O5608" t="inlineStr">
        <is>
          <t>Mandatory dicey upper bound</t>
        </is>
      </c>
      <c r="P5608">
        <f>1+SUMPRODUCT(Algo_Opt_Inputs!B15:AM15,Algo_Opt_Coefs!$B$9:$AM$9)</f>
        <v/>
      </c>
      <c r="Q5608">
        <f>MAX(I5608,MIN(J5608,P5608+H5608))</f>
        <v/>
      </c>
      <c r="R5608">
        <f>Q5608-L5608</f>
        <v/>
      </c>
    </row>
    <row r="5609">
      <c r="A5609" t="inlineStr">
        <is>
          <t>2021-01-22</t>
        </is>
      </c>
      <c r="B5609" t="inlineStr">
        <is>
          <t>11_P07</t>
        </is>
      </c>
      <c r="C5609" t="inlineStr">
        <is>
          <t>Dicey&lt;=0.85: Maximum ratio</t>
        </is>
      </c>
      <c r="D5609" t="b">
        <v>1</v>
      </c>
      <c r="E5609" t="b">
        <v>0</v>
      </c>
      <c r="F5609" t="b">
        <v>0</v>
      </c>
      <c r="G5609" t="n">
        <v>1.032446609775344</v>
      </c>
      <c r="H5609" t="n">
        <v>0.07920436997189649</v>
      </c>
      <c r="I5609" t="n">
        <v>0.75</v>
      </c>
      <c r="J5609" t="n">
        <v>0.85</v>
      </c>
      <c r="K5609" t="n">
        <v>0.85</v>
      </c>
      <c r="L5609" t="n">
        <v>0.85</v>
      </c>
      <c r="M5609" t="n">
        <v>0</v>
      </c>
      <c r="N5609" t="inlineStr">
        <is>
          <t>ceiling</t>
        </is>
      </c>
      <c r="O5609" t="inlineStr">
        <is>
          <t>Mandatory dicey upper bound</t>
        </is>
      </c>
      <c r="P5609">
        <f>1+SUMPRODUCT(Algo_Opt_Inputs!B16:AM16,Algo_Opt_Coefs!$B$9:$AM$9)</f>
        <v/>
      </c>
      <c r="Q5609">
        <f>MAX(I5609,MIN(J5609,P5609+H5609))</f>
        <v/>
      </c>
      <c r="R5609">
        <f>Q5609-L5609</f>
        <v/>
      </c>
    </row>
    <row r="5610">
      <c r="A5610" t="inlineStr">
        <is>
          <t>2021-01-25</t>
        </is>
      </c>
      <c r="B5610" t="inlineStr">
        <is>
          <t>11_P07</t>
        </is>
      </c>
      <c r="C5610" t="inlineStr">
        <is>
          <t>Dicey&lt;=0.85: Maximum ratio</t>
        </is>
      </c>
      <c r="D5610" t="b">
        <v>1</v>
      </c>
      <c r="E5610" t="b">
        <v>0</v>
      </c>
      <c r="F5610" t="b">
        <v>0</v>
      </c>
      <c r="G5610" t="n">
        <v>1.022396122355989</v>
      </c>
      <c r="H5610" t="n">
        <v>0.07920436997189649</v>
      </c>
      <c r="I5610" t="n">
        <v>0.75</v>
      </c>
      <c r="J5610" t="n">
        <v>0.85</v>
      </c>
      <c r="K5610" t="n">
        <v>0.85</v>
      </c>
      <c r="L5610" t="n">
        <v>0.85</v>
      </c>
      <c r="M5610" t="n">
        <v>0</v>
      </c>
      <c r="N5610" t="inlineStr">
        <is>
          <t>ceiling</t>
        </is>
      </c>
      <c r="O5610" t="inlineStr">
        <is>
          <t>Mandatory dicey upper bound</t>
        </is>
      </c>
      <c r="P5610">
        <f>1+SUMPRODUCT(Algo_Opt_Inputs!B17:AM17,Algo_Opt_Coefs!$B$9:$AM$9)</f>
        <v/>
      </c>
      <c r="Q5610">
        <f>MAX(I5610,MIN(J5610,P5610+H5610))</f>
        <v/>
      </c>
      <c r="R5610">
        <f>Q5610-L5610</f>
        <v/>
      </c>
    </row>
    <row r="5611">
      <c r="A5611" t="inlineStr">
        <is>
          <t>2021-01-27</t>
        </is>
      </c>
      <c r="B5611" t="inlineStr">
        <is>
          <t>11_P07</t>
        </is>
      </c>
      <c r="C5611" t="inlineStr">
        <is>
          <t>Dicey&lt;=0.85: Maximum ratio</t>
        </is>
      </c>
      <c r="D5611" t="b">
        <v>0</v>
      </c>
      <c r="E5611" t="b">
        <v>0</v>
      </c>
      <c r="F5611" t="b">
        <v>1</v>
      </c>
      <c r="G5611" t="n">
        <v>1.180285273903083</v>
      </c>
      <c r="H5611" t="n">
        <v>0.07920436997189649</v>
      </c>
      <c r="I5611" t="n">
        <v>0.75</v>
      </c>
      <c r="J5611" t="n">
        <v>1</v>
      </c>
      <c r="K5611" t="n">
        <v>1</v>
      </c>
      <c r="L5611" t="n">
        <v>1</v>
      </c>
      <c r="M5611" t="n">
        <v>0</v>
      </c>
      <c r="N5611" t="inlineStr">
        <is>
          <t>ceiling</t>
        </is>
      </c>
      <c r="O5611" t="inlineStr">
        <is>
          <t>Archived09:16 cap</t>
        </is>
      </c>
      <c r="P5611">
        <f>1+SUMPRODUCT(Algo_Opt_Inputs!B18:AM18,Algo_Opt_Coefs!$B$9:$AM$9)</f>
        <v/>
      </c>
      <c r="Q5611">
        <f>MAX(I5611,MIN(J5611,P5611+H5611))</f>
        <v/>
      </c>
      <c r="R5611">
        <f>Q5611-L5611</f>
        <v/>
      </c>
    </row>
    <row r="5612">
      <c r="A5612" t="inlineStr">
        <is>
          <t>2021-01-28</t>
        </is>
      </c>
      <c r="B5612" t="inlineStr">
        <is>
          <t>11_P07</t>
        </is>
      </c>
      <c r="C5612" t="inlineStr">
        <is>
          <t>Dicey&lt;=0.85: Maximum ratio</t>
        </is>
      </c>
      <c r="D5612" t="b">
        <v>0</v>
      </c>
      <c r="E5612" t="b">
        <v>0</v>
      </c>
      <c r="F5612" t="b">
        <v>1</v>
      </c>
      <c r="G5612" t="n">
        <v>1.035384735783375</v>
      </c>
      <c r="H5612" t="n">
        <v>0.07920436997189649</v>
      </c>
      <c r="I5612" t="n">
        <v>0.75</v>
      </c>
      <c r="J5612" t="n">
        <v>1</v>
      </c>
      <c r="K5612" t="n">
        <v>1</v>
      </c>
      <c r="L5612" t="n">
        <v>1</v>
      </c>
      <c r="M5612" t="n">
        <v>0</v>
      </c>
      <c r="N5612" t="inlineStr">
        <is>
          <t>ceiling</t>
        </is>
      </c>
      <c r="O5612" t="inlineStr">
        <is>
          <t>Archived09:16 cap</t>
        </is>
      </c>
      <c r="P5612">
        <f>1+SUMPRODUCT(Algo_Opt_Inputs!B19:AM19,Algo_Opt_Coefs!$B$9:$AM$9)</f>
        <v/>
      </c>
      <c r="Q5612">
        <f>MAX(I5612,MIN(J5612,P5612+H5612))</f>
        <v/>
      </c>
      <c r="R5612">
        <f>Q5612-L5612</f>
        <v/>
      </c>
    </row>
    <row r="5613">
      <c r="A5613" t="inlineStr">
        <is>
          <t>2021-01-29</t>
        </is>
      </c>
      <c r="B5613" t="inlineStr">
        <is>
          <t>11_P07</t>
        </is>
      </c>
      <c r="C5613" t="inlineStr">
        <is>
          <t>Dicey&lt;=0.85: Maximum ratio</t>
        </is>
      </c>
      <c r="D5613" t="b">
        <v>0</v>
      </c>
      <c r="E5613" t="b">
        <v>0</v>
      </c>
      <c r="F5613" t="b">
        <v>1</v>
      </c>
      <c r="G5613" t="n">
        <v>0.8020829003158589</v>
      </c>
      <c r="H5613" t="n">
        <v>0.07920436997189649</v>
      </c>
      <c r="I5613" t="n">
        <v>0.75</v>
      </c>
      <c r="J5613" t="n">
        <v>1</v>
      </c>
      <c r="K5613" t="n">
        <v>0.8812872702877554</v>
      </c>
      <c r="L5613" t="n">
        <v>0.8812872702877554</v>
      </c>
      <c r="M5613" t="n">
        <v>0</v>
      </c>
      <c r="N5613" t="inlineStr">
        <is>
          <t>interior</t>
        </is>
      </c>
      <c r="O5613" t="inlineStr">
        <is>
          <t>Archived09:16 cap</t>
        </is>
      </c>
      <c r="P5613">
        <f>1+SUMPRODUCT(Algo_Opt_Inputs!B20:AM20,Algo_Opt_Coefs!$B$9:$AM$9)</f>
        <v/>
      </c>
      <c r="Q5613">
        <f>MAX(I5613,MIN(J5613,P5613+H5613))</f>
        <v/>
      </c>
      <c r="R5613">
        <f>Q5613-L5613</f>
        <v/>
      </c>
    </row>
    <row r="5614">
      <c r="A5614" t="inlineStr">
        <is>
          <t>2021-02-01</t>
        </is>
      </c>
      <c r="B5614" t="inlineStr">
        <is>
          <t>11_P07</t>
        </is>
      </c>
      <c r="C5614" t="inlineStr">
        <is>
          <t>Dicey&lt;=0.85: Maximum ratio</t>
        </is>
      </c>
      <c r="D5614" t="b">
        <v>1</v>
      </c>
      <c r="E5614" t="b">
        <v>0</v>
      </c>
      <c r="F5614" t="b">
        <v>0</v>
      </c>
      <c r="G5614" t="n">
        <v>0.4297489746412182</v>
      </c>
      <c r="H5614" t="n">
        <v>0.07920436997189649</v>
      </c>
      <c r="I5614" t="n">
        <v>0.75</v>
      </c>
      <c r="J5614" t="n">
        <v>0.85</v>
      </c>
      <c r="K5614" t="n">
        <v>0.75</v>
      </c>
      <c r="L5614" t="n">
        <v>0.75</v>
      </c>
      <c r="M5614" t="n">
        <v>0</v>
      </c>
      <c r="N5614" t="inlineStr">
        <is>
          <t>floor</t>
        </is>
      </c>
      <c r="O5614" t="inlineStr">
        <is>
          <t>Mandatory dicey upper bound</t>
        </is>
      </c>
      <c r="P5614">
        <f>1+SUMPRODUCT(Algo_Opt_Inputs!B21:AM21,Algo_Opt_Coefs!$B$9:$AM$9)</f>
        <v/>
      </c>
      <c r="Q5614">
        <f>MAX(I5614,MIN(J5614,P5614+H5614))</f>
        <v/>
      </c>
      <c r="R5614">
        <f>Q5614-L5614</f>
        <v/>
      </c>
    </row>
    <row r="5615">
      <c r="A5615" t="inlineStr">
        <is>
          <t>2021-02-03</t>
        </is>
      </c>
      <c r="B5615" t="inlineStr">
        <is>
          <t>11_P07</t>
        </is>
      </c>
      <c r="C5615" t="inlineStr">
        <is>
          <t>Dicey&lt;=0.85: Maximum ratio</t>
        </is>
      </c>
      <c r="D5615" t="b">
        <v>0</v>
      </c>
      <c r="E5615" t="b">
        <v>1</v>
      </c>
      <c r="F5615" t="b">
        <v>0</v>
      </c>
      <c r="G5615" t="n">
        <v>1.246414879648292</v>
      </c>
      <c r="H5615" t="n">
        <v>0.07920436997189649</v>
      </c>
      <c r="I5615" t="n">
        <v>0.75</v>
      </c>
      <c r="J5615" t="n">
        <v>1.15</v>
      </c>
      <c r="K5615" t="n">
        <v>1.15</v>
      </c>
      <c r="L5615" t="n">
        <v>1.15</v>
      </c>
      <c r="M5615" t="n">
        <v>0</v>
      </c>
      <c r="N5615" t="inlineStr">
        <is>
          <t>ceiling</t>
        </is>
      </c>
      <c r="O5615" t="inlineStr">
        <is>
          <t>Optimized allocation/budget balancing; not a strong-edge label</t>
        </is>
      </c>
      <c r="P5615">
        <f>1+SUMPRODUCT(Algo_Opt_Inputs!B22:AM22,Algo_Opt_Coefs!$B$9:$AM$9)</f>
        <v/>
      </c>
      <c r="Q5615">
        <f>MAX(I5615,MIN(J5615,P5615+H5615))</f>
        <v/>
      </c>
      <c r="R5615">
        <f>Q5615-L5615</f>
        <v/>
      </c>
    </row>
    <row r="5616">
      <c r="A5616" t="inlineStr">
        <is>
          <t>2021-02-04</t>
        </is>
      </c>
      <c r="B5616" t="inlineStr">
        <is>
          <t>11_P07</t>
        </is>
      </c>
      <c r="C5616" t="inlineStr">
        <is>
          <t>Dicey&lt;=0.85: Maximum ratio</t>
        </is>
      </c>
      <c r="D5616" t="b">
        <v>1</v>
      </c>
      <c r="E5616" t="b">
        <v>0</v>
      </c>
      <c r="F5616" t="b">
        <v>1</v>
      </c>
      <c r="G5616" t="n">
        <v>0.7978508287189008</v>
      </c>
      <c r="H5616" t="n">
        <v>0.07920436997189649</v>
      </c>
      <c r="I5616" t="n">
        <v>0.75</v>
      </c>
      <c r="J5616" t="n">
        <v>0.85</v>
      </c>
      <c r="K5616" t="n">
        <v>0.85</v>
      </c>
      <c r="L5616" t="n">
        <v>0.85</v>
      </c>
      <c r="M5616" t="n">
        <v>0</v>
      </c>
      <c r="N5616" t="inlineStr">
        <is>
          <t>ceiling</t>
        </is>
      </c>
      <c r="O5616" t="inlineStr">
        <is>
          <t>Mandatory dicey upper bound</t>
        </is>
      </c>
      <c r="P5616">
        <f>1+SUMPRODUCT(Algo_Opt_Inputs!B23:AM23,Algo_Opt_Coefs!$B$9:$AM$9)</f>
        <v/>
      </c>
      <c r="Q5616">
        <f>MAX(I5616,MIN(J5616,P5616+H5616))</f>
        <v/>
      </c>
      <c r="R5616">
        <f>Q5616-L5616</f>
        <v/>
      </c>
    </row>
    <row r="5617">
      <c r="A5617" t="inlineStr">
        <is>
          <t>2021-02-05</t>
        </is>
      </c>
      <c r="B5617" t="inlineStr">
        <is>
          <t>11_P07</t>
        </is>
      </c>
      <c r="C5617" t="inlineStr">
        <is>
          <t>Dicey&lt;=0.85: Maximum ratio</t>
        </is>
      </c>
      <c r="D5617" t="b">
        <v>0</v>
      </c>
      <c r="E5617" t="b">
        <v>0</v>
      </c>
      <c r="F5617" t="b">
        <v>1</v>
      </c>
      <c r="G5617" t="n">
        <v>1.172343920018651</v>
      </c>
      <c r="H5617" t="n">
        <v>0.07920436997189649</v>
      </c>
      <c r="I5617" t="n">
        <v>0.75</v>
      </c>
      <c r="J5617" t="n">
        <v>1</v>
      </c>
      <c r="K5617" t="n">
        <v>1</v>
      </c>
      <c r="L5617" t="n">
        <v>1</v>
      </c>
      <c r="M5617" t="n">
        <v>0</v>
      </c>
      <c r="N5617" t="inlineStr">
        <is>
          <t>ceiling</t>
        </is>
      </c>
      <c r="O5617" t="inlineStr">
        <is>
          <t>Archived09:16 cap</t>
        </is>
      </c>
      <c r="P5617">
        <f>1+SUMPRODUCT(Algo_Opt_Inputs!B24:AM24,Algo_Opt_Coefs!$B$9:$AM$9)</f>
        <v/>
      </c>
      <c r="Q5617">
        <f>MAX(I5617,MIN(J5617,P5617+H5617))</f>
        <v/>
      </c>
      <c r="R5617">
        <f>Q5617-L5617</f>
        <v/>
      </c>
    </row>
    <row r="5618">
      <c r="A5618" t="inlineStr">
        <is>
          <t>2021-02-08</t>
        </is>
      </c>
      <c r="B5618" t="inlineStr">
        <is>
          <t>11_P07</t>
        </is>
      </c>
      <c r="C5618" t="inlineStr">
        <is>
          <t>Dicey&lt;=0.85: Maximum ratio</t>
        </is>
      </c>
      <c r="D5618" t="b">
        <v>0</v>
      </c>
      <c r="E5618" t="b">
        <v>0</v>
      </c>
      <c r="F5618" t="b">
        <v>1</v>
      </c>
      <c r="G5618" t="n">
        <v>0.9073696328684946</v>
      </c>
      <c r="H5618" t="n">
        <v>0.07920436997189649</v>
      </c>
      <c r="I5618" t="n">
        <v>0.75</v>
      </c>
      <c r="J5618" t="n">
        <v>1</v>
      </c>
      <c r="K5618" t="n">
        <v>0.9865740028403911</v>
      </c>
      <c r="L5618" t="n">
        <v>0.9865740028403911</v>
      </c>
      <c r="M5618" t="n">
        <v>0</v>
      </c>
      <c r="N5618" t="inlineStr">
        <is>
          <t>interior</t>
        </is>
      </c>
      <c r="O5618" t="inlineStr">
        <is>
          <t>Archived09:16 cap</t>
        </is>
      </c>
      <c r="P5618">
        <f>1+SUMPRODUCT(Algo_Opt_Inputs!B25:AM25,Algo_Opt_Coefs!$B$9:$AM$9)</f>
        <v/>
      </c>
      <c r="Q5618">
        <f>MAX(I5618,MIN(J5618,P5618+H5618))</f>
        <v/>
      </c>
      <c r="R5618">
        <f>Q5618-L5618</f>
        <v/>
      </c>
    </row>
    <row r="5619">
      <c r="A5619" t="inlineStr">
        <is>
          <t>2021-02-09</t>
        </is>
      </c>
      <c r="B5619" t="inlineStr">
        <is>
          <t>11_P07</t>
        </is>
      </c>
      <c r="C5619" t="inlineStr">
        <is>
          <t>Dicey&lt;=0.85: Maximum ratio</t>
        </is>
      </c>
      <c r="D5619" t="b">
        <v>0</v>
      </c>
      <c r="E5619" t="b">
        <v>0</v>
      </c>
      <c r="F5619" t="b">
        <v>1</v>
      </c>
      <c r="G5619" t="n">
        <v>1.052536242719904</v>
      </c>
      <c r="H5619" t="n">
        <v>0.07920436997189649</v>
      </c>
      <c r="I5619" t="n">
        <v>0.75</v>
      </c>
      <c r="J5619" t="n">
        <v>1</v>
      </c>
      <c r="K5619" t="n">
        <v>1</v>
      </c>
      <c r="L5619" t="n">
        <v>1</v>
      </c>
      <c r="M5619" t="n">
        <v>0</v>
      </c>
      <c r="N5619" t="inlineStr">
        <is>
          <t>ceiling</t>
        </is>
      </c>
      <c r="O5619" t="inlineStr">
        <is>
          <t>Archived09:16 cap</t>
        </is>
      </c>
      <c r="P5619">
        <f>1+SUMPRODUCT(Algo_Opt_Inputs!B26:AM26,Algo_Opt_Coefs!$B$9:$AM$9)</f>
        <v/>
      </c>
      <c r="Q5619">
        <f>MAX(I5619,MIN(J5619,P5619+H5619))</f>
        <v/>
      </c>
      <c r="R5619">
        <f>Q5619-L5619</f>
        <v/>
      </c>
    </row>
    <row r="5620">
      <c r="A5620" t="inlineStr">
        <is>
          <t>2021-02-10</t>
        </is>
      </c>
      <c r="B5620" t="inlineStr">
        <is>
          <t>11_P07</t>
        </is>
      </c>
      <c r="C5620" t="inlineStr">
        <is>
          <t>Dicey&lt;=0.85: Maximum ratio</t>
        </is>
      </c>
      <c r="D5620" t="b">
        <v>1</v>
      </c>
      <c r="E5620" t="b">
        <v>0</v>
      </c>
      <c r="F5620" t="b">
        <v>0</v>
      </c>
      <c r="G5620" t="n">
        <v>0.3682838956756855</v>
      </c>
      <c r="H5620" t="n">
        <v>0.07920436997189649</v>
      </c>
      <c r="I5620" t="n">
        <v>0.75</v>
      </c>
      <c r="J5620" t="n">
        <v>0.85</v>
      </c>
      <c r="K5620" t="n">
        <v>0.75</v>
      </c>
      <c r="L5620" t="n">
        <v>0.75</v>
      </c>
      <c r="M5620" t="n">
        <v>0</v>
      </c>
      <c r="N5620" t="inlineStr">
        <is>
          <t>floor</t>
        </is>
      </c>
      <c r="O5620" t="inlineStr">
        <is>
          <t>Mandatory dicey upper bound</t>
        </is>
      </c>
      <c r="P5620">
        <f>1+SUMPRODUCT(Algo_Opt_Inputs!B27:AM27,Algo_Opt_Coefs!$B$9:$AM$9)</f>
        <v/>
      </c>
      <c r="Q5620">
        <f>MAX(I5620,MIN(J5620,P5620+H5620))</f>
        <v/>
      </c>
      <c r="R5620">
        <f>Q5620-L5620</f>
        <v/>
      </c>
    </row>
    <row r="5621">
      <c r="A5621" t="inlineStr">
        <is>
          <t>2021-02-11</t>
        </is>
      </c>
      <c r="B5621" t="inlineStr">
        <is>
          <t>11_P07</t>
        </is>
      </c>
      <c r="C5621" t="inlineStr">
        <is>
          <t>Dicey&lt;=0.85: Maximum ratio</t>
        </is>
      </c>
      <c r="D5621" t="b">
        <v>0</v>
      </c>
      <c r="E5621" t="b">
        <v>1</v>
      </c>
      <c r="F5621" t="b">
        <v>0</v>
      </c>
      <c r="G5621" t="n">
        <v>1.174732581791892</v>
      </c>
      <c r="H5621" t="n">
        <v>0.07920436997189649</v>
      </c>
      <c r="I5621" t="n">
        <v>0.75</v>
      </c>
      <c r="J5621" t="n">
        <v>1.15</v>
      </c>
      <c r="K5621" t="n">
        <v>1.15</v>
      </c>
      <c r="L5621" t="n">
        <v>1.15</v>
      </c>
      <c r="M5621" t="n">
        <v>0</v>
      </c>
      <c r="N5621" t="inlineStr">
        <is>
          <t>ceiling</t>
        </is>
      </c>
      <c r="O5621" t="inlineStr">
        <is>
          <t>Optimized allocation/budget balancing; not a strong-edge label</t>
        </is>
      </c>
      <c r="P5621">
        <f>1+SUMPRODUCT(Algo_Opt_Inputs!B28:AM28,Algo_Opt_Coefs!$B$9:$AM$9)</f>
        <v/>
      </c>
      <c r="Q5621">
        <f>MAX(I5621,MIN(J5621,P5621+H5621))</f>
        <v/>
      </c>
      <c r="R5621">
        <f>Q5621-L5621</f>
        <v/>
      </c>
    </row>
    <row r="5622">
      <c r="A5622" t="inlineStr">
        <is>
          <t>2021-02-12</t>
        </is>
      </c>
      <c r="B5622" t="inlineStr">
        <is>
          <t>11_P07</t>
        </is>
      </c>
      <c r="C5622" t="inlineStr">
        <is>
          <t>Dicey&lt;=0.85: Maximum ratio</t>
        </is>
      </c>
      <c r="D5622" t="b">
        <v>0</v>
      </c>
      <c r="E5622" t="b">
        <v>0</v>
      </c>
      <c r="F5622" t="b">
        <v>0</v>
      </c>
      <c r="G5622" t="n">
        <v>1.420932724166106</v>
      </c>
      <c r="H5622" t="n">
        <v>0.07920436997189649</v>
      </c>
      <c r="I5622" t="n">
        <v>0.75</v>
      </c>
      <c r="J5622" t="n">
        <v>1.15</v>
      </c>
      <c r="K5622" t="n">
        <v>1.15</v>
      </c>
      <c r="L5622" t="n">
        <v>1.15</v>
      </c>
      <c r="M5622" t="n">
        <v>0</v>
      </c>
      <c r="N5622" t="inlineStr">
        <is>
          <t>ceiling</t>
        </is>
      </c>
      <c r="O5622" t="inlineStr">
        <is>
          <t>Optimized allocation/budget balancing; not a strong-edge label</t>
        </is>
      </c>
      <c r="P5622">
        <f>1+SUMPRODUCT(Algo_Opt_Inputs!B29:AM29,Algo_Opt_Coefs!$B$9:$AM$9)</f>
        <v/>
      </c>
      <c r="Q5622">
        <f>MAX(I5622,MIN(J5622,P5622+H5622))</f>
        <v/>
      </c>
      <c r="R5622">
        <f>Q5622-L5622</f>
        <v/>
      </c>
    </row>
    <row r="5623">
      <c r="A5623" t="inlineStr">
        <is>
          <t>2021-02-16</t>
        </is>
      </c>
      <c r="B5623" t="inlineStr">
        <is>
          <t>11_P07</t>
        </is>
      </c>
      <c r="C5623" t="inlineStr">
        <is>
          <t>Dicey&lt;=0.85: Maximum ratio</t>
        </is>
      </c>
      <c r="D5623" t="b">
        <v>0</v>
      </c>
      <c r="E5623" t="b">
        <v>0</v>
      </c>
      <c r="F5623" t="b">
        <v>0</v>
      </c>
      <c r="G5623" t="n">
        <v>1.453963123230945</v>
      </c>
      <c r="H5623" t="n">
        <v>0.07920436997189649</v>
      </c>
      <c r="I5623" t="n">
        <v>0.75</v>
      </c>
      <c r="J5623" t="n">
        <v>1.15</v>
      </c>
      <c r="K5623" t="n">
        <v>1.15</v>
      </c>
      <c r="L5623" t="n">
        <v>1.15</v>
      </c>
      <c r="M5623" t="n">
        <v>0</v>
      </c>
      <c r="N5623" t="inlineStr">
        <is>
          <t>ceiling</t>
        </is>
      </c>
      <c r="O5623" t="inlineStr">
        <is>
          <t>Optimized allocation/budget balancing; not a strong-edge label</t>
        </is>
      </c>
      <c r="P5623">
        <f>1+SUMPRODUCT(Algo_Opt_Inputs!B30:AM30,Algo_Opt_Coefs!$B$9:$AM$9)</f>
        <v/>
      </c>
      <c r="Q5623">
        <f>MAX(I5623,MIN(J5623,P5623+H5623))</f>
        <v/>
      </c>
      <c r="R5623">
        <f>Q5623-L5623</f>
        <v/>
      </c>
    </row>
    <row r="5624">
      <c r="A5624" t="inlineStr">
        <is>
          <t>2021-02-17</t>
        </is>
      </c>
      <c r="B5624" t="inlineStr">
        <is>
          <t>11_P07</t>
        </is>
      </c>
      <c r="C5624" t="inlineStr">
        <is>
          <t>Dicey&lt;=0.85: Maximum ratio</t>
        </is>
      </c>
      <c r="D5624" t="b">
        <v>0</v>
      </c>
      <c r="E5624" t="b">
        <v>0</v>
      </c>
      <c r="F5624" t="b">
        <v>0</v>
      </c>
      <c r="G5624" t="n">
        <v>1.421523196446635</v>
      </c>
      <c r="H5624" t="n">
        <v>0.07920436997189649</v>
      </c>
      <c r="I5624" t="n">
        <v>0.75</v>
      </c>
      <c r="J5624" t="n">
        <v>1.15</v>
      </c>
      <c r="K5624" t="n">
        <v>1.15</v>
      </c>
      <c r="L5624" t="n">
        <v>1.15</v>
      </c>
      <c r="M5624" t="n">
        <v>0</v>
      </c>
      <c r="N5624" t="inlineStr">
        <is>
          <t>ceiling</t>
        </is>
      </c>
      <c r="O5624" t="inlineStr">
        <is>
          <t>Optimized allocation/budget balancing; not a strong-edge label</t>
        </is>
      </c>
      <c r="P5624">
        <f>1+SUMPRODUCT(Algo_Opt_Inputs!B31:AM31,Algo_Opt_Coefs!$B$9:$AM$9)</f>
        <v/>
      </c>
      <c r="Q5624">
        <f>MAX(I5624,MIN(J5624,P5624+H5624))</f>
        <v/>
      </c>
      <c r="R5624">
        <f>Q5624-L5624</f>
        <v/>
      </c>
    </row>
    <row r="5625">
      <c r="A5625" t="inlineStr">
        <is>
          <t>2021-02-18</t>
        </is>
      </c>
      <c r="B5625" t="inlineStr">
        <is>
          <t>11_P07</t>
        </is>
      </c>
      <c r="C5625" t="inlineStr">
        <is>
          <t>Dicey&lt;=0.85: Maximum ratio</t>
        </is>
      </c>
      <c r="D5625" t="b">
        <v>0</v>
      </c>
      <c r="E5625" t="b">
        <v>0</v>
      </c>
      <c r="F5625" t="b">
        <v>0</v>
      </c>
      <c r="G5625" t="n">
        <v>1.436817572489761</v>
      </c>
      <c r="H5625" t="n">
        <v>0.07920436997189649</v>
      </c>
      <c r="I5625" t="n">
        <v>0.75</v>
      </c>
      <c r="J5625" t="n">
        <v>1.15</v>
      </c>
      <c r="K5625" t="n">
        <v>1.15</v>
      </c>
      <c r="L5625" t="n">
        <v>1.15</v>
      </c>
      <c r="M5625" t="n">
        <v>0</v>
      </c>
      <c r="N5625" t="inlineStr">
        <is>
          <t>ceiling</t>
        </is>
      </c>
      <c r="O5625" t="inlineStr">
        <is>
          <t>Optimized allocation/budget balancing; not a strong-edge label</t>
        </is>
      </c>
      <c r="P5625">
        <f>1+SUMPRODUCT(Algo_Opt_Inputs!B32:AM32,Algo_Opt_Coefs!$B$9:$AM$9)</f>
        <v/>
      </c>
      <c r="Q5625">
        <f>MAX(I5625,MIN(J5625,P5625+H5625))</f>
        <v/>
      </c>
      <c r="R5625">
        <f>Q5625-L5625</f>
        <v/>
      </c>
    </row>
    <row r="5626">
      <c r="A5626" t="inlineStr">
        <is>
          <t>2021-02-19</t>
        </is>
      </c>
      <c r="B5626" t="inlineStr">
        <is>
          <t>11_P07</t>
        </is>
      </c>
      <c r="C5626" t="inlineStr">
        <is>
          <t>Dicey&lt;=0.85: Maximum ratio</t>
        </is>
      </c>
      <c r="D5626" t="b">
        <v>0</v>
      </c>
      <c r="E5626" t="b">
        <v>0</v>
      </c>
      <c r="F5626" t="b">
        <v>1</v>
      </c>
      <c r="G5626" t="n">
        <v>1.539511201275063</v>
      </c>
      <c r="H5626" t="n">
        <v>0.07920436997189649</v>
      </c>
      <c r="I5626" t="n">
        <v>0.75</v>
      </c>
      <c r="J5626" t="n">
        <v>1</v>
      </c>
      <c r="K5626" t="n">
        <v>1</v>
      </c>
      <c r="L5626" t="n">
        <v>1</v>
      </c>
      <c r="M5626" t="n">
        <v>0</v>
      </c>
      <c r="N5626" t="inlineStr">
        <is>
          <t>ceiling</t>
        </is>
      </c>
      <c r="O5626" t="inlineStr">
        <is>
          <t>Archived09:16 cap</t>
        </is>
      </c>
      <c r="P5626">
        <f>1+SUMPRODUCT(Algo_Opt_Inputs!B33:AM33,Algo_Opt_Coefs!$B$9:$AM$9)</f>
        <v/>
      </c>
      <c r="Q5626">
        <f>MAX(I5626,MIN(J5626,P5626+H5626))</f>
        <v/>
      </c>
      <c r="R5626">
        <f>Q5626-L5626</f>
        <v/>
      </c>
    </row>
    <row r="5627">
      <c r="A5627" t="inlineStr">
        <is>
          <t>2021-02-22</t>
        </is>
      </c>
      <c r="B5627" t="inlineStr">
        <is>
          <t>11_P07</t>
        </is>
      </c>
      <c r="C5627" t="inlineStr">
        <is>
          <t>Dicey&lt;=0.85: Maximum ratio</t>
        </is>
      </c>
      <c r="D5627" t="b">
        <v>0</v>
      </c>
      <c r="E5627" t="b">
        <v>0</v>
      </c>
      <c r="F5627" t="b">
        <v>1</v>
      </c>
      <c r="G5627" t="n">
        <v>1.265851827995187</v>
      </c>
      <c r="H5627" t="n">
        <v>0.07920436997189649</v>
      </c>
      <c r="I5627" t="n">
        <v>0.75</v>
      </c>
      <c r="J5627" t="n">
        <v>1</v>
      </c>
      <c r="K5627" t="n">
        <v>1</v>
      </c>
      <c r="L5627" t="n">
        <v>1</v>
      </c>
      <c r="M5627" t="n">
        <v>0</v>
      </c>
      <c r="N5627" t="inlineStr">
        <is>
          <t>ceiling</t>
        </is>
      </c>
      <c r="O5627" t="inlineStr">
        <is>
          <t>Archived09:16 cap</t>
        </is>
      </c>
      <c r="P5627">
        <f>1+SUMPRODUCT(Algo_Opt_Inputs!B34:AM34,Algo_Opt_Coefs!$B$9:$AM$9)</f>
        <v/>
      </c>
      <c r="Q5627">
        <f>MAX(I5627,MIN(J5627,P5627+H5627))</f>
        <v/>
      </c>
      <c r="R5627">
        <f>Q5627-L5627</f>
        <v/>
      </c>
    </row>
    <row r="5628">
      <c r="A5628" t="inlineStr">
        <is>
          <t>2021-02-23</t>
        </is>
      </c>
      <c r="B5628" t="inlineStr">
        <is>
          <t>11_P07</t>
        </is>
      </c>
      <c r="C5628" t="inlineStr">
        <is>
          <t>Dicey&lt;=0.85: Maximum ratio</t>
        </is>
      </c>
      <c r="D5628" t="b">
        <v>0</v>
      </c>
      <c r="E5628" t="b">
        <v>0</v>
      </c>
      <c r="F5628" t="b">
        <v>0</v>
      </c>
      <c r="G5628" t="n">
        <v>1.101986737880579</v>
      </c>
      <c r="H5628" t="n">
        <v>0.07920436997189649</v>
      </c>
      <c r="I5628" t="n">
        <v>0.75</v>
      </c>
      <c r="J5628" t="n">
        <v>1.15</v>
      </c>
      <c r="K5628" t="n">
        <v>1.15</v>
      </c>
      <c r="L5628" t="n">
        <v>1.15</v>
      </c>
      <c r="M5628" t="n">
        <v>0</v>
      </c>
      <c r="N5628" t="inlineStr">
        <is>
          <t>ceiling</t>
        </is>
      </c>
      <c r="O5628" t="inlineStr">
        <is>
          <t>Optimized allocation/budget balancing; not a strong-edge label</t>
        </is>
      </c>
      <c r="P5628">
        <f>1+SUMPRODUCT(Algo_Opt_Inputs!B35:AM35,Algo_Opt_Coefs!$B$9:$AM$9)</f>
        <v/>
      </c>
      <c r="Q5628">
        <f>MAX(I5628,MIN(J5628,P5628+H5628))</f>
        <v/>
      </c>
      <c r="R5628">
        <f>Q5628-L5628</f>
        <v/>
      </c>
    </row>
    <row r="5629">
      <c r="A5629" t="inlineStr">
        <is>
          <t>2021-02-24</t>
        </is>
      </c>
      <c r="B5629" t="inlineStr">
        <is>
          <t>11_P07</t>
        </is>
      </c>
      <c r="C5629" t="inlineStr">
        <is>
          <t>Dicey&lt;=0.85: Maximum ratio</t>
        </is>
      </c>
      <c r="D5629" t="b">
        <v>0</v>
      </c>
      <c r="E5629" t="b">
        <v>0</v>
      </c>
      <c r="F5629" t="b">
        <v>1</v>
      </c>
      <c r="G5629" t="n">
        <v>1.159736299501054</v>
      </c>
      <c r="H5629" t="n">
        <v>0.07920436997189649</v>
      </c>
      <c r="I5629" t="n">
        <v>0.75</v>
      </c>
      <c r="J5629" t="n">
        <v>1</v>
      </c>
      <c r="K5629" t="n">
        <v>1</v>
      </c>
      <c r="L5629" t="n">
        <v>1</v>
      </c>
      <c r="M5629" t="n">
        <v>0</v>
      </c>
      <c r="N5629" t="inlineStr">
        <is>
          <t>ceiling</t>
        </is>
      </c>
      <c r="O5629" t="inlineStr">
        <is>
          <t>Archived09:16 cap</t>
        </is>
      </c>
      <c r="P5629">
        <f>1+SUMPRODUCT(Algo_Opt_Inputs!B36:AM36,Algo_Opt_Coefs!$B$9:$AM$9)</f>
        <v/>
      </c>
      <c r="Q5629">
        <f>MAX(I5629,MIN(J5629,P5629+H5629))</f>
        <v/>
      </c>
      <c r="R5629">
        <f>Q5629-L5629</f>
        <v/>
      </c>
    </row>
    <row r="5630">
      <c r="A5630" t="inlineStr">
        <is>
          <t>2021-02-25</t>
        </is>
      </c>
      <c r="B5630" t="inlineStr">
        <is>
          <t>11_P07</t>
        </is>
      </c>
      <c r="C5630" t="inlineStr">
        <is>
          <t>Dicey&lt;=0.85: Maximum ratio</t>
        </is>
      </c>
      <c r="D5630" t="b">
        <v>0</v>
      </c>
      <c r="E5630" t="b">
        <v>0</v>
      </c>
      <c r="F5630" t="b">
        <v>1</v>
      </c>
      <c r="G5630" t="n">
        <v>1.704546932124238</v>
      </c>
      <c r="H5630" t="n">
        <v>0.07920436997189649</v>
      </c>
      <c r="I5630" t="n">
        <v>0.75</v>
      </c>
      <c r="J5630" t="n">
        <v>1</v>
      </c>
      <c r="K5630" t="n">
        <v>1</v>
      </c>
      <c r="L5630" t="n">
        <v>1</v>
      </c>
      <c r="M5630" t="n">
        <v>0</v>
      </c>
      <c r="N5630" t="inlineStr">
        <is>
          <t>ceiling</t>
        </is>
      </c>
      <c r="O5630" t="inlineStr">
        <is>
          <t>Archived09:16 cap</t>
        </is>
      </c>
      <c r="P5630">
        <f>1+SUMPRODUCT(Algo_Opt_Inputs!B37:AM37,Algo_Opt_Coefs!$B$9:$AM$9)</f>
        <v/>
      </c>
      <c r="Q5630">
        <f>MAX(I5630,MIN(J5630,P5630+H5630))</f>
        <v/>
      </c>
      <c r="R5630">
        <f>Q5630-L5630</f>
        <v/>
      </c>
    </row>
    <row r="5631">
      <c r="A5631" t="inlineStr">
        <is>
          <t>2021-02-26</t>
        </is>
      </c>
      <c r="B5631" t="inlineStr">
        <is>
          <t>11_P07</t>
        </is>
      </c>
      <c r="C5631" t="inlineStr">
        <is>
          <t>Dicey&lt;=0.85: Maximum ratio</t>
        </is>
      </c>
      <c r="D5631" t="b">
        <v>0</v>
      </c>
      <c r="E5631" t="b">
        <v>1</v>
      </c>
      <c r="F5631" t="b">
        <v>0</v>
      </c>
      <c r="G5631" t="n">
        <v>1.185254127110726</v>
      </c>
      <c r="H5631" t="n">
        <v>0.07920436997189649</v>
      </c>
      <c r="I5631" t="n">
        <v>0.75</v>
      </c>
      <c r="J5631" t="n">
        <v>1.15</v>
      </c>
      <c r="K5631" t="n">
        <v>1.15</v>
      </c>
      <c r="L5631" t="n">
        <v>1.15</v>
      </c>
      <c r="M5631" t="n">
        <v>0</v>
      </c>
      <c r="N5631" t="inlineStr">
        <is>
          <t>ceiling</t>
        </is>
      </c>
      <c r="O5631" t="inlineStr">
        <is>
          <t>Optimized allocation/budget balancing; not a strong-edge label</t>
        </is>
      </c>
      <c r="P5631">
        <f>1+SUMPRODUCT(Algo_Opt_Inputs!B38:AM38,Algo_Opt_Coefs!$B$9:$AM$9)</f>
        <v/>
      </c>
      <c r="Q5631">
        <f>MAX(I5631,MIN(J5631,P5631+H5631))</f>
        <v/>
      </c>
      <c r="R5631">
        <f>Q5631-L5631</f>
        <v/>
      </c>
    </row>
    <row r="5632">
      <c r="A5632" t="inlineStr">
        <is>
          <t>2021-03-02</t>
        </is>
      </c>
      <c r="B5632" t="inlineStr">
        <is>
          <t>11_P07</t>
        </is>
      </c>
      <c r="C5632" t="inlineStr">
        <is>
          <t>Dicey&lt;=0.85: Maximum ratio</t>
        </is>
      </c>
      <c r="D5632" t="b">
        <v>0</v>
      </c>
      <c r="E5632" t="b">
        <v>0</v>
      </c>
      <c r="F5632" t="b">
        <v>1</v>
      </c>
      <c r="G5632" t="n">
        <v>0.816638182748086</v>
      </c>
      <c r="H5632" t="n">
        <v>0.07920436997189649</v>
      </c>
      <c r="I5632" t="n">
        <v>0.75</v>
      </c>
      <c r="J5632" t="n">
        <v>1</v>
      </c>
      <c r="K5632" t="n">
        <v>0.8958425527199825</v>
      </c>
      <c r="L5632" t="n">
        <v>0.8958425527199824</v>
      </c>
      <c r="M5632" t="n">
        <v>1.110223024625157e-16</v>
      </c>
      <c r="N5632" t="inlineStr">
        <is>
          <t>interior</t>
        </is>
      </c>
      <c r="O5632" t="inlineStr">
        <is>
          <t>Archived09:16 cap</t>
        </is>
      </c>
      <c r="P5632">
        <f>1+SUMPRODUCT(Algo_Opt_Inputs!B39:AM39,Algo_Opt_Coefs!$B$9:$AM$9)</f>
        <v/>
      </c>
      <c r="Q5632">
        <f>MAX(I5632,MIN(J5632,P5632+H5632))</f>
        <v/>
      </c>
      <c r="R5632">
        <f>Q5632-L5632</f>
        <v/>
      </c>
    </row>
    <row r="5633">
      <c r="A5633" t="inlineStr">
        <is>
          <t>2021-03-03</t>
        </is>
      </c>
      <c r="B5633" t="inlineStr">
        <is>
          <t>11_P07</t>
        </is>
      </c>
      <c r="C5633" t="inlineStr">
        <is>
          <t>Dicey&lt;=0.85: Maximum ratio</t>
        </is>
      </c>
      <c r="D5633" t="b">
        <v>1</v>
      </c>
      <c r="E5633" t="b">
        <v>0</v>
      </c>
      <c r="F5633" t="b">
        <v>0</v>
      </c>
      <c r="G5633" t="n">
        <v>0.3295277496840597</v>
      </c>
      <c r="H5633" t="n">
        <v>0.07920436997189649</v>
      </c>
      <c r="I5633" t="n">
        <v>0.75</v>
      </c>
      <c r="J5633" t="n">
        <v>0.85</v>
      </c>
      <c r="K5633" t="n">
        <v>0.75</v>
      </c>
      <c r="L5633" t="n">
        <v>0.75</v>
      </c>
      <c r="M5633" t="n">
        <v>0</v>
      </c>
      <c r="N5633" t="inlineStr">
        <is>
          <t>floor</t>
        </is>
      </c>
      <c r="O5633" t="inlineStr">
        <is>
          <t>Mandatory dicey upper bound</t>
        </is>
      </c>
      <c r="P5633">
        <f>1+SUMPRODUCT(Algo_Opt_Inputs!B40:AM40,Algo_Opt_Coefs!$B$9:$AM$9)</f>
        <v/>
      </c>
      <c r="Q5633">
        <f>MAX(I5633,MIN(J5633,P5633+H5633))</f>
        <v/>
      </c>
      <c r="R5633">
        <f>Q5633-L5633</f>
        <v/>
      </c>
    </row>
    <row r="5634">
      <c r="A5634" t="inlineStr">
        <is>
          <t>2021-03-04</t>
        </is>
      </c>
      <c r="B5634" t="inlineStr">
        <is>
          <t>11_P07</t>
        </is>
      </c>
      <c r="C5634" t="inlineStr">
        <is>
          <t>Dicey&lt;=0.85: Maximum ratio</t>
        </is>
      </c>
      <c r="D5634" t="b">
        <v>0</v>
      </c>
      <c r="E5634" t="b">
        <v>0</v>
      </c>
      <c r="F5634" t="b">
        <v>0</v>
      </c>
      <c r="G5634" t="n">
        <v>0.9177838069438486</v>
      </c>
      <c r="H5634" t="n">
        <v>0.07920436997189649</v>
      </c>
      <c r="I5634" t="n">
        <v>0.75</v>
      </c>
      <c r="J5634" t="n">
        <v>1.15</v>
      </c>
      <c r="K5634" t="n">
        <v>0.9969881769157452</v>
      </c>
      <c r="L5634" t="n">
        <v>0.9969881769157453</v>
      </c>
      <c r="M5634" t="n">
        <v>-1.110223024625157e-16</v>
      </c>
      <c r="N5634" t="inlineStr">
        <is>
          <t>interior</t>
        </is>
      </c>
      <c r="O5634" t="inlineStr">
        <is>
          <t>Optimized allocation/budget balancing; not a strong-edge label</t>
        </is>
      </c>
      <c r="P5634">
        <f>1+SUMPRODUCT(Algo_Opt_Inputs!B41:AM41,Algo_Opt_Coefs!$B$9:$AM$9)</f>
        <v/>
      </c>
      <c r="Q5634">
        <f>MAX(I5634,MIN(J5634,P5634+H5634))</f>
        <v/>
      </c>
      <c r="R5634">
        <f>Q5634-L5634</f>
        <v/>
      </c>
    </row>
    <row r="5635">
      <c r="A5635" t="inlineStr">
        <is>
          <t>2021-03-05</t>
        </is>
      </c>
      <c r="B5635" t="inlineStr">
        <is>
          <t>11_P07</t>
        </is>
      </c>
      <c r="C5635" t="inlineStr">
        <is>
          <t>Dicey&lt;=0.85: Maximum ratio</t>
        </is>
      </c>
      <c r="D5635" t="b">
        <v>0</v>
      </c>
      <c r="E5635" t="b">
        <v>0</v>
      </c>
      <c r="F5635" t="b">
        <v>1</v>
      </c>
      <c r="G5635" t="n">
        <v>1.11323083969861</v>
      </c>
      <c r="H5635" t="n">
        <v>0.07920436997189649</v>
      </c>
      <c r="I5635" t="n">
        <v>0.75</v>
      </c>
      <c r="J5635" t="n">
        <v>1</v>
      </c>
      <c r="K5635" t="n">
        <v>1</v>
      </c>
      <c r="L5635" t="n">
        <v>1</v>
      </c>
      <c r="M5635" t="n">
        <v>0</v>
      </c>
      <c r="N5635" t="inlineStr">
        <is>
          <t>ceiling</t>
        </is>
      </c>
      <c r="O5635" t="inlineStr">
        <is>
          <t>Archived09:16 cap</t>
        </is>
      </c>
      <c r="P5635">
        <f>1+SUMPRODUCT(Algo_Opt_Inputs!B42:AM42,Algo_Opt_Coefs!$B$9:$AM$9)</f>
        <v/>
      </c>
      <c r="Q5635">
        <f>MAX(I5635,MIN(J5635,P5635+H5635))</f>
        <v/>
      </c>
      <c r="R5635">
        <f>Q5635-L5635</f>
        <v/>
      </c>
    </row>
    <row r="5636">
      <c r="A5636" t="inlineStr">
        <is>
          <t>2021-03-08</t>
        </is>
      </c>
      <c r="B5636" t="inlineStr">
        <is>
          <t>11_P07</t>
        </is>
      </c>
      <c r="C5636" t="inlineStr">
        <is>
          <t>Dicey&lt;=0.85: Maximum ratio</t>
        </is>
      </c>
      <c r="D5636" t="b">
        <v>1</v>
      </c>
      <c r="E5636" t="b">
        <v>0</v>
      </c>
      <c r="F5636" t="b">
        <v>1</v>
      </c>
      <c r="G5636" t="n">
        <v>0.6199628977871395</v>
      </c>
      <c r="H5636" t="n">
        <v>0.07920436997189649</v>
      </c>
      <c r="I5636" t="n">
        <v>0.75</v>
      </c>
      <c r="J5636" t="n">
        <v>0.85</v>
      </c>
      <c r="K5636" t="n">
        <v>0.75</v>
      </c>
      <c r="L5636" t="n">
        <v>0.75</v>
      </c>
      <c r="M5636" t="n">
        <v>0</v>
      </c>
      <c r="N5636" t="inlineStr">
        <is>
          <t>floor</t>
        </is>
      </c>
      <c r="O5636" t="inlineStr">
        <is>
          <t>Mandatory dicey upper bound</t>
        </is>
      </c>
      <c r="P5636">
        <f>1+SUMPRODUCT(Algo_Opt_Inputs!B43:AM43,Algo_Opt_Coefs!$B$9:$AM$9)</f>
        <v/>
      </c>
      <c r="Q5636">
        <f>MAX(I5636,MIN(J5636,P5636+H5636))</f>
        <v/>
      </c>
      <c r="R5636">
        <f>Q5636-L5636</f>
        <v/>
      </c>
    </row>
    <row r="5637">
      <c r="A5637" t="inlineStr">
        <is>
          <t>2021-03-09</t>
        </is>
      </c>
      <c r="B5637" t="inlineStr">
        <is>
          <t>11_P07</t>
        </is>
      </c>
      <c r="C5637" t="inlineStr">
        <is>
          <t>Dicey&lt;=0.85: Maximum ratio</t>
        </is>
      </c>
      <c r="D5637" t="b">
        <v>0</v>
      </c>
      <c r="E5637" t="b">
        <v>0</v>
      </c>
      <c r="F5637" t="b">
        <v>0</v>
      </c>
      <c r="G5637" t="n">
        <v>0.9576826480868748</v>
      </c>
      <c r="H5637" t="n">
        <v>0.07920436997189649</v>
      </c>
      <c r="I5637" t="n">
        <v>0.75</v>
      </c>
      <c r="J5637" t="n">
        <v>1.15</v>
      </c>
      <c r="K5637" t="n">
        <v>1.036887018058771</v>
      </c>
      <c r="L5637" t="n">
        <v>1.036887018058771</v>
      </c>
      <c r="M5637" t="n">
        <v>2.220446049250313e-16</v>
      </c>
      <c r="N5637" t="inlineStr">
        <is>
          <t>interior</t>
        </is>
      </c>
      <c r="O5637" t="inlineStr">
        <is>
          <t>Optimized allocation/budget balancing; not a strong-edge label</t>
        </is>
      </c>
      <c r="P5637">
        <f>1+SUMPRODUCT(Algo_Opt_Inputs!B44:AM44,Algo_Opt_Coefs!$B$9:$AM$9)</f>
        <v/>
      </c>
      <c r="Q5637">
        <f>MAX(I5637,MIN(J5637,P5637+H5637))</f>
        <v/>
      </c>
      <c r="R5637">
        <f>Q5637-L5637</f>
        <v/>
      </c>
    </row>
    <row r="5638">
      <c r="A5638" t="inlineStr">
        <is>
          <t>2021-03-10</t>
        </is>
      </c>
      <c r="B5638" t="inlineStr">
        <is>
          <t>11_P07</t>
        </is>
      </c>
      <c r="C5638" t="inlineStr">
        <is>
          <t>Dicey&lt;=0.85: Maximum ratio</t>
        </is>
      </c>
      <c r="D5638" t="b">
        <v>0</v>
      </c>
      <c r="E5638" t="b">
        <v>1</v>
      </c>
      <c r="F5638" t="b">
        <v>0</v>
      </c>
      <c r="G5638" t="n">
        <v>1.400994207955774</v>
      </c>
      <c r="H5638" t="n">
        <v>0.07920436997189649</v>
      </c>
      <c r="I5638" t="n">
        <v>0.75</v>
      </c>
      <c r="J5638" t="n">
        <v>1.15</v>
      </c>
      <c r="K5638" t="n">
        <v>1.15</v>
      </c>
      <c r="L5638" t="n">
        <v>1.15</v>
      </c>
      <c r="M5638" t="n">
        <v>0</v>
      </c>
      <c r="N5638" t="inlineStr">
        <is>
          <t>ceiling</t>
        </is>
      </c>
      <c r="O5638" t="inlineStr">
        <is>
          <t>Optimized allocation/budget balancing; not a strong-edge label</t>
        </is>
      </c>
      <c r="P5638">
        <f>1+SUMPRODUCT(Algo_Opt_Inputs!B45:AM45,Algo_Opt_Coefs!$B$9:$AM$9)</f>
        <v/>
      </c>
      <c r="Q5638">
        <f>MAX(I5638,MIN(J5638,P5638+H5638))</f>
        <v/>
      </c>
      <c r="R5638">
        <f>Q5638-L5638</f>
        <v/>
      </c>
    </row>
    <row r="5639">
      <c r="A5639" t="inlineStr">
        <is>
          <t>2021-03-16</t>
        </is>
      </c>
      <c r="B5639" t="inlineStr">
        <is>
          <t>11_P07</t>
        </is>
      </c>
      <c r="C5639" t="inlineStr">
        <is>
          <t>Dicey&lt;=0.85: Maximum ratio</t>
        </is>
      </c>
      <c r="D5639" t="b">
        <v>0</v>
      </c>
      <c r="E5639" t="b">
        <v>1</v>
      </c>
      <c r="F5639" t="b">
        <v>0</v>
      </c>
      <c r="G5639" t="n">
        <v>1.350485379235915</v>
      </c>
      <c r="H5639" t="n">
        <v>0.07920436997189649</v>
      </c>
      <c r="I5639" t="n">
        <v>0.75</v>
      </c>
      <c r="J5639" t="n">
        <v>1.15</v>
      </c>
      <c r="K5639" t="n">
        <v>1.15</v>
      </c>
      <c r="L5639" t="n">
        <v>1.15</v>
      </c>
      <c r="M5639" t="n">
        <v>0</v>
      </c>
      <c r="N5639" t="inlineStr">
        <is>
          <t>ceiling</t>
        </is>
      </c>
      <c r="O5639" t="inlineStr">
        <is>
          <t>Optimized allocation/budget balancing; not a strong-edge label</t>
        </is>
      </c>
      <c r="P5639">
        <f>1+SUMPRODUCT(Algo_Opt_Inputs!B46:AM46,Algo_Opt_Coefs!$B$9:$AM$9)</f>
        <v/>
      </c>
      <c r="Q5639">
        <f>MAX(I5639,MIN(J5639,P5639+H5639))</f>
        <v/>
      </c>
      <c r="R5639">
        <f>Q5639-L5639</f>
        <v/>
      </c>
    </row>
    <row r="5640">
      <c r="A5640" t="inlineStr">
        <is>
          <t>2021-03-17</t>
        </is>
      </c>
      <c r="B5640" t="inlineStr">
        <is>
          <t>11_P07</t>
        </is>
      </c>
      <c r="C5640" t="inlineStr">
        <is>
          <t>Dicey&lt;=0.85: Maximum ratio</t>
        </is>
      </c>
      <c r="D5640" t="b">
        <v>0</v>
      </c>
      <c r="E5640" t="b">
        <v>0</v>
      </c>
      <c r="F5640" t="b">
        <v>1</v>
      </c>
      <c r="G5640" t="n">
        <v>1.159012924451524</v>
      </c>
      <c r="H5640" t="n">
        <v>0.07920436997189649</v>
      </c>
      <c r="I5640" t="n">
        <v>0.75</v>
      </c>
      <c r="J5640" t="n">
        <v>1</v>
      </c>
      <c r="K5640" t="n">
        <v>1</v>
      </c>
      <c r="L5640" t="n">
        <v>1</v>
      </c>
      <c r="M5640" t="n">
        <v>0</v>
      </c>
      <c r="N5640" t="inlineStr">
        <is>
          <t>ceiling</t>
        </is>
      </c>
      <c r="O5640" t="inlineStr">
        <is>
          <t>Archived09:16 cap</t>
        </is>
      </c>
      <c r="P5640">
        <f>1+SUMPRODUCT(Algo_Opt_Inputs!B47:AM47,Algo_Opt_Coefs!$B$9:$AM$9)</f>
        <v/>
      </c>
      <c r="Q5640">
        <f>MAX(I5640,MIN(J5640,P5640+H5640))</f>
        <v/>
      </c>
      <c r="R5640">
        <f>Q5640-L5640</f>
        <v/>
      </c>
    </row>
    <row r="5641">
      <c r="A5641" t="inlineStr">
        <is>
          <t>2021-03-18</t>
        </is>
      </c>
      <c r="B5641" t="inlineStr">
        <is>
          <t>11_P07</t>
        </is>
      </c>
      <c r="C5641" t="inlineStr">
        <is>
          <t>Dicey&lt;=0.85: Maximum ratio</t>
        </is>
      </c>
      <c r="D5641" t="b">
        <v>0</v>
      </c>
      <c r="E5641" t="b">
        <v>0</v>
      </c>
      <c r="F5641" t="b">
        <v>1</v>
      </c>
      <c r="G5641" t="n">
        <v>1.477483162802845</v>
      </c>
      <c r="H5641" t="n">
        <v>0.07920436997189649</v>
      </c>
      <c r="I5641" t="n">
        <v>0.75</v>
      </c>
      <c r="J5641" t="n">
        <v>1</v>
      </c>
      <c r="K5641" t="n">
        <v>1</v>
      </c>
      <c r="L5641" t="n">
        <v>1</v>
      </c>
      <c r="M5641" t="n">
        <v>0</v>
      </c>
      <c r="N5641" t="inlineStr">
        <is>
          <t>ceiling</t>
        </is>
      </c>
      <c r="O5641" t="inlineStr">
        <is>
          <t>Archived09:16 cap</t>
        </is>
      </c>
      <c r="P5641">
        <f>1+SUMPRODUCT(Algo_Opt_Inputs!B48:AM48,Algo_Opt_Coefs!$B$9:$AM$9)</f>
        <v/>
      </c>
      <c r="Q5641">
        <f>MAX(I5641,MIN(J5641,P5641+H5641))</f>
        <v/>
      </c>
      <c r="R5641">
        <f>Q5641-L5641</f>
        <v/>
      </c>
    </row>
    <row r="5642">
      <c r="A5642" t="inlineStr">
        <is>
          <t>2021-03-19</t>
        </is>
      </c>
      <c r="B5642" t="inlineStr">
        <is>
          <t>11_P07</t>
        </is>
      </c>
      <c r="C5642" t="inlineStr">
        <is>
          <t>Dicey&lt;=0.85: Maximum ratio</t>
        </is>
      </c>
      <c r="D5642" t="b">
        <v>0</v>
      </c>
      <c r="E5642" t="b">
        <v>0</v>
      </c>
      <c r="F5642" t="b">
        <v>1</v>
      </c>
      <c r="G5642" t="n">
        <v>1.046467091417735</v>
      </c>
      <c r="H5642" t="n">
        <v>0.07920436997189649</v>
      </c>
      <c r="I5642" t="n">
        <v>0.75</v>
      </c>
      <c r="J5642" t="n">
        <v>1</v>
      </c>
      <c r="K5642" t="n">
        <v>1</v>
      </c>
      <c r="L5642" t="n">
        <v>1</v>
      </c>
      <c r="M5642" t="n">
        <v>0</v>
      </c>
      <c r="N5642" t="inlineStr">
        <is>
          <t>ceiling</t>
        </is>
      </c>
      <c r="O5642" t="inlineStr">
        <is>
          <t>Archived09:16 cap</t>
        </is>
      </c>
      <c r="P5642">
        <f>1+SUMPRODUCT(Algo_Opt_Inputs!B49:AM49,Algo_Opt_Coefs!$B$9:$AM$9)</f>
        <v/>
      </c>
      <c r="Q5642">
        <f>MAX(I5642,MIN(J5642,P5642+H5642))</f>
        <v/>
      </c>
      <c r="R5642">
        <f>Q5642-L5642</f>
        <v/>
      </c>
    </row>
    <row r="5643">
      <c r="A5643" t="inlineStr">
        <is>
          <t>2021-03-22</t>
        </is>
      </c>
      <c r="B5643" t="inlineStr">
        <is>
          <t>11_P07</t>
        </is>
      </c>
      <c r="C5643" t="inlineStr">
        <is>
          <t>Dicey&lt;=0.85: Maximum ratio</t>
        </is>
      </c>
      <c r="D5643" t="b">
        <v>0</v>
      </c>
      <c r="E5643" t="b">
        <v>0</v>
      </c>
      <c r="F5643" t="b">
        <v>1</v>
      </c>
      <c r="G5643" t="n">
        <v>1.049384543915613</v>
      </c>
      <c r="H5643" t="n">
        <v>0.07920436997189649</v>
      </c>
      <c r="I5643" t="n">
        <v>0.75</v>
      </c>
      <c r="J5643" t="n">
        <v>1</v>
      </c>
      <c r="K5643" t="n">
        <v>1</v>
      </c>
      <c r="L5643" t="n">
        <v>1</v>
      </c>
      <c r="M5643" t="n">
        <v>0</v>
      </c>
      <c r="N5643" t="inlineStr">
        <is>
          <t>ceiling</t>
        </is>
      </c>
      <c r="O5643" t="inlineStr">
        <is>
          <t>Archived09:16 cap</t>
        </is>
      </c>
      <c r="P5643">
        <f>1+SUMPRODUCT(Algo_Opt_Inputs!B50:AM50,Algo_Opt_Coefs!$B$9:$AM$9)</f>
        <v/>
      </c>
      <c r="Q5643">
        <f>MAX(I5643,MIN(J5643,P5643+H5643))</f>
        <v/>
      </c>
      <c r="R5643">
        <f>Q5643-L5643</f>
        <v/>
      </c>
    </row>
    <row r="5644">
      <c r="A5644" t="inlineStr">
        <is>
          <t>2021-03-23</t>
        </is>
      </c>
      <c r="B5644" t="inlineStr">
        <is>
          <t>11_P07</t>
        </is>
      </c>
      <c r="C5644" t="inlineStr">
        <is>
          <t>Dicey&lt;=0.85: Maximum ratio</t>
        </is>
      </c>
      <c r="D5644" t="b">
        <v>0</v>
      </c>
      <c r="E5644" t="b">
        <v>0</v>
      </c>
      <c r="F5644" t="b">
        <v>1</v>
      </c>
      <c r="G5644" t="n">
        <v>1.200012284115193</v>
      </c>
      <c r="H5644" t="n">
        <v>0.07920436997189649</v>
      </c>
      <c r="I5644" t="n">
        <v>0.75</v>
      </c>
      <c r="J5644" t="n">
        <v>1</v>
      </c>
      <c r="K5644" t="n">
        <v>1</v>
      </c>
      <c r="L5644" t="n">
        <v>1</v>
      </c>
      <c r="M5644" t="n">
        <v>0</v>
      </c>
      <c r="N5644" t="inlineStr">
        <is>
          <t>ceiling</t>
        </is>
      </c>
      <c r="O5644" t="inlineStr">
        <is>
          <t>Archived09:16 cap</t>
        </is>
      </c>
      <c r="P5644">
        <f>1+SUMPRODUCT(Algo_Opt_Inputs!B51:AM51,Algo_Opt_Coefs!$B$9:$AM$9)</f>
        <v/>
      </c>
      <c r="Q5644">
        <f>MAX(I5644,MIN(J5644,P5644+H5644))</f>
        <v/>
      </c>
      <c r="R5644">
        <f>Q5644-L5644</f>
        <v/>
      </c>
    </row>
    <row r="5645">
      <c r="A5645" t="inlineStr">
        <is>
          <t>2021-03-24</t>
        </is>
      </c>
      <c r="B5645" t="inlineStr">
        <is>
          <t>11_P07</t>
        </is>
      </c>
      <c r="C5645" t="inlineStr">
        <is>
          <t>Dicey&lt;=0.85: Maximum ratio</t>
        </is>
      </c>
      <c r="D5645" t="b">
        <v>0</v>
      </c>
      <c r="E5645" t="b">
        <v>0</v>
      </c>
      <c r="F5645" t="b">
        <v>1</v>
      </c>
      <c r="G5645" t="n">
        <v>0.9511733248503373</v>
      </c>
      <c r="H5645" t="n">
        <v>0.07920436997189649</v>
      </c>
      <c r="I5645" t="n">
        <v>0.75</v>
      </c>
      <c r="J5645" t="n">
        <v>1</v>
      </c>
      <c r="K5645" t="n">
        <v>1</v>
      </c>
      <c r="L5645" t="n">
        <v>1</v>
      </c>
      <c r="M5645" t="n">
        <v>0</v>
      </c>
      <c r="N5645" t="inlineStr">
        <is>
          <t>ceiling</t>
        </is>
      </c>
      <c r="O5645" t="inlineStr">
        <is>
          <t>Archived09:16 cap</t>
        </is>
      </c>
      <c r="P5645">
        <f>1+SUMPRODUCT(Algo_Opt_Inputs!B52:AM52,Algo_Opt_Coefs!$B$9:$AM$9)</f>
        <v/>
      </c>
      <c r="Q5645">
        <f>MAX(I5645,MIN(J5645,P5645+H5645))</f>
        <v/>
      </c>
      <c r="R5645">
        <f>Q5645-L5645</f>
        <v/>
      </c>
    </row>
    <row r="5646">
      <c r="A5646" t="inlineStr">
        <is>
          <t>2021-03-25</t>
        </is>
      </c>
      <c r="B5646" t="inlineStr">
        <is>
          <t>11_P07</t>
        </is>
      </c>
      <c r="C5646" t="inlineStr">
        <is>
          <t>Dicey&lt;=0.85: Maximum ratio</t>
        </is>
      </c>
      <c r="D5646" t="b">
        <v>0</v>
      </c>
      <c r="E5646" t="b">
        <v>0</v>
      </c>
      <c r="F5646" t="b">
        <v>1</v>
      </c>
      <c r="G5646" t="n">
        <v>0.9249392028353479</v>
      </c>
      <c r="H5646" t="n">
        <v>0.07920436997189649</v>
      </c>
      <c r="I5646" t="n">
        <v>0.75</v>
      </c>
      <c r="J5646" t="n">
        <v>1</v>
      </c>
      <c r="K5646" t="n">
        <v>1</v>
      </c>
      <c r="L5646" t="n">
        <v>1</v>
      </c>
      <c r="M5646" t="n">
        <v>0</v>
      </c>
      <c r="N5646" t="inlineStr">
        <is>
          <t>ceiling</t>
        </is>
      </c>
      <c r="O5646" t="inlineStr">
        <is>
          <t>Archived09:16 cap</t>
        </is>
      </c>
      <c r="P5646">
        <f>1+SUMPRODUCT(Algo_Opt_Inputs!B53:AM53,Algo_Opt_Coefs!$B$9:$AM$9)</f>
        <v/>
      </c>
      <c r="Q5646">
        <f>MAX(I5646,MIN(J5646,P5646+H5646))</f>
        <v/>
      </c>
      <c r="R5646">
        <f>Q5646-L5646</f>
        <v/>
      </c>
    </row>
    <row r="5647">
      <c r="A5647" t="inlineStr">
        <is>
          <t>2021-03-26</t>
        </is>
      </c>
      <c r="B5647" t="inlineStr">
        <is>
          <t>11_P07</t>
        </is>
      </c>
      <c r="C5647" t="inlineStr">
        <is>
          <t>Dicey&lt;=0.85: Maximum ratio</t>
        </is>
      </c>
      <c r="D5647" t="b">
        <v>0</v>
      </c>
      <c r="E5647" t="b">
        <v>0</v>
      </c>
      <c r="F5647" t="b">
        <v>1</v>
      </c>
      <c r="G5647" t="n">
        <v>1.043563260624732</v>
      </c>
      <c r="H5647" t="n">
        <v>0.07920436997189649</v>
      </c>
      <c r="I5647" t="n">
        <v>0.75</v>
      </c>
      <c r="J5647" t="n">
        <v>1</v>
      </c>
      <c r="K5647" t="n">
        <v>1</v>
      </c>
      <c r="L5647" t="n">
        <v>1</v>
      </c>
      <c r="M5647" t="n">
        <v>0</v>
      </c>
      <c r="N5647" t="inlineStr">
        <is>
          <t>ceiling</t>
        </is>
      </c>
      <c r="O5647" t="inlineStr">
        <is>
          <t>Archived09:16 cap</t>
        </is>
      </c>
      <c r="P5647">
        <f>1+SUMPRODUCT(Algo_Opt_Inputs!B54:AM54,Algo_Opt_Coefs!$B$9:$AM$9)</f>
        <v/>
      </c>
      <c r="Q5647">
        <f>MAX(I5647,MIN(J5647,P5647+H5647))</f>
        <v/>
      </c>
      <c r="R5647">
        <f>Q5647-L5647</f>
        <v/>
      </c>
    </row>
    <row r="5648">
      <c r="A5648" t="inlineStr">
        <is>
          <t>2021-03-31</t>
        </is>
      </c>
      <c r="B5648" t="inlineStr">
        <is>
          <t>11_P07</t>
        </is>
      </c>
      <c r="C5648" t="inlineStr">
        <is>
          <t>Dicey&lt;=0.85: Maximum ratio</t>
        </is>
      </c>
      <c r="D5648" t="b">
        <v>0</v>
      </c>
      <c r="E5648" t="b">
        <v>0</v>
      </c>
      <c r="F5648" t="b">
        <v>1</v>
      </c>
      <c r="G5648" t="n">
        <v>0.6017644154429804</v>
      </c>
      <c r="H5648" t="n">
        <v>0.07920436997189649</v>
      </c>
      <c r="I5648" t="n">
        <v>0.75</v>
      </c>
      <c r="J5648" t="n">
        <v>1</v>
      </c>
      <c r="K5648" t="n">
        <v>0.75</v>
      </c>
      <c r="L5648" t="n">
        <v>0.75</v>
      </c>
      <c r="M5648" t="n">
        <v>0</v>
      </c>
      <c r="N5648" t="inlineStr">
        <is>
          <t>floor</t>
        </is>
      </c>
      <c r="O5648" t="inlineStr">
        <is>
          <t>Archived09:16 cap</t>
        </is>
      </c>
      <c r="P5648">
        <f>1+SUMPRODUCT(Algo_Opt_Inputs!B55:AM55,Algo_Opt_Coefs!$B$9:$AM$9)</f>
        <v/>
      </c>
      <c r="Q5648">
        <f>MAX(I5648,MIN(J5648,P5648+H5648))</f>
        <v/>
      </c>
      <c r="R5648">
        <f>Q5648-L5648</f>
        <v/>
      </c>
    </row>
    <row r="5649">
      <c r="A5649" t="inlineStr">
        <is>
          <t>2021-04-01</t>
        </is>
      </c>
      <c r="B5649" t="inlineStr">
        <is>
          <t>11_P07</t>
        </is>
      </c>
      <c r="C5649" t="inlineStr">
        <is>
          <t>Dicey&lt;=0.85: Maximum ratio</t>
        </is>
      </c>
      <c r="D5649" t="b">
        <v>0</v>
      </c>
      <c r="E5649" t="b">
        <v>0</v>
      </c>
      <c r="F5649" t="b">
        <v>1</v>
      </c>
      <c r="G5649" t="n">
        <v>1.335784454502173</v>
      </c>
      <c r="H5649" t="n">
        <v>0.07920436997189649</v>
      </c>
      <c r="I5649" t="n">
        <v>0.75</v>
      </c>
      <c r="J5649" t="n">
        <v>1</v>
      </c>
      <c r="K5649" t="n">
        <v>1</v>
      </c>
      <c r="L5649" t="n">
        <v>1</v>
      </c>
      <c r="M5649" t="n">
        <v>0</v>
      </c>
      <c r="N5649" t="inlineStr">
        <is>
          <t>ceiling</t>
        </is>
      </c>
      <c r="O5649" t="inlineStr">
        <is>
          <t>Archived09:16 cap</t>
        </is>
      </c>
      <c r="P5649">
        <f>1+SUMPRODUCT(Algo_Opt_Inputs!B56:AM56,Algo_Opt_Coefs!$B$9:$AM$9)</f>
        <v/>
      </c>
      <c r="Q5649">
        <f>MAX(I5649,MIN(J5649,P5649+H5649))</f>
        <v/>
      </c>
      <c r="R5649">
        <f>Q5649-L5649</f>
        <v/>
      </c>
    </row>
    <row r="5650">
      <c r="A5650" t="inlineStr">
        <is>
          <t>2021-04-05</t>
        </is>
      </c>
      <c r="B5650" t="inlineStr">
        <is>
          <t>11_P07</t>
        </is>
      </c>
      <c r="C5650" t="inlineStr">
        <is>
          <t>Dicey&lt;=0.85: Maximum ratio</t>
        </is>
      </c>
      <c r="D5650" t="b">
        <v>0</v>
      </c>
      <c r="E5650" t="b">
        <v>0</v>
      </c>
      <c r="F5650" t="b">
        <v>1</v>
      </c>
      <c r="G5650" t="n">
        <v>0.6182074466287608</v>
      </c>
      <c r="H5650" t="n">
        <v>0.07920436997189649</v>
      </c>
      <c r="I5650" t="n">
        <v>0.75</v>
      </c>
      <c r="J5650" t="n">
        <v>1</v>
      </c>
      <c r="K5650" t="n">
        <v>0.75</v>
      </c>
      <c r="L5650" t="n">
        <v>0.75</v>
      </c>
      <c r="M5650" t="n">
        <v>0</v>
      </c>
      <c r="N5650" t="inlineStr">
        <is>
          <t>floor</t>
        </is>
      </c>
      <c r="O5650" t="inlineStr">
        <is>
          <t>Archived09:16 cap</t>
        </is>
      </c>
      <c r="P5650">
        <f>1+SUMPRODUCT(Algo_Opt_Inputs!B57:AM57,Algo_Opt_Coefs!$B$9:$AM$9)</f>
        <v/>
      </c>
      <c r="Q5650">
        <f>MAX(I5650,MIN(J5650,P5650+H5650))</f>
        <v/>
      </c>
      <c r="R5650">
        <f>Q5650-L5650</f>
        <v/>
      </c>
    </row>
    <row r="5651">
      <c r="A5651" t="inlineStr">
        <is>
          <t>2021-04-06</t>
        </is>
      </c>
      <c r="B5651" t="inlineStr">
        <is>
          <t>11_P07</t>
        </is>
      </c>
      <c r="C5651" t="inlineStr">
        <is>
          <t>Dicey&lt;=0.85: Maximum ratio</t>
        </is>
      </c>
      <c r="D5651" t="b">
        <v>0</v>
      </c>
      <c r="E5651" t="b">
        <v>1</v>
      </c>
      <c r="F5651" t="b">
        <v>0</v>
      </c>
      <c r="G5651" t="n">
        <v>1.159326055548385</v>
      </c>
      <c r="H5651" t="n">
        <v>0.07920436997189649</v>
      </c>
      <c r="I5651" t="n">
        <v>0.75</v>
      </c>
      <c r="J5651" t="n">
        <v>1.15</v>
      </c>
      <c r="K5651" t="n">
        <v>1.15</v>
      </c>
      <c r="L5651" t="n">
        <v>1.15</v>
      </c>
      <c r="M5651" t="n">
        <v>0</v>
      </c>
      <c r="N5651" t="inlineStr">
        <is>
          <t>ceiling</t>
        </is>
      </c>
      <c r="O5651" t="inlineStr">
        <is>
          <t>Optimized allocation/budget balancing; not a strong-edge label</t>
        </is>
      </c>
      <c r="P5651">
        <f>1+SUMPRODUCT(Algo_Opt_Inputs!B58:AM58,Algo_Opt_Coefs!$B$9:$AM$9)</f>
        <v/>
      </c>
      <c r="Q5651">
        <f>MAX(I5651,MIN(J5651,P5651+H5651))</f>
        <v/>
      </c>
      <c r="R5651">
        <f>Q5651-L5651</f>
        <v/>
      </c>
    </row>
    <row r="5652">
      <c r="A5652" t="inlineStr">
        <is>
          <t>2021-04-07</t>
        </is>
      </c>
      <c r="B5652" t="inlineStr">
        <is>
          <t>11_P07</t>
        </is>
      </c>
      <c r="C5652" t="inlineStr">
        <is>
          <t>Dicey&lt;=0.85: Maximum ratio</t>
        </is>
      </c>
      <c r="D5652" t="b">
        <v>0</v>
      </c>
      <c r="E5652" t="b">
        <v>0</v>
      </c>
      <c r="F5652" t="b">
        <v>1</v>
      </c>
      <c r="G5652" t="n">
        <v>0.9899309150630047</v>
      </c>
      <c r="H5652" t="n">
        <v>0.07920436997189649</v>
      </c>
      <c r="I5652" t="n">
        <v>0.75</v>
      </c>
      <c r="J5652" t="n">
        <v>1</v>
      </c>
      <c r="K5652" t="n">
        <v>1</v>
      </c>
      <c r="L5652" t="n">
        <v>1</v>
      </c>
      <c r="M5652" t="n">
        <v>0</v>
      </c>
      <c r="N5652" t="inlineStr">
        <is>
          <t>ceiling</t>
        </is>
      </c>
      <c r="O5652" t="inlineStr">
        <is>
          <t>Archived09:16 cap</t>
        </is>
      </c>
      <c r="P5652">
        <f>1+SUMPRODUCT(Algo_Opt_Inputs!B59:AM59,Algo_Opt_Coefs!$B$9:$AM$9)</f>
        <v/>
      </c>
      <c r="Q5652">
        <f>MAX(I5652,MIN(J5652,P5652+H5652))</f>
        <v/>
      </c>
      <c r="R5652">
        <f>Q5652-L5652</f>
        <v/>
      </c>
    </row>
    <row r="5653">
      <c r="A5653" t="inlineStr">
        <is>
          <t>2021-04-08</t>
        </is>
      </c>
      <c r="B5653" t="inlineStr">
        <is>
          <t>11_P07</t>
        </is>
      </c>
      <c r="C5653" t="inlineStr">
        <is>
          <t>Dicey&lt;=0.85: Maximum ratio</t>
        </is>
      </c>
      <c r="D5653" t="b">
        <v>0</v>
      </c>
      <c r="E5653" t="b">
        <v>0</v>
      </c>
      <c r="F5653" t="b">
        <v>1</v>
      </c>
      <c r="G5653" t="n">
        <v>1.412363684235364</v>
      </c>
      <c r="H5653" t="n">
        <v>0.07920436997189649</v>
      </c>
      <c r="I5653" t="n">
        <v>0.75</v>
      </c>
      <c r="J5653" t="n">
        <v>1</v>
      </c>
      <c r="K5653" t="n">
        <v>1</v>
      </c>
      <c r="L5653" t="n">
        <v>1</v>
      </c>
      <c r="M5653" t="n">
        <v>0</v>
      </c>
      <c r="N5653" t="inlineStr">
        <is>
          <t>ceiling</t>
        </is>
      </c>
      <c r="O5653" t="inlineStr">
        <is>
          <t>Archived09:16 cap</t>
        </is>
      </c>
      <c r="P5653">
        <f>1+SUMPRODUCT(Algo_Opt_Inputs!B60:AM60,Algo_Opt_Coefs!$B$9:$AM$9)</f>
        <v/>
      </c>
      <c r="Q5653">
        <f>MAX(I5653,MIN(J5653,P5653+H5653))</f>
        <v/>
      </c>
      <c r="R5653">
        <f>Q5653-L5653</f>
        <v/>
      </c>
    </row>
    <row r="5654">
      <c r="A5654" t="inlineStr">
        <is>
          <t>2021-04-09</t>
        </is>
      </c>
      <c r="B5654" t="inlineStr">
        <is>
          <t>11_P07</t>
        </is>
      </c>
      <c r="C5654" t="inlineStr">
        <is>
          <t>Dicey&lt;=0.85: Maximum ratio</t>
        </is>
      </c>
      <c r="D5654" t="b">
        <v>0</v>
      </c>
      <c r="E5654" t="b">
        <v>0</v>
      </c>
      <c r="F5654" t="b">
        <v>1</v>
      </c>
      <c r="G5654" t="n">
        <v>1.154765783963136</v>
      </c>
      <c r="H5654" t="n">
        <v>0.07920436997189649</v>
      </c>
      <c r="I5654" t="n">
        <v>0.75</v>
      </c>
      <c r="J5654" t="n">
        <v>1</v>
      </c>
      <c r="K5654" t="n">
        <v>1</v>
      </c>
      <c r="L5654" t="n">
        <v>1</v>
      </c>
      <c r="M5654" t="n">
        <v>0</v>
      </c>
      <c r="N5654" t="inlineStr">
        <is>
          <t>ceiling</t>
        </is>
      </c>
      <c r="O5654" t="inlineStr">
        <is>
          <t>Archived09:16 cap</t>
        </is>
      </c>
      <c r="P5654">
        <f>1+SUMPRODUCT(Algo_Opt_Inputs!B61:AM61,Algo_Opt_Coefs!$B$9:$AM$9)</f>
        <v/>
      </c>
      <c r="Q5654">
        <f>MAX(I5654,MIN(J5654,P5654+H5654))</f>
        <v/>
      </c>
      <c r="R5654">
        <f>Q5654-L5654</f>
        <v/>
      </c>
    </row>
    <row r="5655">
      <c r="A5655" t="inlineStr">
        <is>
          <t>2021-04-12</t>
        </is>
      </c>
      <c r="B5655" t="inlineStr">
        <is>
          <t>11_P07</t>
        </is>
      </c>
      <c r="C5655" t="inlineStr">
        <is>
          <t>Dicey&lt;=0.85: Maximum ratio</t>
        </is>
      </c>
      <c r="D5655" t="b">
        <v>0</v>
      </c>
      <c r="E5655" t="b">
        <v>0</v>
      </c>
      <c r="F5655" t="b">
        <v>0</v>
      </c>
      <c r="G5655" t="n">
        <v>0.8030877415646243</v>
      </c>
      <c r="H5655" t="n">
        <v>0.07920436997189649</v>
      </c>
      <c r="I5655" t="n">
        <v>0.75</v>
      </c>
      <c r="J5655" t="n">
        <v>1.15</v>
      </c>
      <c r="K5655" t="n">
        <v>0.8822921115365208</v>
      </c>
      <c r="L5655" t="n">
        <v>0.8822921115365208</v>
      </c>
      <c r="M5655" t="n">
        <v>0</v>
      </c>
      <c r="N5655" t="inlineStr">
        <is>
          <t>interior</t>
        </is>
      </c>
      <c r="O5655" t="inlineStr">
        <is>
          <t>Optimized allocation/budget balancing; not a strong-edge label</t>
        </is>
      </c>
      <c r="P5655">
        <f>1+SUMPRODUCT(Algo_Opt_Inputs!B62:AM62,Algo_Opt_Coefs!$B$9:$AM$9)</f>
        <v/>
      </c>
      <c r="Q5655">
        <f>MAX(I5655,MIN(J5655,P5655+H5655))</f>
        <v/>
      </c>
      <c r="R5655">
        <f>Q5655-L5655</f>
        <v/>
      </c>
    </row>
    <row r="5656">
      <c r="A5656" t="inlineStr">
        <is>
          <t>2021-04-15</t>
        </is>
      </c>
      <c r="B5656" t="inlineStr">
        <is>
          <t>11_P07</t>
        </is>
      </c>
      <c r="C5656" t="inlineStr">
        <is>
          <t>Dicey&lt;=0.85: Maximum ratio</t>
        </is>
      </c>
      <c r="D5656" t="b">
        <v>0</v>
      </c>
      <c r="E5656" t="b">
        <v>0</v>
      </c>
      <c r="F5656" t="b">
        <v>1</v>
      </c>
      <c r="G5656" t="n">
        <v>0.7991998660750301</v>
      </c>
      <c r="H5656" t="n">
        <v>0.07920436997189649</v>
      </c>
      <c r="I5656" t="n">
        <v>0.75</v>
      </c>
      <c r="J5656" t="n">
        <v>1</v>
      </c>
      <c r="K5656" t="n">
        <v>0.8784042360469266</v>
      </c>
      <c r="L5656" t="n">
        <v>0.8784042360469262</v>
      </c>
      <c r="M5656" t="n">
        <v>4.440892098500626e-16</v>
      </c>
      <c r="N5656" t="inlineStr">
        <is>
          <t>interior</t>
        </is>
      </c>
      <c r="O5656" t="inlineStr">
        <is>
          <t>Archived09:16 cap</t>
        </is>
      </c>
      <c r="P5656">
        <f>1+SUMPRODUCT(Algo_Opt_Inputs!B63:AM63,Algo_Opt_Coefs!$B$9:$AM$9)</f>
        <v/>
      </c>
      <c r="Q5656">
        <f>MAX(I5656,MIN(J5656,P5656+H5656))</f>
        <v/>
      </c>
      <c r="R5656">
        <f>Q5656-L5656</f>
        <v/>
      </c>
    </row>
    <row r="5657">
      <c r="A5657" t="inlineStr">
        <is>
          <t>2021-04-16</t>
        </is>
      </c>
      <c r="B5657" t="inlineStr">
        <is>
          <t>11_P07</t>
        </is>
      </c>
      <c r="C5657" t="inlineStr">
        <is>
          <t>Dicey&lt;=0.85: Maximum ratio</t>
        </is>
      </c>
      <c r="D5657" t="b">
        <v>0</v>
      </c>
      <c r="E5657" t="b">
        <v>0</v>
      </c>
      <c r="F5657" t="b">
        <v>1</v>
      </c>
      <c r="G5657" t="n">
        <v>1.25398315288375</v>
      </c>
      <c r="H5657" t="n">
        <v>0.07920436997189649</v>
      </c>
      <c r="I5657" t="n">
        <v>0.75</v>
      </c>
      <c r="J5657" t="n">
        <v>1</v>
      </c>
      <c r="K5657" t="n">
        <v>1</v>
      </c>
      <c r="L5657" t="n">
        <v>1</v>
      </c>
      <c r="M5657" t="n">
        <v>0</v>
      </c>
      <c r="N5657" t="inlineStr">
        <is>
          <t>ceiling</t>
        </is>
      </c>
      <c r="O5657" t="inlineStr">
        <is>
          <t>Archived09:16 cap</t>
        </is>
      </c>
      <c r="P5657">
        <f>1+SUMPRODUCT(Algo_Opt_Inputs!B64:AM64,Algo_Opt_Coefs!$B$9:$AM$9)</f>
        <v/>
      </c>
      <c r="Q5657">
        <f>MAX(I5657,MIN(J5657,P5657+H5657))</f>
        <v/>
      </c>
      <c r="R5657">
        <f>Q5657-L5657</f>
        <v/>
      </c>
    </row>
    <row r="5658">
      <c r="A5658" t="inlineStr">
        <is>
          <t>2021-04-19</t>
        </is>
      </c>
      <c r="B5658" t="inlineStr">
        <is>
          <t>11_P07</t>
        </is>
      </c>
      <c r="C5658" t="inlineStr">
        <is>
          <t>Dicey&lt;=0.85: Maximum ratio</t>
        </is>
      </c>
      <c r="D5658" t="b">
        <v>0</v>
      </c>
      <c r="E5658" t="b">
        <v>1</v>
      </c>
      <c r="F5658" t="b">
        <v>0</v>
      </c>
      <c r="G5658" t="n">
        <v>1.2407306097773</v>
      </c>
      <c r="H5658" t="n">
        <v>0.07920436997189649</v>
      </c>
      <c r="I5658" t="n">
        <v>0.75</v>
      </c>
      <c r="J5658" t="n">
        <v>1.15</v>
      </c>
      <c r="K5658" t="n">
        <v>1.15</v>
      </c>
      <c r="L5658" t="n">
        <v>1.15</v>
      </c>
      <c r="M5658" t="n">
        <v>0</v>
      </c>
      <c r="N5658" t="inlineStr">
        <is>
          <t>ceiling</t>
        </is>
      </c>
      <c r="O5658" t="inlineStr">
        <is>
          <t>Optimized allocation/budget balancing; not a strong-edge label</t>
        </is>
      </c>
      <c r="P5658">
        <f>1+SUMPRODUCT(Algo_Opt_Inputs!B65:AM65,Algo_Opt_Coefs!$B$9:$AM$9)</f>
        <v/>
      </c>
      <c r="Q5658">
        <f>MAX(I5658,MIN(J5658,P5658+H5658))</f>
        <v/>
      </c>
      <c r="R5658">
        <f>Q5658-L5658</f>
        <v/>
      </c>
    </row>
    <row r="5659">
      <c r="A5659" t="inlineStr">
        <is>
          <t>2021-04-22</t>
        </is>
      </c>
      <c r="B5659" t="inlineStr">
        <is>
          <t>11_P07</t>
        </is>
      </c>
      <c r="C5659" t="inlineStr">
        <is>
          <t>Dicey&lt;=0.85: Maximum ratio</t>
        </is>
      </c>
      <c r="D5659" t="b">
        <v>0</v>
      </c>
      <c r="E5659" t="b">
        <v>0</v>
      </c>
      <c r="F5659" t="b">
        <v>1</v>
      </c>
      <c r="G5659" t="n">
        <v>1.152415995871041</v>
      </c>
      <c r="H5659" t="n">
        <v>0.07920436997189649</v>
      </c>
      <c r="I5659" t="n">
        <v>0.75</v>
      </c>
      <c r="J5659" t="n">
        <v>1</v>
      </c>
      <c r="K5659" t="n">
        <v>1</v>
      </c>
      <c r="L5659" t="n">
        <v>1</v>
      </c>
      <c r="M5659" t="n">
        <v>0</v>
      </c>
      <c r="N5659" t="inlineStr">
        <is>
          <t>ceiling</t>
        </is>
      </c>
      <c r="O5659" t="inlineStr">
        <is>
          <t>Archived09:16 cap</t>
        </is>
      </c>
      <c r="P5659">
        <f>1+SUMPRODUCT(Algo_Opt_Inputs!B66:AM66,Algo_Opt_Coefs!$B$9:$AM$9)</f>
        <v/>
      </c>
      <c r="Q5659">
        <f>MAX(I5659,MIN(J5659,P5659+H5659))</f>
        <v/>
      </c>
      <c r="R5659">
        <f>Q5659-L5659</f>
        <v/>
      </c>
    </row>
    <row r="5660">
      <c r="A5660" t="inlineStr">
        <is>
          <t>2021-04-23</t>
        </is>
      </c>
      <c r="B5660" t="inlineStr">
        <is>
          <t>11_P07</t>
        </is>
      </c>
      <c r="C5660" t="inlineStr">
        <is>
          <t>Dicey&lt;=0.85: Maximum ratio</t>
        </is>
      </c>
      <c r="D5660" t="b">
        <v>0</v>
      </c>
      <c r="E5660" t="b">
        <v>0</v>
      </c>
      <c r="F5660" t="b">
        <v>1</v>
      </c>
      <c r="G5660" t="n">
        <v>0.9951659214660553</v>
      </c>
      <c r="H5660" t="n">
        <v>0.07920436997189649</v>
      </c>
      <c r="I5660" t="n">
        <v>0.75</v>
      </c>
      <c r="J5660" t="n">
        <v>1</v>
      </c>
      <c r="K5660" t="n">
        <v>1</v>
      </c>
      <c r="L5660" t="n">
        <v>1</v>
      </c>
      <c r="M5660" t="n">
        <v>0</v>
      </c>
      <c r="N5660" t="inlineStr">
        <is>
          <t>ceiling</t>
        </is>
      </c>
      <c r="O5660" t="inlineStr">
        <is>
          <t>Archived09:16 cap</t>
        </is>
      </c>
      <c r="P5660">
        <f>1+SUMPRODUCT(Algo_Opt_Inputs!B67:AM67,Algo_Opt_Coefs!$B$9:$AM$9)</f>
        <v/>
      </c>
      <c r="Q5660">
        <f>MAX(I5660,MIN(J5660,P5660+H5660))</f>
        <v/>
      </c>
      <c r="R5660">
        <f>Q5660-L5660</f>
        <v/>
      </c>
    </row>
    <row r="5661">
      <c r="A5661" t="inlineStr">
        <is>
          <t>2021-04-26</t>
        </is>
      </c>
      <c r="B5661" t="inlineStr">
        <is>
          <t>11_P07</t>
        </is>
      </c>
      <c r="C5661" t="inlineStr">
        <is>
          <t>Dicey&lt;=0.85: Maximum ratio</t>
        </is>
      </c>
      <c r="D5661" t="b">
        <v>0</v>
      </c>
      <c r="E5661" t="b">
        <v>0</v>
      </c>
      <c r="F5661" t="b">
        <v>0</v>
      </c>
      <c r="G5661" t="n">
        <v>1.03630901298472</v>
      </c>
      <c r="H5661" t="n">
        <v>0.07920436997189649</v>
      </c>
      <c r="I5661" t="n">
        <v>0.75</v>
      </c>
      <c r="J5661" t="n">
        <v>1.15</v>
      </c>
      <c r="K5661" t="n">
        <v>1.115513382956616</v>
      </c>
      <c r="L5661" t="n">
        <v>1.115513382956616</v>
      </c>
      <c r="M5661" t="n">
        <v>4.440892098500626e-16</v>
      </c>
      <c r="N5661" t="inlineStr">
        <is>
          <t>interior</t>
        </is>
      </c>
      <c r="O5661" t="inlineStr">
        <is>
          <t>Optimized allocation/budget balancing; not a strong-edge label</t>
        </is>
      </c>
      <c r="P5661">
        <f>1+SUMPRODUCT(Algo_Opt_Inputs!B68:AM68,Algo_Opt_Coefs!$B$9:$AM$9)</f>
        <v/>
      </c>
      <c r="Q5661">
        <f>MAX(I5661,MIN(J5661,P5661+H5661))</f>
        <v/>
      </c>
      <c r="R5661">
        <f>Q5661-L5661</f>
        <v/>
      </c>
    </row>
    <row r="5662">
      <c r="A5662" t="inlineStr">
        <is>
          <t>2021-04-27</t>
        </is>
      </c>
      <c r="B5662" t="inlineStr">
        <is>
          <t>11_P07</t>
        </is>
      </c>
      <c r="C5662" t="inlineStr">
        <is>
          <t>Dicey&lt;=0.85: Maximum ratio</t>
        </is>
      </c>
      <c r="D5662" t="b">
        <v>0</v>
      </c>
      <c r="E5662" t="b">
        <v>0</v>
      </c>
      <c r="F5662" t="b">
        <v>1</v>
      </c>
      <c r="G5662" t="n">
        <v>1.066262522929108</v>
      </c>
      <c r="H5662" t="n">
        <v>0.07920436997189649</v>
      </c>
      <c r="I5662" t="n">
        <v>0.75</v>
      </c>
      <c r="J5662" t="n">
        <v>1</v>
      </c>
      <c r="K5662" t="n">
        <v>1</v>
      </c>
      <c r="L5662" t="n">
        <v>1</v>
      </c>
      <c r="M5662" t="n">
        <v>0</v>
      </c>
      <c r="N5662" t="inlineStr">
        <is>
          <t>ceiling</t>
        </is>
      </c>
      <c r="O5662" t="inlineStr">
        <is>
          <t>Archived09:16 cap</t>
        </is>
      </c>
      <c r="P5662">
        <f>1+SUMPRODUCT(Algo_Opt_Inputs!B69:AM69,Algo_Opt_Coefs!$B$9:$AM$9)</f>
        <v/>
      </c>
      <c r="Q5662">
        <f>MAX(I5662,MIN(J5662,P5662+H5662))</f>
        <v/>
      </c>
      <c r="R5662">
        <f>Q5662-L5662</f>
        <v/>
      </c>
    </row>
    <row r="5663">
      <c r="A5663" t="inlineStr">
        <is>
          <t>2021-04-28</t>
        </is>
      </c>
      <c r="B5663" t="inlineStr">
        <is>
          <t>11_P07</t>
        </is>
      </c>
      <c r="C5663" t="inlineStr">
        <is>
          <t>Dicey&lt;=0.85: Maximum ratio</t>
        </is>
      </c>
      <c r="D5663" t="b">
        <v>0</v>
      </c>
      <c r="E5663" t="b">
        <v>0</v>
      </c>
      <c r="F5663" t="b">
        <v>0</v>
      </c>
      <c r="G5663" t="n">
        <v>0.9523500410831203</v>
      </c>
      <c r="H5663" t="n">
        <v>0.07920436997189649</v>
      </c>
      <c r="I5663" t="n">
        <v>0.75</v>
      </c>
      <c r="J5663" t="n">
        <v>1.15</v>
      </c>
      <c r="K5663" t="n">
        <v>1.031554411055017</v>
      </c>
      <c r="L5663" t="n">
        <v>1.031554411055017</v>
      </c>
      <c r="M5663" t="n">
        <v>-2.220446049250313e-16</v>
      </c>
      <c r="N5663" t="inlineStr">
        <is>
          <t>interior</t>
        </is>
      </c>
      <c r="O5663" t="inlineStr">
        <is>
          <t>Optimized allocation/budget balancing; not a strong-edge label</t>
        </is>
      </c>
      <c r="P5663">
        <f>1+SUMPRODUCT(Algo_Opt_Inputs!B70:AM70,Algo_Opt_Coefs!$B$9:$AM$9)</f>
        <v/>
      </c>
      <c r="Q5663">
        <f>MAX(I5663,MIN(J5663,P5663+H5663))</f>
        <v/>
      </c>
      <c r="R5663">
        <f>Q5663-L5663</f>
        <v/>
      </c>
    </row>
    <row r="5664">
      <c r="A5664" t="inlineStr">
        <is>
          <t>2021-04-30</t>
        </is>
      </c>
      <c r="B5664" t="inlineStr">
        <is>
          <t>11_P07</t>
        </is>
      </c>
      <c r="C5664" t="inlineStr">
        <is>
          <t>Dicey&lt;=0.85: Maximum ratio</t>
        </is>
      </c>
      <c r="D5664" t="b">
        <v>0</v>
      </c>
      <c r="E5664" t="b">
        <v>1</v>
      </c>
      <c r="F5664" t="b">
        <v>0</v>
      </c>
      <c r="G5664" t="n">
        <v>1.405008695608513</v>
      </c>
      <c r="H5664" t="n">
        <v>0.07920436997189649</v>
      </c>
      <c r="I5664" t="n">
        <v>0.75</v>
      </c>
      <c r="J5664" t="n">
        <v>1.15</v>
      </c>
      <c r="K5664" t="n">
        <v>1.15</v>
      </c>
      <c r="L5664" t="n">
        <v>1.15</v>
      </c>
      <c r="M5664" t="n">
        <v>0</v>
      </c>
      <c r="N5664" t="inlineStr">
        <is>
          <t>ceiling</t>
        </is>
      </c>
      <c r="O5664" t="inlineStr">
        <is>
          <t>Optimized allocation/budget balancing; not a strong-edge label</t>
        </is>
      </c>
      <c r="P5664">
        <f>1+SUMPRODUCT(Algo_Opt_Inputs!B71:AM71,Algo_Opt_Coefs!$B$9:$AM$9)</f>
        <v/>
      </c>
      <c r="Q5664">
        <f>MAX(I5664,MIN(J5664,P5664+H5664))</f>
        <v/>
      </c>
      <c r="R5664">
        <f>Q5664-L5664</f>
        <v/>
      </c>
    </row>
    <row r="5665">
      <c r="A5665" t="inlineStr">
        <is>
          <t>2021-05-05</t>
        </is>
      </c>
      <c r="B5665" t="inlineStr">
        <is>
          <t>11_P07</t>
        </is>
      </c>
      <c r="C5665" t="inlineStr">
        <is>
          <t>Dicey&lt;=0.85: Maximum ratio</t>
        </is>
      </c>
      <c r="D5665" t="b">
        <v>0</v>
      </c>
      <c r="E5665" t="b">
        <v>0</v>
      </c>
      <c r="F5665" t="b">
        <v>1</v>
      </c>
      <c r="G5665" t="n">
        <v>1.231239397462954</v>
      </c>
      <c r="H5665" t="n">
        <v>0.07920436997189649</v>
      </c>
      <c r="I5665" t="n">
        <v>0.75</v>
      </c>
      <c r="J5665" t="n">
        <v>1</v>
      </c>
      <c r="K5665" t="n">
        <v>1</v>
      </c>
      <c r="L5665" t="n">
        <v>1</v>
      </c>
      <c r="M5665" t="n">
        <v>0</v>
      </c>
      <c r="N5665" t="inlineStr">
        <is>
          <t>ceiling</t>
        </is>
      </c>
      <c r="O5665" t="inlineStr">
        <is>
          <t>Archived09:16 cap</t>
        </is>
      </c>
      <c r="P5665">
        <f>1+SUMPRODUCT(Algo_Opt_Inputs!B72:AM72,Algo_Opt_Coefs!$B$9:$AM$9)</f>
        <v/>
      </c>
      <c r="Q5665">
        <f>MAX(I5665,MIN(J5665,P5665+H5665))</f>
        <v/>
      </c>
      <c r="R5665">
        <f>Q5665-L5665</f>
        <v/>
      </c>
    </row>
    <row r="5666">
      <c r="A5666" t="inlineStr">
        <is>
          <t>2021-05-06</t>
        </is>
      </c>
      <c r="B5666" t="inlineStr">
        <is>
          <t>11_P07</t>
        </is>
      </c>
      <c r="C5666" t="inlineStr">
        <is>
          <t>Dicey&lt;=0.85: Maximum ratio</t>
        </is>
      </c>
      <c r="D5666" t="b">
        <v>0</v>
      </c>
      <c r="E5666" t="b">
        <v>0</v>
      </c>
      <c r="F5666" t="b">
        <v>1</v>
      </c>
      <c r="G5666" t="n">
        <v>1.685150747439623</v>
      </c>
      <c r="H5666" t="n">
        <v>0.07920436997189649</v>
      </c>
      <c r="I5666" t="n">
        <v>0.75</v>
      </c>
      <c r="J5666" t="n">
        <v>1</v>
      </c>
      <c r="K5666" t="n">
        <v>1</v>
      </c>
      <c r="L5666" t="n">
        <v>1</v>
      </c>
      <c r="M5666" t="n">
        <v>0</v>
      </c>
      <c r="N5666" t="inlineStr">
        <is>
          <t>ceiling</t>
        </is>
      </c>
      <c r="O5666" t="inlineStr">
        <is>
          <t>Archived09:16 cap</t>
        </is>
      </c>
      <c r="P5666">
        <f>1+SUMPRODUCT(Algo_Opt_Inputs!B73:AM73,Algo_Opt_Coefs!$B$9:$AM$9)</f>
        <v/>
      </c>
      <c r="Q5666">
        <f>MAX(I5666,MIN(J5666,P5666+H5666))</f>
        <v/>
      </c>
      <c r="R5666">
        <f>Q5666-L5666</f>
        <v/>
      </c>
    </row>
    <row r="5667">
      <c r="A5667" t="inlineStr">
        <is>
          <t>2021-05-07</t>
        </is>
      </c>
      <c r="B5667" t="inlineStr">
        <is>
          <t>11_P07</t>
        </is>
      </c>
      <c r="C5667" t="inlineStr">
        <is>
          <t>Dicey&lt;=0.85: Maximum ratio</t>
        </is>
      </c>
      <c r="D5667" t="b">
        <v>0</v>
      </c>
      <c r="E5667" t="b">
        <v>0</v>
      </c>
      <c r="F5667" t="b">
        <v>0</v>
      </c>
      <c r="G5667" t="n">
        <v>1.340448674255865</v>
      </c>
      <c r="H5667" t="n">
        <v>0.07920436997189649</v>
      </c>
      <c r="I5667" t="n">
        <v>0.75</v>
      </c>
      <c r="J5667" t="n">
        <v>1.15</v>
      </c>
      <c r="K5667" t="n">
        <v>1.15</v>
      </c>
      <c r="L5667" t="n">
        <v>1.15</v>
      </c>
      <c r="M5667" t="n">
        <v>0</v>
      </c>
      <c r="N5667" t="inlineStr">
        <is>
          <t>ceiling</t>
        </is>
      </c>
      <c r="O5667" t="inlineStr">
        <is>
          <t>Optimized allocation/budget balancing; not a strong-edge label</t>
        </is>
      </c>
      <c r="P5667">
        <f>1+SUMPRODUCT(Algo_Opt_Inputs!B74:AM74,Algo_Opt_Coefs!$B$9:$AM$9)</f>
        <v/>
      </c>
      <c r="Q5667">
        <f>MAX(I5667,MIN(J5667,P5667+H5667))</f>
        <v/>
      </c>
      <c r="R5667">
        <f>Q5667-L5667</f>
        <v/>
      </c>
    </row>
    <row r="5668">
      <c r="A5668" t="inlineStr">
        <is>
          <t>2021-05-10</t>
        </is>
      </c>
      <c r="B5668" t="inlineStr">
        <is>
          <t>11_P07</t>
        </is>
      </c>
      <c r="C5668" t="inlineStr">
        <is>
          <t>Dicey&lt;=0.85: Maximum ratio</t>
        </is>
      </c>
      <c r="D5668" t="b">
        <v>0</v>
      </c>
      <c r="E5668" t="b">
        <v>0</v>
      </c>
      <c r="F5668" t="b">
        <v>0</v>
      </c>
      <c r="G5668" t="n">
        <v>1.296692752111373</v>
      </c>
      <c r="H5668" t="n">
        <v>0.07920436997189649</v>
      </c>
      <c r="I5668" t="n">
        <v>0.75</v>
      </c>
      <c r="J5668" t="n">
        <v>1.15</v>
      </c>
      <c r="K5668" t="n">
        <v>1.15</v>
      </c>
      <c r="L5668" t="n">
        <v>1.15</v>
      </c>
      <c r="M5668" t="n">
        <v>0</v>
      </c>
      <c r="N5668" t="inlineStr">
        <is>
          <t>ceiling</t>
        </is>
      </c>
      <c r="O5668" t="inlineStr">
        <is>
          <t>Optimized allocation/budget balancing; not a strong-edge label</t>
        </is>
      </c>
      <c r="P5668">
        <f>1+SUMPRODUCT(Algo_Opt_Inputs!B75:AM75,Algo_Opt_Coefs!$B$9:$AM$9)</f>
        <v/>
      </c>
      <c r="Q5668">
        <f>MAX(I5668,MIN(J5668,P5668+H5668))</f>
        <v/>
      </c>
      <c r="R5668">
        <f>Q5668-L5668</f>
        <v/>
      </c>
    </row>
    <row r="5669">
      <c r="A5669" t="inlineStr">
        <is>
          <t>2021-05-12</t>
        </is>
      </c>
      <c r="B5669" t="inlineStr">
        <is>
          <t>11_P07</t>
        </is>
      </c>
      <c r="C5669" t="inlineStr">
        <is>
          <t>Dicey&lt;=0.85: Maximum ratio</t>
        </is>
      </c>
      <c r="D5669" t="b">
        <v>0</v>
      </c>
      <c r="E5669" t="b">
        <v>0</v>
      </c>
      <c r="F5669" t="b">
        <v>1</v>
      </c>
      <c r="G5669" t="n">
        <v>1.694724274688975</v>
      </c>
      <c r="H5669" t="n">
        <v>0.07920436997189649</v>
      </c>
      <c r="I5669" t="n">
        <v>0.75</v>
      </c>
      <c r="J5669" t="n">
        <v>1</v>
      </c>
      <c r="K5669" t="n">
        <v>1</v>
      </c>
      <c r="L5669" t="n">
        <v>1</v>
      </c>
      <c r="M5669" t="n">
        <v>0</v>
      </c>
      <c r="N5669" t="inlineStr">
        <is>
          <t>ceiling</t>
        </is>
      </c>
      <c r="O5669" t="inlineStr">
        <is>
          <t>Archived09:16 cap</t>
        </is>
      </c>
      <c r="P5669">
        <f>1+SUMPRODUCT(Algo_Opt_Inputs!B76:AM76,Algo_Opt_Coefs!$B$9:$AM$9)</f>
        <v/>
      </c>
      <c r="Q5669">
        <f>MAX(I5669,MIN(J5669,P5669+H5669))</f>
        <v/>
      </c>
      <c r="R5669">
        <f>Q5669-L5669</f>
        <v/>
      </c>
    </row>
    <row r="5670">
      <c r="A5670" t="inlineStr">
        <is>
          <t>2021-05-14</t>
        </is>
      </c>
      <c r="B5670" t="inlineStr">
        <is>
          <t>11_P07</t>
        </is>
      </c>
      <c r="C5670" t="inlineStr">
        <is>
          <t>Dicey&lt;=0.85: Maximum ratio</t>
        </is>
      </c>
      <c r="D5670" t="b">
        <v>0</v>
      </c>
      <c r="E5670" t="b">
        <v>0</v>
      </c>
      <c r="F5670" t="b">
        <v>0</v>
      </c>
      <c r="G5670" t="n">
        <v>1.560167062352654</v>
      </c>
      <c r="H5670" t="n">
        <v>0.07920436997189649</v>
      </c>
      <c r="I5670" t="n">
        <v>0.75</v>
      </c>
      <c r="J5670" t="n">
        <v>1.15</v>
      </c>
      <c r="K5670" t="n">
        <v>1.15</v>
      </c>
      <c r="L5670" t="n">
        <v>1.15</v>
      </c>
      <c r="M5670" t="n">
        <v>0</v>
      </c>
      <c r="N5670" t="inlineStr">
        <is>
          <t>ceiling</t>
        </is>
      </c>
      <c r="O5670" t="inlineStr">
        <is>
          <t>Optimized allocation/budget balancing; not a strong-edge label</t>
        </is>
      </c>
      <c r="P5670">
        <f>1+SUMPRODUCT(Algo_Opt_Inputs!B77:AM77,Algo_Opt_Coefs!$B$9:$AM$9)</f>
        <v/>
      </c>
      <c r="Q5670">
        <f>MAX(I5670,MIN(J5670,P5670+H5670))</f>
        <v/>
      </c>
      <c r="R5670">
        <f>Q5670-L5670</f>
        <v/>
      </c>
    </row>
    <row r="5671">
      <c r="A5671" t="inlineStr">
        <is>
          <t>2021-05-19</t>
        </is>
      </c>
      <c r="B5671" t="inlineStr">
        <is>
          <t>11_P07</t>
        </is>
      </c>
      <c r="C5671" t="inlineStr">
        <is>
          <t>Dicey&lt;=0.85: Maximum ratio</t>
        </is>
      </c>
      <c r="D5671" t="b">
        <v>0</v>
      </c>
      <c r="E5671" t="b">
        <v>0</v>
      </c>
      <c r="F5671" t="b">
        <v>0</v>
      </c>
      <c r="G5671" t="n">
        <v>1.330774397304881</v>
      </c>
      <c r="H5671" t="n">
        <v>0.07920436997189649</v>
      </c>
      <c r="I5671" t="n">
        <v>0.75</v>
      </c>
      <c r="J5671" t="n">
        <v>1.15</v>
      </c>
      <c r="K5671" t="n">
        <v>1.15</v>
      </c>
      <c r="L5671" t="n">
        <v>1.15</v>
      </c>
      <c r="M5671" t="n">
        <v>0</v>
      </c>
      <c r="N5671" t="inlineStr">
        <is>
          <t>ceiling</t>
        </is>
      </c>
      <c r="O5671" t="inlineStr">
        <is>
          <t>Optimized allocation/budget balancing; not a strong-edge label</t>
        </is>
      </c>
      <c r="P5671">
        <f>1+SUMPRODUCT(Algo_Opt_Inputs!B78:AM78,Algo_Opt_Coefs!$B$9:$AM$9)</f>
        <v/>
      </c>
      <c r="Q5671">
        <f>MAX(I5671,MIN(J5671,P5671+H5671))</f>
        <v/>
      </c>
      <c r="R5671">
        <f>Q5671-L5671</f>
        <v/>
      </c>
    </row>
    <row r="5672">
      <c r="A5672" t="inlineStr">
        <is>
          <t>2021-05-20</t>
        </is>
      </c>
      <c r="B5672" t="inlineStr">
        <is>
          <t>11_P07</t>
        </is>
      </c>
      <c r="C5672" t="inlineStr">
        <is>
          <t>Dicey&lt;=0.85: Maximum ratio</t>
        </is>
      </c>
      <c r="D5672" t="b">
        <v>0</v>
      </c>
      <c r="E5672" t="b">
        <v>0</v>
      </c>
      <c r="F5672" t="b">
        <v>0</v>
      </c>
      <c r="G5672" t="n">
        <v>1.648707086642509</v>
      </c>
      <c r="H5672" t="n">
        <v>0.07920436997189649</v>
      </c>
      <c r="I5672" t="n">
        <v>0.75</v>
      </c>
      <c r="J5672" t="n">
        <v>1.15</v>
      </c>
      <c r="K5672" t="n">
        <v>1.15</v>
      </c>
      <c r="L5672" t="n">
        <v>1.15</v>
      </c>
      <c r="M5672" t="n">
        <v>0</v>
      </c>
      <c r="N5672" t="inlineStr">
        <is>
          <t>ceiling</t>
        </is>
      </c>
      <c r="O5672" t="inlineStr">
        <is>
          <t>Optimized allocation/budget balancing; not a strong-edge label</t>
        </is>
      </c>
      <c r="P5672">
        <f>1+SUMPRODUCT(Algo_Opt_Inputs!B79:AM79,Algo_Opt_Coefs!$B$9:$AM$9)</f>
        <v/>
      </c>
      <c r="Q5672">
        <f>MAX(I5672,MIN(J5672,P5672+H5672))</f>
        <v/>
      </c>
      <c r="R5672">
        <f>Q5672-L5672</f>
        <v/>
      </c>
    </row>
    <row r="5673">
      <c r="A5673" t="inlineStr">
        <is>
          <t>2021-05-24</t>
        </is>
      </c>
      <c r="B5673" t="inlineStr">
        <is>
          <t>11_P07</t>
        </is>
      </c>
      <c r="C5673" t="inlineStr">
        <is>
          <t>Dicey&lt;=0.85: Maximum ratio</t>
        </is>
      </c>
      <c r="D5673" t="b">
        <v>0</v>
      </c>
      <c r="E5673" t="b">
        <v>0</v>
      </c>
      <c r="F5673" t="b">
        <v>0</v>
      </c>
      <c r="G5673" t="n">
        <v>1.220529966064413</v>
      </c>
      <c r="H5673" t="n">
        <v>0.07920436997189649</v>
      </c>
      <c r="I5673" t="n">
        <v>0.75</v>
      </c>
      <c r="J5673" t="n">
        <v>1.15</v>
      </c>
      <c r="K5673" t="n">
        <v>1.15</v>
      </c>
      <c r="L5673" t="n">
        <v>1.15</v>
      </c>
      <c r="M5673" t="n">
        <v>0</v>
      </c>
      <c r="N5673" t="inlineStr">
        <is>
          <t>ceiling</t>
        </is>
      </c>
      <c r="O5673" t="inlineStr">
        <is>
          <t>Optimized allocation/budget balancing; not a strong-edge label</t>
        </is>
      </c>
      <c r="P5673">
        <f>1+SUMPRODUCT(Algo_Opt_Inputs!B80:AM80,Algo_Opt_Coefs!$B$9:$AM$9)</f>
        <v/>
      </c>
      <c r="Q5673">
        <f>MAX(I5673,MIN(J5673,P5673+H5673))</f>
        <v/>
      </c>
      <c r="R5673">
        <f>Q5673-L5673</f>
        <v/>
      </c>
    </row>
    <row r="5674">
      <c r="A5674" t="inlineStr">
        <is>
          <t>2021-05-26</t>
        </is>
      </c>
      <c r="B5674" t="inlineStr">
        <is>
          <t>11_P07</t>
        </is>
      </c>
      <c r="C5674" t="inlineStr">
        <is>
          <t>Dicey&lt;=0.85: Maximum ratio</t>
        </is>
      </c>
      <c r="D5674" t="b">
        <v>1</v>
      </c>
      <c r="E5674" t="b">
        <v>0</v>
      </c>
      <c r="F5674" t="b">
        <v>0</v>
      </c>
      <c r="G5674" t="n">
        <v>0.6729338920068446</v>
      </c>
      <c r="H5674" t="n">
        <v>0.07920436997189649</v>
      </c>
      <c r="I5674" t="n">
        <v>0.75</v>
      </c>
      <c r="J5674" t="n">
        <v>0.85</v>
      </c>
      <c r="K5674" t="n">
        <v>0.7521382619787411</v>
      </c>
      <c r="L5674" t="n">
        <v>0.7521382619787411</v>
      </c>
      <c r="M5674" t="n">
        <v>0</v>
      </c>
      <c r="N5674" t="inlineStr">
        <is>
          <t>interior</t>
        </is>
      </c>
      <c r="O5674" t="inlineStr">
        <is>
          <t>Mandatory dicey upper bound</t>
        </is>
      </c>
      <c r="P5674">
        <f>1+SUMPRODUCT(Algo_Opt_Inputs!B81:AM81,Algo_Opt_Coefs!$B$9:$AM$9)</f>
        <v/>
      </c>
      <c r="Q5674">
        <f>MAX(I5674,MIN(J5674,P5674+H5674))</f>
        <v/>
      </c>
      <c r="R5674">
        <f>Q5674-L5674</f>
        <v/>
      </c>
    </row>
    <row r="5675">
      <c r="A5675" t="inlineStr">
        <is>
          <t>2021-05-27</t>
        </is>
      </c>
      <c r="B5675" t="inlineStr">
        <is>
          <t>11_P07</t>
        </is>
      </c>
      <c r="C5675" t="inlineStr">
        <is>
          <t>Dicey&lt;=0.85: Maximum ratio</t>
        </is>
      </c>
      <c r="D5675" t="b">
        <v>0</v>
      </c>
      <c r="E5675" t="b">
        <v>0</v>
      </c>
      <c r="F5675" t="b">
        <v>1</v>
      </c>
      <c r="G5675" t="n">
        <v>1.43807383173897</v>
      </c>
      <c r="H5675" t="n">
        <v>0.07920436997189649</v>
      </c>
      <c r="I5675" t="n">
        <v>0.75</v>
      </c>
      <c r="J5675" t="n">
        <v>1</v>
      </c>
      <c r="K5675" t="n">
        <v>1</v>
      </c>
      <c r="L5675" t="n">
        <v>1</v>
      </c>
      <c r="M5675" t="n">
        <v>0</v>
      </c>
      <c r="N5675" t="inlineStr">
        <is>
          <t>ceiling</t>
        </is>
      </c>
      <c r="O5675" t="inlineStr">
        <is>
          <t>Archived09:16 cap</t>
        </is>
      </c>
      <c r="P5675">
        <f>1+SUMPRODUCT(Algo_Opt_Inputs!B82:AM82,Algo_Opt_Coefs!$B$9:$AM$9)</f>
        <v/>
      </c>
      <c r="Q5675">
        <f>MAX(I5675,MIN(J5675,P5675+H5675))</f>
        <v/>
      </c>
      <c r="R5675">
        <f>Q5675-L5675</f>
        <v/>
      </c>
    </row>
    <row r="5676">
      <c r="A5676" t="inlineStr">
        <is>
          <t>2021-05-28</t>
        </is>
      </c>
      <c r="B5676" t="inlineStr">
        <is>
          <t>11_P07</t>
        </is>
      </c>
      <c r="C5676" t="inlineStr">
        <is>
          <t>Dicey&lt;=0.85: Maximum ratio</t>
        </is>
      </c>
      <c r="D5676" t="b">
        <v>0</v>
      </c>
      <c r="E5676" t="b">
        <v>0</v>
      </c>
      <c r="F5676" t="b">
        <v>0</v>
      </c>
      <c r="G5676" t="n">
        <v>1.282712312218477</v>
      </c>
      <c r="H5676" t="n">
        <v>0.07920436997189649</v>
      </c>
      <c r="I5676" t="n">
        <v>0.75</v>
      </c>
      <c r="J5676" t="n">
        <v>1.15</v>
      </c>
      <c r="K5676" t="n">
        <v>1.15</v>
      </c>
      <c r="L5676" t="n">
        <v>1.15</v>
      </c>
      <c r="M5676" t="n">
        <v>0</v>
      </c>
      <c r="N5676" t="inlineStr">
        <is>
          <t>ceiling</t>
        </is>
      </c>
      <c r="O5676" t="inlineStr">
        <is>
          <t>Optimized allocation/budget balancing; not a strong-edge label</t>
        </is>
      </c>
      <c r="P5676">
        <f>1+SUMPRODUCT(Algo_Opt_Inputs!B83:AM83,Algo_Opt_Coefs!$B$9:$AM$9)</f>
        <v/>
      </c>
      <c r="Q5676">
        <f>MAX(I5676,MIN(J5676,P5676+H5676))</f>
        <v/>
      </c>
      <c r="R5676">
        <f>Q5676-L5676</f>
        <v/>
      </c>
    </row>
    <row r="5677">
      <c r="A5677" t="inlineStr">
        <is>
          <t>2021-06-01</t>
        </is>
      </c>
      <c r="B5677" t="inlineStr">
        <is>
          <t>11_P07</t>
        </is>
      </c>
      <c r="C5677" t="inlineStr">
        <is>
          <t>Dicey&lt;=0.85: Maximum ratio</t>
        </is>
      </c>
      <c r="D5677" t="b">
        <v>0</v>
      </c>
      <c r="E5677" t="b">
        <v>0</v>
      </c>
      <c r="F5677" t="b">
        <v>0</v>
      </c>
      <c r="G5677" t="n">
        <v>1.469719870977968</v>
      </c>
      <c r="H5677" t="n">
        <v>0.07920436997189649</v>
      </c>
      <c r="I5677" t="n">
        <v>0.75</v>
      </c>
      <c r="J5677" t="n">
        <v>1.15</v>
      </c>
      <c r="K5677" t="n">
        <v>1.15</v>
      </c>
      <c r="L5677" t="n">
        <v>1.15</v>
      </c>
      <c r="M5677" t="n">
        <v>0</v>
      </c>
      <c r="N5677" t="inlineStr">
        <is>
          <t>ceiling</t>
        </is>
      </c>
      <c r="O5677" t="inlineStr">
        <is>
          <t>Optimized allocation/budget balancing; not a strong-edge label</t>
        </is>
      </c>
      <c r="P5677">
        <f>1+SUMPRODUCT(Algo_Opt_Inputs!B84:AM84,Algo_Opt_Coefs!$B$9:$AM$9)</f>
        <v/>
      </c>
      <c r="Q5677">
        <f>MAX(I5677,MIN(J5677,P5677+H5677))</f>
        <v/>
      </c>
      <c r="R5677">
        <f>Q5677-L5677</f>
        <v/>
      </c>
    </row>
    <row r="5678">
      <c r="A5678" t="inlineStr">
        <is>
          <t>2021-06-02</t>
        </is>
      </c>
      <c r="B5678" t="inlineStr">
        <is>
          <t>11_P07</t>
        </is>
      </c>
      <c r="C5678" t="inlineStr">
        <is>
          <t>Dicey&lt;=0.85: Maximum ratio</t>
        </is>
      </c>
      <c r="D5678" t="b">
        <v>0</v>
      </c>
      <c r="E5678" t="b">
        <v>0</v>
      </c>
      <c r="F5678" t="b">
        <v>0</v>
      </c>
      <c r="G5678" t="n">
        <v>1.303576221215865</v>
      </c>
      <c r="H5678" t="n">
        <v>0.07920436997189649</v>
      </c>
      <c r="I5678" t="n">
        <v>0.75</v>
      </c>
      <c r="J5678" t="n">
        <v>1.15</v>
      </c>
      <c r="K5678" t="n">
        <v>1.15</v>
      </c>
      <c r="L5678" t="n">
        <v>1.15</v>
      </c>
      <c r="M5678" t="n">
        <v>0</v>
      </c>
      <c r="N5678" t="inlineStr">
        <is>
          <t>ceiling</t>
        </is>
      </c>
      <c r="O5678" t="inlineStr">
        <is>
          <t>Optimized allocation/budget balancing; not a strong-edge label</t>
        </is>
      </c>
      <c r="P5678">
        <f>1+SUMPRODUCT(Algo_Opt_Inputs!B85:AM85,Algo_Opt_Coefs!$B$9:$AM$9)</f>
        <v/>
      </c>
      <c r="Q5678">
        <f>MAX(I5678,MIN(J5678,P5678+H5678))</f>
        <v/>
      </c>
      <c r="R5678">
        <f>Q5678-L5678</f>
        <v/>
      </c>
    </row>
    <row r="5679">
      <c r="A5679" t="inlineStr">
        <is>
          <t>2021-06-03</t>
        </is>
      </c>
      <c r="B5679" t="inlineStr">
        <is>
          <t>11_P07</t>
        </is>
      </c>
      <c r="C5679" t="inlineStr">
        <is>
          <t>Dicey&lt;=0.85: Maximum ratio</t>
        </is>
      </c>
      <c r="D5679" t="b">
        <v>1</v>
      </c>
      <c r="E5679" t="b">
        <v>0</v>
      </c>
      <c r="F5679" t="b">
        <v>0</v>
      </c>
      <c r="G5679" t="n">
        <v>0.8234962096456079</v>
      </c>
      <c r="H5679" t="n">
        <v>0.07920436997189649</v>
      </c>
      <c r="I5679" t="n">
        <v>0.75</v>
      </c>
      <c r="J5679" t="n">
        <v>0.85</v>
      </c>
      <c r="K5679" t="n">
        <v>0.85</v>
      </c>
      <c r="L5679" t="n">
        <v>0.85</v>
      </c>
      <c r="M5679" t="n">
        <v>0</v>
      </c>
      <c r="N5679" t="inlineStr">
        <is>
          <t>ceiling</t>
        </is>
      </c>
      <c r="O5679" t="inlineStr">
        <is>
          <t>Mandatory dicey upper bound</t>
        </is>
      </c>
      <c r="P5679">
        <f>1+SUMPRODUCT(Algo_Opt_Inputs!B86:AM86,Algo_Opt_Coefs!$B$9:$AM$9)</f>
        <v/>
      </c>
      <c r="Q5679">
        <f>MAX(I5679,MIN(J5679,P5679+H5679))</f>
        <v/>
      </c>
      <c r="R5679">
        <f>Q5679-L5679</f>
        <v/>
      </c>
    </row>
    <row r="5680">
      <c r="A5680" t="inlineStr">
        <is>
          <t>2021-06-04</t>
        </is>
      </c>
      <c r="B5680" t="inlineStr">
        <is>
          <t>11_P07</t>
        </is>
      </c>
      <c r="C5680" t="inlineStr">
        <is>
          <t>Dicey&lt;=0.85: Maximum ratio</t>
        </is>
      </c>
      <c r="D5680" t="b">
        <v>0</v>
      </c>
      <c r="E5680" t="b">
        <v>0</v>
      </c>
      <c r="F5680" t="b">
        <v>1</v>
      </c>
      <c r="G5680" t="n">
        <v>1.562128458321476</v>
      </c>
      <c r="H5680" t="n">
        <v>0.07920436997189649</v>
      </c>
      <c r="I5680" t="n">
        <v>0.75</v>
      </c>
      <c r="J5680" t="n">
        <v>1</v>
      </c>
      <c r="K5680" t="n">
        <v>1</v>
      </c>
      <c r="L5680" t="n">
        <v>1</v>
      </c>
      <c r="M5680" t="n">
        <v>0</v>
      </c>
      <c r="N5680" t="inlineStr">
        <is>
          <t>ceiling</t>
        </is>
      </c>
      <c r="O5680" t="inlineStr">
        <is>
          <t>Archived09:16 cap</t>
        </is>
      </c>
      <c r="P5680">
        <f>1+SUMPRODUCT(Algo_Opt_Inputs!B87:AM87,Algo_Opt_Coefs!$B$9:$AM$9)</f>
        <v/>
      </c>
      <c r="Q5680">
        <f>MAX(I5680,MIN(J5680,P5680+H5680))</f>
        <v/>
      </c>
      <c r="R5680">
        <f>Q5680-L5680</f>
        <v/>
      </c>
    </row>
    <row r="5681">
      <c r="A5681" t="inlineStr">
        <is>
          <t>2021-06-07</t>
        </is>
      </c>
      <c r="B5681" t="inlineStr">
        <is>
          <t>11_P07</t>
        </is>
      </c>
      <c r="C5681" t="inlineStr">
        <is>
          <t>Dicey&lt;=0.85: Maximum ratio</t>
        </is>
      </c>
      <c r="D5681" t="b">
        <v>1</v>
      </c>
      <c r="E5681" t="b">
        <v>0</v>
      </c>
      <c r="F5681" t="b">
        <v>0</v>
      </c>
      <c r="G5681" t="n">
        <v>1.158493088789484</v>
      </c>
      <c r="H5681" t="n">
        <v>0.07920436997189649</v>
      </c>
      <c r="I5681" t="n">
        <v>0.75</v>
      </c>
      <c r="J5681" t="n">
        <v>0.85</v>
      </c>
      <c r="K5681" t="n">
        <v>0.85</v>
      </c>
      <c r="L5681" t="n">
        <v>0.85</v>
      </c>
      <c r="M5681" t="n">
        <v>0</v>
      </c>
      <c r="N5681" t="inlineStr">
        <is>
          <t>ceiling</t>
        </is>
      </c>
      <c r="O5681" t="inlineStr">
        <is>
          <t>Mandatory dicey upper bound</t>
        </is>
      </c>
      <c r="P5681">
        <f>1+SUMPRODUCT(Algo_Opt_Inputs!B88:AM88,Algo_Opt_Coefs!$B$9:$AM$9)</f>
        <v/>
      </c>
      <c r="Q5681">
        <f>MAX(I5681,MIN(J5681,P5681+H5681))</f>
        <v/>
      </c>
      <c r="R5681">
        <f>Q5681-L5681</f>
        <v/>
      </c>
    </row>
    <row r="5682">
      <c r="A5682" t="inlineStr">
        <is>
          <t>2021-06-08</t>
        </is>
      </c>
      <c r="B5682" t="inlineStr">
        <is>
          <t>11_P07</t>
        </is>
      </c>
      <c r="C5682" t="inlineStr">
        <is>
          <t>Dicey&lt;=0.85: Maximum ratio</t>
        </is>
      </c>
      <c r="D5682" t="b">
        <v>0</v>
      </c>
      <c r="E5682" t="b">
        <v>0</v>
      </c>
      <c r="F5682" t="b">
        <v>0</v>
      </c>
      <c r="G5682" t="n">
        <v>1.472899430192643</v>
      </c>
      <c r="H5682" t="n">
        <v>0.07920436997189649</v>
      </c>
      <c r="I5682" t="n">
        <v>0.75</v>
      </c>
      <c r="J5682" t="n">
        <v>1.15</v>
      </c>
      <c r="K5682" t="n">
        <v>1.15</v>
      </c>
      <c r="L5682" t="n">
        <v>1.15</v>
      </c>
      <c r="M5682" t="n">
        <v>0</v>
      </c>
      <c r="N5682" t="inlineStr">
        <is>
          <t>ceiling</t>
        </is>
      </c>
      <c r="O5682" t="inlineStr">
        <is>
          <t>Optimized allocation/budget balancing; not a strong-edge label</t>
        </is>
      </c>
      <c r="P5682">
        <f>1+SUMPRODUCT(Algo_Opt_Inputs!B89:AM89,Algo_Opt_Coefs!$B$9:$AM$9)</f>
        <v/>
      </c>
      <c r="Q5682">
        <f>MAX(I5682,MIN(J5682,P5682+H5682))</f>
        <v/>
      </c>
      <c r="R5682">
        <f>Q5682-L5682</f>
        <v/>
      </c>
    </row>
    <row r="5683">
      <c r="A5683" t="inlineStr">
        <is>
          <t>2021-06-09</t>
        </is>
      </c>
      <c r="B5683" t="inlineStr">
        <is>
          <t>11_P07</t>
        </is>
      </c>
      <c r="C5683" t="inlineStr">
        <is>
          <t>Dicey&lt;=0.85: Maximum ratio</t>
        </is>
      </c>
      <c r="D5683" t="b">
        <v>0</v>
      </c>
      <c r="E5683" t="b">
        <v>0</v>
      </c>
      <c r="F5683" t="b">
        <v>0</v>
      </c>
      <c r="G5683" t="n">
        <v>1.226792105548324</v>
      </c>
      <c r="H5683" t="n">
        <v>0.07920436997189649</v>
      </c>
      <c r="I5683" t="n">
        <v>0.75</v>
      </c>
      <c r="J5683" t="n">
        <v>1.15</v>
      </c>
      <c r="K5683" t="n">
        <v>1.15</v>
      </c>
      <c r="L5683" t="n">
        <v>1.15</v>
      </c>
      <c r="M5683" t="n">
        <v>0</v>
      </c>
      <c r="N5683" t="inlineStr">
        <is>
          <t>ceiling</t>
        </is>
      </c>
      <c r="O5683" t="inlineStr">
        <is>
          <t>Optimized allocation/budget balancing; not a strong-edge label</t>
        </is>
      </c>
      <c r="P5683">
        <f>1+SUMPRODUCT(Algo_Opt_Inputs!B90:AM90,Algo_Opt_Coefs!$B$9:$AM$9)</f>
        <v/>
      </c>
      <c r="Q5683">
        <f>MAX(I5683,MIN(J5683,P5683+H5683))</f>
        <v/>
      </c>
      <c r="R5683">
        <f>Q5683-L5683</f>
        <v/>
      </c>
    </row>
    <row r="5684">
      <c r="A5684" t="inlineStr">
        <is>
          <t>2021-06-10</t>
        </is>
      </c>
      <c r="B5684" t="inlineStr">
        <is>
          <t>11_P07</t>
        </is>
      </c>
      <c r="C5684" t="inlineStr">
        <is>
          <t>Dicey&lt;=0.85: Maximum ratio</t>
        </is>
      </c>
      <c r="D5684" t="b">
        <v>0</v>
      </c>
      <c r="E5684" t="b">
        <v>0</v>
      </c>
      <c r="F5684" t="b">
        <v>0</v>
      </c>
      <c r="G5684" t="n">
        <v>1.409999898160298</v>
      </c>
      <c r="H5684" t="n">
        <v>0.07920436997189649</v>
      </c>
      <c r="I5684" t="n">
        <v>0.75</v>
      </c>
      <c r="J5684" t="n">
        <v>1.15</v>
      </c>
      <c r="K5684" t="n">
        <v>1.15</v>
      </c>
      <c r="L5684" t="n">
        <v>1.15</v>
      </c>
      <c r="M5684" t="n">
        <v>0</v>
      </c>
      <c r="N5684" t="inlineStr">
        <is>
          <t>ceiling</t>
        </is>
      </c>
      <c r="O5684" t="inlineStr">
        <is>
          <t>Optimized allocation/budget balancing; not a strong-edge label</t>
        </is>
      </c>
      <c r="P5684">
        <f>1+SUMPRODUCT(Algo_Opt_Inputs!B91:AM91,Algo_Opt_Coefs!$B$9:$AM$9)</f>
        <v/>
      </c>
      <c r="Q5684">
        <f>MAX(I5684,MIN(J5684,P5684+H5684))</f>
        <v/>
      </c>
      <c r="R5684">
        <f>Q5684-L5684</f>
        <v/>
      </c>
    </row>
    <row r="5685">
      <c r="A5685" t="inlineStr">
        <is>
          <t>2021-06-11</t>
        </is>
      </c>
      <c r="B5685" t="inlineStr">
        <is>
          <t>11_P07</t>
        </is>
      </c>
      <c r="C5685" t="inlineStr">
        <is>
          <t>Dicey&lt;=0.85: Maximum ratio</t>
        </is>
      </c>
      <c r="D5685" t="b">
        <v>0</v>
      </c>
      <c r="E5685" t="b">
        <v>0</v>
      </c>
      <c r="F5685" t="b">
        <v>0</v>
      </c>
      <c r="G5685" t="n">
        <v>1.467713931875748</v>
      </c>
      <c r="H5685" t="n">
        <v>0.07920436997189649</v>
      </c>
      <c r="I5685" t="n">
        <v>0.75</v>
      </c>
      <c r="J5685" t="n">
        <v>1.15</v>
      </c>
      <c r="K5685" t="n">
        <v>1.15</v>
      </c>
      <c r="L5685" t="n">
        <v>1.15</v>
      </c>
      <c r="M5685" t="n">
        <v>0</v>
      </c>
      <c r="N5685" t="inlineStr">
        <is>
          <t>ceiling</t>
        </is>
      </c>
      <c r="O5685" t="inlineStr">
        <is>
          <t>Optimized allocation/budget balancing; not a strong-edge label</t>
        </is>
      </c>
      <c r="P5685">
        <f>1+SUMPRODUCT(Algo_Opt_Inputs!B92:AM92,Algo_Opt_Coefs!$B$9:$AM$9)</f>
        <v/>
      </c>
      <c r="Q5685">
        <f>MAX(I5685,MIN(J5685,P5685+H5685))</f>
        <v/>
      </c>
      <c r="R5685">
        <f>Q5685-L5685</f>
        <v/>
      </c>
    </row>
    <row r="5686">
      <c r="A5686" t="inlineStr">
        <is>
          <t>2021-06-14</t>
        </is>
      </c>
      <c r="B5686" t="inlineStr">
        <is>
          <t>11_P07</t>
        </is>
      </c>
      <c r="C5686" t="inlineStr">
        <is>
          <t>Dicey&lt;=0.85: Maximum ratio</t>
        </is>
      </c>
      <c r="D5686" t="b">
        <v>0</v>
      </c>
      <c r="E5686" t="b">
        <v>0</v>
      </c>
      <c r="F5686" t="b">
        <v>0</v>
      </c>
      <c r="G5686" t="n">
        <v>1.16405365228253</v>
      </c>
      <c r="H5686" t="n">
        <v>0.07920436997189649</v>
      </c>
      <c r="I5686" t="n">
        <v>0.75</v>
      </c>
      <c r="J5686" t="n">
        <v>1.15</v>
      </c>
      <c r="K5686" t="n">
        <v>1.15</v>
      </c>
      <c r="L5686" t="n">
        <v>1.15</v>
      </c>
      <c r="M5686" t="n">
        <v>0</v>
      </c>
      <c r="N5686" t="inlineStr">
        <is>
          <t>ceiling</t>
        </is>
      </c>
      <c r="O5686" t="inlineStr">
        <is>
          <t>Optimized allocation/budget balancing; not a strong-edge label</t>
        </is>
      </c>
      <c r="P5686">
        <f>1+SUMPRODUCT(Algo_Opt_Inputs!B93:AM93,Algo_Opt_Coefs!$B$9:$AM$9)</f>
        <v/>
      </c>
      <c r="Q5686">
        <f>MAX(I5686,MIN(J5686,P5686+H5686))</f>
        <v/>
      </c>
      <c r="R5686">
        <f>Q5686-L5686</f>
        <v/>
      </c>
    </row>
    <row r="5687">
      <c r="A5687" t="inlineStr">
        <is>
          <t>2021-06-15</t>
        </is>
      </c>
      <c r="B5687" t="inlineStr">
        <is>
          <t>11_P07</t>
        </is>
      </c>
      <c r="C5687" t="inlineStr">
        <is>
          <t>Dicey&lt;=0.85: Maximum ratio</t>
        </is>
      </c>
      <c r="D5687" t="b">
        <v>0</v>
      </c>
      <c r="E5687" t="b">
        <v>0</v>
      </c>
      <c r="F5687" t="b">
        <v>0</v>
      </c>
      <c r="G5687" t="n">
        <v>1.613996073028813</v>
      </c>
      <c r="H5687" t="n">
        <v>0.07920436997189649</v>
      </c>
      <c r="I5687" t="n">
        <v>0.75</v>
      </c>
      <c r="J5687" t="n">
        <v>1.15</v>
      </c>
      <c r="K5687" t="n">
        <v>1.15</v>
      </c>
      <c r="L5687" t="n">
        <v>1.15</v>
      </c>
      <c r="M5687" t="n">
        <v>0</v>
      </c>
      <c r="N5687" t="inlineStr">
        <is>
          <t>ceiling</t>
        </is>
      </c>
      <c r="O5687" t="inlineStr">
        <is>
          <t>Optimized allocation/budget balancing; not a strong-edge label</t>
        </is>
      </c>
      <c r="P5687">
        <f>1+SUMPRODUCT(Algo_Opt_Inputs!B94:AM94,Algo_Opt_Coefs!$B$9:$AM$9)</f>
        <v/>
      </c>
      <c r="Q5687">
        <f>MAX(I5687,MIN(J5687,P5687+H5687))</f>
        <v/>
      </c>
      <c r="R5687">
        <f>Q5687-L5687</f>
        <v/>
      </c>
    </row>
    <row r="5688">
      <c r="A5688" t="inlineStr">
        <is>
          <t>2021-06-16</t>
        </is>
      </c>
      <c r="B5688" t="inlineStr">
        <is>
          <t>11_P07</t>
        </is>
      </c>
      <c r="C5688" t="inlineStr">
        <is>
          <t>Dicey&lt;=0.85: Maximum ratio</t>
        </is>
      </c>
      <c r="D5688" t="b">
        <v>1</v>
      </c>
      <c r="E5688" t="b">
        <v>0</v>
      </c>
      <c r="F5688" t="b">
        <v>0</v>
      </c>
      <c r="G5688" t="n">
        <v>1.05006898617044</v>
      </c>
      <c r="H5688" t="n">
        <v>0.07920436997189649</v>
      </c>
      <c r="I5688" t="n">
        <v>0.75</v>
      </c>
      <c r="J5688" t="n">
        <v>0.85</v>
      </c>
      <c r="K5688" t="n">
        <v>0.85</v>
      </c>
      <c r="L5688" t="n">
        <v>0.85</v>
      </c>
      <c r="M5688" t="n">
        <v>0</v>
      </c>
      <c r="N5688" t="inlineStr">
        <is>
          <t>ceiling</t>
        </is>
      </c>
      <c r="O5688" t="inlineStr">
        <is>
          <t>Mandatory dicey upper bound</t>
        </is>
      </c>
      <c r="P5688">
        <f>1+SUMPRODUCT(Algo_Opt_Inputs!B95:AM95,Algo_Opt_Coefs!$B$9:$AM$9)</f>
        <v/>
      </c>
      <c r="Q5688">
        <f>MAX(I5688,MIN(J5688,P5688+H5688))</f>
        <v/>
      </c>
      <c r="R5688">
        <f>Q5688-L5688</f>
        <v/>
      </c>
    </row>
    <row r="5689">
      <c r="A5689" t="inlineStr">
        <is>
          <t>2021-06-17</t>
        </is>
      </c>
      <c r="B5689" t="inlineStr">
        <is>
          <t>11_P07</t>
        </is>
      </c>
      <c r="C5689" t="inlineStr">
        <is>
          <t>Dicey&lt;=0.85: Maximum ratio</t>
        </is>
      </c>
      <c r="D5689" t="b">
        <v>0</v>
      </c>
      <c r="E5689" t="b">
        <v>0</v>
      </c>
      <c r="F5689" t="b">
        <v>0</v>
      </c>
      <c r="G5689" t="n">
        <v>1.438606622148653</v>
      </c>
      <c r="H5689" t="n">
        <v>0.07920436997189649</v>
      </c>
      <c r="I5689" t="n">
        <v>0.75</v>
      </c>
      <c r="J5689" t="n">
        <v>1.15</v>
      </c>
      <c r="K5689" t="n">
        <v>1.15</v>
      </c>
      <c r="L5689" t="n">
        <v>1.15</v>
      </c>
      <c r="M5689" t="n">
        <v>0</v>
      </c>
      <c r="N5689" t="inlineStr">
        <is>
          <t>ceiling</t>
        </is>
      </c>
      <c r="O5689" t="inlineStr">
        <is>
          <t>Optimized allocation/budget balancing; not a strong-edge label</t>
        </is>
      </c>
      <c r="P5689">
        <f>1+SUMPRODUCT(Algo_Opt_Inputs!B96:AM96,Algo_Opt_Coefs!$B$9:$AM$9)</f>
        <v/>
      </c>
      <c r="Q5689">
        <f>MAX(I5689,MIN(J5689,P5689+H5689))</f>
        <v/>
      </c>
      <c r="R5689">
        <f>Q5689-L5689</f>
        <v/>
      </c>
    </row>
    <row r="5690">
      <c r="A5690" t="inlineStr">
        <is>
          <t>2021-06-18</t>
        </is>
      </c>
      <c r="B5690" t="inlineStr">
        <is>
          <t>11_P07</t>
        </is>
      </c>
      <c r="C5690" t="inlineStr">
        <is>
          <t>Dicey&lt;=0.85: Maximum ratio</t>
        </is>
      </c>
      <c r="D5690" t="b">
        <v>1</v>
      </c>
      <c r="E5690" t="b">
        <v>0</v>
      </c>
      <c r="F5690" t="b">
        <v>0</v>
      </c>
      <c r="G5690" t="n">
        <v>1.289353323211427</v>
      </c>
      <c r="H5690" t="n">
        <v>0.07920436997189649</v>
      </c>
      <c r="I5690" t="n">
        <v>0.75</v>
      </c>
      <c r="J5690" t="n">
        <v>0.85</v>
      </c>
      <c r="K5690" t="n">
        <v>0.85</v>
      </c>
      <c r="L5690" t="n">
        <v>0.85</v>
      </c>
      <c r="M5690" t="n">
        <v>0</v>
      </c>
      <c r="N5690" t="inlineStr">
        <is>
          <t>ceiling</t>
        </is>
      </c>
      <c r="O5690" t="inlineStr">
        <is>
          <t>Mandatory dicey upper bound</t>
        </is>
      </c>
      <c r="P5690">
        <f>1+SUMPRODUCT(Algo_Opt_Inputs!B97:AM97,Algo_Opt_Coefs!$B$9:$AM$9)</f>
        <v/>
      </c>
      <c r="Q5690">
        <f>MAX(I5690,MIN(J5690,P5690+H5690))</f>
        <v/>
      </c>
      <c r="R5690">
        <f>Q5690-L5690</f>
        <v/>
      </c>
    </row>
    <row r="5691">
      <c r="A5691" t="inlineStr">
        <is>
          <t>2021-06-21</t>
        </is>
      </c>
      <c r="B5691" t="inlineStr">
        <is>
          <t>11_P07</t>
        </is>
      </c>
      <c r="C5691" t="inlineStr">
        <is>
          <t>Dicey&lt;=0.85: Maximum ratio</t>
        </is>
      </c>
      <c r="D5691" t="b">
        <v>1</v>
      </c>
      <c r="E5691" t="b">
        <v>0</v>
      </c>
      <c r="F5691" t="b">
        <v>0</v>
      </c>
      <c r="G5691" t="n">
        <v>0.931748224111862</v>
      </c>
      <c r="H5691" t="n">
        <v>0.07920436997189649</v>
      </c>
      <c r="I5691" t="n">
        <v>0.75</v>
      </c>
      <c r="J5691" t="n">
        <v>0.85</v>
      </c>
      <c r="K5691" t="n">
        <v>0.85</v>
      </c>
      <c r="L5691" t="n">
        <v>0.85</v>
      </c>
      <c r="M5691" t="n">
        <v>0</v>
      </c>
      <c r="N5691" t="inlineStr">
        <is>
          <t>ceiling</t>
        </is>
      </c>
      <c r="O5691" t="inlineStr">
        <is>
          <t>Mandatory dicey upper bound</t>
        </is>
      </c>
      <c r="P5691">
        <f>1+SUMPRODUCT(Algo_Opt_Inputs!B98:AM98,Algo_Opt_Coefs!$B$9:$AM$9)</f>
        <v/>
      </c>
      <c r="Q5691">
        <f>MAX(I5691,MIN(J5691,P5691+H5691))</f>
        <v/>
      </c>
      <c r="R5691">
        <f>Q5691-L5691</f>
        <v/>
      </c>
    </row>
    <row r="5692">
      <c r="A5692" t="inlineStr">
        <is>
          <t>2021-06-23</t>
        </is>
      </c>
      <c r="B5692" t="inlineStr">
        <is>
          <t>11_P07</t>
        </is>
      </c>
      <c r="C5692" t="inlineStr">
        <is>
          <t>Dicey&lt;=0.85: Maximum ratio</t>
        </is>
      </c>
      <c r="D5692" t="b">
        <v>1</v>
      </c>
      <c r="E5692" t="b">
        <v>0</v>
      </c>
      <c r="F5692" t="b">
        <v>0</v>
      </c>
      <c r="G5692" t="n">
        <v>1.224194269933748</v>
      </c>
      <c r="H5692" t="n">
        <v>0.07920436997189649</v>
      </c>
      <c r="I5692" t="n">
        <v>0.75</v>
      </c>
      <c r="J5692" t="n">
        <v>0.85</v>
      </c>
      <c r="K5692" t="n">
        <v>0.85</v>
      </c>
      <c r="L5692" t="n">
        <v>0.85</v>
      </c>
      <c r="M5692" t="n">
        <v>0</v>
      </c>
      <c r="N5692" t="inlineStr">
        <is>
          <t>ceiling</t>
        </is>
      </c>
      <c r="O5692" t="inlineStr">
        <is>
          <t>Mandatory dicey upper bound</t>
        </is>
      </c>
      <c r="P5692">
        <f>1+SUMPRODUCT(Algo_Opt_Inputs!B99:AM99,Algo_Opt_Coefs!$B$9:$AM$9)</f>
        <v/>
      </c>
      <c r="Q5692">
        <f>MAX(I5692,MIN(J5692,P5692+H5692))</f>
        <v/>
      </c>
      <c r="R5692">
        <f>Q5692-L5692</f>
        <v/>
      </c>
    </row>
    <row r="5693">
      <c r="A5693" t="inlineStr">
        <is>
          <t>2021-06-24</t>
        </is>
      </c>
      <c r="B5693" t="inlineStr">
        <is>
          <t>11_P07</t>
        </is>
      </c>
      <c r="C5693" t="inlineStr">
        <is>
          <t>Dicey&lt;=0.85: Maximum ratio</t>
        </is>
      </c>
      <c r="D5693" t="b">
        <v>1</v>
      </c>
      <c r="E5693" t="b">
        <v>0</v>
      </c>
      <c r="F5693" t="b">
        <v>0</v>
      </c>
      <c r="G5693" t="n">
        <v>1.336495116586708</v>
      </c>
      <c r="H5693" t="n">
        <v>0.07920436997189649</v>
      </c>
      <c r="I5693" t="n">
        <v>0.75</v>
      </c>
      <c r="J5693" t="n">
        <v>0.85</v>
      </c>
      <c r="K5693" t="n">
        <v>0.85</v>
      </c>
      <c r="L5693" t="n">
        <v>0.85</v>
      </c>
      <c r="M5693" t="n">
        <v>0</v>
      </c>
      <c r="N5693" t="inlineStr">
        <is>
          <t>ceiling</t>
        </is>
      </c>
      <c r="O5693" t="inlineStr">
        <is>
          <t>Mandatory dicey upper bound</t>
        </is>
      </c>
      <c r="P5693">
        <f>1+SUMPRODUCT(Algo_Opt_Inputs!B100:AM100,Algo_Opt_Coefs!$B$9:$AM$9)</f>
        <v/>
      </c>
      <c r="Q5693">
        <f>MAX(I5693,MIN(J5693,P5693+H5693))</f>
        <v/>
      </c>
      <c r="R5693">
        <f>Q5693-L5693</f>
        <v/>
      </c>
    </row>
    <row r="5694">
      <c r="A5694" t="inlineStr">
        <is>
          <t>2021-06-25</t>
        </is>
      </c>
      <c r="B5694" t="inlineStr">
        <is>
          <t>11_P07</t>
        </is>
      </c>
      <c r="C5694" t="inlineStr">
        <is>
          <t>Dicey&lt;=0.85: Maximum ratio</t>
        </is>
      </c>
      <c r="D5694" t="b">
        <v>0</v>
      </c>
      <c r="E5694" t="b">
        <v>0</v>
      </c>
      <c r="F5694" t="b">
        <v>0</v>
      </c>
      <c r="G5694" t="n">
        <v>1.214755352800914</v>
      </c>
      <c r="H5694" t="n">
        <v>0.07920436997189649</v>
      </c>
      <c r="I5694" t="n">
        <v>0.75</v>
      </c>
      <c r="J5694" t="n">
        <v>1.15</v>
      </c>
      <c r="K5694" t="n">
        <v>1.15</v>
      </c>
      <c r="L5694" t="n">
        <v>1.15</v>
      </c>
      <c r="M5694" t="n">
        <v>0</v>
      </c>
      <c r="N5694" t="inlineStr">
        <is>
          <t>ceiling</t>
        </is>
      </c>
      <c r="O5694" t="inlineStr">
        <is>
          <t>Optimized allocation/budget balancing; not a strong-edge label</t>
        </is>
      </c>
      <c r="P5694">
        <f>1+SUMPRODUCT(Algo_Opt_Inputs!B101:AM101,Algo_Opt_Coefs!$B$9:$AM$9)</f>
        <v/>
      </c>
      <c r="Q5694">
        <f>MAX(I5694,MIN(J5694,P5694+H5694))</f>
        <v/>
      </c>
      <c r="R5694">
        <f>Q5694-L5694</f>
        <v/>
      </c>
    </row>
    <row r="5695">
      <c r="A5695" t="inlineStr">
        <is>
          <t>2021-06-29</t>
        </is>
      </c>
      <c r="B5695" t="inlineStr">
        <is>
          <t>11_P07</t>
        </is>
      </c>
      <c r="C5695" t="inlineStr">
        <is>
          <t>Dicey&lt;=0.85: Maximum ratio</t>
        </is>
      </c>
      <c r="D5695" t="b">
        <v>0</v>
      </c>
      <c r="E5695" t="b">
        <v>0</v>
      </c>
      <c r="F5695" t="b">
        <v>0</v>
      </c>
      <c r="G5695" t="n">
        <v>1.152108170675113</v>
      </c>
      <c r="H5695" t="n">
        <v>0.07920436997189649</v>
      </c>
      <c r="I5695" t="n">
        <v>0.75</v>
      </c>
      <c r="J5695" t="n">
        <v>1.15</v>
      </c>
      <c r="K5695" t="n">
        <v>1.15</v>
      </c>
      <c r="L5695" t="n">
        <v>1.15</v>
      </c>
      <c r="M5695" t="n">
        <v>0</v>
      </c>
      <c r="N5695" t="inlineStr">
        <is>
          <t>ceiling</t>
        </is>
      </c>
      <c r="O5695" t="inlineStr">
        <is>
          <t>Optimized allocation/budget balancing; not a strong-edge label</t>
        </is>
      </c>
      <c r="P5695">
        <f>1+SUMPRODUCT(Algo_Opt_Inputs!B102:AM102,Algo_Opt_Coefs!$B$9:$AM$9)</f>
        <v/>
      </c>
      <c r="Q5695">
        <f>MAX(I5695,MIN(J5695,P5695+H5695))</f>
        <v/>
      </c>
      <c r="R5695">
        <f>Q5695-L5695</f>
        <v/>
      </c>
    </row>
    <row r="5696">
      <c r="A5696" t="inlineStr">
        <is>
          <t>2021-07-02</t>
        </is>
      </c>
      <c r="B5696" t="inlineStr">
        <is>
          <t>11_P07</t>
        </is>
      </c>
      <c r="C5696" t="inlineStr">
        <is>
          <t>Dicey&lt;=0.85: Maximum ratio</t>
        </is>
      </c>
      <c r="D5696" t="b">
        <v>0</v>
      </c>
      <c r="E5696" t="b">
        <v>0</v>
      </c>
      <c r="F5696" t="b">
        <v>0</v>
      </c>
      <c r="G5696" t="n">
        <v>1.550335222823466</v>
      </c>
      <c r="H5696" t="n">
        <v>0.07920436997189649</v>
      </c>
      <c r="I5696" t="n">
        <v>0.75</v>
      </c>
      <c r="J5696" t="n">
        <v>1.15</v>
      </c>
      <c r="K5696" t="n">
        <v>1.15</v>
      </c>
      <c r="L5696" t="n">
        <v>1.15</v>
      </c>
      <c r="M5696" t="n">
        <v>0</v>
      </c>
      <c r="N5696" t="inlineStr">
        <is>
          <t>ceiling</t>
        </is>
      </c>
      <c r="O5696" t="inlineStr">
        <is>
          <t>Optimized allocation/budget balancing; not a strong-edge label</t>
        </is>
      </c>
      <c r="P5696">
        <f>1+SUMPRODUCT(Algo_Opt_Inputs!B103:AM103,Algo_Opt_Coefs!$B$9:$AM$9)</f>
        <v/>
      </c>
      <c r="Q5696">
        <f>MAX(I5696,MIN(J5696,P5696+H5696))</f>
        <v/>
      </c>
      <c r="R5696">
        <f>Q5696-L5696</f>
        <v/>
      </c>
    </row>
    <row r="5697">
      <c r="A5697" t="inlineStr">
        <is>
          <t>2021-07-09</t>
        </is>
      </c>
      <c r="B5697" t="inlineStr">
        <is>
          <t>11_P07</t>
        </is>
      </c>
      <c r="C5697" t="inlineStr">
        <is>
          <t>Dicey&lt;=0.85: Maximum ratio</t>
        </is>
      </c>
      <c r="D5697" t="b">
        <v>0</v>
      </c>
      <c r="E5697" t="b">
        <v>0</v>
      </c>
      <c r="F5697" t="b">
        <v>0</v>
      </c>
      <c r="G5697" t="n">
        <v>1.24923245483798</v>
      </c>
      <c r="H5697" t="n">
        <v>0.07920436997189649</v>
      </c>
      <c r="I5697" t="n">
        <v>0.75</v>
      </c>
      <c r="J5697" t="n">
        <v>1.15</v>
      </c>
      <c r="K5697" t="n">
        <v>1.15</v>
      </c>
      <c r="L5697" t="n">
        <v>1.15</v>
      </c>
      <c r="M5697" t="n">
        <v>0</v>
      </c>
      <c r="N5697" t="inlineStr">
        <is>
          <t>ceiling</t>
        </is>
      </c>
      <c r="O5697" t="inlineStr">
        <is>
          <t>Optimized allocation/budget balancing; not a strong-edge label</t>
        </is>
      </c>
      <c r="P5697">
        <f>1+SUMPRODUCT(Algo_Opt_Inputs!B104:AM104,Algo_Opt_Coefs!$B$9:$AM$9)</f>
        <v/>
      </c>
      <c r="Q5697">
        <f>MAX(I5697,MIN(J5697,P5697+H5697))</f>
        <v/>
      </c>
      <c r="R5697">
        <f>Q5697-L5697</f>
        <v/>
      </c>
    </row>
    <row r="5698">
      <c r="A5698" t="inlineStr">
        <is>
          <t>2021-07-16</t>
        </is>
      </c>
      <c r="B5698" t="inlineStr">
        <is>
          <t>11_P07</t>
        </is>
      </c>
      <c r="C5698" t="inlineStr">
        <is>
          <t>Dicey&lt;=0.85: Maximum ratio</t>
        </is>
      </c>
      <c r="D5698" t="b">
        <v>0</v>
      </c>
      <c r="E5698" t="b">
        <v>0</v>
      </c>
      <c r="F5698" t="b">
        <v>0</v>
      </c>
      <c r="G5698" t="n">
        <v>1.559612114576412</v>
      </c>
      <c r="H5698" t="n">
        <v>0.07920436997189649</v>
      </c>
      <c r="I5698" t="n">
        <v>0.75</v>
      </c>
      <c r="J5698" t="n">
        <v>1.15</v>
      </c>
      <c r="K5698" t="n">
        <v>1.15</v>
      </c>
      <c r="L5698" t="n">
        <v>1.15</v>
      </c>
      <c r="M5698" t="n">
        <v>0</v>
      </c>
      <c r="N5698" t="inlineStr">
        <is>
          <t>ceiling</t>
        </is>
      </c>
      <c r="O5698" t="inlineStr">
        <is>
          <t>Optimized allocation/budget balancing; not a strong-edge label</t>
        </is>
      </c>
      <c r="P5698">
        <f>1+SUMPRODUCT(Algo_Opt_Inputs!B105:AM105,Algo_Opt_Coefs!$B$9:$AM$9)</f>
        <v/>
      </c>
      <c r="Q5698">
        <f>MAX(I5698,MIN(J5698,P5698+H5698))</f>
        <v/>
      </c>
      <c r="R5698">
        <f>Q5698-L5698</f>
        <v/>
      </c>
    </row>
    <row r="5699">
      <c r="A5699" t="inlineStr">
        <is>
          <t>2021-07-19</t>
        </is>
      </c>
      <c r="B5699" t="inlineStr">
        <is>
          <t>11_P07</t>
        </is>
      </c>
      <c r="C5699" t="inlineStr">
        <is>
          <t>Dicey&lt;=0.85: Maximum ratio</t>
        </is>
      </c>
      <c r="D5699" t="b">
        <v>1</v>
      </c>
      <c r="E5699" t="b">
        <v>0</v>
      </c>
      <c r="F5699" t="b">
        <v>0</v>
      </c>
      <c r="G5699" t="n">
        <v>0.9826390090704954</v>
      </c>
      <c r="H5699" t="n">
        <v>0.07920436997189649</v>
      </c>
      <c r="I5699" t="n">
        <v>0.75</v>
      </c>
      <c r="J5699" t="n">
        <v>0.85</v>
      </c>
      <c r="K5699" t="n">
        <v>0.85</v>
      </c>
      <c r="L5699" t="n">
        <v>0.85</v>
      </c>
      <c r="M5699" t="n">
        <v>0</v>
      </c>
      <c r="N5699" t="inlineStr">
        <is>
          <t>ceiling</t>
        </is>
      </c>
      <c r="O5699" t="inlineStr">
        <is>
          <t>Mandatory dicey upper bound</t>
        </is>
      </c>
      <c r="P5699">
        <f>1+SUMPRODUCT(Algo_Opt_Inputs!B106:AM106,Algo_Opt_Coefs!$B$9:$AM$9)</f>
        <v/>
      </c>
      <c r="Q5699">
        <f>MAX(I5699,MIN(J5699,P5699+H5699))</f>
        <v/>
      </c>
      <c r="R5699">
        <f>Q5699-L5699</f>
        <v/>
      </c>
    </row>
    <row r="5700">
      <c r="A5700" t="inlineStr">
        <is>
          <t>2021-07-20</t>
        </is>
      </c>
      <c r="B5700" t="inlineStr">
        <is>
          <t>11_P07</t>
        </is>
      </c>
      <c r="C5700" t="inlineStr">
        <is>
          <t>Dicey&lt;=0.85: Maximum ratio</t>
        </is>
      </c>
      <c r="D5700" t="b">
        <v>0</v>
      </c>
      <c r="E5700" t="b">
        <v>0</v>
      </c>
      <c r="F5700" t="b">
        <v>0</v>
      </c>
      <c r="G5700" t="n">
        <v>1.536924242898301</v>
      </c>
      <c r="H5700" t="n">
        <v>0.07920436997189649</v>
      </c>
      <c r="I5700" t="n">
        <v>0.75</v>
      </c>
      <c r="J5700" t="n">
        <v>1.15</v>
      </c>
      <c r="K5700" t="n">
        <v>1.15</v>
      </c>
      <c r="L5700" t="n">
        <v>1.15</v>
      </c>
      <c r="M5700" t="n">
        <v>0</v>
      </c>
      <c r="N5700" t="inlineStr">
        <is>
          <t>ceiling</t>
        </is>
      </c>
      <c r="O5700" t="inlineStr">
        <is>
          <t>Optimized allocation/budget balancing; not a strong-edge label</t>
        </is>
      </c>
      <c r="P5700">
        <f>1+SUMPRODUCT(Algo_Opt_Inputs!B107:AM107,Algo_Opt_Coefs!$B$9:$AM$9)</f>
        <v/>
      </c>
      <c r="Q5700">
        <f>MAX(I5700,MIN(J5700,P5700+H5700))</f>
        <v/>
      </c>
      <c r="R5700">
        <f>Q5700-L5700</f>
        <v/>
      </c>
    </row>
    <row r="5701">
      <c r="A5701" t="inlineStr">
        <is>
          <t>2021-07-26</t>
        </is>
      </c>
      <c r="B5701" t="inlineStr">
        <is>
          <t>11_P07</t>
        </is>
      </c>
      <c r="C5701" t="inlineStr">
        <is>
          <t>Dicey&lt;=0.85: Maximum ratio</t>
        </is>
      </c>
      <c r="D5701" t="b">
        <v>0</v>
      </c>
      <c r="E5701" t="b">
        <v>0</v>
      </c>
      <c r="F5701" t="b">
        <v>0</v>
      </c>
      <c r="G5701" t="n">
        <v>1.425878321841321</v>
      </c>
      <c r="H5701" t="n">
        <v>0.07920436997189649</v>
      </c>
      <c r="I5701" t="n">
        <v>0.75</v>
      </c>
      <c r="J5701" t="n">
        <v>1.15</v>
      </c>
      <c r="K5701" t="n">
        <v>1.15</v>
      </c>
      <c r="L5701" t="n">
        <v>1.15</v>
      </c>
      <c r="M5701" t="n">
        <v>0</v>
      </c>
      <c r="N5701" t="inlineStr">
        <is>
          <t>ceiling</t>
        </is>
      </c>
      <c r="O5701" t="inlineStr">
        <is>
          <t>Optimized allocation/budget balancing; not a strong-edge label</t>
        </is>
      </c>
      <c r="P5701">
        <f>1+SUMPRODUCT(Algo_Opt_Inputs!B108:AM108,Algo_Opt_Coefs!$B$9:$AM$9)</f>
        <v/>
      </c>
      <c r="Q5701">
        <f>MAX(I5701,MIN(J5701,P5701+H5701))</f>
        <v/>
      </c>
      <c r="R5701">
        <f>Q5701-L5701</f>
        <v/>
      </c>
    </row>
    <row r="5702">
      <c r="A5702" t="inlineStr">
        <is>
          <t>2021-07-28</t>
        </is>
      </c>
      <c r="B5702" t="inlineStr">
        <is>
          <t>11_P07</t>
        </is>
      </c>
      <c r="C5702" t="inlineStr">
        <is>
          <t>Dicey&lt;=0.85: Maximum ratio</t>
        </is>
      </c>
      <c r="D5702" t="b">
        <v>0</v>
      </c>
      <c r="E5702" t="b">
        <v>0</v>
      </c>
      <c r="F5702" t="b">
        <v>0</v>
      </c>
      <c r="G5702" t="n">
        <v>1.141798994446981</v>
      </c>
      <c r="H5702" t="n">
        <v>0.07920436997189649</v>
      </c>
      <c r="I5702" t="n">
        <v>0.75</v>
      </c>
      <c r="J5702" t="n">
        <v>1.15</v>
      </c>
      <c r="K5702" t="n">
        <v>1.15</v>
      </c>
      <c r="L5702" t="n">
        <v>1.15</v>
      </c>
      <c r="M5702" t="n">
        <v>0</v>
      </c>
      <c r="N5702" t="inlineStr">
        <is>
          <t>ceiling</t>
        </is>
      </c>
      <c r="O5702" t="inlineStr">
        <is>
          <t>Optimized allocation/budget balancing; not a strong-edge label</t>
        </is>
      </c>
      <c r="P5702">
        <f>1+SUMPRODUCT(Algo_Opt_Inputs!B109:AM109,Algo_Opt_Coefs!$B$9:$AM$9)</f>
        <v/>
      </c>
      <c r="Q5702">
        <f>MAX(I5702,MIN(J5702,P5702+H5702))</f>
        <v/>
      </c>
      <c r="R5702">
        <f>Q5702-L5702</f>
        <v/>
      </c>
    </row>
    <row r="5703">
      <c r="A5703" t="inlineStr">
        <is>
          <t>2021-07-29</t>
        </is>
      </c>
      <c r="B5703" t="inlineStr">
        <is>
          <t>11_P07</t>
        </is>
      </c>
      <c r="C5703" t="inlineStr">
        <is>
          <t>Dicey&lt;=0.85: Maximum ratio</t>
        </is>
      </c>
      <c r="D5703" t="b">
        <v>1</v>
      </c>
      <c r="E5703" t="b">
        <v>0</v>
      </c>
      <c r="F5703" t="b">
        <v>0</v>
      </c>
      <c r="G5703" t="n">
        <v>0.7115668693935239</v>
      </c>
      <c r="H5703" t="n">
        <v>0.07920436997189649</v>
      </c>
      <c r="I5703" t="n">
        <v>0.75</v>
      </c>
      <c r="J5703" t="n">
        <v>0.85</v>
      </c>
      <c r="K5703" t="n">
        <v>0.7907712393654204</v>
      </c>
      <c r="L5703" t="n">
        <v>0.7907712393654203</v>
      </c>
      <c r="M5703" t="n">
        <v>1.110223024625157e-16</v>
      </c>
      <c r="N5703" t="inlineStr">
        <is>
          <t>interior</t>
        </is>
      </c>
      <c r="O5703" t="inlineStr">
        <is>
          <t>Mandatory dicey upper bound</t>
        </is>
      </c>
      <c r="P5703">
        <f>1+SUMPRODUCT(Algo_Opt_Inputs!B110:AM110,Algo_Opt_Coefs!$B$9:$AM$9)</f>
        <v/>
      </c>
      <c r="Q5703">
        <f>MAX(I5703,MIN(J5703,P5703+H5703))</f>
        <v/>
      </c>
      <c r="R5703">
        <f>Q5703-L5703</f>
        <v/>
      </c>
    </row>
    <row r="5704">
      <c r="A5704" t="inlineStr">
        <is>
          <t>2021-08-03</t>
        </is>
      </c>
      <c r="B5704" t="inlineStr">
        <is>
          <t>11_P07</t>
        </is>
      </c>
      <c r="C5704" t="inlineStr">
        <is>
          <t>Dicey&lt;=0.85: Maximum ratio</t>
        </is>
      </c>
      <c r="D5704" t="b">
        <v>0</v>
      </c>
      <c r="E5704" t="b">
        <v>0</v>
      </c>
      <c r="F5704" t="b">
        <v>0</v>
      </c>
      <c r="G5704" t="n">
        <v>1.128918206598713</v>
      </c>
      <c r="H5704" t="n">
        <v>0.07920436997189649</v>
      </c>
      <c r="I5704" t="n">
        <v>0.75</v>
      </c>
      <c r="J5704" t="n">
        <v>1.15</v>
      </c>
      <c r="K5704" t="n">
        <v>1.15</v>
      </c>
      <c r="L5704" t="n">
        <v>1.15</v>
      </c>
      <c r="M5704" t="n">
        <v>0</v>
      </c>
      <c r="N5704" t="inlineStr">
        <is>
          <t>ceiling</t>
        </is>
      </c>
      <c r="O5704" t="inlineStr">
        <is>
          <t>Optimized allocation/budget balancing; not a strong-edge label</t>
        </is>
      </c>
      <c r="P5704">
        <f>1+SUMPRODUCT(Algo_Opt_Inputs!B111:AM111,Algo_Opt_Coefs!$B$9:$AM$9)</f>
        <v/>
      </c>
      <c r="Q5704">
        <f>MAX(I5704,MIN(J5704,P5704+H5704))</f>
        <v/>
      </c>
      <c r="R5704">
        <f>Q5704-L5704</f>
        <v/>
      </c>
    </row>
    <row r="5705">
      <c r="A5705" t="inlineStr">
        <is>
          <t>2021-08-04</t>
        </is>
      </c>
      <c r="B5705" t="inlineStr">
        <is>
          <t>11_P07</t>
        </is>
      </c>
      <c r="C5705" t="inlineStr">
        <is>
          <t>Dicey&lt;=0.85: Maximum ratio</t>
        </is>
      </c>
      <c r="D5705" t="b">
        <v>0</v>
      </c>
      <c r="E5705" t="b">
        <v>0</v>
      </c>
      <c r="F5705" t="b">
        <v>1</v>
      </c>
      <c r="G5705" t="n">
        <v>1.203728248026972</v>
      </c>
      <c r="H5705" t="n">
        <v>0.07920436997189649</v>
      </c>
      <c r="I5705" t="n">
        <v>0.75</v>
      </c>
      <c r="J5705" t="n">
        <v>1</v>
      </c>
      <c r="K5705" t="n">
        <v>1</v>
      </c>
      <c r="L5705" t="n">
        <v>1</v>
      </c>
      <c r="M5705" t="n">
        <v>0</v>
      </c>
      <c r="N5705" t="inlineStr">
        <is>
          <t>ceiling</t>
        </is>
      </c>
      <c r="O5705" t="inlineStr">
        <is>
          <t>Archived09:16 cap</t>
        </is>
      </c>
      <c r="P5705">
        <f>1+SUMPRODUCT(Algo_Opt_Inputs!B112:AM112,Algo_Opt_Coefs!$B$9:$AM$9)</f>
        <v/>
      </c>
      <c r="Q5705">
        <f>MAX(I5705,MIN(J5705,P5705+H5705))</f>
        <v/>
      </c>
      <c r="R5705">
        <f>Q5705-L5705</f>
        <v/>
      </c>
    </row>
    <row r="5706">
      <c r="A5706" t="inlineStr">
        <is>
          <t>2021-08-05</t>
        </is>
      </c>
      <c r="B5706" t="inlineStr">
        <is>
          <t>11_P07</t>
        </is>
      </c>
      <c r="C5706" t="inlineStr">
        <is>
          <t>Dicey&lt;=0.85: Maximum ratio</t>
        </is>
      </c>
      <c r="D5706" t="b">
        <v>1</v>
      </c>
      <c r="E5706" t="b">
        <v>0</v>
      </c>
      <c r="F5706" t="b">
        <v>0</v>
      </c>
      <c r="G5706" t="n">
        <v>0.8109919366210571</v>
      </c>
      <c r="H5706" t="n">
        <v>0.07920436997189649</v>
      </c>
      <c r="I5706" t="n">
        <v>0.75</v>
      </c>
      <c r="J5706" t="n">
        <v>0.85</v>
      </c>
      <c r="K5706" t="n">
        <v>0.85</v>
      </c>
      <c r="L5706" t="n">
        <v>0.85</v>
      </c>
      <c r="M5706" t="n">
        <v>0</v>
      </c>
      <c r="N5706" t="inlineStr">
        <is>
          <t>ceiling</t>
        </is>
      </c>
      <c r="O5706" t="inlineStr">
        <is>
          <t>Mandatory dicey upper bound</t>
        </is>
      </c>
      <c r="P5706">
        <f>1+SUMPRODUCT(Algo_Opt_Inputs!B113:AM113,Algo_Opt_Coefs!$B$9:$AM$9)</f>
        <v/>
      </c>
      <c r="Q5706">
        <f>MAX(I5706,MIN(J5706,P5706+H5706))</f>
        <v/>
      </c>
      <c r="R5706">
        <f>Q5706-L5706</f>
        <v/>
      </c>
    </row>
    <row r="5707">
      <c r="A5707" t="inlineStr">
        <is>
          <t>2021-08-11</t>
        </is>
      </c>
      <c r="B5707" t="inlineStr">
        <is>
          <t>11_P07</t>
        </is>
      </c>
      <c r="C5707" t="inlineStr">
        <is>
          <t>Dicey&lt;=0.85: Maximum ratio</t>
        </is>
      </c>
      <c r="D5707" t="b">
        <v>1</v>
      </c>
      <c r="E5707" t="b">
        <v>0</v>
      </c>
      <c r="F5707" t="b">
        <v>0</v>
      </c>
      <c r="G5707" t="n">
        <v>1.196902466161978</v>
      </c>
      <c r="H5707" t="n">
        <v>0.07920436997189649</v>
      </c>
      <c r="I5707" t="n">
        <v>0.75</v>
      </c>
      <c r="J5707" t="n">
        <v>0.85</v>
      </c>
      <c r="K5707" t="n">
        <v>0.85</v>
      </c>
      <c r="L5707" t="n">
        <v>0.85</v>
      </c>
      <c r="M5707" t="n">
        <v>0</v>
      </c>
      <c r="N5707" t="inlineStr">
        <is>
          <t>ceiling</t>
        </is>
      </c>
      <c r="O5707" t="inlineStr">
        <is>
          <t>Mandatory dicey upper bound</t>
        </is>
      </c>
      <c r="P5707">
        <f>1+SUMPRODUCT(Algo_Opt_Inputs!B114:AM114,Algo_Opt_Coefs!$B$9:$AM$9)</f>
        <v/>
      </c>
      <c r="Q5707">
        <f>MAX(I5707,MIN(J5707,P5707+H5707))</f>
        <v/>
      </c>
      <c r="R5707">
        <f>Q5707-L5707</f>
        <v/>
      </c>
    </row>
    <row r="5708">
      <c r="A5708" t="inlineStr">
        <is>
          <t>2021-08-12</t>
        </is>
      </c>
      <c r="B5708" t="inlineStr">
        <is>
          <t>11_P07</t>
        </is>
      </c>
      <c r="C5708" t="inlineStr">
        <is>
          <t>Dicey&lt;=0.85: Maximum ratio</t>
        </is>
      </c>
      <c r="D5708" t="b">
        <v>0</v>
      </c>
      <c r="E5708" t="b">
        <v>0</v>
      </c>
      <c r="F5708" t="b">
        <v>0</v>
      </c>
      <c r="G5708" t="n">
        <v>0.9167756712195099</v>
      </c>
      <c r="H5708" t="n">
        <v>0.07920436997189649</v>
      </c>
      <c r="I5708" t="n">
        <v>0.75</v>
      </c>
      <c r="J5708" t="n">
        <v>1.15</v>
      </c>
      <c r="K5708" t="n">
        <v>0.9959800411914064</v>
      </c>
      <c r="L5708" t="n">
        <v>0.9959800411914064</v>
      </c>
      <c r="M5708" t="n">
        <v>0</v>
      </c>
      <c r="N5708" t="inlineStr">
        <is>
          <t>interior</t>
        </is>
      </c>
      <c r="O5708" t="inlineStr">
        <is>
          <t>Optimized allocation/budget balancing; not a strong-edge label</t>
        </is>
      </c>
      <c r="P5708">
        <f>1+SUMPRODUCT(Algo_Opt_Inputs!B115:AM115,Algo_Opt_Coefs!$B$9:$AM$9)</f>
        <v/>
      </c>
      <c r="Q5708">
        <f>MAX(I5708,MIN(J5708,P5708+H5708))</f>
        <v/>
      </c>
      <c r="R5708">
        <f>Q5708-L5708</f>
        <v/>
      </c>
    </row>
    <row r="5709">
      <c r="A5709" t="inlineStr">
        <is>
          <t>2021-08-16</t>
        </is>
      </c>
      <c r="B5709" t="inlineStr">
        <is>
          <t>11_P07</t>
        </is>
      </c>
      <c r="C5709" t="inlineStr">
        <is>
          <t>Dicey&lt;=0.85: Maximum ratio</t>
        </is>
      </c>
      <c r="D5709" t="b">
        <v>0</v>
      </c>
      <c r="E5709" t="b">
        <v>0</v>
      </c>
      <c r="F5709" t="b">
        <v>0</v>
      </c>
      <c r="G5709" t="n">
        <v>1.131107748471444</v>
      </c>
      <c r="H5709" t="n">
        <v>0.07920436997189649</v>
      </c>
      <c r="I5709" t="n">
        <v>0.75</v>
      </c>
      <c r="J5709" t="n">
        <v>1.15</v>
      </c>
      <c r="K5709" t="n">
        <v>1.15</v>
      </c>
      <c r="L5709" t="n">
        <v>1.15</v>
      </c>
      <c r="M5709" t="n">
        <v>0</v>
      </c>
      <c r="N5709" t="inlineStr">
        <is>
          <t>ceiling</t>
        </is>
      </c>
      <c r="O5709" t="inlineStr">
        <is>
          <t>Optimized allocation/budget balancing; not a strong-edge label</t>
        </is>
      </c>
      <c r="P5709">
        <f>1+SUMPRODUCT(Algo_Opt_Inputs!B116:AM116,Algo_Opt_Coefs!$B$9:$AM$9)</f>
        <v/>
      </c>
      <c r="Q5709">
        <f>MAX(I5709,MIN(J5709,P5709+H5709))</f>
        <v/>
      </c>
      <c r="R5709">
        <f>Q5709-L5709</f>
        <v/>
      </c>
    </row>
    <row r="5710">
      <c r="A5710" t="inlineStr">
        <is>
          <t>2021-08-17</t>
        </is>
      </c>
      <c r="B5710" t="inlineStr">
        <is>
          <t>11_P07</t>
        </is>
      </c>
      <c r="C5710" t="inlineStr">
        <is>
          <t>Dicey&lt;=0.85: Maximum ratio</t>
        </is>
      </c>
      <c r="D5710" t="b">
        <v>0</v>
      </c>
      <c r="E5710" t="b">
        <v>0</v>
      </c>
      <c r="F5710" t="b">
        <v>1</v>
      </c>
      <c r="G5710" t="n">
        <v>1.173489263943227</v>
      </c>
      <c r="H5710" t="n">
        <v>0.07920436997189649</v>
      </c>
      <c r="I5710" t="n">
        <v>0.75</v>
      </c>
      <c r="J5710" t="n">
        <v>1</v>
      </c>
      <c r="K5710" t="n">
        <v>1</v>
      </c>
      <c r="L5710" t="n">
        <v>1</v>
      </c>
      <c r="M5710" t="n">
        <v>0</v>
      </c>
      <c r="N5710" t="inlineStr">
        <is>
          <t>ceiling</t>
        </is>
      </c>
      <c r="O5710" t="inlineStr">
        <is>
          <t>Archived09:16 cap</t>
        </is>
      </c>
      <c r="P5710">
        <f>1+SUMPRODUCT(Algo_Opt_Inputs!B117:AM117,Algo_Opt_Coefs!$B$9:$AM$9)</f>
        <v/>
      </c>
      <c r="Q5710">
        <f>MAX(I5710,MIN(J5710,P5710+H5710))</f>
        <v/>
      </c>
      <c r="R5710">
        <f>Q5710-L5710</f>
        <v/>
      </c>
    </row>
    <row r="5711">
      <c r="A5711" t="inlineStr">
        <is>
          <t>2021-08-30</t>
        </is>
      </c>
      <c r="B5711" t="inlineStr">
        <is>
          <t>11_P07</t>
        </is>
      </c>
      <c r="C5711" t="inlineStr">
        <is>
          <t>Dicey&lt;=0.85: Maximum ratio</t>
        </is>
      </c>
      <c r="D5711" t="b">
        <v>0</v>
      </c>
      <c r="E5711" t="b">
        <v>0</v>
      </c>
      <c r="F5711" t="b">
        <v>0</v>
      </c>
      <c r="G5711" t="n">
        <v>1.210872546055875</v>
      </c>
      <c r="H5711" t="n">
        <v>0.07920436997189649</v>
      </c>
      <c r="I5711" t="n">
        <v>0.75</v>
      </c>
      <c r="J5711" t="n">
        <v>1.15</v>
      </c>
      <c r="K5711" t="n">
        <v>1.15</v>
      </c>
      <c r="L5711" t="n">
        <v>1.15</v>
      </c>
      <c r="M5711" t="n">
        <v>0</v>
      </c>
      <c r="N5711" t="inlineStr">
        <is>
          <t>ceiling</t>
        </is>
      </c>
      <c r="O5711" t="inlineStr">
        <is>
          <t>Optimized allocation/budget balancing; not a strong-edge label</t>
        </is>
      </c>
      <c r="P5711">
        <f>1+SUMPRODUCT(Algo_Opt_Inputs!B118:AM118,Algo_Opt_Coefs!$B$9:$AM$9)</f>
        <v/>
      </c>
      <c r="Q5711">
        <f>MAX(I5711,MIN(J5711,P5711+H5711))</f>
        <v/>
      </c>
      <c r="R5711">
        <f>Q5711-L5711</f>
        <v/>
      </c>
    </row>
    <row r="5712">
      <c r="A5712" t="inlineStr">
        <is>
          <t>2021-08-31</t>
        </is>
      </c>
      <c r="B5712" t="inlineStr">
        <is>
          <t>11_P07</t>
        </is>
      </c>
      <c r="C5712" t="inlineStr">
        <is>
          <t>Dicey&lt;=0.85: Maximum ratio</t>
        </is>
      </c>
      <c r="D5712" t="b">
        <v>0</v>
      </c>
      <c r="E5712" t="b">
        <v>0</v>
      </c>
      <c r="F5712" t="b">
        <v>0</v>
      </c>
      <c r="G5712" t="n">
        <v>1.281845962007166</v>
      </c>
      <c r="H5712" t="n">
        <v>0.07920436997189649</v>
      </c>
      <c r="I5712" t="n">
        <v>0.75</v>
      </c>
      <c r="J5712" t="n">
        <v>1.15</v>
      </c>
      <c r="K5712" t="n">
        <v>1.15</v>
      </c>
      <c r="L5712" t="n">
        <v>1.15</v>
      </c>
      <c r="M5712" t="n">
        <v>0</v>
      </c>
      <c r="N5712" t="inlineStr">
        <is>
          <t>ceiling</t>
        </is>
      </c>
      <c r="O5712" t="inlineStr">
        <is>
          <t>Optimized allocation/budget balancing; not a strong-edge label</t>
        </is>
      </c>
      <c r="P5712">
        <f>1+SUMPRODUCT(Algo_Opt_Inputs!B119:AM119,Algo_Opt_Coefs!$B$9:$AM$9)</f>
        <v/>
      </c>
      <c r="Q5712">
        <f>MAX(I5712,MIN(J5712,P5712+H5712))</f>
        <v/>
      </c>
      <c r="R5712">
        <f>Q5712-L5712</f>
        <v/>
      </c>
    </row>
    <row r="5713">
      <c r="A5713" t="inlineStr">
        <is>
          <t>2021-09-02</t>
        </is>
      </c>
      <c r="B5713" t="inlineStr">
        <is>
          <t>11_P07</t>
        </is>
      </c>
      <c r="C5713" t="inlineStr">
        <is>
          <t>Dicey&lt;=0.85: Maximum ratio</t>
        </is>
      </c>
      <c r="D5713" t="b">
        <v>1</v>
      </c>
      <c r="E5713" t="b">
        <v>0</v>
      </c>
      <c r="F5713" t="b">
        <v>0</v>
      </c>
      <c r="G5713" t="n">
        <v>0.4998091330919808</v>
      </c>
      <c r="H5713" t="n">
        <v>0.07920436997189649</v>
      </c>
      <c r="I5713" t="n">
        <v>0.75</v>
      </c>
      <c r="J5713" t="n">
        <v>0.85</v>
      </c>
      <c r="K5713" t="n">
        <v>0.75</v>
      </c>
      <c r="L5713" t="n">
        <v>0.75</v>
      </c>
      <c r="M5713" t="n">
        <v>0</v>
      </c>
      <c r="N5713" t="inlineStr">
        <is>
          <t>floor</t>
        </is>
      </c>
      <c r="O5713" t="inlineStr">
        <is>
          <t>Mandatory dicey upper bound</t>
        </is>
      </c>
      <c r="P5713">
        <f>1+SUMPRODUCT(Algo_Opt_Inputs!B120:AM120,Algo_Opt_Coefs!$B$9:$AM$9)</f>
        <v/>
      </c>
      <c r="Q5713">
        <f>MAX(I5713,MIN(J5713,P5713+H5713))</f>
        <v/>
      </c>
      <c r="R5713">
        <f>Q5713-L5713</f>
        <v/>
      </c>
    </row>
    <row r="5714">
      <c r="A5714" t="inlineStr">
        <is>
          <t>2021-09-03</t>
        </is>
      </c>
      <c r="B5714" t="inlineStr">
        <is>
          <t>11_P07</t>
        </is>
      </c>
      <c r="C5714" t="inlineStr">
        <is>
          <t>Dicey&lt;=0.85: Maximum ratio</t>
        </is>
      </c>
      <c r="D5714" t="b">
        <v>0</v>
      </c>
      <c r="E5714" t="b">
        <v>0</v>
      </c>
      <c r="F5714" t="b">
        <v>1</v>
      </c>
      <c r="G5714" t="n">
        <v>0.7713742659613083</v>
      </c>
      <c r="H5714" t="n">
        <v>0.07920436997189649</v>
      </c>
      <c r="I5714" t="n">
        <v>0.75</v>
      </c>
      <c r="J5714" t="n">
        <v>1</v>
      </c>
      <c r="K5714" t="n">
        <v>0.8505786359332048</v>
      </c>
      <c r="L5714" t="n">
        <v>0.8505786359332047</v>
      </c>
      <c r="M5714" t="n">
        <v>1.110223024625157e-16</v>
      </c>
      <c r="N5714" t="inlineStr">
        <is>
          <t>interior</t>
        </is>
      </c>
      <c r="O5714" t="inlineStr">
        <is>
          <t>Archived09:16 cap</t>
        </is>
      </c>
      <c r="P5714">
        <f>1+SUMPRODUCT(Algo_Opt_Inputs!B121:AM121,Algo_Opt_Coefs!$B$9:$AM$9)</f>
        <v/>
      </c>
      <c r="Q5714">
        <f>MAX(I5714,MIN(J5714,P5714+H5714))</f>
        <v/>
      </c>
      <c r="R5714">
        <f>Q5714-L5714</f>
        <v/>
      </c>
    </row>
    <row r="5715">
      <c r="A5715" t="inlineStr">
        <is>
          <t>2021-09-06</t>
        </is>
      </c>
      <c r="B5715" t="inlineStr">
        <is>
          <t>11_P07</t>
        </is>
      </c>
      <c r="C5715" t="inlineStr">
        <is>
          <t>Dicey&lt;=0.85: Maximum ratio</t>
        </is>
      </c>
      <c r="D5715" t="b">
        <v>0</v>
      </c>
      <c r="E5715" t="b">
        <v>0</v>
      </c>
      <c r="F5715" t="b">
        <v>0</v>
      </c>
      <c r="G5715" t="n">
        <v>1.380230498274918</v>
      </c>
      <c r="H5715" t="n">
        <v>0.07920436997189649</v>
      </c>
      <c r="I5715" t="n">
        <v>0.75</v>
      </c>
      <c r="J5715" t="n">
        <v>1.15</v>
      </c>
      <c r="K5715" t="n">
        <v>1.15</v>
      </c>
      <c r="L5715" t="n">
        <v>1.15</v>
      </c>
      <c r="M5715" t="n">
        <v>0</v>
      </c>
      <c r="N5715" t="inlineStr">
        <is>
          <t>ceiling</t>
        </is>
      </c>
      <c r="O5715" t="inlineStr">
        <is>
          <t>Optimized allocation/budget balancing; not a strong-edge label</t>
        </is>
      </c>
      <c r="P5715">
        <f>1+SUMPRODUCT(Algo_Opt_Inputs!B122:AM122,Algo_Opt_Coefs!$B$9:$AM$9)</f>
        <v/>
      </c>
      <c r="Q5715">
        <f>MAX(I5715,MIN(J5715,P5715+H5715))</f>
        <v/>
      </c>
      <c r="R5715">
        <f>Q5715-L5715</f>
        <v/>
      </c>
    </row>
    <row r="5716">
      <c r="A5716" t="inlineStr">
        <is>
          <t>2021-09-07</t>
        </is>
      </c>
      <c r="B5716" t="inlineStr">
        <is>
          <t>11_P07</t>
        </is>
      </c>
      <c r="C5716" t="inlineStr">
        <is>
          <t>Dicey&lt;=0.85: Maximum ratio</t>
        </is>
      </c>
      <c r="D5716" t="b">
        <v>0</v>
      </c>
      <c r="E5716" t="b">
        <v>0</v>
      </c>
      <c r="F5716" t="b">
        <v>0</v>
      </c>
      <c r="G5716" t="n">
        <v>1.2726211894518</v>
      </c>
      <c r="H5716" t="n">
        <v>0.07920436997189649</v>
      </c>
      <c r="I5716" t="n">
        <v>0.75</v>
      </c>
      <c r="J5716" t="n">
        <v>1.15</v>
      </c>
      <c r="K5716" t="n">
        <v>1.15</v>
      </c>
      <c r="L5716" t="n">
        <v>1.15</v>
      </c>
      <c r="M5716" t="n">
        <v>0</v>
      </c>
      <c r="N5716" t="inlineStr">
        <is>
          <t>ceiling</t>
        </is>
      </c>
      <c r="O5716" t="inlineStr">
        <is>
          <t>Optimized allocation/budget balancing; not a strong-edge label</t>
        </is>
      </c>
      <c r="P5716">
        <f>1+SUMPRODUCT(Algo_Opt_Inputs!B123:AM123,Algo_Opt_Coefs!$B$9:$AM$9)</f>
        <v/>
      </c>
      <c r="Q5716">
        <f>MAX(I5716,MIN(J5716,P5716+H5716))</f>
        <v/>
      </c>
      <c r="R5716">
        <f>Q5716-L5716</f>
        <v/>
      </c>
    </row>
    <row r="5717">
      <c r="A5717" t="inlineStr">
        <is>
          <t>2021-09-08</t>
        </is>
      </c>
      <c r="B5717" t="inlineStr">
        <is>
          <t>11_P07</t>
        </is>
      </c>
      <c r="C5717" t="inlineStr">
        <is>
          <t>Dicey&lt;=0.85: Maximum ratio</t>
        </is>
      </c>
      <c r="D5717" t="b">
        <v>0</v>
      </c>
      <c r="E5717" t="b">
        <v>0</v>
      </c>
      <c r="F5717" t="b">
        <v>0</v>
      </c>
      <c r="G5717" t="n">
        <v>1.232692800053367</v>
      </c>
      <c r="H5717" t="n">
        <v>0.07920436997189649</v>
      </c>
      <c r="I5717" t="n">
        <v>0.75</v>
      </c>
      <c r="J5717" t="n">
        <v>1.15</v>
      </c>
      <c r="K5717" t="n">
        <v>1.15</v>
      </c>
      <c r="L5717" t="n">
        <v>1.15</v>
      </c>
      <c r="M5717" t="n">
        <v>0</v>
      </c>
      <c r="N5717" t="inlineStr">
        <is>
          <t>ceiling</t>
        </is>
      </c>
      <c r="O5717" t="inlineStr">
        <is>
          <t>Optimized allocation/budget balancing; not a strong-edge label</t>
        </is>
      </c>
      <c r="P5717">
        <f>1+SUMPRODUCT(Algo_Opt_Inputs!B124:AM124,Algo_Opt_Coefs!$B$9:$AM$9)</f>
        <v/>
      </c>
      <c r="Q5717">
        <f>MAX(I5717,MIN(J5717,P5717+H5717))</f>
        <v/>
      </c>
      <c r="R5717">
        <f>Q5717-L5717</f>
        <v/>
      </c>
    </row>
    <row r="5718">
      <c r="A5718" t="inlineStr">
        <is>
          <t>2021-09-09</t>
        </is>
      </c>
      <c r="B5718" t="inlineStr">
        <is>
          <t>11_P07</t>
        </is>
      </c>
      <c r="C5718" t="inlineStr">
        <is>
          <t>Dicey&lt;=0.85: Maximum ratio</t>
        </is>
      </c>
      <c r="D5718" t="b">
        <v>1</v>
      </c>
      <c r="E5718" t="b">
        <v>0</v>
      </c>
      <c r="F5718" t="b">
        <v>0</v>
      </c>
      <c r="G5718" t="n">
        <v>0.8692450442765366</v>
      </c>
      <c r="H5718" t="n">
        <v>0.07920436997189649</v>
      </c>
      <c r="I5718" t="n">
        <v>0.75</v>
      </c>
      <c r="J5718" t="n">
        <v>0.85</v>
      </c>
      <c r="K5718" t="n">
        <v>0.85</v>
      </c>
      <c r="L5718" t="n">
        <v>0.85</v>
      </c>
      <c r="M5718" t="n">
        <v>0</v>
      </c>
      <c r="N5718" t="inlineStr">
        <is>
          <t>ceiling</t>
        </is>
      </c>
      <c r="O5718" t="inlineStr">
        <is>
          <t>Mandatory dicey upper bound</t>
        </is>
      </c>
      <c r="P5718">
        <f>1+SUMPRODUCT(Algo_Opt_Inputs!B125:AM125,Algo_Opt_Coefs!$B$9:$AM$9)</f>
        <v/>
      </c>
      <c r="Q5718">
        <f>MAX(I5718,MIN(J5718,P5718+H5718))</f>
        <v/>
      </c>
      <c r="R5718">
        <f>Q5718-L5718</f>
        <v/>
      </c>
    </row>
    <row r="5719">
      <c r="A5719" t="inlineStr">
        <is>
          <t>2021-09-13</t>
        </is>
      </c>
      <c r="B5719" t="inlineStr">
        <is>
          <t>11_P07</t>
        </is>
      </c>
      <c r="C5719" t="inlineStr">
        <is>
          <t>Dicey&lt;=0.85: Maximum ratio</t>
        </is>
      </c>
      <c r="D5719" t="b">
        <v>0</v>
      </c>
      <c r="E5719" t="b">
        <v>0</v>
      </c>
      <c r="F5719" t="b">
        <v>1</v>
      </c>
      <c r="G5719" t="n">
        <v>0.9411398362311053</v>
      </c>
      <c r="H5719" t="n">
        <v>0.07920436997189649</v>
      </c>
      <c r="I5719" t="n">
        <v>0.75</v>
      </c>
      <c r="J5719" t="n">
        <v>1</v>
      </c>
      <c r="K5719" t="n">
        <v>1</v>
      </c>
      <c r="L5719" t="n">
        <v>1</v>
      </c>
      <c r="M5719" t="n">
        <v>0</v>
      </c>
      <c r="N5719" t="inlineStr">
        <is>
          <t>ceiling</t>
        </is>
      </c>
      <c r="O5719" t="inlineStr">
        <is>
          <t>Archived09:16 cap</t>
        </is>
      </c>
      <c r="P5719">
        <f>1+SUMPRODUCT(Algo_Opt_Inputs!B126:AM126,Algo_Opt_Coefs!$B$9:$AM$9)</f>
        <v/>
      </c>
      <c r="Q5719">
        <f>MAX(I5719,MIN(J5719,P5719+H5719))</f>
        <v/>
      </c>
      <c r="R5719">
        <f>Q5719-L5719</f>
        <v/>
      </c>
    </row>
    <row r="5720">
      <c r="A5720" t="inlineStr">
        <is>
          <t>2021-09-22</t>
        </is>
      </c>
      <c r="B5720" t="inlineStr">
        <is>
          <t>11_P07</t>
        </is>
      </c>
      <c r="C5720" t="inlineStr">
        <is>
          <t>Dicey&lt;=0.85: Maximum ratio</t>
        </is>
      </c>
      <c r="D5720" t="b">
        <v>1</v>
      </c>
      <c r="E5720" t="b">
        <v>0</v>
      </c>
      <c r="F5720" t="b">
        <v>0</v>
      </c>
      <c r="G5720" t="n">
        <v>0.7181872035815722</v>
      </c>
      <c r="H5720" t="n">
        <v>0.07920436997189649</v>
      </c>
      <c r="I5720" t="n">
        <v>0.75</v>
      </c>
      <c r="J5720" t="n">
        <v>0.85</v>
      </c>
      <c r="K5720" t="n">
        <v>0.7973915735534687</v>
      </c>
      <c r="L5720" t="n">
        <v>0.7973915735534688</v>
      </c>
      <c r="M5720" t="n">
        <v>-1.110223024625157e-16</v>
      </c>
      <c r="N5720" t="inlineStr">
        <is>
          <t>interior</t>
        </is>
      </c>
      <c r="O5720" t="inlineStr">
        <is>
          <t>Mandatory dicey upper bound</t>
        </is>
      </c>
      <c r="P5720">
        <f>1+SUMPRODUCT(Algo_Opt_Inputs!B127:AM127,Algo_Opt_Coefs!$B$9:$AM$9)</f>
        <v/>
      </c>
      <c r="Q5720">
        <f>MAX(I5720,MIN(J5720,P5720+H5720))</f>
        <v/>
      </c>
      <c r="R5720">
        <f>Q5720-L5720</f>
        <v/>
      </c>
    </row>
    <row r="5721">
      <c r="A5721" t="inlineStr">
        <is>
          <t>2021-09-23</t>
        </is>
      </c>
      <c r="B5721" t="inlineStr">
        <is>
          <t>11_P07</t>
        </is>
      </c>
      <c r="C5721" t="inlineStr">
        <is>
          <t>Dicey&lt;=0.85: Maximum ratio</t>
        </is>
      </c>
      <c r="D5721" t="b">
        <v>1</v>
      </c>
      <c r="E5721" t="b">
        <v>0</v>
      </c>
      <c r="F5721" t="b">
        <v>0</v>
      </c>
      <c r="G5721" t="n">
        <v>0.7661141143422391</v>
      </c>
      <c r="H5721" t="n">
        <v>0.07920436997189649</v>
      </c>
      <c r="I5721" t="n">
        <v>0.75</v>
      </c>
      <c r="J5721" t="n">
        <v>0.85</v>
      </c>
      <c r="K5721" t="n">
        <v>0.8453184843141356</v>
      </c>
      <c r="L5721" t="n">
        <v>0.8453184843141357</v>
      </c>
      <c r="M5721" t="n">
        <v>-1.110223024625157e-16</v>
      </c>
      <c r="N5721" t="inlineStr">
        <is>
          <t>interior</t>
        </is>
      </c>
      <c r="O5721" t="inlineStr">
        <is>
          <t>Mandatory dicey upper bound</t>
        </is>
      </c>
      <c r="P5721">
        <f>1+SUMPRODUCT(Algo_Opt_Inputs!B128:AM128,Algo_Opt_Coefs!$B$9:$AM$9)</f>
        <v/>
      </c>
      <c r="Q5721">
        <f>MAX(I5721,MIN(J5721,P5721+H5721))</f>
        <v/>
      </c>
      <c r="R5721">
        <f>Q5721-L5721</f>
        <v/>
      </c>
    </row>
    <row r="5722">
      <c r="A5722" t="inlineStr">
        <is>
          <t>2021-09-24</t>
        </is>
      </c>
      <c r="B5722" t="inlineStr">
        <is>
          <t>11_P07</t>
        </is>
      </c>
      <c r="C5722" t="inlineStr">
        <is>
          <t>Dicey&lt;=0.85: Maximum ratio</t>
        </is>
      </c>
      <c r="D5722" t="b">
        <v>0</v>
      </c>
      <c r="E5722" t="b">
        <v>0</v>
      </c>
      <c r="F5722" t="b">
        <v>1</v>
      </c>
      <c r="G5722" t="n">
        <v>1.092711110958531</v>
      </c>
      <c r="H5722" t="n">
        <v>0.07920436997189649</v>
      </c>
      <c r="I5722" t="n">
        <v>0.75</v>
      </c>
      <c r="J5722" t="n">
        <v>1</v>
      </c>
      <c r="K5722" t="n">
        <v>1</v>
      </c>
      <c r="L5722" t="n">
        <v>1</v>
      </c>
      <c r="M5722" t="n">
        <v>0</v>
      </c>
      <c r="N5722" t="inlineStr">
        <is>
          <t>ceiling</t>
        </is>
      </c>
      <c r="O5722" t="inlineStr">
        <is>
          <t>Archived09:16 cap</t>
        </is>
      </c>
      <c r="P5722">
        <f>1+SUMPRODUCT(Algo_Opt_Inputs!B129:AM129,Algo_Opt_Coefs!$B$9:$AM$9)</f>
        <v/>
      </c>
      <c r="Q5722">
        <f>MAX(I5722,MIN(J5722,P5722+H5722))</f>
        <v/>
      </c>
      <c r="R5722">
        <f>Q5722-L5722</f>
        <v/>
      </c>
    </row>
    <row r="5723">
      <c r="A5723" t="inlineStr">
        <is>
          <t>2021-09-27</t>
        </is>
      </c>
      <c r="B5723" t="inlineStr">
        <is>
          <t>11_P07</t>
        </is>
      </c>
      <c r="C5723" t="inlineStr">
        <is>
          <t>Dicey&lt;=0.85: Maximum ratio</t>
        </is>
      </c>
      <c r="D5723" t="b">
        <v>0</v>
      </c>
      <c r="E5723" t="b">
        <v>0</v>
      </c>
      <c r="F5723" t="b">
        <v>0</v>
      </c>
      <c r="G5723" t="n">
        <v>1.229303305792344</v>
      </c>
      <c r="H5723" t="n">
        <v>0.07920436997189649</v>
      </c>
      <c r="I5723" t="n">
        <v>0.75</v>
      </c>
      <c r="J5723" t="n">
        <v>1.15</v>
      </c>
      <c r="K5723" t="n">
        <v>1.15</v>
      </c>
      <c r="L5723" t="n">
        <v>1.15</v>
      </c>
      <c r="M5723" t="n">
        <v>0</v>
      </c>
      <c r="N5723" t="inlineStr">
        <is>
          <t>ceiling</t>
        </is>
      </c>
      <c r="O5723" t="inlineStr">
        <is>
          <t>Optimized allocation/budget balancing; not a strong-edge label</t>
        </is>
      </c>
      <c r="P5723">
        <f>1+SUMPRODUCT(Algo_Opt_Inputs!B130:AM130,Algo_Opt_Coefs!$B$9:$AM$9)</f>
        <v/>
      </c>
      <c r="Q5723">
        <f>MAX(I5723,MIN(J5723,P5723+H5723))</f>
        <v/>
      </c>
      <c r="R5723">
        <f>Q5723-L5723</f>
        <v/>
      </c>
    </row>
    <row r="5724">
      <c r="A5724" t="inlineStr">
        <is>
          <t>2021-09-28</t>
        </is>
      </c>
      <c r="B5724" t="inlineStr">
        <is>
          <t>11_P07</t>
        </is>
      </c>
      <c r="C5724" t="inlineStr">
        <is>
          <t>Dicey&lt;=0.85: Maximum ratio</t>
        </is>
      </c>
      <c r="D5724" t="b">
        <v>0</v>
      </c>
      <c r="E5724" t="b">
        <v>0</v>
      </c>
      <c r="F5724" t="b">
        <v>0</v>
      </c>
      <c r="G5724" t="n">
        <v>1.22402739488586</v>
      </c>
      <c r="H5724" t="n">
        <v>0.07920436997189649</v>
      </c>
      <c r="I5724" t="n">
        <v>0.75</v>
      </c>
      <c r="J5724" t="n">
        <v>1.15</v>
      </c>
      <c r="K5724" t="n">
        <v>1.15</v>
      </c>
      <c r="L5724" t="n">
        <v>1.15</v>
      </c>
      <c r="M5724" t="n">
        <v>0</v>
      </c>
      <c r="N5724" t="inlineStr">
        <is>
          <t>ceiling</t>
        </is>
      </c>
      <c r="O5724" t="inlineStr">
        <is>
          <t>Optimized allocation/budget balancing; not a strong-edge label</t>
        </is>
      </c>
      <c r="P5724">
        <f>1+SUMPRODUCT(Algo_Opt_Inputs!B131:AM131,Algo_Opt_Coefs!$B$9:$AM$9)</f>
        <v/>
      </c>
      <c r="Q5724">
        <f>MAX(I5724,MIN(J5724,P5724+H5724))</f>
        <v/>
      </c>
      <c r="R5724">
        <f>Q5724-L5724</f>
        <v/>
      </c>
    </row>
    <row r="5725">
      <c r="A5725" t="inlineStr">
        <is>
          <t>2021-09-29</t>
        </is>
      </c>
      <c r="B5725" t="inlineStr">
        <is>
          <t>11_P07</t>
        </is>
      </c>
      <c r="C5725" t="inlineStr">
        <is>
          <t>Dicey&lt;=0.85: Maximum ratio</t>
        </is>
      </c>
      <c r="D5725" t="b">
        <v>0</v>
      </c>
      <c r="E5725" t="b">
        <v>0</v>
      </c>
      <c r="F5725" t="b">
        <v>1</v>
      </c>
      <c r="G5725" t="n">
        <v>0.9787241234145562</v>
      </c>
      <c r="H5725" t="n">
        <v>0.07920436997189649</v>
      </c>
      <c r="I5725" t="n">
        <v>0.75</v>
      </c>
      <c r="J5725" t="n">
        <v>1</v>
      </c>
      <c r="K5725" t="n">
        <v>1</v>
      </c>
      <c r="L5725" t="n">
        <v>1</v>
      </c>
      <c r="M5725" t="n">
        <v>0</v>
      </c>
      <c r="N5725" t="inlineStr">
        <is>
          <t>ceiling</t>
        </is>
      </c>
      <c r="O5725" t="inlineStr">
        <is>
          <t>Archived09:16 cap</t>
        </is>
      </c>
      <c r="P5725">
        <f>1+SUMPRODUCT(Algo_Opt_Inputs!B132:AM132,Algo_Opt_Coefs!$B$9:$AM$9)</f>
        <v/>
      </c>
      <c r="Q5725">
        <f>MAX(I5725,MIN(J5725,P5725+H5725))</f>
        <v/>
      </c>
      <c r="R5725">
        <f>Q5725-L5725</f>
        <v/>
      </c>
    </row>
    <row r="5726">
      <c r="A5726" t="inlineStr">
        <is>
          <t>2021-09-30</t>
        </is>
      </c>
      <c r="B5726" t="inlineStr">
        <is>
          <t>11_P07</t>
        </is>
      </c>
      <c r="C5726" t="inlineStr">
        <is>
          <t>Dicey&lt;=0.85: Maximum ratio</t>
        </is>
      </c>
      <c r="D5726" t="b">
        <v>1</v>
      </c>
      <c r="E5726" t="b">
        <v>0</v>
      </c>
      <c r="F5726" t="b">
        <v>0</v>
      </c>
      <c r="G5726" t="n">
        <v>1.249011636628814</v>
      </c>
      <c r="H5726" t="n">
        <v>0.07920436997189649</v>
      </c>
      <c r="I5726" t="n">
        <v>0.75</v>
      </c>
      <c r="J5726" t="n">
        <v>0.85</v>
      </c>
      <c r="K5726" t="n">
        <v>0.85</v>
      </c>
      <c r="L5726" t="n">
        <v>0.85</v>
      </c>
      <c r="M5726" t="n">
        <v>0</v>
      </c>
      <c r="N5726" t="inlineStr">
        <is>
          <t>ceiling</t>
        </is>
      </c>
      <c r="O5726" t="inlineStr">
        <is>
          <t>Mandatory dicey upper bound</t>
        </is>
      </c>
      <c r="P5726">
        <f>1+SUMPRODUCT(Algo_Opt_Inputs!B133:AM133,Algo_Opt_Coefs!$B$9:$AM$9)</f>
        <v/>
      </c>
      <c r="Q5726">
        <f>MAX(I5726,MIN(J5726,P5726+H5726))</f>
        <v/>
      </c>
      <c r="R5726">
        <f>Q5726-L5726</f>
        <v/>
      </c>
    </row>
    <row r="5727">
      <c r="A5727" t="inlineStr">
        <is>
          <t>2021-10-01</t>
        </is>
      </c>
      <c r="B5727" t="inlineStr">
        <is>
          <t>11_P07</t>
        </is>
      </c>
      <c r="C5727" t="inlineStr">
        <is>
          <t>Dicey&lt;=0.85: Maximum ratio</t>
        </is>
      </c>
      <c r="D5727" t="b">
        <v>0</v>
      </c>
      <c r="E5727" t="b">
        <v>0</v>
      </c>
      <c r="F5727" t="b">
        <v>0</v>
      </c>
      <c r="G5727" t="n">
        <v>1.23521014737357</v>
      </c>
      <c r="H5727" t="n">
        <v>0.07920436997189649</v>
      </c>
      <c r="I5727" t="n">
        <v>0.75</v>
      </c>
      <c r="J5727" t="n">
        <v>1.15</v>
      </c>
      <c r="K5727" t="n">
        <v>1.15</v>
      </c>
      <c r="L5727" t="n">
        <v>1.15</v>
      </c>
      <c r="M5727" t="n">
        <v>0</v>
      </c>
      <c r="N5727" t="inlineStr">
        <is>
          <t>ceiling</t>
        </is>
      </c>
      <c r="O5727" t="inlineStr">
        <is>
          <t>Optimized allocation/budget balancing; not a strong-edge label</t>
        </is>
      </c>
      <c r="P5727">
        <f>1+SUMPRODUCT(Algo_Opt_Inputs!B134:AM134,Algo_Opt_Coefs!$B$9:$AM$9)</f>
        <v/>
      </c>
      <c r="Q5727">
        <f>MAX(I5727,MIN(J5727,P5727+H5727))</f>
        <v/>
      </c>
      <c r="R5727">
        <f>Q5727-L5727</f>
        <v/>
      </c>
    </row>
    <row r="5728">
      <c r="A5728" t="inlineStr">
        <is>
          <t>2021-10-05</t>
        </is>
      </c>
      <c r="B5728" t="inlineStr">
        <is>
          <t>11_P07</t>
        </is>
      </c>
      <c r="C5728" t="inlineStr">
        <is>
          <t>Dicey&lt;=0.85: Maximum ratio</t>
        </is>
      </c>
      <c r="D5728" t="b">
        <v>0</v>
      </c>
      <c r="E5728" t="b">
        <v>1</v>
      </c>
      <c r="F5728" t="b">
        <v>0</v>
      </c>
      <c r="G5728" t="n">
        <v>1.389075961139322</v>
      </c>
      <c r="H5728" t="n">
        <v>0.07920436997189649</v>
      </c>
      <c r="I5728" t="n">
        <v>0.75</v>
      </c>
      <c r="J5728" t="n">
        <v>1.15</v>
      </c>
      <c r="K5728" t="n">
        <v>1.15</v>
      </c>
      <c r="L5728" t="n">
        <v>1.15</v>
      </c>
      <c r="M5728" t="n">
        <v>0</v>
      </c>
      <c r="N5728" t="inlineStr">
        <is>
          <t>ceiling</t>
        </is>
      </c>
      <c r="O5728" t="inlineStr">
        <is>
          <t>Optimized allocation/budget balancing; not a strong-edge label</t>
        </is>
      </c>
      <c r="P5728">
        <f>1+SUMPRODUCT(Algo_Opt_Inputs!B135:AM135,Algo_Opt_Coefs!$B$9:$AM$9)</f>
        <v/>
      </c>
      <c r="Q5728">
        <f>MAX(I5728,MIN(J5728,P5728+H5728))</f>
        <v/>
      </c>
      <c r="R5728">
        <f>Q5728-L5728</f>
        <v/>
      </c>
    </row>
    <row r="5729">
      <c r="A5729" t="inlineStr">
        <is>
          <t>2021-10-06</t>
        </is>
      </c>
      <c r="B5729" t="inlineStr">
        <is>
          <t>11_P07</t>
        </is>
      </c>
      <c r="C5729" t="inlineStr">
        <is>
          <t>Dicey&lt;=0.85: Maximum ratio</t>
        </is>
      </c>
      <c r="D5729" t="b">
        <v>0</v>
      </c>
      <c r="E5729" t="b">
        <v>0</v>
      </c>
      <c r="F5729" t="b">
        <v>0</v>
      </c>
      <c r="G5729" t="n">
        <v>1.145602783075175</v>
      </c>
      <c r="H5729" t="n">
        <v>0.07920436997189649</v>
      </c>
      <c r="I5729" t="n">
        <v>0.75</v>
      </c>
      <c r="J5729" t="n">
        <v>1.15</v>
      </c>
      <c r="K5729" t="n">
        <v>1.15</v>
      </c>
      <c r="L5729" t="n">
        <v>1.15</v>
      </c>
      <c r="M5729" t="n">
        <v>0</v>
      </c>
      <c r="N5729" t="inlineStr">
        <is>
          <t>ceiling</t>
        </is>
      </c>
      <c r="O5729" t="inlineStr">
        <is>
          <t>Optimized allocation/budget balancing; not a strong-edge label</t>
        </is>
      </c>
      <c r="P5729">
        <f>1+SUMPRODUCT(Algo_Opt_Inputs!B136:AM136,Algo_Opt_Coefs!$B$9:$AM$9)</f>
        <v/>
      </c>
      <c r="Q5729">
        <f>MAX(I5729,MIN(J5729,P5729+H5729))</f>
        <v/>
      </c>
      <c r="R5729">
        <f>Q5729-L5729</f>
        <v/>
      </c>
    </row>
    <row r="5730">
      <c r="A5730" t="inlineStr">
        <is>
          <t>2021-10-07</t>
        </is>
      </c>
      <c r="B5730" t="inlineStr">
        <is>
          <t>11_P07</t>
        </is>
      </c>
      <c r="C5730" t="inlineStr">
        <is>
          <t>Dicey&lt;=0.85: Maximum ratio</t>
        </is>
      </c>
      <c r="D5730" t="b">
        <v>1</v>
      </c>
      <c r="E5730" t="b">
        <v>0</v>
      </c>
      <c r="F5730" t="b">
        <v>0</v>
      </c>
      <c r="G5730" t="n">
        <v>0.6179281845934502</v>
      </c>
      <c r="H5730" t="n">
        <v>0.07920436997189649</v>
      </c>
      <c r="I5730" t="n">
        <v>0.75</v>
      </c>
      <c r="J5730" t="n">
        <v>0.85</v>
      </c>
      <c r="K5730" t="n">
        <v>0.75</v>
      </c>
      <c r="L5730" t="n">
        <v>0.75</v>
      </c>
      <c r="M5730" t="n">
        <v>0</v>
      </c>
      <c r="N5730" t="inlineStr">
        <is>
          <t>floor</t>
        </is>
      </c>
      <c r="O5730" t="inlineStr">
        <is>
          <t>Mandatory dicey upper bound</t>
        </is>
      </c>
      <c r="P5730">
        <f>1+SUMPRODUCT(Algo_Opt_Inputs!B137:AM137,Algo_Opt_Coefs!$B$9:$AM$9)</f>
        <v/>
      </c>
      <c r="Q5730">
        <f>MAX(I5730,MIN(J5730,P5730+H5730))</f>
        <v/>
      </c>
      <c r="R5730">
        <f>Q5730-L5730</f>
        <v/>
      </c>
    </row>
    <row r="5731">
      <c r="A5731" t="inlineStr">
        <is>
          <t>2021-10-11</t>
        </is>
      </c>
      <c r="B5731" t="inlineStr">
        <is>
          <t>11_P07</t>
        </is>
      </c>
      <c r="C5731" t="inlineStr">
        <is>
          <t>Dicey&lt;=0.85: Maximum ratio</t>
        </is>
      </c>
      <c r="D5731" t="b">
        <v>0</v>
      </c>
      <c r="E5731" t="b">
        <v>0</v>
      </c>
      <c r="F5731" t="b">
        <v>0</v>
      </c>
      <c r="G5731" t="n">
        <v>1.238693683334748</v>
      </c>
      <c r="H5731" t="n">
        <v>0.07920436997189649</v>
      </c>
      <c r="I5731" t="n">
        <v>0.75</v>
      </c>
      <c r="J5731" t="n">
        <v>1.15</v>
      </c>
      <c r="K5731" t="n">
        <v>1.15</v>
      </c>
      <c r="L5731" t="n">
        <v>1.15</v>
      </c>
      <c r="M5731" t="n">
        <v>0</v>
      </c>
      <c r="N5731" t="inlineStr">
        <is>
          <t>ceiling</t>
        </is>
      </c>
      <c r="O5731" t="inlineStr">
        <is>
          <t>Optimized allocation/budget balancing; not a strong-edge label</t>
        </is>
      </c>
      <c r="P5731">
        <f>1+SUMPRODUCT(Algo_Opt_Inputs!B138:AM138,Algo_Opt_Coefs!$B$9:$AM$9)</f>
        <v/>
      </c>
      <c r="Q5731">
        <f>MAX(I5731,MIN(J5731,P5731+H5731))</f>
        <v/>
      </c>
      <c r="R5731">
        <f>Q5731-L5731</f>
        <v/>
      </c>
    </row>
    <row r="5732">
      <c r="A5732" t="inlineStr">
        <is>
          <t>2021-10-12</t>
        </is>
      </c>
      <c r="B5732" t="inlineStr">
        <is>
          <t>11_P07</t>
        </is>
      </c>
      <c r="C5732" t="inlineStr">
        <is>
          <t>Dicey&lt;=0.85: Maximum ratio</t>
        </is>
      </c>
      <c r="D5732" t="b">
        <v>0</v>
      </c>
      <c r="E5732" t="b">
        <v>0</v>
      </c>
      <c r="F5732" t="b">
        <v>1</v>
      </c>
      <c r="G5732" t="n">
        <v>1.137969139013748</v>
      </c>
      <c r="H5732" t="n">
        <v>0.07920436997189649</v>
      </c>
      <c r="I5732" t="n">
        <v>0.75</v>
      </c>
      <c r="J5732" t="n">
        <v>1</v>
      </c>
      <c r="K5732" t="n">
        <v>1</v>
      </c>
      <c r="L5732" t="n">
        <v>1</v>
      </c>
      <c r="M5732" t="n">
        <v>0</v>
      </c>
      <c r="N5732" t="inlineStr">
        <is>
          <t>ceiling</t>
        </is>
      </c>
      <c r="O5732" t="inlineStr">
        <is>
          <t>Archived09:16 cap</t>
        </is>
      </c>
      <c r="P5732">
        <f>1+SUMPRODUCT(Algo_Opt_Inputs!B139:AM139,Algo_Opt_Coefs!$B$9:$AM$9)</f>
        <v/>
      </c>
      <c r="Q5732">
        <f>MAX(I5732,MIN(J5732,P5732+H5732))</f>
        <v/>
      </c>
      <c r="R5732">
        <f>Q5732-L5732</f>
        <v/>
      </c>
    </row>
    <row r="5733">
      <c r="A5733" t="inlineStr">
        <is>
          <t>2021-10-13</t>
        </is>
      </c>
      <c r="B5733" t="inlineStr">
        <is>
          <t>11_P07</t>
        </is>
      </c>
      <c r="C5733" t="inlineStr">
        <is>
          <t>Dicey&lt;=0.85: Maximum ratio</t>
        </is>
      </c>
      <c r="D5733" t="b">
        <v>0</v>
      </c>
      <c r="E5733" t="b">
        <v>0</v>
      </c>
      <c r="F5733" t="b">
        <v>0</v>
      </c>
      <c r="G5733" t="n">
        <v>1.360197077660485</v>
      </c>
      <c r="H5733" t="n">
        <v>0.07920436997189649</v>
      </c>
      <c r="I5733" t="n">
        <v>0.75</v>
      </c>
      <c r="J5733" t="n">
        <v>1.15</v>
      </c>
      <c r="K5733" t="n">
        <v>1.15</v>
      </c>
      <c r="L5733" t="n">
        <v>1.15</v>
      </c>
      <c r="M5733" t="n">
        <v>0</v>
      </c>
      <c r="N5733" t="inlineStr">
        <is>
          <t>ceiling</t>
        </is>
      </c>
      <c r="O5733" t="inlineStr">
        <is>
          <t>Optimized allocation/budget balancing; not a strong-edge label</t>
        </is>
      </c>
      <c r="P5733">
        <f>1+SUMPRODUCT(Algo_Opt_Inputs!B140:AM140,Algo_Opt_Coefs!$B$9:$AM$9)</f>
        <v/>
      </c>
      <c r="Q5733">
        <f>MAX(I5733,MIN(J5733,P5733+H5733))</f>
        <v/>
      </c>
      <c r="R5733">
        <f>Q5733-L5733</f>
        <v/>
      </c>
    </row>
    <row r="5734">
      <c r="A5734" t="inlineStr">
        <is>
          <t>2021-10-19</t>
        </is>
      </c>
      <c r="B5734" t="inlineStr">
        <is>
          <t>11_P07</t>
        </is>
      </c>
      <c r="C5734" t="inlineStr">
        <is>
          <t>Dicey&lt;=0.85: Maximum ratio</t>
        </is>
      </c>
      <c r="D5734" t="b">
        <v>0</v>
      </c>
      <c r="E5734" t="b">
        <v>0</v>
      </c>
      <c r="F5734" t="b">
        <v>0</v>
      </c>
      <c r="G5734" t="n">
        <v>1.520559276629354</v>
      </c>
      <c r="H5734" t="n">
        <v>0.07920436997189649</v>
      </c>
      <c r="I5734" t="n">
        <v>0.75</v>
      </c>
      <c r="J5734" t="n">
        <v>1.15</v>
      </c>
      <c r="K5734" t="n">
        <v>1.15</v>
      </c>
      <c r="L5734" t="n">
        <v>1.15</v>
      </c>
      <c r="M5734" t="n">
        <v>0</v>
      </c>
      <c r="N5734" t="inlineStr">
        <is>
          <t>ceiling</t>
        </is>
      </c>
      <c r="O5734" t="inlineStr">
        <is>
          <t>Optimized allocation/budget balancing; not a strong-edge label</t>
        </is>
      </c>
      <c r="P5734">
        <f>1+SUMPRODUCT(Algo_Opt_Inputs!B141:AM141,Algo_Opt_Coefs!$B$9:$AM$9)</f>
        <v/>
      </c>
      <c r="Q5734">
        <f>MAX(I5734,MIN(J5734,P5734+H5734))</f>
        <v/>
      </c>
      <c r="R5734">
        <f>Q5734-L5734</f>
        <v/>
      </c>
    </row>
    <row r="5735">
      <c r="A5735" t="inlineStr">
        <is>
          <t>2021-10-20</t>
        </is>
      </c>
      <c r="B5735" t="inlineStr">
        <is>
          <t>11_P07</t>
        </is>
      </c>
      <c r="C5735" t="inlineStr">
        <is>
          <t>Dicey&lt;=0.85: Maximum ratio</t>
        </is>
      </c>
      <c r="D5735" t="b">
        <v>0</v>
      </c>
      <c r="E5735" t="b">
        <v>0</v>
      </c>
      <c r="F5735" t="b">
        <v>0</v>
      </c>
      <c r="G5735" t="n">
        <v>1.008150969570326</v>
      </c>
      <c r="H5735" t="n">
        <v>0.07920436997189649</v>
      </c>
      <c r="I5735" t="n">
        <v>0.75</v>
      </c>
      <c r="J5735" t="n">
        <v>1.15</v>
      </c>
      <c r="K5735" t="n">
        <v>1.087355339542223</v>
      </c>
      <c r="L5735" t="n">
        <v>1.087355339542223</v>
      </c>
      <c r="M5735" t="n">
        <v>-4.440892098500626e-16</v>
      </c>
      <c r="N5735" t="inlineStr">
        <is>
          <t>interior</t>
        </is>
      </c>
      <c r="O5735" t="inlineStr">
        <is>
          <t>Optimized allocation/budget balancing; not a strong-edge label</t>
        </is>
      </c>
      <c r="P5735">
        <f>1+SUMPRODUCT(Algo_Opt_Inputs!B142:AM142,Algo_Opt_Coefs!$B$9:$AM$9)</f>
        <v/>
      </c>
      <c r="Q5735">
        <f>MAX(I5735,MIN(J5735,P5735+H5735))</f>
        <v/>
      </c>
      <c r="R5735">
        <f>Q5735-L5735</f>
        <v/>
      </c>
    </row>
    <row r="5736">
      <c r="A5736" t="inlineStr">
        <is>
          <t>2021-10-21</t>
        </is>
      </c>
      <c r="B5736" t="inlineStr">
        <is>
          <t>11_P07</t>
        </is>
      </c>
      <c r="C5736" t="inlineStr">
        <is>
          <t>Dicey&lt;=0.85: Maximum ratio</t>
        </is>
      </c>
      <c r="D5736" t="b">
        <v>0</v>
      </c>
      <c r="E5736" t="b">
        <v>0</v>
      </c>
      <c r="F5736" t="b">
        <v>0</v>
      </c>
      <c r="G5736" t="n">
        <v>1.291920731584418</v>
      </c>
      <c r="H5736" t="n">
        <v>0.07920436997189649</v>
      </c>
      <c r="I5736" t="n">
        <v>0.75</v>
      </c>
      <c r="J5736" t="n">
        <v>1.15</v>
      </c>
      <c r="K5736" t="n">
        <v>1.15</v>
      </c>
      <c r="L5736" t="n">
        <v>1.15</v>
      </c>
      <c r="M5736" t="n">
        <v>0</v>
      </c>
      <c r="N5736" t="inlineStr">
        <is>
          <t>ceiling</t>
        </is>
      </c>
      <c r="O5736" t="inlineStr">
        <is>
          <t>Optimized allocation/budget balancing; not a strong-edge label</t>
        </is>
      </c>
      <c r="P5736">
        <f>1+SUMPRODUCT(Algo_Opt_Inputs!B143:AM143,Algo_Opt_Coefs!$B$9:$AM$9)</f>
        <v/>
      </c>
      <c r="Q5736">
        <f>MAX(I5736,MIN(J5736,P5736+H5736))</f>
        <v/>
      </c>
      <c r="R5736">
        <f>Q5736-L5736</f>
        <v/>
      </c>
    </row>
    <row r="5737">
      <c r="A5737" t="inlineStr">
        <is>
          <t>2021-10-25</t>
        </is>
      </c>
      <c r="B5737" t="inlineStr">
        <is>
          <t>11_P07</t>
        </is>
      </c>
      <c r="C5737" t="inlineStr">
        <is>
          <t>Dicey&lt;=0.85: Maximum ratio</t>
        </is>
      </c>
      <c r="D5737" t="b">
        <v>0</v>
      </c>
      <c r="E5737" t="b">
        <v>0</v>
      </c>
      <c r="F5737" t="b">
        <v>0</v>
      </c>
      <c r="G5737" t="n">
        <v>1.099315642795344</v>
      </c>
      <c r="H5737" t="n">
        <v>0.07920436997189649</v>
      </c>
      <c r="I5737" t="n">
        <v>0.75</v>
      </c>
      <c r="J5737" t="n">
        <v>1.15</v>
      </c>
      <c r="K5737" t="n">
        <v>1.15</v>
      </c>
      <c r="L5737" t="n">
        <v>1.15</v>
      </c>
      <c r="M5737" t="n">
        <v>0</v>
      </c>
      <c r="N5737" t="inlineStr">
        <is>
          <t>ceiling</t>
        </is>
      </c>
      <c r="O5737" t="inlineStr">
        <is>
          <t>Optimized allocation/budget balancing; not a strong-edge label</t>
        </is>
      </c>
      <c r="P5737">
        <f>1+SUMPRODUCT(Algo_Opt_Inputs!B144:AM144,Algo_Opt_Coefs!$B$9:$AM$9)</f>
        <v/>
      </c>
      <c r="Q5737">
        <f>MAX(I5737,MIN(J5737,P5737+H5737))</f>
        <v/>
      </c>
      <c r="R5737">
        <f>Q5737-L5737</f>
        <v/>
      </c>
    </row>
    <row r="5738">
      <c r="A5738" t="inlineStr">
        <is>
          <t>2021-10-26</t>
        </is>
      </c>
      <c r="B5738" t="inlineStr">
        <is>
          <t>11_P07</t>
        </is>
      </c>
      <c r="C5738" t="inlineStr">
        <is>
          <t>Dicey&lt;=0.85: Maximum ratio</t>
        </is>
      </c>
      <c r="D5738" t="b">
        <v>0</v>
      </c>
      <c r="E5738" t="b">
        <v>0</v>
      </c>
      <c r="F5738" t="b">
        <v>0</v>
      </c>
      <c r="G5738" t="n">
        <v>1.195326061513695</v>
      </c>
      <c r="H5738" t="n">
        <v>0.07920436997189649</v>
      </c>
      <c r="I5738" t="n">
        <v>0.75</v>
      </c>
      <c r="J5738" t="n">
        <v>1.15</v>
      </c>
      <c r="K5738" t="n">
        <v>1.15</v>
      </c>
      <c r="L5738" t="n">
        <v>1.15</v>
      </c>
      <c r="M5738" t="n">
        <v>0</v>
      </c>
      <c r="N5738" t="inlineStr">
        <is>
          <t>ceiling</t>
        </is>
      </c>
      <c r="O5738" t="inlineStr">
        <is>
          <t>Optimized allocation/budget balancing; not a strong-edge label</t>
        </is>
      </c>
      <c r="P5738">
        <f>1+SUMPRODUCT(Algo_Opt_Inputs!B145:AM145,Algo_Opt_Coefs!$B$9:$AM$9)</f>
        <v/>
      </c>
      <c r="Q5738">
        <f>MAX(I5738,MIN(J5738,P5738+H5738))</f>
        <v/>
      </c>
      <c r="R5738">
        <f>Q5738-L5738</f>
        <v/>
      </c>
    </row>
    <row r="5739">
      <c r="A5739" t="inlineStr">
        <is>
          <t>2021-10-27</t>
        </is>
      </c>
      <c r="B5739" t="inlineStr">
        <is>
          <t>11_P07</t>
        </is>
      </c>
      <c r="C5739" t="inlineStr">
        <is>
          <t>Dicey&lt;=0.85: Maximum ratio</t>
        </is>
      </c>
      <c r="D5739" t="b">
        <v>0</v>
      </c>
      <c r="E5739" t="b">
        <v>0</v>
      </c>
      <c r="F5739" t="b">
        <v>0</v>
      </c>
      <c r="G5739" t="n">
        <v>1.133847938764029</v>
      </c>
      <c r="H5739" t="n">
        <v>0.07920436997189649</v>
      </c>
      <c r="I5739" t="n">
        <v>0.75</v>
      </c>
      <c r="J5739" t="n">
        <v>1.15</v>
      </c>
      <c r="K5739" t="n">
        <v>1.15</v>
      </c>
      <c r="L5739" t="n">
        <v>1.15</v>
      </c>
      <c r="M5739" t="n">
        <v>0</v>
      </c>
      <c r="N5739" t="inlineStr">
        <is>
          <t>ceiling</t>
        </is>
      </c>
      <c r="O5739" t="inlineStr">
        <is>
          <t>Optimized allocation/budget balancing; not a strong-edge label</t>
        </is>
      </c>
      <c r="P5739">
        <f>1+SUMPRODUCT(Algo_Opt_Inputs!B146:AM146,Algo_Opt_Coefs!$B$9:$AM$9)</f>
        <v/>
      </c>
      <c r="Q5739">
        <f>MAX(I5739,MIN(J5739,P5739+H5739))</f>
        <v/>
      </c>
      <c r="R5739">
        <f>Q5739-L5739</f>
        <v/>
      </c>
    </row>
    <row r="5740">
      <c r="A5740" t="inlineStr">
        <is>
          <t>2021-10-28</t>
        </is>
      </c>
      <c r="B5740" t="inlineStr">
        <is>
          <t>11_P07</t>
        </is>
      </c>
      <c r="C5740" t="inlineStr">
        <is>
          <t>Dicey&lt;=0.85: Maximum ratio</t>
        </is>
      </c>
      <c r="D5740" t="b">
        <v>0</v>
      </c>
      <c r="E5740" t="b">
        <v>0</v>
      </c>
      <c r="F5740" t="b">
        <v>1</v>
      </c>
      <c r="G5740" t="n">
        <v>1.294085416124166</v>
      </c>
      <c r="H5740" t="n">
        <v>0.07920436997189649</v>
      </c>
      <c r="I5740" t="n">
        <v>0.75</v>
      </c>
      <c r="J5740" t="n">
        <v>1</v>
      </c>
      <c r="K5740" t="n">
        <v>1</v>
      </c>
      <c r="L5740" t="n">
        <v>1</v>
      </c>
      <c r="M5740" t="n">
        <v>0</v>
      </c>
      <c r="N5740" t="inlineStr">
        <is>
          <t>ceiling</t>
        </is>
      </c>
      <c r="O5740" t="inlineStr">
        <is>
          <t>Archived09:16 cap</t>
        </is>
      </c>
      <c r="P5740">
        <f>1+SUMPRODUCT(Algo_Opt_Inputs!B147:AM147,Algo_Opt_Coefs!$B$9:$AM$9)</f>
        <v/>
      </c>
      <c r="Q5740">
        <f>MAX(I5740,MIN(J5740,P5740+H5740))</f>
        <v/>
      </c>
      <c r="R5740">
        <f>Q5740-L5740</f>
        <v/>
      </c>
    </row>
    <row r="5741">
      <c r="A5741" t="inlineStr">
        <is>
          <t>2021-10-29</t>
        </is>
      </c>
      <c r="B5741" t="inlineStr">
        <is>
          <t>11_P07</t>
        </is>
      </c>
      <c r="C5741" t="inlineStr">
        <is>
          <t>Dicey&lt;=0.85: Maximum ratio</t>
        </is>
      </c>
      <c r="D5741" t="b">
        <v>0</v>
      </c>
      <c r="E5741" t="b">
        <v>0</v>
      </c>
      <c r="F5741" t="b">
        <v>0</v>
      </c>
      <c r="G5741" t="n">
        <v>0.8659318150419739</v>
      </c>
      <c r="H5741" t="n">
        <v>0.07920436997189649</v>
      </c>
      <c r="I5741" t="n">
        <v>0.75</v>
      </c>
      <c r="J5741" t="n">
        <v>1.15</v>
      </c>
      <c r="K5741" t="n">
        <v>0.9451361850138704</v>
      </c>
      <c r="L5741" t="n">
        <v>0.9451361850138704</v>
      </c>
      <c r="M5741" t="n">
        <v>0</v>
      </c>
      <c r="N5741" t="inlineStr">
        <is>
          <t>interior</t>
        </is>
      </c>
      <c r="O5741" t="inlineStr">
        <is>
          <t>Optimized allocation/budget balancing; not a strong-edge label</t>
        </is>
      </c>
      <c r="P5741">
        <f>1+SUMPRODUCT(Algo_Opt_Inputs!B148:AM148,Algo_Opt_Coefs!$B$9:$AM$9)</f>
        <v/>
      </c>
      <c r="Q5741">
        <f>MAX(I5741,MIN(J5741,P5741+H5741))</f>
        <v/>
      </c>
      <c r="R5741">
        <f>Q5741-L5741</f>
        <v/>
      </c>
    </row>
    <row r="5742">
      <c r="A5742" t="inlineStr">
        <is>
          <t>2021-11-02</t>
        </is>
      </c>
      <c r="B5742" t="inlineStr">
        <is>
          <t>11_P07</t>
        </is>
      </c>
      <c r="C5742" t="inlineStr">
        <is>
          <t>Dicey&lt;=0.85: Maximum ratio</t>
        </is>
      </c>
      <c r="D5742" t="b">
        <v>0</v>
      </c>
      <c r="E5742" t="b">
        <v>1</v>
      </c>
      <c r="F5742" t="b">
        <v>0</v>
      </c>
      <c r="G5742" t="n">
        <v>1.162006088189146</v>
      </c>
      <c r="H5742" t="n">
        <v>0.07920436997189649</v>
      </c>
      <c r="I5742" t="n">
        <v>0.75</v>
      </c>
      <c r="J5742" t="n">
        <v>1.15</v>
      </c>
      <c r="K5742" t="n">
        <v>1.15</v>
      </c>
      <c r="L5742" t="n">
        <v>1.15</v>
      </c>
      <c r="M5742" t="n">
        <v>0</v>
      </c>
      <c r="N5742" t="inlineStr">
        <is>
          <t>ceiling</t>
        </is>
      </c>
      <c r="O5742" t="inlineStr">
        <is>
          <t>Optimized allocation/budget balancing; not a strong-edge label</t>
        </is>
      </c>
      <c r="P5742">
        <f>1+SUMPRODUCT(Algo_Opt_Inputs!B149:AM149,Algo_Opt_Coefs!$B$9:$AM$9)</f>
        <v/>
      </c>
      <c r="Q5742">
        <f>MAX(I5742,MIN(J5742,P5742+H5742))</f>
        <v/>
      </c>
      <c r="R5742">
        <f>Q5742-L5742</f>
        <v/>
      </c>
    </row>
    <row r="5743">
      <c r="A5743" t="inlineStr">
        <is>
          <t>2021-11-03</t>
        </is>
      </c>
      <c r="B5743" t="inlineStr">
        <is>
          <t>11_P07</t>
        </is>
      </c>
      <c r="C5743" t="inlineStr">
        <is>
          <t>Dicey&lt;=0.85: Maximum ratio</t>
        </is>
      </c>
      <c r="D5743" t="b">
        <v>0</v>
      </c>
      <c r="E5743" t="b">
        <v>0</v>
      </c>
      <c r="F5743" t="b">
        <v>0</v>
      </c>
      <c r="G5743" t="n">
        <v>1.415016785199285</v>
      </c>
      <c r="H5743" t="n">
        <v>0.07920436997189649</v>
      </c>
      <c r="I5743" t="n">
        <v>0.75</v>
      </c>
      <c r="J5743" t="n">
        <v>1.15</v>
      </c>
      <c r="K5743" t="n">
        <v>1.15</v>
      </c>
      <c r="L5743" t="n">
        <v>1.15</v>
      </c>
      <c r="M5743" t="n">
        <v>0</v>
      </c>
      <c r="N5743" t="inlineStr">
        <is>
          <t>ceiling</t>
        </is>
      </c>
      <c r="O5743" t="inlineStr">
        <is>
          <t>Optimized allocation/budget balancing; not a strong-edge label</t>
        </is>
      </c>
      <c r="P5743">
        <f>1+SUMPRODUCT(Algo_Opt_Inputs!B150:AM150,Algo_Opt_Coefs!$B$9:$AM$9)</f>
        <v/>
      </c>
      <c r="Q5743">
        <f>MAX(I5743,MIN(J5743,P5743+H5743))</f>
        <v/>
      </c>
      <c r="R5743">
        <f>Q5743-L5743</f>
        <v/>
      </c>
    </row>
    <row r="5744">
      <c r="A5744" t="inlineStr">
        <is>
          <t>2021-11-08</t>
        </is>
      </c>
      <c r="B5744" t="inlineStr">
        <is>
          <t>11_P07</t>
        </is>
      </c>
      <c r="C5744" t="inlineStr">
        <is>
          <t>Dicey&lt;=0.85: Maximum ratio</t>
        </is>
      </c>
      <c r="D5744" t="b">
        <v>0</v>
      </c>
      <c r="E5744" t="b">
        <v>0</v>
      </c>
      <c r="F5744" t="b">
        <v>0</v>
      </c>
      <c r="G5744" t="n">
        <v>0.6942909097670816</v>
      </c>
      <c r="H5744" t="n">
        <v>0.07920436997189649</v>
      </c>
      <c r="I5744" t="n">
        <v>0.75</v>
      </c>
      <c r="J5744" t="n">
        <v>1.15</v>
      </c>
      <c r="K5744" t="n">
        <v>0.7734952797389781</v>
      </c>
      <c r="L5744" t="n">
        <v>0.7734952797389782</v>
      </c>
      <c r="M5744" t="n">
        <v>-1.110223024625157e-16</v>
      </c>
      <c r="N5744" t="inlineStr">
        <is>
          <t>interior</t>
        </is>
      </c>
      <c r="O5744" t="inlineStr">
        <is>
          <t>Optimized allocation/budget balancing; not a strong-edge label</t>
        </is>
      </c>
      <c r="P5744">
        <f>1+SUMPRODUCT(Algo_Opt_Inputs!B151:AM151,Algo_Opt_Coefs!$B$9:$AM$9)</f>
        <v/>
      </c>
      <c r="Q5744">
        <f>MAX(I5744,MIN(J5744,P5744+H5744))</f>
        <v/>
      </c>
      <c r="R5744">
        <f>Q5744-L5744</f>
        <v/>
      </c>
    </row>
    <row r="5745">
      <c r="A5745" t="inlineStr">
        <is>
          <t>2021-11-09</t>
        </is>
      </c>
      <c r="B5745" t="inlineStr">
        <is>
          <t>11_P07</t>
        </is>
      </c>
      <c r="C5745" t="inlineStr">
        <is>
          <t>Dicey&lt;=0.85: Maximum ratio</t>
        </is>
      </c>
      <c r="D5745" t="b">
        <v>0</v>
      </c>
      <c r="E5745" t="b">
        <v>0</v>
      </c>
      <c r="F5745" t="b">
        <v>0</v>
      </c>
      <c r="G5745" t="n">
        <v>1.097406201939944</v>
      </c>
      <c r="H5745" t="n">
        <v>0.07920436997189649</v>
      </c>
      <c r="I5745" t="n">
        <v>0.75</v>
      </c>
      <c r="J5745" t="n">
        <v>1.15</v>
      </c>
      <c r="K5745" t="n">
        <v>1.15</v>
      </c>
      <c r="L5745" t="n">
        <v>1.15</v>
      </c>
      <c r="M5745" t="n">
        <v>0</v>
      </c>
      <c r="N5745" t="inlineStr">
        <is>
          <t>ceiling</t>
        </is>
      </c>
      <c r="O5745" t="inlineStr">
        <is>
          <t>Optimized allocation/budget balancing; not a strong-edge label</t>
        </is>
      </c>
      <c r="P5745">
        <f>1+SUMPRODUCT(Algo_Opt_Inputs!B152:AM152,Algo_Opt_Coefs!$B$9:$AM$9)</f>
        <v/>
      </c>
      <c r="Q5745">
        <f>MAX(I5745,MIN(J5745,P5745+H5745))</f>
        <v/>
      </c>
      <c r="R5745">
        <f>Q5745-L5745</f>
        <v/>
      </c>
    </row>
    <row r="5746">
      <c r="A5746" t="inlineStr">
        <is>
          <t>2021-11-10</t>
        </is>
      </c>
      <c r="B5746" t="inlineStr">
        <is>
          <t>11_P07</t>
        </is>
      </c>
      <c r="C5746" t="inlineStr">
        <is>
          <t>Dicey&lt;=0.85: Maximum ratio</t>
        </is>
      </c>
      <c r="D5746" t="b">
        <v>0</v>
      </c>
      <c r="E5746" t="b">
        <v>0</v>
      </c>
      <c r="F5746" t="b">
        <v>0</v>
      </c>
      <c r="G5746" t="n">
        <v>0.919806529151434</v>
      </c>
      <c r="H5746" t="n">
        <v>0.07920436997189649</v>
      </c>
      <c r="I5746" t="n">
        <v>0.75</v>
      </c>
      <c r="J5746" t="n">
        <v>1.15</v>
      </c>
      <c r="K5746" t="n">
        <v>0.9990108991233305</v>
      </c>
      <c r="L5746" t="n">
        <v>0.9990108991233306</v>
      </c>
      <c r="M5746" t="n">
        <v>-1.110223024625157e-16</v>
      </c>
      <c r="N5746" t="inlineStr">
        <is>
          <t>interior</t>
        </is>
      </c>
      <c r="O5746" t="inlineStr">
        <is>
          <t>Optimized allocation/budget balancing; not a strong-edge label</t>
        </is>
      </c>
      <c r="P5746">
        <f>1+SUMPRODUCT(Algo_Opt_Inputs!B153:AM153,Algo_Opt_Coefs!$B$9:$AM$9)</f>
        <v/>
      </c>
      <c r="Q5746">
        <f>MAX(I5746,MIN(J5746,P5746+H5746))</f>
        <v/>
      </c>
      <c r="R5746">
        <f>Q5746-L5746</f>
        <v/>
      </c>
    </row>
    <row r="5747">
      <c r="A5747" t="inlineStr">
        <is>
          <t>2021-11-11</t>
        </is>
      </c>
      <c r="B5747" t="inlineStr">
        <is>
          <t>11_P07</t>
        </is>
      </c>
      <c r="C5747" t="inlineStr">
        <is>
          <t>Dicey&lt;=0.85: Maximum ratio</t>
        </is>
      </c>
      <c r="D5747" t="b">
        <v>0</v>
      </c>
      <c r="E5747" t="b">
        <v>0</v>
      </c>
      <c r="F5747" t="b">
        <v>0</v>
      </c>
      <c r="G5747" t="n">
        <v>1.379764501156446</v>
      </c>
      <c r="H5747" t="n">
        <v>0.07920436997189649</v>
      </c>
      <c r="I5747" t="n">
        <v>0.75</v>
      </c>
      <c r="J5747" t="n">
        <v>1.15</v>
      </c>
      <c r="K5747" t="n">
        <v>1.15</v>
      </c>
      <c r="L5747" t="n">
        <v>1.15</v>
      </c>
      <c r="M5747" t="n">
        <v>0</v>
      </c>
      <c r="N5747" t="inlineStr">
        <is>
          <t>ceiling</t>
        </is>
      </c>
      <c r="O5747" t="inlineStr">
        <is>
          <t>Optimized allocation/budget balancing; not a strong-edge label</t>
        </is>
      </c>
      <c r="P5747">
        <f>1+SUMPRODUCT(Algo_Opt_Inputs!B154:AM154,Algo_Opt_Coefs!$B$9:$AM$9)</f>
        <v/>
      </c>
      <c r="Q5747">
        <f>MAX(I5747,MIN(J5747,P5747+H5747))</f>
        <v/>
      </c>
      <c r="R5747">
        <f>Q5747-L5747</f>
        <v/>
      </c>
    </row>
    <row r="5748">
      <c r="A5748" t="inlineStr">
        <is>
          <t>2021-11-16</t>
        </is>
      </c>
      <c r="B5748" t="inlineStr">
        <is>
          <t>11_P07</t>
        </is>
      </c>
      <c r="C5748" t="inlineStr">
        <is>
          <t>Dicey&lt;=0.85: Maximum ratio</t>
        </is>
      </c>
      <c r="D5748" t="b">
        <v>0</v>
      </c>
      <c r="E5748" t="b">
        <v>0</v>
      </c>
      <c r="F5748" t="b">
        <v>1</v>
      </c>
      <c r="G5748" t="n">
        <v>1.641712431774745</v>
      </c>
      <c r="H5748" t="n">
        <v>0.07920436997189649</v>
      </c>
      <c r="I5748" t="n">
        <v>0.75</v>
      </c>
      <c r="J5748" t="n">
        <v>1</v>
      </c>
      <c r="K5748" t="n">
        <v>1</v>
      </c>
      <c r="L5748" t="n">
        <v>1</v>
      </c>
      <c r="M5748" t="n">
        <v>0</v>
      </c>
      <c r="N5748" t="inlineStr">
        <is>
          <t>ceiling</t>
        </is>
      </c>
      <c r="O5748" t="inlineStr">
        <is>
          <t>Archived09:16 cap</t>
        </is>
      </c>
      <c r="P5748">
        <f>1+SUMPRODUCT(Algo_Opt_Inputs!B155:AM155,Algo_Opt_Coefs!$B$9:$AM$9)</f>
        <v/>
      </c>
      <c r="Q5748">
        <f>MAX(I5748,MIN(J5748,P5748+H5748))</f>
        <v/>
      </c>
      <c r="R5748">
        <f>Q5748-L5748</f>
        <v/>
      </c>
    </row>
    <row r="5749">
      <c r="A5749" t="inlineStr">
        <is>
          <t>2021-11-17</t>
        </is>
      </c>
      <c r="B5749" t="inlineStr">
        <is>
          <t>11_P07</t>
        </is>
      </c>
      <c r="C5749" t="inlineStr">
        <is>
          <t>Dicey&lt;=0.85: Maximum ratio</t>
        </is>
      </c>
      <c r="D5749" t="b">
        <v>0</v>
      </c>
      <c r="E5749" t="b">
        <v>0</v>
      </c>
      <c r="F5749" t="b">
        <v>0</v>
      </c>
      <c r="G5749" t="n">
        <v>1.144745300394845</v>
      </c>
      <c r="H5749" t="n">
        <v>0.07920436997189649</v>
      </c>
      <c r="I5749" t="n">
        <v>0.75</v>
      </c>
      <c r="J5749" t="n">
        <v>1.15</v>
      </c>
      <c r="K5749" t="n">
        <v>1.15</v>
      </c>
      <c r="L5749" t="n">
        <v>1.15</v>
      </c>
      <c r="M5749" t="n">
        <v>0</v>
      </c>
      <c r="N5749" t="inlineStr">
        <is>
          <t>ceiling</t>
        </is>
      </c>
      <c r="O5749" t="inlineStr">
        <is>
          <t>Optimized allocation/budget balancing; not a strong-edge label</t>
        </is>
      </c>
      <c r="P5749">
        <f>1+SUMPRODUCT(Algo_Opt_Inputs!B156:AM156,Algo_Opt_Coefs!$B$9:$AM$9)</f>
        <v/>
      </c>
      <c r="Q5749">
        <f>MAX(I5749,MIN(J5749,P5749+H5749))</f>
        <v/>
      </c>
      <c r="R5749">
        <f>Q5749-L5749</f>
        <v/>
      </c>
    </row>
    <row r="5750">
      <c r="A5750" t="inlineStr">
        <is>
          <t>2021-11-18</t>
        </is>
      </c>
      <c r="B5750" t="inlineStr">
        <is>
          <t>11_P07</t>
        </is>
      </c>
      <c r="C5750" t="inlineStr">
        <is>
          <t>Dicey&lt;=0.85: Maximum ratio</t>
        </is>
      </c>
      <c r="D5750" t="b">
        <v>0</v>
      </c>
      <c r="E5750" t="b">
        <v>0</v>
      </c>
      <c r="F5750" t="b">
        <v>0</v>
      </c>
      <c r="G5750" t="n">
        <v>1.516926835583441</v>
      </c>
      <c r="H5750" t="n">
        <v>0.07920436997189649</v>
      </c>
      <c r="I5750" t="n">
        <v>0.75</v>
      </c>
      <c r="J5750" t="n">
        <v>1.15</v>
      </c>
      <c r="K5750" t="n">
        <v>1.15</v>
      </c>
      <c r="L5750" t="n">
        <v>1.15</v>
      </c>
      <c r="M5750" t="n">
        <v>0</v>
      </c>
      <c r="N5750" t="inlineStr">
        <is>
          <t>ceiling</t>
        </is>
      </c>
      <c r="O5750" t="inlineStr">
        <is>
          <t>Optimized allocation/budget balancing; not a strong-edge label</t>
        </is>
      </c>
      <c r="P5750">
        <f>1+SUMPRODUCT(Algo_Opt_Inputs!B157:AM157,Algo_Opt_Coefs!$B$9:$AM$9)</f>
        <v/>
      </c>
      <c r="Q5750">
        <f>MAX(I5750,MIN(J5750,P5750+H5750))</f>
        <v/>
      </c>
      <c r="R5750">
        <f>Q5750-L5750</f>
        <v/>
      </c>
    </row>
    <row r="5751">
      <c r="A5751" t="inlineStr">
        <is>
          <t>2021-11-22</t>
        </is>
      </c>
      <c r="B5751" t="inlineStr">
        <is>
          <t>11_P07</t>
        </is>
      </c>
      <c r="C5751" t="inlineStr">
        <is>
          <t>Dicey&lt;=0.85: Maximum ratio</t>
        </is>
      </c>
      <c r="D5751" t="b">
        <v>0</v>
      </c>
      <c r="E5751" t="b">
        <v>0</v>
      </c>
      <c r="F5751" t="b">
        <v>0</v>
      </c>
      <c r="G5751" t="n">
        <v>1.217493442051788</v>
      </c>
      <c r="H5751" t="n">
        <v>0.07920436997189649</v>
      </c>
      <c r="I5751" t="n">
        <v>0.75</v>
      </c>
      <c r="J5751" t="n">
        <v>1.15</v>
      </c>
      <c r="K5751" t="n">
        <v>1.15</v>
      </c>
      <c r="L5751" t="n">
        <v>1.15</v>
      </c>
      <c r="M5751" t="n">
        <v>0</v>
      </c>
      <c r="N5751" t="inlineStr">
        <is>
          <t>ceiling</t>
        </is>
      </c>
      <c r="O5751" t="inlineStr">
        <is>
          <t>Optimized allocation/budget balancing; not a strong-edge label</t>
        </is>
      </c>
      <c r="P5751">
        <f>1+SUMPRODUCT(Algo_Opt_Inputs!B158:AM158,Algo_Opt_Coefs!$B$9:$AM$9)</f>
        <v/>
      </c>
      <c r="Q5751">
        <f>MAX(I5751,MIN(J5751,P5751+H5751))</f>
        <v/>
      </c>
      <c r="R5751">
        <f>Q5751-L5751</f>
        <v/>
      </c>
    </row>
    <row r="5752">
      <c r="A5752" t="inlineStr">
        <is>
          <t>2021-11-23</t>
        </is>
      </c>
      <c r="B5752" t="inlineStr">
        <is>
          <t>11_P07</t>
        </is>
      </c>
      <c r="C5752" t="inlineStr">
        <is>
          <t>Dicey&lt;=0.85: Maximum ratio</t>
        </is>
      </c>
      <c r="D5752" t="b">
        <v>0</v>
      </c>
      <c r="E5752" t="b">
        <v>1</v>
      </c>
      <c r="F5752" t="b">
        <v>0</v>
      </c>
      <c r="G5752" t="n">
        <v>0.9729726800157487</v>
      </c>
      <c r="H5752" t="n">
        <v>0.07920436997189649</v>
      </c>
      <c r="I5752" t="n">
        <v>0.75</v>
      </c>
      <c r="J5752" t="n">
        <v>1.15</v>
      </c>
      <c r="K5752" t="n">
        <v>1.052177049987645</v>
      </c>
      <c r="L5752" t="n">
        <v>1.052177049987645</v>
      </c>
      <c r="M5752" t="n">
        <v>0</v>
      </c>
      <c r="N5752" t="inlineStr">
        <is>
          <t>interior</t>
        </is>
      </c>
      <c r="O5752" t="inlineStr">
        <is>
          <t>Optimized allocation/budget balancing; not a strong-edge label</t>
        </is>
      </c>
      <c r="P5752">
        <f>1+SUMPRODUCT(Algo_Opt_Inputs!B159:AM159,Algo_Opt_Coefs!$B$9:$AM$9)</f>
        <v/>
      </c>
      <c r="Q5752">
        <f>MAX(I5752,MIN(J5752,P5752+H5752))</f>
        <v/>
      </c>
      <c r="R5752">
        <f>Q5752-L5752</f>
        <v/>
      </c>
    </row>
    <row r="5753">
      <c r="A5753" t="inlineStr">
        <is>
          <t>2021-11-24</t>
        </is>
      </c>
      <c r="B5753" t="inlineStr">
        <is>
          <t>11_P07</t>
        </is>
      </c>
      <c r="C5753" t="inlineStr">
        <is>
          <t>Dicey&lt;=0.85: Maximum ratio</t>
        </is>
      </c>
      <c r="D5753" t="b">
        <v>0</v>
      </c>
      <c r="E5753" t="b">
        <v>1</v>
      </c>
      <c r="F5753" t="b">
        <v>0</v>
      </c>
      <c r="G5753" t="n">
        <v>1.348678075159827</v>
      </c>
      <c r="H5753" t="n">
        <v>0.07920436997189649</v>
      </c>
      <c r="I5753" t="n">
        <v>0.75</v>
      </c>
      <c r="J5753" t="n">
        <v>1.15</v>
      </c>
      <c r="K5753" t="n">
        <v>1.15</v>
      </c>
      <c r="L5753" t="n">
        <v>1.15</v>
      </c>
      <c r="M5753" t="n">
        <v>0</v>
      </c>
      <c r="N5753" t="inlineStr">
        <is>
          <t>ceiling</t>
        </is>
      </c>
      <c r="O5753" t="inlineStr">
        <is>
          <t>Optimized allocation/budget balancing; not a strong-edge label</t>
        </is>
      </c>
      <c r="P5753">
        <f>1+SUMPRODUCT(Algo_Opt_Inputs!B160:AM160,Algo_Opt_Coefs!$B$9:$AM$9)</f>
        <v/>
      </c>
      <c r="Q5753">
        <f>MAX(I5753,MIN(J5753,P5753+H5753))</f>
        <v/>
      </c>
      <c r="R5753">
        <f>Q5753-L5753</f>
        <v/>
      </c>
    </row>
    <row r="5754">
      <c r="A5754" t="inlineStr">
        <is>
          <t>2021-11-25</t>
        </is>
      </c>
      <c r="B5754" t="inlineStr">
        <is>
          <t>11_P07</t>
        </is>
      </c>
      <c r="C5754" t="inlineStr">
        <is>
          <t>Dicey&lt;=0.85: Maximum ratio</t>
        </is>
      </c>
      <c r="D5754" t="b">
        <v>0</v>
      </c>
      <c r="E5754" t="b">
        <v>0</v>
      </c>
      <c r="F5754" t="b">
        <v>1</v>
      </c>
      <c r="G5754" t="n">
        <v>1.503957563953819</v>
      </c>
      <c r="H5754" t="n">
        <v>0.07920436997189649</v>
      </c>
      <c r="I5754" t="n">
        <v>0.75</v>
      </c>
      <c r="J5754" t="n">
        <v>1</v>
      </c>
      <c r="K5754" t="n">
        <v>1</v>
      </c>
      <c r="L5754" t="n">
        <v>1</v>
      </c>
      <c r="M5754" t="n">
        <v>0</v>
      </c>
      <c r="N5754" t="inlineStr">
        <is>
          <t>ceiling</t>
        </is>
      </c>
      <c r="O5754" t="inlineStr">
        <is>
          <t>Archived09:16 cap</t>
        </is>
      </c>
      <c r="P5754">
        <f>1+SUMPRODUCT(Algo_Opt_Inputs!B161:AM161,Algo_Opt_Coefs!$B$9:$AM$9)</f>
        <v/>
      </c>
      <c r="Q5754">
        <f>MAX(I5754,MIN(J5754,P5754+H5754))</f>
        <v/>
      </c>
      <c r="R5754">
        <f>Q5754-L5754</f>
        <v/>
      </c>
    </row>
    <row r="5755">
      <c r="A5755" t="inlineStr">
        <is>
          <t>2021-11-26</t>
        </is>
      </c>
      <c r="B5755" t="inlineStr">
        <is>
          <t>11_P07</t>
        </is>
      </c>
      <c r="C5755" t="inlineStr">
        <is>
          <t>Dicey&lt;=0.85: Maximum ratio</t>
        </is>
      </c>
      <c r="D5755" t="b">
        <v>0</v>
      </c>
      <c r="E5755" t="b">
        <v>0</v>
      </c>
      <c r="F5755" t="b">
        <v>0</v>
      </c>
      <c r="G5755" t="n">
        <v>1.441501279470108</v>
      </c>
      <c r="H5755" t="n">
        <v>0.07920436997189649</v>
      </c>
      <c r="I5755" t="n">
        <v>0.75</v>
      </c>
      <c r="J5755" t="n">
        <v>1.15</v>
      </c>
      <c r="K5755" t="n">
        <v>1.15</v>
      </c>
      <c r="L5755" t="n">
        <v>1.15</v>
      </c>
      <c r="M5755" t="n">
        <v>0</v>
      </c>
      <c r="N5755" t="inlineStr">
        <is>
          <t>ceiling</t>
        </is>
      </c>
      <c r="O5755" t="inlineStr">
        <is>
          <t>Optimized allocation/budget balancing; not a strong-edge label</t>
        </is>
      </c>
      <c r="P5755">
        <f>1+SUMPRODUCT(Algo_Opt_Inputs!B162:AM162,Algo_Opt_Coefs!$B$9:$AM$9)</f>
        <v/>
      </c>
      <c r="Q5755">
        <f>MAX(I5755,MIN(J5755,P5755+H5755))</f>
        <v/>
      </c>
      <c r="R5755">
        <f>Q5755-L5755</f>
        <v/>
      </c>
    </row>
    <row r="5756">
      <c r="A5756" t="inlineStr">
        <is>
          <t>2021-11-29</t>
        </is>
      </c>
      <c r="B5756" t="inlineStr">
        <is>
          <t>11_P07</t>
        </is>
      </c>
      <c r="C5756" t="inlineStr">
        <is>
          <t>Dicey&lt;=0.85: Maximum ratio</t>
        </is>
      </c>
      <c r="D5756" t="b">
        <v>1</v>
      </c>
      <c r="E5756" t="b">
        <v>0</v>
      </c>
      <c r="F5756" t="b">
        <v>0</v>
      </c>
      <c r="G5756" t="n">
        <v>0.8204101788815152</v>
      </c>
      <c r="H5756" t="n">
        <v>0.07920436997189649</v>
      </c>
      <c r="I5756" t="n">
        <v>0.75</v>
      </c>
      <c r="J5756" t="n">
        <v>0.85</v>
      </c>
      <c r="K5756" t="n">
        <v>0.85</v>
      </c>
      <c r="L5756" t="n">
        <v>0.85</v>
      </c>
      <c r="M5756" t="n">
        <v>0</v>
      </c>
      <c r="N5756" t="inlineStr">
        <is>
          <t>ceiling</t>
        </is>
      </c>
      <c r="O5756" t="inlineStr">
        <is>
          <t>Mandatory dicey upper bound</t>
        </is>
      </c>
      <c r="P5756">
        <f>1+SUMPRODUCT(Algo_Opt_Inputs!B163:AM163,Algo_Opt_Coefs!$B$9:$AM$9)</f>
        <v/>
      </c>
      <c r="Q5756">
        <f>MAX(I5756,MIN(J5756,P5756+H5756))</f>
        <v/>
      </c>
      <c r="R5756">
        <f>Q5756-L5756</f>
        <v/>
      </c>
    </row>
    <row r="5757">
      <c r="A5757" t="inlineStr">
        <is>
          <t>2021-11-30</t>
        </is>
      </c>
      <c r="B5757" t="inlineStr">
        <is>
          <t>11_P07</t>
        </is>
      </c>
      <c r="C5757" t="inlineStr">
        <is>
          <t>Dicey&lt;=0.85: Maximum ratio</t>
        </is>
      </c>
      <c r="D5757" t="b">
        <v>1</v>
      </c>
      <c r="E5757" t="b">
        <v>0</v>
      </c>
      <c r="F5757" t="b">
        <v>0</v>
      </c>
      <c r="G5757" t="n">
        <v>1.120646649669497</v>
      </c>
      <c r="H5757" t="n">
        <v>0.07920436997189649</v>
      </c>
      <c r="I5757" t="n">
        <v>0.75</v>
      </c>
      <c r="J5757" t="n">
        <v>0.85</v>
      </c>
      <c r="K5757" t="n">
        <v>0.85</v>
      </c>
      <c r="L5757" t="n">
        <v>0.85</v>
      </c>
      <c r="M5757" t="n">
        <v>0</v>
      </c>
      <c r="N5757" t="inlineStr">
        <is>
          <t>ceiling</t>
        </is>
      </c>
      <c r="O5757" t="inlineStr">
        <is>
          <t>Mandatory dicey upper bound</t>
        </is>
      </c>
      <c r="P5757">
        <f>1+SUMPRODUCT(Algo_Opt_Inputs!B164:AM164,Algo_Opt_Coefs!$B$9:$AM$9)</f>
        <v/>
      </c>
      <c r="Q5757">
        <f>MAX(I5757,MIN(J5757,P5757+H5757))</f>
        <v/>
      </c>
      <c r="R5757">
        <f>Q5757-L5757</f>
        <v/>
      </c>
    </row>
    <row r="5758">
      <c r="A5758" t="inlineStr">
        <is>
          <t>2021-12-01</t>
        </is>
      </c>
      <c r="B5758" t="inlineStr">
        <is>
          <t>11_P07</t>
        </is>
      </c>
      <c r="C5758" t="inlineStr">
        <is>
          <t>Dicey&lt;=0.85: Maximum ratio</t>
        </is>
      </c>
      <c r="D5758" t="b">
        <v>0</v>
      </c>
      <c r="E5758" t="b">
        <v>0</v>
      </c>
      <c r="F5758" t="b">
        <v>1</v>
      </c>
      <c r="G5758" t="n">
        <v>1.596770065799286</v>
      </c>
      <c r="H5758" t="n">
        <v>0.07920436997189649</v>
      </c>
      <c r="I5758" t="n">
        <v>0.75</v>
      </c>
      <c r="J5758" t="n">
        <v>1</v>
      </c>
      <c r="K5758" t="n">
        <v>1</v>
      </c>
      <c r="L5758" t="n">
        <v>1</v>
      </c>
      <c r="M5758" t="n">
        <v>0</v>
      </c>
      <c r="N5758" t="inlineStr">
        <is>
          <t>ceiling</t>
        </is>
      </c>
      <c r="O5758" t="inlineStr">
        <is>
          <t>Archived09:16 cap</t>
        </is>
      </c>
      <c r="P5758">
        <f>1+SUMPRODUCT(Algo_Opt_Inputs!B165:AM165,Algo_Opt_Coefs!$B$9:$AM$9)</f>
        <v/>
      </c>
      <c r="Q5758">
        <f>MAX(I5758,MIN(J5758,P5758+H5758))</f>
        <v/>
      </c>
      <c r="R5758">
        <f>Q5758-L5758</f>
        <v/>
      </c>
    </row>
    <row r="5759">
      <c r="A5759" t="inlineStr">
        <is>
          <t>2021-12-02</t>
        </is>
      </c>
      <c r="B5759" t="inlineStr">
        <is>
          <t>11_P07</t>
        </is>
      </c>
      <c r="C5759" t="inlineStr">
        <is>
          <t>Dicey&lt;=0.85: Maximum ratio</t>
        </is>
      </c>
      <c r="D5759" t="b">
        <v>0</v>
      </c>
      <c r="E5759" t="b">
        <v>0</v>
      </c>
      <c r="F5759" t="b">
        <v>1</v>
      </c>
      <c r="G5759" t="n">
        <v>1.375039217861512</v>
      </c>
      <c r="H5759" t="n">
        <v>0.07920436997189649</v>
      </c>
      <c r="I5759" t="n">
        <v>0.75</v>
      </c>
      <c r="J5759" t="n">
        <v>1</v>
      </c>
      <c r="K5759" t="n">
        <v>1</v>
      </c>
      <c r="L5759" t="n">
        <v>1</v>
      </c>
      <c r="M5759" t="n">
        <v>0</v>
      </c>
      <c r="N5759" t="inlineStr">
        <is>
          <t>ceiling</t>
        </is>
      </c>
      <c r="O5759" t="inlineStr">
        <is>
          <t>Archived09:16 cap</t>
        </is>
      </c>
      <c r="P5759">
        <f>1+SUMPRODUCT(Algo_Opt_Inputs!B166:AM166,Algo_Opt_Coefs!$B$9:$AM$9)</f>
        <v/>
      </c>
      <c r="Q5759">
        <f>MAX(I5759,MIN(J5759,P5759+H5759))</f>
        <v/>
      </c>
      <c r="R5759">
        <f>Q5759-L5759</f>
        <v/>
      </c>
    </row>
    <row r="5760">
      <c r="A5760" t="inlineStr">
        <is>
          <t>2021-12-03</t>
        </is>
      </c>
      <c r="B5760" t="inlineStr">
        <is>
          <t>11_P07</t>
        </is>
      </c>
      <c r="C5760" t="inlineStr">
        <is>
          <t>Dicey&lt;=0.85: Maximum ratio</t>
        </is>
      </c>
      <c r="D5760" t="b">
        <v>0</v>
      </c>
      <c r="E5760" t="b">
        <v>0</v>
      </c>
      <c r="F5760" t="b">
        <v>1</v>
      </c>
      <c r="G5760" t="n">
        <v>1.31351319834474</v>
      </c>
      <c r="H5760" t="n">
        <v>0.07920436997189649</v>
      </c>
      <c r="I5760" t="n">
        <v>0.75</v>
      </c>
      <c r="J5760" t="n">
        <v>1</v>
      </c>
      <c r="K5760" t="n">
        <v>1</v>
      </c>
      <c r="L5760" t="n">
        <v>1</v>
      </c>
      <c r="M5760" t="n">
        <v>0</v>
      </c>
      <c r="N5760" t="inlineStr">
        <is>
          <t>ceiling</t>
        </is>
      </c>
      <c r="O5760" t="inlineStr">
        <is>
          <t>Archived09:16 cap</t>
        </is>
      </c>
      <c r="P5760">
        <f>1+SUMPRODUCT(Algo_Opt_Inputs!B167:AM167,Algo_Opt_Coefs!$B$9:$AM$9)</f>
        <v/>
      </c>
      <c r="Q5760">
        <f>MAX(I5760,MIN(J5760,P5760+H5760))</f>
        <v/>
      </c>
      <c r="R5760">
        <f>Q5760-L5760</f>
        <v/>
      </c>
    </row>
    <row r="5761">
      <c r="A5761" t="inlineStr">
        <is>
          <t>2021-12-06</t>
        </is>
      </c>
      <c r="B5761" t="inlineStr">
        <is>
          <t>11_P07</t>
        </is>
      </c>
      <c r="C5761" t="inlineStr">
        <is>
          <t>Dicey&lt;=0.85: Maximum ratio</t>
        </is>
      </c>
      <c r="D5761" t="b">
        <v>0</v>
      </c>
      <c r="E5761" t="b">
        <v>0</v>
      </c>
      <c r="F5761" t="b">
        <v>0</v>
      </c>
      <c r="G5761" t="n">
        <v>1.047832951966216</v>
      </c>
      <c r="H5761" t="n">
        <v>0.07920436997189649</v>
      </c>
      <c r="I5761" t="n">
        <v>0.75</v>
      </c>
      <c r="J5761" t="n">
        <v>1.15</v>
      </c>
      <c r="K5761" t="n">
        <v>1.127037321938112</v>
      </c>
      <c r="L5761" t="n">
        <v>1.127037321938112</v>
      </c>
      <c r="M5761" t="n">
        <v>2.220446049250313e-16</v>
      </c>
      <c r="N5761" t="inlineStr">
        <is>
          <t>interior</t>
        </is>
      </c>
      <c r="O5761" t="inlineStr">
        <is>
          <t>Optimized allocation/budget balancing; not a strong-edge label</t>
        </is>
      </c>
      <c r="P5761">
        <f>1+SUMPRODUCT(Algo_Opt_Inputs!B168:AM168,Algo_Opt_Coefs!$B$9:$AM$9)</f>
        <v/>
      </c>
      <c r="Q5761">
        <f>MAX(I5761,MIN(J5761,P5761+H5761))</f>
        <v/>
      </c>
      <c r="R5761">
        <f>Q5761-L5761</f>
        <v/>
      </c>
    </row>
    <row r="5762">
      <c r="A5762" t="inlineStr">
        <is>
          <t>2021-12-07</t>
        </is>
      </c>
      <c r="B5762" t="inlineStr">
        <is>
          <t>11_P07</t>
        </is>
      </c>
      <c r="C5762" t="inlineStr">
        <is>
          <t>Dicey&lt;=0.85: Maximum ratio</t>
        </is>
      </c>
      <c r="D5762" t="b">
        <v>0</v>
      </c>
      <c r="E5762" t="b">
        <v>0</v>
      </c>
      <c r="F5762" t="b">
        <v>0</v>
      </c>
      <c r="G5762" t="n">
        <v>1.305604990179775</v>
      </c>
      <c r="H5762" t="n">
        <v>0.07920436997189649</v>
      </c>
      <c r="I5762" t="n">
        <v>0.75</v>
      </c>
      <c r="J5762" t="n">
        <v>1.15</v>
      </c>
      <c r="K5762" t="n">
        <v>1.15</v>
      </c>
      <c r="L5762" t="n">
        <v>1.15</v>
      </c>
      <c r="M5762" t="n">
        <v>0</v>
      </c>
      <c r="N5762" t="inlineStr">
        <is>
          <t>ceiling</t>
        </is>
      </c>
      <c r="O5762" t="inlineStr">
        <is>
          <t>Optimized allocation/budget balancing; not a strong-edge label</t>
        </is>
      </c>
      <c r="P5762">
        <f>1+SUMPRODUCT(Algo_Opt_Inputs!B169:AM169,Algo_Opt_Coefs!$B$9:$AM$9)</f>
        <v/>
      </c>
      <c r="Q5762">
        <f>MAX(I5762,MIN(J5762,P5762+H5762))</f>
        <v/>
      </c>
      <c r="R5762">
        <f>Q5762-L5762</f>
        <v/>
      </c>
    </row>
    <row r="5763">
      <c r="A5763" t="inlineStr">
        <is>
          <t>2021-12-08</t>
        </is>
      </c>
      <c r="B5763" t="inlineStr">
        <is>
          <t>11_P07</t>
        </is>
      </c>
      <c r="C5763" t="inlineStr">
        <is>
          <t>Dicey&lt;=0.85: Maximum ratio</t>
        </is>
      </c>
      <c r="D5763" t="b">
        <v>0</v>
      </c>
      <c r="E5763" t="b">
        <v>0</v>
      </c>
      <c r="F5763" t="b">
        <v>0</v>
      </c>
      <c r="G5763" t="n">
        <v>1.042447566217924</v>
      </c>
      <c r="H5763" t="n">
        <v>0.07920436997189649</v>
      </c>
      <c r="I5763" t="n">
        <v>0.75</v>
      </c>
      <c r="J5763" t="n">
        <v>1.15</v>
      </c>
      <c r="K5763" t="n">
        <v>1.121651936189821</v>
      </c>
      <c r="L5763" t="n">
        <v>1.121651936189821</v>
      </c>
      <c r="M5763" t="n">
        <v>-2.220446049250313e-16</v>
      </c>
      <c r="N5763" t="inlineStr">
        <is>
          <t>interior</t>
        </is>
      </c>
      <c r="O5763" t="inlineStr">
        <is>
          <t>Optimized allocation/budget balancing; not a strong-edge label</t>
        </is>
      </c>
      <c r="P5763">
        <f>1+SUMPRODUCT(Algo_Opt_Inputs!B170:AM170,Algo_Opt_Coefs!$B$9:$AM$9)</f>
        <v/>
      </c>
      <c r="Q5763">
        <f>MAX(I5763,MIN(J5763,P5763+H5763))</f>
        <v/>
      </c>
      <c r="R5763">
        <f>Q5763-L5763</f>
        <v/>
      </c>
    </row>
    <row r="5764">
      <c r="A5764" t="inlineStr">
        <is>
          <t>2021-12-09</t>
        </is>
      </c>
      <c r="B5764" t="inlineStr">
        <is>
          <t>11_P07</t>
        </is>
      </c>
      <c r="C5764" t="inlineStr">
        <is>
          <t>Dicey&lt;=0.85: Maximum ratio</t>
        </is>
      </c>
      <c r="D5764" t="b">
        <v>0</v>
      </c>
      <c r="E5764" t="b">
        <v>0</v>
      </c>
      <c r="F5764" t="b">
        <v>0</v>
      </c>
      <c r="G5764" t="n">
        <v>1.270211669733691</v>
      </c>
      <c r="H5764" t="n">
        <v>0.07920436997189649</v>
      </c>
      <c r="I5764" t="n">
        <v>0.75</v>
      </c>
      <c r="J5764" t="n">
        <v>1.15</v>
      </c>
      <c r="K5764" t="n">
        <v>1.15</v>
      </c>
      <c r="L5764" t="n">
        <v>1.15</v>
      </c>
      <c r="M5764" t="n">
        <v>0</v>
      </c>
      <c r="N5764" t="inlineStr">
        <is>
          <t>ceiling</t>
        </is>
      </c>
      <c r="O5764" t="inlineStr">
        <is>
          <t>Optimized allocation/budget balancing; not a strong-edge label</t>
        </is>
      </c>
      <c r="P5764">
        <f>1+SUMPRODUCT(Algo_Opt_Inputs!B171:AM171,Algo_Opt_Coefs!$B$9:$AM$9)</f>
        <v/>
      </c>
      <c r="Q5764">
        <f>MAX(I5764,MIN(J5764,P5764+H5764))</f>
        <v/>
      </c>
      <c r="R5764">
        <f>Q5764-L5764</f>
        <v/>
      </c>
    </row>
    <row r="5765">
      <c r="A5765" t="inlineStr">
        <is>
          <t>2021-12-10</t>
        </is>
      </c>
      <c r="B5765" t="inlineStr">
        <is>
          <t>11_P07</t>
        </is>
      </c>
      <c r="C5765" t="inlineStr">
        <is>
          <t>Dicey&lt;=0.85: Maximum ratio</t>
        </is>
      </c>
      <c r="D5765" t="b">
        <v>0</v>
      </c>
      <c r="E5765" t="b">
        <v>0</v>
      </c>
      <c r="F5765" t="b">
        <v>1</v>
      </c>
      <c r="G5765" t="n">
        <v>1.452802287278154</v>
      </c>
      <c r="H5765" t="n">
        <v>0.07920436997189649</v>
      </c>
      <c r="I5765" t="n">
        <v>0.75</v>
      </c>
      <c r="J5765" t="n">
        <v>1</v>
      </c>
      <c r="K5765" t="n">
        <v>1</v>
      </c>
      <c r="L5765" t="n">
        <v>1</v>
      </c>
      <c r="M5765" t="n">
        <v>0</v>
      </c>
      <c r="N5765" t="inlineStr">
        <is>
          <t>ceiling</t>
        </is>
      </c>
      <c r="O5765" t="inlineStr">
        <is>
          <t>Archived09:16 cap</t>
        </is>
      </c>
      <c r="P5765">
        <f>1+SUMPRODUCT(Algo_Opt_Inputs!B172:AM172,Algo_Opt_Coefs!$B$9:$AM$9)</f>
        <v/>
      </c>
      <c r="Q5765">
        <f>MAX(I5765,MIN(J5765,P5765+H5765))</f>
        <v/>
      </c>
      <c r="R5765">
        <f>Q5765-L5765</f>
        <v/>
      </c>
    </row>
    <row r="5766">
      <c r="A5766" t="inlineStr">
        <is>
          <t>2021-12-13</t>
        </is>
      </c>
      <c r="B5766" t="inlineStr">
        <is>
          <t>11_P07</t>
        </is>
      </c>
      <c r="C5766" t="inlineStr">
        <is>
          <t>Dicey&lt;=0.85: Maximum ratio</t>
        </is>
      </c>
      <c r="D5766" t="b">
        <v>1</v>
      </c>
      <c r="E5766" t="b">
        <v>0</v>
      </c>
      <c r="F5766" t="b">
        <v>0</v>
      </c>
      <c r="G5766" t="n">
        <v>1.216791997165741</v>
      </c>
      <c r="H5766" t="n">
        <v>0.07920436997189649</v>
      </c>
      <c r="I5766" t="n">
        <v>0.75</v>
      </c>
      <c r="J5766" t="n">
        <v>0.85</v>
      </c>
      <c r="K5766" t="n">
        <v>0.85</v>
      </c>
      <c r="L5766" t="n">
        <v>0.85</v>
      </c>
      <c r="M5766" t="n">
        <v>0</v>
      </c>
      <c r="N5766" t="inlineStr">
        <is>
          <t>ceiling</t>
        </is>
      </c>
      <c r="O5766" t="inlineStr">
        <is>
          <t>Mandatory dicey upper bound</t>
        </is>
      </c>
      <c r="P5766">
        <f>1+SUMPRODUCT(Algo_Opt_Inputs!B173:AM173,Algo_Opt_Coefs!$B$9:$AM$9)</f>
        <v/>
      </c>
      <c r="Q5766">
        <f>MAX(I5766,MIN(J5766,P5766+H5766))</f>
        <v/>
      </c>
      <c r="R5766">
        <f>Q5766-L5766</f>
        <v/>
      </c>
    </row>
    <row r="5767">
      <c r="A5767" t="inlineStr">
        <is>
          <t>2021-12-15</t>
        </is>
      </c>
      <c r="B5767" t="inlineStr">
        <is>
          <t>11_P07</t>
        </is>
      </c>
      <c r="C5767" t="inlineStr">
        <is>
          <t>Dicey&lt;=0.85: Maximum ratio</t>
        </is>
      </c>
      <c r="D5767" t="b">
        <v>0</v>
      </c>
      <c r="E5767" t="b">
        <v>0</v>
      </c>
      <c r="F5767" t="b">
        <v>0</v>
      </c>
      <c r="G5767" t="n">
        <v>1.055125452660617</v>
      </c>
      <c r="H5767" t="n">
        <v>0.07920436997189649</v>
      </c>
      <c r="I5767" t="n">
        <v>0.75</v>
      </c>
      <c r="J5767" t="n">
        <v>1.15</v>
      </c>
      <c r="K5767" t="n">
        <v>1.134329822632513</v>
      </c>
      <c r="L5767" t="n">
        <v>1.134329822632513</v>
      </c>
      <c r="M5767" t="n">
        <v>2.220446049250313e-16</v>
      </c>
      <c r="N5767" t="inlineStr">
        <is>
          <t>interior</t>
        </is>
      </c>
      <c r="O5767" t="inlineStr">
        <is>
          <t>Optimized allocation/budget balancing; not a strong-edge label</t>
        </is>
      </c>
      <c r="P5767">
        <f>1+SUMPRODUCT(Algo_Opt_Inputs!B174:AM174,Algo_Opt_Coefs!$B$9:$AM$9)</f>
        <v/>
      </c>
      <c r="Q5767">
        <f>MAX(I5767,MIN(J5767,P5767+H5767))</f>
        <v/>
      </c>
      <c r="R5767">
        <f>Q5767-L5767</f>
        <v/>
      </c>
    </row>
    <row r="5768">
      <c r="A5768" t="inlineStr">
        <is>
          <t>2021-12-16</t>
        </is>
      </c>
      <c r="B5768" t="inlineStr">
        <is>
          <t>11_P07</t>
        </is>
      </c>
      <c r="C5768" t="inlineStr">
        <is>
          <t>Dicey&lt;=0.85: Maximum ratio</t>
        </is>
      </c>
      <c r="D5768" t="b">
        <v>0</v>
      </c>
      <c r="E5768" t="b">
        <v>0</v>
      </c>
      <c r="F5768" t="b">
        <v>0</v>
      </c>
      <c r="G5768" t="n">
        <v>1.151971629256178</v>
      </c>
      <c r="H5768" t="n">
        <v>0.07920436997189649</v>
      </c>
      <c r="I5768" t="n">
        <v>0.75</v>
      </c>
      <c r="J5768" t="n">
        <v>1.15</v>
      </c>
      <c r="K5768" t="n">
        <v>1.15</v>
      </c>
      <c r="L5768" t="n">
        <v>1.15</v>
      </c>
      <c r="M5768" t="n">
        <v>0</v>
      </c>
      <c r="N5768" t="inlineStr">
        <is>
          <t>ceiling</t>
        </is>
      </c>
      <c r="O5768" t="inlineStr">
        <is>
          <t>Optimized allocation/budget balancing; not a strong-edge label</t>
        </is>
      </c>
      <c r="P5768">
        <f>1+SUMPRODUCT(Algo_Opt_Inputs!B175:AM175,Algo_Opt_Coefs!$B$9:$AM$9)</f>
        <v/>
      </c>
      <c r="Q5768">
        <f>MAX(I5768,MIN(J5768,P5768+H5768))</f>
        <v/>
      </c>
      <c r="R5768">
        <f>Q5768-L5768</f>
        <v/>
      </c>
    </row>
    <row r="5769">
      <c r="A5769" t="inlineStr">
        <is>
          <t>2021-12-20</t>
        </is>
      </c>
      <c r="B5769" t="inlineStr">
        <is>
          <t>11_P07</t>
        </is>
      </c>
      <c r="C5769" t="inlineStr">
        <is>
          <t>Dicey&lt;=0.85: Maximum ratio</t>
        </is>
      </c>
      <c r="D5769" t="b">
        <v>0</v>
      </c>
      <c r="E5769" t="b">
        <v>0</v>
      </c>
      <c r="F5769" t="b">
        <v>0</v>
      </c>
      <c r="G5769" t="n">
        <v>0.8142827223802697</v>
      </c>
      <c r="H5769" t="n">
        <v>0.07920436997189649</v>
      </c>
      <c r="I5769" t="n">
        <v>0.75</v>
      </c>
      <c r="J5769" t="n">
        <v>1.15</v>
      </c>
      <c r="K5769" t="n">
        <v>0.8934870923521662</v>
      </c>
      <c r="L5769" t="n">
        <v>0.8934870923521663</v>
      </c>
      <c r="M5769" t="n">
        <v>-1.110223024625157e-16</v>
      </c>
      <c r="N5769" t="inlineStr">
        <is>
          <t>interior</t>
        </is>
      </c>
      <c r="O5769" t="inlineStr">
        <is>
          <t>Optimized allocation/budget balancing; not a strong-edge label</t>
        </is>
      </c>
      <c r="P5769">
        <f>1+SUMPRODUCT(Algo_Opt_Inputs!B176:AM176,Algo_Opt_Coefs!$B$9:$AM$9)</f>
        <v/>
      </c>
      <c r="Q5769">
        <f>MAX(I5769,MIN(J5769,P5769+H5769))</f>
        <v/>
      </c>
      <c r="R5769">
        <f>Q5769-L5769</f>
        <v/>
      </c>
    </row>
    <row r="5770">
      <c r="A5770" t="inlineStr">
        <is>
          <t>2021-12-22</t>
        </is>
      </c>
      <c r="B5770" t="inlineStr">
        <is>
          <t>11_P07</t>
        </is>
      </c>
      <c r="C5770" t="inlineStr">
        <is>
          <t>Dicey&lt;=0.85: Maximum ratio</t>
        </is>
      </c>
      <c r="D5770" t="b">
        <v>0</v>
      </c>
      <c r="E5770" t="b">
        <v>0</v>
      </c>
      <c r="F5770" t="b">
        <v>0</v>
      </c>
      <c r="G5770" t="n">
        <v>0.9465566462506833</v>
      </c>
      <c r="H5770" t="n">
        <v>0.07920436997189649</v>
      </c>
      <c r="I5770" t="n">
        <v>0.75</v>
      </c>
      <c r="J5770" t="n">
        <v>1.15</v>
      </c>
      <c r="K5770" t="n">
        <v>1.02576101622258</v>
      </c>
      <c r="L5770" t="n">
        <v>1.02576101622258</v>
      </c>
      <c r="M5770" t="n">
        <v>-4.440892098500626e-16</v>
      </c>
      <c r="N5770" t="inlineStr">
        <is>
          <t>interior</t>
        </is>
      </c>
      <c r="O5770" t="inlineStr">
        <is>
          <t>Optimized allocation/budget balancing; not a strong-edge label</t>
        </is>
      </c>
      <c r="P5770">
        <f>1+SUMPRODUCT(Algo_Opt_Inputs!B177:AM177,Algo_Opt_Coefs!$B$9:$AM$9)</f>
        <v/>
      </c>
      <c r="Q5770">
        <f>MAX(I5770,MIN(J5770,P5770+H5770))</f>
        <v/>
      </c>
      <c r="R5770">
        <f>Q5770-L5770</f>
        <v/>
      </c>
    </row>
    <row r="5771">
      <c r="A5771" t="inlineStr">
        <is>
          <t>2021-12-23</t>
        </is>
      </c>
      <c r="B5771" t="inlineStr">
        <is>
          <t>11_P07</t>
        </is>
      </c>
      <c r="C5771" t="inlineStr">
        <is>
          <t>Dicey&lt;=0.85: Maximum ratio</t>
        </is>
      </c>
      <c r="D5771" t="b">
        <v>0</v>
      </c>
      <c r="E5771" t="b">
        <v>0</v>
      </c>
      <c r="F5771" t="b">
        <v>0</v>
      </c>
      <c r="G5771" t="n">
        <v>1.408502931889089</v>
      </c>
      <c r="H5771" t="n">
        <v>0.07920436997189649</v>
      </c>
      <c r="I5771" t="n">
        <v>0.75</v>
      </c>
      <c r="J5771" t="n">
        <v>1.15</v>
      </c>
      <c r="K5771" t="n">
        <v>1.15</v>
      </c>
      <c r="L5771" t="n">
        <v>1.15</v>
      </c>
      <c r="M5771" t="n">
        <v>0</v>
      </c>
      <c r="N5771" t="inlineStr">
        <is>
          <t>ceiling</t>
        </is>
      </c>
      <c r="O5771" t="inlineStr">
        <is>
          <t>Optimized allocation/budget balancing; not a strong-edge label</t>
        </is>
      </c>
      <c r="P5771">
        <f>1+SUMPRODUCT(Algo_Opt_Inputs!B178:AM178,Algo_Opt_Coefs!$B$9:$AM$9)</f>
        <v/>
      </c>
      <c r="Q5771">
        <f>MAX(I5771,MIN(J5771,P5771+H5771))</f>
        <v/>
      </c>
      <c r="R5771">
        <f>Q5771-L5771</f>
        <v/>
      </c>
    </row>
    <row r="5772">
      <c r="A5772" t="inlineStr">
        <is>
          <t>2021-12-24</t>
        </is>
      </c>
      <c r="B5772" t="inlineStr">
        <is>
          <t>11_P07</t>
        </is>
      </c>
      <c r="C5772" t="inlineStr">
        <is>
          <t>Dicey&lt;=0.85: Maximum ratio</t>
        </is>
      </c>
      <c r="D5772" t="b">
        <v>0</v>
      </c>
      <c r="E5772" t="b">
        <v>0</v>
      </c>
      <c r="F5772" t="b">
        <v>1</v>
      </c>
      <c r="G5772" t="n">
        <v>1.371464191729513</v>
      </c>
      <c r="H5772" t="n">
        <v>0.07920436997189649</v>
      </c>
      <c r="I5772" t="n">
        <v>0.75</v>
      </c>
      <c r="J5772" t="n">
        <v>1</v>
      </c>
      <c r="K5772" t="n">
        <v>1</v>
      </c>
      <c r="L5772" t="n">
        <v>1</v>
      </c>
      <c r="M5772" t="n">
        <v>0</v>
      </c>
      <c r="N5772" t="inlineStr">
        <is>
          <t>ceiling</t>
        </is>
      </c>
      <c r="O5772" t="inlineStr">
        <is>
          <t>Archived09:16 cap</t>
        </is>
      </c>
      <c r="P5772">
        <f>1+SUMPRODUCT(Algo_Opt_Inputs!B179:AM179,Algo_Opt_Coefs!$B$9:$AM$9)</f>
        <v/>
      </c>
      <c r="Q5772">
        <f>MAX(I5772,MIN(J5772,P5772+H5772))</f>
        <v/>
      </c>
      <c r="R5772">
        <f>Q5772-L5772</f>
        <v/>
      </c>
    </row>
    <row r="5773">
      <c r="A5773" t="inlineStr">
        <is>
          <t>2021-12-27</t>
        </is>
      </c>
      <c r="B5773" t="inlineStr">
        <is>
          <t>11_P07</t>
        </is>
      </c>
      <c r="C5773" t="inlineStr">
        <is>
          <t>Dicey&lt;=0.85: Maximum ratio</t>
        </is>
      </c>
      <c r="D5773" t="b">
        <v>0</v>
      </c>
      <c r="E5773" t="b">
        <v>0</v>
      </c>
      <c r="F5773" t="b">
        <v>1</v>
      </c>
      <c r="G5773" t="n">
        <v>1.100946764013097</v>
      </c>
      <c r="H5773" t="n">
        <v>0.07920436997189649</v>
      </c>
      <c r="I5773" t="n">
        <v>0.75</v>
      </c>
      <c r="J5773" t="n">
        <v>1</v>
      </c>
      <c r="K5773" t="n">
        <v>1</v>
      </c>
      <c r="L5773" t="n">
        <v>1</v>
      </c>
      <c r="M5773" t="n">
        <v>0</v>
      </c>
      <c r="N5773" t="inlineStr">
        <is>
          <t>ceiling</t>
        </is>
      </c>
      <c r="O5773" t="inlineStr">
        <is>
          <t>Archived09:16 cap</t>
        </is>
      </c>
      <c r="P5773">
        <f>1+SUMPRODUCT(Algo_Opt_Inputs!B180:AM180,Algo_Opt_Coefs!$B$9:$AM$9)</f>
        <v/>
      </c>
      <c r="Q5773">
        <f>MAX(I5773,MIN(J5773,P5773+H5773))</f>
        <v/>
      </c>
      <c r="R5773">
        <f>Q5773-L5773</f>
        <v/>
      </c>
    </row>
    <row r="5774">
      <c r="A5774" t="inlineStr">
        <is>
          <t>2021-12-29</t>
        </is>
      </c>
      <c r="B5774" t="inlineStr">
        <is>
          <t>11_P07</t>
        </is>
      </c>
      <c r="C5774" t="inlineStr">
        <is>
          <t>Dicey&lt;=0.85: Maximum ratio</t>
        </is>
      </c>
      <c r="D5774" t="b">
        <v>0</v>
      </c>
      <c r="E5774" t="b">
        <v>0</v>
      </c>
      <c r="F5774" t="b">
        <v>0</v>
      </c>
      <c r="G5774" t="n">
        <v>0.9610927005697714</v>
      </c>
      <c r="H5774" t="n">
        <v>0.07920436997189649</v>
      </c>
      <c r="I5774" t="n">
        <v>0.75</v>
      </c>
      <c r="J5774" t="n">
        <v>1.15</v>
      </c>
      <c r="K5774" t="n">
        <v>1.040297070541668</v>
      </c>
      <c r="L5774" t="n">
        <v>1.040297070541668</v>
      </c>
      <c r="M5774" t="n">
        <v>-2.220446049250313e-16</v>
      </c>
      <c r="N5774" t="inlineStr">
        <is>
          <t>interior</t>
        </is>
      </c>
      <c r="O5774" t="inlineStr">
        <is>
          <t>Optimized allocation/budget balancing; not a strong-edge label</t>
        </is>
      </c>
      <c r="P5774">
        <f>1+SUMPRODUCT(Algo_Opt_Inputs!B181:AM181,Algo_Opt_Coefs!$B$9:$AM$9)</f>
        <v/>
      </c>
      <c r="Q5774">
        <f>MAX(I5774,MIN(J5774,P5774+H5774))</f>
        <v/>
      </c>
      <c r="R5774">
        <f>Q5774-L5774</f>
        <v/>
      </c>
    </row>
    <row r="5775">
      <c r="A5775" t="inlineStr">
        <is>
          <t>2021-12-30</t>
        </is>
      </c>
      <c r="B5775" t="inlineStr">
        <is>
          <t>11_P07</t>
        </is>
      </c>
      <c r="C5775" t="inlineStr">
        <is>
          <t>Dicey&lt;=0.85: Maximum ratio</t>
        </is>
      </c>
      <c r="D5775" t="b">
        <v>0</v>
      </c>
      <c r="E5775" t="b">
        <v>0</v>
      </c>
      <c r="F5775" t="b">
        <v>1</v>
      </c>
      <c r="G5775" t="n">
        <v>1.454302706724114</v>
      </c>
      <c r="H5775" t="n">
        <v>0.07920436997189649</v>
      </c>
      <c r="I5775" t="n">
        <v>0.75</v>
      </c>
      <c r="J5775" t="n">
        <v>1</v>
      </c>
      <c r="K5775" t="n">
        <v>1</v>
      </c>
      <c r="L5775" t="n">
        <v>1</v>
      </c>
      <c r="M5775" t="n">
        <v>0</v>
      </c>
      <c r="N5775" t="inlineStr">
        <is>
          <t>ceiling</t>
        </is>
      </c>
      <c r="O5775" t="inlineStr">
        <is>
          <t>Archived09:16 cap</t>
        </is>
      </c>
      <c r="P5775">
        <f>1+SUMPRODUCT(Algo_Opt_Inputs!B182:AM182,Algo_Opt_Coefs!$B$9:$AM$9)</f>
        <v/>
      </c>
      <c r="Q5775">
        <f>MAX(I5775,MIN(J5775,P5775+H5775))</f>
        <v/>
      </c>
      <c r="R5775">
        <f>Q5775-L5775</f>
        <v/>
      </c>
    </row>
    <row r="5776">
      <c r="A5776" t="inlineStr">
        <is>
          <t>2021-12-31</t>
        </is>
      </c>
      <c r="B5776" t="inlineStr">
        <is>
          <t>11_P07</t>
        </is>
      </c>
      <c r="C5776" t="inlineStr">
        <is>
          <t>Dicey&lt;=0.85: Maximum ratio</t>
        </is>
      </c>
      <c r="D5776" t="b">
        <v>0</v>
      </c>
      <c r="E5776" t="b">
        <v>0</v>
      </c>
      <c r="F5776" t="b">
        <v>0</v>
      </c>
      <c r="G5776" t="n">
        <v>1.182306076135824</v>
      </c>
      <c r="H5776" t="n">
        <v>0.07920436997189649</v>
      </c>
      <c r="I5776" t="n">
        <v>0.75</v>
      </c>
      <c r="J5776" t="n">
        <v>1.15</v>
      </c>
      <c r="K5776" t="n">
        <v>1.15</v>
      </c>
      <c r="L5776" t="n">
        <v>1.15</v>
      </c>
      <c r="M5776" t="n">
        <v>0</v>
      </c>
      <c r="N5776" t="inlineStr">
        <is>
          <t>ceiling</t>
        </is>
      </c>
      <c r="O5776" t="inlineStr">
        <is>
          <t>Optimized allocation/budget balancing; not a strong-edge label</t>
        </is>
      </c>
      <c r="P5776">
        <f>1+SUMPRODUCT(Algo_Opt_Inputs!B183:AM183,Algo_Opt_Coefs!$B$9:$AM$9)</f>
        <v/>
      </c>
      <c r="Q5776">
        <f>MAX(I5776,MIN(J5776,P5776+H5776))</f>
        <v/>
      </c>
      <c r="R5776">
        <f>Q5776-L5776</f>
        <v/>
      </c>
    </row>
    <row r="5777">
      <c r="A5777" t="inlineStr">
        <is>
          <t>2022-01-04</t>
        </is>
      </c>
      <c r="B5777" t="inlineStr">
        <is>
          <t>11_P07</t>
        </is>
      </c>
      <c r="C5777" t="inlineStr">
        <is>
          <t>Dicey&lt;=0.85: Maximum ratio</t>
        </is>
      </c>
      <c r="D5777" t="b">
        <v>0</v>
      </c>
      <c r="E5777" t="b">
        <v>0</v>
      </c>
      <c r="F5777" t="b">
        <v>1</v>
      </c>
      <c r="G5777" t="n">
        <v>1.23059267213274</v>
      </c>
      <c r="H5777" t="n">
        <v>0.07920436997189649</v>
      </c>
      <c r="I5777" t="n">
        <v>0.75</v>
      </c>
      <c r="J5777" t="n">
        <v>1</v>
      </c>
      <c r="K5777" t="n">
        <v>1</v>
      </c>
      <c r="L5777" t="n">
        <v>1</v>
      </c>
      <c r="M5777" t="n">
        <v>0</v>
      </c>
      <c r="N5777" t="inlineStr">
        <is>
          <t>ceiling</t>
        </is>
      </c>
      <c r="O5777" t="inlineStr">
        <is>
          <t>Archived09:16 cap</t>
        </is>
      </c>
      <c r="P5777">
        <f>1+SUMPRODUCT(Algo_Opt_Inputs!B184:AM184,Algo_Opt_Coefs!$B$9:$AM$9)</f>
        <v/>
      </c>
      <c r="Q5777">
        <f>MAX(I5777,MIN(J5777,P5777+H5777))</f>
        <v/>
      </c>
      <c r="R5777">
        <f>Q5777-L5777</f>
        <v/>
      </c>
    </row>
    <row r="5778">
      <c r="A5778" t="inlineStr">
        <is>
          <t>2022-01-05</t>
        </is>
      </c>
      <c r="B5778" t="inlineStr">
        <is>
          <t>11_P07</t>
        </is>
      </c>
      <c r="C5778" t="inlineStr">
        <is>
          <t>Dicey&lt;=0.85: Maximum ratio</t>
        </is>
      </c>
      <c r="D5778" t="b">
        <v>0</v>
      </c>
      <c r="E5778" t="b">
        <v>0</v>
      </c>
      <c r="F5778" t="b">
        <v>0</v>
      </c>
      <c r="G5778" t="n">
        <v>1.187459720724137</v>
      </c>
      <c r="H5778" t="n">
        <v>0.07920436997189649</v>
      </c>
      <c r="I5778" t="n">
        <v>0.75</v>
      </c>
      <c r="J5778" t="n">
        <v>1.15</v>
      </c>
      <c r="K5778" t="n">
        <v>1.15</v>
      </c>
      <c r="L5778" t="n">
        <v>1.15</v>
      </c>
      <c r="M5778" t="n">
        <v>0</v>
      </c>
      <c r="N5778" t="inlineStr">
        <is>
          <t>ceiling</t>
        </is>
      </c>
      <c r="O5778" t="inlineStr">
        <is>
          <t>Optimized allocation/budget balancing; not a strong-edge label</t>
        </is>
      </c>
      <c r="P5778">
        <f>1+SUMPRODUCT(Algo_Opt_Inputs!B185:AM185,Algo_Opt_Coefs!$B$9:$AM$9)</f>
        <v/>
      </c>
      <c r="Q5778">
        <f>MAX(I5778,MIN(J5778,P5778+H5778))</f>
        <v/>
      </c>
      <c r="R5778">
        <f>Q5778-L5778</f>
        <v/>
      </c>
    </row>
    <row r="5779">
      <c r="A5779" t="inlineStr">
        <is>
          <t>2022-01-06</t>
        </is>
      </c>
      <c r="B5779" t="inlineStr">
        <is>
          <t>11_P07</t>
        </is>
      </c>
      <c r="C5779" t="inlineStr">
        <is>
          <t>Dicey&lt;=0.85: Maximum ratio</t>
        </is>
      </c>
      <c r="D5779" t="b">
        <v>0</v>
      </c>
      <c r="E5779" t="b">
        <v>0</v>
      </c>
      <c r="F5779" t="b">
        <v>0</v>
      </c>
      <c r="G5779" t="n">
        <v>1.591196545659465</v>
      </c>
      <c r="H5779" t="n">
        <v>0.07920436997189649</v>
      </c>
      <c r="I5779" t="n">
        <v>0.75</v>
      </c>
      <c r="J5779" t="n">
        <v>1.15</v>
      </c>
      <c r="K5779" t="n">
        <v>1.15</v>
      </c>
      <c r="L5779" t="n">
        <v>1.15</v>
      </c>
      <c r="M5779" t="n">
        <v>0</v>
      </c>
      <c r="N5779" t="inlineStr">
        <is>
          <t>ceiling</t>
        </is>
      </c>
      <c r="O5779" t="inlineStr">
        <is>
          <t>Optimized allocation/budget balancing; not a strong-edge label</t>
        </is>
      </c>
      <c r="P5779">
        <f>1+SUMPRODUCT(Algo_Opt_Inputs!B186:AM186,Algo_Opt_Coefs!$B$9:$AM$9)</f>
        <v/>
      </c>
      <c r="Q5779">
        <f>MAX(I5779,MIN(J5779,P5779+H5779))</f>
        <v/>
      </c>
      <c r="R5779">
        <f>Q5779-L5779</f>
        <v/>
      </c>
    </row>
    <row r="5780">
      <c r="A5780" t="inlineStr">
        <is>
          <t>2022-01-11</t>
        </is>
      </c>
      <c r="B5780" t="inlineStr">
        <is>
          <t>11_P07</t>
        </is>
      </c>
      <c r="C5780" t="inlineStr">
        <is>
          <t>Dicey&lt;=0.85: Maximum ratio</t>
        </is>
      </c>
      <c r="D5780" t="b">
        <v>0</v>
      </c>
      <c r="E5780" t="b">
        <v>0</v>
      </c>
      <c r="F5780" t="b">
        <v>0</v>
      </c>
      <c r="G5780" t="n">
        <v>1.297969488779689</v>
      </c>
      <c r="H5780" t="n">
        <v>0.07920436997189649</v>
      </c>
      <c r="I5780" t="n">
        <v>0.75</v>
      </c>
      <c r="J5780" t="n">
        <v>1.15</v>
      </c>
      <c r="K5780" t="n">
        <v>1.15</v>
      </c>
      <c r="L5780" t="n">
        <v>1.15</v>
      </c>
      <c r="M5780" t="n">
        <v>0</v>
      </c>
      <c r="N5780" t="inlineStr">
        <is>
          <t>ceiling</t>
        </is>
      </c>
      <c r="O5780" t="inlineStr">
        <is>
          <t>Optimized allocation/budget balancing; not a strong-edge label</t>
        </is>
      </c>
      <c r="P5780">
        <f>1+SUMPRODUCT(Algo_Opt_Inputs!B187:AM187,Algo_Opt_Coefs!$B$9:$AM$9)</f>
        <v/>
      </c>
      <c r="Q5780">
        <f>MAX(I5780,MIN(J5780,P5780+H5780))</f>
        <v/>
      </c>
      <c r="R5780">
        <f>Q5780-L5780</f>
        <v/>
      </c>
    </row>
    <row r="5781">
      <c r="A5781" t="inlineStr">
        <is>
          <t>2022-01-12</t>
        </is>
      </c>
      <c r="B5781" t="inlineStr">
        <is>
          <t>11_P07</t>
        </is>
      </c>
      <c r="C5781" t="inlineStr">
        <is>
          <t>Dicey&lt;=0.85: Maximum ratio</t>
        </is>
      </c>
      <c r="D5781" t="b">
        <v>0</v>
      </c>
      <c r="E5781" t="b">
        <v>0</v>
      </c>
      <c r="F5781" t="b">
        <v>0</v>
      </c>
      <c r="G5781" t="n">
        <v>1.622002964060846</v>
      </c>
      <c r="H5781" t="n">
        <v>0.07920436997189649</v>
      </c>
      <c r="I5781" t="n">
        <v>0.75</v>
      </c>
      <c r="J5781" t="n">
        <v>1.15</v>
      </c>
      <c r="K5781" t="n">
        <v>1.15</v>
      </c>
      <c r="L5781" t="n">
        <v>1.15</v>
      </c>
      <c r="M5781" t="n">
        <v>0</v>
      </c>
      <c r="N5781" t="inlineStr">
        <is>
          <t>ceiling</t>
        </is>
      </c>
      <c r="O5781" t="inlineStr">
        <is>
          <t>Optimized allocation/budget balancing; not a strong-edge label</t>
        </is>
      </c>
      <c r="P5781">
        <f>1+SUMPRODUCT(Algo_Opt_Inputs!B188:AM188,Algo_Opt_Coefs!$B$9:$AM$9)</f>
        <v/>
      </c>
      <c r="Q5781">
        <f>MAX(I5781,MIN(J5781,P5781+H5781))</f>
        <v/>
      </c>
      <c r="R5781">
        <f>Q5781-L5781</f>
        <v/>
      </c>
    </row>
    <row r="5782">
      <c r="A5782" t="inlineStr">
        <is>
          <t>2022-01-13</t>
        </is>
      </c>
      <c r="B5782" t="inlineStr">
        <is>
          <t>11_P07</t>
        </is>
      </c>
      <c r="C5782" t="inlineStr">
        <is>
          <t>Dicey&lt;=0.85: Maximum ratio</t>
        </is>
      </c>
      <c r="D5782" t="b">
        <v>0</v>
      </c>
      <c r="E5782" t="b">
        <v>0</v>
      </c>
      <c r="F5782" t="b">
        <v>1</v>
      </c>
      <c r="G5782" t="n">
        <v>1.680076314920159</v>
      </c>
      <c r="H5782" t="n">
        <v>0.07920436997189649</v>
      </c>
      <c r="I5782" t="n">
        <v>0.75</v>
      </c>
      <c r="J5782" t="n">
        <v>1</v>
      </c>
      <c r="K5782" t="n">
        <v>1</v>
      </c>
      <c r="L5782" t="n">
        <v>1</v>
      </c>
      <c r="M5782" t="n">
        <v>0</v>
      </c>
      <c r="N5782" t="inlineStr">
        <is>
          <t>ceiling</t>
        </is>
      </c>
      <c r="O5782" t="inlineStr">
        <is>
          <t>Archived09:16 cap</t>
        </is>
      </c>
      <c r="P5782">
        <f>1+SUMPRODUCT(Algo_Opt_Inputs!B189:AM189,Algo_Opt_Coefs!$B$9:$AM$9)</f>
        <v/>
      </c>
      <c r="Q5782">
        <f>MAX(I5782,MIN(J5782,P5782+H5782))</f>
        <v/>
      </c>
      <c r="R5782">
        <f>Q5782-L5782</f>
        <v/>
      </c>
    </row>
    <row r="5783">
      <c r="A5783" t="inlineStr">
        <is>
          <t>2022-01-14</t>
        </is>
      </c>
      <c r="B5783" t="inlineStr">
        <is>
          <t>11_P07</t>
        </is>
      </c>
      <c r="C5783" t="inlineStr">
        <is>
          <t>Dicey&lt;=0.85: Maximum ratio</t>
        </is>
      </c>
      <c r="D5783" t="b">
        <v>0</v>
      </c>
      <c r="E5783" t="b">
        <v>0</v>
      </c>
      <c r="F5783" t="b">
        <v>0</v>
      </c>
      <c r="G5783" t="n">
        <v>1.165404652187268</v>
      </c>
      <c r="H5783" t="n">
        <v>0.07920436997189649</v>
      </c>
      <c r="I5783" t="n">
        <v>0.75</v>
      </c>
      <c r="J5783" t="n">
        <v>1.15</v>
      </c>
      <c r="K5783" t="n">
        <v>1.15</v>
      </c>
      <c r="L5783" t="n">
        <v>1.15</v>
      </c>
      <c r="M5783" t="n">
        <v>0</v>
      </c>
      <c r="N5783" t="inlineStr">
        <is>
          <t>ceiling</t>
        </is>
      </c>
      <c r="O5783" t="inlineStr">
        <is>
          <t>Optimized allocation/budget balancing; not a strong-edge label</t>
        </is>
      </c>
      <c r="P5783">
        <f>1+SUMPRODUCT(Algo_Opt_Inputs!B190:AM190,Algo_Opt_Coefs!$B$9:$AM$9)</f>
        <v/>
      </c>
      <c r="Q5783">
        <f>MAX(I5783,MIN(J5783,P5783+H5783))</f>
        <v/>
      </c>
      <c r="R5783">
        <f>Q5783-L5783</f>
        <v/>
      </c>
    </row>
    <row r="5784">
      <c r="A5784" t="inlineStr">
        <is>
          <t>2022-01-17</t>
        </is>
      </c>
      <c r="B5784" t="inlineStr">
        <is>
          <t>11_P07</t>
        </is>
      </c>
      <c r="C5784" t="inlineStr">
        <is>
          <t>Dicey&lt;=0.85: Maximum ratio</t>
        </is>
      </c>
      <c r="D5784" t="b">
        <v>0</v>
      </c>
      <c r="E5784" t="b">
        <v>0</v>
      </c>
      <c r="F5784" t="b">
        <v>0</v>
      </c>
      <c r="G5784" t="n">
        <v>1.301217668307307</v>
      </c>
      <c r="H5784" t="n">
        <v>0.07920436997189649</v>
      </c>
      <c r="I5784" t="n">
        <v>0.75</v>
      </c>
      <c r="J5784" t="n">
        <v>1.15</v>
      </c>
      <c r="K5784" t="n">
        <v>1.15</v>
      </c>
      <c r="L5784" t="n">
        <v>1.15</v>
      </c>
      <c r="M5784" t="n">
        <v>0</v>
      </c>
      <c r="N5784" t="inlineStr">
        <is>
          <t>ceiling</t>
        </is>
      </c>
      <c r="O5784" t="inlineStr">
        <is>
          <t>Optimized allocation/budget balancing; not a strong-edge label</t>
        </is>
      </c>
      <c r="P5784">
        <f>1+SUMPRODUCT(Algo_Opt_Inputs!B191:AM191,Algo_Opt_Coefs!$B$9:$AM$9)</f>
        <v/>
      </c>
      <c r="Q5784">
        <f>MAX(I5784,MIN(J5784,P5784+H5784))</f>
        <v/>
      </c>
      <c r="R5784">
        <f>Q5784-L5784</f>
        <v/>
      </c>
    </row>
    <row r="5785">
      <c r="A5785" t="inlineStr">
        <is>
          <t>2022-01-18</t>
        </is>
      </c>
      <c r="B5785" t="inlineStr">
        <is>
          <t>11_P07</t>
        </is>
      </c>
      <c r="C5785" t="inlineStr">
        <is>
          <t>Dicey&lt;=0.85: Maximum ratio</t>
        </is>
      </c>
      <c r="D5785" t="b">
        <v>0</v>
      </c>
      <c r="E5785" t="b">
        <v>0</v>
      </c>
      <c r="F5785" t="b">
        <v>0</v>
      </c>
      <c r="G5785" t="n">
        <v>1.207592518070159</v>
      </c>
      <c r="H5785" t="n">
        <v>0.07920436997189649</v>
      </c>
      <c r="I5785" t="n">
        <v>0.75</v>
      </c>
      <c r="J5785" t="n">
        <v>1.15</v>
      </c>
      <c r="K5785" t="n">
        <v>1.15</v>
      </c>
      <c r="L5785" t="n">
        <v>1.15</v>
      </c>
      <c r="M5785" t="n">
        <v>0</v>
      </c>
      <c r="N5785" t="inlineStr">
        <is>
          <t>ceiling</t>
        </is>
      </c>
      <c r="O5785" t="inlineStr">
        <is>
          <t>Optimized allocation/budget balancing; not a strong-edge label</t>
        </is>
      </c>
      <c r="P5785">
        <f>1+SUMPRODUCT(Algo_Opt_Inputs!B192:AM192,Algo_Opt_Coefs!$B$9:$AM$9)</f>
        <v/>
      </c>
      <c r="Q5785">
        <f>MAX(I5785,MIN(J5785,P5785+H5785))</f>
        <v/>
      </c>
      <c r="R5785">
        <f>Q5785-L5785</f>
        <v/>
      </c>
    </row>
    <row r="5786">
      <c r="A5786" t="inlineStr">
        <is>
          <t>2022-01-19</t>
        </is>
      </c>
      <c r="B5786" t="inlineStr">
        <is>
          <t>11_P07</t>
        </is>
      </c>
      <c r="C5786" t="inlineStr">
        <is>
          <t>Dicey&lt;=0.85: Maximum ratio</t>
        </is>
      </c>
      <c r="D5786" t="b">
        <v>0</v>
      </c>
      <c r="E5786" t="b">
        <v>0</v>
      </c>
      <c r="F5786" t="b">
        <v>0</v>
      </c>
      <c r="G5786" t="n">
        <v>1.015298855342753</v>
      </c>
      <c r="H5786" t="n">
        <v>0.07920436997189649</v>
      </c>
      <c r="I5786" t="n">
        <v>0.75</v>
      </c>
      <c r="J5786" t="n">
        <v>1.15</v>
      </c>
      <c r="K5786" t="n">
        <v>1.09450322531465</v>
      </c>
      <c r="L5786" t="n">
        <v>1.09450322531465</v>
      </c>
      <c r="M5786" t="n">
        <v>-4.440892098500626e-16</v>
      </c>
      <c r="N5786" t="inlineStr">
        <is>
          <t>interior</t>
        </is>
      </c>
      <c r="O5786" t="inlineStr">
        <is>
          <t>Optimized allocation/budget balancing; not a strong-edge label</t>
        </is>
      </c>
      <c r="P5786">
        <f>1+SUMPRODUCT(Algo_Opt_Inputs!B193:AM193,Algo_Opt_Coefs!$B$9:$AM$9)</f>
        <v/>
      </c>
      <c r="Q5786">
        <f>MAX(I5786,MIN(J5786,P5786+H5786))</f>
        <v/>
      </c>
      <c r="R5786">
        <f>Q5786-L5786</f>
        <v/>
      </c>
    </row>
    <row r="5787">
      <c r="A5787" t="inlineStr">
        <is>
          <t>2022-01-20</t>
        </is>
      </c>
      <c r="B5787" t="inlineStr">
        <is>
          <t>11_P07</t>
        </is>
      </c>
      <c r="C5787" t="inlineStr">
        <is>
          <t>Dicey&lt;=0.85: Maximum ratio</t>
        </is>
      </c>
      <c r="D5787" t="b">
        <v>0</v>
      </c>
      <c r="E5787" t="b">
        <v>0</v>
      </c>
      <c r="F5787" t="b">
        <v>0</v>
      </c>
      <c r="G5787" t="n">
        <v>1.398861951197349</v>
      </c>
      <c r="H5787" t="n">
        <v>0.07920436997189649</v>
      </c>
      <c r="I5787" t="n">
        <v>0.75</v>
      </c>
      <c r="J5787" t="n">
        <v>1.15</v>
      </c>
      <c r="K5787" t="n">
        <v>1.15</v>
      </c>
      <c r="L5787" t="n">
        <v>1.15</v>
      </c>
      <c r="M5787" t="n">
        <v>0</v>
      </c>
      <c r="N5787" t="inlineStr">
        <is>
          <t>ceiling</t>
        </is>
      </c>
      <c r="O5787" t="inlineStr">
        <is>
          <t>Optimized allocation/budget balancing; not a strong-edge label</t>
        </is>
      </c>
      <c r="P5787">
        <f>1+SUMPRODUCT(Algo_Opt_Inputs!B194:AM194,Algo_Opt_Coefs!$B$9:$AM$9)</f>
        <v/>
      </c>
      <c r="Q5787">
        <f>MAX(I5787,MIN(J5787,P5787+H5787))</f>
        <v/>
      </c>
      <c r="R5787">
        <f>Q5787-L5787</f>
        <v/>
      </c>
    </row>
    <row r="5788">
      <c r="A5788" t="inlineStr">
        <is>
          <t>2022-01-21</t>
        </is>
      </c>
      <c r="B5788" t="inlineStr">
        <is>
          <t>11_P07</t>
        </is>
      </c>
      <c r="C5788" t="inlineStr">
        <is>
          <t>Dicey&lt;=0.85: Maximum ratio</t>
        </is>
      </c>
      <c r="D5788" t="b">
        <v>0</v>
      </c>
      <c r="E5788" t="b">
        <v>0</v>
      </c>
      <c r="F5788" t="b">
        <v>1</v>
      </c>
      <c r="G5788" t="n">
        <v>1.322871737521218</v>
      </c>
      <c r="H5788" t="n">
        <v>0.07920436997189649</v>
      </c>
      <c r="I5788" t="n">
        <v>0.75</v>
      </c>
      <c r="J5788" t="n">
        <v>1</v>
      </c>
      <c r="K5788" t="n">
        <v>1</v>
      </c>
      <c r="L5788" t="n">
        <v>1</v>
      </c>
      <c r="M5788" t="n">
        <v>0</v>
      </c>
      <c r="N5788" t="inlineStr">
        <is>
          <t>ceiling</t>
        </is>
      </c>
      <c r="O5788" t="inlineStr">
        <is>
          <t>Archived09:16 cap</t>
        </is>
      </c>
      <c r="P5788">
        <f>1+SUMPRODUCT(Algo_Opt_Inputs!B195:AM195,Algo_Opt_Coefs!$B$9:$AM$9)</f>
        <v/>
      </c>
      <c r="Q5788">
        <f>MAX(I5788,MIN(J5788,P5788+H5788))</f>
        <v/>
      </c>
      <c r="R5788">
        <f>Q5788-L5788</f>
        <v/>
      </c>
    </row>
    <row r="5789">
      <c r="A5789" t="inlineStr">
        <is>
          <t>2022-01-24</t>
        </is>
      </c>
      <c r="B5789" t="inlineStr">
        <is>
          <t>11_P07</t>
        </is>
      </c>
      <c r="C5789" t="inlineStr">
        <is>
          <t>Dicey&lt;=0.85: Maximum ratio</t>
        </is>
      </c>
      <c r="D5789" t="b">
        <v>1</v>
      </c>
      <c r="E5789" t="b">
        <v>0</v>
      </c>
      <c r="F5789" t="b">
        <v>0</v>
      </c>
      <c r="G5789" t="n">
        <v>0.6449358801678964</v>
      </c>
      <c r="H5789" t="n">
        <v>0.07920436997189649</v>
      </c>
      <c r="I5789" t="n">
        <v>0.75</v>
      </c>
      <c r="J5789" t="n">
        <v>0.85</v>
      </c>
      <c r="K5789" t="n">
        <v>0.75</v>
      </c>
      <c r="L5789" t="n">
        <v>0.75</v>
      </c>
      <c r="M5789" t="n">
        <v>0</v>
      </c>
      <c r="N5789" t="inlineStr">
        <is>
          <t>floor</t>
        </is>
      </c>
      <c r="O5789" t="inlineStr">
        <is>
          <t>Mandatory dicey upper bound</t>
        </is>
      </c>
      <c r="P5789">
        <f>1+SUMPRODUCT(Algo_Opt_Inputs!B196:AM196,Algo_Opt_Coefs!$B$9:$AM$9)</f>
        <v/>
      </c>
      <c r="Q5789">
        <f>MAX(I5789,MIN(J5789,P5789+H5789))</f>
        <v/>
      </c>
      <c r="R5789">
        <f>Q5789-L5789</f>
        <v/>
      </c>
    </row>
    <row r="5790">
      <c r="A5790" t="inlineStr">
        <is>
          <t>2022-01-25</t>
        </is>
      </c>
      <c r="B5790" t="inlineStr">
        <is>
          <t>11_P07</t>
        </is>
      </c>
      <c r="C5790" t="inlineStr">
        <is>
          <t>Dicey&lt;=0.85: Maximum ratio</t>
        </is>
      </c>
      <c r="D5790" t="b">
        <v>0</v>
      </c>
      <c r="E5790" t="b">
        <v>1</v>
      </c>
      <c r="F5790" t="b">
        <v>0</v>
      </c>
      <c r="G5790" t="n">
        <v>0.7952504976138021</v>
      </c>
      <c r="H5790" t="n">
        <v>0.07920436997189649</v>
      </c>
      <c r="I5790" t="n">
        <v>0.75</v>
      </c>
      <c r="J5790" t="n">
        <v>1.15</v>
      </c>
      <c r="K5790" t="n">
        <v>0.8744548675856986</v>
      </c>
      <c r="L5790" t="n">
        <v>0.8744548675856986</v>
      </c>
      <c r="M5790" t="n">
        <v>0</v>
      </c>
      <c r="N5790" t="inlineStr">
        <is>
          <t>interior</t>
        </is>
      </c>
      <c r="O5790" t="inlineStr">
        <is>
          <t>Optimized allocation/budget balancing; not a strong-edge label</t>
        </is>
      </c>
      <c r="P5790">
        <f>1+SUMPRODUCT(Algo_Opt_Inputs!B197:AM197,Algo_Opt_Coefs!$B$9:$AM$9)</f>
        <v/>
      </c>
      <c r="Q5790">
        <f>MAX(I5790,MIN(J5790,P5790+H5790))</f>
        <v/>
      </c>
      <c r="R5790">
        <f>Q5790-L5790</f>
        <v/>
      </c>
    </row>
    <row r="5791">
      <c r="A5791" t="inlineStr">
        <is>
          <t>2022-01-27</t>
        </is>
      </c>
      <c r="B5791" t="inlineStr">
        <is>
          <t>11_P07</t>
        </is>
      </c>
      <c r="C5791" t="inlineStr">
        <is>
          <t>Dicey&lt;=0.85: Maximum ratio</t>
        </is>
      </c>
      <c r="D5791" t="b">
        <v>1</v>
      </c>
      <c r="E5791" t="b">
        <v>0</v>
      </c>
      <c r="F5791" t="b">
        <v>0</v>
      </c>
      <c r="G5791" t="n">
        <v>0.6228697070271163</v>
      </c>
      <c r="H5791" t="n">
        <v>0.07920436997189649</v>
      </c>
      <c r="I5791" t="n">
        <v>0.75</v>
      </c>
      <c r="J5791" t="n">
        <v>0.85</v>
      </c>
      <c r="K5791" t="n">
        <v>0.75</v>
      </c>
      <c r="L5791" t="n">
        <v>0.75</v>
      </c>
      <c r="M5791" t="n">
        <v>0</v>
      </c>
      <c r="N5791" t="inlineStr">
        <is>
          <t>floor</t>
        </is>
      </c>
      <c r="O5791" t="inlineStr">
        <is>
          <t>Mandatory dicey upper bound</t>
        </is>
      </c>
      <c r="P5791">
        <f>1+SUMPRODUCT(Algo_Opt_Inputs!B198:AM198,Algo_Opt_Coefs!$B$9:$AM$9)</f>
        <v/>
      </c>
      <c r="Q5791">
        <f>MAX(I5791,MIN(J5791,P5791+H5791))</f>
        <v/>
      </c>
      <c r="R5791">
        <f>Q5791-L5791</f>
        <v/>
      </c>
    </row>
    <row r="5792">
      <c r="A5792" t="inlineStr">
        <is>
          <t>2022-01-31</t>
        </is>
      </c>
      <c r="B5792" t="inlineStr">
        <is>
          <t>11_P07</t>
        </is>
      </c>
      <c r="C5792" t="inlineStr">
        <is>
          <t>Dicey&lt;=0.85: Maximum ratio</t>
        </is>
      </c>
      <c r="D5792" t="b">
        <v>1</v>
      </c>
      <c r="E5792" t="b">
        <v>0</v>
      </c>
      <c r="F5792" t="b">
        <v>1</v>
      </c>
      <c r="G5792" t="n">
        <v>0.602117245795093</v>
      </c>
      <c r="H5792" t="n">
        <v>0.07920436997189649</v>
      </c>
      <c r="I5792" t="n">
        <v>0.75</v>
      </c>
      <c r="J5792" t="n">
        <v>0.85</v>
      </c>
      <c r="K5792" t="n">
        <v>0.75</v>
      </c>
      <c r="L5792" t="n">
        <v>0.75</v>
      </c>
      <c r="M5792" t="n">
        <v>0</v>
      </c>
      <c r="N5792" t="inlineStr">
        <is>
          <t>floor</t>
        </is>
      </c>
      <c r="O5792" t="inlineStr">
        <is>
          <t>Mandatory dicey upper bound</t>
        </is>
      </c>
      <c r="P5792">
        <f>1+SUMPRODUCT(Algo_Opt_Inputs!B199:AM199,Algo_Opt_Coefs!$B$9:$AM$9)</f>
        <v/>
      </c>
      <c r="Q5792">
        <f>MAX(I5792,MIN(J5792,P5792+H5792))</f>
        <v/>
      </c>
      <c r="R5792">
        <f>Q5792-L5792</f>
        <v/>
      </c>
    </row>
    <row r="5793">
      <c r="A5793" t="inlineStr">
        <is>
          <t>2022-02-01</t>
        </is>
      </c>
      <c r="B5793" t="inlineStr">
        <is>
          <t>11_P07</t>
        </is>
      </c>
      <c r="C5793" t="inlineStr">
        <is>
          <t>Dicey&lt;=0.85: Maximum ratio</t>
        </is>
      </c>
      <c r="D5793" t="b">
        <v>1</v>
      </c>
      <c r="E5793" t="b">
        <v>0</v>
      </c>
      <c r="F5793" t="b">
        <v>0</v>
      </c>
      <c r="G5793" t="n">
        <v>0.3251543999656519</v>
      </c>
      <c r="H5793" t="n">
        <v>0.07920436997189649</v>
      </c>
      <c r="I5793" t="n">
        <v>0.75</v>
      </c>
      <c r="J5793" t="n">
        <v>0.85</v>
      </c>
      <c r="K5793" t="n">
        <v>0.75</v>
      </c>
      <c r="L5793" t="n">
        <v>0.75</v>
      </c>
      <c r="M5793" t="n">
        <v>0</v>
      </c>
      <c r="N5793" t="inlineStr">
        <is>
          <t>floor</t>
        </is>
      </c>
      <c r="O5793" t="inlineStr">
        <is>
          <t>Mandatory dicey upper bound</t>
        </is>
      </c>
      <c r="P5793">
        <f>1+SUMPRODUCT(Algo_Opt_Inputs!B200:AM200,Algo_Opt_Coefs!$B$9:$AM$9)</f>
        <v/>
      </c>
      <c r="Q5793">
        <f>MAX(I5793,MIN(J5793,P5793+H5793))</f>
        <v/>
      </c>
      <c r="R5793">
        <f>Q5793-L5793</f>
        <v/>
      </c>
    </row>
    <row r="5794">
      <c r="A5794" t="inlineStr">
        <is>
          <t>2022-02-03</t>
        </is>
      </c>
      <c r="B5794" t="inlineStr">
        <is>
          <t>11_P07</t>
        </is>
      </c>
      <c r="C5794" t="inlineStr">
        <is>
          <t>Dicey&lt;=0.85: Maximum ratio</t>
        </is>
      </c>
      <c r="D5794" t="b">
        <v>0</v>
      </c>
      <c r="E5794" t="b">
        <v>0</v>
      </c>
      <c r="F5794" t="b">
        <v>0</v>
      </c>
      <c r="G5794" t="n">
        <v>1.369591742473423</v>
      </c>
      <c r="H5794" t="n">
        <v>0.07920436997189649</v>
      </c>
      <c r="I5794" t="n">
        <v>0.75</v>
      </c>
      <c r="J5794" t="n">
        <v>1.15</v>
      </c>
      <c r="K5794" t="n">
        <v>1.15</v>
      </c>
      <c r="L5794" t="n">
        <v>1.15</v>
      </c>
      <c r="M5794" t="n">
        <v>0</v>
      </c>
      <c r="N5794" t="inlineStr">
        <is>
          <t>ceiling</t>
        </is>
      </c>
      <c r="O5794" t="inlineStr">
        <is>
          <t>Optimized allocation/budget balancing; not a strong-edge label</t>
        </is>
      </c>
      <c r="P5794">
        <f>1+SUMPRODUCT(Algo_Opt_Inputs!B201:AM201,Algo_Opt_Coefs!$B$9:$AM$9)</f>
        <v/>
      </c>
      <c r="Q5794">
        <f>MAX(I5794,MIN(J5794,P5794+H5794))</f>
        <v/>
      </c>
      <c r="R5794">
        <f>Q5794-L5794</f>
        <v/>
      </c>
    </row>
    <row r="5795">
      <c r="A5795" t="inlineStr">
        <is>
          <t>2022-02-04</t>
        </is>
      </c>
      <c r="B5795" t="inlineStr">
        <is>
          <t>11_P07</t>
        </is>
      </c>
      <c r="C5795" t="inlineStr">
        <is>
          <t>Dicey&lt;=0.85: Maximum ratio</t>
        </is>
      </c>
      <c r="D5795" t="b">
        <v>0</v>
      </c>
      <c r="E5795" t="b">
        <v>0</v>
      </c>
      <c r="F5795" t="b">
        <v>0</v>
      </c>
      <c r="G5795" t="n">
        <v>1.029047208742891</v>
      </c>
      <c r="H5795" t="n">
        <v>0.07920436997189649</v>
      </c>
      <c r="I5795" t="n">
        <v>0.75</v>
      </c>
      <c r="J5795" t="n">
        <v>1.15</v>
      </c>
      <c r="K5795" t="n">
        <v>1.108251578714788</v>
      </c>
      <c r="L5795" t="n">
        <v>1.108251578714788</v>
      </c>
      <c r="M5795" t="n">
        <v>0</v>
      </c>
      <c r="N5795" t="inlineStr">
        <is>
          <t>interior</t>
        </is>
      </c>
      <c r="O5795" t="inlineStr">
        <is>
          <t>Optimized allocation/budget balancing; not a strong-edge label</t>
        </is>
      </c>
      <c r="P5795">
        <f>1+SUMPRODUCT(Algo_Opt_Inputs!B202:AM202,Algo_Opt_Coefs!$B$9:$AM$9)</f>
        <v/>
      </c>
      <c r="Q5795">
        <f>MAX(I5795,MIN(J5795,P5795+H5795))</f>
        <v/>
      </c>
      <c r="R5795">
        <f>Q5795-L5795</f>
        <v/>
      </c>
    </row>
    <row r="5796">
      <c r="A5796" t="inlineStr">
        <is>
          <t>2022-02-09</t>
        </is>
      </c>
      <c r="B5796" t="inlineStr">
        <is>
          <t>11_P07</t>
        </is>
      </c>
      <c r="C5796" t="inlineStr">
        <is>
          <t>Dicey&lt;=0.85: Maximum ratio</t>
        </is>
      </c>
      <c r="D5796" t="b">
        <v>1</v>
      </c>
      <c r="E5796" t="b">
        <v>0</v>
      </c>
      <c r="F5796" t="b">
        <v>0</v>
      </c>
      <c r="G5796" t="n">
        <v>0.61118302485687</v>
      </c>
      <c r="H5796" t="n">
        <v>0.07920436997189649</v>
      </c>
      <c r="I5796" t="n">
        <v>0.75</v>
      </c>
      <c r="J5796" t="n">
        <v>0.85</v>
      </c>
      <c r="K5796" t="n">
        <v>0.75</v>
      </c>
      <c r="L5796" t="n">
        <v>0.75</v>
      </c>
      <c r="M5796" t="n">
        <v>0</v>
      </c>
      <c r="N5796" t="inlineStr">
        <is>
          <t>floor</t>
        </is>
      </c>
      <c r="O5796" t="inlineStr">
        <is>
          <t>Mandatory dicey upper bound</t>
        </is>
      </c>
      <c r="P5796">
        <f>1+SUMPRODUCT(Algo_Opt_Inputs!B203:AM203,Algo_Opt_Coefs!$B$9:$AM$9)</f>
        <v/>
      </c>
      <c r="Q5796">
        <f>MAX(I5796,MIN(J5796,P5796+H5796))</f>
        <v/>
      </c>
      <c r="R5796">
        <f>Q5796-L5796</f>
        <v/>
      </c>
    </row>
    <row r="5797">
      <c r="A5797" t="inlineStr">
        <is>
          <t>2022-02-10</t>
        </is>
      </c>
      <c r="B5797" t="inlineStr">
        <is>
          <t>11_P07</t>
        </is>
      </c>
      <c r="C5797" t="inlineStr">
        <is>
          <t>Dicey&lt;=0.85: Maximum ratio</t>
        </is>
      </c>
      <c r="D5797" t="b">
        <v>1</v>
      </c>
      <c r="E5797" t="b">
        <v>0</v>
      </c>
      <c r="F5797" t="b">
        <v>1</v>
      </c>
      <c r="G5797" t="n">
        <v>0.9957334325020742</v>
      </c>
      <c r="H5797" t="n">
        <v>0.07920436997189649</v>
      </c>
      <c r="I5797" t="n">
        <v>0.75</v>
      </c>
      <c r="J5797" t="n">
        <v>0.85</v>
      </c>
      <c r="K5797" t="n">
        <v>0.85</v>
      </c>
      <c r="L5797" t="n">
        <v>0.85</v>
      </c>
      <c r="M5797" t="n">
        <v>0</v>
      </c>
      <c r="N5797" t="inlineStr">
        <is>
          <t>ceiling</t>
        </is>
      </c>
      <c r="O5797" t="inlineStr">
        <is>
          <t>Mandatory dicey upper bound</t>
        </is>
      </c>
      <c r="P5797">
        <f>1+SUMPRODUCT(Algo_Opt_Inputs!B204:AM204,Algo_Opt_Coefs!$B$9:$AM$9)</f>
        <v/>
      </c>
      <c r="Q5797">
        <f>MAX(I5797,MIN(J5797,P5797+H5797))</f>
        <v/>
      </c>
      <c r="R5797">
        <f>Q5797-L5797</f>
        <v/>
      </c>
    </row>
    <row r="5798">
      <c r="A5798" t="inlineStr">
        <is>
          <t>2022-02-11</t>
        </is>
      </c>
      <c r="B5798" t="inlineStr">
        <is>
          <t>11_P07</t>
        </is>
      </c>
      <c r="C5798" t="inlineStr">
        <is>
          <t>Dicey&lt;=0.85: Maximum ratio</t>
        </is>
      </c>
      <c r="D5798" t="b">
        <v>0</v>
      </c>
      <c r="E5798" t="b">
        <v>0</v>
      </c>
      <c r="F5798" t="b">
        <v>0</v>
      </c>
      <c r="G5798" t="n">
        <v>1.213632860763894</v>
      </c>
      <c r="H5798" t="n">
        <v>0.07920436997189649</v>
      </c>
      <c r="I5798" t="n">
        <v>0.75</v>
      </c>
      <c r="J5798" t="n">
        <v>1.15</v>
      </c>
      <c r="K5798" t="n">
        <v>1.15</v>
      </c>
      <c r="L5798" t="n">
        <v>1.15</v>
      </c>
      <c r="M5798" t="n">
        <v>0</v>
      </c>
      <c r="N5798" t="inlineStr">
        <is>
          <t>ceiling</t>
        </is>
      </c>
      <c r="O5798" t="inlineStr">
        <is>
          <t>Optimized allocation/budget balancing; not a strong-edge label</t>
        </is>
      </c>
      <c r="P5798">
        <f>1+SUMPRODUCT(Algo_Opt_Inputs!B205:AM205,Algo_Opt_Coefs!$B$9:$AM$9)</f>
        <v/>
      </c>
      <c r="Q5798">
        <f>MAX(I5798,MIN(J5798,P5798+H5798))</f>
        <v/>
      </c>
      <c r="R5798">
        <f>Q5798-L5798</f>
        <v/>
      </c>
    </row>
    <row r="5799">
      <c r="A5799" t="inlineStr">
        <is>
          <t>2022-02-14</t>
        </is>
      </c>
      <c r="B5799" t="inlineStr">
        <is>
          <t>11_P07</t>
        </is>
      </c>
      <c r="C5799" t="inlineStr">
        <is>
          <t>Dicey&lt;=0.85: Maximum ratio</t>
        </is>
      </c>
      <c r="D5799" t="b">
        <v>0</v>
      </c>
      <c r="E5799" t="b">
        <v>0</v>
      </c>
      <c r="F5799" t="b">
        <v>0</v>
      </c>
      <c r="G5799" t="n">
        <v>0.4562585048862965</v>
      </c>
      <c r="H5799" t="n">
        <v>0.07920436997189649</v>
      </c>
      <c r="I5799" t="n">
        <v>0.75</v>
      </c>
      <c r="J5799" t="n">
        <v>1.15</v>
      </c>
      <c r="K5799" t="n">
        <v>0.75</v>
      </c>
      <c r="L5799" t="n">
        <v>0.75</v>
      </c>
      <c r="M5799" t="n">
        <v>0</v>
      </c>
      <c r="N5799" t="inlineStr">
        <is>
          <t>floor</t>
        </is>
      </c>
      <c r="O5799" t="inlineStr">
        <is>
          <t>Optimized allocation/budget balancing; not a strong-edge label</t>
        </is>
      </c>
      <c r="P5799">
        <f>1+SUMPRODUCT(Algo_Opt_Inputs!B206:AM206,Algo_Opt_Coefs!$B$9:$AM$9)</f>
        <v/>
      </c>
      <c r="Q5799">
        <f>MAX(I5799,MIN(J5799,P5799+H5799))</f>
        <v/>
      </c>
      <c r="R5799">
        <f>Q5799-L5799</f>
        <v/>
      </c>
    </row>
    <row r="5800">
      <c r="A5800" t="inlineStr">
        <is>
          <t>2022-02-16</t>
        </is>
      </c>
      <c r="B5800" t="inlineStr">
        <is>
          <t>11_P07</t>
        </is>
      </c>
      <c r="C5800" t="inlineStr">
        <is>
          <t>Dicey&lt;=0.85: Maximum ratio</t>
        </is>
      </c>
      <c r="D5800" t="b">
        <v>1</v>
      </c>
      <c r="E5800" t="b">
        <v>0</v>
      </c>
      <c r="F5800" t="b">
        <v>0</v>
      </c>
      <c r="G5800" t="n">
        <v>0.1991982585899907</v>
      </c>
      <c r="H5800" t="n">
        <v>0.07920436997189649</v>
      </c>
      <c r="I5800" t="n">
        <v>0.75</v>
      </c>
      <c r="J5800" t="n">
        <v>0.85</v>
      </c>
      <c r="K5800" t="n">
        <v>0.75</v>
      </c>
      <c r="L5800" t="n">
        <v>0.75</v>
      </c>
      <c r="M5800" t="n">
        <v>0</v>
      </c>
      <c r="N5800" t="inlineStr">
        <is>
          <t>floor</t>
        </is>
      </c>
      <c r="O5800" t="inlineStr">
        <is>
          <t>Mandatory dicey upper bound</t>
        </is>
      </c>
      <c r="P5800">
        <f>1+SUMPRODUCT(Algo_Opt_Inputs!B207:AM207,Algo_Opt_Coefs!$B$9:$AM$9)</f>
        <v/>
      </c>
      <c r="Q5800">
        <f>MAX(I5800,MIN(J5800,P5800+H5800))</f>
        <v/>
      </c>
      <c r="R5800">
        <f>Q5800-L5800</f>
        <v/>
      </c>
    </row>
    <row r="5801">
      <c r="A5801" t="inlineStr">
        <is>
          <t>2022-02-17</t>
        </is>
      </c>
      <c r="B5801" t="inlineStr">
        <is>
          <t>11_P07</t>
        </is>
      </c>
      <c r="C5801" t="inlineStr">
        <is>
          <t>Dicey&lt;=0.85: Maximum ratio</t>
        </is>
      </c>
      <c r="D5801" t="b">
        <v>0</v>
      </c>
      <c r="E5801" t="b">
        <v>1</v>
      </c>
      <c r="F5801" t="b">
        <v>0</v>
      </c>
      <c r="G5801" t="n">
        <v>0.9737432800496085</v>
      </c>
      <c r="H5801" t="n">
        <v>0.07920436997189649</v>
      </c>
      <c r="I5801" t="n">
        <v>0.75</v>
      </c>
      <c r="J5801" t="n">
        <v>1.15</v>
      </c>
      <c r="K5801" t="n">
        <v>1.052947650021505</v>
      </c>
      <c r="L5801" t="n">
        <v>1.052947650021505</v>
      </c>
      <c r="M5801" t="n">
        <v>0</v>
      </c>
      <c r="N5801" t="inlineStr">
        <is>
          <t>interior</t>
        </is>
      </c>
      <c r="O5801" t="inlineStr">
        <is>
          <t>Optimized allocation/budget balancing; not a strong-edge label</t>
        </is>
      </c>
      <c r="P5801">
        <f>1+SUMPRODUCT(Algo_Opt_Inputs!B208:AM208,Algo_Opt_Coefs!$B$9:$AM$9)</f>
        <v/>
      </c>
      <c r="Q5801">
        <f>MAX(I5801,MIN(J5801,P5801+H5801))</f>
        <v/>
      </c>
      <c r="R5801">
        <f>Q5801-L5801</f>
        <v/>
      </c>
    </row>
    <row r="5802">
      <c r="A5802" t="inlineStr">
        <is>
          <t>2022-02-18</t>
        </is>
      </c>
      <c r="B5802" t="inlineStr">
        <is>
          <t>11_P07</t>
        </is>
      </c>
      <c r="C5802" t="inlineStr">
        <is>
          <t>Dicey&lt;=0.85: Maximum ratio</t>
        </is>
      </c>
      <c r="D5802" t="b">
        <v>0</v>
      </c>
      <c r="E5802" t="b">
        <v>0</v>
      </c>
      <c r="F5802" t="b">
        <v>1</v>
      </c>
      <c r="G5802" t="n">
        <v>0.7691988753772407</v>
      </c>
      <c r="H5802" t="n">
        <v>0.07920436997189649</v>
      </c>
      <c r="I5802" t="n">
        <v>0.75</v>
      </c>
      <c r="J5802" t="n">
        <v>1</v>
      </c>
      <c r="K5802" t="n">
        <v>0.8484032453491372</v>
      </c>
      <c r="L5802" t="n">
        <v>0.8484032453491372</v>
      </c>
      <c r="M5802" t="n">
        <v>0</v>
      </c>
      <c r="N5802" t="inlineStr">
        <is>
          <t>interior</t>
        </is>
      </c>
      <c r="O5802" t="inlineStr">
        <is>
          <t>Archived09:16 cap</t>
        </is>
      </c>
      <c r="P5802">
        <f>1+SUMPRODUCT(Algo_Opt_Inputs!B209:AM209,Algo_Opt_Coefs!$B$9:$AM$9)</f>
        <v/>
      </c>
      <c r="Q5802">
        <f>MAX(I5802,MIN(J5802,P5802+H5802))</f>
        <v/>
      </c>
      <c r="R5802">
        <f>Q5802-L5802</f>
        <v/>
      </c>
    </row>
    <row r="5803">
      <c r="A5803" t="inlineStr">
        <is>
          <t>2022-02-21</t>
        </is>
      </c>
      <c r="B5803" t="inlineStr">
        <is>
          <t>11_P07</t>
        </is>
      </c>
      <c r="C5803" t="inlineStr">
        <is>
          <t>Dicey&lt;=0.85: Maximum ratio</t>
        </is>
      </c>
      <c r="D5803" t="b">
        <v>0</v>
      </c>
      <c r="E5803" t="b">
        <v>0</v>
      </c>
      <c r="F5803" t="b">
        <v>1</v>
      </c>
      <c r="G5803" t="n">
        <v>0.4548447312688108</v>
      </c>
      <c r="H5803" t="n">
        <v>0.07920436997189649</v>
      </c>
      <c r="I5803" t="n">
        <v>0.75</v>
      </c>
      <c r="J5803" t="n">
        <v>1</v>
      </c>
      <c r="K5803" t="n">
        <v>0.75</v>
      </c>
      <c r="L5803" t="n">
        <v>0.75</v>
      </c>
      <c r="M5803" t="n">
        <v>0</v>
      </c>
      <c r="N5803" t="inlineStr">
        <is>
          <t>floor</t>
        </is>
      </c>
      <c r="O5803" t="inlineStr">
        <is>
          <t>Archived09:16 cap</t>
        </is>
      </c>
      <c r="P5803">
        <f>1+SUMPRODUCT(Algo_Opt_Inputs!B210:AM210,Algo_Opt_Coefs!$B$9:$AM$9)</f>
        <v/>
      </c>
      <c r="Q5803">
        <f>MAX(I5803,MIN(J5803,P5803+H5803))</f>
        <v/>
      </c>
      <c r="R5803">
        <f>Q5803-L5803</f>
        <v/>
      </c>
    </row>
    <row r="5804">
      <c r="A5804" t="inlineStr">
        <is>
          <t>2022-02-22</t>
        </is>
      </c>
      <c r="B5804" t="inlineStr">
        <is>
          <t>11_P07</t>
        </is>
      </c>
      <c r="C5804" t="inlineStr">
        <is>
          <t>Dicey&lt;=0.85: Maximum ratio</t>
        </is>
      </c>
      <c r="D5804" t="b">
        <v>0</v>
      </c>
      <c r="E5804" t="b">
        <v>0</v>
      </c>
      <c r="F5804" t="b">
        <v>1</v>
      </c>
      <c r="G5804" t="n">
        <v>0.9805040670931012</v>
      </c>
      <c r="H5804" t="n">
        <v>0.07920436997189649</v>
      </c>
      <c r="I5804" t="n">
        <v>0.75</v>
      </c>
      <c r="J5804" t="n">
        <v>1</v>
      </c>
      <c r="K5804" t="n">
        <v>1</v>
      </c>
      <c r="L5804" t="n">
        <v>1</v>
      </c>
      <c r="M5804" t="n">
        <v>0</v>
      </c>
      <c r="N5804" t="inlineStr">
        <is>
          <t>ceiling</t>
        </is>
      </c>
      <c r="O5804" t="inlineStr">
        <is>
          <t>Archived09:16 cap</t>
        </is>
      </c>
      <c r="P5804">
        <f>1+SUMPRODUCT(Algo_Opt_Inputs!B211:AM211,Algo_Opt_Coefs!$B$9:$AM$9)</f>
        <v/>
      </c>
      <c r="Q5804">
        <f>MAX(I5804,MIN(J5804,P5804+H5804))</f>
        <v/>
      </c>
      <c r="R5804">
        <f>Q5804-L5804</f>
        <v/>
      </c>
    </row>
    <row r="5805">
      <c r="A5805" t="inlineStr">
        <is>
          <t>2022-02-23</t>
        </is>
      </c>
      <c r="B5805" t="inlineStr">
        <is>
          <t>11_P07</t>
        </is>
      </c>
      <c r="C5805" t="inlineStr">
        <is>
          <t>Dicey&lt;=0.85: Maximum ratio</t>
        </is>
      </c>
      <c r="D5805" t="b">
        <v>1</v>
      </c>
      <c r="E5805" t="b">
        <v>0</v>
      </c>
      <c r="F5805" t="b">
        <v>0</v>
      </c>
      <c r="G5805" t="n">
        <v>0.3388755949975883</v>
      </c>
      <c r="H5805" t="n">
        <v>0.07920436997189649</v>
      </c>
      <c r="I5805" t="n">
        <v>0.75</v>
      </c>
      <c r="J5805" t="n">
        <v>0.85</v>
      </c>
      <c r="K5805" t="n">
        <v>0.75</v>
      </c>
      <c r="L5805" t="n">
        <v>0.75</v>
      </c>
      <c r="M5805" t="n">
        <v>0</v>
      </c>
      <c r="N5805" t="inlineStr">
        <is>
          <t>floor</t>
        </is>
      </c>
      <c r="O5805" t="inlineStr">
        <is>
          <t>Mandatory dicey upper bound</t>
        </is>
      </c>
      <c r="P5805">
        <f>1+SUMPRODUCT(Algo_Opt_Inputs!B212:AM212,Algo_Opt_Coefs!$B$9:$AM$9)</f>
        <v/>
      </c>
      <c r="Q5805">
        <f>MAX(I5805,MIN(J5805,P5805+H5805))</f>
        <v/>
      </c>
      <c r="R5805">
        <f>Q5805-L5805</f>
        <v/>
      </c>
    </row>
    <row r="5806">
      <c r="A5806" t="inlineStr">
        <is>
          <t>2022-02-24</t>
        </is>
      </c>
      <c r="B5806" t="inlineStr">
        <is>
          <t>11_P07</t>
        </is>
      </c>
      <c r="C5806" t="inlineStr">
        <is>
          <t>Dicey&lt;=0.85: Maximum ratio</t>
        </is>
      </c>
      <c r="D5806" t="b">
        <v>1</v>
      </c>
      <c r="E5806" t="b">
        <v>0</v>
      </c>
      <c r="F5806" t="b">
        <v>0</v>
      </c>
      <c r="G5806" t="n">
        <v>-0.1487361359681758</v>
      </c>
      <c r="H5806" t="n">
        <v>0.07920436997189649</v>
      </c>
      <c r="I5806" t="n">
        <v>0.75</v>
      </c>
      <c r="J5806" t="n">
        <v>0.85</v>
      </c>
      <c r="K5806" t="n">
        <v>0.75</v>
      </c>
      <c r="L5806" t="n">
        <v>0.75</v>
      </c>
      <c r="M5806" t="n">
        <v>0</v>
      </c>
      <c r="N5806" t="inlineStr">
        <is>
          <t>floor</t>
        </is>
      </c>
      <c r="O5806" t="inlineStr">
        <is>
          <t>Mandatory dicey upper bound</t>
        </is>
      </c>
      <c r="P5806">
        <f>1+SUMPRODUCT(Algo_Opt_Inputs!B213:AM213,Algo_Opt_Coefs!$B$9:$AM$9)</f>
        <v/>
      </c>
      <c r="Q5806">
        <f>MAX(I5806,MIN(J5806,P5806+H5806))</f>
        <v/>
      </c>
      <c r="R5806">
        <f>Q5806-L5806</f>
        <v/>
      </c>
    </row>
    <row r="5807">
      <c r="A5807" t="inlineStr">
        <is>
          <t>2022-03-02</t>
        </is>
      </c>
      <c r="B5807" t="inlineStr">
        <is>
          <t>11_P07</t>
        </is>
      </c>
      <c r="C5807" t="inlineStr">
        <is>
          <t>Dicey&lt;=0.85: Maximum ratio</t>
        </is>
      </c>
      <c r="D5807" t="b">
        <v>1</v>
      </c>
      <c r="E5807" t="b">
        <v>0</v>
      </c>
      <c r="F5807" t="b">
        <v>0</v>
      </c>
      <c r="G5807" t="n">
        <v>0.07453726542510064</v>
      </c>
      <c r="H5807" t="n">
        <v>0.07920436997189649</v>
      </c>
      <c r="I5807" t="n">
        <v>0.75</v>
      </c>
      <c r="J5807" t="n">
        <v>0.85</v>
      </c>
      <c r="K5807" t="n">
        <v>0.75</v>
      </c>
      <c r="L5807" t="n">
        <v>0.75</v>
      </c>
      <c r="M5807" t="n">
        <v>0</v>
      </c>
      <c r="N5807" t="inlineStr">
        <is>
          <t>floor</t>
        </is>
      </c>
      <c r="O5807" t="inlineStr">
        <is>
          <t>Mandatory dicey upper bound</t>
        </is>
      </c>
      <c r="P5807">
        <f>1+SUMPRODUCT(Algo_Opt_Inputs!B214:AM214,Algo_Opt_Coefs!$B$9:$AM$9)</f>
        <v/>
      </c>
      <c r="Q5807">
        <f>MAX(I5807,MIN(J5807,P5807+H5807))</f>
        <v/>
      </c>
      <c r="R5807">
        <f>Q5807-L5807</f>
        <v/>
      </c>
    </row>
    <row r="5808">
      <c r="A5808" t="inlineStr">
        <is>
          <t>2022-03-03</t>
        </is>
      </c>
      <c r="B5808" t="inlineStr">
        <is>
          <t>11_P07</t>
        </is>
      </c>
      <c r="C5808" t="inlineStr">
        <is>
          <t>Dicey&lt;=0.85: Maximum ratio</t>
        </is>
      </c>
      <c r="D5808" t="b">
        <v>1</v>
      </c>
      <c r="E5808" t="b">
        <v>0</v>
      </c>
      <c r="F5808" t="b">
        <v>0</v>
      </c>
      <c r="G5808" t="n">
        <v>0.1548579147583737</v>
      </c>
      <c r="H5808" t="n">
        <v>0.07920436997189649</v>
      </c>
      <c r="I5808" t="n">
        <v>0.75</v>
      </c>
      <c r="J5808" t="n">
        <v>0.85</v>
      </c>
      <c r="K5808" t="n">
        <v>0.75</v>
      </c>
      <c r="L5808" t="n">
        <v>0.75</v>
      </c>
      <c r="M5808" t="n">
        <v>0</v>
      </c>
      <c r="N5808" t="inlineStr">
        <is>
          <t>floor</t>
        </is>
      </c>
      <c r="O5808" t="inlineStr">
        <is>
          <t>Mandatory dicey upper bound</t>
        </is>
      </c>
      <c r="P5808">
        <f>1+SUMPRODUCT(Algo_Opt_Inputs!B215:AM215,Algo_Opt_Coefs!$B$9:$AM$9)</f>
        <v/>
      </c>
      <c r="Q5808">
        <f>MAX(I5808,MIN(J5808,P5808+H5808))</f>
        <v/>
      </c>
      <c r="R5808">
        <f>Q5808-L5808</f>
        <v/>
      </c>
    </row>
    <row r="5809">
      <c r="A5809" t="inlineStr">
        <is>
          <t>2022-03-09</t>
        </is>
      </c>
      <c r="B5809" t="inlineStr">
        <is>
          <t>11_P07</t>
        </is>
      </c>
      <c r="C5809" t="inlineStr">
        <is>
          <t>Dicey&lt;=0.85: Maximum ratio</t>
        </is>
      </c>
      <c r="D5809" t="b">
        <v>1</v>
      </c>
      <c r="E5809" t="b">
        <v>0</v>
      </c>
      <c r="F5809" t="b">
        <v>0</v>
      </c>
      <c r="G5809" t="n">
        <v>0.4225914593232866</v>
      </c>
      <c r="H5809" t="n">
        <v>0.07920436997189649</v>
      </c>
      <c r="I5809" t="n">
        <v>0.75</v>
      </c>
      <c r="J5809" t="n">
        <v>0.85</v>
      </c>
      <c r="K5809" t="n">
        <v>0.75</v>
      </c>
      <c r="L5809" t="n">
        <v>0.75</v>
      </c>
      <c r="M5809" t="n">
        <v>0</v>
      </c>
      <c r="N5809" t="inlineStr">
        <is>
          <t>floor</t>
        </is>
      </c>
      <c r="O5809" t="inlineStr">
        <is>
          <t>Mandatory dicey upper bound</t>
        </is>
      </c>
      <c r="P5809">
        <f>1+SUMPRODUCT(Algo_Opt_Inputs!B216:AM216,Algo_Opt_Coefs!$B$9:$AM$9)</f>
        <v/>
      </c>
      <c r="Q5809">
        <f>MAX(I5809,MIN(J5809,P5809+H5809))</f>
        <v/>
      </c>
      <c r="R5809">
        <f>Q5809-L5809</f>
        <v/>
      </c>
    </row>
    <row r="5810">
      <c r="A5810" t="inlineStr">
        <is>
          <t>2022-03-11</t>
        </is>
      </c>
      <c r="B5810" t="inlineStr">
        <is>
          <t>11_P07</t>
        </is>
      </c>
      <c r="C5810" t="inlineStr">
        <is>
          <t>Dicey&lt;=0.85: Maximum ratio</t>
        </is>
      </c>
      <c r="D5810" t="b">
        <v>1</v>
      </c>
      <c r="E5810" t="b">
        <v>0</v>
      </c>
      <c r="F5810" t="b">
        <v>0</v>
      </c>
      <c r="G5810" t="n">
        <v>0.7445320918865597</v>
      </c>
      <c r="H5810" t="n">
        <v>0.07920436997189649</v>
      </c>
      <c r="I5810" t="n">
        <v>0.75</v>
      </c>
      <c r="J5810" t="n">
        <v>0.85</v>
      </c>
      <c r="K5810" t="n">
        <v>0.8237364618584562</v>
      </c>
      <c r="L5810" t="n">
        <v>0.8237364618584562</v>
      </c>
      <c r="M5810" t="n">
        <v>0</v>
      </c>
      <c r="N5810" t="inlineStr">
        <is>
          <t>interior</t>
        </is>
      </c>
      <c r="O5810" t="inlineStr">
        <is>
          <t>Mandatory dicey upper bound</t>
        </is>
      </c>
      <c r="P5810">
        <f>1+SUMPRODUCT(Algo_Opt_Inputs!B217:AM217,Algo_Opt_Coefs!$B$9:$AM$9)</f>
        <v/>
      </c>
      <c r="Q5810">
        <f>MAX(I5810,MIN(J5810,P5810+H5810))</f>
        <v/>
      </c>
      <c r="R5810">
        <f>Q5810-L5810</f>
        <v/>
      </c>
    </row>
    <row r="5811">
      <c r="A5811" t="inlineStr">
        <is>
          <t>2022-03-14</t>
        </is>
      </c>
      <c r="B5811" t="inlineStr">
        <is>
          <t>11_P07</t>
        </is>
      </c>
      <c r="C5811" t="inlineStr">
        <is>
          <t>Dicey&lt;=0.85: Maximum ratio</t>
        </is>
      </c>
      <c r="D5811" t="b">
        <v>1</v>
      </c>
      <c r="E5811" t="b">
        <v>0</v>
      </c>
      <c r="F5811" t="b">
        <v>0</v>
      </c>
      <c r="G5811" t="n">
        <v>0.4838990260021314</v>
      </c>
      <c r="H5811" t="n">
        <v>0.07920436997189649</v>
      </c>
      <c r="I5811" t="n">
        <v>0.75</v>
      </c>
      <c r="J5811" t="n">
        <v>0.85</v>
      </c>
      <c r="K5811" t="n">
        <v>0.75</v>
      </c>
      <c r="L5811" t="n">
        <v>0.75</v>
      </c>
      <c r="M5811" t="n">
        <v>0</v>
      </c>
      <c r="N5811" t="inlineStr">
        <is>
          <t>floor</t>
        </is>
      </c>
      <c r="O5811" t="inlineStr">
        <is>
          <t>Mandatory dicey upper bound</t>
        </is>
      </c>
      <c r="P5811">
        <f>1+SUMPRODUCT(Algo_Opt_Inputs!B218:AM218,Algo_Opt_Coefs!$B$9:$AM$9)</f>
        <v/>
      </c>
      <c r="Q5811">
        <f>MAX(I5811,MIN(J5811,P5811+H5811))</f>
        <v/>
      </c>
      <c r="R5811">
        <f>Q5811-L5811</f>
        <v/>
      </c>
    </row>
    <row r="5812">
      <c r="A5812" t="inlineStr">
        <is>
          <t>2022-03-15</t>
        </is>
      </c>
      <c r="B5812" t="inlineStr">
        <is>
          <t>11_P07</t>
        </is>
      </c>
      <c r="C5812" t="inlineStr">
        <is>
          <t>Dicey&lt;=0.85: Maximum ratio</t>
        </is>
      </c>
      <c r="D5812" t="b">
        <v>0</v>
      </c>
      <c r="E5812" t="b">
        <v>0</v>
      </c>
      <c r="F5812" t="b">
        <v>0</v>
      </c>
      <c r="G5812" t="n">
        <v>0.2146798418174859</v>
      </c>
      <c r="H5812" t="n">
        <v>0.07920436997189649</v>
      </c>
      <c r="I5812" t="n">
        <v>0.75</v>
      </c>
      <c r="J5812" t="n">
        <v>1.15</v>
      </c>
      <c r="K5812" t="n">
        <v>0.75</v>
      </c>
      <c r="L5812" t="n">
        <v>0.75</v>
      </c>
      <c r="M5812" t="n">
        <v>0</v>
      </c>
      <c r="N5812" t="inlineStr">
        <is>
          <t>floor</t>
        </is>
      </c>
      <c r="O5812" t="inlineStr">
        <is>
          <t>Optimized allocation/budget balancing; not a strong-edge label</t>
        </is>
      </c>
      <c r="P5812">
        <f>1+SUMPRODUCT(Algo_Opt_Inputs!B219:AM219,Algo_Opt_Coefs!$B$9:$AM$9)</f>
        <v/>
      </c>
      <c r="Q5812">
        <f>MAX(I5812,MIN(J5812,P5812+H5812))</f>
        <v/>
      </c>
      <c r="R5812">
        <f>Q5812-L5812</f>
        <v/>
      </c>
    </row>
    <row r="5813">
      <c r="A5813" t="inlineStr">
        <is>
          <t>2022-03-16</t>
        </is>
      </c>
      <c r="B5813" t="inlineStr">
        <is>
          <t>11_P07</t>
        </is>
      </c>
      <c r="C5813" t="inlineStr">
        <is>
          <t>Dicey&lt;=0.85: Maximum ratio</t>
        </is>
      </c>
      <c r="D5813" t="b">
        <v>1</v>
      </c>
      <c r="E5813" t="b">
        <v>0</v>
      </c>
      <c r="F5813" t="b">
        <v>0</v>
      </c>
      <c r="G5813" t="n">
        <v>0.2443068643535506</v>
      </c>
      <c r="H5813" t="n">
        <v>0.07920436997189649</v>
      </c>
      <c r="I5813" t="n">
        <v>0.75</v>
      </c>
      <c r="J5813" t="n">
        <v>0.85</v>
      </c>
      <c r="K5813" t="n">
        <v>0.75</v>
      </c>
      <c r="L5813" t="n">
        <v>0.75</v>
      </c>
      <c r="M5813" t="n">
        <v>0</v>
      </c>
      <c r="N5813" t="inlineStr">
        <is>
          <t>floor</t>
        </is>
      </c>
      <c r="O5813" t="inlineStr">
        <is>
          <t>Mandatory dicey upper bound</t>
        </is>
      </c>
      <c r="P5813">
        <f>1+SUMPRODUCT(Algo_Opt_Inputs!B220:AM220,Algo_Opt_Coefs!$B$9:$AM$9)</f>
        <v/>
      </c>
      <c r="Q5813">
        <f>MAX(I5813,MIN(J5813,P5813+H5813))</f>
        <v/>
      </c>
      <c r="R5813">
        <f>Q5813-L5813</f>
        <v/>
      </c>
    </row>
    <row r="5814">
      <c r="A5814" t="inlineStr">
        <is>
          <t>2022-03-17</t>
        </is>
      </c>
      <c r="B5814" t="inlineStr">
        <is>
          <t>11_P07</t>
        </is>
      </c>
      <c r="C5814" t="inlineStr">
        <is>
          <t>Dicey&lt;=0.85: Maximum ratio</t>
        </is>
      </c>
      <c r="D5814" t="b">
        <v>1</v>
      </c>
      <c r="E5814" t="b">
        <v>0</v>
      </c>
      <c r="F5814" t="b">
        <v>0</v>
      </c>
      <c r="G5814" t="n">
        <v>0.3624256401468844</v>
      </c>
      <c r="H5814" t="n">
        <v>0.07920436997189649</v>
      </c>
      <c r="I5814" t="n">
        <v>0.75</v>
      </c>
      <c r="J5814" t="n">
        <v>0.85</v>
      </c>
      <c r="K5814" t="n">
        <v>0.75</v>
      </c>
      <c r="L5814" t="n">
        <v>0.75</v>
      </c>
      <c r="M5814" t="n">
        <v>0</v>
      </c>
      <c r="N5814" t="inlineStr">
        <is>
          <t>floor</t>
        </is>
      </c>
      <c r="O5814" t="inlineStr">
        <is>
          <t>Mandatory dicey upper bound</t>
        </is>
      </c>
      <c r="P5814">
        <f>1+SUMPRODUCT(Algo_Opt_Inputs!B221:AM221,Algo_Opt_Coefs!$B$9:$AM$9)</f>
        <v/>
      </c>
      <c r="Q5814">
        <f>MAX(I5814,MIN(J5814,P5814+H5814))</f>
        <v/>
      </c>
      <c r="R5814">
        <f>Q5814-L5814</f>
        <v/>
      </c>
    </row>
    <row r="5815">
      <c r="A5815" t="inlineStr">
        <is>
          <t>2022-03-21</t>
        </is>
      </c>
      <c r="B5815" t="inlineStr">
        <is>
          <t>11_P07</t>
        </is>
      </c>
      <c r="C5815" t="inlineStr">
        <is>
          <t>Dicey&lt;=0.85: Maximum ratio</t>
        </is>
      </c>
      <c r="D5815" t="b">
        <v>0</v>
      </c>
      <c r="E5815" t="b">
        <v>0</v>
      </c>
      <c r="F5815" t="b">
        <v>0</v>
      </c>
      <c r="G5815" t="n">
        <v>0.540139725848912</v>
      </c>
      <c r="H5815" t="n">
        <v>0.07920436997189649</v>
      </c>
      <c r="I5815" t="n">
        <v>0.75</v>
      </c>
      <c r="J5815" t="n">
        <v>1.15</v>
      </c>
      <c r="K5815" t="n">
        <v>0.75</v>
      </c>
      <c r="L5815" t="n">
        <v>0.75</v>
      </c>
      <c r="M5815" t="n">
        <v>0</v>
      </c>
      <c r="N5815" t="inlineStr">
        <is>
          <t>floor</t>
        </is>
      </c>
      <c r="O5815" t="inlineStr">
        <is>
          <t>Optimized allocation/budget balancing; not a strong-edge label</t>
        </is>
      </c>
      <c r="P5815">
        <f>1+SUMPRODUCT(Algo_Opt_Inputs!B222:AM222,Algo_Opt_Coefs!$B$9:$AM$9)</f>
        <v/>
      </c>
      <c r="Q5815">
        <f>MAX(I5815,MIN(J5815,P5815+H5815))</f>
        <v/>
      </c>
      <c r="R5815">
        <f>Q5815-L5815</f>
        <v/>
      </c>
    </row>
    <row r="5816">
      <c r="A5816" t="inlineStr">
        <is>
          <t>2022-03-22</t>
        </is>
      </c>
      <c r="B5816" t="inlineStr">
        <is>
          <t>11_P07</t>
        </is>
      </c>
      <c r="C5816" t="inlineStr">
        <is>
          <t>Dicey&lt;=0.85: Maximum ratio</t>
        </is>
      </c>
      <c r="D5816" t="b">
        <v>0</v>
      </c>
      <c r="E5816" t="b">
        <v>0</v>
      </c>
      <c r="F5816" t="b">
        <v>0</v>
      </c>
      <c r="G5816" t="n">
        <v>0.4311261350853819</v>
      </c>
      <c r="H5816" t="n">
        <v>0.07920436997189649</v>
      </c>
      <c r="I5816" t="n">
        <v>0.75</v>
      </c>
      <c r="J5816" t="n">
        <v>1.15</v>
      </c>
      <c r="K5816" t="n">
        <v>0.75</v>
      </c>
      <c r="L5816" t="n">
        <v>0.75</v>
      </c>
      <c r="M5816" t="n">
        <v>0</v>
      </c>
      <c r="N5816" t="inlineStr">
        <is>
          <t>floor</t>
        </is>
      </c>
      <c r="O5816" t="inlineStr">
        <is>
          <t>Optimized allocation/budget balancing; not a strong-edge label</t>
        </is>
      </c>
      <c r="P5816">
        <f>1+SUMPRODUCT(Algo_Opt_Inputs!B223:AM223,Algo_Opt_Coefs!$B$9:$AM$9)</f>
        <v/>
      </c>
      <c r="Q5816">
        <f>MAX(I5816,MIN(J5816,P5816+H5816))</f>
        <v/>
      </c>
      <c r="R5816">
        <f>Q5816-L5816</f>
        <v/>
      </c>
    </row>
    <row r="5817">
      <c r="A5817" t="inlineStr">
        <is>
          <t>2022-03-23</t>
        </is>
      </c>
      <c r="B5817" t="inlineStr">
        <is>
          <t>11_P07</t>
        </is>
      </c>
      <c r="C5817" t="inlineStr">
        <is>
          <t>Dicey&lt;=0.85: Maximum ratio</t>
        </is>
      </c>
      <c r="D5817" t="b">
        <v>0</v>
      </c>
      <c r="E5817" t="b">
        <v>0</v>
      </c>
      <c r="F5817" t="b">
        <v>0</v>
      </c>
      <c r="G5817" t="n">
        <v>0.7544505841710551</v>
      </c>
      <c r="H5817" t="n">
        <v>0.07920436997189649</v>
      </c>
      <c r="I5817" t="n">
        <v>0.75</v>
      </c>
      <c r="J5817" t="n">
        <v>1.15</v>
      </c>
      <c r="K5817" t="n">
        <v>0.8336549541429517</v>
      </c>
      <c r="L5817" t="n">
        <v>0.8336549541429517</v>
      </c>
      <c r="M5817" t="n">
        <v>0</v>
      </c>
      <c r="N5817" t="inlineStr">
        <is>
          <t>interior</t>
        </is>
      </c>
      <c r="O5817" t="inlineStr">
        <is>
          <t>Optimized allocation/budget balancing; not a strong-edge label</t>
        </is>
      </c>
      <c r="P5817">
        <f>1+SUMPRODUCT(Algo_Opt_Inputs!B224:AM224,Algo_Opt_Coefs!$B$9:$AM$9)</f>
        <v/>
      </c>
      <c r="Q5817">
        <f>MAX(I5817,MIN(J5817,P5817+H5817))</f>
        <v/>
      </c>
      <c r="R5817">
        <f>Q5817-L5817</f>
        <v/>
      </c>
    </row>
    <row r="5818">
      <c r="A5818" t="inlineStr">
        <is>
          <t>2022-03-24</t>
        </is>
      </c>
      <c r="B5818" t="inlineStr">
        <is>
          <t>11_P07</t>
        </is>
      </c>
      <c r="C5818" t="inlineStr">
        <is>
          <t>Dicey&lt;=0.85: Maximum ratio</t>
        </is>
      </c>
      <c r="D5818" t="b">
        <v>0</v>
      </c>
      <c r="E5818" t="b">
        <v>0</v>
      </c>
      <c r="F5818" t="b">
        <v>0</v>
      </c>
      <c r="G5818" t="n">
        <v>1.07845121898467</v>
      </c>
      <c r="H5818" t="n">
        <v>0.07920436997189649</v>
      </c>
      <c r="I5818" t="n">
        <v>0.75</v>
      </c>
      <c r="J5818" t="n">
        <v>1.15</v>
      </c>
      <c r="K5818" t="n">
        <v>1.15</v>
      </c>
      <c r="L5818" t="n">
        <v>1.15</v>
      </c>
      <c r="M5818" t="n">
        <v>0</v>
      </c>
      <c r="N5818" t="inlineStr">
        <is>
          <t>ceiling</t>
        </is>
      </c>
      <c r="O5818" t="inlineStr">
        <is>
          <t>Optimized allocation/budget balancing; not a strong-edge label</t>
        </is>
      </c>
      <c r="P5818">
        <f>1+SUMPRODUCT(Algo_Opt_Inputs!B225:AM225,Algo_Opt_Coefs!$B$9:$AM$9)</f>
        <v/>
      </c>
      <c r="Q5818">
        <f>MAX(I5818,MIN(J5818,P5818+H5818))</f>
        <v/>
      </c>
      <c r="R5818">
        <f>Q5818-L5818</f>
        <v/>
      </c>
    </row>
    <row r="5819">
      <c r="A5819" t="inlineStr">
        <is>
          <t>2022-03-25</t>
        </is>
      </c>
      <c r="B5819" t="inlineStr">
        <is>
          <t>11_P07</t>
        </is>
      </c>
      <c r="C5819" t="inlineStr">
        <is>
          <t>Dicey&lt;=0.85: Maximum ratio</t>
        </is>
      </c>
      <c r="D5819" t="b">
        <v>0</v>
      </c>
      <c r="E5819" t="b">
        <v>1</v>
      </c>
      <c r="F5819" t="b">
        <v>0</v>
      </c>
      <c r="G5819" t="n">
        <v>1.143163988420169</v>
      </c>
      <c r="H5819" t="n">
        <v>0.07920436997189649</v>
      </c>
      <c r="I5819" t="n">
        <v>0.75</v>
      </c>
      <c r="J5819" t="n">
        <v>1.15</v>
      </c>
      <c r="K5819" t="n">
        <v>1.15</v>
      </c>
      <c r="L5819" t="n">
        <v>1.15</v>
      </c>
      <c r="M5819" t="n">
        <v>0</v>
      </c>
      <c r="N5819" t="inlineStr">
        <is>
          <t>ceiling</t>
        </is>
      </c>
      <c r="O5819" t="inlineStr">
        <is>
          <t>Optimized allocation/budget balancing; not a strong-edge label</t>
        </is>
      </c>
      <c r="P5819">
        <f>1+SUMPRODUCT(Algo_Opt_Inputs!B226:AM226,Algo_Opt_Coefs!$B$9:$AM$9)</f>
        <v/>
      </c>
      <c r="Q5819">
        <f>MAX(I5819,MIN(J5819,P5819+H5819))</f>
        <v/>
      </c>
      <c r="R5819">
        <f>Q5819-L5819</f>
        <v/>
      </c>
    </row>
    <row r="5820">
      <c r="A5820" t="inlineStr">
        <is>
          <t>2022-03-28</t>
        </is>
      </c>
      <c r="B5820" t="inlineStr">
        <is>
          <t>11_P07</t>
        </is>
      </c>
      <c r="C5820" t="inlineStr">
        <is>
          <t>Dicey&lt;=0.85: Maximum ratio</t>
        </is>
      </c>
      <c r="D5820" t="b">
        <v>0</v>
      </c>
      <c r="E5820" t="b">
        <v>0</v>
      </c>
      <c r="F5820" t="b">
        <v>0</v>
      </c>
      <c r="G5820" t="n">
        <v>0.9304602717427966</v>
      </c>
      <c r="H5820" t="n">
        <v>0.07920436997189649</v>
      </c>
      <c r="I5820" t="n">
        <v>0.75</v>
      </c>
      <c r="J5820" t="n">
        <v>1.15</v>
      </c>
      <c r="K5820" t="n">
        <v>1.009664641714693</v>
      </c>
      <c r="L5820" t="n">
        <v>1.009664641714693</v>
      </c>
      <c r="M5820" t="n">
        <v>0</v>
      </c>
      <c r="N5820" t="inlineStr">
        <is>
          <t>interior</t>
        </is>
      </c>
      <c r="O5820" t="inlineStr">
        <is>
          <t>Optimized allocation/budget balancing; not a strong-edge label</t>
        </is>
      </c>
      <c r="P5820">
        <f>1+SUMPRODUCT(Algo_Opt_Inputs!B227:AM227,Algo_Opt_Coefs!$B$9:$AM$9)</f>
        <v/>
      </c>
      <c r="Q5820">
        <f>MAX(I5820,MIN(J5820,P5820+H5820))</f>
        <v/>
      </c>
      <c r="R5820">
        <f>Q5820-L5820</f>
        <v/>
      </c>
    </row>
    <row r="5821">
      <c r="A5821" t="inlineStr">
        <is>
          <t>2022-03-29</t>
        </is>
      </c>
      <c r="B5821" t="inlineStr">
        <is>
          <t>11_P07</t>
        </is>
      </c>
      <c r="C5821" t="inlineStr">
        <is>
          <t>Dicey&lt;=0.85: Maximum ratio</t>
        </is>
      </c>
      <c r="D5821" t="b">
        <v>0</v>
      </c>
      <c r="E5821" t="b">
        <v>0</v>
      </c>
      <c r="F5821" t="b">
        <v>0</v>
      </c>
      <c r="G5821" t="n">
        <v>1.226664794024993</v>
      </c>
      <c r="H5821" t="n">
        <v>0.07920436997189649</v>
      </c>
      <c r="I5821" t="n">
        <v>0.75</v>
      </c>
      <c r="J5821" t="n">
        <v>1.15</v>
      </c>
      <c r="K5821" t="n">
        <v>1.15</v>
      </c>
      <c r="L5821" t="n">
        <v>1.15</v>
      </c>
      <c r="M5821" t="n">
        <v>0</v>
      </c>
      <c r="N5821" t="inlineStr">
        <is>
          <t>ceiling</t>
        </is>
      </c>
      <c r="O5821" t="inlineStr">
        <is>
          <t>Optimized allocation/budget balancing; not a strong-edge label</t>
        </is>
      </c>
      <c r="P5821">
        <f>1+SUMPRODUCT(Algo_Opt_Inputs!B228:AM228,Algo_Opt_Coefs!$B$9:$AM$9)</f>
        <v/>
      </c>
      <c r="Q5821">
        <f>MAX(I5821,MIN(J5821,P5821+H5821))</f>
        <v/>
      </c>
      <c r="R5821">
        <f>Q5821-L5821</f>
        <v/>
      </c>
    </row>
    <row r="5822">
      <c r="A5822" t="inlineStr">
        <is>
          <t>2022-03-30</t>
        </is>
      </c>
      <c r="B5822" t="inlineStr">
        <is>
          <t>11_P07</t>
        </is>
      </c>
      <c r="C5822" t="inlineStr">
        <is>
          <t>Dicey&lt;=0.85: Maximum ratio</t>
        </is>
      </c>
      <c r="D5822" t="b">
        <v>1</v>
      </c>
      <c r="E5822" t="b">
        <v>0</v>
      </c>
      <c r="F5822" t="b">
        <v>0</v>
      </c>
      <c r="G5822" t="n">
        <v>0.6525491905720195</v>
      </c>
      <c r="H5822" t="n">
        <v>0.07920436997189649</v>
      </c>
      <c r="I5822" t="n">
        <v>0.75</v>
      </c>
      <c r="J5822" t="n">
        <v>0.85</v>
      </c>
      <c r="K5822" t="n">
        <v>0.75</v>
      </c>
      <c r="L5822" t="n">
        <v>0.75</v>
      </c>
      <c r="M5822" t="n">
        <v>0</v>
      </c>
      <c r="N5822" t="inlineStr">
        <is>
          <t>floor</t>
        </is>
      </c>
      <c r="O5822" t="inlineStr">
        <is>
          <t>Mandatory dicey upper bound</t>
        </is>
      </c>
      <c r="P5822">
        <f>1+SUMPRODUCT(Algo_Opt_Inputs!B229:AM229,Algo_Opt_Coefs!$B$9:$AM$9)</f>
        <v/>
      </c>
      <c r="Q5822">
        <f>MAX(I5822,MIN(J5822,P5822+H5822))</f>
        <v/>
      </c>
      <c r="R5822">
        <f>Q5822-L5822</f>
        <v/>
      </c>
    </row>
    <row r="5823">
      <c r="A5823" t="inlineStr">
        <is>
          <t>2022-03-31</t>
        </is>
      </c>
      <c r="B5823" t="inlineStr">
        <is>
          <t>11_P07</t>
        </is>
      </c>
      <c r="C5823" t="inlineStr">
        <is>
          <t>Dicey&lt;=0.85: Maximum ratio</t>
        </is>
      </c>
      <c r="D5823" t="b">
        <v>0</v>
      </c>
      <c r="E5823" t="b">
        <v>0</v>
      </c>
      <c r="F5823" t="b">
        <v>1</v>
      </c>
      <c r="G5823" t="n">
        <v>1.548480231325593</v>
      </c>
      <c r="H5823" t="n">
        <v>0.07920436997189649</v>
      </c>
      <c r="I5823" t="n">
        <v>0.75</v>
      </c>
      <c r="J5823" t="n">
        <v>1</v>
      </c>
      <c r="K5823" t="n">
        <v>1</v>
      </c>
      <c r="L5823" t="n">
        <v>1</v>
      </c>
      <c r="M5823" t="n">
        <v>0</v>
      </c>
      <c r="N5823" t="inlineStr">
        <is>
          <t>ceiling</t>
        </is>
      </c>
      <c r="O5823" t="inlineStr">
        <is>
          <t>Archived09:16 cap</t>
        </is>
      </c>
      <c r="P5823">
        <f>1+SUMPRODUCT(Algo_Opt_Inputs!B230:AM230,Algo_Opt_Coefs!$B$9:$AM$9)</f>
        <v/>
      </c>
      <c r="Q5823">
        <f>MAX(I5823,MIN(J5823,P5823+H5823))</f>
        <v/>
      </c>
      <c r="R5823">
        <f>Q5823-L5823</f>
        <v/>
      </c>
    </row>
    <row r="5824">
      <c r="A5824" t="inlineStr">
        <is>
          <t>2022-04-01</t>
        </is>
      </c>
      <c r="B5824" t="inlineStr">
        <is>
          <t>11_P07</t>
        </is>
      </c>
      <c r="C5824" t="inlineStr">
        <is>
          <t>Dicey&lt;=0.85: Maximum ratio</t>
        </is>
      </c>
      <c r="D5824" t="b">
        <v>0</v>
      </c>
      <c r="E5824" t="b">
        <v>0</v>
      </c>
      <c r="F5824" t="b">
        <v>1</v>
      </c>
      <c r="G5824" t="n">
        <v>1.090240405510061</v>
      </c>
      <c r="H5824" t="n">
        <v>0.07920436997189649</v>
      </c>
      <c r="I5824" t="n">
        <v>0.75</v>
      </c>
      <c r="J5824" t="n">
        <v>1</v>
      </c>
      <c r="K5824" t="n">
        <v>1</v>
      </c>
      <c r="L5824" t="n">
        <v>1</v>
      </c>
      <c r="M5824" t="n">
        <v>0</v>
      </c>
      <c r="N5824" t="inlineStr">
        <is>
          <t>ceiling</t>
        </is>
      </c>
      <c r="O5824" t="inlineStr">
        <is>
          <t>Archived09:16 cap</t>
        </is>
      </c>
      <c r="P5824">
        <f>1+SUMPRODUCT(Algo_Opt_Inputs!B231:AM231,Algo_Opt_Coefs!$B$9:$AM$9)</f>
        <v/>
      </c>
      <c r="Q5824">
        <f>MAX(I5824,MIN(J5824,P5824+H5824))</f>
        <v/>
      </c>
      <c r="R5824">
        <f>Q5824-L5824</f>
        <v/>
      </c>
    </row>
    <row r="5825">
      <c r="A5825" t="inlineStr">
        <is>
          <t>2022-04-05</t>
        </is>
      </c>
      <c r="B5825" t="inlineStr">
        <is>
          <t>11_P07</t>
        </is>
      </c>
      <c r="C5825" t="inlineStr">
        <is>
          <t>Dicey&lt;=0.85: Maximum ratio</t>
        </is>
      </c>
      <c r="D5825" t="b">
        <v>0</v>
      </c>
      <c r="E5825" t="b">
        <v>1</v>
      </c>
      <c r="F5825" t="b">
        <v>0</v>
      </c>
      <c r="G5825" t="n">
        <v>1.515415471184591</v>
      </c>
      <c r="H5825" t="n">
        <v>0.07920436997189649</v>
      </c>
      <c r="I5825" t="n">
        <v>0.75</v>
      </c>
      <c r="J5825" t="n">
        <v>1.15</v>
      </c>
      <c r="K5825" t="n">
        <v>1.15</v>
      </c>
      <c r="L5825" t="n">
        <v>1.15</v>
      </c>
      <c r="M5825" t="n">
        <v>0</v>
      </c>
      <c r="N5825" t="inlineStr">
        <is>
          <t>ceiling</t>
        </is>
      </c>
      <c r="O5825" t="inlineStr">
        <is>
          <t>Optimized allocation/budget balancing; not a strong-edge label</t>
        </is>
      </c>
      <c r="P5825">
        <f>1+SUMPRODUCT(Algo_Opt_Inputs!B232:AM232,Algo_Opt_Coefs!$B$9:$AM$9)</f>
        <v/>
      </c>
      <c r="Q5825">
        <f>MAX(I5825,MIN(J5825,P5825+H5825))</f>
        <v/>
      </c>
      <c r="R5825">
        <f>Q5825-L5825</f>
        <v/>
      </c>
    </row>
    <row r="5826">
      <c r="A5826" t="inlineStr">
        <is>
          <t>2022-04-06</t>
        </is>
      </c>
      <c r="B5826" t="inlineStr">
        <is>
          <t>11_P07</t>
        </is>
      </c>
      <c r="C5826" t="inlineStr">
        <is>
          <t>Dicey&lt;=0.85: Maximum ratio</t>
        </is>
      </c>
      <c r="D5826" t="b">
        <v>0</v>
      </c>
      <c r="E5826" t="b">
        <v>0</v>
      </c>
      <c r="F5826" t="b">
        <v>0</v>
      </c>
      <c r="G5826" t="n">
        <v>1.235727646411734</v>
      </c>
      <c r="H5826" t="n">
        <v>0.07920436997189649</v>
      </c>
      <c r="I5826" t="n">
        <v>0.75</v>
      </c>
      <c r="J5826" t="n">
        <v>1.15</v>
      </c>
      <c r="K5826" t="n">
        <v>1.15</v>
      </c>
      <c r="L5826" t="n">
        <v>1.15</v>
      </c>
      <c r="M5826" t="n">
        <v>0</v>
      </c>
      <c r="N5826" t="inlineStr">
        <is>
          <t>ceiling</t>
        </is>
      </c>
      <c r="O5826" t="inlineStr">
        <is>
          <t>Optimized allocation/budget balancing; not a strong-edge label</t>
        </is>
      </c>
      <c r="P5826">
        <f>1+SUMPRODUCT(Algo_Opt_Inputs!B233:AM233,Algo_Opt_Coefs!$B$9:$AM$9)</f>
        <v/>
      </c>
      <c r="Q5826">
        <f>MAX(I5826,MIN(J5826,P5826+H5826))</f>
        <v/>
      </c>
      <c r="R5826">
        <f>Q5826-L5826</f>
        <v/>
      </c>
    </row>
    <row r="5827">
      <c r="A5827" t="inlineStr">
        <is>
          <t>2022-04-07</t>
        </is>
      </c>
      <c r="B5827" t="inlineStr">
        <is>
          <t>11_P07</t>
        </is>
      </c>
      <c r="C5827" t="inlineStr">
        <is>
          <t>Dicey&lt;=0.85: Maximum ratio</t>
        </is>
      </c>
      <c r="D5827" t="b">
        <v>0</v>
      </c>
      <c r="E5827" t="b">
        <v>0</v>
      </c>
      <c r="F5827" t="b">
        <v>0</v>
      </c>
      <c r="G5827" t="n">
        <v>1.593798653662683</v>
      </c>
      <c r="H5827" t="n">
        <v>0.07920436997189649</v>
      </c>
      <c r="I5827" t="n">
        <v>0.75</v>
      </c>
      <c r="J5827" t="n">
        <v>1.15</v>
      </c>
      <c r="K5827" t="n">
        <v>1.15</v>
      </c>
      <c r="L5827" t="n">
        <v>1.15</v>
      </c>
      <c r="M5827" t="n">
        <v>0</v>
      </c>
      <c r="N5827" t="inlineStr">
        <is>
          <t>ceiling</t>
        </is>
      </c>
      <c r="O5827" t="inlineStr">
        <is>
          <t>Optimized allocation/budget balancing; not a strong-edge label</t>
        </is>
      </c>
      <c r="P5827">
        <f>1+SUMPRODUCT(Algo_Opt_Inputs!B234:AM234,Algo_Opt_Coefs!$B$9:$AM$9)</f>
        <v/>
      </c>
      <c r="Q5827">
        <f>MAX(I5827,MIN(J5827,P5827+H5827))</f>
        <v/>
      </c>
      <c r="R5827">
        <f>Q5827-L5827</f>
        <v/>
      </c>
    </row>
    <row r="5828">
      <c r="A5828" t="inlineStr">
        <is>
          <t>2022-04-08</t>
        </is>
      </c>
      <c r="B5828" t="inlineStr">
        <is>
          <t>11_P07</t>
        </is>
      </c>
      <c r="C5828" t="inlineStr">
        <is>
          <t>Dicey&lt;=0.85: Maximum ratio</t>
        </is>
      </c>
      <c r="D5828" t="b">
        <v>0</v>
      </c>
      <c r="E5828" t="b">
        <v>0</v>
      </c>
      <c r="F5828" t="b">
        <v>0</v>
      </c>
      <c r="G5828" t="n">
        <v>1.133583760633096</v>
      </c>
      <c r="H5828" t="n">
        <v>0.07920436997189649</v>
      </c>
      <c r="I5828" t="n">
        <v>0.75</v>
      </c>
      <c r="J5828" t="n">
        <v>1.15</v>
      </c>
      <c r="K5828" t="n">
        <v>1.15</v>
      </c>
      <c r="L5828" t="n">
        <v>1.15</v>
      </c>
      <c r="M5828" t="n">
        <v>0</v>
      </c>
      <c r="N5828" t="inlineStr">
        <is>
          <t>ceiling</t>
        </is>
      </c>
      <c r="O5828" t="inlineStr">
        <is>
          <t>Optimized allocation/budget balancing; not a strong-edge label</t>
        </is>
      </c>
      <c r="P5828">
        <f>1+SUMPRODUCT(Algo_Opt_Inputs!B235:AM235,Algo_Opt_Coefs!$B$9:$AM$9)</f>
        <v/>
      </c>
      <c r="Q5828">
        <f>MAX(I5828,MIN(J5828,P5828+H5828))</f>
        <v/>
      </c>
      <c r="R5828">
        <f>Q5828-L5828</f>
        <v/>
      </c>
    </row>
    <row r="5829">
      <c r="A5829" t="inlineStr">
        <is>
          <t>2022-04-11</t>
        </is>
      </c>
      <c r="B5829" t="inlineStr">
        <is>
          <t>11_P07</t>
        </is>
      </c>
      <c r="C5829" t="inlineStr">
        <is>
          <t>Dicey&lt;=0.85: Maximum ratio</t>
        </is>
      </c>
      <c r="D5829" t="b">
        <v>0</v>
      </c>
      <c r="E5829" t="b">
        <v>0</v>
      </c>
      <c r="F5829" t="b">
        <v>0</v>
      </c>
      <c r="G5829" t="n">
        <v>1.238852674886453</v>
      </c>
      <c r="H5829" t="n">
        <v>0.07920436997189649</v>
      </c>
      <c r="I5829" t="n">
        <v>0.75</v>
      </c>
      <c r="J5829" t="n">
        <v>1.15</v>
      </c>
      <c r="K5829" t="n">
        <v>1.15</v>
      </c>
      <c r="L5829" t="n">
        <v>1.15</v>
      </c>
      <c r="M5829" t="n">
        <v>0</v>
      </c>
      <c r="N5829" t="inlineStr">
        <is>
          <t>ceiling</t>
        </is>
      </c>
      <c r="O5829" t="inlineStr">
        <is>
          <t>Optimized allocation/budget balancing; not a strong-edge label</t>
        </is>
      </c>
      <c r="P5829">
        <f>1+SUMPRODUCT(Algo_Opt_Inputs!B236:AM236,Algo_Opt_Coefs!$B$9:$AM$9)</f>
        <v/>
      </c>
      <c r="Q5829">
        <f>MAX(I5829,MIN(J5829,P5829+H5829))</f>
        <v/>
      </c>
      <c r="R5829">
        <f>Q5829-L5829</f>
        <v/>
      </c>
    </row>
    <row r="5830">
      <c r="A5830" t="inlineStr">
        <is>
          <t>2022-04-13</t>
        </is>
      </c>
      <c r="B5830" t="inlineStr">
        <is>
          <t>11_P07</t>
        </is>
      </c>
      <c r="C5830" t="inlineStr">
        <is>
          <t>Dicey&lt;=0.85: Maximum ratio</t>
        </is>
      </c>
      <c r="D5830" t="b">
        <v>1</v>
      </c>
      <c r="E5830" t="b">
        <v>0</v>
      </c>
      <c r="F5830" t="b">
        <v>0</v>
      </c>
      <c r="G5830" t="n">
        <v>0.8132175824724844</v>
      </c>
      <c r="H5830" t="n">
        <v>0.07920436997189649</v>
      </c>
      <c r="I5830" t="n">
        <v>0.75</v>
      </c>
      <c r="J5830" t="n">
        <v>0.85</v>
      </c>
      <c r="K5830" t="n">
        <v>0.85</v>
      </c>
      <c r="L5830" t="n">
        <v>0.85</v>
      </c>
      <c r="M5830" t="n">
        <v>0</v>
      </c>
      <c r="N5830" t="inlineStr">
        <is>
          <t>ceiling</t>
        </is>
      </c>
      <c r="O5830" t="inlineStr">
        <is>
          <t>Mandatory dicey upper bound</t>
        </is>
      </c>
      <c r="P5830">
        <f>1+SUMPRODUCT(Algo_Opt_Inputs!B237:AM237,Algo_Opt_Coefs!$B$9:$AM$9)</f>
        <v/>
      </c>
      <c r="Q5830">
        <f>MAX(I5830,MIN(J5830,P5830+H5830))</f>
        <v/>
      </c>
      <c r="R5830">
        <f>Q5830-L5830</f>
        <v/>
      </c>
    </row>
    <row r="5831">
      <c r="A5831" t="inlineStr">
        <is>
          <t>2022-04-18</t>
        </is>
      </c>
      <c r="B5831" t="inlineStr">
        <is>
          <t>11_P07</t>
        </is>
      </c>
      <c r="C5831" t="inlineStr">
        <is>
          <t>Dicey&lt;=0.85: Maximum ratio</t>
        </is>
      </c>
      <c r="D5831" t="b">
        <v>0</v>
      </c>
      <c r="E5831" t="b">
        <v>0</v>
      </c>
      <c r="F5831" t="b">
        <v>1</v>
      </c>
      <c r="G5831" t="n">
        <v>1.046046534563448</v>
      </c>
      <c r="H5831" t="n">
        <v>0.07920436997189649</v>
      </c>
      <c r="I5831" t="n">
        <v>0.75</v>
      </c>
      <c r="J5831" t="n">
        <v>1</v>
      </c>
      <c r="K5831" t="n">
        <v>1</v>
      </c>
      <c r="L5831" t="n">
        <v>1</v>
      </c>
      <c r="M5831" t="n">
        <v>0</v>
      </c>
      <c r="N5831" t="inlineStr">
        <is>
          <t>ceiling</t>
        </is>
      </c>
      <c r="O5831" t="inlineStr">
        <is>
          <t>Archived09:16 cap</t>
        </is>
      </c>
      <c r="P5831">
        <f>1+SUMPRODUCT(Algo_Opt_Inputs!B238:AM238,Algo_Opt_Coefs!$B$9:$AM$9)</f>
        <v/>
      </c>
      <c r="Q5831">
        <f>MAX(I5831,MIN(J5831,P5831+H5831))</f>
        <v/>
      </c>
      <c r="R5831">
        <f>Q5831-L5831</f>
        <v/>
      </c>
    </row>
    <row r="5832">
      <c r="A5832" t="inlineStr">
        <is>
          <t>2022-04-20</t>
        </is>
      </c>
      <c r="B5832" t="inlineStr">
        <is>
          <t>11_P07</t>
        </is>
      </c>
      <c r="C5832" t="inlineStr">
        <is>
          <t>Dicey&lt;=0.85: Maximum ratio</t>
        </is>
      </c>
      <c r="D5832" t="b">
        <v>0</v>
      </c>
      <c r="E5832" t="b">
        <v>1</v>
      </c>
      <c r="F5832" t="b">
        <v>0</v>
      </c>
      <c r="G5832" t="n">
        <v>1.091129076662371</v>
      </c>
      <c r="H5832" t="n">
        <v>0.07920436997189649</v>
      </c>
      <c r="I5832" t="n">
        <v>0.75</v>
      </c>
      <c r="J5832" t="n">
        <v>1.15</v>
      </c>
      <c r="K5832" t="n">
        <v>1.15</v>
      </c>
      <c r="L5832" t="n">
        <v>1.15</v>
      </c>
      <c r="M5832" t="n">
        <v>0</v>
      </c>
      <c r="N5832" t="inlineStr">
        <is>
          <t>ceiling</t>
        </is>
      </c>
      <c r="O5832" t="inlineStr">
        <is>
          <t>Optimized allocation/budget balancing; not a strong-edge label</t>
        </is>
      </c>
      <c r="P5832">
        <f>1+SUMPRODUCT(Algo_Opt_Inputs!B239:AM239,Algo_Opt_Coefs!$B$9:$AM$9)</f>
        <v/>
      </c>
      <c r="Q5832">
        <f>MAX(I5832,MIN(J5832,P5832+H5832))</f>
        <v/>
      </c>
      <c r="R5832">
        <f>Q5832-L5832</f>
        <v/>
      </c>
    </row>
    <row r="5833">
      <c r="A5833" t="inlineStr">
        <is>
          <t>2022-04-21</t>
        </is>
      </c>
      <c r="B5833" t="inlineStr">
        <is>
          <t>11_P07</t>
        </is>
      </c>
      <c r="C5833" t="inlineStr">
        <is>
          <t>Dicey&lt;=0.85: Maximum ratio</t>
        </is>
      </c>
      <c r="D5833" t="b">
        <v>1</v>
      </c>
      <c r="E5833" t="b">
        <v>0</v>
      </c>
      <c r="F5833" t="b">
        <v>0</v>
      </c>
      <c r="G5833" t="n">
        <v>0.6995016077199991</v>
      </c>
      <c r="H5833" t="n">
        <v>0.07920436997189649</v>
      </c>
      <c r="I5833" t="n">
        <v>0.75</v>
      </c>
      <c r="J5833" t="n">
        <v>0.85</v>
      </c>
      <c r="K5833" t="n">
        <v>0.7787059776918956</v>
      </c>
      <c r="L5833" t="n">
        <v>0.7787059776918956</v>
      </c>
      <c r="M5833" t="n">
        <v>0</v>
      </c>
      <c r="N5833" t="inlineStr">
        <is>
          <t>interior</t>
        </is>
      </c>
      <c r="O5833" t="inlineStr">
        <is>
          <t>Mandatory dicey upper bound</t>
        </is>
      </c>
      <c r="P5833">
        <f>1+SUMPRODUCT(Algo_Opt_Inputs!B240:AM240,Algo_Opt_Coefs!$B$9:$AM$9)</f>
        <v/>
      </c>
      <c r="Q5833">
        <f>MAX(I5833,MIN(J5833,P5833+H5833))</f>
        <v/>
      </c>
      <c r="R5833">
        <f>Q5833-L5833</f>
        <v/>
      </c>
    </row>
    <row r="5834">
      <c r="A5834" t="inlineStr">
        <is>
          <t>2022-04-22</t>
        </is>
      </c>
      <c r="B5834" t="inlineStr">
        <is>
          <t>11_P07</t>
        </is>
      </c>
      <c r="C5834" t="inlineStr">
        <is>
          <t>Dicey&lt;=0.85: Maximum ratio</t>
        </is>
      </c>
      <c r="D5834" t="b">
        <v>0</v>
      </c>
      <c r="E5834" t="b">
        <v>0</v>
      </c>
      <c r="F5834" t="b">
        <v>0</v>
      </c>
      <c r="G5834" t="n">
        <v>1.011965770810134</v>
      </c>
      <c r="H5834" t="n">
        <v>0.07920436997189649</v>
      </c>
      <c r="I5834" t="n">
        <v>0.75</v>
      </c>
      <c r="J5834" t="n">
        <v>1.15</v>
      </c>
      <c r="K5834" t="n">
        <v>1.09117014078203</v>
      </c>
      <c r="L5834" t="n">
        <v>1.09117014078203</v>
      </c>
      <c r="M5834" t="n">
        <v>2.220446049250313e-16</v>
      </c>
      <c r="N5834" t="inlineStr">
        <is>
          <t>interior</t>
        </is>
      </c>
      <c r="O5834" t="inlineStr">
        <is>
          <t>Optimized allocation/budget balancing; not a strong-edge label</t>
        </is>
      </c>
      <c r="P5834">
        <f>1+SUMPRODUCT(Algo_Opt_Inputs!B241:AM241,Algo_Opt_Coefs!$B$9:$AM$9)</f>
        <v/>
      </c>
      <c r="Q5834">
        <f>MAX(I5834,MIN(J5834,P5834+H5834))</f>
        <v/>
      </c>
      <c r="R5834">
        <f>Q5834-L5834</f>
        <v/>
      </c>
    </row>
    <row r="5835">
      <c r="A5835" t="inlineStr">
        <is>
          <t>2022-04-25</t>
        </is>
      </c>
      <c r="B5835" t="inlineStr">
        <is>
          <t>11_P07</t>
        </is>
      </c>
      <c r="C5835" t="inlineStr">
        <is>
          <t>Dicey&lt;=0.85: Maximum ratio</t>
        </is>
      </c>
      <c r="D5835" t="b">
        <v>1</v>
      </c>
      <c r="E5835" t="b">
        <v>0</v>
      </c>
      <c r="F5835" t="b">
        <v>0</v>
      </c>
      <c r="G5835" t="n">
        <v>0.8901267184216352</v>
      </c>
      <c r="H5835" t="n">
        <v>0.07920436997189649</v>
      </c>
      <c r="I5835" t="n">
        <v>0.75</v>
      </c>
      <c r="J5835" t="n">
        <v>0.85</v>
      </c>
      <c r="K5835" t="n">
        <v>0.85</v>
      </c>
      <c r="L5835" t="n">
        <v>0.85</v>
      </c>
      <c r="M5835" t="n">
        <v>0</v>
      </c>
      <c r="N5835" t="inlineStr">
        <is>
          <t>ceiling</t>
        </is>
      </c>
      <c r="O5835" t="inlineStr">
        <is>
          <t>Mandatory dicey upper bound</t>
        </is>
      </c>
      <c r="P5835">
        <f>1+SUMPRODUCT(Algo_Opt_Inputs!B242:AM242,Algo_Opt_Coefs!$B$9:$AM$9)</f>
        <v/>
      </c>
      <c r="Q5835">
        <f>MAX(I5835,MIN(J5835,P5835+H5835))</f>
        <v/>
      </c>
      <c r="R5835">
        <f>Q5835-L5835</f>
        <v/>
      </c>
    </row>
    <row r="5836">
      <c r="A5836" t="inlineStr">
        <is>
          <t>2022-04-27</t>
        </is>
      </c>
      <c r="B5836" t="inlineStr">
        <is>
          <t>11_P07</t>
        </is>
      </c>
      <c r="C5836" t="inlineStr">
        <is>
          <t>Dicey&lt;=0.85: Maximum ratio</t>
        </is>
      </c>
      <c r="D5836" t="b">
        <v>0</v>
      </c>
      <c r="E5836" t="b">
        <v>1</v>
      </c>
      <c r="F5836" t="b">
        <v>0</v>
      </c>
      <c r="G5836" t="n">
        <v>0.8944799154666929</v>
      </c>
      <c r="H5836" t="n">
        <v>0.07920436997189649</v>
      </c>
      <c r="I5836" t="n">
        <v>0.75</v>
      </c>
      <c r="J5836" t="n">
        <v>1.15</v>
      </c>
      <c r="K5836" t="n">
        <v>0.9736842854385894</v>
      </c>
      <c r="L5836" t="n">
        <v>0.9736842854385892</v>
      </c>
      <c r="M5836" t="n">
        <v>2.220446049250313e-16</v>
      </c>
      <c r="N5836" t="inlineStr">
        <is>
          <t>interior</t>
        </is>
      </c>
      <c r="O5836" t="inlineStr">
        <is>
          <t>Optimized allocation/budget balancing; not a strong-edge label</t>
        </is>
      </c>
      <c r="P5836">
        <f>1+SUMPRODUCT(Algo_Opt_Inputs!B243:AM243,Algo_Opt_Coefs!$B$9:$AM$9)</f>
        <v/>
      </c>
      <c r="Q5836">
        <f>MAX(I5836,MIN(J5836,P5836+H5836))</f>
        <v/>
      </c>
      <c r="R5836">
        <f>Q5836-L5836</f>
        <v/>
      </c>
    </row>
    <row r="5837">
      <c r="A5837" t="inlineStr">
        <is>
          <t>2022-04-28</t>
        </is>
      </c>
      <c r="B5837" t="inlineStr">
        <is>
          <t>11_P07</t>
        </is>
      </c>
      <c r="C5837" t="inlineStr">
        <is>
          <t>Dicey&lt;=0.85: Maximum ratio</t>
        </is>
      </c>
      <c r="D5837" t="b">
        <v>1</v>
      </c>
      <c r="E5837" t="b">
        <v>0</v>
      </c>
      <c r="F5837" t="b">
        <v>0</v>
      </c>
      <c r="G5837" t="n">
        <v>0.3914951417891057</v>
      </c>
      <c r="H5837" t="n">
        <v>0.07920436997189649</v>
      </c>
      <c r="I5837" t="n">
        <v>0.75</v>
      </c>
      <c r="J5837" t="n">
        <v>0.85</v>
      </c>
      <c r="K5837" t="n">
        <v>0.75</v>
      </c>
      <c r="L5837" t="n">
        <v>0.75</v>
      </c>
      <c r="M5837" t="n">
        <v>0</v>
      </c>
      <c r="N5837" t="inlineStr">
        <is>
          <t>floor</t>
        </is>
      </c>
      <c r="O5837" t="inlineStr">
        <is>
          <t>Mandatory dicey upper bound</t>
        </is>
      </c>
      <c r="P5837">
        <f>1+SUMPRODUCT(Algo_Opt_Inputs!B244:AM244,Algo_Opt_Coefs!$B$9:$AM$9)</f>
        <v/>
      </c>
      <c r="Q5837">
        <f>MAX(I5837,MIN(J5837,P5837+H5837))</f>
        <v/>
      </c>
      <c r="R5837">
        <f>Q5837-L5837</f>
        <v/>
      </c>
    </row>
    <row r="5838">
      <c r="A5838" t="inlineStr">
        <is>
          <t>2022-05-02</t>
        </is>
      </c>
      <c r="B5838" t="inlineStr">
        <is>
          <t>11_P07</t>
        </is>
      </c>
      <c r="C5838" t="inlineStr">
        <is>
          <t>Dicey&lt;=0.85: Maximum ratio</t>
        </is>
      </c>
      <c r="D5838" t="b">
        <v>1</v>
      </c>
      <c r="E5838" t="b">
        <v>0</v>
      </c>
      <c r="F5838" t="b">
        <v>0</v>
      </c>
      <c r="G5838" t="n">
        <v>0.9238752666974375</v>
      </c>
      <c r="H5838" t="n">
        <v>0.07920436997189649</v>
      </c>
      <c r="I5838" t="n">
        <v>0.75</v>
      </c>
      <c r="J5838" t="n">
        <v>0.85</v>
      </c>
      <c r="K5838" t="n">
        <v>0.85</v>
      </c>
      <c r="L5838" t="n">
        <v>0.85</v>
      </c>
      <c r="M5838" t="n">
        <v>0</v>
      </c>
      <c r="N5838" t="inlineStr">
        <is>
          <t>ceiling</t>
        </is>
      </c>
      <c r="O5838" t="inlineStr">
        <is>
          <t>Mandatory dicey upper bound</t>
        </is>
      </c>
      <c r="P5838">
        <f>1+SUMPRODUCT(Algo_Opt_Inputs!B245:AM245,Algo_Opt_Coefs!$B$9:$AM$9)</f>
        <v/>
      </c>
      <c r="Q5838">
        <f>MAX(I5838,MIN(J5838,P5838+H5838))</f>
        <v/>
      </c>
      <c r="R5838">
        <f>Q5838-L5838</f>
        <v/>
      </c>
    </row>
    <row r="5839">
      <c r="A5839" t="inlineStr">
        <is>
          <t>2022-05-04</t>
        </is>
      </c>
      <c r="B5839" t="inlineStr">
        <is>
          <t>11_P07</t>
        </is>
      </c>
      <c r="C5839" t="inlineStr">
        <is>
          <t>Dicey&lt;=0.85: Maximum ratio</t>
        </is>
      </c>
      <c r="D5839" t="b">
        <v>1</v>
      </c>
      <c r="E5839" t="b">
        <v>0</v>
      </c>
      <c r="F5839" t="b">
        <v>0</v>
      </c>
      <c r="G5839" t="n">
        <v>0.497046682956749</v>
      </c>
      <c r="H5839" t="n">
        <v>0.07920436997189649</v>
      </c>
      <c r="I5839" t="n">
        <v>0.75</v>
      </c>
      <c r="J5839" t="n">
        <v>0.85</v>
      </c>
      <c r="K5839" t="n">
        <v>0.75</v>
      </c>
      <c r="L5839" t="n">
        <v>0.75</v>
      </c>
      <c r="M5839" t="n">
        <v>0</v>
      </c>
      <c r="N5839" t="inlineStr">
        <is>
          <t>floor</t>
        </is>
      </c>
      <c r="O5839" t="inlineStr">
        <is>
          <t>Mandatory dicey upper bound</t>
        </is>
      </c>
      <c r="P5839">
        <f>1+SUMPRODUCT(Algo_Opt_Inputs!B246:AM246,Algo_Opt_Coefs!$B$9:$AM$9)</f>
        <v/>
      </c>
      <c r="Q5839">
        <f>MAX(I5839,MIN(J5839,P5839+H5839))</f>
        <v/>
      </c>
      <c r="R5839">
        <f>Q5839-L5839</f>
        <v/>
      </c>
    </row>
    <row r="5840">
      <c r="A5840" t="inlineStr">
        <is>
          <t>2022-05-05</t>
        </is>
      </c>
      <c r="B5840" t="inlineStr">
        <is>
          <t>11_P07</t>
        </is>
      </c>
      <c r="C5840" t="inlineStr">
        <is>
          <t>Dicey&lt;=0.85: Maximum ratio</t>
        </is>
      </c>
      <c r="D5840" t="b">
        <v>0</v>
      </c>
      <c r="E5840" t="b">
        <v>0</v>
      </c>
      <c r="F5840" t="b">
        <v>0</v>
      </c>
      <c r="G5840" t="n">
        <v>1.055312039169193</v>
      </c>
      <c r="H5840" t="n">
        <v>0.07920436997189649</v>
      </c>
      <c r="I5840" t="n">
        <v>0.75</v>
      </c>
      <c r="J5840" t="n">
        <v>1.15</v>
      </c>
      <c r="K5840" t="n">
        <v>1.134516409141089</v>
      </c>
      <c r="L5840" t="n">
        <v>1.134516409141089</v>
      </c>
      <c r="M5840" t="n">
        <v>2.220446049250313e-16</v>
      </c>
      <c r="N5840" t="inlineStr">
        <is>
          <t>interior</t>
        </is>
      </c>
      <c r="O5840" t="inlineStr">
        <is>
          <t>Optimized allocation/budget balancing; not a strong-edge label</t>
        </is>
      </c>
      <c r="P5840">
        <f>1+SUMPRODUCT(Algo_Opt_Inputs!B247:AM247,Algo_Opt_Coefs!$B$9:$AM$9)</f>
        <v/>
      </c>
      <c r="Q5840">
        <f>MAX(I5840,MIN(J5840,P5840+H5840))</f>
        <v/>
      </c>
      <c r="R5840">
        <f>Q5840-L5840</f>
        <v/>
      </c>
    </row>
    <row r="5841">
      <c r="A5841" t="inlineStr">
        <is>
          <t>2022-05-06</t>
        </is>
      </c>
      <c r="B5841" t="inlineStr">
        <is>
          <t>11_P07</t>
        </is>
      </c>
      <c r="C5841" t="inlineStr">
        <is>
          <t>Dicey&lt;=0.85: Maximum ratio</t>
        </is>
      </c>
      <c r="D5841" t="b">
        <v>0</v>
      </c>
      <c r="E5841" t="b">
        <v>1</v>
      </c>
      <c r="F5841" t="b">
        <v>0</v>
      </c>
      <c r="G5841" t="n">
        <v>0.8101974347921392</v>
      </c>
      <c r="H5841" t="n">
        <v>0.07920436997189649</v>
      </c>
      <c r="I5841" t="n">
        <v>0.75</v>
      </c>
      <c r="J5841" t="n">
        <v>1.15</v>
      </c>
      <c r="K5841" t="n">
        <v>0.8894018047640357</v>
      </c>
      <c r="L5841" t="n">
        <v>0.8894018047640357</v>
      </c>
      <c r="M5841" t="n">
        <v>0</v>
      </c>
      <c r="N5841" t="inlineStr">
        <is>
          <t>interior</t>
        </is>
      </c>
      <c r="O5841" t="inlineStr">
        <is>
          <t>Optimized allocation/budget balancing; not a strong-edge label</t>
        </is>
      </c>
      <c r="P5841">
        <f>1+SUMPRODUCT(Algo_Opt_Inputs!B248:AM248,Algo_Opt_Coefs!$B$9:$AM$9)</f>
        <v/>
      </c>
      <c r="Q5841">
        <f>MAX(I5841,MIN(J5841,P5841+H5841))</f>
        <v/>
      </c>
      <c r="R5841">
        <f>Q5841-L5841</f>
        <v/>
      </c>
    </row>
    <row r="5842">
      <c r="A5842" t="inlineStr">
        <is>
          <t>2022-05-10</t>
        </is>
      </c>
      <c r="B5842" t="inlineStr">
        <is>
          <t>11_P07</t>
        </is>
      </c>
      <c r="C5842" t="inlineStr">
        <is>
          <t>Dicey&lt;=0.85: Maximum ratio</t>
        </is>
      </c>
      <c r="D5842" t="b">
        <v>0</v>
      </c>
      <c r="E5842" t="b">
        <v>0</v>
      </c>
      <c r="F5842" t="b">
        <v>1</v>
      </c>
      <c r="G5842" t="n">
        <v>1.104930478986746</v>
      </c>
      <c r="H5842" t="n">
        <v>0.07920436997189649</v>
      </c>
      <c r="I5842" t="n">
        <v>0.75</v>
      </c>
      <c r="J5842" t="n">
        <v>1</v>
      </c>
      <c r="K5842" t="n">
        <v>1</v>
      </c>
      <c r="L5842" t="n">
        <v>1</v>
      </c>
      <c r="M5842" t="n">
        <v>0</v>
      </c>
      <c r="N5842" t="inlineStr">
        <is>
          <t>ceiling</t>
        </is>
      </c>
      <c r="O5842" t="inlineStr">
        <is>
          <t>Archived09:16 cap</t>
        </is>
      </c>
      <c r="P5842">
        <f>1+SUMPRODUCT(Algo_Opt_Inputs!B249:AM249,Algo_Opt_Coefs!$B$9:$AM$9)</f>
        <v/>
      </c>
      <c r="Q5842">
        <f>MAX(I5842,MIN(J5842,P5842+H5842))</f>
        <v/>
      </c>
      <c r="R5842">
        <f>Q5842-L5842</f>
        <v/>
      </c>
    </row>
    <row r="5843">
      <c r="A5843" t="inlineStr">
        <is>
          <t>2022-05-11</t>
        </is>
      </c>
      <c r="B5843" t="inlineStr">
        <is>
          <t>11_P07</t>
        </is>
      </c>
      <c r="C5843" t="inlineStr">
        <is>
          <t>Dicey&lt;=0.85: Maximum ratio</t>
        </is>
      </c>
      <c r="D5843" t="b">
        <v>0</v>
      </c>
      <c r="E5843" t="b">
        <v>0</v>
      </c>
      <c r="F5843" t="b">
        <v>1</v>
      </c>
      <c r="G5843" t="n">
        <v>0.9753077753257354</v>
      </c>
      <c r="H5843" t="n">
        <v>0.07920436997189649</v>
      </c>
      <c r="I5843" t="n">
        <v>0.75</v>
      </c>
      <c r="J5843" t="n">
        <v>1</v>
      </c>
      <c r="K5843" t="n">
        <v>1</v>
      </c>
      <c r="L5843" t="n">
        <v>1</v>
      </c>
      <c r="M5843" t="n">
        <v>0</v>
      </c>
      <c r="N5843" t="inlineStr">
        <is>
          <t>ceiling</t>
        </is>
      </c>
      <c r="O5843" t="inlineStr">
        <is>
          <t>Archived09:16 cap</t>
        </is>
      </c>
      <c r="P5843">
        <f>1+SUMPRODUCT(Algo_Opt_Inputs!B250:AM250,Algo_Opt_Coefs!$B$9:$AM$9)</f>
        <v/>
      </c>
      <c r="Q5843">
        <f>MAX(I5843,MIN(J5843,P5843+H5843))</f>
        <v/>
      </c>
      <c r="R5843">
        <f>Q5843-L5843</f>
        <v/>
      </c>
    </row>
    <row r="5844">
      <c r="A5844" t="inlineStr">
        <is>
          <t>2022-05-12</t>
        </is>
      </c>
      <c r="B5844" t="inlineStr">
        <is>
          <t>11_P07</t>
        </is>
      </c>
      <c r="C5844" t="inlineStr">
        <is>
          <t>Dicey&lt;=0.85: Maximum ratio</t>
        </is>
      </c>
      <c r="D5844" t="b">
        <v>0</v>
      </c>
      <c r="E5844" t="b">
        <v>0</v>
      </c>
      <c r="F5844" t="b">
        <v>0</v>
      </c>
      <c r="G5844" t="n">
        <v>0.9585191743911237</v>
      </c>
      <c r="H5844" t="n">
        <v>0.07920436997189649</v>
      </c>
      <c r="I5844" t="n">
        <v>0.75</v>
      </c>
      <c r="J5844" t="n">
        <v>1.15</v>
      </c>
      <c r="K5844" t="n">
        <v>1.03772354436302</v>
      </c>
      <c r="L5844" t="n">
        <v>1.03772354436302</v>
      </c>
      <c r="M5844" t="n">
        <v>2.220446049250313e-16</v>
      </c>
      <c r="N5844" t="inlineStr">
        <is>
          <t>interior</t>
        </is>
      </c>
      <c r="O5844" t="inlineStr">
        <is>
          <t>Optimized allocation/budget balancing; not a strong-edge label</t>
        </is>
      </c>
      <c r="P5844">
        <f>1+SUMPRODUCT(Algo_Opt_Inputs!B251:AM251,Algo_Opt_Coefs!$B$9:$AM$9)</f>
        <v/>
      </c>
      <c r="Q5844">
        <f>MAX(I5844,MIN(J5844,P5844+H5844))</f>
        <v/>
      </c>
      <c r="R5844">
        <f>Q5844-L5844</f>
        <v/>
      </c>
    </row>
    <row r="5845">
      <c r="A5845" t="inlineStr">
        <is>
          <t>2022-05-16</t>
        </is>
      </c>
      <c r="B5845" t="inlineStr">
        <is>
          <t>11_P07</t>
        </is>
      </c>
      <c r="C5845" t="inlineStr">
        <is>
          <t>Dicey&lt;=0.85: Maximum ratio</t>
        </is>
      </c>
      <c r="D5845" t="b">
        <v>0</v>
      </c>
      <c r="E5845" t="b">
        <v>0</v>
      </c>
      <c r="F5845" t="b">
        <v>1</v>
      </c>
      <c r="G5845" t="n">
        <v>1.070430145364316</v>
      </c>
      <c r="H5845" t="n">
        <v>0.07920436997189649</v>
      </c>
      <c r="I5845" t="n">
        <v>0.75</v>
      </c>
      <c r="J5845" t="n">
        <v>1</v>
      </c>
      <c r="K5845" t="n">
        <v>1</v>
      </c>
      <c r="L5845" t="n">
        <v>1</v>
      </c>
      <c r="M5845" t="n">
        <v>0</v>
      </c>
      <c r="N5845" t="inlineStr">
        <is>
          <t>ceiling</t>
        </is>
      </c>
      <c r="O5845" t="inlineStr">
        <is>
          <t>Archived09:16 cap</t>
        </is>
      </c>
      <c r="P5845">
        <f>1+SUMPRODUCT(Algo_Opt_Inputs!B252:AM252,Algo_Opt_Coefs!$B$9:$AM$9)</f>
        <v/>
      </c>
      <c r="Q5845">
        <f>MAX(I5845,MIN(J5845,P5845+H5845))</f>
        <v/>
      </c>
      <c r="R5845">
        <f>Q5845-L5845</f>
        <v/>
      </c>
    </row>
    <row r="5846">
      <c r="A5846" t="inlineStr">
        <is>
          <t>2022-05-17</t>
        </is>
      </c>
      <c r="B5846" t="inlineStr">
        <is>
          <t>11_P07</t>
        </is>
      </c>
      <c r="C5846" t="inlineStr">
        <is>
          <t>Dicey&lt;=0.85: Maximum ratio</t>
        </is>
      </c>
      <c r="D5846" t="b">
        <v>0</v>
      </c>
      <c r="E5846" t="b">
        <v>0</v>
      </c>
      <c r="F5846" t="b">
        <v>1</v>
      </c>
      <c r="G5846" t="n">
        <v>0.9615806230452222</v>
      </c>
      <c r="H5846" t="n">
        <v>0.07920436997189649</v>
      </c>
      <c r="I5846" t="n">
        <v>0.75</v>
      </c>
      <c r="J5846" t="n">
        <v>1</v>
      </c>
      <c r="K5846" t="n">
        <v>1</v>
      </c>
      <c r="L5846" t="n">
        <v>1</v>
      </c>
      <c r="M5846" t="n">
        <v>0</v>
      </c>
      <c r="N5846" t="inlineStr">
        <is>
          <t>ceiling</t>
        </is>
      </c>
      <c r="O5846" t="inlineStr">
        <is>
          <t>Archived09:16 cap</t>
        </is>
      </c>
      <c r="P5846">
        <f>1+SUMPRODUCT(Algo_Opt_Inputs!B253:AM253,Algo_Opt_Coefs!$B$9:$AM$9)</f>
        <v/>
      </c>
      <c r="Q5846">
        <f>MAX(I5846,MIN(J5846,P5846+H5846))</f>
        <v/>
      </c>
      <c r="R5846">
        <f>Q5846-L5846</f>
        <v/>
      </c>
    </row>
    <row r="5847">
      <c r="A5847" t="inlineStr">
        <is>
          <t>2022-05-18</t>
        </is>
      </c>
      <c r="B5847" t="inlineStr">
        <is>
          <t>11_P07</t>
        </is>
      </c>
      <c r="C5847" t="inlineStr">
        <is>
          <t>Dicey&lt;=0.85: Maximum ratio</t>
        </is>
      </c>
      <c r="D5847" t="b">
        <v>0</v>
      </c>
      <c r="E5847" t="b">
        <v>0</v>
      </c>
      <c r="F5847" t="b">
        <v>1</v>
      </c>
      <c r="G5847" t="n">
        <v>0.8143627340887918</v>
      </c>
      <c r="H5847" t="n">
        <v>0.07920436997189649</v>
      </c>
      <c r="I5847" t="n">
        <v>0.75</v>
      </c>
      <c r="J5847" t="n">
        <v>1</v>
      </c>
      <c r="K5847" t="n">
        <v>0.8935671040606883</v>
      </c>
      <c r="L5847" t="n">
        <v>0.8935671040606885</v>
      </c>
      <c r="M5847" t="n">
        <v>-2.220446049250313e-16</v>
      </c>
      <c r="N5847" t="inlineStr">
        <is>
          <t>interior</t>
        </is>
      </c>
      <c r="O5847" t="inlineStr">
        <is>
          <t>Archived09:16 cap</t>
        </is>
      </c>
      <c r="P5847">
        <f>1+SUMPRODUCT(Algo_Opt_Inputs!B254:AM254,Algo_Opt_Coefs!$B$9:$AM$9)</f>
        <v/>
      </c>
      <c r="Q5847">
        <f>MAX(I5847,MIN(J5847,P5847+H5847))</f>
        <v/>
      </c>
      <c r="R5847">
        <f>Q5847-L5847</f>
        <v/>
      </c>
    </row>
    <row r="5848">
      <c r="A5848" t="inlineStr">
        <is>
          <t>2022-05-19</t>
        </is>
      </c>
      <c r="B5848" t="inlineStr">
        <is>
          <t>11_P07</t>
        </is>
      </c>
      <c r="C5848" t="inlineStr">
        <is>
          <t>Dicey&lt;=0.85: Maximum ratio</t>
        </is>
      </c>
      <c r="D5848" t="b">
        <v>0</v>
      </c>
      <c r="E5848" t="b">
        <v>0</v>
      </c>
      <c r="F5848" t="b">
        <v>1</v>
      </c>
      <c r="G5848" t="n">
        <v>1.159635760929793</v>
      </c>
      <c r="H5848" t="n">
        <v>0.07920436997189649</v>
      </c>
      <c r="I5848" t="n">
        <v>0.75</v>
      </c>
      <c r="J5848" t="n">
        <v>1</v>
      </c>
      <c r="K5848" t="n">
        <v>1</v>
      </c>
      <c r="L5848" t="n">
        <v>1</v>
      </c>
      <c r="M5848" t="n">
        <v>0</v>
      </c>
      <c r="N5848" t="inlineStr">
        <is>
          <t>ceiling</t>
        </is>
      </c>
      <c r="O5848" t="inlineStr">
        <is>
          <t>Archived09:16 cap</t>
        </is>
      </c>
      <c r="P5848">
        <f>1+SUMPRODUCT(Algo_Opt_Inputs!B255:AM255,Algo_Opt_Coefs!$B$9:$AM$9)</f>
        <v/>
      </c>
      <c r="Q5848">
        <f>MAX(I5848,MIN(J5848,P5848+H5848))</f>
        <v/>
      </c>
      <c r="R5848">
        <f>Q5848-L5848</f>
        <v/>
      </c>
    </row>
    <row r="5849">
      <c r="A5849" t="inlineStr">
        <is>
          <t>2022-05-23</t>
        </is>
      </c>
      <c r="B5849" t="inlineStr">
        <is>
          <t>11_P07</t>
        </is>
      </c>
      <c r="C5849" t="inlineStr">
        <is>
          <t>Dicey&lt;=0.85: Maximum ratio</t>
        </is>
      </c>
      <c r="D5849" t="b">
        <v>1</v>
      </c>
      <c r="E5849" t="b">
        <v>0</v>
      </c>
      <c r="F5849" t="b">
        <v>0</v>
      </c>
      <c r="G5849" t="n">
        <v>0.5776864051817207</v>
      </c>
      <c r="H5849" t="n">
        <v>0.07920436997189649</v>
      </c>
      <c r="I5849" t="n">
        <v>0.75</v>
      </c>
      <c r="J5849" t="n">
        <v>0.85</v>
      </c>
      <c r="K5849" t="n">
        <v>0.75</v>
      </c>
      <c r="L5849" t="n">
        <v>0.75</v>
      </c>
      <c r="M5849" t="n">
        <v>0</v>
      </c>
      <c r="N5849" t="inlineStr">
        <is>
          <t>floor</t>
        </is>
      </c>
      <c r="O5849" t="inlineStr">
        <is>
          <t>Mandatory dicey upper bound</t>
        </is>
      </c>
      <c r="P5849">
        <f>1+SUMPRODUCT(Algo_Opt_Inputs!B256:AM256,Algo_Opt_Coefs!$B$9:$AM$9)</f>
        <v/>
      </c>
      <c r="Q5849">
        <f>MAX(I5849,MIN(J5849,P5849+H5849))</f>
        <v/>
      </c>
      <c r="R5849">
        <f>Q5849-L5849</f>
        <v/>
      </c>
    </row>
    <row r="5850">
      <c r="A5850" t="inlineStr">
        <is>
          <t>2022-05-24</t>
        </is>
      </c>
      <c r="B5850" t="inlineStr">
        <is>
          <t>11_P07</t>
        </is>
      </c>
      <c r="C5850" t="inlineStr">
        <is>
          <t>Dicey&lt;=0.85: Maximum ratio</t>
        </is>
      </c>
      <c r="D5850" t="b">
        <v>0</v>
      </c>
      <c r="E5850" t="b">
        <v>0</v>
      </c>
      <c r="F5850" t="b">
        <v>1</v>
      </c>
      <c r="G5850" t="n">
        <v>0.8212525859682266</v>
      </c>
      <c r="H5850" t="n">
        <v>0.07920436997189649</v>
      </c>
      <c r="I5850" t="n">
        <v>0.75</v>
      </c>
      <c r="J5850" t="n">
        <v>1</v>
      </c>
      <c r="K5850" t="n">
        <v>0.9004569559401231</v>
      </c>
      <c r="L5850" t="n">
        <v>0.9004569559401232</v>
      </c>
      <c r="M5850" t="n">
        <v>-1.110223024625157e-16</v>
      </c>
      <c r="N5850" t="inlineStr">
        <is>
          <t>interior</t>
        </is>
      </c>
      <c r="O5850" t="inlineStr">
        <is>
          <t>Archived09:16 cap</t>
        </is>
      </c>
      <c r="P5850">
        <f>1+SUMPRODUCT(Algo_Opt_Inputs!B257:AM257,Algo_Opt_Coefs!$B$9:$AM$9)</f>
        <v/>
      </c>
      <c r="Q5850">
        <f>MAX(I5850,MIN(J5850,P5850+H5850))</f>
        <v/>
      </c>
      <c r="R5850">
        <f>Q5850-L5850</f>
        <v/>
      </c>
    </row>
    <row r="5851">
      <c r="A5851" t="inlineStr">
        <is>
          <t>2022-05-25</t>
        </is>
      </c>
      <c r="B5851" t="inlineStr">
        <is>
          <t>11_P07</t>
        </is>
      </c>
      <c r="C5851" t="inlineStr">
        <is>
          <t>Dicey&lt;=0.85: Maximum ratio</t>
        </is>
      </c>
      <c r="D5851" t="b">
        <v>0</v>
      </c>
      <c r="E5851" t="b">
        <v>0</v>
      </c>
      <c r="F5851" t="b">
        <v>1</v>
      </c>
      <c r="G5851" t="n">
        <v>0.920899765193754</v>
      </c>
      <c r="H5851" t="n">
        <v>0.07920436997189649</v>
      </c>
      <c r="I5851" t="n">
        <v>0.75</v>
      </c>
      <c r="J5851" t="n">
        <v>1</v>
      </c>
      <c r="K5851" t="n">
        <v>1</v>
      </c>
      <c r="L5851" t="n">
        <v>1</v>
      </c>
      <c r="M5851" t="n">
        <v>0</v>
      </c>
      <c r="N5851" t="inlineStr">
        <is>
          <t>ceiling</t>
        </is>
      </c>
      <c r="O5851" t="inlineStr">
        <is>
          <t>Archived09:16 cap</t>
        </is>
      </c>
      <c r="P5851">
        <f>1+SUMPRODUCT(Algo_Opt_Inputs!B258:AM258,Algo_Opt_Coefs!$B$9:$AM$9)</f>
        <v/>
      </c>
      <c r="Q5851">
        <f>MAX(I5851,MIN(J5851,P5851+H5851))</f>
        <v/>
      </c>
      <c r="R5851">
        <f>Q5851-L5851</f>
        <v/>
      </c>
    </row>
    <row r="5852">
      <c r="A5852" t="inlineStr">
        <is>
          <t>2022-05-26</t>
        </is>
      </c>
      <c r="B5852" t="inlineStr">
        <is>
          <t>11_P07</t>
        </is>
      </c>
      <c r="C5852" t="inlineStr">
        <is>
          <t>Dicey&lt;=0.85: Maximum ratio</t>
        </is>
      </c>
      <c r="D5852" t="b">
        <v>1</v>
      </c>
      <c r="E5852" t="b">
        <v>0</v>
      </c>
      <c r="F5852" t="b">
        <v>0</v>
      </c>
      <c r="G5852" t="n">
        <v>1.128953238806691</v>
      </c>
      <c r="H5852" t="n">
        <v>0.07920436997189649</v>
      </c>
      <c r="I5852" t="n">
        <v>0.75</v>
      </c>
      <c r="J5852" t="n">
        <v>0.85</v>
      </c>
      <c r="K5852" t="n">
        <v>0.85</v>
      </c>
      <c r="L5852" t="n">
        <v>0.85</v>
      </c>
      <c r="M5852" t="n">
        <v>0</v>
      </c>
      <c r="N5852" t="inlineStr">
        <is>
          <t>ceiling</t>
        </is>
      </c>
      <c r="O5852" t="inlineStr">
        <is>
          <t>Mandatory dicey upper bound</t>
        </is>
      </c>
      <c r="P5852">
        <f>1+SUMPRODUCT(Algo_Opt_Inputs!B259:AM259,Algo_Opt_Coefs!$B$9:$AM$9)</f>
        <v/>
      </c>
      <c r="Q5852">
        <f>MAX(I5852,MIN(J5852,P5852+H5852))</f>
        <v/>
      </c>
      <c r="R5852">
        <f>Q5852-L5852</f>
        <v/>
      </c>
    </row>
    <row r="5853">
      <c r="A5853" t="inlineStr">
        <is>
          <t>2022-05-27</t>
        </is>
      </c>
      <c r="B5853" t="inlineStr">
        <is>
          <t>11_P07</t>
        </is>
      </c>
      <c r="C5853" t="inlineStr">
        <is>
          <t>Dicey&lt;=0.85: Maximum ratio</t>
        </is>
      </c>
      <c r="D5853" t="b">
        <v>0</v>
      </c>
      <c r="E5853" t="b">
        <v>1</v>
      </c>
      <c r="F5853" t="b">
        <v>0</v>
      </c>
      <c r="G5853" t="n">
        <v>0.9388925970824282</v>
      </c>
      <c r="H5853" t="n">
        <v>0.07920436997189649</v>
      </c>
      <c r="I5853" t="n">
        <v>0.75</v>
      </c>
      <c r="J5853" t="n">
        <v>1.15</v>
      </c>
      <c r="K5853" t="n">
        <v>1.018096967054325</v>
      </c>
      <c r="L5853" t="n">
        <v>1.018096967054325</v>
      </c>
      <c r="M5853" t="n">
        <v>-2.220446049250313e-16</v>
      </c>
      <c r="N5853" t="inlineStr">
        <is>
          <t>interior</t>
        </is>
      </c>
      <c r="O5853" t="inlineStr">
        <is>
          <t>Optimized allocation/budget balancing; not a strong-edge label</t>
        </is>
      </c>
      <c r="P5853">
        <f>1+SUMPRODUCT(Algo_Opt_Inputs!B260:AM260,Algo_Opt_Coefs!$B$9:$AM$9)</f>
        <v/>
      </c>
      <c r="Q5853">
        <f>MAX(I5853,MIN(J5853,P5853+H5853))</f>
        <v/>
      </c>
      <c r="R5853">
        <f>Q5853-L5853</f>
        <v/>
      </c>
    </row>
    <row r="5854">
      <c r="A5854" t="inlineStr">
        <is>
          <t>2022-05-31</t>
        </is>
      </c>
      <c r="B5854" t="inlineStr">
        <is>
          <t>11_P07</t>
        </is>
      </c>
      <c r="C5854" t="inlineStr">
        <is>
          <t>Dicey&lt;=0.85: Maximum ratio</t>
        </is>
      </c>
      <c r="D5854" t="b">
        <v>0</v>
      </c>
      <c r="E5854" t="b">
        <v>0</v>
      </c>
      <c r="F5854" t="b">
        <v>1</v>
      </c>
      <c r="G5854" t="n">
        <v>1.09680513472119</v>
      </c>
      <c r="H5854" t="n">
        <v>0.07920436997189649</v>
      </c>
      <c r="I5854" t="n">
        <v>0.75</v>
      </c>
      <c r="J5854" t="n">
        <v>1</v>
      </c>
      <c r="K5854" t="n">
        <v>1</v>
      </c>
      <c r="L5854" t="n">
        <v>1</v>
      </c>
      <c r="M5854" t="n">
        <v>0</v>
      </c>
      <c r="N5854" t="inlineStr">
        <is>
          <t>ceiling</t>
        </is>
      </c>
      <c r="O5854" t="inlineStr">
        <is>
          <t>Archived09:16 cap</t>
        </is>
      </c>
      <c r="P5854">
        <f>1+SUMPRODUCT(Algo_Opt_Inputs!B261:AM261,Algo_Opt_Coefs!$B$9:$AM$9)</f>
        <v/>
      </c>
      <c r="Q5854">
        <f>MAX(I5854,MIN(J5854,P5854+H5854))</f>
        <v/>
      </c>
      <c r="R5854">
        <f>Q5854-L5854</f>
        <v/>
      </c>
    </row>
    <row r="5855">
      <c r="A5855" t="inlineStr">
        <is>
          <t>2022-06-01</t>
        </is>
      </c>
      <c r="B5855" t="inlineStr">
        <is>
          <t>11_P07</t>
        </is>
      </c>
      <c r="C5855" t="inlineStr">
        <is>
          <t>Dicey&lt;=0.85: Maximum ratio</t>
        </is>
      </c>
      <c r="D5855" t="b">
        <v>0</v>
      </c>
      <c r="E5855" t="b">
        <v>0</v>
      </c>
      <c r="F5855" t="b">
        <v>0</v>
      </c>
      <c r="G5855" t="n">
        <v>0.7263687577361599</v>
      </c>
      <c r="H5855" t="n">
        <v>0.07920436997189649</v>
      </c>
      <c r="I5855" t="n">
        <v>0.75</v>
      </c>
      <c r="J5855" t="n">
        <v>1.15</v>
      </c>
      <c r="K5855" t="n">
        <v>0.8055731277080564</v>
      </c>
      <c r="L5855" t="n">
        <v>0.8055731277080564</v>
      </c>
      <c r="M5855" t="n">
        <v>0</v>
      </c>
      <c r="N5855" t="inlineStr">
        <is>
          <t>interior</t>
        </is>
      </c>
      <c r="O5855" t="inlineStr">
        <is>
          <t>Optimized allocation/budget balancing; not a strong-edge label</t>
        </is>
      </c>
      <c r="P5855">
        <f>1+SUMPRODUCT(Algo_Opt_Inputs!B262:AM262,Algo_Opt_Coefs!$B$9:$AM$9)</f>
        <v/>
      </c>
      <c r="Q5855">
        <f>MAX(I5855,MIN(J5855,P5855+H5855))</f>
        <v/>
      </c>
      <c r="R5855">
        <f>Q5855-L5855</f>
        <v/>
      </c>
    </row>
    <row r="5856">
      <c r="A5856" t="inlineStr">
        <is>
          <t>2022-06-02</t>
        </is>
      </c>
      <c r="B5856" t="inlineStr">
        <is>
          <t>11_P07</t>
        </is>
      </c>
      <c r="C5856" t="inlineStr">
        <is>
          <t>Dicey&lt;=0.85: Maximum ratio</t>
        </is>
      </c>
      <c r="D5856" t="b">
        <v>0</v>
      </c>
      <c r="E5856" t="b">
        <v>0</v>
      </c>
      <c r="F5856" t="b">
        <v>1</v>
      </c>
      <c r="G5856" t="n">
        <v>1.406475626316287</v>
      </c>
      <c r="H5856" t="n">
        <v>0.07920436997189649</v>
      </c>
      <c r="I5856" t="n">
        <v>0.75</v>
      </c>
      <c r="J5856" t="n">
        <v>1</v>
      </c>
      <c r="K5856" t="n">
        <v>1</v>
      </c>
      <c r="L5856" t="n">
        <v>1</v>
      </c>
      <c r="M5856" t="n">
        <v>0</v>
      </c>
      <c r="N5856" t="inlineStr">
        <is>
          <t>ceiling</t>
        </is>
      </c>
      <c r="O5856" t="inlineStr">
        <is>
          <t>Archived09:16 cap</t>
        </is>
      </c>
      <c r="P5856">
        <f>1+SUMPRODUCT(Algo_Opt_Inputs!B263:AM263,Algo_Opt_Coefs!$B$9:$AM$9)</f>
        <v/>
      </c>
      <c r="Q5856">
        <f>MAX(I5856,MIN(J5856,P5856+H5856))</f>
        <v/>
      </c>
      <c r="R5856">
        <f>Q5856-L5856</f>
        <v/>
      </c>
    </row>
    <row r="5857">
      <c r="A5857" t="inlineStr">
        <is>
          <t>2022-06-03</t>
        </is>
      </c>
      <c r="B5857" t="inlineStr">
        <is>
          <t>11_P07</t>
        </is>
      </c>
      <c r="C5857" t="inlineStr">
        <is>
          <t>Dicey&lt;=0.85: Maximum ratio</t>
        </is>
      </c>
      <c r="D5857" t="b">
        <v>0</v>
      </c>
      <c r="E5857" t="b">
        <v>0</v>
      </c>
      <c r="F5857" t="b">
        <v>0</v>
      </c>
      <c r="G5857" t="n">
        <v>1.10922088517839</v>
      </c>
      <c r="H5857" t="n">
        <v>0.07920436997189649</v>
      </c>
      <c r="I5857" t="n">
        <v>0.75</v>
      </c>
      <c r="J5857" t="n">
        <v>1.15</v>
      </c>
      <c r="K5857" t="n">
        <v>1.15</v>
      </c>
      <c r="L5857" t="n">
        <v>1.15</v>
      </c>
      <c r="M5857" t="n">
        <v>0</v>
      </c>
      <c r="N5857" t="inlineStr">
        <is>
          <t>ceiling</t>
        </is>
      </c>
      <c r="O5857" t="inlineStr">
        <is>
          <t>Optimized allocation/budget balancing; not a strong-edge label</t>
        </is>
      </c>
      <c r="P5857">
        <f>1+SUMPRODUCT(Algo_Opt_Inputs!B264:AM264,Algo_Opt_Coefs!$B$9:$AM$9)</f>
        <v/>
      </c>
      <c r="Q5857">
        <f>MAX(I5857,MIN(J5857,P5857+H5857))</f>
        <v/>
      </c>
      <c r="R5857">
        <f>Q5857-L5857</f>
        <v/>
      </c>
    </row>
    <row r="5858">
      <c r="A5858" t="inlineStr">
        <is>
          <t>2022-06-06</t>
        </is>
      </c>
      <c r="B5858" t="inlineStr">
        <is>
          <t>11_P07</t>
        </is>
      </c>
      <c r="C5858" t="inlineStr">
        <is>
          <t>Dicey&lt;=0.85: Maximum ratio</t>
        </is>
      </c>
      <c r="D5858" t="b">
        <v>0</v>
      </c>
      <c r="E5858" t="b">
        <v>0</v>
      </c>
      <c r="F5858" t="b">
        <v>1</v>
      </c>
      <c r="G5858" t="n">
        <v>1.281915436566741</v>
      </c>
      <c r="H5858" t="n">
        <v>0.07920436997189649</v>
      </c>
      <c r="I5858" t="n">
        <v>0.75</v>
      </c>
      <c r="J5858" t="n">
        <v>1</v>
      </c>
      <c r="K5858" t="n">
        <v>1</v>
      </c>
      <c r="L5858" t="n">
        <v>1</v>
      </c>
      <c r="M5858" t="n">
        <v>0</v>
      </c>
      <c r="N5858" t="inlineStr">
        <is>
          <t>ceiling</t>
        </is>
      </c>
      <c r="O5858" t="inlineStr">
        <is>
          <t>Archived09:16 cap</t>
        </is>
      </c>
      <c r="P5858">
        <f>1+SUMPRODUCT(Algo_Opt_Inputs!B265:AM265,Algo_Opt_Coefs!$B$9:$AM$9)</f>
        <v/>
      </c>
      <c r="Q5858">
        <f>MAX(I5858,MIN(J5858,P5858+H5858))</f>
        <v/>
      </c>
      <c r="R5858">
        <f>Q5858-L5858</f>
        <v/>
      </c>
    </row>
    <row r="5859">
      <c r="A5859" t="inlineStr">
        <is>
          <t>2022-06-07</t>
        </is>
      </c>
      <c r="B5859" t="inlineStr">
        <is>
          <t>11_P07</t>
        </is>
      </c>
      <c r="C5859" t="inlineStr">
        <is>
          <t>Dicey&lt;=0.85: Maximum ratio</t>
        </is>
      </c>
      <c r="D5859" t="b">
        <v>0</v>
      </c>
      <c r="E5859" t="b">
        <v>0</v>
      </c>
      <c r="F5859" t="b">
        <v>0</v>
      </c>
      <c r="G5859" t="n">
        <v>1.157625930046056</v>
      </c>
      <c r="H5859" t="n">
        <v>0.07920436997189649</v>
      </c>
      <c r="I5859" t="n">
        <v>0.75</v>
      </c>
      <c r="J5859" t="n">
        <v>1.15</v>
      </c>
      <c r="K5859" t="n">
        <v>1.15</v>
      </c>
      <c r="L5859" t="n">
        <v>1.15</v>
      </c>
      <c r="M5859" t="n">
        <v>0</v>
      </c>
      <c r="N5859" t="inlineStr">
        <is>
          <t>ceiling</t>
        </is>
      </c>
      <c r="O5859" t="inlineStr">
        <is>
          <t>Optimized allocation/budget balancing; not a strong-edge label</t>
        </is>
      </c>
      <c r="P5859">
        <f>1+SUMPRODUCT(Algo_Opt_Inputs!B266:AM266,Algo_Opt_Coefs!$B$9:$AM$9)</f>
        <v/>
      </c>
      <c r="Q5859">
        <f>MAX(I5859,MIN(J5859,P5859+H5859))</f>
        <v/>
      </c>
      <c r="R5859">
        <f>Q5859-L5859</f>
        <v/>
      </c>
    </row>
    <row r="5860">
      <c r="A5860" t="inlineStr">
        <is>
          <t>2022-06-08</t>
        </is>
      </c>
      <c r="B5860" t="inlineStr">
        <is>
          <t>11_P07</t>
        </is>
      </c>
      <c r="C5860" t="inlineStr">
        <is>
          <t>Dicey&lt;=0.85: Maximum ratio</t>
        </is>
      </c>
      <c r="D5860" t="b">
        <v>0</v>
      </c>
      <c r="E5860" t="b">
        <v>0</v>
      </c>
      <c r="F5860" t="b">
        <v>1</v>
      </c>
      <c r="G5860" t="n">
        <v>1.253553403130922</v>
      </c>
      <c r="H5860" t="n">
        <v>0.07920436997189649</v>
      </c>
      <c r="I5860" t="n">
        <v>0.75</v>
      </c>
      <c r="J5860" t="n">
        <v>1</v>
      </c>
      <c r="K5860" t="n">
        <v>1</v>
      </c>
      <c r="L5860" t="n">
        <v>1</v>
      </c>
      <c r="M5860" t="n">
        <v>0</v>
      </c>
      <c r="N5860" t="inlineStr">
        <is>
          <t>ceiling</t>
        </is>
      </c>
      <c r="O5860" t="inlineStr">
        <is>
          <t>Archived09:16 cap</t>
        </is>
      </c>
      <c r="P5860">
        <f>1+SUMPRODUCT(Algo_Opt_Inputs!B267:AM267,Algo_Opt_Coefs!$B$9:$AM$9)</f>
        <v/>
      </c>
      <c r="Q5860">
        <f>MAX(I5860,MIN(J5860,P5860+H5860))</f>
        <v/>
      </c>
      <c r="R5860">
        <f>Q5860-L5860</f>
        <v/>
      </c>
    </row>
    <row r="5861">
      <c r="A5861" t="inlineStr">
        <is>
          <t>2022-06-09</t>
        </is>
      </c>
      <c r="B5861" t="inlineStr">
        <is>
          <t>11_P07</t>
        </is>
      </c>
      <c r="C5861" t="inlineStr">
        <is>
          <t>Dicey&lt;=0.85: Maximum ratio</t>
        </is>
      </c>
      <c r="D5861" t="b">
        <v>0</v>
      </c>
      <c r="E5861" t="b">
        <v>0</v>
      </c>
      <c r="F5861" t="b">
        <v>0</v>
      </c>
      <c r="G5861" t="n">
        <v>1.211134555405381</v>
      </c>
      <c r="H5861" t="n">
        <v>0.07920436997189649</v>
      </c>
      <c r="I5861" t="n">
        <v>0.75</v>
      </c>
      <c r="J5861" t="n">
        <v>1.15</v>
      </c>
      <c r="K5861" t="n">
        <v>1.15</v>
      </c>
      <c r="L5861" t="n">
        <v>1.15</v>
      </c>
      <c r="M5861" t="n">
        <v>0</v>
      </c>
      <c r="N5861" t="inlineStr">
        <is>
          <t>ceiling</t>
        </is>
      </c>
      <c r="O5861" t="inlineStr">
        <is>
          <t>Optimized allocation/budget balancing; not a strong-edge label</t>
        </is>
      </c>
      <c r="P5861">
        <f>1+SUMPRODUCT(Algo_Opt_Inputs!B268:AM268,Algo_Opt_Coefs!$B$9:$AM$9)</f>
        <v/>
      </c>
      <c r="Q5861">
        <f>MAX(I5861,MIN(J5861,P5861+H5861))</f>
        <v/>
      </c>
      <c r="R5861">
        <f>Q5861-L5861</f>
        <v/>
      </c>
    </row>
    <row r="5862">
      <c r="A5862" t="inlineStr">
        <is>
          <t>2022-06-13</t>
        </is>
      </c>
      <c r="B5862" t="inlineStr">
        <is>
          <t>11_P07</t>
        </is>
      </c>
      <c r="C5862" t="inlineStr">
        <is>
          <t>Dicey&lt;=0.85: Maximum ratio</t>
        </is>
      </c>
      <c r="D5862" t="b">
        <v>0</v>
      </c>
      <c r="E5862" t="b">
        <v>0</v>
      </c>
      <c r="F5862" t="b">
        <v>0</v>
      </c>
      <c r="G5862" t="n">
        <v>0.8218717854107597</v>
      </c>
      <c r="H5862" t="n">
        <v>0.07920436997189649</v>
      </c>
      <c r="I5862" t="n">
        <v>0.75</v>
      </c>
      <c r="J5862" t="n">
        <v>1.15</v>
      </c>
      <c r="K5862" t="n">
        <v>0.9010761553826562</v>
      </c>
      <c r="L5862" t="n">
        <v>0.9010761553826561</v>
      </c>
      <c r="M5862" t="n">
        <v>1.110223024625157e-16</v>
      </c>
      <c r="N5862" t="inlineStr">
        <is>
          <t>interior</t>
        </is>
      </c>
      <c r="O5862" t="inlineStr">
        <is>
          <t>Optimized allocation/budget balancing; not a strong-edge label</t>
        </is>
      </c>
      <c r="P5862">
        <f>1+SUMPRODUCT(Algo_Opt_Inputs!B269:AM269,Algo_Opt_Coefs!$B$9:$AM$9)</f>
        <v/>
      </c>
      <c r="Q5862">
        <f>MAX(I5862,MIN(J5862,P5862+H5862))</f>
        <v/>
      </c>
      <c r="R5862">
        <f>Q5862-L5862</f>
        <v/>
      </c>
    </row>
    <row r="5863">
      <c r="A5863" t="inlineStr">
        <is>
          <t>2022-06-15</t>
        </is>
      </c>
      <c r="B5863" t="inlineStr">
        <is>
          <t>11_P07</t>
        </is>
      </c>
      <c r="C5863" t="inlineStr">
        <is>
          <t>Dicey&lt;=0.85: Maximum ratio</t>
        </is>
      </c>
      <c r="D5863" t="b">
        <v>0</v>
      </c>
      <c r="E5863" t="b">
        <v>0</v>
      </c>
      <c r="F5863" t="b">
        <v>1</v>
      </c>
      <c r="G5863" t="n">
        <v>0.8567466975571087</v>
      </c>
      <c r="H5863" t="n">
        <v>0.07920436997189649</v>
      </c>
      <c r="I5863" t="n">
        <v>0.75</v>
      </c>
      <c r="J5863" t="n">
        <v>1</v>
      </c>
      <c r="K5863" t="n">
        <v>0.9359510675290053</v>
      </c>
      <c r="L5863" t="n">
        <v>0.9359510675290053</v>
      </c>
      <c r="M5863" t="n">
        <v>0</v>
      </c>
      <c r="N5863" t="inlineStr">
        <is>
          <t>interior</t>
        </is>
      </c>
      <c r="O5863" t="inlineStr">
        <is>
          <t>Archived09:16 cap</t>
        </is>
      </c>
      <c r="P5863">
        <f>1+SUMPRODUCT(Algo_Opt_Inputs!B270:AM270,Algo_Opt_Coefs!$B$9:$AM$9)</f>
        <v/>
      </c>
      <c r="Q5863">
        <f>MAX(I5863,MIN(J5863,P5863+H5863))</f>
        <v/>
      </c>
      <c r="R5863">
        <f>Q5863-L5863</f>
        <v/>
      </c>
    </row>
    <row r="5864">
      <c r="A5864" t="inlineStr">
        <is>
          <t>2022-06-16</t>
        </is>
      </c>
      <c r="B5864" t="inlineStr">
        <is>
          <t>11_P07</t>
        </is>
      </c>
      <c r="C5864" t="inlineStr">
        <is>
          <t>Dicey&lt;=0.85: Maximum ratio</t>
        </is>
      </c>
      <c r="D5864" t="b">
        <v>1</v>
      </c>
      <c r="E5864" t="b">
        <v>0</v>
      </c>
      <c r="F5864" t="b">
        <v>0</v>
      </c>
      <c r="G5864" t="n">
        <v>0.3927116254979663</v>
      </c>
      <c r="H5864" t="n">
        <v>0.07920436997189649</v>
      </c>
      <c r="I5864" t="n">
        <v>0.75</v>
      </c>
      <c r="J5864" t="n">
        <v>0.85</v>
      </c>
      <c r="K5864" t="n">
        <v>0.75</v>
      </c>
      <c r="L5864" t="n">
        <v>0.75</v>
      </c>
      <c r="M5864" t="n">
        <v>0</v>
      </c>
      <c r="N5864" t="inlineStr">
        <is>
          <t>floor</t>
        </is>
      </c>
      <c r="O5864" t="inlineStr">
        <is>
          <t>Mandatory dicey upper bound</t>
        </is>
      </c>
      <c r="P5864">
        <f>1+SUMPRODUCT(Algo_Opt_Inputs!B271:AM271,Algo_Opt_Coefs!$B$9:$AM$9)</f>
        <v/>
      </c>
      <c r="Q5864">
        <f>MAX(I5864,MIN(J5864,P5864+H5864))</f>
        <v/>
      </c>
      <c r="R5864">
        <f>Q5864-L5864</f>
        <v/>
      </c>
    </row>
    <row r="5865">
      <c r="A5865" t="inlineStr">
        <is>
          <t>2022-06-17</t>
        </is>
      </c>
      <c r="B5865" t="inlineStr">
        <is>
          <t>11_P07</t>
        </is>
      </c>
      <c r="C5865" t="inlineStr">
        <is>
          <t>Dicey&lt;=0.85: Maximum ratio</t>
        </is>
      </c>
      <c r="D5865" t="b">
        <v>0</v>
      </c>
      <c r="E5865" t="b">
        <v>0</v>
      </c>
      <c r="F5865" t="b">
        <v>1</v>
      </c>
      <c r="G5865" t="n">
        <v>0.9280556078129939</v>
      </c>
      <c r="H5865" t="n">
        <v>0.07920436997189649</v>
      </c>
      <c r="I5865" t="n">
        <v>0.75</v>
      </c>
      <c r="J5865" t="n">
        <v>1</v>
      </c>
      <c r="K5865" t="n">
        <v>1</v>
      </c>
      <c r="L5865" t="n">
        <v>1</v>
      </c>
      <c r="M5865" t="n">
        <v>0</v>
      </c>
      <c r="N5865" t="inlineStr">
        <is>
          <t>ceiling</t>
        </is>
      </c>
      <c r="O5865" t="inlineStr">
        <is>
          <t>Archived09:16 cap</t>
        </is>
      </c>
      <c r="P5865">
        <f>1+SUMPRODUCT(Algo_Opt_Inputs!B272:AM272,Algo_Opt_Coefs!$B$9:$AM$9)</f>
        <v/>
      </c>
      <c r="Q5865">
        <f>MAX(I5865,MIN(J5865,P5865+H5865))</f>
        <v/>
      </c>
      <c r="R5865">
        <f>Q5865-L5865</f>
        <v/>
      </c>
    </row>
    <row r="5866">
      <c r="A5866" t="inlineStr">
        <is>
          <t>2022-06-20</t>
        </is>
      </c>
      <c r="B5866" t="inlineStr">
        <is>
          <t>11_P07</t>
        </is>
      </c>
      <c r="C5866" t="inlineStr">
        <is>
          <t>Dicey&lt;=0.85: Maximum ratio</t>
        </is>
      </c>
      <c r="D5866" t="b">
        <v>0</v>
      </c>
      <c r="E5866" t="b">
        <v>0</v>
      </c>
      <c r="F5866" t="b">
        <v>0</v>
      </c>
      <c r="G5866" t="n">
        <v>0.7699572483190421</v>
      </c>
      <c r="H5866" t="n">
        <v>0.07920436997189649</v>
      </c>
      <c r="I5866" t="n">
        <v>0.75</v>
      </c>
      <c r="J5866" t="n">
        <v>1.15</v>
      </c>
      <c r="K5866" t="n">
        <v>0.8491616182909386</v>
      </c>
      <c r="L5866" t="n">
        <v>0.8491616182909385</v>
      </c>
      <c r="M5866" t="n">
        <v>1.110223024625157e-16</v>
      </c>
      <c r="N5866" t="inlineStr">
        <is>
          <t>interior</t>
        </is>
      </c>
      <c r="O5866" t="inlineStr">
        <is>
          <t>Optimized allocation/budget balancing; not a strong-edge label</t>
        </is>
      </c>
      <c r="P5866">
        <f>1+SUMPRODUCT(Algo_Opt_Inputs!B273:AM273,Algo_Opt_Coefs!$B$9:$AM$9)</f>
        <v/>
      </c>
      <c r="Q5866">
        <f>MAX(I5866,MIN(J5866,P5866+H5866))</f>
        <v/>
      </c>
      <c r="R5866">
        <f>Q5866-L5866</f>
        <v/>
      </c>
    </row>
    <row r="5867">
      <c r="A5867" t="inlineStr">
        <is>
          <t>2022-06-21</t>
        </is>
      </c>
      <c r="B5867" t="inlineStr">
        <is>
          <t>11_P07</t>
        </is>
      </c>
      <c r="C5867" t="inlineStr">
        <is>
          <t>Dicey&lt;=0.85: Maximum ratio</t>
        </is>
      </c>
      <c r="D5867" t="b">
        <v>0</v>
      </c>
      <c r="E5867" t="b">
        <v>1</v>
      </c>
      <c r="F5867" t="b">
        <v>0</v>
      </c>
      <c r="G5867" t="n">
        <v>1.055011884818701</v>
      </c>
      <c r="H5867" t="n">
        <v>0.07920436997189649</v>
      </c>
      <c r="I5867" t="n">
        <v>0.75</v>
      </c>
      <c r="J5867" t="n">
        <v>1.15</v>
      </c>
      <c r="K5867" t="n">
        <v>1.134216254790597</v>
      </c>
      <c r="L5867" t="n">
        <v>1.134216254790597</v>
      </c>
      <c r="M5867" t="n">
        <v>2.220446049250313e-16</v>
      </c>
      <c r="N5867" t="inlineStr">
        <is>
          <t>interior</t>
        </is>
      </c>
      <c r="O5867" t="inlineStr">
        <is>
          <t>Optimized allocation/budget balancing; not a strong-edge label</t>
        </is>
      </c>
      <c r="P5867">
        <f>1+SUMPRODUCT(Algo_Opt_Inputs!B274:AM274,Algo_Opt_Coefs!$B$9:$AM$9)</f>
        <v/>
      </c>
      <c r="Q5867">
        <f>MAX(I5867,MIN(J5867,P5867+H5867))</f>
        <v/>
      </c>
      <c r="R5867">
        <f>Q5867-L5867</f>
        <v/>
      </c>
    </row>
    <row r="5868">
      <c r="A5868" t="inlineStr">
        <is>
          <t>2022-06-22</t>
        </is>
      </c>
      <c r="B5868" t="inlineStr">
        <is>
          <t>11_P07</t>
        </is>
      </c>
      <c r="C5868" t="inlineStr">
        <is>
          <t>Dicey&lt;=0.85: Maximum ratio</t>
        </is>
      </c>
      <c r="D5868" t="b">
        <v>0</v>
      </c>
      <c r="E5868" t="b">
        <v>0</v>
      </c>
      <c r="F5868" t="b">
        <v>1</v>
      </c>
      <c r="G5868" t="n">
        <v>0.899412620232516</v>
      </c>
      <c r="H5868" t="n">
        <v>0.07920436997189649</v>
      </c>
      <c r="I5868" t="n">
        <v>0.75</v>
      </c>
      <c r="J5868" t="n">
        <v>1</v>
      </c>
      <c r="K5868" t="n">
        <v>0.9786169902044125</v>
      </c>
      <c r="L5868" t="n">
        <v>0.9786169902044124</v>
      </c>
      <c r="M5868" t="n">
        <v>1.110223024625157e-16</v>
      </c>
      <c r="N5868" t="inlineStr">
        <is>
          <t>interior</t>
        </is>
      </c>
      <c r="O5868" t="inlineStr">
        <is>
          <t>Archived09:16 cap</t>
        </is>
      </c>
      <c r="P5868">
        <f>1+SUMPRODUCT(Algo_Opt_Inputs!B275:AM275,Algo_Opt_Coefs!$B$9:$AM$9)</f>
        <v/>
      </c>
      <c r="Q5868">
        <f>MAX(I5868,MIN(J5868,P5868+H5868))</f>
        <v/>
      </c>
      <c r="R5868">
        <f>Q5868-L5868</f>
        <v/>
      </c>
    </row>
    <row r="5869">
      <c r="A5869" t="inlineStr">
        <is>
          <t>2022-06-23</t>
        </is>
      </c>
      <c r="B5869" t="inlineStr">
        <is>
          <t>11_P07</t>
        </is>
      </c>
      <c r="C5869" t="inlineStr">
        <is>
          <t>Dicey&lt;=0.85: Maximum ratio</t>
        </is>
      </c>
      <c r="D5869" t="b">
        <v>1</v>
      </c>
      <c r="E5869" t="b">
        <v>0</v>
      </c>
      <c r="F5869" t="b">
        <v>0</v>
      </c>
      <c r="G5869" t="n">
        <v>0.8377117482658881</v>
      </c>
      <c r="H5869" t="n">
        <v>0.07920436997189649</v>
      </c>
      <c r="I5869" t="n">
        <v>0.75</v>
      </c>
      <c r="J5869" t="n">
        <v>0.85</v>
      </c>
      <c r="K5869" t="n">
        <v>0.85</v>
      </c>
      <c r="L5869" t="n">
        <v>0.85</v>
      </c>
      <c r="M5869" t="n">
        <v>0</v>
      </c>
      <c r="N5869" t="inlineStr">
        <is>
          <t>ceiling</t>
        </is>
      </c>
      <c r="O5869" t="inlineStr">
        <is>
          <t>Mandatory dicey upper bound</t>
        </is>
      </c>
      <c r="P5869">
        <f>1+SUMPRODUCT(Algo_Opt_Inputs!B276:AM276,Algo_Opt_Coefs!$B$9:$AM$9)</f>
        <v/>
      </c>
      <c r="Q5869">
        <f>MAX(I5869,MIN(J5869,P5869+H5869))</f>
        <v/>
      </c>
      <c r="R5869">
        <f>Q5869-L5869</f>
        <v/>
      </c>
    </row>
    <row r="5870">
      <c r="A5870" t="inlineStr">
        <is>
          <t>2022-06-24</t>
        </is>
      </c>
      <c r="B5870" t="inlineStr">
        <is>
          <t>11_P07</t>
        </is>
      </c>
      <c r="C5870" t="inlineStr">
        <is>
          <t>Dicey&lt;=0.85: Maximum ratio</t>
        </is>
      </c>
      <c r="D5870" t="b">
        <v>0</v>
      </c>
      <c r="E5870" t="b">
        <v>0</v>
      </c>
      <c r="F5870" t="b">
        <v>1</v>
      </c>
      <c r="G5870" t="n">
        <v>1.092735132038056</v>
      </c>
      <c r="H5870" t="n">
        <v>0.07920436997189649</v>
      </c>
      <c r="I5870" t="n">
        <v>0.75</v>
      </c>
      <c r="J5870" t="n">
        <v>1</v>
      </c>
      <c r="K5870" t="n">
        <v>1</v>
      </c>
      <c r="L5870" t="n">
        <v>1</v>
      </c>
      <c r="M5870" t="n">
        <v>0</v>
      </c>
      <c r="N5870" t="inlineStr">
        <is>
          <t>ceiling</t>
        </is>
      </c>
      <c r="O5870" t="inlineStr">
        <is>
          <t>Archived09:16 cap</t>
        </is>
      </c>
      <c r="P5870">
        <f>1+SUMPRODUCT(Algo_Opt_Inputs!B277:AM277,Algo_Opt_Coefs!$B$9:$AM$9)</f>
        <v/>
      </c>
      <c r="Q5870">
        <f>MAX(I5870,MIN(J5870,P5870+H5870))</f>
        <v/>
      </c>
      <c r="R5870">
        <f>Q5870-L5870</f>
        <v/>
      </c>
    </row>
    <row r="5871">
      <c r="A5871" t="inlineStr">
        <is>
          <t>2022-06-27</t>
        </is>
      </c>
      <c r="B5871" t="inlineStr">
        <is>
          <t>11_P07</t>
        </is>
      </c>
      <c r="C5871" t="inlineStr">
        <is>
          <t>Dicey&lt;=0.85: Maximum ratio</t>
        </is>
      </c>
      <c r="D5871" t="b">
        <v>0</v>
      </c>
      <c r="E5871" t="b">
        <v>0</v>
      </c>
      <c r="F5871" t="b">
        <v>1</v>
      </c>
      <c r="G5871" t="n">
        <v>0.7865909801914082</v>
      </c>
      <c r="H5871" t="n">
        <v>0.07920436997189649</v>
      </c>
      <c r="I5871" t="n">
        <v>0.75</v>
      </c>
      <c r="J5871" t="n">
        <v>1</v>
      </c>
      <c r="K5871" t="n">
        <v>0.8657953501633047</v>
      </c>
      <c r="L5871" t="n">
        <v>0.8657953501633046</v>
      </c>
      <c r="M5871" t="n">
        <v>1.110223024625157e-16</v>
      </c>
      <c r="N5871" t="inlineStr">
        <is>
          <t>interior</t>
        </is>
      </c>
      <c r="O5871" t="inlineStr">
        <is>
          <t>Archived09:16 cap</t>
        </is>
      </c>
      <c r="P5871">
        <f>1+SUMPRODUCT(Algo_Opt_Inputs!B278:AM278,Algo_Opt_Coefs!$B$9:$AM$9)</f>
        <v/>
      </c>
      <c r="Q5871">
        <f>MAX(I5871,MIN(J5871,P5871+H5871))</f>
        <v/>
      </c>
      <c r="R5871">
        <f>Q5871-L5871</f>
        <v/>
      </c>
    </row>
    <row r="5872">
      <c r="A5872" t="inlineStr">
        <is>
          <t>2022-06-28</t>
        </is>
      </c>
      <c r="B5872" t="inlineStr">
        <is>
          <t>11_P07</t>
        </is>
      </c>
      <c r="C5872" t="inlineStr">
        <is>
          <t>Dicey&lt;=0.85: Maximum ratio</t>
        </is>
      </c>
      <c r="D5872" t="b">
        <v>0</v>
      </c>
      <c r="E5872" t="b">
        <v>0</v>
      </c>
      <c r="F5872" t="b">
        <v>1</v>
      </c>
      <c r="G5872" t="n">
        <v>0.9578907786662832</v>
      </c>
      <c r="H5872" t="n">
        <v>0.07920436997189649</v>
      </c>
      <c r="I5872" t="n">
        <v>0.75</v>
      </c>
      <c r="J5872" t="n">
        <v>1</v>
      </c>
      <c r="K5872" t="n">
        <v>1</v>
      </c>
      <c r="L5872" t="n">
        <v>1</v>
      </c>
      <c r="M5872" t="n">
        <v>0</v>
      </c>
      <c r="N5872" t="inlineStr">
        <is>
          <t>ceiling</t>
        </is>
      </c>
      <c r="O5872" t="inlineStr">
        <is>
          <t>Archived09:16 cap</t>
        </is>
      </c>
      <c r="P5872">
        <f>1+SUMPRODUCT(Algo_Opt_Inputs!B279:AM279,Algo_Opt_Coefs!$B$9:$AM$9)</f>
        <v/>
      </c>
      <c r="Q5872">
        <f>MAX(I5872,MIN(J5872,P5872+H5872))</f>
        <v/>
      </c>
      <c r="R5872">
        <f>Q5872-L5872</f>
        <v/>
      </c>
    </row>
    <row r="5873">
      <c r="A5873" t="inlineStr">
        <is>
          <t>2022-06-30</t>
        </is>
      </c>
      <c r="B5873" t="inlineStr">
        <is>
          <t>11_P07</t>
        </is>
      </c>
      <c r="C5873" t="inlineStr">
        <is>
          <t>Dicey&lt;=0.85: Maximum ratio</t>
        </is>
      </c>
      <c r="D5873" t="b">
        <v>0</v>
      </c>
      <c r="E5873" t="b">
        <v>0</v>
      </c>
      <c r="F5873" t="b">
        <v>1</v>
      </c>
      <c r="G5873" t="n">
        <v>1.448453945152273</v>
      </c>
      <c r="H5873" t="n">
        <v>0.07920436997189649</v>
      </c>
      <c r="I5873" t="n">
        <v>0.75</v>
      </c>
      <c r="J5873" t="n">
        <v>1</v>
      </c>
      <c r="K5873" t="n">
        <v>1</v>
      </c>
      <c r="L5873" t="n">
        <v>1</v>
      </c>
      <c r="M5873" t="n">
        <v>0</v>
      </c>
      <c r="N5873" t="inlineStr">
        <is>
          <t>ceiling</t>
        </is>
      </c>
      <c r="O5873" t="inlineStr">
        <is>
          <t>Archived09:16 cap</t>
        </is>
      </c>
      <c r="P5873">
        <f>1+SUMPRODUCT(Algo_Opt_Inputs!B280:AM280,Algo_Opt_Coefs!$B$9:$AM$9)</f>
        <v/>
      </c>
      <c r="Q5873">
        <f>MAX(I5873,MIN(J5873,P5873+H5873))</f>
        <v/>
      </c>
      <c r="R5873">
        <f>Q5873-L5873</f>
        <v/>
      </c>
    </row>
    <row r="5874">
      <c r="A5874" t="inlineStr">
        <is>
          <t>2022-07-01</t>
        </is>
      </c>
      <c r="B5874" t="inlineStr">
        <is>
          <t>11_P07</t>
        </is>
      </c>
      <c r="C5874" t="inlineStr">
        <is>
          <t>Dicey&lt;=0.85: Maximum ratio</t>
        </is>
      </c>
      <c r="D5874" t="b">
        <v>0</v>
      </c>
      <c r="E5874" t="b">
        <v>0</v>
      </c>
      <c r="F5874" t="b">
        <v>1</v>
      </c>
      <c r="G5874" t="n">
        <v>0.9457019594293572</v>
      </c>
      <c r="H5874" t="n">
        <v>0.07920436997189649</v>
      </c>
      <c r="I5874" t="n">
        <v>0.75</v>
      </c>
      <c r="J5874" t="n">
        <v>1</v>
      </c>
      <c r="K5874" t="n">
        <v>1</v>
      </c>
      <c r="L5874" t="n">
        <v>1</v>
      </c>
      <c r="M5874" t="n">
        <v>0</v>
      </c>
      <c r="N5874" t="inlineStr">
        <is>
          <t>ceiling</t>
        </is>
      </c>
      <c r="O5874" t="inlineStr">
        <is>
          <t>Archived09:16 cap</t>
        </is>
      </c>
      <c r="P5874">
        <f>1+SUMPRODUCT(Algo_Opt_Inputs!B281:AM281,Algo_Opt_Coefs!$B$9:$AM$9)</f>
        <v/>
      </c>
      <c r="Q5874">
        <f>MAX(I5874,MIN(J5874,P5874+H5874))</f>
        <v/>
      </c>
      <c r="R5874">
        <f>Q5874-L5874</f>
        <v/>
      </c>
    </row>
    <row r="5875">
      <c r="A5875" t="inlineStr">
        <is>
          <t>2022-07-04</t>
        </is>
      </c>
      <c r="B5875" t="inlineStr">
        <is>
          <t>11_P07</t>
        </is>
      </c>
      <c r="C5875" t="inlineStr">
        <is>
          <t>Dicey&lt;=0.85: Maximum ratio</t>
        </is>
      </c>
      <c r="D5875" t="b">
        <v>0</v>
      </c>
      <c r="E5875" t="b">
        <v>0</v>
      </c>
      <c r="F5875" t="b">
        <v>1</v>
      </c>
      <c r="G5875" t="n">
        <v>1.013733698548181</v>
      </c>
      <c r="H5875" t="n">
        <v>0.07920436997189649</v>
      </c>
      <c r="I5875" t="n">
        <v>0.75</v>
      </c>
      <c r="J5875" t="n">
        <v>1</v>
      </c>
      <c r="K5875" t="n">
        <v>1</v>
      </c>
      <c r="L5875" t="n">
        <v>1</v>
      </c>
      <c r="M5875" t="n">
        <v>0</v>
      </c>
      <c r="N5875" t="inlineStr">
        <is>
          <t>ceiling</t>
        </is>
      </c>
      <c r="O5875" t="inlineStr">
        <is>
          <t>Archived09:16 cap</t>
        </is>
      </c>
      <c r="P5875">
        <f>1+SUMPRODUCT(Algo_Opt_Inputs!B282:AM282,Algo_Opt_Coefs!$B$9:$AM$9)</f>
        <v/>
      </c>
      <c r="Q5875">
        <f>MAX(I5875,MIN(J5875,P5875+H5875))</f>
        <v/>
      </c>
      <c r="R5875">
        <f>Q5875-L5875</f>
        <v/>
      </c>
    </row>
    <row r="5876">
      <c r="A5876" t="inlineStr">
        <is>
          <t>2022-07-05</t>
        </is>
      </c>
      <c r="B5876" t="inlineStr">
        <is>
          <t>11_P07</t>
        </is>
      </c>
      <c r="C5876" t="inlineStr">
        <is>
          <t>Dicey&lt;=0.85: Maximum ratio</t>
        </is>
      </c>
      <c r="D5876" t="b">
        <v>0</v>
      </c>
      <c r="E5876" t="b">
        <v>0</v>
      </c>
      <c r="F5876" t="b">
        <v>0</v>
      </c>
      <c r="G5876" t="n">
        <v>1.162138488961132</v>
      </c>
      <c r="H5876" t="n">
        <v>0.07920436997189649</v>
      </c>
      <c r="I5876" t="n">
        <v>0.75</v>
      </c>
      <c r="J5876" t="n">
        <v>1.15</v>
      </c>
      <c r="K5876" t="n">
        <v>1.15</v>
      </c>
      <c r="L5876" t="n">
        <v>1.15</v>
      </c>
      <c r="M5876" t="n">
        <v>0</v>
      </c>
      <c r="N5876" t="inlineStr">
        <is>
          <t>ceiling</t>
        </is>
      </c>
      <c r="O5876" t="inlineStr">
        <is>
          <t>Optimized allocation/budget balancing; not a strong-edge label</t>
        </is>
      </c>
      <c r="P5876">
        <f>1+SUMPRODUCT(Algo_Opt_Inputs!B283:AM283,Algo_Opt_Coefs!$B$9:$AM$9)</f>
        <v/>
      </c>
      <c r="Q5876">
        <f>MAX(I5876,MIN(J5876,P5876+H5876))</f>
        <v/>
      </c>
      <c r="R5876">
        <f>Q5876-L5876</f>
        <v/>
      </c>
    </row>
    <row r="5877">
      <c r="A5877" t="inlineStr">
        <is>
          <t>2022-07-06</t>
        </is>
      </c>
      <c r="B5877" t="inlineStr">
        <is>
          <t>11_P07</t>
        </is>
      </c>
      <c r="C5877" t="inlineStr">
        <is>
          <t>Dicey&lt;=0.85: Maximum ratio</t>
        </is>
      </c>
      <c r="D5877" t="b">
        <v>1</v>
      </c>
      <c r="E5877" t="b">
        <v>0</v>
      </c>
      <c r="F5877" t="b">
        <v>0</v>
      </c>
      <c r="G5877" t="n">
        <v>0.8752167286869438</v>
      </c>
      <c r="H5877" t="n">
        <v>0.07920436997189649</v>
      </c>
      <c r="I5877" t="n">
        <v>0.75</v>
      </c>
      <c r="J5877" t="n">
        <v>0.85</v>
      </c>
      <c r="K5877" t="n">
        <v>0.85</v>
      </c>
      <c r="L5877" t="n">
        <v>0.85</v>
      </c>
      <c r="M5877" t="n">
        <v>0</v>
      </c>
      <c r="N5877" t="inlineStr">
        <is>
          <t>ceiling</t>
        </is>
      </c>
      <c r="O5877" t="inlineStr">
        <is>
          <t>Mandatory dicey upper bound</t>
        </is>
      </c>
      <c r="P5877">
        <f>1+SUMPRODUCT(Algo_Opt_Inputs!B284:AM284,Algo_Opt_Coefs!$B$9:$AM$9)</f>
        <v/>
      </c>
      <c r="Q5877">
        <f>MAX(I5877,MIN(J5877,P5877+H5877))</f>
        <v/>
      </c>
      <c r="R5877">
        <f>Q5877-L5877</f>
        <v/>
      </c>
    </row>
    <row r="5878">
      <c r="A5878" t="inlineStr">
        <is>
          <t>2022-07-07</t>
        </is>
      </c>
      <c r="B5878" t="inlineStr">
        <is>
          <t>11_P07</t>
        </is>
      </c>
      <c r="C5878" t="inlineStr">
        <is>
          <t>Dicey&lt;=0.85: Maximum ratio</t>
        </is>
      </c>
      <c r="D5878" t="b">
        <v>0</v>
      </c>
      <c r="E5878" t="b">
        <v>0</v>
      </c>
      <c r="F5878" t="b">
        <v>1</v>
      </c>
      <c r="G5878" t="n">
        <v>1.386257571300518</v>
      </c>
      <c r="H5878" t="n">
        <v>0.07920436997189649</v>
      </c>
      <c r="I5878" t="n">
        <v>0.75</v>
      </c>
      <c r="J5878" t="n">
        <v>1</v>
      </c>
      <c r="K5878" t="n">
        <v>1</v>
      </c>
      <c r="L5878" t="n">
        <v>1</v>
      </c>
      <c r="M5878" t="n">
        <v>0</v>
      </c>
      <c r="N5878" t="inlineStr">
        <is>
          <t>ceiling</t>
        </is>
      </c>
      <c r="O5878" t="inlineStr">
        <is>
          <t>Archived09:16 cap</t>
        </is>
      </c>
      <c r="P5878">
        <f>1+SUMPRODUCT(Algo_Opt_Inputs!B285:AM285,Algo_Opt_Coefs!$B$9:$AM$9)</f>
        <v/>
      </c>
      <c r="Q5878">
        <f>MAX(I5878,MIN(J5878,P5878+H5878))</f>
        <v/>
      </c>
      <c r="R5878">
        <f>Q5878-L5878</f>
        <v/>
      </c>
    </row>
    <row r="5879">
      <c r="A5879" t="inlineStr">
        <is>
          <t>2022-07-12</t>
        </is>
      </c>
      <c r="B5879" t="inlineStr">
        <is>
          <t>11_P07</t>
        </is>
      </c>
      <c r="C5879" t="inlineStr">
        <is>
          <t>Dicey&lt;=0.85: Maximum ratio</t>
        </is>
      </c>
      <c r="D5879" t="b">
        <v>0</v>
      </c>
      <c r="E5879" t="b">
        <v>0</v>
      </c>
      <c r="F5879" t="b">
        <v>0</v>
      </c>
      <c r="G5879" t="n">
        <v>1.179243273403654</v>
      </c>
      <c r="H5879" t="n">
        <v>0.07920436997189649</v>
      </c>
      <c r="I5879" t="n">
        <v>0.75</v>
      </c>
      <c r="J5879" t="n">
        <v>1.15</v>
      </c>
      <c r="K5879" t="n">
        <v>1.15</v>
      </c>
      <c r="L5879" t="n">
        <v>1.15</v>
      </c>
      <c r="M5879" t="n">
        <v>0</v>
      </c>
      <c r="N5879" t="inlineStr">
        <is>
          <t>ceiling</t>
        </is>
      </c>
      <c r="O5879" t="inlineStr">
        <is>
          <t>Optimized allocation/budget balancing; not a strong-edge label</t>
        </is>
      </c>
      <c r="P5879">
        <f>1+SUMPRODUCT(Algo_Opt_Inputs!B286:AM286,Algo_Opt_Coefs!$B$9:$AM$9)</f>
        <v/>
      </c>
      <c r="Q5879">
        <f>MAX(I5879,MIN(J5879,P5879+H5879))</f>
        <v/>
      </c>
      <c r="R5879">
        <f>Q5879-L5879</f>
        <v/>
      </c>
    </row>
    <row r="5880">
      <c r="A5880" t="inlineStr">
        <is>
          <t>2022-07-13</t>
        </is>
      </c>
      <c r="B5880" t="inlineStr">
        <is>
          <t>11_P07</t>
        </is>
      </c>
      <c r="C5880" t="inlineStr">
        <is>
          <t>Dicey&lt;=0.85: Maximum ratio</t>
        </is>
      </c>
      <c r="D5880" t="b">
        <v>1</v>
      </c>
      <c r="E5880" t="b">
        <v>0</v>
      </c>
      <c r="F5880" t="b">
        <v>0</v>
      </c>
      <c r="G5880" t="n">
        <v>0.8730615884321622</v>
      </c>
      <c r="H5880" t="n">
        <v>0.07920436997189649</v>
      </c>
      <c r="I5880" t="n">
        <v>0.75</v>
      </c>
      <c r="J5880" t="n">
        <v>0.85</v>
      </c>
      <c r="K5880" t="n">
        <v>0.85</v>
      </c>
      <c r="L5880" t="n">
        <v>0.85</v>
      </c>
      <c r="M5880" t="n">
        <v>0</v>
      </c>
      <c r="N5880" t="inlineStr">
        <is>
          <t>ceiling</t>
        </is>
      </c>
      <c r="O5880" t="inlineStr">
        <is>
          <t>Mandatory dicey upper bound</t>
        </is>
      </c>
      <c r="P5880">
        <f>1+SUMPRODUCT(Algo_Opt_Inputs!B287:AM287,Algo_Opt_Coefs!$B$9:$AM$9)</f>
        <v/>
      </c>
      <c r="Q5880">
        <f>MAX(I5880,MIN(J5880,P5880+H5880))</f>
        <v/>
      </c>
      <c r="R5880">
        <f>Q5880-L5880</f>
        <v/>
      </c>
    </row>
    <row r="5881">
      <c r="A5881" t="inlineStr">
        <is>
          <t>2022-07-14</t>
        </is>
      </c>
      <c r="B5881" t="inlineStr">
        <is>
          <t>11_P07</t>
        </is>
      </c>
      <c r="C5881" t="inlineStr">
        <is>
          <t>Dicey&lt;=0.85: Maximum ratio</t>
        </is>
      </c>
      <c r="D5881" t="b">
        <v>1</v>
      </c>
      <c r="E5881" t="b">
        <v>0</v>
      </c>
      <c r="F5881" t="b">
        <v>0</v>
      </c>
      <c r="G5881" t="n">
        <v>1.018276339474782</v>
      </c>
      <c r="H5881" t="n">
        <v>0.07920436997189649</v>
      </c>
      <c r="I5881" t="n">
        <v>0.75</v>
      </c>
      <c r="J5881" t="n">
        <v>0.85</v>
      </c>
      <c r="K5881" t="n">
        <v>0.85</v>
      </c>
      <c r="L5881" t="n">
        <v>0.85</v>
      </c>
      <c r="M5881" t="n">
        <v>0</v>
      </c>
      <c r="N5881" t="inlineStr">
        <is>
          <t>ceiling</t>
        </is>
      </c>
      <c r="O5881" t="inlineStr">
        <is>
          <t>Mandatory dicey upper bound</t>
        </is>
      </c>
      <c r="P5881">
        <f>1+SUMPRODUCT(Algo_Opt_Inputs!B288:AM288,Algo_Opt_Coefs!$B$9:$AM$9)</f>
        <v/>
      </c>
      <c r="Q5881">
        <f>MAX(I5881,MIN(J5881,P5881+H5881))</f>
        <v/>
      </c>
      <c r="R5881">
        <f>Q5881-L5881</f>
        <v/>
      </c>
    </row>
    <row r="5882">
      <c r="A5882" t="inlineStr">
        <is>
          <t>2022-07-20</t>
        </is>
      </c>
      <c r="B5882" t="inlineStr">
        <is>
          <t>11_P07</t>
        </is>
      </c>
      <c r="C5882" t="inlineStr">
        <is>
          <t>Dicey&lt;=0.85: Maximum ratio</t>
        </is>
      </c>
      <c r="D5882" t="b">
        <v>0</v>
      </c>
      <c r="E5882" t="b">
        <v>0</v>
      </c>
      <c r="F5882" t="b">
        <v>0</v>
      </c>
      <c r="G5882" t="n">
        <v>1.147213480206985</v>
      </c>
      <c r="H5882" t="n">
        <v>0.07920436997189649</v>
      </c>
      <c r="I5882" t="n">
        <v>0.75</v>
      </c>
      <c r="J5882" t="n">
        <v>1.15</v>
      </c>
      <c r="K5882" t="n">
        <v>1.15</v>
      </c>
      <c r="L5882" t="n">
        <v>1.15</v>
      </c>
      <c r="M5882" t="n">
        <v>0</v>
      </c>
      <c r="N5882" t="inlineStr">
        <is>
          <t>ceiling</t>
        </is>
      </c>
      <c r="O5882" t="inlineStr">
        <is>
          <t>Optimized allocation/budget balancing; not a strong-edge label</t>
        </is>
      </c>
      <c r="P5882">
        <f>1+SUMPRODUCT(Algo_Opt_Inputs!B289:AM289,Algo_Opt_Coefs!$B$9:$AM$9)</f>
        <v/>
      </c>
      <c r="Q5882">
        <f>MAX(I5882,MIN(J5882,P5882+H5882))</f>
        <v/>
      </c>
      <c r="R5882">
        <f>Q5882-L5882</f>
        <v/>
      </c>
    </row>
    <row r="5883">
      <c r="A5883" t="inlineStr">
        <is>
          <t>2022-07-21</t>
        </is>
      </c>
      <c r="B5883" t="inlineStr">
        <is>
          <t>11_P07</t>
        </is>
      </c>
      <c r="C5883" t="inlineStr">
        <is>
          <t>Dicey&lt;=0.85: Maximum ratio</t>
        </is>
      </c>
      <c r="D5883" t="b">
        <v>0</v>
      </c>
      <c r="E5883" t="b">
        <v>0</v>
      </c>
      <c r="F5883" t="b">
        <v>0</v>
      </c>
      <c r="G5883" t="n">
        <v>1.549285191516371</v>
      </c>
      <c r="H5883" t="n">
        <v>0.07920436997189649</v>
      </c>
      <c r="I5883" t="n">
        <v>0.75</v>
      </c>
      <c r="J5883" t="n">
        <v>1.15</v>
      </c>
      <c r="K5883" t="n">
        <v>1.15</v>
      </c>
      <c r="L5883" t="n">
        <v>1.15</v>
      </c>
      <c r="M5883" t="n">
        <v>0</v>
      </c>
      <c r="N5883" t="inlineStr">
        <is>
          <t>ceiling</t>
        </is>
      </c>
      <c r="O5883" t="inlineStr">
        <is>
          <t>Optimized allocation/budget balancing; not a strong-edge label</t>
        </is>
      </c>
      <c r="P5883">
        <f>1+SUMPRODUCT(Algo_Opt_Inputs!B290:AM290,Algo_Opt_Coefs!$B$9:$AM$9)</f>
        <v/>
      </c>
      <c r="Q5883">
        <f>MAX(I5883,MIN(J5883,P5883+H5883))</f>
        <v/>
      </c>
      <c r="R5883">
        <f>Q5883-L5883</f>
        <v/>
      </c>
    </row>
    <row r="5884">
      <c r="A5884" t="inlineStr">
        <is>
          <t>2022-07-22</t>
        </is>
      </c>
      <c r="B5884" t="inlineStr">
        <is>
          <t>11_P07</t>
        </is>
      </c>
      <c r="C5884" t="inlineStr">
        <is>
          <t>Dicey&lt;=0.85: Maximum ratio</t>
        </is>
      </c>
      <c r="D5884" t="b">
        <v>0</v>
      </c>
      <c r="E5884" t="b">
        <v>0</v>
      </c>
      <c r="F5884" t="b">
        <v>0</v>
      </c>
      <c r="G5884" t="n">
        <v>1.248649987414991</v>
      </c>
      <c r="H5884" t="n">
        <v>0.07920436997189649</v>
      </c>
      <c r="I5884" t="n">
        <v>0.75</v>
      </c>
      <c r="J5884" t="n">
        <v>1.15</v>
      </c>
      <c r="K5884" t="n">
        <v>1.15</v>
      </c>
      <c r="L5884" t="n">
        <v>1.15</v>
      </c>
      <c r="M5884" t="n">
        <v>0</v>
      </c>
      <c r="N5884" t="inlineStr">
        <is>
          <t>ceiling</t>
        </is>
      </c>
      <c r="O5884" t="inlineStr">
        <is>
          <t>Optimized allocation/budget balancing; not a strong-edge label</t>
        </is>
      </c>
      <c r="P5884">
        <f>1+SUMPRODUCT(Algo_Opt_Inputs!B291:AM291,Algo_Opt_Coefs!$B$9:$AM$9)</f>
        <v/>
      </c>
      <c r="Q5884">
        <f>MAX(I5884,MIN(J5884,P5884+H5884))</f>
        <v/>
      </c>
      <c r="R5884">
        <f>Q5884-L5884</f>
        <v/>
      </c>
    </row>
    <row r="5885">
      <c r="A5885" t="inlineStr">
        <is>
          <t>2022-07-25</t>
        </is>
      </c>
      <c r="B5885" t="inlineStr">
        <is>
          <t>11_P07</t>
        </is>
      </c>
      <c r="C5885" t="inlineStr">
        <is>
          <t>Dicey&lt;=0.85: Maximum ratio</t>
        </is>
      </c>
      <c r="D5885" t="b">
        <v>0</v>
      </c>
      <c r="E5885" t="b">
        <v>0</v>
      </c>
      <c r="F5885" t="b">
        <v>0</v>
      </c>
      <c r="G5885" t="n">
        <v>0.9093357658498877</v>
      </c>
      <c r="H5885" t="n">
        <v>0.07920436997189649</v>
      </c>
      <c r="I5885" t="n">
        <v>0.75</v>
      </c>
      <c r="J5885" t="n">
        <v>1.15</v>
      </c>
      <c r="K5885" t="n">
        <v>0.9885401358217842</v>
      </c>
      <c r="L5885" t="n">
        <v>0.9885401358217842</v>
      </c>
      <c r="M5885" t="n">
        <v>0</v>
      </c>
      <c r="N5885" t="inlineStr">
        <is>
          <t>interior</t>
        </is>
      </c>
      <c r="O5885" t="inlineStr">
        <is>
          <t>Optimized allocation/budget balancing; not a strong-edge label</t>
        </is>
      </c>
      <c r="P5885">
        <f>1+SUMPRODUCT(Algo_Opt_Inputs!B292:AM292,Algo_Opt_Coefs!$B$9:$AM$9)</f>
        <v/>
      </c>
      <c r="Q5885">
        <f>MAX(I5885,MIN(J5885,P5885+H5885))</f>
        <v/>
      </c>
      <c r="R5885">
        <f>Q5885-L5885</f>
        <v/>
      </c>
    </row>
    <row r="5886">
      <c r="A5886" t="inlineStr">
        <is>
          <t>2022-07-26</t>
        </is>
      </c>
      <c r="B5886" t="inlineStr">
        <is>
          <t>11_P07</t>
        </is>
      </c>
      <c r="C5886" t="inlineStr">
        <is>
          <t>Dicey&lt;=0.85: Maximum ratio</t>
        </is>
      </c>
      <c r="D5886" t="b">
        <v>0</v>
      </c>
      <c r="E5886" t="b">
        <v>0</v>
      </c>
      <c r="F5886" t="b">
        <v>0</v>
      </c>
      <c r="G5886" t="n">
        <v>1.130679882385025</v>
      </c>
      <c r="H5886" t="n">
        <v>0.07920436997189649</v>
      </c>
      <c r="I5886" t="n">
        <v>0.75</v>
      </c>
      <c r="J5886" t="n">
        <v>1.15</v>
      </c>
      <c r="K5886" t="n">
        <v>1.15</v>
      </c>
      <c r="L5886" t="n">
        <v>1.15</v>
      </c>
      <c r="M5886" t="n">
        <v>0</v>
      </c>
      <c r="N5886" t="inlineStr">
        <is>
          <t>ceiling</t>
        </is>
      </c>
      <c r="O5886" t="inlineStr">
        <is>
          <t>Optimized allocation/budget balancing; not a strong-edge label</t>
        </is>
      </c>
      <c r="P5886">
        <f>1+SUMPRODUCT(Algo_Opt_Inputs!B293:AM293,Algo_Opt_Coefs!$B$9:$AM$9)</f>
        <v/>
      </c>
      <c r="Q5886">
        <f>MAX(I5886,MIN(J5886,P5886+H5886))</f>
        <v/>
      </c>
      <c r="R5886">
        <f>Q5886-L5886</f>
        <v/>
      </c>
    </row>
    <row r="5887">
      <c r="A5887" t="inlineStr">
        <is>
          <t>2022-07-27</t>
        </is>
      </c>
      <c r="B5887" t="inlineStr">
        <is>
          <t>11_P07</t>
        </is>
      </c>
      <c r="C5887" t="inlineStr">
        <is>
          <t>Dicey&lt;=0.85: Maximum ratio</t>
        </is>
      </c>
      <c r="D5887" t="b">
        <v>0</v>
      </c>
      <c r="E5887" t="b">
        <v>0</v>
      </c>
      <c r="F5887" t="b">
        <v>0</v>
      </c>
      <c r="G5887" t="n">
        <v>0.9180662331452574</v>
      </c>
      <c r="H5887" t="n">
        <v>0.07920436997189649</v>
      </c>
      <c r="I5887" t="n">
        <v>0.75</v>
      </c>
      <c r="J5887" t="n">
        <v>1.15</v>
      </c>
      <c r="K5887" t="n">
        <v>0.9972706031171539</v>
      </c>
      <c r="L5887" t="n">
        <v>0.9972706031171538</v>
      </c>
      <c r="M5887" t="n">
        <v>1.110223024625157e-16</v>
      </c>
      <c r="N5887" t="inlineStr">
        <is>
          <t>interior</t>
        </is>
      </c>
      <c r="O5887" t="inlineStr">
        <is>
          <t>Optimized allocation/budget balancing; not a strong-edge label</t>
        </is>
      </c>
      <c r="P5887">
        <f>1+SUMPRODUCT(Algo_Opt_Inputs!B294:AM294,Algo_Opt_Coefs!$B$9:$AM$9)</f>
        <v/>
      </c>
      <c r="Q5887">
        <f>MAX(I5887,MIN(J5887,P5887+H5887))</f>
        <v/>
      </c>
      <c r="R5887">
        <f>Q5887-L5887</f>
        <v/>
      </c>
    </row>
    <row r="5888">
      <c r="A5888" t="inlineStr">
        <is>
          <t>2022-07-28</t>
        </is>
      </c>
      <c r="B5888" t="inlineStr">
        <is>
          <t>11_P07</t>
        </is>
      </c>
      <c r="C5888" t="inlineStr">
        <is>
          <t>Dicey&lt;=0.85: Maximum ratio</t>
        </is>
      </c>
      <c r="D5888" t="b">
        <v>1</v>
      </c>
      <c r="E5888" t="b">
        <v>0</v>
      </c>
      <c r="F5888" t="b">
        <v>0</v>
      </c>
      <c r="G5888" t="n">
        <v>1.095549657286698</v>
      </c>
      <c r="H5888" t="n">
        <v>0.07920436997189649</v>
      </c>
      <c r="I5888" t="n">
        <v>0.75</v>
      </c>
      <c r="J5888" t="n">
        <v>0.85</v>
      </c>
      <c r="K5888" t="n">
        <v>0.85</v>
      </c>
      <c r="L5888" t="n">
        <v>0.85</v>
      </c>
      <c r="M5888" t="n">
        <v>0</v>
      </c>
      <c r="N5888" t="inlineStr">
        <is>
          <t>ceiling</t>
        </is>
      </c>
      <c r="O5888" t="inlineStr">
        <is>
          <t>Mandatory dicey upper bound</t>
        </is>
      </c>
      <c r="P5888">
        <f>1+SUMPRODUCT(Algo_Opt_Inputs!B295:AM295,Algo_Opt_Coefs!$B$9:$AM$9)</f>
        <v/>
      </c>
      <c r="Q5888">
        <f>MAX(I5888,MIN(J5888,P5888+H5888))</f>
        <v/>
      </c>
      <c r="R5888">
        <f>Q5888-L5888</f>
        <v/>
      </c>
    </row>
    <row r="5889">
      <c r="A5889" t="inlineStr">
        <is>
          <t>2022-08-02</t>
        </is>
      </c>
      <c r="B5889" t="inlineStr">
        <is>
          <t>11_P07</t>
        </is>
      </c>
      <c r="C5889" t="inlineStr">
        <is>
          <t>Dicey&lt;=0.85: Maximum ratio</t>
        </is>
      </c>
      <c r="D5889" t="b">
        <v>0</v>
      </c>
      <c r="E5889" t="b">
        <v>0</v>
      </c>
      <c r="F5889" t="b">
        <v>0</v>
      </c>
      <c r="G5889" t="n">
        <v>1.171852591036916</v>
      </c>
      <c r="H5889" t="n">
        <v>0.07920436997189649</v>
      </c>
      <c r="I5889" t="n">
        <v>0.75</v>
      </c>
      <c r="J5889" t="n">
        <v>1.15</v>
      </c>
      <c r="K5889" t="n">
        <v>1.15</v>
      </c>
      <c r="L5889" t="n">
        <v>1.15</v>
      </c>
      <c r="M5889" t="n">
        <v>0</v>
      </c>
      <c r="N5889" t="inlineStr">
        <is>
          <t>ceiling</t>
        </is>
      </c>
      <c r="O5889" t="inlineStr">
        <is>
          <t>Optimized allocation/budget balancing; not a strong-edge label</t>
        </is>
      </c>
      <c r="P5889">
        <f>1+SUMPRODUCT(Algo_Opt_Inputs!B296:AM296,Algo_Opt_Coefs!$B$9:$AM$9)</f>
        <v/>
      </c>
      <c r="Q5889">
        <f>MAX(I5889,MIN(J5889,P5889+H5889))</f>
        <v/>
      </c>
      <c r="R5889">
        <f>Q5889-L5889</f>
        <v/>
      </c>
    </row>
    <row r="5890">
      <c r="A5890" t="inlineStr">
        <is>
          <t>2022-08-03</t>
        </is>
      </c>
      <c r="B5890" t="inlineStr">
        <is>
          <t>11_P07</t>
        </is>
      </c>
      <c r="C5890" t="inlineStr">
        <is>
          <t>Dicey&lt;=0.85: Maximum ratio</t>
        </is>
      </c>
      <c r="D5890" t="b">
        <v>0</v>
      </c>
      <c r="E5890" t="b">
        <v>0</v>
      </c>
      <c r="F5890" t="b">
        <v>0</v>
      </c>
      <c r="G5890" t="n">
        <v>0.9848439880306646</v>
      </c>
      <c r="H5890" t="n">
        <v>0.07920436997189649</v>
      </c>
      <c r="I5890" t="n">
        <v>0.75</v>
      </c>
      <c r="J5890" t="n">
        <v>1.15</v>
      </c>
      <c r="K5890" t="n">
        <v>1.064048358002561</v>
      </c>
      <c r="L5890" t="n">
        <v>1.064048358002561</v>
      </c>
      <c r="M5890" t="n">
        <v>0</v>
      </c>
      <c r="N5890" t="inlineStr">
        <is>
          <t>interior</t>
        </is>
      </c>
      <c r="O5890" t="inlineStr">
        <is>
          <t>Optimized allocation/budget balancing; not a strong-edge label</t>
        </is>
      </c>
      <c r="P5890">
        <f>1+SUMPRODUCT(Algo_Opt_Inputs!B297:AM297,Algo_Opt_Coefs!$B$9:$AM$9)</f>
        <v/>
      </c>
      <c r="Q5890">
        <f>MAX(I5890,MIN(J5890,P5890+H5890))</f>
        <v/>
      </c>
      <c r="R5890">
        <f>Q5890-L5890</f>
        <v/>
      </c>
    </row>
    <row r="5891">
      <c r="A5891" t="inlineStr">
        <is>
          <t>2022-08-04</t>
        </is>
      </c>
      <c r="B5891" t="inlineStr">
        <is>
          <t>11_P07</t>
        </is>
      </c>
      <c r="C5891" t="inlineStr">
        <is>
          <t>Dicey&lt;=0.85: Maximum ratio</t>
        </is>
      </c>
      <c r="D5891" t="b">
        <v>1</v>
      </c>
      <c r="E5891" t="b">
        <v>0</v>
      </c>
      <c r="F5891" t="b">
        <v>0</v>
      </c>
      <c r="G5891" t="n">
        <v>1.219414151283653</v>
      </c>
      <c r="H5891" t="n">
        <v>0.07920436997189649</v>
      </c>
      <c r="I5891" t="n">
        <v>0.75</v>
      </c>
      <c r="J5891" t="n">
        <v>0.85</v>
      </c>
      <c r="K5891" t="n">
        <v>0.85</v>
      </c>
      <c r="L5891" t="n">
        <v>0.85</v>
      </c>
      <c r="M5891" t="n">
        <v>0</v>
      </c>
      <c r="N5891" t="inlineStr">
        <is>
          <t>ceiling</t>
        </is>
      </c>
      <c r="O5891" t="inlineStr">
        <is>
          <t>Mandatory dicey upper bound</t>
        </is>
      </c>
      <c r="P5891">
        <f>1+SUMPRODUCT(Algo_Opt_Inputs!B298:AM298,Algo_Opt_Coefs!$B$9:$AM$9)</f>
        <v/>
      </c>
      <c r="Q5891">
        <f>MAX(I5891,MIN(J5891,P5891+H5891))</f>
        <v/>
      </c>
      <c r="R5891">
        <f>Q5891-L5891</f>
        <v/>
      </c>
    </row>
    <row r="5892">
      <c r="A5892" t="inlineStr">
        <is>
          <t>2022-08-10</t>
        </is>
      </c>
      <c r="B5892" t="inlineStr">
        <is>
          <t>11_P07</t>
        </is>
      </c>
      <c r="C5892" t="inlineStr">
        <is>
          <t>Dicey&lt;=0.85: Maximum ratio</t>
        </is>
      </c>
      <c r="D5892" t="b">
        <v>0</v>
      </c>
      <c r="E5892" t="b">
        <v>0</v>
      </c>
      <c r="F5892" t="b">
        <v>0</v>
      </c>
      <c r="G5892" t="n">
        <v>0.7243176868911435</v>
      </c>
      <c r="H5892" t="n">
        <v>0.07920436997189649</v>
      </c>
      <c r="I5892" t="n">
        <v>0.75</v>
      </c>
      <c r="J5892" t="n">
        <v>1.15</v>
      </c>
      <c r="K5892" t="n">
        <v>0.80352205686304</v>
      </c>
      <c r="L5892" t="n">
        <v>0.8035220568630399</v>
      </c>
      <c r="M5892" t="n">
        <v>1.110223024625157e-16</v>
      </c>
      <c r="N5892" t="inlineStr">
        <is>
          <t>interior</t>
        </is>
      </c>
      <c r="O5892" t="inlineStr">
        <is>
          <t>Optimized allocation/budget balancing; not a strong-edge label</t>
        </is>
      </c>
      <c r="P5892">
        <f>1+SUMPRODUCT(Algo_Opt_Inputs!B299:AM299,Algo_Opt_Coefs!$B$9:$AM$9)</f>
        <v/>
      </c>
      <c r="Q5892">
        <f>MAX(I5892,MIN(J5892,P5892+H5892))</f>
        <v/>
      </c>
      <c r="R5892">
        <f>Q5892-L5892</f>
        <v/>
      </c>
    </row>
    <row r="5893">
      <c r="A5893" t="inlineStr">
        <is>
          <t>2022-08-11</t>
        </is>
      </c>
      <c r="B5893" t="inlineStr">
        <is>
          <t>11_P07</t>
        </is>
      </c>
      <c r="C5893" t="inlineStr">
        <is>
          <t>Dicey&lt;=0.85: Maximum ratio</t>
        </is>
      </c>
      <c r="D5893" t="b">
        <v>1</v>
      </c>
      <c r="E5893" t="b">
        <v>0</v>
      </c>
      <c r="F5893" t="b">
        <v>0</v>
      </c>
      <c r="G5893" t="n">
        <v>0.7281068917166956</v>
      </c>
      <c r="H5893" t="n">
        <v>0.07920436997189649</v>
      </c>
      <c r="I5893" t="n">
        <v>0.75</v>
      </c>
      <c r="J5893" t="n">
        <v>0.85</v>
      </c>
      <c r="K5893" t="n">
        <v>0.8073112616885921</v>
      </c>
      <c r="L5893" t="n">
        <v>0.807311261688592</v>
      </c>
      <c r="M5893" t="n">
        <v>1.110223024625157e-16</v>
      </c>
      <c r="N5893" t="inlineStr">
        <is>
          <t>interior</t>
        </is>
      </c>
      <c r="O5893" t="inlineStr">
        <is>
          <t>Mandatory dicey upper bound</t>
        </is>
      </c>
      <c r="P5893">
        <f>1+SUMPRODUCT(Algo_Opt_Inputs!B300:AM300,Algo_Opt_Coefs!$B$9:$AM$9)</f>
        <v/>
      </c>
      <c r="Q5893">
        <f>MAX(I5893,MIN(J5893,P5893+H5893))</f>
        <v/>
      </c>
      <c r="R5893">
        <f>Q5893-L5893</f>
        <v/>
      </c>
    </row>
    <row r="5894">
      <c r="A5894" t="inlineStr">
        <is>
          <t>2022-08-16</t>
        </is>
      </c>
      <c r="B5894" t="inlineStr">
        <is>
          <t>11_P07</t>
        </is>
      </c>
      <c r="C5894" t="inlineStr">
        <is>
          <t>Dicey&lt;=0.85: Maximum ratio</t>
        </is>
      </c>
      <c r="D5894" t="b">
        <v>0</v>
      </c>
      <c r="E5894" t="b">
        <v>0</v>
      </c>
      <c r="F5894" t="b">
        <v>0</v>
      </c>
      <c r="G5894" t="n">
        <v>1.25478992149994</v>
      </c>
      <c r="H5894" t="n">
        <v>0.07920436997189649</v>
      </c>
      <c r="I5894" t="n">
        <v>0.75</v>
      </c>
      <c r="J5894" t="n">
        <v>1.15</v>
      </c>
      <c r="K5894" t="n">
        <v>1.15</v>
      </c>
      <c r="L5894" t="n">
        <v>1.15</v>
      </c>
      <c r="M5894" t="n">
        <v>0</v>
      </c>
      <c r="N5894" t="inlineStr">
        <is>
          <t>ceiling</t>
        </is>
      </c>
      <c r="O5894" t="inlineStr">
        <is>
          <t>Optimized allocation/budget balancing; not a strong-edge label</t>
        </is>
      </c>
      <c r="P5894">
        <f>1+SUMPRODUCT(Algo_Opt_Inputs!B301:AM301,Algo_Opt_Coefs!$B$9:$AM$9)</f>
        <v/>
      </c>
      <c r="Q5894">
        <f>MAX(I5894,MIN(J5894,P5894+H5894))</f>
        <v/>
      </c>
      <c r="R5894">
        <f>Q5894-L5894</f>
        <v/>
      </c>
    </row>
    <row r="5895">
      <c r="A5895" t="inlineStr">
        <is>
          <t>2022-08-18</t>
        </is>
      </c>
      <c r="B5895" t="inlineStr">
        <is>
          <t>11_P07</t>
        </is>
      </c>
      <c r="C5895" t="inlineStr">
        <is>
          <t>Dicey&lt;=0.85: Maximum ratio</t>
        </is>
      </c>
      <c r="D5895" t="b">
        <v>0</v>
      </c>
      <c r="E5895" t="b">
        <v>0</v>
      </c>
      <c r="F5895" t="b">
        <v>1</v>
      </c>
      <c r="G5895" t="n">
        <v>1.269812433423523</v>
      </c>
      <c r="H5895" t="n">
        <v>0.07920436997189649</v>
      </c>
      <c r="I5895" t="n">
        <v>0.75</v>
      </c>
      <c r="J5895" t="n">
        <v>1</v>
      </c>
      <c r="K5895" t="n">
        <v>1</v>
      </c>
      <c r="L5895" t="n">
        <v>1</v>
      </c>
      <c r="M5895" t="n">
        <v>0</v>
      </c>
      <c r="N5895" t="inlineStr">
        <is>
          <t>ceiling</t>
        </is>
      </c>
      <c r="O5895" t="inlineStr">
        <is>
          <t>Archived09:16 cap</t>
        </is>
      </c>
      <c r="P5895">
        <f>1+SUMPRODUCT(Algo_Opt_Inputs!B302:AM302,Algo_Opt_Coefs!$B$9:$AM$9)</f>
        <v/>
      </c>
      <c r="Q5895">
        <f>MAX(I5895,MIN(J5895,P5895+H5895))</f>
        <v/>
      </c>
      <c r="R5895">
        <f>Q5895-L5895</f>
        <v/>
      </c>
    </row>
    <row r="5896">
      <c r="A5896" t="inlineStr">
        <is>
          <t>2022-08-19</t>
        </is>
      </c>
      <c r="B5896" t="inlineStr">
        <is>
          <t>11_P07</t>
        </is>
      </c>
      <c r="C5896" t="inlineStr">
        <is>
          <t>Dicey&lt;=0.85: Maximum ratio</t>
        </is>
      </c>
      <c r="D5896" t="b">
        <v>0</v>
      </c>
      <c r="E5896" t="b">
        <v>0</v>
      </c>
      <c r="F5896" t="b">
        <v>0</v>
      </c>
      <c r="G5896" t="n">
        <v>1.37633582698022</v>
      </c>
      <c r="H5896" t="n">
        <v>0.07920436997189649</v>
      </c>
      <c r="I5896" t="n">
        <v>0.75</v>
      </c>
      <c r="J5896" t="n">
        <v>1.15</v>
      </c>
      <c r="K5896" t="n">
        <v>1.15</v>
      </c>
      <c r="L5896" t="n">
        <v>1.15</v>
      </c>
      <c r="M5896" t="n">
        <v>0</v>
      </c>
      <c r="N5896" t="inlineStr">
        <is>
          <t>ceiling</t>
        </is>
      </c>
      <c r="O5896" t="inlineStr">
        <is>
          <t>Optimized allocation/budget balancing; not a strong-edge label</t>
        </is>
      </c>
      <c r="P5896">
        <f>1+SUMPRODUCT(Algo_Opt_Inputs!B303:AM303,Algo_Opt_Coefs!$B$9:$AM$9)</f>
        <v/>
      </c>
      <c r="Q5896">
        <f>MAX(I5896,MIN(J5896,P5896+H5896))</f>
        <v/>
      </c>
      <c r="R5896">
        <f>Q5896-L5896</f>
        <v/>
      </c>
    </row>
    <row r="5897">
      <c r="A5897" t="inlineStr">
        <is>
          <t>2022-08-23</t>
        </is>
      </c>
      <c r="B5897" t="inlineStr">
        <is>
          <t>11_P07</t>
        </is>
      </c>
      <c r="C5897" t="inlineStr">
        <is>
          <t>Dicey&lt;=0.85: Maximum ratio</t>
        </is>
      </c>
      <c r="D5897" t="b">
        <v>0</v>
      </c>
      <c r="E5897" t="b">
        <v>0</v>
      </c>
      <c r="F5897" t="b">
        <v>0</v>
      </c>
      <c r="G5897" t="n">
        <v>1.212968303538397</v>
      </c>
      <c r="H5897" t="n">
        <v>0.07920436997189649</v>
      </c>
      <c r="I5897" t="n">
        <v>0.75</v>
      </c>
      <c r="J5897" t="n">
        <v>1.15</v>
      </c>
      <c r="K5897" t="n">
        <v>1.15</v>
      </c>
      <c r="L5897" t="n">
        <v>1.15</v>
      </c>
      <c r="M5897" t="n">
        <v>0</v>
      </c>
      <c r="N5897" t="inlineStr">
        <is>
          <t>ceiling</t>
        </is>
      </c>
      <c r="O5897" t="inlineStr">
        <is>
          <t>Optimized allocation/budget balancing; not a strong-edge label</t>
        </is>
      </c>
      <c r="P5897">
        <f>1+SUMPRODUCT(Algo_Opt_Inputs!B304:AM304,Algo_Opt_Coefs!$B$9:$AM$9)</f>
        <v/>
      </c>
      <c r="Q5897">
        <f>MAX(I5897,MIN(J5897,P5897+H5897))</f>
        <v/>
      </c>
      <c r="R5897">
        <f>Q5897-L5897</f>
        <v/>
      </c>
    </row>
    <row r="5898">
      <c r="A5898" t="inlineStr">
        <is>
          <t>2022-08-24</t>
        </is>
      </c>
      <c r="B5898" t="inlineStr">
        <is>
          <t>11_P07</t>
        </is>
      </c>
      <c r="C5898" t="inlineStr">
        <is>
          <t>Dicey&lt;=0.85: Maximum ratio</t>
        </is>
      </c>
      <c r="D5898" t="b">
        <v>0</v>
      </c>
      <c r="E5898" t="b">
        <v>1</v>
      </c>
      <c r="F5898" t="b">
        <v>0</v>
      </c>
      <c r="G5898" t="n">
        <v>0.9952004365943963</v>
      </c>
      <c r="H5898" t="n">
        <v>0.07920436997189649</v>
      </c>
      <c r="I5898" t="n">
        <v>0.75</v>
      </c>
      <c r="J5898" t="n">
        <v>1.15</v>
      </c>
      <c r="K5898" t="n">
        <v>1.074404806566293</v>
      </c>
      <c r="L5898" t="n">
        <v>1.074404806566293</v>
      </c>
      <c r="M5898" t="n">
        <v>-2.220446049250313e-16</v>
      </c>
      <c r="N5898" t="inlineStr">
        <is>
          <t>interior</t>
        </is>
      </c>
      <c r="O5898" t="inlineStr">
        <is>
          <t>Optimized allocation/budget balancing; not a strong-edge label</t>
        </is>
      </c>
      <c r="P5898">
        <f>1+SUMPRODUCT(Algo_Opt_Inputs!B305:AM305,Algo_Opt_Coefs!$B$9:$AM$9)</f>
        <v/>
      </c>
      <c r="Q5898">
        <f>MAX(I5898,MIN(J5898,P5898+H5898))</f>
        <v/>
      </c>
      <c r="R5898">
        <f>Q5898-L5898</f>
        <v/>
      </c>
    </row>
    <row r="5899">
      <c r="A5899" t="inlineStr">
        <is>
          <t>2022-08-25</t>
        </is>
      </c>
      <c r="B5899" t="inlineStr">
        <is>
          <t>11_P07</t>
        </is>
      </c>
      <c r="C5899" t="inlineStr">
        <is>
          <t>Dicey&lt;=0.85: Maximum ratio</t>
        </is>
      </c>
      <c r="D5899" t="b">
        <v>0</v>
      </c>
      <c r="E5899" t="b">
        <v>0</v>
      </c>
      <c r="F5899" t="b">
        <v>0</v>
      </c>
      <c r="G5899" t="n">
        <v>1.544869699446101</v>
      </c>
      <c r="H5899" t="n">
        <v>0.07920436997189649</v>
      </c>
      <c r="I5899" t="n">
        <v>0.75</v>
      </c>
      <c r="J5899" t="n">
        <v>1.15</v>
      </c>
      <c r="K5899" t="n">
        <v>1.15</v>
      </c>
      <c r="L5899" t="n">
        <v>1.15</v>
      </c>
      <c r="M5899" t="n">
        <v>0</v>
      </c>
      <c r="N5899" t="inlineStr">
        <is>
          <t>ceiling</t>
        </is>
      </c>
      <c r="O5899" t="inlineStr">
        <is>
          <t>Optimized allocation/budget balancing; not a strong-edge label</t>
        </is>
      </c>
      <c r="P5899">
        <f>1+SUMPRODUCT(Algo_Opt_Inputs!B306:AM306,Algo_Opt_Coefs!$B$9:$AM$9)</f>
        <v/>
      </c>
      <c r="Q5899">
        <f>MAX(I5899,MIN(J5899,P5899+H5899))</f>
        <v/>
      </c>
      <c r="R5899">
        <f>Q5899-L5899</f>
        <v/>
      </c>
    </row>
    <row r="5900">
      <c r="A5900" t="inlineStr">
        <is>
          <t>2022-08-29</t>
        </is>
      </c>
      <c r="B5900" t="inlineStr">
        <is>
          <t>11_P07</t>
        </is>
      </c>
      <c r="C5900" t="inlineStr">
        <is>
          <t>Dicey&lt;=0.85: Maximum ratio</t>
        </is>
      </c>
      <c r="D5900" t="b">
        <v>0</v>
      </c>
      <c r="E5900" t="b">
        <v>0</v>
      </c>
      <c r="F5900" t="b">
        <v>0</v>
      </c>
      <c r="G5900" t="n">
        <v>0.9075822606081233</v>
      </c>
      <c r="H5900" t="n">
        <v>0.07920436997189649</v>
      </c>
      <c r="I5900" t="n">
        <v>0.75</v>
      </c>
      <c r="J5900" t="n">
        <v>1.15</v>
      </c>
      <c r="K5900" t="n">
        <v>0.9867866305800198</v>
      </c>
      <c r="L5900" t="n">
        <v>0.9867866305800199</v>
      </c>
      <c r="M5900" t="n">
        <v>-1.110223024625157e-16</v>
      </c>
      <c r="N5900" t="inlineStr">
        <is>
          <t>interior</t>
        </is>
      </c>
      <c r="O5900" t="inlineStr">
        <is>
          <t>Optimized allocation/budget balancing; not a strong-edge label</t>
        </is>
      </c>
      <c r="P5900">
        <f>1+SUMPRODUCT(Algo_Opt_Inputs!B307:AM307,Algo_Opt_Coefs!$B$9:$AM$9)</f>
        <v/>
      </c>
      <c r="Q5900">
        <f>MAX(I5900,MIN(J5900,P5900+H5900))</f>
        <v/>
      </c>
      <c r="R5900">
        <f>Q5900-L5900</f>
        <v/>
      </c>
    </row>
    <row r="5901">
      <c r="A5901" t="inlineStr">
        <is>
          <t>2022-09-01</t>
        </is>
      </c>
      <c r="B5901" t="inlineStr">
        <is>
          <t>11_P07</t>
        </is>
      </c>
      <c r="C5901" t="inlineStr">
        <is>
          <t>Dicey&lt;=0.85: Maximum ratio</t>
        </is>
      </c>
      <c r="D5901" t="b">
        <v>0</v>
      </c>
      <c r="E5901" t="b">
        <v>0</v>
      </c>
      <c r="F5901" t="b">
        <v>1</v>
      </c>
      <c r="G5901" t="n">
        <v>1.041857009601574</v>
      </c>
      <c r="H5901" t="n">
        <v>0.07920436997189649</v>
      </c>
      <c r="I5901" t="n">
        <v>0.75</v>
      </c>
      <c r="J5901" t="n">
        <v>1</v>
      </c>
      <c r="K5901" t="n">
        <v>1</v>
      </c>
      <c r="L5901" t="n">
        <v>1</v>
      </c>
      <c r="M5901" t="n">
        <v>0</v>
      </c>
      <c r="N5901" t="inlineStr">
        <is>
          <t>ceiling</t>
        </is>
      </c>
      <c r="O5901" t="inlineStr">
        <is>
          <t>Archived09:16 cap</t>
        </is>
      </c>
      <c r="P5901">
        <f>1+SUMPRODUCT(Algo_Opt_Inputs!B308:AM308,Algo_Opt_Coefs!$B$9:$AM$9)</f>
        <v/>
      </c>
      <c r="Q5901">
        <f>MAX(I5901,MIN(J5901,P5901+H5901))</f>
        <v/>
      </c>
      <c r="R5901">
        <f>Q5901-L5901</f>
        <v/>
      </c>
    </row>
    <row r="5902">
      <c r="A5902" t="inlineStr">
        <is>
          <t>2022-09-06</t>
        </is>
      </c>
      <c r="B5902" t="inlineStr">
        <is>
          <t>11_P07</t>
        </is>
      </c>
      <c r="C5902" t="inlineStr">
        <is>
          <t>Dicey&lt;=0.85: Maximum ratio</t>
        </is>
      </c>
      <c r="D5902" t="b">
        <v>0</v>
      </c>
      <c r="E5902" t="b">
        <v>0</v>
      </c>
      <c r="F5902" t="b">
        <v>0</v>
      </c>
      <c r="G5902" t="n">
        <v>0.9340915190509249</v>
      </c>
      <c r="H5902" t="n">
        <v>0.07920436997189649</v>
      </c>
      <c r="I5902" t="n">
        <v>0.75</v>
      </c>
      <c r="J5902" t="n">
        <v>1.15</v>
      </c>
      <c r="K5902" t="n">
        <v>1.013295889022821</v>
      </c>
      <c r="L5902" t="n">
        <v>1.013295889022821</v>
      </c>
      <c r="M5902" t="n">
        <v>4.440892098500626e-16</v>
      </c>
      <c r="N5902" t="inlineStr">
        <is>
          <t>interior</t>
        </is>
      </c>
      <c r="O5902" t="inlineStr">
        <is>
          <t>Optimized allocation/budget balancing; not a strong-edge label</t>
        </is>
      </c>
      <c r="P5902">
        <f>1+SUMPRODUCT(Algo_Opt_Inputs!B309:AM309,Algo_Opt_Coefs!$B$9:$AM$9)</f>
        <v/>
      </c>
      <c r="Q5902">
        <f>MAX(I5902,MIN(J5902,P5902+H5902))</f>
        <v/>
      </c>
      <c r="R5902">
        <f>Q5902-L5902</f>
        <v/>
      </c>
    </row>
    <row r="5903">
      <c r="A5903" t="inlineStr">
        <is>
          <t>2022-09-07</t>
        </is>
      </c>
      <c r="B5903" t="inlineStr">
        <is>
          <t>11_P07</t>
        </is>
      </c>
      <c r="C5903" t="inlineStr">
        <is>
          <t>Dicey&lt;=0.85: Maximum ratio</t>
        </is>
      </c>
      <c r="D5903" t="b">
        <v>0</v>
      </c>
      <c r="E5903" t="b">
        <v>0</v>
      </c>
      <c r="F5903" t="b">
        <v>0</v>
      </c>
      <c r="G5903" t="n">
        <v>0.6774508508715993</v>
      </c>
      <c r="H5903" t="n">
        <v>0.07920436997189649</v>
      </c>
      <c r="I5903" t="n">
        <v>0.75</v>
      </c>
      <c r="J5903" t="n">
        <v>1.15</v>
      </c>
      <c r="K5903" t="n">
        <v>0.7566552208434958</v>
      </c>
      <c r="L5903" t="n">
        <v>0.7566552208434957</v>
      </c>
      <c r="M5903" t="n">
        <v>1.110223024625157e-16</v>
      </c>
      <c r="N5903" t="inlineStr">
        <is>
          <t>interior</t>
        </is>
      </c>
      <c r="O5903" t="inlineStr">
        <is>
          <t>Optimized allocation/budget balancing; not a strong-edge label</t>
        </is>
      </c>
      <c r="P5903">
        <f>1+SUMPRODUCT(Algo_Opt_Inputs!B310:AM310,Algo_Opt_Coefs!$B$9:$AM$9)</f>
        <v/>
      </c>
      <c r="Q5903">
        <f>MAX(I5903,MIN(J5903,P5903+H5903))</f>
        <v/>
      </c>
      <c r="R5903">
        <f>Q5903-L5903</f>
        <v/>
      </c>
    </row>
    <row r="5904">
      <c r="A5904" t="inlineStr">
        <is>
          <t>2022-09-08</t>
        </is>
      </c>
      <c r="B5904" t="inlineStr">
        <is>
          <t>11_P07</t>
        </is>
      </c>
      <c r="C5904" t="inlineStr">
        <is>
          <t>Dicey&lt;=0.85: Maximum ratio</t>
        </is>
      </c>
      <c r="D5904" t="b">
        <v>0</v>
      </c>
      <c r="E5904" t="b">
        <v>0</v>
      </c>
      <c r="F5904" t="b">
        <v>0</v>
      </c>
      <c r="G5904" t="n">
        <v>1.351990563773025</v>
      </c>
      <c r="H5904" t="n">
        <v>0.07920436997189649</v>
      </c>
      <c r="I5904" t="n">
        <v>0.75</v>
      </c>
      <c r="J5904" t="n">
        <v>1.15</v>
      </c>
      <c r="K5904" t="n">
        <v>1.15</v>
      </c>
      <c r="L5904" t="n">
        <v>1.15</v>
      </c>
      <c r="M5904" t="n">
        <v>0</v>
      </c>
      <c r="N5904" t="inlineStr">
        <is>
          <t>ceiling</t>
        </is>
      </c>
      <c r="O5904" t="inlineStr">
        <is>
          <t>Optimized allocation/budget balancing; not a strong-edge label</t>
        </is>
      </c>
      <c r="P5904">
        <f>1+SUMPRODUCT(Algo_Opt_Inputs!B311:AM311,Algo_Opt_Coefs!$B$9:$AM$9)</f>
        <v/>
      </c>
      <c r="Q5904">
        <f>MAX(I5904,MIN(J5904,P5904+H5904))</f>
        <v/>
      </c>
      <c r="R5904">
        <f>Q5904-L5904</f>
        <v/>
      </c>
    </row>
    <row r="5905">
      <c r="A5905" t="inlineStr">
        <is>
          <t>2022-09-12</t>
        </is>
      </c>
      <c r="B5905" t="inlineStr">
        <is>
          <t>11_P07</t>
        </is>
      </c>
      <c r="C5905" t="inlineStr">
        <is>
          <t>Dicey&lt;=0.85: Maximum ratio</t>
        </is>
      </c>
      <c r="D5905" t="b">
        <v>0</v>
      </c>
      <c r="E5905" t="b">
        <v>0</v>
      </c>
      <c r="F5905" t="b">
        <v>0</v>
      </c>
      <c r="G5905" t="n">
        <v>1.114555281932498</v>
      </c>
      <c r="H5905" t="n">
        <v>0.07920436997189649</v>
      </c>
      <c r="I5905" t="n">
        <v>0.75</v>
      </c>
      <c r="J5905" t="n">
        <v>1.15</v>
      </c>
      <c r="K5905" t="n">
        <v>1.15</v>
      </c>
      <c r="L5905" t="n">
        <v>1.15</v>
      </c>
      <c r="M5905" t="n">
        <v>0</v>
      </c>
      <c r="N5905" t="inlineStr">
        <is>
          <t>ceiling</t>
        </is>
      </c>
      <c r="O5905" t="inlineStr">
        <is>
          <t>Optimized allocation/budget balancing; not a strong-edge label</t>
        </is>
      </c>
      <c r="P5905">
        <f>1+SUMPRODUCT(Algo_Opt_Inputs!B312:AM312,Algo_Opt_Coefs!$B$9:$AM$9)</f>
        <v/>
      </c>
      <c r="Q5905">
        <f>MAX(I5905,MIN(J5905,P5905+H5905))</f>
        <v/>
      </c>
      <c r="R5905">
        <f>Q5905-L5905</f>
        <v/>
      </c>
    </row>
    <row r="5906">
      <c r="A5906" t="inlineStr">
        <is>
          <t>2022-09-13</t>
        </is>
      </c>
      <c r="B5906" t="inlineStr">
        <is>
          <t>11_P07</t>
        </is>
      </c>
      <c r="C5906" t="inlineStr">
        <is>
          <t>Dicey&lt;=0.85: Maximum ratio</t>
        </is>
      </c>
      <c r="D5906" t="b">
        <v>0</v>
      </c>
      <c r="E5906" t="b">
        <v>0</v>
      </c>
      <c r="F5906" t="b">
        <v>0</v>
      </c>
      <c r="G5906" t="n">
        <v>1.315440992510021</v>
      </c>
      <c r="H5906" t="n">
        <v>0.07920436997189649</v>
      </c>
      <c r="I5906" t="n">
        <v>0.75</v>
      </c>
      <c r="J5906" t="n">
        <v>1.15</v>
      </c>
      <c r="K5906" t="n">
        <v>1.15</v>
      </c>
      <c r="L5906" t="n">
        <v>1.15</v>
      </c>
      <c r="M5906" t="n">
        <v>0</v>
      </c>
      <c r="N5906" t="inlineStr">
        <is>
          <t>ceiling</t>
        </is>
      </c>
      <c r="O5906" t="inlineStr">
        <is>
          <t>Optimized allocation/budget balancing; not a strong-edge label</t>
        </is>
      </c>
      <c r="P5906">
        <f>1+SUMPRODUCT(Algo_Opt_Inputs!B313:AM313,Algo_Opt_Coefs!$B$9:$AM$9)</f>
        <v/>
      </c>
      <c r="Q5906">
        <f>MAX(I5906,MIN(J5906,P5906+H5906))</f>
        <v/>
      </c>
      <c r="R5906">
        <f>Q5906-L5906</f>
        <v/>
      </c>
    </row>
    <row r="5907">
      <c r="A5907" t="inlineStr">
        <is>
          <t>2022-09-14</t>
        </is>
      </c>
      <c r="B5907" t="inlineStr">
        <is>
          <t>11_P07</t>
        </is>
      </c>
      <c r="C5907" t="inlineStr">
        <is>
          <t>Dicey&lt;=0.85: Maximum ratio</t>
        </is>
      </c>
      <c r="D5907" t="b">
        <v>0</v>
      </c>
      <c r="E5907" t="b">
        <v>0</v>
      </c>
      <c r="F5907" t="b">
        <v>0</v>
      </c>
      <c r="G5907" t="n">
        <v>0.6586608301193799</v>
      </c>
      <c r="H5907" t="n">
        <v>0.07920436997189649</v>
      </c>
      <c r="I5907" t="n">
        <v>0.75</v>
      </c>
      <c r="J5907" t="n">
        <v>1.15</v>
      </c>
      <c r="K5907" t="n">
        <v>0.75</v>
      </c>
      <c r="L5907" t="n">
        <v>0.75</v>
      </c>
      <c r="M5907" t="n">
        <v>0</v>
      </c>
      <c r="N5907" t="inlineStr">
        <is>
          <t>floor</t>
        </is>
      </c>
      <c r="O5907" t="inlineStr">
        <is>
          <t>Optimized allocation/budget balancing; not a strong-edge label</t>
        </is>
      </c>
      <c r="P5907">
        <f>1+SUMPRODUCT(Algo_Opt_Inputs!B314:AM314,Algo_Opt_Coefs!$B$9:$AM$9)</f>
        <v/>
      </c>
      <c r="Q5907">
        <f>MAX(I5907,MIN(J5907,P5907+H5907))</f>
        <v/>
      </c>
      <c r="R5907">
        <f>Q5907-L5907</f>
        <v/>
      </c>
    </row>
    <row r="5908">
      <c r="A5908" t="inlineStr">
        <is>
          <t>2022-09-15</t>
        </is>
      </c>
      <c r="B5908" t="inlineStr">
        <is>
          <t>11_P07</t>
        </is>
      </c>
      <c r="C5908" t="inlineStr">
        <is>
          <t>Dicey&lt;=0.85: Maximum ratio</t>
        </is>
      </c>
      <c r="D5908" t="b">
        <v>1</v>
      </c>
      <c r="E5908" t="b">
        <v>0</v>
      </c>
      <c r="F5908" t="b">
        <v>0</v>
      </c>
      <c r="G5908" t="n">
        <v>0.6100318874416366</v>
      </c>
      <c r="H5908" t="n">
        <v>0.07920436997189649</v>
      </c>
      <c r="I5908" t="n">
        <v>0.75</v>
      </c>
      <c r="J5908" t="n">
        <v>0.85</v>
      </c>
      <c r="K5908" t="n">
        <v>0.75</v>
      </c>
      <c r="L5908" t="n">
        <v>0.75</v>
      </c>
      <c r="M5908" t="n">
        <v>0</v>
      </c>
      <c r="N5908" t="inlineStr">
        <is>
          <t>floor</t>
        </is>
      </c>
      <c r="O5908" t="inlineStr">
        <is>
          <t>Mandatory dicey upper bound</t>
        </is>
      </c>
      <c r="P5908">
        <f>1+SUMPRODUCT(Algo_Opt_Inputs!B315:AM315,Algo_Opt_Coefs!$B$9:$AM$9)</f>
        <v/>
      </c>
      <c r="Q5908">
        <f>MAX(I5908,MIN(J5908,P5908+H5908))</f>
        <v/>
      </c>
      <c r="R5908">
        <f>Q5908-L5908</f>
        <v/>
      </c>
    </row>
    <row r="5909">
      <c r="A5909" t="inlineStr">
        <is>
          <t>2022-09-19</t>
        </is>
      </c>
      <c r="B5909" t="inlineStr">
        <is>
          <t>11_P07</t>
        </is>
      </c>
      <c r="C5909" t="inlineStr">
        <is>
          <t>Dicey&lt;=0.85: Maximum ratio</t>
        </is>
      </c>
      <c r="D5909" t="b">
        <v>1</v>
      </c>
      <c r="E5909" t="b">
        <v>0</v>
      </c>
      <c r="F5909" t="b">
        <v>0</v>
      </c>
      <c r="G5909" t="n">
        <v>0.669934596572168</v>
      </c>
      <c r="H5909" t="n">
        <v>0.07920436997189649</v>
      </c>
      <c r="I5909" t="n">
        <v>0.75</v>
      </c>
      <c r="J5909" t="n">
        <v>0.85</v>
      </c>
      <c r="K5909" t="n">
        <v>0.75</v>
      </c>
      <c r="L5909" t="n">
        <v>0.75</v>
      </c>
      <c r="M5909" t="n">
        <v>0</v>
      </c>
      <c r="N5909" t="inlineStr">
        <is>
          <t>floor</t>
        </is>
      </c>
      <c r="O5909" t="inlineStr">
        <is>
          <t>Mandatory dicey upper bound</t>
        </is>
      </c>
      <c r="P5909">
        <f>1+SUMPRODUCT(Algo_Opt_Inputs!B316:AM316,Algo_Opt_Coefs!$B$9:$AM$9)</f>
        <v/>
      </c>
      <c r="Q5909">
        <f>MAX(I5909,MIN(J5909,P5909+H5909))</f>
        <v/>
      </c>
      <c r="R5909">
        <f>Q5909-L5909</f>
        <v/>
      </c>
    </row>
    <row r="5910">
      <c r="A5910" t="inlineStr">
        <is>
          <t>2022-09-20</t>
        </is>
      </c>
      <c r="B5910" t="inlineStr">
        <is>
          <t>11_P07</t>
        </is>
      </c>
      <c r="C5910" t="inlineStr">
        <is>
          <t>Dicey&lt;=0.85: Maximum ratio</t>
        </is>
      </c>
      <c r="D5910" t="b">
        <v>0</v>
      </c>
      <c r="E5910" t="b">
        <v>1</v>
      </c>
      <c r="F5910" t="b">
        <v>0</v>
      </c>
      <c r="G5910" t="n">
        <v>1.06780375941329</v>
      </c>
      <c r="H5910" t="n">
        <v>0.07920436997189649</v>
      </c>
      <c r="I5910" t="n">
        <v>0.75</v>
      </c>
      <c r="J5910" t="n">
        <v>1.15</v>
      </c>
      <c r="K5910" t="n">
        <v>1.147008129385186</v>
      </c>
      <c r="L5910" t="n">
        <v>1.147008129385186</v>
      </c>
      <c r="M5910" t="n">
        <v>2.220446049250313e-16</v>
      </c>
      <c r="N5910" t="inlineStr">
        <is>
          <t>interior</t>
        </is>
      </c>
      <c r="O5910" t="inlineStr">
        <is>
          <t>Optimized allocation/budget balancing; not a strong-edge label</t>
        </is>
      </c>
      <c r="P5910">
        <f>1+SUMPRODUCT(Algo_Opt_Inputs!B317:AM317,Algo_Opt_Coefs!$B$9:$AM$9)</f>
        <v/>
      </c>
      <c r="Q5910">
        <f>MAX(I5910,MIN(J5910,P5910+H5910))</f>
        <v/>
      </c>
      <c r="R5910">
        <f>Q5910-L5910</f>
        <v/>
      </c>
    </row>
    <row r="5911">
      <c r="A5911" t="inlineStr">
        <is>
          <t>2022-09-21</t>
        </is>
      </c>
      <c r="B5911" t="inlineStr">
        <is>
          <t>11_P07</t>
        </is>
      </c>
      <c r="C5911" t="inlineStr">
        <is>
          <t>Dicey&lt;=0.85: Maximum ratio</t>
        </is>
      </c>
      <c r="D5911" t="b">
        <v>0</v>
      </c>
      <c r="E5911" t="b">
        <v>0</v>
      </c>
      <c r="F5911" t="b">
        <v>1</v>
      </c>
      <c r="G5911" t="n">
        <v>0.6976924280863052</v>
      </c>
      <c r="H5911" t="n">
        <v>0.07920436997189649</v>
      </c>
      <c r="I5911" t="n">
        <v>0.75</v>
      </c>
      <c r="J5911" t="n">
        <v>1</v>
      </c>
      <c r="K5911" t="n">
        <v>0.7768967980582017</v>
      </c>
      <c r="L5911" t="n">
        <v>0.7768967980582014</v>
      </c>
      <c r="M5911" t="n">
        <v>2.220446049250313e-16</v>
      </c>
      <c r="N5911" t="inlineStr">
        <is>
          <t>interior</t>
        </is>
      </c>
      <c r="O5911" t="inlineStr">
        <is>
          <t>Archived09:16 cap</t>
        </is>
      </c>
      <c r="P5911">
        <f>1+SUMPRODUCT(Algo_Opt_Inputs!B318:AM318,Algo_Opt_Coefs!$B$9:$AM$9)</f>
        <v/>
      </c>
      <c r="Q5911">
        <f>MAX(I5911,MIN(J5911,P5911+H5911))</f>
        <v/>
      </c>
      <c r="R5911">
        <f>Q5911-L5911</f>
        <v/>
      </c>
    </row>
    <row r="5912">
      <c r="A5912" t="inlineStr">
        <is>
          <t>2022-09-22</t>
        </is>
      </c>
      <c r="B5912" t="inlineStr">
        <is>
          <t>11_P07</t>
        </is>
      </c>
      <c r="C5912" t="inlineStr">
        <is>
          <t>Dicey&lt;=0.85: Maximum ratio</t>
        </is>
      </c>
      <c r="D5912" t="b">
        <v>0</v>
      </c>
      <c r="E5912" t="b">
        <v>0</v>
      </c>
      <c r="F5912" t="b">
        <v>1</v>
      </c>
      <c r="G5912" t="n">
        <v>0.8689569702281923</v>
      </c>
      <c r="H5912" t="n">
        <v>0.07920436997189649</v>
      </c>
      <c r="I5912" t="n">
        <v>0.75</v>
      </c>
      <c r="J5912" t="n">
        <v>1</v>
      </c>
      <c r="K5912" t="n">
        <v>0.9481613402000888</v>
      </c>
      <c r="L5912" t="n">
        <v>0.9481613402000887</v>
      </c>
      <c r="M5912" t="n">
        <v>1.110223024625157e-16</v>
      </c>
      <c r="N5912" t="inlineStr">
        <is>
          <t>interior</t>
        </is>
      </c>
      <c r="O5912" t="inlineStr">
        <is>
          <t>Archived09:16 cap</t>
        </is>
      </c>
      <c r="P5912">
        <f>1+SUMPRODUCT(Algo_Opt_Inputs!B319:AM319,Algo_Opt_Coefs!$B$9:$AM$9)</f>
        <v/>
      </c>
      <c r="Q5912">
        <f>MAX(I5912,MIN(J5912,P5912+H5912))</f>
        <v/>
      </c>
      <c r="R5912">
        <f>Q5912-L5912</f>
        <v/>
      </c>
    </row>
    <row r="5913">
      <c r="A5913" t="inlineStr">
        <is>
          <t>2022-09-26</t>
        </is>
      </c>
      <c r="B5913" t="inlineStr">
        <is>
          <t>11_P07</t>
        </is>
      </c>
      <c r="C5913" t="inlineStr">
        <is>
          <t>Dicey&lt;=0.85: Maximum ratio</t>
        </is>
      </c>
      <c r="D5913" t="b">
        <v>0</v>
      </c>
      <c r="E5913" t="b">
        <v>0</v>
      </c>
      <c r="F5913" t="b">
        <v>0</v>
      </c>
      <c r="G5913" t="n">
        <v>0.6945802388881444</v>
      </c>
      <c r="H5913" t="n">
        <v>0.07920436997189649</v>
      </c>
      <c r="I5913" t="n">
        <v>0.75</v>
      </c>
      <c r="J5913" t="n">
        <v>1.15</v>
      </c>
      <c r="K5913" t="n">
        <v>0.7737846088600409</v>
      </c>
      <c r="L5913" t="n">
        <v>0.7737846088600409</v>
      </c>
      <c r="M5913" t="n">
        <v>0</v>
      </c>
      <c r="N5913" t="inlineStr">
        <is>
          <t>interior</t>
        </is>
      </c>
      <c r="O5913" t="inlineStr">
        <is>
          <t>Optimized allocation/budget balancing; not a strong-edge label</t>
        </is>
      </c>
      <c r="P5913">
        <f>1+SUMPRODUCT(Algo_Opt_Inputs!B320:AM320,Algo_Opt_Coefs!$B$9:$AM$9)</f>
        <v/>
      </c>
      <c r="Q5913">
        <f>MAX(I5913,MIN(J5913,P5913+H5913))</f>
        <v/>
      </c>
      <c r="R5913">
        <f>Q5913-L5913</f>
        <v/>
      </c>
    </row>
    <row r="5914">
      <c r="A5914" t="inlineStr">
        <is>
          <t>2022-09-27</t>
        </is>
      </c>
      <c r="B5914" t="inlineStr">
        <is>
          <t>11_P07</t>
        </is>
      </c>
      <c r="C5914" t="inlineStr">
        <is>
          <t>Dicey&lt;=0.85: Maximum ratio</t>
        </is>
      </c>
      <c r="D5914" t="b">
        <v>1</v>
      </c>
      <c r="E5914" t="b">
        <v>0</v>
      </c>
      <c r="F5914" t="b">
        <v>0</v>
      </c>
      <c r="G5914" t="n">
        <v>1.057564202593684</v>
      </c>
      <c r="H5914" t="n">
        <v>0.07920436997189649</v>
      </c>
      <c r="I5914" t="n">
        <v>0.75</v>
      </c>
      <c r="J5914" t="n">
        <v>0.85</v>
      </c>
      <c r="K5914" t="n">
        <v>0.85</v>
      </c>
      <c r="L5914" t="n">
        <v>0.85</v>
      </c>
      <c r="M5914" t="n">
        <v>0</v>
      </c>
      <c r="N5914" t="inlineStr">
        <is>
          <t>ceiling</t>
        </is>
      </c>
      <c r="O5914" t="inlineStr">
        <is>
          <t>Mandatory dicey upper bound</t>
        </is>
      </c>
      <c r="P5914">
        <f>1+SUMPRODUCT(Algo_Opt_Inputs!B321:AM321,Algo_Opt_Coefs!$B$9:$AM$9)</f>
        <v/>
      </c>
      <c r="Q5914">
        <f>MAX(I5914,MIN(J5914,P5914+H5914))</f>
        <v/>
      </c>
      <c r="R5914">
        <f>Q5914-L5914</f>
        <v/>
      </c>
    </row>
    <row r="5915">
      <c r="A5915" t="inlineStr">
        <is>
          <t>2022-09-28</t>
        </is>
      </c>
      <c r="B5915" t="inlineStr">
        <is>
          <t>11_P07</t>
        </is>
      </c>
      <c r="C5915" t="inlineStr">
        <is>
          <t>Dicey&lt;=0.85: Maximum ratio</t>
        </is>
      </c>
      <c r="D5915" t="b">
        <v>0</v>
      </c>
      <c r="E5915" t="b">
        <v>0</v>
      </c>
      <c r="F5915" t="b">
        <v>1</v>
      </c>
      <c r="G5915" t="n">
        <v>0.9541588735158109</v>
      </c>
      <c r="H5915" t="n">
        <v>0.07920436997189649</v>
      </c>
      <c r="I5915" t="n">
        <v>0.75</v>
      </c>
      <c r="J5915" t="n">
        <v>1</v>
      </c>
      <c r="K5915" t="n">
        <v>1</v>
      </c>
      <c r="L5915" t="n">
        <v>1</v>
      </c>
      <c r="M5915" t="n">
        <v>0</v>
      </c>
      <c r="N5915" t="inlineStr">
        <is>
          <t>ceiling</t>
        </is>
      </c>
      <c r="O5915" t="inlineStr">
        <is>
          <t>Archived09:16 cap</t>
        </is>
      </c>
      <c r="P5915">
        <f>1+SUMPRODUCT(Algo_Opt_Inputs!B322:AM322,Algo_Opt_Coefs!$B$9:$AM$9)</f>
        <v/>
      </c>
      <c r="Q5915">
        <f>MAX(I5915,MIN(J5915,P5915+H5915))</f>
        <v/>
      </c>
      <c r="R5915">
        <f>Q5915-L5915</f>
        <v/>
      </c>
    </row>
    <row r="5916">
      <c r="A5916" t="inlineStr">
        <is>
          <t>2022-09-29</t>
        </is>
      </c>
      <c r="B5916" t="inlineStr">
        <is>
          <t>11_P07</t>
        </is>
      </c>
      <c r="C5916" t="inlineStr">
        <is>
          <t>Dicey&lt;=0.85: Maximum ratio</t>
        </is>
      </c>
      <c r="D5916" t="b">
        <v>0</v>
      </c>
      <c r="E5916" t="b">
        <v>1</v>
      </c>
      <c r="F5916" t="b">
        <v>0</v>
      </c>
      <c r="G5916" t="n">
        <v>1.480853829231734</v>
      </c>
      <c r="H5916" t="n">
        <v>0.07920436997189649</v>
      </c>
      <c r="I5916" t="n">
        <v>0.75</v>
      </c>
      <c r="J5916" t="n">
        <v>1.15</v>
      </c>
      <c r="K5916" t="n">
        <v>1.15</v>
      </c>
      <c r="L5916" t="n">
        <v>1.15</v>
      </c>
      <c r="M5916" t="n">
        <v>0</v>
      </c>
      <c r="N5916" t="inlineStr">
        <is>
          <t>ceiling</t>
        </is>
      </c>
      <c r="O5916" t="inlineStr">
        <is>
          <t>Optimized allocation/budget balancing; not a strong-edge label</t>
        </is>
      </c>
      <c r="P5916">
        <f>1+SUMPRODUCT(Algo_Opt_Inputs!B323:AM323,Algo_Opt_Coefs!$B$9:$AM$9)</f>
        <v/>
      </c>
      <c r="Q5916">
        <f>MAX(I5916,MIN(J5916,P5916+H5916))</f>
        <v/>
      </c>
      <c r="R5916">
        <f>Q5916-L5916</f>
        <v/>
      </c>
    </row>
    <row r="5917">
      <c r="A5917" t="inlineStr">
        <is>
          <t>2022-09-30</t>
        </is>
      </c>
      <c r="B5917" t="inlineStr">
        <is>
          <t>11_P07</t>
        </is>
      </c>
      <c r="C5917" t="inlineStr">
        <is>
          <t>Dicey&lt;=0.85: Maximum ratio</t>
        </is>
      </c>
      <c r="D5917" t="b">
        <v>0</v>
      </c>
      <c r="E5917" t="b">
        <v>0</v>
      </c>
      <c r="F5917" t="b">
        <v>1</v>
      </c>
      <c r="G5917" t="n">
        <v>0.9066816856026134</v>
      </c>
      <c r="H5917" t="n">
        <v>0.07920436997189649</v>
      </c>
      <c r="I5917" t="n">
        <v>0.75</v>
      </c>
      <c r="J5917" t="n">
        <v>1</v>
      </c>
      <c r="K5917" t="n">
        <v>0.9858860555745099</v>
      </c>
      <c r="L5917" t="n">
        <v>0.9858860555745099</v>
      </c>
      <c r="M5917" t="n">
        <v>0</v>
      </c>
      <c r="N5917" t="inlineStr">
        <is>
          <t>interior</t>
        </is>
      </c>
      <c r="O5917" t="inlineStr">
        <is>
          <t>Archived09:16 cap</t>
        </is>
      </c>
      <c r="P5917">
        <f>1+SUMPRODUCT(Algo_Opt_Inputs!B324:AM324,Algo_Opt_Coefs!$B$9:$AM$9)</f>
        <v/>
      </c>
      <c r="Q5917">
        <f>MAX(I5917,MIN(J5917,P5917+H5917))</f>
        <v/>
      </c>
      <c r="R5917">
        <f>Q5917-L5917</f>
        <v/>
      </c>
    </row>
    <row r="5918">
      <c r="A5918" t="inlineStr">
        <is>
          <t>2022-10-03</t>
        </is>
      </c>
      <c r="B5918" t="inlineStr">
        <is>
          <t>11_P07</t>
        </is>
      </c>
      <c r="C5918" t="inlineStr">
        <is>
          <t>Dicey&lt;=0.85: Maximum ratio</t>
        </is>
      </c>
      <c r="D5918" t="b">
        <v>0</v>
      </c>
      <c r="E5918" t="b">
        <v>0</v>
      </c>
      <c r="F5918" t="b">
        <v>1</v>
      </c>
      <c r="G5918" t="n">
        <v>1.082038730963321</v>
      </c>
      <c r="H5918" t="n">
        <v>0.07920436997189649</v>
      </c>
      <c r="I5918" t="n">
        <v>0.75</v>
      </c>
      <c r="J5918" t="n">
        <v>1</v>
      </c>
      <c r="K5918" t="n">
        <v>1</v>
      </c>
      <c r="L5918" t="n">
        <v>1</v>
      </c>
      <c r="M5918" t="n">
        <v>0</v>
      </c>
      <c r="N5918" t="inlineStr">
        <is>
          <t>ceiling</t>
        </is>
      </c>
      <c r="O5918" t="inlineStr">
        <is>
          <t>Archived09:16 cap</t>
        </is>
      </c>
      <c r="P5918">
        <f>1+SUMPRODUCT(Algo_Opt_Inputs!B325:AM325,Algo_Opt_Coefs!$B$9:$AM$9)</f>
        <v/>
      </c>
      <c r="Q5918">
        <f>MAX(I5918,MIN(J5918,P5918+H5918))</f>
        <v/>
      </c>
      <c r="R5918">
        <f>Q5918-L5918</f>
        <v/>
      </c>
    </row>
    <row r="5919">
      <c r="A5919" t="inlineStr">
        <is>
          <t>2022-10-06</t>
        </is>
      </c>
      <c r="B5919" t="inlineStr">
        <is>
          <t>11_P07</t>
        </is>
      </c>
      <c r="C5919" t="inlineStr">
        <is>
          <t>Dicey&lt;=0.85: Maximum ratio</t>
        </is>
      </c>
      <c r="D5919" t="b">
        <v>0</v>
      </c>
      <c r="E5919" t="b">
        <v>0</v>
      </c>
      <c r="F5919" t="b">
        <v>0</v>
      </c>
      <c r="G5919" t="n">
        <v>1.312307609452575</v>
      </c>
      <c r="H5919" t="n">
        <v>0.07920436997189649</v>
      </c>
      <c r="I5919" t="n">
        <v>0.75</v>
      </c>
      <c r="J5919" t="n">
        <v>1.15</v>
      </c>
      <c r="K5919" t="n">
        <v>1.15</v>
      </c>
      <c r="L5919" t="n">
        <v>1.15</v>
      </c>
      <c r="M5919" t="n">
        <v>0</v>
      </c>
      <c r="N5919" t="inlineStr">
        <is>
          <t>ceiling</t>
        </is>
      </c>
      <c r="O5919" t="inlineStr">
        <is>
          <t>Optimized allocation/budget balancing; not a strong-edge label</t>
        </is>
      </c>
      <c r="P5919">
        <f>1+SUMPRODUCT(Algo_Opt_Inputs!B326:AM326,Algo_Opt_Coefs!$B$9:$AM$9)</f>
        <v/>
      </c>
      <c r="Q5919">
        <f>MAX(I5919,MIN(J5919,P5919+H5919))</f>
        <v/>
      </c>
      <c r="R5919">
        <f>Q5919-L5919</f>
        <v/>
      </c>
    </row>
    <row r="5920">
      <c r="A5920" t="inlineStr">
        <is>
          <t>2022-10-10</t>
        </is>
      </c>
      <c r="B5920" t="inlineStr">
        <is>
          <t>11_P07</t>
        </is>
      </c>
      <c r="C5920" t="inlineStr">
        <is>
          <t>Dicey&lt;=0.85: Maximum ratio</t>
        </is>
      </c>
      <c r="D5920" t="b">
        <v>0</v>
      </c>
      <c r="E5920" t="b">
        <v>0</v>
      </c>
      <c r="F5920" t="b">
        <v>0</v>
      </c>
      <c r="G5920" t="n">
        <v>0.8203095927118287</v>
      </c>
      <c r="H5920" t="n">
        <v>0.07920436997189649</v>
      </c>
      <c r="I5920" t="n">
        <v>0.75</v>
      </c>
      <c r="J5920" t="n">
        <v>1.15</v>
      </c>
      <c r="K5920" t="n">
        <v>0.8995139626837252</v>
      </c>
      <c r="L5920" t="n">
        <v>0.8995139626837252</v>
      </c>
      <c r="M5920" t="n">
        <v>0</v>
      </c>
      <c r="N5920" t="inlineStr">
        <is>
          <t>interior</t>
        </is>
      </c>
      <c r="O5920" t="inlineStr">
        <is>
          <t>Optimized allocation/budget balancing; not a strong-edge label</t>
        </is>
      </c>
      <c r="P5920">
        <f>1+SUMPRODUCT(Algo_Opt_Inputs!B327:AM327,Algo_Opt_Coefs!$B$9:$AM$9)</f>
        <v/>
      </c>
      <c r="Q5920">
        <f>MAX(I5920,MIN(J5920,P5920+H5920))</f>
        <v/>
      </c>
      <c r="R5920">
        <f>Q5920-L5920</f>
        <v/>
      </c>
    </row>
    <row r="5921">
      <c r="A5921" t="inlineStr">
        <is>
          <t>2022-10-11</t>
        </is>
      </c>
      <c r="B5921" t="inlineStr">
        <is>
          <t>11_P07</t>
        </is>
      </c>
      <c r="C5921" t="inlineStr">
        <is>
          <t>Dicey&lt;=0.85: Maximum ratio</t>
        </is>
      </c>
      <c r="D5921" t="b">
        <v>0</v>
      </c>
      <c r="E5921" t="b">
        <v>0</v>
      </c>
      <c r="F5921" t="b">
        <v>0</v>
      </c>
      <c r="G5921" t="n">
        <v>1.017965366266002</v>
      </c>
      <c r="H5921" t="n">
        <v>0.07920436997189649</v>
      </c>
      <c r="I5921" t="n">
        <v>0.75</v>
      </c>
      <c r="J5921" t="n">
        <v>1.15</v>
      </c>
      <c r="K5921" t="n">
        <v>1.097169736237899</v>
      </c>
      <c r="L5921" t="n">
        <v>1.097169736237899</v>
      </c>
      <c r="M5921" t="n">
        <v>0</v>
      </c>
      <c r="N5921" t="inlineStr">
        <is>
          <t>interior</t>
        </is>
      </c>
      <c r="O5921" t="inlineStr">
        <is>
          <t>Optimized allocation/budget balancing; not a strong-edge label</t>
        </is>
      </c>
      <c r="P5921">
        <f>1+SUMPRODUCT(Algo_Opt_Inputs!B328:AM328,Algo_Opt_Coefs!$B$9:$AM$9)</f>
        <v/>
      </c>
      <c r="Q5921">
        <f>MAX(I5921,MIN(J5921,P5921+H5921))</f>
        <v/>
      </c>
      <c r="R5921">
        <f>Q5921-L5921</f>
        <v/>
      </c>
    </row>
    <row r="5922">
      <c r="A5922" t="inlineStr">
        <is>
          <t>2022-10-12</t>
        </is>
      </c>
      <c r="B5922" t="inlineStr">
        <is>
          <t>11_P07</t>
        </is>
      </c>
      <c r="C5922" t="inlineStr">
        <is>
          <t>Dicey&lt;=0.85: Maximum ratio</t>
        </is>
      </c>
      <c r="D5922" t="b">
        <v>1</v>
      </c>
      <c r="E5922" t="b">
        <v>0</v>
      </c>
      <c r="F5922" t="b">
        <v>0</v>
      </c>
      <c r="G5922" t="n">
        <v>0.6057759451038813</v>
      </c>
      <c r="H5922" t="n">
        <v>0.07920436997189649</v>
      </c>
      <c r="I5922" t="n">
        <v>0.75</v>
      </c>
      <c r="J5922" t="n">
        <v>0.85</v>
      </c>
      <c r="K5922" t="n">
        <v>0.75</v>
      </c>
      <c r="L5922" t="n">
        <v>0.75</v>
      </c>
      <c r="M5922" t="n">
        <v>0</v>
      </c>
      <c r="N5922" t="inlineStr">
        <is>
          <t>floor</t>
        </is>
      </c>
      <c r="O5922" t="inlineStr">
        <is>
          <t>Mandatory dicey upper bound</t>
        </is>
      </c>
      <c r="P5922">
        <f>1+SUMPRODUCT(Algo_Opt_Inputs!B329:AM329,Algo_Opt_Coefs!$B$9:$AM$9)</f>
        <v/>
      </c>
      <c r="Q5922">
        <f>MAX(I5922,MIN(J5922,P5922+H5922))</f>
        <v/>
      </c>
      <c r="R5922">
        <f>Q5922-L5922</f>
        <v/>
      </c>
    </row>
    <row r="5923">
      <c r="A5923" t="inlineStr">
        <is>
          <t>2022-10-13</t>
        </is>
      </c>
      <c r="B5923" t="inlineStr">
        <is>
          <t>11_P07</t>
        </is>
      </c>
      <c r="C5923" t="inlineStr">
        <is>
          <t>Dicey&lt;=0.85: Maximum ratio</t>
        </is>
      </c>
      <c r="D5923" t="b">
        <v>0</v>
      </c>
      <c r="E5923" t="b">
        <v>0</v>
      </c>
      <c r="F5923" t="b">
        <v>0</v>
      </c>
      <c r="G5923" t="n">
        <v>1.242695124237954</v>
      </c>
      <c r="H5923" t="n">
        <v>0.07920436997189649</v>
      </c>
      <c r="I5923" t="n">
        <v>0.75</v>
      </c>
      <c r="J5923" t="n">
        <v>1.15</v>
      </c>
      <c r="K5923" t="n">
        <v>1.15</v>
      </c>
      <c r="L5923" t="n">
        <v>1.15</v>
      </c>
      <c r="M5923" t="n">
        <v>0</v>
      </c>
      <c r="N5923" t="inlineStr">
        <is>
          <t>ceiling</t>
        </is>
      </c>
      <c r="O5923" t="inlineStr">
        <is>
          <t>Optimized allocation/budget balancing; not a strong-edge label</t>
        </is>
      </c>
      <c r="P5923">
        <f>1+SUMPRODUCT(Algo_Opt_Inputs!B330:AM330,Algo_Opt_Coefs!$B$9:$AM$9)</f>
        <v/>
      </c>
      <c r="Q5923">
        <f>MAX(I5923,MIN(J5923,P5923+H5923))</f>
        <v/>
      </c>
      <c r="R5923">
        <f>Q5923-L5923</f>
        <v/>
      </c>
    </row>
    <row r="5924">
      <c r="A5924" t="inlineStr">
        <is>
          <t>2022-10-18</t>
        </is>
      </c>
      <c r="B5924" t="inlineStr">
        <is>
          <t>11_P07</t>
        </is>
      </c>
      <c r="C5924" t="inlineStr">
        <is>
          <t>Dicey&lt;=0.85: Maximum ratio</t>
        </is>
      </c>
      <c r="D5924" t="b">
        <v>0</v>
      </c>
      <c r="E5924" t="b">
        <v>0</v>
      </c>
      <c r="F5924" t="b">
        <v>0</v>
      </c>
      <c r="G5924" t="n">
        <v>1.227212178272078</v>
      </c>
      <c r="H5924" t="n">
        <v>0.07920436997189649</v>
      </c>
      <c r="I5924" t="n">
        <v>0.75</v>
      </c>
      <c r="J5924" t="n">
        <v>1.15</v>
      </c>
      <c r="K5924" t="n">
        <v>1.15</v>
      </c>
      <c r="L5924" t="n">
        <v>1.15</v>
      </c>
      <c r="M5924" t="n">
        <v>0</v>
      </c>
      <c r="N5924" t="inlineStr">
        <is>
          <t>ceiling</t>
        </is>
      </c>
      <c r="O5924" t="inlineStr">
        <is>
          <t>Optimized allocation/budget balancing; not a strong-edge label</t>
        </is>
      </c>
      <c r="P5924">
        <f>1+SUMPRODUCT(Algo_Opt_Inputs!B331:AM331,Algo_Opt_Coefs!$B$9:$AM$9)</f>
        <v/>
      </c>
      <c r="Q5924">
        <f>MAX(I5924,MIN(J5924,P5924+H5924))</f>
        <v/>
      </c>
      <c r="R5924">
        <f>Q5924-L5924</f>
        <v/>
      </c>
    </row>
    <row r="5925">
      <c r="A5925" t="inlineStr">
        <is>
          <t>2022-10-19</t>
        </is>
      </c>
      <c r="B5925" t="inlineStr">
        <is>
          <t>11_P07</t>
        </is>
      </c>
      <c r="C5925" t="inlineStr">
        <is>
          <t>Dicey&lt;=0.85: Maximum ratio</t>
        </is>
      </c>
      <c r="D5925" t="b">
        <v>1</v>
      </c>
      <c r="E5925" t="b">
        <v>0</v>
      </c>
      <c r="F5925" t="b">
        <v>0</v>
      </c>
      <c r="G5925" t="n">
        <v>0.7198597476994698</v>
      </c>
      <c r="H5925" t="n">
        <v>0.07920436997189649</v>
      </c>
      <c r="I5925" t="n">
        <v>0.75</v>
      </c>
      <c r="J5925" t="n">
        <v>0.85</v>
      </c>
      <c r="K5925" t="n">
        <v>0.7990641176713663</v>
      </c>
      <c r="L5925" t="n">
        <v>0.7990641176713664</v>
      </c>
      <c r="M5925" t="n">
        <v>-1.110223024625157e-16</v>
      </c>
      <c r="N5925" t="inlineStr">
        <is>
          <t>interior</t>
        </is>
      </c>
      <c r="O5925" t="inlineStr">
        <is>
          <t>Mandatory dicey upper bound</t>
        </is>
      </c>
      <c r="P5925">
        <f>1+SUMPRODUCT(Algo_Opt_Inputs!B332:AM332,Algo_Opt_Coefs!$B$9:$AM$9)</f>
        <v/>
      </c>
      <c r="Q5925">
        <f>MAX(I5925,MIN(J5925,P5925+H5925))</f>
        <v/>
      </c>
      <c r="R5925">
        <f>Q5925-L5925</f>
        <v/>
      </c>
    </row>
    <row r="5926">
      <c r="A5926" t="inlineStr">
        <is>
          <t>2022-10-20</t>
        </is>
      </c>
      <c r="B5926" t="inlineStr">
        <is>
          <t>11_P07</t>
        </is>
      </c>
      <c r="C5926" t="inlineStr">
        <is>
          <t>Dicey&lt;=0.85: Maximum ratio</t>
        </is>
      </c>
      <c r="D5926" t="b">
        <v>0</v>
      </c>
      <c r="E5926" t="b">
        <v>0</v>
      </c>
      <c r="F5926" t="b">
        <v>1</v>
      </c>
      <c r="G5926" t="n">
        <v>1.630482176808259</v>
      </c>
      <c r="H5926" t="n">
        <v>0.07920436997189649</v>
      </c>
      <c r="I5926" t="n">
        <v>0.75</v>
      </c>
      <c r="J5926" t="n">
        <v>1</v>
      </c>
      <c r="K5926" t="n">
        <v>1</v>
      </c>
      <c r="L5926" t="n">
        <v>1</v>
      </c>
      <c r="M5926" t="n">
        <v>0</v>
      </c>
      <c r="N5926" t="inlineStr">
        <is>
          <t>ceiling</t>
        </is>
      </c>
      <c r="O5926" t="inlineStr">
        <is>
          <t>Archived09:16 cap</t>
        </is>
      </c>
      <c r="P5926">
        <f>1+SUMPRODUCT(Algo_Opt_Inputs!B333:AM333,Algo_Opt_Coefs!$B$9:$AM$9)</f>
        <v/>
      </c>
      <c r="Q5926">
        <f>MAX(I5926,MIN(J5926,P5926+H5926))</f>
        <v/>
      </c>
      <c r="R5926">
        <f>Q5926-L5926</f>
        <v/>
      </c>
    </row>
    <row r="5927">
      <c r="A5927" t="inlineStr">
        <is>
          <t>2022-10-27</t>
        </is>
      </c>
      <c r="B5927" t="inlineStr">
        <is>
          <t>11_P07</t>
        </is>
      </c>
      <c r="C5927" t="inlineStr">
        <is>
          <t>Dicey&lt;=0.85: Maximum ratio</t>
        </is>
      </c>
      <c r="D5927" t="b">
        <v>0</v>
      </c>
      <c r="E5927" t="b">
        <v>0</v>
      </c>
      <c r="F5927" t="b">
        <v>1</v>
      </c>
      <c r="G5927" t="n">
        <v>1.635272935951604</v>
      </c>
      <c r="H5927" t="n">
        <v>0.07920436997189649</v>
      </c>
      <c r="I5927" t="n">
        <v>0.75</v>
      </c>
      <c r="J5927" t="n">
        <v>1</v>
      </c>
      <c r="K5927" t="n">
        <v>1</v>
      </c>
      <c r="L5927" t="n">
        <v>1</v>
      </c>
      <c r="M5927" t="n">
        <v>0</v>
      </c>
      <c r="N5927" t="inlineStr">
        <is>
          <t>ceiling</t>
        </is>
      </c>
      <c r="O5927" t="inlineStr">
        <is>
          <t>Archived09:16 cap</t>
        </is>
      </c>
      <c r="P5927">
        <f>1+SUMPRODUCT(Algo_Opt_Inputs!B334:AM334,Algo_Opt_Coefs!$B$9:$AM$9)</f>
        <v/>
      </c>
      <c r="Q5927">
        <f>MAX(I5927,MIN(J5927,P5927+H5927))</f>
        <v/>
      </c>
      <c r="R5927">
        <f>Q5927-L5927</f>
        <v/>
      </c>
    </row>
    <row r="5928">
      <c r="A5928" t="inlineStr">
        <is>
          <t>2022-11-01</t>
        </is>
      </c>
      <c r="B5928" t="inlineStr">
        <is>
          <t>11_P07</t>
        </is>
      </c>
      <c r="C5928" t="inlineStr">
        <is>
          <t>Dicey&lt;=0.85: Maximum ratio</t>
        </is>
      </c>
      <c r="D5928" t="b">
        <v>1</v>
      </c>
      <c r="E5928" t="b">
        <v>0</v>
      </c>
      <c r="F5928" t="b">
        <v>0</v>
      </c>
      <c r="G5928" t="n">
        <v>1.206932741958973</v>
      </c>
      <c r="H5928" t="n">
        <v>0.07920436997189649</v>
      </c>
      <c r="I5928" t="n">
        <v>0.75</v>
      </c>
      <c r="J5928" t="n">
        <v>0.85</v>
      </c>
      <c r="K5928" t="n">
        <v>0.85</v>
      </c>
      <c r="L5928" t="n">
        <v>0.85</v>
      </c>
      <c r="M5928" t="n">
        <v>0</v>
      </c>
      <c r="N5928" t="inlineStr">
        <is>
          <t>ceiling</t>
        </is>
      </c>
      <c r="O5928" t="inlineStr">
        <is>
          <t>Mandatory dicey upper bound</t>
        </is>
      </c>
      <c r="P5928">
        <f>1+SUMPRODUCT(Algo_Opt_Inputs!B335:AM335,Algo_Opt_Coefs!$B$9:$AM$9)</f>
        <v/>
      </c>
      <c r="Q5928">
        <f>MAX(I5928,MIN(J5928,P5928+H5928))</f>
        <v/>
      </c>
      <c r="R5928">
        <f>Q5928-L5928</f>
        <v/>
      </c>
    </row>
    <row r="5929">
      <c r="A5929" t="inlineStr">
        <is>
          <t>2022-11-02</t>
        </is>
      </c>
      <c r="B5929" t="inlineStr">
        <is>
          <t>11_P07</t>
        </is>
      </c>
      <c r="C5929" t="inlineStr">
        <is>
          <t>Dicey&lt;=0.85: Maximum ratio</t>
        </is>
      </c>
      <c r="D5929" t="b">
        <v>0</v>
      </c>
      <c r="E5929" t="b">
        <v>0</v>
      </c>
      <c r="F5929" t="b">
        <v>0</v>
      </c>
      <c r="G5929" t="n">
        <v>1.088789160087712</v>
      </c>
      <c r="H5929" t="n">
        <v>0.07920436997189649</v>
      </c>
      <c r="I5929" t="n">
        <v>0.75</v>
      </c>
      <c r="J5929" t="n">
        <v>1.15</v>
      </c>
      <c r="K5929" t="n">
        <v>1.15</v>
      </c>
      <c r="L5929" t="n">
        <v>1.15</v>
      </c>
      <c r="M5929" t="n">
        <v>0</v>
      </c>
      <c r="N5929" t="inlineStr">
        <is>
          <t>ceiling</t>
        </is>
      </c>
      <c r="O5929" t="inlineStr">
        <is>
          <t>Optimized allocation/budget balancing; not a strong-edge label</t>
        </is>
      </c>
      <c r="P5929">
        <f>1+SUMPRODUCT(Algo_Opt_Inputs!B336:AM336,Algo_Opt_Coefs!$B$9:$AM$9)</f>
        <v/>
      </c>
      <c r="Q5929">
        <f>MAX(I5929,MIN(J5929,P5929+H5929))</f>
        <v/>
      </c>
      <c r="R5929">
        <f>Q5929-L5929</f>
        <v/>
      </c>
    </row>
    <row r="5930">
      <c r="A5930" t="inlineStr">
        <is>
          <t>2022-11-03</t>
        </is>
      </c>
      <c r="B5930" t="inlineStr">
        <is>
          <t>11_P07</t>
        </is>
      </c>
      <c r="C5930" t="inlineStr">
        <is>
          <t>Dicey&lt;=0.85: Maximum ratio</t>
        </is>
      </c>
      <c r="D5930" t="b">
        <v>0</v>
      </c>
      <c r="E5930" t="b">
        <v>0</v>
      </c>
      <c r="F5930" t="b">
        <v>0</v>
      </c>
      <c r="G5930" t="n">
        <v>1.313515275994297</v>
      </c>
      <c r="H5930" t="n">
        <v>0.07920436997189649</v>
      </c>
      <c r="I5930" t="n">
        <v>0.75</v>
      </c>
      <c r="J5930" t="n">
        <v>1.15</v>
      </c>
      <c r="K5930" t="n">
        <v>1.15</v>
      </c>
      <c r="L5930" t="n">
        <v>1.15</v>
      </c>
      <c r="M5930" t="n">
        <v>0</v>
      </c>
      <c r="N5930" t="inlineStr">
        <is>
          <t>ceiling</t>
        </is>
      </c>
      <c r="O5930" t="inlineStr">
        <is>
          <t>Optimized allocation/budget balancing; not a strong-edge label</t>
        </is>
      </c>
      <c r="P5930">
        <f>1+SUMPRODUCT(Algo_Opt_Inputs!B337:AM337,Algo_Opt_Coefs!$B$9:$AM$9)</f>
        <v/>
      </c>
      <c r="Q5930">
        <f>MAX(I5930,MIN(J5930,P5930+H5930))</f>
        <v/>
      </c>
      <c r="R5930">
        <f>Q5930-L5930</f>
        <v/>
      </c>
    </row>
    <row r="5931">
      <c r="A5931" t="inlineStr">
        <is>
          <t>2022-11-10</t>
        </is>
      </c>
      <c r="B5931" t="inlineStr">
        <is>
          <t>11_P07</t>
        </is>
      </c>
      <c r="C5931" t="inlineStr">
        <is>
          <t>Dicey&lt;=0.85: Maximum ratio</t>
        </is>
      </c>
      <c r="D5931" t="b">
        <v>1</v>
      </c>
      <c r="E5931" t="b">
        <v>0</v>
      </c>
      <c r="F5931" t="b">
        <v>0</v>
      </c>
      <c r="G5931" t="n">
        <v>0.7872120385259134</v>
      </c>
      <c r="H5931" t="n">
        <v>0.07920436997189649</v>
      </c>
      <c r="I5931" t="n">
        <v>0.75</v>
      </c>
      <c r="J5931" t="n">
        <v>0.85</v>
      </c>
      <c r="K5931" t="n">
        <v>0.85</v>
      </c>
      <c r="L5931" t="n">
        <v>0.85</v>
      </c>
      <c r="M5931" t="n">
        <v>0</v>
      </c>
      <c r="N5931" t="inlineStr">
        <is>
          <t>ceiling</t>
        </is>
      </c>
      <c r="O5931" t="inlineStr">
        <is>
          <t>Mandatory dicey upper bound</t>
        </is>
      </c>
      <c r="P5931">
        <f>1+SUMPRODUCT(Algo_Opt_Inputs!B338:AM338,Algo_Opt_Coefs!$B$9:$AM$9)</f>
        <v/>
      </c>
      <c r="Q5931">
        <f>MAX(I5931,MIN(J5931,P5931+H5931))</f>
        <v/>
      </c>
      <c r="R5931">
        <f>Q5931-L5931</f>
        <v/>
      </c>
    </row>
    <row r="5932">
      <c r="A5932" t="inlineStr">
        <is>
          <t>2022-11-15</t>
        </is>
      </c>
      <c r="B5932" t="inlineStr">
        <is>
          <t>11_P07</t>
        </is>
      </c>
      <c r="C5932" t="inlineStr">
        <is>
          <t>Dicey&lt;=0.85: Maximum ratio</t>
        </is>
      </c>
      <c r="D5932" t="b">
        <v>0</v>
      </c>
      <c r="E5932" t="b">
        <v>0</v>
      </c>
      <c r="F5932" t="b">
        <v>0</v>
      </c>
      <c r="G5932" t="n">
        <v>1.340058592394811</v>
      </c>
      <c r="H5932" t="n">
        <v>0.07920436997189649</v>
      </c>
      <c r="I5932" t="n">
        <v>0.75</v>
      </c>
      <c r="J5932" t="n">
        <v>1.15</v>
      </c>
      <c r="K5932" t="n">
        <v>1.15</v>
      </c>
      <c r="L5932" t="n">
        <v>1.15</v>
      </c>
      <c r="M5932" t="n">
        <v>0</v>
      </c>
      <c r="N5932" t="inlineStr">
        <is>
          <t>ceiling</t>
        </is>
      </c>
      <c r="O5932" t="inlineStr">
        <is>
          <t>Optimized allocation/budget balancing; not a strong-edge label</t>
        </is>
      </c>
      <c r="P5932">
        <f>1+SUMPRODUCT(Algo_Opt_Inputs!B339:AM339,Algo_Opt_Coefs!$B$9:$AM$9)</f>
        <v/>
      </c>
      <c r="Q5932">
        <f>MAX(I5932,MIN(J5932,P5932+H5932))</f>
        <v/>
      </c>
      <c r="R5932">
        <f>Q5932-L5932</f>
        <v/>
      </c>
    </row>
    <row r="5933">
      <c r="A5933" t="inlineStr">
        <is>
          <t>2022-11-16</t>
        </is>
      </c>
      <c r="B5933" t="inlineStr">
        <is>
          <t>11_P07</t>
        </is>
      </c>
      <c r="C5933" t="inlineStr">
        <is>
          <t>Dicey&lt;=0.85: Maximum ratio</t>
        </is>
      </c>
      <c r="D5933" t="b">
        <v>1</v>
      </c>
      <c r="E5933" t="b">
        <v>0</v>
      </c>
      <c r="F5933" t="b">
        <v>0</v>
      </c>
      <c r="G5933" t="n">
        <v>0.9142665827317769</v>
      </c>
      <c r="H5933" t="n">
        <v>0.07920436997189649</v>
      </c>
      <c r="I5933" t="n">
        <v>0.75</v>
      </c>
      <c r="J5933" t="n">
        <v>0.85</v>
      </c>
      <c r="K5933" t="n">
        <v>0.85</v>
      </c>
      <c r="L5933" t="n">
        <v>0.85</v>
      </c>
      <c r="M5933" t="n">
        <v>0</v>
      </c>
      <c r="N5933" t="inlineStr">
        <is>
          <t>ceiling</t>
        </is>
      </c>
      <c r="O5933" t="inlineStr">
        <is>
          <t>Mandatory dicey upper bound</t>
        </is>
      </c>
      <c r="P5933">
        <f>1+SUMPRODUCT(Algo_Opt_Inputs!B340:AM340,Algo_Opt_Coefs!$B$9:$AM$9)</f>
        <v/>
      </c>
      <c r="Q5933">
        <f>MAX(I5933,MIN(J5933,P5933+H5933))</f>
        <v/>
      </c>
      <c r="R5933">
        <f>Q5933-L5933</f>
        <v/>
      </c>
    </row>
    <row r="5934">
      <c r="A5934" t="inlineStr">
        <is>
          <t>2022-11-17</t>
        </is>
      </c>
      <c r="B5934" t="inlineStr">
        <is>
          <t>11_P07</t>
        </is>
      </c>
      <c r="C5934" t="inlineStr">
        <is>
          <t>Dicey&lt;=0.85: Maximum ratio</t>
        </is>
      </c>
      <c r="D5934" t="b">
        <v>1</v>
      </c>
      <c r="E5934" t="b">
        <v>0</v>
      </c>
      <c r="F5934" t="b">
        <v>0</v>
      </c>
      <c r="G5934" t="n">
        <v>0.7814167904690204</v>
      </c>
      <c r="H5934" t="n">
        <v>0.07920436997189649</v>
      </c>
      <c r="I5934" t="n">
        <v>0.75</v>
      </c>
      <c r="J5934" t="n">
        <v>0.85</v>
      </c>
      <c r="K5934" t="n">
        <v>0.85</v>
      </c>
      <c r="L5934" t="n">
        <v>0.85</v>
      </c>
      <c r="M5934" t="n">
        <v>0</v>
      </c>
      <c r="N5934" t="inlineStr">
        <is>
          <t>ceiling</t>
        </is>
      </c>
      <c r="O5934" t="inlineStr">
        <is>
          <t>Mandatory dicey upper bound</t>
        </is>
      </c>
      <c r="P5934">
        <f>1+SUMPRODUCT(Algo_Opt_Inputs!B341:AM341,Algo_Opt_Coefs!$B$9:$AM$9)</f>
        <v/>
      </c>
      <c r="Q5934">
        <f>MAX(I5934,MIN(J5934,P5934+H5934))</f>
        <v/>
      </c>
      <c r="R5934">
        <f>Q5934-L5934</f>
        <v/>
      </c>
    </row>
    <row r="5935">
      <c r="A5935" t="inlineStr">
        <is>
          <t>2022-11-22</t>
        </is>
      </c>
      <c r="B5935" t="inlineStr">
        <is>
          <t>11_P07</t>
        </is>
      </c>
      <c r="C5935" t="inlineStr">
        <is>
          <t>Dicey&lt;=0.85: Maximum ratio</t>
        </is>
      </c>
      <c r="D5935" t="b">
        <v>0</v>
      </c>
      <c r="E5935" t="b">
        <v>0</v>
      </c>
      <c r="F5935" t="b">
        <v>0</v>
      </c>
      <c r="G5935" t="n">
        <v>1.434970480177743</v>
      </c>
      <c r="H5935" t="n">
        <v>0.07920436997189649</v>
      </c>
      <c r="I5935" t="n">
        <v>0.75</v>
      </c>
      <c r="J5935" t="n">
        <v>1.15</v>
      </c>
      <c r="K5935" t="n">
        <v>1.15</v>
      </c>
      <c r="L5935" t="n">
        <v>1.15</v>
      </c>
      <c r="M5935" t="n">
        <v>0</v>
      </c>
      <c r="N5935" t="inlineStr">
        <is>
          <t>ceiling</t>
        </is>
      </c>
      <c r="O5935" t="inlineStr">
        <is>
          <t>Optimized allocation/budget balancing; not a strong-edge label</t>
        </is>
      </c>
      <c r="P5935">
        <f>1+SUMPRODUCT(Algo_Opt_Inputs!B342:AM342,Algo_Opt_Coefs!$B$9:$AM$9)</f>
        <v/>
      </c>
      <c r="Q5935">
        <f>MAX(I5935,MIN(J5935,P5935+H5935))</f>
        <v/>
      </c>
      <c r="R5935">
        <f>Q5935-L5935</f>
        <v/>
      </c>
    </row>
    <row r="5936">
      <c r="A5936" t="inlineStr">
        <is>
          <t>2022-11-25</t>
        </is>
      </c>
      <c r="B5936" t="inlineStr">
        <is>
          <t>11_P07</t>
        </is>
      </c>
      <c r="C5936" t="inlineStr">
        <is>
          <t>Dicey&lt;=0.85: Maximum ratio</t>
        </is>
      </c>
      <c r="D5936" t="b">
        <v>0</v>
      </c>
      <c r="E5936" t="b">
        <v>0</v>
      </c>
      <c r="F5936" t="b">
        <v>0</v>
      </c>
      <c r="G5936" t="n">
        <v>1.184294441206305</v>
      </c>
      <c r="H5936" t="n">
        <v>0.07920436997189649</v>
      </c>
      <c r="I5936" t="n">
        <v>0.75</v>
      </c>
      <c r="J5936" t="n">
        <v>1.15</v>
      </c>
      <c r="K5936" t="n">
        <v>1.15</v>
      </c>
      <c r="L5936" t="n">
        <v>1.15</v>
      </c>
      <c r="M5936" t="n">
        <v>0</v>
      </c>
      <c r="N5936" t="inlineStr">
        <is>
          <t>ceiling</t>
        </is>
      </c>
      <c r="O5936" t="inlineStr">
        <is>
          <t>Optimized allocation/budget balancing; not a strong-edge label</t>
        </is>
      </c>
      <c r="P5936">
        <f>1+SUMPRODUCT(Algo_Opt_Inputs!B343:AM343,Algo_Opt_Coefs!$B$9:$AM$9)</f>
        <v/>
      </c>
      <c r="Q5936">
        <f>MAX(I5936,MIN(J5936,P5936+H5936))</f>
        <v/>
      </c>
      <c r="R5936">
        <f>Q5936-L5936</f>
        <v/>
      </c>
    </row>
    <row r="5937">
      <c r="A5937" t="inlineStr">
        <is>
          <t>2022-11-28</t>
        </is>
      </c>
      <c r="B5937" t="inlineStr">
        <is>
          <t>11_P07</t>
        </is>
      </c>
      <c r="C5937" t="inlineStr">
        <is>
          <t>Dicey&lt;=0.85: Maximum ratio</t>
        </is>
      </c>
      <c r="D5937" t="b">
        <v>0</v>
      </c>
      <c r="E5937" t="b">
        <v>0</v>
      </c>
      <c r="F5937" t="b">
        <v>0</v>
      </c>
      <c r="G5937" t="n">
        <v>1.393373762048958</v>
      </c>
      <c r="H5937" t="n">
        <v>0.07920436997189649</v>
      </c>
      <c r="I5937" t="n">
        <v>0.75</v>
      </c>
      <c r="J5937" t="n">
        <v>1.15</v>
      </c>
      <c r="K5937" t="n">
        <v>1.15</v>
      </c>
      <c r="L5937" t="n">
        <v>1.15</v>
      </c>
      <c r="M5937" t="n">
        <v>0</v>
      </c>
      <c r="N5937" t="inlineStr">
        <is>
          <t>ceiling</t>
        </is>
      </c>
      <c r="O5937" t="inlineStr">
        <is>
          <t>Optimized allocation/budget balancing; not a strong-edge label</t>
        </is>
      </c>
      <c r="P5937">
        <f>1+SUMPRODUCT(Algo_Opt_Inputs!B344:AM344,Algo_Opt_Coefs!$B$9:$AM$9)</f>
        <v/>
      </c>
      <c r="Q5937">
        <f>MAX(I5937,MIN(J5937,P5937+H5937))</f>
        <v/>
      </c>
      <c r="R5937">
        <f>Q5937-L5937</f>
        <v/>
      </c>
    </row>
    <row r="5938">
      <c r="A5938" t="inlineStr">
        <is>
          <t>2022-11-29</t>
        </is>
      </c>
      <c r="B5938" t="inlineStr">
        <is>
          <t>11_P07</t>
        </is>
      </c>
      <c r="C5938" t="inlineStr">
        <is>
          <t>Dicey&lt;=0.85: Maximum ratio</t>
        </is>
      </c>
      <c r="D5938" t="b">
        <v>0</v>
      </c>
      <c r="E5938" t="b">
        <v>0</v>
      </c>
      <c r="F5938" t="b">
        <v>0</v>
      </c>
      <c r="G5938" t="n">
        <v>1.305027313497672</v>
      </c>
      <c r="H5938" t="n">
        <v>0.07920436997189649</v>
      </c>
      <c r="I5938" t="n">
        <v>0.75</v>
      </c>
      <c r="J5938" t="n">
        <v>1.15</v>
      </c>
      <c r="K5938" t="n">
        <v>1.15</v>
      </c>
      <c r="L5938" t="n">
        <v>1.15</v>
      </c>
      <c r="M5938" t="n">
        <v>0</v>
      </c>
      <c r="N5938" t="inlineStr">
        <is>
          <t>ceiling</t>
        </is>
      </c>
      <c r="O5938" t="inlineStr">
        <is>
          <t>Optimized allocation/budget balancing; not a strong-edge label</t>
        </is>
      </c>
      <c r="P5938">
        <f>1+SUMPRODUCT(Algo_Opt_Inputs!B345:AM345,Algo_Opt_Coefs!$B$9:$AM$9)</f>
        <v/>
      </c>
      <c r="Q5938">
        <f>MAX(I5938,MIN(J5938,P5938+H5938))</f>
        <v/>
      </c>
      <c r="R5938">
        <f>Q5938-L5938</f>
        <v/>
      </c>
    </row>
    <row r="5939">
      <c r="A5939" t="inlineStr">
        <is>
          <t>2022-12-02</t>
        </is>
      </c>
      <c r="B5939" t="inlineStr">
        <is>
          <t>11_P07</t>
        </is>
      </c>
      <c r="C5939" t="inlineStr">
        <is>
          <t>Dicey&lt;=0.85: Maximum ratio</t>
        </is>
      </c>
      <c r="D5939" t="b">
        <v>0</v>
      </c>
      <c r="E5939" t="b">
        <v>0</v>
      </c>
      <c r="F5939" t="b">
        <v>0</v>
      </c>
      <c r="G5939" t="n">
        <v>1.68749612462941</v>
      </c>
      <c r="H5939" t="n">
        <v>0.07920436997189649</v>
      </c>
      <c r="I5939" t="n">
        <v>0.75</v>
      </c>
      <c r="J5939" t="n">
        <v>1.15</v>
      </c>
      <c r="K5939" t="n">
        <v>1.15</v>
      </c>
      <c r="L5939" t="n">
        <v>1.15</v>
      </c>
      <c r="M5939" t="n">
        <v>0</v>
      </c>
      <c r="N5939" t="inlineStr">
        <is>
          <t>ceiling</t>
        </is>
      </c>
      <c r="O5939" t="inlineStr">
        <is>
          <t>Optimized allocation/budget balancing; not a strong-edge label</t>
        </is>
      </c>
      <c r="P5939">
        <f>1+SUMPRODUCT(Algo_Opt_Inputs!B346:AM346,Algo_Opt_Coefs!$B$9:$AM$9)</f>
        <v/>
      </c>
      <c r="Q5939">
        <f>MAX(I5939,MIN(J5939,P5939+H5939))</f>
        <v/>
      </c>
      <c r="R5939">
        <f>Q5939-L5939</f>
        <v/>
      </c>
    </row>
    <row r="5940">
      <c r="A5940" t="inlineStr">
        <is>
          <t>2022-12-05</t>
        </is>
      </c>
      <c r="B5940" t="inlineStr">
        <is>
          <t>11_P07</t>
        </is>
      </c>
      <c r="C5940" t="inlineStr">
        <is>
          <t>Dicey&lt;=0.85: Maximum ratio</t>
        </is>
      </c>
      <c r="D5940" t="b">
        <v>0</v>
      </c>
      <c r="E5940" t="b">
        <v>0</v>
      </c>
      <c r="F5940" t="b">
        <v>0</v>
      </c>
      <c r="G5940" t="n">
        <v>1.184678706992995</v>
      </c>
      <c r="H5940" t="n">
        <v>0.07920436997189649</v>
      </c>
      <c r="I5940" t="n">
        <v>0.75</v>
      </c>
      <c r="J5940" t="n">
        <v>1.15</v>
      </c>
      <c r="K5940" t="n">
        <v>1.15</v>
      </c>
      <c r="L5940" t="n">
        <v>1.15</v>
      </c>
      <c r="M5940" t="n">
        <v>0</v>
      </c>
      <c r="N5940" t="inlineStr">
        <is>
          <t>ceiling</t>
        </is>
      </c>
      <c r="O5940" t="inlineStr">
        <is>
          <t>Optimized allocation/budget balancing; not a strong-edge label</t>
        </is>
      </c>
      <c r="P5940">
        <f>1+SUMPRODUCT(Algo_Opt_Inputs!B347:AM347,Algo_Opt_Coefs!$B$9:$AM$9)</f>
        <v/>
      </c>
      <c r="Q5940">
        <f>MAX(I5940,MIN(J5940,P5940+H5940))</f>
        <v/>
      </c>
      <c r="R5940">
        <f>Q5940-L5940</f>
        <v/>
      </c>
    </row>
    <row r="5941">
      <c r="A5941" t="inlineStr">
        <is>
          <t>2022-12-06</t>
        </is>
      </c>
      <c r="B5941" t="inlineStr">
        <is>
          <t>11_P07</t>
        </is>
      </c>
      <c r="C5941" t="inlineStr">
        <is>
          <t>Dicey&lt;=0.85: Maximum ratio</t>
        </is>
      </c>
      <c r="D5941" t="b">
        <v>0</v>
      </c>
      <c r="E5941" t="b">
        <v>0</v>
      </c>
      <c r="F5941" t="b">
        <v>0</v>
      </c>
      <c r="G5941" t="n">
        <v>1.399214973578295</v>
      </c>
      <c r="H5941" t="n">
        <v>0.07920436997189649</v>
      </c>
      <c r="I5941" t="n">
        <v>0.75</v>
      </c>
      <c r="J5941" t="n">
        <v>1.15</v>
      </c>
      <c r="K5941" t="n">
        <v>1.15</v>
      </c>
      <c r="L5941" t="n">
        <v>1.15</v>
      </c>
      <c r="M5941" t="n">
        <v>0</v>
      </c>
      <c r="N5941" t="inlineStr">
        <is>
          <t>ceiling</t>
        </is>
      </c>
      <c r="O5941" t="inlineStr">
        <is>
          <t>Optimized allocation/budget balancing; not a strong-edge label</t>
        </is>
      </c>
      <c r="P5941">
        <f>1+SUMPRODUCT(Algo_Opt_Inputs!B348:AM348,Algo_Opt_Coefs!$B$9:$AM$9)</f>
        <v/>
      </c>
      <c r="Q5941">
        <f>MAX(I5941,MIN(J5941,P5941+H5941))</f>
        <v/>
      </c>
      <c r="R5941">
        <f>Q5941-L5941</f>
        <v/>
      </c>
    </row>
    <row r="5942">
      <c r="A5942" t="inlineStr">
        <is>
          <t>2022-12-07</t>
        </is>
      </c>
      <c r="B5942" t="inlineStr">
        <is>
          <t>11_P07</t>
        </is>
      </c>
      <c r="C5942" t="inlineStr">
        <is>
          <t>Dicey&lt;=0.85: Maximum ratio</t>
        </is>
      </c>
      <c r="D5942" t="b">
        <v>0</v>
      </c>
      <c r="E5942" t="b">
        <v>0</v>
      </c>
      <c r="F5942" t="b">
        <v>0</v>
      </c>
      <c r="G5942" t="n">
        <v>0.9854483443065434</v>
      </c>
      <c r="H5942" t="n">
        <v>0.07920436997189649</v>
      </c>
      <c r="I5942" t="n">
        <v>0.75</v>
      </c>
      <c r="J5942" t="n">
        <v>1.15</v>
      </c>
      <c r="K5942" t="n">
        <v>1.06465271427844</v>
      </c>
      <c r="L5942" t="n">
        <v>1.06465271427844</v>
      </c>
      <c r="M5942" t="n">
        <v>-2.220446049250313e-16</v>
      </c>
      <c r="N5942" t="inlineStr">
        <is>
          <t>interior</t>
        </is>
      </c>
      <c r="O5942" t="inlineStr">
        <is>
          <t>Optimized allocation/budget balancing; not a strong-edge label</t>
        </is>
      </c>
      <c r="P5942">
        <f>1+SUMPRODUCT(Algo_Opt_Inputs!B349:AM349,Algo_Opt_Coefs!$B$9:$AM$9)</f>
        <v/>
      </c>
      <c r="Q5942">
        <f>MAX(I5942,MIN(J5942,P5942+H5942))</f>
        <v/>
      </c>
      <c r="R5942">
        <f>Q5942-L5942</f>
        <v/>
      </c>
    </row>
    <row r="5943">
      <c r="A5943" t="inlineStr">
        <is>
          <t>2022-12-08</t>
        </is>
      </c>
      <c r="B5943" t="inlineStr">
        <is>
          <t>11_P07</t>
        </is>
      </c>
      <c r="C5943" t="inlineStr">
        <is>
          <t>Dicey&lt;=0.85: Maximum ratio</t>
        </is>
      </c>
      <c r="D5943" t="b">
        <v>1</v>
      </c>
      <c r="E5943" t="b">
        <v>0</v>
      </c>
      <c r="F5943" t="b">
        <v>0</v>
      </c>
      <c r="G5943" t="n">
        <v>0.8539181644782599</v>
      </c>
      <c r="H5943" t="n">
        <v>0.07920436997189649</v>
      </c>
      <c r="I5943" t="n">
        <v>0.75</v>
      </c>
      <c r="J5943" t="n">
        <v>0.85</v>
      </c>
      <c r="K5943" t="n">
        <v>0.85</v>
      </c>
      <c r="L5943" t="n">
        <v>0.85</v>
      </c>
      <c r="M5943" t="n">
        <v>0</v>
      </c>
      <c r="N5943" t="inlineStr">
        <is>
          <t>ceiling</t>
        </is>
      </c>
      <c r="O5943" t="inlineStr">
        <is>
          <t>Mandatory dicey upper bound</t>
        </is>
      </c>
      <c r="P5943">
        <f>1+SUMPRODUCT(Algo_Opt_Inputs!B350:AM350,Algo_Opt_Coefs!$B$9:$AM$9)</f>
        <v/>
      </c>
      <c r="Q5943">
        <f>MAX(I5943,MIN(J5943,P5943+H5943))</f>
        <v/>
      </c>
      <c r="R5943">
        <f>Q5943-L5943</f>
        <v/>
      </c>
    </row>
    <row r="5944">
      <c r="A5944" t="inlineStr">
        <is>
          <t>2022-12-12</t>
        </is>
      </c>
      <c r="B5944" t="inlineStr">
        <is>
          <t>11_P07</t>
        </is>
      </c>
      <c r="C5944" t="inlineStr">
        <is>
          <t>Dicey&lt;=0.85: Maximum ratio</t>
        </is>
      </c>
      <c r="D5944" t="b">
        <v>0</v>
      </c>
      <c r="E5944" t="b">
        <v>0</v>
      </c>
      <c r="F5944" t="b">
        <v>0</v>
      </c>
      <c r="G5944" t="n">
        <v>1.279329645155486</v>
      </c>
      <c r="H5944" t="n">
        <v>0.07920436997189649</v>
      </c>
      <c r="I5944" t="n">
        <v>0.75</v>
      </c>
      <c r="J5944" t="n">
        <v>1.15</v>
      </c>
      <c r="K5944" t="n">
        <v>1.15</v>
      </c>
      <c r="L5944" t="n">
        <v>1.15</v>
      </c>
      <c r="M5944" t="n">
        <v>0</v>
      </c>
      <c r="N5944" t="inlineStr">
        <is>
          <t>ceiling</t>
        </is>
      </c>
      <c r="O5944" t="inlineStr">
        <is>
          <t>Optimized allocation/budget balancing; not a strong-edge label</t>
        </is>
      </c>
      <c r="P5944">
        <f>1+SUMPRODUCT(Algo_Opt_Inputs!B351:AM351,Algo_Opt_Coefs!$B$9:$AM$9)</f>
        <v/>
      </c>
      <c r="Q5944">
        <f>MAX(I5944,MIN(J5944,P5944+H5944))</f>
        <v/>
      </c>
      <c r="R5944">
        <f>Q5944-L5944</f>
        <v/>
      </c>
    </row>
    <row r="5945">
      <c r="A5945" t="inlineStr">
        <is>
          <t>2022-12-16</t>
        </is>
      </c>
      <c r="B5945" t="inlineStr">
        <is>
          <t>11_P07</t>
        </is>
      </c>
      <c r="C5945" t="inlineStr">
        <is>
          <t>Dicey&lt;=0.85: Maximum ratio</t>
        </is>
      </c>
      <c r="D5945" t="b">
        <v>0</v>
      </c>
      <c r="E5945" t="b">
        <v>0</v>
      </c>
      <c r="F5945" t="b">
        <v>0</v>
      </c>
      <c r="G5945" t="n">
        <v>1.397684917115256</v>
      </c>
      <c r="H5945" t="n">
        <v>0.07920436997189649</v>
      </c>
      <c r="I5945" t="n">
        <v>0.75</v>
      </c>
      <c r="J5945" t="n">
        <v>1.15</v>
      </c>
      <c r="K5945" t="n">
        <v>1.15</v>
      </c>
      <c r="L5945" t="n">
        <v>1.15</v>
      </c>
      <c r="M5945" t="n">
        <v>0</v>
      </c>
      <c r="N5945" t="inlineStr">
        <is>
          <t>ceiling</t>
        </is>
      </c>
      <c r="O5945" t="inlineStr">
        <is>
          <t>Optimized allocation/budget balancing; not a strong-edge label</t>
        </is>
      </c>
      <c r="P5945">
        <f>1+SUMPRODUCT(Algo_Opt_Inputs!B352:AM352,Algo_Opt_Coefs!$B$9:$AM$9)</f>
        <v/>
      </c>
      <c r="Q5945">
        <f>MAX(I5945,MIN(J5945,P5945+H5945))</f>
        <v/>
      </c>
      <c r="R5945">
        <f>Q5945-L5945</f>
        <v/>
      </c>
    </row>
    <row r="5946">
      <c r="A5946" t="inlineStr">
        <is>
          <t>2022-12-21</t>
        </is>
      </c>
      <c r="B5946" t="inlineStr">
        <is>
          <t>11_P07</t>
        </is>
      </c>
      <c r="C5946" t="inlineStr">
        <is>
          <t>Dicey&lt;=0.85: Maximum ratio</t>
        </is>
      </c>
      <c r="D5946" t="b">
        <v>1</v>
      </c>
      <c r="E5946" t="b">
        <v>0</v>
      </c>
      <c r="F5946" t="b">
        <v>0</v>
      </c>
      <c r="G5946" t="n">
        <v>0.8473455431161934</v>
      </c>
      <c r="H5946" t="n">
        <v>0.07920436997189649</v>
      </c>
      <c r="I5946" t="n">
        <v>0.75</v>
      </c>
      <c r="J5946" t="n">
        <v>0.85</v>
      </c>
      <c r="K5946" t="n">
        <v>0.85</v>
      </c>
      <c r="L5946" t="n">
        <v>0.85</v>
      </c>
      <c r="M5946" t="n">
        <v>0</v>
      </c>
      <c r="N5946" t="inlineStr">
        <is>
          <t>ceiling</t>
        </is>
      </c>
      <c r="O5946" t="inlineStr">
        <is>
          <t>Mandatory dicey upper bound</t>
        </is>
      </c>
      <c r="P5946">
        <f>1+SUMPRODUCT(Algo_Opt_Inputs!B353:AM353,Algo_Opt_Coefs!$B$9:$AM$9)</f>
        <v/>
      </c>
      <c r="Q5946">
        <f>MAX(I5946,MIN(J5946,P5946+H5946))</f>
        <v/>
      </c>
      <c r="R5946">
        <f>Q5946-L5946</f>
        <v/>
      </c>
    </row>
    <row r="5947">
      <c r="A5947" t="inlineStr">
        <is>
          <t>2022-12-22</t>
        </is>
      </c>
      <c r="B5947" t="inlineStr">
        <is>
          <t>11_P07</t>
        </is>
      </c>
      <c r="C5947" t="inlineStr">
        <is>
          <t>Dicey&lt;=0.85: Maximum ratio</t>
        </is>
      </c>
      <c r="D5947" t="b">
        <v>1</v>
      </c>
      <c r="E5947" t="b">
        <v>0</v>
      </c>
      <c r="F5947" t="b">
        <v>0</v>
      </c>
      <c r="G5947" t="n">
        <v>0.8837901360679949</v>
      </c>
      <c r="H5947" t="n">
        <v>0.07920436997189649</v>
      </c>
      <c r="I5947" t="n">
        <v>0.75</v>
      </c>
      <c r="J5947" t="n">
        <v>0.85</v>
      </c>
      <c r="K5947" t="n">
        <v>0.85</v>
      </c>
      <c r="L5947" t="n">
        <v>0.85</v>
      </c>
      <c r="M5947" t="n">
        <v>0</v>
      </c>
      <c r="N5947" t="inlineStr">
        <is>
          <t>ceiling</t>
        </is>
      </c>
      <c r="O5947" t="inlineStr">
        <is>
          <t>Mandatory dicey upper bound</t>
        </is>
      </c>
      <c r="P5947">
        <f>1+SUMPRODUCT(Algo_Opt_Inputs!B354:AM354,Algo_Opt_Coefs!$B$9:$AM$9)</f>
        <v/>
      </c>
      <c r="Q5947">
        <f>MAX(I5947,MIN(J5947,P5947+H5947))</f>
        <v/>
      </c>
      <c r="R5947">
        <f>Q5947-L5947</f>
        <v/>
      </c>
    </row>
    <row r="5948">
      <c r="A5948" t="inlineStr">
        <is>
          <t>2022-12-23</t>
        </is>
      </c>
      <c r="B5948" t="inlineStr">
        <is>
          <t>11_P07</t>
        </is>
      </c>
      <c r="C5948" t="inlineStr">
        <is>
          <t>Dicey&lt;=0.85: Maximum ratio</t>
        </is>
      </c>
      <c r="D5948" t="b">
        <v>0</v>
      </c>
      <c r="E5948" t="b">
        <v>1</v>
      </c>
      <c r="F5948" t="b">
        <v>0</v>
      </c>
      <c r="G5948" t="n">
        <v>1.041942550439987</v>
      </c>
      <c r="H5948" t="n">
        <v>0.07920436997189649</v>
      </c>
      <c r="I5948" t="n">
        <v>0.75</v>
      </c>
      <c r="J5948" t="n">
        <v>1.15</v>
      </c>
      <c r="K5948" t="n">
        <v>1.121146920411883</v>
      </c>
      <c r="L5948" t="n">
        <v>1.121146920411883</v>
      </c>
      <c r="M5948" t="n">
        <v>4.440892098500626e-16</v>
      </c>
      <c r="N5948" t="inlineStr">
        <is>
          <t>interior</t>
        </is>
      </c>
      <c r="O5948" t="inlineStr">
        <is>
          <t>Optimized allocation/budget balancing; not a strong-edge label</t>
        </is>
      </c>
      <c r="P5948">
        <f>1+SUMPRODUCT(Algo_Opt_Inputs!B355:AM355,Algo_Opt_Coefs!$B$9:$AM$9)</f>
        <v/>
      </c>
      <c r="Q5948">
        <f>MAX(I5948,MIN(J5948,P5948+H5948))</f>
        <v/>
      </c>
      <c r="R5948">
        <f>Q5948-L5948</f>
        <v/>
      </c>
    </row>
    <row r="5949">
      <c r="A5949" t="inlineStr">
        <is>
          <t>2022-12-26</t>
        </is>
      </c>
      <c r="B5949" t="inlineStr">
        <is>
          <t>11_P07</t>
        </is>
      </c>
      <c r="C5949" t="inlineStr">
        <is>
          <t>Dicey&lt;=0.85: Maximum ratio</t>
        </is>
      </c>
      <c r="D5949" t="b">
        <v>0</v>
      </c>
      <c r="E5949" t="b">
        <v>0</v>
      </c>
      <c r="F5949" t="b">
        <v>0</v>
      </c>
      <c r="G5949" t="n">
        <v>0.9324598843492546</v>
      </c>
      <c r="H5949" t="n">
        <v>0.07920436997189649</v>
      </c>
      <c r="I5949" t="n">
        <v>0.75</v>
      </c>
      <c r="J5949" t="n">
        <v>1.15</v>
      </c>
      <c r="K5949" t="n">
        <v>1.011664254321151</v>
      </c>
      <c r="L5949" t="n">
        <v>1.011664254321151</v>
      </c>
      <c r="M5949" t="n">
        <v>2.220446049250313e-16</v>
      </c>
      <c r="N5949" t="inlineStr">
        <is>
          <t>interior</t>
        </is>
      </c>
      <c r="O5949" t="inlineStr">
        <is>
          <t>Optimized allocation/budget balancing; not a strong-edge label</t>
        </is>
      </c>
      <c r="P5949">
        <f>1+SUMPRODUCT(Algo_Opt_Inputs!B356:AM356,Algo_Opt_Coefs!$B$9:$AM$9)</f>
        <v/>
      </c>
      <c r="Q5949">
        <f>MAX(I5949,MIN(J5949,P5949+H5949))</f>
        <v/>
      </c>
      <c r="R5949">
        <f>Q5949-L5949</f>
        <v/>
      </c>
    </row>
    <row r="5950">
      <c r="A5950" t="inlineStr">
        <is>
          <t>2022-12-28</t>
        </is>
      </c>
      <c r="B5950" t="inlineStr">
        <is>
          <t>11_P07</t>
        </is>
      </c>
      <c r="C5950" t="inlineStr">
        <is>
          <t>Dicey&lt;=0.85: Maximum ratio</t>
        </is>
      </c>
      <c r="D5950" t="b">
        <v>0</v>
      </c>
      <c r="E5950" t="b">
        <v>0</v>
      </c>
      <c r="F5950" t="b">
        <v>1</v>
      </c>
      <c r="G5950" t="n">
        <v>0.9022263068740056</v>
      </c>
      <c r="H5950" t="n">
        <v>0.07920436997189649</v>
      </c>
      <c r="I5950" t="n">
        <v>0.75</v>
      </c>
      <c r="J5950" t="n">
        <v>1</v>
      </c>
      <c r="K5950" t="n">
        <v>0.9814306768459021</v>
      </c>
      <c r="L5950" t="n">
        <v>0.9814306768459021</v>
      </c>
      <c r="M5950" t="n">
        <v>0</v>
      </c>
      <c r="N5950" t="inlineStr">
        <is>
          <t>interior</t>
        </is>
      </c>
      <c r="O5950" t="inlineStr">
        <is>
          <t>Archived09:16 cap</t>
        </is>
      </c>
      <c r="P5950">
        <f>1+SUMPRODUCT(Algo_Opt_Inputs!B357:AM357,Algo_Opt_Coefs!$B$9:$AM$9)</f>
        <v/>
      </c>
      <c r="Q5950">
        <f>MAX(I5950,MIN(J5950,P5950+H5950))</f>
        <v/>
      </c>
      <c r="R5950">
        <f>Q5950-L5950</f>
        <v/>
      </c>
    </row>
    <row r="5951">
      <c r="A5951" t="inlineStr">
        <is>
          <t>2022-12-29</t>
        </is>
      </c>
      <c r="B5951" t="inlineStr">
        <is>
          <t>11_P07</t>
        </is>
      </c>
      <c r="C5951" t="inlineStr">
        <is>
          <t>Dicey&lt;=0.85: Maximum ratio</t>
        </is>
      </c>
      <c r="D5951" t="b">
        <v>0</v>
      </c>
      <c r="E5951" t="b">
        <v>0</v>
      </c>
      <c r="F5951" t="b">
        <v>1</v>
      </c>
      <c r="G5951" t="n">
        <v>1.40745798076393</v>
      </c>
      <c r="H5951" t="n">
        <v>0.07920436997189649</v>
      </c>
      <c r="I5951" t="n">
        <v>0.75</v>
      </c>
      <c r="J5951" t="n">
        <v>1</v>
      </c>
      <c r="K5951" t="n">
        <v>1</v>
      </c>
      <c r="L5951" t="n">
        <v>1</v>
      </c>
      <c r="M5951" t="n">
        <v>0</v>
      </c>
      <c r="N5951" t="inlineStr">
        <is>
          <t>ceiling</t>
        </is>
      </c>
      <c r="O5951" t="inlineStr">
        <is>
          <t>Archived09:16 cap</t>
        </is>
      </c>
      <c r="P5951">
        <f>1+SUMPRODUCT(Algo_Opt_Inputs!B358:AM358,Algo_Opt_Coefs!$B$9:$AM$9)</f>
        <v/>
      </c>
      <c r="Q5951">
        <f>MAX(I5951,MIN(J5951,P5951+H5951))</f>
        <v/>
      </c>
      <c r="R5951">
        <f>Q5951-L5951</f>
        <v/>
      </c>
    </row>
    <row r="5952">
      <c r="A5952" t="inlineStr">
        <is>
          <t>2023-01-02</t>
        </is>
      </c>
      <c r="B5952" t="inlineStr">
        <is>
          <t>11_P07</t>
        </is>
      </c>
      <c r="C5952" t="inlineStr">
        <is>
          <t>Dicey&lt;=0.85: Maximum ratio</t>
        </is>
      </c>
      <c r="D5952" t="b">
        <v>0</v>
      </c>
      <c r="E5952" t="b">
        <v>0</v>
      </c>
      <c r="F5952" t="b">
        <v>0</v>
      </c>
      <c r="G5952" t="n">
        <v>1.366005028115152</v>
      </c>
      <c r="H5952" t="n">
        <v>0.07920436997189649</v>
      </c>
      <c r="I5952" t="n">
        <v>0.75</v>
      </c>
      <c r="J5952" t="n">
        <v>1.15</v>
      </c>
      <c r="K5952" t="n">
        <v>1.15</v>
      </c>
      <c r="L5952" t="n">
        <v>1.15</v>
      </c>
      <c r="M5952" t="n">
        <v>0</v>
      </c>
      <c r="N5952" t="inlineStr">
        <is>
          <t>ceiling</t>
        </is>
      </c>
      <c r="O5952" t="inlineStr">
        <is>
          <t>Optimized allocation/budget balancing; not a strong-edge label</t>
        </is>
      </c>
      <c r="P5952">
        <f>1+SUMPRODUCT(Algo_Opt_Inputs!B359:AM359,Algo_Opt_Coefs!$B$9:$AM$9)</f>
        <v/>
      </c>
      <c r="Q5952">
        <f>MAX(I5952,MIN(J5952,P5952+H5952))</f>
        <v/>
      </c>
      <c r="R5952">
        <f>Q5952-L5952</f>
        <v/>
      </c>
    </row>
    <row r="5953">
      <c r="A5953" t="inlineStr">
        <is>
          <t>2023-01-03</t>
        </is>
      </c>
      <c r="B5953" t="inlineStr">
        <is>
          <t>11_P07</t>
        </is>
      </c>
      <c r="C5953" t="inlineStr">
        <is>
          <t>Dicey&lt;=0.85: Maximum ratio</t>
        </is>
      </c>
      <c r="D5953" t="b">
        <v>0</v>
      </c>
      <c r="E5953" t="b">
        <v>0</v>
      </c>
      <c r="F5953" t="b">
        <v>0</v>
      </c>
      <c r="G5953" t="n">
        <v>1.19600674829457</v>
      </c>
      <c r="H5953" t="n">
        <v>0.07920436997189649</v>
      </c>
      <c r="I5953" t="n">
        <v>0.75</v>
      </c>
      <c r="J5953" t="n">
        <v>1.15</v>
      </c>
      <c r="K5953" t="n">
        <v>1.15</v>
      </c>
      <c r="L5953" t="n">
        <v>1.15</v>
      </c>
      <c r="M5953" t="n">
        <v>0</v>
      </c>
      <c r="N5953" t="inlineStr">
        <is>
          <t>ceiling</t>
        </is>
      </c>
      <c r="O5953" t="inlineStr">
        <is>
          <t>Optimized allocation/budget balancing; not a strong-edge label</t>
        </is>
      </c>
      <c r="P5953">
        <f>1+SUMPRODUCT(Algo_Opt_Inputs!B360:AM360,Algo_Opt_Coefs!$B$9:$AM$9)</f>
        <v/>
      </c>
      <c r="Q5953">
        <f>MAX(I5953,MIN(J5953,P5953+H5953))</f>
        <v/>
      </c>
      <c r="R5953">
        <f>Q5953-L5953</f>
        <v/>
      </c>
    </row>
    <row r="5954">
      <c r="A5954" t="inlineStr">
        <is>
          <t>2023-01-04</t>
        </is>
      </c>
      <c r="B5954" t="inlineStr">
        <is>
          <t>11_P07</t>
        </is>
      </c>
      <c r="C5954" t="inlineStr">
        <is>
          <t>Dicey&lt;=0.85: Maximum ratio</t>
        </is>
      </c>
      <c r="D5954" t="b">
        <v>0</v>
      </c>
      <c r="E5954" t="b">
        <v>0</v>
      </c>
      <c r="F5954" t="b">
        <v>0</v>
      </c>
      <c r="G5954" t="n">
        <v>1.195411837041831</v>
      </c>
      <c r="H5954" t="n">
        <v>0.07920436997189649</v>
      </c>
      <c r="I5954" t="n">
        <v>0.75</v>
      </c>
      <c r="J5954" t="n">
        <v>1.15</v>
      </c>
      <c r="K5954" t="n">
        <v>1.15</v>
      </c>
      <c r="L5954" t="n">
        <v>1.15</v>
      </c>
      <c r="M5954" t="n">
        <v>0</v>
      </c>
      <c r="N5954" t="inlineStr">
        <is>
          <t>ceiling</t>
        </is>
      </c>
      <c r="O5954" t="inlineStr">
        <is>
          <t>Optimized allocation/budget balancing; not a strong-edge label</t>
        </is>
      </c>
      <c r="P5954">
        <f>1+SUMPRODUCT(Algo_Opt_Inputs!B361:AM361,Algo_Opt_Coefs!$B$9:$AM$9)</f>
        <v/>
      </c>
      <c r="Q5954">
        <f>MAX(I5954,MIN(J5954,P5954+H5954))</f>
        <v/>
      </c>
      <c r="R5954">
        <f>Q5954-L5954</f>
        <v/>
      </c>
    </row>
    <row r="5955">
      <c r="A5955" t="inlineStr">
        <is>
          <t>2023-01-05</t>
        </is>
      </c>
      <c r="B5955" t="inlineStr">
        <is>
          <t>11_P07</t>
        </is>
      </c>
      <c r="C5955" t="inlineStr">
        <is>
          <t>Dicey&lt;=0.85: Maximum ratio</t>
        </is>
      </c>
      <c r="D5955" t="b">
        <v>0</v>
      </c>
      <c r="E5955" t="b">
        <v>0</v>
      </c>
      <c r="F5955" t="b">
        <v>0</v>
      </c>
      <c r="G5955" t="n">
        <v>0.9707841676846476</v>
      </c>
      <c r="H5955" t="n">
        <v>0.07920436997189649</v>
      </c>
      <c r="I5955" t="n">
        <v>0.75</v>
      </c>
      <c r="J5955" t="n">
        <v>1.15</v>
      </c>
      <c r="K5955" t="n">
        <v>1.049988537656544</v>
      </c>
      <c r="L5955" t="n">
        <v>1.049988537656544</v>
      </c>
      <c r="M5955" t="n">
        <v>0</v>
      </c>
      <c r="N5955" t="inlineStr">
        <is>
          <t>interior</t>
        </is>
      </c>
      <c r="O5955" t="inlineStr">
        <is>
          <t>Optimized allocation/budget balancing; not a strong-edge label</t>
        </is>
      </c>
      <c r="P5955">
        <f>1+SUMPRODUCT(Algo_Opt_Inputs!B362:AM362,Algo_Opt_Coefs!$B$9:$AM$9)</f>
        <v/>
      </c>
      <c r="Q5955">
        <f>MAX(I5955,MIN(J5955,P5955+H5955))</f>
        <v/>
      </c>
      <c r="R5955">
        <f>Q5955-L5955</f>
        <v/>
      </c>
    </row>
    <row r="5956">
      <c r="A5956" t="inlineStr">
        <is>
          <t>2023-01-11</t>
        </is>
      </c>
      <c r="B5956" t="inlineStr">
        <is>
          <t>11_P07</t>
        </is>
      </c>
      <c r="C5956" t="inlineStr">
        <is>
          <t>Dicey&lt;=0.85: Maximum ratio</t>
        </is>
      </c>
      <c r="D5956" t="b">
        <v>1</v>
      </c>
      <c r="E5956" t="b">
        <v>0</v>
      </c>
      <c r="F5956" t="b">
        <v>0</v>
      </c>
      <c r="G5956" t="n">
        <v>0.8073782238476882</v>
      </c>
      <c r="H5956" t="n">
        <v>0.07920436997189649</v>
      </c>
      <c r="I5956" t="n">
        <v>0.75</v>
      </c>
      <c r="J5956" t="n">
        <v>0.85</v>
      </c>
      <c r="K5956" t="n">
        <v>0.85</v>
      </c>
      <c r="L5956" t="n">
        <v>0.85</v>
      </c>
      <c r="M5956" t="n">
        <v>0</v>
      </c>
      <c r="N5956" t="inlineStr">
        <is>
          <t>ceiling</t>
        </is>
      </c>
      <c r="O5956" t="inlineStr">
        <is>
          <t>Mandatory dicey upper bound</t>
        </is>
      </c>
      <c r="P5956">
        <f>1+SUMPRODUCT(Algo_Opt_Inputs!B363:AM363,Algo_Opt_Coefs!$B$9:$AM$9)</f>
        <v/>
      </c>
      <c r="Q5956">
        <f>MAX(I5956,MIN(J5956,P5956+H5956))</f>
        <v/>
      </c>
      <c r="R5956">
        <f>Q5956-L5956</f>
        <v/>
      </c>
    </row>
    <row r="5957">
      <c r="A5957" t="inlineStr">
        <is>
          <t>2023-01-12</t>
        </is>
      </c>
      <c r="B5957" t="inlineStr">
        <is>
          <t>11_P07</t>
        </is>
      </c>
      <c r="C5957" t="inlineStr">
        <is>
          <t>Dicey&lt;=0.85: Maximum ratio</t>
        </is>
      </c>
      <c r="D5957" t="b">
        <v>0</v>
      </c>
      <c r="E5957" t="b">
        <v>0</v>
      </c>
      <c r="F5957" t="b">
        <v>0</v>
      </c>
      <c r="G5957" t="n">
        <v>0.9287751957665273</v>
      </c>
      <c r="H5957" t="n">
        <v>0.07920436997189649</v>
      </c>
      <c r="I5957" t="n">
        <v>0.75</v>
      </c>
      <c r="J5957" t="n">
        <v>1.15</v>
      </c>
      <c r="K5957" t="n">
        <v>1.007979565738424</v>
      </c>
      <c r="L5957" t="n">
        <v>1.007979565738424</v>
      </c>
      <c r="M5957" t="n">
        <v>-2.220446049250313e-16</v>
      </c>
      <c r="N5957" t="inlineStr">
        <is>
          <t>interior</t>
        </is>
      </c>
      <c r="O5957" t="inlineStr">
        <is>
          <t>Optimized allocation/budget balancing; not a strong-edge label</t>
        </is>
      </c>
      <c r="P5957">
        <f>1+SUMPRODUCT(Algo_Opt_Inputs!B364:AM364,Algo_Opt_Coefs!$B$9:$AM$9)</f>
        <v/>
      </c>
      <c r="Q5957">
        <f>MAX(I5957,MIN(J5957,P5957+H5957))</f>
        <v/>
      </c>
      <c r="R5957">
        <f>Q5957-L5957</f>
        <v/>
      </c>
    </row>
    <row r="5958">
      <c r="A5958" t="inlineStr">
        <is>
          <t>2023-01-13</t>
        </is>
      </c>
      <c r="B5958" t="inlineStr">
        <is>
          <t>11_P07</t>
        </is>
      </c>
      <c r="C5958" t="inlineStr">
        <is>
          <t>Dicey&lt;=0.85: Maximum ratio</t>
        </is>
      </c>
      <c r="D5958" t="b">
        <v>0</v>
      </c>
      <c r="E5958" t="b">
        <v>0</v>
      </c>
      <c r="F5958" t="b">
        <v>1</v>
      </c>
      <c r="G5958" t="n">
        <v>1.323866822700033</v>
      </c>
      <c r="H5958" t="n">
        <v>0.07920436997189649</v>
      </c>
      <c r="I5958" t="n">
        <v>0.75</v>
      </c>
      <c r="J5958" t="n">
        <v>1</v>
      </c>
      <c r="K5958" t="n">
        <v>1</v>
      </c>
      <c r="L5958" t="n">
        <v>1</v>
      </c>
      <c r="M5958" t="n">
        <v>0</v>
      </c>
      <c r="N5958" t="inlineStr">
        <is>
          <t>ceiling</t>
        </is>
      </c>
      <c r="O5958" t="inlineStr">
        <is>
          <t>Archived09:16 cap</t>
        </is>
      </c>
      <c r="P5958">
        <f>1+SUMPRODUCT(Algo_Opt_Inputs!B365:AM365,Algo_Opt_Coefs!$B$9:$AM$9)</f>
        <v/>
      </c>
      <c r="Q5958">
        <f>MAX(I5958,MIN(J5958,P5958+H5958))</f>
        <v/>
      </c>
      <c r="R5958">
        <f>Q5958-L5958</f>
        <v/>
      </c>
    </row>
    <row r="5959">
      <c r="A5959" t="inlineStr">
        <is>
          <t>2023-01-17</t>
        </is>
      </c>
      <c r="B5959" t="inlineStr">
        <is>
          <t>11_P07</t>
        </is>
      </c>
      <c r="C5959" t="inlineStr">
        <is>
          <t>Dicey&lt;=0.85: Maximum ratio</t>
        </is>
      </c>
      <c r="D5959" t="b">
        <v>0</v>
      </c>
      <c r="E5959" t="b">
        <v>0</v>
      </c>
      <c r="F5959" t="b">
        <v>1</v>
      </c>
      <c r="G5959" t="n">
        <v>1.196361470978044</v>
      </c>
      <c r="H5959" t="n">
        <v>0.07920436997189649</v>
      </c>
      <c r="I5959" t="n">
        <v>0.75</v>
      </c>
      <c r="J5959" t="n">
        <v>1</v>
      </c>
      <c r="K5959" t="n">
        <v>1</v>
      </c>
      <c r="L5959" t="n">
        <v>1</v>
      </c>
      <c r="M5959" t="n">
        <v>0</v>
      </c>
      <c r="N5959" t="inlineStr">
        <is>
          <t>ceiling</t>
        </is>
      </c>
      <c r="O5959" t="inlineStr">
        <is>
          <t>Archived09:16 cap</t>
        </is>
      </c>
      <c r="P5959">
        <f>1+SUMPRODUCT(Algo_Opt_Inputs!B366:AM366,Algo_Opt_Coefs!$B$9:$AM$9)</f>
        <v/>
      </c>
      <c r="Q5959">
        <f>MAX(I5959,MIN(J5959,P5959+H5959))</f>
        <v/>
      </c>
      <c r="R5959">
        <f>Q5959-L5959</f>
        <v/>
      </c>
    </row>
    <row r="5960">
      <c r="A5960" t="inlineStr">
        <is>
          <t>2023-01-18</t>
        </is>
      </c>
      <c r="B5960" t="inlineStr">
        <is>
          <t>11_P07</t>
        </is>
      </c>
      <c r="C5960" t="inlineStr">
        <is>
          <t>Dicey&lt;=0.85: Maximum ratio</t>
        </is>
      </c>
      <c r="D5960" t="b">
        <v>0</v>
      </c>
      <c r="E5960" t="b">
        <v>0</v>
      </c>
      <c r="F5960" t="b">
        <v>0</v>
      </c>
      <c r="G5960" t="n">
        <v>1.116725342899197</v>
      </c>
      <c r="H5960" t="n">
        <v>0.07920436997189649</v>
      </c>
      <c r="I5960" t="n">
        <v>0.75</v>
      </c>
      <c r="J5960" t="n">
        <v>1.15</v>
      </c>
      <c r="K5960" t="n">
        <v>1.15</v>
      </c>
      <c r="L5960" t="n">
        <v>1.15</v>
      </c>
      <c r="M5960" t="n">
        <v>0</v>
      </c>
      <c r="N5960" t="inlineStr">
        <is>
          <t>ceiling</t>
        </is>
      </c>
      <c r="O5960" t="inlineStr">
        <is>
          <t>Optimized allocation/budget balancing; not a strong-edge label</t>
        </is>
      </c>
      <c r="P5960">
        <f>1+SUMPRODUCT(Algo_Opt_Inputs!B367:AM367,Algo_Opt_Coefs!$B$9:$AM$9)</f>
        <v/>
      </c>
      <c r="Q5960">
        <f>MAX(I5960,MIN(J5960,P5960+H5960))</f>
        <v/>
      </c>
      <c r="R5960">
        <f>Q5960-L5960</f>
        <v/>
      </c>
    </row>
    <row r="5961">
      <c r="A5961" t="inlineStr">
        <is>
          <t>2023-01-19</t>
        </is>
      </c>
      <c r="B5961" t="inlineStr">
        <is>
          <t>11_P07</t>
        </is>
      </c>
      <c r="C5961" t="inlineStr">
        <is>
          <t>Dicey&lt;=0.85: Maximum ratio</t>
        </is>
      </c>
      <c r="D5961" t="b">
        <v>0</v>
      </c>
      <c r="E5961" t="b">
        <v>0</v>
      </c>
      <c r="F5961" t="b">
        <v>1</v>
      </c>
      <c r="G5961" t="n">
        <v>1.415031828226126</v>
      </c>
      <c r="H5961" t="n">
        <v>0.07920436997189649</v>
      </c>
      <c r="I5961" t="n">
        <v>0.75</v>
      </c>
      <c r="J5961" t="n">
        <v>1</v>
      </c>
      <c r="K5961" t="n">
        <v>1</v>
      </c>
      <c r="L5961" t="n">
        <v>1</v>
      </c>
      <c r="M5961" t="n">
        <v>0</v>
      </c>
      <c r="N5961" t="inlineStr">
        <is>
          <t>ceiling</t>
        </is>
      </c>
      <c r="O5961" t="inlineStr">
        <is>
          <t>Archived09:16 cap</t>
        </is>
      </c>
      <c r="P5961">
        <f>1+SUMPRODUCT(Algo_Opt_Inputs!B368:AM368,Algo_Opt_Coefs!$B$9:$AM$9)</f>
        <v/>
      </c>
      <c r="Q5961">
        <f>MAX(I5961,MIN(J5961,P5961+H5961))</f>
        <v/>
      </c>
      <c r="R5961">
        <f>Q5961-L5961</f>
        <v/>
      </c>
    </row>
    <row r="5962">
      <c r="A5962" t="inlineStr">
        <is>
          <t>2023-01-20</t>
        </is>
      </c>
      <c r="B5962" t="inlineStr">
        <is>
          <t>11_P07</t>
        </is>
      </c>
      <c r="C5962" t="inlineStr">
        <is>
          <t>Dicey&lt;=0.85: Maximum ratio</t>
        </is>
      </c>
      <c r="D5962" t="b">
        <v>0</v>
      </c>
      <c r="E5962" t="b">
        <v>0</v>
      </c>
      <c r="F5962" t="b">
        <v>0</v>
      </c>
      <c r="G5962" t="n">
        <v>1.454961508337049</v>
      </c>
      <c r="H5962" t="n">
        <v>0.07920436997189649</v>
      </c>
      <c r="I5962" t="n">
        <v>0.75</v>
      </c>
      <c r="J5962" t="n">
        <v>1.15</v>
      </c>
      <c r="K5962" t="n">
        <v>1.15</v>
      </c>
      <c r="L5962" t="n">
        <v>1.15</v>
      </c>
      <c r="M5962" t="n">
        <v>0</v>
      </c>
      <c r="N5962" t="inlineStr">
        <is>
          <t>ceiling</t>
        </is>
      </c>
      <c r="O5962" t="inlineStr">
        <is>
          <t>Optimized allocation/budget balancing; not a strong-edge label</t>
        </is>
      </c>
      <c r="P5962">
        <f>1+SUMPRODUCT(Algo_Opt_Inputs!B369:AM369,Algo_Opt_Coefs!$B$9:$AM$9)</f>
        <v/>
      </c>
      <c r="Q5962">
        <f>MAX(I5962,MIN(J5962,P5962+H5962))</f>
        <v/>
      </c>
      <c r="R5962">
        <f>Q5962-L5962</f>
        <v/>
      </c>
    </row>
    <row r="5963">
      <c r="A5963" t="inlineStr">
        <is>
          <t>2023-01-27</t>
        </is>
      </c>
      <c r="B5963" t="inlineStr">
        <is>
          <t>11_P07</t>
        </is>
      </c>
      <c r="C5963" t="inlineStr">
        <is>
          <t>Dicey&lt;=0.85: Maximum ratio</t>
        </is>
      </c>
      <c r="D5963" t="b">
        <v>0</v>
      </c>
      <c r="E5963" t="b">
        <v>0</v>
      </c>
      <c r="F5963" t="b">
        <v>0</v>
      </c>
      <c r="G5963" t="n">
        <v>0.6458156047464176</v>
      </c>
      <c r="H5963" t="n">
        <v>0.07920436997189649</v>
      </c>
      <c r="I5963" t="n">
        <v>0.75</v>
      </c>
      <c r="J5963" t="n">
        <v>1.15</v>
      </c>
      <c r="K5963" t="n">
        <v>0.75</v>
      </c>
      <c r="L5963" t="n">
        <v>0.75</v>
      </c>
      <c r="M5963" t="n">
        <v>0</v>
      </c>
      <c r="N5963" t="inlineStr">
        <is>
          <t>floor</t>
        </is>
      </c>
      <c r="O5963" t="inlineStr">
        <is>
          <t>Optimized allocation/budget balancing; not a strong-edge label</t>
        </is>
      </c>
      <c r="P5963">
        <f>1+SUMPRODUCT(Algo_Opt_Inputs!B370:AM370,Algo_Opt_Coefs!$B$9:$AM$9)</f>
        <v/>
      </c>
      <c r="Q5963">
        <f>MAX(I5963,MIN(J5963,P5963+H5963))</f>
        <v/>
      </c>
      <c r="R5963">
        <f>Q5963-L5963</f>
        <v/>
      </c>
    </row>
    <row r="5964">
      <c r="A5964" t="inlineStr">
        <is>
          <t>2023-01-30</t>
        </is>
      </c>
      <c r="B5964" t="inlineStr">
        <is>
          <t>11_P07</t>
        </is>
      </c>
      <c r="C5964" t="inlineStr">
        <is>
          <t>Dicey&lt;=0.85: Maximum ratio</t>
        </is>
      </c>
      <c r="D5964" t="b">
        <v>0</v>
      </c>
      <c r="E5964" t="b">
        <v>0</v>
      </c>
      <c r="F5964" t="b">
        <v>1</v>
      </c>
      <c r="G5964" t="n">
        <v>0.7637925032653056</v>
      </c>
      <c r="H5964" t="n">
        <v>0.07920436997189649</v>
      </c>
      <c r="I5964" t="n">
        <v>0.75</v>
      </c>
      <c r="J5964" t="n">
        <v>1</v>
      </c>
      <c r="K5964" t="n">
        <v>0.8429968732372021</v>
      </c>
      <c r="L5964" t="n">
        <v>0.8429968732372022</v>
      </c>
      <c r="M5964" t="n">
        <v>-1.110223024625157e-16</v>
      </c>
      <c r="N5964" t="inlineStr">
        <is>
          <t>interior</t>
        </is>
      </c>
      <c r="O5964" t="inlineStr">
        <is>
          <t>Archived09:16 cap</t>
        </is>
      </c>
      <c r="P5964">
        <f>1+SUMPRODUCT(Algo_Opt_Inputs!B371:AM371,Algo_Opt_Coefs!$B$9:$AM$9)</f>
        <v/>
      </c>
      <c r="Q5964">
        <f>MAX(I5964,MIN(J5964,P5964+H5964))</f>
        <v/>
      </c>
      <c r="R5964">
        <f>Q5964-L5964</f>
        <v/>
      </c>
    </row>
    <row r="5965">
      <c r="A5965" t="inlineStr">
        <is>
          <t>2023-01-31</t>
        </is>
      </c>
      <c r="B5965" t="inlineStr">
        <is>
          <t>11_P07</t>
        </is>
      </c>
      <c r="C5965" t="inlineStr">
        <is>
          <t>Dicey&lt;=0.85: Maximum ratio</t>
        </is>
      </c>
      <c r="D5965" t="b">
        <v>0</v>
      </c>
      <c r="E5965" t="b">
        <v>0</v>
      </c>
      <c r="F5965" t="b">
        <v>1</v>
      </c>
      <c r="G5965" t="n">
        <v>0.6915189535888298</v>
      </c>
      <c r="H5965" t="n">
        <v>0.07920436997189649</v>
      </c>
      <c r="I5965" t="n">
        <v>0.75</v>
      </c>
      <c r="J5965" t="n">
        <v>1</v>
      </c>
      <c r="K5965" t="n">
        <v>0.7707233235607263</v>
      </c>
      <c r="L5965" t="n">
        <v>0.7707233235607263</v>
      </c>
      <c r="M5965" t="n">
        <v>0</v>
      </c>
      <c r="N5965" t="inlineStr">
        <is>
          <t>interior</t>
        </is>
      </c>
      <c r="O5965" t="inlineStr">
        <is>
          <t>Archived09:16 cap</t>
        </is>
      </c>
      <c r="P5965">
        <f>1+SUMPRODUCT(Algo_Opt_Inputs!B372:AM372,Algo_Opt_Coefs!$B$9:$AM$9)</f>
        <v/>
      </c>
      <c r="Q5965">
        <f>MAX(I5965,MIN(J5965,P5965+H5965))</f>
        <v/>
      </c>
      <c r="R5965">
        <f>Q5965-L5965</f>
        <v/>
      </c>
    </row>
    <row r="5966">
      <c r="A5966" t="inlineStr">
        <is>
          <t>2023-02-01</t>
        </is>
      </c>
      <c r="B5966" t="inlineStr">
        <is>
          <t>11_P07</t>
        </is>
      </c>
      <c r="C5966" t="inlineStr">
        <is>
          <t>Dicey&lt;=0.85: Maximum ratio</t>
        </is>
      </c>
      <c r="D5966" t="b">
        <v>1</v>
      </c>
      <c r="E5966" t="b">
        <v>0</v>
      </c>
      <c r="F5966" t="b">
        <v>0</v>
      </c>
      <c r="G5966" t="n">
        <v>0.184726696561446</v>
      </c>
      <c r="H5966" t="n">
        <v>0.07920436997189649</v>
      </c>
      <c r="I5966" t="n">
        <v>0.75</v>
      </c>
      <c r="J5966" t="n">
        <v>0.85</v>
      </c>
      <c r="K5966" t="n">
        <v>0.75</v>
      </c>
      <c r="L5966" t="n">
        <v>0.75</v>
      </c>
      <c r="M5966" t="n">
        <v>0</v>
      </c>
      <c r="N5966" t="inlineStr">
        <is>
          <t>floor</t>
        </is>
      </c>
      <c r="O5966" t="inlineStr">
        <is>
          <t>Mandatory dicey upper bound</t>
        </is>
      </c>
      <c r="P5966">
        <f>1+SUMPRODUCT(Algo_Opt_Inputs!B373:AM373,Algo_Opt_Coefs!$B$9:$AM$9)</f>
        <v/>
      </c>
      <c r="Q5966">
        <f>MAX(I5966,MIN(J5966,P5966+H5966))</f>
        <v/>
      </c>
      <c r="R5966">
        <f>Q5966-L5966</f>
        <v/>
      </c>
    </row>
    <row r="5967">
      <c r="A5967" t="inlineStr">
        <is>
          <t>2023-02-02</t>
        </is>
      </c>
      <c r="B5967" t="inlineStr">
        <is>
          <t>11_P07</t>
        </is>
      </c>
      <c r="C5967" t="inlineStr">
        <is>
          <t>Dicey&lt;=0.85: Maximum ratio</t>
        </is>
      </c>
      <c r="D5967" t="b">
        <v>0</v>
      </c>
      <c r="E5967" t="b">
        <v>0</v>
      </c>
      <c r="F5967" t="b">
        <v>1</v>
      </c>
      <c r="G5967" t="n">
        <v>1.438014043459195</v>
      </c>
      <c r="H5967" t="n">
        <v>0.07920436997189649</v>
      </c>
      <c r="I5967" t="n">
        <v>0.75</v>
      </c>
      <c r="J5967" t="n">
        <v>1</v>
      </c>
      <c r="K5967" t="n">
        <v>1</v>
      </c>
      <c r="L5967" t="n">
        <v>1</v>
      </c>
      <c r="M5967" t="n">
        <v>0</v>
      </c>
      <c r="N5967" t="inlineStr">
        <is>
          <t>ceiling</t>
        </is>
      </c>
      <c r="O5967" t="inlineStr">
        <is>
          <t>Archived09:16 cap</t>
        </is>
      </c>
      <c r="P5967">
        <f>1+SUMPRODUCT(Algo_Opt_Inputs!B374:AM374,Algo_Opt_Coefs!$B$9:$AM$9)</f>
        <v/>
      </c>
      <c r="Q5967">
        <f>MAX(I5967,MIN(J5967,P5967+H5967))</f>
        <v/>
      </c>
      <c r="R5967">
        <f>Q5967-L5967</f>
        <v/>
      </c>
    </row>
    <row r="5968">
      <c r="A5968" t="inlineStr">
        <is>
          <t>2023-02-07</t>
        </is>
      </c>
      <c r="B5968" t="inlineStr">
        <is>
          <t>11_P07</t>
        </is>
      </c>
      <c r="C5968" t="inlineStr">
        <is>
          <t>Dicey&lt;=0.85: Maximum ratio</t>
        </is>
      </c>
      <c r="D5968" t="b">
        <v>0</v>
      </c>
      <c r="E5968" t="b">
        <v>0</v>
      </c>
      <c r="F5968" t="b">
        <v>0</v>
      </c>
      <c r="G5968" t="n">
        <v>1.337904678962921</v>
      </c>
      <c r="H5968" t="n">
        <v>0.07920436997189649</v>
      </c>
      <c r="I5968" t="n">
        <v>0.75</v>
      </c>
      <c r="J5968" t="n">
        <v>1.15</v>
      </c>
      <c r="K5968" t="n">
        <v>1.15</v>
      </c>
      <c r="L5968" t="n">
        <v>1.15</v>
      </c>
      <c r="M5968" t="n">
        <v>0</v>
      </c>
      <c r="N5968" t="inlineStr">
        <is>
          <t>ceiling</t>
        </is>
      </c>
      <c r="O5968" t="inlineStr">
        <is>
          <t>Optimized allocation/budget balancing; not a strong-edge label</t>
        </is>
      </c>
      <c r="P5968">
        <f>1+SUMPRODUCT(Algo_Opt_Inputs!B375:AM375,Algo_Opt_Coefs!$B$9:$AM$9)</f>
        <v/>
      </c>
      <c r="Q5968">
        <f>MAX(I5968,MIN(J5968,P5968+H5968))</f>
        <v/>
      </c>
      <c r="R5968">
        <f>Q5968-L5968</f>
        <v/>
      </c>
    </row>
    <row r="5969">
      <c r="A5969" t="inlineStr">
        <is>
          <t>2023-02-08</t>
        </is>
      </c>
      <c r="B5969" t="inlineStr">
        <is>
          <t>11_P07</t>
        </is>
      </c>
      <c r="C5969" t="inlineStr">
        <is>
          <t>Dicey&lt;=0.85: Maximum ratio</t>
        </is>
      </c>
      <c r="D5969" t="b">
        <v>0</v>
      </c>
      <c r="E5969" t="b">
        <v>0</v>
      </c>
      <c r="F5969" t="b">
        <v>0</v>
      </c>
      <c r="G5969" t="n">
        <v>0.9281101706424424</v>
      </c>
      <c r="H5969" t="n">
        <v>0.07920436997189649</v>
      </c>
      <c r="I5969" t="n">
        <v>0.75</v>
      </c>
      <c r="J5969" t="n">
        <v>1.15</v>
      </c>
      <c r="K5969" t="n">
        <v>1.007314540614339</v>
      </c>
      <c r="L5969" t="n">
        <v>1.007314540614339</v>
      </c>
      <c r="M5969" t="n">
        <v>0</v>
      </c>
      <c r="N5969" t="inlineStr">
        <is>
          <t>interior</t>
        </is>
      </c>
      <c r="O5969" t="inlineStr">
        <is>
          <t>Optimized allocation/budget balancing; not a strong-edge label</t>
        </is>
      </c>
      <c r="P5969">
        <f>1+SUMPRODUCT(Algo_Opt_Inputs!B376:AM376,Algo_Opt_Coefs!$B$9:$AM$9)</f>
        <v/>
      </c>
      <c r="Q5969">
        <f>MAX(I5969,MIN(J5969,P5969+H5969))</f>
        <v/>
      </c>
      <c r="R5969">
        <f>Q5969-L5969</f>
        <v/>
      </c>
    </row>
    <row r="5970">
      <c r="A5970" t="inlineStr">
        <is>
          <t>2023-02-09</t>
        </is>
      </c>
      <c r="B5970" t="inlineStr">
        <is>
          <t>11_P07</t>
        </is>
      </c>
      <c r="C5970" t="inlineStr">
        <is>
          <t>Dicey&lt;=0.85: Maximum ratio</t>
        </is>
      </c>
      <c r="D5970" t="b">
        <v>0</v>
      </c>
      <c r="E5970" t="b">
        <v>0</v>
      </c>
      <c r="F5970" t="b">
        <v>1</v>
      </c>
      <c r="G5970" t="n">
        <v>1.448106591146146</v>
      </c>
      <c r="H5970" t="n">
        <v>0.07920436997189649</v>
      </c>
      <c r="I5970" t="n">
        <v>0.75</v>
      </c>
      <c r="J5970" t="n">
        <v>1</v>
      </c>
      <c r="K5970" t="n">
        <v>1</v>
      </c>
      <c r="L5970" t="n">
        <v>1</v>
      </c>
      <c r="M5970" t="n">
        <v>0</v>
      </c>
      <c r="N5970" t="inlineStr">
        <is>
          <t>ceiling</t>
        </is>
      </c>
      <c r="O5970" t="inlineStr">
        <is>
          <t>Archived09:16 cap</t>
        </is>
      </c>
      <c r="P5970">
        <f>1+SUMPRODUCT(Algo_Opt_Inputs!B377:AM377,Algo_Opt_Coefs!$B$9:$AM$9)</f>
        <v/>
      </c>
      <c r="Q5970">
        <f>MAX(I5970,MIN(J5970,P5970+H5970))</f>
        <v/>
      </c>
      <c r="R5970">
        <f>Q5970-L5970</f>
        <v/>
      </c>
    </row>
    <row r="5971">
      <c r="A5971" t="inlineStr">
        <is>
          <t>2023-02-10</t>
        </is>
      </c>
      <c r="B5971" t="inlineStr">
        <is>
          <t>11_P07</t>
        </is>
      </c>
      <c r="C5971" t="inlineStr">
        <is>
          <t>Dicey&lt;=0.85: Maximum ratio</t>
        </is>
      </c>
      <c r="D5971" t="b">
        <v>0</v>
      </c>
      <c r="E5971" t="b">
        <v>0</v>
      </c>
      <c r="F5971" t="b">
        <v>0</v>
      </c>
      <c r="G5971" t="n">
        <v>1.510640450889327</v>
      </c>
      <c r="H5971" t="n">
        <v>0.07920436997189649</v>
      </c>
      <c r="I5971" t="n">
        <v>0.75</v>
      </c>
      <c r="J5971" t="n">
        <v>1.15</v>
      </c>
      <c r="K5971" t="n">
        <v>1.15</v>
      </c>
      <c r="L5971" t="n">
        <v>1.15</v>
      </c>
      <c r="M5971" t="n">
        <v>0</v>
      </c>
      <c r="N5971" t="inlineStr">
        <is>
          <t>ceiling</t>
        </is>
      </c>
      <c r="O5971" t="inlineStr">
        <is>
          <t>Optimized allocation/budget balancing; not a strong-edge label</t>
        </is>
      </c>
      <c r="P5971">
        <f>1+SUMPRODUCT(Algo_Opt_Inputs!B378:AM378,Algo_Opt_Coefs!$B$9:$AM$9)</f>
        <v/>
      </c>
      <c r="Q5971">
        <f>MAX(I5971,MIN(J5971,P5971+H5971))</f>
        <v/>
      </c>
      <c r="R5971">
        <f>Q5971-L5971</f>
        <v/>
      </c>
    </row>
    <row r="5972">
      <c r="A5972" t="inlineStr">
        <is>
          <t>2023-02-14</t>
        </is>
      </c>
      <c r="B5972" t="inlineStr">
        <is>
          <t>11_P07</t>
        </is>
      </c>
      <c r="C5972" t="inlineStr">
        <is>
          <t>Dicey&lt;=0.85: Maximum ratio</t>
        </is>
      </c>
      <c r="D5972" t="b">
        <v>0</v>
      </c>
      <c r="E5972" t="b">
        <v>0</v>
      </c>
      <c r="F5972" t="b">
        <v>0</v>
      </c>
      <c r="G5972" t="n">
        <v>1.389027140345429</v>
      </c>
      <c r="H5972" t="n">
        <v>0.07920436997189649</v>
      </c>
      <c r="I5972" t="n">
        <v>0.75</v>
      </c>
      <c r="J5972" t="n">
        <v>1.15</v>
      </c>
      <c r="K5972" t="n">
        <v>1.15</v>
      </c>
      <c r="L5972" t="n">
        <v>1.15</v>
      </c>
      <c r="M5972" t="n">
        <v>0</v>
      </c>
      <c r="N5972" t="inlineStr">
        <is>
          <t>ceiling</t>
        </is>
      </c>
      <c r="O5972" t="inlineStr">
        <is>
          <t>Optimized allocation/budget balancing; not a strong-edge label</t>
        </is>
      </c>
      <c r="P5972">
        <f>1+SUMPRODUCT(Algo_Opt_Inputs!B379:AM379,Algo_Opt_Coefs!$B$9:$AM$9)</f>
        <v/>
      </c>
      <c r="Q5972">
        <f>MAX(I5972,MIN(J5972,P5972+H5972))</f>
        <v/>
      </c>
      <c r="R5972">
        <f>Q5972-L5972</f>
        <v/>
      </c>
    </row>
    <row r="5973">
      <c r="A5973" t="inlineStr">
        <is>
          <t>2023-02-15</t>
        </is>
      </c>
      <c r="B5973" t="inlineStr">
        <is>
          <t>11_P07</t>
        </is>
      </c>
      <c r="C5973" t="inlineStr">
        <is>
          <t>Dicey&lt;=0.85: Maximum ratio</t>
        </is>
      </c>
      <c r="D5973" t="b">
        <v>0</v>
      </c>
      <c r="E5973" t="b">
        <v>0</v>
      </c>
      <c r="F5973" t="b">
        <v>0</v>
      </c>
      <c r="G5973" t="n">
        <v>1.036747850810862</v>
      </c>
      <c r="H5973" t="n">
        <v>0.07920436997189649</v>
      </c>
      <c r="I5973" t="n">
        <v>0.75</v>
      </c>
      <c r="J5973" t="n">
        <v>1.15</v>
      </c>
      <c r="K5973" t="n">
        <v>1.115952220782758</v>
      </c>
      <c r="L5973" t="n">
        <v>1.115952220782758</v>
      </c>
      <c r="M5973" t="n">
        <v>2.220446049250313e-16</v>
      </c>
      <c r="N5973" t="inlineStr">
        <is>
          <t>interior</t>
        </is>
      </c>
      <c r="O5973" t="inlineStr">
        <is>
          <t>Optimized allocation/budget balancing; not a strong-edge label</t>
        </is>
      </c>
      <c r="P5973">
        <f>1+SUMPRODUCT(Algo_Opt_Inputs!B380:AM380,Algo_Opt_Coefs!$B$9:$AM$9)</f>
        <v/>
      </c>
      <c r="Q5973">
        <f>MAX(I5973,MIN(J5973,P5973+H5973))</f>
        <v/>
      </c>
      <c r="R5973">
        <f>Q5973-L5973</f>
        <v/>
      </c>
    </row>
    <row r="5974">
      <c r="A5974" t="inlineStr">
        <is>
          <t>2023-02-21</t>
        </is>
      </c>
      <c r="B5974" t="inlineStr">
        <is>
          <t>11_P07</t>
        </is>
      </c>
      <c r="C5974" t="inlineStr">
        <is>
          <t>Dicey&lt;=0.85: Maximum ratio</t>
        </is>
      </c>
      <c r="D5974" t="b">
        <v>0</v>
      </c>
      <c r="E5974" t="b">
        <v>0</v>
      </c>
      <c r="F5974" t="b">
        <v>0</v>
      </c>
      <c r="G5974" t="n">
        <v>1.512962044552735</v>
      </c>
      <c r="H5974" t="n">
        <v>0.07920436997189649</v>
      </c>
      <c r="I5974" t="n">
        <v>0.75</v>
      </c>
      <c r="J5974" t="n">
        <v>1.15</v>
      </c>
      <c r="K5974" t="n">
        <v>1.15</v>
      </c>
      <c r="L5974" t="n">
        <v>1.15</v>
      </c>
      <c r="M5974" t="n">
        <v>0</v>
      </c>
      <c r="N5974" t="inlineStr">
        <is>
          <t>ceiling</t>
        </is>
      </c>
      <c r="O5974" t="inlineStr">
        <is>
          <t>Optimized allocation/budget balancing; not a strong-edge label</t>
        </is>
      </c>
      <c r="P5974">
        <f>1+SUMPRODUCT(Algo_Opt_Inputs!B381:AM381,Algo_Opt_Coefs!$B$9:$AM$9)</f>
        <v/>
      </c>
      <c r="Q5974">
        <f>MAX(I5974,MIN(J5974,P5974+H5974))</f>
        <v/>
      </c>
      <c r="R5974">
        <f>Q5974-L5974</f>
        <v/>
      </c>
    </row>
    <row r="5975">
      <c r="A5975" t="inlineStr">
        <is>
          <t>2023-02-22</t>
        </is>
      </c>
      <c r="B5975" t="inlineStr">
        <is>
          <t>11_P07</t>
        </is>
      </c>
      <c r="C5975" t="inlineStr">
        <is>
          <t>Dicey&lt;=0.85: Maximum ratio</t>
        </is>
      </c>
      <c r="D5975" t="b">
        <v>0</v>
      </c>
      <c r="E5975" t="b">
        <v>0</v>
      </c>
      <c r="F5975" t="b">
        <v>0</v>
      </c>
      <c r="G5975" t="n">
        <v>1.367493131405617</v>
      </c>
      <c r="H5975" t="n">
        <v>0.07920436997189649</v>
      </c>
      <c r="I5975" t="n">
        <v>0.75</v>
      </c>
      <c r="J5975" t="n">
        <v>1.15</v>
      </c>
      <c r="K5975" t="n">
        <v>1.15</v>
      </c>
      <c r="L5975" t="n">
        <v>1.15</v>
      </c>
      <c r="M5975" t="n">
        <v>0</v>
      </c>
      <c r="N5975" t="inlineStr">
        <is>
          <t>ceiling</t>
        </is>
      </c>
      <c r="O5975" t="inlineStr">
        <is>
          <t>Optimized allocation/budget balancing; not a strong-edge label</t>
        </is>
      </c>
      <c r="P5975">
        <f>1+SUMPRODUCT(Algo_Opt_Inputs!B382:AM382,Algo_Opt_Coefs!$B$9:$AM$9)</f>
        <v/>
      </c>
      <c r="Q5975">
        <f>MAX(I5975,MIN(J5975,P5975+H5975))</f>
        <v/>
      </c>
      <c r="R5975">
        <f>Q5975-L5975</f>
        <v/>
      </c>
    </row>
    <row r="5976">
      <c r="A5976" t="inlineStr">
        <is>
          <t>2023-02-23</t>
        </is>
      </c>
      <c r="B5976" t="inlineStr">
        <is>
          <t>11_P07</t>
        </is>
      </c>
      <c r="C5976" t="inlineStr">
        <is>
          <t>Dicey&lt;=0.85: Maximum ratio</t>
        </is>
      </c>
      <c r="D5976" t="b">
        <v>0</v>
      </c>
      <c r="E5976" t="b">
        <v>0</v>
      </c>
      <c r="F5976" t="b">
        <v>0</v>
      </c>
      <c r="G5976" t="n">
        <v>1.282606328156314</v>
      </c>
      <c r="H5976" t="n">
        <v>0.07920436997189649</v>
      </c>
      <c r="I5976" t="n">
        <v>0.75</v>
      </c>
      <c r="J5976" t="n">
        <v>1.15</v>
      </c>
      <c r="K5976" t="n">
        <v>1.15</v>
      </c>
      <c r="L5976" t="n">
        <v>1.15</v>
      </c>
      <c r="M5976" t="n">
        <v>0</v>
      </c>
      <c r="N5976" t="inlineStr">
        <is>
          <t>ceiling</t>
        </is>
      </c>
      <c r="O5976" t="inlineStr">
        <is>
          <t>Optimized allocation/budget balancing; not a strong-edge label</t>
        </is>
      </c>
      <c r="P5976">
        <f>1+SUMPRODUCT(Algo_Opt_Inputs!B383:AM383,Algo_Opt_Coefs!$B$9:$AM$9)</f>
        <v/>
      </c>
      <c r="Q5976">
        <f>MAX(I5976,MIN(J5976,P5976+H5976))</f>
        <v/>
      </c>
      <c r="R5976">
        <f>Q5976-L5976</f>
        <v/>
      </c>
    </row>
    <row r="5977">
      <c r="A5977" t="inlineStr">
        <is>
          <t>2023-02-28</t>
        </is>
      </c>
      <c r="B5977" t="inlineStr">
        <is>
          <t>11_P07</t>
        </is>
      </c>
      <c r="C5977" t="inlineStr">
        <is>
          <t>Dicey&lt;=0.85: Maximum ratio</t>
        </is>
      </c>
      <c r="D5977" t="b">
        <v>0</v>
      </c>
      <c r="E5977" t="b">
        <v>0</v>
      </c>
      <c r="F5977" t="b">
        <v>1</v>
      </c>
      <c r="G5977" t="n">
        <v>1.093557807814141</v>
      </c>
      <c r="H5977" t="n">
        <v>0.07920436997189649</v>
      </c>
      <c r="I5977" t="n">
        <v>0.75</v>
      </c>
      <c r="J5977" t="n">
        <v>1</v>
      </c>
      <c r="K5977" t="n">
        <v>1</v>
      </c>
      <c r="L5977" t="n">
        <v>1</v>
      </c>
      <c r="M5977" t="n">
        <v>0</v>
      </c>
      <c r="N5977" t="inlineStr">
        <is>
          <t>ceiling</t>
        </is>
      </c>
      <c r="O5977" t="inlineStr">
        <is>
          <t>Archived09:16 cap</t>
        </is>
      </c>
      <c r="P5977">
        <f>1+SUMPRODUCT(Algo_Opt_Inputs!B384:AM384,Algo_Opt_Coefs!$B$9:$AM$9)</f>
        <v/>
      </c>
      <c r="Q5977">
        <f>MAX(I5977,MIN(J5977,P5977+H5977))</f>
        <v/>
      </c>
      <c r="R5977">
        <f>Q5977-L5977</f>
        <v/>
      </c>
    </row>
    <row r="5978">
      <c r="A5978" t="inlineStr">
        <is>
          <t>2023-03-01</t>
        </is>
      </c>
      <c r="B5978" t="inlineStr">
        <is>
          <t>11_P07</t>
        </is>
      </c>
      <c r="C5978" t="inlineStr">
        <is>
          <t>Dicey&lt;=0.85: Maximum ratio</t>
        </is>
      </c>
      <c r="D5978" t="b">
        <v>0</v>
      </c>
      <c r="E5978" t="b">
        <v>0</v>
      </c>
      <c r="F5978" t="b">
        <v>0</v>
      </c>
      <c r="G5978" t="n">
        <v>1.249319249283705</v>
      </c>
      <c r="H5978" t="n">
        <v>0.07920436997189649</v>
      </c>
      <c r="I5978" t="n">
        <v>0.75</v>
      </c>
      <c r="J5978" t="n">
        <v>1.15</v>
      </c>
      <c r="K5978" t="n">
        <v>1.15</v>
      </c>
      <c r="L5978" t="n">
        <v>1.15</v>
      </c>
      <c r="M5978" t="n">
        <v>0</v>
      </c>
      <c r="N5978" t="inlineStr">
        <is>
          <t>ceiling</t>
        </is>
      </c>
      <c r="O5978" t="inlineStr">
        <is>
          <t>Optimized allocation/budget balancing; not a strong-edge label</t>
        </is>
      </c>
      <c r="P5978">
        <f>1+SUMPRODUCT(Algo_Opt_Inputs!B385:AM385,Algo_Opt_Coefs!$B$9:$AM$9)</f>
        <v/>
      </c>
      <c r="Q5978">
        <f>MAX(I5978,MIN(J5978,P5978+H5978))</f>
        <v/>
      </c>
      <c r="R5978">
        <f>Q5978-L5978</f>
        <v/>
      </c>
    </row>
    <row r="5979">
      <c r="A5979" t="inlineStr">
        <is>
          <t>2023-03-02</t>
        </is>
      </c>
      <c r="B5979" t="inlineStr">
        <is>
          <t>11_P07</t>
        </is>
      </c>
      <c r="C5979" t="inlineStr">
        <is>
          <t>Dicey&lt;=0.85: Maximum ratio</t>
        </is>
      </c>
      <c r="D5979" t="b">
        <v>1</v>
      </c>
      <c r="E5979" t="b">
        <v>0</v>
      </c>
      <c r="F5979" t="b">
        <v>0</v>
      </c>
      <c r="G5979" t="n">
        <v>0.903550624478576</v>
      </c>
      <c r="H5979" t="n">
        <v>0.07920436997189649</v>
      </c>
      <c r="I5979" t="n">
        <v>0.75</v>
      </c>
      <c r="J5979" t="n">
        <v>0.85</v>
      </c>
      <c r="K5979" t="n">
        <v>0.85</v>
      </c>
      <c r="L5979" t="n">
        <v>0.85</v>
      </c>
      <c r="M5979" t="n">
        <v>0</v>
      </c>
      <c r="N5979" t="inlineStr">
        <is>
          <t>ceiling</t>
        </is>
      </c>
      <c r="O5979" t="inlineStr">
        <is>
          <t>Mandatory dicey upper bound</t>
        </is>
      </c>
      <c r="P5979">
        <f>1+SUMPRODUCT(Algo_Opt_Inputs!B386:AM386,Algo_Opt_Coefs!$B$9:$AM$9)</f>
        <v/>
      </c>
      <c r="Q5979">
        <f>MAX(I5979,MIN(J5979,P5979+H5979))</f>
        <v/>
      </c>
      <c r="R5979">
        <f>Q5979-L5979</f>
        <v/>
      </c>
    </row>
    <row r="5980">
      <c r="A5980" t="inlineStr">
        <is>
          <t>2023-03-08</t>
        </is>
      </c>
      <c r="B5980" t="inlineStr">
        <is>
          <t>11_P07</t>
        </is>
      </c>
      <c r="C5980" t="inlineStr">
        <is>
          <t>Dicey&lt;=0.85: Maximum ratio</t>
        </is>
      </c>
      <c r="D5980" t="b">
        <v>0</v>
      </c>
      <c r="E5980" t="b">
        <v>0</v>
      </c>
      <c r="F5980" t="b">
        <v>0</v>
      </c>
      <c r="G5980" t="n">
        <v>1.077944654818938</v>
      </c>
      <c r="H5980" t="n">
        <v>0.07920436997189649</v>
      </c>
      <c r="I5980" t="n">
        <v>0.75</v>
      </c>
      <c r="J5980" t="n">
        <v>1.15</v>
      </c>
      <c r="K5980" t="n">
        <v>1.15</v>
      </c>
      <c r="L5980" t="n">
        <v>1.15</v>
      </c>
      <c r="M5980" t="n">
        <v>0</v>
      </c>
      <c r="N5980" t="inlineStr">
        <is>
          <t>ceiling</t>
        </is>
      </c>
      <c r="O5980" t="inlineStr">
        <is>
          <t>Optimized allocation/budget balancing; not a strong-edge label</t>
        </is>
      </c>
      <c r="P5980">
        <f>1+SUMPRODUCT(Algo_Opt_Inputs!B387:AM387,Algo_Opt_Coefs!$B$9:$AM$9)</f>
        <v/>
      </c>
      <c r="Q5980">
        <f>MAX(I5980,MIN(J5980,P5980+H5980))</f>
        <v/>
      </c>
      <c r="R5980">
        <f>Q5980-L5980</f>
        <v/>
      </c>
    </row>
    <row r="5981">
      <c r="A5981" t="inlineStr">
        <is>
          <t>2023-03-09</t>
        </is>
      </c>
      <c r="B5981" t="inlineStr">
        <is>
          <t>11_P07</t>
        </is>
      </c>
      <c r="C5981" t="inlineStr">
        <is>
          <t>Dicey&lt;=0.85: Maximum ratio</t>
        </is>
      </c>
      <c r="D5981" t="b">
        <v>0</v>
      </c>
      <c r="E5981" t="b">
        <v>0</v>
      </c>
      <c r="F5981" t="b">
        <v>0</v>
      </c>
      <c r="G5981" t="n">
        <v>0.867840124570985</v>
      </c>
      <c r="H5981" t="n">
        <v>0.07920436997189649</v>
      </c>
      <c r="I5981" t="n">
        <v>0.75</v>
      </c>
      <c r="J5981" t="n">
        <v>1.15</v>
      </c>
      <c r="K5981" t="n">
        <v>0.9470444945428815</v>
      </c>
      <c r="L5981" t="n">
        <v>0.9470444945428815</v>
      </c>
      <c r="M5981" t="n">
        <v>0</v>
      </c>
      <c r="N5981" t="inlineStr">
        <is>
          <t>interior</t>
        </is>
      </c>
      <c r="O5981" t="inlineStr">
        <is>
          <t>Optimized allocation/budget balancing; not a strong-edge label</t>
        </is>
      </c>
      <c r="P5981">
        <f>1+SUMPRODUCT(Algo_Opt_Inputs!B388:AM388,Algo_Opt_Coefs!$B$9:$AM$9)</f>
        <v/>
      </c>
      <c r="Q5981">
        <f>MAX(I5981,MIN(J5981,P5981+H5981))</f>
        <v/>
      </c>
      <c r="R5981">
        <f>Q5981-L5981</f>
        <v/>
      </c>
    </row>
    <row r="5982">
      <c r="A5982" t="inlineStr">
        <is>
          <t>2023-03-10</t>
        </is>
      </c>
      <c r="B5982" t="inlineStr">
        <is>
          <t>11_P07</t>
        </is>
      </c>
      <c r="C5982" t="inlineStr">
        <is>
          <t>Dicey&lt;=0.85: Maximum ratio</t>
        </is>
      </c>
      <c r="D5982" t="b">
        <v>0</v>
      </c>
      <c r="E5982" t="b">
        <v>0</v>
      </c>
      <c r="F5982" t="b">
        <v>1</v>
      </c>
      <c r="G5982" t="n">
        <v>1.327829011493449</v>
      </c>
      <c r="H5982" t="n">
        <v>0.07920436997189649</v>
      </c>
      <c r="I5982" t="n">
        <v>0.75</v>
      </c>
      <c r="J5982" t="n">
        <v>1</v>
      </c>
      <c r="K5982" t="n">
        <v>1</v>
      </c>
      <c r="L5982" t="n">
        <v>1</v>
      </c>
      <c r="M5982" t="n">
        <v>0</v>
      </c>
      <c r="N5982" t="inlineStr">
        <is>
          <t>ceiling</t>
        </is>
      </c>
      <c r="O5982" t="inlineStr">
        <is>
          <t>Archived09:16 cap</t>
        </is>
      </c>
      <c r="P5982">
        <f>1+SUMPRODUCT(Algo_Opt_Inputs!B389:AM389,Algo_Opt_Coefs!$B$9:$AM$9)</f>
        <v/>
      </c>
      <c r="Q5982">
        <f>MAX(I5982,MIN(J5982,P5982+H5982))</f>
        <v/>
      </c>
      <c r="R5982">
        <f>Q5982-L5982</f>
        <v/>
      </c>
    </row>
    <row r="5983">
      <c r="A5983" t="inlineStr">
        <is>
          <t>2023-03-16</t>
        </is>
      </c>
      <c r="B5983" t="inlineStr">
        <is>
          <t>11_P07</t>
        </is>
      </c>
      <c r="C5983" t="inlineStr">
        <is>
          <t>Dicey&lt;=0.85: Maximum ratio</t>
        </is>
      </c>
      <c r="D5983" t="b">
        <v>0</v>
      </c>
      <c r="E5983" t="b">
        <v>0</v>
      </c>
      <c r="F5983" t="b">
        <v>0</v>
      </c>
      <c r="G5983" t="n">
        <v>1.110175905682749</v>
      </c>
      <c r="H5983" t="n">
        <v>0.07920436997189649</v>
      </c>
      <c r="I5983" t="n">
        <v>0.75</v>
      </c>
      <c r="J5983" t="n">
        <v>1.15</v>
      </c>
      <c r="K5983" t="n">
        <v>1.15</v>
      </c>
      <c r="L5983" t="n">
        <v>1.15</v>
      </c>
      <c r="M5983" t="n">
        <v>0</v>
      </c>
      <c r="N5983" t="inlineStr">
        <is>
          <t>ceiling</t>
        </is>
      </c>
      <c r="O5983" t="inlineStr">
        <is>
          <t>Optimized allocation/budget balancing; not a strong-edge label</t>
        </is>
      </c>
      <c r="P5983">
        <f>1+SUMPRODUCT(Algo_Opt_Inputs!B390:AM390,Algo_Opt_Coefs!$B$9:$AM$9)</f>
        <v/>
      </c>
      <c r="Q5983">
        <f>MAX(I5983,MIN(J5983,P5983+H5983))</f>
        <v/>
      </c>
      <c r="R5983">
        <f>Q5983-L5983</f>
        <v/>
      </c>
    </row>
    <row r="5984">
      <c r="A5984" t="inlineStr">
        <is>
          <t>2023-03-22</t>
        </is>
      </c>
      <c r="B5984" t="inlineStr">
        <is>
          <t>11_P07</t>
        </is>
      </c>
      <c r="C5984" t="inlineStr">
        <is>
          <t>Dicey&lt;=0.85: Maximum ratio</t>
        </is>
      </c>
      <c r="D5984" t="b">
        <v>1</v>
      </c>
      <c r="E5984" t="b">
        <v>0</v>
      </c>
      <c r="F5984" t="b">
        <v>0</v>
      </c>
      <c r="G5984" t="n">
        <v>0.8721633965479564</v>
      </c>
      <c r="H5984" t="n">
        <v>0.07920436997189649</v>
      </c>
      <c r="I5984" t="n">
        <v>0.75</v>
      </c>
      <c r="J5984" t="n">
        <v>0.85</v>
      </c>
      <c r="K5984" t="n">
        <v>0.85</v>
      </c>
      <c r="L5984" t="n">
        <v>0.85</v>
      </c>
      <c r="M5984" t="n">
        <v>0</v>
      </c>
      <c r="N5984" t="inlineStr">
        <is>
          <t>ceiling</t>
        </is>
      </c>
      <c r="O5984" t="inlineStr">
        <is>
          <t>Mandatory dicey upper bound</t>
        </is>
      </c>
      <c r="P5984">
        <f>1+SUMPRODUCT(Algo_Opt_Inputs!B391:AM391,Algo_Opt_Coefs!$B$9:$AM$9)</f>
        <v/>
      </c>
      <c r="Q5984">
        <f>MAX(I5984,MIN(J5984,P5984+H5984))</f>
        <v/>
      </c>
      <c r="R5984">
        <f>Q5984-L5984</f>
        <v/>
      </c>
    </row>
    <row r="5985">
      <c r="A5985" t="inlineStr">
        <is>
          <t>2023-03-23</t>
        </is>
      </c>
      <c r="B5985" t="inlineStr">
        <is>
          <t>11_P07</t>
        </is>
      </c>
      <c r="C5985" t="inlineStr">
        <is>
          <t>Dicey&lt;=0.85: Maximum ratio</t>
        </is>
      </c>
      <c r="D5985" t="b">
        <v>0</v>
      </c>
      <c r="E5985" t="b">
        <v>0</v>
      </c>
      <c r="F5985" t="b">
        <v>0</v>
      </c>
      <c r="G5985" t="n">
        <v>1.168849624785439</v>
      </c>
      <c r="H5985" t="n">
        <v>0.07920436997189649</v>
      </c>
      <c r="I5985" t="n">
        <v>0.75</v>
      </c>
      <c r="J5985" t="n">
        <v>1.15</v>
      </c>
      <c r="K5985" t="n">
        <v>1.15</v>
      </c>
      <c r="L5985" t="n">
        <v>1.15</v>
      </c>
      <c r="M5985" t="n">
        <v>0</v>
      </c>
      <c r="N5985" t="inlineStr">
        <is>
          <t>ceiling</t>
        </is>
      </c>
      <c r="O5985" t="inlineStr">
        <is>
          <t>Optimized allocation/budget balancing; not a strong-edge label</t>
        </is>
      </c>
      <c r="P5985">
        <f>1+SUMPRODUCT(Algo_Opt_Inputs!B392:AM392,Algo_Opt_Coefs!$B$9:$AM$9)</f>
        <v/>
      </c>
      <c r="Q5985">
        <f>MAX(I5985,MIN(J5985,P5985+H5985))</f>
        <v/>
      </c>
      <c r="R5985">
        <f>Q5985-L5985</f>
        <v/>
      </c>
    </row>
    <row r="5986">
      <c r="A5986" t="inlineStr">
        <is>
          <t>2023-03-27</t>
        </is>
      </c>
      <c r="B5986" t="inlineStr">
        <is>
          <t>11_P07</t>
        </is>
      </c>
      <c r="C5986" t="inlineStr">
        <is>
          <t>Dicey&lt;=0.85: Maximum ratio</t>
        </is>
      </c>
      <c r="D5986" t="b">
        <v>0</v>
      </c>
      <c r="E5986" t="b">
        <v>0</v>
      </c>
      <c r="F5986" t="b">
        <v>0</v>
      </c>
      <c r="G5986" t="n">
        <v>1.137267327018106</v>
      </c>
      <c r="H5986" t="n">
        <v>0.07920436997189649</v>
      </c>
      <c r="I5986" t="n">
        <v>0.75</v>
      </c>
      <c r="J5986" t="n">
        <v>1.15</v>
      </c>
      <c r="K5986" t="n">
        <v>1.15</v>
      </c>
      <c r="L5986" t="n">
        <v>1.15</v>
      </c>
      <c r="M5986" t="n">
        <v>0</v>
      </c>
      <c r="N5986" t="inlineStr">
        <is>
          <t>ceiling</t>
        </is>
      </c>
      <c r="O5986" t="inlineStr">
        <is>
          <t>Optimized allocation/budget balancing; not a strong-edge label</t>
        </is>
      </c>
      <c r="P5986">
        <f>1+SUMPRODUCT(Algo_Opt_Inputs!B393:AM393,Algo_Opt_Coefs!$B$9:$AM$9)</f>
        <v/>
      </c>
      <c r="Q5986">
        <f>MAX(I5986,MIN(J5986,P5986+H5986))</f>
        <v/>
      </c>
      <c r="R5986">
        <f>Q5986-L5986</f>
        <v/>
      </c>
    </row>
    <row r="5987">
      <c r="A5987" t="inlineStr">
        <is>
          <t>2023-03-28</t>
        </is>
      </c>
      <c r="B5987" t="inlineStr">
        <is>
          <t>11_P07</t>
        </is>
      </c>
      <c r="C5987" t="inlineStr">
        <is>
          <t>Dicey&lt;=0.85: Maximum ratio</t>
        </is>
      </c>
      <c r="D5987" t="b">
        <v>1</v>
      </c>
      <c r="E5987" t="b">
        <v>0</v>
      </c>
      <c r="F5987" t="b">
        <v>0</v>
      </c>
      <c r="G5987" t="n">
        <v>0.8284718392193425</v>
      </c>
      <c r="H5987" t="n">
        <v>0.07920436997189649</v>
      </c>
      <c r="I5987" t="n">
        <v>0.75</v>
      </c>
      <c r="J5987" t="n">
        <v>0.85</v>
      </c>
      <c r="K5987" t="n">
        <v>0.85</v>
      </c>
      <c r="L5987" t="n">
        <v>0.85</v>
      </c>
      <c r="M5987" t="n">
        <v>0</v>
      </c>
      <c r="N5987" t="inlineStr">
        <is>
          <t>ceiling</t>
        </is>
      </c>
      <c r="O5987" t="inlineStr">
        <is>
          <t>Mandatory dicey upper bound</t>
        </is>
      </c>
      <c r="P5987">
        <f>1+SUMPRODUCT(Algo_Opt_Inputs!B394:AM394,Algo_Opt_Coefs!$B$9:$AM$9)</f>
        <v/>
      </c>
      <c r="Q5987">
        <f>MAX(I5987,MIN(J5987,P5987+H5987))</f>
        <v/>
      </c>
      <c r="R5987">
        <f>Q5987-L5987</f>
        <v/>
      </c>
    </row>
    <row r="5988">
      <c r="A5988" t="inlineStr">
        <is>
          <t>2023-03-29</t>
        </is>
      </c>
      <c r="B5988" t="inlineStr">
        <is>
          <t>11_P07</t>
        </is>
      </c>
      <c r="C5988" t="inlineStr">
        <is>
          <t>Dicey&lt;=0.85: Maximum ratio</t>
        </is>
      </c>
      <c r="D5988" t="b">
        <v>0</v>
      </c>
      <c r="E5988" t="b">
        <v>0</v>
      </c>
      <c r="F5988" t="b">
        <v>1</v>
      </c>
      <c r="G5988" t="n">
        <v>1.542308471454884</v>
      </c>
      <c r="H5988" t="n">
        <v>0.07920436997189649</v>
      </c>
      <c r="I5988" t="n">
        <v>0.75</v>
      </c>
      <c r="J5988" t="n">
        <v>1</v>
      </c>
      <c r="K5988" t="n">
        <v>1</v>
      </c>
      <c r="L5988" t="n">
        <v>1</v>
      </c>
      <c r="M5988" t="n">
        <v>0</v>
      </c>
      <c r="N5988" t="inlineStr">
        <is>
          <t>ceiling</t>
        </is>
      </c>
      <c r="O5988" t="inlineStr">
        <is>
          <t>Archived09:16 cap</t>
        </is>
      </c>
      <c r="P5988">
        <f>1+SUMPRODUCT(Algo_Opt_Inputs!B395:AM395,Algo_Opt_Coefs!$B$9:$AM$9)</f>
        <v/>
      </c>
      <c r="Q5988">
        <f>MAX(I5988,MIN(J5988,P5988+H5988))</f>
        <v/>
      </c>
      <c r="R5988">
        <f>Q5988-L5988</f>
        <v/>
      </c>
    </row>
    <row r="5989">
      <c r="A5989" t="inlineStr">
        <is>
          <t>2023-04-05</t>
        </is>
      </c>
      <c r="B5989" t="inlineStr">
        <is>
          <t>11_P07</t>
        </is>
      </c>
      <c r="C5989" t="inlineStr">
        <is>
          <t>Dicey&lt;=0.85: Maximum ratio</t>
        </is>
      </c>
      <c r="D5989" t="b">
        <v>0</v>
      </c>
      <c r="E5989" t="b">
        <v>0</v>
      </c>
      <c r="F5989" t="b">
        <v>0</v>
      </c>
      <c r="G5989" t="n">
        <v>1.221980320590675</v>
      </c>
      <c r="H5989" t="n">
        <v>0.07920436997189649</v>
      </c>
      <c r="I5989" t="n">
        <v>0.75</v>
      </c>
      <c r="J5989" t="n">
        <v>1.15</v>
      </c>
      <c r="K5989" t="n">
        <v>1.15</v>
      </c>
      <c r="L5989" t="n">
        <v>1.15</v>
      </c>
      <c r="M5989" t="n">
        <v>0</v>
      </c>
      <c r="N5989" t="inlineStr">
        <is>
          <t>ceiling</t>
        </is>
      </c>
      <c r="O5989" t="inlineStr">
        <is>
          <t>Optimized allocation/budget balancing; not a strong-edge label</t>
        </is>
      </c>
      <c r="P5989">
        <f>1+SUMPRODUCT(Algo_Opt_Inputs!B396:AM396,Algo_Opt_Coefs!$B$9:$AM$9)</f>
        <v/>
      </c>
      <c r="Q5989">
        <f>MAX(I5989,MIN(J5989,P5989+H5989))</f>
        <v/>
      </c>
      <c r="R5989">
        <f>Q5989-L5989</f>
        <v/>
      </c>
    </row>
    <row r="5990">
      <c r="A5990" t="inlineStr">
        <is>
          <t>2023-04-17</t>
        </is>
      </c>
      <c r="B5990" t="inlineStr">
        <is>
          <t>11_P07</t>
        </is>
      </c>
      <c r="C5990" t="inlineStr">
        <is>
          <t>Dicey&lt;=0.85: Maximum ratio</t>
        </is>
      </c>
      <c r="D5990" t="b">
        <v>0</v>
      </c>
      <c r="E5990" t="b">
        <v>0</v>
      </c>
      <c r="F5990" t="b">
        <v>0</v>
      </c>
      <c r="G5990" t="n">
        <v>1.221165919756791</v>
      </c>
      <c r="H5990" t="n">
        <v>0.07920436997189649</v>
      </c>
      <c r="I5990" t="n">
        <v>0.75</v>
      </c>
      <c r="J5990" t="n">
        <v>1.15</v>
      </c>
      <c r="K5990" t="n">
        <v>1.15</v>
      </c>
      <c r="L5990" t="n">
        <v>1.15</v>
      </c>
      <c r="M5990" t="n">
        <v>0</v>
      </c>
      <c r="N5990" t="inlineStr">
        <is>
          <t>ceiling</t>
        </is>
      </c>
      <c r="O5990" t="inlineStr">
        <is>
          <t>Optimized allocation/budget balancing; not a strong-edge label</t>
        </is>
      </c>
      <c r="P5990">
        <f>1+SUMPRODUCT(Algo_Opt_Inputs!B397:AM397,Algo_Opt_Coefs!$B$9:$AM$9)</f>
        <v/>
      </c>
      <c r="Q5990">
        <f>MAX(I5990,MIN(J5990,P5990+H5990))</f>
        <v/>
      </c>
      <c r="R5990">
        <f>Q5990-L5990</f>
        <v/>
      </c>
    </row>
    <row r="5991">
      <c r="A5991" t="inlineStr">
        <is>
          <t>2023-05-10</t>
        </is>
      </c>
      <c r="B5991" t="inlineStr">
        <is>
          <t>11_P07</t>
        </is>
      </c>
      <c r="C5991" t="inlineStr">
        <is>
          <t>Dicey&lt;=0.85: Maximum ratio</t>
        </is>
      </c>
      <c r="D5991" t="b">
        <v>1</v>
      </c>
      <c r="E5991" t="b">
        <v>0</v>
      </c>
      <c r="F5991" t="b">
        <v>0</v>
      </c>
      <c r="G5991" t="n">
        <v>0.7716843653723139</v>
      </c>
      <c r="H5991" t="n">
        <v>0.07920436997189649</v>
      </c>
      <c r="I5991" t="n">
        <v>0.75</v>
      </c>
      <c r="J5991" t="n">
        <v>0.85</v>
      </c>
      <c r="K5991" t="n">
        <v>0.85</v>
      </c>
      <c r="L5991" t="n">
        <v>0.85</v>
      </c>
      <c r="M5991" t="n">
        <v>0</v>
      </c>
      <c r="N5991" t="inlineStr">
        <is>
          <t>ceiling</t>
        </is>
      </c>
      <c r="O5991" t="inlineStr">
        <is>
          <t>Mandatory dicey upper bound</t>
        </is>
      </c>
      <c r="P5991">
        <f>1+SUMPRODUCT(Algo_Opt_Inputs!B398:AM398,Algo_Opt_Coefs!$B$9:$AM$9)</f>
        <v/>
      </c>
      <c r="Q5991">
        <f>MAX(I5991,MIN(J5991,P5991+H5991))</f>
        <v/>
      </c>
      <c r="R5991">
        <f>Q5991-L5991</f>
        <v/>
      </c>
    </row>
    <row r="5992">
      <c r="A5992" t="inlineStr">
        <is>
          <t>2023-05-15</t>
        </is>
      </c>
      <c r="B5992" t="inlineStr">
        <is>
          <t>11_P07</t>
        </is>
      </c>
      <c r="C5992" t="inlineStr">
        <is>
          <t>Dicey&lt;=0.85: Maximum ratio</t>
        </is>
      </c>
      <c r="D5992" t="b">
        <v>0</v>
      </c>
      <c r="E5992" t="b">
        <v>0</v>
      </c>
      <c r="F5992" t="b">
        <v>0</v>
      </c>
      <c r="G5992" t="n">
        <v>1.279052430239325</v>
      </c>
      <c r="H5992" t="n">
        <v>0.07920436997189649</v>
      </c>
      <c r="I5992" t="n">
        <v>0.75</v>
      </c>
      <c r="J5992" t="n">
        <v>1.15</v>
      </c>
      <c r="K5992" t="n">
        <v>1.15</v>
      </c>
      <c r="L5992" t="n">
        <v>1.15</v>
      </c>
      <c r="M5992" t="n">
        <v>0</v>
      </c>
      <c r="N5992" t="inlineStr">
        <is>
          <t>ceiling</t>
        </is>
      </c>
      <c r="O5992" t="inlineStr">
        <is>
          <t>Optimized allocation/budget balancing; not a strong-edge label</t>
        </is>
      </c>
      <c r="P5992">
        <f>1+SUMPRODUCT(Algo_Opt_Inputs!B399:AM399,Algo_Opt_Coefs!$B$9:$AM$9)</f>
        <v/>
      </c>
      <c r="Q5992">
        <f>MAX(I5992,MIN(J5992,P5992+H5992))</f>
        <v/>
      </c>
      <c r="R5992">
        <f>Q5992-L5992</f>
        <v/>
      </c>
    </row>
    <row r="5993">
      <c r="A5993" t="inlineStr">
        <is>
          <t>2023-05-16</t>
        </is>
      </c>
      <c r="B5993" t="inlineStr">
        <is>
          <t>11_P07</t>
        </is>
      </c>
      <c r="C5993" t="inlineStr">
        <is>
          <t>Dicey&lt;=0.85: Maximum ratio</t>
        </is>
      </c>
      <c r="D5993" t="b">
        <v>0</v>
      </c>
      <c r="E5993" t="b">
        <v>0</v>
      </c>
      <c r="F5993" t="b">
        <v>0</v>
      </c>
      <c r="G5993" t="n">
        <v>1.561911539198276</v>
      </c>
      <c r="H5993" t="n">
        <v>0.07920436997189649</v>
      </c>
      <c r="I5993" t="n">
        <v>0.75</v>
      </c>
      <c r="J5993" t="n">
        <v>1.15</v>
      </c>
      <c r="K5993" t="n">
        <v>1.15</v>
      </c>
      <c r="L5993" t="n">
        <v>1.15</v>
      </c>
      <c r="M5993" t="n">
        <v>0</v>
      </c>
      <c r="N5993" t="inlineStr">
        <is>
          <t>ceiling</t>
        </is>
      </c>
      <c r="O5993" t="inlineStr">
        <is>
          <t>Optimized allocation/budget balancing; not a strong-edge label</t>
        </is>
      </c>
      <c r="P5993">
        <f>1+SUMPRODUCT(Algo_Opt_Inputs!B400:AM400,Algo_Opt_Coefs!$B$9:$AM$9)</f>
        <v/>
      </c>
      <c r="Q5993">
        <f>MAX(I5993,MIN(J5993,P5993+H5993))</f>
        <v/>
      </c>
      <c r="R5993">
        <f>Q5993-L5993</f>
        <v/>
      </c>
    </row>
    <row r="5994">
      <c r="A5994" t="inlineStr">
        <is>
          <t>2023-05-23</t>
        </is>
      </c>
      <c r="B5994" t="inlineStr">
        <is>
          <t>11_P07</t>
        </is>
      </c>
      <c r="C5994" t="inlineStr">
        <is>
          <t>Dicey&lt;=0.85: Maximum ratio</t>
        </is>
      </c>
      <c r="D5994" t="b">
        <v>0</v>
      </c>
      <c r="E5994" t="b">
        <v>0</v>
      </c>
      <c r="F5994" t="b">
        <v>0</v>
      </c>
      <c r="G5994" t="n">
        <v>1.670986583866893</v>
      </c>
      <c r="H5994" t="n">
        <v>0.07920436997189649</v>
      </c>
      <c r="I5994" t="n">
        <v>0.75</v>
      </c>
      <c r="J5994" t="n">
        <v>1.15</v>
      </c>
      <c r="K5994" t="n">
        <v>1.15</v>
      </c>
      <c r="L5994" t="n">
        <v>1.15</v>
      </c>
      <c r="M5994" t="n">
        <v>0</v>
      </c>
      <c r="N5994" t="inlineStr">
        <is>
          <t>ceiling</t>
        </is>
      </c>
      <c r="O5994" t="inlineStr">
        <is>
          <t>Optimized allocation/budget balancing; not a strong-edge label</t>
        </is>
      </c>
      <c r="P5994">
        <f>1+SUMPRODUCT(Algo_Opt_Inputs!B401:AM401,Algo_Opt_Coefs!$B$9:$AM$9)</f>
        <v/>
      </c>
      <c r="Q5994">
        <f>MAX(I5994,MIN(J5994,P5994+H5994))</f>
        <v/>
      </c>
      <c r="R5994">
        <f>Q5994-L5994</f>
        <v/>
      </c>
    </row>
    <row r="5995">
      <c r="A5995" t="inlineStr">
        <is>
          <t>2023-05-29</t>
        </is>
      </c>
      <c r="B5995" t="inlineStr">
        <is>
          <t>11_P07</t>
        </is>
      </c>
      <c r="C5995" t="inlineStr">
        <is>
          <t>Dicey&lt;=0.85: Maximum ratio</t>
        </is>
      </c>
      <c r="D5995" t="b">
        <v>0</v>
      </c>
      <c r="E5995" t="b">
        <v>0</v>
      </c>
      <c r="F5995" t="b">
        <v>0</v>
      </c>
      <c r="G5995" t="n">
        <v>1.265674375350306</v>
      </c>
      <c r="H5995" t="n">
        <v>0.07920436997189649</v>
      </c>
      <c r="I5995" t="n">
        <v>0.75</v>
      </c>
      <c r="J5995" t="n">
        <v>1.15</v>
      </c>
      <c r="K5995" t="n">
        <v>1.15</v>
      </c>
      <c r="L5995" t="n">
        <v>1.15</v>
      </c>
      <c r="M5995" t="n">
        <v>0</v>
      </c>
      <c r="N5995" t="inlineStr">
        <is>
          <t>ceiling</t>
        </is>
      </c>
      <c r="O5995" t="inlineStr">
        <is>
          <t>Optimized allocation/budget balancing; not a strong-edge label</t>
        </is>
      </c>
      <c r="P5995">
        <f>1+SUMPRODUCT(Algo_Opt_Inputs!B402:AM402,Algo_Opt_Coefs!$B$9:$AM$9)</f>
        <v/>
      </c>
      <c r="Q5995">
        <f>MAX(I5995,MIN(J5995,P5995+H5995))</f>
        <v/>
      </c>
      <c r="R5995">
        <f>Q5995-L5995</f>
        <v/>
      </c>
    </row>
    <row r="5996">
      <c r="A5996" t="inlineStr">
        <is>
          <t>2023-05-31</t>
        </is>
      </c>
      <c r="B5996" t="inlineStr">
        <is>
          <t>11_P07</t>
        </is>
      </c>
      <c r="C5996" t="inlineStr">
        <is>
          <t>Dicey&lt;=0.85: Maximum ratio</t>
        </is>
      </c>
      <c r="D5996" t="b">
        <v>1</v>
      </c>
      <c r="E5996" t="b">
        <v>0</v>
      </c>
      <c r="F5996" t="b">
        <v>0</v>
      </c>
      <c r="G5996" t="n">
        <v>0.7870474619248431</v>
      </c>
      <c r="H5996" t="n">
        <v>0.07920436997189649</v>
      </c>
      <c r="I5996" t="n">
        <v>0.75</v>
      </c>
      <c r="J5996" t="n">
        <v>0.85</v>
      </c>
      <c r="K5996" t="n">
        <v>0.85</v>
      </c>
      <c r="L5996" t="n">
        <v>0.85</v>
      </c>
      <c r="M5996" t="n">
        <v>0</v>
      </c>
      <c r="N5996" t="inlineStr">
        <is>
          <t>ceiling</t>
        </is>
      </c>
      <c r="O5996" t="inlineStr">
        <is>
          <t>Mandatory dicey upper bound</t>
        </is>
      </c>
      <c r="P5996">
        <f>1+SUMPRODUCT(Algo_Opt_Inputs!B403:AM403,Algo_Opt_Coefs!$B$9:$AM$9)</f>
        <v/>
      </c>
      <c r="Q5996">
        <f>MAX(I5996,MIN(J5996,P5996+H5996))</f>
        <v/>
      </c>
      <c r="R5996">
        <f>Q5996-L5996</f>
        <v/>
      </c>
    </row>
    <row r="5997">
      <c r="A5997" t="inlineStr">
        <is>
          <t>2023-06-06</t>
        </is>
      </c>
      <c r="B5997" t="inlineStr">
        <is>
          <t>11_P07</t>
        </is>
      </c>
      <c r="C5997" t="inlineStr">
        <is>
          <t>Dicey&lt;=0.85: Maximum ratio</t>
        </is>
      </c>
      <c r="D5997" t="b">
        <v>0</v>
      </c>
      <c r="E5997" t="b">
        <v>0</v>
      </c>
      <c r="F5997" t="b">
        <v>0</v>
      </c>
      <c r="G5997" t="n">
        <v>1.426432699776308</v>
      </c>
      <c r="H5997" t="n">
        <v>0.07920436997189649</v>
      </c>
      <c r="I5997" t="n">
        <v>0.75</v>
      </c>
      <c r="J5997" t="n">
        <v>1.15</v>
      </c>
      <c r="K5997" t="n">
        <v>1.15</v>
      </c>
      <c r="L5997" t="n">
        <v>1.15</v>
      </c>
      <c r="M5997" t="n">
        <v>0</v>
      </c>
      <c r="N5997" t="inlineStr">
        <is>
          <t>ceiling</t>
        </is>
      </c>
      <c r="O5997" t="inlineStr">
        <is>
          <t>Optimized allocation/budget balancing; not a strong-edge label</t>
        </is>
      </c>
      <c r="P5997">
        <f>1+SUMPRODUCT(Algo_Opt_Inputs!B404:AM404,Algo_Opt_Coefs!$B$9:$AM$9)</f>
        <v/>
      </c>
      <c r="Q5997">
        <f>MAX(I5997,MIN(J5997,P5997+H5997))</f>
        <v/>
      </c>
      <c r="R5997">
        <f>Q5997-L5997</f>
        <v/>
      </c>
    </row>
    <row r="5998">
      <c r="A5998" t="inlineStr">
        <is>
          <t>2023-06-12</t>
        </is>
      </c>
      <c r="B5998" t="inlineStr">
        <is>
          <t>11_P07</t>
        </is>
      </c>
      <c r="C5998" t="inlineStr">
        <is>
          <t>Dicey&lt;=0.85: Maximum ratio</t>
        </is>
      </c>
      <c r="D5998" t="b">
        <v>0</v>
      </c>
      <c r="E5998" t="b">
        <v>0</v>
      </c>
      <c r="F5998" t="b">
        <v>0</v>
      </c>
      <c r="G5998" t="n">
        <v>1.340705443783878</v>
      </c>
      <c r="H5998" t="n">
        <v>0.07920436997189649</v>
      </c>
      <c r="I5998" t="n">
        <v>0.75</v>
      </c>
      <c r="J5998" t="n">
        <v>1.15</v>
      </c>
      <c r="K5998" t="n">
        <v>1.15</v>
      </c>
      <c r="L5998" t="n">
        <v>1.15</v>
      </c>
      <c r="M5998" t="n">
        <v>0</v>
      </c>
      <c r="N5998" t="inlineStr">
        <is>
          <t>ceiling</t>
        </is>
      </c>
      <c r="O5998" t="inlineStr">
        <is>
          <t>Optimized allocation/budget balancing; not a strong-edge label</t>
        </is>
      </c>
      <c r="P5998">
        <f>1+SUMPRODUCT(Algo_Opt_Inputs!B405:AM405,Algo_Opt_Coefs!$B$9:$AM$9)</f>
        <v/>
      </c>
      <c r="Q5998">
        <f>MAX(I5998,MIN(J5998,P5998+H5998))</f>
        <v/>
      </c>
      <c r="R5998">
        <f>Q5998-L5998</f>
        <v/>
      </c>
    </row>
    <row r="5999">
      <c r="A5999" t="inlineStr">
        <is>
          <t>2023-06-13</t>
        </is>
      </c>
      <c r="B5999" t="inlineStr">
        <is>
          <t>11_P07</t>
        </is>
      </c>
      <c r="C5999" t="inlineStr">
        <is>
          <t>Dicey&lt;=0.85: Maximum ratio</t>
        </is>
      </c>
      <c r="D5999" t="b">
        <v>0</v>
      </c>
      <c r="E5999" t="b">
        <v>0</v>
      </c>
      <c r="F5999" t="b">
        <v>0</v>
      </c>
      <c r="G5999" t="n">
        <v>1.411316103364681</v>
      </c>
      <c r="H5999" t="n">
        <v>0.07920436997189649</v>
      </c>
      <c r="I5999" t="n">
        <v>0.75</v>
      </c>
      <c r="J5999" t="n">
        <v>1.15</v>
      </c>
      <c r="K5999" t="n">
        <v>1.15</v>
      </c>
      <c r="L5999" t="n">
        <v>1.15</v>
      </c>
      <c r="M5999" t="n">
        <v>0</v>
      </c>
      <c r="N5999" t="inlineStr">
        <is>
          <t>ceiling</t>
        </is>
      </c>
      <c r="O5999" t="inlineStr">
        <is>
          <t>Optimized allocation/budget balancing; not a strong-edge label</t>
        </is>
      </c>
      <c r="P5999">
        <f>1+SUMPRODUCT(Algo_Opt_Inputs!B406:AM406,Algo_Opt_Coefs!$B$9:$AM$9)</f>
        <v/>
      </c>
      <c r="Q5999">
        <f>MAX(I5999,MIN(J5999,P5999+H5999))</f>
        <v/>
      </c>
      <c r="R5999">
        <f>Q5999-L5999</f>
        <v/>
      </c>
    </row>
    <row r="6000">
      <c r="A6000" t="inlineStr">
        <is>
          <t>2023-06-20</t>
        </is>
      </c>
      <c r="B6000" t="inlineStr">
        <is>
          <t>11_P07</t>
        </is>
      </c>
      <c r="C6000" t="inlineStr">
        <is>
          <t>Dicey&lt;=0.85: Maximum ratio</t>
        </is>
      </c>
      <c r="D6000" t="b">
        <v>0</v>
      </c>
      <c r="E6000" t="b">
        <v>0</v>
      </c>
      <c r="F6000" t="b">
        <v>0</v>
      </c>
      <c r="G6000" t="n">
        <v>1.37580751372646</v>
      </c>
      <c r="H6000" t="n">
        <v>0.07920436997189649</v>
      </c>
      <c r="I6000" t="n">
        <v>0.75</v>
      </c>
      <c r="J6000" t="n">
        <v>1.15</v>
      </c>
      <c r="K6000" t="n">
        <v>1.15</v>
      </c>
      <c r="L6000" t="n">
        <v>1.15</v>
      </c>
      <c r="M6000" t="n">
        <v>0</v>
      </c>
      <c r="N6000" t="inlineStr">
        <is>
          <t>ceiling</t>
        </is>
      </c>
      <c r="O6000" t="inlineStr">
        <is>
          <t>Optimized allocation/budget balancing; not a strong-edge label</t>
        </is>
      </c>
      <c r="P6000">
        <f>1+SUMPRODUCT(Algo_Opt_Inputs!B407:AM407,Algo_Opt_Coefs!$B$9:$AM$9)</f>
        <v/>
      </c>
      <c r="Q6000">
        <f>MAX(I6000,MIN(J6000,P6000+H6000))</f>
        <v/>
      </c>
      <c r="R6000">
        <f>Q6000-L6000</f>
        <v/>
      </c>
    </row>
    <row r="6001">
      <c r="A6001" t="inlineStr">
        <is>
          <t>2023-06-27</t>
        </is>
      </c>
      <c r="B6001" t="inlineStr">
        <is>
          <t>11_P07</t>
        </is>
      </c>
      <c r="C6001" t="inlineStr">
        <is>
          <t>Dicey&lt;=0.85: Maximum ratio</t>
        </is>
      </c>
      <c r="D6001" t="b">
        <v>0</v>
      </c>
      <c r="E6001" t="b">
        <v>0</v>
      </c>
      <c r="F6001" t="b">
        <v>0</v>
      </c>
      <c r="G6001" t="n">
        <v>1.490284224883255</v>
      </c>
      <c r="H6001" t="n">
        <v>0.07920436997189649</v>
      </c>
      <c r="I6001" t="n">
        <v>0.75</v>
      </c>
      <c r="J6001" t="n">
        <v>1.15</v>
      </c>
      <c r="K6001" t="n">
        <v>1.15</v>
      </c>
      <c r="L6001" t="n">
        <v>1.15</v>
      </c>
      <c r="M6001" t="n">
        <v>0</v>
      </c>
      <c r="N6001" t="inlineStr">
        <is>
          <t>ceiling</t>
        </is>
      </c>
      <c r="O6001" t="inlineStr">
        <is>
          <t>Optimized allocation/budget balancing; not a strong-edge label</t>
        </is>
      </c>
      <c r="P6001">
        <f>1+SUMPRODUCT(Algo_Opt_Inputs!B408:AM408,Algo_Opt_Coefs!$B$9:$AM$9)</f>
        <v/>
      </c>
      <c r="Q6001">
        <f>MAX(I6001,MIN(J6001,P6001+H6001))</f>
        <v/>
      </c>
      <c r="R6001">
        <f>Q6001-L6001</f>
        <v/>
      </c>
    </row>
    <row r="6002">
      <c r="A6002" t="inlineStr">
        <is>
          <t>2023-06-30</t>
        </is>
      </c>
      <c r="B6002" t="inlineStr">
        <is>
          <t>11_P07</t>
        </is>
      </c>
      <c r="C6002" t="inlineStr">
        <is>
          <t>Dicey&lt;=0.85: Maximum ratio</t>
        </is>
      </c>
      <c r="D6002" t="b">
        <v>0</v>
      </c>
      <c r="E6002" t="b">
        <v>0</v>
      </c>
      <c r="F6002" t="b">
        <v>0</v>
      </c>
      <c r="G6002" t="n">
        <v>1.249157432452483</v>
      </c>
      <c r="H6002" t="n">
        <v>0.07920436997189649</v>
      </c>
      <c r="I6002" t="n">
        <v>0.75</v>
      </c>
      <c r="J6002" t="n">
        <v>1.15</v>
      </c>
      <c r="K6002" t="n">
        <v>1.15</v>
      </c>
      <c r="L6002" t="n">
        <v>1.15</v>
      </c>
      <c r="M6002" t="n">
        <v>0</v>
      </c>
      <c r="N6002" t="inlineStr">
        <is>
          <t>ceiling</t>
        </is>
      </c>
      <c r="O6002" t="inlineStr">
        <is>
          <t>Optimized allocation/budget balancing; not a strong-edge label</t>
        </is>
      </c>
      <c r="P6002">
        <f>1+SUMPRODUCT(Algo_Opt_Inputs!B409:AM409,Algo_Opt_Coefs!$B$9:$AM$9)</f>
        <v/>
      </c>
      <c r="Q6002">
        <f>MAX(I6002,MIN(J6002,P6002+H6002))</f>
        <v/>
      </c>
      <c r="R6002">
        <f>Q6002-L6002</f>
        <v/>
      </c>
    </row>
    <row r="6003">
      <c r="A6003" t="inlineStr">
        <is>
          <t>2023-07-04</t>
        </is>
      </c>
      <c r="B6003" t="inlineStr">
        <is>
          <t>11_P07</t>
        </is>
      </c>
      <c r="C6003" t="inlineStr">
        <is>
          <t>Dicey&lt;=0.85: Maximum ratio</t>
        </is>
      </c>
      <c r="D6003" t="b">
        <v>0</v>
      </c>
      <c r="E6003" t="b">
        <v>0</v>
      </c>
      <c r="F6003" t="b">
        <v>0</v>
      </c>
      <c r="G6003" t="n">
        <v>1.538204117582999</v>
      </c>
      <c r="H6003" t="n">
        <v>0.07920436997189649</v>
      </c>
      <c r="I6003" t="n">
        <v>0.75</v>
      </c>
      <c r="J6003" t="n">
        <v>1.15</v>
      </c>
      <c r="K6003" t="n">
        <v>1.15</v>
      </c>
      <c r="L6003" t="n">
        <v>1.15</v>
      </c>
      <c r="M6003" t="n">
        <v>0</v>
      </c>
      <c r="N6003" t="inlineStr">
        <is>
          <t>ceiling</t>
        </is>
      </c>
      <c r="O6003" t="inlineStr">
        <is>
          <t>Optimized allocation/budget balancing; not a strong-edge label</t>
        </is>
      </c>
      <c r="P6003">
        <f>1+SUMPRODUCT(Algo_Opt_Inputs!B410:AM410,Algo_Opt_Coefs!$B$9:$AM$9)</f>
        <v/>
      </c>
      <c r="Q6003">
        <f>MAX(I6003,MIN(J6003,P6003+H6003))</f>
        <v/>
      </c>
      <c r="R6003">
        <f>Q6003-L6003</f>
        <v/>
      </c>
    </row>
    <row r="6004">
      <c r="A6004" t="inlineStr">
        <is>
          <t>2023-07-07</t>
        </is>
      </c>
      <c r="B6004" t="inlineStr">
        <is>
          <t>11_P07</t>
        </is>
      </c>
      <c r="C6004" t="inlineStr">
        <is>
          <t>Dicey&lt;=0.85: Maximum ratio</t>
        </is>
      </c>
      <c r="D6004" t="b">
        <v>0</v>
      </c>
      <c r="E6004" t="b">
        <v>0</v>
      </c>
      <c r="F6004" t="b">
        <v>0</v>
      </c>
      <c r="G6004" t="n">
        <v>1.350255641292186</v>
      </c>
      <c r="H6004" t="n">
        <v>0.07920436997189649</v>
      </c>
      <c r="I6004" t="n">
        <v>0.75</v>
      </c>
      <c r="J6004" t="n">
        <v>1.15</v>
      </c>
      <c r="K6004" t="n">
        <v>1.15</v>
      </c>
      <c r="L6004" t="n">
        <v>1.15</v>
      </c>
      <c r="M6004" t="n">
        <v>0</v>
      </c>
      <c r="N6004" t="inlineStr">
        <is>
          <t>ceiling</t>
        </is>
      </c>
      <c r="O6004" t="inlineStr">
        <is>
          <t>Optimized allocation/budget balancing; not a strong-edge label</t>
        </is>
      </c>
      <c r="P6004">
        <f>1+SUMPRODUCT(Algo_Opt_Inputs!B411:AM411,Algo_Opt_Coefs!$B$9:$AM$9)</f>
        <v/>
      </c>
      <c r="Q6004">
        <f>MAX(I6004,MIN(J6004,P6004+H6004))</f>
        <v/>
      </c>
      <c r="R6004">
        <f>Q6004-L6004</f>
        <v/>
      </c>
    </row>
    <row r="6005">
      <c r="A6005" t="inlineStr">
        <is>
          <t>2023-07-18</t>
        </is>
      </c>
      <c r="B6005" t="inlineStr">
        <is>
          <t>11_P07</t>
        </is>
      </c>
      <c r="C6005" t="inlineStr">
        <is>
          <t>Dicey&lt;=0.85: Maximum ratio</t>
        </is>
      </c>
      <c r="D6005" t="b">
        <v>0</v>
      </c>
      <c r="E6005" t="b">
        <v>0</v>
      </c>
      <c r="F6005" t="b">
        <v>0</v>
      </c>
      <c r="G6005" t="n">
        <v>1.092840690500376</v>
      </c>
      <c r="H6005" t="n">
        <v>0.07920436997189649</v>
      </c>
      <c r="I6005" t="n">
        <v>0.75</v>
      </c>
      <c r="J6005" t="n">
        <v>1.15</v>
      </c>
      <c r="K6005" t="n">
        <v>1.15</v>
      </c>
      <c r="L6005" t="n">
        <v>1.15</v>
      </c>
      <c r="M6005" t="n">
        <v>0</v>
      </c>
      <c r="N6005" t="inlineStr">
        <is>
          <t>ceiling</t>
        </is>
      </c>
      <c r="O6005" t="inlineStr">
        <is>
          <t>Optimized allocation/budget balancing; not a strong-edge label</t>
        </is>
      </c>
      <c r="P6005">
        <f>1+SUMPRODUCT(Algo_Opt_Inputs!B412:AM412,Algo_Opt_Coefs!$B$9:$AM$9)</f>
        <v/>
      </c>
      <c r="Q6005">
        <f>MAX(I6005,MIN(J6005,P6005+H6005))</f>
        <v/>
      </c>
      <c r="R6005">
        <f>Q6005-L6005</f>
        <v/>
      </c>
    </row>
    <row r="6006">
      <c r="A6006" t="inlineStr">
        <is>
          <t>2023-07-25</t>
        </is>
      </c>
      <c r="B6006" t="inlineStr">
        <is>
          <t>11_P07</t>
        </is>
      </c>
      <c r="C6006" t="inlineStr">
        <is>
          <t>Dicey&lt;=0.85: Maximum ratio</t>
        </is>
      </c>
      <c r="D6006" t="b">
        <v>0</v>
      </c>
      <c r="E6006" t="b">
        <v>0</v>
      </c>
      <c r="F6006" t="b">
        <v>0</v>
      </c>
      <c r="G6006" t="n">
        <v>1.433815769199342</v>
      </c>
      <c r="H6006" t="n">
        <v>0.07920436997189649</v>
      </c>
      <c r="I6006" t="n">
        <v>0.75</v>
      </c>
      <c r="J6006" t="n">
        <v>1.15</v>
      </c>
      <c r="K6006" t="n">
        <v>1.15</v>
      </c>
      <c r="L6006" t="n">
        <v>1.15</v>
      </c>
      <c r="M6006" t="n">
        <v>0</v>
      </c>
      <c r="N6006" t="inlineStr">
        <is>
          <t>ceiling</t>
        </is>
      </c>
      <c r="O6006" t="inlineStr">
        <is>
          <t>Optimized allocation/budget balancing; not a strong-edge label</t>
        </is>
      </c>
      <c r="P6006">
        <f>1+SUMPRODUCT(Algo_Opt_Inputs!B413:AM413,Algo_Opt_Coefs!$B$9:$AM$9)</f>
        <v/>
      </c>
      <c r="Q6006">
        <f>MAX(I6006,MIN(J6006,P6006+H6006))</f>
        <v/>
      </c>
      <c r="R6006">
        <f>Q6006-L6006</f>
        <v/>
      </c>
    </row>
    <row r="6007">
      <c r="A6007" t="inlineStr">
        <is>
          <t>2023-07-28</t>
        </is>
      </c>
      <c r="B6007" t="inlineStr">
        <is>
          <t>11_P07</t>
        </is>
      </c>
      <c r="C6007" t="inlineStr">
        <is>
          <t>Dicey&lt;=0.85: Maximum ratio</t>
        </is>
      </c>
      <c r="D6007" t="b">
        <v>0</v>
      </c>
      <c r="E6007" t="b">
        <v>0</v>
      </c>
      <c r="F6007" t="b">
        <v>0</v>
      </c>
      <c r="G6007" t="n">
        <v>1.694395289512006</v>
      </c>
      <c r="H6007" t="n">
        <v>0.07920436997189649</v>
      </c>
      <c r="I6007" t="n">
        <v>0.75</v>
      </c>
      <c r="J6007" t="n">
        <v>1.15</v>
      </c>
      <c r="K6007" t="n">
        <v>1.15</v>
      </c>
      <c r="L6007" t="n">
        <v>1.15</v>
      </c>
      <c r="M6007" t="n">
        <v>0</v>
      </c>
      <c r="N6007" t="inlineStr">
        <is>
          <t>ceiling</t>
        </is>
      </c>
      <c r="O6007" t="inlineStr">
        <is>
          <t>Optimized allocation/budget balancing; not a strong-edge label</t>
        </is>
      </c>
      <c r="P6007">
        <f>1+SUMPRODUCT(Algo_Opt_Inputs!B414:AM414,Algo_Opt_Coefs!$B$9:$AM$9)</f>
        <v/>
      </c>
      <c r="Q6007">
        <f>MAX(I6007,MIN(J6007,P6007+H6007))</f>
        <v/>
      </c>
      <c r="R6007">
        <f>Q6007-L6007</f>
        <v/>
      </c>
    </row>
    <row r="6008">
      <c r="A6008" t="inlineStr">
        <is>
          <t>2023-08-01</t>
        </is>
      </c>
      <c r="B6008" t="inlineStr">
        <is>
          <t>11_P07</t>
        </is>
      </c>
      <c r="C6008" t="inlineStr">
        <is>
          <t>Dicey&lt;=0.85: Maximum ratio</t>
        </is>
      </c>
      <c r="D6008" t="b">
        <v>0</v>
      </c>
      <c r="E6008" t="b">
        <v>0</v>
      </c>
      <c r="F6008" t="b">
        <v>0</v>
      </c>
      <c r="G6008" t="n">
        <v>1.536155646989473</v>
      </c>
      <c r="H6008" t="n">
        <v>0.07920436997189649</v>
      </c>
      <c r="I6008" t="n">
        <v>0.75</v>
      </c>
      <c r="J6008" t="n">
        <v>1.15</v>
      </c>
      <c r="K6008" t="n">
        <v>1.15</v>
      </c>
      <c r="L6008" t="n">
        <v>1.15</v>
      </c>
      <c r="M6008" t="n">
        <v>0</v>
      </c>
      <c r="N6008" t="inlineStr">
        <is>
          <t>ceiling</t>
        </is>
      </c>
      <c r="O6008" t="inlineStr">
        <is>
          <t>Optimized allocation/budget balancing; not a strong-edge label</t>
        </is>
      </c>
      <c r="P6008">
        <f>1+SUMPRODUCT(Algo_Opt_Inputs!B415:AM415,Algo_Opt_Coefs!$B$9:$AM$9)</f>
        <v/>
      </c>
      <c r="Q6008">
        <f>MAX(I6008,MIN(J6008,P6008+H6008))</f>
        <v/>
      </c>
      <c r="R6008">
        <f>Q6008-L6008</f>
        <v/>
      </c>
    </row>
    <row r="6009">
      <c r="A6009" t="inlineStr">
        <is>
          <t>2023-08-02</t>
        </is>
      </c>
      <c r="B6009" t="inlineStr">
        <is>
          <t>11_P07</t>
        </is>
      </c>
      <c r="C6009" t="inlineStr">
        <is>
          <t>Dicey&lt;=0.85: Maximum ratio</t>
        </is>
      </c>
      <c r="D6009" t="b">
        <v>1</v>
      </c>
      <c r="E6009" t="b">
        <v>0</v>
      </c>
      <c r="F6009" t="b">
        <v>0</v>
      </c>
      <c r="G6009" t="n">
        <v>0.7999268384887971</v>
      </c>
      <c r="H6009" t="n">
        <v>0.07920436997189649</v>
      </c>
      <c r="I6009" t="n">
        <v>0.75</v>
      </c>
      <c r="J6009" t="n">
        <v>0.85</v>
      </c>
      <c r="K6009" t="n">
        <v>0.85</v>
      </c>
      <c r="L6009" t="n">
        <v>0.85</v>
      </c>
      <c r="M6009" t="n">
        <v>0</v>
      </c>
      <c r="N6009" t="inlineStr">
        <is>
          <t>ceiling</t>
        </is>
      </c>
      <c r="O6009" t="inlineStr">
        <is>
          <t>Mandatory dicey upper bound</t>
        </is>
      </c>
      <c r="P6009">
        <f>1+SUMPRODUCT(Algo_Opt_Inputs!B416:AM416,Algo_Opt_Coefs!$B$9:$AM$9)</f>
        <v/>
      </c>
      <c r="Q6009">
        <f>MAX(I6009,MIN(J6009,P6009+H6009))</f>
        <v/>
      </c>
      <c r="R6009">
        <f>Q6009-L6009</f>
        <v/>
      </c>
    </row>
    <row r="6010">
      <c r="A6010" t="inlineStr">
        <is>
          <t>2023-08-03</t>
        </is>
      </c>
      <c r="B6010" t="inlineStr">
        <is>
          <t>11_P07</t>
        </is>
      </c>
      <c r="C6010" t="inlineStr">
        <is>
          <t>Dicey&lt;=0.85: Maximum ratio</t>
        </is>
      </c>
      <c r="D6010" t="b">
        <v>1</v>
      </c>
      <c r="E6010" t="b">
        <v>0</v>
      </c>
      <c r="F6010" t="b">
        <v>0</v>
      </c>
      <c r="G6010" t="n">
        <v>0.8767932158567026</v>
      </c>
      <c r="H6010" t="n">
        <v>0.07920436997189649</v>
      </c>
      <c r="I6010" t="n">
        <v>0.75</v>
      </c>
      <c r="J6010" t="n">
        <v>0.85</v>
      </c>
      <c r="K6010" t="n">
        <v>0.85</v>
      </c>
      <c r="L6010" t="n">
        <v>0.85</v>
      </c>
      <c r="M6010" t="n">
        <v>0</v>
      </c>
      <c r="N6010" t="inlineStr">
        <is>
          <t>ceiling</t>
        </is>
      </c>
      <c r="O6010" t="inlineStr">
        <is>
          <t>Mandatory dicey upper bound</t>
        </is>
      </c>
      <c r="P6010">
        <f>1+SUMPRODUCT(Algo_Opt_Inputs!B417:AM417,Algo_Opt_Coefs!$B$9:$AM$9)</f>
        <v/>
      </c>
      <c r="Q6010">
        <f>MAX(I6010,MIN(J6010,P6010+H6010))</f>
        <v/>
      </c>
      <c r="R6010">
        <f>Q6010-L6010</f>
        <v/>
      </c>
    </row>
    <row r="6011">
      <c r="A6011" t="inlineStr">
        <is>
          <t>2023-08-08</t>
        </is>
      </c>
      <c r="B6011" t="inlineStr">
        <is>
          <t>11_P07</t>
        </is>
      </c>
      <c r="C6011" t="inlineStr">
        <is>
          <t>Dicey&lt;=0.85: Maximum ratio</t>
        </is>
      </c>
      <c r="D6011" t="b">
        <v>0</v>
      </c>
      <c r="E6011" t="b">
        <v>0</v>
      </c>
      <c r="F6011" t="b">
        <v>0</v>
      </c>
      <c r="G6011" t="n">
        <v>1.410972791084304</v>
      </c>
      <c r="H6011" t="n">
        <v>0.07920436997189649</v>
      </c>
      <c r="I6011" t="n">
        <v>0.75</v>
      </c>
      <c r="J6011" t="n">
        <v>1.15</v>
      </c>
      <c r="K6011" t="n">
        <v>1.15</v>
      </c>
      <c r="L6011" t="n">
        <v>1.15</v>
      </c>
      <c r="M6011" t="n">
        <v>0</v>
      </c>
      <c r="N6011" t="inlineStr">
        <is>
          <t>ceiling</t>
        </is>
      </c>
      <c r="O6011" t="inlineStr">
        <is>
          <t>Optimized allocation/budget balancing; not a strong-edge label</t>
        </is>
      </c>
      <c r="P6011">
        <f>1+SUMPRODUCT(Algo_Opt_Inputs!B418:AM418,Algo_Opt_Coefs!$B$9:$AM$9)</f>
        <v/>
      </c>
      <c r="Q6011">
        <f>MAX(I6011,MIN(J6011,P6011+H6011))</f>
        <v/>
      </c>
      <c r="R6011">
        <f>Q6011-L6011</f>
        <v/>
      </c>
    </row>
    <row r="6012">
      <c r="A6012" t="inlineStr">
        <is>
          <t>2023-08-10</t>
        </is>
      </c>
      <c r="B6012" t="inlineStr">
        <is>
          <t>11_P07</t>
        </is>
      </c>
      <c r="C6012" t="inlineStr">
        <is>
          <t>Dicey&lt;=0.85: Maximum ratio</t>
        </is>
      </c>
      <c r="D6012" t="b">
        <v>0</v>
      </c>
      <c r="E6012" t="b">
        <v>0</v>
      </c>
      <c r="F6012" t="b">
        <v>1</v>
      </c>
      <c r="G6012" t="n">
        <v>0.9060287631736125</v>
      </c>
      <c r="H6012" t="n">
        <v>0.07920436997189649</v>
      </c>
      <c r="I6012" t="n">
        <v>0.75</v>
      </c>
      <c r="J6012" t="n">
        <v>1</v>
      </c>
      <c r="K6012" t="n">
        <v>0.985233133145509</v>
      </c>
      <c r="L6012" t="n">
        <v>0.9852331331455089</v>
      </c>
      <c r="M6012" t="n">
        <v>1.110223024625157e-16</v>
      </c>
      <c r="N6012" t="inlineStr">
        <is>
          <t>interior</t>
        </is>
      </c>
      <c r="O6012" t="inlineStr">
        <is>
          <t>Archived09:16 cap</t>
        </is>
      </c>
      <c r="P6012">
        <f>1+SUMPRODUCT(Algo_Opt_Inputs!B419:AM419,Algo_Opt_Coefs!$B$9:$AM$9)</f>
        <v/>
      </c>
      <c r="Q6012">
        <f>MAX(I6012,MIN(J6012,P6012+H6012))</f>
        <v/>
      </c>
      <c r="R6012">
        <f>Q6012-L6012</f>
        <v/>
      </c>
    </row>
    <row r="6013">
      <c r="A6013" t="inlineStr">
        <is>
          <t>2023-09-11</t>
        </is>
      </c>
      <c r="B6013" t="inlineStr">
        <is>
          <t>11_P07</t>
        </is>
      </c>
      <c r="C6013" t="inlineStr">
        <is>
          <t>Dicey&lt;=0.85: Maximum ratio</t>
        </is>
      </c>
      <c r="D6013" t="b">
        <v>1</v>
      </c>
      <c r="E6013" t="b">
        <v>0</v>
      </c>
      <c r="F6013" t="b">
        <v>0</v>
      </c>
      <c r="G6013" t="n">
        <v>1.350218878631232</v>
      </c>
      <c r="H6013" t="n">
        <v>0.07920436997189649</v>
      </c>
      <c r="I6013" t="n">
        <v>0.75</v>
      </c>
      <c r="J6013" t="n">
        <v>0.85</v>
      </c>
      <c r="K6013" t="n">
        <v>0.85</v>
      </c>
      <c r="L6013" t="n">
        <v>0.85</v>
      </c>
      <c r="M6013" t="n">
        <v>0</v>
      </c>
      <c r="N6013" t="inlineStr">
        <is>
          <t>ceiling</t>
        </is>
      </c>
      <c r="O6013" t="inlineStr">
        <is>
          <t>Mandatory dicey upper bound</t>
        </is>
      </c>
      <c r="P6013">
        <f>1+SUMPRODUCT(Algo_Opt_Inputs!B420:AM420,Algo_Opt_Coefs!$B$9:$AM$9)</f>
        <v/>
      </c>
      <c r="Q6013">
        <f>MAX(I6013,MIN(J6013,P6013+H6013))</f>
        <v/>
      </c>
      <c r="R6013">
        <f>Q6013-L6013</f>
        <v/>
      </c>
    </row>
    <row r="6014">
      <c r="A6014" t="inlineStr">
        <is>
          <t>2023-09-12</t>
        </is>
      </c>
      <c r="B6014" t="inlineStr">
        <is>
          <t>11_P07</t>
        </is>
      </c>
      <c r="C6014" t="inlineStr">
        <is>
          <t>Dicey&lt;=0.85: Maximum ratio</t>
        </is>
      </c>
      <c r="D6014" t="b">
        <v>0</v>
      </c>
      <c r="E6014" t="b">
        <v>0</v>
      </c>
      <c r="F6014" t="b">
        <v>0</v>
      </c>
      <c r="G6014" t="n">
        <v>1.117639822867414</v>
      </c>
      <c r="H6014" t="n">
        <v>0.07920436997189649</v>
      </c>
      <c r="I6014" t="n">
        <v>0.75</v>
      </c>
      <c r="J6014" t="n">
        <v>1.15</v>
      </c>
      <c r="K6014" t="n">
        <v>1.15</v>
      </c>
      <c r="L6014" t="n">
        <v>1.15</v>
      </c>
      <c r="M6014" t="n">
        <v>0</v>
      </c>
      <c r="N6014" t="inlineStr">
        <is>
          <t>ceiling</t>
        </is>
      </c>
      <c r="O6014" t="inlineStr">
        <is>
          <t>Optimized allocation/budget balancing; not a strong-edge label</t>
        </is>
      </c>
      <c r="P6014">
        <f>1+SUMPRODUCT(Algo_Opt_Inputs!B421:AM421,Algo_Opt_Coefs!$B$9:$AM$9)</f>
        <v/>
      </c>
      <c r="Q6014">
        <f>MAX(I6014,MIN(J6014,P6014+H6014))</f>
        <v/>
      </c>
      <c r="R6014">
        <f>Q6014-L6014</f>
        <v/>
      </c>
    </row>
    <row r="6015">
      <c r="A6015" t="inlineStr">
        <is>
          <t>2023-09-18</t>
        </is>
      </c>
      <c r="B6015" t="inlineStr">
        <is>
          <t>11_P07</t>
        </is>
      </c>
      <c r="C6015" t="inlineStr">
        <is>
          <t>Dicey&lt;=0.85: Maximum ratio</t>
        </is>
      </c>
      <c r="D6015" t="b">
        <v>0</v>
      </c>
      <c r="E6015" t="b">
        <v>0</v>
      </c>
      <c r="F6015" t="b">
        <v>0</v>
      </c>
      <c r="G6015" t="n">
        <v>1.148306585016474</v>
      </c>
      <c r="H6015" t="n">
        <v>0.07920436997189649</v>
      </c>
      <c r="I6015" t="n">
        <v>0.75</v>
      </c>
      <c r="J6015" t="n">
        <v>1.15</v>
      </c>
      <c r="K6015" t="n">
        <v>1.15</v>
      </c>
      <c r="L6015" t="n">
        <v>1.15</v>
      </c>
      <c r="M6015" t="n">
        <v>0</v>
      </c>
      <c r="N6015" t="inlineStr">
        <is>
          <t>ceiling</t>
        </is>
      </c>
      <c r="O6015" t="inlineStr">
        <is>
          <t>Optimized allocation/budget balancing; not a strong-edge label</t>
        </is>
      </c>
      <c r="P6015">
        <f>1+SUMPRODUCT(Algo_Opt_Inputs!B422:AM422,Algo_Opt_Coefs!$B$9:$AM$9)</f>
        <v/>
      </c>
      <c r="Q6015">
        <f>MAX(I6015,MIN(J6015,P6015+H6015))</f>
        <v/>
      </c>
      <c r="R6015">
        <f>Q6015-L6015</f>
        <v/>
      </c>
    </row>
    <row r="6016">
      <c r="A6016" t="inlineStr">
        <is>
          <t>2023-09-25</t>
        </is>
      </c>
      <c r="B6016" t="inlineStr">
        <is>
          <t>11_P07</t>
        </is>
      </c>
      <c r="C6016" t="inlineStr">
        <is>
          <t>Dicey&lt;=0.85: Maximum ratio</t>
        </is>
      </c>
      <c r="D6016" t="b">
        <v>0</v>
      </c>
      <c r="E6016" t="b">
        <v>0</v>
      </c>
      <c r="F6016" t="b">
        <v>0</v>
      </c>
      <c r="G6016" t="n">
        <v>1.187168892798632</v>
      </c>
      <c r="H6016" t="n">
        <v>0.07920436997189649</v>
      </c>
      <c r="I6016" t="n">
        <v>0.75</v>
      </c>
      <c r="J6016" t="n">
        <v>1.15</v>
      </c>
      <c r="K6016" t="n">
        <v>1.15</v>
      </c>
      <c r="L6016" t="n">
        <v>1.15</v>
      </c>
      <c r="M6016" t="n">
        <v>0</v>
      </c>
      <c r="N6016" t="inlineStr">
        <is>
          <t>ceiling</t>
        </is>
      </c>
      <c r="O6016" t="inlineStr">
        <is>
          <t>Optimized allocation/budget balancing; not a strong-edge label</t>
        </is>
      </c>
      <c r="P6016">
        <f>1+SUMPRODUCT(Algo_Opt_Inputs!B423:AM423,Algo_Opt_Coefs!$B$9:$AM$9)</f>
        <v/>
      </c>
      <c r="Q6016">
        <f>MAX(I6016,MIN(J6016,P6016+H6016))</f>
        <v/>
      </c>
      <c r="R6016">
        <f>Q6016-L6016</f>
        <v/>
      </c>
    </row>
    <row r="6017">
      <c r="A6017" t="inlineStr">
        <is>
          <t>2023-09-26</t>
        </is>
      </c>
      <c r="B6017" t="inlineStr">
        <is>
          <t>11_P07</t>
        </is>
      </c>
      <c r="C6017" t="inlineStr">
        <is>
          <t>Dicey&lt;=0.85: Maximum ratio</t>
        </is>
      </c>
      <c r="D6017" t="b">
        <v>0</v>
      </c>
      <c r="E6017" t="b">
        <v>0</v>
      </c>
      <c r="F6017" t="b">
        <v>0</v>
      </c>
      <c r="G6017" t="n">
        <v>1.43626246183461</v>
      </c>
      <c r="H6017" t="n">
        <v>0.07920436997189649</v>
      </c>
      <c r="I6017" t="n">
        <v>0.75</v>
      </c>
      <c r="J6017" t="n">
        <v>1.15</v>
      </c>
      <c r="K6017" t="n">
        <v>1.15</v>
      </c>
      <c r="L6017" t="n">
        <v>1.15</v>
      </c>
      <c r="M6017" t="n">
        <v>0</v>
      </c>
      <c r="N6017" t="inlineStr">
        <is>
          <t>ceiling</t>
        </is>
      </c>
      <c r="O6017" t="inlineStr">
        <is>
          <t>Optimized allocation/budget balancing; not a strong-edge label</t>
        </is>
      </c>
      <c r="P6017">
        <f>1+SUMPRODUCT(Algo_Opt_Inputs!B424:AM424,Algo_Opt_Coefs!$B$9:$AM$9)</f>
        <v/>
      </c>
      <c r="Q6017">
        <f>MAX(I6017,MIN(J6017,P6017+H6017))</f>
        <v/>
      </c>
      <c r="R6017">
        <f>Q6017-L6017</f>
        <v/>
      </c>
    </row>
    <row r="6018">
      <c r="A6018" t="inlineStr">
        <is>
          <t>2023-10-17</t>
        </is>
      </c>
      <c r="B6018" t="inlineStr">
        <is>
          <t>11_P07</t>
        </is>
      </c>
      <c r="C6018" t="inlineStr">
        <is>
          <t>Dicey&lt;=0.85: Maximum ratio</t>
        </is>
      </c>
      <c r="D6018" t="b">
        <v>0</v>
      </c>
      <c r="E6018" t="b">
        <v>0</v>
      </c>
      <c r="F6018" t="b">
        <v>0</v>
      </c>
      <c r="G6018" t="n">
        <v>1.538505081259248</v>
      </c>
      <c r="H6018" t="n">
        <v>0.07920436997189649</v>
      </c>
      <c r="I6018" t="n">
        <v>0.75</v>
      </c>
      <c r="J6018" t="n">
        <v>1.15</v>
      </c>
      <c r="K6018" t="n">
        <v>1.15</v>
      </c>
      <c r="L6018" t="n">
        <v>1.15</v>
      </c>
      <c r="M6018" t="n">
        <v>0</v>
      </c>
      <c r="N6018" t="inlineStr">
        <is>
          <t>ceiling</t>
        </is>
      </c>
      <c r="O6018" t="inlineStr">
        <is>
          <t>Optimized allocation/budget balancing; not a strong-edge label</t>
        </is>
      </c>
      <c r="P6018">
        <f>1+SUMPRODUCT(Algo_Opt_Inputs!B425:AM425,Algo_Opt_Coefs!$B$9:$AM$9)</f>
        <v/>
      </c>
      <c r="Q6018">
        <f>MAX(I6018,MIN(J6018,P6018+H6018))</f>
        <v/>
      </c>
      <c r="R6018">
        <f>Q6018-L6018</f>
        <v/>
      </c>
    </row>
    <row r="6019">
      <c r="A6019" t="inlineStr">
        <is>
          <t>2023-10-18</t>
        </is>
      </c>
      <c r="B6019" t="inlineStr">
        <is>
          <t>11_P07</t>
        </is>
      </c>
      <c r="C6019" t="inlineStr">
        <is>
          <t>Dicey&lt;=0.85: Maximum ratio</t>
        </is>
      </c>
      <c r="D6019" t="b">
        <v>1</v>
      </c>
      <c r="E6019" t="b">
        <v>0</v>
      </c>
      <c r="F6019" t="b">
        <v>0</v>
      </c>
      <c r="G6019" t="n">
        <v>0.9207612326278309</v>
      </c>
      <c r="H6019" t="n">
        <v>0.07920436997189649</v>
      </c>
      <c r="I6019" t="n">
        <v>0.75</v>
      </c>
      <c r="J6019" t="n">
        <v>0.85</v>
      </c>
      <c r="K6019" t="n">
        <v>0.85</v>
      </c>
      <c r="L6019" t="n">
        <v>0.85</v>
      </c>
      <c r="M6019" t="n">
        <v>0</v>
      </c>
      <c r="N6019" t="inlineStr">
        <is>
          <t>ceiling</t>
        </is>
      </c>
      <c r="O6019" t="inlineStr">
        <is>
          <t>Mandatory dicey upper bound</t>
        </is>
      </c>
      <c r="P6019">
        <f>1+SUMPRODUCT(Algo_Opt_Inputs!B426:AM426,Algo_Opt_Coefs!$B$9:$AM$9)</f>
        <v/>
      </c>
      <c r="Q6019">
        <f>MAX(I6019,MIN(J6019,P6019+H6019))</f>
        <v/>
      </c>
      <c r="R6019">
        <f>Q6019-L6019</f>
        <v/>
      </c>
    </row>
    <row r="6020">
      <c r="A6020" t="inlineStr">
        <is>
          <t>2023-10-25</t>
        </is>
      </c>
      <c r="B6020" t="inlineStr">
        <is>
          <t>11_P07</t>
        </is>
      </c>
      <c r="C6020" t="inlineStr">
        <is>
          <t>Dicey&lt;=0.85: Maximum ratio</t>
        </is>
      </c>
      <c r="D6020" t="b">
        <v>1</v>
      </c>
      <c r="E6020" t="b">
        <v>0</v>
      </c>
      <c r="F6020" t="b">
        <v>0</v>
      </c>
      <c r="G6020" t="n">
        <v>0.77550484637398</v>
      </c>
      <c r="H6020" t="n">
        <v>0.07920436997189649</v>
      </c>
      <c r="I6020" t="n">
        <v>0.75</v>
      </c>
      <c r="J6020" t="n">
        <v>0.85</v>
      </c>
      <c r="K6020" t="n">
        <v>0.85</v>
      </c>
      <c r="L6020" t="n">
        <v>0.85</v>
      </c>
      <c r="M6020" t="n">
        <v>0</v>
      </c>
      <c r="N6020" t="inlineStr">
        <is>
          <t>ceiling</t>
        </is>
      </c>
      <c r="O6020" t="inlineStr">
        <is>
          <t>Mandatory dicey upper bound</t>
        </is>
      </c>
      <c r="P6020">
        <f>1+SUMPRODUCT(Algo_Opt_Inputs!B427:AM427,Algo_Opt_Coefs!$B$9:$AM$9)</f>
        <v/>
      </c>
      <c r="Q6020">
        <f>MAX(I6020,MIN(J6020,P6020+H6020))</f>
        <v/>
      </c>
      <c r="R6020">
        <f>Q6020-L6020</f>
        <v/>
      </c>
    </row>
    <row r="6021">
      <c r="A6021" t="inlineStr">
        <is>
          <t>2023-10-26</t>
        </is>
      </c>
      <c r="B6021" t="inlineStr">
        <is>
          <t>11_P07</t>
        </is>
      </c>
      <c r="C6021" t="inlineStr">
        <is>
          <t>Dicey&lt;=0.85: Maximum ratio</t>
        </is>
      </c>
      <c r="D6021" t="b">
        <v>0</v>
      </c>
      <c r="E6021" t="b">
        <v>0</v>
      </c>
      <c r="F6021" t="b">
        <v>0</v>
      </c>
      <c r="G6021" t="n">
        <v>1.410754230947465</v>
      </c>
      <c r="H6021" t="n">
        <v>0.07920436997189649</v>
      </c>
      <c r="I6021" t="n">
        <v>0.75</v>
      </c>
      <c r="J6021" t="n">
        <v>1.15</v>
      </c>
      <c r="K6021" t="n">
        <v>1.15</v>
      </c>
      <c r="L6021" t="n">
        <v>1.15</v>
      </c>
      <c r="M6021" t="n">
        <v>0</v>
      </c>
      <c r="N6021" t="inlineStr">
        <is>
          <t>ceiling</t>
        </is>
      </c>
      <c r="O6021" t="inlineStr">
        <is>
          <t>Optimized allocation/budget balancing; not a strong-edge label</t>
        </is>
      </c>
      <c r="P6021">
        <f>1+SUMPRODUCT(Algo_Opt_Inputs!B428:AM428,Algo_Opt_Coefs!$B$9:$AM$9)</f>
        <v/>
      </c>
      <c r="Q6021">
        <f>MAX(I6021,MIN(J6021,P6021+H6021))</f>
        <v/>
      </c>
      <c r="R6021">
        <f>Q6021-L6021</f>
        <v/>
      </c>
    </row>
    <row r="6022">
      <c r="A6022" t="inlineStr">
        <is>
          <t>2023-11-13</t>
        </is>
      </c>
      <c r="B6022" t="inlineStr">
        <is>
          <t>11_P07</t>
        </is>
      </c>
      <c r="C6022" t="inlineStr">
        <is>
          <t>Dicey&lt;=0.85: Maximum ratio</t>
        </is>
      </c>
      <c r="D6022" t="b">
        <v>0</v>
      </c>
      <c r="E6022" t="b">
        <v>0</v>
      </c>
      <c r="F6022" t="b">
        <v>0</v>
      </c>
      <c r="G6022" t="n">
        <v>1.146486360765029</v>
      </c>
      <c r="H6022" t="n">
        <v>0.07920436997189649</v>
      </c>
      <c r="I6022" t="n">
        <v>0.75</v>
      </c>
      <c r="J6022" t="n">
        <v>1.15</v>
      </c>
      <c r="K6022" t="n">
        <v>1.15</v>
      </c>
      <c r="L6022" t="n">
        <v>1.15</v>
      </c>
      <c r="M6022" t="n">
        <v>0</v>
      </c>
      <c r="N6022" t="inlineStr">
        <is>
          <t>ceiling</t>
        </is>
      </c>
      <c r="O6022" t="inlineStr">
        <is>
          <t>Optimized allocation/budget balancing; not a strong-edge label</t>
        </is>
      </c>
      <c r="P6022">
        <f>1+SUMPRODUCT(Algo_Opt_Inputs!B429:AM429,Algo_Opt_Coefs!$B$9:$AM$9)</f>
        <v/>
      </c>
      <c r="Q6022">
        <f>MAX(I6022,MIN(J6022,P6022+H6022))</f>
        <v/>
      </c>
      <c r="R6022">
        <f>Q6022-L6022</f>
        <v/>
      </c>
    </row>
    <row r="6023">
      <c r="A6023" t="inlineStr">
        <is>
          <t>2023-11-20</t>
        </is>
      </c>
      <c r="B6023" t="inlineStr">
        <is>
          <t>11_P07</t>
        </is>
      </c>
      <c r="C6023" t="inlineStr">
        <is>
          <t>Dicey&lt;=0.85: Maximum ratio</t>
        </is>
      </c>
      <c r="D6023" t="b">
        <v>0</v>
      </c>
      <c r="E6023" t="b">
        <v>0</v>
      </c>
      <c r="F6023" t="b">
        <v>0</v>
      </c>
      <c r="G6023" t="n">
        <v>1.337793657943585</v>
      </c>
      <c r="H6023" t="n">
        <v>0.07920436997189649</v>
      </c>
      <c r="I6023" t="n">
        <v>0.75</v>
      </c>
      <c r="J6023" t="n">
        <v>1.15</v>
      </c>
      <c r="K6023" t="n">
        <v>1.15</v>
      </c>
      <c r="L6023" t="n">
        <v>1.15</v>
      </c>
      <c r="M6023" t="n">
        <v>0</v>
      </c>
      <c r="N6023" t="inlineStr">
        <is>
          <t>ceiling</t>
        </is>
      </c>
      <c r="O6023" t="inlineStr">
        <is>
          <t>Optimized allocation/budget balancing; not a strong-edge label</t>
        </is>
      </c>
      <c r="P6023">
        <f>1+SUMPRODUCT(Algo_Opt_Inputs!B430:AM430,Algo_Opt_Coefs!$B$9:$AM$9)</f>
        <v/>
      </c>
      <c r="Q6023">
        <f>MAX(I6023,MIN(J6023,P6023+H6023))</f>
        <v/>
      </c>
      <c r="R6023">
        <f>Q6023-L6023</f>
        <v/>
      </c>
    </row>
    <row r="6024">
      <c r="A6024" t="inlineStr">
        <is>
          <t>2023-11-21</t>
        </is>
      </c>
      <c r="B6024" t="inlineStr">
        <is>
          <t>11_P07</t>
        </is>
      </c>
      <c r="C6024" t="inlineStr">
        <is>
          <t>Dicey&lt;=0.85: Maximum ratio</t>
        </is>
      </c>
      <c r="D6024" t="b">
        <v>0</v>
      </c>
      <c r="E6024" t="b">
        <v>0</v>
      </c>
      <c r="F6024" t="b">
        <v>0</v>
      </c>
      <c r="G6024" t="n">
        <v>1.477901768811161</v>
      </c>
      <c r="H6024" t="n">
        <v>0.07920436997189649</v>
      </c>
      <c r="I6024" t="n">
        <v>0.75</v>
      </c>
      <c r="J6024" t="n">
        <v>1.15</v>
      </c>
      <c r="K6024" t="n">
        <v>1.15</v>
      </c>
      <c r="L6024" t="n">
        <v>1.15</v>
      </c>
      <c r="M6024" t="n">
        <v>0</v>
      </c>
      <c r="N6024" t="inlineStr">
        <is>
          <t>ceiling</t>
        </is>
      </c>
      <c r="O6024" t="inlineStr">
        <is>
          <t>Optimized allocation/budget balancing; not a strong-edge label</t>
        </is>
      </c>
      <c r="P6024">
        <f>1+SUMPRODUCT(Algo_Opt_Inputs!B431:AM431,Algo_Opt_Coefs!$B$9:$AM$9)</f>
        <v/>
      </c>
      <c r="Q6024">
        <f>MAX(I6024,MIN(J6024,P6024+H6024))</f>
        <v/>
      </c>
      <c r="R6024">
        <f>Q6024-L6024</f>
        <v/>
      </c>
    </row>
    <row r="6025">
      <c r="A6025" t="inlineStr">
        <is>
          <t>2023-12-05</t>
        </is>
      </c>
      <c r="B6025" t="inlineStr">
        <is>
          <t>11_P07</t>
        </is>
      </c>
      <c r="C6025" t="inlineStr">
        <is>
          <t>Dicey&lt;=0.85: Maximum ratio</t>
        </is>
      </c>
      <c r="D6025" t="b">
        <v>0</v>
      </c>
      <c r="E6025" t="b">
        <v>0</v>
      </c>
      <c r="F6025" t="b">
        <v>0</v>
      </c>
      <c r="G6025" t="n">
        <v>1.331865604776826</v>
      </c>
      <c r="H6025" t="n">
        <v>0.07920436997189649</v>
      </c>
      <c r="I6025" t="n">
        <v>0.75</v>
      </c>
      <c r="J6025" t="n">
        <v>1.15</v>
      </c>
      <c r="K6025" t="n">
        <v>1.15</v>
      </c>
      <c r="L6025" t="n">
        <v>1.15</v>
      </c>
      <c r="M6025" t="n">
        <v>0</v>
      </c>
      <c r="N6025" t="inlineStr">
        <is>
          <t>ceiling</t>
        </is>
      </c>
      <c r="O6025" t="inlineStr">
        <is>
          <t>Optimized allocation/budget balancing; not a strong-edge label</t>
        </is>
      </c>
      <c r="P6025">
        <f>1+SUMPRODUCT(Algo_Opt_Inputs!B432:AM432,Algo_Opt_Coefs!$B$9:$AM$9)</f>
        <v/>
      </c>
      <c r="Q6025">
        <f>MAX(I6025,MIN(J6025,P6025+H6025))</f>
        <v/>
      </c>
      <c r="R6025">
        <f>Q6025-L6025</f>
        <v/>
      </c>
    </row>
    <row r="6026">
      <c r="A6026" t="inlineStr">
        <is>
          <t>2023-12-06</t>
        </is>
      </c>
      <c r="B6026" t="inlineStr">
        <is>
          <t>11_P07</t>
        </is>
      </c>
      <c r="C6026" t="inlineStr">
        <is>
          <t>Dicey&lt;=0.85: Maximum ratio</t>
        </is>
      </c>
      <c r="D6026" t="b">
        <v>0</v>
      </c>
      <c r="E6026" t="b">
        <v>0</v>
      </c>
      <c r="F6026" t="b">
        <v>0</v>
      </c>
      <c r="G6026" t="n">
        <v>1.166455447502994</v>
      </c>
      <c r="H6026" t="n">
        <v>0.07920436997189649</v>
      </c>
      <c r="I6026" t="n">
        <v>0.75</v>
      </c>
      <c r="J6026" t="n">
        <v>1.15</v>
      </c>
      <c r="K6026" t="n">
        <v>1.15</v>
      </c>
      <c r="L6026" t="n">
        <v>1.15</v>
      </c>
      <c r="M6026" t="n">
        <v>0</v>
      </c>
      <c r="N6026" t="inlineStr">
        <is>
          <t>ceiling</t>
        </is>
      </c>
      <c r="O6026" t="inlineStr">
        <is>
          <t>Optimized allocation/budget balancing; not a strong-edge label</t>
        </is>
      </c>
      <c r="P6026">
        <f>1+SUMPRODUCT(Algo_Opt_Inputs!B433:AM433,Algo_Opt_Coefs!$B$9:$AM$9)</f>
        <v/>
      </c>
      <c r="Q6026">
        <f>MAX(I6026,MIN(J6026,P6026+H6026))</f>
        <v/>
      </c>
      <c r="R6026">
        <f>Q6026-L6026</f>
        <v/>
      </c>
    </row>
    <row r="6027">
      <c r="A6027" t="inlineStr">
        <is>
          <t>2023-12-07</t>
        </is>
      </c>
      <c r="B6027" t="inlineStr">
        <is>
          <t>11_P07</t>
        </is>
      </c>
      <c r="C6027" t="inlineStr">
        <is>
          <t>Dicey&lt;=0.85: Maximum ratio</t>
        </is>
      </c>
      <c r="D6027" t="b">
        <v>1</v>
      </c>
      <c r="E6027" t="b">
        <v>0</v>
      </c>
      <c r="F6027" t="b">
        <v>0</v>
      </c>
      <c r="G6027" t="n">
        <v>0.8441219399644023</v>
      </c>
      <c r="H6027" t="n">
        <v>0.07920436997189649</v>
      </c>
      <c r="I6027" t="n">
        <v>0.75</v>
      </c>
      <c r="J6027" t="n">
        <v>0.85</v>
      </c>
      <c r="K6027" t="n">
        <v>0.85</v>
      </c>
      <c r="L6027" t="n">
        <v>0.85</v>
      </c>
      <c r="M6027" t="n">
        <v>0</v>
      </c>
      <c r="N6027" t="inlineStr">
        <is>
          <t>ceiling</t>
        </is>
      </c>
      <c r="O6027" t="inlineStr">
        <is>
          <t>Mandatory dicey upper bound</t>
        </is>
      </c>
      <c r="P6027">
        <f>1+SUMPRODUCT(Algo_Opt_Inputs!B434:AM434,Algo_Opt_Coefs!$B$9:$AM$9)</f>
        <v/>
      </c>
      <c r="Q6027">
        <f>MAX(I6027,MIN(J6027,P6027+H6027))</f>
        <v/>
      </c>
      <c r="R6027">
        <f>Q6027-L6027</f>
        <v/>
      </c>
    </row>
    <row r="6028">
      <c r="A6028" t="inlineStr">
        <is>
          <t>2023-12-12</t>
        </is>
      </c>
      <c r="B6028" t="inlineStr">
        <is>
          <t>11_P07</t>
        </is>
      </c>
      <c r="C6028" t="inlineStr">
        <is>
          <t>Dicey&lt;=0.85: Maximum ratio</t>
        </is>
      </c>
      <c r="D6028" t="b">
        <v>0</v>
      </c>
      <c r="E6028" t="b">
        <v>0</v>
      </c>
      <c r="F6028" t="b">
        <v>0</v>
      </c>
      <c r="G6028" t="n">
        <v>1.410997303749574</v>
      </c>
      <c r="H6028" t="n">
        <v>0.07920436997189649</v>
      </c>
      <c r="I6028" t="n">
        <v>0.75</v>
      </c>
      <c r="J6028" t="n">
        <v>1.15</v>
      </c>
      <c r="K6028" t="n">
        <v>1.15</v>
      </c>
      <c r="L6028" t="n">
        <v>1.15</v>
      </c>
      <c r="M6028" t="n">
        <v>0</v>
      </c>
      <c r="N6028" t="inlineStr">
        <is>
          <t>ceiling</t>
        </is>
      </c>
      <c r="O6028" t="inlineStr">
        <is>
          <t>Optimized allocation/budget balancing; not a strong-edge label</t>
        </is>
      </c>
      <c r="P6028">
        <f>1+SUMPRODUCT(Algo_Opt_Inputs!B435:AM435,Algo_Opt_Coefs!$B$9:$AM$9)</f>
        <v/>
      </c>
      <c r="Q6028">
        <f>MAX(I6028,MIN(J6028,P6028+H6028))</f>
        <v/>
      </c>
      <c r="R6028">
        <f>Q6028-L6028</f>
        <v/>
      </c>
    </row>
    <row r="6029">
      <c r="A6029" t="inlineStr">
        <is>
          <t>2023-12-18</t>
        </is>
      </c>
      <c r="B6029" t="inlineStr">
        <is>
          <t>11_P07</t>
        </is>
      </c>
      <c r="C6029" t="inlineStr">
        <is>
          <t>Dicey&lt;=0.85: Maximum ratio</t>
        </is>
      </c>
      <c r="D6029" t="b">
        <v>0</v>
      </c>
      <c r="E6029" t="b">
        <v>0</v>
      </c>
      <c r="F6029" t="b">
        <v>0</v>
      </c>
      <c r="G6029" t="n">
        <v>1.153436809718158</v>
      </c>
      <c r="H6029" t="n">
        <v>0.07920436997189649</v>
      </c>
      <c r="I6029" t="n">
        <v>0.75</v>
      </c>
      <c r="J6029" t="n">
        <v>1.15</v>
      </c>
      <c r="K6029" t="n">
        <v>1.15</v>
      </c>
      <c r="L6029" t="n">
        <v>1.15</v>
      </c>
      <c r="M6029" t="n">
        <v>0</v>
      </c>
      <c r="N6029" t="inlineStr">
        <is>
          <t>ceiling</t>
        </is>
      </c>
      <c r="O6029" t="inlineStr">
        <is>
          <t>Optimized allocation/budget balancing; not a strong-edge label</t>
        </is>
      </c>
      <c r="P6029">
        <f>1+SUMPRODUCT(Algo_Opt_Inputs!B436:AM436,Algo_Opt_Coefs!$B$9:$AM$9)</f>
        <v/>
      </c>
      <c r="Q6029">
        <f>MAX(I6029,MIN(J6029,P6029+H6029))</f>
        <v/>
      </c>
      <c r="R6029">
        <f>Q6029-L6029</f>
        <v/>
      </c>
    </row>
    <row r="6030">
      <c r="A6030" t="inlineStr">
        <is>
          <t>2023-12-19</t>
        </is>
      </c>
      <c r="B6030" t="inlineStr">
        <is>
          <t>11_P07</t>
        </is>
      </c>
      <c r="C6030" t="inlineStr">
        <is>
          <t>Dicey&lt;=0.85: Maximum ratio</t>
        </is>
      </c>
      <c r="D6030" t="b">
        <v>0</v>
      </c>
      <c r="E6030" t="b">
        <v>0</v>
      </c>
      <c r="F6030" t="b">
        <v>0</v>
      </c>
      <c r="G6030" t="n">
        <v>1.487281356433576</v>
      </c>
      <c r="H6030" t="n">
        <v>0.07920436997189649</v>
      </c>
      <c r="I6030" t="n">
        <v>0.75</v>
      </c>
      <c r="J6030" t="n">
        <v>1.15</v>
      </c>
      <c r="K6030" t="n">
        <v>1.15</v>
      </c>
      <c r="L6030" t="n">
        <v>1.15</v>
      </c>
      <c r="M6030" t="n">
        <v>0</v>
      </c>
      <c r="N6030" t="inlineStr">
        <is>
          <t>ceiling</t>
        </is>
      </c>
      <c r="O6030" t="inlineStr">
        <is>
          <t>Optimized allocation/budget balancing; not a strong-edge label</t>
        </is>
      </c>
      <c r="P6030">
        <f>1+SUMPRODUCT(Algo_Opt_Inputs!B437:AM437,Algo_Opt_Coefs!$B$9:$AM$9)</f>
        <v/>
      </c>
      <c r="Q6030">
        <f>MAX(I6030,MIN(J6030,P6030+H6030))</f>
        <v/>
      </c>
      <c r="R6030">
        <f>Q6030-L6030</f>
        <v/>
      </c>
    </row>
    <row r="6031">
      <c r="A6031" t="inlineStr">
        <is>
          <t>2023-12-21</t>
        </is>
      </c>
      <c r="B6031" t="inlineStr">
        <is>
          <t>11_P07</t>
        </is>
      </c>
      <c r="C6031" t="inlineStr">
        <is>
          <t>Dicey&lt;=0.85: Maximum ratio</t>
        </is>
      </c>
      <c r="D6031" t="b">
        <v>1</v>
      </c>
      <c r="E6031" t="b">
        <v>0</v>
      </c>
      <c r="F6031" t="b">
        <v>0</v>
      </c>
      <c r="G6031" t="n">
        <v>0.7829067748090515</v>
      </c>
      <c r="H6031" t="n">
        <v>0.07920436997189649</v>
      </c>
      <c r="I6031" t="n">
        <v>0.75</v>
      </c>
      <c r="J6031" t="n">
        <v>0.85</v>
      </c>
      <c r="K6031" t="n">
        <v>0.85</v>
      </c>
      <c r="L6031" t="n">
        <v>0.85</v>
      </c>
      <c r="M6031" t="n">
        <v>0</v>
      </c>
      <c r="N6031" t="inlineStr">
        <is>
          <t>ceiling</t>
        </is>
      </c>
      <c r="O6031" t="inlineStr">
        <is>
          <t>Mandatory dicey upper bound</t>
        </is>
      </c>
      <c r="P6031">
        <f>1+SUMPRODUCT(Algo_Opt_Inputs!B438:AM438,Algo_Opt_Coefs!$B$9:$AM$9)</f>
        <v/>
      </c>
      <c r="Q6031">
        <f>MAX(I6031,MIN(J6031,P6031+H6031))</f>
        <v/>
      </c>
      <c r="R6031">
        <f>Q6031-L6031</f>
        <v/>
      </c>
    </row>
    <row r="6032">
      <c r="A6032" t="inlineStr">
        <is>
          <t>2023-12-28</t>
        </is>
      </c>
      <c r="B6032" t="inlineStr">
        <is>
          <t>11_P07</t>
        </is>
      </c>
      <c r="C6032" t="inlineStr">
        <is>
          <t>Dicey&lt;=0.85: Maximum ratio</t>
        </is>
      </c>
      <c r="D6032" t="b">
        <v>0</v>
      </c>
      <c r="E6032" t="b">
        <v>0</v>
      </c>
      <c r="F6032" t="b">
        <v>1</v>
      </c>
      <c r="G6032" t="n">
        <v>1.195041940473319</v>
      </c>
      <c r="H6032" t="n">
        <v>0.07920436997189649</v>
      </c>
      <c r="I6032" t="n">
        <v>0.75</v>
      </c>
      <c r="J6032" t="n">
        <v>1</v>
      </c>
      <c r="K6032" t="n">
        <v>1</v>
      </c>
      <c r="L6032" t="n">
        <v>1</v>
      </c>
      <c r="M6032" t="n">
        <v>0</v>
      </c>
      <c r="N6032" t="inlineStr">
        <is>
          <t>ceiling</t>
        </is>
      </c>
      <c r="O6032" t="inlineStr">
        <is>
          <t>Archived09:16 cap</t>
        </is>
      </c>
      <c r="P6032">
        <f>1+SUMPRODUCT(Algo_Opt_Inputs!B439:AM439,Algo_Opt_Coefs!$B$9:$AM$9)</f>
        <v/>
      </c>
      <c r="Q6032">
        <f>MAX(I6032,MIN(J6032,P6032+H6032))</f>
        <v/>
      </c>
      <c r="R6032">
        <f>Q6032-L6032</f>
        <v/>
      </c>
    </row>
    <row r="6033">
      <c r="A6033" t="inlineStr">
        <is>
          <t>2023-12-29</t>
        </is>
      </c>
      <c r="B6033" t="inlineStr">
        <is>
          <t>11_P07</t>
        </is>
      </c>
      <c r="C6033" t="inlineStr">
        <is>
          <t>Dicey&lt;=0.85: Maximum ratio</t>
        </is>
      </c>
      <c r="D6033" t="b">
        <v>0</v>
      </c>
      <c r="E6033" t="b">
        <v>0</v>
      </c>
      <c r="F6033" t="b">
        <v>0</v>
      </c>
      <c r="G6033" t="n">
        <v>1.372055368690292</v>
      </c>
      <c r="H6033" t="n">
        <v>0.07920436997189649</v>
      </c>
      <c r="I6033" t="n">
        <v>0.75</v>
      </c>
      <c r="J6033" t="n">
        <v>1.15</v>
      </c>
      <c r="K6033" t="n">
        <v>1.15</v>
      </c>
      <c r="L6033" t="n">
        <v>1.15</v>
      </c>
      <c r="M6033" t="n">
        <v>0</v>
      </c>
      <c r="N6033" t="inlineStr">
        <is>
          <t>ceiling</t>
        </is>
      </c>
      <c r="O6033" t="inlineStr">
        <is>
          <t>Optimized allocation/budget balancing; not a strong-edge label</t>
        </is>
      </c>
      <c r="P6033">
        <f>1+SUMPRODUCT(Algo_Opt_Inputs!B440:AM440,Algo_Opt_Coefs!$B$9:$AM$9)</f>
        <v/>
      </c>
      <c r="Q6033">
        <f>MAX(I6033,MIN(J6033,P6033+H6033))</f>
        <v/>
      </c>
      <c r="R6033">
        <f>Q6033-L6033</f>
        <v/>
      </c>
    </row>
    <row r="6034">
      <c r="A6034" t="inlineStr">
        <is>
          <t>2024-01-02</t>
        </is>
      </c>
      <c r="B6034" t="inlineStr">
        <is>
          <t>11_P07</t>
        </is>
      </c>
      <c r="C6034" t="inlineStr">
        <is>
          <t>Dicey&lt;=0.85: Maximum ratio</t>
        </is>
      </c>
      <c r="D6034" t="b">
        <v>0</v>
      </c>
      <c r="E6034" t="b">
        <v>0</v>
      </c>
      <c r="F6034" t="b">
        <v>0</v>
      </c>
      <c r="G6034" t="n">
        <v>1.187079462527621</v>
      </c>
      <c r="H6034" t="n">
        <v>0.07920436997189649</v>
      </c>
      <c r="I6034" t="n">
        <v>0.75</v>
      </c>
      <c r="J6034" t="n">
        <v>1.15</v>
      </c>
      <c r="K6034" t="n">
        <v>1.15</v>
      </c>
      <c r="L6034" t="n">
        <v>1.15</v>
      </c>
      <c r="M6034" t="n">
        <v>0</v>
      </c>
      <c r="N6034" t="inlineStr">
        <is>
          <t>ceiling</t>
        </is>
      </c>
      <c r="O6034" t="inlineStr">
        <is>
          <t>Optimized allocation/budget balancing; not a strong-edge label</t>
        </is>
      </c>
      <c r="P6034">
        <f>1+SUMPRODUCT(Algo_Opt_Inputs!B441:AM441,Algo_Opt_Coefs!$B$9:$AM$9)</f>
        <v/>
      </c>
      <c r="Q6034">
        <f>MAX(I6034,MIN(J6034,P6034+H6034))</f>
        <v/>
      </c>
      <c r="R6034">
        <f>Q6034-L6034</f>
        <v/>
      </c>
    </row>
    <row r="6035">
      <c r="A6035" t="inlineStr">
        <is>
          <t>2024-01-03</t>
        </is>
      </c>
      <c r="B6035" t="inlineStr">
        <is>
          <t>11_P07</t>
        </is>
      </c>
      <c r="C6035" t="inlineStr">
        <is>
          <t>Dicey&lt;=0.85: Maximum ratio</t>
        </is>
      </c>
      <c r="D6035" t="b">
        <v>0</v>
      </c>
      <c r="E6035" t="b">
        <v>0</v>
      </c>
      <c r="F6035" t="b">
        <v>0</v>
      </c>
      <c r="G6035" t="n">
        <v>1.179485208311361</v>
      </c>
      <c r="H6035" t="n">
        <v>0.07920436997189649</v>
      </c>
      <c r="I6035" t="n">
        <v>0.75</v>
      </c>
      <c r="J6035" t="n">
        <v>1.15</v>
      </c>
      <c r="K6035" t="n">
        <v>1.15</v>
      </c>
      <c r="L6035" t="n">
        <v>1.15</v>
      </c>
      <c r="M6035" t="n">
        <v>0</v>
      </c>
      <c r="N6035" t="inlineStr">
        <is>
          <t>ceiling</t>
        </is>
      </c>
      <c r="O6035" t="inlineStr">
        <is>
          <t>Optimized allocation/budget balancing; not a strong-edge label</t>
        </is>
      </c>
      <c r="P6035">
        <f>1+SUMPRODUCT(Algo_Opt_Inputs!B442:AM442,Algo_Opt_Coefs!$B$9:$AM$9)</f>
        <v/>
      </c>
      <c r="Q6035">
        <f>MAX(I6035,MIN(J6035,P6035+H6035))</f>
        <v/>
      </c>
      <c r="R6035">
        <f>Q6035-L6035</f>
        <v/>
      </c>
    </row>
    <row r="6036">
      <c r="A6036" t="inlineStr">
        <is>
          <t>2024-01-04</t>
        </is>
      </c>
      <c r="B6036" t="inlineStr">
        <is>
          <t>11_P07</t>
        </is>
      </c>
      <c r="C6036" t="inlineStr">
        <is>
          <t>Dicey&lt;=0.85: Maximum ratio</t>
        </is>
      </c>
      <c r="D6036" t="b">
        <v>1</v>
      </c>
      <c r="E6036" t="b">
        <v>0</v>
      </c>
      <c r="F6036" t="b">
        <v>0</v>
      </c>
      <c r="G6036" t="n">
        <v>0.8540014624961405</v>
      </c>
      <c r="H6036" t="n">
        <v>0.07920436997189649</v>
      </c>
      <c r="I6036" t="n">
        <v>0.75</v>
      </c>
      <c r="J6036" t="n">
        <v>0.85</v>
      </c>
      <c r="K6036" t="n">
        <v>0.85</v>
      </c>
      <c r="L6036" t="n">
        <v>0.85</v>
      </c>
      <c r="M6036" t="n">
        <v>0</v>
      </c>
      <c r="N6036" t="inlineStr">
        <is>
          <t>ceiling</t>
        </is>
      </c>
      <c r="O6036" t="inlineStr">
        <is>
          <t>Mandatory dicey upper bound</t>
        </is>
      </c>
      <c r="P6036">
        <f>1+SUMPRODUCT(Algo_Opt_Inputs!B443:AM443,Algo_Opt_Coefs!$B$9:$AM$9)</f>
        <v/>
      </c>
      <c r="Q6036">
        <f>MAX(I6036,MIN(J6036,P6036+H6036))</f>
        <v/>
      </c>
      <c r="R6036">
        <f>Q6036-L6036</f>
        <v/>
      </c>
    </row>
    <row r="6037">
      <c r="A6037" t="inlineStr">
        <is>
          <t>2024-01-08</t>
        </is>
      </c>
      <c r="B6037" t="inlineStr">
        <is>
          <t>11_P07</t>
        </is>
      </c>
      <c r="C6037" t="inlineStr">
        <is>
          <t>Dicey&lt;=0.85: Maximum ratio</t>
        </is>
      </c>
      <c r="D6037" t="b">
        <v>0</v>
      </c>
      <c r="E6037" t="b">
        <v>0</v>
      </c>
      <c r="F6037" t="b">
        <v>0</v>
      </c>
      <c r="G6037" t="n">
        <v>1.341402356662708</v>
      </c>
      <c r="H6037" t="n">
        <v>0.07920436997189649</v>
      </c>
      <c r="I6037" t="n">
        <v>0.75</v>
      </c>
      <c r="J6037" t="n">
        <v>1.15</v>
      </c>
      <c r="K6037" t="n">
        <v>1.15</v>
      </c>
      <c r="L6037" t="n">
        <v>1.15</v>
      </c>
      <c r="M6037" t="n">
        <v>0</v>
      </c>
      <c r="N6037" t="inlineStr">
        <is>
          <t>ceiling</t>
        </is>
      </c>
      <c r="O6037" t="inlineStr">
        <is>
          <t>Optimized allocation/budget balancing; not a strong-edge label</t>
        </is>
      </c>
      <c r="P6037">
        <f>1+SUMPRODUCT(Algo_Opt_Inputs!B444:AM444,Algo_Opt_Coefs!$B$9:$AM$9)</f>
        <v/>
      </c>
      <c r="Q6037">
        <f>MAX(I6037,MIN(J6037,P6037+H6037))</f>
        <v/>
      </c>
      <c r="R6037">
        <f>Q6037-L6037</f>
        <v/>
      </c>
    </row>
    <row r="6038">
      <c r="A6038" t="inlineStr">
        <is>
          <t>2024-01-10</t>
        </is>
      </c>
      <c r="B6038" t="inlineStr">
        <is>
          <t>11_P07</t>
        </is>
      </c>
      <c r="C6038" t="inlineStr">
        <is>
          <t>Dicey&lt;=0.85: Maximum ratio</t>
        </is>
      </c>
      <c r="D6038" t="b">
        <v>0</v>
      </c>
      <c r="E6038" t="b">
        <v>0</v>
      </c>
      <c r="F6038" t="b">
        <v>0</v>
      </c>
      <c r="G6038" t="n">
        <v>1.150820778399937</v>
      </c>
      <c r="H6038" t="n">
        <v>0.07920436997189649</v>
      </c>
      <c r="I6038" t="n">
        <v>0.75</v>
      </c>
      <c r="J6038" t="n">
        <v>1.15</v>
      </c>
      <c r="K6038" t="n">
        <v>1.15</v>
      </c>
      <c r="L6038" t="n">
        <v>1.15</v>
      </c>
      <c r="M6038" t="n">
        <v>0</v>
      </c>
      <c r="N6038" t="inlineStr">
        <is>
          <t>ceiling</t>
        </is>
      </c>
      <c r="O6038" t="inlineStr">
        <is>
          <t>Optimized allocation/budget balancing; not a strong-edge label</t>
        </is>
      </c>
      <c r="P6038">
        <f>1+SUMPRODUCT(Algo_Opt_Inputs!B445:AM445,Algo_Opt_Coefs!$B$9:$AM$9)</f>
        <v/>
      </c>
      <c r="Q6038">
        <f>MAX(I6038,MIN(J6038,P6038+H6038))</f>
        <v/>
      </c>
      <c r="R6038">
        <f>Q6038-L6038</f>
        <v/>
      </c>
    </row>
    <row r="6039">
      <c r="A6039" t="inlineStr">
        <is>
          <t>2024-01-11</t>
        </is>
      </c>
      <c r="B6039" t="inlineStr">
        <is>
          <t>11_P07</t>
        </is>
      </c>
      <c r="C6039" t="inlineStr">
        <is>
          <t>Dicey&lt;=0.85: Maximum ratio</t>
        </is>
      </c>
      <c r="D6039" t="b">
        <v>0</v>
      </c>
      <c r="E6039" t="b">
        <v>0</v>
      </c>
      <c r="F6039" t="b">
        <v>0</v>
      </c>
      <c r="G6039" t="n">
        <v>0.7323292422592973</v>
      </c>
      <c r="H6039" t="n">
        <v>0.07920436997189649</v>
      </c>
      <c r="I6039" t="n">
        <v>0.75</v>
      </c>
      <c r="J6039" t="n">
        <v>1.15</v>
      </c>
      <c r="K6039" t="n">
        <v>0.8115336122311938</v>
      </c>
      <c r="L6039" t="n">
        <v>0.8115336122311939</v>
      </c>
      <c r="M6039" t="n">
        <v>-1.110223024625157e-16</v>
      </c>
      <c r="N6039" t="inlineStr">
        <is>
          <t>interior</t>
        </is>
      </c>
      <c r="O6039" t="inlineStr">
        <is>
          <t>Optimized allocation/budget balancing; not a strong-edge label</t>
        </is>
      </c>
      <c r="P6039">
        <f>1+SUMPRODUCT(Algo_Opt_Inputs!B446:AM446,Algo_Opt_Coefs!$B$9:$AM$9)</f>
        <v/>
      </c>
      <c r="Q6039">
        <f>MAX(I6039,MIN(J6039,P6039+H6039))</f>
        <v/>
      </c>
      <c r="R6039">
        <f>Q6039-L6039</f>
        <v/>
      </c>
    </row>
    <row r="6040">
      <c r="A6040" t="inlineStr">
        <is>
          <t>2024-01-15</t>
        </is>
      </c>
      <c r="B6040" t="inlineStr">
        <is>
          <t>11_P07</t>
        </is>
      </c>
      <c r="C6040" t="inlineStr">
        <is>
          <t>Dicey&lt;=0.85: Maximum ratio</t>
        </is>
      </c>
      <c r="D6040" t="b">
        <v>0</v>
      </c>
      <c r="E6040" t="b">
        <v>0</v>
      </c>
      <c r="F6040" t="b">
        <v>0</v>
      </c>
      <c r="G6040" t="n">
        <v>0.9788607681992193</v>
      </c>
      <c r="H6040" t="n">
        <v>0.07920436997189649</v>
      </c>
      <c r="I6040" t="n">
        <v>0.75</v>
      </c>
      <c r="J6040" t="n">
        <v>1.15</v>
      </c>
      <c r="K6040" t="n">
        <v>1.058065138171116</v>
      </c>
      <c r="L6040" t="n">
        <v>1.058065138171116</v>
      </c>
      <c r="M6040" t="n">
        <v>-2.220446049250313e-16</v>
      </c>
      <c r="N6040" t="inlineStr">
        <is>
          <t>interior</t>
        </is>
      </c>
      <c r="O6040" t="inlineStr">
        <is>
          <t>Optimized allocation/budget balancing; not a strong-edge label</t>
        </is>
      </c>
      <c r="P6040">
        <f>1+SUMPRODUCT(Algo_Opt_Inputs!B447:AM447,Algo_Opt_Coefs!$B$9:$AM$9)</f>
        <v/>
      </c>
      <c r="Q6040">
        <f>MAX(I6040,MIN(J6040,P6040+H6040))</f>
        <v/>
      </c>
      <c r="R6040">
        <f>Q6040-L6040</f>
        <v/>
      </c>
    </row>
    <row r="6041">
      <c r="A6041" t="inlineStr">
        <is>
          <t>2024-01-16</t>
        </is>
      </c>
      <c r="B6041" t="inlineStr">
        <is>
          <t>11_P07</t>
        </is>
      </c>
      <c r="C6041" t="inlineStr">
        <is>
          <t>Dicey&lt;=0.85: Maximum ratio</t>
        </is>
      </c>
      <c r="D6041" t="b">
        <v>0</v>
      </c>
      <c r="E6041" t="b">
        <v>0</v>
      </c>
      <c r="F6041" t="b">
        <v>0</v>
      </c>
      <c r="G6041" t="n">
        <v>1.408889363465015</v>
      </c>
      <c r="H6041" t="n">
        <v>0.07920436997189649</v>
      </c>
      <c r="I6041" t="n">
        <v>0.75</v>
      </c>
      <c r="J6041" t="n">
        <v>1.15</v>
      </c>
      <c r="K6041" t="n">
        <v>1.15</v>
      </c>
      <c r="L6041" t="n">
        <v>1.15</v>
      </c>
      <c r="M6041" t="n">
        <v>0</v>
      </c>
      <c r="N6041" t="inlineStr">
        <is>
          <t>ceiling</t>
        </is>
      </c>
      <c r="O6041" t="inlineStr">
        <is>
          <t>Optimized allocation/budget balancing; not a strong-edge label</t>
        </is>
      </c>
      <c r="P6041">
        <f>1+SUMPRODUCT(Algo_Opt_Inputs!B448:AM448,Algo_Opt_Coefs!$B$9:$AM$9)</f>
        <v/>
      </c>
      <c r="Q6041">
        <f>MAX(I6041,MIN(J6041,P6041+H6041))</f>
        <v/>
      </c>
      <c r="R6041">
        <f>Q6041-L6041</f>
        <v/>
      </c>
    </row>
    <row r="6042">
      <c r="A6042" t="inlineStr">
        <is>
          <t>2024-01-17</t>
        </is>
      </c>
      <c r="B6042" t="inlineStr">
        <is>
          <t>11_P07</t>
        </is>
      </c>
      <c r="C6042" t="inlineStr">
        <is>
          <t>Dicey&lt;=0.85: Maximum ratio</t>
        </is>
      </c>
      <c r="D6042" t="b">
        <v>0</v>
      </c>
      <c r="E6042" t="b">
        <v>0</v>
      </c>
      <c r="F6042" t="b">
        <v>1</v>
      </c>
      <c r="G6042" t="n">
        <v>1.010317965282578</v>
      </c>
      <c r="H6042" t="n">
        <v>0.07920436997189649</v>
      </c>
      <c r="I6042" t="n">
        <v>0.75</v>
      </c>
      <c r="J6042" t="n">
        <v>1</v>
      </c>
      <c r="K6042" t="n">
        <v>1</v>
      </c>
      <c r="L6042" t="n">
        <v>1</v>
      </c>
      <c r="M6042" t="n">
        <v>0</v>
      </c>
      <c r="N6042" t="inlineStr">
        <is>
          <t>ceiling</t>
        </is>
      </c>
      <c r="O6042" t="inlineStr">
        <is>
          <t>Archived09:16 cap</t>
        </is>
      </c>
      <c r="P6042">
        <f>1+SUMPRODUCT(Algo_Opt_Inputs!B449:AM449,Algo_Opt_Coefs!$B$9:$AM$9)</f>
        <v/>
      </c>
      <c r="Q6042">
        <f>MAX(I6042,MIN(J6042,P6042+H6042))</f>
        <v/>
      </c>
      <c r="R6042">
        <f>Q6042-L6042</f>
        <v/>
      </c>
    </row>
    <row r="6043">
      <c r="A6043" t="inlineStr">
        <is>
          <t>2024-01-18</t>
        </is>
      </c>
      <c r="B6043" t="inlineStr">
        <is>
          <t>11_P07</t>
        </is>
      </c>
      <c r="C6043" t="inlineStr">
        <is>
          <t>Dicey&lt;=0.85: Maximum ratio</t>
        </is>
      </c>
      <c r="D6043" t="b">
        <v>1</v>
      </c>
      <c r="E6043" t="b">
        <v>0</v>
      </c>
      <c r="F6043" t="b">
        <v>0</v>
      </c>
      <c r="G6043" t="n">
        <v>0.6006180330601472</v>
      </c>
      <c r="H6043" t="n">
        <v>0.07920436997189649</v>
      </c>
      <c r="I6043" t="n">
        <v>0.75</v>
      </c>
      <c r="J6043" t="n">
        <v>0.85</v>
      </c>
      <c r="K6043" t="n">
        <v>0.75</v>
      </c>
      <c r="L6043" t="n">
        <v>0.75</v>
      </c>
      <c r="M6043" t="n">
        <v>0</v>
      </c>
      <c r="N6043" t="inlineStr">
        <is>
          <t>floor</t>
        </is>
      </c>
      <c r="O6043" t="inlineStr">
        <is>
          <t>Mandatory dicey upper bound</t>
        </is>
      </c>
      <c r="P6043">
        <f>1+SUMPRODUCT(Algo_Opt_Inputs!B450:AM450,Algo_Opt_Coefs!$B$9:$AM$9)</f>
        <v/>
      </c>
      <c r="Q6043">
        <f>MAX(I6043,MIN(J6043,P6043+H6043))</f>
        <v/>
      </c>
      <c r="R6043">
        <f>Q6043-L6043</f>
        <v/>
      </c>
    </row>
    <row r="6044">
      <c r="A6044" t="inlineStr">
        <is>
          <t>2024-01-23</t>
        </is>
      </c>
      <c r="B6044" t="inlineStr">
        <is>
          <t>11_P07</t>
        </is>
      </c>
      <c r="C6044" t="inlineStr">
        <is>
          <t>Dicey&lt;=0.85: Maximum ratio</t>
        </is>
      </c>
      <c r="D6044" t="b">
        <v>1</v>
      </c>
      <c r="E6044" t="b">
        <v>0</v>
      </c>
      <c r="F6044" t="b">
        <v>0</v>
      </c>
      <c r="G6044" t="n">
        <v>0.8899030276564999</v>
      </c>
      <c r="H6044" t="n">
        <v>0.07920436997189649</v>
      </c>
      <c r="I6044" t="n">
        <v>0.75</v>
      </c>
      <c r="J6044" t="n">
        <v>0.85</v>
      </c>
      <c r="K6044" t="n">
        <v>0.85</v>
      </c>
      <c r="L6044" t="n">
        <v>0.85</v>
      </c>
      <c r="M6044" t="n">
        <v>0</v>
      </c>
      <c r="N6044" t="inlineStr">
        <is>
          <t>ceiling</t>
        </is>
      </c>
      <c r="O6044" t="inlineStr">
        <is>
          <t>Mandatory dicey upper bound</t>
        </is>
      </c>
      <c r="P6044">
        <f>1+SUMPRODUCT(Algo_Opt_Inputs!B451:AM451,Algo_Opt_Coefs!$B$9:$AM$9)</f>
        <v/>
      </c>
      <c r="Q6044">
        <f>MAX(I6044,MIN(J6044,P6044+H6044))</f>
        <v/>
      </c>
      <c r="R6044">
        <f>Q6044-L6044</f>
        <v/>
      </c>
    </row>
    <row r="6045">
      <c r="A6045" t="inlineStr">
        <is>
          <t>2024-01-24</t>
        </is>
      </c>
      <c r="B6045" t="inlineStr">
        <is>
          <t>11_P07</t>
        </is>
      </c>
      <c r="C6045" t="inlineStr">
        <is>
          <t>Dicey&lt;=0.85: Maximum ratio</t>
        </is>
      </c>
      <c r="D6045" t="b">
        <v>1</v>
      </c>
      <c r="E6045" t="b">
        <v>0</v>
      </c>
      <c r="F6045" t="b">
        <v>0</v>
      </c>
      <c r="G6045" t="n">
        <v>0.542709711307872</v>
      </c>
      <c r="H6045" t="n">
        <v>0.07920436997189649</v>
      </c>
      <c r="I6045" t="n">
        <v>0.75</v>
      </c>
      <c r="J6045" t="n">
        <v>0.85</v>
      </c>
      <c r="K6045" t="n">
        <v>0.75</v>
      </c>
      <c r="L6045" t="n">
        <v>0.75</v>
      </c>
      <c r="M6045" t="n">
        <v>0</v>
      </c>
      <c r="N6045" t="inlineStr">
        <is>
          <t>floor</t>
        </is>
      </c>
      <c r="O6045" t="inlineStr">
        <is>
          <t>Mandatory dicey upper bound</t>
        </is>
      </c>
      <c r="P6045">
        <f>1+SUMPRODUCT(Algo_Opt_Inputs!B452:AM452,Algo_Opt_Coefs!$B$9:$AM$9)</f>
        <v/>
      </c>
      <c r="Q6045">
        <f>MAX(I6045,MIN(J6045,P6045+H6045))</f>
        <v/>
      </c>
      <c r="R6045">
        <f>Q6045-L6045</f>
        <v/>
      </c>
    </row>
    <row r="6046">
      <c r="A6046" t="inlineStr">
        <is>
          <t>2024-01-25</t>
        </is>
      </c>
      <c r="B6046" t="inlineStr">
        <is>
          <t>11_P07</t>
        </is>
      </c>
      <c r="C6046" t="inlineStr">
        <is>
          <t>Dicey&lt;=0.85: Maximum ratio</t>
        </is>
      </c>
      <c r="D6046" t="b">
        <v>0</v>
      </c>
      <c r="E6046" t="b">
        <v>0</v>
      </c>
      <c r="F6046" t="b">
        <v>0</v>
      </c>
      <c r="G6046" t="n">
        <v>1.026965939192981</v>
      </c>
      <c r="H6046" t="n">
        <v>0.07920436997189649</v>
      </c>
      <c r="I6046" t="n">
        <v>0.75</v>
      </c>
      <c r="J6046" t="n">
        <v>1.15</v>
      </c>
      <c r="K6046" t="n">
        <v>1.106170309164877</v>
      </c>
      <c r="L6046" t="n">
        <v>1.106170309164877</v>
      </c>
      <c r="M6046" t="n">
        <v>4.440892098500626e-16</v>
      </c>
      <c r="N6046" t="inlineStr">
        <is>
          <t>interior</t>
        </is>
      </c>
      <c r="O6046" t="inlineStr">
        <is>
          <t>Optimized allocation/budget balancing; not a strong-edge label</t>
        </is>
      </c>
      <c r="P6046">
        <f>1+SUMPRODUCT(Algo_Opt_Inputs!B453:AM453,Algo_Opt_Coefs!$B$9:$AM$9)</f>
        <v/>
      </c>
      <c r="Q6046">
        <f>MAX(I6046,MIN(J6046,P6046+H6046))</f>
        <v/>
      </c>
      <c r="R6046">
        <f>Q6046-L6046</f>
        <v/>
      </c>
    </row>
    <row r="6047">
      <c r="A6047" t="inlineStr">
        <is>
          <t>2024-01-29</t>
        </is>
      </c>
      <c r="B6047" t="inlineStr">
        <is>
          <t>11_P07</t>
        </is>
      </c>
      <c r="C6047" t="inlineStr">
        <is>
          <t>Dicey&lt;=0.85: Maximum ratio</t>
        </is>
      </c>
      <c r="D6047" t="b">
        <v>1</v>
      </c>
      <c r="E6047" t="b">
        <v>0</v>
      </c>
      <c r="F6047" t="b">
        <v>0</v>
      </c>
      <c r="G6047" t="n">
        <v>0.7607621321610816</v>
      </c>
      <c r="H6047" t="n">
        <v>0.07920436997189649</v>
      </c>
      <c r="I6047" t="n">
        <v>0.75</v>
      </c>
      <c r="J6047" t="n">
        <v>0.85</v>
      </c>
      <c r="K6047" t="n">
        <v>0.8399665021329781</v>
      </c>
      <c r="L6047" t="n">
        <v>0.839966502132978</v>
      </c>
      <c r="M6047" t="n">
        <v>1.110223024625157e-16</v>
      </c>
      <c r="N6047" t="inlineStr">
        <is>
          <t>interior</t>
        </is>
      </c>
      <c r="O6047" t="inlineStr">
        <is>
          <t>Mandatory dicey upper bound</t>
        </is>
      </c>
      <c r="P6047">
        <f>1+SUMPRODUCT(Algo_Opt_Inputs!B454:AM454,Algo_Opt_Coefs!$B$9:$AM$9)</f>
        <v/>
      </c>
      <c r="Q6047">
        <f>MAX(I6047,MIN(J6047,P6047+H6047))</f>
        <v/>
      </c>
      <c r="R6047">
        <f>Q6047-L6047</f>
        <v/>
      </c>
    </row>
    <row r="6048">
      <c r="A6048" t="inlineStr">
        <is>
          <t>2024-01-30</t>
        </is>
      </c>
      <c r="B6048" t="inlineStr">
        <is>
          <t>11_P07</t>
        </is>
      </c>
      <c r="C6048" t="inlineStr">
        <is>
          <t>Dicey&lt;=0.85: Maximum ratio</t>
        </is>
      </c>
      <c r="D6048" t="b">
        <v>0</v>
      </c>
      <c r="E6048" t="b">
        <v>0</v>
      </c>
      <c r="F6048" t="b">
        <v>0</v>
      </c>
      <c r="G6048" t="n">
        <v>0.7870273578392371</v>
      </c>
      <c r="H6048" t="n">
        <v>0.07920436997189649</v>
      </c>
      <c r="I6048" t="n">
        <v>0.75</v>
      </c>
      <c r="J6048" t="n">
        <v>1.15</v>
      </c>
      <c r="K6048" t="n">
        <v>0.8662317278111336</v>
      </c>
      <c r="L6048" t="n">
        <v>0.8662317278111336</v>
      </c>
      <c r="M6048" t="n">
        <v>0</v>
      </c>
      <c r="N6048" t="inlineStr">
        <is>
          <t>interior</t>
        </is>
      </c>
      <c r="O6048" t="inlineStr">
        <is>
          <t>Optimized allocation/budget balancing; not a strong-edge label</t>
        </is>
      </c>
      <c r="P6048">
        <f>1+SUMPRODUCT(Algo_Opt_Inputs!B455:AM455,Algo_Opt_Coefs!$B$9:$AM$9)</f>
        <v/>
      </c>
      <c r="Q6048">
        <f>MAX(I6048,MIN(J6048,P6048+H6048))</f>
        <v/>
      </c>
      <c r="R6048">
        <f>Q6048-L6048</f>
        <v/>
      </c>
    </row>
    <row r="6049">
      <c r="A6049" t="inlineStr">
        <is>
          <t>2024-01-31</t>
        </is>
      </c>
      <c r="B6049" t="inlineStr">
        <is>
          <t>11_P07</t>
        </is>
      </c>
      <c r="C6049" t="inlineStr">
        <is>
          <t>Dicey&lt;=0.85: Maximum ratio</t>
        </is>
      </c>
      <c r="D6049" t="b">
        <v>1</v>
      </c>
      <c r="E6049" t="b">
        <v>0</v>
      </c>
      <c r="F6049" t="b">
        <v>1</v>
      </c>
      <c r="G6049" t="n">
        <v>0.47600663360448</v>
      </c>
      <c r="H6049" t="n">
        <v>0.07920436997189649</v>
      </c>
      <c r="I6049" t="n">
        <v>0.75</v>
      </c>
      <c r="J6049" t="n">
        <v>0.85</v>
      </c>
      <c r="K6049" t="n">
        <v>0.75</v>
      </c>
      <c r="L6049" t="n">
        <v>0.75</v>
      </c>
      <c r="M6049" t="n">
        <v>0</v>
      </c>
      <c r="N6049" t="inlineStr">
        <is>
          <t>floor</t>
        </is>
      </c>
      <c r="O6049" t="inlineStr">
        <is>
          <t>Mandatory dicey upper bound</t>
        </is>
      </c>
      <c r="P6049">
        <f>1+SUMPRODUCT(Algo_Opt_Inputs!B456:AM456,Algo_Opt_Coefs!$B$9:$AM$9)</f>
        <v/>
      </c>
      <c r="Q6049">
        <f>MAX(I6049,MIN(J6049,P6049+H6049))</f>
        <v/>
      </c>
      <c r="R6049">
        <f>Q6049-L6049</f>
        <v/>
      </c>
    </row>
    <row r="6050">
      <c r="A6050" t="inlineStr">
        <is>
          <t>2024-02-01</t>
        </is>
      </c>
      <c r="B6050" t="inlineStr">
        <is>
          <t>11_P07</t>
        </is>
      </c>
      <c r="C6050" t="inlineStr">
        <is>
          <t>Dicey&lt;=0.85: Maximum ratio</t>
        </is>
      </c>
      <c r="D6050" t="b">
        <v>1</v>
      </c>
      <c r="E6050" t="b">
        <v>0</v>
      </c>
      <c r="F6050" t="b">
        <v>0</v>
      </c>
      <c r="G6050" t="n">
        <v>0.103847486463843</v>
      </c>
      <c r="H6050" t="n">
        <v>0.07920436997189649</v>
      </c>
      <c r="I6050" t="n">
        <v>0.75</v>
      </c>
      <c r="J6050" t="n">
        <v>0.85</v>
      </c>
      <c r="K6050" t="n">
        <v>0.75</v>
      </c>
      <c r="L6050" t="n">
        <v>0.75</v>
      </c>
      <c r="M6050" t="n">
        <v>0</v>
      </c>
      <c r="N6050" t="inlineStr">
        <is>
          <t>floor</t>
        </is>
      </c>
      <c r="O6050" t="inlineStr">
        <is>
          <t>Mandatory dicey upper bound</t>
        </is>
      </c>
      <c r="P6050">
        <f>1+SUMPRODUCT(Algo_Opt_Inputs!B457:AM457,Algo_Opt_Coefs!$B$9:$AM$9)</f>
        <v/>
      </c>
      <c r="Q6050">
        <f>MAX(I6050,MIN(J6050,P6050+H6050))</f>
        <v/>
      </c>
      <c r="R6050">
        <f>Q6050-L6050</f>
        <v/>
      </c>
    </row>
    <row r="6051">
      <c r="A6051" t="inlineStr">
        <is>
          <t>2024-02-05</t>
        </is>
      </c>
      <c r="B6051" t="inlineStr">
        <is>
          <t>11_P07</t>
        </is>
      </c>
      <c r="C6051" t="inlineStr">
        <is>
          <t>Dicey&lt;=0.85: Maximum ratio</t>
        </is>
      </c>
      <c r="D6051" t="b">
        <v>0</v>
      </c>
      <c r="E6051" t="b">
        <v>0</v>
      </c>
      <c r="F6051" t="b">
        <v>0</v>
      </c>
      <c r="G6051" t="n">
        <v>1.163564430317167</v>
      </c>
      <c r="H6051" t="n">
        <v>0.07920436997189649</v>
      </c>
      <c r="I6051" t="n">
        <v>0.75</v>
      </c>
      <c r="J6051" t="n">
        <v>1.15</v>
      </c>
      <c r="K6051" t="n">
        <v>1.15</v>
      </c>
      <c r="L6051" t="n">
        <v>1.15</v>
      </c>
      <c r="M6051" t="n">
        <v>0</v>
      </c>
      <c r="N6051" t="inlineStr">
        <is>
          <t>ceiling</t>
        </is>
      </c>
      <c r="O6051" t="inlineStr">
        <is>
          <t>Optimized allocation/budget balancing; not a strong-edge label</t>
        </is>
      </c>
      <c r="P6051">
        <f>1+SUMPRODUCT(Algo_Opt_Inputs!B458:AM458,Algo_Opt_Coefs!$B$9:$AM$9)</f>
        <v/>
      </c>
      <c r="Q6051">
        <f>MAX(I6051,MIN(J6051,P6051+H6051))</f>
        <v/>
      </c>
      <c r="R6051">
        <f>Q6051-L6051</f>
        <v/>
      </c>
    </row>
    <row r="6052">
      <c r="A6052" t="inlineStr">
        <is>
          <t>2024-02-06</t>
        </is>
      </c>
      <c r="B6052" t="inlineStr">
        <is>
          <t>11_P07</t>
        </is>
      </c>
      <c r="C6052" t="inlineStr">
        <is>
          <t>Dicey&lt;=0.85: Maximum ratio</t>
        </is>
      </c>
      <c r="D6052" t="b">
        <v>0</v>
      </c>
      <c r="E6052" t="b">
        <v>0</v>
      </c>
      <c r="F6052" t="b">
        <v>0</v>
      </c>
      <c r="G6052" t="n">
        <v>1.106774667111312</v>
      </c>
      <c r="H6052" t="n">
        <v>0.07920436997189649</v>
      </c>
      <c r="I6052" t="n">
        <v>0.75</v>
      </c>
      <c r="J6052" t="n">
        <v>1.15</v>
      </c>
      <c r="K6052" t="n">
        <v>1.15</v>
      </c>
      <c r="L6052" t="n">
        <v>1.15</v>
      </c>
      <c r="M6052" t="n">
        <v>0</v>
      </c>
      <c r="N6052" t="inlineStr">
        <is>
          <t>ceiling</t>
        </is>
      </c>
      <c r="O6052" t="inlineStr">
        <is>
          <t>Optimized allocation/budget balancing; not a strong-edge label</t>
        </is>
      </c>
      <c r="P6052">
        <f>1+SUMPRODUCT(Algo_Opt_Inputs!B459:AM459,Algo_Opt_Coefs!$B$9:$AM$9)</f>
        <v/>
      </c>
      <c r="Q6052">
        <f>MAX(I6052,MIN(J6052,P6052+H6052))</f>
        <v/>
      </c>
      <c r="R6052">
        <f>Q6052-L6052</f>
        <v/>
      </c>
    </row>
    <row r="6053">
      <c r="A6053" t="inlineStr">
        <is>
          <t>2024-02-07</t>
        </is>
      </c>
      <c r="B6053" t="inlineStr">
        <is>
          <t>11_P07</t>
        </is>
      </c>
      <c r="C6053" t="inlineStr">
        <is>
          <t>Dicey&lt;=0.85: Maximum ratio</t>
        </is>
      </c>
      <c r="D6053" t="b">
        <v>0</v>
      </c>
      <c r="E6053" t="b">
        <v>0</v>
      </c>
      <c r="F6053" t="b">
        <v>0</v>
      </c>
      <c r="G6053" t="n">
        <v>0.9667651675989938</v>
      </c>
      <c r="H6053" t="n">
        <v>0.07920436997189649</v>
      </c>
      <c r="I6053" t="n">
        <v>0.75</v>
      </c>
      <c r="J6053" t="n">
        <v>1.15</v>
      </c>
      <c r="K6053" t="n">
        <v>1.04596953757089</v>
      </c>
      <c r="L6053" t="n">
        <v>1.04596953757089</v>
      </c>
      <c r="M6053" t="n">
        <v>2.220446049250313e-16</v>
      </c>
      <c r="N6053" t="inlineStr">
        <is>
          <t>interior</t>
        </is>
      </c>
      <c r="O6053" t="inlineStr">
        <is>
          <t>Optimized allocation/budget balancing; not a strong-edge label</t>
        </is>
      </c>
      <c r="P6053">
        <f>1+SUMPRODUCT(Algo_Opt_Inputs!B460:AM460,Algo_Opt_Coefs!$B$9:$AM$9)</f>
        <v/>
      </c>
      <c r="Q6053">
        <f>MAX(I6053,MIN(J6053,P6053+H6053))</f>
        <v/>
      </c>
      <c r="R6053">
        <f>Q6053-L6053</f>
        <v/>
      </c>
    </row>
    <row r="6054">
      <c r="A6054" t="inlineStr">
        <is>
          <t>2024-02-08</t>
        </is>
      </c>
      <c r="B6054" t="inlineStr">
        <is>
          <t>11_P07</t>
        </is>
      </c>
      <c r="C6054" t="inlineStr">
        <is>
          <t>Dicey&lt;=0.85: Maximum ratio</t>
        </is>
      </c>
      <c r="D6054" t="b">
        <v>0</v>
      </c>
      <c r="E6054" t="b">
        <v>0</v>
      </c>
      <c r="F6054" t="b">
        <v>0</v>
      </c>
      <c r="G6054" t="n">
        <v>1.438847839973631</v>
      </c>
      <c r="H6054" t="n">
        <v>0.07920436997189649</v>
      </c>
      <c r="I6054" t="n">
        <v>0.75</v>
      </c>
      <c r="J6054" t="n">
        <v>1.15</v>
      </c>
      <c r="K6054" t="n">
        <v>1.15</v>
      </c>
      <c r="L6054" t="n">
        <v>1.15</v>
      </c>
      <c r="M6054" t="n">
        <v>0</v>
      </c>
      <c r="N6054" t="inlineStr">
        <is>
          <t>ceiling</t>
        </is>
      </c>
      <c r="O6054" t="inlineStr">
        <is>
          <t>Optimized allocation/budget balancing; not a strong-edge label</t>
        </is>
      </c>
      <c r="P6054">
        <f>1+SUMPRODUCT(Algo_Opt_Inputs!B461:AM461,Algo_Opt_Coefs!$B$9:$AM$9)</f>
        <v/>
      </c>
      <c r="Q6054">
        <f>MAX(I6054,MIN(J6054,P6054+H6054))</f>
        <v/>
      </c>
      <c r="R6054">
        <f>Q6054-L6054</f>
        <v/>
      </c>
    </row>
    <row r="6055">
      <c r="A6055" t="inlineStr">
        <is>
          <t>2024-02-09</t>
        </is>
      </c>
      <c r="B6055" t="inlineStr">
        <is>
          <t>11_P07</t>
        </is>
      </c>
      <c r="C6055" t="inlineStr">
        <is>
          <t>Dicey&lt;=0.85: Maximum ratio</t>
        </is>
      </c>
      <c r="D6055" t="b">
        <v>0</v>
      </c>
      <c r="E6055" t="b">
        <v>0</v>
      </c>
      <c r="F6055" t="b">
        <v>0</v>
      </c>
      <c r="G6055" t="n">
        <v>1.259359591021736</v>
      </c>
      <c r="H6055" t="n">
        <v>0.07920436997189649</v>
      </c>
      <c r="I6055" t="n">
        <v>0.75</v>
      </c>
      <c r="J6055" t="n">
        <v>1.15</v>
      </c>
      <c r="K6055" t="n">
        <v>1.15</v>
      </c>
      <c r="L6055" t="n">
        <v>1.15</v>
      </c>
      <c r="M6055" t="n">
        <v>0</v>
      </c>
      <c r="N6055" t="inlineStr">
        <is>
          <t>ceiling</t>
        </is>
      </c>
      <c r="O6055" t="inlineStr">
        <is>
          <t>Optimized allocation/budget balancing; not a strong-edge label</t>
        </is>
      </c>
      <c r="P6055">
        <f>1+SUMPRODUCT(Algo_Opt_Inputs!B462:AM462,Algo_Opt_Coefs!$B$9:$AM$9)</f>
        <v/>
      </c>
      <c r="Q6055">
        <f>MAX(I6055,MIN(J6055,P6055+H6055))</f>
        <v/>
      </c>
      <c r="R6055">
        <f>Q6055-L6055</f>
        <v/>
      </c>
    </row>
    <row r="6056">
      <c r="A6056" t="inlineStr">
        <is>
          <t>2024-02-13</t>
        </is>
      </c>
      <c r="B6056" t="inlineStr">
        <is>
          <t>11_P07</t>
        </is>
      </c>
      <c r="C6056" t="inlineStr">
        <is>
          <t>Dicey&lt;=0.85: Maximum ratio</t>
        </is>
      </c>
      <c r="D6056" t="b">
        <v>0</v>
      </c>
      <c r="E6056" t="b">
        <v>0</v>
      </c>
      <c r="F6056" t="b">
        <v>0</v>
      </c>
      <c r="G6056" t="n">
        <v>1.203021997076248</v>
      </c>
      <c r="H6056" t="n">
        <v>0.07920436997189649</v>
      </c>
      <c r="I6056" t="n">
        <v>0.75</v>
      </c>
      <c r="J6056" t="n">
        <v>1.15</v>
      </c>
      <c r="K6056" t="n">
        <v>1.15</v>
      </c>
      <c r="L6056" t="n">
        <v>1.15</v>
      </c>
      <c r="M6056" t="n">
        <v>0</v>
      </c>
      <c r="N6056" t="inlineStr">
        <is>
          <t>ceiling</t>
        </is>
      </c>
      <c r="O6056" t="inlineStr">
        <is>
          <t>Optimized allocation/budget balancing; not a strong-edge label</t>
        </is>
      </c>
      <c r="P6056">
        <f>1+SUMPRODUCT(Algo_Opt_Inputs!B463:AM463,Algo_Opt_Coefs!$B$9:$AM$9)</f>
        <v/>
      </c>
      <c r="Q6056">
        <f>MAX(I6056,MIN(J6056,P6056+H6056))</f>
        <v/>
      </c>
      <c r="R6056">
        <f>Q6056-L6056</f>
        <v/>
      </c>
    </row>
    <row r="6057">
      <c r="A6057" t="inlineStr">
        <is>
          <t>2024-02-15</t>
        </is>
      </c>
      <c r="B6057" t="inlineStr">
        <is>
          <t>11_P07</t>
        </is>
      </c>
      <c r="C6057" t="inlineStr">
        <is>
          <t>Dicey&lt;=0.85: Maximum ratio</t>
        </is>
      </c>
      <c r="D6057" t="b">
        <v>0</v>
      </c>
      <c r="E6057" t="b">
        <v>0</v>
      </c>
      <c r="F6057" t="b">
        <v>0</v>
      </c>
      <c r="G6057" t="n">
        <v>1.551875188185216</v>
      </c>
      <c r="H6057" t="n">
        <v>0.07920436997189649</v>
      </c>
      <c r="I6057" t="n">
        <v>0.75</v>
      </c>
      <c r="J6057" t="n">
        <v>1.15</v>
      </c>
      <c r="K6057" t="n">
        <v>1.15</v>
      </c>
      <c r="L6057" t="n">
        <v>1.15</v>
      </c>
      <c r="M6057" t="n">
        <v>0</v>
      </c>
      <c r="N6057" t="inlineStr">
        <is>
          <t>ceiling</t>
        </is>
      </c>
      <c r="O6057" t="inlineStr">
        <is>
          <t>Optimized allocation/budget balancing; not a strong-edge label</t>
        </is>
      </c>
      <c r="P6057">
        <f>1+SUMPRODUCT(Algo_Opt_Inputs!B464:AM464,Algo_Opt_Coefs!$B$9:$AM$9)</f>
        <v/>
      </c>
      <c r="Q6057">
        <f>MAX(I6057,MIN(J6057,P6057+H6057))</f>
        <v/>
      </c>
      <c r="R6057">
        <f>Q6057-L6057</f>
        <v/>
      </c>
    </row>
    <row r="6058">
      <c r="A6058" t="inlineStr">
        <is>
          <t>2024-02-16</t>
        </is>
      </c>
      <c r="B6058" t="inlineStr">
        <is>
          <t>11_P07</t>
        </is>
      </c>
      <c r="C6058" t="inlineStr">
        <is>
          <t>Dicey&lt;=0.85: Maximum ratio</t>
        </is>
      </c>
      <c r="D6058" t="b">
        <v>0</v>
      </c>
      <c r="E6058" t="b">
        <v>0</v>
      </c>
      <c r="F6058" t="b">
        <v>1</v>
      </c>
      <c r="G6058" t="n">
        <v>1.298703862900888</v>
      </c>
      <c r="H6058" t="n">
        <v>0.07920436997189649</v>
      </c>
      <c r="I6058" t="n">
        <v>0.75</v>
      </c>
      <c r="J6058" t="n">
        <v>1</v>
      </c>
      <c r="K6058" t="n">
        <v>1</v>
      </c>
      <c r="L6058" t="n">
        <v>1</v>
      </c>
      <c r="M6058" t="n">
        <v>0</v>
      </c>
      <c r="N6058" t="inlineStr">
        <is>
          <t>ceiling</t>
        </is>
      </c>
      <c r="O6058" t="inlineStr">
        <is>
          <t>Archived09:16 cap</t>
        </is>
      </c>
      <c r="P6058">
        <f>1+SUMPRODUCT(Algo_Opt_Inputs!B465:AM465,Algo_Opt_Coefs!$B$9:$AM$9)</f>
        <v/>
      </c>
      <c r="Q6058">
        <f>MAX(I6058,MIN(J6058,P6058+H6058))</f>
        <v/>
      </c>
      <c r="R6058">
        <f>Q6058-L6058</f>
        <v/>
      </c>
    </row>
    <row r="6059">
      <c r="A6059" t="inlineStr">
        <is>
          <t>2024-02-19</t>
        </is>
      </c>
      <c r="B6059" t="inlineStr">
        <is>
          <t>11_P07</t>
        </is>
      </c>
      <c r="C6059" t="inlineStr">
        <is>
          <t>Dicey&lt;=0.85: Maximum ratio</t>
        </is>
      </c>
      <c r="D6059" t="b">
        <v>0</v>
      </c>
      <c r="E6059" t="b">
        <v>0</v>
      </c>
      <c r="F6059" t="b">
        <v>0</v>
      </c>
      <c r="G6059" t="n">
        <v>1.015301455584594</v>
      </c>
      <c r="H6059" t="n">
        <v>0.07920436997189649</v>
      </c>
      <c r="I6059" t="n">
        <v>0.75</v>
      </c>
      <c r="J6059" t="n">
        <v>1.15</v>
      </c>
      <c r="K6059" t="n">
        <v>1.09450582555649</v>
      </c>
      <c r="L6059" t="n">
        <v>1.09450582555649</v>
      </c>
      <c r="M6059" t="n">
        <v>2.220446049250313e-16</v>
      </c>
      <c r="N6059" t="inlineStr">
        <is>
          <t>interior</t>
        </is>
      </c>
      <c r="O6059" t="inlineStr">
        <is>
          <t>Optimized allocation/budget balancing; not a strong-edge label</t>
        </is>
      </c>
      <c r="P6059">
        <f>1+SUMPRODUCT(Algo_Opt_Inputs!B466:AM466,Algo_Opt_Coefs!$B$9:$AM$9)</f>
        <v/>
      </c>
      <c r="Q6059">
        <f>MAX(I6059,MIN(J6059,P6059+H6059))</f>
        <v/>
      </c>
      <c r="R6059">
        <f>Q6059-L6059</f>
        <v/>
      </c>
    </row>
    <row r="6060">
      <c r="A6060" t="inlineStr">
        <is>
          <t>2024-02-20</t>
        </is>
      </c>
      <c r="B6060" t="inlineStr">
        <is>
          <t>11_P07</t>
        </is>
      </c>
      <c r="C6060" t="inlineStr">
        <is>
          <t>Dicey&lt;=0.85: Maximum ratio</t>
        </is>
      </c>
      <c r="D6060" t="b">
        <v>0</v>
      </c>
      <c r="E6060" t="b">
        <v>0</v>
      </c>
      <c r="F6060" t="b">
        <v>1</v>
      </c>
      <c r="G6060" t="n">
        <v>1.046567516979205</v>
      </c>
      <c r="H6060" t="n">
        <v>0.07920436997189649</v>
      </c>
      <c r="I6060" t="n">
        <v>0.75</v>
      </c>
      <c r="J6060" t="n">
        <v>1</v>
      </c>
      <c r="K6060" t="n">
        <v>1</v>
      </c>
      <c r="L6060" t="n">
        <v>1</v>
      </c>
      <c r="M6060" t="n">
        <v>0</v>
      </c>
      <c r="N6060" t="inlineStr">
        <is>
          <t>ceiling</t>
        </is>
      </c>
      <c r="O6060" t="inlineStr">
        <is>
          <t>Archived09:16 cap</t>
        </is>
      </c>
      <c r="P6060">
        <f>1+SUMPRODUCT(Algo_Opt_Inputs!B467:AM467,Algo_Opt_Coefs!$B$9:$AM$9)</f>
        <v/>
      </c>
      <c r="Q6060">
        <f>MAX(I6060,MIN(J6060,P6060+H6060))</f>
        <v/>
      </c>
      <c r="R6060">
        <f>Q6060-L6060</f>
        <v/>
      </c>
    </row>
    <row r="6061">
      <c r="A6061" t="inlineStr">
        <is>
          <t>2024-02-21</t>
        </is>
      </c>
      <c r="B6061" t="inlineStr">
        <is>
          <t>11_P07</t>
        </is>
      </c>
      <c r="C6061" t="inlineStr">
        <is>
          <t>Dicey&lt;=0.85: Maximum ratio</t>
        </is>
      </c>
      <c r="D6061" t="b">
        <v>0</v>
      </c>
      <c r="E6061" t="b">
        <v>0</v>
      </c>
      <c r="F6061" t="b">
        <v>1</v>
      </c>
      <c r="G6061" t="n">
        <v>1.022587835414265</v>
      </c>
      <c r="H6061" t="n">
        <v>0.07920436997189649</v>
      </c>
      <c r="I6061" t="n">
        <v>0.75</v>
      </c>
      <c r="J6061" t="n">
        <v>1</v>
      </c>
      <c r="K6061" t="n">
        <v>1</v>
      </c>
      <c r="L6061" t="n">
        <v>1</v>
      </c>
      <c r="M6061" t="n">
        <v>0</v>
      </c>
      <c r="N6061" t="inlineStr">
        <is>
          <t>ceiling</t>
        </is>
      </c>
      <c r="O6061" t="inlineStr">
        <is>
          <t>Archived09:16 cap</t>
        </is>
      </c>
      <c r="P6061">
        <f>1+SUMPRODUCT(Algo_Opt_Inputs!B468:AM468,Algo_Opt_Coefs!$B$9:$AM$9)</f>
        <v/>
      </c>
      <c r="Q6061">
        <f>MAX(I6061,MIN(J6061,P6061+H6061))</f>
        <v/>
      </c>
      <c r="R6061">
        <f>Q6061-L6061</f>
        <v/>
      </c>
    </row>
    <row r="6062">
      <c r="A6062" t="inlineStr">
        <is>
          <t>2024-02-22</t>
        </is>
      </c>
      <c r="B6062" t="inlineStr">
        <is>
          <t>11_P07</t>
        </is>
      </c>
      <c r="C6062" t="inlineStr">
        <is>
          <t>Dicey&lt;=0.85: Maximum ratio</t>
        </is>
      </c>
      <c r="D6062" t="b">
        <v>0</v>
      </c>
      <c r="E6062" t="b">
        <v>0</v>
      </c>
      <c r="F6062" t="b">
        <v>0</v>
      </c>
      <c r="G6062" t="n">
        <v>1.379554959365222</v>
      </c>
      <c r="H6062" t="n">
        <v>0.07920436997189649</v>
      </c>
      <c r="I6062" t="n">
        <v>0.75</v>
      </c>
      <c r="J6062" t="n">
        <v>1.15</v>
      </c>
      <c r="K6062" t="n">
        <v>1.15</v>
      </c>
      <c r="L6062" t="n">
        <v>1.15</v>
      </c>
      <c r="M6062" t="n">
        <v>0</v>
      </c>
      <c r="N6062" t="inlineStr">
        <is>
          <t>ceiling</t>
        </is>
      </c>
      <c r="O6062" t="inlineStr">
        <is>
          <t>Optimized allocation/budget balancing; not a strong-edge label</t>
        </is>
      </c>
      <c r="P6062">
        <f>1+SUMPRODUCT(Algo_Opt_Inputs!B469:AM469,Algo_Opt_Coefs!$B$9:$AM$9)</f>
        <v/>
      </c>
      <c r="Q6062">
        <f>MAX(I6062,MIN(J6062,P6062+H6062))</f>
        <v/>
      </c>
      <c r="R6062">
        <f>Q6062-L6062</f>
        <v/>
      </c>
    </row>
    <row r="6063">
      <c r="A6063" t="inlineStr">
        <is>
          <t>2024-02-26</t>
        </is>
      </c>
      <c r="B6063" t="inlineStr">
        <is>
          <t>11_P07</t>
        </is>
      </c>
      <c r="C6063" t="inlineStr">
        <is>
          <t>Dicey&lt;=0.85: Maximum ratio</t>
        </is>
      </c>
      <c r="D6063" t="b">
        <v>0</v>
      </c>
      <c r="E6063" t="b">
        <v>0</v>
      </c>
      <c r="F6063" t="b">
        <v>0</v>
      </c>
      <c r="G6063" t="n">
        <v>0.9691268003241551</v>
      </c>
      <c r="H6063" t="n">
        <v>0.07920436997189649</v>
      </c>
      <c r="I6063" t="n">
        <v>0.75</v>
      </c>
      <c r="J6063" t="n">
        <v>1.15</v>
      </c>
      <c r="K6063" t="n">
        <v>1.048331170296052</v>
      </c>
      <c r="L6063" t="n">
        <v>1.048331170296052</v>
      </c>
      <c r="M6063" t="n">
        <v>-4.440892098500626e-16</v>
      </c>
      <c r="N6063" t="inlineStr">
        <is>
          <t>interior</t>
        </is>
      </c>
      <c r="O6063" t="inlineStr">
        <is>
          <t>Optimized allocation/budget balancing; not a strong-edge label</t>
        </is>
      </c>
      <c r="P6063">
        <f>1+SUMPRODUCT(Algo_Opt_Inputs!B470:AM470,Algo_Opt_Coefs!$B$9:$AM$9)</f>
        <v/>
      </c>
      <c r="Q6063">
        <f>MAX(I6063,MIN(J6063,P6063+H6063))</f>
        <v/>
      </c>
      <c r="R6063">
        <f>Q6063-L6063</f>
        <v/>
      </c>
    </row>
    <row r="6064">
      <c r="A6064" t="inlineStr">
        <is>
          <t>2024-02-27</t>
        </is>
      </c>
      <c r="B6064" t="inlineStr">
        <is>
          <t>11_P07</t>
        </is>
      </c>
      <c r="C6064" t="inlineStr">
        <is>
          <t>Dicey&lt;=0.85: Maximum ratio</t>
        </is>
      </c>
      <c r="D6064" t="b">
        <v>0</v>
      </c>
      <c r="E6064" t="b">
        <v>0</v>
      </c>
      <c r="F6064" t="b">
        <v>0</v>
      </c>
      <c r="G6064" t="n">
        <v>1.029533317064064</v>
      </c>
      <c r="H6064" t="n">
        <v>0.07920436997189649</v>
      </c>
      <c r="I6064" t="n">
        <v>0.75</v>
      </c>
      <c r="J6064" t="n">
        <v>1.15</v>
      </c>
      <c r="K6064" t="n">
        <v>1.108737687035961</v>
      </c>
      <c r="L6064" t="n">
        <v>1.108737687035961</v>
      </c>
      <c r="M6064" t="n">
        <v>-2.220446049250313e-16</v>
      </c>
      <c r="N6064" t="inlineStr">
        <is>
          <t>interior</t>
        </is>
      </c>
      <c r="O6064" t="inlineStr">
        <is>
          <t>Optimized allocation/budget balancing; not a strong-edge label</t>
        </is>
      </c>
      <c r="P6064">
        <f>1+SUMPRODUCT(Algo_Opt_Inputs!B471:AM471,Algo_Opt_Coefs!$B$9:$AM$9)</f>
        <v/>
      </c>
      <c r="Q6064">
        <f>MAX(I6064,MIN(J6064,P6064+H6064))</f>
        <v/>
      </c>
      <c r="R6064">
        <f>Q6064-L6064</f>
        <v/>
      </c>
    </row>
    <row r="6065">
      <c r="A6065" t="inlineStr">
        <is>
          <t>2024-02-28</t>
        </is>
      </c>
      <c r="B6065" t="inlineStr">
        <is>
          <t>11_P07</t>
        </is>
      </c>
      <c r="C6065" t="inlineStr">
        <is>
          <t>Dicey&lt;=0.85: Maximum ratio</t>
        </is>
      </c>
      <c r="D6065" t="b">
        <v>1</v>
      </c>
      <c r="E6065" t="b">
        <v>0</v>
      </c>
      <c r="F6065" t="b">
        <v>0</v>
      </c>
      <c r="G6065" t="n">
        <v>0.6732799608951118</v>
      </c>
      <c r="H6065" t="n">
        <v>0.07920436997189649</v>
      </c>
      <c r="I6065" t="n">
        <v>0.75</v>
      </c>
      <c r="J6065" t="n">
        <v>0.85</v>
      </c>
      <c r="K6065" t="n">
        <v>0.7524843308670083</v>
      </c>
      <c r="L6065" t="n">
        <v>0.7524843308670083</v>
      </c>
      <c r="M6065" t="n">
        <v>0</v>
      </c>
      <c r="N6065" t="inlineStr">
        <is>
          <t>interior</t>
        </is>
      </c>
      <c r="O6065" t="inlineStr">
        <is>
          <t>Mandatory dicey upper bound</t>
        </is>
      </c>
      <c r="P6065">
        <f>1+SUMPRODUCT(Algo_Opt_Inputs!B472:AM472,Algo_Opt_Coefs!$B$9:$AM$9)</f>
        <v/>
      </c>
      <c r="Q6065">
        <f>MAX(I6065,MIN(J6065,P6065+H6065))</f>
        <v/>
      </c>
      <c r="R6065">
        <f>Q6065-L6065</f>
        <v/>
      </c>
    </row>
    <row r="6066">
      <c r="A6066" t="inlineStr">
        <is>
          <t>2024-02-29</t>
        </is>
      </c>
      <c r="B6066" t="inlineStr">
        <is>
          <t>11_P07</t>
        </is>
      </c>
      <c r="C6066" t="inlineStr">
        <is>
          <t>Dicey&lt;=0.85: Maximum ratio</t>
        </is>
      </c>
      <c r="D6066" t="b">
        <v>1</v>
      </c>
      <c r="E6066" t="b">
        <v>0</v>
      </c>
      <c r="F6066" t="b">
        <v>0</v>
      </c>
      <c r="G6066" t="n">
        <v>0.9737360738914149</v>
      </c>
      <c r="H6066" t="n">
        <v>0.07920436997189649</v>
      </c>
      <c r="I6066" t="n">
        <v>0.75</v>
      </c>
      <c r="J6066" t="n">
        <v>0.85</v>
      </c>
      <c r="K6066" t="n">
        <v>0.85</v>
      </c>
      <c r="L6066" t="n">
        <v>0.85</v>
      </c>
      <c r="M6066" t="n">
        <v>0</v>
      </c>
      <c r="N6066" t="inlineStr">
        <is>
          <t>ceiling</t>
        </is>
      </c>
      <c r="O6066" t="inlineStr">
        <is>
          <t>Mandatory dicey upper bound</t>
        </is>
      </c>
      <c r="P6066">
        <f>1+SUMPRODUCT(Algo_Opt_Inputs!B473:AM473,Algo_Opt_Coefs!$B$9:$AM$9)</f>
        <v/>
      </c>
      <c r="Q6066">
        <f>MAX(I6066,MIN(J6066,P6066+H6066))</f>
        <v/>
      </c>
      <c r="R6066">
        <f>Q6066-L6066</f>
        <v/>
      </c>
    </row>
    <row r="6067">
      <c r="A6067" t="inlineStr">
        <is>
          <t>2024-03-02</t>
        </is>
      </c>
      <c r="B6067" t="inlineStr">
        <is>
          <t>11_P07</t>
        </is>
      </c>
      <c r="C6067" t="inlineStr">
        <is>
          <t>Dicey&lt;=0.85: Maximum ratio</t>
        </is>
      </c>
      <c r="D6067" t="b">
        <v>0</v>
      </c>
      <c r="E6067" t="b">
        <v>0</v>
      </c>
      <c r="F6067" t="b">
        <v>0</v>
      </c>
      <c r="G6067" t="n">
        <v>1.071306658789797</v>
      </c>
      <c r="H6067" t="n">
        <v>0.07920436997189649</v>
      </c>
      <c r="I6067" t="n">
        <v>0.75</v>
      </c>
      <c r="J6067" t="n">
        <v>1.15</v>
      </c>
      <c r="K6067" t="n">
        <v>1.15</v>
      </c>
      <c r="L6067" t="n">
        <v>1.15</v>
      </c>
      <c r="M6067" t="n">
        <v>0</v>
      </c>
      <c r="N6067" t="inlineStr">
        <is>
          <t>ceiling</t>
        </is>
      </c>
      <c r="O6067" t="inlineStr">
        <is>
          <t>Optimized allocation/budget balancing; not a strong-edge label</t>
        </is>
      </c>
      <c r="P6067">
        <f>1+SUMPRODUCT(Algo_Opt_Inputs!B474:AM474,Algo_Opt_Coefs!$B$9:$AM$9)</f>
        <v/>
      </c>
      <c r="Q6067">
        <f>MAX(I6067,MIN(J6067,P6067+H6067))</f>
        <v/>
      </c>
      <c r="R6067">
        <f>Q6067-L6067</f>
        <v/>
      </c>
    </row>
    <row r="6068">
      <c r="A6068" t="inlineStr">
        <is>
          <t>2024-03-04</t>
        </is>
      </c>
      <c r="B6068" t="inlineStr">
        <is>
          <t>11_P07</t>
        </is>
      </c>
      <c r="C6068" t="inlineStr">
        <is>
          <t>Dicey&lt;=0.85: Maximum ratio</t>
        </is>
      </c>
      <c r="D6068" t="b">
        <v>1</v>
      </c>
      <c r="E6068" t="b">
        <v>0</v>
      </c>
      <c r="F6068" t="b">
        <v>1</v>
      </c>
      <c r="G6068" t="n">
        <v>0.3298035208012217</v>
      </c>
      <c r="H6068" t="n">
        <v>0.07920436997189649</v>
      </c>
      <c r="I6068" t="n">
        <v>0.75</v>
      </c>
      <c r="J6068" t="n">
        <v>0.85</v>
      </c>
      <c r="K6068" t="n">
        <v>0.75</v>
      </c>
      <c r="L6068" t="n">
        <v>0.75</v>
      </c>
      <c r="M6068" t="n">
        <v>0</v>
      </c>
      <c r="N6068" t="inlineStr">
        <is>
          <t>floor</t>
        </is>
      </c>
      <c r="O6068" t="inlineStr">
        <is>
          <t>Mandatory dicey upper bound</t>
        </is>
      </c>
      <c r="P6068">
        <f>1+SUMPRODUCT(Algo_Opt_Inputs!B475:AM475,Algo_Opt_Coefs!$B$9:$AM$9)</f>
        <v/>
      </c>
      <c r="Q6068">
        <f>MAX(I6068,MIN(J6068,P6068+H6068))</f>
        <v/>
      </c>
      <c r="R6068">
        <f>Q6068-L6068</f>
        <v/>
      </c>
    </row>
    <row r="6069">
      <c r="A6069" t="inlineStr">
        <is>
          <t>2024-03-05</t>
        </is>
      </c>
      <c r="B6069" t="inlineStr">
        <is>
          <t>11_P07</t>
        </is>
      </c>
      <c r="C6069" t="inlineStr">
        <is>
          <t>Dicey&lt;=0.85: Maximum ratio</t>
        </is>
      </c>
      <c r="D6069" t="b">
        <v>0</v>
      </c>
      <c r="E6069" t="b">
        <v>0</v>
      </c>
      <c r="F6069" t="b">
        <v>1</v>
      </c>
      <c r="G6069" t="n">
        <v>0.7242407369889873</v>
      </c>
      <c r="H6069" t="n">
        <v>0.07920436997189649</v>
      </c>
      <c r="I6069" t="n">
        <v>0.75</v>
      </c>
      <c r="J6069" t="n">
        <v>1</v>
      </c>
      <c r="K6069" t="n">
        <v>0.8034451069608838</v>
      </c>
      <c r="L6069" t="n">
        <v>0.8034451069608838</v>
      </c>
      <c r="M6069" t="n">
        <v>0</v>
      </c>
      <c r="N6069" t="inlineStr">
        <is>
          <t>interior</t>
        </is>
      </c>
      <c r="O6069" t="inlineStr">
        <is>
          <t>Archived09:16 cap</t>
        </is>
      </c>
      <c r="P6069">
        <f>1+SUMPRODUCT(Algo_Opt_Inputs!B476:AM476,Algo_Opt_Coefs!$B$9:$AM$9)</f>
        <v/>
      </c>
      <c r="Q6069">
        <f>MAX(I6069,MIN(J6069,P6069+H6069))</f>
        <v/>
      </c>
      <c r="R6069">
        <f>Q6069-L6069</f>
        <v/>
      </c>
    </row>
    <row r="6070">
      <c r="A6070" t="inlineStr">
        <is>
          <t>2024-03-06</t>
        </is>
      </c>
      <c r="B6070" t="inlineStr">
        <is>
          <t>11_P07</t>
        </is>
      </c>
      <c r="C6070" t="inlineStr">
        <is>
          <t>Dicey&lt;=0.85: Maximum ratio</t>
        </is>
      </c>
      <c r="D6070" t="b">
        <v>0</v>
      </c>
      <c r="E6070" t="b">
        <v>0</v>
      </c>
      <c r="F6070" t="b">
        <v>0</v>
      </c>
      <c r="G6070" t="n">
        <v>0.9015845567664925</v>
      </c>
      <c r="H6070" t="n">
        <v>0.07920436997189649</v>
      </c>
      <c r="I6070" t="n">
        <v>0.75</v>
      </c>
      <c r="J6070" t="n">
        <v>1.15</v>
      </c>
      <c r="K6070" t="n">
        <v>0.980788926738389</v>
      </c>
      <c r="L6070" t="n">
        <v>0.9807889267383889</v>
      </c>
      <c r="M6070" t="n">
        <v>1.110223024625157e-16</v>
      </c>
      <c r="N6070" t="inlineStr">
        <is>
          <t>interior</t>
        </is>
      </c>
      <c r="O6070" t="inlineStr">
        <is>
          <t>Optimized allocation/budget balancing; not a strong-edge label</t>
        </is>
      </c>
      <c r="P6070">
        <f>1+SUMPRODUCT(Algo_Opt_Inputs!B477:AM477,Algo_Opt_Coefs!$B$9:$AM$9)</f>
        <v/>
      </c>
      <c r="Q6070">
        <f>MAX(I6070,MIN(J6070,P6070+H6070))</f>
        <v/>
      </c>
      <c r="R6070">
        <f>Q6070-L6070</f>
        <v/>
      </c>
    </row>
    <row r="6071">
      <c r="A6071" t="inlineStr">
        <is>
          <t>2024-03-07</t>
        </is>
      </c>
      <c r="B6071" t="inlineStr">
        <is>
          <t>11_P07</t>
        </is>
      </c>
      <c r="C6071" t="inlineStr">
        <is>
          <t>Dicey&lt;=0.85: Maximum ratio</t>
        </is>
      </c>
      <c r="D6071" t="b">
        <v>0</v>
      </c>
      <c r="E6071" t="b">
        <v>0</v>
      </c>
      <c r="F6071" t="b">
        <v>1</v>
      </c>
      <c r="G6071" t="n">
        <v>1.070652504944503</v>
      </c>
      <c r="H6071" t="n">
        <v>0.07920436997189649</v>
      </c>
      <c r="I6071" t="n">
        <v>0.75</v>
      </c>
      <c r="J6071" t="n">
        <v>1</v>
      </c>
      <c r="K6071" t="n">
        <v>1</v>
      </c>
      <c r="L6071" t="n">
        <v>1</v>
      </c>
      <c r="M6071" t="n">
        <v>0</v>
      </c>
      <c r="N6071" t="inlineStr">
        <is>
          <t>ceiling</t>
        </is>
      </c>
      <c r="O6071" t="inlineStr">
        <is>
          <t>Archived09:16 cap</t>
        </is>
      </c>
      <c r="P6071">
        <f>1+SUMPRODUCT(Algo_Opt_Inputs!B478:AM478,Algo_Opt_Coefs!$B$9:$AM$9)</f>
        <v/>
      </c>
      <c r="Q6071">
        <f>MAX(I6071,MIN(J6071,P6071+H6071))</f>
        <v/>
      </c>
      <c r="R6071">
        <f>Q6071-L6071</f>
        <v/>
      </c>
    </row>
    <row r="6072">
      <c r="A6072" t="inlineStr">
        <is>
          <t>2024-03-11</t>
        </is>
      </c>
      <c r="B6072" t="inlineStr">
        <is>
          <t>11_P07</t>
        </is>
      </c>
      <c r="C6072" t="inlineStr">
        <is>
          <t>Dicey&lt;=0.85: Maximum ratio</t>
        </is>
      </c>
      <c r="D6072" t="b">
        <v>0</v>
      </c>
      <c r="E6072" t="b">
        <v>0</v>
      </c>
      <c r="F6072" t="b">
        <v>1</v>
      </c>
      <c r="G6072" t="n">
        <v>0.7981035271612786</v>
      </c>
      <c r="H6072" t="n">
        <v>0.07920436997189649</v>
      </c>
      <c r="I6072" t="n">
        <v>0.75</v>
      </c>
      <c r="J6072" t="n">
        <v>1</v>
      </c>
      <c r="K6072" t="n">
        <v>0.8773078971331751</v>
      </c>
      <c r="L6072" t="n">
        <v>0.8773078971331751</v>
      </c>
      <c r="M6072" t="n">
        <v>0</v>
      </c>
      <c r="N6072" t="inlineStr">
        <is>
          <t>interior</t>
        </is>
      </c>
      <c r="O6072" t="inlineStr">
        <is>
          <t>Archived09:16 cap</t>
        </is>
      </c>
      <c r="P6072">
        <f>1+SUMPRODUCT(Algo_Opt_Inputs!B479:AM479,Algo_Opt_Coefs!$B$9:$AM$9)</f>
        <v/>
      </c>
      <c r="Q6072">
        <f>MAX(I6072,MIN(J6072,P6072+H6072))</f>
        <v/>
      </c>
      <c r="R6072">
        <f>Q6072-L6072</f>
        <v/>
      </c>
    </row>
    <row r="6073">
      <c r="A6073" t="inlineStr">
        <is>
          <t>2024-03-12</t>
        </is>
      </c>
      <c r="B6073" t="inlineStr">
        <is>
          <t>11_P07</t>
        </is>
      </c>
      <c r="C6073" t="inlineStr">
        <is>
          <t>Dicey&lt;=0.85: Maximum ratio</t>
        </is>
      </c>
      <c r="D6073" t="b">
        <v>0</v>
      </c>
      <c r="E6073" t="b">
        <v>0</v>
      </c>
      <c r="F6073" t="b">
        <v>0</v>
      </c>
      <c r="G6073" t="n">
        <v>1.21029284089606</v>
      </c>
      <c r="H6073" t="n">
        <v>0.07920436997189649</v>
      </c>
      <c r="I6073" t="n">
        <v>0.75</v>
      </c>
      <c r="J6073" t="n">
        <v>1.15</v>
      </c>
      <c r="K6073" t="n">
        <v>1.15</v>
      </c>
      <c r="L6073" t="n">
        <v>1.15</v>
      </c>
      <c r="M6073" t="n">
        <v>0</v>
      </c>
      <c r="N6073" t="inlineStr">
        <is>
          <t>ceiling</t>
        </is>
      </c>
      <c r="O6073" t="inlineStr">
        <is>
          <t>Optimized allocation/budget balancing; not a strong-edge label</t>
        </is>
      </c>
      <c r="P6073">
        <f>1+SUMPRODUCT(Algo_Opt_Inputs!B480:AM480,Algo_Opt_Coefs!$B$9:$AM$9)</f>
        <v/>
      </c>
      <c r="Q6073">
        <f>MAX(I6073,MIN(J6073,P6073+H6073))</f>
        <v/>
      </c>
      <c r="R6073">
        <f>Q6073-L6073</f>
        <v/>
      </c>
    </row>
    <row r="6074">
      <c r="A6074" t="inlineStr">
        <is>
          <t>2024-03-13</t>
        </is>
      </c>
      <c r="B6074" t="inlineStr">
        <is>
          <t>11_P07</t>
        </is>
      </c>
      <c r="C6074" t="inlineStr">
        <is>
          <t>Dicey&lt;=0.85: Maximum ratio</t>
        </is>
      </c>
      <c r="D6074" t="b">
        <v>0</v>
      </c>
      <c r="E6074" t="b">
        <v>0</v>
      </c>
      <c r="F6074" t="b">
        <v>0</v>
      </c>
      <c r="G6074" t="n">
        <v>0.9489083605283788</v>
      </c>
      <c r="H6074" t="n">
        <v>0.07920436997189649</v>
      </c>
      <c r="I6074" t="n">
        <v>0.75</v>
      </c>
      <c r="J6074" t="n">
        <v>1.15</v>
      </c>
      <c r="K6074" t="n">
        <v>1.028112730500275</v>
      </c>
      <c r="L6074" t="n">
        <v>1.028112730500275</v>
      </c>
      <c r="M6074" t="n">
        <v>2.220446049250313e-16</v>
      </c>
      <c r="N6074" t="inlineStr">
        <is>
          <t>interior</t>
        </is>
      </c>
      <c r="O6074" t="inlineStr">
        <is>
          <t>Optimized allocation/budget balancing; not a strong-edge label</t>
        </is>
      </c>
      <c r="P6074">
        <f>1+SUMPRODUCT(Algo_Opt_Inputs!B481:AM481,Algo_Opt_Coefs!$B$9:$AM$9)</f>
        <v/>
      </c>
      <c r="Q6074">
        <f>MAX(I6074,MIN(J6074,P6074+H6074))</f>
        <v/>
      </c>
      <c r="R6074">
        <f>Q6074-L6074</f>
        <v/>
      </c>
    </row>
    <row r="6075">
      <c r="A6075" t="inlineStr">
        <is>
          <t>2024-03-14</t>
        </is>
      </c>
      <c r="B6075" t="inlineStr">
        <is>
          <t>11_P07</t>
        </is>
      </c>
      <c r="C6075" t="inlineStr">
        <is>
          <t>Dicey&lt;=0.85: Maximum ratio</t>
        </is>
      </c>
      <c r="D6075" t="b">
        <v>1</v>
      </c>
      <c r="E6075" t="b">
        <v>0</v>
      </c>
      <c r="F6075" t="b">
        <v>0</v>
      </c>
      <c r="G6075" t="n">
        <v>0.9606235301426074</v>
      </c>
      <c r="H6075" t="n">
        <v>0.07920436997189649</v>
      </c>
      <c r="I6075" t="n">
        <v>0.75</v>
      </c>
      <c r="J6075" t="n">
        <v>0.85</v>
      </c>
      <c r="K6075" t="n">
        <v>0.85</v>
      </c>
      <c r="L6075" t="n">
        <v>0.85</v>
      </c>
      <c r="M6075" t="n">
        <v>0</v>
      </c>
      <c r="N6075" t="inlineStr">
        <is>
          <t>ceiling</t>
        </is>
      </c>
      <c r="O6075" t="inlineStr">
        <is>
          <t>Mandatory dicey upper bound</t>
        </is>
      </c>
      <c r="P6075">
        <f>1+SUMPRODUCT(Algo_Opt_Inputs!B482:AM482,Algo_Opt_Coefs!$B$9:$AM$9)</f>
        <v/>
      </c>
      <c r="Q6075">
        <f>MAX(I6075,MIN(J6075,P6075+H6075))</f>
        <v/>
      </c>
      <c r="R6075">
        <f>Q6075-L6075</f>
        <v/>
      </c>
    </row>
    <row r="6076">
      <c r="A6076" t="inlineStr">
        <is>
          <t>2024-03-18</t>
        </is>
      </c>
      <c r="B6076" t="inlineStr">
        <is>
          <t>11_P07</t>
        </is>
      </c>
      <c r="C6076" t="inlineStr">
        <is>
          <t>Dicey&lt;=0.85: Maximum ratio</t>
        </is>
      </c>
      <c r="D6076" t="b">
        <v>0</v>
      </c>
      <c r="E6076" t="b">
        <v>0</v>
      </c>
      <c r="F6076" t="b">
        <v>0</v>
      </c>
      <c r="G6076" t="n">
        <v>1.160808621486062</v>
      </c>
      <c r="H6076" t="n">
        <v>0.07920436997189649</v>
      </c>
      <c r="I6076" t="n">
        <v>0.75</v>
      </c>
      <c r="J6076" t="n">
        <v>1.15</v>
      </c>
      <c r="K6076" t="n">
        <v>1.15</v>
      </c>
      <c r="L6076" t="n">
        <v>1.15</v>
      </c>
      <c r="M6076" t="n">
        <v>0</v>
      </c>
      <c r="N6076" t="inlineStr">
        <is>
          <t>ceiling</t>
        </is>
      </c>
      <c r="O6076" t="inlineStr">
        <is>
          <t>Optimized allocation/budget balancing; not a strong-edge label</t>
        </is>
      </c>
      <c r="P6076">
        <f>1+SUMPRODUCT(Algo_Opt_Inputs!B483:AM483,Algo_Opt_Coefs!$B$9:$AM$9)</f>
        <v/>
      </c>
      <c r="Q6076">
        <f>MAX(I6076,MIN(J6076,P6076+H6076))</f>
        <v/>
      </c>
      <c r="R6076">
        <f>Q6076-L6076</f>
        <v/>
      </c>
    </row>
    <row r="6077">
      <c r="A6077" t="inlineStr">
        <is>
          <t>2024-03-19</t>
        </is>
      </c>
      <c r="B6077" t="inlineStr">
        <is>
          <t>11_P07</t>
        </is>
      </c>
      <c r="C6077" t="inlineStr">
        <is>
          <t>Dicey&lt;=0.85: Maximum ratio</t>
        </is>
      </c>
      <c r="D6077" t="b">
        <v>0</v>
      </c>
      <c r="E6077" t="b">
        <v>0</v>
      </c>
      <c r="F6077" t="b">
        <v>0</v>
      </c>
      <c r="G6077" t="n">
        <v>1.193058241590752</v>
      </c>
      <c r="H6077" t="n">
        <v>0.07920436997189649</v>
      </c>
      <c r="I6077" t="n">
        <v>0.75</v>
      </c>
      <c r="J6077" t="n">
        <v>1.15</v>
      </c>
      <c r="K6077" t="n">
        <v>1.15</v>
      </c>
      <c r="L6077" t="n">
        <v>1.15</v>
      </c>
      <c r="M6077" t="n">
        <v>0</v>
      </c>
      <c r="N6077" t="inlineStr">
        <is>
          <t>ceiling</t>
        </is>
      </c>
      <c r="O6077" t="inlineStr">
        <is>
          <t>Optimized allocation/budget balancing; not a strong-edge label</t>
        </is>
      </c>
      <c r="P6077">
        <f>1+SUMPRODUCT(Algo_Opt_Inputs!B484:AM484,Algo_Opt_Coefs!$B$9:$AM$9)</f>
        <v/>
      </c>
      <c r="Q6077">
        <f>MAX(I6077,MIN(J6077,P6077+H6077))</f>
        <v/>
      </c>
      <c r="R6077">
        <f>Q6077-L6077</f>
        <v/>
      </c>
    </row>
    <row r="6078">
      <c r="A6078" t="inlineStr">
        <is>
          <t>2024-03-20</t>
        </is>
      </c>
      <c r="B6078" t="inlineStr">
        <is>
          <t>11_P07</t>
        </is>
      </c>
      <c r="C6078" t="inlineStr">
        <is>
          <t>Dicey&lt;=0.85: Maximum ratio</t>
        </is>
      </c>
      <c r="D6078" t="b">
        <v>0</v>
      </c>
      <c r="E6078" t="b">
        <v>0</v>
      </c>
      <c r="F6078" t="b">
        <v>0</v>
      </c>
      <c r="G6078" t="n">
        <v>0.934844378614201</v>
      </c>
      <c r="H6078" t="n">
        <v>0.07920436997189649</v>
      </c>
      <c r="I6078" t="n">
        <v>0.75</v>
      </c>
      <c r="J6078" t="n">
        <v>1.15</v>
      </c>
      <c r="K6078" t="n">
        <v>1.014048748586097</v>
      </c>
      <c r="L6078" t="n">
        <v>1.014048748586097</v>
      </c>
      <c r="M6078" t="n">
        <v>4.440892098500626e-16</v>
      </c>
      <c r="N6078" t="inlineStr">
        <is>
          <t>interior</t>
        </is>
      </c>
      <c r="O6078" t="inlineStr">
        <is>
          <t>Optimized allocation/budget balancing; not a strong-edge label</t>
        </is>
      </c>
      <c r="P6078">
        <f>1+SUMPRODUCT(Algo_Opt_Inputs!B485:AM485,Algo_Opt_Coefs!$B$9:$AM$9)</f>
        <v/>
      </c>
      <c r="Q6078">
        <f>MAX(I6078,MIN(J6078,P6078+H6078))</f>
        <v/>
      </c>
      <c r="R6078">
        <f>Q6078-L6078</f>
        <v/>
      </c>
    </row>
    <row r="6079">
      <c r="A6079" t="inlineStr">
        <is>
          <t>2024-03-21</t>
        </is>
      </c>
      <c r="B6079" t="inlineStr">
        <is>
          <t>11_P07</t>
        </is>
      </c>
      <c r="C6079" t="inlineStr">
        <is>
          <t>Dicey&lt;=0.85: Maximum ratio</t>
        </is>
      </c>
      <c r="D6079" t="b">
        <v>0</v>
      </c>
      <c r="E6079" t="b">
        <v>0</v>
      </c>
      <c r="F6079" t="b">
        <v>0</v>
      </c>
      <c r="G6079" t="n">
        <v>0.7612233886251291</v>
      </c>
      <c r="H6079" t="n">
        <v>0.07920436997189649</v>
      </c>
      <c r="I6079" t="n">
        <v>0.75</v>
      </c>
      <c r="J6079" t="n">
        <v>1.15</v>
      </c>
      <c r="K6079" t="n">
        <v>0.8404277585970256</v>
      </c>
      <c r="L6079" t="n">
        <v>0.8404277585970257</v>
      </c>
      <c r="M6079" t="n">
        <v>-1.110223024625157e-16</v>
      </c>
      <c r="N6079" t="inlineStr">
        <is>
          <t>interior</t>
        </is>
      </c>
      <c r="O6079" t="inlineStr">
        <is>
          <t>Optimized allocation/budget balancing; not a strong-edge label</t>
        </is>
      </c>
      <c r="P6079">
        <f>1+SUMPRODUCT(Algo_Opt_Inputs!B486:AM486,Algo_Opt_Coefs!$B$9:$AM$9)</f>
        <v/>
      </c>
      <c r="Q6079">
        <f>MAX(I6079,MIN(J6079,P6079+H6079))</f>
        <v/>
      </c>
      <c r="R6079">
        <f>Q6079-L6079</f>
        <v/>
      </c>
    </row>
    <row r="6080">
      <c r="A6080" t="inlineStr">
        <is>
          <t>2024-03-26</t>
        </is>
      </c>
      <c r="B6080" t="inlineStr">
        <is>
          <t>11_P07</t>
        </is>
      </c>
      <c r="C6080" t="inlineStr">
        <is>
          <t>Dicey&lt;=0.85: Maximum ratio</t>
        </is>
      </c>
      <c r="D6080" t="b">
        <v>0</v>
      </c>
      <c r="E6080" t="b">
        <v>0</v>
      </c>
      <c r="F6080" t="b">
        <v>0</v>
      </c>
      <c r="G6080" t="n">
        <v>1.279241348352931</v>
      </c>
      <c r="H6080" t="n">
        <v>0.07920436997189649</v>
      </c>
      <c r="I6080" t="n">
        <v>0.75</v>
      </c>
      <c r="J6080" t="n">
        <v>1.15</v>
      </c>
      <c r="K6080" t="n">
        <v>1.15</v>
      </c>
      <c r="L6080" t="n">
        <v>1.15</v>
      </c>
      <c r="M6080" t="n">
        <v>0</v>
      </c>
      <c r="N6080" t="inlineStr">
        <is>
          <t>ceiling</t>
        </is>
      </c>
      <c r="O6080" t="inlineStr">
        <is>
          <t>Optimized allocation/budget balancing; not a strong-edge label</t>
        </is>
      </c>
      <c r="P6080">
        <f>1+SUMPRODUCT(Algo_Opt_Inputs!B487:AM487,Algo_Opt_Coefs!$B$9:$AM$9)</f>
        <v/>
      </c>
      <c r="Q6080">
        <f>MAX(I6080,MIN(J6080,P6080+H6080))</f>
        <v/>
      </c>
      <c r="R6080">
        <f>Q6080-L6080</f>
        <v/>
      </c>
    </row>
    <row r="6081">
      <c r="A6081" t="inlineStr">
        <is>
          <t>2024-03-27</t>
        </is>
      </c>
      <c r="B6081" t="inlineStr">
        <is>
          <t>11_P07</t>
        </is>
      </c>
      <c r="C6081" t="inlineStr">
        <is>
          <t>Dicey&lt;=0.85: Maximum ratio</t>
        </is>
      </c>
      <c r="D6081" t="b">
        <v>0</v>
      </c>
      <c r="E6081" t="b">
        <v>0</v>
      </c>
      <c r="F6081" t="b">
        <v>0</v>
      </c>
      <c r="G6081" t="n">
        <v>1.024093600087957</v>
      </c>
      <c r="H6081" t="n">
        <v>0.07920436997189649</v>
      </c>
      <c r="I6081" t="n">
        <v>0.75</v>
      </c>
      <c r="J6081" t="n">
        <v>1.15</v>
      </c>
      <c r="K6081" t="n">
        <v>1.103297970059853</v>
      </c>
      <c r="L6081" t="n">
        <v>1.103297970059853</v>
      </c>
      <c r="M6081" t="n">
        <v>0</v>
      </c>
      <c r="N6081" t="inlineStr">
        <is>
          <t>interior</t>
        </is>
      </c>
      <c r="O6081" t="inlineStr">
        <is>
          <t>Optimized allocation/budget balancing; not a strong-edge label</t>
        </is>
      </c>
      <c r="P6081">
        <f>1+SUMPRODUCT(Algo_Opt_Inputs!B488:AM488,Algo_Opt_Coefs!$B$9:$AM$9)</f>
        <v/>
      </c>
      <c r="Q6081">
        <f>MAX(I6081,MIN(J6081,P6081+H6081))</f>
        <v/>
      </c>
      <c r="R6081">
        <f>Q6081-L6081</f>
        <v/>
      </c>
    </row>
    <row r="6082">
      <c r="A6082" t="inlineStr">
        <is>
          <t>2024-03-28</t>
        </is>
      </c>
      <c r="B6082" t="inlineStr">
        <is>
          <t>11_P07</t>
        </is>
      </c>
      <c r="C6082" t="inlineStr">
        <is>
          <t>Dicey&lt;=0.85: Maximum ratio</t>
        </is>
      </c>
      <c r="D6082" t="b">
        <v>1</v>
      </c>
      <c r="E6082" t="b">
        <v>0</v>
      </c>
      <c r="F6082" t="b">
        <v>0</v>
      </c>
      <c r="G6082" t="n">
        <v>0.8104600743975295</v>
      </c>
      <c r="H6082" t="n">
        <v>0.07920436997189649</v>
      </c>
      <c r="I6082" t="n">
        <v>0.75</v>
      </c>
      <c r="J6082" t="n">
        <v>0.85</v>
      </c>
      <c r="K6082" t="n">
        <v>0.85</v>
      </c>
      <c r="L6082" t="n">
        <v>0.85</v>
      </c>
      <c r="M6082" t="n">
        <v>0</v>
      </c>
      <c r="N6082" t="inlineStr">
        <is>
          <t>ceiling</t>
        </is>
      </c>
      <c r="O6082" t="inlineStr">
        <is>
          <t>Mandatory dicey upper bound</t>
        </is>
      </c>
      <c r="P6082">
        <f>1+SUMPRODUCT(Algo_Opt_Inputs!B489:AM489,Algo_Opt_Coefs!$B$9:$AM$9)</f>
        <v/>
      </c>
      <c r="Q6082">
        <f>MAX(I6082,MIN(J6082,P6082+H6082))</f>
        <v/>
      </c>
      <c r="R6082">
        <f>Q6082-L6082</f>
        <v/>
      </c>
    </row>
    <row r="6083">
      <c r="A6083" t="inlineStr">
        <is>
          <t>2024-04-01</t>
        </is>
      </c>
      <c r="B6083" t="inlineStr">
        <is>
          <t>11_P07</t>
        </is>
      </c>
      <c r="C6083" t="inlineStr">
        <is>
          <t>Dicey&lt;=0.85: Maximum ratio</t>
        </is>
      </c>
      <c r="D6083" t="b">
        <v>0</v>
      </c>
      <c r="E6083" t="b">
        <v>0</v>
      </c>
      <c r="F6083" t="b">
        <v>0</v>
      </c>
      <c r="G6083" t="n">
        <v>1.322019115892866</v>
      </c>
      <c r="H6083" t="n">
        <v>0.07920436997189649</v>
      </c>
      <c r="I6083" t="n">
        <v>0.75</v>
      </c>
      <c r="J6083" t="n">
        <v>1.15</v>
      </c>
      <c r="K6083" t="n">
        <v>1.15</v>
      </c>
      <c r="L6083" t="n">
        <v>1.15</v>
      </c>
      <c r="M6083" t="n">
        <v>0</v>
      </c>
      <c r="N6083" t="inlineStr">
        <is>
          <t>ceiling</t>
        </is>
      </c>
      <c r="O6083" t="inlineStr">
        <is>
          <t>Optimized allocation/budget balancing; not a strong-edge label</t>
        </is>
      </c>
      <c r="P6083">
        <f>1+SUMPRODUCT(Algo_Opt_Inputs!B490:AM490,Algo_Opt_Coefs!$B$9:$AM$9)</f>
        <v/>
      </c>
      <c r="Q6083">
        <f>MAX(I6083,MIN(J6083,P6083+H6083))</f>
        <v/>
      </c>
      <c r="R6083">
        <f>Q6083-L6083</f>
        <v/>
      </c>
    </row>
    <row r="6084">
      <c r="A6084" t="inlineStr">
        <is>
          <t>2024-04-02</t>
        </is>
      </c>
      <c r="B6084" t="inlineStr">
        <is>
          <t>11_P07</t>
        </is>
      </c>
      <c r="C6084" t="inlineStr">
        <is>
          <t>Dicey&lt;=0.85: Maximum ratio</t>
        </is>
      </c>
      <c r="D6084" t="b">
        <v>0</v>
      </c>
      <c r="E6084" t="b">
        <v>0</v>
      </c>
      <c r="F6084" t="b">
        <v>0</v>
      </c>
      <c r="G6084" t="n">
        <v>1.48172260286393</v>
      </c>
      <c r="H6084" t="n">
        <v>0.07920436997189649</v>
      </c>
      <c r="I6084" t="n">
        <v>0.75</v>
      </c>
      <c r="J6084" t="n">
        <v>1.15</v>
      </c>
      <c r="K6084" t="n">
        <v>1.15</v>
      </c>
      <c r="L6084" t="n">
        <v>1.15</v>
      </c>
      <c r="M6084" t="n">
        <v>0</v>
      </c>
      <c r="N6084" t="inlineStr">
        <is>
          <t>ceiling</t>
        </is>
      </c>
      <c r="O6084" t="inlineStr">
        <is>
          <t>Optimized allocation/budget balancing; not a strong-edge label</t>
        </is>
      </c>
      <c r="P6084">
        <f>1+SUMPRODUCT(Algo_Opt_Inputs!B491:AM491,Algo_Opt_Coefs!$B$9:$AM$9)</f>
        <v/>
      </c>
      <c r="Q6084">
        <f>MAX(I6084,MIN(J6084,P6084+H6084))</f>
        <v/>
      </c>
      <c r="R6084">
        <f>Q6084-L6084</f>
        <v/>
      </c>
    </row>
    <row r="6085">
      <c r="A6085" t="inlineStr">
        <is>
          <t>2024-04-03</t>
        </is>
      </c>
      <c r="B6085" t="inlineStr">
        <is>
          <t>11_P07</t>
        </is>
      </c>
      <c r="C6085" t="inlineStr">
        <is>
          <t>Dicey&lt;=0.85: Maximum ratio</t>
        </is>
      </c>
      <c r="D6085" t="b">
        <v>0</v>
      </c>
      <c r="E6085" t="b">
        <v>0</v>
      </c>
      <c r="F6085" t="b">
        <v>0</v>
      </c>
      <c r="G6085" t="n">
        <v>1.073636978360715</v>
      </c>
      <c r="H6085" t="n">
        <v>0.07920436997189649</v>
      </c>
      <c r="I6085" t="n">
        <v>0.75</v>
      </c>
      <c r="J6085" t="n">
        <v>1.15</v>
      </c>
      <c r="K6085" t="n">
        <v>1.15</v>
      </c>
      <c r="L6085" t="n">
        <v>1.15</v>
      </c>
      <c r="M6085" t="n">
        <v>0</v>
      </c>
      <c r="N6085" t="inlineStr">
        <is>
          <t>ceiling</t>
        </is>
      </c>
      <c r="O6085" t="inlineStr">
        <is>
          <t>Optimized allocation/budget balancing; not a strong-edge label</t>
        </is>
      </c>
      <c r="P6085">
        <f>1+SUMPRODUCT(Algo_Opt_Inputs!B492:AM492,Algo_Opt_Coefs!$B$9:$AM$9)</f>
        <v/>
      </c>
      <c r="Q6085">
        <f>MAX(I6085,MIN(J6085,P6085+H6085))</f>
        <v/>
      </c>
      <c r="R6085">
        <f>Q6085-L6085</f>
        <v/>
      </c>
    </row>
    <row r="6086">
      <c r="A6086" t="inlineStr">
        <is>
          <t>2024-04-05</t>
        </is>
      </c>
      <c r="B6086" t="inlineStr">
        <is>
          <t>11_P07</t>
        </is>
      </c>
      <c r="C6086" t="inlineStr">
        <is>
          <t>Dicey&lt;=0.85: Maximum ratio</t>
        </is>
      </c>
      <c r="D6086" t="b">
        <v>0</v>
      </c>
      <c r="E6086" t="b">
        <v>0</v>
      </c>
      <c r="F6086" t="b">
        <v>1</v>
      </c>
      <c r="G6086" t="n">
        <v>1.74689189119636</v>
      </c>
      <c r="H6086" t="n">
        <v>0.07920436997189649</v>
      </c>
      <c r="I6086" t="n">
        <v>0.75</v>
      </c>
      <c r="J6086" t="n">
        <v>1</v>
      </c>
      <c r="K6086" t="n">
        <v>1</v>
      </c>
      <c r="L6086" t="n">
        <v>1</v>
      </c>
      <c r="M6086" t="n">
        <v>0</v>
      </c>
      <c r="N6086" t="inlineStr">
        <is>
          <t>ceiling</t>
        </is>
      </c>
      <c r="O6086" t="inlineStr">
        <is>
          <t>Archived09:16 cap</t>
        </is>
      </c>
      <c r="P6086">
        <f>1+SUMPRODUCT(Algo_Opt_Inputs!B493:AM493,Algo_Opt_Coefs!$B$9:$AM$9)</f>
        <v/>
      </c>
      <c r="Q6086">
        <f>MAX(I6086,MIN(J6086,P6086+H6086))</f>
        <v/>
      </c>
      <c r="R6086">
        <f>Q6086-L6086</f>
        <v/>
      </c>
    </row>
    <row r="6087">
      <c r="A6087" t="inlineStr">
        <is>
          <t>2024-04-08</t>
        </is>
      </c>
      <c r="B6087" t="inlineStr">
        <is>
          <t>11_P07</t>
        </is>
      </c>
      <c r="C6087" t="inlineStr">
        <is>
          <t>Dicey&lt;=0.85: Maximum ratio</t>
        </is>
      </c>
      <c r="D6087" t="b">
        <v>0</v>
      </c>
      <c r="E6087" t="b">
        <v>0</v>
      </c>
      <c r="F6087" t="b">
        <v>0</v>
      </c>
      <c r="G6087" t="n">
        <v>1.364829008985038</v>
      </c>
      <c r="H6087" t="n">
        <v>0.07920436997189649</v>
      </c>
      <c r="I6087" t="n">
        <v>0.75</v>
      </c>
      <c r="J6087" t="n">
        <v>1.15</v>
      </c>
      <c r="K6087" t="n">
        <v>1.15</v>
      </c>
      <c r="L6087" t="n">
        <v>1.15</v>
      </c>
      <c r="M6087" t="n">
        <v>0</v>
      </c>
      <c r="N6087" t="inlineStr">
        <is>
          <t>ceiling</t>
        </is>
      </c>
      <c r="O6087" t="inlineStr">
        <is>
          <t>Optimized allocation/budget balancing; not a strong-edge label</t>
        </is>
      </c>
      <c r="P6087">
        <f>1+SUMPRODUCT(Algo_Opt_Inputs!B494:AM494,Algo_Opt_Coefs!$B$9:$AM$9)</f>
        <v/>
      </c>
      <c r="Q6087">
        <f>MAX(I6087,MIN(J6087,P6087+H6087))</f>
        <v/>
      </c>
      <c r="R6087">
        <f>Q6087-L6087</f>
        <v/>
      </c>
    </row>
    <row r="6088">
      <c r="A6088" t="inlineStr">
        <is>
          <t>2024-04-09</t>
        </is>
      </c>
      <c r="B6088" t="inlineStr">
        <is>
          <t>11_P07</t>
        </is>
      </c>
      <c r="C6088" t="inlineStr">
        <is>
          <t>Dicey&lt;=0.85: Maximum ratio</t>
        </is>
      </c>
      <c r="D6088" t="b">
        <v>0</v>
      </c>
      <c r="E6088" t="b">
        <v>0</v>
      </c>
      <c r="F6088" t="b">
        <v>0</v>
      </c>
      <c r="G6088" t="n">
        <v>1.369017756230566</v>
      </c>
      <c r="H6088" t="n">
        <v>0.07920436997189649</v>
      </c>
      <c r="I6088" t="n">
        <v>0.75</v>
      </c>
      <c r="J6088" t="n">
        <v>1.15</v>
      </c>
      <c r="K6088" t="n">
        <v>1.15</v>
      </c>
      <c r="L6088" t="n">
        <v>1.15</v>
      </c>
      <c r="M6088" t="n">
        <v>0</v>
      </c>
      <c r="N6088" t="inlineStr">
        <is>
          <t>ceiling</t>
        </is>
      </c>
      <c r="O6088" t="inlineStr">
        <is>
          <t>Optimized allocation/budget balancing; not a strong-edge label</t>
        </is>
      </c>
      <c r="P6088">
        <f>1+SUMPRODUCT(Algo_Opt_Inputs!B495:AM495,Algo_Opt_Coefs!$B$9:$AM$9)</f>
        <v/>
      </c>
      <c r="Q6088">
        <f>MAX(I6088,MIN(J6088,P6088+H6088))</f>
        <v/>
      </c>
      <c r="R6088">
        <f>Q6088-L6088</f>
        <v/>
      </c>
    </row>
    <row r="6089">
      <c r="A6089" t="inlineStr">
        <is>
          <t>2024-04-12</t>
        </is>
      </c>
      <c r="B6089" t="inlineStr">
        <is>
          <t>11_P07</t>
        </is>
      </c>
      <c r="C6089" t="inlineStr">
        <is>
          <t>Dicey&lt;=0.85: Maximum ratio</t>
        </is>
      </c>
      <c r="D6089" t="b">
        <v>0</v>
      </c>
      <c r="E6089" t="b">
        <v>0</v>
      </c>
      <c r="F6089" t="b">
        <v>0</v>
      </c>
      <c r="G6089" t="n">
        <v>1.255833153948452</v>
      </c>
      <c r="H6089" t="n">
        <v>0.07920436997189649</v>
      </c>
      <c r="I6089" t="n">
        <v>0.75</v>
      </c>
      <c r="J6089" t="n">
        <v>1.15</v>
      </c>
      <c r="K6089" t="n">
        <v>1.15</v>
      </c>
      <c r="L6089" t="n">
        <v>1.15</v>
      </c>
      <c r="M6089" t="n">
        <v>0</v>
      </c>
      <c r="N6089" t="inlineStr">
        <is>
          <t>ceiling</t>
        </is>
      </c>
      <c r="O6089" t="inlineStr">
        <is>
          <t>Optimized allocation/budget balancing; not a strong-edge label</t>
        </is>
      </c>
      <c r="P6089">
        <f>1+SUMPRODUCT(Algo_Opt_Inputs!B496:AM496,Algo_Opt_Coefs!$B$9:$AM$9)</f>
        <v/>
      </c>
      <c r="Q6089">
        <f>MAX(I6089,MIN(J6089,P6089+H6089))</f>
        <v/>
      </c>
      <c r="R6089">
        <f>Q6089-L6089</f>
        <v/>
      </c>
    </row>
    <row r="6090">
      <c r="A6090" t="inlineStr">
        <is>
          <t>2024-04-15</t>
        </is>
      </c>
      <c r="B6090" t="inlineStr">
        <is>
          <t>11_P07</t>
        </is>
      </c>
      <c r="C6090" t="inlineStr">
        <is>
          <t>Dicey&lt;=0.85: Maximum ratio</t>
        </is>
      </c>
      <c r="D6090" t="b">
        <v>0</v>
      </c>
      <c r="E6090" t="b">
        <v>0</v>
      </c>
      <c r="F6090" t="b">
        <v>0</v>
      </c>
      <c r="G6090" t="n">
        <v>1.195965889657973</v>
      </c>
      <c r="H6090" t="n">
        <v>0.07920436997189649</v>
      </c>
      <c r="I6090" t="n">
        <v>0.75</v>
      </c>
      <c r="J6090" t="n">
        <v>1.15</v>
      </c>
      <c r="K6090" t="n">
        <v>1.15</v>
      </c>
      <c r="L6090" t="n">
        <v>1.15</v>
      </c>
      <c r="M6090" t="n">
        <v>0</v>
      </c>
      <c r="N6090" t="inlineStr">
        <is>
          <t>ceiling</t>
        </is>
      </c>
      <c r="O6090" t="inlineStr">
        <is>
          <t>Optimized allocation/budget balancing; not a strong-edge label</t>
        </is>
      </c>
      <c r="P6090">
        <f>1+SUMPRODUCT(Algo_Opt_Inputs!B497:AM497,Algo_Opt_Coefs!$B$9:$AM$9)</f>
        <v/>
      </c>
      <c r="Q6090">
        <f>MAX(I6090,MIN(J6090,P6090+H6090))</f>
        <v/>
      </c>
      <c r="R6090">
        <f>Q6090-L6090</f>
        <v/>
      </c>
    </row>
    <row r="6091">
      <c r="A6091" t="inlineStr">
        <is>
          <t>2024-04-25</t>
        </is>
      </c>
      <c r="B6091" t="inlineStr">
        <is>
          <t>11_P07</t>
        </is>
      </c>
      <c r="C6091" t="inlineStr">
        <is>
          <t>Dicey&lt;=0.85: Maximum ratio</t>
        </is>
      </c>
      <c r="D6091" t="b">
        <v>0</v>
      </c>
      <c r="E6091" t="b">
        <v>0</v>
      </c>
      <c r="F6091" t="b">
        <v>0</v>
      </c>
      <c r="G6091" t="n">
        <v>1.459627389752514</v>
      </c>
      <c r="H6091" t="n">
        <v>0.07920436997189649</v>
      </c>
      <c r="I6091" t="n">
        <v>0.75</v>
      </c>
      <c r="J6091" t="n">
        <v>1.15</v>
      </c>
      <c r="K6091" t="n">
        <v>1.15</v>
      </c>
      <c r="L6091" t="n">
        <v>1.15</v>
      </c>
      <c r="M6091" t="n">
        <v>0</v>
      </c>
      <c r="N6091" t="inlineStr">
        <is>
          <t>ceiling</t>
        </is>
      </c>
      <c r="O6091" t="inlineStr">
        <is>
          <t>Optimized allocation/budget balancing; not a strong-edge label</t>
        </is>
      </c>
      <c r="P6091">
        <f>1+SUMPRODUCT(Algo_Opt_Inputs!B498:AM498,Algo_Opt_Coefs!$B$9:$AM$9)</f>
        <v/>
      </c>
      <c r="Q6091">
        <f>MAX(I6091,MIN(J6091,P6091+H6091))</f>
        <v/>
      </c>
      <c r="R6091">
        <f>Q6091-L6091</f>
        <v/>
      </c>
    </row>
    <row r="6092">
      <c r="A6092" t="inlineStr">
        <is>
          <t>2024-04-29</t>
        </is>
      </c>
      <c r="B6092" t="inlineStr">
        <is>
          <t>11_P07</t>
        </is>
      </c>
      <c r="C6092" t="inlineStr">
        <is>
          <t>Dicey&lt;=0.85: Maximum ratio</t>
        </is>
      </c>
      <c r="D6092" t="b">
        <v>0</v>
      </c>
      <c r="E6092" t="b">
        <v>0</v>
      </c>
      <c r="F6092" t="b">
        <v>0</v>
      </c>
      <c r="G6092" t="n">
        <v>1.119148101838</v>
      </c>
      <c r="H6092" t="n">
        <v>0.07920436997189649</v>
      </c>
      <c r="I6092" t="n">
        <v>0.75</v>
      </c>
      <c r="J6092" t="n">
        <v>1.15</v>
      </c>
      <c r="K6092" t="n">
        <v>1.15</v>
      </c>
      <c r="L6092" t="n">
        <v>1.15</v>
      </c>
      <c r="M6092" t="n">
        <v>0</v>
      </c>
      <c r="N6092" t="inlineStr">
        <is>
          <t>ceiling</t>
        </is>
      </c>
      <c r="O6092" t="inlineStr">
        <is>
          <t>Optimized allocation/budget balancing; not a strong-edge label</t>
        </is>
      </c>
      <c r="P6092">
        <f>1+SUMPRODUCT(Algo_Opt_Inputs!B499:AM499,Algo_Opt_Coefs!$B$9:$AM$9)</f>
        <v/>
      </c>
      <c r="Q6092">
        <f>MAX(I6092,MIN(J6092,P6092+H6092))</f>
        <v/>
      </c>
      <c r="R6092">
        <f>Q6092-L6092</f>
        <v/>
      </c>
    </row>
    <row r="6093">
      <c r="A6093" t="inlineStr">
        <is>
          <t>2024-05-02</t>
        </is>
      </c>
      <c r="B6093" t="inlineStr">
        <is>
          <t>11_P07</t>
        </is>
      </c>
      <c r="C6093" t="inlineStr">
        <is>
          <t>Dicey&lt;=0.85: Maximum ratio</t>
        </is>
      </c>
      <c r="D6093" t="b">
        <v>0</v>
      </c>
      <c r="E6093" t="b">
        <v>0</v>
      </c>
      <c r="F6093" t="b">
        <v>1</v>
      </c>
      <c r="G6093" t="n">
        <v>1.20852858967757</v>
      </c>
      <c r="H6093" t="n">
        <v>0.07920436997189649</v>
      </c>
      <c r="I6093" t="n">
        <v>0.75</v>
      </c>
      <c r="J6093" t="n">
        <v>1</v>
      </c>
      <c r="K6093" t="n">
        <v>1</v>
      </c>
      <c r="L6093" t="n">
        <v>1</v>
      </c>
      <c r="M6093" t="n">
        <v>0</v>
      </c>
      <c r="N6093" t="inlineStr">
        <is>
          <t>ceiling</t>
        </is>
      </c>
      <c r="O6093" t="inlineStr">
        <is>
          <t>Archived09:16 cap</t>
        </is>
      </c>
      <c r="P6093">
        <f>1+SUMPRODUCT(Algo_Opt_Inputs!B500:AM500,Algo_Opt_Coefs!$B$9:$AM$9)</f>
        <v/>
      </c>
      <c r="Q6093">
        <f>MAX(I6093,MIN(J6093,P6093+H6093))</f>
        <v/>
      </c>
      <c r="R6093">
        <f>Q6093-L6093</f>
        <v/>
      </c>
    </row>
    <row r="6094">
      <c r="A6094" t="inlineStr">
        <is>
          <t>2024-05-07</t>
        </is>
      </c>
      <c r="B6094" t="inlineStr">
        <is>
          <t>11_P07</t>
        </is>
      </c>
      <c r="C6094" t="inlineStr">
        <is>
          <t>Dicey&lt;=0.85: Maximum ratio</t>
        </is>
      </c>
      <c r="D6094" t="b">
        <v>0</v>
      </c>
      <c r="E6094" t="b">
        <v>0</v>
      </c>
      <c r="F6094" t="b">
        <v>0</v>
      </c>
      <c r="G6094" t="n">
        <v>1.400973149007848</v>
      </c>
      <c r="H6094" t="n">
        <v>0.07920436997189649</v>
      </c>
      <c r="I6094" t="n">
        <v>0.75</v>
      </c>
      <c r="J6094" t="n">
        <v>1.15</v>
      </c>
      <c r="K6094" t="n">
        <v>1.15</v>
      </c>
      <c r="L6094" t="n">
        <v>1.15</v>
      </c>
      <c r="M6094" t="n">
        <v>0</v>
      </c>
      <c r="N6094" t="inlineStr">
        <is>
          <t>ceiling</t>
        </is>
      </c>
      <c r="O6094" t="inlineStr">
        <is>
          <t>Optimized allocation/budget balancing; not a strong-edge label</t>
        </is>
      </c>
      <c r="P6094">
        <f>1+SUMPRODUCT(Algo_Opt_Inputs!B501:AM501,Algo_Opt_Coefs!$B$9:$AM$9)</f>
        <v/>
      </c>
      <c r="Q6094">
        <f>MAX(I6094,MIN(J6094,P6094+H6094))</f>
        <v/>
      </c>
      <c r="R6094">
        <f>Q6094-L6094</f>
        <v/>
      </c>
    </row>
    <row r="6095">
      <c r="A6095" t="inlineStr">
        <is>
          <t>2024-05-08</t>
        </is>
      </c>
      <c r="B6095" t="inlineStr">
        <is>
          <t>11_P07</t>
        </is>
      </c>
      <c r="C6095" t="inlineStr">
        <is>
          <t>Dicey&lt;=0.85: Maximum ratio</t>
        </is>
      </c>
      <c r="D6095" t="b">
        <v>0</v>
      </c>
      <c r="E6095" t="b">
        <v>0</v>
      </c>
      <c r="F6095" t="b">
        <v>0</v>
      </c>
      <c r="G6095" t="n">
        <v>0.9045853857136203</v>
      </c>
      <c r="H6095" t="n">
        <v>0.07920436997189649</v>
      </c>
      <c r="I6095" t="n">
        <v>0.75</v>
      </c>
      <c r="J6095" t="n">
        <v>1.15</v>
      </c>
      <c r="K6095" t="n">
        <v>0.9837897556855169</v>
      </c>
      <c r="L6095" t="n">
        <v>0.9837897556855167</v>
      </c>
      <c r="M6095" t="n">
        <v>1.110223024625157e-16</v>
      </c>
      <c r="N6095" t="inlineStr">
        <is>
          <t>interior</t>
        </is>
      </c>
      <c r="O6095" t="inlineStr">
        <is>
          <t>Optimized allocation/budget balancing; not a strong-edge label</t>
        </is>
      </c>
      <c r="P6095">
        <f>1+SUMPRODUCT(Algo_Opt_Inputs!B502:AM502,Algo_Opt_Coefs!$B$9:$AM$9)</f>
        <v/>
      </c>
      <c r="Q6095">
        <f>MAX(I6095,MIN(J6095,P6095+H6095))</f>
        <v/>
      </c>
      <c r="R6095">
        <f>Q6095-L6095</f>
        <v/>
      </c>
    </row>
    <row r="6096">
      <c r="A6096" t="inlineStr">
        <is>
          <t>2024-05-09</t>
        </is>
      </c>
      <c r="B6096" t="inlineStr">
        <is>
          <t>11_P07</t>
        </is>
      </c>
      <c r="C6096" t="inlineStr">
        <is>
          <t>Dicey&lt;=0.85: Maximum ratio</t>
        </is>
      </c>
      <c r="D6096" t="b">
        <v>1</v>
      </c>
      <c r="E6096" t="b">
        <v>0</v>
      </c>
      <c r="F6096" t="b">
        <v>1</v>
      </c>
      <c r="G6096" t="n">
        <v>1.016787307765456</v>
      </c>
      <c r="H6096" t="n">
        <v>0.07920436997189649</v>
      </c>
      <c r="I6096" t="n">
        <v>0.75</v>
      </c>
      <c r="J6096" t="n">
        <v>0.85</v>
      </c>
      <c r="K6096" t="n">
        <v>0.85</v>
      </c>
      <c r="L6096" t="n">
        <v>0.85</v>
      </c>
      <c r="M6096" t="n">
        <v>0</v>
      </c>
      <c r="N6096" t="inlineStr">
        <is>
          <t>ceiling</t>
        </is>
      </c>
      <c r="O6096" t="inlineStr">
        <is>
          <t>Mandatory dicey upper bound</t>
        </is>
      </c>
      <c r="P6096">
        <f>1+SUMPRODUCT(Algo_Opt_Inputs!B503:AM503,Algo_Opt_Coefs!$B$9:$AM$9)</f>
        <v/>
      </c>
      <c r="Q6096">
        <f>MAX(I6096,MIN(J6096,P6096+H6096))</f>
        <v/>
      </c>
      <c r="R6096">
        <f>Q6096-L6096</f>
        <v/>
      </c>
    </row>
    <row r="6097">
      <c r="A6097" t="inlineStr">
        <is>
          <t>2024-05-13</t>
        </is>
      </c>
      <c r="B6097" t="inlineStr">
        <is>
          <t>11_P07</t>
        </is>
      </c>
      <c r="C6097" t="inlineStr">
        <is>
          <t>Dicey&lt;=0.85: Maximum ratio</t>
        </is>
      </c>
      <c r="D6097" t="b">
        <v>0</v>
      </c>
      <c r="E6097" t="b">
        <v>0</v>
      </c>
      <c r="F6097" t="b">
        <v>0</v>
      </c>
      <c r="G6097" t="n">
        <v>0.9035830466644267</v>
      </c>
      <c r="H6097" t="n">
        <v>0.07920436997189649</v>
      </c>
      <c r="I6097" t="n">
        <v>0.75</v>
      </c>
      <c r="J6097" t="n">
        <v>1.15</v>
      </c>
      <c r="K6097" t="n">
        <v>0.9827874166363232</v>
      </c>
      <c r="L6097" t="n">
        <v>0.9827874166363232</v>
      </c>
      <c r="M6097" t="n">
        <v>0</v>
      </c>
      <c r="N6097" t="inlineStr">
        <is>
          <t>interior</t>
        </is>
      </c>
      <c r="O6097" t="inlineStr">
        <is>
          <t>Optimized allocation/budget balancing; not a strong-edge label</t>
        </is>
      </c>
      <c r="P6097">
        <f>1+SUMPRODUCT(Algo_Opt_Inputs!B504:AM504,Algo_Opt_Coefs!$B$9:$AM$9)</f>
        <v/>
      </c>
      <c r="Q6097">
        <f>MAX(I6097,MIN(J6097,P6097+H6097))</f>
        <v/>
      </c>
      <c r="R6097">
        <f>Q6097-L6097</f>
        <v/>
      </c>
    </row>
    <row r="6098">
      <c r="A6098" t="inlineStr">
        <is>
          <t>2024-05-14</t>
        </is>
      </c>
      <c r="B6098" t="inlineStr">
        <is>
          <t>11_P07</t>
        </is>
      </c>
      <c r="C6098" t="inlineStr">
        <is>
          <t>Dicey&lt;=0.85: Maximum ratio</t>
        </is>
      </c>
      <c r="D6098" t="b">
        <v>0</v>
      </c>
      <c r="E6098" t="b">
        <v>0</v>
      </c>
      <c r="F6098" t="b">
        <v>0</v>
      </c>
      <c r="G6098" t="n">
        <v>1.370866791636359</v>
      </c>
      <c r="H6098" t="n">
        <v>0.07920436997189649</v>
      </c>
      <c r="I6098" t="n">
        <v>0.75</v>
      </c>
      <c r="J6098" t="n">
        <v>1.15</v>
      </c>
      <c r="K6098" t="n">
        <v>1.15</v>
      </c>
      <c r="L6098" t="n">
        <v>1.15</v>
      </c>
      <c r="M6098" t="n">
        <v>0</v>
      </c>
      <c r="N6098" t="inlineStr">
        <is>
          <t>ceiling</t>
        </is>
      </c>
      <c r="O6098" t="inlineStr">
        <is>
          <t>Optimized allocation/budget balancing; not a strong-edge label</t>
        </is>
      </c>
      <c r="P6098">
        <f>1+SUMPRODUCT(Algo_Opt_Inputs!B505:AM505,Algo_Opt_Coefs!$B$9:$AM$9)</f>
        <v/>
      </c>
      <c r="Q6098">
        <f>MAX(I6098,MIN(J6098,P6098+H6098))</f>
        <v/>
      </c>
      <c r="R6098">
        <f>Q6098-L6098</f>
        <v/>
      </c>
    </row>
    <row r="6099">
      <c r="A6099" t="inlineStr">
        <is>
          <t>2024-05-15</t>
        </is>
      </c>
      <c r="B6099" t="inlineStr">
        <is>
          <t>11_P07</t>
        </is>
      </c>
      <c r="C6099" t="inlineStr">
        <is>
          <t>Dicey&lt;=0.85: Maximum ratio</t>
        </is>
      </c>
      <c r="D6099" t="b">
        <v>0</v>
      </c>
      <c r="E6099" t="b">
        <v>0</v>
      </c>
      <c r="F6099" t="b">
        <v>0</v>
      </c>
      <c r="G6099" t="n">
        <v>1.086084594367853</v>
      </c>
      <c r="H6099" t="n">
        <v>0.07920436997189649</v>
      </c>
      <c r="I6099" t="n">
        <v>0.75</v>
      </c>
      <c r="J6099" t="n">
        <v>1.15</v>
      </c>
      <c r="K6099" t="n">
        <v>1.15</v>
      </c>
      <c r="L6099" t="n">
        <v>1.15</v>
      </c>
      <c r="M6099" t="n">
        <v>0</v>
      </c>
      <c r="N6099" t="inlineStr">
        <is>
          <t>ceiling</t>
        </is>
      </c>
      <c r="O6099" t="inlineStr">
        <is>
          <t>Optimized allocation/budget balancing; not a strong-edge label</t>
        </is>
      </c>
      <c r="P6099">
        <f>1+SUMPRODUCT(Algo_Opt_Inputs!B506:AM506,Algo_Opt_Coefs!$B$9:$AM$9)</f>
        <v/>
      </c>
      <c r="Q6099">
        <f>MAX(I6099,MIN(J6099,P6099+H6099))</f>
        <v/>
      </c>
      <c r="R6099">
        <f>Q6099-L6099</f>
        <v/>
      </c>
    </row>
    <row r="6100">
      <c r="A6100" t="inlineStr">
        <is>
          <t>2024-05-16</t>
        </is>
      </c>
      <c r="B6100" t="inlineStr">
        <is>
          <t>11_P07</t>
        </is>
      </c>
      <c r="C6100" t="inlineStr">
        <is>
          <t>Dicey&lt;=0.85: Maximum ratio</t>
        </is>
      </c>
      <c r="D6100" t="b">
        <v>1</v>
      </c>
      <c r="E6100" t="b">
        <v>0</v>
      </c>
      <c r="F6100" t="b">
        <v>1</v>
      </c>
      <c r="G6100" t="n">
        <v>1.315624001610081</v>
      </c>
      <c r="H6100" t="n">
        <v>0.07920436997189649</v>
      </c>
      <c r="I6100" t="n">
        <v>0.75</v>
      </c>
      <c r="J6100" t="n">
        <v>0.85</v>
      </c>
      <c r="K6100" t="n">
        <v>0.85</v>
      </c>
      <c r="L6100" t="n">
        <v>0.85</v>
      </c>
      <c r="M6100" t="n">
        <v>0</v>
      </c>
      <c r="N6100" t="inlineStr">
        <is>
          <t>ceiling</t>
        </is>
      </c>
      <c r="O6100" t="inlineStr">
        <is>
          <t>Mandatory dicey upper bound</t>
        </is>
      </c>
      <c r="P6100">
        <f>1+SUMPRODUCT(Algo_Opt_Inputs!B507:AM507,Algo_Opt_Coefs!$B$9:$AM$9)</f>
        <v/>
      </c>
      <c r="Q6100">
        <f>MAX(I6100,MIN(J6100,P6100+H6100))</f>
        <v/>
      </c>
      <c r="R6100">
        <f>Q6100-L6100</f>
        <v/>
      </c>
    </row>
    <row r="6101">
      <c r="A6101" t="inlineStr">
        <is>
          <t>2024-05-17</t>
        </is>
      </c>
      <c r="B6101" t="inlineStr">
        <is>
          <t>11_P07</t>
        </is>
      </c>
      <c r="C6101" t="inlineStr">
        <is>
          <t>Dicey&lt;=0.85: Maximum ratio</t>
        </is>
      </c>
      <c r="D6101" t="b">
        <v>0</v>
      </c>
      <c r="E6101" t="b">
        <v>0</v>
      </c>
      <c r="F6101" t="b">
        <v>1</v>
      </c>
      <c r="G6101" t="n">
        <v>1.265796416968887</v>
      </c>
      <c r="H6101" t="n">
        <v>0.07920436997189649</v>
      </c>
      <c r="I6101" t="n">
        <v>0.75</v>
      </c>
      <c r="J6101" t="n">
        <v>1</v>
      </c>
      <c r="K6101" t="n">
        <v>1</v>
      </c>
      <c r="L6101" t="n">
        <v>1</v>
      </c>
      <c r="M6101" t="n">
        <v>0</v>
      </c>
      <c r="N6101" t="inlineStr">
        <is>
          <t>ceiling</t>
        </is>
      </c>
      <c r="O6101" t="inlineStr">
        <is>
          <t>Archived09:16 cap</t>
        </is>
      </c>
      <c r="P6101">
        <f>1+SUMPRODUCT(Algo_Opt_Inputs!B508:AM508,Algo_Opt_Coefs!$B$9:$AM$9)</f>
        <v/>
      </c>
      <c r="Q6101">
        <f>MAX(I6101,MIN(J6101,P6101+H6101))</f>
        <v/>
      </c>
      <c r="R6101">
        <f>Q6101-L6101</f>
        <v/>
      </c>
    </row>
    <row r="6102">
      <c r="A6102" t="inlineStr">
        <is>
          <t>2024-05-18</t>
        </is>
      </c>
      <c r="B6102" t="inlineStr">
        <is>
          <t>11_P07</t>
        </is>
      </c>
      <c r="C6102" t="inlineStr">
        <is>
          <t>Dicey&lt;=0.85: Maximum ratio</t>
        </is>
      </c>
      <c r="D6102" t="b">
        <v>0</v>
      </c>
      <c r="E6102" t="b">
        <v>0</v>
      </c>
      <c r="F6102" t="b">
        <v>0</v>
      </c>
      <c r="G6102" t="n">
        <v>1.451607002218546</v>
      </c>
      <c r="H6102" t="n">
        <v>0.07920436997189649</v>
      </c>
      <c r="I6102" t="n">
        <v>0.75</v>
      </c>
      <c r="J6102" t="n">
        <v>1.15</v>
      </c>
      <c r="K6102" t="n">
        <v>1.15</v>
      </c>
      <c r="L6102" t="n">
        <v>1.15</v>
      </c>
      <c r="M6102" t="n">
        <v>0</v>
      </c>
      <c r="N6102" t="inlineStr">
        <is>
          <t>ceiling</t>
        </is>
      </c>
      <c r="O6102" t="inlineStr">
        <is>
          <t>Optimized allocation/budget balancing; not a strong-edge label</t>
        </is>
      </c>
      <c r="P6102">
        <f>1+SUMPRODUCT(Algo_Opt_Inputs!B509:AM509,Algo_Opt_Coefs!$B$9:$AM$9)</f>
        <v/>
      </c>
      <c r="Q6102">
        <f>MAX(I6102,MIN(J6102,P6102+H6102))</f>
        <v/>
      </c>
      <c r="R6102">
        <f>Q6102-L6102</f>
        <v/>
      </c>
    </row>
    <row r="6103">
      <c r="A6103" t="inlineStr">
        <is>
          <t>2024-05-21</t>
        </is>
      </c>
      <c r="B6103" t="inlineStr">
        <is>
          <t>11_P07</t>
        </is>
      </c>
      <c r="C6103" t="inlineStr">
        <is>
          <t>Dicey&lt;=0.85: Maximum ratio</t>
        </is>
      </c>
      <c r="D6103" t="b">
        <v>0</v>
      </c>
      <c r="E6103" t="b">
        <v>0</v>
      </c>
      <c r="F6103" t="b">
        <v>1</v>
      </c>
      <c r="G6103" t="n">
        <v>0.8718183435051325</v>
      </c>
      <c r="H6103" t="n">
        <v>0.07920436997189649</v>
      </c>
      <c r="I6103" t="n">
        <v>0.75</v>
      </c>
      <c r="J6103" t="n">
        <v>1</v>
      </c>
      <c r="K6103" t="n">
        <v>0.951022713477029</v>
      </c>
      <c r="L6103" t="n">
        <v>0.951022713477029</v>
      </c>
      <c r="M6103" t="n">
        <v>0</v>
      </c>
      <c r="N6103" t="inlineStr">
        <is>
          <t>interior</t>
        </is>
      </c>
      <c r="O6103" t="inlineStr">
        <is>
          <t>Archived09:16 cap</t>
        </is>
      </c>
      <c r="P6103">
        <f>1+SUMPRODUCT(Algo_Opt_Inputs!B510:AM510,Algo_Opt_Coefs!$B$9:$AM$9)</f>
        <v/>
      </c>
      <c r="Q6103">
        <f>MAX(I6103,MIN(J6103,P6103+H6103))</f>
        <v/>
      </c>
      <c r="R6103">
        <f>Q6103-L6103</f>
        <v/>
      </c>
    </row>
    <row r="6104">
      <c r="A6104" t="inlineStr">
        <is>
          <t>2024-05-22</t>
        </is>
      </c>
      <c r="B6104" t="inlineStr">
        <is>
          <t>11_P07</t>
        </is>
      </c>
      <c r="C6104" t="inlineStr">
        <is>
          <t>Dicey&lt;=0.85: Maximum ratio</t>
        </is>
      </c>
      <c r="D6104" t="b">
        <v>0</v>
      </c>
      <c r="E6104" t="b">
        <v>0</v>
      </c>
      <c r="F6104" t="b">
        <v>0</v>
      </c>
      <c r="G6104" t="n">
        <v>0.9604503880995319</v>
      </c>
      <c r="H6104" t="n">
        <v>0.07920436997189649</v>
      </c>
      <c r="I6104" t="n">
        <v>0.75</v>
      </c>
      <c r="J6104" t="n">
        <v>1.15</v>
      </c>
      <c r="K6104" t="n">
        <v>1.039654758071428</v>
      </c>
      <c r="L6104" t="n">
        <v>1.039654758071428</v>
      </c>
      <c r="M6104" t="n">
        <v>4.440892098500626e-16</v>
      </c>
      <c r="N6104" t="inlineStr">
        <is>
          <t>interior</t>
        </is>
      </c>
      <c r="O6104" t="inlineStr">
        <is>
          <t>Optimized allocation/budget balancing; not a strong-edge label</t>
        </is>
      </c>
      <c r="P6104">
        <f>1+SUMPRODUCT(Algo_Opt_Inputs!B511:AM511,Algo_Opt_Coefs!$B$9:$AM$9)</f>
        <v/>
      </c>
      <c r="Q6104">
        <f>MAX(I6104,MIN(J6104,P6104+H6104))</f>
        <v/>
      </c>
      <c r="R6104">
        <f>Q6104-L6104</f>
        <v/>
      </c>
    </row>
    <row r="6105">
      <c r="A6105" t="inlineStr">
        <is>
          <t>2024-05-23</t>
        </is>
      </c>
      <c r="B6105" t="inlineStr">
        <is>
          <t>11_P07</t>
        </is>
      </c>
      <c r="C6105" t="inlineStr">
        <is>
          <t>Dicey&lt;=0.85: Maximum ratio</t>
        </is>
      </c>
      <c r="D6105" t="b">
        <v>1</v>
      </c>
      <c r="E6105" t="b">
        <v>0</v>
      </c>
      <c r="F6105" t="b">
        <v>1</v>
      </c>
      <c r="G6105" t="n">
        <v>0.9627674457739205</v>
      </c>
      <c r="H6105" t="n">
        <v>0.07920436997189649</v>
      </c>
      <c r="I6105" t="n">
        <v>0.75</v>
      </c>
      <c r="J6105" t="n">
        <v>0.85</v>
      </c>
      <c r="K6105" t="n">
        <v>0.85</v>
      </c>
      <c r="L6105" t="n">
        <v>0.85</v>
      </c>
      <c r="M6105" t="n">
        <v>0</v>
      </c>
      <c r="N6105" t="inlineStr">
        <is>
          <t>ceiling</t>
        </is>
      </c>
      <c r="O6105" t="inlineStr">
        <is>
          <t>Mandatory dicey upper bound</t>
        </is>
      </c>
      <c r="P6105">
        <f>1+SUMPRODUCT(Algo_Opt_Inputs!B512:AM512,Algo_Opt_Coefs!$B$9:$AM$9)</f>
        <v/>
      </c>
      <c r="Q6105">
        <f>MAX(I6105,MIN(J6105,P6105+H6105))</f>
        <v/>
      </c>
      <c r="R6105">
        <f>Q6105-L6105</f>
        <v/>
      </c>
    </row>
    <row r="6106">
      <c r="A6106" t="inlineStr">
        <is>
          <t>2024-05-24</t>
        </is>
      </c>
      <c r="B6106" t="inlineStr">
        <is>
          <t>11_P07</t>
        </is>
      </c>
      <c r="C6106" t="inlineStr">
        <is>
          <t>Dicey&lt;=0.85: Maximum ratio</t>
        </is>
      </c>
      <c r="D6106" t="b">
        <v>0</v>
      </c>
      <c r="E6106" t="b">
        <v>0</v>
      </c>
      <c r="F6106" t="b">
        <v>1</v>
      </c>
      <c r="G6106" t="n">
        <v>1.179427742784889</v>
      </c>
      <c r="H6106" t="n">
        <v>0.07920436997189649</v>
      </c>
      <c r="I6106" t="n">
        <v>0.75</v>
      </c>
      <c r="J6106" t="n">
        <v>1</v>
      </c>
      <c r="K6106" t="n">
        <v>1</v>
      </c>
      <c r="L6106" t="n">
        <v>1</v>
      </c>
      <c r="M6106" t="n">
        <v>0</v>
      </c>
      <c r="N6106" t="inlineStr">
        <is>
          <t>ceiling</t>
        </is>
      </c>
      <c r="O6106" t="inlineStr">
        <is>
          <t>Archived09:16 cap</t>
        </is>
      </c>
      <c r="P6106">
        <f>1+SUMPRODUCT(Algo_Opt_Inputs!B513:AM513,Algo_Opt_Coefs!$B$9:$AM$9)</f>
        <v/>
      </c>
      <c r="Q6106">
        <f>MAX(I6106,MIN(J6106,P6106+H6106))</f>
        <v/>
      </c>
      <c r="R6106">
        <f>Q6106-L6106</f>
        <v/>
      </c>
    </row>
    <row r="6107">
      <c r="A6107" t="inlineStr">
        <is>
          <t>2024-05-27</t>
        </is>
      </c>
      <c r="B6107" t="inlineStr">
        <is>
          <t>11_P07</t>
        </is>
      </c>
      <c r="C6107" t="inlineStr">
        <is>
          <t>Dicey&lt;=0.85: Maximum ratio</t>
        </is>
      </c>
      <c r="D6107" t="b">
        <v>1</v>
      </c>
      <c r="E6107" t="b">
        <v>0</v>
      </c>
      <c r="F6107" t="b">
        <v>0</v>
      </c>
      <c r="G6107" t="n">
        <v>1.096376094145235</v>
      </c>
      <c r="H6107" t="n">
        <v>0.07920436997189649</v>
      </c>
      <c r="I6107" t="n">
        <v>0.75</v>
      </c>
      <c r="J6107" t="n">
        <v>0.85</v>
      </c>
      <c r="K6107" t="n">
        <v>0.85</v>
      </c>
      <c r="L6107" t="n">
        <v>0.85</v>
      </c>
      <c r="M6107" t="n">
        <v>0</v>
      </c>
      <c r="N6107" t="inlineStr">
        <is>
          <t>ceiling</t>
        </is>
      </c>
      <c r="O6107" t="inlineStr">
        <is>
          <t>Mandatory dicey upper bound</t>
        </is>
      </c>
      <c r="P6107">
        <f>1+SUMPRODUCT(Algo_Opt_Inputs!B514:AM514,Algo_Opt_Coefs!$B$9:$AM$9)</f>
        <v/>
      </c>
      <c r="Q6107">
        <f>MAX(I6107,MIN(J6107,P6107+H6107))</f>
        <v/>
      </c>
      <c r="R6107">
        <f>Q6107-L6107</f>
        <v/>
      </c>
    </row>
    <row r="6108">
      <c r="A6108" t="inlineStr">
        <is>
          <t>2024-05-28</t>
        </is>
      </c>
      <c r="B6108" t="inlineStr">
        <is>
          <t>11_P07</t>
        </is>
      </c>
      <c r="C6108" t="inlineStr">
        <is>
          <t>Dicey&lt;=0.85: Maximum ratio</t>
        </is>
      </c>
      <c r="D6108" t="b">
        <v>0</v>
      </c>
      <c r="E6108" t="b">
        <v>0</v>
      </c>
      <c r="F6108" t="b">
        <v>0</v>
      </c>
      <c r="G6108" t="n">
        <v>1.186315989589495</v>
      </c>
      <c r="H6108" t="n">
        <v>0.07920436997189649</v>
      </c>
      <c r="I6108" t="n">
        <v>0.75</v>
      </c>
      <c r="J6108" t="n">
        <v>1.15</v>
      </c>
      <c r="K6108" t="n">
        <v>1.15</v>
      </c>
      <c r="L6108" t="n">
        <v>1.15</v>
      </c>
      <c r="M6108" t="n">
        <v>0</v>
      </c>
      <c r="N6108" t="inlineStr">
        <is>
          <t>ceiling</t>
        </is>
      </c>
      <c r="O6108" t="inlineStr">
        <is>
          <t>Optimized allocation/budget balancing; not a strong-edge label</t>
        </is>
      </c>
      <c r="P6108">
        <f>1+SUMPRODUCT(Algo_Opt_Inputs!B515:AM515,Algo_Opt_Coefs!$B$9:$AM$9)</f>
        <v/>
      </c>
      <c r="Q6108">
        <f>MAX(I6108,MIN(J6108,P6108+H6108))</f>
        <v/>
      </c>
      <c r="R6108">
        <f>Q6108-L6108</f>
        <v/>
      </c>
    </row>
    <row r="6109">
      <c r="A6109" t="inlineStr">
        <is>
          <t>2024-05-29</t>
        </is>
      </c>
      <c r="B6109" t="inlineStr">
        <is>
          <t>11_P07</t>
        </is>
      </c>
      <c r="C6109" t="inlineStr">
        <is>
          <t>Dicey&lt;=0.85: Maximum ratio</t>
        </is>
      </c>
      <c r="D6109" t="b">
        <v>1</v>
      </c>
      <c r="E6109" t="b">
        <v>0</v>
      </c>
      <c r="F6109" t="b">
        <v>1</v>
      </c>
      <c r="G6109" t="n">
        <v>0.6427995662715377</v>
      </c>
      <c r="H6109" t="n">
        <v>0.07920436997189649</v>
      </c>
      <c r="I6109" t="n">
        <v>0.75</v>
      </c>
      <c r="J6109" t="n">
        <v>0.85</v>
      </c>
      <c r="K6109" t="n">
        <v>0.75</v>
      </c>
      <c r="L6109" t="n">
        <v>0.75</v>
      </c>
      <c r="M6109" t="n">
        <v>0</v>
      </c>
      <c r="N6109" t="inlineStr">
        <is>
          <t>floor</t>
        </is>
      </c>
      <c r="O6109" t="inlineStr">
        <is>
          <t>Mandatory dicey upper bound</t>
        </is>
      </c>
      <c r="P6109">
        <f>1+SUMPRODUCT(Algo_Opt_Inputs!B516:AM516,Algo_Opt_Coefs!$B$9:$AM$9)</f>
        <v/>
      </c>
      <c r="Q6109">
        <f>MAX(I6109,MIN(J6109,P6109+H6109))</f>
        <v/>
      </c>
      <c r="R6109">
        <f>Q6109-L6109</f>
        <v/>
      </c>
    </row>
    <row r="6110">
      <c r="A6110" t="inlineStr">
        <is>
          <t>2024-05-30</t>
        </is>
      </c>
      <c r="B6110" t="inlineStr">
        <is>
          <t>11_P07</t>
        </is>
      </c>
      <c r="C6110" t="inlineStr">
        <is>
          <t>Dicey&lt;=0.85: Maximum ratio</t>
        </is>
      </c>
      <c r="D6110" t="b">
        <v>1</v>
      </c>
      <c r="E6110" t="b">
        <v>0</v>
      </c>
      <c r="F6110" t="b">
        <v>0</v>
      </c>
      <c r="G6110" t="n">
        <v>1.013120604958763</v>
      </c>
      <c r="H6110" t="n">
        <v>0.07920436997189649</v>
      </c>
      <c r="I6110" t="n">
        <v>0.75</v>
      </c>
      <c r="J6110" t="n">
        <v>0.85</v>
      </c>
      <c r="K6110" t="n">
        <v>0.85</v>
      </c>
      <c r="L6110" t="n">
        <v>0.85</v>
      </c>
      <c r="M6110" t="n">
        <v>0</v>
      </c>
      <c r="N6110" t="inlineStr">
        <is>
          <t>ceiling</t>
        </is>
      </c>
      <c r="O6110" t="inlineStr">
        <is>
          <t>Mandatory dicey upper bound</t>
        </is>
      </c>
      <c r="P6110">
        <f>1+SUMPRODUCT(Algo_Opt_Inputs!B517:AM517,Algo_Opt_Coefs!$B$9:$AM$9)</f>
        <v/>
      </c>
      <c r="Q6110">
        <f>MAX(I6110,MIN(J6110,P6110+H6110))</f>
        <v/>
      </c>
      <c r="R6110">
        <f>Q6110-L6110</f>
        <v/>
      </c>
    </row>
    <row r="6111">
      <c r="A6111" t="inlineStr">
        <is>
          <t>2024-05-31</t>
        </is>
      </c>
      <c r="B6111" t="inlineStr">
        <is>
          <t>11_P07</t>
        </is>
      </c>
      <c r="C6111" t="inlineStr">
        <is>
          <t>Dicey&lt;=0.85: Maximum ratio</t>
        </is>
      </c>
      <c r="D6111" t="b">
        <v>1</v>
      </c>
      <c r="E6111" t="b">
        <v>0</v>
      </c>
      <c r="F6111" t="b">
        <v>1</v>
      </c>
      <c r="G6111" t="n">
        <v>-0.00219684311046775</v>
      </c>
      <c r="H6111" t="n">
        <v>0.07920436997189649</v>
      </c>
      <c r="I6111" t="n">
        <v>0.75</v>
      </c>
      <c r="J6111" t="n">
        <v>0.85</v>
      </c>
      <c r="K6111" t="n">
        <v>0.75</v>
      </c>
      <c r="L6111" t="n">
        <v>0.75</v>
      </c>
      <c r="M6111" t="n">
        <v>0</v>
      </c>
      <c r="N6111" t="inlineStr">
        <is>
          <t>floor</t>
        </is>
      </c>
      <c r="O6111" t="inlineStr">
        <is>
          <t>Mandatory dicey upper bound</t>
        </is>
      </c>
      <c r="P6111">
        <f>1+SUMPRODUCT(Algo_Opt_Inputs!B518:AM518,Algo_Opt_Coefs!$B$9:$AM$9)</f>
        <v/>
      </c>
      <c r="Q6111">
        <f>MAX(I6111,MIN(J6111,P6111+H6111))</f>
        <v/>
      </c>
      <c r="R6111">
        <f>Q6111-L6111</f>
        <v/>
      </c>
    </row>
    <row r="6112">
      <c r="A6112" t="inlineStr">
        <is>
          <t>2024-06-04</t>
        </is>
      </c>
      <c r="B6112" t="inlineStr">
        <is>
          <t>11_P07</t>
        </is>
      </c>
      <c r="C6112" t="inlineStr">
        <is>
          <t>Dicey&lt;=0.85: Maximum ratio</t>
        </is>
      </c>
      <c r="D6112" t="b">
        <v>1</v>
      </c>
      <c r="E6112" t="b">
        <v>0</v>
      </c>
      <c r="F6112" t="b">
        <v>0</v>
      </c>
      <c r="G6112" t="n">
        <v>0.5272504459927571</v>
      </c>
      <c r="H6112" t="n">
        <v>0.07920436997189649</v>
      </c>
      <c r="I6112" t="n">
        <v>0.75</v>
      </c>
      <c r="J6112" t="n">
        <v>0.85</v>
      </c>
      <c r="K6112" t="n">
        <v>0.75</v>
      </c>
      <c r="L6112" t="n">
        <v>0.75</v>
      </c>
      <c r="M6112" t="n">
        <v>0</v>
      </c>
      <c r="N6112" t="inlineStr">
        <is>
          <t>floor</t>
        </is>
      </c>
      <c r="O6112" t="inlineStr">
        <is>
          <t>Mandatory dicey upper bound</t>
        </is>
      </c>
      <c r="P6112">
        <f>1+SUMPRODUCT(Algo_Opt_Inputs!B519:AM519,Algo_Opt_Coefs!$B$9:$AM$9)</f>
        <v/>
      </c>
      <c r="Q6112">
        <f>MAX(I6112,MIN(J6112,P6112+H6112))</f>
        <v/>
      </c>
      <c r="R6112">
        <f>Q6112-L6112</f>
        <v/>
      </c>
    </row>
    <row r="6113">
      <c r="A6113" t="inlineStr">
        <is>
          <t>2024-06-05</t>
        </is>
      </c>
      <c r="B6113" t="inlineStr">
        <is>
          <t>11_P07</t>
        </is>
      </c>
      <c r="C6113" t="inlineStr">
        <is>
          <t>Dicey&lt;=0.85: Maximum ratio</t>
        </is>
      </c>
      <c r="D6113" t="b">
        <v>1</v>
      </c>
      <c r="E6113" t="b">
        <v>0</v>
      </c>
      <c r="F6113" t="b">
        <v>0</v>
      </c>
      <c r="G6113" t="n">
        <v>0.009178675446838591</v>
      </c>
      <c r="H6113" t="n">
        <v>0.07920436997189649</v>
      </c>
      <c r="I6113" t="n">
        <v>0.75</v>
      </c>
      <c r="J6113" t="n">
        <v>0.85</v>
      </c>
      <c r="K6113" t="n">
        <v>0.75</v>
      </c>
      <c r="L6113" t="n">
        <v>0.75</v>
      </c>
      <c r="M6113" t="n">
        <v>0</v>
      </c>
      <c r="N6113" t="inlineStr">
        <is>
          <t>floor</t>
        </is>
      </c>
      <c r="O6113" t="inlineStr">
        <is>
          <t>Mandatory dicey upper bound</t>
        </is>
      </c>
      <c r="P6113">
        <f>1+SUMPRODUCT(Algo_Opt_Inputs!B520:AM520,Algo_Opt_Coefs!$B$9:$AM$9)</f>
        <v/>
      </c>
      <c r="Q6113">
        <f>MAX(I6113,MIN(J6113,P6113+H6113))</f>
        <v/>
      </c>
      <c r="R6113">
        <f>Q6113-L6113</f>
        <v/>
      </c>
    </row>
    <row r="6114">
      <c r="A6114" t="inlineStr">
        <is>
          <t>2024-06-06</t>
        </is>
      </c>
      <c r="B6114" t="inlineStr">
        <is>
          <t>11_P07</t>
        </is>
      </c>
      <c r="C6114" t="inlineStr">
        <is>
          <t>Dicey&lt;=0.85: Maximum ratio</t>
        </is>
      </c>
      <c r="D6114" t="b">
        <v>1</v>
      </c>
      <c r="E6114" t="b">
        <v>0</v>
      </c>
      <c r="F6114" t="b">
        <v>0</v>
      </c>
      <c r="G6114" t="n">
        <v>0.5638141741624176</v>
      </c>
      <c r="H6114" t="n">
        <v>0.07920436997189649</v>
      </c>
      <c r="I6114" t="n">
        <v>0.75</v>
      </c>
      <c r="J6114" t="n">
        <v>0.85</v>
      </c>
      <c r="K6114" t="n">
        <v>0.75</v>
      </c>
      <c r="L6114" t="n">
        <v>0.75</v>
      </c>
      <c r="M6114" t="n">
        <v>0</v>
      </c>
      <c r="N6114" t="inlineStr">
        <is>
          <t>floor</t>
        </is>
      </c>
      <c r="O6114" t="inlineStr">
        <is>
          <t>Mandatory dicey upper bound</t>
        </is>
      </c>
      <c r="P6114">
        <f>1+SUMPRODUCT(Algo_Opt_Inputs!B521:AM521,Algo_Opt_Coefs!$B$9:$AM$9)</f>
        <v/>
      </c>
      <c r="Q6114">
        <f>MAX(I6114,MIN(J6114,P6114+H6114))</f>
        <v/>
      </c>
      <c r="R6114">
        <f>Q6114-L6114</f>
        <v/>
      </c>
    </row>
    <row r="6115">
      <c r="A6115" t="inlineStr">
        <is>
          <t>2024-06-10</t>
        </is>
      </c>
      <c r="B6115" t="inlineStr">
        <is>
          <t>11_P07</t>
        </is>
      </c>
      <c r="C6115" t="inlineStr">
        <is>
          <t>Dicey&lt;=0.85: Maximum ratio</t>
        </is>
      </c>
      <c r="D6115" t="b">
        <v>1</v>
      </c>
      <c r="E6115" t="b">
        <v>0</v>
      </c>
      <c r="F6115" t="b">
        <v>1</v>
      </c>
      <c r="G6115" t="n">
        <v>0.4448007475357184</v>
      </c>
      <c r="H6115" t="n">
        <v>0.07920436997189649</v>
      </c>
      <c r="I6115" t="n">
        <v>0.75</v>
      </c>
      <c r="J6115" t="n">
        <v>0.85</v>
      </c>
      <c r="K6115" t="n">
        <v>0.75</v>
      </c>
      <c r="L6115" t="n">
        <v>0.75</v>
      </c>
      <c r="M6115" t="n">
        <v>0</v>
      </c>
      <c r="N6115" t="inlineStr">
        <is>
          <t>floor</t>
        </is>
      </c>
      <c r="O6115" t="inlineStr">
        <is>
          <t>Mandatory dicey upper bound</t>
        </is>
      </c>
      <c r="P6115">
        <f>1+SUMPRODUCT(Algo_Opt_Inputs!B522:AM522,Algo_Opt_Coefs!$B$9:$AM$9)</f>
        <v/>
      </c>
      <c r="Q6115">
        <f>MAX(I6115,MIN(J6115,P6115+H6115))</f>
        <v/>
      </c>
      <c r="R6115">
        <f>Q6115-L6115</f>
        <v/>
      </c>
    </row>
    <row r="6116">
      <c r="A6116" t="inlineStr">
        <is>
          <t>2024-06-11</t>
        </is>
      </c>
      <c r="B6116" t="inlineStr">
        <is>
          <t>11_P07</t>
        </is>
      </c>
      <c r="C6116" t="inlineStr">
        <is>
          <t>Dicey&lt;=0.85: Maximum ratio</t>
        </is>
      </c>
      <c r="D6116" t="b">
        <v>0</v>
      </c>
      <c r="E6116" t="b">
        <v>0</v>
      </c>
      <c r="F6116" t="b">
        <v>0</v>
      </c>
      <c r="G6116" t="n">
        <v>0.9659539986062897</v>
      </c>
      <c r="H6116" t="n">
        <v>0.07920436997189649</v>
      </c>
      <c r="I6116" t="n">
        <v>0.75</v>
      </c>
      <c r="J6116" t="n">
        <v>1.15</v>
      </c>
      <c r="K6116" t="n">
        <v>1.045158368578186</v>
      </c>
      <c r="L6116" t="n">
        <v>1.045158368578186</v>
      </c>
      <c r="M6116" t="n">
        <v>2.220446049250313e-16</v>
      </c>
      <c r="N6116" t="inlineStr">
        <is>
          <t>interior</t>
        </is>
      </c>
      <c r="O6116" t="inlineStr">
        <is>
          <t>Optimized allocation/budget balancing; not a strong-edge label</t>
        </is>
      </c>
      <c r="P6116">
        <f>1+SUMPRODUCT(Algo_Opt_Inputs!B523:AM523,Algo_Opt_Coefs!$B$9:$AM$9)</f>
        <v/>
      </c>
      <c r="Q6116">
        <f>MAX(I6116,MIN(J6116,P6116+H6116))</f>
        <v/>
      </c>
      <c r="R6116">
        <f>Q6116-L6116</f>
        <v/>
      </c>
    </row>
    <row r="6117">
      <c r="A6117" t="inlineStr">
        <is>
          <t>2024-06-13</t>
        </is>
      </c>
      <c r="B6117" t="inlineStr">
        <is>
          <t>11_P07</t>
        </is>
      </c>
      <c r="C6117" t="inlineStr">
        <is>
          <t>Dicey&lt;=0.85: Maximum ratio</t>
        </is>
      </c>
      <c r="D6117" t="b">
        <v>0</v>
      </c>
      <c r="E6117" t="b">
        <v>0</v>
      </c>
      <c r="F6117" t="b">
        <v>1</v>
      </c>
      <c r="G6117" t="n">
        <v>1.108938365937255</v>
      </c>
      <c r="H6117" t="n">
        <v>0.07920436997189649</v>
      </c>
      <c r="I6117" t="n">
        <v>0.75</v>
      </c>
      <c r="J6117" t="n">
        <v>1</v>
      </c>
      <c r="K6117" t="n">
        <v>1</v>
      </c>
      <c r="L6117" t="n">
        <v>1</v>
      </c>
      <c r="M6117" t="n">
        <v>0</v>
      </c>
      <c r="N6117" t="inlineStr">
        <is>
          <t>ceiling</t>
        </is>
      </c>
      <c r="O6117" t="inlineStr">
        <is>
          <t>Archived09:16 cap</t>
        </is>
      </c>
      <c r="P6117">
        <f>1+SUMPRODUCT(Algo_Opt_Inputs!B524:AM524,Algo_Opt_Coefs!$B$9:$AM$9)</f>
        <v/>
      </c>
      <c r="Q6117">
        <f>MAX(I6117,MIN(J6117,P6117+H6117))</f>
        <v/>
      </c>
      <c r="R6117">
        <f>Q6117-L6117</f>
        <v/>
      </c>
    </row>
    <row r="6118">
      <c r="A6118" t="inlineStr">
        <is>
          <t>2024-06-18</t>
        </is>
      </c>
      <c r="B6118" t="inlineStr">
        <is>
          <t>11_P07</t>
        </is>
      </c>
      <c r="C6118" t="inlineStr">
        <is>
          <t>Dicey&lt;=0.85: Maximum ratio</t>
        </is>
      </c>
      <c r="D6118" t="b">
        <v>0</v>
      </c>
      <c r="E6118" t="b">
        <v>0</v>
      </c>
      <c r="F6118" t="b">
        <v>0</v>
      </c>
      <c r="G6118" t="n">
        <v>1.131257477237932</v>
      </c>
      <c r="H6118" t="n">
        <v>0.07920436997189649</v>
      </c>
      <c r="I6118" t="n">
        <v>0.75</v>
      </c>
      <c r="J6118" t="n">
        <v>1.15</v>
      </c>
      <c r="K6118" t="n">
        <v>1.15</v>
      </c>
      <c r="L6118" t="n">
        <v>1.15</v>
      </c>
      <c r="M6118" t="n">
        <v>0</v>
      </c>
      <c r="N6118" t="inlineStr">
        <is>
          <t>ceiling</t>
        </is>
      </c>
      <c r="O6118" t="inlineStr">
        <is>
          <t>Optimized allocation/budget balancing; not a strong-edge label</t>
        </is>
      </c>
      <c r="P6118">
        <f>1+SUMPRODUCT(Algo_Opt_Inputs!B525:AM525,Algo_Opt_Coefs!$B$9:$AM$9)</f>
        <v/>
      </c>
      <c r="Q6118">
        <f>MAX(I6118,MIN(J6118,P6118+H6118))</f>
        <v/>
      </c>
      <c r="R6118">
        <f>Q6118-L6118</f>
        <v/>
      </c>
    </row>
    <row r="6119">
      <c r="A6119" t="inlineStr">
        <is>
          <t>2024-06-19</t>
        </is>
      </c>
      <c r="B6119" t="inlineStr">
        <is>
          <t>11_P07</t>
        </is>
      </c>
      <c r="C6119" t="inlineStr">
        <is>
          <t>Dicey&lt;=0.85: Maximum ratio</t>
        </is>
      </c>
      <c r="D6119" t="b">
        <v>1</v>
      </c>
      <c r="E6119" t="b">
        <v>0</v>
      </c>
      <c r="F6119" t="b">
        <v>0</v>
      </c>
      <c r="G6119" t="n">
        <v>0.6776931810122233</v>
      </c>
      <c r="H6119" t="n">
        <v>0.07920436997189649</v>
      </c>
      <c r="I6119" t="n">
        <v>0.75</v>
      </c>
      <c r="J6119" t="n">
        <v>0.85</v>
      </c>
      <c r="K6119" t="n">
        <v>0.7568975509841198</v>
      </c>
      <c r="L6119" t="n">
        <v>0.7568975509841198</v>
      </c>
      <c r="M6119" t="n">
        <v>0</v>
      </c>
      <c r="N6119" t="inlineStr">
        <is>
          <t>interior</t>
        </is>
      </c>
      <c r="O6119" t="inlineStr">
        <is>
          <t>Mandatory dicey upper bound</t>
        </is>
      </c>
      <c r="P6119">
        <f>1+SUMPRODUCT(Algo_Opt_Inputs!B526:AM526,Algo_Opt_Coefs!$B$9:$AM$9)</f>
        <v/>
      </c>
      <c r="Q6119">
        <f>MAX(I6119,MIN(J6119,P6119+H6119))</f>
        <v/>
      </c>
      <c r="R6119">
        <f>Q6119-L6119</f>
        <v/>
      </c>
    </row>
    <row r="6120">
      <c r="A6120" t="inlineStr">
        <is>
          <t>2024-06-20</t>
        </is>
      </c>
      <c r="B6120" t="inlineStr">
        <is>
          <t>11_P07</t>
        </is>
      </c>
      <c r="C6120" t="inlineStr">
        <is>
          <t>Dicey&lt;=0.85: Maximum ratio</t>
        </is>
      </c>
      <c r="D6120" t="b">
        <v>1</v>
      </c>
      <c r="E6120" t="b">
        <v>0</v>
      </c>
      <c r="F6120" t="b">
        <v>0</v>
      </c>
      <c r="G6120" t="n">
        <v>0.8614573757231522</v>
      </c>
      <c r="H6120" t="n">
        <v>0.07920436997189649</v>
      </c>
      <c r="I6120" t="n">
        <v>0.75</v>
      </c>
      <c r="J6120" t="n">
        <v>0.85</v>
      </c>
      <c r="K6120" t="n">
        <v>0.85</v>
      </c>
      <c r="L6120" t="n">
        <v>0.85</v>
      </c>
      <c r="M6120" t="n">
        <v>0</v>
      </c>
      <c r="N6120" t="inlineStr">
        <is>
          <t>ceiling</t>
        </is>
      </c>
      <c r="O6120" t="inlineStr">
        <is>
          <t>Mandatory dicey upper bound</t>
        </is>
      </c>
      <c r="P6120">
        <f>1+SUMPRODUCT(Algo_Opt_Inputs!B527:AM527,Algo_Opt_Coefs!$B$9:$AM$9)</f>
        <v/>
      </c>
      <c r="Q6120">
        <f>MAX(I6120,MIN(J6120,P6120+H6120))</f>
        <v/>
      </c>
      <c r="R6120">
        <f>Q6120-L6120</f>
        <v/>
      </c>
    </row>
    <row r="6121">
      <c r="A6121" t="inlineStr">
        <is>
          <t>2024-06-24</t>
        </is>
      </c>
      <c r="B6121" t="inlineStr">
        <is>
          <t>11_P07</t>
        </is>
      </c>
      <c r="C6121" t="inlineStr">
        <is>
          <t>Dicey&lt;=0.85: Maximum ratio</t>
        </is>
      </c>
      <c r="D6121" t="b">
        <v>0</v>
      </c>
      <c r="E6121" t="b">
        <v>0</v>
      </c>
      <c r="F6121" t="b">
        <v>0</v>
      </c>
      <c r="G6121" t="n">
        <v>1.118495474968491</v>
      </c>
      <c r="H6121" t="n">
        <v>0.07920436997189649</v>
      </c>
      <c r="I6121" t="n">
        <v>0.75</v>
      </c>
      <c r="J6121" t="n">
        <v>1.15</v>
      </c>
      <c r="K6121" t="n">
        <v>1.15</v>
      </c>
      <c r="L6121" t="n">
        <v>1.15</v>
      </c>
      <c r="M6121" t="n">
        <v>0</v>
      </c>
      <c r="N6121" t="inlineStr">
        <is>
          <t>ceiling</t>
        </is>
      </c>
      <c r="O6121" t="inlineStr">
        <is>
          <t>Optimized allocation/budget balancing; not a strong-edge label</t>
        </is>
      </c>
      <c r="P6121">
        <f>1+SUMPRODUCT(Algo_Opt_Inputs!B528:AM528,Algo_Opt_Coefs!$B$9:$AM$9)</f>
        <v/>
      </c>
      <c r="Q6121">
        <f>MAX(I6121,MIN(J6121,P6121+H6121))</f>
        <v/>
      </c>
      <c r="R6121">
        <f>Q6121-L6121</f>
        <v/>
      </c>
    </row>
    <row r="6122">
      <c r="A6122" t="inlineStr">
        <is>
          <t>2024-06-25</t>
        </is>
      </c>
      <c r="B6122" t="inlineStr">
        <is>
          <t>11_P07</t>
        </is>
      </c>
      <c r="C6122" t="inlineStr">
        <is>
          <t>Dicey&lt;=0.85: Maximum ratio</t>
        </is>
      </c>
      <c r="D6122" t="b">
        <v>0</v>
      </c>
      <c r="E6122" t="b">
        <v>0</v>
      </c>
      <c r="F6122" t="b">
        <v>0</v>
      </c>
      <c r="G6122" t="n">
        <v>1.301330216473001</v>
      </c>
      <c r="H6122" t="n">
        <v>0.07920436997189649</v>
      </c>
      <c r="I6122" t="n">
        <v>0.75</v>
      </c>
      <c r="J6122" t="n">
        <v>1.15</v>
      </c>
      <c r="K6122" t="n">
        <v>1.15</v>
      </c>
      <c r="L6122" t="n">
        <v>1.15</v>
      </c>
      <c r="M6122" t="n">
        <v>0</v>
      </c>
      <c r="N6122" t="inlineStr">
        <is>
          <t>ceiling</t>
        </is>
      </c>
      <c r="O6122" t="inlineStr">
        <is>
          <t>Optimized allocation/budget balancing; not a strong-edge label</t>
        </is>
      </c>
      <c r="P6122">
        <f>1+SUMPRODUCT(Algo_Opt_Inputs!B529:AM529,Algo_Opt_Coefs!$B$9:$AM$9)</f>
        <v/>
      </c>
      <c r="Q6122">
        <f>MAX(I6122,MIN(J6122,P6122+H6122))</f>
        <v/>
      </c>
      <c r="R6122">
        <f>Q6122-L6122</f>
        <v/>
      </c>
    </row>
    <row r="6123">
      <c r="A6123" t="inlineStr">
        <is>
          <t>2024-06-26</t>
        </is>
      </c>
      <c r="B6123" t="inlineStr">
        <is>
          <t>11_P07</t>
        </is>
      </c>
      <c r="C6123" t="inlineStr">
        <is>
          <t>Dicey&lt;=0.85: Maximum ratio</t>
        </is>
      </c>
      <c r="D6123" t="b">
        <v>0</v>
      </c>
      <c r="E6123" t="b">
        <v>0</v>
      </c>
      <c r="F6123" t="b">
        <v>1</v>
      </c>
      <c r="G6123" t="n">
        <v>0.4851661321495383</v>
      </c>
      <c r="H6123" t="n">
        <v>0.07920436997189649</v>
      </c>
      <c r="I6123" t="n">
        <v>0.75</v>
      </c>
      <c r="J6123" t="n">
        <v>1</v>
      </c>
      <c r="K6123" t="n">
        <v>0.75</v>
      </c>
      <c r="L6123" t="n">
        <v>0.75</v>
      </c>
      <c r="M6123" t="n">
        <v>0</v>
      </c>
      <c r="N6123" t="inlineStr">
        <is>
          <t>floor</t>
        </is>
      </c>
      <c r="O6123" t="inlineStr">
        <is>
          <t>Archived09:16 cap</t>
        </is>
      </c>
      <c r="P6123">
        <f>1+SUMPRODUCT(Algo_Opt_Inputs!B530:AM530,Algo_Opt_Coefs!$B$9:$AM$9)</f>
        <v/>
      </c>
      <c r="Q6123">
        <f>MAX(I6123,MIN(J6123,P6123+H6123))</f>
        <v/>
      </c>
      <c r="R6123">
        <f>Q6123-L6123</f>
        <v/>
      </c>
    </row>
    <row r="6124">
      <c r="A6124" t="inlineStr">
        <is>
          <t>2024-06-27</t>
        </is>
      </c>
      <c r="B6124" t="inlineStr">
        <is>
          <t>11_P07</t>
        </is>
      </c>
      <c r="C6124" t="inlineStr">
        <is>
          <t>Dicey&lt;=0.85: Maximum ratio</t>
        </is>
      </c>
      <c r="D6124" t="b">
        <v>1</v>
      </c>
      <c r="E6124" t="b">
        <v>0</v>
      </c>
      <c r="F6124" t="b">
        <v>1</v>
      </c>
      <c r="G6124" t="n">
        <v>0.7708106293259309</v>
      </c>
      <c r="H6124" t="n">
        <v>0.07920436997189649</v>
      </c>
      <c r="I6124" t="n">
        <v>0.75</v>
      </c>
      <c r="J6124" t="n">
        <v>0.85</v>
      </c>
      <c r="K6124" t="n">
        <v>0.85</v>
      </c>
      <c r="L6124" t="n">
        <v>0.85</v>
      </c>
      <c r="M6124" t="n">
        <v>0</v>
      </c>
      <c r="N6124" t="inlineStr">
        <is>
          <t>ceiling</t>
        </is>
      </c>
      <c r="O6124" t="inlineStr">
        <is>
          <t>Mandatory dicey upper bound</t>
        </is>
      </c>
      <c r="P6124">
        <f>1+SUMPRODUCT(Algo_Opt_Inputs!B531:AM531,Algo_Opt_Coefs!$B$9:$AM$9)</f>
        <v/>
      </c>
      <c r="Q6124">
        <f>MAX(I6124,MIN(J6124,P6124+H6124))</f>
        <v/>
      </c>
      <c r="R6124">
        <f>Q6124-L6124</f>
        <v/>
      </c>
    </row>
    <row r="6125">
      <c r="A6125" t="inlineStr">
        <is>
          <t>2024-06-28</t>
        </is>
      </c>
      <c r="B6125" t="inlineStr">
        <is>
          <t>11_P07</t>
        </is>
      </c>
      <c r="C6125" t="inlineStr">
        <is>
          <t>Dicey&lt;=0.85: Maximum ratio</t>
        </is>
      </c>
      <c r="D6125" t="b">
        <v>0</v>
      </c>
      <c r="E6125" t="b">
        <v>0</v>
      </c>
      <c r="F6125" t="b">
        <v>1</v>
      </c>
      <c r="G6125" t="n">
        <v>1.492547192482669</v>
      </c>
      <c r="H6125" t="n">
        <v>0.07920436997189649</v>
      </c>
      <c r="I6125" t="n">
        <v>0.75</v>
      </c>
      <c r="J6125" t="n">
        <v>1</v>
      </c>
      <c r="K6125" t="n">
        <v>1</v>
      </c>
      <c r="L6125" t="n">
        <v>1</v>
      </c>
      <c r="M6125" t="n">
        <v>0</v>
      </c>
      <c r="N6125" t="inlineStr">
        <is>
          <t>ceiling</t>
        </is>
      </c>
      <c r="O6125" t="inlineStr">
        <is>
          <t>Archived09:16 cap</t>
        </is>
      </c>
      <c r="P6125">
        <f>1+SUMPRODUCT(Algo_Opt_Inputs!B532:AM532,Algo_Opt_Coefs!$B$9:$AM$9)</f>
        <v/>
      </c>
      <c r="Q6125">
        <f>MAX(I6125,MIN(J6125,P6125+H6125))</f>
        <v/>
      </c>
      <c r="R6125">
        <f>Q6125-L6125</f>
        <v/>
      </c>
    </row>
    <row r="6126">
      <c r="A6126" t="inlineStr">
        <is>
          <t>2024-07-01</t>
        </is>
      </c>
      <c r="B6126" t="inlineStr">
        <is>
          <t>11_P07</t>
        </is>
      </c>
      <c r="C6126" t="inlineStr">
        <is>
          <t>Dicey&lt;=0.85: Maximum ratio</t>
        </is>
      </c>
      <c r="D6126" t="b">
        <v>0</v>
      </c>
      <c r="E6126" t="b">
        <v>0</v>
      </c>
      <c r="F6126" t="b">
        <v>0</v>
      </c>
      <c r="G6126" t="n">
        <v>1.263535967499104</v>
      </c>
      <c r="H6126" t="n">
        <v>0.07920436997189649</v>
      </c>
      <c r="I6126" t="n">
        <v>0.75</v>
      </c>
      <c r="J6126" t="n">
        <v>1.15</v>
      </c>
      <c r="K6126" t="n">
        <v>1.15</v>
      </c>
      <c r="L6126" t="n">
        <v>1.15</v>
      </c>
      <c r="M6126" t="n">
        <v>0</v>
      </c>
      <c r="N6126" t="inlineStr">
        <is>
          <t>ceiling</t>
        </is>
      </c>
      <c r="O6126" t="inlineStr">
        <is>
          <t>Optimized allocation/budget balancing; not a strong-edge label</t>
        </is>
      </c>
      <c r="P6126">
        <f>1+SUMPRODUCT(Algo_Opt_Inputs!B533:AM533,Algo_Opt_Coefs!$B$9:$AM$9)</f>
        <v/>
      </c>
      <c r="Q6126">
        <f>MAX(I6126,MIN(J6126,P6126+H6126))</f>
        <v/>
      </c>
      <c r="R6126">
        <f>Q6126-L6126</f>
        <v/>
      </c>
    </row>
    <row r="6127">
      <c r="A6127" t="inlineStr">
        <is>
          <t>2024-07-02</t>
        </is>
      </c>
      <c r="B6127" t="inlineStr">
        <is>
          <t>11_P07</t>
        </is>
      </c>
      <c r="C6127" t="inlineStr">
        <is>
          <t>Dicey&lt;=0.85: Maximum ratio</t>
        </is>
      </c>
      <c r="D6127" t="b">
        <v>0</v>
      </c>
      <c r="E6127" t="b">
        <v>0</v>
      </c>
      <c r="F6127" t="b">
        <v>0</v>
      </c>
      <c r="G6127" t="n">
        <v>1.203661120119661</v>
      </c>
      <c r="H6127" t="n">
        <v>0.07920436997189649</v>
      </c>
      <c r="I6127" t="n">
        <v>0.75</v>
      </c>
      <c r="J6127" t="n">
        <v>1.15</v>
      </c>
      <c r="K6127" t="n">
        <v>1.15</v>
      </c>
      <c r="L6127" t="n">
        <v>1.15</v>
      </c>
      <c r="M6127" t="n">
        <v>0</v>
      </c>
      <c r="N6127" t="inlineStr">
        <is>
          <t>ceiling</t>
        </is>
      </c>
      <c r="O6127" t="inlineStr">
        <is>
          <t>Optimized allocation/budget balancing; not a strong-edge label</t>
        </is>
      </c>
      <c r="P6127">
        <f>1+SUMPRODUCT(Algo_Opt_Inputs!B534:AM534,Algo_Opt_Coefs!$B$9:$AM$9)</f>
        <v/>
      </c>
      <c r="Q6127">
        <f>MAX(I6127,MIN(J6127,P6127+H6127))</f>
        <v/>
      </c>
      <c r="R6127">
        <f>Q6127-L6127</f>
        <v/>
      </c>
    </row>
    <row r="6128">
      <c r="A6128" t="inlineStr">
        <is>
          <t>2024-07-03</t>
        </is>
      </c>
      <c r="B6128" t="inlineStr">
        <is>
          <t>11_P07</t>
        </is>
      </c>
      <c r="C6128" t="inlineStr">
        <is>
          <t>Dicey&lt;=0.85: Maximum ratio</t>
        </is>
      </c>
      <c r="D6128" t="b">
        <v>0</v>
      </c>
      <c r="E6128" t="b">
        <v>0</v>
      </c>
      <c r="F6128" t="b">
        <v>0</v>
      </c>
      <c r="G6128" t="n">
        <v>1.25379992072348</v>
      </c>
      <c r="H6128" t="n">
        <v>0.07920436997189649</v>
      </c>
      <c r="I6128" t="n">
        <v>0.75</v>
      </c>
      <c r="J6128" t="n">
        <v>1.15</v>
      </c>
      <c r="K6128" t="n">
        <v>1.15</v>
      </c>
      <c r="L6128" t="n">
        <v>1.15</v>
      </c>
      <c r="M6128" t="n">
        <v>0</v>
      </c>
      <c r="N6128" t="inlineStr">
        <is>
          <t>ceiling</t>
        </is>
      </c>
      <c r="O6128" t="inlineStr">
        <is>
          <t>Optimized allocation/budget balancing; not a strong-edge label</t>
        </is>
      </c>
      <c r="P6128">
        <f>1+SUMPRODUCT(Algo_Opt_Inputs!B535:AM535,Algo_Opt_Coefs!$B$9:$AM$9)</f>
        <v/>
      </c>
      <c r="Q6128">
        <f>MAX(I6128,MIN(J6128,P6128+H6128))</f>
        <v/>
      </c>
      <c r="R6128">
        <f>Q6128-L6128</f>
        <v/>
      </c>
    </row>
    <row r="6129">
      <c r="A6129" t="inlineStr">
        <is>
          <t>2024-07-04</t>
        </is>
      </c>
      <c r="B6129" t="inlineStr">
        <is>
          <t>11_P07</t>
        </is>
      </c>
      <c r="C6129" t="inlineStr">
        <is>
          <t>Dicey&lt;=0.85: Maximum ratio</t>
        </is>
      </c>
      <c r="D6129" t="b">
        <v>0</v>
      </c>
      <c r="E6129" t="b">
        <v>0</v>
      </c>
      <c r="F6129" t="b">
        <v>1</v>
      </c>
      <c r="G6129" t="n">
        <v>0.9943156537157244</v>
      </c>
      <c r="H6129" t="n">
        <v>0.07920436997189649</v>
      </c>
      <c r="I6129" t="n">
        <v>0.75</v>
      </c>
      <c r="J6129" t="n">
        <v>1</v>
      </c>
      <c r="K6129" t="n">
        <v>1</v>
      </c>
      <c r="L6129" t="n">
        <v>1</v>
      </c>
      <c r="M6129" t="n">
        <v>0</v>
      </c>
      <c r="N6129" t="inlineStr">
        <is>
          <t>ceiling</t>
        </is>
      </c>
      <c r="O6129" t="inlineStr">
        <is>
          <t>Archived09:16 cap</t>
        </is>
      </c>
      <c r="P6129">
        <f>1+SUMPRODUCT(Algo_Opt_Inputs!B536:AM536,Algo_Opt_Coefs!$B$9:$AM$9)</f>
        <v/>
      </c>
      <c r="Q6129">
        <f>MAX(I6129,MIN(J6129,P6129+H6129))</f>
        <v/>
      </c>
      <c r="R6129">
        <f>Q6129-L6129</f>
        <v/>
      </c>
    </row>
    <row r="6130">
      <c r="A6130" t="inlineStr">
        <is>
          <t>2024-07-10</t>
        </is>
      </c>
      <c r="B6130" t="inlineStr">
        <is>
          <t>11_P07</t>
        </is>
      </c>
      <c r="C6130" t="inlineStr">
        <is>
          <t>Dicey&lt;=0.85: Maximum ratio</t>
        </is>
      </c>
      <c r="D6130" t="b">
        <v>1</v>
      </c>
      <c r="E6130" t="b">
        <v>0</v>
      </c>
      <c r="F6130" t="b">
        <v>0</v>
      </c>
      <c r="G6130" t="n">
        <v>0.8078962822217066</v>
      </c>
      <c r="H6130" t="n">
        <v>0.07920436997189649</v>
      </c>
      <c r="I6130" t="n">
        <v>0.75</v>
      </c>
      <c r="J6130" t="n">
        <v>0.85</v>
      </c>
      <c r="K6130" t="n">
        <v>0.85</v>
      </c>
      <c r="L6130" t="n">
        <v>0.85</v>
      </c>
      <c r="M6130" t="n">
        <v>0</v>
      </c>
      <c r="N6130" t="inlineStr">
        <is>
          <t>ceiling</t>
        </is>
      </c>
      <c r="O6130" t="inlineStr">
        <is>
          <t>Mandatory dicey upper bound</t>
        </is>
      </c>
      <c r="P6130">
        <f>1+SUMPRODUCT(Algo_Opt_Inputs!B537:AM537,Algo_Opt_Coefs!$B$9:$AM$9)</f>
        <v/>
      </c>
      <c r="Q6130">
        <f>MAX(I6130,MIN(J6130,P6130+H6130))</f>
        <v/>
      </c>
      <c r="R6130">
        <f>Q6130-L6130</f>
        <v/>
      </c>
    </row>
    <row r="6131">
      <c r="A6131" t="inlineStr">
        <is>
          <t>2024-07-15</t>
        </is>
      </c>
      <c r="B6131" t="inlineStr">
        <is>
          <t>11_P07</t>
        </is>
      </c>
      <c r="C6131" t="inlineStr">
        <is>
          <t>Dicey&lt;=0.85: Maximum ratio</t>
        </is>
      </c>
      <c r="D6131" t="b">
        <v>1</v>
      </c>
      <c r="E6131" t="b">
        <v>0</v>
      </c>
      <c r="F6131" t="b">
        <v>0</v>
      </c>
      <c r="G6131" t="n">
        <v>1.140391351472702</v>
      </c>
      <c r="H6131" t="n">
        <v>0.07920436997189649</v>
      </c>
      <c r="I6131" t="n">
        <v>0.75</v>
      </c>
      <c r="J6131" t="n">
        <v>0.85</v>
      </c>
      <c r="K6131" t="n">
        <v>0.85</v>
      </c>
      <c r="L6131" t="n">
        <v>0.85</v>
      </c>
      <c r="M6131" t="n">
        <v>0</v>
      </c>
      <c r="N6131" t="inlineStr">
        <is>
          <t>ceiling</t>
        </is>
      </c>
      <c r="O6131" t="inlineStr">
        <is>
          <t>Mandatory dicey upper bound</t>
        </is>
      </c>
      <c r="P6131">
        <f>1+SUMPRODUCT(Algo_Opt_Inputs!B538:AM538,Algo_Opt_Coefs!$B$9:$AM$9)</f>
        <v/>
      </c>
      <c r="Q6131">
        <f>MAX(I6131,MIN(J6131,P6131+H6131))</f>
        <v/>
      </c>
      <c r="R6131">
        <f>Q6131-L6131</f>
        <v/>
      </c>
    </row>
    <row r="6132">
      <c r="A6132" t="inlineStr">
        <is>
          <t>2024-07-16</t>
        </is>
      </c>
      <c r="B6132" t="inlineStr">
        <is>
          <t>11_P07</t>
        </is>
      </c>
      <c r="C6132" t="inlineStr">
        <is>
          <t>Dicey&lt;=0.85: Maximum ratio</t>
        </is>
      </c>
      <c r="D6132" t="b">
        <v>0</v>
      </c>
      <c r="E6132" t="b">
        <v>0</v>
      </c>
      <c r="F6132" t="b">
        <v>0</v>
      </c>
      <c r="G6132" t="n">
        <v>1.417964692712655</v>
      </c>
      <c r="H6132" t="n">
        <v>0.07920436997189649</v>
      </c>
      <c r="I6132" t="n">
        <v>0.75</v>
      </c>
      <c r="J6132" t="n">
        <v>1.15</v>
      </c>
      <c r="K6132" t="n">
        <v>1.15</v>
      </c>
      <c r="L6132" t="n">
        <v>1.15</v>
      </c>
      <c r="M6132" t="n">
        <v>0</v>
      </c>
      <c r="N6132" t="inlineStr">
        <is>
          <t>ceiling</t>
        </is>
      </c>
      <c r="O6132" t="inlineStr">
        <is>
          <t>Optimized allocation/budget balancing; not a strong-edge label</t>
        </is>
      </c>
      <c r="P6132">
        <f>1+SUMPRODUCT(Algo_Opt_Inputs!B539:AM539,Algo_Opt_Coefs!$B$9:$AM$9)</f>
        <v/>
      </c>
      <c r="Q6132">
        <f>MAX(I6132,MIN(J6132,P6132+H6132))</f>
        <v/>
      </c>
      <c r="R6132">
        <f>Q6132-L6132</f>
        <v/>
      </c>
    </row>
    <row r="6133">
      <c r="A6133" t="inlineStr">
        <is>
          <t>2024-07-18</t>
        </is>
      </c>
      <c r="B6133" t="inlineStr">
        <is>
          <t>11_P07</t>
        </is>
      </c>
      <c r="C6133" t="inlineStr">
        <is>
          <t>Dicey&lt;=0.85: Maximum ratio</t>
        </is>
      </c>
      <c r="D6133" t="b">
        <v>1</v>
      </c>
      <c r="E6133" t="b">
        <v>0</v>
      </c>
      <c r="F6133" t="b">
        <v>0</v>
      </c>
      <c r="G6133" t="n">
        <v>0.5642635438451982</v>
      </c>
      <c r="H6133" t="n">
        <v>0.07920436997189649</v>
      </c>
      <c r="I6133" t="n">
        <v>0.75</v>
      </c>
      <c r="J6133" t="n">
        <v>0.85</v>
      </c>
      <c r="K6133" t="n">
        <v>0.75</v>
      </c>
      <c r="L6133" t="n">
        <v>0.75</v>
      </c>
      <c r="M6133" t="n">
        <v>0</v>
      </c>
      <c r="N6133" t="inlineStr">
        <is>
          <t>floor</t>
        </is>
      </c>
      <c r="O6133" t="inlineStr">
        <is>
          <t>Mandatory dicey upper bound</t>
        </is>
      </c>
      <c r="P6133">
        <f>1+SUMPRODUCT(Algo_Opt_Inputs!B540:AM540,Algo_Opt_Coefs!$B$9:$AM$9)</f>
        <v/>
      </c>
      <c r="Q6133">
        <f>MAX(I6133,MIN(J6133,P6133+H6133))</f>
        <v/>
      </c>
      <c r="R6133">
        <f>Q6133-L6133</f>
        <v/>
      </c>
    </row>
    <row r="6134">
      <c r="A6134" t="inlineStr">
        <is>
          <t>2024-07-19</t>
        </is>
      </c>
      <c r="B6134" t="inlineStr">
        <is>
          <t>11_P07</t>
        </is>
      </c>
      <c r="C6134" t="inlineStr">
        <is>
          <t>Dicey&lt;=0.85: Maximum ratio</t>
        </is>
      </c>
      <c r="D6134" t="b">
        <v>1</v>
      </c>
      <c r="E6134" t="b">
        <v>0</v>
      </c>
      <c r="F6134" t="b">
        <v>0</v>
      </c>
      <c r="G6134" t="n">
        <v>0.9525864621284834</v>
      </c>
      <c r="H6134" t="n">
        <v>0.07920436997189649</v>
      </c>
      <c r="I6134" t="n">
        <v>0.75</v>
      </c>
      <c r="J6134" t="n">
        <v>0.85</v>
      </c>
      <c r="K6134" t="n">
        <v>0.85</v>
      </c>
      <c r="L6134" t="n">
        <v>0.85</v>
      </c>
      <c r="M6134" t="n">
        <v>0</v>
      </c>
      <c r="N6134" t="inlineStr">
        <is>
          <t>ceiling</t>
        </is>
      </c>
      <c r="O6134" t="inlineStr">
        <is>
          <t>Mandatory dicey upper bound</t>
        </is>
      </c>
      <c r="P6134">
        <f>1+SUMPRODUCT(Algo_Opt_Inputs!B541:AM541,Algo_Opt_Coefs!$B$9:$AM$9)</f>
        <v/>
      </c>
      <c r="Q6134">
        <f>MAX(I6134,MIN(J6134,P6134+H6134))</f>
        <v/>
      </c>
      <c r="R6134">
        <f>Q6134-L6134</f>
        <v/>
      </c>
    </row>
    <row r="6135">
      <c r="A6135" t="inlineStr">
        <is>
          <t>2024-07-22</t>
        </is>
      </c>
      <c r="B6135" t="inlineStr">
        <is>
          <t>11_P07</t>
        </is>
      </c>
      <c r="C6135" t="inlineStr">
        <is>
          <t>Dicey&lt;=0.85: Maximum ratio</t>
        </is>
      </c>
      <c r="D6135" t="b">
        <v>1</v>
      </c>
      <c r="E6135" t="b">
        <v>0</v>
      </c>
      <c r="F6135" t="b">
        <v>1</v>
      </c>
      <c r="G6135" t="n">
        <v>0.1605347327533955</v>
      </c>
      <c r="H6135" t="n">
        <v>0.07920436997189649</v>
      </c>
      <c r="I6135" t="n">
        <v>0.75</v>
      </c>
      <c r="J6135" t="n">
        <v>0.85</v>
      </c>
      <c r="K6135" t="n">
        <v>0.75</v>
      </c>
      <c r="L6135" t="n">
        <v>0.75</v>
      </c>
      <c r="M6135" t="n">
        <v>0</v>
      </c>
      <c r="N6135" t="inlineStr">
        <is>
          <t>floor</t>
        </is>
      </c>
      <c r="O6135" t="inlineStr">
        <is>
          <t>Mandatory dicey upper bound</t>
        </is>
      </c>
      <c r="P6135">
        <f>1+SUMPRODUCT(Algo_Opt_Inputs!B542:AM542,Algo_Opt_Coefs!$B$9:$AM$9)</f>
        <v/>
      </c>
      <c r="Q6135">
        <f>MAX(I6135,MIN(J6135,P6135+H6135))</f>
        <v/>
      </c>
      <c r="R6135">
        <f>Q6135-L6135</f>
        <v/>
      </c>
    </row>
    <row r="6136">
      <c r="A6136" t="inlineStr">
        <is>
          <t>2024-07-23</t>
        </is>
      </c>
      <c r="B6136" t="inlineStr">
        <is>
          <t>11_P07</t>
        </is>
      </c>
      <c r="C6136" t="inlineStr">
        <is>
          <t>Dicey&lt;=0.85: Maximum ratio</t>
        </is>
      </c>
      <c r="D6136" t="b">
        <v>1</v>
      </c>
      <c r="E6136" t="b">
        <v>0</v>
      </c>
      <c r="F6136" t="b">
        <v>0</v>
      </c>
      <c r="G6136" t="n">
        <v>0.5467831249259022</v>
      </c>
      <c r="H6136" t="n">
        <v>0.07920436997189649</v>
      </c>
      <c r="I6136" t="n">
        <v>0.75</v>
      </c>
      <c r="J6136" t="n">
        <v>0.85</v>
      </c>
      <c r="K6136" t="n">
        <v>0.75</v>
      </c>
      <c r="L6136" t="n">
        <v>0.75</v>
      </c>
      <c r="M6136" t="n">
        <v>0</v>
      </c>
      <c r="N6136" t="inlineStr">
        <is>
          <t>floor</t>
        </is>
      </c>
      <c r="O6136" t="inlineStr">
        <is>
          <t>Mandatory dicey upper bound</t>
        </is>
      </c>
      <c r="P6136">
        <f>1+SUMPRODUCT(Algo_Opt_Inputs!B543:AM543,Algo_Opt_Coefs!$B$9:$AM$9)</f>
        <v/>
      </c>
      <c r="Q6136">
        <f>MAX(I6136,MIN(J6136,P6136+H6136))</f>
        <v/>
      </c>
      <c r="R6136">
        <f>Q6136-L6136</f>
        <v/>
      </c>
    </row>
    <row r="6137">
      <c r="A6137" t="inlineStr">
        <is>
          <t>2024-07-24</t>
        </is>
      </c>
      <c r="B6137" t="inlineStr">
        <is>
          <t>11_P07</t>
        </is>
      </c>
      <c r="C6137" t="inlineStr">
        <is>
          <t>Dicey&lt;=0.85: Maximum ratio</t>
        </is>
      </c>
      <c r="D6137" t="b">
        <v>1</v>
      </c>
      <c r="E6137" t="b">
        <v>0</v>
      </c>
      <c r="F6137" t="b">
        <v>0</v>
      </c>
      <c r="G6137" t="n">
        <v>0.6141844722186625</v>
      </c>
      <c r="H6137" t="n">
        <v>0.07920436997189649</v>
      </c>
      <c r="I6137" t="n">
        <v>0.75</v>
      </c>
      <c r="J6137" t="n">
        <v>0.85</v>
      </c>
      <c r="K6137" t="n">
        <v>0.75</v>
      </c>
      <c r="L6137" t="n">
        <v>0.75</v>
      </c>
      <c r="M6137" t="n">
        <v>0</v>
      </c>
      <c r="N6137" t="inlineStr">
        <is>
          <t>floor</t>
        </is>
      </c>
      <c r="O6137" t="inlineStr">
        <is>
          <t>Mandatory dicey upper bound</t>
        </is>
      </c>
      <c r="P6137">
        <f>1+SUMPRODUCT(Algo_Opt_Inputs!B544:AM544,Algo_Opt_Coefs!$B$9:$AM$9)</f>
        <v/>
      </c>
      <c r="Q6137">
        <f>MAX(I6137,MIN(J6137,P6137+H6137))</f>
        <v/>
      </c>
      <c r="R6137">
        <f>Q6137-L6137</f>
        <v/>
      </c>
    </row>
    <row r="6138">
      <c r="A6138" t="inlineStr">
        <is>
          <t>2024-07-25</t>
        </is>
      </c>
      <c r="B6138" t="inlineStr">
        <is>
          <t>11_P07</t>
        </is>
      </c>
      <c r="C6138" t="inlineStr">
        <is>
          <t>Dicey&lt;=0.85: Maximum ratio</t>
        </is>
      </c>
      <c r="D6138" t="b">
        <v>0</v>
      </c>
      <c r="E6138" t="b">
        <v>0</v>
      </c>
      <c r="F6138" t="b">
        <v>1</v>
      </c>
      <c r="G6138" t="n">
        <v>0.9376469240375587</v>
      </c>
      <c r="H6138" t="n">
        <v>0.07920436997189649</v>
      </c>
      <c r="I6138" t="n">
        <v>0.75</v>
      </c>
      <c r="J6138" t="n">
        <v>1</v>
      </c>
      <c r="K6138" t="n">
        <v>1</v>
      </c>
      <c r="L6138" t="n">
        <v>1</v>
      </c>
      <c r="M6138" t="n">
        <v>0</v>
      </c>
      <c r="N6138" t="inlineStr">
        <is>
          <t>ceiling</t>
        </is>
      </c>
      <c r="O6138" t="inlineStr">
        <is>
          <t>Archived09:16 cap</t>
        </is>
      </c>
      <c r="P6138">
        <f>1+SUMPRODUCT(Algo_Opt_Inputs!B545:AM545,Algo_Opt_Coefs!$B$9:$AM$9)</f>
        <v/>
      </c>
      <c r="Q6138">
        <f>MAX(I6138,MIN(J6138,P6138+H6138))</f>
        <v/>
      </c>
      <c r="R6138">
        <f>Q6138-L6138</f>
        <v/>
      </c>
    </row>
    <row r="6139">
      <c r="A6139" t="inlineStr">
        <is>
          <t>2024-07-26</t>
        </is>
      </c>
      <c r="B6139" t="inlineStr">
        <is>
          <t>11_P07</t>
        </is>
      </c>
      <c r="C6139" t="inlineStr">
        <is>
          <t>Dicey&lt;=0.85: Maximum ratio</t>
        </is>
      </c>
      <c r="D6139" t="b">
        <v>0</v>
      </c>
      <c r="E6139" t="b">
        <v>0</v>
      </c>
      <c r="F6139" t="b">
        <v>0</v>
      </c>
      <c r="G6139" t="n">
        <v>1.464561025308288</v>
      </c>
      <c r="H6139" t="n">
        <v>0.07920436997189649</v>
      </c>
      <c r="I6139" t="n">
        <v>0.75</v>
      </c>
      <c r="J6139" t="n">
        <v>1.15</v>
      </c>
      <c r="K6139" t="n">
        <v>1.15</v>
      </c>
      <c r="L6139" t="n">
        <v>1.15</v>
      </c>
      <c r="M6139" t="n">
        <v>0</v>
      </c>
      <c r="N6139" t="inlineStr">
        <is>
          <t>ceiling</t>
        </is>
      </c>
      <c r="O6139" t="inlineStr">
        <is>
          <t>Optimized allocation/budget balancing; not a strong-edge label</t>
        </is>
      </c>
      <c r="P6139">
        <f>1+SUMPRODUCT(Algo_Opt_Inputs!B546:AM546,Algo_Opt_Coefs!$B$9:$AM$9)</f>
        <v/>
      </c>
      <c r="Q6139">
        <f>MAX(I6139,MIN(J6139,P6139+H6139))</f>
        <v/>
      </c>
      <c r="R6139">
        <f>Q6139-L6139</f>
        <v/>
      </c>
    </row>
    <row r="6140">
      <c r="A6140" t="inlineStr">
        <is>
          <t>2024-07-31</t>
        </is>
      </c>
      <c r="B6140" t="inlineStr">
        <is>
          <t>11_P07</t>
        </is>
      </c>
      <c r="C6140" t="inlineStr">
        <is>
          <t>Dicey&lt;=0.85: Maximum ratio</t>
        </is>
      </c>
      <c r="D6140" t="b">
        <v>0</v>
      </c>
      <c r="E6140" t="b">
        <v>0</v>
      </c>
      <c r="F6140" t="b">
        <v>0</v>
      </c>
      <c r="G6140" t="n">
        <v>0.7746655411034571</v>
      </c>
      <c r="H6140" t="n">
        <v>0.07920436997189649</v>
      </c>
      <c r="I6140" t="n">
        <v>0.75</v>
      </c>
      <c r="J6140" t="n">
        <v>1.15</v>
      </c>
      <c r="K6140" t="n">
        <v>0.8538699110753536</v>
      </c>
      <c r="L6140" t="n">
        <v>0.8538699110753535</v>
      </c>
      <c r="M6140" t="n">
        <v>1.110223024625157e-16</v>
      </c>
      <c r="N6140" t="inlineStr">
        <is>
          <t>interior</t>
        </is>
      </c>
      <c r="O6140" t="inlineStr">
        <is>
          <t>Optimized allocation/budget balancing; not a strong-edge label</t>
        </is>
      </c>
      <c r="P6140">
        <f>1+SUMPRODUCT(Algo_Opt_Inputs!B547:AM547,Algo_Opt_Coefs!$B$9:$AM$9)</f>
        <v/>
      </c>
      <c r="Q6140">
        <f>MAX(I6140,MIN(J6140,P6140+H6140))</f>
        <v/>
      </c>
      <c r="R6140">
        <f>Q6140-L6140</f>
        <v/>
      </c>
    </row>
    <row r="6141">
      <c r="A6141" t="inlineStr">
        <is>
          <t>2024-08-01</t>
        </is>
      </c>
      <c r="B6141" t="inlineStr">
        <is>
          <t>11_P07</t>
        </is>
      </c>
      <c r="C6141" t="inlineStr">
        <is>
          <t>Dicey&lt;=0.85: Maximum ratio</t>
        </is>
      </c>
      <c r="D6141" t="b">
        <v>0</v>
      </c>
      <c r="E6141" t="b">
        <v>0</v>
      </c>
      <c r="F6141" t="b">
        <v>0</v>
      </c>
      <c r="G6141" t="n">
        <v>0.8372947150533427</v>
      </c>
      <c r="H6141" t="n">
        <v>0.07920436997189649</v>
      </c>
      <c r="I6141" t="n">
        <v>0.75</v>
      </c>
      <c r="J6141" t="n">
        <v>1.15</v>
      </c>
      <c r="K6141" t="n">
        <v>0.9164990850252392</v>
      </c>
      <c r="L6141" t="n">
        <v>0.916499085025239</v>
      </c>
      <c r="M6141" t="n">
        <v>2.220446049250313e-16</v>
      </c>
      <c r="N6141" t="inlineStr">
        <is>
          <t>interior</t>
        </is>
      </c>
      <c r="O6141" t="inlineStr">
        <is>
          <t>Optimized allocation/budget balancing; not a strong-edge label</t>
        </is>
      </c>
      <c r="P6141">
        <f>1+SUMPRODUCT(Algo_Opt_Inputs!B548:AM548,Algo_Opt_Coefs!$B$9:$AM$9)</f>
        <v/>
      </c>
      <c r="Q6141">
        <f>MAX(I6141,MIN(J6141,P6141+H6141))</f>
        <v/>
      </c>
      <c r="R6141">
        <f>Q6141-L6141</f>
        <v/>
      </c>
    </row>
    <row r="6142">
      <c r="A6142" t="inlineStr">
        <is>
          <t>2024-08-05</t>
        </is>
      </c>
      <c r="B6142" t="inlineStr">
        <is>
          <t>11_P07</t>
        </is>
      </c>
      <c r="C6142" t="inlineStr">
        <is>
          <t>Dicey&lt;=0.85: Maximum ratio</t>
        </is>
      </c>
      <c r="D6142" t="b">
        <v>0</v>
      </c>
      <c r="E6142" t="b">
        <v>0</v>
      </c>
      <c r="F6142" t="b">
        <v>0</v>
      </c>
      <c r="G6142" t="n">
        <v>0.9058825703933684</v>
      </c>
      <c r="H6142" t="n">
        <v>0.07920436997189649</v>
      </c>
      <c r="I6142" t="n">
        <v>0.75</v>
      </c>
      <c r="J6142" t="n">
        <v>1.15</v>
      </c>
      <c r="K6142" t="n">
        <v>0.9850869403652649</v>
      </c>
      <c r="L6142" t="n">
        <v>0.9850869403652647</v>
      </c>
      <c r="M6142" t="n">
        <v>2.220446049250313e-16</v>
      </c>
      <c r="N6142" t="inlineStr">
        <is>
          <t>interior</t>
        </is>
      </c>
      <c r="O6142" t="inlineStr">
        <is>
          <t>Optimized allocation/budget balancing; not a strong-edge label</t>
        </is>
      </c>
      <c r="P6142">
        <f>1+SUMPRODUCT(Algo_Opt_Inputs!B549:AM549,Algo_Opt_Coefs!$B$9:$AM$9)</f>
        <v/>
      </c>
      <c r="Q6142">
        <f>MAX(I6142,MIN(J6142,P6142+H6142))</f>
        <v/>
      </c>
      <c r="R6142">
        <f>Q6142-L6142</f>
        <v/>
      </c>
    </row>
    <row r="6143">
      <c r="A6143" t="inlineStr">
        <is>
          <t>2024-08-08</t>
        </is>
      </c>
      <c r="B6143" t="inlineStr">
        <is>
          <t>11_P07</t>
        </is>
      </c>
      <c r="C6143" t="inlineStr">
        <is>
          <t>Dicey&lt;=0.85: Maximum ratio</t>
        </is>
      </c>
      <c r="D6143" t="b">
        <v>0</v>
      </c>
      <c r="E6143" t="b">
        <v>0</v>
      </c>
      <c r="F6143" t="b">
        <v>0</v>
      </c>
      <c r="G6143" t="n">
        <v>0.7970233053436917</v>
      </c>
      <c r="H6143" t="n">
        <v>0.07920436997189649</v>
      </c>
      <c r="I6143" t="n">
        <v>0.75</v>
      </c>
      <c r="J6143" t="n">
        <v>1.15</v>
      </c>
      <c r="K6143" t="n">
        <v>0.8762276753155882</v>
      </c>
      <c r="L6143" t="n">
        <v>0.8762276753155882</v>
      </c>
      <c r="M6143" t="n">
        <v>0</v>
      </c>
      <c r="N6143" t="inlineStr">
        <is>
          <t>interior</t>
        </is>
      </c>
      <c r="O6143" t="inlineStr">
        <is>
          <t>Optimized allocation/budget balancing; not a strong-edge label</t>
        </is>
      </c>
      <c r="P6143">
        <f>1+SUMPRODUCT(Algo_Opt_Inputs!B550:AM550,Algo_Opt_Coefs!$B$9:$AM$9)</f>
        <v/>
      </c>
      <c r="Q6143">
        <f>MAX(I6143,MIN(J6143,P6143+H6143))</f>
        <v/>
      </c>
      <c r="R6143">
        <f>Q6143-L6143</f>
        <v/>
      </c>
    </row>
    <row r="6144">
      <c r="A6144" t="inlineStr">
        <is>
          <t>2024-08-12</t>
        </is>
      </c>
      <c r="B6144" t="inlineStr">
        <is>
          <t>11_P07</t>
        </is>
      </c>
      <c r="C6144" t="inlineStr">
        <is>
          <t>Dicey&lt;=0.85: Maximum ratio</t>
        </is>
      </c>
      <c r="D6144" t="b">
        <v>0</v>
      </c>
      <c r="E6144" t="b">
        <v>0</v>
      </c>
      <c r="F6144" t="b">
        <v>0</v>
      </c>
      <c r="G6144" t="n">
        <v>0.7120425483973594</v>
      </c>
      <c r="H6144" t="n">
        <v>0.07920436997189649</v>
      </c>
      <c r="I6144" t="n">
        <v>0.75</v>
      </c>
      <c r="J6144" t="n">
        <v>1.15</v>
      </c>
      <c r="K6144" t="n">
        <v>0.7912469183692559</v>
      </c>
      <c r="L6144" t="n">
        <v>0.7912469183692556</v>
      </c>
      <c r="M6144" t="n">
        <v>2.220446049250313e-16</v>
      </c>
      <c r="N6144" t="inlineStr">
        <is>
          <t>interior</t>
        </is>
      </c>
      <c r="O6144" t="inlineStr">
        <is>
          <t>Optimized allocation/budget balancing; not a strong-edge label</t>
        </is>
      </c>
      <c r="P6144">
        <f>1+SUMPRODUCT(Algo_Opt_Inputs!B551:AM551,Algo_Opt_Coefs!$B$9:$AM$9)</f>
        <v/>
      </c>
      <c r="Q6144">
        <f>MAX(I6144,MIN(J6144,P6144+H6144))</f>
        <v/>
      </c>
      <c r="R6144">
        <f>Q6144-L6144</f>
        <v/>
      </c>
    </row>
    <row r="6145">
      <c r="A6145" t="inlineStr">
        <is>
          <t>2024-08-13</t>
        </is>
      </c>
      <c r="B6145" t="inlineStr">
        <is>
          <t>11_P07</t>
        </is>
      </c>
      <c r="C6145" t="inlineStr">
        <is>
          <t>Dicey&lt;=0.85: Maximum ratio</t>
        </is>
      </c>
      <c r="D6145" t="b">
        <v>0</v>
      </c>
      <c r="E6145" t="b">
        <v>0</v>
      </c>
      <c r="F6145" t="b">
        <v>0</v>
      </c>
      <c r="G6145" t="n">
        <v>0.9634817749068094</v>
      </c>
      <c r="H6145" t="n">
        <v>0.07920436997189649</v>
      </c>
      <c r="I6145" t="n">
        <v>0.75</v>
      </c>
      <c r="J6145" t="n">
        <v>1.15</v>
      </c>
      <c r="K6145" t="n">
        <v>1.042686144878706</v>
      </c>
      <c r="L6145" t="n">
        <v>1.042686144878706</v>
      </c>
      <c r="M6145" t="n">
        <v>0</v>
      </c>
      <c r="N6145" t="inlineStr">
        <is>
          <t>interior</t>
        </is>
      </c>
      <c r="O6145" t="inlineStr">
        <is>
          <t>Optimized allocation/budget balancing; not a strong-edge label</t>
        </is>
      </c>
      <c r="P6145">
        <f>1+SUMPRODUCT(Algo_Opt_Inputs!B552:AM552,Algo_Opt_Coefs!$B$9:$AM$9)</f>
        <v/>
      </c>
      <c r="Q6145">
        <f>MAX(I6145,MIN(J6145,P6145+H6145))</f>
        <v/>
      </c>
      <c r="R6145">
        <f>Q6145-L6145</f>
        <v/>
      </c>
    </row>
    <row r="6146">
      <c r="A6146" t="inlineStr">
        <is>
          <t>2024-08-14</t>
        </is>
      </c>
      <c r="B6146" t="inlineStr">
        <is>
          <t>11_P07</t>
        </is>
      </c>
      <c r="C6146" t="inlineStr">
        <is>
          <t>Dicey&lt;=0.85: Maximum ratio</t>
        </is>
      </c>
      <c r="D6146" t="b">
        <v>0</v>
      </c>
      <c r="E6146" t="b">
        <v>0</v>
      </c>
      <c r="F6146" t="b">
        <v>0</v>
      </c>
      <c r="G6146" t="n">
        <v>1.265634277722824</v>
      </c>
      <c r="H6146" t="n">
        <v>0.07920436997189649</v>
      </c>
      <c r="I6146" t="n">
        <v>0.75</v>
      </c>
      <c r="J6146" t="n">
        <v>1.15</v>
      </c>
      <c r="K6146" t="n">
        <v>1.15</v>
      </c>
      <c r="L6146" t="n">
        <v>1.15</v>
      </c>
      <c r="M6146" t="n">
        <v>0</v>
      </c>
      <c r="N6146" t="inlineStr">
        <is>
          <t>ceiling</t>
        </is>
      </c>
      <c r="O6146" t="inlineStr">
        <is>
          <t>Optimized allocation/budget balancing; not a strong-edge label</t>
        </is>
      </c>
      <c r="P6146">
        <f>1+SUMPRODUCT(Algo_Opt_Inputs!B553:AM553,Algo_Opt_Coefs!$B$9:$AM$9)</f>
        <v/>
      </c>
      <c r="Q6146">
        <f>MAX(I6146,MIN(J6146,P6146+H6146))</f>
        <v/>
      </c>
      <c r="R6146">
        <f>Q6146-L6146</f>
        <v/>
      </c>
    </row>
    <row r="6147">
      <c r="A6147" t="inlineStr">
        <is>
          <t>2024-08-23</t>
        </is>
      </c>
      <c r="B6147" t="inlineStr">
        <is>
          <t>11_P07</t>
        </is>
      </c>
      <c r="C6147" t="inlineStr">
        <is>
          <t>Dicey&lt;=0.85: Maximum ratio</t>
        </is>
      </c>
      <c r="D6147" t="b">
        <v>0</v>
      </c>
      <c r="E6147" t="b">
        <v>0</v>
      </c>
      <c r="F6147" t="b">
        <v>0</v>
      </c>
      <c r="G6147" t="n">
        <v>1.173216177436597</v>
      </c>
      <c r="H6147" t="n">
        <v>0.07920436997189649</v>
      </c>
      <c r="I6147" t="n">
        <v>0.75</v>
      </c>
      <c r="J6147" t="n">
        <v>1.15</v>
      </c>
      <c r="K6147" t="n">
        <v>1.15</v>
      </c>
      <c r="L6147" t="n">
        <v>1.15</v>
      </c>
      <c r="M6147" t="n">
        <v>0</v>
      </c>
      <c r="N6147" t="inlineStr">
        <is>
          <t>ceiling</t>
        </is>
      </c>
      <c r="O6147" t="inlineStr">
        <is>
          <t>Optimized allocation/budget balancing; not a strong-edge label</t>
        </is>
      </c>
      <c r="P6147">
        <f>1+SUMPRODUCT(Algo_Opt_Inputs!B554:AM554,Algo_Opt_Coefs!$B$9:$AM$9)</f>
        <v/>
      </c>
      <c r="Q6147">
        <f>MAX(I6147,MIN(J6147,P6147+H6147))</f>
        <v/>
      </c>
      <c r="R6147">
        <f>Q6147-L6147</f>
        <v/>
      </c>
    </row>
    <row r="6148">
      <c r="A6148" t="inlineStr">
        <is>
          <t>2024-08-26</t>
        </is>
      </c>
      <c r="B6148" t="inlineStr">
        <is>
          <t>11_P07</t>
        </is>
      </c>
      <c r="C6148" t="inlineStr">
        <is>
          <t>Dicey&lt;=0.85: Maximum ratio</t>
        </is>
      </c>
      <c r="D6148" t="b">
        <v>0</v>
      </c>
      <c r="E6148" t="b">
        <v>0</v>
      </c>
      <c r="F6148" t="b">
        <v>0</v>
      </c>
      <c r="G6148" t="n">
        <v>1.219330885368425</v>
      </c>
      <c r="H6148" t="n">
        <v>0.07920436997189649</v>
      </c>
      <c r="I6148" t="n">
        <v>0.75</v>
      </c>
      <c r="J6148" t="n">
        <v>1.15</v>
      </c>
      <c r="K6148" t="n">
        <v>1.15</v>
      </c>
      <c r="L6148" t="n">
        <v>1.15</v>
      </c>
      <c r="M6148" t="n">
        <v>0</v>
      </c>
      <c r="N6148" t="inlineStr">
        <is>
          <t>ceiling</t>
        </is>
      </c>
      <c r="O6148" t="inlineStr">
        <is>
          <t>Optimized allocation/budget balancing; not a strong-edge label</t>
        </is>
      </c>
      <c r="P6148">
        <f>1+SUMPRODUCT(Algo_Opt_Inputs!B555:AM555,Algo_Opt_Coefs!$B$9:$AM$9)</f>
        <v/>
      </c>
      <c r="Q6148">
        <f>MAX(I6148,MIN(J6148,P6148+H6148))</f>
        <v/>
      </c>
      <c r="R6148">
        <f>Q6148-L6148</f>
        <v/>
      </c>
    </row>
    <row r="6149">
      <c r="A6149" t="inlineStr">
        <is>
          <t>2024-09-02</t>
        </is>
      </c>
      <c r="B6149" t="inlineStr">
        <is>
          <t>11_P07</t>
        </is>
      </c>
      <c r="C6149" t="inlineStr">
        <is>
          <t>Dicey&lt;=0.85: Maximum ratio</t>
        </is>
      </c>
      <c r="D6149" t="b">
        <v>0</v>
      </c>
      <c r="E6149" t="b">
        <v>0</v>
      </c>
      <c r="F6149" t="b">
        <v>0</v>
      </c>
      <c r="G6149" t="n">
        <v>1.041531636222019</v>
      </c>
      <c r="H6149" t="n">
        <v>0.07920436997189649</v>
      </c>
      <c r="I6149" t="n">
        <v>0.75</v>
      </c>
      <c r="J6149" t="n">
        <v>1.15</v>
      </c>
      <c r="K6149" t="n">
        <v>1.120736006193916</v>
      </c>
      <c r="L6149" t="n">
        <v>1.120736006193916</v>
      </c>
      <c r="M6149" t="n">
        <v>0</v>
      </c>
      <c r="N6149" t="inlineStr">
        <is>
          <t>interior</t>
        </is>
      </c>
      <c r="O6149" t="inlineStr">
        <is>
          <t>Optimized allocation/budget balancing; not a strong-edge label</t>
        </is>
      </c>
      <c r="P6149">
        <f>1+SUMPRODUCT(Algo_Opt_Inputs!B556:AM556,Algo_Opt_Coefs!$B$9:$AM$9)</f>
        <v/>
      </c>
      <c r="Q6149">
        <f>MAX(I6149,MIN(J6149,P6149+H6149))</f>
        <v/>
      </c>
      <c r="R6149">
        <f>Q6149-L6149</f>
        <v/>
      </c>
    </row>
    <row r="6150">
      <c r="A6150" t="inlineStr">
        <is>
          <t>2024-09-03</t>
        </is>
      </c>
      <c r="B6150" t="inlineStr">
        <is>
          <t>11_P07</t>
        </is>
      </c>
      <c r="C6150" t="inlineStr">
        <is>
          <t>Dicey&lt;=0.85: Maximum ratio</t>
        </is>
      </c>
      <c r="D6150" t="b">
        <v>0</v>
      </c>
      <c r="E6150" t="b">
        <v>0</v>
      </c>
      <c r="F6150" t="b">
        <v>0</v>
      </c>
      <c r="G6150" t="n">
        <v>1.372239245955087</v>
      </c>
      <c r="H6150" t="n">
        <v>0.07920436997189649</v>
      </c>
      <c r="I6150" t="n">
        <v>0.75</v>
      </c>
      <c r="J6150" t="n">
        <v>1.15</v>
      </c>
      <c r="K6150" t="n">
        <v>1.15</v>
      </c>
      <c r="L6150" t="n">
        <v>1.15</v>
      </c>
      <c r="M6150" t="n">
        <v>0</v>
      </c>
      <c r="N6150" t="inlineStr">
        <is>
          <t>ceiling</t>
        </is>
      </c>
      <c r="O6150" t="inlineStr">
        <is>
          <t>Optimized allocation/budget balancing; not a strong-edge label</t>
        </is>
      </c>
      <c r="P6150">
        <f>1+SUMPRODUCT(Algo_Opt_Inputs!B557:AM557,Algo_Opt_Coefs!$B$9:$AM$9)</f>
        <v/>
      </c>
      <c r="Q6150">
        <f>MAX(I6150,MIN(J6150,P6150+H6150))</f>
        <v/>
      </c>
      <c r="R6150">
        <f>Q6150-L6150</f>
        <v/>
      </c>
    </row>
    <row r="6151">
      <c r="A6151" t="inlineStr">
        <is>
          <t>2024-09-04</t>
        </is>
      </c>
      <c r="B6151" t="inlineStr">
        <is>
          <t>11_P07</t>
        </is>
      </c>
      <c r="C6151" t="inlineStr">
        <is>
          <t>Dicey&lt;=0.85: Maximum ratio</t>
        </is>
      </c>
      <c r="D6151" t="b">
        <v>0</v>
      </c>
      <c r="E6151" t="b">
        <v>0</v>
      </c>
      <c r="F6151" t="b">
        <v>0</v>
      </c>
      <c r="G6151" t="n">
        <v>0.6665719847045903</v>
      </c>
      <c r="H6151" t="n">
        <v>0.07920436997189649</v>
      </c>
      <c r="I6151" t="n">
        <v>0.75</v>
      </c>
      <c r="J6151" t="n">
        <v>1.15</v>
      </c>
      <c r="K6151" t="n">
        <v>0.75</v>
      </c>
      <c r="L6151" t="n">
        <v>0.75</v>
      </c>
      <c r="M6151" t="n">
        <v>0</v>
      </c>
      <c r="N6151" t="inlineStr">
        <is>
          <t>floor</t>
        </is>
      </c>
      <c r="O6151" t="inlineStr">
        <is>
          <t>Optimized allocation/budget balancing; not a strong-edge label</t>
        </is>
      </c>
      <c r="P6151">
        <f>1+SUMPRODUCT(Algo_Opt_Inputs!B558:AM558,Algo_Opt_Coefs!$B$9:$AM$9)</f>
        <v/>
      </c>
      <c r="Q6151">
        <f>MAX(I6151,MIN(J6151,P6151+H6151))</f>
        <v/>
      </c>
      <c r="R6151">
        <f>Q6151-L6151</f>
        <v/>
      </c>
    </row>
    <row r="6152">
      <c r="A6152" t="inlineStr">
        <is>
          <t>2024-09-05</t>
        </is>
      </c>
      <c r="B6152" t="inlineStr">
        <is>
          <t>11_P07</t>
        </is>
      </c>
      <c r="C6152" t="inlineStr">
        <is>
          <t>Dicey&lt;=0.85: Maximum ratio</t>
        </is>
      </c>
      <c r="D6152" t="b">
        <v>1</v>
      </c>
      <c r="E6152" t="b">
        <v>0</v>
      </c>
      <c r="F6152" t="b">
        <v>0</v>
      </c>
      <c r="G6152" t="n">
        <v>1.166701616501672</v>
      </c>
      <c r="H6152" t="n">
        <v>0.07920436997189649</v>
      </c>
      <c r="I6152" t="n">
        <v>0.75</v>
      </c>
      <c r="J6152" t="n">
        <v>0.85</v>
      </c>
      <c r="K6152" t="n">
        <v>0.85</v>
      </c>
      <c r="L6152" t="n">
        <v>0.85</v>
      </c>
      <c r="M6152" t="n">
        <v>0</v>
      </c>
      <c r="N6152" t="inlineStr">
        <is>
          <t>ceiling</t>
        </is>
      </c>
      <c r="O6152" t="inlineStr">
        <is>
          <t>Mandatory dicey upper bound</t>
        </is>
      </c>
      <c r="P6152">
        <f>1+SUMPRODUCT(Algo_Opt_Inputs!B559:AM559,Algo_Opt_Coefs!$B$9:$AM$9)</f>
        <v/>
      </c>
      <c r="Q6152">
        <f>MAX(I6152,MIN(J6152,P6152+H6152))</f>
        <v/>
      </c>
      <c r="R6152">
        <f>Q6152-L6152</f>
        <v/>
      </c>
    </row>
    <row r="6153">
      <c r="A6153" t="inlineStr">
        <is>
          <t>2024-09-16</t>
        </is>
      </c>
      <c r="B6153" t="inlineStr">
        <is>
          <t>11_P07</t>
        </is>
      </c>
      <c r="C6153" t="inlineStr">
        <is>
          <t>Dicey&lt;=0.85: Maximum ratio</t>
        </is>
      </c>
      <c r="D6153" t="b">
        <v>0</v>
      </c>
      <c r="E6153" t="b">
        <v>0</v>
      </c>
      <c r="F6153" t="b">
        <v>0</v>
      </c>
      <c r="G6153" t="n">
        <v>1.124775052771069</v>
      </c>
      <c r="H6153" t="n">
        <v>0.07920436997189649</v>
      </c>
      <c r="I6153" t="n">
        <v>0.75</v>
      </c>
      <c r="J6153" t="n">
        <v>1.15</v>
      </c>
      <c r="K6153" t="n">
        <v>1.15</v>
      </c>
      <c r="L6153" t="n">
        <v>1.15</v>
      </c>
      <c r="M6153" t="n">
        <v>0</v>
      </c>
      <c r="N6153" t="inlineStr">
        <is>
          <t>ceiling</t>
        </is>
      </c>
      <c r="O6153" t="inlineStr">
        <is>
          <t>Optimized allocation/budget balancing; not a strong-edge label</t>
        </is>
      </c>
      <c r="P6153">
        <f>1+SUMPRODUCT(Algo_Opt_Inputs!B560:AM560,Algo_Opt_Coefs!$B$9:$AM$9)</f>
        <v/>
      </c>
      <c r="Q6153">
        <f>MAX(I6153,MIN(J6153,P6153+H6153))</f>
        <v/>
      </c>
      <c r="R6153">
        <f>Q6153-L6153</f>
        <v/>
      </c>
    </row>
    <row r="6154">
      <c r="A6154" t="inlineStr">
        <is>
          <t>2024-09-17</t>
        </is>
      </c>
      <c r="B6154" t="inlineStr">
        <is>
          <t>11_P07</t>
        </is>
      </c>
      <c r="C6154" t="inlineStr">
        <is>
          <t>Dicey&lt;=0.85: Maximum ratio</t>
        </is>
      </c>
      <c r="D6154" t="b">
        <v>0</v>
      </c>
      <c r="E6154" t="b">
        <v>0</v>
      </c>
      <c r="F6154" t="b">
        <v>0</v>
      </c>
      <c r="G6154" t="n">
        <v>1.203998923018512</v>
      </c>
      <c r="H6154" t="n">
        <v>0.07920436997189649</v>
      </c>
      <c r="I6154" t="n">
        <v>0.75</v>
      </c>
      <c r="J6154" t="n">
        <v>1.15</v>
      </c>
      <c r="K6154" t="n">
        <v>1.15</v>
      </c>
      <c r="L6154" t="n">
        <v>1.15</v>
      </c>
      <c r="M6154" t="n">
        <v>0</v>
      </c>
      <c r="N6154" t="inlineStr">
        <is>
          <t>ceiling</t>
        </is>
      </c>
      <c r="O6154" t="inlineStr">
        <is>
          <t>Optimized allocation/budget balancing; not a strong-edge label</t>
        </is>
      </c>
      <c r="P6154">
        <f>1+SUMPRODUCT(Algo_Opt_Inputs!B561:AM561,Algo_Opt_Coefs!$B$9:$AM$9)</f>
        <v/>
      </c>
      <c r="Q6154">
        <f>MAX(I6154,MIN(J6154,P6154+H6154))</f>
        <v/>
      </c>
      <c r="R6154">
        <f>Q6154-L6154</f>
        <v/>
      </c>
    </row>
    <row r="6155">
      <c r="A6155" t="inlineStr">
        <is>
          <t>2024-09-18</t>
        </is>
      </c>
      <c r="B6155" t="inlineStr">
        <is>
          <t>11_P07</t>
        </is>
      </c>
      <c r="C6155" t="inlineStr">
        <is>
          <t>Dicey&lt;=0.85: Maximum ratio</t>
        </is>
      </c>
      <c r="D6155" t="b">
        <v>1</v>
      </c>
      <c r="E6155" t="b">
        <v>0</v>
      </c>
      <c r="F6155" t="b">
        <v>0</v>
      </c>
      <c r="G6155" t="n">
        <v>0.611930155106068</v>
      </c>
      <c r="H6155" t="n">
        <v>0.07920436997189649</v>
      </c>
      <c r="I6155" t="n">
        <v>0.75</v>
      </c>
      <c r="J6155" t="n">
        <v>0.85</v>
      </c>
      <c r="K6155" t="n">
        <v>0.75</v>
      </c>
      <c r="L6155" t="n">
        <v>0.75</v>
      </c>
      <c r="M6155" t="n">
        <v>0</v>
      </c>
      <c r="N6155" t="inlineStr">
        <is>
          <t>floor</t>
        </is>
      </c>
      <c r="O6155" t="inlineStr">
        <is>
          <t>Mandatory dicey upper bound</t>
        </is>
      </c>
      <c r="P6155">
        <f>1+SUMPRODUCT(Algo_Opt_Inputs!B562:AM562,Algo_Opt_Coefs!$B$9:$AM$9)</f>
        <v/>
      </c>
      <c r="Q6155">
        <f>MAX(I6155,MIN(J6155,P6155+H6155))</f>
        <v/>
      </c>
      <c r="R6155">
        <f>Q6155-L6155</f>
        <v/>
      </c>
    </row>
    <row r="6156">
      <c r="A6156" t="inlineStr">
        <is>
          <t>2024-09-23</t>
        </is>
      </c>
      <c r="B6156" t="inlineStr">
        <is>
          <t>11_P07</t>
        </is>
      </c>
      <c r="C6156" t="inlineStr">
        <is>
          <t>Dicey&lt;=0.85: Maximum ratio</t>
        </is>
      </c>
      <c r="D6156" t="b">
        <v>0</v>
      </c>
      <c r="E6156" t="b">
        <v>0</v>
      </c>
      <c r="F6156" t="b">
        <v>0</v>
      </c>
      <c r="G6156" t="n">
        <v>1.345932263537224</v>
      </c>
      <c r="H6156" t="n">
        <v>0.07920436997189649</v>
      </c>
      <c r="I6156" t="n">
        <v>0.75</v>
      </c>
      <c r="J6156" t="n">
        <v>1.15</v>
      </c>
      <c r="K6156" t="n">
        <v>1.15</v>
      </c>
      <c r="L6156" t="n">
        <v>1.15</v>
      </c>
      <c r="M6156" t="n">
        <v>0</v>
      </c>
      <c r="N6156" t="inlineStr">
        <is>
          <t>ceiling</t>
        </is>
      </c>
      <c r="O6156" t="inlineStr">
        <is>
          <t>Optimized allocation/budget balancing; not a strong-edge label</t>
        </is>
      </c>
      <c r="P6156">
        <f>1+SUMPRODUCT(Algo_Opt_Inputs!B563:AM563,Algo_Opt_Coefs!$B$9:$AM$9)</f>
        <v/>
      </c>
      <c r="Q6156">
        <f>MAX(I6156,MIN(J6156,P6156+H6156))</f>
        <v/>
      </c>
      <c r="R6156">
        <f>Q6156-L6156</f>
        <v/>
      </c>
    </row>
    <row r="6157">
      <c r="A6157" t="inlineStr">
        <is>
          <t>2024-09-24</t>
        </is>
      </c>
      <c r="B6157" t="inlineStr">
        <is>
          <t>11_P07</t>
        </is>
      </c>
      <c r="C6157" t="inlineStr">
        <is>
          <t>Dicey&lt;=0.85: Maximum ratio</t>
        </is>
      </c>
      <c r="D6157" t="b">
        <v>0</v>
      </c>
      <c r="E6157" t="b">
        <v>0</v>
      </c>
      <c r="F6157" t="b">
        <v>0</v>
      </c>
      <c r="G6157" t="n">
        <v>1.393941176751677</v>
      </c>
      <c r="H6157" t="n">
        <v>0.07920436997189649</v>
      </c>
      <c r="I6157" t="n">
        <v>0.75</v>
      </c>
      <c r="J6157" t="n">
        <v>1.15</v>
      </c>
      <c r="K6157" t="n">
        <v>1.15</v>
      </c>
      <c r="L6157" t="n">
        <v>1.15</v>
      </c>
      <c r="M6157" t="n">
        <v>0</v>
      </c>
      <c r="N6157" t="inlineStr">
        <is>
          <t>ceiling</t>
        </is>
      </c>
      <c r="O6157" t="inlineStr">
        <is>
          <t>Optimized allocation/budget balancing; not a strong-edge label</t>
        </is>
      </c>
      <c r="P6157">
        <f>1+SUMPRODUCT(Algo_Opt_Inputs!B564:AM564,Algo_Opt_Coefs!$B$9:$AM$9)</f>
        <v/>
      </c>
      <c r="Q6157">
        <f>MAX(I6157,MIN(J6157,P6157+H6157))</f>
        <v/>
      </c>
      <c r="R6157">
        <f>Q6157-L6157</f>
        <v/>
      </c>
    </row>
    <row r="6158">
      <c r="A6158" t="inlineStr">
        <is>
          <t>2024-09-25</t>
        </is>
      </c>
      <c r="B6158" t="inlineStr">
        <is>
          <t>11_P07</t>
        </is>
      </c>
      <c r="C6158" t="inlineStr">
        <is>
          <t>Dicey&lt;=0.85: Maximum ratio</t>
        </is>
      </c>
      <c r="D6158" t="b">
        <v>0</v>
      </c>
      <c r="E6158" t="b">
        <v>0</v>
      </c>
      <c r="F6158" t="b">
        <v>0</v>
      </c>
      <c r="G6158" t="n">
        <v>1.10948444728756</v>
      </c>
      <c r="H6158" t="n">
        <v>0.07920436997189649</v>
      </c>
      <c r="I6158" t="n">
        <v>0.75</v>
      </c>
      <c r="J6158" t="n">
        <v>1.15</v>
      </c>
      <c r="K6158" t="n">
        <v>1.15</v>
      </c>
      <c r="L6158" t="n">
        <v>1.15</v>
      </c>
      <c r="M6158" t="n">
        <v>0</v>
      </c>
      <c r="N6158" t="inlineStr">
        <is>
          <t>ceiling</t>
        </is>
      </c>
      <c r="O6158" t="inlineStr">
        <is>
          <t>Optimized allocation/budget balancing; not a strong-edge label</t>
        </is>
      </c>
      <c r="P6158">
        <f>1+SUMPRODUCT(Algo_Opt_Inputs!B565:AM565,Algo_Opt_Coefs!$B$9:$AM$9)</f>
        <v/>
      </c>
      <c r="Q6158">
        <f>MAX(I6158,MIN(J6158,P6158+H6158))</f>
        <v/>
      </c>
      <c r="R6158">
        <f>Q6158-L6158</f>
        <v/>
      </c>
    </row>
    <row r="6159">
      <c r="A6159" t="inlineStr">
        <is>
          <t>2024-09-26</t>
        </is>
      </c>
      <c r="B6159" t="inlineStr">
        <is>
          <t>11_P07</t>
        </is>
      </c>
      <c r="C6159" t="inlineStr">
        <is>
          <t>Dicey&lt;=0.85: Maximum ratio</t>
        </is>
      </c>
      <c r="D6159" t="b">
        <v>1</v>
      </c>
      <c r="E6159" t="b">
        <v>0</v>
      </c>
      <c r="F6159" t="b">
        <v>0</v>
      </c>
      <c r="G6159" t="n">
        <v>0.923790578104515</v>
      </c>
      <c r="H6159" t="n">
        <v>0.07920436997189649</v>
      </c>
      <c r="I6159" t="n">
        <v>0.75</v>
      </c>
      <c r="J6159" t="n">
        <v>0.85</v>
      </c>
      <c r="K6159" t="n">
        <v>0.85</v>
      </c>
      <c r="L6159" t="n">
        <v>0.85</v>
      </c>
      <c r="M6159" t="n">
        <v>0</v>
      </c>
      <c r="N6159" t="inlineStr">
        <is>
          <t>ceiling</t>
        </is>
      </c>
      <c r="O6159" t="inlineStr">
        <is>
          <t>Mandatory dicey upper bound</t>
        </is>
      </c>
      <c r="P6159">
        <f>1+SUMPRODUCT(Algo_Opt_Inputs!B566:AM566,Algo_Opt_Coefs!$B$9:$AM$9)</f>
        <v/>
      </c>
      <c r="Q6159">
        <f>MAX(I6159,MIN(J6159,P6159+H6159))</f>
        <v/>
      </c>
      <c r="R6159">
        <f>Q6159-L6159</f>
        <v/>
      </c>
    </row>
    <row r="6160">
      <c r="A6160" t="inlineStr">
        <is>
          <t>2024-09-27</t>
        </is>
      </c>
      <c r="B6160" t="inlineStr">
        <is>
          <t>11_P07</t>
        </is>
      </c>
      <c r="C6160" t="inlineStr">
        <is>
          <t>Dicey&lt;=0.85: Maximum ratio</t>
        </is>
      </c>
      <c r="D6160" t="b">
        <v>0</v>
      </c>
      <c r="E6160" t="b">
        <v>0</v>
      </c>
      <c r="F6160" t="b">
        <v>0</v>
      </c>
      <c r="G6160" t="n">
        <v>1.312446513925821</v>
      </c>
      <c r="H6160" t="n">
        <v>0.07920436997189649</v>
      </c>
      <c r="I6160" t="n">
        <v>0.75</v>
      </c>
      <c r="J6160" t="n">
        <v>1.15</v>
      </c>
      <c r="K6160" t="n">
        <v>1.15</v>
      </c>
      <c r="L6160" t="n">
        <v>1.15</v>
      </c>
      <c r="M6160" t="n">
        <v>0</v>
      </c>
      <c r="N6160" t="inlineStr">
        <is>
          <t>ceiling</t>
        </is>
      </c>
      <c r="O6160" t="inlineStr">
        <is>
          <t>Optimized allocation/budget balancing; not a strong-edge label</t>
        </is>
      </c>
      <c r="P6160">
        <f>1+SUMPRODUCT(Algo_Opt_Inputs!B567:AM567,Algo_Opt_Coefs!$B$9:$AM$9)</f>
        <v/>
      </c>
      <c r="Q6160">
        <f>MAX(I6160,MIN(J6160,P6160+H6160))</f>
        <v/>
      </c>
      <c r="R6160">
        <f>Q6160-L6160</f>
        <v/>
      </c>
    </row>
    <row r="6161">
      <c r="A6161" t="inlineStr">
        <is>
          <t>2024-10-03</t>
        </is>
      </c>
      <c r="B6161" t="inlineStr">
        <is>
          <t>11_P07</t>
        </is>
      </c>
      <c r="C6161" t="inlineStr">
        <is>
          <t>Dicey&lt;=0.85: Maximum ratio</t>
        </is>
      </c>
      <c r="D6161" t="b">
        <v>0</v>
      </c>
      <c r="E6161" t="b">
        <v>0</v>
      </c>
      <c r="F6161" t="b">
        <v>1</v>
      </c>
      <c r="G6161" t="n">
        <v>0.937657049633698</v>
      </c>
      <c r="H6161" t="n">
        <v>0.07920436997189649</v>
      </c>
      <c r="I6161" t="n">
        <v>0.75</v>
      </c>
      <c r="J6161" t="n">
        <v>1</v>
      </c>
      <c r="K6161" t="n">
        <v>1</v>
      </c>
      <c r="L6161" t="n">
        <v>1</v>
      </c>
      <c r="M6161" t="n">
        <v>0</v>
      </c>
      <c r="N6161" t="inlineStr">
        <is>
          <t>ceiling</t>
        </is>
      </c>
      <c r="O6161" t="inlineStr">
        <is>
          <t>Archived09:16 cap</t>
        </is>
      </c>
      <c r="P6161">
        <f>1+SUMPRODUCT(Algo_Opt_Inputs!B568:AM568,Algo_Opt_Coefs!$B$9:$AM$9)</f>
        <v/>
      </c>
      <c r="Q6161">
        <f>MAX(I6161,MIN(J6161,P6161+H6161))</f>
        <v/>
      </c>
      <c r="R6161">
        <f>Q6161-L6161</f>
        <v/>
      </c>
    </row>
    <row r="6162">
      <c r="A6162" t="inlineStr">
        <is>
          <t>2024-10-07</t>
        </is>
      </c>
      <c r="B6162" t="inlineStr">
        <is>
          <t>11_P07</t>
        </is>
      </c>
      <c r="C6162" t="inlineStr">
        <is>
          <t>Dicey&lt;=0.85: Maximum ratio</t>
        </is>
      </c>
      <c r="D6162" t="b">
        <v>1</v>
      </c>
      <c r="E6162" t="b">
        <v>0</v>
      </c>
      <c r="F6162" t="b">
        <v>0</v>
      </c>
      <c r="G6162" t="n">
        <v>0.6839322199162075</v>
      </c>
      <c r="H6162" t="n">
        <v>0.07920436997189649</v>
      </c>
      <c r="I6162" t="n">
        <v>0.75</v>
      </c>
      <c r="J6162" t="n">
        <v>0.85</v>
      </c>
      <c r="K6162" t="n">
        <v>0.763136589888104</v>
      </c>
      <c r="L6162" t="n">
        <v>0.763136589888104</v>
      </c>
      <c r="M6162" t="n">
        <v>0</v>
      </c>
      <c r="N6162" t="inlineStr">
        <is>
          <t>interior</t>
        </is>
      </c>
      <c r="O6162" t="inlineStr">
        <is>
          <t>Mandatory dicey upper bound</t>
        </is>
      </c>
      <c r="P6162">
        <f>1+SUMPRODUCT(Algo_Opt_Inputs!B569:AM569,Algo_Opt_Coefs!$B$9:$AM$9)</f>
        <v/>
      </c>
      <c r="Q6162">
        <f>MAX(I6162,MIN(J6162,P6162+H6162))</f>
        <v/>
      </c>
      <c r="R6162">
        <f>Q6162-L6162</f>
        <v/>
      </c>
    </row>
    <row r="6163">
      <c r="A6163" t="inlineStr">
        <is>
          <t>2024-10-08</t>
        </is>
      </c>
      <c r="B6163" t="inlineStr">
        <is>
          <t>11_P07</t>
        </is>
      </c>
      <c r="C6163" t="inlineStr">
        <is>
          <t>Dicey&lt;=0.85: Maximum ratio</t>
        </is>
      </c>
      <c r="D6163" t="b">
        <v>0</v>
      </c>
      <c r="E6163" t="b">
        <v>0</v>
      </c>
      <c r="F6163" t="b">
        <v>0</v>
      </c>
      <c r="G6163" t="n">
        <v>0.9438223634632652</v>
      </c>
      <c r="H6163" t="n">
        <v>0.07920436997189649</v>
      </c>
      <c r="I6163" t="n">
        <v>0.75</v>
      </c>
      <c r="J6163" t="n">
        <v>1.15</v>
      </c>
      <c r="K6163" t="n">
        <v>1.023026733435162</v>
      </c>
      <c r="L6163" t="n">
        <v>1.023026733435162</v>
      </c>
      <c r="M6163" t="n">
        <v>-2.220446049250313e-16</v>
      </c>
      <c r="N6163" t="inlineStr">
        <is>
          <t>interior</t>
        </is>
      </c>
      <c r="O6163" t="inlineStr">
        <is>
          <t>Optimized allocation/budget balancing; not a strong-edge label</t>
        </is>
      </c>
      <c r="P6163">
        <f>1+SUMPRODUCT(Algo_Opt_Inputs!B570:AM570,Algo_Opt_Coefs!$B$9:$AM$9)</f>
        <v/>
      </c>
      <c r="Q6163">
        <f>MAX(I6163,MIN(J6163,P6163+H6163))</f>
        <v/>
      </c>
      <c r="R6163">
        <f>Q6163-L6163</f>
        <v/>
      </c>
    </row>
    <row r="6164">
      <c r="A6164" t="inlineStr">
        <is>
          <t>2024-10-09</t>
        </is>
      </c>
      <c r="B6164" t="inlineStr">
        <is>
          <t>11_P07</t>
        </is>
      </c>
      <c r="C6164" t="inlineStr">
        <is>
          <t>Dicey&lt;=0.85: Maximum ratio</t>
        </is>
      </c>
      <c r="D6164" t="b">
        <v>0</v>
      </c>
      <c r="E6164" t="b">
        <v>0</v>
      </c>
      <c r="F6164" t="b">
        <v>0</v>
      </c>
      <c r="G6164" t="n">
        <v>1.046228946216092</v>
      </c>
      <c r="H6164" t="n">
        <v>0.07920436997189649</v>
      </c>
      <c r="I6164" t="n">
        <v>0.75</v>
      </c>
      <c r="J6164" t="n">
        <v>1.15</v>
      </c>
      <c r="K6164" t="n">
        <v>1.125433316187989</v>
      </c>
      <c r="L6164" t="n">
        <v>1.125433316187989</v>
      </c>
      <c r="M6164" t="n">
        <v>-4.440892098500626e-16</v>
      </c>
      <c r="N6164" t="inlineStr">
        <is>
          <t>interior</t>
        </is>
      </c>
      <c r="O6164" t="inlineStr">
        <is>
          <t>Optimized allocation/budget balancing; not a strong-edge label</t>
        </is>
      </c>
      <c r="P6164">
        <f>1+SUMPRODUCT(Algo_Opt_Inputs!B571:AM571,Algo_Opt_Coefs!$B$9:$AM$9)</f>
        <v/>
      </c>
      <c r="Q6164">
        <f>MAX(I6164,MIN(J6164,P6164+H6164))</f>
        <v/>
      </c>
      <c r="R6164">
        <f>Q6164-L6164</f>
        <v/>
      </c>
    </row>
    <row r="6165">
      <c r="A6165" t="inlineStr">
        <is>
          <t>2024-10-10</t>
        </is>
      </c>
      <c r="B6165" t="inlineStr">
        <is>
          <t>11_P07</t>
        </is>
      </c>
      <c r="C6165" t="inlineStr">
        <is>
          <t>Dicey&lt;=0.85: Maximum ratio</t>
        </is>
      </c>
      <c r="D6165" t="b">
        <v>1</v>
      </c>
      <c r="E6165" t="b">
        <v>0</v>
      </c>
      <c r="F6165" t="b">
        <v>0</v>
      </c>
      <c r="G6165" t="n">
        <v>1.281604426479314</v>
      </c>
      <c r="H6165" t="n">
        <v>0.07920436997189649</v>
      </c>
      <c r="I6165" t="n">
        <v>0.75</v>
      </c>
      <c r="J6165" t="n">
        <v>0.85</v>
      </c>
      <c r="K6165" t="n">
        <v>0.85</v>
      </c>
      <c r="L6165" t="n">
        <v>0.85</v>
      </c>
      <c r="M6165" t="n">
        <v>0</v>
      </c>
      <c r="N6165" t="inlineStr">
        <is>
          <t>ceiling</t>
        </is>
      </c>
      <c r="O6165" t="inlineStr">
        <is>
          <t>Mandatory dicey upper bound</t>
        </is>
      </c>
      <c r="P6165">
        <f>1+SUMPRODUCT(Algo_Opt_Inputs!B572:AM572,Algo_Opt_Coefs!$B$9:$AM$9)</f>
        <v/>
      </c>
      <c r="Q6165">
        <f>MAX(I6165,MIN(J6165,P6165+H6165))</f>
        <v/>
      </c>
      <c r="R6165">
        <f>Q6165-L6165</f>
        <v/>
      </c>
    </row>
    <row r="6166">
      <c r="A6166" t="inlineStr">
        <is>
          <t>2024-10-17</t>
        </is>
      </c>
      <c r="B6166" t="inlineStr">
        <is>
          <t>11_P07</t>
        </is>
      </c>
      <c r="C6166" t="inlineStr">
        <is>
          <t>Dicey&lt;=0.85: Maximum ratio</t>
        </is>
      </c>
      <c r="D6166" t="b">
        <v>0</v>
      </c>
      <c r="E6166" t="b">
        <v>0</v>
      </c>
      <c r="F6166" t="b">
        <v>0</v>
      </c>
      <c r="G6166" t="n">
        <v>0.9232676496280519</v>
      </c>
      <c r="H6166" t="n">
        <v>0.07920436997189649</v>
      </c>
      <c r="I6166" t="n">
        <v>0.75</v>
      </c>
      <c r="J6166" t="n">
        <v>1.15</v>
      </c>
      <c r="K6166" t="n">
        <v>1.002472019599948</v>
      </c>
      <c r="L6166" t="n">
        <v>1.002472019599948</v>
      </c>
      <c r="M6166" t="n">
        <v>4.440892098500626e-16</v>
      </c>
      <c r="N6166" t="inlineStr">
        <is>
          <t>interior</t>
        </is>
      </c>
      <c r="O6166" t="inlineStr">
        <is>
          <t>Optimized allocation/budget balancing; not a strong-edge label</t>
        </is>
      </c>
      <c r="P6166">
        <f>1+SUMPRODUCT(Algo_Opt_Inputs!B573:AM573,Algo_Opt_Coefs!$B$9:$AM$9)</f>
        <v/>
      </c>
      <c r="Q6166">
        <f>MAX(I6166,MIN(J6166,P6166+H6166))</f>
        <v/>
      </c>
      <c r="R6166">
        <f>Q6166-L6166</f>
        <v/>
      </c>
    </row>
    <row r="6167">
      <c r="A6167" t="inlineStr">
        <is>
          <t>2024-10-18</t>
        </is>
      </c>
      <c r="B6167" t="inlineStr">
        <is>
          <t>11_P07</t>
        </is>
      </c>
      <c r="C6167" t="inlineStr">
        <is>
          <t>Dicey&lt;=0.85: Maximum ratio</t>
        </is>
      </c>
      <c r="D6167" t="b">
        <v>0</v>
      </c>
      <c r="E6167" t="b">
        <v>0</v>
      </c>
      <c r="F6167" t="b">
        <v>0</v>
      </c>
      <c r="G6167" t="n">
        <v>1.342298745251641</v>
      </c>
      <c r="H6167" t="n">
        <v>0.07920436997189649</v>
      </c>
      <c r="I6167" t="n">
        <v>0.75</v>
      </c>
      <c r="J6167" t="n">
        <v>1.15</v>
      </c>
      <c r="K6167" t="n">
        <v>1.15</v>
      </c>
      <c r="L6167" t="n">
        <v>1.15</v>
      </c>
      <c r="M6167" t="n">
        <v>0</v>
      </c>
      <c r="N6167" t="inlineStr">
        <is>
          <t>ceiling</t>
        </is>
      </c>
      <c r="O6167" t="inlineStr">
        <is>
          <t>Optimized allocation/budget balancing; not a strong-edge label</t>
        </is>
      </c>
      <c r="P6167">
        <f>1+SUMPRODUCT(Algo_Opt_Inputs!B574:AM574,Algo_Opt_Coefs!$B$9:$AM$9)</f>
        <v/>
      </c>
      <c r="Q6167">
        <f>MAX(I6167,MIN(J6167,P6167+H6167))</f>
        <v/>
      </c>
      <c r="R6167">
        <f>Q6167-L6167</f>
        <v/>
      </c>
    </row>
    <row r="6168">
      <c r="A6168" t="inlineStr">
        <is>
          <t>2024-10-22</t>
        </is>
      </c>
      <c r="B6168" t="inlineStr">
        <is>
          <t>11_P07</t>
        </is>
      </c>
      <c r="C6168" t="inlineStr">
        <is>
          <t>Dicey&lt;=0.85: Maximum ratio</t>
        </is>
      </c>
      <c r="D6168" t="b">
        <v>0</v>
      </c>
      <c r="E6168" t="b">
        <v>0</v>
      </c>
      <c r="F6168" t="b">
        <v>0</v>
      </c>
      <c r="G6168" t="n">
        <v>1.40130141595162</v>
      </c>
      <c r="H6168" t="n">
        <v>0.07920436997189649</v>
      </c>
      <c r="I6168" t="n">
        <v>0.75</v>
      </c>
      <c r="J6168" t="n">
        <v>1.15</v>
      </c>
      <c r="K6168" t="n">
        <v>1.15</v>
      </c>
      <c r="L6168" t="n">
        <v>1.15</v>
      </c>
      <c r="M6168" t="n">
        <v>0</v>
      </c>
      <c r="N6168" t="inlineStr">
        <is>
          <t>ceiling</t>
        </is>
      </c>
      <c r="O6168" t="inlineStr">
        <is>
          <t>Optimized allocation/budget balancing; not a strong-edge label</t>
        </is>
      </c>
      <c r="P6168">
        <f>1+SUMPRODUCT(Algo_Opt_Inputs!B575:AM575,Algo_Opt_Coefs!$B$9:$AM$9)</f>
        <v/>
      </c>
      <c r="Q6168">
        <f>MAX(I6168,MIN(J6168,P6168+H6168))</f>
        <v/>
      </c>
      <c r="R6168">
        <f>Q6168-L6168</f>
        <v/>
      </c>
    </row>
    <row r="6169">
      <c r="A6169" t="inlineStr">
        <is>
          <t>2024-10-23</t>
        </is>
      </c>
      <c r="B6169" t="inlineStr">
        <is>
          <t>11_P07</t>
        </is>
      </c>
      <c r="C6169" t="inlineStr">
        <is>
          <t>Dicey&lt;=0.85: Maximum ratio</t>
        </is>
      </c>
      <c r="D6169" t="b">
        <v>1</v>
      </c>
      <c r="E6169" t="b">
        <v>0</v>
      </c>
      <c r="F6169" t="b">
        <v>0</v>
      </c>
      <c r="G6169" t="n">
        <v>1.024626164580183</v>
      </c>
      <c r="H6169" t="n">
        <v>0.07920436997189649</v>
      </c>
      <c r="I6169" t="n">
        <v>0.75</v>
      </c>
      <c r="J6169" t="n">
        <v>0.85</v>
      </c>
      <c r="K6169" t="n">
        <v>0.85</v>
      </c>
      <c r="L6169" t="n">
        <v>0.85</v>
      </c>
      <c r="M6169" t="n">
        <v>0</v>
      </c>
      <c r="N6169" t="inlineStr">
        <is>
          <t>ceiling</t>
        </is>
      </c>
      <c r="O6169" t="inlineStr">
        <is>
          <t>Mandatory dicey upper bound</t>
        </is>
      </c>
      <c r="P6169">
        <f>1+SUMPRODUCT(Algo_Opt_Inputs!B576:AM576,Algo_Opt_Coefs!$B$9:$AM$9)</f>
        <v/>
      </c>
      <c r="Q6169">
        <f>MAX(I6169,MIN(J6169,P6169+H6169))</f>
        <v/>
      </c>
      <c r="R6169">
        <f>Q6169-L6169</f>
        <v/>
      </c>
    </row>
    <row r="6170">
      <c r="A6170" t="inlineStr">
        <is>
          <t>2024-10-24</t>
        </is>
      </c>
      <c r="B6170" t="inlineStr">
        <is>
          <t>11_P07</t>
        </is>
      </c>
      <c r="C6170" t="inlineStr">
        <is>
          <t>Dicey&lt;=0.85: Maximum ratio</t>
        </is>
      </c>
      <c r="D6170" t="b">
        <v>0</v>
      </c>
      <c r="E6170" t="b">
        <v>0</v>
      </c>
      <c r="F6170" t="b">
        <v>1</v>
      </c>
      <c r="G6170" t="n">
        <v>1.172986221921381</v>
      </c>
      <c r="H6170" t="n">
        <v>0.07920436997189649</v>
      </c>
      <c r="I6170" t="n">
        <v>0.75</v>
      </c>
      <c r="J6170" t="n">
        <v>1</v>
      </c>
      <c r="K6170" t="n">
        <v>1</v>
      </c>
      <c r="L6170" t="n">
        <v>1</v>
      </c>
      <c r="M6170" t="n">
        <v>0</v>
      </c>
      <c r="N6170" t="inlineStr">
        <is>
          <t>ceiling</t>
        </is>
      </c>
      <c r="O6170" t="inlineStr">
        <is>
          <t>Archived09:16 cap</t>
        </is>
      </c>
      <c r="P6170">
        <f>1+SUMPRODUCT(Algo_Opt_Inputs!B577:AM577,Algo_Opt_Coefs!$B$9:$AM$9)</f>
        <v/>
      </c>
      <c r="Q6170">
        <f>MAX(I6170,MIN(J6170,P6170+H6170))</f>
        <v/>
      </c>
      <c r="R6170">
        <f>Q6170-L6170</f>
        <v/>
      </c>
    </row>
    <row r="6171">
      <c r="A6171" t="inlineStr">
        <is>
          <t>2024-10-28</t>
        </is>
      </c>
      <c r="B6171" t="inlineStr">
        <is>
          <t>11_P07</t>
        </is>
      </c>
      <c r="C6171" t="inlineStr">
        <is>
          <t>Dicey&lt;=0.85: Maximum ratio</t>
        </is>
      </c>
      <c r="D6171" t="b">
        <v>1</v>
      </c>
      <c r="E6171" t="b">
        <v>0</v>
      </c>
      <c r="F6171" t="b">
        <v>0</v>
      </c>
      <c r="G6171" t="n">
        <v>1.252107619405344</v>
      </c>
      <c r="H6171" t="n">
        <v>0.07920436997189649</v>
      </c>
      <c r="I6171" t="n">
        <v>0.75</v>
      </c>
      <c r="J6171" t="n">
        <v>0.85</v>
      </c>
      <c r="K6171" t="n">
        <v>0.85</v>
      </c>
      <c r="L6171" t="n">
        <v>0.85</v>
      </c>
      <c r="M6171" t="n">
        <v>0</v>
      </c>
      <c r="N6171" t="inlineStr">
        <is>
          <t>ceiling</t>
        </is>
      </c>
      <c r="O6171" t="inlineStr">
        <is>
          <t>Mandatory dicey upper bound</t>
        </is>
      </c>
      <c r="P6171">
        <f>1+SUMPRODUCT(Algo_Opt_Inputs!B578:AM578,Algo_Opt_Coefs!$B$9:$AM$9)</f>
        <v/>
      </c>
      <c r="Q6171">
        <f>MAX(I6171,MIN(J6171,P6171+H6171))</f>
        <v/>
      </c>
      <c r="R6171">
        <f>Q6171-L6171</f>
        <v/>
      </c>
    </row>
    <row r="6172">
      <c r="A6172" t="inlineStr">
        <is>
          <t>2024-10-30</t>
        </is>
      </c>
      <c r="B6172" t="inlineStr">
        <is>
          <t>11_P07</t>
        </is>
      </c>
      <c r="C6172" t="inlineStr">
        <is>
          <t>Dicey&lt;=0.85: Maximum ratio</t>
        </is>
      </c>
      <c r="D6172" t="b">
        <v>0</v>
      </c>
      <c r="E6172" t="b">
        <v>0</v>
      </c>
      <c r="F6172" t="b">
        <v>1</v>
      </c>
      <c r="G6172" t="n">
        <v>1.135839163438105</v>
      </c>
      <c r="H6172" t="n">
        <v>0.07920436997189649</v>
      </c>
      <c r="I6172" t="n">
        <v>0.75</v>
      </c>
      <c r="J6172" t="n">
        <v>1</v>
      </c>
      <c r="K6172" t="n">
        <v>1</v>
      </c>
      <c r="L6172" t="n">
        <v>1</v>
      </c>
      <c r="M6172" t="n">
        <v>0</v>
      </c>
      <c r="N6172" t="inlineStr">
        <is>
          <t>ceiling</t>
        </is>
      </c>
      <c r="O6172" t="inlineStr">
        <is>
          <t>Archived09:16 cap</t>
        </is>
      </c>
      <c r="P6172">
        <f>1+SUMPRODUCT(Algo_Opt_Inputs!B579:AM579,Algo_Opt_Coefs!$B$9:$AM$9)</f>
        <v/>
      </c>
      <c r="Q6172">
        <f>MAX(I6172,MIN(J6172,P6172+H6172))</f>
        <v/>
      </c>
      <c r="R6172">
        <f>Q6172-L6172</f>
        <v/>
      </c>
    </row>
    <row r="6173">
      <c r="A6173" t="inlineStr">
        <is>
          <t>2024-10-31</t>
        </is>
      </c>
      <c r="B6173" t="inlineStr">
        <is>
          <t>11_P07</t>
        </is>
      </c>
      <c r="C6173" t="inlineStr">
        <is>
          <t>Dicey&lt;=0.85: Maximum ratio</t>
        </is>
      </c>
      <c r="D6173" t="b">
        <v>0</v>
      </c>
      <c r="E6173" t="b">
        <v>0</v>
      </c>
      <c r="F6173" t="b">
        <v>1</v>
      </c>
      <c r="G6173" t="n">
        <v>1.388230721996842</v>
      </c>
      <c r="H6173" t="n">
        <v>0.07920436997189649</v>
      </c>
      <c r="I6173" t="n">
        <v>0.75</v>
      </c>
      <c r="J6173" t="n">
        <v>1</v>
      </c>
      <c r="K6173" t="n">
        <v>1</v>
      </c>
      <c r="L6173" t="n">
        <v>1</v>
      </c>
      <c r="M6173" t="n">
        <v>0</v>
      </c>
      <c r="N6173" t="inlineStr">
        <is>
          <t>ceiling</t>
        </is>
      </c>
      <c r="O6173" t="inlineStr">
        <is>
          <t>Archived09:16 cap</t>
        </is>
      </c>
      <c r="P6173">
        <f>1+SUMPRODUCT(Algo_Opt_Inputs!B580:AM580,Algo_Opt_Coefs!$B$9:$AM$9)</f>
        <v/>
      </c>
      <c r="Q6173">
        <f>MAX(I6173,MIN(J6173,P6173+H6173))</f>
        <v/>
      </c>
      <c r="R6173">
        <f>Q6173-L6173</f>
        <v/>
      </c>
    </row>
    <row r="6174">
      <c r="A6174" t="inlineStr">
        <is>
          <t>2024-11-04</t>
        </is>
      </c>
      <c r="B6174" t="inlineStr">
        <is>
          <t>11_P07</t>
        </is>
      </c>
      <c r="C6174" t="inlineStr">
        <is>
          <t>Dicey&lt;=0.85: Maximum ratio</t>
        </is>
      </c>
      <c r="D6174" t="b">
        <v>1</v>
      </c>
      <c r="E6174" t="b">
        <v>0</v>
      </c>
      <c r="F6174" t="b">
        <v>1</v>
      </c>
      <c r="G6174" t="n">
        <v>0.3566355217114046</v>
      </c>
      <c r="H6174" t="n">
        <v>0.07920436997189649</v>
      </c>
      <c r="I6174" t="n">
        <v>0.75</v>
      </c>
      <c r="J6174" t="n">
        <v>0.85</v>
      </c>
      <c r="K6174" t="n">
        <v>0.75</v>
      </c>
      <c r="L6174" t="n">
        <v>0.75</v>
      </c>
      <c r="M6174" t="n">
        <v>0</v>
      </c>
      <c r="N6174" t="inlineStr">
        <is>
          <t>floor</t>
        </is>
      </c>
      <c r="O6174" t="inlineStr">
        <is>
          <t>Mandatory dicey upper bound</t>
        </is>
      </c>
      <c r="P6174">
        <f>1+SUMPRODUCT(Algo_Opt_Inputs!B581:AM581,Algo_Opt_Coefs!$B$9:$AM$9)</f>
        <v/>
      </c>
      <c r="Q6174">
        <f>MAX(I6174,MIN(J6174,P6174+H6174))</f>
        <v/>
      </c>
      <c r="R6174">
        <f>Q6174-L6174</f>
        <v/>
      </c>
    </row>
    <row r="6175">
      <c r="A6175" t="inlineStr">
        <is>
          <t>2024-11-05</t>
        </is>
      </c>
      <c r="B6175" t="inlineStr">
        <is>
          <t>11_P07</t>
        </is>
      </c>
      <c r="C6175" t="inlineStr">
        <is>
          <t>Dicey&lt;=0.85: Maximum ratio</t>
        </is>
      </c>
      <c r="D6175" t="b">
        <v>0</v>
      </c>
      <c r="E6175" t="b">
        <v>0</v>
      </c>
      <c r="F6175" t="b">
        <v>1</v>
      </c>
      <c r="G6175" t="n">
        <v>0.6890148321289847</v>
      </c>
      <c r="H6175" t="n">
        <v>0.07920436997189649</v>
      </c>
      <c r="I6175" t="n">
        <v>0.75</v>
      </c>
      <c r="J6175" t="n">
        <v>1</v>
      </c>
      <c r="K6175" t="n">
        <v>0.7682192021008812</v>
      </c>
      <c r="L6175" t="n">
        <v>0.7682192021008812</v>
      </c>
      <c r="M6175" t="n">
        <v>0</v>
      </c>
      <c r="N6175" t="inlineStr">
        <is>
          <t>interior</t>
        </is>
      </c>
      <c r="O6175" t="inlineStr">
        <is>
          <t>Archived09:16 cap</t>
        </is>
      </c>
      <c r="P6175">
        <f>1+SUMPRODUCT(Algo_Opt_Inputs!B582:AM582,Algo_Opt_Coefs!$B$9:$AM$9)</f>
        <v/>
      </c>
      <c r="Q6175">
        <f>MAX(I6175,MIN(J6175,P6175+H6175))</f>
        <v/>
      </c>
      <c r="R6175">
        <f>Q6175-L6175</f>
        <v/>
      </c>
    </row>
    <row r="6176">
      <c r="A6176" t="inlineStr">
        <is>
          <t>2024-11-06</t>
        </is>
      </c>
      <c r="B6176" t="inlineStr">
        <is>
          <t>11_P07</t>
        </is>
      </c>
      <c r="C6176" t="inlineStr">
        <is>
          <t>Dicey&lt;=0.85: Maximum ratio</t>
        </is>
      </c>
      <c r="D6176" t="b">
        <v>1</v>
      </c>
      <c r="E6176" t="b">
        <v>0</v>
      </c>
      <c r="F6176" t="b">
        <v>0</v>
      </c>
      <c r="G6176" t="n">
        <v>0.8420356956494957</v>
      </c>
      <c r="H6176" t="n">
        <v>0.07920436997189649</v>
      </c>
      <c r="I6176" t="n">
        <v>0.75</v>
      </c>
      <c r="J6176" t="n">
        <v>0.85</v>
      </c>
      <c r="K6176" t="n">
        <v>0.85</v>
      </c>
      <c r="L6176" t="n">
        <v>0.85</v>
      </c>
      <c r="M6176" t="n">
        <v>0</v>
      </c>
      <c r="N6176" t="inlineStr">
        <is>
          <t>ceiling</t>
        </is>
      </c>
      <c r="O6176" t="inlineStr">
        <is>
          <t>Mandatory dicey upper bound</t>
        </is>
      </c>
      <c r="P6176">
        <f>1+SUMPRODUCT(Algo_Opt_Inputs!B583:AM583,Algo_Opt_Coefs!$B$9:$AM$9)</f>
        <v/>
      </c>
      <c r="Q6176">
        <f>MAX(I6176,MIN(J6176,P6176+H6176))</f>
        <v/>
      </c>
      <c r="R6176">
        <f>Q6176-L6176</f>
        <v/>
      </c>
    </row>
    <row r="6177">
      <c r="A6177" t="inlineStr">
        <is>
          <t>2024-11-07</t>
        </is>
      </c>
      <c r="B6177" t="inlineStr">
        <is>
          <t>11_P07</t>
        </is>
      </c>
      <c r="C6177" t="inlineStr">
        <is>
          <t>Dicey&lt;=0.85: Maximum ratio</t>
        </is>
      </c>
      <c r="D6177" t="b">
        <v>0</v>
      </c>
      <c r="E6177" t="b">
        <v>0</v>
      </c>
      <c r="F6177" t="b">
        <v>0</v>
      </c>
      <c r="G6177" t="n">
        <v>1.37528073352418</v>
      </c>
      <c r="H6177" t="n">
        <v>0.07920436997189649</v>
      </c>
      <c r="I6177" t="n">
        <v>0.75</v>
      </c>
      <c r="J6177" t="n">
        <v>1.15</v>
      </c>
      <c r="K6177" t="n">
        <v>1.15</v>
      </c>
      <c r="L6177" t="n">
        <v>1.15</v>
      </c>
      <c r="M6177" t="n">
        <v>0</v>
      </c>
      <c r="N6177" t="inlineStr">
        <is>
          <t>ceiling</t>
        </is>
      </c>
      <c r="O6177" t="inlineStr">
        <is>
          <t>Optimized allocation/budget balancing; not a strong-edge label</t>
        </is>
      </c>
      <c r="P6177">
        <f>1+SUMPRODUCT(Algo_Opt_Inputs!B584:AM584,Algo_Opt_Coefs!$B$9:$AM$9)</f>
        <v/>
      </c>
      <c r="Q6177">
        <f>MAX(I6177,MIN(J6177,P6177+H6177))</f>
        <v/>
      </c>
      <c r="R6177">
        <f>Q6177-L6177</f>
        <v/>
      </c>
    </row>
    <row r="6178">
      <c r="A6178" t="inlineStr">
        <is>
          <t>2024-11-08</t>
        </is>
      </c>
      <c r="B6178" t="inlineStr">
        <is>
          <t>11_P07</t>
        </is>
      </c>
      <c r="C6178" t="inlineStr">
        <is>
          <t>Dicey&lt;=0.85: Maximum ratio</t>
        </is>
      </c>
      <c r="D6178" t="b">
        <v>0</v>
      </c>
      <c r="E6178" t="b">
        <v>0</v>
      </c>
      <c r="F6178" t="b">
        <v>1</v>
      </c>
      <c r="G6178" t="n">
        <v>1.149056008149966</v>
      </c>
      <c r="H6178" t="n">
        <v>0.07920436997189649</v>
      </c>
      <c r="I6178" t="n">
        <v>0.75</v>
      </c>
      <c r="J6178" t="n">
        <v>1</v>
      </c>
      <c r="K6178" t="n">
        <v>1</v>
      </c>
      <c r="L6178" t="n">
        <v>1</v>
      </c>
      <c r="M6178" t="n">
        <v>0</v>
      </c>
      <c r="N6178" t="inlineStr">
        <is>
          <t>ceiling</t>
        </is>
      </c>
      <c r="O6178" t="inlineStr">
        <is>
          <t>Archived09:16 cap</t>
        </is>
      </c>
      <c r="P6178">
        <f>1+SUMPRODUCT(Algo_Opt_Inputs!B585:AM585,Algo_Opt_Coefs!$B$9:$AM$9)</f>
        <v/>
      </c>
      <c r="Q6178">
        <f>MAX(I6178,MIN(J6178,P6178+H6178))</f>
        <v/>
      </c>
      <c r="R6178">
        <f>Q6178-L6178</f>
        <v/>
      </c>
    </row>
    <row r="6179">
      <c r="A6179" t="inlineStr">
        <is>
          <t>2024-11-13</t>
        </is>
      </c>
      <c r="B6179" t="inlineStr">
        <is>
          <t>11_P07</t>
        </is>
      </c>
      <c r="C6179" t="inlineStr">
        <is>
          <t>Dicey&lt;=0.85: Maximum ratio</t>
        </is>
      </c>
      <c r="D6179" t="b">
        <v>0</v>
      </c>
      <c r="E6179" t="b">
        <v>0</v>
      </c>
      <c r="F6179" t="b">
        <v>0</v>
      </c>
      <c r="G6179" t="n">
        <v>1.042778254456266</v>
      </c>
      <c r="H6179" t="n">
        <v>0.07920436997189649</v>
      </c>
      <c r="I6179" t="n">
        <v>0.75</v>
      </c>
      <c r="J6179" t="n">
        <v>1.15</v>
      </c>
      <c r="K6179" t="n">
        <v>1.121982624428162</v>
      </c>
      <c r="L6179" t="n">
        <v>1.121982624428162</v>
      </c>
      <c r="M6179" t="n">
        <v>2.220446049250313e-16</v>
      </c>
      <c r="N6179" t="inlineStr">
        <is>
          <t>interior</t>
        </is>
      </c>
      <c r="O6179" t="inlineStr">
        <is>
          <t>Optimized allocation/budget balancing; not a strong-edge label</t>
        </is>
      </c>
      <c r="P6179">
        <f>1+SUMPRODUCT(Algo_Opt_Inputs!B586:AM586,Algo_Opt_Coefs!$B$9:$AM$9)</f>
        <v/>
      </c>
      <c r="Q6179">
        <f>MAX(I6179,MIN(J6179,P6179+H6179))</f>
        <v/>
      </c>
      <c r="R6179">
        <f>Q6179-L6179</f>
        <v/>
      </c>
    </row>
    <row r="6180">
      <c r="A6180" t="inlineStr">
        <is>
          <t>2024-11-14</t>
        </is>
      </c>
      <c r="B6180" t="inlineStr">
        <is>
          <t>11_P07</t>
        </is>
      </c>
      <c r="C6180" t="inlineStr">
        <is>
          <t>Dicey&lt;=0.85: Maximum ratio</t>
        </is>
      </c>
      <c r="D6180" t="b">
        <v>0</v>
      </c>
      <c r="E6180" t="b">
        <v>0</v>
      </c>
      <c r="F6180" t="b">
        <v>1</v>
      </c>
      <c r="G6180" t="n">
        <v>1.122893860657813</v>
      </c>
      <c r="H6180" t="n">
        <v>0.07920436997189649</v>
      </c>
      <c r="I6180" t="n">
        <v>0.75</v>
      </c>
      <c r="J6180" t="n">
        <v>1</v>
      </c>
      <c r="K6180" t="n">
        <v>1</v>
      </c>
      <c r="L6180" t="n">
        <v>1</v>
      </c>
      <c r="M6180" t="n">
        <v>0</v>
      </c>
      <c r="N6180" t="inlineStr">
        <is>
          <t>ceiling</t>
        </is>
      </c>
      <c r="O6180" t="inlineStr">
        <is>
          <t>Archived09:16 cap</t>
        </is>
      </c>
      <c r="P6180">
        <f>1+SUMPRODUCT(Algo_Opt_Inputs!B587:AM587,Algo_Opt_Coefs!$B$9:$AM$9)</f>
        <v/>
      </c>
      <c r="Q6180">
        <f>MAX(I6180,MIN(J6180,P6180+H6180))</f>
        <v/>
      </c>
      <c r="R6180">
        <f>Q6180-L6180</f>
        <v/>
      </c>
    </row>
    <row r="6181">
      <c r="A6181" t="inlineStr">
        <is>
          <t>2024-11-21</t>
        </is>
      </c>
      <c r="B6181" t="inlineStr">
        <is>
          <t>11_P07</t>
        </is>
      </c>
      <c r="C6181" t="inlineStr">
        <is>
          <t>Dicey&lt;=0.85: Maximum ratio</t>
        </is>
      </c>
      <c r="D6181" t="b">
        <v>0</v>
      </c>
      <c r="E6181" t="b">
        <v>0</v>
      </c>
      <c r="F6181" t="b">
        <v>1</v>
      </c>
      <c r="G6181" t="n">
        <v>1.130398429205941</v>
      </c>
      <c r="H6181" t="n">
        <v>0.07920436997189649</v>
      </c>
      <c r="I6181" t="n">
        <v>0.75</v>
      </c>
      <c r="J6181" t="n">
        <v>1</v>
      </c>
      <c r="K6181" t="n">
        <v>1</v>
      </c>
      <c r="L6181" t="n">
        <v>1</v>
      </c>
      <c r="M6181" t="n">
        <v>0</v>
      </c>
      <c r="N6181" t="inlineStr">
        <is>
          <t>ceiling</t>
        </is>
      </c>
      <c r="O6181" t="inlineStr">
        <is>
          <t>Archived09:16 cap</t>
        </is>
      </c>
      <c r="P6181">
        <f>1+SUMPRODUCT(Algo_Opt_Inputs!B588:AM588,Algo_Opt_Coefs!$B$9:$AM$9)</f>
        <v/>
      </c>
      <c r="Q6181">
        <f>MAX(I6181,MIN(J6181,P6181+H6181))</f>
        <v/>
      </c>
      <c r="R6181">
        <f>Q6181-L6181</f>
        <v/>
      </c>
    </row>
    <row r="6182">
      <c r="A6182" t="inlineStr">
        <is>
          <t>2024-11-22</t>
        </is>
      </c>
      <c r="B6182" t="inlineStr">
        <is>
          <t>11_P07</t>
        </is>
      </c>
      <c r="C6182" t="inlineStr">
        <is>
          <t>Dicey&lt;=0.85: Maximum ratio</t>
        </is>
      </c>
      <c r="D6182" t="b">
        <v>1</v>
      </c>
      <c r="E6182" t="b">
        <v>0</v>
      </c>
      <c r="F6182" t="b">
        <v>0</v>
      </c>
      <c r="G6182" t="n">
        <v>1.212631981177025</v>
      </c>
      <c r="H6182" t="n">
        <v>0.07920436997189649</v>
      </c>
      <c r="I6182" t="n">
        <v>0.75</v>
      </c>
      <c r="J6182" t="n">
        <v>0.85</v>
      </c>
      <c r="K6182" t="n">
        <v>0.85</v>
      </c>
      <c r="L6182" t="n">
        <v>0.85</v>
      </c>
      <c r="M6182" t="n">
        <v>0</v>
      </c>
      <c r="N6182" t="inlineStr">
        <is>
          <t>ceiling</t>
        </is>
      </c>
      <c r="O6182" t="inlineStr">
        <is>
          <t>Mandatory dicey upper bound</t>
        </is>
      </c>
      <c r="P6182">
        <f>1+SUMPRODUCT(Algo_Opt_Inputs!B589:AM589,Algo_Opt_Coefs!$B$9:$AM$9)</f>
        <v/>
      </c>
      <c r="Q6182">
        <f>MAX(I6182,MIN(J6182,P6182+H6182))</f>
        <v/>
      </c>
      <c r="R6182">
        <f>Q6182-L6182</f>
        <v/>
      </c>
    </row>
    <row r="6183">
      <c r="A6183" t="inlineStr">
        <is>
          <t>2024-11-27</t>
        </is>
      </c>
      <c r="B6183" t="inlineStr">
        <is>
          <t>11_P07</t>
        </is>
      </c>
      <c r="C6183" t="inlineStr">
        <is>
          <t>Dicey&lt;=0.85: Maximum ratio</t>
        </is>
      </c>
      <c r="D6183" t="b">
        <v>0</v>
      </c>
      <c r="E6183" t="b">
        <v>0</v>
      </c>
      <c r="F6183" t="b">
        <v>0</v>
      </c>
      <c r="G6183" t="n">
        <v>0.8386206072535223</v>
      </c>
      <c r="H6183" t="n">
        <v>0.07920436997189649</v>
      </c>
      <c r="I6183" t="n">
        <v>0.75</v>
      </c>
      <c r="J6183" t="n">
        <v>1.15</v>
      </c>
      <c r="K6183" t="n">
        <v>0.9178249772254188</v>
      </c>
      <c r="L6183" t="n">
        <v>0.9178249772254188</v>
      </c>
      <c r="M6183" t="n">
        <v>0</v>
      </c>
      <c r="N6183" t="inlineStr">
        <is>
          <t>interior</t>
        </is>
      </c>
      <c r="O6183" t="inlineStr">
        <is>
          <t>Optimized allocation/budget balancing; not a strong-edge label</t>
        </is>
      </c>
      <c r="P6183">
        <f>1+SUMPRODUCT(Algo_Opt_Inputs!B590:AM590,Algo_Opt_Coefs!$B$9:$AM$9)</f>
        <v/>
      </c>
      <c r="Q6183">
        <f>MAX(I6183,MIN(J6183,P6183+H6183))</f>
        <v/>
      </c>
      <c r="R6183">
        <f>Q6183-L6183</f>
        <v/>
      </c>
    </row>
    <row r="6184">
      <c r="A6184" t="inlineStr">
        <is>
          <t>2024-11-28</t>
        </is>
      </c>
      <c r="B6184" t="inlineStr">
        <is>
          <t>11_P07</t>
        </is>
      </c>
      <c r="C6184" t="inlineStr">
        <is>
          <t>Dicey&lt;=0.85: Maximum ratio</t>
        </is>
      </c>
      <c r="D6184" t="b">
        <v>1</v>
      </c>
      <c r="E6184" t="b">
        <v>0</v>
      </c>
      <c r="F6184" t="b">
        <v>1</v>
      </c>
      <c r="G6184" t="n">
        <v>0.9699336153708573</v>
      </c>
      <c r="H6184" t="n">
        <v>0.07920436997189649</v>
      </c>
      <c r="I6184" t="n">
        <v>0.75</v>
      </c>
      <c r="J6184" t="n">
        <v>0.85</v>
      </c>
      <c r="K6184" t="n">
        <v>0.85</v>
      </c>
      <c r="L6184" t="n">
        <v>0.85</v>
      </c>
      <c r="M6184" t="n">
        <v>0</v>
      </c>
      <c r="N6184" t="inlineStr">
        <is>
          <t>ceiling</t>
        </is>
      </c>
      <c r="O6184" t="inlineStr">
        <is>
          <t>Mandatory dicey upper bound</t>
        </is>
      </c>
      <c r="P6184">
        <f>1+SUMPRODUCT(Algo_Opt_Inputs!B591:AM591,Algo_Opt_Coefs!$B$9:$AM$9)</f>
        <v/>
      </c>
      <c r="Q6184">
        <f>MAX(I6184,MIN(J6184,P6184+H6184))</f>
        <v/>
      </c>
      <c r="R6184">
        <f>Q6184-L6184</f>
        <v/>
      </c>
    </row>
    <row r="6185">
      <c r="A6185" t="inlineStr">
        <is>
          <t>2024-12-03</t>
        </is>
      </c>
      <c r="B6185" t="inlineStr">
        <is>
          <t>11_P07</t>
        </is>
      </c>
      <c r="C6185" t="inlineStr">
        <is>
          <t>Dicey&lt;=0.85: Maximum ratio</t>
        </is>
      </c>
      <c r="D6185" t="b">
        <v>0</v>
      </c>
      <c r="E6185" t="b">
        <v>0</v>
      </c>
      <c r="F6185" t="b">
        <v>0</v>
      </c>
      <c r="G6185" t="n">
        <v>1.05306596429057</v>
      </c>
      <c r="H6185" t="n">
        <v>0.07920436997189649</v>
      </c>
      <c r="I6185" t="n">
        <v>0.75</v>
      </c>
      <c r="J6185" t="n">
        <v>1.15</v>
      </c>
      <c r="K6185" t="n">
        <v>1.132270334262466</v>
      </c>
      <c r="L6185" t="n">
        <v>1.132270334262466</v>
      </c>
      <c r="M6185" t="n">
        <v>0</v>
      </c>
      <c r="N6185" t="inlineStr">
        <is>
          <t>interior</t>
        </is>
      </c>
      <c r="O6185" t="inlineStr">
        <is>
          <t>Optimized allocation/budget balancing; not a strong-edge label</t>
        </is>
      </c>
      <c r="P6185">
        <f>1+SUMPRODUCT(Algo_Opt_Inputs!B592:AM592,Algo_Opt_Coefs!$B$9:$AM$9)</f>
        <v/>
      </c>
      <c r="Q6185">
        <f>MAX(I6185,MIN(J6185,P6185+H6185))</f>
        <v/>
      </c>
      <c r="R6185">
        <f>Q6185-L6185</f>
        <v/>
      </c>
    </row>
    <row r="6186">
      <c r="A6186" t="inlineStr">
        <is>
          <t>2024-12-04</t>
        </is>
      </c>
      <c r="B6186" t="inlineStr">
        <is>
          <t>11_P07</t>
        </is>
      </c>
      <c r="C6186" t="inlineStr">
        <is>
          <t>Dicey&lt;=0.85: Maximum ratio</t>
        </is>
      </c>
      <c r="D6186" t="b">
        <v>0</v>
      </c>
      <c r="E6186" t="b">
        <v>0</v>
      </c>
      <c r="F6186" t="b">
        <v>1</v>
      </c>
      <c r="G6186" t="n">
        <v>0.6460578182286087</v>
      </c>
      <c r="H6186" t="n">
        <v>0.07920436997189649</v>
      </c>
      <c r="I6186" t="n">
        <v>0.75</v>
      </c>
      <c r="J6186" t="n">
        <v>1</v>
      </c>
      <c r="K6186" t="n">
        <v>0.75</v>
      </c>
      <c r="L6186" t="n">
        <v>0.75</v>
      </c>
      <c r="M6186" t="n">
        <v>0</v>
      </c>
      <c r="N6186" t="inlineStr">
        <is>
          <t>floor</t>
        </is>
      </c>
      <c r="O6186" t="inlineStr">
        <is>
          <t>Archived09:16 cap</t>
        </is>
      </c>
      <c r="P6186">
        <f>1+SUMPRODUCT(Algo_Opt_Inputs!B593:AM593,Algo_Opt_Coefs!$B$9:$AM$9)</f>
        <v/>
      </c>
      <c r="Q6186">
        <f>MAX(I6186,MIN(J6186,P6186+H6186))</f>
        <v/>
      </c>
      <c r="R6186">
        <f>Q6186-L6186</f>
        <v/>
      </c>
    </row>
    <row r="6187">
      <c r="A6187" t="inlineStr">
        <is>
          <t>2024-12-05</t>
        </is>
      </c>
      <c r="B6187" t="inlineStr">
        <is>
          <t>11_P07</t>
        </is>
      </c>
      <c r="C6187" t="inlineStr">
        <is>
          <t>Dicey&lt;=0.85: Maximum ratio</t>
        </is>
      </c>
      <c r="D6187" t="b">
        <v>1</v>
      </c>
      <c r="E6187" t="b">
        <v>0</v>
      </c>
      <c r="F6187" t="b">
        <v>1</v>
      </c>
      <c r="G6187" t="n">
        <v>0.5707007552730062</v>
      </c>
      <c r="H6187" t="n">
        <v>0.07920436997189649</v>
      </c>
      <c r="I6187" t="n">
        <v>0.75</v>
      </c>
      <c r="J6187" t="n">
        <v>0.85</v>
      </c>
      <c r="K6187" t="n">
        <v>0.75</v>
      </c>
      <c r="L6187" t="n">
        <v>0.75</v>
      </c>
      <c r="M6187" t="n">
        <v>0</v>
      </c>
      <c r="N6187" t="inlineStr">
        <is>
          <t>floor</t>
        </is>
      </c>
      <c r="O6187" t="inlineStr">
        <is>
          <t>Mandatory dicey upper bound</t>
        </is>
      </c>
      <c r="P6187">
        <f>1+SUMPRODUCT(Algo_Opt_Inputs!B594:AM594,Algo_Opt_Coefs!$B$9:$AM$9)</f>
        <v/>
      </c>
      <c r="Q6187">
        <f>MAX(I6187,MIN(J6187,P6187+H6187))</f>
        <v/>
      </c>
      <c r="R6187">
        <f>Q6187-L6187</f>
        <v/>
      </c>
    </row>
    <row r="6188">
      <c r="A6188" t="inlineStr">
        <is>
          <t>2024-12-06</t>
        </is>
      </c>
      <c r="B6188" t="inlineStr">
        <is>
          <t>11_P07</t>
        </is>
      </c>
      <c r="C6188" t="inlineStr">
        <is>
          <t>Dicey&lt;=0.85: Maximum ratio</t>
        </is>
      </c>
      <c r="D6188" t="b">
        <v>0</v>
      </c>
      <c r="E6188" t="b">
        <v>0</v>
      </c>
      <c r="F6188" t="b">
        <v>1</v>
      </c>
      <c r="G6188" t="n">
        <v>0.8718179610773943</v>
      </c>
      <c r="H6188" t="n">
        <v>0.07920436997189649</v>
      </c>
      <c r="I6188" t="n">
        <v>0.75</v>
      </c>
      <c r="J6188" t="n">
        <v>1</v>
      </c>
      <c r="K6188" t="n">
        <v>0.9510223310492908</v>
      </c>
      <c r="L6188" t="n">
        <v>0.9510223310492907</v>
      </c>
      <c r="M6188" t="n">
        <v>1.110223024625157e-16</v>
      </c>
      <c r="N6188" t="inlineStr">
        <is>
          <t>interior</t>
        </is>
      </c>
      <c r="O6188" t="inlineStr">
        <is>
          <t>Archived09:16 cap</t>
        </is>
      </c>
      <c r="P6188">
        <f>1+SUMPRODUCT(Algo_Opt_Inputs!B595:AM595,Algo_Opt_Coefs!$B$9:$AM$9)</f>
        <v/>
      </c>
      <c r="Q6188">
        <f>MAX(I6188,MIN(J6188,P6188+H6188))</f>
        <v/>
      </c>
      <c r="R6188">
        <f>Q6188-L6188</f>
        <v/>
      </c>
    </row>
    <row r="6189">
      <c r="A6189" t="inlineStr">
        <is>
          <t>2024-12-09</t>
        </is>
      </c>
      <c r="B6189" t="inlineStr">
        <is>
          <t>11_P07</t>
        </is>
      </c>
      <c r="C6189" t="inlineStr">
        <is>
          <t>Dicey&lt;=0.85: Maximum ratio</t>
        </is>
      </c>
      <c r="D6189" t="b">
        <v>0</v>
      </c>
      <c r="E6189" t="b">
        <v>0</v>
      </c>
      <c r="F6189" t="b">
        <v>0</v>
      </c>
      <c r="G6189" t="n">
        <v>1.054740243014109</v>
      </c>
      <c r="H6189" t="n">
        <v>0.07920436997189649</v>
      </c>
      <c r="I6189" t="n">
        <v>0.75</v>
      </c>
      <c r="J6189" t="n">
        <v>1.15</v>
      </c>
      <c r="K6189" t="n">
        <v>1.133944612986006</v>
      </c>
      <c r="L6189" t="n">
        <v>1.133944612986005</v>
      </c>
      <c r="M6189" t="n">
        <v>6.661338147750939e-16</v>
      </c>
      <c r="N6189" t="inlineStr">
        <is>
          <t>interior</t>
        </is>
      </c>
      <c r="O6189" t="inlineStr">
        <is>
          <t>Optimized allocation/budget balancing; not a strong-edge label</t>
        </is>
      </c>
      <c r="P6189">
        <f>1+SUMPRODUCT(Algo_Opt_Inputs!B596:AM596,Algo_Opt_Coefs!$B$9:$AM$9)</f>
        <v/>
      </c>
      <c r="Q6189">
        <f>MAX(I6189,MIN(J6189,P6189+H6189))</f>
        <v/>
      </c>
      <c r="R6189">
        <f>Q6189-L6189</f>
        <v/>
      </c>
    </row>
    <row r="6190">
      <c r="A6190" t="inlineStr">
        <is>
          <t>2024-12-10</t>
        </is>
      </c>
      <c r="B6190" t="inlineStr">
        <is>
          <t>11_P07</t>
        </is>
      </c>
      <c r="C6190" t="inlineStr">
        <is>
          <t>Dicey&lt;=0.85: Maximum ratio</t>
        </is>
      </c>
      <c r="D6190" t="b">
        <v>0</v>
      </c>
      <c r="E6190" t="b">
        <v>0</v>
      </c>
      <c r="F6190" t="b">
        <v>0</v>
      </c>
      <c r="G6190" t="n">
        <v>1.238907389960535</v>
      </c>
      <c r="H6190" t="n">
        <v>0.07920436997189649</v>
      </c>
      <c r="I6190" t="n">
        <v>0.75</v>
      </c>
      <c r="J6190" t="n">
        <v>1.15</v>
      </c>
      <c r="K6190" t="n">
        <v>1.15</v>
      </c>
      <c r="L6190" t="n">
        <v>1.15</v>
      </c>
      <c r="M6190" t="n">
        <v>0</v>
      </c>
      <c r="N6190" t="inlineStr">
        <is>
          <t>ceiling</t>
        </is>
      </c>
      <c r="O6190" t="inlineStr">
        <is>
          <t>Optimized allocation/budget balancing; not a strong-edge label</t>
        </is>
      </c>
      <c r="P6190">
        <f>1+SUMPRODUCT(Algo_Opt_Inputs!B597:AM597,Algo_Opt_Coefs!$B$9:$AM$9)</f>
        <v/>
      </c>
      <c r="Q6190">
        <f>MAX(I6190,MIN(J6190,P6190+H6190))</f>
        <v/>
      </c>
      <c r="R6190">
        <f>Q6190-L6190</f>
        <v/>
      </c>
    </row>
    <row r="6191">
      <c r="A6191" t="inlineStr">
        <is>
          <t>2024-12-11</t>
        </is>
      </c>
      <c r="B6191" t="inlineStr">
        <is>
          <t>11_P07</t>
        </is>
      </c>
      <c r="C6191" t="inlineStr">
        <is>
          <t>Dicey&lt;=0.85: Maximum ratio</t>
        </is>
      </c>
      <c r="D6191" t="b">
        <v>0</v>
      </c>
      <c r="E6191" t="b">
        <v>0</v>
      </c>
      <c r="F6191" t="b">
        <v>0</v>
      </c>
      <c r="G6191" t="n">
        <v>1.192136336404344</v>
      </c>
      <c r="H6191" t="n">
        <v>0.07920436997189649</v>
      </c>
      <c r="I6191" t="n">
        <v>0.75</v>
      </c>
      <c r="J6191" t="n">
        <v>1.15</v>
      </c>
      <c r="K6191" t="n">
        <v>1.15</v>
      </c>
      <c r="L6191" t="n">
        <v>1.15</v>
      </c>
      <c r="M6191" t="n">
        <v>0</v>
      </c>
      <c r="N6191" t="inlineStr">
        <is>
          <t>ceiling</t>
        </is>
      </c>
      <c r="O6191" t="inlineStr">
        <is>
          <t>Optimized allocation/budget balancing; not a strong-edge label</t>
        </is>
      </c>
      <c r="P6191">
        <f>1+SUMPRODUCT(Algo_Opt_Inputs!B598:AM598,Algo_Opt_Coefs!$B$9:$AM$9)</f>
        <v/>
      </c>
      <c r="Q6191">
        <f>MAX(I6191,MIN(J6191,P6191+H6191))</f>
        <v/>
      </c>
      <c r="R6191">
        <f>Q6191-L6191</f>
        <v/>
      </c>
    </row>
    <row r="6192">
      <c r="A6192" t="inlineStr">
        <is>
          <t>2024-12-13</t>
        </is>
      </c>
      <c r="B6192" t="inlineStr">
        <is>
          <t>11_P07</t>
        </is>
      </c>
      <c r="C6192" t="inlineStr">
        <is>
          <t>Dicey&lt;=0.85: Maximum ratio</t>
        </is>
      </c>
      <c r="D6192" t="b">
        <v>0</v>
      </c>
      <c r="E6192" t="b">
        <v>0</v>
      </c>
      <c r="F6192" t="b">
        <v>1</v>
      </c>
      <c r="G6192" t="n">
        <v>1.149719014666509</v>
      </c>
      <c r="H6192" t="n">
        <v>0.07920436997189649</v>
      </c>
      <c r="I6192" t="n">
        <v>0.75</v>
      </c>
      <c r="J6192" t="n">
        <v>1</v>
      </c>
      <c r="K6192" t="n">
        <v>1</v>
      </c>
      <c r="L6192" t="n">
        <v>1</v>
      </c>
      <c r="M6192" t="n">
        <v>0</v>
      </c>
      <c r="N6192" t="inlineStr">
        <is>
          <t>ceiling</t>
        </is>
      </c>
      <c r="O6192" t="inlineStr">
        <is>
          <t>Archived09:16 cap</t>
        </is>
      </c>
      <c r="P6192">
        <f>1+SUMPRODUCT(Algo_Opt_Inputs!B599:AM599,Algo_Opt_Coefs!$B$9:$AM$9)</f>
        <v/>
      </c>
      <c r="Q6192">
        <f>MAX(I6192,MIN(J6192,P6192+H6192))</f>
        <v/>
      </c>
      <c r="R6192">
        <f>Q6192-L6192</f>
        <v/>
      </c>
    </row>
    <row r="6193">
      <c r="A6193" t="inlineStr">
        <is>
          <t>2024-12-17</t>
        </is>
      </c>
      <c r="B6193" t="inlineStr">
        <is>
          <t>11_P07</t>
        </is>
      </c>
      <c r="C6193" t="inlineStr">
        <is>
          <t>Dicey&lt;=0.85: Maximum ratio</t>
        </is>
      </c>
      <c r="D6193" t="b">
        <v>0</v>
      </c>
      <c r="E6193" t="b">
        <v>0</v>
      </c>
      <c r="F6193" t="b">
        <v>0</v>
      </c>
      <c r="G6193" t="n">
        <v>0.8799378572110256</v>
      </c>
      <c r="H6193" t="n">
        <v>0.07920436997189649</v>
      </c>
      <c r="I6193" t="n">
        <v>0.75</v>
      </c>
      <c r="J6193" t="n">
        <v>1.15</v>
      </c>
      <c r="K6193" t="n">
        <v>0.9591422271829221</v>
      </c>
      <c r="L6193" t="n">
        <v>0.9591422271829222</v>
      </c>
      <c r="M6193" t="n">
        <v>-1.110223024625157e-16</v>
      </c>
      <c r="N6193" t="inlineStr">
        <is>
          <t>interior</t>
        </is>
      </c>
      <c r="O6193" t="inlineStr">
        <is>
          <t>Optimized allocation/budget balancing; not a strong-edge label</t>
        </is>
      </c>
      <c r="P6193">
        <f>1+SUMPRODUCT(Algo_Opt_Inputs!B600:AM600,Algo_Opt_Coefs!$B$9:$AM$9)</f>
        <v/>
      </c>
      <c r="Q6193">
        <f>MAX(I6193,MIN(J6193,P6193+H6193))</f>
        <v/>
      </c>
      <c r="R6193">
        <f>Q6193-L6193</f>
        <v/>
      </c>
    </row>
    <row r="6194">
      <c r="A6194" t="inlineStr">
        <is>
          <t>2024-12-18</t>
        </is>
      </c>
      <c r="B6194" t="inlineStr">
        <is>
          <t>11_P07</t>
        </is>
      </c>
      <c r="C6194" t="inlineStr">
        <is>
          <t>Dicey&lt;=0.85: Maximum ratio</t>
        </is>
      </c>
      <c r="D6194" t="b">
        <v>0</v>
      </c>
      <c r="E6194" t="b">
        <v>0</v>
      </c>
      <c r="F6194" t="b">
        <v>0</v>
      </c>
      <c r="G6194" t="n">
        <v>0.7967966018145989</v>
      </c>
      <c r="H6194" t="n">
        <v>0.07920436997189649</v>
      </c>
      <c r="I6194" t="n">
        <v>0.75</v>
      </c>
      <c r="J6194" t="n">
        <v>1.15</v>
      </c>
      <c r="K6194" t="n">
        <v>0.8760009717864954</v>
      </c>
      <c r="L6194" t="n">
        <v>0.8760009717864953</v>
      </c>
      <c r="M6194" t="n">
        <v>1.110223024625157e-16</v>
      </c>
      <c r="N6194" t="inlineStr">
        <is>
          <t>interior</t>
        </is>
      </c>
      <c r="O6194" t="inlineStr">
        <is>
          <t>Optimized allocation/budget balancing; not a strong-edge label</t>
        </is>
      </c>
      <c r="P6194">
        <f>1+SUMPRODUCT(Algo_Opt_Inputs!B601:AM601,Algo_Opt_Coefs!$B$9:$AM$9)</f>
        <v/>
      </c>
      <c r="Q6194">
        <f>MAX(I6194,MIN(J6194,P6194+H6194))</f>
        <v/>
      </c>
      <c r="R6194">
        <f>Q6194-L6194</f>
        <v/>
      </c>
    </row>
    <row r="6195">
      <c r="A6195" t="inlineStr">
        <is>
          <t>2024-12-19</t>
        </is>
      </c>
      <c r="B6195" t="inlineStr">
        <is>
          <t>11_P07</t>
        </is>
      </c>
      <c r="C6195" t="inlineStr">
        <is>
          <t>Dicey&lt;=0.85: Maximum ratio</t>
        </is>
      </c>
      <c r="D6195" t="b">
        <v>0</v>
      </c>
      <c r="E6195" t="b">
        <v>0</v>
      </c>
      <c r="F6195" t="b">
        <v>1</v>
      </c>
      <c r="G6195" t="n">
        <v>1.192850642232977</v>
      </c>
      <c r="H6195" t="n">
        <v>0.07920436997189649</v>
      </c>
      <c r="I6195" t="n">
        <v>0.75</v>
      </c>
      <c r="J6195" t="n">
        <v>1</v>
      </c>
      <c r="K6195" t="n">
        <v>1</v>
      </c>
      <c r="L6195" t="n">
        <v>1</v>
      </c>
      <c r="M6195" t="n">
        <v>0</v>
      </c>
      <c r="N6195" t="inlineStr">
        <is>
          <t>ceiling</t>
        </is>
      </c>
      <c r="O6195" t="inlineStr">
        <is>
          <t>Archived09:16 cap</t>
        </is>
      </c>
      <c r="P6195">
        <f>1+SUMPRODUCT(Algo_Opt_Inputs!B602:AM602,Algo_Opt_Coefs!$B$9:$AM$9)</f>
        <v/>
      </c>
      <c r="Q6195">
        <f>MAX(I6195,MIN(J6195,P6195+H6195))</f>
        <v/>
      </c>
      <c r="R6195">
        <f>Q6195-L6195</f>
        <v/>
      </c>
    </row>
    <row r="6196">
      <c r="A6196" t="inlineStr">
        <is>
          <t>2024-12-26</t>
        </is>
      </c>
      <c r="B6196" t="inlineStr">
        <is>
          <t>11_P07</t>
        </is>
      </c>
      <c r="C6196" t="inlineStr">
        <is>
          <t>Dicey&lt;=0.85: Maximum ratio</t>
        </is>
      </c>
      <c r="D6196" t="b">
        <v>0</v>
      </c>
      <c r="E6196" t="b">
        <v>0</v>
      </c>
      <c r="F6196" t="b">
        <v>0</v>
      </c>
      <c r="G6196" t="n">
        <v>1.323463411323007</v>
      </c>
      <c r="H6196" t="n">
        <v>0.07920436997189649</v>
      </c>
      <c r="I6196" t="n">
        <v>0.75</v>
      </c>
      <c r="J6196" t="n">
        <v>1.15</v>
      </c>
      <c r="K6196" t="n">
        <v>1.15</v>
      </c>
      <c r="L6196" t="n">
        <v>1.15</v>
      </c>
      <c r="M6196" t="n">
        <v>0</v>
      </c>
      <c r="N6196" t="inlineStr">
        <is>
          <t>ceiling</t>
        </is>
      </c>
      <c r="O6196" t="inlineStr">
        <is>
          <t>Optimized allocation/budget balancing; not a strong-edge label</t>
        </is>
      </c>
      <c r="P6196">
        <f>1+SUMPRODUCT(Algo_Opt_Inputs!B603:AM603,Algo_Opt_Coefs!$B$9:$AM$9)</f>
        <v/>
      </c>
      <c r="Q6196">
        <f>MAX(I6196,MIN(J6196,P6196+H6196))</f>
        <v/>
      </c>
      <c r="R6196">
        <f>Q6196-L6196</f>
        <v/>
      </c>
    </row>
    <row r="6197">
      <c r="A6197" t="inlineStr">
        <is>
          <t>2024-12-30</t>
        </is>
      </c>
      <c r="B6197" t="inlineStr">
        <is>
          <t>11_P07</t>
        </is>
      </c>
      <c r="C6197" t="inlineStr">
        <is>
          <t>Dicey&lt;=0.85: Maximum ratio</t>
        </is>
      </c>
      <c r="D6197" t="b">
        <v>1</v>
      </c>
      <c r="E6197" t="b">
        <v>0</v>
      </c>
      <c r="F6197" t="b">
        <v>0</v>
      </c>
      <c r="G6197" t="n">
        <v>0.7266457868782734</v>
      </c>
      <c r="H6197" t="n">
        <v>0.07920436997189649</v>
      </c>
      <c r="I6197" t="n">
        <v>0.75</v>
      </c>
      <c r="J6197" t="n">
        <v>0.85</v>
      </c>
      <c r="K6197" t="n">
        <v>0.8058501568501699</v>
      </c>
      <c r="L6197" t="n">
        <v>0.80585015685017</v>
      </c>
      <c r="M6197" t="n">
        <v>-1.110223024625157e-16</v>
      </c>
      <c r="N6197" t="inlineStr">
        <is>
          <t>interior</t>
        </is>
      </c>
      <c r="O6197" t="inlineStr">
        <is>
          <t>Mandatory dicey upper bound</t>
        </is>
      </c>
      <c r="P6197">
        <f>1+SUMPRODUCT(Algo_Opt_Inputs!B604:AM604,Algo_Opt_Coefs!$B$9:$AM$9)</f>
        <v/>
      </c>
      <c r="Q6197">
        <f>MAX(I6197,MIN(J6197,P6197+H6197))</f>
        <v/>
      </c>
      <c r="R6197">
        <f>Q6197-L6197</f>
        <v/>
      </c>
    </row>
    <row r="6198">
      <c r="A6198" t="inlineStr">
        <is>
          <t>2024-12-31</t>
        </is>
      </c>
      <c r="B6198" t="inlineStr">
        <is>
          <t>11_P07</t>
        </is>
      </c>
      <c r="C6198" t="inlineStr">
        <is>
          <t>Dicey&lt;=0.85: Maximum ratio</t>
        </is>
      </c>
      <c r="D6198" t="b">
        <v>1</v>
      </c>
      <c r="E6198" t="b">
        <v>0</v>
      </c>
      <c r="F6198" t="b">
        <v>0</v>
      </c>
      <c r="G6198" t="n">
        <v>1.051922510864663</v>
      </c>
      <c r="H6198" t="n">
        <v>0.07920436997189649</v>
      </c>
      <c r="I6198" t="n">
        <v>0.75</v>
      </c>
      <c r="J6198" t="n">
        <v>0.85</v>
      </c>
      <c r="K6198" t="n">
        <v>0.85</v>
      </c>
      <c r="L6198" t="n">
        <v>0.85</v>
      </c>
      <c r="M6198" t="n">
        <v>0</v>
      </c>
      <c r="N6198" t="inlineStr">
        <is>
          <t>ceiling</t>
        </is>
      </c>
      <c r="O6198" t="inlineStr">
        <is>
          <t>Mandatory dicey upper bound</t>
        </is>
      </c>
      <c r="P6198">
        <f>1+SUMPRODUCT(Algo_Opt_Inputs!B605:AM605,Algo_Opt_Coefs!$B$9:$AM$9)</f>
        <v/>
      </c>
      <c r="Q6198">
        <f>MAX(I6198,MIN(J6198,P6198+H6198))</f>
        <v/>
      </c>
      <c r="R6198">
        <f>Q6198-L6198</f>
        <v/>
      </c>
    </row>
    <row r="6199">
      <c r="A6199" t="inlineStr">
        <is>
          <t>2025-01-01</t>
        </is>
      </c>
      <c r="B6199" t="inlineStr">
        <is>
          <t>11_P07</t>
        </is>
      </c>
      <c r="C6199" t="inlineStr">
        <is>
          <t>Dicey&lt;=0.85: Maximum ratio</t>
        </is>
      </c>
      <c r="D6199" t="b">
        <v>1</v>
      </c>
      <c r="E6199" t="b">
        <v>0</v>
      </c>
      <c r="F6199" t="b">
        <v>0</v>
      </c>
      <c r="G6199" t="n">
        <v>0.693414329935271</v>
      </c>
      <c r="H6199" t="n">
        <v>0.07920436997189649</v>
      </c>
      <c r="I6199" t="n">
        <v>0.75</v>
      </c>
      <c r="J6199" t="n">
        <v>0.85</v>
      </c>
      <c r="K6199" t="n">
        <v>0.7726186999071675</v>
      </c>
      <c r="L6199" t="n">
        <v>0.7726186999071676</v>
      </c>
      <c r="M6199" t="n">
        <v>-1.110223024625157e-16</v>
      </c>
      <c r="N6199" t="inlineStr">
        <is>
          <t>interior</t>
        </is>
      </c>
      <c r="O6199" t="inlineStr">
        <is>
          <t>Mandatory dicey upper bound</t>
        </is>
      </c>
      <c r="P6199">
        <f>1+SUMPRODUCT(Algo_Opt_Inputs!B606:AM606,Algo_Opt_Coefs!$B$9:$AM$9)</f>
        <v/>
      </c>
      <c r="Q6199">
        <f>MAX(I6199,MIN(J6199,P6199+H6199))</f>
        <v/>
      </c>
      <c r="R6199">
        <f>Q6199-L6199</f>
        <v/>
      </c>
    </row>
    <row r="6200">
      <c r="A6200" t="inlineStr">
        <is>
          <t>2025-01-02</t>
        </is>
      </c>
      <c r="B6200" t="inlineStr">
        <is>
          <t>11_P07</t>
        </is>
      </c>
      <c r="C6200" t="inlineStr">
        <is>
          <t>Dicey&lt;=0.85: Maximum ratio</t>
        </is>
      </c>
      <c r="D6200" t="b">
        <v>1</v>
      </c>
      <c r="E6200" t="b">
        <v>0</v>
      </c>
      <c r="F6200" t="b">
        <v>1</v>
      </c>
      <c r="G6200" t="n">
        <v>0.3319750667130623</v>
      </c>
      <c r="H6200" t="n">
        <v>0.07920436997189649</v>
      </c>
      <c r="I6200" t="n">
        <v>0.75</v>
      </c>
      <c r="J6200" t="n">
        <v>0.85</v>
      </c>
      <c r="K6200" t="n">
        <v>0.75</v>
      </c>
      <c r="L6200" t="n">
        <v>0.75</v>
      </c>
      <c r="M6200" t="n">
        <v>0</v>
      </c>
      <c r="N6200" t="inlineStr">
        <is>
          <t>floor</t>
        </is>
      </c>
      <c r="O6200" t="inlineStr">
        <is>
          <t>Mandatory dicey upper bound</t>
        </is>
      </c>
      <c r="P6200">
        <f>1+SUMPRODUCT(Algo_Opt_Inputs!B607:AM607,Algo_Opt_Coefs!$B$9:$AM$9)</f>
        <v/>
      </c>
      <c r="Q6200">
        <f>MAX(I6200,MIN(J6200,P6200+H6200))</f>
        <v/>
      </c>
      <c r="R6200">
        <f>Q6200-L6200</f>
        <v/>
      </c>
    </row>
    <row r="6201">
      <c r="A6201" t="inlineStr">
        <is>
          <t>2025-01-06</t>
        </is>
      </c>
      <c r="B6201" t="inlineStr">
        <is>
          <t>11_P07</t>
        </is>
      </c>
      <c r="C6201" t="inlineStr">
        <is>
          <t>Dicey&lt;=0.85: Maximum ratio</t>
        </is>
      </c>
      <c r="D6201" t="b">
        <v>1</v>
      </c>
      <c r="E6201" t="b">
        <v>0</v>
      </c>
      <c r="F6201" t="b">
        <v>0</v>
      </c>
      <c r="G6201" t="n">
        <v>0.540245829260275</v>
      </c>
      <c r="H6201" t="n">
        <v>0.07920436997189649</v>
      </c>
      <c r="I6201" t="n">
        <v>0.75</v>
      </c>
      <c r="J6201" t="n">
        <v>0.85</v>
      </c>
      <c r="K6201" t="n">
        <v>0.75</v>
      </c>
      <c r="L6201" t="n">
        <v>0.75</v>
      </c>
      <c r="M6201" t="n">
        <v>0</v>
      </c>
      <c r="N6201" t="inlineStr">
        <is>
          <t>floor</t>
        </is>
      </c>
      <c r="O6201" t="inlineStr">
        <is>
          <t>Mandatory dicey upper bound</t>
        </is>
      </c>
      <c r="P6201">
        <f>1+SUMPRODUCT(Algo_Opt_Inputs!B608:AM608,Algo_Opt_Coefs!$B$9:$AM$9)</f>
        <v/>
      </c>
      <c r="Q6201">
        <f>MAX(I6201,MIN(J6201,P6201+H6201))</f>
        <v/>
      </c>
      <c r="R6201">
        <f>Q6201-L6201</f>
        <v/>
      </c>
    </row>
    <row r="6202">
      <c r="A6202" t="inlineStr">
        <is>
          <t>2025-01-09</t>
        </is>
      </c>
      <c r="B6202" t="inlineStr">
        <is>
          <t>11_P07</t>
        </is>
      </c>
      <c r="C6202" t="inlineStr">
        <is>
          <t>Dicey&lt;=0.85: Maximum ratio</t>
        </is>
      </c>
      <c r="D6202" t="b">
        <v>1</v>
      </c>
      <c r="E6202" t="b">
        <v>0</v>
      </c>
      <c r="F6202" t="b">
        <v>0</v>
      </c>
      <c r="G6202" t="n">
        <v>0.4586465627091247</v>
      </c>
      <c r="H6202" t="n">
        <v>0.07920436997189649</v>
      </c>
      <c r="I6202" t="n">
        <v>0.75</v>
      </c>
      <c r="J6202" t="n">
        <v>0.85</v>
      </c>
      <c r="K6202" t="n">
        <v>0.75</v>
      </c>
      <c r="L6202" t="n">
        <v>0.75</v>
      </c>
      <c r="M6202" t="n">
        <v>0</v>
      </c>
      <c r="N6202" t="inlineStr">
        <is>
          <t>floor</t>
        </is>
      </c>
      <c r="O6202" t="inlineStr">
        <is>
          <t>Mandatory dicey upper bound</t>
        </is>
      </c>
      <c r="P6202">
        <f>1+SUMPRODUCT(Algo_Opt_Inputs!B609:AM609,Algo_Opt_Coefs!$B$9:$AM$9)</f>
        <v/>
      </c>
      <c r="Q6202">
        <f>MAX(I6202,MIN(J6202,P6202+H6202))</f>
        <v/>
      </c>
      <c r="R6202">
        <f>Q6202-L6202</f>
        <v/>
      </c>
    </row>
    <row r="6203">
      <c r="A6203" t="inlineStr">
        <is>
          <t>2025-01-10</t>
        </is>
      </c>
      <c r="B6203" t="inlineStr">
        <is>
          <t>11_P07</t>
        </is>
      </c>
      <c r="C6203" t="inlineStr">
        <is>
          <t>Dicey&lt;=0.85: Maximum ratio</t>
        </is>
      </c>
      <c r="D6203" t="b">
        <v>0</v>
      </c>
      <c r="E6203" t="b">
        <v>0</v>
      </c>
      <c r="F6203" t="b">
        <v>0</v>
      </c>
      <c r="G6203" t="n">
        <v>0.9070569561704768</v>
      </c>
      <c r="H6203" t="n">
        <v>0.07920436997189649</v>
      </c>
      <c r="I6203" t="n">
        <v>0.75</v>
      </c>
      <c r="J6203" t="n">
        <v>1.15</v>
      </c>
      <c r="K6203" t="n">
        <v>0.9862613261423733</v>
      </c>
      <c r="L6203" t="n">
        <v>0.9862613261423732</v>
      </c>
      <c r="M6203" t="n">
        <v>1.110223024625157e-16</v>
      </c>
      <c r="N6203" t="inlineStr">
        <is>
          <t>interior</t>
        </is>
      </c>
      <c r="O6203" t="inlineStr">
        <is>
          <t>Optimized allocation/budget balancing; not a strong-edge label</t>
        </is>
      </c>
      <c r="P6203">
        <f>1+SUMPRODUCT(Algo_Opt_Inputs!B610:AM610,Algo_Opt_Coefs!$B$9:$AM$9)</f>
        <v/>
      </c>
      <c r="Q6203">
        <f>MAX(I6203,MIN(J6203,P6203+H6203))</f>
        <v/>
      </c>
      <c r="R6203">
        <f>Q6203-L6203</f>
        <v/>
      </c>
    </row>
    <row r="6204">
      <c r="A6204" t="inlineStr">
        <is>
          <t>2025-01-13</t>
        </is>
      </c>
      <c r="B6204" t="inlineStr">
        <is>
          <t>11_P07</t>
        </is>
      </c>
      <c r="C6204" t="inlineStr">
        <is>
          <t>Dicey&lt;=0.85: Maximum ratio</t>
        </is>
      </c>
      <c r="D6204" t="b">
        <v>0</v>
      </c>
      <c r="E6204" t="b">
        <v>0</v>
      </c>
      <c r="F6204" t="b">
        <v>0</v>
      </c>
      <c r="G6204" t="n">
        <v>0.7129981633290612</v>
      </c>
      <c r="H6204" t="n">
        <v>0.07920436997189649</v>
      </c>
      <c r="I6204" t="n">
        <v>0.75</v>
      </c>
      <c r="J6204" t="n">
        <v>1.15</v>
      </c>
      <c r="K6204" t="n">
        <v>0.7922025333009577</v>
      </c>
      <c r="L6204" t="n">
        <v>0.7922025333009575</v>
      </c>
      <c r="M6204" t="n">
        <v>2.220446049250313e-16</v>
      </c>
      <c r="N6204" t="inlineStr">
        <is>
          <t>interior</t>
        </is>
      </c>
      <c r="O6204" t="inlineStr">
        <is>
          <t>Optimized allocation/budget balancing; not a strong-edge label</t>
        </is>
      </c>
      <c r="P6204">
        <f>1+SUMPRODUCT(Algo_Opt_Inputs!B611:AM611,Algo_Opt_Coefs!$B$9:$AM$9)</f>
        <v/>
      </c>
      <c r="Q6204">
        <f>MAX(I6204,MIN(J6204,P6204+H6204))</f>
        <v/>
      </c>
      <c r="R6204">
        <f>Q6204-L6204</f>
        <v/>
      </c>
    </row>
    <row r="6205">
      <c r="A6205" t="inlineStr">
        <is>
          <t>2025-01-15</t>
        </is>
      </c>
      <c r="B6205" t="inlineStr">
        <is>
          <t>11_P07</t>
        </is>
      </c>
      <c r="C6205" t="inlineStr">
        <is>
          <t>Dicey&lt;=0.85: Maximum ratio</t>
        </is>
      </c>
      <c r="D6205" t="b">
        <v>0</v>
      </c>
      <c r="E6205" t="b">
        <v>0</v>
      </c>
      <c r="F6205" t="b">
        <v>0</v>
      </c>
      <c r="G6205" t="n">
        <v>1.072180514756299</v>
      </c>
      <c r="H6205" t="n">
        <v>0.07920436997189649</v>
      </c>
      <c r="I6205" t="n">
        <v>0.75</v>
      </c>
      <c r="J6205" t="n">
        <v>1.15</v>
      </c>
      <c r="K6205" t="n">
        <v>1.15</v>
      </c>
      <c r="L6205" t="n">
        <v>1.15</v>
      </c>
      <c r="M6205" t="n">
        <v>0</v>
      </c>
      <c r="N6205" t="inlineStr">
        <is>
          <t>ceiling</t>
        </is>
      </c>
      <c r="O6205" t="inlineStr">
        <is>
          <t>Optimized allocation/budget balancing; not a strong-edge label</t>
        </is>
      </c>
      <c r="P6205">
        <f>1+SUMPRODUCT(Algo_Opt_Inputs!B612:AM612,Algo_Opt_Coefs!$B$9:$AM$9)</f>
        <v/>
      </c>
      <c r="Q6205">
        <f>MAX(I6205,MIN(J6205,P6205+H6205))</f>
        <v/>
      </c>
      <c r="R6205">
        <f>Q6205-L6205</f>
        <v/>
      </c>
    </row>
    <row r="6206">
      <c r="A6206" t="inlineStr">
        <is>
          <t>2025-01-16</t>
        </is>
      </c>
      <c r="B6206" t="inlineStr">
        <is>
          <t>11_P07</t>
        </is>
      </c>
      <c r="C6206" t="inlineStr">
        <is>
          <t>Dicey&lt;=0.85: Maximum ratio</t>
        </is>
      </c>
      <c r="D6206" t="b">
        <v>0</v>
      </c>
      <c r="E6206" t="b">
        <v>0</v>
      </c>
      <c r="F6206" t="b">
        <v>0</v>
      </c>
      <c r="G6206" t="n">
        <v>0.7832975175225603</v>
      </c>
      <c r="H6206" t="n">
        <v>0.07920436997189649</v>
      </c>
      <c r="I6206" t="n">
        <v>0.75</v>
      </c>
      <c r="J6206" t="n">
        <v>1.15</v>
      </c>
      <c r="K6206" t="n">
        <v>0.8625018874944568</v>
      </c>
      <c r="L6206" t="n">
        <v>0.8625018874944568</v>
      </c>
      <c r="M6206" t="n">
        <v>0</v>
      </c>
      <c r="N6206" t="inlineStr">
        <is>
          <t>interior</t>
        </is>
      </c>
      <c r="O6206" t="inlineStr">
        <is>
          <t>Optimized allocation/budget balancing; not a strong-edge label</t>
        </is>
      </c>
      <c r="P6206">
        <f>1+SUMPRODUCT(Algo_Opt_Inputs!B613:AM613,Algo_Opt_Coefs!$B$9:$AM$9)</f>
        <v/>
      </c>
      <c r="Q6206">
        <f>MAX(I6206,MIN(J6206,P6206+H6206))</f>
        <v/>
      </c>
      <c r="R6206">
        <f>Q6206-L6206</f>
        <v/>
      </c>
    </row>
    <row r="6207">
      <c r="A6207" t="inlineStr">
        <is>
          <t>2025-01-17</t>
        </is>
      </c>
      <c r="B6207" t="inlineStr">
        <is>
          <t>11_P07</t>
        </is>
      </c>
      <c r="C6207" t="inlineStr">
        <is>
          <t>Dicey&lt;=0.85: Maximum ratio</t>
        </is>
      </c>
      <c r="D6207" t="b">
        <v>0</v>
      </c>
      <c r="E6207" t="b">
        <v>0</v>
      </c>
      <c r="F6207" t="b">
        <v>0</v>
      </c>
      <c r="G6207" t="n">
        <v>1.124770699969243</v>
      </c>
      <c r="H6207" t="n">
        <v>0.07920436997189649</v>
      </c>
      <c r="I6207" t="n">
        <v>0.75</v>
      </c>
      <c r="J6207" t="n">
        <v>1.15</v>
      </c>
      <c r="K6207" t="n">
        <v>1.15</v>
      </c>
      <c r="L6207" t="n">
        <v>1.15</v>
      </c>
      <c r="M6207" t="n">
        <v>0</v>
      </c>
      <c r="N6207" t="inlineStr">
        <is>
          <t>ceiling</t>
        </is>
      </c>
      <c r="O6207" t="inlineStr">
        <is>
          <t>Optimized allocation/budget balancing; not a strong-edge label</t>
        </is>
      </c>
      <c r="P6207">
        <f>1+SUMPRODUCT(Algo_Opt_Inputs!B614:AM614,Algo_Opt_Coefs!$B$9:$AM$9)</f>
        <v/>
      </c>
      <c r="Q6207">
        <f>MAX(I6207,MIN(J6207,P6207+H6207))</f>
        <v/>
      </c>
      <c r="R6207">
        <f>Q6207-L6207</f>
        <v/>
      </c>
    </row>
    <row r="6208">
      <c r="A6208" t="inlineStr">
        <is>
          <t>2025-01-20</t>
        </is>
      </c>
      <c r="B6208" t="inlineStr">
        <is>
          <t>11_P07</t>
        </is>
      </c>
      <c r="C6208" t="inlineStr">
        <is>
          <t>Dicey&lt;=0.85: Maximum ratio</t>
        </is>
      </c>
      <c r="D6208" t="b">
        <v>0</v>
      </c>
      <c r="E6208" t="b">
        <v>0</v>
      </c>
      <c r="F6208" t="b">
        <v>0</v>
      </c>
      <c r="G6208" t="n">
        <v>1.160826019868894</v>
      </c>
      <c r="H6208" t="n">
        <v>0.07920436997189649</v>
      </c>
      <c r="I6208" t="n">
        <v>0.75</v>
      </c>
      <c r="J6208" t="n">
        <v>1.15</v>
      </c>
      <c r="K6208" t="n">
        <v>1.15</v>
      </c>
      <c r="L6208" t="n">
        <v>1.15</v>
      </c>
      <c r="M6208" t="n">
        <v>0</v>
      </c>
      <c r="N6208" t="inlineStr">
        <is>
          <t>ceiling</t>
        </is>
      </c>
      <c r="O6208" t="inlineStr">
        <is>
          <t>Optimized allocation/budget balancing; not a strong-edge label</t>
        </is>
      </c>
      <c r="P6208">
        <f>1+SUMPRODUCT(Algo_Opt_Inputs!B615:AM615,Algo_Opt_Coefs!$B$9:$AM$9)</f>
        <v/>
      </c>
      <c r="Q6208">
        <f>MAX(I6208,MIN(J6208,P6208+H6208))</f>
        <v/>
      </c>
      <c r="R6208">
        <f>Q6208-L6208</f>
        <v/>
      </c>
    </row>
    <row r="6209">
      <c r="A6209" t="inlineStr">
        <is>
          <t>2025-01-21</t>
        </is>
      </c>
      <c r="B6209" t="inlineStr">
        <is>
          <t>11_P07</t>
        </is>
      </c>
      <c r="C6209" t="inlineStr">
        <is>
          <t>Dicey&lt;=0.85: Maximum ratio</t>
        </is>
      </c>
      <c r="D6209" t="b">
        <v>0</v>
      </c>
      <c r="E6209" t="b">
        <v>0</v>
      </c>
      <c r="F6209" t="b">
        <v>0</v>
      </c>
      <c r="G6209" t="n">
        <v>1.224564941426294</v>
      </c>
      <c r="H6209" t="n">
        <v>0.07920436997189649</v>
      </c>
      <c r="I6209" t="n">
        <v>0.75</v>
      </c>
      <c r="J6209" t="n">
        <v>1.15</v>
      </c>
      <c r="K6209" t="n">
        <v>1.15</v>
      </c>
      <c r="L6209" t="n">
        <v>1.15</v>
      </c>
      <c r="M6209" t="n">
        <v>0</v>
      </c>
      <c r="N6209" t="inlineStr">
        <is>
          <t>ceiling</t>
        </is>
      </c>
      <c r="O6209" t="inlineStr">
        <is>
          <t>Optimized allocation/budget balancing; not a strong-edge label</t>
        </is>
      </c>
      <c r="P6209">
        <f>1+SUMPRODUCT(Algo_Opt_Inputs!B616:AM616,Algo_Opt_Coefs!$B$9:$AM$9)</f>
        <v/>
      </c>
      <c r="Q6209">
        <f>MAX(I6209,MIN(J6209,P6209+H6209))</f>
        <v/>
      </c>
      <c r="R6209">
        <f>Q6209-L6209</f>
        <v/>
      </c>
    </row>
    <row r="6210">
      <c r="A6210" t="inlineStr">
        <is>
          <t>2025-01-22</t>
        </is>
      </c>
      <c r="B6210" t="inlineStr">
        <is>
          <t>11_P07</t>
        </is>
      </c>
      <c r="C6210" t="inlineStr">
        <is>
          <t>Dicey&lt;=0.85: Maximum ratio</t>
        </is>
      </c>
      <c r="D6210" t="b">
        <v>1</v>
      </c>
      <c r="E6210" t="b">
        <v>0</v>
      </c>
      <c r="F6210" t="b">
        <v>0</v>
      </c>
      <c r="G6210" t="n">
        <v>0.4587380823203494</v>
      </c>
      <c r="H6210" t="n">
        <v>0.07920436997189649</v>
      </c>
      <c r="I6210" t="n">
        <v>0.75</v>
      </c>
      <c r="J6210" t="n">
        <v>0.85</v>
      </c>
      <c r="K6210" t="n">
        <v>0.75</v>
      </c>
      <c r="L6210" t="n">
        <v>0.75</v>
      </c>
      <c r="M6210" t="n">
        <v>0</v>
      </c>
      <c r="N6210" t="inlineStr">
        <is>
          <t>floor</t>
        </is>
      </c>
      <c r="O6210" t="inlineStr">
        <is>
          <t>Mandatory dicey upper bound</t>
        </is>
      </c>
      <c r="P6210">
        <f>1+SUMPRODUCT(Algo_Opt_Inputs!B617:AM617,Algo_Opt_Coefs!$B$9:$AM$9)</f>
        <v/>
      </c>
      <c r="Q6210">
        <f>MAX(I6210,MIN(J6210,P6210+H6210))</f>
        <v/>
      </c>
      <c r="R6210">
        <f>Q6210-L6210</f>
        <v/>
      </c>
    </row>
    <row r="6211">
      <c r="A6211" t="inlineStr">
        <is>
          <t>2025-01-23</t>
        </is>
      </c>
      <c r="B6211" t="inlineStr">
        <is>
          <t>11_P07</t>
        </is>
      </c>
      <c r="C6211" t="inlineStr">
        <is>
          <t>Dicey&lt;=0.85: Maximum ratio</t>
        </is>
      </c>
      <c r="D6211" t="b">
        <v>1</v>
      </c>
      <c r="E6211" t="b">
        <v>0</v>
      </c>
      <c r="F6211" t="b">
        <v>0</v>
      </c>
      <c r="G6211" t="n">
        <v>0.7218482258534452</v>
      </c>
      <c r="H6211" t="n">
        <v>0.07920436997189649</v>
      </c>
      <c r="I6211" t="n">
        <v>0.75</v>
      </c>
      <c r="J6211" t="n">
        <v>0.85</v>
      </c>
      <c r="K6211" t="n">
        <v>0.8010525958253417</v>
      </c>
      <c r="L6211" t="n">
        <v>0.8010525958253417</v>
      </c>
      <c r="M6211" t="n">
        <v>0</v>
      </c>
      <c r="N6211" t="inlineStr">
        <is>
          <t>interior</t>
        </is>
      </c>
      <c r="O6211" t="inlineStr">
        <is>
          <t>Mandatory dicey upper bound</t>
        </is>
      </c>
      <c r="P6211">
        <f>1+SUMPRODUCT(Algo_Opt_Inputs!B618:AM618,Algo_Opt_Coefs!$B$9:$AM$9)</f>
        <v/>
      </c>
      <c r="Q6211">
        <f>MAX(I6211,MIN(J6211,P6211+H6211))</f>
        <v/>
      </c>
      <c r="R6211">
        <f>Q6211-L6211</f>
        <v/>
      </c>
    </row>
    <row r="6212">
      <c r="A6212" t="inlineStr">
        <is>
          <t>2025-01-24</t>
        </is>
      </c>
      <c r="B6212" t="inlineStr">
        <is>
          <t>11_P07</t>
        </is>
      </c>
      <c r="C6212" t="inlineStr">
        <is>
          <t>Dicey&lt;=0.85: Maximum ratio</t>
        </is>
      </c>
      <c r="D6212" t="b">
        <v>0</v>
      </c>
      <c r="E6212" t="b">
        <v>0</v>
      </c>
      <c r="F6212" t="b">
        <v>1</v>
      </c>
      <c r="G6212" t="n">
        <v>0.8731227805797359</v>
      </c>
      <c r="H6212" t="n">
        <v>0.07920436997189649</v>
      </c>
      <c r="I6212" t="n">
        <v>0.75</v>
      </c>
      <c r="J6212" t="n">
        <v>1</v>
      </c>
      <c r="K6212" t="n">
        <v>0.9523271505516324</v>
      </c>
      <c r="L6212" t="n">
        <v>0.9523271505516324</v>
      </c>
      <c r="M6212" t="n">
        <v>0</v>
      </c>
      <c r="N6212" t="inlineStr">
        <is>
          <t>interior</t>
        </is>
      </c>
      <c r="O6212" t="inlineStr">
        <is>
          <t>Archived09:16 cap</t>
        </is>
      </c>
      <c r="P6212">
        <f>1+SUMPRODUCT(Algo_Opt_Inputs!B619:AM619,Algo_Opt_Coefs!$B$9:$AM$9)</f>
        <v/>
      </c>
      <c r="Q6212">
        <f>MAX(I6212,MIN(J6212,P6212+H6212))</f>
        <v/>
      </c>
      <c r="R6212">
        <f>Q6212-L6212</f>
        <v/>
      </c>
    </row>
    <row r="6213">
      <c r="A6213" t="inlineStr">
        <is>
          <t>2025-01-27</t>
        </is>
      </c>
      <c r="B6213" t="inlineStr">
        <is>
          <t>11_P07</t>
        </is>
      </c>
      <c r="C6213" t="inlineStr">
        <is>
          <t>Dicey&lt;=0.85: Maximum ratio</t>
        </is>
      </c>
      <c r="D6213" t="b">
        <v>0</v>
      </c>
      <c r="E6213" t="b">
        <v>0</v>
      </c>
      <c r="F6213" t="b">
        <v>1</v>
      </c>
      <c r="G6213" t="n">
        <v>0.8835050224107711</v>
      </c>
      <c r="H6213" t="n">
        <v>0.07920436997189649</v>
      </c>
      <c r="I6213" t="n">
        <v>0.75</v>
      </c>
      <c r="J6213" t="n">
        <v>1</v>
      </c>
      <c r="K6213" t="n">
        <v>0.9627093923826676</v>
      </c>
      <c r="L6213" t="n">
        <v>0.9627093923826675</v>
      </c>
      <c r="M6213" t="n">
        <v>1.110223024625157e-16</v>
      </c>
      <c r="N6213" t="inlineStr">
        <is>
          <t>interior</t>
        </is>
      </c>
      <c r="O6213" t="inlineStr">
        <is>
          <t>Archived09:16 cap</t>
        </is>
      </c>
      <c r="P6213">
        <f>1+SUMPRODUCT(Algo_Opt_Inputs!B620:AM620,Algo_Opt_Coefs!$B$9:$AM$9)</f>
        <v/>
      </c>
      <c r="Q6213">
        <f>MAX(I6213,MIN(J6213,P6213+H6213))</f>
        <v/>
      </c>
      <c r="R6213">
        <f>Q6213-L6213</f>
        <v/>
      </c>
    </row>
    <row r="6214">
      <c r="A6214" t="inlineStr">
        <is>
          <t>2025-01-28</t>
        </is>
      </c>
      <c r="B6214" t="inlineStr">
        <is>
          <t>11_P07</t>
        </is>
      </c>
      <c r="C6214" t="inlineStr">
        <is>
          <t>Dicey&lt;=0.85: Maximum ratio</t>
        </is>
      </c>
      <c r="D6214" t="b">
        <v>1</v>
      </c>
      <c r="E6214" t="b">
        <v>0</v>
      </c>
      <c r="F6214" t="b">
        <v>0</v>
      </c>
      <c r="G6214" t="n">
        <v>1.072879170000711</v>
      </c>
      <c r="H6214" t="n">
        <v>0.07920436997189649</v>
      </c>
      <c r="I6214" t="n">
        <v>0.75</v>
      </c>
      <c r="J6214" t="n">
        <v>0.85</v>
      </c>
      <c r="K6214" t="n">
        <v>0.85</v>
      </c>
      <c r="L6214" t="n">
        <v>0.85</v>
      </c>
      <c r="M6214" t="n">
        <v>0</v>
      </c>
      <c r="N6214" t="inlineStr">
        <is>
          <t>ceiling</t>
        </is>
      </c>
      <c r="O6214" t="inlineStr">
        <is>
          <t>Mandatory dicey upper bound</t>
        </is>
      </c>
      <c r="P6214">
        <f>1+SUMPRODUCT(Algo_Opt_Inputs!B621:AM621,Algo_Opt_Coefs!$B$9:$AM$9)</f>
        <v/>
      </c>
      <c r="Q6214">
        <f>MAX(I6214,MIN(J6214,P6214+H6214))</f>
        <v/>
      </c>
      <c r="R6214">
        <f>Q6214-L6214</f>
        <v/>
      </c>
    </row>
    <row r="6215">
      <c r="A6215" t="inlineStr">
        <is>
          <t>2025-01-29</t>
        </is>
      </c>
      <c r="B6215" t="inlineStr">
        <is>
          <t>11_P07</t>
        </is>
      </c>
      <c r="C6215" t="inlineStr">
        <is>
          <t>Dicey&lt;=0.85: Maximum ratio</t>
        </is>
      </c>
      <c r="D6215" t="b">
        <v>1</v>
      </c>
      <c r="E6215" t="b">
        <v>0</v>
      </c>
      <c r="F6215" t="b">
        <v>0</v>
      </c>
      <c r="G6215" t="n">
        <v>0.715217363416906</v>
      </c>
      <c r="H6215" t="n">
        <v>0.07920436997189649</v>
      </c>
      <c r="I6215" t="n">
        <v>0.75</v>
      </c>
      <c r="J6215" t="n">
        <v>0.85</v>
      </c>
      <c r="K6215" t="n">
        <v>0.7944217333888025</v>
      </c>
      <c r="L6215" t="n">
        <v>0.7944217333888025</v>
      </c>
      <c r="M6215" t="n">
        <v>0</v>
      </c>
      <c r="N6215" t="inlineStr">
        <is>
          <t>interior</t>
        </is>
      </c>
      <c r="O6215" t="inlineStr">
        <is>
          <t>Mandatory dicey upper bound</t>
        </is>
      </c>
      <c r="P6215">
        <f>1+SUMPRODUCT(Algo_Opt_Inputs!B622:AM622,Algo_Opt_Coefs!$B$9:$AM$9)</f>
        <v/>
      </c>
      <c r="Q6215">
        <f>MAX(I6215,MIN(J6215,P6215+H6215))</f>
        <v/>
      </c>
      <c r="R6215">
        <f>Q6215-L6215</f>
        <v/>
      </c>
    </row>
    <row r="6216">
      <c r="A6216" t="inlineStr">
        <is>
          <t>2025-01-30</t>
        </is>
      </c>
      <c r="B6216" t="inlineStr">
        <is>
          <t>11_P07</t>
        </is>
      </c>
      <c r="C6216" t="inlineStr">
        <is>
          <t>Dicey&lt;=0.85: Maximum ratio</t>
        </is>
      </c>
      <c r="D6216" t="b">
        <v>1</v>
      </c>
      <c r="E6216" t="b">
        <v>0</v>
      </c>
      <c r="F6216" t="b">
        <v>1</v>
      </c>
      <c r="G6216" t="n">
        <v>0.1331737904905174</v>
      </c>
      <c r="H6216" t="n">
        <v>0.07920436997189649</v>
      </c>
      <c r="I6216" t="n">
        <v>0.75</v>
      </c>
      <c r="J6216" t="n">
        <v>0.85</v>
      </c>
      <c r="K6216" t="n">
        <v>0.75</v>
      </c>
      <c r="L6216" t="n">
        <v>0.75</v>
      </c>
      <c r="M6216" t="n">
        <v>0</v>
      </c>
      <c r="N6216" t="inlineStr">
        <is>
          <t>floor</t>
        </is>
      </c>
      <c r="O6216" t="inlineStr">
        <is>
          <t>Mandatory dicey upper bound</t>
        </is>
      </c>
      <c r="P6216">
        <f>1+SUMPRODUCT(Algo_Opt_Inputs!B623:AM623,Algo_Opt_Coefs!$B$9:$AM$9)</f>
        <v/>
      </c>
      <c r="Q6216">
        <f>MAX(I6216,MIN(J6216,P6216+H6216))</f>
        <v/>
      </c>
      <c r="R6216">
        <f>Q6216-L6216</f>
        <v/>
      </c>
    </row>
    <row r="6217">
      <c r="A6217" t="inlineStr">
        <is>
          <t>2025-01-31</t>
        </is>
      </c>
      <c r="B6217" t="inlineStr">
        <is>
          <t>11_P07</t>
        </is>
      </c>
      <c r="C6217" t="inlineStr">
        <is>
          <t>Dicey&lt;=0.85: Maximum ratio</t>
        </is>
      </c>
      <c r="D6217" t="b">
        <v>1</v>
      </c>
      <c r="E6217" t="b">
        <v>0</v>
      </c>
      <c r="F6217" t="b">
        <v>1</v>
      </c>
      <c r="G6217" t="n">
        <v>0.3967066998964739</v>
      </c>
      <c r="H6217" t="n">
        <v>0.07920436997189649</v>
      </c>
      <c r="I6217" t="n">
        <v>0.75</v>
      </c>
      <c r="J6217" t="n">
        <v>0.85</v>
      </c>
      <c r="K6217" t="n">
        <v>0.75</v>
      </c>
      <c r="L6217" t="n">
        <v>0.75</v>
      </c>
      <c r="M6217" t="n">
        <v>0</v>
      </c>
      <c r="N6217" t="inlineStr">
        <is>
          <t>floor</t>
        </is>
      </c>
      <c r="O6217" t="inlineStr">
        <is>
          <t>Mandatory dicey upper bound</t>
        </is>
      </c>
      <c r="P6217">
        <f>1+SUMPRODUCT(Algo_Opt_Inputs!B624:AM624,Algo_Opt_Coefs!$B$9:$AM$9)</f>
        <v/>
      </c>
      <c r="Q6217">
        <f>MAX(I6217,MIN(J6217,P6217+H6217))</f>
        <v/>
      </c>
      <c r="R6217">
        <f>Q6217-L6217</f>
        <v/>
      </c>
    </row>
    <row r="6218">
      <c r="A6218" t="inlineStr">
        <is>
          <t>2025-02-01</t>
        </is>
      </c>
      <c r="B6218" t="inlineStr">
        <is>
          <t>11_P07</t>
        </is>
      </c>
      <c r="C6218" t="inlineStr">
        <is>
          <t>Dicey&lt;=0.85: Maximum ratio</t>
        </is>
      </c>
      <c r="D6218" t="b">
        <v>0</v>
      </c>
      <c r="E6218" t="b">
        <v>0</v>
      </c>
      <c r="F6218" t="b">
        <v>0</v>
      </c>
      <c r="G6218" t="n">
        <v>0.9317036083544589</v>
      </c>
      <c r="H6218" t="n">
        <v>0.07920436997189649</v>
      </c>
      <c r="I6218" t="n">
        <v>0.75</v>
      </c>
      <c r="J6218" t="n">
        <v>1.15</v>
      </c>
      <c r="K6218" t="n">
        <v>1.010907978326355</v>
      </c>
      <c r="L6218" t="n">
        <v>1.010907978326355</v>
      </c>
      <c r="M6218" t="n">
        <v>2.220446049250313e-16</v>
      </c>
      <c r="N6218" t="inlineStr">
        <is>
          <t>interior</t>
        </is>
      </c>
      <c r="O6218" t="inlineStr">
        <is>
          <t>Optimized allocation/budget balancing; not a strong-edge label</t>
        </is>
      </c>
      <c r="P6218">
        <f>1+SUMPRODUCT(Algo_Opt_Inputs!B625:AM625,Algo_Opt_Coefs!$B$9:$AM$9)</f>
        <v/>
      </c>
      <c r="Q6218">
        <f>MAX(I6218,MIN(J6218,P6218+H6218))</f>
        <v/>
      </c>
      <c r="R6218">
        <f>Q6218-L6218</f>
        <v/>
      </c>
    </row>
    <row r="6219">
      <c r="A6219" t="inlineStr">
        <is>
          <t>2025-02-04</t>
        </is>
      </c>
      <c r="B6219" t="inlineStr">
        <is>
          <t>11_P07</t>
        </is>
      </c>
      <c r="C6219" t="inlineStr">
        <is>
          <t>Dicey&lt;=0.85: Maximum ratio</t>
        </is>
      </c>
      <c r="D6219" t="b">
        <v>1</v>
      </c>
      <c r="E6219" t="b">
        <v>0</v>
      </c>
      <c r="F6219" t="b">
        <v>0</v>
      </c>
      <c r="G6219" t="n">
        <v>0.8049531171039797</v>
      </c>
      <c r="H6219" t="n">
        <v>0.07920436997189649</v>
      </c>
      <c r="I6219" t="n">
        <v>0.75</v>
      </c>
      <c r="J6219" t="n">
        <v>0.85</v>
      </c>
      <c r="K6219" t="n">
        <v>0.85</v>
      </c>
      <c r="L6219" t="n">
        <v>0.85</v>
      </c>
      <c r="M6219" t="n">
        <v>0</v>
      </c>
      <c r="N6219" t="inlineStr">
        <is>
          <t>ceiling</t>
        </is>
      </c>
      <c r="O6219" t="inlineStr">
        <is>
          <t>Mandatory dicey upper bound</t>
        </is>
      </c>
      <c r="P6219">
        <f>1+SUMPRODUCT(Algo_Opt_Inputs!B626:AM626,Algo_Opt_Coefs!$B$9:$AM$9)</f>
        <v/>
      </c>
      <c r="Q6219">
        <f>MAX(I6219,MIN(J6219,P6219+H6219))</f>
        <v/>
      </c>
      <c r="R6219">
        <f>Q6219-L6219</f>
        <v/>
      </c>
    </row>
    <row r="6220">
      <c r="A6220" t="inlineStr">
        <is>
          <t>2025-02-05</t>
        </is>
      </c>
      <c r="B6220" t="inlineStr">
        <is>
          <t>11_P07</t>
        </is>
      </c>
      <c r="C6220" t="inlineStr">
        <is>
          <t>Dicey&lt;=0.85: Maximum ratio</t>
        </is>
      </c>
      <c r="D6220" t="b">
        <v>0</v>
      </c>
      <c r="E6220" t="b">
        <v>0</v>
      </c>
      <c r="F6220" t="b">
        <v>0</v>
      </c>
      <c r="G6220" t="n">
        <v>1.323054652136255</v>
      </c>
      <c r="H6220" t="n">
        <v>0.07920436997189649</v>
      </c>
      <c r="I6220" t="n">
        <v>0.75</v>
      </c>
      <c r="J6220" t="n">
        <v>1.15</v>
      </c>
      <c r="K6220" t="n">
        <v>1.15</v>
      </c>
      <c r="L6220" t="n">
        <v>1.15</v>
      </c>
      <c r="M6220" t="n">
        <v>0</v>
      </c>
      <c r="N6220" t="inlineStr">
        <is>
          <t>ceiling</t>
        </is>
      </c>
      <c r="O6220" t="inlineStr">
        <is>
          <t>Optimized allocation/budget balancing; not a strong-edge label</t>
        </is>
      </c>
      <c r="P6220">
        <f>1+SUMPRODUCT(Algo_Opt_Inputs!B627:AM627,Algo_Opt_Coefs!$B$9:$AM$9)</f>
        <v/>
      </c>
      <c r="Q6220">
        <f>MAX(I6220,MIN(J6220,P6220+H6220))</f>
        <v/>
      </c>
      <c r="R6220">
        <f>Q6220-L6220</f>
        <v/>
      </c>
    </row>
    <row r="6221">
      <c r="A6221" t="inlineStr">
        <is>
          <t>2025-02-06</t>
        </is>
      </c>
      <c r="B6221" t="inlineStr">
        <is>
          <t>11_P07</t>
        </is>
      </c>
      <c r="C6221" t="inlineStr">
        <is>
          <t>Dicey&lt;=0.85: Maximum ratio</t>
        </is>
      </c>
      <c r="D6221" t="b">
        <v>1</v>
      </c>
      <c r="E6221" t="b">
        <v>0</v>
      </c>
      <c r="F6221" t="b">
        <v>0</v>
      </c>
      <c r="G6221" t="n">
        <v>1.001795962551542</v>
      </c>
      <c r="H6221" t="n">
        <v>0.07920436997189649</v>
      </c>
      <c r="I6221" t="n">
        <v>0.75</v>
      </c>
      <c r="J6221" t="n">
        <v>0.85</v>
      </c>
      <c r="K6221" t="n">
        <v>0.85</v>
      </c>
      <c r="L6221" t="n">
        <v>0.85</v>
      </c>
      <c r="M6221" t="n">
        <v>0</v>
      </c>
      <c r="N6221" t="inlineStr">
        <is>
          <t>ceiling</t>
        </is>
      </c>
      <c r="O6221" t="inlineStr">
        <is>
          <t>Mandatory dicey upper bound</t>
        </is>
      </c>
      <c r="P6221">
        <f>1+SUMPRODUCT(Algo_Opt_Inputs!B628:AM628,Algo_Opt_Coefs!$B$9:$AM$9)</f>
        <v/>
      </c>
      <c r="Q6221">
        <f>MAX(I6221,MIN(J6221,P6221+H6221))</f>
        <v/>
      </c>
      <c r="R6221">
        <f>Q6221-L6221</f>
        <v/>
      </c>
    </row>
    <row r="6222">
      <c r="A6222" t="inlineStr">
        <is>
          <t>2025-02-07</t>
        </is>
      </c>
      <c r="B6222" t="inlineStr">
        <is>
          <t>11_P07</t>
        </is>
      </c>
      <c r="C6222" t="inlineStr">
        <is>
          <t>Dicey&lt;=0.85: Maximum ratio</t>
        </is>
      </c>
      <c r="D6222" t="b">
        <v>0</v>
      </c>
      <c r="E6222" t="b">
        <v>0</v>
      </c>
      <c r="F6222" t="b">
        <v>1</v>
      </c>
      <c r="G6222" t="n">
        <v>0.8697240677929268</v>
      </c>
      <c r="H6222" t="n">
        <v>0.07920436997189649</v>
      </c>
      <c r="I6222" t="n">
        <v>0.75</v>
      </c>
      <c r="J6222" t="n">
        <v>1</v>
      </c>
      <c r="K6222" t="n">
        <v>0.9489284377648233</v>
      </c>
      <c r="L6222" t="n">
        <v>0.9489284377648235</v>
      </c>
      <c r="M6222" t="n">
        <v>-2.220446049250313e-16</v>
      </c>
      <c r="N6222" t="inlineStr">
        <is>
          <t>interior</t>
        </is>
      </c>
      <c r="O6222" t="inlineStr">
        <is>
          <t>Archived09:16 cap</t>
        </is>
      </c>
      <c r="P6222">
        <f>1+SUMPRODUCT(Algo_Opt_Inputs!B629:AM629,Algo_Opt_Coefs!$B$9:$AM$9)</f>
        <v/>
      </c>
      <c r="Q6222">
        <f>MAX(I6222,MIN(J6222,P6222+H6222))</f>
        <v/>
      </c>
      <c r="R6222">
        <f>Q6222-L6222</f>
        <v/>
      </c>
    </row>
    <row r="6223">
      <c r="A6223" t="inlineStr">
        <is>
          <t>2025-02-11</t>
        </is>
      </c>
      <c r="B6223" t="inlineStr">
        <is>
          <t>11_P07</t>
        </is>
      </c>
      <c r="C6223" t="inlineStr">
        <is>
          <t>Dicey&lt;=0.85: Maximum ratio</t>
        </is>
      </c>
      <c r="D6223" t="b">
        <v>0</v>
      </c>
      <c r="E6223" t="b">
        <v>0</v>
      </c>
      <c r="F6223" t="b">
        <v>0</v>
      </c>
      <c r="G6223" t="n">
        <v>1.022259379424651</v>
      </c>
      <c r="H6223" t="n">
        <v>0.07920436997189649</v>
      </c>
      <c r="I6223" t="n">
        <v>0.75</v>
      </c>
      <c r="J6223" t="n">
        <v>1.15</v>
      </c>
      <c r="K6223" t="n">
        <v>1.101463749396548</v>
      </c>
      <c r="L6223" t="n">
        <v>1.101463749396548</v>
      </c>
      <c r="M6223" t="n">
        <v>-4.440892098500626e-16</v>
      </c>
      <c r="N6223" t="inlineStr">
        <is>
          <t>interior</t>
        </is>
      </c>
      <c r="O6223" t="inlineStr">
        <is>
          <t>Optimized allocation/budget balancing; not a strong-edge label</t>
        </is>
      </c>
      <c r="P6223">
        <f>1+SUMPRODUCT(Algo_Opt_Inputs!B630:AM630,Algo_Opt_Coefs!$B$9:$AM$9)</f>
        <v/>
      </c>
      <c r="Q6223">
        <f>MAX(I6223,MIN(J6223,P6223+H6223))</f>
        <v/>
      </c>
      <c r="R6223">
        <f>Q6223-L6223</f>
        <v/>
      </c>
    </row>
    <row r="6224">
      <c r="A6224" t="inlineStr">
        <is>
          <t>2025-02-12</t>
        </is>
      </c>
      <c r="B6224" t="inlineStr">
        <is>
          <t>11_P07</t>
        </is>
      </c>
      <c r="C6224" t="inlineStr">
        <is>
          <t>Dicey&lt;=0.85: Maximum ratio</t>
        </is>
      </c>
      <c r="D6224" t="b">
        <v>0</v>
      </c>
      <c r="E6224" t="b">
        <v>0</v>
      </c>
      <c r="F6224" t="b">
        <v>0</v>
      </c>
      <c r="G6224" t="n">
        <v>1.012061285793018</v>
      </c>
      <c r="H6224" t="n">
        <v>0.07920436997189649</v>
      </c>
      <c r="I6224" t="n">
        <v>0.75</v>
      </c>
      <c r="J6224" t="n">
        <v>1.15</v>
      </c>
      <c r="K6224" t="n">
        <v>1.091265655764914</v>
      </c>
      <c r="L6224" t="n">
        <v>1.091265655764914</v>
      </c>
      <c r="M6224" t="n">
        <v>0</v>
      </c>
      <c r="N6224" t="inlineStr">
        <is>
          <t>interior</t>
        </is>
      </c>
      <c r="O6224" t="inlineStr">
        <is>
          <t>Optimized allocation/budget balancing; not a strong-edge label</t>
        </is>
      </c>
      <c r="P6224">
        <f>1+SUMPRODUCT(Algo_Opt_Inputs!B631:AM631,Algo_Opt_Coefs!$B$9:$AM$9)</f>
        <v/>
      </c>
      <c r="Q6224">
        <f>MAX(I6224,MIN(J6224,P6224+H6224))</f>
        <v/>
      </c>
      <c r="R6224">
        <f>Q6224-L6224</f>
        <v/>
      </c>
    </row>
    <row r="6225">
      <c r="A6225" t="inlineStr">
        <is>
          <t>2025-02-13</t>
        </is>
      </c>
      <c r="B6225" t="inlineStr">
        <is>
          <t>11_P07</t>
        </is>
      </c>
      <c r="C6225" t="inlineStr">
        <is>
          <t>Dicey&lt;=0.85: Maximum ratio</t>
        </is>
      </c>
      <c r="D6225" t="b">
        <v>0</v>
      </c>
      <c r="E6225" t="b">
        <v>1</v>
      </c>
      <c r="F6225" t="b">
        <v>0</v>
      </c>
      <c r="G6225" t="n">
        <v>1.241921788354787</v>
      </c>
      <c r="H6225" t="n">
        <v>0.07920436997189649</v>
      </c>
      <c r="I6225" t="n">
        <v>0.75</v>
      </c>
      <c r="J6225" t="n">
        <v>1.15</v>
      </c>
      <c r="K6225" t="n">
        <v>1.15</v>
      </c>
      <c r="L6225" t="n">
        <v>1.15</v>
      </c>
      <c r="M6225" t="n">
        <v>0</v>
      </c>
      <c r="N6225" t="inlineStr">
        <is>
          <t>ceiling</t>
        </is>
      </c>
      <c r="O6225" t="inlineStr">
        <is>
          <t>Optimized allocation/budget balancing; not a strong-edge label</t>
        </is>
      </c>
      <c r="P6225">
        <f>1+SUMPRODUCT(Algo_Opt_Inputs!B632:AM632,Algo_Opt_Coefs!$B$9:$AM$9)</f>
        <v/>
      </c>
      <c r="Q6225">
        <f>MAX(I6225,MIN(J6225,P6225+H6225))</f>
        <v/>
      </c>
      <c r="R6225">
        <f>Q6225-L6225</f>
        <v/>
      </c>
    </row>
    <row r="6226">
      <c r="A6226" t="inlineStr">
        <is>
          <t>2025-02-14</t>
        </is>
      </c>
      <c r="B6226" t="inlineStr">
        <is>
          <t>11_P07</t>
        </is>
      </c>
      <c r="C6226" t="inlineStr">
        <is>
          <t>Dicey&lt;=0.85: Maximum ratio</t>
        </is>
      </c>
      <c r="D6226" t="b">
        <v>0</v>
      </c>
      <c r="E6226" t="b">
        <v>0</v>
      </c>
      <c r="F6226" t="b">
        <v>0</v>
      </c>
      <c r="G6226" t="n">
        <v>1.707444551057558</v>
      </c>
      <c r="H6226" t="n">
        <v>0.07920436997189649</v>
      </c>
      <c r="I6226" t="n">
        <v>0.75</v>
      </c>
      <c r="J6226" t="n">
        <v>1.15</v>
      </c>
      <c r="K6226" t="n">
        <v>1.15</v>
      </c>
      <c r="L6226" t="n">
        <v>1.15</v>
      </c>
      <c r="M6226" t="n">
        <v>0</v>
      </c>
      <c r="N6226" t="inlineStr">
        <is>
          <t>ceiling</t>
        </is>
      </c>
      <c r="O6226" t="inlineStr">
        <is>
          <t>Optimized allocation/budget balancing; not a strong-edge label</t>
        </is>
      </c>
      <c r="P6226">
        <f>1+SUMPRODUCT(Algo_Opt_Inputs!B633:AM633,Algo_Opt_Coefs!$B$9:$AM$9)</f>
        <v/>
      </c>
      <c r="Q6226">
        <f>MAX(I6226,MIN(J6226,P6226+H6226))</f>
        <v/>
      </c>
      <c r="R6226">
        <f>Q6226-L6226</f>
        <v/>
      </c>
    </row>
    <row r="6227">
      <c r="A6227" t="inlineStr">
        <is>
          <t>2025-02-17</t>
        </is>
      </c>
      <c r="B6227" t="inlineStr">
        <is>
          <t>11_P07</t>
        </is>
      </c>
      <c r="C6227" t="inlineStr">
        <is>
          <t>Dicey&lt;=0.85: Maximum ratio</t>
        </is>
      </c>
      <c r="D6227" t="b">
        <v>0</v>
      </c>
      <c r="E6227" t="b">
        <v>0</v>
      </c>
      <c r="F6227" t="b">
        <v>0</v>
      </c>
      <c r="G6227" t="n">
        <v>0.9447317876722281</v>
      </c>
      <c r="H6227" t="n">
        <v>0.07920436997189649</v>
      </c>
      <c r="I6227" t="n">
        <v>0.75</v>
      </c>
      <c r="J6227" t="n">
        <v>1.15</v>
      </c>
      <c r="K6227" t="n">
        <v>1.023936157644125</v>
      </c>
      <c r="L6227" t="n">
        <v>1.023936157644124</v>
      </c>
      <c r="M6227" t="n">
        <v>6.661338147750939e-16</v>
      </c>
      <c r="N6227" t="inlineStr">
        <is>
          <t>interior</t>
        </is>
      </c>
      <c r="O6227" t="inlineStr">
        <is>
          <t>Optimized allocation/budget balancing; not a strong-edge label</t>
        </is>
      </c>
      <c r="P6227">
        <f>1+SUMPRODUCT(Algo_Opt_Inputs!B634:AM634,Algo_Opt_Coefs!$B$9:$AM$9)</f>
        <v/>
      </c>
      <c r="Q6227">
        <f>MAX(I6227,MIN(J6227,P6227+H6227))</f>
        <v/>
      </c>
      <c r="R6227">
        <f>Q6227-L6227</f>
        <v/>
      </c>
    </row>
    <row r="6228">
      <c r="A6228" t="inlineStr">
        <is>
          <t>2025-02-18</t>
        </is>
      </c>
      <c r="B6228" t="inlineStr">
        <is>
          <t>11_P07</t>
        </is>
      </c>
      <c r="C6228" t="inlineStr">
        <is>
          <t>Dicey&lt;=0.85: Maximum ratio</t>
        </is>
      </c>
      <c r="D6228" t="b">
        <v>0</v>
      </c>
      <c r="E6228" t="b">
        <v>0</v>
      </c>
      <c r="F6228" t="b">
        <v>1</v>
      </c>
      <c r="G6228" t="n">
        <v>1.033202335886991</v>
      </c>
      <c r="H6228" t="n">
        <v>0.07920436997189649</v>
      </c>
      <c r="I6228" t="n">
        <v>0.75</v>
      </c>
      <c r="J6228" t="n">
        <v>1</v>
      </c>
      <c r="K6228" t="n">
        <v>1</v>
      </c>
      <c r="L6228" t="n">
        <v>1</v>
      </c>
      <c r="M6228" t="n">
        <v>0</v>
      </c>
      <c r="N6228" t="inlineStr">
        <is>
          <t>ceiling</t>
        </is>
      </c>
      <c r="O6228" t="inlineStr">
        <is>
          <t>Archived09:16 cap</t>
        </is>
      </c>
      <c r="P6228">
        <f>1+SUMPRODUCT(Algo_Opt_Inputs!B635:AM635,Algo_Opt_Coefs!$B$9:$AM$9)</f>
        <v/>
      </c>
      <c r="Q6228">
        <f>MAX(I6228,MIN(J6228,P6228+H6228))</f>
        <v/>
      </c>
      <c r="R6228">
        <f>Q6228-L6228</f>
        <v/>
      </c>
    </row>
    <row r="6229">
      <c r="A6229" t="inlineStr">
        <is>
          <t>2025-02-19</t>
        </is>
      </c>
      <c r="B6229" t="inlineStr">
        <is>
          <t>11_P07</t>
        </is>
      </c>
      <c r="C6229" t="inlineStr">
        <is>
          <t>Dicey&lt;=0.85: Maximum ratio</t>
        </is>
      </c>
      <c r="D6229" t="b">
        <v>1</v>
      </c>
      <c r="E6229" t="b">
        <v>0</v>
      </c>
      <c r="F6229" t="b">
        <v>1</v>
      </c>
      <c r="G6229" t="n">
        <v>0.7986490460435911</v>
      </c>
      <c r="H6229" t="n">
        <v>0.07920436997189649</v>
      </c>
      <c r="I6229" t="n">
        <v>0.75</v>
      </c>
      <c r="J6229" t="n">
        <v>0.85</v>
      </c>
      <c r="K6229" t="n">
        <v>0.85</v>
      </c>
      <c r="L6229" t="n">
        <v>0.85</v>
      </c>
      <c r="M6229" t="n">
        <v>0</v>
      </c>
      <c r="N6229" t="inlineStr">
        <is>
          <t>ceiling</t>
        </is>
      </c>
      <c r="O6229" t="inlineStr">
        <is>
          <t>Mandatory dicey upper bound</t>
        </is>
      </c>
      <c r="P6229">
        <f>1+SUMPRODUCT(Algo_Opt_Inputs!B636:AM636,Algo_Opt_Coefs!$B$9:$AM$9)</f>
        <v/>
      </c>
      <c r="Q6229">
        <f>MAX(I6229,MIN(J6229,P6229+H6229))</f>
        <v/>
      </c>
      <c r="R6229">
        <f>Q6229-L6229</f>
        <v/>
      </c>
    </row>
    <row r="6230">
      <c r="A6230" t="inlineStr">
        <is>
          <t>2025-02-20</t>
        </is>
      </c>
      <c r="B6230" t="inlineStr">
        <is>
          <t>11_P07</t>
        </is>
      </c>
      <c r="C6230" t="inlineStr">
        <is>
          <t>Dicey&lt;=0.85: Maximum ratio</t>
        </is>
      </c>
      <c r="D6230" t="b">
        <v>1</v>
      </c>
      <c r="E6230" t="b">
        <v>0</v>
      </c>
      <c r="F6230" t="b">
        <v>1</v>
      </c>
      <c r="G6230" t="n">
        <v>0.9927314998238813</v>
      </c>
      <c r="H6230" t="n">
        <v>0.07920436997189649</v>
      </c>
      <c r="I6230" t="n">
        <v>0.75</v>
      </c>
      <c r="J6230" t="n">
        <v>0.85</v>
      </c>
      <c r="K6230" t="n">
        <v>0.85</v>
      </c>
      <c r="L6230" t="n">
        <v>0.85</v>
      </c>
      <c r="M6230" t="n">
        <v>0</v>
      </c>
      <c r="N6230" t="inlineStr">
        <is>
          <t>ceiling</t>
        </is>
      </c>
      <c r="O6230" t="inlineStr">
        <is>
          <t>Mandatory dicey upper bound</t>
        </is>
      </c>
      <c r="P6230">
        <f>1+SUMPRODUCT(Algo_Opt_Inputs!B637:AM637,Algo_Opt_Coefs!$B$9:$AM$9)</f>
        <v/>
      </c>
      <c r="Q6230">
        <f>MAX(I6230,MIN(J6230,P6230+H6230))</f>
        <v/>
      </c>
      <c r="R6230">
        <f>Q6230-L6230</f>
        <v/>
      </c>
    </row>
    <row r="6231">
      <c r="A6231" t="inlineStr">
        <is>
          <t>2025-02-24</t>
        </is>
      </c>
      <c r="B6231" t="inlineStr">
        <is>
          <t>11_P07</t>
        </is>
      </c>
      <c r="C6231" t="inlineStr">
        <is>
          <t>Dicey&lt;=0.85: Maximum ratio</t>
        </is>
      </c>
      <c r="D6231" t="b">
        <v>0</v>
      </c>
      <c r="E6231" t="b">
        <v>0</v>
      </c>
      <c r="F6231" t="b">
        <v>0</v>
      </c>
      <c r="G6231" t="n">
        <v>1.200452974148018</v>
      </c>
      <c r="H6231" t="n">
        <v>0.07920436997189649</v>
      </c>
      <c r="I6231" t="n">
        <v>0.75</v>
      </c>
      <c r="J6231" t="n">
        <v>1.15</v>
      </c>
      <c r="K6231" t="n">
        <v>1.15</v>
      </c>
      <c r="L6231" t="n">
        <v>1.15</v>
      </c>
      <c r="M6231" t="n">
        <v>0</v>
      </c>
      <c r="N6231" t="inlineStr">
        <is>
          <t>ceiling</t>
        </is>
      </c>
      <c r="O6231" t="inlineStr">
        <is>
          <t>Optimized allocation/budget balancing; not a strong-edge label</t>
        </is>
      </c>
      <c r="P6231">
        <f>1+SUMPRODUCT(Algo_Opt_Inputs!B638:AM638,Algo_Opt_Coefs!$B$9:$AM$9)</f>
        <v/>
      </c>
      <c r="Q6231">
        <f>MAX(I6231,MIN(J6231,P6231+H6231))</f>
        <v/>
      </c>
      <c r="R6231">
        <f>Q6231-L6231</f>
        <v/>
      </c>
    </row>
    <row r="6232">
      <c r="A6232" t="inlineStr">
        <is>
          <t>2025-02-28</t>
        </is>
      </c>
      <c r="B6232" t="inlineStr">
        <is>
          <t>11_P07</t>
        </is>
      </c>
      <c r="C6232" t="inlineStr">
        <is>
          <t>Dicey&lt;=0.85: Maximum ratio</t>
        </is>
      </c>
      <c r="D6232" t="b">
        <v>0</v>
      </c>
      <c r="E6232" t="b">
        <v>0</v>
      </c>
      <c r="F6232" t="b">
        <v>1</v>
      </c>
      <c r="G6232" t="n">
        <v>0.8928906274193864</v>
      </c>
      <c r="H6232" t="n">
        <v>0.07920436997189649</v>
      </c>
      <c r="I6232" t="n">
        <v>0.75</v>
      </c>
      <c r="J6232" t="n">
        <v>1</v>
      </c>
      <c r="K6232" t="n">
        <v>0.9720949973912829</v>
      </c>
      <c r="L6232" t="n">
        <v>0.9720949973912831</v>
      </c>
      <c r="M6232" t="n">
        <v>-2.220446049250313e-16</v>
      </c>
      <c r="N6232" t="inlineStr">
        <is>
          <t>interior</t>
        </is>
      </c>
      <c r="O6232" t="inlineStr">
        <is>
          <t>Archived09:16 cap</t>
        </is>
      </c>
      <c r="P6232">
        <f>1+SUMPRODUCT(Algo_Opt_Inputs!B639:AM639,Algo_Opt_Coefs!$B$9:$AM$9)</f>
        <v/>
      </c>
      <c r="Q6232">
        <f>MAX(I6232,MIN(J6232,P6232+H6232))</f>
        <v/>
      </c>
      <c r="R6232">
        <f>Q6232-L6232</f>
        <v/>
      </c>
    </row>
    <row r="6233">
      <c r="A6233" t="inlineStr">
        <is>
          <t>2025-03-06</t>
        </is>
      </c>
      <c r="B6233" t="inlineStr">
        <is>
          <t>11_P07</t>
        </is>
      </c>
      <c r="C6233" t="inlineStr">
        <is>
          <t>Dicey&lt;=0.85: Maximum ratio</t>
        </is>
      </c>
      <c r="D6233" t="b">
        <v>1</v>
      </c>
      <c r="E6233" t="b">
        <v>0</v>
      </c>
      <c r="F6233" t="b">
        <v>0</v>
      </c>
      <c r="G6233" t="n">
        <v>0.7534695893250462</v>
      </c>
      <c r="H6233" t="n">
        <v>0.07920436997189649</v>
      </c>
      <c r="I6233" t="n">
        <v>0.75</v>
      </c>
      <c r="J6233" t="n">
        <v>0.85</v>
      </c>
      <c r="K6233" t="n">
        <v>0.8326739592969427</v>
      </c>
      <c r="L6233" t="n">
        <v>0.8326739592969427</v>
      </c>
      <c r="M6233" t="n">
        <v>0</v>
      </c>
      <c r="N6233" t="inlineStr">
        <is>
          <t>interior</t>
        </is>
      </c>
      <c r="O6233" t="inlineStr">
        <is>
          <t>Mandatory dicey upper bound</t>
        </is>
      </c>
      <c r="P6233">
        <f>1+SUMPRODUCT(Algo_Opt_Inputs!B640:AM640,Algo_Opt_Coefs!$B$9:$AM$9)</f>
        <v/>
      </c>
      <c r="Q6233">
        <f>MAX(I6233,MIN(J6233,P6233+H6233))</f>
        <v/>
      </c>
      <c r="R6233">
        <f>Q6233-L6233</f>
        <v/>
      </c>
    </row>
    <row r="6234">
      <c r="A6234" t="inlineStr">
        <is>
          <t>2025-03-07</t>
        </is>
      </c>
      <c r="B6234" t="inlineStr">
        <is>
          <t>11_P07</t>
        </is>
      </c>
      <c r="C6234" t="inlineStr">
        <is>
          <t>Dicey&lt;=0.85: Maximum ratio</t>
        </is>
      </c>
      <c r="D6234" t="b">
        <v>0</v>
      </c>
      <c r="E6234" t="b">
        <v>0</v>
      </c>
      <c r="F6234" t="b">
        <v>0</v>
      </c>
      <c r="G6234" t="n">
        <v>1.446865314138504</v>
      </c>
      <c r="H6234" t="n">
        <v>0.07920436997189649</v>
      </c>
      <c r="I6234" t="n">
        <v>0.75</v>
      </c>
      <c r="J6234" t="n">
        <v>1.15</v>
      </c>
      <c r="K6234" t="n">
        <v>1.15</v>
      </c>
      <c r="L6234" t="n">
        <v>1.15</v>
      </c>
      <c r="M6234" t="n">
        <v>0</v>
      </c>
      <c r="N6234" t="inlineStr">
        <is>
          <t>ceiling</t>
        </is>
      </c>
      <c r="O6234" t="inlineStr">
        <is>
          <t>Optimized allocation/budget balancing; not a strong-edge label</t>
        </is>
      </c>
      <c r="P6234">
        <f>1+SUMPRODUCT(Algo_Opt_Inputs!B641:AM641,Algo_Opt_Coefs!$B$9:$AM$9)</f>
        <v/>
      </c>
      <c r="Q6234">
        <f>MAX(I6234,MIN(J6234,P6234+H6234))</f>
        <v/>
      </c>
      <c r="R6234">
        <f>Q6234-L6234</f>
        <v/>
      </c>
    </row>
    <row r="6235">
      <c r="A6235" t="inlineStr">
        <is>
          <t>2025-03-11</t>
        </is>
      </c>
      <c r="B6235" t="inlineStr">
        <is>
          <t>11_P07</t>
        </is>
      </c>
      <c r="C6235" t="inlineStr">
        <is>
          <t>Dicey&lt;=0.85: Maximum ratio</t>
        </is>
      </c>
      <c r="D6235" t="b">
        <v>0</v>
      </c>
      <c r="E6235" t="b">
        <v>0</v>
      </c>
      <c r="F6235" t="b">
        <v>0</v>
      </c>
      <c r="G6235" t="n">
        <v>1.24467758021577</v>
      </c>
      <c r="H6235" t="n">
        <v>0.07920436997189649</v>
      </c>
      <c r="I6235" t="n">
        <v>0.75</v>
      </c>
      <c r="J6235" t="n">
        <v>1.15</v>
      </c>
      <c r="K6235" t="n">
        <v>1.15</v>
      </c>
      <c r="L6235" t="n">
        <v>1.15</v>
      </c>
      <c r="M6235" t="n">
        <v>0</v>
      </c>
      <c r="N6235" t="inlineStr">
        <is>
          <t>ceiling</t>
        </is>
      </c>
      <c r="O6235" t="inlineStr">
        <is>
          <t>Optimized allocation/budget balancing; not a strong-edge label</t>
        </is>
      </c>
      <c r="P6235">
        <f>1+SUMPRODUCT(Algo_Opt_Inputs!B642:AM642,Algo_Opt_Coefs!$B$9:$AM$9)</f>
        <v/>
      </c>
      <c r="Q6235">
        <f>MAX(I6235,MIN(J6235,P6235+H6235))</f>
        <v/>
      </c>
      <c r="R6235">
        <f>Q6235-L6235</f>
        <v/>
      </c>
    </row>
    <row r="6236">
      <c r="A6236" t="inlineStr">
        <is>
          <t>2025-03-12</t>
        </is>
      </c>
      <c r="B6236" t="inlineStr">
        <is>
          <t>11_P07</t>
        </is>
      </c>
      <c r="C6236" t="inlineStr">
        <is>
          <t>Dicey&lt;=0.85: Maximum ratio</t>
        </is>
      </c>
      <c r="D6236" t="b">
        <v>1</v>
      </c>
      <c r="E6236" t="b">
        <v>0</v>
      </c>
      <c r="F6236" t="b">
        <v>0</v>
      </c>
      <c r="G6236" t="n">
        <v>0.6830425892687273</v>
      </c>
      <c r="H6236" t="n">
        <v>0.07920436997189649</v>
      </c>
      <c r="I6236" t="n">
        <v>0.75</v>
      </c>
      <c r="J6236" t="n">
        <v>0.85</v>
      </c>
      <c r="K6236" t="n">
        <v>0.7622469592406238</v>
      </c>
      <c r="L6236" t="n">
        <v>0.7622469592406238</v>
      </c>
      <c r="M6236" t="n">
        <v>0</v>
      </c>
      <c r="N6236" t="inlineStr">
        <is>
          <t>interior</t>
        </is>
      </c>
      <c r="O6236" t="inlineStr">
        <is>
          <t>Mandatory dicey upper bound</t>
        </is>
      </c>
      <c r="P6236">
        <f>1+SUMPRODUCT(Algo_Opt_Inputs!B643:AM643,Algo_Opt_Coefs!$B$9:$AM$9)</f>
        <v/>
      </c>
      <c r="Q6236">
        <f>MAX(I6236,MIN(J6236,P6236+H6236))</f>
        <v/>
      </c>
      <c r="R6236">
        <f>Q6236-L6236</f>
        <v/>
      </c>
    </row>
    <row r="6237">
      <c r="A6237" t="inlineStr">
        <is>
          <t>2025-03-13</t>
        </is>
      </c>
      <c r="B6237" t="inlineStr">
        <is>
          <t>11_P07</t>
        </is>
      </c>
      <c r="C6237" t="inlineStr">
        <is>
          <t>Dicey&lt;=0.85: Maximum ratio</t>
        </is>
      </c>
      <c r="D6237" t="b">
        <v>1</v>
      </c>
      <c r="E6237" t="b">
        <v>0</v>
      </c>
      <c r="F6237" t="b">
        <v>0</v>
      </c>
      <c r="G6237" t="n">
        <v>0.8160791432806183</v>
      </c>
      <c r="H6237" t="n">
        <v>0.07920436997189649</v>
      </c>
      <c r="I6237" t="n">
        <v>0.75</v>
      </c>
      <c r="J6237" t="n">
        <v>0.85</v>
      </c>
      <c r="K6237" t="n">
        <v>0.85</v>
      </c>
      <c r="L6237" t="n">
        <v>0.85</v>
      </c>
      <c r="M6237" t="n">
        <v>0</v>
      </c>
      <c r="N6237" t="inlineStr">
        <is>
          <t>ceiling</t>
        </is>
      </c>
      <c r="O6237" t="inlineStr">
        <is>
          <t>Mandatory dicey upper bound</t>
        </is>
      </c>
      <c r="P6237">
        <f>1+SUMPRODUCT(Algo_Opt_Inputs!B644:AM644,Algo_Opt_Coefs!$B$9:$AM$9)</f>
        <v/>
      </c>
      <c r="Q6237">
        <f>MAX(I6237,MIN(J6237,P6237+H6237))</f>
        <v/>
      </c>
      <c r="R6237">
        <f>Q6237-L6237</f>
        <v/>
      </c>
    </row>
    <row r="6238">
      <c r="A6238" t="inlineStr">
        <is>
          <t>2025-03-18</t>
        </is>
      </c>
      <c r="B6238" t="inlineStr">
        <is>
          <t>11_P07</t>
        </is>
      </c>
      <c r="C6238" t="inlineStr">
        <is>
          <t>Dicey&lt;=0.85: Maximum ratio</t>
        </is>
      </c>
      <c r="D6238" t="b">
        <v>0</v>
      </c>
      <c r="E6238" t="b">
        <v>0</v>
      </c>
      <c r="F6238" t="b">
        <v>0</v>
      </c>
      <c r="G6238" t="n">
        <v>1.44892848894092</v>
      </c>
      <c r="H6238" t="n">
        <v>0.07920436997189649</v>
      </c>
      <c r="I6238" t="n">
        <v>0.75</v>
      </c>
      <c r="J6238" t="n">
        <v>1.15</v>
      </c>
      <c r="K6238" t="n">
        <v>1.15</v>
      </c>
      <c r="L6238" t="n">
        <v>1.15</v>
      </c>
      <c r="M6238" t="n">
        <v>0</v>
      </c>
      <c r="N6238" t="inlineStr">
        <is>
          <t>ceiling</t>
        </is>
      </c>
      <c r="O6238" t="inlineStr">
        <is>
          <t>Optimized allocation/budget balancing; not a strong-edge label</t>
        </is>
      </c>
      <c r="P6238">
        <f>1+SUMPRODUCT(Algo_Opt_Inputs!B645:AM645,Algo_Opt_Coefs!$B$9:$AM$9)</f>
        <v/>
      </c>
      <c r="Q6238">
        <f>MAX(I6238,MIN(J6238,P6238+H6238))</f>
        <v/>
      </c>
      <c r="R6238">
        <f>Q6238-L6238</f>
        <v/>
      </c>
    </row>
    <row r="6239">
      <c r="A6239" t="inlineStr">
        <is>
          <t>2025-03-19</t>
        </is>
      </c>
      <c r="B6239" t="inlineStr">
        <is>
          <t>11_P07</t>
        </is>
      </c>
      <c r="C6239" t="inlineStr">
        <is>
          <t>Dicey&lt;=0.85: Maximum ratio</t>
        </is>
      </c>
      <c r="D6239" t="b">
        <v>0</v>
      </c>
      <c r="E6239" t="b">
        <v>0</v>
      </c>
      <c r="F6239" t="b">
        <v>0</v>
      </c>
      <c r="G6239" t="n">
        <v>1.073872104599595</v>
      </c>
      <c r="H6239" t="n">
        <v>0.07920436997189649</v>
      </c>
      <c r="I6239" t="n">
        <v>0.75</v>
      </c>
      <c r="J6239" t="n">
        <v>1.15</v>
      </c>
      <c r="K6239" t="n">
        <v>1.15</v>
      </c>
      <c r="L6239" t="n">
        <v>1.15</v>
      </c>
      <c r="M6239" t="n">
        <v>0</v>
      </c>
      <c r="N6239" t="inlineStr">
        <is>
          <t>ceiling</t>
        </is>
      </c>
      <c r="O6239" t="inlineStr">
        <is>
          <t>Optimized allocation/budget balancing; not a strong-edge label</t>
        </is>
      </c>
      <c r="P6239">
        <f>1+SUMPRODUCT(Algo_Opt_Inputs!B646:AM646,Algo_Opt_Coefs!$B$9:$AM$9)</f>
        <v/>
      </c>
      <c r="Q6239">
        <f>MAX(I6239,MIN(J6239,P6239+H6239))</f>
        <v/>
      </c>
      <c r="R6239">
        <f>Q6239-L6239</f>
        <v/>
      </c>
    </row>
    <row r="6240">
      <c r="A6240" t="inlineStr">
        <is>
          <t>2025-03-20</t>
        </is>
      </c>
      <c r="B6240" t="inlineStr">
        <is>
          <t>11_P07</t>
        </is>
      </c>
      <c r="C6240" t="inlineStr">
        <is>
          <t>Dicey&lt;=0.85: Maximum ratio</t>
        </is>
      </c>
      <c r="D6240" t="b">
        <v>0</v>
      </c>
      <c r="E6240" t="b">
        <v>0</v>
      </c>
      <c r="F6240" t="b">
        <v>0</v>
      </c>
      <c r="G6240" t="n">
        <v>0.6828593716031397</v>
      </c>
      <c r="H6240" t="n">
        <v>0.07920436997189649</v>
      </c>
      <c r="I6240" t="n">
        <v>0.75</v>
      </c>
      <c r="J6240" t="n">
        <v>1.15</v>
      </c>
      <c r="K6240" t="n">
        <v>0.7620637415750362</v>
      </c>
      <c r="L6240" t="n">
        <v>0.7620637415750362</v>
      </c>
      <c r="M6240" t="n">
        <v>0</v>
      </c>
      <c r="N6240" t="inlineStr">
        <is>
          <t>interior</t>
        </is>
      </c>
      <c r="O6240" t="inlineStr">
        <is>
          <t>Optimized allocation/budget balancing; not a strong-edge label</t>
        </is>
      </c>
      <c r="P6240">
        <f>1+SUMPRODUCT(Algo_Opt_Inputs!B647:AM647,Algo_Opt_Coefs!$B$9:$AM$9)</f>
        <v/>
      </c>
      <c r="Q6240">
        <f>MAX(I6240,MIN(J6240,P6240+H6240))</f>
        <v/>
      </c>
      <c r="R6240">
        <f>Q6240-L6240</f>
        <v/>
      </c>
    </row>
    <row r="6241">
      <c r="A6241" t="inlineStr">
        <is>
          <t>2025-03-24</t>
        </is>
      </c>
      <c r="B6241" t="inlineStr">
        <is>
          <t>11_P07</t>
        </is>
      </c>
      <c r="C6241" t="inlineStr">
        <is>
          <t>Dicey&lt;=0.85: Maximum ratio</t>
        </is>
      </c>
      <c r="D6241" t="b">
        <v>0</v>
      </c>
      <c r="E6241" t="b">
        <v>0</v>
      </c>
      <c r="F6241" t="b">
        <v>0</v>
      </c>
      <c r="G6241" t="n">
        <v>1.364520743463877</v>
      </c>
      <c r="H6241" t="n">
        <v>0.07920436997189649</v>
      </c>
      <c r="I6241" t="n">
        <v>0.75</v>
      </c>
      <c r="J6241" t="n">
        <v>1.15</v>
      </c>
      <c r="K6241" t="n">
        <v>1.15</v>
      </c>
      <c r="L6241" t="n">
        <v>1.15</v>
      </c>
      <c r="M6241" t="n">
        <v>0</v>
      </c>
      <c r="N6241" t="inlineStr">
        <is>
          <t>ceiling</t>
        </is>
      </c>
      <c r="O6241" t="inlineStr">
        <is>
          <t>Optimized allocation/budget balancing; not a strong-edge label</t>
        </is>
      </c>
      <c r="P6241">
        <f>1+SUMPRODUCT(Algo_Opt_Inputs!B648:AM648,Algo_Opt_Coefs!$B$9:$AM$9)</f>
        <v/>
      </c>
      <c r="Q6241">
        <f>MAX(I6241,MIN(J6241,P6241+H6241))</f>
        <v/>
      </c>
      <c r="R6241">
        <f>Q6241-L6241</f>
        <v/>
      </c>
    </row>
    <row r="6242">
      <c r="A6242" t="inlineStr">
        <is>
          <t>2025-03-25</t>
        </is>
      </c>
      <c r="B6242" t="inlineStr">
        <is>
          <t>11_P07</t>
        </is>
      </c>
      <c r="C6242" t="inlineStr">
        <is>
          <t>Dicey&lt;=0.85: Maximum ratio</t>
        </is>
      </c>
      <c r="D6242" t="b">
        <v>0</v>
      </c>
      <c r="E6242" t="b">
        <v>0</v>
      </c>
      <c r="F6242" t="b">
        <v>0</v>
      </c>
      <c r="G6242" t="n">
        <v>1.17253733118109</v>
      </c>
      <c r="H6242" t="n">
        <v>0.07920436997189649</v>
      </c>
      <c r="I6242" t="n">
        <v>0.75</v>
      </c>
      <c r="J6242" t="n">
        <v>1.15</v>
      </c>
      <c r="K6242" t="n">
        <v>1.15</v>
      </c>
      <c r="L6242" t="n">
        <v>1.15</v>
      </c>
      <c r="M6242" t="n">
        <v>0</v>
      </c>
      <c r="N6242" t="inlineStr">
        <is>
          <t>ceiling</t>
        </is>
      </c>
      <c r="O6242" t="inlineStr">
        <is>
          <t>Optimized allocation/budget balancing; not a strong-edge label</t>
        </is>
      </c>
      <c r="P6242">
        <f>1+SUMPRODUCT(Algo_Opt_Inputs!B649:AM649,Algo_Opt_Coefs!$B$9:$AM$9)</f>
        <v/>
      </c>
      <c r="Q6242">
        <f>MAX(I6242,MIN(J6242,P6242+H6242))</f>
        <v/>
      </c>
      <c r="R6242">
        <f>Q6242-L6242</f>
        <v/>
      </c>
    </row>
    <row r="6243">
      <c r="A6243" t="inlineStr">
        <is>
          <t>2025-03-26</t>
        </is>
      </c>
      <c r="B6243" t="inlineStr">
        <is>
          <t>11_P07</t>
        </is>
      </c>
      <c r="C6243" t="inlineStr">
        <is>
          <t>Dicey&lt;=0.85: Maximum ratio</t>
        </is>
      </c>
      <c r="D6243" t="b">
        <v>0</v>
      </c>
      <c r="E6243" t="b">
        <v>0</v>
      </c>
      <c r="F6243" t="b">
        <v>0</v>
      </c>
      <c r="G6243" t="n">
        <v>1.308781080215983</v>
      </c>
      <c r="H6243" t="n">
        <v>0.07920436997189649</v>
      </c>
      <c r="I6243" t="n">
        <v>0.75</v>
      </c>
      <c r="J6243" t="n">
        <v>1.15</v>
      </c>
      <c r="K6243" t="n">
        <v>1.15</v>
      </c>
      <c r="L6243" t="n">
        <v>1.15</v>
      </c>
      <c r="M6243" t="n">
        <v>0</v>
      </c>
      <c r="N6243" t="inlineStr">
        <is>
          <t>ceiling</t>
        </is>
      </c>
      <c r="O6243" t="inlineStr">
        <is>
          <t>Optimized allocation/budget balancing; not a strong-edge label</t>
        </is>
      </c>
      <c r="P6243">
        <f>1+SUMPRODUCT(Algo_Opt_Inputs!B650:AM650,Algo_Opt_Coefs!$B$9:$AM$9)</f>
        <v/>
      </c>
      <c r="Q6243">
        <f>MAX(I6243,MIN(J6243,P6243+H6243))</f>
        <v/>
      </c>
      <c r="R6243">
        <f>Q6243-L6243</f>
        <v/>
      </c>
    </row>
    <row r="6244">
      <c r="A6244" t="inlineStr">
        <is>
          <t>2025-03-27</t>
        </is>
      </c>
      <c r="B6244" t="inlineStr">
        <is>
          <t>11_P07</t>
        </is>
      </c>
      <c r="C6244" t="inlineStr">
        <is>
          <t>Dicey&lt;=0.85: Maximum ratio</t>
        </is>
      </c>
      <c r="D6244" t="b">
        <v>0</v>
      </c>
      <c r="E6244" t="b">
        <v>0</v>
      </c>
      <c r="F6244" t="b">
        <v>0</v>
      </c>
      <c r="G6244" t="n">
        <v>1.417125320301178</v>
      </c>
      <c r="H6244" t="n">
        <v>0.07920436997189649</v>
      </c>
      <c r="I6244" t="n">
        <v>0.75</v>
      </c>
      <c r="J6244" t="n">
        <v>1.15</v>
      </c>
      <c r="K6244" t="n">
        <v>1.15</v>
      </c>
      <c r="L6244" t="n">
        <v>1.15</v>
      </c>
      <c r="M6244" t="n">
        <v>0</v>
      </c>
      <c r="N6244" t="inlineStr">
        <is>
          <t>ceiling</t>
        </is>
      </c>
      <c r="O6244" t="inlineStr">
        <is>
          <t>Optimized allocation/budget balancing; not a strong-edge label</t>
        </is>
      </c>
      <c r="P6244">
        <f>1+SUMPRODUCT(Algo_Opt_Inputs!B651:AM651,Algo_Opt_Coefs!$B$9:$AM$9)</f>
        <v/>
      </c>
      <c r="Q6244">
        <f>MAX(I6244,MIN(J6244,P6244+H6244))</f>
        <v/>
      </c>
      <c r="R6244">
        <f>Q6244-L6244</f>
        <v/>
      </c>
    </row>
    <row r="6245">
      <c r="A6245" t="inlineStr">
        <is>
          <t>2025-03-28</t>
        </is>
      </c>
      <c r="B6245" t="inlineStr">
        <is>
          <t>11_P07</t>
        </is>
      </c>
      <c r="C6245" t="inlineStr">
        <is>
          <t>Dicey&lt;=0.85: Maximum ratio</t>
        </is>
      </c>
      <c r="D6245" t="b">
        <v>0</v>
      </c>
      <c r="E6245" t="b">
        <v>0</v>
      </c>
      <c r="F6245" t="b">
        <v>1</v>
      </c>
      <c r="G6245" t="n">
        <v>0.9994064161225946</v>
      </c>
      <c r="H6245" t="n">
        <v>0.07920436997189649</v>
      </c>
      <c r="I6245" t="n">
        <v>0.75</v>
      </c>
      <c r="J6245" t="n">
        <v>1</v>
      </c>
      <c r="K6245" t="n">
        <v>1</v>
      </c>
      <c r="L6245" t="n">
        <v>1</v>
      </c>
      <c r="M6245" t="n">
        <v>0</v>
      </c>
      <c r="N6245" t="inlineStr">
        <is>
          <t>ceiling</t>
        </is>
      </c>
      <c r="O6245" t="inlineStr">
        <is>
          <t>Archived09:16 cap</t>
        </is>
      </c>
      <c r="P6245">
        <f>1+SUMPRODUCT(Algo_Opt_Inputs!B652:AM652,Algo_Opt_Coefs!$B$9:$AM$9)</f>
        <v/>
      </c>
      <c r="Q6245">
        <f>MAX(I6245,MIN(J6245,P6245+H6245))</f>
        <v/>
      </c>
      <c r="R6245">
        <f>Q6245-L6245</f>
        <v/>
      </c>
    </row>
    <row r="6246">
      <c r="A6246" t="inlineStr">
        <is>
          <t>2025-04-02</t>
        </is>
      </c>
      <c r="B6246" t="inlineStr">
        <is>
          <t>11_P07</t>
        </is>
      </c>
      <c r="C6246" t="inlineStr">
        <is>
          <t>Dicey&lt;=0.85: Maximum ratio</t>
        </is>
      </c>
      <c r="D6246" t="b">
        <v>1</v>
      </c>
      <c r="E6246" t="b">
        <v>0</v>
      </c>
      <c r="F6246" t="b">
        <v>0</v>
      </c>
      <c r="G6246" t="n">
        <v>0.7029286171667237</v>
      </c>
      <c r="H6246" t="n">
        <v>0.07920436997189649</v>
      </c>
      <c r="I6246" t="n">
        <v>0.75</v>
      </c>
      <c r="J6246" t="n">
        <v>0.85</v>
      </c>
      <c r="K6246" t="n">
        <v>0.7821329871386202</v>
      </c>
      <c r="L6246" t="n">
        <v>0.7821329871386203</v>
      </c>
      <c r="M6246" t="n">
        <v>-1.110223024625157e-16</v>
      </c>
      <c r="N6246" t="inlineStr">
        <is>
          <t>interior</t>
        </is>
      </c>
      <c r="O6246" t="inlineStr">
        <is>
          <t>Mandatory dicey upper bound</t>
        </is>
      </c>
      <c r="P6246">
        <f>1+SUMPRODUCT(Algo_Opt_Inputs!B653:AM653,Algo_Opt_Coefs!$B$9:$AM$9)</f>
        <v/>
      </c>
      <c r="Q6246">
        <f>MAX(I6246,MIN(J6246,P6246+H6246))</f>
        <v/>
      </c>
      <c r="R6246">
        <f>Q6246-L6246</f>
        <v/>
      </c>
    </row>
    <row r="6247">
      <c r="A6247" t="inlineStr">
        <is>
          <t>2025-04-03</t>
        </is>
      </c>
      <c r="B6247" t="inlineStr">
        <is>
          <t>11_P07</t>
        </is>
      </c>
      <c r="C6247" t="inlineStr">
        <is>
          <t>Dicey&lt;=0.85: Maximum ratio</t>
        </is>
      </c>
      <c r="D6247" t="b">
        <v>0</v>
      </c>
      <c r="E6247" t="b">
        <v>0</v>
      </c>
      <c r="F6247" t="b">
        <v>1</v>
      </c>
      <c r="G6247" t="n">
        <v>1.238312786236373</v>
      </c>
      <c r="H6247" t="n">
        <v>0.07920436997189649</v>
      </c>
      <c r="I6247" t="n">
        <v>0.75</v>
      </c>
      <c r="J6247" t="n">
        <v>1</v>
      </c>
      <c r="K6247" t="n">
        <v>1</v>
      </c>
      <c r="L6247" t="n">
        <v>1</v>
      </c>
      <c r="M6247" t="n">
        <v>0</v>
      </c>
      <c r="N6247" t="inlineStr">
        <is>
          <t>ceiling</t>
        </is>
      </c>
      <c r="O6247" t="inlineStr">
        <is>
          <t>Archived09:16 cap</t>
        </is>
      </c>
      <c r="P6247">
        <f>1+SUMPRODUCT(Algo_Opt_Inputs!B654:AM654,Algo_Opt_Coefs!$B$9:$AM$9)</f>
        <v/>
      </c>
      <c r="Q6247">
        <f>MAX(I6247,MIN(J6247,P6247+H6247))</f>
        <v/>
      </c>
      <c r="R6247">
        <f>Q6247-L6247</f>
        <v/>
      </c>
    </row>
    <row r="6248">
      <c r="A6248" t="inlineStr">
        <is>
          <t>2025-04-04</t>
        </is>
      </c>
      <c r="B6248" t="inlineStr">
        <is>
          <t>11_P07</t>
        </is>
      </c>
      <c r="C6248" t="inlineStr">
        <is>
          <t>Dicey&lt;=0.85: Maximum ratio</t>
        </is>
      </c>
      <c r="D6248" t="b">
        <v>0</v>
      </c>
      <c r="E6248" t="b">
        <v>0</v>
      </c>
      <c r="F6248" t="b">
        <v>0</v>
      </c>
      <c r="G6248" t="n">
        <v>1.363814430241913</v>
      </c>
      <c r="H6248" t="n">
        <v>0.07920436997189649</v>
      </c>
      <c r="I6248" t="n">
        <v>0.75</v>
      </c>
      <c r="J6248" t="n">
        <v>1.15</v>
      </c>
      <c r="K6248" t="n">
        <v>1.15</v>
      </c>
      <c r="L6248" t="n">
        <v>1.15</v>
      </c>
      <c r="M6248" t="n">
        <v>0</v>
      </c>
      <c r="N6248" t="inlineStr">
        <is>
          <t>ceiling</t>
        </is>
      </c>
      <c r="O6248" t="inlineStr">
        <is>
          <t>Optimized allocation/budget balancing; not a strong-edge label</t>
        </is>
      </c>
      <c r="P6248">
        <f>1+SUMPRODUCT(Algo_Opt_Inputs!B655:AM655,Algo_Opt_Coefs!$B$9:$AM$9)</f>
        <v/>
      </c>
      <c r="Q6248">
        <f>MAX(I6248,MIN(J6248,P6248+H6248))</f>
        <v/>
      </c>
      <c r="R6248">
        <f>Q6248-L6248</f>
        <v/>
      </c>
    </row>
    <row r="6249">
      <c r="A6249" t="inlineStr">
        <is>
          <t>2025-04-07</t>
        </is>
      </c>
      <c r="B6249" t="inlineStr">
        <is>
          <t>11_P07</t>
        </is>
      </c>
      <c r="C6249" t="inlineStr">
        <is>
          <t>Dicey&lt;=0.85: Maximum ratio</t>
        </is>
      </c>
      <c r="D6249" t="b">
        <v>1</v>
      </c>
      <c r="E6249" t="b">
        <v>0</v>
      </c>
      <c r="F6249" t="b">
        <v>0</v>
      </c>
      <c r="G6249" t="n">
        <v>-0.07892891271282276</v>
      </c>
      <c r="H6249" t="n">
        <v>0.07920436997189649</v>
      </c>
      <c r="I6249" t="n">
        <v>0.75</v>
      </c>
      <c r="J6249" t="n">
        <v>0.85</v>
      </c>
      <c r="K6249" t="n">
        <v>0.75</v>
      </c>
      <c r="L6249" t="n">
        <v>0.75</v>
      </c>
      <c r="M6249" t="n">
        <v>0</v>
      </c>
      <c r="N6249" t="inlineStr">
        <is>
          <t>floor</t>
        </is>
      </c>
      <c r="O6249" t="inlineStr">
        <is>
          <t>Mandatory dicey upper bound</t>
        </is>
      </c>
      <c r="P6249">
        <f>1+SUMPRODUCT(Algo_Opt_Inputs!B656:AM656,Algo_Opt_Coefs!$B$9:$AM$9)</f>
        <v/>
      </c>
      <c r="Q6249">
        <f>MAX(I6249,MIN(J6249,P6249+H6249))</f>
        <v/>
      </c>
      <c r="R6249">
        <f>Q6249-L6249</f>
        <v/>
      </c>
    </row>
    <row r="6250">
      <c r="A6250" t="inlineStr">
        <is>
          <t>2025-04-08</t>
        </is>
      </c>
      <c r="B6250" t="inlineStr">
        <is>
          <t>11_P07</t>
        </is>
      </c>
      <c r="C6250" t="inlineStr">
        <is>
          <t>Dicey&lt;=0.85: Maximum ratio</t>
        </is>
      </c>
      <c r="D6250" t="b">
        <v>1</v>
      </c>
      <c r="E6250" t="b">
        <v>0</v>
      </c>
      <c r="F6250" t="b">
        <v>0</v>
      </c>
      <c r="G6250" t="n">
        <v>0.3206527229073161</v>
      </c>
      <c r="H6250" t="n">
        <v>0.07920436997189649</v>
      </c>
      <c r="I6250" t="n">
        <v>0.75</v>
      </c>
      <c r="J6250" t="n">
        <v>0.85</v>
      </c>
      <c r="K6250" t="n">
        <v>0.75</v>
      </c>
      <c r="L6250" t="n">
        <v>0.75</v>
      </c>
      <c r="M6250" t="n">
        <v>0</v>
      </c>
      <c r="N6250" t="inlineStr">
        <is>
          <t>floor</t>
        </is>
      </c>
      <c r="O6250" t="inlineStr">
        <is>
          <t>Mandatory dicey upper bound</t>
        </is>
      </c>
      <c r="P6250">
        <f>1+SUMPRODUCT(Algo_Opt_Inputs!B657:AM657,Algo_Opt_Coefs!$B$9:$AM$9)</f>
        <v/>
      </c>
      <c r="Q6250">
        <f>MAX(I6250,MIN(J6250,P6250+H6250))</f>
        <v/>
      </c>
      <c r="R6250">
        <f>Q6250-L6250</f>
        <v/>
      </c>
    </row>
    <row r="6251">
      <c r="A6251" t="inlineStr">
        <is>
          <t>2025-04-09</t>
        </is>
      </c>
      <c r="B6251" t="inlineStr">
        <is>
          <t>11_P07</t>
        </is>
      </c>
      <c r="C6251" t="inlineStr">
        <is>
          <t>Dicey&lt;=0.85: Maximum ratio</t>
        </is>
      </c>
      <c r="D6251" t="b">
        <v>0</v>
      </c>
      <c r="E6251" t="b">
        <v>0</v>
      </c>
      <c r="F6251" t="b">
        <v>1</v>
      </c>
      <c r="G6251" t="n">
        <v>0.7007799732924815</v>
      </c>
      <c r="H6251" t="n">
        <v>0.07920436997189649</v>
      </c>
      <c r="I6251" t="n">
        <v>0.75</v>
      </c>
      <c r="J6251" t="n">
        <v>1</v>
      </c>
      <c r="K6251" t="n">
        <v>0.779984343264378</v>
      </c>
      <c r="L6251" t="n">
        <v>0.779984343264378</v>
      </c>
      <c r="M6251" t="n">
        <v>0</v>
      </c>
      <c r="N6251" t="inlineStr">
        <is>
          <t>interior</t>
        </is>
      </c>
      <c r="O6251" t="inlineStr">
        <is>
          <t>Archived09:16 cap</t>
        </is>
      </c>
      <c r="P6251">
        <f>1+SUMPRODUCT(Algo_Opt_Inputs!B658:AM658,Algo_Opt_Coefs!$B$9:$AM$9)</f>
        <v/>
      </c>
      <c r="Q6251">
        <f>MAX(I6251,MIN(J6251,P6251+H6251))</f>
        <v/>
      </c>
      <c r="R6251">
        <f>Q6251-L6251</f>
        <v/>
      </c>
    </row>
    <row r="6252">
      <c r="A6252" t="inlineStr">
        <is>
          <t>2025-04-16</t>
        </is>
      </c>
      <c r="B6252" t="inlineStr">
        <is>
          <t>11_P07</t>
        </is>
      </c>
      <c r="C6252" t="inlineStr">
        <is>
          <t>Dicey&lt;=0.85: Maximum ratio</t>
        </is>
      </c>
      <c r="D6252" t="b">
        <v>1</v>
      </c>
      <c r="E6252" t="b">
        <v>0</v>
      </c>
      <c r="F6252" t="b">
        <v>0</v>
      </c>
      <c r="G6252" t="n">
        <v>0.6325570499972174</v>
      </c>
      <c r="H6252" t="n">
        <v>0.07920436997189649</v>
      </c>
      <c r="I6252" t="n">
        <v>0.75</v>
      </c>
      <c r="J6252" t="n">
        <v>0.85</v>
      </c>
      <c r="K6252" t="n">
        <v>0.75</v>
      </c>
      <c r="L6252" t="n">
        <v>0.75</v>
      </c>
      <c r="M6252" t="n">
        <v>0</v>
      </c>
      <c r="N6252" t="inlineStr">
        <is>
          <t>floor</t>
        </is>
      </c>
      <c r="O6252" t="inlineStr">
        <is>
          <t>Mandatory dicey upper bound</t>
        </is>
      </c>
      <c r="P6252">
        <f>1+SUMPRODUCT(Algo_Opt_Inputs!B659:AM659,Algo_Opt_Coefs!$B$9:$AM$9)</f>
        <v/>
      </c>
      <c r="Q6252">
        <f>MAX(I6252,MIN(J6252,P6252+H6252))</f>
        <v/>
      </c>
      <c r="R6252">
        <f>Q6252-L6252</f>
        <v/>
      </c>
    </row>
    <row r="6253">
      <c r="A6253" t="inlineStr">
        <is>
          <t>2025-04-17</t>
        </is>
      </c>
      <c r="B6253" t="inlineStr">
        <is>
          <t>11_P07</t>
        </is>
      </c>
      <c r="C6253" t="inlineStr">
        <is>
          <t>Dicey&lt;=0.85: Maximum ratio</t>
        </is>
      </c>
      <c r="D6253" t="b">
        <v>1</v>
      </c>
      <c r="E6253" t="b">
        <v>0</v>
      </c>
      <c r="F6253" t="b">
        <v>0</v>
      </c>
      <c r="G6253" t="n">
        <v>0.5565441920510267</v>
      </c>
      <c r="H6253" t="n">
        <v>0.07920436997189649</v>
      </c>
      <c r="I6253" t="n">
        <v>0.75</v>
      </c>
      <c r="J6253" t="n">
        <v>0.85</v>
      </c>
      <c r="K6253" t="n">
        <v>0.75</v>
      </c>
      <c r="L6253" t="n">
        <v>0.75</v>
      </c>
      <c r="M6253" t="n">
        <v>0</v>
      </c>
      <c r="N6253" t="inlineStr">
        <is>
          <t>floor</t>
        </is>
      </c>
      <c r="O6253" t="inlineStr">
        <is>
          <t>Mandatory dicey upper bound</t>
        </is>
      </c>
      <c r="P6253">
        <f>1+SUMPRODUCT(Algo_Opt_Inputs!B660:AM660,Algo_Opt_Coefs!$B$9:$AM$9)</f>
        <v/>
      </c>
      <c r="Q6253">
        <f>MAX(I6253,MIN(J6253,P6253+H6253))</f>
        <v/>
      </c>
      <c r="R6253">
        <f>Q6253-L6253</f>
        <v/>
      </c>
    </row>
    <row r="6254">
      <c r="A6254" t="inlineStr">
        <is>
          <t>2025-04-21</t>
        </is>
      </c>
      <c r="B6254" t="inlineStr">
        <is>
          <t>11_P07</t>
        </is>
      </c>
      <c r="C6254" t="inlineStr">
        <is>
          <t>Dicey&lt;=0.85: Maximum ratio</t>
        </is>
      </c>
      <c r="D6254" t="b">
        <v>0</v>
      </c>
      <c r="E6254" t="b">
        <v>0</v>
      </c>
      <c r="F6254" t="b">
        <v>0</v>
      </c>
      <c r="G6254" t="n">
        <v>0.9146219433896301</v>
      </c>
      <c r="H6254" t="n">
        <v>0.07920436997189649</v>
      </c>
      <c r="I6254" t="n">
        <v>0.75</v>
      </c>
      <c r="J6254" t="n">
        <v>1.15</v>
      </c>
      <c r="K6254" t="n">
        <v>0.9938263133615266</v>
      </c>
      <c r="L6254" t="n">
        <v>0.9938263133615266</v>
      </c>
      <c r="M6254" t="n">
        <v>0</v>
      </c>
      <c r="N6254" t="inlineStr">
        <is>
          <t>interior</t>
        </is>
      </c>
      <c r="O6254" t="inlineStr">
        <is>
          <t>Optimized allocation/budget balancing; not a strong-edge label</t>
        </is>
      </c>
      <c r="P6254">
        <f>1+SUMPRODUCT(Algo_Opt_Inputs!B661:AM661,Algo_Opt_Coefs!$B$9:$AM$9)</f>
        <v/>
      </c>
      <c r="Q6254">
        <f>MAX(I6254,MIN(J6254,P6254+H6254))</f>
        <v/>
      </c>
      <c r="R6254">
        <f>Q6254-L6254</f>
        <v/>
      </c>
    </row>
    <row r="6255">
      <c r="A6255" t="inlineStr">
        <is>
          <t>2025-04-24</t>
        </is>
      </c>
      <c r="B6255" t="inlineStr">
        <is>
          <t>11_P07</t>
        </is>
      </c>
      <c r="C6255" t="inlineStr">
        <is>
          <t>Dicey&lt;=0.85: Maximum ratio</t>
        </is>
      </c>
      <c r="D6255" t="b">
        <v>1</v>
      </c>
      <c r="E6255" t="b">
        <v>0</v>
      </c>
      <c r="F6255" t="b">
        <v>0</v>
      </c>
      <c r="G6255" t="n">
        <v>0.6341294858945167</v>
      </c>
      <c r="H6255" t="n">
        <v>0.07920436997189649</v>
      </c>
      <c r="I6255" t="n">
        <v>0.75</v>
      </c>
      <c r="J6255" t="n">
        <v>0.85</v>
      </c>
      <c r="K6255" t="n">
        <v>0.75</v>
      </c>
      <c r="L6255" t="n">
        <v>0.75</v>
      </c>
      <c r="M6255" t="n">
        <v>0</v>
      </c>
      <c r="N6255" t="inlineStr">
        <is>
          <t>floor</t>
        </is>
      </c>
      <c r="O6255" t="inlineStr">
        <is>
          <t>Mandatory dicey upper bound</t>
        </is>
      </c>
      <c r="P6255">
        <f>1+SUMPRODUCT(Algo_Opt_Inputs!B662:AM662,Algo_Opt_Coefs!$B$9:$AM$9)</f>
        <v/>
      </c>
      <c r="Q6255">
        <f>MAX(I6255,MIN(J6255,P6255+H6255))</f>
        <v/>
      </c>
      <c r="R6255">
        <f>Q6255-L6255</f>
        <v/>
      </c>
    </row>
    <row r="6256">
      <c r="A6256" t="inlineStr">
        <is>
          <t>2025-04-25</t>
        </is>
      </c>
      <c r="B6256" t="inlineStr">
        <is>
          <t>11_P07</t>
        </is>
      </c>
      <c r="C6256" t="inlineStr">
        <is>
          <t>Dicey&lt;=0.85: Maximum ratio</t>
        </is>
      </c>
      <c r="D6256" t="b">
        <v>0</v>
      </c>
      <c r="E6256" t="b">
        <v>0</v>
      </c>
      <c r="F6256" t="b">
        <v>0</v>
      </c>
      <c r="G6256" t="n">
        <v>0.8353372730351932</v>
      </c>
      <c r="H6256" t="n">
        <v>0.07920436997189649</v>
      </c>
      <c r="I6256" t="n">
        <v>0.75</v>
      </c>
      <c r="J6256" t="n">
        <v>1.15</v>
      </c>
      <c r="K6256" t="n">
        <v>0.9145416430070897</v>
      </c>
      <c r="L6256" t="n">
        <v>0.9145416430070897</v>
      </c>
      <c r="M6256" t="n">
        <v>0</v>
      </c>
      <c r="N6256" t="inlineStr">
        <is>
          <t>interior</t>
        </is>
      </c>
      <c r="O6256" t="inlineStr">
        <is>
          <t>Optimized allocation/budget balancing; not a strong-edge label</t>
        </is>
      </c>
      <c r="P6256">
        <f>1+SUMPRODUCT(Algo_Opt_Inputs!B663:AM663,Algo_Opt_Coefs!$B$9:$AM$9)</f>
        <v/>
      </c>
      <c r="Q6256">
        <f>MAX(I6256,MIN(J6256,P6256+H6256))</f>
        <v/>
      </c>
      <c r="R6256">
        <f>Q6256-L6256</f>
        <v/>
      </c>
    </row>
    <row r="6257">
      <c r="A6257" t="inlineStr">
        <is>
          <t>2025-05-07</t>
        </is>
      </c>
      <c r="B6257" t="inlineStr">
        <is>
          <t>11_P07</t>
        </is>
      </c>
      <c r="C6257" t="inlineStr">
        <is>
          <t>Dicey&lt;=0.85: Maximum ratio</t>
        </is>
      </c>
      <c r="D6257" t="b">
        <v>0</v>
      </c>
      <c r="E6257" t="b">
        <v>0</v>
      </c>
      <c r="F6257" t="b">
        <v>0</v>
      </c>
      <c r="G6257" t="n">
        <v>0.787112097619219</v>
      </c>
      <c r="H6257" t="n">
        <v>0.07920436997189649</v>
      </c>
      <c r="I6257" t="n">
        <v>0.75</v>
      </c>
      <c r="J6257" t="n">
        <v>1.15</v>
      </c>
      <c r="K6257" t="n">
        <v>0.8663164675911155</v>
      </c>
      <c r="L6257" t="n">
        <v>0.8663164675911156</v>
      </c>
      <c r="M6257" t="n">
        <v>-1.110223024625157e-16</v>
      </c>
      <c r="N6257" t="inlineStr">
        <is>
          <t>interior</t>
        </is>
      </c>
      <c r="O6257" t="inlineStr">
        <is>
          <t>Optimized allocation/budget balancing; not a strong-edge label</t>
        </is>
      </c>
      <c r="P6257">
        <f>1+SUMPRODUCT(Algo_Opt_Inputs!B664:AM664,Algo_Opt_Coefs!$B$9:$AM$9)</f>
        <v/>
      </c>
      <c r="Q6257">
        <f>MAX(I6257,MIN(J6257,P6257+H6257))</f>
        <v/>
      </c>
      <c r="R6257">
        <f>Q6257-L6257</f>
        <v/>
      </c>
    </row>
    <row r="6258">
      <c r="A6258" t="inlineStr">
        <is>
          <t>2025-05-09</t>
        </is>
      </c>
      <c r="B6258" t="inlineStr">
        <is>
          <t>11_P07</t>
        </is>
      </c>
      <c r="C6258" t="inlineStr">
        <is>
          <t>Dicey&lt;=0.85: Maximum ratio</t>
        </is>
      </c>
      <c r="D6258" t="b">
        <v>0</v>
      </c>
      <c r="E6258" t="b">
        <v>0</v>
      </c>
      <c r="F6258" t="b">
        <v>0</v>
      </c>
      <c r="G6258" t="n">
        <v>0.6963569603326042</v>
      </c>
      <c r="H6258" t="n">
        <v>0.07920436997189649</v>
      </c>
      <c r="I6258" t="n">
        <v>0.75</v>
      </c>
      <c r="J6258" t="n">
        <v>1.15</v>
      </c>
      <c r="K6258" t="n">
        <v>0.7755613303045007</v>
      </c>
      <c r="L6258" t="n">
        <v>0.7755613303045008</v>
      </c>
      <c r="M6258" t="n">
        <v>-1.110223024625157e-16</v>
      </c>
      <c r="N6258" t="inlineStr">
        <is>
          <t>interior</t>
        </is>
      </c>
      <c r="O6258" t="inlineStr">
        <is>
          <t>Optimized allocation/budget balancing; not a strong-edge label</t>
        </is>
      </c>
      <c r="P6258">
        <f>1+SUMPRODUCT(Algo_Opt_Inputs!B665:AM665,Algo_Opt_Coefs!$B$9:$AM$9)</f>
        <v/>
      </c>
      <c r="Q6258">
        <f>MAX(I6258,MIN(J6258,P6258+H6258))</f>
        <v/>
      </c>
      <c r="R6258">
        <f>Q6258-L6258</f>
        <v/>
      </c>
    </row>
    <row r="6259">
      <c r="A6259" t="inlineStr">
        <is>
          <t>2025-05-13</t>
        </is>
      </c>
      <c r="B6259" t="inlineStr">
        <is>
          <t>11_P07</t>
        </is>
      </c>
      <c r="C6259" t="inlineStr">
        <is>
          <t>Dicey&lt;=0.85: Maximum ratio</t>
        </is>
      </c>
      <c r="D6259" t="b">
        <v>1</v>
      </c>
      <c r="E6259" t="b">
        <v>0</v>
      </c>
      <c r="F6259" t="b">
        <v>0</v>
      </c>
      <c r="G6259" t="n">
        <v>0.9780858169012658</v>
      </c>
      <c r="H6259" t="n">
        <v>0.07920436997189649</v>
      </c>
      <c r="I6259" t="n">
        <v>0.75</v>
      </c>
      <c r="J6259" t="n">
        <v>0.85</v>
      </c>
      <c r="K6259" t="n">
        <v>0.85</v>
      </c>
      <c r="L6259" t="n">
        <v>0.85</v>
      </c>
      <c r="M6259" t="n">
        <v>0</v>
      </c>
      <c r="N6259" t="inlineStr">
        <is>
          <t>ceiling</t>
        </is>
      </c>
      <c r="O6259" t="inlineStr">
        <is>
          <t>Mandatory dicey upper bound</t>
        </is>
      </c>
      <c r="P6259">
        <f>1+SUMPRODUCT(Algo_Opt_Inputs!B666:AM666,Algo_Opt_Coefs!$B$9:$AM$9)</f>
        <v/>
      </c>
      <c r="Q6259">
        <f>MAX(I6259,MIN(J6259,P6259+H6259))</f>
        <v/>
      </c>
      <c r="R6259">
        <f>Q6259-L6259</f>
        <v/>
      </c>
    </row>
    <row r="6260">
      <c r="A6260" t="inlineStr">
        <is>
          <t>2025-05-14</t>
        </is>
      </c>
      <c r="B6260" t="inlineStr">
        <is>
          <t>11_P07</t>
        </is>
      </c>
      <c r="C6260" t="inlineStr">
        <is>
          <t>Dicey&lt;=0.85: Maximum ratio</t>
        </is>
      </c>
      <c r="D6260" t="b">
        <v>1</v>
      </c>
      <c r="E6260" t="b">
        <v>0</v>
      </c>
      <c r="F6260" t="b">
        <v>0</v>
      </c>
      <c r="G6260" t="n">
        <v>0.5449729845026532</v>
      </c>
      <c r="H6260" t="n">
        <v>0.07920436997189649</v>
      </c>
      <c r="I6260" t="n">
        <v>0.75</v>
      </c>
      <c r="J6260" t="n">
        <v>0.85</v>
      </c>
      <c r="K6260" t="n">
        <v>0.75</v>
      </c>
      <c r="L6260" t="n">
        <v>0.75</v>
      </c>
      <c r="M6260" t="n">
        <v>0</v>
      </c>
      <c r="N6260" t="inlineStr">
        <is>
          <t>floor</t>
        </is>
      </c>
      <c r="O6260" t="inlineStr">
        <is>
          <t>Mandatory dicey upper bound</t>
        </is>
      </c>
      <c r="P6260">
        <f>1+SUMPRODUCT(Algo_Opt_Inputs!B667:AM667,Algo_Opt_Coefs!$B$9:$AM$9)</f>
        <v/>
      </c>
      <c r="Q6260">
        <f>MAX(I6260,MIN(J6260,P6260+H6260))</f>
        <v/>
      </c>
      <c r="R6260">
        <f>Q6260-L6260</f>
        <v/>
      </c>
    </row>
    <row r="6261">
      <c r="A6261" t="inlineStr">
        <is>
          <t>2025-05-15</t>
        </is>
      </c>
      <c r="B6261" t="inlineStr">
        <is>
          <t>11_P07</t>
        </is>
      </c>
      <c r="C6261" t="inlineStr">
        <is>
          <t>Dicey&lt;=0.85: Maximum ratio</t>
        </is>
      </c>
      <c r="D6261" t="b">
        <v>1</v>
      </c>
      <c r="E6261" t="b">
        <v>0</v>
      </c>
      <c r="F6261" t="b">
        <v>0</v>
      </c>
      <c r="G6261" t="n">
        <v>1.215788054827602</v>
      </c>
      <c r="H6261" t="n">
        <v>0.07920436997189649</v>
      </c>
      <c r="I6261" t="n">
        <v>0.75</v>
      </c>
      <c r="J6261" t="n">
        <v>0.85</v>
      </c>
      <c r="K6261" t="n">
        <v>0.85</v>
      </c>
      <c r="L6261" t="n">
        <v>0.85</v>
      </c>
      <c r="M6261" t="n">
        <v>0</v>
      </c>
      <c r="N6261" t="inlineStr">
        <is>
          <t>ceiling</t>
        </is>
      </c>
      <c r="O6261" t="inlineStr">
        <is>
          <t>Mandatory dicey upper bound</t>
        </is>
      </c>
      <c r="P6261">
        <f>1+SUMPRODUCT(Algo_Opt_Inputs!B668:AM668,Algo_Opt_Coefs!$B$9:$AM$9)</f>
        <v/>
      </c>
      <c r="Q6261">
        <f>MAX(I6261,MIN(J6261,P6261+H6261))</f>
        <v/>
      </c>
      <c r="R6261">
        <f>Q6261-L6261</f>
        <v/>
      </c>
    </row>
    <row r="6262">
      <c r="A6262" t="inlineStr">
        <is>
          <t>2025-05-16</t>
        </is>
      </c>
      <c r="B6262" t="inlineStr">
        <is>
          <t>11_P07</t>
        </is>
      </c>
      <c r="C6262" t="inlineStr">
        <is>
          <t>Dicey&lt;=0.85: Maximum ratio</t>
        </is>
      </c>
      <c r="D6262" t="b">
        <v>0</v>
      </c>
      <c r="E6262" t="b">
        <v>0</v>
      </c>
      <c r="F6262" t="b">
        <v>1</v>
      </c>
      <c r="G6262" t="n">
        <v>1.21680713938543</v>
      </c>
      <c r="H6262" t="n">
        <v>0.07920436997189649</v>
      </c>
      <c r="I6262" t="n">
        <v>0.75</v>
      </c>
      <c r="J6262" t="n">
        <v>1</v>
      </c>
      <c r="K6262" t="n">
        <v>1</v>
      </c>
      <c r="L6262" t="n">
        <v>1</v>
      </c>
      <c r="M6262" t="n">
        <v>0</v>
      </c>
      <c r="N6262" t="inlineStr">
        <is>
          <t>ceiling</t>
        </is>
      </c>
      <c r="O6262" t="inlineStr">
        <is>
          <t>Archived09:16 cap</t>
        </is>
      </c>
      <c r="P6262">
        <f>1+SUMPRODUCT(Algo_Opt_Inputs!B669:AM669,Algo_Opt_Coefs!$B$9:$AM$9)</f>
        <v/>
      </c>
      <c r="Q6262">
        <f>MAX(I6262,MIN(J6262,P6262+H6262))</f>
        <v/>
      </c>
      <c r="R6262">
        <f>Q6262-L6262</f>
        <v/>
      </c>
    </row>
    <row r="6263">
      <c r="A6263" t="inlineStr">
        <is>
          <t>2025-05-19</t>
        </is>
      </c>
      <c r="B6263" t="inlineStr">
        <is>
          <t>11_P07</t>
        </is>
      </c>
      <c r="C6263" t="inlineStr">
        <is>
          <t>Dicey&lt;=0.85: Maximum ratio</t>
        </is>
      </c>
      <c r="D6263" t="b">
        <v>0</v>
      </c>
      <c r="E6263" t="b">
        <v>0</v>
      </c>
      <c r="F6263" t="b">
        <v>0</v>
      </c>
      <c r="G6263" t="n">
        <v>1.002677877145889</v>
      </c>
      <c r="H6263" t="n">
        <v>0.07920436997189649</v>
      </c>
      <c r="I6263" t="n">
        <v>0.75</v>
      </c>
      <c r="J6263" t="n">
        <v>1.15</v>
      </c>
      <c r="K6263" t="n">
        <v>1.081882247117785</v>
      </c>
      <c r="L6263" t="n">
        <v>1.081882247117785</v>
      </c>
      <c r="M6263" t="n">
        <v>2.220446049250313e-16</v>
      </c>
      <c r="N6263" t="inlineStr">
        <is>
          <t>interior</t>
        </is>
      </c>
      <c r="O6263" t="inlineStr">
        <is>
          <t>Optimized allocation/budget balancing; not a strong-edge label</t>
        </is>
      </c>
      <c r="P6263">
        <f>1+SUMPRODUCT(Algo_Opt_Inputs!B670:AM670,Algo_Opt_Coefs!$B$9:$AM$9)</f>
        <v/>
      </c>
      <c r="Q6263">
        <f>MAX(I6263,MIN(J6263,P6263+H6263))</f>
        <v/>
      </c>
      <c r="R6263">
        <f>Q6263-L6263</f>
        <v/>
      </c>
    </row>
    <row r="6264">
      <c r="A6264" t="inlineStr">
        <is>
          <t>2025-05-20</t>
        </is>
      </c>
      <c r="B6264" t="inlineStr">
        <is>
          <t>11_P07</t>
        </is>
      </c>
      <c r="C6264" t="inlineStr">
        <is>
          <t>Dicey&lt;=0.85: Maximum ratio</t>
        </is>
      </c>
      <c r="D6264" t="b">
        <v>0</v>
      </c>
      <c r="E6264" t="b">
        <v>0</v>
      </c>
      <c r="F6264" t="b">
        <v>0</v>
      </c>
      <c r="G6264" t="n">
        <v>1.243223338136249</v>
      </c>
      <c r="H6264" t="n">
        <v>0.07920436997189649</v>
      </c>
      <c r="I6264" t="n">
        <v>0.75</v>
      </c>
      <c r="J6264" t="n">
        <v>1.15</v>
      </c>
      <c r="K6264" t="n">
        <v>1.15</v>
      </c>
      <c r="L6264" t="n">
        <v>1.15</v>
      </c>
      <c r="M6264" t="n">
        <v>0</v>
      </c>
      <c r="N6264" t="inlineStr">
        <is>
          <t>ceiling</t>
        </is>
      </c>
      <c r="O6264" t="inlineStr">
        <is>
          <t>Optimized allocation/budget balancing; not a strong-edge label</t>
        </is>
      </c>
      <c r="P6264">
        <f>1+SUMPRODUCT(Algo_Opt_Inputs!B671:AM671,Algo_Opt_Coefs!$B$9:$AM$9)</f>
        <v/>
      </c>
      <c r="Q6264">
        <f>MAX(I6264,MIN(J6264,P6264+H6264))</f>
        <v/>
      </c>
      <c r="R6264">
        <f>Q6264-L6264</f>
        <v/>
      </c>
    </row>
    <row r="6265">
      <c r="A6265" t="inlineStr">
        <is>
          <t>2025-05-21</t>
        </is>
      </c>
      <c r="B6265" t="inlineStr">
        <is>
          <t>11_P07</t>
        </is>
      </c>
      <c r="C6265" t="inlineStr">
        <is>
          <t>Dicey&lt;=0.85: Maximum ratio</t>
        </is>
      </c>
      <c r="D6265" t="b">
        <v>0</v>
      </c>
      <c r="E6265" t="b">
        <v>0</v>
      </c>
      <c r="F6265" t="b">
        <v>0</v>
      </c>
      <c r="G6265" t="n">
        <v>0.9165824558438824</v>
      </c>
      <c r="H6265" t="n">
        <v>0.07920436997189649</v>
      </c>
      <c r="I6265" t="n">
        <v>0.75</v>
      </c>
      <c r="J6265" t="n">
        <v>1.15</v>
      </c>
      <c r="K6265" t="n">
        <v>0.9957868258157789</v>
      </c>
      <c r="L6265" t="n">
        <v>0.9957868258157788</v>
      </c>
      <c r="M6265" t="n">
        <v>1.110223024625157e-16</v>
      </c>
      <c r="N6265" t="inlineStr">
        <is>
          <t>interior</t>
        </is>
      </c>
      <c r="O6265" t="inlineStr">
        <is>
          <t>Optimized allocation/budget balancing; not a strong-edge label</t>
        </is>
      </c>
      <c r="P6265">
        <f>1+SUMPRODUCT(Algo_Opt_Inputs!B672:AM672,Algo_Opt_Coefs!$B$9:$AM$9)</f>
        <v/>
      </c>
      <c r="Q6265">
        <f>MAX(I6265,MIN(J6265,P6265+H6265))</f>
        <v/>
      </c>
      <c r="R6265">
        <f>Q6265-L6265</f>
        <v/>
      </c>
    </row>
    <row r="6266">
      <c r="A6266" t="inlineStr">
        <is>
          <t>2025-05-22</t>
        </is>
      </c>
      <c r="B6266" t="inlineStr">
        <is>
          <t>11_P07</t>
        </is>
      </c>
      <c r="C6266" t="inlineStr">
        <is>
          <t>Dicey&lt;=0.85: Maximum ratio</t>
        </is>
      </c>
      <c r="D6266" t="b">
        <v>1</v>
      </c>
      <c r="E6266" t="b">
        <v>0</v>
      </c>
      <c r="F6266" t="b">
        <v>0</v>
      </c>
      <c r="G6266" t="n">
        <v>0.8207509237291393</v>
      </c>
      <c r="H6266" t="n">
        <v>0.07920436997189649</v>
      </c>
      <c r="I6266" t="n">
        <v>0.75</v>
      </c>
      <c r="J6266" t="n">
        <v>0.85</v>
      </c>
      <c r="K6266" t="n">
        <v>0.85</v>
      </c>
      <c r="L6266" t="n">
        <v>0.85</v>
      </c>
      <c r="M6266" t="n">
        <v>0</v>
      </c>
      <c r="N6266" t="inlineStr">
        <is>
          <t>ceiling</t>
        </is>
      </c>
      <c r="O6266" t="inlineStr">
        <is>
          <t>Mandatory dicey upper bound</t>
        </is>
      </c>
      <c r="P6266">
        <f>1+SUMPRODUCT(Algo_Opt_Inputs!B673:AM673,Algo_Opt_Coefs!$B$9:$AM$9)</f>
        <v/>
      </c>
      <c r="Q6266">
        <f>MAX(I6266,MIN(J6266,P6266+H6266))</f>
        <v/>
      </c>
      <c r="R6266">
        <f>Q6266-L6266</f>
        <v/>
      </c>
    </row>
    <row r="6267">
      <c r="A6267" t="inlineStr">
        <is>
          <t>2025-05-23</t>
        </is>
      </c>
      <c r="B6267" t="inlineStr">
        <is>
          <t>11_P07</t>
        </is>
      </c>
      <c r="C6267" t="inlineStr">
        <is>
          <t>Dicey&lt;=0.85: Maximum ratio</t>
        </is>
      </c>
      <c r="D6267" t="b">
        <v>0</v>
      </c>
      <c r="E6267" t="b">
        <v>0</v>
      </c>
      <c r="F6267" t="b">
        <v>0</v>
      </c>
      <c r="G6267" t="n">
        <v>1.293034937975557</v>
      </c>
      <c r="H6267" t="n">
        <v>0.07920436997189649</v>
      </c>
      <c r="I6267" t="n">
        <v>0.75</v>
      </c>
      <c r="J6267" t="n">
        <v>1.15</v>
      </c>
      <c r="K6267" t="n">
        <v>1.15</v>
      </c>
      <c r="L6267" t="n">
        <v>1.15</v>
      </c>
      <c r="M6267" t="n">
        <v>0</v>
      </c>
      <c r="N6267" t="inlineStr">
        <is>
          <t>ceiling</t>
        </is>
      </c>
      <c r="O6267" t="inlineStr">
        <is>
          <t>Optimized allocation/budget balancing; not a strong-edge label</t>
        </is>
      </c>
      <c r="P6267">
        <f>1+SUMPRODUCT(Algo_Opt_Inputs!B674:AM674,Algo_Opt_Coefs!$B$9:$AM$9)</f>
        <v/>
      </c>
      <c r="Q6267">
        <f>MAX(I6267,MIN(J6267,P6267+H6267))</f>
        <v/>
      </c>
      <c r="R6267">
        <f>Q6267-L6267</f>
        <v/>
      </c>
    </row>
    <row r="6268">
      <c r="A6268" t="inlineStr">
        <is>
          <t>2025-05-26</t>
        </is>
      </c>
      <c r="B6268" t="inlineStr">
        <is>
          <t>11_P07</t>
        </is>
      </c>
      <c r="C6268" t="inlineStr">
        <is>
          <t>Dicey&lt;=0.85: Maximum ratio</t>
        </is>
      </c>
      <c r="D6268" t="b">
        <v>1</v>
      </c>
      <c r="E6268" t="b">
        <v>0</v>
      </c>
      <c r="F6268" t="b">
        <v>0</v>
      </c>
      <c r="G6268" t="n">
        <v>0.681743488628012</v>
      </c>
      <c r="H6268" t="n">
        <v>0.07920436997189649</v>
      </c>
      <c r="I6268" t="n">
        <v>0.75</v>
      </c>
      <c r="J6268" t="n">
        <v>0.85</v>
      </c>
      <c r="K6268" t="n">
        <v>0.7609478585999085</v>
      </c>
      <c r="L6268" t="n">
        <v>0.7609478585999087</v>
      </c>
      <c r="M6268" t="n">
        <v>-1.110223024625157e-16</v>
      </c>
      <c r="N6268" t="inlineStr">
        <is>
          <t>interior</t>
        </is>
      </c>
      <c r="O6268" t="inlineStr">
        <is>
          <t>Mandatory dicey upper bound</t>
        </is>
      </c>
      <c r="P6268">
        <f>1+SUMPRODUCT(Algo_Opt_Inputs!B675:AM675,Algo_Opt_Coefs!$B$9:$AM$9)</f>
        <v/>
      </c>
      <c r="Q6268">
        <f>MAX(I6268,MIN(J6268,P6268+H6268))</f>
        <v/>
      </c>
      <c r="R6268">
        <f>Q6268-L6268</f>
        <v/>
      </c>
    </row>
    <row r="6269">
      <c r="A6269" t="inlineStr">
        <is>
          <t>2025-05-27</t>
        </is>
      </c>
      <c r="B6269" t="inlineStr">
        <is>
          <t>11_P07</t>
        </is>
      </c>
      <c r="C6269" t="inlineStr">
        <is>
          <t>Dicey&lt;=0.85: Maximum ratio</t>
        </is>
      </c>
      <c r="D6269" t="b">
        <v>0</v>
      </c>
      <c r="E6269" t="b">
        <v>0</v>
      </c>
      <c r="F6269" t="b">
        <v>1</v>
      </c>
      <c r="G6269" t="n">
        <v>0.7117631074008788</v>
      </c>
      <c r="H6269" t="n">
        <v>0.07920436997189649</v>
      </c>
      <c r="I6269" t="n">
        <v>0.75</v>
      </c>
      <c r="J6269" t="n">
        <v>1</v>
      </c>
      <c r="K6269" t="n">
        <v>0.7909674773727753</v>
      </c>
      <c r="L6269" t="n">
        <v>0.7909674773727753</v>
      </c>
      <c r="M6269" t="n">
        <v>0</v>
      </c>
      <c r="N6269" t="inlineStr">
        <is>
          <t>interior</t>
        </is>
      </c>
      <c r="O6269" t="inlineStr">
        <is>
          <t>Archived09:16 cap</t>
        </is>
      </c>
      <c r="P6269">
        <f>1+SUMPRODUCT(Algo_Opt_Inputs!B676:AM676,Algo_Opt_Coefs!$B$9:$AM$9)</f>
        <v/>
      </c>
      <c r="Q6269">
        <f>MAX(I6269,MIN(J6269,P6269+H6269))</f>
        <v/>
      </c>
      <c r="R6269">
        <f>Q6269-L6269</f>
        <v/>
      </c>
    </row>
    <row r="6270">
      <c r="A6270" t="inlineStr">
        <is>
          <t>2025-05-28</t>
        </is>
      </c>
      <c r="B6270" t="inlineStr">
        <is>
          <t>11_P07</t>
        </is>
      </c>
      <c r="C6270" t="inlineStr">
        <is>
          <t>Dicey&lt;=0.85: Maximum ratio</t>
        </is>
      </c>
      <c r="D6270" t="b">
        <v>0</v>
      </c>
      <c r="E6270" t="b">
        <v>0</v>
      </c>
      <c r="F6270" t="b">
        <v>1</v>
      </c>
      <c r="G6270" t="n">
        <v>0.3057468326202861</v>
      </c>
      <c r="H6270" t="n">
        <v>0.07920436997189649</v>
      </c>
      <c r="I6270" t="n">
        <v>0.75</v>
      </c>
      <c r="J6270" t="n">
        <v>1</v>
      </c>
      <c r="K6270" t="n">
        <v>0.75</v>
      </c>
      <c r="L6270" t="n">
        <v>0.75</v>
      </c>
      <c r="M6270" t="n">
        <v>0</v>
      </c>
      <c r="N6270" t="inlineStr">
        <is>
          <t>floor</t>
        </is>
      </c>
      <c r="O6270" t="inlineStr">
        <is>
          <t>Archived09:16 cap</t>
        </is>
      </c>
      <c r="P6270">
        <f>1+SUMPRODUCT(Algo_Opt_Inputs!B677:AM677,Algo_Opt_Coefs!$B$9:$AM$9)</f>
        <v/>
      </c>
      <c r="Q6270">
        <f>MAX(I6270,MIN(J6270,P6270+H6270))</f>
        <v/>
      </c>
      <c r="R6270">
        <f>Q6270-L6270</f>
        <v/>
      </c>
    </row>
    <row r="6271">
      <c r="A6271" t="inlineStr">
        <is>
          <t>2025-05-29</t>
        </is>
      </c>
      <c r="B6271" t="inlineStr">
        <is>
          <t>11_P07</t>
        </is>
      </c>
      <c r="C6271" t="inlineStr">
        <is>
          <t>Dicey&lt;=0.85: Maximum ratio</t>
        </is>
      </c>
      <c r="D6271" t="b">
        <v>0</v>
      </c>
      <c r="E6271" t="b">
        <v>0</v>
      </c>
      <c r="F6271" t="b">
        <v>1</v>
      </c>
      <c r="G6271" t="n">
        <v>1.155128369570572</v>
      </c>
      <c r="H6271" t="n">
        <v>0.07920436997189649</v>
      </c>
      <c r="I6271" t="n">
        <v>0.75</v>
      </c>
      <c r="J6271" t="n">
        <v>1</v>
      </c>
      <c r="K6271" t="n">
        <v>1</v>
      </c>
      <c r="L6271" t="n">
        <v>1</v>
      </c>
      <c r="M6271" t="n">
        <v>0</v>
      </c>
      <c r="N6271" t="inlineStr">
        <is>
          <t>ceiling</t>
        </is>
      </c>
      <c r="O6271" t="inlineStr">
        <is>
          <t>Archived09:16 cap</t>
        </is>
      </c>
      <c r="P6271">
        <f>1+SUMPRODUCT(Algo_Opt_Inputs!B678:AM678,Algo_Opt_Coefs!$B$9:$AM$9)</f>
        <v/>
      </c>
      <c r="Q6271">
        <f>MAX(I6271,MIN(J6271,P6271+H6271))</f>
        <v/>
      </c>
      <c r="R6271">
        <f>Q6271-L6271</f>
        <v/>
      </c>
    </row>
    <row r="6272">
      <c r="A6272" t="inlineStr">
        <is>
          <t>2025-06-02</t>
        </is>
      </c>
      <c r="B6272" t="inlineStr">
        <is>
          <t>11_P07</t>
        </is>
      </c>
      <c r="C6272" t="inlineStr">
        <is>
          <t>Dicey&lt;=0.85: Maximum ratio</t>
        </is>
      </c>
      <c r="D6272" t="b">
        <v>0</v>
      </c>
      <c r="E6272" t="b">
        <v>0</v>
      </c>
      <c r="F6272" t="b">
        <v>1</v>
      </c>
      <c r="G6272" t="n">
        <v>0.6201405122300842</v>
      </c>
      <c r="H6272" t="n">
        <v>0.07920436997189649</v>
      </c>
      <c r="I6272" t="n">
        <v>0.75</v>
      </c>
      <c r="J6272" t="n">
        <v>1</v>
      </c>
      <c r="K6272" t="n">
        <v>0.75</v>
      </c>
      <c r="L6272" t="n">
        <v>0.75</v>
      </c>
      <c r="M6272" t="n">
        <v>0</v>
      </c>
      <c r="N6272" t="inlineStr">
        <is>
          <t>floor</t>
        </is>
      </c>
      <c r="O6272" t="inlineStr">
        <is>
          <t>Archived09:16 cap</t>
        </is>
      </c>
      <c r="P6272">
        <f>1+SUMPRODUCT(Algo_Opt_Inputs!B679:AM679,Algo_Opt_Coefs!$B$9:$AM$9)</f>
        <v/>
      </c>
      <c r="Q6272">
        <f>MAX(I6272,MIN(J6272,P6272+H6272))</f>
        <v/>
      </c>
      <c r="R6272">
        <f>Q6272-L6272</f>
        <v/>
      </c>
    </row>
    <row r="6273">
      <c r="A6273" t="inlineStr">
        <is>
          <t>2025-06-03</t>
        </is>
      </c>
      <c r="B6273" t="inlineStr">
        <is>
          <t>11_P07</t>
        </is>
      </c>
      <c r="C6273" t="inlineStr">
        <is>
          <t>Dicey&lt;=0.85: Maximum ratio</t>
        </is>
      </c>
      <c r="D6273" t="b">
        <v>0</v>
      </c>
      <c r="E6273" t="b">
        <v>1</v>
      </c>
      <c r="F6273" t="b">
        <v>0</v>
      </c>
      <c r="G6273" t="n">
        <v>1.010409771120369</v>
      </c>
      <c r="H6273" t="n">
        <v>0.07920436997189649</v>
      </c>
      <c r="I6273" t="n">
        <v>0.75</v>
      </c>
      <c r="J6273" t="n">
        <v>1.15</v>
      </c>
      <c r="K6273" t="n">
        <v>1.089614141092266</v>
      </c>
      <c r="L6273" t="n">
        <v>1.089614141092266</v>
      </c>
      <c r="M6273" t="n">
        <v>0</v>
      </c>
      <c r="N6273" t="inlineStr">
        <is>
          <t>interior</t>
        </is>
      </c>
      <c r="O6273" t="inlineStr">
        <is>
          <t>Optimized allocation/budget balancing; not a strong-edge label</t>
        </is>
      </c>
      <c r="P6273">
        <f>1+SUMPRODUCT(Algo_Opt_Inputs!B680:AM680,Algo_Opt_Coefs!$B$9:$AM$9)</f>
        <v/>
      </c>
      <c r="Q6273">
        <f>MAX(I6273,MIN(J6273,P6273+H6273))</f>
        <v/>
      </c>
      <c r="R6273">
        <f>Q6273-L6273</f>
        <v/>
      </c>
    </row>
    <row r="6274">
      <c r="A6274" t="inlineStr">
        <is>
          <t>2025-06-04</t>
        </is>
      </c>
      <c r="B6274" t="inlineStr">
        <is>
          <t>11_P07</t>
        </is>
      </c>
      <c r="C6274" t="inlineStr">
        <is>
          <t>Dicey&lt;=0.85: Maximum ratio</t>
        </is>
      </c>
      <c r="D6274" t="b">
        <v>0</v>
      </c>
      <c r="E6274" t="b">
        <v>0</v>
      </c>
      <c r="F6274" t="b">
        <v>0</v>
      </c>
      <c r="G6274" t="n">
        <v>1.353915992112666</v>
      </c>
      <c r="H6274" t="n">
        <v>0.07920436997189649</v>
      </c>
      <c r="I6274" t="n">
        <v>0.75</v>
      </c>
      <c r="J6274" t="n">
        <v>1.15</v>
      </c>
      <c r="K6274" t="n">
        <v>1.15</v>
      </c>
      <c r="L6274" t="n">
        <v>1.15</v>
      </c>
      <c r="M6274" t="n">
        <v>0</v>
      </c>
      <c r="N6274" t="inlineStr">
        <is>
          <t>ceiling</t>
        </is>
      </c>
      <c r="O6274" t="inlineStr">
        <is>
          <t>Optimized allocation/budget balancing; not a strong-edge label</t>
        </is>
      </c>
      <c r="P6274">
        <f>1+SUMPRODUCT(Algo_Opt_Inputs!B681:AM681,Algo_Opt_Coefs!$B$9:$AM$9)</f>
        <v/>
      </c>
      <c r="Q6274">
        <f>MAX(I6274,MIN(J6274,P6274+H6274))</f>
        <v/>
      </c>
      <c r="R6274">
        <f>Q6274-L6274</f>
        <v/>
      </c>
    </row>
    <row r="6275">
      <c r="A6275" t="inlineStr">
        <is>
          <t>2025-06-05</t>
        </is>
      </c>
      <c r="B6275" t="inlineStr">
        <is>
          <t>11_P07</t>
        </is>
      </c>
      <c r="C6275" t="inlineStr">
        <is>
          <t>Dicey&lt;=0.85: Maximum ratio</t>
        </is>
      </c>
      <c r="D6275" t="b">
        <v>1</v>
      </c>
      <c r="E6275" t="b">
        <v>0</v>
      </c>
      <c r="F6275" t="b">
        <v>0</v>
      </c>
      <c r="G6275" t="n">
        <v>1.047296141517089</v>
      </c>
      <c r="H6275" t="n">
        <v>0.07920436997189649</v>
      </c>
      <c r="I6275" t="n">
        <v>0.75</v>
      </c>
      <c r="J6275" t="n">
        <v>0.85</v>
      </c>
      <c r="K6275" t="n">
        <v>0.85</v>
      </c>
      <c r="L6275" t="n">
        <v>0.85</v>
      </c>
      <c r="M6275" t="n">
        <v>0</v>
      </c>
      <c r="N6275" t="inlineStr">
        <is>
          <t>ceiling</t>
        </is>
      </c>
      <c r="O6275" t="inlineStr">
        <is>
          <t>Mandatory dicey upper bound</t>
        </is>
      </c>
      <c r="P6275">
        <f>1+SUMPRODUCT(Algo_Opt_Inputs!B682:AM682,Algo_Opt_Coefs!$B$9:$AM$9)</f>
        <v/>
      </c>
      <c r="Q6275">
        <f>MAX(I6275,MIN(J6275,P6275+H6275))</f>
        <v/>
      </c>
      <c r="R6275">
        <f>Q6275-L6275</f>
        <v/>
      </c>
    </row>
    <row r="6276">
      <c r="A6276" t="inlineStr">
        <is>
          <t>2025-06-09</t>
        </is>
      </c>
      <c r="B6276" t="inlineStr">
        <is>
          <t>11_P07</t>
        </is>
      </c>
      <c r="C6276" t="inlineStr">
        <is>
          <t>Dicey&lt;=0.85: Maximum ratio</t>
        </is>
      </c>
      <c r="D6276" t="b">
        <v>0</v>
      </c>
      <c r="E6276" t="b">
        <v>0</v>
      </c>
      <c r="F6276" t="b">
        <v>0</v>
      </c>
      <c r="G6276" t="n">
        <v>1.244179911230114</v>
      </c>
      <c r="H6276" t="n">
        <v>0.07920436997189649</v>
      </c>
      <c r="I6276" t="n">
        <v>0.75</v>
      </c>
      <c r="J6276" t="n">
        <v>1.15</v>
      </c>
      <c r="K6276" t="n">
        <v>1.15</v>
      </c>
      <c r="L6276" t="n">
        <v>1.15</v>
      </c>
      <c r="M6276" t="n">
        <v>0</v>
      </c>
      <c r="N6276" t="inlineStr">
        <is>
          <t>ceiling</t>
        </is>
      </c>
      <c r="O6276" t="inlineStr">
        <is>
          <t>Optimized allocation/budget balancing; not a strong-edge label</t>
        </is>
      </c>
      <c r="P6276">
        <f>1+SUMPRODUCT(Algo_Opt_Inputs!B683:AM683,Algo_Opt_Coefs!$B$9:$AM$9)</f>
        <v/>
      </c>
      <c r="Q6276">
        <f>MAX(I6276,MIN(J6276,P6276+H6276))</f>
        <v/>
      </c>
      <c r="R6276">
        <f>Q6276-L6276</f>
        <v/>
      </c>
    </row>
    <row r="6277">
      <c r="A6277" t="inlineStr">
        <is>
          <t>2025-06-10</t>
        </is>
      </c>
      <c r="B6277" t="inlineStr">
        <is>
          <t>11_P07</t>
        </is>
      </c>
      <c r="C6277" t="inlineStr">
        <is>
          <t>Dicey&lt;=0.85: Maximum ratio</t>
        </is>
      </c>
      <c r="D6277" t="b">
        <v>0</v>
      </c>
      <c r="E6277" t="b">
        <v>0</v>
      </c>
      <c r="F6277" t="b">
        <v>0</v>
      </c>
      <c r="G6277" t="n">
        <v>1.25468871370387</v>
      </c>
      <c r="H6277" t="n">
        <v>0.07920436997189649</v>
      </c>
      <c r="I6277" t="n">
        <v>0.75</v>
      </c>
      <c r="J6277" t="n">
        <v>1.15</v>
      </c>
      <c r="K6277" t="n">
        <v>1.15</v>
      </c>
      <c r="L6277" t="n">
        <v>1.15</v>
      </c>
      <c r="M6277" t="n">
        <v>0</v>
      </c>
      <c r="N6277" t="inlineStr">
        <is>
          <t>ceiling</t>
        </is>
      </c>
      <c r="O6277" t="inlineStr">
        <is>
          <t>Optimized allocation/budget balancing; not a strong-edge label</t>
        </is>
      </c>
      <c r="P6277">
        <f>1+SUMPRODUCT(Algo_Opt_Inputs!B684:AM684,Algo_Opt_Coefs!$B$9:$AM$9)</f>
        <v/>
      </c>
      <c r="Q6277">
        <f>MAX(I6277,MIN(J6277,P6277+H6277))</f>
        <v/>
      </c>
      <c r="R6277">
        <f>Q6277-L6277</f>
        <v/>
      </c>
    </row>
    <row r="6278">
      <c r="A6278" t="inlineStr">
        <is>
          <t>2025-06-12</t>
        </is>
      </c>
      <c r="B6278" t="inlineStr">
        <is>
          <t>11_P07</t>
        </is>
      </c>
      <c r="C6278" t="inlineStr">
        <is>
          <t>Dicey&lt;=0.85: Maximum ratio</t>
        </is>
      </c>
      <c r="D6278" t="b">
        <v>1</v>
      </c>
      <c r="E6278" t="b">
        <v>0</v>
      </c>
      <c r="F6278" t="b">
        <v>0</v>
      </c>
      <c r="G6278" t="n">
        <v>1.133539151657424</v>
      </c>
      <c r="H6278" t="n">
        <v>0.07920436997189649</v>
      </c>
      <c r="I6278" t="n">
        <v>0.75</v>
      </c>
      <c r="J6278" t="n">
        <v>0.85</v>
      </c>
      <c r="K6278" t="n">
        <v>0.85</v>
      </c>
      <c r="L6278" t="n">
        <v>0.85</v>
      </c>
      <c r="M6278" t="n">
        <v>0</v>
      </c>
      <c r="N6278" t="inlineStr">
        <is>
          <t>ceiling</t>
        </is>
      </c>
      <c r="O6278" t="inlineStr">
        <is>
          <t>Mandatory dicey upper bound</t>
        </is>
      </c>
      <c r="P6278">
        <f>1+SUMPRODUCT(Algo_Opt_Inputs!B685:AM685,Algo_Opt_Coefs!$B$9:$AM$9)</f>
        <v/>
      </c>
      <c r="Q6278">
        <f>MAX(I6278,MIN(J6278,P6278+H6278))</f>
        <v/>
      </c>
      <c r="R6278">
        <f>Q6278-L6278</f>
        <v/>
      </c>
    </row>
    <row r="6279">
      <c r="A6279" t="inlineStr">
        <is>
          <t>2025-06-13</t>
        </is>
      </c>
      <c r="B6279" t="inlineStr">
        <is>
          <t>11_P07</t>
        </is>
      </c>
      <c r="C6279" t="inlineStr">
        <is>
          <t>Dicey&lt;=0.85: Maximum ratio</t>
        </is>
      </c>
      <c r="D6279" t="b">
        <v>0</v>
      </c>
      <c r="E6279" t="b">
        <v>0</v>
      </c>
      <c r="F6279" t="b">
        <v>0</v>
      </c>
      <c r="G6279" t="n">
        <v>1.048960090257036</v>
      </c>
      <c r="H6279" t="n">
        <v>0.07920436997189649</v>
      </c>
      <c r="I6279" t="n">
        <v>0.75</v>
      </c>
      <c r="J6279" t="n">
        <v>1.15</v>
      </c>
      <c r="K6279" t="n">
        <v>1.128164460228933</v>
      </c>
      <c r="L6279" t="n">
        <v>1.128164460228933</v>
      </c>
      <c r="M6279" t="n">
        <v>0</v>
      </c>
      <c r="N6279" t="inlineStr">
        <is>
          <t>interior</t>
        </is>
      </c>
      <c r="O6279" t="inlineStr">
        <is>
          <t>Optimized allocation/budget balancing; not a strong-edge label</t>
        </is>
      </c>
      <c r="P6279">
        <f>1+SUMPRODUCT(Algo_Opt_Inputs!B686:AM686,Algo_Opt_Coefs!$B$9:$AM$9)</f>
        <v/>
      </c>
      <c r="Q6279">
        <f>MAX(I6279,MIN(J6279,P6279+H6279))</f>
        <v/>
      </c>
      <c r="R6279">
        <f>Q6279-L6279</f>
        <v/>
      </c>
    </row>
    <row r="6280">
      <c r="A6280" t="inlineStr">
        <is>
          <t>2025-06-17</t>
        </is>
      </c>
      <c r="B6280" t="inlineStr">
        <is>
          <t>11_P07</t>
        </is>
      </c>
      <c r="C6280" t="inlineStr">
        <is>
          <t>Dicey&lt;=0.85: Maximum ratio</t>
        </is>
      </c>
      <c r="D6280" t="b">
        <v>0</v>
      </c>
      <c r="E6280" t="b">
        <v>0</v>
      </c>
      <c r="F6280" t="b">
        <v>0</v>
      </c>
      <c r="G6280" t="n">
        <v>1.26740160190986</v>
      </c>
      <c r="H6280" t="n">
        <v>0.07920436997189649</v>
      </c>
      <c r="I6280" t="n">
        <v>0.75</v>
      </c>
      <c r="J6280" t="n">
        <v>1.15</v>
      </c>
      <c r="K6280" t="n">
        <v>1.15</v>
      </c>
      <c r="L6280" t="n">
        <v>1.15</v>
      </c>
      <c r="M6280" t="n">
        <v>0</v>
      </c>
      <c r="N6280" t="inlineStr">
        <is>
          <t>ceiling</t>
        </is>
      </c>
      <c r="O6280" t="inlineStr">
        <is>
          <t>Optimized allocation/budget balancing; not a strong-edge label</t>
        </is>
      </c>
      <c r="P6280">
        <f>1+SUMPRODUCT(Algo_Opt_Inputs!B687:AM687,Algo_Opt_Coefs!$B$9:$AM$9)</f>
        <v/>
      </c>
      <c r="Q6280">
        <f>MAX(I6280,MIN(J6280,P6280+H6280))</f>
        <v/>
      </c>
      <c r="R6280">
        <f>Q6280-L6280</f>
        <v/>
      </c>
    </row>
    <row r="6281">
      <c r="A6281" t="inlineStr">
        <is>
          <t>2025-06-18</t>
        </is>
      </c>
      <c r="B6281" t="inlineStr">
        <is>
          <t>11_P07</t>
        </is>
      </c>
      <c r="C6281" t="inlineStr">
        <is>
          <t>Dicey&lt;=0.85: Maximum ratio</t>
        </is>
      </c>
      <c r="D6281" t="b">
        <v>0</v>
      </c>
      <c r="E6281" t="b">
        <v>0</v>
      </c>
      <c r="F6281" t="b">
        <v>0</v>
      </c>
      <c r="G6281" t="n">
        <v>1.180070114315436</v>
      </c>
      <c r="H6281" t="n">
        <v>0.07920436997189649</v>
      </c>
      <c r="I6281" t="n">
        <v>0.75</v>
      </c>
      <c r="J6281" t="n">
        <v>1.15</v>
      </c>
      <c r="K6281" t="n">
        <v>1.15</v>
      </c>
      <c r="L6281" t="n">
        <v>1.15</v>
      </c>
      <c r="M6281" t="n">
        <v>0</v>
      </c>
      <c r="N6281" t="inlineStr">
        <is>
          <t>ceiling</t>
        </is>
      </c>
      <c r="O6281" t="inlineStr">
        <is>
          <t>Optimized allocation/budget balancing; not a strong-edge label</t>
        </is>
      </c>
      <c r="P6281">
        <f>1+SUMPRODUCT(Algo_Opt_Inputs!B688:AM688,Algo_Opt_Coefs!$B$9:$AM$9)</f>
        <v/>
      </c>
      <c r="Q6281">
        <f>MAX(I6281,MIN(J6281,P6281+H6281))</f>
        <v/>
      </c>
      <c r="R6281">
        <f>Q6281-L6281</f>
        <v/>
      </c>
    </row>
    <row r="6282">
      <c r="A6282" t="inlineStr">
        <is>
          <t>2025-06-25</t>
        </is>
      </c>
      <c r="B6282" t="inlineStr">
        <is>
          <t>11_P07</t>
        </is>
      </c>
      <c r="C6282" t="inlineStr">
        <is>
          <t>Dicey&lt;=0.85: Maximum ratio</t>
        </is>
      </c>
      <c r="D6282" t="b">
        <v>1</v>
      </c>
      <c r="E6282" t="b">
        <v>0</v>
      </c>
      <c r="F6282" t="b">
        <v>0</v>
      </c>
      <c r="G6282" t="n">
        <v>0.7792765180402577</v>
      </c>
      <c r="H6282" t="n">
        <v>0.07920436997189649</v>
      </c>
      <c r="I6282" t="n">
        <v>0.75</v>
      </c>
      <c r="J6282" t="n">
        <v>0.85</v>
      </c>
      <c r="K6282" t="n">
        <v>0.85</v>
      </c>
      <c r="L6282" t="n">
        <v>0.85</v>
      </c>
      <c r="M6282" t="n">
        <v>0</v>
      </c>
      <c r="N6282" t="inlineStr">
        <is>
          <t>ceiling</t>
        </is>
      </c>
      <c r="O6282" t="inlineStr">
        <is>
          <t>Mandatory dicey upper bound</t>
        </is>
      </c>
      <c r="P6282">
        <f>1+SUMPRODUCT(Algo_Opt_Inputs!B689:AM689,Algo_Opt_Coefs!$B$9:$AM$9)</f>
        <v/>
      </c>
      <c r="Q6282">
        <f>MAX(I6282,MIN(J6282,P6282+H6282))</f>
        <v/>
      </c>
      <c r="R6282">
        <f>Q6282-L6282</f>
        <v/>
      </c>
    </row>
    <row r="6283">
      <c r="A6283" t="inlineStr">
        <is>
          <t>2025-06-26</t>
        </is>
      </c>
      <c r="B6283" t="inlineStr">
        <is>
          <t>11_P07</t>
        </is>
      </c>
      <c r="C6283" t="inlineStr">
        <is>
          <t>Dicey&lt;=0.85: Maximum ratio</t>
        </is>
      </c>
      <c r="D6283" t="b">
        <v>1</v>
      </c>
      <c r="E6283" t="b">
        <v>0</v>
      </c>
      <c r="F6283" t="b">
        <v>0</v>
      </c>
      <c r="G6283" t="n">
        <v>0.9724525416666019</v>
      </c>
      <c r="H6283" t="n">
        <v>0.07920436997189649</v>
      </c>
      <c r="I6283" t="n">
        <v>0.75</v>
      </c>
      <c r="J6283" t="n">
        <v>0.85</v>
      </c>
      <c r="K6283" t="n">
        <v>0.85</v>
      </c>
      <c r="L6283" t="n">
        <v>0.85</v>
      </c>
      <c r="M6283" t="n">
        <v>0</v>
      </c>
      <c r="N6283" t="inlineStr">
        <is>
          <t>ceiling</t>
        </is>
      </c>
      <c r="O6283" t="inlineStr">
        <is>
          <t>Mandatory dicey upper bound</t>
        </is>
      </c>
      <c r="P6283">
        <f>1+SUMPRODUCT(Algo_Opt_Inputs!B690:AM690,Algo_Opt_Coefs!$B$9:$AM$9)</f>
        <v/>
      </c>
      <c r="Q6283">
        <f>MAX(I6283,MIN(J6283,P6283+H6283))</f>
        <v/>
      </c>
      <c r="R6283">
        <f>Q6283-L6283</f>
        <v/>
      </c>
    </row>
    <row r="6284">
      <c r="A6284" t="inlineStr">
        <is>
          <t>2025-06-27</t>
        </is>
      </c>
      <c r="B6284" t="inlineStr">
        <is>
          <t>11_P07</t>
        </is>
      </c>
      <c r="C6284" t="inlineStr">
        <is>
          <t>Dicey&lt;=0.85: Maximum ratio</t>
        </is>
      </c>
      <c r="D6284" t="b">
        <v>0</v>
      </c>
      <c r="E6284" t="b">
        <v>0</v>
      </c>
      <c r="F6284" t="b">
        <v>0</v>
      </c>
      <c r="G6284" t="n">
        <v>1.369841269660602</v>
      </c>
      <c r="H6284" t="n">
        <v>0.07920436997189649</v>
      </c>
      <c r="I6284" t="n">
        <v>0.75</v>
      </c>
      <c r="J6284" t="n">
        <v>1.15</v>
      </c>
      <c r="K6284" t="n">
        <v>1.15</v>
      </c>
      <c r="L6284" t="n">
        <v>1.15</v>
      </c>
      <c r="M6284" t="n">
        <v>0</v>
      </c>
      <c r="N6284" t="inlineStr">
        <is>
          <t>ceiling</t>
        </is>
      </c>
      <c r="O6284" t="inlineStr">
        <is>
          <t>Optimized allocation/budget balancing; not a strong-edge label</t>
        </is>
      </c>
      <c r="P6284">
        <f>1+SUMPRODUCT(Algo_Opt_Inputs!B691:AM691,Algo_Opt_Coefs!$B$9:$AM$9)</f>
        <v/>
      </c>
      <c r="Q6284">
        <f>MAX(I6284,MIN(J6284,P6284+H6284))</f>
        <v/>
      </c>
      <c r="R6284">
        <f>Q6284-L6284</f>
        <v/>
      </c>
    </row>
    <row r="6285">
      <c r="A6285" t="inlineStr">
        <is>
          <t>2025-07-01</t>
        </is>
      </c>
      <c r="B6285" t="inlineStr">
        <is>
          <t>11_P07</t>
        </is>
      </c>
      <c r="C6285" t="inlineStr">
        <is>
          <t>Dicey&lt;=0.85: Maximum ratio</t>
        </is>
      </c>
      <c r="D6285" t="b">
        <v>0</v>
      </c>
      <c r="E6285" t="b">
        <v>0</v>
      </c>
      <c r="F6285" t="b">
        <v>0</v>
      </c>
      <c r="G6285" t="n">
        <v>1.249304539451097</v>
      </c>
      <c r="H6285" t="n">
        <v>0.07920436997189649</v>
      </c>
      <c r="I6285" t="n">
        <v>0.75</v>
      </c>
      <c r="J6285" t="n">
        <v>1.15</v>
      </c>
      <c r="K6285" t="n">
        <v>1.15</v>
      </c>
      <c r="L6285" t="n">
        <v>1.15</v>
      </c>
      <c r="M6285" t="n">
        <v>0</v>
      </c>
      <c r="N6285" t="inlineStr">
        <is>
          <t>ceiling</t>
        </is>
      </c>
      <c r="O6285" t="inlineStr">
        <is>
          <t>Optimized allocation/budget balancing; not a strong-edge label</t>
        </is>
      </c>
      <c r="P6285">
        <f>1+SUMPRODUCT(Algo_Opt_Inputs!B692:AM692,Algo_Opt_Coefs!$B$9:$AM$9)</f>
        <v/>
      </c>
      <c r="Q6285">
        <f>MAX(I6285,MIN(J6285,P6285+H6285))</f>
        <v/>
      </c>
      <c r="R6285">
        <f>Q6285-L6285</f>
        <v/>
      </c>
    </row>
    <row r="6286">
      <c r="A6286" t="inlineStr">
        <is>
          <t>2025-07-04</t>
        </is>
      </c>
      <c r="B6286" t="inlineStr">
        <is>
          <t>11_P07</t>
        </is>
      </c>
      <c r="C6286" t="inlineStr">
        <is>
          <t>Dicey&lt;=0.85: Maximum ratio</t>
        </is>
      </c>
      <c r="D6286" t="b">
        <v>0</v>
      </c>
      <c r="E6286" t="b">
        <v>0</v>
      </c>
      <c r="F6286" t="b">
        <v>0</v>
      </c>
      <c r="G6286" t="n">
        <v>1.468789642306249</v>
      </c>
      <c r="H6286" t="n">
        <v>0.07920436997189649</v>
      </c>
      <c r="I6286" t="n">
        <v>0.75</v>
      </c>
      <c r="J6286" t="n">
        <v>1.15</v>
      </c>
      <c r="K6286" t="n">
        <v>1.15</v>
      </c>
      <c r="L6286" t="n">
        <v>1.15</v>
      </c>
      <c r="M6286" t="n">
        <v>0</v>
      </c>
      <c r="N6286" t="inlineStr">
        <is>
          <t>ceiling</t>
        </is>
      </c>
      <c r="O6286" t="inlineStr">
        <is>
          <t>Optimized allocation/budget balancing; not a strong-edge label</t>
        </is>
      </c>
      <c r="P6286">
        <f>1+SUMPRODUCT(Algo_Opt_Inputs!B693:AM693,Algo_Opt_Coefs!$B$9:$AM$9)</f>
        <v/>
      </c>
      <c r="Q6286">
        <f>MAX(I6286,MIN(J6286,P6286+H6286))</f>
        <v/>
      </c>
      <c r="R6286">
        <f>Q6286-L6286</f>
        <v/>
      </c>
    </row>
    <row r="6287">
      <c r="A6287" t="inlineStr">
        <is>
          <t>2025-07-07</t>
        </is>
      </c>
      <c r="B6287" t="inlineStr">
        <is>
          <t>11_P07</t>
        </is>
      </c>
      <c r="C6287" t="inlineStr">
        <is>
          <t>Dicey&lt;=0.85: Maximum ratio</t>
        </is>
      </c>
      <c r="D6287" t="b">
        <v>0</v>
      </c>
      <c r="E6287" t="b">
        <v>0</v>
      </c>
      <c r="F6287" t="b">
        <v>0</v>
      </c>
      <c r="G6287" t="n">
        <v>1.321369828249749</v>
      </c>
      <c r="H6287" t="n">
        <v>0.07920436997189649</v>
      </c>
      <c r="I6287" t="n">
        <v>0.75</v>
      </c>
      <c r="J6287" t="n">
        <v>1.15</v>
      </c>
      <c r="K6287" t="n">
        <v>1.15</v>
      </c>
      <c r="L6287" t="n">
        <v>1.15</v>
      </c>
      <c r="M6287" t="n">
        <v>0</v>
      </c>
      <c r="N6287" t="inlineStr">
        <is>
          <t>ceiling</t>
        </is>
      </c>
      <c r="O6287" t="inlineStr">
        <is>
          <t>Optimized allocation/budget balancing; not a strong-edge label</t>
        </is>
      </c>
      <c r="P6287">
        <f>1+SUMPRODUCT(Algo_Opt_Inputs!B694:AM694,Algo_Opt_Coefs!$B$9:$AM$9)</f>
        <v/>
      </c>
      <c r="Q6287">
        <f>MAX(I6287,MIN(J6287,P6287+H6287))</f>
        <v/>
      </c>
      <c r="R6287">
        <f>Q6287-L6287</f>
        <v/>
      </c>
    </row>
    <row r="6288">
      <c r="A6288" t="inlineStr">
        <is>
          <t>2025-07-08</t>
        </is>
      </c>
      <c r="B6288" t="inlineStr">
        <is>
          <t>11_P07</t>
        </is>
      </c>
      <c r="C6288" t="inlineStr">
        <is>
          <t>Dicey&lt;=0.85: Maximum ratio</t>
        </is>
      </c>
      <c r="D6288" t="b">
        <v>0</v>
      </c>
      <c r="E6288" t="b">
        <v>0</v>
      </c>
      <c r="F6288" t="b">
        <v>0</v>
      </c>
      <c r="G6288" t="n">
        <v>1.409771658522012</v>
      </c>
      <c r="H6288" t="n">
        <v>0.07920436997189649</v>
      </c>
      <c r="I6288" t="n">
        <v>0.75</v>
      </c>
      <c r="J6288" t="n">
        <v>1.15</v>
      </c>
      <c r="K6288" t="n">
        <v>1.15</v>
      </c>
      <c r="L6288" t="n">
        <v>1.15</v>
      </c>
      <c r="M6288" t="n">
        <v>0</v>
      </c>
      <c r="N6288" t="inlineStr">
        <is>
          <t>ceiling</t>
        </is>
      </c>
      <c r="O6288" t="inlineStr">
        <is>
          <t>Optimized allocation/budget balancing; not a strong-edge label</t>
        </is>
      </c>
      <c r="P6288">
        <f>1+SUMPRODUCT(Algo_Opt_Inputs!B695:AM695,Algo_Opt_Coefs!$B$9:$AM$9)</f>
        <v/>
      </c>
      <c r="Q6288">
        <f>MAX(I6288,MIN(J6288,P6288+H6288))</f>
        <v/>
      </c>
      <c r="R6288">
        <f>Q6288-L6288</f>
        <v/>
      </c>
    </row>
    <row r="6289">
      <c r="A6289" t="inlineStr">
        <is>
          <t>2025-07-14</t>
        </is>
      </c>
      <c r="B6289" t="inlineStr">
        <is>
          <t>11_P07</t>
        </is>
      </c>
      <c r="C6289" t="inlineStr">
        <is>
          <t>Dicey&lt;=0.85: Maximum ratio</t>
        </is>
      </c>
      <c r="D6289" t="b">
        <v>0</v>
      </c>
      <c r="E6289" t="b">
        <v>0</v>
      </c>
      <c r="F6289" t="b">
        <v>0</v>
      </c>
      <c r="G6289" t="n">
        <v>1.432498114875286</v>
      </c>
      <c r="H6289" t="n">
        <v>0.07920436997189649</v>
      </c>
      <c r="I6289" t="n">
        <v>0.75</v>
      </c>
      <c r="J6289" t="n">
        <v>1.15</v>
      </c>
      <c r="K6289" t="n">
        <v>1.15</v>
      </c>
      <c r="L6289" t="n">
        <v>1.15</v>
      </c>
      <c r="M6289" t="n">
        <v>0</v>
      </c>
      <c r="N6289" t="inlineStr">
        <is>
          <t>ceiling</t>
        </is>
      </c>
      <c r="O6289" t="inlineStr">
        <is>
          <t>Optimized allocation/budget balancing; not a strong-edge label</t>
        </is>
      </c>
      <c r="P6289">
        <f>1+SUMPRODUCT(Algo_Opt_Inputs!B696:AM696,Algo_Opt_Coefs!$B$9:$AM$9)</f>
        <v/>
      </c>
      <c r="Q6289">
        <f>MAX(I6289,MIN(J6289,P6289+H6289))</f>
        <v/>
      </c>
      <c r="R6289">
        <f>Q6289-L6289</f>
        <v/>
      </c>
    </row>
    <row r="6290">
      <c r="A6290" t="inlineStr">
        <is>
          <t>2025-07-15</t>
        </is>
      </c>
      <c r="B6290" t="inlineStr">
        <is>
          <t>11_P07</t>
        </is>
      </c>
      <c r="C6290" t="inlineStr">
        <is>
          <t>Dicey&lt;=0.85: Maximum ratio</t>
        </is>
      </c>
      <c r="D6290" t="b">
        <v>0</v>
      </c>
      <c r="E6290" t="b">
        <v>0</v>
      </c>
      <c r="F6290" t="b">
        <v>0</v>
      </c>
      <c r="G6290" t="n">
        <v>1.491666981975338</v>
      </c>
      <c r="H6290" t="n">
        <v>0.07920436997189649</v>
      </c>
      <c r="I6290" t="n">
        <v>0.75</v>
      </c>
      <c r="J6290" t="n">
        <v>1.15</v>
      </c>
      <c r="K6290" t="n">
        <v>1.15</v>
      </c>
      <c r="L6290" t="n">
        <v>1.15</v>
      </c>
      <c r="M6290" t="n">
        <v>0</v>
      </c>
      <c r="N6290" t="inlineStr">
        <is>
          <t>ceiling</t>
        </is>
      </c>
      <c r="O6290" t="inlineStr">
        <is>
          <t>Optimized allocation/budget balancing; not a strong-edge label</t>
        </is>
      </c>
      <c r="P6290">
        <f>1+SUMPRODUCT(Algo_Opt_Inputs!B697:AM697,Algo_Opt_Coefs!$B$9:$AM$9)</f>
        <v/>
      </c>
      <c r="Q6290">
        <f>MAX(I6290,MIN(J6290,P6290+H6290))</f>
        <v/>
      </c>
      <c r="R6290">
        <f>Q6290-L6290</f>
        <v/>
      </c>
    </row>
    <row r="6291">
      <c r="A6291" t="inlineStr">
        <is>
          <t>2025-07-18</t>
        </is>
      </c>
      <c r="B6291" t="inlineStr">
        <is>
          <t>11_P07</t>
        </is>
      </c>
      <c r="C6291" t="inlineStr">
        <is>
          <t>Dicey&lt;=0.85: Maximum ratio</t>
        </is>
      </c>
      <c r="D6291" t="b">
        <v>0</v>
      </c>
      <c r="E6291" t="b">
        <v>0</v>
      </c>
      <c r="F6291" t="b">
        <v>0</v>
      </c>
      <c r="G6291" t="n">
        <v>1.284587150339272</v>
      </c>
      <c r="H6291" t="n">
        <v>0.07920436997189649</v>
      </c>
      <c r="I6291" t="n">
        <v>0.75</v>
      </c>
      <c r="J6291" t="n">
        <v>1.15</v>
      </c>
      <c r="K6291" t="n">
        <v>1.15</v>
      </c>
      <c r="L6291" t="n">
        <v>1.15</v>
      </c>
      <c r="M6291" t="n">
        <v>0</v>
      </c>
      <c r="N6291" t="inlineStr">
        <is>
          <t>ceiling</t>
        </is>
      </c>
      <c r="O6291" t="inlineStr">
        <is>
          <t>Optimized allocation/budget balancing; not a strong-edge label</t>
        </is>
      </c>
      <c r="P6291">
        <f>1+SUMPRODUCT(Algo_Opt_Inputs!B698:AM698,Algo_Opt_Coefs!$B$9:$AM$9)</f>
        <v/>
      </c>
      <c r="Q6291">
        <f>MAX(I6291,MIN(J6291,P6291+H6291))</f>
        <v/>
      </c>
      <c r="R6291">
        <f>Q6291-L6291</f>
        <v/>
      </c>
    </row>
    <row r="6292">
      <c r="A6292" t="inlineStr">
        <is>
          <t>2025-07-21</t>
        </is>
      </c>
      <c r="B6292" t="inlineStr">
        <is>
          <t>11_P07</t>
        </is>
      </c>
      <c r="C6292" t="inlineStr">
        <is>
          <t>Dicey&lt;=0.85: Maximum ratio</t>
        </is>
      </c>
      <c r="D6292" t="b">
        <v>0</v>
      </c>
      <c r="E6292" t="b">
        <v>0</v>
      </c>
      <c r="F6292" t="b">
        <v>0</v>
      </c>
      <c r="G6292" t="n">
        <v>1.303352413361265</v>
      </c>
      <c r="H6292" t="n">
        <v>0.07920436997189649</v>
      </c>
      <c r="I6292" t="n">
        <v>0.75</v>
      </c>
      <c r="J6292" t="n">
        <v>1.15</v>
      </c>
      <c r="K6292" t="n">
        <v>1.15</v>
      </c>
      <c r="L6292" t="n">
        <v>1.15</v>
      </c>
      <c r="M6292" t="n">
        <v>0</v>
      </c>
      <c r="N6292" t="inlineStr">
        <is>
          <t>ceiling</t>
        </is>
      </c>
      <c r="O6292" t="inlineStr">
        <is>
          <t>Optimized allocation/budget balancing; not a strong-edge label</t>
        </is>
      </c>
      <c r="P6292">
        <f>1+SUMPRODUCT(Algo_Opt_Inputs!B699:AM699,Algo_Opt_Coefs!$B$9:$AM$9)</f>
        <v/>
      </c>
      <c r="Q6292">
        <f>MAX(I6292,MIN(J6292,P6292+H6292))</f>
        <v/>
      </c>
      <c r="R6292">
        <f>Q6292-L6292</f>
        <v/>
      </c>
    </row>
    <row r="6293">
      <c r="A6293" t="inlineStr">
        <is>
          <t>2025-07-29</t>
        </is>
      </c>
      <c r="B6293" t="inlineStr">
        <is>
          <t>11_P07</t>
        </is>
      </c>
      <c r="C6293" t="inlineStr">
        <is>
          <t>Dicey&lt;=0.85: Maximum ratio</t>
        </is>
      </c>
      <c r="D6293" t="b">
        <v>0</v>
      </c>
      <c r="E6293" t="b">
        <v>0</v>
      </c>
      <c r="F6293" t="b">
        <v>0</v>
      </c>
      <c r="G6293" t="n">
        <v>1.453902556737778</v>
      </c>
      <c r="H6293" t="n">
        <v>0.07920436997189649</v>
      </c>
      <c r="I6293" t="n">
        <v>0.75</v>
      </c>
      <c r="J6293" t="n">
        <v>1.15</v>
      </c>
      <c r="K6293" t="n">
        <v>1.15</v>
      </c>
      <c r="L6293" t="n">
        <v>1.15</v>
      </c>
      <c r="M6293" t="n">
        <v>0</v>
      </c>
      <c r="N6293" t="inlineStr">
        <is>
          <t>ceiling</t>
        </is>
      </c>
      <c r="O6293" t="inlineStr">
        <is>
          <t>Optimized allocation/budget balancing; not a strong-edge label</t>
        </is>
      </c>
      <c r="P6293">
        <f>1+SUMPRODUCT(Algo_Opt_Inputs!B700:AM700,Algo_Opt_Coefs!$B$9:$AM$9)</f>
        <v/>
      </c>
      <c r="Q6293">
        <f>MAX(I6293,MIN(J6293,P6293+H6293))</f>
        <v/>
      </c>
      <c r="R6293">
        <f>Q6293-L6293</f>
        <v/>
      </c>
    </row>
    <row r="6294">
      <c r="A6294" t="inlineStr">
        <is>
          <t>2025-07-31</t>
        </is>
      </c>
      <c r="B6294" t="inlineStr">
        <is>
          <t>11_P07</t>
        </is>
      </c>
      <c r="C6294" t="inlineStr">
        <is>
          <t>Dicey&lt;=0.85: Maximum ratio</t>
        </is>
      </c>
      <c r="D6294" t="b">
        <v>1</v>
      </c>
      <c r="E6294" t="b">
        <v>0</v>
      </c>
      <c r="F6294" t="b">
        <v>0</v>
      </c>
      <c r="G6294" t="n">
        <v>0.9813058546613881</v>
      </c>
      <c r="H6294" t="n">
        <v>0.07920436997189649</v>
      </c>
      <c r="I6294" t="n">
        <v>0.75</v>
      </c>
      <c r="J6294" t="n">
        <v>0.85</v>
      </c>
      <c r="K6294" t="n">
        <v>0.85</v>
      </c>
      <c r="L6294" t="n">
        <v>0.85</v>
      </c>
      <c r="M6294" t="n">
        <v>0</v>
      </c>
      <c r="N6294" t="inlineStr">
        <is>
          <t>ceiling</t>
        </is>
      </c>
      <c r="O6294" t="inlineStr">
        <is>
          <t>Mandatory dicey upper bound</t>
        </is>
      </c>
      <c r="P6294">
        <f>1+SUMPRODUCT(Algo_Opt_Inputs!B701:AM701,Algo_Opt_Coefs!$B$9:$AM$9)</f>
        <v/>
      </c>
      <c r="Q6294">
        <f>MAX(I6294,MIN(J6294,P6294+H6294))</f>
        <v/>
      </c>
      <c r="R6294">
        <f>Q6294-L6294</f>
        <v/>
      </c>
    </row>
    <row r="6295">
      <c r="A6295" t="inlineStr">
        <is>
          <t>2025-08-06</t>
        </is>
      </c>
      <c r="B6295" t="inlineStr">
        <is>
          <t>11_P07</t>
        </is>
      </c>
      <c r="C6295" t="inlineStr">
        <is>
          <t>Dicey&lt;=0.85: Maximum ratio</t>
        </is>
      </c>
      <c r="D6295" t="b">
        <v>0</v>
      </c>
      <c r="E6295" t="b">
        <v>0</v>
      </c>
      <c r="F6295" t="b">
        <v>0</v>
      </c>
      <c r="G6295" t="n">
        <v>1.073354420395528</v>
      </c>
      <c r="H6295" t="n">
        <v>0.07920436997189649</v>
      </c>
      <c r="I6295" t="n">
        <v>0.75</v>
      </c>
      <c r="J6295" t="n">
        <v>1.15</v>
      </c>
      <c r="K6295" t="n">
        <v>1.15</v>
      </c>
      <c r="L6295" t="n">
        <v>1.15</v>
      </c>
      <c r="M6295" t="n">
        <v>0</v>
      </c>
      <c r="N6295" t="inlineStr">
        <is>
          <t>ceiling</t>
        </is>
      </c>
      <c r="O6295" t="inlineStr">
        <is>
          <t>Optimized allocation/budget balancing; not a strong-edge label</t>
        </is>
      </c>
      <c r="P6295">
        <f>1+SUMPRODUCT(Algo_Opt_Inputs!B702:AM702,Algo_Opt_Coefs!$B$9:$AM$9)</f>
        <v/>
      </c>
      <c r="Q6295">
        <f>MAX(I6295,MIN(J6295,P6295+H6295))</f>
        <v/>
      </c>
      <c r="R6295">
        <f>Q6295-L6295</f>
        <v/>
      </c>
    </row>
    <row r="6296">
      <c r="A6296" t="inlineStr">
        <is>
          <t>2025-08-11</t>
        </is>
      </c>
      <c r="B6296" t="inlineStr">
        <is>
          <t>11_P07</t>
        </is>
      </c>
      <c r="C6296" t="inlineStr">
        <is>
          <t>Dicey&lt;=0.85: Maximum ratio</t>
        </is>
      </c>
      <c r="D6296" t="b">
        <v>0</v>
      </c>
      <c r="E6296" t="b">
        <v>0</v>
      </c>
      <c r="F6296" t="b">
        <v>0</v>
      </c>
      <c r="G6296" t="n">
        <v>1.114120224070864</v>
      </c>
      <c r="H6296" t="n">
        <v>0.07920436997189649</v>
      </c>
      <c r="I6296" t="n">
        <v>0.75</v>
      </c>
      <c r="J6296" t="n">
        <v>1.15</v>
      </c>
      <c r="K6296" t="n">
        <v>1.15</v>
      </c>
      <c r="L6296" t="n">
        <v>1.15</v>
      </c>
      <c r="M6296" t="n">
        <v>0</v>
      </c>
      <c r="N6296" t="inlineStr">
        <is>
          <t>ceiling</t>
        </is>
      </c>
      <c r="O6296" t="inlineStr">
        <is>
          <t>Optimized allocation/budget balancing; not a strong-edge label</t>
        </is>
      </c>
      <c r="P6296">
        <f>1+SUMPRODUCT(Algo_Opt_Inputs!B703:AM703,Algo_Opt_Coefs!$B$9:$AM$9)</f>
        <v/>
      </c>
      <c r="Q6296">
        <f>MAX(I6296,MIN(J6296,P6296+H6296))</f>
        <v/>
      </c>
      <c r="R6296">
        <f>Q6296-L6296</f>
        <v/>
      </c>
    </row>
    <row r="6297">
      <c r="A6297" t="inlineStr">
        <is>
          <t>2025-08-18</t>
        </is>
      </c>
      <c r="B6297" t="inlineStr">
        <is>
          <t>11_P07</t>
        </is>
      </c>
      <c r="C6297" t="inlineStr">
        <is>
          <t>Dicey&lt;=0.85: Maximum ratio</t>
        </is>
      </c>
      <c r="D6297" t="b">
        <v>0</v>
      </c>
      <c r="E6297" t="b">
        <v>0</v>
      </c>
      <c r="F6297" t="b">
        <v>1</v>
      </c>
      <c r="G6297" t="n">
        <v>0.9603769310144864</v>
      </c>
      <c r="H6297" t="n">
        <v>0.07920436997189649</v>
      </c>
      <c r="I6297" t="n">
        <v>0.75</v>
      </c>
      <c r="J6297" t="n">
        <v>1</v>
      </c>
      <c r="K6297" t="n">
        <v>1</v>
      </c>
      <c r="L6297" t="n">
        <v>1</v>
      </c>
      <c r="M6297" t="n">
        <v>0</v>
      </c>
      <c r="N6297" t="inlineStr">
        <is>
          <t>ceiling</t>
        </is>
      </c>
      <c r="O6297" t="inlineStr">
        <is>
          <t>Archived09:16 cap</t>
        </is>
      </c>
      <c r="P6297">
        <f>1+SUMPRODUCT(Algo_Opt_Inputs!B704:AM704,Algo_Opt_Coefs!$B$9:$AM$9)</f>
        <v/>
      </c>
      <c r="Q6297">
        <f>MAX(I6297,MIN(J6297,P6297+H6297))</f>
        <v/>
      </c>
      <c r="R6297">
        <f>Q6297-L6297</f>
        <v/>
      </c>
    </row>
    <row r="6298">
      <c r="A6298" t="inlineStr">
        <is>
          <t>2025-08-25</t>
        </is>
      </c>
      <c r="B6298" t="inlineStr">
        <is>
          <t>11_P07</t>
        </is>
      </c>
      <c r="C6298" t="inlineStr">
        <is>
          <t>Dicey&lt;=0.85: Maximum ratio</t>
        </is>
      </c>
      <c r="D6298" t="b">
        <v>0</v>
      </c>
      <c r="E6298" t="b">
        <v>0</v>
      </c>
      <c r="F6298" t="b">
        <v>0</v>
      </c>
      <c r="G6298" t="n">
        <v>1.544435553752473</v>
      </c>
      <c r="H6298" t="n">
        <v>0.07920436997189649</v>
      </c>
      <c r="I6298" t="n">
        <v>0.75</v>
      </c>
      <c r="J6298" t="n">
        <v>1.15</v>
      </c>
      <c r="K6298" t="n">
        <v>1.15</v>
      </c>
      <c r="L6298" t="n">
        <v>1.15</v>
      </c>
      <c r="M6298" t="n">
        <v>0</v>
      </c>
      <c r="N6298" t="inlineStr">
        <is>
          <t>ceiling</t>
        </is>
      </c>
      <c r="O6298" t="inlineStr">
        <is>
          <t>Optimized allocation/budget balancing; not a strong-edge label</t>
        </is>
      </c>
      <c r="P6298">
        <f>1+SUMPRODUCT(Algo_Opt_Inputs!B705:AM705,Algo_Opt_Coefs!$B$9:$AM$9)</f>
        <v/>
      </c>
      <c r="Q6298">
        <f>MAX(I6298,MIN(J6298,P6298+H6298))</f>
        <v/>
      </c>
      <c r="R6298">
        <f>Q6298-L6298</f>
        <v/>
      </c>
    </row>
    <row r="6299">
      <c r="A6299" t="inlineStr">
        <is>
          <t>2025-09-03</t>
        </is>
      </c>
      <c r="B6299" t="inlineStr">
        <is>
          <t>11_P07</t>
        </is>
      </c>
      <c r="C6299" t="inlineStr">
        <is>
          <t>Dicey&lt;=0.85: Maximum ratio</t>
        </is>
      </c>
      <c r="D6299" t="b">
        <v>0</v>
      </c>
      <c r="E6299" t="b">
        <v>0</v>
      </c>
      <c r="F6299" t="b">
        <v>0</v>
      </c>
      <c r="G6299" t="n">
        <v>1.521327496939928</v>
      </c>
      <c r="H6299" t="n">
        <v>0.07920436997189649</v>
      </c>
      <c r="I6299" t="n">
        <v>0.75</v>
      </c>
      <c r="J6299" t="n">
        <v>1.15</v>
      </c>
      <c r="K6299" t="n">
        <v>1.15</v>
      </c>
      <c r="L6299" t="n">
        <v>1.15</v>
      </c>
      <c r="M6299" t="n">
        <v>0</v>
      </c>
      <c r="N6299" t="inlineStr">
        <is>
          <t>ceiling</t>
        </is>
      </c>
      <c r="O6299" t="inlineStr">
        <is>
          <t>Optimized allocation/budget balancing; not a strong-edge label</t>
        </is>
      </c>
      <c r="P6299">
        <f>1+SUMPRODUCT(Algo_Opt_Inputs!B706:AM706,Algo_Opt_Coefs!$B$9:$AM$9)</f>
        <v/>
      </c>
      <c r="Q6299">
        <f>MAX(I6299,MIN(J6299,P6299+H6299))</f>
        <v/>
      </c>
      <c r="R6299">
        <f>Q6299-L6299</f>
        <v/>
      </c>
    </row>
    <row r="6300">
      <c r="A6300" t="inlineStr">
        <is>
          <t>2025-09-11</t>
        </is>
      </c>
      <c r="B6300" t="inlineStr">
        <is>
          <t>11_P07</t>
        </is>
      </c>
      <c r="C6300" t="inlineStr">
        <is>
          <t>Dicey&lt;=0.85: Maximum ratio</t>
        </is>
      </c>
      <c r="D6300" t="b">
        <v>0</v>
      </c>
      <c r="E6300" t="b">
        <v>0</v>
      </c>
      <c r="F6300" t="b">
        <v>0</v>
      </c>
      <c r="G6300" t="n">
        <v>1.620254096067834</v>
      </c>
      <c r="H6300" t="n">
        <v>0.07920436997189649</v>
      </c>
      <c r="I6300" t="n">
        <v>0.75</v>
      </c>
      <c r="J6300" t="n">
        <v>1.15</v>
      </c>
      <c r="K6300" t="n">
        <v>1.15</v>
      </c>
      <c r="L6300" t="n">
        <v>1.15</v>
      </c>
      <c r="M6300" t="n">
        <v>0</v>
      </c>
      <c r="N6300" t="inlineStr">
        <is>
          <t>ceiling</t>
        </is>
      </c>
      <c r="O6300" t="inlineStr">
        <is>
          <t>Optimized allocation/budget balancing; not a strong-edge label</t>
        </is>
      </c>
      <c r="P6300">
        <f>1+SUMPRODUCT(Algo_Opt_Inputs!B707:AM707,Algo_Opt_Coefs!$B$9:$AM$9)</f>
        <v/>
      </c>
      <c r="Q6300">
        <f>MAX(I6300,MIN(J6300,P6300+H6300))</f>
        <v/>
      </c>
      <c r="R6300">
        <f>Q6300-L6300</f>
        <v/>
      </c>
    </row>
    <row r="6301">
      <c r="A6301" t="inlineStr">
        <is>
          <t>2025-09-17</t>
        </is>
      </c>
      <c r="B6301" t="inlineStr">
        <is>
          <t>11_P07</t>
        </is>
      </c>
      <c r="C6301" t="inlineStr">
        <is>
          <t>Dicey&lt;=0.85: Maximum ratio</t>
        </is>
      </c>
      <c r="D6301" t="b">
        <v>0</v>
      </c>
      <c r="E6301" t="b">
        <v>0</v>
      </c>
      <c r="F6301" t="b">
        <v>0</v>
      </c>
      <c r="G6301" t="n">
        <v>1.355663571041567</v>
      </c>
      <c r="H6301" t="n">
        <v>0.07920436997189649</v>
      </c>
      <c r="I6301" t="n">
        <v>0.75</v>
      </c>
      <c r="J6301" t="n">
        <v>1.15</v>
      </c>
      <c r="K6301" t="n">
        <v>1.15</v>
      </c>
      <c r="L6301" t="n">
        <v>1.15</v>
      </c>
      <c r="M6301" t="n">
        <v>0</v>
      </c>
      <c r="N6301" t="inlineStr">
        <is>
          <t>ceiling</t>
        </is>
      </c>
      <c r="O6301" t="inlineStr">
        <is>
          <t>Optimized allocation/budget balancing; not a strong-edge label</t>
        </is>
      </c>
      <c r="P6301">
        <f>1+SUMPRODUCT(Algo_Opt_Inputs!B708:AM708,Algo_Opt_Coefs!$B$9:$AM$9)</f>
        <v/>
      </c>
      <c r="Q6301">
        <f>MAX(I6301,MIN(J6301,P6301+H6301))</f>
        <v/>
      </c>
      <c r="R6301">
        <f>Q6301-L6301</f>
        <v/>
      </c>
    </row>
    <row r="6302">
      <c r="A6302" t="inlineStr">
        <is>
          <t>2025-10-09</t>
        </is>
      </c>
      <c r="B6302" t="inlineStr">
        <is>
          <t>11_P07</t>
        </is>
      </c>
      <c r="C6302" t="inlineStr">
        <is>
          <t>Dicey&lt;=0.85: Maximum ratio</t>
        </is>
      </c>
      <c r="D6302" t="b">
        <v>0</v>
      </c>
      <c r="E6302" t="b">
        <v>0</v>
      </c>
      <c r="F6302" t="b">
        <v>0</v>
      </c>
      <c r="G6302" t="n">
        <v>1.46329138604901</v>
      </c>
      <c r="H6302" t="n">
        <v>0.07920436997189649</v>
      </c>
      <c r="I6302" t="n">
        <v>0.75</v>
      </c>
      <c r="J6302" t="n">
        <v>1.15</v>
      </c>
      <c r="K6302" t="n">
        <v>1.15</v>
      </c>
      <c r="L6302" t="n">
        <v>1.15</v>
      </c>
      <c r="M6302" t="n">
        <v>0</v>
      </c>
      <c r="N6302" t="inlineStr">
        <is>
          <t>ceiling</t>
        </is>
      </c>
      <c r="O6302" t="inlineStr">
        <is>
          <t>Optimized allocation/budget balancing; not a strong-edge label</t>
        </is>
      </c>
      <c r="P6302">
        <f>1+SUMPRODUCT(Algo_Opt_Inputs!B709:AM709,Algo_Opt_Coefs!$B$9:$AM$9)</f>
        <v/>
      </c>
      <c r="Q6302">
        <f>MAX(I6302,MIN(J6302,P6302+H6302))</f>
        <v/>
      </c>
      <c r="R6302">
        <f>Q6302-L6302</f>
        <v/>
      </c>
    </row>
    <row r="6303">
      <c r="A6303" t="inlineStr">
        <is>
          <t>2025-10-17</t>
        </is>
      </c>
      <c r="B6303" t="inlineStr">
        <is>
          <t>11_P07</t>
        </is>
      </c>
      <c r="C6303" t="inlineStr">
        <is>
          <t>Dicey&lt;=0.85: Maximum ratio</t>
        </is>
      </c>
      <c r="D6303" t="b">
        <v>0</v>
      </c>
      <c r="E6303" t="b">
        <v>0</v>
      </c>
      <c r="F6303" t="b">
        <v>0</v>
      </c>
      <c r="G6303" t="n">
        <v>1.452403010381455</v>
      </c>
      <c r="H6303" t="n">
        <v>0.07920436997189649</v>
      </c>
      <c r="I6303" t="n">
        <v>0.75</v>
      </c>
      <c r="J6303" t="n">
        <v>1.15</v>
      </c>
      <c r="K6303" t="n">
        <v>1.15</v>
      </c>
      <c r="L6303" t="n">
        <v>1.15</v>
      </c>
      <c r="M6303" t="n">
        <v>0</v>
      </c>
      <c r="N6303" t="inlineStr">
        <is>
          <t>ceiling</t>
        </is>
      </c>
      <c r="O6303" t="inlineStr">
        <is>
          <t>Optimized allocation/budget balancing; not a strong-edge label</t>
        </is>
      </c>
      <c r="P6303">
        <f>1+SUMPRODUCT(Algo_Opt_Inputs!B710:AM710,Algo_Opt_Coefs!$B$9:$AM$9)</f>
        <v/>
      </c>
      <c r="Q6303">
        <f>MAX(I6303,MIN(J6303,P6303+H6303))</f>
        <v/>
      </c>
      <c r="R6303">
        <f>Q6303-L6303</f>
        <v/>
      </c>
    </row>
    <row r="6304">
      <c r="A6304" t="inlineStr">
        <is>
          <t>2025-10-28</t>
        </is>
      </c>
      <c r="B6304" t="inlineStr">
        <is>
          <t>11_P07</t>
        </is>
      </c>
      <c r="C6304" t="inlineStr">
        <is>
          <t>Dicey&lt;=0.85: Maximum ratio</t>
        </is>
      </c>
      <c r="D6304" t="b">
        <v>0</v>
      </c>
      <c r="E6304" t="b">
        <v>0</v>
      </c>
      <c r="F6304" t="b">
        <v>1</v>
      </c>
      <c r="G6304" t="n">
        <v>1.206119844453255</v>
      </c>
      <c r="H6304" t="n">
        <v>0.07920436997189649</v>
      </c>
      <c r="I6304" t="n">
        <v>0.75</v>
      </c>
      <c r="J6304" t="n">
        <v>1</v>
      </c>
      <c r="K6304" t="n">
        <v>1</v>
      </c>
      <c r="L6304" t="n">
        <v>1</v>
      </c>
      <c r="M6304" t="n">
        <v>0</v>
      </c>
      <c r="N6304" t="inlineStr">
        <is>
          <t>ceiling</t>
        </is>
      </c>
      <c r="O6304" t="inlineStr">
        <is>
          <t>Archived09:16 cap</t>
        </is>
      </c>
      <c r="P6304">
        <f>1+SUMPRODUCT(Algo_Opt_Inputs!B711:AM711,Algo_Opt_Coefs!$B$9:$AM$9)</f>
        <v/>
      </c>
      <c r="Q6304">
        <f>MAX(I6304,MIN(J6304,P6304+H6304))</f>
        <v/>
      </c>
      <c r="R6304">
        <f>Q6304-L6304</f>
        <v/>
      </c>
    </row>
    <row r="6305">
      <c r="A6305" t="inlineStr">
        <is>
          <t>2025-10-30</t>
        </is>
      </c>
      <c r="B6305" t="inlineStr">
        <is>
          <t>11_P07</t>
        </is>
      </c>
      <c r="C6305" t="inlineStr">
        <is>
          <t>Dicey&lt;=0.85: Maximum ratio</t>
        </is>
      </c>
      <c r="D6305" t="b">
        <v>0</v>
      </c>
      <c r="E6305" t="b">
        <v>0</v>
      </c>
      <c r="F6305" t="b">
        <v>0</v>
      </c>
      <c r="G6305" t="n">
        <v>1.181838537610825</v>
      </c>
      <c r="H6305" t="n">
        <v>0.07920436997189649</v>
      </c>
      <c r="I6305" t="n">
        <v>0.75</v>
      </c>
      <c r="J6305" t="n">
        <v>1.15</v>
      </c>
      <c r="K6305" t="n">
        <v>1.15</v>
      </c>
      <c r="L6305" t="n">
        <v>1.15</v>
      </c>
      <c r="M6305" t="n">
        <v>0</v>
      </c>
      <c r="N6305" t="inlineStr">
        <is>
          <t>ceiling</t>
        </is>
      </c>
      <c r="O6305" t="inlineStr">
        <is>
          <t>Optimized allocation/budget balancing; not a strong-edge label</t>
        </is>
      </c>
      <c r="P6305">
        <f>1+SUMPRODUCT(Algo_Opt_Inputs!B712:AM712,Algo_Opt_Coefs!$B$9:$AM$9)</f>
        <v/>
      </c>
      <c r="Q6305">
        <f>MAX(I6305,MIN(J6305,P6305+H6305))</f>
        <v/>
      </c>
      <c r="R6305">
        <f>Q6305-L6305</f>
        <v/>
      </c>
    </row>
    <row r="6306">
      <c r="A6306" t="inlineStr">
        <is>
          <t>2025-10-31</t>
        </is>
      </c>
      <c r="B6306" t="inlineStr">
        <is>
          <t>11_P07</t>
        </is>
      </c>
      <c r="C6306" t="inlineStr">
        <is>
          <t>Dicey&lt;=0.85: Maximum ratio</t>
        </is>
      </c>
      <c r="D6306" t="b">
        <v>0</v>
      </c>
      <c r="E6306" t="b">
        <v>0</v>
      </c>
      <c r="F6306" t="b">
        <v>0</v>
      </c>
      <c r="G6306" t="n">
        <v>1.410921474099935</v>
      </c>
      <c r="H6306" t="n">
        <v>0.07920436997189649</v>
      </c>
      <c r="I6306" t="n">
        <v>0.75</v>
      </c>
      <c r="J6306" t="n">
        <v>1.15</v>
      </c>
      <c r="K6306" t="n">
        <v>1.15</v>
      </c>
      <c r="L6306" t="n">
        <v>1.15</v>
      </c>
      <c r="M6306" t="n">
        <v>0</v>
      </c>
      <c r="N6306" t="inlineStr">
        <is>
          <t>ceiling</t>
        </is>
      </c>
      <c r="O6306" t="inlineStr">
        <is>
          <t>Optimized allocation/budget balancing; not a strong-edge label</t>
        </is>
      </c>
      <c r="P6306">
        <f>1+SUMPRODUCT(Algo_Opt_Inputs!B713:AM713,Algo_Opt_Coefs!$B$9:$AM$9)</f>
        <v/>
      </c>
      <c r="Q6306">
        <f>MAX(I6306,MIN(J6306,P6306+H6306))</f>
        <v/>
      </c>
      <c r="R6306">
        <f>Q6306-L6306</f>
        <v/>
      </c>
    </row>
    <row r="6307">
      <c r="A6307" t="inlineStr">
        <is>
          <t>2025-11-04</t>
        </is>
      </c>
      <c r="B6307" t="inlineStr">
        <is>
          <t>11_P07</t>
        </is>
      </c>
      <c r="C6307" t="inlineStr">
        <is>
          <t>Dicey&lt;=0.85: Maximum ratio</t>
        </is>
      </c>
      <c r="D6307" t="b">
        <v>0</v>
      </c>
      <c r="E6307" t="b">
        <v>0</v>
      </c>
      <c r="F6307" t="b">
        <v>1</v>
      </c>
      <c r="G6307" t="n">
        <v>1.049378798041333</v>
      </c>
      <c r="H6307" t="n">
        <v>0.07920436997189649</v>
      </c>
      <c r="I6307" t="n">
        <v>0.75</v>
      </c>
      <c r="J6307" t="n">
        <v>1</v>
      </c>
      <c r="K6307" t="n">
        <v>1</v>
      </c>
      <c r="L6307" t="n">
        <v>1</v>
      </c>
      <c r="M6307" t="n">
        <v>0</v>
      </c>
      <c r="N6307" t="inlineStr">
        <is>
          <t>ceiling</t>
        </is>
      </c>
      <c r="O6307" t="inlineStr">
        <is>
          <t>Archived09:16 cap</t>
        </is>
      </c>
      <c r="P6307">
        <f>1+SUMPRODUCT(Algo_Opt_Inputs!B714:AM714,Algo_Opt_Coefs!$B$9:$AM$9)</f>
        <v/>
      </c>
      <c r="Q6307">
        <f>MAX(I6307,MIN(J6307,P6307+H6307))</f>
        <v/>
      </c>
      <c r="R6307">
        <f>Q6307-L6307</f>
        <v/>
      </c>
    </row>
    <row r="6308">
      <c r="A6308" t="inlineStr">
        <is>
          <t>2025-11-14</t>
        </is>
      </c>
      <c r="B6308" t="inlineStr">
        <is>
          <t>11_P07</t>
        </is>
      </c>
      <c r="C6308" t="inlineStr">
        <is>
          <t>Dicey&lt;=0.85: Maximum ratio</t>
        </is>
      </c>
      <c r="D6308" t="b">
        <v>0</v>
      </c>
      <c r="E6308" t="b">
        <v>0</v>
      </c>
      <c r="F6308" t="b">
        <v>0</v>
      </c>
      <c r="G6308" t="n">
        <v>1.182453876464127</v>
      </c>
      <c r="H6308" t="n">
        <v>0.07920436997189649</v>
      </c>
      <c r="I6308" t="n">
        <v>0.75</v>
      </c>
      <c r="J6308" t="n">
        <v>1.15</v>
      </c>
      <c r="K6308" t="n">
        <v>1.15</v>
      </c>
      <c r="L6308" t="n">
        <v>1.15</v>
      </c>
      <c r="M6308" t="n">
        <v>0</v>
      </c>
      <c r="N6308" t="inlineStr">
        <is>
          <t>ceiling</t>
        </is>
      </c>
      <c r="O6308" t="inlineStr">
        <is>
          <t>Optimized allocation/budget balancing; not a strong-edge label</t>
        </is>
      </c>
      <c r="P6308">
        <f>1+SUMPRODUCT(Algo_Opt_Inputs!B715:AM715,Algo_Opt_Coefs!$B$9:$AM$9)</f>
        <v/>
      </c>
      <c r="Q6308">
        <f>MAX(I6308,MIN(J6308,P6308+H6308))</f>
        <v/>
      </c>
      <c r="R6308">
        <f>Q6308-L6308</f>
        <v/>
      </c>
    </row>
    <row r="6309">
      <c r="A6309" t="inlineStr">
        <is>
          <t>2025-11-20</t>
        </is>
      </c>
      <c r="B6309" t="inlineStr">
        <is>
          <t>11_P07</t>
        </is>
      </c>
      <c r="C6309" t="inlineStr">
        <is>
          <t>Dicey&lt;=0.85: Maximum ratio</t>
        </is>
      </c>
      <c r="D6309" t="b">
        <v>0</v>
      </c>
      <c r="E6309" t="b">
        <v>0</v>
      </c>
      <c r="F6309" t="b">
        <v>0</v>
      </c>
      <c r="G6309" t="n">
        <v>1.278145342273483</v>
      </c>
      <c r="H6309" t="n">
        <v>0.07920436997189649</v>
      </c>
      <c r="I6309" t="n">
        <v>0.75</v>
      </c>
      <c r="J6309" t="n">
        <v>1.15</v>
      </c>
      <c r="K6309" t="n">
        <v>1.15</v>
      </c>
      <c r="L6309" t="n">
        <v>1.15</v>
      </c>
      <c r="M6309" t="n">
        <v>0</v>
      </c>
      <c r="N6309" t="inlineStr">
        <is>
          <t>ceiling</t>
        </is>
      </c>
      <c r="O6309" t="inlineStr">
        <is>
          <t>Optimized allocation/budget balancing; not a strong-edge label</t>
        </is>
      </c>
      <c r="P6309">
        <f>1+SUMPRODUCT(Algo_Opt_Inputs!B716:AM716,Algo_Opt_Coefs!$B$9:$AM$9)</f>
        <v/>
      </c>
      <c r="Q6309">
        <f>MAX(I6309,MIN(J6309,P6309+H6309))</f>
        <v/>
      </c>
      <c r="R6309">
        <f>Q6309-L6309</f>
        <v/>
      </c>
    </row>
    <row r="6310">
      <c r="A6310" t="inlineStr">
        <is>
          <t>2025-12-03</t>
        </is>
      </c>
      <c r="B6310" t="inlineStr">
        <is>
          <t>11_P07</t>
        </is>
      </c>
      <c r="C6310" t="inlineStr">
        <is>
          <t>Dicey&lt;=0.85: Maximum ratio</t>
        </is>
      </c>
      <c r="D6310" t="b">
        <v>0</v>
      </c>
      <c r="E6310" t="b">
        <v>0</v>
      </c>
      <c r="F6310" t="b">
        <v>0</v>
      </c>
      <c r="G6310" t="n">
        <v>1.367812426186172</v>
      </c>
      <c r="H6310" t="n">
        <v>0.07920436997189649</v>
      </c>
      <c r="I6310" t="n">
        <v>0.75</v>
      </c>
      <c r="J6310" t="n">
        <v>1.15</v>
      </c>
      <c r="K6310" t="n">
        <v>1.15</v>
      </c>
      <c r="L6310" t="n">
        <v>1.15</v>
      </c>
      <c r="M6310" t="n">
        <v>0</v>
      </c>
      <c r="N6310" t="inlineStr">
        <is>
          <t>ceiling</t>
        </is>
      </c>
      <c r="O6310" t="inlineStr">
        <is>
          <t>Optimized allocation/budget balancing; not a strong-edge label</t>
        </is>
      </c>
      <c r="P6310">
        <f>1+SUMPRODUCT(Algo_Opt_Inputs!B717:AM717,Algo_Opt_Coefs!$B$9:$AM$9)</f>
        <v/>
      </c>
      <c r="Q6310">
        <f>MAX(I6310,MIN(J6310,P6310+H6310))</f>
        <v/>
      </c>
      <c r="R6310">
        <f>Q6310-L6310</f>
        <v/>
      </c>
    </row>
    <row r="6311">
      <c r="A6311" t="inlineStr">
        <is>
          <t>2025-12-04</t>
        </is>
      </c>
      <c r="B6311" t="inlineStr">
        <is>
          <t>11_P07</t>
        </is>
      </c>
      <c r="C6311" t="inlineStr">
        <is>
          <t>Dicey&lt;=0.85: Maximum ratio</t>
        </is>
      </c>
      <c r="D6311" t="b">
        <v>0</v>
      </c>
      <c r="E6311" t="b">
        <v>0</v>
      </c>
      <c r="F6311" t="b">
        <v>0</v>
      </c>
      <c r="G6311" t="n">
        <v>1.327584589383092</v>
      </c>
      <c r="H6311" t="n">
        <v>0.07920436997189649</v>
      </c>
      <c r="I6311" t="n">
        <v>0.75</v>
      </c>
      <c r="J6311" t="n">
        <v>1.15</v>
      </c>
      <c r="K6311" t="n">
        <v>1.15</v>
      </c>
      <c r="L6311" t="n">
        <v>1.15</v>
      </c>
      <c r="M6311" t="n">
        <v>0</v>
      </c>
      <c r="N6311" t="inlineStr">
        <is>
          <t>ceiling</t>
        </is>
      </c>
      <c r="O6311" t="inlineStr">
        <is>
          <t>Optimized allocation/budget balancing; not a strong-edge label</t>
        </is>
      </c>
      <c r="P6311">
        <f>1+SUMPRODUCT(Algo_Opt_Inputs!B718:AM718,Algo_Opt_Coefs!$B$9:$AM$9)</f>
        <v/>
      </c>
      <c r="Q6311">
        <f>MAX(I6311,MIN(J6311,P6311+H6311))</f>
        <v/>
      </c>
      <c r="R6311">
        <f>Q6311-L6311</f>
        <v/>
      </c>
    </row>
    <row r="6312">
      <c r="A6312" t="inlineStr">
        <is>
          <t>2025-12-11</t>
        </is>
      </c>
      <c r="B6312" t="inlineStr">
        <is>
          <t>11_P07</t>
        </is>
      </c>
      <c r="C6312" t="inlineStr">
        <is>
          <t>Dicey&lt;=0.85: Maximum ratio</t>
        </is>
      </c>
      <c r="D6312" t="b">
        <v>0</v>
      </c>
      <c r="E6312" t="b">
        <v>0</v>
      </c>
      <c r="F6312" t="b">
        <v>0</v>
      </c>
      <c r="G6312" t="n">
        <v>1.541434480043992</v>
      </c>
      <c r="H6312" t="n">
        <v>0.07920436997189649</v>
      </c>
      <c r="I6312" t="n">
        <v>0.75</v>
      </c>
      <c r="J6312" t="n">
        <v>1.15</v>
      </c>
      <c r="K6312" t="n">
        <v>1.15</v>
      </c>
      <c r="L6312" t="n">
        <v>1.15</v>
      </c>
      <c r="M6312" t="n">
        <v>0</v>
      </c>
      <c r="N6312" t="inlineStr">
        <is>
          <t>ceiling</t>
        </is>
      </c>
      <c r="O6312" t="inlineStr">
        <is>
          <t>Optimized allocation/budget balancing; not a strong-edge label</t>
        </is>
      </c>
      <c r="P6312">
        <f>1+SUMPRODUCT(Algo_Opt_Inputs!B719:AM719,Algo_Opt_Coefs!$B$9:$AM$9)</f>
        <v/>
      </c>
      <c r="Q6312">
        <f>MAX(I6312,MIN(J6312,P6312+H6312))</f>
        <v/>
      </c>
      <c r="R6312">
        <f>Q6312-L6312</f>
        <v/>
      </c>
    </row>
    <row r="6313">
      <c r="A6313" t="inlineStr">
        <is>
          <t>2025-12-18</t>
        </is>
      </c>
      <c r="B6313" t="inlineStr">
        <is>
          <t>11_P07</t>
        </is>
      </c>
      <c r="C6313" t="inlineStr">
        <is>
          <t>Dicey&lt;=0.85: Maximum ratio</t>
        </is>
      </c>
      <c r="D6313" t="b">
        <v>0</v>
      </c>
      <c r="E6313" t="b">
        <v>0</v>
      </c>
      <c r="F6313" t="b">
        <v>0</v>
      </c>
      <c r="G6313" t="n">
        <v>1.452641193699998</v>
      </c>
      <c r="H6313" t="n">
        <v>0.07920436997189649</v>
      </c>
      <c r="I6313" t="n">
        <v>0.75</v>
      </c>
      <c r="J6313" t="n">
        <v>1.15</v>
      </c>
      <c r="K6313" t="n">
        <v>1.15</v>
      </c>
      <c r="L6313" t="n">
        <v>1.15</v>
      </c>
      <c r="M6313" t="n">
        <v>0</v>
      </c>
      <c r="N6313" t="inlineStr">
        <is>
          <t>ceiling</t>
        </is>
      </c>
      <c r="O6313" t="inlineStr">
        <is>
          <t>Optimized allocation/budget balancing; not a strong-edge label</t>
        </is>
      </c>
      <c r="P6313">
        <f>1+SUMPRODUCT(Algo_Opt_Inputs!B720:AM720,Algo_Opt_Coefs!$B$9:$AM$9)</f>
        <v/>
      </c>
      <c r="Q6313">
        <f>MAX(I6313,MIN(J6313,P6313+H6313))</f>
        <v/>
      </c>
      <c r="R6313">
        <f>Q6313-L6313</f>
        <v/>
      </c>
    </row>
    <row r="6314">
      <c r="A6314" t="inlineStr">
        <is>
          <t>2026-01-01</t>
        </is>
      </c>
      <c r="B6314" t="inlineStr">
        <is>
          <t>11_P07</t>
        </is>
      </c>
      <c r="C6314" t="inlineStr">
        <is>
          <t>Dicey&lt;=0.85: Maximum ratio</t>
        </is>
      </c>
      <c r="D6314" t="b">
        <v>0</v>
      </c>
      <c r="E6314" t="b">
        <v>0</v>
      </c>
      <c r="F6314" t="b">
        <v>0</v>
      </c>
      <c r="G6314" t="n">
        <v>1.471106488782838</v>
      </c>
      <c r="H6314" t="n">
        <v>0.07920436997189649</v>
      </c>
      <c r="I6314" t="n">
        <v>0.75</v>
      </c>
      <c r="J6314" t="n">
        <v>1.15</v>
      </c>
      <c r="K6314" t="n">
        <v>1.15</v>
      </c>
      <c r="L6314" t="n">
        <v>1.15</v>
      </c>
      <c r="M6314" t="n">
        <v>0</v>
      </c>
      <c r="N6314" t="inlineStr">
        <is>
          <t>ceiling</t>
        </is>
      </c>
      <c r="O6314" t="inlineStr">
        <is>
          <t>Optimized allocation/budget balancing; not a strong-edge label</t>
        </is>
      </c>
      <c r="P6314">
        <f>1+SUMPRODUCT(Algo_Opt_Inputs!B721:AM721,Algo_Opt_Coefs!$B$9:$AM$9)</f>
        <v/>
      </c>
      <c r="Q6314">
        <f>MAX(I6314,MIN(J6314,P6314+H6314))</f>
        <v/>
      </c>
      <c r="R6314">
        <f>Q6314-L6314</f>
        <v/>
      </c>
    </row>
    <row r="6315">
      <c r="A6315" t="inlineStr">
        <is>
          <t>2026-01-08</t>
        </is>
      </c>
      <c r="B6315" t="inlineStr">
        <is>
          <t>11_P07</t>
        </is>
      </c>
      <c r="C6315" t="inlineStr">
        <is>
          <t>Dicey&lt;=0.85: Maximum ratio</t>
        </is>
      </c>
      <c r="D6315" t="b">
        <v>1</v>
      </c>
      <c r="E6315" t="b">
        <v>0</v>
      </c>
      <c r="F6315" t="b">
        <v>0</v>
      </c>
      <c r="G6315" t="n">
        <v>1.355280839830302</v>
      </c>
      <c r="H6315" t="n">
        <v>0.07920436997189649</v>
      </c>
      <c r="I6315" t="n">
        <v>0.75</v>
      </c>
      <c r="J6315" t="n">
        <v>0.85</v>
      </c>
      <c r="K6315" t="n">
        <v>0.85</v>
      </c>
      <c r="L6315" t="n">
        <v>0.85</v>
      </c>
      <c r="M6315" t="n">
        <v>0</v>
      </c>
      <c r="N6315" t="inlineStr">
        <is>
          <t>ceiling</t>
        </is>
      </c>
      <c r="O6315" t="inlineStr">
        <is>
          <t>Mandatory dicey upper bound</t>
        </is>
      </c>
      <c r="P6315">
        <f>1+SUMPRODUCT(Algo_Opt_Inputs!B722:AM722,Algo_Opt_Coefs!$B$9:$AM$9)</f>
        <v/>
      </c>
      <c r="Q6315">
        <f>MAX(I6315,MIN(J6315,P6315+H6315))</f>
        <v/>
      </c>
      <c r="R6315">
        <f>Q6315-L6315</f>
        <v/>
      </c>
    </row>
    <row r="6316">
      <c r="A6316" t="inlineStr">
        <is>
          <t>2026-01-21</t>
        </is>
      </c>
      <c r="B6316" t="inlineStr">
        <is>
          <t>11_P07</t>
        </is>
      </c>
      <c r="C6316" t="inlineStr">
        <is>
          <t>Dicey&lt;=0.85: Maximum ratio</t>
        </is>
      </c>
      <c r="D6316" t="b">
        <v>0</v>
      </c>
      <c r="E6316" t="b">
        <v>0</v>
      </c>
      <c r="F6316" t="b">
        <v>0</v>
      </c>
      <c r="G6316" t="n">
        <v>1.237758501428581</v>
      </c>
      <c r="H6316" t="n">
        <v>0.07920436997189649</v>
      </c>
      <c r="I6316" t="n">
        <v>0.75</v>
      </c>
      <c r="J6316" t="n">
        <v>1.15</v>
      </c>
      <c r="K6316" t="n">
        <v>1.15</v>
      </c>
      <c r="L6316" t="n">
        <v>1.15</v>
      </c>
      <c r="M6316" t="n">
        <v>0</v>
      </c>
      <c r="N6316" t="inlineStr">
        <is>
          <t>ceiling</t>
        </is>
      </c>
      <c r="O6316" t="inlineStr">
        <is>
          <t>Optimized allocation/budget balancing; not a strong-edge label</t>
        </is>
      </c>
      <c r="P6316">
        <f>1+SUMPRODUCT(Algo_Opt_Inputs!B723:AM723,Algo_Opt_Coefs!$B$9:$AM$9)</f>
        <v/>
      </c>
      <c r="Q6316">
        <f>MAX(I6316,MIN(J6316,P6316+H6316))</f>
        <v/>
      </c>
      <c r="R6316">
        <f>Q6316-L6316</f>
        <v/>
      </c>
    </row>
    <row r="6317">
      <c r="A6317" t="inlineStr">
        <is>
          <t>2026-01-23</t>
        </is>
      </c>
      <c r="B6317" t="inlineStr">
        <is>
          <t>11_P07</t>
        </is>
      </c>
      <c r="C6317" t="inlineStr">
        <is>
          <t>Dicey&lt;=0.85: Maximum ratio</t>
        </is>
      </c>
      <c r="D6317" t="b">
        <v>0</v>
      </c>
      <c r="E6317" t="b">
        <v>0</v>
      </c>
      <c r="F6317" t="b">
        <v>0</v>
      </c>
      <c r="G6317" t="n">
        <v>1.358927903143657</v>
      </c>
      <c r="H6317" t="n">
        <v>0.07920436997189649</v>
      </c>
      <c r="I6317" t="n">
        <v>0.75</v>
      </c>
      <c r="J6317" t="n">
        <v>1.15</v>
      </c>
      <c r="K6317" t="n">
        <v>1.15</v>
      </c>
      <c r="L6317" t="n">
        <v>1.15</v>
      </c>
      <c r="M6317" t="n">
        <v>0</v>
      </c>
      <c r="N6317" t="inlineStr">
        <is>
          <t>ceiling</t>
        </is>
      </c>
      <c r="O6317" t="inlineStr">
        <is>
          <t>Optimized allocation/budget balancing; not a strong-edge label</t>
        </is>
      </c>
      <c r="P6317">
        <f>1+SUMPRODUCT(Algo_Opt_Inputs!B724:AM724,Algo_Opt_Coefs!$B$9:$AM$9)</f>
        <v/>
      </c>
      <c r="Q6317">
        <f>MAX(I6317,MIN(J6317,P6317+H6317))</f>
        <v/>
      </c>
      <c r="R6317">
        <f>Q6317-L6317</f>
        <v/>
      </c>
    </row>
    <row r="6318">
      <c r="A6318" t="inlineStr">
        <is>
          <t>2026-01-27</t>
        </is>
      </c>
      <c r="B6318" t="inlineStr">
        <is>
          <t>11_P07</t>
        </is>
      </c>
      <c r="C6318" t="inlineStr">
        <is>
          <t>Dicey&lt;=0.85: Maximum ratio</t>
        </is>
      </c>
      <c r="D6318" t="b">
        <v>0</v>
      </c>
      <c r="E6318" t="b">
        <v>0</v>
      </c>
      <c r="F6318" t="b">
        <v>1</v>
      </c>
      <c r="G6318" t="n">
        <v>1.085520374594298</v>
      </c>
      <c r="H6318" t="n">
        <v>0.07920436997189649</v>
      </c>
      <c r="I6318" t="n">
        <v>0.75</v>
      </c>
      <c r="J6318" t="n">
        <v>1</v>
      </c>
      <c r="K6318" t="n">
        <v>1</v>
      </c>
      <c r="L6318" t="n">
        <v>1</v>
      </c>
      <c r="M6318" t="n">
        <v>0</v>
      </c>
      <c r="N6318" t="inlineStr">
        <is>
          <t>ceiling</t>
        </is>
      </c>
      <c r="O6318" t="inlineStr">
        <is>
          <t>Archived09:16 cap</t>
        </is>
      </c>
      <c r="P6318">
        <f>1+SUMPRODUCT(Algo_Opt_Inputs!B725:AM725,Algo_Opt_Coefs!$B$9:$AM$9)</f>
        <v/>
      </c>
      <c r="Q6318">
        <f>MAX(I6318,MIN(J6318,P6318+H6318))</f>
        <v/>
      </c>
      <c r="R6318">
        <f>Q6318-L6318</f>
        <v/>
      </c>
    </row>
    <row r="6319">
      <c r="A6319" t="inlineStr">
        <is>
          <t>2026-01-28</t>
        </is>
      </c>
      <c r="B6319" t="inlineStr">
        <is>
          <t>11_P07</t>
        </is>
      </c>
      <c r="C6319" t="inlineStr">
        <is>
          <t>Dicey&lt;=0.85: Maximum ratio</t>
        </is>
      </c>
      <c r="D6319" t="b">
        <v>0</v>
      </c>
      <c r="E6319" t="b">
        <v>0</v>
      </c>
      <c r="F6319" t="b">
        <v>0</v>
      </c>
      <c r="G6319" t="n">
        <v>0.9233891197472801</v>
      </c>
      <c r="H6319" t="n">
        <v>0.07920436997189649</v>
      </c>
      <c r="I6319" t="n">
        <v>0.75</v>
      </c>
      <c r="J6319" t="n">
        <v>1.15</v>
      </c>
      <c r="K6319" t="n">
        <v>1.002593489719177</v>
      </c>
      <c r="L6319" t="n">
        <v>1.002593489719176</v>
      </c>
      <c r="M6319" t="n">
        <v>6.661338147750939e-16</v>
      </c>
      <c r="N6319" t="inlineStr">
        <is>
          <t>interior</t>
        </is>
      </c>
      <c r="O6319" t="inlineStr">
        <is>
          <t>Optimized allocation/budget balancing; not a strong-edge label</t>
        </is>
      </c>
      <c r="P6319">
        <f>1+SUMPRODUCT(Algo_Opt_Inputs!B726:AM726,Algo_Opt_Coefs!$B$9:$AM$9)</f>
        <v/>
      </c>
      <c r="Q6319">
        <f>MAX(I6319,MIN(J6319,P6319+H6319))</f>
        <v/>
      </c>
      <c r="R6319">
        <f>Q6319-L6319</f>
        <v/>
      </c>
    </row>
    <row r="6320">
      <c r="A6320" t="inlineStr">
        <is>
          <t>2026-01-29</t>
        </is>
      </c>
      <c r="B6320" t="inlineStr">
        <is>
          <t>11_P07</t>
        </is>
      </c>
      <c r="C6320" t="inlineStr">
        <is>
          <t>Dicey&lt;=0.85: Maximum ratio</t>
        </is>
      </c>
      <c r="D6320" t="b">
        <v>1</v>
      </c>
      <c r="E6320" t="b">
        <v>0</v>
      </c>
      <c r="F6320" t="b">
        <v>0</v>
      </c>
      <c r="G6320" t="n">
        <v>0.8657085122009367</v>
      </c>
      <c r="H6320" t="n">
        <v>0.07920436997189649</v>
      </c>
      <c r="I6320" t="n">
        <v>0.75</v>
      </c>
      <c r="J6320" t="n">
        <v>0.85</v>
      </c>
      <c r="K6320" t="n">
        <v>0.85</v>
      </c>
      <c r="L6320" t="n">
        <v>0.85</v>
      </c>
      <c r="M6320" t="n">
        <v>0</v>
      </c>
      <c r="N6320" t="inlineStr">
        <is>
          <t>ceiling</t>
        </is>
      </c>
      <c r="O6320" t="inlineStr">
        <is>
          <t>Mandatory dicey upper bound</t>
        </is>
      </c>
      <c r="P6320">
        <f>1+SUMPRODUCT(Algo_Opt_Inputs!B727:AM727,Algo_Opt_Coefs!$B$9:$AM$9)</f>
        <v/>
      </c>
      <c r="Q6320">
        <f>MAX(I6320,MIN(J6320,P6320+H6320))</f>
        <v/>
      </c>
      <c r="R6320">
        <f>Q6320-L6320</f>
        <v/>
      </c>
    </row>
    <row r="6321">
      <c r="A6321" t="inlineStr">
        <is>
          <t>2026-01-30</t>
        </is>
      </c>
      <c r="B6321" t="inlineStr">
        <is>
          <t>11_P07</t>
        </is>
      </c>
      <c r="C6321" t="inlineStr">
        <is>
          <t>Dicey&lt;=0.85: Maximum ratio</t>
        </is>
      </c>
      <c r="D6321" t="b">
        <v>0</v>
      </c>
      <c r="E6321" t="b">
        <v>0</v>
      </c>
      <c r="F6321" t="b">
        <v>0</v>
      </c>
      <c r="G6321" t="n">
        <v>1.017988378690406</v>
      </c>
      <c r="H6321" t="n">
        <v>0.07920436997189649</v>
      </c>
      <c r="I6321" t="n">
        <v>0.75</v>
      </c>
      <c r="J6321" t="n">
        <v>1.15</v>
      </c>
      <c r="K6321" t="n">
        <v>1.097192748662302</v>
      </c>
      <c r="L6321" t="n">
        <v>1.097192748662302</v>
      </c>
      <c r="M6321" t="n">
        <v>0</v>
      </c>
      <c r="N6321" t="inlineStr">
        <is>
          <t>interior</t>
        </is>
      </c>
      <c r="O6321" t="inlineStr">
        <is>
          <t>Optimized allocation/budget balancing; not a strong-edge label</t>
        </is>
      </c>
      <c r="P6321">
        <f>1+SUMPRODUCT(Algo_Opt_Inputs!B728:AM728,Algo_Opt_Coefs!$B$9:$AM$9)</f>
        <v/>
      </c>
      <c r="Q6321">
        <f>MAX(I6321,MIN(J6321,P6321+H6321))</f>
        <v/>
      </c>
      <c r="R6321">
        <f>Q6321-L6321</f>
        <v/>
      </c>
    </row>
    <row r="6322">
      <c r="A6322" t="inlineStr">
        <is>
          <t>2026-02-01</t>
        </is>
      </c>
      <c r="B6322" t="inlineStr">
        <is>
          <t>11_P07</t>
        </is>
      </c>
      <c r="C6322" t="inlineStr">
        <is>
          <t>Dicey&lt;=0.85: Maximum ratio</t>
        </is>
      </c>
      <c r="D6322" t="b">
        <v>1</v>
      </c>
      <c r="E6322" t="b">
        <v>0</v>
      </c>
      <c r="F6322" t="b">
        <v>0</v>
      </c>
      <c r="G6322" t="n">
        <v>0.1374291985746394</v>
      </c>
      <c r="H6322" t="n">
        <v>0.07920436997189649</v>
      </c>
      <c r="I6322" t="n">
        <v>0.75</v>
      </c>
      <c r="J6322" t="n">
        <v>0.85</v>
      </c>
      <c r="K6322" t="n">
        <v>0.75</v>
      </c>
      <c r="L6322" t="n">
        <v>0.75</v>
      </c>
      <c r="M6322" t="n">
        <v>0</v>
      </c>
      <c r="N6322" t="inlineStr">
        <is>
          <t>floor</t>
        </is>
      </c>
      <c r="O6322" t="inlineStr">
        <is>
          <t>Mandatory dicey upper bound</t>
        </is>
      </c>
      <c r="P6322">
        <f>1+SUMPRODUCT(Algo_Opt_Inputs!B729:AM729,Algo_Opt_Coefs!$B$9:$AM$9)</f>
        <v/>
      </c>
      <c r="Q6322">
        <f>MAX(I6322,MIN(J6322,P6322+H6322))</f>
        <v/>
      </c>
      <c r="R6322">
        <f>Q6322-L6322</f>
        <v/>
      </c>
    </row>
    <row r="6323">
      <c r="A6323" t="inlineStr">
        <is>
          <t>2026-02-02</t>
        </is>
      </c>
      <c r="B6323" t="inlineStr">
        <is>
          <t>11_P07</t>
        </is>
      </c>
      <c r="C6323" t="inlineStr">
        <is>
          <t>Dicey&lt;=0.85: Maximum ratio</t>
        </is>
      </c>
      <c r="D6323" t="b">
        <v>1</v>
      </c>
      <c r="E6323" t="b">
        <v>0</v>
      </c>
      <c r="F6323" t="b">
        <v>1</v>
      </c>
      <c r="G6323" t="n">
        <v>0.6614265365081216</v>
      </c>
      <c r="H6323" t="n">
        <v>0.07920436997189649</v>
      </c>
      <c r="I6323" t="n">
        <v>0.75</v>
      </c>
      <c r="J6323" t="n">
        <v>0.85</v>
      </c>
      <c r="K6323" t="n">
        <v>0.75</v>
      </c>
      <c r="L6323" t="n">
        <v>0.75</v>
      </c>
      <c r="M6323" t="n">
        <v>0</v>
      </c>
      <c r="N6323" t="inlineStr">
        <is>
          <t>floor</t>
        </is>
      </c>
      <c r="O6323" t="inlineStr">
        <is>
          <t>Mandatory dicey upper bound</t>
        </is>
      </c>
      <c r="P6323">
        <f>1+SUMPRODUCT(Algo_Opt_Inputs!B730:AM730,Algo_Opt_Coefs!$B$9:$AM$9)</f>
        <v/>
      </c>
      <c r="Q6323">
        <f>MAX(I6323,MIN(J6323,P6323+H6323))</f>
        <v/>
      </c>
      <c r="R6323">
        <f>Q6323-L6323</f>
        <v/>
      </c>
    </row>
    <row r="6324">
      <c r="A6324" t="inlineStr">
        <is>
          <t>2026-02-03</t>
        </is>
      </c>
      <c r="B6324" t="inlineStr">
        <is>
          <t>11_P07</t>
        </is>
      </c>
      <c r="C6324" t="inlineStr">
        <is>
          <t>Dicey&lt;=0.85: Maximum ratio</t>
        </is>
      </c>
      <c r="D6324" t="b">
        <v>0</v>
      </c>
      <c r="E6324" t="b">
        <v>1</v>
      </c>
      <c r="F6324" t="b">
        <v>0</v>
      </c>
      <c r="G6324" t="n">
        <v>0.3503907113434642</v>
      </c>
      <c r="H6324" t="n">
        <v>0.07920436997189649</v>
      </c>
      <c r="I6324" t="n">
        <v>0.75</v>
      </c>
      <c r="J6324" t="n">
        <v>1.15</v>
      </c>
      <c r="K6324" t="n">
        <v>0.75</v>
      </c>
      <c r="L6324" t="n">
        <v>0.75</v>
      </c>
      <c r="M6324" t="n">
        <v>0</v>
      </c>
      <c r="N6324" t="inlineStr">
        <is>
          <t>floor</t>
        </is>
      </c>
      <c r="O6324" t="inlineStr">
        <is>
          <t>Optimized allocation/budget balancing; not a strong-edge label</t>
        </is>
      </c>
      <c r="P6324">
        <f>1+SUMPRODUCT(Algo_Opt_Inputs!B731:AM731,Algo_Opt_Coefs!$B$9:$AM$9)</f>
        <v/>
      </c>
      <c r="Q6324">
        <f>MAX(I6324,MIN(J6324,P6324+H6324))</f>
        <v/>
      </c>
      <c r="R6324">
        <f>Q6324-L6324</f>
        <v/>
      </c>
    </row>
    <row r="6325">
      <c r="A6325" t="inlineStr">
        <is>
          <t>2026-02-06</t>
        </is>
      </c>
      <c r="B6325" t="inlineStr">
        <is>
          <t>11_P07</t>
        </is>
      </c>
      <c r="C6325" t="inlineStr">
        <is>
          <t>Dicey&lt;=0.85: Maximum ratio</t>
        </is>
      </c>
      <c r="D6325" t="b">
        <v>0</v>
      </c>
      <c r="E6325" t="b">
        <v>0</v>
      </c>
      <c r="F6325" t="b">
        <v>0</v>
      </c>
      <c r="G6325" t="n">
        <v>1.202205567205695</v>
      </c>
      <c r="H6325" t="n">
        <v>0.07920436997189649</v>
      </c>
      <c r="I6325" t="n">
        <v>0.75</v>
      </c>
      <c r="J6325" t="n">
        <v>1.15</v>
      </c>
      <c r="K6325" t="n">
        <v>1.15</v>
      </c>
      <c r="L6325" t="n">
        <v>1.15</v>
      </c>
      <c r="M6325" t="n">
        <v>0</v>
      </c>
      <c r="N6325" t="inlineStr">
        <is>
          <t>ceiling</t>
        </is>
      </c>
      <c r="O6325" t="inlineStr">
        <is>
          <t>Optimized allocation/budget balancing; not a strong-edge label</t>
        </is>
      </c>
      <c r="P6325">
        <f>1+SUMPRODUCT(Algo_Opt_Inputs!B732:AM732,Algo_Opt_Coefs!$B$9:$AM$9)</f>
        <v/>
      </c>
      <c r="Q6325">
        <f>MAX(I6325,MIN(J6325,P6325+H6325))</f>
        <v/>
      </c>
      <c r="R6325">
        <f>Q6325-L6325</f>
        <v/>
      </c>
    </row>
    <row r="6326">
      <c r="A6326" t="inlineStr">
        <is>
          <t>2026-02-12</t>
        </is>
      </c>
      <c r="B6326" t="inlineStr">
        <is>
          <t>11_P07</t>
        </is>
      </c>
      <c r="C6326" t="inlineStr">
        <is>
          <t>Dicey&lt;=0.85: Maximum ratio</t>
        </is>
      </c>
      <c r="D6326" t="b">
        <v>0</v>
      </c>
      <c r="E6326" t="b">
        <v>0</v>
      </c>
      <c r="F6326" t="b">
        <v>0</v>
      </c>
      <c r="G6326" t="n">
        <v>1.35601555364812</v>
      </c>
      <c r="H6326" t="n">
        <v>0.07920436997189649</v>
      </c>
      <c r="I6326" t="n">
        <v>0.75</v>
      </c>
      <c r="J6326" t="n">
        <v>1.15</v>
      </c>
      <c r="K6326" t="n">
        <v>1.15</v>
      </c>
      <c r="L6326" t="n">
        <v>1.15</v>
      </c>
      <c r="M6326" t="n">
        <v>0</v>
      </c>
      <c r="N6326" t="inlineStr">
        <is>
          <t>ceiling</t>
        </is>
      </c>
      <c r="O6326" t="inlineStr">
        <is>
          <t>Optimized allocation/budget balancing; not a strong-edge label</t>
        </is>
      </c>
      <c r="P6326">
        <f>1+SUMPRODUCT(Algo_Opt_Inputs!B733:AM733,Algo_Opt_Coefs!$B$9:$AM$9)</f>
        <v/>
      </c>
      <c r="Q6326">
        <f>MAX(I6326,MIN(J6326,P6326+H6326))</f>
        <v/>
      </c>
      <c r="R6326">
        <f>Q6326-L6326</f>
        <v/>
      </c>
    </row>
    <row r="6327">
      <c r="A6327" t="inlineStr">
        <is>
          <t>2026-02-17</t>
        </is>
      </c>
      <c r="B6327" t="inlineStr">
        <is>
          <t>11_P07</t>
        </is>
      </c>
      <c r="C6327" t="inlineStr">
        <is>
          <t>Dicey&lt;=0.85: Maximum ratio</t>
        </is>
      </c>
      <c r="D6327" t="b">
        <v>0</v>
      </c>
      <c r="E6327" t="b">
        <v>0</v>
      </c>
      <c r="F6327" t="b">
        <v>0</v>
      </c>
      <c r="G6327" t="n">
        <v>0.8710721848852119</v>
      </c>
      <c r="H6327" t="n">
        <v>0.07920436997189649</v>
      </c>
      <c r="I6327" t="n">
        <v>0.75</v>
      </c>
      <c r="J6327" t="n">
        <v>1.15</v>
      </c>
      <c r="K6327" t="n">
        <v>0.9502765548571084</v>
      </c>
      <c r="L6327" t="n">
        <v>0.9502765548571084</v>
      </c>
      <c r="M6327" t="n">
        <v>0</v>
      </c>
      <c r="N6327" t="inlineStr">
        <is>
          <t>interior</t>
        </is>
      </c>
      <c r="O6327" t="inlineStr">
        <is>
          <t>Optimized allocation/budget balancing; not a strong-edge label</t>
        </is>
      </c>
      <c r="P6327">
        <f>1+SUMPRODUCT(Algo_Opt_Inputs!B734:AM734,Algo_Opt_Coefs!$B$9:$AM$9)</f>
        <v/>
      </c>
      <c r="Q6327">
        <f>MAX(I6327,MIN(J6327,P6327+H6327))</f>
        <v/>
      </c>
      <c r="R6327">
        <f>Q6327-L6327</f>
        <v/>
      </c>
    </row>
    <row r="6328">
      <c r="A6328" t="inlineStr">
        <is>
          <t>2026-02-23</t>
        </is>
      </c>
      <c r="B6328" t="inlineStr">
        <is>
          <t>11_P07</t>
        </is>
      </c>
      <c r="C6328" t="inlineStr">
        <is>
          <t>Dicey&lt;=0.85: Maximum ratio</t>
        </is>
      </c>
      <c r="D6328" t="b">
        <v>1</v>
      </c>
      <c r="E6328" t="b">
        <v>0</v>
      </c>
      <c r="F6328" t="b">
        <v>0</v>
      </c>
      <c r="G6328" t="n">
        <v>0.7518378279622533</v>
      </c>
      <c r="H6328" t="n">
        <v>0.07920436997189649</v>
      </c>
      <c r="I6328" t="n">
        <v>0.75</v>
      </c>
      <c r="J6328" t="n">
        <v>0.85</v>
      </c>
      <c r="K6328" t="n">
        <v>0.8310421979341498</v>
      </c>
      <c r="L6328" t="n">
        <v>0.8310421979341498</v>
      </c>
      <c r="M6328" t="n">
        <v>0</v>
      </c>
      <c r="N6328" t="inlineStr">
        <is>
          <t>interior</t>
        </is>
      </c>
      <c r="O6328" t="inlineStr">
        <is>
          <t>Mandatory dicey upper bound</t>
        </is>
      </c>
      <c r="P6328">
        <f>1+SUMPRODUCT(Algo_Opt_Inputs!B735:AM735,Algo_Opt_Coefs!$B$9:$AM$9)</f>
        <v/>
      </c>
      <c r="Q6328">
        <f>MAX(I6328,MIN(J6328,P6328+H6328))</f>
        <v/>
      </c>
      <c r="R6328">
        <f>Q6328-L6328</f>
        <v/>
      </c>
    </row>
    <row r="6329">
      <c r="A6329" t="inlineStr">
        <is>
          <t>2026-02-24</t>
        </is>
      </c>
      <c r="B6329" t="inlineStr">
        <is>
          <t>11_P07</t>
        </is>
      </c>
      <c r="C6329" t="inlineStr">
        <is>
          <t>Dicey&lt;=0.85: Maximum ratio</t>
        </is>
      </c>
      <c r="D6329" t="b">
        <v>0</v>
      </c>
      <c r="E6329" t="b">
        <v>0</v>
      </c>
      <c r="F6329" t="b">
        <v>0</v>
      </c>
      <c r="G6329" t="n">
        <v>1.557488761398894</v>
      </c>
      <c r="H6329" t="n">
        <v>0.07920436997189649</v>
      </c>
      <c r="I6329" t="n">
        <v>0.75</v>
      </c>
      <c r="J6329" t="n">
        <v>1.15</v>
      </c>
      <c r="K6329" t="n">
        <v>1.15</v>
      </c>
      <c r="L6329" t="n">
        <v>1.15</v>
      </c>
      <c r="M6329" t="n">
        <v>0</v>
      </c>
      <c r="N6329" t="inlineStr">
        <is>
          <t>ceiling</t>
        </is>
      </c>
      <c r="O6329" t="inlineStr">
        <is>
          <t>Optimized allocation/budget balancing; not a strong-edge label</t>
        </is>
      </c>
      <c r="P6329">
        <f>1+SUMPRODUCT(Algo_Opt_Inputs!B736:AM736,Algo_Opt_Coefs!$B$9:$AM$9)</f>
        <v/>
      </c>
      <c r="Q6329">
        <f>MAX(I6329,MIN(J6329,P6329+H6329))</f>
        <v/>
      </c>
      <c r="R6329">
        <f>Q6329-L6329</f>
        <v/>
      </c>
    </row>
    <row r="6330">
      <c r="A6330" t="inlineStr">
        <is>
          <t>2026-03-02</t>
        </is>
      </c>
      <c r="B6330" t="inlineStr">
        <is>
          <t>11_P07</t>
        </is>
      </c>
      <c r="C6330" t="inlineStr">
        <is>
          <t>Dicey&lt;=0.85: Maximum ratio</t>
        </is>
      </c>
      <c r="D6330" t="b">
        <v>0</v>
      </c>
      <c r="E6330" t="b">
        <v>0</v>
      </c>
      <c r="F6330" t="b">
        <v>0</v>
      </c>
      <c r="G6330" t="n">
        <v>0.6147352768137646</v>
      </c>
      <c r="H6330" t="n">
        <v>0.07920436997189649</v>
      </c>
      <c r="I6330" t="n">
        <v>0.75</v>
      </c>
      <c r="J6330" t="n">
        <v>1.15</v>
      </c>
      <c r="K6330" t="n">
        <v>0.75</v>
      </c>
      <c r="L6330" t="n">
        <v>0.75</v>
      </c>
      <c r="M6330" t="n">
        <v>0</v>
      </c>
      <c r="N6330" t="inlineStr">
        <is>
          <t>floor</t>
        </is>
      </c>
      <c r="O6330" t="inlineStr">
        <is>
          <t>Optimized allocation/budget balancing; not a strong-edge label</t>
        </is>
      </c>
      <c r="P6330">
        <f>1+SUMPRODUCT(Algo_Opt_Inputs!B737:AM737,Algo_Opt_Coefs!$B$9:$AM$9)</f>
        <v/>
      </c>
      <c r="Q6330">
        <f>MAX(I6330,MIN(J6330,P6330+H6330))</f>
        <v/>
      </c>
      <c r="R6330">
        <f>Q6330-L6330</f>
        <v/>
      </c>
    </row>
    <row r="6331">
      <c r="A6331" t="inlineStr">
        <is>
          <t>2026-03-06</t>
        </is>
      </c>
      <c r="B6331" t="inlineStr">
        <is>
          <t>11_P07</t>
        </is>
      </c>
      <c r="C6331" t="inlineStr">
        <is>
          <t>Dicey&lt;=0.85: Maximum ratio</t>
        </is>
      </c>
      <c r="D6331" t="b">
        <v>0</v>
      </c>
      <c r="E6331" t="b">
        <v>0</v>
      </c>
      <c r="F6331" t="b">
        <v>0</v>
      </c>
      <c r="G6331" t="n">
        <v>0.7996787565944932</v>
      </c>
      <c r="H6331" t="n">
        <v>0.07920436997189649</v>
      </c>
      <c r="I6331" t="n">
        <v>0.75</v>
      </c>
      <c r="J6331" t="n">
        <v>1.15</v>
      </c>
      <c r="K6331" t="n">
        <v>0.8788831265663897</v>
      </c>
      <c r="L6331" t="n">
        <v>0.8788831265663897</v>
      </c>
      <c r="M6331" t="n">
        <v>0</v>
      </c>
      <c r="N6331" t="inlineStr">
        <is>
          <t>interior</t>
        </is>
      </c>
      <c r="O6331" t="inlineStr">
        <is>
          <t>Optimized allocation/budget balancing; not a strong-edge label</t>
        </is>
      </c>
      <c r="P6331">
        <f>1+SUMPRODUCT(Algo_Opt_Inputs!B738:AM738,Algo_Opt_Coefs!$B$9:$AM$9)</f>
        <v/>
      </c>
      <c r="Q6331">
        <f>MAX(I6331,MIN(J6331,P6331+H6331))</f>
        <v/>
      </c>
      <c r="R6331">
        <f>Q6331-L6331</f>
        <v/>
      </c>
    </row>
    <row r="6332">
      <c r="A6332" t="inlineStr">
        <is>
          <t>2026-03-09</t>
        </is>
      </c>
      <c r="B6332" t="inlineStr">
        <is>
          <t>11_P07</t>
        </is>
      </c>
      <c r="C6332" t="inlineStr">
        <is>
          <t>Dicey&lt;=0.85: Maximum ratio</t>
        </is>
      </c>
      <c r="D6332" t="b">
        <v>1</v>
      </c>
      <c r="E6332" t="b">
        <v>0</v>
      </c>
      <c r="F6332" t="b">
        <v>0</v>
      </c>
      <c r="G6332" t="n">
        <v>-0.08792287480480887</v>
      </c>
      <c r="H6332" t="n">
        <v>0.07920436997189649</v>
      </c>
      <c r="I6332" t="n">
        <v>0.75</v>
      </c>
      <c r="J6332" t="n">
        <v>0.85</v>
      </c>
      <c r="K6332" t="n">
        <v>0.75</v>
      </c>
      <c r="L6332" t="n">
        <v>0.75</v>
      </c>
      <c r="M6332" t="n">
        <v>0</v>
      </c>
      <c r="N6332" t="inlineStr">
        <is>
          <t>floor</t>
        </is>
      </c>
      <c r="O6332" t="inlineStr">
        <is>
          <t>Mandatory dicey upper bound</t>
        </is>
      </c>
      <c r="P6332">
        <f>1+SUMPRODUCT(Algo_Opt_Inputs!B739:AM739,Algo_Opt_Coefs!$B$9:$AM$9)</f>
        <v/>
      </c>
      <c r="Q6332">
        <f>MAX(I6332,MIN(J6332,P6332+H6332))</f>
        <v/>
      </c>
      <c r="R6332">
        <f>Q6332-L6332</f>
        <v/>
      </c>
    </row>
    <row r="6333">
      <c r="A6333" t="inlineStr">
        <is>
          <t>2026-03-10</t>
        </is>
      </c>
      <c r="B6333" t="inlineStr">
        <is>
          <t>11_P07</t>
        </is>
      </c>
      <c r="C6333" t="inlineStr">
        <is>
          <t>Dicey&lt;=0.85: Maximum ratio</t>
        </is>
      </c>
      <c r="D6333" t="b">
        <v>1</v>
      </c>
      <c r="E6333" t="b">
        <v>0</v>
      </c>
      <c r="F6333" t="b">
        <v>0</v>
      </c>
      <c r="G6333" t="n">
        <v>0.3194346196606263</v>
      </c>
      <c r="H6333" t="n">
        <v>0.07920436997189649</v>
      </c>
      <c r="I6333" t="n">
        <v>0.75</v>
      </c>
      <c r="J6333" t="n">
        <v>0.85</v>
      </c>
      <c r="K6333" t="n">
        <v>0.75</v>
      </c>
      <c r="L6333" t="n">
        <v>0.75</v>
      </c>
      <c r="M6333" t="n">
        <v>0</v>
      </c>
      <c r="N6333" t="inlineStr">
        <is>
          <t>floor</t>
        </is>
      </c>
      <c r="O6333" t="inlineStr">
        <is>
          <t>Mandatory dicey upper bound</t>
        </is>
      </c>
      <c r="P6333">
        <f>1+SUMPRODUCT(Algo_Opt_Inputs!B740:AM740,Algo_Opt_Coefs!$B$9:$AM$9)</f>
        <v/>
      </c>
      <c r="Q6333">
        <f>MAX(I6333,MIN(J6333,P6333+H6333))</f>
        <v/>
      </c>
      <c r="R6333">
        <f>Q6333-L6333</f>
        <v/>
      </c>
    </row>
    <row r="6334">
      <c r="A6334" t="inlineStr">
        <is>
          <t>2026-03-12</t>
        </is>
      </c>
      <c r="B6334" t="inlineStr">
        <is>
          <t>11_P07</t>
        </is>
      </c>
      <c r="C6334" t="inlineStr">
        <is>
          <t>Dicey&lt;=0.85: Maximum ratio</t>
        </is>
      </c>
      <c r="D6334" t="b">
        <v>1</v>
      </c>
      <c r="E6334" t="b">
        <v>0</v>
      </c>
      <c r="F6334" t="b">
        <v>0</v>
      </c>
      <c r="G6334" t="n">
        <v>0.4159317708004642</v>
      </c>
      <c r="H6334" t="n">
        <v>0.07920436997189649</v>
      </c>
      <c r="I6334" t="n">
        <v>0.75</v>
      </c>
      <c r="J6334" t="n">
        <v>0.85</v>
      </c>
      <c r="K6334" t="n">
        <v>0.75</v>
      </c>
      <c r="L6334" t="n">
        <v>0.75</v>
      </c>
      <c r="M6334" t="n">
        <v>0</v>
      </c>
      <c r="N6334" t="inlineStr">
        <is>
          <t>floor</t>
        </is>
      </c>
      <c r="O6334" t="inlineStr">
        <is>
          <t>Mandatory dicey upper bound</t>
        </is>
      </c>
      <c r="P6334">
        <f>1+SUMPRODUCT(Algo_Opt_Inputs!B741:AM741,Algo_Opt_Coefs!$B$9:$AM$9)</f>
        <v/>
      </c>
      <c r="Q6334">
        <f>MAX(I6334,MIN(J6334,P6334+H6334))</f>
        <v/>
      </c>
      <c r="R6334">
        <f>Q6334-L6334</f>
        <v/>
      </c>
    </row>
    <row r="6335">
      <c r="A6335" t="inlineStr">
        <is>
          <t>2026-03-13</t>
        </is>
      </c>
      <c r="B6335" t="inlineStr">
        <is>
          <t>11_P07</t>
        </is>
      </c>
      <c r="C6335" t="inlineStr">
        <is>
          <t>Dicey&lt;=0.85: Maximum ratio</t>
        </is>
      </c>
      <c r="D6335" t="b">
        <v>0</v>
      </c>
      <c r="E6335" t="b">
        <v>0</v>
      </c>
      <c r="F6335" t="b">
        <v>0</v>
      </c>
      <c r="G6335" t="n">
        <v>0.7738459496108456</v>
      </c>
      <c r="H6335" t="n">
        <v>0.07920436997189649</v>
      </c>
      <c r="I6335" t="n">
        <v>0.75</v>
      </c>
      <c r="J6335" t="n">
        <v>1.15</v>
      </c>
      <c r="K6335" t="n">
        <v>0.8530503195827421</v>
      </c>
      <c r="L6335" t="n">
        <v>0.853050319582742</v>
      </c>
      <c r="M6335" t="n">
        <v>1.110223024625157e-16</v>
      </c>
      <c r="N6335" t="inlineStr">
        <is>
          <t>interior</t>
        </is>
      </c>
      <c r="O6335" t="inlineStr">
        <is>
          <t>Optimized allocation/budget balancing; not a strong-edge label</t>
        </is>
      </c>
      <c r="P6335">
        <f>1+SUMPRODUCT(Algo_Opt_Inputs!B742:AM742,Algo_Opt_Coefs!$B$9:$AM$9)</f>
        <v/>
      </c>
      <c r="Q6335">
        <f>MAX(I6335,MIN(J6335,P6335+H6335))</f>
        <v/>
      </c>
      <c r="R6335">
        <f>Q6335-L6335</f>
        <v/>
      </c>
    </row>
    <row r="6336">
      <c r="A6336" t="inlineStr">
        <is>
          <t>2026-03-16</t>
        </is>
      </c>
      <c r="B6336" t="inlineStr">
        <is>
          <t>11_P07</t>
        </is>
      </c>
      <c r="C6336" t="inlineStr">
        <is>
          <t>Dicey&lt;=0.85: Maximum ratio</t>
        </is>
      </c>
      <c r="D6336" t="b">
        <v>1</v>
      </c>
      <c r="E6336" t="b">
        <v>0</v>
      </c>
      <c r="F6336" t="b">
        <v>0</v>
      </c>
      <c r="G6336" t="n">
        <v>0.1903227573656602</v>
      </c>
      <c r="H6336" t="n">
        <v>0.07920436997189649</v>
      </c>
      <c r="I6336" t="n">
        <v>0.75</v>
      </c>
      <c r="J6336" t="n">
        <v>0.85</v>
      </c>
      <c r="K6336" t="n">
        <v>0.75</v>
      </c>
      <c r="L6336" t="n">
        <v>0.75</v>
      </c>
      <c r="M6336" t="n">
        <v>0</v>
      </c>
      <c r="N6336" t="inlineStr">
        <is>
          <t>floor</t>
        </is>
      </c>
      <c r="O6336" t="inlineStr">
        <is>
          <t>Mandatory dicey upper bound</t>
        </is>
      </c>
      <c r="P6336">
        <f>1+SUMPRODUCT(Algo_Opt_Inputs!B743:AM743,Algo_Opt_Coefs!$B$9:$AM$9)</f>
        <v/>
      </c>
      <c r="Q6336">
        <f>MAX(I6336,MIN(J6336,P6336+H6336))</f>
        <v/>
      </c>
      <c r="R6336">
        <f>Q6336-L6336</f>
        <v/>
      </c>
    </row>
    <row r="6337">
      <c r="A6337" t="inlineStr">
        <is>
          <t>2026-03-17</t>
        </is>
      </c>
      <c r="B6337" t="inlineStr">
        <is>
          <t>11_P07</t>
        </is>
      </c>
      <c r="C6337" t="inlineStr">
        <is>
          <t>Dicey&lt;=0.85: Maximum ratio</t>
        </is>
      </c>
      <c r="D6337" t="b">
        <v>1</v>
      </c>
      <c r="E6337" t="b">
        <v>0</v>
      </c>
      <c r="F6337" t="b">
        <v>0</v>
      </c>
      <c r="G6337" t="n">
        <v>0.1368171117056783</v>
      </c>
      <c r="H6337" t="n">
        <v>0.07920436997189649</v>
      </c>
      <c r="I6337" t="n">
        <v>0.75</v>
      </c>
      <c r="J6337" t="n">
        <v>0.85</v>
      </c>
      <c r="K6337" t="n">
        <v>0.75</v>
      </c>
      <c r="L6337" t="n">
        <v>0.75</v>
      </c>
      <c r="M6337" t="n">
        <v>0</v>
      </c>
      <c r="N6337" t="inlineStr">
        <is>
          <t>floor</t>
        </is>
      </c>
      <c r="O6337" t="inlineStr">
        <is>
          <t>Mandatory dicey upper bound</t>
        </is>
      </c>
      <c r="P6337">
        <f>1+SUMPRODUCT(Algo_Opt_Inputs!B744:AM744,Algo_Opt_Coefs!$B$9:$AM$9)</f>
        <v/>
      </c>
      <c r="Q6337">
        <f>MAX(I6337,MIN(J6337,P6337+H6337))</f>
        <v/>
      </c>
      <c r="R6337">
        <f>Q6337-L6337</f>
        <v/>
      </c>
    </row>
    <row r="6338">
      <c r="A6338" t="inlineStr">
        <is>
          <t>2026-03-19</t>
        </is>
      </c>
      <c r="B6338" t="inlineStr">
        <is>
          <t>11_P07</t>
        </is>
      </c>
      <c r="C6338" t="inlineStr">
        <is>
          <t>Dicey&lt;=0.85: Maximum ratio</t>
        </is>
      </c>
      <c r="D6338" t="b">
        <v>0</v>
      </c>
      <c r="E6338" t="b">
        <v>0</v>
      </c>
      <c r="F6338" t="b">
        <v>0</v>
      </c>
      <c r="G6338" t="n">
        <v>0.5965035011123859</v>
      </c>
      <c r="H6338" t="n">
        <v>0.07920436997189649</v>
      </c>
      <c r="I6338" t="n">
        <v>0.75</v>
      </c>
      <c r="J6338" t="n">
        <v>1.15</v>
      </c>
      <c r="K6338" t="n">
        <v>0.75</v>
      </c>
      <c r="L6338" t="n">
        <v>0.75</v>
      </c>
      <c r="M6338" t="n">
        <v>0</v>
      </c>
      <c r="N6338" t="inlineStr">
        <is>
          <t>floor</t>
        </is>
      </c>
      <c r="O6338" t="inlineStr">
        <is>
          <t>Optimized allocation/budget balancing; not a strong-edge label</t>
        </is>
      </c>
      <c r="P6338">
        <f>1+SUMPRODUCT(Algo_Opt_Inputs!B745:AM745,Algo_Opt_Coefs!$B$9:$AM$9)</f>
        <v/>
      </c>
      <c r="Q6338">
        <f>MAX(I6338,MIN(J6338,P6338+H6338))</f>
        <v/>
      </c>
      <c r="R6338">
        <f>Q6338-L6338</f>
        <v/>
      </c>
    </row>
    <row r="6339">
      <c r="A6339" t="inlineStr">
        <is>
          <t>2026-03-23</t>
        </is>
      </c>
      <c r="B6339" t="inlineStr">
        <is>
          <t>11_P07</t>
        </is>
      </c>
      <c r="C6339" t="inlineStr">
        <is>
          <t>Dicey&lt;=0.85: Maximum ratio</t>
        </is>
      </c>
      <c r="D6339" t="b">
        <v>1</v>
      </c>
      <c r="E6339" t="b">
        <v>0</v>
      </c>
      <c r="F6339" t="b">
        <v>0</v>
      </c>
      <c r="G6339" t="n">
        <v>0.08731905921013161</v>
      </c>
      <c r="H6339" t="n">
        <v>0.07920436997189649</v>
      </c>
      <c r="I6339" t="n">
        <v>0.75</v>
      </c>
      <c r="J6339" t="n">
        <v>0.85</v>
      </c>
      <c r="K6339" t="n">
        <v>0.75</v>
      </c>
      <c r="L6339" t="n">
        <v>0.75</v>
      </c>
      <c r="M6339" t="n">
        <v>0</v>
      </c>
      <c r="N6339" t="inlineStr">
        <is>
          <t>floor</t>
        </is>
      </c>
      <c r="O6339" t="inlineStr">
        <is>
          <t>Mandatory dicey upper bound</t>
        </is>
      </c>
      <c r="P6339">
        <f>1+SUMPRODUCT(Algo_Opt_Inputs!B746:AM746,Algo_Opt_Coefs!$B$9:$AM$9)</f>
        <v/>
      </c>
      <c r="Q6339">
        <f>MAX(I6339,MIN(J6339,P6339+H6339))</f>
        <v/>
      </c>
      <c r="R6339">
        <f>Q6339-L6339</f>
        <v/>
      </c>
    </row>
    <row r="6340">
      <c r="A6340" t="inlineStr">
        <is>
          <t>2026-03-24</t>
        </is>
      </c>
      <c r="B6340" t="inlineStr">
        <is>
          <t>11_P07</t>
        </is>
      </c>
      <c r="C6340" t="inlineStr">
        <is>
          <t>Dicey&lt;=0.85: Maximum ratio</t>
        </is>
      </c>
      <c r="D6340" t="b">
        <v>1</v>
      </c>
      <c r="E6340" t="b">
        <v>0</v>
      </c>
      <c r="F6340" t="b">
        <v>0</v>
      </c>
      <c r="G6340" t="n">
        <v>0.171602883991395</v>
      </c>
      <c r="H6340" t="n">
        <v>0.07920436997189649</v>
      </c>
      <c r="I6340" t="n">
        <v>0.75</v>
      </c>
      <c r="J6340" t="n">
        <v>0.85</v>
      </c>
      <c r="K6340" t="n">
        <v>0.75</v>
      </c>
      <c r="L6340" t="n">
        <v>0.75</v>
      </c>
      <c r="M6340" t="n">
        <v>0</v>
      </c>
      <c r="N6340" t="inlineStr">
        <is>
          <t>floor</t>
        </is>
      </c>
      <c r="O6340" t="inlineStr">
        <is>
          <t>Mandatory dicey upper bound</t>
        </is>
      </c>
      <c r="P6340">
        <f>1+SUMPRODUCT(Algo_Opt_Inputs!B747:AM747,Algo_Opt_Coefs!$B$9:$AM$9)</f>
        <v/>
      </c>
      <c r="Q6340">
        <f>MAX(I6340,MIN(J6340,P6340+H6340))</f>
        <v/>
      </c>
      <c r="R6340">
        <f>Q6340-L6340</f>
        <v/>
      </c>
    </row>
    <row r="6341">
      <c r="A6341" t="inlineStr">
        <is>
          <t>2026-03-27</t>
        </is>
      </c>
      <c r="B6341" t="inlineStr">
        <is>
          <t>11_P07</t>
        </is>
      </c>
      <c r="C6341" t="inlineStr">
        <is>
          <t>Dicey&lt;=0.85: Maximum ratio</t>
        </is>
      </c>
      <c r="D6341" t="b">
        <v>0</v>
      </c>
      <c r="E6341" t="b">
        <v>0</v>
      </c>
      <c r="F6341" t="b">
        <v>1</v>
      </c>
      <c r="G6341" t="n">
        <v>0.4249520105617768</v>
      </c>
      <c r="H6341" t="n">
        <v>0.07920436997189649</v>
      </c>
      <c r="I6341" t="n">
        <v>0.75</v>
      </c>
      <c r="J6341" t="n">
        <v>1</v>
      </c>
      <c r="K6341" t="n">
        <v>0.75</v>
      </c>
      <c r="L6341" t="n">
        <v>0.75</v>
      </c>
      <c r="M6341" t="n">
        <v>0</v>
      </c>
      <c r="N6341" t="inlineStr">
        <is>
          <t>floor</t>
        </is>
      </c>
      <c r="O6341" t="inlineStr">
        <is>
          <t>Archived09:16 cap</t>
        </is>
      </c>
      <c r="P6341">
        <f>1+SUMPRODUCT(Algo_Opt_Inputs!B748:AM748,Algo_Opt_Coefs!$B$9:$AM$9)</f>
        <v/>
      </c>
      <c r="Q6341">
        <f>MAX(I6341,MIN(J6341,P6341+H6341))</f>
        <v/>
      </c>
      <c r="R6341">
        <f>Q6341-L6341</f>
        <v/>
      </c>
    </row>
    <row r="6342">
      <c r="A6342" t="inlineStr">
        <is>
          <t>2026-04-06</t>
        </is>
      </c>
      <c r="B6342" t="inlineStr">
        <is>
          <t>11_P07</t>
        </is>
      </c>
      <c r="C6342" t="inlineStr">
        <is>
          <t>Dicey&lt;=0.85: Maximum ratio</t>
        </is>
      </c>
      <c r="D6342" t="b">
        <v>1</v>
      </c>
      <c r="E6342" t="b">
        <v>0</v>
      </c>
      <c r="F6342" t="b">
        <v>0</v>
      </c>
      <c r="G6342" t="n">
        <v>0.522332701181966</v>
      </c>
      <c r="H6342" t="n">
        <v>0.07920436997189649</v>
      </c>
      <c r="I6342" t="n">
        <v>0.75</v>
      </c>
      <c r="J6342" t="n">
        <v>0.85</v>
      </c>
      <c r="K6342" t="n">
        <v>0.75</v>
      </c>
      <c r="L6342" t="n">
        <v>0.75</v>
      </c>
      <c r="M6342" t="n">
        <v>0</v>
      </c>
      <c r="N6342" t="inlineStr">
        <is>
          <t>floor</t>
        </is>
      </c>
      <c r="O6342" t="inlineStr">
        <is>
          <t>Mandatory dicey upper bound</t>
        </is>
      </c>
      <c r="P6342">
        <f>1+SUMPRODUCT(Algo_Opt_Inputs!B749:AM749,Algo_Opt_Coefs!$B$9:$AM$9)</f>
        <v/>
      </c>
      <c r="Q6342">
        <f>MAX(I6342,MIN(J6342,P6342+H6342))</f>
        <v/>
      </c>
      <c r="R6342">
        <f>Q6342-L6342</f>
        <v/>
      </c>
    </row>
    <row r="6343">
      <c r="A6343" t="inlineStr">
        <is>
          <t>2026-04-07</t>
        </is>
      </c>
      <c r="B6343" t="inlineStr">
        <is>
          <t>11_P07</t>
        </is>
      </c>
      <c r="C6343" t="inlineStr">
        <is>
          <t>Dicey&lt;=0.85: Maximum ratio</t>
        </is>
      </c>
      <c r="D6343" t="b">
        <v>1</v>
      </c>
      <c r="E6343" t="b">
        <v>0</v>
      </c>
      <c r="F6343" t="b">
        <v>0</v>
      </c>
      <c r="G6343" t="n">
        <v>0.1366293604227652</v>
      </c>
      <c r="H6343" t="n">
        <v>0.07920436997189649</v>
      </c>
      <c r="I6343" t="n">
        <v>0.75</v>
      </c>
      <c r="J6343" t="n">
        <v>0.85</v>
      </c>
      <c r="K6343" t="n">
        <v>0.75</v>
      </c>
      <c r="L6343" t="n">
        <v>0.75</v>
      </c>
      <c r="M6343" t="n">
        <v>0</v>
      </c>
      <c r="N6343" t="inlineStr">
        <is>
          <t>floor</t>
        </is>
      </c>
      <c r="O6343" t="inlineStr">
        <is>
          <t>Mandatory dicey upper bound</t>
        </is>
      </c>
      <c r="P6343">
        <f>1+SUMPRODUCT(Algo_Opt_Inputs!B750:AM750,Algo_Opt_Coefs!$B$9:$AM$9)</f>
        <v/>
      </c>
      <c r="Q6343">
        <f>MAX(I6343,MIN(J6343,P6343+H6343))</f>
        <v/>
      </c>
      <c r="R6343">
        <f>Q6343-L6343</f>
        <v/>
      </c>
    </row>
    <row r="6344">
      <c r="A6344" t="inlineStr">
        <is>
          <t>2026-04-13</t>
        </is>
      </c>
      <c r="B6344" t="inlineStr">
        <is>
          <t>11_P07</t>
        </is>
      </c>
      <c r="C6344" t="inlineStr">
        <is>
          <t>Dicey&lt;=0.85: Maximum ratio</t>
        </is>
      </c>
      <c r="D6344" t="b">
        <v>0</v>
      </c>
      <c r="E6344" t="b">
        <v>0</v>
      </c>
      <c r="F6344" t="b">
        <v>0</v>
      </c>
      <c r="G6344" t="n">
        <v>1.137326118225864</v>
      </c>
      <c r="H6344" t="n">
        <v>0.07920436997189649</v>
      </c>
      <c r="I6344" t="n">
        <v>0.75</v>
      </c>
      <c r="J6344" t="n">
        <v>1.15</v>
      </c>
      <c r="K6344" t="n">
        <v>1.15</v>
      </c>
      <c r="L6344" t="n">
        <v>1.15</v>
      </c>
      <c r="M6344" t="n">
        <v>0</v>
      </c>
      <c r="N6344" t="inlineStr">
        <is>
          <t>ceiling</t>
        </is>
      </c>
      <c r="O6344" t="inlineStr">
        <is>
          <t>Optimized allocation/budget balancing; not a strong-edge label</t>
        </is>
      </c>
      <c r="P6344">
        <f>1+SUMPRODUCT(Algo_Opt_Inputs!B751:AM751,Algo_Opt_Coefs!$B$9:$AM$9)</f>
        <v/>
      </c>
      <c r="Q6344">
        <f>MAX(I6344,MIN(J6344,P6344+H6344))</f>
        <v/>
      </c>
      <c r="R6344">
        <f>Q6344-L6344</f>
        <v/>
      </c>
    </row>
    <row r="6345">
      <c r="A6345" t="inlineStr">
        <is>
          <t>2026-04-17</t>
        </is>
      </c>
      <c r="B6345" t="inlineStr">
        <is>
          <t>11_P07</t>
        </is>
      </c>
      <c r="C6345" t="inlineStr">
        <is>
          <t>Dicey&lt;=0.85: Maximum ratio</t>
        </is>
      </c>
      <c r="D6345" t="b">
        <v>0</v>
      </c>
      <c r="E6345" t="b">
        <v>0</v>
      </c>
      <c r="F6345" t="b">
        <v>0</v>
      </c>
      <c r="G6345" t="n">
        <v>1.043155784802113</v>
      </c>
      <c r="H6345" t="n">
        <v>0.07920436997189649</v>
      </c>
      <c r="I6345" t="n">
        <v>0.75</v>
      </c>
      <c r="J6345" t="n">
        <v>1.15</v>
      </c>
      <c r="K6345" t="n">
        <v>1.12236015477401</v>
      </c>
      <c r="L6345" t="n">
        <v>1.12236015477401</v>
      </c>
      <c r="M6345" t="n">
        <v>-2.220446049250313e-16</v>
      </c>
      <c r="N6345" t="inlineStr">
        <is>
          <t>interior</t>
        </is>
      </c>
      <c r="O6345" t="inlineStr">
        <is>
          <t>Optimized allocation/budget balancing; not a strong-edge label</t>
        </is>
      </c>
      <c r="P6345">
        <f>1+SUMPRODUCT(Algo_Opt_Inputs!B752:AM752,Algo_Opt_Coefs!$B$9:$AM$9)</f>
        <v/>
      </c>
      <c r="Q6345">
        <f>MAX(I6345,MIN(J6345,P6345+H6345))</f>
        <v/>
      </c>
      <c r="R6345">
        <f>Q6345-L6345</f>
        <v/>
      </c>
    </row>
    <row r="6346">
      <c r="A6346" t="inlineStr">
        <is>
          <t>2026-04-20</t>
        </is>
      </c>
      <c r="B6346" t="inlineStr">
        <is>
          <t>11_P07</t>
        </is>
      </c>
      <c r="C6346" t="inlineStr">
        <is>
          <t>Dicey&lt;=0.85: Maximum ratio</t>
        </is>
      </c>
      <c r="D6346" t="b">
        <v>0</v>
      </c>
      <c r="E6346" t="b">
        <v>0</v>
      </c>
      <c r="F6346" t="b">
        <v>0</v>
      </c>
      <c r="G6346" t="n">
        <v>0.9401954737412612</v>
      </c>
      <c r="H6346" t="n">
        <v>0.07920436997189649</v>
      </c>
      <c r="I6346" t="n">
        <v>0.75</v>
      </c>
      <c r="J6346" t="n">
        <v>1.15</v>
      </c>
      <c r="K6346" t="n">
        <v>1.019399843713158</v>
      </c>
      <c r="L6346" t="n">
        <v>1.019399843713158</v>
      </c>
      <c r="M6346" t="n">
        <v>-2.220446049250313e-16</v>
      </c>
      <c r="N6346" t="inlineStr">
        <is>
          <t>interior</t>
        </is>
      </c>
      <c r="O6346" t="inlineStr">
        <is>
          <t>Optimized allocation/budget balancing; not a strong-edge label</t>
        </is>
      </c>
      <c r="P6346">
        <f>1+SUMPRODUCT(Algo_Opt_Inputs!B753:AM753,Algo_Opt_Coefs!$B$9:$AM$9)</f>
        <v/>
      </c>
      <c r="Q6346">
        <f>MAX(I6346,MIN(J6346,P6346+H6346))</f>
        <v/>
      </c>
      <c r="R6346">
        <f>Q6346-L6346</f>
        <v/>
      </c>
    </row>
    <row r="6347">
      <c r="A6347" t="inlineStr">
        <is>
          <t>2026-04-21</t>
        </is>
      </c>
      <c r="B6347" t="inlineStr">
        <is>
          <t>11_P07</t>
        </is>
      </c>
      <c r="C6347" t="inlineStr">
        <is>
          <t>Dicey&lt;=0.85: Maximum ratio</t>
        </is>
      </c>
      <c r="D6347" t="b">
        <v>1</v>
      </c>
      <c r="E6347" t="b">
        <v>0</v>
      </c>
      <c r="F6347" t="b">
        <v>0</v>
      </c>
      <c r="G6347" t="n">
        <v>0.4331303205159462</v>
      </c>
      <c r="H6347" t="n">
        <v>0.07920436997189649</v>
      </c>
      <c r="I6347" t="n">
        <v>0.75</v>
      </c>
      <c r="J6347" t="n">
        <v>0.85</v>
      </c>
      <c r="K6347" t="n">
        <v>0.75</v>
      </c>
      <c r="L6347" t="n">
        <v>0.75</v>
      </c>
      <c r="M6347" t="n">
        <v>0</v>
      </c>
      <c r="N6347" t="inlineStr">
        <is>
          <t>floor</t>
        </is>
      </c>
      <c r="O6347" t="inlineStr">
        <is>
          <t>Mandatory dicey upper bound</t>
        </is>
      </c>
      <c r="P6347">
        <f>1+SUMPRODUCT(Algo_Opt_Inputs!B754:AM754,Algo_Opt_Coefs!$B$9:$AM$9)</f>
        <v/>
      </c>
      <c r="Q6347">
        <f>MAX(I6347,MIN(J6347,P6347+H6347))</f>
        <v/>
      </c>
      <c r="R6347">
        <f>Q6347-L6347</f>
        <v/>
      </c>
    </row>
    <row r="6348">
      <c r="A6348" t="inlineStr">
        <is>
          <t>2026-04-22</t>
        </is>
      </c>
      <c r="B6348" t="inlineStr">
        <is>
          <t>11_P07</t>
        </is>
      </c>
      <c r="C6348" t="inlineStr">
        <is>
          <t>Dicey&lt;=0.85: Maximum ratio</t>
        </is>
      </c>
      <c r="D6348" t="b">
        <v>0</v>
      </c>
      <c r="E6348" t="b">
        <v>0</v>
      </c>
      <c r="F6348" t="b">
        <v>0</v>
      </c>
      <c r="G6348" t="n">
        <v>0.9361746786609</v>
      </c>
      <c r="H6348" t="n">
        <v>0.07920436997189649</v>
      </c>
      <c r="I6348" t="n">
        <v>0.75</v>
      </c>
      <c r="J6348" t="n">
        <v>1.15</v>
      </c>
      <c r="K6348" t="n">
        <v>1.015379048632796</v>
      </c>
      <c r="L6348" t="n">
        <v>1.015379048632796</v>
      </c>
      <c r="M6348" t="n">
        <v>4.440892098500626e-16</v>
      </c>
      <c r="N6348" t="inlineStr">
        <is>
          <t>interior</t>
        </is>
      </c>
      <c r="O6348" t="inlineStr">
        <is>
          <t>Optimized allocation/budget balancing; not a strong-edge label</t>
        </is>
      </c>
      <c r="P6348">
        <f>1+SUMPRODUCT(Algo_Opt_Inputs!B755:AM755,Algo_Opt_Coefs!$B$9:$AM$9)</f>
        <v/>
      </c>
      <c r="Q6348">
        <f>MAX(I6348,MIN(J6348,P6348+H6348))</f>
        <v/>
      </c>
      <c r="R6348">
        <f>Q6348-L6348</f>
        <v/>
      </c>
    </row>
    <row r="6349">
      <c r="A6349" t="inlineStr">
        <is>
          <t>2026-04-23</t>
        </is>
      </c>
      <c r="B6349" t="inlineStr">
        <is>
          <t>11_P07</t>
        </is>
      </c>
      <c r="C6349" t="inlineStr">
        <is>
          <t>Dicey&lt;=0.85: Maximum ratio</t>
        </is>
      </c>
      <c r="D6349" t="b">
        <v>0</v>
      </c>
      <c r="E6349" t="b">
        <v>0</v>
      </c>
      <c r="F6349" t="b">
        <v>0</v>
      </c>
      <c r="G6349" t="n">
        <v>1.02151901228534</v>
      </c>
      <c r="H6349" t="n">
        <v>0.07920436997189649</v>
      </c>
      <c r="I6349" t="n">
        <v>0.75</v>
      </c>
      <c r="J6349" t="n">
        <v>1.15</v>
      </c>
      <c r="K6349" t="n">
        <v>1.100723382257236</v>
      </c>
      <c r="L6349" t="n">
        <v>1.100723382257236</v>
      </c>
      <c r="M6349" t="n">
        <v>2.220446049250313e-16</v>
      </c>
      <c r="N6349" t="inlineStr">
        <is>
          <t>interior</t>
        </is>
      </c>
      <c r="O6349" t="inlineStr">
        <is>
          <t>Optimized allocation/budget balancing; not a strong-edge label</t>
        </is>
      </c>
      <c r="P6349">
        <f>1+SUMPRODUCT(Algo_Opt_Inputs!B756:AM756,Algo_Opt_Coefs!$B$9:$AM$9)</f>
        <v/>
      </c>
      <c r="Q6349">
        <f>MAX(I6349,MIN(J6349,P6349+H6349))</f>
        <v/>
      </c>
      <c r="R6349">
        <f>Q6349-L6349</f>
        <v/>
      </c>
    </row>
    <row r="6350">
      <c r="A6350" t="inlineStr">
        <is>
          <t>2026-04-27</t>
        </is>
      </c>
      <c r="B6350" t="inlineStr">
        <is>
          <t>11_P07</t>
        </is>
      </c>
      <c r="C6350" t="inlineStr">
        <is>
          <t>Dicey&lt;=0.85: Maximum ratio</t>
        </is>
      </c>
      <c r="D6350" t="b">
        <v>1</v>
      </c>
      <c r="E6350" t="b">
        <v>0</v>
      </c>
      <c r="F6350" t="b">
        <v>0</v>
      </c>
      <c r="G6350" t="n">
        <v>0.602216986185654</v>
      </c>
      <c r="H6350" t="n">
        <v>0.07920436997189649</v>
      </c>
      <c r="I6350" t="n">
        <v>0.75</v>
      </c>
      <c r="J6350" t="n">
        <v>0.85</v>
      </c>
      <c r="K6350" t="n">
        <v>0.75</v>
      </c>
      <c r="L6350" t="n">
        <v>0.75</v>
      </c>
      <c r="M6350" t="n">
        <v>0</v>
      </c>
      <c r="N6350" t="inlineStr">
        <is>
          <t>floor</t>
        </is>
      </c>
      <c r="O6350" t="inlineStr">
        <is>
          <t>Mandatory dicey upper bound</t>
        </is>
      </c>
      <c r="P6350">
        <f>1+SUMPRODUCT(Algo_Opt_Inputs!B757:AM757,Algo_Opt_Coefs!$B$9:$AM$9)</f>
        <v/>
      </c>
      <c r="Q6350">
        <f>MAX(I6350,MIN(J6350,P6350+H6350))</f>
        <v/>
      </c>
      <c r="R6350">
        <f>Q6350-L6350</f>
        <v/>
      </c>
    </row>
    <row r="6351">
      <c r="A6351" t="inlineStr">
        <is>
          <t>2026-04-28</t>
        </is>
      </c>
      <c r="B6351" t="inlineStr">
        <is>
          <t>11_P07</t>
        </is>
      </c>
      <c r="C6351" t="inlineStr">
        <is>
          <t>Dicey&lt;=0.85: Maximum ratio</t>
        </is>
      </c>
      <c r="D6351" t="b">
        <v>1</v>
      </c>
      <c r="E6351" t="b">
        <v>0</v>
      </c>
      <c r="F6351" t="b">
        <v>0</v>
      </c>
      <c r="G6351" t="n">
        <v>0.6678412279784373</v>
      </c>
      <c r="H6351" t="n">
        <v>0.07920436997189649</v>
      </c>
      <c r="I6351" t="n">
        <v>0.75</v>
      </c>
      <c r="J6351" t="n">
        <v>0.85</v>
      </c>
      <c r="K6351" t="n">
        <v>0.75</v>
      </c>
      <c r="L6351" t="n">
        <v>0.75</v>
      </c>
      <c r="M6351" t="n">
        <v>0</v>
      </c>
      <c r="N6351" t="inlineStr">
        <is>
          <t>floor</t>
        </is>
      </c>
      <c r="O6351" t="inlineStr">
        <is>
          <t>Mandatory dicey upper bound</t>
        </is>
      </c>
      <c r="P6351">
        <f>1+SUMPRODUCT(Algo_Opt_Inputs!B758:AM758,Algo_Opt_Coefs!$B$9:$AM$9)</f>
        <v/>
      </c>
      <c r="Q6351">
        <f>MAX(I6351,MIN(J6351,P6351+H6351))</f>
        <v/>
      </c>
      <c r="R6351">
        <f>Q6351-L6351</f>
        <v/>
      </c>
    </row>
    <row r="6352">
      <c r="A6352" t="inlineStr">
        <is>
          <t>2026-04-30</t>
        </is>
      </c>
      <c r="B6352" t="inlineStr">
        <is>
          <t>11_P07</t>
        </is>
      </c>
      <c r="C6352" t="inlineStr">
        <is>
          <t>Dicey&lt;=0.85: Maximum ratio</t>
        </is>
      </c>
      <c r="D6352" t="b">
        <v>1</v>
      </c>
      <c r="E6352" t="b">
        <v>0</v>
      </c>
      <c r="F6352" t="b">
        <v>0</v>
      </c>
      <c r="G6352" t="n">
        <v>0.9791124002939284</v>
      </c>
      <c r="H6352" t="n">
        <v>0.07920436997189649</v>
      </c>
      <c r="I6352" t="n">
        <v>0.75</v>
      </c>
      <c r="J6352" t="n">
        <v>0.85</v>
      </c>
      <c r="K6352" t="n">
        <v>0.85</v>
      </c>
      <c r="L6352" t="n">
        <v>0.85</v>
      </c>
      <c r="M6352" t="n">
        <v>0</v>
      </c>
      <c r="N6352" t="inlineStr">
        <is>
          <t>ceiling</t>
        </is>
      </c>
      <c r="O6352" t="inlineStr">
        <is>
          <t>Mandatory dicey upper bound</t>
        </is>
      </c>
      <c r="P6352">
        <f>1+SUMPRODUCT(Algo_Opt_Inputs!B759:AM759,Algo_Opt_Coefs!$B$9:$AM$9)</f>
        <v/>
      </c>
      <c r="Q6352">
        <f>MAX(I6352,MIN(J6352,P6352+H6352))</f>
        <v/>
      </c>
      <c r="R6352">
        <f>Q6352-L6352</f>
        <v/>
      </c>
    </row>
    <row r="6353">
      <c r="A6353" t="inlineStr">
        <is>
          <t>2026-05-04</t>
        </is>
      </c>
      <c r="B6353" t="inlineStr">
        <is>
          <t>11_P07</t>
        </is>
      </c>
      <c r="C6353" t="inlineStr">
        <is>
          <t>Dicey&lt;=0.85: Maximum ratio</t>
        </is>
      </c>
      <c r="D6353" t="b">
        <v>1</v>
      </c>
      <c r="E6353" t="b">
        <v>0</v>
      </c>
      <c r="F6353" t="b">
        <v>0</v>
      </c>
      <c r="G6353" t="n">
        <v>0.5835783910453886</v>
      </c>
      <c r="H6353" t="n">
        <v>0.07920436997189649</v>
      </c>
      <c r="I6353" t="n">
        <v>0.75</v>
      </c>
      <c r="J6353" t="n">
        <v>0.85</v>
      </c>
      <c r="K6353" t="n">
        <v>0.75</v>
      </c>
      <c r="L6353" t="n">
        <v>0.75</v>
      </c>
      <c r="M6353" t="n">
        <v>0</v>
      </c>
      <c r="N6353" t="inlineStr">
        <is>
          <t>floor</t>
        </is>
      </c>
      <c r="O6353" t="inlineStr">
        <is>
          <t>Mandatory dicey upper bound</t>
        </is>
      </c>
      <c r="P6353">
        <f>1+SUMPRODUCT(Algo_Opt_Inputs!B760:AM760,Algo_Opt_Coefs!$B$9:$AM$9)</f>
        <v/>
      </c>
      <c r="Q6353">
        <f>MAX(I6353,MIN(J6353,P6353+H6353))</f>
        <v/>
      </c>
      <c r="R6353">
        <f>Q6353-L6353</f>
        <v/>
      </c>
    </row>
    <row r="6354">
      <c r="A6354" t="inlineStr">
        <is>
          <t>2026-05-05</t>
        </is>
      </c>
      <c r="B6354" t="inlineStr">
        <is>
          <t>11_P07</t>
        </is>
      </c>
      <c r="C6354" t="inlineStr">
        <is>
          <t>Dicey&lt;=0.85: Maximum ratio</t>
        </is>
      </c>
      <c r="D6354" t="b">
        <v>0</v>
      </c>
      <c r="E6354" t="b">
        <v>1</v>
      </c>
      <c r="F6354" t="b">
        <v>0</v>
      </c>
      <c r="G6354" t="n">
        <v>1.595725760907063</v>
      </c>
      <c r="H6354" t="n">
        <v>0.07920436997189649</v>
      </c>
      <c r="I6354" t="n">
        <v>0.75</v>
      </c>
      <c r="J6354" t="n">
        <v>1.15</v>
      </c>
      <c r="K6354" t="n">
        <v>1.15</v>
      </c>
      <c r="L6354" t="n">
        <v>1.15</v>
      </c>
      <c r="M6354" t="n">
        <v>0</v>
      </c>
      <c r="N6354" t="inlineStr">
        <is>
          <t>ceiling</t>
        </is>
      </c>
      <c r="O6354" t="inlineStr">
        <is>
          <t>Optimized allocation/budget balancing; not a strong-edge label</t>
        </is>
      </c>
      <c r="P6354">
        <f>1+SUMPRODUCT(Algo_Opt_Inputs!B761:AM761,Algo_Opt_Coefs!$B$9:$AM$9)</f>
        <v/>
      </c>
      <c r="Q6354">
        <f>MAX(I6354,MIN(J6354,P6354+H6354))</f>
        <v/>
      </c>
      <c r="R6354">
        <f>Q6354-L6354</f>
        <v/>
      </c>
    </row>
    <row r="6355">
      <c r="A6355" t="inlineStr">
        <is>
          <t>2026-05-08</t>
        </is>
      </c>
      <c r="B6355" t="inlineStr">
        <is>
          <t>11_P07</t>
        </is>
      </c>
      <c r="C6355" t="inlineStr">
        <is>
          <t>Dicey&lt;=0.85: Maximum ratio</t>
        </is>
      </c>
      <c r="D6355" t="b">
        <v>0</v>
      </c>
      <c r="E6355" t="b">
        <v>0</v>
      </c>
      <c r="F6355" t="b">
        <v>0</v>
      </c>
      <c r="G6355" t="n">
        <v>1.362417736591369</v>
      </c>
      <c r="H6355" t="n">
        <v>0.07920436997189649</v>
      </c>
      <c r="I6355" t="n">
        <v>0.75</v>
      </c>
      <c r="J6355" t="n">
        <v>1.15</v>
      </c>
      <c r="K6355" t="n">
        <v>1.15</v>
      </c>
      <c r="L6355" t="n">
        <v>1.15</v>
      </c>
      <c r="M6355" t="n">
        <v>0</v>
      </c>
      <c r="N6355" t="inlineStr">
        <is>
          <t>ceiling</t>
        </is>
      </c>
      <c r="O6355" t="inlineStr">
        <is>
          <t>Optimized allocation/budget balancing; not a strong-edge label</t>
        </is>
      </c>
      <c r="P6355">
        <f>1+SUMPRODUCT(Algo_Opt_Inputs!B762:AM762,Algo_Opt_Coefs!$B$9:$AM$9)</f>
        <v/>
      </c>
      <c r="Q6355">
        <f>MAX(I6355,MIN(J6355,P6355+H6355))</f>
        <v/>
      </c>
      <c r="R6355">
        <f>Q6355-L6355</f>
        <v/>
      </c>
    </row>
    <row r="6356">
      <c r="A6356" t="inlineStr">
        <is>
          <t>2026-05-12</t>
        </is>
      </c>
      <c r="B6356" t="inlineStr">
        <is>
          <t>11_P07</t>
        </is>
      </c>
      <c r="C6356" t="inlineStr">
        <is>
          <t>Dicey&lt;=0.85: Maximum ratio</t>
        </is>
      </c>
      <c r="D6356" t="b">
        <v>0</v>
      </c>
      <c r="E6356" t="b">
        <v>1</v>
      </c>
      <c r="F6356" t="b">
        <v>0</v>
      </c>
      <c r="G6356" t="n">
        <v>1.627559263440356</v>
      </c>
      <c r="H6356" t="n">
        <v>0.07920436997189649</v>
      </c>
      <c r="I6356" t="n">
        <v>0.75</v>
      </c>
      <c r="J6356" t="n">
        <v>1.15</v>
      </c>
      <c r="K6356" t="n">
        <v>1.15</v>
      </c>
      <c r="L6356" t="n">
        <v>1.15</v>
      </c>
      <c r="M6356" t="n">
        <v>0</v>
      </c>
      <c r="N6356" t="inlineStr">
        <is>
          <t>ceiling</t>
        </is>
      </c>
      <c r="O6356" t="inlineStr">
        <is>
          <t>Optimized allocation/budget balancing; not a strong-edge label</t>
        </is>
      </c>
      <c r="P6356">
        <f>1+SUMPRODUCT(Algo_Opt_Inputs!B763:AM763,Algo_Opt_Coefs!$B$9:$AM$9)</f>
        <v/>
      </c>
      <c r="Q6356">
        <f>MAX(I6356,MIN(J6356,P6356+H6356))</f>
        <v/>
      </c>
      <c r="R6356">
        <f>Q6356-L6356</f>
        <v/>
      </c>
    </row>
    <row r="6357">
      <c r="A6357" t="inlineStr">
        <is>
          <t>2026-05-13</t>
        </is>
      </c>
      <c r="B6357" t="inlineStr">
        <is>
          <t>11_P07</t>
        </is>
      </c>
      <c r="C6357" t="inlineStr">
        <is>
          <t>Dicey&lt;=0.85: Maximum ratio</t>
        </is>
      </c>
      <c r="D6357" t="b">
        <v>0</v>
      </c>
      <c r="E6357" t="b">
        <v>0</v>
      </c>
      <c r="F6357" t="b">
        <v>0</v>
      </c>
      <c r="G6357" t="n">
        <v>1.267694307274685</v>
      </c>
      <c r="H6357" t="n">
        <v>0.07920436997189649</v>
      </c>
      <c r="I6357" t="n">
        <v>0.75</v>
      </c>
      <c r="J6357" t="n">
        <v>1.15</v>
      </c>
      <c r="K6357" t="n">
        <v>1.15</v>
      </c>
      <c r="L6357" t="n">
        <v>1.15</v>
      </c>
      <c r="M6357" t="n">
        <v>0</v>
      </c>
      <c r="N6357" t="inlineStr">
        <is>
          <t>ceiling</t>
        </is>
      </c>
      <c r="O6357" t="inlineStr">
        <is>
          <t>Optimized allocation/budget balancing; not a strong-edge label</t>
        </is>
      </c>
      <c r="P6357">
        <f>1+SUMPRODUCT(Algo_Opt_Inputs!B764:AM764,Algo_Opt_Coefs!$B$9:$AM$9)</f>
        <v/>
      </c>
      <c r="Q6357">
        <f>MAX(I6357,MIN(J6357,P6357+H6357))</f>
        <v/>
      </c>
      <c r="R6357">
        <f>Q6357-L6357</f>
        <v/>
      </c>
    </row>
    <row r="6358">
      <c r="A6358" t="inlineStr">
        <is>
          <t>2026-05-15</t>
        </is>
      </c>
      <c r="B6358" t="inlineStr">
        <is>
          <t>11_P07</t>
        </is>
      </c>
      <c r="C6358" t="inlineStr">
        <is>
          <t>Dicey&lt;=0.85: Maximum ratio</t>
        </is>
      </c>
      <c r="D6358" t="b">
        <v>0</v>
      </c>
      <c r="E6358" t="b">
        <v>0</v>
      </c>
      <c r="F6358" t="b">
        <v>0</v>
      </c>
      <c r="G6358" t="n">
        <v>1.285663941971593</v>
      </c>
      <c r="H6358" t="n">
        <v>0.07920436997189649</v>
      </c>
      <c r="I6358" t="n">
        <v>0.75</v>
      </c>
      <c r="J6358" t="n">
        <v>1.15</v>
      </c>
      <c r="K6358" t="n">
        <v>1.15</v>
      </c>
      <c r="L6358" t="n">
        <v>1.15</v>
      </c>
      <c r="M6358" t="n">
        <v>0</v>
      </c>
      <c r="N6358" t="inlineStr">
        <is>
          <t>ceiling</t>
        </is>
      </c>
      <c r="O6358" t="inlineStr">
        <is>
          <t>Optimized allocation/budget balancing; not a strong-edge label</t>
        </is>
      </c>
      <c r="P6358">
        <f>1+SUMPRODUCT(Algo_Opt_Inputs!B765:AM765,Algo_Opt_Coefs!$B$9:$AM$9)</f>
        <v/>
      </c>
      <c r="Q6358">
        <f>MAX(I6358,MIN(J6358,P6358+H6358))</f>
        <v/>
      </c>
      <c r="R6358">
        <f>Q6358-L6358</f>
        <v/>
      </c>
    </row>
    <row r="6359">
      <c r="A6359" t="inlineStr">
        <is>
          <t>2026-05-18</t>
        </is>
      </c>
      <c r="B6359" t="inlineStr">
        <is>
          <t>11_P07</t>
        </is>
      </c>
      <c r="C6359" t="inlineStr">
        <is>
          <t>Dicey&lt;=0.85: Maximum ratio</t>
        </is>
      </c>
      <c r="D6359" t="b">
        <v>0</v>
      </c>
      <c r="E6359" t="b">
        <v>0</v>
      </c>
      <c r="F6359" t="b">
        <v>0</v>
      </c>
      <c r="G6359" t="n">
        <v>0.999560010168694</v>
      </c>
      <c r="H6359" t="n">
        <v>0.07920436997189649</v>
      </c>
      <c r="I6359" t="n">
        <v>0.75</v>
      </c>
      <c r="J6359" t="n">
        <v>1.15</v>
      </c>
      <c r="K6359" t="n">
        <v>1.07876438014059</v>
      </c>
      <c r="L6359" t="n">
        <v>1.07876438014059</v>
      </c>
      <c r="M6359" t="n">
        <v>4.440892098500626e-16</v>
      </c>
      <c r="N6359" t="inlineStr">
        <is>
          <t>interior</t>
        </is>
      </c>
      <c r="O6359" t="inlineStr">
        <is>
          <t>Optimized allocation/budget balancing; not a strong-edge label</t>
        </is>
      </c>
      <c r="P6359">
        <f>1+SUMPRODUCT(Algo_Opt_Inputs!B766:AM766,Algo_Opt_Coefs!$B$9:$AM$9)</f>
        <v/>
      </c>
      <c r="Q6359">
        <f>MAX(I6359,MIN(J6359,P6359+H6359))</f>
        <v/>
      </c>
      <c r="R6359">
        <f>Q6359-L6359</f>
        <v/>
      </c>
    </row>
    <row r="6360">
      <c r="A6360" t="inlineStr">
        <is>
          <t>2026-05-19</t>
        </is>
      </c>
      <c r="B6360" t="inlineStr">
        <is>
          <t>11_P07</t>
        </is>
      </c>
      <c r="C6360" t="inlineStr">
        <is>
          <t>Dicey&lt;=0.85: Maximum ratio</t>
        </is>
      </c>
      <c r="D6360" t="b">
        <v>0</v>
      </c>
      <c r="E6360" t="b">
        <v>1</v>
      </c>
      <c r="F6360" t="b">
        <v>0</v>
      </c>
      <c r="G6360" t="n">
        <v>1.54674604699569</v>
      </c>
      <c r="H6360" t="n">
        <v>0.07920436997189649</v>
      </c>
      <c r="I6360" t="n">
        <v>0.75</v>
      </c>
      <c r="J6360" t="n">
        <v>1.15</v>
      </c>
      <c r="K6360" t="n">
        <v>1.15</v>
      </c>
      <c r="L6360" t="n">
        <v>1.15</v>
      </c>
      <c r="M6360" t="n">
        <v>0</v>
      </c>
      <c r="N6360" t="inlineStr">
        <is>
          <t>ceiling</t>
        </is>
      </c>
      <c r="O6360" t="inlineStr">
        <is>
          <t>Optimized allocation/budget balancing; not a strong-edge label</t>
        </is>
      </c>
      <c r="P6360">
        <f>1+SUMPRODUCT(Algo_Opt_Inputs!B767:AM767,Algo_Opt_Coefs!$B$9:$AM$9)</f>
        <v/>
      </c>
      <c r="Q6360">
        <f>MAX(I6360,MIN(J6360,P6360+H6360))</f>
        <v/>
      </c>
      <c r="R6360">
        <f>Q6360-L6360</f>
        <v/>
      </c>
    </row>
    <row r="6361">
      <c r="A6361" t="inlineStr">
        <is>
          <t>2026-05-26</t>
        </is>
      </c>
      <c r="B6361" t="inlineStr">
        <is>
          <t>11_P07</t>
        </is>
      </c>
      <c r="C6361" t="inlineStr">
        <is>
          <t>Dicey&lt;=0.85: Maximum ratio</t>
        </is>
      </c>
      <c r="D6361" t="b">
        <v>1</v>
      </c>
      <c r="E6361" t="b">
        <v>0</v>
      </c>
      <c r="F6361" t="b">
        <v>0</v>
      </c>
      <c r="G6361" t="n">
        <v>0.7550646445784062</v>
      </c>
      <c r="H6361" t="n">
        <v>0.07920436997189649</v>
      </c>
      <c r="I6361" t="n">
        <v>0.75</v>
      </c>
      <c r="J6361" t="n">
        <v>0.85</v>
      </c>
      <c r="K6361" t="n">
        <v>0.8342690145503027</v>
      </c>
      <c r="L6361" t="n">
        <v>0.8342690145503028</v>
      </c>
      <c r="M6361" t="n">
        <v>-1.110223024625157e-16</v>
      </c>
      <c r="N6361" t="inlineStr">
        <is>
          <t>interior</t>
        </is>
      </c>
      <c r="O6361" t="inlineStr">
        <is>
          <t>Mandatory dicey upper bound</t>
        </is>
      </c>
      <c r="P6361">
        <f>1+SUMPRODUCT(Algo_Opt_Inputs!B768:AM768,Algo_Opt_Coefs!$B$9:$AM$9)</f>
        <v/>
      </c>
      <c r="Q6361">
        <f>MAX(I6361,MIN(J6361,P6361+H6361))</f>
        <v/>
      </c>
      <c r="R6361">
        <f>Q6361-L6361</f>
        <v/>
      </c>
    </row>
    <row r="6362">
      <c r="A6362" t="inlineStr">
        <is>
          <t>2026-05-27</t>
        </is>
      </c>
      <c r="B6362" t="inlineStr">
        <is>
          <t>11_P07</t>
        </is>
      </c>
      <c r="C6362" t="inlineStr">
        <is>
          <t>Dicey&lt;=0.85: Maximum ratio</t>
        </is>
      </c>
      <c r="D6362" t="b">
        <v>0</v>
      </c>
      <c r="E6362" t="b">
        <v>0</v>
      </c>
      <c r="F6362" t="b">
        <v>0</v>
      </c>
      <c r="G6362" t="n">
        <v>1.241965971396034</v>
      </c>
      <c r="H6362" t="n">
        <v>0.07920436997189649</v>
      </c>
      <c r="I6362" t="n">
        <v>0.75</v>
      </c>
      <c r="J6362" t="n">
        <v>1.15</v>
      </c>
      <c r="K6362" t="n">
        <v>1.15</v>
      </c>
      <c r="L6362" t="n">
        <v>1.15</v>
      </c>
      <c r="M6362" t="n">
        <v>0</v>
      </c>
      <c r="N6362" t="inlineStr">
        <is>
          <t>ceiling</t>
        </is>
      </c>
      <c r="O6362" t="inlineStr">
        <is>
          <t>Optimized allocation/budget balancing; not a strong-edge label</t>
        </is>
      </c>
      <c r="P6362">
        <f>1+SUMPRODUCT(Algo_Opt_Inputs!B769:AM769,Algo_Opt_Coefs!$B$9:$AM$9)</f>
        <v/>
      </c>
      <c r="Q6362">
        <f>MAX(I6362,MIN(J6362,P6362+H6362))</f>
        <v/>
      </c>
      <c r="R6362">
        <f>Q6362-L6362</f>
        <v/>
      </c>
    </row>
    <row r="6363">
      <c r="A6363" t="inlineStr">
        <is>
          <t>2026-06-01</t>
        </is>
      </c>
      <c r="B6363" t="inlineStr">
        <is>
          <t>11_P07</t>
        </is>
      </c>
      <c r="C6363" t="inlineStr">
        <is>
          <t>Dicey&lt;=0.85: Maximum ratio</t>
        </is>
      </c>
      <c r="D6363" t="b">
        <v>1</v>
      </c>
      <c r="E6363" t="b">
        <v>0</v>
      </c>
      <c r="F6363" t="b">
        <v>0</v>
      </c>
      <c r="G6363" t="n">
        <v>0.6973543113155056</v>
      </c>
      <c r="H6363" t="n">
        <v>0.07920436997189649</v>
      </c>
      <c r="I6363" t="n">
        <v>0.75</v>
      </c>
      <c r="J6363" t="n">
        <v>0.85</v>
      </c>
      <c r="K6363" t="n">
        <v>0.7765586812874021</v>
      </c>
      <c r="L6363" t="n">
        <v>0.7765586812874021</v>
      </c>
      <c r="M6363" t="n">
        <v>0</v>
      </c>
      <c r="N6363" t="inlineStr">
        <is>
          <t>interior</t>
        </is>
      </c>
      <c r="O6363" t="inlineStr">
        <is>
          <t>Mandatory dicey upper bound</t>
        </is>
      </c>
      <c r="P6363">
        <f>1+SUMPRODUCT(Algo_Opt_Inputs!B770:AM770,Algo_Opt_Coefs!$B$9:$AM$9)</f>
        <v/>
      </c>
      <c r="Q6363">
        <f>MAX(I6363,MIN(J6363,P6363+H6363))</f>
        <v/>
      </c>
      <c r="R6363">
        <f>Q6363-L6363</f>
        <v/>
      </c>
    </row>
    <row r="6364">
      <c r="A6364" t="inlineStr">
        <is>
          <t>2026-06-02</t>
        </is>
      </c>
      <c r="B6364" t="inlineStr">
        <is>
          <t>11_P07</t>
        </is>
      </c>
      <c r="C6364" t="inlineStr">
        <is>
          <t>Dicey&lt;=0.85: Maximum ratio</t>
        </is>
      </c>
      <c r="D6364" t="b">
        <v>0</v>
      </c>
      <c r="E6364" t="b">
        <v>0</v>
      </c>
      <c r="F6364" t="b">
        <v>0</v>
      </c>
      <c r="G6364" t="n">
        <v>1.56927544855969</v>
      </c>
      <c r="H6364" t="n">
        <v>0.07920436997189649</v>
      </c>
      <c r="I6364" t="n">
        <v>0.75</v>
      </c>
      <c r="J6364" t="n">
        <v>1.15</v>
      </c>
      <c r="K6364" t="n">
        <v>1.15</v>
      </c>
      <c r="L6364" t="n">
        <v>1.15</v>
      </c>
      <c r="M6364" t="n">
        <v>0</v>
      </c>
      <c r="N6364" t="inlineStr">
        <is>
          <t>ceiling</t>
        </is>
      </c>
      <c r="O6364" t="inlineStr">
        <is>
          <t>Optimized allocation/budget balancing; not a strong-edge label</t>
        </is>
      </c>
      <c r="P6364">
        <f>1+SUMPRODUCT(Algo_Opt_Inputs!B771:AM771,Algo_Opt_Coefs!$B$9:$AM$9)</f>
        <v/>
      </c>
      <c r="Q6364">
        <f>MAX(I6364,MIN(J6364,P6364+H6364))</f>
        <v/>
      </c>
      <c r="R6364">
        <f>Q6364-L6364</f>
        <v/>
      </c>
    </row>
    <row r="6365">
      <c r="A6365" t="inlineStr">
        <is>
          <t>2026-06-05</t>
        </is>
      </c>
      <c r="B6365" t="inlineStr">
        <is>
          <t>11_P07</t>
        </is>
      </c>
      <c r="C6365" t="inlineStr">
        <is>
          <t>Dicey&lt;=0.85: Maximum ratio</t>
        </is>
      </c>
      <c r="D6365" t="b">
        <v>0</v>
      </c>
      <c r="E6365" t="b">
        <v>0</v>
      </c>
      <c r="F6365" t="b">
        <v>0</v>
      </c>
      <c r="G6365" t="n">
        <v>1.134705558879021</v>
      </c>
      <c r="H6365" t="n">
        <v>0.07920436997189649</v>
      </c>
      <c r="I6365" t="n">
        <v>0.75</v>
      </c>
      <c r="J6365" t="n">
        <v>1.15</v>
      </c>
      <c r="K6365" t="n">
        <v>1.15</v>
      </c>
      <c r="L6365" t="n">
        <v>1.15</v>
      </c>
      <c r="M6365" t="n">
        <v>0</v>
      </c>
      <c r="N6365" t="inlineStr">
        <is>
          <t>ceiling</t>
        </is>
      </c>
      <c r="O6365" t="inlineStr">
        <is>
          <t>Optimized allocation/budget balancing; not a strong-edge label</t>
        </is>
      </c>
      <c r="P6365">
        <f>1+SUMPRODUCT(Algo_Opt_Inputs!B772:AM772,Algo_Opt_Coefs!$B$9:$AM$9)</f>
        <v/>
      </c>
      <c r="Q6365">
        <f>MAX(I6365,MIN(J6365,P6365+H6365))</f>
        <v/>
      </c>
      <c r="R6365">
        <f>Q6365-L6365</f>
        <v/>
      </c>
    </row>
    <row r="6366">
      <c r="A6366" t="inlineStr">
        <is>
          <t>2026-06-09</t>
        </is>
      </c>
      <c r="B6366" t="inlineStr">
        <is>
          <t>11_P07</t>
        </is>
      </c>
      <c r="C6366" t="inlineStr">
        <is>
          <t>Dicey&lt;=0.85: Maximum ratio</t>
        </is>
      </c>
      <c r="D6366" t="b">
        <v>0</v>
      </c>
      <c r="E6366" t="b">
        <v>0</v>
      </c>
      <c r="F6366" t="b">
        <v>0</v>
      </c>
      <c r="G6366" t="n">
        <v>1.912080241294825</v>
      </c>
      <c r="H6366" t="n">
        <v>0.07920436997189649</v>
      </c>
      <c r="I6366" t="n">
        <v>0.75</v>
      </c>
      <c r="J6366" t="n">
        <v>1.15</v>
      </c>
      <c r="K6366" t="n">
        <v>1.15</v>
      </c>
      <c r="L6366" t="n">
        <v>1.15</v>
      </c>
      <c r="M6366" t="n">
        <v>0</v>
      </c>
      <c r="N6366" t="inlineStr">
        <is>
          <t>ceiling</t>
        </is>
      </c>
      <c r="O6366" t="inlineStr">
        <is>
          <t>Optimized allocation/budget balancing; not a strong-edge label</t>
        </is>
      </c>
      <c r="P6366">
        <f>1+SUMPRODUCT(Algo_Opt_Inputs!B773:AM773,Algo_Opt_Coefs!$B$9:$AM$9)</f>
        <v/>
      </c>
      <c r="Q6366">
        <f>MAX(I6366,MIN(J6366,P6366+H6366))</f>
        <v/>
      </c>
      <c r="R6366">
        <f>Q6366-L6366</f>
        <v/>
      </c>
    </row>
    <row r="6367">
      <c r="A6367" t="inlineStr">
        <is>
          <t>2026-06-11</t>
        </is>
      </c>
      <c r="B6367" t="inlineStr">
        <is>
          <t>11_P07</t>
        </is>
      </c>
      <c r="C6367" t="inlineStr">
        <is>
          <t>Dicey&lt;=0.85: Maximum ratio</t>
        </is>
      </c>
      <c r="D6367" t="b">
        <v>0</v>
      </c>
      <c r="E6367" t="b">
        <v>0</v>
      </c>
      <c r="F6367" t="b">
        <v>0</v>
      </c>
      <c r="G6367" t="n">
        <v>1.247593749927415</v>
      </c>
      <c r="H6367" t="n">
        <v>0.07920436997189649</v>
      </c>
      <c r="I6367" t="n">
        <v>0.75</v>
      </c>
      <c r="J6367" t="n">
        <v>1.15</v>
      </c>
      <c r="K6367" t="n">
        <v>1.15</v>
      </c>
      <c r="L6367" t="n">
        <v>1.15</v>
      </c>
      <c r="M6367" t="n">
        <v>0</v>
      </c>
      <c r="N6367" t="inlineStr">
        <is>
          <t>ceiling</t>
        </is>
      </c>
      <c r="O6367" t="inlineStr">
        <is>
          <t>Optimized allocation/budget balancing; not a strong-edge label</t>
        </is>
      </c>
      <c r="P6367">
        <f>1+SUMPRODUCT(Algo_Opt_Inputs!B774:AM774,Algo_Opt_Coefs!$B$9:$AM$9)</f>
        <v/>
      </c>
      <c r="Q6367">
        <f>MAX(I6367,MIN(J6367,P6367+H6367))</f>
        <v/>
      </c>
      <c r="R6367">
        <f>Q6367-L6367</f>
        <v/>
      </c>
    </row>
    <row r="6368">
      <c r="A6368" t="inlineStr">
        <is>
          <t>2026-06-16</t>
        </is>
      </c>
      <c r="B6368" t="inlineStr">
        <is>
          <t>11_P07</t>
        </is>
      </c>
      <c r="C6368" t="inlineStr">
        <is>
          <t>Dicey&lt;=0.85: Maximum ratio</t>
        </is>
      </c>
      <c r="D6368" t="b">
        <v>1</v>
      </c>
      <c r="E6368" t="b">
        <v>0</v>
      </c>
      <c r="F6368" t="b">
        <v>0</v>
      </c>
      <c r="G6368" t="n">
        <v>0.7600660059134539</v>
      </c>
      <c r="H6368" t="n">
        <v>0.07920436997189649</v>
      </c>
      <c r="I6368" t="n">
        <v>0.75</v>
      </c>
      <c r="J6368" t="n">
        <v>0.85</v>
      </c>
      <c r="K6368" t="n">
        <v>0.8392703758853504</v>
      </c>
      <c r="L6368" t="n">
        <v>0.8392703758853505</v>
      </c>
      <c r="M6368" t="n">
        <v>-1.110223024625157e-16</v>
      </c>
      <c r="N6368" t="inlineStr">
        <is>
          <t>interior</t>
        </is>
      </c>
      <c r="O6368" t="inlineStr">
        <is>
          <t>Mandatory dicey upper bound</t>
        </is>
      </c>
      <c r="P6368">
        <f>1+SUMPRODUCT(Algo_Opt_Inputs!B775:AM775,Algo_Opt_Coefs!$B$9:$AM$9)</f>
        <v/>
      </c>
      <c r="Q6368">
        <f>MAX(I6368,MIN(J6368,P6368+H6368))</f>
        <v/>
      </c>
      <c r="R6368">
        <f>Q6368-L6368</f>
        <v/>
      </c>
    </row>
    <row r="6369">
      <c r="A6369" t="inlineStr">
        <is>
          <t>2026-06-18</t>
        </is>
      </c>
      <c r="B6369" t="inlineStr">
        <is>
          <t>11_P07</t>
        </is>
      </c>
      <c r="C6369" t="inlineStr">
        <is>
          <t>Dicey&lt;=0.85: Maximum ratio</t>
        </is>
      </c>
      <c r="D6369" t="b">
        <v>0</v>
      </c>
      <c r="E6369" t="b">
        <v>0</v>
      </c>
      <c r="F6369" t="b">
        <v>0</v>
      </c>
      <c r="G6369" t="n">
        <v>1.257198426046564</v>
      </c>
      <c r="H6369" t="n">
        <v>0.07920436997189649</v>
      </c>
      <c r="I6369" t="n">
        <v>0.75</v>
      </c>
      <c r="J6369" t="n">
        <v>1.15</v>
      </c>
      <c r="K6369" t="n">
        <v>1.15</v>
      </c>
      <c r="L6369" t="n">
        <v>1.15</v>
      </c>
      <c r="M6369" t="n">
        <v>0</v>
      </c>
      <c r="N6369" t="inlineStr">
        <is>
          <t>ceiling</t>
        </is>
      </c>
      <c r="O6369" t="inlineStr">
        <is>
          <t>Optimized allocation/budget balancing; not a strong-edge label</t>
        </is>
      </c>
      <c r="P6369">
        <f>1+SUMPRODUCT(Algo_Opt_Inputs!B776:AM776,Algo_Opt_Coefs!$B$9:$AM$9)</f>
        <v/>
      </c>
      <c r="Q6369">
        <f>MAX(I6369,MIN(J6369,P6369+H6369))</f>
        <v/>
      </c>
      <c r="R6369">
        <f>Q6369-L6369</f>
        <v/>
      </c>
    </row>
    <row r="6370">
      <c r="A6370" t="inlineStr">
        <is>
          <t>2026-06-19</t>
        </is>
      </c>
      <c r="B6370" t="inlineStr">
        <is>
          <t>11_P07</t>
        </is>
      </c>
      <c r="C6370" t="inlineStr">
        <is>
          <t>Dicey&lt;=0.85: Maximum ratio</t>
        </is>
      </c>
      <c r="D6370" t="b">
        <v>0</v>
      </c>
      <c r="E6370" t="b">
        <v>0</v>
      </c>
      <c r="F6370" t="b">
        <v>0</v>
      </c>
      <c r="G6370" t="n">
        <v>1.196988056769628</v>
      </c>
      <c r="H6370" t="n">
        <v>0.07920436997189649</v>
      </c>
      <c r="I6370" t="n">
        <v>0.75</v>
      </c>
      <c r="J6370" t="n">
        <v>1.15</v>
      </c>
      <c r="K6370" t="n">
        <v>1.15</v>
      </c>
      <c r="L6370" t="n">
        <v>1.15</v>
      </c>
      <c r="M6370" t="n">
        <v>0</v>
      </c>
      <c r="N6370" t="inlineStr">
        <is>
          <t>ceiling</t>
        </is>
      </c>
      <c r="O6370" t="inlineStr">
        <is>
          <t>Optimized allocation/budget balancing; not a strong-edge label</t>
        </is>
      </c>
      <c r="P6370">
        <f>1+SUMPRODUCT(Algo_Opt_Inputs!B777:AM777,Algo_Opt_Coefs!$B$9:$AM$9)</f>
        <v/>
      </c>
      <c r="Q6370">
        <f>MAX(I6370,MIN(J6370,P6370+H6370))</f>
        <v/>
      </c>
      <c r="R6370">
        <f>Q6370-L6370</f>
        <v/>
      </c>
    </row>
    <row r="6371">
      <c r="A6371" t="inlineStr">
        <is>
          <t>2026-06-30</t>
        </is>
      </c>
      <c r="B6371" t="inlineStr">
        <is>
          <t>11_P07</t>
        </is>
      </c>
      <c r="C6371" t="inlineStr">
        <is>
          <t>Dicey&lt;=0.85: Maximum ratio</t>
        </is>
      </c>
      <c r="D6371" t="b">
        <v>0</v>
      </c>
      <c r="E6371" t="b">
        <v>0</v>
      </c>
      <c r="F6371" t="b">
        <v>0</v>
      </c>
      <c r="G6371" t="n">
        <v>1.58425731149029</v>
      </c>
      <c r="H6371" t="n">
        <v>0.07920436997189649</v>
      </c>
      <c r="I6371" t="n">
        <v>0.75</v>
      </c>
      <c r="J6371" t="n">
        <v>1.15</v>
      </c>
      <c r="K6371" t="n">
        <v>1.15</v>
      </c>
      <c r="L6371" t="n">
        <v>1.15</v>
      </c>
      <c r="M6371" t="n">
        <v>0</v>
      </c>
      <c r="N6371" t="inlineStr">
        <is>
          <t>ceiling</t>
        </is>
      </c>
      <c r="O6371" t="inlineStr">
        <is>
          <t>Optimized allocation/budget balancing; not a strong-edge label</t>
        </is>
      </c>
      <c r="P6371">
        <f>1+SUMPRODUCT(Algo_Opt_Inputs!B778:AM778,Algo_Opt_Coefs!$B$9:$AM$9)</f>
        <v/>
      </c>
      <c r="Q6371">
        <f>MAX(I6371,MIN(J6371,P6371+H6371))</f>
        <v/>
      </c>
      <c r="R6371">
        <f>Q6371-L6371</f>
        <v/>
      </c>
    </row>
    <row r="6372">
      <c r="A6372" t="inlineStr">
        <is>
          <t>2026-07-01</t>
        </is>
      </c>
      <c r="B6372" t="inlineStr">
        <is>
          <t>11_P07</t>
        </is>
      </c>
      <c r="C6372" t="inlineStr">
        <is>
          <t>Dicey&lt;=0.85: Maximum ratio</t>
        </is>
      </c>
      <c r="D6372" t="b">
        <v>0</v>
      </c>
      <c r="E6372" t="b">
        <v>0</v>
      </c>
      <c r="F6372" t="b">
        <v>1</v>
      </c>
      <c r="G6372" t="n">
        <v>1.185286058253354</v>
      </c>
      <c r="H6372" t="n">
        <v>0.07920436997189649</v>
      </c>
      <c r="I6372" t="n">
        <v>0.75</v>
      </c>
      <c r="J6372" t="n">
        <v>1</v>
      </c>
      <c r="K6372" t="n">
        <v>1</v>
      </c>
      <c r="L6372" t="n">
        <v>1</v>
      </c>
      <c r="M6372" t="n">
        <v>0</v>
      </c>
      <c r="N6372" t="inlineStr">
        <is>
          <t>ceiling</t>
        </is>
      </c>
      <c r="O6372" t="inlineStr">
        <is>
          <t>Archived09:16 cap</t>
        </is>
      </c>
      <c r="P6372">
        <f>1+SUMPRODUCT(Algo_Opt_Inputs!B779:AM779,Algo_Opt_Coefs!$B$9:$AM$9)</f>
        <v/>
      </c>
      <c r="Q6372">
        <f>MAX(I6372,MIN(J6372,P6372+H6372))</f>
        <v/>
      </c>
      <c r="R6372">
        <f>Q6372-L6372</f>
        <v/>
      </c>
    </row>
    <row r="6373">
      <c r="A6373" t="inlineStr">
        <is>
          <t>2026-07-02</t>
        </is>
      </c>
      <c r="B6373" t="inlineStr">
        <is>
          <t>11_P07</t>
        </is>
      </c>
      <c r="C6373" t="inlineStr">
        <is>
          <t>Dicey&lt;=0.85: Maximum ratio</t>
        </is>
      </c>
      <c r="D6373" t="b">
        <v>0</v>
      </c>
      <c r="E6373" t="b">
        <v>0</v>
      </c>
      <c r="F6373" t="b">
        <v>0</v>
      </c>
      <c r="G6373" t="n">
        <v>1.37817077052358</v>
      </c>
      <c r="H6373" t="n">
        <v>0.07920436997189649</v>
      </c>
      <c r="I6373" t="n">
        <v>0.75</v>
      </c>
      <c r="J6373" t="n">
        <v>1.15</v>
      </c>
      <c r="K6373" t="n">
        <v>1.15</v>
      </c>
      <c r="L6373" t="n">
        <v>1.15</v>
      </c>
      <c r="M6373" t="n">
        <v>0</v>
      </c>
      <c r="N6373" t="inlineStr">
        <is>
          <t>ceiling</t>
        </is>
      </c>
      <c r="O6373" t="inlineStr">
        <is>
          <t>Optimized allocation/budget balancing; not a strong-edge label</t>
        </is>
      </c>
      <c r="P6373">
        <f>1+SUMPRODUCT(Algo_Opt_Inputs!B780:AM780,Algo_Opt_Coefs!$B$9:$AM$9)</f>
        <v/>
      </c>
      <c r="Q6373">
        <f>MAX(I6373,MIN(J6373,P6373+H6373))</f>
        <v/>
      </c>
      <c r="R6373">
        <f>Q6373-L6373</f>
        <v/>
      </c>
    </row>
    <row r="6374">
      <c r="A6374" t="inlineStr">
        <is>
          <t>2026-07-13</t>
        </is>
      </c>
      <c r="B6374" t="inlineStr">
        <is>
          <t>11_P07</t>
        </is>
      </c>
      <c r="C6374" t="inlineStr">
        <is>
          <t>Dicey&lt;=0.85: Maximum ratio</t>
        </is>
      </c>
      <c r="D6374" t="b">
        <v>0</v>
      </c>
      <c r="E6374" t="b">
        <v>0</v>
      </c>
      <c r="F6374" t="b">
        <v>0</v>
      </c>
      <c r="G6374" t="n">
        <v>1.009334706957776</v>
      </c>
      <c r="H6374" t="n">
        <v>0.07920436997189649</v>
      </c>
      <c r="I6374" t="n">
        <v>0.75</v>
      </c>
      <c r="J6374" t="n">
        <v>1.15</v>
      </c>
      <c r="K6374" t="n">
        <v>1.088539076929672</v>
      </c>
      <c r="L6374" t="n">
        <v>1.088539076929672</v>
      </c>
      <c r="M6374" t="n">
        <v>2.220446049250313e-16</v>
      </c>
      <c r="N6374" t="inlineStr">
        <is>
          <t>interior</t>
        </is>
      </c>
      <c r="O6374" t="inlineStr">
        <is>
          <t>Optimized allocation/budget balancing; not a strong-edge label</t>
        </is>
      </c>
      <c r="P6374">
        <f>1+SUMPRODUCT(Algo_Opt_Inputs!B781:AM781,Algo_Opt_Coefs!$B$9:$AM$9)</f>
        <v/>
      </c>
      <c r="Q6374">
        <f>MAX(I6374,MIN(J6374,P6374+H6374))</f>
        <v/>
      </c>
      <c r="R6374">
        <f>Q6374-L6374</f>
        <v/>
      </c>
    </row>
    <row r="6375">
      <c r="A6375" t="inlineStr">
        <is>
          <t>2026-07-14</t>
        </is>
      </c>
      <c r="B6375" t="inlineStr">
        <is>
          <t>11_P07</t>
        </is>
      </c>
      <c r="C6375" t="inlineStr">
        <is>
          <t>Dicey&lt;=0.85: Maximum ratio</t>
        </is>
      </c>
      <c r="D6375" t="b">
        <v>0</v>
      </c>
      <c r="E6375" t="b">
        <v>0</v>
      </c>
      <c r="F6375" t="b">
        <v>0</v>
      </c>
      <c r="G6375" t="n">
        <v>1.757806181570128</v>
      </c>
      <c r="H6375" t="n">
        <v>0.07920436997189649</v>
      </c>
      <c r="I6375" t="n">
        <v>0.75</v>
      </c>
      <c r="J6375" t="n">
        <v>1.15</v>
      </c>
      <c r="K6375" t="n">
        <v>1.15</v>
      </c>
      <c r="L6375" t="n">
        <v>1.15</v>
      </c>
      <c r="M6375" t="n">
        <v>0</v>
      </c>
      <c r="N6375" t="inlineStr">
        <is>
          <t>ceiling</t>
        </is>
      </c>
      <c r="O6375" t="inlineStr">
        <is>
          <t>Optimized allocation/budget balancing; not a strong-edge label</t>
        </is>
      </c>
      <c r="P6375">
        <f>1+SUMPRODUCT(Algo_Opt_Inputs!B782:AM782,Algo_Opt_Coefs!$B$9:$AM$9)</f>
        <v/>
      </c>
      <c r="Q6375">
        <f>MAX(I6375,MIN(J6375,P6375+H6375))</f>
        <v/>
      </c>
      <c r="R6375">
        <f>Q6375-L6375</f>
        <v/>
      </c>
    </row>
    <row r="6376">
      <c r="A6376" t="inlineStr">
        <is>
          <t>2026-07-21</t>
        </is>
      </c>
      <c r="B6376" t="inlineStr">
        <is>
          <t>11_P07</t>
        </is>
      </c>
      <c r="C6376" t="inlineStr">
        <is>
          <t>Dicey&lt;=0.85: Maximum ratio</t>
        </is>
      </c>
      <c r="D6376" t="b">
        <v>1</v>
      </c>
      <c r="E6376" t="b">
        <v>0</v>
      </c>
      <c r="F6376" t="b">
        <v>0</v>
      </c>
      <c r="G6376" t="n">
        <v>0.8091896896574645</v>
      </c>
      <c r="H6376" t="n">
        <v>0.07920436997189649</v>
      </c>
      <c r="I6376" t="n">
        <v>0.75</v>
      </c>
      <c r="J6376" t="n">
        <v>0.85</v>
      </c>
      <c r="K6376" t="n">
        <v>0.85</v>
      </c>
      <c r="L6376" t="n">
        <v>0.85</v>
      </c>
      <c r="M6376" t="n">
        <v>0</v>
      </c>
      <c r="N6376" t="inlineStr">
        <is>
          <t>ceiling</t>
        </is>
      </c>
      <c r="O6376" t="inlineStr">
        <is>
          <t>Mandatory dicey upper bound</t>
        </is>
      </c>
      <c r="P6376">
        <f>1+SUMPRODUCT(Algo_Opt_Inputs!B783:AM783,Algo_Opt_Coefs!$B$9:$AM$9)</f>
        <v/>
      </c>
      <c r="Q6376">
        <f>MAX(I6376,MIN(J6376,P6376+H6376))</f>
        <v/>
      </c>
      <c r="R6376">
        <f>Q6376-L6376</f>
        <v/>
      </c>
    </row>
    <row r="6377">
      <c r="A6377" t="inlineStr">
        <is>
          <t>2026-07-22</t>
        </is>
      </c>
      <c r="B6377" t="inlineStr">
        <is>
          <t>11_P07</t>
        </is>
      </c>
      <c r="C6377" t="inlineStr">
        <is>
          <t>Dicey&lt;=0.85: Maximum ratio</t>
        </is>
      </c>
      <c r="D6377" t="b">
        <v>0</v>
      </c>
      <c r="E6377" t="b">
        <v>0</v>
      </c>
      <c r="F6377" t="b">
        <v>1</v>
      </c>
      <c r="G6377" t="n">
        <v>1.038800972494839</v>
      </c>
      <c r="H6377" t="n">
        <v>0.07920436997189649</v>
      </c>
      <c r="I6377" t="n">
        <v>0.75</v>
      </c>
      <c r="J6377" t="n">
        <v>1</v>
      </c>
      <c r="K6377" t="n">
        <v>1</v>
      </c>
      <c r="L6377" t="n">
        <v>1</v>
      </c>
      <c r="M6377" t="n">
        <v>0</v>
      </c>
      <c r="N6377" t="inlineStr">
        <is>
          <t>ceiling</t>
        </is>
      </c>
      <c r="O6377" t="inlineStr">
        <is>
          <t>Archived09:16 cap</t>
        </is>
      </c>
      <c r="P6377">
        <f>1+SUMPRODUCT(Algo_Opt_Inputs!B784:AM784,Algo_Opt_Coefs!$B$9:$AM$9)</f>
        <v/>
      </c>
      <c r="Q6377">
        <f>MAX(I6377,MIN(J6377,P6377+H6377))</f>
        <v/>
      </c>
      <c r="R6377">
        <f>Q6377-L6377</f>
        <v/>
      </c>
    </row>
    <row r="6378">
      <c r="A6378" t="inlineStr">
        <is>
          <t>2026-07-28</t>
        </is>
      </c>
      <c r="B6378" t="inlineStr">
        <is>
          <t>11_P07</t>
        </is>
      </c>
      <c r="C6378" t="inlineStr">
        <is>
          <t>Dicey&lt;=0.85: Maximum ratio</t>
        </is>
      </c>
      <c r="D6378" t="b">
        <v>0</v>
      </c>
      <c r="E6378" t="b">
        <v>0</v>
      </c>
      <c r="F6378" t="b">
        <v>0</v>
      </c>
      <c r="G6378" t="n">
        <v>0.9124257021667608</v>
      </c>
      <c r="H6378" t="n">
        <v>0.07920436997189649</v>
      </c>
      <c r="I6378" t="n">
        <v>0.75</v>
      </c>
      <c r="J6378" t="n">
        <v>1.15</v>
      </c>
      <c r="K6378" t="n">
        <v>0.9916300721386573</v>
      </c>
      <c r="L6378" t="n">
        <v>0.9916300721386573</v>
      </c>
      <c r="M6378" t="n">
        <v>0</v>
      </c>
      <c r="N6378" t="inlineStr">
        <is>
          <t>interior</t>
        </is>
      </c>
      <c r="O6378" t="inlineStr">
        <is>
          <t>Optimized allocation/budget balancing; not a strong-edge label</t>
        </is>
      </c>
      <c r="P6378">
        <f>1+SUMPRODUCT(Algo_Opt_Inputs!B785:AM785,Algo_Opt_Coefs!$B$9:$AM$9)</f>
        <v/>
      </c>
      <c r="Q6378">
        <f>MAX(I6378,MIN(J6378,P6378+H6378))</f>
        <v/>
      </c>
      <c r="R6378">
        <f>Q6378-L6378</f>
        <v/>
      </c>
    </row>
    <row r="6379">
      <c r="A6379" t="inlineStr">
        <is>
          <t>2026-08-07</t>
        </is>
      </c>
      <c r="B6379" t="inlineStr">
        <is>
          <t>11_P07</t>
        </is>
      </c>
      <c r="C6379" t="inlineStr">
        <is>
          <t>Dicey&lt;=0.85: Maximum ratio</t>
        </is>
      </c>
      <c r="D6379" t="b">
        <v>0</v>
      </c>
      <c r="E6379" t="b">
        <v>0</v>
      </c>
      <c r="F6379" t="b">
        <v>1</v>
      </c>
      <c r="G6379" t="n">
        <v>1.300213269014227</v>
      </c>
      <c r="H6379" t="n">
        <v>0.07920436997189649</v>
      </c>
      <c r="I6379" t="n">
        <v>0.75</v>
      </c>
      <c r="J6379" t="n">
        <v>1</v>
      </c>
      <c r="K6379" t="n">
        <v>1</v>
      </c>
      <c r="L6379" t="n">
        <v>1</v>
      </c>
      <c r="M6379" t="n">
        <v>0</v>
      </c>
      <c r="N6379" t="inlineStr">
        <is>
          <t>ceiling</t>
        </is>
      </c>
      <c r="O6379" t="inlineStr">
        <is>
          <t>Archived09:16 cap</t>
        </is>
      </c>
      <c r="P6379">
        <f>1+SUMPRODUCT(Algo_Opt_Inputs!B786:AM786,Algo_Opt_Coefs!$B$9:$AM$9)</f>
        <v/>
      </c>
      <c r="Q6379">
        <f>MAX(I6379,MIN(J6379,P6379+H6379))</f>
        <v/>
      </c>
      <c r="R6379">
        <f>Q6379-L6379</f>
        <v/>
      </c>
    </row>
    <row r="6380">
      <c r="A6380" t="inlineStr">
        <is>
          <t>2026-08-10</t>
        </is>
      </c>
      <c r="B6380" t="inlineStr">
        <is>
          <t>11_P07</t>
        </is>
      </c>
      <c r="C6380" t="inlineStr">
        <is>
          <t>Dicey&lt;=0.85: Maximum ratio</t>
        </is>
      </c>
      <c r="D6380" t="b">
        <v>1</v>
      </c>
      <c r="E6380" t="b">
        <v>0</v>
      </c>
      <c r="F6380" t="b">
        <v>0</v>
      </c>
      <c r="G6380" t="n">
        <v>1.072168493752368</v>
      </c>
      <c r="H6380" t="n">
        <v>0.07920436997189649</v>
      </c>
      <c r="I6380" t="n">
        <v>0.75</v>
      </c>
      <c r="J6380" t="n">
        <v>0.85</v>
      </c>
      <c r="K6380" t="n">
        <v>0.85</v>
      </c>
      <c r="L6380" t="n">
        <v>0.85</v>
      </c>
      <c r="M6380" t="n">
        <v>0</v>
      </c>
      <c r="N6380" t="inlineStr">
        <is>
          <t>ceiling</t>
        </is>
      </c>
      <c r="O6380" t="inlineStr">
        <is>
          <t>Mandatory dicey upper bound</t>
        </is>
      </c>
      <c r="P6380">
        <f>1+SUMPRODUCT(Algo_Opt_Inputs!B787:AM787,Algo_Opt_Coefs!$B$9:$AM$9)</f>
        <v/>
      </c>
      <c r="Q6380">
        <f>MAX(I6380,MIN(J6380,P6380+H6380))</f>
        <v/>
      </c>
      <c r="R6380">
        <f>Q6380-L6380</f>
        <v/>
      </c>
    </row>
    <row r="6381">
      <c r="A6381" t="inlineStr">
        <is>
          <t>2026-08-11</t>
        </is>
      </c>
      <c r="B6381" t="inlineStr">
        <is>
          <t>11_P07</t>
        </is>
      </c>
      <c r="C6381" t="inlineStr">
        <is>
          <t>Dicey&lt;=0.85: Maximum ratio</t>
        </is>
      </c>
      <c r="D6381" t="b">
        <v>0</v>
      </c>
      <c r="E6381" t="b">
        <v>0</v>
      </c>
      <c r="F6381" t="b">
        <v>1</v>
      </c>
      <c r="G6381" t="n">
        <v>1.469746002263115</v>
      </c>
      <c r="H6381" t="n">
        <v>0.07920436997189649</v>
      </c>
      <c r="I6381" t="n">
        <v>0.75</v>
      </c>
      <c r="J6381" t="n">
        <v>1</v>
      </c>
      <c r="K6381" t="n">
        <v>1</v>
      </c>
      <c r="L6381" t="n">
        <v>1</v>
      </c>
      <c r="M6381" t="n">
        <v>0</v>
      </c>
      <c r="N6381" t="inlineStr">
        <is>
          <t>ceiling</t>
        </is>
      </c>
      <c r="O6381" t="inlineStr">
        <is>
          <t>Archived09:16 cap</t>
        </is>
      </c>
      <c r="P6381">
        <f>1+SUMPRODUCT(Algo_Opt_Inputs!B788:AM788,Algo_Opt_Coefs!$B$9:$AM$9)</f>
        <v/>
      </c>
      <c r="Q6381">
        <f>MAX(I6381,MIN(J6381,P6381+H6381))</f>
        <v/>
      </c>
      <c r="R6381">
        <f>Q6381-L6381</f>
        <v/>
      </c>
    </row>
    <row r="6382">
      <c r="A6382" t="inlineStr">
        <is>
          <t>2026-08-12</t>
        </is>
      </c>
      <c r="B6382" t="inlineStr">
        <is>
          <t>11_P07</t>
        </is>
      </c>
      <c r="C6382" t="inlineStr">
        <is>
          <t>Dicey&lt;=0.85: Maximum ratio</t>
        </is>
      </c>
      <c r="D6382" t="b">
        <v>0</v>
      </c>
      <c r="E6382" t="b">
        <v>0</v>
      </c>
      <c r="F6382" t="b">
        <v>0</v>
      </c>
      <c r="G6382" t="n">
        <v>1.311557010735033</v>
      </c>
      <c r="H6382" t="n">
        <v>0.07920436997189649</v>
      </c>
      <c r="I6382" t="n">
        <v>0.75</v>
      </c>
      <c r="J6382" t="n">
        <v>1.15</v>
      </c>
      <c r="K6382" t="n">
        <v>1.15</v>
      </c>
      <c r="L6382" t="n">
        <v>1.15</v>
      </c>
      <c r="M6382" t="n">
        <v>0</v>
      </c>
      <c r="N6382" t="inlineStr">
        <is>
          <t>ceiling</t>
        </is>
      </c>
      <c r="O6382" t="inlineStr">
        <is>
          <t>Optimized allocation/budget balancing; not a strong-edge label</t>
        </is>
      </c>
      <c r="P6382">
        <f>1+SUMPRODUCT(Algo_Opt_Inputs!B789:AM789,Algo_Opt_Coefs!$B$9:$AM$9)</f>
        <v/>
      </c>
      <c r="Q6382">
        <f>MAX(I6382,MIN(J6382,P6382+H6382))</f>
        <v/>
      </c>
      <c r="R6382">
        <f>Q6382-L6382</f>
        <v/>
      </c>
    </row>
    <row r="6383">
      <c r="A6383" t="inlineStr">
        <is>
          <t>2026-08-13</t>
        </is>
      </c>
      <c r="B6383" t="inlineStr">
        <is>
          <t>11_P07</t>
        </is>
      </c>
      <c r="C6383" t="inlineStr">
        <is>
          <t>Dicey&lt;=0.85: Maximum ratio</t>
        </is>
      </c>
      <c r="D6383" t="b">
        <v>0</v>
      </c>
      <c r="E6383" t="b">
        <v>0</v>
      </c>
      <c r="F6383" t="b">
        <v>0</v>
      </c>
      <c r="G6383" t="n">
        <v>1.48237228620086</v>
      </c>
      <c r="H6383" t="n">
        <v>0.07920436997189649</v>
      </c>
      <c r="I6383" t="n">
        <v>0.75</v>
      </c>
      <c r="J6383" t="n">
        <v>1.15</v>
      </c>
      <c r="K6383" t="n">
        <v>1.15</v>
      </c>
      <c r="L6383" t="n">
        <v>1.15</v>
      </c>
      <c r="M6383" t="n">
        <v>0</v>
      </c>
      <c r="N6383" t="inlineStr">
        <is>
          <t>ceiling</t>
        </is>
      </c>
      <c r="O6383" t="inlineStr">
        <is>
          <t>Optimized allocation/budget balancing; not a strong-edge label</t>
        </is>
      </c>
      <c r="P6383">
        <f>1+SUMPRODUCT(Algo_Opt_Inputs!B790:AM790,Algo_Opt_Coefs!$B$9:$AM$9)</f>
        <v/>
      </c>
      <c r="Q6383">
        <f>MAX(I6383,MIN(J6383,P6383+H6383))</f>
        <v/>
      </c>
      <c r="R6383">
        <f>Q6383-L6383</f>
        <v/>
      </c>
    </row>
    <row r="6384">
      <c r="A6384" t="inlineStr">
        <is>
          <t>2026-08-19</t>
        </is>
      </c>
      <c r="B6384" t="inlineStr">
        <is>
          <t>11_P07</t>
        </is>
      </c>
      <c r="C6384" t="inlineStr">
        <is>
          <t>Dicey&lt;=0.85: Maximum ratio</t>
        </is>
      </c>
      <c r="D6384" t="b">
        <v>0</v>
      </c>
      <c r="E6384" t="b">
        <v>0</v>
      </c>
      <c r="F6384" t="b">
        <v>0</v>
      </c>
      <c r="G6384" t="n">
        <v>1.554925044288795</v>
      </c>
      <c r="H6384" t="n">
        <v>0.07920436997189649</v>
      </c>
      <c r="I6384" t="n">
        <v>0.75</v>
      </c>
      <c r="J6384" t="n">
        <v>1.15</v>
      </c>
      <c r="K6384" t="n">
        <v>1.15</v>
      </c>
      <c r="L6384" t="n">
        <v>1.15</v>
      </c>
      <c r="M6384" t="n">
        <v>0</v>
      </c>
      <c r="N6384" t="inlineStr">
        <is>
          <t>ceiling</t>
        </is>
      </c>
      <c r="O6384" t="inlineStr">
        <is>
          <t>Optimized allocation/budget balancing; not a strong-edge label</t>
        </is>
      </c>
      <c r="P6384">
        <f>1+SUMPRODUCT(Algo_Opt_Inputs!B791:AM791,Algo_Opt_Coefs!$B$9:$AM$9)</f>
        <v/>
      </c>
      <c r="Q6384">
        <f>MAX(I6384,MIN(J6384,P6384+H6384))</f>
        <v/>
      </c>
      <c r="R6384">
        <f>Q6384-L6384</f>
        <v/>
      </c>
    </row>
    <row r="6385">
      <c r="A6385" t="inlineStr">
        <is>
          <t>2026-08-27</t>
        </is>
      </c>
      <c r="B6385" t="inlineStr">
        <is>
          <t>11_P07</t>
        </is>
      </c>
      <c r="C6385" t="inlineStr">
        <is>
          <t>Dicey&lt;=0.85: Maximum ratio</t>
        </is>
      </c>
      <c r="D6385" t="b">
        <v>0</v>
      </c>
      <c r="E6385" t="b">
        <v>0</v>
      </c>
      <c r="F6385" t="b">
        <v>0</v>
      </c>
      <c r="G6385" t="n">
        <v>1.598063728107143</v>
      </c>
      <c r="H6385" t="n">
        <v>0.07920436997189649</v>
      </c>
      <c r="I6385" t="n">
        <v>0.75</v>
      </c>
      <c r="J6385" t="n">
        <v>1.15</v>
      </c>
      <c r="K6385" t="n">
        <v>1.15</v>
      </c>
      <c r="L6385" t="n">
        <v>1.15</v>
      </c>
      <c r="M6385" t="n">
        <v>0</v>
      </c>
      <c r="N6385" t="inlineStr">
        <is>
          <t>ceiling</t>
        </is>
      </c>
      <c r="O6385" t="inlineStr">
        <is>
          <t>Optimized allocation/budget balancing; not a strong-edge label</t>
        </is>
      </c>
      <c r="P6385">
        <f>1+SUMPRODUCT(Algo_Opt_Inputs!B792:AM792,Algo_Opt_Coefs!$B$9:$AM$9)</f>
        <v/>
      </c>
      <c r="Q6385">
        <f>MAX(I6385,MIN(J6385,P6385+H6385))</f>
        <v/>
      </c>
      <c r="R6385">
        <f>Q6385-L6385</f>
        <v/>
      </c>
    </row>
    <row r="6386">
      <c r="A6386" t="inlineStr">
        <is>
          <t>2026-09-15</t>
        </is>
      </c>
      <c r="B6386" t="inlineStr">
        <is>
          <t>11_P07</t>
        </is>
      </c>
      <c r="C6386" t="inlineStr">
        <is>
          <t>Dicey&lt;=0.85: Maximum ratio</t>
        </is>
      </c>
      <c r="D6386" t="b">
        <v>1</v>
      </c>
      <c r="E6386" t="b">
        <v>0</v>
      </c>
      <c r="F6386" t="b">
        <v>0</v>
      </c>
      <c r="G6386" t="n">
        <v>0.7042507474003854</v>
      </c>
      <c r="H6386" t="n">
        <v>0.07920436997189649</v>
      </c>
      <c r="I6386" t="n">
        <v>0.75</v>
      </c>
      <c r="J6386" t="n">
        <v>0.85</v>
      </c>
      <c r="K6386" t="n">
        <v>0.7834551173722819</v>
      </c>
      <c r="L6386" t="n">
        <v>0.783455117372282</v>
      </c>
      <c r="M6386" t="n">
        <v>-1.110223024625157e-16</v>
      </c>
      <c r="N6386" t="inlineStr">
        <is>
          <t>interior</t>
        </is>
      </c>
      <c r="O6386" t="inlineStr">
        <is>
          <t>Mandatory dicey upper bound</t>
        </is>
      </c>
      <c r="P6386">
        <f>1+SUMPRODUCT(Algo_Opt_Inputs!B793:AM793,Algo_Opt_Coefs!$B$9:$AM$9)</f>
        <v/>
      </c>
      <c r="Q6386">
        <f>MAX(I6386,MIN(J6386,P6386+H6386))</f>
        <v/>
      </c>
      <c r="R6386">
        <f>Q6386-L6386</f>
        <v/>
      </c>
    </row>
    <row r="6387">
      <c r="A6387" t="inlineStr">
        <is>
          <t>2026-09-29</t>
        </is>
      </c>
      <c r="B6387" t="inlineStr">
        <is>
          <t>11_P07</t>
        </is>
      </c>
      <c r="C6387" t="inlineStr">
        <is>
          <t>Dicey&lt;=0.85: Maximum ratio</t>
        </is>
      </c>
      <c r="D6387" t="b">
        <v>0</v>
      </c>
      <c r="E6387" t="b">
        <v>0</v>
      </c>
      <c r="F6387" t="b">
        <v>0</v>
      </c>
      <c r="G6387" t="n">
        <v>1.144181340796881</v>
      </c>
      <c r="H6387" t="n">
        <v>0.07920436997189649</v>
      </c>
      <c r="I6387" t="n">
        <v>0.75</v>
      </c>
      <c r="J6387" t="n">
        <v>1.15</v>
      </c>
      <c r="K6387" t="n">
        <v>1.15</v>
      </c>
      <c r="L6387" t="n">
        <v>1.15</v>
      </c>
      <c r="M6387" t="n">
        <v>0</v>
      </c>
      <c r="N6387" t="inlineStr">
        <is>
          <t>ceiling</t>
        </is>
      </c>
      <c r="O6387" t="inlineStr">
        <is>
          <t>Optimized allocation/budget balancing; not a strong-edge label</t>
        </is>
      </c>
      <c r="P6387">
        <f>1+SUMPRODUCT(Algo_Opt_Inputs!B794:AM794,Algo_Opt_Coefs!$B$9:$AM$9)</f>
        <v/>
      </c>
      <c r="Q6387">
        <f>MAX(I6387,MIN(J6387,P6387+H6387))</f>
        <v/>
      </c>
      <c r="R6387">
        <f>Q6387-L6387</f>
        <v/>
      </c>
    </row>
    <row r="6388">
      <c r="A6388" t="inlineStr">
        <is>
          <t>2026-10-01</t>
        </is>
      </c>
      <c r="B6388" t="inlineStr">
        <is>
          <t>11_P07</t>
        </is>
      </c>
      <c r="C6388" t="inlineStr">
        <is>
          <t>Dicey&lt;=0.85: Maximum ratio</t>
        </is>
      </c>
      <c r="D6388" t="b">
        <v>1</v>
      </c>
      <c r="E6388" t="b">
        <v>0</v>
      </c>
      <c r="F6388" t="b">
        <v>0</v>
      </c>
      <c r="G6388" t="n">
        <v>1.055580769063096</v>
      </c>
      <c r="H6388" t="n">
        <v>0.07920436997189649</v>
      </c>
      <c r="I6388" t="n">
        <v>0.75</v>
      </c>
      <c r="J6388" t="n">
        <v>0.85</v>
      </c>
      <c r="K6388" t="n">
        <v>0.85</v>
      </c>
      <c r="L6388" t="n">
        <v>0.85</v>
      </c>
      <c r="M6388" t="n">
        <v>0</v>
      </c>
      <c r="N6388" t="inlineStr">
        <is>
          <t>ceiling</t>
        </is>
      </c>
      <c r="O6388" t="inlineStr">
        <is>
          <t>Mandatory dicey upper bound</t>
        </is>
      </c>
      <c r="P6388">
        <f>1+SUMPRODUCT(Algo_Opt_Inputs!B795:AM795,Algo_Opt_Coefs!$B$9:$AM$9)</f>
        <v/>
      </c>
      <c r="Q6388">
        <f>MAX(I6388,MIN(J6388,P6388+H6388))</f>
        <v/>
      </c>
      <c r="R6388">
        <f>Q6388-L6388</f>
        <v/>
      </c>
    </row>
    <row r="6389">
      <c r="A6389" t="inlineStr">
        <is>
          <t>2026-10-05</t>
        </is>
      </c>
      <c r="B6389" t="inlineStr">
        <is>
          <t>11_P07</t>
        </is>
      </c>
      <c r="C6389" t="inlineStr">
        <is>
          <t>Dicey&lt;=0.85: Maximum ratio</t>
        </is>
      </c>
      <c r="D6389" t="b">
        <v>1</v>
      </c>
      <c r="E6389" t="b">
        <v>0</v>
      </c>
      <c r="F6389" t="b">
        <v>0</v>
      </c>
      <c r="G6389" t="n">
        <v>0.5945892648526775</v>
      </c>
      <c r="H6389" t="n">
        <v>0.07920436997189649</v>
      </c>
      <c r="I6389" t="n">
        <v>0.75</v>
      </c>
      <c r="J6389" t="n">
        <v>0.85</v>
      </c>
      <c r="K6389" t="n">
        <v>0.75</v>
      </c>
      <c r="L6389" t="n">
        <v>0.75</v>
      </c>
      <c r="M6389" t="n">
        <v>0</v>
      </c>
      <c r="N6389" t="inlineStr">
        <is>
          <t>floor</t>
        </is>
      </c>
      <c r="O6389" t="inlineStr">
        <is>
          <t>Mandatory dicey upper bound</t>
        </is>
      </c>
      <c r="P6389">
        <f>1+SUMPRODUCT(Algo_Opt_Inputs!B796:AM796,Algo_Opt_Coefs!$B$9:$AM$9)</f>
        <v/>
      </c>
      <c r="Q6389">
        <f>MAX(I6389,MIN(J6389,P6389+H6389))</f>
        <v/>
      </c>
      <c r="R6389">
        <f>Q6389-L6389</f>
        <v/>
      </c>
    </row>
    <row r="6390">
      <c r="A6390" t="inlineStr">
        <is>
          <t>2026-10-06</t>
        </is>
      </c>
      <c r="B6390" t="inlineStr">
        <is>
          <t>11_P07</t>
        </is>
      </c>
      <c r="C6390" t="inlineStr">
        <is>
          <t>Dicey&lt;=0.85: Maximum ratio</t>
        </is>
      </c>
      <c r="D6390" t="b">
        <v>0</v>
      </c>
      <c r="E6390" t="b">
        <v>0</v>
      </c>
      <c r="F6390" t="b">
        <v>0</v>
      </c>
      <c r="G6390" t="n">
        <v>1.229509128395508</v>
      </c>
      <c r="H6390" t="n">
        <v>0.07920436997189649</v>
      </c>
      <c r="I6390" t="n">
        <v>0.75</v>
      </c>
      <c r="J6390" t="n">
        <v>1.15</v>
      </c>
      <c r="K6390" t="n">
        <v>1.15</v>
      </c>
      <c r="L6390" t="n">
        <v>1.15</v>
      </c>
      <c r="M6390" t="n">
        <v>0</v>
      </c>
      <c r="N6390" t="inlineStr">
        <is>
          <t>ceiling</t>
        </is>
      </c>
      <c r="O6390" t="inlineStr">
        <is>
          <t>Optimized allocation/budget balancing; not a strong-edge label</t>
        </is>
      </c>
      <c r="P6390">
        <f>1+SUMPRODUCT(Algo_Opt_Inputs!B797:AM797,Algo_Opt_Coefs!$B$9:$AM$9)</f>
        <v/>
      </c>
      <c r="Q6390">
        <f>MAX(I6390,MIN(J6390,P6390+H6390))</f>
        <v/>
      </c>
      <c r="R6390">
        <f>Q6390-L6390</f>
        <v/>
      </c>
    </row>
    <row r="6391">
      <c r="A6391" t="inlineStr">
        <is>
          <t>2026-10-08</t>
        </is>
      </c>
      <c r="B6391" t="inlineStr">
        <is>
          <t>11_P07</t>
        </is>
      </c>
      <c r="C6391" t="inlineStr">
        <is>
          <t>Dicey&lt;=0.85: Maximum ratio</t>
        </is>
      </c>
      <c r="D6391" t="b">
        <v>0</v>
      </c>
      <c r="E6391" t="b">
        <v>0</v>
      </c>
      <c r="F6391" t="b">
        <v>1</v>
      </c>
      <c r="G6391" t="n">
        <v>1.18646053843848</v>
      </c>
      <c r="H6391" t="n">
        <v>0.07920436997189649</v>
      </c>
      <c r="I6391" t="n">
        <v>0.75</v>
      </c>
      <c r="J6391" t="n">
        <v>1</v>
      </c>
      <c r="K6391" t="n">
        <v>1</v>
      </c>
      <c r="L6391" t="n">
        <v>1</v>
      </c>
      <c r="M6391" t="n">
        <v>0</v>
      </c>
      <c r="N6391" t="inlineStr">
        <is>
          <t>ceiling</t>
        </is>
      </c>
      <c r="O6391" t="inlineStr">
        <is>
          <t>Archived09:16 cap</t>
        </is>
      </c>
      <c r="P6391">
        <f>1+SUMPRODUCT(Algo_Opt_Inputs!B798:AM798,Algo_Opt_Coefs!$B$9:$AM$9)</f>
        <v/>
      </c>
      <c r="Q6391">
        <f>MAX(I6391,MIN(J6391,P6391+H6391))</f>
        <v/>
      </c>
      <c r="R6391">
        <f>Q6391-L6391</f>
        <v/>
      </c>
    </row>
    <row r="6392">
      <c r="A6392" t="inlineStr">
        <is>
          <t>2026-10-12</t>
        </is>
      </c>
      <c r="B6392" t="inlineStr">
        <is>
          <t>11_P07</t>
        </is>
      </c>
      <c r="C6392" t="inlineStr">
        <is>
          <t>Dicey&lt;=0.85: Maximum ratio</t>
        </is>
      </c>
      <c r="D6392" t="b">
        <v>1</v>
      </c>
      <c r="E6392" t="b">
        <v>0</v>
      </c>
      <c r="F6392" t="b">
        <v>0</v>
      </c>
      <c r="G6392" t="n">
        <v>0.7458393479869618</v>
      </c>
      <c r="H6392" t="n">
        <v>0.07920436997189649</v>
      </c>
      <c r="I6392" t="n">
        <v>0.75</v>
      </c>
      <c r="J6392" t="n">
        <v>0.85</v>
      </c>
      <c r="K6392" t="n">
        <v>0.8250437179588583</v>
      </c>
      <c r="L6392" t="n">
        <v>0.8250437179588583</v>
      </c>
      <c r="M6392" t="n">
        <v>0</v>
      </c>
      <c r="N6392" t="inlineStr">
        <is>
          <t>interior</t>
        </is>
      </c>
      <c r="O6392" t="inlineStr">
        <is>
          <t>Mandatory dicey upper bound</t>
        </is>
      </c>
      <c r="P6392">
        <f>1+SUMPRODUCT(Algo_Opt_Inputs!B799:AM799,Algo_Opt_Coefs!$B$9:$AM$9)</f>
        <v/>
      </c>
      <c r="Q6392">
        <f>MAX(I6392,MIN(J6392,P6392+H6392))</f>
        <v/>
      </c>
      <c r="R6392">
        <f>Q6392-L6392</f>
        <v/>
      </c>
    </row>
    <row r="6393">
      <c r="A6393" t="inlineStr">
        <is>
          <t>2026-10-13</t>
        </is>
      </c>
      <c r="B6393" t="inlineStr">
        <is>
          <t>11_P07</t>
        </is>
      </c>
      <c r="C6393" t="inlineStr">
        <is>
          <t>Dicey&lt;=0.85: Maximum ratio</t>
        </is>
      </c>
      <c r="D6393" t="b">
        <v>1</v>
      </c>
      <c r="E6393" t="b">
        <v>0</v>
      </c>
      <c r="F6393" t="b">
        <v>0</v>
      </c>
      <c r="G6393" t="n">
        <v>1.167977047057331</v>
      </c>
      <c r="H6393" t="n">
        <v>0.07920436997189649</v>
      </c>
      <c r="I6393" t="n">
        <v>0.75</v>
      </c>
      <c r="J6393" t="n">
        <v>0.85</v>
      </c>
      <c r="K6393" t="n">
        <v>0.85</v>
      </c>
      <c r="L6393" t="n">
        <v>0.85</v>
      </c>
      <c r="M6393" t="n">
        <v>0</v>
      </c>
      <c r="N6393" t="inlineStr">
        <is>
          <t>ceiling</t>
        </is>
      </c>
      <c r="O6393" t="inlineStr">
        <is>
          <t>Mandatory dicey upper bound</t>
        </is>
      </c>
      <c r="P6393">
        <f>1+SUMPRODUCT(Algo_Opt_Inputs!B800:AM800,Algo_Opt_Coefs!$B$9:$AM$9)</f>
        <v/>
      </c>
      <c r="Q6393">
        <f>MAX(I6393,MIN(J6393,P6393+H6393))</f>
        <v/>
      </c>
      <c r="R6393">
        <f>Q6393-L6393</f>
        <v/>
      </c>
    </row>
    <row r="6394">
      <c r="A6394" t="inlineStr">
        <is>
          <t>2021-01-01</t>
        </is>
      </c>
      <c r="B6394" t="inlineStr">
        <is>
          <t>11_P08</t>
        </is>
      </c>
      <c r="C6394" t="inlineStr">
        <is>
          <t>Dicey&lt;=0.85: Maximum profit</t>
        </is>
      </c>
      <c r="D6394" t="b">
        <v>0</v>
      </c>
      <c r="E6394" t="b">
        <v>0</v>
      </c>
      <c r="F6394" t="b">
        <v>0</v>
      </c>
      <c r="G6394" t="n">
        <v>2.154034623368365</v>
      </c>
      <c r="H6394" t="n">
        <v>0.6373621630230084</v>
      </c>
      <c r="I6394" t="n">
        <v>0.75</v>
      </c>
      <c r="J6394" t="n">
        <v>1.15</v>
      </c>
      <c r="K6394" t="n">
        <v>1.15</v>
      </c>
      <c r="L6394" t="n">
        <v>1.15</v>
      </c>
      <c r="M6394" t="n">
        <v>0</v>
      </c>
      <c r="N6394" t="inlineStr">
        <is>
          <t>ceiling</t>
        </is>
      </c>
      <c r="O6394" t="inlineStr">
        <is>
          <t>Optimized allocation/budget balancing; not a strong-edge label</t>
        </is>
      </c>
      <c r="P6394">
        <f>1+SUMPRODUCT(Algo_Opt_Inputs!B2:AM2,Algo_Opt_Coefs!$B$10:$AM$10)</f>
        <v/>
      </c>
      <c r="Q6394">
        <f>MAX(I6394,MIN(J6394,P6394+H6394))</f>
        <v/>
      </c>
      <c r="R6394">
        <f>Q6394-L6394</f>
        <v/>
      </c>
    </row>
    <row r="6395">
      <c r="A6395" t="inlineStr">
        <is>
          <t>2021-01-04</t>
        </is>
      </c>
      <c r="B6395" t="inlineStr">
        <is>
          <t>11_P08</t>
        </is>
      </c>
      <c r="C6395" t="inlineStr">
        <is>
          <t>Dicey&lt;=0.85: Maximum profit</t>
        </is>
      </c>
      <c r="D6395" t="b">
        <v>1</v>
      </c>
      <c r="E6395" t="b">
        <v>0</v>
      </c>
      <c r="F6395" t="b">
        <v>0</v>
      </c>
      <c r="G6395" t="n">
        <v>2.541868620850737</v>
      </c>
      <c r="H6395" t="n">
        <v>0.6373621630230084</v>
      </c>
      <c r="I6395" t="n">
        <v>0.75</v>
      </c>
      <c r="J6395" t="n">
        <v>0.85</v>
      </c>
      <c r="K6395" t="n">
        <v>0.85</v>
      </c>
      <c r="L6395" t="n">
        <v>0.85</v>
      </c>
      <c r="M6395" t="n">
        <v>0</v>
      </c>
      <c r="N6395" t="inlineStr">
        <is>
          <t>ceiling</t>
        </is>
      </c>
      <c r="O6395" t="inlineStr">
        <is>
          <t>Mandatory dicey upper bound</t>
        </is>
      </c>
      <c r="P6395">
        <f>1+SUMPRODUCT(Algo_Opt_Inputs!B3:AM3,Algo_Opt_Coefs!$B$10:$AM$10)</f>
        <v/>
      </c>
      <c r="Q6395">
        <f>MAX(I6395,MIN(J6395,P6395+H6395))</f>
        <v/>
      </c>
      <c r="R6395">
        <f>Q6395-L6395</f>
        <v/>
      </c>
    </row>
    <row r="6396">
      <c r="A6396" t="inlineStr">
        <is>
          <t>2021-01-05</t>
        </is>
      </c>
      <c r="B6396" t="inlineStr">
        <is>
          <t>11_P08</t>
        </is>
      </c>
      <c r="C6396" t="inlineStr">
        <is>
          <t>Dicey&lt;=0.85: Maximum profit</t>
        </is>
      </c>
      <c r="D6396" t="b">
        <v>0</v>
      </c>
      <c r="E6396" t="b">
        <v>1</v>
      </c>
      <c r="F6396" t="b">
        <v>0</v>
      </c>
      <c r="G6396" t="n">
        <v>1.652576827111469</v>
      </c>
      <c r="H6396" t="n">
        <v>0.6373621630230084</v>
      </c>
      <c r="I6396" t="n">
        <v>0.75</v>
      </c>
      <c r="J6396" t="n">
        <v>1.15</v>
      </c>
      <c r="K6396" t="n">
        <v>1.15</v>
      </c>
      <c r="L6396" t="n">
        <v>1.15</v>
      </c>
      <c r="M6396" t="n">
        <v>0</v>
      </c>
      <c r="N6396" t="inlineStr">
        <is>
          <t>ceiling</t>
        </is>
      </c>
      <c r="O6396" t="inlineStr">
        <is>
          <t>Optimized allocation/budget balancing; not a strong-edge label</t>
        </is>
      </c>
      <c r="P6396">
        <f>1+SUMPRODUCT(Algo_Opt_Inputs!B4:AM4,Algo_Opt_Coefs!$B$10:$AM$10)</f>
        <v/>
      </c>
      <c r="Q6396">
        <f>MAX(I6396,MIN(J6396,P6396+H6396))</f>
        <v/>
      </c>
      <c r="R6396">
        <f>Q6396-L6396</f>
        <v/>
      </c>
    </row>
    <row r="6397">
      <c r="A6397" t="inlineStr">
        <is>
          <t>2021-01-06</t>
        </is>
      </c>
      <c r="B6397" t="inlineStr">
        <is>
          <t>11_P08</t>
        </is>
      </c>
      <c r="C6397" t="inlineStr">
        <is>
          <t>Dicey&lt;=0.85: Maximum profit</t>
        </is>
      </c>
      <c r="D6397" t="b">
        <v>1</v>
      </c>
      <c r="E6397" t="b">
        <v>0</v>
      </c>
      <c r="F6397" t="b">
        <v>0</v>
      </c>
      <c r="G6397" t="n">
        <v>1.602876595733822</v>
      </c>
      <c r="H6397" t="n">
        <v>0.6373621630230084</v>
      </c>
      <c r="I6397" t="n">
        <v>0.75</v>
      </c>
      <c r="J6397" t="n">
        <v>0.85</v>
      </c>
      <c r="K6397" t="n">
        <v>0.85</v>
      </c>
      <c r="L6397" t="n">
        <v>0.85</v>
      </c>
      <c r="M6397" t="n">
        <v>0</v>
      </c>
      <c r="N6397" t="inlineStr">
        <is>
          <t>ceiling</t>
        </is>
      </c>
      <c r="O6397" t="inlineStr">
        <is>
          <t>Mandatory dicey upper bound</t>
        </is>
      </c>
      <c r="P6397">
        <f>1+SUMPRODUCT(Algo_Opt_Inputs!B5:AM5,Algo_Opt_Coefs!$B$10:$AM$10)</f>
        <v/>
      </c>
      <c r="Q6397">
        <f>MAX(I6397,MIN(J6397,P6397+H6397))</f>
        <v/>
      </c>
      <c r="R6397">
        <f>Q6397-L6397</f>
        <v/>
      </c>
    </row>
    <row r="6398">
      <c r="A6398" t="inlineStr">
        <is>
          <t>2021-01-07</t>
        </is>
      </c>
      <c r="B6398" t="inlineStr">
        <is>
          <t>11_P08</t>
        </is>
      </c>
      <c r="C6398" t="inlineStr">
        <is>
          <t>Dicey&lt;=0.85: Maximum profit</t>
        </is>
      </c>
      <c r="D6398" t="b">
        <v>0</v>
      </c>
      <c r="E6398" t="b">
        <v>0</v>
      </c>
      <c r="F6398" t="b">
        <v>0</v>
      </c>
      <c r="G6398" t="n">
        <v>0.9253495866037877</v>
      </c>
      <c r="H6398" t="n">
        <v>0.6373621630230084</v>
      </c>
      <c r="I6398" t="n">
        <v>0.75</v>
      </c>
      <c r="J6398" t="n">
        <v>1.15</v>
      </c>
      <c r="K6398" t="n">
        <v>1.15</v>
      </c>
      <c r="L6398" t="n">
        <v>1.15</v>
      </c>
      <c r="M6398" t="n">
        <v>0</v>
      </c>
      <c r="N6398" t="inlineStr">
        <is>
          <t>ceiling</t>
        </is>
      </c>
      <c r="O6398" t="inlineStr">
        <is>
          <t>Optimized allocation/budget balancing; not a strong-edge label</t>
        </is>
      </c>
      <c r="P6398">
        <f>1+SUMPRODUCT(Algo_Opt_Inputs!B6:AM6,Algo_Opt_Coefs!$B$10:$AM$10)</f>
        <v/>
      </c>
      <c r="Q6398">
        <f>MAX(I6398,MIN(J6398,P6398+H6398))</f>
        <v/>
      </c>
      <c r="R6398">
        <f>Q6398-L6398</f>
        <v/>
      </c>
    </row>
    <row r="6399">
      <c r="A6399" t="inlineStr">
        <is>
          <t>2021-01-11</t>
        </is>
      </c>
      <c r="B6399" t="inlineStr">
        <is>
          <t>11_P08</t>
        </is>
      </c>
      <c r="C6399" t="inlineStr">
        <is>
          <t>Dicey&lt;=0.85: Maximum profit</t>
        </is>
      </c>
      <c r="D6399" t="b">
        <v>1</v>
      </c>
      <c r="E6399" t="b">
        <v>0</v>
      </c>
      <c r="F6399" t="b">
        <v>0</v>
      </c>
      <c r="G6399" t="n">
        <v>1.753194963381906</v>
      </c>
      <c r="H6399" t="n">
        <v>0.6373621630230084</v>
      </c>
      <c r="I6399" t="n">
        <v>0.75</v>
      </c>
      <c r="J6399" t="n">
        <v>0.85</v>
      </c>
      <c r="K6399" t="n">
        <v>0.85</v>
      </c>
      <c r="L6399" t="n">
        <v>0.85</v>
      </c>
      <c r="M6399" t="n">
        <v>0</v>
      </c>
      <c r="N6399" t="inlineStr">
        <is>
          <t>ceiling</t>
        </is>
      </c>
      <c r="O6399" t="inlineStr">
        <is>
          <t>Mandatory dicey upper bound</t>
        </is>
      </c>
      <c r="P6399">
        <f>1+SUMPRODUCT(Algo_Opt_Inputs!B7:AM7,Algo_Opt_Coefs!$B$10:$AM$10)</f>
        <v/>
      </c>
      <c r="Q6399">
        <f>MAX(I6399,MIN(J6399,P6399+H6399))</f>
        <v/>
      </c>
      <c r="R6399">
        <f>Q6399-L6399</f>
        <v/>
      </c>
    </row>
    <row r="6400">
      <c r="A6400" t="inlineStr">
        <is>
          <t>2021-01-12</t>
        </is>
      </c>
      <c r="B6400" t="inlineStr">
        <is>
          <t>11_P08</t>
        </is>
      </c>
      <c r="C6400" t="inlineStr">
        <is>
          <t>Dicey&lt;=0.85: Maximum profit</t>
        </is>
      </c>
      <c r="D6400" t="b">
        <v>0</v>
      </c>
      <c r="E6400" t="b">
        <v>0</v>
      </c>
      <c r="F6400" t="b">
        <v>0</v>
      </c>
      <c r="G6400" t="n">
        <v>2.13381237305651</v>
      </c>
      <c r="H6400" t="n">
        <v>0.6373621630230084</v>
      </c>
      <c r="I6400" t="n">
        <v>0.75</v>
      </c>
      <c r="J6400" t="n">
        <v>1.15</v>
      </c>
      <c r="K6400" t="n">
        <v>1.15</v>
      </c>
      <c r="L6400" t="n">
        <v>1.15</v>
      </c>
      <c r="M6400" t="n">
        <v>0</v>
      </c>
      <c r="N6400" t="inlineStr">
        <is>
          <t>ceiling</t>
        </is>
      </c>
      <c r="O6400" t="inlineStr">
        <is>
          <t>Optimized allocation/budget balancing; not a strong-edge label</t>
        </is>
      </c>
      <c r="P6400">
        <f>1+SUMPRODUCT(Algo_Opt_Inputs!B8:AM8,Algo_Opt_Coefs!$B$10:$AM$10)</f>
        <v/>
      </c>
      <c r="Q6400">
        <f>MAX(I6400,MIN(J6400,P6400+H6400))</f>
        <v/>
      </c>
      <c r="R6400">
        <f>Q6400-L6400</f>
        <v/>
      </c>
    </row>
    <row r="6401">
      <c r="A6401" t="inlineStr">
        <is>
          <t>2021-01-13</t>
        </is>
      </c>
      <c r="B6401" t="inlineStr">
        <is>
          <t>11_P08</t>
        </is>
      </c>
      <c r="C6401" t="inlineStr">
        <is>
          <t>Dicey&lt;=0.85: Maximum profit</t>
        </is>
      </c>
      <c r="D6401" t="b">
        <v>0</v>
      </c>
      <c r="E6401" t="b">
        <v>0</v>
      </c>
      <c r="F6401" t="b">
        <v>0</v>
      </c>
      <c r="G6401" t="n">
        <v>1.597856119325646</v>
      </c>
      <c r="H6401" t="n">
        <v>0.6373621630230084</v>
      </c>
      <c r="I6401" t="n">
        <v>0.75</v>
      </c>
      <c r="J6401" t="n">
        <v>1.15</v>
      </c>
      <c r="K6401" t="n">
        <v>1.15</v>
      </c>
      <c r="L6401" t="n">
        <v>1.15</v>
      </c>
      <c r="M6401" t="n">
        <v>0</v>
      </c>
      <c r="N6401" t="inlineStr">
        <is>
          <t>ceiling</t>
        </is>
      </c>
      <c r="O6401" t="inlineStr">
        <is>
          <t>Optimized allocation/budget balancing; not a strong-edge label</t>
        </is>
      </c>
      <c r="P6401">
        <f>1+SUMPRODUCT(Algo_Opt_Inputs!B9:AM9,Algo_Opt_Coefs!$B$10:$AM$10)</f>
        <v/>
      </c>
      <c r="Q6401">
        <f>MAX(I6401,MIN(J6401,P6401+H6401))</f>
        <v/>
      </c>
      <c r="R6401">
        <f>Q6401-L6401</f>
        <v/>
      </c>
    </row>
    <row r="6402">
      <c r="A6402" t="inlineStr">
        <is>
          <t>2021-01-14</t>
        </is>
      </c>
      <c r="B6402" t="inlineStr">
        <is>
          <t>11_P08</t>
        </is>
      </c>
      <c r="C6402" t="inlineStr">
        <is>
          <t>Dicey&lt;=0.85: Maximum profit</t>
        </is>
      </c>
      <c r="D6402" t="b">
        <v>0</v>
      </c>
      <c r="E6402" t="b">
        <v>0</v>
      </c>
      <c r="F6402" t="b">
        <v>0</v>
      </c>
      <c r="G6402" t="n">
        <v>1.529867569787848</v>
      </c>
      <c r="H6402" t="n">
        <v>0.6373621630230084</v>
      </c>
      <c r="I6402" t="n">
        <v>0.75</v>
      </c>
      <c r="J6402" t="n">
        <v>1.15</v>
      </c>
      <c r="K6402" t="n">
        <v>1.15</v>
      </c>
      <c r="L6402" t="n">
        <v>1.15</v>
      </c>
      <c r="M6402" t="n">
        <v>0</v>
      </c>
      <c r="N6402" t="inlineStr">
        <is>
          <t>ceiling</t>
        </is>
      </c>
      <c r="O6402" t="inlineStr">
        <is>
          <t>Optimized allocation/budget balancing; not a strong-edge label</t>
        </is>
      </c>
      <c r="P6402">
        <f>1+SUMPRODUCT(Algo_Opt_Inputs!B10:AM10,Algo_Opt_Coefs!$B$10:$AM$10)</f>
        <v/>
      </c>
      <c r="Q6402">
        <f>MAX(I6402,MIN(J6402,P6402+H6402))</f>
        <v/>
      </c>
      <c r="R6402">
        <f>Q6402-L6402</f>
        <v/>
      </c>
    </row>
    <row r="6403">
      <c r="A6403" t="inlineStr">
        <is>
          <t>2021-01-15</t>
        </is>
      </c>
      <c r="B6403" t="inlineStr">
        <is>
          <t>11_P08</t>
        </is>
      </c>
      <c r="C6403" t="inlineStr">
        <is>
          <t>Dicey&lt;=0.85: Maximum profit</t>
        </is>
      </c>
      <c r="D6403" t="b">
        <v>0</v>
      </c>
      <c r="E6403" t="b">
        <v>0</v>
      </c>
      <c r="F6403" t="b">
        <v>0</v>
      </c>
      <c r="G6403" t="n">
        <v>3.566551138851002</v>
      </c>
      <c r="H6403" t="n">
        <v>0.6373621630230084</v>
      </c>
      <c r="I6403" t="n">
        <v>0.75</v>
      </c>
      <c r="J6403" t="n">
        <v>1.15</v>
      </c>
      <c r="K6403" t="n">
        <v>1.15</v>
      </c>
      <c r="L6403" t="n">
        <v>1.15</v>
      </c>
      <c r="M6403" t="n">
        <v>0</v>
      </c>
      <c r="N6403" t="inlineStr">
        <is>
          <t>ceiling</t>
        </is>
      </c>
      <c r="O6403" t="inlineStr">
        <is>
          <t>Optimized allocation/budget balancing; not a strong-edge label</t>
        </is>
      </c>
      <c r="P6403">
        <f>1+SUMPRODUCT(Algo_Opt_Inputs!B11:AM11,Algo_Opt_Coefs!$B$10:$AM$10)</f>
        <v/>
      </c>
      <c r="Q6403">
        <f>MAX(I6403,MIN(J6403,P6403+H6403))</f>
        <v/>
      </c>
      <c r="R6403">
        <f>Q6403-L6403</f>
        <v/>
      </c>
    </row>
    <row r="6404">
      <c r="A6404" t="inlineStr">
        <is>
          <t>2021-01-18</t>
        </is>
      </c>
      <c r="B6404" t="inlineStr">
        <is>
          <t>11_P08</t>
        </is>
      </c>
      <c r="C6404" t="inlineStr">
        <is>
          <t>Dicey&lt;=0.85: Maximum profit</t>
        </is>
      </c>
      <c r="D6404" t="b">
        <v>1</v>
      </c>
      <c r="E6404" t="b">
        <v>0</v>
      </c>
      <c r="F6404" t="b">
        <v>0</v>
      </c>
      <c r="G6404" t="n">
        <v>0.445621923252158</v>
      </c>
      <c r="H6404" t="n">
        <v>0.6373621630230084</v>
      </c>
      <c r="I6404" t="n">
        <v>0.75</v>
      </c>
      <c r="J6404" t="n">
        <v>0.85</v>
      </c>
      <c r="K6404" t="n">
        <v>0.85</v>
      </c>
      <c r="L6404" t="n">
        <v>0.85</v>
      </c>
      <c r="M6404" t="n">
        <v>0</v>
      </c>
      <c r="N6404" t="inlineStr">
        <is>
          <t>ceiling</t>
        </is>
      </c>
      <c r="O6404" t="inlineStr">
        <is>
          <t>Mandatory dicey upper bound</t>
        </is>
      </c>
      <c r="P6404">
        <f>1+SUMPRODUCT(Algo_Opt_Inputs!B12:AM12,Algo_Opt_Coefs!$B$10:$AM$10)</f>
        <v/>
      </c>
      <c r="Q6404">
        <f>MAX(I6404,MIN(J6404,P6404+H6404))</f>
        <v/>
      </c>
      <c r="R6404">
        <f>Q6404-L6404</f>
        <v/>
      </c>
    </row>
    <row r="6405">
      <c r="A6405" t="inlineStr">
        <is>
          <t>2021-01-19</t>
        </is>
      </c>
      <c r="B6405" t="inlineStr">
        <is>
          <t>11_P08</t>
        </is>
      </c>
      <c r="C6405" t="inlineStr">
        <is>
          <t>Dicey&lt;=0.85: Maximum profit</t>
        </is>
      </c>
      <c r="D6405" t="b">
        <v>0</v>
      </c>
      <c r="E6405" t="b">
        <v>0</v>
      </c>
      <c r="F6405" t="b">
        <v>1</v>
      </c>
      <c r="G6405" t="n">
        <v>2.991842059754477</v>
      </c>
      <c r="H6405" t="n">
        <v>0.6373621630230084</v>
      </c>
      <c r="I6405" t="n">
        <v>0.75</v>
      </c>
      <c r="J6405" t="n">
        <v>1</v>
      </c>
      <c r="K6405" t="n">
        <v>1</v>
      </c>
      <c r="L6405" t="n">
        <v>1</v>
      </c>
      <c r="M6405" t="n">
        <v>0</v>
      </c>
      <c r="N6405" t="inlineStr">
        <is>
          <t>ceiling</t>
        </is>
      </c>
      <c r="O6405" t="inlineStr">
        <is>
          <t>Archived09:16 cap</t>
        </is>
      </c>
      <c r="P6405">
        <f>1+SUMPRODUCT(Algo_Opt_Inputs!B13:AM13,Algo_Opt_Coefs!$B$10:$AM$10)</f>
        <v/>
      </c>
      <c r="Q6405">
        <f>MAX(I6405,MIN(J6405,P6405+H6405))</f>
        <v/>
      </c>
      <c r="R6405">
        <f>Q6405-L6405</f>
        <v/>
      </c>
    </row>
    <row r="6406">
      <c r="A6406" t="inlineStr">
        <is>
          <t>2021-01-20</t>
        </is>
      </c>
      <c r="B6406" t="inlineStr">
        <is>
          <t>11_P08</t>
        </is>
      </c>
      <c r="C6406" t="inlineStr">
        <is>
          <t>Dicey&lt;=0.85: Maximum profit</t>
        </is>
      </c>
      <c r="D6406" t="b">
        <v>0</v>
      </c>
      <c r="E6406" t="b">
        <v>0</v>
      </c>
      <c r="F6406" t="b">
        <v>0</v>
      </c>
      <c r="G6406" t="n">
        <v>1.800359491897767</v>
      </c>
      <c r="H6406" t="n">
        <v>0.6373621630230084</v>
      </c>
      <c r="I6406" t="n">
        <v>0.75</v>
      </c>
      <c r="J6406" t="n">
        <v>1.15</v>
      </c>
      <c r="K6406" t="n">
        <v>1.15</v>
      </c>
      <c r="L6406" t="n">
        <v>1.15</v>
      </c>
      <c r="M6406" t="n">
        <v>0</v>
      </c>
      <c r="N6406" t="inlineStr">
        <is>
          <t>ceiling</t>
        </is>
      </c>
      <c r="O6406" t="inlineStr">
        <is>
          <t>Optimized allocation/budget balancing; not a strong-edge label</t>
        </is>
      </c>
      <c r="P6406">
        <f>1+SUMPRODUCT(Algo_Opt_Inputs!B14:AM14,Algo_Opt_Coefs!$B$10:$AM$10)</f>
        <v/>
      </c>
      <c r="Q6406">
        <f>MAX(I6406,MIN(J6406,P6406+H6406))</f>
        <v/>
      </c>
      <c r="R6406">
        <f>Q6406-L6406</f>
        <v/>
      </c>
    </row>
    <row r="6407">
      <c r="A6407" t="inlineStr">
        <is>
          <t>2021-01-21</t>
        </is>
      </c>
      <c r="B6407" t="inlineStr">
        <is>
          <t>11_P08</t>
        </is>
      </c>
      <c r="C6407" t="inlineStr">
        <is>
          <t>Dicey&lt;=0.85: Maximum profit</t>
        </is>
      </c>
      <c r="D6407" t="b">
        <v>1</v>
      </c>
      <c r="E6407" t="b">
        <v>0</v>
      </c>
      <c r="F6407" t="b">
        <v>1</v>
      </c>
      <c r="G6407" t="n">
        <v>-0.6438049140396027</v>
      </c>
      <c r="H6407" t="n">
        <v>0.6373621630230084</v>
      </c>
      <c r="I6407" t="n">
        <v>0.75</v>
      </c>
      <c r="J6407" t="n">
        <v>0.85</v>
      </c>
      <c r="K6407" t="n">
        <v>0.75</v>
      </c>
      <c r="L6407" t="n">
        <v>0.75</v>
      </c>
      <c r="M6407" t="n">
        <v>0</v>
      </c>
      <c r="N6407" t="inlineStr">
        <is>
          <t>floor</t>
        </is>
      </c>
      <c r="O6407" t="inlineStr">
        <is>
          <t>Mandatory dicey upper bound</t>
        </is>
      </c>
      <c r="P6407">
        <f>1+SUMPRODUCT(Algo_Opt_Inputs!B15:AM15,Algo_Opt_Coefs!$B$10:$AM$10)</f>
        <v/>
      </c>
      <c r="Q6407">
        <f>MAX(I6407,MIN(J6407,P6407+H6407))</f>
        <v/>
      </c>
      <c r="R6407">
        <f>Q6407-L6407</f>
        <v/>
      </c>
    </row>
    <row r="6408">
      <c r="A6408" t="inlineStr">
        <is>
          <t>2021-01-22</t>
        </is>
      </c>
      <c r="B6408" t="inlineStr">
        <is>
          <t>11_P08</t>
        </is>
      </c>
      <c r="C6408" t="inlineStr">
        <is>
          <t>Dicey&lt;=0.85: Maximum profit</t>
        </is>
      </c>
      <c r="D6408" t="b">
        <v>1</v>
      </c>
      <c r="E6408" t="b">
        <v>0</v>
      </c>
      <c r="F6408" t="b">
        <v>0</v>
      </c>
      <c r="G6408" t="n">
        <v>1.20044652533369</v>
      </c>
      <c r="H6408" t="n">
        <v>0.6373621630230084</v>
      </c>
      <c r="I6408" t="n">
        <v>0.75</v>
      </c>
      <c r="J6408" t="n">
        <v>0.85</v>
      </c>
      <c r="K6408" t="n">
        <v>0.85</v>
      </c>
      <c r="L6408" t="n">
        <v>0.85</v>
      </c>
      <c r="M6408" t="n">
        <v>0</v>
      </c>
      <c r="N6408" t="inlineStr">
        <is>
          <t>ceiling</t>
        </is>
      </c>
      <c r="O6408" t="inlineStr">
        <is>
          <t>Mandatory dicey upper bound</t>
        </is>
      </c>
      <c r="P6408">
        <f>1+SUMPRODUCT(Algo_Opt_Inputs!B16:AM16,Algo_Opt_Coefs!$B$10:$AM$10)</f>
        <v/>
      </c>
      <c r="Q6408">
        <f>MAX(I6408,MIN(J6408,P6408+H6408))</f>
        <v/>
      </c>
      <c r="R6408">
        <f>Q6408-L6408</f>
        <v/>
      </c>
    </row>
    <row r="6409">
      <c r="A6409" t="inlineStr">
        <is>
          <t>2021-01-25</t>
        </is>
      </c>
      <c r="B6409" t="inlineStr">
        <is>
          <t>11_P08</t>
        </is>
      </c>
      <c r="C6409" t="inlineStr">
        <is>
          <t>Dicey&lt;=0.85: Maximum profit</t>
        </is>
      </c>
      <c r="D6409" t="b">
        <v>1</v>
      </c>
      <c r="E6409" t="b">
        <v>0</v>
      </c>
      <c r="F6409" t="b">
        <v>0</v>
      </c>
      <c r="G6409" t="n">
        <v>1.222146060337358</v>
      </c>
      <c r="H6409" t="n">
        <v>0.6373621630230084</v>
      </c>
      <c r="I6409" t="n">
        <v>0.75</v>
      </c>
      <c r="J6409" t="n">
        <v>0.85</v>
      </c>
      <c r="K6409" t="n">
        <v>0.85</v>
      </c>
      <c r="L6409" t="n">
        <v>0.85</v>
      </c>
      <c r="M6409" t="n">
        <v>0</v>
      </c>
      <c r="N6409" t="inlineStr">
        <is>
          <t>ceiling</t>
        </is>
      </c>
      <c r="O6409" t="inlineStr">
        <is>
          <t>Mandatory dicey upper bound</t>
        </is>
      </c>
      <c r="P6409">
        <f>1+SUMPRODUCT(Algo_Opt_Inputs!B17:AM17,Algo_Opt_Coefs!$B$10:$AM$10)</f>
        <v/>
      </c>
      <c r="Q6409">
        <f>MAX(I6409,MIN(J6409,P6409+H6409))</f>
        <v/>
      </c>
      <c r="R6409">
        <f>Q6409-L6409</f>
        <v/>
      </c>
    </row>
    <row r="6410">
      <c r="A6410" t="inlineStr">
        <is>
          <t>2021-01-27</t>
        </is>
      </c>
      <c r="B6410" t="inlineStr">
        <is>
          <t>11_P08</t>
        </is>
      </c>
      <c r="C6410" t="inlineStr">
        <is>
          <t>Dicey&lt;=0.85: Maximum profit</t>
        </is>
      </c>
      <c r="D6410" t="b">
        <v>0</v>
      </c>
      <c r="E6410" t="b">
        <v>0</v>
      </c>
      <c r="F6410" t="b">
        <v>1</v>
      </c>
      <c r="G6410" t="n">
        <v>4.537473294899237</v>
      </c>
      <c r="H6410" t="n">
        <v>0.6373621630230084</v>
      </c>
      <c r="I6410" t="n">
        <v>0.75</v>
      </c>
      <c r="J6410" t="n">
        <v>1</v>
      </c>
      <c r="K6410" t="n">
        <v>1</v>
      </c>
      <c r="L6410" t="n">
        <v>1</v>
      </c>
      <c r="M6410" t="n">
        <v>0</v>
      </c>
      <c r="N6410" t="inlineStr">
        <is>
          <t>ceiling</t>
        </is>
      </c>
      <c r="O6410" t="inlineStr">
        <is>
          <t>Archived09:16 cap</t>
        </is>
      </c>
      <c r="P6410">
        <f>1+SUMPRODUCT(Algo_Opt_Inputs!B18:AM18,Algo_Opt_Coefs!$B$10:$AM$10)</f>
        <v/>
      </c>
      <c r="Q6410">
        <f>MAX(I6410,MIN(J6410,P6410+H6410))</f>
        <v/>
      </c>
      <c r="R6410">
        <f>Q6410-L6410</f>
        <v/>
      </c>
    </row>
    <row r="6411">
      <c r="A6411" t="inlineStr">
        <is>
          <t>2021-01-28</t>
        </is>
      </c>
      <c r="B6411" t="inlineStr">
        <is>
          <t>11_P08</t>
        </is>
      </c>
      <c r="C6411" t="inlineStr">
        <is>
          <t>Dicey&lt;=0.85: Maximum profit</t>
        </is>
      </c>
      <c r="D6411" t="b">
        <v>0</v>
      </c>
      <c r="E6411" t="b">
        <v>0</v>
      </c>
      <c r="F6411" t="b">
        <v>1</v>
      </c>
      <c r="G6411" t="n">
        <v>2.01624476597662</v>
      </c>
      <c r="H6411" t="n">
        <v>0.6373621630230084</v>
      </c>
      <c r="I6411" t="n">
        <v>0.75</v>
      </c>
      <c r="J6411" t="n">
        <v>1</v>
      </c>
      <c r="K6411" t="n">
        <v>1</v>
      </c>
      <c r="L6411" t="n">
        <v>1</v>
      </c>
      <c r="M6411" t="n">
        <v>0</v>
      </c>
      <c r="N6411" t="inlineStr">
        <is>
          <t>ceiling</t>
        </is>
      </c>
      <c r="O6411" t="inlineStr">
        <is>
          <t>Archived09:16 cap</t>
        </is>
      </c>
      <c r="P6411">
        <f>1+SUMPRODUCT(Algo_Opt_Inputs!B19:AM19,Algo_Opt_Coefs!$B$10:$AM$10)</f>
        <v/>
      </c>
      <c r="Q6411">
        <f>MAX(I6411,MIN(J6411,P6411+H6411))</f>
        <v/>
      </c>
      <c r="R6411">
        <f>Q6411-L6411</f>
        <v/>
      </c>
    </row>
    <row r="6412">
      <c r="A6412" t="inlineStr">
        <is>
          <t>2021-01-29</t>
        </is>
      </c>
      <c r="B6412" t="inlineStr">
        <is>
          <t>11_P08</t>
        </is>
      </c>
      <c r="C6412" t="inlineStr">
        <is>
          <t>Dicey&lt;=0.85: Maximum profit</t>
        </is>
      </c>
      <c r="D6412" t="b">
        <v>0</v>
      </c>
      <c r="E6412" t="b">
        <v>0</v>
      </c>
      <c r="F6412" t="b">
        <v>1</v>
      </c>
      <c r="G6412" t="n">
        <v>5.241236475220755</v>
      </c>
      <c r="H6412" t="n">
        <v>0.6373621630230084</v>
      </c>
      <c r="I6412" t="n">
        <v>0.75</v>
      </c>
      <c r="J6412" t="n">
        <v>1</v>
      </c>
      <c r="K6412" t="n">
        <v>1</v>
      </c>
      <c r="L6412" t="n">
        <v>1</v>
      </c>
      <c r="M6412" t="n">
        <v>0</v>
      </c>
      <c r="N6412" t="inlineStr">
        <is>
          <t>ceiling</t>
        </is>
      </c>
      <c r="O6412" t="inlineStr">
        <is>
          <t>Archived09:16 cap</t>
        </is>
      </c>
      <c r="P6412">
        <f>1+SUMPRODUCT(Algo_Opt_Inputs!B20:AM20,Algo_Opt_Coefs!$B$10:$AM$10)</f>
        <v/>
      </c>
      <c r="Q6412">
        <f>MAX(I6412,MIN(J6412,P6412+H6412))</f>
        <v/>
      </c>
      <c r="R6412">
        <f>Q6412-L6412</f>
        <v/>
      </c>
    </row>
    <row r="6413">
      <c r="A6413" t="inlineStr">
        <is>
          <t>2021-02-01</t>
        </is>
      </c>
      <c r="B6413" t="inlineStr">
        <is>
          <t>11_P08</t>
        </is>
      </c>
      <c r="C6413" t="inlineStr">
        <is>
          <t>Dicey&lt;=0.85: Maximum profit</t>
        </is>
      </c>
      <c r="D6413" t="b">
        <v>1</v>
      </c>
      <c r="E6413" t="b">
        <v>0</v>
      </c>
      <c r="F6413" t="b">
        <v>0</v>
      </c>
      <c r="G6413" t="n">
        <v>0.8917201205524953</v>
      </c>
      <c r="H6413" t="n">
        <v>0.6373621630230084</v>
      </c>
      <c r="I6413" t="n">
        <v>0.75</v>
      </c>
      <c r="J6413" t="n">
        <v>0.85</v>
      </c>
      <c r="K6413" t="n">
        <v>0.85</v>
      </c>
      <c r="L6413" t="n">
        <v>0.85</v>
      </c>
      <c r="M6413" t="n">
        <v>0</v>
      </c>
      <c r="N6413" t="inlineStr">
        <is>
          <t>ceiling</t>
        </is>
      </c>
      <c r="O6413" t="inlineStr">
        <is>
          <t>Mandatory dicey upper bound</t>
        </is>
      </c>
      <c r="P6413">
        <f>1+SUMPRODUCT(Algo_Opt_Inputs!B21:AM21,Algo_Opt_Coefs!$B$10:$AM$10)</f>
        <v/>
      </c>
      <c r="Q6413">
        <f>MAX(I6413,MIN(J6413,P6413+H6413))</f>
        <v/>
      </c>
      <c r="R6413">
        <f>Q6413-L6413</f>
        <v/>
      </c>
    </row>
    <row r="6414">
      <c r="A6414" t="inlineStr">
        <is>
          <t>2021-02-03</t>
        </is>
      </c>
      <c r="B6414" t="inlineStr">
        <is>
          <t>11_P08</t>
        </is>
      </c>
      <c r="C6414" t="inlineStr">
        <is>
          <t>Dicey&lt;=0.85: Maximum profit</t>
        </is>
      </c>
      <c r="D6414" t="b">
        <v>0</v>
      </c>
      <c r="E6414" t="b">
        <v>1</v>
      </c>
      <c r="F6414" t="b">
        <v>0</v>
      </c>
      <c r="G6414" t="n">
        <v>4.774122671590133</v>
      </c>
      <c r="H6414" t="n">
        <v>0.6373621630230084</v>
      </c>
      <c r="I6414" t="n">
        <v>0.75</v>
      </c>
      <c r="J6414" t="n">
        <v>1.15</v>
      </c>
      <c r="K6414" t="n">
        <v>1.15</v>
      </c>
      <c r="L6414" t="n">
        <v>1.15</v>
      </c>
      <c r="M6414" t="n">
        <v>0</v>
      </c>
      <c r="N6414" t="inlineStr">
        <is>
          <t>ceiling</t>
        </is>
      </c>
      <c r="O6414" t="inlineStr">
        <is>
          <t>Optimized allocation/budget balancing; not a strong-edge label</t>
        </is>
      </c>
      <c r="P6414">
        <f>1+SUMPRODUCT(Algo_Opt_Inputs!B22:AM22,Algo_Opt_Coefs!$B$10:$AM$10)</f>
        <v/>
      </c>
      <c r="Q6414">
        <f>MAX(I6414,MIN(J6414,P6414+H6414))</f>
        <v/>
      </c>
      <c r="R6414">
        <f>Q6414-L6414</f>
        <v/>
      </c>
    </row>
    <row r="6415">
      <c r="A6415" t="inlineStr">
        <is>
          <t>2021-02-04</t>
        </is>
      </c>
      <c r="B6415" t="inlineStr">
        <is>
          <t>11_P08</t>
        </is>
      </c>
      <c r="C6415" t="inlineStr">
        <is>
          <t>Dicey&lt;=0.85: Maximum profit</t>
        </is>
      </c>
      <c r="D6415" t="b">
        <v>1</v>
      </c>
      <c r="E6415" t="b">
        <v>0</v>
      </c>
      <c r="F6415" t="b">
        <v>1</v>
      </c>
      <c r="G6415" t="n">
        <v>1.456320855846829</v>
      </c>
      <c r="H6415" t="n">
        <v>0.6373621630230084</v>
      </c>
      <c r="I6415" t="n">
        <v>0.75</v>
      </c>
      <c r="J6415" t="n">
        <v>0.85</v>
      </c>
      <c r="K6415" t="n">
        <v>0.85</v>
      </c>
      <c r="L6415" t="n">
        <v>0.85</v>
      </c>
      <c r="M6415" t="n">
        <v>0</v>
      </c>
      <c r="N6415" t="inlineStr">
        <is>
          <t>ceiling</t>
        </is>
      </c>
      <c r="O6415" t="inlineStr">
        <is>
          <t>Mandatory dicey upper bound</t>
        </is>
      </c>
      <c r="P6415">
        <f>1+SUMPRODUCT(Algo_Opt_Inputs!B23:AM23,Algo_Opt_Coefs!$B$10:$AM$10)</f>
        <v/>
      </c>
      <c r="Q6415">
        <f>MAX(I6415,MIN(J6415,P6415+H6415))</f>
        <v/>
      </c>
      <c r="R6415">
        <f>Q6415-L6415</f>
        <v/>
      </c>
    </row>
    <row r="6416">
      <c r="A6416" t="inlineStr">
        <is>
          <t>2021-02-05</t>
        </is>
      </c>
      <c r="B6416" t="inlineStr">
        <is>
          <t>11_P08</t>
        </is>
      </c>
      <c r="C6416" t="inlineStr">
        <is>
          <t>Dicey&lt;=0.85: Maximum profit</t>
        </is>
      </c>
      <c r="D6416" t="b">
        <v>0</v>
      </c>
      <c r="E6416" t="b">
        <v>0</v>
      </c>
      <c r="F6416" t="b">
        <v>1</v>
      </c>
      <c r="G6416" t="n">
        <v>3.99141863245029</v>
      </c>
      <c r="H6416" t="n">
        <v>0.6373621630230084</v>
      </c>
      <c r="I6416" t="n">
        <v>0.75</v>
      </c>
      <c r="J6416" t="n">
        <v>1</v>
      </c>
      <c r="K6416" t="n">
        <v>1</v>
      </c>
      <c r="L6416" t="n">
        <v>1</v>
      </c>
      <c r="M6416" t="n">
        <v>0</v>
      </c>
      <c r="N6416" t="inlineStr">
        <is>
          <t>ceiling</t>
        </is>
      </c>
      <c r="O6416" t="inlineStr">
        <is>
          <t>Archived09:16 cap</t>
        </is>
      </c>
      <c r="P6416">
        <f>1+SUMPRODUCT(Algo_Opt_Inputs!B24:AM24,Algo_Opt_Coefs!$B$10:$AM$10)</f>
        <v/>
      </c>
      <c r="Q6416">
        <f>MAX(I6416,MIN(J6416,P6416+H6416))</f>
        <v/>
      </c>
      <c r="R6416">
        <f>Q6416-L6416</f>
        <v/>
      </c>
    </row>
    <row r="6417">
      <c r="A6417" t="inlineStr">
        <is>
          <t>2021-02-08</t>
        </is>
      </c>
      <c r="B6417" t="inlineStr">
        <is>
          <t>11_P08</t>
        </is>
      </c>
      <c r="C6417" t="inlineStr">
        <is>
          <t>Dicey&lt;=0.85: Maximum profit</t>
        </is>
      </c>
      <c r="D6417" t="b">
        <v>0</v>
      </c>
      <c r="E6417" t="b">
        <v>0</v>
      </c>
      <c r="F6417" t="b">
        <v>1</v>
      </c>
      <c r="G6417" t="n">
        <v>2.89271238335348</v>
      </c>
      <c r="H6417" t="n">
        <v>0.6373621630230084</v>
      </c>
      <c r="I6417" t="n">
        <v>0.75</v>
      </c>
      <c r="J6417" t="n">
        <v>1</v>
      </c>
      <c r="K6417" t="n">
        <v>1</v>
      </c>
      <c r="L6417" t="n">
        <v>1</v>
      </c>
      <c r="M6417" t="n">
        <v>0</v>
      </c>
      <c r="N6417" t="inlineStr">
        <is>
          <t>ceiling</t>
        </is>
      </c>
      <c r="O6417" t="inlineStr">
        <is>
          <t>Archived09:16 cap</t>
        </is>
      </c>
      <c r="P6417">
        <f>1+SUMPRODUCT(Algo_Opt_Inputs!B25:AM25,Algo_Opt_Coefs!$B$10:$AM$10)</f>
        <v/>
      </c>
      <c r="Q6417">
        <f>MAX(I6417,MIN(J6417,P6417+H6417))</f>
        <v/>
      </c>
      <c r="R6417">
        <f>Q6417-L6417</f>
        <v/>
      </c>
    </row>
    <row r="6418">
      <c r="A6418" t="inlineStr">
        <is>
          <t>2021-02-09</t>
        </is>
      </c>
      <c r="B6418" t="inlineStr">
        <is>
          <t>11_P08</t>
        </is>
      </c>
      <c r="C6418" t="inlineStr">
        <is>
          <t>Dicey&lt;=0.85: Maximum profit</t>
        </is>
      </c>
      <c r="D6418" t="b">
        <v>0</v>
      </c>
      <c r="E6418" t="b">
        <v>0</v>
      </c>
      <c r="F6418" t="b">
        <v>1</v>
      </c>
      <c r="G6418" t="n">
        <v>1.837572122639226</v>
      </c>
      <c r="H6418" t="n">
        <v>0.6373621630230084</v>
      </c>
      <c r="I6418" t="n">
        <v>0.75</v>
      </c>
      <c r="J6418" t="n">
        <v>1</v>
      </c>
      <c r="K6418" t="n">
        <v>1</v>
      </c>
      <c r="L6418" t="n">
        <v>1</v>
      </c>
      <c r="M6418" t="n">
        <v>0</v>
      </c>
      <c r="N6418" t="inlineStr">
        <is>
          <t>ceiling</t>
        </is>
      </c>
      <c r="O6418" t="inlineStr">
        <is>
          <t>Archived09:16 cap</t>
        </is>
      </c>
      <c r="P6418">
        <f>1+SUMPRODUCT(Algo_Opt_Inputs!B26:AM26,Algo_Opt_Coefs!$B$10:$AM$10)</f>
        <v/>
      </c>
      <c r="Q6418">
        <f>MAX(I6418,MIN(J6418,P6418+H6418))</f>
        <v/>
      </c>
      <c r="R6418">
        <f>Q6418-L6418</f>
        <v/>
      </c>
    </row>
    <row r="6419">
      <c r="A6419" t="inlineStr">
        <is>
          <t>2021-02-10</t>
        </is>
      </c>
      <c r="B6419" t="inlineStr">
        <is>
          <t>11_P08</t>
        </is>
      </c>
      <c r="C6419" t="inlineStr">
        <is>
          <t>Dicey&lt;=0.85: Maximum profit</t>
        </is>
      </c>
      <c r="D6419" t="b">
        <v>1</v>
      </c>
      <c r="E6419" t="b">
        <v>0</v>
      </c>
      <c r="F6419" t="b">
        <v>0</v>
      </c>
      <c r="G6419" t="n">
        <v>-1.128248735584084</v>
      </c>
      <c r="H6419" t="n">
        <v>0.6373621630230084</v>
      </c>
      <c r="I6419" t="n">
        <v>0.75</v>
      </c>
      <c r="J6419" t="n">
        <v>0.85</v>
      </c>
      <c r="K6419" t="n">
        <v>0.75</v>
      </c>
      <c r="L6419" t="n">
        <v>0.75</v>
      </c>
      <c r="M6419" t="n">
        <v>0</v>
      </c>
      <c r="N6419" t="inlineStr">
        <is>
          <t>floor</t>
        </is>
      </c>
      <c r="O6419" t="inlineStr">
        <is>
          <t>Mandatory dicey upper bound</t>
        </is>
      </c>
      <c r="P6419">
        <f>1+SUMPRODUCT(Algo_Opt_Inputs!B27:AM27,Algo_Opt_Coefs!$B$10:$AM$10)</f>
        <v/>
      </c>
      <c r="Q6419">
        <f>MAX(I6419,MIN(J6419,P6419+H6419))</f>
        <v/>
      </c>
      <c r="R6419">
        <f>Q6419-L6419</f>
        <v/>
      </c>
    </row>
    <row r="6420">
      <c r="A6420" t="inlineStr">
        <is>
          <t>2021-02-11</t>
        </is>
      </c>
      <c r="B6420" t="inlineStr">
        <is>
          <t>11_P08</t>
        </is>
      </c>
      <c r="C6420" t="inlineStr">
        <is>
          <t>Dicey&lt;=0.85: Maximum profit</t>
        </is>
      </c>
      <c r="D6420" t="b">
        <v>0</v>
      </c>
      <c r="E6420" t="b">
        <v>1</v>
      </c>
      <c r="F6420" t="b">
        <v>0</v>
      </c>
      <c r="G6420" t="n">
        <v>0.8325878303740579</v>
      </c>
      <c r="H6420" t="n">
        <v>0.6373621630230084</v>
      </c>
      <c r="I6420" t="n">
        <v>0.75</v>
      </c>
      <c r="J6420" t="n">
        <v>1.15</v>
      </c>
      <c r="K6420" t="n">
        <v>1.15</v>
      </c>
      <c r="L6420" t="n">
        <v>1.15</v>
      </c>
      <c r="M6420" t="n">
        <v>0</v>
      </c>
      <c r="N6420" t="inlineStr">
        <is>
          <t>ceiling</t>
        </is>
      </c>
      <c r="O6420" t="inlineStr">
        <is>
          <t>Optimized allocation/budget balancing; not a strong-edge label</t>
        </is>
      </c>
      <c r="P6420">
        <f>1+SUMPRODUCT(Algo_Opt_Inputs!B28:AM28,Algo_Opt_Coefs!$B$10:$AM$10)</f>
        <v/>
      </c>
      <c r="Q6420">
        <f>MAX(I6420,MIN(J6420,P6420+H6420))</f>
        <v/>
      </c>
      <c r="R6420">
        <f>Q6420-L6420</f>
        <v/>
      </c>
    </row>
    <row r="6421">
      <c r="A6421" t="inlineStr">
        <is>
          <t>2021-02-12</t>
        </is>
      </c>
      <c r="B6421" t="inlineStr">
        <is>
          <t>11_P08</t>
        </is>
      </c>
      <c r="C6421" t="inlineStr">
        <is>
          <t>Dicey&lt;=0.85: Maximum profit</t>
        </is>
      </c>
      <c r="D6421" t="b">
        <v>0</v>
      </c>
      <c r="E6421" t="b">
        <v>0</v>
      </c>
      <c r="F6421" t="b">
        <v>0</v>
      </c>
      <c r="G6421" t="n">
        <v>3.071708267111879</v>
      </c>
      <c r="H6421" t="n">
        <v>0.6373621630230084</v>
      </c>
      <c r="I6421" t="n">
        <v>0.75</v>
      </c>
      <c r="J6421" t="n">
        <v>1.15</v>
      </c>
      <c r="K6421" t="n">
        <v>1.15</v>
      </c>
      <c r="L6421" t="n">
        <v>1.15</v>
      </c>
      <c r="M6421" t="n">
        <v>0</v>
      </c>
      <c r="N6421" t="inlineStr">
        <is>
          <t>ceiling</t>
        </is>
      </c>
      <c r="O6421" t="inlineStr">
        <is>
          <t>Optimized allocation/budget balancing; not a strong-edge label</t>
        </is>
      </c>
      <c r="P6421">
        <f>1+SUMPRODUCT(Algo_Opt_Inputs!B29:AM29,Algo_Opt_Coefs!$B$10:$AM$10)</f>
        <v/>
      </c>
      <c r="Q6421">
        <f>MAX(I6421,MIN(J6421,P6421+H6421))</f>
        <v/>
      </c>
      <c r="R6421">
        <f>Q6421-L6421</f>
        <v/>
      </c>
    </row>
    <row r="6422">
      <c r="A6422" t="inlineStr">
        <is>
          <t>2021-02-16</t>
        </is>
      </c>
      <c r="B6422" t="inlineStr">
        <is>
          <t>11_P08</t>
        </is>
      </c>
      <c r="C6422" t="inlineStr">
        <is>
          <t>Dicey&lt;=0.85: Maximum profit</t>
        </is>
      </c>
      <c r="D6422" t="b">
        <v>0</v>
      </c>
      <c r="E6422" t="b">
        <v>0</v>
      </c>
      <c r="F6422" t="b">
        <v>0</v>
      </c>
      <c r="G6422" t="n">
        <v>1.894961186450121</v>
      </c>
      <c r="H6422" t="n">
        <v>0.6373621630230084</v>
      </c>
      <c r="I6422" t="n">
        <v>0.75</v>
      </c>
      <c r="J6422" t="n">
        <v>1.15</v>
      </c>
      <c r="K6422" t="n">
        <v>1.15</v>
      </c>
      <c r="L6422" t="n">
        <v>1.15</v>
      </c>
      <c r="M6422" t="n">
        <v>0</v>
      </c>
      <c r="N6422" t="inlineStr">
        <is>
          <t>ceiling</t>
        </is>
      </c>
      <c r="O6422" t="inlineStr">
        <is>
          <t>Optimized allocation/budget balancing; not a strong-edge label</t>
        </is>
      </c>
      <c r="P6422">
        <f>1+SUMPRODUCT(Algo_Opt_Inputs!B30:AM30,Algo_Opt_Coefs!$B$10:$AM$10)</f>
        <v/>
      </c>
      <c r="Q6422">
        <f>MAX(I6422,MIN(J6422,P6422+H6422))</f>
        <v/>
      </c>
      <c r="R6422">
        <f>Q6422-L6422</f>
        <v/>
      </c>
    </row>
    <row r="6423">
      <c r="A6423" t="inlineStr">
        <is>
          <t>2021-02-17</t>
        </is>
      </c>
      <c r="B6423" t="inlineStr">
        <is>
          <t>11_P08</t>
        </is>
      </c>
      <c r="C6423" t="inlineStr">
        <is>
          <t>Dicey&lt;=0.85: Maximum profit</t>
        </is>
      </c>
      <c r="D6423" t="b">
        <v>0</v>
      </c>
      <c r="E6423" t="b">
        <v>0</v>
      </c>
      <c r="F6423" t="b">
        <v>0</v>
      </c>
      <c r="G6423" t="n">
        <v>2.56123917525119</v>
      </c>
      <c r="H6423" t="n">
        <v>0.6373621630230084</v>
      </c>
      <c r="I6423" t="n">
        <v>0.75</v>
      </c>
      <c r="J6423" t="n">
        <v>1.15</v>
      </c>
      <c r="K6423" t="n">
        <v>1.15</v>
      </c>
      <c r="L6423" t="n">
        <v>1.15</v>
      </c>
      <c r="M6423" t="n">
        <v>0</v>
      </c>
      <c r="N6423" t="inlineStr">
        <is>
          <t>ceiling</t>
        </is>
      </c>
      <c r="O6423" t="inlineStr">
        <is>
          <t>Optimized allocation/budget balancing; not a strong-edge label</t>
        </is>
      </c>
      <c r="P6423">
        <f>1+SUMPRODUCT(Algo_Opt_Inputs!B31:AM31,Algo_Opt_Coefs!$B$10:$AM$10)</f>
        <v/>
      </c>
      <c r="Q6423">
        <f>MAX(I6423,MIN(J6423,P6423+H6423))</f>
        <v/>
      </c>
      <c r="R6423">
        <f>Q6423-L6423</f>
        <v/>
      </c>
    </row>
    <row r="6424">
      <c r="A6424" t="inlineStr">
        <is>
          <t>2021-02-18</t>
        </is>
      </c>
      <c r="B6424" t="inlineStr">
        <is>
          <t>11_P08</t>
        </is>
      </c>
      <c r="C6424" t="inlineStr">
        <is>
          <t>Dicey&lt;=0.85: Maximum profit</t>
        </is>
      </c>
      <c r="D6424" t="b">
        <v>0</v>
      </c>
      <c r="E6424" t="b">
        <v>0</v>
      </c>
      <c r="F6424" t="b">
        <v>0</v>
      </c>
      <c r="G6424" t="n">
        <v>2.093944077097313</v>
      </c>
      <c r="H6424" t="n">
        <v>0.6373621630230084</v>
      </c>
      <c r="I6424" t="n">
        <v>0.75</v>
      </c>
      <c r="J6424" t="n">
        <v>1.15</v>
      </c>
      <c r="K6424" t="n">
        <v>1.15</v>
      </c>
      <c r="L6424" t="n">
        <v>1.15</v>
      </c>
      <c r="M6424" t="n">
        <v>0</v>
      </c>
      <c r="N6424" t="inlineStr">
        <is>
          <t>ceiling</t>
        </is>
      </c>
      <c r="O6424" t="inlineStr">
        <is>
          <t>Optimized allocation/budget balancing; not a strong-edge label</t>
        </is>
      </c>
      <c r="P6424">
        <f>1+SUMPRODUCT(Algo_Opt_Inputs!B32:AM32,Algo_Opt_Coefs!$B$10:$AM$10)</f>
        <v/>
      </c>
      <c r="Q6424">
        <f>MAX(I6424,MIN(J6424,P6424+H6424))</f>
        <v/>
      </c>
      <c r="R6424">
        <f>Q6424-L6424</f>
        <v/>
      </c>
    </row>
    <row r="6425">
      <c r="A6425" t="inlineStr">
        <is>
          <t>2021-02-19</t>
        </is>
      </c>
      <c r="B6425" t="inlineStr">
        <is>
          <t>11_P08</t>
        </is>
      </c>
      <c r="C6425" t="inlineStr">
        <is>
          <t>Dicey&lt;=0.85: Maximum profit</t>
        </is>
      </c>
      <c r="D6425" t="b">
        <v>0</v>
      </c>
      <c r="E6425" t="b">
        <v>0</v>
      </c>
      <c r="F6425" t="b">
        <v>1</v>
      </c>
      <c r="G6425" t="n">
        <v>5.238862993722945</v>
      </c>
      <c r="H6425" t="n">
        <v>0.6373621630230084</v>
      </c>
      <c r="I6425" t="n">
        <v>0.75</v>
      </c>
      <c r="J6425" t="n">
        <v>1</v>
      </c>
      <c r="K6425" t="n">
        <v>1</v>
      </c>
      <c r="L6425" t="n">
        <v>1</v>
      </c>
      <c r="M6425" t="n">
        <v>0</v>
      </c>
      <c r="N6425" t="inlineStr">
        <is>
          <t>ceiling</t>
        </is>
      </c>
      <c r="O6425" t="inlineStr">
        <is>
          <t>Archived09:16 cap</t>
        </is>
      </c>
      <c r="P6425">
        <f>1+SUMPRODUCT(Algo_Opt_Inputs!B33:AM33,Algo_Opt_Coefs!$B$10:$AM$10)</f>
        <v/>
      </c>
      <c r="Q6425">
        <f>MAX(I6425,MIN(J6425,P6425+H6425))</f>
        <v/>
      </c>
      <c r="R6425">
        <f>Q6425-L6425</f>
        <v/>
      </c>
    </row>
    <row r="6426">
      <c r="A6426" t="inlineStr">
        <is>
          <t>2021-02-22</t>
        </is>
      </c>
      <c r="B6426" t="inlineStr">
        <is>
          <t>11_P08</t>
        </is>
      </c>
      <c r="C6426" t="inlineStr">
        <is>
          <t>Dicey&lt;=0.85: Maximum profit</t>
        </is>
      </c>
      <c r="D6426" t="b">
        <v>0</v>
      </c>
      <c r="E6426" t="b">
        <v>0</v>
      </c>
      <c r="F6426" t="b">
        <v>1</v>
      </c>
      <c r="G6426" t="n">
        <v>3.891723188085328</v>
      </c>
      <c r="H6426" t="n">
        <v>0.6373621630230084</v>
      </c>
      <c r="I6426" t="n">
        <v>0.75</v>
      </c>
      <c r="J6426" t="n">
        <v>1</v>
      </c>
      <c r="K6426" t="n">
        <v>1</v>
      </c>
      <c r="L6426" t="n">
        <v>1</v>
      </c>
      <c r="M6426" t="n">
        <v>0</v>
      </c>
      <c r="N6426" t="inlineStr">
        <is>
          <t>ceiling</t>
        </is>
      </c>
      <c r="O6426" t="inlineStr">
        <is>
          <t>Archived09:16 cap</t>
        </is>
      </c>
      <c r="P6426">
        <f>1+SUMPRODUCT(Algo_Opt_Inputs!B34:AM34,Algo_Opt_Coefs!$B$10:$AM$10)</f>
        <v/>
      </c>
      <c r="Q6426">
        <f>MAX(I6426,MIN(J6426,P6426+H6426))</f>
        <v/>
      </c>
      <c r="R6426">
        <f>Q6426-L6426</f>
        <v/>
      </c>
    </row>
    <row r="6427">
      <c r="A6427" t="inlineStr">
        <is>
          <t>2021-02-23</t>
        </is>
      </c>
      <c r="B6427" t="inlineStr">
        <is>
          <t>11_P08</t>
        </is>
      </c>
      <c r="C6427" t="inlineStr">
        <is>
          <t>Dicey&lt;=0.85: Maximum profit</t>
        </is>
      </c>
      <c r="D6427" t="b">
        <v>0</v>
      </c>
      <c r="E6427" t="b">
        <v>0</v>
      </c>
      <c r="F6427" t="b">
        <v>0</v>
      </c>
      <c r="G6427" t="n">
        <v>2.266047756439006</v>
      </c>
      <c r="H6427" t="n">
        <v>0.6373621630230084</v>
      </c>
      <c r="I6427" t="n">
        <v>0.75</v>
      </c>
      <c r="J6427" t="n">
        <v>1.15</v>
      </c>
      <c r="K6427" t="n">
        <v>1.15</v>
      </c>
      <c r="L6427" t="n">
        <v>1.15</v>
      </c>
      <c r="M6427" t="n">
        <v>0</v>
      </c>
      <c r="N6427" t="inlineStr">
        <is>
          <t>ceiling</t>
        </is>
      </c>
      <c r="O6427" t="inlineStr">
        <is>
          <t>Optimized allocation/budget balancing; not a strong-edge label</t>
        </is>
      </c>
      <c r="P6427">
        <f>1+SUMPRODUCT(Algo_Opt_Inputs!B35:AM35,Algo_Opt_Coefs!$B$10:$AM$10)</f>
        <v/>
      </c>
      <c r="Q6427">
        <f>MAX(I6427,MIN(J6427,P6427+H6427))</f>
        <v/>
      </c>
      <c r="R6427">
        <f>Q6427-L6427</f>
        <v/>
      </c>
    </row>
    <row r="6428">
      <c r="A6428" t="inlineStr">
        <is>
          <t>2021-02-24</t>
        </is>
      </c>
      <c r="B6428" t="inlineStr">
        <is>
          <t>11_P08</t>
        </is>
      </c>
      <c r="C6428" t="inlineStr">
        <is>
          <t>Dicey&lt;=0.85: Maximum profit</t>
        </is>
      </c>
      <c r="D6428" t="b">
        <v>0</v>
      </c>
      <c r="E6428" t="b">
        <v>0</v>
      </c>
      <c r="F6428" t="b">
        <v>1</v>
      </c>
      <c r="G6428" t="n">
        <v>3.292023223553347</v>
      </c>
      <c r="H6428" t="n">
        <v>0.6373621630230084</v>
      </c>
      <c r="I6428" t="n">
        <v>0.75</v>
      </c>
      <c r="J6428" t="n">
        <v>1</v>
      </c>
      <c r="K6428" t="n">
        <v>1</v>
      </c>
      <c r="L6428" t="n">
        <v>1</v>
      </c>
      <c r="M6428" t="n">
        <v>0</v>
      </c>
      <c r="N6428" t="inlineStr">
        <is>
          <t>ceiling</t>
        </is>
      </c>
      <c r="O6428" t="inlineStr">
        <is>
          <t>Archived09:16 cap</t>
        </is>
      </c>
      <c r="P6428">
        <f>1+SUMPRODUCT(Algo_Opt_Inputs!B36:AM36,Algo_Opt_Coefs!$B$10:$AM$10)</f>
        <v/>
      </c>
      <c r="Q6428">
        <f>MAX(I6428,MIN(J6428,P6428+H6428))</f>
        <v/>
      </c>
      <c r="R6428">
        <f>Q6428-L6428</f>
        <v/>
      </c>
    </row>
    <row r="6429">
      <c r="A6429" t="inlineStr">
        <is>
          <t>2021-02-25</t>
        </is>
      </c>
      <c r="B6429" t="inlineStr">
        <is>
          <t>11_P08</t>
        </is>
      </c>
      <c r="C6429" t="inlineStr">
        <is>
          <t>Dicey&lt;=0.85: Maximum profit</t>
        </is>
      </c>
      <c r="D6429" t="b">
        <v>0</v>
      </c>
      <c r="E6429" t="b">
        <v>0</v>
      </c>
      <c r="F6429" t="b">
        <v>1</v>
      </c>
      <c r="G6429" t="n">
        <v>3.021438910090113</v>
      </c>
      <c r="H6429" t="n">
        <v>0.6373621630230084</v>
      </c>
      <c r="I6429" t="n">
        <v>0.75</v>
      </c>
      <c r="J6429" t="n">
        <v>1</v>
      </c>
      <c r="K6429" t="n">
        <v>1</v>
      </c>
      <c r="L6429" t="n">
        <v>1</v>
      </c>
      <c r="M6429" t="n">
        <v>0</v>
      </c>
      <c r="N6429" t="inlineStr">
        <is>
          <t>ceiling</t>
        </is>
      </c>
      <c r="O6429" t="inlineStr">
        <is>
          <t>Archived09:16 cap</t>
        </is>
      </c>
      <c r="P6429">
        <f>1+SUMPRODUCT(Algo_Opt_Inputs!B37:AM37,Algo_Opt_Coefs!$B$10:$AM$10)</f>
        <v/>
      </c>
      <c r="Q6429">
        <f>MAX(I6429,MIN(J6429,P6429+H6429))</f>
        <v/>
      </c>
      <c r="R6429">
        <f>Q6429-L6429</f>
        <v/>
      </c>
    </row>
    <row r="6430">
      <c r="A6430" t="inlineStr">
        <is>
          <t>2021-02-26</t>
        </is>
      </c>
      <c r="B6430" t="inlineStr">
        <is>
          <t>11_P08</t>
        </is>
      </c>
      <c r="C6430" t="inlineStr">
        <is>
          <t>Dicey&lt;=0.85: Maximum profit</t>
        </is>
      </c>
      <c r="D6430" t="b">
        <v>0</v>
      </c>
      <c r="E6430" t="b">
        <v>1</v>
      </c>
      <c r="F6430" t="b">
        <v>0</v>
      </c>
      <c r="G6430" t="n">
        <v>3.726816895993048</v>
      </c>
      <c r="H6430" t="n">
        <v>0.6373621630230084</v>
      </c>
      <c r="I6430" t="n">
        <v>0.75</v>
      </c>
      <c r="J6430" t="n">
        <v>1.15</v>
      </c>
      <c r="K6430" t="n">
        <v>1.15</v>
      </c>
      <c r="L6430" t="n">
        <v>1.15</v>
      </c>
      <c r="M6430" t="n">
        <v>0</v>
      </c>
      <c r="N6430" t="inlineStr">
        <is>
          <t>ceiling</t>
        </is>
      </c>
      <c r="O6430" t="inlineStr">
        <is>
          <t>Optimized allocation/budget balancing; not a strong-edge label</t>
        </is>
      </c>
      <c r="P6430">
        <f>1+SUMPRODUCT(Algo_Opt_Inputs!B38:AM38,Algo_Opt_Coefs!$B$10:$AM$10)</f>
        <v/>
      </c>
      <c r="Q6430">
        <f>MAX(I6430,MIN(J6430,P6430+H6430))</f>
        <v/>
      </c>
      <c r="R6430">
        <f>Q6430-L6430</f>
        <v/>
      </c>
    </row>
    <row r="6431">
      <c r="A6431" t="inlineStr">
        <is>
          <t>2021-03-02</t>
        </is>
      </c>
      <c r="B6431" t="inlineStr">
        <is>
          <t>11_P08</t>
        </is>
      </c>
      <c r="C6431" t="inlineStr">
        <is>
          <t>Dicey&lt;=0.85: Maximum profit</t>
        </is>
      </c>
      <c r="D6431" t="b">
        <v>0</v>
      </c>
      <c r="E6431" t="b">
        <v>0</v>
      </c>
      <c r="F6431" t="b">
        <v>1</v>
      </c>
      <c r="G6431" t="n">
        <v>2.726357505070432</v>
      </c>
      <c r="H6431" t="n">
        <v>0.6373621630230084</v>
      </c>
      <c r="I6431" t="n">
        <v>0.75</v>
      </c>
      <c r="J6431" t="n">
        <v>1</v>
      </c>
      <c r="K6431" t="n">
        <v>1</v>
      </c>
      <c r="L6431" t="n">
        <v>1</v>
      </c>
      <c r="M6431" t="n">
        <v>0</v>
      </c>
      <c r="N6431" t="inlineStr">
        <is>
          <t>ceiling</t>
        </is>
      </c>
      <c r="O6431" t="inlineStr">
        <is>
          <t>Archived09:16 cap</t>
        </is>
      </c>
      <c r="P6431">
        <f>1+SUMPRODUCT(Algo_Opt_Inputs!B39:AM39,Algo_Opt_Coefs!$B$10:$AM$10)</f>
        <v/>
      </c>
      <c r="Q6431">
        <f>MAX(I6431,MIN(J6431,P6431+H6431))</f>
        <v/>
      </c>
      <c r="R6431">
        <f>Q6431-L6431</f>
        <v/>
      </c>
    </row>
    <row r="6432">
      <c r="A6432" t="inlineStr">
        <is>
          <t>2021-03-03</t>
        </is>
      </c>
      <c r="B6432" t="inlineStr">
        <is>
          <t>11_P08</t>
        </is>
      </c>
      <c r="C6432" t="inlineStr">
        <is>
          <t>Dicey&lt;=0.85: Maximum profit</t>
        </is>
      </c>
      <c r="D6432" t="b">
        <v>1</v>
      </c>
      <c r="E6432" t="b">
        <v>0</v>
      </c>
      <c r="F6432" t="b">
        <v>0</v>
      </c>
      <c r="G6432" t="n">
        <v>-1.160469846569563</v>
      </c>
      <c r="H6432" t="n">
        <v>0.6373621630230084</v>
      </c>
      <c r="I6432" t="n">
        <v>0.75</v>
      </c>
      <c r="J6432" t="n">
        <v>0.85</v>
      </c>
      <c r="K6432" t="n">
        <v>0.75</v>
      </c>
      <c r="L6432" t="n">
        <v>0.75</v>
      </c>
      <c r="M6432" t="n">
        <v>0</v>
      </c>
      <c r="N6432" t="inlineStr">
        <is>
          <t>floor</t>
        </is>
      </c>
      <c r="O6432" t="inlineStr">
        <is>
          <t>Mandatory dicey upper bound</t>
        </is>
      </c>
      <c r="P6432">
        <f>1+SUMPRODUCT(Algo_Opt_Inputs!B40:AM40,Algo_Opt_Coefs!$B$10:$AM$10)</f>
        <v/>
      </c>
      <c r="Q6432">
        <f>MAX(I6432,MIN(J6432,P6432+H6432))</f>
        <v/>
      </c>
      <c r="R6432">
        <f>Q6432-L6432</f>
        <v/>
      </c>
    </row>
    <row r="6433">
      <c r="A6433" t="inlineStr">
        <is>
          <t>2021-03-04</t>
        </is>
      </c>
      <c r="B6433" t="inlineStr">
        <is>
          <t>11_P08</t>
        </is>
      </c>
      <c r="C6433" t="inlineStr">
        <is>
          <t>Dicey&lt;=0.85: Maximum profit</t>
        </is>
      </c>
      <c r="D6433" t="b">
        <v>0</v>
      </c>
      <c r="E6433" t="b">
        <v>0</v>
      </c>
      <c r="F6433" t="b">
        <v>0</v>
      </c>
      <c r="G6433" t="n">
        <v>1.279970132313507</v>
      </c>
      <c r="H6433" t="n">
        <v>0.6373621630230084</v>
      </c>
      <c r="I6433" t="n">
        <v>0.75</v>
      </c>
      <c r="J6433" t="n">
        <v>1.15</v>
      </c>
      <c r="K6433" t="n">
        <v>1.15</v>
      </c>
      <c r="L6433" t="n">
        <v>1.15</v>
      </c>
      <c r="M6433" t="n">
        <v>0</v>
      </c>
      <c r="N6433" t="inlineStr">
        <is>
          <t>ceiling</t>
        </is>
      </c>
      <c r="O6433" t="inlineStr">
        <is>
          <t>Optimized allocation/budget balancing; not a strong-edge label</t>
        </is>
      </c>
      <c r="P6433">
        <f>1+SUMPRODUCT(Algo_Opt_Inputs!B41:AM41,Algo_Opt_Coefs!$B$10:$AM$10)</f>
        <v/>
      </c>
      <c r="Q6433">
        <f>MAX(I6433,MIN(J6433,P6433+H6433))</f>
        <v/>
      </c>
      <c r="R6433">
        <f>Q6433-L6433</f>
        <v/>
      </c>
    </row>
    <row r="6434">
      <c r="A6434" t="inlineStr">
        <is>
          <t>2021-03-05</t>
        </is>
      </c>
      <c r="B6434" t="inlineStr">
        <is>
          <t>11_P08</t>
        </is>
      </c>
      <c r="C6434" t="inlineStr">
        <is>
          <t>Dicey&lt;=0.85: Maximum profit</t>
        </is>
      </c>
      <c r="D6434" t="b">
        <v>0</v>
      </c>
      <c r="E6434" t="b">
        <v>0</v>
      </c>
      <c r="F6434" t="b">
        <v>1</v>
      </c>
      <c r="G6434" t="n">
        <v>6.181859543552259</v>
      </c>
      <c r="H6434" t="n">
        <v>0.6373621630230084</v>
      </c>
      <c r="I6434" t="n">
        <v>0.75</v>
      </c>
      <c r="J6434" t="n">
        <v>1</v>
      </c>
      <c r="K6434" t="n">
        <v>1</v>
      </c>
      <c r="L6434" t="n">
        <v>1</v>
      </c>
      <c r="M6434" t="n">
        <v>0</v>
      </c>
      <c r="N6434" t="inlineStr">
        <is>
          <t>ceiling</t>
        </is>
      </c>
      <c r="O6434" t="inlineStr">
        <is>
          <t>Archived09:16 cap</t>
        </is>
      </c>
      <c r="P6434">
        <f>1+SUMPRODUCT(Algo_Opt_Inputs!B42:AM42,Algo_Opt_Coefs!$B$10:$AM$10)</f>
        <v/>
      </c>
      <c r="Q6434">
        <f>MAX(I6434,MIN(J6434,P6434+H6434))</f>
        <v/>
      </c>
      <c r="R6434">
        <f>Q6434-L6434</f>
        <v/>
      </c>
    </row>
    <row r="6435">
      <c r="A6435" t="inlineStr">
        <is>
          <t>2021-03-08</t>
        </is>
      </c>
      <c r="B6435" t="inlineStr">
        <is>
          <t>11_P08</t>
        </is>
      </c>
      <c r="C6435" t="inlineStr">
        <is>
          <t>Dicey&lt;=0.85: Maximum profit</t>
        </is>
      </c>
      <c r="D6435" t="b">
        <v>1</v>
      </c>
      <c r="E6435" t="b">
        <v>0</v>
      </c>
      <c r="F6435" t="b">
        <v>1</v>
      </c>
      <c r="G6435" t="n">
        <v>2.259780833087977</v>
      </c>
      <c r="H6435" t="n">
        <v>0.6373621630230084</v>
      </c>
      <c r="I6435" t="n">
        <v>0.75</v>
      </c>
      <c r="J6435" t="n">
        <v>0.85</v>
      </c>
      <c r="K6435" t="n">
        <v>0.85</v>
      </c>
      <c r="L6435" t="n">
        <v>0.85</v>
      </c>
      <c r="M6435" t="n">
        <v>0</v>
      </c>
      <c r="N6435" t="inlineStr">
        <is>
          <t>ceiling</t>
        </is>
      </c>
      <c r="O6435" t="inlineStr">
        <is>
          <t>Mandatory dicey upper bound</t>
        </is>
      </c>
      <c r="P6435">
        <f>1+SUMPRODUCT(Algo_Opt_Inputs!B43:AM43,Algo_Opt_Coefs!$B$10:$AM$10)</f>
        <v/>
      </c>
      <c r="Q6435">
        <f>MAX(I6435,MIN(J6435,P6435+H6435))</f>
        <v/>
      </c>
      <c r="R6435">
        <f>Q6435-L6435</f>
        <v/>
      </c>
    </row>
    <row r="6436">
      <c r="A6436" t="inlineStr">
        <is>
          <t>2021-03-09</t>
        </is>
      </c>
      <c r="B6436" t="inlineStr">
        <is>
          <t>11_P08</t>
        </is>
      </c>
      <c r="C6436" t="inlineStr">
        <is>
          <t>Dicey&lt;=0.85: Maximum profit</t>
        </is>
      </c>
      <c r="D6436" t="b">
        <v>0</v>
      </c>
      <c r="E6436" t="b">
        <v>0</v>
      </c>
      <c r="F6436" t="b">
        <v>0</v>
      </c>
      <c r="G6436" t="n">
        <v>1.501841546723332</v>
      </c>
      <c r="H6436" t="n">
        <v>0.6373621630230084</v>
      </c>
      <c r="I6436" t="n">
        <v>0.75</v>
      </c>
      <c r="J6436" t="n">
        <v>1.15</v>
      </c>
      <c r="K6436" t="n">
        <v>1.15</v>
      </c>
      <c r="L6436" t="n">
        <v>1.15</v>
      </c>
      <c r="M6436" t="n">
        <v>0</v>
      </c>
      <c r="N6436" t="inlineStr">
        <is>
          <t>ceiling</t>
        </is>
      </c>
      <c r="O6436" t="inlineStr">
        <is>
          <t>Optimized allocation/budget balancing; not a strong-edge label</t>
        </is>
      </c>
      <c r="P6436">
        <f>1+SUMPRODUCT(Algo_Opt_Inputs!B44:AM44,Algo_Opt_Coefs!$B$10:$AM$10)</f>
        <v/>
      </c>
      <c r="Q6436">
        <f>MAX(I6436,MIN(J6436,P6436+H6436))</f>
        <v/>
      </c>
      <c r="R6436">
        <f>Q6436-L6436</f>
        <v/>
      </c>
    </row>
    <row r="6437">
      <c r="A6437" t="inlineStr">
        <is>
          <t>2021-03-10</t>
        </is>
      </c>
      <c r="B6437" t="inlineStr">
        <is>
          <t>11_P08</t>
        </is>
      </c>
      <c r="C6437" t="inlineStr">
        <is>
          <t>Dicey&lt;=0.85: Maximum profit</t>
        </is>
      </c>
      <c r="D6437" t="b">
        <v>0</v>
      </c>
      <c r="E6437" t="b">
        <v>1</v>
      </c>
      <c r="F6437" t="b">
        <v>0</v>
      </c>
      <c r="G6437" t="n">
        <v>1.067666342475137</v>
      </c>
      <c r="H6437" t="n">
        <v>0.6373621630230084</v>
      </c>
      <c r="I6437" t="n">
        <v>0.75</v>
      </c>
      <c r="J6437" t="n">
        <v>1.15</v>
      </c>
      <c r="K6437" t="n">
        <v>1.15</v>
      </c>
      <c r="L6437" t="n">
        <v>1.15</v>
      </c>
      <c r="M6437" t="n">
        <v>0</v>
      </c>
      <c r="N6437" t="inlineStr">
        <is>
          <t>ceiling</t>
        </is>
      </c>
      <c r="O6437" t="inlineStr">
        <is>
          <t>Optimized allocation/budget balancing; not a strong-edge label</t>
        </is>
      </c>
      <c r="P6437">
        <f>1+SUMPRODUCT(Algo_Opt_Inputs!B45:AM45,Algo_Opt_Coefs!$B$10:$AM$10)</f>
        <v/>
      </c>
      <c r="Q6437">
        <f>MAX(I6437,MIN(J6437,P6437+H6437))</f>
        <v/>
      </c>
      <c r="R6437">
        <f>Q6437-L6437</f>
        <v/>
      </c>
    </row>
    <row r="6438">
      <c r="A6438" t="inlineStr">
        <is>
          <t>2021-03-16</t>
        </is>
      </c>
      <c r="B6438" t="inlineStr">
        <is>
          <t>11_P08</t>
        </is>
      </c>
      <c r="C6438" t="inlineStr">
        <is>
          <t>Dicey&lt;=0.85: Maximum profit</t>
        </is>
      </c>
      <c r="D6438" t="b">
        <v>0</v>
      </c>
      <c r="E6438" t="b">
        <v>1</v>
      </c>
      <c r="F6438" t="b">
        <v>0</v>
      </c>
      <c r="G6438" t="n">
        <v>2.400668349829294</v>
      </c>
      <c r="H6438" t="n">
        <v>0.6373621630230084</v>
      </c>
      <c r="I6438" t="n">
        <v>0.75</v>
      </c>
      <c r="J6438" t="n">
        <v>1.15</v>
      </c>
      <c r="K6438" t="n">
        <v>1.15</v>
      </c>
      <c r="L6438" t="n">
        <v>1.15</v>
      </c>
      <c r="M6438" t="n">
        <v>0</v>
      </c>
      <c r="N6438" t="inlineStr">
        <is>
          <t>ceiling</t>
        </is>
      </c>
      <c r="O6438" t="inlineStr">
        <is>
          <t>Optimized allocation/budget balancing; not a strong-edge label</t>
        </is>
      </c>
      <c r="P6438">
        <f>1+SUMPRODUCT(Algo_Opt_Inputs!B46:AM46,Algo_Opt_Coefs!$B$10:$AM$10)</f>
        <v/>
      </c>
      <c r="Q6438">
        <f>MAX(I6438,MIN(J6438,P6438+H6438))</f>
        <v/>
      </c>
      <c r="R6438">
        <f>Q6438-L6438</f>
        <v/>
      </c>
    </row>
    <row r="6439">
      <c r="A6439" t="inlineStr">
        <is>
          <t>2021-03-17</t>
        </is>
      </c>
      <c r="B6439" t="inlineStr">
        <is>
          <t>11_P08</t>
        </is>
      </c>
      <c r="C6439" t="inlineStr">
        <is>
          <t>Dicey&lt;=0.85: Maximum profit</t>
        </is>
      </c>
      <c r="D6439" t="b">
        <v>0</v>
      </c>
      <c r="E6439" t="b">
        <v>0</v>
      </c>
      <c r="F6439" t="b">
        <v>1</v>
      </c>
      <c r="G6439" t="n">
        <v>4.878027873234741</v>
      </c>
      <c r="H6439" t="n">
        <v>0.6373621630230084</v>
      </c>
      <c r="I6439" t="n">
        <v>0.75</v>
      </c>
      <c r="J6439" t="n">
        <v>1</v>
      </c>
      <c r="K6439" t="n">
        <v>1</v>
      </c>
      <c r="L6439" t="n">
        <v>1</v>
      </c>
      <c r="M6439" t="n">
        <v>0</v>
      </c>
      <c r="N6439" t="inlineStr">
        <is>
          <t>ceiling</t>
        </is>
      </c>
      <c r="O6439" t="inlineStr">
        <is>
          <t>Archived09:16 cap</t>
        </is>
      </c>
      <c r="P6439">
        <f>1+SUMPRODUCT(Algo_Opt_Inputs!B47:AM47,Algo_Opt_Coefs!$B$10:$AM$10)</f>
        <v/>
      </c>
      <c r="Q6439">
        <f>MAX(I6439,MIN(J6439,P6439+H6439))</f>
        <v/>
      </c>
      <c r="R6439">
        <f>Q6439-L6439</f>
        <v/>
      </c>
    </row>
    <row r="6440">
      <c r="A6440" t="inlineStr">
        <is>
          <t>2021-03-18</t>
        </is>
      </c>
      <c r="B6440" t="inlineStr">
        <is>
          <t>11_P08</t>
        </is>
      </c>
      <c r="C6440" t="inlineStr">
        <is>
          <t>Dicey&lt;=0.85: Maximum profit</t>
        </is>
      </c>
      <c r="D6440" t="b">
        <v>0</v>
      </c>
      <c r="E6440" t="b">
        <v>0</v>
      </c>
      <c r="F6440" t="b">
        <v>1</v>
      </c>
      <c r="G6440" t="n">
        <v>3.614975938063882</v>
      </c>
      <c r="H6440" t="n">
        <v>0.6373621630230084</v>
      </c>
      <c r="I6440" t="n">
        <v>0.75</v>
      </c>
      <c r="J6440" t="n">
        <v>1</v>
      </c>
      <c r="K6440" t="n">
        <v>1</v>
      </c>
      <c r="L6440" t="n">
        <v>1</v>
      </c>
      <c r="M6440" t="n">
        <v>0</v>
      </c>
      <c r="N6440" t="inlineStr">
        <is>
          <t>ceiling</t>
        </is>
      </c>
      <c r="O6440" t="inlineStr">
        <is>
          <t>Archived09:16 cap</t>
        </is>
      </c>
      <c r="P6440">
        <f>1+SUMPRODUCT(Algo_Opt_Inputs!B48:AM48,Algo_Opt_Coefs!$B$10:$AM$10)</f>
        <v/>
      </c>
      <c r="Q6440">
        <f>MAX(I6440,MIN(J6440,P6440+H6440))</f>
        <v/>
      </c>
      <c r="R6440">
        <f>Q6440-L6440</f>
        <v/>
      </c>
    </row>
    <row r="6441">
      <c r="A6441" t="inlineStr">
        <is>
          <t>2021-03-19</t>
        </is>
      </c>
      <c r="B6441" t="inlineStr">
        <is>
          <t>11_P08</t>
        </is>
      </c>
      <c r="C6441" t="inlineStr">
        <is>
          <t>Dicey&lt;=0.85: Maximum profit</t>
        </is>
      </c>
      <c r="D6441" t="b">
        <v>0</v>
      </c>
      <c r="E6441" t="b">
        <v>0</v>
      </c>
      <c r="F6441" t="b">
        <v>1</v>
      </c>
      <c r="G6441" t="n">
        <v>3.319681982086554</v>
      </c>
      <c r="H6441" t="n">
        <v>0.6373621630230084</v>
      </c>
      <c r="I6441" t="n">
        <v>0.75</v>
      </c>
      <c r="J6441" t="n">
        <v>1</v>
      </c>
      <c r="K6441" t="n">
        <v>1</v>
      </c>
      <c r="L6441" t="n">
        <v>1</v>
      </c>
      <c r="M6441" t="n">
        <v>0</v>
      </c>
      <c r="N6441" t="inlineStr">
        <is>
          <t>ceiling</t>
        </is>
      </c>
      <c r="O6441" t="inlineStr">
        <is>
          <t>Archived09:16 cap</t>
        </is>
      </c>
      <c r="P6441">
        <f>1+SUMPRODUCT(Algo_Opt_Inputs!B49:AM49,Algo_Opt_Coefs!$B$10:$AM$10)</f>
        <v/>
      </c>
      <c r="Q6441">
        <f>MAX(I6441,MIN(J6441,P6441+H6441))</f>
        <v/>
      </c>
      <c r="R6441">
        <f>Q6441-L6441</f>
        <v/>
      </c>
    </row>
    <row r="6442">
      <c r="A6442" t="inlineStr">
        <is>
          <t>2021-03-22</t>
        </is>
      </c>
      <c r="B6442" t="inlineStr">
        <is>
          <t>11_P08</t>
        </is>
      </c>
      <c r="C6442" t="inlineStr">
        <is>
          <t>Dicey&lt;=0.85: Maximum profit</t>
        </is>
      </c>
      <c r="D6442" t="b">
        <v>0</v>
      </c>
      <c r="E6442" t="b">
        <v>0</v>
      </c>
      <c r="F6442" t="b">
        <v>1</v>
      </c>
      <c r="G6442" t="n">
        <v>5.015935685937292</v>
      </c>
      <c r="H6442" t="n">
        <v>0.6373621630230084</v>
      </c>
      <c r="I6442" t="n">
        <v>0.75</v>
      </c>
      <c r="J6442" t="n">
        <v>1</v>
      </c>
      <c r="K6442" t="n">
        <v>1</v>
      </c>
      <c r="L6442" t="n">
        <v>1</v>
      </c>
      <c r="M6442" t="n">
        <v>0</v>
      </c>
      <c r="N6442" t="inlineStr">
        <is>
          <t>ceiling</t>
        </is>
      </c>
      <c r="O6442" t="inlineStr">
        <is>
          <t>Archived09:16 cap</t>
        </is>
      </c>
      <c r="P6442">
        <f>1+SUMPRODUCT(Algo_Opt_Inputs!B50:AM50,Algo_Opt_Coefs!$B$10:$AM$10)</f>
        <v/>
      </c>
      <c r="Q6442">
        <f>MAX(I6442,MIN(J6442,P6442+H6442))</f>
        <v/>
      </c>
      <c r="R6442">
        <f>Q6442-L6442</f>
        <v/>
      </c>
    </row>
    <row r="6443">
      <c r="A6443" t="inlineStr">
        <is>
          <t>2021-03-23</t>
        </is>
      </c>
      <c r="B6443" t="inlineStr">
        <is>
          <t>11_P08</t>
        </is>
      </c>
      <c r="C6443" t="inlineStr">
        <is>
          <t>Dicey&lt;=0.85: Maximum profit</t>
        </is>
      </c>
      <c r="D6443" t="b">
        <v>0</v>
      </c>
      <c r="E6443" t="b">
        <v>0</v>
      </c>
      <c r="F6443" t="b">
        <v>1</v>
      </c>
      <c r="G6443" t="n">
        <v>3.987112106486912</v>
      </c>
      <c r="H6443" t="n">
        <v>0.6373621630230084</v>
      </c>
      <c r="I6443" t="n">
        <v>0.75</v>
      </c>
      <c r="J6443" t="n">
        <v>1</v>
      </c>
      <c r="K6443" t="n">
        <v>1</v>
      </c>
      <c r="L6443" t="n">
        <v>1</v>
      </c>
      <c r="M6443" t="n">
        <v>0</v>
      </c>
      <c r="N6443" t="inlineStr">
        <is>
          <t>ceiling</t>
        </is>
      </c>
      <c r="O6443" t="inlineStr">
        <is>
          <t>Archived09:16 cap</t>
        </is>
      </c>
      <c r="P6443">
        <f>1+SUMPRODUCT(Algo_Opt_Inputs!B51:AM51,Algo_Opt_Coefs!$B$10:$AM$10)</f>
        <v/>
      </c>
      <c r="Q6443">
        <f>MAX(I6443,MIN(J6443,P6443+H6443))</f>
        <v/>
      </c>
      <c r="R6443">
        <f>Q6443-L6443</f>
        <v/>
      </c>
    </row>
    <row r="6444">
      <c r="A6444" t="inlineStr">
        <is>
          <t>2021-03-24</t>
        </is>
      </c>
      <c r="B6444" t="inlineStr">
        <is>
          <t>11_P08</t>
        </is>
      </c>
      <c r="C6444" t="inlineStr">
        <is>
          <t>Dicey&lt;=0.85: Maximum profit</t>
        </is>
      </c>
      <c r="D6444" t="b">
        <v>0</v>
      </c>
      <c r="E6444" t="b">
        <v>0</v>
      </c>
      <c r="F6444" t="b">
        <v>1</v>
      </c>
      <c r="G6444" t="n">
        <v>2.499725568459899</v>
      </c>
      <c r="H6444" t="n">
        <v>0.6373621630230084</v>
      </c>
      <c r="I6444" t="n">
        <v>0.75</v>
      </c>
      <c r="J6444" t="n">
        <v>1</v>
      </c>
      <c r="K6444" t="n">
        <v>1</v>
      </c>
      <c r="L6444" t="n">
        <v>1</v>
      </c>
      <c r="M6444" t="n">
        <v>0</v>
      </c>
      <c r="N6444" t="inlineStr">
        <is>
          <t>ceiling</t>
        </is>
      </c>
      <c r="O6444" t="inlineStr">
        <is>
          <t>Archived09:16 cap</t>
        </is>
      </c>
      <c r="P6444">
        <f>1+SUMPRODUCT(Algo_Opt_Inputs!B52:AM52,Algo_Opt_Coefs!$B$10:$AM$10)</f>
        <v/>
      </c>
      <c r="Q6444">
        <f>MAX(I6444,MIN(J6444,P6444+H6444))</f>
        <v/>
      </c>
      <c r="R6444">
        <f>Q6444-L6444</f>
        <v/>
      </c>
    </row>
    <row r="6445">
      <c r="A6445" t="inlineStr">
        <is>
          <t>2021-03-25</t>
        </is>
      </c>
      <c r="B6445" t="inlineStr">
        <is>
          <t>11_P08</t>
        </is>
      </c>
      <c r="C6445" t="inlineStr">
        <is>
          <t>Dicey&lt;=0.85: Maximum profit</t>
        </is>
      </c>
      <c r="D6445" t="b">
        <v>0</v>
      </c>
      <c r="E6445" t="b">
        <v>0</v>
      </c>
      <c r="F6445" t="b">
        <v>1</v>
      </c>
      <c r="G6445" t="n">
        <v>3.332609093451198</v>
      </c>
      <c r="H6445" t="n">
        <v>0.6373621630230084</v>
      </c>
      <c r="I6445" t="n">
        <v>0.75</v>
      </c>
      <c r="J6445" t="n">
        <v>1</v>
      </c>
      <c r="K6445" t="n">
        <v>1</v>
      </c>
      <c r="L6445" t="n">
        <v>1</v>
      </c>
      <c r="M6445" t="n">
        <v>0</v>
      </c>
      <c r="N6445" t="inlineStr">
        <is>
          <t>ceiling</t>
        </is>
      </c>
      <c r="O6445" t="inlineStr">
        <is>
          <t>Archived09:16 cap</t>
        </is>
      </c>
      <c r="P6445">
        <f>1+SUMPRODUCT(Algo_Opt_Inputs!B53:AM53,Algo_Opt_Coefs!$B$10:$AM$10)</f>
        <v/>
      </c>
      <c r="Q6445">
        <f>MAX(I6445,MIN(J6445,P6445+H6445))</f>
        <v/>
      </c>
      <c r="R6445">
        <f>Q6445-L6445</f>
        <v/>
      </c>
    </row>
    <row r="6446">
      <c r="A6446" t="inlineStr">
        <is>
          <t>2021-03-26</t>
        </is>
      </c>
      <c r="B6446" t="inlineStr">
        <is>
          <t>11_P08</t>
        </is>
      </c>
      <c r="C6446" t="inlineStr">
        <is>
          <t>Dicey&lt;=0.85: Maximum profit</t>
        </is>
      </c>
      <c r="D6446" t="b">
        <v>0</v>
      </c>
      <c r="E6446" t="b">
        <v>0</v>
      </c>
      <c r="F6446" t="b">
        <v>1</v>
      </c>
      <c r="G6446" t="n">
        <v>5.613937790280068</v>
      </c>
      <c r="H6446" t="n">
        <v>0.6373621630230084</v>
      </c>
      <c r="I6446" t="n">
        <v>0.75</v>
      </c>
      <c r="J6446" t="n">
        <v>1</v>
      </c>
      <c r="K6446" t="n">
        <v>1</v>
      </c>
      <c r="L6446" t="n">
        <v>1</v>
      </c>
      <c r="M6446" t="n">
        <v>0</v>
      </c>
      <c r="N6446" t="inlineStr">
        <is>
          <t>ceiling</t>
        </is>
      </c>
      <c r="O6446" t="inlineStr">
        <is>
          <t>Archived09:16 cap</t>
        </is>
      </c>
      <c r="P6446">
        <f>1+SUMPRODUCT(Algo_Opt_Inputs!B54:AM54,Algo_Opt_Coefs!$B$10:$AM$10)</f>
        <v/>
      </c>
      <c r="Q6446">
        <f>MAX(I6446,MIN(J6446,P6446+H6446))</f>
        <v/>
      </c>
      <c r="R6446">
        <f>Q6446-L6446</f>
        <v/>
      </c>
    </row>
    <row r="6447">
      <c r="A6447" t="inlineStr">
        <is>
          <t>2021-03-31</t>
        </is>
      </c>
      <c r="B6447" t="inlineStr">
        <is>
          <t>11_P08</t>
        </is>
      </c>
      <c r="C6447" t="inlineStr">
        <is>
          <t>Dicey&lt;=0.85: Maximum profit</t>
        </is>
      </c>
      <c r="D6447" t="b">
        <v>0</v>
      </c>
      <c r="E6447" t="b">
        <v>0</v>
      </c>
      <c r="F6447" t="b">
        <v>1</v>
      </c>
      <c r="G6447" t="n">
        <v>2.477103225988498</v>
      </c>
      <c r="H6447" t="n">
        <v>0.6373621630230084</v>
      </c>
      <c r="I6447" t="n">
        <v>0.75</v>
      </c>
      <c r="J6447" t="n">
        <v>1</v>
      </c>
      <c r="K6447" t="n">
        <v>1</v>
      </c>
      <c r="L6447" t="n">
        <v>1</v>
      </c>
      <c r="M6447" t="n">
        <v>0</v>
      </c>
      <c r="N6447" t="inlineStr">
        <is>
          <t>ceiling</t>
        </is>
      </c>
      <c r="O6447" t="inlineStr">
        <is>
          <t>Archived09:16 cap</t>
        </is>
      </c>
      <c r="P6447">
        <f>1+SUMPRODUCT(Algo_Opt_Inputs!B55:AM55,Algo_Opt_Coefs!$B$10:$AM$10)</f>
        <v/>
      </c>
      <c r="Q6447">
        <f>MAX(I6447,MIN(J6447,P6447+H6447))</f>
        <v/>
      </c>
      <c r="R6447">
        <f>Q6447-L6447</f>
        <v/>
      </c>
    </row>
    <row r="6448">
      <c r="A6448" t="inlineStr">
        <is>
          <t>2021-04-01</t>
        </is>
      </c>
      <c r="B6448" t="inlineStr">
        <is>
          <t>11_P08</t>
        </is>
      </c>
      <c r="C6448" t="inlineStr">
        <is>
          <t>Dicey&lt;=0.85: Maximum profit</t>
        </is>
      </c>
      <c r="D6448" t="b">
        <v>0</v>
      </c>
      <c r="E6448" t="b">
        <v>0</v>
      </c>
      <c r="F6448" t="b">
        <v>1</v>
      </c>
      <c r="G6448" t="n">
        <v>1.496803792556772</v>
      </c>
      <c r="H6448" t="n">
        <v>0.6373621630230084</v>
      </c>
      <c r="I6448" t="n">
        <v>0.75</v>
      </c>
      <c r="J6448" t="n">
        <v>1</v>
      </c>
      <c r="K6448" t="n">
        <v>1</v>
      </c>
      <c r="L6448" t="n">
        <v>1</v>
      </c>
      <c r="M6448" t="n">
        <v>0</v>
      </c>
      <c r="N6448" t="inlineStr">
        <is>
          <t>ceiling</t>
        </is>
      </c>
      <c r="O6448" t="inlineStr">
        <is>
          <t>Archived09:16 cap</t>
        </is>
      </c>
      <c r="P6448">
        <f>1+SUMPRODUCT(Algo_Opt_Inputs!B56:AM56,Algo_Opt_Coefs!$B$10:$AM$10)</f>
        <v/>
      </c>
      <c r="Q6448">
        <f>MAX(I6448,MIN(J6448,P6448+H6448))</f>
        <v/>
      </c>
      <c r="R6448">
        <f>Q6448-L6448</f>
        <v/>
      </c>
    </row>
    <row r="6449">
      <c r="A6449" t="inlineStr">
        <is>
          <t>2021-04-05</t>
        </is>
      </c>
      <c r="B6449" t="inlineStr">
        <is>
          <t>11_P08</t>
        </is>
      </c>
      <c r="C6449" t="inlineStr">
        <is>
          <t>Dicey&lt;=0.85: Maximum profit</t>
        </is>
      </c>
      <c r="D6449" t="b">
        <v>0</v>
      </c>
      <c r="E6449" t="b">
        <v>0</v>
      </c>
      <c r="F6449" t="b">
        <v>1</v>
      </c>
      <c r="G6449" t="n">
        <v>3.692078096186573</v>
      </c>
      <c r="H6449" t="n">
        <v>0.6373621630230084</v>
      </c>
      <c r="I6449" t="n">
        <v>0.75</v>
      </c>
      <c r="J6449" t="n">
        <v>1</v>
      </c>
      <c r="K6449" t="n">
        <v>1</v>
      </c>
      <c r="L6449" t="n">
        <v>1</v>
      </c>
      <c r="M6449" t="n">
        <v>0</v>
      </c>
      <c r="N6449" t="inlineStr">
        <is>
          <t>ceiling</t>
        </is>
      </c>
      <c r="O6449" t="inlineStr">
        <is>
          <t>Archived09:16 cap</t>
        </is>
      </c>
      <c r="P6449">
        <f>1+SUMPRODUCT(Algo_Opt_Inputs!B57:AM57,Algo_Opt_Coefs!$B$10:$AM$10)</f>
        <v/>
      </c>
      <c r="Q6449">
        <f>MAX(I6449,MIN(J6449,P6449+H6449))</f>
        <v/>
      </c>
      <c r="R6449">
        <f>Q6449-L6449</f>
        <v/>
      </c>
    </row>
    <row r="6450">
      <c r="A6450" t="inlineStr">
        <is>
          <t>2021-04-06</t>
        </is>
      </c>
      <c r="B6450" t="inlineStr">
        <is>
          <t>11_P08</t>
        </is>
      </c>
      <c r="C6450" t="inlineStr">
        <is>
          <t>Dicey&lt;=0.85: Maximum profit</t>
        </is>
      </c>
      <c r="D6450" t="b">
        <v>0</v>
      </c>
      <c r="E6450" t="b">
        <v>1</v>
      </c>
      <c r="F6450" t="b">
        <v>0</v>
      </c>
      <c r="G6450" t="n">
        <v>2.596171669700968</v>
      </c>
      <c r="H6450" t="n">
        <v>0.6373621630230084</v>
      </c>
      <c r="I6450" t="n">
        <v>0.75</v>
      </c>
      <c r="J6450" t="n">
        <v>1.15</v>
      </c>
      <c r="K6450" t="n">
        <v>1.15</v>
      </c>
      <c r="L6450" t="n">
        <v>1.15</v>
      </c>
      <c r="M6450" t="n">
        <v>0</v>
      </c>
      <c r="N6450" t="inlineStr">
        <is>
          <t>ceiling</t>
        </is>
      </c>
      <c r="O6450" t="inlineStr">
        <is>
          <t>Optimized allocation/budget balancing; not a strong-edge label</t>
        </is>
      </c>
      <c r="P6450">
        <f>1+SUMPRODUCT(Algo_Opt_Inputs!B58:AM58,Algo_Opt_Coefs!$B$10:$AM$10)</f>
        <v/>
      </c>
      <c r="Q6450">
        <f>MAX(I6450,MIN(J6450,P6450+H6450))</f>
        <v/>
      </c>
      <c r="R6450">
        <f>Q6450-L6450</f>
        <v/>
      </c>
    </row>
    <row r="6451">
      <c r="A6451" t="inlineStr">
        <is>
          <t>2021-04-07</t>
        </is>
      </c>
      <c r="B6451" t="inlineStr">
        <is>
          <t>11_P08</t>
        </is>
      </c>
      <c r="C6451" t="inlineStr">
        <is>
          <t>Dicey&lt;=0.85: Maximum profit</t>
        </is>
      </c>
      <c r="D6451" t="b">
        <v>0</v>
      </c>
      <c r="E6451" t="b">
        <v>0</v>
      </c>
      <c r="F6451" t="b">
        <v>1</v>
      </c>
      <c r="G6451" t="n">
        <v>4.914515285236593</v>
      </c>
      <c r="H6451" t="n">
        <v>0.6373621630230084</v>
      </c>
      <c r="I6451" t="n">
        <v>0.75</v>
      </c>
      <c r="J6451" t="n">
        <v>1</v>
      </c>
      <c r="K6451" t="n">
        <v>1</v>
      </c>
      <c r="L6451" t="n">
        <v>1</v>
      </c>
      <c r="M6451" t="n">
        <v>0</v>
      </c>
      <c r="N6451" t="inlineStr">
        <is>
          <t>ceiling</t>
        </is>
      </c>
      <c r="O6451" t="inlineStr">
        <is>
          <t>Archived09:16 cap</t>
        </is>
      </c>
      <c r="P6451">
        <f>1+SUMPRODUCT(Algo_Opt_Inputs!B59:AM59,Algo_Opt_Coefs!$B$10:$AM$10)</f>
        <v/>
      </c>
      <c r="Q6451">
        <f>MAX(I6451,MIN(J6451,P6451+H6451))</f>
        <v/>
      </c>
      <c r="R6451">
        <f>Q6451-L6451</f>
        <v/>
      </c>
    </row>
    <row r="6452">
      <c r="A6452" t="inlineStr">
        <is>
          <t>2021-04-08</t>
        </is>
      </c>
      <c r="B6452" t="inlineStr">
        <is>
          <t>11_P08</t>
        </is>
      </c>
      <c r="C6452" t="inlineStr">
        <is>
          <t>Dicey&lt;=0.85: Maximum profit</t>
        </is>
      </c>
      <c r="D6452" t="b">
        <v>0</v>
      </c>
      <c r="E6452" t="b">
        <v>0</v>
      </c>
      <c r="F6452" t="b">
        <v>1</v>
      </c>
      <c r="G6452" t="n">
        <v>3.742418757924814</v>
      </c>
      <c r="H6452" t="n">
        <v>0.6373621630230084</v>
      </c>
      <c r="I6452" t="n">
        <v>0.75</v>
      </c>
      <c r="J6452" t="n">
        <v>1</v>
      </c>
      <c r="K6452" t="n">
        <v>1</v>
      </c>
      <c r="L6452" t="n">
        <v>1</v>
      </c>
      <c r="M6452" t="n">
        <v>0</v>
      </c>
      <c r="N6452" t="inlineStr">
        <is>
          <t>ceiling</t>
        </is>
      </c>
      <c r="O6452" t="inlineStr">
        <is>
          <t>Archived09:16 cap</t>
        </is>
      </c>
      <c r="P6452">
        <f>1+SUMPRODUCT(Algo_Opt_Inputs!B60:AM60,Algo_Opt_Coefs!$B$10:$AM$10)</f>
        <v/>
      </c>
      <c r="Q6452">
        <f>MAX(I6452,MIN(J6452,P6452+H6452))</f>
        <v/>
      </c>
      <c r="R6452">
        <f>Q6452-L6452</f>
        <v/>
      </c>
    </row>
    <row r="6453">
      <c r="A6453" t="inlineStr">
        <is>
          <t>2021-04-09</t>
        </is>
      </c>
      <c r="B6453" t="inlineStr">
        <is>
          <t>11_P08</t>
        </is>
      </c>
      <c r="C6453" t="inlineStr">
        <is>
          <t>Dicey&lt;=0.85: Maximum profit</t>
        </is>
      </c>
      <c r="D6453" t="b">
        <v>0</v>
      </c>
      <c r="E6453" t="b">
        <v>0</v>
      </c>
      <c r="F6453" t="b">
        <v>1</v>
      </c>
      <c r="G6453" t="n">
        <v>4.760612175549233</v>
      </c>
      <c r="H6453" t="n">
        <v>0.6373621630230084</v>
      </c>
      <c r="I6453" t="n">
        <v>0.75</v>
      </c>
      <c r="J6453" t="n">
        <v>1</v>
      </c>
      <c r="K6453" t="n">
        <v>1</v>
      </c>
      <c r="L6453" t="n">
        <v>1</v>
      </c>
      <c r="M6453" t="n">
        <v>0</v>
      </c>
      <c r="N6453" t="inlineStr">
        <is>
          <t>ceiling</t>
        </is>
      </c>
      <c r="O6453" t="inlineStr">
        <is>
          <t>Archived09:16 cap</t>
        </is>
      </c>
      <c r="P6453">
        <f>1+SUMPRODUCT(Algo_Opt_Inputs!B61:AM61,Algo_Opt_Coefs!$B$10:$AM$10)</f>
        <v/>
      </c>
      <c r="Q6453">
        <f>MAX(I6453,MIN(J6453,P6453+H6453))</f>
        <v/>
      </c>
      <c r="R6453">
        <f>Q6453-L6453</f>
        <v/>
      </c>
    </row>
    <row r="6454">
      <c r="A6454" t="inlineStr">
        <is>
          <t>2021-04-12</t>
        </is>
      </c>
      <c r="B6454" t="inlineStr">
        <is>
          <t>11_P08</t>
        </is>
      </c>
      <c r="C6454" t="inlineStr">
        <is>
          <t>Dicey&lt;=0.85: Maximum profit</t>
        </is>
      </c>
      <c r="D6454" t="b">
        <v>0</v>
      </c>
      <c r="E6454" t="b">
        <v>0</v>
      </c>
      <c r="F6454" t="b">
        <v>0</v>
      </c>
      <c r="G6454" t="n">
        <v>0.2255396129582643</v>
      </c>
      <c r="H6454" t="n">
        <v>0.6373621630230084</v>
      </c>
      <c r="I6454" t="n">
        <v>0.75</v>
      </c>
      <c r="J6454" t="n">
        <v>1.15</v>
      </c>
      <c r="K6454" t="n">
        <v>0.8629017759812727</v>
      </c>
      <c r="L6454" t="n">
        <v>0.8629017759812726</v>
      </c>
      <c r="M6454" t="n">
        <v>1.110223024625157e-16</v>
      </c>
      <c r="N6454" t="inlineStr">
        <is>
          <t>interior</t>
        </is>
      </c>
      <c r="O6454" t="inlineStr">
        <is>
          <t>Optimized allocation/budget balancing; not a strong-edge label</t>
        </is>
      </c>
      <c r="P6454">
        <f>1+SUMPRODUCT(Algo_Opt_Inputs!B62:AM62,Algo_Opt_Coefs!$B$10:$AM$10)</f>
        <v/>
      </c>
      <c r="Q6454">
        <f>MAX(I6454,MIN(J6454,P6454+H6454))</f>
        <v/>
      </c>
      <c r="R6454">
        <f>Q6454-L6454</f>
        <v/>
      </c>
    </row>
    <row r="6455">
      <c r="A6455" t="inlineStr">
        <is>
          <t>2021-04-15</t>
        </is>
      </c>
      <c r="B6455" t="inlineStr">
        <is>
          <t>11_P08</t>
        </is>
      </c>
      <c r="C6455" t="inlineStr">
        <is>
          <t>Dicey&lt;=0.85: Maximum profit</t>
        </is>
      </c>
      <c r="D6455" t="b">
        <v>0</v>
      </c>
      <c r="E6455" t="b">
        <v>0</v>
      </c>
      <c r="F6455" t="b">
        <v>1</v>
      </c>
      <c r="G6455" t="n">
        <v>2.279324418804966</v>
      </c>
      <c r="H6455" t="n">
        <v>0.6373621630230084</v>
      </c>
      <c r="I6455" t="n">
        <v>0.75</v>
      </c>
      <c r="J6455" t="n">
        <v>1</v>
      </c>
      <c r="K6455" t="n">
        <v>1</v>
      </c>
      <c r="L6455" t="n">
        <v>1</v>
      </c>
      <c r="M6455" t="n">
        <v>0</v>
      </c>
      <c r="N6455" t="inlineStr">
        <is>
          <t>ceiling</t>
        </is>
      </c>
      <c r="O6455" t="inlineStr">
        <is>
          <t>Archived09:16 cap</t>
        </is>
      </c>
      <c r="P6455">
        <f>1+SUMPRODUCT(Algo_Opt_Inputs!B63:AM63,Algo_Opt_Coefs!$B$10:$AM$10)</f>
        <v/>
      </c>
      <c r="Q6455">
        <f>MAX(I6455,MIN(J6455,P6455+H6455))</f>
        <v/>
      </c>
      <c r="R6455">
        <f>Q6455-L6455</f>
        <v/>
      </c>
    </row>
    <row r="6456">
      <c r="A6456" t="inlineStr">
        <is>
          <t>2021-04-16</t>
        </is>
      </c>
      <c r="B6456" t="inlineStr">
        <is>
          <t>11_P08</t>
        </is>
      </c>
      <c r="C6456" t="inlineStr">
        <is>
          <t>Dicey&lt;=0.85: Maximum profit</t>
        </is>
      </c>
      <c r="D6456" t="b">
        <v>0</v>
      </c>
      <c r="E6456" t="b">
        <v>0</v>
      </c>
      <c r="F6456" t="b">
        <v>1</v>
      </c>
      <c r="G6456" t="n">
        <v>5.240129515633877</v>
      </c>
      <c r="H6456" t="n">
        <v>0.6373621630230084</v>
      </c>
      <c r="I6456" t="n">
        <v>0.75</v>
      </c>
      <c r="J6456" t="n">
        <v>1</v>
      </c>
      <c r="K6456" t="n">
        <v>1</v>
      </c>
      <c r="L6456" t="n">
        <v>1</v>
      </c>
      <c r="M6456" t="n">
        <v>0</v>
      </c>
      <c r="N6456" t="inlineStr">
        <is>
          <t>ceiling</t>
        </is>
      </c>
      <c r="O6456" t="inlineStr">
        <is>
          <t>Archived09:16 cap</t>
        </is>
      </c>
      <c r="P6456">
        <f>1+SUMPRODUCT(Algo_Opt_Inputs!B64:AM64,Algo_Opt_Coefs!$B$10:$AM$10)</f>
        <v/>
      </c>
      <c r="Q6456">
        <f>MAX(I6456,MIN(J6456,P6456+H6456))</f>
        <v/>
      </c>
      <c r="R6456">
        <f>Q6456-L6456</f>
        <v/>
      </c>
    </row>
    <row r="6457">
      <c r="A6457" t="inlineStr">
        <is>
          <t>2021-04-19</t>
        </is>
      </c>
      <c r="B6457" t="inlineStr">
        <is>
          <t>11_P08</t>
        </is>
      </c>
      <c r="C6457" t="inlineStr">
        <is>
          <t>Dicey&lt;=0.85: Maximum profit</t>
        </is>
      </c>
      <c r="D6457" t="b">
        <v>0</v>
      </c>
      <c r="E6457" t="b">
        <v>1</v>
      </c>
      <c r="F6457" t="b">
        <v>0</v>
      </c>
      <c r="G6457" t="n">
        <v>4.471104341630874</v>
      </c>
      <c r="H6457" t="n">
        <v>0.6373621630230084</v>
      </c>
      <c r="I6457" t="n">
        <v>0.75</v>
      </c>
      <c r="J6457" t="n">
        <v>1.15</v>
      </c>
      <c r="K6457" t="n">
        <v>1.15</v>
      </c>
      <c r="L6457" t="n">
        <v>1.15</v>
      </c>
      <c r="M6457" t="n">
        <v>0</v>
      </c>
      <c r="N6457" t="inlineStr">
        <is>
          <t>ceiling</t>
        </is>
      </c>
      <c r="O6457" t="inlineStr">
        <is>
          <t>Optimized allocation/budget balancing; not a strong-edge label</t>
        </is>
      </c>
      <c r="P6457">
        <f>1+SUMPRODUCT(Algo_Opt_Inputs!B65:AM65,Algo_Opt_Coefs!$B$10:$AM$10)</f>
        <v/>
      </c>
      <c r="Q6457">
        <f>MAX(I6457,MIN(J6457,P6457+H6457))</f>
        <v/>
      </c>
      <c r="R6457">
        <f>Q6457-L6457</f>
        <v/>
      </c>
    </row>
    <row r="6458">
      <c r="A6458" t="inlineStr">
        <is>
          <t>2021-04-22</t>
        </is>
      </c>
      <c r="B6458" t="inlineStr">
        <is>
          <t>11_P08</t>
        </is>
      </c>
      <c r="C6458" t="inlineStr">
        <is>
          <t>Dicey&lt;=0.85: Maximum profit</t>
        </is>
      </c>
      <c r="D6458" t="b">
        <v>0</v>
      </c>
      <c r="E6458" t="b">
        <v>0</v>
      </c>
      <c r="F6458" t="b">
        <v>1</v>
      </c>
      <c r="G6458" t="n">
        <v>3.378994415650747</v>
      </c>
      <c r="H6458" t="n">
        <v>0.6373621630230084</v>
      </c>
      <c r="I6458" t="n">
        <v>0.75</v>
      </c>
      <c r="J6458" t="n">
        <v>1</v>
      </c>
      <c r="K6458" t="n">
        <v>1</v>
      </c>
      <c r="L6458" t="n">
        <v>1</v>
      </c>
      <c r="M6458" t="n">
        <v>0</v>
      </c>
      <c r="N6458" t="inlineStr">
        <is>
          <t>ceiling</t>
        </is>
      </c>
      <c r="O6458" t="inlineStr">
        <is>
          <t>Archived09:16 cap</t>
        </is>
      </c>
      <c r="P6458">
        <f>1+SUMPRODUCT(Algo_Opt_Inputs!B66:AM66,Algo_Opt_Coefs!$B$10:$AM$10)</f>
        <v/>
      </c>
      <c r="Q6458">
        <f>MAX(I6458,MIN(J6458,P6458+H6458))</f>
        <v/>
      </c>
      <c r="R6458">
        <f>Q6458-L6458</f>
        <v/>
      </c>
    </row>
    <row r="6459">
      <c r="A6459" t="inlineStr">
        <is>
          <t>2021-04-23</t>
        </is>
      </c>
      <c r="B6459" t="inlineStr">
        <is>
          <t>11_P08</t>
        </is>
      </c>
      <c r="C6459" t="inlineStr">
        <is>
          <t>Dicey&lt;=0.85: Maximum profit</t>
        </is>
      </c>
      <c r="D6459" t="b">
        <v>0</v>
      </c>
      <c r="E6459" t="b">
        <v>0</v>
      </c>
      <c r="F6459" t="b">
        <v>1</v>
      </c>
      <c r="G6459" t="n">
        <v>4.403312413465141</v>
      </c>
      <c r="H6459" t="n">
        <v>0.6373621630230084</v>
      </c>
      <c r="I6459" t="n">
        <v>0.75</v>
      </c>
      <c r="J6459" t="n">
        <v>1</v>
      </c>
      <c r="K6459" t="n">
        <v>1</v>
      </c>
      <c r="L6459" t="n">
        <v>1</v>
      </c>
      <c r="M6459" t="n">
        <v>0</v>
      </c>
      <c r="N6459" t="inlineStr">
        <is>
          <t>ceiling</t>
        </is>
      </c>
      <c r="O6459" t="inlineStr">
        <is>
          <t>Archived09:16 cap</t>
        </is>
      </c>
      <c r="P6459">
        <f>1+SUMPRODUCT(Algo_Opt_Inputs!B67:AM67,Algo_Opt_Coefs!$B$10:$AM$10)</f>
        <v/>
      </c>
      <c r="Q6459">
        <f>MAX(I6459,MIN(J6459,P6459+H6459))</f>
        <v/>
      </c>
      <c r="R6459">
        <f>Q6459-L6459</f>
        <v/>
      </c>
    </row>
    <row r="6460">
      <c r="A6460" t="inlineStr">
        <is>
          <t>2021-04-26</t>
        </is>
      </c>
      <c r="B6460" t="inlineStr">
        <is>
          <t>11_P08</t>
        </is>
      </c>
      <c r="C6460" t="inlineStr">
        <is>
          <t>Dicey&lt;=0.85: Maximum profit</t>
        </is>
      </c>
      <c r="D6460" t="b">
        <v>0</v>
      </c>
      <c r="E6460" t="b">
        <v>0</v>
      </c>
      <c r="F6460" t="b">
        <v>0</v>
      </c>
      <c r="G6460" t="n">
        <v>1.511801973698142</v>
      </c>
      <c r="H6460" t="n">
        <v>0.6373621630230084</v>
      </c>
      <c r="I6460" t="n">
        <v>0.75</v>
      </c>
      <c r="J6460" t="n">
        <v>1.15</v>
      </c>
      <c r="K6460" t="n">
        <v>1.15</v>
      </c>
      <c r="L6460" t="n">
        <v>1.15</v>
      </c>
      <c r="M6460" t="n">
        <v>0</v>
      </c>
      <c r="N6460" t="inlineStr">
        <is>
          <t>ceiling</t>
        </is>
      </c>
      <c r="O6460" t="inlineStr">
        <is>
          <t>Optimized allocation/budget balancing; not a strong-edge label</t>
        </is>
      </c>
      <c r="P6460">
        <f>1+SUMPRODUCT(Algo_Opt_Inputs!B68:AM68,Algo_Opt_Coefs!$B$10:$AM$10)</f>
        <v/>
      </c>
      <c r="Q6460">
        <f>MAX(I6460,MIN(J6460,P6460+H6460))</f>
        <v/>
      </c>
      <c r="R6460">
        <f>Q6460-L6460</f>
        <v/>
      </c>
    </row>
    <row r="6461">
      <c r="A6461" t="inlineStr">
        <is>
          <t>2021-04-27</t>
        </is>
      </c>
      <c r="B6461" t="inlineStr">
        <is>
          <t>11_P08</t>
        </is>
      </c>
      <c r="C6461" t="inlineStr">
        <is>
          <t>Dicey&lt;=0.85: Maximum profit</t>
        </is>
      </c>
      <c r="D6461" t="b">
        <v>0</v>
      </c>
      <c r="E6461" t="b">
        <v>0</v>
      </c>
      <c r="F6461" t="b">
        <v>1</v>
      </c>
      <c r="G6461" t="n">
        <v>4.244433144029621</v>
      </c>
      <c r="H6461" t="n">
        <v>0.6373621630230084</v>
      </c>
      <c r="I6461" t="n">
        <v>0.75</v>
      </c>
      <c r="J6461" t="n">
        <v>1</v>
      </c>
      <c r="K6461" t="n">
        <v>1</v>
      </c>
      <c r="L6461" t="n">
        <v>1</v>
      </c>
      <c r="M6461" t="n">
        <v>0</v>
      </c>
      <c r="N6461" t="inlineStr">
        <is>
          <t>ceiling</t>
        </is>
      </c>
      <c r="O6461" t="inlineStr">
        <is>
          <t>Archived09:16 cap</t>
        </is>
      </c>
      <c r="P6461">
        <f>1+SUMPRODUCT(Algo_Opt_Inputs!B69:AM69,Algo_Opt_Coefs!$B$10:$AM$10)</f>
        <v/>
      </c>
      <c r="Q6461">
        <f>MAX(I6461,MIN(J6461,P6461+H6461))</f>
        <v/>
      </c>
      <c r="R6461">
        <f>Q6461-L6461</f>
        <v/>
      </c>
    </row>
    <row r="6462">
      <c r="A6462" t="inlineStr">
        <is>
          <t>2021-04-28</t>
        </is>
      </c>
      <c r="B6462" t="inlineStr">
        <is>
          <t>11_P08</t>
        </is>
      </c>
      <c r="C6462" t="inlineStr">
        <is>
          <t>Dicey&lt;=0.85: Maximum profit</t>
        </is>
      </c>
      <c r="D6462" t="b">
        <v>0</v>
      </c>
      <c r="E6462" t="b">
        <v>0</v>
      </c>
      <c r="F6462" t="b">
        <v>0</v>
      </c>
      <c r="G6462" t="n">
        <v>1.585657047008056</v>
      </c>
      <c r="H6462" t="n">
        <v>0.6373621630230084</v>
      </c>
      <c r="I6462" t="n">
        <v>0.75</v>
      </c>
      <c r="J6462" t="n">
        <v>1.15</v>
      </c>
      <c r="K6462" t="n">
        <v>1.15</v>
      </c>
      <c r="L6462" t="n">
        <v>1.15</v>
      </c>
      <c r="M6462" t="n">
        <v>0</v>
      </c>
      <c r="N6462" t="inlineStr">
        <is>
          <t>ceiling</t>
        </is>
      </c>
      <c r="O6462" t="inlineStr">
        <is>
          <t>Optimized allocation/budget balancing; not a strong-edge label</t>
        </is>
      </c>
      <c r="P6462">
        <f>1+SUMPRODUCT(Algo_Opt_Inputs!B70:AM70,Algo_Opt_Coefs!$B$10:$AM$10)</f>
        <v/>
      </c>
      <c r="Q6462">
        <f>MAX(I6462,MIN(J6462,P6462+H6462))</f>
        <v/>
      </c>
      <c r="R6462">
        <f>Q6462-L6462</f>
        <v/>
      </c>
    </row>
    <row r="6463">
      <c r="A6463" t="inlineStr">
        <is>
          <t>2021-04-30</t>
        </is>
      </c>
      <c r="B6463" t="inlineStr">
        <is>
          <t>11_P08</t>
        </is>
      </c>
      <c r="C6463" t="inlineStr">
        <is>
          <t>Dicey&lt;=0.85: Maximum profit</t>
        </is>
      </c>
      <c r="D6463" t="b">
        <v>0</v>
      </c>
      <c r="E6463" t="b">
        <v>1</v>
      </c>
      <c r="F6463" t="b">
        <v>0</v>
      </c>
      <c r="G6463" t="n">
        <v>4.027843932539684</v>
      </c>
      <c r="H6463" t="n">
        <v>0.6373621630230084</v>
      </c>
      <c r="I6463" t="n">
        <v>0.75</v>
      </c>
      <c r="J6463" t="n">
        <v>1.15</v>
      </c>
      <c r="K6463" t="n">
        <v>1.15</v>
      </c>
      <c r="L6463" t="n">
        <v>1.15</v>
      </c>
      <c r="M6463" t="n">
        <v>0</v>
      </c>
      <c r="N6463" t="inlineStr">
        <is>
          <t>ceiling</t>
        </is>
      </c>
      <c r="O6463" t="inlineStr">
        <is>
          <t>Optimized allocation/budget balancing; not a strong-edge label</t>
        </is>
      </c>
      <c r="P6463">
        <f>1+SUMPRODUCT(Algo_Opt_Inputs!B71:AM71,Algo_Opt_Coefs!$B$10:$AM$10)</f>
        <v/>
      </c>
      <c r="Q6463">
        <f>MAX(I6463,MIN(J6463,P6463+H6463))</f>
        <v/>
      </c>
      <c r="R6463">
        <f>Q6463-L6463</f>
        <v/>
      </c>
    </row>
    <row r="6464">
      <c r="A6464" t="inlineStr">
        <is>
          <t>2021-05-05</t>
        </is>
      </c>
      <c r="B6464" t="inlineStr">
        <is>
          <t>11_P08</t>
        </is>
      </c>
      <c r="C6464" t="inlineStr">
        <is>
          <t>Dicey&lt;=0.85: Maximum profit</t>
        </is>
      </c>
      <c r="D6464" t="b">
        <v>0</v>
      </c>
      <c r="E6464" t="b">
        <v>0</v>
      </c>
      <c r="F6464" t="b">
        <v>1</v>
      </c>
      <c r="G6464" t="n">
        <v>3.41686113805207</v>
      </c>
      <c r="H6464" t="n">
        <v>0.6373621630230084</v>
      </c>
      <c r="I6464" t="n">
        <v>0.75</v>
      </c>
      <c r="J6464" t="n">
        <v>1</v>
      </c>
      <c r="K6464" t="n">
        <v>1</v>
      </c>
      <c r="L6464" t="n">
        <v>1</v>
      </c>
      <c r="M6464" t="n">
        <v>0</v>
      </c>
      <c r="N6464" t="inlineStr">
        <is>
          <t>ceiling</t>
        </is>
      </c>
      <c r="O6464" t="inlineStr">
        <is>
          <t>Archived09:16 cap</t>
        </is>
      </c>
      <c r="P6464">
        <f>1+SUMPRODUCT(Algo_Opt_Inputs!B72:AM72,Algo_Opt_Coefs!$B$10:$AM$10)</f>
        <v/>
      </c>
      <c r="Q6464">
        <f>MAX(I6464,MIN(J6464,P6464+H6464))</f>
        <v/>
      </c>
      <c r="R6464">
        <f>Q6464-L6464</f>
        <v/>
      </c>
    </row>
    <row r="6465">
      <c r="A6465" t="inlineStr">
        <is>
          <t>2021-05-06</t>
        </is>
      </c>
      <c r="B6465" t="inlineStr">
        <is>
          <t>11_P08</t>
        </is>
      </c>
      <c r="C6465" t="inlineStr">
        <is>
          <t>Dicey&lt;=0.85: Maximum profit</t>
        </is>
      </c>
      <c r="D6465" t="b">
        <v>0</v>
      </c>
      <c r="E6465" t="b">
        <v>0</v>
      </c>
      <c r="F6465" t="b">
        <v>1</v>
      </c>
      <c r="G6465" t="n">
        <v>3.293186273367511</v>
      </c>
      <c r="H6465" t="n">
        <v>0.6373621630230084</v>
      </c>
      <c r="I6465" t="n">
        <v>0.75</v>
      </c>
      <c r="J6465" t="n">
        <v>1</v>
      </c>
      <c r="K6465" t="n">
        <v>1</v>
      </c>
      <c r="L6465" t="n">
        <v>1</v>
      </c>
      <c r="M6465" t="n">
        <v>0</v>
      </c>
      <c r="N6465" t="inlineStr">
        <is>
          <t>ceiling</t>
        </is>
      </c>
      <c r="O6465" t="inlineStr">
        <is>
          <t>Archived09:16 cap</t>
        </is>
      </c>
      <c r="P6465">
        <f>1+SUMPRODUCT(Algo_Opt_Inputs!B73:AM73,Algo_Opt_Coefs!$B$10:$AM$10)</f>
        <v/>
      </c>
      <c r="Q6465">
        <f>MAX(I6465,MIN(J6465,P6465+H6465))</f>
        <v/>
      </c>
      <c r="R6465">
        <f>Q6465-L6465</f>
        <v/>
      </c>
    </row>
    <row r="6466">
      <c r="A6466" t="inlineStr">
        <is>
          <t>2021-05-07</t>
        </is>
      </c>
      <c r="B6466" t="inlineStr">
        <is>
          <t>11_P08</t>
        </is>
      </c>
      <c r="C6466" t="inlineStr">
        <is>
          <t>Dicey&lt;=0.85: Maximum profit</t>
        </is>
      </c>
      <c r="D6466" t="b">
        <v>0</v>
      </c>
      <c r="E6466" t="b">
        <v>0</v>
      </c>
      <c r="F6466" t="b">
        <v>0</v>
      </c>
      <c r="G6466" t="n">
        <v>2.841033773807109</v>
      </c>
      <c r="H6466" t="n">
        <v>0.6373621630230084</v>
      </c>
      <c r="I6466" t="n">
        <v>0.75</v>
      </c>
      <c r="J6466" t="n">
        <v>1.15</v>
      </c>
      <c r="K6466" t="n">
        <v>1.15</v>
      </c>
      <c r="L6466" t="n">
        <v>1.15</v>
      </c>
      <c r="M6466" t="n">
        <v>0</v>
      </c>
      <c r="N6466" t="inlineStr">
        <is>
          <t>ceiling</t>
        </is>
      </c>
      <c r="O6466" t="inlineStr">
        <is>
          <t>Optimized allocation/budget balancing; not a strong-edge label</t>
        </is>
      </c>
      <c r="P6466">
        <f>1+SUMPRODUCT(Algo_Opt_Inputs!B74:AM74,Algo_Opt_Coefs!$B$10:$AM$10)</f>
        <v/>
      </c>
      <c r="Q6466">
        <f>MAX(I6466,MIN(J6466,P6466+H6466))</f>
        <v/>
      </c>
      <c r="R6466">
        <f>Q6466-L6466</f>
        <v/>
      </c>
    </row>
    <row r="6467">
      <c r="A6467" t="inlineStr">
        <is>
          <t>2021-05-10</t>
        </is>
      </c>
      <c r="B6467" t="inlineStr">
        <is>
          <t>11_P08</t>
        </is>
      </c>
      <c r="C6467" t="inlineStr">
        <is>
          <t>Dicey&lt;=0.85: Maximum profit</t>
        </is>
      </c>
      <c r="D6467" t="b">
        <v>0</v>
      </c>
      <c r="E6467" t="b">
        <v>0</v>
      </c>
      <c r="F6467" t="b">
        <v>0</v>
      </c>
      <c r="G6467" t="n">
        <v>1.521949303403024</v>
      </c>
      <c r="H6467" t="n">
        <v>0.6373621630230084</v>
      </c>
      <c r="I6467" t="n">
        <v>0.75</v>
      </c>
      <c r="J6467" t="n">
        <v>1.15</v>
      </c>
      <c r="K6467" t="n">
        <v>1.15</v>
      </c>
      <c r="L6467" t="n">
        <v>1.15</v>
      </c>
      <c r="M6467" t="n">
        <v>0</v>
      </c>
      <c r="N6467" t="inlineStr">
        <is>
          <t>ceiling</t>
        </is>
      </c>
      <c r="O6467" t="inlineStr">
        <is>
          <t>Optimized allocation/budget balancing; not a strong-edge label</t>
        </is>
      </c>
      <c r="P6467">
        <f>1+SUMPRODUCT(Algo_Opt_Inputs!B75:AM75,Algo_Opt_Coefs!$B$10:$AM$10)</f>
        <v/>
      </c>
      <c r="Q6467">
        <f>MAX(I6467,MIN(J6467,P6467+H6467))</f>
        <v/>
      </c>
      <c r="R6467">
        <f>Q6467-L6467</f>
        <v/>
      </c>
    </row>
    <row r="6468">
      <c r="A6468" t="inlineStr">
        <is>
          <t>2021-05-12</t>
        </is>
      </c>
      <c r="B6468" t="inlineStr">
        <is>
          <t>11_P08</t>
        </is>
      </c>
      <c r="C6468" t="inlineStr">
        <is>
          <t>Dicey&lt;=0.85: Maximum profit</t>
        </is>
      </c>
      <c r="D6468" t="b">
        <v>0</v>
      </c>
      <c r="E6468" t="b">
        <v>0</v>
      </c>
      <c r="F6468" t="b">
        <v>1</v>
      </c>
      <c r="G6468" t="n">
        <v>3.35816795840492</v>
      </c>
      <c r="H6468" t="n">
        <v>0.6373621630230084</v>
      </c>
      <c r="I6468" t="n">
        <v>0.75</v>
      </c>
      <c r="J6468" t="n">
        <v>1</v>
      </c>
      <c r="K6468" t="n">
        <v>1</v>
      </c>
      <c r="L6468" t="n">
        <v>1</v>
      </c>
      <c r="M6468" t="n">
        <v>0</v>
      </c>
      <c r="N6468" t="inlineStr">
        <is>
          <t>ceiling</t>
        </is>
      </c>
      <c r="O6468" t="inlineStr">
        <is>
          <t>Archived09:16 cap</t>
        </is>
      </c>
      <c r="P6468">
        <f>1+SUMPRODUCT(Algo_Opt_Inputs!B76:AM76,Algo_Opt_Coefs!$B$10:$AM$10)</f>
        <v/>
      </c>
      <c r="Q6468">
        <f>MAX(I6468,MIN(J6468,P6468+H6468))</f>
        <v/>
      </c>
      <c r="R6468">
        <f>Q6468-L6468</f>
        <v/>
      </c>
    </row>
    <row r="6469">
      <c r="A6469" t="inlineStr">
        <is>
          <t>2021-05-14</t>
        </is>
      </c>
      <c r="B6469" t="inlineStr">
        <is>
          <t>11_P08</t>
        </is>
      </c>
      <c r="C6469" t="inlineStr">
        <is>
          <t>Dicey&lt;=0.85: Maximum profit</t>
        </is>
      </c>
      <c r="D6469" t="b">
        <v>0</v>
      </c>
      <c r="E6469" t="b">
        <v>0</v>
      </c>
      <c r="F6469" t="b">
        <v>0</v>
      </c>
      <c r="G6469" t="n">
        <v>3.712245071119318</v>
      </c>
      <c r="H6469" t="n">
        <v>0.6373621630230084</v>
      </c>
      <c r="I6469" t="n">
        <v>0.75</v>
      </c>
      <c r="J6469" t="n">
        <v>1.15</v>
      </c>
      <c r="K6469" t="n">
        <v>1.15</v>
      </c>
      <c r="L6469" t="n">
        <v>1.15</v>
      </c>
      <c r="M6469" t="n">
        <v>0</v>
      </c>
      <c r="N6469" t="inlineStr">
        <is>
          <t>ceiling</t>
        </is>
      </c>
      <c r="O6469" t="inlineStr">
        <is>
          <t>Optimized allocation/budget balancing; not a strong-edge label</t>
        </is>
      </c>
      <c r="P6469">
        <f>1+SUMPRODUCT(Algo_Opt_Inputs!B77:AM77,Algo_Opt_Coefs!$B$10:$AM$10)</f>
        <v/>
      </c>
      <c r="Q6469">
        <f>MAX(I6469,MIN(J6469,P6469+H6469))</f>
        <v/>
      </c>
      <c r="R6469">
        <f>Q6469-L6469</f>
        <v/>
      </c>
    </row>
    <row r="6470">
      <c r="A6470" t="inlineStr">
        <is>
          <t>2021-05-19</t>
        </is>
      </c>
      <c r="B6470" t="inlineStr">
        <is>
          <t>11_P08</t>
        </is>
      </c>
      <c r="C6470" t="inlineStr">
        <is>
          <t>Dicey&lt;=0.85: Maximum profit</t>
        </is>
      </c>
      <c r="D6470" t="b">
        <v>0</v>
      </c>
      <c r="E6470" t="b">
        <v>0</v>
      </c>
      <c r="F6470" t="b">
        <v>0</v>
      </c>
      <c r="G6470" t="n">
        <v>1.030866056692401</v>
      </c>
      <c r="H6470" t="n">
        <v>0.6373621630230084</v>
      </c>
      <c r="I6470" t="n">
        <v>0.75</v>
      </c>
      <c r="J6470" t="n">
        <v>1.15</v>
      </c>
      <c r="K6470" t="n">
        <v>1.15</v>
      </c>
      <c r="L6470" t="n">
        <v>1.15</v>
      </c>
      <c r="M6470" t="n">
        <v>0</v>
      </c>
      <c r="N6470" t="inlineStr">
        <is>
          <t>ceiling</t>
        </is>
      </c>
      <c r="O6470" t="inlineStr">
        <is>
          <t>Optimized allocation/budget balancing; not a strong-edge label</t>
        </is>
      </c>
      <c r="P6470">
        <f>1+SUMPRODUCT(Algo_Opt_Inputs!B78:AM78,Algo_Opt_Coefs!$B$10:$AM$10)</f>
        <v/>
      </c>
      <c r="Q6470">
        <f>MAX(I6470,MIN(J6470,P6470+H6470))</f>
        <v/>
      </c>
      <c r="R6470">
        <f>Q6470-L6470</f>
        <v/>
      </c>
    </row>
    <row r="6471">
      <c r="A6471" t="inlineStr">
        <is>
          <t>2021-05-20</t>
        </is>
      </c>
      <c r="B6471" t="inlineStr">
        <is>
          <t>11_P08</t>
        </is>
      </c>
      <c r="C6471" t="inlineStr">
        <is>
          <t>Dicey&lt;=0.85: Maximum profit</t>
        </is>
      </c>
      <c r="D6471" t="b">
        <v>0</v>
      </c>
      <c r="E6471" t="b">
        <v>0</v>
      </c>
      <c r="F6471" t="b">
        <v>0</v>
      </c>
      <c r="G6471" t="n">
        <v>1.780090110051759</v>
      </c>
      <c r="H6471" t="n">
        <v>0.6373621630230084</v>
      </c>
      <c r="I6471" t="n">
        <v>0.75</v>
      </c>
      <c r="J6471" t="n">
        <v>1.15</v>
      </c>
      <c r="K6471" t="n">
        <v>1.15</v>
      </c>
      <c r="L6471" t="n">
        <v>1.15</v>
      </c>
      <c r="M6471" t="n">
        <v>0</v>
      </c>
      <c r="N6471" t="inlineStr">
        <is>
          <t>ceiling</t>
        </is>
      </c>
      <c r="O6471" t="inlineStr">
        <is>
          <t>Optimized allocation/budget balancing; not a strong-edge label</t>
        </is>
      </c>
      <c r="P6471">
        <f>1+SUMPRODUCT(Algo_Opt_Inputs!B79:AM79,Algo_Opt_Coefs!$B$10:$AM$10)</f>
        <v/>
      </c>
      <c r="Q6471">
        <f>MAX(I6471,MIN(J6471,P6471+H6471))</f>
        <v/>
      </c>
      <c r="R6471">
        <f>Q6471-L6471</f>
        <v/>
      </c>
    </row>
    <row r="6472">
      <c r="A6472" t="inlineStr">
        <is>
          <t>2021-05-24</t>
        </is>
      </c>
      <c r="B6472" t="inlineStr">
        <is>
          <t>11_P08</t>
        </is>
      </c>
      <c r="C6472" t="inlineStr">
        <is>
          <t>Dicey&lt;=0.85: Maximum profit</t>
        </is>
      </c>
      <c r="D6472" t="b">
        <v>0</v>
      </c>
      <c r="E6472" t="b">
        <v>0</v>
      </c>
      <c r="F6472" t="b">
        <v>0</v>
      </c>
      <c r="G6472" t="n">
        <v>1.488378191127937</v>
      </c>
      <c r="H6472" t="n">
        <v>0.6373621630230084</v>
      </c>
      <c r="I6472" t="n">
        <v>0.75</v>
      </c>
      <c r="J6472" t="n">
        <v>1.15</v>
      </c>
      <c r="K6472" t="n">
        <v>1.15</v>
      </c>
      <c r="L6472" t="n">
        <v>1.15</v>
      </c>
      <c r="M6472" t="n">
        <v>0</v>
      </c>
      <c r="N6472" t="inlineStr">
        <is>
          <t>ceiling</t>
        </is>
      </c>
      <c r="O6472" t="inlineStr">
        <is>
          <t>Optimized allocation/budget balancing; not a strong-edge label</t>
        </is>
      </c>
      <c r="P6472">
        <f>1+SUMPRODUCT(Algo_Opt_Inputs!B80:AM80,Algo_Opt_Coefs!$B$10:$AM$10)</f>
        <v/>
      </c>
      <c r="Q6472">
        <f>MAX(I6472,MIN(J6472,P6472+H6472))</f>
        <v/>
      </c>
      <c r="R6472">
        <f>Q6472-L6472</f>
        <v/>
      </c>
    </row>
    <row r="6473">
      <c r="A6473" t="inlineStr">
        <is>
          <t>2021-05-26</t>
        </is>
      </c>
      <c r="B6473" t="inlineStr">
        <is>
          <t>11_P08</t>
        </is>
      </c>
      <c r="C6473" t="inlineStr">
        <is>
          <t>Dicey&lt;=0.85: Maximum profit</t>
        </is>
      </c>
      <c r="D6473" t="b">
        <v>1</v>
      </c>
      <c r="E6473" t="b">
        <v>0</v>
      </c>
      <c r="F6473" t="b">
        <v>0</v>
      </c>
      <c r="G6473" t="n">
        <v>-0.501257434364248</v>
      </c>
      <c r="H6473" t="n">
        <v>0.6373621630230084</v>
      </c>
      <c r="I6473" t="n">
        <v>0.75</v>
      </c>
      <c r="J6473" t="n">
        <v>0.85</v>
      </c>
      <c r="K6473" t="n">
        <v>0.75</v>
      </c>
      <c r="L6473" t="n">
        <v>0.75</v>
      </c>
      <c r="M6473" t="n">
        <v>0</v>
      </c>
      <c r="N6473" t="inlineStr">
        <is>
          <t>floor</t>
        </is>
      </c>
      <c r="O6473" t="inlineStr">
        <is>
          <t>Mandatory dicey upper bound</t>
        </is>
      </c>
      <c r="P6473">
        <f>1+SUMPRODUCT(Algo_Opt_Inputs!B81:AM81,Algo_Opt_Coefs!$B$10:$AM$10)</f>
        <v/>
      </c>
      <c r="Q6473">
        <f>MAX(I6473,MIN(J6473,P6473+H6473))</f>
        <v/>
      </c>
      <c r="R6473">
        <f>Q6473-L6473</f>
        <v/>
      </c>
    </row>
    <row r="6474">
      <c r="A6474" t="inlineStr">
        <is>
          <t>2021-05-27</t>
        </is>
      </c>
      <c r="B6474" t="inlineStr">
        <is>
          <t>11_P08</t>
        </is>
      </c>
      <c r="C6474" t="inlineStr">
        <is>
          <t>Dicey&lt;=0.85: Maximum profit</t>
        </is>
      </c>
      <c r="D6474" t="b">
        <v>0</v>
      </c>
      <c r="E6474" t="b">
        <v>0</v>
      </c>
      <c r="F6474" t="b">
        <v>1</v>
      </c>
      <c r="G6474" t="n">
        <v>2.004287622502553</v>
      </c>
      <c r="H6474" t="n">
        <v>0.6373621630230084</v>
      </c>
      <c r="I6474" t="n">
        <v>0.75</v>
      </c>
      <c r="J6474" t="n">
        <v>1</v>
      </c>
      <c r="K6474" t="n">
        <v>1</v>
      </c>
      <c r="L6474" t="n">
        <v>1</v>
      </c>
      <c r="M6474" t="n">
        <v>0</v>
      </c>
      <c r="N6474" t="inlineStr">
        <is>
          <t>ceiling</t>
        </is>
      </c>
      <c r="O6474" t="inlineStr">
        <is>
          <t>Archived09:16 cap</t>
        </is>
      </c>
      <c r="P6474">
        <f>1+SUMPRODUCT(Algo_Opt_Inputs!B82:AM82,Algo_Opt_Coefs!$B$10:$AM$10)</f>
        <v/>
      </c>
      <c r="Q6474">
        <f>MAX(I6474,MIN(J6474,P6474+H6474))</f>
        <v/>
      </c>
      <c r="R6474">
        <f>Q6474-L6474</f>
        <v/>
      </c>
    </row>
    <row r="6475">
      <c r="A6475" t="inlineStr">
        <is>
          <t>2021-05-28</t>
        </is>
      </c>
      <c r="B6475" t="inlineStr">
        <is>
          <t>11_P08</t>
        </is>
      </c>
      <c r="C6475" t="inlineStr">
        <is>
          <t>Dicey&lt;=0.85: Maximum profit</t>
        </is>
      </c>
      <c r="D6475" t="b">
        <v>0</v>
      </c>
      <c r="E6475" t="b">
        <v>0</v>
      </c>
      <c r="F6475" t="b">
        <v>0</v>
      </c>
      <c r="G6475" t="n">
        <v>2.384676621933245</v>
      </c>
      <c r="H6475" t="n">
        <v>0.6373621630230084</v>
      </c>
      <c r="I6475" t="n">
        <v>0.75</v>
      </c>
      <c r="J6475" t="n">
        <v>1.15</v>
      </c>
      <c r="K6475" t="n">
        <v>1.15</v>
      </c>
      <c r="L6475" t="n">
        <v>1.15</v>
      </c>
      <c r="M6475" t="n">
        <v>0</v>
      </c>
      <c r="N6475" t="inlineStr">
        <is>
          <t>ceiling</t>
        </is>
      </c>
      <c r="O6475" t="inlineStr">
        <is>
          <t>Optimized allocation/budget balancing; not a strong-edge label</t>
        </is>
      </c>
      <c r="P6475">
        <f>1+SUMPRODUCT(Algo_Opt_Inputs!B83:AM83,Algo_Opt_Coefs!$B$10:$AM$10)</f>
        <v/>
      </c>
      <c r="Q6475">
        <f>MAX(I6475,MIN(J6475,P6475+H6475))</f>
        <v/>
      </c>
      <c r="R6475">
        <f>Q6475-L6475</f>
        <v/>
      </c>
    </row>
    <row r="6476">
      <c r="A6476" t="inlineStr">
        <is>
          <t>2021-06-01</t>
        </is>
      </c>
      <c r="B6476" t="inlineStr">
        <is>
          <t>11_P08</t>
        </is>
      </c>
      <c r="C6476" t="inlineStr">
        <is>
          <t>Dicey&lt;=0.85: Maximum profit</t>
        </is>
      </c>
      <c r="D6476" t="b">
        <v>0</v>
      </c>
      <c r="E6476" t="b">
        <v>0</v>
      </c>
      <c r="F6476" t="b">
        <v>0</v>
      </c>
      <c r="G6476" t="n">
        <v>1.720268705409357</v>
      </c>
      <c r="H6476" t="n">
        <v>0.6373621630230084</v>
      </c>
      <c r="I6476" t="n">
        <v>0.75</v>
      </c>
      <c r="J6476" t="n">
        <v>1.15</v>
      </c>
      <c r="K6476" t="n">
        <v>1.15</v>
      </c>
      <c r="L6476" t="n">
        <v>1.15</v>
      </c>
      <c r="M6476" t="n">
        <v>0</v>
      </c>
      <c r="N6476" t="inlineStr">
        <is>
          <t>ceiling</t>
        </is>
      </c>
      <c r="O6476" t="inlineStr">
        <is>
          <t>Optimized allocation/budget balancing; not a strong-edge label</t>
        </is>
      </c>
      <c r="P6476">
        <f>1+SUMPRODUCT(Algo_Opt_Inputs!B84:AM84,Algo_Opt_Coefs!$B$10:$AM$10)</f>
        <v/>
      </c>
      <c r="Q6476">
        <f>MAX(I6476,MIN(J6476,P6476+H6476))</f>
        <v/>
      </c>
      <c r="R6476">
        <f>Q6476-L6476</f>
        <v/>
      </c>
    </row>
    <row r="6477">
      <c r="A6477" t="inlineStr">
        <is>
          <t>2021-06-02</t>
        </is>
      </c>
      <c r="B6477" t="inlineStr">
        <is>
          <t>11_P08</t>
        </is>
      </c>
      <c r="C6477" t="inlineStr">
        <is>
          <t>Dicey&lt;=0.85: Maximum profit</t>
        </is>
      </c>
      <c r="D6477" t="b">
        <v>0</v>
      </c>
      <c r="E6477" t="b">
        <v>0</v>
      </c>
      <c r="F6477" t="b">
        <v>0</v>
      </c>
      <c r="G6477" t="n">
        <v>1.885126571201793</v>
      </c>
      <c r="H6477" t="n">
        <v>0.6373621630230084</v>
      </c>
      <c r="I6477" t="n">
        <v>0.75</v>
      </c>
      <c r="J6477" t="n">
        <v>1.15</v>
      </c>
      <c r="K6477" t="n">
        <v>1.15</v>
      </c>
      <c r="L6477" t="n">
        <v>1.15</v>
      </c>
      <c r="M6477" t="n">
        <v>0</v>
      </c>
      <c r="N6477" t="inlineStr">
        <is>
          <t>ceiling</t>
        </is>
      </c>
      <c r="O6477" t="inlineStr">
        <is>
          <t>Optimized allocation/budget balancing; not a strong-edge label</t>
        </is>
      </c>
      <c r="P6477">
        <f>1+SUMPRODUCT(Algo_Opt_Inputs!B85:AM85,Algo_Opt_Coefs!$B$10:$AM$10)</f>
        <v/>
      </c>
      <c r="Q6477">
        <f>MAX(I6477,MIN(J6477,P6477+H6477))</f>
        <v/>
      </c>
      <c r="R6477">
        <f>Q6477-L6477</f>
        <v/>
      </c>
    </row>
    <row r="6478">
      <c r="A6478" t="inlineStr">
        <is>
          <t>2021-06-03</t>
        </is>
      </c>
      <c r="B6478" t="inlineStr">
        <is>
          <t>11_P08</t>
        </is>
      </c>
      <c r="C6478" t="inlineStr">
        <is>
          <t>Dicey&lt;=0.85: Maximum profit</t>
        </is>
      </c>
      <c r="D6478" t="b">
        <v>1</v>
      </c>
      <c r="E6478" t="b">
        <v>0</v>
      </c>
      <c r="F6478" t="b">
        <v>0</v>
      </c>
      <c r="G6478" t="n">
        <v>-0.2559125794720152</v>
      </c>
      <c r="H6478" t="n">
        <v>0.6373621630230084</v>
      </c>
      <c r="I6478" t="n">
        <v>0.75</v>
      </c>
      <c r="J6478" t="n">
        <v>0.85</v>
      </c>
      <c r="K6478" t="n">
        <v>0.75</v>
      </c>
      <c r="L6478" t="n">
        <v>0.75</v>
      </c>
      <c r="M6478" t="n">
        <v>0</v>
      </c>
      <c r="N6478" t="inlineStr">
        <is>
          <t>floor</t>
        </is>
      </c>
      <c r="O6478" t="inlineStr">
        <is>
          <t>Mandatory dicey upper bound</t>
        </is>
      </c>
      <c r="P6478">
        <f>1+SUMPRODUCT(Algo_Opt_Inputs!B86:AM86,Algo_Opt_Coefs!$B$10:$AM$10)</f>
        <v/>
      </c>
      <c r="Q6478">
        <f>MAX(I6478,MIN(J6478,P6478+H6478))</f>
        <v/>
      </c>
      <c r="R6478">
        <f>Q6478-L6478</f>
        <v/>
      </c>
    </row>
    <row r="6479">
      <c r="A6479" t="inlineStr">
        <is>
          <t>2021-06-04</t>
        </is>
      </c>
      <c r="B6479" t="inlineStr">
        <is>
          <t>11_P08</t>
        </is>
      </c>
      <c r="C6479" t="inlineStr">
        <is>
          <t>Dicey&lt;=0.85: Maximum profit</t>
        </is>
      </c>
      <c r="D6479" t="b">
        <v>0</v>
      </c>
      <c r="E6479" t="b">
        <v>0</v>
      </c>
      <c r="F6479" t="b">
        <v>1</v>
      </c>
      <c r="G6479" t="n">
        <v>3.855089513653728</v>
      </c>
      <c r="H6479" t="n">
        <v>0.6373621630230084</v>
      </c>
      <c r="I6479" t="n">
        <v>0.75</v>
      </c>
      <c r="J6479" t="n">
        <v>1</v>
      </c>
      <c r="K6479" t="n">
        <v>1</v>
      </c>
      <c r="L6479" t="n">
        <v>1</v>
      </c>
      <c r="M6479" t="n">
        <v>0</v>
      </c>
      <c r="N6479" t="inlineStr">
        <is>
          <t>ceiling</t>
        </is>
      </c>
      <c r="O6479" t="inlineStr">
        <is>
          <t>Archived09:16 cap</t>
        </is>
      </c>
      <c r="P6479">
        <f>1+SUMPRODUCT(Algo_Opt_Inputs!B87:AM87,Algo_Opt_Coefs!$B$10:$AM$10)</f>
        <v/>
      </c>
      <c r="Q6479">
        <f>MAX(I6479,MIN(J6479,P6479+H6479))</f>
        <v/>
      </c>
      <c r="R6479">
        <f>Q6479-L6479</f>
        <v/>
      </c>
    </row>
    <row r="6480">
      <c r="A6480" t="inlineStr">
        <is>
          <t>2021-06-07</t>
        </is>
      </c>
      <c r="B6480" t="inlineStr">
        <is>
          <t>11_P08</t>
        </is>
      </c>
      <c r="C6480" t="inlineStr">
        <is>
          <t>Dicey&lt;=0.85: Maximum profit</t>
        </is>
      </c>
      <c r="D6480" t="b">
        <v>1</v>
      </c>
      <c r="E6480" t="b">
        <v>0</v>
      </c>
      <c r="F6480" t="b">
        <v>0</v>
      </c>
      <c r="G6480" t="n">
        <v>0.7019279171362365</v>
      </c>
      <c r="H6480" t="n">
        <v>0.6373621630230084</v>
      </c>
      <c r="I6480" t="n">
        <v>0.75</v>
      </c>
      <c r="J6480" t="n">
        <v>0.85</v>
      </c>
      <c r="K6480" t="n">
        <v>0.85</v>
      </c>
      <c r="L6480" t="n">
        <v>0.85</v>
      </c>
      <c r="M6480" t="n">
        <v>0</v>
      </c>
      <c r="N6480" t="inlineStr">
        <is>
          <t>ceiling</t>
        </is>
      </c>
      <c r="O6480" t="inlineStr">
        <is>
          <t>Mandatory dicey upper bound</t>
        </is>
      </c>
      <c r="P6480">
        <f>1+SUMPRODUCT(Algo_Opt_Inputs!B88:AM88,Algo_Opt_Coefs!$B$10:$AM$10)</f>
        <v/>
      </c>
      <c r="Q6480">
        <f>MAX(I6480,MIN(J6480,P6480+H6480))</f>
        <v/>
      </c>
      <c r="R6480">
        <f>Q6480-L6480</f>
        <v/>
      </c>
    </row>
    <row r="6481">
      <c r="A6481" t="inlineStr">
        <is>
          <t>2021-06-08</t>
        </is>
      </c>
      <c r="B6481" t="inlineStr">
        <is>
          <t>11_P08</t>
        </is>
      </c>
      <c r="C6481" t="inlineStr">
        <is>
          <t>Dicey&lt;=0.85: Maximum profit</t>
        </is>
      </c>
      <c r="D6481" t="b">
        <v>0</v>
      </c>
      <c r="E6481" t="b">
        <v>0</v>
      </c>
      <c r="F6481" t="b">
        <v>0</v>
      </c>
      <c r="G6481" t="n">
        <v>2.126704670768607</v>
      </c>
      <c r="H6481" t="n">
        <v>0.6373621630230084</v>
      </c>
      <c r="I6481" t="n">
        <v>0.75</v>
      </c>
      <c r="J6481" t="n">
        <v>1.15</v>
      </c>
      <c r="K6481" t="n">
        <v>1.15</v>
      </c>
      <c r="L6481" t="n">
        <v>1.15</v>
      </c>
      <c r="M6481" t="n">
        <v>0</v>
      </c>
      <c r="N6481" t="inlineStr">
        <is>
          <t>ceiling</t>
        </is>
      </c>
      <c r="O6481" t="inlineStr">
        <is>
          <t>Optimized allocation/budget balancing; not a strong-edge label</t>
        </is>
      </c>
      <c r="P6481">
        <f>1+SUMPRODUCT(Algo_Opt_Inputs!B89:AM89,Algo_Opt_Coefs!$B$10:$AM$10)</f>
        <v/>
      </c>
      <c r="Q6481">
        <f>MAX(I6481,MIN(J6481,P6481+H6481))</f>
        <v/>
      </c>
      <c r="R6481">
        <f>Q6481-L6481</f>
        <v/>
      </c>
    </row>
    <row r="6482">
      <c r="A6482" t="inlineStr">
        <is>
          <t>2021-06-09</t>
        </is>
      </c>
      <c r="B6482" t="inlineStr">
        <is>
          <t>11_P08</t>
        </is>
      </c>
      <c r="C6482" t="inlineStr">
        <is>
          <t>Dicey&lt;=0.85: Maximum profit</t>
        </is>
      </c>
      <c r="D6482" t="b">
        <v>0</v>
      </c>
      <c r="E6482" t="b">
        <v>0</v>
      </c>
      <c r="F6482" t="b">
        <v>0</v>
      </c>
      <c r="G6482" t="n">
        <v>1.38862375063291</v>
      </c>
      <c r="H6482" t="n">
        <v>0.6373621630230084</v>
      </c>
      <c r="I6482" t="n">
        <v>0.75</v>
      </c>
      <c r="J6482" t="n">
        <v>1.15</v>
      </c>
      <c r="K6482" t="n">
        <v>1.15</v>
      </c>
      <c r="L6482" t="n">
        <v>1.15</v>
      </c>
      <c r="M6482" t="n">
        <v>0</v>
      </c>
      <c r="N6482" t="inlineStr">
        <is>
          <t>ceiling</t>
        </is>
      </c>
      <c r="O6482" t="inlineStr">
        <is>
          <t>Optimized allocation/budget balancing; not a strong-edge label</t>
        </is>
      </c>
      <c r="P6482">
        <f>1+SUMPRODUCT(Algo_Opt_Inputs!B90:AM90,Algo_Opt_Coefs!$B$10:$AM$10)</f>
        <v/>
      </c>
      <c r="Q6482">
        <f>MAX(I6482,MIN(J6482,P6482+H6482))</f>
        <v/>
      </c>
      <c r="R6482">
        <f>Q6482-L6482</f>
        <v/>
      </c>
    </row>
    <row r="6483">
      <c r="A6483" t="inlineStr">
        <is>
          <t>2021-06-10</t>
        </is>
      </c>
      <c r="B6483" t="inlineStr">
        <is>
          <t>11_P08</t>
        </is>
      </c>
      <c r="C6483" t="inlineStr">
        <is>
          <t>Dicey&lt;=0.85: Maximum profit</t>
        </is>
      </c>
      <c r="D6483" t="b">
        <v>0</v>
      </c>
      <c r="E6483" t="b">
        <v>0</v>
      </c>
      <c r="F6483" t="b">
        <v>0</v>
      </c>
      <c r="G6483" t="n">
        <v>1.176566986053936</v>
      </c>
      <c r="H6483" t="n">
        <v>0.6373621630230084</v>
      </c>
      <c r="I6483" t="n">
        <v>0.75</v>
      </c>
      <c r="J6483" t="n">
        <v>1.15</v>
      </c>
      <c r="K6483" t="n">
        <v>1.15</v>
      </c>
      <c r="L6483" t="n">
        <v>1.15</v>
      </c>
      <c r="M6483" t="n">
        <v>0</v>
      </c>
      <c r="N6483" t="inlineStr">
        <is>
          <t>ceiling</t>
        </is>
      </c>
      <c r="O6483" t="inlineStr">
        <is>
          <t>Optimized allocation/budget balancing; not a strong-edge label</t>
        </is>
      </c>
      <c r="P6483">
        <f>1+SUMPRODUCT(Algo_Opt_Inputs!B91:AM91,Algo_Opt_Coefs!$B$10:$AM$10)</f>
        <v/>
      </c>
      <c r="Q6483">
        <f>MAX(I6483,MIN(J6483,P6483+H6483))</f>
        <v/>
      </c>
      <c r="R6483">
        <f>Q6483-L6483</f>
        <v/>
      </c>
    </row>
    <row r="6484">
      <c r="A6484" t="inlineStr">
        <is>
          <t>2021-06-11</t>
        </is>
      </c>
      <c r="B6484" t="inlineStr">
        <is>
          <t>11_P08</t>
        </is>
      </c>
      <c r="C6484" t="inlineStr">
        <is>
          <t>Dicey&lt;=0.85: Maximum profit</t>
        </is>
      </c>
      <c r="D6484" t="b">
        <v>0</v>
      </c>
      <c r="E6484" t="b">
        <v>0</v>
      </c>
      <c r="F6484" t="b">
        <v>0</v>
      </c>
      <c r="G6484" t="n">
        <v>2.342026485872337</v>
      </c>
      <c r="H6484" t="n">
        <v>0.6373621630230084</v>
      </c>
      <c r="I6484" t="n">
        <v>0.75</v>
      </c>
      <c r="J6484" t="n">
        <v>1.15</v>
      </c>
      <c r="K6484" t="n">
        <v>1.15</v>
      </c>
      <c r="L6484" t="n">
        <v>1.15</v>
      </c>
      <c r="M6484" t="n">
        <v>0</v>
      </c>
      <c r="N6484" t="inlineStr">
        <is>
          <t>ceiling</t>
        </is>
      </c>
      <c r="O6484" t="inlineStr">
        <is>
          <t>Optimized allocation/budget balancing; not a strong-edge label</t>
        </is>
      </c>
      <c r="P6484">
        <f>1+SUMPRODUCT(Algo_Opt_Inputs!B92:AM92,Algo_Opt_Coefs!$B$10:$AM$10)</f>
        <v/>
      </c>
      <c r="Q6484">
        <f>MAX(I6484,MIN(J6484,P6484+H6484))</f>
        <v/>
      </c>
      <c r="R6484">
        <f>Q6484-L6484</f>
        <v/>
      </c>
    </row>
    <row r="6485">
      <c r="A6485" t="inlineStr">
        <is>
          <t>2021-06-14</t>
        </is>
      </c>
      <c r="B6485" t="inlineStr">
        <is>
          <t>11_P08</t>
        </is>
      </c>
      <c r="C6485" t="inlineStr">
        <is>
          <t>Dicey&lt;=0.85: Maximum profit</t>
        </is>
      </c>
      <c r="D6485" t="b">
        <v>0</v>
      </c>
      <c r="E6485" t="b">
        <v>0</v>
      </c>
      <c r="F6485" t="b">
        <v>0</v>
      </c>
      <c r="G6485" t="n">
        <v>2.104951625103475</v>
      </c>
      <c r="H6485" t="n">
        <v>0.6373621630230084</v>
      </c>
      <c r="I6485" t="n">
        <v>0.75</v>
      </c>
      <c r="J6485" t="n">
        <v>1.15</v>
      </c>
      <c r="K6485" t="n">
        <v>1.15</v>
      </c>
      <c r="L6485" t="n">
        <v>1.15</v>
      </c>
      <c r="M6485" t="n">
        <v>0</v>
      </c>
      <c r="N6485" t="inlineStr">
        <is>
          <t>ceiling</t>
        </is>
      </c>
      <c r="O6485" t="inlineStr">
        <is>
          <t>Optimized allocation/budget balancing; not a strong-edge label</t>
        </is>
      </c>
      <c r="P6485">
        <f>1+SUMPRODUCT(Algo_Opt_Inputs!B93:AM93,Algo_Opt_Coefs!$B$10:$AM$10)</f>
        <v/>
      </c>
      <c r="Q6485">
        <f>MAX(I6485,MIN(J6485,P6485+H6485))</f>
        <v/>
      </c>
      <c r="R6485">
        <f>Q6485-L6485</f>
        <v/>
      </c>
    </row>
    <row r="6486">
      <c r="A6486" t="inlineStr">
        <is>
          <t>2021-06-15</t>
        </is>
      </c>
      <c r="B6486" t="inlineStr">
        <is>
          <t>11_P08</t>
        </is>
      </c>
      <c r="C6486" t="inlineStr">
        <is>
          <t>Dicey&lt;=0.85: Maximum profit</t>
        </is>
      </c>
      <c r="D6486" t="b">
        <v>0</v>
      </c>
      <c r="E6486" t="b">
        <v>0</v>
      </c>
      <c r="F6486" t="b">
        <v>0</v>
      </c>
      <c r="G6486" t="n">
        <v>1.245173030045634</v>
      </c>
      <c r="H6486" t="n">
        <v>0.6373621630230084</v>
      </c>
      <c r="I6486" t="n">
        <v>0.75</v>
      </c>
      <c r="J6486" t="n">
        <v>1.15</v>
      </c>
      <c r="K6486" t="n">
        <v>1.15</v>
      </c>
      <c r="L6486" t="n">
        <v>1.15</v>
      </c>
      <c r="M6486" t="n">
        <v>0</v>
      </c>
      <c r="N6486" t="inlineStr">
        <is>
          <t>ceiling</t>
        </is>
      </c>
      <c r="O6486" t="inlineStr">
        <is>
          <t>Optimized allocation/budget balancing; not a strong-edge label</t>
        </is>
      </c>
      <c r="P6486">
        <f>1+SUMPRODUCT(Algo_Opt_Inputs!B94:AM94,Algo_Opt_Coefs!$B$10:$AM$10)</f>
        <v/>
      </c>
      <c r="Q6486">
        <f>MAX(I6486,MIN(J6486,P6486+H6486))</f>
        <v/>
      </c>
      <c r="R6486">
        <f>Q6486-L6486</f>
        <v/>
      </c>
    </row>
    <row r="6487">
      <c r="A6487" t="inlineStr">
        <is>
          <t>2021-06-16</t>
        </is>
      </c>
      <c r="B6487" t="inlineStr">
        <is>
          <t>11_P08</t>
        </is>
      </c>
      <c r="C6487" t="inlineStr">
        <is>
          <t>Dicey&lt;=0.85: Maximum profit</t>
        </is>
      </c>
      <c r="D6487" t="b">
        <v>1</v>
      </c>
      <c r="E6487" t="b">
        <v>0</v>
      </c>
      <c r="F6487" t="b">
        <v>0</v>
      </c>
      <c r="G6487" t="n">
        <v>1.037846061512558</v>
      </c>
      <c r="H6487" t="n">
        <v>0.6373621630230084</v>
      </c>
      <c r="I6487" t="n">
        <v>0.75</v>
      </c>
      <c r="J6487" t="n">
        <v>0.85</v>
      </c>
      <c r="K6487" t="n">
        <v>0.85</v>
      </c>
      <c r="L6487" t="n">
        <v>0.85</v>
      </c>
      <c r="M6487" t="n">
        <v>0</v>
      </c>
      <c r="N6487" t="inlineStr">
        <is>
          <t>ceiling</t>
        </is>
      </c>
      <c r="O6487" t="inlineStr">
        <is>
          <t>Mandatory dicey upper bound</t>
        </is>
      </c>
      <c r="P6487">
        <f>1+SUMPRODUCT(Algo_Opt_Inputs!B95:AM95,Algo_Opt_Coefs!$B$10:$AM$10)</f>
        <v/>
      </c>
      <c r="Q6487">
        <f>MAX(I6487,MIN(J6487,P6487+H6487))</f>
        <v/>
      </c>
      <c r="R6487">
        <f>Q6487-L6487</f>
        <v/>
      </c>
    </row>
    <row r="6488">
      <c r="A6488" t="inlineStr">
        <is>
          <t>2021-06-17</t>
        </is>
      </c>
      <c r="B6488" t="inlineStr">
        <is>
          <t>11_P08</t>
        </is>
      </c>
      <c r="C6488" t="inlineStr">
        <is>
          <t>Dicey&lt;=0.85: Maximum profit</t>
        </is>
      </c>
      <c r="D6488" t="b">
        <v>0</v>
      </c>
      <c r="E6488" t="b">
        <v>0</v>
      </c>
      <c r="F6488" t="b">
        <v>0</v>
      </c>
      <c r="G6488" t="n">
        <v>1.330219027054454</v>
      </c>
      <c r="H6488" t="n">
        <v>0.6373621630230084</v>
      </c>
      <c r="I6488" t="n">
        <v>0.75</v>
      </c>
      <c r="J6488" t="n">
        <v>1.15</v>
      </c>
      <c r="K6488" t="n">
        <v>1.15</v>
      </c>
      <c r="L6488" t="n">
        <v>1.15</v>
      </c>
      <c r="M6488" t="n">
        <v>0</v>
      </c>
      <c r="N6488" t="inlineStr">
        <is>
          <t>ceiling</t>
        </is>
      </c>
      <c r="O6488" t="inlineStr">
        <is>
          <t>Optimized allocation/budget balancing; not a strong-edge label</t>
        </is>
      </c>
      <c r="P6488">
        <f>1+SUMPRODUCT(Algo_Opt_Inputs!B96:AM96,Algo_Opt_Coefs!$B$10:$AM$10)</f>
        <v/>
      </c>
      <c r="Q6488">
        <f>MAX(I6488,MIN(J6488,P6488+H6488))</f>
        <v/>
      </c>
      <c r="R6488">
        <f>Q6488-L6488</f>
        <v/>
      </c>
    </row>
    <row r="6489">
      <c r="A6489" t="inlineStr">
        <is>
          <t>2021-06-18</t>
        </is>
      </c>
      <c r="B6489" t="inlineStr">
        <is>
          <t>11_P08</t>
        </is>
      </c>
      <c r="C6489" t="inlineStr">
        <is>
          <t>Dicey&lt;=0.85: Maximum profit</t>
        </is>
      </c>
      <c r="D6489" t="b">
        <v>1</v>
      </c>
      <c r="E6489" t="b">
        <v>0</v>
      </c>
      <c r="F6489" t="b">
        <v>0</v>
      </c>
      <c r="G6489" t="n">
        <v>2.33325009658249</v>
      </c>
      <c r="H6489" t="n">
        <v>0.6373621630230084</v>
      </c>
      <c r="I6489" t="n">
        <v>0.75</v>
      </c>
      <c r="J6489" t="n">
        <v>0.85</v>
      </c>
      <c r="K6489" t="n">
        <v>0.85</v>
      </c>
      <c r="L6489" t="n">
        <v>0.85</v>
      </c>
      <c r="M6489" t="n">
        <v>0</v>
      </c>
      <c r="N6489" t="inlineStr">
        <is>
          <t>ceiling</t>
        </is>
      </c>
      <c r="O6489" t="inlineStr">
        <is>
          <t>Mandatory dicey upper bound</t>
        </is>
      </c>
      <c r="P6489">
        <f>1+SUMPRODUCT(Algo_Opt_Inputs!B97:AM97,Algo_Opt_Coefs!$B$10:$AM$10)</f>
        <v/>
      </c>
      <c r="Q6489">
        <f>MAX(I6489,MIN(J6489,P6489+H6489))</f>
        <v/>
      </c>
      <c r="R6489">
        <f>Q6489-L6489</f>
        <v/>
      </c>
    </row>
    <row r="6490">
      <c r="A6490" t="inlineStr">
        <is>
          <t>2021-06-21</t>
        </is>
      </c>
      <c r="B6490" t="inlineStr">
        <is>
          <t>11_P08</t>
        </is>
      </c>
      <c r="C6490" t="inlineStr">
        <is>
          <t>Dicey&lt;=0.85: Maximum profit</t>
        </is>
      </c>
      <c r="D6490" t="b">
        <v>1</v>
      </c>
      <c r="E6490" t="b">
        <v>0</v>
      </c>
      <c r="F6490" t="b">
        <v>0</v>
      </c>
      <c r="G6490" t="n">
        <v>0.2119666502346021</v>
      </c>
      <c r="H6490" t="n">
        <v>0.6373621630230084</v>
      </c>
      <c r="I6490" t="n">
        <v>0.75</v>
      </c>
      <c r="J6490" t="n">
        <v>0.85</v>
      </c>
      <c r="K6490" t="n">
        <v>0.8493288132576106</v>
      </c>
      <c r="L6490" t="n">
        <v>0.8493288132576109</v>
      </c>
      <c r="M6490" t="n">
        <v>-3.33066907387547e-16</v>
      </c>
      <c r="N6490" t="inlineStr">
        <is>
          <t>interior</t>
        </is>
      </c>
      <c r="O6490" t="inlineStr">
        <is>
          <t>Mandatory dicey upper bound</t>
        </is>
      </c>
      <c r="P6490">
        <f>1+SUMPRODUCT(Algo_Opt_Inputs!B98:AM98,Algo_Opt_Coefs!$B$10:$AM$10)</f>
        <v/>
      </c>
      <c r="Q6490">
        <f>MAX(I6490,MIN(J6490,P6490+H6490))</f>
        <v/>
      </c>
      <c r="R6490">
        <f>Q6490-L6490</f>
        <v/>
      </c>
    </row>
    <row r="6491">
      <c r="A6491" t="inlineStr">
        <is>
          <t>2021-06-23</t>
        </is>
      </c>
      <c r="B6491" t="inlineStr">
        <is>
          <t>11_P08</t>
        </is>
      </c>
      <c r="C6491" t="inlineStr">
        <is>
          <t>Dicey&lt;=0.85: Maximum profit</t>
        </is>
      </c>
      <c r="D6491" t="b">
        <v>1</v>
      </c>
      <c r="E6491" t="b">
        <v>0</v>
      </c>
      <c r="F6491" t="b">
        <v>0</v>
      </c>
      <c r="G6491" t="n">
        <v>0.8323072587567066</v>
      </c>
      <c r="H6491" t="n">
        <v>0.6373621630230084</v>
      </c>
      <c r="I6491" t="n">
        <v>0.75</v>
      </c>
      <c r="J6491" t="n">
        <v>0.85</v>
      </c>
      <c r="K6491" t="n">
        <v>0.85</v>
      </c>
      <c r="L6491" t="n">
        <v>0.85</v>
      </c>
      <c r="M6491" t="n">
        <v>0</v>
      </c>
      <c r="N6491" t="inlineStr">
        <is>
          <t>ceiling</t>
        </is>
      </c>
      <c r="O6491" t="inlineStr">
        <is>
          <t>Mandatory dicey upper bound</t>
        </is>
      </c>
      <c r="P6491">
        <f>1+SUMPRODUCT(Algo_Opt_Inputs!B99:AM99,Algo_Opt_Coefs!$B$10:$AM$10)</f>
        <v/>
      </c>
      <c r="Q6491">
        <f>MAX(I6491,MIN(J6491,P6491+H6491))</f>
        <v/>
      </c>
      <c r="R6491">
        <f>Q6491-L6491</f>
        <v/>
      </c>
    </row>
    <row r="6492">
      <c r="A6492" t="inlineStr">
        <is>
          <t>2021-06-24</t>
        </is>
      </c>
      <c r="B6492" t="inlineStr">
        <is>
          <t>11_P08</t>
        </is>
      </c>
      <c r="C6492" t="inlineStr">
        <is>
          <t>Dicey&lt;=0.85: Maximum profit</t>
        </is>
      </c>
      <c r="D6492" t="b">
        <v>1</v>
      </c>
      <c r="E6492" t="b">
        <v>0</v>
      </c>
      <c r="F6492" t="b">
        <v>0</v>
      </c>
      <c r="G6492" t="n">
        <v>1.164200483065242</v>
      </c>
      <c r="H6492" t="n">
        <v>0.6373621630230084</v>
      </c>
      <c r="I6492" t="n">
        <v>0.75</v>
      </c>
      <c r="J6492" t="n">
        <v>0.85</v>
      </c>
      <c r="K6492" t="n">
        <v>0.85</v>
      </c>
      <c r="L6492" t="n">
        <v>0.85</v>
      </c>
      <c r="M6492" t="n">
        <v>0</v>
      </c>
      <c r="N6492" t="inlineStr">
        <is>
          <t>ceiling</t>
        </is>
      </c>
      <c r="O6492" t="inlineStr">
        <is>
          <t>Mandatory dicey upper bound</t>
        </is>
      </c>
      <c r="P6492">
        <f>1+SUMPRODUCT(Algo_Opt_Inputs!B100:AM100,Algo_Opt_Coefs!$B$10:$AM$10)</f>
        <v/>
      </c>
      <c r="Q6492">
        <f>MAX(I6492,MIN(J6492,P6492+H6492))</f>
        <v/>
      </c>
      <c r="R6492">
        <f>Q6492-L6492</f>
        <v/>
      </c>
    </row>
    <row r="6493">
      <c r="A6493" t="inlineStr">
        <is>
          <t>2021-06-25</t>
        </is>
      </c>
      <c r="B6493" t="inlineStr">
        <is>
          <t>11_P08</t>
        </is>
      </c>
      <c r="C6493" t="inlineStr">
        <is>
          <t>Dicey&lt;=0.85: Maximum profit</t>
        </is>
      </c>
      <c r="D6493" t="b">
        <v>0</v>
      </c>
      <c r="E6493" t="b">
        <v>0</v>
      </c>
      <c r="F6493" t="b">
        <v>0</v>
      </c>
      <c r="G6493" t="n">
        <v>2.222810472415941</v>
      </c>
      <c r="H6493" t="n">
        <v>0.6373621630230084</v>
      </c>
      <c r="I6493" t="n">
        <v>0.75</v>
      </c>
      <c r="J6493" t="n">
        <v>1.15</v>
      </c>
      <c r="K6493" t="n">
        <v>1.15</v>
      </c>
      <c r="L6493" t="n">
        <v>1.15</v>
      </c>
      <c r="M6493" t="n">
        <v>0</v>
      </c>
      <c r="N6493" t="inlineStr">
        <is>
          <t>ceiling</t>
        </is>
      </c>
      <c r="O6493" t="inlineStr">
        <is>
          <t>Optimized allocation/budget balancing; not a strong-edge label</t>
        </is>
      </c>
      <c r="P6493">
        <f>1+SUMPRODUCT(Algo_Opt_Inputs!B101:AM101,Algo_Opt_Coefs!$B$10:$AM$10)</f>
        <v/>
      </c>
      <c r="Q6493">
        <f>MAX(I6493,MIN(J6493,P6493+H6493))</f>
        <v/>
      </c>
      <c r="R6493">
        <f>Q6493-L6493</f>
        <v/>
      </c>
    </row>
    <row r="6494">
      <c r="A6494" t="inlineStr">
        <is>
          <t>2021-06-29</t>
        </is>
      </c>
      <c r="B6494" t="inlineStr">
        <is>
          <t>11_P08</t>
        </is>
      </c>
      <c r="C6494" t="inlineStr">
        <is>
          <t>Dicey&lt;=0.85: Maximum profit</t>
        </is>
      </c>
      <c r="D6494" t="b">
        <v>0</v>
      </c>
      <c r="E6494" t="b">
        <v>0</v>
      </c>
      <c r="F6494" t="b">
        <v>0</v>
      </c>
      <c r="G6494" t="n">
        <v>0.5535592013210913</v>
      </c>
      <c r="H6494" t="n">
        <v>0.6373621630230084</v>
      </c>
      <c r="I6494" t="n">
        <v>0.75</v>
      </c>
      <c r="J6494" t="n">
        <v>1.15</v>
      </c>
      <c r="K6494" t="n">
        <v>1.15</v>
      </c>
      <c r="L6494" t="n">
        <v>1.15</v>
      </c>
      <c r="M6494" t="n">
        <v>0</v>
      </c>
      <c r="N6494" t="inlineStr">
        <is>
          <t>ceiling</t>
        </is>
      </c>
      <c r="O6494" t="inlineStr">
        <is>
          <t>Optimized allocation/budget balancing; not a strong-edge label</t>
        </is>
      </c>
      <c r="P6494">
        <f>1+SUMPRODUCT(Algo_Opt_Inputs!B102:AM102,Algo_Opt_Coefs!$B$10:$AM$10)</f>
        <v/>
      </c>
      <c r="Q6494">
        <f>MAX(I6494,MIN(J6494,P6494+H6494))</f>
        <v/>
      </c>
      <c r="R6494">
        <f>Q6494-L6494</f>
        <v/>
      </c>
    </row>
    <row r="6495">
      <c r="A6495" t="inlineStr">
        <is>
          <t>2021-07-02</t>
        </is>
      </c>
      <c r="B6495" t="inlineStr">
        <is>
          <t>11_P08</t>
        </is>
      </c>
      <c r="C6495" t="inlineStr">
        <is>
          <t>Dicey&lt;=0.85: Maximum profit</t>
        </is>
      </c>
      <c r="D6495" t="b">
        <v>0</v>
      </c>
      <c r="E6495" t="b">
        <v>0</v>
      </c>
      <c r="F6495" t="b">
        <v>0</v>
      </c>
      <c r="G6495" t="n">
        <v>2.039655884496235</v>
      </c>
      <c r="H6495" t="n">
        <v>0.6373621630230084</v>
      </c>
      <c r="I6495" t="n">
        <v>0.75</v>
      </c>
      <c r="J6495" t="n">
        <v>1.15</v>
      </c>
      <c r="K6495" t="n">
        <v>1.15</v>
      </c>
      <c r="L6495" t="n">
        <v>1.15</v>
      </c>
      <c r="M6495" t="n">
        <v>0</v>
      </c>
      <c r="N6495" t="inlineStr">
        <is>
          <t>ceiling</t>
        </is>
      </c>
      <c r="O6495" t="inlineStr">
        <is>
          <t>Optimized allocation/budget balancing; not a strong-edge label</t>
        </is>
      </c>
      <c r="P6495">
        <f>1+SUMPRODUCT(Algo_Opt_Inputs!B103:AM103,Algo_Opt_Coefs!$B$10:$AM$10)</f>
        <v/>
      </c>
      <c r="Q6495">
        <f>MAX(I6495,MIN(J6495,P6495+H6495))</f>
        <v/>
      </c>
      <c r="R6495">
        <f>Q6495-L6495</f>
        <v/>
      </c>
    </row>
    <row r="6496">
      <c r="A6496" t="inlineStr">
        <is>
          <t>2021-07-09</t>
        </is>
      </c>
      <c r="B6496" t="inlineStr">
        <is>
          <t>11_P08</t>
        </is>
      </c>
      <c r="C6496" t="inlineStr">
        <is>
          <t>Dicey&lt;=0.85: Maximum profit</t>
        </is>
      </c>
      <c r="D6496" t="b">
        <v>0</v>
      </c>
      <c r="E6496" t="b">
        <v>0</v>
      </c>
      <c r="F6496" t="b">
        <v>0</v>
      </c>
      <c r="G6496" t="n">
        <v>0.9988945913178409</v>
      </c>
      <c r="H6496" t="n">
        <v>0.6373621630230084</v>
      </c>
      <c r="I6496" t="n">
        <v>0.75</v>
      </c>
      <c r="J6496" t="n">
        <v>1.15</v>
      </c>
      <c r="K6496" t="n">
        <v>1.15</v>
      </c>
      <c r="L6496" t="n">
        <v>1.15</v>
      </c>
      <c r="M6496" t="n">
        <v>0</v>
      </c>
      <c r="N6496" t="inlineStr">
        <is>
          <t>ceiling</t>
        </is>
      </c>
      <c r="O6496" t="inlineStr">
        <is>
          <t>Optimized allocation/budget balancing; not a strong-edge label</t>
        </is>
      </c>
      <c r="P6496">
        <f>1+SUMPRODUCT(Algo_Opt_Inputs!B104:AM104,Algo_Opt_Coefs!$B$10:$AM$10)</f>
        <v/>
      </c>
      <c r="Q6496">
        <f>MAX(I6496,MIN(J6496,P6496+H6496))</f>
        <v/>
      </c>
      <c r="R6496">
        <f>Q6496-L6496</f>
        <v/>
      </c>
    </row>
    <row r="6497">
      <c r="A6497" t="inlineStr">
        <is>
          <t>2021-07-16</t>
        </is>
      </c>
      <c r="B6497" t="inlineStr">
        <is>
          <t>11_P08</t>
        </is>
      </c>
      <c r="C6497" t="inlineStr">
        <is>
          <t>Dicey&lt;=0.85: Maximum profit</t>
        </is>
      </c>
      <c r="D6497" t="b">
        <v>0</v>
      </c>
      <c r="E6497" t="b">
        <v>0</v>
      </c>
      <c r="F6497" t="b">
        <v>0</v>
      </c>
      <c r="G6497" t="n">
        <v>2.587725262831817</v>
      </c>
      <c r="H6497" t="n">
        <v>0.6373621630230084</v>
      </c>
      <c r="I6497" t="n">
        <v>0.75</v>
      </c>
      <c r="J6497" t="n">
        <v>1.15</v>
      </c>
      <c r="K6497" t="n">
        <v>1.15</v>
      </c>
      <c r="L6497" t="n">
        <v>1.15</v>
      </c>
      <c r="M6497" t="n">
        <v>0</v>
      </c>
      <c r="N6497" t="inlineStr">
        <is>
          <t>ceiling</t>
        </is>
      </c>
      <c r="O6497" t="inlineStr">
        <is>
          <t>Optimized allocation/budget balancing; not a strong-edge label</t>
        </is>
      </c>
      <c r="P6497">
        <f>1+SUMPRODUCT(Algo_Opt_Inputs!B105:AM105,Algo_Opt_Coefs!$B$10:$AM$10)</f>
        <v/>
      </c>
      <c r="Q6497">
        <f>MAX(I6497,MIN(J6497,P6497+H6497))</f>
        <v/>
      </c>
      <c r="R6497">
        <f>Q6497-L6497</f>
        <v/>
      </c>
    </row>
    <row r="6498">
      <c r="A6498" t="inlineStr">
        <is>
          <t>2021-07-19</t>
        </is>
      </c>
      <c r="B6498" t="inlineStr">
        <is>
          <t>11_P08</t>
        </is>
      </c>
      <c r="C6498" t="inlineStr">
        <is>
          <t>Dicey&lt;=0.85: Maximum profit</t>
        </is>
      </c>
      <c r="D6498" t="b">
        <v>1</v>
      </c>
      <c r="E6498" t="b">
        <v>0</v>
      </c>
      <c r="F6498" t="b">
        <v>0</v>
      </c>
      <c r="G6498" t="n">
        <v>-0.2462498397740032</v>
      </c>
      <c r="H6498" t="n">
        <v>0.6373621630230084</v>
      </c>
      <c r="I6498" t="n">
        <v>0.75</v>
      </c>
      <c r="J6498" t="n">
        <v>0.85</v>
      </c>
      <c r="K6498" t="n">
        <v>0.75</v>
      </c>
      <c r="L6498" t="n">
        <v>0.75</v>
      </c>
      <c r="M6498" t="n">
        <v>0</v>
      </c>
      <c r="N6498" t="inlineStr">
        <is>
          <t>floor</t>
        </is>
      </c>
      <c r="O6498" t="inlineStr">
        <is>
          <t>Mandatory dicey upper bound</t>
        </is>
      </c>
      <c r="P6498">
        <f>1+SUMPRODUCT(Algo_Opt_Inputs!B106:AM106,Algo_Opt_Coefs!$B$10:$AM$10)</f>
        <v/>
      </c>
      <c r="Q6498">
        <f>MAX(I6498,MIN(J6498,P6498+H6498))</f>
        <v/>
      </c>
      <c r="R6498">
        <f>Q6498-L6498</f>
        <v/>
      </c>
    </row>
    <row r="6499">
      <c r="A6499" t="inlineStr">
        <is>
          <t>2021-07-20</t>
        </is>
      </c>
      <c r="B6499" t="inlineStr">
        <is>
          <t>11_P08</t>
        </is>
      </c>
      <c r="C6499" t="inlineStr">
        <is>
          <t>Dicey&lt;=0.85: Maximum profit</t>
        </is>
      </c>
      <c r="D6499" t="b">
        <v>0</v>
      </c>
      <c r="E6499" t="b">
        <v>0</v>
      </c>
      <c r="F6499" t="b">
        <v>0</v>
      </c>
      <c r="G6499" t="n">
        <v>0.7750027885496488</v>
      </c>
      <c r="H6499" t="n">
        <v>0.6373621630230084</v>
      </c>
      <c r="I6499" t="n">
        <v>0.75</v>
      </c>
      <c r="J6499" t="n">
        <v>1.15</v>
      </c>
      <c r="K6499" t="n">
        <v>1.15</v>
      </c>
      <c r="L6499" t="n">
        <v>1.15</v>
      </c>
      <c r="M6499" t="n">
        <v>0</v>
      </c>
      <c r="N6499" t="inlineStr">
        <is>
          <t>ceiling</t>
        </is>
      </c>
      <c r="O6499" t="inlineStr">
        <is>
          <t>Optimized allocation/budget balancing; not a strong-edge label</t>
        </is>
      </c>
      <c r="P6499">
        <f>1+SUMPRODUCT(Algo_Opt_Inputs!B107:AM107,Algo_Opt_Coefs!$B$10:$AM$10)</f>
        <v/>
      </c>
      <c r="Q6499">
        <f>MAX(I6499,MIN(J6499,P6499+H6499))</f>
        <v/>
      </c>
      <c r="R6499">
        <f>Q6499-L6499</f>
        <v/>
      </c>
    </row>
    <row r="6500">
      <c r="A6500" t="inlineStr">
        <is>
          <t>2021-07-26</t>
        </is>
      </c>
      <c r="B6500" t="inlineStr">
        <is>
          <t>11_P08</t>
        </is>
      </c>
      <c r="C6500" t="inlineStr">
        <is>
          <t>Dicey&lt;=0.85: Maximum profit</t>
        </is>
      </c>
      <c r="D6500" t="b">
        <v>0</v>
      </c>
      <c r="E6500" t="b">
        <v>0</v>
      </c>
      <c r="F6500" t="b">
        <v>0</v>
      </c>
      <c r="G6500" t="n">
        <v>0.5780005027540807</v>
      </c>
      <c r="H6500" t="n">
        <v>0.6373621630230084</v>
      </c>
      <c r="I6500" t="n">
        <v>0.75</v>
      </c>
      <c r="J6500" t="n">
        <v>1.15</v>
      </c>
      <c r="K6500" t="n">
        <v>1.15</v>
      </c>
      <c r="L6500" t="n">
        <v>1.15</v>
      </c>
      <c r="M6500" t="n">
        <v>0</v>
      </c>
      <c r="N6500" t="inlineStr">
        <is>
          <t>ceiling</t>
        </is>
      </c>
      <c r="O6500" t="inlineStr">
        <is>
          <t>Optimized allocation/budget balancing; not a strong-edge label</t>
        </is>
      </c>
      <c r="P6500">
        <f>1+SUMPRODUCT(Algo_Opt_Inputs!B108:AM108,Algo_Opt_Coefs!$B$10:$AM$10)</f>
        <v/>
      </c>
      <c r="Q6500">
        <f>MAX(I6500,MIN(J6500,P6500+H6500))</f>
        <v/>
      </c>
      <c r="R6500">
        <f>Q6500-L6500</f>
        <v/>
      </c>
    </row>
    <row r="6501">
      <c r="A6501" t="inlineStr">
        <is>
          <t>2021-07-28</t>
        </is>
      </c>
      <c r="B6501" t="inlineStr">
        <is>
          <t>11_P08</t>
        </is>
      </c>
      <c r="C6501" t="inlineStr">
        <is>
          <t>Dicey&lt;=0.85: Maximum profit</t>
        </is>
      </c>
      <c r="D6501" t="b">
        <v>0</v>
      </c>
      <c r="E6501" t="b">
        <v>0</v>
      </c>
      <c r="F6501" t="b">
        <v>0</v>
      </c>
      <c r="G6501" t="n">
        <v>0.4125927111648988</v>
      </c>
      <c r="H6501" t="n">
        <v>0.6373621630230084</v>
      </c>
      <c r="I6501" t="n">
        <v>0.75</v>
      </c>
      <c r="J6501" t="n">
        <v>1.15</v>
      </c>
      <c r="K6501" t="n">
        <v>1.049954874187907</v>
      </c>
      <c r="L6501" t="n">
        <v>1.049954874187907</v>
      </c>
      <c r="M6501" t="n">
        <v>2.220446049250313e-16</v>
      </c>
      <c r="N6501" t="inlineStr">
        <is>
          <t>interior</t>
        </is>
      </c>
      <c r="O6501" t="inlineStr">
        <is>
          <t>Optimized allocation/budget balancing; not a strong-edge label</t>
        </is>
      </c>
      <c r="P6501">
        <f>1+SUMPRODUCT(Algo_Opt_Inputs!B109:AM109,Algo_Opt_Coefs!$B$10:$AM$10)</f>
        <v/>
      </c>
      <c r="Q6501">
        <f>MAX(I6501,MIN(J6501,P6501+H6501))</f>
        <v/>
      </c>
      <c r="R6501">
        <f>Q6501-L6501</f>
        <v/>
      </c>
    </row>
    <row r="6502">
      <c r="A6502" t="inlineStr">
        <is>
          <t>2021-07-29</t>
        </is>
      </c>
      <c r="B6502" t="inlineStr">
        <is>
          <t>11_P08</t>
        </is>
      </c>
      <c r="C6502" t="inlineStr">
        <is>
          <t>Dicey&lt;=0.85: Maximum profit</t>
        </is>
      </c>
      <c r="D6502" t="b">
        <v>1</v>
      </c>
      <c r="E6502" t="b">
        <v>0</v>
      </c>
      <c r="F6502" t="b">
        <v>0</v>
      </c>
      <c r="G6502" t="n">
        <v>-0.2062859502402605</v>
      </c>
      <c r="H6502" t="n">
        <v>0.6373621630230084</v>
      </c>
      <c r="I6502" t="n">
        <v>0.75</v>
      </c>
      <c r="J6502" t="n">
        <v>0.85</v>
      </c>
      <c r="K6502" t="n">
        <v>0.75</v>
      </c>
      <c r="L6502" t="n">
        <v>0.75</v>
      </c>
      <c r="M6502" t="n">
        <v>0</v>
      </c>
      <c r="N6502" t="inlineStr">
        <is>
          <t>floor</t>
        </is>
      </c>
      <c r="O6502" t="inlineStr">
        <is>
          <t>Mandatory dicey upper bound</t>
        </is>
      </c>
      <c r="P6502">
        <f>1+SUMPRODUCT(Algo_Opt_Inputs!B110:AM110,Algo_Opt_Coefs!$B$10:$AM$10)</f>
        <v/>
      </c>
      <c r="Q6502">
        <f>MAX(I6502,MIN(J6502,P6502+H6502))</f>
        <v/>
      </c>
      <c r="R6502">
        <f>Q6502-L6502</f>
        <v/>
      </c>
    </row>
    <row r="6503">
      <c r="A6503" t="inlineStr">
        <is>
          <t>2021-08-03</t>
        </is>
      </c>
      <c r="B6503" t="inlineStr">
        <is>
          <t>11_P08</t>
        </is>
      </c>
      <c r="C6503" t="inlineStr">
        <is>
          <t>Dicey&lt;=0.85: Maximum profit</t>
        </is>
      </c>
      <c r="D6503" t="b">
        <v>0</v>
      </c>
      <c r="E6503" t="b">
        <v>0</v>
      </c>
      <c r="F6503" t="b">
        <v>0</v>
      </c>
      <c r="G6503" t="n">
        <v>-0.02032199489998154</v>
      </c>
      <c r="H6503" t="n">
        <v>0.6373621630230084</v>
      </c>
      <c r="I6503" t="n">
        <v>0.75</v>
      </c>
      <c r="J6503" t="n">
        <v>1.15</v>
      </c>
      <c r="K6503" t="n">
        <v>0.75</v>
      </c>
      <c r="L6503" t="n">
        <v>0.75</v>
      </c>
      <c r="M6503" t="n">
        <v>0</v>
      </c>
      <c r="N6503" t="inlineStr">
        <is>
          <t>floor</t>
        </is>
      </c>
      <c r="O6503" t="inlineStr">
        <is>
          <t>Optimized allocation/budget balancing; not a strong-edge label</t>
        </is>
      </c>
      <c r="P6503">
        <f>1+SUMPRODUCT(Algo_Opt_Inputs!B111:AM111,Algo_Opt_Coefs!$B$10:$AM$10)</f>
        <v/>
      </c>
      <c r="Q6503">
        <f>MAX(I6503,MIN(J6503,P6503+H6503))</f>
        <v/>
      </c>
      <c r="R6503">
        <f>Q6503-L6503</f>
        <v/>
      </c>
    </row>
    <row r="6504">
      <c r="A6504" t="inlineStr">
        <is>
          <t>2021-08-04</t>
        </is>
      </c>
      <c r="B6504" t="inlineStr">
        <is>
          <t>11_P08</t>
        </is>
      </c>
      <c r="C6504" t="inlineStr">
        <is>
          <t>Dicey&lt;=0.85: Maximum profit</t>
        </is>
      </c>
      <c r="D6504" t="b">
        <v>0</v>
      </c>
      <c r="E6504" t="b">
        <v>0</v>
      </c>
      <c r="F6504" t="b">
        <v>1</v>
      </c>
      <c r="G6504" t="n">
        <v>4.362914044190425</v>
      </c>
      <c r="H6504" t="n">
        <v>0.6373621630230084</v>
      </c>
      <c r="I6504" t="n">
        <v>0.75</v>
      </c>
      <c r="J6504" t="n">
        <v>1</v>
      </c>
      <c r="K6504" t="n">
        <v>1</v>
      </c>
      <c r="L6504" t="n">
        <v>1</v>
      </c>
      <c r="M6504" t="n">
        <v>0</v>
      </c>
      <c r="N6504" t="inlineStr">
        <is>
          <t>ceiling</t>
        </is>
      </c>
      <c r="O6504" t="inlineStr">
        <is>
          <t>Archived09:16 cap</t>
        </is>
      </c>
      <c r="P6504">
        <f>1+SUMPRODUCT(Algo_Opt_Inputs!B112:AM112,Algo_Opt_Coefs!$B$10:$AM$10)</f>
        <v/>
      </c>
      <c r="Q6504">
        <f>MAX(I6504,MIN(J6504,P6504+H6504))</f>
        <v/>
      </c>
      <c r="R6504">
        <f>Q6504-L6504</f>
        <v/>
      </c>
    </row>
    <row r="6505">
      <c r="A6505" t="inlineStr">
        <is>
          <t>2021-08-05</t>
        </is>
      </c>
      <c r="B6505" t="inlineStr">
        <is>
          <t>11_P08</t>
        </is>
      </c>
      <c r="C6505" t="inlineStr">
        <is>
          <t>Dicey&lt;=0.85: Maximum profit</t>
        </is>
      </c>
      <c r="D6505" t="b">
        <v>1</v>
      </c>
      <c r="E6505" t="b">
        <v>0</v>
      </c>
      <c r="F6505" t="b">
        <v>0</v>
      </c>
      <c r="G6505" t="n">
        <v>-0.1101146602830805</v>
      </c>
      <c r="H6505" t="n">
        <v>0.6373621630230084</v>
      </c>
      <c r="I6505" t="n">
        <v>0.75</v>
      </c>
      <c r="J6505" t="n">
        <v>0.85</v>
      </c>
      <c r="K6505" t="n">
        <v>0.75</v>
      </c>
      <c r="L6505" t="n">
        <v>0.75</v>
      </c>
      <c r="M6505" t="n">
        <v>0</v>
      </c>
      <c r="N6505" t="inlineStr">
        <is>
          <t>floor</t>
        </is>
      </c>
      <c r="O6505" t="inlineStr">
        <is>
          <t>Mandatory dicey upper bound</t>
        </is>
      </c>
      <c r="P6505">
        <f>1+SUMPRODUCT(Algo_Opt_Inputs!B113:AM113,Algo_Opt_Coefs!$B$10:$AM$10)</f>
        <v/>
      </c>
      <c r="Q6505">
        <f>MAX(I6505,MIN(J6505,P6505+H6505))</f>
        <v/>
      </c>
      <c r="R6505">
        <f>Q6505-L6505</f>
        <v/>
      </c>
    </row>
    <row r="6506">
      <c r="A6506" t="inlineStr">
        <is>
          <t>2021-08-11</t>
        </is>
      </c>
      <c r="B6506" t="inlineStr">
        <is>
          <t>11_P08</t>
        </is>
      </c>
      <c r="C6506" t="inlineStr">
        <is>
          <t>Dicey&lt;=0.85: Maximum profit</t>
        </is>
      </c>
      <c r="D6506" t="b">
        <v>1</v>
      </c>
      <c r="E6506" t="b">
        <v>0</v>
      </c>
      <c r="F6506" t="b">
        <v>0</v>
      </c>
      <c r="G6506" t="n">
        <v>0.5426700979094248</v>
      </c>
      <c r="H6506" t="n">
        <v>0.6373621630230084</v>
      </c>
      <c r="I6506" t="n">
        <v>0.75</v>
      </c>
      <c r="J6506" t="n">
        <v>0.85</v>
      </c>
      <c r="K6506" t="n">
        <v>0.85</v>
      </c>
      <c r="L6506" t="n">
        <v>0.85</v>
      </c>
      <c r="M6506" t="n">
        <v>0</v>
      </c>
      <c r="N6506" t="inlineStr">
        <is>
          <t>ceiling</t>
        </is>
      </c>
      <c r="O6506" t="inlineStr">
        <is>
          <t>Mandatory dicey upper bound</t>
        </is>
      </c>
      <c r="P6506">
        <f>1+SUMPRODUCT(Algo_Opt_Inputs!B114:AM114,Algo_Opt_Coefs!$B$10:$AM$10)</f>
        <v/>
      </c>
      <c r="Q6506">
        <f>MAX(I6506,MIN(J6506,P6506+H6506))</f>
        <v/>
      </c>
      <c r="R6506">
        <f>Q6506-L6506</f>
        <v/>
      </c>
    </row>
    <row r="6507">
      <c r="A6507" t="inlineStr">
        <is>
          <t>2021-08-12</t>
        </is>
      </c>
      <c r="B6507" t="inlineStr">
        <is>
          <t>11_P08</t>
        </is>
      </c>
      <c r="C6507" t="inlineStr">
        <is>
          <t>Dicey&lt;=0.85: Maximum profit</t>
        </is>
      </c>
      <c r="D6507" t="b">
        <v>0</v>
      </c>
      <c r="E6507" t="b">
        <v>0</v>
      </c>
      <c r="F6507" t="b">
        <v>0</v>
      </c>
      <c r="G6507" t="n">
        <v>-0.1308834218183879</v>
      </c>
      <c r="H6507" t="n">
        <v>0.6373621630230084</v>
      </c>
      <c r="I6507" t="n">
        <v>0.75</v>
      </c>
      <c r="J6507" t="n">
        <v>1.15</v>
      </c>
      <c r="K6507" t="n">
        <v>0.75</v>
      </c>
      <c r="L6507" t="n">
        <v>0.75</v>
      </c>
      <c r="M6507" t="n">
        <v>0</v>
      </c>
      <c r="N6507" t="inlineStr">
        <is>
          <t>floor</t>
        </is>
      </c>
      <c r="O6507" t="inlineStr">
        <is>
          <t>Optimized allocation/budget balancing; not a strong-edge label</t>
        </is>
      </c>
      <c r="P6507">
        <f>1+SUMPRODUCT(Algo_Opt_Inputs!B115:AM115,Algo_Opt_Coefs!$B$10:$AM$10)</f>
        <v/>
      </c>
      <c r="Q6507">
        <f>MAX(I6507,MIN(J6507,P6507+H6507))</f>
        <v/>
      </c>
      <c r="R6507">
        <f>Q6507-L6507</f>
        <v/>
      </c>
    </row>
    <row r="6508">
      <c r="A6508" t="inlineStr">
        <is>
          <t>2021-08-16</t>
        </is>
      </c>
      <c r="B6508" t="inlineStr">
        <is>
          <t>11_P08</t>
        </is>
      </c>
      <c r="C6508" t="inlineStr">
        <is>
          <t>Dicey&lt;=0.85: Maximum profit</t>
        </is>
      </c>
      <c r="D6508" t="b">
        <v>0</v>
      </c>
      <c r="E6508" t="b">
        <v>0</v>
      </c>
      <c r="F6508" t="b">
        <v>0</v>
      </c>
      <c r="G6508" t="n">
        <v>0.5159317219467434</v>
      </c>
      <c r="H6508" t="n">
        <v>0.6373621630230084</v>
      </c>
      <c r="I6508" t="n">
        <v>0.75</v>
      </c>
      <c r="J6508" t="n">
        <v>1.15</v>
      </c>
      <c r="K6508" t="n">
        <v>1.15</v>
      </c>
      <c r="L6508" t="n">
        <v>1.15</v>
      </c>
      <c r="M6508" t="n">
        <v>0</v>
      </c>
      <c r="N6508" t="inlineStr">
        <is>
          <t>ceiling</t>
        </is>
      </c>
      <c r="O6508" t="inlineStr">
        <is>
          <t>Optimized allocation/budget balancing; not a strong-edge label</t>
        </is>
      </c>
      <c r="P6508">
        <f>1+SUMPRODUCT(Algo_Opt_Inputs!B116:AM116,Algo_Opt_Coefs!$B$10:$AM$10)</f>
        <v/>
      </c>
      <c r="Q6508">
        <f>MAX(I6508,MIN(J6508,P6508+H6508))</f>
        <v/>
      </c>
      <c r="R6508">
        <f>Q6508-L6508</f>
        <v/>
      </c>
    </row>
    <row r="6509">
      <c r="A6509" t="inlineStr">
        <is>
          <t>2021-08-17</t>
        </is>
      </c>
      <c r="B6509" t="inlineStr">
        <is>
          <t>11_P08</t>
        </is>
      </c>
      <c r="C6509" t="inlineStr">
        <is>
          <t>Dicey&lt;=0.85: Maximum profit</t>
        </is>
      </c>
      <c r="D6509" t="b">
        <v>0</v>
      </c>
      <c r="E6509" t="b">
        <v>0</v>
      </c>
      <c r="F6509" t="b">
        <v>1</v>
      </c>
      <c r="G6509" t="n">
        <v>1.329622287549714</v>
      </c>
      <c r="H6509" t="n">
        <v>0.6373621630230084</v>
      </c>
      <c r="I6509" t="n">
        <v>0.75</v>
      </c>
      <c r="J6509" t="n">
        <v>1</v>
      </c>
      <c r="K6509" t="n">
        <v>1</v>
      </c>
      <c r="L6509" t="n">
        <v>1</v>
      </c>
      <c r="M6509" t="n">
        <v>0</v>
      </c>
      <c r="N6509" t="inlineStr">
        <is>
          <t>ceiling</t>
        </is>
      </c>
      <c r="O6509" t="inlineStr">
        <is>
          <t>Archived09:16 cap</t>
        </is>
      </c>
      <c r="P6509">
        <f>1+SUMPRODUCT(Algo_Opt_Inputs!B117:AM117,Algo_Opt_Coefs!$B$10:$AM$10)</f>
        <v/>
      </c>
      <c r="Q6509">
        <f>MAX(I6509,MIN(J6509,P6509+H6509))</f>
        <v/>
      </c>
      <c r="R6509">
        <f>Q6509-L6509</f>
        <v/>
      </c>
    </row>
    <row r="6510">
      <c r="A6510" t="inlineStr">
        <is>
          <t>2021-08-30</t>
        </is>
      </c>
      <c r="B6510" t="inlineStr">
        <is>
          <t>11_P08</t>
        </is>
      </c>
      <c r="C6510" t="inlineStr">
        <is>
          <t>Dicey&lt;=0.85: Maximum profit</t>
        </is>
      </c>
      <c r="D6510" t="b">
        <v>0</v>
      </c>
      <c r="E6510" t="b">
        <v>0</v>
      </c>
      <c r="F6510" t="b">
        <v>0</v>
      </c>
      <c r="G6510" t="n">
        <v>0.231401378552424</v>
      </c>
      <c r="H6510" t="n">
        <v>0.6373621630230084</v>
      </c>
      <c r="I6510" t="n">
        <v>0.75</v>
      </c>
      <c r="J6510" t="n">
        <v>1.15</v>
      </c>
      <c r="K6510" t="n">
        <v>0.8687635415754325</v>
      </c>
      <c r="L6510" t="n">
        <v>0.8687635415754325</v>
      </c>
      <c r="M6510" t="n">
        <v>0</v>
      </c>
      <c r="N6510" t="inlineStr">
        <is>
          <t>interior</t>
        </is>
      </c>
      <c r="O6510" t="inlineStr">
        <is>
          <t>Optimized allocation/budget balancing; not a strong-edge label</t>
        </is>
      </c>
      <c r="P6510">
        <f>1+SUMPRODUCT(Algo_Opt_Inputs!B118:AM118,Algo_Opt_Coefs!$B$10:$AM$10)</f>
        <v/>
      </c>
      <c r="Q6510">
        <f>MAX(I6510,MIN(J6510,P6510+H6510))</f>
        <v/>
      </c>
      <c r="R6510">
        <f>Q6510-L6510</f>
        <v/>
      </c>
    </row>
    <row r="6511">
      <c r="A6511" t="inlineStr">
        <is>
          <t>2021-08-31</t>
        </is>
      </c>
      <c r="B6511" t="inlineStr">
        <is>
          <t>11_P08</t>
        </is>
      </c>
      <c r="C6511" t="inlineStr">
        <is>
          <t>Dicey&lt;=0.85: Maximum profit</t>
        </is>
      </c>
      <c r="D6511" t="b">
        <v>0</v>
      </c>
      <c r="E6511" t="b">
        <v>0</v>
      </c>
      <c r="F6511" t="b">
        <v>0</v>
      </c>
      <c r="G6511" t="n">
        <v>1.103995812376596</v>
      </c>
      <c r="H6511" t="n">
        <v>0.6373621630230084</v>
      </c>
      <c r="I6511" t="n">
        <v>0.75</v>
      </c>
      <c r="J6511" t="n">
        <v>1.15</v>
      </c>
      <c r="K6511" t="n">
        <v>1.15</v>
      </c>
      <c r="L6511" t="n">
        <v>1.15</v>
      </c>
      <c r="M6511" t="n">
        <v>0</v>
      </c>
      <c r="N6511" t="inlineStr">
        <is>
          <t>ceiling</t>
        </is>
      </c>
      <c r="O6511" t="inlineStr">
        <is>
          <t>Optimized allocation/budget balancing; not a strong-edge label</t>
        </is>
      </c>
      <c r="P6511">
        <f>1+SUMPRODUCT(Algo_Opt_Inputs!B119:AM119,Algo_Opt_Coefs!$B$10:$AM$10)</f>
        <v/>
      </c>
      <c r="Q6511">
        <f>MAX(I6511,MIN(J6511,P6511+H6511))</f>
        <v/>
      </c>
      <c r="R6511">
        <f>Q6511-L6511</f>
        <v/>
      </c>
    </row>
    <row r="6512">
      <c r="A6512" t="inlineStr">
        <is>
          <t>2021-09-02</t>
        </is>
      </c>
      <c r="B6512" t="inlineStr">
        <is>
          <t>11_P08</t>
        </is>
      </c>
      <c r="C6512" t="inlineStr">
        <is>
          <t>Dicey&lt;=0.85: Maximum profit</t>
        </is>
      </c>
      <c r="D6512" t="b">
        <v>1</v>
      </c>
      <c r="E6512" t="b">
        <v>0</v>
      </c>
      <c r="F6512" t="b">
        <v>0</v>
      </c>
      <c r="G6512" t="n">
        <v>-0.3389093481668752</v>
      </c>
      <c r="H6512" t="n">
        <v>0.6373621630230084</v>
      </c>
      <c r="I6512" t="n">
        <v>0.75</v>
      </c>
      <c r="J6512" t="n">
        <v>0.85</v>
      </c>
      <c r="K6512" t="n">
        <v>0.75</v>
      </c>
      <c r="L6512" t="n">
        <v>0.75</v>
      </c>
      <c r="M6512" t="n">
        <v>0</v>
      </c>
      <c r="N6512" t="inlineStr">
        <is>
          <t>floor</t>
        </is>
      </c>
      <c r="O6512" t="inlineStr">
        <is>
          <t>Mandatory dicey upper bound</t>
        </is>
      </c>
      <c r="P6512">
        <f>1+SUMPRODUCT(Algo_Opt_Inputs!B120:AM120,Algo_Opt_Coefs!$B$10:$AM$10)</f>
        <v/>
      </c>
      <c r="Q6512">
        <f>MAX(I6512,MIN(J6512,P6512+H6512))</f>
        <v/>
      </c>
      <c r="R6512">
        <f>Q6512-L6512</f>
        <v/>
      </c>
    </row>
    <row r="6513">
      <c r="A6513" t="inlineStr">
        <is>
          <t>2021-09-03</t>
        </is>
      </c>
      <c r="B6513" t="inlineStr">
        <is>
          <t>11_P08</t>
        </is>
      </c>
      <c r="C6513" t="inlineStr">
        <is>
          <t>Dicey&lt;=0.85: Maximum profit</t>
        </is>
      </c>
      <c r="D6513" t="b">
        <v>0</v>
      </c>
      <c r="E6513" t="b">
        <v>0</v>
      </c>
      <c r="F6513" t="b">
        <v>1</v>
      </c>
      <c r="G6513" t="n">
        <v>3.059916260747158</v>
      </c>
      <c r="H6513" t="n">
        <v>0.6373621630230084</v>
      </c>
      <c r="I6513" t="n">
        <v>0.75</v>
      </c>
      <c r="J6513" t="n">
        <v>1</v>
      </c>
      <c r="K6513" t="n">
        <v>1</v>
      </c>
      <c r="L6513" t="n">
        <v>1</v>
      </c>
      <c r="M6513" t="n">
        <v>0</v>
      </c>
      <c r="N6513" t="inlineStr">
        <is>
          <t>ceiling</t>
        </is>
      </c>
      <c r="O6513" t="inlineStr">
        <is>
          <t>Archived09:16 cap</t>
        </is>
      </c>
      <c r="P6513">
        <f>1+SUMPRODUCT(Algo_Opt_Inputs!B121:AM121,Algo_Opt_Coefs!$B$10:$AM$10)</f>
        <v/>
      </c>
      <c r="Q6513">
        <f>MAX(I6513,MIN(J6513,P6513+H6513))</f>
        <v/>
      </c>
      <c r="R6513">
        <f>Q6513-L6513</f>
        <v/>
      </c>
    </row>
    <row r="6514">
      <c r="A6514" t="inlineStr">
        <is>
          <t>2021-09-06</t>
        </is>
      </c>
      <c r="B6514" t="inlineStr">
        <is>
          <t>11_P08</t>
        </is>
      </c>
      <c r="C6514" t="inlineStr">
        <is>
          <t>Dicey&lt;=0.85: Maximum profit</t>
        </is>
      </c>
      <c r="D6514" t="b">
        <v>0</v>
      </c>
      <c r="E6514" t="b">
        <v>0</v>
      </c>
      <c r="F6514" t="b">
        <v>0</v>
      </c>
      <c r="G6514" t="n">
        <v>1.360736857371687</v>
      </c>
      <c r="H6514" t="n">
        <v>0.6373621630230084</v>
      </c>
      <c r="I6514" t="n">
        <v>0.75</v>
      </c>
      <c r="J6514" t="n">
        <v>1.15</v>
      </c>
      <c r="K6514" t="n">
        <v>1.15</v>
      </c>
      <c r="L6514" t="n">
        <v>1.15</v>
      </c>
      <c r="M6514" t="n">
        <v>0</v>
      </c>
      <c r="N6514" t="inlineStr">
        <is>
          <t>ceiling</t>
        </is>
      </c>
      <c r="O6514" t="inlineStr">
        <is>
          <t>Optimized allocation/budget balancing; not a strong-edge label</t>
        </is>
      </c>
      <c r="P6514">
        <f>1+SUMPRODUCT(Algo_Opt_Inputs!B122:AM122,Algo_Opt_Coefs!$B$10:$AM$10)</f>
        <v/>
      </c>
      <c r="Q6514">
        <f>MAX(I6514,MIN(J6514,P6514+H6514))</f>
        <v/>
      </c>
      <c r="R6514">
        <f>Q6514-L6514</f>
        <v/>
      </c>
    </row>
    <row r="6515">
      <c r="A6515" t="inlineStr">
        <is>
          <t>2021-09-07</t>
        </is>
      </c>
      <c r="B6515" t="inlineStr">
        <is>
          <t>11_P08</t>
        </is>
      </c>
      <c r="C6515" t="inlineStr">
        <is>
          <t>Dicey&lt;=0.85: Maximum profit</t>
        </is>
      </c>
      <c r="D6515" t="b">
        <v>0</v>
      </c>
      <c r="E6515" t="b">
        <v>0</v>
      </c>
      <c r="F6515" t="b">
        <v>0</v>
      </c>
      <c r="G6515" t="n">
        <v>1.093032693017123</v>
      </c>
      <c r="H6515" t="n">
        <v>0.6373621630230084</v>
      </c>
      <c r="I6515" t="n">
        <v>0.75</v>
      </c>
      <c r="J6515" t="n">
        <v>1.15</v>
      </c>
      <c r="K6515" t="n">
        <v>1.15</v>
      </c>
      <c r="L6515" t="n">
        <v>1.15</v>
      </c>
      <c r="M6515" t="n">
        <v>0</v>
      </c>
      <c r="N6515" t="inlineStr">
        <is>
          <t>ceiling</t>
        </is>
      </c>
      <c r="O6515" t="inlineStr">
        <is>
          <t>Optimized allocation/budget balancing; not a strong-edge label</t>
        </is>
      </c>
      <c r="P6515">
        <f>1+SUMPRODUCT(Algo_Opt_Inputs!B123:AM123,Algo_Opt_Coefs!$B$10:$AM$10)</f>
        <v/>
      </c>
      <c r="Q6515">
        <f>MAX(I6515,MIN(J6515,P6515+H6515))</f>
        <v/>
      </c>
      <c r="R6515">
        <f>Q6515-L6515</f>
        <v/>
      </c>
    </row>
    <row r="6516">
      <c r="A6516" t="inlineStr">
        <is>
          <t>2021-09-08</t>
        </is>
      </c>
      <c r="B6516" t="inlineStr">
        <is>
          <t>11_P08</t>
        </is>
      </c>
      <c r="C6516" t="inlineStr">
        <is>
          <t>Dicey&lt;=0.85: Maximum profit</t>
        </is>
      </c>
      <c r="D6516" t="b">
        <v>0</v>
      </c>
      <c r="E6516" t="b">
        <v>0</v>
      </c>
      <c r="F6516" t="b">
        <v>0</v>
      </c>
      <c r="G6516" t="n">
        <v>1.342619583757449</v>
      </c>
      <c r="H6516" t="n">
        <v>0.6373621630230084</v>
      </c>
      <c r="I6516" t="n">
        <v>0.75</v>
      </c>
      <c r="J6516" t="n">
        <v>1.15</v>
      </c>
      <c r="K6516" t="n">
        <v>1.15</v>
      </c>
      <c r="L6516" t="n">
        <v>1.15</v>
      </c>
      <c r="M6516" t="n">
        <v>0</v>
      </c>
      <c r="N6516" t="inlineStr">
        <is>
          <t>ceiling</t>
        </is>
      </c>
      <c r="O6516" t="inlineStr">
        <is>
          <t>Optimized allocation/budget balancing; not a strong-edge label</t>
        </is>
      </c>
      <c r="P6516">
        <f>1+SUMPRODUCT(Algo_Opt_Inputs!B124:AM124,Algo_Opt_Coefs!$B$10:$AM$10)</f>
        <v/>
      </c>
      <c r="Q6516">
        <f>MAX(I6516,MIN(J6516,P6516+H6516))</f>
        <v/>
      </c>
      <c r="R6516">
        <f>Q6516-L6516</f>
        <v/>
      </c>
    </row>
    <row r="6517">
      <c r="A6517" t="inlineStr">
        <is>
          <t>2021-09-09</t>
        </is>
      </c>
      <c r="B6517" t="inlineStr">
        <is>
          <t>11_P08</t>
        </is>
      </c>
      <c r="C6517" t="inlineStr">
        <is>
          <t>Dicey&lt;=0.85: Maximum profit</t>
        </is>
      </c>
      <c r="D6517" t="b">
        <v>1</v>
      </c>
      <c r="E6517" t="b">
        <v>0</v>
      </c>
      <c r="F6517" t="b">
        <v>0</v>
      </c>
      <c r="G6517" t="n">
        <v>-0.3482433094258621</v>
      </c>
      <c r="H6517" t="n">
        <v>0.6373621630230084</v>
      </c>
      <c r="I6517" t="n">
        <v>0.75</v>
      </c>
      <c r="J6517" t="n">
        <v>0.85</v>
      </c>
      <c r="K6517" t="n">
        <v>0.75</v>
      </c>
      <c r="L6517" t="n">
        <v>0.75</v>
      </c>
      <c r="M6517" t="n">
        <v>0</v>
      </c>
      <c r="N6517" t="inlineStr">
        <is>
          <t>floor</t>
        </is>
      </c>
      <c r="O6517" t="inlineStr">
        <is>
          <t>Mandatory dicey upper bound</t>
        </is>
      </c>
      <c r="P6517">
        <f>1+SUMPRODUCT(Algo_Opt_Inputs!B125:AM125,Algo_Opt_Coefs!$B$10:$AM$10)</f>
        <v/>
      </c>
      <c r="Q6517">
        <f>MAX(I6517,MIN(J6517,P6517+H6517))</f>
        <v/>
      </c>
      <c r="R6517">
        <f>Q6517-L6517</f>
        <v/>
      </c>
    </row>
    <row r="6518">
      <c r="A6518" t="inlineStr">
        <is>
          <t>2021-09-13</t>
        </is>
      </c>
      <c r="B6518" t="inlineStr">
        <is>
          <t>11_P08</t>
        </is>
      </c>
      <c r="C6518" t="inlineStr">
        <is>
          <t>Dicey&lt;=0.85: Maximum profit</t>
        </is>
      </c>
      <c r="D6518" t="b">
        <v>0</v>
      </c>
      <c r="E6518" t="b">
        <v>0</v>
      </c>
      <c r="F6518" t="b">
        <v>1</v>
      </c>
      <c r="G6518" t="n">
        <v>1.367111456289096</v>
      </c>
      <c r="H6518" t="n">
        <v>0.6373621630230084</v>
      </c>
      <c r="I6518" t="n">
        <v>0.75</v>
      </c>
      <c r="J6518" t="n">
        <v>1</v>
      </c>
      <c r="K6518" t="n">
        <v>1</v>
      </c>
      <c r="L6518" t="n">
        <v>1</v>
      </c>
      <c r="M6518" t="n">
        <v>0</v>
      </c>
      <c r="N6518" t="inlineStr">
        <is>
          <t>ceiling</t>
        </is>
      </c>
      <c r="O6518" t="inlineStr">
        <is>
          <t>Archived09:16 cap</t>
        </is>
      </c>
      <c r="P6518">
        <f>1+SUMPRODUCT(Algo_Opt_Inputs!B126:AM126,Algo_Opt_Coefs!$B$10:$AM$10)</f>
        <v/>
      </c>
      <c r="Q6518">
        <f>MAX(I6518,MIN(J6518,P6518+H6518))</f>
        <v/>
      </c>
      <c r="R6518">
        <f>Q6518-L6518</f>
        <v/>
      </c>
    </row>
    <row r="6519">
      <c r="A6519" t="inlineStr">
        <is>
          <t>2021-09-22</t>
        </is>
      </c>
      <c r="B6519" t="inlineStr">
        <is>
          <t>11_P08</t>
        </is>
      </c>
      <c r="C6519" t="inlineStr">
        <is>
          <t>Dicey&lt;=0.85: Maximum profit</t>
        </is>
      </c>
      <c r="D6519" t="b">
        <v>1</v>
      </c>
      <c r="E6519" t="b">
        <v>0</v>
      </c>
      <c r="F6519" t="b">
        <v>0</v>
      </c>
      <c r="G6519" t="n">
        <v>-0.6182839361430574</v>
      </c>
      <c r="H6519" t="n">
        <v>0.6373621630230084</v>
      </c>
      <c r="I6519" t="n">
        <v>0.75</v>
      </c>
      <c r="J6519" t="n">
        <v>0.85</v>
      </c>
      <c r="K6519" t="n">
        <v>0.75</v>
      </c>
      <c r="L6519" t="n">
        <v>0.75</v>
      </c>
      <c r="M6519" t="n">
        <v>0</v>
      </c>
      <c r="N6519" t="inlineStr">
        <is>
          <t>floor</t>
        </is>
      </c>
      <c r="O6519" t="inlineStr">
        <is>
          <t>Mandatory dicey upper bound</t>
        </is>
      </c>
      <c r="P6519">
        <f>1+SUMPRODUCT(Algo_Opt_Inputs!B127:AM127,Algo_Opt_Coefs!$B$10:$AM$10)</f>
        <v/>
      </c>
      <c r="Q6519">
        <f>MAX(I6519,MIN(J6519,P6519+H6519))</f>
        <v/>
      </c>
      <c r="R6519">
        <f>Q6519-L6519</f>
        <v/>
      </c>
    </row>
    <row r="6520">
      <c r="A6520" t="inlineStr">
        <is>
          <t>2021-09-23</t>
        </is>
      </c>
      <c r="B6520" t="inlineStr">
        <is>
          <t>11_P08</t>
        </is>
      </c>
      <c r="C6520" t="inlineStr">
        <is>
          <t>Dicey&lt;=0.85: Maximum profit</t>
        </is>
      </c>
      <c r="D6520" t="b">
        <v>1</v>
      </c>
      <c r="E6520" t="b">
        <v>0</v>
      </c>
      <c r="F6520" t="b">
        <v>0</v>
      </c>
      <c r="G6520" t="n">
        <v>-0.5073022517099355</v>
      </c>
      <c r="H6520" t="n">
        <v>0.6373621630230084</v>
      </c>
      <c r="I6520" t="n">
        <v>0.75</v>
      </c>
      <c r="J6520" t="n">
        <v>0.85</v>
      </c>
      <c r="K6520" t="n">
        <v>0.75</v>
      </c>
      <c r="L6520" t="n">
        <v>0.75</v>
      </c>
      <c r="M6520" t="n">
        <v>0</v>
      </c>
      <c r="N6520" t="inlineStr">
        <is>
          <t>floor</t>
        </is>
      </c>
      <c r="O6520" t="inlineStr">
        <is>
          <t>Mandatory dicey upper bound</t>
        </is>
      </c>
      <c r="P6520">
        <f>1+SUMPRODUCT(Algo_Opt_Inputs!B128:AM128,Algo_Opt_Coefs!$B$10:$AM$10)</f>
        <v/>
      </c>
      <c r="Q6520">
        <f>MAX(I6520,MIN(J6520,P6520+H6520))</f>
        <v/>
      </c>
      <c r="R6520">
        <f>Q6520-L6520</f>
        <v/>
      </c>
    </row>
    <row r="6521">
      <c r="A6521" t="inlineStr">
        <is>
          <t>2021-09-24</t>
        </is>
      </c>
      <c r="B6521" t="inlineStr">
        <is>
          <t>11_P08</t>
        </is>
      </c>
      <c r="C6521" t="inlineStr">
        <is>
          <t>Dicey&lt;=0.85: Maximum profit</t>
        </is>
      </c>
      <c r="D6521" t="b">
        <v>0</v>
      </c>
      <c r="E6521" t="b">
        <v>0</v>
      </c>
      <c r="F6521" t="b">
        <v>1</v>
      </c>
      <c r="G6521" t="n">
        <v>5.264209038376061</v>
      </c>
      <c r="H6521" t="n">
        <v>0.6373621630230084</v>
      </c>
      <c r="I6521" t="n">
        <v>0.75</v>
      </c>
      <c r="J6521" t="n">
        <v>1</v>
      </c>
      <c r="K6521" t="n">
        <v>1</v>
      </c>
      <c r="L6521" t="n">
        <v>1</v>
      </c>
      <c r="M6521" t="n">
        <v>0</v>
      </c>
      <c r="N6521" t="inlineStr">
        <is>
          <t>ceiling</t>
        </is>
      </c>
      <c r="O6521" t="inlineStr">
        <is>
          <t>Archived09:16 cap</t>
        </is>
      </c>
      <c r="P6521">
        <f>1+SUMPRODUCT(Algo_Opt_Inputs!B129:AM129,Algo_Opt_Coefs!$B$10:$AM$10)</f>
        <v/>
      </c>
      <c r="Q6521">
        <f>MAX(I6521,MIN(J6521,P6521+H6521))</f>
        <v/>
      </c>
      <c r="R6521">
        <f>Q6521-L6521</f>
        <v/>
      </c>
    </row>
    <row r="6522">
      <c r="A6522" t="inlineStr">
        <is>
          <t>2021-09-27</t>
        </is>
      </c>
      <c r="B6522" t="inlineStr">
        <is>
          <t>11_P08</t>
        </is>
      </c>
      <c r="C6522" t="inlineStr">
        <is>
          <t>Dicey&lt;=0.85: Maximum profit</t>
        </is>
      </c>
      <c r="D6522" t="b">
        <v>0</v>
      </c>
      <c r="E6522" t="b">
        <v>0</v>
      </c>
      <c r="F6522" t="b">
        <v>0</v>
      </c>
      <c r="G6522" t="n">
        <v>0.8489702839085849</v>
      </c>
      <c r="H6522" t="n">
        <v>0.6373621630230084</v>
      </c>
      <c r="I6522" t="n">
        <v>0.75</v>
      </c>
      <c r="J6522" t="n">
        <v>1.15</v>
      </c>
      <c r="K6522" t="n">
        <v>1.15</v>
      </c>
      <c r="L6522" t="n">
        <v>1.15</v>
      </c>
      <c r="M6522" t="n">
        <v>0</v>
      </c>
      <c r="N6522" t="inlineStr">
        <is>
          <t>ceiling</t>
        </is>
      </c>
      <c r="O6522" t="inlineStr">
        <is>
          <t>Optimized allocation/budget balancing; not a strong-edge label</t>
        </is>
      </c>
      <c r="P6522">
        <f>1+SUMPRODUCT(Algo_Opt_Inputs!B130:AM130,Algo_Opt_Coefs!$B$10:$AM$10)</f>
        <v/>
      </c>
      <c r="Q6522">
        <f>MAX(I6522,MIN(J6522,P6522+H6522))</f>
        <v/>
      </c>
      <c r="R6522">
        <f>Q6522-L6522</f>
        <v/>
      </c>
    </row>
    <row r="6523">
      <c r="A6523" t="inlineStr">
        <is>
          <t>2021-09-28</t>
        </is>
      </c>
      <c r="B6523" t="inlineStr">
        <is>
          <t>11_P08</t>
        </is>
      </c>
      <c r="C6523" t="inlineStr">
        <is>
          <t>Dicey&lt;=0.85: Maximum profit</t>
        </is>
      </c>
      <c r="D6523" t="b">
        <v>0</v>
      </c>
      <c r="E6523" t="b">
        <v>0</v>
      </c>
      <c r="F6523" t="b">
        <v>0</v>
      </c>
      <c r="G6523" t="n">
        <v>0.9404550300021485</v>
      </c>
      <c r="H6523" t="n">
        <v>0.6373621630230084</v>
      </c>
      <c r="I6523" t="n">
        <v>0.75</v>
      </c>
      <c r="J6523" t="n">
        <v>1.15</v>
      </c>
      <c r="K6523" t="n">
        <v>1.15</v>
      </c>
      <c r="L6523" t="n">
        <v>1.15</v>
      </c>
      <c r="M6523" t="n">
        <v>0</v>
      </c>
      <c r="N6523" t="inlineStr">
        <is>
          <t>ceiling</t>
        </is>
      </c>
      <c r="O6523" t="inlineStr">
        <is>
          <t>Optimized allocation/budget balancing; not a strong-edge label</t>
        </is>
      </c>
      <c r="P6523">
        <f>1+SUMPRODUCT(Algo_Opt_Inputs!B131:AM131,Algo_Opt_Coefs!$B$10:$AM$10)</f>
        <v/>
      </c>
      <c r="Q6523">
        <f>MAX(I6523,MIN(J6523,P6523+H6523))</f>
        <v/>
      </c>
      <c r="R6523">
        <f>Q6523-L6523</f>
        <v/>
      </c>
    </row>
    <row r="6524">
      <c r="A6524" t="inlineStr">
        <is>
          <t>2021-09-29</t>
        </is>
      </c>
      <c r="B6524" t="inlineStr">
        <is>
          <t>11_P08</t>
        </is>
      </c>
      <c r="C6524" t="inlineStr">
        <is>
          <t>Dicey&lt;=0.85: Maximum profit</t>
        </is>
      </c>
      <c r="D6524" t="b">
        <v>0</v>
      </c>
      <c r="E6524" t="b">
        <v>0</v>
      </c>
      <c r="F6524" t="b">
        <v>1</v>
      </c>
      <c r="G6524" t="n">
        <v>2.891253131895265</v>
      </c>
      <c r="H6524" t="n">
        <v>0.6373621630230084</v>
      </c>
      <c r="I6524" t="n">
        <v>0.75</v>
      </c>
      <c r="J6524" t="n">
        <v>1</v>
      </c>
      <c r="K6524" t="n">
        <v>1</v>
      </c>
      <c r="L6524" t="n">
        <v>1</v>
      </c>
      <c r="M6524" t="n">
        <v>0</v>
      </c>
      <c r="N6524" t="inlineStr">
        <is>
          <t>ceiling</t>
        </is>
      </c>
      <c r="O6524" t="inlineStr">
        <is>
          <t>Archived09:16 cap</t>
        </is>
      </c>
      <c r="P6524">
        <f>1+SUMPRODUCT(Algo_Opt_Inputs!B132:AM132,Algo_Opt_Coefs!$B$10:$AM$10)</f>
        <v/>
      </c>
      <c r="Q6524">
        <f>MAX(I6524,MIN(J6524,P6524+H6524))</f>
        <v/>
      </c>
      <c r="R6524">
        <f>Q6524-L6524</f>
        <v/>
      </c>
    </row>
    <row r="6525">
      <c r="A6525" t="inlineStr">
        <is>
          <t>2021-09-30</t>
        </is>
      </c>
      <c r="B6525" t="inlineStr">
        <is>
          <t>11_P08</t>
        </is>
      </c>
      <c r="C6525" t="inlineStr">
        <is>
          <t>Dicey&lt;=0.85: Maximum profit</t>
        </is>
      </c>
      <c r="D6525" t="b">
        <v>1</v>
      </c>
      <c r="E6525" t="b">
        <v>0</v>
      </c>
      <c r="F6525" t="b">
        <v>0</v>
      </c>
      <c r="G6525" t="n">
        <v>-0.05794679977061334</v>
      </c>
      <c r="H6525" t="n">
        <v>0.6373621630230084</v>
      </c>
      <c r="I6525" t="n">
        <v>0.75</v>
      </c>
      <c r="J6525" t="n">
        <v>0.85</v>
      </c>
      <c r="K6525" t="n">
        <v>0.75</v>
      </c>
      <c r="L6525" t="n">
        <v>0.75</v>
      </c>
      <c r="M6525" t="n">
        <v>0</v>
      </c>
      <c r="N6525" t="inlineStr">
        <is>
          <t>floor</t>
        </is>
      </c>
      <c r="O6525" t="inlineStr">
        <is>
          <t>Mandatory dicey upper bound</t>
        </is>
      </c>
      <c r="P6525">
        <f>1+SUMPRODUCT(Algo_Opt_Inputs!B133:AM133,Algo_Opt_Coefs!$B$10:$AM$10)</f>
        <v/>
      </c>
      <c r="Q6525">
        <f>MAX(I6525,MIN(J6525,P6525+H6525))</f>
        <v/>
      </c>
      <c r="R6525">
        <f>Q6525-L6525</f>
        <v/>
      </c>
    </row>
    <row r="6526">
      <c r="A6526" t="inlineStr">
        <is>
          <t>2021-10-01</t>
        </is>
      </c>
      <c r="B6526" t="inlineStr">
        <is>
          <t>11_P08</t>
        </is>
      </c>
      <c r="C6526" t="inlineStr">
        <is>
          <t>Dicey&lt;=0.85: Maximum profit</t>
        </is>
      </c>
      <c r="D6526" t="b">
        <v>0</v>
      </c>
      <c r="E6526" t="b">
        <v>0</v>
      </c>
      <c r="F6526" t="b">
        <v>0</v>
      </c>
      <c r="G6526" t="n">
        <v>2.22883670385839</v>
      </c>
      <c r="H6526" t="n">
        <v>0.6373621630230084</v>
      </c>
      <c r="I6526" t="n">
        <v>0.75</v>
      </c>
      <c r="J6526" t="n">
        <v>1.15</v>
      </c>
      <c r="K6526" t="n">
        <v>1.15</v>
      </c>
      <c r="L6526" t="n">
        <v>1.15</v>
      </c>
      <c r="M6526" t="n">
        <v>0</v>
      </c>
      <c r="N6526" t="inlineStr">
        <is>
          <t>ceiling</t>
        </is>
      </c>
      <c r="O6526" t="inlineStr">
        <is>
          <t>Optimized allocation/budget balancing; not a strong-edge label</t>
        </is>
      </c>
      <c r="P6526">
        <f>1+SUMPRODUCT(Algo_Opt_Inputs!B134:AM134,Algo_Opt_Coefs!$B$10:$AM$10)</f>
        <v/>
      </c>
      <c r="Q6526">
        <f>MAX(I6526,MIN(J6526,P6526+H6526))</f>
        <v/>
      </c>
      <c r="R6526">
        <f>Q6526-L6526</f>
        <v/>
      </c>
    </row>
    <row r="6527">
      <c r="A6527" t="inlineStr">
        <is>
          <t>2021-10-05</t>
        </is>
      </c>
      <c r="B6527" t="inlineStr">
        <is>
          <t>11_P08</t>
        </is>
      </c>
      <c r="C6527" t="inlineStr">
        <is>
          <t>Dicey&lt;=0.85: Maximum profit</t>
        </is>
      </c>
      <c r="D6527" t="b">
        <v>0</v>
      </c>
      <c r="E6527" t="b">
        <v>1</v>
      </c>
      <c r="F6527" t="b">
        <v>0</v>
      </c>
      <c r="G6527" t="n">
        <v>2.072580714099871</v>
      </c>
      <c r="H6527" t="n">
        <v>0.6373621630230084</v>
      </c>
      <c r="I6527" t="n">
        <v>0.75</v>
      </c>
      <c r="J6527" t="n">
        <v>1.15</v>
      </c>
      <c r="K6527" t="n">
        <v>1.15</v>
      </c>
      <c r="L6527" t="n">
        <v>1.15</v>
      </c>
      <c r="M6527" t="n">
        <v>0</v>
      </c>
      <c r="N6527" t="inlineStr">
        <is>
          <t>ceiling</t>
        </is>
      </c>
      <c r="O6527" t="inlineStr">
        <is>
          <t>Optimized allocation/budget balancing; not a strong-edge label</t>
        </is>
      </c>
      <c r="P6527">
        <f>1+SUMPRODUCT(Algo_Opt_Inputs!B135:AM135,Algo_Opt_Coefs!$B$10:$AM$10)</f>
        <v/>
      </c>
      <c r="Q6527">
        <f>MAX(I6527,MIN(J6527,P6527+H6527))</f>
        <v/>
      </c>
      <c r="R6527">
        <f>Q6527-L6527</f>
        <v/>
      </c>
    </row>
    <row r="6528">
      <c r="A6528" t="inlineStr">
        <is>
          <t>2021-10-06</t>
        </is>
      </c>
      <c r="B6528" t="inlineStr">
        <is>
          <t>11_P08</t>
        </is>
      </c>
      <c r="C6528" t="inlineStr">
        <is>
          <t>Dicey&lt;=0.85: Maximum profit</t>
        </is>
      </c>
      <c r="D6528" t="b">
        <v>0</v>
      </c>
      <c r="E6528" t="b">
        <v>0</v>
      </c>
      <c r="F6528" t="b">
        <v>0</v>
      </c>
      <c r="G6528" t="n">
        <v>1.291910903026505</v>
      </c>
      <c r="H6528" t="n">
        <v>0.6373621630230084</v>
      </c>
      <c r="I6528" t="n">
        <v>0.75</v>
      </c>
      <c r="J6528" t="n">
        <v>1.15</v>
      </c>
      <c r="K6528" t="n">
        <v>1.15</v>
      </c>
      <c r="L6528" t="n">
        <v>1.15</v>
      </c>
      <c r="M6528" t="n">
        <v>0</v>
      </c>
      <c r="N6528" t="inlineStr">
        <is>
          <t>ceiling</t>
        </is>
      </c>
      <c r="O6528" t="inlineStr">
        <is>
          <t>Optimized allocation/budget balancing; not a strong-edge label</t>
        </is>
      </c>
      <c r="P6528">
        <f>1+SUMPRODUCT(Algo_Opt_Inputs!B136:AM136,Algo_Opt_Coefs!$B$10:$AM$10)</f>
        <v/>
      </c>
      <c r="Q6528">
        <f>MAX(I6528,MIN(J6528,P6528+H6528))</f>
        <v/>
      </c>
      <c r="R6528">
        <f>Q6528-L6528</f>
        <v/>
      </c>
    </row>
    <row r="6529">
      <c r="A6529" t="inlineStr">
        <is>
          <t>2021-10-07</t>
        </is>
      </c>
      <c r="B6529" t="inlineStr">
        <is>
          <t>11_P08</t>
        </is>
      </c>
      <c r="C6529" t="inlineStr">
        <is>
          <t>Dicey&lt;=0.85: Maximum profit</t>
        </is>
      </c>
      <c r="D6529" t="b">
        <v>1</v>
      </c>
      <c r="E6529" t="b">
        <v>0</v>
      </c>
      <c r="F6529" t="b">
        <v>0</v>
      </c>
      <c r="G6529" t="n">
        <v>-0.3355303274481629</v>
      </c>
      <c r="H6529" t="n">
        <v>0.6373621630230084</v>
      </c>
      <c r="I6529" t="n">
        <v>0.75</v>
      </c>
      <c r="J6529" t="n">
        <v>0.85</v>
      </c>
      <c r="K6529" t="n">
        <v>0.75</v>
      </c>
      <c r="L6529" t="n">
        <v>0.75</v>
      </c>
      <c r="M6529" t="n">
        <v>0</v>
      </c>
      <c r="N6529" t="inlineStr">
        <is>
          <t>floor</t>
        </is>
      </c>
      <c r="O6529" t="inlineStr">
        <is>
          <t>Mandatory dicey upper bound</t>
        </is>
      </c>
      <c r="P6529">
        <f>1+SUMPRODUCT(Algo_Opt_Inputs!B137:AM137,Algo_Opt_Coefs!$B$10:$AM$10)</f>
        <v/>
      </c>
      <c r="Q6529">
        <f>MAX(I6529,MIN(J6529,P6529+H6529))</f>
        <v/>
      </c>
      <c r="R6529">
        <f>Q6529-L6529</f>
        <v/>
      </c>
    </row>
    <row r="6530">
      <c r="A6530" t="inlineStr">
        <is>
          <t>2021-10-11</t>
        </is>
      </c>
      <c r="B6530" t="inlineStr">
        <is>
          <t>11_P08</t>
        </is>
      </c>
      <c r="C6530" t="inlineStr">
        <is>
          <t>Dicey&lt;=0.85: Maximum profit</t>
        </is>
      </c>
      <c r="D6530" t="b">
        <v>0</v>
      </c>
      <c r="E6530" t="b">
        <v>0</v>
      </c>
      <c r="F6530" t="b">
        <v>0</v>
      </c>
      <c r="G6530" t="n">
        <v>0.545301150199752</v>
      </c>
      <c r="H6530" t="n">
        <v>0.6373621630230084</v>
      </c>
      <c r="I6530" t="n">
        <v>0.75</v>
      </c>
      <c r="J6530" t="n">
        <v>1.15</v>
      </c>
      <c r="K6530" t="n">
        <v>1.15</v>
      </c>
      <c r="L6530" t="n">
        <v>1.15</v>
      </c>
      <c r="M6530" t="n">
        <v>0</v>
      </c>
      <c r="N6530" t="inlineStr">
        <is>
          <t>ceiling</t>
        </is>
      </c>
      <c r="O6530" t="inlineStr">
        <is>
          <t>Optimized allocation/budget balancing; not a strong-edge label</t>
        </is>
      </c>
      <c r="P6530">
        <f>1+SUMPRODUCT(Algo_Opt_Inputs!B138:AM138,Algo_Opt_Coefs!$B$10:$AM$10)</f>
        <v/>
      </c>
      <c r="Q6530">
        <f>MAX(I6530,MIN(J6530,P6530+H6530))</f>
        <v/>
      </c>
      <c r="R6530">
        <f>Q6530-L6530</f>
        <v/>
      </c>
    </row>
    <row r="6531">
      <c r="A6531" t="inlineStr">
        <is>
          <t>2021-10-12</t>
        </is>
      </c>
      <c r="B6531" t="inlineStr">
        <is>
          <t>11_P08</t>
        </is>
      </c>
      <c r="C6531" t="inlineStr">
        <is>
          <t>Dicey&lt;=0.85: Maximum profit</t>
        </is>
      </c>
      <c r="D6531" t="b">
        <v>0</v>
      </c>
      <c r="E6531" t="b">
        <v>0</v>
      </c>
      <c r="F6531" t="b">
        <v>1</v>
      </c>
      <c r="G6531" t="n">
        <v>2.378383682734507</v>
      </c>
      <c r="H6531" t="n">
        <v>0.6373621630230084</v>
      </c>
      <c r="I6531" t="n">
        <v>0.75</v>
      </c>
      <c r="J6531" t="n">
        <v>1</v>
      </c>
      <c r="K6531" t="n">
        <v>1</v>
      </c>
      <c r="L6531" t="n">
        <v>1</v>
      </c>
      <c r="M6531" t="n">
        <v>0</v>
      </c>
      <c r="N6531" t="inlineStr">
        <is>
          <t>ceiling</t>
        </is>
      </c>
      <c r="O6531" t="inlineStr">
        <is>
          <t>Archived09:16 cap</t>
        </is>
      </c>
      <c r="P6531">
        <f>1+SUMPRODUCT(Algo_Opt_Inputs!B139:AM139,Algo_Opt_Coefs!$B$10:$AM$10)</f>
        <v/>
      </c>
      <c r="Q6531">
        <f>MAX(I6531,MIN(J6531,P6531+H6531))</f>
        <v/>
      </c>
      <c r="R6531">
        <f>Q6531-L6531</f>
        <v/>
      </c>
    </row>
    <row r="6532">
      <c r="A6532" t="inlineStr">
        <is>
          <t>2021-10-13</t>
        </is>
      </c>
      <c r="B6532" t="inlineStr">
        <is>
          <t>11_P08</t>
        </is>
      </c>
      <c r="C6532" t="inlineStr">
        <is>
          <t>Dicey&lt;=0.85: Maximum profit</t>
        </is>
      </c>
      <c r="D6532" t="b">
        <v>0</v>
      </c>
      <c r="E6532" t="b">
        <v>0</v>
      </c>
      <c r="F6532" t="b">
        <v>0</v>
      </c>
      <c r="G6532" t="n">
        <v>1.3856248825251</v>
      </c>
      <c r="H6532" t="n">
        <v>0.6373621630230084</v>
      </c>
      <c r="I6532" t="n">
        <v>0.75</v>
      </c>
      <c r="J6532" t="n">
        <v>1.15</v>
      </c>
      <c r="K6532" t="n">
        <v>1.15</v>
      </c>
      <c r="L6532" t="n">
        <v>1.15</v>
      </c>
      <c r="M6532" t="n">
        <v>0</v>
      </c>
      <c r="N6532" t="inlineStr">
        <is>
          <t>ceiling</t>
        </is>
      </c>
      <c r="O6532" t="inlineStr">
        <is>
          <t>Optimized allocation/budget balancing; not a strong-edge label</t>
        </is>
      </c>
      <c r="P6532">
        <f>1+SUMPRODUCT(Algo_Opt_Inputs!B140:AM140,Algo_Opt_Coefs!$B$10:$AM$10)</f>
        <v/>
      </c>
      <c r="Q6532">
        <f>MAX(I6532,MIN(J6532,P6532+H6532))</f>
        <v/>
      </c>
      <c r="R6532">
        <f>Q6532-L6532</f>
        <v/>
      </c>
    </row>
    <row r="6533">
      <c r="A6533" t="inlineStr">
        <is>
          <t>2021-10-19</t>
        </is>
      </c>
      <c r="B6533" t="inlineStr">
        <is>
          <t>11_P08</t>
        </is>
      </c>
      <c r="C6533" t="inlineStr">
        <is>
          <t>Dicey&lt;=0.85: Maximum profit</t>
        </is>
      </c>
      <c r="D6533" t="b">
        <v>0</v>
      </c>
      <c r="E6533" t="b">
        <v>0</v>
      </c>
      <c r="F6533" t="b">
        <v>0</v>
      </c>
      <c r="G6533" t="n">
        <v>1.342613663573527</v>
      </c>
      <c r="H6533" t="n">
        <v>0.6373621630230084</v>
      </c>
      <c r="I6533" t="n">
        <v>0.75</v>
      </c>
      <c r="J6533" t="n">
        <v>1.15</v>
      </c>
      <c r="K6533" t="n">
        <v>1.15</v>
      </c>
      <c r="L6533" t="n">
        <v>1.15</v>
      </c>
      <c r="M6533" t="n">
        <v>0</v>
      </c>
      <c r="N6533" t="inlineStr">
        <is>
          <t>ceiling</t>
        </is>
      </c>
      <c r="O6533" t="inlineStr">
        <is>
          <t>Optimized allocation/budget balancing; not a strong-edge label</t>
        </is>
      </c>
      <c r="P6533">
        <f>1+SUMPRODUCT(Algo_Opt_Inputs!B141:AM141,Algo_Opt_Coefs!$B$10:$AM$10)</f>
        <v/>
      </c>
      <c r="Q6533">
        <f>MAX(I6533,MIN(J6533,P6533+H6533))</f>
        <v/>
      </c>
      <c r="R6533">
        <f>Q6533-L6533</f>
        <v/>
      </c>
    </row>
    <row r="6534">
      <c r="A6534" t="inlineStr">
        <is>
          <t>2021-10-20</t>
        </is>
      </c>
      <c r="B6534" t="inlineStr">
        <is>
          <t>11_P08</t>
        </is>
      </c>
      <c r="C6534" t="inlineStr">
        <is>
          <t>Dicey&lt;=0.85: Maximum profit</t>
        </is>
      </c>
      <c r="D6534" t="b">
        <v>0</v>
      </c>
      <c r="E6534" t="b">
        <v>0</v>
      </c>
      <c r="F6534" t="b">
        <v>0</v>
      </c>
      <c r="G6534" t="n">
        <v>1.344427841934</v>
      </c>
      <c r="H6534" t="n">
        <v>0.6373621630230084</v>
      </c>
      <c r="I6534" t="n">
        <v>0.75</v>
      </c>
      <c r="J6534" t="n">
        <v>1.15</v>
      </c>
      <c r="K6534" t="n">
        <v>1.15</v>
      </c>
      <c r="L6534" t="n">
        <v>1.15</v>
      </c>
      <c r="M6534" t="n">
        <v>0</v>
      </c>
      <c r="N6534" t="inlineStr">
        <is>
          <t>ceiling</t>
        </is>
      </c>
      <c r="O6534" t="inlineStr">
        <is>
          <t>Optimized allocation/budget balancing; not a strong-edge label</t>
        </is>
      </c>
      <c r="P6534">
        <f>1+SUMPRODUCT(Algo_Opt_Inputs!B142:AM142,Algo_Opt_Coefs!$B$10:$AM$10)</f>
        <v/>
      </c>
      <c r="Q6534">
        <f>MAX(I6534,MIN(J6534,P6534+H6534))</f>
        <v/>
      </c>
      <c r="R6534">
        <f>Q6534-L6534</f>
        <v/>
      </c>
    </row>
    <row r="6535">
      <c r="A6535" t="inlineStr">
        <is>
          <t>2021-10-21</t>
        </is>
      </c>
      <c r="B6535" t="inlineStr">
        <is>
          <t>11_P08</t>
        </is>
      </c>
      <c r="C6535" t="inlineStr">
        <is>
          <t>Dicey&lt;=0.85: Maximum profit</t>
        </is>
      </c>
      <c r="D6535" t="b">
        <v>0</v>
      </c>
      <c r="E6535" t="b">
        <v>0</v>
      </c>
      <c r="F6535" t="b">
        <v>0</v>
      </c>
      <c r="G6535" t="n">
        <v>0.05995029325880064</v>
      </c>
      <c r="H6535" t="n">
        <v>0.6373621630230084</v>
      </c>
      <c r="I6535" t="n">
        <v>0.75</v>
      </c>
      <c r="J6535" t="n">
        <v>1.15</v>
      </c>
      <c r="K6535" t="n">
        <v>0.75</v>
      </c>
      <c r="L6535" t="n">
        <v>0.75</v>
      </c>
      <c r="M6535" t="n">
        <v>0</v>
      </c>
      <c r="N6535" t="inlineStr">
        <is>
          <t>floor</t>
        </is>
      </c>
      <c r="O6535" t="inlineStr">
        <is>
          <t>Optimized allocation/budget balancing; not a strong-edge label</t>
        </is>
      </c>
      <c r="P6535">
        <f>1+SUMPRODUCT(Algo_Opt_Inputs!B143:AM143,Algo_Opt_Coefs!$B$10:$AM$10)</f>
        <v/>
      </c>
      <c r="Q6535">
        <f>MAX(I6535,MIN(J6535,P6535+H6535))</f>
        <v/>
      </c>
      <c r="R6535">
        <f>Q6535-L6535</f>
        <v/>
      </c>
    </row>
    <row r="6536">
      <c r="A6536" t="inlineStr">
        <is>
          <t>2021-10-25</t>
        </is>
      </c>
      <c r="B6536" t="inlineStr">
        <is>
          <t>11_P08</t>
        </is>
      </c>
      <c r="C6536" t="inlineStr">
        <is>
          <t>Dicey&lt;=0.85: Maximum profit</t>
        </is>
      </c>
      <c r="D6536" t="b">
        <v>0</v>
      </c>
      <c r="E6536" t="b">
        <v>0</v>
      </c>
      <c r="F6536" t="b">
        <v>0</v>
      </c>
      <c r="G6536" t="n">
        <v>1.297890749922766</v>
      </c>
      <c r="H6536" t="n">
        <v>0.6373621630230084</v>
      </c>
      <c r="I6536" t="n">
        <v>0.75</v>
      </c>
      <c r="J6536" t="n">
        <v>1.15</v>
      </c>
      <c r="K6536" t="n">
        <v>1.15</v>
      </c>
      <c r="L6536" t="n">
        <v>1.15</v>
      </c>
      <c r="M6536" t="n">
        <v>0</v>
      </c>
      <c r="N6536" t="inlineStr">
        <is>
          <t>ceiling</t>
        </is>
      </c>
      <c r="O6536" t="inlineStr">
        <is>
          <t>Optimized allocation/budget balancing; not a strong-edge label</t>
        </is>
      </c>
      <c r="P6536">
        <f>1+SUMPRODUCT(Algo_Opt_Inputs!B144:AM144,Algo_Opt_Coefs!$B$10:$AM$10)</f>
        <v/>
      </c>
      <c r="Q6536">
        <f>MAX(I6536,MIN(J6536,P6536+H6536))</f>
        <v/>
      </c>
      <c r="R6536">
        <f>Q6536-L6536</f>
        <v/>
      </c>
    </row>
    <row r="6537">
      <c r="A6537" t="inlineStr">
        <is>
          <t>2021-10-26</t>
        </is>
      </c>
      <c r="B6537" t="inlineStr">
        <is>
          <t>11_P08</t>
        </is>
      </c>
      <c r="C6537" t="inlineStr">
        <is>
          <t>Dicey&lt;=0.85: Maximum profit</t>
        </is>
      </c>
      <c r="D6537" t="b">
        <v>0</v>
      </c>
      <c r="E6537" t="b">
        <v>0</v>
      </c>
      <c r="F6537" t="b">
        <v>0</v>
      </c>
      <c r="G6537" t="n">
        <v>1.36332483371674</v>
      </c>
      <c r="H6537" t="n">
        <v>0.6373621630230084</v>
      </c>
      <c r="I6537" t="n">
        <v>0.75</v>
      </c>
      <c r="J6537" t="n">
        <v>1.15</v>
      </c>
      <c r="K6537" t="n">
        <v>1.15</v>
      </c>
      <c r="L6537" t="n">
        <v>1.15</v>
      </c>
      <c r="M6537" t="n">
        <v>0</v>
      </c>
      <c r="N6537" t="inlineStr">
        <is>
          <t>ceiling</t>
        </is>
      </c>
      <c r="O6537" t="inlineStr">
        <is>
          <t>Optimized allocation/budget balancing; not a strong-edge label</t>
        </is>
      </c>
      <c r="P6537">
        <f>1+SUMPRODUCT(Algo_Opt_Inputs!B145:AM145,Algo_Opt_Coefs!$B$10:$AM$10)</f>
        <v/>
      </c>
      <c r="Q6537">
        <f>MAX(I6537,MIN(J6537,P6537+H6537))</f>
        <v/>
      </c>
      <c r="R6537">
        <f>Q6537-L6537</f>
        <v/>
      </c>
    </row>
    <row r="6538">
      <c r="A6538" t="inlineStr">
        <is>
          <t>2021-10-27</t>
        </is>
      </c>
      <c r="B6538" t="inlineStr">
        <is>
          <t>11_P08</t>
        </is>
      </c>
      <c r="C6538" t="inlineStr">
        <is>
          <t>Dicey&lt;=0.85: Maximum profit</t>
        </is>
      </c>
      <c r="D6538" t="b">
        <v>0</v>
      </c>
      <c r="E6538" t="b">
        <v>0</v>
      </c>
      <c r="F6538" t="b">
        <v>0</v>
      </c>
      <c r="G6538" t="n">
        <v>2.460523982182158</v>
      </c>
      <c r="H6538" t="n">
        <v>0.6373621630230084</v>
      </c>
      <c r="I6538" t="n">
        <v>0.75</v>
      </c>
      <c r="J6538" t="n">
        <v>1.15</v>
      </c>
      <c r="K6538" t="n">
        <v>1.15</v>
      </c>
      <c r="L6538" t="n">
        <v>1.15</v>
      </c>
      <c r="M6538" t="n">
        <v>0</v>
      </c>
      <c r="N6538" t="inlineStr">
        <is>
          <t>ceiling</t>
        </is>
      </c>
      <c r="O6538" t="inlineStr">
        <is>
          <t>Optimized allocation/budget balancing; not a strong-edge label</t>
        </is>
      </c>
      <c r="P6538">
        <f>1+SUMPRODUCT(Algo_Opt_Inputs!B146:AM146,Algo_Opt_Coefs!$B$10:$AM$10)</f>
        <v/>
      </c>
      <c r="Q6538">
        <f>MAX(I6538,MIN(J6538,P6538+H6538))</f>
        <v/>
      </c>
      <c r="R6538">
        <f>Q6538-L6538</f>
        <v/>
      </c>
    </row>
    <row r="6539">
      <c r="A6539" t="inlineStr">
        <is>
          <t>2021-10-28</t>
        </is>
      </c>
      <c r="B6539" t="inlineStr">
        <is>
          <t>11_P08</t>
        </is>
      </c>
      <c r="C6539" t="inlineStr">
        <is>
          <t>Dicey&lt;=0.85: Maximum profit</t>
        </is>
      </c>
      <c r="D6539" t="b">
        <v>0</v>
      </c>
      <c r="E6539" t="b">
        <v>0</v>
      </c>
      <c r="F6539" t="b">
        <v>1</v>
      </c>
      <c r="G6539" t="n">
        <v>2.517137651485708</v>
      </c>
      <c r="H6539" t="n">
        <v>0.6373621630230084</v>
      </c>
      <c r="I6539" t="n">
        <v>0.75</v>
      </c>
      <c r="J6539" t="n">
        <v>1</v>
      </c>
      <c r="K6539" t="n">
        <v>1</v>
      </c>
      <c r="L6539" t="n">
        <v>1</v>
      </c>
      <c r="M6539" t="n">
        <v>0</v>
      </c>
      <c r="N6539" t="inlineStr">
        <is>
          <t>ceiling</t>
        </is>
      </c>
      <c r="O6539" t="inlineStr">
        <is>
          <t>Archived09:16 cap</t>
        </is>
      </c>
      <c r="P6539">
        <f>1+SUMPRODUCT(Algo_Opt_Inputs!B147:AM147,Algo_Opt_Coefs!$B$10:$AM$10)</f>
        <v/>
      </c>
      <c r="Q6539">
        <f>MAX(I6539,MIN(J6539,P6539+H6539))</f>
        <v/>
      </c>
      <c r="R6539">
        <f>Q6539-L6539</f>
        <v/>
      </c>
    </row>
    <row r="6540">
      <c r="A6540" t="inlineStr">
        <is>
          <t>2021-10-29</t>
        </is>
      </c>
      <c r="B6540" t="inlineStr">
        <is>
          <t>11_P08</t>
        </is>
      </c>
      <c r="C6540" t="inlineStr">
        <is>
          <t>Dicey&lt;=0.85: Maximum profit</t>
        </is>
      </c>
      <c r="D6540" t="b">
        <v>0</v>
      </c>
      <c r="E6540" t="b">
        <v>0</v>
      </c>
      <c r="F6540" t="b">
        <v>0</v>
      </c>
      <c r="G6540" t="n">
        <v>2.577771922800662</v>
      </c>
      <c r="H6540" t="n">
        <v>0.6373621630230084</v>
      </c>
      <c r="I6540" t="n">
        <v>0.75</v>
      </c>
      <c r="J6540" t="n">
        <v>1.15</v>
      </c>
      <c r="K6540" t="n">
        <v>1.15</v>
      </c>
      <c r="L6540" t="n">
        <v>1.15</v>
      </c>
      <c r="M6540" t="n">
        <v>0</v>
      </c>
      <c r="N6540" t="inlineStr">
        <is>
          <t>ceiling</t>
        </is>
      </c>
      <c r="O6540" t="inlineStr">
        <is>
          <t>Optimized allocation/budget balancing; not a strong-edge label</t>
        </is>
      </c>
      <c r="P6540">
        <f>1+SUMPRODUCT(Algo_Opt_Inputs!B148:AM148,Algo_Opt_Coefs!$B$10:$AM$10)</f>
        <v/>
      </c>
      <c r="Q6540">
        <f>MAX(I6540,MIN(J6540,P6540+H6540))</f>
        <v/>
      </c>
      <c r="R6540">
        <f>Q6540-L6540</f>
        <v/>
      </c>
    </row>
    <row r="6541">
      <c r="A6541" t="inlineStr">
        <is>
          <t>2021-11-02</t>
        </is>
      </c>
      <c r="B6541" t="inlineStr">
        <is>
          <t>11_P08</t>
        </is>
      </c>
      <c r="C6541" t="inlineStr">
        <is>
          <t>Dicey&lt;=0.85: Maximum profit</t>
        </is>
      </c>
      <c r="D6541" t="b">
        <v>0</v>
      </c>
      <c r="E6541" t="b">
        <v>1</v>
      </c>
      <c r="F6541" t="b">
        <v>0</v>
      </c>
      <c r="G6541" t="n">
        <v>2.034295762565755</v>
      </c>
      <c r="H6541" t="n">
        <v>0.6373621630230084</v>
      </c>
      <c r="I6541" t="n">
        <v>0.75</v>
      </c>
      <c r="J6541" t="n">
        <v>1.15</v>
      </c>
      <c r="K6541" t="n">
        <v>1.15</v>
      </c>
      <c r="L6541" t="n">
        <v>1.15</v>
      </c>
      <c r="M6541" t="n">
        <v>0</v>
      </c>
      <c r="N6541" t="inlineStr">
        <is>
          <t>ceiling</t>
        </is>
      </c>
      <c r="O6541" t="inlineStr">
        <is>
          <t>Optimized allocation/budget balancing; not a strong-edge label</t>
        </is>
      </c>
      <c r="P6541">
        <f>1+SUMPRODUCT(Algo_Opt_Inputs!B149:AM149,Algo_Opt_Coefs!$B$10:$AM$10)</f>
        <v/>
      </c>
      <c r="Q6541">
        <f>MAX(I6541,MIN(J6541,P6541+H6541))</f>
        <v/>
      </c>
      <c r="R6541">
        <f>Q6541-L6541</f>
        <v/>
      </c>
    </row>
    <row r="6542">
      <c r="A6542" t="inlineStr">
        <is>
          <t>2021-11-03</t>
        </is>
      </c>
      <c r="B6542" t="inlineStr">
        <is>
          <t>11_P08</t>
        </is>
      </c>
      <c r="C6542" t="inlineStr">
        <is>
          <t>Dicey&lt;=0.85: Maximum profit</t>
        </is>
      </c>
      <c r="D6542" t="b">
        <v>0</v>
      </c>
      <c r="E6542" t="b">
        <v>0</v>
      </c>
      <c r="F6542" t="b">
        <v>0</v>
      </c>
      <c r="G6542" t="n">
        <v>1.676793372210278</v>
      </c>
      <c r="H6542" t="n">
        <v>0.6373621630230084</v>
      </c>
      <c r="I6542" t="n">
        <v>0.75</v>
      </c>
      <c r="J6542" t="n">
        <v>1.15</v>
      </c>
      <c r="K6542" t="n">
        <v>1.15</v>
      </c>
      <c r="L6542" t="n">
        <v>1.15</v>
      </c>
      <c r="M6542" t="n">
        <v>0</v>
      </c>
      <c r="N6542" t="inlineStr">
        <is>
          <t>ceiling</t>
        </is>
      </c>
      <c r="O6542" t="inlineStr">
        <is>
          <t>Optimized allocation/budget balancing; not a strong-edge label</t>
        </is>
      </c>
      <c r="P6542">
        <f>1+SUMPRODUCT(Algo_Opt_Inputs!B150:AM150,Algo_Opt_Coefs!$B$10:$AM$10)</f>
        <v/>
      </c>
      <c r="Q6542">
        <f>MAX(I6542,MIN(J6542,P6542+H6542))</f>
        <v/>
      </c>
      <c r="R6542">
        <f>Q6542-L6542</f>
        <v/>
      </c>
    </row>
    <row r="6543">
      <c r="A6543" t="inlineStr">
        <is>
          <t>2021-11-08</t>
        </is>
      </c>
      <c r="B6543" t="inlineStr">
        <is>
          <t>11_P08</t>
        </is>
      </c>
      <c r="C6543" t="inlineStr">
        <is>
          <t>Dicey&lt;=0.85: Maximum profit</t>
        </is>
      </c>
      <c r="D6543" t="b">
        <v>0</v>
      </c>
      <c r="E6543" t="b">
        <v>0</v>
      </c>
      <c r="F6543" t="b">
        <v>0</v>
      </c>
      <c r="G6543" t="n">
        <v>1.153845249622066</v>
      </c>
      <c r="H6543" t="n">
        <v>0.6373621630230084</v>
      </c>
      <c r="I6543" t="n">
        <v>0.75</v>
      </c>
      <c r="J6543" t="n">
        <v>1.15</v>
      </c>
      <c r="K6543" t="n">
        <v>1.15</v>
      </c>
      <c r="L6543" t="n">
        <v>1.15</v>
      </c>
      <c r="M6543" t="n">
        <v>0</v>
      </c>
      <c r="N6543" t="inlineStr">
        <is>
          <t>ceiling</t>
        </is>
      </c>
      <c r="O6543" t="inlineStr">
        <is>
          <t>Optimized allocation/budget balancing; not a strong-edge label</t>
        </is>
      </c>
      <c r="P6543">
        <f>1+SUMPRODUCT(Algo_Opt_Inputs!B151:AM151,Algo_Opt_Coefs!$B$10:$AM$10)</f>
        <v/>
      </c>
      <c r="Q6543">
        <f>MAX(I6543,MIN(J6543,P6543+H6543))</f>
        <v/>
      </c>
      <c r="R6543">
        <f>Q6543-L6543</f>
        <v/>
      </c>
    </row>
    <row r="6544">
      <c r="A6544" t="inlineStr">
        <is>
          <t>2021-11-09</t>
        </is>
      </c>
      <c r="B6544" t="inlineStr">
        <is>
          <t>11_P08</t>
        </is>
      </c>
      <c r="C6544" t="inlineStr">
        <is>
          <t>Dicey&lt;=0.85: Maximum profit</t>
        </is>
      </c>
      <c r="D6544" t="b">
        <v>0</v>
      </c>
      <c r="E6544" t="b">
        <v>0</v>
      </c>
      <c r="F6544" t="b">
        <v>0</v>
      </c>
      <c r="G6544" t="n">
        <v>1.111075442901269</v>
      </c>
      <c r="H6544" t="n">
        <v>0.6373621630230084</v>
      </c>
      <c r="I6544" t="n">
        <v>0.75</v>
      </c>
      <c r="J6544" t="n">
        <v>1.15</v>
      </c>
      <c r="K6544" t="n">
        <v>1.15</v>
      </c>
      <c r="L6544" t="n">
        <v>1.15</v>
      </c>
      <c r="M6544" t="n">
        <v>0</v>
      </c>
      <c r="N6544" t="inlineStr">
        <is>
          <t>ceiling</t>
        </is>
      </c>
      <c r="O6544" t="inlineStr">
        <is>
          <t>Optimized allocation/budget balancing; not a strong-edge label</t>
        </is>
      </c>
      <c r="P6544">
        <f>1+SUMPRODUCT(Algo_Opt_Inputs!B152:AM152,Algo_Opt_Coefs!$B$10:$AM$10)</f>
        <v/>
      </c>
      <c r="Q6544">
        <f>MAX(I6544,MIN(J6544,P6544+H6544))</f>
        <v/>
      </c>
      <c r="R6544">
        <f>Q6544-L6544</f>
        <v/>
      </c>
    </row>
    <row r="6545">
      <c r="A6545" t="inlineStr">
        <is>
          <t>2021-11-10</t>
        </is>
      </c>
      <c r="B6545" t="inlineStr">
        <is>
          <t>11_P08</t>
        </is>
      </c>
      <c r="C6545" t="inlineStr">
        <is>
          <t>Dicey&lt;=0.85: Maximum profit</t>
        </is>
      </c>
      <c r="D6545" t="b">
        <v>0</v>
      </c>
      <c r="E6545" t="b">
        <v>0</v>
      </c>
      <c r="F6545" t="b">
        <v>0</v>
      </c>
      <c r="G6545" t="n">
        <v>0.9594932443285302</v>
      </c>
      <c r="H6545" t="n">
        <v>0.6373621630230084</v>
      </c>
      <c r="I6545" t="n">
        <v>0.75</v>
      </c>
      <c r="J6545" t="n">
        <v>1.15</v>
      </c>
      <c r="K6545" t="n">
        <v>1.15</v>
      </c>
      <c r="L6545" t="n">
        <v>1.15</v>
      </c>
      <c r="M6545" t="n">
        <v>0</v>
      </c>
      <c r="N6545" t="inlineStr">
        <is>
          <t>ceiling</t>
        </is>
      </c>
      <c r="O6545" t="inlineStr">
        <is>
          <t>Optimized allocation/budget balancing; not a strong-edge label</t>
        </is>
      </c>
      <c r="P6545">
        <f>1+SUMPRODUCT(Algo_Opt_Inputs!B153:AM153,Algo_Opt_Coefs!$B$10:$AM$10)</f>
        <v/>
      </c>
      <c r="Q6545">
        <f>MAX(I6545,MIN(J6545,P6545+H6545))</f>
        <v/>
      </c>
      <c r="R6545">
        <f>Q6545-L6545</f>
        <v/>
      </c>
    </row>
    <row r="6546">
      <c r="A6546" t="inlineStr">
        <is>
          <t>2021-11-11</t>
        </is>
      </c>
      <c r="B6546" t="inlineStr">
        <is>
          <t>11_P08</t>
        </is>
      </c>
      <c r="C6546" t="inlineStr">
        <is>
          <t>Dicey&lt;=0.85: Maximum profit</t>
        </is>
      </c>
      <c r="D6546" t="b">
        <v>0</v>
      </c>
      <c r="E6546" t="b">
        <v>0</v>
      </c>
      <c r="F6546" t="b">
        <v>0</v>
      </c>
      <c r="G6546" t="n">
        <v>1.050507958301478</v>
      </c>
      <c r="H6546" t="n">
        <v>0.6373621630230084</v>
      </c>
      <c r="I6546" t="n">
        <v>0.75</v>
      </c>
      <c r="J6546" t="n">
        <v>1.15</v>
      </c>
      <c r="K6546" t="n">
        <v>1.15</v>
      </c>
      <c r="L6546" t="n">
        <v>1.15</v>
      </c>
      <c r="M6546" t="n">
        <v>0</v>
      </c>
      <c r="N6546" t="inlineStr">
        <is>
          <t>ceiling</t>
        </is>
      </c>
      <c r="O6546" t="inlineStr">
        <is>
          <t>Optimized allocation/budget balancing; not a strong-edge label</t>
        </is>
      </c>
      <c r="P6546">
        <f>1+SUMPRODUCT(Algo_Opt_Inputs!B154:AM154,Algo_Opt_Coefs!$B$10:$AM$10)</f>
        <v/>
      </c>
      <c r="Q6546">
        <f>MAX(I6546,MIN(J6546,P6546+H6546))</f>
        <v/>
      </c>
      <c r="R6546">
        <f>Q6546-L6546</f>
        <v/>
      </c>
    </row>
    <row r="6547">
      <c r="A6547" t="inlineStr">
        <is>
          <t>2021-11-16</t>
        </is>
      </c>
      <c r="B6547" t="inlineStr">
        <is>
          <t>11_P08</t>
        </is>
      </c>
      <c r="C6547" t="inlineStr">
        <is>
          <t>Dicey&lt;=0.85: Maximum profit</t>
        </is>
      </c>
      <c r="D6547" t="b">
        <v>0</v>
      </c>
      <c r="E6547" t="b">
        <v>0</v>
      </c>
      <c r="F6547" t="b">
        <v>1</v>
      </c>
      <c r="G6547" t="n">
        <v>3.751766296541267</v>
      </c>
      <c r="H6547" t="n">
        <v>0.6373621630230084</v>
      </c>
      <c r="I6547" t="n">
        <v>0.75</v>
      </c>
      <c r="J6547" t="n">
        <v>1</v>
      </c>
      <c r="K6547" t="n">
        <v>1</v>
      </c>
      <c r="L6547" t="n">
        <v>1</v>
      </c>
      <c r="M6547" t="n">
        <v>0</v>
      </c>
      <c r="N6547" t="inlineStr">
        <is>
          <t>ceiling</t>
        </is>
      </c>
      <c r="O6547" t="inlineStr">
        <is>
          <t>Archived09:16 cap</t>
        </is>
      </c>
      <c r="P6547">
        <f>1+SUMPRODUCT(Algo_Opt_Inputs!B155:AM155,Algo_Opt_Coefs!$B$10:$AM$10)</f>
        <v/>
      </c>
      <c r="Q6547">
        <f>MAX(I6547,MIN(J6547,P6547+H6547))</f>
        <v/>
      </c>
      <c r="R6547">
        <f>Q6547-L6547</f>
        <v/>
      </c>
    </row>
    <row r="6548">
      <c r="A6548" t="inlineStr">
        <is>
          <t>2021-11-17</t>
        </is>
      </c>
      <c r="B6548" t="inlineStr">
        <is>
          <t>11_P08</t>
        </is>
      </c>
      <c r="C6548" t="inlineStr">
        <is>
          <t>Dicey&lt;=0.85: Maximum profit</t>
        </is>
      </c>
      <c r="D6548" t="b">
        <v>0</v>
      </c>
      <c r="E6548" t="b">
        <v>0</v>
      </c>
      <c r="F6548" t="b">
        <v>0</v>
      </c>
      <c r="G6548" t="n">
        <v>1.131188166277387</v>
      </c>
      <c r="H6548" t="n">
        <v>0.6373621630230084</v>
      </c>
      <c r="I6548" t="n">
        <v>0.75</v>
      </c>
      <c r="J6548" t="n">
        <v>1.15</v>
      </c>
      <c r="K6548" t="n">
        <v>1.15</v>
      </c>
      <c r="L6548" t="n">
        <v>1.15</v>
      </c>
      <c r="M6548" t="n">
        <v>0</v>
      </c>
      <c r="N6548" t="inlineStr">
        <is>
          <t>ceiling</t>
        </is>
      </c>
      <c r="O6548" t="inlineStr">
        <is>
          <t>Optimized allocation/budget balancing; not a strong-edge label</t>
        </is>
      </c>
      <c r="P6548">
        <f>1+SUMPRODUCT(Algo_Opt_Inputs!B156:AM156,Algo_Opt_Coefs!$B$10:$AM$10)</f>
        <v/>
      </c>
      <c r="Q6548">
        <f>MAX(I6548,MIN(J6548,P6548+H6548))</f>
        <v/>
      </c>
      <c r="R6548">
        <f>Q6548-L6548</f>
        <v/>
      </c>
    </row>
    <row r="6549">
      <c r="A6549" t="inlineStr">
        <is>
          <t>2021-11-18</t>
        </is>
      </c>
      <c r="B6549" t="inlineStr">
        <is>
          <t>11_P08</t>
        </is>
      </c>
      <c r="C6549" t="inlineStr">
        <is>
          <t>Dicey&lt;=0.85: Maximum profit</t>
        </is>
      </c>
      <c r="D6549" t="b">
        <v>0</v>
      </c>
      <c r="E6549" t="b">
        <v>0</v>
      </c>
      <c r="F6549" t="b">
        <v>0</v>
      </c>
      <c r="G6549" t="n">
        <v>0.9872659889485548</v>
      </c>
      <c r="H6549" t="n">
        <v>0.6373621630230084</v>
      </c>
      <c r="I6549" t="n">
        <v>0.75</v>
      </c>
      <c r="J6549" t="n">
        <v>1.15</v>
      </c>
      <c r="K6549" t="n">
        <v>1.15</v>
      </c>
      <c r="L6549" t="n">
        <v>1.15</v>
      </c>
      <c r="M6549" t="n">
        <v>0</v>
      </c>
      <c r="N6549" t="inlineStr">
        <is>
          <t>ceiling</t>
        </is>
      </c>
      <c r="O6549" t="inlineStr">
        <is>
          <t>Optimized allocation/budget balancing; not a strong-edge label</t>
        </is>
      </c>
      <c r="P6549">
        <f>1+SUMPRODUCT(Algo_Opt_Inputs!B157:AM157,Algo_Opt_Coefs!$B$10:$AM$10)</f>
        <v/>
      </c>
      <c r="Q6549">
        <f>MAX(I6549,MIN(J6549,P6549+H6549))</f>
        <v/>
      </c>
      <c r="R6549">
        <f>Q6549-L6549</f>
        <v/>
      </c>
    </row>
    <row r="6550">
      <c r="A6550" t="inlineStr">
        <is>
          <t>2021-11-22</t>
        </is>
      </c>
      <c r="B6550" t="inlineStr">
        <is>
          <t>11_P08</t>
        </is>
      </c>
      <c r="C6550" t="inlineStr">
        <is>
          <t>Dicey&lt;=0.85: Maximum profit</t>
        </is>
      </c>
      <c r="D6550" t="b">
        <v>0</v>
      </c>
      <c r="E6550" t="b">
        <v>0</v>
      </c>
      <c r="F6550" t="b">
        <v>0</v>
      </c>
      <c r="G6550" t="n">
        <v>2.545889167304803</v>
      </c>
      <c r="H6550" t="n">
        <v>0.6373621630230084</v>
      </c>
      <c r="I6550" t="n">
        <v>0.75</v>
      </c>
      <c r="J6550" t="n">
        <v>1.15</v>
      </c>
      <c r="K6550" t="n">
        <v>1.15</v>
      </c>
      <c r="L6550" t="n">
        <v>1.15</v>
      </c>
      <c r="M6550" t="n">
        <v>0</v>
      </c>
      <c r="N6550" t="inlineStr">
        <is>
          <t>ceiling</t>
        </is>
      </c>
      <c r="O6550" t="inlineStr">
        <is>
          <t>Optimized allocation/budget balancing; not a strong-edge label</t>
        </is>
      </c>
      <c r="P6550">
        <f>1+SUMPRODUCT(Algo_Opt_Inputs!B158:AM158,Algo_Opt_Coefs!$B$10:$AM$10)</f>
        <v/>
      </c>
      <c r="Q6550">
        <f>MAX(I6550,MIN(J6550,P6550+H6550))</f>
        <v/>
      </c>
      <c r="R6550">
        <f>Q6550-L6550</f>
        <v/>
      </c>
    </row>
    <row r="6551">
      <c r="A6551" t="inlineStr">
        <is>
          <t>2021-11-23</t>
        </is>
      </c>
      <c r="B6551" t="inlineStr">
        <is>
          <t>11_P08</t>
        </is>
      </c>
      <c r="C6551" t="inlineStr">
        <is>
          <t>Dicey&lt;=0.85: Maximum profit</t>
        </is>
      </c>
      <c r="D6551" t="b">
        <v>0</v>
      </c>
      <c r="E6551" t="b">
        <v>1</v>
      </c>
      <c r="F6551" t="b">
        <v>0</v>
      </c>
      <c r="G6551" t="n">
        <v>1.692169441348507</v>
      </c>
      <c r="H6551" t="n">
        <v>0.6373621630230084</v>
      </c>
      <c r="I6551" t="n">
        <v>0.75</v>
      </c>
      <c r="J6551" t="n">
        <v>1.15</v>
      </c>
      <c r="K6551" t="n">
        <v>1.15</v>
      </c>
      <c r="L6551" t="n">
        <v>1.15</v>
      </c>
      <c r="M6551" t="n">
        <v>0</v>
      </c>
      <c r="N6551" t="inlineStr">
        <is>
          <t>ceiling</t>
        </is>
      </c>
      <c r="O6551" t="inlineStr">
        <is>
          <t>Optimized allocation/budget balancing; not a strong-edge label</t>
        </is>
      </c>
      <c r="P6551">
        <f>1+SUMPRODUCT(Algo_Opt_Inputs!B159:AM159,Algo_Opt_Coefs!$B$10:$AM$10)</f>
        <v/>
      </c>
      <c r="Q6551">
        <f>MAX(I6551,MIN(J6551,P6551+H6551))</f>
        <v/>
      </c>
      <c r="R6551">
        <f>Q6551-L6551</f>
        <v/>
      </c>
    </row>
    <row r="6552">
      <c r="A6552" t="inlineStr">
        <is>
          <t>2021-11-24</t>
        </is>
      </c>
      <c r="B6552" t="inlineStr">
        <is>
          <t>11_P08</t>
        </is>
      </c>
      <c r="C6552" t="inlineStr">
        <is>
          <t>Dicey&lt;=0.85: Maximum profit</t>
        </is>
      </c>
      <c r="D6552" t="b">
        <v>0</v>
      </c>
      <c r="E6552" t="b">
        <v>1</v>
      </c>
      <c r="F6552" t="b">
        <v>0</v>
      </c>
      <c r="G6552" t="n">
        <v>1.943526755213452</v>
      </c>
      <c r="H6552" t="n">
        <v>0.6373621630230084</v>
      </c>
      <c r="I6552" t="n">
        <v>0.75</v>
      </c>
      <c r="J6552" t="n">
        <v>1.15</v>
      </c>
      <c r="K6552" t="n">
        <v>1.15</v>
      </c>
      <c r="L6552" t="n">
        <v>1.15</v>
      </c>
      <c r="M6552" t="n">
        <v>0</v>
      </c>
      <c r="N6552" t="inlineStr">
        <is>
          <t>ceiling</t>
        </is>
      </c>
      <c r="O6552" t="inlineStr">
        <is>
          <t>Optimized allocation/budget balancing; not a strong-edge label</t>
        </is>
      </c>
      <c r="P6552">
        <f>1+SUMPRODUCT(Algo_Opt_Inputs!B160:AM160,Algo_Opt_Coefs!$B$10:$AM$10)</f>
        <v/>
      </c>
      <c r="Q6552">
        <f>MAX(I6552,MIN(J6552,P6552+H6552))</f>
        <v/>
      </c>
      <c r="R6552">
        <f>Q6552-L6552</f>
        <v/>
      </c>
    </row>
    <row r="6553">
      <c r="A6553" t="inlineStr">
        <is>
          <t>2021-11-25</t>
        </is>
      </c>
      <c r="B6553" t="inlineStr">
        <is>
          <t>11_P08</t>
        </is>
      </c>
      <c r="C6553" t="inlineStr">
        <is>
          <t>Dicey&lt;=0.85: Maximum profit</t>
        </is>
      </c>
      <c r="D6553" t="b">
        <v>0</v>
      </c>
      <c r="E6553" t="b">
        <v>0</v>
      </c>
      <c r="F6553" t="b">
        <v>1</v>
      </c>
      <c r="G6553" t="n">
        <v>2.854909268797747</v>
      </c>
      <c r="H6553" t="n">
        <v>0.6373621630230084</v>
      </c>
      <c r="I6553" t="n">
        <v>0.75</v>
      </c>
      <c r="J6553" t="n">
        <v>1</v>
      </c>
      <c r="K6553" t="n">
        <v>1</v>
      </c>
      <c r="L6553" t="n">
        <v>1</v>
      </c>
      <c r="M6553" t="n">
        <v>0</v>
      </c>
      <c r="N6553" t="inlineStr">
        <is>
          <t>ceiling</t>
        </is>
      </c>
      <c r="O6553" t="inlineStr">
        <is>
          <t>Archived09:16 cap</t>
        </is>
      </c>
      <c r="P6553">
        <f>1+SUMPRODUCT(Algo_Opt_Inputs!B161:AM161,Algo_Opt_Coefs!$B$10:$AM$10)</f>
        <v/>
      </c>
      <c r="Q6553">
        <f>MAX(I6553,MIN(J6553,P6553+H6553))</f>
        <v/>
      </c>
      <c r="R6553">
        <f>Q6553-L6553</f>
        <v/>
      </c>
    </row>
    <row r="6554">
      <c r="A6554" t="inlineStr">
        <is>
          <t>2021-11-26</t>
        </is>
      </c>
      <c r="B6554" t="inlineStr">
        <is>
          <t>11_P08</t>
        </is>
      </c>
      <c r="C6554" t="inlineStr">
        <is>
          <t>Dicey&lt;=0.85: Maximum profit</t>
        </is>
      </c>
      <c r="D6554" t="b">
        <v>0</v>
      </c>
      <c r="E6554" t="b">
        <v>0</v>
      </c>
      <c r="F6554" t="b">
        <v>0</v>
      </c>
      <c r="G6554" t="n">
        <v>3.431557364616776</v>
      </c>
      <c r="H6554" t="n">
        <v>0.6373621630230084</v>
      </c>
      <c r="I6554" t="n">
        <v>0.75</v>
      </c>
      <c r="J6554" t="n">
        <v>1.15</v>
      </c>
      <c r="K6554" t="n">
        <v>1.15</v>
      </c>
      <c r="L6554" t="n">
        <v>1.15</v>
      </c>
      <c r="M6554" t="n">
        <v>0</v>
      </c>
      <c r="N6554" t="inlineStr">
        <is>
          <t>ceiling</t>
        </is>
      </c>
      <c r="O6554" t="inlineStr">
        <is>
          <t>Optimized allocation/budget balancing; not a strong-edge label</t>
        </is>
      </c>
      <c r="P6554">
        <f>1+SUMPRODUCT(Algo_Opt_Inputs!B162:AM162,Algo_Opt_Coefs!$B$10:$AM$10)</f>
        <v/>
      </c>
      <c r="Q6554">
        <f>MAX(I6554,MIN(J6554,P6554+H6554))</f>
        <v/>
      </c>
      <c r="R6554">
        <f>Q6554-L6554</f>
        <v/>
      </c>
    </row>
    <row r="6555">
      <c r="A6555" t="inlineStr">
        <is>
          <t>2021-11-29</t>
        </is>
      </c>
      <c r="B6555" t="inlineStr">
        <is>
          <t>11_P08</t>
        </is>
      </c>
      <c r="C6555" t="inlineStr">
        <is>
          <t>Dicey&lt;=0.85: Maximum profit</t>
        </is>
      </c>
      <c r="D6555" t="b">
        <v>1</v>
      </c>
      <c r="E6555" t="b">
        <v>0</v>
      </c>
      <c r="F6555" t="b">
        <v>0</v>
      </c>
      <c r="G6555" t="n">
        <v>1.127569184886706</v>
      </c>
      <c r="H6555" t="n">
        <v>0.6373621630230084</v>
      </c>
      <c r="I6555" t="n">
        <v>0.75</v>
      </c>
      <c r="J6555" t="n">
        <v>0.85</v>
      </c>
      <c r="K6555" t="n">
        <v>0.85</v>
      </c>
      <c r="L6555" t="n">
        <v>0.85</v>
      </c>
      <c r="M6555" t="n">
        <v>0</v>
      </c>
      <c r="N6555" t="inlineStr">
        <is>
          <t>ceiling</t>
        </is>
      </c>
      <c r="O6555" t="inlineStr">
        <is>
          <t>Mandatory dicey upper bound</t>
        </is>
      </c>
      <c r="P6555">
        <f>1+SUMPRODUCT(Algo_Opt_Inputs!B163:AM163,Algo_Opt_Coefs!$B$10:$AM$10)</f>
        <v/>
      </c>
      <c r="Q6555">
        <f>MAX(I6555,MIN(J6555,P6555+H6555))</f>
        <v/>
      </c>
      <c r="R6555">
        <f>Q6555-L6555</f>
        <v/>
      </c>
    </row>
    <row r="6556">
      <c r="A6556" t="inlineStr">
        <is>
          <t>2021-11-30</t>
        </is>
      </c>
      <c r="B6556" t="inlineStr">
        <is>
          <t>11_P08</t>
        </is>
      </c>
      <c r="C6556" t="inlineStr">
        <is>
          <t>Dicey&lt;=0.85: Maximum profit</t>
        </is>
      </c>
      <c r="D6556" t="b">
        <v>1</v>
      </c>
      <c r="E6556" t="b">
        <v>0</v>
      </c>
      <c r="F6556" t="b">
        <v>0</v>
      </c>
      <c r="G6556" t="n">
        <v>1.895211367762793</v>
      </c>
      <c r="H6556" t="n">
        <v>0.6373621630230084</v>
      </c>
      <c r="I6556" t="n">
        <v>0.75</v>
      </c>
      <c r="J6556" t="n">
        <v>0.85</v>
      </c>
      <c r="K6556" t="n">
        <v>0.85</v>
      </c>
      <c r="L6556" t="n">
        <v>0.85</v>
      </c>
      <c r="M6556" t="n">
        <v>0</v>
      </c>
      <c r="N6556" t="inlineStr">
        <is>
          <t>ceiling</t>
        </is>
      </c>
      <c r="O6556" t="inlineStr">
        <is>
          <t>Mandatory dicey upper bound</t>
        </is>
      </c>
      <c r="P6556">
        <f>1+SUMPRODUCT(Algo_Opt_Inputs!B164:AM164,Algo_Opt_Coefs!$B$10:$AM$10)</f>
        <v/>
      </c>
      <c r="Q6556">
        <f>MAX(I6556,MIN(J6556,P6556+H6556))</f>
        <v/>
      </c>
      <c r="R6556">
        <f>Q6556-L6556</f>
        <v/>
      </c>
    </row>
    <row r="6557">
      <c r="A6557" t="inlineStr">
        <is>
          <t>2021-12-01</t>
        </is>
      </c>
      <c r="B6557" t="inlineStr">
        <is>
          <t>11_P08</t>
        </is>
      </c>
      <c r="C6557" t="inlineStr">
        <is>
          <t>Dicey&lt;=0.85: Maximum profit</t>
        </is>
      </c>
      <c r="D6557" t="b">
        <v>0</v>
      </c>
      <c r="E6557" t="b">
        <v>0</v>
      </c>
      <c r="F6557" t="b">
        <v>1</v>
      </c>
      <c r="G6557" t="n">
        <v>5.560468769166722</v>
      </c>
      <c r="H6557" t="n">
        <v>0.6373621630230084</v>
      </c>
      <c r="I6557" t="n">
        <v>0.75</v>
      </c>
      <c r="J6557" t="n">
        <v>1</v>
      </c>
      <c r="K6557" t="n">
        <v>1</v>
      </c>
      <c r="L6557" t="n">
        <v>1</v>
      </c>
      <c r="M6557" t="n">
        <v>0</v>
      </c>
      <c r="N6557" t="inlineStr">
        <is>
          <t>ceiling</t>
        </is>
      </c>
      <c r="O6557" t="inlineStr">
        <is>
          <t>Archived09:16 cap</t>
        </is>
      </c>
      <c r="P6557">
        <f>1+SUMPRODUCT(Algo_Opt_Inputs!B165:AM165,Algo_Opt_Coefs!$B$10:$AM$10)</f>
        <v/>
      </c>
      <c r="Q6557">
        <f>MAX(I6557,MIN(J6557,P6557+H6557))</f>
        <v/>
      </c>
      <c r="R6557">
        <f>Q6557-L6557</f>
        <v/>
      </c>
    </row>
    <row r="6558">
      <c r="A6558" t="inlineStr">
        <is>
          <t>2021-12-02</t>
        </is>
      </c>
      <c r="B6558" t="inlineStr">
        <is>
          <t>11_P08</t>
        </is>
      </c>
      <c r="C6558" t="inlineStr">
        <is>
          <t>Dicey&lt;=0.85: Maximum profit</t>
        </is>
      </c>
      <c r="D6558" t="b">
        <v>0</v>
      </c>
      <c r="E6558" t="b">
        <v>0</v>
      </c>
      <c r="F6558" t="b">
        <v>1</v>
      </c>
      <c r="G6558" t="n">
        <v>3.188258208860055</v>
      </c>
      <c r="H6558" t="n">
        <v>0.6373621630230084</v>
      </c>
      <c r="I6558" t="n">
        <v>0.75</v>
      </c>
      <c r="J6558" t="n">
        <v>1</v>
      </c>
      <c r="K6558" t="n">
        <v>1</v>
      </c>
      <c r="L6558" t="n">
        <v>1</v>
      </c>
      <c r="M6558" t="n">
        <v>0</v>
      </c>
      <c r="N6558" t="inlineStr">
        <is>
          <t>ceiling</t>
        </is>
      </c>
      <c r="O6558" t="inlineStr">
        <is>
          <t>Archived09:16 cap</t>
        </is>
      </c>
      <c r="P6558">
        <f>1+SUMPRODUCT(Algo_Opt_Inputs!B166:AM166,Algo_Opt_Coefs!$B$10:$AM$10)</f>
        <v/>
      </c>
      <c r="Q6558">
        <f>MAX(I6558,MIN(J6558,P6558+H6558))</f>
        <v/>
      </c>
      <c r="R6558">
        <f>Q6558-L6558</f>
        <v/>
      </c>
    </row>
    <row r="6559">
      <c r="A6559" t="inlineStr">
        <is>
          <t>2021-12-03</t>
        </is>
      </c>
      <c r="B6559" t="inlineStr">
        <is>
          <t>11_P08</t>
        </is>
      </c>
      <c r="C6559" t="inlineStr">
        <is>
          <t>Dicey&lt;=0.85: Maximum profit</t>
        </is>
      </c>
      <c r="D6559" t="b">
        <v>0</v>
      </c>
      <c r="E6559" t="b">
        <v>0</v>
      </c>
      <c r="F6559" t="b">
        <v>1</v>
      </c>
      <c r="G6559" t="n">
        <v>4.493820930716261</v>
      </c>
      <c r="H6559" t="n">
        <v>0.6373621630230084</v>
      </c>
      <c r="I6559" t="n">
        <v>0.75</v>
      </c>
      <c r="J6559" t="n">
        <v>1</v>
      </c>
      <c r="K6559" t="n">
        <v>1</v>
      </c>
      <c r="L6559" t="n">
        <v>1</v>
      </c>
      <c r="M6559" t="n">
        <v>0</v>
      </c>
      <c r="N6559" t="inlineStr">
        <is>
          <t>ceiling</t>
        </is>
      </c>
      <c r="O6559" t="inlineStr">
        <is>
          <t>Archived09:16 cap</t>
        </is>
      </c>
      <c r="P6559">
        <f>1+SUMPRODUCT(Algo_Opt_Inputs!B167:AM167,Algo_Opt_Coefs!$B$10:$AM$10)</f>
        <v/>
      </c>
      <c r="Q6559">
        <f>MAX(I6559,MIN(J6559,P6559+H6559))</f>
        <v/>
      </c>
      <c r="R6559">
        <f>Q6559-L6559</f>
        <v/>
      </c>
    </row>
    <row r="6560">
      <c r="A6560" t="inlineStr">
        <is>
          <t>2021-12-06</t>
        </is>
      </c>
      <c r="B6560" t="inlineStr">
        <is>
          <t>11_P08</t>
        </is>
      </c>
      <c r="C6560" t="inlineStr">
        <is>
          <t>Dicey&lt;=0.85: Maximum profit</t>
        </is>
      </c>
      <c r="D6560" t="b">
        <v>0</v>
      </c>
      <c r="E6560" t="b">
        <v>0</v>
      </c>
      <c r="F6560" t="b">
        <v>0</v>
      </c>
      <c r="G6560" t="n">
        <v>2.076033807550897</v>
      </c>
      <c r="H6560" t="n">
        <v>0.6373621630230084</v>
      </c>
      <c r="I6560" t="n">
        <v>0.75</v>
      </c>
      <c r="J6560" t="n">
        <v>1.15</v>
      </c>
      <c r="K6560" t="n">
        <v>1.15</v>
      </c>
      <c r="L6560" t="n">
        <v>1.15</v>
      </c>
      <c r="M6560" t="n">
        <v>0</v>
      </c>
      <c r="N6560" t="inlineStr">
        <is>
          <t>ceiling</t>
        </is>
      </c>
      <c r="O6560" t="inlineStr">
        <is>
          <t>Optimized allocation/budget balancing; not a strong-edge label</t>
        </is>
      </c>
      <c r="P6560">
        <f>1+SUMPRODUCT(Algo_Opt_Inputs!B168:AM168,Algo_Opt_Coefs!$B$10:$AM$10)</f>
        <v/>
      </c>
      <c r="Q6560">
        <f>MAX(I6560,MIN(J6560,P6560+H6560))</f>
        <v/>
      </c>
      <c r="R6560">
        <f>Q6560-L6560</f>
        <v/>
      </c>
    </row>
    <row r="6561">
      <c r="A6561" t="inlineStr">
        <is>
          <t>2021-12-07</t>
        </is>
      </c>
      <c r="B6561" t="inlineStr">
        <is>
          <t>11_P08</t>
        </is>
      </c>
      <c r="C6561" t="inlineStr">
        <is>
          <t>Dicey&lt;=0.85: Maximum profit</t>
        </is>
      </c>
      <c r="D6561" t="b">
        <v>0</v>
      </c>
      <c r="E6561" t="b">
        <v>0</v>
      </c>
      <c r="F6561" t="b">
        <v>0</v>
      </c>
      <c r="G6561" t="n">
        <v>2.215035511873097</v>
      </c>
      <c r="H6561" t="n">
        <v>0.6373621630230084</v>
      </c>
      <c r="I6561" t="n">
        <v>0.75</v>
      </c>
      <c r="J6561" t="n">
        <v>1.15</v>
      </c>
      <c r="K6561" t="n">
        <v>1.15</v>
      </c>
      <c r="L6561" t="n">
        <v>1.15</v>
      </c>
      <c r="M6561" t="n">
        <v>0</v>
      </c>
      <c r="N6561" t="inlineStr">
        <is>
          <t>ceiling</t>
        </is>
      </c>
      <c r="O6561" t="inlineStr">
        <is>
          <t>Optimized allocation/budget balancing; not a strong-edge label</t>
        </is>
      </c>
      <c r="P6561">
        <f>1+SUMPRODUCT(Algo_Opt_Inputs!B169:AM169,Algo_Opt_Coefs!$B$10:$AM$10)</f>
        <v/>
      </c>
      <c r="Q6561">
        <f>MAX(I6561,MIN(J6561,P6561+H6561))</f>
        <v/>
      </c>
      <c r="R6561">
        <f>Q6561-L6561</f>
        <v/>
      </c>
    </row>
    <row r="6562">
      <c r="A6562" t="inlineStr">
        <is>
          <t>2021-12-08</t>
        </is>
      </c>
      <c r="B6562" t="inlineStr">
        <is>
          <t>11_P08</t>
        </is>
      </c>
      <c r="C6562" t="inlineStr">
        <is>
          <t>Dicey&lt;=0.85: Maximum profit</t>
        </is>
      </c>
      <c r="D6562" t="b">
        <v>0</v>
      </c>
      <c r="E6562" t="b">
        <v>0</v>
      </c>
      <c r="F6562" t="b">
        <v>0</v>
      </c>
      <c r="G6562" t="n">
        <v>1.153981693152088</v>
      </c>
      <c r="H6562" t="n">
        <v>0.6373621630230084</v>
      </c>
      <c r="I6562" t="n">
        <v>0.75</v>
      </c>
      <c r="J6562" t="n">
        <v>1.15</v>
      </c>
      <c r="K6562" t="n">
        <v>1.15</v>
      </c>
      <c r="L6562" t="n">
        <v>1.15</v>
      </c>
      <c r="M6562" t="n">
        <v>0</v>
      </c>
      <c r="N6562" t="inlineStr">
        <is>
          <t>ceiling</t>
        </is>
      </c>
      <c r="O6562" t="inlineStr">
        <is>
          <t>Optimized allocation/budget balancing; not a strong-edge label</t>
        </is>
      </c>
      <c r="P6562">
        <f>1+SUMPRODUCT(Algo_Opt_Inputs!B170:AM170,Algo_Opt_Coefs!$B$10:$AM$10)</f>
        <v/>
      </c>
      <c r="Q6562">
        <f>MAX(I6562,MIN(J6562,P6562+H6562))</f>
        <v/>
      </c>
      <c r="R6562">
        <f>Q6562-L6562</f>
        <v/>
      </c>
    </row>
    <row r="6563">
      <c r="A6563" t="inlineStr">
        <is>
          <t>2021-12-09</t>
        </is>
      </c>
      <c r="B6563" t="inlineStr">
        <is>
          <t>11_P08</t>
        </is>
      </c>
      <c r="C6563" t="inlineStr">
        <is>
          <t>Dicey&lt;=0.85: Maximum profit</t>
        </is>
      </c>
      <c r="D6563" t="b">
        <v>0</v>
      </c>
      <c r="E6563" t="b">
        <v>0</v>
      </c>
      <c r="F6563" t="b">
        <v>0</v>
      </c>
      <c r="G6563" t="n">
        <v>0.01234124935591385</v>
      </c>
      <c r="H6563" t="n">
        <v>0.6373621630230084</v>
      </c>
      <c r="I6563" t="n">
        <v>0.75</v>
      </c>
      <c r="J6563" t="n">
        <v>1.15</v>
      </c>
      <c r="K6563" t="n">
        <v>0.75</v>
      </c>
      <c r="L6563" t="n">
        <v>0.75</v>
      </c>
      <c r="M6563" t="n">
        <v>0</v>
      </c>
      <c r="N6563" t="inlineStr">
        <is>
          <t>floor</t>
        </is>
      </c>
      <c r="O6563" t="inlineStr">
        <is>
          <t>Optimized allocation/budget balancing; not a strong-edge label</t>
        </is>
      </c>
      <c r="P6563">
        <f>1+SUMPRODUCT(Algo_Opt_Inputs!B171:AM171,Algo_Opt_Coefs!$B$10:$AM$10)</f>
        <v/>
      </c>
      <c r="Q6563">
        <f>MAX(I6563,MIN(J6563,P6563+H6563))</f>
        <v/>
      </c>
      <c r="R6563">
        <f>Q6563-L6563</f>
        <v/>
      </c>
    </row>
    <row r="6564">
      <c r="A6564" t="inlineStr">
        <is>
          <t>2021-12-10</t>
        </is>
      </c>
      <c r="B6564" t="inlineStr">
        <is>
          <t>11_P08</t>
        </is>
      </c>
      <c r="C6564" t="inlineStr">
        <is>
          <t>Dicey&lt;=0.85: Maximum profit</t>
        </is>
      </c>
      <c r="D6564" t="b">
        <v>0</v>
      </c>
      <c r="E6564" t="b">
        <v>0</v>
      </c>
      <c r="F6564" t="b">
        <v>1</v>
      </c>
      <c r="G6564" t="n">
        <v>4.79195438699546</v>
      </c>
      <c r="H6564" t="n">
        <v>0.6373621630230084</v>
      </c>
      <c r="I6564" t="n">
        <v>0.75</v>
      </c>
      <c r="J6564" t="n">
        <v>1</v>
      </c>
      <c r="K6564" t="n">
        <v>1</v>
      </c>
      <c r="L6564" t="n">
        <v>1</v>
      </c>
      <c r="M6564" t="n">
        <v>0</v>
      </c>
      <c r="N6564" t="inlineStr">
        <is>
          <t>ceiling</t>
        </is>
      </c>
      <c r="O6564" t="inlineStr">
        <is>
          <t>Archived09:16 cap</t>
        </is>
      </c>
      <c r="P6564">
        <f>1+SUMPRODUCT(Algo_Opt_Inputs!B172:AM172,Algo_Opt_Coefs!$B$10:$AM$10)</f>
        <v/>
      </c>
      <c r="Q6564">
        <f>MAX(I6564,MIN(J6564,P6564+H6564))</f>
        <v/>
      </c>
      <c r="R6564">
        <f>Q6564-L6564</f>
        <v/>
      </c>
    </row>
    <row r="6565">
      <c r="A6565" t="inlineStr">
        <is>
          <t>2021-12-13</t>
        </is>
      </c>
      <c r="B6565" t="inlineStr">
        <is>
          <t>11_P08</t>
        </is>
      </c>
      <c r="C6565" t="inlineStr">
        <is>
          <t>Dicey&lt;=0.85: Maximum profit</t>
        </is>
      </c>
      <c r="D6565" t="b">
        <v>1</v>
      </c>
      <c r="E6565" t="b">
        <v>0</v>
      </c>
      <c r="F6565" t="b">
        <v>0</v>
      </c>
      <c r="G6565" t="n">
        <v>1.432566123737635</v>
      </c>
      <c r="H6565" t="n">
        <v>0.6373621630230084</v>
      </c>
      <c r="I6565" t="n">
        <v>0.75</v>
      </c>
      <c r="J6565" t="n">
        <v>0.85</v>
      </c>
      <c r="K6565" t="n">
        <v>0.85</v>
      </c>
      <c r="L6565" t="n">
        <v>0.85</v>
      </c>
      <c r="M6565" t="n">
        <v>0</v>
      </c>
      <c r="N6565" t="inlineStr">
        <is>
          <t>ceiling</t>
        </is>
      </c>
      <c r="O6565" t="inlineStr">
        <is>
          <t>Mandatory dicey upper bound</t>
        </is>
      </c>
      <c r="P6565">
        <f>1+SUMPRODUCT(Algo_Opt_Inputs!B173:AM173,Algo_Opt_Coefs!$B$10:$AM$10)</f>
        <v/>
      </c>
      <c r="Q6565">
        <f>MAX(I6565,MIN(J6565,P6565+H6565))</f>
        <v/>
      </c>
      <c r="R6565">
        <f>Q6565-L6565</f>
        <v/>
      </c>
    </row>
    <row r="6566">
      <c r="A6566" t="inlineStr">
        <is>
          <t>2021-12-15</t>
        </is>
      </c>
      <c r="B6566" t="inlineStr">
        <is>
          <t>11_P08</t>
        </is>
      </c>
      <c r="C6566" t="inlineStr">
        <is>
          <t>Dicey&lt;=0.85: Maximum profit</t>
        </is>
      </c>
      <c r="D6566" t="b">
        <v>0</v>
      </c>
      <c r="E6566" t="b">
        <v>0</v>
      </c>
      <c r="F6566" t="b">
        <v>0</v>
      </c>
      <c r="G6566" t="n">
        <v>1.070980365087663</v>
      </c>
      <c r="H6566" t="n">
        <v>0.6373621630230084</v>
      </c>
      <c r="I6566" t="n">
        <v>0.75</v>
      </c>
      <c r="J6566" t="n">
        <v>1.15</v>
      </c>
      <c r="K6566" t="n">
        <v>1.15</v>
      </c>
      <c r="L6566" t="n">
        <v>1.15</v>
      </c>
      <c r="M6566" t="n">
        <v>0</v>
      </c>
      <c r="N6566" t="inlineStr">
        <is>
          <t>ceiling</t>
        </is>
      </c>
      <c r="O6566" t="inlineStr">
        <is>
          <t>Optimized allocation/budget balancing; not a strong-edge label</t>
        </is>
      </c>
      <c r="P6566">
        <f>1+SUMPRODUCT(Algo_Opt_Inputs!B174:AM174,Algo_Opt_Coefs!$B$10:$AM$10)</f>
        <v/>
      </c>
      <c r="Q6566">
        <f>MAX(I6566,MIN(J6566,P6566+H6566))</f>
        <v/>
      </c>
      <c r="R6566">
        <f>Q6566-L6566</f>
        <v/>
      </c>
    </row>
    <row r="6567">
      <c r="A6567" t="inlineStr">
        <is>
          <t>2021-12-16</t>
        </is>
      </c>
      <c r="B6567" t="inlineStr">
        <is>
          <t>11_P08</t>
        </is>
      </c>
      <c r="C6567" t="inlineStr">
        <is>
          <t>Dicey&lt;=0.85: Maximum profit</t>
        </is>
      </c>
      <c r="D6567" t="b">
        <v>0</v>
      </c>
      <c r="E6567" t="b">
        <v>0</v>
      </c>
      <c r="F6567" t="b">
        <v>0</v>
      </c>
      <c r="G6567" t="n">
        <v>0.3214809661773435</v>
      </c>
      <c r="H6567" t="n">
        <v>0.6373621630230084</v>
      </c>
      <c r="I6567" t="n">
        <v>0.75</v>
      </c>
      <c r="J6567" t="n">
        <v>1.15</v>
      </c>
      <c r="K6567" t="n">
        <v>0.9588431292003519</v>
      </c>
      <c r="L6567" t="n">
        <v>0.9588431292003521</v>
      </c>
      <c r="M6567" t="n">
        <v>-2.220446049250313e-16</v>
      </c>
      <c r="N6567" t="inlineStr">
        <is>
          <t>interior</t>
        </is>
      </c>
      <c r="O6567" t="inlineStr">
        <is>
          <t>Optimized allocation/budget balancing; not a strong-edge label</t>
        </is>
      </c>
      <c r="P6567">
        <f>1+SUMPRODUCT(Algo_Opt_Inputs!B175:AM175,Algo_Opt_Coefs!$B$10:$AM$10)</f>
        <v/>
      </c>
      <c r="Q6567">
        <f>MAX(I6567,MIN(J6567,P6567+H6567))</f>
        <v/>
      </c>
      <c r="R6567">
        <f>Q6567-L6567</f>
        <v/>
      </c>
    </row>
    <row r="6568">
      <c r="A6568" t="inlineStr">
        <is>
          <t>2021-12-20</t>
        </is>
      </c>
      <c r="B6568" t="inlineStr">
        <is>
          <t>11_P08</t>
        </is>
      </c>
      <c r="C6568" t="inlineStr">
        <is>
          <t>Dicey&lt;=0.85: Maximum profit</t>
        </is>
      </c>
      <c r="D6568" t="b">
        <v>0</v>
      </c>
      <c r="E6568" t="b">
        <v>0</v>
      </c>
      <c r="F6568" t="b">
        <v>0</v>
      </c>
      <c r="G6568" t="n">
        <v>0.5012369729736305</v>
      </c>
      <c r="H6568" t="n">
        <v>0.6373621630230084</v>
      </c>
      <c r="I6568" t="n">
        <v>0.75</v>
      </c>
      <c r="J6568" t="n">
        <v>1.15</v>
      </c>
      <c r="K6568" t="n">
        <v>1.138599135996639</v>
      </c>
      <c r="L6568" t="n">
        <v>1.138599135996639</v>
      </c>
      <c r="M6568" t="n">
        <v>0</v>
      </c>
      <c r="N6568" t="inlineStr">
        <is>
          <t>interior</t>
        </is>
      </c>
      <c r="O6568" t="inlineStr">
        <is>
          <t>Optimized allocation/budget balancing; not a strong-edge label</t>
        </is>
      </c>
      <c r="P6568">
        <f>1+SUMPRODUCT(Algo_Opt_Inputs!B176:AM176,Algo_Opt_Coefs!$B$10:$AM$10)</f>
        <v/>
      </c>
      <c r="Q6568">
        <f>MAX(I6568,MIN(J6568,P6568+H6568))</f>
        <v/>
      </c>
      <c r="R6568">
        <f>Q6568-L6568</f>
        <v/>
      </c>
    </row>
    <row r="6569">
      <c r="A6569" t="inlineStr">
        <is>
          <t>2021-12-22</t>
        </is>
      </c>
      <c r="B6569" t="inlineStr">
        <is>
          <t>11_P08</t>
        </is>
      </c>
      <c r="C6569" t="inlineStr">
        <is>
          <t>Dicey&lt;=0.85: Maximum profit</t>
        </is>
      </c>
      <c r="D6569" t="b">
        <v>0</v>
      </c>
      <c r="E6569" t="b">
        <v>0</v>
      </c>
      <c r="F6569" t="b">
        <v>0</v>
      </c>
      <c r="G6569" t="n">
        <v>0.6399210522540566</v>
      </c>
      <c r="H6569" t="n">
        <v>0.6373621630230084</v>
      </c>
      <c r="I6569" t="n">
        <v>0.75</v>
      </c>
      <c r="J6569" t="n">
        <v>1.15</v>
      </c>
      <c r="K6569" t="n">
        <v>1.15</v>
      </c>
      <c r="L6569" t="n">
        <v>1.15</v>
      </c>
      <c r="M6569" t="n">
        <v>0</v>
      </c>
      <c r="N6569" t="inlineStr">
        <is>
          <t>ceiling</t>
        </is>
      </c>
      <c r="O6569" t="inlineStr">
        <is>
          <t>Optimized allocation/budget balancing; not a strong-edge label</t>
        </is>
      </c>
      <c r="P6569">
        <f>1+SUMPRODUCT(Algo_Opt_Inputs!B177:AM177,Algo_Opt_Coefs!$B$10:$AM$10)</f>
        <v/>
      </c>
      <c r="Q6569">
        <f>MAX(I6569,MIN(J6569,P6569+H6569))</f>
        <v/>
      </c>
      <c r="R6569">
        <f>Q6569-L6569</f>
        <v/>
      </c>
    </row>
    <row r="6570">
      <c r="A6570" t="inlineStr">
        <is>
          <t>2021-12-23</t>
        </is>
      </c>
      <c r="B6570" t="inlineStr">
        <is>
          <t>11_P08</t>
        </is>
      </c>
      <c r="C6570" t="inlineStr">
        <is>
          <t>Dicey&lt;=0.85: Maximum profit</t>
        </is>
      </c>
      <c r="D6570" t="b">
        <v>0</v>
      </c>
      <c r="E6570" t="b">
        <v>0</v>
      </c>
      <c r="F6570" t="b">
        <v>0</v>
      </c>
      <c r="G6570" t="n">
        <v>0.8370172806131335</v>
      </c>
      <c r="H6570" t="n">
        <v>0.6373621630230084</v>
      </c>
      <c r="I6570" t="n">
        <v>0.75</v>
      </c>
      <c r="J6570" t="n">
        <v>1.15</v>
      </c>
      <c r="K6570" t="n">
        <v>1.15</v>
      </c>
      <c r="L6570" t="n">
        <v>1.15</v>
      </c>
      <c r="M6570" t="n">
        <v>0</v>
      </c>
      <c r="N6570" t="inlineStr">
        <is>
          <t>ceiling</t>
        </is>
      </c>
      <c r="O6570" t="inlineStr">
        <is>
          <t>Optimized allocation/budget balancing; not a strong-edge label</t>
        </is>
      </c>
      <c r="P6570">
        <f>1+SUMPRODUCT(Algo_Opt_Inputs!B178:AM178,Algo_Opt_Coefs!$B$10:$AM$10)</f>
        <v/>
      </c>
      <c r="Q6570">
        <f>MAX(I6570,MIN(J6570,P6570+H6570))</f>
        <v/>
      </c>
      <c r="R6570">
        <f>Q6570-L6570</f>
        <v/>
      </c>
    </row>
    <row r="6571">
      <c r="A6571" t="inlineStr">
        <is>
          <t>2021-12-24</t>
        </is>
      </c>
      <c r="B6571" t="inlineStr">
        <is>
          <t>11_P08</t>
        </is>
      </c>
      <c r="C6571" t="inlineStr">
        <is>
          <t>Dicey&lt;=0.85: Maximum profit</t>
        </is>
      </c>
      <c r="D6571" t="b">
        <v>0</v>
      </c>
      <c r="E6571" t="b">
        <v>0</v>
      </c>
      <c r="F6571" t="b">
        <v>1</v>
      </c>
      <c r="G6571" t="n">
        <v>3.57356129718415</v>
      </c>
      <c r="H6571" t="n">
        <v>0.6373621630230084</v>
      </c>
      <c r="I6571" t="n">
        <v>0.75</v>
      </c>
      <c r="J6571" t="n">
        <v>1</v>
      </c>
      <c r="K6571" t="n">
        <v>1</v>
      </c>
      <c r="L6571" t="n">
        <v>1</v>
      </c>
      <c r="M6571" t="n">
        <v>0</v>
      </c>
      <c r="N6571" t="inlineStr">
        <is>
          <t>ceiling</t>
        </is>
      </c>
      <c r="O6571" t="inlineStr">
        <is>
          <t>Archived09:16 cap</t>
        </is>
      </c>
      <c r="P6571">
        <f>1+SUMPRODUCT(Algo_Opt_Inputs!B179:AM179,Algo_Opt_Coefs!$B$10:$AM$10)</f>
        <v/>
      </c>
      <c r="Q6571">
        <f>MAX(I6571,MIN(J6571,P6571+H6571))</f>
        <v/>
      </c>
      <c r="R6571">
        <f>Q6571-L6571</f>
        <v/>
      </c>
    </row>
    <row r="6572">
      <c r="A6572" t="inlineStr">
        <is>
          <t>2021-12-27</t>
        </is>
      </c>
      <c r="B6572" t="inlineStr">
        <is>
          <t>11_P08</t>
        </is>
      </c>
      <c r="C6572" t="inlineStr">
        <is>
          <t>Dicey&lt;=0.85: Maximum profit</t>
        </is>
      </c>
      <c r="D6572" t="b">
        <v>0</v>
      </c>
      <c r="E6572" t="b">
        <v>0</v>
      </c>
      <c r="F6572" t="b">
        <v>1</v>
      </c>
      <c r="G6572" t="n">
        <v>3.652901099350226</v>
      </c>
      <c r="H6572" t="n">
        <v>0.6373621630230084</v>
      </c>
      <c r="I6572" t="n">
        <v>0.75</v>
      </c>
      <c r="J6572" t="n">
        <v>1</v>
      </c>
      <c r="K6572" t="n">
        <v>1</v>
      </c>
      <c r="L6572" t="n">
        <v>1</v>
      </c>
      <c r="M6572" t="n">
        <v>0</v>
      </c>
      <c r="N6572" t="inlineStr">
        <is>
          <t>ceiling</t>
        </is>
      </c>
      <c r="O6572" t="inlineStr">
        <is>
          <t>Archived09:16 cap</t>
        </is>
      </c>
      <c r="P6572">
        <f>1+SUMPRODUCT(Algo_Opt_Inputs!B180:AM180,Algo_Opt_Coefs!$B$10:$AM$10)</f>
        <v/>
      </c>
      <c r="Q6572">
        <f>MAX(I6572,MIN(J6572,P6572+H6572))</f>
        <v/>
      </c>
      <c r="R6572">
        <f>Q6572-L6572</f>
        <v/>
      </c>
    </row>
    <row r="6573">
      <c r="A6573" t="inlineStr">
        <is>
          <t>2021-12-29</t>
        </is>
      </c>
      <c r="B6573" t="inlineStr">
        <is>
          <t>11_P08</t>
        </is>
      </c>
      <c r="C6573" t="inlineStr">
        <is>
          <t>Dicey&lt;=0.85: Maximum profit</t>
        </is>
      </c>
      <c r="D6573" t="b">
        <v>0</v>
      </c>
      <c r="E6573" t="b">
        <v>0</v>
      </c>
      <c r="F6573" t="b">
        <v>0</v>
      </c>
      <c r="G6573" t="n">
        <v>1.212814641776057</v>
      </c>
      <c r="H6573" t="n">
        <v>0.6373621630230084</v>
      </c>
      <c r="I6573" t="n">
        <v>0.75</v>
      </c>
      <c r="J6573" t="n">
        <v>1.15</v>
      </c>
      <c r="K6573" t="n">
        <v>1.15</v>
      </c>
      <c r="L6573" t="n">
        <v>1.15</v>
      </c>
      <c r="M6573" t="n">
        <v>0</v>
      </c>
      <c r="N6573" t="inlineStr">
        <is>
          <t>ceiling</t>
        </is>
      </c>
      <c r="O6573" t="inlineStr">
        <is>
          <t>Optimized allocation/budget balancing; not a strong-edge label</t>
        </is>
      </c>
      <c r="P6573">
        <f>1+SUMPRODUCT(Algo_Opt_Inputs!B181:AM181,Algo_Opt_Coefs!$B$10:$AM$10)</f>
        <v/>
      </c>
      <c r="Q6573">
        <f>MAX(I6573,MIN(J6573,P6573+H6573))</f>
        <v/>
      </c>
      <c r="R6573">
        <f>Q6573-L6573</f>
        <v/>
      </c>
    </row>
    <row r="6574">
      <c r="A6574" t="inlineStr">
        <is>
          <t>2021-12-30</t>
        </is>
      </c>
      <c r="B6574" t="inlineStr">
        <is>
          <t>11_P08</t>
        </is>
      </c>
      <c r="C6574" t="inlineStr">
        <is>
          <t>Dicey&lt;=0.85: Maximum profit</t>
        </is>
      </c>
      <c r="D6574" t="b">
        <v>0</v>
      </c>
      <c r="E6574" t="b">
        <v>0</v>
      </c>
      <c r="F6574" t="b">
        <v>1</v>
      </c>
      <c r="G6574" t="n">
        <v>2.788586522190929</v>
      </c>
      <c r="H6574" t="n">
        <v>0.6373621630230084</v>
      </c>
      <c r="I6574" t="n">
        <v>0.75</v>
      </c>
      <c r="J6574" t="n">
        <v>1</v>
      </c>
      <c r="K6574" t="n">
        <v>1</v>
      </c>
      <c r="L6574" t="n">
        <v>1</v>
      </c>
      <c r="M6574" t="n">
        <v>0</v>
      </c>
      <c r="N6574" t="inlineStr">
        <is>
          <t>ceiling</t>
        </is>
      </c>
      <c r="O6574" t="inlineStr">
        <is>
          <t>Archived09:16 cap</t>
        </is>
      </c>
      <c r="P6574">
        <f>1+SUMPRODUCT(Algo_Opt_Inputs!B182:AM182,Algo_Opt_Coefs!$B$10:$AM$10)</f>
        <v/>
      </c>
      <c r="Q6574">
        <f>MAX(I6574,MIN(J6574,P6574+H6574))</f>
        <v/>
      </c>
      <c r="R6574">
        <f>Q6574-L6574</f>
        <v/>
      </c>
    </row>
    <row r="6575">
      <c r="A6575" t="inlineStr">
        <is>
          <t>2021-12-31</t>
        </is>
      </c>
      <c r="B6575" t="inlineStr">
        <is>
          <t>11_P08</t>
        </is>
      </c>
      <c r="C6575" t="inlineStr">
        <is>
          <t>Dicey&lt;=0.85: Maximum profit</t>
        </is>
      </c>
      <c r="D6575" t="b">
        <v>0</v>
      </c>
      <c r="E6575" t="b">
        <v>0</v>
      </c>
      <c r="F6575" t="b">
        <v>0</v>
      </c>
      <c r="G6575" t="n">
        <v>2.673335951703817</v>
      </c>
      <c r="H6575" t="n">
        <v>0.6373621630230084</v>
      </c>
      <c r="I6575" t="n">
        <v>0.75</v>
      </c>
      <c r="J6575" t="n">
        <v>1.15</v>
      </c>
      <c r="K6575" t="n">
        <v>1.15</v>
      </c>
      <c r="L6575" t="n">
        <v>1.15</v>
      </c>
      <c r="M6575" t="n">
        <v>0</v>
      </c>
      <c r="N6575" t="inlineStr">
        <is>
          <t>ceiling</t>
        </is>
      </c>
      <c r="O6575" t="inlineStr">
        <is>
          <t>Optimized allocation/budget balancing; not a strong-edge label</t>
        </is>
      </c>
      <c r="P6575">
        <f>1+SUMPRODUCT(Algo_Opt_Inputs!B183:AM183,Algo_Opt_Coefs!$B$10:$AM$10)</f>
        <v/>
      </c>
      <c r="Q6575">
        <f>MAX(I6575,MIN(J6575,P6575+H6575))</f>
        <v/>
      </c>
      <c r="R6575">
        <f>Q6575-L6575</f>
        <v/>
      </c>
    </row>
    <row r="6576">
      <c r="A6576" t="inlineStr">
        <is>
          <t>2022-01-04</t>
        </is>
      </c>
      <c r="B6576" t="inlineStr">
        <is>
          <t>11_P08</t>
        </is>
      </c>
      <c r="C6576" t="inlineStr">
        <is>
          <t>Dicey&lt;=0.85: Maximum profit</t>
        </is>
      </c>
      <c r="D6576" t="b">
        <v>0</v>
      </c>
      <c r="E6576" t="b">
        <v>0</v>
      </c>
      <c r="F6576" t="b">
        <v>1</v>
      </c>
      <c r="G6576" t="n">
        <v>2.626831914475961</v>
      </c>
      <c r="H6576" t="n">
        <v>0.6373621630230084</v>
      </c>
      <c r="I6576" t="n">
        <v>0.75</v>
      </c>
      <c r="J6576" t="n">
        <v>1</v>
      </c>
      <c r="K6576" t="n">
        <v>1</v>
      </c>
      <c r="L6576" t="n">
        <v>1</v>
      </c>
      <c r="M6576" t="n">
        <v>0</v>
      </c>
      <c r="N6576" t="inlineStr">
        <is>
          <t>ceiling</t>
        </is>
      </c>
      <c r="O6576" t="inlineStr">
        <is>
          <t>Archived09:16 cap</t>
        </is>
      </c>
      <c r="P6576">
        <f>1+SUMPRODUCT(Algo_Opt_Inputs!B184:AM184,Algo_Opt_Coefs!$B$10:$AM$10)</f>
        <v/>
      </c>
      <c r="Q6576">
        <f>MAX(I6576,MIN(J6576,P6576+H6576))</f>
        <v/>
      </c>
      <c r="R6576">
        <f>Q6576-L6576</f>
        <v/>
      </c>
    </row>
    <row r="6577">
      <c r="A6577" t="inlineStr">
        <is>
          <t>2022-01-05</t>
        </is>
      </c>
      <c r="B6577" t="inlineStr">
        <is>
          <t>11_P08</t>
        </is>
      </c>
      <c r="C6577" t="inlineStr">
        <is>
          <t>Dicey&lt;=0.85: Maximum profit</t>
        </is>
      </c>
      <c r="D6577" t="b">
        <v>0</v>
      </c>
      <c r="E6577" t="b">
        <v>0</v>
      </c>
      <c r="F6577" t="b">
        <v>0</v>
      </c>
      <c r="G6577" t="n">
        <v>1.47526139063674</v>
      </c>
      <c r="H6577" t="n">
        <v>0.6373621630230084</v>
      </c>
      <c r="I6577" t="n">
        <v>0.75</v>
      </c>
      <c r="J6577" t="n">
        <v>1.15</v>
      </c>
      <c r="K6577" t="n">
        <v>1.15</v>
      </c>
      <c r="L6577" t="n">
        <v>1.15</v>
      </c>
      <c r="M6577" t="n">
        <v>0</v>
      </c>
      <c r="N6577" t="inlineStr">
        <is>
          <t>ceiling</t>
        </is>
      </c>
      <c r="O6577" t="inlineStr">
        <is>
          <t>Optimized allocation/budget balancing; not a strong-edge label</t>
        </is>
      </c>
      <c r="P6577">
        <f>1+SUMPRODUCT(Algo_Opt_Inputs!B185:AM185,Algo_Opt_Coefs!$B$10:$AM$10)</f>
        <v/>
      </c>
      <c r="Q6577">
        <f>MAX(I6577,MIN(J6577,P6577+H6577))</f>
        <v/>
      </c>
      <c r="R6577">
        <f>Q6577-L6577</f>
        <v/>
      </c>
    </row>
    <row r="6578">
      <c r="A6578" t="inlineStr">
        <is>
          <t>2022-01-06</t>
        </is>
      </c>
      <c r="B6578" t="inlineStr">
        <is>
          <t>11_P08</t>
        </is>
      </c>
      <c r="C6578" t="inlineStr">
        <is>
          <t>Dicey&lt;=0.85: Maximum profit</t>
        </is>
      </c>
      <c r="D6578" t="b">
        <v>0</v>
      </c>
      <c r="E6578" t="b">
        <v>0</v>
      </c>
      <c r="F6578" t="b">
        <v>0</v>
      </c>
      <c r="G6578" t="n">
        <v>1.755779701469884</v>
      </c>
      <c r="H6578" t="n">
        <v>0.6373621630230084</v>
      </c>
      <c r="I6578" t="n">
        <v>0.75</v>
      </c>
      <c r="J6578" t="n">
        <v>1.15</v>
      </c>
      <c r="K6578" t="n">
        <v>1.15</v>
      </c>
      <c r="L6578" t="n">
        <v>1.15</v>
      </c>
      <c r="M6578" t="n">
        <v>0</v>
      </c>
      <c r="N6578" t="inlineStr">
        <is>
          <t>ceiling</t>
        </is>
      </c>
      <c r="O6578" t="inlineStr">
        <is>
          <t>Optimized allocation/budget balancing; not a strong-edge label</t>
        </is>
      </c>
      <c r="P6578">
        <f>1+SUMPRODUCT(Algo_Opt_Inputs!B186:AM186,Algo_Opt_Coefs!$B$10:$AM$10)</f>
        <v/>
      </c>
      <c r="Q6578">
        <f>MAX(I6578,MIN(J6578,P6578+H6578))</f>
        <v/>
      </c>
      <c r="R6578">
        <f>Q6578-L6578</f>
        <v/>
      </c>
    </row>
    <row r="6579">
      <c r="A6579" t="inlineStr">
        <is>
          <t>2022-01-11</t>
        </is>
      </c>
      <c r="B6579" t="inlineStr">
        <is>
          <t>11_P08</t>
        </is>
      </c>
      <c r="C6579" t="inlineStr">
        <is>
          <t>Dicey&lt;=0.85: Maximum profit</t>
        </is>
      </c>
      <c r="D6579" t="b">
        <v>0</v>
      </c>
      <c r="E6579" t="b">
        <v>0</v>
      </c>
      <c r="F6579" t="b">
        <v>0</v>
      </c>
      <c r="G6579" t="n">
        <v>1.560983976701591</v>
      </c>
      <c r="H6579" t="n">
        <v>0.6373621630230084</v>
      </c>
      <c r="I6579" t="n">
        <v>0.75</v>
      </c>
      <c r="J6579" t="n">
        <v>1.15</v>
      </c>
      <c r="K6579" t="n">
        <v>1.15</v>
      </c>
      <c r="L6579" t="n">
        <v>1.15</v>
      </c>
      <c r="M6579" t="n">
        <v>0</v>
      </c>
      <c r="N6579" t="inlineStr">
        <is>
          <t>ceiling</t>
        </is>
      </c>
      <c r="O6579" t="inlineStr">
        <is>
          <t>Optimized allocation/budget balancing; not a strong-edge label</t>
        </is>
      </c>
      <c r="P6579">
        <f>1+SUMPRODUCT(Algo_Opt_Inputs!B187:AM187,Algo_Opt_Coefs!$B$10:$AM$10)</f>
        <v/>
      </c>
      <c r="Q6579">
        <f>MAX(I6579,MIN(J6579,P6579+H6579))</f>
        <v/>
      </c>
      <c r="R6579">
        <f>Q6579-L6579</f>
        <v/>
      </c>
    </row>
    <row r="6580">
      <c r="A6580" t="inlineStr">
        <is>
          <t>2022-01-12</t>
        </is>
      </c>
      <c r="B6580" t="inlineStr">
        <is>
          <t>11_P08</t>
        </is>
      </c>
      <c r="C6580" t="inlineStr">
        <is>
          <t>Dicey&lt;=0.85: Maximum profit</t>
        </is>
      </c>
      <c r="D6580" t="b">
        <v>0</v>
      </c>
      <c r="E6580" t="b">
        <v>0</v>
      </c>
      <c r="F6580" t="b">
        <v>0</v>
      </c>
      <c r="G6580" t="n">
        <v>2.971463389079512</v>
      </c>
      <c r="H6580" t="n">
        <v>0.6373621630230084</v>
      </c>
      <c r="I6580" t="n">
        <v>0.75</v>
      </c>
      <c r="J6580" t="n">
        <v>1.15</v>
      </c>
      <c r="K6580" t="n">
        <v>1.15</v>
      </c>
      <c r="L6580" t="n">
        <v>1.15</v>
      </c>
      <c r="M6580" t="n">
        <v>0</v>
      </c>
      <c r="N6580" t="inlineStr">
        <is>
          <t>ceiling</t>
        </is>
      </c>
      <c r="O6580" t="inlineStr">
        <is>
          <t>Optimized allocation/budget balancing; not a strong-edge label</t>
        </is>
      </c>
      <c r="P6580">
        <f>1+SUMPRODUCT(Algo_Opt_Inputs!B188:AM188,Algo_Opt_Coefs!$B$10:$AM$10)</f>
        <v/>
      </c>
      <c r="Q6580">
        <f>MAX(I6580,MIN(J6580,P6580+H6580))</f>
        <v/>
      </c>
      <c r="R6580">
        <f>Q6580-L6580</f>
        <v/>
      </c>
    </row>
    <row r="6581">
      <c r="A6581" t="inlineStr">
        <is>
          <t>2022-01-13</t>
        </is>
      </c>
      <c r="B6581" t="inlineStr">
        <is>
          <t>11_P08</t>
        </is>
      </c>
      <c r="C6581" t="inlineStr">
        <is>
          <t>Dicey&lt;=0.85: Maximum profit</t>
        </is>
      </c>
      <c r="D6581" t="b">
        <v>0</v>
      </c>
      <c r="E6581" t="b">
        <v>0</v>
      </c>
      <c r="F6581" t="b">
        <v>1</v>
      </c>
      <c r="G6581" t="n">
        <v>2.91116971183539</v>
      </c>
      <c r="H6581" t="n">
        <v>0.6373621630230084</v>
      </c>
      <c r="I6581" t="n">
        <v>0.75</v>
      </c>
      <c r="J6581" t="n">
        <v>1</v>
      </c>
      <c r="K6581" t="n">
        <v>1</v>
      </c>
      <c r="L6581" t="n">
        <v>1</v>
      </c>
      <c r="M6581" t="n">
        <v>0</v>
      </c>
      <c r="N6581" t="inlineStr">
        <is>
          <t>ceiling</t>
        </is>
      </c>
      <c r="O6581" t="inlineStr">
        <is>
          <t>Archived09:16 cap</t>
        </is>
      </c>
      <c r="P6581">
        <f>1+SUMPRODUCT(Algo_Opt_Inputs!B189:AM189,Algo_Opt_Coefs!$B$10:$AM$10)</f>
        <v/>
      </c>
      <c r="Q6581">
        <f>MAX(I6581,MIN(J6581,P6581+H6581))</f>
        <v/>
      </c>
      <c r="R6581">
        <f>Q6581-L6581</f>
        <v/>
      </c>
    </row>
    <row r="6582">
      <c r="A6582" t="inlineStr">
        <is>
          <t>2022-01-14</t>
        </is>
      </c>
      <c r="B6582" t="inlineStr">
        <is>
          <t>11_P08</t>
        </is>
      </c>
      <c r="C6582" t="inlineStr">
        <is>
          <t>Dicey&lt;=0.85: Maximum profit</t>
        </is>
      </c>
      <c r="D6582" t="b">
        <v>0</v>
      </c>
      <c r="E6582" t="b">
        <v>0</v>
      </c>
      <c r="F6582" t="b">
        <v>0</v>
      </c>
      <c r="G6582" t="n">
        <v>1.927847711485157</v>
      </c>
      <c r="H6582" t="n">
        <v>0.6373621630230084</v>
      </c>
      <c r="I6582" t="n">
        <v>0.75</v>
      </c>
      <c r="J6582" t="n">
        <v>1.15</v>
      </c>
      <c r="K6582" t="n">
        <v>1.15</v>
      </c>
      <c r="L6582" t="n">
        <v>1.15</v>
      </c>
      <c r="M6582" t="n">
        <v>0</v>
      </c>
      <c r="N6582" t="inlineStr">
        <is>
          <t>ceiling</t>
        </is>
      </c>
      <c r="O6582" t="inlineStr">
        <is>
          <t>Optimized allocation/budget balancing; not a strong-edge label</t>
        </is>
      </c>
      <c r="P6582">
        <f>1+SUMPRODUCT(Algo_Opt_Inputs!B190:AM190,Algo_Opt_Coefs!$B$10:$AM$10)</f>
        <v/>
      </c>
      <c r="Q6582">
        <f>MAX(I6582,MIN(J6582,P6582+H6582))</f>
        <v/>
      </c>
      <c r="R6582">
        <f>Q6582-L6582</f>
        <v/>
      </c>
    </row>
    <row r="6583">
      <c r="A6583" t="inlineStr">
        <is>
          <t>2022-01-17</t>
        </is>
      </c>
      <c r="B6583" t="inlineStr">
        <is>
          <t>11_P08</t>
        </is>
      </c>
      <c r="C6583" t="inlineStr">
        <is>
          <t>Dicey&lt;=0.85: Maximum profit</t>
        </is>
      </c>
      <c r="D6583" t="b">
        <v>0</v>
      </c>
      <c r="E6583" t="b">
        <v>0</v>
      </c>
      <c r="F6583" t="b">
        <v>0</v>
      </c>
      <c r="G6583" t="n">
        <v>1.190717620175745</v>
      </c>
      <c r="H6583" t="n">
        <v>0.6373621630230084</v>
      </c>
      <c r="I6583" t="n">
        <v>0.75</v>
      </c>
      <c r="J6583" t="n">
        <v>1.15</v>
      </c>
      <c r="K6583" t="n">
        <v>1.15</v>
      </c>
      <c r="L6583" t="n">
        <v>1.15</v>
      </c>
      <c r="M6583" t="n">
        <v>0</v>
      </c>
      <c r="N6583" t="inlineStr">
        <is>
          <t>ceiling</t>
        </is>
      </c>
      <c r="O6583" t="inlineStr">
        <is>
          <t>Optimized allocation/budget balancing; not a strong-edge label</t>
        </is>
      </c>
      <c r="P6583">
        <f>1+SUMPRODUCT(Algo_Opt_Inputs!B191:AM191,Algo_Opt_Coefs!$B$10:$AM$10)</f>
        <v/>
      </c>
      <c r="Q6583">
        <f>MAX(I6583,MIN(J6583,P6583+H6583))</f>
        <v/>
      </c>
      <c r="R6583">
        <f>Q6583-L6583</f>
        <v/>
      </c>
    </row>
    <row r="6584">
      <c r="A6584" t="inlineStr">
        <is>
          <t>2022-01-18</t>
        </is>
      </c>
      <c r="B6584" t="inlineStr">
        <is>
          <t>11_P08</t>
        </is>
      </c>
      <c r="C6584" t="inlineStr">
        <is>
          <t>Dicey&lt;=0.85: Maximum profit</t>
        </is>
      </c>
      <c r="D6584" t="b">
        <v>0</v>
      </c>
      <c r="E6584" t="b">
        <v>0</v>
      </c>
      <c r="F6584" t="b">
        <v>0</v>
      </c>
      <c r="G6584" t="n">
        <v>1.139071263445228</v>
      </c>
      <c r="H6584" t="n">
        <v>0.6373621630230084</v>
      </c>
      <c r="I6584" t="n">
        <v>0.75</v>
      </c>
      <c r="J6584" t="n">
        <v>1.15</v>
      </c>
      <c r="K6584" t="n">
        <v>1.15</v>
      </c>
      <c r="L6584" t="n">
        <v>1.15</v>
      </c>
      <c r="M6584" t="n">
        <v>0</v>
      </c>
      <c r="N6584" t="inlineStr">
        <is>
          <t>ceiling</t>
        </is>
      </c>
      <c r="O6584" t="inlineStr">
        <is>
          <t>Optimized allocation/budget balancing; not a strong-edge label</t>
        </is>
      </c>
      <c r="P6584">
        <f>1+SUMPRODUCT(Algo_Opt_Inputs!B192:AM192,Algo_Opt_Coefs!$B$10:$AM$10)</f>
        <v/>
      </c>
      <c r="Q6584">
        <f>MAX(I6584,MIN(J6584,P6584+H6584))</f>
        <v/>
      </c>
      <c r="R6584">
        <f>Q6584-L6584</f>
        <v/>
      </c>
    </row>
    <row r="6585">
      <c r="A6585" t="inlineStr">
        <is>
          <t>2022-01-19</t>
        </is>
      </c>
      <c r="B6585" t="inlineStr">
        <is>
          <t>11_P08</t>
        </is>
      </c>
      <c r="C6585" t="inlineStr">
        <is>
          <t>Dicey&lt;=0.85: Maximum profit</t>
        </is>
      </c>
      <c r="D6585" t="b">
        <v>0</v>
      </c>
      <c r="E6585" t="b">
        <v>0</v>
      </c>
      <c r="F6585" t="b">
        <v>0</v>
      </c>
      <c r="G6585" t="n">
        <v>1.160334949858973</v>
      </c>
      <c r="H6585" t="n">
        <v>0.6373621630230084</v>
      </c>
      <c r="I6585" t="n">
        <v>0.75</v>
      </c>
      <c r="J6585" t="n">
        <v>1.15</v>
      </c>
      <c r="K6585" t="n">
        <v>1.15</v>
      </c>
      <c r="L6585" t="n">
        <v>1.15</v>
      </c>
      <c r="M6585" t="n">
        <v>0</v>
      </c>
      <c r="N6585" t="inlineStr">
        <is>
          <t>ceiling</t>
        </is>
      </c>
      <c r="O6585" t="inlineStr">
        <is>
          <t>Optimized allocation/budget balancing; not a strong-edge label</t>
        </is>
      </c>
      <c r="P6585">
        <f>1+SUMPRODUCT(Algo_Opt_Inputs!B193:AM193,Algo_Opt_Coefs!$B$10:$AM$10)</f>
        <v/>
      </c>
      <c r="Q6585">
        <f>MAX(I6585,MIN(J6585,P6585+H6585))</f>
        <v/>
      </c>
      <c r="R6585">
        <f>Q6585-L6585</f>
        <v/>
      </c>
    </row>
    <row r="6586">
      <c r="A6586" t="inlineStr">
        <is>
          <t>2022-01-20</t>
        </is>
      </c>
      <c r="B6586" t="inlineStr">
        <is>
          <t>11_P08</t>
        </is>
      </c>
      <c r="C6586" t="inlineStr">
        <is>
          <t>Dicey&lt;=0.85: Maximum profit</t>
        </is>
      </c>
      <c r="D6586" t="b">
        <v>0</v>
      </c>
      <c r="E6586" t="b">
        <v>0</v>
      </c>
      <c r="F6586" t="b">
        <v>0</v>
      </c>
      <c r="G6586" t="n">
        <v>0.3139558372289001</v>
      </c>
      <c r="H6586" t="n">
        <v>0.6373621630230084</v>
      </c>
      <c r="I6586" t="n">
        <v>0.75</v>
      </c>
      <c r="J6586" t="n">
        <v>1.15</v>
      </c>
      <c r="K6586" t="n">
        <v>0.9513180002519085</v>
      </c>
      <c r="L6586" t="n">
        <v>0.9513180002519083</v>
      </c>
      <c r="M6586" t="n">
        <v>2.220446049250313e-16</v>
      </c>
      <c r="N6586" t="inlineStr">
        <is>
          <t>interior</t>
        </is>
      </c>
      <c r="O6586" t="inlineStr">
        <is>
          <t>Optimized allocation/budget balancing; not a strong-edge label</t>
        </is>
      </c>
      <c r="P6586">
        <f>1+SUMPRODUCT(Algo_Opt_Inputs!B194:AM194,Algo_Opt_Coefs!$B$10:$AM$10)</f>
        <v/>
      </c>
      <c r="Q6586">
        <f>MAX(I6586,MIN(J6586,P6586+H6586))</f>
        <v/>
      </c>
      <c r="R6586">
        <f>Q6586-L6586</f>
        <v/>
      </c>
    </row>
    <row r="6587">
      <c r="A6587" t="inlineStr">
        <is>
          <t>2022-01-21</t>
        </is>
      </c>
      <c r="B6587" t="inlineStr">
        <is>
          <t>11_P08</t>
        </is>
      </c>
      <c r="C6587" t="inlineStr">
        <is>
          <t>Dicey&lt;=0.85: Maximum profit</t>
        </is>
      </c>
      <c r="D6587" t="b">
        <v>0</v>
      </c>
      <c r="E6587" t="b">
        <v>0</v>
      </c>
      <c r="F6587" t="b">
        <v>1</v>
      </c>
      <c r="G6587" t="n">
        <v>5.487045743773442</v>
      </c>
      <c r="H6587" t="n">
        <v>0.6373621630230084</v>
      </c>
      <c r="I6587" t="n">
        <v>0.75</v>
      </c>
      <c r="J6587" t="n">
        <v>1</v>
      </c>
      <c r="K6587" t="n">
        <v>1</v>
      </c>
      <c r="L6587" t="n">
        <v>1</v>
      </c>
      <c r="M6587" t="n">
        <v>0</v>
      </c>
      <c r="N6587" t="inlineStr">
        <is>
          <t>ceiling</t>
        </is>
      </c>
      <c r="O6587" t="inlineStr">
        <is>
          <t>Archived09:16 cap</t>
        </is>
      </c>
      <c r="P6587">
        <f>1+SUMPRODUCT(Algo_Opt_Inputs!B195:AM195,Algo_Opt_Coefs!$B$10:$AM$10)</f>
        <v/>
      </c>
      <c r="Q6587">
        <f>MAX(I6587,MIN(J6587,P6587+H6587))</f>
        <v/>
      </c>
      <c r="R6587">
        <f>Q6587-L6587</f>
        <v/>
      </c>
    </row>
    <row r="6588">
      <c r="A6588" t="inlineStr">
        <is>
          <t>2022-01-24</t>
        </is>
      </c>
      <c r="B6588" t="inlineStr">
        <is>
          <t>11_P08</t>
        </is>
      </c>
      <c r="C6588" t="inlineStr">
        <is>
          <t>Dicey&lt;=0.85: Maximum profit</t>
        </is>
      </c>
      <c r="D6588" t="b">
        <v>1</v>
      </c>
      <c r="E6588" t="b">
        <v>0</v>
      </c>
      <c r="F6588" t="b">
        <v>0</v>
      </c>
      <c r="G6588" t="n">
        <v>-0.1861796877545814</v>
      </c>
      <c r="H6588" t="n">
        <v>0.6373621630230084</v>
      </c>
      <c r="I6588" t="n">
        <v>0.75</v>
      </c>
      <c r="J6588" t="n">
        <v>0.85</v>
      </c>
      <c r="K6588" t="n">
        <v>0.75</v>
      </c>
      <c r="L6588" t="n">
        <v>0.75</v>
      </c>
      <c r="M6588" t="n">
        <v>0</v>
      </c>
      <c r="N6588" t="inlineStr">
        <is>
          <t>floor</t>
        </is>
      </c>
      <c r="O6588" t="inlineStr">
        <is>
          <t>Mandatory dicey upper bound</t>
        </is>
      </c>
      <c r="P6588">
        <f>1+SUMPRODUCT(Algo_Opt_Inputs!B196:AM196,Algo_Opt_Coefs!$B$10:$AM$10)</f>
        <v/>
      </c>
      <c r="Q6588">
        <f>MAX(I6588,MIN(J6588,P6588+H6588))</f>
        <v/>
      </c>
      <c r="R6588">
        <f>Q6588-L6588</f>
        <v/>
      </c>
    </row>
    <row r="6589">
      <c r="A6589" t="inlineStr">
        <is>
          <t>2022-01-25</t>
        </is>
      </c>
      <c r="B6589" t="inlineStr">
        <is>
          <t>11_P08</t>
        </is>
      </c>
      <c r="C6589" t="inlineStr">
        <is>
          <t>Dicey&lt;=0.85: Maximum profit</t>
        </is>
      </c>
      <c r="D6589" t="b">
        <v>0</v>
      </c>
      <c r="E6589" t="b">
        <v>1</v>
      </c>
      <c r="F6589" t="b">
        <v>0</v>
      </c>
      <c r="G6589" t="n">
        <v>1.81832842940972</v>
      </c>
      <c r="H6589" t="n">
        <v>0.6373621630230084</v>
      </c>
      <c r="I6589" t="n">
        <v>0.75</v>
      </c>
      <c r="J6589" t="n">
        <v>1.15</v>
      </c>
      <c r="K6589" t="n">
        <v>1.15</v>
      </c>
      <c r="L6589" t="n">
        <v>1.15</v>
      </c>
      <c r="M6589" t="n">
        <v>0</v>
      </c>
      <c r="N6589" t="inlineStr">
        <is>
          <t>ceiling</t>
        </is>
      </c>
      <c r="O6589" t="inlineStr">
        <is>
          <t>Optimized allocation/budget balancing; not a strong-edge label</t>
        </is>
      </c>
      <c r="P6589">
        <f>1+SUMPRODUCT(Algo_Opt_Inputs!B197:AM197,Algo_Opt_Coefs!$B$10:$AM$10)</f>
        <v/>
      </c>
      <c r="Q6589">
        <f>MAX(I6589,MIN(J6589,P6589+H6589))</f>
        <v/>
      </c>
      <c r="R6589">
        <f>Q6589-L6589</f>
        <v/>
      </c>
    </row>
    <row r="6590">
      <c r="A6590" t="inlineStr">
        <is>
          <t>2022-01-27</t>
        </is>
      </c>
      <c r="B6590" t="inlineStr">
        <is>
          <t>11_P08</t>
        </is>
      </c>
      <c r="C6590" t="inlineStr">
        <is>
          <t>Dicey&lt;=0.85: Maximum profit</t>
        </is>
      </c>
      <c r="D6590" t="b">
        <v>1</v>
      </c>
      <c r="E6590" t="b">
        <v>0</v>
      </c>
      <c r="F6590" t="b">
        <v>0</v>
      </c>
      <c r="G6590" t="n">
        <v>0.275741298478327</v>
      </c>
      <c r="H6590" t="n">
        <v>0.6373621630230084</v>
      </c>
      <c r="I6590" t="n">
        <v>0.75</v>
      </c>
      <c r="J6590" t="n">
        <v>0.85</v>
      </c>
      <c r="K6590" t="n">
        <v>0.85</v>
      </c>
      <c r="L6590" t="n">
        <v>0.85</v>
      </c>
      <c r="M6590" t="n">
        <v>0</v>
      </c>
      <c r="N6590" t="inlineStr">
        <is>
          <t>ceiling</t>
        </is>
      </c>
      <c r="O6590" t="inlineStr">
        <is>
          <t>Mandatory dicey upper bound</t>
        </is>
      </c>
      <c r="P6590">
        <f>1+SUMPRODUCT(Algo_Opt_Inputs!B198:AM198,Algo_Opt_Coefs!$B$10:$AM$10)</f>
        <v/>
      </c>
      <c r="Q6590">
        <f>MAX(I6590,MIN(J6590,P6590+H6590))</f>
        <v/>
      </c>
      <c r="R6590">
        <f>Q6590-L6590</f>
        <v/>
      </c>
    </row>
    <row r="6591">
      <c r="A6591" t="inlineStr">
        <is>
          <t>2022-01-31</t>
        </is>
      </c>
      <c r="B6591" t="inlineStr">
        <is>
          <t>11_P08</t>
        </is>
      </c>
      <c r="C6591" t="inlineStr">
        <is>
          <t>Dicey&lt;=0.85: Maximum profit</t>
        </is>
      </c>
      <c r="D6591" t="b">
        <v>1</v>
      </c>
      <c r="E6591" t="b">
        <v>0</v>
      </c>
      <c r="F6591" t="b">
        <v>1</v>
      </c>
      <c r="G6591" t="n">
        <v>2.003733237738321</v>
      </c>
      <c r="H6591" t="n">
        <v>0.6373621630230084</v>
      </c>
      <c r="I6591" t="n">
        <v>0.75</v>
      </c>
      <c r="J6591" t="n">
        <v>0.85</v>
      </c>
      <c r="K6591" t="n">
        <v>0.85</v>
      </c>
      <c r="L6591" t="n">
        <v>0.85</v>
      </c>
      <c r="M6591" t="n">
        <v>0</v>
      </c>
      <c r="N6591" t="inlineStr">
        <is>
          <t>ceiling</t>
        </is>
      </c>
      <c r="O6591" t="inlineStr">
        <is>
          <t>Mandatory dicey upper bound</t>
        </is>
      </c>
      <c r="P6591">
        <f>1+SUMPRODUCT(Algo_Opt_Inputs!B199:AM199,Algo_Opt_Coefs!$B$10:$AM$10)</f>
        <v/>
      </c>
      <c r="Q6591">
        <f>MAX(I6591,MIN(J6591,P6591+H6591))</f>
        <v/>
      </c>
      <c r="R6591">
        <f>Q6591-L6591</f>
        <v/>
      </c>
    </row>
    <row r="6592">
      <c r="A6592" t="inlineStr">
        <is>
          <t>2022-02-01</t>
        </is>
      </c>
      <c r="B6592" t="inlineStr">
        <is>
          <t>11_P08</t>
        </is>
      </c>
      <c r="C6592" t="inlineStr">
        <is>
          <t>Dicey&lt;=0.85: Maximum profit</t>
        </is>
      </c>
      <c r="D6592" t="b">
        <v>1</v>
      </c>
      <c r="E6592" t="b">
        <v>0</v>
      </c>
      <c r="F6592" t="b">
        <v>0</v>
      </c>
      <c r="G6592" t="n">
        <v>0.07440264148532494</v>
      </c>
      <c r="H6592" t="n">
        <v>0.6373621630230084</v>
      </c>
      <c r="I6592" t="n">
        <v>0.75</v>
      </c>
      <c r="J6592" t="n">
        <v>0.85</v>
      </c>
      <c r="K6592" t="n">
        <v>0.75</v>
      </c>
      <c r="L6592" t="n">
        <v>0.75</v>
      </c>
      <c r="M6592" t="n">
        <v>0</v>
      </c>
      <c r="N6592" t="inlineStr">
        <is>
          <t>floor</t>
        </is>
      </c>
      <c r="O6592" t="inlineStr">
        <is>
          <t>Mandatory dicey upper bound</t>
        </is>
      </c>
      <c r="P6592">
        <f>1+SUMPRODUCT(Algo_Opt_Inputs!B200:AM200,Algo_Opt_Coefs!$B$10:$AM$10)</f>
        <v/>
      </c>
      <c r="Q6592">
        <f>MAX(I6592,MIN(J6592,P6592+H6592))</f>
        <v/>
      </c>
      <c r="R6592">
        <f>Q6592-L6592</f>
        <v/>
      </c>
    </row>
    <row r="6593">
      <c r="A6593" t="inlineStr">
        <is>
          <t>2022-02-03</t>
        </is>
      </c>
      <c r="B6593" t="inlineStr">
        <is>
          <t>11_P08</t>
        </is>
      </c>
      <c r="C6593" t="inlineStr">
        <is>
          <t>Dicey&lt;=0.85: Maximum profit</t>
        </is>
      </c>
      <c r="D6593" t="b">
        <v>0</v>
      </c>
      <c r="E6593" t="b">
        <v>0</v>
      </c>
      <c r="F6593" t="b">
        <v>0</v>
      </c>
      <c r="G6593" t="n">
        <v>1.596163265843165</v>
      </c>
      <c r="H6593" t="n">
        <v>0.6373621630230084</v>
      </c>
      <c r="I6593" t="n">
        <v>0.75</v>
      </c>
      <c r="J6593" t="n">
        <v>1.15</v>
      </c>
      <c r="K6593" t="n">
        <v>1.15</v>
      </c>
      <c r="L6593" t="n">
        <v>1.15</v>
      </c>
      <c r="M6593" t="n">
        <v>0</v>
      </c>
      <c r="N6593" t="inlineStr">
        <is>
          <t>ceiling</t>
        </is>
      </c>
      <c r="O6593" t="inlineStr">
        <is>
          <t>Optimized allocation/budget balancing; not a strong-edge label</t>
        </is>
      </c>
      <c r="P6593">
        <f>1+SUMPRODUCT(Algo_Opt_Inputs!B201:AM201,Algo_Opt_Coefs!$B$10:$AM$10)</f>
        <v/>
      </c>
      <c r="Q6593">
        <f>MAX(I6593,MIN(J6593,P6593+H6593))</f>
        <v/>
      </c>
      <c r="R6593">
        <f>Q6593-L6593</f>
        <v/>
      </c>
    </row>
    <row r="6594">
      <c r="A6594" t="inlineStr">
        <is>
          <t>2022-02-04</t>
        </is>
      </c>
      <c r="B6594" t="inlineStr">
        <is>
          <t>11_P08</t>
        </is>
      </c>
      <c r="C6594" t="inlineStr">
        <is>
          <t>Dicey&lt;=0.85: Maximum profit</t>
        </is>
      </c>
      <c r="D6594" t="b">
        <v>0</v>
      </c>
      <c r="E6594" t="b">
        <v>0</v>
      </c>
      <c r="F6594" t="b">
        <v>0</v>
      </c>
      <c r="G6594" t="n">
        <v>2.18028838436883</v>
      </c>
      <c r="H6594" t="n">
        <v>0.6373621630230084</v>
      </c>
      <c r="I6594" t="n">
        <v>0.75</v>
      </c>
      <c r="J6594" t="n">
        <v>1.15</v>
      </c>
      <c r="K6594" t="n">
        <v>1.15</v>
      </c>
      <c r="L6594" t="n">
        <v>1.15</v>
      </c>
      <c r="M6594" t="n">
        <v>0</v>
      </c>
      <c r="N6594" t="inlineStr">
        <is>
          <t>ceiling</t>
        </is>
      </c>
      <c r="O6594" t="inlineStr">
        <is>
          <t>Optimized allocation/budget balancing; not a strong-edge label</t>
        </is>
      </c>
      <c r="P6594">
        <f>1+SUMPRODUCT(Algo_Opt_Inputs!B202:AM202,Algo_Opt_Coefs!$B$10:$AM$10)</f>
        <v/>
      </c>
      <c r="Q6594">
        <f>MAX(I6594,MIN(J6594,P6594+H6594))</f>
        <v/>
      </c>
      <c r="R6594">
        <f>Q6594-L6594</f>
        <v/>
      </c>
    </row>
    <row r="6595">
      <c r="A6595" t="inlineStr">
        <is>
          <t>2022-02-09</t>
        </is>
      </c>
      <c r="B6595" t="inlineStr">
        <is>
          <t>11_P08</t>
        </is>
      </c>
      <c r="C6595" t="inlineStr">
        <is>
          <t>Dicey&lt;=0.85: Maximum profit</t>
        </is>
      </c>
      <c r="D6595" t="b">
        <v>1</v>
      </c>
      <c r="E6595" t="b">
        <v>0</v>
      </c>
      <c r="F6595" t="b">
        <v>0</v>
      </c>
      <c r="G6595" t="n">
        <v>-0.4202998169695447</v>
      </c>
      <c r="H6595" t="n">
        <v>0.6373621630230084</v>
      </c>
      <c r="I6595" t="n">
        <v>0.75</v>
      </c>
      <c r="J6595" t="n">
        <v>0.85</v>
      </c>
      <c r="K6595" t="n">
        <v>0.75</v>
      </c>
      <c r="L6595" t="n">
        <v>0.75</v>
      </c>
      <c r="M6595" t="n">
        <v>0</v>
      </c>
      <c r="N6595" t="inlineStr">
        <is>
          <t>floor</t>
        </is>
      </c>
      <c r="O6595" t="inlineStr">
        <is>
          <t>Mandatory dicey upper bound</t>
        </is>
      </c>
      <c r="P6595">
        <f>1+SUMPRODUCT(Algo_Opt_Inputs!B203:AM203,Algo_Opt_Coefs!$B$10:$AM$10)</f>
        <v/>
      </c>
      <c r="Q6595">
        <f>MAX(I6595,MIN(J6595,P6595+H6595))</f>
        <v/>
      </c>
      <c r="R6595">
        <f>Q6595-L6595</f>
        <v/>
      </c>
    </row>
    <row r="6596">
      <c r="A6596" t="inlineStr">
        <is>
          <t>2022-02-10</t>
        </is>
      </c>
      <c r="B6596" t="inlineStr">
        <is>
          <t>11_P08</t>
        </is>
      </c>
      <c r="C6596" t="inlineStr">
        <is>
          <t>Dicey&lt;=0.85: Maximum profit</t>
        </is>
      </c>
      <c r="D6596" t="b">
        <v>1</v>
      </c>
      <c r="E6596" t="b">
        <v>0</v>
      </c>
      <c r="F6596" t="b">
        <v>1</v>
      </c>
      <c r="G6596" t="n">
        <v>0.3092059799023976</v>
      </c>
      <c r="H6596" t="n">
        <v>0.6373621630230084</v>
      </c>
      <c r="I6596" t="n">
        <v>0.75</v>
      </c>
      <c r="J6596" t="n">
        <v>0.85</v>
      </c>
      <c r="K6596" t="n">
        <v>0.85</v>
      </c>
      <c r="L6596" t="n">
        <v>0.85</v>
      </c>
      <c r="M6596" t="n">
        <v>0</v>
      </c>
      <c r="N6596" t="inlineStr">
        <is>
          <t>ceiling</t>
        </is>
      </c>
      <c r="O6596" t="inlineStr">
        <is>
          <t>Mandatory dicey upper bound</t>
        </is>
      </c>
      <c r="P6596">
        <f>1+SUMPRODUCT(Algo_Opt_Inputs!B204:AM204,Algo_Opt_Coefs!$B$10:$AM$10)</f>
        <v/>
      </c>
      <c r="Q6596">
        <f>MAX(I6596,MIN(J6596,P6596+H6596))</f>
        <v/>
      </c>
      <c r="R6596">
        <f>Q6596-L6596</f>
        <v/>
      </c>
    </row>
    <row r="6597">
      <c r="A6597" t="inlineStr">
        <is>
          <t>2022-02-11</t>
        </is>
      </c>
      <c r="B6597" t="inlineStr">
        <is>
          <t>11_P08</t>
        </is>
      </c>
      <c r="C6597" t="inlineStr">
        <is>
          <t>Dicey&lt;=0.85: Maximum profit</t>
        </is>
      </c>
      <c r="D6597" t="b">
        <v>0</v>
      </c>
      <c r="E6597" t="b">
        <v>0</v>
      </c>
      <c r="F6597" t="b">
        <v>0</v>
      </c>
      <c r="G6597" t="n">
        <v>2.283949594412233</v>
      </c>
      <c r="H6597" t="n">
        <v>0.6373621630230084</v>
      </c>
      <c r="I6597" t="n">
        <v>0.75</v>
      </c>
      <c r="J6597" t="n">
        <v>1.15</v>
      </c>
      <c r="K6597" t="n">
        <v>1.15</v>
      </c>
      <c r="L6597" t="n">
        <v>1.15</v>
      </c>
      <c r="M6597" t="n">
        <v>0</v>
      </c>
      <c r="N6597" t="inlineStr">
        <is>
          <t>ceiling</t>
        </is>
      </c>
      <c r="O6597" t="inlineStr">
        <is>
          <t>Optimized allocation/budget balancing; not a strong-edge label</t>
        </is>
      </c>
      <c r="P6597">
        <f>1+SUMPRODUCT(Algo_Opt_Inputs!B205:AM205,Algo_Opt_Coefs!$B$10:$AM$10)</f>
        <v/>
      </c>
      <c r="Q6597">
        <f>MAX(I6597,MIN(J6597,P6597+H6597))</f>
        <v/>
      </c>
      <c r="R6597">
        <f>Q6597-L6597</f>
        <v/>
      </c>
    </row>
    <row r="6598">
      <c r="A6598" t="inlineStr">
        <is>
          <t>2022-02-14</t>
        </is>
      </c>
      <c r="B6598" t="inlineStr">
        <is>
          <t>11_P08</t>
        </is>
      </c>
      <c r="C6598" t="inlineStr">
        <is>
          <t>Dicey&lt;=0.85: Maximum profit</t>
        </is>
      </c>
      <c r="D6598" t="b">
        <v>0</v>
      </c>
      <c r="E6598" t="b">
        <v>0</v>
      </c>
      <c r="F6598" t="b">
        <v>0</v>
      </c>
      <c r="G6598" t="n">
        <v>0.8021451312815153</v>
      </c>
      <c r="H6598" t="n">
        <v>0.6373621630230084</v>
      </c>
      <c r="I6598" t="n">
        <v>0.75</v>
      </c>
      <c r="J6598" t="n">
        <v>1.15</v>
      </c>
      <c r="K6598" t="n">
        <v>1.15</v>
      </c>
      <c r="L6598" t="n">
        <v>1.15</v>
      </c>
      <c r="M6598" t="n">
        <v>0</v>
      </c>
      <c r="N6598" t="inlineStr">
        <is>
          <t>ceiling</t>
        </is>
      </c>
      <c r="O6598" t="inlineStr">
        <is>
          <t>Optimized allocation/budget balancing; not a strong-edge label</t>
        </is>
      </c>
      <c r="P6598">
        <f>1+SUMPRODUCT(Algo_Opt_Inputs!B206:AM206,Algo_Opt_Coefs!$B$10:$AM$10)</f>
        <v/>
      </c>
      <c r="Q6598">
        <f>MAX(I6598,MIN(J6598,P6598+H6598))</f>
        <v/>
      </c>
      <c r="R6598">
        <f>Q6598-L6598</f>
        <v/>
      </c>
    </row>
    <row r="6599">
      <c r="A6599" t="inlineStr">
        <is>
          <t>2022-02-16</t>
        </is>
      </c>
      <c r="B6599" t="inlineStr">
        <is>
          <t>11_P08</t>
        </is>
      </c>
      <c r="C6599" t="inlineStr">
        <is>
          <t>Dicey&lt;=0.85: Maximum profit</t>
        </is>
      </c>
      <c r="D6599" t="b">
        <v>1</v>
      </c>
      <c r="E6599" t="b">
        <v>0</v>
      </c>
      <c r="F6599" t="b">
        <v>0</v>
      </c>
      <c r="G6599" t="n">
        <v>-0.8429966410357603</v>
      </c>
      <c r="H6599" t="n">
        <v>0.6373621630230084</v>
      </c>
      <c r="I6599" t="n">
        <v>0.75</v>
      </c>
      <c r="J6599" t="n">
        <v>0.85</v>
      </c>
      <c r="K6599" t="n">
        <v>0.75</v>
      </c>
      <c r="L6599" t="n">
        <v>0.75</v>
      </c>
      <c r="M6599" t="n">
        <v>0</v>
      </c>
      <c r="N6599" t="inlineStr">
        <is>
          <t>floor</t>
        </is>
      </c>
      <c r="O6599" t="inlineStr">
        <is>
          <t>Mandatory dicey upper bound</t>
        </is>
      </c>
      <c r="P6599">
        <f>1+SUMPRODUCT(Algo_Opt_Inputs!B207:AM207,Algo_Opt_Coefs!$B$10:$AM$10)</f>
        <v/>
      </c>
      <c r="Q6599">
        <f>MAX(I6599,MIN(J6599,P6599+H6599))</f>
        <v/>
      </c>
      <c r="R6599">
        <f>Q6599-L6599</f>
        <v/>
      </c>
    </row>
    <row r="6600">
      <c r="A6600" t="inlineStr">
        <is>
          <t>2022-02-17</t>
        </is>
      </c>
      <c r="B6600" t="inlineStr">
        <is>
          <t>11_P08</t>
        </is>
      </c>
      <c r="C6600" t="inlineStr">
        <is>
          <t>Dicey&lt;=0.85: Maximum profit</t>
        </is>
      </c>
      <c r="D6600" t="b">
        <v>0</v>
      </c>
      <c r="E6600" t="b">
        <v>1</v>
      </c>
      <c r="F6600" t="b">
        <v>0</v>
      </c>
      <c r="G6600" t="n">
        <v>1.112733699389048</v>
      </c>
      <c r="H6600" t="n">
        <v>0.6373621630230084</v>
      </c>
      <c r="I6600" t="n">
        <v>0.75</v>
      </c>
      <c r="J6600" t="n">
        <v>1.15</v>
      </c>
      <c r="K6600" t="n">
        <v>1.15</v>
      </c>
      <c r="L6600" t="n">
        <v>1.15</v>
      </c>
      <c r="M6600" t="n">
        <v>0</v>
      </c>
      <c r="N6600" t="inlineStr">
        <is>
          <t>ceiling</t>
        </is>
      </c>
      <c r="O6600" t="inlineStr">
        <is>
          <t>Optimized allocation/budget balancing; not a strong-edge label</t>
        </is>
      </c>
      <c r="P6600">
        <f>1+SUMPRODUCT(Algo_Opt_Inputs!B208:AM208,Algo_Opt_Coefs!$B$10:$AM$10)</f>
        <v/>
      </c>
      <c r="Q6600">
        <f>MAX(I6600,MIN(J6600,P6600+H6600))</f>
        <v/>
      </c>
      <c r="R6600">
        <f>Q6600-L6600</f>
        <v/>
      </c>
    </row>
    <row r="6601">
      <c r="A6601" t="inlineStr">
        <is>
          <t>2022-02-18</t>
        </is>
      </c>
      <c r="B6601" t="inlineStr">
        <is>
          <t>11_P08</t>
        </is>
      </c>
      <c r="C6601" t="inlineStr">
        <is>
          <t>Dicey&lt;=0.85: Maximum profit</t>
        </is>
      </c>
      <c r="D6601" t="b">
        <v>0</v>
      </c>
      <c r="E6601" t="b">
        <v>0</v>
      </c>
      <c r="F6601" t="b">
        <v>1</v>
      </c>
      <c r="G6601" t="n">
        <v>4.839205105336851</v>
      </c>
      <c r="H6601" t="n">
        <v>0.6373621630230084</v>
      </c>
      <c r="I6601" t="n">
        <v>0.75</v>
      </c>
      <c r="J6601" t="n">
        <v>1</v>
      </c>
      <c r="K6601" t="n">
        <v>1</v>
      </c>
      <c r="L6601" t="n">
        <v>1</v>
      </c>
      <c r="M6601" t="n">
        <v>0</v>
      </c>
      <c r="N6601" t="inlineStr">
        <is>
          <t>ceiling</t>
        </is>
      </c>
      <c r="O6601" t="inlineStr">
        <is>
          <t>Archived09:16 cap</t>
        </is>
      </c>
      <c r="P6601">
        <f>1+SUMPRODUCT(Algo_Opt_Inputs!B209:AM209,Algo_Opt_Coefs!$B$10:$AM$10)</f>
        <v/>
      </c>
      <c r="Q6601">
        <f>MAX(I6601,MIN(J6601,P6601+H6601))</f>
        <v/>
      </c>
      <c r="R6601">
        <f>Q6601-L6601</f>
        <v/>
      </c>
    </row>
    <row r="6602">
      <c r="A6602" t="inlineStr">
        <is>
          <t>2022-02-21</t>
        </is>
      </c>
      <c r="B6602" t="inlineStr">
        <is>
          <t>11_P08</t>
        </is>
      </c>
      <c r="C6602" t="inlineStr">
        <is>
          <t>Dicey&lt;=0.85: Maximum profit</t>
        </is>
      </c>
      <c r="D6602" t="b">
        <v>0</v>
      </c>
      <c r="E6602" t="b">
        <v>0</v>
      </c>
      <c r="F6602" t="b">
        <v>1</v>
      </c>
      <c r="G6602" t="n">
        <v>3.241753472575365</v>
      </c>
      <c r="H6602" t="n">
        <v>0.6373621630230084</v>
      </c>
      <c r="I6602" t="n">
        <v>0.75</v>
      </c>
      <c r="J6602" t="n">
        <v>1</v>
      </c>
      <c r="K6602" t="n">
        <v>1</v>
      </c>
      <c r="L6602" t="n">
        <v>1</v>
      </c>
      <c r="M6602" t="n">
        <v>0</v>
      </c>
      <c r="N6602" t="inlineStr">
        <is>
          <t>ceiling</t>
        </is>
      </c>
      <c r="O6602" t="inlineStr">
        <is>
          <t>Archived09:16 cap</t>
        </is>
      </c>
      <c r="P6602">
        <f>1+SUMPRODUCT(Algo_Opt_Inputs!B210:AM210,Algo_Opt_Coefs!$B$10:$AM$10)</f>
        <v/>
      </c>
      <c r="Q6602">
        <f>MAX(I6602,MIN(J6602,P6602+H6602))</f>
        <v/>
      </c>
      <c r="R6602">
        <f>Q6602-L6602</f>
        <v/>
      </c>
    </row>
    <row r="6603">
      <c r="A6603" t="inlineStr">
        <is>
          <t>2022-02-22</t>
        </is>
      </c>
      <c r="B6603" t="inlineStr">
        <is>
          <t>11_P08</t>
        </is>
      </c>
      <c r="C6603" t="inlineStr">
        <is>
          <t>Dicey&lt;=0.85: Maximum profit</t>
        </is>
      </c>
      <c r="D6603" t="b">
        <v>0</v>
      </c>
      <c r="E6603" t="b">
        <v>0</v>
      </c>
      <c r="F6603" t="b">
        <v>1</v>
      </c>
      <c r="G6603" t="n">
        <v>4.997488890324697</v>
      </c>
      <c r="H6603" t="n">
        <v>0.6373621630230084</v>
      </c>
      <c r="I6603" t="n">
        <v>0.75</v>
      </c>
      <c r="J6603" t="n">
        <v>1</v>
      </c>
      <c r="K6603" t="n">
        <v>1</v>
      </c>
      <c r="L6603" t="n">
        <v>1</v>
      </c>
      <c r="M6603" t="n">
        <v>0</v>
      </c>
      <c r="N6603" t="inlineStr">
        <is>
          <t>ceiling</t>
        </is>
      </c>
      <c r="O6603" t="inlineStr">
        <is>
          <t>Archived09:16 cap</t>
        </is>
      </c>
      <c r="P6603">
        <f>1+SUMPRODUCT(Algo_Opt_Inputs!B211:AM211,Algo_Opt_Coefs!$B$10:$AM$10)</f>
        <v/>
      </c>
      <c r="Q6603">
        <f>MAX(I6603,MIN(J6603,P6603+H6603))</f>
        <v/>
      </c>
      <c r="R6603">
        <f>Q6603-L6603</f>
        <v/>
      </c>
    </row>
    <row r="6604">
      <c r="A6604" t="inlineStr">
        <is>
          <t>2022-02-23</t>
        </is>
      </c>
      <c r="B6604" t="inlineStr">
        <is>
          <t>11_P08</t>
        </is>
      </c>
      <c r="C6604" t="inlineStr">
        <is>
          <t>Dicey&lt;=0.85: Maximum profit</t>
        </is>
      </c>
      <c r="D6604" t="b">
        <v>1</v>
      </c>
      <c r="E6604" t="b">
        <v>0</v>
      </c>
      <c r="F6604" t="b">
        <v>0</v>
      </c>
      <c r="G6604" t="n">
        <v>-1.20028145726509</v>
      </c>
      <c r="H6604" t="n">
        <v>0.6373621630230084</v>
      </c>
      <c r="I6604" t="n">
        <v>0.75</v>
      </c>
      <c r="J6604" t="n">
        <v>0.85</v>
      </c>
      <c r="K6604" t="n">
        <v>0.75</v>
      </c>
      <c r="L6604" t="n">
        <v>0.75</v>
      </c>
      <c r="M6604" t="n">
        <v>0</v>
      </c>
      <c r="N6604" t="inlineStr">
        <is>
          <t>floor</t>
        </is>
      </c>
      <c r="O6604" t="inlineStr">
        <is>
          <t>Mandatory dicey upper bound</t>
        </is>
      </c>
      <c r="P6604">
        <f>1+SUMPRODUCT(Algo_Opt_Inputs!B212:AM212,Algo_Opt_Coefs!$B$10:$AM$10)</f>
        <v/>
      </c>
      <c r="Q6604">
        <f>MAX(I6604,MIN(J6604,P6604+H6604))</f>
        <v/>
      </c>
      <c r="R6604">
        <f>Q6604-L6604</f>
        <v/>
      </c>
    </row>
    <row r="6605">
      <c r="A6605" t="inlineStr">
        <is>
          <t>2022-02-24</t>
        </is>
      </c>
      <c r="B6605" t="inlineStr">
        <is>
          <t>11_P08</t>
        </is>
      </c>
      <c r="C6605" t="inlineStr">
        <is>
          <t>Dicey&lt;=0.85: Maximum profit</t>
        </is>
      </c>
      <c r="D6605" t="b">
        <v>1</v>
      </c>
      <c r="E6605" t="b">
        <v>0</v>
      </c>
      <c r="F6605" t="b">
        <v>0</v>
      </c>
      <c r="G6605" t="n">
        <v>-0.5993175671778121</v>
      </c>
      <c r="H6605" t="n">
        <v>0.6373621630230084</v>
      </c>
      <c r="I6605" t="n">
        <v>0.75</v>
      </c>
      <c r="J6605" t="n">
        <v>0.85</v>
      </c>
      <c r="K6605" t="n">
        <v>0.75</v>
      </c>
      <c r="L6605" t="n">
        <v>0.75</v>
      </c>
      <c r="M6605" t="n">
        <v>0</v>
      </c>
      <c r="N6605" t="inlineStr">
        <is>
          <t>floor</t>
        </is>
      </c>
      <c r="O6605" t="inlineStr">
        <is>
          <t>Mandatory dicey upper bound</t>
        </is>
      </c>
      <c r="P6605">
        <f>1+SUMPRODUCT(Algo_Opt_Inputs!B213:AM213,Algo_Opt_Coefs!$B$10:$AM$10)</f>
        <v/>
      </c>
      <c r="Q6605">
        <f>MAX(I6605,MIN(J6605,P6605+H6605))</f>
        <v/>
      </c>
      <c r="R6605">
        <f>Q6605-L6605</f>
        <v/>
      </c>
    </row>
    <row r="6606">
      <c r="A6606" t="inlineStr">
        <is>
          <t>2022-03-02</t>
        </is>
      </c>
      <c r="B6606" t="inlineStr">
        <is>
          <t>11_P08</t>
        </is>
      </c>
      <c r="C6606" t="inlineStr">
        <is>
          <t>Dicey&lt;=0.85: Maximum profit</t>
        </is>
      </c>
      <c r="D6606" t="b">
        <v>1</v>
      </c>
      <c r="E6606" t="b">
        <v>0</v>
      </c>
      <c r="F6606" t="b">
        <v>0</v>
      </c>
      <c r="G6606" t="n">
        <v>0.4357014914702377</v>
      </c>
      <c r="H6606" t="n">
        <v>0.6373621630230084</v>
      </c>
      <c r="I6606" t="n">
        <v>0.75</v>
      </c>
      <c r="J6606" t="n">
        <v>0.85</v>
      </c>
      <c r="K6606" t="n">
        <v>0.85</v>
      </c>
      <c r="L6606" t="n">
        <v>0.85</v>
      </c>
      <c r="M6606" t="n">
        <v>0</v>
      </c>
      <c r="N6606" t="inlineStr">
        <is>
          <t>ceiling</t>
        </is>
      </c>
      <c r="O6606" t="inlineStr">
        <is>
          <t>Mandatory dicey upper bound</t>
        </is>
      </c>
      <c r="P6606">
        <f>1+SUMPRODUCT(Algo_Opt_Inputs!B214:AM214,Algo_Opt_Coefs!$B$10:$AM$10)</f>
        <v/>
      </c>
      <c r="Q6606">
        <f>MAX(I6606,MIN(J6606,P6606+H6606))</f>
        <v/>
      </c>
      <c r="R6606">
        <f>Q6606-L6606</f>
        <v/>
      </c>
    </row>
    <row r="6607">
      <c r="A6607" t="inlineStr">
        <is>
          <t>2022-03-03</t>
        </is>
      </c>
      <c r="B6607" t="inlineStr">
        <is>
          <t>11_P08</t>
        </is>
      </c>
      <c r="C6607" t="inlineStr">
        <is>
          <t>Dicey&lt;=0.85: Maximum profit</t>
        </is>
      </c>
      <c r="D6607" t="b">
        <v>1</v>
      </c>
      <c r="E6607" t="b">
        <v>0</v>
      </c>
      <c r="F6607" t="b">
        <v>0</v>
      </c>
      <c r="G6607" t="n">
        <v>-1.253721360373557</v>
      </c>
      <c r="H6607" t="n">
        <v>0.6373621630230084</v>
      </c>
      <c r="I6607" t="n">
        <v>0.75</v>
      </c>
      <c r="J6607" t="n">
        <v>0.85</v>
      </c>
      <c r="K6607" t="n">
        <v>0.75</v>
      </c>
      <c r="L6607" t="n">
        <v>0.75</v>
      </c>
      <c r="M6607" t="n">
        <v>0</v>
      </c>
      <c r="N6607" t="inlineStr">
        <is>
          <t>floor</t>
        </is>
      </c>
      <c r="O6607" t="inlineStr">
        <is>
          <t>Mandatory dicey upper bound</t>
        </is>
      </c>
      <c r="P6607">
        <f>1+SUMPRODUCT(Algo_Opt_Inputs!B215:AM215,Algo_Opt_Coefs!$B$10:$AM$10)</f>
        <v/>
      </c>
      <c r="Q6607">
        <f>MAX(I6607,MIN(J6607,P6607+H6607))</f>
        <v/>
      </c>
      <c r="R6607">
        <f>Q6607-L6607</f>
        <v/>
      </c>
    </row>
    <row r="6608">
      <c r="A6608" t="inlineStr">
        <is>
          <t>2022-03-09</t>
        </is>
      </c>
      <c r="B6608" t="inlineStr">
        <is>
          <t>11_P08</t>
        </is>
      </c>
      <c r="C6608" t="inlineStr">
        <is>
          <t>Dicey&lt;=0.85: Maximum profit</t>
        </is>
      </c>
      <c r="D6608" t="b">
        <v>1</v>
      </c>
      <c r="E6608" t="b">
        <v>0</v>
      </c>
      <c r="F6608" t="b">
        <v>0</v>
      </c>
      <c r="G6608" t="n">
        <v>0.6592376272598685</v>
      </c>
      <c r="H6608" t="n">
        <v>0.6373621630230084</v>
      </c>
      <c r="I6608" t="n">
        <v>0.75</v>
      </c>
      <c r="J6608" t="n">
        <v>0.85</v>
      </c>
      <c r="K6608" t="n">
        <v>0.85</v>
      </c>
      <c r="L6608" t="n">
        <v>0.85</v>
      </c>
      <c r="M6608" t="n">
        <v>0</v>
      </c>
      <c r="N6608" t="inlineStr">
        <is>
          <t>ceiling</t>
        </is>
      </c>
      <c r="O6608" t="inlineStr">
        <is>
          <t>Mandatory dicey upper bound</t>
        </is>
      </c>
      <c r="P6608">
        <f>1+SUMPRODUCT(Algo_Opt_Inputs!B216:AM216,Algo_Opt_Coefs!$B$10:$AM$10)</f>
        <v/>
      </c>
      <c r="Q6608">
        <f>MAX(I6608,MIN(J6608,P6608+H6608))</f>
        <v/>
      </c>
      <c r="R6608">
        <f>Q6608-L6608</f>
        <v/>
      </c>
    </row>
    <row r="6609">
      <c r="A6609" t="inlineStr">
        <is>
          <t>2022-03-11</t>
        </is>
      </c>
      <c r="B6609" t="inlineStr">
        <is>
          <t>11_P08</t>
        </is>
      </c>
      <c r="C6609" t="inlineStr">
        <is>
          <t>Dicey&lt;=0.85: Maximum profit</t>
        </is>
      </c>
      <c r="D6609" t="b">
        <v>1</v>
      </c>
      <c r="E6609" t="b">
        <v>0</v>
      </c>
      <c r="F6609" t="b">
        <v>0</v>
      </c>
      <c r="G6609" t="n">
        <v>0.9259682163966014</v>
      </c>
      <c r="H6609" t="n">
        <v>0.6373621630230084</v>
      </c>
      <c r="I6609" t="n">
        <v>0.75</v>
      </c>
      <c r="J6609" t="n">
        <v>0.85</v>
      </c>
      <c r="K6609" t="n">
        <v>0.85</v>
      </c>
      <c r="L6609" t="n">
        <v>0.85</v>
      </c>
      <c r="M6609" t="n">
        <v>0</v>
      </c>
      <c r="N6609" t="inlineStr">
        <is>
          <t>ceiling</t>
        </is>
      </c>
      <c r="O6609" t="inlineStr">
        <is>
          <t>Mandatory dicey upper bound</t>
        </is>
      </c>
      <c r="P6609">
        <f>1+SUMPRODUCT(Algo_Opt_Inputs!B217:AM217,Algo_Opt_Coefs!$B$10:$AM$10)</f>
        <v/>
      </c>
      <c r="Q6609">
        <f>MAX(I6609,MIN(J6609,P6609+H6609))</f>
        <v/>
      </c>
      <c r="R6609">
        <f>Q6609-L6609</f>
        <v/>
      </c>
    </row>
    <row r="6610">
      <c r="A6610" t="inlineStr">
        <is>
          <t>2022-03-14</t>
        </is>
      </c>
      <c r="B6610" t="inlineStr">
        <is>
          <t>11_P08</t>
        </is>
      </c>
      <c r="C6610" t="inlineStr">
        <is>
          <t>Dicey&lt;=0.85: Maximum profit</t>
        </is>
      </c>
      <c r="D6610" t="b">
        <v>1</v>
      </c>
      <c r="E6610" t="b">
        <v>0</v>
      </c>
      <c r="F6610" t="b">
        <v>0</v>
      </c>
      <c r="G6610" t="n">
        <v>0.1082341360361078</v>
      </c>
      <c r="H6610" t="n">
        <v>0.6373621630230084</v>
      </c>
      <c r="I6610" t="n">
        <v>0.75</v>
      </c>
      <c r="J6610" t="n">
        <v>0.85</v>
      </c>
      <c r="K6610" t="n">
        <v>0.75</v>
      </c>
      <c r="L6610" t="n">
        <v>0.75</v>
      </c>
      <c r="M6610" t="n">
        <v>0</v>
      </c>
      <c r="N6610" t="inlineStr">
        <is>
          <t>floor</t>
        </is>
      </c>
      <c r="O6610" t="inlineStr">
        <is>
          <t>Mandatory dicey upper bound</t>
        </is>
      </c>
      <c r="P6610">
        <f>1+SUMPRODUCT(Algo_Opt_Inputs!B218:AM218,Algo_Opt_Coefs!$B$10:$AM$10)</f>
        <v/>
      </c>
      <c r="Q6610">
        <f>MAX(I6610,MIN(J6610,P6610+H6610))</f>
        <v/>
      </c>
      <c r="R6610">
        <f>Q6610-L6610</f>
        <v/>
      </c>
    </row>
    <row r="6611">
      <c r="A6611" t="inlineStr">
        <is>
          <t>2022-03-15</t>
        </is>
      </c>
      <c r="B6611" t="inlineStr">
        <is>
          <t>11_P08</t>
        </is>
      </c>
      <c r="C6611" t="inlineStr">
        <is>
          <t>Dicey&lt;=0.85: Maximum profit</t>
        </is>
      </c>
      <c r="D6611" t="b">
        <v>0</v>
      </c>
      <c r="E6611" t="b">
        <v>0</v>
      </c>
      <c r="F6611" t="b">
        <v>0</v>
      </c>
      <c r="G6611" t="n">
        <v>-0.3699077267499118</v>
      </c>
      <c r="H6611" t="n">
        <v>0.6373621630230084</v>
      </c>
      <c r="I6611" t="n">
        <v>0.75</v>
      </c>
      <c r="J6611" t="n">
        <v>1.15</v>
      </c>
      <c r="K6611" t="n">
        <v>0.75</v>
      </c>
      <c r="L6611" t="n">
        <v>0.75</v>
      </c>
      <c r="M6611" t="n">
        <v>0</v>
      </c>
      <c r="N6611" t="inlineStr">
        <is>
          <t>floor</t>
        </is>
      </c>
      <c r="O6611" t="inlineStr">
        <is>
          <t>Optimized allocation/budget balancing; not a strong-edge label</t>
        </is>
      </c>
      <c r="P6611">
        <f>1+SUMPRODUCT(Algo_Opt_Inputs!B219:AM219,Algo_Opt_Coefs!$B$10:$AM$10)</f>
        <v/>
      </c>
      <c r="Q6611">
        <f>MAX(I6611,MIN(J6611,P6611+H6611))</f>
        <v/>
      </c>
      <c r="R6611">
        <f>Q6611-L6611</f>
        <v/>
      </c>
    </row>
    <row r="6612">
      <c r="A6612" t="inlineStr">
        <is>
          <t>2022-03-16</t>
        </is>
      </c>
      <c r="B6612" t="inlineStr">
        <is>
          <t>11_P08</t>
        </is>
      </c>
      <c r="C6612" t="inlineStr">
        <is>
          <t>Dicey&lt;=0.85: Maximum profit</t>
        </is>
      </c>
      <c r="D6612" t="b">
        <v>1</v>
      </c>
      <c r="E6612" t="b">
        <v>0</v>
      </c>
      <c r="F6612" t="b">
        <v>0</v>
      </c>
      <c r="G6612" t="n">
        <v>-1.047428893961327</v>
      </c>
      <c r="H6612" t="n">
        <v>0.6373621630230084</v>
      </c>
      <c r="I6612" t="n">
        <v>0.75</v>
      </c>
      <c r="J6612" t="n">
        <v>0.85</v>
      </c>
      <c r="K6612" t="n">
        <v>0.75</v>
      </c>
      <c r="L6612" t="n">
        <v>0.75</v>
      </c>
      <c r="M6612" t="n">
        <v>0</v>
      </c>
      <c r="N6612" t="inlineStr">
        <is>
          <t>floor</t>
        </is>
      </c>
      <c r="O6612" t="inlineStr">
        <is>
          <t>Mandatory dicey upper bound</t>
        </is>
      </c>
      <c r="P6612">
        <f>1+SUMPRODUCT(Algo_Opt_Inputs!B220:AM220,Algo_Opt_Coefs!$B$10:$AM$10)</f>
        <v/>
      </c>
      <c r="Q6612">
        <f>MAX(I6612,MIN(J6612,P6612+H6612))</f>
        <v/>
      </c>
      <c r="R6612">
        <f>Q6612-L6612</f>
        <v/>
      </c>
    </row>
    <row r="6613">
      <c r="A6613" t="inlineStr">
        <is>
          <t>2022-03-17</t>
        </is>
      </c>
      <c r="B6613" t="inlineStr">
        <is>
          <t>11_P08</t>
        </is>
      </c>
      <c r="C6613" t="inlineStr">
        <is>
          <t>Dicey&lt;=0.85: Maximum profit</t>
        </is>
      </c>
      <c r="D6613" t="b">
        <v>1</v>
      </c>
      <c r="E6613" t="b">
        <v>0</v>
      </c>
      <c r="F6613" t="b">
        <v>0</v>
      </c>
      <c r="G6613" t="n">
        <v>-0.9903497797782208</v>
      </c>
      <c r="H6613" t="n">
        <v>0.6373621630230084</v>
      </c>
      <c r="I6613" t="n">
        <v>0.75</v>
      </c>
      <c r="J6613" t="n">
        <v>0.85</v>
      </c>
      <c r="K6613" t="n">
        <v>0.75</v>
      </c>
      <c r="L6613" t="n">
        <v>0.75</v>
      </c>
      <c r="M6613" t="n">
        <v>0</v>
      </c>
      <c r="N6613" t="inlineStr">
        <is>
          <t>floor</t>
        </is>
      </c>
      <c r="O6613" t="inlineStr">
        <is>
          <t>Mandatory dicey upper bound</t>
        </is>
      </c>
      <c r="P6613">
        <f>1+SUMPRODUCT(Algo_Opt_Inputs!B221:AM221,Algo_Opt_Coefs!$B$10:$AM$10)</f>
        <v/>
      </c>
      <c r="Q6613">
        <f>MAX(I6613,MIN(J6613,P6613+H6613))</f>
        <v/>
      </c>
      <c r="R6613">
        <f>Q6613-L6613</f>
        <v/>
      </c>
    </row>
    <row r="6614">
      <c r="A6614" t="inlineStr">
        <is>
          <t>2022-03-21</t>
        </is>
      </c>
      <c r="B6614" t="inlineStr">
        <is>
          <t>11_P08</t>
        </is>
      </c>
      <c r="C6614" t="inlineStr">
        <is>
          <t>Dicey&lt;=0.85: Maximum profit</t>
        </is>
      </c>
      <c r="D6614" t="b">
        <v>0</v>
      </c>
      <c r="E6614" t="b">
        <v>0</v>
      </c>
      <c r="F6614" t="b">
        <v>0</v>
      </c>
      <c r="G6614" t="n">
        <v>0.1881560788725584</v>
      </c>
      <c r="H6614" t="n">
        <v>0.6373621630230084</v>
      </c>
      <c r="I6614" t="n">
        <v>0.75</v>
      </c>
      <c r="J6614" t="n">
        <v>1.15</v>
      </c>
      <c r="K6614" t="n">
        <v>0.8255182418955668</v>
      </c>
      <c r="L6614" t="n">
        <v>0.825518241895567</v>
      </c>
      <c r="M6614" t="n">
        <v>-2.220446049250313e-16</v>
      </c>
      <c r="N6614" t="inlineStr">
        <is>
          <t>interior</t>
        </is>
      </c>
      <c r="O6614" t="inlineStr">
        <is>
          <t>Optimized allocation/budget balancing; not a strong-edge label</t>
        </is>
      </c>
      <c r="P6614">
        <f>1+SUMPRODUCT(Algo_Opt_Inputs!B222:AM222,Algo_Opt_Coefs!$B$10:$AM$10)</f>
        <v/>
      </c>
      <c r="Q6614">
        <f>MAX(I6614,MIN(J6614,P6614+H6614))</f>
        <v/>
      </c>
      <c r="R6614">
        <f>Q6614-L6614</f>
        <v/>
      </c>
    </row>
    <row r="6615">
      <c r="A6615" t="inlineStr">
        <is>
          <t>2022-03-22</t>
        </is>
      </c>
      <c r="B6615" t="inlineStr">
        <is>
          <t>11_P08</t>
        </is>
      </c>
      <c r="C6615" t="inlineStr">
        <is>
          <t>Dicey&lt;=0.85: Maximum profit</t>
        </is>
      </c>
      <c r="D6615" t="b">
        <v>0</v>
      </c>
      <c r="E6615" t="b">
        <v>0</v>
      </c>
      <c r="F6615" t="b">
        <v>0</v>
      </c>
      <c r="G6615" t="n">
        <v>0.426523759954493</v>
      </c>
      <c r="H6615" t="n">
        <v>0.6373621630230084</v>
      </c>
      <c r="I6615" t="n">
        <v>0.75</v>
      </c>
      <c r="J6615" t="n">
        <v>1.15</v>
      </c>
      <c r="K6615" t="n">
        <v>1.063885922977502</v>
      </c>
      <c r="L6615" t="n">
        <v>1.063885922977502</v>
      </c>
      <c r="M6615" t="n">
        <v>-4.440892098500626e-16</v>
      </c>
      <c r="N6615" t="inlineStr">
        <is>
          <t>interior</t>
        </is>
      </c>
      <c r="O6615" t="inlineStr">
        <is>
          <t>Optimized allocation/budget balancing; not a strong-edge label</t>
        </is>
      </c>
      <c r="P6615">
        <f>1+SUMPRODUCT(Algo_Opt_Inputs!B223:AM223,Algo_Opt_Coefs!$B$10:$AM$10)</f>
        <v/>
      </c>
      <c r="Q6615">
        <f>MAX(I6615,MIN(J6615,P6615+H6615))</f>
        <v/>
      </c>
      <c r="R6615">
        <f>Q6615-L6615</f>
        <v/>
      </c>
    </row>
    <row r="6616">
      <c r="A6616" t="inlineStr">
        <is>
          <t>2022-03-23</t>
        </is>
      </c>
      <c r="B6616" t="inlineStr">
        <is>
          <t>11_P08</t>
        </is>
      </c>
      <c r="C6616" t="inlineStr">
        <is>
          <t>Dicey&lt;=0.85: Maximum profit</t>
        </is>
      </c>
      <c r="D6616" t="b">
        <v>0</v>
      </c>
      <c r="E6616" t="b">
        <v>0</v>
      </c>
      <c r="F6616" t="b">
        <v>0</v>
      </c>
      <c r="G6616" t="n">
        <v>0.3654872852822244</v>
      </c>
      <c r="H6616" t="n">
        <v>0.6373621630230084</v>
      </c>
      <c r="I6616" t="n">
        <v>0.75</v>
      </c>
      <c r="J6616" t="n">
        <v>1.15</v>
      </c>
      <c r="K6616" t="n">
        <v>1.002849448305233</v>
      </c>
      <c r="L6616" t="n">
        <v>1.002849448305233</v>
      </c>
      <c r="M6616" t="n">
        <v>-2.220446049250313e-16</v>
      </c>
      <c r="N6616" t="inlineStr">
        <is>
          <t>interior</t>
        </is>
      </c>
      <c r="O6616" t="inlineStr">
        <is>
          <t>Optimized allocation/budget balancing; not a strong-edge label</t>
        </is>
      </c>
      <c r="P6616">
        <f>1+SUMPRODUCT(Algo_Opt_Inputs!B224:AM224,Algo_Opt_Coefs!$B$10:$AM$10)</f>
        <v/>
      </c>
      <c r="Q6616">
        <f>MAX(I6616,MIN(J6616,P6616+H6616))</f>
        <v/>
      </c>
      <c r="R6616">
        <f>Q6616-L6616</f>
        <v/>
      </c>
    </row>
    <row r="6617">
      <c r="A6617" t="inlineStr">
        <is>
          <t>2022-03-24</t>
        </is>
      </c>
      <c r="B6617" t="inlineStr">
        <is>
          <t>11_P08</t>
        </is>
      </c>
      <c r="C6617" t="inlineStr">
        <is>
          <t>Dicey&lt;=0.85: Maximum profit</t>
        </is>
      </c>
      <c r="D6617" t="b">
        <v>0</v>
      </c>
      <c r="E6617" t="b">
        <v>0</v>
      </c>
      <c r="F6617" t="b">
        <v>0</v>
      </c>
      <c r="G6617" t="n">
        <v>-0.4626542270788514</v>
      </c>
      <c r="H6617" t="n">
        <v>0.6373621630230084</v>
      </c>
      <c r="I6617" t="n">
        <v>0.75</v>
      </c>
      <c r="J6617" t="n">
        <v>1.15</v>
      </c>
      <c r="K6617" t="n">
        <v>0.75</v>
      </c>
      <c r="L6617" t="n">
        <v>0.75</v>
      </c>
      <c r="M6617" t="n">
        <v>0</v>
      </c>
      <c r="N6617" t="inlineStr">
        <is>
          <t>floor</t>
        </is>
      </c>
      <c r="O6617" t="inlineStr">
        <is>
          <t>Optimized allocation/budget balancing; not a strong-edge label</t>
        </is>
      </c>
      <c r="P6617">
        <f>1+SUMPRODUCT(Algo_Opt_Inputs!B225:AM225,Algo_Opt_Coefs!$B$10:$AM$10)</f>
        <v/>
      </c>
      <c r="Q6617">
        <f>MAX(I6617,MIN(J6617,P6617+H6617))</f>
        <v/>
      </c>
      <c r="R6617">
        <f>Q6617-L6617</f>
        <v/>
      </c>
    </row>
    <row r="6618">
      <c r="A6618" t="inlineStr">
        <is>
          <t>2022-03-25</t>
        </is>
      </c>
      <c r="B6618" t="inlineStr">
        <is>
          <t>11_P08</t>
        </is>
      </c>
      <c r="C6618" t="inlineStr">
        <is>
          <t>Dicey&lt;=0.85: Maximum profit</t>
        </is>
      </c>
      <c r="D6618" t="b">
        <v>0</v>
      </c>
      <c r="E6618" t="b">
        <v>1</v>
      </c>
      <c r="F6618" t="b">
        <v>0</v>
      </c>
      <c r="G6618" t="n">
        <v>2.959151020368956</v>
      </c>
      <c r="H6618" t="n">
        <v>0.6373621630230084</v>
      </c>
      <c r="I6618" t="n">
        <v>0.75</v>
      </c>
      <c r="J6618" t="n">
        <v>1.15</v>
      </c>
      <c r="K6618" t="n">
        <v>1.15</v>
      </c>
      <c r="L6618" t="n">
        <v>1.15</v>
      </c>
      <c r="M6618" t="n">
        <v>0</v>
      </c>
      <c r="N6618" t="inlineStr">
        <is>
          <t>ceiling</t>
        </is>
      </c>
      <c r="O6618" t="inlineStr">
        <is>
          <t>Optimized allocation/budget balancing; not a strong-edge label</t>
        </is>
      </c>
      <c r="P6618">
        <f>1+SUMPRODUCT(Algo_Opt_Inputs!B226:AM226,Algo_Opt_Coefs!$B$10:$AM$10)</f>
        <v/>
      </c>
      <c r="Q6618">
        <f>MAX(I6618,MIN(J6618,P6618+H6618))</f>
        <v/>
      </c>
      <c r="R6618">
        <f>Q6618-L6618</f>
        <v/>
      </c>
    </row>
    <row r="6619">
      <c r="A6619" t="inlineStr">
        <is>
          <t>2022-03-28</t>
        </is>
      </c>
      <c r="B6619" t="inlineStr">
        <is>
          <t>11_P08</t>
        </is>
      </c>
      <c r="C6619" t="inlineStr">
        <is>
          <t>Dicey&lt;=0.85: Maximum profit</t>
        </is>
      </c>
      <c r="D6619" t="b">
        <v>0</v>
      </c>
      <c r="E6619" t="b">
        <v>0</v>
      </c>
      <c r="F6619" t="b">
        <v>0</v>
      </c>
      <c r="G6619" t="n">
        <v>1.216645061587825</v>
      </c>
      <c r="H6619" t="n">
        <v>0.6373621630230084</v>
      </c>
      <c r="I6619" t="n">
        <v>0.75</v>
      </c>
      <c r="J6619" t="n">
        <v>1.15</v>
      </c>
      <c r="K6619" t="n">
        <v>1.15</v>
      </c>
      <c r="L6619" t="n">
        <v>1.15</v>
      </c>
      <c r="M6619" t="n">
        <v>0</v>
      </c>
      <c r="N6619" t="inlineStr">
        <is>
          <t>ceiling</t>
        </is>
      </c>
      <c r="O6619" t="inlineStr">
        <is>
          <t>Optimized allocation/budget balancing; not a strong-edge label</t>
        </is>
      </c>
      <c r="P6619">
        <f>1+SUMPRODUCT(Algo_Opt_Inputs!B227:AM227,Algo_Opt_Coefs!$B$10:$AM$10)</f>
        <v/>
      </c>
      <c r="Q6619">
        <f>MAX(I6619,MIN(J6619,P6619+H6619))</f>
        <v/>
      </c>
      <c r="R6619">
        <f>Q6619-L6619</f>
        <v/>
      </c>
    </row>
    <row r="6620">
      <c r="A6620" t="inlineStr">
        <is>
          <t>2022-03-29</t>
        </is>
      </c>
      <c r="B6620" t="inlineStr">
        <is>
          <t>11_P08</t>
        </is>
      </c>
      <c r="C6620" t="inlineStr">
        <is>
          <t>Dicey&lt;=0.85: Maximum profit</t>
        </is>
      </c>
      <c r="D6620" t="b">
        <v>0</v>
      </c>
      <c r="E6620" t="b">
        <v>0</v>
      </c>
      <c r="F6620" t="b">
        <v>0</v>
      </c>
      <c r="G6620" t="n">
        <v>0.8344682015966429</v>
      </c>
      <c r="H6620" t="n">
        <v>0.6373621630230084</v>
      </c>
      <c r="I6620" t="n">
        <v>0.75</v>
      </c>
      <c r="J6620" t="n">
        <v>1.15</v>
      </c>
      <c r="K6620" t="n">
        <v>1.15</v>
      </c>
      <c r="L6620" t="n">
        <v>1.15</v>
      </c>
      <c r="M6620" t="n">
        <v>0</v>
      </c>
      <c r="N6620" t="inlineStr">
        <is>
          <t>ceiling</t>
        </is>
      </c>
      <c r="O6620" t="inlineStr">
        <is>
          <t>Optimized allocation/budget balancing; not a strong-edge label</t>
        </is>
      </c>
      <c r="P6620">
        <f>1+SUMPRODUCT(Algo_Opt_Inputs!B228:AM228,Algo_Opt_Coefs!$B$10:$AM$10)</f>
        <v/>
      </c>
      <c r="Q6620">
        <f>MAX(I6620,MIN(J6620,P6620+H6620))</f>
        <v/>
      </c>
      <c r="R6620">
        <f>Q6620-L6620</f>
        <v/>
      </c>
    </row>
    <row r="6621">
      <c r="A6621" t="inlineStr">
        <is>
          <t>2022-03-30</t>
        </is>
      </c>
      <c r="B6621" t="inlineStr">
        <is>
          <t>11_P08</t>
        </is>
      </c>
      <c r="C6621" t="inlineStr">
        <is>
          <t>Dicey&lt;=0.85: Maximum profit</t>
        </is>
      </c>
      <c r="D6621" t="b">
        <v>1</v>
      </c>
      <c r="E6621" t="b">
        <v>0</v>
      </c>
      <c r="F6621" t="b">
        <v>0</v>
      </c>
      <c r="G6621" t="n">
        <v>-0.4576639485880725</v>
      </c>
      <c r="H6621" t="n">
        <v>0.6373621630230084</v>
      </c>
      <c r="I6621" t="n">
        <v>0.75</v>
      </c>
      <c r="J6621" t="n">
        <v>0.85</v>
      </c>
      <c r="K6621" t="n">
        <v>0.75</v>
      </c>
      <c r="L6621" t="n">
        <v>0.75</v>
      </c>
      <c r="M6621" t="n">
        <v>0</v>
      </c>
      <c r="N6621" t="inlineStr">
        <is>
          <t>floor</t>
        </is>
      </c>
      <c r="O6621" t="inlineStr">
        <is>
          <t>Mandatory dicey upper bound</t>
        </is>
      </c>
      <c r="P6621">
        <f>1+SUMPRODUCT(Algo_Opt_Inputs!B229:AM229,Algo_Opt_Coefs!$B$10:$AM$10)</f>
        <v/>
      </c>
      <c r="Q6621">
        <f>MAX(I6621,MIN(J6621,P6621+H6621))</f>
        <v/>
      </c>
      <c r="R6621">
        <f>Q6621-L6621</f>
        <v/>
      </c>
    </row>
    <row r="6622">
      <c r="A6622" t="inlineStr">
        <is>
          <t>2022-03-31</t>
        </is>
      </c>
      <c r="B6622" t="inlineStr">
        <is>
          <t>11_P08</t>
        </is>
      </c>
      <c r="C6622" t="inlineStr">
        <is>
          <t>Dicey&lt;=0.85: Maximum profit</t>
        </is>
      </c>
      <c r="D6622" t="b">
        <v>0</v>
      </c>
      <c r="E6622" t="b">
        <v>0</v>
      </c>
      <c r="F6622" t="b">
        <v>1</v>
      </c>
      <c r="G6622" t="n">
        <v>2.469364230349311</v>
      </c>
      <c r="H6622" t="n">
        <v>0.6373621630230084</v>
      </c>
      <c r="I6622" t="n">
        <v>0.75</v>
      </c>
      <c r="J6622" t="n">
        <v>1</v>
      </c>
      <c r="K6622" t="n">
        <v>1</v>
      </c>
      <c r="L6622" t="n">
        <v>1</v>
      </c>
      <c r="M6622" t="n">
        <v>0</v>
      </c>
      <c r="N6622" t="inlineStr">
        <is>
          <t>ceiling</t>
        </is>
      </c>
      <c r="O6622" t="inlineStr">
        <is>
          <t>Archived09:16 cap</t>
        </is>
      </c>
      <c r="P6622">
        <f>1+SUMPRODUCT(Algo_Opt_Inputs!B230:AM230,Algo_Opt_Coefs!$B$10:$AM$10)</f>
        <v/>
      </c>
      <c r="Q6622">
        <f>MAX(I6622,MIN(J6622,P6622+H6622))</f>
        <v/>
      </c>
      <c r="R6622">
        <f>Q6622-L6622</f>
        <v/>
      </c>
    </row>
    <row r="6623">
      <c r="A6623" t="inlineStr">
        <is>
          <t>2022-04-01</t>
        </is>
      </c>
      <c r="B6623" t="inlineStr">
        <is>
          <t>11_P08</t>
        </is>
      </c>
      <c r="C6623" t="inlineStr">
        <is>
          <t>Dicey&lt;=0.85: Maximum profit</t>
        </is>
      </c>
      <c r="D6623" t="b">
        <v>0</v>
      </c>
      <c r="E6623" t="b">
        <v>0</v>
      </c>
      <c r="F6623" t="b">
        <v>1</v>
      </c>
      <c r="G6623" t="n">
        <v>3.364525351984343</v>
      </c>
      <c r="H6623" t="n">
        <v>0.6373621630230084</v>
      </c>
      <c r="I6623" t="n">
        <v>0.75</v>
      </c>
      <c r="J6623" t="n">
        <v>1</v>
      </c>
      <c r="K6623" t="n">
        <v>1</v>
      </c>
      <c r="L6623" t="n">
        <v>1</v>
      </c>
      <c r="M6623" t="n">
        <v>0</v>
      </c>
      <c r="N6623" t="inlineStr">
        <is>
          <t>ceiling</t>
        </is>
      </c>
      <c r="O6623" t="inlineStr">
        <is>
          <t>Archived09:16 cap</t>
        </is>
      </c>
      <c r="P6623">
        <f>1+SUMPRODUCT(Algo_Opt_Inputs!B231:AM231,Algo_Opt_Coefs!$B$10:$AM$10)</f>
        <v/>
      </c>
      <c r="Q6623">
        <f>MAX(I6623,MIN(J6623,P6623+H6623))</f>
        <v/>
      </c>
      <c r="R6623">
        <f>Q6623-L6623</f>
        <v/>
      </c>
    </row>
    <row r="6624">
      <c r="A6624" t="inlineStr">
        <is>
          <t>2022-04-05</t>
        </is>
      </c>
      <c r="B6624" t="inlineStr">
        <is>
          <t>11_P08</t>
        </is>
      </c>
      <c r="C6624" t="inlineStr">
        <is>
          <t>Dicey&lt;=0.85: Maximum profit</t>
        </is>
      </c>
      <c r="D6624" t="b">
        <v>0</v>
      </c>
      <c r="E6624" t="b">
        <v>1</v>
      </c>
      <c r="F6624" t="b">
        <v>0</v>
      </c>
      <c r="G6624" t="n">
        <v>2.185835138132496</v>
      </c>
      <c r="H6624" t="n">
        <v>0.6373621630230084</v>
      </c>
      <c r="I6624" t="n">
        <v>0.75</v>
      </c>
      <c r="J6624" t="n">
        <v>1.15</v>
      </c>
      <c r="K6624" t="n">
        <v>1.15</v>
      </c>
      <c r="L6624" t="n">
        <v>1.15</v>
      </c>
      <c r="M6624" t="n">
        <v>0</v>
      </c>
      <c r="N6624" t="inlineStr">
        <is>
          <t>ceiling</t>
        </is>
      </c>
      <c r="O6624" t="inlineStr">
        <is>
          <t>Optimized allocation/budget balancing; not a strong-edge label</t>
        </is>
      </c>
      <c r="P6624">
        <f>1+SUMPRODUCT(Algo_Opt_Inputs!B232:AM232,Algo_Opt_Coefs!$B$10:$AM$10)</f>
        <v/>
      </c>
      <c r="Q6624">
        <f>MAX(I6624,MIN(J6624,P6624+H6624))</f>
        <v/>
      </c>
      <c r="R6624">
        <f>Q6624-L6624</f>
        <v/>
      </c>
    </row>
    <row r="6625">
      <c r="A6625" t="inlineStr">
        <is>
          <t>2022-04-06</t>
        </is>
      </c>
      <c r="B6625" t="inlineStr">
        <is>
          <t>11_P08</t>
        </is>
      </c>
      <c r="C6625" t="inlineStr">
        <is>
          <t>Dicey&lt;=0.85: Maximum profit</t>
        </is>
      </c>
      <c r="D6625" t="b">
        <v>0</v>
      </c>
      <c r="E6625" t="b">
        <v>0</v>
      </c>
      <c r="F6625" t="b">
        <v>0</v>
      </c>
      <c r="G6625" t="n">
        <v>1.670496951494855</v>
      </c>
      <c r="H6625" t="n">
        <v>0.6373621630230084</v>
      </c>
      <c r="I6625" t="n">
        <v>0.75</v>
      </c>
      <c r="J6625" t="n">
        <v>1.15</v>
      </c>
      <c r="K6625" t="n">
        <v>1.15</v>
      </c>
      <c r="L6625" t="n">
        <v>1.15</v>
      </c>
      <c r="M6625" t="n">
        <v>0</v>
      </c>
      <c r="N6625" t="inlineStr">
        <is>
          <t>ceiling</t>
        </is>
      </c>
      <c r="O6625" t="inlineStr">
        <is>
          <t>Optimized allocation/budget balancing; not a strong-edge label</t>
        </is>
      </c>
      <c r="P6625">
        <f>1+SUMPRODUCT(Algo_Opt_Inputs!B233:AM233,Algo_Opt_Coefs!$B$10:$AM$10)</f>
        <v/>
      </c>
      <c r="Q6625">
        <f>MAX(I6625,MIN(J6625,P6625+H6625))</f>
        <v/>
      </c>
      <c r="R6625">
        <f>Q6625-L6625</f>
        <v/>
      </c>
    </row>
    <row r="6626">
      <c r="A6626" t="inlineStr">
        <is>
          <t>2022-04-07</t>
        </is>
      </c>
      <c r="B6626" t="inlineStr">
        <is>
          <t>11_P08</t>
        </is>
      </c>
      <c r="C6626" t="inlineStr">
        <is>
          <t>Dicey&lt;=0.85: Maximum profit</t>
        </is>
      </c>
      <c r="D6626" t="b">
        <v>0</v>
      </c>
      <c r="E6626" t="b">
        <v>0</v>
      </c>
      <c r="F6626" t="b">
        <v>0</v>
      </c>
      <c r="G6626" t="n">
        <v>1.330809883497795</v>
      </c>
      <c r="H6626" t="n">
        <v>0.6373621630230084</v>
      </c>
      <c r="I6626" t="n">
        <v>0.75</v>
      </c>
      <c r="J6626" t="n">
        <v>1.15</v>
      </c>
      <c r="K6626" t="n">
        <v>1.15</v>
      </c>
      <c r="L6626" t="n">
        <v>1.15</v>
      </c>
      <c r="M6626" t="n">
        <v>0</v>
      </c>
      <c r="N6626" t="inlineStr">
        <is>
          <t>ceiling</t>
        </is>
      </c>
      <c r="O6626" t="inlineStr">
        <is>
          <t>Optimized allocation/budget balancing; not a strong-edge label</t>
        </is>
      </c>
      <c r="P6626">
        <f>1+SUMPRODUCT(Algo_Opt_Inputs!B234:AM234,Algo_Opt_Coefs!$B$10:$AM$10)</f>
        <v/>
      </c>
      <c r="Q6626">
        <f>MAX(I6626,MIN(J6626,P6626+H6626))</f>
        <v/>
      </c>
      <c r="R6626">
        <f>Q6626-L6626</f>
        <v/>
      </c>
    </row>
    <row r="6627">
      <c r="A6627" t="inlineStr">
        <is>
          <t>2022-04-08</t>
        </is>
      </c>
      <c r="B6627" t="inlineStr">
        <is>
          <t>11_P08</t>
        </is>
      </c>
      <c r="C6627" t="inlineStr">
        <is>
          <t>Dicey&lt;=0.85: Maximum profit</t>
        </is>
      </c>
      <c r="D6627" t="b">
        <v>0</v>
      </c>
      <c r="E6627" t="b">
        <v>0</v>
      </c>
      <c r="F6627" t="b">
        <v>0</v>
      </c>
      <c r="G6627" t="n">
        <v>2.144118822900313</v>
      </c>
      <c r="H6627" t="n">
        <v>0.6373621630230084</v>
      </c>
      <c r="I6627" t="n">
        <v>0.75</v>
      </c>
      <c r="J6627" t="n">
        <v>1.15</v>
      </c>
      <c r="K6627" t="n">
        <v>1.15</v>
      </c>
      <c r="L6627" t="n">
        <v>1.15</v>
      </c>
      <c r="M6627" t="n">
        <v>0</v>
      </c>
      <c r="N6627" t="inlineStr">
        <is>
          <t>ceiling</t>
        </is>
      </c>
      <c r="O6627" t="inlineStr">
        <is>
          <t>Optimized allocation/budget balancing; not a strong-edge label</t>
        </is>
      </c>
      <c r="P6627">
        <f>1+SUMPRODUCT(Algo_Opt_Inputs!B235:AM235,Algo_Opt_Coefs!$B$10:$AM$10)</f>
        <v/>
      </c>
      <c r="Q6627">
        <f>MAX(I6627,MIN(J6627,P6627+H6627))</f>
        <v/>
      </c>
      <c r="R6627">
        <f>Q6627-L6627</f>
        <v/>
      </c>
    </row>
    <row r="6628">
      <c r="A6628" t="inlineStr">
        <is>
          <t>2022-04-11</t>
        </is>
      </c>
      <c r="B6628" t="inlineStr">
        <is>
          <t>11_P08</t>
        </is>
      </c>
      <c r="C6628" t="inlineStr">
        <is>
          <t>Dicey&lt;=0.85: Maximum profit</t>
        </is>
      </c>
      <c r="D6628" t="b">
        <v>0</v>
      </c>
      <c r="E6628" t="b">
        <v>0</v>
      </c>
      <c r="F6628" t="b">
        <v>0</v>
      </c>
      <c r="G6628" t="n">
        <v>1.307225571004331</v>
      </c>
      <c r="H6628" t="n">
        <v>0.6373621630230084</v>
      </c>
      <c r="I6628" t="n">
        <v>0.75</v>
      </c>
      <c r="J6628" t="n">
        <v>1.15</v>
      </c>
      <c r="K6628" t="n">
        <v>1.15</v>
      </c>
      <c r="L6628" t="n">
        <v>1.15</v>
      </c>
      <c r="M6628" t="n">
        <v>0</v>
      </c>
      <c r="N6628" t="inlineStr">
        <is>
          <t>ceiling</t>
        </is>
      </c>
      <c r="O6628" t="inlineStr">
        <is>
          <t>Optimized allocation/budget balancing; not a strong-edge label</t>
        </is>
      </c>
      <c r="P6628">
        <f>1+SUMPRODUCT(Algo_Opt_Inputs!B236:AM236,Algo_Opt_Coefs!$B$10:$AM$10)</f>
        <v/>
      </c>
      <c r="Q6628">
        <f>MAX(I6628,MIN(J6628,P6628+H6628))</f>
        <v/>
      </c>
      <c r="R6628">
        <f>Q6628-L6628</f>
        <v/>
      </c>
    </row>
    <row r="6629">
      <c r="A6629" t="inlineStr">
        <is>
          <t>2022-04-13</t>
        </is>
      </c>
      <c r="B6629" t="inlineStr">
        <is>
          <t>11_P08</t>
        </is>
      </c>
      <c r="C6629" t="inlineStr">
        <is>
          <t>Dicey&lt;=0.85: Maximum profit</t>
        </is>
      </c>
      <c r="D6629" t="b">
        <v>1</v>
      </c>
      <c r="E6629" t="b">
        <v>0</v>
      </c>
      <c r="F6629" t="b">
        <v>0</v>
      </c>
      <c r="G6629" t="n">
        <v>-0.1772351651287103</v>
      </c>
      <c r="H6629" t="n">
        <v>0.6373621630230084</v>
      </c>
      <c r="I6629" t="n">
        <v>0.75</v>
      </c>
      <c r="J6629" t="n">
        <v>0.85</v>
      </c>
      <c r="K6629" t="n">
        <v>0.75</v>
      </c>
      <c r="L6629" t="n">
        <v>0.75</v>
      </c>
      <c r="M6629" t="n">
        <v>0</v>
      </c>
      <c r="N6629" t="inlineStr">
        <is>
          <t>floor</t>
        </is>
      </c>
      <c r="O6629" t="inlineStr">
        <is>
          <t>Mandatory dicey upper bound</t>
        </is>
      </c>
      <c r="P6629">
        <f>1+SUMPRODUCT(Algo_Opt_Inputs!B237:AM237,Algo_Opt_Coefs!$B$10:$AM$10)</f>
        <v/>
      </c>
      <c r="Q6629">
        <f>MAX(I6629,MIN(J6629,P6629+H6629))</f>
        <v/>
      </c>
      <c r="R6629">
        <f>Q6629-L6629</f>
        <v/>
      </c>
    </row>
    <row r="6630">
      <c r="A6630" t="inlineStr">
        <is>
          <t>2022-04-18</t>
        </is>
      </c>
      <c r="B6630" t="inlineStr">
        <is>
          <t>11_P08</t>
        </is>
      </c>
      <c r="C6630" t="inlineStr">
        <is>
          <t>Dicey&lt;=0.85: Maximum profit</t>
        </is>
      </c>
      <c r="D6630" t="b">
        <v>0</v>
      </c>
      <c r="E6630" t="b">
        <v>0</v>
      </c>
      <c r="F6630" t="b">
        <v>1</v>
      </c>
      <c r="G6630" t="n">
        <v>2.347117711279826</v>
      </c>
      <c r="H6630" t="n">
        <v>0.6373621630230084</v>
      </c>
      <c r="I6630" t="n">
        <v>0.75</v>
      </c>
      <c r="J6630" t="n">
        <v>1</v>
      </c>
      <c r="K6630" t="n">
        <v>1</v>
      </c>
      <c r="L6630" t="n">
        <v>1</v>
      </c>
      <c r="M6630" t="n">
        <v>0</v>
      </c>
      <c r="N6630" t="inlineStr">
        <is>
          <t>ceiling</t>
        </is>
      </c>
      <c r="O6630" t="inlineStr">
        <is>
          <t>Archived09:16 cap</t>
        </is>
      </c>
      <c r="P6630">
        <f>1+SUMPRODUCT(Algo_Opt_Inputs!B238:AM238,Algo_Opt_Coefs!$B$10:$AM$10)</f>
        <v/>
      </c>
      <c r="Q6630">
        <f>MAX(I6630,MIN(J6630,P6630+H6630))</f>
        <v/>
      </c>
      <c r="R6630">
        <f>Q6630-L6630</f>
        <v/>
      </c>
    </row>
    <row r="6631">
      <c r="A6631" t="inlineStr">
        <is>
          <t>2022-04-20</t>
        </is>
      </c>
      <c r="B6631" t="inlineStr">
        <is>
          <t>11_P08</t>
        </is>
      </c>
      <c r="C6631" t="inlineStr">
        <is>
          <t>Dicey&lt;=0.85: Maximum profit</t>
        </is>
      </c>
      <c r="D6631" t="b">
        <v>0</v>
      </c>
      <c r="E6631" t="b">
        <v>1</v>
      </c>
      <c r="F6631" t="b">
        <v>0</v>
      </c>
      <c r="G6631" t="n">
        <v>0.9818521180328463</v>
      </c>
      <c r="H6631" t="n">
        <v>0.6373621630230084</v>
      </c>
      <c r="I6631" t="n">
        <v>0.75</v>
      </c>
      <c r="J6631" t="n">
        <v>1.15</v>
      </c>
      <c r="K6631" t="n">
        <v>1.15</v>
      </c>
      <c r="L6631" t="n">
        <v>1.15</v>
      </c>
      <c r="M6631" t="n">
        <v>0</v>
      </c>
      <c r="N6631" t="inlineStr">
        <is>
          <t>ceiling</t>
        </is>
      </c>
      <c r="O6631" t="inlineStr">
        <is>
          <t>Optimized allocation/budget balancing; not a strong-edge label</t>
        </is>
      </c>
      <c r="P6631">
        <f>1+SUMPRODUCT(Algo_Opt_Inputs!B239:AM239,Algo_Opt_Coefs!$B$10:$AM$10)</f>
        <v/>
      </c>
      <c r="Q6631">
        <f>MAX(I6631,MIN(J6631,P6631+H6631))</f>
        <v/>
      </c>
      <c r="R6631">
        <f>Q6631-L6631</f>
        <v/>
      </c>
    </row>
    <row r="6632">
      <c r="A6632" t="inlineStr">
        <is>
          <t>2022-04-21</t>
        </is>
      </c>
      <c r="B6632" t="inlineStr">
        <is>
          <t>11_P08</t>
        </is>
      </c>
      <c r="C6632" t="inlineStr">
        <is>
          <t>Dicey&lt;=0.85: Maximum profit</t>
        </is>
      </c>
      <c r="D6632" t="b">
        <v>1</v>
      </c>
      <c r="E6632" t="b">
        <v>0</v>
      </c>
      <c r="F6632" t="b">
        <v>0</v>
      </c>
      <c r="G6632" t="n">
        <v>-0.371189255199649</v>
      </c>
      <c r="H6632" t="n">
        <v>0.6373621630230084</v>
      </c>
      <c r="I6632" t="n">
        <v>0.75</v>
      </c>
      <c r="J6632" t="n">
        <v>0.85</v>
      </c>
      <c r="K6632" t="n">
        <v>0.75</v>
      </c>
      <c r="L6632" t="n">
        <v>0.75</v>
      </c>
      <c r="M6632" t="n">
        <v>0</v>
      </c>
      <c r="N6632" t="inlineStr">
        <is>
          <t>floor</t>
        </is>
      </c>
      <c r="O6632" t="inlineStr">
        <is>
          <t>Mandatory dicey upper bound</t>
        </is>
      </c>
      <c r="P6632">
        <f>1+SUMPRODUCT(Algo_Opt_Inputs!B240:AM240,Algo_Opt_Coefs!$B$10:$AM$10)</f>
        <v/>
      </c>
      <c r="Q6632">
        <f>MAX(I6632,MIN(J6632,P6632+H6632))</f>
        <v/>
      </c>
      <c r="R6632">
        <f>Q6632-L6632</f>
        <v/>
      </c>
    </row>
    <row r="6633">
      <c r="A6633" t="inlineStr">
        <is>
          <t>2022-04-22</t>
        </is>
      </c>
      <c r="B6633" t="inlineStr">
        <is>
          <t>11_P08</t>
        </is>
      </c>
      <c r="C6633" t="inlineStr">
        <is>
          <t>Dicey&lt;=0.85: Maximum profit</t>
        </is>
      </c>
      <c r="D6633" t="b">
        <v>0</v>
      </c>
      <c r="E6633" t="b">
        <v>0</v>
      </c>
      <c r="F6633" t="b">
        <v>0</v>
      </c>
      <c r="G6633" t="n">
        <v>1.720161442829453</v>
      </c>
      <c r="H6633" t="n">
        <v>0.6373621630230084</v>
      </c>
      <c r="I6633" t="n">
        <v>0.75</v>
      </c>
      <c r="J6633" t="n">
        <v>1.15</v>
      </c>
      <c r="K6633" t="n">
        <v>1.15</v>
      </c>
      <c r="L6633" t="n">
        <v>1.15</v>
      </c>
      <c r="M6633" t="n">
        <v>0</v>
      </c>
      <c r="N6633" t="inlineStr">
        <is>
          <t>ceiling</t>
        </is>
      </c>
      <c r="O6633" t="inlineStr">
        <is>
          <t>Optimized allocation/budget balancing; not a strong-edge label</t>
        </is>
      </c>
      <c r="P6633">
        <f>1+SUMPRODUCT(Algo_Opt_Inputs!B241:AM241,Algo_Opt_Coefs!$B$10:$AM$10)</f>
        <v/>
      </c>
      <c r="Q6633">
        <f>MAX(I6633,MIN(J6633,P6633+H6633))</f>
        <v/>
      </c>
      <c r="R6633">
        <f>Q6633-L6633</f>
        <v/>
      </c>
    </row>
    <row r="6634">
      <c r="A6634" t="inlineStr">
        <is>
          <t>2022-04-25</t>
        </is>
      </c>
      <c r="B6634" t="inlineStr">
        <is>
          <t>11_P08</t>
        </is>
      </c>
      <c r="C6634" t="inlineStr">
        <is>
          <t>Dicey&lt;=0.85: Maximum profit</t>
        </is>
      </c>
      <c r="D6634" t="b">
        <v>1</v>
      </c>
      <c r="E6634" t="b">
        <v>0</v>
      </c>
      <c r="F6634" t="b">
        <v>0</v>
      </c>
      <c r="G6634" t="n">
        <v>0.09748380167402027</v>
      </c>
      <c r="H6634" t="n">
        <v>0.6373621630230084</v>
      </c>
      <c r="I6634" t="n">
        <v>0.75</v>
      </c>
      <c r="J6634" t="n">
        <v>0.85</v>
      </c>
      <c r="K6634" t="n">
        <v>0.75</v>
      </c>
      <c r="L6634" t="n">
        <v>0.75</v>
      </c>
      <c r="M6634" t="n">
        <v>0</v>
      </c>
      <c r="N6634" t="inlineStr">
        <is>
          <t>floor</t>
        </is>
      </c>
      <c r="O6634" t="inlineStr">
        <is>
          <t>Mandatory dicey upper bound</t>
        </is>
      </c>
      <c r="P6634">
        <f>1+SUMPRODUCT(Algo_Opt_Inputs!B242:AM242,Algo_Opt_Coefs!$B$10:$AM$10)</f>
        <v/>
      </c>
      <c r="Q6634">
        <f>MAX(I6634,MIN(J6634,P6634+H6634))</f>
        <v/>
      </c>
      <c r="R6634">
        <f>Q6634-L6634</f>
        <v/>
      </c>
    </row>
    <row r="6635">
      <c r="A6635" t="inlineStr">
        <is>
          <t>2022-04-27</t>
        </is>
      </c>
      <c r="B6635" t="inlineStr">
        <is>
          <t>11_P08</t>
        </is>
      </c>
      <c r="C6635" t="inlineStr">
        <is>
          <t>Dicey&lt;=0.85: Maximum profit</t>
        </is>
      </c>
      <c r="D6635" t="b">
        <v>0</v>
      </c>
      <c r="E6635" t="b">
        <v>1</v>
      </c>
      <c r="F6635" t="b">
        <v>0</v>
      </c>
      <c r="G6635" t="n">
        <v>1.361588759212241</v>
      </c>
      <c r="H6635" t="n">
        <v>0.6373621630230084</v>
      </c>
      <c r="I6635" t="n">
        <v>0.75</v>
      </c>
      <c r="J6635" t="n">
        <v>1.15</v>
      </c>
      <c r="K6635" t="n">
        <v>1.15</v>
      </c>
      <c r="L6635" t="n">
        <v>1.15</v>
      </c>
      <c r="M6635" t="n">
        <v>0</v>
      </c>
      <c r="N6635" t="inlineStr">
        <is>
          <t>ceiling</t>
        </is>
      </c>
      <c r="O6635" t="inlineStr">
        <is>
          <t>Optimized allocation/budget balancing; not a strong-edge label</t>
        </is>
      </c>
      <c r="P6635">
        <f>1+SUMPRODUCT(Algo_Opt_Inputs!B243:AM243,Algo_Opt_Coefs!$B$10:$AM$10)</f>
        <v/>
      </c>
      <c r="Q6635">
        <f>MAX(I6635,MIN(J6635,P6635+H6635))</f>
        <v/>
      </c>
      <c r="R6635">
        <f>Q6635-L6635</f>
        <v/>
      </c>
    </row>
    <row r="6636">
      <c r="A6636" t="inlineStr">
        <is>
          <t>2022-04-28</t>
        </is>
      </c>
      <c r="B6636" t="inlineStr">
        <is>
          <t>11_P08</t>
        </is>
      </c>
      <c r="C6636" t="inlineStr">
        <is>
          <t>Dicey&lt;=0.85: Maximum profit</t>
        </is>
      </c>
      <c r="D6636" t="b">
        <v>1</v>
      </c>
      <c r="E6636" t="b">
        <v>0</v>
      </c>
      <c r="F6636" t="b">
        <v>0</v>
      </c>
      <c r="G6636" t="n">
        <v>-0.6537705805277738</v>
      </c>
      <c r="H6636" t="n">
        <v>0.6373621630230084</v>
      </c>
      <c r="I6636" t="n">
        <v>0.75</v>
      </c>
      <c r="J6636" t="n">
        <v>0.85</v>
      </c>
      <c r="K6636" t="n">
        <v>0.75</v>
      </c>
      <c r="L6636" t="n">
        <v>0.75</v>
      </c>
      <c r="M6636" t="n">
        <v>0</v>
      </c>
      <c r="N6636" t="inlineStr">
        <is>
          <t>floor</t>
        </is>
      </c>
      <c r="O6636" t="inlineStr">
        <is>
          <t>Mandatory dicey upper bound</t>
        </is>
      </c>
      <c r="P6636">
        <f>1+SUMPRODUCT(Algo_Opt_Inputs!B244:AM244,Algo_Opt_Coefs!$B$10:$AM$10)</f>
        <v/>
      </c>
      <c r="Q6636">
        <f>MAX(I6636,MIN(J6636,P6636+H6636))</f>
        <v/>
      </c>
      <c r="R6636">
        <f>Q6636-L6636</f>
        <v/>
      </c>
    </row>
    <row r="6637">
      <c r="A6637" t="inlineStr">
        <is>
          <t>2022-05-02</t>
        </is>
      </c>
      <c r="B6637" t="inlineStr">
        <is>
          <t>11_P08</t>
        </is>
      </c>
      <c r="C6637" t="inlineStr">
        <is>
          <t>Dicey&lt;=0.85: Maximum profit</t>
        </is>
      </c>
      <c r="D6637" t="b">
        <v>1</v>
      </c>
      <c r="E6637" t="b">
        <v>0</v>
      </c>
      <c r="F6637" t="b">
        <v>0</v>
      </c>
      <c r="G6637" t="n">
        <v>0.4931150956428271</v>
      </c>
      <c r="H6637" t="n">
        <v>0.6373621630230084</v>
      </c>
      <c r="I6637" t="n">
        <v>0.75</v>
      </c>
      <c r="J6637" t="n">
        <v>0.85</v>
      </c>
      <c r="K6637" t="n">
        <v>0.85</v>
      </c>
      <c r="L6637" t="n">
        <v>0.85</v>
      </c>
      <c r="M6637" t="n">
        <v>0</v>
      </c>
      <c r="N6637" t="inlineStr">
        <is>
          <t>ceiling</t>
        </is>
      </c>
      <c r="O6637" t="inlineStr">
        <is>
          <t>Mandatory dicey upper bound</t>
        </is>
      </c>
      <c r="P6637">
        <f>1+SUMPRODUCT(Algo_Opt_Inputs!B245:AM245,Algo_Opt_Coefs!$B$10:$AM$10)</f>
        <v/>
      </c>
      <c r="Q6637">
        <f>MAX(I6637,MIN(J6637,P6637+H6637))</f>
        <v/>
      </c>
      <c r="R6637">
        <f>Q6637-L6637</f>
        <v/>
      </c>
    </row>
    <row r="6638">
      <c r="A6638" t="inlineStr">
        <is>
          <t>2022-05-04</t>
        </is>
      </c>
      <c r="B6638" t="inlineStr">
        <is>
          <t>11_P08</t>
        </is>
      </c>
      <c r="C6638" t="inlineStr">
        <is>
          <t>Dicey&lt;=0.85: Maximum profit</t>
        </is>
      </c>
      <c r="D6638" t="b">
        <v>1</v>
      </c>
      <c r="E6638" t="b">
        <v>0</v>
      </c>
      <c r="F6638" t="b">
        <v>0</v>
      </c>
      <c r="G6638" t="n">
        <v>-0.823631200816215</v>
      </c>
      <c r="H6638" t="n">
        <v>0.6373621630230084</v>
      </c>
      <c r="I6638" t="n">
        <v>0.75</v>
      </c>
      <c r="J6638" t="n">
        <v>0.85</v>
      </c>
      <c r="K6638" t="n">
        <v>0.75</v>
      </c>
      <c r="L6638" t="n">
        <v>0.75</v>
      </c>
      <c r="M6638" t="n">
        <v>0</v>
      </c>
      <c r="N6638" t="inlineStr">
        <is>
          <t>floor</t>
        </is>
      </c>
      <c r="O6638" t="inlineStr">
        <is>
          <t>Mandatory dicey upper bound</t>
        </is>
      </c>
      <c r="P6638">
        <f>1+SUMPRODUCT(Algo_Opt_Inputs!B246:AM246,Algo_Opt_Coefs!$B$10:$AM$10)</f>
        <v/>
      </c>
      <c r="Q6638">
        <f>MAX(I6638,MIN(J6638,P6638+H6638))</f>
        <v/>
      </c>
      <c r="R6638">
        <f>Q6638-L6638</f>
        <v/>
      </c>
    </row>
    <row r="6639">
      <c r="A6639" t="inlineStr">
        <is>
          <t>2022-05-05</t>
        </is>
      </c>
      <c r="B6639" t="inlineStr">
        <is>
          <t>11_P08</t>
        </is>
      </c>
      <c r="C6639" t="inlineStr">
        <is>
          <t>Dicey&lt;=0.85: Maximum profit</t>
        </is>
      </c>
      <c r="D6639" t="b">
        <v>0</v>
      </c>
      <c r="E6639" t="b">
        <v>0</v>
      </c>
      <c r="F6639" t="b">
        <v>0</v>
      </c>
      <c r="G6639" t="n">
        <v>0.1225131368342198</v>
      </c>
      <c r="H6639" t="n">
        <v>0.6373621630230084</v>
      </c>
      <c r="I6639" t="n">
        <v>0.75</v>
      </c>
      <c r="J6639" t="n">
        <v>1.15</v>
      </c>
      <c r="K6639" t="n">
        <v>0.7598752998572282</v>
      </c>
      <c r="L6639" t="n">
        <v>0.7598752998572281</v>
      </c>
      <c r="M6639" t="n">
        <v>1.110223024625157e-16</v>
      </c>
      <c r="N6639" t="inlineStr">
        <is>
          <t>interior</t>
        </is>
      </c>
      <c r="O6639" t="inlineStr">
        <is>
          <t>Optimized allocation/budget balancing; not a strong-edge label</t>
        </is>
      </c>
      <c r="P6639">
        <f>1+SUMPRODUCT(Algo_Opt_Inputs!B247:AM247,Algo_Opt_Coefs!$B$10:$AM$10)</f>
        <v/>
      </c>
      <c r="Q6639">
        <f>MAX(I6639,MIN(J6639,P6639+H6639))</f>
        <v/>
      </c>
      <c r="R6639">
        <f>Q6639-L6639</f>
        <v/>
      </c>
    </row>
    <row r="6640">
      <c r="A6640" t="inlineStr">
        <is>
          <t>2022-05-06</t>
        </is>
      </c>
      <c r="B6640" t="inlineStr">
        <is>
          <t>11_P08</t>
        </is>
      </c>
      <c r="C6640" t="inlineStr">
        <is>
          <t>Dicey&lt;=0.85: Maximum profit</t>
        </is>
      </c>
      <c r="D6640" t="b">
        <v>0</v>
      </c>
      <c r="E6640" t="b">
        <v>1</v>
      </c>
      <c r="F6640" t="b">
        <v>0</v>
      </c>
      <c r="G6640" t="n">
        <v>2.627413660954975</v>
      </c>
      <c r="H6640" t="n">
        <v>0.6373621630230084</v>
      </c>
      <c r="I6640" t="n">
        <v>0.75</v>
      </c>
      <c r="J6640" t="n">
        <v>1.15</v>
      </c>
      <c r="K6640" t="n">
        <v>1.15</v>
      </c>
      <c r="L6640" t="n">
        <v>1.15</v>
      </c>
      <c r="M6640" t="n">
        <v>0</v>
      </c>
      <c r="N6640" t="inlineStr">
        <is>
          <t>ceiling</t>
        </is>
      </c>
      <c r="O6640" t="inlineStr">
        <is>
          <t>Optimized allocation/budget balancing; not a strong-edge label</t>
        </is>
      </c>
      <c r="P6640">
        <f>1+SUMPRODUCT(Algo_Opt_Inputs!B248:AM248,Algo_Opt_Coefs!$B$10:$AM$10)</f>
        <v/>
      </c>
      <c r="Q6640">
        <f>MAX(I6640,MIN(J6640,P6640+H6640))</f>
        <v/>
      </c>
      <c r="R6640">
        <f>Q6640-L6640</f>
        <v/>
      </c>
    </row>
    <row r="6641">
      <c r="A6641" t="inlineStr">
        <is>
          <t>2022-05-10</t>
        </is>
      </c>
      <c r="B6641" t="inlineStr">
        <is>
          <t>11_P08</t>
        </is>
      </c>
      <c r="C6641" t="inlineStr">
        <is>
          <t>Dicey&lt;=0.85: Maximum profit</t>
        </is>
      </c>
      <c r="D6641" t="b">
        <v>0</v>
      </c>
      <c r="E6641" t="b">
        <v>0</v>
      </c>
      <c r="F6641" t="b">
        <v>1</v>
      </c>
      <c r="G6641" t="n">
        <v>4.311096606395935</v>
      </c>
      <c r="H6641" t="n">
        <v>0.6373621630230084</v>
      </c>
      <c r="I6641" t="n">
        <v>0.75</v>
      </c>
      <c r="J6641" t="n">
        <v>1</v>
      </c>
      <c r="K6641" t="n">
        <v>1</v>
      </c>
      <c r="L6641" t="n">
        <v>1</v>
      </c>
      <c r="M6641" t="n">
        <v>0</v>
      </c>
      <c r="N6641" t="inlineStr">
        <is>
          <t>ceiling</t>
        </is>
      </c>
      <c r="O6641" t="inlineStr">
        <is>
          <t>Archived09:16 cap</t>
        </is>
      </c>
      <c r="P6641">
        <f>1+SUMPRODUCT(Algo_Opt_Inputs!B249:AM249,Algo_Opt_Coefs!$B$10:$AM$10)</f>
        <v/>
      </c>
      <c r="Q6641">
        <f>MAX(I6641,MIN(J6641,P6641+H6641))</f>
        <v/>
      </c>
      <c r="R6641">
        <f>Q6641-L6641</f>
        <v/>
      </c>
    </row>
    <row r="6642">
      <c r="A6642" t="inlineStr">
        <is>
          <t>2022-05-11</t>
        </is>
      </c>
      <c r="B6642" t="inlineStr">
        <is>
          <t>11_P08</t>
        </is>
      </c>
      <c r="C6642" t="inlineStr">
        <is>
          <t>Dicey&lt;=0.85: Maximum profit</t>
        </is>
      </c>
      <c r="D6642" t="b">
        <v>0</v>
      </c>
      <c r="E6642" t="b">
        <v>0</v>
      </c>
      <c r="F6642" t="b">
        <v>1</v>
      </c>
      <c r="G6642" t="n">
        <v>3.201179975783917</v>
      </c>
      <c r="H6642" t="n">
        <v>0.6373621630230084</v>
      </c>
      <c r="I6642" t="n">
        <v>0.75</v>
      </c>
      <c r="J6642" t="n">
        <v>1</v>
      </c>
      <c r="K6642" t="n">
        <v>1</v>
      </c>
      <c r="L6642" t="n">
        <v>1</v>
      </c>
      <c r="M6642" t="n">
        <v>0</v>
      </c>
      <c r="N6642" t="inlineStr">
        <is>
          <t>ceiling</t>
        </is>
      </c>
      <c r="O6642" t="inlineStr">
        <is>
          <t>Archived09:16 cap</t>
        </is>
      </c>
      <c r="P6642">
        <f>1+SUMPRODUCT(Algo_Opt_Inputs!B250:AM250,Algo_Opt_Coefs!$B$10:$AM$10)</f>
        <v/>
      </c>
      <c r="Q6642">
        <f>MAX(I6642,MIN(J6642,P6642+H6642))</f>
        <v/>
      </c>
      <c r="R6642">
        <f>Q6642-L6642</f>
        <v/>
      </c>
    </row>
    <row r="6643">
      <c r="A6643" t="inlineStr">
        <is>
          <t>2022-05-12</t>
        </is>
      </c>
      <c r="B6643" t="inlineStr">
        <is>
          <t>11_P08</t>
        </is>
      </c>
      <c r="C6643" t="inlineStr">
        <is>
          <t>Dicey&lt;=0.85: Maximum profit</t>
        </is>
      </c>
      <c r="D6643" t="b">
        <v>0</v>
      </c>
      <c r="E6643" t="b">
        <v>0</v>
      </c>
      <c r="F6643" t="b">
        <v>0</v>
      </c>
      <c r="G6643" t="n">
        <v>1.351477101446054</v>
      </c>
      <c r="H6643" t="n">
        <v>0.6373621630230084</v>
      </c>
      <c r="I6643" t="n">
        <v>0.75</v>
      </c>
      <c r="J6643" t="n">
        <v>1.15</v>
      </c>
      <c r="K6643" t="n">
        <v>1.15</v>
      </c>
      <c r="L6643" t="n">
        <v>1.15</v>
      </c>
      <c r="M6643" t="n">
        <v>0</v>
      </c>
      <c r="N6643" t="inlineStr">
        <is>
          <t>ceiling</t>
        </is>
      </c>
      <c r="O6643" t="inlineStr">
        <is>
          <t>Optimized allocation/budget balancing; not a strong-edge label</t>
        </is>
      </c>
      <c r="P6643">
        <f>1+SUMPRODUCT(Algo_Opt_Inputs!B251:AM251,Algo_Opt_Coefs!$B$10:$AM$10)</f>
        <v/>
      </c>
      <c r="Q6643">
        <f>MAX(I6643,MIN(J6643,P6643+H6643))</f>
        <v/>
      </c>
      <c r="R6643">
        <f>Q6643-L6643</f>
        <v/>
      </c>
    </row>
    <row r="6644">
      <c r="A6644" t="inlineStr">
        <is>
          <t>2022-05-16</t>
        </is>
      </c>
      <c r="B6644" t="inlineStr">
        <is>
          <t>11_P08</t>
        </is>
      </c>
      <c r="C6644" t="inlineStr">
        <is>
          <t>Dicey&lt;=0.85: Maximum profit</t>
        </is>
      </c>
      <c r="D6644" t="b">
        <v>0</v>
      </c>
      <c r="E6644" t="b">
        <v>0</v>
      </c>
      <c r="F6644" t="b">
        <v>1</v>
      </c>
      <c r="G6644" t="n">
        <v>3.202506505761219</v>
      </c>
      <c r="H6644" t="n">
        <v>0.6373621630230084</v>
      </c>
      <c r="I6644" t="n">
        <v>0.75</v>
      </c>
      <c r="J6644" t="n">
        <v>1</v>
      </c>
      <c r="K6644" t="n">
        <v>1</v>
      </c>
      <c r="L6644" t="n">
        <v>1</v>
      </c>
      <c r="M6644" t="n">
        <v>0</v>
      </c>
      <c r="N6644" t="inlineStr">
        <is>
          <t>ceiling</t>
        </is>
      </c>
      <c r="O6644" t="inlineStr">
        <is>
          <t>Archived09:16 cap</t>
        </is>
      </c>
      <c r="P6644">
        <f>1+SUMPRODUCT(Algo_Opt_Inputs!B252:AM252,Algo_Opt_Coefs!$B$10:$AM$10)</f>
        <v/>
      </c>
      <c r="Q6644">
        <f>MAX(I6644,MIN(J6644,P6644+H6644))</f>
        <v/>
      </c>
      <c r="R6644">
        <f>Q6644-L6644</f>
        <v/>
      </c>
    </row>
    <row r="6645">
      <c r="A6645" t="inlineStr">
        <is>
          <t>2022-05-17</t>
        </is>
      </c>
      <c r="B6645" t="inlineStr">
        <is>
          <t>11_P08</t>
        </is>
      </c>
      <c r="C6645" t="inlineStr">
        <is>
          <t>Dicey&lt;=0.85: Maximum profit</t>
        </is>
      </c>
      <c r="D6645" t="b">
        <v>0</v>
      </c>
      <c r="E6645" t="b">
        <v>0</v>
      </c>
      <c r="F6645" t="b">
        <v>1</v>
      </c>
      <c r="G6645" t="n">
        <v>2.544503102254027</v>
      </c>
      <c r="H6645" t="n">
        <v>0.6373621630230084</v>
      </c>
      <c r="I6645" t="n">
        <v>0.75</v>
      </c>
      <c r="J6645" t="n">
        <v>1</v>
      </c>
      <c r="K6645" t="n">
        <v>1</v>
      </c>
      <c r="L6645" t="n">
        <v>1</v>
      </c>
      <c r="M6645" t="n">
        <v>0</v>
      </c>
      <c r="N6645" t="inlineStr">
        <is>
          <t>ceiling</t>
        </is>
      </c>
      <c r="O6645" t="inlineStr">
        <is>
          <t>Archived09:16 cap</t>
        </is>
      </c>
      <c r="P6645">
        <f>1+SUMPRODUCT(Algo_Opt_Inputs!B253:AM253,Algo_Opt_Coefs!$B$10:$AM$10)</f>
        <v/>
      </c>
      <c r="Q6645">
        <f>MAX(I6645,MIN(J6645,P6645+H6645))</f>
        <v/>
      </c>
      <c r="R6645">
        <f>Q6645-L6645</f>
        <v/>
      </c>
    </row>
    <row r="6646">
      <c r="A6646" t="inlineStr">
        <is>
          <t>2022-05-18</t>
        </is>
      </c>
      <c r="B6646" t="inlineStr">
        <is>
          <t>11_P08</t>
        </is>
      </c>
      <c r="C6646" t="inlineStr">
        <is>
          <t>Dicey&lt;=0.85: Maximum profit</t>
        </is>
      </c>
      <c r="D6646" t="b">
        <v>0</v>
      </c>
      <c r="E6646" t="b">
        <v>0</v>
      </c>
      <c r="F6646" t="b">
        <v>1</v>
      </c>
      <c r="G6646" t="n">
        <v>3.043647876891775</v>
      </c>
      <c r="H6646" t="n">
        <v>0.6373621630230084</v>
      </c>
      <c r="I6646" t="n">
        <v>0.75</v>
      </c>
      <c r="J6646" t="n">
        <v>1</v>
      </c>
      <c r="K6646" t="n">
        <v>1</v>
      </c>
      <c r="L6646" t="n">
        <v>1</v>
      </c>
      <c r="M6646" t="n">
        <v>0</v>
      </c>
      <c r="N6646" t="inlineStr">
        <is>
          <t>ceiling</t>
        </is>
      </c>
      <c r="O6646" t="inlineStr">
        <is>
          <t>Archived09:16 cap</t>
        </is>
      </c>
      <c r="P6646">
        <f>1+SUMPRODUCT(Algo_Opt_Inputs!B254:AM254,Algo_Opt_Coefs!$B$10:$AM$10)</f>
        <v/>
      </c>
      <c r="Q6646">
        <f>MAX(I6646,MIN(J6646,P6646+H6646))</f>
        <v/>
      </c>
      <c r="R6646">
        <f>Q6646-L6646</f>
        <v/>
      </c>
    </row>
    <row r="6647">
      <c r="A6647" t="inlineStr">
        <is>
          <t>2022-05-19</t>
        </is>
      </c>
      <c r="B6647" t="inlineStr">
        <is>
          <t>11_P08</t>
        </is>
      </c>
      <c r="C6647" t="inlineStr">
        <is>
          <t>Dicey&lt;=0.85: Maximum profit</t>
        </is>
      </c>
      <c r="D6647" t="b">
        <v>0</v>
      </c>
      <c r="E6647" t="b">
        <v>0</v>
      </c>
      <c r="F6647" t="b">
        <v>1</v>
      </c>
      <c r="G6647" t="n">
        <v>2.548219731876905</v>
      </c>
      <c r="H6647" t="n">
        <v>0.6373621630230084</v>
      </c>
      <c r="I6647" t="n">
        <v>0.75</v>
      </c>
      <c r="J6647" t="n">
        <v>1</v>
      </c>
      <c r="K6647" t="n">
        <v>1</v>
      </c>
      <c r="L6647" t="n">
        <v>1</v>
      </c>
      <c r="M6647" t="n">
        <v>0</v>
      </c>
      <c r="N6647" t="inlineStr">
        <is>
          <t>ceiling</t>
        </is>
      </c>
      <c r="O6647" t="inlineStr">
        <is>
          <t>Archived09:16 cap</t>
        </is>
      </c>
      <c r="P6647">
        <f>1+SUMPRODUCT(Algo_Opt_Inputs!B255:AM255,Algo_Opt_Coefs!$B$10:$AM$10)</f>
        <v/>
      </c>
      <c r="Q6647">
        <f>MAX(I6647,MIN(J6647,P6647+H6647))</f>
        <v/>
      </c>
      <c r="R6647">
        <f>Q6647-L6647</f>
        <v/>
      </c>
    </row>
    <row r="6648">
      <c r="A6648" t="inlineStr">
        <is>
          <t>2022-05-23</t>
        </is>
      </c>
      <c r="B6648" t="inlineStr">
        <is>
          <t>11_P08</t>
        </is>
      </c>
      <c r="C6648" t="inlineStr">
        <is>
          <t>Dicey&lt;=0.85: Maximum profit</t>
        </is>
      </c>
      <c r="D6648" t="b">
        <v>1</v>
      </c>
      <c r="E6648" t="b">
        <v>0</v>
      </c>
      <c r="F6648" t="b">
        <v>0</v>
      </c>
      <c r="G6648" t="n">
        <v>0.2149289668189162</v>
      </c>
      <c r="H6648" t="n">
        <v>0.6373621630230084</v>
      </c>
      <c r="I6648" t="n">
        <v>0.75</v>
      </c>
      <c r="J6648" t="n">
        <v>0.85</v>
      </c>
      <c r="K6648" t="n">
        <v>0.85</v>
      </c>
      <c r="L6648" t="n">
        <v>0.85</v>
      </c>
      <c r="M6648" t="n">
        <v>0</v>
      </c>
      <c r="N6648" t="inlineStr">
        <is>
          <t>ceiling</t>
        </is>
      </c>
      <c r="O6648" t="inlineStr">
        <is>
          <t>Mandatory dicey upper bound</t>
        </is>
      </c>
      <c r="P6648">
        <f>1+SUMPRODUCT(Algo_Opt_Inputs!B256:AM256,Algo_Opt_Coefs!$B$10:$AM$10)</f>
        <v/>
      </c>
      <c r="Q6648">
        <f>MAX(I6648,MIN(J6648,P6648+H6648))</f>
        <v/>
      </c>
      <c r="R6648">
        <f>Q6648-L6648</f>
        <v/>
      </c>
    </row>
    <row r="6649">
      <c r="A6649" t="inlineStr">
        <is>
          <t>2022-05-24</t>
        </is>
      </c>
      <c r="B6649" t="inlineStr">
        <is>
          <t>11_P08</t>
        </is>
      </c>
      <c r="C6649" t="inlineStr">
        <is>
          <t>Dicey&lt;=0.85: Maximum profit</t>
        </is>
      </c>
      <c r="D6649" t="b">
        <v>0</v>
      </c>
      <c r="E6649" t="b">
        <v>0</v>
      </c>
      <c r="F6649" t="b">
        <v>1</v>
      </c>
      <c r="G6649" t="n">
        <v>2.454875936069853</v>
      </c>
      <c r="H6649" t="n">
        <v>0.6373621630230084</v>
      </c>
      <c r="I6649" t="n">
        <v>0.75</v>
      </c>
      <c r="J6649" t="n">
        <v>1</v>
      </c>
      <c r="K6649" t="n">
        <v>1</v>
      </c>
      <c r="L6649" t="n">
        <v>1</v>
      </c>
      <c r="M6649" t="n">
        <v>0</v>
      </c>
      <c r="N6649" t="inlineStr">
        <is>
          <t>ceiling</t>
        </is>
      </c>
      <c r="O6649" t="inlineStr">
        <is>
          <t>Archived09:16 cap</t>
        </is>
      </c>
      <c r="P6649">
        <f>1+SUMPRODUCT(Algo_Opt_Inputs!B257:AM257,Algo_Opt_Coefs!$B$10:$AM$10)</f>
        <v/>
      </c>
      <c r="Q6649">
        <f>MAX(I6649,MIN(J6649,P6649+H6649))</f>
        <v/>
      </c>
      <c r="R6649">
        <f>Q6649-L6649</f>
        <v/>
      </c>
    </row>
    <row r="6650">
      <c r="A6650" t="inlineStr">
        <is>
          <t>2022-05-25</t>
        </is>
      </c>
      <c r="B6650" t="inlineStr">
        <is>
          <t>11_P08</t>
        </is>
      </c>
      <c r="C6650" t="inlineStr">
        <is>
          <t>Dicey&lt;=0.85: Maximum profit</t>
        </is>
      </c>
      <c r="D6650" t="b">
        <v>0</v>
      </c>
      <c r="E6650" t="b">
        <v>0</v>
      </c>
      <c r="F6650" t="b">
        <v>1</v>
      </c>
      <c r="G6650" t="n">
        <v>3.436985893238307</v>
      </c>
      <c r="H6650" t="n">
        <v>0.6373621630230084</v>
      </c>
      <c r="I6650" t="n">
        <v>0.75</v>
      </c>
      <c r="J6650" t="n">
        <v>1</v>
      </c>
      <c r="K6650" t="n">
        <v>1</v>
      </c>
      <c r="L6650" t="n">
        <v>1</v>
      </c>
      <c r="M6650" t="n">
        <v>0</v>
      </c>
      <c r="N6650" t="inlineStr">
        <is>
          <t>ceiling</t>
        </is>
      </c>
      <c r="O6650" t="inlineStr">
        <is>
          <t>Archived09:16 cap</t>
        </is>
      </c>
      <c r="P6650">
        <f>1+SUMPRODUCT(Algo_Opt_Inputs!B258:AM258,Algo_Opt_Coefs!$B$10:$AM$10)</f>
        <v/>
      </c>
      <c r="Q6650">
        <f>MAX(I6650,MIN(J6650,P6650+H6650))</f>
        <v/>
      </c>
      <c r="R6650">
        <f>Q6650-L6650</f>
        <v/>
      </c>
    </row>
    <row r="6651">
      <c r="A6651" t="inlineStr">
        <is>
          <t>2022-05-26</t>
        </is>
      </c>
      <c r="B6651" t="inlineStr">
        <is>
          <t>11_P08</t>
        </is>
      </c>
      <c r="C6651" t="inlineStr">
        <is>
          <t>Dicey&lt;=0.85: Maximum profit</t>
        </is>
      </c>
      <c r="D6651" t="b">
        <v>1</v>
      </c>
      <c r="E6651" t="b">
        <v>0</v>
      </c>
      <c r="F6651" t="b">
        <v>0</v>
      </c>
      <c r="G6651" t="n">
        <v>0.9308966660419699</v>
      </c>
      <c r="H6651" t="n">
        <v>0.6373621630230084</v>
      </c>
      <c r="I6651" t="n">
        <v>0.75</v>
      </c>
      <c r="J6651" t="n">
        <v>0.85</v>
      </c>
      <c r="K6651" t="n">
        <v>0.85</v>
      </c>
      <c r="L6651" t="n">
        <v>0.85</v>
      </c>
      <c r="M6651" t="n">
        <v>0</v>
      </c>
      <c r="N6651" t="inlineStr">
        <is>
          <t>ceiling</t>
        </is>
      </c>
      <c r="O6651" t="inlineStr">
        <is>
          <t>Mandatory dicey upper bound</t>
        </is>
      </c>
      <c r="P6651">
        <f>1+SUMPRODUCT(Algo_Opt_Inputs!B259:AM259,Algo_Opt_Coefs!$B$10:$AM$10)</f>
        <v/>
      </c>
      <c r="Q6651">
        <f>MAX(I6651,MIN(J6651,P6651+H6651))</f>
        <v/>
      </c>
      <c r="R6651">
        <f>Q6651-L6651</f>
        <v/>
      </c>
    </row>
    <row r="6652">
      <c r="A6652" t="inlineStr">
        <is>
          <t>2022-05-27</t>
        </is>
      </c>
      <c r="B6652" t="inlineStr">
        <is>
          <t>11_P08</t>
        </is>
      </c>
      <c r="C6652" t="inlineStr">
        <is>
          <t>Dicey&lt;=0.85: Maximum profit</t>
        </is>
      </c>
      <c r="D6652" t="b">
        <v>0</v>
      </c>
      <c r="E6652" t="b">
        <v>1</v>
      </c>
      <c r="F6652" t="b">
        <v>0</v>
      </c>
      <c r="G6652" t="n">
        <v>2.572221718080278</v>
      </c>
      <c r="H6652" t="n">
        <v>0.6373621630230084</v>
      </c>
      <c r="I6652" t="n">
        <v>0.75</v>
      </c>
      <c r="J6652" t="n">
        <v>1.15</v>
      </c>
      <c r="K6652" t="n">
        <v>1.15</v>
      </c>
      <c r="L6652" t="n">
        <v>1.15</v>
      </c>
      <c r="M6652" t="n">
        <v>0</v>
      </c>
      <c r="N6652" t="inlineStr">
        <is>
          <t>ceiling</t>
        </is>
      </c>
      <c r="O6652" t="inlineStr">
        <is>
          <t>Optimized allocation/budget balancing; not a strong-edge label</t>
        </is>
      </c>
      <c r="P6652">
        <f>1+SUMPRODUCT(Algo_Opt_Inputs!B260:AM260,Algo_Opt_Coefs!$B$10:$AM$10)</f>
        <v/>
      </c>
      <c r="Q6652">
        <f>MAX(I6652,MIN(J6652,P6652+H6652))</f>
        <v/>
      </c>
      <c r="R6652">
        <f>Q6652-L6652</f>
        <v/>
      </c>
    </row>
    <row r="6653">
      <c r="A6653" t="inlineStr">
        <is>
          <t>2022-05-31</t>
        </is>
      </c>
      <c r="B6653" t="inlineStr">
        <is>
          <t>11_P08</t>
        </is>
      </c>
      <c r="C6653" t="inlineStr">
        <is>
          <t>Dicey&lt;=0.85: Maximum profit</t>
        </is>
      </c>
      <c r="D6653" t="b">
        <v>0</v>
      </c>
      <c r="E6653" t="b">
        <v>0</v>
      </c>
      <c r="F6653" t="b">
        <v>1</v>
      </c>
      <c r="G6653" t="n">
        <v>1.990034173511187</v>
      </c>
      <c r="H6653" t="n">
        <v>0.6373621630230084</v>
      </c>
      <c r="I6653" t="n">
        <v>0.75</v>
      </c>
      <c r="J6653" t="n">
        <v>1</v>
      </c>
      <c r="K6653" t="n">
        <v>1</v>
      </c>
      <c r="L6653" t="n">
        <v>1</v>
      </c>
      <c r="M6653" t="n">
        <v>0</v>
      </c>
      <c r="N6653" t="inlineStr">
        <is>
          <t>ceiling</t>
        </is>
      </c>
      <c r="O6653" t="inlineStr">
        <is>
          <t>Archived09:16 cap</t>
        </is>
      </c>
      <c r="P6653">
        <f>1+SUMPRODUCT(Algo_Opt_Inputs!B261:AM261,Algo_Opt_Coefs!$B$10:$AM$10)</f>
        <v/>
      </c>
      <c r="Q6653">
        <f>MAX(I6653,MIN(J6653,P6653+H6653))</f>
        <v/>
      </c>
      <c r="R6653">
        <f>Q6653-L6653</f>
        <v/>
      </c>
    </row>
    <row r="6654">
      <c r="A6654" t="inlineStr">
        <is>
          <t>2022-06-01</t>
        </is>
      </c>
      <c r="B6654" t="inlineStr">
        <is>
          <t>11_P08</t>
        </is>
      </c>
      <c r="C6654" t="inlineStr">
        <is>
          <t>Dicey&lt;=0.85: Maximum profit</t>
        </is>
      </c>
      <c r="D6654" t="b">
        <v>0</v>
      </c>
      <c r="E6654" t="b">
        <v>0</v>
      </c>
      <c r="F6654" t="b">
        <v>0</v>
      </c>
      <c r="G6654" t="n">
        <v>1.351161424121265</v>
      </c>
      <c r="H6654" t="n">
        <v>0.6373621630230084</v>
      </c>
      <c r="I6654" t="n">
        <v>0.75</v>
      </c>
      <c r="J6654" t="n">
        <v>1.15</v>
      </c>
      <c r="K6654" t="n">
        <v>1.15</v>
      </c>
      <c r="L6654" t="n">
        <v>1.15</v>
      </c>
      <c r="M6654" t="n">
        <v>0</v>
      </c>
      <c r="N6654" t="inlineStr">
        <is>
          <t>ceiling</t>
        </is>
      </c>
      <c r="O6654" t="inlineStr">
        <is>
          <t>Optimized allocation/budget balancing; not a strong-edge label</t>
        </is>
      </c>
      <c r="P6654">
        <f>1+SUMPRODUCT(Algo_Opt_Inputs!B262:AM262,Algo_Opt_Coefs!$B$10:$AM$10)</f>
        <v/>
      </c>
      <c r="Q6654">
        <f>MAX(I6654,MIN(J6654,P6654+H6654))</f>
        <v/>
      </c>
      <c r="R6654">
        <f>Q6654-L6654</f>
        <v/>
      </c>
    </row>
    <row r="6655">
      <c r="A6655" t="inlineStr">
        <is>
          <t>2022-06-02</t>
        </is>
      </c>
      <c r="B6655" t="inlineStr">
        <is>
          <t>11_P08</t>
        </is>
      </c>
      <c r="C6655" t="inlineStr">
        <is>
          <t>Dicey&lt;=0.85: Maximum profit</t>
        </is>
      </c>
      <c r="D6655" t="b">
        <v>0</v>
      </c>
      <c r="E6655" t="b">
        <v>0</v>
      </c>
      <c r="F6655" t="b">
        <v>1</v>
      </c>
      <c r="G6655" t="n">
        <v>1.331914828212504</v>
      </c>
      <c r="H6655" t="n">
        <v>0.6373621630230084</v>
      </c>
      <c r="I6655" t="n">
        <v>0.75</v>
      </c>
      <c r="J6655" t="n">
        <v>1</v>
      </c>
      <c r="K6655" t="n">
        <v>1</v>
      </c>
      <c r="L6655" t="n">
        <v>1</v>
      </c>
      <c r="M6655" t="n">
        <v>0</v>
      </c>
      <c r="N6655" t="inlineStr">
        <is>
          <t>ceiling</t>
        </is>
      </c>
      <c r="O6655" t="inlineStr">
        <is>
          <t>Archived09:16 cap</t>
        </is>
      </c>
      <c r="P6655">
        <f>1+SUMPRODUCT(Algo_Opt_Inputs!B263:AM263,Algo_Opt_Coefs!$B$10:$AM$10)</f>
        <v/>
      </c>
      <c r="Q6655">
        <f>MAX(I6655,MIN(J6655,P6655+H6655))</f>
        <v/>
      </c>
      <c r="R6655">
        <f>Q6655-L6655</f>
        <v/>
      </c>
    </row>
    <row r="6656">
      <c r="A6656" t="inlineStr">
        <is>
          <t>2022-06-03</t>
        </is>
      </c>
      <c r="B6656" t="inlineStr">
        <is>
          <t>11_P08</t>
        </is>
      </c>
      <c r="C6656" t="inlineStr">
        <is>
          <t>Dicey&lt;=0.85: Maximum profit</t>
        </is>
      </c>
      <c r="D6656" t="b">
        <v>0</v>
      </c>
      <c r="E6656" t="b">
        <v>0</v>
      </c>
      <c r="F6656" t="b">
        <v>0</v>
      </c>
      <c r="G6656" t="n">
        <v>2.648507998714253</v>
      </c>
      <c r="H6656" t="n">
        <v>0.6373621630230084</v>
      </c>
      <c r="I6656" t="n">
        <v>0.75</v>
      </c>
      <c r="J6656" t="n">
        <v>1.15</v>
      </c>
      <c r="K6656" t="n">
        <v>1.15</v>
      </c>
      <c r="L6656" t="n">
        <v>1.15</v>
      </c>
      <c r="M6656" t="n">
        <v>0</v>
      </c>
      <c r="N6656" t="inlineStr">
        <is>
          <t>ceiling</t>
        </is>
      </c>
      <c r="O6656" t="inlineStr">
        <is>
          <t>Optimized allocation/budget balancing; not a strong-edge label</t>
        </is>
      </c>
      <c r="P6656">
        <f>1+SUMPRODUCT(Algo_Opt_Inputs!B264:AM264,Algo_Opt_Coefs!$B$10:$AM$10)</f>
        <v/>
      </c>
      <c r="Q6656">
        <f>MAX(I6656,MIN(J6656,P6656+H6656))</f>
        <v/>
      </c>
      <c r="R6656">
        <f>Q6656-L6656</f>
        <v/>
      </c>
    </row>
    <row r="6657">
      <c r="A6657" t="inlineStr">
        <is>
          <t>2022-06-06</t>
        </is>
      </c>
      <c r="B6657" t="inlineStr">
        <is>
          <t>11_P08</t>
        </is>
      </c>
      <c r="C6657" t="inlineStr">
        <is>
          <t>Dicey&lt;=0.85: Maximum profit</t>
        </is>
      </c>
      <c r="D6657" t="b">
        <v>0</v>
      </c>
      <c r="E6657" t="b">
        <v>0</v>
      </c>
      <c r="F6657" t="b">
        <v>1</v>
      </c>
      <c r="G6657" t="n">
        <v>3.211548017965424</v>
      </c>
      <c r="H6657" t="n">
        <v>0.6373621630230084</v>
      </c>
      <c r="I6657" t="n">
        <v>0.75</v>
      </c>
      <c r="J6657" t="n">
        <v>1</v>
      </c>
      <c r="K6657" t="n">
        <v>1</v>
      </c>
      <c r="L6657" t="n">
        <v>1</v>
      </c>
      <c r="M6657" t="n">
        <v>0</v>
      </c>
      <c r="N6657" t="inlineStr">
        <is>
          <t>ceiling</t>
        </is>
      </c>
      <c r="O6657" t="inlineStr">
        <is>
          <t>Archived09:16 cap</t>
        </is>
      </c>
      <c r="P6657">
        <f>1+SUMPRODUCT(Algo_Opt_Inputs!B265:AM265,Algo_Opt_Coefs!$B$10:$AM$10)</f>
        <v/>
      </c>
      <c r="Q6657">
        <f>MAX(I6657,MIN(J6657,P6657+H6657))</f>
        <v/>
      </c>
      <c r="R6657">
        <f>Q6657-L6657</f>
        <v/>
      </c>
    </row>
    <row r="6658">
      <c r="A6658" t="inlineStr">
        <is>
          <t>2022-06-07</t>
        </is>
      </c>
      <c r="B6658" t="inlineStr">
        <is>
          <t>11_P08</t>
        </is>
      </c>
      <c r="C6658" t="inlineStr">
        <is>
          <t>Dicey&lt;=0.85: Maximum profit</t>
        </is>
      </c>
      <c r="D6658" t="b">
        <v>0</v>
      </c>
      <c r="E6658" t="b">
        <v>0</v>
      </c>
      <c r="F6658" t="b">
        <v>0</v>
      </c>
      <c r="G6658" t="n">
        <v>1.505626708256715</v>
      </c>
      <c r="H6658" t="n">
        <v>0.6373621630230084</v>
      </c>
      <c r="I6658" t="n">
        <v>0.75</v>
      </c>
      <c r="J6658" t="n">
        <v>1.15</v>
      </c>
      <c r="K6658" t="n">
        <v>1.15</v>
      </c>
      <c r="L6658" t="n">
        <v>1.15</v>
      </c>
      <c r="M6658" t="n">
        <v>0</v>
      </c>
      <c r="N6658" t="inlineStr">
        <is>
          <t>ceiling</t>
        </is>
      </c>
      <c r="O6658" t="inlineStr">
        <is>
          <t>Optimized allocation/budget balancing; not a strong-edge label</t>
        </is>
      </c>
      <c r="P6658">
        <f>1+SUMPRODUCT(Algo_Opt_Inputs!B266:AM266,Algo_Opt_Coefs!$B$10:$AM$10)</f>
        <v/>
      </c>
      <c r="Q6658">
        <f>MAX(I6658,MIN(J6658,P6658+H6658))</f>
        <v/>
      </c>
      <c r="R6658">
        <f>Q6658-L6658</f>
        <v/>
      </c>
    </row>
    <row r="6659">
      <c r="A6659" t="inlineStr">
        <is>
          <t>2022-06-08</t>
        </is>
      </c>
      <c r="B6659" t="inlineStr">
        <is>
          <t>11_P08</t>
        </is>
      </c>
      <c r="C6659" t="inlineStr">
        <is>
          <t>Dicey&lt;=0.85: Maximum profit</t>
        </is>
      </c>
      <c r="D6659" t="b">
        <v>0</v>
      </c>
      <c r="E6659" t="b">
        <v>0</v>
      </c>
      <c r="F6659" t="b">
        <v>1</v>
      </c>
      <c r="G6659" t="n">
        <v>3.209935744614838</v>
      </c>
      <c r="H6659" t="n">
        <v>0.6373621630230084</v>
      </c>
      <c r="I6659" t="n">
        <v>0.75</v>
      </c>
      <c r="J6659" t="n">
        <v>1</v>
      </c>
      <c r="K6659" t="n">
        <v>1</v>
      </c>
      <c r="L6659" t="n">
        <v>1</v>
      </c>
      <c r="M6659" t="n">
        <v>0</v>
      </c>
      <c r="N6659" t="inlineStr">
        <is>
          <t>ceiling</t>
        </is>
      </c>
      <c r="O6659" t="inlineStr">
        <is>
          <t>Archived09:16 cap</t>
        </is>
      </c>
      <c r="P6659">
        <f>1+SUMPRODUCT(Algo_Opt_Inputs!B267:AM267,Algo_Opt_Coefs!$B$10:$AM$10)</f>
        <v/>
      </c>
      <c r="Q6659">
        <f>MAX(I6659,MIN(J6659,P6659+H6659))</f>
        <v/>
      </c>
      <c r="R6659">
        <f>Q6659-L6659</f>
        <v/>
      </c>
    </row>
    <row r="6660">
      <c r="A6660" t="inlineStr">
        <is>
          <t>2022-06-09</t>
        </is>
      </c>
      <c r="B6660" t="inlineStr">
        <is>
          <t>11_P08</t>
        </is>
      </c>
      <c r="C6660" t="inlineStr">
        <is>
          <t>Dicey&lt;=0.85: Maximum profit</t>
        </is>
      </c>
      <c r="D6660" t="b">
        <v>0</v>
      </c>
      <c r="E6660" t="b">
        <v>0</v>
      </c>
      <c r="F6660" t="b">
        <v>0</v>
      </c>
      <c r="G6660" t="n">
        <v>0.4744054056344944</v>
      </c>
      <c r="H6660" t="n">
        <v>0.6373621630230084</v>
      </c>
      <c r="I6660" t="n">
        <v>0.75</v>
      </c>
      <c r="J6660" t="n">
        <v>1.15</v>
      </c>
      <c r="K6660" t="n">
        <v>1.111767568657503</v>
      </c>
      <c r="L6660" t="n">
        <v>1.111767568657503</v>
      </c>
      <c r="M6660" t="n">
        <v>-2.220446049250313e-16</v>
      </c>
      <c r="N6660" t="inlineStr">
        <is>
          <t>interior</t>
        </is>
      </c>
      <c r="O6660" t="inlineStr">
        <is>
          <t>Optimized allocation/budget balancing; not a strong-edge label</t>
        </is>
      </c>
      <c r="P6660">
        <f>1+SUMPRODUCT(Algo_Opt_Inputs!B268:AM268,Algo_Opt_Coefs!$B$10:$AM$10)</f>
        <v/>
      </c>
      <c r="Q6660">
        <f>MAX(I6660,MIN(J6660,P6660+H6660))</f>
        <v/>
      </c>
      <c r="R6660">
        <f>Q6660-L6660</f>
        <v/>
      </c>
    </row>
    <row r="6661">
      <c r="A6661" t="inlineStr">
        <is>
          <t>2022-06-13</t>
        </is>
      </c>
      <c r="B6661" t="inlineStr">
        <is>
          <t>11_P08</t>
        </is>
      </c>
      <c r="C6661" t="inlineStr">
        <is>
          <t>Dicey&lt;=0.85: Maximum profit</t>
        </is>
      </c>
      <c r="D6661" t="b">
        <v>0</v>
      </c>
      <c r="E6661" t="b">
        <v>0</v>
      </c>
      <c r="F6661" t="b">
        <v>0</v>
      </c>
      <c r="G6661" t="n">
        <v>0.4284646130803711</v>
      </c>
      <c r="H6661" t="n">
        <v>0.6373621630230084</v>
      </c>
      <c r="I6661" t="n">
        <v>0.75</v>
      </c>
      <c r="J6661" t="n">
        <v>1.15</v>
      </c>
      <c r="K6661" t="n">
        <v>1.06582677610338</v>
      </c>
      <c r="L6661" t="n">
        <v>1.06582677610338</v>
      </c>
      <c r="M6661" t="n">
        <v>-4.440892098500626e-16</v>
      </c>
      <c r="N6661" t="inlineStr">
        <is>
          <t>interior</t>
        </is>
      </c>
      <c r="O6661" t="inlineStr">
        <is>
          <t>Optimized allocation/budget balancing; not a strong-edge label</t>
        </is>
      </c>
      <c r="P6661">
        <f>1+SUMPRODUCT(Algo_Opt_Inputs!B269:AM269,Algo_Opt_Coefs!$B$10:$AM$10)</f>
        <v/>
      </c>
      <c r="Q6661">
        <f>MAX(I6661,MIN(J6661,P6661+H6661))</f>
        <v/>
      </c>
      <c r="R6661">
        <f>Q6661-L6661</f>
        <v/>
      </c>
    </row>
    <row r="6662">
      <c r="A6662" t="inlineStr">
        <is>
          <t>2022-06-15</t>
        </is>
      </c>
      <c r="B6662" t="inlineStr">
        <is>
          <t>11_P08</t>
        </is>
      </c>
      <c r="C6662" t="inlineStr">
        <is>
          <t>Dicey&lt;=0.85: Maximum profit</t>
        </is>
      </c>
      <c r="D6662" t="b">
        <v>0</v>
      </c>
      <c r="E6662" t="b">
        <v>0</v>
      </c>
      <c r="F6662" t="b">
        <v>1</v>
      </c>
      <c r="G6662" t="n">
        <v>3.124037176139184</v>
      </c>
      <c r="H6662" t="n">
        <v>0.6373621630230084</v>
      </c>
      <c r="I6662" t="n">
        <v>0.75</v>
      </c>
      <c r="J6662" t="n">
        <v>1</v>
      </c>
      <c r="K6662" t="n">
        <v>1</v>
      </c>
      <c r="L6662" t="n">
        <v>1</v>
      </c>
      <c r="M6662" t="n">
        <v>0</v>
      </c>
      <c r="N6662" t="inlineStr">
        <is>
          <t>ceiling</t>
        </is>
      </c>
      <c r="O6662" t="inlineStr">
        <is>
          <t>Archived09:16 cap</t>
        </is>
      </c>
      <c r="P6662">
        <f>1+SUMPRODUCT(Algo_Opt_Inputs!B270:AM270,Algo_Opt_Coefs!$B$10:$AM$10)</f>
        <v/>
      </c>
      <c r="Q6662">
        <f>MAX(I6662,MIN(J6662,P6662+H6662))</f>
        <v/>
      </c>
      <c r="R6662">
        <f>Q6662-L6662</f>
        <v/>
      </c>
    </row>
    <row r="6663">
      <c r="A6663" t="inlineStr">
        <is>
          <t>2022-06-16</t>
        </is>
      </c>
      <c r="B6663" t="inlineStr">
        <is>
          <t>11_P08</t>
        </is>
      </c>
      <c r="C6663" t="inlineStr">
        <is>
          <t>Dicey&lt;=0.85: Maximum profit</t>
        </is>
      </c>
      <c r="D6663" t="b">
        <v>1</v>
      </c>
      <c r="E6663" t="b">
        <v>0</v>
      </c>
      <c r="F6663" t="b">
        <v>0</v>
      </c>
      <c r="G6663" t="n">
        <v>-0.46045616204595</v>
      </c>
      <c r="H6663" t="n">
        <v>0.6373621630230084</v>
      </c>
      <c r="I6663" t="n">
        <v>0.75</v>
      </c>
      <c r="J6663" t="n">
        <v>0.85</v>
      </c>
      <c r="K6663" t="n">
        <v>0.75</v>
      </c>
      <c r="L6663" t="n">
        <v>0.75</v>
      </c>
      <c r="M6663" t="n">
        <v>0</v>
      </c>
      <c r="N6663" t="inlineStr">
        <is>
          <t>floor</t>
        </is>
      </c>
      <c r="O6663" t="inlineStr">
        <is>
          <t>Mandatory dicey upper bound</t>
        </is>
      </c>
      <c r="P6663">
        <f>1+SUMPRODUCT(Algo_Opt_Inputs!B271:AM271,Algo_Opt_Coefs!$B$10:$AM$10)</f>
        <v/>
      </c>
      <c r="Q6663">
        <f>MAX(I6663,MIN(J6663,P6663+H6663))</f>
        <v/>
      </c>
      <c r="R6663">
        <f>Q6663-L6663</f>
        <v/>
      </c>
    </row>
    <row r="6664">
      <c r="A6664" t="inlineStr">
        <is>
          <t>2022-06-17</t>
        </is>
      </c>
      <c r="B6664" t="inlineStr">
        <is>
          <t>11_P08</t>
        </is>
      </c>
      <c r="C6664" t="inlineStr">
        <is>
          <t>Dicey&lt;=0.85: Maximum profit</t>
        </is>
      </c>
      <c r="D6664" t="b">
        <v>0</v>
      </c>
      <c r="E6664" t="b">
        <v>0</v>
      </c>
      <c r="F6664" t="b">
        <v>1</v>
      </c>
      <c r="G6664" t="n">
        <v>6.295668196541717</v>
      </c>
      <c r="H6664" t="n">
        <v>0.6373621630230084</v>
      </c>
      <c r="I6664" t="n">
        <v>0.75</v>
      </c>
      <c r="J6664" t="n">
        <v>1</v>
      </c>
      <c r="K6664" t="n">
        <v>1</v>
      </c>
      <c r="L6664" t="n">
        <v>1</v>
      </c>
      <c r="M6664" t="n">
        <v>0</v>
      </c>
      <c r="N6664" t="inlineStr">
        <is>
          <t>ceiling</t>
        </is>
      </c>
      <c r="O6664" t="inlineStr">
        <is>
          <t>Archived09:16 cap</t>
        </is>
      </c>
      <c r="P6664">
        <f>1+SUMPRODUCT(Algo_Opt_Inputs!B272:AM272,Algo_Opt_Coefs!$B$10:$AM$10)</f>
        <v/>
      </c>
      <c r="Q6664">
        <f>MAX(I6664,MIN(J6664,P6664+H6664))</f>
        <v/>
      </c>
      <c r="R6664">
        <f>Q6664-L6664</f>
        <v/>
      </c>
    </row>
    <row r="6665">
      <c r="A6665" t="inlineStr">
        <is>
          <t>2022-06-20</t>
        </is>
      </c>
      <c r="B6665" t="inlineStr">
        <is>
          <t>11_P08</t>
        </is>
      </c>
      <c r="C6665" t="inlineStr">
        <is>
          <t>Dicey&lt;=0.85: Maximum profit</t>
        </is>
      </c>
      <c r="D6665" t="b">
        <v>0</v>
      </c>
      <c r="E6665" t="b">
        <v>0</v>
      </c>
      <c r="F6665" t="b">
        <v>0</v>
      </c>
      <c r="G6665" t="n">
        <v>1.805429713683396</v>
      </c>
      <c r="H6665" t="n">
        <v>0.6373621630230084</v>
      </c>
      <c r="I6665" t="n">
        <v>0.75</v>
      </c>
      <c r="J6665" t="n">
        <v>1.15</v>
      </c>
      <c r="K6665" t="n">
        <v>1.15</v>
      </c>
      <c r="L6665" t="n">
        <v>1.15</v>
      </c>
      <c r="M6665" t="n">
        <v>0</v>
      </c>
      <c r="N6665" t="inlineStr">
        <is>
          <t>ceiling</t>
        </is>
      </c>
      <c r="O6665" t="inlineStr">
        <is>
          <t>Optimized allocation/budget balancing; not a strong-edge label</t>
        </is>
      </c>
      <c r="P6665">
        <f>1+SUMPRODUCT(Algo_Opt_Inputs!B273:AM273,Algo_Opt_Coefs!$B$10:$AM$10)</f>
        <v/>
      </c>
      <c r="Q6665">
        <f>MAX(I6665,MIN(J6665,P6665+H6665))</f>
        <v/>
      </c>
      <c r="R6665">
        <f>Q6665-L6665</f>
        <v/>
      </c>
    </row>
    <row r="6666">
      <c r="A6666" t="inlineStr">
        <is>
          <t>2022-06-21</t>
        </is>
      </c>
      <c r="B6666" t="inlineStr">
        <is>
          <t>11_P08</t>
        </is>
      </c>
      <c r="C6666" t="inlineStr">
        <is>
          <t>Dicey&lt;=0.85: Maximum profit</t>
        </is>
      </c>
      <c r="D6666" t="b">
        <v>0</v>
      </c>
      <c r="E6666" t="b">
        <v>1</v>
      </c>
      <c r="F6666" t="b">
        <v>0</v>
      </c>
      <c r="G6666" t="n">
        <v>1.626059180011772</v>
      </c>
      <c r="H6666" t="n">
        <v>0.6373621630230084</v>
      </c>
      <c r="I6666" t="n">
        <v>0.75</v>
      </c>
      <c r="J6666" t="n">
        <v>1.15</v>
      </c>
      <c r="K6666" t="n">
        <v>1.15</v>
      </c>
      <c r="L6666" t="n">
        <v>1.15</v>
      </c>
      <c r="M6666" t="n">
        <v>0</v>
      </c>
      <c r="N6666" t="inlineStr">
        <is>
          <t>ceiling</t>
        </is>
      </c>
      <c r="O6666" t="inlineStr">
        <is>
          <t>Optimized allocation/budget balancing; not a strong-edge label</t>
        </is>
      </c>
      <c r="P6666">
        <f>1+SUMPRODUCT(Algo_Opt_Inputs!B274:AM274,Algo_Opt_Coefs!$B$10:$AM$10)</f>
        <v/>
      </c>
      <c r="Q6666">
        <f>MAX(I6666,MIN(J6666,P6666+H6666))</f>
        <v/>
      </c>
      <c r="R6666">
        <f>Q6666-L6666</f>
        <v/>
      </c>
    </row>
    <row r="6667">
      <c r="A6667" t="inlineStr">
        <is>
          <t>2022-06-22</t>
        </is>
      </c>
      <c r="B6667" t="inlineStr">
        <is>
          <t>11_P08</t>
        </is>
      </c>
      <c r="C6667" t="inlineStr">
        <is>
          <t>Dicey&lt;=0.85: Maximum profit</t>
        </is>
      </c>
      <c r="D6667" t="b">
        <v>0</v>
      </c>
      <c r="E6667" t="b">
        <v>0</v>
      </c>
      <c r="F6667" t="b">
        <v>1</v>
      </c>
      <c r="G6667" t="n">
        <v>3.673096865663159</v>
      </c>
      <c r="H6667" t="n">
        <v>0.6373621630230084</v>
      </c>
      <c r="I6667" t="n">
        <v>0.75</v>
      </c>
      <c r="J6667" t="n">
        <v>1</v>
      </c>
      <c r="K6667" t="n">
        <v>1</v>
      </c>
      <c r="L6667" t="n">
        <v>1</v>
      </c>
      <c r="M6667" t="n">
        <v>0</v>
      </c>
      <c r="N6667" t="inlineStr">
        <is>
          <t>ceiling</t>
        </is>
      </c>
      <c r="O6667" t="inlineStr">
        <is>
          <t>Archived09:16 cap</t>
        </is>
      </c>
      <c r="P6667">
        <f>1+SUMPRODUCT(Algo_Opt_Inputs!B275:AM275,Algo_Opt_Coefs!$B$10:$AM$10)</f>
        <v/>
      </c>
      <c r="Q6667">
        <f>MAX(I6667,MIN(J6667,P6667+H6667))</f>
        <v/>
      </c>
      <c r="R6667">
        <f>Q6667-L6667</f>
        <v/>
      </c>
    </row>
    <row r="6668">
      <c r="A6668" t="inlineStr">
        <is>
          <t>2022-06-23</t>
        </is>
      </c>
      <c r="B6668" t="inlineStr">
        <is>
          <t>11_P08</t>
        </is>
      </c>
      <c r="C6668" t="inlineStr">
        <is>
          <t>Dicey&lt;=0.85: Maximum profit</t>
        </is>
      </c>
      <c r="D6668" t="b">
        <v>1</v>
      </c>
      <c r="E6668" t="b">
        <v>0</v>
      </c>
      <c r="F6668" t="b">
        <v>0</v>
      </c>
      <c r="G6668" t="n">
        <v>0.112442631420447</v>
      </c>
      <c r="H6668" t="n">
        <v>0.6373621630230084</v>
      </c>
      <c r="I6668" t="n">
        <v>0.75</v>
      </c>
      <c r="J6668" t="n">
        <v>0.85</v>
      </c>
      <c r="K6668" t="n">
        <v>0.75</v>
      </c>
      <c r="L6668" t="n">
        <v>0.75</v>
      </c>
      <c r="M6668" t="n">
        <v>0</v>
      </c>
      <c r="N6668" t="inlineStr">
        <is>
          <t>floor</t>
        </is>
      </c>
      <c r="O6668" t="inlineStr">
        <is>
          <t>Mandatory dicey upper bound</t>
        </is>
      </c>
      <c r="P6668">
        <f>1+SUMPRODUCT(Algo_Opt_Inputs!B276:AM276,Algo_Opt_Coefs!$B$10:$AM$10)</f>
        <v/>
      </c>
      <c r="Q6668">
        <f>MAX(I6668,MIN(J6668,P6668+H6668))</f>
        <v/>
      </c>
      <c r="R6668">
        <f>Q6668-L6668</f>
        <v/>
      </c>
    </row>
    <row r="6669">
      <c r="A6669" t="inlineStr">
        <is>
          <t>2022-06-24</t>
        </is>
      </c>
      <c r="B6669" t="inlineStr">
        <is>
          <t>11_P08</t>
        </is>
      </c>
      <c r="C6669" t="inlineStr">
        <is>
          <t>Dicey&lt;=0.85: Maximum profit</t>
        </is>
      </c>
      <c r="D6669" t="b">
        <v>0</v>
      </c>
      <c r="E6669" t="b">
        <v>0</v>
      </c>
      <c r="F6669" t="b">
        <v>1</v>
      </c>
      <c r="G6669" t="n">
        <v>5.993153500875576</v>
      </c>
      <c r="H6669" t="n">
        <v>0.6373621630230084</v>
      </c>
      <c r="I6669" t="n">
        <v>0.75</v>
      </c>
      <c r="J6669" t="n">
        <v>1</v>
      </c>
      <c r="K6669" t="n">
        <v>1</v>
      </c>
      <c r="L6669" t="n">
        <v>1</v>
      </c>
      <c r="M6669" t="n">
        <v>0</v>
      </c>
      <c r="N6669" t="inlineStr">
        <is>
          <t>ceiling</t>
        </is>
      </c>
      <c r="O6669" t="inlineStr">
        <is>
          <t>Archived09:16 cap</t>
        </is>
      </c>
      <c r="P6669">
        <f>1+SUMPRODUCT(Algo_Opt_Inputs!B277:AM277,Algo_Opt_Coefs!$B$10:$AM$10)</f>
        <v/>
      </c>
      <c r="Q6669">
        <f>MAX(I6669,MIN(J6669,P6669+H6669))</f>
        <v/>
      </c>
      <c r="R6669">
        <f>Q6669-L6669</f>
        <v/>
      </c>
    </row>
    <row r="6670">
      <c r="A6670" t="inlineStr">
        <is>
          <t>2022-06-27</t>
        </is>
      </c>
      <c r="B6670" t="inlineStr">
        <is>
          <t>11_P08</t>
        </is>
      </c>
      <c r="C6670" t="inlineStr">
        <is>
          <t>Dicey&lt;=0.85: Maximum profit</t>
        </is>
      </c>
      <c r="D6670" t="b">
        <v>0</v>
      </c>
      <c r="E6670" t="b">
        <v>0</v>
      </c>
      <c r="F6670" t="b">
        <v>1</v>
      </c>
      <c r="G6670" t="n">
        <v>2.216533740414207</v>
      </c>
      <c r="H6670" t="n">
        <v>0.6373621630230084</v>
      </c>
      <c r="I6670" t="n">
        <v>0.75</v>
      </c>
      <c r="J6670" t="n">
        <v>1</v>
      </c>
      <c r="K6670" t="n">
        <v>1</v>
      </c>
      <c r="L6670" t="n">
        <v>1</v>
      </c>
      <c r="M6670" t="n">
        <v>0</v>
      </c>
      <c r="N6670" t="inlineStr">
        <is>
          <t>ceiling</t>
        </is>
      </c>
      <c r="O6670" t="inlineStr">
        <is>
          <t>Archived09:16 cap</t>
        </is>
      </c>
      <c r="P6670">
        <f>1+SUMPRODUCT(Algo_Opt_Inputs!B278:AM278,Algo_Opt_Coefs!$B$10:$AM$10)</f>
        <v/>
      </c>
      <c r="Q6670">
        <f>MAX(I6670,MIN(J6670,P6670+H6670))</f>
        <v/>
      </c>
      <c r="R6670">
        <f>Q6670-L6670</f>
        <v/>
      </c>
    </row>
    <row r="6671">
      <c r="A6671" t="inlineStr">
        <is>
          <t>2022-06-28</t>
        </is>
      </c>
      <c r="B6671" t="inlineStr">
        <is>
          <t>11_P08</t>
        </is>
      </c>
      <c r="C6671" t="inlineStr">
        <is>
          <t>Dicey&lt;=0.85: Maximum profit</t>
        </is>
      </c>
      <c r="D6671" t="b">
        <v>0</v>
      </c>
      <c r="E6671" t="b">
        <v>0</v>
      </c>
      <c r="F6671" t="b">
        <v>1</v>
      </c>
      <c r="G6671" t="n">
        <v>1.545804655744778</v>
      </c>
      <c r="H6671" t="n">
        <v>0.6373621630230084</v>
      </c>
      <c r="I6671" t="n">
        <v>0.75</v>
      </c>
      <c r="J6671" t="n">
        <v>1</v>
      </c>
      <c r="K6671" t="n">
        <v>1</v>
      </c>
      <c r="L6671" t="n">
        <v>1</v>
      </c>
      <c r="M6671" t="n">
        <v>0</v>
      </c>
      <c r="N6671" t="inlineStr">
        <is>
          <t>ceiling</t>
        </is>
      </c>
      <c r="O6671" t="inlineStr">
        <is>
          <t>Archived09:16 cap</t>
        </is>
      </c>
      <c r="P6671">
        <f>1+SUMPRODUCT(Algo_Opt_Inputs!B279:AM279,Algo_Opt_Coefs!$B$10:$AM$10)</f>
        <v/>
      </c>
      <c r="Q6671">
        <f>MAX(I6671,MIN(J6671,P6671+H6671))</f>
        <v/>
      </c>
      <c r="R6671">
        <f>Q6671-L6671</f>
        <v/>
      </c>
    </row>
    <row r="6672">
      <c r="A6672" t="inlineStr">
        <is>
          <t>2022-06-30</t>
        </is>
      </c>
      <c r="B6672" t="inlineStr">
        <is>
          <t>11_P08</t>
        </is>
      </c>
      <c r="C6672" t="inlineStr">
        <is>
          <t>Dicey&lt;=0.85: Maximum profit</t>
        </is>
      </c>
      <c r="D6672" t="b">
        <v>0</v>
      </c>
      <c r="E6672" t="b">
        <v>0</v>
      </c>
      <c r="F6672" t="b">
        <v>1</v>
      </c>
      <c r="G6672" t="n">
        <v>4.077547367700361</v>
      </c>
      <c r="H6672" t="n">
        <v>0.6373621630230084</v>
      </c>
      <c r="I6672" t="n">
        <v>0.75</v>
      </c>
      <c r="J6672" t="n">
        <v>1</v>
      </c>
      <c r="K6672" t="n">
        <v>1</v>
      </c>
      <c r="L6672" t="n">
        <v>1</v>
      </c>
      <c r="M6672" t="n">
        <v>0</v>
      </c>
      <c r="N6672" t="inlineStr">
        <is>
          <t>ceiling</t>
        </is>
      </c>
      <c r="O6672" t="inlineStr">
        <is>
          <t>Archived09:16 cap</t>
        </is>
      </c>
      <c r="P6672">
        <f>1+SUMPRODUCT(Algo_Opt_Inputs!B280:AM280,Algo_Opt_Coefs!$B$10:$AM$10)</f>
        <v/>
      </c>
      <c r="Q6672">
        <f>MAX(I6672,MIN(J6672,P6672+H6672))</f>
        <v/>
      </c>
      <c r="R6672">
        <f>Q6672-L6672</f>
        <v/>
      </c>
    </row>
    <row r="6673">
      <c r="A6673" t="inlineStr">
        <is>
          <t>2022-07-01</t>
        </is>
      </c>
      <c r="B6673" t="inlineStr">
        <is>
          <t>11_P08</t>
        </is>
      </c>
      <c r="C6673" t="inlineStr">
        <is>
          <t>Dicey&lt;=0.85: Maximum profit</t>
        </is>
      </c>
      <c r="D6673" t="b">
        <v>0</v>
      </c>
      <c r="E6673" t="b">
        <v>0</v>
      </c>
      <c r="F6673" t="b">
        <v>1</v>
      </c>
      <c r="G6673" t="n">
        <v>2.826858283153469</v>
      </c>
      <c r="H6673" t="n">
        <v>0.6373621630230084</v>
      </c>
      <c r="I6673" t="n">
        <v>0.75</v>
      </c>
      <c r="J6673" t="n">
        <v>1</v>
      </c>
      <c r="K6673" t="n">
        <v>1</v>
      </c>
      <c r="L6673" t="n">
        <v>1</v>
      </c>
      <c r="M6673" t="n">
        <v>0</v>
      </c>
      <c r="N6673" t="inlineStr">
        <is>
          <t>ceiling</t>
        </is>
      </c>
      <c r="O6673" t="inlineStr">
        <is>
          <t>Archived09:16 cap</t>
        </is>
      </c>
      <c r="P6673">
        <f>1+SUMPRODUCT(Algo_Opt_Inputs!B281:AM281,Algo_Opt_Coefs!$B$10:$AM$10)</f>
        <v/>
      </c>
      <c r="Q6673">
        <f>MAX(I6673,MIN(J6673,P6673+H6673))</f>
        <v/>
      </c>
      <c r="R6673">
        <f>Q6673-L6673</f>
        <v/>
      </c>
    </row>
    <row r="6674">
      <c r="A6674" t="inlineStr">
        <is>
          <t>2022-07-04</t>
        </is>
      </c>
      <c r="B6674" t="inlineStr">
        <is>
          <t>11_P08</t>
        </is>
      </c>
      <c r="C6674" t="inlineStr">
        <is>
          <t>Dicey&lt;=0.85: Maximum profit</t>
        </is>
      </c>
      <c r="D6674" t="b">
        <v>0</v>
      </c>
      <c r="E6674" t="b">
        <v>0</v>
      </c>
      <c r="F6674" t="b">
        <v>1</v>
      </c>
      <c r="G6674" t="n">
        <v>3.866454765837558</v>
      </c>
      <c r="H6674" t="n">
        <v>0.6373621630230084</v>
      </c>
      <c r="I6674" t="n">
        <v>0.75</v>
      </c>
      <c r="J6674" t="n">
        <v>1</v>
      </c>
      <c r="K6674" t="n">
        <v>1</v>
      </c>
      <c r="L6674" t="n">
        <v>1</v>
      </c>
      <c r="M6674" t="n">
        <v>0</v>
      </c>
      <c r="N6674" t="inlineStr">
        <is>
          <t>ceiling</t>
        </is>
      </c>
      <c r="O6674" t="inlineStr">
        <is>
          <t>Archived09:16 cap</t>
        </is>
      </c>
      <c r="P6674">
        <f>1+SUMPRODUCT(Algo_Opt_Inputs!B282:AM282,Algo_Opt_Coefs!$B$10:$AM$10)</f>
        <v/>
      </c>
      <c r="Q6674">
        <f>MAX(I6674,MIN(J6674,P6674+H6674))</f>
        <v/>
      </c>
      <c r="R6674">
        <f>Q6674-L6674</f>
        <v/>
      </c>
    </row>
    <row r="6675">
      <c r="A6675" t="inlineStr">
        <is>
          <t>2022-07-05</t>
        </is>
      </c>
      <c r="B6675" t="inlineStr">
        <is>
          <t>11_P08</t>
        </is>
      </c>
      <c r="C6675" t="inlineStr">
        <is>
          <t>Dicey&lt;=0.85: Maximum profit</t>
        </is>
      </c>
      <c r="D6675" t="b">
        <v>0</v>
      </c>
      <c r="E6675" t="b">
        <v>0</v>
      </c>
      <c r="F6675" t="b">
        <v>0</v>
      </c>
      <c r="G6675" t="n">
        <v>1.064638350657596</v>
      </c>
      <c r="H6675" t="n">
        <v>0.6373621630230084</v>
      </c>
      <c r="I6675" t="n">
        <v>0.75</v>
      </c>
      <c r="J6675" t="n">
        <v>1.15</v>
      </c>
      <c r="K6675" t="n">
        <v>1.15</v>
      </c>
      <c r="L6675" t="n">
        <v>1.15</v>
      </c>
      <c r="M6675" t="n">
        <v>0</v>
      </c>
      <c r="N6675" t="inlineStr">
        <is>
          <t>ceiling</t>
        </is>
      </c>
      <c r="O6675" t="inlineStr">
        <is>
          <t>Optimized allocation/budget balancing; not a strong-edge label</t>
        </is>
      </c>
      <c r="P6675">
        <f>1+SUMPRODUCT(Algo_Opt_Inputs!B283:AM283,Algo_Opt_Coefs!$B$10:$AM$10)</f>
        <v/>
      </c>
      <c r="Q6675">
        <f>MAX(I6675,MIN(J6675,P6675+H6675))</f>
        <v/>
      </c>
      <c r="R6675">
        <f>Q6675-L6675</f>
        <v/>
      </c>
    </row>
    <row r="6676">
      <c r="A6676" t="inlineStr">
        <is>
          <t>2022-07-06</t>
        </is>
      </c>
      <c r="B6676" t="inlineStr">
        <is>
          <t>11_P08</t>
        </is>
      </c>
      <c r="C6676" t="inlineStr">
        <is>
          <t>Dicey&lt;=0.85: Maximum profit</t>
        </is>
      </c>
      <c r="D6676" t="b">
        <v>1</v>
      </c>
      <c r="E6676" t="b">
        <v>0</v>
      </c>
      <c r="F6676" t="b">
        <v>0</v>
      </c>
      <c r="G6676" t="n">
        <v>0.8023740918211322</v>
      </c>
      <c r="H6676" t="n">
        <v>0.6373621630230084</v>
      </c>
      <c r="I6676" t="n">
        <v>0.75</v>
      </c>
      <c r="J6676" t="n">
        <v>0.85</v>
      </c>
      <c r="K6676" t="n">
        <v>0.85</v>
      </c>
      <c r="L6676" t="n">
        <v>0.85</v>
      </c>
      <c r="M6676" t="n">
        <v>0</v>
      </c>
      <c r="N6676" t="inlineStr">
        <is>
          <t>ceiling</t>
        </is>
      </c>
      <c r="O6676" t="inlineStr">
        <is>
          <t>Mandatory dicey upper bound</t>
        </is>
      </c>
      <c r="P6676">
        <f>1+SUMPRODUCT(Algo_Opt_Inputs!B284:AM284,Algo_Opt_Coefs!$B$10:$AM$10)</f>
        <v/>
      </c>
      <c r="Q6676">
        <f>MAX(I6676,MIN(J6676,P6676+H6676))</f>
        <v/>
      </c>
      <c r="R6676">
        <f>Q6676-L6676</f>
        <v/>
      </c>
    </row>
    <row r="6677">
      <c r="A6677" t="inlineStr">
        <is>
          <t>2022-07-07</t>
        </is>
      </c>
      <c r="B6677" t="inlineStr">
        <is>
          <t>11_P08</t>
        </is>
      </c>
      <c r="C6677" t="inlineStr">
        <is>
          <t>Dicey&lt;=0.85: Maximum profit</t>
        </is>
      </c>
      <c r="D6677" t="b">
        <v>0</v>
      </c>
      <c r="E6677" t="b">
        <v>0</v>
      </c>
      <c r="F6677" t="b">
        <v>1</v>
      </c>
      <c r="G6677" t="n">
        <v>3.599975810915391</v>
      </c>
      <c r="H6677" t="n">
        <v>0.6373621630230084</v>
      </c>
      <c r="I6677" t="n">
        <v>0.75</v>
      </c>
      <c r="J6677" t="n">
        <v>1</v>
      </c>
      <c r="K6677" t="n">
        <v>1</v>
      </c>
      <c r="L6677" t="n">
        <v>1</v>
      </c>
      <c r="M6677" t="n">
        <v>0</v>
      </c>
      <c r="N6677" t="inlineStr">
        <is>
          <t>ceiling</t>
        </is>
      </c>
      <c r="O6677" t="inlineStr">
        <is>
          <t>Archived09:16 cap</t>
        </is>
      </c>
      <c r="P6677">
        <f>1+SUMPRODUCT(Algo_Opt_Inputs!B285:AM285,Algo_Opt_Coefs!$B$10:$AM$10)</f>
        <v/>
      </c>
      <c r="Q6677">
        <f>MAX(I6677,MIN(J6677,P6677+H6677))</f>
        <v/>
      </c>
      <c r="R6677">
        <f>Q6677-L6677</f>
        <v/>
      </c>
    </row>
    <row r="6678">
      <c r="A6678" t="inlineStr">
        <is>
          <t>2022-07-12</t>
        </is>
      </c>
      <c r="B6678" t="inlineStr">
        <is>
          <t>11_P08</t>
        </is>
      </c>
      <c r="C6678" t="inlineStr">
        <is>
          <t>Dicey&lt;=0.85: Maximum profit</t>
        </is>
      </c>
      <c r="D6678" t="b">
        <v>0</v>
      </c>
      <c r="E6678" t="b">
        <v>0</v>
      </c>
      <c r="F6678" t="b">
        <v>0</v>
      </c>
      <c r="G6678" t="n">
        <v>0.8670877150629932</v>
      </c>
      <c r="H6678" t="n">
        <v>0.6373621630230084</v>
      </c>
      <c r="I6678" t="n">
        <v>0.75</v>
      </c>
      <c r="J6678" t="n">
        <v>1.15</v>
      </c>
      <c r="K6678" t="n">
        <v>1.15</v>
      </c>
      <c r="L6678" t="n">
        <v>1.15</v>
      </c>
      <c r="M6678" t="n">
        <v>0</v>
      </c>
      <c r="N6678" t="inlineStr">
        <is>
          <t>ceiling</t>
        </is>
      </c>
      <c r="O6678" t="inlineStr">
        <is>
          <t>Optimized allocation/budget balancing; not a strong-edge label</t>
        </is>
      </c>
      <c r="P6678">
        <f>1+SUMPRODUCT(Algo_Opt_Inputs!B286:AM286,Algo_Opt_Coefs!$B$10:$AM$10)</f>
        <v/>
      </c>
      <c r="Q6678">
        <f>MAX(I6678,MIN(J6678,P6678+H6678))</f>
        <v/>
      </c>
      <c r="R6678">
        <f>Q6678-L6678</f>
        <v/>
      </c>
    </row>
    <row r="6679">
      <c r="A6679" t="inlineStr">
        <is>
          <t>2022-07-13</t>
        </is>
      </c>
      <c r="B6679" t="inlineStr">
        <is>
          <t>11_P08</t>
        </is>
      </c>
      <c r="C6679" t="inlineStr">
        <is>
          <t>Dicey&lt;=0.85: Maximum profit</t>
        </is>
      </c>
      <c r="D6679" t="b">
        <v>1</v>
      </c>
      <c r="E6679" t="b">
        <v>0</v>
      </c>
      <c r="F6679" t="b">
        <v>0</v>
      </c>
      <c r="G6679" t="n">
        <v>0.1224839409677894</v>
      </c>
      <c r="H6679" t="n">
        <v>0.6373621630230084</v>
      </c>
      <c r="I6679" t="n">
        <v>0.75</v>
      </c>
      <c r="J6679" t="n">
        <v>0.85</v>
      </c>
      <c r="K6679" t="n">
        <v>0.7598461039907978</v>
      </c>
      <c r="L6679" t="n">
        <v>0.7598461039907981</v>
      </c>
      <c r="M6679" t="n">
        <v>-3.33066907387547e-16</v>
      </c>
      <c r="N6679" t="inlineStr">
        <is>
          <t>interior</t>
        </is>
      </c>
      <c r="O6679" t="inlineStr">
        <is>
          <t>Mandatory dicey upper bound</t>
        </is>
      </c>
      <c r="P6679">
        <f>1+SUMPRODUCT(Algo_Opt_Inputs!B287:AM287,Algo_Opt_Coefs!$B$10:$AM$10)</f>
        <v/>
      </c>
      <c r="Q6679">
        <f>MAX(I6679,MIN(J6679,P6679+H6679))</f>
        <v/>
      </c>
      <c r="R6679">
        <f>Q6679-L6679</f>
        <v/>
      </c>
    </row>
    <row r="6680">
      <c r="A6680" t="inlineStr">
        <is>
          <t>2022-07-14</t>
        </is>
      </c>
      <c r="B6680" t="inlineStr">
        <is>
          <t>11_P08</t>
        </is>
      </c>
      <c r="C6680" t="inlineStr">
        <is>
          <t>Dicey&lt;=0.85: Maximum profit</t>
        </is>
      </c>
      <c r="D6680" t="b">
        <v>1</v>
      </c>
      <c r="E6680" t="b">
        <v>0</v>
      </c>
      <c r="F6680" t="b">
        <v>0</v>
      </c>
      <c r="G6680" t="n">
        <v>0.3618170758615644</v>
      </c>
      <c r="H6680" t="n">
        <v>0.6373621630230084</v>
      </c>
      <c r="I6680" t="n">
        <v>0.75</v>
      </c>
      <c r="J6680" t="n">
        <v>0.85</v>
      </c>
      <c r="K6680" t="n">
        <v>0.85</v>
      </c>
      <c r="L6680" t="n">
        <v>0.85</v>
      </c>
      <c r="M6680" t="n">
        <v>0</v>
      </c>
      <c r="N6680" t="inlineStr">
        <is>
          <t>ceiling</t>
        </is>
      </c>
      <c r="O6680" t="inlineStr">
        <is>
          <t>Mandatory dicey upper bound</t>
        </is>
      </c>
      <c r="P6680">
        <f>1+SUMPRODUCT(Algo_Opt_Inputs!B288:AM288,Algo_Opt_Coefs!$B$10:$AM$10)</f>
        <v/>
      </c>
      <c r="Q6680">
        <f>MAX(I6680,MIN(J6680,P6680+H6680))</f>
        <v/>
      </c>
      <c r="R6680">
        <f>Q6680-L6680</f>
        <v/>
      </c>
    </row>
    <row r="6681">
      <c r="A6681" t="inlineStr">
        <is>
          <t>2022-07-20</t>
        </is>
      </c>
      <c r="B6681" t="inlineStr">
        <is>
          <t>11_P08</t>
        </is>
      </c>
      <c r="C6681" t="inlineStr">
        <is>
          <t>Dicey&lt;=0.85: Maximum profit</t>
        </is>
      </c>
      <c r="D6681" t="b">
        <v>0</v>
      </c>
      <c r="E6681" t="b">
        <v>0</v>
      </c>
      <c r="F6681" t="b">
        <v>0</v>
      </c>
      <c r="G6681" t="n">
        <v>0.8730456304745363</v>
      </c>
      <c r="H6681" t="n">
        <v>0.6373621630230084</v>
      </c>
      <c r="I6681" t="n">
        <v>0.75</v>
      </c>
      <c r="J6681" t="n">
        <v>1.15</v>
      </c>
      <c r="K6681" t="n">
        <v>1.15</v>
      </c>
      <c r="L6681" t="n">
        <v>1.15</v>
      </c>
      <c r="M6681" t="n">
        <v>0</v>
      </c>
      <c r="N6681" t="inlineStr">
        <is>
          <t>ceiling</t>
        </is>
      </c>
      <c r="O6681" t="inlineStr">
        <is>
          <t>Optimized allocation/budget balancing; not a strong-edge label</t>
        </is>
      </c>
      <c r="P6681">
        <f>1+SUMPRODUCT(Algo_Opt_Inputs!B289:AM289,Algo_Opt_Coefs!$B$10:$AM$10)</f>
        <v/>
      </c>
      <c r="Q6681">
        <f>MAX(I6681,MIN(J6681,P6681+H6681))</f>
        <v/>
      </c>
      <c r="R6681">
        <f>Q6681-L6681</f>
        <v/>
      </c>
    </row>
    <row r="6682">
      <c r="A6682" t="inlineStr">
        <is>
          <t>2022-07-21</t>
        </is>
      </c>
      <c r="B6682" t="inlineStr">
        <is>
          <t>11_P08</t>
        </is>
      </c>
      <c r="C6682" t="inlineStr">
        <is>
          <t>Dicey&lt;=0.85: Maximum profit</t>
        </is>
      </c>
      <c r="D6682" t="b">
        <v>0</v>
      </c>
      <c r="E6682" t="b">
        <v>0</v>
      </c>
      <c r="F6682" t="b">
        <v>0</v>
      </c>
      <c r="G6682" t="n">
        <v>0.3245963429518806</v>
      </c>
      <c r="H6682" t="n">
        <v>0.6373621630230084</v>
      </c>
      <c r="I6682" t="n">
        <v>0.75</v>
      </c>
      <c r="J6682" t="n">
        <v>1.15</v>
      </c>
      <c r="K6682" t="n">
        <v>0.961958505974889</v>
      </c>
      <c r="L6682" t="n">
        <v>0.9619585059748891</v>
      </c>
      <c r="M6682" t="n">
        <v>-1.110223024625157e-16</v>
      </c>
      <c r="N6682" t="inlineStr">
        <is>
          <t>interior</t>
        </is>
      </c>
      <c r="O6682" t="inlineStr">
        <is>
          <t>Optimized allocation/budget balancing; not a strong-edge label</t>
        </is>
      </c>
      <c r="P6682">
        <f>1+SUMPRODUCT(Algo_Opt_Inputs!B290:AM290,Algo_Opt_Coefs!$B$10:$AM$10)</f>
        <v/>
      </c>
      <c r="Q6682">
        <f>MAX(I6682,MIN(J6682,P6682+H6682))</f>
        <v/>
      </c>
      <c r="R6682">
        <f>Q6682-L6682</f>
        <v/>
      </c>
    </row>
    <row r="6683">
      <c r="A6683" t="inlineStr">
        <is>
          <t>2022-07-22</t>
        </is>
      </c>
      <c r="B6683" t="inlineStr">
        <is>
          <t>11_P08</t>
        </is>
      </c>
      <c r="C6683" t="inlineStr">
        <is>
          <t>Dicey&lt;=0.85: Maximum profit</t>
        </is>
      </c>
      <c r="D6683" t="b">
        <v>0</v>
      </c>
      <c r="E6683" t="b">
        <v>0</v>
      </c>
      <c r="F6683" t="b">
        <v>0</v>
      </c>
      <c r="G6683" t="n">
        <v>1.652910738778485</v>
      </c>
      <c r="H6683" t="n">
        <v>0.6373621630230084</v>
      </c>
      <c r="I6683" t="n">
        <v>0.75</v>
      </c>
      <c r="J6683" t="n">
        <v>1.15</v>
      </c>
      <c r="K6683" t="n">
        <v>1.15</v>
      </c>
      <c r="L6683" t="n">
        <v>1.15</v>
      </c>
      <c r="M6683" t="n">
        <v>0</v>
      </c>
      <c r="N6683" t="inlineStr">
        <is>
          <t>ceiling</t>
        </is>
      </c>
      <c r="O6683" t="inlineStr">
        <is>
          <t>Optimized allocation/budget balancing; not a strong-edge label</t>
        </is>
      </c>
      <c r="P6683">
        <f>1+SUMPRODUCT(Algo_Opt_Inputs!B291:AM291,Algo_Opt_Coefs!$B$10:$AM$10)</f>
        <v/>
      </c>
      <c r="Q6683">
        <f>MAX(I6683,MIN(J6683,P6683+H6683))</f>
        <v/>
      </c>
      <c r="R6683">
        <f>Q6683-L6683</f>
        <v/>
      </c>
    </row>
    <row r="6684">
      <c r="A6684" t="inlineStr">
        <is>
          <t>2022-07-25</t>
        </is>
      </c>
      <c r="B6684" t="inlineStr">
        <is>
          <t>11_P08</t>
        </is>
      </c>
      <c r="C6684" t="inlineStr">
        <is>
          <t>Dicey&lt;=0.85: Maximum profit</t>
        </is>
      </c>
      <c r="D6684" t="b">
        <v>0</v>
      </c>
      <c r="E6684" t="b">
        <v>0</v>
      </c>
      <c r="F6684" t="b">
        <v>0</v>
      </c>
      <c r="G6684" t="n">
        <v>0.1748788367169776</v>
      </c>
      <c r="H6684" t="n">
        <v>0.6373621630230084</v>
      </c>
      <c r="I6684" t="n">
        <v>0.75</v>
      </c>
      <c r="J6684" t="n">
        <v>1.15</v>
      </c>
      <c r="K6684" t="n">
        <v>0.812240999739986</v>
      </c>
      <c r="L6684" t="n">
        <v>0.8122409997399862</v>
      </c>
      <c r="M6684" t="n">
        <v>-2.220446049250313e-16</v>
      </c>
      <c r="N6684" t="inlineStr">
        <is>
          <t>interior</t>
        </is>
      </c>
      <c r="O6684" t="inlineStr">
        <is>
          <t>Optimized allocation/budget balancing; not a strong-edge label</t>
        </is>
      </c>
      <c r="P6684">
        <f>1+SUMPRODUCT(Algo_Opt_Inputs!B292:AM292,Algo_Opt_Coefs!$B$10:$AM$10)</f>
        <v/>
      </c>
      <c r="Q6684">
        <f>MAX(I6684,MIN(J6684,P6684+H6684))</f>
        <v/>
      </c>
      <c r="R6684">
        <f>Q6684-L6684</f>
        <v/>
      </c>
    </row>
    <row r="6685">
      <c r="A6685" t="inlineStr">
        <is>
          <t>2022-07-26</t>
        </is>
      </c>
      <c r="B6685" t="inlineStr">
        <is>
          <t>11_P08</t>
        </is>
      </c>
      <c r="C6685" t="inlineStr">
        <is>
          <t>Dicey&lt;=0.85: Maximum profit</t>
        </is>
      </c>
      <c r="D6685" t="b">
        <v>0</v>
      </c>
      <c r="E6685" t="b">
        <v>0</v>
      </c>
      <c r="F6685" t="b">
        <v>0</v>
      </c>
      <c r="G6685" t="n">
        <v>0.5320525672480462</v>
      </c>
      <c r="H6685" t="n">
        <v>0.6373621630230084</v>
      </c>
      <c r="I6685" t="n">
        <v>0.75</v>
      </c>
      <c r="J6685" t="n">
        <v>1.15</v>
      </c>
      <c r="K6685" t="n">
        <v>1.15</v>
      </c>
      <c r="L6685" t="n">
        <v>1.15</v>
      </c>
      <c r="M6685" t="n">
        <v>0</v>
      </c>
      <c r="N6685" t="inlineStr">
        <is>
          <t>ceiling</t>
        </is>
      </c>
      <c r="O6685" t="inlineStr">
        <is>
          <t>Optimized allocation/budget balancing; not a strong-edge label</t>
        </is>
      </c>
      <c r="P6685">
        <f>1+SUMPRODUCT(Algo_Opt_Inputs!B293:AM293,Algo_Opt_Coefs!$B$10:$AM$10)</f>
        <v/>
      </c>
      <c r="Q6685">
        <f>MAX(I6685,MIN(J6685,P6685+H6685))</f>
        <v/>
      </c>
      <c r="R6685">
        <f>Q6685-L6685</f>
        <v/>
      </c>
    </row>
    <row r="6686">
      <c r="A6686" t="inlineStr">
        <is>
          <t>2022-07-27</t>
        </is>
      </c>
      <c r="B6686" t="inlineStr">
        <is>
          <t>11_P08</t>
        </is>
      </c>
      <c r="C6686" t="inlineStr">
        <is>
          <t>Dicey&lt;=0.85: Maximum profit</t>
        </is>
      </c>
      <c r="D6686" t="b">
        <v>0</v>
      </c>
      <c r="E6686" t="b">
        <v>0</v>
      </c>
      <c r="F6686" t="b">
        <v>0</v>
      </c>
      <c r="G6686" t="n">
        <v>1.05403437799927</v>
      </c>
      <c r="H6686" t="n">
        <v>0.6373621630230084</v>
      </c>
      <c r="I6686" t="n">
        <v>0.75</v>
      </c>
      <c r="J6686" t="n">
        <v>1.15</v>
      </c>
      <c r="K6686" t="n">
        <v>1.15</v>
      </c>
      <c r="L6686" t="n">
        <v>1.15</v>
      </c>
      <c r="M6686" t="n">
        <v>0</v>
      </c>
      <c r="N6686" t="inlineStr">
        <is>
          <t>ceiling</t>
        </is>
      </c>
      <c r="O6686" t="inlineStr">
        <is>
          <t>Optimized allocation/budget balancing; not a strong-edge label</t>
        </is>
      </c>
      <c r="P6686">
        <f>1+SUMPRODUCT(Algo_Opt_Inputs!B294:AM294,Algo_Opt_Coefs!$B$10:$AM$10)</f>
        <v/>
      </c>
      <c r="Q6686">
        <f>MAX(I6686,MIN(J6686,P6686+H6686))</f>
        <v/>
      </c>
      <c r="R6686">
        <f>Q6686-L6686</f>
        <v/>
      </c>
    </row>
    <row r="6687">
      <c r="A6687" t="inlineStr">
        <is>
          <t>2022-07-28</t>
        </is>
      </c>
      <c r="B6687" t="inlineStr">
        <is>
          <t>11_P08</t>
        </is>
      </c>
      <c r="C6687" t="inlineStr">
        <is>
          <t>Dicey&lt;=0.85: Maximum profit</t>
        </is>
      </c>
      <c r="D6687" t="b">
        <v>1</v>
      </c>
      <c r="E6687" t="b">
        <v>0</v>
      </c>
      <c r="F6687" t="b">
        <v>0</v>
      </c>
      <c r="G6687" t="n">
        <v>-0.1921270182960888</v>
      </c>
      <c r="H6687" t="n">
        <v>0.6373621630230084</v>
      </c>
      <c r="I6687" t="n">
        <v>0.75</v>
      </c>
      <c r="J6687" t="n">
        <v>0.85</v>
      </c>
      <c r="K6687" t="n">
        <v>0.75</v>
      </c>
      <c r="L6687" t="n">
        <v>0.75</v>
      </c>
      <c r="M6687" t="n">
        <v>0</v>
      </c>
      <c r="N6687" t="inlineStr">
        <is>
          <t>floor</t>
        </is>
      </c>
      <c r="O6687" t="inlineStr">
        <is>
          <t>Mandatory dicey upper bound</t>
        </is>
      </c>
      <c r="P6687">
        <f>1+SUMPRODUCT(Algo_Opt_Inputs!B295:AM295,Algo_Opt_Coefs!$B$10:$AM$10)</f>
        <v/>
      </c>
      <c r="Q6687">
        <f>MAX(I6687,MIN(J6687,P6687+H6687))</f>
        <v/>
      </c>
      <c r="R6687">
        <f>Q6687-L6687</f>
        <v/>
      </c>
    </row>
    <row r="6688">
      <c r="A6688" t="inlineStr">
        <is>
          <t>2022-08-02</t>
        </is>
      </c>
      <c r="B6688" t="inlineStr">
        <is>
          <t>11_P08</t>
        </is>
      </c>
      <c r="C6688" t="inlineStr">
        <is>
          <t>Dicey&lt;=0.85: Maximum profit</t>
        </is>
      </c>
      <c r="D6688" t="b">
        <v>0</v>
      </c>
      <c r="E6688" t="b">
        <v>0</v>
      </c>
      <c r="F6688" t="b">
        <v>0</v>
      </c>
      <c r="G6688" t="n">
        <v>1.238212783685684</v>
      </c>
      <c r="H6688" t="n">
        <v>0.6373621630230084</v>
      </c>
      <c r="I6688" t="n">
        <v>0.75</v>
      </c>
      <c r="J6688" t="n">
        <v>1.15</v>
      </c>
      <c r="K6688" t="n">
        <v>1.15</v>
      </c>
      <c r="L6688" t="n">
        <v>1.15</v>
      </c>
      <c r="M6688" t="n">
        <v>0</v>
      </c>
      <c r="N6688" t="inlineStr">
        <is>
          <t>ceiling</t>
        </is>
      </c>
      <c r="O6688" t="inlineStr">
        <is>
          <t>Optimized allocation/budget balancing; not a strong-edge label</t>
        </is>
      </c>
      <c r="P6688">
        <f>1+SUMPRODUCT(Algo_Opt_Inputs!B296:AM296,Algo_Opt_Coefs!$B$10:$AM$10)</f>
        <v/>
      </c>
      <c r="Q6688">
        <f>MAX(I6688,MIN(J6688,P6688+H6688))</f>
        <v/>
      </c>
      <c r="R6688">
        <f>Q6688-L6688</f>
        <v/>
      </c>
    </row>
    <row r="6689">
      <c r="A6689" t="inlineStr">
        <is>
          <t>2022-08-03</t>
        </is>
      </c>
      <c r="B6689" t="inlineStr">
        <is>
          <t>11_P08</t>
        </is>
      </c>
      <c r="C6689" t="inlineStr">
        <is>
          <t>Dicey&lt;=0.85: Maximum profit</t>
        </is>
      </c>
      <c r="D6689" t="b">
        <v>0</v>
      </c>
      <c r="E6689" t="b">
        <v>0</v>
      </c>
      <c r="F6689" t="b">
        <v>0</v>
      </c>
      <c r="G6689" t="n">
        <v>1.644833683209824</v>
      </c>
      <c r="H6689" t="n">
        <v>0.6373621630230084</v>
      </c>
      <c r="I6689" t="n">
        <v>0.75</v>
      </c>
      <c r="J6689" t="n">
        <v>1.15</v>
      </c>
      <c r="K6689" t="n">
        <v>1.15</v>
      </c>
      <c r="L6689" t="n">
        <v>1.15</v>
      </c>
      <c r="M6689" t="n">
        <v>0</v>
      </c>
      <c r="N6689" t="inlineStr">
        <is>
          <t>ceiling</t>
        </is>
      </c>
      <c r="O6689" t="inlineStr">
        <is>
          <t>Optimized allocation/budget balancing; not a strong-edge label</t>
        </is>
      </c>
      <c r="P6689">
        <f>1+SUMPRODUCT(Algo_Opt_Inputs!B297:AM297,Algo_Opt_Coefs!$B$10:$AM$10)</f>
        <v/>
      </c>
      <c r="Q6689">
        <f>MAX(I6689,MIN(J6689,P6689+H6689))</f>
        <v/>
      </c>
      <c r="R6689">
        <f>Q6689-L6689</f>
        <v/>
      </c>
    </row>
    <row r="6690">
      <c r="A6690" t="inlineStr">
        <is>
          <t>2022-08-04</t>
        </is>
      </c>
      <c r="B6690" t="inlineStr">
        <is>
          <t>11_P08</t>
        </is>
      </c>
      <c r="C6690" t="inlineStr">
        <is>
          <t>Dicey&lt;=0.85: Maximum profit</t>
        </is>
      </c>
      <c r="D6690" t="b">
        <v>1</v>
      </c>
      <c r="E6690" t="b">
        <v>0</v>
      </c>
      <c r="F6690" t="b">
        <v>0</v>
      </c>
      <c r="G6690" t="n">
        <v>-0.05782258324942502</v>
      </c>
      <c r="H6690" t="n">
        <v>0.6373621630230084</v>
      </c>
      <c r="I6690" t="n">
        <v>0.75</v>
      </c>
      <c r="J6690" t="n">
        <v>0.85</v>
      </c>
      <c r="K6690" t="n">
        <v>0.75</v>
      </c>
      <c r="L6690" t="n">
        <v>0.75</v>
      </c>
      <c r="M6690" t="n">
        <v>0</v>
      </c>
      <c r="N6690" t="inlineStr">
        <is>
          <t>floor</t>
        </is>
      </c>
      <c r="O6690" t="inlineStr">
        <is>
          <t>Mandatory dicey upper bound</t>
        </is>
      </c>
      <c r="P6690">
        <f>1+SUMPRODUCT(Algo_Opt_Inputs!B298:AM298,Algo_Opt_Coefs!$B$10:$AM$10)</f>
        <v/>
      </c>
      <c r="Q6690">
        <f>MAX(I6690,MIN(J6690,P6690+H6690))</f>
        <v/>
      </c>
      <c r="R6690">
        <f>Q6690-L6690</f>
        <v/>
      </c>
    </row>
    <row r="6691">
      <c r="A6691" t="inlineStr">
        <is>
          <t>2022-08-10</t>
        </is>
      </c>
      <c r="B6691" t="inlineStr">
        <is>
          <t>11_P08</t>
        </is>
      </c>
      <c r="C6691" t="inlineStr">
        <is>
          <t>Dicey&lt;=0.85: Maximum profit</t>
        </is>
      </c>
      <c r="D6691" t="b">
        <v>0</v>
      </c>
      <c r="E6691" t="b">
        <v>0</v>
      </c>
      <c r="F6691" t="b">
        <v>0</v>
      </c>
      <c r="G6691" t="n">
        <v>1.633630472689618</v>
      </c>
      <c r="H6691" t="n">
        <v>0.6373621630230084</v>
      </c>
      <c r="I6691" t="n">
        <v>0.75</v>
      </c>
      <c r="J6691" t="n">
        <v>1.15</v>
      </c>
      <c r="K6691" t="n">
        <v>1.15</v>
      </c>
      <c r="L6691" t="n">
        <v>1.15</v>
      </c>
      <c r="M6691" t="n">
        <v>0</v>
      </c>
      <c r="N6691" t="inlineStr">
        <is>
          <t>ceiling</t>
        </is>
      </c>
      <c r="O6691" t="inlineStr">
        <is>
          <t>Optimized allocation/budget balancing; not a strong-edge label</t>
        </is>
      </c>
      <c r="P6691">
        <f>1+SUMPRODUCT(Algo_Opt_Inputs!B299:AM299,Algo_Opt_Coefs!$B$10:$AM$10)</f>
        <v/>
      </c>
      <c r="Q6691">
        <f>MAX(I6691,MIN(J6691,P6691+H6691))</f>
        <v/>
      </c>
      <c r="R6691">
        <f>Q6691-L6691</f>
        <v/>
      </c>
    </row>
    <row r="6692">
      <c r="A6692" t="inlineStr">
        <is>
          <t>2022-08-11</t>
        </is>
      </c>
      <c r="B6692" t="inlineStr">
        <is>
          <t>11_P08</t>
        </is>
      </c>
      <c r="C6692" t="inlineStr">
        <is>
          <t>Dicey&lt;=0.85: Maximum profit</t>
        </is>
      </c>
      <c r="D6692" t="b">
        <v>1</v>
      </c>
      <c r="E6692" t="b">
        <v>0</v>
      </c>
      <c r="F6692" t="b">
        <v>0</v>
      </c>
      <c r="G6692" t="n">
        <v>-0.2232518279404785</v>
      </c>
      <c r="H6692" t="n">
        <v>0.6373621630230084</v>
      </c>
      <c r="I6692" t="n">
        <v>0.75</v>
      </c>
      <c r="J6692" t="n">
        <v>0.85</v>
      </c>
      <c r="K6692" t="n">
        <v>0.75</v>
      </c>
      <c r="L6692" t="n">
        <v>0.75</v>
      </c>
      <c r="M6692" t="n">
        <v>0</v>
      </c>
      <c r="N6692" t="inlineStr">
        <is>
          <t>floor</t>
        </is>
      </c>
      <c r="O6692" t="inlineStr">
        <is>
          <t>Mandatory dicey upper bound</t>
        </is>
      </c>
      <c r="P6692">
        <f>1+SUMPRODUCT(Algo_Opt_Inputs!B300:AM300,Algo_Opt_Coefs!$B$10:$AM$10)</f>
        <v/>
      </c>
      <c r="Q6692">
        <f>MAX(I6692,MIN(J6692,P6692+H6692))</f>
        <v/>
      </c>
      <c r="R6692">
        <f>Q6692-L6692</f>
        <v/>
      </c>
    </row>
    <row r="6693">
      <c r="A6693" t="inlineStr">
        <is>
          <t>2022-08-16</t>
        </is>
      </c>
      <c r="B6693" t="inlineStr">
        <is>
          <t>11_P08</t>
        </is>
      </c>
      <c r="C6693" t="inlineStr">
        <is>
          <t>Dicey&lt;=0.85: Maximum profit</t>
        </is>
      </c>
      <c r="D6693" t="b">
        <v>0</v>
      </c>
      <c r="E6693" t="b">
        <v>0</v>
      </c>
      <c r="F6693" t="b">
        <v>0</v>
      </c>
      <c r="G6693" t="n">
        <v>1.032897051479981</v>
      </c>
      <c r="H6693" t="n">
        <v>0.6373621630230084</v>
      </c>
      <c r="I6693" t="n">
        <v>0.75</v>
      </c>
      <c r="J6693" t="n">
        <v>1.15</v>
      </c>
      <c r="K6693" t="n">
        <v>1.15</v>
      </c>
      <c r="L6693" t="n">
        <v>1.15</v>
      </c>
      <c r="M6693" t="n">
        <v>0</v>
      </c>
      <c r="N6693" t="inlineStr">
        <is>
          <t>ceiling</t>
        </is>
      </c>
      <c r="O6693" t="inlineStr">
        <is>
          <t>Optimized allocation/budget balancing; not a strong-edge label</t>
        </is>
      </c>
      <c r="P6693">
        <f>1+SUMPRODUCT(Algo_Opt_Inputs!B301:AM301,Algo_Opt_Coefs!$B$10:$AM$10)</f>
        <v/>
      </c>
      <c r="Q6693">
        <f>MAX(I6693,MIN(J6693,P6693+H6693))</f>
        <v/>
      </c>
      <c r="R6693">
        <f>Q6693-L6693</f>
        <v/>
      </c>
    </row>
    <row r="6694">
      <c r="A6694" t="inlineStr">
        <is>
          <t>2022-08-18</t>
        </is>
      </c>
      <c r="B6694" t="inlineStr">
        <is>
          <t>11_P08</t>
        </is>
      </c>
      <c r="C6694" t="inlineStr">
        <is>
          <t>Dicey&lt;=0.85: Maximum profit</t>
        </is>
      </c>
      <c r="D6694" t="b">
        <v>0</v>
      </c>
      <c r="E6694" t="b">
        <v>0</v>
      </c>
      <c r="F6694" t="b">
        <v>1</v>
      </c>
      <c r="G6694" t="n">
        <v>1.264733891001327</v>
      </c>
      <c r="H6694" t="n">
        <v>0.6373621630230084</v>
      </c>
      <c r="I6694" t="n">
        <v>0.75</v>
      </c>
      <c r="J6694" t="n">
        <v>1</v>
      </c>
      <c r="K6694" t="n">
        <v>1</v>
      </c>
      <c r="L6694" t="n">
        <v>1</v>
      </c>
      <c r="M6694" t="n">
        <v>0</v>
      </c>
      <c r="N6694" t="inlineStr">
        <is>
          <t>ceiling</t>
        </is>
      </c>
      <c r="O6694" t="inlineStr">
        <is>
          <t>Archived09:16 cap</t>
        </is>
      </c>
      <c r="P6694">
        <f>1+SUMPRODUCT(Algo_Opt_Inputs!B302:AM302,Algo_Opt_Coefs!$B$10:$AM$10)</f>
        <v/>
      </c>
      <c r="Q6694">
        <f>MAX(I6694,MIN(J6694,P6694+H6694))</f>
        <v/>
      </c>
      <c r="R6694">
        <f>Q6694-L6694</f>
        <v/>
      </c>
    </row>
    <row r="6695">
      <c r="A6695" t="inlineStr">
        <is>
          <t>2022-08-19</t>
        </is>
      </c>
      <c r="B6695" t="inlineStr">
        <is>
          <t>11_P08</t>
        </is>
      </c>
      <c r="C6695" t="inlineStr">
        <is>
          <t>Dicey&lt;=0.85: Maximum profit</t>
        </is>
      </c>
      <c r="D6695" t="b">
        <v>0</v>
      </c>
      <c r="E6695" t="b">
        <v>0</v>
      </c>
      <c r="F6695" t="b">
        <v>0</v>
      </c>
      <c r="G6695" t="n">
        <v>2.161313712755331</v>
      </c>
      <c r="H6695" t="n">
        <v>0.6373621630230084</v>
      </c>
      <c r="I6695" t="n">
        <v>0.75</v>
      </c>
      <c r="J6695" t="n">
        <v>1.15</v>
      </c>
      <c r="K6695" t="n">
        <v>1.15</v>
      </c>
      <c r="L6695" t="n">
        <v>1.15</v>
      </c>
      <c r="M6695" t="n">
        <v>0</v>
      </c>
      <c r="N6695" t="inlineStr">
        <is>
          <t>ceiling</t>
        </is>
      </c>
      <c r="O6695" t="inlineStr">
        <is>
          <t>Optimized allocation/budget balancing; not a strong-edge label</t>
        </is>
      </c>
      <c r="P6695">
        <f>1+SUMPRODUCT(Algo_Opt_Inputs!B303:AM303,Algo_Opt_Coefs!$B$10:$AM$10)</f>
        <v/>
      </c>
      <c r="Q6695">
        <f>MAX(I6695,MIN(J6695,P6695+H6695))</f>
        <v/>
      </c>
      <c r="R6695">
        <f>Q6695-L6695</f>
        <v/>
      </c>
    </row>
    <row r="6696">
      <c r="A6696" t="inlineStr">
        <is>
          <t>2022-08-23</t>
        </is>
      </c>
      <c r="B6696" t="inlineStr">
        <is>
          <t>11_P08</t>
        </is>
      </c>
      <c r="C6696" t="inlineStr">
        <is>
          <t>Dicey&lt;=0.85: Maximum profit</t>
        </is>
      </c>
      <c r="D6696" t="b">
        <v>0</v>
      </c>
      <c r="E6696" t="b">
        <v>0</v>
      </c>
      <c r="F6696" t="b">
        <v>0</v>
      </c>
      <c r="G6696" t="n">
        <v>1.460687695586321</v>
      </c>
      <c r="H6696" t="n">
        <v>0.6373621630230084</v>
      </c>
      <c r="I6696" t="n">
        <v>0.75</v>
      </c>
      <c r="J6696" t="n">
        <v>1.15</v>
      </c>
      <c r="K6696" t="n">
        <v>1.15</v>
      </c>
      <c r="L6696" t="n">
        <v>1.15</v>
      </c>
      <c r="M6696" t="n">
        <v>0</v>
      </c>
      <c r="N6696" t="inlineStr">
        <is>
          <t>ceiling</t>
        </is>
      </c>
      <c r="O6696" t="inlineStr">
        <is>
          <t>Optimized allocation/budget balancing; not a strong-edge label</t>
        </is>
      </c>
      <c r="P6696">
        <f>1+SUMPRODUCT(Algo_Opt_Inputs!B304:AM304,Algo_Opt_Coefs!$B$10:$AM$10)</f>
        <v/>
      </c>
      <c r="Q6696">
        <f>MAX(I6696,MIN(J6696,P6696+H6696))</f>
        <v/>
      </c>
      <c r="R6696">
        <f>Q6696-L6696</f>
        <v/>
      </c>
    </row>
    <row r="6697">
      <c r="A6697" t="inlineStr">
        <is>
          <t>2022-08-24</t>
        </is>
      </c>
      <c r="B6697" t="inlineStr">
        <is>
          <t>11_P08</t>
        </is>
      </c>
      <c r="C6697" t="inlineStr">
        <is>
          <t>Dicey&lt;=0.85: Maximum profit</t>
        </is>
      </c>
      <c r="D6697" t="b">
        <v>0</v>
      </c>
      <c r="E6697" t="b">
        <v>1</v>
      </c>
      <c r="F6697" t="b">
        <v>0</v>
      </c>
      <c r="G6697" t="n">
        <v>1.80019792504581</v>
      </c>
      <c r="H6697" t="n">
        <v>0.6373621630230084</v>
      </c>
      <c r="I6697" t="n">
        <v>0.75</v>
      </c>
      <c r="J6697" t="n">
        <v>1.15</v>
      </c>
      <c r="K6697" t="n">
        <v>1.15</v>
      </c>
      <c r="L6697" t="n">
        <v>1.15</v>
      </c>
      <c r="M6697" t="n">
        <v>0</v>
      </c>
      <c r="N6697" t="inlineStr">
        <is>
          <t>ceiling</t>
        </is>
      </c>
      <c r="O6697" t="inlineStr">
        <is>
          <t>Optimized allocation/budget balancing; not a strong-edge label</t>
        </is>
      </c>
      <c r="P6697">
        <f>1+SUMPRODUCT(Algo_Opt_Inputs!B305:AM305,Algo_Opt_Coefs!$B$10:$AM$10)</f>
        <v/>
      </c>
      <c r="Q6697">
        <f>MAX(I6697,MIN(J6697,P6697+H6697))</f>
        <v/>
      </c>
      <c r="R6697">
        <f>Q6697-L6697</f>
        <v/>
      </c>
    </row>
    <row r="6698">
      <c r="A6698" t="inlineStr">
        <is>
          <t>2022-08-25</t>
        </is>
      </c>
      <c r="B6698" t="inlineStr">
        <is>
          <t>11_P08</t>
        </is>
      </c>
      <c r="C6698" t="inlineStr">
        <is>
          <t>Dicey&lt;=0.85: Maximum profit</t>
        </is>
      </c>
      <c r="D6698" t="b">
        <v>0</v>
      </c>
      <c r="E6698" t="b">
        <v>0</v>
      </c>
      <c r="F6698" t="b">
        <v>0</v>
      </c>
      <c r="G6698" t="n">
        <v>1.199698228137556</v>
      </c>
      <c r="H6698" t="n">
        <v>0.6373621630230084</v>
      </c>
      <c r="I6698" t="n">
        <v>0.75</v>
      </c>
      <c r="J6698" t="n">
        <v>1.15</v>
      </c>
      <c r="K6698" t="n">
        <v>1.15</v>
      </c>
      <c r="L6698" t="n">
        <v>1.15</v>
      </c>
      <c r="M6698" t="n">
        <v>0</v>
      </c>
      <c r="N6698" t="inlineStr">
        <is>
          <t>ceiling</t>
        </is>
      </c>
      <c r="O6698" t="inlineStr">
        <is>
          <t>Optimized allocation/budget balancing; not a strong-edge label</t>
        </is>
      </c>
      <c r="P6698">
        <f>1+SUMPRODUCT(Algo_Opt_Inputs!B306:AM306,Algo_Opt_Coefs!$B$10:$AM$10)</f>
        <v/>
      </c>
      <c r="Q6698">
        <f>MAX(I6698,MIN(J6698,P6698+H6698))</f>
        <v/>
      </c>
      <c r="R6698">
        <f>Q6698-L6698</f>
        <v/>
      </c>
    </row>
    <row r="6699">
      <c r="A6699" t="inlineStr">
        <is>
          <t>2022-08-29</t>
        </is>
      </c>
      <c r="B6699" t="inlineStr">
        <is>
          <t>11_P08</t>
        </is>
      </c>
      <c r="C6699" t="inlineStr">
        <is>
          <t>Dicey&lt;=0.85: Maximum profit</t>
        </is>
      </c>
      <c r="D6699" t="b">
        <v>0</v>
      </c>
      <c r="E6699" t="b">
        <v>0</v>
      </c>
      <c r="F6699" t="b">
        <v>0</v>
      </c>
      <c r="G6699" t="n">
        <v>1.640414667848577</v>
      </c>
      <c r="H6699" t="n">
        <v>0.6373621630230084</v>
      </c>
      <c r="I6699" t="n">
        <v>0.75</v>
      </c>
      <c r="J6699" t="n">
        <v>1.15</v>
      </c>
      <c r="K6699" t="n">
        <v>1.15</v>
      </c>
      <c r="L6699" t="n">
        <v>1.15</v>
      </c>
      <c r="M6699" t="n">
        <v>0</v>
      </c>
      <c r="N6699" t="inlineStr">
        <is>
          <t>ceiling</t>
        </is>
      </c>
      <c r="O6699" t="inlineStr">
        <is>
          <t>Optimized allocation/budget balancing; not a strong-edge label</t>
        </is>
      </c>
      <c r="P6699">
        <f>1+SUMPRODUCT(Algo_Opt_Inputs!B307:AM307,Algo_Opt_Coefs!$B$10:$AM$10)</f>
        <v/>
      </c>
      <c r="Q6699">
        <f>MAX(I6699,MIN(J6699,P6699+H6699))</f>
        <v/>
      </c>
      <c r="R6699">
        <f>Q6699-L6699</f>
        <v/>
      </c>
    </row>
    <row r="6700">
      <c r="A6700" t="inlineStr">
        <is>
          <t>2022-09-01</t>
        </is>
      </c>
      <c r="B6700" t="inlineStr">
        <is>
          <t>11_P08</t>
        </is>
      </c>
      <c r="C6700" t="inlineStr">
        <is>
          <t>Dicey&lt;=0.85: Maximum profit</t>
        </is>
      </c>
      <c r="D6700" t="b">
        <v>0</v>
      </c>
      <c r="E6700" t="b">
        <v>0</v>
      </c>
      <c r="F6700" t="b">
        <v>1</v>
      </c>
      <c r="G6700" t="n">
        <v>3.519396712578839</v>
      </c>
      <c r="H6700" t="n">
        <v>0.6373621630230084</v>
      </c>
      <c r="I6700" t="n">
        <v>0.75</v>
      </c>
      <c r="J6700" t="n">
        <v>1</v>
      </c>
      <c r="K6700" t="n">
        <v>1</v>
      </c>
      <c r="L6700" t="n">
        <v>1</v>
      </c>
      <c r="M6700" t="n">
        <v>0</v>
      </c>
      <c r="N6700" t="inlineStr">
        <is>
          <t>ceiling</t>
        </is>
      </c>
      <c r="O6700" t="inlineStr">
        <is>
          <t>Archived09:16 cap</t>
        </is>
      </c>
      <c r="P6700">
        <f>1+SUMPRODUCT(Algo_Opt_Inputs!B308:AM308,Algo_Opt_Coefs!$B$10:$AM$10)</f>
        <v/>
      </c>
      <c r="Q6700">
        <f>MAX(I6700,MIN(J6700,P6700+H6700))</f>
        <v/>
      </c>
      <c r="R6700">
        <f>Q6700-L6700</f>
        <v/>
      </c>
    </row>
    <row r="6701">
      <c r="A6701" t="inlineStr">
        <is>
          <t>2022-09-06</t>
        </is>
      </c>
      <c r="B6701" t="inlineStr">
        <is>
          <t>11_P08</t>
        </is>
      </c>
      <c r="C6701" t="inlineStr">
        <is>
          <t>Dicey&lt;=0.85: Maximum profit</t>
        </is>
      </c>
      <c r="D6701" t="b">
        <v>0</v>
      </c>
      <c r="E6701" t="b">
        <v>0</v>
      </c>
      <c r="F6701" t="b">
        <v>0</v>
      </c>
      <c r="G6701" t="n">
        <v>0.6184209705696948</v>
      </c>
      <c r="H6701" t="n">
        <v>0.6373621630230084</v>
      </c>
      <c r="I6701" t="n">
        <v>0.75</v>
      </c>
      <c r="J6701" t="n">
        <v>1.15</v>
      </c>
      <c r="K6701" t="n">
        <v>1.15</v>
      </c>
      <c r="L6701" t="n">
        <v>1.15</v>
      </c>
      <c r="M6701" t="n">
        <v>0</v>
      </c>
      <c r="N6701" t="inlineStr">
        <is>
          <t>ceiling</t>
        </is>
      </c>
      <c r="O6701" t="inlineStr">
        <is>
          <t>Optimized allocation/budget balancing; not a strong-edge label</t>
        </is>
      </c>
      <c r="P6701">
        <f>1+SUMPRODUCT(Algo_Opt_Inputs!B309:AM309,Algo_Opt_Coefs!$B$10:$AM$10)</f>
        <v/>
      </c>
      <c r="Q6701">
        <f>MAX(I6701,MIN(J6701,P6701+H6701))</f>
        <v/>
      </c>
      <c r="R6701">
        <f>Q6701-L6701</f>
        <v/>
      </c>
    </row>
    <row r="6702">
      <c r="A6702" t="inlineStr">
        <is>
          <t>2022-09-07</t>
        </is>
      </c>
      <c r="B6702" t="inlineStr">
        <is>
          <t>11_P08</t>
        </is>
      </c>
      <c r="C6702" t="inlineStr">
        <is>
          <t>Dicey&lt;=0.85: Maximum profit</t>
        </is>
      </c>
      <c r="D6702" t="b">
        <v>0</v>
      </c>
      <c r="E6702" t="b">
        <v>0</v>
      </c>
      <c r="F6702" t="b">
        <v>0</v>
      </c>
      <c r="G6702" t="n">
        <v>0.8603925088394855</v>
      </c>
      <c r="H6702" t="n">
        <v>0.6373621630230084</v>
      </c>
      <c r="I6702" t="n">
        <v>0.75</v>
      </c>
      <c r="J6702" t="n">
        <v>1.15</v>
      </c>
      <c r="K6702" t="n">
        <v>1.15</v>
      </c>
      <c r="L6702" t="n">
        <v>1.15</v>
      </c>
      <c r="M6702" t="n">
        <v>0</v>
      </c>
      <c r="N6702" t="inlineStr">
        <is>
          <t>ceiling</t>
        </is>
      </c>
      <c r="O6702" t="inlineStr">
        <is>
          <t>Optimized allocation/budget balancing; not a strong-edge label</t>
        </is>
      </c>
      <c r="P6702">
        <f>1+SUMPRODUCT(Algo_Opt_Inputs!B310:AM310,Algo_Opt_Coefs!$B$10:$AM$10)</f>
        <v/>
      </c>
      <c r="Q6702">
        <f>MAX(I6702,MIN(J6702,P6702+H6702))</f>
        <v/>
      </c>
      <c r="R6702">
        <f>Q6702-L6702</f>
        <v/>
      </c>
    </row>
    <row r="6703">
      <c r="A6703" t="inlineStr">
        <is>
          <t>2022-09-08</t>
        </is>
      </c>
      <c r="B6703" t="inlineStr">
        <is>
          <t>11_P08</t>
        </is>
      </c>
      <c r="C6703" t="inlineStr">
        <is>
          <t>Dicey&lt;=0.85: Maximum profit</t>
        </is>
      </c>
      <c r="D6703" t="b">
        <v>0</v>
      </c>
      <c r="E6703" t="b">
        <v>0</v>
      </c>
      <c r="F6703" t="b">
        <v>0</v>
      </c>
      <c r="G6703" t="n">
        <v>0.451425685034059</v>
      </c>
      <c r="H6703" t="n">
        <v>0.6373621630230084</v>
      </c>
      <c r="I6703" t="n">
        <v>0.75</v>
      </c>
      <c r="J6703" t="n">
        <v>1.15</v>
      </c>
      <c r="K6703" t="n">
        <v>1.088787848057067</v>
      </c>
      <c r="L6703" t="n">
        <v>1.088787848057067</v>
      </c>
      <c r="M6703" t="n">
        <v>4.440892098500626e-16</v>
      </c>
      <c r="N6703" t="inlineStr">
        <is>
          <t>interior</t>
        </is>
      </c>
      <c r="O6703" t="inlineStr">
        <is>
          <t>Optimized allocation/budget balancing; not a strong-edge label</t>
        </is>
      </c>
      <c r="P6703">
        <f>1+SUMPRODUCT(Algo_Opt_Inputs!B311:AM311,Algo_Opt_Coefs!$B$10:$AM$10)</f>
        <v/>
      </c>
      <c r="Q6703">
        <f>MAX(I6703,MIN(J6703,P6703+H6703))</f>
        <v/>
      </c>
      <c r="R6703">
        <f>Q6703-L6703</f>
        <v/>
      </c>
    </row>
    <row r="6704">
      <c r="A6704" t="inlineStr">
        <is>
          <t>2022-09-12</t>
        </is>
      </c>
      <c r="B6704" t="inlineStr">
        <is>
          <t>11_P08</t>
        </is>
      </c>
      <c r="C6704" t="inlineStr">
        <is>
          <t>Dicey&lt;=0.85: Maximum profit</t>
        </is>
      </c>
      <c r="D6704" t="b">
        <v>0</v>
      </c>
      <c r="E6704" t="b">
        <v>0</v>
      </c>
      <c r="F6704" t="b">
        <v>0</v>
      </c>
      <c r="G6704" t="n">
        <v>0.3403817631287549</v>
      </c>
      <c r="H6704" t="n">
        <v>0.6373621630230084</v>
      </c>
      <c r="I6704" t="n">
        <v>0.75</v>
      </c>
      <c r="J6704" t="n">
        <v>1.15</v>
      </c>
      <c r="K6704" t="n">
        <v>0.9777439261517633</v>
      </c>
      <c r="L6704" t="n">
        <v>0.9777439261517633</v>
      </c>
      <c r="M6704" t="n">
        <v>0</v>
      </c>
      <c r="N6704" t="inlineStr">
        <is>
          <t>interior</t>
        </is>
      </c>
      <c r="O6704" t="inlineStr">
        <is>
          <t>Optimized allocation/budget balancing; not a strong-edge label</t>
        </is>
      </c>
      <c r="P6704">
        <f>1+SUMPRODUCT(Algo_Opt_Inputs!B312:AM312,Algo_Opt_Coefs!$B$10:$AM$10)</f>
        <v/>
      </c>
      <c r="Q6704">
        <f>MAX(I6704,MIN(J6704,P6704+H6704))</f>
        <v/>
      </c>
      <c r="R6704">
        <f>Q6704-L6704</f>
        <v/>
      </c>
    </row>
    <row r="6705">
      <c r="A6705" t="inlineStr">
        <is>
          <t>2022-09-13</t>
        </is>
      </c>
      <c r="B6705" t="inlineStr">
        <is>
          <t>11_P08</t>
        </is>
      </c>
      <c r="C6705" t="inlineStr">
        <is>
          <t>Dicey&lt;=0.85: Maximum profit</t>
        </is>
      </c>
      <c r="D6705" t="b">
        <v>0</v>
      </c>
      <c r="E6705" t="b">
        <v>0</v>
      </c>
      <c r="F6705" t="b">
        <v>0</v>
      </c>
      <c r="G6705" t="n">
        <v>1.284371047501015</v>
      </c>
      <c r="H6705" t="n">
        <v>0.6373621630230084</v>
      </c>
      <c r="I6705" t="n">
        <v>0.75</v>
      </c>
      <c r="J6705" t="n">
        <v>1.15</v>
      </c>
      <c r="K6705" t="n">
        <v>1.15</v>
      </c>
      <c r="L6705" t="n">
        <v>1.15</v>
      </c>
      <c r="M6705" t="n">
        <v>0</v>
      </c>
      <c r="N6705" t="inlineStr">
        <is>
          <t>ceiling</t>
        </is>
      </c>
      <c r="O6705" t="inlineStr">
        <is>
          <t>Optimized allocation/budget balancing; not a strong-edge label</t>
        </is>
      </c>
      <c r="P6705">
        <f>1+SUMPRODUCT(Algo_Opt_Inputs!B313:AM313,Algo_Opt_Coefs!$B$10:$AM$10)</f>
        <v/>
      </c>
      <c r="Q6705">
        <f>MAX(I6705,MIN(J6705,P6705+H6705))</f>
        <v/>
      </c>
      <c r="R6705">
        <f>Q6705-L6705</f>
        <v/>
      </c>
    </row>
    <row r="6706">
      <c r="A6706" t="inlineStr">
        <is>
          <t>2022-09-14</t>
        </is>
      </c>
      <c r="B6706" t="inlineStr">
        <is>
          <t>11_P08</t>
        </is>
      </c>
      <c r="C6706" t="inlineStr">
        <is>
          <t>Dicey&lt;=0.85: Maximum profit</t>
        </is>
      </c>
      <c r="D6706" t="b">
        <v>0</v>
      </c>
      <c r="E6706" t="b">
        <v>0</v>
      </c>
      <c r="F6706" t="b">
        <v>0</v>
      </c>
      <c r="G6706" t="n">
        <v>-0.01331133187754752</v>
      </c>
      <c r="H6706" t="n">
        <v>0.6373621630230084</v>
      </c>
      <c r="I6706" t="n">
        <v>0.75</v>
      </c>
      <c r="J6706" t="n">
        <v>1.15</v>
      </c>
      <c r="K6706" t="n">
        <v>0.75</v>
      </c>
      <c r="L6706" t="n">
        <v>0.75</v>
      </c>
      <c r="M6706" t="n">
        <v>0</v>
      </c>
      <c r="N6706" t="inlineStr">
        <is>
          <t>floor</t>
        </is>
      </c>
      <c r="O6706" t="inlineStr">
        <is>
          <t>Optimized allocation/budget balancing; not a strong-edge label</t>
        </is>
      </c>
      <c r="P6706">
        <f>1+SUMPRODUCT(Algo_Opt_Inputs!B314:AM314,Algo_Opt_Coefs!$B$10:$AM$10)</f>
        <v/>
      </c>
      <c r="Q6706">
        <f>MAX(I6706,MIN(J6706,P6706+H6706))</f>
        <v/>
      </c>
      <c r="R6706">
        <f>Q6706-L6706</f>
        <v/>
      </c>
    </row>
    <row r="6707">
      <c r="A6707" t="inlineStr">
        <is>
          <t>2022-09-15</t>
        </is>
      </c>
      <c r="B6707" t="inlineStr">
        <is>
          <t>11_P08</t>
        </is>
      </c>
      <c r="C6707" t="inlineStr">
        <is>
          <t>Dicey&lt;=0.85: Maximum profit</t>
        </is>
      </c>
      <c r="D6707" t="b">
        <v>1</v>
      </c>
      <c r="E6707" t="b">
        <v>0</v>
      </c>
      <c r="F6707" t="b">
        <v>0</v>
      </c>
      <c r="G6707" t="n">
        <v>-0.09102873273425893</v>
      </c>
      <c r="H6707" t="n">
        <v>0.6373621630230084</v>
      </c>
      <c r="I6707" t="n">
        <v>0.75</v>
      </c>
      <c r="J6707" t="n">
        <v>0.85</v>
      </c>
      <c r="K6707" t="n">
        <v>0.75</v>
      </c>
      <c r="L6707" t="n">
        <v>0.75</v>
      </c>
      <c r="M6707" t="n">
        <v>0</v>
      </c>
      <c r="N6707" t="inlineStr">
        <is>
          <t>floor</t>
        </is>
      </c>
      <c r="O6707" t="inlineStr">
        <is>
          <t>Mandatory dicey upper bound</t>
        </is>
      </c>
      <c r="P6707">
        <f>1+SUMPRODUCT(Algo_Opt_Inputs!B315:AM315,Algo_Opt_Coefs!$B$10:$AM$10)</f>
        <v/>
      </c>
      <c r="Q6707">
        <f>MAX(I6707,MIN(J6707,P6707+H6707))</f>
        <v/>
      </c>
      <c r="R6707">
        <f>Q6707-L6707</f>
        <v/>
      </c>
    </row>
    <row r="6708">
      <c r="A6708" t="inlineStr">
        <is>
          <t>2022-09-19</t>
        </is>
      </c>
      <c r="B6708" t="inlineStr">
        <is>
          <t>11_P08</t>
        </is>
      </c>
      <c r="C6708" t="inlineStr">
        <is>
          <t>Dicey&lt;=0.85: Maximum profit</t>
        </is>
      </c>
      <c r="D6708" t="b">
        <v>1</v>
      </c>
      <c r="E6708" t="b">
        <v>0</v>
      </c>
      <c r="F6708" t="b">
        <v>0</v>
      </c>
      <c r="G6708" t="n">
        <v>1.365076011514204</v>
      </c>
      <c r="H6708" t="n">
        <v>0.6373621630230084</v>
      </c>
      <c r="I6708" t="n">
        <v>0.75</v>
      </c>
      <c r="J6708" t="n">
        <v>0.85</v>
      </c>
      <c r="K6708" t="n">
        <v>0.85</v>
      </c>
      <c r="L6708" t="n">
        <v>0.85</v>
      </c>
      <c r="M6708" t="n">
        <v>0</v>
      </c>
      <c r="N6708" t="inlineStr">
        <is>
          <t>ceiling</t>
        </is>
      </c>
      <c r="O6708" t="inlineStr">
        <is>
          <t>Mandatory dicey upper bound</t>
        </is>
      </c>
      <c r="P6708">
        <f>1+SUMPRODUCT(Algo_Opt_Inputs!B316:AM316,Algo_Opt_Coefs!$B$10:$AM$10)</f>
        <v/>
      </c>
      <c r="Q6708">
        <f>MAX(I6708,MIN(J6708,P6708+H6708))</f>
        <v/>
      </c>
      <c r="R6708">
        <f>Q6708-L6708</f>
        <v/>
      </c>
    </row>
    <row r="6709">
      <c r="A6709" t="inlineStr">
        <is>
          <t>2022-09-20</t>
        </is>
      </c>
      <c r="B6709" t="inlineStr">
        <is>
          <t>11_P08</t>
        </is>
      </c>
      <c r="C6709" t="inlineStr">
        <is>
          <t>Dicey&lt;=0.85: Maximum profit</t>
        </is>
      </c>
      <c r="D6709" t="b">
        <v>0</v>
      </c>
      <c r="E6709" t="b">
        <v>1</v>
      </c>
      <c r="F6709" t="b">
        <v>0</v>
      </c>
      <c r="G6709" t="n">
        <v>2.432254341051665</v>
      </c>
      <c r="H6709" t="n">
        <v>0.6373621630230084</v>
      </c>
      <c r="I6709" t="n">
        <v>0.75</v>
      </c>
      <c r="J6709" t="n">
        <v>1.15</v>
      </c>
      <c r="K6709" t="n">
        <v>1.15</v>
      </c>
      <c r="L6709" t="n">
        <v>1.15</v>
      </c>
      <c r="M6709" t="n">
        <v>0</v>
      </c>
      <c r="N6709" t="inlineStr">
        <is>
          <t>ceiling</t>
        </is>
      </c>
      <c r="O6709" t="inlineStr">
        <is>
          <t>Optimized allocation/budget balancing; not a strong-edge label</t>
        </is>
      </c>
      <c r="P6709">
        <f>1+SUMPRODUCT(Algo_Opt_Inputs!B317:AM317,Algo_Opt_Coefs!$B$10:$AM$10)</f>
        <v/>
      </c>
      <c r="Q6709">
        <f>MAX(I6709,MIN(J6709,P6709+H6709))</f>
        <v/>
      </c>
      <c r="R6709">
        <f>Q6709-L6709</f>
        <v/>
      </c>
    </row>
    <row r="6710">
      <c r="A6710" t="inlineStr">
        <is>
          <t>2022-09-21</t>
        </is>
      </c>
      <c r="B6710" t="inlineStr">
        <is>
          <t>11_P08</t>
        </is>
      </c>
      <c r="C6710" t="inlineStr">
        <is>
          <t>Dicey&lt;=0.85: Maximum profit</t>
        </is>
      </c>
      <c r="D6710" t="b">
        <v>0</v>
      </c>
      <c r="E6710" t="b">
        <v>0</v>
      </c>
      <c r="F6710" t="b">
        <v>1</v>
      </c>
      <c r="G6710" t="n">
        <v>4.552333936993927</v>
      </c>
      <c r="H6710" t="n">
        <v>0.6373621630230084</v>
      </c>
      <c r="I6710" t="n">
        <v>0.75</v>
      </c>
      <c r="J6710" t="n">
        <v>1</v>
      </c>
      <c r="K6710" t="n">
        <v>1</v>
      </c>
      <c r="L6710" t="n">
        <v>1</v>
      </c>
      <c r="M6710" t="n">
        <v>0</v>
      </c>
      <c r="N6710" t="inlineStr">
        <is>
          <t>ceiling</t>
        </is>
      </c>
      <c r="O6710" t="inlineStr">
        <is>
          <t>Archived09:16 cap</t>
        </is>
      </c>
      <c r="P6710">
        <f>1+SUMPRODUCT(Algo_Opt_Inputs!B318:AM318,Algo_Opt_Coefs!$B$10:$AM$10)</f>
        <v/>
      </c>
      <c r="Q6710">
        <f>MAX(I6710,MIN(J6710,P6710+H6710))</f>
        <v/>
      </c>
      <c r="R6710">
        <f>Q6710-L6710</f>
        <v/>
      </c>
    </row>
    <row r="6711">
      <c r="A6711" t="inlineStr">
        <is>
          <t>2022-09-22</t>
        </is>
      </c>
      <c r="B6711" t="inlineStr">
        <is>
          <t>11_P08</t>
        </is>
      </c>
      <c r="C6711" t="inlineStr">
        <is>
          <t>Dicey&lt;=0.85: Maximum profit</t>
        </is>
      </c>
      <c r="D6711" t="b">
        <v>0</v>
      </c>
      <c r="E6711" t="b">
        <v>0</v>
      </c>
      <c r="F6711" t="b">
        <v>1</v>
      </c>
      <c r="G6711" t="n">
        <v>2.391241934704111</v>
      </c>
      <c r="H6711" t="n">
        <v>0.6373621630230084</v>
      </c>
      <c r="I6711" t="n">
        <v>0.75</v>
      </c>
      <c r="J6711" t="n">
        <v>1</v>
      </c>
      <c r="K6711" t="n">
        <v>1</v>
      </c>
      <c r="L6711" t="n">
        <v>1</v>
      </c>
      <c r="M6711" t="n">
        <v>0</v>
      </c>
      <c r="N6711" t="inlineStr">
        <is>
          <t>ceiling</t>
        </is>
      </c>
      <c r="O6711" t="inlineStr">
        <is>
          <t>Archived09:16 cap</t>
        </is>
      </c>
      <c r="P6711">
        <f>1+SUMPRODUCT(Algo_Opt_Inputs!B319:AM319,Algo_Opt_Coefs!$B$10:$AM$10)</f>
        <v/>
      </c>
      <c r="Q6711">
        <f>MAX(I6711,MIN(J6711,P6711+H6711))</f>
        <v/>
      </c>
      <c r="R6711">
        <f>Q6711-L6711</f>
        <v/>
      </c>
    </row>
    <row r="6712">
      <c r="A6712" t="inlineStr">
        <is>
          <t>2022-09-26</t>
        </is>
      </c>
      <c r="B6712" t="inlineStr">
        <is>
          <t>11_P08</t>
        </is>
      </c>
      <c r="C6712" t="inlineStr">
        <is>
          <t>Dicey&lt;=0.85: Maximum profit</t>
        </is>
      </c>
      <c r="D6712" t="b">
        <v>0</v>
      </c>
      <c r="E6712" t="b">
        <v>0</v>
      </c>
      <c r="F6712" t="b">
        <v>0</v>
      </c>
      <c r="G6712" t="n">
        <v>0.5579019361303909</v>
      </c>
      <c r="H6712" t="n">
        <v>0.6373621630230084</v>
      </c>
      <c r="I6712" t="n">
        <v>0.75</v>
      </c>
      <c r="J6712" t="n">
        <v>1.15</v>
      </c>
      <c r="K6712" t="n">
        <v>1.15</v>
      </c>
      <c r="L6712" t="n">
        <v>1.15</v>
      </c>
      <c r="M6712" t="n">
        <v>0</v>
      </c>
      <c r="N6712" t="inlineStr">
        <is>
          <t>ceiling</t>
        </is>
      </c>
      <c r="O6712" t="inlineStr">
        <is>
          <t>Optimized allocation/budget balancing; not a strong-edge label</t>
        </is>
      </c>
      <c r="P6712">
        <f>1+SUMPRODUCT(Algo_Opt_Inputs!B320:AM320,Algo_Opt_Coefs!$B$10:$AM$10)</f>
        <v/>
      </c>
      <c r="Q6712">
        <f>MAX(I6712,MIN(J6712,P6712+H6712))</f>
        <v/>
      </c>
      <c r="R6712">
        <f>Q6712-L6712</f>
        <v/>
      </c>
    </row>
    <row r="6713">
      <c r="A6713" t="inlineStr">
        <is>
          <t>2022-09-27</t>
        </is>
      </c>
      <c r="B6713" t="inlineStr">
        <is>
          <t>11_P08</t>
        </is>
      </c>
      <c r="C6713" t="inlineStr">
        <is>
          <t>Dicey&lt;=0.85: Maximum profit</t>
        </is>
      </c>
      <c r="D6713" t="b">
        <v>1</v>
      </c>
      <c r="E6713" t="b">
        <v>0</v>
      </c>
      <c r="F6713" t="b">
        <v>0</v>
      </c>
      <c r="G6713" t="n">
        <v>0.5524690334020659</v>
      </c>
      <c r="H6713" t="n">
        <v>0.6373621630230084</v>
      </c>
      <c r="I6713" t="n">
        <v>0.75</v>
      </c>
      <c r="J6713" t="n">
        <v>0.85</v>
      </c>
      <c r="K6713" t="n">
        <v>0.85</v>
      </c>
      <c r="L6713" t="n">
        <v>0.85</v>
      </c>
      <c r="M6713" t="n">
        <v>0</v>
      </c>
      <c r="N6713" t="inlineStr">
        <is>
          <t>ceiling</t>
        </is>
      </c>
      <c r="O6713" t="inlineStr">
        <is>
          <t>Mandatory dicey upper bound</t>
        </is>
      </c>
      <c r="P6713">
        <f>1+SUMPRODUCT(Algo_Opt_Inputs!B321:AM321,Algo_Opt_Coefs!$B$10:$AM$10)</f>
        <v/>
      </c>
      <c r="Q6713">
        <f>MAX(I6713,MIN(J6713,P6713+H6713))</f>
        <v/>
      </c>
      <c r="R6713">
        <f>Q6713-L6713</f>
        <v/>
      </c>
    </row>
    <row r="6714">
      <c r="A6714" t="inlineStr">
        <is>
          <t>2022-09-28</t>
        </is>
      </c>
      <c r="B6714" t="inlineStr">
        <is>
          <t>11_P08</t>
        </is>
      </c>
      <c r="C6714" t="inlineStr">
        <is>
          <t>Dicey&lt;=0.85: Maximum profit</t>
        </is>
      </c>
      <c r="D6714" t="b">
        <v>0</v>
      </c>
      <c r="E6714" t="b">
        <v>0</v>
      </c>
      <c r="F6714" t="b">
        <v>1</v>
      </c>
      <c r="G6714" t="n">
        <v>2.990459658449535</v>
      </c>
      <c r="H6714" t="n">
        <v>0.6373621630230084</v>
      </c>
      <c r="I6714" t="n">
        <v>0.75</v>
      </c>
      <c r="J6714" t="n">
        <v>1</v>
      </c>
      <c r="K6714" t="n">
        <v>1</v>
      </c>
      <c r="L6714" t="n">
        <v>1</v>
      </c>
      <c r="M6714" t="n">
        <v>0</v>
      </c>
      <c r="N6714" t="inlineStr">
        <is>
          <t>ceiling</t>
        </is>
      </c>
      <c r="O6714" t="inlineStr">
        <is>
          <t>Archived09:16 cap</t>
        </is>
      </c>
      <c r="P6714">
        <f>1+SUMPRODUCT(Algo_Opt_Inputs!B322:AM322,Algo_Opt_Coefs!$B$10:$AM$10)</f>
        <v/>
      </c>
      <c r="Q6714">
        <f>MAX(I6714,MIN(J6714,P6714+H6714))</f>
        <v/>
      </c>
      <c r="R6714">
        <f>Q6714-L6714</f>
        <v/>
      </c>
    </row>
    <row r="6715">
      <c r="A6715" t="inlineStr">
        <is>
          <t>2022-09-29</t>
        </is>
      </c>
      <c r="B6715" t="inlineStr">
        <is>
          <t>11_P08</t>
        </is>
      </c>
      <c r="C6715" t="inlineStr">
        <is>
          <t>Dicey&lt;=0.85: Maximum profit</t>
        </is>
      </c>
      <c r="D6715" t="b">
        <v>0</v>
      </c>
      <c r="E6715" t="b">
        <v>1</v>
      </c>
      <c r="F6715" t="b">
        <v>0</v>
      </c>
      <c r="G6715" t="n">
        <v>0.7001644425475652</v>
      </c>
      <c r="H6715" t="n">
        <v>0.6373621630230084</v>
      </c>
      <c r="I6715" t="n">
        <v>0.75</v>
      </c>
      <c r="J6715" t="n">
        <v>1.15</v>
      </c>
      <c r="K6715" t="n">
        <v>1.15</v>
      </c>
      <c r="L6715" t="n">
        <v>1.15</v>
      </c>
      <c r="M6715" t="n">
        <v>0</v>
      </c>
      <c r="N6715" t="inlineStr">
        <is>
          <t>ceiling</t>
        </is>
      </c>
      <c r="O6715" t="inlineStr">
        <is>
          <t>Optimized allocation/budget balancing; not a strong-edge label</t>
        </is>
      </c>
      <c r="P6715">
        <f>1+SUMPRODUCT(Algo_Opt_Inputs!B323:AM323,Algo_Opt_Coefs!$B$10:$AM$10)</f>
        <v/>
      </c>
      <c r="Q6715">
        <f>MAX(I6715,MIN(J6715,P6715+H6715))</f>
        <v/>
      </c>
      <c r="R6715">
        <f>Q6715-L6715</f>
        <v/>
      </c>
    </row>
    <row r="6716">
      <c r="A6716" t="inlineStr">
        <is>
          <t>2022-09-30</t>
        </is>
      </c>
      <c r="B6716" t="inlineStr">
        <is>
          <t>11_P08</t>
        </is>
      </c>
      <c r="C6716" t="inlineStr">
        <is>
          <t>Dicey&lt;=0.85: Maximum profit</t>
        </is>
      </c>
      <c r="D6716" t="b">
        <v>0</v>
      </c>
      <c r="E6716" t="b">
        <v>0</v>
      </c>
      <c r="F6716" t="b">
        <v>1</v>
      </c>
      <c r="G6716" t="n">
        <v>2.813428003106878</v>
      </c>
      <c r="H6716" t="n">
        <v>0.6373621630230084</v>
      </c>
      <c r="I6716" t="n">
        <v>0.75</v>
      </c>
      <c r="J6716" t="n">
        <v>1</v>
      </c>
      <c r="K6716" t="n">
        <v>1</v>
      </c>
      <c r="L6716" t="n">
        <v>1</v>
      </c>
      <c r="M6716" t="n">
        <v>0</v>
      </c>
      <c r="N6716" t="inlineStr">
        <is>
          <t>ceiling</t>
        </is>
      </c>
      <c r="O6716" t="inlineStr">
        <is>
          <t>Archived09:16 cap</t>
        </is>
      </c>
      <c r="P6716">
        <f>1+SUMPRODUCT(Algo_Opt_Inputs!B324:AM324,Algo_Opt_Coefs!$B$10:$AM$10)</f>
        <v/>
      </c>
      <c r="Q6716">
        <f>MAX(I6716,MIN(J6716,P6716+H6716))</f>
        <v/>
      </c>
      <c r="R6716">
        <f>Q6716-L6716</f>
        <v/>
      </c>
    </row>
    <row r="6717">
      <c r="A6717" t="inlineStr">
        <is>
          <t>2022-10-03</t>
        </is>
      </c>
      <c r="B6717" t="inlineStr">
        <is>
          <t>11_P08</t>
        </is>
      </c>
      <c r="C6717" t="inlineStr">
        <is>
          <t>Dicey&lt;=0.85: Maximum profit</t>
        </is>
      </c>
      <c r="D6717" t="b">
        <v>0</v>
      </c>
      <c r="E6717" t="b">
        <v>0</v>
      </c>
      <c r="F6717" t="b">
        <v>1</v>
      </c>
      <c r="G6717" t="n">
        <v>3.467134694296532</v>
      </c>
      <c r="H6717" t="n">
        <v>0.6373621630230084</v>
      </c>
      <c r="I6717" t="n">
        <v>0.75</v>
      </c>
      <c r="J6717" t="n">
        <v>1</v>
      </c>
      <c r="K6717" t="n">
        <v>1</v>
      </c>
      <c r="L6717" t="n">
        <v>1</v>
      </c>
      <c r="M6717" t="n">
        <v>0</v>
      </c>
      <c r="N6717" t="inlineStr">
        <is>
          <t>ceiling</t>
        </is>
      </c>
      <c r="O6717" t="inlineStr">
        <is>
          <t>Archived09:16 cap</t>
        </is>
      </c>
      <c r="P6717">
        <f>1+SUMPRODUCT(Algo_Opt_Inputs!B325:AM325,Algo_Opt_Coefs!$B$10:$AM$10)</f>
        <v/>
      </c>
      <c r="Q6717">
        <f>MAX(I6717,MIN(J6717,P6717+H6717))</f>
        <v/>
      </c>
      <c r="R6717">
        <f>Q6717-L6717</f>
        <v/>
      </c>
    </row>
    <row r="6718">
      <c r="A6718" t="inlineStr">
        <is>
          <t>2022-10-06</t>
        </is>
      </c>
      <c r="B6718" t="inlineStr">
        <is>
          <t>11_P08</t>
        </is>
      </c>
      <c r="C6718" t="inlineStr">
        <is>
          <t>Dicey&lt;=0.85: Maximum profit</t>
        </is>
      </c>
      <c r="D6718" t="b">
        <v>0</v>
      </c>
      <c r="E6718" t="b">
        <v>0</v>
      </c>
      <c r="F6718" t="b">
        <v>0</v>
      </c>
      <c r="G6718" t="n">
        <v>0.534210888352326</v>
      </c>
      <c r="H6718" t="n">
        <v>0.6373621630230084</v>
      </c>
      <c r="I6718" t="n">
        <v>0.75</v>
      </c>
      <c r="J6718" t="n">
        <v>1.15</v>
      </c>
      <c r="K6718" t="n">
        <v>1.15</v>
      </c>
      <c r="L6718" t="n">
        <v>1.15</v>
      </c>
      <c r="M6718" t="n">
        <v>0</v>
      </c>
      <c r="N6718" t="inlineStr">
        <is>
          <t>ceiling</t>
        </is>
      </c>
      <c r="O6718" t="inlineStr">
        <is>
          <t>Optimized allocation/budget balancing; not a strong-edge label</t>
        </is>
      </c>
      <c r="P6718">
        <f>1+SUMPRODUCT(Algo_Opt_Inputs!B326:AM326,Algo_Opt_Coefs!$B$10:$AM$10)</f>
        <v/>
      </c>
      <c r="Q6718">
        <f>MAX(I6718,MIN(J6718,P6718+H6718))</f>
        <v/>
      </c>
      <c r="R6718">
        <f>Q6718-L6718</f>
        <v/>
      </c>
    </row>
    <row r="6719">
      <c r="A6719" t="inlineStr">
        <is>
          <t>2022-10-10</t>
        </is>
      </c>
      <c r="B6719" t="inlineStr">
        <is>
          <t>11_P08</t>
        </is>
      </c>
      <c r="C6719" t="inlineStr">
        <is>
          <t>Dicey&lt;=0.85: Maximum profit</t>
        </is>
      </c>
      <c r="D6719" t="b">
        <v>0</v>
      </c>
      <c r="E6719" t="b">
        <v>0</v>
      </c>
      <c r="F6719" t="b">
        <v>0</v>
      </c>
      <c r="G6719" t="n">
        <v>0.1046288489931108</v>
      </c>
      <c r="H6719" t="n">
        <v>0.6373621630230084</v>
      </c>
      <c r="I6719" t="n">
        <v>0.75</v>
      </c>
      <c r="J6719" t="n">
        <v>1.15</v>
      </c>
      <c r="K6719" t="n">
        <v>0.75</v>
      </c>
      <c r="L6719" t="n">
        <v>0.75</v>
      </c>
      <c r="M6719" t="n">
        <v>0</v>
      </c>
      <c r="N6719" t="inlineStr">
        <is>
          <t>floor</t>
        </is>
      </c>
      <c r="O6719" t="inlineStr">
        <is>
          <t>Optimized allocation/budget balancing; not a strong-edge label</t>
        </is>
      </c>
      <c r="P6719">
        <f>1+SUMPRODUCT(Algo_Opt_Inputs!B327:AM327,Algo_Opt_Coefs!$B$10:$AM$10)</f>
        <v/>
      </c>
      <c r="Q6719">
        <f>MAX(I6719,MIN(J6719,P6719+H6719))</f>
        <v/>
      </c>
      <c r="R6719">
        <f>Q6719-L6719</f>
        <v/>
      </c>
    </row>
    <row r="6720">
      <c r="A6720" t="inlineStr">
        <is>
          <t>2022-10-11</t>
        </is>
      </c>
      <c r="B6720" t="inlineStr">
        <is>
          <t>11_P08</t>
        </is>
      </c>
      <c r="C6720" t="inlineStr">
        <is>
          <t>Dicey&lt;=0.85: Maximum profit</t>
        </is>
      </c>
      <c r="D6720" t="b">
        <v>0</v>
      </c>
      <c r="E6720" t="b">
        <v>0</v>
      </c>
      <c r="F6720" t="b">
        <v>0</v>
      </c>
      <c r="G6720" t="n">
        <v>0.07509889111761037</v>
      </c>
      <c r="H6720" t="n">
        <v>0.6373621630230084</v>
      </c>
      <c r="I6720" t="n">
        <v>0.75</v>
      </c>
      <c r="J6720" t="n">
        <v>1.15</v>
      </c>
      <c r="K6720" t="n">
        <v>0.75</v>
      </c>
      <c r="L6720" t="n">
        <v>0.75</v>
      </c>
      <c r="M6720" t="n">
        <v>0</v>
      </c>
      <c r="N6720" t="inlineStr">
        <is>
          <t>floor</t>
        </is>
      </c>
      <c r="O6720" t="inlineStr">
        <is>
          <t>Optimized allocation/budget balancing; not a strong-edge label</t>
        </is>
      </c>
      <c r="P6720">
        <f>1+SUMPRODUCT(Algo_Opt_Inputs!B328:AM328,Algo_Opt_Coefs!$B$10:$AM$10)</f>
        <v/>
      </c>
      <c r="Q6720">
        <f>MAX(I6720,MIN(J6720,P6720+H6720))</f>
        <v/>
      </c>
      <c r="R6720">
        <f>Q6720-L6720</f>
        <v/>
      </c>
    </row>
    <row r="6721">
      <c r="A6721" t="inlineStr">
        <is>
          <t>2022-10-12</t>
        </is>
      </c>
      <c r="B6721" t="inlineStr">
        <is>
          <t>11_P08</t>
        </is>
      </c>
      <c r="C6721" t="inlineStr">
        <is>
          <t>Dicey&lt;=0.85: Maximum profit</t>
        </is>
      </c>
      <c r="D6721" t="b">
        <v>1</v>
      </c>
      <c r="E6721" t="b">
        <v>0</v>
      </c>
      <c r="F6721" t="b">
        <v>0</v>
      </c>
      <c r="G6721" t="n">
        <v>0.9841495161931594</v>
      </c>
      <c r="H6721" t="n">
        <v>0.6373621630230084</v>
      </c>
      <c r="I6721" t="n">
        <v>0.75</v>
      </c>
      <c r="J6721" t="n">
        <v>0.85</v>
      </c>
      <c r="K6721" t="n">
        <v>0.85</v>
      </c>
      <c r="L6721" t="n">
        <v>0.85</v>
      </c>
      <c r="M6721" t="n">
        <v>0</v>
      </c>
      <c r="N6721" t="inlineStr">
        <is>
          <t>ceiling</t>
        </is>
      </c>
      <c r="O6721" t="inlineStr">
        <is>
          <t>Mandatory dicey upper bound</t>
        </is>
      </c>
      <c r="P6721">
        <f>1+SUMPRODUCT(Algo_Opt_Inputs!B329:AM329,Algo_Opt_Coefs!$B$10:$AM$10)</f>
        <v/>
      </c>
      <c r="Q6721">
        <f>MAX(I6721,MIN(J6721,P6721+H6721))</f>
        <v/>
      </c>
      <c r="R6721">
        <f>Q6721-L6721</f>
        <v/>
      </c>
    </row>
    <row r="6722">
      <c r="A6722" t="inlineStr">
        <is>
          <t>2022-10-13</t>
        </is>
      </c>
      <c r="B6722" t="inlineStr">
        <is>
          <t>11_P08</t>
        </is>
      </c>
      <c r="C6722" t="inlineStr">
        <is>
          <t>Dicey&lt;=0.85: Maximum profit</t>
        </is>
      </c>
      <c r="D6722" t="b">
        <v>0</v>
      </c>
      <c r="E6722" t="b">
        <v>0</v>
      </c>
      <c r="F6722" t="b">
        <v>0</v>
      </c>
      <c r="G6722" t="n">
        <v>0.7585299717048377</v>
      </c>
      <c r="H6722" t="n">
        <v>0.6373621630230084</v>
      </c>
      <c r="I6722" t="n">
        <v>0.75</v>
      </c>
      <c r="J6722" t="n">
        <v>1.15</v>
      </c>
      <c r="K6722" t="n">
        <v>1.15</v>
      </c>
      <c r="L6722" t="n">
        <v>1.15</v>
      </c>
      <c r="M6722" t="n">
        <v>0</v>
      </c>
      <c r="N6722" t="inlineStr">
        <is>
          <t>ceiling</t>
        </is>
      </c>
      <c r="O6722" t="inlineStr">
        <is>
          <t>Optimized allocation/budget balancing; not a strong-edge label</t>
        </is>
      </c>
      <c r="P6722">
        <f>1+SUMPRODUCT(Algo_Opt_Inputs!B330:AM330,Algo_Opt_Coefs!$B$10:$AM$10)</f>
        <v/>
      </c>
      <c r="Q6722">
        <f>MAX(I6722,MIN(J6722,P6722+H6722))</f>
        <v/>
      </c>
      <c r="R6722">
        <f>Q6722-L6722</f>
        <v/>
      </c>
    </row>
    <row r="6723">
      <c r="A6723" t="inlineStr">
        <is>
          <t>2022-10-18</t>
        </is>
      </c>
      <c r="B6723" t="inlineStr">
        <is>
          <t>11_P08</t>
        </is>
      </c>
      <c r="C6723" t="inlineStr">
        <is>
          <t>Dicey&lt;=0.85: Maximum profit</t>
        </is>
      </c>
      <c r="D6723" t="b">
        <v>0</v>
      </c>
      <c r="E6723" t="b">
        <v>0</v>
      </c>
      <c r="F6723" t="b">
        <v>0</v>
      </c>
      <c r="G6723" t="n">
        <v>0.6568424827692757</v>
      </c>
      <c r="H6723" t="n">
        <v>0.6373621630230084</v>
      </c>
      <c r="I6723" t="n">
        <v>0.75</v>
      </c>
      <c r="J6723" t="n">
        <v>1.15</v>
      </c>
      <c r="K6723" t="n">
        <v>1.15</v>
      </c>
      <c r="L6723" t="n">
        <v>1.15</v>
      </c>
      <c r="M6723" t="n">
        <v>0</v>
      </c>
      <c r="N6723" t="inlineStr">
        <is>
          <t>ceiling</t>
        </is>
      </c>
      <c r="O6723" t="inlineStr">
        <is>
          <t>Optimized allocation/budget balancing; not a strong-edge label</t>
        </is>
      </c>
      <c r="P6723">
        <f>1+SUMPRODUCT(Algo_Opt_Inputs!B331:AM331,Algo_Opt_Coefs!$B$10:$AM$10)</f>
        <v/>
      </c>
      <c r="Q6723">
        <f>MAX(I6723,MIN(J6723,P6723+H6723))</f>
        <v/>
      </c>
      <c r="R6723">
        <f>Q6723-L6723</f>
        <v/>
      </c>
    </row>
    <row r="6724">
      <c r="A6724" t="inlineStr">
        <is>
          <t>2022-10-19</t>
        </is>
      </c>
      <c r="B6724" t="inlineStr">
        <is>
          <t>11_P08</t>
        </is>
      </c>
      <c r="C6724" t="inlineStr">
        <is>
          <t>Dicey&lt;=0.85: Maximum profit</t>
        </is>
      </c>
      <c r="D6724" t="b">
        <v>1</v>
      </c>
      <c r="E6724" t="b">
        <v>0</v>
      </c>
      <c r="F6724" t="b">
        <v>0</v>
      </c>
      <c r="G6724" t="n">
        <v>-0.3495785413159227</v>
      </c>
      <c r="H6724" t="n">
        <v>0.6373621630230084</v>
      </c>
      <c r="I6724" t="n">
        <v>0.75</v>
      </c>
      <c r="J6724" t="n">
        <v>0.85</v>
      </c>
      <c r="K6724" t="n">
        <v>0.75</v>
      </c>
      <c r="L6724" t="n">
        <v>0.75</v>
      </c>
      <c r="M6724" t="n">
        <v>0</v>
      </c>
      <c r="N6724" t="inlineStr">
        <is>
          <t>floor</t>
        </is>
      </c>
      <c r="O6724" t="inlineStr">
        <is>
          <t>Mandatory dicey upper bound</t>
        </is>
      </c>
      <c r="P6724">
        <f>1+SUMPRODUCT(Algo_Opt_Inputs!B332:AM332,Algo_Opt_Coefs!$B$10:$AM$10)</f>
        <v/>
      </c>
      <c r="Q6724">
        <f>MAX(I6724,MIN(J6724,P6724+H6724))</f>
        <v/>
      </c>
      <c r="R6724">
        <f>Q6724-L6724</f>
        <v/>
      </c>
    </row>
    <row r="6725">
      <c r="A6725" t="inlineStr">
        <is>
          <t>2022-10-20</t>
        </is>
      </c>
      <c r="B6725" t="inlineStr">
        <is>
          <t>11_P08</t>
        </is>
      </c>
      <c r="C6725" t="inlineStr">
        <is>
          <t>Dicey&lt;=0.85: Maximum profit</t>
        </is>
      </c>
      <c r="D6725" t="b">
        <v>0</v>
      </c>
      <c r="E6725" t="b">
        <v>0</v>
      </c>
      <c r="F6725" t="b">
        <v>1</v>
      </c>
      <c r="G6725" t="n">
        <v>1.759433325921</v>
      </c>
      <c r="H6725" t="n">
        <v>0.6373621630230084</v>
      </c>
      <c r="I6725" t="n">
        <v>0.75</v>
      </c>
      <c r="J6725" t="n">
        <v>1</v>
      </c>
      <c r="K6725" t="n">
        <v>1</v>
      </c>
      <c r="L6725" t="n">
        <v>1</v>
      </c>
      <c r="M6725" t="n">
        <v>0</v>
      </c>
      <c r="N6725" t="inlineStr">
        <is>
          <t>ceiling</t>
        </is>
      </c>
      <c r="O6725" t="inlineStr">
        <is>
          <t>Archived09:16 cap</t>
        </is>
      </c>
      <c r="P6725">
        <f>1+SUMPRODUCT(Algo_Opt_Inputs!B333:AM333,Algo_Opt_Coefs!$B$10:$AM$10)</f>
        <v/>
      </c>
      <c r="Q6725">
        <f>MAX(I6725,MIN(J6725,P6725+H6725))</f>
        <v/>
      </c>
      <c r="R6725">
        <f>Q6725-L6725</f>
        <v/>
      </c>
    </row>
    <row r="6726">
      <c r="A6726" t="inlineStr">
        <is>
          <t>2022-10-27</t>
        </is>
      </c>
      <c r="B6726" t="inlineStr">
        <is>
          <t>11_P08</t>
        </is>
      </c>
      <c r="C6726" t="inlineStr">
        <is>
          <t>Dicey&lt;=0.85: Maximum profit</t>
        </is>
      </c>
      <c r="D6726" t="b">
        <v>0</v>
      </c>
      <c r="E6726" t="b">
        <v>0</v>
      </c>
      <c r="F6726" t="b">
        <v>1</v>
      </c>
      <c r="G6726" t="n">
        <v>3.163397224108933</v>
      </c>
      <c r="H6726" t="n">
        <v>0.6373621630230084</v>
      </c>
      <c r="I6726" t="n">
        <v>0.75</v>
      </c>
      <c r="J6726" t="n">
        <v>1</v>
      </c>
      <c r="K6726" t="n">
        <v>1</v>
      </c>
      <c r="L6726" t="n">
        <v>1</v>
      </c>
      <c r="M6726" t="n">
        <v>0</v>
      </c>
      <c r="N6726" t="inlineStr">
        <is>
          <t>ceiling</t>
        </is>
      </c>
      <c r="O6726" t="inlineStr">
        <is>
          <t>Archived09:16 cap</t>
        </is>
      </c>
      <c r="P6726">
        <f>1+SUMPRODUCT(Algo_Opt_Inputs!B334:AM334,Algo_Opt_Coefs!$B$10:$AM$10)</f>
        <v/>
      </c>
      <c r="Q6726">
        <f>MAX(I6726,MIN(J6726,P6726+H6726))</f>
        <v/>
      </c>
      <c r="R6726">
        <f>Q6726-L6726</f>
        <v/>
      </c>
    </row>
    <row r="6727">
      <c r="A6727" t="inlineStr">
        <is>
          <t>2022-11-01</t>
        </is>
      </c>
      <c r="B6727" t="inlineStr">
        <is>
          <t>11_P08</t>
        </is>
      </c>
      <c r="C6727" t="inlineStr">
        <is>
          <t>Dicey&lt;=0.85: Maximum profit</t>
        </is>
      </c>
      <c r="D6727" t="b">
        <v>1</v>
      </c>
      <c r="E6727" t="b">
        <v>0</v>
      </c>
      <c r="F6727" t="b">
        <v>0</v>
      </c>
      <c r="G6727" t="n">
        <v>0.3947534928029249</v>
      </c>
      <c r="H6727" t="n">
        <v>0.6373621630230084</v>
      </c>
      <c r="I6727" t="n">
        <v>0.75</v>
      </c>
      <c r="J6727" t="n">
        <v>0.85</v>
      </c>
      <c r="K6727" t="n">
        <v>0.85</v>
      </c>
      <c r="L6727" t="n">
        <v>0.85</v>
      </c>
      <c r="M6727" t="n">
        <v>0</v>
      </c>
      <c r="N6727" t="inlineStr">
        <is>
          <t>ceiling</t>
        </is>
      </c>
      <c r="O6727" t="inlineStr">
        <is>
          <t>Mandatory dicey upper bound</t>
        </is>
      </c>
      <c r="P6727">
        <f>1+SUMPRODUCT(Algo_Opt_Inputs!B335:AM335,Algo_Opt_Coefs!$B$10:$AM$10)</f>
        <v/>
      </c>
      <c r="Q6727">
        <f>MAX(I6727,MIN(J6727,P6727+H6727))</f>
        <v/>
      </c>
      <c r="R6727">
        <f>Q6727-L6727</f>
        <v/>
      </c>
    </row>
    <row r="6728">
      <c r="A6728" t="inlineStr">
        <is>
          <t>2022-11-02</t>
        </is>
      </c>
      <c r="B6728" t="inlineStr">
        <is>
          <t>11_P08</t>
        </is>
      </c>
      <c r="C6728" t="inlineStr">
        <is>
          <t>Dicey&lt;=0.85: Maximum profit</t>
        </is>
      </c>
      <c r="D6728" t="b">
        <v>0</v>
      </c>
      <c r="E6728" t="b">
        <v>0</v>
      </c>
      <c r="F6728" t="b">
        <v>0</v>
      </c>
      <c r="G6728" t="n">
        <v>0.8987276406988365</v>
      </c>
      <c r="H6728" t="n">
        <v>0.6373621630230084</v>
      </c>
      <c r="I6728" t="n">
        <v>0.75</v>
      </c>
      <c r="J6728" t="n">
        <v>1.15</v>
      </c>
      <c r="K6728" t="n">
        <v>1.15</v>
      </c>
      <c r="L6728" t="n">
        <v>1.15</v>
      </c>
      <c r="M6728" t="n">
        <v>0</v>
      </c>
      <c r="N6728" t="inlineStr">
        <is>
          <t>ceiling</t>
        </is>
      </c>
      <c r="O6728" t="inlineStr">
        <is>
          <t>Optimized allocation/budget balancing; not a strong-edge label</t>
        </is>
      </c>
      <c r="P6728">
        <f>1+SUMPRODUCT(Algo_Opt_Inputs!B336:AM336,Algo_Opt_Coefs!$B$10:$AM$10)</f>
        <v/>
      </c>
      <c r="Q6728">
        <f>MAX(I6728,MIN(J6728,P6728+H6728))</f>
        <v/>
      </c>
      <c r="R6728">
        <f>Q6728-L6728</f>
        <v/>
      </c>
    </row>
    <row r="6729">
      <c r="A6729" t="inlineStr">
        <is>
          <t>2022-11-03</t>
        </is>
      </c>
      <c r="B6729" t="inlineStr">
        <is>
          <t>11_P08</t>
        </is>
      </c>
      <c r="C6729" t="inlineStr">
        <is>
          <t>Dicey&lt;=0.85: Maximum profit</t>
        </is>
      </c>
      <c r="D6729" t="b">
        <v>0</v>
      </c>
      <c r="E6729" t="b">
        <v>0</v>
      </c>
      <c r="F6729" t="b">
        <v>0</v>
      </c>
      <c r="G6729" t="n">
        <v>0.8532314287536107</v>
      </c>
      <c r="H6729" t="n">
        <v>0.6373621630230084</v>
      </c>
      <c r="I6729" t="n">
        <v>0.75</v>
      </c>
      <c r="J6729" t="n">
        <v>1.15</v>
      </c>
      <c r="K6729" t="n">
        <v>1.15</v>
      </c>
      <c r="L6729" t="n">
        <v>1.15</v>
      </c>
      <c r="M6729" t="n">
        <v>0</v>
      </c>
      <c r="N6729" t="inlineStr">
        <is>
          <t>ceiling</t>
        </is>
      </c>
      <c r="O6729" t="inlineStr">
        <is>
          <t>Optimized allocation/budget balancing; not a strong-edge label</t>
        </is>
      </c>
      <c r="P6729">
        <f>1+SUMPRODUCT(Algo_Opt_Inputs!B337:AM337,Algo_Opt_Coefs!$B$10:$AM$10)</f>
        <v/>
      </c>
      <c r="Q6729">
        <f>MAX(I6729,MIN(J6729,P6729+H6729))</f>
        <v/>
      </c>
      <c r="R6729">
        <f>Q6729-L6729</f>
        <v/>
      </c>
    </row>
    <row r="6730">
      <c r="A6730" t="inlineStr">
        <is>
          <t>2022-11-10</t>
        </is>
      </c>
      <c r="B6730" t="inlineStr">
        <is>
          <t>11_P08</t>
        </is>
      </c>
      <c r="C6730" t="inlineStr">
        <is>
          <t>Dicey&lt;=0.85: Maximum profit</t>
        </is>
      </c>
      <c r="D6730" t="b">
        <v>1</v>
      </c>
      <c r="E6730" t="b">
        <v>0</v>
      </c>
      <c r="F6730" t="b">
        <v>0</v>
      </c>
      <c r="G6730" t="n">
        <v>-0.3739745754344255</v>
      </c>
      <c r="H6730" t="n">
        <v>0.6373621630230084</v>
      </c>
      <c r="I6730" t="n">
        <v>0.75</v>
      </c>
      <c r="J6730" t="n">
        <v>0.85</v>
      </c>
      <c r="K6730" t="n">
        <v>0.75</v>
      </c>
      <c r="L6730" t="n">
        <v>0.75</v>
      </c>
      <c r="M6730" t="n">
        <v>0</v>
      </c>
      <c r="N6730" t="inlineStr">
        <is>
          <t>floor</t>
        </is>
      </c>
      <c r="O6730" t="inlineStr">
        <is>
          <t>Mandatory dicey upper bound</t>
        </is>
      </c>
      <c r="P6730">
        <f>1+SUMPRODUCT(Algo_Opt_Inputs!B338:AM338,Algo_Opt_Coefs!$B$10:$AM$10)</f>
        <v/>
      </c>
      <c r="Q6730">
        <f>MAX(I6730,MIN(J6730,P6730+H6730))</f>
        <v/>
      </c>
      <c r="R6730">
        <f>Q6730-L6730</f>
        <v/>
      </c>
    </row>
    <row r="6731">
      <c r="A6731" t="inlineStr">
        <is>
          <t>2022-11-15</t>
        </is>
      </c>
      <c r="B6731" t="inlineStr">
        <is>
          <t>11_P08</t>
        </is>
      </c>
      <c r="C6731" t="inlineStr">
        <is>
          <t>Dicey&lt;=0.85: Maximum profit</t>
        </is>
      </c>
      <c r="D6731" t="b">
        <v>0</v>
      </c>
      <c r="E6731" t="b">
        <v>0</v>
      </c>
      <c r="F6731" t="b">
        <v>0</v>
      </c>
      <c r="G6731" t="n">
        <v>1.579017259643816</v>
      </c>
      <c r="H6731" t="n">
        <v>0.6373621630230084</v>
      </c>
      <c r="I6731" t="n">
        <v>0.75</v>
      </c>
      <c r="J6731" t="n">
        <v>1.15</v>
      </c>
      <c r="K6731" t="n">
        <v>1.15</v>
      </c>
      <c r="L6731" t="n">
        <v>1.15</v>
      </c>
      <c r="M6731" t="n">
        <v>0</v>
      </c>
      <c r="N6731" t="inlineStr">
        <is>
          <t>ceiling</t>
        </is>
      </c>
      <c r="O6731" t="inlineStr">
        <is>
          <t>Optimized allocation/budget balancing; not a strong-edge label</t>
        </is>
      </c>
      <c r="P6731">
        <f>1+SUMPRODUCT(Algo_Opt_Inputs!B339:AM339,Algo_Opt_Coefs!$B$10:$AM$10)</f>
        <v/>
      </c>
      <c r="Q6731">
        <f>MAX(I6731,MIN(J6731,P6731+H6731))</f>
        <v/>
      </c>
      <c r="R6731">
        <f>Q6731-L6731</f>
        <v/>
      </c>
    </row>
    <row r="6732">
      <c r="A6732" t="inlineStr">
        <is>
          <t>2022-11-16</t>
        </is>
      </c>
      <c r="B6732" t="inlineStr">
        <is>
          <t>11_P08</t>
        </is>
      </c>
      <c r="C6732" t="inlineStr">
        <is>
          <t>Dicey&lt;=0.85: Maximum profit</t>
        </is>
      </c>
      <c r="D6732" t="b">
        <v>1</v>
      </c>
      <c r="E6732" t="b">
        <v>0</v>
      </c>
      <c r="F6732" t="b">
        <v>0</v>
      </c>
      <c r="G6732" t="n">
        <v>-0.05866802302738106</v>
      </c>
      <c r="H6732" t="n">
        <v>0.6373621630230084</v>
      </c>
      <c r="I6732" t="n">
        <v>0.75</v>
      </c>
      <c r="J6732" t="n">
        <v>0.85</v>
      </c>
      <c r="K6732" t="n">
        <v>0.75</v>
      </c>
      <c r="L6732" t="n">
        <v>0.75</v>
      </c>
      <c r="M6732" t="n">
        <v>0</v>
      </c>
      <c r="N6732" t="inlineStr">
        <is>
          <t>floor</t>
        </is>
      </c>
      <c r="O6732" t="inlineStr">
        <is>
          <t>Mandatory dicey upper bound</t>
        </is>
      </c>
      <c r="P6732">
        <f>1+SUMPRODUCT(Algo_Opt_Inputs!B340:AM340,Algo_Opt_Coefs!$B$10:$AM$10)</f>
        <v/>
      </c>
      <c r="Q6732">
        <f>MAX(I6732,MIN(J6732,P6732+H6732))</f>
        <v/>
      </c>
      <c r="R6732">
        <f>Q6732-L6732</f>
        <v/>
      </c>
    </row>
    <row r="6733">
      <c r="A6733" t="inlineStr">
        <is>
          <t>2022-11-17</t>
        </is>
      </c>
      <c r="B6733" t="inlineStr">
        <is>
          <t>11_P08</t>
        </is>
      </c>
      <c r="C6733" t="inlineStr">
        <is>
          <t>Dicey&lt;=0.85: Maximum profit</t>
        </is>
      </c>
      <c r="D6733" t="b">
        <v>1</v>
      </c>
      <c r="E6733" t="b">
        <v>0</v>
      </c>
      <c r="F6733" t="b">
        <v>0</v>
      </c>
      <c r="G6733" t="n">
        <v>-0.4082627390438605</v>
      </c>
      <c r="H6733" t="n">
        <v>0.6373621630230084</v>
      </c>
      <c r="I6733" t="n">
        <v>0.75</v>
      </c>
      <c r="J6733" t="n">
        <v>0.85</v>
      </c>
      <c r="K6733" t="n">
        <v>0.75</v>
      </c>
      <c r="L6733" t="n">
        <v>0.75</v>
      </c>
      <c r="M6733" t="n">
        <v>0</v>
      </c>
      <c r="N6733" t="inlineStr">
        <is>
          <t>floor</t>
        </is>
      </c>
      <c r="O6733" t="inlineStr">
        <is>
          <t>Mandatory dicey upper bound</t>
        </is>
      </c>
      <c r="P6733">
        <f>1+SUMPRODUCT(Algo_Opt_Inputs!B341:AM341,Algo_Opt_Coefs!$B$10:$AM$10)</f>
        <v/>
      </c>
      <c r="Q6733">
        <f>MAX(I6733,MIN(J6733,P6733+H6733))</f>
        <v/>
      </c>
      <c r="R6733">
        <f>Q6733-L6733</f>
        <v/>
      </c>
    </row>
    <row r="6734">
      <c r="A6734" t="inlineStr">
        <is>
          <t>2022-11-22</t>
        </is>
      </c>
      <c r="B6734" t="inlineStr">
        <is>
          <t>11_P08</t>
        </is>
      </c>
      <c r="C6734" t="inlineStr">
        <is>
          <t>Dicey&lt;=0.85: Maximum profit</t>
        </is>
      </c>
      <c r="D6734" t="b">
        <v>0</v>
      </c>
      <c r="E6734" t="b">
        <v>0</v>
      </c>
      <c r="F6734" t="b">
        <v>0</v>
      </c>
      <c r="G6734" t="n">
        <v>0.5572884235341734</v>
      </c>
      <c r="H6734" t="n">
        <v>0.6373621630230084</v>
      </c>
      <c r="I6734" t="n">
        <v>0.75</v>
      </c>
      <c r="J6734" t="n">
        <v>1.15</v>
      </c>
      <c r="K6734" t="n">
        <v>1.15</v>
      </c>
      <c r="L6734" t="n">
        <v>1.15</v>
      </c>
      <c r="M6734" t="n">
        <v>0</v>
      </c>
      <c r="N6734" t="inlineStr">
        <is>
          <t>ceiling</t>
        </is>
      </c>
      <c r="O6734" t="inlineStr">
        <is>
          <t>Optimized allocation/budget balancing; not a strong-edge label</t>
        </is>
      </c>
      <c r="P6734">
        <f>1+SUMPRODUCT(Algo_Opt_Inputs!B342:AM342,Algo_Opt_Coefs!$B$10:$AM$10)</f>
        <v/>
      </c>
      <c r="Q6734">
        <f>MAX(I6734,MIN(J6734,P6734+H6734))</f>
        <v/>
      </c>
      <c r="R6734">
        <f>Q6734-L6734</f>
        <v/>
      </c>
    </row>
    <row r="6735">
      <c r="A6735" t="inlineStr">
        <is>
          <t>2022-11-25</t>
        </is>
      </c>
      <c r="B6735" t="inlineStr">
        <is>
          <t>11_P08</t>
        </is>
      </c>
      <c r="C6735" t="inlineStr">
        <is>
          <t>Dicey&lt;=0.85: Maximum profit</t>
        </is>
      </c>
      <c r="D6735" t="b">
        <v>0</v>
      </c>
      <c r="E6735" t="b">
        <v>0</v>
      </c>
      <c r="F6735" t="b">
        <v>0</v>
      </c>
      <c r="G6735" t="n">
        <v>1.877141031545638</v>
      </c>
      <c r="H6735" t="n">
        <v>0.6373621630230084</v>
      </c>
      <c r="I6735" t="n">
        <v>0.75</v>
      </c>
      <c r="J6735" t="n">
        <v>1.15</v>
      </c>
      <c r="K6735" t="n">
        <v>1.15</v>
      </c>
      <c r="L6735" t="n">
        <v>1.15</v>
      </c>
      <c r="M6735" t="n">
        <v>0</v>
      </c>
      <c r="N6735" t="inlineStr">
        <is>
          <t>ceiling</t>
        </is>
      </c>
      <c r="O6735" t="inlineStr">
        <is>
          <t>Optimized allocation/budget balancing; not a strong-edge label</t>
        </is>
      </c>
      <c r="P6735">
        <f>1+SUMPRODUCT(Algo_Opt_Inputs!B343:AM343,Algo_Opt_Coefs!$B$10:$AM$10)</f>
        <v/>
      </c>
      <c r="Q6735">
        <f>MAX(I6735,MIN(J6735,P6735+H6735))</f>
        <v/>
      </c>
      <c r="R6735">
        <f>Q6735-L6735</f>
        <v/>
      </c>
    </row>
    <row r="6736">
      <c r="A6736" t="inlineStr">
        <is>
          <t>2022-11-28</t>
        </is>
      </c>
      <c r="B6736" t="inlineStr">
        <is>
          <t>11_P08</t>
        </is>
      </c>
      <c r="C6736" t="inlineStr">
        <is>
          <t>Dicey&lt;=0.85: Maximum profit</t>
        </is>
      </c>
      <c r="D6736" t="b">
        <v>0</v>
      </c>
      <c r="E6736" t="b">
        <v>0</v>
      </c>
      <c r="F6736" t="b">
        <v>0</v>
      </c>
      <c r="G6736" t="n">
        <v>0.6449862338903736</v>
      </c>
      <c r="H6736" t="n">
        <v>0.6373621630230084</v>
      </c>
      <c r="I6736" t="n">
        <v>0.75</v>
      </c>
      <c r="J6736" t="n">
        <v>1.15</v>
      </c>
      <c r="K6736" t="n">
        <v>1.15</v>
      </c>
      <c r="L6736" t="n">
        <v>1.15</v>
      </c>
      <c r="M6736" t="n">
        <v>0</v>
      </c>
      <c r="N6736" t="inlineStr">
        <is>
          <t>ceiling</t>
        </is>
      </c>
      <c r="O6736" t="inlineStr">
        <is>
          <t>Optimized allocation/budget balancing; not a strong-edge label</t>
        </is>
      </c>
      <c r="P6736">
        <f>1+SUMPRODUCT(Algo_Opt_Inputs!B344:AM344,Algo_Opt_Coefs!$B$10:$AM$10)</f>
        <v/>
      </c>
      <c r="Q6736">
        <f>MAX(I6736,MIN(J6736,P6736+H6736))</f>
        <v/>
      </c>
      <c r="R6736">
        <f>Q6736-L6736</f>
        <v/>
      </c>
    </row>
    <row r="6737">
      <c r="A6737" t="inlineStr">
        <is>
          <t>2022-11-29</t>
        </is>
      </c>
      <c r="B6737" t="inlineStr">
        <is>
          <t>11_P08</t>
        </is>
      </c>
      <c r="C6737" t="inlineStr">
        <is>
          <t>Dicey&lt;=0.85: Maximum profit</t>
        </is>
      </c>
      <c r="D6737" t="b">
        <v>0</v>
      </c>
      <c r="E6737" t="b">
        <v>0</v>
      </c>
      <c r="F6737" t="b">
        <v>0</v>
      </c>
      <c r="G6737" t="n">
        <v>0.9444376280708711</v>
      </c>
      <c r="H6737" t="n">
        <v>0.6373621630230084</v>
      </c>
      <c r="I6737" t="n">
        <v>0.75</v>
      </c>
      <c r="J6737" t="n">
        <v>1.15</v>
      </c>
      <c r="K6737" t="n">
        <v>1.15</v>
      </c>
      <c r="L6737" t="n">
        <v>1.15</v>
      </c>
      <c r="M6737" t="n">
        <v>0</v>
      </c>
      <c r="N6737" t="inlineStr">
        <is>
          <t>ceiling</t>
        </is>
      </c>
      <c r="O6737" t="inlineStr">
        <is>
          <t>Optimized allocation/budget balancing; not a strong-edge label</t>
        </is>
      </c>
      <c r="P6737">
        <f>1+SUMPRODUCT(Algo_Opt_Inputs!B345:AM345,Algo_Opt_Coefs!$B$10:$AM$10)</f>
        <v/>
      </c>
      <c r="Q6737">
        <f>MAX(I6737,MIN(J6737,P6737+H6737))</f>
        <v/>
      </c>
      <c r="R6737">
        <f>Q6737-L6737</f>
        <v/>
      </c>
    </row>
    <row r="6738">
      <c r="A6738" t="inlineStr">
        <is>
          <t>2022-12-02</t>
        </is>
      </c>
      <c r="B6738" t="inlineStr">
        <is>
          <t>11_P08</t>
        </is>
      </c>
      <c r="C6738" t="inlineStr">
        <is>
          <t>Dicey&lt;=0.85: Maximum profit</t>
        </is>
      </c>
      <c r="D6738" t="b">
        <v>0</v>
      </c>
      <c r="E6738" t="b">
        <v>0</v>
      </c>
      <c r="F6738" t="b">
        <v>0</v>
      </c>
      <c r="G6738" t="n">
        <v>2.163822902316014</v>
      </c>
      <c r="H6738" t="n">
        <v>0.6373621630230084</v>
      </c>
      <c r="I6738" t="n">
        <v>0.75</v>
      </c>
      <c r="J6738" t="n">
        <v>1.15</v>
      </c>
      <c r="K6738" t="n">
        <v>1.15</v>
      </c>
      <c r="L6738" t="n">
        <v>1.15</v>
      </c>
      <c r="M6738" t="n">
        <v>0</v>
      </c>
      <c r="N6738" t="inlineStr">
        <is>
          <t>ceiling</t>
        </is>
      </c>
      <c r="O6738" t="inlineStr">
        <is>
          <t>Optimized allocation/budget balancing; not a strong-edge label</t>
        </is>
      </c>
      <c r="P6738">
        <f>1+SUMPRODUCT(Algo_Opt_Inputs!B346:AM346,Algo_Opt_Coefs!$B$10:$AM$10)</f>
        <v/>
      </c>
      <c r="Q6738">
        <f>MAX(I6738,MIN(J6738,P6738+H6738))</f>
        <v/>
      </c>
      <c r="R6738">
        <f>Q6738-L6738</f>
        <v/>
      </c>
    </row>
    <row r="6739">
      <c r="A6739" t="inlineStr">
        <is>
          <t>2022-12-05</t>
        </is>
      </c>
      <c r="B6739" t="inlineStr">
        <is>
          <t>11_P08</t>
        </is>
      </c>
      <c r="C6739" t="inlineStr">
        <is>
          <t>Dicey&lt;=0.85: Maximum profit</t>
        </is>
      </c>
      <c r="D6739" t="b">
        <v>0</v>
      </c>
      <c r="E6739" t="b">
        <v>0</v>
      </c>
      <c r="F6739" t="b">
        <v>0</v>
      </c>
      <c r="G6739" t="n">
        <v>0.1886129123861133</v>
      </c>
      <c r="H6739" t="n">
        <v>0.6373621630230084</v>
      </c>
      <c r="I6739" t="n">
        <v>0.75</v>
      </c>
      <c r="J6739" t="n">
        <v>1.15</v>
      </c>
      <c r="K6739" t="n">
        <v>0.8259750754091217</v>
      </c>
      <c r="L6739" t="n">
        <v>0.825975075409122</v>
      </c>
      <c r="M6739" t="n">
        <v>-2.220446049250313e-16</v>
      </c>
      <c r="N6739" t="inlineStr">
        <is>
          <t>interior</t>
        </is>
      </c>
      <c r="O6739" t="inlineStr">
        <is>
          <t>Optimized allocation/budget balancing; not a strong-edge label</t>
        </is>
      </c>
      <c r="P6739">
        <f>1+SUMPRODUCT(Algo_Opt_Inputs!B347:AM347,Algo_Opt_Coefs!$B$10:$AM$10)</f>
        <v/>
      </c>
      <c r="Q6739">
        <f>MAX(I6739,MIN(J6739,P6739+H6739))</f>
        <v/>
      </c>
      <c r="R6739">
        <f>Q6739-L6739</f>
        <v/>
      </c>
    </row>
    <row r="6740">
      <c r="A6740" t="inlineStr">
        <is>
          <t>2022-12-06</t>
        </is>
      </c>
      <c r="B6740" t="inlineStr">
        <is>
          <t>11_P08</t>
        </is>
      </c>
      <c r="C6740" t="inlineStr">
        <is>
          <t>Dicey&lt;=0.85: Maximum profit</t>
        </is>
      </c>
      <c r="D6740" t="b">
        <v>0</v>
      </c>
      <c r="E6740" t="b">
        <v>0</v>
      </c>
      <c r="F6740" t="b">
        <v>0</v>
      </c>
      <c r="G6740" t="n">
        <v>1.889428792974789</v>
      </c>
      <c r="H6740" t="n">
        <v>0.6373621630230084</v>
      </c>
      <c r="I6740" t="n">
        <v>0.75</v>
      </c>
      <c r="J6740" t="n">
        <v>1.15</v>
      </c>
      <c r="K6740" t="n">
        <v>1.15</v>
      </c>
      <c r="L6740" t="n">
        <v>1.15</v>
      </c>
      <c r="M6740" t="n">
        <v>0</v>
      </c>
      <c r="N6740" t="inlineStr">
        <is>
          <t>ceiling</t>
        </is>
      </c>
      <c r="O6740" t="inlineStr">
        <is>
          <t>Optimized allocation/budget balancing; not a strong-edge label</t>
        </is>
      </c>
      <c r="P6740">
        <f>1+SUMPRODUCT(Algo_Opt_Inputs!B348:AM348,Algo_Opt_Coefs!$B$10:$AM$10)</f>
        <v/>
      </c>
      <c r="Q6740">
        <f>MAX(I6740,MIN(J6740,P6740+H6740))</f>
        <v/>
      </c>
      <c r="R6740">
        <f>Q6740-L6740</f>
        <v/>
      </c>
    </row>
    <row r="6741">
      <c r="A6741" t="inlineStr">
        <is>
          <t>2022-12-07</t>
        </is>
      </c>
      <c r="B6741" t="inlineStr">
        <is>
          <t>11_P08</t>
        </is>
      </c>
      <c r="C6741" t="inlineStr">
        <is>
          <t>Dicey&lt;=0.85: Maximum profit</t>
        </is>
      </c>
      <c r="D6741" t="b">
        <v>0</v>
      </c>
      <c r="E6741" t="b">
        <v>0</v>
      </c>
      <c r="F6741" t="b">
        <v>0</v>
      </c>
      <c r="G6741" t="n">
        <v>0.3853560570013076</v>
      </c>
      <c r="H6741" t="n">
        <v>0.6373621630230084</v>
      </c>
      <c r="I6741" t="n">
        <v>0.75</v>
      </c>
      <c r="J6741" t="n">
        <v>1.15</v>
      </c>
      <c r="K6741" t="n">
        <v>1.022718220024316</v>
      </c>
      <c r="L6741" t="n">
        <v>1.022718220024316</v>
      </c>
      <c r="M6741" t="n">
        <v>0</v>
      </c>
      <c r="N6741" t="inlineStr">
        <is>
          <t>interior</t>
        </is>
      </c>
      <c r="O6741" t="inlineStr">
        <is>
          <t>Optimized allocation/budget balancing; not a strong-edge label</t>
        </is>
      </c>
      <c r="P6741">
        <f>1+SUMPRODUCT(Algo_Opt_Inputs!B349:AM349,Algo_Opt_Coefs!$B$10:$AM$10)</f>
        <v/>
      </c>
      <c r="Q6741">
        <f>MAX(I6741,MIN(J6741,P6741+H6741))</f>
        <v/>
      </c>
      <c r="R6741">
        <f>Q6741-L6741</f>
        <v/>
      </c>
    </row>
    <row r="6742">
      <c r="A6742" t="inlineStr">
        <is>
          <t>2022-12-08</t>
        </is>
      </c>
      <c r="B6742" t="inlineStr">
        <is>
          <t>11_P08</t>
        </is>
      </c>
      <c r="C6742" t="inlineStr">
        <is>
          <t>Dicey&lt;=0.85: Maximum profit</t>
        </is>
      </c>
      <c r="D6742" t="b">
        <v>1</v>
      </c>
      <c r="E6742" t="b">
        <v>0</v>
      </c>
      <c r="F6742" t="b">
        <v>0</v>
      </c>
      <c r="G6742" t="n">
        <v>-0.2185434278016498</v>
      </c>
      <c r="H6742" t="n">
        <v>0.6373621630230084</v>
      </c>
      <c r="I6742" t="n">
        <v>0.75</v>
      </c>
      <c r="J6742" t="n">
        <v>0.85</v>
      </c>
      <c r="K6742" t="n">
        <v>0.75</v>
      </c>
      <c r="L6742" t="n">
        <v>0.75</v>
      </c>
      <c r="M6742" t="n">
        <v>0</v>
      </c>
      <c r="N6742" t="inlineStr">
        <is>
          <t>floor</t>
        </is>
      </c>
      <c r="O6742" t="inlineStr">
        <is>
          <t>Mandatory dicey upper bound</t>
        </is>
      </c>
      <c r="P6742">
        <f>1+SUMPRODUCT(Algo_Opt_Inputs!B350:AM350,Algo_Opt_Coefs!$B$10:$AM$10)</f>
        <v/>
      </c>
      <c r="Q6742">
        <f>MAX(I6742,MIN(J6742,P6742+H6742))</f>
        <v/>
      </c>
      <c r="R6742">
        <f>Q6742-L6742</f>
        <v/>
      </c>
    </row>
    <row r="6743">
      <c r="A6743" t="inlineStr">
        <is>
          <t>2022-12-12</t>
        </is>
      </c>
      <c r="B6743" t="inlineStr">
        <is>
          <t>11_P08</t>
        </is>
      </c>
      <c r="C6743" t="inlineStr">
        <is>
          <t>Dicey&lt;=0.85: Maximum profit</t>
        </is>
      </c>
      <c r="D6743" t="b">
        <v>0</v>
      </c>
      <c r="E6743" t="b">
        <v>0</v>
      </c>
      <c r="F6743" t="b">
        <v>0</v>
      </c>
      <c r="G6743" t="n">
        <v>0.02963169515851449</v>
      </c>
      <c r="H6743" t="n">
        <v>0.6373621630230084</v>
      </c>
      <c r="I6743" t="n">
        <v>0.75</v>
      </c>
      <c r="J6743" t="n">
        <v>1.15</v>
      </c>
      <c r="K6743" t="n">
        <v>0.75</v>
      </c>
      <c r="L6743" t="n">
        <v>0.75</v>
      </c>
      <c r="M6743" t="n">
        <v>0</v>
      </c>
      <c r="N6743" t="inlineStr">
        <is>
          <t>floor</t>
        </is>
      </c>
      <c r="O6743" t="inlineStr">
        <is>
          <t>Optimized allocation/budget balancing; not a strong-edge label</t>
        </is>
      </c>
      <c r="P6743">
        <f>1+SUMPRODUCT(Algo_Opt_Inputs!B351:AM351,Algo_Opt_Coefs!$B$10:$AM$10)</f>
        <v/>
      </c>
      <c r="Q6743">
        <f>MAX(I6743,MIN(J6743,P6743+H6743))</f>
        <v/>
      </c>
      <c r="R6743">
        <f>Q6743-L6743</f>
        <v/>
      </c>
    </row>
    <row r="6744">
      <c r="A6744" t="inlineStr">
        <is>
          <t>2022-12-16</t>
        </is>
      </c>
      <c r="B6744" t="inlineStr">
        <is>
          <t>11_P08</t>
        </is>
      </c>
      <c r="C6744" t="inlineStr">
        <is>
          <t>Dicey&lt;=0.85: Maximum profit</t>
        </is>
      </c>
      <c r="D6744" t="b">
        <v>0</v>
      </c>
      <c r="E6744" t="b">
        <v>0</v>
      </c>
      <c r="F6744" t="b">
        <v>0</v>
      </c>
      <c r="G6744" t="n">
        <v>2.123692759386183</v>
      </c>
      <c r="H6744" t="n">
        <v>0.6373621630230084</v>
      </c>
      <c r="I6744" t="n">
        <v>0.75</v>
      </c>
      <c r="J6744" t="n">
        <v>1.15</v>
      </c>
      <c r="K6744" t="n">
        <v>1.15</v>
      </c>
      <c r="L6744" t="n">
        <v>1.15</v>
      </c>
      <c r="M6744" t="n">
        <v>0</v>
      </c>
      <c r="N6744" t="inlineStr">
        <is>
          <t>ceiling</t>
        </is>
      </c>
      <c r="O6744" t="inlineStr">
        <is>
          <t>Optimized allocation/budget balancing; not a strong-edge label</t>
        </is>
      </c>
      <c r="P6744">
        <f>1+SUMPRODUCT(Algo_Opt_Inputs!B352:AM352,Algo_Opt_Coefs!$B$10:$AM$10)</f>
        <v/>
      </c>
      <c r="Q6744">
        <f>MAX(I6744,MIN(J6744,P6744+H6744))</f>
        <v/>
      </c>
      <c r="R6744">
        <f>Q6744-L6744</f>
        <v/>
      </c>
    </row>
    <row r="6745">
      <c r="A6745" t="inlineStr">
        <is>
          <t>2022-12-21</t>
        </is>
      </c>
      <c r="B6745" t="inlineStr">
        <is>
          <t>11_P08</t>
        </is>
      </c>
      <c r="C6745" t="inlineStr">
        <is>
          <t>Dicey&lt;=0.85: Maximum profit</t>
        </is>
      </c>
      <c r="D6745" t="b">
        <v>1</v>
      </c>
      <c r="E6745" t="b">
        <v>0</v>
      </c>
      <c r="F6745" t="b">
        <v>0</v>
      </c>
      <c r="G6745" t="n">
        <v>-0.2359031497794506</v>
      </c>
      <c r="H6745" t="n">
        <v>0.6373621630230084</v>
      </c>
      <c r="I6745" t="n">
        <v>0.75</v>
      </c>
      <c r="J6745" t="n">
        <v>0.85</v>
      </c>
      <c r="K6745" t="n">
        <v>0.75</v>
      </c>
      <c r="L6745" t="n">
        <v>0.75</v>
      </c>
      <c r="M6745" t="n">
        <v>0</v>
      </c>
      <c r="N6745" t="inlineStr">
        <is>
          <t>floor</t>
        </is>
      </c>
      <c r="O6745" t="inlineStr">
        <is>
          <t>Mandatory dicey upper bound</t>
        </is>
      </c>
      <c r="P6745">
        <f>1+SUMPRODUCT(Algo_Opt_Inputs!B353:AM353,Algo_Opt_Coefs!$B$10:$AM$10)</f>
        <v/>
      </c>
      <c r="Q6745">
        <f>MAX(I6745,MIN(J6745,P6745+H6745))</f>
        <v/>
      </c>
      <c r="R6745">
        <f>Q6745-L6745</f>
        <v/>
      </c>
    </row>
    <row r="6746">
      <c r="A6746" t="inlineStr">
        <is>
          <t>2022-12-22</t>
        </is>
      </c>
      <c r="B6746" t="inlineStr">
        <is>
          <t>11_P08</t>
        </is>
      </c>
      <c r="C6746" t="inlineStr">
        <is>
          <t>Dicey&lt;=0.85: Maximum profit</t>
        </is>
      </c>
      <c r="D6746" t="b">
        <v>1</v>
      </c>
      <c r="E6746" t="b">
        <v>0</v>
      </c>
      <c r="F6746" t="b">
        <v>0</v>
      </c>
      <c r="G6746" t="n">
        <v>-0.09446499854506651</v>
      </c>
      <c r="H6746" t="n">
        <v>0.6373621630230084</v>
      </c>
      <c r="I6746" t="n">
        <v>0.75</v>
      </c>
      <c r="J6746" t="n">
        <v>0.85</v>
      </c>
      <c r="K6746" t="n">
        <v>0.75</v>
      </c>
      <c r="L6746" t="n">
        <v>0.75</v>
      </c>
      <c r="M6746" t="n">
        <v>0</v>
      </c>
      <c r="N6746" t="inlineStr">
        <is>
          <t>floor</t>
        </is>
      </c>
      <c r="O6746" t="inlineStr">
        <is>
          <t>Mandatory dicey upper bound</t>
        </is>
      </c>
      <c r="P6746">
        <f>1+SUMPRODUCT(Algo_Opt_Inputs!B354:AM354,Algo_Opt_Coefs!$B$10:$AM$10)</f>
        <v/>
      </c>
      <c r="Q6746">
        <f>MAX(I6746,MIN(J6746,P6746+H6746))</f>
        <v/>
      </c>
      <c r="R6746">
        <f>Q6746-L6746</f>
        <v/>
      </c>
    </row>
    <row r="6747">
      <c r="A6747" t="inlineStr">
        <is>
          <t>2022-12-23</t>
        </is>
      </c>
      <c r="B6747" t="inlineStr">
        <is>
          <t>11_P08</t>
        </is>
      </c>
      <c r="C6747" t="inlineStr">
        <is>
          <t>Dicey&lt;=0.85: Maximum profit</t>
        </is>
      </c>
      <c r="D6747" t="b">
        <v>0</v>
      </c>
      <c r="E6747" t="b">
        <v>1</v>
      </c>
      <c r="F6747" t="b">
        <v>0</v>
      </c>
      <c r="G6747" t="n">
        <v>2.363371699652123</v>
      </c>
      <c r="H6747" t="n">
        <v>0.6373621630230084</v>
      </c>
      <c r="I6747" t="n">
        <v>0.75</v>
      </c>
      <c r="J6747" t="n">
        <v>1.15</v>
      </c>
      <c r="K6747" t="n">
        <v>1.15</v>
      </c>
      <c r="L6747" t="n">
        <v>1.15</v>
      </c>
      <c r="M6747" t="n">
        <v>0</v>
      </c>
      <c r="N6747" t="inlineStr">
        <is>
          <t>ceiling</t>
        </is>
      </c>
      <c r="O6747" t="inlineStr">
        <is>
          <t>Optimized allocation/budget balancing; not a strong-edge label</t>
        </is>
      </c>
      <c r="P6747">
        <f>1+SUMPRODUCT(Algo_Opt_Inputs!B355:AM355,Algo_Opt_Coefs!$B$10:$AM$10)</f>
        <v/>
      </c>
      <c r="Q6747">
        <f>MAX(I6747,MIN(J6747,P6747+H6747))</f>
        <v/>
      </c>
      <c r="R6747">
        <f>Q6747-L6747</f>
        <v/>
      </c>
    </row>
    <row r="6748">
      <c r="A6748" t="inlineStr">
        <is>
          <t>2022-12-26</t>
        </is>
      </c>
      <c r="B6748" t="inlineStr">
        <is>
          <t>11_P08</t>
        </is>
      </c>
      <c r="C6748" t="inlineStr">
        <is>
          <t>Dicey&lt;=0.85: Maximum profit</t>
        </is>
      </c>
      <c r="D6748" t="b">
        <v>0</v>
      </c>
      <c r="E6748" t="b">
        <v>0</v>
      </c>
      <c r="F6748" t="b">
        <v>0</v>
      </c>
      <c r="G6748" t="n">
        <v>0.9658910850500126</v>
      </c>
      <c r="H6748" t="n">
        <v>0.6373621630230084</v>
      </c>
      <c r="I6748" t="n">
        <v>0.75</v>
      </c>
      <c r="J6748" t="n">
        <v>1.15</v>
      </c>
      <c r="K6748" t="n">
        <v>1.15</v>
      </c>
      <c r="L6748" t="n">
        <v>1.15</v>
      </c>
      <c r="M6748" t="n">
        <v>0</v>
      </c>
      <c r="N6748" t="inlineStr">
        <is>
          <t>ceiling</t>
        </is>
      </c>
      <c r="O6748" t="inlineStr">
        <is>
          <t>Optimized allocation/budget balancing; not a strong-edge label</t>
        </is>
      </c>
      <c r="P6748">
        <f>1+SUMPRODUCT(Algo_Opt_Inputs!B356:AM356,Algo_Opt_Coefs!$B$10:$AM$10)</f>
        <v/>
      </c>
      <c r="Q6748">
        <f>MAX(I6748,MIN(J6748,P6748+H6748))</f>
        <v/>
      </c>
      <c r="R6748">
        <f>Q6748-L6748</f>
        <v/>
      </c>
    </row>
    <row r="6749">
      <c r="A6749" t="inlineStr">
        <is>
          <t>2022-12-28</t>
        </is>
      </c>
      <c r="B6749" t="inlineStr">
        <is>
          <t>11_P08</t>
        </is>
      </c>
      <c r="C6749" t="inlineStr">
        <is>
          <t>Dicey&lt;=0.85: Maximum profit</t>
        </is>
      </c>
      <c r="D6749" t="b">
        <v>0</v>
      </c>
      <c r="E6749" t="b">
        <v>0</v>
      </c>
      <c r="F6749" t="b">
        <v>1</v>
      </c>
      <c r="G6749" t="n">
        <v>1.568004078416852</v>
      </c>
      <c r="H6749" t="n">
        <v>0.6373621630230084</v>
      </c>
      <c r="I6749" t="n">
        <v>0.75</v>
      </c>
      <c r="J6749" t="n">
        <v>1</v>
      </c>
      <c r="K6749" t="n">
        <v>1</v>
      </c>
      <c r="L6749" t="n">
        <v>1</v>
      </c>
      <c r="M6749" t="n">
        <v>0</v>
      </c>
      <c r="N6749" t="inlineStr">
        <is>
          <t>ceiling</t>
        </is>
      </c>
      <c r="O6749" t="inlineStr">
        <is>
          <t>Archived09:16 cap</t>
        </is>
      </c>
      <c r="P6749">
        <f>1+SUMPRODUCT(Algo_Opt_Inputs!B357:AM357,Algo_Opt_Coefs!$B$10:$AM$10)</f>
        <v/>
      </c>
      <c r="Q6749">
        <f>MAX(I6749,MIN(J6749,P6749+H6749))</f>
        <v/>
      </c>
      <c r="R6749">
        <f>Q6749-L6749</f>
        <v/>
      </c>
    </row>
    <row r="6750">
      <c r="A6750" t="inlineStr">
        <is>
          <t>2022-12-29</t>
        </is>
      </c>
      <c r="B6750" t="inlineStr">
        <is>
          <t>11_P08</t>
        </is>
      </c>
      <c r="C6750" t="inlineStr">
        <is>
          <t>Dicey&lt;=0.85: Maximum profit</t>
        </is>
      </c>
      <c r="D6750" t="b">
        <v>0</v>
      </c>
      <c r="E6750" t="b">
        <v>0</v>
      </c>
      <c r="F6750" t="b">
        <v>1</v>
      </c>
      <c r="G6750" t="n">
        <v>1.834050202741881</v>
      </c>
      <c r="H6750" t="n">
        <v>0.6373621630230084</v>
      </c>
      <c r="I6750" t="n">
        <v>0.75</v>
      </c>
      <c r="J6750" t="n">
        <v>1</v>
      </c>
      <c r="K6750" t="n">
        <v>1</v>
      </c>
      <c r="L6750" t="n">
        <v>1</v>
      </c>
      <c r="M6750" t="n">
        <v>0</v>
      </c>
      <c r="N6750" t="inlineStr">
        <is>
          <t>ceiling</t>
        </is>
      </c>
      <c r="O6750" t="inlineStr">
        <is>
          <t>Archived09:16 cap</t>
        </is>
      </c>
      <c r="P6750">
        <f>1+SUMPRODUCT(Algo_Opt_Inputs!B358:AM358,Algo_Opt_Coefs!$B$10:$AM$10)</f>
        <v/>
      </c>
      <c r="Q6750">
        <f>MAX(I6750,MIN(J6750,P6750+H6750))</f>
        <v/>
      </c>
      <c r="R6750">
        <f>Q6750-L6750</f>
        <v/>
      </c>
    </row>
    <row r="6751">
      <c r="A6751" t="inlineStr">
        <is>
          <t>2023-01-02</t>
        </is>
      </c>
      <c r="B6751" t="inlineStr">
        <is>
          <t>11_P08</t>
        </is>
      </c>
      <c r="C6751" t="inlineStr">
        <is>
          <t>Dicey&lt;=0.85: Maximum profit</t>
        </is>
      </c>
      <c r="D6751" t="b">
        <v>0</v>
      </c>
      <c r="E6751" t="b">
        <v>0</v>
      </c>
      <c r="F6751" t="b">
        <v>0</v>
      </c>
      <c r="G6751" t="n">
        <v>1.099252918129452</v>
      </c>
      <c r="H6751" t="n">
        <v>0.6373621630230084</v>
      </c>
      <c r="I6751" t="n">
        <v>0.75</v>
      </c>
      <c r="J6751" t="n">
        <v>1.15</v>
      </c>
      <c r="K6751" t="n">
        <v>1.15</v>
      </c>
      <c r="L6751" t="n">
        <v>1.15</v>
      </c>
      <c r="M6751" t="n">
        <v>0</v>
      </c>
      <c r="N6751" t="inlineStr">
        <is>
          <t>ceiling</t>
        </is>
      </c>
      <c r="O6751" t="inlineStr">
        <is>
          <t>Optimized allocation/budget balancing; not a strong-edge label</t>
        </is>
      </c>
      <c r="P6751">
        <f>1+SUMPRODUCT(Algo_Opt_Inputs!B359:AM359,Algo_Opt_Coefs!$B$10:$AM$10)</f>
        <v/>
      </c>
      <c r="Q6751">
        <f>MAX(I6751,MIN(J6751,P6751+H6751))</f>
        <v/>
      </c>
      <c r="R6751">
        <f>Q6751-L6751</f>
        <v/>
      </c>
    </row>
    <row r="6752">
      <c r="A6752" t="inlineStr">
        <is>
          <t>2023-01-03</t>
        </is>
      </c>
      <c r="B6752" t="inlineStr">
        <is>
          <t>11_P08</t>
        </is>
      </c>
      <c r="C6752" t="inlineStr">
        <is>
          <t>Dicey&lt;=0.85: Maximum profit</t>
        </is>
      </c>
      <c r="D6752" t="b">
        <v>0</v>
      </c>
      <c r="E6752" t="b">
        <v>0</v>
      </c>
      <c r="F6752" t="b">
        <v>0</v>
      </c>
      <c r="G6752" t="n">
        <v>0.6774894929782275</v>
      </c>
      <c r="H6752" t="n">
        <v>0.6373621630230084</v>
      </c>
      <c r="I6752" t="n">
        <v>0.75</v>
      </c>
      <c r="J6752" t="n">
        <v>1.15</v>
      </c>
      <c r="K6752" t="n">
        <v>1.15</v>
      </c>
      <c r="L6752" t="n">
        <v>1.15</v>
      </c>
      <c r="M6752" t="n">
        <v>0</v>
      </c>
      <c r="N6752" t="inlineStr">
        <is>
          <t>ceiling</t>
        </is>
      </c>
      <c r="O6752" t="inlineStr">
        <is>
          <t>Optimized allocation/budget balancing; not a strong-edge label</t>
        </is>
      </c>
      <c r="P6752">
        <f>1+SUMPRODUCT(Algo_Opt_Inputs!B360:AM360,Algo_Opt_Coefs!$B$10:$AM$10)</f>
        <v/>
      </c>
      <c r="Q6752">
        <f>MAX(I6752,MIN(J6752,P6752+H6752))</f>
        <v/>
      </c>
      <c r="R6752">
        <f>Q6752-L6752</f>
        <v/>
      </c>
    </row>
    <row r="6753">
      <c r="A6753" t="inlineStr">
        <is>
          <t>2023-01-04</t>
        </is>
      </c>
      <c r="B6753" t="inlineStr">
        <is>
          <t>11_P08</t>
        </is>
      </c>
      <c r="C6753" t="inlineStr">
        <is>
          <t>Dicey&lt;=0.85: Maximum profit</t>
        </is>
      </c>
      <c r="D6753" t="b">
        <v>0</v>
      </c>
      <c r="E6753" t="b">
        <v>0</v>
      </c>
      <c r="F6753" t="b">
        <v>0</v>
      </c>
      <c r="G6753" t="n">
        <v>1.078564283480599</v>
      </c>
      <c r="H6753" t="n">
        <v>0.6373621630230084</v>
      </c>
      <c r="I6753" t="n">
        <v>0.75</v>
      </c>
      <c r="J6753" t="n">
        <v>1.15</v>
      </c>
      <c r="K6753" t="n">
        <v>1.15</v>
      </c>
      <c r="L6753" t="n">
        <v>1.15</v>
      </c>
      <c r="M6753" t="n">
        <v>0</v>
      </c>
      <c r="N6753" t="inlineStr">
        <is>
          <t>ceiling</t>
        </is>
      </c>
      <c r="O6753" t="inlineStr">
        <is>
          <t>Optimized allocation/budget balancing; not a strong-edge label</t>
        </is>
      </c>
      <c r="P6753">
        <f>1+SUMPRODUCT(Algo_Opt_Inputs!B361:AM361,Algo_Opt_Coefs!$B$10:$AM$10)</f>
        <v/>
      </c>
      <c r="Q6753">
        <f>MAX(I6753,MIN(J6753,P6753+H6753))</f>
        <v/>
      </c>
      <c r="R6753">
        <f>Q6753-L6753</f>
        <v/>
      </c>
    </row>
    <row r="6754">
      <c r="A6754" t="inlineStr">
        <is>
          <t>2023-01-05</t>
        </is>
      </c>
      <c r="B6754" t="inlineStr">
        <is>
          <t>11_P08</t>
        </is>
      </c>
      <c r="C6754" t="inlineStr">
        <is>
          <t>Dicey&lt;=0.85: Maximum profit</t>
        </is>
      </c>
      <c r="D6754" t="b">
        <v>0</v>
      </c>
      <c r="E6754" t="b">
        <v>0</v>
      </c>
      <c r="F6754" t="b">
        <v>0</v>
      </c>
      <c r="G6754" t="n">
        <v>-0.02005015684616929</v>
      </c>
      <c r="H6754" t="n">
        <v>0.6373621630230084</v>
      </c>
      <c r="I6754" t="n">
        <v>0.75</v>
      </c>
      <c r="J6754" t="n">
        <v>1.15</v>
      </c>
      <c r="K6754" t="n">
        <v>0.75</v>
      </c>
      <c r="L6754" t="n">
        <v>0.75</v>
      </c>
      <c r="M6754" t="n">
        <v>0</v>
      </c>
      <c r="N6754" t="inlineStr">
        <is>
          <t>floor</t>
        </is>
      </c>
      <c r="O6754" t="inlineStr">
        <is>
          <t>Optimized allocation/budget balancing; not a strong-edge label</t>
        </is>
      </c>
      <c r="P6754">
        <f>1+SUMPRODUCT(Algo_Opt_Inputs!B362:AM362,Algo_Opt_Coefs!$B$10:$AM$10)</f>
        <v/>
      </c>
      <c r="Q6754">
        <f>MAX(I6754,MIN(J6754,P6754+H6754))</f>
        <v/>
      </c>
      <c r="R6754">
        <f>Q6754-L6754</f>
        <v/>
      </c>
    </row>
    <row r="6755">
      <c r="A6755" t="inlineStr">
        <is>
          <t>2023-01-11</t>
        </is>
      </c>
      <c r="B6755" t="inlineStr">
        <is>
          <t>11_P08</t>
        </is>
      </c>
      <c r="C6755" t="inlineStr">
        <is>
          <t>Dicey&lt;=0.85: Maximum profit</t>
        </is>
      </c>
      <c r="D6755" t="b">
        <v>1</v>
      </c>
      <c r="E6755" t="b">
        <v>0</v>
      </c>
      <c r="F6755" t="b">
        <v>0</v>
      </c>
      <c r="G6755" t="n">
        <v>0.5076696099801965</v>
      </c>
      <c r="H6755" t="n">
        <v>0.6373621630230084</v>
      </c>
      <c r="I6755" t="n">
        <v>0.75</v>
      </c>
      <c r="J6755" t="n">
        <v>0.85</v>
      </c>
      <c r="K6755" t="n">
        <v>0.85</v>
      </c>
      <c r="L6755" t="n">
        <v>0.85</v>
      </c>
      <c r="M6755" t="n">
        <v>0</v>
      </c>
      <c r="N6755" t="inlineStr">
        <is>
          <t>ceiling</t>
        </is>
      </c>
      <c r="O6755" t="inlineStr">
        <is>
          <t>Mandatory dicey upper bound</t>
        </is>
      </c>
      <c r="P6755">
        <f>1+SUMPRODUCT(Algo_Opt_Inputs!B363:AM363,Algo_Opt_Coefs!$B$10:$AM$10)</f>
        <v/>
      </c>
      <c r="Q6755">
        <f>MAX(I6755,MIN(J6755,P6755+H6755))</f>
        <v/>
      </c>
      <c r="R6755">
        <f>Q6755-L6755</f>
        <v/>
      </c>
    </row>
    <row r="6756">
      <c r="A6756" t="inlineStr">
        <is>
          <t>2023-01-12</t>
        </is>
      </c>
      <c r="B6756" t="inlineStr">
        <is>
          <t>11_P08</t>
        </is>
      </c>
      <c r="C6756" t="inlineStr">
        <is>
          <t>Dicey&lt;=0.85: Maximum profit</t>
        </is>
      </c>
      <c r="D6756" t="b">
        <v>0</v>
      </c>
      <c r="E6756" t="b">
        <v>0</v>
      </c>
      <c r="F6756" t="b">
        <v>0</v>
      </c>
      <c r="G6756" t="n">
        <v>1.083850004715007</v>
      </c>
      <c r="H6756" t="n">
        <v>0.6373621630230084</v>
      </c>
      <c r="I6756" t="n">
        <v>0.75</v>
      </c>
      <c r="J6756" t="n">
        <v>1.15</v>
      </c>
      <c r="K6756" t="n">
        <v>1.15</v>
      </c>
      <c r="L6756" t="n">
        <v>1.15</v>
      </c>
      <c r="M6756" t="n">
        <v>0</v>
      </c>
      <c r="N6756" t="inlineStr">
        <is>
          <t>ceiling</t>
        </is>
      </c>
      <c r="O6756" t="inlineStr">
        <is>
          <t>Optimized allocation/budget balancing; not a strong-edge label</t>
        </is>
      </c>
      <c r="P6756">
        <f>1+SUMPRODUCT(Algo_Opt_Inputs!B364:AM364,Algo_Opt_Coefs!$B$10:$AM$10)</f>
        <v/>
      </c>
      <c r="Q6756">
        <f>MAX(I6756,MIN(J6756,P6756+H6756))</f>
        <v/>
      </c>
      <c r="R6756">
        <f>Q6756-L6756</f>
        <v/>
      </c>
    </row>
    <row r="6757">
      <c r="A6757" t="inlineStr">
        <is>
          <t>2023-01-13</t>
        </is>
      </c>
      <c r="B6757" t="inlineStr">
        <is>
          <t>11_P08</t>
        </is>
      </c>
      <c r="C6757" t="inlineStr">
        <is>
          <t>Dicey&lt;=0.85: Maximum profit</t>
        </is>
      </c>
      <c r="D6757" t="b">
        <v>0</v>
      </c>
      <c r="E6757" t="b">
        <v>0</v>
      </c>
      <c r="F6757" t="b">
        <v>1</v>
      </c>
      <c r="G6757" t="n">
        <v>3.401398652786729</v>
      </c>
      <c r="H6757" t="n">
        <v>0.6373621630230084</v>
      </c>
      <c r="I6757" t="n">
        <v>0.75</v>
      </c>
      <c r="J6757" t="n">
        <v>1</v>
      </c>
      <c r="K6757" t="n">
        <v>1</v>
      </c>
      <c r="L6757" t="n">
        <v>1</v>
      </c>
      <c r="M6757" t="n">
        <v>0</v>
      </c>
      <c r="N6757" t="inlineStr">
        <is>
          <t>ceiling</t>
        </is>
      </c>
      <c r="O6757" t="inlineStr">
        <is>
          <t>Archived09:16 cap</t>
        </is>
      </c>
      <c r="P6757">
        <f>1+SUMPRODUCT(Algo_Opt_Inputs!B365:AM365,Algo_Opt_Coefs!$B$10:$AM$10)</f>
        <v/>
      </c>
      <c r="Q6757">
        <f>MAX(I6757,MIN(J6757,P6757+H6757))</f>
        <v/>
      </c>
      <c r="R6757">
        <f>Q6757-L6757</f>
        <v/>
      </c>
    </row>
    <row r="6758">
      <c r="A6758" t="inlineStr">
        <is>
          <t>2023-01-17</t>
        </is>
      </c>
      <c r="B6758" t="inlineStr">
        <is>
          <t>11_P08</t>
        </is>
      </c>
      <c r="C6758" t="inlineStr">
        <is>
          <t>Dicey&lt;=0.85: Maximum profit</t>
        </is>
      </c>
      <c r="D6758" t="b">
        <v>0</v>
      </c>
      <c r="E6758" t="b">
        <v>0</v>
      </c>
      <c r="F6758" t="b">
        <v>1</v>
      </c>
      <c r="G6758" t="n">
        <v>1.282047262773031</v>
      </c>
      <c r="H6758" t="n">
        <v>0.6373621630230084</v>
      </c>
      <c r="I6758" t="n">
        <v>0.75</v>
      </c>
      <c r="J6758" t="n">
        <v>1</v>
      </c>
      <c r="K6758" t="n">
        <v>1</v>
      </c>
      <c r="L6758" t="n">
        <v>1</v>
      </c>
      <c r="M6758" t="n">
        <v>0</v>
      </c>
      <c r="N6758" t="inlineStr">
        <is>
          <t>ceiling</t>
        </is>
      </c>
      <c r="O6758" t="inlineStr">
        <is>
          <t>Archived09:16 cap</t>
        </is>
      </c>
      <c r="P6758">
        <f>1+SUMPRODUCT(Algo_Opt_Inputs!B366:AM366,Algo_Opt_Coefs!$B$10:$AM$10)</f>
        <v/>
      </c>
      <c r="Q6758">
        <f>MAX(I6758,MIN(J6758,P6758+H6758))</f>
        <v/>
      </c>
      <c r="R6758">
        <f>Q6758-L6758</f>
        <v/>
      </c>
    </row>
    <row r="6759">
      <c r="A6759" t="inlineStr">
        <is>
          <t>2023-01-18</t>
        </is>
      </c>
      <c r="B6759" t="inlineStr">
        <is>
          <t>11_P08</t>
        </is>
      </c>
      <c r="C6759" t="inlineStr">
        <is>
          <t>Dicey&lt;=0.85: Maximum profit</t>
        </is>
      </c>
      <c r="D6759" t="b">
        <v>0</v>
      </c>
      <c r="E6759" t="b">
        <v>0</v>
      </c>
      <c r="F6759" t="b">
        <v>0</v>
      </c>
      <c r="G6759" t="n">
        <v>1.224179245212126</v>
      </c>
      <c r="H6759" t="n">
        <v>0.6373621630230084</v>
      </c>
      <c r="I6759" t="n">
        <v>0.75</v>
      </c>
      <c r="J6759" t="n">
        <v>1.15</v>
      </c>
      <c r="K6759" t="n">
        <v>1.15</v>
      </c>
      <c r="L6759" t="n">
        <v>1.15</v>
      </c>
      <c r="M6759" t="n">
        <v>0</v>
      </c>
      <c r="N6759" t="inlineStr">
        <is>
          <t>ceiling</t>
        </is>
      </c>
      <c r="O6759" t="inlineStr">
        <is>
          <t>Optimized allocation/budget balancing; not a strong-edge label</t>
        </is>
      </c>
      <c r="P6759">
        <f>1+SUMPRODUCT(Algo_Opt_Inputs!B367:AM367,Algo_Opt_Coefs!$B$10:$AM$10)</f>
        <v/>
      </c>
      <c r="Q6759">
        <f>MAX(I6759,MIN(J6759,P6759+H6759))</f>
        <v/>
      </c>
      <c r="R6759">
        <f>Q6759-L6759</f>
        <v/>
      </c>
    </row>
    <row r="6760">
      <c r="A6760" t="inlineStr">
        <is>
          <t>2023-01-19</t>
        </is>
      </c>
      <c r="B6760" t="inlineStr">
        <is>
          <t>11_P08</t>
        </is>
      </c>
      <c r="C6760" t="inlineStr">
        <is>
          <t>Dicey&lt;=0.85: Maximum profit</t>
        </is>
      </c>
      <c r="D6760" t="b">
        <v>0</v>
      </c>
      <c r="E6760" t="b">
        <v>0</v>
      </c>
      <c r="F6760" t="b">
        <v>1</v>
      </c>
      <c r="G6760" t="n">
        <v>1.70079114348445</v>
      </c>
      <c r="H6760" t="n">
        <v>0.6373621630230084</v>
      </c>
      <c r="I6760" t="n">
        <v>0.75</v>
      </c>
      <c r="J6760" t="n">
        <v>1</v>
      </c>
      <c r="K6760" t="n">
        <v>1</v>
      </c>
      <c r="L6760" t="n">
        <v>1</v>
      </c>
      <c r="M6760" t="n">
        <v>0</v>
      </c>
      <c r="N6760" t="inlineStr">
        <is>
          <t>ceiling</t>
        </is>
      </c>
      <c r="O6760" t="inlineStr">
        <is>
          <t>Archived09:16 cap</t>
        </is>
      </c>
      <c r="P6760">
        <f>1+SUMPRODUCT(Algo_Opt_Inputs!B368:AM368,Algo_Opt_Coefs!$B$10:$AM$10)</f>
        <v/>
      </c>
      <c r="Q6760">
        <f>MAX(I6760,MIN(J6760,P6760+H6760))</f>
        <v/>
      </c>
      <c r="R6760">
        <f>Q6760-L6760</f>
        <v/>
      </c>
    </row>
    <row r="6761">
      <c r="A6761" t="inlineStr">
        <is>
          <t>2023-01-20</t>
        </is>
      </c>
      <c r="B6761" t="inlineStr">
        <is>
          <t>11_P08</t>
        </is>
      </c>
      <c r="C6761" t="inlineStr">
        <is>
          <t>Dicey&lt;=0.85: Maximum profit</t>
        </is>
      </c>
      <c r="D6761" t="b">
        <v>0</v>
      </c>
      <c r="E6761" t="b">
        <v>0</v>
      </c>
      <c r="F6761" t="b">
        <v>0</v>
      </c>
      <c r="G6761" t="n">
        <v>2.124587109189554</v>
      </c>
      <c r="H6761" t="n">
        <v>0.6373621630230084</v>
      </c>
      <c r="I6761" t="n">
        <v>0.75</v>
      </c>
      <c r="J6761" t="n">
        <v>1.15</v>
      </c>
      <c r="K6761" t="n">
        <v>1.15</v>
      </c>
      <c r="L6761" t="n">
        <v>1.15</v>
      </c>
      <c r="M6761" t="n">
        <v>0</v>
      </c>
      <c r="N6761" t="inlineStr">
        <is>
          <t>ceiling</t>
        </is>
      </c>
      <c r="O6761" t="inlineStr">
        <is>
          <t>Optimized allocation/budget balancing; not a strong-edge label</t>
        </is>
      </c>
      <c r="P6761">
        <f>1+SUMPRODUCT(Algo_Opt_Inputs!B369:AM369,Algo_Opt_Coefs!$B$10:$AM$10)</f>
        <v/>
      </c>
      <c r="Q6761">
        <f>MAX(I6761,MIN(J6761,P6761+H6761))</f>
        <v/>
      </c>
      <c r="R6761">
        <f>Q6761-L6761</f>
        <v/>
      </c>
    </row>
    <row r="6762">
      <c r="A6762" t="inlineStr">
        <is>
          <t>2023-01-27</t>
        </is>
      </c>
      <c r="B6762" t="inlineStr">
        <is>
          <t>11_P08</t>
        </is>
      </c>
      <c r="C6762" t="inlineStr">
        <is>
          <t>Dicey&lt;=0.85: Maximum profit</t>
        </is>
      </c>
      <c r="D6762" t="b">
        <v>0</v>
      </c>
      <c r="E6762" t="b">
        <v>0</v>
      </c>
      <c r="F6762" t="b">
        <v>0</v>
      </c>
      <c r="G6762" t="n">
        <v>3.496259784538627</v>
      </c>
      <c r="H6762" t="n">
        <v>0.6373621630230084</v>
      </c>
      <c r="I6762" t="n">
        <v>0.75</v>
      </c>
      <c r="J6762" t="n">
        <v>1.15</v>
      </c>
      <c r="K6762" t="n">
        <v>1.15</v>
      </c>
      <c r="L6762" t="n">
        <v>1.15</v>
      </c>
      <c r="M6762" t="n">
        <v>0</v>
      </c>
      <c r="N6762" t="inlineStr">
        <is>
          <t>ceiling</t>
        </is>
      </c>
      <c r="O6762" t="inlineStr">
        <is>
          <t>Optimized allocation/budget balancing; not a strong-edge label</t>
        </is>
      </c>
      <c r="P6762">
        <f>1+SUMPRODUCT(Algo_Opt_Inputs!B370:AM370,Algo_Opt_Coefs!$B$10:$AM$10)</f>
        <v/>
      </c>
      <c r="Q6762">
        <f>MAX(I6762,MIN(J6762,P6762+H6762))</f>
        <v/>
      </c>
      <c r="R6762">
        <f>Q6762-L6762</f>
        <v/>
      </c>
    </row>
    <row r="6763">
      <c r="A6763" t="inlineStr">
        <is>
          <t>2023-01-30</t>
        </is>
      </c>
      <c r="B6763" t="inlineStr">
        <is>
          <t>11_P08</t>
        </is>
      </c>
      <c r="C6763" t="inlineStr">
        <is>
          <t>Dicey&lt;=0.85: Maximum profit</t>
        </is>
      </c>
      <c r="D6763" t="b">
        <v>0</v>
      </c>
      <c r="E6763" t="b">
        <v>0</v>
      </c>
      <c r="F6763" t="b">
        <v>1</v>
      </c>
      <c r="G6763" t="n">
        <v>3.154225103235333</v>
      </c>
      <c r="H6763" t="n">
        <v>0.6373621630230084</v>
      </c>
      <c r="I6763" t="n">
        <v>0.75</v>
      </c>
      <c r="J6763" t="n">
        <v>1</v>
      </c>
      <c r="K6763" t="n">
        <v>1</v>
      </c>
      <c r="L6763" t="n">
        <v>1</v>
      </c>
      <c r="M6763" t="n">
        <v>0</v>
      </c>
      <c r="N6763" t="inlineStr">
        <is>
          <t>ceiling</t>
        </is>
      </c>
      <c r="O6763" t="inlineStr">
        <is>
          <t>Archived09:16 cap</t>
        </is>
      </c>
      <c r="P6763">
        <f>1+SUMPRODUCT(Algo_Opt_Inputs!B371:AM371,Algo_Opt_Coefs!$B$10:$AM$10)</f>
        <v/>
      </c>
      <c r="Q6763">
        <f>MAX(I6763,MIN(J6763,P6763+H6763))</f>
        <v/>
      </c>
      <c r="R6763">
        <f>Q6763-L6763</f>
        <v/>
      </c>
    </row>
    <row r="6764">
      <c r="A6764" t="inlineStr">
        <is>
          <t>2023-01-31</t>
        </is>
      </c>
      <c r="B6764" t="inlineStr">
        <is>
          <t>11_P08</t>
        </is>
      </c>
      <c r="C6764" t="inlineStr">
        <is>
          <t>Dicey&lt;=0.85: Maximum profit</t>
        </is>
      </c>
      <c r="D6764" t="b">
        <v>0</v>
      </c>
      <c r="E6764" t="b">
        <v>0</v>
      </c>
      <c r="F6764" t="b">
        <v>1</v>
      </c>
      <c r="G6764" t="n">
        <v>2.184148203008323</v>
      </c>
      <c r="H6764" t="n">
        <v>0.6373621630230084</v>
      </c>
      <c r="I6764" t="n">
        <v>0.75</v>
      </c>
      <c r="J6764" t="n">
        <v>1</v>
      </c>
      <c r="K6764" t="n">
        <v>1</v>
      </c>
      <c r="L6764" t="n">
        <v>1</v>
      </c>
      <c r="M6764" t="n">
        <v>0</v>
      </c>
      <c r="N6764" t="inlineStr">
        <is>
          <t>ceiling</t>
        </is>
      </c>
      <c r="O6764" t="inlineStr">
        <is>
          <t>Archived09:16 cap</t>
        </is>
      </c>
      <c r="P6764">
        <f>1+SUMPRODUCT(Algo_Opt_Inputs!B372:AM372,Algo_Opt_Coefs!$B$10:$AM$10)</f>
        <v/>
      </c>
      <c r="Q6764">
        <f>MAX(I6764,MIN(J6764,P6764+H6764))</f>
        <v/>
      </c>
      <c r="R6764">
        <f>Q6764-L6764</f>
        <v/>
      </c>
    </row>
    <row r="6765">
      <c r="A6765" t="inlineStr">
        <is>
          <t>2023-02-01</t>
        </is>
      </c>
      <c r="B6765" t="inlineStr">
        <is>
          <t>11_P08</t>
        </is>
      </c>
      <c r="C6765" t="inlineStr">
        <is>
          <t>Dicey&lt;=0.85: Maximum profit</t>
        </is>
      </c>
      <c r="D6765" t="b">
        <v>1</v>
      </c>
      <c r="E6765" t="b">
        <v>0</v>
      </c>
      <c r="F6765" t="b">
        <v>0</v>
      </c>
      <c r="G6765" t="n">
        <v>-0.7890537335639309</v>
      </c>
      <c r="H6765" t="n">
        <v>0.6373621630230084</v>
      </c>
      <c r="I6765" t="n">
        <v>0.75</v>
      </c>
      <c r="J6765" t="n">
        <v>0.85</v>
      </c>
      <c r="K6765" t="n">
        <v>0.75</v>
      </c>
      <c r="L6765" t="n">
        <v>0.75</v>
      </c>
      <c r="M6765" t="n">
        <v>0</v>
      </c>
      <c r="N6765" t="inlineStr">
        <is>
          <t>floor</t>
        </is>
      </c>
      <c r="O6765" t="inlineStr">
        <is>
          <t>Mandatory dicey upper bound</t>
        </is>
      </c>
      <c r="P6765">
        <f>1+SUMPRODUCT(Algo_Opt_Inputs!B373:AM373,Algo_Opt_Coefs!$B$10:$AM$10)</f>
        <v/>
      </c>
      <c r="Q6765">
        <f>MAX(I6765,MIN(J6765,P6765+H6765))</f>
        <v/>
      </c>
      <c r="R6765">
        <f>Q6765-L6765</f>
        <v/>
      </c>
    </row>
    <row r="6766">
      <c r="A6766" t="inlineStr">
        <is>
          <t>2023-02-02</t>
        </is>
      </c>
      <c r="B6766" t="inlineStr">
        <is>
          <t>11_P08</t>
        </is>
      </c>
      <c r="C6766" t="inlineStr">
        <is>
          <t>Dicey&lt;=0.85: Maximum profit</t>
        </is>
      </c>
      <c r="D6766" t="b">
        <v>0</v>
      </c>
      <c r="E6766" t="b">
        <v>0</v>
      </c>
      <c r="F6766" t="b">
        <v>1</v>
      </c>
      <c r="G6766" t="n">
        <v>3.996028355868985</v>
      </c>
      <c r="H6766" t="n">
        <v>0.6373621630230084</v>
      </c>
      <c r="I6766" t="n">
        <v>0.75</v>
      </c>
      <c r="J6766" t="n">
        <v>1</v>
      </c>
      <c r="K6766" t="n">
        <v>1</v>
      </c>
      <c r="L6766" t="n">
        <v>1</v>
      </c>
      <c r="M6766" t="n">
        <v>0</v>
      </c>
      <c r="N6766" t="inlineStr">
        <is>
          <t>ceiling</t>
        </is>
      </c>
      <c r="O6766" t="inlineStr">
        <is>
          <t>Archived09:16 cap</t>
        </is>
      </c>
      <c r="P6766">
        <f>1+SUMPRODUCT(Algo_Opt_Inputs!B374:AM374,Algo_Opt_Coefs!$B$10:$AM$10)</f>
        <v/>
      </c>
      <c r="Q6766">
        <f>MAX(I6766,MIN(J6766,P6766+H6766))</f>
        <v/>
      </c>
      <c r="R6766">
        <f>Q6766-L6766</f>
        <v/>
      </c>
    </row>
    <row r="6767">
      <c r="A6767" t="inlineStr">
        <is>
          <t>2023-02-07</t>
        </is>
      </c>
      <c r="B6767" t="inlineStr">
        <is>
          <t>11_P08</t>
        </is>
      </c>
      <c r="C6767" t="inlineStr">
        <is>
          <t>Dicey&lt;=0.85: Maximum profit</t>
        </is>
      </c>
      <c r="D6767" t="b">
        <v>0</v>
      </c>
      <c r="E6767" t="b">
        <v>0</v>
      </c>
      <c r="F6767" t="b">
        <v>0</v>
      </c>
      <c r="G6767" t="n">
        <v>1.089574436693912</v>
      </c>
      <c r="H6767" t="n">
        <v>0.6373621630230084</v>
      </c>
      <c r="I6767" t="n">
        <v>0.75</v>
      </c>
      <c r="J6767" t="n">
        <v>1.15</v>
      </c>
      <c r="K6767" t="n">
        <v>1.15</v>
      </c>
      <c r="L6767" t="n">
        <v>1.15</v>
      </c>
      <c r="M6767" t="n">
        <v>0</v>
      </c>
      <c r="N6767" t="inlineStr">
        <is>
          <t>ceiling</t>
        </is>
      </c>
      <c r="O6767" t="inlineStr">
        <is>
          <t>Optimized allocation/budget balancing; not a strong-edge label</t>
        </is>
      </c>
      <c r="P6767">
        <f>1+SUMPRODUCT(Algo_Opt_Inputs!B375:AM375,Algo_Opt_Coefs!$B$10:$AM$10)</f>
        <v/>
      </c>
      <c r="Q6767">
        <f>MAX(I6767,MIN(J6767,P6767+H6767))</f>
        <v/>
      </c>
      <c r="R6767">
        <f>Q6767-L6767</f>
        <v/>
      </c>
    </row>
    <row r="6768">
      <c r="A6768" t="inlineStr">
        <is>
          <t>2023-02-08</t>
        </is>
      </c>
      <c r="B6768" t="inlineStr">
        <is>
          <t>11_P08</t>
        </is>
      </c>
      <c r="C6768" t="inlineStr">
        <is>
          <t>Dicey&lt;=0.85: Maximum profit</t>
        </is>
      </c>
      <c r="D6768" t="b">
        <v>0</v>
      </c>
      <c r="E6768" t="b">
        <v>0</v>
      </c>
      <c r="F6768" t="b">
        <v>0</v>
      </c>
      <c r="G6768" t="n">
        <v>0.3383868417653901</v>
      </c>
      <c r="H6768" t="n">
        <v>0.6373621630230084</v>
      </c>
      <c r="I6768" t="n">
        <v>0.75</v>
      </c>
      <c r="J6768" t="n">
        <v>1.15</v>
      </c>
      <c r="K6768" t="n">
        <v>0.9757490047883985</v>
      </c>
      <c r="L6768" t="n">
        <v>0.9757490047883988</v>
      </c>
      <c r="M6768" t="n">
        <v>-2.220446049250313e-16</v>
      </c>
      <c r="N6768" t="inlineStr">
        <is>
          <t>interior</t>
        </is>
      </c>
      <c r="O6768" t="inlineStr">
        <is>
          <t>Optimized allocation/budget balancing; not a strong-edge label</t>
        </is>
      </c>
      <c r="P6768">
        <f>1+SUMPRODUCT(Algo_Opt_Inputs!B376:AM376,Algo_Opt_Coefs!$B$10:$AM$10)</f>
        <v/>
      </c>
      <c r="Q6768">
        <f>MAX(I6768,MIN(J6768,P6768+H6768))</f>
        <v/>
      </c>
      <c r="R6768">
        <f>Q6768-L6768</f>
        <v/>
      </c>
    </row>
    <row r="6769">
      <c r="A6769" t="inlineStr">
        <is>
          <t>2023-02-09</t>
        </is>
      </c>
      <c r="B6769" t="inlineStr">
        <is>
          <t>11_P08</t>
        </is>
      </c>
      <c r="C6769" t="inlineStr">
        <is>
          <t>Dicey&lt;=0.85: Maximum profit</t>
        </is>
      </c>
      <c r="D6769" t="b">
        <v>0</v>
      </c>
      <c r="E6769" t="b">
        <v>0</v>
      </c>
      <c r="F6769" t="b">
        <v>1</v>
      </c>
      <c r="G6769" t="n">
        <v>2.109317075993111</v>
      </c>
      <c r="H6769" t="n">
        <v>0.6373621630230084</v>
      </c>
      <c r="I6769" t="n">
        <v>0.75</v>
      </c>
      <c r="J6769" t="n">
        <v>1</v>
      </c>
      <c r="K6769" t="n">
        <v>1</v>
      </c>
      <c r="L6769" t="n">
        <v>1</v>
      </c>
      <c r="M6769" t="n">
        <v>0</v>
      </c>
      <c r="N6769" t="inlineStr">
        <is>
          <t>ceiling</t>
        </is>
      </c>
      <c r="O6769" t="inlineStr">
        <is>
          <t>Archived09:16 cap</t>
        </is>
      </c>
      <c r="P6769">
        <f>1+SUMPRODUCT(Algo_Opt_Inputs!B377:AM377,Algo_Opt_Coefs!$B$10:$AM$10)</f>
        <v/>
      </c>
      <c r="Q6769">
        <f>MAX(I6769,MIN(J6769,P6769+H6769))</f>
        <v/>
      </c>
      <c r="R6769">
        <f>Q6769-L6769</f>
        <v/>
      </c>
    </row>
    <row r="6770">
      <c r="A6770" t="inlineStr">
        <is>
          <t>2023-02-10</t>
        </is>
      </c>
      <c r="B6770" t="inlineStr">
        <is>
          <t>11_P08</t>
        </is>
      </c>
      <c r="C6770" t="inlineStr">
        <is>
          <t>Dicey&lt;=0.85: Maximum profit</t>
        </is>
      </c>
      <c r="D6770" t="b">
        <v>0</v>
      </c>
      <c r="E6770" t="b">
        <v>0</v>
      </c>
      <c r="F6770" t="b">
        <v>0</v>
      </c>
      <c r="G6770" t="n">
        <v>2.076406619586663</v>
      </c>
      <c r="H6770" t="n">
        <v>0.6373621630230084</v>
      </c>
      <c r="I6770" t="n">
        <v>0.75</v>
      </c>
      <c r="J6770" t="n">
        <v>1.15</v>
      </c>
      <c r="K6770" t="n">
        <v>1.15</v>
      </c>
      <c r="L6770" t="n">
        <v>1.15</v>
      </c>
      <c r="M6770" t="n">
        <v>0</v>
      </c>
      <c r="N6770" t="inlineStr">
        <is>
          <t>ceiling</t>
        </is>
      </c>
      <c r="O6770" t="inlineStr">
        <is>
          <t>Optimized allocation/budget balancing; not a strong-edge label</t>
        </is>
      </c>
      <c r="P6770">
        <f>1+SUMPRODUCT(Algo_Opt_Inputs!B378:AM378,Algo_Opt_Coefs!$B$10:$AM$10)</f>
        <v/>
      </c>
      <c r="Q6770">
        <f>MAX(I6770,MIN(J6770,P6770+H6770))</f>
        <v/>
      </c>
      <c r="R6770">
        <f>Q6770-L6770</f>
        <v/>
      </c>
    </row>
    <row r="6771">
      <c r="A6771" t="inlineStr">
        <is>
          <t>2023-02-14</t>
        </is>
      </c>
      <c r="B6771" t="inlineStr">
        <is>
          <t>11_P08</t>
        </is>
      </c>
      <c r="C6771" t="inlineStr">
        <is>
          <t>Dicey&lt;=0.85: Maximum profit</t>
        </is>
      </c>
      <c r="D6771" t="b">
        <v>0</v>
      </c>
      <c r="E6771" t="b">
        <v>0</v>
      </c>
      <c r="F6771" t="b">
        <v>0</v>
      </c>
      <c r="G6771" t="n">
        <v>1.17556280479711</v>
      </c>
      <c r="H6771" t="n">
        <v>0.6373621630230084</v>
      </c>
      <c r="I6771" t="n">
        <v>0.75</v>
      </c>
      <c r="J6771" t="n">
        <v>1.15</v>
      </c>
      <c r="K6771" t="n">
        <v>1.15</v>
      </c>
      <c r="L6771" t="n">
        <v>1.15</v>
      </c>
      <c r="M6771" t="n">
        <v>0</v>
      </c>
      <c r="N6771" t="inlineStr">
        <is>
          <t>ceiling</t>
        </is>
      </c>
      <c r="O6771" t="inlineStr">
        <is>
          <t>Optimized allocation/budget balancing; not a strong-edge label</t>
        </is>
      </c>
      <c r="P6771">
        <f>1+SUMPRODUCT(Algo_Opt_Inputs!B379:AM379,Algo_Opt_Coefs!$B$10:$AM$10)</f>
        <v/>
      </c>
      <c r="Q6771">
        <f>MAX(I6771,MIN(J6771,P6771+H6771))</f>
        <v/>
      </c>
      <c r="R6771">
        <f>Q6771-L6771</f>
        <v/>
      </c>
    </row>
    <row r="6772">
      <c r="A6772" t="inlineStr">
        <is>
          <t>2023-02-15</t>
        </is>
      </c>
      <c r="B6772" t="inlineStr">
        <is>
          <t>11_P08</t>
        </is>
      </c>
      <c r="C6772" t="inlineStr">
        <is>
          <t>Dicey&lt;=0.85: Maximum profit</t>
        </is>
      </c>
      <c r="D6772" t="b">
        <v>0</v>
      </c>
      <c r="E6772" t="b">
        <v>0</v>
      </c>
      <c r="F6772" t="b">
        <v>0</v>
      </c>
      <c r="G6772" t="n">
        <v>0.6986107735452233</v>
      </c>
      <c r="H6772" t="n">
        <v>0.6373621630230084</v>
      </c>
      <c r="I6772" t="n">
        <v>0.75</v>
      </c>
      <c r="J6772" t="n">
        <v>1.15</v>
      </c>
      <c r="K6772" t="n">
        <v>1.15</v>
      </c>
      <c r="L6772" t="n">
        <v>1.15</v>
      </c>
      <c r="M6772" t="n">
        <v>0</v>
      </c>
      <c r="N6772" t="inlineStr">
        <is>
          <t>ceiling</t>
        </is>
      </c>
      <c r="O6772" t="inlineStr">
        <is>
          <t>Optimized allocation/budget balancing; not a strong-edge label</t>
        </is>
      </c>
      <c r="P6772">
        <f>1+SUMPRODUCT(Algo_Opt_Inputs!B380:AM380,Algo_Opt_Coefs!$B$10:$AM$10)</f>
        <v/>
      </c>
      <c r="Q6772">
        <f>MAX(I6772,MIN(J6772,P6772+H6772))</f>
        <v/>
      </c>
      <c r="R6772">
        <f>Q6772-L6772</f>
        <v/>
      </c>
    </row>
    <row r="6773">
      <c r="A6773" t="inlineStr">
        <is>
          <t>2023-02-21</t>
        </is>
      </c>
      <c r="B6773" t="inlineStr">
        <is>
          <t>11_P08</t>
        </is>
      </c>
      <c r="C6773" t="inlineStr">
        <is>
          <t>Dicey&lt;=0.85: Maximum profit</t>
        </is>
      </c>
      <c r="D6773" t="b">
        <v>0</v>
      </c>
      <c r="E6773" t="b">
        <v>0</v>
      </c>
      <c r="F6773" t="b">
        <v>0</v>
      </c>
      <c r="G6773" t="n">
        <v>1.216208677023992</v>
      </c>
      <c r="H6773" t="n">
        <v>0.6373621630230084</v>
      </c>
      <c r="I6773" t="n">
        <v>0.75</v>
      </c>
      <c r="J6773" t="n">
        <v>1.15</v>
      </c>
      <c r="K6773" t="n">
        <v>1.15</v>
      </c>
      <c r="L6773" t="n">
        <v>1.15</v>
      </c>
      <c r="M6773" t="n">
        <v>0</v>
      </c>
      <c r="N6773" t="inlineStr">
        <is>
          <t>ceiling</t>
        </is>
      </c>
      <c r="O6773" t="inlineStr">
        <is>
          <t>Optimized allocation/budget balancing; not a strong-edge label</t>
        </is>
      </c>
      <c r="P6773">
        <f>1+SUMPRODUCT(Algo_Opt_Inputs!B381:AM381,Algo_Opt_Coefs!$B$10:$AM$10)</f>
        <v/>
      </c>
      <c r="Q6773">
        <f>MAX(I6773,MIN(J6773,P6773+H6773))</f>
        <v/>
      </c>
      <c r="R6773">
        <f>Q6773-L6773</f>
        <v/>
      </c>
    </row>
    <row r="6774">
      <c r="A6774" t="inlineStr">
        <is>
          <t>2023-02-22</t>
        </is>
      </c>
      <c r="B6774" t="inlineStr">
        <is>
          <t>11_P08</t>
        </is>
      </c>
      <c r="C6774" t="inlineStr">
        <is>
          <t>Dicey&lt;=0.85: Maximum profit</t>
        </is>
      </c>
      <c r="D6774" t="b">
        <v>0</v>
      </c>
      <c r="E6774" t="b">
        <v>0</v>
      </c>
      <c r="F6774" t="b">
        <v>0</v>
      </c>
      <c r="G6774" t="n">
        <v>1.689922689394792</v>
      </c>
      <c r="H6774" t="n">
        <v>0.6373621630230084</v>
      </c>
      <c r="I6774" t="n">
        <v>0.75</v>
      </c>
      <c r="J6774" t="n">
        <v>1.15</v>
      </c>
      <c r="K6774" t="n">
        <v>1.15</v>
      </c>
      <c r="L6774" t="n">
        <v>1.15</v>
      </c>
      <c r="M6774" t="n">
        <v>0</v>
      </c>
      <c r="N6774" t="inlineStr">
        <is>
          <t>ceiling</t>
        </is>
      </c>
      <c r="O6774" t="inlineStr">
        <is>
          <t>Optimized allocation/budget balancing; not a strong-edge label</t>
        </is>
      </c>
      <c r="P6774">
        <f>1+SUMPRODUCT(Algo_Opt_Inputs!B382:AM382,Algo_Opt_Coefs!$B$10:$AM$10)</f>
        <v/>
      </c>
      <c r="Q6774">
        <f>MAX(I6774,MIN(J6774,P6774+H6774))</f>
        <v/>
      </c>
      <c r="R6774">
        <f>Q6774-L6774</f>
        <v/>
      </c>
    </row>
    <row r="6775">
      <c r="A6775" t="inlineStr">
        <is>
          <t>2023-02-23</t>
        </is>
      </c>
      <c r="B6775" t="inlineStr">
        <is>
          <t>11_P08</t>
        </is>
      </c>
      <c r="C6775" t="inlineStr">
        <is>
          <t>Dicey&lt;=0.85: Maximum profit</t>
        </is>
      </c>
      <c r="D6775" t="b">
        <v>0</v>
      </c>
      <c r="E6775" t="b">
        <v>0</v>
      </c>
      <c r="F6775" t="b">
        <v>0</v>
      </c>
      <c r="G6775" t="n">
        <v>1.342023801460378</v>
      </c>
      <c r="H6775" t="n">
        <v>0.6373621630230084</v>
      </c>
      <c r="I6775" t="n">
        <v>0.75</v>
      </c>
      <c r="J6775" t="n">
        <v>1.15</v>
      </c>
      <c r="K6775" t="n">
        <v>1.15</v>
      </c>
      <c r="L6775" t="n">
        <v>1.15</v>
      </c>
      <c r="M6775" t="n">
        <v>0</v>
      </c>
      <c r="N6775" t="inlineStr">
        <is>
          <t>ceiling</t>
        </is>
      </c>
      <c r="O6775" t="inlineStr">
        <is>
          <t>Optimized allocation/budget balancing; not a strong-edge label</t>
        </is>
      </c>
      <c r="P6775">
        <f>1+SUMPRODUCT(Algo_Opt_Inputs!B383:AM383,Algo_Opt_Coefs!$B$10:$AM$10)</f>
        <v/>
      </c>
      <c r="Q6775">
        <f>MAX(I6775,MIN(J6775,P6775+H6775))</f>
        <v/>
      </c>
      <c r="R6775">
        <f>Q6775-L6775</f>
        <v/>
      </c>
    </row>
    <row r="6776">
      <c r="A6776" t="inlineStr">
        <is>
          <t>2023-02-28</t>
        </is>
      </c>
      <c r="B6776" t="inlineStr">
        <is>
          <t>11_P08</t>
        </is>
      </c>
      <c r="C6776" t="inlineStr">
        <is>
          <t>Dicey&lt;=0.85: Maximum profit</t>
        </is>
      </c>
      <c r="D6776" t="b">
        <v>0</v>
      </c>
      <c r="E6776" t="b">
        <v>0</v>
      </c>
      <c r="F6776" t="b">
        <v>1</v>
      </c>
      <c r="G6776" t="n">
        <v>1.46920868212072</v>
      </c>
      <c r="H6776" t="n">
        <v>0.6373621630230084</v>
      </c>
      <c r="I6776" t="n">
        <v>0.75</v>
      </c>
      <c r="J6776" t="n">
        <v>1</v>
      </c>
      <c r="K6776" t="n">
        <v>1</v>
      </c>
      <c r="L6776" t="n">
        <v>1</v>
      </c>
      <c r="M6776" t="n">
        <v>0</v>
      </c>
      <c r="N6776" t="inlineStr">
        <is>
          <t>ceiling</t>
        </is>
      </c>
      <c r="O6776" t="inlineStr">
        <is>
          <t>Archived09:16 cap</t>
        </is>
      </c>
      <c r="P6776">
        <f>1+SUMPRODUCT(Algo_Opt_Inputs!B384:AM384,Algo_Opt_Coefs!$B$10:$AM$10)</f>
        <v/>
      </c>
      <c r="Q6776">
        <f>MAX(I6776,MIN(J6776,P6776+H6776))</f>
        <v/>
      </c>
      <c r="R6776">
        <f>Q6776-L6776</f>
        <v/>
      </c>
    </row>
    <row r="6777">
      <c r="A6777" t="inlineStr">
        <is>
          <t>2023-03-01</t>
        </is>
      </c>
      <c r="B6777" t="inlineStr">
        <is>
          <t>11_P08</t>
        </is>
      </c>
      <c r="C6777" t="inlineStr">
        <is>
          <t>Dicey&lt;=0.85: Maximum profit</t>
        </is>
      </c>
      <c r="D6777" t="b">
        <v>0</v>
      </c>
      <c r="E6777" t="b">
        <v>0</v>
      </c>
      <c r="F6777" t="b">
        <v>0</v>
      </c>
      <c r="G6777" t="n">
        <v>1.273406411248589</v>
      </c>
      <c r="H6777" t="n">
        <v>0.6373621630230084</v>
      </c>
      <c r="I6777" t="n">
        <v>0.75</v>
      </c>
      <c r="J6777" t="n">
        <v>1.15</v>
      </c>
      <c r="K6777" t="n">
        <v>1.15</v>
      </c>
      <c r="L6777" t="n">
        <v>1.15</v>
      </c>
      <c r="M6777" t="n">
        <v>0</v>
      </c>
      <c r="N6777" t="inlineStr">
        <is>
          <t>ceiling</t>
        </is>
      </c>
      <c r="O6777" t="inlineStr">
        <is>
          <t>Optimized allocation/budget balancing; not a strong-edge label</t>
        </is>
      </c>
      <c r="P6777">
        <f>1+SUMPRODUCT(Algo_Opt_Inputs!B385:AM385,Algo_Opt_Coefs!$B$10:$AM$10)</f>
        <v/>
      </c>
      <c r="Q6777">
        <f>MAX(I6777,MIN(J6777,P6777+H6777))</f>
        <v/>
      </c>
      <c r="R6777">
        <f>Q6777-L6777</f>
        <v/>
      </c>
    </row>
    <row r="6778">
      <c r="A6778" t="inlineStr">
        <is>
          <t>2023-03-02</t>
        </is>
      </c>
      <c r="B6778" t="inlineStr">
        <is>
          <t>11_P08</t>
        </is>
      </c>
      <c r="C6778" t="inlineStr">
        <is>
          <t>Dicey&lt;=0.85: Maximum profit</t>
        </is>
      </c>
      <c r="D6778" t="b">
        <v>1</v>
      </c>
      <c r="E6778" t="b">
        <v>0</v>
      </c>
      <c r="F6778" t="b">
        <v>0</v>
      </c>
      <c r="G6778" t="n">
        <v>-0.108459946391142</v>
      </c>
      <c r="H6778" t="n">
        <v>0.6373621630230084</v>
      </c>
      <c r="I6778" t="n">
        <v>0.75</v>
      </c>
      <c r="J6778" t="n">
        <v>0.85</v>
      </c>
      <c r="K6778" t="n">
        <v>0.75</v>
      </c>
      <c r="L6778" t="n">
        <v>0.75</v>
      </c>
      <c r="M6778" t="n">
        <v>0</v>
      </c>
      <c r="N6778" t="inlineStr">
        <is>
          <t>floor</t>
        </is>
      </c>
      <c r="O6778" t="inlineStr">
        <is>
          <t>Mandatory dicey upper bound</t>
        </is>
      </c>
      <c r="P6778">
        <f>1+SUMPRODUCT(Algo_Opt_Inputs!B386:AM386,Algo_Opt_Coefs!$B$10:$AM$10)</f>
        <v/>
      </c>
      <c r="Q6778">
        <f>MAX(I6778,MIN(J6778,P6778+H6778))</f>
        <v/>
      </c>
      <c r="R6778">
        <f>Q6778-L6778</f>
        <v/>
      </c>
    </row>
    <row r="6779">
      <c r="A6779" t="inlineStr">
        <is>
          <t>2023-03-08</t>
        </is>
      </c>
      <c r="B6779" t="inlineStr">
        <is>
          <t>11_P08</t>
        </is>
      </c>
      <c r="C6779" t="inlineStr">
        <is>
          <t>Dicey&lt;=0.85: Maximum profit</t>
        </is>
      </c>
      <c r="D6779" t="b">
        <v>0</v>
      </c>
      <c r="E6779" t="b">
        <v>0</v>
      </c>
      <c r="F6779" t="b">
        <v>0</v>
      </c>
      <c r="G6779" t="n">
        <v>0.06816443371679237</v>
      </c>
      <c r="H6779" t="n">
        <v>0.6373621630230084</v>
      </c>
      <c r="I6779" t="n">
        <v>0.75</v>
      </c>
      <c r="J6779" t="n">
        <v>1.15</v>
      </c>
      <c r="K6779" t="n">
        <v>0.75</v>
      </c>
      <c r="L6779" t="n">
        <v>0.75</v>
      </c>
      <c r="M6779" t="n">
        <v>0</v>
      </c>
      <c r="N6779" t="inlineStr">
        <is>
          <t>floor</t>
        </is>
      </c>
      <c r="O6779" t="inlineStr">
        <is>
          <t>Optimized allocation/budget balancing; not a strong-edge label</t>
        </is>
      </c>
      <c r="P6779">
        <f>1+SUMPRODUCT(Algo_Opt_Inputs!B387:AM387,Algo_Opt_Coefs!$B$10:$AM$10)</f>
        <v/>
      </c>
      <c r="Q6779">
        <f>MAX(I6779,MIN(J6779,P6779+H6779))</f>
        <v/>
      </c>
      <c r="R6779">
        <f>Q6779-L6779</f>
        <v/>
      </c>
    </row>
    <row r="6780">
      <c r="A6780" t="inlineStr">
        <is>
          <t>2023-03-09</t>
        </is>
      </c>
      <c r="B6780" t="inlineStr">
        <is>
          <t>11_P08</t>
        </is>
      </c>
      <c r="C6780" t="inlineStr">
        <is>
          <t>Dicey&lt;=0.85: Maximum profit</t>
        </is>
      </c>
      <c r="D6780" t="b">
        <v>0</v>
      </c>
      <c r="E6780" t="b">
        <v>0</v>
      </c>
      <c r="F6780" t="b">
        <v>0</v>
      </c>
      <c r="G6780" t="n">
        <v>-0.1922140862403352</v>
      </c>
      <c r="H6780" t="n">
        <v>0.6373621630230084</v>
      </c>
      <c r="I6780" t="n">
        <v>0.75</v>
      </c>
      <c r="J6780" t="n">
        <v>1.15</v>
      </c>
      <c r="K6780" t="n">
        <v>0.75</v>
      </c>
      <c r="L6780" t="n">
        <v>0.75</v>
      </c>
      <c r="M6780" t="n">
        <v>0</v>
      </c>
      <c r="N6780" t="inlineStr">
        <is>
          <t>floor</t>
        </is>
      </c>
      <c r="O6780" t="inlineStr">
        <is>
          <t>Optimized allocation/budget balancing; not a strong-edge label</t>
        </is>
      </c>
      <c r="P6780">
        <f>1+SUMPRODUCT(Algo_Opt_Inputs!B388:AM388,Algo_Opt_Coefs!$B$10:$AM$10)</f>
        <v/>
      </c>
      <c r="Q6780">
        <f>MAX(I6780,MIN(J6780,P6780+H6780))</f>
        <v/>
      </c>
      <c r="R6780">
        <f>Q6780-L6780</f>
        <v/>
      </c>
    </row>
    <row r="6781">
      <c r="A6781" t="inlineStr">
        <is>
          <t>2023-03-10</t>
        </is>
      </c>
      <c r="B6781" t="inlineStr">
        <is>
          <t>11_P08</t>
        </is>
      </c>
      <c r="C6781" t="inlineStr">
        <is>
          <t>Dicey&lt;=0.85: Maximum profit</t>
        </is>
      </c>
      <c r="D6781" t="b">
        <v>0</v>
      </c>
      <c r="E6781" t="b">
        <v>0</v>
      </c>
      <c r="F6781" t="b">
        <v>1</v>
      </c>
      <c r="G6781" t="n">
        <v>5.259122005156821</v>
      </c>
      <c r="H6781" t="n">
        <v>0.6373621630230084</v>
      </c>
      <c r="I6781" t="n">
        <v>0.75</v>
      </c>
      <c r="J6781" t="n">
        <v>1</v>
      </c>
      <c r="K6781" t="n">
        <v>1</v>
      </c>
      <c r="L6781" t="n">
        <v>1</v>
      </c>
      <c r="M6781" t="n">
        <v>0</v>
      </c>
      <c r="N6781" t="inlineStr">
        <is>
          <t>ceiling</t>
        </is>
      </c>
      <c r="O6781" t="inlineStr">
        <is>
          <t>Archived09:16 cap</t>
        </is>
      </c>
      <c r="P6781">
        <f>1+SUMPRODUCT(Algo_Opt_Inputs!B389:AM389,Algo_Opt_Coefs!$B$10:$AM$10)</f>
        <v/>
      </c>
      <c r="Q6781">
        <f>MAX(I6781,MIN(J6781,P6781+H6781))</f>
        <v/>
      </c>
      <c r="R6781">
        <f>Q6781-L6781</f>
        <v/>
      </c>
    </row>
    <row r="6782">
      <c r="A6782" t="inlineStr">
        <is>
          <t>2023-03-16</t>
        </is>
      </c>
      <c r="B6782" t="inlineStr">
        <is>
          <t>11_P08</t>
        </is>
      </c>
      <c r="C6782" t="inlineStr">
        <is>
          <t>Dicey&lt;=0.85: Maximum profit</t>
        </is>
      </c>
      <c r="D6782" t="b">
        <v>0</v>
      </c>
      <c r="E6782" t="b">
        <v>0</v>
      </c>
      <c r="F6782" t="b">
        <v>0</v>
      </c>
      <c r="G6782" t="n">
        <v>-0.3353401711771784</v>
      </c>
      <c r="H6782" t="n">
        <v>0.6373621630230084</v>
      </c>
      <c r="I6782" t="n">
        <v>0.75</v>
      </c>
      <c r="J6782" t="n">
        <v>1.15</v>
      </c>
      <c r="K6782" t="n">
        <v>0.75</v>
      </c>
      <c r="L6782" t="n">
        <v>0.75</v>
      </c>
      <c r="M6782" t="n">
        <v>0</v>
      </c>
      <c r="N6782" t="inlineStr">
        <is>
          <t>floor</t>
        </is>
      </c>
      <c r="O6782" t="inlineStr">
        <is>
          <t>Optimized allocation/budget balancing; not a strong-edge label</t>
        </is>
      </c>
      <c r="P6782">
        <f>1+SUMPRODUCT(Algo_Opt_Inputs!B390:AM390,Algo_Opt_Coefs!$B$10:$AM$10)</f>
        <v/>
      </c>
      <c r="Q6782">
        <f>MAX(I6782,MIN(J6782,P6782+H6782))</f>
        <v/>
      </c>
      <c r="R6782">
        <f>Q6782-L6782</f>
        <v/>
      </c>
    </row>
    <row r="6783">
      <c r="A6783" t="inlineStr">
        <is>
          <t>2023-03-22</t>
        </is>
      </c>
      <c r="B6783" t="inlineStr">
        <is>
          <t>11_P08</t>
        </is>
      </c>
      <c r="C6783" t="inlineStr">
        <is>
          <t>Dicey&lt;=0.85: Maximum profit</t>
        </is>
      </c>
      <c r="D6783" t="b">
        <v>1</v>
      </c>
      <c r="E6783" t="b">
        <v>0</v>
      </c>
      <c r="F6783" t="b">
        <v>0</v>
      </c>
      <c r="G6783" t="n">
        <v>0.3410725156818062</v>
      </c>
      <c r="H6783" t="n">
        <v>0.6373621630230084</v>
      </c>
      <c r="I6783" t="n">
        <v>0.75</v>
      </c>
      <c r="J6783" t="n">
        <v>0.85</v>
      </c>
      <c r="K6783" t="n">
        <v>0.85</v>
      </c>
      <c r="L6783" t="n">
        <v>0.85</v>
      </c>
      <c r="M6783" t="n">
        <v>0</v>
      </c>
      <c r="N6783" t="inlineStr">
        <is>
          <t>ceiling</t>
        </is>
      </c>
      <c r="O6783" t="inlineStr">
        <is>
          <t>Mandatory dicey upper bound</t>
        </is>
      </c>
      <c r="P6783">
        <f>1+SUMPRODUCT(Algo_Opt_Inputs!B391:AM391,Algo_Opt_Coefs!$B$10:$AM$10)</f>
        <v/>
      </c>
      <c r="Q6783">
        <f>MAX(I6783,MIN(J6783,P6783+H6783))</f>
        <v/>
      </c>
      <c r="R6783">
        <f>Q6783-L6783</f>
        <v/>
      </c>
    </row>
    <row r="6784">
      <c r="A6784" t="inlineStr">
        <is>
          <t>2023-03-23</t>
        </is>
      </c>
      <c r="B6784" t="inlineStr">
        <is>
          <t>11_P08</t>
        </is>
      </c>
      <c r="C6784" t="inlineStr">
        <is>
          <t>Dicey&lt;=0.85: Maximum profit</t>
        </is>
      </c>
      <c r="D6784" t="b">
        <v>0</v>
      </c>
      <c r="E6784" t="b">
        <v>0</v>
      </c>
      <c r="F6784" t="b">
        <v>0</v>
      </c>
      <c r="G6784" t="n">
        <v>0.5215500798685537</v>
      </c>
      <c r="H6784" t="n">
        <v>0.6373621630230084</v>
      </c>
      <c r="I6784" t="n">
        <v>0.75</v>
      </c>
      <c r="J6784" t="n">
        <v>1.15</v>
      </c>
      <c r="K6784" t="n">
        <v>1.15</v>
      </c>
      <c r="L6784" t="n">
        <v>1.15</v>
      </c>
      <c r="M6784" t="n">
        <v>0</v>
      </c>
      <c r="N6784" t="inlineStr">
        <is>
          <t>ceiling</t>
        </is>
      </c>
      <c r="O6784" t="inlineStr">
        <is>
          <t>Optimized allocation/budget balancing; not a strong-edge label</t>
        </is>
      </c>
      <c r="P6784">
        <f>1+SUMPRODUCT(Algo_Opt_Inputs!B392:AM392,Algo_Opt_Coefs!$B$10:$AM$10)</f>
        <v/>
      </c>
      <c r="Q6784">
        <f>MAX(I6784,MIN(J6784,P6784+H6784))</f>
        <v/>
      </c>
      <c r="R6784">
        <f>Q6784-L6784</f>
        <v/>
      </c>
    </row>
    <row r="6785">
      <c r="A6785" t="inlineStr">
        <is>
          <t>2023-03-27</t>
        </is>
      </c>
      <c r="B6785" t="inlineStr">
        <is>
          <t>11_P08</t>
        </is>
      </c>
      <c r="C6785" t="inlineStr">
        <is>
          <t>Dicey&lt;=0.85: Maximum profit</t>
        </is>
      </c>
      <c r="D6785" t="b">
        <v>0</v>
      </c>
      <c r="E6785" t="b">
        <v>0</v>
      </c>
      <c r="F6785" t="b">
        <v>0</v>
      </c>
      <c r="G6785" t="n">
        <v>0.3531909853738647</v>
      </c>
      <c r="H6785" t="n">
        <v>0.6373621630230084</v>
      </c>
      <c r="I6785" t="n">
        <v>0.75</v>
      </c>
      <c r="J6785" t="n">
        <v>1.15</v>
      </c>
      <c r="K6785" t="n">
        <v>0.9905531483968731</v>
      </c>
      <c r="L6785" t="n">
        <v>0.9905531483968733</v>
      </c>
      <c r="M6785" t="n">
        <v>-1.110223024625157e-16</v>
      </c>
      <c r="N6785" t="inlineStr">
        <is>
          <t>interior</t>
        </is>
      </c>
      <c r="O6785" t="inlineStr">
        <is>
          <t>Optimized allocation/budget balancing; not a strong-edge label</t>
        </is>
      </c>
      <c r="P6785">
        <f>1+SUMPRODUCT(Algo_Opt_Inputs!B393:AM393,Algo_Opt_Coefs!$B$10:$AM$10)</f>
        <v/>
      </c>
      <c r="Q6785">
        <f>MAX(I6785,MIN(J6785,P6785+H6785))</f>
        <v/>
      </c>
      <c r="R6785">
        <f>Q6785-L6785</f>
        <v/>
      </c>
    </row>
    <row r="6786">
      <c r="A6786" t="inlineStr">
        <is>
          <t>2023-03-28</t>
        </is>
      </c>
      <c r="B6786" t="inlineStr">
        <is>
          <t>11_P08</t>
        </is>
      </c>
      <c r="C6786" t="inlineStr">
        <is>
          <t>Dicey&lt;=0.85: Maximum profit</t>
        </is>
      </c>
      <c r="D6786" t="b">
        <v>1</v>
      </c>
      <c r="E6786" t="b">
        <v>0</v>
      </c>
      <c r="F6786" t="b">
        <v>0</v>
      </c>
      <c r="G6786" t="n">
        <v>-0.1632682135733159</v>
      </c>
      <c r="H6786" t="n">
        <v>0.6373621630230084</v>
      </c>
      <c r="I6786" t="n">
        <v>0.75</v>
      </c>
      <c r="J6786" t="n">
        <v>0.85</v>
      </c>
      <c r="K6786" t="n">
        <v>0.75</v>
      </c>
      <c r="L6786" t="n">
        <v>0.75</v>
      </c>
      <c r="M6786" t="n">
        <v>0</v>
      </c>
      <c r="N6786" t="inlineStr">
        <is>
          <t>floor</t>
        </is>
      </c>
      <c r="O6786" t="inlineStr">
        <is>
          <t>Mandatory dicey upper bound</t>
        </is>
      </c>
      <c r="P6786">
        <f>1+SUMPRODUCT(Algo_Opt_Inputs!B394:AM394,Algo_Opt_Coefs!$B$10:$AM$10)</f>
        <v/>
      </c>
      <c r="Q6786">
        <f>MAX(I6786,MIN(J6786,P6786+H6786))</f>
        <v/>
      </c>
      <c r="R6786">
        <f>Q6786-L6786</f>
        <v/>
      </c>
    </row>
    <row r="6787">
      <c r="A6787" t="inlineStr">
        <is>
          <t>2023-03-29</t>
        </is>
      </c>
      <c r="B6787" t="inlineStr">
        <is>
          <t>11_P08</t>
        </is>
      </c>
      <c r="C6787" t="inlineStr">
        <is>
          <t>Dicey&lt;=0.85: Maximum profit</t>
        </is>
      </c>
      <c r="D6787" t="b">
        <v>0</v>
      </c>
      <c r="E6787" t="b">
        <v>0</v>
      </c>
      <c r="F6787" t="b">
        <v>1</v>
      </c>
      <c r="G6787" t="n">
        <v>1.923270428744569</v>
      </c>
      <c r="H6787" t="n">
        <v>0.6373621630230084</v>
      </c>
      <c r="I6787" t="n">
        <v>0.75</v>
      </c>
      <c r="J6787" t="n">
        <v>1</v>
      </c>
      <c r="K6787" t="n">
        <v>1</v>
      </c>
      <c r="L6787" t="n">
        <v>1</v>
      </c>
      <c r="M6787" t="n">
        <v>0</v>
      </c>
      <c r="N6787" t="inlineStr">
        <is>
          <t>ceiling</t>
        </is>
      </c>
      <c r="O6787" t="inlineStr">
        <is>
          <t>Archived09:16 cap</t>
        </is>
      </c>
      <c r="P6787">
        <f>1+SUMPRODUCT(Algo_Opt_Inputs!B395:AM395,Algo_Opt_Coefs!$B$10:$AM$10)</f>
        <v/>
      </c>
      <c r="Q6787">
        <f>MAX(I6787,MIN(J6787,P6787+H6787))</f>
        <v/>
      </c>
      <c r="R6787">
        <f>Q6787-L6787</f>
        <v/>
      </c>
    </row>
    <row r="6788">
      <c r="A6788" t="inlineStr">
        <is>
          <t>2023-04-05</t>
        </is>
      </c>
      <c r="B6788" t="inlineStr">
        <is>
          <t>11_P08</t>
        </is>
      </c>
      <c r="C6788" t="inlineStr">
        <is>
          <t>Dicey&lt;=0.85: Maximum profit</t>
        </is>
      </c>
      <c r="D6788" t="b">
        <v>0</v>
      </c>
      <c r="E6788" t="b">
        <v>0</v>
      </c>
      <c r="F6788" t="b">
        <v>0</v>
      </c>
      <c r="G6788" t="n">
        <v>1.501969793989049</v>
      </c>
      <c r="H6788" t="n">
        <v>0.6373621630230084</v>
      </c>
      <c r="I6788" t="n">
        <v>0.75</v>
      </c>
      <c r="J6788" t="n">
        <v>1.15</v>
      </c>
      <c r="K6788" t="n">
        <v>1.15</v>
      </c>
      <c r="L6788" t="n">
        <v>1.15</v>
      </c>
      <c r="M6788" t="n">
        <v>0</v>
      </c>
      <c r="N6788" t="inlineStr">
        <is>
          <t>ceiling</t>
        </is>
      </c>
      <c r="O6788" t="inlineStr">
        <is>
          <t>Optimized allocation/budget balancing; not a strong-edge label</t>
        </is>
      </c>
      <c r="P6788">
        <f>1+SUMPRODUCT(Algo_Opt_Inputs!B396:AM396,Algo_Opt_Coefs!$B$10:$AM$10)</f>
        <v/>
      </c>
      <c r="Q6788">
        <f>MAX(I6788,MIN(J6788,P6788+H6788))</f>
        <v/>
      </c>
      <c r="R6788">
        <f>Q6788-L6788</f>
        <v/>
      </c>
    </row>
    <row r="6789">
      <c r="A6789" t="inlineStr">
        <is>
          <t>2023-04-17</t>
        </is>
      </c>
      <c r="B6789" t="inlineStr">
        <is>
          <t>11_P08</t>
        </is>
      </c>
      <c r="C6789" t="inlineStr">
        <is>
          <t>Dicey&lt;=0.85: Maximum profit</t>
        </is>
      </c>
      <c r="D6789" t="b">
        <v>0</v>
      </c>
      <c r="E6789" t="b">
        <v>0</v>
      </c>
      <c r="F6789" t="b">
        <v>0</v>
      </c>
      <c r="G6789" t="n">
        <v>1.717271434566471</v>
      </c>
      <c r="H6789" t="n">
        <v>0.6373621630230084</v>
      </c>
      <c r="I6789" t="n">
        <v>0.75</v>
      </c>
      <c r="J6789" t="n">
        <v>1.15</v>
      </c>
      <c r="K6789" t="n">
        <v>1.15</v>
      </c>
      <c r="L6789" t="n">
        <v>1.15</v>
      </c>
      <c r="M6789" t="n">
        <v>0</v>
      </c>
      <c r="N6789" t="inlineStr">
        <is>
          <t>ceiling</t>
        </is>
      </c>
      <c r="O6789" t="inlineStr">
        <is>
          <t>Optimized allocation/budget balancing; not a strong-edge label</t>
        </is>
      </c>
      <c r="P6789">
        <f>1+SUMPRODUCT(Algo_Opt_Inputs!B397:AM397,Algo_Opt_Coefs!$B$10:$AM$10)</f>
        <v/>
      </c>
      <c r="Q6789">
        <f>MAX(I6789,MIN(J6789,P6789+H6789))</f>
        <v/>
      </c>
      <c r="R6789">
        <f>Q6789-L6789</f>
        <v/>
      </c>
    </row>
    <row r="6790">
      <c r="A6790" t="inlineStr">
        <is>
          <t>2023-05-10</t>
        </is>
      </c>
      <c r="B6790" t="inlineStr">
        <is>
          <t>11_P08</t>
        </is>
      </c>
      <c r="C6790" t="inlineStr">
        <is>
          <t>Dicey&lt;=0.85: Maximum profit</t>
        </is>
      </c>
      <c r="D6790" t="b">
        <v>1</v>
      </c>
      <c r="E6790" t="b">
        <v>0</v>
      </c>
      <c r="F6790" t="b">
        <v>0</v>
      </c>
      <c r="G6790" t="n">
        <v>-0.7950488952105512</v>
      </c>
      <c r="H6790" t="n">
        <v>0.6373621630230084</v>
      </c>
      <c r="I6790" t="n">
        <v>0.75</v>
      </c>
      <c r="J6790" t="n">
        <v>0.85</v>
      </c>
      <c r="K6790" t="n">
        <v>0.75</v>
      </c>
      <c r="L6790" t="n">
        <v>0.75</v>
      </c>
      <c r="M6790" t="n">
        <v>0</v>
      </c>
      <c r="N6790" t="inlineStr">
        <is>
          <t>floor</t>
        </is>
      </c>
      <c r="O6790" t="inlineStr">
        <is>
          <t>Mandatory dicey upper bound</t>
        </is>
      </c>
      <c r="P6790">
        <f>1+SUMPRODUCT(Algo_Opt_Inputs!B398:AM398,Algo_Opt_Coefs!$B$10:$AM$10)</f>
        <v/>
      </c>
      <c r="Q6790">
        <f>MAX(I6790,MIN(J6790,P6790+H6790))</f>
        <v/>
      </c>
      <c r="R6790">
        <f>Q6790-L6790</f>
        <v/>
      </c>
    </row>
    <row r="6791">
      <c r="A6791" t="inlineStr">
        <is>
          <t>2023-05-15</t>
        </is>
      </c>
      <c r="B6791" t="inlineStr">
        <is>
          <t>11_P08</t>
        </is>
      </c>
      <c r="C6791" t="inlineStr">
        <is>
          <t>Dicey&lt;=0.85: Maximum profit</t>
        </is>
      </c>
      <c r="D6791" t="b">
        <v>0</v>
      </c>
      <c r="E6791" t="b">
        <v>0</v>
      </c>
      <c r="F6791" t="b">
        <v>0</v>
      </c>
      <c r="G6791" t="n">
        <v>-0.3205376705164755</v>
      </c>
      <c r="H6791" t="n">
        <v>0.6373621630230084</v>
      </c>
      <c r="I6791" t="n">
        <v>0.75</v>
      </c>
      <c r="J6791" t="n">
        <v>1.15</v>
      </c>
      <c r="K6791" t="n">
        <v>0.75</v>
      </c>
      <c r="L6791" t="n">
        <v>0.75</v>
      </c>
      <c r="M6791" t="n">
        <v>0</v>
      </c>
      <c r="N6791" t="inlineStr">
        <is>
          <t>floor</t>
        </is>
      </c>
      <c r="O6791" t="inlineStr">
        <is>
          <t>Optimized allocation/budget balancing; not a strong-edge label</t>
        </is>
      </c>
      <c r="P6791">
        <f>1+SUMPRODUCT(Algo_Opt_Inputs!B399:AM399,Algo_Opt_Coefs!$B$10:$AM$10)</f>
        <v/>
      </c>
      <c r="Q6791">
        <f>MAX(I6791,MIN(J6791,P6791+H6791))</f>
        <v/>
      </c>
      <c r="R6791">
        <f>Q6791-L6791</f>
        <v/>
      </c>
    </row>
    <row r="6792">
      <c r="A6792" t="inlineStr">
        <is>
          <t>2023-05-16</t>
        </is>
      </c>
      <c r="B6792" t="inlineStr">
        <is>
          <t>11_P08</t>
        </is>
      </c>
      <c r="C6792" t="inlineStr">
        <is>
          <t>Dicey&lt;=0.85: Maximum profit</t>
        </is>
      </c>
      <c r="D6792" t="b">
        <v>0</v>
      </c>
      <c r="E6792" t="b">
        <v>0</v>
      </c>
      <c r="F6792" t="b">
        <v>0</v>
      </c>
      <c r="G6792" t="n">
        <v>1.533688972457505</v>
      </c>
      <c r="H6792" t="n">
        <v>0.6373621630230084</v>
      </c>
      <c r="I6792" t="n">
        <v>0.75</v>
      </c>
      <c r="J6792" t="n">
        <v>1.15</v>
      </c>
      <c r="K6792" t="n">
        <v>1.15</v>
      </c>
      <c r="L6792" t="n">
        <v>1.15</v>
      </c>
      <c r="M6792" t="n">
        <v>0</v>
      </c>
      <c r="N6792" t="inlineStr">
        <is>
          <t>ceiling</t>
        </is>
      </c>
      <c r="O6792" t="inlineStr">
        <is>
          <t>Optimized allocation/budget balancing; not a strong-edge label</t>
        </is>
      </c>
      <c r="P6792">
        <f>1+SUMPRODUCT(Algo_Opt_Inputs!B400:AM400,Algo_Opt_Coefs!$B$10:$AM$10)</f>
        <v/>
      </c>
      <c r="Q6792">
        <f>MAX(I6792,MIN(J6792,P6792+H6792))</f>
        <v/>
      </c>
      <c r="R6792">
        <f>Q6792-L6792</f>
        <v/>
      </c>
    </row>
    <row r="6793">
      <c r="A6793" t="inlineStr">
        <is>
          <t>2023-05-23</t>
        </is>
      </c>
      <c r="B6793" t="inlineStr">
        <is>
          <t>11_P08</t>
        </is>
      </c>
      <c r="C6793" t="inlineStr">
        <is>
          <t>Dicey&lt;=0.85: Maximum profit</t>
        </is>
      </c>
      <c r="D6793" t="b">
        <v>0</v>
      </c>
      <c r="E6793" t="b">
        <v>0</v>
      </c>
      <c r="F6793" t="b">
        <v>0</v>
      </c>
      <c r="G6793" t="n">
        <v>1.316699236578849</v>
      </c>
      <c r="H6793" t="n">
        <v>0.6373621630230084</v>
      </c>
      <c r="I6793" t="n">
        <v>0.75</v>
      </c>
      <c r="J6793" t="n">
        <v>1.15</v>
      </c>
      <c r="K6793" t="n">
        <v>1.15</v>
      </c>
      <c r="L6793" t="n">
        <v>1.15</v>
      </c>
      <c r="M6793" t="n">
        <v>0</v>
      </c>
      <c r="N6793" t="inlineStr">
        <is>
          <t>ceiling</t>
        </is>
      </c>
      <c r="O6793" t="inlineStr">
        <is>
          <t>Optimized allocation/budget balancing; not a strong-edge label</t>
        </is>
      </c>
      <c r="P6793">
        <f>1+SUMPRODUCT(Algo_Opt_Inputs!B401:AM401,Algo_Opt_Coefs!$B$10:$AM$10)</f>
        <v/>
      </c>
      <c r="Q6793">
        <f>MAX(I6793,MIN(J6793,P6793+H6793))</f>
        <v/>
      </c>
      <c r="R6793">
        <f>Q6793-L6793</f>
        <v/>
      </c>
    </row>
    <row r="6794">
      <c r="A6794" t="inlineStr">
        <is>
          <t>2023-05-29</t>
        </is>
      </c>
      <c r="B6794" t="inlineStr">
        <is>
          <t>11_P08</t>
        </is>
      </c>
      <c r="C6794" t="inlineStr">
        <is>
          <t>Dicey&lt;=0.85: Maximum profit</t>
        </is>
      </c>
      <c r="D6794" t="b">
        <v>0</v>
      </c>
      <c r="E6794" t="b">
        <v>0</v>
      </c>
      <c r="F6794" t="b">
        <v>0</v>
      </c>
      <c r="G6794" t="n">
        <v>0.4611415177812853</v>
      </c>
      <c r="H6794" t="n">
        <v>0.6373621630230084</v>
      </c>
      <c r="I6794" t="n">
        <v>0.75</v>
      </c>
      <c r="J6794" t="n">
        <v>1.15</v>
      </c>
      <c r="K6794" t="n">
        <v>1.098503680804294</v>
      </c>
      <c r="L6794" t="n">
        <v>1.098503680804294</v>
      </c>
      <c r="M6794" t="n">
        <v>-2.220446049250313e-16</v>
      </c>
      <c r="N6794" t="inlineStr">
        <is>
          <t>interior</t>
        </is>
      </c>
      <c r="O6794" t="inlineStr">
        <is>
          <t>Optimized allocation/budget balancing; not a strong-edge label</t>
        </is>
      </c>
      <c r="P6794">
        <f>1+SUMPRODUCT(Algo_Opt_Inputs!B402:AM402,Algo_Opt_Coefs!$B$10:$AM$10)</f>
        <v/>
      </c>
      <c r="Q6794">
        <f>MAX(I6794,MIN(J6794,P6794+H6794))</f>
        <v/>
      </c>
      <c r="R6794">
        <f>Q6794-L6794</f>
        <v/>
      </c>
    </row>
    <row r="6795">
      <c r="A6795" t="inlineStr">
        <is>
          <t>2023-05-31</t>
        </is>
      </c>
      <c r="B6795" t="inlineStr">
        <is>
          <t>11_P08</t>
        </is>
      </c>
      <c r="C6795" t="inlineStr">
        <is>
          <t>Dicey&lt;=0.85: Maximum profit</t>
        </is>
      </c>
      <c r="D6795" t="b">
        <v>1</v>
      </c>
      <c r="E6795" t="b">
        <v>0</v>
      </c>
      <c r="F6795" t="b">
        <v>0</v>
      </c>
      <c r="G6795" t="n">
        <v>-0.2681548689524698</v>
      </c>
      <c r="H6795" t="n">
        <v>0.6373621630230084</v>
      </c>
      <c r="I6795" t="n">
        <v>0.75</v>
      </c>
      <c r="J6795" t="n">
        <v>0.85</v>
      </c>
      <c r="K6795" t="n">
        <v>0.75</v>
      </c>
      <c r="L6795" t="n">
        <v>0.75</v>
      </c>
      <c r="M6795" t="n">
        <v>0</v>
      </c>
      <c r="N6795" t="inlineStr">
        <is>
          <t>floor</t>
        </is>
      </c>
      <c r="O6795" t="inlineStr">
        <is>
          <t>Mandatory dicey upper bound</t>
        </is>
      </c>
      <c r="P6795">
        <f>1+SUMPRODUCT(Algo_Opt_Inputs!B403:AM403,Algo_Opt_Coefs!$B$10:$AM$10)</f>
        <v/>
      </c>
      <c r="Q6795">
        <f>MAX(I6795,MIN(J6795,P6795+H6795))</f>
        <v/>
      </c>
      <c r="R6795">
        <f>Q6795-L6795</f>
        <v/>
      </c>
    </row>
    <row r="6796">
      <c r="A6796" t="inlineStr">
        <is>
          <t>2023-06-06</t>
        </is>
      </c>
      <c r="B6796" t="inlineStr">
        <is>
          <t>11_P08</t>
        </is>
      </c>
      <c r="C6796" t="inlineStr">
        <is>
          <t>Dicey&lt;=0.85: Maximum profit</t>
        </is>
      </c>
      <c r="D6796" t="b">
        <v>0</v>
      </c>
      <c r="E6796" t="b">
        <v>0</v>
      </c>
      <c r="F6796" t="b">
        <v>0</v>
      </c>
      <c r="G6796" t="n">
        <v>0.3922667590289273</v>
      </c>
      <c r="H6796" t="n">
        <v>0.6373621630230084</v>
      </c>
      <c r="I6796" t="n">
        <v>0.75</v>
      </c>
      <c r="J6796" t="n">
        <v>1.15</v>
      </c>
      <c r="K6796" t="n">
        <v>1.029628922051936</v>
      </c>
      <c r="L6796" t="n">
        <v>1.029628922051936</v>
      </c>
      <c r="M6796" t="n">
        <v>-2.220446049250313e-16</v>
      </c>
      <c r="N6796" t="inlineStr">
        <is>
          <t>interior</t>
        </is>
      </c>
      <c r="O6796" t="inlineStr">
        <is>
          <t>Optimized allocation/budget balancing; not a strong-edge label</t>
        </is>
      </c>
      <c r="P6796">
        <f>1+SUMPRODUCT(Algo_Opt_Inputs!B404:AM404,Algo_Opt_Coefs!$B$10:$AM$10)</f>
        <v/>
      </c>
      <c r="Q6796">
        <f>MAX(I6796,MIN(J6796,P6796+H6796))</f>
        <v/>
      </c>
      <c r="R6796">
        <f>Q6796-L6796</f>
        <v/>
      </c>
    </row>
    <row r="6797">
      <c r="A6797" t="inlineStr">
        <is>
          <t>2023-06-12</t>
        </is>
      </c>
      <c r="B6797" t="inlineStr">
        <is>
          <t>11_P08</t>
        </is>
      </c>
      <c r="C6797" t="inlineStr">
        <is>
          <t>Dicey&lt;=0.85: Maximum profit</t>
        </is>
      </c>
      <c r="D6797" t="b">
        <v>0</v>
      </c>
      <c r="E6797" t="b">
        <v>0</v>
      </c>
      <c r="F6797" t="b">
        <v>0</v>
      </c>
      <c r="G6797" t="n">
        <v>0.09072825084040526</v>
      </c>
      <c r="H6797" t="n">
        <v>0.6373621630230084</v>
      </c>
      <c r="I6797" t="n">
        <v>0.75</v>
      </c>
      <c r="J6797" t="n">
        <v>1.15</v>
      </c>
      <c r="K6797" t="n">
        <v>0.75</v>
      </c>
      <c r="L6797" t="n">
        <v>0.75</v>
      </c>
      <c r="M6797" t="n">
        <v>0</v>
      </c>
      <c r="N6797" t="inlineStr">
        <is>
          <t>floor</t>
        </is>
      </c>
      <c r="O6797" t="inlineStr">
        <is>
          <t>Optimized allocation/budget balancing; not a strong-edge label</t>
        </is>
      </c>
      <c r="P6797">
        <f>1+SUMPRODUCT(Algo_Opt_Inputs!B405:AM405,Algo_Opt_Coefs!$B$10:$AM$10)</f>
        <v/>
      </c>
      <c r="Q6797">
        <f>MAX(I6797,MIN(J6797,P6797+H6797))</f>
        <v/>
      </c>
      <c r="R6797">
        <f>Q6797-L6797</f>
        <v/>
      </c>
    </row>
    <row r="6798">
      <c r="A6798" t="inlineStr">
        <is>
          <t>2023-06-13</t>
        </is>
      </c>
      <c r="B6798" t="inlineStr">
        <is>
          <t>11_P08</t>
        </is>
      </c>
      <c r="C6798" t="inlineStr">
        <is>
          <t>Dicey&lt;=0.85: Maximum profit</t>
        </is>
      </c>
      <c r="D6798" t="b">
        <v>0</v>
      </c>
      <c r="E6798" t="b">
        <v>0</v>
      </c>
      <c r="F6798" t="b">
        <v>0</v>
      </c>
      <c r="G6798" t="n">
        <v>0.5881529828494065</v>
      </c>
      <c r="H6798" t="n">
        <v>0.6373621630230084</v>
      </c>
      <c r="I6798" t="n">
        <v>0.75</v>
      </c>
      <c r="J6798" t="n">
        <v>1.15</v>
      </c>
      <c r="K6798" t="n">
        <v>1.15</v>
      </c>
      <c r="L6798" t="n">
        <v>1.15</v>
      </c>
      <c r="M6798" t="n">
        <v>0</v>
      </c>
      <c r="N6798" t="inlineStr">
        <is>
          <t>ceiling</t>
        </is>
      </c>
      <c r="O6798" t="inlineStr">
        <is>
          <t>Optimized allocation/budget balancing; not a strong-edge label</t>
        </is>
      </c>
      <c r="P6798">
        <f>1+SUMPRODUCT(Algo_Opt_Inputs!B406:AM406,Algo_Opt_Coefs!$B$10:$AM$10)</f>
        <v/>
      </c>
      <c r="Q6798">
        <f>MAX(I6798,MIN(J6798,P6798+H6798))</f>
        <v/>
      </c>
      <c r="R6798">
        <f>Q6798-L6798</f>
        <v/>
      </c>
    </row>
    <row r="6799">
      <c r="A6799" t="inlineStr">
        <is>
          <t>2023-06-20</t>
        </is>
      </c>
      <c r="B6799" t="inlineStr">
        <is>
          <t>11_P08</t>
        </is>
      </c>
      <c r="C6799" t="inlineStr">
        <is>
          <t>Dicey&lt;=0.85: Maximum profit</t>
        </is>
      </c>
      <c r="D6799" t="b">
        <v>0</v>
      </c>
      <c r="E6799" t="b">
        <v>0</v>
      </c>
      <c r="F6799" t="b">
        <v>0</v>
      </c>
      <c r="G6799" t="n">
        <v>0.2777169390743448</v>
      </c>
      <c r="H6799" t="n">
        <v>0.6373621630230084</v>
      </c>
      <c r="I6799" t="n">
        <v>0.75</v>
      </c>
      <c r="J6799" t="n">
        <v>1.15</v>
      </c>
      <c r="K6799" t="n">
        <v>0.9150791020973532</v>
      </c>
      <c r="L6799" t="n">
        <v>0.9150791020973533</v>
      </c>
      <c r="M6799" t="n">
        <v>-1.110223024625157e-16</v>
      </c>
      <c r="N6799" t="inlineStr">
        <is>
          <t>interior</t>
        </is>
      </c>
      <c r="O6799" t="inlineStr">
        <is>
          <t>Optimized allocation/budget balancing; not a strong-edge label</t>
        </is>
      </c>
      <c r="P6799">
        <f>1+SUMPRODUCT(Algo_Opt_Inputs!B407:AM407,Algo_Opt_Coefs!$B$10:$AM$10)</f>
        <v/>
      </c>
      <c r="Q6799">
        <f>MAX(I6799,MIN(J6799,P6799+H6799))</f>
        <v/>
      </c>
      <c r="R6799">
        <f>Q6799-L6799</f>
        <v/>
      </c>
    </row>
    <row r="6800">
      <c r="A6800" t="inlineStr">
        <is>
          <t>2023-06-27</t>
        </is>
      </c>
      <c r="B6800" t="inlineStr">
        <is>
          <t>11_P08</t>
        </is>
      </c>
      <c r="C6800" t="inlineStr">
        <is>
          <t>Dicey&lt;=0.85: Maximum profit</t>
        </is>
      </c>
      <c r="D6800" t="b">
        <v>0</v>
      </c>
      <c r="E6800" t="b">
        <v>0</v>
      </c>
      <c r="F6800" t="b">
        <v>0</v>
      </c>
      <c r="G6800" t="n">
        <v>0.5193540034925235</v>
      </c>
      <c r="H6800" t="n">
        <v>0.6373621630230084</v>
      </c>
      <c r="I6800" t="n">
        <v>0.75</v>
      </c>
      <c r="J6800" t="n">
        <v>1.15</v>
      </c>
      <c r="K6800" t="n">
        <v>1.15</v>
      </c>
      <c r="L6800" t="n">
        <v>1.15</v>
      </c>
      <c r="M6800" t="n">
        <v>0</v>
      </c>
      <c r="N6800" t="inlineStr">
        <is>
          <t>ceiling</t>
        </is>
      </c>
      <c r="O6800" t="inlineStr">
        <is>
          <t>Optimized allocation/budget balancing; not a strong-edge label</t>
        </is>
      </c>
      <c r="P6800">
        <f>1+SUMPRODUCT(Algo_Opt_Inputs!B408:AM408,Algo_Opt_Coefs!$B$10:$AM$10)</f>
        <v/>
      </c>
      <c r="Q6800">
        <f>MAX(I6800,MIN(J6800,P6800+H6800))</f>
        <v/>
      </c>
      <c r="R6800">
        <f>Q6800-L6800</f>
        <v/>
      </c>
    </row>
    <row r="6801">
      <c r="A6801" t="inlineStr">
        <is>
          <t>2023-06-30</t>
        </is>
      </c>
      <c r="B6801" t="inlineStr">
        <is>
          <t>11_P08</t>
        </is>
      </c>
      <c r="C6801" t="inlineStr">
        <is>
          <t>Dicey&lt;=0.85: Maximum profit</t>
        </is>
      </c>
      <c r="D6801" t="b">
        <v>0</v>
      </c>
      <c r="E6801" t="b">
        <v>0</v>
      </c>
      <c r="F6801" t="b">
        <v>0</v>
      </c>
      <c r="G6801" t="n">
        <v>1.935697918631464</v>
      </c>
      <c r="H6801" t="n">
        <v>0.6373621630230084</v>
      </c>
      <c r="I6801" t="n">
        <v>0.75</v>
      </c>
      <c r="J6801" t="n">
        <v>1.15</v>
      </c>
      <c r="K6801" t="n">
        <v>1.15</v>
      </c>
      <c r="L6801" t="n">
        <v>1.15</v>
      </c>
      <c r="M6801" t="n">
        <v>0</v>
      </c>
      <c r="N6801" t="inlineStr">
        <is>
          <t>ceiling</t>
        </is>
      </c>
      <c r="O6801" t="inlineStr">
        <is>
          <t>Optimized allocation/budget balancing; not a strong-edge label</t>
        </is>
      </c>
      <c r="P6801">
        <f>1+SUMPRODUCT(Algo_Opt_Inputs!B409:AM409,Algo_Opt_Coefs!$B$10:$AM$10)</f>
        <v/>
      </c>
      <c r="Q6801">
        <f>MAX(I6801,MIN(J6801,P6801+H6801))</f>
        <v/>
      </c>
      <c r="R6801">
        <f>Q6801-L6801</f>
        <v/>
      </c>
    </row>
    <row r="6802">
      <c r="A6802" t="inlineStr">
        <is>
          <t>2023-07-04</t>
        </is>
      </c>
      <c r="B6802" t="inlineStr">
        <is>
          <t>11_P08</t>
        </is>
      </c>
      <c r="C6802" t="inlineStr">
        <is>
          <t>Dicey&lt;=0.85: Maximum profit</t>
        </is>
      </c>
      <c r="D6802" t="b">
        <v>0</v>
      </c>
      <c r="E6802" t="b">
        <v>0</v>
      </c>
      <c r="F6802" t="b">
        <v>0</v>
      </c>
      <c r="G6802" t="n">
        <v>1.318960580399005</v>
      </c>
      <c r="H6802" t="n">
        <v>0.6373621630230084</v>
      </c>
      <c r="I6802" t="n">
        <v>0.75</v>
      </c>
      <c r="J6802" t="n">
        <v>1.15</v>
      </c>
      <c r="K6802" t="n">
        <v>1.15</v>
      </c>
      <c r="L6802" t="n">
        <v>1.15</v>
      </c>
      <c r="M6802" t="n">
        <v>0</v>
      </c>
      <c r="N6802" t="inlineStr">
        <is>
          <t>ceiling</t>
        </is>
      </c>
      <c r="O6802" t="inlineStr">
        <is>
          <t>Optimized allocation/budget balancing; not a strong-edge label</t>
        </is>
      </c>
      <c r="P6802">
        <f>1+SUMPRODUCT(Algo_Opt_Inputs!B410:AM410,Algo_Opt_Coefs!$B$10:$AM$10)</f>
        <v/>
      </c>
      <c r="Q6802">
        <f>MAX(I6802,MIN(J6802,P6802+H6802))</f>
        <v/>
      </c>
      <c r="R6802">
        <f>Q6802-L6802</f>
        <v/>
      </c>
    </row>
    <row r="6803">
      <c r="A6803" t="inlineStr">
        <is>
          <t>2023-07-07</t>
        </is>
      </c>
      <c r="B6803" t="inlineStr">
        <is>
          <t>11_P08</t>
        </is>
      </c>
      <c r="C6803" t="inlineStr">
        <is>
          <t>Dicey&lt;=0.85: Maximum profit</t>
        </is>
      </c>
      <c r="D6803" t="b">
        <v>0</v>
      </c>
      <c r="E6803" t="b">
        <v>0</v>
      </c>
      <c r="F6803" t="b">
        <v>0</v>
      </c>
      <c r="G6803" t="n">
        <v>1.690189537307733</v>
      </c>
      <c r="H6803" t="n">
        <v>0.6373621630230084</v>
      </c>
      <c r="I6803" t="n">
        <v>0.75</v>
      </c>
      <c r="J6803" t="n">
        <v>1.15</v>
      </c>
      <c r="K6803" t="n">
        <v>1.15</v>
      </c>
      <c r="L6803" t="n">
        <v>1.15</v>
      </c>
      <c r="M6803" t="n">
        <v>0</v>
      </c>
      <c r="N6803" t="inlineStr">
        <is>
          <t>ceiling</t>
        </is>
      </c>
      <c r="O6803" t="inlineStr">
        <is>
          <t>Optimized allocation/budget balancing; not a strong-edge label</t>
        </is>
      </c>
      <c r="P6803">
        <f>1+SUMPRODUCT(Algo_Opt_Inputs!B411:AM411,Algo_Opt_Coefs!$B$10:$AM$10)</f>
        <v/>
      </c>
      <c r="Q6803">
        <f>MAX(I6803,MIN(J6803,P6803+H6803))</f>
        <v/>
      </c>
      <c r="R6803">
        <f>Q6803-L6803</f>
        <v/>
      </c>
    </row>
    <row r="6804">
      <c r="A6804" t="inlineStr">
        <is>
          <t>2023-07-18</t>
        </is>
      </c>
      <c r="B6804" t="inlineStr">
        <is>
          <t>11_P08</t>
        </is>
      </c>
      <c r="C6804" t="inlineStr">
        <is>
          <t>Dicey&lt;=0.85: Maximum profit</t>
        </is>
      </c>
      <c r="D6804" t="b">
        <v>0</v>
      </c>
      <c r="E6804" t="b">
        <v>0</v>
      </c>
      <c r="F6804" t="b">
        <v>0</v>
      </c>
      <c r="G6804" t="n">
        <v>0.5573227861429142</v>
      </c>
      <c r="H6804" t="n">
        <v>0.6373621630230084</v>
      </c>
      <c r="I6804" t="n">
        <v>0.75</v>
      </c>
      <c r="J6804" t="n">
        <v>1.15</v>
      </c>
      <c r="K6804" t="n">
        <v>1.15</v>
      </c>
      <c r="L6804" t="n">
        <v>1.15</v>
      </c>
      <c r="M6804" t="n">
        <v>0</v>
      </c>
      <c r="N6804" t="inlineStr">
        <is>
          <t>ceiling</t>
        </is>
      </c>
      <c r="O6804" t="inlineStr">
        <is>
          <t>Optimized allocation/budget balancing; not a strong-edge label</t>
        </is>
      </c>
      <c r="P6804">
        <f>1+SUMPRODUCT(Algo_Opt_Inputs!B412:AM412,Algo_Opt_Coefs!$B$10:$AM$10)</f>
        <v/>
      </c>
      <c r="Q6804">
        <f>MAX(I6804,MIN(J6804,P6804+H6804))</f>
        <v/>
      </c>
      <c r="R6804">
        <f>Q6804-L6804</f>
        <v/>
      </c>
    </row>
    <row r="6805">
      <c r="A6805" t="inlineStr">
        <is>
          <t>2023-07-25</t>
        </is>
      </c>
      <c r="B6805" t="inlineStr">
        <is>
          <t>11_P08</t>
        </is>
      </c>
      <c r="C6805" t="inlineStr">
        <is>
          <t>Dicey&lt;=0.85: Maximum profit</t>
        </is>
      </c>
      <c r="D6805" t="b">
        <v>0</v>
      </c>
      <c r="E6805" t="b">
        <v>0</v>
      </c>
      <c r="F6805" t="b">
        <v>0</v>
      </c>
      <c r="G6805" t="n">
        <v>0.6161065997796525</v>
      </c>
      <c r="H6805" t="n">
        <v>0.6373621630230084</v>
      </c>
      <c r="I6805" t="n">
        <v>0.75</v>
      </c>
      <c r="J6805" t="n">
        <v>1.15</v>
      </c>
      <c r="K6805" t="n">
        <v>1.15</v>
      </c>
      <c r="L6805" t="n">
        <v>1.15</v>
      </c>
      <c r="M6805" t="n">
        <v>0</v>
      </c>
      <c r="N6805" t="inlineStr">
        <is>
          <t>ceiling</t>
        </is>
      </c>
      <c r="O6805" t="inlineStr">
        <is>
          <t>Optimized allocation/budget balancing; not a strong-edge label</t>
        </is>
      </c>
      <c r="P6805">
        <f>1+SUMPRODUCT(Algo_Opt_Inputs!B413:AM413,Algo_Opt_Coefs!$B$10:$AM$10)</f>
        <v/>
      </c>
      <c r="Q6805">
        <f>MAX(I6805,MIN(J6805,P6805+H6805))</f>
        <v/>
      </c>
      <c r="R6805">
        <f>Q6805-L6805</f>
        <v/>
      </c>
    </row>
    <row r="6806">
      <c r="A6806" t="inlineStr">
        <is>
          <t>2023-07-28</t>
        </is>
      </c>
      <c r="B6806" t="inlineStr">
        <is>
          <t>11_P08</t>
        </is>
      </c>
      <c r="C6806" t="inlineStr">
        <is>
          <t>Dicey&lt;=0.85: Maximum profit</t>
        </is>
      </c>
      <c r="D6806" t="b">
        <v>0</v>
      </c>
      <c r="E6806" t="b">
        <v>0</v>
      </c>
      <c r="F6806" t="b">
        <v>0</v>
      </c>
      <c r="G6806" t="n">
        <v>1.863954413730272</v>
      </c>
      <c r="H6806" t="n">
        <v>0.6373621630230084</v>
      </c>
      <c r="I6806" t="n">
        <v>0.75</v>
      </c>
      <c r="J6806" t="n">
        <v>1.15</v>
      </c>
      <c r="K6806" t="n">
        <v>1.15</v>
      </c>
      <c r="L6806" t="n">
        <v>1.15</v>
      </c>
      <c r="M6806" t="n">
        <v>0</v>
      </c>
      <c r="N6806" t="inlineStr">
        <is>
          <t>ceiling</t>
        </is>
      </c>
      <c r="O6806" t="inlineStr">
        <is>
          <t>Optimized allocation/budget balancing; not a strong-edge label</t>
        </is>
      </c>
      <c r="P6806">
        <f>1+SUMPRODUCT(Algo_Opt_Inputs!B414:AM414,Algo_Opt_Coefs!$B$10:$AM$10)</f>
        <v/>
      </c>
      <c r="Q6806">
        <f>MAX(I6806,MIN(J6806,P6806+H6806))</f>
        <v/>
      </c>
      <c r="R6806">
        <f>Q6806-L6806</f>
        <v/>
      </c>
    </row>
    <row r="6807">
      <c r="A6807" t="inlineStr">
        <is>
          <t>2023-08-01</t>
        </is>
      </c>
      <c r="B6807" t="inlineStr">
        <is>
          <t>11_P08</t>
        </is>
      </c>
      <c r="C6807" t="inlineStr">
        <is>
          <t>Dicey&lt;=0.85: Maximum profit</t>
        </is>
      </c>
      <c r="D6807" t="b">
        <v>0</v>
      </c>
      <c r="E6807" t="b">
        <v>0</v>
      </c>
      <c r="F6807" t="b">
        <v>0</v>
      </c>
      <c r="G6807" t="n">
        <v>0.9954547479990071</v>
      </c>
      <c r="H6807" t="n">
        <v>0.6373621630230084</v>
      </c>
      <c r="I6807" t="n">
        <v>0.75</v>
      </c>
      <c r="J6807" t="n">
        <v>1.15</v>
      </c>
      <c r="K6807" t="n">
        <v>1.15</v>
      </c>
      <c r="L6807" t="n">
        <v>1.15</v>
      </c>
      <c r="M6807" t="n">
        <v>0</v>
      </c>
      <c r="N6807" t="inlineStr">
        <is>
          <t>ceiling</t>
        </is>
      </c>
      <c r="O6807" t="inlineStr">
        <is>
          <t>Optimized allocation/budget balancing; not a strong-edge label</t>
        </is>
      </c>
      <c r="P6807">
        <f>1+SUMPRODUCT(Algo_Opt_Inputs!B415:AM415,Algo_Opt_Coefs!$B$10:$AM$10)</f>
        <v/>
      </c>
      <c r="Q6807">
        <f>MAX(I6807,MIN(J6807,P6807+H6807))</f>
        <v/>
      </c>
      <c r="R6807">
        <f>Q6807-L6807</f>
        <v/>
      </c>
    </row>
    <row r="6808">
      <c r="A6808" t="inlineStr">
        <is>
          <t>2023-08-02</t>
        </is>
      </c>
      <c r="B6808" t="inlineStr">
        <is>
          <t>11_P08</t>
        </is>
      </c>
      <c r="C6808" t="inlineStr">
        <is>
          <t>Dicey&lt;=0.85: Maximum profit</t>
        </is>
      </c>
      <c r="D6808" t="b">
        <v>1</v>
      </c>
      <c r="E6808" t="b">
        <v>0</v>
      </c>
      <c r="F6808" t="b">
        <v>0</v>
      </c>
      <c r="G6808" t="n">
        <v>-0.331636872770579</v>
      </c>
      <c r="H6808" t="n">
        <v>0.6373621630230084</v>
      </c>
      <c r="I6808" t="n">
        <v>0.75</v>
      </c>
      <c r="J6808" t="n">
        <v>0.85</v>
      </c>
      <c r="K6808" t="n">
        <v>0.75</v>
      </c>
      <c r="L6808" t="n">
        <v>0.75</v>
      </c>
      <c r="M6808" t="n">
        <v>0</v>
      </c>
      <c r="N6808" t="inlineStr">
        <is>
          <t>floor</t>
        </is>
      </c>
      <c r="O6808" t="inlineStr">
        <is>
          <t>Mandatory dicey upper bound</t>
        </is>
      </c>
      <c r="P6808">
        <f>1+SUMPRODUCT(Algo_Opt_Inputs!B416:AM416,Algo_Opt_Coefs!$B$10:$AM$10)</f>
        <v/>
      </c>
      <c r="Q6808">
        <f>MAX(I6808,MIN(J6808,P6808+H6808))</f>
        <v/>
      </c>
      <c r="R6808">
        <f>Q6808-L6808</f>
        <v/>
      </c>
    </row>
    <row r="6809">
      <c r="A6809" t="inlineStr">
        <is>
          <t>2023-08-03</t>
        </is>
      </c>
      <c r="B6809" t="inlineStr">
        <is>
          <t>11_P08</t>
        </is>
      </c>
      <c r="C6809" t="inlineStr">
        <is>
          <t>Dicey&lt;=0.85: Maximum profit</t>
        </is>
      </c>
      <c r="D6809" t="b">
        <v>1</v>
      </c>
      <c r="E6809" t="b">
        <v>0</v>
      </c>
      <c r="F6809" t="b">
        <v>0</v>
      </c>
      <c r="G6809" t="n">
        <v>-0.2868090645852226</v>
      </c>
      <c r="H6809" t="n">
        <v>0.6373621630230084</v>
      </c>
      <c r="I6809" t="n">
        <v>0.75</v>
      </c>
      <c r="J6809" t="n">
        <v>0.85</v>
      </c>
      <c r="K6809" t="n">
        <v>0.75</v>
      </c>
      <c r="L6809" t="n">
        <v>0.75</v>
      </c>
      <c r="M6809" t="n">
        <v>0</v>
      </c>
      <c r="N6809" t="inlineStr">
        <is>
          <t>floor</t>
        </is>
      </c>
      <c r="O6809" t="inlineStr">
        <is>
          <t>Mandatory dicey upper bound</t>
        </is>
      </c>
      <c r="P6809">
        <f>1+SUMPRODUCT(Algo_Opt_Inputs!B417:AM417,Algo_Opt_Coefs!$B$10:$AM$10)</f>
        <v/>
      </c>
      <c r="Q6809">
        <f>MAX(I6809,MIN(J6809,P6809+H6809))</f>
        <v/>
      </c>
      <c r="R6809">
        <f>Q6809-L6809</f>
        <v/>
      </c>
    </row>
    <row r="6810">
      <c r="A6810" t="inlineStr">
        <is>
          <t>2023-08-08</t>
        </is>
      </c>
      <c r="B6810" t="inlineStr">
        <is>
          <t>11_P08</t>
        </is>
      </c>
      <c r="C6810" t="inlineStr">
        <is>
          <t>Dicey&lt;=0.85: Maximum profit</t>
        </is>
      </c>
      <c r="D6810" t="b">
        <v>0</v>
      </c>
      <c r="E6810" t="b">
        <v>0</v>
      </c>
      <c r="F6810" t="b">
        <v>0</v>
      </c>
      <c r="G6810" t="n">
        <v>0.679292329753906</v>
      </c>
      <c r="H6810" t="n">
        <v>0.6373621630230084</v>
      </c>
      <c r="I6810" t="n">
        <v>0.75</v>
      </c>
      <c r="J6810" t="n">
        <v>1.15</v>
      </c>
      <c r="K6810" t="n">
        <v>1.15</v>
      </c>
      <c r="L6810" t="n">
        <v>1.15</v>
      </c>
      <c r="M6810" t="n">
        <v>0</v>
      </c>
      <c r="N6810" t="inlineStr">
        <is>
          <t>ceiling</t>
        </is>
      </c>
      <c r="O6810" t="inlineStr">
        <is>
          <t>Optimized allocation/budget balancing; not a strong-edge label</t>
        </is>
      </c>
      <c r="P6810">
        <f>1+SUMPRODUCT(Algo_Opt_Inputs!B418:AM418,Algo_Opt_Coefs!$B$10:$AM$10)</f>
        <v/>
      </c>
      <c r="Q6810">
        <f>MAX(I6810,MIN(J6810,P6810+H6810))</f>
        <v/>
      </c>
      <c r="R6810">
        <f>Q6810-L6810</f>
        <v/>
      </c>
    </row>
    <row r="6811">
      <c r="A6811" t="inlineStr">
        <is>
          <t>2023-08-10</t>
        </is>
      </c>
      <c r="B6811" t="inlineStr">
        <is>
          <t>11_P08</t>
        </is>
      </c>
      <c r="C6811" t="inlineStr">
        <is>
          <t>Dicey&lt;=0.85: Maximum profit</t>
        </is>
      </c>
      <c r="D6811" t="b">
        <v>0</v>
      </c>
      <c r="E6811" t="b">
        <v>0</v>
      </c>
      <c r="F6811" t="b">
        <v>1</v>
      </c>
      <c r="G6811" t="n">
        <v>1.135119728017902</v>
      </c>
      <c r="H6811" t="n">
        <v>0.6373621630230084</v>
      </c>
      <c r="I6811" t="n">
        <v>0.75</v>
      </c>
      <c r="J6811" t="n">
        <v>1</v>
      </c>
      <c r="K6811" t="n">
        <v>1</v>
      </c>
      <c r="L6811" t="n">
        <v>1</v>
      </c>
      <c r="M6811" t="n">
        <v>0</v>
      </c>
      <c r="N6811" t="inlineStr">
        <is>
          <t>ceiling</t>
        </is>
      </c>
      <c r="O6811" t="inlineStr">
        <is>
          <t>Archived09:16 cap</t>
        </is>
      </c>
      <c r="P6811">
        <f>1+SUMPRODUCT(Algo_Opt_Inputs!B419:AM419,Algo_Opt_Coefs!$B$10:$AM$10)</f>
        <v/>
      </c>
      <c r="Q6811">
        <f>MAX(I6811,MIN(J6811,P6811+H6811))</f>
        <v/>
      </c>
      <c r="R6811">
        <f>Q6811-L6811</f>
        <v/>
      </c>
    </row>
    <row r="6812">
      <c r="A6812" t="inlineStr">
        <is>
          <t>2023-09-11</t>
        </is>
      </c>
      <c r="B6812" t="inlineStr">
        <is>
          <t>11_P08</t>
        </is>
      </c>
      <c r="C6812" t="inlineStr">
        <is>
          <t>Dicey&lt;=0.85: Maximum profit</t>
        </is>
      </c>
      <c r="D6812" t="b">
        <v>1</v>
      </c>
      <c r="E6812" t="b">
        <v>0</v>
      </c>
      <c r="F6812" t="b">
        <v>0</v>
      </c>
      <c r="G6812" t="n">
        <v>0.05449991463417136</v>
      </c>
      <c r="H6812" t="n">
        <v>0.6373621630230084</v>
      </c>
      <c r="I6812" t="n">
        <v>0.75</v>
      </c>
      <c r="J6812" t="n">
        <v>0.85</v>
      </c>
      <c r="K6812" t="n">
        <v>0.75</v>
      </c>
      <c r="L6812" t="n">
        <v>0.75</v>
      </c>
      <c r="M6812" t="n">
        <v>0</v>
      </c>
      <c r="N6812" t="inlineStr">
        <is>
          <t>floor</t>
        </is>
      </c>
      <c r="O6812" t="inlineStr">
        <is>
          <t>Mandatory dicey upper bound</t>
        </is>
      </c>
      <c r="P6812">
        <f>1+SUMPRODUCT(Algo_Opt_Inputs!B420:AM420,Algo_Opt_Coefs!$B$10:$AM$10)</f>
        <v/>
      </c>
      <c r="Q6812">
        <f>MAX(I6812,MIN(J6812,P6812+H6812))</f>
        <v/>
      </c>
      <c r="R6812">
        <f>Q6812-L6812</f>
        <v/>
      </c>
    </row>
    <row r="6813">
      <c r="A6813" t="inlineStr">
        <is>
          <t>2023-09-12</t>
        </is>
      </c>
      <c r="B6813" t="inlineStr">
        <is>
          <t>11_P08</t>
        </is>
      </c>
      <c r="C6813" t="inlineStr">
        <is>
          <t>Dicey&lt;=0.85: Maximum profit</t>
        </is>
      </c>
      <c r="D6813" t="b">
        <v>0</v>
      </c>
      <c r="E6813" t="b">
        <v>0</v>
      </c>
      <c r="F6813" t="b">
        <v>0</v>
      </c>
      <c r="G6813" t="n">
        <v>0.2288413555794196</v>
      </c>
      <c r="H6813" t="n">
        <v>0.6373621630230084</v>
      </c>
      <c r="I6813" t="n">
        <v>0.75</v>
      </c>
      <c r="J6813" t="n">
        <v>1.15</v>
      </c>
      <c r="K6813" t="n">
        <v>0.8662035186024281</v>
      </c>
      <c r="L6813" t="n">
        <v>0.8662035186024284</v>
      </c>
      <c r="M6813" t="n">
        <v>-3.33066907387547e-16</v>
      </c>
      <c r="N6813" t="inlineStr">
        <is>
          <t>interior</t>
        </is>
      </c>
      <c r="O6813" t="inlineStr">
        <is>
          <t>Optimized allocation/budget balancing; not a strong-edge label</t>
        </is>
      </c>
      <c r="P6813">
        <f>1+SUMPRODUCT(Algo_Opt_Inputs!B421:AM421,Algo_Opt_Coefs!$B$10:$AM$10)</f>
        <v/>
      </c>
      <c r="Q6813">
        <f>MAX(I6813,MIN(J6813,P6813+H6813))</f>
        <v/>
      </c>
      <c r="R6813">
        <f>Q6813-L6813</f>
        <v/>
      </c>
    </row>
    <row r="6814">
      <c r="A6814" t="inlineStr">
        <is>
          <t>2023-09-18</t>
        </is>
      </c>
      <c r="B6814" t="inlineStr">
        <is>
          <t>11_P08</t>
        </is>
      </c>
      <c r="C6814" t="inlineStr">
        <is>
          <t>Dicey&lt;=0.85: Maximum profit</t>
        </is>
      </c>
      <c r="D6814" t="b">
        <v>0</v>
      </c>
      <c r="E6814" t="b">
        <v>0</v>
      </c>
      <c r="F6814" t="b">
        <v>0</v>
      </c>
      <c r="G6814" t="n">
        <v>0.3085505777425842</v>
      </c>
      <c r="H6814" t="n">
        <v>0.6373621630230084</v>
      </c>
      <c r="I6814" t="n">
        <v>0.75</v>
      </c>
      <c r="J6814" t="n">
        <v>1.15</v>
      </c>
      <c r="K6814" t="n">
        <v>0.9459127407655926</v>
      </c>
      <c r="L6814" t="n">
        <v>0.9459127407655927</v>
      </c>
      <c r="M6814" t="n">
        <v>-1.110223024625157e-16</v>
      </c>
      <c r="N6814" t="inlineStr">
        <is>
          <t>interior</t>
        </is>
      </c>
      <c r="O6814" t="inlineStr">
        <is>
          <t>Optimized allocation/budget balancing; not a strong-edge label</t>
        </is>
      </c>
      <c r="P6814">
        <f>1+SUMPRODUCT(Algo_Opt_Inputs!B422:AM422,Algo_Opt_Coefs!$B$10:$AM$10)</f>
        <v/>
      </c>
      <c r="Q6814">
        <f>MAX(I6814,MIN(J6814,P6814+H6814))</f>
        <v/>
      </c>
      <c r="R6814">
        <f>Q6814-L6814</f>
        <v/>
      </c>
    </row>
    <row r="6815">
      <c r="A6815" t="inlineStr">
        <is>
          <t>2023-09-25</t>
        </is>
      </c>
      <c r="B6815" t="inlineStr">
        <is>
          <t>11_P08</t>
        </is>
      </c>
      <c r="C6815" t="inlineStr">
        <is>
          <t>Dicey&lt;=0.85: Maximum profit</t>
        </is>
      </c>
      <c r="D6815" t="b">
        <v>0</v>
      </c>
      <c r="E6815" t="b">
        <v>0</v>
      </c>
      <c r="F6815" t="b">
        <v>0</v>
      </c>
      <c r="G6815" t="n">
        <v>0.3791100941556698</v>
      </c>
      <c r="H6815" t="n">
        <v>0.6373621630230084</v>
      </c>
      <c r="I6815" t="n">
        <v>0.75</v>
      </c>
      <c r="J6815" t="n">
        <v>1.15</v>
      </c>
      <c r="K6815" t="n">
        <v>1.016472257178678</v>
      </c>
      <c r="L6815" t="n">
        <v>1.016472257178678</v>
      </c>
      <c r="M6815" t="n">
        <v>2.220446049250313e-16</v>
      </c>
      <c r="N6815" t="inlineStr">
        <is>
          <t>interior</t>
        </is>
      </c>
      <c r="O6815" t="inlineStr">
        <is>
          <t>Optimized allocation/budget balancing; not a strong-edge label</t>
        </is>
      </c>
      <c r="P6815">
        <f>1+SUMPRODUCT(Algo_Opt_Inputs!B423:AM423,Algo_Opt_Coefs!$B$10:$AM$10)</f>
        <v/>
      </c>
      <c r="Q6815">
        <f>MAX(I6815,MIN(J6815,P6815+H6815))</f>
        <v/>
      </c>
      <c r="R6815">
        <f>Q6815-L6815</f>
        <v/>
      </c>
    </row>
    <row r="6816">
      <c r="A6816" t="inlineStr">
        <is>
          <t>2023-09-26</t>
        </is>
      </c>
      <c r="B6816" t="inlineStr">
        <is>
          <t>11_P08</t>
        </is>
      </c>
      <c r="C6816" t="inlineStr">
        <is>
          <t>Dicey&lt;=0.85: Maximum profit</t>
        </is>
      </c>
      <c r="D6816" t="b">
        <v>0</v>
      </c>
      <c r="E6816" t="b">
        <v>0</v>
      </c>
      <c r="F6816" t="b">
        <v>0</v>
      </c>
      <c r="G6816" t="n">
        <v>1.001769686598706</v>
      </c>
      <c r="H6816" t="n">
        <v>0.6373621630230084</v>
      </c>
      <c r="I6816" t="n">
        <v>0.75</v>
      </c>
      <c r="J6816" t="n">
        <v>1.15</v>
      </c>
      <c r="K6816" t="n">
        <v>1.15</v>
      </c>
      <c r="L6816" t="n">
        <v>1.15</v>
      </c>
      <c r="M6816" t="n">
        <v>0</v>
      </c>
      <c r="N6816" t="inlineStr">
        <is>
          <t>ceiling</t>
        </is>
      </c>
      <c r="O6816" t="inlineStr">
        <is>
          <t>Optimized allocation/budget balancing; not a strong-edge label</t>
        </is>
      </c>
      <c r="P6816">
        <f>1+SUMPRODUCT(Algo_Opt_Inputs!B424:AM424,Algo_Opt_Coefs!$B$10:$AM$10)</f>
        <v/>
      </c>
      <c r="Q6816">
        <f>MAX(I6816,MIN(J6816,P6816+H6816))</f>
        <v/>
      </c>
      <c r="R6816">
        <f>Q6816-L6816</f>
        <v/>
      </c>
    </row>
    <row r="6817">
      <c r="A6817" t="inlineStr">
        <is>
          <t>2023-10-17</t>
        </is>
      </c>
      <c r="B6817" t="inlineStr">
        <is>
          <t>11_P08</t>
        </is>
      </c>
      <c r="C6817" t="inlineStr">
        <is>
          <t>Dicey&lt;=0.85: Maximum profit</t>
        </is>
      </c>
      <c r="D6817" t="b">
        <v>0</v>
      </c>
      <c r="E6817" t="b">
        <v>0</v>
      </c>
      <c r="F6817" t="b">
        <v>0</v>
      </c>
      <c r="G6817" t="n">
        <v>0.8411960354820888</v>
      </c>
      <c r="H6817" t="n">
        <v>0.6373621630230084</v>
      </c>
      <c r="I6817" t="n">
        <v>0.75</v>
      </c>
      <c r="J6817" t="n">
        <v>1.15</v>
      </c>
      <c r="K6817" t="n">
        <v>1.15</v>
      </c>
      <c r="L6817" t="n">
        <v>1.15</v>
      </c>
      <c r="M6817" t="n">
        <v>0</v>
      </c>
      <c r="N6817" t="inlineStr">
        <is>
          <t>ceiling</t>
        </is>
      </c>
      <c r="O6817" t="inlineStr">
        <is>
          <t>Optimized allocation/budget balancing; not a strong-edge label</t>
        </is>
      </c>
      <c r="P6817">
        <f>1+SUMPRODUCT(Algo_Opt_Inputs!B425:AM425,Algo_Opt_Coefs!$B$10:$AM$10)</f>
        <v/>
      </c>
      <c r="Q6817">
        <f>MAX(I6817,MIN(J6817,P6817+H6817))</f>
        <v/>
      </c>
      <c r="R6817">
        <f>Q6817-L6817</f>
        <v/>
      </c>
    </row>
    <row r="6818">
      <c r="A6818" t="inlineStr">
        <is>
          <t>2023-10-18</t>
        </is>
      </c>
      <c r="B6818" t="inlineStr">
        <is>
          <t>11_P08</t>
        </is>
      </c>
      <c r="C6818" t="inlineStr">
        <is>
          <t>Dicey&lt;=0.85: Maximum profit</t>
        </is>
      </c>
      <c r="D6818" t="b">
        <v>1</v>
      </c>
      <c r="E6818" t="b">
        <v>0</v>
      </c>
      <c r="F6818" t="b">
        <v>0</v>
      </c>
      <c r="G6818" t="n">
        <v>-0.07934937976495271</v>
      </c>
      <c r="H6818" t="n">
        <v>0.6373621630230084</v>
      </c>
      <c r="I6818" t="n">
        <v>0.75</v>
      </c>
      <c r="J6818" t="n">
        <v>0.85</v>
      </c>
      <c r="K6818" t="n">
        <v>0.75</v>
      </c>
      <c r="L6818" t="n">
        <v>0.75</v>
      </c>
      <c r="M6818" t="n">
        <v>0</v>
      </c>
      <c r="N6818" t="inlineStr">
        <is>
          <t>floor</t>
        </is>
      </c>
      <c r="O6818" t="inlineStr">
        <is>
          <t>Mandatory dicey upper bound</t>
        </is>
      </c>
      <c r="P6818">
        <f>1+SUMPRODUCT(Algo_Opt_Inputs!B426:AM426,Algo_Opt_Coefs!$B$10:$AM$10)</f>
        <v/>
      </c>
      <c r="Q6818">
        <f>MAX(I6818,MIN(J6818,P6818+H6818))</f>
        <v/>
      </c>
      <c r="R6818">
        <f>Q6818-L6818</f>
        <v/>
      </c>
    </row>
    <row r="6819">
      <c r="A6819" t="inlineStr">
        <is>
          <t>2023-10-25</t>
        </is>
      </c>
      <c r="B6819" t="inlineStr">
        <is>
          <t>11_P08</t>
        </is>
      </c>
      <c r="C6819" t="inlineStr">
        <is>
          <t>Dicey&lt;=0.85: Maximum profit</t>
        </is>
      </c>
      <c r="D6819" t="b">
        <v>1</v>
      </c>
      <c r="E6819" t="b">
        <v>0</v>
      </c>
      <c r="F6819" t="b">
        <v>0</v>
      </c>
      <c r="G6819" t="n">
        <v>-0.1369222153046454</v>
      </c>
      <c r="H6819" t="n">
        <v>0.6373621630230084</v>
      </c>
      <c r="I6819" t="n">
        <v>0.75</v>
      </c>
      <c r="J6819" t="n">
        <v>0.85</v>
      </c>
      <c r="K6819" t="n">
        <v>0.75</v>
      </c>
      <c r="L6819" t="n">
        <v>0.75</v>
      </c>
      <c r="M6819" t="n">
        <v>0</v>
      </c>
      <c r="N6819" t="inlineStr">
        <is>
          <t>floor</t>
        </is>
      </c>
      <c r="O6819" t="inlineStr">
        <is>
          <t>Mandatory dicey upper bound</t>
        </is>
      </c>
      <c r="P6819">
        <f>1+SUMPRODUCT(Algo_Opt_Inputs!B427:AM427,Algo_Opt_Coefs!$B$10:$AM$10)</f>
        <v/>
      </c>
      <c r="Q6819">
        <f>MAX(I6819,MIN(J6819,P6819+H6819))</f>
        <v/>
      </c>
      <c r="R6819">
        <f>Q6819-L6819</f>
        <v/>
      </c>
    </row>
    <row r="6820">
      <c r="A6820" t="inlineStr">
        <is>
          <t>2023-10-26</t>
        </is>
      </c>
      <c r="B6820" t="inlineStr">
        <is>
          <t>11_P08</t>
        </is>
      </c>
      <c r="C6820" t="inlineStr">
        <is>
          <t>Dicey&lt;=0.85: Maximum profit</t>
        </is>
      </c>
      <c r="D6820" t="b">
        <v>0</v>
      </c>
      <c r="E6820" t="b">
        <v>0</v>
      </c>
      <c r="F6820" t="b">
        <v>0</v>
      </c>
      <c r="G6820" t="n">
        <v>0.3856695161231647</v>
      </c>
      <c r="H6820" t="n">
        <v>0.6373621630230084</v>
      </c>
      <c r="I6820" t="n">
        <v>0.75</v>
      </c>
      <c r="J6820" t="n">
        <v>1.15</v>
      </c>
      <c r="K6820" t="n">
        <v>1.023031679146173</v>
      </c>
      <c r="L6820" t="n">
        <v>1.023031679146173</v>
      </c>
      <c r="M6820" t="n">
        <v>0</v>
      </c>
      <c r="N6820" t="inlineStr">
        <is>
          <t>interior</t>
        </is>
      </c>
      <c r="O6820" t="inlineStr">
        <is>
          <t>Optimized allocation/budget balancing; not a strong-edge label</t>
        </is>
      </c>
      <c r="P6820">
        <f>1+SUMPRODUCT(Algo_Opt_Inputs!B428:AM428,Algo_Opt_Coefs!$B$10:$AM$10)</f>
        <v/>
      </c>
      <c r="Q6820">
        <f>MAX(I6820,MIN(J6820,P6820+H6820))</f>
        <v/>
      </c>
      <c r="R6820">
        <f>Q6820-L6820</f>
        <v/>
      </c>
    </row>
    <row r="6821">
      <c r="A6821" t="inlineStr">
        <is>
          <t>2023-11-13</t>
        </is>
      </c>
      <c r="B6821" t="inlineStr">
        <is>
          <t>11_P08</t>
        </is>
      </c>
      <c r="C6821" t="inlineStr">
        <is>
          <t>Dicey&lt;=0.85: Maximum profit</t>
        </is>
      </c>
      <c r="D6821" t="b">
        <v>0</v>
      </c>
      <c r="E6821" t="b">
        <v>0</v>
      </c>
      <c r="F6821" t="b">
        <v>0</v>
      </c>
      <c r="G6821" t="n">
        <v>0.6692470750215845</v>
      </c>
      <c r="H6821" t="n">
        <v>0.6373621630230084</v>
      </c>
      <c r="I6821" t="n">
        <v>0.75</v>
      </c>
      <c r="J6821" t="n">
        <v>1.15</v>
      </c>
      <c r="K6821" t="n">
        <v>1.15</v>
      </c>
      <c r="L6821" t="n">
        <v>1.15</v>
      </c>
      <c r="M6821" t="n">
        <v>0</v>
      </c>
      <c r="N6821" t="inlineStr">
        <is>
          <t>ceiling</t>
        </is>
      </c>
      <c r="O6821" t="inlineStr">
        <is>
          <t>Optimized allocation/budget balancing; not a strong-edge label</t>
        </is>
      </c>
      <c r="P6821">
        <f>1+SUMPRODUCT(Algo_Opt_Inputs!B429:AM429,Algo_Opt_Coefs!$B$10:$AM$10)</f>
        <v/>
      </c>
      <c r="Q6821">
        <f>MAX(I6821,MIN(J6821,P6821+H6821))</f>
        <v/>
      </c>
      <c r="R6821">
        <f>Q6821-L6821</f>
        <v/>
      </c>
    </row>
    <row r="6822">
      <c r="A6822" t="inlineStr">
        <is>
          <t>2023-11-20</t>
        </is>
      </c>
      <c r="B6822" t="inlineStr">
        <is>
          <t>11_P08</t>
        </is>
      </c>
      <c r="C6822" t="inlineStr">
        <is>
          <t>Dicey&lt;=0.85: Maximum profit</t>
        </is>
      </c>
      <c r="D6822" t="b">
        <v>0</v>
      </c>
      <c r="E6822" t="b">
        <v>0</v>
      </c>
      <c r="F6822" t="b">
        <v>0</v>
      </c>
      <c r="G6822" t="n">
        <v>0.3982954311458377</v>
      </c>
      <c r="H6822" t="n">
        <v>0.6373621630230084</v>
      </c>
      <c r="I6822" t="n">
        <v>0.75</v>
      </c>
      <c r="J6822" t="n">
        <v>1.15</v>
      </c>
      <c r="K6822" t="n">
        <v>1.035657594168846</v>
      </c>
      <c r="L6822" t="n">
        <v>1.035657594168846</v>
      </c>
      <c r="M6822" t="n">
        <v>2.220446049250313e-16</v>
      </c>
      <c r="N6822" t="inlineStr">
        <is>
          <t>interior</t>
        </is>
      </c>
      <c r="O6822" t="inlineStr">
        <is>
          <t>Optimized allocation/budget balancing; not a strong-edge label</t>
        </is>
      </c>
      <c r="P6822">
        <f>1+SUMPRODUCT(Algo_Opt_Inputs!B430:AM430,Algo_Opt_Coefs!$B$10:$AM$10)</f>
        <v/>
      </c>
      <c r="Q6822">
        <f>MAX(I6822,MIN(J6822,P6822+H6822))</f>
        <v/>
      </c>
      <c r="R6822">
        <f>Q6822-L6822</f>
        <v/>
      </c>
    </row>
    <row r="6823">
      <c r="A6823" t="inlineStr">
        <is>
          <t>2023-11-21</t>
        </is>
      </c>
      <c r="B6823" t="inlineStr">
        <is>
          <t>11_P08</t>
        </is>
      </c>
      <c r="C6823" t="inlineStr">
        <is>
          <t>Dicey&lt;=0.85: Maximum profit</t>
        </is>
      </c>
      <c r="D6823" t="b">
        <v>0</v>
      </c>
      <c r="E6823" t="b">
        <v>0</v>
      </c>
      <c r="F6823" t="b">
        <v>0</v>
      </c>
      <c r="G6823" t="n">
        <v>1.265827435636531</v>
      </c>
      <c r="H6823" t="n">
        <v>0.6373621630230084</v>
      </c>
      <c r="I6823" t="n">
        <v>0.75</v>
      </c>
      <c r="J6823" t="n">
        <v>1.15</v>
      </c>
      <c r="K6823" t="n">
        <v>1.15</v>
      </c>
      <c r="L6823" t="n">
        <v>1.15</v>
      </c>
      <c r="M6823" t="n">
        <v>0</v>
      </c>
      <c r="N6823" t="inlineStr">
        <is>
          <t>ceiling</t>
        </is>
      </c>
      <c r="O6823" t="inlineStr">
        <is>
          <t>Optimized allocation/budget balancing; not a strong-edge label</t>
        </is>
      </c>
      <c r="P6823">
        <f>1+SUMPRODUCT(Algo_Opt_Inputs!B431:AM431,Algo_Opt_Coefs!$B$10:$AM$10)</f>
        <v/>
      </c>
      <c r="Q6823">
        <f>MAX(I6823,MIN(J6823,P6823+H6823))</f>
        <v/>
      </c>
      <c r="R6823">
        <f>Q6823-L6823</f>
        <v/>
      </c>
    </row>
    <row r="6824">
      <c r="A6824" t="inlineStr">
        <is>
          <t>2023-12-05</t>
        </is>
      </c>
      <c r="B6824" t="inlineStr">
        <is>
          <t>11_P08</t>
        </is>
      </c>
      <c r="C6824" t="inlineStr">
        <is>
          <t>Dicey&lt;=0.85: Maximum profit</t>
        </is>
      </c>
      <c r="D6824" t="b">
        <v>0</v>
      </c>
      <c r="E6824" t="b">
        <v>0</v>
      </c>
      <c r="F6824" t="b">
        <v>0</v>
      </c>
      <c r="G6824" t="n">
        <v>0.04099575278924528</v>
      </c>
      <c r="H6824" t="n">
        <v>0.6373621630230084</v>
      </c>
      <c r="I6824" t="n">
        <v>0.75</v>
      </c>
      <c r="J6824" t="n">
        <v>1.15</v>
      </c>
      <c r="K6824" t="n">
        <v>0.75</v>
      </c>
      <c r="L6824" t="n">
        <v>0.75</v>
      </c>
      <c r="M6824" t="n">
        <v>0</v>
      </c>
      <c r="N6824" t="inlineStr">
        <is>
          <t>floor</t>
        </is>
      </c>
      <c r="O6824" t="inlineStr">
        <is>
          <t>Optimized allocation/budget balancing; not a strong-edge label</t>
        </is>
      </c>
      <c r="P6824">
        <f>1+SUMPRODUCT(Algo_Opt_Inputs!B432:AM432,Algo_Opt_Coefs!$B$10:$AM$10)</f>
        <v/>
      </c>
      <c r="Q6824">
        <f>MAX(I6824,MIN(J6824,P6824+H6824))</f>
        <v/>
      </c>
      <c r="R6824">
        <f>Q6824-L6824</f>
        <v/>
      </c>
    </row>
    <row r="6825">
      <c r="A6825" t="inlineStr">
        <is>
          <t>2023-12-06</t>
        </is>
      </c>
      <c r="B6825" t="inlineStr">
        <is>
          <t>11_P08</t>
        </is>
      </c>
      <c r="C6825" t="inlineStr">
        <is>
          <t>Dicey&lt;=0.85: Maximum profit</t>
        </is>
      </c>
      <c r="D6825" t="b">
        <v>0</v>
      </c>
      <c r="E6825" t="b">
        <v>0</v>
      </c>
      <c r="F6825" t="b">
        <v>0</v>
      </c>
      <c r="G6825" t="n">
        <v>0.8958103547210008</v>
      </c>
      <c r="H6825" t="n">
        <v>0.6373621630230084</v>
      </c>
      <c r="I6825" t="n">
        <v>0.75</v>
      </c>
      <c r="J6825" t="n">
        <v>1.15</v>
      </c>
      <c r="K6825" t="n">
        <v>1.15</v>
      </c>
      <c r="L6825" t="n">
        <v>1.15</v>
      </c>
      <c r="M6825" t="n">
        <v>0</v>
      </c>
      <c r="N6825" t="inlineStr">
        <is>
          <t>ceiling</t>
        </is>
      </c>
      <c r="O6825" t="inlineStr">
        <is>
          <t>Optimized allocation/budget balancing; not a strong-edge label</t>
        </is>
      </c>
      <c r="P6825">
        <f>1+SUMPRODUCT(Algo_Opt_Inputs!B433:AM433,Algo_Opt_Coefs!$B$10:$AM$10)</f>
        <v/>
      </c>
      <c r="Q6825">
        <f>MAX(I6825,MIN(J6825,P6825+H6825))</f>
        <v/>
      </c>
      <c r="R6825">
        <f>Q6825-L6825</f>
        <v/>
      </c>
    </row>
    <row r="6826">
      <c r="A6826" t="inlineStr">
        <is>
          <t>2023-12-07</t>
        </is>
      </c>
      <c r="B6826" t="inlineStr">
        <is>
          <t>11_P08</t>
        </is>
      </c>
      <c r="C6826" t="inlineStr">
        <is>
          <t>Dicey&lt;=0.85: Maximum profit</t>
        </is>
      </c>
      <c r="D6826" t="b">
        <v>1</v>
      </c>
      <c r="E6826" t="b">
        <v>0</v>
      </c>
      <c r="F6826" t="b">
        <v>0</v>
      </c>
      <c r="G6826" t="n">
        <v>-0.3328516359362155</v>
      </c>
      <c r="H6826" t="n">
        <v>0.6373621630230084</v>
      </c>
      <c r="I6826" t="n">
        <v>0.75</v>
      </c>
      <c r="J6826" t="n">
        <v>0.85</v>
      </c>
      <c r="K6826" t="n">
        <v>0.75</v>
      </c>
      <c r="L6826" t="n">
        <v>0.75</v>
      </c>
      <c r="M6826" t="n">
        <v>0</v>
      </c>
      <c r="N6826" t="inlineStr">
        <is>
          <t>floor</t>
        </is>
      </c>
      <c r="O6826" t="inlineStr">
        <is>
          <t>Mandatory dicey upper bound</t>
        </is>
      </c>
      <c r="P6826">
        <f>1+SUMPRODUCT(Algo_Opt_Inputs!B434:AM434,Algo_Opt_Coefs!$B$10:$AM$10)</f>
        <v/>
      </c>
      <c r="Q6826">
        <f>MAX(I6826,MIN(J6826,P6826+H6826))</f>
        <v/>
      </c>
      <c r="R6826">
        <f>Q6826-L6826</f>
        <v/>
      </c>
    </row>
    <row r="6827">
      <c r="A6827" t="inlineStr">
        <is>
          <t>2023-12-12</t>
        </is>
      </c>
      <c r="B6827" t="inlineStr">
        <is>
          <t>11_P08</t>
        </is>
      </c>
      <c r="C6827" t="inlineStr">
        <is>
          <t>Dicey&lt;=0.85: Maximum profit</t>
        </is>
      </c>
      <c r="D6827" t="b">
        <v>0</v>
      </c>
      <c r="E6827" t="b">
        <v>0</v>
      </c>
      <c r="F6827" t="b">
        <v>0</v>
      </c>
      <c r="G6827" t="n">
        <v>0.6608512998537177</v>
      </c>
      <c r="H6827" t="n">
        <v>0.6373621630230084</v>
      </c>
      <c r="I6827" t="n">
        <v>0.75</v>
      </c>
      <c r="J6827" t="n">
        <v>1.15</v>
      </c>
      <c r="K6827" t="n">
        <v>1.15</v>
      </c>
      <c r="L6827" t="n">
        <v>1.15</v>
      </c>
      <c r="M6827" t="n">
        <v>0</v>
      </c>
      <c r="N6827" t="inlineStr">
        <is>
          <t>ceiling</t>
        </is>
      </c>
      <c r="O6827" t="inlineStr">
        <is>
          <t>Optimized allocation/budget balancing; not a strong-edge label</t>
        </is>
      </c>
      <c r="P6827">
        <f>1+SUMPRODUCT(Algo_Opt_Inputs!B435:AM435,Algo_Opt_Coefs!$B$10:$AM$10)</f>
        <v/>
      </c>
      <c r="Q6827">
        <f>MAX(I6827,MIN(J6827,P6827+H6827))</f>
        <v/>
      </c>
      <c r="R6827">
        <f>Q6827-L6827</f>
        <v/>
      </c>
    </row>
    <row r="6828">
      <c r="A6828" t="inlineStr">
        <is>
          <t>2023-12-18</t>
        </is>
      </c>
      <c r="B6828" t="inlineStr">
        <is>
          <t>11_P08</t>
        </is>
      </c>
      <c r="C6828" t="inlineStr">
        <is>
          <t>Dicey&lt;=0.85: Maximum profit</t>
        </is>
      </c>
      <c r="D6828" t="b">
        <v>0</v>
      </c>
      <c r="E6828" t="b">
        <v>0</v>
      </c>
      <c r="F6828" t="b">
        <v>0</v>
      </c>
      <c r="G6828" t="n">
        <v>0.4172932397133345</v>
      </c>
      <c r="H6828" t="n">
        <v>0.6373621630230084</v>
      </c>
      <c r="I6828" t="n">
        <v>0.75</v>
      </c>
      <c r="J6828" t="n">
        <v>1.15</v>
      </c>
      <c r="K6828" t="n">
        <v>1.054655402736343</v>
      </c>
      <c r="L6828" t="n">
        <v>1.054655402736343</v>
      </c>
      <c r="M6828" t="n">
        <v>-2.220446049250313e-16</v>
      </c>
      <c r="N6828" t="inlineStr">
        <is>
          <t>interior</t>
        </is>
      </c>
      <c r="O6828" t="inlineStr">
        <is>
          <t>Optimized allocation/budget balancing; not a strong-edge label</t>
        </is>
      </c>
      <c r="P6828">
        <f>1+SUMPRODUCT(Algo_Opt_Inputs!B436:AM436,Algo_Opt_Coefs!$B$10:$AM$10)</f>
        <v/>
      </c>
      <c r="Q6828">
        <f>MAX(I6828,MIN(J6828,P6828+H6828))</f>
        <v/>
      </c>
      <c r="R6828">
        <f>Q6828-L6828</f>
        <v/>
      </c>
    </row>
    <row r="6829">
      <c r="A6829" t="inlineStr">
        <is>
          <t>2023-12-19</t>
        </is>
      </c>
      <c r="B6829" t="inlineStr">
        <is>
          <t>11_P08</t>
        </is>
      </c>
      <c r="C6829" t="inlineStr">
        <is>
          <t>Dicey&lt;=0.85: Maximum profit</t>
        </is>
      </c>
      <c r="D6829" t="b">
        <v>0</v>
      </c>
      <c r="E6829" t="b">
        <v>0</v>
      </c>
      <c r="F6829" t="b">
        <v>0</v>
      </c>
      <c r="G6829" t="n">
        <v>0.8705415325633292</v>
      </c>
      <c r="H6829" t="n">
        <v>0.6373621630230084</v>
      </c>
      <c r="I6829" t="n">
        <v>0.75</v>
      </c>
      <c r="J6829" t="n">
        <v>1.15</v>
      </c>
      <c r="K6829" t="n">
        <v>1.15</v>
      </c>
      <c r="L6829" t="n">
        <v>1.15</v>
      </c>
      <c r="M6829" t="n">
        <v>0</v>
      </c>
      <c r="N6829" t="inlineStr">
        <is>
          <t>ceiling</t>
        </is>
      </c>
      <c r="O6829" t="inlineStr">
        <is>
          <t>Optimized allocation/budget balancing; not a strong-edge label</t>
        </is>
      </c>
      <c r="P6829">
        <f>1+SUMPRODUCT(Algo_Opt_Inputs!B437:AM437,Algo_Opt_Coefs!$B$10:$AM$10)</f>
        <v/>
      </c>
      <c r="Q6829">
        <f>MAX(I6829,MIN(J6829,P6829+H6829))</f>
        <v/>
      </c>
      <c r="R6829">
        <f>Q6829-L6829</f>
        <v/>
      </c>
    </row>
    <row r="6830">
      <c r="A6830" t="inlineStr">
        <is>
          <t>2023-12-21</t>
        </is>
      </c>
      <c r="B6830" t="inlineStr">
        <is>
          <t>11_P08</t>
        </is>
      </c>
      <c r="C6830" t="inlineStr">
        <is>
          <t>Dicey&lt;=0.85: Maximum profit</t>
        </is>
      </c>
      <c r="D6830" t="b">
        <v>1</v>
      </c>
      <c r="E6830" t="b">
        <v>0</v>
      </c>
      <c r="F6830" t="b">
        <v>0</v>
      </c>
      <c r="G6830" t="n">
        <v>-0.3076183462395301</v>
      </c>
      <c r="H6830" t="n">
        <v>0.6373621630230084</v>
      </c>
      <c r="I6830" t="n">
        <v>0.75</v>
      </c>
      <c r="J6830" t="n">
        <v>0.85</v>
      </c>
      <c r="K6830" t="n">
        <v>0.75</v>
      </c>
      <c r="L6830" t="n">
        <v>0.75</v>
      </c>
      <c r="M6830" t="n">
        <v>0</v>
      </c>
      <c r="N6830" t="inlineStr">
        <is>
          <t>floor</t>
        </is>
      </c>
      <c r="O6830" t="inlineStr">
        <is>
          <t>Mandatory dicey upper bound</t>
        </is>
      </c>
      <c r="P6830">
        <f>1+SUMPRODUCT(Algo_Opt_Inputs!B438:AM438,Algo_Opt_Coefs!$B$10:$AM$10)</f>
        <v/>
      </c>
      <c r="Q6830">
        <f>MAX(I6830,MIN(J6830,P6830+H6830))</f>
        <v/>
      </c>
      <c r="R6830">
        <f>Q6830-L6830</f>
        <v/>
      </c>
    </row>
    <row r="6831">
      <c r="A6831" t="inlineStr">
        <is>
          <t>2023-12-28</t>
        </is>
      </c>
      <c r="B6831" t="inlineStr">
        <is>
          <t>11_P08</t>
        </is>
      </c>
      <c r="C6831" t="inlineStr">
        <is>
          <t>Dicey&lt;=0.85: Maximum profit</t>
        </is>
      </c>
      <c r="D6831" t="b">
        <v>0</v>
      </c>
      <c r="E6831" t="b">
        <v>0</v>
      </c>
      <c r="F6831" t="b">
        <v>1</v>
      </c>
      <c r="G6831" t="n">
        <v>0.8242264803390962</v>
      </c>
      <c r="H6831" t="n">
        <v>0.6373621630230084</v>
      </c>
      <c r="I6831" t="n">
        <v>0.75</v>
      </c>
      <c r="J6831" t="n">
        <v>1</v>
      </c>
      <c r="K6831" t="n">
        <v>1</v>
      </c>
      <c r="L6831" t="n">
        <v>1</v>
      </c>
      <c r="M6831" t="n">
        <v>0</v>
      </c>
      <c r="N6831" t="inlineStr">
        <is>
          <t>ceiling</t>
        </is>
      </c>
      <c r="O6831" t="inlineStr">
        <is>
          <t>Archived09:16 cap</t>
        </is>
      </c>
      <c r="P6831">
        <f>1+SUMPRODUCT(Algo_Opt_Inputs!B439:AM439,Algo_Opt_Coefs!$B$10:$AM$10)</f>
        <v/>
      </c>
      <c r="Q6831">
        <f>MAX(I6831,MIN(J6831,P6831+H6831))</f>
        <v/>
      </c>
      <c r="R6831">
        <f>Q6831-L6831</f>
        <v/>
      </c>
    </row>
    <row r="6832">
      <c r="A6832" t="inlineStr">
        <is>
          <t>2023-12-29</t>
        </is>
      </c>
      <c r="B6832" t="inlineStr">
        <is>
          <t>11_P08</t>
        </is>
      </c>
      <c r="C6832" t="inlineStr">
        <is>
          <t>Dicey&lt;=0.85: Maximum profit</t>
        </is>
      </c>
      <c r="D6832" t="b">
        <v>0</v>
      </c>
      <c r="E6832" t="b">
        <v>0</v>
      </c>
      <c r="F6832" t="b">
        <v>0</v>
      </c>
      <c r="G6832" t="n">
        <v>2.073538055240174</v>
      </c>
      <c r="H6832" t="n">
        <v>0.6373621630230084</v>
      </c>
      <c r="I6832" t="n">
        <v>0.75</v>
      </c>
      <c r="J6832" t="n">
        <v>1.15</v>
      </c>
      <c r="K6832" t="n">
        <v>1.15</v>
      </c>
      <c r="L6832" t="n">
        <v>1.15</v>
      </c>
      <c r="M6832" t="n">
        <v>0</v>
      </c>
      <c r="N6832" t="inlineStr">
        <is>
          <t>ceiling</t>
        </is>
      </c>
      <c r="O6832" t="inlineStr">
        <is>
          <t>Optimized allocation/budget balancing; not a strong-edge label</t>
        </is>
      </c>
      <c r="P6832">
        <f>1+SUMPRODUCT(Algo_Opt_Inputs!B440:AM440,Algo_Opt_Coefs!$B$10:$AM$10)</f>
        <v/>
      </c>
      <c r="Q6832">
        <f>MAX(I6832,MIN(J6832,P6832+H6832))</f>
        <v/>
      </c>
      <c r="R6832">
        <f>Q6832-L6832</f>
        <v/>
      </c>
    </row>
    <row r="6833">
      <c r="A6833" t="inlineStr">
        <is>
          <t>2024-01-02</t>
        </is>
      </c>
      <c r="B6833" t="inlineStr">
        <is>
          <t>11_P08</t>
        </is>
      </c>
      <c r="C6833" t="inlineStr">
        <is>
          <t>Dicey&lt;=0.85: Maximum profit</t>
        </is>
      </c>
      <c r="D6833" t="b">
        <v>0</v>
      </c>
      <c r="E6833" t="b">
        <v>0</v>
      </c>
      <c r="F6833" t="b">
        <v>0</v>
      </c>
      <c r="G6833" t="n">
        <v>1.090714944679258</v>
      </c>
      <c r="H6833" t="n">
        <v>0.6373621630230084</v>
      </c>
      <c r="I6833" t="n">
        <v>0.75</v>
      </c>
      <c r="J6833" t="n">
        <v>1.15</v>
      </c>
      <c r="K6833" t="n">
        <v>1.15</v>
      </c>
      <c r="L6833" t="n">
        <v>1.15</v>
      </c>
      <c r="M6833" t="n">
        <v>0</v>
      </c>
      <c r="N6833" t="inlineStr">
        <is>
          <t>ceiling</t>
        </is>
      </c>
      <c r="O6833" t="inlineStr">
        <is>
          <t>Optimized allocation/budget balancing; not a strong-edge label</t>
        </is>
      </c>
      <c r="P6833">
        <f>1+SUMPRODUCT(Algo_Opt_Inputs!B441:AM441,Algo_Opt_Coefs!$B$10:$AM$10)</f>
        <v/>
      </c>
      <c r="Q6833">
        <f>MAX(I6833,MIN(J6833,P6833+H6833))</f>
        <v/>
      </c>
      <c r="R6833">
        <f>Q6833-L6833</f>
        <v/>
      </c>
    </row>
    <row r="6834">
      <c r="A6834" t="inlineStr">
        <is>
          <t>2024-01-03</t>
        </is>
      </c>
      <c r="B6834" t="inlineStr">
        <is>
          <t>11_P08</t>
        </is>
      </c>
      <c r="C6834" t="inlineStr">
        <is>
          <t>Dicey&lt;=0.85: Maximum profit</t>
        </is>
      </c>
      <c r="D6834" t="b">
        <v>0</v>
      </c>
      <c r="E6834" t="b">
        <v>0</v>
      </c>
      <c r="F6834" t="b">
        <v>0</v>
      </c>
      <c r="G6834" t="n">
        <v>0.186514451553534</v>
      </c>
      <c r="H6834" t="n">
        <v>0.6373621630230084</v>
      </c>
      <c r="I6834" t="n">
        <v>0.75</v>
      </c>
      <c r="J6834" t="n">
        <v>1.15</v>
      </c>
      <c r="K6834" t="n">
        <v>0.8238766145765424</v>
      </c>
      <c r="L6834" t="n">
        <v>0.8238766145765426</v>
      </c>
      <c r="M6834" t="n">
        <v>-2.220446049250313e-16</v>
      </c>
      <c r="N6834" t="inlineStr">
        <is>
          <t>interior</t>
        </is>
      </c>
      <c r="O6834" t="inlineStr">
        <is>
          <t>Optimized allocation/budget balancing; not a strong-edge label</t>
        </is>
      </c>
      <c r="P6834">
        <f>1+SUMPRODUCT(Algo_Opt_Inputs!B442:AM442,Algo_Opt_Coefs!$B$10:$AM$10)</f>
        <v/>
      </c>
      <c r="Q6834">
        <f>MAX(I6834,MIN(J6834,P6834+H6834))</f>
        <v/>
      </c>
      <c r="R6834">
        <f>Q6834-L6834</f>
        <v/>
      </c>
    </row>
    <row r="6835">
      <c r="A6835" t="inlineStr">
        <is>
          <t>2024-01-04</t>
        </is>
      </c>
      <c r="B6835" t="inlineStr">
        <is>
          <t>11_P08</t>
        </is>
      </c>
      <c r="C6835" t="inlineStr">
        <is>
          <t>Dicey&lt;=0.85: Maximum profit</t>
        </is>
      </c>
      <c r="D6835" t="b">
        <v>1</v>
      </c>
      <c r="E6835" t="b">
        <v>0</v>
      </c>
      <c r="F6835" t="b">
        <v>0</v>
      </c>
      <c r="G6835" t="n">
        <v>-0.2805791288079045</v>
      </c>
      <c r="H6835" t="n">
        <v>0.6373621630230084</v>
      </c>
      <c r="I6835" t="n">
        <v>0.75</v>
      </c>
      <c r="J6835" t="n">
        <v>0.85</v>
      </c>
      <c r="K6835" t="n">
        <v>0.75</v>
      </c>
      <c r="L6835" t="n">
        <v>0.75</v>
      </c>
      <c r="M6835" t="n">
        <v>0</v>
      </c>
      <c r="N6835" t="inlineStr">
        <is>
          <t>floor</t>
        </is>
      </c>
      <c r="O6835" t="inlineStr">
        <is>
          <t>Mandatory dicey upper bound</t>
        </is>
      </c>
      <c r="P6835">
        <f>1+SUMPRODUCT(Algo_Opt_Inputs!B443:AM443,Algo_Opt_Coefs!$B$10:$AM$10)</f>
        <v/>
      </c>
      <c r="Q6835">
        <f>MAX(I6835,MIN(J6835,P6835+H6835))</f>
        <v/>
      </c>
      <c r="R6835">
        <f>Q6835-L6835</f>
        <v/>
      </c>
    </row>
    <row r="6836">
      <c r="A6836" t="inlineStr">
        <is>
          <t>2024-01-08</t>
        </is>
      </c>
      <c r="B6836" t="inlineStr">
        <is>
          <t>11_P08</t>
        </is>
      </c>
      <c r="C6836" t="inlineStr">
        <is>
          <t>Dicey&lt;=0.85: Maximum profit</t>
        </is>
      </c>
      <c r="D6836" t="b">
        <v>0</v>
      </c>
      <c r="E6836" t="b">
        <v>0</v>
      </c>
      <c r="F6836" t="b">
        <v>0</v>
      </c>
      <c r="G6836" t="n">
        <v>0.3111496247870793</v>
      </c>
      <c r="H6836" t="n">
        <v>0.6373621630230084</v>
      </c>
      <c r="I6836" t="n">
        <v>0.75</v>
      </c>
      <c r="J6836" t="n">
        <v>1.15</v>
      </c>
      <c r="K6836" t="n">
        <v>0.9485117878100877</v>
      </c>
      <c r="L6836" t="n">
        <v>0.9485117878100879</v>
      </c>
      <c r="M6836" t="n">
        <v>-2.220446049250313e-16</v>
      </c>
      <c r="N6836" t="inlineStr">
        <is>
          <t>interior</t>
        </is>
      </c>
      <c r="O6836" t="inlineStr">
        <is>
          <t>Optimized allocation/budget balancing; not a strong-edge label</t>
        </is>
      </c>
      <c r="P6836">
        <f>1+SUMPRODUCT(Algo_Opt_Inputs!B444:AM444,Algo_Opt_Coefs!$B$10:$AM$10)</f>
        <v/>
      </c>
      <c r="Q6836">
        <f>MAX(I6836,MIN(J6836,P6836+H6836))</f>
        <v/>
      </c>
      <c r="R6836">
        <f>Q6836-L6836</f>
        <v/>
      </c>
    </row>
    <row r="6837">
      <c r="A6837" t="inlineStr">
        <is>
          <t>2024-01-10</t>
        </is>
      </c>
      <c r="B6837" t="inlineStr">
        <is>
          <t>11_P08</t>
        </is>
      </c>
      <c r="C6837" t="inlineStr">
        <is>
          <t>Dicey&lt;=0.85: Maximum profit</t>
        </is>
      </c>
      <c r="D6837" t="b">
        <v>0</v>
      </c>
      <c r="E6837" t="b">
        <v>0</v>
      </c>
      <c r="F6837" t="b">
        <v>0</v>
      </c>
      <c r="G6837" t="n">
        <v>0.4214790637336407</v>
      </c>
      <c r="H6837" t="n">
        <v>0.6373621630230084</v>
      </c>
      <c r="I6837" t="n">
        <v>0.75</v>
      </c>
      <c r="J6837" t="n">
        <v>1.15</v>
      </c>
      <c r="K6837" t="n">
        <v>1.058841226756649</v>
      </c>
      <c r="L6837" t="n">
        <v>1.058841226756649</v>
      </c>
      <c r="M6837" t="n">
        <v>2.220446049250313e-16</v>
      </c>
      <c r="N6837" t="inlineStr">
        <is>
          <t>interior</t>
        </is>
      </c>
      <c r="O6837" t="inlineStr">
        <is>
          <t>Optimized allocation/budget balancing; not a strong-edge label</t>
        </is>
      </c>
      <c r="P6837">
        <f>1+SUMPRODUCT(Algo_Opt_Inputs!B445:AM445,Algo_Opt_Coefs!$B$10:$AM$10)</f>
        <v/>
      </c>
      <c r="Q6837">
        <f>MAX(I6837,MIN(J6837,P6837+H6837))</f>
        <v/>
      </c>
      <c r="R6837">
        <f>Q6837-L6837</f>
        <v/>
      </c>
    </row>
    <row r="6838">
      <c r="A6838" t="inlineStr">
        <is>
          <t>2024-01-11</t>
        </is>
      </c>
      <c r="B6838" t="inlineStr">
        <is>
          <t>11_P08</t>
        </is>
      </c>
      <c r="C6838" t="inlineStr">
        <is>
          <t>Dicey&lt;=0.85: Maximum profit</t>
        </is>
      </c>
      <c r="D6838" t="b">
        <v>0</v>
      </c>
      <c r="E6838" t="b">
        <v>0</v>
      </c>
      <c r="F6838" t="b">
        <v>0</v>
      </c>
      <c r="G6838" t="n">
        <v>0.1015352053386261</v>
      </c>
      <c r="H6838" t="n">
        <v>0.6373621630230084</v>
      </c>
      <c r="I6838" t="n">
        <v>0.75</v>
      </c>
      <c r="J6838" t="n">
        <v>1.15</v>
      </c>
      <c r="K6838" t="n">
        <v>0.75</v>
      </c>
      <c r="L6838" t="n">
        <v>0.75</v>
      </c>
      <c r="M6838" t="n">
        <v>0</v>
      </c>
      <c r="N6838" t="inlineStr">
        <is>
          <t>floor</t>
        </is>
      </c>
      <c r="O6838" t="inlineStr">
        <is>
          <t>Optimized allocation/budget balancing; not a strong-edge label</t>
        </is>
      </c>
      <c r="P6838">
        <f>1+SUMPRODUCT(Algo_Opt_Inputs!B446:AM446,Algo_Opt_Coefs!$B$10:$AM$10)</f>
        <v/>
      </c>
      <c r="Q6838">
        <f>MAX(I6838,MIN(J6838,P6838+H6838))</f>
        <v/>
      </c>
      <c r="R6838">
        <f>Q6838-L6838</f>
        <v/>
      </c>
    </row>
    <row r="6839">
      <c r="A6839" t="inlineStr">
        <is>
          <t>2024-01-15</t>
        </is>
      </c>
      <c r="B6839" t="inlineStr">
        <is>
          <t>11_P08</t>
        </is>
      </c>
      <c r="C6839" t="inlineStr">
        <is>
          <t>Dicey&lt;=0.85: Maximum profit</t>
        </is>
      </c>
      <c r="D6839" t="b">
        <v>0</v>
      </c>
      <c r="E6839" t="b">
        <v>0</v>
      </c>
      <c r="F6839" t="b">
        <v>0</v>
      </c>
      <c r="G6839" t="n">
        <v>0.417329864610287</v>
      </c>
      <c r="H6839" t="n">
        <v>0.6373621630230084</v>
      </c>
      <c r="I6839" t="n">
        <v>0.75</v>
      </c>
      <c r="J6839" t="n">
        <v>1.15</v>
      </c>
      <c r="K6839" t="n">
        <v>1.054692027633295</v>
      </c>
      <c r="L6839" t="n">
        <v>1.054692027633295</v>
      </c>
      <c r="M6839" t="n">
        <v>4.440892098500626e-16</v>
      </c>
      <c r="N6839" t="inlineStr">
        <is>
          <t>interior</t>
        </is>
      </c>
      <c r="O6839" t="inlineStr">
        <is>
          <t>Optimized allocation/budget balancing; not a strong-edge label</t>
        </is>
      </c>
      <c r="P6839">
        <f>1+SUMPRODUCT(Algo_Opt_Inputs!B447:AM447,Algo_Opt_Coefs!$B$10:$AM$10)</f>
        <v/>
      </c>
      <c r="Q6839">
        <f>MAX(I6839,MIN(J6839,P6839+H6839))</f>
        <v/>
      </c>
      <c r="R6839">
        <f>Q6839-L6839</f>
        <v/>
      </c>
    </row>
    <row r="6840">
      <c r="A6840" t="inlineStr">
        <is>
          <t>2024-01-16</t>
        </is>
      </c>
      <c r="B6840" t="inlineStr">
        <is>
          <t>11_P08</t>
        </is>
      </c>
      <c r="C6840" t="inlineStr">
        <is>
          <t>Dicey&lt;=0.85: Maximum profit</t>
        </is>
      </c>
      <c r="D6840" t="b">
        <v>0</v>
      </c>
      <c r="E6840" t="b">
        <v>0</v>
      </c>
      <c r="F6840" t="b">
        <v>0</v>
      </c>
      <c r="G6840" t="n">
        <v>1.098051737834711</v>
      </c>
      <c r="H6840" t="n">
        <v>0.6373621630230084</v>
      </c>
      <c r="I6840" t="n">
        <v>0.75</v>
      </c>
      <c r="J6840" t="n">
        <v>1.15</v>
      </c>
      <c r="K6840" t="n">
        <v>1.15</v>
      </c>
      <c r="L6840" t="n">
        <v>1.15</v>
      </c>
      <c r="M6840" t="n">
        <v>0</v>
      </c>
      <c r="N6840" t="inlineStr">
        <is>
          <t>ceiling</t>
        </is>
      </c>
      <c r="O6840" t="inlineStr">
        <is>
          <t>Optimized allocation/budget balancing; not a strong-edge label</t>
        </is>
      </c>
      <c r="P6840">
        <f>1+SUMPRODUCT(Algo_Opt_Inputs!B448:AM448,Algo_Opt_Coefs!$B$10:$AM$10)</f>
        <v/>
      </c>
      <c r="Q6840">
        <f>MAX(I6840,MIN(J6840,P6840+H6840))</f>
        <v/>
      </c>
      <c r="R6840">
        <f>Q6840-L6840</f>
        <v/>
      </c>
    </row>
    <row r="6841">
      <c r="A6841" t="inlineStr">
        <is>
          <t>2024-01-17</t>
        </is>
      </c>
      <c r="B6841" t="inlineStr">
        <is>
          <t>11_P08</t>
        </is>
      </c>
      <c r="C6841" t="inlineStr">
        <is>
          <t>Dicey&lt;=0.85: Maximum profit</t>
        </is>
      </c>
      <c r="D6841" t="b">
        <v>0</v>
      </c>
      <c r="E6841" t="b">
        <v>0</v>
      </c>
      <c r="F6841" t="b">
        <v>1</v>
      </c>
      <c r="G6841" t="n">
        <v>4.302171982324266</v>
      </c>
      <c r="H6841" t="n">
        <v>0.6373621630230084</v>
      </c>
      <c r="I6841" t="n">
        <v>0.75</v>
      </c>
      <c r="J6841" t="n">
        <v>1</v>
      </c>
      <c r="K6841" t="n">
        <v>1</v>
      </c>
      <c r="L6841" t="n">
        <v>1</v>
      </c>
      <c r="M6841" t="n">
        <v>0</v>
      </c>
      <c r="N6841" t="inlineStr">
        <is>
          <t>ceiling</t>
        </is>
      </c>
      <c r="O6841" t="inlineStr">
        <is>
          <t>Archived09:16 cap</t>
        </is>
      </c>
      <c r="P6841">
        <f>1+SUMPRODUCT(Algo_Opt_Inputs!B449:AM449,Algo_Opt_Coefs!$B$10:$AM$10)</f>
        <v/>
      </c>
      <c r="Q6841">
        <f>MAX(I6841,MIN(J6841,P6841+H6841))</f>
        <v/>
      </c>
      <c r="R6841">
        <f>Q6841-L6841</f>
        <v/>
      </c>
    </row>
    <row r="6842">
      <c r="A6842" t="inlineStr">
        <is>
          <t>2024-01-18</t>
        </is>
      </c>
      <c r="B6842" t="inlineStr">
        <is>
          <t>11_P08</t>
        </is>
      </c>
      <c r="C6842" t="inlineStr">
        <is>
          <t>Dicey&lt;=0.85: Maximum profit</t>
        </is>
      </c>
      <c r="D6842" t="b">
        <v>1</v>
      </c>
      <c r="E6842" t="b">
        <v>0</v>
      </c>
      <c r="F6842" t="b">
        <v>0</v>
      </c>
      <c r="G6842" t="n">
        <v>-0.7144774951438779</v>
      </c>
      <c r="H6842" t="n">
        <v>0.6373621630230084</v>
      </c>
      <c r="I6842" t="n">
        <v>0.75</v>
      </c>
      <c r="J6842" t="n">
        <v>0.85</v>
      </c>
      <c r="K6842" t="n">
        <v>0.75</v>
      </c>
      <c r="L6842" t="n">
        <v>0.75</v>
      </c>
      <c r="M6842" t="n">
        <v>0</v>
      </c>
      <c r="N6842" t="inlineStr">
        <is>
          <t>floor</t>
        </is>
      </c>
      <c r="O6842" t="inlineStr">
        <is>
          <t>Mandatory dicey upper bound</t>
        </is>
      </c>
      <c r="P6842">
        <f>1+SUMPRODUCT(Algo_Opt_Inputs!B450:AM450,Algo_Opt_Coefs!$B$10:$AM$10)</f>
        <v/>
      </c>
      <c r="Q6842">
        <f>MAX(I6842,MIN(J6842,P6842+H6842))</f>
        <v/>
      </c>
      <c r="R6842">
        <f>Q6842-L6842</f>
        <v/>
      </c>
    </row>
    <row r="6843">
      <c r="A6843" t="inlineStr">
        <is>
          <t>2024-01-23</t>
        </is>
      </c>
      <c r="B6843" t="inlineStr">
        <is>
          <t>11_P08</t>
        </is>
      </c>
      <c r="C6843" t="inlineStr">
        <is>
          <t>Dicey&lt;=0.85: Maximum profit</t>
        </is>
      </c>
      <c r="D6843" t="b">
        <v>1</v>
      </c>
      <c r="E6843" t="b">
        <v>0</v>
      </c>
      <c r="F6843" t="b">
        <v>0</v>
      </c>
      <c r="G6843" t="n">
        <v>0.4318690356149224</v>
      </c>
      <c r="H6843" t="n">
        <v>0.6373621630230084</v>
      </c>
      <c r="I6843" t="n">
        <v>0.75</v>
      </c>
      <c r="J6843" t="n">
        <v>0.85</v>
      </c>
      <c r="K6843" t="n">
        <v>0.85</v>
      </c>
      <c r="L6843" t="n">
        <v>0.85</v>
      </c>
      <c r="M6843" t="n">
        <v>0</v>
      </c>
      <c r="N6843" t="inlineStr">
        <is>
          <t>ceiling</t>
        </is>
      </c>
      <c r="O6843" t="inlineStr">
        <is>
          <t>Mandatory dicey upper bound</t>
        </is>
      </c>
      <c r="P6843">
        <f>1+SUMPRODUCT(Algo_Opt_Inputs!B451:AM451,Algo_Opt_Coefs!$B$10:$AM$10)</f>
        <v/>
      </c>
      <c r="Q6843">
        <f>MAX(I6843,MIN(J6843,P6843+H6843))</f>
        <v/>
      </c>
      <c r="R6843">
        <f>Q6843-L6843</f>
        <v/>
      </c>
    </row>
    <row r="6844">
      <c r="A6844" t="inlineStr">
        <is>
          <t>2024-01-24</t>
        </is>
      </c>
      <c r="B6844" t="inlineStr">
        <is>
          <t>11_P08</t>
        </is>
      </c>
      <c r="C6844" t="inlineStr">
        <is>
          <t>Dicey&lt;=0.85: Maximum profit</t>
        </is>
      </c>
      <c r="D6844" t="b">
        <v>1</v>
      </c>
      <c r="E6844" t="b">
        <v>0</v>
      </c>
      <c r="F6844" t="b">
        <v>0</v>
      </c>
      <c r="G6844" t="n">
        <v>-0.8672863612261645</v>
      </c>
      <c r="H6844" t="n">
        <v>0.6373621630230084</v>
      </c>
      <c r="I6844" t="n">
        <v>0.75</v>
      </c>
      <c r="J6844" t="n">
        <v>0.85</v>
      </c>
      <c r="K6844" t="n">
        <v>0.75</v>
      </c>
      <c r="L6844" t="n">
        <v>0.75</v>
      </c>
      <c r="M6844" t="n">
        <v>0</v>
      </c>
      <c r="N6844" t="inlineStr">
        <is>
          <t>floor</t>
        </is>
      </c>
      <c r="O6844" t="inlineStr">
        <is>
          <t>Mandatory dicey upper bound</t>
        </is>
      </c>
      <c r="P6844">
        <f>1+SUMPRODUCT(Algo_Opt_Inputs!B452:AM452,Algo_Opt_Coefs!$B$10:$AM$10)</f>
        <v/>
      </c>
      <c r="Q6844">
        <f>MAX(I6844,MIN(J6844,P6844+H6844))</f>
        <v/>
      </c>
      <c r="R6844">
        <f>Q6844-L6844</f>
        <v/>
      </c>
    </row>
    <row r="6845">
      <c r="A6845" t="inlineStr">
        <is>
          <t>2024-01-25</t>
        </is>
      </c>
      <c r="B6845" t="inlineStr">
        <is>
          <t>11_P08</t>
        </is>
      </c>
      <c r="C6845" t="inlineStr">
        <is>
          <t>Dicey&lt;=0.85: Maximum profit</t>
        </is>
      </c>
      <c r="D6845" t="b">
        <v>0</v>
      </c>
      <c r="E6845" t="b">
        <v>0</v>
      </c>
      <c r="F6845" t="b">
        <v>0</v>
      </c>
      <c r="G6845" t="n">
        <v>0.1625250124056106</v>
      </c>
      <c r="H6845" t="n">
        <v>0.6373621630230084</v>
      </c>
      <c r="I6845" t="n">
        <v>0.75</v>
      </c>
      <c r="J6845" t="n">
        <v>1.15</v>
      </c>
      <c r="K6845" t="n">
        <v>0.799887175428619</v>
      </c>
      <c r="L6845" t="n">
        <v>0.7998871754286188</v>
      </c>
      <c r="M6845" t="n">
        <v>2.220446049250313e-16</v>
      </c>
      <c r="N6845" t="inlineStr">
        <is>
          <t>interior</t>
        </is>
      </c>
      <c r="O6845" t="inlineStr">
        <is>
          <t>Optimized allocation/budget balancing; not a strong-edge label</t>
        </is>
      </c>
      <c r="P6845">
        <f>1+SUMPRODUCT(Algo_Opt_Inputs!B453:AM453,Algo_Opt_Coefs!$B$10:$AM$10)</f>
        <v/>
      </c>
      <c r="Q6845">
        <f>MAX(I6845,MIN(J6845,P6845+H6845))</f>
        <v/>
      </c>
      <c r="R6845">
        <f>Q6845-L6845</f>
        <v/>
      </c>
    </row>
    <row r="6846">
      <c r="A6846" t="inlineStr">
        <is>
          <t>2024-01-29</t>
        </is>
      </c>
      <c r="B6846" t="inlineStr">
        <is>
          <t>11_P08</t>
        </is>
      </c>
      <c r="C6846" t="inlineStr">
        <is>
          <t>Dicey&lt;=0.85: Maximum profit</t>
        </is>
      </c>
      <c r="D6846" t="b">
        <v>1</v>
      </c>
      <c r="E6846" t="b">
        <v>0</v>
      </c>
      <c r="F6846" t="b">
        <v>0</v>
      </c>
      <c r="G6846" t="n">
        <v>0.02165273376577248</v>
      </c>
      <c r="H6846" t="n">
        <v>0.6373621630230084</v>
      </c>
      <c r="I6846" t="n">
        <v>0.75</v>
      </c>
      <c r="J6846" t="n">
        <v>0.85</v>
      </c>
      <c r="K6846" t="n">
        <v>0.75</v>
      </c>
      <c r="L6846" t="n">
        <v>0.75</v>
      </c>
      <c r="M6846" t="n">
        <v>0</v>
      </c>
      <c r="N6846" t="inlineStr">
        <is>
          <t>floor</t>
        </is>
      </c>
      <c r="O6846" t="inlineStr">
        <is>
          <t>Mandatory dicey upper bound</t>
        </is>
      </c>
      <c r="P6846">
        <f>1+SUMPRODUCT(Algo_Opt_Inputs!B454:AM454,Algo_Opt_Coefs!$B$10:$AM$10)</f>
        <v/>
      </c>
      <c r="Q6846">
        <f>MAX(I6846,MIN(J6846,P6846+H6846))</f>
        <v/>
      </c>
      <c r="R6846">
        <f>Q6846-L6846</f>
        <v/>
      </c>
    </row>
    <row r="6847">
      <c r="A6847" t="inlineStr">
        <is>
          <t>2024-01-30</t>
        </is>
      </c>
      <c r="B6847" t="inlineStr">
        <is>
          <t>11_P08</t>
        </is>
      </c>
      <c r="C6847" t="inlineStr">
        <is>
          <t>Dicey&lt;=0.85: Maximum profit</t>
        </is>
      </c>
      <c r="D6847" t="b">
        <v>0</v>
      </c>
      <c r="E6847" t="b">
        <v>0</v>
      </c>
      <c r="F6847" t="b">
        <v>0</v>
      </c>
      <c r="G6847" t="n">
        <v>0.8028591424856855</v>
      </c>
      <c r="H6847" t="n">
        <v>0.6373621630230084</v>
      </c>
      <c r="I6847" t="n">
        <v>0.75</v>
      </c>
      <c r="J6847" t="n">
        <v>1.15</v>
      </c>
      <c r="K6847" t="n">
        <v>1.15</v>
      </c>
      <c r="L6847" t="n">
        <v>1.15</v>
      </c>
      <c r="M6847" t="n">
        <v>0</v>
      </c>
      <c r="N6847" t="inlineStr">
        <is>
          <t>ceiling</t>
        </is>
      </c>
      <c r="O6847" t="inlineStr">
        <is>
          <t>Optimized allocation/budget balancing; not a strong-edge label</t>
        </is>
      </c>
      <c r="P6847">
        <f>1+SUMPRODUCT(Algo_Opt_Inputs!B455:AM455,Algo_Opt_Coefs!$B$10:$AM$10)</f>
        <v/>
      </c>
      <c r="Q6847">
        <f>MAX(I6847,MIN(J6847,P6847+H6847))</f>
        <v/>
      </c>
      <c r="R6847">
        <f>Q6847-L6847</f>
        <v/>
      </c>
    </row>
    <row r="6848">
      <c r="A6848" t="inlineStr">
        <is>
          <t>2024-01-31</t>
        </is>
      </c>
      <c r="B6848" t="inlineStr">
        <is>
          <t>11_P08</t>
        </is>
      </c>
      <c r="C6848" t="inlineStr">
        <is>
          <t>Dicey&lt;=0.85: Maximum profit</t>
        </is>
      </c>
      <c r="D6848" t="b">
        <v>1</v>
      </c>
      <c r="E6848" t="b">
        <v>0</v>
      </c>
      <c r="F6848" t="b">
        <v>1</v>
      </c>
      <c r="G6848" t="n">
        <v>2.089792100057183</v>
      </c>
      <c r="H6848" t="n">
        <v>0.6373621630230084</v>
      </c>
      <c r="I6848" t="n">
        <v>0.75</v>
      </c>
      <c r="J6848" t="n">
        <v>0.85</v>
      </c>
      <c r="K6848" t="n">
        <v>0.85</v>
      </c>
      <c r="L6848" t="n">
        <v>0.85</v>
      </c>
      <c r="M6848" t="n">
        <v>0</v>
      </c>
      <c r="N6848" t="inlineStr">
        <is>
          <t>ceiling</t>
        </is>
      </c>
      <c r="O6848" t="inlineStr">
        <is>
          <t>Mandatory dicey upper bound</t>
        </is>
      </c>
      <c r="P6848">
        <f>1+SUMPRODUCT(Algo_Opt_Inputs!B456:AM456,Algo_Opt_Coefs!$B$10:$AM$10)</f>
        <v/>
      </c>
      <c r="Q6848">
        <f>MAX(I6848,MIN(J6848,P6848+H6848))</f>
        <v/>
      </c>
      <c r="R6848">
        <f>Q6848-L6848</f>
        <v/>
      </c>
    </row>
    <row r="6849">
      <c r="A6849" t="inlineStr">
        <is>
          <t>2024-02-01</t>
        </is>
      </c>
      <c r="B6849" t="inlineStr">
        <is>
          <t>11_P08</t>
        </is>
      </c>
      <c r="C6849" t="inlineStr">
        <is>
          <t>Dicey&lt;=0.85: Maximum profit</t>
        </is>
      </c>
      <c r="D6849" t="b">
        <v>1</v>
      </c>
      <c r="E6849" t="b">
        <v>0</v>
      </c>
      <c r="F6849" t="b">
        <v>0</v>
      </c>
      <c r="G6849" t="n">
        <v>-1.697750007497254</v>
      </c>
      <c r="H6849" t="n">
        <v>0.6373621630230084</v>
      </c>
      <c r="I6849" t="n">
        <v>0.75</v>
      </c>
      <c r="J6849" t="n">
        <v>0.85</v>
      </c>
      <c r="K6849" t="n">
        <v>0.75</v>
      </c>
      <c r="L6849" t="n">
        <v>0.75</v>
      </c>
      <c r="M6849" t="n">
        <v>0</v>
      </c>
      <c r="N6849" t="inlineStr">
        <is>
          <t>floor</t>
        </is>
      </c>
      <c r="O6849" t="inlineStr">
        <is>
          <t>Mandatory dicey upper bound</t>
        </is>
      </c>
      <c r="P6849">
        <f>1+SUMPRODUCT(Algo_Opt_Inputs!B457:AM457,Algo_Opt_Coefs!$B$10:$AM$10)</f>
        <v/>
      </c>
      <c r="Q6849">
        <f>MAX(I6849,MIN(J6849,P6849+H6849))</f>
        <v/>
      </c>
      <c r="R6849">
        <f>Q6849-L6849</f>
        <v/>
      </c>
    </row>
    <row r="6850">
      <c r="A6850" t="inlineStr">
        <is>
          <t>2024-02-05</t>
        </is>
      </c>
      <c r="B6850" t="inlineStr">
        <is>
          <t>11_P08</t>
        </is>
      </c>
      <c r="C6850" t="inlineStr">
        <is>
          <t>Dicey&lt;=0.85: Maximum profit</t>
        </is>
      </c>
      <c r="D6850" t="b">
        <v>0</v>
      </c>
      <c r="E6850" t="b">
        <v>0</v>
      </c>
      <c r="F6850" t="b">
        <v>0</v>
      </c>
      <c r="G6850" t="n">
        <v>0.1673865138723185</v>
      </c>
      <c r="H6850" t="n">
        <v>0.6373621630230084</v>
      </c>
      <c r="I6850" t="n">
        <v>0.75</v>
      </c>
      <c r="J6850" t="n">
        <v>1.15</v>
      </c>
      <c r="K6850" t="n">
        <v>0.8047486768953269</v>
      </c>
      <c r="L6850" t="n">
        <v>0.8047486768953269</v>
      </c>
      <c r="M6850" t="n">
        <v>0</v>
      </c>
      <c r="N6850" t="inlineStr">
        <is>
          <t>interior</t>
        </is>
      </c>
      <c r="O6850" t="inlineStr">
        <is>
          <t>Optimized allocation/budget balancing; not a strong-edge label</t>
        </is>
      </c>
      <c r="P6850">
        <f>1+SUMPRODUCT(Algo_Opt_Inputs!B458:AM458,Algo_Opt_Coefs!$B$10:$AM$10)</f>
        <v/>
      </c>
      <c r="Q6850">
        <f>MAX(I6850,MIN(J6850,P6850+H6850))</f>
        <v/>
      </c>
      <c r="R6850">
        <f>Q6850-L6850</f>
        <v/>
      </c>
    </row>
    <row r="6851">
      <c r="A6851" t="inlineStr">
        <is>
          <t>2024-02-06</t>
        </is>
      </c>
      <c r="B6851" t="inlineStr">
        <is>
          <t>11_P08</t>
        </is>
      </c>
      <c r="C6851" t="inlineStr">
        <is>
          <t>Dicey&lt;=0.85: Maximum profit</t>
        </is>
      </c>
      <c r="D6851" t="b">
        <v>0</v>
      </c>
      <c r="E6851" t="b">
        <v>0</v>
      </c>
      <c r="F6851" t="b">
        <v>0</v>
      </c>
      <c r="G6851" t="n">
        <v>0.6035754402538107</v>
      </c>
      <c r="H6851" t="n">
        <v>0.6373621630230084</v>
      </c>
      <c r="I6851" t="n">
        <v>0.75</v>
      </c>
      <c r="J6851" t="n">
        <v>1.15</v>
      </c>
      <c r="K6851" t="n">
        <v>1.15</v>
      </c>
      <c r="L6851" t="n">
        <v>1.15</v>
      </c>
      <c r="M6851" t="n">
        <v>0</v>
      </c>
      <c r="N6851" t="inlineStr">
        <is>
          <t>ceiling</t>
        </is>
      </c>
      <c r="O6851" t="inlineStr">
        <is>
          <t>Optimized allocation/budget balancing; not a strong-edge label</t>
        </is>
      </c>
      <c r="P6851">
        <f>1+SUMPRODUCT(Algo_Opt_Inputs!B459:AM459,Algo_Opt_Coefs!$B$10:$AM$10)</f>
        <v/>
      </c>
      <c r="Q6851">
        <f>MAX(I6851,MIN(J6851,P6851+H6851))</f>
        <v/>
      </c>
      <c r="R6851">
        <f>Q6851-L6851</f>
        <v/>
      </c>
    </row>
    <row r="6852">
      <c r="A6852" t="inlineStr">
        <is>
          <t>2024-02-07</t>
        </is>
      </c>
      <c r="B6852" t="inlineStr">
        <is>
          <t>11_P08</t>
        </is>
      </c>
      <c r="C6852" t="inlineStr">
        <is>
          <t>Dicey&lt;=0.85: Maximum profit</t>
        </is>
      </c>
      <c r="D6852" t="b">
        <v>0</v>
      </c>
      <c r="E6852" t="b">
        <v>0</v>
      </c>
      <c r="F6852" t="b">
        <v>0</v>
      </c>
      <c r="G6852" t="n">
        <v>0.5123648671902878</v>
      </c>
      <c r="H6852" t="n">
        <v>0.6373621630230084</v>
      </c>
      <c r="I6852" t="n">
        <v>0.75</v>
      </c>
      <c r="J6852" t="n">
        <v>1.15</v>
      </c>
      <c r="K6852" t="n">
        <v>1.149727030213296</v>
      </c>
      <c r="L6852" t="n">
        <v>1.149727030213296</v>
      </c>
      <c r="M6852" t="n">
        <v>2.220446049250313e-16</v>
      </c>
      <c r="N6852" t="inlineStr">
        <is>
          <t>interior</t>
        </is>
      </c>
      <c r="O6852" t="inlineStr">
        <is>
          <t>Optimized allocation/budget balancing; not a strong-edge label</t>
        </is>
      </c>
      <c r="P6852">
        <f>1+SUMPRODUCT(Algo_Opt_Inputs!B460:AM460,Algo_Opt_Coefs!$B$10:$AM$10)</f>
        <v/>
      </c>
      <c r="Q6852">
        <f>MAX(I6852,MIN(J6852,P6852+H6852))</f>
        <v/>
      </c>
      <c r="R6852">
        <f>Q6852-L6852</f>
        <v/>
      </c>
    </row>
    <row r="6853">
      <c r="A6853" t="inlineStr">
        <is>
          <t>2024-02-08</t>
        </is>
      </c>
      <c r="B6853" t="inlineStr">
        <is>
          <t>11_P08</t>
        </is>
      </c>
      <c r="C6853" t="inlineStr">
        <is>
          <t>Dicey&lt;=0.85: Maximum profit</t>
        </is>
      </c>
      <c r="D6853" t="b">
        <v>0</v>
      </c>
      <c r="E6853" t="b">
        <v>0</v>
      </c>
      <c r="F6853" t="b">
        <v>0</v>
      </c>
      <c r="G6853" t="n">
        <v>0.1614923620070198</v>
      </c>
      <c r="H6853" t="n">
        <v>0.6373621630230084</v>
      </c>
      <c r="I6853" t="n">
        <v>0.75</v>
      </c>
      <c r="J6853" t="n">
        <v>1.15</v>
      </c>
      <c r="K6853" t="n">
        <v>0.7988545250300282</v>
      </c>
      <c r="L6853" t="n">
        <v>0.798854525030028</v>
      </c>
      <c r="M6853" t="n">
        <v>2.220446049250313e-16</v>
      </c>
      <c r="N6853" t="inlineStr">
        <is>
          <t>interior</t>
        </is>
      </c>
      <c r="O6853" t="inlineStr">
        <is>
          <t>Optimized allocation/budget balancing; not a strong-edge label</t>
        </is>
      </c>
      <c r="P6853">
        <f>1+SUMPRODUCT(Algo_Opt_Inputs!B461:AM461,Algo_Opt_Coefs!$B$10:$AM$10)</f>
        <v/>
      </c>
      <c r="Q6853">
        <f>MAX(I6853,MIN(J6853,P6853+H6853))</f>
        <v/>
      </c>
      <c r="R6853">
        <f>Q6853-L6853</f>
        <v/>
      </c>
    </row>
    <row r="6854">
      <c r="A6854" t="inlineStr">
        <is>
          <t>2024-02-09</t>
        </is>
      </c>
      <c r="B6854" t="inlineStr">
        <is>
          <t>11_P08</t>
        </is>
      </c>
      <c r="C6854" t="inlineStr">
        <is>
          <t>Dicey&lt;=0.85: Maximum profit</t>
        </is>
      </c>
      <c r="D6854" t="b">
        <v>0</v>
      </c>
      <c r="E6854" t="b">
        <v>0</v>
      </c>
      <c r="F6854" t="b">
        <v>0</v>
      </c>
      <c r="G6854" t="n">
        <v>2.283727192651048</v>
      </c>
      <c r="H6854" t="n">
        <v>0.6373621630230084</v>
      </c>
      <c r="I6854" t="n">
        <v>0.75</v>
      </c>
      <c r="J6854" t="n">
        <v>1.15</v>
      </c>
      <c r="K6854" t="n">
        <v>1.15</v>
      </c>
      <c r="L6854" t="n">
        <v>1.15</v>
      </c>
      <c r="M6854" t="n">
        <v>0</v>
      </c>
      <c r="N6854" t="inlineStr">
        <is>
          <t>ceiling</t>
        </is>
      </c>
      <c r="O6854" t="inlineStr">
        <is>
          <t>Optimized allocation/budget balancing; not a strong-edge label</t>
        </is>
      </c>
      <c r="P6854">
        <f>1+SUMPRODUCT(Algo_Opt_Inputs!B462:AM462,Algo_Opt_Coefs!$B$10:$AM$10)</f>
        <v/>
      </c>
      <c r="Q6854">
        <f>MAX(I6854,MIN(J6854,P6854+H6854))</f>
        <v/>
      </c>
      <c r="R6854">
        <f>Q6854-L6854</f>
        <v/>
      </c>
    </row>
    <row r="6855">
      <c r="A6855" t="inlineStr">
        <is>
          <t>2024-02-13</t>
        </is>
      </c>
      <c r="B6855" t="inlineStr">
        <is>
          <t>11_P08</t>
        </is>
      </c>
      <c r="C6855" t="inlineStr">
        <is>
          <t>Dicey&lt;=0.85: Maximum profit</t>
        </is>
      </c>
      <c r="D6855" t="b">
        <v>0</v>
      </c>
      <c r="E6855" t="b">
        <v>0</v>
      </c>
      <c r="F6855" t="b">
        <v>0</v>
      </c>
      <c r="G6855" t="n">
        <v>0.8877481645088521</v>
      </c>
      <c r="H6855" t="n">
        <v>0.6373621630230084</v>
      </c>
      <c r="I6855" t="n">
        <v>0.75</v>
      </c>
      <c r="J6855" t="n">
        <v>1.15</v>
      </c>
      <c r="K6855" t="n">
        <v>1.15</v>
      </c>
      <c r="L6855" t="n">
        <v>1.15</v>
      </c>
      <c r="M6855" t="n">
        <v>0</v>
      </c>
      <c r="N6855" t="inlineStr">
        <is>
          <t>ceiling</t>
        </is>
      </c>
      <c r="O6855" t="inlineStr">
        <is>
          <t>Optimized allocation/budget balancing; not a strong-edge label</t>
        </is>
      </c>
      <c r="P6855">
        <f>1+SUMPRODUCT(Algo_Opt_Inputs!B463:AM463,Algo_Opt_Coefs!$B$10:$AM$10)</f>
        <v/>
      </c>
      <c r="Q6855">
        <f>MAX(I6855,MIN(J6855,P6855+H6855))</f>
        <v/>
      </c>
      <c r="R6855">
        <f>Q6855-L6855</f>
        <v/>
      </c>
    </row>
    <row r="6856">
      <c r="A6856" t="inlineStr">
        <is>
          <t>2024-02-15</t>
        </is>
      </c>
      <c r="B6856" t="inlineStr">
        <is>
          <t>11_P08</t>
        </is>
      </c>
      <c r="C6856" t="inlineStr">
        <is>
          <t>Dicey&lt;=0.85: Maximum profit</t>
        </is>
      </c>
      <c r="D6856" t="b">
        <v>0</v>
      </c>
      <c r="E6856" t="b">
        <v>0</v>
      </c>
      <c r="F6856" t="b">
        <v>0</v>
      </c>
      <c r="G6856" t="n">
        <v>0.6480747606953376</v>
      </c>
      <c r="H6856" t="n">
        <v>0.6373621630230084</v>
      </c>
      <c r="I6856" t="n">
        <v>0.75</v>
      </c>
      <c r="J6856" t="n">
        <v>1.15</v>
      </c>
      <c r="K6856" t="n">
        <v>1.15</v>
      </c>
      <c r="L6856" t="n">
        <v>1.15</v>
      </c>
      <c r="M6856" t="n">
        <v>0</v>
      </c>
      <c r="N6856" t="inlineStr">
        <is>
          <t>ceiling</t>
        </is>
      </c>
      <c r="O6856" t="inlineStr">
        <is>
          <t>Optimized allocation/budget balancing; not a strong-edge label</t>
        </is>
      </c>
      <c r="P6856">
        <f>1+SUMPRODUCT(Algo_Opt_Inputs!B464:AM464,Algo_Opt_Coefs!$B$10:$AM$10)</f>
        <v/>
      </c>
      <c r="Q6856">
        <f>MAX(I6856,MIN(J6856,P6856+H6856))</f>
        <v/>
      </c>
      <c r="R6856">
        <f>Q6856-L6856</f>
        <v/>
      </c>
    </row>
    <row r="6857">
      <c r="A6857" t="inlineStr">
        <is>
          <t>2024-02-16</t>
        </is>
      </c>
      <c r="B6857" t="inlineStr">
        <is>
          <t>11_P08</t>
        </is>
      </c>
      <c r="C6857" t="inlineStr">
        <is>
          <t>Dicey&lt;=0.85: Maximum profit</t>
        </is>
      </c>
      <c r="D6857" t="b">
        <v>0</v>
      </c>
      <c r="E6857" t="b">
        <v>0</v>
      </c>
      <c r="F6857" t="b">
        <v>1</v>
      </c>
      <c r="G6857" t="n">
        <v>2.469501206660421</v>
      </c>
      <c r="H6857" t="n">
        <v>0.6373621630230084</v>
      </c>
      <c r="I6857" t="n">
        <v>0.75</v>
      </c>
      <c r="J6857" t="n">
        <v>1</v>
      </c>
      <c r="K6857" t="n">
        <v>1</v>
      </c>
      <c r="L6857" t="n">
        <v>1</v>
      </c>
      <c r="M6857" t="n">
        <v>0</v>
      </c>
      <c r="N6857" t="inlineStr">
        <is>
          <t>ceiling</t>
        </is>
      </c>
      <c r="O6857" t="inlineStr">
        <is>
          <t>Archived09:16 cap</t>
        </is>
      </c>
      <c r="P6857">
        <f>1+SUMPRODUCT(Algo_Opt_Inputs!B465:AM465,Algo_Opt_Coefs!$B$10:$AM$10)</f>
        <v/>
      </c>
      <c r="Q6857">
        <f>MAX(I6857,MIN(J6857,P6857+H6857))</f>
        <v/>
      </c>
      <c r="R6857">
        <f>Q6857-L6857</f>
        <v/>
      </c>
    </row>
    <row r="6858">
      <c r="A6858" t="inlineStr">
        <is>
          <t>2024-02-19</t>
        </is>
      </c>
      <c r="B6858" t="inlineStr">
        <is>
          <t>11_P08</t>
        </is>
      </c>
      <c r="C6858" t="inlineStr">
        <is>
          <t>Dicey&lt;=0.85: Maximum profit</t>
        </is>
      </c>
      <c r="D6858" t="b">
        <v>0</v>
      </c>
      <c r="E6858" t="b">
        <v>0</v>
      </c>
      <c r="F6858" t="b">
        <v>0</v>
      </c>
      <c r="G6858" t="n">
        <v>0.5620617439613673</v>
      </c>
      <c r="H6858" t="n">
        <v>0.6373621630230084</v>
      </c>
      <c r="I6858" t="n">
        <v>0.75</v>
      </c>
      <c r="J6858" t="n">
        <v>1.15</v>
      </c>
      <c r="K6858" t="n">
        <v>1.15</v>
      </c>
      <c r="L6858" t="n">
        <v>1.15</v>
      </c>
      <c r="M6858" t="n">
        <v>0</v>
      </c>
      <c r="N6858" t="inlineStr">
        <is>
          <t>ceiling</t>
        </is>
      </c>
      <c r="O6858" t="inlineStr">
        <is>
          <t>Optimized allocation/budget balancing; not a strong-edge label</t>
        </is>
      </c>
      <c r="P6858">
        <f>1+SUMPRODUCT(Algo_Opt_Inputs!B466:AM466,Algo_Opt_Coefs!$B$10:$AM$10)</f>
        <v/>
      </c>
      <c r="Q6858">
        <f>MAX(I6858,MIN(J6858,P6858+H6858))</f>
        <v/>
      </c>
      <c r="R6858">
        <f>Q6858-L6858</f>
        <v/>
      </c>
    </row>
    <row r="6859">
      <c r="A6859" t="inlineStr">
        <is>
          <t>2024-02-20</t>
        </is>
      </c>
      <c r="B6859" t="inlineStr">
        <is>
          <t>11_P08</t>
        </is>
      </c>
      <c r="C6859" t="inlineStr">
        <is>
          <t>Dicey&lt;=0.85: Maximum profit</t>
        </is>
      </c>
      <c r="D6859" t="b">
        <v>0</v>
      </c>
      <c r="E6859" t="b">
        <v>0</v>
      </c>
      <c r="F6859" t="b">
        <v>1</v>
      </c>
      <c r="G6859" t="n">
        <v>1.687930365391029</v>
      </c>
      <c r="H6859" t="n">
        <v>0.6373621630230084</v>
      </c>
      <c r="I6859" t="n">
        <v>0.75</v>
      </c>
      <c r="J6859" t="n">
        <v>1</v>
      </c>
      <c r="K6859" t="n">
        <v>1</v>
      </c>
      <c r="L6859" t="n">
        <v>1</v>
      </c>
      <c r="M6859" t="n">
        <v>0</v>
      </c>
      <c r="N6859" t="inlineStr">
        <is>
          <t>ceiling</t>
        </is>
      </c>
      <c r="O6859" t="inlineStr">
        <is>
          <t>Archived09:16 cap</t>
        </is>
      </c>
      <c r="P6859">
        <f>1+SUMPRODUCT(Algo_Opt_Inputs!B467:AM467,Algo_Opt_Coefs!$B$10:$AM$10)</f>
        <v/>
      </c>
      <c r="Q6859">
        <f>MAX(I6859,MIN(J6859,P6859+H6859))</f>
        <v/>
      </c>
      <c r="R6859">
        <f>Q6859-L6859</f>
        <v/>
      </c>
    </row>
    <row r="6860">
      <c r="A6860" t="inlineStr">
        <is>
          <t>2024-02-21</t>
        </is>
      </c>
      <c r="B6860" t="inlineStr">
        <is>
          <t>11_P08</t>
        </is>
      </c>
      <c r="C6860" t="inlineStr">
        <is>
          <t>Dicey&lt;=0.85: Maximum profit</t>
        </is>
      </c>
      <c r="D6860" t="b">
        <v>0</v>
      </c>
      <c r="E6860" t="b">
        <v>0</v>
      </c>
      <c r="F6860" t="b">
        <v>1</v>
      </c>
      <c r="G6860" t="n">
        <v>1.883880636416546</v>
      </c>
      <c r="H6860" t="n">
        <v>0.6373621630230084</v>
      </c>
      <c r="I6860" t="n">
        <v>0.75</v>
      </c>
      <c r="J6860" t="n">
        <v>1</v>
      </c>
      <c r="K6860" t="n">
        <v>1</v>
      </c>
      <c r="L6860" t="n">
        <v>1</v>
      </c>
      <c r="M6860" t="n">
        <v>0</v>
      </c>
      <c r="N6860" t="inlineStr">
        <is>
          <t>ceiling</t>
        </is>
      </c>
      <c r="O6860" t="inlineStr">
        <is>
          <t>Archived09:16 cap</t>
        </is>
      </c>
      <c r="P6860">
        <f>1+SUMPRODUCT(Algo_Opt_Inputs!B468:AM468,Algo_Opt_Coefs!$B$10:$AM$10)</f>
        <v/>
      </c>
      <c r="Q6860">
        <f>MAX(I6860,MIN(J6860,P6860+H6860))</f>
        <v/>
      </c>
      <c r="R6860">
        <f>Q6860-L6860</f>
        <v/>
      </c>
    </row>
    <row r="6861">
      <c r="A6861" t="inlineStr">
        <is>
          <t>2024-02-22</t>
        </is>
      </c>
      <c r="B6861" t="inlineStr">
        <is>
          <t>11_P08</t>
        </is>
      </c>
      <c r="C6861" t="inlineStr">
        <is>
          <t>Dicey&lt;=0.85: Maximum profit</t>
        </is>
      </c>
      <c r="D6861" t="b">
        <v>0</v>
      </c>
      <c r="E6861" t="b">
        <v>0</v>
      </c>
      <c r="F6861" t="b">
        <v>0</v>
      </c>
      <c r="G6861" t="n">
        <v>0.2618877876248489</v>
      </c>
      <c r="H6861" t="n">
        <v>0.6373621630230084</v>
      </c>
      <c r="I6861" t="n">
        <v>0.75</v>
      </c>
      <c r="J6861" t="n">
        <v>1.15</v>
      </c>
      <c r="K6861" t="n">
        <v>0.8992499506478573</v>
      </c>
      <c r="L6861" t="n">
        <v>0.8992499506478575</v>
      </c>
      <c r="M6861" t="n">
        <v>-2.220446049250313e-16</v>
      </c>
      <c r="N6861" t="inlineStr">
        <is>
          <t>interior</t>
        </is>
      </c>
      <c r="O6861" t="inlineStr">
        <is>
          <t>Optimized allocation/budget balancing; not a strong-edge label</t>
        </is>
      </c>
      <c r="P6861">
        <f>1+SUMPRODUCT(Algo_Opt_Inputs!B469:AM469,Algo_Opt_Coefs!$B$10:$AM$10)</f>
        <v/>
      </c>
      <c r="Q6861">
        <f>MAX(I6861,MIN(J6861,P6861+H6861))</f>
        <v/>
      </c>
      <c r="R6861">
        <f>Q6861-L6861</f>
        <v/>
      </c>
    </row>
    <row r="6862">
      <c r="A6862" t="inlineStr">
        <is>
          <t>2024-02-26</t>
        </is>
      </c>
      <c r="B6862" t="inlineStr">
        <is>
          <t>11_P08</t>
        </is>
      </c>
      <c r="C6862" t="inlineStr">
        <is>
          <t>Dicey&lt;=0.85: Maximum profit</t>
        </is>
      </c>
      <c r="D6862" t="b">
        <v>0</v>
      </c>
      <c r="E6862" t="b">
        <v>0</v>
      </c>
      <c r="F6862" t="b">
        <v>0</v>
      </c>
      <c r="G6862" t="n">
        <v>0.9063824940200041</v>
      </c>
      <c r="H6862" t="n">
        <v>0.6373621630230084</v>
      </c>
      <c r="I6862" t="n">
        <v>0.75</v>
      </c>
      <c r="J6862" t="n">
        <v>1.15</v>
      </c>
      <c r="K6862" t="n">
        <v>1.15</v>
      </c>
      <c r="L6862" t="n">
        <v>1.15</v>
      </c>
      <c r="M6862" t="n">
        <v>0</v>
      </c>
      <c r="N6862" t="inlineStr">
        <is>
          <t>ceiling</t>
        </is>
      </c>
      <c r="O6862" t="inlineStr">
        <is>
          <t>Optimized allocation/budget balancing; not a strong-edge label</t>
        </is>
      </c>
      <c r="P6862">
        <f>1+SUMPRODUCT(Algo_Opt_Inputs!B470:AM470,Algo_Opt_Coefs!$B$10:$AM$10)</f>
        <v/>
      </c>
      <c r="Q6862">
        <f>MAX(I6862,MIN(J6862,P6862+H6862))</f>
        <v/>
      </c>
      <c r="R6862">
        <f>Q6862-L6862</f>
        <v/>
      </c>
    </row>
    <row r="6863">
      <c r="A6863" t="inlineStr">
        <is>
          <t>2024-02-27</t>
        </is>
      </c>
      <c r="B6863" t="inlineStr">
        <is>
          <t>11_P08</t>
        </is>
      </c>
      <c r="C6863" t="inlineStr">
        <is>
          <t>Dicey&lt;=0.85: Maximum profit</t>
        </is>
      </c>
      <c r="D6863" t="b">
        <v>0</v>
      </c>
      <c r="E6863" t="b">
        <v>0</v>
      </c>
      <c r="F6863" t="b">
        <v>0</v>
      </c>
      <c r="G6863" t="n">
        <v>0.606822255323302</v>
      </c>
      <c r="H6863" t="n">
        <v>0.6373621630230084</v>
      </c>
      <c r="I6863" t="n">
        <v>0.75</v>
      </c>
      <c r="J6863" t="n">
        <v>1.15</v>
      </c>
      <c r="K6863" t="n">
        <v>1.15</v>
      </c>
      <c r="L6863" t="n">
        <v>1.15</v>
      </c>
      <c r="M6863" t="n">
        <v>0</v>
      </c>
      <c r="N6863" t="inlineStr">
        <is>
          <t>ceiling</t>
        </is>
      </c>
      <c r="O6863" t="inlineStr">
        <is>
          <t>Optimized allocation/budget balancing; not a strong-edge label</t>
        </is>
      </c>
      <c r="P6863">
        <f>1+SUMPRODUCT(Algo_Opt_Inputs!B471:AM471,Algo_Opt_Coefs!$B$10:$AM$10)</f>
        <v/>
      </c>
      <c r="Q6863">
        <f>MAX(I6863,MIN(J6863,P6863+H6863))</f>
        <v/>
      </c>
      <c r="R6863">
        <f>Q6863-L6863</f>
        <v/>
      </c>
    </row>
    <row r="6864">
      <c r="A6864" t="inlineStr">
        <is>
          <t>2024-02-28</t>
        </is>
      </c>
      <c r="B6864" t="inlineStr">
        <is>
          <t>11_P08</t>
        </is>
      </c>
      <c r="C6864" t="inlineStr">
        <is>
          <t>Dicey&lt;=0.85: Maximum profit</t>
        </is>
      </c>
      <c r="D6864" t="b">
        <v>1</v>
      </c>
      <c r="E6864" t="b">
        <v>0</v>
      </c>
      <c r="F6864" t="b">
        <v>0</v>
      </c>
      <c r="G6864" t="n">
        <v>-0.3324098649612017</v>
      </c>
      <c r="H6864" t="n">
        <v>0.6373621630230084</v>
      </c>
      <c r="I6864" t="n">
        <v>0.75</v>
      </c>
      <c r="J6864" t="n">
        <v>0.85</v>
      </c>
      <c r="K6864" t="n">
        <v>0.75</v>
      </c>
      <c r="L6864" t="n">
        <v>0.75</v>
      </c>
      <c r="M6864" t="n">
        <v>0</v>
      </c>
      <c r="N6864" t="inlineStr">
        <is>
          <t>floor</t>
        </is>
      </c>
      <c r="O6864" t="inlineStr">
        <is>
          <t>Mandatory dicey upper bound</t>
        </is>
      </c>
      <c r="P6864">
        <f>1+SUMPRODUCT(Algo_Opt_Inputs!B472:AM472,Algo_Opt_Coefs!$B$10:$AM$10)</f>
        <v/>
      </c>
      <c r="Q6864">
        <f>MAX(I6864,MIN(J6864,P6864+H6864))</f>
        <v/>
      </c>
      <c r="R6864">
        <f>Q6864-L6864</f>
        <v/>
      </c>
    </row>
    <row r="6865">
      <c r="A6865" t="inlineStr">
        <is>
          <t>2024-02-29</t>
        </is>
      </c>
      <c r="B6865" t="inlineStr">
        <is>
          <t>11_P08</t>
        </is>
      </c>
      <c r="C6865" t="inlineStr">
        <is>
          <t>Dicey&lt;=0.85: Maximum profit</t>
        </is>
      </c>
      <c r="D6865" t="b">
        <v>1</v>
      </c>
      <c r="E6865" t="b">
        <v>0</v>
      </c>
      <c r="F6865" t="b">
        <v>0</v>
      </c>
      <c r="G6865" t="n">
        <v>0.432698026029986</v>
      </c>
      <c r="H6865" t="n">
        <v>0.6373621630230084</v>
      </c>
      <c r="I6865" t="n">
        <v>0.75</v>
      </c>
      <c r="J6865" t="n">
        <v>0.85</v>
      </c>
      <c r="K6865" t="n">
        <v>0.85</v>
      </c>
      <c r="L6865" t="n">
        <v>0.85</v>
      </c>
      <c r="M6865" t="n">
        <v>0</v>
      </c>
      <c r="N6865" t="inlineStr">
        <is>
          <t>ceiling</t>
        </is>
      </c>
      <c r="O6865" t="inlineStr">
        <is>
          <t>Mandatory dicey upper bound</t>
        </is>
      </c>
      <c r="P6865">
        <f>1+SUMPRODUCT(Algo_Opt_Inputs!B473:AM473,Algo_Opt_Coefs!$B$10:$AM$10)</f>
        <v/>
      </c>
      <c r="Q6865">
        <f>MAX(I6865,MIN(J6865,P6865+H6865))</f>
        <v/>
      </c>
      <c r="R6865">
        <f>Q6865-L6865</f>
        <v/>
      </c>
    </row>
    <row r="6866">
      <c r="A6866" t="inlineStr">
        <is>
          <t>2024-03-02</t>
        </is>
      </c>
      <c r="B6866" t="inlineStr">
        <is>
          <t>11_P08</t>
        </is>
      </c>
      <c r="C6866" t="inlineStr">
        <is>
          <t>Dicey&lt;=0.85: Maximum profit</t>
        </is>
      </c>
      <c r="D6866" t="b">
        <v>0</v>
      </c>
      <c r="E6866" t="b">
        <v>0</v>
      </c>
      <c r="F6866" t="b">
        <v>0</v>
      </c>
      <c r="G6866" t="n">
        <v>1.743263775753699</v>
      </c>
      <c r="H6866" t="n">
        <v>0.6373621630230084</v>
      </c>
      <c r="I6866" t="n">
        <v>0.75</v>
      </c>
      <c r="J6866" t="n">
        <v>1.15</v>
      </c>
      <c r="K6866" t="n">
        <v>1.15</v>
      </c>
      <c r="L6866" t="n">
        <v>1.15</v>
      </c>
      <c r="M6866" t="n">
        <v>0</v>
      </c>
      <c r="N6866" t="inlineStr">
        <is>
          <t>ceiling</t>
        </is>
      </c>
      <c r="O6866" t="inlineStr">
        <is>
          <t>Optimized allocation/budget balancing; not a strong-edge label</t>
        </is>
      </c>
      <c r="P6866">
        <f>1+SUMPRODUCT(Algo_Opt_Inputs!B474:AM474,Algo_Opt_Coefs!$B$10:$AM$10)</f>
        <v/>
      </c>
      <c r="Q6866">
        <f>MAX(I6866,MIN(J6866,P6866+H6866))</f>
        <v/>
      </c>
      <c r="R6866">
        <f>Q6866-L6866</f>
        <v/>
      </c>
    </row>
    <row r="6867">
      <c r="A6867" t="inlineStr">
        <is>
          <t>2024-03-04</t>
        </is>
      </c>
      <c r="B6867" t="inlineStr">
        <is>
          <t>11_P08</t>
        </is>
      </c>
      <c r="C6867" t="inlineStr">
        <is>
          <t>Dicey&lt;=0.85: Maximum profit</t>
        </is>
      </c>
      <c r="D6867" t="b">
        <v>1</v>
      </c>
      <c r="E6867" t="b">
        <v>0</v>
      </c>
      <c r="F6867" t="b">
        <v>1</v>
      </c>
      <c r="G6867" t="n">
        <v>0.209877273481007</v>
      </c>
      <c r="H6867" t="n">
        <v>0.6373621630230084</v>
      </c>
      <c r="I6867" t="n">
        <v>0.75</v>
      </c>
      <c r="J6867" t="n">
        <v>0.85</v>
      </c>
      <c r="K6867" t="n">
        <v>0.8472394365040155</v>
      </c>
      <c r="L6867" t="n">
        <v>0.8472394365040157</v>
      </c>
      <c r="M6867" t="n">
        <v>-2.220446049250313e-16</v>
      </c>
      <c r="N6867" t="inlineStr">
        <is>
          <t>interior</t>
        </is>
      </c>
      <c r="O6867" t="inlineStr">
        <is>
          <t>Mandatory dicey upper bound</t>
        </is>
      </c>
      <c r="P6867">
        <f>1+SUMPRODUCT(Algo_Opt_Inputs!B475:AM475,Algo_Opt_Coefs!$B$10:$AM$10)</f>
        <v/>
      </c>
      <c r="Q6867">
        <f>MAX(I6867,MIN(J6867,P6867+H6867))</f>
        <v/>
      </c>
      <c r="R6867">
        <f>Q6867-L6867</f>
        <v/>
      </c>
    </row>
    <row r="6868">
      <c r="A6868" t="inlineStr">
        <is>
          <t>2024-03-05</t>
        </is>
      </c>
      <c r="B6868" t="inlineStr">
        <is>
          <t>11_P08</t>
        </is>
      </c>
      <c r="C6868" t="inlineStr">
        <is>
          <t>Dicey&lt;=0.85: Maximum profit</t>
        </is>
      </c>
      <c r="D6868" t="b">
        <v>0</v>
      </c>
      <c r="E6868" t="b">
        <v>0</v>
      </c>
      <c r="F6868" t="b">
        <v>1</v>
      </c>
      <c r="G6868" t="n">
        <v>0.9974818269326291</v>
      </c>
      <c r="H6868" t="n">
        <v>0.6373621630230084</v>
      </c>
      <c r="I6868" t="n">
        <v>0.75</v>
      </c>
      <c r="J6868" t="n">
        <v>1</v>
      </c>
      <c r="K6868" t="n">
        <v>1</v>
      </c>
      <c r="L6868" t="n">
        <v>1</v>
      </c>
      <c r="M6868" t="n">
        <v>0</v>
      </c>
      <c r="N6868" t="inlineStr">
        <is>
          <t>ceiling</t>
        </is>
      </c>
      <c r="O6868" t="inlineStr">
        <is>
          <t>Archived09:16 cap</t>
        </is>
      </c>
      <c r="P6868">
        <f>1+SUMPRODUCT(Algo_Opt_Inputs!B476:AM476,Algo_Opt_Coefs!$B$10:$AM$10)</f>
        <v/>
      </c>
      <c r="Q6868">
        <f>MAX(I6868,MIN(J6868,P6868+H6868))</f>
        <v/>
      </c>
      <c r="R6868">
        <f>Q6868-L6868</f>
        <v/>
      </c>
    </row>
    <row r="6869">
      <c r="A6869" t="inlineStr">
        <is>
          <t>2024-03-06</t>
        </is>
      </c>
      <c r="B6869" t="inlineStr">
        <is>
          <t>11_P08</t>
        </is>
      </c>
      <c r="C6869" t="inlineStr">
        <is>
          <t>Dicey&lt;=0.85: Maximum profit</t>
        </is>
      </c>
      <c r="D6869" t="b">
        <v>0</v>
      </c>
      <c r="E6869" t="b">
        <v>0</v>
      </c>
      <c r="F6869" t="b">
        <v>0</v>
      </c>
      <c r="G6869" t="n">
        <v>0.01205945928698826</v>
      </c>
      <c r="H6869" t="n">
        <v>0.6373621630230084</v>
      </c>
      <c r="I6869" t="n">
        <v>0.75</v>
      </c>
      <c r="J6869" t="n">
        <v>1.15</v>
      </c>
      <c r="K6869" t="n">
        <v>0.75</v>
      </c>
      <c r="L6869" t="n">
        <v>0.75</v>
      </c>
      <c r="M6869" t="n">
        <v>0</v>
      </c>
      <c r="N6869" t="inlineStr">
        <is>
          <t>floor</t>
        </is>
      </c>
      <c r="O6869" t="inlineStr">
        <is>
          <t>Optimized allocation/budget balancing; not a strong-edge label</t>
        </is>
      </c>
      <c r="P6869">
        <f>1+SUMPRODUCT(Algo_Opt_Inputs!B477:AM477,Algo_Opt_Coefs!$B$10:$AM$10)</f>
        <v/>
      </c>
      <c r="Q6869">
        <f>MAX(I6869,MIN(J6869,P6869+H6869))</f>
        <v/>
      </c>
      <c r="R6869">
        <f>Q6869-L6869</f>
        <v/>
      </c>
    </row>
    <row r="6870">
      <c r="A6870" t="inlineStr">
        <is>
          <t>2024-03-07</t>
        </is>
      </c>
      <c r="B6870" t="inlineStr">
        <is>
          <t>11_P08</t>
        </is>
      </c>
      <c r="C6870" t="inlineStr">
        <is>
          <t>Dicey&lt;=0.85: Maximum profit</t>
        </is>
      </c>
      <c r="D6870" t="b">
        <v>0</v>
      </c>
      <c r="E6870" t="b">
        <v>0</v>
      </c>
      <c r="F6870" t="b">
        <v>1</v>
      </c>
      <c r="G6870" t="n">
        <v>0.3726678870283248</v>
      </c>
      <c r="H6870" t="n">
        <v>0.6373621630230084</v>
      </c>
      <c r="I6870" t="n">
        <v>0.75</v>
      </c>
      <c r="J6870" t="n">
        <v>1</v>
      </c>
      <c r="K6870" t="n">
        <v>1</v>
      </c>
      <c r="L6870" t="n">
        <v>1</v>
      </c>
      <c r="M6870" t="n">
        <v>0</v>
      </c>
      <c r="N6870" t="inlineStr">
        <is>
          <t>ceiling</t>
        </is>
      </c>
      <c r="O6870" t="inlineStr">
        <is>
          <t>Archived09:16 cap</t>
        </is>
      </c>
      <c r="P6870">
        <f>1+SUMPRODUCT(Algo_Opt_Inputs!B478:AM478,Algo_Opt_Coefs!$B$10:$AM$10)</f>
        <v/>
      </c>
      <c r="Q6870">
        <f>MAX(I6870,MIN(J6870,P6870+H6870))</f>
        <v/>
      </c>
      <c r="R6870">
        <f>Q6870-L6870</f>
        <v/>
      </c>
    </row>
    <row r="6871">
      <c r="A6871" t="inlineStr">
        <is>
          <t>2024-03-11</t>
        </is>
      </c>
      <c r="B6871" t="inlineStr">
        <is>
          <t>11_P08</t>
        </is>
      </c>
      <c r="C6871" t="inlineStr">
        <is>
          <t>Dicey&lt;=0.85: Maximum profit</t>
        </is>
      </c>
      <c r="D6871" t="b">
        <v>0</v>
      </c>
      <c r="E6871" t="b">
        <v>0</v>
      </c>
      <c r="F6871" t="b">
        <v>1</v>
      </c>
      <c r="G6871" t="n">
        <v>0.6797910298585044</v>
      </c>
      <c r="H6871" t="n">
        <v>0.6373621630230084</v>
      </c>
      <c r="I6871" t="n">
        <v>0.75</v>
      </c>
      <c r="J6871" t="n">
        <v>1</v>
      </c>
      <c r="K6871" t="n">
        <v>1</v>
      </c>
      <c r="L6871" t="n">
        <v>1</v>
      </c>
      <c r="M6871" t="n">
        <v>0</v>
      </c>
      <c r="N6871" t="inlineStr">
        <is>
          <t>ceiling</t>
        </is>
      </c>
      <c r="O6871" t="inlineStr">
        <is>
          <t>Archived09:16 cap</t>
        </is>
      </c>
      <c r="P6871">
        <f>1+SUMPRODUCT(Algo_Opt_Inputs!B479:AM479,Algo_Opt_Coefs!$B$10:$AM$10)</f>
        <v/>
      </c>
      <c r="Q6871">
        <f>MAX(I6871,MIN(J6871,P6871+H6871))</f>
        <v/>
      </c>
      <c r="R6871">
        <f>Q6871-L6871</f>
        <v/>
      </c>
    </row>
    <row r="6872">
      <c r="A6872" t="inlineStr">
        <is>
          <t>2024-03-12</t>
        </is>
      </c>
      <c r="B6872" t="inlineStr">
        <is>
          <t>11_P08</t>
        </is>
      </c>
      <c r="C6872" t="inlineStr">
        <is>
          <t>Dicey&lt;=0.85: Maximum profit</t>
        </is>
      </c>
      <c r="D6872" t="b">
        <v>0</v>
      </c>
      <c r="E6872" t="b">
        <v>0</v>
      </c>
      <c r="F6872" t="b">
        <v>0</v>
      </c>
      <c r="G6872" t="n">
        <v>0.2594159478635386</v>
      </c>
      <c r="H6872" t="n">
        <v>0.6373621630230084</v>
      </c>
      <c r="I6872" t="n">
        <v>0.75</v>
      </c>
      <c r="J6872" t="n">
        <v>1.15</v>
      </c>
      <c r="K6872" t="n">
        <v>0.896778110886547</v>
      </c>
      <c r="L6872" t="n">
        <v>0.896778110886547</v>
      </c>
      <c r="M6872" t="n">
        <v>0</v>
      </c>
      <c r="N6872" t="inlineStr">
        <is>
          <t>interior</t>
        </is>
      </c>
      <c r="O6872" t="inlineStr">
        <is>
          <t>Optimized allocation/budget balancing; not a strong-edge label</t>
        </is>
      </c>
      <c r="P6872">
        <f>1+SUMPRODUCT(Algo_Opt_Inputs!B480:AM480,Algo_Opt_Coefs!$B$10:$AM$10)</f>
        <v/>
      </c>
      <c r="Q6872">
        <f>MAX(I6872,MIN(J6872,P6872+H6872))</f>
        <v/>
      </c>
      <c r="R6872">
        <f>Q6872-L6872</f>
        <v/>
      </c>
    </row>
    <row r="6873">
      <c r="A6873" t="inlineStr">
        <is>
          <t>2024-03-13</t>
        </is>
      </c>
      <c r="B6873" t="inlineStr">
        <is>
          <t>11_P08</t>
        </is>
      </c>
      <c r="C6873" t="inlineStr">
        <is>
          <t>Dicey&lt;=0.85: Maximum profit</t>
        </is>
      </c>
      <c r="D6873" t="b">
        <v>0</v>
      </c>
      <c r="E6873" t="b">
        <v>0</v>
      </c>
      <c r="F6873" t="b">
        <v>0</v>
      </c>
      <c r="G6873" t="n">
        <v>0.1882602528665696</v>
      </c>
      <c r="H6873" t="n">
        <v>0.6373621630230084</v>
      </c>
      <c r="I6873" t="n">
        <v>0.75</v>
      </c>
      <c r="J6873" t="n">
        <v>1.15</v>
      </c>
      <c r="K6873" t="n">
        <v>0.825622415889578</v>
      </c>
      <c r="L6873" t="n">
        <v>0.8256224158895779</v>
      </c>
      <c r="M6873" t="n">
        <v>1.110223024625157e-16</v>
      </c>
      <c r="N6873" t="inlineStr">
        <is>
          <t>interior</t>
        </is>
      </c>
      <c r="O6873" t="inlineStr">
        <is>
          <t>Optimized allocation/budget balancing; not a strong-edge label</t>
        </is>
      </c>
      <c r="P6873">
        <f>1+SUMPRODUCT(Algo_Opt_Inputs!B481:AM481,Algo_Opt_Coefs!$B$10:$AM$10)</f>
        <v/>
      </c>
      <c r="Q6873">
        <f>MAX(I6873,MIN(J6873,P6873+H6873))</f>
        <v/>
      </c>
      <c r="R6873">
        <f>Q6873-L6873</f>
        <v/>
      </c>
    </row>
    <row r="6874">
      <c r="A6874" t="inlineStr">
        <is>
          <t>2024-03-14</t>
        </is>
      </c>
      <c r="B6874" t="inlineStr">
        <is>
          <t>11_P08</t>
        </is>
      </c>
      <c r="C6874" t="inlineStr">
        <is>
          <t>Dicey&lt;=0.85: Maximum profit</t>
        </is>
      </c>
      <c r="D6874" t="b">
        <v>1</v>
      </c>
      <c r="E6874" t="b">
        <v>0</v>
      </c>
      <c r="F6874" t="b">
        <v>0</v>
      </c>
      <c r="G6874" t="n">
        <v>0.0653539145368176</v>
      </c>
      <c r="H6874" t="n">
        <v>0.6373621630230084</v>
      </c>
      <c r="I6874" t="n">
        <v>0.75</v>
      </c>
      <c r="J6874" t="n">
        <v>0.85</v>
      </c>
      <c r="K6874" t="n">
        <v>0.75</v>
      </c>
      <c r="L6874" t="n">
        <v>0.75</v>
      </c>
      <c r="M6874" t="n">
        <v>0</v>
      </c>
      <c r="N6874" t="inlineStr">
        <is>
          <t>floor</t>
        </is>
      </c>
      <c r="O6874" t="inlineStr">
        <is>
          <t>Mandatory dicey upper bound</t>
        </is>
      </c>
      <c r="P6874">
        <f>1+SUMPRODUCT(Algo_Opt_Inputs!B482:AM482,Algo_Opt_Coefs!$B$10:$AM$10)</f>
        <v/>
      </c>
      <c r="Q6874">
        <f>MAX(I6874,MIN(J6874,P6874+H6874))</f>
        <v/>
      </c>
      <c r="R6874">
        <f>Q6874-L6874</f>
        <v/>
      </c>
    </row>
    <row r="6875">
      <c r="A6875" t="inlineStr">
        <is>
          <t>2024-03-18</t>
        </is>
      </c>
      <c r="B6875" t="inlineStr">
        <is>
          <t>11_P08</t>
        </is>
      </c>
      <c r="C6875" t="inlineStr">
        <is>
          <t>Dicey&lt;=0.85: Maximum profit</t>
        </is>
      </c>
      <c r="D6875" t="b">
        <v>0</v>
      </c>
      <c r="E6875" t="b">
        <v>0</v>
      </c>
      <c r="F6875" t="b">
        <v>0</v>
      </c>
      <c r="G6875" t="n">
        <v>1.064425500989268</v>
      </c>
      <c r="H6875" t="n">
        <v>0.6373621630230084</v>
      </c>
      <c r="I6875" t="n">
        <v>0.75</v>
      </c>
      <c r="J6875" t="n">
        <v>1.15</v>
      </c>
      <c r="K6875" t="n">
        <v>1.15</v>
      </c>
      <c r="L6875" t="n">
        <v>1.15</v>
      </c>
      <c r="M6875" t="n">
        <v>0</v>
      </c>
      <c r="N6875" t="inlineStr">
        <is>
          <t>ceiling</t>
        </is>
      </c>
      <c r="O6875" t="inlineStr">
        <is>
          <t>Optimized allocation/budget balancing; not a strong-edge label</t>
        </is>
      </c>
      <c r="P6875">
        <f>1+SUMPRODUCT(Algo_Opt_Inputs!B483:AM483,Algo_Opt_Coefs!$B$10:$AM$10)</f>
        <v/>
      </c>
      <c r="Q6875">
        <f>MAX(I6875,MIN(J6875,P6875+H6875))</f>
        <v/>
      </c>
      <c r="R6875">
        <f>Q6875-L6875</f>
        <v/>
      </c>
    </row>
    <row r="6876">
      <c r="A6876" t="inlineStr">
        <is>
          <t>2024-03-19</t>
        </is>
      </c>
      <c r="B6876" t="inlineStr">
        <is>
          <t>11_P08</t>
        </is>
      </c>
      <c r="C6876" t="inlineStr">
        <is>
          <t>Dicey&lt;=0.85: Maximum profit</t>
        </is>
      </c>
      <c r="D6876" t="b">
        <v>0</v>
      </c>
      <c r="E6876" t="b">
        <v>0</v>
      </c>
      <c r="F6876" t="b">
        <v>0</v>
      </c>
      <c r="G6876" t="n">
        <v>1.075740096468376</v>
      </c>
      <c r="H6876" t="n">
        <v>0.6373621630230084</v>
      </c>
      <c r="I6876" t="n">
        <v>0.75</v>
      </c>
      <c r="J6876" t="n">
        <v>1.15</v>
      </c>
      <c r="K6876" t="n">
        <v>1.15</v>
      </c>
      <c r="L6876" t="n">
        <v>1.15</v>
      </c>
      <c r="M6876" t="n">
        <v>0</v>
      </c>
      <c r="N6876" t="inlineStr">
        <is>
          <t>ceiling</t>
        </is>
      </c>
      <c r="O6876" t="inlineStr">
        <is>
          <t>Optimized allocation/budget balancing; not a strong-edge label</t>
        </is>
      </c>
      <c r="P6876">
        <f>1+SUMPRODUCT(Algo_Opt_Inputs!B484:AM484,Algo_Opt_Coefs!$B$10:$AM$10)</f>
        <v/>
      </c>
      <c r="Q6876">
        <f>MAX(I6876,MIN(J6876,P6876+H6876))</f>
        <v/>
      </c>
      <c r="R6876">
        <f>Q6876-L6876</f>
        <v/>
      </c>
    </row>
    <row r="6877">
      <c r="A6877" t="inlineStr">
        <is>
          <t>2024-03-20</t>
        </is>
      </c>
      <c r="B6877" t="inlineStr">
        <is>
          <t>11_P08</t>
        </is>
      </c>
      <c r="C6877" t="inlineStr">
        <is>
          <t>Dicey&lt;=0.85: Maximum profit</t>
        </is>
      </c>
      <c r="D6877" t="b">
        <v>0</v>
      </c>
      <c r="E6877" t="b">
        <v>0</v>
      </c>
      <c r="F6877" t="b">
        <v>0</v>
      </c>
      <c r="G6877" t="n">
        <v>0.4701975571260758</v>
      </c>
      <c r="H6877" t="n">
        <v>0.6373621630230084</v>
      </c>
      <c r="I6877" t="n">
        <v>0.75</v>
      </c>
      <c r="J6877" t="n">
        <v>1.15</v>
      </c>
      <c r="K6877" t="n">
        <v>1.107559720149084</v>
      </c>
      <c r="L6877" t="n">
        <v>1.107559720149084</v>
      </c>
      <c r="M6877" t="n">
        <v>0</v>
      </c>
      <c r="N6877" t="inlineStr">
        <is>
          <t>interior</t>
        </is>
      </c>
      <c r="O6877" t="inlineStr">
        <is>
          <t>Optimized allocation/budget balancing; not a strong-edge label</t>
        </is>
      </c>
      <c r="P6877">
        <f>1+SUMPRODUCT(Algo_Opt_Inputs!B485:AM485,Algo_Opt_Coefs!$B$10:$AM$10)</f>
        <v/>
      </c>
      <c r="Q6877">
        <f>MAX(I6877,MIN(J6877,P6877+H6877))</f>
        <v/>
      </c>
      <c r="R6877">
        <f>Q6877-L6877</f>
        <v/>
      </c>
    </row>
    <row r="6878">
      <c r="A6878" t="inlineStr">
        <is>
          <t>2024-03-21</t>
        </is>
      </c>
      <c r="B6878" t="inlineStr">
        <is>
          <t>11_P08</t>
        </is>
      </c>
      <c r="C6878" t="inlineStr">
        <is>
          <t>Dicey&lt;=0.85: Maximum profit</t>
        </is>
      </c>
      <c r="D6878" t="b">
        <v>0</v>
      </c>
      <c r="E6878" t="b">
        <v>0</v>
      </c>
      <c r="F6878" t="b">
        <v>0</v>
      </c>
      <c r="G6878" t="n">
        <v>-0.005442584179941701</v>
      </c>
      <c r="H6878" t="n">
        <v>0.6373621630230084</v>
      </c>
      <c r="I6878" t="n">
        <v>0.75</v>
      </c>
      <c r="J6878" t="n">
        <v>1.15</v>
      </c>
      <c r="K6878" t="n">
        <v>0.75</v>
      </c>
      <c r="L6878" t="n">
        <v>0.75</v>
      </c>
      <c r="M6878" t="n">
        <v>0</v>
      </c>
      <c r="N6878" t="inlineStr">
        <is>
          <t>floor</t>
        </is>
      </c>
      <c r="O6878" t="inlineStr">
        <is>
          <t>Optimized allocation/budget balancing; not a strong-edge label</t>
        </is>
      </c>
      <c r="P6878">
        <f>1+SUMPRODUCT(Algo_Opt_Inputs!B486:AM486,Algo_Opt_Coefs!$B$10:$AM$10)</f>
        <v/>
      </c>
      <c r="Q6878">
        <f>MAX(I6878,MIN(J6878,P6878+H6878))</f>
        <v/>
      </c>
      <c r="R6878">
        <f>Q6878-L6878</f>
        <v/>
      </c>
    </row>
    <row r="6879">
      <c r="A6879" t="inlineStr">
        <is>
          <t>2024-03-26</t>
        </is>
      </c>
      <c r="B6879" t="inlineStr">
        <is>
          <t>11_P08</t>
        </is>
      </c>
      <c r="C6879" t="inlineStr">
        <is>
          <t>Dicey&lt;=0.85: Maximum profit</t>
        </is>
      </c>
      <c r="D6879" t="b">
        <v>0</v>
      </c>
      <c r="E6879" t="b">
        <v>0</v>
      </c>
      <c r="F6879" t="b">
        <v>0</v>
      </c>
      <c r="G6879" t="n">
        <v>0.7469177881505917</v>
      </c>
      <c r="H6879" t="n">
        <v>0.6373621630230084</v>
      </c>
      <c r="I6879" t="n">
        <v>0.75</v>
      </c>
      <c r="J6879" t="n">
        <v>1.15</v>
      </c>
      <c r="K6879" t="n">
        <v>1.15</v>
      </c>
      <c r="L6879" t="n">
        <v>1.15</v>
      </c>
      <c r="M6879" t="n">
        <v>0</v>
      </c>
      <c r="N6879" t="inlineStr">
        <is>
          <t>ceiling</t>
        </is>
      </c>
      <c r="O6879" t="inlineStr">
        <is>
          <t>Optimized allocation/budget balancing; not a strong-edge label</t>
        </is>
      </c>
      <c r="P6879">
        <f>1+SUMPRODUCT(Algo_Opt_Inputs!B487:AM487,Algo_Opt_Coefs!$B$10:$AM$10)</f>
        <v/>
      </c>
      <c r="Q6879">
        <f>MAX(I6879,MIN(J6879,P6879+H6879))</f>
        <v/>
      </c>
      <c r="R6879">
        <f>Q6879-L6879</f>
        <v/>
      </c>
    </row>
    <row r="6880">
      <c r="A6880" t="inlineStr">
        <is>
          <t>2024-03-27</t>
        </is>
      </c>
      <c r="B6880" t="inlineStr">
        <is>
          <t>11_P08</t>
        </is>
      </c>
      <c r="C6880" t="inlineStr">
        <is>
          <t>Dicey&lt;=0.85: Maximum profit</t>
        </is>
      </c>
      <c r="D6880" t="b">
        <v>0</v>
      </c>
      <c r="E6880" t="b">
        <v>0</v>
      </c>
      <c r="F6880" t="b">
        <v>0</v>
      </c>
      <c r="G6880" t="n">
        <v>0.5145510897144782</v>
      </c>
      <c r="H6880" t="n">
        <v>0.6373621630230084</v>
      </c>
      <c r="I6880" t="n">
        <v>0.75</v>
      </c>
      <c r="J6880" t="n">
        <v>1.15</v>
      </c>
      <c r="K6880" t="n">
        <v>1.15</v>
      </c>
      <c r="L6880" t="n">
        <v>1.15</v>
      </c>
      <c r="M6880" t="n">
        <v>0</v>
      </c>
      <c r="N6880" t="inlineStr">
        <is>
          <t>ceiling</t>
        </is>
      </c>
      <c r="O6880" t="inlineStr">
        <is>
          <t>Optimized allocation/budget balancing; not a strong-edge label</t>
        </is>
      </c>
      <c r="P6880">
        <f>1+SUMPRODUCT(Algo_Opt_Inputs!B488:AM488,Algo_Opt_Coefs!$B$10:$AM$10)</f>
        <v/>
      </c>
      <c r="Q6880">
        <f>MAX(I6880,MIN(J6880,P6880+H6880))</f>
        <v/>
      </c>
      <c r="R6880">
        <f>Q6880-L6880</f>
        <v/>
      </c>
    </row>
    <row r="6881">
      <c r="A6881" t="inlineStr">
        <is>
          <t>2024-03-28</t>
        </is>
      </c>
      <c r="B6881" t="inlineStr">
        <is>
          <t>11_P08</t>
        </is>
      </c>
      <c r="C6881" t="inlineStr">
        <is>
          <t>Dicey&lt;=0.85: Maximum profit</t>
        </is>
      </c>
      <c r="D6881" t="b">
        <v>1</v>
      </c>
      <c r="E6881" t="b">
        <v>0</v>
      </c>
      <c r="F6881" t="b">
        <v>0</v>
      </c>
      <c r="G6881" t="n">
        <v>-0.5100166872382852</v>
      </c>
      <c r="H6881" t="n">
        <v>0.6373621630230084</v>
      </c>
      <c r="I6881" t="n">
        <v>0.75</v>
      </c>
      <c r="J6881" t="n">
        <v>0.85</v>
      </c>
      <c r="K6881" t="n">
        <v>0.75</v>
      </c>
      <c r="L6881" t="n">
        <v>0.75</v>
      </c>
      <c r="M6881" t="n">
        <v>0</v>
      </c>
      <c r="N6881" t="inlineStr">
        <is>
          <t>floor</t>
        </is>
      </c>
      <c r="O6881" t="inlineStr">
        <is>
          <t>Mandatory dicey upper bound</t>
        </is>
      </c>
      <c r="P6881">
        <f>1+SUMPRODUCT(Algo_Opt_Inputs!B489:AM489,Algo_Opt_Coefs!$B$10:$AM$10)</f>
        <v/>
      </c>
      <c r="Q6881">
        <f>MAX(I6881,MIN(J6881,P6881+H6881))</f>
        <v/>
      </c>
      <c r="R6881">
        <f>Q6881-L6881</f>
        <v/>
      </c>
    </row>
    <row r="6882">
      <c r="A6882" t="inlineStr">
        <is>
          <t>2024-04-01</t>
        </is>
      </c>
      <c r="B6882" t="inlineStr">
        <is>
          <t>11_P08</t>
        </is>
      </c>
      <c r="C6882" t="inlineStr">
        <is>
          <t>Dicey&lt;=0.85: Maximum profit</t>
        </is>
      </c>
      <c r="D6882" t="b">
        <v>0</v>
      </c>
      <c r="E6882" t="b">
        <v>0</v>
      </c>
      <c r="F6882" t="b">
        <v>0</v>
      </c>
      <c r="G6882" t="n">
        <v>1.237247683197739</v>
      </c>
      <c r="H6882" t="n">
        <v>0.6373621630230084</v>
      </c>
      <c r="I6882" t="n">
        <v>0.75</v>
      </c>
      <c r="J6882" t="n">
        <v>1.15</v>
      </c>
      <c r="K6882" t="n">
        <v>1.15</v>
      </c>
      <c r="L6882" t="n">
        <v>1.15</v>
      </c>
      <c r="M6882" t="n">
        <v>0</v>
      </c>
      <c r="N6882" t="inlineStr">
        <is>
          <t>ceiling</t>
        </is>
      </c>
      <c r="O6882" t="inlineStr">
        <is>
          <t>Optimized allocation/budget balancing; not a strong-edge label</t>
        </is>
      </c>
      <c r="P6882">
        <f>1+SUMPRODUCT(Algo_Opt_Inputs!B490:AM490,Algo_Opt_Coefs!$B$10:$AM$10)</f>
        <v/>
      </c>
      <c r="Q6882">
        <f>MAX(I6882,MIN(J6882,P6882+H6882))</f>
        <v/>
      </c>
      <c r="R6882">
        <f>Q6882-L6882</f>
        <v/>
      </c>
    </row>
    <row r="6883">
      <c r="A6883" t="inlineStr">
        <is>
          <t>2024-04-02</t>
        </is>
      </c>
      <c r="B6883" t="inlineStr">
        <is>
          <t>11_P08</t>
        </is>
      </c>
      <c r="C6883" t="inlineStr">
        <is>
          <t>Dicey&lt;=0.85: Maximum profit</t>
        </is>
      </c>
      <c r="D6883" t="b">
        <v>0</v>
      </c>
      <c r="E6883" t="b">
        <v>0</v>
      </c>
      <c r="F6883" t="b">
        <v>0</v>
      </c>
      <c r="G6883" t="n">
        <v>1.413893746342905</v>
      </c>
      <c r="H6883" t="n">
        <v>0.6373621630230084</v>
      </c>
      <c r="I6883" t="n">
        <v>0.75</v>
      </c>
      <c r="J6883" t="n">
        <v>1.15</v>
      </c>
      <c r="K6883" t="n">
        <v>1.15</v>
      </c>
      <c r="L6883" t="n">
        <v>1.15</v>
      </c>
      <c r="M6883" t="n">
        <v>0</v>
      </c>
      <c r="N6883" t="inlineStr">
        <is>
          <t>ceiling</t>
        </is>
      </c>
      <c r="O6883" t="inlineStr">
        <is>
          <t>Optimized allocation/budget balancing; not a strong-edge label</t>
        </is>
      </c>
      <c r="P6883">
        <f>1+SUMPRODUCT(Algo_Opt_Inputs!B491:AM491,Algo_Opt_Coefs!$B$10:$AM$10)</f>
        <v/>
      </c>
      <c r="Q6883">
        <f>MAX(I6883,MIN(J6883,P6883+H6883))</f>
        <v/>
      </c>
      <c r="R6883">
        <f>Q6883-L6883</f>
        <v/>
      </c>
    </row>
    <row r="6884">
      <c r="A6884" t="inlineStr">
        <is>
          <t>2024-04-03</t>
        </is>
      </c>
      <c r="B6884" t="inlineStr">
        <is>
          <t>11_P08</t>
        </is>
      </c>
      <c r="C6884" t="inlineStr">
        <is>
          <t>Dicey&lt;=0.85: Maximum profit</t>
        </is>
      </c>
      <c r="D6884" t="b">
        <v>0</v>
      </c>
      <c r="E6884" t="b">
        <v>0</v>
      </c>
      <c r="F6884" t="b">
        <v>0</v>
      </c>
      <c r="G6884" t="n">
        <v>0.5063297387383513</v>
      </c>
      <c r="H6884" t="n">
        <v>0.6373621630230084</v>
      </c>
      <c r="I6884" t="n">
        <v>0.75</v>
      </c>
      <c r="J6884" t="n">
        <v>1.15</v>
      </c>
      <c r="K6884" t="n">
        <v>1.14369190176136</v>
      </c>
      <c r="L6884" t="n">
        <v>1.14369190176136</v>
      </c>
      <c r="M6884" t="n">
        <v>-2.220446049250313e-16</v>
      </c>
      <c r="N6884" t="inlineStr">
        <is>
          <t>interior</t>
        </is>
      </c>
      <c r="O6884" t="inlineStr">
        <is>
          <t>Optimized allocation/budget balancing; not a strong-edge label</t>
        </is>
      </c>
      <c r="P6884">
        <f>1+SUMPRODUCT(Algo_Opt_Inputs!B492:AM492,Algo_Opt_Coefs!$B$10:$AM$10)</f>
        <v/>
      </c>
      <c r="Q6884">
        <f>MAX(I6884,MIN(J6884,P6884+H6884))</f>
        <v/>
      </c>
      <c r="R6884">
        <f>Q6884-L6884</f>
        <v/>
      </c>
    </row>
    <row r="6885">
      <c r="A6885" t="inlineStr">
        <is>
          <t>2024-04-05</t>
        </is>
      </c>
      <c r="B6885" t="inlineStr">
        <is>
          <t>11_P08</t>
        </is>
      </c>
      <c r="C6885" t="inlineStr">
        <is>
          <t>Dicey&lt;=0.85: Maximum profit</t>
        </is>
      </c>
      <c r="D6885" t="b">
        <v>0</v>
      </c>
      <c r="E6885" t="b">
        <v>0</v>
      </c>
      <c r="F6885" t="b">
        <v>1</v>
      </c>
      <c r="G6885" t="n">
        <v>5.241247731465261</v>
      </c>
      <c r="H6885" t="n">
        <v>0.6373621630230084</v>
      </c>
      <c r="I6885" t="n">
        <v>0.75</v>
      </c>
      <c r="J6885" t="n">
        <v>1</v>
      </c>
      <c r="K6885" t="n">
        <v>1</v>
      </c>
      <c r="L6885" t="n">
        <v>1</v>
      </c>
      <c r="M6885" t="n">
        <v>0</v>
      </c>
      <c r="N6885" t="inlineStr">
        <is>
          <t>ceiling</t>
        </is>
      </c>
      <c r="O6885" t="inlineStr">
        <is>
          <t>Archived09:16 cap</t>
        </is>
      </c>
      <c r="P6885">
        <f>1+SUMPRODUCT(Algo_Opt_Inputs!B493:AM493,Algo_Opt_Coefs!$B$10:$AM$10)</f>
        <v/>
      </c>
      <c r="Q6885">
        <f>MAX(I6885,MIN(J6885,P6885+H6885))</f>
        <v/>
      </c>
      <c r="R6885">
        <f>Q6885-L6885</f>
        <v/>
      </c>
    </row>
    <row r="6886">
      <c r="A6886" t="inlineStr">
        <is>
          <t>2024-04-08</t>
        </is>
      </c>
      <c r="B6886" t="inlineStr">
        <is>
          <t>11_P08</t>
        </is>
      </c>
      <c r="C6886" t="inlineStr">
        <is>
          <t>Dicey&lt;=0.85: Maximum profit</t>
        </is>
      </c>
      <c r="D6886" t="b">
        <v>0</v>
      </c>
      <c r="E6886" t="b">
        <v>0</v>
      </c>
      <c r="F6886" t="b">
        <v>0</v>
      </c>
      <c r="G6886" t="n">
        <v>1.012711690513285</v>
      </c>
      <c r="H6886" t="n">
        <v>0.6373621630230084</v>
      </c>
      <c r="I6886" t="n">
        <v>0.75</v>
      </c>
      <c r="J6886" t="n">
        <v>1.15</v>
      </c>
      <c r="K6886" t="n">
        <v>1.15</v>
      </c>
      <c r="L6886" t="n">
        <v>1.15</v>
      </c>
      <c r="M6886" t="n">
        <v>0</v>
      </c>
      <c r="N6886" t="inlineStr">
        <is>
          <t>ceiling</t>
        </is>
      </c>
      <c r="O6886" t="inlineStr">
        <is>
          <t>Optimized allocation/budget balancing; not a strong-edge label</t>
        </is>
      </c>
      <c r="P6886">
        <f>1+SUMPRODUCT(Algo_Opt_Inputs!B494:AM494,Algo_Opt_Coefs!$B$10:$AM$10)</f>
        <v/>
      </c>
      <c r="Q6886">
        <f>MAX(I6886,MIN(J6886,P6886+H6886))</f>
        <v/>
      </c>
      <c r="R6886">
        <f>Q6886-L6886</f>
        <v/>
      </c>
    </row>
    <row r="6887">
      <c r="A6887" t="inlineStr">
        <is>
          <t>2024-04-09</t>
        </is>
      </c>
      <c r="B6887" t="inlineStr">
        <is>
          <t>11_P08</t>
        </is>
      </c>
      <c r="C6887" t="inlineStr">
        <is>
          <t>Dicey&lt;=0.85: Maximum profit</t>
        </is>
      </c>
      <c r="D6887" t="b">
        <v>0</v>
      </c>
      <c r="E6887" t="b">
        <v>0</v>
      </c>
      <c r="F6887" t="b">
        <v>0</v>
      </c>
      <c r="G6887" t="n">
        <v>1.400352647114062</v>
      </c>
      <c r="H6887" t="n">
        <v>0.6373621630230084</v>
      </c>
      <c r="I6887" t="n">
        <v>0.75</v>
      </c>
      <c r="J6887" t="n">
        <v>1.15</v>
      </c>
      <c r="K6887" t="n">
        <v>1.15</v>
      </c>
      <c r="L6887" t="n">
        <v>1.15</v>
      </c>
      <c r="M6887" t="n">
        <v>0</v>
      </c>
      <c r="N6887" t="inlineStr">
        <is>
          <t>ceiling</t>
        </is>
      </c>
      <c r="O6887" t="inlineStr">
        <is>
          <t>Optimized allocation/budget balancing; not a strong-edge label</t>
        </is>
      </c>
      <c r="P6887">
        <f>1+SUMPRODUCT(Algo_Opt_Inputs!B495:AM495,Algo_Opt_Coefs!$B$10:$AM$10)</f>
        <v/>
      </c>
      <c r="Q6887">
        <f>MAX(I6887,MIN(J6887,P6887+H6887))</f>
        <v/>
      </c>
      <c r="R6887">
        <f>Q6887-L6887</f>
        <v/>
      </c>
    </row>
    <row r="6888">
      <c r="A6888" t="inlineStr">
        <is>
          <t>2024-04-12</t>
        </is>
      </c>
      <c r="B6888" t="inlineStr">
        <is>
          <t>11_P08</t>
        </is>
      </c>
      <c r="C6888" t="inlineStr">
        <is>
          <t>Dicey&lt;=0.85: Maximum profit</t>
        </is>
      </c>
      <c r="D6888" t="b">
        <v>0</v>
      </c>
      <c r="E6888" t="b">
        <v>0</v>
      </c>
      <c r="F6888" t="b">
        <v>0</v>
      </c>
      <c r="G6888" t="n">
        <v>2.37345178701397</v>
      </c>
      <c r="H6888" t="n">
        <v>0.6373621630230084</v>
      </c>
      <c r="I6888" t="n">
        <v>0.75</v>
      </c>
      <c r="J6888" t="n">
        <v>1.15</v>
      </c>
      <c r="K6888" t="n">
        <v>1.15</v>
      </c>
      <c r="L6888" t="n">
        <v>1.15</v>
      </c>
      <c r="M6888" t="n">
        <v>0</v>
      </c>
      <c r="N6888" t="inlineStr">
        <is>
          <t>ceiling</t>
        </is>
      </c>
      <c r="O6888" t="inlineStr">
        <is>
          <t>Optimized allocation/budget balancing; not a strong-edge label</t>
        </is>
      </c>
      <c r="P6888">
        <f>1+SUMPRODUCT(Algo_Opt_Inputs!B496:AM496,Algo_Opt_Coefs!$B$10:$AM$10)</f>
        <v/>
      </c>
      <c r="Q6888">
        <f>MAX(I6888,MIN(J6888,P6888+H6888))</f>
        <v/>
      </c>
      <c r="R6888">
        <f>Q6888-L6888</f>
        <v/>
      </c>
    </row>
    <row r="6889">
      <c r="A6889" t="inlineStr">
        <is>
          <t>2024-04-15</t>
        </is>
      </c>
      <c r="B6889" t="inlineStr">
        <is>
          <t>11_P08</t>
        </is>
      </c>
      <c r="C6889" t="inlineStr">
        <is>
          <t>Dicey&lt;=0.85: Maximum profit</t>
        </is>
      </c>
      <c r="D6889" t="b">
        <v>0</v>
      </c>
      <c r="E6889" t="b">
        <v>0</v>
      </c>
      <c r="F6889" t="b">
        <v>0</v>
      </c>
      <c r="G6889" t="n">
        <v>0.3837325028817934</v>
      </c>
      <c r="H6889" t="n">
        <v>0.6373621630230084</v>
      </c>
      <c r="I6889" t="n">
        <v>0.75</v>
      </c>
      <c r="J6889" t="n">
        <v>1.15</v>
      </c>
      <c r="K6889" t="n">
        <v>1.021094665904802</v>
      </c>
      <c r="L6889" t="n">
        <v>1.021094665904802</v>
      </c>
      <c r="M6889" t="n">
        <v>-2.220446049250313e-16</v>
      </c>
      <c r="N6889" t="inlineStr">
        <is>
          <t>interior</t>
        </is>
      </c>
      <c r="O6889" t="inlineStr">
        <is>
          <t>Optimized allocation/budget balancing; not a strong-edge label</t>
        </is>
      </c>
      <c r="P6889">
        <f>1+SUMPRODUCT(Algo_Opt_Inputs!B497:AM497,Algo_Opt_Coefs!$B$10:$AM$10)</f>
        <v/>
      </c>
      <c r="Q6889">
        <f>MAX(I6889,MIN(J6889,P6889+H6889))</f>
        <v/>
      </c>
      <c r="R6889">
        <f>Q6889-L6889</f>
        <v/>
      </c>
    </row>
    <row r="6890">
      <c r="A6890" t="inlineStr">
        <is>
          <t>2024-04-25</t>
        </is>
      </c>
      <c r="B6890" t="inlineStr">
        <is>
          <t>11_P08</t>
        </is>
      </c>
      <c r="C6890" t="inlineStr">
        <is>
          <t>Dicey&lt;=0.85: Maximum profit</t>
        </is>
      </c>
      <c r="D6890" t="b">
        <v>0</v>
      </c>
      <c r="E6890" t="b">
        <v>0</v>
      </c>
      <c r="F6890" t="b">
        <v>0</v>
      </c>
      <c r="G6890" t="n">
        <v>0.7824769102366291</v>
      </c>
      <c r="H6890" t="n">
        <v>0.6373621630230084</v>
      </c>
      <c r="I6890" t="n">
        <v>0.75</v>
      </c>
      <c r="J6890" t="n">
        <v>1.15</v>
      </c>
      <c r="K6890" t="n">
        <v>1.15</v>
      </c>
      <c r="L6890" t="n">
        <v>1.15</v>
      </c>
      <c r="M6890" t="n">
        <v>0</v>
      </c>
      <c r="N6890" t="inlineStr">
        <is>
          <t>ceiling</t>
        </is>
      </c>
      <c r="O6890" t="inlineStr">
        <is>
          <t>Optimized allocation/budget balancing; not a strong-edge label</t>
        </is>
      </c>
      <c r="P6890">
        <f>1+SUMPRODUCT(Algo_Opt_Inputs!B498:AM498,Algo_Opt_Coefs!$B$10:$AM$10)</f>
        <v/>
      </c>
      <c r="Q6890">
        <f>MAX(I6890,MIN(J6890,P6890+H6890))</f>
        <v/>
      </c>
      <c r="R6890">
        <f>Q6890-L6890</f>
        <v/>
      </c>
    </row>
    <row r="6891">
      <c r="A6891" t="inlineStr">
        <is>
          <t>2024-04-29</t>
        </is>
      </c>
      <c r="B6891" t="inlineStr">
        <is>
          <t>11_P08</t>
        </is>
      </c>
      <c r="C6891" t="inlineStr">
        <is>
          <t>Dicey&lt;=0.85: Maximum profit</t>
        </is>
      </c>
      <c r="D6891" t="b">
        <v>0</v>
      </c>
      <c r="E6891" t="b">
        <v>0</v>
      </c>
      <c r="F6891" t="b">
        <v>0</v>
      </c>
      <c r="G6891" t="n">
        <v>0.35574711140784</v>
      </c>
      <c r="H6891" t="n">
        <v>0.6373621630230084</v>
      </c>
      <c r="I6891" t="n">
        <v>0.75</v>
      </c>
      <c r="J6891" t="n">
        <v>1.15</v>
      </c>
      <c r="K6891" t="n">
        <v>0.9931092744308484</v>
      </c>
      <c r="L6891" t="n">
        <v>0.9931092744308485</v>
      </c>
      <c r="M6891" t="n">
        <v>-1.110223024625157e-16</v>
      </c>
      <c r="N6891" t="inlineStr">
        <is>
          <t>interior</t>
        </is>
      </c>
      <c r="O6891" t="inlineStr">
        <is>
          <t>Optimized allocation/budget balancing; not a strong-edge label</t>
        </is>
      </c>
      <c r="P6891">
        <f>1+SUMPRODUCT(Algo_Opt_Inputs!B499:AM499,Algo_Opt_Coefs!$B$10:$AM$10)</f>
        <v/>
      </c>
      <c r="Q6891">
        <f>MAX(I6891,MIN(J6891,P6891+H6891))</f>
        <v/>
      </c>
      <c r="R6891">
        <f>Q6891-L6891</f>
        <v/>
      </c>
    </row>
    <row r="6892">
      <c r="A6892" t="inlineStr">
        <is>
          <t>2024-05-02</t>
        </is>
      </c>
      <c r="B6892" t="inlineStr">
        <is>
          <t>11_P08</t>
        </is>
      </c>
      <c r="C6892" t="inlineStr">
        <is>
          <t>Dicey&lt;=0.85: Maximum profit</t>
        </is>
      </c>
      <c r="D6892" t="b">
        <v>0</v>
      </c>
      <c r="E6892" t="b">
        <v>0</v>
      </c>
      <c r="F6892" t="b">
        <v>1</v>
      </c>
      <c r="G6892" t="n">
        <v>1.921323821247568</v>
      </c>
      <c r="H6892" t="n">
        <v>0.6373621630230084</v>
      </c>
      <c r="I6892" t="n">
        <v>0.75</v>
      </c>
      <c r="J6892" t="n">
        <v>1</v>
      </c>
      <c r="K6892" t="n">
        <v>1</v>
      </c>
      <c r="L6892" t="n">
        <v>1</v>
      </c>
      <c r="M6892" t="n">
        <v>0</v>
      </c>
      <c r="N6892" t="inlineStr">
        <is>
          <t>ceiling</t>
        </is>
      </c>
      <c r="O6892" t="inlineStr">
        <is>
          <t>Archived09:16 cap</t>
        </is>
      </c>
      <c r="P6892">
        <f>1+SUMPRODUCT(Algo_Opt_Inputs!B500:AM500,Algo_Opt_Coefs!$B$10:$AM$10)</f>
        <v/>
      </c>
      <c r="Q6892">
        <f>MAX(I6892,MIN(J6892,P6892+H6892))</f>
        <v/>
      </c>
      <c r="R6892">
        <f>Q6892-L6892</f>
        <v/>
      </c>
    </row>
    <row r="6893">
      <c r="A6893" t="inlineStr">
        <is>
          <t>2024-05-07</t>
        </is>
      </c>
      <c r="B6893" t="inlineStr">
        <is>
          <t>11_P08</t>
        </is>
      </c>
      <c r="C6893" t="inlineStr">
        <is>
          <t>Dicey&lt;=0.85: Maximum profit</t>
        </is>
      </c>
      <c r="D6893" t="b">
        <v>0</v>
      </c>
      <c r="E6893" t="b">
        <v>0</v>
      </c>
      <c r="F6893" t="b">
        <v>0</v>
      </c>
      <c r="G6893" t="n">
        <v>0.9259976185322291</v>
      </c>
      <c r="H6893" t="n">
        <v>0.6373621630230084</v>
      </c>
      <c r="I6893" t="n">
        <v>0.75</v>
      </c>
      <c r="J6893" t="n">
        <v>1.15</v>
      </c>
      <c r="K6893" t="n">
        <v>1.15</v>
      </c>
      <c r="L6893" t="n">
        <v>1.15</v>
      </c>
      <c r="M6893" t="n">
        <v>0</v>
      </c>
      <c r="N6893" t="inlineStr">
        <is>
          <t>ceiling</t>
        </is>
      </c>
      <c r="O6893" t="inlineStr">
        <is>
          <t>Optimized allocation/budget balancing; not a strong-edge label</t>
        </is>
      </c>
      <c r="P6893">
        <f>1+SUMPRODUCT(Algo_Opt_Inputs!B501:AM501,Algo_Opt_Coefs!$B$10:$AM$10)</f>
        <v/>
      </c>
      <c r="Q6893">
        <f>MAX(I6893,MIN(J6893,P6893+H6893))</f>
        <v/>
      </c>
      <c r="R6893">
        <f>Q6893-L6893</f>
        <v/>
      </c>
    </row>
    <row r="6894">
      <c r="A6894" t="inlineStr">
        <is>
          <t>2024-05-08</t>
        </is>
      </c>
      <c r="B6894" t="inlineStr">
        <is>
          <t>11_P08</t>
        </is>
      </c>
      <c r="C6894" t="inlineStr">
        <is>
          <t>Dicey&lt;=0.85: Maximum profit</t>
        </is>
      </c>
      <c r="D6894" t="b">
        <v>0</v>
      </c>
      <c r="E6894" t="b">
        <v>0</v>
      </c>
      <c r="F6894" t="b">
        <v>0</v>
      </c>
      <c r="G6894" t="n">
        <v>0.9664564397366109</v>
      </c>
      <c r="H6894" t="n">
        <v>0.6373621630230084</v>
      </c>
      <c r="I6894" t="n">
        <v>0.75</v>
      </c>
      <c r="J6894" t="n">
        <v>1.15</v>
      </c>
      <c r="K6894" t="n">
        <v>1.15</v>
      </c>
      <c r="L6894" t="n">
        <v>1.15</v>
      </c>
      <c r="M6894" t="n">
        <v>0</v>
      </c>
      <c r="N6894" t="inlineStr">
        <is>
          <t>ceiling</t>
        </is>
      </c>
      <c r="O6894" t="inlineStr">
        <is>
          <t>Optimized allocation/budget balancing; not a strong-edge label</t>
        </is>
      </c>
      <c r="P6894">
        <f>1+SUMPRODUCT(Algo_Opt_Inputs!B502:AM502,Algo_Opt_Coefs!$B$10:$AM$10)</f>
        <v/>
      </c>
      <c r="Q6894">
        <f>MAX(I6894,MIN(J6894,P6894+H6894))</f>
        <v/>
      </c>
      <c r="R6894">
        <f>Q6894-L6894</f>
        <v/>
      </c>
    </row>
    <row r="6895">
      <c r="A6895" t="inlineStr">
        <is>
          <t>2024-05-09</t>
        </is>
      </c>
      <c r="B6895" t="inlineStr">
        <is>
          <t>11_P08</t>
        </is>
      </c>
      <c r="C6895" t="inlineStr">
        <is>
          <t>Dicey&lt;=0.85: Maximum profit</t>
        </is>
      </c>
      <c r="D6895" t="b">
        <v>1</v>
      </c>
      <c r="E6895" t="b">
        <v>0</v>
      </c>
      <c r="F6895" t="b">
        <v>1</v>
      </c>
      <c r="G6895" t="n">
        <v>0.6030006807388246</v>
      </c>
      <c r="H6895" t="n">
        <v>0.6373621630230084</v>
      </c>
      <c r="I6895" t="n">
        <v>0.75</v>
      </c>
      <c r="J6895" t="n">
        <v>0.85</v>
      </c>
      <c r="K6895" t="n">
        <v>0.85</v>
      </c>
      <c r="L6895" t="n">
        <v>0.85</v>
      </c>
      <c r="M6895" t="n">
        <v>0</v>
      </c>
      <c r="N6895" t="inlineStr">
        <is>
          <t>ceiling</t>
        </is>
      </c>
      <c r="O6895" t="inlineStr">
        <is>
          <t>Mandatory dicey upper bound</t>
        </is>
      </c>
      <c r="P6895">
        <f>1+SUMPRODUCT(Algo_Opt_Inputs!B503:AM503,Algo_Opt_Coefs!$B$10:$AM$10)</f>
        <v/>
      </c>
      <c r="Q6895">
        <f>MAX(I6895,MIN(J6895,P6895+H6895))</f>
        <v/>
      </c>
      <c r="R6895">
        <f>Q6895-L6895</f>
        <v/>
      </c>
    </row>
    <row r="6896">
      <c r="A6896" t="inlineStr">
        <is>
          <t>2024-05-13</t>
        </is>
      </c>
      <c r="B6896" t="inlineStr">
        <is>
          <t>11_P08</t>
        </is>
      </c>
      <c r="C6896" t="inlineStr">
        <is>
          <t>Dicey&lt;=0.85: Maximum profit</t>
        </is>
      </c>
      <c r="D6896" t="b">
        <v>0</v>
      </c>
      <c r="E6896" t="b">
        <v>0</v>
      </c>
      <c r="F6896" t="b">
        <v>0</v>
      </c>
      <c r="G6896" t="n">
        <v>0.4301018037044311</v>
      </c>
      <c r="H6896" t="n">
        <v>0.6373621630230084</v>
      </c>
      <c r="I6896" t="n">
        <v>0.75</v>
      </c>
      <c r="J6896" t="n">
        <v>1.15</v>
      </c>
      <c r="K6896" t="n">
        <v>1.067463966727439</v>
      </c>
      <c r="L6896" t="n">
        <v>1.067463966727439</v>
      </c>
      <c r="M6896" t="n">
        <v>4.440892098500626e-16</v>
      </c>
      <c r="N6896" t="inlineStr">
        <is>
          <t>interior</t>
        </is>
      </c>
      <c r="O6896" t="inlineStr">
        <is>
          <t>Optimized allocation/budget balancing; not a strong-edge label</t>
        </is>
      </c>
      <c r="P6896">
        <f>1+SUMPRODUCT(Algo_Opt_Inputs!B504:AM504,Algo_Opt_Coefs!$B$10:$AM$10)</f>
        <v/>
      </c>
      <c r="Q6896">
        <f>MAX(I6896,MIN(J6896,P6896+H6896))</f>
        <v/>
      </c>
      <c r="R6896">
        <f>Q6896-L6896</f>
        <v/>
      </c>
    </row>
    <row r="6897">
      <c r="A6897" t="inlineStr">
        <is>
          <t>2024-05-14</t>
        </is>
      </c>
      <c r="B6897" t="inlineStr">
        <is>
          <t>11_P08</t>
        </is>
      </c>
      <c r="C6897" t="inlineStr">
        <is>
          <t>Dicey&lt;=0.85: Maximum profit</t>
        </is>
      </c>
      <c r="D6897" t="b">
        <v>0</v>
      </c>
      <c r="E6897" t="b">
        <v>0</v>
      </c>
      <c r="F6897" t="b">
        <v>0</v>
      </c>
      <c r="G6897" t="n">
        <v>1.426421999510315</v>
      </c>
      <c r="H6897" t="n">
        <v>0.6373621630230084</v>
      </c>
      <c r="I6897" t="n">
        <v>0.75</v>
      </c>
      <c r="J6897" t="n">
        <v>1.15</v>
      </c>
      <c r="K6897" t="n">
        <v>1.15</v>
      </c>
      <c r="L6897" t="n">
        <v>1.15</v>
      </c>
      <c r="M6897" t="n">
        <v>0</v>
      </c>
      <c r="N6897" t="inlineStr">
        <is>
          <t>ceiling</t>
        </is>
      </c>
      <c r="O6897" t="inlineStr">
        <is>
          <t>Optimized allocation/budget balancing; not a strong-edge label</t>
        </is>
      </c>
      <c r="P6897">
        <f>1+SUMPRODUCT(Algo_Opt_Inputs!B505:AM505,Algo_Opt_Coefs!$B$10:$AM$10)</f>
        <v/>
      </c>
      <c r="Q6897">
        <f>MAX(I6897,MIN(J6897,P6897+H6897))</f>
        <v/>
      </c>
      <c r="R6897">
        <f>Q6897-L6897</f>
        <v/>
      </c>
    </row>
    <row r="6898">
      <c r="A6898" t="inlineStr">
        <is>
          <t>2024-05-15</t>
        </is>
      </c>
      <c r="B6898" t="inlineStr">
        <is>
          <t>11_P08</t>
        </is>
      </c>
      <c r="C6898" t="inlineStr">
        <is>
          <t>Dicey&lt;=0.85: Maximum profit</t>
        </is>
      </c>
      <c r="D6898" t="b">
        <v>0</v>
      </c>
      <c r="E6898" t="b">
        <v>0</v>
      </c>
      <c r="F6898" t="b">
        <v>0</v>
      </c>
      <c r="G6898" t="n">
        <v>0.6205145523855782</v>
      </c>
      <c r="H6898" t="n">
        <v>0.6373621630230084</v>
      </c>
      <c r="I6898" t="n">
        <v>0.75</v>
      </c>
      <c r="J6898" t="n">
        <v>1.15</v>
      </c>
      <c r="K6898" t="n">
        <v>1.15</v>
      </c>
      <c r="L6898" t="n">
        <v>1.15</v>
      </c>
      <c r="M6898" t="n">
        <v>0</v>
      </c>
      <c r="N6898" t="inlineStr">
        <is>
          <t>ceiling</t>
        </is>
      </c>
      <c r="O6898" t="inlineStr">
        <is>
          <t>Optimized allocation/budget balancing; not a strong-edge label</t>
        </is>
      </c>
      <c r="P6898">
        <f>1+SUMPRODUCT(Algo_Opt_Inputs!B506:AM506,Algo_Opt_Coefs!$B$10:$AM$10)</f>
        <v/>
      </c>
      <c r="Q6898">
        <f>MAX(I6898,MIN(J6898,P6898+H6898))</f>
        <v/>
      </c>
      <c r="R6898">
        <f>Q6898-L6898</f>
        <v/>
      </c>
    </row>
    <row r="6899">
      <c r="A6899" t="inlineStr">
        <is>
          <t>2024-05-16</t>
        </is>
      </c>
      <c r="B6899" t="inlineStr">
        <is>
          <t>11_P08</t>
        </is>
      </c>
      <c r="C6899" t="inlineStr">
        <is>
          <t>Dicey&lt;=0.85: Maximum profit</t>
        </is>
      </c>
      <c r="D6899" t="b">
        <v>1</v>
      </c>
      <c r="E6899" t="b">
        <v>0</v>
      </c>
      <c r="F6899" t="b">
        <v>1</v>
      </c>
      <c r="G6899" t="n">
        <v>0.0124406841102247</v>
      </c>
      <c r="H6899" t="n">
        <v>0.6373621630230084</v>
      </c>
      <c r="I6899" t="n">
        <v>0.75</v>
      </c>
      <c r="J6899" t="n">
        <v>0.85</v>
      </c>
      <c r="K6899" t="n">
        <v>0.75</v>
      </c>
      <c r="L6899" t="n">
        <v>0.75</v>
      </c>
      <c r="M6899" t="n">
        <v>0</v>
      </c>
      <c r="N6899" t="inlineStr">
        <is>
          <t>floor</t>
        </is>
      </c>
      <c r="O6899" t="inlineStr">
        <is>
          <t>Mandatory dicey upper bound</t>
        </is>
      </c>
      <c r="P6899">
        <f>1+SUMPRODUCT(Algo_Opt_Inputs!B507:AM507,Algo_Opt_Coefs!$B$10:$AM$10)</f>
        <v/>
      </c>
      <c r="Q6899">
        <f>MAX(I6899,MIN(J6899,P6899+H6899))</f>
        <v/>
      </c>
      <c r="R6899">
        <f>Q6899-L6899</f>
        <v/>
      </c>
    </row>
    <row r="6900">
      <c r="A6900" t="inlineStr">
        <is>
          <t>2024-05-17</t>
        </is>
      </c>
      <c r="B6900" t="inlineStr">
        <is>
          <t>11_P08</t>
        </is>
      </c>
      <c r="C6900" t="inlineStr">
        <is>
          <t>Dicey&lt;=0.85: Maximum profit</t>
        </is>
      </c>
      <c r="D6900" t="b">
        <v>0</v>
      </c>
      <c r="E6900" t="b">
        <v>0</v>
      </c>
      <c r="F6900" t="b">
        <v>1</v>
      </c>
      <c r="G6900" t="n">
        <v>2.531023955664128</v>
      </c>
      <c r="H6900" t="n">
        <v>0.6373621630230084</v>
      </c>
      <c r="I6900" t="n">
        <v>0.75</v>
      </c>
      <c r="J6900" t="n">
        <v>1</v>
      </c>
      <c r="K6900" t="n">
        <v>1</v>
      </c>
      <c r="L6900" t="n">
        <v>1</v>
      </c>
      <c r="M6900" t="n">
        <v>0</v>
      </c>
      <c r="N6900" t="inlineStr">
        <is>
          <t>ceiling</t>
        </is>
      </c>
      <c r="O6900" t="inlineStr">
        <is>
          <t>Archived09:16 cap</t>
        </is>
      </c>
      <c r="P6900">
        <f>1+SUMPRODUCT(Algo_Opt_Inputs!B508:AM508,Algo_Opt_Coefs!$B$10:$AM$10)</f>
        <v/>
      </c>
      <c r="Q6900">
        <f>MAX(I6900,MIN(J6900,P6900+H6900))</f>
        <v/>
      </c>
      <c r="R6900">
        <f>Q6900-L6900</f>
        <v/>
      </c>
    </row>
    <row r="6901">
      <c r="A6901" t="inlineStr">
        <is>
          <t>2024-05-18</t>
        </is>
      </c>
      <c r="B6901" t="inlineStr">
        <is>
          <t>11_P08</t>
        </is>
      </c>
      <c r="C6901" t="inlineStr">
        <is>
          <t>Dicey&lt;=0.85: Maximum profit</t>
        </is>
      </c>
      <c r="D6901" t="b">
        <v>0</v>
      </c>
      <c r="E6901" t="b">
        <v>0</v>
      </c>
      <c r="F6901" t="b">
        <v>0</v>
      </c>
      <c r="G6901" t="n">
        <v>1.165277590714902</v>
      </c>
      <c r="H6901" t="n">
        <v>0.6373621630230084</v>
      </c>
      <c r="I6901" t="n">
        <v>0.75</v>
      </c>
      <c r="J6901" t="n">
        <v>1.15</v>
      </c>
      <c r="K6901" t="n">
        <v>1.15</v>
      </c>
      <c r="L6901" t="n">
        <v>1.15</v>
      </c>
      <c r="M6901" t="n">
        <v>0</v>
      </c>
      <c r="N6901" t="inlineStr">
        <is>
          <t>ceiling</t>
        </is>
      </c>
      <c r="O6901" t="inlineStr">
        <is>
          <t>Optimized allocation/budget balancing; not a strong-edge label</t>
        </is>
      </c>
      <c r="P6901">
        <f>1+SUMPRODUCT(Algo_Opt_Inputs!B509:AM509,Algo_Opt_Coefs!$B$10:$AM$10)</f>
        <v/>
      </c>
      <c r="Q6901">
        <f>MAX(I6901,MIN(J6901,P6901+H6901))</f>
        <v/>
      </c>
      <c r="R6901">
        <f>Q6901-L6901</f>
        <v/>
      </c>
    </row>
    <row r="6902">
      <c r="A6902" t="inlineStr">
        <is>
          <t>2024-05-21</t>
        </is>
      </c>
      <c r="B6902" t="inlineStr">
        <is>
          <t>11_P08</t>
        </is>
      </c>
      <c r="C6902" t="inlineStr">
        <is>
          <t>Dicey&lt;=0.85: Maximum profit</t>
        </is>
      </c>
      <c r="D6902" t="b">
        <v>0</v>
      </c>
      <c r="E6902" t="b">
        <v>0</v>
      </c>
      <c r="F6902" t="b">
        <v>1</v>
      </c>
      <c r="G6902" t="n">
        <v>2.406010007108647</v>
      </c>
      <c r="H6902" t="n">
        <v>0.6373621630230084</v>
      </c>
      <c r="I6902" t="n">
        <v>0.75</v>
      </c>
      <c r="J6902" t="n">
        <v>1</v>
      </c>
      <c r="K6902" t="n">
        <v>1</v>
      </c>
      <c r="L6902" t="n">
        <v>1</v>
      </c>
      <c r="M6902" t="n">
        <v>0</v>
      </c>
      <c r="N6902" t="inlineStr">
        <is>
          <t>ceiling</t>
        </is>
      </c>
      <c r="O6902" t="inlineStr">
        <is>
          <t>Archived09:16 cap</t>
        </is>
      </c>
      <c r="P6902">
        <f>1+SUMPRODUCT(Algo_Opt_Inputs!B510:AM510,Algo_Opt_Coefs!$B$10:$AM$10)</f>
        <v/>
      </c>
      <c r="Q6902">
        <f>MAX(I6902,MIN(J6902,P6902+H6902))</f>
        <v/>
      </c>
      <c r="R6902">
        <f>Q6902-L6902</f>
        <v/>
      </c>
    </row>
    <row r="6903">
      <c r="A6903" t="inlineStr">
        <is>
          <t>2024-05-22</t>
        </is>
      </c>
      <c r="B6903" t="inlineStr">
        <is>
          <t>11_P08</t>
        </is>
      </c>
      <c r="C6903" t="inlineStr">
        <is>
          <t>Dicey&lt;=0.85: Maximum profit</t>
        </is>
      </c>
      <c r="D6903" t="b">
        <v>0</v>
      </c>
      <c r="E6903" t="b">
        <v>0</v>
      </c>
      <c r="F6903" t="b">
        <v>0</v>
      </c>
      <c r="G6903" t="n">
        <v>0.2861938326559362</v>
      </c>
      <c r="H6903" t="n">
        <v>0.6373621630230084</v>
      </c>
      <c r="I6903" t="n">
        <v>0.75</v>
      </c>
      <c r="J6903" t="n">
        <v>1.15</v>
      </c>
      <c r="K6903" t="n">
        <v>0.9235559956789446</v>
      </c>
      <c r="L6903" t="n">
        <v>0.9235559956789448</v>
      </c>
      <c r="M6903" t="n">
        <v>-1.110223024625157e-16</v>
      </c>
      <c r="N6903" t="inlineStr">
        <is>
          <t>interior</t>
        </is>
      </c>
      <c r="O6903" t="inlineStr">
        <is>
          <t>Optimized allocation/budget balancing; not a strong-edge label</t>
        </is>
      </c>
      <c r="P6903">
        <f>1+SUMPRODUCT(Algo_Opt_Inputs!B511:AM511,Algo_Opt_Coefs!$B$10:$AM$10)</f>
        <v/>
      </c>
      <c r="Q6903">
        <f>MAX(I6903,MIN(J6903,P6903+H6903))</f>
        <v/>
      </c>
      <c r="R6903">
        <f>Q6903-L6903</f>
        <v/>
      </c>
    </row>
    <row r="6904">
      <c r="A6904" t="inlineStr">
        <is>
          <t>2024-05-23</t>
        </is>
      </c>
      <c r="B6904" t="inlineStr">
        <is>
          <t>11_P08</t>
        </is>
      </c>
      <c r="C6904" t="inlineStr">
        <is>
          <t>Dicey&lt;=0.85: Maximum profit</t>
        </is>
      </c>
      <c r="D6904" t="b">
        <v>1</v>
      </c>
      <c r="E6904" t="b">
        <v>0</v>
      </c>
      <c r="F6904" t="b">
        <v>1</v>
      </c>
      <c r="G6904" t="n">
        <v>-0.03786443716458043</v>
      </c>
      <c r="H6904" t="n">
        <v>0.6373621630230084</v>
      </c>
      <c r="I6904" t="n">
        <v>0.75</v>
      </c>
      <c r="J6904" t="n">
        <v>0.85</v>
      </c>
      <c r="K6904" t="n">
        <v>0.75</v>
      </c>
      <c r="L6904" t="n">
        <v>0.75</v>
      </c>
      <c r="M6904" t="n">
        <v>0</v>
      </c>
      <c r="N6904" t="inlineStr">
        <is>
          <t>floor</t>
        </is>
      </c>
      <c r="O6904" t="inlineStr">
        <is>
          <t>Mandatory dicey upper bound</t>
        </is>
      </c>
      <c r="P6904">
        <f>1+SUMPRODUCT(Algo_Opt_Inputs!B512:AM512,Algo_Opt_Coefs!$B$10:$AM$10)</f>
        <v/>
      </c>
      <c r="Q6904">
        <f>MAX(I6904,MIN(J6904,P6904+H6904))</f>
        <v/>
      </c>
      <c r="R6904">
        <f>Q6904-L6904</f>
        <v/>
      </c>
    </row>
    <row r="6905">
      <c r="A6905" t="inlineStr">
        <is>
          <t>2024-05-24</t>
        </is>
      </c>
      <c r="B6905" t="inlineStr">
        <is>
          <t>11_P08</t>
        </is>
      </c>
      <c r="C6905" t="inlineStr">
        <is>
          <t>Dicey&lt;=0.85: Maximum profit</t>
        </is>
      </c>
      <c r="D6905" t="b">
        <v>0</v>
      </c>
      <c r="E6905" t="b">
        <v>0</v>
      </c>
      <c r="F6905" t="b">
        <v>1</v>
      </c>
      <c r="G6905" t="n">
        <v>2.773006014148509</v>
      </c>
      <c r="H6905" t="n">
        <v>0.6373621630230084</v>
      </c>
      <c r="I6905" t="n">
        <v>0.75</v>
      </c>
      <c r="J6905" t="n">
        <v>1</v>
      </c>
      <c r="K6905" t="n">
        <v>1</v>
      </c>
      <c r="L6905" t="n">
        <v>1</v>
      </c>
      <c r="M6905" t="n">
        <v>0</v>
      </c>
      <c r="N6905" t="inlineStr">
        <is>
          <t>ceiling</t>
        </is>
      </c>
      <c r="O6905" t="inlineStr">
        <is>
          <t>Archived09:16 cap</t>
        </is>
      </c>
      <c r="P6905">
        <f>1+SUMPRODUCT(Algo_Opt_Inputs!B513:AM513,Algo_Opt_Coefs!$B$10:$AM$10)</f>
        <v/>
      </c>
      <c r="Q6905">
        <f>MAX(I6905,MIN(J6905,P6905+H6905))</f>
        <v/>
      </c>
      <c r="R6905">
        <f>Q6905-L6905</f>
        <v/>
      </c>
    </row>
    <row r="6906">
      <c r="A6906" t="inlineStr">
        <is>
          <t>2024-05-27</t>
        </is>
      </c>
      <c r="B6906" t="inlineStr">
        <is>
          <t>11_P08</t>
        </is>
      </c>
      <c r="C6906" t="inlineStr">
        <is>
          <t>Dicey&lt;=0.85: Maximum profit</t>
        </is>
      </c>
      <c r="D6906" t="b">
        <v>1</v>
      </c>
      <c r="E6906" t="b">
        <v>0</v>
      </c>
      <c r="F6906" t="b">
        <v>0</v>
      </c>
      <c r="G6906" t="n">
        <v>0.463902388384373</v>
      </c>
      <c r="H6906" t="n">
        <v>0.6373621630230084</v>
      </c>
      <c r="I6906" t="n">
        <v>0.75</v>
      </c>
      <c r="J6906" t="n">
        <v>0.85</v>
      </c>
      <c r="K6906" t="n">
        <v>0.85</v>
      </c>
      <c r="L6906" t="n">
        <v>0.85</v>
      </c>
      <c r="M6906" t="n">
        <v>0</v>
      </c>
      <c r="N6906" t="inlineStr">
        <is>
          <t>ceiling</t>
        </is>
      </c>
      <c r="O6906" t="inlineStr">
        <is>
          <t>Mandatory dicey upper bound</t>
        </is>
      </c>
      <c r="P6906">
        <f>1+SUMPRODUCT(Algo_Opt_Inputs!B514:AM514,Algo_Opt_Coefs!$B$10:$AM$10)</f>
        <v/>
      </c>
      <c r="Q6906">
        <f>MAX(I6906,MIN(J6906,P6906+H6906))</f>
        <v/>
      </c>
      <c r="R6906">
        <f>Q6906-L6906</f>
        <v/>
      </c>
    </row>
    <row r="6907">
      <c r="A6907" t="inlineStr">
        <is>
          <t>2024-05-28</t>
        </is>
      </c>
      <c r="B6907" t="inlineStr">
        <is>
          <t>11_P08</t>
        </is>
      </c>
      <c r="C6907" t="inlineStr">
        <is>
          <t>Dicey&lt;=0.85: Maximum profit</t>
        </is>
      </c>
      <c r="D6907" t="b">
        <v>0</v>
      </c>
      <c r="E6907" t="b">
        <v>0</v>
      </c>
      <c r="F6907" t="b">
        <v>0</v>
      </c>
      <c r="G6907" t="n">
        <v>0.7667737950380702</v>
      </c>
      <c r="H6907" t="n">
        <v>0.6373621630230084</v>
      </c>
      <c r="I6907" t="n">
        <v>0.75</v>
      </c>
      <c r="J6907" t="n">
        <v>1.15</v>
      </c>
      <c r="K6907" t="n">
        <v>1.15</v>
      </c>
      <c r="L6907" t="n">
        <v>1.15</v>
      </c>
      <c r="M6907" t="n">
        <v>0</v>
      </c>
      <c r="N6907" t="inlineStr">
        <is>
          <t>ceiling</t>
        </is>
      </c>
      <c r="O6907" t="inlineStr">
        <is>
          <t>Optimized allocation/budget balancing; not a strong-edge label</t>
        </is>
      </c>
      <c r="P6907">
        <f>1+SUMPRODUCT(Algo_Opt_Inputs!B515:AM515,Algo_Opt_Coefs!$B$10:$AM$10)</f>
        <v/>
      </c>
      <c r="Q6907">
        <f>MAX(I6907,MIN(J6907,P6907+H6907))</f>
        <v/>
      </c>
      <c r="R6907">
        <f>Q6907-L6907</f>
        <v/>
      </c>
    </row>
    <row r="6908">
      <c r="A6908" t="inlineStr">
        <is>
          <t>2024-05-29</t>
        </is>
      </c>
      <c r="B6908" t="inlineStr">
        <is>
          <t>11_P08</t>
        </is>
      </c>
      <c r="C6908" t="inlineStr">
        <is>
          <t>Dicey&lt;=0.85: Maximum profit</t>
        </is>
      </c>
      <c r="D6908" t="b">
        <v>1</v>
      </c>
      <c r="E6908" t="b">
        <v>0</v>
      </c>
      <c r="F6908" t="b">
        <v>1</v>
      </c>
      <c r="G6908" t="n">
        <v>0.2455300710840295</v>
      </c>
      <c r="H6908" t="n">
        <v>0.6373621630230084</v>
      </c>
      <c r="I6908" t="n">
        <v>0.75</v>
      </c>
      <c r="J6908" t="n">
        <v>0.85</v>
      </c>
      <c r="K6908" t="n">
        <v>0.85</v>
      </c>
      <c r="L6908" t="n">
        <v>0.85</v>
      </c>
      <c r="M6908" t="n">
        <v>0</v>
      </c>
      <c r="N6908" t="inlineStr">
        <is>
          <t>ceiling</t>
        </is>
      </c>
      <c r="O6908" t="inlineStr">
        <is>
          <t>Mandatory dicey upper bound</t>
        </is>
      </c>
      <c r="P6908">
        <f>1+SUMPRODUCT(Algo_Opt_Inputs!B516:AM516,Algo_Opt_Coefs!$B$10:$AM$10)</f>
        <v/>
      </c>
      <c r="Q6908">
        <f>MAX(I6908,MIN(J6908,P6908+H6908))</f>
        <v/>
      </c>
      <c r="R6908">
        <f>Q6908-L6908</f>
        <v/>
      </c>
    </row>
    <row r="6909">
      <c r="A6909" t="inlineStr">
        <is>
          <t>2024-05-30</t>
        </is>
      </c>
      <c r="B6909" t="inlineStr">
        <is>
          <t>11_P08</t>
        </is>
      </c>
      <c r="C6909" t="inlineStr">
        <is>
          <t>Dicey&lt;=0.85: Maximum profit</t>
        </is>
      </c>
      <c r="D6909" t="b">
        <v>1</v>
      </c>
      <c r="E6909" t="b">
        <v>0</v>
      </c>
      <c r="F6909" t="b">
        <v>0</v>
      </c>
      <c r="G6909" t="n">
        <v>-0.657918530357656</v>
      </c>
      <c r="H6909" t="n">
        <v>0.6373621630230084</v>
      </c>
      <c r="I6909" t="n">
        <v>0.75</v>
      </c>
      <c r="J6909" t="n">
        <v>0.85</v>
      </c>
      <c r="K6909" t="n">
        <v>0.75</v>
      </c>
      <c r="L6909" t="n">
        <v>0.75</v>
      </c>
      <c r="M6909" t="n">
        <v>0</v>
      </c>
      <c r="N6909" t="inlineStr">
        <is>
          <t>floor</t>
        </is>
      </c>
      <c r="O6909" t="inlineStr">
        <is>
          <t>Mandatory dicey upper bound</t>
        </is>
      </c>
      <c r="P6909">
        <f>1+SUMPRODUCT(Algo_Opt_Inputs!B517:AM517,Algo_Opt_Coefs!$B$10:$AM$10)</f>
        <v/>
      </c>
      <c r="Q6909">
        <f>MAX(I6909,MIN(J6909,P6909+H6909))</f>
        <v/>
      </c>
      <c r="R6909">
        <f>Q6909-L6909</f>
        <v/>
      </c>
    </row>
    <row r="6910">
      <c r="A6910" t="inlineStr">
        <is>
          <t>2024-05-31</t>
        </is>
      </c>
      <c r="B6910" t="inlineStr">
        <is>
          <t>11_P08</t>
        </is>
      </c>
      <c r="C6910" t="inlineStr">
        <is>
          <t>Dicey&lt;=0.85: Maximum profit</t>
        </is>
      </c>
      <c r="D6910" t="b">
        <v>1</v>
      </c>
      <c r="E6910" t="b">
        <v>0</v>
      </c>
      <c r="F6910" t="b">
        <v>1</v>
      </c>
      <c r="G6910" t="n">
        <v>0.6088982433022325</v>
      </c>
      <c r="H6910" t="n">
        <v>0.6373621630230084</v>
      </c>
      <c r="I6910" t="n">
        <v>0.75</v>
      </c>
      <c r="J6910" t="n">
        <v>0.85</v>
      </c>
      <c r="K6910" t="n">
        <v>0.85</v>
      </c>
      <c r="L6910" t="n">
        <v>0.85</v>
      </c>
      <c r="M6910" t="n">
        <v>0</v>
      </c>
      <c r="N6910" t="inlineStr">
        <is>
          <t>ceiling</t>
        </is>
      </c>
      <c r="O6910" t="inlineStr">
        <is>
          <t>Mandatory dicey upper bound</t>
        </is>
      </c>
      <c r="P6910">
        <f>1+SUMPRODUCT(Algo_Opt_Inputs!B518:AM518,Algo_Opt_Coefs!$B$10:$AM$10)</f>
        <v/>
      </c>
      <c r="Q6910">
        <f>MAX(I6910,MIN(J6910,P6910+H6910))</f>
        <v/>
      </c>
      <c r="R6910">
        <f>Q6910-L6910</f>
        <v/>
      </c>
    </row>
    <row r="6911">
      <c r="A6911" t="inlineStr">
        <is>
          <t>2024-06-04</t>
        </is>
      </c>
      <c r="B6911" t="inlineStr">
        <is>
          <t>11_P08</t>
        </is>
      </c>
      <c r="C6911" t="inlineStr">
        <is>
          <t>Dicey&lt;=0.85: Maximum profit</t>
        </is>
      </c>
      <c r="D6911" t="b">
        <v>1</v>
      </c>
      <c r="E6911" t="b">
        <v>0</v>
      </c>
      <c r="F6911" t="b">
        <v>0</v>
      </c>
      <c r="G6911" t="n">
        <v>0.7207660213179162</v>
      </c>
      <c r="H6911" t="n">
        <v>0.6373621630230084</v>
      </c>
      <c r="I6911" t="n">
        <v>0.75</v>
      </c>
      <c r="J6911" t="n">
        <v>0.85</v>
      </c>
      <c r="K6911" t="n">
        <v>0.85</v>
      </c>
      <c r="L6911" t="n">
        <v>0.85</v>
      </c>
      <c r="M6911" t="n">
        <v>0</v>
      </c>
      <c r="N6911" t="inlineStr">
        <is>
          <t>ceiling</t>
        </is>
      </c>
      <c r="O6911" t="inlineStr">
        <is>
          <t>Mandatory dicey upper bound</t>
        </is>
      </c>
      <c r="P6911">
        <f>1+SUMPRODUCT(Algo_Opt_Inputs!B519:AM519,Algo_Opt_Coefs!$B$10:$AM$10)</f>
        <v/>
      </c>
      <c r="Q6911">
        <f>MAX(I6911,MIN(J6911,P6911+H6911))</f>
        <v/>
      </c>
      <c r="R6911">
        <f>Q6911-L6911</f>
        <v/>
      </c>
    </row>
    <row r="6912">
      <c r="A6912" t="inlineStr">
        <is>
          <t>2024-06-05</t>
        </is>
      </c>
      <c r="B6912" t="inlineStr">
        <is>
          <t>11_P08</t>
        </is>
      </c>
      <c r="C6912" t="inlineStr">
        <is>
          <t>Dicey&lt;=0.85: Maximum profit</t>
        </is>
      </c>
      <c r="D6912" t="b">
        <v>1</v>
      </c>
      <c r="E6912" t="b">
        <v>0</v>
      </c>
      <c r="F6912" t="b">
        <v>0</v>
      </c>
      <c r="G6912" t="n">
        <v>-1.309436665410596</v>
      </c>
      <c r="H6912" t="n">
        <v>0.6373621630230084</v>
      </c>
      <c r="I6912" t="n">
        <v>0.75</v>
      </c>
      <c r="J6912" t="n">
        <v>0.85</v>
      </c>
      <c r="K6912" t="n">
        <v>0.75</v>
      </c>
      <c r="L6912" t="n">
        <v>0.75</v>
      </c>
      <c r="M6912" t="n">
        <v>0</v>
      </c>
      <c r="N6912" t="inlineStr">
        <is>
          <t>floor</t>
        </is>
      </c>
      <c r="O6912" t="inlineStr">
        <is>
          <t>Mandatory dicey upper bound</t>
        </is>
      </c>
      <c r="P6912">
        <f>1+SUMPRODUCT(Algo_Opt_Inputs!B520:AM520,Algo_Opt_Coefs!$B$10:$AM$10)</f>
        <v/>
      </c>
      <c r="Q6912">
        <f>MAX(I6912,MIN(J6912,P6912+H6912))</f>
        <v/>
      </c>
      <c r="R6912">
        <f>Q6912-L6912</f>
        <v/>
      </c>
    </row>
    <row r="6913">
      <c r="A6913" t="inlineStr">
        <is>
          <t>2024-06-06</t>
        </is>
      </c>
      <c r="B6913" t="inlineStr">
        <is>
          <t>11_P08</t>
        </is>
      </c>
      <c r="C6913" t="inlineStr">
        <is>
          <t>Dicey&lt;=0.85: Maximum profit</t>
        </is>
      </c>
      <c r="D6913" t="b">
        <v>1</v>
      </c>
      <c r="E6913" t="b">
        <v>0</v>
      </c>
      <c r="F6913" t="b">
        <v>0</v>
      </c>
      <c r="G6913" t="n">
        <v>1.39665781847947</v>
      </c>
      <c r="H6913" t="n">
        <v>0.6373621630230084</v>
      </c>
      <c r="I6913" t="n">
        <v>0.75</v>
      </c>
      <c r="J6913" t="n">
        <v>0.85</v>
      </c>
      <c r="K6913" t="n">
        <v>0.85</v>
      </c>
      <c r="L6913" t="n">
        <v>0.85</v>
      </c>
      <c r="M6913" t="n">
        <v>0</v>
      </c>
      <c r="N6913" t="inlineStr">
        <is>
          <t>ceiling</t>
        </is>
      </c>
      <c r="O6913" t="inlineStr">
        <is>
          <t>Mandatory dicey upper bound</t>
        </is>
      </c>
      <c r="P6913">
        <f>1+SUMPRODUCT(Algo_Opt_Inputs!B521:AM521,Algo_Opt_Coefs!$B$10:$AM$10)</f>
        <v/>
      </c>
      <c r="Q6913">
        <f>MAX(I6913,MIN(J6913,P6913+H6913))</f>
        <v/>
      </c>
      <c r="R6913">
        <f>Q6913-L6913</f>
        <v/>
      </c>
    </row>
    <row r="6914">
      <c r="A6914" t="inlineStr">
        <is>
          <t>2024-06-10</t>
        </is>
      </c>
      <c r="B6914" t="inlineStr">
        <is>
          <t>11_P08</t>
        </is>
      </c>
      <c r="C6914" t="inlineStr">
        <is>
          <t>Dicey&lt;=0.85: Maximum profit</t>
        </is>
      </c>
      <c r="D6914" t="b">
        <v>1</v>
      </c>
      <c r="E6914" t="b">
        <v>0</v>
      </c>
      <c r="F6914" t="b">
        <v>1</v>
      </c>
      <c r="G6914" t="n">
        <v>2.397637856214125</v>
      </c>
      <c r="H6914" t="n">
        <v>0.6373621630230084</v>
      </c>
      <c r="I6914" t="n">
        <v>0.75</v>
      </c>
      <c r="J6914" t="n">
        <v>0.85</v>
      </c>
      <c r="K6914" t="n">
        <v>0.85</v>
      </c>
      <c r="L6914" t="n">
        <v>0.85</v>
      </c>
      <c r="M6914" t="n">
        <v>0</v>
      </c>
      <c r="N6914" t="inlineStr">
        <is>
          <t>ceiling</t>
        </is>
      </c>
      <c r="O6914" t="inlineStr">
        <is>
          <t>Mandatory dicey upper bound</t>
        </is>
      </c>
      <c r="P6914">
        <f>1+SUMPRODUCT(Algo_Opt_Inputs!B522:AM522,Algo_Opt_Coefs!$B$10:$AM$10)</f>
        <v/>
      </c>
      <c r="Q6914">
        <f>MAX(I6914,MIN(J6914,P6914+H6914))</f>
        <v/>
      </c>
      <c r="R6914">
        <f>Q6914-L6914</f>
        <v/>
      </c>
    </row>
    <row r="6915">
      <c r="A6915" t="inlineStr">
        <is>
          <t>2024-06-11</t>
        </is>
      </c>
      <c r="B6915" t="inlineStr">
        <is>
          <t>11_P08</t>
        </is>
      </c>
      <c r="C6915" t="inlineStr">
        <is>
          <t>Dicey&lt;=0.85: Maximum profit</t>
        </is>
      </c>
      <c r="D6915" t="b">
        <v>0</v>
      </c>
      <c r="E6915" t="b">
        <v>0</v>
      </c>
      <c r="F6915" t="b">
        <v>0</v>
      </c>
      <c r="G6915" t="n">
        <v>0.8287612665744867</v>
      </c>
      <c r="H6915" t="n">
        <v>0.6373621630230084</v>
      </c>
      <c r="I6915" t="n">
        <v>0.75</v>
      </c>
      <c r="J6915" t="n">
        <v>1.15</v>
      </c>
      <c r="K6915" t="n">
        <v>1.15</v>
      </c>
      <c r="L6915" t="n">
        <v>1.15</v>
      </c>
      <c r="M6915" t="n">
        <v>0</v>
      </c>
      <c r="N6915" t="inlineStr">
        <is>
          <t>ceiling</t>
        </is>
      </c>
      <c r="O6915" t="inlineStr">
        <is>
          <t>Optimized allocation/budget balancing; not a strong-edge label</t>
        </is>
      </c>
      <c r="P6915">
        <f>1+SUMPRODUCT(Algo_Opt_Inputs!B523:AM523,Algo_Opt_Coefs!$B$10:$AM$10)</f>
        <v/>
      </c>
      <c r="Q6915">
        <f>MAX(I6915,MIN(J6915,P6915+H6915))</f>
        <v/>
      </c>
      <c r="R6915">
        <f>Q6915-L6915</f>
        <v/>
      </c>
    </row>
    <row r="6916">
      <c r="A6916" t="inlineStr">
        <is>
          <t>2024-06-13</t>
        </is>
      </c>
      <c r="B6916" t="inlineStr">
        <is>
          <t>11_P08</t>
        </is>
      </c>
      <c r="C6916" t="inlineStr">
        <is>
          <t>Dicey&lt;=0.85: Maximum profit</t>
        </is>
      </c>
      <c r="D6916" t="b">
        <v>0</v>
      </c>
      <c r="E6916" t="b">
        <v>0</v>
      </c>
      <c r="F6916" t="b">
        <v>1</v>
      </c>
      <c r="G6916" t="n">
        <v>0.5684704615171268</v>
      </c>
      <c r="H6916" t="n">
        <v>0.6373621630230084</v>
      </c>
      <c r="I6916" t="n">
        <v>0.75</v>
      </c>
      <c r="J6916" t="n">
        <v>1</v>
      </c>
      <c r="K6916" t="n">
        <v>1</v>
      </c>
      <c r="L6916" t="n">
        <v>1</v>
      </c>
      <c r="M6916" t="n">
        <v>0</v>
      </c>
      <c r="N6916" t="inlineStr">
        <is>
          <t>ceiling</t>
        </is>
      </c>
      <c r="O6916" t="inlineStr">
        <is>
          <t>Archived09:16 cap</t>
        </is>
      </c>
      <c r="P6916">
        <f>1+SUMPRODUCT(Algo_Opt_Inputs!B524:AM524,Algo_Opt_Coefs!$B$10:$AM$10)</f>
        <v/>
      </c>
      <c r="Q6916">
        <f>MAX(I6916,MIN(J6916,P6916+H6916))</f>
        <v/>
      </c>
      <c r="R6916">
        <f>Q6916-L6916</f>
        <v/>
      </c>
    </row>
    <row r="6917">
      <c r="A6917" t="inlineStr">
        <is>
          <t>2024-06-18</t>
        </is>
      </c>
      <c r="B6917" t="inlineStr">
        <is>
          <t>11_P08</t>
        </is>
      </c>
      <c r="C6917" t="inlineStr">
        <is>
          <t>Dicey&lt;=0.85: Maximum profit</t>
        </is>
      </c>
      <c r="D6917" t="b">
        <v>0</v>
      </c>
      <c r="E6917" t="b">
        <v>0</v>
      </c>
      <c r="F6917" t="b">
        <v>0</v>
      </c>
      <c r="G6917" t="n">
        <v>0.3971154169120683</v>
      </c>
      <c r="H6917" t="n">
        <v>0.6373621630230084</v>
      </c>
      <c r="I6917" t="n">
        <v>0.75</v>
      </c>
      <c r="J6917" t="n">
        <v>1.15</v>
      </c>
      <c r="K6917" t="n">
        <v>1.034477579935077</v>
      </c>
      <c r="L6917" t="n">
        <v>1.034477579935077</v>
      </c>
      <c r="M6917" t="n">
        <v>-2.220446049250313e-16</v>
      </c>
      <c r="N6917" t="inlineStr">
        <is>
          <t>interior</t>
        </is>
      </c>
      <c r="O6917" t="inlineStr">
        <is>
          <t>Optimized allocation/budget balancing; not a strong-edge label</t>
        </is>
      </c>
      <c r="P6917">
        <f>1+SUMPRODUCT(Algo_Opt_Inputs!B525:AM525,Algo_Opt_Coefs!$B$10:$AM$10)</f>
        <v/>
      </c>
      <c r="Q6917">
        <f>MAX(I6917,MIN(J6917,P6917+H6917))</f>
        <v/>
      </c>
      <c r="R6917">
        <f>Q6917-L6917</f>
        <v/>
      </c>
    </row>
    <row r="6918">
      <c r="A6918" t="inlineStr">
        <is>
          <t>2024-06-19</t>
        </is>
      </c>
      <c r="B6918" t="inlineStr">
        <is>
          <t>11_P08</t>
        </is>
      </c>
      <c r="C6918" t="inlineStr">
        <is>
          <t>Dicey&lt;=0.85: Maximum profit</t>
        </is>
      </c>
      <c r="D6918" t="b">
        <v>1</v>
      </c>
      <c r="E6918" t="b">
        <v>0</v>
      </c>
      <c r="F6918" t="b">
        <v>0</v>
      </c>
      <c r="G6918" t="n">
        <v>-0.001401437399097816</v>
      </c>
      <c r="H6918" t="n">
        <v>0.6373621630230084</v>
      </c>
      <c r="I6918" t="n">
        <v>0.75</v>
      </c>
      <c r="J6918" t="n">
        <v>0.85</v>
      </c>
      <c r="K6918" t="n">
        <v>0.75</v>
      </c>
      <c r="L6918" t="n">
        <v>0.75</v>
      </c>
      <c r="M6918" t="n">
        <v>0</v>
      </c>
      <c r="N6918" t="inlineStr">
        <is>
          <t>floor</t>
        </is>
      </c>
      <c r="O6918" t="inlineStr">
        <is>
          <t>Mandatory dicey upper bound</t>
        </is>
      </c>
      <c r="P6918">
        <f>1+SUMPRODUCT(Algo_Opt_Inputs!B526:AM526,Algo_Opt_Coefs!$B$10:$AM$10)</f>
        <v/>
      </c>
      <c r="Q6918">
        <f>MAX(I6918,MIN(J6918,P6918+H6918))</f>
        <v/>
      </c>
      <c r="R6918">
        <f>Q6918-L6918</f>
        <v/>
      </c>
    </row>
    <row r="6919">
      <c r="A6919" t="inlineStr">
        <is>
          <t>2024-06-20</t>
        </is>
      </c>
      <c r="B6919" t="inlineStr">
        <is>
          <t>11_P08</t>
        </is>
      </c>
      <c r="C6919" t="inlineStr">
        <is>
          <t>Dicey&lt;=0.85: Maximum profit</t>
        </is>
      </c>
      <c r="D6919" t="b">
        <v>1</v>
      </c>
      <c r="E6919" t="b">
        <v>0</v>
      </c>
      <c r="F6919" t="b">
        <v>0</v>
      </c>
      <c r="G6919" t="n">
        <v>-0.1679354063487151</v>
      </c>
      <c r="H6919" t="n">
        <v>0.6373621630230084</v>
      </c>
      <c r="I6919" t="n">
        <v>0.75</v>
      </c>
      <c r="J6919" t="n">
        <v>0.85</v>
      </c>
      <c r="K6919" t="n">
        <v>0.75</v>
      </c>
      <c r="L6919" t="n">
        <v>0.75</v>
      </c>
      <c r="M6919" t="n">
        <v>0</v>
      </c>
      <c r="N6919" t="inlineStr">
        <is>
          <t>floor</t>
        </is>
      </c>
      <c r="O6919" t="inlineStr">
        <is>
          <t>Mandatory dicey upper bound</t>
        </is>
      </c>
      <c r="P6919">
        <f>1+SUMPRODUCT(Algo_Opt_Inputs!B527:AM527,Algo_Opt_Coefs!$B$10:$AM$10)</f>
        <v/>
      </c>
      <c r="Q6919">
        <f>MAX(I6919,MIN(J6919,P6919+H6919))</f>
        <v/>
      </c>
      <c r="R6919">
        <f>Q6919-L6919</f>
        <v/>
      </c>
    </row>
    <row r="6920">
      <c r="A6920" t="inlineStr">
        <is>
          <t>2024-06-24</t>
        </is>
      </c>
      <c r="B6920" t="inlineStr">
        <is>
          <t>11_P08</t>
        </is>
      </c>
      <c r="C6920" t="inlineStr">
        <is>
          <t>Dicey&lt;=0.85: Maximum profit</t>
        </is>
      </c>
      <c r="D6920" t="b">
        <v>0</v>
      </c>
      <c r="E6920" t="b">
        <v>0</v>
      </c>
      <c r="F6920" t="b">
        <v>0</v>
      </c>
      <c r="G6920" t="n">
        <v>1.710762916033547</v>
      </c>
      <c r="H6920" t="n">
        <v>0.6373621630230084</v>
      </c>
      <c r="I6920" t="n">
        <v>0.75</v>
      </c>
      <c r="J6920" t="n">
        <v>1.15</v>
      </c>
      <c r="K6920" t="n">
        <v>1.15</v>
      </c>
      <c r="L6920" t="n">
        <v>1.15</v>
      </c>
      <c r="M6920" t="n">
        <v>0</v>
      </c>
      <c r="N6920" t="inlineStr">
        <is>
          <t>ceiling</t>
        </is>
      </c>
      <c r="O6920" t="inlineStr">
        <is>
          <t>Optimized allocation/budget balancing; not a strong-edge label</t>
        </is>
      </c>
      <c r="P6920">
        <f>1+SUMPRODUCT(Algo_Opt_Inputs!B528:AM528,Algo_Opt_Coefs!$B$10:$AM$10)</f>
        <v/>
      </c>
      <c r="Q6920">
        <f>MAX(I6920,MIN(J6920,P6920+H6920))</f>
        <v/>
      </c>
      <c r="R6920">
        <f>Q6920-L6920</f>
        <v/>
      </c>
    </row>
    <row r="6921">
      <c r="A6921" t="inlineStr">
        <is>
          <t>2024-06-25</t>
        </is>
      </c>
      <c r="B6921" t="inlineStr">
        <is>
          <t>11_P08</t>
        </is>
      </c>
      <c r="C6921" t="inlineStr">
        <is>
          <t>Dicey&lt;=0.85: Maximum profit</t>
        </is>
      </c>
      <c r="D6921" t="b">
        <v>0</v>
      </c>
      <c r="E6921" t="b">
        <v>0</v>
      </c>
      <c r="F6921" t="b">
        <v>0</v>
      </c>
      <c r="G6921" t="n">
        <v>2.404948499737849</v>
      </c>
      <c r="H6921" t="n">
        <v>0.6373621630230084</v>
      </c>
      <c r="I6921" t="n">
        <v>0.75</v>
      </c>
      <c r="J6921" t="n">
        <v>1.15</v>
      </c>
      <c r="K6921" t="n">
        <v>1.15</v>
      </c>
      <c r="L6921" t="n">
        <v>1.15</v>
      </c>
      <c r="M6921" t="n">
        <v>0</v>
      </c>
      <c r="N6921" t="inlineStr">
        <is>
          <t>ceiling</t>
        </is>
      </c>
      <c r="O6921" t="inlineStr">
        <is>
          <t>Optimized allocation/budget balancing; not a strong-edge label</t>
        </is>
      </c>
      <c r="P6921">
        <f>1+SUMPRODUCT(Algo_Opt_Inputs!B529:AM529,Algo_Opt_Coefs!$B$10:$AM$10)</f>
        <v/>
      </c>
      <c r="Q6921">
        <f>MAX(I6921,MIN(J6921,P6921+H6921))</f>
        <v/>
      </c>
      <c r="R6921">
        <f>Q6921-L6921</f>
        <v/>
      </c>
    </row>
    <row r="6922">
      <c r="A6922" t="inlineStr">
        <is>
          <t>2024-06-26</t>
        </is>
      </c>
      <c r="B6922" t="inlineStr">
        <is>
          <t>11_P08</t>
        </is>
      </c>
      <c r="C6922" t="inlineStr">
        <is>
          <t>Dicey&lt;=0.85: Maximum profit</t>
        </is>
      </c>
      <c r="D6922" t="b">
        <v>0</v>
      </c>
      <c r="E6922" t="b">
        <v>0</v>
      </c>
      <c r="F6922" t="b">
        <v>1</v>
      </c>
      <c r="G6922" t="n">
        <v>2.325447565329778</v>
      </c>
      <c r="H6922" t="n">
        <v>0.6373621630230084</v>
      </c>
      <c r="I6922" t="n">
        <v>0.75</v>
      </c>
      <c r="J6922" t="n">
        <v>1</v>
      </c>
      <c r="K6922" t="n">
        <v>1</v>
      </c>
      <c r="L6922" t="n">
        <v>1</v>
      </c>
      <c r="M6922" t="n">
        <v>0</v>
      </c>
      <c r="N6922" t="inlineStr">
        <is>
          <t>ceiling</t>
        </is>
      </c>
      <c r="O6922" t="inlineStr">
        <is>
          <t>Archived09:16 cap</t>
        </is>
      </c>
      <c r="P6922">
        <f>1+SUMPRODUCT(Algo_Opt_Inputs!B530:AM530,Algo_Opt_Coefs!$B$10:$AM$10)</f>
        <v/>
      </c>
      <c r="Q6922">
        <f>MAX(I6922,MIN(J6922,P6922+H6922))</f>
        <v/>
      </c>
      <c r="R6922">
        <f>Q6922-L6922</f>
        <v/>
      </c>
    </row>
    <row r="6923">
      <c r="A6923" t="inlineStr">
        <is>
          <t>2024-06-27</t>
        </is>
      </c>
      <c r="B6923" t="inlineStr">
        <is>
          <t>11_P08</t>
        </is>
      </c>
      <c r="C6923" t="inlineStr">
        <is>
          <t>Dicey&lt;=0.85: Maximum profit</t>
        </is>
      </c>
      <c r="D6923" t="b">
        <v>1</v>
      </c>
      <c r="E6923" t="b">
        <v>0</v>
      </c>
      <c r="F6923" t="b">
        <v>1</v>
      </c>
      <c r="G6923" t="n">
        <v>1.687950428765394</v>
      </c>
      <c r="H6923" t="n">
        <v>0.6373621630230084</v>
      </c>
      <c r="I6923" t="n">
        <v>0.75</v>
      </c>
      <c r="J6923" t="n">
        <v>0.85</v>
      </c>
      <c r="K6923" t="n">
        <v>0.85</v>
      </c>
      <c r="L6923" t="n">
        <v>0.85</v>
      </c>
      <c r="M6923" t="n">
        <v>0</v>
      </c>
      <c r="N6923" t="inlineStr">
        <is>
          <t>ceiling</t>
        </is>
      </c>
      <c r="O6923" t="inlineStr">
        <is>
          <t>Mandatory dicey upper bound</t>
        </is>
      </c>
      <c r="P6923">
        <f>1+SUMPRODUCT(Algo_Opt_Inputs!B531:AM531,Algo_Opt_Coefs!$B$10:$AM$10)</f>
        <v/>
      </c>
      <c r="Q6923">
        <f>MAX(I6923,MIN(J6923,P6923+H6923))</f>
        <v/>
      </c>
      <c r="R6923">
        <f>Q6923-L6923</f>
        <v/>
      </c>
    </row>
    <row r="6924">
      <c r="A6924" t="inlineStr">
        <is>
          <t>2024-06-28</t>
        </is>
      </c>
      <c r="B6924" t="inlineStr">
        <is>
          <t>11_P08</t>
        </is>
      </c>
      <c r="C6924" t="inlineStr">
        <is>
          <t>Dicey&lt;=0.85: Maximum profit</t>
        </is>
      </c>
      <c r="D6924" t="b">
        <v>0</v>
      </c>
      <c r="E6924" t="b">
        <v>0</v>
      </c>
      <c r="F6924" t="b">
        <v>1</v>
      </c>
      <c r="G6924" t="n">
        <v>4.790556406903367</v>
      </c>
      <c r="H6924" t="n">
        <v>0.6373621630230084</v>
      </c>
      <c r="I6924" t="n">
        <v>0.75</v>
      </c>
      <c r="J6924" t="n">
        <v>1</v>
      </c>
      <c r="K6924" t="n">
        <v>1</v>
      </c>
      <c r="L6924" t="n">
        <v>1</v>
      </c>
      <c r="M6924" t="n">
        <v>0</v>
      </c>
      <c r="N6924" t="inlineStr">
        <is>
          <t>ceiling</t>
        </is>
      </c>
      <c r="O6924" t="inlineStr">
        <is>
          <t>Archived09:16 cap</t>
        </is>
      </c>
      <c r="P6924">
        <f>1+SUMPRODUCT(Algo_Opt_Inputs!B532:AM532,Algo_Opt_Coefs!$B$10:$AM$10)</f>
        <v/>
      </c>
      <c r="Q6924">
        <f>MAX(I6924,MIN(J6924,P6924+H6924))</f>
        <v/>
      </c>
      <c r="R6924">
        <f>Q6924-L6924</f>
        <v/>
      </c>
    </row>
    <row r="6925">
      <c r="A6925" t="inlineStr">
        <is>
          <t>2024-07-01</t>
        </is>
      </c>
      <c r="B6925" t="inlineStr">
        <is>
          <t>11_P08</t>
        </is>
      </c>
      <c r="C6925" t="inlineStr">
        <is>
          <t>Dicey&lt;=0.85: Maximum profit</t>
        </is>
      </c>
      <c r="D6925" t="b">
        <v>0</v>
      </c>
      <c r="E6925" t="b">
        <v>0</v>
      </c>
      <c r="F6925" t="b">
        <v>0</v>
      </c>
      <c r="G6925" t="n">
        <v>1.783576548752259</v>
      </c>
      <c r="H6925" t="n">
        <v>0.6373621630230084</v>
      </c>
      <c r="I6925" t="n">
        <v>0.75</v>
      </c>
      <c r="J6925" t="n">
        <v>1.15</v>
      </c>
      <c r="K6925" t="n">
        <v>1.15</v>
      </c>
      <c r="L6925" t="n">
        <v>1.15</v>
      </c>
      <c r="M6925" t="n">
        <v>0</v>
      </c>
      <c r="N6925" t="inlineStr">
        <is>
          <t>ceiling</t>
        </is>
      </c>
      <c r="O6925" t="inlineStr">
        <is>
          <t>Optimized allocation/budget balancing; not a strong-edge label</t>
        </is>
      </c>
      <c r="P6925">
        <f>1+SUMPRODUCT(Algo_Opt_Inputs!B533:AM533,Algo_Opt_Coefs!$B$10:$AM$10)</f>
        <v/>
      </c>
      <c r="Q6925">
        <f>MAX(I6925,MIN(J6925,P6925+H6925))</f>
        <v/>
      </c>
      <c r="R6925">
        <f>Q6925-L6925</f>
        <v/>
      </c>
    </row>
    <row r="6926">
      <c r="A6926" t="inlineStr">
        <is>
          <t>2024-07-02</t>
        </is>
      </c>
      <c r="B6926" t="inlineStr">
        <is>
          <t>11_P08</t>
        </is>
      </c>
      <c r="C6926" t="inlineStr">
        <is>
          <t>Dicey&lt;=0.85: Maximum profit</t>
        </is>
      </c>
      <c r="D6926" t="b">
        <v>0</v>
      </c>
      <c r="E6926" t="b">
        <v>0</v>
      </c>
      <c r="F6926" t="b">
        <v>0</v>
      </c>
      <c r="G6926" t="n">
        <v>1.740015276878925</v>
      </c>
      <c r="H6926" t="n">
        <v>0.6373621630230084</v>
      </c>
      <c r="I6926" t="n">
        <v>0.75</v>
      </c>
      <c r="J6926" t="n">
        <v>1.15</v>
      </c>
      <c r="K6926" t="n">
        <v>1.15</v>
      </c>
      <c r="L6926" t="n">
        <v>1.15</v>
      </c>
      <c r="M6926" t="n">
        <v>0</v>
      </c>
      <c r="N6926" t="inlineStr">
        <is>
          <t>ceiling</t>
        </is>
      </c>
      <c r="O6926" t="inlineStr">
        <is>
          <t>Optimized allocation/budget balancing; not a strong-edge label</t>
        </is>
      </c>
      <c r="P6926">
        <f>1+SUMPRODUCT(Algo_Opt_Inputs!B534:AM534,Algo_Opt_Coefs!$B$10:$AM$10)</f>
        <v/>
      </c>
      <c r="Q6926">
        <f>MAX(I6926,MIN(J6926,P6926+H6926))</f>
        <v/>
      </c>
      <c r="R6926">
        <f>Q6926-L6926</f>
        <v/>
      </c>
    </row>
    <row r="6927">
      <c r="A6927" t="inlineStr">
        <is>
          <t>2024-07-03</t>
        </is>
      </c>
      <c r="B6927" t="inlineStr">
        <is>
          <t>11_P08</t>
        </is>
      </c>
      <c r="C6927" t="inlineStr">
        <is>
          <t>Dicey&lt;=0.85: Maximum profit</t>
        </is>
      </c>
      <c r="D6927" t="b">
        <v>0</v>
      </c>
      <c r="E6927" t="b">
        <v>0</v>
      </c>
      <c r="F6927" t="b">
        <v>0</v>
      </c>
      <c r="G6927" t="n">
        <v>1.918348945710781</v>
      </c>
      <c r="H6927" t="n">
        <v>0.6373621630230084</v>
      </c>
      <c r="I6927" t="n">
        <v>0.75</v>
      </c>
      <c r="J6927" t="n">
        <v>1.15</v>
      </c>
      <c r="K6927" t="n">
        <v>1.15</v>
      </c>
      <c r="L6927" t="n">
        <v>1.15</v>
      </c>
      <c r="M6927" t="n">
        <v>0</v>
      </c>
      <c r="N6927" t="inlineStr">
        <is>
          <t>ceiling</t>
        </is>
      </c>
      <c r="O6927" t="inlineStr">
        <is>
          <t>Optimized allocation/budget balancing; not a strong-edge label</t>
        </is>
      </c>
      <c r="P6927">
        <f>1+SUMPRODUCT(Algo_Opt_Inputs!B535:AM535,Algo_Opt_Coefs!$B$10:$AM$10)</f>
        <v/>
      </c>
      <c r="Q6927">
        <f>MAX(I6927,MIN(J6927,P6927+H6927))</f>
        <v/>
      </c>
      <c r="R6927">
        <f>Q6927-L6927</f>
        <v/>
      </c>
    </row>
    <row r="6928">
      <c r="A6928" t="inlineStr">
        <is>
          <t>2024-07-04</t>
        </is>
      </c>
      <c r="B6928" t="inlineStr">
        <is>
          <t>11_P08</t>
        </is>
      </c>
      <c r="C6928" t="inlineStr">
        <is>
          <t>Dicey&lt;=0.85: Maximum profit</t>
        </is>
      </c>
      <c r="D6928" t="b">
        <v>0</v>
      </c>
      <c r="E6928" t="b">
        <v>0</v>
      </c>
      <c r="F6928" t="b">
        <v>1</v>
      </c>
      <c r="G6928" t="n">
        <v>1.021624922211731</v>
      </c>
      <c r="H6928" t="n">
        <v>0.6373621630230084</v>
      </c>
      <c r="I6928" t="n">
        <v>0.75</v>
      </c>
      <c r="J6928" t="n">
        <v>1</v>
      </c>
      <c r="K6928" t="n">
        <v>1</v>
      </c>
      <c r="L6928" t="n">
        <v>1</v>
      </c>
      <c r="M6928" t="n">
        <v>0</v>
      </c>
      <c r="N6928" t="inlineStr">
        <is>
          <t>ceiling</t>
        </is>
      </c>
      <c r="O6928" t="inlineStr">
        <is>
          <t>Archived09:16 cap</t>
        </is>
      </c>
      <c r="P6928">
        <f>1+SUMPRODUCT(Algo_Opt_Inputs!B536:AM536,Algo_Opt_Coefs!$B$10:$AM$10)</f>
        <v/>
      </c>
      <c r="Q6928">
        <f>MAX(I6928,MIN(J6928,P6928+H6928))</f>
        <v/>
      </c>
      <c r="R6928">
        <f>Q6928-L6928</f>
        <v/>
      </c>
    </row>
    <row r="6929">
      <c r="A6929" t="inlineStr">
        <is>
          <t>2024-07-10</t>
        </is>
      </c>
      <c r="B6929" t="inlineStr">
        <is>
          <t>11_P08</t>
        </is>
      </c>
      <c r="C6929" t="inlineStr">
        <is>
          <t>Dicey&lt;=0.85: Maximum profit</t>
        </is>
      </c>
      <c r="D6929" t="b">
        <v>1</v>
      </c>
      <c r="E6929" t="b">
        <v>0</v>
      </c>
      <c r="F6929" t="b">
        <v>0</v>
      </c>
      <c r="G6929" t="n">
        <v>1.304852955198353</v>
      </c>
      <c r="H6929" t="n">
        <v>0.6373621630230084</v>
      </c>
      <c r="I6929" t="n">
        <v>0.75</v>
      </c>
      <c r="J6929" t="n">
        <v>0.85</v>
      </c>
      <c r="K6929" t="n">
        <v>0.85</v>
      </c>
      <c r="L6929" t="n">
        <v>0.85</v>
      </c>
      <c r="M6929" t="n">
        <v>0</v>
      </c>
      <c r="N6929" t="inlineStr">
        <is>
          <t>ceiling</t>
        </is>
      </c>
      <c r="O6929" t="inlineStr">
        <is>
          <t>Mandatory dicey upper bound</t>
        </is>
      </c>
      <c r="P6929">
        <f>1+SUMPRODUCT(Algo_Opt_Inputs!B537:AM537,Algo_Opt_Coefs!$B$10:$AM$10)</f>
        <v/>
      </c>
      <c r="Q6929">
        <f>MAX(I6929,MIN(J6929,P6929+H6929))</f>
        <v/>
      </c>
      <c r="R6929">
        <f>Q6929-L6929</f>
        <v/>
      </c>
    </row>
    <row r="6930">
      <c r="A6930" t="inlineStr">
        <is>
          <t>2024-07-15</t>
        </is>
      </c>
      <c r="B6930" t="inlineStr">
        <is>
          <t>11_P08</t>
        </is>
      </c>
      <c r="C6930" t="inlineStr">
        <is>
          <t>Dicey&lt;=0.85: Maximum profit</t>
        </is>
      </c>
      <c r="D6930" t="b">
        <v>1</v>
      </c>
      <c r="E6930" t="b">
        <v>0</v>
      </c>
      <c r="F6930" t="b">
        <v>0</v>
      </c>
      <c r="G6930" t="n">
        <v>-0.3679452221426858</v>
      </c>
      <c r="H6930" t="n">
        <v>0.6373621630230084</v>
      </c>
      <c r="I6930" t="n">
        <v>0.75</v>
      </c>
      <c r="J6930" t="n">
        <v>0.85</v>
      </c>
      <c r="K6930" t="n">
        <v>0.75</v>
      </c>
      <c r="L6930" t="n">
        <v>0.75</v>
      </c>
      <c r="M6930" t="n">
        <v>0</v>
      </c>
      <c r="N6930" t="inlineStr">
        <is>
          <t>floor</t>
        </is>
      </c>
      <c r="O6930" t="inlineStr">
        <is>
          <t>Mandatory dicey upper bound</t>
        </is>
      </c>
      <c r="P6930">
        <f>1+SUMPRODUCT(Algo_Opt_Inputs!B538:AM538,Algo_Opt_Coefs!$B$10:$AM$10)</f>
        <v/>
      </c>
      <c r="Q6930">
        <f>MAX(I6930,MIN(J6930,P6930+H6930))</f>
        <v/>
      </c>
      <c r="R6930">
        <f>Q6930-L6930</f>
        <v/>
      </c>
    </row>
    <row r="6931">
      <c r="A6931" t="inlineStr">
        <is>
          <t>2024-07-16</t>
        </is>
      </c>
      <c r="B6931" t="inlineStr">
        <is>
          <t>11_P08</t>
        </is>
      </c>
      <c r="C6931" t="inlineStr">
        <is>
          <t>Dicey&lt;=0.85: Maximum profit</t>
        </is>
      </c>
      <c r="D6931" t="b">
        <v>0</v>
      </c>
      <c r="E6931" t="b">
        <v>0</v>
      </c>
      <c r="F6931" t="b">
        <v>0</v>
      </c>
      <c r="G6931" t="n">
        <v>0.7787186722311608</v>
      </c>
      <c r="H6931" t="n">
        <v>0.6373621630230084</v>
      </c>
      <c r="I6931" t="n">
        <v>0.75</v>
      </c>
      <c r="J6931" t="n">
        <v>1.15</v>
      </c>
      <c r="K6931" t="n">
        <v>1.15</v>
      </c>
      <c r="L6931" t="n">
        <v>1.15</v>
      </c>
      <c r="M6931" t="n">
        <v>0</v>
      </c>
      <c r="N6931" t="inlineStr">
        <is>
          <t>ceiling</t>
        </is>
      </c>
      <c r="O6931" t="inlineStr">
        <is>
          <t>Optimized allocation/budget balancing; not a strong-edge label</t>
        </is>
      </c>
      <c r="P6931">
        <f>1+SUMPRODUCT(Algo_Opt_Inputs!B539:AM539,Algo_Opt_Coefs!$B$10:$AM$10)</f>
        <v/>
      </c>
      <c r="Q6931">
        <f>MAX(I6931,MIN(J6931,P6931+H6931))</f>
        <v/>
      </c>
      <c r="R6931">
        <f>Q6931-L6931</f>
        <v/>
      </c>
    </row>
    <row r="6932">
      <c r="A6932" t="inlineStr">
        <is>
          <t>2024-07-18</t>
        </is>
      </c>
      <c r="B6932" t="inlineStr">
        <is>
          <t>11_P08</t>
        </is>
      </c>
      <c r="C6932" t="inlineStr">
        <is>
          <t>Dicey&lt;=0.85: Maximum profit</t>
        </is>
      </c>
      <c r="D6932" t="b">
        <v>1</v>
      </c>
      <c r="E6932" t="b">
        <v>0</v>
      </c>
      <c r="F6932" t="b">
        <v>0</v>
      </c>
      <c r="G6932" t="n">
        <v>-1.146927969295643</v>
      </c>
      <c r="H6932" t="n">
        <v>0.6373621630230084</v>
      </c>
      <c r="I6932" t="n">
        <v>0.75</v>
      </c>
      <c r="J6932" t="n">
        <v>0.85</v>
      </c>
      <c r="K6932" t="n">
        <v>0.75</v>
      </c>
      <c r="L6932" t="n">
        <v>0.75</v>
      </c>
      <c r="M6932" t="n">
        <v>0</v>
      </c>
      <c r="N6932" t="inlineStr">
        <is>
          <t>floor</t>
        </is>
      </c>
      <c r="O6932" t="inlineStr">
        <is>
          <t>Mandatory dicey upper bound</t>
        </is>
      </c>
      <c r="P6932">
        <f>1+SUMPRODUCT(Algo_Opt_Inputs!B540:AM540,Algo_Opt_Coefs!$B$10:$AM$10)</f>
        <v/>
      </c>
      <c r="Q6932">
        <f>MAX(I6932,MIN(J6932,P6932+H6932))</f>
        <v/>
      </c>
      <c r="R6932">
        <f>Q6932-L6932</f>
        <v/>
      </c>
    </row>
    <row r="6933">
      <c r="A6933" t="inlineStr">
        <is>
          <t>2024-07-19</t>
        </is>
      </c>
      <c r="B6933" t="inlineStr">
        <is>
          <t>11_P08</t>
        </is>
      </c>
      <c r="C6933" t="inlineStr">
        <is>
          <t>Dicey&lt;=0.85: Maximum profit</t>
        </is>
      </c>
      <c r="D6933" t="b">
        <v>1</v>
      </c>
      <c r="E6933" t="b">
        <v>0</v>
      </c>
      <c r="F6933" t="b">
        <v>0</v>
      </c>
      <c r="G6933" t="n">
        <v>1.007215410005364</v>
      </c>
      <c r="H6933" t="n">
        <v>0.6373621630230084</v>
      </c>
      <c r="I6933" t="n">
        <v>0.75</v>
      </c>
      <c r="J6933" t="n">
        <v>0.85</v>
      </c>
      <c r="K6933" t="n">
        <v>0.85</v>
      </c>
      <c r="L6933" t="n">
        <v>0.85</v>
      </c>
      <c r="M6933" t="n">
        <v>0</v>
      </c>
      <c r="N6933" t="inlineStr">
        <is>
          <t>ceiling</t>
        </is>
      </c>
      <c r="O6933" t="inlineStr">
        <is>
          <t>Mandatory dicey upper bound</t>
        </is>
      </c>
      <c r="P6933">
        <f>1+SUMPRODUCT(Algo_Opt_Inputs!B541:AM541,Algo_Opt_Coefs!$B$10:$AM$10)</f>
        <v/>
      </c>
      <c r="Q6933">
        <f>MAX(I6933,MIN(J6933,P6933+H6933))</f>
        <v/>
      </c>
      <c r="R6933">
        <f>Q6933-L6933</f>
        <v/>
      </c>
    </row>
    <row r="6934">
      <c r="A6934" t="inlineStr">
        <is>
          <t>2024-07-22</t>
        </is>
      </c>
      <c r="B6934" t="inlineStr">
        <is>
          <t>11_P08</t>
        </is>
      </c>
      <c r="C6934" t="inlineStr">
        <is>
          <t>Dicey&lt;=0.85: Maximum profit</t>
        </is>
      </c>
      <c r="D6934" t="b">
        <v>1</v>
      </c>
      <c r="E6934" t="b">
        <v>0</v>
      </c>
      <c r="F6934" t="b">
        <v>1</v>
      </c>
      <c r="G6934" t="n">
        <v>1.235990717928016</v>
      </c>
      <c r="H6934" t="n">
        <v>0.6373621630230084</v>
      </c>
      <c r="I6934" t="n">
        <v>0.75</v>
      </c>
      <c r="J6934" t="n">
        <v>0.85</v>
      </c>
      <c r="K6934" t="n">
        <v>0.85</v>
      </c>
      <c r="L6934" t="n">
        <v>0.85</v>
      </c>
      <c r="M6934" t="n">
        <v>0</v>
      </c>
      <c r="N6934" t="inlineStr">
        <is>
          <t>ceiling</t>
        </is>
      </c>
      <c r="O6934" t="inlineStr">
        <is>
          <t>Mandatory dicey upper bound</t>
        </is>
      </c>
      <c r="P6934">
        <f>1+SUMPRODUCT(Algo_Opt_Inputs!B542:AM542,Algo_Opt_Coefs!$B$10:$AM$10)</f>
        <v/>
      </c>
      <c r="Q6934">
        <f>MAX(I6934,MIN(J6934,P6934+H6934))</f>
        <v/>
      </c>
      <c r="R6934">
        <f>Q6934-L6934</f>
        <v/>
      </c>
    </row>
    <row r="6935">
      <c r="A6935" t="inlineStr">
        <is>
          <t>2024-07-23</t>
        </is>
      </c>
      <c r="B6935" t="inlineStr">
        <is>
          <t>11_P08</t>
        </is>
      </c>
      <c r="C6935" t="inlineStr">
        <is>
          <t>Dicey&lt;=0.85: Maximum profit</t>
        </is>
      </c>
      <c r="D6935" t="b">
        <v>1</v>
      </c>
      <c r="E6935" t="b">
        <v>0</v>
      </c>
      <c r="F6935" t="b">
        <v>0</v>
      </c>
      <c r="G6935" t="n">
        <v>-0.2741966011498178</v>
      </c>
      <c r="H6935" t="n">
        <v>0.6373621630230084</v>
      </c>
      <c r="I6935" t="n">
        <v>0.75</v>
      </c>
      <c r="J6935" t="n">
        <v>0.85</v>
      </c>
      <c r="K6935" t="n">
        <v>0.75</v>
      </c>
      <c r="L6935" t="n">
        <v>0.75</v>
      </c>
      <c r="M6935" t="n">
        <v>0</v>
      </c>
      <c r="N6935" t="inlineStr">
        <is>
          <t>floor</t>
        </is>
      </c>
      <c r="O6935" t="inlineStr">
        <is>
          <t>Mandatory dicey upper bound</t>
        </is>
      </c>
      <c r="P6935">
        <f>1+SUMPRODUCT(Algo_Opt_Inputs!B543:AM543,Algo_Opt_Coefs!$B$10:$AM$10)</f>
        <v/>
      </c>
      <c r="Q6935">
        <f>MAX(I6935,MIN(J6935,P6935+H6935))</f>
        <v/>
      </c>
      <c r="R6935">
        <f>Q6935-L6935</f>
        <v/>
      </c>
    </row>
    <row r="6936">
      <c r="A6936" t="inlineStr">
        <is>
          <t>2024-07-24</t>
        </is>
      </c>
      <c r="B6936" t="inlineStr">
        <is>
          <t>11_P08</t>
        </is>
      </c>
      <c r="C6936" t="inlineStr">
        <is>
          <t>Dicey&lt;=0.85: Maximum profit</t>
        </is>
      </c>
      <c r="D6936" t="b">
        <v>1</v>
      </c>
      <c r="E6936" t="b">
        <v>0</v>
      </c>
      <c r="F6936" t="b">
        <v>0</v>
      </c>
      <c r="G6936" t="n">
        <v>-0.2923755921819742</v>
      </c>
      <c r="H6936" t="n">
        <v>0.6373621630230084</v>
      </c>
      <c r="I6936" t="n">
        <v>0.75</v>
      </c>
      <c r="J6936" t="n">
        <v>0.85</v>
      </c>
      <c r="K6936" t="n">
        <v>0.75</v>
      </c>
      <c r="L6936" t="n">
        <v>0.75</v>
      </c>
      <c r="M6936" t="n">
        <v>0</v>
      </c>
      <c r="N6936" t="inlineStr">
        <is>
          <t>floor</t>
        </is>
      </c>
      <c r="O6936" t="inlineStr">
        <is>
          <t>Mandatory dicey upper bound</t>
        </is>
      </c>
      <c r="P6936">
        <f>1+SUMPRODUCT(Algo_Opt_Inputs!B544:AM544,Algo_Opt_Coefs!$B$10:$AM$10)</f>
        <v/>
      </c>
      <c r="Q6936">
        <f>MAX(I6936,MIN(J6936,P6936+H6936))</f>
        <v/>
      </c>
      <c r="R6936">
        <f>Q6936-L6936</f>
        <v/>
      </c>
    </row>
    <row r="6937">
      <c r="A6937" t="inlineStr">
        <is>
          <t>2024-07-25</t>
        </is>
      </c>
      <c r="B6937" t="inlineStr">
        <is>
          <t>11_P08</t>
        </is>
      </c>
      <c r="C6937" t="inlineStr">
        <is>
          <t>Dicey&lt;=0.85: Maximum profit</t>
        </is>
      </c>
      <c r="D6937" t="b">
        <v>0</v>
      </c>
      <c r="E6937" t="b">
        <v>0</v>
      </c>
      <c r="F6937" t="b">
        <v>1</v>
      </c>
      <c r="G6937" t="n">
        <v>1.394353275750361</v>
      </c>
      <c r="H6937" t="n">
        <v>0.6373621630230084</v>
      </c>
      <c r="I6937" t="n">
        <v>0.75</v>
      </c>
      <c r="J6937" t="n">
        <v>1</v>
      </c>
      <c r="K6937" t="n">
        <v>1</v>
      </c>
      <c r="L6937" t="n">
        <v>1</v>
      </c>
      <c r="M6937" t="n">
        <v>0</v>
      </c>
      <c r="N6937" t="inlineStr">
        <is>
          <t>ceiling</t>
        </is>
      </c>
      <c r="O6937" t="inlineStr">
        <is>
          <t>Archived09:16 cap</t>
        </is>
      </c>
      <c r="P6937">
        <f>1+SUMPRODUCT(Algo_Opt_Inputs!B545:AM545,Algo_Opt_Coefs!$B$10:$AM$10)</f>
        <v/>
      </c>
      <c r="Q6937">
        <f>MAX(I6937,MIN(J6937,P6937+H6937))</f>
        <v/>
      </c>
      <c r="R6937">
        <f>Q6937-L6937</f>
        <v/>
      </c>
    </row>
    <row r="6938">
      <c r="A6938" t="inlineStr">
        <is>
          <t>2024-07-26</t>
        </is>
      </c>
      <c r="B6938" t="inlineStr">
        <is>
          <t>11_P08</t>
        </is>
      </c>
      <c r="C6938" t="inlineStr">
        <is>
          <t>Dicey&lt;=0.85: Maximum profit</t>
        </is>
      </c>
      <c r="D6938" t="b">
        <v>0</v>
      </c>
      <c r="E6938" t="b">
        <v>0</v>
      </c>
      <c r="F6938" t="b">
        <v>0</v>
      </c>
      <c r="G6938" t="n">
        <v>1.976495338229332</v>
      </c>
      <c r="H6938" t="n">
        <v>0.6373621630230084</v>
      </c>
      <c r="I6938" t="n">
        <v>0.75</v>
      </c>
      <c r="J6938" t="n">
        <v>1.15</v>
      </c>
      <c r="K6938" t="n">
        <v>1.15</v>
      </c>
      <c r="L6938" t="n">
        <v>1.15</v>
      </c>
      <c r="M6938" t="n">
        <v>0</v>
      </c>
      <c r="N6938" t="inlineStr">
        <is>
          <t>ceiling</t>
        </is>
      </c>
      <c r="O6938" t="inlineStr">
        <is>
          <t>Optimized allocation/budget balancing; not a strong-edge label</t>
        </is>
      </c>
      <c r="P6938">
        <f>1+SUMPRODUCT(Algo_Opt_Inputs!B546:AM546,Algo_Opt_Coefs!$B$10:$AM$10)</f>
        <v/>
      </c>
      <c r="Q6938">
        <f>MAX(I6938,MIN(J6938,P6938+H6938))</f>
        <v/>
      </c>
      <c r="R6938">
        <f>Q6938-L6938</f>
        <v/>
      </c>
    </row>
    <row r="6939">
      <c r="A6939" t="inlineStr">
        <is>
          <t>2024-07-31</t>
        </is>
      </c>
      <c r="B6939" t="inlineStr">
        <is>
          <t>11_P08</t>
        </is>
      </c>
      <c r="C6939" t="inlineStr">
        <is>
          <t>Dicey&lt;=0.85: Maximum profit</t>
        </is>
      </c>
      <c r="D6939" t="b">
        <v>0</v>
      </c>
      <c r="E6939" t="b">
        <v>0</v>
      </c>
      <c r="F6939" t="b">
        <v>0</v>
      </c>
      <c r="G6939" t="n">
        <v>0.5606208687734817</v>
      </c>
      <c r="H6939" t="n">
        <v>0.6373621630230084</v>
      </c>
      <c r="I6939" t="n">
        <v>0.75</v>
      </c>
      <c r="J6939" t="n">
        <v>1.15</v>
      </c>
      <c r="K6939" t="n">
        <v>1.15</v>
      </c>
      <c r="L6939" t="n">
        <v>1.15</v>
      </c>
      <c r="M6939" t="n">
        <v>0</v>
      </c>
      <c r="N6939" t="inlineStr">
        <is>
          <t>ceiling</t>
        </is>
      </c>
      <c r="O6939" t="inlineStr">
        <is>
          <t>Optimized allocation/budget balancing; not a strong-edge label</t>
        </is>
      </c>
      <c r="P6939">
        <f>1+SUMPRODUCT(Algo_Opt_Inputs!B547:AM547,Algo_Opt_Coefs!$B$10:$AM$10)</f>
        <v/>
      </c>
      <c r="Q6939">
        <f>MAX(I6939,MIN(J6939,P6939+H6939))</f>
        <v/>
      </c>
      <c r="R6939">
        <f>Q6939-L6939</f>
        <v/>
      </c>
    </row>
    <row r="6940">
      <c r="A6940" t="inlineStr">
        <is>
          <t>2024-08-01</t>
        </is>
      </c>
      <c r="B6940" t="inlineStr">
        <is>
          <t>11_P08</t>
        </is>
      </c>
      <c r="C6940" t="inlineStr">
        <is>
          <t>Dicey&lt;=0.85: Maximum profit</t>
        </is>
      </c>
      <c r="D6940" t="b">
        <v>0</v>
      </c>
      <c r="E6940" t="b">
        <v>0</v>
      </c>
      <c r="F6940" t="b">
        <v>0</v>
      </c>
      <c r="G6940" t="n">
        <v>0.5805396325782293</v>
      </c>
      <c r="H6940" t="n">
        <v>0.6373621630230084</v>
      </c>
      <c r="I6940" t="n">
        <v>0.75</v>
      </c>
      <c r="J6940" t="n">
        <v>1.15</v>
      </c>
      <c r="K6940" t="n">
        <v>1.15</v>
      </c>
      <c r="L6940" t="n">
        <v>1.15</v>
      </c>
      <c r="M6940" t="n">
        <v>0</v>
      </c>
      <c r="N6940" t="inlineStr">
        <is>
          <t>ceiling</t>
        </is>
      </c>
      <c r="O6940" t="inlineStr">
        <is>
          <t>Optimized allocation/budget balancing; not a strong-edge label</t>
        </is>
      </c>
      <c r="P6940">
        <f>1+SUMPRODUCT(Algo_Opt_Inputs!B548:AM548,Algo_Opt_Coefs!$B$10:$AM$10)</f>
        <v/>
      </c>
      <c r="Q6940">
        <f>MAX(I6940,MIN(J6940,P6940+H6940))</f>
        <v/>
      </c>
      <c r="R6940">
        <f>Q6940-L6940</f>
        <v/>
      </c>
    </row>
    <row r="6941">
      <c r="A6941" t="inlineStr">
        <is>
          <t>2024-08-05</t>
        </is>
      </c>
      <c r="B6941" t="inlineStr">
        <is>
          <t>11_P08</t>
        </is>
      </c>
      <c r="C6941" t="inlineStr">
        <is>
          <t>Dicey&lt;=0.85: Maximum profit</t>
        </is>
      </c>
      <c r="D6941" t="b">
        <v>0</v>
      </c>
      <c r="E6941" t="b">
        <v>0</v>
      </c>
      <c r="F6941" t="b">
        <v>0</v>
      </c>
      <c r="G6941" t="n">
        <v>0.1032848617379263</v>
      </c>
      <c r="H6941" t="n">
        <v>0.6373621630230084</v>
      </c>
      <c r="I6941" t="n">
        <v>0.75</v>
      </c>
      <c r="J6941" t="n">
        <v>1.15</v>
      </c>
      <c r="K6941" t="n">
        <v>0.75</v>
      </c>
      <c r="L6941" t="n">
        <v>0.75</v>
      </c>
      <c r="M6941" t="n">
        <v>0</v>
      </c>
      <c r="N6941" t="inlineStr">
        <is>
          <t>floor</t>
        </is>
      </c>
      <c r="O6941" t="inlineStr">
        <is>
          <t>Optimized allocation/budget balancing; not a strong-edge label</t>
        </is>
      </c>
      <c r="P6941">
        <f>1+SUMPRODUCT(Algo_Opt_Inputs!B549:AM549,Algo_Opt_Coefs!$B$10:$AM$10)</f>
        <v/>
      </c>
      <c r="Q6941">
        <f>MAX(I6941,MIN(J6941,P6941+H6941))</f>
        <v/>
      </c>
      <c r="R6941">
        <f>Q6941-L6941</f>
        <v/>
      </c>
    </row>
    <row r="6942">
      <c r="A6942" t="inlineStr">
        <is>
          <t>2024-08-08</t>
        </is>
      </c>
      <c r="B6942" t="inlineStr">
        <is>
          <t>11_P08</t>
        </is>
      </c>
      <c r="C6942" t="inlineStr">
        <is>
          <t>Dicey&lt;=0.85: Maximum profit</t>
        </is>
      </c>
      <c r="D6942" t="b">
        <v>0</v>
      </c>
      <c r="E6942" t="b">
        <v>0</v>
      </c>
      <c r="F6942" t="b">
        <v>0</v>
      </c>
      <c r="G6942" t="n">
        <v>0.07203325896250479</v>
      </c>
      <c r="H6942" t="n">
        <v>0.6373621630230084</v>
      </c>
      <c r="I6942" t="n">
        <v>0.75</v>
      </c>
      <c r="J6942" t="n">
        <v>1.15</v>
      </c>
      <c r="K6942" t="n">
        <v>0.75</v>
      </c>
      <c r="L6942" t="n">
        <v>0.75</v>
      </c>
      <c r="M6942" t="n">
        <v>0</v>
      </c>
      <c r="N6942" t="inlineStr">
        <is>
          <t>floor</t>
        </is>
      </c>
      <c r="O6942" t="inlineStr">
        <is>
          <t>Optimized allocation/budget balancing; not a strong-edge label</t>
        </is>
      </c>
      <c r="P6942">
        <f>1+SUMPRODUCT(Algo_Opt_Inputs!B550:AM550,Algo_Opt_Coefs!$B$10:$AM$10)</f>
        <v/>
      </c>
      <c r="Q6942">
        <f>MAX(I6942,MIN(J6942,P6942+H6942))</f>
        <v/>
      </c>
      <c r="R6942">
        <f>Q6942-L6942</f>
        <v/>
      </c>
    </row>
    <row r="6943">
      <c r="A6943" t="inlineStr">
        <is>
          <t>2024-08-12</t>
        </is>
      </c>
      <c r="B6943" t="inlineStr">
        <is>
          <t>11_P08</t>
        </is>
      </c>
      <c r="C6943" t="inlineStr">
        <is>
          <t>Dicey&lt;=0.85: Maximum profit</t>
        </is>
      </c>
      <c r="D6943" t="b">
        <v>0</v>
      </c>
      <c r="E6943" t="b">
        <v>0</v>
      </c>
      <c r="F6943" t="b">
        <v>0</v>
      </c>
      <c r="G6943" t="n">
        <v>1.227131493733812</v>
      </c>
      <c r="H6943" t="n">
        <v>0.6373621630230084</v>
      </c>
      <c r="I6943" t="n">
        <v>0.75</v>
      </c>
      <c r="J6943" t="n">
        <v>1.15</v>
      </c>
      <c r="K6943" t="n">
        <v>1.15</v>
      </c>
      <c r="L6943" t="n">
        <v>1.15</v>
      </c>
      <c r="M6943" t="n">
        <v>0</v>
      </c>
      <c r="N6943" t="inlineStr">
        <is>
          <t>ceiling</t>
        </is>
      </c>
      <c r="O6943" t="inlineStr">
        <is>
          <t>Optimized allocation/budget balancing; not a strong-edge label</t>
        </is>
      </c>
      <c r="P6943">
        <f>1+SUMPRODUCT(Algo_Opt_Inputs!B551:AM551,Algo_Opt_Coefs!$B$10:$AM$10)</f>
        <v/>
      </c>
      <c r="Q6943">
        <f>MAX(I6943,MIN(J6943,P6943+H6943))</f>
        <v/>
      </c>
      <c r="R6943">
        <f>Q6943-L6943</f>
        <v/>
      </c>
    </row>
    <row r="6944">
      <c r="A6944" t="inlineStr">
        <is>
          <t>2024-08-13</t>
        </is>
      </c>
      <c r="B6944" t="inlineStr">
        <is>
          <t>11_P08</t>
        </is>
      </c>
      <c r="C6944" t="inlineStr">
        <is>
          <t>Dicey&lt;=0.85: Maximum profit</t>
        </is>
      </c>
      <c r="D6944" t="b">
        <v>0</v>
      </c>
      <c r="E6944" t="b">
        <v>0</v>
      </c>
      <c r="F6944" t="b">
        <v>0</v>
      </c>
      <c r="G6944" t="n">
        <v>1.812000027560817</v>
      </c>
      <c r="H6944" t="n">
        <v>0.6373621630230084</v>
      </c>
      <c r="I6944" t="n">
        <v>0.75</v>
      </c>
      <c r="J6944" t="n">
        <v>1.15</v>
      </c>
      <c r="K6944" t="n">
        <v>1.15</v>
      </c>
      <c r="L6944" t="n">
        <v>1.15</v>
      </c>
      <c r="M6944" t="n">
        <v>0</v>
      </c>
      <c r="N6944" t="inlineStr">
        <is>
          <t>ceiling</t>
        </is>
      </c>
      <c r="O6944" t="inlineStr">
        <is>
          <t>Optimized allocation/budget balancing; not a strong-edge label</t>
        </is>
      </c>
      <c r="P6944">
        <f>1+SUMPRODUCT(Algo_Opt_Inputs!B552:AM552,Algo_Opt_Coefs!$B$10:$AM$10)</f>
        <v/>
      </c>
      <c r="Q6944">
        <f>MAX(I6944,MIN(J6944,P6944+H6944))</f>
        <v/>
      </c>
      <c r="R6944">
        <f>Q6944-L6944</f>
        <v/>
      </c>
    </row>
    <row r="6945">
      <c r="A6945" t="inlineStr">
        <is>
          <t>2024-08-14</t>
        </is>
      </c>
      <c r="B6945" t="inlineStr">
        <is>
          <t>11_P08</t>
        </is>
      </c>
      <c r="C6945" t="inlineStr">
        <is>
          <t>Dicey&lt;=0.85: Maximum profit</t>
        </is>
      </c>
      <c r="D6945" t="b">
        <v>0</v>
      </c>
      <c r="E6945" t="b">
        <v>0</v>
      </c>
      <c r="F6945" t="b">
        <v>0</v>
      </c>
      <c r="G6945" t="n">
        <v>1.61711696022692</v>
      </c>
      <c r="H6945" t="n">
        <v>0.6373621630230084</v>
      </c>
      <c r="I6945" t="n">
        <v>0.75</v>
      </c>
      <c r="J6945" t="n">
        <v>1.15</v>
      </c>
      <c r="K6945" t="n">
        <v>1.15</v>
      </c>
      <c r="L6945" t="n">
        <v>1.15</v>
      </c>
      <c r="M6945" t="n">
        <v>0</v>
      </c>
      <c r="N6945" t="inlineStr">
        <is>
          <t>ceiling</t>
        </is>
      </c>
      <c r="O6945" t="inlineStr">
        <is>
          <t>Optimized allocation/budget balancing; not a strong-edge label</t>
        </is>
      </c>
      <c r="P6945">
        <f>1+SUMPRODUCT(Algo_Opt_Inputs!B553:AM553,Algo_Opt_Coefs!$B$10:$AM$10)</f>
        <v/>
      </c>
      <c r="Q6945">
        <f>MAX(I6945,MIN(J6945,P6945+H6945))</f>
        <v/>
      </c>
      <c r="R6945">
        <f>Q6945-L6945</f>
        <v/>
      </c>
    </row>
    <row r="6946">
      <c r="A6946" t="inlineStr">
        <is>
          <t>2024-08-23</t>
        </is>
      </c>
      <c r="B6946" t="inlineStr">
        <is>
          <t>11_P08</t>
        </is>
      </c>
      <c r="C6946" t="inlineStr">
        <is>
          <t>Dicey&lt;=0.85: Maximum profit</t>
        </is>
      </c>
      <c r="D6946" t="b">
        <v>0</v>
      </c>
      <c r="E6946" t="b">
        <v>0</v>
      </c>
      <c r="F6946" t="b">
        <v>0</v>
      </c>
      <c r="G6946" t="n">
        <v>2.167686158387495</v>
      </c>
      <c r="H6946" t="n">
        <v>0.6373621630230084</v>
      </c>
      <c r="I6946" t="n">
        <v>0.75</v>
      </c>
      <c r="J6946" t="n">
        <v>1.15</v>
      </c>
      <c r="K6946" t="n">
        <v>1.15</v>
      </c>
      <c r="L6946" t="n">
        <v>1.15</v>
      </c>
      <c r="M6946" t="n">
        <v>0</v>
      </c>
      <c r="N6946" t="inlineStr">
        <is>
          <t>ceiling</t>
        </is>
      </c>
      <c r="O6946" t="inlineStr">
        <is>
          <t>Optimized allocation/budget balancing; not a strong-edge label</t>
        </is>
      </c>
      <c r="P6946">
        <f>1+SUMPRODUCT(Algo_Opt_Inputs!B554:AM554,Algo_Opt_Coefs!$B$10:$AM$10)</f>
        <v/>
      </c>
      <c r="Q6946">
        <f>MAX(I6946,MIN(J6946,P6946+H6946))</f>
        <v/>
      </c>
      <c r="R6946">
        <f>Q6946-L6946</f>
        <v/>
      </c>
    </row>
    <row r="6947">
      <c r="A6947" t="inlineStr">
        <is>
          <t>2024-08-26</t>
        </is>
      </c>
      <c r="B6947" t="inlineStr">
        <is>
          <t>11_P08</t>
        </is>
      </c>
      <c r="C6947" t="inlineStr">
        <is>
          <t>Dicey&lt;=0.85: Maximum profit</t>
        </is>
      </c>
      <c r="D6947" t="b">
        <v>0</v>
      </c>
      <c r="E6947" t="b">
        <v>0</v>
      </c>
      <c r="F6947" t="b">
        <v>0</v>
      </c>
      <c r="G6947" t="n">
        <v>0.1875476517137165</v>
      </c>
      <c r="H6947" t="n">
        <v>0.6373621630230084</v>
      </c>
      <c r="I6947" t="n">
        <v>0.75</v>
      </c>
      <c r="J6947" t="n">
        <v>1.15</v>
      </c>
      <c r="K6947" t="n">
        <v>0.8249098147367249</v>
      </c>
      <c r="L6947" t="n">
        <v>0.8249098147367251</v>
      </c>
      <c r="M6947" t="n">
        <v>-2.220446049250313e-16</v>
      </c>
      <c r="N6947" t="inlineStr">
        <is>
          <t>interior</t>
        </is>
      </c>
      <c r="O6947" t="inlineStr">
        <is>
          <t>Optimized allocation/budget balancing; not a strong-edge label</t>
        </is>
      </c>
      <c r="P6947">
        <f>1+SUMPRODUCT(Algo_Opt_Inputs!B555:AM555,Algo_Opt_Coefs!$B$10:$AM$10)</f>
        <v/>
      </c>
      <c r="Q6947">
        <f>MAX(I6947,MIN(J6947,P6947+H6947))</f>
        <v/>
      </c>
      <c r="R6947">
        <f>Q6947-L6947</f>
        <v/>
      </c>
    </row>
    <row r="6948">
      <c r="A6948" t="inlineStr">
        <is>
          <t>2024-09-02</t>
        </is>
      </c>
      <c r="B6948" t="inlineStr">
        <is>
          <t>11_P08</t>
        </is>
      </c>
      <c r="C6948" t="inlineStr">
        <is>
          <t>Dicey&lt;=0.85: Maximum profit</t>
        </is>
      </c>
      <c r="D6948" t="b">
        <v>0</v>
      </c>
      <c r="E6948" t="b">
        <v>0</v>
      </c>
      <c r="F6948" t="b">
        <v>0</v>
      </c>
      <c r="G6948" t="n">
        <v>0.2344596213703543</v>
      </c>
      <c r="H6948" t="n">
        <v>0.6373621630230084</v>
      </c>
      <c r="I6948" t="n">
        <v>0.75</v>
      </c>
      <c r="J6948" t="n">
        <v>1.15</v>
      </c>
      <c r="K6948" t="n">
        <v>0.8718217843933627</v>
      </c>
      <c r="L6948" t="n">
        <v>0.8718217843933628</v>
      </c>
      <c r="M6948" t="n">
        <v>-1.110223024625157e-16</v>
      </c>
      <c r="N6948" t="inlineStr">
        <is>
          <t>interior</t>
        </is>
      </c>
      <c r="O6948" t="inlineStr">
        <is>
          <t>Optimized allocation/budget balancing; not a strong-edge label</t>
        </is>
      </c>
      <c r="P6948">
        <f>1+SUMPRODUCT(Algo_Opt_Inputs!B556:AM556,Algo_Opt_Coefs!$B$10:$AM$10)</f>
        <v/>
      </c>
      <c r="Q6948">
        <f>MAX(I6948,MIN(J6948,P6948+H6948))</f>
        <v/>
      </c>
      <c r="R6948">
        <f>Q6948-L6948</f>
        <v/>
      </c>
    </row>
    <row r="6949">
      <c r="A6949" t="inlineStr">
        <is>
          <t>2024-09-03</t>
        </is>
      </c>
      <c r="B6949" t="inlineStr">
        <is>
          <t>11_P08</t>
        </is>
      </c>
      <c r="C6949" t="inlineStr">
        <is>
          <t>Dicey&lt;=0.85: Maximum profit</t>
        </is>
      </c>
      <c r="D6949" t="b">
        <v>0</v>
      </c>
      <c r="E6949" t="b">
        <v>0</v>
      </c>
      <c r="F6949" t="b">
        <v>0</v>
      </c>
      <c r="G6949" t="n">
        <v>1.345822272672146</v>
      </c>
      <c r="H6949" t="n">
        <v>0.6373621630230084</v>
      </c>
      <c r="I6949" t="n">
        <v>0.75</v>
      </c>
      <c r="J6949" t="n">
        <v>1.15</v>
      </c>
      <c r="K6949" t="n">
        <v>1.15</v>
      </c>
      <c r="L6949" t="n">
        <v>1.15</v>
      </c>
      <c r="M6949" t="n">
        <v>0</v>
      </c>
      <c r="N6949" t="inlineStr">
        <is>
          <t>ceiling</t>
        </is>
      </c>
      <c r="O6949" t="inlineStr">
        <is>
          <t>Optimized allocation/budget balancing; not a strong-edge label</t>
        </is>
      </c>
      <c r="P6949">
        <f>1+SUMPRODUCT(Algo_Opt_Inputs!B557:AM557,Algo_Opt_Coefs!$B$10:$AM$10)</f>
        <v/>
      </c>
      <c r="Q6949">
        <f>MAX(I6949,MIN(J6949,P6949+H6949))</f>
        <v/>
      </c>
      <c r="R6949">
        <f>Q6949-L6949</f>
        <v/>
      </c>
    </row>
    <row r="6950">
      <c r="A6950" t="inlineStr">
        <is>
          <t>2024-09-04</t>
        </is>
      </c>
      <c r="B6950" t="inlineStr">
        <is>
          <t>11_P08</t>
        </is>
      </c>
      <c r="C6950" t="inlineStr">
        <is>
          <t>Dicey&lt;=0.85: Maximum profit</t>
        </is>
      </c>
      <c r="D6950" t="b">
        <v>0</v>
      </c>
      <c r="E6950" t="b">
        <v>0</v>
      </c>
      <c r="F6950" t="b">
        <v>0</v>
      </c>
      <c r="G6950" t="n">
        <v>0.7980300117909034</v>
      </c>
      <c r="H6950" t="n">
        <v>0.6373621630230084</v>
      </c>
      <c r="I6950" t="n">
        <v>0.75</v>
      </c>
      <c r="J6950" t="n">
        <v>1.15</v>
      </c>
      <c r="K6950" t="n">
        <v>1.15</v>
      </c>
      <c r="L6950" t="n">
        <v>1.15</v>
      </c>
      <c r="M6950" t="n">
        <v>0</v>
      </c>
      <c r="N6950" t="inlineStr">
        <is>
          <t>ceiling</t>
        </is>
      </c>
      <c r="O6950" t="inlineStr">
        <is>
          <t>Optimized allocation/budget balancing; not a strong-edge label</t>
        </is>
      </c>
      <c r="P6950">
        <f>1+SUMPRODUCT(Algo_Opt_Inputs!B558:AM558,Algo_Opt_Coefs!$B$10:$AM$10)</f>
        <v/>
      </c>
      <c r="Q6950">
        <f>MAX(I6950,MIN(J6950,P6950+H6950))</f>
        <v/>
      </c>
      <c r="R6950">
        <f>Q6950-L6950</f>
        <v/>
      </c>
    </row>
    <row r="6951">
      <c r="A6951" t="inlineStr">
        <is>
          <t>2024-09-05</t>
        </is>
      </c>
      <c r="B6951" t="inlineStr">
        <is>
          <t>11_P08</t>
        </is>
      </c>
      <c r="C6951" t="inlineStr">
        <is>
          <t>Dicey&lt;=0.85: Maximum profit</t>
        </is>
      </c>
      <c r="D6951" t="b">
        <v>1</v>
      </c>
      <c r="E6951" t="b">
        <v>0</v>
      </c>
      <c r="F6951" t="b">
        <v>0</v>
      </c>
      <c r="G6951" t="n">
        <v>-0.332741971988854</v>
      </c>
      <c r="H6951" t="n">
        <v>0.6373621630230084</v>
      </c>
      <c r="I6951" t="n">
        <v>0.75</v>
      </c>
      <c r="J6951" t="n">
        <v>0.85</v>
      </c>
      <c r="K6951" t="n">
        <v>0.75</v>
      </c>
      <c r="L6951" t="n">
        <v>0.75</v>
      </c>
      <c r="M6951" t="n">
        <v>0</v>
      </c>
      <c r="N6951" t="inlineStr">
        <is>
          <t>floor</t>
        </is>
      </c>
      <c r="O6951" t="inlineStr">
        <is>
          <t>Mandatory dicey upper bound</t>
        </is>
      </c>
      <c r="P6951">
        <f>1+SUMPRODUCT(Algo_Opt_Inputs!B559:AM559,Algo_Opt_Coefs!$B$10:$AM$10)</f>
        <v/>
      </c>
      <c r="Q6951">
        <f>MAX(I6951,MIN(J6951,P6951+H6951))</f>
        <v/>
      </c>
      <c r="R6951">
        <f>Q6951-L6951</f>
        <v/>
      </c>
    </row>
    <row r="6952">
      <c r="A6952" t="inlineStr">
        <is>
          <t>2024-09-16</t>
        </is>
      </c>
      <c r="B6952" t="inlineStr">
        <is>
          <t>11_P08</t>
        </is>
      </c>
      <c r="C6952" t="inlineStr">
        <is>
          <t>Dicey&lt;=0.85: Maximum profit</t>
        </is>
      </c>
      <c r="D6952" t="b">
        <v>0</v>
      </c>
      <c r="E6952" t="b">
        <v>0</v>
      </c>
      <c r="F6952" t="b">
        <v>0</v>
      </c>
      <c r="G6952" t="n">
        <v>-0.3815506748267659</v>
      </c>
      <c r="H6952" t="n">
        <v>0.6373621630230084</v>
      </c>
      <c r="I6952" t="n">
        <v>0.75</v>
      </c>
      <c r="J6952" t="n">
        <v>1.15</v>
      </c>
      <c r="K6952" t="n">
        <v>0.75</v>
      </c>
      <c r="L6952" t="n">
        <v>0.75</v>
      </c>
      <c r="M6952" t="n">
        <v>0</v>
      </c>
      <c r="N6952" t="inlineStr">
        <is>
          <t>floor</t>
        </is>
      </c>
      <c r="O6952" t="inlineStr">
        <is>
          <t>Optimized allocation/budget balancing; not a strong-edge label</t>
        </is>
      </c>
      <c r="P6952">
        <f>1+SUMPRODUCT(Algo_Opt_Inputs!B560:AM560,Algo_Opt_Coefs!$B$10:$AM$10)</f>
        <v/>
      </c>
      <c r="Q6952">
        <f>MAX(I6952,MIN(J6952,P6952+H6952))</f>
        <v/>
      </c>
      <c r="R6952">
        <f>Q6952-L6952</f>
        <v/>
      </c>
    </row>
    <row r="6953">
      <c r="A6953" t="inlineStr">
        <is>
          <t>2024-09-17</t>
        </is>
      </c>
      <c r="B6953" t="inlineStr">
        <is>
          <t>11_P08</t>
        </is>
      </c>
      <c r="C6953" t="inlineStr">
        <is>
          <t>Dicey&lt;=0.85: Maximum profit</t>
        </is>
      </c>
      <c r="D6953" t="b">
        <v>0</v>
      </c>
      <c r="E6953" t="b">
        <v>0</v>
      </c>
      <c r="F6953" t="b">
        <v>0</v>
      </c>
      <c r="G6953" t="n">
        <v>0.8796849897581772</v>
      </c>
      <c r="H6953" t="n">
        <v>0.6373621630230084</v>
      </c>
      <c r="I6953" t="n">
        <v>0.75</v>
      </c>
      <c r="J6953" t="n">
        <v>1.15</v>
      </c>
      <c r="K6953" t="n">
        <v>1.15</v>
      </c>
      <c r="L6953" t="n">
        <v>1.15</v>
      </c>
      <c r="M6953" t="n">
        <v>0</v>
      </c>
      <c r="N6953" t="inlineStr">
        <is>
          <t>ceiling</t>
        </is>
      </c>
      <c r="O6953" t="inlineStr">
        <is>
          <t>Optimized allocation/budget balancing; not a strong-edge label</t>
        </is>
      </c>
      <c r="P6953">
        <f>1+SUMPRODUCT(Algo_Opt_Inputs!B561:AM561,Algo_Opt_Coefs!$B$10:$AM$10)</f>
        <v/>
      </c>
      <c r="Q6953">
        <f>MAX(I6953,MIN(J6953,P6953+H6953))</f>
        <v/>
      </c>
      <c r="R6953">
        <f>Q6953-L6953</f>
        <v/>
      </c>
    </row>
    <row r="6954">
      <c r="A6954" t="inlineStr">
        <is>
          <t>2024-09-18</t>
        </is>
      </c>
      <c r="B6954" t="inlineStr">
        <is>
          <t>11_P08</t>
        </is>
      </c>
      <c r="C6954" t="inlineStr">
        <is>
          <t>Dicey&lt;=0.85: Maximum profit</t>
        </is>
      </c>
      <c r="D6954" t="b">
        <v>1</v>
      </c>
      <c r="E6954" t="b">
        <v>0</v>
      </c>
      <c r="F6954" t="b">
        <v>0</v>
      </c>
      <c r="G6954" t="n">
        <v>-0.1805680557630231</v>
      </c>
      <c r="H6954" t="n">
        <v>0.6373621630230084</v>
      </c>
      <c r="I6954" t="n">
        <v>0.75</v>
      </c>
      <c r="J6954" t="n">
        <v>0.85</v>
      </c>
      <c r="K6954" t="n">
        <v>0.75</v>
      </c>
      <c r="L6954" t="n">
        <v>0.75</v>
      </c>
      <c r="M6954" t="n">
        <v>0</v>
      </c>
      <c r="N6954" t="inlineStr">
        <is>
          <t>floor</t>
        </is>
      </c>
      <c r="O6954" t="inlineStr">
        <is>
          <t>Mandatory dicey upper bound</t>
        </is>
      </c>
      <c r="P6954">
        <f>1+SUMPRODUCT(Algo_Opt_Inputs!B562:AM562,Algo_Opt_Coefs!$B$10:$AM$10)</f>
        <v/>
      </c>
      <c r="Q6954">
        <f>MAX(I6954,MIN(J6954,P6954+H6954))</f>
        <v/>
      </c>
      <c r="R6954">
        <f>Q6954-L6954</f>
        <v/>
      </c>
    </row>
    <row r="6955">
      <c r="A6955" t="inlineStr">
        <is>
          <t>2024-09-23</t>
        </is>
      </c>
      <c r="B6955" t="inlineStr">
        <is>
          <t>11_P08</t>
        </is>
      </c>
      <c r="C6955" t="inlineStr">
        <is>
          <t>Dicey&lt;=0.85: Maximum profit</t>
        </is>
      </c>
      <c r="D6955" t="b">
        <v>0</v>
      </c>
      <c r="E6955" t="b">
        <v>0</v>
      </c>
      <c r="F6955" t="b">
        <v>0</v>
      </c>
      <c r="G6955" t="n">
        <v>0.8265749985512285</v>
      </c>
      <c r="H6955" t="n">
        <v>0.6373621630230084</v>
      </c>
      <c r="I6955" t="n">
        <v>0.75</v>
      </c>
      <c r="J6955" t="n">
        <v>1.15</v>
      </c>
      <c r="K6955" t="n">
        <v>1.15</v>
      </c>
      <c r="L6955" t="n">
        <v>1.15</v>
      </c>
      <c r="M6955" t="n">
        <v>0</v>
      </c>
      <c r="N6955" t="inlineStr">
        <is>
          <t>ceiling</t>
        </is>
      </c>
      <c r="O6955" t="inlineStr">
        <is>
          <t>Optimized allocation/budget balancing; not a strong-edge label</t>
        </is>
      </c>
      <c r="P6955">
        <f>1+SUMPRODUCT(Algo_Opt_Inputs!B563:AM563,Algo_Opt_Coefs!$B$10:$AM$10)</f>
        <v/>
      </c>
      <c r="Q6955">
        <f>MAX(I6955,MIN(J6955,P6955+H6955))</f>
        <v/>
      </c>
      <c r="R6955">
        <f>Q6955-L6955</f>
        <v/>
      </c>
    </row>
    <row r="6956">
      <c r="A6956" t="inlineStr">
        <is>
          <t>2024-09-24</t>
        </is>
      </c>
      <c r="B6956" t="inlineStr">
        <is>
          <t>11_P08</t>
        </is>
      </c>
      <c r="C6956" t="inlineStr">
        <is>
          <t>Dicey&lt;=0.85: Maximum profit</t>
        </is>
      </c>
      <c r="D6956" t="b">
        <v>0</v>
      </c>
      <c r="E6956" t="b">
        <v>0</v>
      </c>
      <c r="F6956" t="b">
        <v>0</v>
      </c>
      <c r="G6956" t="n">
        <v>0.6908126458186346</v>
      </c>
      <c r="H6956" t="n">
        <v>0.6373621630230084</v>
      </c>
      <c r="I6956" t="n">
        <v>0.75</v>
      </c>
      <c r="J6956" t="n">
        <v>1.15</v>
      </c>
      <c r="K6956" t="n">
        <v>1.15</v>
      </c>
      <c r="L6956" t="n">
        <v>1.15</v>
      </c>
      <c r="M6956" t="n">
        <v>0</v>
      </c>
      <c r="N6956" t="inlineStr">
        <is>
          <t>ceiling</t>
        </is>
      </c>
      <c r="O6956" t="inlineStr">
        <is>
          <t>Optimized allocation/budget balancing; not a strong-edge label</t>
        </is>
      </c>
      <c r="P6956">
        <f>1+SUMPRODUCT(Algo_Opt_Inputs!B564:AM564,Algo_Opt_Coefs!$B$10:$AM$10)</f>
        <v/>
      </c>
      <c r="Q6956">
        <f>MAX(I6956,MIN(J6956,P6956+H6956))</f>
        <v/>
      </c>
      <c r="R6956">
        <f>Q6956-L6956</f>
        <v/>
      </c>
    </row>
    <row r="6957">
      <c r="A6957" t="inlineStr">
        <is>
          <t>2024-09-25</t>
        </is>
      </c>
      <c r="B6957" t="inlineStr">
        <is>
          <t>11_P08</t>
        </is>
      </c>
      <c r="C6957" t="inlineStr">
        <is>
          <t>Dicey&lt;=0.85: Maximum profit</t>
        </is>
      </c>
      <c r="D6957" t="b">
        <v>0</v>
      </c>
      <c r="E6957" t="b">
        <v>0</v>
      </c>
      <c r="F6957" t="b">
        <v>0</v>
      </c>
      <c r="G6957" t="n">
        <v>0.6935484932300592</v>
      </c>
      <c r="H6957" t="n">
        <v>0.6373621630230084</v>
      </c>
      <c r="I6957" t="n">
        <v>0.75</v>
      </c>
      <c r="J6957" t="n">
        <v>1.15</v>
      </c>
      <c r="K6957" t="n">
        <v>1.15</v>
      </c>
      <c r="L6957" t="n">
        <v>1.15</v>
      </c>
      <c r="M6957" t="n">
        <v>0</v>
      </c>
      <c r="N6957" t="inlineStr">
        <is>
          <t>ceiling</t>
        </is>
      </c>
      <c r="O6957" t="inlineStr">
        <is>
          <t>Optimized allocation/budget balancing; not a strong-edge label</t>
        </is>
      </c>
      <c r="P6957">
        <f>1+SUMPRODUCT(Algo_Opt_Inputs!B565:AM565,Algo_Opt_Coefs!$B$10:$AM$10)</f>
        <v/>
      </c>
      <c r="Q6957">
        <f>MAX(I6957,MIN(J6957,P6957+H6957))</f>
        <v/>
      </c>
      <c r="R6957">
        <f>Q6957-L6957</f>
        <v/>
      </c>
    </row>
    <row r="6958">
      <c r="A6958" t="inlineStr">
        <is>
          <t>2024-09-26</t>
        </is>
      </c>
      <c r="B6958" t="inlineStr">
        <is>
          <t>11_P08</t>
        </is>
      </c>
      <c r="C6958" t="inlineStr">
        <is>
          <t>Dicey&lt;=0.85: Maximum profit</t>
        </is>
      </c>
      <c r="D6958" t="b">
        <v>1</v>
      </c>
      <c r="E6958" t="b">
        <v>0</v>
      </c>
      <c r="F6958" t="b">
        <v>0</v>
      </c>
      <c r="G6958" t="n">
        <v>-0.124443694413809</v>
      </c>
      <c r="H6958" t="n">
        <v>0.6373621630230084</v>
      </c>
      <c r="I6958" t="n">
        <v>0.75</v>
      </c>
      <c r="J6958" t="n">
        <v>0.85</v>
      </c>
      <c r="K6958" t="n">
        <v>0.75</v>
      </c>
      <c r="L6958" t="n">
        <v>0.75</v>
      </c>
      <c r="M6958" t="n">
        <v>0</v>
      </c>
      <c r="N6958" t="inlineStr">
        <is>
          <t>floor</t>
        </is>
      </c>
      <c r="O6958" t="inlineStr">
        <is>
          <t>Mandatory dicey upper bound</t>
        </is>
      </c>
      <c r="P6958">
        <f>1+SUMPRODUCT(Algo_Opt_Inputs!B566:AM566,Algo_Opt_Coefs!$B$10:$AM$10)</f>
        <v/>
      </c>
      <c r="Q6958">
        <f>MAX(I6958,MIN(J6958,P6958+H6958))</f>
        <v/>
      </c>
      <c r="R6958">
        <f>Q6958-L6958</f>
        <v/>
      </c>
    </row>
    <row r="6959">
      <c r="A6959" t="inlineStr">
        <is>
          <t>2024-09-27</t>
        </is>
      </c>
      <c r="B6959" t="inlineStr">
        <is>
          <t>11_P08</t>
        </is>
      </c>
      <c r="C6959" t="inlineStr">
        <is>
          <t>Dicey&lt;=0.85: Maximum profit</t>
        </is>
      </c>
      <c r="D6959" t="b">
        <v>0</v>
      </c>
      <c r="E6959" t="b">
        <v>0</v>
      </c>
      <c r="F6959" t="b">
        <v>0</v>
      </c>
      <c r="G6959" t="n">
        <v>1.612201358011407</v>
      </c>
      <c r="H6959" t="n">
        <v>0.6373621630230084</v>
      </c>
      <c r="I6959" t="n">
        <v>0.75</v>
      </c>
      <c r="J6959" t="n">
        <v>1.15</v>
      </c>
      <c r="K6959" t="n">
        <v>1.15</v>
      </c>
      <c r="L6959" t="n">
        <v>1.15</v>
      </c>
      <c r="M6959" t="n">
        <v>0</v>
      </c>
      <c r="N6959" t="inlineStr">
        <is>
          <t>ceiling</t>
        </is>
      </c>
      <c r="O6959" t="inlineStr">
        <is>
          <t>Optimized allocation/budget balancing; not a strong-edge label</t>
        </is>
      </c>
      <c r="P6959">
        <f>1+SUMPRODUCT(Algo_Opt_Inputs!B567:AM567,Algo_Opt_Coefs!$B$10:$AM$10)</f>
        <v/>
      </c>
      <c r="Q6959">
        <f>MAX(I6959,MIN(J6959,P6959+H6959))</f>
        <v/>
      </c>
      <c r="R6959">
        <f>Q6959-L6959</f>
        <v/>
      </c>
    </row>
    <row r="6960">
      <c r="A6960" t="inlineStr">
        <is>
          <t>2024-10-03</t>
        </is>
      </c>
      <c r="B6960" t="inlineStr">
        <is>
          <t>11_P08</t>
        </is>
      </c>
      <c r="C6960" t="inlineStr">
        <is>
          <t>Dicey&lt;=0.85: Maximum profit</t>
        </is>
      </c>
      <c r="D6960" t="b">
        <v>0</v>
      </c>
      <c r="E6960" t="b">
        <v>0</v>
      </c>
      <c r="F6960" t="b">
        <v>1</v>
      </c>
      <c r="G6960" t="n">
        <v>1.228477233979944</v>
      </c>
      <c r="H6960" t="n">
        <v>0.6373621630230084</v>
      </c>
      <c r="I6960" t="n">
        <v>0.75</v>
      </c>
      <c r="J6960" t="n">
        <v>1</v>
      </c>
      <c r="K6960" t="n">
        <v>1</v>
      </c>
      <c r="L6960" t="n">
        <v>1</v>
      </c>
      <c r="M6960" t="n">
        <v>0</v>
      </c>
      <c r="N6960" t="inlineStr">
        <is>
          <t>ceiling</t>
        </is>
      </c>
      <c r="O6960" t="inlineStr">
        <is>
          <t>Archived09:16 cap</t>
        </is>
      </c>
      <c r="P6960">
        <f>1+SUMPRODUCT(Algo_Opt_Inputs!B568:AM568,Algo_Opt_Coefs!$B$10:$AM$10)</f>
        <v/>
      </c>
      <c r="Q6960">
        <f>MAX(I6960,MIN(J6960,P6960+H6960))</f>
        <v/>
      </c>
      <c r="R6960">
        <f>Q6960-L6960</f>
        <v/>
      </c>
    </row>
    <row r="6961">
      <c r="A6961" t="inlineStr">
        <is>
          <t>2024-10-07</t>
        </is>
      </c>
      <c r="B6961" t="inlineStr">
        <is>
          <t>11_P08</t>
        </is>
      </c>
      <c r="C6961" t="inlineStr">
        <is>
          <t>Dicey&lt;=0.85: Maximum profit</t>
        </is>
      </c>
      <c r="D6961" t="b">
        <v>1</v>
      </c>
      <c r="E6961" t="b">
        <v>0</v>
      </c>
      <c r="F6961" t="b">
        <v>0</v>
      </c>
      <c r="G6961" t="n">
        <v>-0.7513536645930821</v>
      </c>
      <c r="H6961" t="n">
        <v>0.6373621630230084</v>
      </c>
      <c r="I6961" t="n">
        <v>0.75</v>
      </c>
      <c r="J6961" t="n">
        <v>0.85</v>
      </c>
      <c r="K6961" t="n">
        <v>0.75</v>
      </c>
      <c r="L6961" t="n">
        <v>0.75</v>
      </c>
      <c r="M6961" t="n">
        <v>0</v>
      </c>
      <c r="N6961" t="inlineStr">
        <is>
          <t>floor</t>
        </is>
      </c>
      <c r="O6961" t="inlineStr">
        <is>
          <t>Mandatory dicey upper bound</t>
        </is>
      </c>
      <c r="P6961">
        <f>1+SUMPRODUCT(Algo_Opt_Inputs!B569:AM569,Algo_Opt_Coefs!$B$10:$AM$10)</f>
        <v/>
      </c>
      <c r="Q6961">
        <f>MAX(I6961,MIN(J6961,P6961+H6961))</f>
        <v/>
      </c>
      <c r="R6961">
        <f>Q6961-L6961</f>
        <v/>
      </c>
    </row>
    <row r="6962">
      <c r="A6962" t="inlineStr">
        <is>
          <t>2024-10-08</t>
        </is>
      </c>
      <c r="B6962" t="inlineStr">
        <is>
          <t>11_P08</t>
        </is>
      </c>
      <c r="C6962" t="inlineStr">
        <is>
          <t>Dicey&lt;=0.85: Maximum profit</t>
        </is>
      </c>
      <c r="D6962" t="b">
        <v>0</v>
      </c>
      <c r="E6962" t="b">
        <v>0</v>
      </c>
      <c r="F6962" t="b">
        <v>0</v>
      </c>
      <c r="G6962" t="n">
        <v>0.5317243360797397</v>
      </c>
      <c r="H6962" t="n">
        <v>0.6373621630230084</v>
      </c>
      <c r="I6962" t="n">
        <v>0.75</v>
      </c>
      <c r="J6962" t="n">
        <v>1.15</v>
      </c>
      <c r="K6962" t="n">
        <v>1.15</v>
      </c>
      <c r="L6962" t="n">
        <v>1.15</v>
      </c>
      <c r="M6962" t="n">
        <v>0</v>
      </c>
      <c r="N6962" t="inlineStr">
        <is>
          <t>ceiling</t>
        </is>
      </c>
      <c r="O6962" t="inlineStr">
        <is>
          <t>Optimized allocation/budget balancing; not a strong-edge label</t>
        </is>
      </c>
      <c r="P6962">
        <f>1+SUMPRODUCT(Algo_Opt_Inputs!B570:AM570,Algo_Opt_Coefs!$B$10:$AM$10)</f>
        <v/>
      </c>
      <c r="Q6962">
        <f>MAX(I6962,MIN(J6962,P6962+H6962))</f>
        <v/>
      </c>
      <c r="R6962">
        <f>Q6962-L6962</f>
        <v/>
      </c>
    </row>
    <row r="6963">
      <c r="A6963" t="inlineStr">
        <is>
          <t>2024-10-09</t>
        </is>
      </c>
      <c r="B6963" t="inlineStr">
        <is>
          <t>11_P08</t>
        </is>
      </c>
      <c r="C6963" t="inlineStr">
        <is>
          <t>Dicey&lt;=0.85: Maximum profit</t>
        </is>
      </c>
      <c r="D6963" t="b">
        <v>0</v>
      </c>
      <c r="E6963" t="b">
        <v>0</v>
      </c>
      <c r="F6963" t="b">
        <v>0</v>
      </c>
      <c r="G6963" t="n">
        <v>0.7006187560836151</v>
      </c>
      <c r="H6963" t="n">
        <v>0.6373621630230084</v>
      </c>
      <c r="I6963" t="n">
        <v>0.75</v>
      </c>
      <c r="J6963" t="n">
        <v>1.15</v>
      </c>
      <c r="K6963" t="n">
        <v>1.15</v>
      </c>
      <c r="L6963" t="n">
        <v>1.15</v>
      </c>
      <c r="M6963" t="n">
        <v>0</v>
      </c>
      <c r="N6963" t="inlineStr">
        <is>
          <t>ceiling</t>
        </is>
      </c>
      <c r="O6963" t="inlineStr">
        <is>
          <t>Optimized allocation/budget balancing; not a strong-edge label</t>
        </is>
      </c>
      <c r="P6963">
        <f>1+SUMPRODUCT(Algo_Opt_Inputs!B571:AM571,Algo_Opt_Coefs!$B$10:$AM$10)</f>
        <v/>
      </c>
      <c r="Q6963">
        <f>MAX(I6963,MIN(J6963,P6963+H6963))</f>
        <v/>
      </c>
      <c r="R6963">
        <f>Q6963-L6963</f>
        <v/>
      </c>
    </row>
    <row r="6964">
      <c r="A6964" t="inlineStr">
        <is>
          <t>2024-10-10</t>
        </is>
      </c>
      <c r="B6964" t="inlineStr">
        <is>
          <t>11_P08</t>
        </is>
      </c>
      <c r="C6964" t="inlineStr">
        <is>
          <t>Dicey&lt;=0.85: Maximum profit</t>
        </is>
      </c>
      <c r="D6964" t="b">
        <v>1</v>
      </c>
      <c r="E6964" t="b">
        <v>0</v>
      </c>
      <c r="F6964" t="b">
        <v>0</v>
      </c>
      <c r="G6964" t="n">
        <v>0.4001803308523584</v>
      </c>
      <c r="H6964" t="n">
        <v>0.6373621630230084</v>
      </c>
      <c r="I6964" t="n">
        <v>0.75</v>
      </c>
      <c r="J6964" t="n">
        <v>0.85</v>
      </c>
      <c r="K6964" t="n">
        <v>0.85</v>
      </c>
      <c r="L6964" t="n">
        <v>0.85</v>
      </c>
      <c r="M6964" t="n">
        <v>0</v>
      </c>
      <c r="N6964" t="inlineStr">
        <is>
          <t>ceiling</t>
        </is>
      </c>
      <c r="O6964" t="inlineStr">
        <is>
          <t>Mandatory dicey upper bound</t>
        </is>
      </c>
      <c r="P6964">
        <f>1+SUMPRODUCT(Algo_Opt_Inputs!B572:AM572,Algo_Opt_Coefs!$B$10:$AM$10)</f>
        <v/>
      </c>
      <c r="Q6964">
        <f>MAX(I6964,MIN(J6964,P6964+H6964))</f>
        <v/>
      </c>
      <c r="R6964">
        <f>Q6964-L6964</f>
        <v/>
      </c>
    </row>
    <row r="6965">
      <c r="A6965" t="inlineStr">
        <is>
          <t>2024-10-17</t>
        </is>
      </c>
      <c r="B6965" t="inlineStr">
        <is>
          <t>11_P08</t>
        </is>
      </c>
      <c r="C6965" t="inlineStr">
        <is>
          <t>Dicey&lt;=0.85: Maximum profit</t>
        </is>
      </c>
      <c r="D6965" t="b">
        <v>0</v>
      </c>
      <c r="E6965" t="b">
        <v>0</v>
      </c>
      <c r="F6965" t="b">
        <v>0</v>
      </c>
      <c r="G6965" t="n">
        <v>-0.04557656045322367</v>
      </c>
      <c r="H6965" t="n">
        <v>0.6373621630230084</v>
      </c>
      <c r="I6965" t="n">
        <v>0.75</v>
      </c>
      <c r="J6965" t="n">
        <v>1.15</v>
      </c>
      <c r="K6965" t="n">
        <v>0.75</v>
      </c>
      <c r="L6965" t="n">
        <v>0.75</v>
      </c>
      <c r="M6965" t="n">
        <v>0</v>
      </c>
      <c r="N6965" t="inlineStr">
        <is>
          <t>floor</t>
        </is>
      </c>
      <c r="O6965" t="inlineStr">
        <is>
          <t>Optimized allocation/budget balancing; not a strong-edge label</t>
        </is>
      </c>
      <c r="P6965">
        <f>1+SUMPRODUCT(Algo_Opt_Inputs!B573:AM573,Algo_Opt_Coefs!$B$10:$AM$10)</f>
        <v/>
      </c>
      <c r="Q6965">
        <f>MAX(I6965,MIN(J6965,P6965+H6965))</f>
        <v/>
      </c>
      <c r="R6965">
        <f>Q6965-L6965</f>
        <v/>
      </c>
    </row>
    <row r="6966">
      <c r="A6966" t="inlineStr">
        <is>
          <t>2024-10-18</t>
        </is>
      </c>
      <c r="B6966" t="inlineStr">
        <is>
          <t>11_P08</t>
        </is>
      </c>
      <c r="C6966" t="inlineStr">
        <is>
          <t>Dicey&lt;=0.85: Maximum profit</t>
        </is>
      </c>
      <c r="D6966" t="b">
        <v>0</v>
      </c>
      <c r="E6966" t="b">
        <v>0</v>
      </c>
      <c r="F6966" t="b">
        <v>0</v>
      </c>
      <c r="G6966" t="n">
        <v>2.630019730793631</v>
      </c>
      <c r="H6966" t="n">
        <v>0.6373621630230084</v>
      </c>
      <c r="I6966" t="n">
        <v>0.75</v>
      </c>
      <c r="J6966" t="n">
        <v>1.15</v>
      </c>
      <c r="K6966" t="n">
        <v>1.15</v>
      </c>
      <c r="L6966" t="n">
        <v>1.15</v>
      </c>
      <c r="M6966" t="n">
        <v>0</v>
      </c>
      <c r="N6966" t="inlineStr">
        <is>
          <t>ceiling</t>
        </is>
      </c>
      <c r="O6966" t="inlineStr">
        <is>
          <t>Optimized allocation/budget balancing; not a strong-edge label</t>
        </is>
      </c>
      <c r="P6966">
        <f>1+SUMPRODUCT(Algo_Opt_Inputs!B574:AM574,Algo_Opt_Coefs!$B$10:$AM$10)</f>
        <v/>
      </c>
      <c r="Q6966">
        <f>MAX(I6966,MIN(J6966,P6966+H6966))</f>
        <v/>
      </c>
      <c r="R6966">
        <f>Q6966-L6966</f>
        <v/>
      </c>
    </row>
    <row r="6967">
      <c r="A6967" t="inlineStr">
        <is>
          <t>2024-10-22</t>
        </is>
      </c>
      <c r="B6967" t="inlineStr">
        <is>
          <t>11_P08</t>
        </is>
      </c>
      <c r="C6967" t="inlineStr">
        <is>
          <t>Dicey&lt;=0.85: Maximum profit</t>
        </is>
      </c>
      <c r="D6967" t="b">
        <v>0</v>
      </c>
      <c r="E6967" t="b">
        <v>0</v>
      </c>
      <c r="F6967" t="b">
        <v>0</v>
      </c>
      <c r="G6967" t="n">
        <v>0.6855053614466251</v>
      </c>
      <c r="H6967" t="n">
        <v>0.6373621630230084</v>
      </c>
      <c r="I6967" t="n">
        <v>0.75</v>
      </c>
      <c r="J6967" t="n">
        <v>1.15</v>
      </c>
      <c r="K6967" t="n">
        <v>1.15</v>
      </c>
      <c r="L6967" t="n">
        <v>1.15</v>
      </c>
      <c r="M6967" t="n">
        <v>0</v>
      </c>
      <c r="N6967" t="inlineStr">
        <is>
          <t>ceiling</t>
        </is>
      </c>
      <c r="O6967" t="inlineStr">
        <is>
          <t>Optimized allocation/budget balancing; not a strong-edge label</t>
        </is>
      </c>
      <c r="P6967">
        <f>1+SUMPRODUCT(Algo_Opt_Inputs!B575:AM575,Algo_Opt_Coefs!$B$10:$AM$10)</f>
        <v/>
      </c>
      <c r="Q6967">
        <f>MAX(I6967,MIN(J6967,P6967+H6967))</f>
        <v/>
      </c>
      <c r="R6967">
        <f>Q6967-L6967</f>
        <v/>
      </c>
    </row>
    <row r="6968">
      <c r="A6968" t="inlineStr">
        <is>
          <t>2024-10-23</t>
        </is>
      </c>
      <c r="B6968" t="inlineStr">
        <is>
          <t>11_P08</t>
        </is>
      </c>
      <c r="C6968" t="inlineStr">
        <is>
          <t>Dicey&lt;=0.85: Maximum profit</t>
        </is>
      </c>
      <c r="D6968" t="b">
        <v>1</v>
      </c>
      <c r="E6968" t="b">
        <v>0</v>
      </c>
      <c r="F6968" t="b">
        <v>0</v>
      </c>
      <c r="G6968" t="n">
        <v>0.7874889052355512</v>
      </c>
      <c r="H6968" t="n">
        <v>0.6373621630230084</v>
      </c>
      <c r="I6968" t="n">
        <v>0.75</v>
      </c>
      <c r="J6968" t="n">
        <v>0.85</v>
      </c>
      <c r="K6968" t="n">
        <v>0.85</v>
      </c>
      <c r="L6968" t="n">
        <v>0.85</v>
      </c>
      <c r="M6968" t="n">
        <v>0</v>
      </c>
      <c r="N6968" t="inlineStr">
        <is>
          <t>ceiling</t>
        </is>
      </c>
      <c r="O6968" t="inlineStr">
        <is>
          <t>Mandatory dicey upper bound</t>
        </is>
      </c>
      <c r="P6968">
        <f>1+SUMPRODUCT(Algo_Opt_Inputs!B576:AM576,Algo_Opt_Coefs!$B$10:$AM$10)</f>
        <v/>
      </c>
      <c r="Q6968">
        <f>MAX(I6968,MIN(J6968,P6968+H6968))</f>
        <v/>
      </c>
      <c r="R6968">
        <f>Q6968-L6968</f>
        <v/>
      </c>
    </row>
    <row r="6969">
      <c r="A6969" t="inlineStr">
        <is>
          <t>2024-10-24</t>
        </is>
      </c>
      <c r="B6969" t="inlineStr">
        <is>
          <t>11_P08</t>
        </is>
      </c>
      <c r="C6969" t="inlineStr">
        <is>
          <t>Dicey&lt;=0.85: Maximum profit</t>
        </is>
      </c>
      <c r="D6969" t="b">
        <v>0</v>
      </c>
      <c r="E6969" t="b">
        <v>0</v>
      </c>
      <c r="F6969" t="b">
        <v>1</v>
      </c>
      <c r="G6969" t="n">
        <v>1.315652267806132</v>
      </c>
      <c r="H6969" t="n">
        <v>0.6373621630230084</v>
      </c>
      <c r="I6969" t="n">
        <v>0.75</v>
      </c>
      <c r="J6969" t="n">
        <v>1</v>
      </c>
      <c r="K6969" t="n">
        <v>1</v>
      </c>
      <c r="L6969" t="n">
        <v>1</v>
      </c>
      <c r="M6969" t="n">
        <v>0</v>
      </c>
      <c r="N6969" t="inlineStr">
        <is>
          <t>ceiling</t>
        </is>
      </c>
      <c r="O6969" t="inlineStr">
        <is>
          <t>Archived09:16 cap</t>
        </is>
      </c>
      <c r="P6969">
        <f>1+SUMPRODUCT(Algo_Opt_Inputs!B577:AM577,Algo_Opt_Coefs!$B$10:$AM$10)</f>
        <v/>
      </c>
      <c r="Q6969">
        <f>MAX(I6969,MIN(J6969,P6969+H6969))</f>
        <v/>
      </c>
      <c r="R6969">
        <f>Q6969-L6969</f>
        <v/>
      </c>
    </row>
    <row r="6970">
      <c r="A6970" t="inlineStr">
        <is>
          <t>2024-10-28</t>
        </is>
      </c>
      <c r="B6970" t="inlineStr">
        <is>
          <t>11_P08</t>
        </is>
      </c>
      <c r="C6970" t="inlineStr">
        <is>
          <t>Dicey&lt;=0.85: Maximum profit</t>
        </is>
      </c>
      <c r="D6970" t="b">
        <v>1</v>
      </c>
      <c r="E6970" t="b">
        <v>0</v>
      </c>
      <c r="F6970" t="b">
        <v>0</v>
      </c>
      <c r="G6970" t="n">
        <v>0.2334336105165389</v>
      </c>
      <c r="H6970" t="n">
        <v>0.6373621630230084</v>
      </c>
      <c r="I6970" t="n">
        <v>0.75</v>
      </c>
      <c r="J6970" t="n">
        <v>0.85</v>
      </c>
      <c r="K6970" t="n">
        <v>0.85</v>
      </c>
      <c r="L6970" t="n">
        <v>0.85</v>
      </c>
      <c r="M6970" t="n">
        <v>0</v>
      </c>
      <c r="N6970" t="inlineStr">
        <is>
          <t>ceiling</t>
        </is>
      </c>
      <c r="O6970" t="inlineStr">
        <is>
          <t>Mandatory dicey upper bound</t>
        </is>
      </c>
      <c r="P6970">
        <f>1+SUMPRODUCT(Algo_Opt_Inputs!B578:AM578,Algo_Opt_Coefs!$B$10:$AM$10)</f>
        <v/>
      </c>
      <c r="Q6970">
        <f>MAX(I6970,MIN(J6970,P6970+H6970))</f>
        <v/>
      </c>
      <c r="R6970">
        <f>Q6970-L6970</f>
        <v/>
      </c>
    </row>
    <row r="6971">
      <c r="A6971" t="inlineStr">
        <is>
          <t>2024-10-30</t>
        </is>
      </c>
      <c r="B6971" t="inlineStr">
        <is>
          <t>11_P08</t>
        </is>
      </c>
      <c r="C6971" t="inlineStr">
        <is>
          <t>Dicey&lt;=0.85: Maximum profit</t>
        </is>
      </c>
      <c r="D6971" t="b">
        <v>0</v>
      </c>
      <c r="E6971" t="b">
        <v>0</v>
      </c>
      <c r="F6971" t="b">
        <v>1</v>
      </c>
      <c r="G6971" t="n">
        <v>1.183260273682296</v>
      </c>
      <c r="H6971" t="n">
        <v>0.6373621630230084</v>
      </c>
      <c r="I6971" t="n">
        <v>0.75</v>
      </c>
      <c r="J6971" t="n">
        <v>1</v>
      </c>
      <c r="K6971" t="n">
        <v>1</v>
      </c>
      <c r="L6971" t="n">
        <v>1</v>
      </c>
      <c r="M6971" t="n">
        <v>0</v>
      </c>
      <c r="N6971" t="inlineStr">
        <is>
          <t>ceiling</t>
        </is>
      </c>
      <c r="O6971" t="inlineStr">
        <is>
          <t>Archived09:16 cap</t>
        </is>
      </c>
      <c r="P6971">
        <f>1+SUMPRODUCT(Algo_Opt_Inputs!B579:AM579,Algo_Opt_Coefs!$B$10:$AM$10)</f>
        <v/>
      </c>
      <c r="Q6971">
        <f>MAX(I6971,MIN(J6971,P6971+H6971))</f>
        <v/>
      </c>
      <c r="R6971">
        <f>Q6971-L6971</f>
        <v/>
      </c>
    </row>
    <row r="6972">
      <c r="A6972" t="inlineStr">
        <is>
          <t>2024-10-31</t>
        </is>
      </c>
      <c r="B6972" t="inlineStr">
        <is>
          <t>11_P08</t>
        </is>
      </c>
      <c r="C6972" t="inlineStr">
        <is>
          <t>Dicey&lt;=0.85: Maximum profit</t>
        </is>
      </c>
      <c r="D6972" t="b">
        <v>0</v>
      </c>
      <c r="E6972" t="b">
        <v>0</v>
      </c>
      <c r="F6972" t="b">
        <v>1</v>
      </c>
      <c r="G6972" t="n">
        <v>1.738003184804217</v>
      </c>
      <c r="H6972" t="n">
        <v>0.6373621630230084</v>
      </c>
      <c r="I6972" t="n">
        <v>0.75</v>
      </c>
      <c r="J6972" t="n">
        <v>1</v>
      </c>
      <c r="K6972" t="n">
        <v>1</v>
      </c>
      <c r="L6972" t="n">
        <v>1</v>
      </c>
      <c r="M6972" t="n">
        <v>0</v>
      </c>
      <c r="N6972" t="inlineStr">
        <is>
          <t>ceiling</t>
        </is>
      </c>
      <c r="O6972" t="inlineStr">
        <is>
          <t>Archived09:16 cap</t>
        </is>
      </c>
      <c r="P6972">
        <f>1+SUMPRODUCT(Algo_Opt_Inputs!B580:AM580,Algo_Opt_Coefs!$B$10:$AM$10)</f>
        <v/>
      </c>
      <c r="Q6972">
        <f>MAX(I6972,MIN(J6972,P6972+H6972))</f>
        <v/>
      </c>
      <c r="R6972">
        <f>Q6972-L6972</f>
        <v/>
      </c>
    </row>
    <row r="6973">
      <c r="A6973" t="inlineStr">
        <is>
          <t>2024-11-04</t>
        </is>
      </c>
      <c r="B6973" t="inlineStr">
        <is>
          <t>11_P08</t>
        </is>
      </c>
      <c r="C6973" t="inlineStr">
        <is>
          <t>Dicey&lt;=0.85: Maximum profit</t>
        </is>
      </c>
      <c r="D6973" t="b">
        <v>1</v>
      </c>
      <c r="E6973" t="b">
        <v>0</v>
      </c>
      <c r="F6973" t="b">
        <v>1</v>
      </c>
      <c r="G6973" t="n">
        <v>1.049855568021365</v>
      </c>
      <c r="H6973" t="n">
        <v>0.6373621630230084</v>
      </c>
      <c r="I6973" t="n">
        <v>0.75</v>
      </c>
      <c r="J6973" t="n">
        <v>0.85</v>
      </c>
      <c r="K6973" t="n">
        <v>0.85</v>
      </c>
      <c r="L6973" t="n">
        <v>0.85</v>
      </c>
      <c r="M6973" t="n">
        <v>0</v>
      </c>
      <c r="N6973" t="inlineStr">
        <is>
          <t>ceiling</t>
        </is>
      </c>
      <c r="O6973" t="inlineStr">
        <is>
          <t>Mandatory dicey upper bound</t>
        </is>
      </c>
      <c r="P6973">
        <f>1+SUMPRODUCT(Algo_Opt_Inputs!B581:AM581,Algo_Opt_Coefs!$B$10:$AM$10)</f>
        <v/>
      </c>
      <c r="Q6973">
        <f>MAX(I6973,MIN(J6973,P6973+H6973))</f>
        <v/>
      </c>
      <c r="R6973">
        <f>Q6973-L6973</f>
        <v/>
      </c>
    </row>
    <row r="6974">
      <c r="A6974" t="inlineStr">
        <is>
          <t>2024-11-05</t>
        </is>
      </c>
      <c r="B6974" t="inlineStr">
        <is>
          <t>11_P08</t>
        </is>
      </c>
      <c r="C6974" t="inlineStr">
        <is>
          <t>Dicey&lt;=0.85: Maximum profit</t>
        </is>
      </c>
      <c r="D6974" t="b">
        <v>0</v>
      </c>
      <c r="E6974" t="b">
        <v>0</v>
      </c>
      <c r="F6974" t="b">
        <v>1</v>
      </c>
      <c r="G6974" t="n">
        <v>1.344169900747377</v>
      </c>
      <c r="H6974" t="n">
        <v>0.6373621630230084</v>
      </c>
      <c r="I6974" t="n">
        <v>0.75</v>
      </c>
      <c r="J6974" t="n">
        <v>1</v>
      </c>
      <c r="K6974" t="n">
        <v>1</v>
      </c>
      <c r="L6974" t="n">
        <v>1</v>
      </c>
      <c r="M6974" t="n">
        <v>0</v>
      </c>
      <c r="N6974" t="inlineStr">
        <is>
          <t>ceiling</t>
        </is>
      </c>
      <c r="O6974" t="inlineStr">
        <is>
          <t>Archived09:16 cap</t>
        </is>
      </c>
      <c r="P6974">
        <f>1+SUMPRODUCT(Algo_Opt_Inputs!B582:AM582,Algo_Opt_Coefs!$B$10:$AM$10)</f>
        <v/>
      </c>
      <c r="Q6974">
        <f>MAX(I6974,MIN(J6974,P6974+H6974))</f>
        <v/>
      </c>
      <c r="R6974">
        <f>Q6974-L6974</f>
        <v/>
      </c>
    </row>
    <row r="6975">
      <c r="A6975" t="inlineStr">
        <is>
          <t>2024-11-06</t>
        </is>
      </c>
      <c r="B6975" t="inlineStr">
        <is>
          <t>11_P08</t>
        </is>
      </c>
      <c r="C6975" t="inlineStr">
        <is>
          <t>Dicey&lt;=0.85: Maximum profit</t>
        </is>
      </c>
      <c r="D6975" t="b">
        <v>1</v>
      </c>
      <c r="E6975" t="b">
        <v>0</v>
      </c>
      <c r="F6975" t="b">
        <v>0</v>
      </c>
      <c r="G6975" t="n">
        <v>0.02702979163670594</v>
      </c>
      <c r="H6975" t="n">
        <v>0.6373621630230084</v>
      </c>
      <c r="I6975" t="n">
        <v>0.75</v>
      </c>
      <c r="J6975" t="n">
        <v>0.85</v>
      </c>
      <c r="K6975" t="n">
        <v>0.75</v>
      </c>
      <c r="L6975" t="n">
        <v>0.75</v>
      </c>
      <c r="M6975" t="n">
        <v>0</v>
      </c>
      <c r="N6975" t="inlineStr">
        <is>
          <t>floor</t>
        </is>
      </c>
      <c r="O6975" t="inlineStr">
        <is>
          <t>Mandatory dicey upper bound</t>
        </is>
      </c>
      <c r="P6975">
        <f>1+SUMPRODUCT(Algo_Opt_Inputs!B583:AM583,Algo_Opt_Coefs!$B$10:$AM$10)</f>
        <v/>
      </c>
      <c r="Q6975">
        <f>MAX(I6975,MIN(J6975,P6975+H6975))</f>
        <v/>
      </c>
      <c r="R6975">
        <f>Q6975-L6975</f>
        <v/>
      </c>
    </row>
    <row r="6976">
      <c r="A6976" t="inlineStr">
        <is>
          <t>2024-11-07</t>
        </is>
      </c>
      <c r="B6976" t="inlineStr">
        <is>
          <t>11_P08</t>
        </is>
      </c>
      <c r="C6976" t="inlineStr">
        <is>
          <t>Dicey&lt;=0.85: Maximum profit</t>
        </is>
      </c>
      <c r="D6976" t="b">
        <v>0</v>
      </c>
      <c r="E6976" t="b">
        <v>0</v>
      </c>
      <c r="F6976" t="b">
        <v>0</v>
      </c>
      <c r="G6976" t="n">
        <v>0.07228578887767789</v>
      </c>
      <c r="H6976" t="n">
        <v>0.6373621630230084</v>
      </c>
      <c r="I6976" t="n">
        <v>0.75</v>
      </c>
      <c r="J6976" t="n">
        <v>1.15</v>
      </c>
      <c r="K6976" t="n">
        <v>0.75</v>
      </c>
      <c r="L6976" t="n">
        <v>0.75</v>
      </c>
      <c r="M6976" t="n">
        <v>0</v>
      </c>
      <c r="N6976" t="inlineStr">
        <is>
          <t>floor</t>
        </is>
      </c>
      <c r="O6976" t="inlineStr">
        <is>
          <t>Optimized allocation/budget balancing; not a strong-edge label</t>
        </is>
      </c>
      <c r="P6976">
        <f>1+SUMPRODUCT(Algo_Opt_Inputs!B584:AM584,Algo_Opt_Coefs!$B$10:$AM$10)</f>
        <v/>
      </c>
      <c r="Q6976">
        <f>MAX(I6976,MIN(J6976,P6976+H6976))</f>
        <v/>
      </c>
      <c r="R6976">
        <f>Q6976-L6976</f>
        <v/>
      </c>
    </row>
    <row r="6977">
      <c r="A6977" t="inlineStr">
        <is>
          <t>2024-11-08</t>
        </is>
      </c>
      <c r="B6977" t="inlineStr">
        <is>
          <t>11_P08</t>
        </is>
      </c>
      <c r="C6977" t="inlineStr">
        <is>
          <t>Dicey&lt;=0.85: Maximum profit</t>
        </is>
      </c>
      <c r="D6977" t="b">
        <v>0</v>
      </c>
      <c r="E6977" t="b">
        <v>0</v>
      </c>
      <c r="F6977" t="b">
        <v>1</v>
      </c>
      <c r="G6977" t="n">
        <v>4.647708684057363</v>
      </c>
      <c r="H6977" t="n">
        <v>0.6373621630230084</v>
      </c>
      <c r="I6977" t="n">
        <v>0.75</v>
      </c>
      <c r="J6977" t="n">
        <v>1</v>
      </c>
      <c r="K6977" t="n">
        <v>1</v>
      </c>
      <c r="L6977" t="n">
        <v>1</v>
      </c>
      <c r="M6977" t="n">
        <v>0</v>
      </c>
      <c r="N6977" t="inlineStr">
        <is>
          <t>ceiling</t>
        </is>
      </c>
      <c r="O6977" t="inlineStr">
        <is>
          <t>Archived09:16 cap</t>
        </is>
      </c>
      <c r="P6977">
        <f>1+SUMPRODUCT(Algo_Opt_Inputs!B585:AM585,Algo_Opt_Coefs!$B$10:$AM$10)</f>
        <v/>
      </c>
      <c r="Q6977">
        <f>MAX(I6977,MIN(J6977,P6977+H6977))</f>
        <v/>
      </c>
      <c r="R6977">
        <f>Q6977-L6977</f>
        <v/>
      </c>
    </row>
    <row r="6978">
      <c r="A6978" t="inlineStr">
        <is>
          <t>2024-11-13</t>
        </is>
      </c>
      <c r="B6978" t="inlineStr">
        <is>
          <t>11_P08</t>
        </is>
      </c>
      <c r="C6978" t="inlineStr">
        <is>
          <t>Dicey&lt;=0.85: Maximum profit</t>
        </is>
      </c>
      <c r="D6978" t="b">
        <v>0</v>
      </c>
      <c r="E6978" t="b">
        <v>0</v>
      </c>
      <c r="F6978" t="b">
        <v>0</v>
      </c>
      <c r="G6978" t="n">
        <v>0.6783060314174644</v>
      </c>
      <c r="H6978" t="n">
        <v>0.6373621630230084</v>
      </c>
      <c r="I6978" t="n">
        <v>0.75</v>
      </c>
      <c r="J6978" t="n">
        <v>1.15</v>
      </c>
      <c r="K6978" t="n">
        <v>1.15</v>
      </c>
      <c r="L6978" t="n">
        <v>1.15</v>
      </c>
      <c r="M6978" t="n">
        <v>0</v>
      </c>
      <c r="N6978" t="inlineStr">
        <is>
          <t>ceiling</t>
        </is>
      </c>
      <c r="O6978" t="inlineStr">
        <is>
          <t>Optimized allocation/budget balancing; not a strong-edge label</t>
        </is>
      </c>
      <c r="P6978">
        <f>1+SUMPRODUCT(Algo_Opt_Inputs!B586:AM586,Algo_Opt_Coefs!$B$10:$AM$10)</f>
        <v/>
      </c>
      <c r="Q6978">
        <f>MAX(I6978,MIN(J6978,P6978+H6978))</f>
        <v/>
      </c>
      <c r="R6978">
        <f>Q6978-L6978</f>
        <v/>
      </c>
    </row>
    <row r="6979">
      <c r="A6979" t="inlineStr">
        <is>
          <t>2024-11-14</t>
        </is>
      </c>
      <c r="B6979" t="inlineStr">
        <is>
          <t>11_P08</t>
        </is>
      </c>
      <c r="C6979" t="inlineStr">
        <is>
          <t>Dicey&lt;=0.85: Maximum profit</t>
        </is>
      </c>
      <c r="D6979" t="b">
        <v>0</v>
      </c>
      <c r="E6979" t="b">
        <v>0</v>
      </c>
      <c r="F6979" t="b">
        <v>1</v>
      </c>
      <c r="G6979" t="n">
        <v>2.026661089947275</v>
      </c>
      <c r="H6979" t="n">
        <v>0.6373621630230084</v>
      </c>
      <c r="I6979" t="n">
        <v>0.75</v>
      </c>
      <c r="J6979" t="n">
        <v>1</v>
      </c>
      <c r="K6979" t="n">
        <v>1</v>
      </c>
      <c r="L6979" t="n">
        <v>1</v>
      </c>
      <c r="M6979" t="n">
        <v>0</v>
      </c>
      <c r="N6979" t="inlineStr">
        <is>
          <t>ceiling</t>
        </is>
      </c>
      <c r="O6979" t="inlineStr">
        <is>
          <t>Archived09:16 cap</t>
        </is>
      </c>
      <c r="P6979">
        <f>1+SUMPRODUCT(Algo_Opt_Inputs!B587:AM587,Algo_Opt_Coefs!$B$10:$AM$10)</f>
        <v/>
      </c>
      <c r="Q6979">
        <f>MAX(I6979,MIN(J6979,P6979+H6979))</f>
        <v/>
      </c>
      <c r="R6979">
        <f>Q6979-L6979</f>
        <v/>
      </c>
    </row>
    <row r="6980">
      <c r="A6980" t="inlineStr">
        <is>
          <t>2024-11-21</t>
        </is>
      </c>
      <c r="B6980" t="inlineStr">
        <is>
          <t>11_P08</t>
        </is>
      </c>
      <c r="C6980" t="inlineStr">
        <is>
          <t>Dicey&lt;=0.85: Maximum profit</t>
        </is>
      </c>
      <c r="D6980" t="b">
        <v>0</v>
      </c>
      <c r="E6980" t="b">
        <v>0</v>
      </c>
      <c r="F6980" t="b">
        <v>1</v>
      </c>
      <c r="G6980" t="n">
        <v>2.917852467696707</v>
      </c>
      <c r="H6980" t="n">
        <v>0.6373621630230084</v>
      </c>
      <c r="I6980" t="n">
        <v>0.75</v>
      </c>
      <c r="J6980" t="n">
        <v>1</v>
      </c>
      <c r="K6980" t="n">
        <v>1</v>
      </c>
      <c r="L6980" t="n">
        <v>1</v>
      </c>
      <c r="M6980" t="n">
        <v>0</v>
      </c>
      <c r="N6980" t="inlineStr">
        <is>
          <t>ceiling</t>
        </is>
      </c>
      <c r="O6980" t="inlineStr">
        <is>
          <t>Archived09:16 cap</t>
        </is>
      </c>
      <c r="P6980">
        <f>1+SUMPRODUCT(Algo_Opt_Inputs!B588:AM588,Algo_Opt_Coefs!$B$10:$AM$10)</f>
        <v/>
      </c>
      <c r="Q6980">
        <f>MAX(I6980,MIN(J6980,P6980+H6980))</f>
        <v/>
      </c>
      <c r="R6980">
        <f>Q6980-L6980</f>
        <v/>
      </c>
    </row>
    <row r="6981">
      <c r="A6981" t="inlineStr">
        <is>
          <t>2024-11-22</t>
        </is>
      </c>
      <c r="B6981" t="inlineStr">
        <is>
          <t>11_P08</t>
        </is>
      </c>
      <c r="C6981" t="inlineStr">
        <is>
          <t>Dicey&lt;=0.85: Maximum profit</t>
        </is>
      </c>
      <c r="D6981" t="b">
        <v>1</v>
      </c>
      <c r="E6981" t="b">
        <v>0</v>
      </c>
      <c r="F6981" t="b">
        <v>0</v>
      </c>
      <c r="G6981" t="n">
        <v>1.174264848845291</v>
      </c>
      <c r="H6981" t="n">
        <v>0.6373621630230084</v>
      </c>
      <c r="I6981" t="n">
        <v>0.75</v>
      </c>
      <c r="J6981" t="n">
        <v>0.85</v>
      </c>
      <c r="K6981" t="n">
        <v>0.85</v>
      </c>
      <c r="L6981" t="n">
        <v>0.85</v>
      </c>
      <c r="M6981" t="n">
        <v>0</v>
      </c>
      <c r="N6981" t="inlineStr">
        <is>
          <t>ceiling</t>
        </is>
      </c>
      <c r="O6981" t="inlineStr">
        <is>
          <t>Mandatory dicey upper bound</t>
        </is>
      </c>
      <c r="P6981">
        <f>1+SUMPRODUCT(Algo_Opt_Inputs!B589:AM589,Algo_Opt_Coefs!$B$10:$AM$10)</f>
        <v/>
      </c>
      <c r="Q6981">
        <f>MAX(I6981,MIN(J6981,P6981+H6981))</f>
        <v/>
      </c>
      <c r="R6981">
        <f>Q6981-L6981</f>
        <v/>
      </c>
    </row>
    <row r="6982">
      <c r="A6982" t="inlineStr">
        <is>
          <t>2024-11-27</t>
        </is>
      </c>
      <c r="B6982" t="inlineStr">
        <is>
          <t>11_P08</t>
        </is>
      </c>
      <c r="C6982" t="inlineStr">
        <is>
          <t>Dicey&lt;=0.85: Maximum profit</t>
        </is>
      </c>
      <c r="D6982" t="b">
        <v>0</v>
      </c>
      <c r="E6982" t="b">
        <v>0</v>
      </c>
      <c r="F6982" t="b">
        <v>0</v>
      </c>
      <c r="G6982" t="n">
        <v>0.6218785125171125</v>
      </c>
      <c r="H6982" t="n">
        <v>0.6373621630230084</v>
      </c>
      <c r="I6982" t="n">
        <v>0.75</v>
      </c>
      <c r="J6982" t="n">
        <v>1.15</v>
      </c>
      <c r="K6982" t="n">
        <v>1.15</v>
      </c>
      <c r="L6982" t="n">
        <v>1.15</v>
      </c>
      <c r="M6982" t="n">
        <v>0</v>
      </c>
      <c r="N6982" t="inlineStr">
        <is>
          <t>ceiling</t>
        </is>
      </c>
      <c r="O6982" t="inlineStr">
        <is>
          <t>Optimized allocation/budget balancing; not a strong-edge label</t>
        </is>
      </c>
      <c r="P6982">
        <f>1+SUMPRODUCT(Algo_Opt_Inputs!B590:AM590,Algo_Opt_Coefs!$B$10:$AM$10)</f>
        <v/>
      </c>
      <c r="Q6982">
        <f>MAX(I6982,MIN(J6982,P6982+H6982))</f>
        <v/>
      </c>
      <c r="R6982">
        <f>Q6982-L6982</f>
        <v/>
      </c>
    </row>
    <row r="6983">
      <c r="A6983" t="inlineStr">
        <is>
          <t>2024-11-28</t>
        </is>
      </c>
      <c r="B6983" t="inlineStr">
        <is>
          <t>11_P08</t>
        </is>
      </c>
      <c r="C6983" t="inlineStr">
        <is>
          <t>Dicey&lt;=0.85: Maximum profit</t>
        </is>
      </c>
      <c r="D6983" t="b">
        <v>1</v>
      </c>
      <c r="E6983" t="b">
        <v>0</v>
      </c>
      <c r="F6983" t="b">
        <v>1</v>
      </c>
      <c r="G6983" t="n">
        <v>0.03460147258285273</v>
      </c>
      <c r="H6983" t="n">
        <v>0.6373621630230084</v>
      </c>
      <c r="I6983" t="n">
        <v>0.75</v>
      </c>
      <c r="J6983" t="n">
        <v>0.85</v>
      </c>
      <c r="K6983" t="n">
        <v>0.75</v>
      </c>
      <c r="L6983" t="n">
        <v>0.75</v>
      </c>
      <c r="M6983" t="n">
        <v>0</v>
      </c>
      <c r="N6983" t="inlineStr">
        <is>
          <t>floor</t>
        </is>
      </c>
      <c r="O6983" t="inlineStr">
        <is>
          <t>Mandatory dicey upper bound</t>
        </is>
      </c>
      <c r="P6983">
        <f>1+SUMPRODUCT(Algo_Opt_Inputs!B591:AM591,Algo_Opt_Coefs!$B$10:$AM$10)</f>
        <v/>
      </c>
      <c r="Q6983">
        <f>MAX(I6983,MIN(J6983,P6983+H6983))</f>
        <v/>
      </c>
      <c r="R6983">
        <f>Q6983-L6983</f>
        <v/>
      </c>
    </row>
    <row r="6984">
      <c r="A6984" t="inlineStr">
        <is>
          <t>2024-12-03</t>
        </is>
      </c>
      <c r="B6984" t="inlineStr">
        <is>
          <t>11_P08</t>
        </is>
      </c>
      <c r="C6984" t="inlineStr">
        <is>
          <t>Dicey&lt;=0.85: Maximum profit</t>
        </is>
      </c>
      <c r="D6984" t="b">
        <v>0</v>
      </c>
      <c r="E6984" t="b">
        <v>0</v>
      </c>
      <c r="F6984" t="b">
        <v>0</v>
      </c>
      <c r="G6984" t="n">
        <v>0.7236474708127696</v>
      </c>
      <c r="H6984" t="n">
        <v>0.6373621630230084</v>
      </c>
      <c r="I6984" t="n">
        <v>0.75</v>
      </c>
      <c r="J6984" t="n">
        <v>1.15</v>
      </c>
      <c r="K6984" t="n">
        <v>1.15</v>
      </c>
      <c r="L6984" t="n">
        <v>1.15</v>
      </c>
      <c r="M6984" t="n">
        <v>0</v>
      </c>
      <c r="N6984" t="inlineStr">
        <is>
          <t>ceiling</t>
        </is>
      </c>
      <c r="O6984" t="inlineStr">
        <is>
          <t>Optimized allocation/budget balancing; not a strong-edge label</t>
        </is>
      </c>
      <c r="P6984">
        <f>1+SUMPRODUCT(Algo_Opt_Inputs!B592:AM592,Algo_Opt_Coefs!$B$10:$AM$10)</f>
        <v/>
      </c>
      <c r="Q6984">
        <f>MAX(I6984,MIN(J6984,P6984+H6984))</f>
        <v/>
      </c>
      <c r="R6984">
        <f>Q6984-L6984</f>
        <v/>
      </c>
    </row>
    <row r="6985">
      <c r="A6985" t="inlineStr">
        <is>
          <t>2024-12-04</t>
        </is>
      </c>
      <c r="B6985" t="inlineStr">
        <is>
          <t>11_P08</t>
        </is>
      </c>
      <c r="C6985" t="inlineStr">
        <is>
          <t>Dicey&lt;=0.85: Maximum profit</t>
        </is>
      </c>
      <c r="D6985" t="b">
        <v>0</v>
      </c>
      <c r="E6985" t="b">
        <v>0</v>
      </c>
      <c r="F6985" t="b">
        <v>1</v>
      </c>
      <c r="G6985" t="n">
        <v>1.046557472273923</v>
      </c>
      <c r="H6985" t="n">
        <v>0.6373621630230084</v>
      </c>
      <c r="I6985" t="n">
        <v>0.75</v>
      </c>
      <c r="J6985" t="n">
        <v>1</v>
      </c>
      <c r="K6985" t="n">
        <v>1</v>
      </c>
      <c r="L6985" t="n">
        <v>1</v>
      </c>
      <c r="M6985" t="n">
        <v>0</v>
      </c>
      <c r="N6985" t="inlineStr">
        <is>
          <t>ceiling</t>
        </is>
      </c>
      <c r="O6985" t="inlineStr">
        <is>
          <t>Archived09:16 cap</t>
        </is>
      </c>
      <c r="P6985">
        <f>1+SUMPRODUCT(Algo_Opt_Inputs!B593:AM593,Algo_Opt_Coefs!$B$10:$AM$10)</f>
        <v/>
      </c>
      <c r="Q6985">
        <f>MAX(I6985,MIN(J6985,P6985+H6985))</f>
        <v/>
      </c>
      <c r="R6985">
        <f>Q6985-L6985</f>
        <v/>
      </c>
    </row>
    <row r="6986">
      <c r="A6986" t="inlineStr">
        <is>
          <t>2024-12-05</t>
        </is>
      </c>
      <c r="B6986" t="inlineStr">
        <is>
          <t>11_P08</t>
        </is>
      </c>
      <c r="C6986" t="inlineStr">
        <is>
          <t>Dicey&lt;=0.85: Maximum profit</t>
        </is>
      </c>
      <c r="D6986" t="b">
        <v>1</v>
      </c>
      <c r="E6986" t="b">
        <v>0</v>
      </c>
      <c r="F6986" t="b">
        <v>1</v>
      </c>
      <c r="G6986" t="n">
        <v>0.8409881339515854</v>
      </c>
      <c r="H6986" t="n">
        <v>0.6373621630230084</v>
      </c>
      <c r="I6986" t="n">
        <v>0.75</v>
      </c>
      <c r="J6986" t="n">
        <v>0.85</v>
      </c>
      <c r="K6986" t="n">
        <v>0.85</v>
      </c>
      <c r="L6986" t="n">
        <v>0.85</v>
      </c>
      <c r="M6986" t="n">
        <v>0</v>
      </c>
      <c r="N6986" t="inlineStr">
        <is>
          <t>ceiling</t>
        </is>
      </c>
      <c r="O6986" t="inlineStr">
        <is>
          <t>Mandatory dicey upper bound</t>
        </is>
      </c>
      <c r="P6986">
        <f>1+SUMPRODUCT(Algo_Opt_Inputs!B594:AM594,Algo_Opt_Coefs!$B$10:$AM$10)</f>
        <v/>
      </c>
      <c r="Q6986">
        <f>MAX(I6986,MIN(J6986,P6986+H6986))</f>
        <v/>
      </c>
      <c r="R6986">
        <f>Q6986-L6986</f>
        <v/>
      </c>
    </row>
    <row r="6987">
      <c r="A6987" t="inlineStr">
        <is>
          <t>2024-12-06</t>
        </is>
      </c>
      <c r="B6987" t="inlineStr">
        <is>
          <t>11_P08</t>
        </is>
      </c>
      <c r="C6987" t="inlineStr">
        <is>
          <t>Dicey&lt;=0.85: Maximum profit</t>
        </is>
      </c>
      <c r="D6987" t="b">
        <v>0</v>
      </c>
      <c r="E6987" t="b">
        <v>0</v>
      </c>
      <c r="F6987" t="b">
        <v>1</v>
      </c>
      <c r="G6987" t="n">
        <v>2.517690977349748</v>
      </c>
      <c r="H6987" t="n">
        <v>0.6373621630230084</v>
      </c>
      <c r="I6987" t="n">
        <v>0.75</v>
      </c>
      <c r="J6987" t="n">
        <v>1</v>
      </c>
      <c r="K6987" t="n">
        <v>1</v>
      </c>
      <c r="L6987" t="n">
        <v>1</v>
      </c>
      <c r="M6987" t="n">
        <v>0</v>
      </c>
      <c r="N6987" t="inlineStr">
        <is>
          <t>ceiling</t>
        </is>
      </c>
      <c r="O6987" t="inlineStr">
        <is>
          <t>Archived09:16 cap</t>
        </is>
      </c>
      <c r="P6987">
        <f>1+SUMPRODUCT(Algo_Opt_Inputs!B595:AM595,Algo_Opt_Coefs!$B$10:$AM$10)</f>
        <v/>
      </c>
      <c r="Q6987">
        <f>MAX(I6987,MIN(J6987,P6987+H6987))</f>
        <v/>
      </c>
      <c r="R6987">
        <f>Q6987-L6987</f>
        <v/>
      </c>
    </row>
    <row r="6988">
      <c r="A6988" t="inlineStr">
        <is>
          <t>2024-12-09</t>
        </is>
      </c>
      <c r="B6988" t="inlineStr">
        <is>
          <t>11_P08</t>
        </is>
      </c>
      <c r="C6988" t="inlineStr">
        <is>
          <t>Dicey&lt;=0.85: Maximum profit</t>
        </is>
      </c>
      <c r="D6988" t="b">
        <v>0</v>
      </c>
      <c r="E6988" t="b">
        <v>0</v>
      </c>
      <c r="F6988" t="b">
        <v>0</v>
      </c>
      <c r="G6988" t="n">
        <v>1.184582109056139</v>
      </c>
      <c r="H6988" t="n">
        <v>0.6373621630230084</v>
      </c>
      <c r="I6988" t="n">
        <v>0.75</v>
      </c>
      <c r="J6988" t="n">
        <v>1.15</v>
      </c>
      <c r="K6988" t="n">
        <v>1.15</v>
      </c>
      <c r="L6988" t="n">
        <v>1.15</v>
      </c>
      <c r="M6988" t="n">
        <v>0</v>
      </c>
      <c r="N6988" t="inlineStr">
        <is>
          <t>ceiling</t>
        </is>
      </c>
      <c r="O6988" t="inlineStr">
        <is>
          <t>Optimized allocation/budget balancing; not a strong-edge label</t>
        </is>
      </c>
      <c r="P6988">
        <f>1+SUMPRODUCT(Algo_Opt_Inputs!B596:AM596,Algo_Opt_Coefs!$B$10:$AM$10)</f>
        <v/>
      </c>
      <c r="Q6988">
        <f>MAX(I6988,MIN(J6988,P6988+H6988))</f>
        <v/>
      </c>
      <c r="R6988">
        <f>Q6988-L6988</f>
        <v/>
      </c>
    </row>
    <row r="6989">
      <c r="A6989" t="inlineStr">
        <is>
          <t>2024-12-10</t>
        </is>
      </c>
      <c r="B6989" t="inlineStr">
        <is>
          <t>11_P08</t>
        </is>
      </c>
      <c r="C6989" t="inlineStr">
        <is>
          <t>Dicey&lt;=0.85: Maximum profit</t>
        </is>
      </c>
      <c r="D6989" t="b">
        <v>0</v>
      </c>
      <c r="E6989" t="b">
        <v>0</v>
      </c>
      <c r="F6989" t="b">
        <v>0</v>
      </c>
      <c r="G6989" t="n">
        <v>1.441205975509243</v>
      </c>
      <c r="H6989" t="n">
        <v>0.6373621630230084</v>
      </c>
      <c r="I6989" t="n">
        <v>0.75</v>
      </c>
      <c r="J6989" t="n">
        <v>1.15</v>
      </c>
      <c r="K6989" t="n">
        <v>1.15</v>
      </c>
      <c r="L6989" t="n">
        <v>1.15</v>
      </c>
      <c r="M6989" t="n">
        <v>0</v>
      </c>
      <c r="N6989" t="inlineStr">
        <is>
          <t>ceiling</t>
        </is>
      </c>
      <c r="O6989" t="inlineStr">
        <is>
          <t>Optimized allocation/budget balancing; not a strong-edge label</t>
        </is>
      </c>
      <c r="P6989">
        <f>1+SUMPRODUCT(Algo_Opt_Inputs!B597:AM597,Algo_Opt_Coefs!$B$10:$AM$10)</f>
        <v/>
      </c>
      <c r="Q6989">
        <f>MAX(I6989,MIN(J6989,P6989+H6989))</f>
        <v/>
      </c>
      <c r="R6989">
        <f>Q6989-L6989</f>
        <v/>
      </c>
    </row>
    <row r="6990">
      <c r="A6990" t="inlineStr">
        <is>
          <t>2024-12-11</t>
        </is>
      </c>
      <c r="B6990" t="inlineStr">
        <is>
          <t>11_P08</t>
        </is>
      </c>
      <c r="C6990" t="inlineStr">
        <is>
          <t>Dicey&lt;=0.85: Maximum profit</t>
        </is>
      </c>
      <c r="D6990" t="b">
        <v>0</v>
      </c>
      <c r="E6990" t="b">
        <v>0</v>
      </c>
      <c r="F6990" t="b">
        <v>0</v>
      </c>
      <c r="G6990" t="n">
        <v>0.9374406737544254</v>
      </c>
      <c r="H6990" t="n">
        <v>0.6373621630230084</v>
      </c>
      <c r="I6990" t="n">
        <v>0.75</v>
      </c>
      <c r="J6990" t="n">
        <v>1.15</v>
      </c>
      <c r="K6990" t="n">
        <v>1.15</v>
      </c>
      <c r="L6990" t="n">
        <v>1.15</v>
      </c>
      <c r="M6990" t="n">
        <v>0</v>
      </c>
      <c r="N6990" t="inlineStr">
        <is>
          <t>ceiling</t>
        </is>
      </c>
      <c r="O6990" t="inlineStr">
        <is>
          <t>Optimized allocation/budget balancing; not a strong-edge label</t>
        </is>
      </c>
      <c r="P6990">
        <f>1+SUMPRODUCT(Algo_Opt_Inputs!B598:AM598,Algo_Opt_Coefs!$B$10:$AM$10)</f>
        <v/>
      </c>
      <c r="Q6990">
        <f>MAX(I6990,MIN(J6990,P6990+H6990))</f>
        <v/>
      </c>
      <c r="R6990">
        <f>Q6990-L6990</f>
        <v/>
      </c>
    </row>
    <row r="6991">
      <c r="A6991" t="inlineStr">
        <is>
          <t>2024-12-13</t>
        </is>
      </c>
      <c r="B6991" t="inlineStr">
        <is>
          <t>11_P08</t>
        </is>
      </c>
      <c r="C6991" t="inlineStr">
        <is>
          <t>Dicey&lt;=0.85: Maximum profit</t>
        </is>
      </c>
      <c r="D6991" t="b">
        <v>0</v>
      </c>
      <c r="E6991" t="b">
        <v>0</v>
      </c>
      <c r="F6991" t="b">
        <v>1</v>
      </c>
      <c r="G6991" t="n">
        <v>4.135584621621524</v>
      </c>
      <c r="H6991" t="n">
        <v>0.6373621630230084</v>
      </c>
      <c r="I6991" t="n">
        <v>0.75</v>
      </c>
      <c r="J6991" t="n">
        <v>1</v>
      </c>
      <c r="K6991" t="n">
        <v>1</v>
      </c>
      <c r="L6991" t="n">
        <v>1</v>
      </c>
      <c r="M6991" t="n">
        <v>0</v>
      </c>
      <c r="N6991" t="inlineStr">
        <is>
          <t>ceiling</t>
        </is>
      </c>
      <c r="O6991" t="inlineStr">
        <is>
          <t>Archived09:16 cap</t>
        </is>
      </c>
      <c r="P6991">
        <f>1+SUMPRODUCT(Algo_Opt_Inputs!B599:AM599,Algo_Opt_Coefs!$B$10:$AM$10)</f>
        <v/>
      </c>
      <c r="Q6991">
        <f>MAX(I6991,MIN(J6991,P6991+H6991))</f>
        <v/>
      </c>
      <c r="R6991">
        <f>Q6991-L6991</f>
        <v/>
      </c>
    </row>
    <row r="6992">
      <c r="A6992" t="inlineStr">
        <is>
          <t>2024-12-17</t>
        </is>
      </c>
      <c r="B6992" t="inlineStr">
        <is>
          <t>11_P08</t>
        </is>
      </c>
      <c r="C6992" t="inlineStr">
        <is>
          <t>Dicey&lt;=0.85: Maximum profit</t>
        </is>
      </c>
      <c r="D6992" t="b">
        <v>0</v>
      </c>
      <c r="E6992" t="b">
        <v>0</v>
      </c>
      <c r="F6992" t="b">
        <v>0</v>
      </c>
      <c r="G6992" t="n">
        <v>0.7316809331314857</v>
      </c>
      <c r="H6992" t="n">
        <v>0.6373621630230084</v>
      </c>
      <c r="I6992" t="n">
        <v>0.75</v>
      </c>
      <c r="J6992" t="n">
        <v>1.15</v>
      </c>
      <c r="K6992" t="n">
        <v>1.15</v>
      </c>
      <c r="L6992" t="n">
        <v>1.15</v>
      </c>
      <c r="M6992" t="n">
        <v>0</v>
      </c>
      <c r="N6992" t="inlineStr">
        <is>
          <t>ceiling</t>
        </is>
      </c>
      <c r="O6992" t="inlineStr">
        <is>
          <t>Optimized allocation/budget balancing; not a strong-edge label</t>
        </is>
      </c>
      <c r="P6992">
        <f>1+SUMPRODUCT(Algo_Opt_Inputs!B600:AM600,Algo_Opt_Coefs!$B$10:$AM$10)</f>
        <v/>
      </c>
      <c r="Q6992">
        <f>MAX(I6992,MIN(J6992,P6992+H6992))</f>
        <v/>
      </c>
      <c r="R6992">
        <f>Q6992-L6992</f>
        <v/>
      </c>
    </row>
    <row r="6993">
      <c r="A6993" t="inlineStr">
        <is>
          <t>2024-12-18</t>
        </is>
      </c>
      <c r="B6993" t="inlineStr">
        <is>
          <t>11_P08</t>
        </is>
      </c>
      <c r="C6993" t="inlineStr">
        <is>
          <t>Dicey&lt;=0.85: Maximum profit</t>
        </is>
      </c>
      <c r="D6993" t="b">
        <v>0</v>
      </c>
      <c r="E6993" t="b">
        <v>0</v>
      </c>
      <c r="F6993" t="b">
        <v>0</v>
      </c>
      <c r="G6993" t="n">
        <v>0.8113952647747702</v>
      </c>
      <c r="H6993" t="n">
        <v>0.6373621630230084</v>
      </c>
      <c r="I6993" t="n">
        <v>0.75</v>
      </c>
      <c r="J6993" t="n">
        <v>1.15</v>
      </c>
      <c r="K6993" t="n">
        <v>1.15</v>
      </c>
      <c r="L6993" t="n">
        <v>1.15</v>
      </c>
      <c r="M6993" t="n">
        <v>0</v>
      </c>
      <c r="N6993" t="inlineStr">
        <is>
          <t>ceiling</t>
        </is>
      </c>
      <c r="O6993" t="inlineStr">
        <is>
          <t>Optimized allocation/budget balancing; not a strong-edge label</t>
        </is>
      </c>
      <c r="P6993">
        <f>1+SUMPRODUCT(Algo_Opt_Inputs!B601:AM601,Algo_Opt_Coefs!$B$10:$AM$10)</f>
        <v/>
      </c>
      <c r="Q6993">
        <f>MAX(I6993,MIN(J6993,P6993+H6993))</f>
        <v/>
      </c>
      <c r="R6993">
        <f>Q6993-L6993</f>
        <v/>
      </c>
    </row>
    <row r="6994">
      <c r="A6994" t="inlineStr">
        <is>
          <t>2024-12-19</t>
        </is>
      </c>
      <c r="B6994" t="inlineStr">
        <is>
          <t>11_P08</t>
        </is>
      </c>
      <c r="C6994" t="inlineStr">
        <is>
          <t>Dicey&lt;=0.85: Maximum profit</t>
        </is>
      </c>
      <c r="D6994" t="b">
        <v>0</v>
      </c>
      <c r="E6994" t="b">
        <v>0</v>
      </c>
      <c r="F6994" t="b">
        <v>1</v>
      </c>
      <c r="G6994" t="n">
        <v>4.622919833700922</v>
      </c>
      <c r="H6994" t="n">
        <v>0.6373621630230084</v>
      </c>
      <c r="I6994" t="n">
        <v>0.75</v>
      </c>
      <c r="J6994" t="n">
        <v>1</v>
      </c>
      <c r="K6994" t="n">
        <v>1</v>
      </c>
      <c r="L6994" t="n">
        <v>1</v>
      </c>
      <c r="M6994" t="n">
        <v>0</v>
      </c>
      <c r="N6994" t="inlineStr">
        <is>
          <t>ceiling</t>
        </is>
      </c>
      <c r="O6994" t="inlineStr">
        <is>
          <t>Archived09:16 cap</t>
        </is>
      </c>
      <c r="P6994">
        <f>1+SUMPRODUCT(Algo_Opt_Inputs!B602:AM602,Algo_Opt_Coefs!$B$10:$AM$10)</f>
        <v/>
      </c>
      <c r="Q6994">
        <f>MAX(I6994,MIN(J6994,P6994+H6994))</f>
        <v/>
      </c>
      <c r="R6994">
        <f>Q6994-L6994</f>
        <v/>
      </c>
    </row>
    <row r="6995">
      <c r="A6995" t="inlineStr">
        <is>
          <t>2024-12-26</t>
        </is>
      </c>
      <c r="B6995" t="inlineStr">
        <is>
          <t>11_P08</t>
        </is>
      </c>
      <c r="C6995" t="inlineStr">
        <is>
          <t>Dicey&lt;=0.85: Maximum profit</t>
        </is>
      </c>
      <c r="D6995" t="b">
        <v>0</v>
      </c>
      <c r="E6995" t="b">
        <v>0</v>
      </c>
      <c r="F6995" t="b">
        <v>0</v>
      </c>
      <c r="G6995" t="n">
        <v>0.4818776695796221</v>
      </c>
      <c r="H6995" t="n">
        <v>0.6373621630230084</v>
      </c>
      <c r="I6995" t="n">
        <v>0.75</v>
      </c>
      <c r="J6995" t="n">
        <v>1.15</v>
      </c>
      <c r="K6995" t="n">
        <v>1.11923983260263</v>
      </c>
      <c r="L6995" t="n">
        <v>1.11923983260263</v>
      </c>
      <c r="M6995" t="n">
        <v>4.440892098500626e-16</v>
      </c>
      <c r="N6995" t="inlineStr">
        <is>
          <t>interior</t>
        </is>
      </c>
      <c r="O6995" t="inlineStr">
        <is>
          <t>Optimized allocation/budget balancing; not a strong-edge label</t>
        </is>
      </c>
      <c r="P6995">
        <f>1+SUMPRODUCT(Algo_Opt_Inputs!B603:AM603,Algo_Opt_Coefs!$B$10:$AM$10)</f>
        <v/>
      </c>
      <c r="Q6995">
        <f>MAX(I6995,MIN(J6995,P6995+H6995))</f>
        <v/>
      </c>
      <c r="R6995">
        <f>Q6995-L6995</f>
        <v/>
      </c>
    </row>
    <row r="6996">
      <c r="A6996" t="inlineStr">
        <is>
          <t>2024-12-30</t>
        </is>
      </c>
      <c r="B6996" t="inlineStr">
        <is>
          <t>11_P08</t>
        </is>
      </c>
      <c r="C6996" t="inlineStr">
        <is>
          <t>Dicey&lt;=0.85: Maximum profit</t>
        </is>
      </c>
      <c r="D6996" t="b">
        <v>1</v>
      </c>
      <c r="E6996" t="b">
        <v>0</v>
      </c>
      <c r="F6996" t="b">
        <v>0</v>
      </c>
      <c r="G6996" t="n">
        <v>-0.07476318325213183</v>
      </c>
      <c r="H6996" t="n">
        <v>0.6373621630230084</v>
      </c>
      <c r="I6996" t="n">
        <v>0.75</v>
      </c>
      <c r="J6996" t="n">
        <v>0.85</v>
      </c>
      <c r="K6996" t="n">
        <v>0.75</v>
      </c>
      <c r="L6996" t="n">
        <v>0.75</v>
      </c>
      <c r="M6996" t="n">
        <v>0</v>
      </c>
      <c r="N6996" t="inlineStr">
        <is>
          <t>floor</t>
        </is>
      </c>
      <c r="O6996" t="inlineStr">
        <is>
          <t>Mandatory dicey upper bound</t>
        </is>
      </c>
      <c r="P6996">
        <f>1+SUMPRODUCT(Algo_Opt_Inputs!B604:AM604,Algo_Opt_Coefs!$B$10:$AM$10)</f>
        <v/>
      </c>
      <c r="Q6996">
        <f>MAX(I6996,MIN(J6996,P6996+H6996))</f>
        <v/>
      </c>
      <c r="R6996">
        <f>Q6996-L6996</f>
        <v/>
      </c>
    </row>
    <row r="6997">
      <c r="A6997" t="inlineStr">
        <is>
          <t>2024-12-31</t>
        </is>
      </c>
      <c r="B6997" t="inlineStr">
        <is>
          <t>11_P08</t>
        </is>
      </c>
      <c r="C6997" t="inlineStr">
        <is>
          <t>Dicey&lt;=0.85: Maximum profit</t>
        </is>
      </c>
      <c r="D6997" t="b">
        <v>1</v>
      </c>
      <c r="E6997" t="b">
        <v>0</v>
      </c>
      <c r="F6997" t="b">
        <v>0</v>
      </c>
      <c r="G6997" t="n">
        <v>-0.064927328037379</v>
      </c>
      <c r="H6997" t="n">
        <v>0.6373621630230084</v>
      </c>
      <c r="I6997" t="n">
        <v>0.75</v>
      </c>
      <c r="J6997" t="n">
        <v>0.85</v>
      </c>
      <c r="K6997" t="n">
        <v>0.75</v>
      </c>
      <c r="L6997" t="n">
        <v>0.75</v>
      </c>
      <c r="M6997" t="n">
        <v>0</v>
      </c>
      <c r="N6997" t="inlineStr">
        <is>
          <t>floor</t>
        </is>
      </c>
      <c r="O6997" t="inlineStr">
        <is>
          <t>Mandatory dicey upper bound</t>
        </is>
      </c>
      <c r="P6997">
        <f>1+SUMPRODUCT(Algo_Opt_Inputs!B605:AM605,Algo_Opt_Coefs!$B$10:$AM$10)</f>
        <v/>
      </c>
      <c r="Q6997">
        <f>MAX(I6997,MIN(J6997,P6997+H6997))</f>
        <v/>
      </c>
      <c r="R6997">
        <f>Q6997-L6997</f>
        <v/>
      </c>
    </row>
    <row r="6998">
      <c r="A6998" t="inlineStr">
        <is>
          <t>2025-01-01</t>
        </is>
      </c>
      <c r="B6998" t="inlineStr">
        <is>
          <t>11_P08</t>
        </is>
      </c>
      <c r="C6998" t="inlineStr">
        <is>
          <t>Dicey&lt;=0.85: Maximum profit</t>
        </is>
      </c>
      <c r="D6998" t="b">
        <v>1</v>
      </c>
      <c r="E6998" t="b">
        <v>0</v>
      </c>
      <c r="F6998" t="b">
        <v>0</v>
      </c>
      <c r="G6998" t="n">
        <v>-0.7280745068387671</v>
      </c>
      <c r="H6998" t="n">
        <v>0.6373621630230084</v>
      </c>
      <c r="I6998" t="n">
        <v>0.75</v>
      </c>
      <c r="J6998" t="n">
        <v>0.85</v>
      </c>
      <c r="K6998" t="n">
        <v>0.75</v>
      </c>
      <c r="L6998" t="n">
        <v>0.75</v>
      </c>
      <c r="M6998" t="n">
        <v>0</v>
      </c>
      <c r="N6998" t="inlineStr">
        <is>
          <t>floor</t>
        </is>
      </c>
      <c r="O6998" t="inlineStr">
        <is>
          <t>Mandatory dicey upper bound</t>
        </is>
      </c>
      <c r="P6998">
        <f>1+SUMPRODUCT(Algo_Opt_Inputs!B606:AM606,Algo_Opt_Coefs!$B$10:$AM$10)</f>
        <v/>
      </c>
      <c r="Q6998">
        <f>MAX(I6998,MIN(J6998,P6998+H6998))</f>
        <v/>
      </c>
      <c r="R6998">
        <f>Q6998-L6998</f>
        <v/>
      </c>
    </row>
    <row r="6999">
      <c r="A6999" t="inlineStr">
        <is>
          <t>2025-01-02</t>
        </is>
      </c>
      <c r="B6999" t="inlineStr">
        <is>
          <t>11_P08</t>
        </is>
      </c>
      <c r="C6999" t="inlineStr">
        <is>
          <t>Dicey&lt;=0.85: Maximum profit</t>
        </is>
      </c>
      <c r="D6999" t="b">
        <v>1</v>
      </c>
      <c r="E6999" t="b">
        <v>0</v>
      </c>
      <c r="F6999" t="b">
        <v>1</v>
      </c>
      <c r="G6999" t="n">
        <v>-0.4659579506922749</v>
      </c>
      <c r="H6999" t="n">
        <v>0.6373621630230084</v>
      </c>
      <c r="I6999" t="n">
        <v>0.75</v>
      </c>
      <c r="J6999" t="n">
        <v>0.85</v>
      </c>
      <c r="K6999" t="n">
        <v>0.75</v>
      </c>
      <c r="L6999" t="n">
        <v>0.75</v>
      </c>
      <c r="M6999" t="n">
        <v>0</v>
      </c>
      <c r="N6999" t="inlineStr">
        <is>
          <t>floor</t>
        </is>
      </c>
      <c r="O6999" t="inlineStr">
        <is>
          <t>Mandatory dicey upper bound</t>
        </is>
      </c>
      <c r="P6999">
        <f>1+SUMPRODUCT(Algo_Opt_Inputs!B607:AM607,Algo_Opt_Coefs!$B$10:$AM$10)</f>
        <v/>
      </c>
      <c r="Q6999">
        <f>MAX(I6999,MIN(J6999,P6999+H6999))</f>
        <v/>
      </c>
      <c r="R6999">
        <f>Q6999-L6999</f>
        <v/>
      </c>
    </row>
    <row r="7000">
      <c r="A7000" t="inlineStr">
        <is>
          <t>2025-01-06</t>
        </is>
      </c>
      <c r="B7000" t="inlineStr">
        <is>
          <t>11_P08</t>
        </is>
      </c>
      <c r="C7000" t="inlineStr">
        <is>
          <t>Dicey&lt;=0.85: Maximum profit</t>
        </is>
      </c>
      <c r="D7000" t="b">
        <v>1</v>
      </c>
      <c r="E7000" t="b">
        <v>0</v>
      </c>
      <c r="F7000" t="b">
        <v>0</v>
      </c>
      <c r="G7000" t="n">
        <v>0.1191927709394255</v>
      </c>
      <c r="H7000" t="n">
        <v>0.6373621630230084</v>
      </c>
      <c r="I7000" t="n">
        <v>0.75</v>
      </c>
      <c r="J7000" t="n">
        <v>0.85</v>
      </c>
      <c r="K7000" t="n">
        <v>0.7565549339624339</v>
      </c>
      <c r="L7000" t="n">
        <v>0.7565549339624339</v>
      </c>
      <c r="M7000" t="n">
        <v>0</v>
      </c>
      <c r="N7000" t="inlineStr">
        <is>
          <t>interior</t>
        </is>
      </c>
      <c r="O7000" t="inlineStr">
        <is>
          <t>Mandatory dicey upper bound</t>
        </is>
      </c>
      <c r="P7000">
        <f>1+SUMPRODUCT(Algo_Opt_Inputs!B608:AM608,Algo_Opt_Coefs!$B$10:$AM$10)</f>
        <v/>
      </c>
      <c r="Q7000">
        <f>MAX(I7000,MIN(J7000,P7000+H7000))</f>
        <v/>
      </c>
      <c r="R7000">
        <f>Q7000-L7000</f>
        <v/>
      </c>
    </row>
    <row r="7001">
      <c r="A7001" t="inlineStr">
        <is>
          <t>2025-01-09</t>
        </is>
      </c>
      <c r="B7001" t="inlineStr">
        <is>
          <t>11_P08</t>
        </is>
      </c>
      <c r="C7001" t="inlineStr">
        <is>
          <t>Dicey&lt;=0.85: Maximum profit</t>
        </is>
      </c>
      <c r="D7001" t="b">
        <v>1</v>
      </c>
      <c r="E7001" t="b">
        <v>0</v>
      </c>
      <c r="F7001" t="b">
        <v>0</v>
      </c>
      <c r="G7001" t="n">
        <v>-0.0008446312557637281</v>
      </c>
      <c r="H7001" t="n">
        <v>0.6373621630230084</v>
      </c>
      <c r="I7001" t="n">
        <v>0.75</v>
      </c>
      <c r="J7001" t="n">
        <v>0.85</v>
      </c>
      <c r="K7001" t="n">
        <v>0.75</v>
      </c>
      <c r="L7001" t="n">
        <v>0.75</v>
      </c>
      <c r="M7001" t="n">
        <v>0</v>
      </c>
      <c r="N7001" t="inlineStr">
        <is>
          <t>floor</t>
        </is>
      </c>
      <c r="O7001" t="inlineStr">
        <is>
          <t>Mandatory dicey upper bound</t>
        </is>
      </c>
      <c r="P7001">
        <f>1+SUMPRODUCT(Algo_Opt_Inputs!B609:AM609,Algo_Opt_Coefs!$B$10:$AM$10)</f>
        <v/>
      </c>
      <c r="Q7001">
        <f>MAX(I7001,MIN(J7001,P7001+H7001))</f>
        <v/>
      </c>
      <c r="R7001">
        <f>Q7001-L7001</f>
        <v/>
      </c>
    </row>
    <row r="7002">
      <c r="A7002" t="inlineStr">
        <is>
          <t>2025-01-10</t>
        </is>
      </c>
      <c r="B7002" t="inlineStr">
        <is>
          <t>11_P08</t>
        </is>
      </c>
      <c r="C7002" t="inlineStr">
        <is>
          <t>Dicey&lt;=0.85: Maximum profit</t>
        </is>
      </c>
      <c r="D7002" t="b">
        <v>0</v>
      </c>
      <c r="E7002" t="b">
        <v>0</v>
      </c>
      <c r="F7002" t="b">
        <v>0</v>
      </c>
      <c r="G7002" t="n">
        <v>2.08298813418602</v>
      </c>
      <c r="H7002" t="n">
        <v>0.6373621630230084</v>
      </c>
      <c r="I7002" t="n">
        <v>0.75</v>
      </c>
      <c r="J7002" t="n">
        <v>1.15</v>
      </c>
      <c r="K7002" t="n">
        <v>1.15</v>
      </c>
      <c r="L7002" t="n">
        <v>1.15</v>
      </c>
      <c r="M7002" t="n">
        <v>0</v>
      </c>
      <c r="N7002" t="inlineStr">
        <is>
          <t>ceiling</t>
        </is>
      </c>
      <c r="O7002" t="inlineStr">
        <is>
          <t>Optimized allocation/budget balancing; not a strong-edge label</t>
        </is>
      </c>
      <c r="P7002">
        <f>1+SUMPRODUCT(Algo_Opt_Inputs!B610:AM610,Algo_Opt_Coefs!$B$10:$AM$10)</f>
        <v/>
      </c>
      <c r="Q7002">
        <f>MAX(I7002,MIN(J7002,P7002+H7002))</f>
        <v/>
      </c>
      <c r="R7002">
        <f>Q7002-L7002</f>
        <v/>
      </c>
    </row>
    <row r="7003">
      <c r="A7003" t="inlineStr">
        <is>
          <t>2025-01-13</t>
        </is>
      </c>
      <c r="B7003" t="inlineStr">
        <is>
          <t>11_P08</t>
        </is>
      </c>
      <c r="C7003" t="inlineStr">
        <is>
          <t>Dicey&lt;=0.85: Maximum profit</t>
        </is>
      </c>
      <c r="D7003" t="b">
        <v>0</v>
      </c>
      <c r="E7003" t="b">
        <v>0</v>
      </c>
      <c r="F7003" t="b">
        <v>0</v>
      </c>
      <c r="G7003" t="n">
        <v>2.018214251154126</v>
      </c>
      <c r="H7003" t="n">
        <v>0.6373621630230084</v>
      </c>
      <c r="I7003" t="n">
        <v>0.75</v>
      </c>
      <c r="J7003" t="n">
        <v>1.15</v>
      </c>
      <c r="K7003" t="n">
        <v>1.15</v>
      </c>
      <c r="L7003" t="n">
        <v>1.15</v>
      </c>
      <c r="M7003" t="n">
        <v>0</v>
      </c>
      <c r="N7003" t="inlineStr">
        <is>
          <t>ceiling</t>
        </is>
      </c>
      <c r="O7003" t="inlineStr">
        <is>
          <t>Optimized allocation/budget balancing; not a strong-edge label</t>
        </is>
      </c>
      <c r="P7003">
        <f>1+SUMPRODUCT(Algo_Opt_Inputs!B611:AM611,Algo_Opt_Coefs!$B$10:$AM$10)</f>
        <v/>
      </c>
      <c r="Q7003">
        <f>MAX(I7003,MIN(J7003,P7003+H7003))</f>
        <v/>
      </c>
      <c r="R7003">
        <f>Q7003-L7003</f>
        <v/>
      </c>
    </row>
    <row r="7004">
      <c r="A7004" t="inlineStr">
        <is>
          <t>2025-01-15</t>
        </is>
      </c>
      <c r="B7004" t="inlineStr">
        <is>
          <t>11_P08</t>
        </is>
      </c>
      <c r="C7004" t="inlineStr">
        <is>
          <t>Dicey&lt;=0.85: Maximum profit</t>
        </is>
      </c>
      <c r="D7004" t="b">
        <v>0</v>
      </c>
      <c r="E7004" t="b">
        <v>0</v>
      </c>
      <c r="F7004" t="b">
        <v>0</v>
      </c>
      <c r="G7004" t="n">
        <v>1.190934436416789</v>
      </c>
      <c r="H7004" t="n">
        <v>0.6373621630230084</v>
      </c>
      <c r="I7004" t="n">
        <v>0.75</v>
      </c>
      <c r="J7004" t="n">
        <v>1.15</v>
      </c>
      <c r="K7004" t="n">
        <v>1.15</v>
      </c>
      <c r="L7004" t="n">
        <v>1.15</v>
      </c>
      <c r="M7004" t="n">
        <v>0</v>
      </c>
      <c r="N7004" t="inlineStr">
        <is>
          <t>ceiling</t>
        </is>
      </c>
      <c r="O7004" t="inlineStr">
        <is>
          <t>Optimized allocation/budget balancing; not a strong-edge label</t>
        </is>
      </c>
      <c r="P7004">
        <f>1+SUMPRODUCT(Algo_Opt_Inputs!B612:AM612,Algo_Opt_Coefs!$B$10:$AM$10)</f>
        <v/>
      </c>
      <c r="Q7004">
        <f>MAX(I7004,MIN(J7004,P7004+H7004))</f>
        <v/>
      </c>
      <c r="R7004">
        <f>Q7004-L7004</f>
        <v/>
      </c>
    </row>
    <row r="7005">
      <c r="A7005" t="inlineStr">
        <is>
          <t>2025-01-16</t>
        </is>
      </c>
      <c r="B7005" t="inlineStr">
        <is>
          <t>11_P08</t>
        </is>
      </c>
      <c r="C7005" t="inlineStr">
        <is>
          <t>Dicey&lt;=0.85: Maximum profit</t>
        </is>
      </c>
      <c r="D7005" t="b">
        <v>0</v>
      </c>
      <c r="E7005" t="b">
        <v>0</v>
      </c>
      <c r="F7005" t="b">
        <v>0</v>
      </c>
      <c r="G7005" t="n">
        <v>0.01657165089346491</v>
      </c>
      <c r="H7005" t="n">
        <v>0.6373621630230084</v>
      </c>
      <c r="I7005" t="n">
        <v>0.75</v>
      </c>
      <c r="J7005" t="n">
        <v>1.15</v>
      </c>
      <c r="K7005" t="n">
        <v>0.75</v>
      </c>
      <c r="L7005" t="n">
        <v>0.75</v>
      </c>
      <c r="M7005" t="n">
        <v>0</v>
      </c>
      <c r="N7005" t="inlineStr">
        <is>
          <t>floor</t>
        </is>
      </c>
      <c r="O7005" t="inlineStr">
        <is>
          <t>Optimized allocation/budget balancing; not a strong-edge label</t>
        </is>
      </c>
      <c r="P7005">
        <f>1+SUMPRODUCT(Algo_Opt_Inputs!B613:AM613,Algo_Opt_Coefs!$B$10:$AM$10)</f>
        <v/>
      </c>
      <c r="Q7005">
        <f>MAX(I7005,MIN(J7005,P7005+H7005))</f>
        <v/>
      </c>
      <c r="R7005">
        <f>Q7005-L7005</f>
        <v/>
      </c>
    </row>
    <row r="7006">
      <c r="A7006" t="inlineStr">
        <is>
          <t>2025-01-17</t>
        </is>
      </c>
      <c r="B7006" t="inlineStr">
        <is>
          <t>11_P08</t>
        </is>
      </c>
      <c r="C7006" t="inlineStr">
        <is>
          <t>Dicey&lt;=0.85: Maximum profit</t>
        </is>
      </c>
      <c r="D7006" t="b">
        <v>0</v>
      </c>
      <c r="E7006" t="b">
        <v>0</v>
      </c>
      <c r="F7006" t="b">
        <v>0</v>
      </c>
      <c r="G7006" t="n">
        <v>2.303880973484137</v>
      </c>
      <c r="H7006" t="n">
        <v>0.6373621630230084</v>
      </c>
      <c r="I7006" t="n">
        <v>0.75</v>
      </c>
      <c r="J7006" t="n">
        <v>1.15</v>
      </c>
      <c r="K7006" t="n">
        <v>1.15</v>
      </c>
      <c r="L7006" t="n">
        <v>1.15</v>
      </c>
      <c r="M7006" t="n">
        <v>0</v>
      </c>
      <c r="N7006" t="inlineStr">
        <is>
          <t>ceiling</t>
        </is>
      </c>
      <c r="O7006" t="inlineStr">
        <is>
          <t>Optimized allocation/budget balancing; not a strong-edge label</t>
        </is>
      </c>
      <c r="P7006">
        <f>1+SUMPRODUCT(Algo_Opt_Inputs!B614:AM614,Algo_Opt_Coefs!$B$10:$AM$10)</f>
        <v/>
      </c>
      <c r="Q7006">
        <f>MAX(I7006,MIN(J7006,P7006+H7006))</f>
        <v/>
      </c>
      <c r="R7006">
        <f>Q7006-L7006</f>
        <v/>
      </c>
    </row>
    <row r="7007">
      <c r="A7007" t="inlineStr">
        <is>
          <t>2025-01-20</t>
        </is>
      </c>
      <c r="B7007" t="inlineStr">
        <is>
          <t>11_P08</t>
        </is>
      </c>
      <c r="C7007" t="inlineStr">
        <is>
          <t>Dicey&lt;=0.85: Maximum profit</t>
        </is>
      </c>
      <c r="D7007" t="b">
        <v>0</v>
      </c>
      <c r="E7007" t="b">
        <v>0</v>
      </c>
      <c r="F7007" t="b">
        <v>0</v>
      </c>
      <c r="G7007" t="n">
        <v>0.8300409588540928</v>
      </c>
      <c r="H7007" t="n">
        <v>0.6373621630230084</v>
      </c>
      <c r="I7007" t="n">
        <v>0.75</v>
      </c>
      <c r="J7007" t="n">
        <v>1.15</v>
      </c>
      <c r="K7007" t="n">
        <v>1.15</v>
      </c>
      <c r="L7007" t="n">
        <v>1.15</v>
      </c>
      <c r="M7007" t="n">
        <v>0</v>
      </c>
      <c r="N7007" t="inlineStr">
        <is>
          <t>ceiling</t>
        </is>
      </c>
      <c r="O7007" t="inlineStr">
        <is>
          <t>Optimized allocation/budget balancing; not a strong-edge label</t>
        </is>
      </c>
      <c r="P7007">
        <f>1+SUMPRODUCT(Algo_Opt_Inputs!B615:AM615,Algo_Opt_Coefs!$B$10:$AM$10)</f>
        <v/>
      </c>
      <c r="Q7007">
        <f>MAX(I7007,MIN(J7007,P7007+H7007))</f>
        <v/>
      </c>
      <c r="R7007">
        <f>Q7007-L7007</f>
        <v/>
      </c>
    </row>
    <row r="7008">
      <c r="A7008" t="inlineStr">
        <is>
          <t>2025-01-21</t>
        </is>
      </c>
      <c r="B7008" t="inlineStr">
        <is>
          <t>11_P08</t>
        </is>
      </c>
      <c r="C7008" t="inlineStr">
        <is>
          <t>Dicey&lt;=0.85: Maximum profit</t>
        </is>
      </c>
      <c r="D7008" t="b">
        <v>0</v>
      </c>
      <c r="E7008" t="b">
        <v>0</v>
      </c>
      <c r="F7008" t="b">
        <v>0</v>
      </c>
      <c r="G7008" t="n">
        <v>1.758965711775101</v>
      </c>
      <c r="H7008" t="n">
        <v>0.6373621630230084</v>
      </c>
      <c r="I7008" t="n">
        <v>0.75</v>
      </c>
      <c r="J7008" t="n">
        <v>1.15</v>
      </c>
      <c r="K7008" t="n">
        <v>1.15</v>
      </c>
      <c r="L7008" t="n">
        <v>1.15</v>
      </c>
      <c r="M7008" t="n">
        <v>0</v>
      </c>
      <c r="N7008" t="inlineStr">
        <is>
          <t>ceiling</t>
        </is>
      </c>
      <c r="O7008" t="inlineStr">
        <is>
          <t>Optimized allocation/budget balancing; not a strong-edge label</t>
        </is>
      </c>
      <c r="P7008">
        <f>1+SUMPRODUCT(Algo_Opt_Inputs!B616:AM616,Algo_Opt_Coefs!$B$10:$AM$10)</f>
        <v/>
      </c>
      <c r="Q7008">
        <f>MAX(I7008,MIN(J7008,P7008+H7008))</f>
        <v/>
      </c>
      <c r="R7008">
        <f>Q7008-L7008</f>
        <v/>
      </c>
    </row>
    <row r="7009">
      <c r="A7009" t="inlineStr">
        <is>
          <t>2025-01-22</t>
        </is>
      </c>
      <c r="B7009" t="inlineStr">
        <is>
          <t>11_P08</t>
        </is>
      </c>
      <c r="C7009" t="inlineStr">
        <is>
          <t>Dicey&lt;=0.85: Maximum profit</t>
        </is>
      </c>
      <c r="D7009" t="b">
        <v>1</v>
      </c>
      <c r="E7009" t="b">
        <v>0</v>
      </c>
      <c r="F7009" t="b">
        <v>0</v>
      </c>
      <c r="G7009" t="n">
        <v>0.2843258195610087</v>
      </c>
      <c r="H7009" t="n">
        <v>0.6373621630230084</v>
      </c>
      <c r="I7009" t="n">
        <v>0.75</v>
      </c>
      <c r="J7009" t="n">
        <v>0.85</v>
      </c>
      <c r="K7009" t="n">
        <v>0.85</v>
      </c>
      <c r="L7009" t="n">
        <v>0.85</v>
      </c>
      <c r="M7009" t="n">
        <v>0</v>
      </c>
      <c r="N7009" t="inlineStr">
        <is>
          <t>ceiling</t>
        </is>
      </c>
      <c r="O7009" t="inlineStr">
        <is>
          <t>Mandatory dicey upper bound</t>
        </is>
      </c>
      <c r="P7009">
        <f>1+SUMPRODUCT(Algo_Opt_Inputs!B617:AM617,Algo_Opt_Coefs!$B$10:$AM$10)</f>
        <v/>
      </c>
      <c r="Q7009">
        <f>MAX(I7009,MIN(J7009,P7009+H7009))</f>
        <v/>
      </c>
      <c r="R7009">
        <f>Q7009-L7009</f>
        <v/>
      </c>
    </row>
    <row r="7010">
      <c r="A7010" t="inlineStr">
        <is>
          <t>2025-01-23</t>
        </is>
      </c>
      <c r="B7010" t="inlineStr">
        <is>
          <t>11_P08</t>
        </is>
      </c>
      <c r="C7010" t="inlineStr">
        <is>
          <t>Dicey&lt;=0.85: Maximum profit</t>
        </is>
      </c>
      <c r="D7010" t="b">
        <v>1</v>
      </c>
      <c r="E7010" t="b">
        <v>0</v>
      </c>
      <c r="F7010" t="b">
        <v>0</v>
      </c>
      <c r="G7010" t="n">
        <v>0.09867680977276982</v>
      </c>
      <c r="H7010" t="n">
        <v>0.6373621630230084</v>
      </c>
      <c r="I7010" t="n">
        <v>0.75</v>
      </c>
      <c r="J7010" t="n">
        <v>0.85</v>
      </c>
      <c r="K7010" t="n">
        <v>0.75</v>
      </c>
      <c r="L7010" t="n">
        <v>0.75</v>
      </c>
      <c r="M7010" t="n">
        <v>0</v>
      </c>
      <c r="N7010" t="inlineStr">
        <is>
          <t>floor</t>
        </is>
      </c>
      <c r="O7010" t="inlineStr">
        <is>
          <t>Mandatory dicey upper bound</t>
        </is>
      </c>
      <c r="P7010">
        <f>1+SUMPRODUCT(Algo_Opt_Inputs!B618:AM618,Algo_Opt_Coefs!$B$10:$AM$10)</f>
        <v/>
      </c>
      <c r="Q7010">
        <f>MAX(I7010,MIN(J7010,P7010+H7010))</f>
        <v/>
      </c>
      <c r="R7010">
        <f>Q7010-L7010</f>
        <v/>
      </c>
    </row>
    <row r="7011">
      <c r="A7011" t="inlineStr">
        <is>
          <t>2025-01-24</t>
        </is>
      </c>
      <c r="B7011" t="inlineStr">
        <is>
          <t>11_P08</t>
        </is>
      </c>
      <c r="C7011" t="inlineStr">
        <is>
          <t>Dicey&lt;=0.85: Maximum profit</t>
        </is>
      </c>
      <c r="D7011" t="b">
        <v>0</v>
      </c>
      <c r="E7011" t="b">
        <v>0</v>
      </c>
      <c r="F7011" t="b">
        <v>1</v>
      </c>
      <c r="G7011" t="n">
        <v>2.626624360524988</v>
      </c>
      <c r="H7011" t="n">
        <v>0.6373621630230084</v>
      </c>
      <c r="I7011" t="n">
        <v>0.75</v>
      </c>
      <c r="J7011" t="n">
        <v>1</v>
      </c>
      <c r="K7011" t="n">
        <v>1</v>
      </c>
      <c r="L7011" t="n">
        <v>1</v>
      </c>
      <c r="M7011" t="n">
        <v>0</v>
      </c>
      <c r="N7011" t="inlineStr">
        <is>
          <t>ceiling</t>
        </is>
      </c>
      <c r="O7011" t="inlineStr">
        <is>
          <t>Archived09:16 cap</t>
        </is>
      </c>
      <c r="P7011">
        <f>1+SUMPRODUCT(Algo_Opt_Inputs!B619:AM619,Algo_Opt_Coefs!$B$10:$AM$10)</f>
        <v/>
      </c>
      <c r="Q7011">
        <f>MAX(I7011,MIN(J7011,P7011+H7011))</f>
        <v/>
      </c>
      <c r="R7011">
        <f>Q7011-L7011</f>
        <v/>
      </c>
    </row>
    <row r="7012">
      <c r="A7012" t="inlineStr">
        <is>
          <t>2025-01-27</t>
        </is>
      </c>
      <c r="B7012" t="inlineStr">
        <is>
          <t>11_P08</t>
        </is>
      </c>
      <c r="C7012" t="inlineStr">
        <is>
          <t>Dicey&lt;=0.85: Maximum profit</t>
        </is>
      </c>
      <c r="D7012" t="b">
        <v>0</v>
      </c>
      <c r="E7012" t="b">
        <v>0</v>
      </c>
      <c r="F7012" t="b">
        <v>1</v>
      </c>
      <c r="G7012" t="n">
        <v>2.851853968733703</v>
      </c>
      <c r="H7012" t="n">
        <v>0.6373621630230084</v>
      </c>
      <c r="I7012" t="n">
        <v>0.75</v>
      </c>
      <c r="J7012" t="n">
        <v>1</v>
      </c>
      <c r="K7012" t="n">
        <v>1</v>
      </c>
      <c r="L7012" t="n">
        <v>1</v>
      </c>
      <c r="M7012" t="n">
        <v>0</v>
      </c>
      <c r="N7012" t="inlineStr">
        <is>
          <t>ceiling</t>
        </is>
      </c>
      <c r="O7012" t="inlineStr">
        <is>
          <t>Archived09:16 cap</t>
        </is>
      </c>
      <c r="P7012">
        <f>1+SUMPRODUCT(Algo_Opt_Inputs!B620:AM620,Algo_Opt_Coefs!$B$10:$AM$10)</f>
        <v/>
      </c>
      <c r="Q7012">
        <f>MAX(I7012,MIN(J7012,P7012+H7012))</f>
        <v/>
      </c>
      <c r="R7012">
        <f>Q7012-L7012</f>
        <v/>
      </c>
    </row>
    <row r="7013">
      <c r="A7013" t="inlineStr">
        <is>
          <t>2025-01-28</t>
        </is>
      </c>
      <c r="B7013" t="inlineStr">
        <is>
          <t>11_P08</t>
        </is>
      </c>
      <c r="C7013" t="inlineStr">
        <is>
          <t>Dicey&lt;=0.85: Maximum profit</t>
        </is>
      </c>
      <c r="D7013" t="b">
        <v>1</v>
      </c>
      <c r="E7013" t="b">
        <v>0</v>
      </c>
      <c r="F7013" t="b">
        <v>0</v>
      </c>
      <c r="G7013" t="n">
        <v>1.23118182096208</v>
      </c>
      <c r="H7013" t="n">
        <v>0.6373621630230084</v>
      </c>
      <c r="I7013" t="n">
        <v>0.75</v>
      </c>
      <c r="J7013" t="n">
        <v>0.85</v>
      </c>
      <c r="K7013" t="n">
        <v>0.85</v>
      </c>
      <c r="L7013" t="n">
        <v>0.85</v>
      </c>
      <c r="M7013" t="n">
        <v>0</v>
      </c>
      <c r="N7013" t="inlineStr">
        <is>
          <t>ceiling</t>
        </is>
      </c>
      <c r="O7013" t="inlineStr">
        <is>
          <t>Mandatory dicey upper bound</t>
        </is>
      </c>
      <c r="P7013">
        <f>1+SUMPRODUCT(Algo_Opt_Inputs!B621:AM621,Algo_Opt_Coefs!$B$10:$AM$10)</f>
        <v/>
      </c>
      <c r="Q7013">
        <f>MAX(I7013,MIN(J7013,P7013+H7013))</f>
        <v/>
      </c>
      <c r="R7013">
        <f>Q7013-L7013</f>
        <v/>
      </c>
    </row>
    <row r="7014">
      <c r="A7014" t="inlineStr">
        <is>
          <t>2025-01-29</t>
        </is>
      </c>
      <c r="B7014" t="inlineStr">
        <is>
          <t>11_P08</t>
        </is>
      </c>
      <c r="C7014" t="inlineStr">
        <is>
          <t>Dicey&lt;=0.85: Maximum profit</t>
        </is>
      </c>
      <c r="D7014" t="b">
        <v>1</v>
      </c>
      <c r="E7014" t="b">
        <v>0</v>
      </c>
      <c r="F7014" t="b">
        <v>0</v>
      </c>
      <c r="G7014" t="n">
        <v>0.355421196807256</v>
      </c>
      <c r="H7014" t="n">
        <v>0.6373621630230084</v>
      </c>
      <c r="I7014" t="n">
        <v>0.75</v>
      </c>
      <c r="J7014" t="n">
        <v>0.85</v>
      </c>
      <c r="K7014" t="n">
        <v>0.85</v>
      </c>
      <c r="L7014" t="n">
        <v>0.85</v>
      </c>
      <c r="M7014" t="n">
        <v>0</v>
      </c>
      <c r="N7014" t="inlineStr">
        <is>
          <t>ceiling</t>
        </is>
      </c>
      <c r="O7014" t="inlineStr">
        <is>
          <t>Mandatory dicey upper bound</t>
        </is>
      </c>
      <c r="P7014">
        <f>1+SUMPRODUCT(Algo_Opt_Inputs!B622:AM622,Algo_Opt_Coefs!$B$10:$AM$10)</f>
        <v/>
      </c>
      <c r="Q7014">
        <f>MAX(I7014,MIN(J7014,P7014+H7014))</f>
        <v/>
      </c>
      <c r="R7014">
        <f>Q7014-L7014</f>
        <v/>
      </c>
    </row>
    <row r="7015">
      <c r="A7015" t="inlineStr">
        <is>
          <t>2025-01-30</t>
        </is>
      </c>
      <c r="B7015" t="inlineStr">
        <is>
          <t>11_P08</t>
        </is>
      </c>
      <c r="C7015" t="inlineStr">
        <is>
          <t>Dicey&lt;=0.85: Maximum profit</t>
        </is>
      </c>
      <c r="D7015" t="b">
        <v>1</v>
      </c>
      <c r="E7015" t="b">
        <v>0</v>
      </c>
      <c r="F7015" t="b">
        <v>1</v>
      </c>
      <c r="G7015" t="n">
        <v>0.7537455388830006</v>
      </c>
      <c r="H7015" t="n">
        <v>0.6373621630230084</v>
      </c>
      <c r="I7015" t="n">
        <v>0.75</v>
      </c>
      <c r="J7015" t="n">
        <v>0.85</v>
      </c>
      <c r="K7015" t="n">
        <v>0.85</v>
      </c>
      <c r="L7015" t="n">
        <v>0.85</v>
      </c>
      <c r="M7015" t="n">
        <v>0</v>
      </c>
      <c r="N7015" t="inlineStr">
        <is>
          <t>ceiling</t>
        </is>
      </c>
      <c r="O7015" t="inlineStr">
        <is>
          <t>Mandatory dicey upper bound</t>
        </is>
      </c>
      <c r="P7015">
        <f>1+SUMPRODUCT(Algo_Opt_Inputs!B623:AM623,Algo_Opt_Coefs!$B$10:$AM$10)</f>
        <v/>
      </c>
      <c r="Q7015">
        <f>MAX(I7015,MIN(J7015,P7015+H7015))</f>
        <v/>
      </c>
      <c r="R7015">
        <f>Q7015-L7015</f>
        <v/>
      </c>
    </row>
    <row r="7016">
      <c r="A7016" t="inlineStr">
        <is>
          <t>2025-01-31</t>
        </is>
      </c>
      <c r="B7016" t="inlineStr">
        <is>
          <t>11_P08</t>
        </is>
      </c>
      <c r="C7016" t="inlineStr">
        <is>
          <t>Dicey&lt;=0.85: Maximum profit</t>
        </is>
      </c>
      <c r="D7016" t="b">
        <v>1</v>
      </c>
      <c r="E7016" t="b">
        <v>0</v>
      </c>
      <c r="F7016" t="b">
        <v>1</v>
      </c>
      <c r="G7016" t="n">
        <v>2.638238970041122</v>
      </c>
      <c r="H7016" t="n">
        <v>0.6373621630230084</v>
      </c>
      <c r="I7016" t="n">
        <v>0.75</v>
      </c>
      <c r="J7016" t="n">
        <v>0.85</v>
      </c>
      <c r="K7016" t="n">
        <v>0.85</v>
      </c>
      <c r="L7016" t="n">
        <v>0.85</v>
      </c>
      <c r="M7016" t="n">
        <v>0</v>
      </c>
      <c r="N7016" t="inlineStr">
        <is>
          <t>ceiling</t>
        </is>
      </c>
      <c r="O7016" t="inlineStr">
        <is>
          <t>Mandatory dicey upper bound</t>
        </is>
      </c>
      <c r="P7016">
        <f>1+SUMPRODUCT(Algo_Opt_Inputs!B624:AM624,Algo_Opt_Coefs!$B$10:$AM$10)</f>
        <v/>
      </c>
      <c r="Q7016">
        <f>MAX(I7016,MIN(J7016,P7016+H7016))</f>
        <v/>
      </c>
      <c r="R7016">
        <f>Q7016-L7016</f>
        <v/>
      </c>
    </row>
    <row r="7017">
      <c r="A7017" t="inlineStr">
        <is>
          <t>2025-02-01</t>
        </is>
      </c>
      <c r="B7017" t="inlineStr">
        <is>
          <t>11_P08</t>
        </is>
      </c>
      <c r="C7017" t="inlineStr">
        <is>
          <t>Dicey&lt;=0.85: Maximum profit</t>
        </is>
      </c>
      <c r="D7017" t="b">
        <v>0</v>
      </c>
      <c r="E7017" t="b">
        <v>0</v>
      </c>
      <c r="F7017" t="b">
        <v>0</v>
      </c>
      <c r="G7017" t="n">
        <v>1.358144107602273</v>
      </c>
      <c r="H7017" t="n">
        <v>0.6373621630230084</v>
      </c>
      <c r="I7017" t="n">
        <v>0.75</v>
      </c>
      <c r="J7017" t="n">
        <v>1.15</v>
      </c>
      <c r="K7017" t="n">
        <v>1.15</v>
      </c>
      <c r="L7017" t="n">
        <v>1.15</v>
      </c>
      <c r="M7017" t="n">
        <v>0</v>
      </c>
      <c r="N7017" t="inlineStr">
        <is>
          <t>ceiling</t>
        </is>
      </c>
      <c r="O7017" t="inlineStr">
        <is>
          <t>Optimized allocation/budget balancing; not a strong-edge label</t>
        </is>
      </c>
      <c r="P7017">
        <f>1+SUMPRODUCT(Algo_Opt_Inputs!B625:AM625,Algo_Opt_Coefs!$B$10:$AM$10)</f>
        <v/>
      </c>
      <c r="Q7017">
        <f>MAX(I7017,MIN(J7017,P7017+H7017))</f>
        <v/>
      </c>
      <c r="R7017">
        <f>Q7017-L7017</f>
        <v/>
      </c>
    </row>
    <row r="7018">
      <c r="A7018" t="inlineStr">
        <is>
          <t>2025-02-04</t>
        </is>
      </c>
      <c r="B7018" t="inlineStr">
        <is>
          <t>11_P08</t>
        </is>
      </c>
      <c r="C7018" t="inlineStr">
        <is>
          <t>Dicey&lt;=0.85: Maximum profit</t>
        </is>
      </c>
      <c r="D7018" t="b">
        <v>1</v>
      </c>
      <c r="E7018" t="b">
        <v>0</v>
      </c>
      <c r="F7018" t="b">
        <v>0</v>
      </c>
      <c r="G7018" t="n">
        <v>0.2100003422553298</v>
      </c>
      <c r="H7018" t="n">
        <v>0.6373621630230084</v>
      </c>
      <c r="I7018" t="n">
        <v>0.75</v>
      </c>
      <c r="J7018" t="n">
        <v>0.85</v>
      </c>
      <c r="K7018" t="n">
        <v>0.8473625052783382</v>
      </c>
      <c r="L7018" t="n">
        <v>0.8473625052783383</v>
      </c>
      <c r="M7018" t="n">
        <v>-1.110223024625157e-16</v>
      </c>
      <c r="N7018" t="inlineStr">
        <is>
          <t>interior</t>
        </is>
      </c>
      <c r="O7018" t="inlineStr">
        <is>
          <t>Mandatory dicey upper bound</t>
        </is>
      </c>
      <c r="P7018">
        <f>1+SUMPRODUCT(Algo_Opt_Inputs!B626:AM626,Algo_Opt_Coefs!$B$10:$AM$10)</f>
        <v/>
      </c>
      <c r="Q7018">
        <f>MAX(I7018,MIN(J7018,P7018+H7018))</f>
        <v/>
      </c>
      <c r="R7018">
        <f>Q7018-L7018</f>
        <v/>
      </c>
    </row>
    <row r="7019">
      <c r="A7019" t="inlineStr">
        <is>
          <t>2025-02-05</t>
        </is>
      </c>
      <c r="B7019" t="inlineStr">
        <is>
          <t>11_P08</t>
        </is>
      </c>
      <c r="C7019" t="inlineStr">
        <is>
          <t>Dicey&lt;=0.85: Maximum profit</t>
        </is>
      </c>
      <c r="D7019" t="b">
        <v>0</v>
      </c>
      <c r="E7019" t="b">
        <v>0</v>
      </c>
      <c r="F7019" t="b">
        <v>0</v>
      </c>
      <c r="G7019" t="n">
        <v>0.4629326126250581</v>
      </c>
      <c r="H7019" t="n">
        <v>0.6373621630230084</v>
      </c>
      <c r="I7019" t="n">
        <v>0.75</v>
      </c>
      <c r="J7019" t="n">
        <v>1.15</v>
      </c>
      <c r="K7019" t="n">
        <v>1.100294775648067</v>
      </c>
      <c r="L7019" t="n">
        <v>1.100294775648067</v>
      </c>
      <c r="M7019" t="n">
        <v>-4.440892098500626e-16</v>
      </c>
      <c r="N7019" t="inlineStr">
        <is>
          <t>interior</t>
        </is>
      </c>
      <c r="O7019" t="inlineStr">
        <is>
          <t>Optimized allocation/budget balancing; not a strong-edge label</t>
        </is>
      </c>
      <c r="P7019">
        <f>1+SUMPRODUCT(Algo_Opt_Inputs!B627:AM627,Algo_Opt_Coefs!$B$10:$AM$10)</f>
        <v/>
      </c>
      <c r="Q7019">
        <f>MAX(I7019,MIN(J7019,P7019+H7019))</f>
        <v/>
      </c>
      <c r="R7019">
        <f>Q7019-L7019</f>
        <v/>
      </c>
    </row>
    <row r="7020">
      <c r="A7020" t="inlineStr">
        <is>
          <t>2025-02-06</t>
        </is>
      </c>
      <c r="B7020" t="inlineStr">
        <is>
          <t>11_P08</t>
        </is>
      </c>
      <c r="C7020" t="inlineStr">
        <is>
          <t>Dicey&lt;=0.85: Maximum profit</t>
        </is>
      </c>
      <c r="D7020" t="b">
        <v>1</v>
      </c>
      <c r="E7020" t="b">
        <v>0</v>
      </c>
      <c r="F7020" t="b">
        <v>0</v>
      </c>
      <c r="G7020" t="n">
        <v>-0.4757938964863317</v>
      </c>
      <c r="H7020" t="n">
        <v>0.6373621630230084</v>
      </c>
      <c r="I7020" t="n">
        <v>0.75</v>
      </c>
      <c r="J7020" t="n">
        <v>0.85</v>
      </c>
      <c r="K7020" t="n">
        <v>0.75</v>
      </c>
      <c r="L7020" t="n">
        <v>0.75</v>
      </c>
      <c r="M7020" t="n">
        <v>0</v>
      </c>
      <c r="N7020" t="inlineStr">
        <is>
          <t>floor</t>
        </is>
      </c>
      <c r="O7020" t="inlineStr">
        <is>
          <t>Mandatory dicey upper bound</t>
        </is>
      </c>
      <c r="P7020">
        <f>1+SUMPRODUCT(Algo_Opt_Inputs!B628:AM628,Algo_Opt_Coefs!$B$10:$AM$10)</f>
        <v/>
      </c>
      <c r="Q7020">
        <f>MAX(I7020,MIN(J7020,P7020+H7020))</f>
        <v/>
      </c>
      <c r="R7020">
        <f>Q7020-L7020</f>
        <v/>
      </c>
    </row>
    <row r="7021">
      <c r="A7021" t="inlineStr">
        <is>
          <t>2025-02-07</t>
        </is>
      </c>
      <c r="B7021" t="inlineStr">
        <is>
          <t>11_P08</t>
        </is>
      </c>
      <c r="C7021" t="inlineStr">
        <is>
          <t>Dicey&lt;=0.85: Maximum profit</t>
        </is>
      </c>
      <c r="D7021" t="b">
        <v>0</v>
      </c>
      <c r="E7021" t="b">
        <v>0</v>
      </c>
      <c r="F7021" t="b">
        <v>1</v>
      </c>
      <c r="G7021" t="n">
        <v>2.25709463871893</v>
      </c>
      <c r="H7021" t="n">
        <v>0.6373621630230084</v>
      </c>
      <c r="I7021" t="n">
        <v>0.75</v>
      </c>
      <c r="J7021" t="n">
        <v>1</v>
      </c>
      <c r="K7021" t="n">
        <v>1</v>
      </c>
      <c r="L7021" t="n">
        <v>1</v>
      </c>
      <c r="M7021" t="n">
        <v>0</v>
      </c>
      <c r="N7021" t="inlineStr">
        <is>
          <t>ceiling</t>
        </is>
      </c>
      <c r="O7021" t="inlineStr">
        <is>
          <t>Archived09:16 cap</t>
        </is>
      </c>
      <c r="P7021">
        <f>1+SUMPRODUCT(Algo_Opt_Inputs!B629:AM629,Algo_Opt_Coefs!$B$10:$AM$10)</f>
        <v/>
      </c>
      <c r="Q7021">
        <f>MAX(I7021,MIN(J7021,P7021+H7021))</f>
        <v/>
      </c>
      <c r="R7021">
        <f>Q7021-L7021</f>
        <v/>
      </c>
    </row>
    <row r="7022">
      <c r="A7022" t="inlineStr">
        <is>
          <t>2025-02-11</t>
        </is>
      </c>
      <c r="B7022" t="inlineStr">
        <is>
          <t>11_P08</t>
        </is>
      </c>
      <c r="C7022" t="inlineStr">
        <is>
          <t>Dicey&lt;=0.85: Maximum profit</t>
        </is>
      </c>
      <c r="D7022" t="b">
        <v>0</v>
      </c>
      <c r="E7022" t="b">
        <v>0</v>
      </c>
      <c r="F7022" t="b">
        <v>0</v>
      </c>
      <c r="G7022" t="n">
        <v>0.6718541379799277</v>
      </c>
      <c r="H7022" t="n">
        <v>0.6373621630230084</v>
      </c>
      <c r="I7022" t="n">
        <v>0.75</v>
      </c>
      <c r="J7022" t="n">
        <v>1.15</v>
      </c>
      <c r="K7022" t="n">
        <v>1.15</v>
      </c>
      <c r="L7022" t="n">
        <v>1.15</v>
      </c>
      <c r="M7022" t="n">
        <v>0</v>
      </c>
      <c r="N7022" t="inlineStr">
        <is>
          <t>ceiling</t>
        </is>
      </c>
      <c r="O7022" t="inlineStr">
        <is>
          <t>Optimized allocation/budget balancing; not a strong-edge label</t>
        </is>
      </c>
      <c r="P7022">
        <f>1+SUMPRODUCT(Algo_Opt_Inputs!B630:AM630,Algo_Opt_Coefs!$B$10:$AM$10)</f>
        <v/>
      </c>
      <c r="Q7022">
        <f>MAX(I7022,MIN(J7022,P7022+H7022))</f>
        <v/>
      </c>
      <c r="R7022">
        <f>Q7022-L7022</f>
        <v/>
      </c>
    </row>
    <row r="7023">
      <c r="A7023" t="inlineStr">
        <is>
          <t>2025-02-12</t>
        </is>
      </c>
      <c r="B7023" t="inlineStr">
        <is>
          <t>11_P08</t>
        </is>
      </c>
      <c r="C7023" t="inlineStr">
        <is>
          <t>Dicey&lt;=0.85: Maximum profit</t>
        </is>
      </c>
      <c r="D7023" t="b">
        <v>0</v>
      </c>
      <c r="E7023" t="b">
        <v>0</v>
      </c>
      <c r="F7023" t="b">
        <v>0</v>
      </c>
      <c r="G7023" t="n">
        <v>0.5439250129231676</v>
      </c>
      <c r="H7023" t="n">
        <v>0.6373621630230084</v>
      </c>
      <c r="I7023" t="n">
        <v>0.75</v>
      </c>
      <c r="J7023" t="n">
        <v>1.15</v>
      </c>
      <c r="K7023" t="n">
        <v>1.15</v>
      </c>
      <c r="L7023" t="n">
        <v>1.15</v>
      </c>
      <c r="M7023" t="n">
        <v>0</v>
      </c>
      <c r="N7023" t="inlineStr">
        <is>
          <t>ceiling</t>
        </is>
      </c>
      <c r="O7023" t="inlineStr">
        <is>
          <t>Optimized allocation/budget balancing; not a strong-edge label</t>
        </is>
      </c>
      <c r="P7023">
        <f>1+SUMPRODUCT(Algo_Opt_Inputs!B631:AM631,Algo_Opt_Coefs!$B$10:$AM$10)</f>
        <v/>
      </c>
      <c r="Q7023">
        <f>MAX(I7023,MIN(J7023,P7023+H7023))</f>
        <v/>
      </c>
      <c r="R7023">
        <f>Q7023-L7023</f>
        <v/>
      </c>
    </row>
    <row r="7024">
      <c r="A7024" t="inlineStr">
        <is>
          <t>2025-02-13</t>
        </is>
      </c>
      <c r="B7024" t="inlineStr">
        <is>
          <t>11_P08</t>
        </is>
      </c>
      <c r="C7024" t="inlineStr">
        <is>
          <t>Dicey&lt;=0.85: Maximum profit</t>
        </is>
      </c>
      <c r="D7024" t="b">
        <v>0</v>
      </c>
      <c r="E7024" t="b">
        <v>1</v>
      </c>
      <c r="F7024" t="b">
        <v>0</v>
      </c>
      <c r="G7024" t="n">
        <v>0.819013544655863</v>
      </c>
      <c r="H7024" t="n">
        <v>0.6373621630230084</v>
      </c>
      <c r="I7024" t="n">
        <v>0.75</v>
      </c>
      <c r="J7024" t="n">
        <v>1.15</v>
      </c>
      <c r="K7024" t="n">
        <v>1.15</v>
      </c>
      <c r="L7024" t="n">
        <v>1.15</v>
      </c>
      <c r="M7024" t="n">
        <v>0</v>
      </c>
      <c r="N7024" t="inlineStr">
        <is>
          <t>ceiling</t>
        </is>
      </c>
      <c r="O7024" t="inlineStr">
        <is>
          <t>Optimized allocation/budget balancing; not a strong-edge label</t>
        </is>
      </c>
      <c r="P7024">
        <f>1+SUMPRODUCT(Algo_Opt_Inputs!B632:AM632,Algo_Opt_Coefs!$B$10:$AM$10)</f>
        <v/>
      </c>
      <c r="Q7024">
        <f>MAX(I7024,MIN(J7024,P7024+H7024))</f>
        <v/>
      </c>
      <c r="R7024">
        <f>Q7024-L7024</f>
        <v/>
      </c>
    </row>
    <row r="7025">
      <c r="A7025" t="inlineStr">
        <is>
          <t>2025-02-14</t>
        </is>
      </c>
      <c r="B7025" t="inlineStr">
        <is>
          <t>11_P08</t>
        </is>
      </c>
      <c r="C7025" t="inlineStr">
        <is>
          <t>Dicey&lt;=0.85: Maximum profit</t>
        </is>
      </c>
      <c r="D7025" t="b">
        <v>0</v>
      </c>
      <c r="E7025" t="b">
        <v>0</v>
      </c>
      <c r="F7025" t="b">
        <v>0</v>
      </c>
      <c r="G7025" t="n">
        <v>2.522761064690916</v>
      </c>
      <c r="H7025" t="n">
        <v>0.6373621630230084</v>
      </c>
      <c r="I7025" t="n">
        <v>0.75</v>
      </c>
      <c r="J7025" t="n">
        <v>1.15</v>
      </c>
      <c r="K7025" t="n">
        <v>1.15</v>
      </c>
      <c r="L7025" t="n">
        <v>1.15</v>
      </c>
      <c r="M7025" t="n">
        <v>0</v>
      </c>
      <c r="N7025" t="inlineStr">
        <is>
          <t>ceiling</t>
        </is>
      </c>
      <c r="O7025" t="inlineStr">
        <is>
          <t>Optimized allocation/budget balancing; not a strong-edge label</t>
        </is>
      </c>
      <c r="P7025">
        <f>1+SUMPRODUCT(Algo_Opt_Inputs!B633:AM633,Algo_Opt_Coefs!$B$10:$AM$10)</f>
        <v/>
      </c>
      <c r="Q7025">
        <f>MAX(I7025,MIN(J7025,P7025+H7025))</f>
        <v/>
      </c>
      <c r="R7025">
        <f>Q7025-L7025</f>
        <v/>
      </c>
    </row>
    <row r="7026">
      <c r="A7026" t="inlineStr">
        <is>
          <t>2025-02-17</t>
        </is>
      </c>
      <c r="B7026" t="inlineStr">
        <is>
          <t>11_P08</t>
        </is>
      </c>
      <c r="C7026" t="inlineStr">
        <is>
          <t>Dicey&lt;=0.85: Maximum profit</t>
        </is>
      </c>
      <c r="D7026" t="b">
        <v>0</v>
      </c>
      <c r="E7026" t="b">
        <v>0</v>
      </c>
      <c r="F7026" t="b">
        <v>0</v>
      </c>
      <c r="G7026" t="n">
        <v>1.244656884566341</v>
      </c>
      <c r="H7026" t="n">
        <v>0.6373621630230084</v>
      </c>
      <c r="I7026" t="n">
        <v>0.75</v>
      </c>
      <c r="J7026" t="n">
        <v>1.15</v>
      </c>
      <c r="K7026" t="n">
        <v>1.15</v>
      </c>
      <c r="L7026" t="n">
        <v>1.15</v>
      </c>
      <c r="M7026" t="n">
        <v>0</v>
      </c>
      <c r="N7026" t="inlineStr">
        <is>
          <t>ceiling</t>
        </is>
      </c>
      <c r="O7026" t="inlineStr">
        <is>
          <t>Optimized allocation/budget balancing; not a strong-edge label</t>
        </is>
      </c>
      <c r="P7026">
        <f>1+SUMPRODUCT(Algo_Opt_Inputs!B634:AM634,Algo_Opt_Coefs!$B$10:$AM$10)</f>
        <v/>
      </c>
      <c r="Q7026">
        <f>MAX(I7026,MIN(J7026,P7026+H7026))</f>
        <v/>
      </c>
      <c r="R7026">
        <f>Q7026-L7026</f>
        <v/>
      </c>
    </row>
    <row r="7027">
      <c r="A7027" t="inlineStr">
        <is>
          <t>2025-02-18</t>
        </is>
      </c>
      <c r="B7027" t="inlineStr">
        <is>
          <t>11_P08</t>
        </is>
      </c>
      <c r="C7027" t="inlineStr">
        <is>
          <t>Dicey&lt;=0.85: Maximum profit</t>
        </is>
      </c>
      <c r="D7027" t="b">
        <v>0</v>
      </c>
      <c r="E7027" t="b">
        <v>0</v>
      </c>
      <c r="F7027" t="b">
        <v>1</v>
      </c>
      <c r="G7027" t="n">
        <v>1.588847732885825</v>
      </c>
      <c r="H7027" t="n">
        <v>0.6373621630230084</v>
      </c>
      <c r="I7027" t="n">
        <v>0.75</v>
      </c>
      <c r="J7027" t="n">
        <v>1</v>
      </c>
      <c r="K7027" t="n">
        <v>1</v>
      </c>
      <c r="L7027" t="n">
        <v>1</v>
      </c>
      <c r="M7027" t="n">
        <v>0</v>
      </c>
      <c r="N7027" t="inlineStr">
        <is>
          <t>ceiling</t>
        </is>
      </c>
      <c r="O7027" t="inlineStr">
        <is>
          <t>Archived09:16 cap</t>
        </is>
      </c>
      <c r="P7027">
        <f>1+SUMPRODUCT(Algo_Opt_Inputs!B635:AM635,Algo_Opt_Coefs!$B$10:$AM$10)</f>
        <v/>
      </c>
      <c r="Q7027">
        <f>MAX(I7027,MIN(J7027,P7027+H7027))</f>
        <v/>
      </c>
      <c r="R7027">
        <f>Q7027-L7027</f>
        <v/>
      </c>
    </row>
    <row r="7028">
      <c r="A7028" t="inlineStr">
        <is>
          <t>2025-02-19</t>
        </is>
      </c>
      <c r="B7028" t="inlineStr">
        <is>
          <t>11_P08</t>
        </is>
      </c>
      <c r="C7028" t="inlineStr">
        <is>
          <t>Dicey&lt;=0.85: Maximum profit</t>
        </is>
      </c>
      <c r="D7028" t="b">
        <v>1</v>
      </c>
      <c r="E7028" t="b">
        <v>0</v>
      </c>
      <c r="F7028" t="b">
        <v>1</v>
      </c>
      <c r="G7028" t="n">
        <v>0.5846511982514011</v>
      </c>
      <c r="H7028" t="n">
        <v>0.6373621630230084</v>
      </c>
      <c r="I7028" t="n">
        <v>0.75</v>
      </c>
      <c r="J7028" t="n">
        <v>0.85</v>
      </c>
      <c r="K7028" t="n">
        <v>0.85</v>
      </c>
      <c r="L7028" t="n">
        <v>0.85</v>
      </c>
      <c r="M7028" t="n">
        <v>0</v>
      </c>
      <c r="N7028" t="inlineStr">
        <is>
          <t>ceiling</t>
        </is>
      </c>
      <c r="O7028" t="inlineStr">
        <is>
          <t>Mandatory dicey upper bound</t>
        </is>
      </c>
      <c r="P7028">
        <f>1+SUMPRODUCT(Algo_Opt_Inputs!B636:AM636,Algo_Opt_Coefs!$B$10:$AM$10)</f>
        <v/>
      </c>
      <c r="Q7028">
        <f>MAX(I7028,MIN(J7028,P7028+H7028))</f>
        <v/>
      </c>
      <c r="R7028">
        <f>Q7028-L7028</f>
        <v/>
      </c>
    </row>
    <row r="7029">
      <c r="A7029" t="inlineStr">
        <is>
          <t>2025-02-20</t>
        </is>
      </c>
      <c r="B7029" t="inlineStr">
        <is>
          <t>11_P08</t>
        </is>
      </c>
      <c r="C7029" t="inlineStr">
        <is>
          <t>Dicey&lt;=0.85: Maximum profit</t>
        </is>
      </c>
      <c r="D7029" t="b">
        <v>1</v>
      </c>
      <c r="E7029" t="b">
        <v>0</v>
      </c>
      <c r="F7029" t="b">
        <v>1</v>
      </c>
      <c r="G7029" t="n">
        <v>0.445406432858253</v>
      </c>
      <c r="H7029" t="n">
        <v>0.6373621630230084</v>
      </c>
      <c r="I7029" t="n">
        <v>0.75</v>
      </c>
      <c r="J7029" t="n">
        <v>0.85</v>
      </c>
      <c r="K7029" t="n">
        <v>0.85</v>
      </c>
      <c r="L7029" t="n">
        <v>0.85</v>
      </c>
      <c r="M7029" t="n">
        <v>0</v>
      </c>
      <c r="N7029" t="inlineStr">
        <is>
          <t>ceiling</t>
        </is>
      </c>
      <c r="O7029" t="inlineStr">
        <is>
          <t>Mandatory dicey upper bound</t>
        </is>
      </c>
      <c r="P7029">
        <f>1+SUMPRODUCT(Algo_Opt_Inputs!B637:AM637,Algo_Opt_Coefs!$B$10:$AM$10)</f>
        <v/>
      </c>
      <c r="Q7029">
        <f>MAX(I7029,MIN(J7029,P7029+H7029))</f>
        <v/>
      </c>
      <c r="R7029">
        <f>Q7029-L7029</f>
        <v/>
      </c>
    </row>
    <row r="7030">
      <c r="A7030" t="inlineStr">
        <is>
          <t>2025-02-24</t>
        </is>
      </c>
      <c r="B7030" t="inlineStr">
        <is>
          <t>11_P08</t>
        </is>
      </c>
      <c r="C7030" t="inlineStr">
        <is>
          <t>Dicey&lt;=0.85: Maximum profit</t>
        </is>
      </c>
      <c r="D7030" t="b">
        <v>0</v>
      </c>
      <c r="E7030" t="b">
        <v>0</v>
      </c>
      <c r="F7030" t="b">
        <v>0</v>
      </c>
      <c r="G7030" t="n">
        <v>1.372542220263376</v>
      </c>
      <c r="H7030" t="n">
        <v>0.6373621630230084</v>
      </c>
      <c r="I7030" t="n">
        <v>0.75</v>
      </c>
      <c r="J7030" t="n">
        <v>1.15</v>
      </c>
      <c r="K7030" t="n">
        <v>1.15</v>
      </c>
      <c r="L7030" t="n">
        <v>1.15</v>
      </c>
      <c r="M7030" t="n">
        <v>0</v>
      </c>
      <c r="N7030" t="inlineStr">
        <is>
          <t>ceiling</t>
        </is>
      </c>
      <c r="O7030" t="inlineStr">
        <is>
          <t>Optimized allocation/budget balancing; not a strong-edge label</t>
        </is>
      </c>
      <c r="P7030">
        <f>1+SUMPRODUCT(Algo_Opt_Inputs!B638:AM638,Algo_Opt_Coefs!$B$10:$AM$10)</f>
        <v/>
      </c>
      <c r="Q7030">
        <f>MAX(I7030,MIN(J7030,P7030+H7030))</f>
        <v/>
      </c>
      <c r="R7030">
        <f>Q7030-L7030</f>
        <v/>
      </c>
    </row>
    <row r="7031">
      <c r="A7031" t="inlineStr">
        <is>
          <t>2025-02-28</t>
        </is>
      </c>
      <c r="B7031" t="inlineStr">
        <is>
          <t>11_P08</t>
        </is>
      </c>
      <c r="C7031" t="inlineStr">
        <is>
          <t>Dicey&lt;=0.85: Maximum profit</t>
        </is>
      </c>
      <c r="D7031" t="b">
        <v>0</v>
      </c>
      <c r="E7031" t="b">
        <v>0</v>
      </c>
      <c r="F7031" t="b">
        <v>1</v>
      </c>
      <c r="G7031" t="n">
        <v>5.074824629362142</v>
      </c>
      <c r="H7031" t="n">
        <v>0.6373621630230084</v>
      </c>
      <c r="I7031" t="n">
        <v>0.75</v>
      </c>
      <c r="J7031" t="n">
        <v>1</v>
      </c>
      <c r="K7031" t="n">
        <v>1</v>
      </c>
      <c r="L7031" t="n">
        <v>1</v>
      </c>
      <c r="M7031" t="n">
        <v>0</v>
      </c>
      <c r="N7031" t="inlineStr">
        <is>
          <t>ceiling</t>
        </is>
      </c>
      <c r="O7031" t="inlineStr">
        <is>
          <t>Archived09:16 cap</t>
        </is>
      </c>
      <c r="P7031">
        <f>1+SUMPRODUCT(Algo_Opt_Inputs!B639:AM639,Algo_Opt_Coefs!$B$10:$AM$10)</f>
        <v/>
      </c>
      <c r="Q7031">
        <f>MAX(I7031,MIN(J7031,P7031+H7031))</f>
        <v/>
      </c>
      <c r="R7031">
        <f>Q7031-L7031</f>
        <v/>
      </c>
    </row>
    <row r="7032">
      <c r="A7032" t="inlineStr">
        <is>
          <t>2025-03-06</t>
        </is>
      </c>
      <c r="B7032" t="inlineStr">
        <is>
          <t>11_P08</t>
        </is>
      </c>
      <c r="C7032" t="inlineStr">
        <is>
          <t>Dicey&lt;=0.85: Maximum profit</t>
        </is>
      </c>
      <c r="D7032" t="b">
        <v>1</v>
      </c>
      <c r="E7032" t="b">
        <v>0</v>
      </c>
      <c r="F7032" t="b">
        <v>0</v>
      </c>
      <c r="G7032" t="n">
        <v>-0.5257734631158228</v>
      </c>
      <c r="H7032" t="n">
        <v>0.6373621630230084</v>
      </c>
      <c r="I7032" t="n">
        <v>0.75</v>
      </c>
      <c r="J7032" t="n">
        <v>0.85</v>
      </c>
      <c r="K7032" t="n">
        <v>0.75</v>
      </c>
      <c r="L7032" t="n">
        <v>0.75</v>
      </c>
      <c r="M7032" t="n">
        <v>0</v>
      </c>
      <c r="N7032" t="inlineStr">
        <is>
          <t>floor</t>
        </is>
      </c>
      <c r="O7032" t="inlineStr">
        <is>
          <t>Mandatory dicey upper bound</t>
        </is>
      </c>
      <c r="P7032">
        <f>1+SUMPRODUCT(Algo_Opt_Inputs!B640:AM640,Algo_Opt_Coefs!$B$10:$AM$10)</f>
        <v/>
      </c>
      <c r="Q7032">
        <f>MAX(I7032,MIN(J7032,P7032+H7032))</f>
        <v/>
      </c>
      <c r="R7032">
        <f>Q7032-L7032</f>
        <v/>
      </c>
    </row>
    <row r="7033">
      <c r="A7033" t="inlineStr">
        <is>
          <t>2025-03-07</t>
        </is>
      </c>
      <c r="B7033" t="inlineStr">
        <is>
          <t>11_P08</t>
        </is>
      </c>
      <c r="C7033" t="inlineStr">
        <is>
          <t>Dicey&lt;=0.85: Maximum profit</t>
        </is>
      </c>
      <c r="D7033" t="b">
        <v>0</v>
      </c>
      <c r="E7033" t="b">
        <v>0</v>
      </c>
      <c r="F7033" t="b">
        <v>0</v>
      </c>
      <c r="G7033" t="n">
        <v>2.699468180040446</v>
      </c>
      <c r="H7033" t="n">
        <v>0.6373621630230084</v>
      </c>
      <c r="I7033" t="n">
        <v>0.75</v>
      </c>
      <c r="J7033" t="n">
        <v>1.15</v>
      </c>
      <c r="K7033" t="n">
        <v>1.15</v>
      </c>
      <c r="L7033" t="n">
        <v>1.15</v>
      </c>
      <c r="M7033" t="n">
        <v>0</v>
      </c>
      <c r="N7033" t="inlineStr">
        <is>
          <t>ceiling</t>
        </is>
      </c>
      <c r="O7033" t="inlineStr">
        <is>
          <t>Optimized allocation/budget balancing; not a strong-edge label</t>
        </is>
      </c>
      <c r="P7033">
        <f>1+SUMPRODUCT(Algo_Opt_Inputs!B641:AM641,Algo_Opt_Coefs!$B$10:$AM$10)</f>
        <v/>
      </c>
      <c r="Q7033">
        <f>MAX(I7033,MIN(J7033,P7033+H7033))</f>
        <v/>
      </c>
      <c r="R7033">
        <f>Q7033-L7033</f>
        <v/>
      </c>
    </row>
    <row r="7034">
      <c r="A7034" t="inlineStr">
        <is>
          <t>2025-03-11</t>
        </is>
      </c>
      <c r="B7034" t="inlineStr">
        <is>
          <t>11_P08</t>
        </is>
      </c>
      <c r="C7034" t="inlineStr">
        <is>
          <t>Dicey&lt;=0.85: Maximum profit</t>
        </is>
      </c>
      <c r="D7034" t="b">
        <v>0</v>
      </c>
      <c r="E7034" t="b">
        <v>0</v>
      </c>
      <c r="F7034" t="b">
        <v>0</v>
      </c>
      <c r="G7034" t="n">
        <v>1.227276082560584</v>
      </c>
      <c r="H7034" t="n">
        <v>0.6373621630230084</v>
      </c>
      <c r="I7034" t="n">
        <v>0.75</v>
      </c>
      <c r="J7034" t="n">
        <v>1.15</v>
      </c>
      <c r="K7034" t="n">
        <v>1.15</v>
      </c>
      <c r="L7034" t="n">
        <v>1.15</v>
      </c>
      <c r="M7034" t="n">
        <v>0</v>
      </c>
      <c r="N7034" t="inlineStr">
        <is>
          <t>ceiling</t>
        </is>
      </c>
      <c r="O7034" t="inlineStr">
        <is>
          <t>Optimized allocation/budget balancing; not a strong-edge label</t>
        </is>
      </c>
      <c r="P7034">
        <f>1+SUMPRODUCT(Algo_Opt_Inputs!B642:AM642,Algo_Opt_Coefs!$B$10:$AM$10)</f>
        <v/>
      </c>
      <c r="Q7034">
        <f>MAX(I7034,MIN(J7034,P7034+H7034))</f>
        <v/>
      </c>
      <c r="R7034">
        <f>Q7034-L7034</f>
        <v/>
      </c>
    </row>
    <row r="7035">
      <c r="A7035" t="inlineStr">
        <is>
          <t>2025-03-12</t>
        </is>
      </c>
      <c r="B7035" t="inlineStr">
        <is>
          <t>11_P08</t>
        </is>
      </c>
      <c r="C7035" t="inlineStr">
        <is>
          <t>Dicey&lt;=0.85: Maximum profit</t>
        </is>
      </c>
      <c r="D7035" t="b">
        <v>1</v>
      </c>
      <c r="E7035" t="b">
        <v>0</v>
      </c>
      <c r="F7035" t="b">
        <v>0</v>
      </c>
      <c r="G7035" t="n">
        <v>-0.1954195417101843</v>
      </c>
      <c r="H7035" t="n">
        <v>0.6373621630230084</v>
      </c>
      <c r="I7035" t="n">
        <v>0.75</v>
      </c>
      <c r="J7035" t="n">
        <v>0.85</v>
      </c>
      <c r="K7035" t="n">
        <v>0.75</v>
      </c>
      <c r="L7035" t="n">
        <v>0.75</v>
      </c>
      <c r="M7035" t="n">
        <v>0</v>
      </c>
      <c r="N7035" t="inlineStr">
        <is>
          <t>floor</t>
        </is>
      </c>
      <c r="O7035" t="inlineStr">
        <is>
          <t>Mandatory dicey upper bound</t>
        </is>
      </c>
      <c r="P7035">
        <f>1+SUMPRODUCT(Algo_Opt_Inputs!B643:AM643,Algo_Opt_Coefs!$B$10:$AM$10)</f>
        <v/>
      </c>
      <c r="Q7035">
        <f>MAX(I7035,MIN(J7035,P7035+H7035))</f>
        <v/>
      </c>
      <c r="R7035">
        <f>Q7035-L7035</f>
        <v/>
      </c>
    </row>
    <row r="7036">
      <c r="A7036" t="inlineStr">
        <is>
          <t>2025-03-13</t>
        </is>
      </c>
      <c r="B7036" t="inlineStr">
        <is>
          <t>11_P08</t>
        </is>
      </c>
      <c r="C7036" t="inlineStr">
        <is>
          <t>Dicey&lt;=0.85: Maximum profit</t>
        </is>
      </c>
      <c r="D7036" t="b">
        <v>1</v>
      </c>
      <c r="E7036" t="b">
        <v>0</v>
      </c>
      <c r="F7036" t="b">
        <v>0</v>
      </c>
      <c r="G7036" t="n">
        <v>-0.3126769553745523</v>
      </c>
      <c r="H7036" t="n">
        <v>0.6373621630230084</v>
      </c>
      <c r="I7036" t="n">
        <v>0.75</v>
      </c>
      <c r="J7036" t="n">
        <v>0.85</v>
      </c>
      <c r="K7036" t="n">
        <v>0.75</v>
      </c>
      <c r="L7036" t="n">
        <v>0.75</v>
      </c>
      <c r="M7036" t="n">
        <v>0</v>
      </c>
      <c r="N7036" t="inlineStr">
        <is>
          <t>floor</t>
        </is>
      </c>
      <c r="O7036" t="inlineStr">
        <is>
          <t>Mandatory dicey upper bound</t>
        </is>
      </c>
      <c r="P7036">
        <f>1+SUMPRODUCT(Algo_Opt_Inputs!B644:AM644,Algo_Opt_Coefs!$B$10:$AM$10)</f>
        <v/>
      </c>
      <c r="Q7036">
        <f>MAX(I7036,MIN(J7036,P7036+H7036))</f>
        <v/>
      </c>
      <c r="R7036">
        <f>Q7036-L7036</f>
        <v/>
      </c>
    </row>
    <row r="7037">
      <c r="A7037" t="inlineStr">
        <is>
          <t>2025-03-18</t>
        </is>
      </c>
      <c r="B7037" t="inlineStr">
        <is>
          <t>11_P08</t>
        </is>
      </c>
      <c r="C7037" t="inlineStr">
        <is>
          <t>Dicey&lt;=0.85: Maximum profit</t>
        </is>
      </c>
      <c r="D7037" t="b">
        <v>0</v>
      </c>
      <c r="E7037" t="b">
        <v>0</v>
      </c>
      <c r="F7037" t="b">
        <v>0</v>
      </c>
      <c r="G7037" t="n">
        <v>1.599948542953791</v>
      </c>
      <c r="H7037" t="n">
        <v>0.6373621630230084</v>
      </c>
      <c r="I7037" t="n">
        <v>0.75</v>
      </c>
      <c r="J7037" t="n">
        <v>1.15</v>
      </c>
      <c r="K7037" t="n">
        <v>1.15</v>
      </c>
      <c r="L7037" t="n">
        <v>1.15</v>
      </c>
      <c r="M7037" t="n">
        <v>0</v>
      </c>
      <c r="N7037" t="inlineStr">
        <is>
          <t>ceiling</t>
        </is>
      </c>
      <c r="O7037" t="inlineStr">
        <is>
          <t>Optimized allocation/budget balancing; not a strong-edge label</t>
        </is>
      </c>
      <c r="P7037">
        <f>1+SUMPRODUCT(Algo_Opt_Inputs!B645:AM645,Algo_Opt_Coefs!$B$10:$AM$10)</f>
        <v/>
      </c>
      <c r="Q7037">
        <f>MAX(I7037,MIN(J7037,P7037+H7037))</f>
        <v/>
      </c>
      <c r="R7037">
        <f>Q7037-L7037</f>
        <v/>
      </c>
    </row>
    <row r="7038">
      <c r="A7038" t="inlineStr">
        <is>
          <t>2025-03-19</t>
        </is>
      </c>
      <c r="B7038" t="inlineStr">
        <is>
          <t>11_P08</t>
        </is>
      </c>
      <c r="C7038" t="inlineStr">
        <is>
          <t>Dicey&lt;=0.85: Maximum profit</t>
        </is>
      </c>
      <c r="D7038" t="b">
        <v>0</v>
      </c>
      <c r="E7038" t="b">
        <v>0</v>
      </c>
      <c r="F7038" t="b">
        <v>0</v>
      </c>
      <c r="G7038" t="n">
        <v>1.419011754880228</v>
      </c>
      <c r="H7038" t="n">
        <v>0.6373621630230084</v>
      </c>
      <c r="I7038" t="n">
        <v>0.75</v>
      </c>
      <c r="J7038" t="n">
        <v>1.15</v>
      </c>
      <c r="K7038" t="n">
        <v>1.15</v>
      </c>
      <c r="L7038" t="n">
        <v>1.15</v>
      </c>
      <c r="M7038" t="n">
        <v>0</v>
      </c>
      <c r="N7038" t="inlineStr">
        <is>
          <t>ceiling</t>
        </is>
      </c>
      <c r="O7038" t="inlineStr">
        <is>
          <t>Optimized allocation/budget balancing; not a strong-edge label</t>
        </is>
      </c>
      <c r="P7038">
        <f>1+SUMPRODUCT(Algo_Opt_Inputs!B646:AM646,Algo_Opt_Coefs!$B$10:$AM$10)</f>
        <v/>
      </c>
      <c r="Q7038">
        <f>MAX(I7038,MIN(J7038,P7038+H7038))</f>
        <v/>
      </c>
      <c r="R7038">
        <f>Q7038-L7038</f>
        <v/>
      </c>
    </row>
    <row r="7039">
      <c r="A7039" t="inlineStr">
        <is>
          <t>2025-03-20</t>
        </is>
      </c>
      <c r="B7039" t="inlineStr">
        <is>
          <t>11_P08</t>
        </is>
      </c>
      <c r="C7039" t="inlineStr">
        <is>
          <t>Dicey&lt;=0.85: Maximum profit</t>
        </is>
      </c>
      <c r="D7039" t="b">
        <v>0</v>
      </c>
      <c r="E7039" t="b">
        <v>0</v>
      </c>
      <c r="F7039" t="b">
        <v>0</v>
      </c>
      <c r="G7039" t="n">
        <v>0.1354313537606612</v>
      </c>
      <c r="H7039" t="n">
        <v>0.6373621630230084</v>
      </c>
      <c r="I7039" t="n">
        <v>0.75</v>
      </c>
      <c r="J7039" t="n">
        <v>1.15</v>
      </c>
      <c r="K7039" t="n">
        <v>0.7727935167836696</v>
      </c>
      <c r="L7039" t="n">
        <v>0.7727935167836697</v>
      </c>
      <c r="M7039" t="n">
        <v>-1.110223024625157e-16</v>
      </c>
      <c r="N7039" t="inlineStr">
        <is>
          <t>interior</t>
        </is>
      </c>
      <c r="O7039" t="inlineStr">
        <is>
          <t>Optimized allocation/budget balancing; not a strong-edge label</t>
        </is>
      </c>
      <c r="P7039">
        <f>1+SUMPRODUCT(Algo_Opt_Inputs!B647:AM647,Algo_Opt_Coefs!$B$10:$AM$10)</f>
        <v/>
      </c>
      <c r="Q7039">
        <f>MAX(I7039,MIN(J7039,P7039+H7039))</f>
        <v/>
      </c>
      <c r="R7039">
        <f>Q7039-L7039</f>
        <v/>
      </c>
    </row>
    <row r="7040">
      <c r="A7040" t="inlineStr">
        <is>
          <t>2025-03-24</t>
        </is>
      </c>
      <c r="B7040" t="inlineStr">
        <is>
          <t>11_P08</t>
        </is>
      </c>
      <c r="C7040" t="inlineStr">
        <is>
          <t>Dicey&lt;=0.85: Maximum profit</t>
        </is>
      </c>
      <c r="D7040" t="b">
        <v>0</v>
      </c>
      <c r="E7040" t="b">
        <v>0</v>
      </c>
      <c r="F7040" t="b">
        <v>0</v>
      </c>
      <c r="G7040" t="n">
        <v>1.694818507659415</v>
      </c>
      <c r="H7040" t="n">
        <v>0.6373621630230084</v>
      </c>
      <c r="I7040" t="n">
        <v>0.75</v>
      </c>
      <c r="J7040" t="n">
        <v>1.15</v>
      </c>
      <c r="K7040" t="n">
        <v>1.15</v>
      </c>
      <c r="L7040" t="n">
        <v>1.15</v>
      </c>
      <c r="M7040" t="n">
        <v>0</v>
      </c>
      <c r="N7040" t="inlineStr">
        <is>
          <t>ceiling</t>
        </is>
      </c>
      <c r="O7040" t="inlineStr">
        <is>
          <t>Optimized allocation/budget balancing; not a strong-edge label</t>
        </is>
      </c>
      <c r="P7040">
        <f>1+SUMPRODUCT(Algo_Opt_Inputs!B648:AM648,Algo_Opt_Coefs!$B$10:$AM$10)</f>
        <v/>
      </c>
      <c r="Q7040">
        <f>MAX(I7040,MIN(J7040,P7040+H7040))</f>
        <v/>
      </c>
      <c r="R7040">
        <f>Q7040-L7040</f>
        <v/>
      </c>
    </row>
    <row r="7041">
      <c r="A7041" t="inlineStr">
        <is>
          <t>2025-03-25</t>
        </is>
      </c>
      <c r="B7041" t="inlineStr">
        <is>
          <t>11_P08</t>
        </is>
      </c>
      <c r="C7041" t="inlineStr">
        <is>
          <t>Dicey&lt;=0.85: Maximum profit</t>
        </is>
      </c>
      <c r="D7041" t="b">
        <v>0</v>
      </c>
      <c r="E7041" t="b">
        <v>0</v>
      </c>
      <c r="F7041" t="b">
        <v>0</v>
      </c>
      <c r="G7041" t="n">
        <v>2.193840743251583</v>
      </c>
      <c r="H7041" t="n">
        <v>0.6373621630230084</v>
      </c>
      <c r="I7041" t="n">
        <v>0.75</v>
      </c>
      <c r="J7041" t="n">
        <v>1.15</v>
      </c>
      <c r="K7041" t="n">
        <v>1.15</v>
      </c>
      <c r="L7041" t="n">
        <v>1.15</v>
      </c>
      <c r="M7041" t="n">
        <v>0</v>
      </c>
      <c r="N7041" t="inlineStr">
        <is>
          <t>ceiling</t>
        </is>
      </c>
      <c r="O7041" t="inlineStr">
        <is>
          <t>Optimized allocation/budget balancing; not a strong-edge label</t>
        </is>
      </c>
      <c r="P7041">
        <f>1+SUMPRODUCT(Algo_Opt_Inputs!B649:AM649,Algo_Opt_Coefs!$B$10:$AM$10)</f>
        <v/>
      </c>
      <c r="Q7041">
        <f>MAX(I7041,MIN(J7041,P7041+H7041))</f>
        <v/>
      </c>
      <c r="R7041">
        <f>Q7041-L7041</f>
        <v/>
      </c>
    </row>
    <row r="7042">
      <c r="A7042" t="inlineStr">
        <is>
          <t>2025-03-26</t>
        </is>
      </c>
      <c r="B7042" t="inlineStr">
        <is>
          <t>11_P08</t>
        </is>
      </c>
      <c r="C7042" t="inlineStr">
        <is>
          <t>Dicey&lt;=0.85: Maximum profit</t>
        </is>
      </c>
      <c r="D7042" t="b">
        <v>0</v>
      </c>
      <c r="E7042" t="b">
        <v>0</v>
      </c>
      <c r="F7042" t="b">
        <v>0</v>
      </c>
      <c r="G7042" t="n">
        <v>1.324286909938103</v>
      </c>
      <c r="H7042" t="n">
        <v>0.6373621630230084</v>
      </c>
      <c r="I7042" t="n">
        <v>0.75</v>
      </c>
      <c r="J7042" t="n">
        <v>1.15</v>
      </c>
      <c r="K7042" t="n">
        <v>1.15</v>
      </c>
      <c r="L7042" t="n">
        <v>1.15</v>
      </c>
      <c r="M7042" t="n">
        <v>0</v>
      </c>
      <c r="N7042" t="inlineStr">
        <is>
          <t>ceiling</t>
        </is>
      </c>
      <c r="O7042" t="inlineStr">
        <is>
          <t>Optimized allocation/budget balancing; not a strong-edge label</t>
        </is>
      </c>
      <c r="P7042">
        <f>1+SUMPRODUCT(Algo_Opt_Inputs!B650:AM650,Algo_Opt_Coefs!$B$10:$AM$10)</f>
        <v/>
      </c>
      <c r="Q7042">
        <f>MAX(I7042,MIN(J7042,P7042+H7042))</f>
        <v/>
      </c>
      <c r="R7042">
        <f>Q7042-L7042</f>
        <v/>
      </c>
    </row>
    <row r="7043">
      <c r="A7043" t="inlineStr">
        <is>
          <t>2025-03-27</t>
        </is>
      </c>
      <c r="B7043" t="inlineStr">
        <is>
          <t>11_P08</t>
        </is>
      </c>
      <c r="C7043" t="inlineStr">
        <is>
          <t>Dicey&lt;=0.85: Maximum profit</t>
        </is>
      </c>
      <c r="D7043" t="b">
        <v>0</v>
      </c>
      <c r="E7043" t="b">
        <v>0</v>
      </c>
      <c r="F7043" t="b">
        <v>0</v>
      </c>
      <c r="G7043" t="n">
        <v>0.5831719701679065</v>
      </c>
      <c r="H7043" t="n">
        <v>0.6373621630230084</v>
      </c>
      <c r="I7043" t="n">
        <v>0.75</v>
      </c>
      <c r="J7043" t="n">
        <v>1.15</v>
      </c>
      <c r="K7043" t="n">
        <v>1.15</v>
      </c>
      <c r="L7043" t="n">
        <v>1.15</v>
      </c>
      <c r="M7043" t="n">
        <v>0</v>
      </c>
      <c r="N7043" t="inlineStr">
        <is>
          <t>ceiling</t>
        </is>
      </c>
      <c r="O7043" t="inlineStr">
        <is>
          <t>Optimized allocation/budget balancing; not a strong-edge label</t>
        </is>
      </c>
      <c r="P7043">
        <f>1+SUMPRODUCT(Algo_Opt_Inputs!B651:AM651,Algo_Opt_Coefs!$B$10:$AM$10)</f>
        <v/>
      </c>
      <c r="Q7043">
        <f>MAX(I7043,MIN(J7043,P7043+H7043))</f>
        <v/>
      </c>
      <c r="R7043">
        <f>Q7043-L7043</f>
        <v/>
      </c>
    </row>
    <row r="7044">
      <c r="A7044" t="inlineStr">
        <is>
          <t>2025-03-28</t>
        </is>
      </c>
      <c r="B7044" t="inlineStr">
        <is>
          <t>11_P08</t>
        </is>
      </c>
      <c r="C7044" t="inlineStr">
        <is>
          <t>Dicey&lt;=0.85: Maximum profit</t>
        </is>
      </c>
      <c r="D7044" t="b">
        <v>0</v>
      </c>
      <c r="E7044" t="b">
        <v>0</v>
      </c>
      <c r="F7044" t="b">
        <v>1</v>
      </c>
      <c r="G7044" t="n">
        <v>2.567854697132219</v>
      </c>
      <c r="H7044" t="n">
        <v>0.6373621630230084</v>
      </c>
      <c r="I7044" t="n">
        <v>0.75</v>
      </c>
      <c r="J7044" t="n">
        <v>1</v>
      </c>
      <c r="K7044" t="n">
        <v>1</v>
      </c>
      <c r="L7044" t="n">
        <v>1</v>
      </c>
      <c r="M7044" t="n">
        <v>0</v>
      </c>
      <c r="N7044" t="inlineStr">
        <is>
          <t>ceiling</t>
        </is>
      </c>
      <c r="O7044" t="inlineStr">
        <is>
          <t>Archived09:16 cap</t>
        </is>
      </c>
      <c r="P7044">
        <f>1+SUMPRODUCT(Algo_Opt_Inputs!B652:AM652,Algo_Opt_Coefs!$B$10:$AM$10)</f>
        <v/>
      </c>
      <c r="Q7044">
        <f>MAX(I7044,MIN(J7044,P7044+H7044))</f>
        <v/>
      </c>
      <c r="R7044">
        <f>Q7044-L7044</f>
        <v/>
      </c>
    </row>
    <row r="7045">
      <c r="A7045" t="inlineStr">
        <is>
          <t>2025-04-02</t>
        </is>
      </c>
      <c r="B7045" t="inlineStr">
        <is>
          <t>11_P08</t>
        </is>
      </c>
      <c r="C7045" t="inlineStr">
        <is>
          <t>Dicey&lt;=0.85: Maximum profit</t>
        </is>
      </c>
      <c r="D7045" t="b">
        <v>1</v>
      </c>
      <c r="E7045" t="b">
        <v>0</v>
      </c>
      <c r="F7045" t="b">
        <v>0</v>
      </c>
      <c r="G7045" t="n">
        <v>-0.05110884510604263</v>
      </c>
      <c r="H7045" t="n">
        <v>0.6373621630230084</v>
      </c>
      <c r="I7045" t="n">
        <v>0.75</v>
      </c>
      <c r="J7045" t="n">
        <v>0.85</v>
      </c>
      <c r="K7045" t="n">
        <v>0.75</v>
      </c>
      <c r="L7045" t="n">
        <v>0.75</v>
      </c>
      <c r="M7045" t="n">
        <v>0</v>
      </c>
      <c r="N7045" t="inlineStr">
        <is>
          <t>floor</t>
        </is>
      </c>
      <c r="O7045" t="inlineStr">
        <is>
          <t>Mandatory dicey upper bound</t>
        </is>
      </c>
      <c r="P7045">
        <f>1+SUMPRODUCT(Algo_Opt_Inputs!B653:AM653,Algo_Opt_Coefs!$B$10:$AM$10)</f>
        <v/>
      </c>
      <c r="Q7045">
        <f>MAX(I7045,MIN(J7045,P7045+H7045))</f>
        <v/>
      </c>
      <c r="R7045">
        <f>Q7045-L7045</f>
        <v/>
      </c>
    </row>
    <row r="7046">
      <c r="A7046" t="inlineStr">
        <is>
          <t>2025-04-03</t>
        </is>
      </c>
      <c r="B7046" t="inlineStr">
        <is>
          <t>11_P08</t>
        </is>
      </c>
      <c r="C7046" t="inlineStr">
        <is>
          <t>Dicey&lt;=0.85: Maximum profit</t>
        </is>
      </c>
      <c r="D7046" t="b">
        <v>0</v>
      </c>
      <c r="E7046" t="b">
        <v>0</v>
      </c>
      <c r="F7046" t="b">
        <v>1</v>
      </c>
      <c r="G7046" t="n">
        <v>0.846078086090213</v>
      </c>
      <c r="H7046" t="n">
        <v>0.6373621630230084</v>
      </c>
      <c r="I7046" t="n">
        <v>0.75</v>
      </c>
      <c r="J7046" t="n">
        <v>1</v>
      </c>
      <c r="K7046" t="n">
        <v>1</v>
      </c>
      <c r="L7046" t="n">
        <v>1</v>
      </c>
      <c r="M7046" t="n">
        <v>0</v>
      </c>
      <c r="N7046" t="inlineStr">
        <is>
          <t>ceiling</t>
        </is>
      </c>
      <c r="O7046" t="inlineStr">
        <is>
          <t>Archived09:16 cap</t>
        </is>
      </c>
      <c r="P7046">
        <f>1+SUMPRODUCT(Algo_Opt_Inputs!B654:AM654,Algo_Opt_Coefs!$B$10:$AM$10)</f>
        <v/>
      </c>
      <c r="Q7046">
        <f>MAX(I7046,MIN(J7046,P7046+H7046))</f>
        <v/>
      </c>
      <c r="R7046">
        <f>Q7046-L7046</f>
        <v/>
      </c>
    </row>
    <row r="7047">
      <c r="A7047" t="inlineStr">
        <is>
          <t>2025-04-04</t>
        </is>
      </c>
      <c r="B7047" t="inlineStr">
        <is>
          <t>11_P08</t>
        </is>
      </c>
      <c r="C7047" t="inlineStr">
        <is>
          <t>Dicey&lt;=0.85: Maximum profit</t>
        </is>
      </c>
      <c r="D7047" t="b">
        <v>0</v>
      </c>
      <c r="E7047" t="b">
        <v>0</v>
      </c>
      <c r="F7047" t="b">
        <v>0</v>
      </c>
      <c r="G7047" t="n">
        <v>2.416148901228917</v>
      </c>
      <c r="H7047" t="n">
        <v>0.6373621630230084</v>
      </c>
      <c r="I7047" t="n">
        <v>0.75</v>
      </c>
      <c r="J7047" t="n">
        <v>1.15</v>
      </c>
      <c r="K7047" t="n">
        <v>1.15</v>
      </c>
      <c r="L7047" t="n">
        <v>1.15</v>
      </c>
      <c r="M7047" t="n">
        <v>0</v>
      </c>
      <c r="N7047" t="inlineStr">
        <is>
          <t>ceiling</t>
        </is>
      </c>
      <c r="O7047" t="inlineStr">
        <is>
          <t>Optimized allocation/budget balancing; not a strong-edge label</t>
        </is>
      </c>
      <c r="P7047">
        <f>1+SUMPRODUCT(Algo_Opt_Inputs!B655:AM655,Algo_Opt_Coefs!$B$10:$AM$10)</f>
        <v/>
      </c>
      <c r="Q7047">
        <f>MAX(I7047,MIN(J7047,P7047+H7047))</f>
        <v/>
      </c>
      <c r="R7047">
        <f>Q7047-L7047</f>
        <v/>
      </c>
    </row>
    <row r="7048">
      <c r="A7048" t="inlineStr">
        <is>
          <t>2025-04-07</t>
        </is>
      </c>
      <c r="B7048" t="inlineStr">
        <is>
          <t>11_P08</t>
        </is>
      </c>
      <c r="C7048" t="inlineStr">
        <is>
          <t>Dicey&lt;=0.85: Maximum profit</t>
        </is>
      </c>
      <c r="D7048" t="b">
        <v>1</v>
      </c>
      <c r="E7048" t="b">
        <v>0</v>
      </c>
      <c r="F7048" t="b">
        <v>0</v>
      </c>
      <c r="G7048" t="n">
        <v>-1.192736590017474</v>
      </c>
      <c r="H7048" t="n">
        <v>0.6373621630230084</v>
      </c>
      <c r="I7048" t="n">
        <v>0.75</v>
      </c>
      <c r="J7048" t="n">
        <v>0.85</v>
      </c>
      <c r="K7048" t="n">
        <v>0.75</v>
      </c>
      <c r="L7048" t="n">
        <v>0.75</v>
      </c>
      <c r="M7048" t="n">
        <v>0</v>
      </c>
      <c r="N7048" t="inlineStr">
        <is>
          <t>floor</t>
        </is>
      </c>
      <c r="O7048" t="inlineStr">
        <is>
          <t>Mandatory dicey upper bound</t>
        </is>
      </c>
      <c r="P7048">
        <f>1+SUMPRODUCT(Algo_Opt_Inputs!B656:AM656,Algo_Opt_Coefs!$B$10:$AM$10)</f>
        <v/>
      </c>
      <c r="Q7048">
        <f>MAX(I7048,MIN(J7048,P7048+H7048))</f>
        <v/>
      </c>
      <c r="R7048">
        <f>Q7048-L7048</f>
        <v/>
      </c>
    </row>
    <row r="7049">
      <c r="A7049" t="inlineStr">
        <is>
          <t>2025-04-08</t>
        </is>
      </c>
      <c r="B7049" t="inlineStr">
        <is>
          <t>11_P08</t>
        </is>
      </c>
      <c r="C7049" t="inlineStr">
        <is>
          <t>Dicey&lt;=0.85: Maximum profit</t>
        </is>
      </c>
      <c r="D7049" t="b">
        <v>1</v>
      </c>
      <c r="E7049" t="b">
        <v>0</v>
      </c>
      <c r="F7049" t="b">
        <v>0</v>
      </c>
      <c r="G7049" t="n">
        <v>-1.178669144784808</v>
      </c>
      <c r="H7049" t="n">
        <v>0.6373621630230084</v>
      </c>
      <c r="I7049" t="n">
        <v>0.75</v>
      </c>
      <c r="J7049" t="n">
        <v>0.85</v>
      </c>
      <c r="K7049" t="n">
        <v>0.75</v>
      </c>
      <c r="L7049" t="n">
        <v>0.75</v>
      </c>
      <c r="M7049" t="n">
        <v>0</v>
      </c>
      <c r="N7049" t="inlineStr">
        <is>
          <t>floor</t>
        </is>
      </c>
      <c r="O7049" t="inlineStr">
        <is>
          <t>Mandatory dicey upper bound</t>
        </is>
      </c>
      <c r="P7049">
        <f>1+SUMPRODUCT(Algo_Opt_Inputs!B657:AM657,Algo_Opt_Coefs!$B$10:$AM$10)</f>
        <v/>
      </c>
      <c r="Q7049">
        <f>MAX(I7049,MIN(J7049,P7049+H7049))</f>
        <v/>
      </c>
      <c r="R7049">
        <f>Q7049-L7049</f>
        <v/>
      </c>
    </row>
    <row r="7050">
      <c r="A7050" t="inlineStr">
        <is>
          <t>2025-04-09</t>
        </is>
      </c>
      <c r="B7050" t="inlineStr">
        <is>
          <t>11_P08</t>
        </is>
      </c>
      <c r="C7050" t="inlineStr">
        <is>
          <t>Dicey&lt;=0.85: Maximum profit</t>
        </is>
      </c>
      <c r="D7050" t="b">
        <v>0</v>
      </c>
      <c r="E7050" t="b">
        <v>0</v>
      </c>
      <c r="F7050" t="b">
        <v>1</v>
      </c>
      <c r="G7050" t="n">
        <v>3.941222634403916</v>
      </c>
      <c r="H7050" t="n">
        <v>0.6373621630230084</v>
      </c>
      <c r="I7050" t="n">
        <v>0.75</v>
      </c>
      <c r="J7050" t="n">
        <v>1</v>
      </c>
      <c r="K7050" t="n">
        <v>1</v>
      </c>
      <c r="L7050" t="n">
        <v>1</v>
      </c>
      <c r="M7050" t="n">
        <v>0</v>
      </c>
      <c r="N7050" t="inlineStr">
        <is>
          <t>ceiling</t>
        </is>
      </c>
      <c r="O7050" t="inlineStr">
        <is>
          <t>Archived09:16 cap</t>
        </is>
      </c>
      <c r="P7050">
        <f>1+SUMPRODUCT(Algo_Opt_Inputs!B658:AM658,Algo_Opt_Coefs!$B$10:$AM$10)</f>
        <v/>
      </c>
      <c r="Q7050">
        <f>MAX(I7050,MIN(J7050,P7050+H7050))</f>
        <v/>
      </c>
      <c r="R7050">
        <f>Q7050-L7050</f>
        <v/>
      </c>
    </row>
    <row r="7051">
      <c r="A7051" t="inlineStr">
        <is>
          <t>2025-04-16</t>
        </is>
      </c>
      <c r="B7051" t="inlineStr">
        <is>
          <t>11_P08</t>
        </is>
      </c>
      <c r="C7051" t="inlineStr">
        <is>
          <t>Dicey&lt;=0.85: Maximum profit</t>
        </is>
      </c>
      <c r="D7051" t="b">
        <v>1</v>
      </c>
      <c r="E7051" t="b">
        <v>0</v>
      </c>
      <c r="F7051" t="b">
        <v>0</v>
      </c>
      <c r="G7051" t="n">
        <v>-0.5244327872400758</v>
      </c>
      <c r="H7051" t="n">
        <v>0.6373621630230084</v>
      </c>
      <c r="I7051" t="n">
        <v>0.75</v>
      </c>
      <c r="J7051" t="n">
        <v>0.85</v>
      </c>
      <c r="K7051" t="n">
        <v>0.75</v>
      </c>
      <c r="L7051" t="n">
        <v>0.75</v>
      </c>
      <c r="M7051" t="n">
        <v>0</v>
      </c>
      <c r="N7051" t="inlineStr">
        <is>
          <t>floor</t>
        </is>
      </c>
      <c r="O7051" t="inlineStr">
        <is>
          <t>Mandatory dicey upper bound</t>
        </is>
      </c>
      <c r="P7051">
        <f>1+SUMPRODUCT(Algo_Opt_Inputs!B659:AM659,Algo_Opt_Coefs!$B$10:$AM$10)</f>
        <v/>
      </c>
      <c r="Q7051">
        <f>MAX(I7051,MIN(J7051,P7051+H7051))</f>
        <v/>
      </c>
      <c r="R7051">
        <f>Q7051-L7051</f>
        <v/>
      </c>
    </row>
    <row r="7052">
      <c r="A7052" t="inlineStr">
        <is>
          <t>2025-04-17</t>
        </is>
      </c>
      <c r="B7052" t="inlineStr">
        <is>
          <t>11_P08</t>
        </is>
      </c>
      <c r="C7052" t="inlineStr">
        <is>
          <t>Dicey&lt;=0.85: Maximum profit</t>
        </is>
      </c>
      <c r="D7052" t="b">
        <v>1</v>
      </c>
      <c r="E7052" t="b">
        <v>0</v>
      </c>
      <c r="F7052" t="b">
        <v>0</v>
      </c>
      <c r="G7052" t="n">
        <v>-0.3141560814034681</v>
      </c>
      <c r="H7052" t="n">
        <v>0.6373621630230084</v>
      </c>
      <c r="I7052" t="n">
        <v>0.75</v>
      </c>
      <c r="J7052" t="n">
        <v>0.85</v>
      </c>
      <c r="K7052" t="n">
        <v>0.75</v>
      </c>
      <c r="L7052" t="n">
        <v>0.75</v>
      </c>
      <c r="M7052" t="n">
        <v>0</v>
      </c>
      <c r="N7052" t="inlineStr">
        <is>
          <t>floor</t>
        </is>
      </c>
      <c r="O7052" t="inlineStr">
        <is>
          <t>Mandatory dicey upper bound</t>
        </is>
      </c>
      <c r="P7052">
        <f>1+SUMPRODUCT(Algo_Opt_Inputs!B660:AM660,Algo_Opt_Coefs!$B$10:$AM$10)</f>
        <v/>
      </c>
      <c r="Q7052">
        <f>MAX(I7052,MIN(J7052,P7052+H7052))</f>
        <v/>
      </c>
      <c r="R7052">
        <f>Q7052-L7052</f>
        <v/>
      </c>
    </row>
    <row r="7053">
      <c r="A7053" t="inlineStr">
        <is>
          <t>2025-04-21</t>
        </is>
      </c>
      <c r="B7053" t="inlineStr">
        <is>
          <t>11_P08</t>
        </is>
      </c>
      <c r="C7053" t="inlineStr">
        <is>
          <t>Dicey&lt;=0.85: Maximum profit</t>
        </is>
      </c>
      <c r="D7053" t="b">
        <v>0</v>
      </c>
      <c r="E7053" t="b">
        <v>0</v>
      </c>
      <c r="F7053" t="b">
        <v>0</v>
      </c>
      <c r="G7053" t="n">
        <v>0.8135521131884144</v>
      </c>
      <c r="H7053" t="n">
        <v>0.6373621630230084</v>
      </c>
      <c r="I7053" t="n">
        <v>0.75</v>
      </c>
      <c r="J7053" t="n">
        <v>1.15</v>
      </c>
      <c r="K7053" t="n">
        <v>1.15</v>
      </c>
      <c r="L7053" t="n">
        <v>1.15</v>
      </c>
      <c r="M7053" t="n">
        <v>0</v>
      </c>
      <c r="N7053" t="inlineStr">
        <is>
          <t>ceiling</t>
        </is>
      </c>
      <c r="O7053" t="inlineStr">
        <is>
          <t>Optimized allocation/budget balancing; not a strong-edge label</t>
        </is>
      </c>
      <c r="P7053">
        <f>1+SUMPRODUCT(Algo_Opt_Inputs!B661:AM661,Algo_Opt_Coefs!$B$10:$AM$10)</f>
        <v/>
      </c>
      <c r="Q7053">
        <f>MAX(I7053,MIN(J7053,P7053+H7053))</f>
        <v/>
      </c>
      <c r="R7053">
        <f>Q7053-L7053</f>
        <v/>
      </c>
    </row>
    <row r="7054">
      <c r="A7054" t="inlineStr">
        <is>
          <t>2025-04-24</t>
        </is>
      </c>
      <c r="B7054" t="inlineStr">
        <is>
          <t>11_P08</t>
        </is>
      </c>
      <c r="C7054" t="inlineStr">
        <is>
          <t>Dicey&lt;=0.85: Maximum profit</t>
        </is>
      </c>
      <c r="D7054" t="b">
        <v>1</v>
      </c>
      <c r="E7054" t="b">
        <v>0</v>
      </c>
      <c r="F7054" t="b">
        <v>0</v>
      </c>
      <c r="G7054" t="n">
        <v>-0.2101153873837289</v>
      </c>
      <c r="H7054" t="n">
        <v>0.6373621630230084</v>
      </c>
      <c r="I7054" t="n">
        <v>0.75</v>
      </c>
      <c r="J7054" t="n">
        <v>0.85</v>
      </c>
      <c r="K7054" t="n">
        <v>0.75</v>
      </c>
      <c r="L7054" t="n">
        <v>0.75</v>
      </c>
      <c r="M7054" t="n">
        <v>0</v>
      </c>
      <c r="N7054" t="inlineStr">
        <is>
          <t>floor</t>
        </is>
      </c>
      <c r="O7054" t="inlineStr">
        <is>
          <t>Mandatory dicey upper bound</t>
        </is>
      </c>
      <c r="P7054">
        <f>1+SUMPRODUCT(Algo_Opt_Inputs!B662:AM662,Algo_Opt_Coefs!$B$10:$AM$10)</f>
        <v/>
      </c>
      <c r="Q7054">
        <f>MAX(I7054,MIN(J7054,P7054+H7054))</f>
        <v/>
      </c>
      <c r="R7054">
        <f>Q7054-L7054</f>
        <v/>
      </c>
    </row>
    <row r="7055">
      <c r="A7055" t="inlineStr">
        <is>
          <t>2025-04-25</t>
        </is>
      </c>
      <c r="B7055" t="inlineStr">
        <is>
          <t>11_P08</t>
        </is>
      </c>
      <c r="C7055" t="inlineStr">
        <is>
          <t>Dicey&lt;=0.85: Maximum profit</t>
        </is>
      </c>
      <c r="D7055" t="b">
        <v>0</v>
      </c>
      <c r="E7055" t="b">
        <v>0</v>
      </c>
      <c r="F7055" t="b">
        <v>0</v>
      </c>
      <c r="G7055" t="n">
        <v>3.360637938192698</v>
      </c>
      <c r="H7055" t="n">
        <v>0.6373621630230084</v>
      </c>
      <c r="I7055" t="n">
        <v>0.75</v>
      </c>
      <c r="J7055" t="n">
        <v>1.15</v>
      </c>
      <c r="K7055" t="n">
        <v>1.15</v>
      </c>
      <c r="L7055" t="n">
        <v>1.15</v>
      </c>
      <c r="M7055" t="n">
        <v>0</v>
      </c>
      <c r="N7055" t="inlineStr">
        <is>
          <t>ceiling</t>
        </is>
      </c>
      <c r="O7055" t="inlineStr">
        <is>
          <t>Optimized allocation/budget balancing; not a strong-edge label</t>
        </is>
      </c>
      <c r="P7055">
        <f>1+SUMPRODUCT(Algo_Opt_Inputs!B663:AM663,Algo_Opt_Coefs!$B$10:$AM$10)</f>
        <v/>
      </c>
      <c r="Q7055">
        <f>MAX(I7055,MIN(J7055,P7055+H7055))</f>
        <v/>
      </c>
      <c r="R7055">
        <f>Q7055-L7055</f>
        <v/>
      </c>
    </row>
    <row r="7056">
      <c r="A7056" t="inlineStr">
        <is>
          <t>2025-05-07</t>
        </is>
      </c>
      <c r="B7056" t="inlineStr">
        <is>
          <t>11_P08</t>
        </is>
      </c>
      <c r="C7056" t="inlineStr">
        <is>
          <t>Dicey&lt;=0.85: Maximum profit</t>
        </is>
      </c>
      <c r="D7056" t="b">
        <v>0</v>
      </c>
      <c r="E7056" t="b">
        <v>0</v>
      </c>
      <c r="F7056" t="b">
        <v>0</v>
      </c>
      <c r="G7056" t="n">
        <v>0.689168031148493</v>
      </c>
      <c r="H7056" t="n">
        <v>0.6373621630230084</v>
      </c>
      <c r="I7056" t="n">
        <v>0.75</v>
      </c>
      <c r="J7056" t="n">
        <v>1.15</v>
      </c>
      <c r="K7056" t="n">
        <v>1.15</v>
      </c>
      <c r="L7056" t="n">
        <v>1.15</v>
      </c>
      <c r="M7056" t="n">
        <v>0</v>
      </c>
      <c r="N7056" t="inlineStr">
        <is>
          <t>ceiling</t>
        </is>
      </c>
      <c r="O7056" t="inlineStr">
        <is>
          <t>Optimized allocation/budget balancing; not a strong-edge label</t>
        </is>
      </c>
      <c r="P7056">
        <f>1+SUMPRODUCT(Algo_Opt_Inputs!B664:AM664,Algo_Opt_Coefs!$B$10:$AM$10)</f>
        <v/>
      </c>
      <c r="Q7056">
        <f>MAX(I7056,MIN(J7056,P7056+H7056))</f>
        <v/>
      </c>
      <c r="R7056">
        <f>Q7056-L7056</f>
        <v/>
      </c>
    </row>
    <row r="7057">
      <c r="A7057" t="inlineStr">
        <is>
          <t>2025-05-09</t>
        </is>
      </c>
      <c r="B7057" t="inlineStr">
        <is>
          <t>11_P08</t>
        </is>
      </c>
      <c r="C7057" t="inlineStr">
        <is>
          <t>Dicey&lt;=0.85: Maximum profit</t>
        </is>
      </c>
      <c r="D7057" t="b">
        <v>0</v>
      </c>
      <c r="E7057" t="b">
        <v>0</v>
      </c>
      <c r="F7057" t="b">
        <v>0</v>
      </c>
      <c r="G7057" t="n">
        <v>2.024904372039703</v>
      </c>
      <c r="H7057" t="n">
        <v>0.6373621630230084</v>
      </c>
      <c r="I7057" t="n">
        <v>0.75</v>
      </c>
      <c r="J7057" t="n">
        <v>1.15</v>
      </c>
      <c r="K7057" t="n">
        <v>1.15</v>
      </c>
      <c r="L7057" t="n">
        <v>1.15</v>
      </c>
      <c r="M7057" t="n">
        <v>0</v>
      </c>
      <c r="N7057" t="inlineStr">
        <is>
          <t>ceiling</t>
        </is>
      </c>
      <c r="O7057" t="inlineStr">
        <is>
          <t>Optimized allocation/budget balancing; not a strong-edge label</t>
        </is>
      </c>
      <c r="P7057">
        <f>1+SUMPRODUCT(Algo_Opt_Inputs!B665:AM665,Algo_Opt_Coefs!$B$10:$AM$10)</f>
        <v/>
      </c>
      <c r="Q7057">
        <f>MAX(I7057,MIN(J7057,P7057+H7057))</f>
        <v/>
      </c>
      <c r="R7057">
        <f>Q7057-L7057</f>
        <v/>
      </c>
    </row>
    <row r="7058">
      <c r="A7058" t="inlineStr">
        <is>
          <t>2025-05-13</t>
        </is>
      </c>
      <c r="B7058" t="inlineStr">
        <is>
          <t>11_P08</t>
        </is>
      </c>
      <c r="C7058" t="inlineStr">
        <is>
          <t>Dicey&lt;=0.85: Maximum profit</t>
        </is>
      </c>
      <c r="D7058" t="b">
        <v>1</v>
      </c>
      <c r="E7058" t="b">
        <v>0</v>
      </c>
      <c r="F7058" t="b">
        <v>0</v>
      </c>
      <c r="G7058" t="n">
        <v>0.5318988390661761</v>
      </c>
      <c r="H7058" t="n">
        <v>0.6373621630230084</v>
      </c>
      <c r="I7058" t="n">
        <v>0.75</v>
      </c>
      <c r="J7058" t="n">
        <v>0.85</v>
      </c>
      <c r="K7058" t="n">
        <v>0.85</v>
      </c>
      <c r="L7058" t="n">
        <v>0.85</v>
      </c>
      <c r="M7058" t="n">
        <v>0</v>
      </c>
      <c r="N7058" t="inlineStr">
        <is>
          <t>ceiling</t>
        </is>
      </c>
      <c r="O7058" t="inlineStr">
        <is>
          <t>Mandatory dicey upper bound</t>
        </is>
      </c>
      <c r="P7058">
        <f>1+SUMPRODUCT(Algo_Opt_Inputs!B666:AM666,Algo_Opt_Coefs!$B$10:$AM$10)</f>
        <v/>
      </c>
      <c r="Q7058">
        <f>MAX(I7058,MIN(J7058,P7058+H7058))</f>
        <v/>
      </c>
      <c r="R7058">
        <f>Q7058-L7058</f>
        <v/>
      </c>
    </row>
    <row r="7059">
      <c r="A7059" t="inlineStr">
        <is>
          <t>2025-05-14</t>
        </is>
      </c>
      <c r="B7059" t="inlineStr">
        <is>
          <t>11_P08</t>
        </is>
      </c>
      <c r="C7059" t="inlineStr">
        <is>
          <t>Dicey&lt;=0.85: Maximum profit</t>
        </is>
      </c>
      <c r="D7059" t="b">
        <v>1</v>
      </c>
      <c r="E7059" t="b">
        <v>0</v>
      </c>
      <c r="F7059" t="b">
        <v>0</v>
      </c>
      <c r="G7059" t="n">
        <v>-0.6753139921441396</v>
      </c>
      <c r="H7059" t="n">
        <v>0.6373621630230084</v>
      </c>
      <c r="I7059" t="n">
        <v>0.75</v>
      </c>
      <c r="J7059" t="n">
        <v>0.85</v>
      </c>
      <c r="K7059" t="n">
        <v>0.75</v>
      </c>
      <c r="L7059" t="n">
        <v>0.75</v>
      </c>
      <c r="M7059" t="n">
        <v>0</v>
      </c>
      <c r="N7059" t="inlineStr">
        <is>
          <t>floor</t>
        </is>
      </c>
      <c r="O7059" t="inlineStr">
        <is>
          <t>Mandatory dicey upper bound</t>
        </is>
      </c>
      <c r="P7059">
        <f>1+SUMPRODUCT(Algo_Opt_Inputs!B667:AM667,Algo_Opt_Coefs!$B$10:$AM$10)</f>
        <v/>
      </c>
      <c r="Q7059">
        <f>MAX(I7059,MIN(J7059,P7059+H7059))</f>
        <v/>
      </c>
      <c r="R7059">
        <f>Q7059-L7059</f>
        <v/>
      </c>
    </row>
    <row r="7060">
      <c r="A7060" t="inlineStr">
        <is>
          <t>2025-05-15</t>
        </is>
      </c>
      <c r="B7060" t="inlineStr">
        <is>
          <t>11_P08</t>
        </is>
      </c>
      <c r="C7060" t="inlineStr">
        <is>
          <t>Dicey&lt;=0.85: Maximum profit</t>
        </is>
      </c>
      <c r="D7060" t="b">
        <v>1</v>
      </c>
      <c r="E7060" t="b">
        <v>0</v>
      </c>
      <c r="F7060" t="b">
        <v>0</v>
      </c>
      <c r="G7060" t="n">
        <v>0.4136715469680395</v>
      </c>
      <c r="H7060" t="n">
        <v>0.6373621630230084</v>
      </c>
      <c r="I7060" t="n">
        <v>0.75</v>
      </c>
      <c r="J7060" t="n">
        <v>0.85</v>
      </c>
      <c r="K7060" t="n">
        <v>0.85</v>
      </c>
      <c r="L7060" t="n">
        <v>0.85</v>
      </c>
      <c r="M7060" t="n">
        <v>0</v>
      </c>
      <c r="N7060" t="inlineStr">
        <is>
          <t>ceiling</t>
        </is>
      </c>
      <c r="O7060" t="inlineStr">
        <is>
          <t>Mandatory dicey upper bound</t>
        </is>
      </c>
      <c r="P7060">
        <f>1+SUMPRODUCT(Algo_Opt_Inputs!B668:AM668,Algo_Opt_Coefs!$B$10:$AM$10)</f>
        <v/>
      </c>
      <c r="Q7060">
        <f>MAX(I7060,MIN(J7060,P7060+H7060))</f>
        <v/>
      </c>
      <c r="R7060">
        <f>Q7060-L7060</f>
        <v/>
      </c>
    </row>
    <row r="7061">
      <c r="A7061" t="inlineStr">
        <is>
          <t>2025-05-16</t>
        </is>
      </c>
      <c r="B7061" t="inlineStr">
        <is>
          <t>11_P08</t>
        </is>
      </c>
      <c r="C7061" t="inlineStr">
        <is>
          <t>Dicey&lt;=0.85: Maximum profit</t>
        </is>
      </c>
      <c r="D7061" t="b">
        <v>0</v>
      </c>
      <c r="E7061" t="b">
        <v>0</v>
      </c>
      <c r="F7061" t="b">
        <v>1</v>
      </c>
      <c r="G7061" t="n">
        <v>2.975065545383113</v>
      </c>
      <c r="H7061" t="n">
        <v>0.6373621630230084</v>
      </c>
      <c r="I7061" t="n">
        <v>0.75</v>
      </c>
      <c r="J7061" t="n">
        <v>1</v>
      </c>
      <c r="K7061" t="n">
        <v>1</v>
      </c>
      <c r="L7061" t="n">
        <v>1</v>
      </c>
      <c r="M7061" t="n">
        <v>0</v>
      </c>
      <c r="N7061" t="inlineStr">
        <is>
          <t>ceiling</t>
        </is>
      </c>
      <c r="O7061" t="inlineStr">
        <is>
          <t>Archived09:16 cap</t>
        </is>
      </c>
      <c r="P7061">
        <f>1+SUMPRODUCT(Algo_Opt_Inputs!B669:AM669,Algo_Opt_Coefs!$B$10:$AM$10)</f>
        <v/>
      </c>
      <c r="Q7061">
        <f>MAX(I7061,MIN(J7061,P7061+H7061))</f>
        <v/>
      </c>
      <c r="R7061">
        <f>Q7061-L7061</f>
        <v/>
      </c>
    </row>
    <row r="7062">
      <c r="A7062" t="inlineStr">
        <is>
          <t>2025-05-19</t>
        </is>
      </c>
      <c r="B7062" t="inlineStr">
        <is>
          <t>11_P08</t>
        </is>
      </c>
      <c r="C7062" t="inlineStr">
        <is>
          <t>Dicey&lt;=0.85: Maximum profit</t>
        </is>
      </c>
      <c r="D7062" t="b">
        <v>0</v>
      </c>
      <c r="E7062" t="b">
        <v>0</v>
      </c>
      <c r="F7062" t="b">
        <v>0</v>
      </c>
      <c r="G7062" t="n">
        <v>0.6269715308595791</v>
      </c>
      <c r="H7062" t="n">
        <v>0.6373621630230084</v>
      </c>
      <c r="I7062" t="n">
        <v>0.75</v>
      </c>
      <c r="J7062" t="n">
        <v>1.15</v>
      </c>
      <c r="K7062" t="n">
        <v>1.15</v>
      </c>
      <c r="L7062" t="n">
        <v>1.15</v>
      </c>
      <c r="M7062" t="n">
        <v>0</v>
      </c>
      <c r="N7062" t="inlineStr">
        <is>
          <t>ceiling</t>
        </is>
      </c>
      <c r="O7062" t="inlineStr">
        <is>
          <t>Optimized allocation/budget balancing; not a strong-edge label</t>
        </is>
      </c>
      <c r="P7062">
        <f>1+SUMPRODUCT(Algo_Opt_Inputs!B670:AM670,Algo_Opt_Coefs!$B$10:$AM$10)</f>
        <v/>
      </c>
      <c r="Q7062">
        <f>MAX(I7062,MIN(J7062,P7062+H7062))</f>
        <v/>
      </c>
      <c r="R7062">
        <f>Q7062-L7062</f>
        <v/>
      </c>
    </row>
    <row r="7063">
      <c r="A7063" t="inlineStr">
        <is>
          <t>2025-05-20</t>
        </is>
      </c>
      <c r="B7063" t="inlineStr">
        <is>
          <t>11_P08</t>
        </is>
      </c>
      <c r="C7063" t="inlineStr">
        <is>
          <t>Dicey&lt;=0.85: Maximum profit</t>
        </is>
      </c>
      <c r="D7063" t="b">
        <v>0</v>
      </c>
      <c r="E7063" t="b">
        <v>0</v>
      </c>
      <c r="F7063" t="b">
        <v>0</v>
      </c>
      <c r="G7063" t="n">
        <v>0.9147747582249822</v>
      </c>
      <c r="H7063" t="n">
        <v>0.6373621630230084</v>
      </c>
      <c r="I7063" t="n">
        <v>0.75</v>
      </c>
      <c r="J7063" t="n">
        <v>1.15</v>
      </c>
      <c r="K7063" t="n">
        <v>1.15</v>
      </c>
      <c r="L7063" t="n">
        <v>1.15</v>
      </c>
      <c r="M7063" t="n">
        <v>0</v>
      </c>
      <c r="N7063" t="inlineStr">
        <is>
          <t>ceiling</t>
        </is>
      </c>
      <c r="O7063" t="inlineStr">
        <is>
          <t>Optimized allocation/budget balancing; not a strong-edge label</t>
        </is>
      </c>
      <c r="P7063">
        <f>1+SUMPRODUCT(Algo_Opt_Inputs!B671:AM671,Algo_Opt_Coefs!$B$10:$AM$10)</f>
        <v/>
      </c>
      <c r="Q7063">
        <f>MAX(I7063,MIN(J7063,P7063+H7063))</f>
        <v/>
      </c>
      <c r="R7063">
        <f>Q7063-L7063</f>
        <v/>
      </c>
    </row>
    <row r="7064">
      <c r="A7064" t="inlineStr">
        <is>
          <t>2025-05-21</t>
        </is>
      </c>
      <c r="B7064" t="inlineStr">
        <is>
          <t>11_P08</t>
        </is>
      </c>
      <c r="C7064" t="inlineStr">
        <is>
          <t>Dicey&lt;=0.85: Maximum profit</t>
        </is>
      </c>
      <c r="D7064" t="b">
        <v>0</v>
      </c>
      <c r="E7064" t="b">
        <v>0</v>
      </c>
      <c r="F7064" t="b">
        <v>0</v>
      </c>
      <c r="G7064" t="n">
        <v>1.283929469095117</v>
      </c>
      <c r="H7064" t="n">
        <v>0.6373621630230084</v>
      </c>
      <c r="I7064" t="n">
        <v>0.75</v>
      </c>
      <c r="J7064" t="n">
        <v>1.15</v>
      </c>
      <c r="K7064" t="n">
        <v>1.15</v>
      </c>
      <c r="L7064" t="n">
        <v>1.15</v>
      </c>
      <c r="M7064" t="n">
        <v>0</v>
      </c>
      <c r="N7064" t="inlineStr">
        <is>
          <t>ceiling</t>
        </is>
      </c>
      <c r="O7064" t="inlineStr">
        <is>
          <t>Optimized allocation/budget balancing; not a strong-edge label</t>
        </is>
      </c>
      <c r="P7064">
        <f>1+SUMPRODUCT(Algo_Opt_Inputs!B672:AM672,Algo_Opt_Coefs!$B$10:$AM$10)</f>
        <v/>
      </c>
      <c r="Q7064">
        <f>MAX(I7064,MIN(J7064,P7064+H7064))</f>
        <v/>
      </c>
      <c r="R7064">
        <f>Q7064-L7064</f>
        <v/>
      </c>
    </row>
    <row r="7065">
      <c r="A7065" t="inlineStr">
        <is>
          <t>2025-05-22</t>
        </is>
      </c>
      <c r="B7065" t="inlineStr">
        <is>
          <t>11_P08</t>
        </is>
      </c>
      <c r="C7065" t="inlineStr">
        <is>
          <t>Dicey&lt;=0.85: Maximum profit</t>
        </is>
      </c>
      <c r="D7065" t="b">
        <v>1</v>
      </c>
      <c r="E7065" t="b">
        <v>0</v>
      </c>
      <c r="F7065" t="b">
        <v>0</v>
      </c>
      <c r="G7065" t="n">
        <v>0.2132429830782316</v>
      </c>
      <c r="H7065" t="n">
        <v>0.6373621630230084</v>
      </c>
      <c r="I7065" t="n">
        <v>0.75</v>
      </c>
      <c r="J7065" t="n">
        <v>0.85</v>
      </c>
      <c r="K7065" t="n">
        <v>0.85</v>
      </c>
      <c r="L7065" t="n">
        <v>0.85</v>
      </c>
      <c r="M7065" t="n">
        <v>0</v>
      </c>
      <c r="N7065" t="inlineStr">
        <is>
          <t>ceiling</t>
        </is>
      </c>
      <c r="O7065" t="inlineStr">
        <is>
          <t>Mandatory dicey upper bound</t>
        </is>
      </c>
      <c r="P7065">
        <f>1+SUMPRODUCT(Algo_Opt_Inputs!B673:AM673,Algo_Opt_Coefs!$B$10:$AM$10)</f>
        <v/>
      </c>
      <c r="Q7065">
        <f>MAX(I7065,MIN(J7065,P7065+H7065))</f>
        <v/>
      </c>
      <c r="R7065">
        <f>Q7065-L7065</f>
        <v/>
      </c>
    </row>
    <row r="7066">
      <c r="A7066" t="inlineStr">
        <is>
          <t>2025-05-23</t>
        </is>
      </c>
      <c r="B7066" t="inlineStr">
        <is>
          <t>11_P08</t>
        </is>
      </c>
      <c r="C7066" t="inlineStr">
        <is>
          <t>Dicey&lt;=0.85: Maximum profit</t>
        </is>
      </c>
      <c r="D7066" t="b">
        <v>0</v>
      </c>
      <c r="E7066" t="b">
        <v>0</v>
      </c>
      <c r="F7066" t="b">
        <v>0</v>
      </c>
      <c r="G7066" t="n">
        <v>1.811889861797498</v>
      </c>
      <c r="H7066" t="n">
        <v>0.6373621630230084</v>
      </c>
      <c r="I7066" t="n">
        <v>0.75</v>
      </c>
      <c r="J7066" t="n">
        <v>1.15</v>
      </c>
      <c r="K7066" t="n">
        <v>1.15</v>
      </c>
      <c r="L7066" t="n">
        <v>1.15</v>
      </c>
      <c r="M7066" t="n">
        <v>0</v>
      </c>
      <c r="N7066" t="inlineStr">
        <is>
          <t>ceiling</t>
        </is>
      </c>
      <c r="O7066" t="inlineStr">
        <is>
          <t>Optimized allocation/budget balancing; not a strong-edge label</t>
        </is>
      </c>
      <c r="P7066">
        <f>1+SUMPRODUCT(Algo_Opt_Inputs!B674:AM674,Algo_Opt_Coefs!$B$10:$AM$10)</f>
        <v/>
      </c>
      <c r="Q7066">
        <f>MAX(I7066,MIN(J7066,P7066+H7066))</f>
        <v/>
      </c>
      <c r="R7066">
        <f>Q7066-L7066</f>
        <v/>
      </c>
    </row>
    <row r="7067">
      <c r="A7067" t="inlineStr">
        <is>
          <t>2025-05-26</t>
        </is>
      </c>
      <c r="B7067" t="inlineStr">
        <is>
          <t>11_P08</t>
        </is>
      </c>
      <c r="C7067" t="inlineStr">
        <is>
          <t>Dicey&lt;=0.85: Maximum profit</t>
        </is>
      </c>
      <c r="D7067" t="b">
        <v>1</v>
      </c>
      <c r="E7067" t="b">
        <v>0</v>
      </c>
      <c r="F7067" t="b">
        <v>0</v>
      </c>
      <c r="G7067" t="n">
        <v>-0.03165988793824548</v>
      </c>
      <c r="H7067" t="n">
        <v>0.6373621630230084</v>
      </c>
      <c r="I7067" t="n">
        <v>0.75</v>
      </c>
      <c r="J7067" t="n">
        <v>0.85</v>
      </c>
      <c r="K7067" t="n">
        <v>0.75</v>
      </c>
      <c r="L7067" t="n">
        <v>0.75</v>
      </c>
      <c r="M7067" t="n">
        <v>0</v>
      </c>
      <c r="N7067" t="inlineStr">
        <is>
          <t>floor</t>
        </is>
      </c>
      <c r="O7067" t="inlineStr">
        <is>
          <t>Mandatory dicey upper bound</t>
        </is>
      </c>
      <c r="P7067">
        <f>1+SUMPRODUCT(Algo_Opt_Inputs!B675:AM675,Algo_Opt_Coefs!$B$10:$AM$10)</f>
        <v/>
      </c>
      <c r="Q7067">
        <f>MAX(I7067,MIN(J7067,P7067+H7067))</f>
        <v/>
      </c>
      <c r="R7067">
        <f>Q7067-L7067</f>
        <v/>
      </c>
    </row>
    <row r="7068">
      <c r="A7068" t="inlineStr">
        <is>
          <t>2025-05-27</t>
        </is>
      </c>
      <c r="B7068" t="inlineStr">
        <is>
          <t>11_P08</t>
        </is>
      </c>
      <c r="C7068" t="inlineStr">
        <is>
          <t>Dicey&lt;=0.85: Maximum profit</t>
        </is>
      </c>
      <c r="D7068" t="b">
        <v>0</v>
      </c>
      <c r="E7068" t="b">
        <v>0</v>
      </c>
      <c r="F7068" t="b">
        <v>1</v>
      </c>
      <c r="G7068" t="n">
        <v>3.579270950001159</v>
      </c>
      <c r="H7068" t="n">
        <v>0.6373621630230084</v>
      </c>
      <c r="I7068" t="n">
        <v>0.75</v>
      </c>
      <c r="J7068" t="n">
        <v>1</v>
      </c>
      <c r="K7068" t="n">
        <v>1</v>
      </c>
      <c r="L7068" t="n">
        <v>1</v>
      </c>
      <c r="M7068" t="n">
        <v>0</v>
      </c>
      <c r="N7068" t="inlineStr">
        <is>
          <t>ceiling</t>
        </is>
      </c>
      <c r="O7068" t="inlineStr">
        <is>
          <t>Archived09:16 cap</t>
        </is>
      </c>
      <c r="P7068">
        <f>1+SUMPRODUCT(Algo_Opt_Inputs!B676:AM676,Algo_Opt_Coefs!$B$10:$AM$10)</f>
        <v/>
      </c>
      <c r="Q7068">
        <f>MAX(I7068,MIN(J7068,P7068+H7068))</f>
        <v/>
      </c>
      <c r="R7068">
        <f>Q7068-L7068</f>
        <v/>
      </c>
    </row>
    <row r="7069">
      <c r="A7069" t="inlineStr">
        <is>
          <t>2025-05-28</t>
        </is>
      </c>
      <c r="B7069" t="inlineStr">
        <is>
          <t>11_P08</t>
        </is>
      </c>
      <c r="C7069" t="inlineStr">
        <is>
          <t>Dicey&lt;=0.85: Maximum profit</t>
        </is>
      </c>
      <c r="D7069" t="b">
        <v>0</v>
      </c>
      <c r="E7069" t="b">
        <v>0</v>
      </c>
      <c r="F7069" t="b">
        <v>1</v>
      </c>
      <c r="G7069" t="n">
        <v>3.759451296627399</v>
      </c>
      <c r="H7069" t="n">
        <v>0.6373621630230084</v>
      </c>
      <c r="I7069" t="n">
        <v>0.75</v>
      </c>
      <c r="J7069" t="n">
        <v>1</v>
      </c>
      <c r="K7069" t="n">
        <v>1</v>
      </c>
      <c r="L7069" t="n">
        <v>1</v>
      </c>
      <c r="M7069" t="n">
        <v>0</v>
      </c>
      <c r="N7069" t="inlineStr">
        <is>
          <t>ceiling</t>
        </is>
      </c>
      <c r="O7069" t="inlineStr">
        <is>
          <t>Archived09:16 cap</t>
        </is>
      </c>
      <c r="P7069">
        <f>1+SUMPRODUCT(Algo_Opt_Inputs!B677:AM677,Algo_Opt_Coefs!$B$10:$AM$10)</f>
        <v/>
      </c>
      <c r="Q7069">
        <f>MAX(I7069,MIN(J7069,P7069+H7069))</f>
        <v/>
      </c>
      <c r="R7069">
        <f>Q7069-L7069</f>
        <v/>
      </c>
    </row>
    <row r="7070">
      <c r="A7070" t="inlineStr">
        <is>
          <t>2025-05-29</t>
        </is>
      </c>
      <c r="B7070" t="inlineStr">
        <is>
          <t>11_P08</t>
        </is>
      </c>
      <c r="C7070" t="inlineStr">
        <is>
          <t>Dicey&lt;=0.85: Maximum profit</t>
        </is>
      </c>
      <c r="D7070" t="b">
        <v>0</v>
      </c>
      <c r="E7070" t="b">
        <v>0</v>
      </c>
      <c r="F7070" t="b">
        <v>1</v>
      </c>
      <c r="G7070" t="n">
        <v>3.262639387726238</v>
      </c>
      <c r="H7070" t="n">
        <v>0.6373621630230084</v>
      </c>
      <c r="I7070" t="n">
        <v>0.75</v>
      </c>
      <c r="J7070" t="n">
        <v>1</v>
      </c>
      <c r="K7070" t="n">
        <v>1</v>
      </c>
      <c r="L7070" t="n">
        <v>1</v>
      </c>
      <c r="M7070" t="n">
        <v>0</v>
      </c>
      <c r="N7070" t="inlineStr">
        <is>
          <t>ceiling</t>
        </is>
      </c>
      <c r="O7070" t="inlineStr">
        <is>
          <t>Archived09:16 cap</t>
        </is>
      </c>
      <c r="P7070">
        <f>1+SUMPRODUCT(Algo_Opt_Inputs!B678:AM678,Algo_Opt_Coefs!$B$10:$AM$10)</f>
        <v/>
      </c>
      <c r="Q7070">
        <f>MAX(I7070,MIN(J7070,P7070+H7070))</f>
        <v/>
      </c>
      <c r="R7070">
        <f>Q7070-L7070</f>
        <v/>
      </c>
    </row>
    <row r="7071">
      <c r="A7071" t="inlineStr">
        <is>
          <t>2025-06-02</t>
        </is>
      </c>
      <c r="B7071" t="inlineStr">
        <is>
          <t>11_P08</t>
        </is>
      </c>
      <c r="C7071" t="inlineStr">
        <is>
          <t>Dicey&lt;=0.85: Maximum profit</t>
        </is>
      </c>
      <c r="D7071" t="b">
        <v>0</v>
      </c>
      <c r="E7071" t="b">
        <v>0</v>
      </c>
      <c r="F7071" t="b">
        <v>1</v>
      </c>
      <c r="G7071" t="n">
        <v>3.961405189742941</v>
      </c>
      <c r="H7071" t="n">
        <v>0.6373621630230084</v>
      </c>
      <c r="I7071" t="n">
        <v>0.75</v>
      </c>
      <c r="J7071" t="n">
        <v>1</v>
      </c>
      <c r="K7071" t="n">
        <v>1</v>
      </c>
      <c r="L7071" t="n">
        <v>1</v>
      </c>
      <c r="M7071" t="n">
        <v>0</v>
      </c>
      <c r="N7071" t="inlineStr">
        <is>
          <t>ceiling</t>
        </is>
      </c>
      <c r="O7071" t="inlineStr">
        <is>
          <t>Archived09:16 cap</t>
        </is>
      </c>
      <c r="P7071">
        <f>1+SUMPRODUCT(Algo_Opt_Inputs!B679:AM679,Algo_Opt_Coefs!$B$10:$AM$10)</f>
        <v/>
      </c>
      <c r="Q7071">
        <f>MAX(I7071,MIN(J7071,P7071+H7071))</f>
        <v/>
      </c>
      <c r="R7071">
        <f>Q7071-L7071</f>
        <v/>
      </c>
    </row>
    <row r="7072">
      <c r="A7072" t="inlineStr">
        <is>
          <t>2025-06-03</t>
        </is>
      </c>
      <c r="B7072" t="inlineStr">
        <is>
          <t>11_P08</t>
        </is>
      </c>
      <c r="C7072" t="inlineStr">
        <is>
          <t>Dicey&lt;=0.85: Maximum profit</t>
        </is>
      </c>
      <c r="D7072" t="b">
        <v>0</v>
      </c>
      <c r="E7072" t="b">
        <v>1</v>
      </c>
      <c r="F7072" t="b">
        <v>0</v>
      </c>
      <c r="G7072" t="n">
        <v>3.365963461858107</v>
      </c>
      <c r="H7072" t="n">
        <v>0.6373621630230084</v>
      </c>
      <c r="I7072" t="n">
        <v>0.75</v>
      </c>
      <c r="J7072" t="n">
        <v>1.15</v>
      </c>
      <c r="K7072" t="n">
        <v>1.15</v>
      </c>
      <c r="L7072" t="n">
        <v>1.15</v>
      </c>
      <c r="M7072" t="n">
        <v>0</v>
      </c>
      <c r="N7072" t="inlineStr">
        <is>
          <t>ceiling</t>
        </is>
      </c>
      <c r="O7072" t="inlineStr">
        <is>
          <t>Optimized allocation/budget balancing; not a strong-edge label</t>
        </is>
      </c>
      <c r="P7072">
        <f>1+SUMPRODUCT(Algo_Opt_Inputs!B680:AM680,Algo_Opt_Coefs!$B$10:$AM$10)</f>
        <v/>
      </c>
      <c r="Q7072">
        <f>MAX(I7072,MIN(J7072,P7072+H7072))</f>
        <v/>
      </c>
      <c r="R7072">
        <f>Q7072-L7072</f>
        <v/>
      </c>
    </row>
    <row r="7073">
      <c r="A7073" t="inlineStr">
        <is>
          <t>2025-06-04</t>
        </is>
      </c>
      <c r="B7073" t="inlineStr">
        <is>
          <t>11_P08</t>
        </is>
      </c>
      <c r="C7073" t="inlineStr">
        <is>
          <t>Dicey&lt;=0.85: Maximum profit</t>
        </is>
      </c>
      <c r="D7073" t="b">
        <v>0</v>
      </c>
      <c r="E7073" t="b">
        <v>0</v>
      </c>
      <c r="F7073" t="b">
        <v>0</v>
      </c>
      <c r="G7073" t="n">
        <v>1.75053399007458</v>
      </c>
      <c r="H7073" t="n">
        <v>0.6373621630230084</v>
      </c>
      <c r="I7073" t="n">
        <v>0.75</v>
      </c>
      <c r="J7073" t="n">
        <v>1.15</v>
      </c>
      <c r="K7073" t="n">
        <v>1.15</v>
      </c>
      <c r="L7073" t="n">
        <v>1.15</v>
      </c>
      <c r="M7073" t="n">
        <v>0</v>
      </c>
      <c r="N7073" t="inlineStr">
        <is>
          <t>ceiling</t>
        </is>
      </c>
      <c r="O7073" t="inlineStr">
        <is>
          <t>Optimized allocation/budget balancing; not a strong-edge label</t>
        </is>
      </c>
      <c r="P7073">
        <f>1+SUMPRODUCT(Algo_Opt_Inputs!B681:AM681,Algo_Opt_Coefs!$B$10:$AM$10)</f>
        <v/>
      </c>
      <c r="Q7073">
        <f>MAX(I7073,MIN(J7073,P7073+H7073))</f>
        <v/>
      </c>
      <c r="R7073">
        <f>Q7073-L7073</f>
        <v/>
      </c>
    </row>
    <row r="7074">
      <c r="A7074" t="inlineStr">
        <is>
          <t>2025-06-05</t>
        </is>
      </c>
      <c r="B7074" t="inlineStr">
        <is>
          <t>11_P08</t>
        </is>
      </c>
      <c r="C7074" t="inlineStr">
        <is>
          <t>Dicey&lt;=0.85: Maximum profit</t>
        </is>
      </c>
      <c r="D7074" t="b">
        <v>1</v>
      </c>
      <c r="E7074" t="b">
        <v>0</v>
      </c>
      <c r="F7074" t="b">
        <v>0</v>
      </c>
      <c r="G7074" t="n">
        <v>0.09645867559792809</v>
      </c>
      <c r="H7074" t="n">
        <v>0.6373621630230084</v>
      </c>
      <c r="I7074" t="n">
        <v>0.75</v>
      </c>
      <c r="J7074" t="n">
        <v>0.85</v>
      </c>
      <c r="K7074" t="n">
        <v>0.75</v>
      </c>
      <c r="L7074" t="n">
        <v>0.75</v>
      </c>
      <c r="M7074" t="n">
        <v>0</v>
      </c>
      <c r="N7074" t="inlineStr">
        <is>
          <t>floor</t>
        </is>
      </c>
      <c r="O7074" t="inlineStr">
        <is>
          <t>Mandatory dicey upper bound</t>
        </is>
      </c>
      <c r="P7074">
        <f>1+SUMPRODUCT(Algo_Opt_Inputs!B682:AM682,Algo_Opt_Coefs!$B$10:$AM$10)</f>
        <v/>
      </c>
      <c r="Q7074">
        <f>MAX(I7074,MIN(J7074,P7074+H7074))</f>
        <v/>
      </c>
      <c r="R7074">
        <f>Q7074-L7074</f>
        <v/>
      </c>
    </row>
    <row r="7075">
      <c r="A7075" t="inlineStr">
        <is>
          <t>2025-06-09</t>
        </is>
      </c>
      <c r="B7075" t="inlineStr">
        <is>
          <t>11_P08</t>
        </is>
      </c>
      <c r="C7075" t="inlineStr">
        <is>
          <t>Dicey&lt;=0.85: Maximum profit</t>
        </is>
      </c>
      <c r="D7075" t="b">
        <v>0</v>
      </c>
      <c r="E7075" t="b">
        <v>0</v>
      </c>
      <c r="F7075" t="b">
        <v>0</v>
      </c>
      <c r="G7075" t="n">
        <v>1.251504007457305</v>
      </c>
      <c r="H7075" t="n">
        <v>0.6373621630230084</v>
      </c>
      <c r="I7075" t="n">
        <v>0.75</v>
      </c>
      <c r="J7075" t="n">
        <v>1.15</v>
      </c>
      <c r="K7075" t="n">
        <v>1.15</v>
      </c>
      <c r="L7075" t="n">
        <v>1.15</v>
      </c>
      <c r="M7075" t="n">
        <v>0</v>
      </c>
      <c r="N7075" t="inlineStr">
        <is>
          <t>ceiling</t>
        </is>
      </c>
      <c r="O7075" t="inlineStr">
        <is>
          <t>Optimized allocation/budget balancing; not a strong-edge label</t>
        </is>
      </c>
      <c r="P7075">
        <f>1+SUMPRODUCT(Algo_Opt_Inputs!B683:AM683,Algo_Opt_Coefs!$B$10:$AM$10)</f>
        <v/>
      </c>
      <c r="Q7075">
        <f>MAX(I7075,MIN(J7075,P7075+H7075))</f>
        <v/>
      </c>
      <c r="R7075">
        <f>Q7075-L7075</f>
        <v/>
      </c>
    </row>
    <row r="7076">
      <c r="A7076" t="inlineStr">
        <is>
          <t>2025-06-10</t>
        </is>
      </c>
      <c r="B7076" t="inlineStr">
        <is>
          <t>11_P08</t>
        </is>
      </c>
      <c r="C7076" t="inlineStr">
        <is>
          <t>Dicey&lt;=0.85: Maximum profit</t>
        </is>
      </c>
      <c r="D7076" t="b">
        <v>0</v>
      </c>
      <c r="E7076" t="b">
        <v>0</v>
      </c>
      <c r="F7076" t="b">
        <v>0</v>
      </c>
      <c r="G7076" t="n">
        <v>1.40726243815394</v>
      </c>
      <c r="H7076" t="n">
        <v>0.6373621630230084</v>
      </c>
      <c r="I7076" t="n">
        <v>0.75</v>
      </c>
      <c r="J7076" t="n">
        <v>1.15</v>
      </c>
      <c r="K7076" t="n">
        <v>1.15</v>
      </c>
      <c r="L7076" t="n">
        <v>1.15</v>
      </c>
      <c r="M7076" t="n">
        <v>0</v>
      </c>
      <c r="N7076" t="inlineStr">
        <is>
          <t>ceiling</t>
        </is>
      </c>
      <c r="O7076" t="inlineStr">
        <is>
          <t>Optimized allocation/budget balancing; not a strong-edge label</t>
        </is>
      </c>
      <c r="P7076">
        <f>1+SUMPRODUCT(Algo_Opt_Inputs!B684:AM684,Algo_Opt_Coefs!$B$10:$AM$10)</f>
        <v/>
      </c>
      <c r="Q7076">
        <f>MAX(I7076,MIN(J7076,P7076+H7076))</f>
        <v/>
      </c>
      <c r="R7076">
        <f>Q7076-L7076</f>
        <v/>
      </c>
    </row>
    <row r="7077">
      <c r="A7077" t="inlineStr">
        <is>
          <t>2025-06-12</t>
        </is>
      </c>
      <c r="B7077" t="inlineStr">
        <is>
          <t>11_P08</t>
        </is>
      </c>
      <c r="C7077" t="inlineStr">
        <is>
          <t>Dicey&lt;=0.85: Maximum profit</t>
        </is>
      </c>
      <c r="D7077" t="b">
        <v>1</v>
      </c>
      <c r="E7077" t="b">
        <v>0</v>
      </c>
      <c r="F7077" t="b">
        <v>0</v>
      </c>
      <c r="G7077" t="n">
        <v>-0.5516620593265462</v>
      </c>
      <c r="H7077" t="n">
        <v>0.6373621630230084</v>
      </c>
      <c r="I7077" t="n">
        <v>0.75</v>
      </c>
      <c r="J7077" t="n">
        <v>0.85</v>
      </c>
      <c r="K7077" t="n">
        <v>0.75</v>
      </c>
      <c r="L7077" t="n">
        <v>0.75</v>
      </c>
      <c r="M7077" t="n">
        <v>0</v>
      </c>
      <c r="N7077" t="inlineStr">
        <is>
          <t>floor</t>
        </is>
      </c>
      <c r="O7077" t="inlineStr">
        <is>
          <t>Mandatory dicey upper bound</t>
        </is>
      </c>
      <c r="P7077">
        <f>1+SUMPRODUCT(Algo_Opt_Inputs!B685:AM685,Algo_Opt_Coefs!$B$10:$AM$10)</f>
        <v/>
      </c>
      <c r="Q7077">
        <f>MAX(I7077,MIN(J7077,P7077+H7077))</f>
        <v/>
      </c>
      <c r="R7077">
        <f>Q7077-L7077</f>
        <v/>
      </c>
    </row>
    <row r="7078">
      <c r="A7078" t="inlineStr">
        <is>
          <t>2025-06-13</t>
        </is>
      </c>
      <c r="B7078" t="inlineStr">
        <is>
          <t>11_P08</t>
        </is>
      </c>
      <c r="C7078" t="inlineStr">
        <is>
          <t>Dicey&lt;=0.85: Maximum profit</t>
        </is>
      </c>
      <c r="D7078" t="b">
        <v>0</v>
      </c>
      <c r="E7078" t="b">
        <v>0</v>
      </c>
      <c r="F7078" t="b">
        <v>0</v>
      </c>
      <c r="G7078" t="n">
        <v>2.026230093075919</v>
      </c>
      <c r="H7078" t="n">
        <v>0.6373621630230084</v>
      </c>
      <c r="I7078" t="n">
        <v>0.75</v>
      </c>
      <c r="J7078" t="n">
        <v>1.15</v>
      </c>
      <c r="K7078" t="n">
        <v>1.15</v>
      </c>
      <c r="L7078" t="n">
        <v>1.15</v>
      </c>
      <c r="M7078" t="n">
        <v>0</v>
      </c>
      <c r="N7078" t="inlineStr">
        <is>
          <t>ceiling</t>
        </is>
      </c>
      <c r="O7078" t="inlineStr">
        <is>
          <t>Optimized allocation/budget balancing; not a strong-edge label</t>
        </is>
      </c>
      <c r="P7078">
        <f>1+SUMPRODUCT(Algo_Opt_Inputs!B686:AM686,Algo_Opt_Coefs!$B$10:$AM$10)</f>
        <v/>
      </c>
      <c r="Q7078">
        <f>MAX(I7078,MIN(J7078,P7078+H7078))</f>
        <v/>
      </c>
      <c r="R7078">
        <f>Q7078-L7078</f>
        <v/>
      </c>
    </row>
    <row r="7079">
      <c r="A7079" t="inlineStr">
        <is>
          <t>2025-06-17</t>
        </is>
      </c>
      <c r="B7079" t="inlineStr">
        <is>
          <t>11_P08</t>
        </is>
      </c>
      <c r="C7079" t="inlineStr">
        <is>
          <t>Dicey&lt;=0.85: Maximum profit</t>
        </is>
      </c>
      <c r="D7079" t="b">
        <v>0</v>
      </c>
      <c r="E7079" t="b">
        <v>0</v>
      </c>
      <c r="F7079" t="b">
        <v>0</v>
      </c>
      <c r="G7079" t="n">
        <v>0.9714185368260242</v>
      </c>
      <c r="H7079" t="n">
        <v>0.6373621630230084</v>
      </c>
      <c r="I7079" t="n">
        <v>0.75</v>
      </c>
      <c r="J7079" t="n">
        <v>1.15</v>
      </c>
      <c r="K7079" t="n">
        <v>1.15</v>
      </c>
      <c r="L7079" t="n">
        <v>1.15</v>
      </c>
      <c r="M7079" t="n">
        <v>0</v>
      </c>
      <c r="N7079" t="inlineStr">
        <is>
          <t>ceiling</t>
        </is>
      </c>
      <c r="O7079" t="inlineStr">
        <is>
          <t>Optimized allocation/budget balancing; not a strong-edge label</t>
        </is>
      </c>
      <c r="P7079">
        <f>1+SUMPRODUCT(Algo_Opt_Inputs!B687:AM687,Algo_Opt_Coefs!$B$10:$AM$10)</f>
        <v/>
      </c>
      <c r="Q7079">
        <f>MAX(I7079,MIN(J7079,P7079+H7079))</f>
        <v/>
      </c>
      <c r="R7079">
        <f>Q7079-L7079</f>
        <v/>
      </c>
    </row>
    <row r="7080">
      <c r="A7080" t="inlineStr">
        <is>
          <t>2025-06-18</t>
        </is>
      </c>
      <c r="B7080" t="inlineStr">
        <is>
          <t>11_P08</t>
        </is>
      </c>
      <c r="C7080" t="inlineStr">
        <is>
          <t>Dicey&lt;=0.85: Maximum profit</t>
        </is>
      </c>
      <c r="D7080" t="b">
        <v>0</v>
      </c>
      <c r="E7080" t="b">
        <v>0</v>
      </c>
      <c r="F7080" t="b">
        <v>0</v>
      </c>
      <c r="G7080" t="n">
        <v>1.012707534139276</v>
      </c>
      <c r="H7080" t="n">
        <v>0.6373621630230084</v>
      </c>
      <c r="I7080" t="n">
        <v>0.75</v>
      </c>
      <c r="J7080" t="n">
        <v>1.15</v>
      </c>
      <c r="K7080" t="n">
        <v>1.15</v>
      </c>
      <c r="L7080" t="n">
        <v>1.15</v>
      </c>
      <c r="M7080" t="n">
        <v>0</v>
      </c>
      <c r="N7080" t="inlineStr">
        <is>
          <t>ceiling</t>
        </is>
      </c>
      <c r="O7080" t="inlineStr">
        <is>
          <t>Optimized allocation/budget balancing; not a strong-edge label</t>
        </is>
      </c>
      <c r="P7080">
        <f>1+SUMPRODUCT(Algo_Opt_Inputs!B688:AM688,Algo_Opt_Coefs!$B$10:$AM$10)</f>
        <v/>
      </c>
      <c r="Q7080">
        <f>MAX(I7080,MIN(J7080,P7080+H7080))</f>
        <v/>
      </c>
      <c r="R7080">
        <f>Q7080-L7080</f>
        <v/>
      </c>
    </row>
    <row r="7081">
      <c r="A7081" t="inlineStr">
        <is>
          <t>2025-06-25</t>
        </is>
      </c>
      <c r="B7081" t="inlineStr">
        <is>
          <t>11_P08</t>
        </is>
      </c>
      <c r="C7081" t="inlineStr">
        <is>
          <t>Dicey&lt;=0.85: Maximum profit</t>
        </is>
      </c>
      <c r="D7081" t="b">
        <v>1</v>
      </c>
      <c r="E7081" t="b">
        <v>0</v>
      </c>
      <c r="F7081" t="b">
        <v>0</v>
      </c>
      <c r="G7081" t="n">
        <v>-0.4908634706605126</v>
      </c>
      <c r="H7081" t="n">
        <v>0.6373621630230084</v>
      </c>
      <c r="I7081" t="n">
        <v>0.75</v>
      </c>
      <c r="J7081" t="n">
        <v>0.85</v>
      </c>
      <c r="K7081" t="n">
        <v>0.75</v>
      </c>
      <c r="L7081" t="n">
        <v>0.75</v>
      </c>
      <c r="M7081" t="n">
        <v>0</v>
      </c>
      <c r="N7081" t="inlineStr">
        <is>
          <t>floor</t>
        </is>
      </c>
      <c r="O7081" t="inlineStr">
        <is>
          <t>Mandatory dicey upper bound</t>
        </is>
      </c>
      <c r="P7081">
        <f>1+SUMPRODUCT(Algo_Opt_Inputs!B689:AM689,Algo_Opt_Coefs!$B$10:$AM$10)</f>
        <v/>
      </c>
      <c r="Q7081">
        <f>MAX(I7081,MIN(J7081,P7081+H7081))</f>
        <v/>
      </c>
      <c r="R7081">
        <f>Q7081-L7081</f>
        <v/>
      </c>
    </row>
    <row r="7082">
      <c r="A7082" t="inlineStr">
        <is>
          <t>2025-06-26</t>
        </is>
      </c>
      <c r="B7082" t="inlineStr">
        <is>
          <t>11_P08</t>
        </is>
      </c>
      <c r="C7082" t="inlineStr">
        <is>
          <t>Dicey&lt;=0.85: Maximum profit</t>
        </is>
      </c>
      <c r="D7082" t="b">
        <v>1</v>
      </c>
      <c r="E7082" t="b">
        <v>0</v>
      </c>
      <c r="F7082" t="b">
        <v>0</v>
      </c>
      <c r="G7082" t="n">
        <v>-0.7290367627488852</v>
      </c>
      <c r="H7082" t="n">
        <v>0.6373621630230084</v>
      </c>
      <c r="I7082" t="n">
        <v>0.75</v>
      </c>
      <c r="J7082" t="n">
        <v>0.85</v>
      </c>
      <c r="K7082" t="n">
        <v>0.75</v>
      </c>
      <c r="L7082" t="n">
        <v>0.75</v>
      </c>
      <c r="M7082" t="n">
        <v>0</v>
      </c>
      <c r="N7082" t="inlineStr">
        <is>
          <t>floor</t>
        </is>
      </c>
      <c r="O7082" t="inlineStr">
        <is>
          <t>Mandatory dicey upper bound</t>
        </is>
      </c>
      <c r="P7082">
        <f>1+SUMPRODUCT(Algo_Opt_Inputs!B690:AM690,Algo_Opt_Coefs!$B$10:$AM$10)</f>
        <v/>
      </c>
      <c r="Q7082">
        <f>MAX(I7082,MIN(J7082,P7082+H7082))</f>
        <v/>
      </c>
      <c r="R7082">
        <f>Q7082-L7082</f>
        <v/>
      </c>
    </row>
    <row r="7083">
      <c r="A7083" t="inlineStr">
        <is>
          <t>2025-06-27</t>
        </is>
      </c>
      <c r="B7083" t="inlineStr">
        <is>
          <t>11_P08</t>
        </is>
      </c>
      <c r="C7083" t="inlineStr">
        <is>
          <t>Dicey&lt;=0.85: Maximum profit</t>
        </is>
      </c>
      <c r="D7083" t="b">
        <v>0</v>
      </c>
      <c r="E7083" t="b">
        <v>0</v>
      </c>
      <c r="F7083" t="b">
        <v>0</v>
      </c>
      <c r="G7083" t="n">
        <v>1.809918883098532</v>
      </c>
      <c r="H7083" t="n">
        <v>0.6373621630230084</v>
      </c>
      <c r="I7083" t="n">
        <v>0.75</v>
      </c>
      <c r="J7083" t="n">
        <v>1.15</v>
      </c>
      <c r="K7083" t="n">
        <v>1.15</v>
      </c>
      <c r="L7083" t="n">
        <v>1.15</v>
      </c>
      <c r="M7083" t="n">
        <v>0</v>
      </c>
      <c r="N7083" t="inlineStr">
        <is>
          <t>ceiling</t>
        </is>
      </c>
      <c r="O7083" t="inlineStr">
        <is>
          <t>Optimized allocation/budget balancing; not a strong-edge label</t>
        </is>
      </c>
      <c r="P7083">
        <f>1+SUMPRODUCT(Algo_Opt_Inputs!B691:AM691,Algo_Opt_Coefs!$B$10:$AM$10)</f>
        <v/>
      </c>
      <c r="Q7083">
        <f>MAX(I7083,MIN(J7083,P7083+H7083))</f>
        <v/>
      </c>
      <c r="R7083">
        <f>Q7083-L7083</f>
        <v/>
      </c>
    </row>
    <row r="7084">
      <c r="A7084" t="inlineStr">
        <is>
          <t>2025-07-01</t>
        </is>
      </c>
      <c r="B7084" t="inlineStr">
        <is>
          <t>11_P08</t>
        </is>
      </c>
      <c r="C7084" t="inlineStr">
        <is>
          <t>Dicey&lt;=0.85: Maximum profit</t>
        </is>
      </c>
      <c r="D7084" t="b">
        <v>0</v>
      </c>
      <c r="E7084" t="b">
        <v>0</v>
      </c>
      <c r="F7084" t="b">
        <v>0</v>
      </c>
      <c r="G7084" t="n">
        <v>1.323991370541907</v>
      </c>
      <c r="H7084" t="n">
        <v>0.6373621630230084</v>
      </c>
      <c r="I7084" t="n">
        <v>0.75</v>
      </c>
      <c r="J7084" t="n">
        <v>1.15</v>
      </c>
      <c r="K7084" t="n">
        <v>1.15</v>
      </c>
      <c r="L7084" t="n">
        <v>1.15</v>
      </c>
      <c r="M7084" t="n">
        <v>0</v>
      </c>
      <c r="N7084" t="inlineStr">
        <is>
          <t>ceiling</t>
        </is>
      </c>
      <c r="O7084" t="inlineStr">
        <is>
          <t>Optimized allocation/budget balancing; not a strong-edge label</t>
        </is>
      </c>
      <c r="P7084">
        <f>1+SUMPRODUCT(Algo_Opt_Inputs!B692:AM692,Algo_Opt_Coefs!$B$10:$AM$10)</f>
        <v/>
      </c>
      <c r="Q7084">
        <f>MAX(I7084,MIN(J7084,P7084+H7084))</f>
        <v/>
      </c>
      <c r="R7084">
        <f>Q7084-L7084</f>
        <v/>
      </c>
    </row>
    <row r="7085">
      <c r="A7085" t="inlineStr">
        <is>
          <t>2025-07-04</t>
        </is>
      </c>
      <c r="B7085" t="inlineStr">
        <is>
          <t>11_P08</t>
        </is>
      </c>
      <c r="C7085" t="inlineStr">
        <is>
          <t>Dicey&lt;=0.85: Maximum profit</t>
        </is>
      </c>
      <c r="D7085" t="b">
        <v>0</v>
      </c>
      <c r="E7085" t="b">
        <v>0</v>
      </c>
      <c r="F7085" t="b">
        <v>0</v>
      </c>
      <c r="G7085" t="n">
        <v>1.594276256371491</v>
      </c>
      <c r="H7085" t="n">
        <v>0.6373621630230084</v>
      </c>
      <c r="I7085" t="n">
        <v>0.75</v>
      </c>
      <c r="J7085" t="n">
        <v>1.15</v>
      </c>
      <c r="K7085" t="n">
        <v>1.15</v>
      </c>
      <c r="L7085" t="n">
        <v>1.15</v>
      </c>
      <c r="M7085" t="n">
        <v>0</v>
      </c>
      <c r="N7085" t="inlineStr">
        <is>
          <t>ceiling</t>
        </is>
      </c>
      <c r="O7085" t="inlineStr">
        <is>
          <t>Optimized allocation/budget balancing; not a strong-edge label</t>
        </is>
      </c>
      <c r="P7085">
        <f>1+SUMPRODUCT(Algo_Opt_Inputs!B693:AM693,Algo_Opt_Coefs!$B$10:$AM$10)</f>
        <v/>
      </c>
      <c r="Q7085">
        <f>MAX(I7085,MIN(J7085,P7085+H7085))</f>
        <v/>
      </c>
      <c r="R7085">
        <f>Q7085-L7085</f>
        <v/>
      </c>
    </row>
    <row r="7086">
      <c r="A7086" t="inlineStr">
        <is>
          <t>2025-07-07</t>
        </is>
      </c>
      <c r="B7086" t="inlineStr">
        <is>
          <t>11_P08</t>
        </is>
      </c>
      <c r="C7086" t="inlineStr">
        <is>
          <t>Dicey&lt;=0.85: Maximum profit</t>
        </is>
      </c>
      <c r="D7086" t="b">
        <v>0</v>
      </c>
      <c r="E7086" t="b">
        <v>0</v>
      </c>
      <c r="F7086" t="b">
        <v>0</v>
      </c>
      <c r="G7086" t="n">
        <v>0.7934757570338986</v>
      </c>
      <c r="H7086" t="n">
        <v>0.6373621630230084</v>
      </c>
      <c r="I7086" t="n">
        <v>0.75</v>
      </c>
      <c r="J7086" t="n">
        <v>1.15</v>
      </c>
      <c r="K7086" t="n">
        <v>1.15</v>
      </c>
      <c r="L7086" t="n">
        <v>1.15</v>
      </c>
      <c r="M7086" t="n">
        <v>0</v>
      </c>
      <c r="N7086" t="inlineStr">
        <is>
          <t>ceiling</t>
        </is>
      </c>
      <c r="O7086" t="inlineStr">
        <is>
          <t>Optimized allocation/budget balancing; not a strong-edge label</t>
        </is>
      </c>
      <c r="P7086">
        <f>1+SUMPRODUCT(Algo_Opt_Inputs!B694:AM694,Algo_Opt_Coefs!$B$10:$AM$10)</f>
        <v/>
      </c>
      <c r="Q7086">
        <f>MAX(I7086,MIN(J7086,P7086+H7086))</f>
        <v/>
      </c>
      <c r="R7086">
        <f>Q7086-L7086</f>
        <v/>
      </c>
    </row>
    <row r="7087">
      <c r="A7087" t="inlineStr">
        <is>
          <t>2025-07-08</t>
        </is>
      </c>
      <c r="B7087" t="inlineStr">
        <is>
          <t>11_P08</t>
        </is>
      </c>
      <c r="C7087" t="inlineStr">
        <is>
          <t>Dicey&lt;=0.85: Maximum profit</t>
        </is>
      </c>
      <c r="D7087" t="b">
        <v>0</v>
      </c>
      <c r="E7087" t="b">
        <v>0</v>
      </c>
      <c r="F7087" t="b">
        <v>0</v>
      </c>
      <c r="G7087" t="n">
        <v>1.071084027035645</v>
      </c>
      <c r="H7087" t="n">
        <v>0.6373621630230084</v>
      </c>
      <c r="I7087" t="n">
        <v>0.75</v>
      </c>
      <c r="J7087" t="n">
        <v>1.15</v>
      </c>
      <c r="K7087" t="n">
        <v>1.15</v>
      </c>
      <c r="L7087" t="n">
        <v>1.15</v>
      </c>
      <c r="M7087" t="n">
        <v>0</v>
      </c>
      <c r="N7087" t="inlineStr">
        <is>
          <t>ceiling</t>
        </is>
      </c>
      <c r="O7087" t="inlineStr">
        <is>
          <t>Optimized allocation/budget balancing; not a strong-edge label</t>
        </is>
      </c>
      <c r="P7087">
        <f>1+SUMPRODUCT(Algo_Opt_Inputs!B695:AM695,Algo_Opt_Coefs!$B$10:$AM$10)</f>
        <v/>
      </c>
      <c r="Q7087">
        <f>MAX(I7087,MIN(J7087,P7087+H7087))</f>
        <v/>
      </c>
      <c r="R7087">
        <f>Q7087-L7087</f>
        <v/>
      </c>
    </row>
    <row r="7088">
      <c r="A7088" t="inlineStr">
        <is>
          <t>2025-07-14</t>
        </is>
      </c>
      <c r="B7088" t="inlineStr">
        <is>
          <t>11_P08</t>
        </is>
      </c>
      <c r="C7088" t="inlineStr">
        <is>
          <t>Dicey&lt;=0.85: Maximum profit</t>
        </is>
      </c>
      <c r="D7088" t="b">
        <v>0</v>
      </c>
      <c r="E7088" t="b">
        <v>0</v>
      </c>
      <c r="F7088" t="b">
        <v>0</v>
      </c>
      <c r="G7088" t="n">
        <v>0.6986662663479556</v>
      </c>
      <c r="H7088" t="n">
        <v>0.6373621630230084</v>
      </c>
      <c r="I7088" t="n">
        <v>0.75</v>
      </c>
      <c r="J7088" t="n">
        <v>1.15</v>
      </c>
      <c r="K7088" t="n">
        <v>1.15</v>
      </c>
      <c r="L7088" t="n">
        <v>1.15</v>
      </c>
      <c r="M7088" t="n">
        <v>0</v>
      </c>
      <c r="N7088" t="inlineStr">
        <is>
          <t>ceiling</t>
        </is>
      </c>
      <c r="O7088" t="inlineStr">
        <is>
          <t>Optimized allocation/budget balancing; not a strong-edge label</t>
        </is>
      </c>
      <c r="P7088">
        <f>1+SUMPRODUCT(Algo_Opt_Inputs!B696:AM696,Algo_Opt_Coefs!$B$10:$AM$10)</f>
        <v/>
      </c>
      <c r="Q7088">
        <f>MAX(I7088,MIN(J7088,P7088+H7088))</f>
        <v/>
      </c>
      <c r="R7088">
        <f>Q7088-L7088</f>
        <v/>
      </c>
    </row>
    <row r="7089">
      <c r="A7089" t="inlineStr">
        <is>
          <t>2025-07-15</t>
        </is>
      </c>
      <c r="B7089" t="inlineStr">
        <is>
          <t>11_P08</t>
        </is>
      </c>
      <c r="C7089" t="inlineStr">
        <is>
          <t>Dicey&lt;=0.85: Maximum profit</t>
        </is>
      </c>
      <c r="D7089" t="b">
        <v>0</v>
      </c>
      <c r="E7089" t="b">
        <v>0</v>
      </c>
      <c r="F7089" t="b">
        <v>0</v>
      </c>
      <c r="G7089" t="n">
        <v>1.055039415086337</v>
      </c>
      <c r="H7089" t="n">
        <v>0.6373621630230084</v>
      </c>
      <c r="I7089" t="n">
        <v>0.75</v>
      </c>
      <c r="J7089" t="n">
        <v>1.15</v>
      </c>
      <c r="K7089" t="n">
        <v>1.15</v>
      </c>
      <c r="L7089" t="n">
        <v>1.15</v>
      </c>
      <c r="M7089" t="n">
        <v>0</v>
      </c>
      <c r="N7089" t="inlineStr">
        <is>
          <t>ceiling</t>
        </is>
      </c>
      <c r="O7089" t="inlineStr">
        <is>
          <t>Optimized allocation/budget balancing; not a strong-edge label</t>
        </is>
      </c>
      <c r="P7089">
        <f>1+SUMPRODUCT(Algo_Opt_Inputs!B697:AM697,Algo_Opt_Coefs!$B$10:$AM$10)</f>
        <v/>
      </c>
      <c r="Q7089">
        <f>MAX(I7089,MIN(J7089,P7089+H7089))</f>
        <v/>
      </c>
      <c r="R7089">
        <f>Q7089-L7089</f>
        <v/>
      </c>
    </row>
    <row r="7090">
      <c r="A7090" t="inlineStr">
        <is>
          <t>2025-07-18</t>
        </is>
      </c>
      <c r="B7090" t="inlineStr">
        <is>
          <t>11_P08</t>
        </is>
      </c>
      <c r="C7090" t="inlineStr">
        <is>
          <t>Dicey&lt;=0.85: Maximum profit</t>
        </is>
      </c>
      <c r="D7090" t="b">
        <v>0</v>
      </c>
      <c r="E7090" t="b">
        <v>0</v>
      </c>
      <c r="F7090" t="b">
        <v>0</v>
      </c>
      <c r="G7090" t="n">
        <v>1.686430664755145</v>
      </c>
      <c r="H7090" t="n">
        <v>0.6373621630230084</v>
      </c>
      <c r="I7090" t="n">
        <v>0.75</v>
      </c>
      <c r="J7090" t="n">
        <v>1.15</v>
      </c>
      <c r="K7090" t="n">
        <v>1.15</v>
      </c>
      <c r="L7090" t="n">
        <v>1.15</v>
      </c>
      <c r="M7090" t="n">
        <v>0</v>
      </c>
      <c r="N7090" t="inlineStr">
        <is>
          <t>ceiling</t>
        </is>
      </c>
      <c r="O7090" t="inlineStr">
        <is>
          <t>Optimized allocation/budget balancing; not a strong-edge label</t>
        </is>
      </c>
      <c r="P7090">
        <f>1+SUMPRODUCT(Algo_Opt_Inputs!B698:AM698,Algo_Opt_Coefs!$B$10:$AM$10)</f>
        <v/>
      </c>
      <c r="Q7090">
        <f>MAX(I7090,MIN(J7090,P7090+H7090))</f>
        <v/>
      </c>
      <c r="R7090">
        <f>Q7090-L7090</f>
        <v/>
      </c>
    </row>
    <row r="7091">
      <c r="A7091" t="inlineStr">
        <is>
          <t>2025-07-21</t>
        </is>
      </c>
      <c r="B7091" t="inlineStr">
        <is>
          <t>11_P08</t>
        </is>
      </c>
      <c r="C7091" t="inlineStr">
        <is>
          <t>Dicey&lt;=0.85: Maximum profit</t>
        </is>
      </c>
      <c r="D7091" t="b">
        <v>0</v>
      </c>
      <c r="E7091" t="b">
        <v>0</v>
      </c>
      <c r="F7091" t="b">
        <v>0</v>
      </c>
      <c r="G7091" t="n">
        <v>0.2484059462931716</v>
      </c>
      <c r="H7091" t="n">
        <v>0.6373621630230084</v>
      </c>
      <c r="I7091" t="n">
        <v>0.75</v>
      </c>
      <c r="J7091" t="n">
        <v>1.15</v>
      </c>
      <c r="K7091" t="n">
        <v>0.88576810931618</v>
      </c>
      <c r="L7091" t="n">
        <v>0.8857681093161802</v>
      </c>
      <c r="M7091" t="n">
        <v>-2.220446049250313e-16</v>
      </c>
      <c r="N7091" t="inlineStr">
        <is>
          <t>interior</t>
        </is>
      </c>
      <c r="O7091" t="inlineStr">
        <is>
          <t>Optimized allocation/budget balancing; not a strong-edge label</t>
        </is>
      </c>
      <c r="P7091">
        <f>1+SUMPRODUCT(Algo_Opt_Inputs!B699:AM699,Algo_Opt_Coefs!$B$10:$AM$10)</f>
        <v/>
      </c>
      <c r="Q7091">
        <f>MAX(I7091,MIN(J7091,P7091+H7091))</f>
        <v/>
      </c>
      <c r="R7091">
        <f>Q7091-L7091</f>
        <v/>
      </c>
    </row>
    <row r="7092">
      <c r="A7092" t="inlineStr">
        <is>
          <t>2025-07-29</t>
        </is>
      </c>
      <c r="B7092" t="inlineStr">
        <is>
          <t>11_P08</t>
        </is>
      </c>
      <c r="C7092" t="inlineStr">
        <is>
          <t>Dicey&lt;=0.85: Maximum profit</t>
        </is>
      </c>
      <c r="D7092" t="b">
        <v>0</v>
      </c>
      <c r="E7092" t="b">
        <v>0</v>
      </c>
      <c r="F7092" t="b">
        <v>0</v>
      </c>
      <c r="G7092" t="n">
        <v>0.8467002484038756</v>
      </c>
      <c r="H7092" t="n">
        <v>0.6373621630230084</v>
      </c>
      <c r="I7092" t="n">
        <v>0.75</v>
      </c>
      <c r="J7092" t="n">
        <v>1.15</v>
      </c>
      <c r="K7092" t="n">
        <v>1.15</v>
      </c>
      <c r="L7092" t="n">
        <v>1.15</v>
      </c>
      <c r="M7092" t="n">
        <v>0</v>
      </c>
      <c r="N7092" t="inlineStr">
        <is>
          <t>ceiling</t>
        </is>
      </c>
      <c r="O7092" t="inlineStr">
        <is>
          <t>Optimized allocation/budget balancing; not a strong-edge label</t>
        </is>
      </c>
      <c r="P7092">
        <f>1+SUMPRODUCT(Algo_Opt_Inputs!B700:AM700,Algo_Opt_Coefs!$B$10:$AM$10)</f>
        <v/>
      </c>
      <c r="Q7092">
        <f>MAX(I7092,MIN(J7092,P7092+H7092))</f>
        <v/>
      </c>
      <c r="R7092">
        <f>Q7092-L7092</f>
        <v/>
      </c>
    </row>
    <row r="7093">
      <c r="A7093" t="inlineStr">
        <is>
          <t>2025-07-31</t>
        </is>
      </c>
      <c r="B7093" t="inlineStr">
        <is>
          <t>11_P08</t>
        </is>
      </c>
      <c r="C7093" t="inlineStr">
        <is>
          <t>Dicey&lt;=0.85: Maximum profit</t>
        </is>
      </c>
      <c r="D7093" t="b">
        <v>1</v>
      </c>
      <c r="E7093" t="b">
        <v>0</v>
      </c>
      <c r="F7093" t="b">
        <v>0</v>
      </c>
      <c r="G7093" t="n">
        <v>-0.5762515092142499</v>
      </c>
      <c r="H7093" t="n">
        <v>0.6373621630230084</v>
      </c>
      <c r="I7093" t="n">
        <v>0.75</v>
      </c>
      <c r="J7093" t="n">
        <v>0.85</v>
      </c>
      <c r="K7093" t="n">
        <v>0.75</v>
      </c>
      <c r="L7093" t="n">
        <v>0.75</v>
      </c>
      <c r="M7093" t="n">
        <v>0</v>
      </c>
      <c r="N7093" t="inlineStr">
        <is>
          <t>floor</t>
        </is>
      </c>
      <c r="O7093" t="inlineStr">
        <is>
          <t>Mandatory dicey upper bound</t>
        </is>
      </c>
      <c r="P7093">
        <f>1+SUMPRODUCT(Algo_Opt_Inputs!B701:AM701,Algo_Opt_Coefs!$B$10:$AM$10)</f>
        <v/>
      </c>
      <c r="Q7093">
        <f>MAX(I7093,MIN(J7093,P7093+H7093))</f>
        <v/>
      </c>
      <c r="R7093">
        <f>Q7093-L7093</f>
        <v/>
      </c>
    </row>
    <row r="7094">
      <c r="A7094" t="inlineStr">
        <is>
          <t>2025-08-06</t>
        </is>
      </c>
      <c r="B7094" t="inlineStr">
        <is>
          <t>11_P08</t>
        </is>
      </c>
      <c r="C7094" t="inlineStr">
        <is>
          <t>Dicey&lt;=0.85: Maximum profit</t>
        </is>
      </c>
      <c r="D7094" t="b">
        <v>0</v>
      </c>
      <c r="E7094" t="b">
        <v>0</v>
      </c>
      <c r="F7094" t="b">
        <v>0</v>
      </c>
      <c r="G7094" t="n">
        <v>0.5135225906260509</v>
      </c>
      <c r="H7094" t="n">
        <v>0.6373621630230084</v>
      </c>
      <c r="I7094" t="n">
        <v>0.75</v>
      </c>
      <c r="J7094" t="n">
        <v>1.15</v>
      </c>
      <c r="K7094" t="n">
        <v>1.15</v>
      </c>
      <c r="L7094" t="n">
        <v>1.15</v>
      </c>
      <c r="M7094" t="n">
        <v>0</v>
      </c>
      <c r="N7094" t="inlineStr">
        <is>
          <t>ceiling</t>
        </is>
      </c>
      <c r="O7094" t="inlineStr">
        <is>
          <t>Optimized allocation/budget balancing; not a strong-edge label</t>
        </is>
      </c>
      <c r="P7094">
        <f>1+SUMPRODUCT(Algo_Opt_Inputs!B702:AM702,Algo_Opt_Coefs!$B$10:$AM$10)</f>
        <v/>
      </c>
      <c r="Q7094">
        <f>MAX(I7094,MIN(J7094,P7094+H7094))</f>
        <v/>
      </c>
      <c r="R7094">
        <f>Q7094-L7094</f>
        <v/>
      </c>
    </row>
    <row r="7095">
      <c r="A7095" t="inlineStr">
        <is>
          <t>2025-08-11</t>
        </is>
      </c>
      <c r="B7095" t="inlineStr">
        <is>
          <t>11_P08</t>
        </is>
      </c>
      <c r="C7095" t="inlineStr">
        <is>
          <t>Dicey&lt;=0.85: Maximum profit</t>
        </is>
      </c>
      <c r="D7095" t="b">
        <v>0</v>
      </c>
      <c r="E7095" t="b">
        <v>0</v>
      </c>
      <c r="F7095" t="b">
        <v>0</v>
      </c>
      <c r="G7095" t="n">
        <v>-0.1342899757292981</v>
      </c>
      <c r="H7095" t="n">
        <v>0.6373621630230084</v>
      </c>
      <c r="I7095" t="n">
        <v>0.75</v>
      </c>
      <c r="J7095" t="n">
        <v>1.15</v>
      </c>
      <c r="K7095" t="n">
        <v>0.75</v>
      </c>
      <c r="L7095" t="n">
        <v>0.75</v>
      </c>
      <c r="M7095" t="n">
        <v>0</v>
      </c>
      <c r="N7095" t="inlineStr">
        <is>
          <t>floor</t>
        </is>
      </c>
      <c r="O7095" t="inlineStr">
        <is>
          <t>Optimized allocation/budget balancing; not a strong-edge label</t>
        </is>
      </c>
      <c r="P7095">
        <f>1+SUMPRODUCT(Algo_Opt_Inputs!B703:AM703,Algo_Opt_Coefs!$B$10:$AM$10)</f>
        <v/>
      </c>
      <c r="Q7095">
        <f>MAX(I7095,MIN(J7095,P7095+H7095))</f>
        <v/>
      </c>
      <c r="R7095">
        <f>Q7095-L7095</f>
        <v/>
      </c>
    </row>
    <row r="7096">
      <c r="A7096" t="inlineStr">
        <is>
          <t>2025-08-18</t>
        </is>
      </c>
      <c r="B7096" t="inlineStr">
        <is>
          <t>11_P08</t>
        </is>
      </c>
      <c r="C7096" t="inlineStr">
        <is>
          <t>Dicey&lt;=0.85: Maximum profit</t>
        </is>
      </c>
      <c r="D7096" t="b">
        <v>0</v>
      </c>
      <c r="E7096" t="b">
        <v>0</v>
      </c>
      <c r="F7096" t="b">
        <v>1</v>
      </c>
      <c r="G7096" t="n">
        <v>1.735857523193904</v>
      </c>
      <c r="H7096" t="n">
        <v>0.6373621630230084</v>
      </c>
      <c r="I7096" t="n">
        <v>0.75</v>
      </c>
      <c r="J7096" t="n">
        <v>1</v>
      </c>
      <c r="K7096" t="n">
        <v>1</v>
      </c>
      <c r="L7096" t="n">
        <v>1</v>
      </c>
      <c r="M7096" t="n">
        <v>0</v>
      </c>
      <c r="N7096" t="inlineStr">
        <is>
          <t>ceiling</t>
        </is>
      </c>
      <c r="O7096" t="inlineStr">
        <is>
          <t>Archived09:16 cap</t>
        </is>
      </c>
      <c r="P7096">
        <f>1+SUMPRODUCT(Algo_Opt_Inputs!B704:AM704,Algo_Opt_Coefs!$B$10:$AM$10)</f>
        <v/>
      </c>
      <c r="Q7096">
        <f>MAX(I7096,MIN(J7096,P7096+H7096))</f>
        <v/>
      </c>
      <c r="R7096">
        <f>Q7096-L7096</f>
        <v/>
      </c>
    </row>
    <row r="7097">
      <c r="A7097" t="inlineStr">
        <is>
          <t>2025-08-25</t>
        </is>
      </c>
      <c r="B7097" t="inlineStr">
        <is>
          <t>11_P08</t>
        </is>
      </c>
      <c r="C7097" t="inlineStr">
        <is>
          <t>Dicey&lt;=0.85: Maximum profit</t>
        </is>
      </c>
      <c r="D7097" t="b">
        <v>0</v>
      </c>
      <c r="E7097" t="b">
        <v>0</v>
      </c>
      <c r="F7097" t="b">
        <v>0</v>
      </c>
      <c r="G7097" t="n">
        <v>0.81723366681467</v>
      </c>
      <c r="H7097" t="n">
        <v>0.6373621630230084</v>
      </c>
      <c r="I7097" t="n">
        <v>0.75</v>
      </c>
      <c r="J7097" t="n">
        <v>1.15</v>
      </c>
      <c r="K7097" t="n">
        <v>1.15</v>
      </c>
      <c r="L7097" t="n">
        <v>1.15</v>
      </c>
      <c r="M7097" t="n">
        <v>0</v>
      </c>
      <c r="N7097" t="inlineStr">
        <is>
          <t>ceiling</t>
        </is>
      </c>
      <c r="O7097" t="inlineStr">
        <is>
          <t>Optimized allocation/budget balancing; not a strong-edge label</t>
        </is>
      </c>
      <c r="P7097">
        <f>1+SUMPRODUCT(Algo_Opt_Inputs!B705:AM705,Algo_Opt_Coefs!$B$10:$AM$10)</f>
        <v/>
      </c>
      <c r="Q7097">
        <f>MAX(I7097,MIN(J7097,P7097+H7097))</f>
        <v/>
      </c>
      <c r="R7097">
        <f>Q7097-L7097</f>
        <v/>
      </c>
    </row>
    <row r="7098">
      <c r="A7098" t="inlineStr">
        <is>
          <t>2025-09-03</t>
        </is>
      </c>
      <c r="B7098" t="inlineStr">
        <is>
          <t>11_P08</t>
        </is>
      </c>
      <c r="C7098" t="inlineStr">
        <is>
          <t>Dicey&lt;=0.85: Maximum profit</t>
        </is>
      </c>
      <c r="D7098" t="b">
        <v>0</v>
      </c>
      <c r="E7098" t="b">
        <v>0</v>
      </c>
      <c r="F7098" t="b">
        <v>0</v>
      </c>
      <c r="G7098" t="n">
        <v>2.248397537044232</v>
      </c>
      <c r="H7098" t="n">
        <v>0.6373621630230084</v>
      </c>
      <c r="I7098" t="n">
        <v>0.75</v>
      </c>
      <c r="J7098" t="n">
        <v>1.15</v>
      </c>
      <c r="K7098" t="n">
        <v>1.15</v>
      </c>
      <c r="L7098" t="n">
        <v>1.15</v>
      </c>
      <c r="M7098" t="n">
        <v>0</v>
      </c>
      <c r="N7098" t="inlineStr">
        <is>
          <t>ceiling</t>
        </is>
      </c>
      <c r="O7098" t="inlineStr">
        <is>
          <t>Optimized allocation/budget balancing; not a strong-edge label</t>
        </is>
      </c>
      <c r="P7098">
        <f>1+SUMPRODUCT(Algo_Opt_Inputs!B706:AM706,Algo_Opt_Coefs!$B$10:$AM$10)</f>
        <v/>
      </c>
      <c r="Q7098">
        <f>MAX(I7098,MIN(J7098,P7098+H7098))</f>
        <v/>
      </c>
      <c r="R7098">
        <f>Q7098-L7098</f>
        <v/>
      </c>
    </row>
    <row r="7099">
      <c r="A7099" t="inlineStr">
        <is>
          <t>2025-09-11</t>
        </is>
      </c>
      <c r="B7099" t="inlineStr">
        <is>
          <t>11_P08</t>
        </is>
      </c>
      <c r="C7099" t="inlineStr">
        <is>
          <t>Dicey&lt;=0.85: Maximum profit</t>
        </is>
      </c>
      <c r="D7099" t="b">
        <v>0</v>
      </c>
      <c r="E7099" t="b">
        <v>0</v>
      </c>
      <c r="F7099" t="b">
        <v>0</v>
      </c>
      <c r="G7099" t="n">
        <v>1.018066249766909</v>
      </c>
      <c r="H7099" t="n">
        <v>0.6373621630230084</v>
      </c>
      <c r="I7099" t="n">
        <v>0.75</v>
      </c>
      <c r="J7099" t="n">
        <v>1.15</v>
      </c>
      <c r="K7099" t="n">
        <v>1.15</v>
      </c>
      <c r="L7099" t="n">
        <v>1.15</v>
      </c>
      <c r="M7099" t="n">
        <v>0</v>
      </c>
      <c r="N7099" t="inlineStr">
        <is>
          <t>ceiling</t>
        </is>
      </c>
      <c r="O7099" t="inlineStr">
        <is>
          <t>Optimized allocation/budget balancing; not a strong-edge label</t>
        </is>
      </c>
      <c r="P7099">
        <f>1+SUMPRODUCT(Algo_Opt_Inputs!B707:AM707,Algo_Opt_Coefs!$B$10:$AM$10)</f>
        <v/>
      </c>
      <c r="Q7099">
        <f>MAX(I7099,MIN(J7099,P7099+H7099))</f>
        <v/>
      </c>
      <c r="R7099">
        <f>Q7099-L7099</f>
        <v/>
      </c>
    </row>
    <row r="7100">
      <c r="A7100" t="inlineStr">
        <is>
          <t>2025-09-17</t>
        </is>
      </c>
      <c r="B7100" t="inlineStr">
        <is>
          <t>11_P08</t>
        </is>
      </c>
      <c r="C7100" t="inlineStr">
        <is>
          <t>Dicey&lt;=0.85: Maximum profit</t>
        </is>
      </c>
      <c r="D7100" t="b">
        <v>0</v>
      </c>
      <c r="E7100" t="b">
        <v>0</v>
      </c>
      <c r="F7100" t="b">
        <v>0</v>
      </c>
      <c r="G7100" t="n">
        <v>2.149045889947454</v>
      </c>
      <c r="H7100" t="n">
        <v>0.6373621630230084</v>
      </c>
      <c r="I7100" t="n">
        <v>0.75</v>
      </c>
      <c r="J7100" t="n">
        <v>1.15</v>
      </c>
      <c r="K7100" t="n">
        <v>1.15</v>
      </c>
      <c r="L7100" t="n">
        <v>1.15</v>
      </c>
      <c r="M7100" t="n">
        <v>0</v>
      </c>
      <c r="N7100" t="inlineStr">
        <is>
          <t>ceiling</t>
        </is>
      </c>
      <c r="O7100" t="inlineStr">
        <is>
          <t>Optimized allocation/budget balancing; not a strong-edge label</t>
        </is>
      </c>
      <c r="P7100">
        <f>1+SUMPRODUCT(Algo_Opt_Inputs!B708:AM708,Algo_Opt_Coefs!$B$10:$AM$10)</f>
        <v/>
      </c>
      <c r="Q7100">
        <f>MAX(I7100,MIN(J7100,P7100+H7100))</f>
        <v/>
      </c>
      <c r="R7100">
        <f>Q7100-L7100</f>
        <v/>
      </c>
    </row>
    <row r="7101">
      <c r="A7101" t="inlineStr">
        <is>
          <t>2025-10-09</t>
        </is>
      </c>
      <c r="B7101" t="inlineStr">
        <is>
          <t>11_P08</t>
        </is>
      </c>
      <c r="C7101" t="inlineStr">
        <is>
          <t>Dicey&lt;=0.85: Maximum profit</t>
        </is>
      </c>
      <c r="D7101" t="b">
        <v>0</v>
      </c>
      <c r="E7101" t="b">
        <v>0</v>
      </c>
      <c r="F7101" t="b">
        <v>0</v>
      </c>
      <c r="G7101" t="n">
        <v>0.5754393814975205</v>
      </c>
      <c r="H7101" t="n">
        <v>0.6373621630230084</v>
      </c>
      <c r="I7101" t="n">
        <v>0.75</v>
      </c>
      <c r="J7101" t="n">
        <v>1.15</v>
      </c>
      <c r="K7101" t="n">
        <v>1.15</v>
      </c>
      <c r="L7101" t="n">
        <v>1.15</v>
      </c>
      <c r="M7101" t="n">
        <v>0</v>
      </c>
      <c r="N7101" t="inlineStr">
        <is>
          <t>ceiling</t>
        </is>
      </c>
      <c r="O7101" t="inlineStr">
        <is>
          <t>Optimized allocation/budget balancing; not a strong-edge label</t>
        </is>
      </c>
      <c r="P7101">
        <f>1+SUMPRODUCT(Algo_Opt_Inputs!B709:AM709,Algo_Opt_Coefs!$B$10:$AM$10)</f>
        <v/>
      </c>
      <c r="Q7101">
        <f>MAX(I7101,MIN(J7101,P7101+H7101))</f>
        <v/>
      </c>
      <c r="R7101">
        <f>Q7101-L7101</f>
        <v/>
      </c>
    </row>
    <row r="7102">
      <c r="A7102" t="inlineStr">
        <is>
          <t>2025-10-17</t>
        </is>
      </c>
      <c r="B7102" t="inlineStr">
        <is>
          <t>11_P08</t>
        </is>
      </c>
      <c r="C7102" t="inlineStr">
        <is>
          <t>Dicey&lt;=0.85: Maximum profit</t>
        </is>
      </c>
      <c r="D7102" t="b">
        <v>0</v>
      </c>
      <c r="E7102" t="b">
        <v>0</v>
      </c>
      <c r="F7102" t="b">
        <v>0</v>
      </c>
      <c r="G7102" t="n">
        <v>1.068481922970912</v>
      </c>
      <c r="H7102" t="n">
        <v>0.6373621630230084</v>
      </c>
      <c r="I7102" t="n">
        <v>0.75</v>
      </c>
      <c r="J7102" t="n">
        <v>1.15</v>
      </c>
      <c r="K7102" t="n">
        <v>1.15</v>
      </c>
      <c r="L7102" t="n">
        <v>1.15</v>
      </c>
      <c r="M7102" t="n">
        <v>0</v>
      </c>
      <c r="N7102" t="inlineStr">
        <is>
          <t>ceiling</t>
        </is>
      </c>
      <c r="O7102" t="inlineStr">
        <is>
          <t>Optimized allocation/budget balancing; not a strong-edge label</t>
        </is>
      </c>
      <c r="P7102">
        <f>1+SUMPRODUCT(Algo_Opt_Inputs!B710:AM710,Algo_Opt_Coefs!$B$10:$AM$10)</f>
        <v/>
      </c>
      <c r="Q7102">
        <f>MAX(I7102,MIN(J7102,P7102+H7102))</f>
        <v/>
      </c>
      <c r="R7102">
        <f>Q7102-L7102</f>
        <v/>
      </c>
    </row>
    <row r="7103">
      <c r="A7103" t="inlineStr">
        <is>
          <t>2025-10-28</t>
        </is>
      </c>
      <c r="B7103" t="inlineStr">
        <is>
          <t>11_P08</t>
        </is>
      </c>
      <c r="C7103" t="inlineStr">
        <is>
          <t>Dicey&lt;=0.85: Maximum profit</t>
        </is>
      </c>
      <c r="D7103" t="b">
        <v>0</v>
      </c>
      <c r="E7103" t="b">
        <v>0</v>
      </c>
      <c r="F7103" t="b">
        <v>1</v>
      </c>
      <c r="G7103" t="n">
        <v>1.981835091399574</v>
      </c>
      <c r="H7103" t="n">
        <v>0.6373621630230084</v>
      </c>
      <c r="I7103" t="n">
        <v>0.75</v>
      </c>
      <c r="J7103" t="n">
        <v>1</v>
      </c>
      <c r="K7103" t="n">
        <v>1</v>
      </c>
      <c r="L7103" t="n">
        <v>1</v>
      </c>
      <c r="M7103" t="n">
        <v>0</v>
      </c>
      <c r="N7103" t="inlineStr">
        <is>
          <t>ceiling</t>
        </is>
      </c>
      <c r="O7103" t="inlineStr">
        <is>
          <t>Archived09:16 cap</t>
        </is>
      </c>
      <c r="P7103">
        <f>1+SUMPRODUCT(Algo_Opt_Inputs!B711:AM711,Algo_Opt_Coefs!$B$10:$AM$10)</f>
        <v/>
      </c>
      <c r="Q7103">
        <f>MAX(I7103,MIN(J7103,P7103+H7103))</f>
        <v/>
      </c>
      <c r="R7103">
        <f>Q7103-L7103</f>
        <v/>
      </c>
    </row>
    <row r="7104">
      <c r="A7104" t="inlineStr">
        <is>
          <t>2025-10-30</t>
        </is>
      </c>
      <c r="B7104" t="inlineStr">
        <is>
          <t>11_P08</t>
        </is>
      </c>
      <c r="C7104" t="inlineStr">
        <is>
          <t>Dicey&lt;=0.85: Maximum profit</t>
        </is>
      </c>
      <c r="D7104" t="b">
        <v>0</v>
      </c>
      <c r="E7104" t="b">
        <v>0</v>
      </c>
      <c r="F7104" t="b">
        <v>0</v>
      </c>
      <c r="G7104" t="n">
        <v>0.3357089210069421</v>
      </c>
      <c r="H7104" t="n">
        <v>0.6373621630230084</v>
      </c>
      <c r="I7104" t="n">
        <v>0.75</v>
      </c>
      <c r="J7104" t="n">
        <v>1.15</v>
      </c>
      <c r="K7104" t="n">
        <v>0.9730710840299505</v>
      </c>
      <c r="L7104" t="n">
        <v>0.9730710840299506</v>
      </c>
      <c r="M7104" t="n">
        <v>-1.110223024625157e-16</v>
      </c>
      <c r="N7104" t="inlineStr">
        <is>
          <t>interior</t>
        </is>
      </c>
      <c r="O7104" t="inlineStr">
        <is>
          <t>Optimized allocation/budget balancing; not a strong-edge label</t>
        </is>
      </c>
      <c r="P7104">
        <f>1+SUMPRODUCT(Algo_Opt_Inputs!B712:AM712,Algo_Opt_Coefs!$B$10:$AM$10)</f>
        <v/>
      </c>
      <c r="Q7104">
        <f>MAX(I7104,MIN(J7104,P7104+H7104))</f>
        <v/>
      </c>
      <c r="R7104">
        <f>Q7104-L7104</f>
        <v/>
      </c>
    </row>
    <row r="7105">
      <c r="A7105" t="inlineStr">
        <is>
          <t>2025-10-31</t>
        </is>
      </c>
      <c r="B7105" t="inlineStr">
        <is>
          <t>11_P08</t>
        </is>
      </c>
      <c r="C7105" t="inlineStr">
        <is>
          <t>Dicey&lt;=0.85: Maximum profit</t>
        </is>
      </c>
      <c r="D7105" t="b">
        <v>0</v>
      </c>
      <c r="E7105" t="b">
        <v>0</v>
      </c>
      <c r="F7105" t="b">
        <v>0</v>
      </c>
      <c r="G7105" t="n">
        <v>0.9975476907024569</v>
      </c>
      <c r="H7105" t="n">
        <v>0.6373621630230084</v>
      </c>
      <c r="I7105" t="n">
        <v>0.75</v>
      </c>
      <c r="J7105" t="n">
        <v>1.15</v>
      </c>
      <c r="K7105" t="n">
        <v>1.15</v>
      </c>
      <c r="L7105" t="n">
        <v>1.15</v>
      </c>
      <c r="M7105" t="n">
        <v>0</v>
      </c>
      <c r="N7105" t="inlineStr">
        <is>
          <t>ceiling</t>
        </is>
      </c>
      <c r="O7105" t="inlineStr">
        <is>
          <t>Optimized allocation/budget balancing; not a strong-edge label</t>
        </is>
      </c>
      <c r="P7105">
        <f>1+SUMPRODUCT(Algo_Opt_Inputs!B713:AM713,Algo_Opt_Coefs!$B$10:$AM$10)</f>
        <v/>
      </c>
      <c r="Q7105">
        <f>MAX(I7105,MIN(J7105,P7105+H7105))</f>
        <v/>
      </c>
      <c r="R7105">
        <f>Q7105-L7105</f>
        <v/>
      </c>
    </row>
    <row r="7106">
      <c r="A7106" t="inlineStr">
        <is>
          <t>2025-11-04</t>
        </is>
      </c>
      <c r="B7106" t="inlineStr">
        <is>
          <t>11_P08</t>
        </is>
      </c>
      <c r="C7106" t="inlineStr">
        <is>
          <t>Dicey&lt;=0.85: Maximum profit</t>
        </is>
      </c>
      <c r="D7106" t="b">
        <v>0</v>
      </c>
      <c r="E7106" t="b">
        <v>0</v>
      </c>
      <c r="F7106" t="b">
        <v>1</v>
      </c>
      <c r="G7106" t="n">
        <v>1.643531309236987</v>
      </c>
      <c r="H7106" t="n">
        <v>0.6373621630230084</v>
      </c>
      <c r="I7106" t="n">
        <v>0.75</v>
      </c>
      <c r="J7106" t="n">
        <v>1</v>
      </c>
      <c r="K7106" t="n">
        <v>1</v>
      </c>
      <c r="L7106" t="n">
        <v>1</v>
      </c>
      <c r="M7106" t="n">
        <v>0</v>
      </c>
      <c r="N7106" t="inlineStr">
        <is>
          <t>ceiling</t>
        </is>
      </c>
      <c r="O7106" t="inlineStr">
        <is>
          <t>Archived09:16 cap</t>
        </is>
      </c>
      <c r="P7106">
        <f>1+SUMPRODUCT(Algo_Opt_Inputs!B714:AM714,Algo_Opt_Coefs!$B$10:$AM$10)</f>
        <v/>
      </c>
      <c r="Q7106">
        <f>MAX(I7106,MIN(J7106,P7106+H7106))</f>
        <v/>
      </c>
      <c r="R7106">
        <f>Q7106-L7106</f>
        <v/>
      </c>
    </row>
    <row r="7107">
      <c r="A7107" t="inlineStr">
        <is>
          <t>2025-11-14</t>
        </is>
      </c>
      <c r="B7107" t="inlineStr">
        <is>
          <t>11_P08</t>
        </is>
      </c>
      <c r="C7107" t="inlineStr">
        <is>
          <t>Dicey&lt;=0.85: Maximum profit</t>
        </is>
      </c>
      <c r="D7107" t="b">
        <v>0</v>
      </c>
      <c r="E7107" t="b">
        <v>0</v>
      </c>
      <c r="F7107" t="b">
        <v>0</v>
      </c>
      <c r="G7107" t="n">
        <v>0.3018411109965676</v>
      </c>
      <c r="H7107" t="n">
        <v>0.6373621630230084</v>
      </c>
      <c r="I7107" t="n">
        <v>0.75</v>
      </c>
      <c r="J7107" t="n">
        <v>1.15</v>
      </c>
      <c r="K7107" t="n">
        <v>0.939203274019576</v>
      </c>
      <c r="L7107" t="n">
        <v>0.9392032740195759</v>
      </c>
      <c r="M7107" t="n">
        <v>1.110223024625157e-16</v>
      </c>
      <c r="N7107" t="inlineStr">
        <is>
          <t>interior</t>
        </is>
      </c>
      <c r="O7107" t="inlineStr">
        <is>
          <t>Optimized allocation/budget balancing; not a strong-edge label</t>
        </is>
      </c>
      <c r="P7107">
        <f>1+SUMPRODUCT(Algo_Opt_Inputs!B715:AM715,Algo_Opt_Coefs!$B$10:$AM$10)</f>
        <v/>
      </c>
      <c r="Q7107">
        <f>MAX(I7107,MIN(J7107,P7107+H7107))</f>
        <v/>
      </c>
      <c r="R7107">
        <f>Q7107-L7107</f>
        <v/>
      </c>
    </row>
    <row r="7108">
      <c r="A7108" t="inlineStr">
        <is>
          <t>2025-11-20</t>
        </is>
      </c>
      <c r="B7108" t="inlineStr">
        <is>
          <t>11_P08</t>
        </is>
      </c>
      <c r="C7108" t="inlineStr">
        <is>
          <t>Dicey&lt;=0.85: Maximum profit</t>
        </is>
      </c>
      <c r="D7108" t="b">
        <v>0</v>
      </c>
      <c r="E7108" t="b">
        <v>0</v>
      </c>
      <c r="F7108" t="b">
        <v>0</v>
      </c>
      <c r="G7108" t="n">
        <v>0.7738715303682763</v>
      </c>
      <c r="H7108" t="n">
        <v>0.6373621630230084</v>
      </c>
      <c r="I7108" t="n">
        <v>0.75</v>
      </c>
      <c r="J7108" t="n">
        <v>1.15</v>
      </c>
      <c r="K7108" t="n">
        <v>1.15</v>
      </c>
      <c r="L7108" t="n">
        <v>1.15</v>
      </c>
      <c r="M7108" t="n">
        <v>0</v>
      </c>
      <c r="N7108" t="inlineStr">
        <is>
          <t>ceiling</t>
        </is>
      </c>
      <c r="O7108" t="inlineStr">
        <is>
          <t>Optimized allocation/budget balancing; not a strong-edge label</t>
        </is>
      </c>
      <c r="P7108">
        <f>1+SUMPRODUCT(Algo_Opt_Inputs!B716:AM716,Algo_Opt_Coefs!$B$10:$AM$10)</f>
        <v/>
      </c>
      <c r="Q7108">
        <f>MAX(I7108,MIN(J7108,P7108+H7108))</f>
        <v/>
      </c>
      <c r="R7108">
        <f>Q7108-L7108</f>
        <v/>
      </c>
    </row>
    <row r="7109">
      <c r="A7109" t="inlineStr">
        <is>
          <t>2025-12-03</t>
        </is>
      </c>
      <c r="B7109" t="inlineStr">
        <is>
          <t>11_P08</t>
        </is>
      </c>
      <c r="C7109" t="inlineStr">
        <is>
          <t>Dicey&lt;=0.85: Maximum profit</t>
        </is>
      </c>
      <c r="D7109" t="b">
        <v>0</v>
      </c>
      <c r="E7109" t="b">
        <v>0</v>
      </c>
      <c r="F7109" t="b">
        <v>0</v>
      </c>
      <c r="G7109" t="n">
        <v>1.380942795886963</v>
      </c>
      <c r="H7109" t="n">
        <v>0.6373621630230084</v>
      </c>
      <c r="I7109" t="n">
        <v>0.75</v>
      </c>
      <c r="J7109" t="n">
        <v>1.15</v>
      </c>
      <c r="K7109" t="n">
        <v>1.15</v>
      </c>
      <c r="L7109" t="n">
        <v>1.15</v>
      </c>
      <c r="M7109" t="n">
        <v>0</v>
      </c>
      <c r="N7109" t="inlineStr">
        <is>
          <t>ceiling</t>
        </is>
      </c>
      <c r="O7109" t="inlineStr">
        <is>
          <t>Optimized allocation/budget balancing; not a strong-edge label</t>
        </is>
      </c>
      <c r="P7109">
        <f>1+SUMPRODUCT(Algo_Opt_Inputs!B717:AM717,Algo_Opt_Coefs!$B$10:$AM$10)</f>
        <v/>
      </c>
      <c r="Q7109">
        <f>MAX(I7109,MIN(J7109,P7109+H7109))</f>
        <v/>
      </c>
      <c r="R7109">
        <f>Q7109-L7109</f>
        <v/>
      </c>
    </row>
    <row r="7110">
      <c r="A7110" t="inlineStr">
        <is>
          <t>2025-12-04</t>
        </is>
      </c>
      <c r="B7110" t="inlineStr">
        <is>
          <t>11_P08</t>
        </is>
      </c>
      <c r="C7110" t="inlineStr">
        <is>
          <t>Dicey&lt;=0.85: Maximum profit</t>
        </is>
      </c>
      <c r="D7110" t="b">
        <v>0</v>
      </c>
      <c r="E7110" t="b">
        <v>0</v>
      </c>
      <c r="F7110" t="b">
        <v>0</v>
      </c>
      <c r="G7110" t="n">
        <v>0.4109556209029431</v>
      </c>
      <c r="H7110" t="n">
        <v>0.6373621630230084</v>
      </c>
      <c r="I7110" t="n">
        <v>0.75</v>
      </c>
      <c r="J7110" t="n">
        <v>1.15</v>
      </c>
      <c r="K7110" t="n">
        <v>1.048317783925952</v>
      </c>
      <c r="L7110" t="n">
        <v>1.048317783925951</v>
      </c>
      <c r="M7110" t="n">
        <v>6.661338147750939e-16</v>
      </c>
      <c r="N7110" t="inlineStr">
        <is>
          <t>interior</t>
        </is>
      </c>
      <c r="O7110" t="inlineStr">
        <is>
          <t>Optimized allocation/budget balancing; not a strong-edge label</t>
        </is>
      </c>
      <c r="P7110">
        <f>1+SUMPRODUCT(Algo_Opt_Inputs!B718:AM718,Algo_Opt_Coefs!$B$10:$AM$10)</f>
        <v/>
      </c>
      <c r="Q7110">
        <f>MAX(I7110,MIN(J7110,P7110+H7110))</f>
        <v/>
      </c>
      <c r="R7110">
        <f>Q7110-L7110</f>
        <v/>
      </c>
    </row>
    <row r="7111">
      <c r="A7111" t="inlineStr">
        <is>
          <t>2025-12-11</t>
        </is>
      </c>
      <c r="B7111" t="inlineStr">
        <is>
          <t>11_P08</t>
        </is>
      </c>
      <c r="C7111" t="inlineStr">
        <is>
          <t>Dicey&lt;=0.85: Maximum profit</t>
        </is>
      </c>
      <c r="D7111" t="b">
        <v>0</v>
      </c>
      <c r="E7111" t="b">
        <v>0</v>
      </c>
      <c r="F7111" t="b">
        <v>0</v>
      </c>
      <c r="G7111" t="n">
        <v>1.504848077712545</v>
      </c>
      <c r="H7111" t="n">
        <v>0.6373621630230084</v>
      </c>
      <c r="I7111" t="n">
        <v>0.75</v>
      </c>
      <c r="J7111" t="n">
        <v>1.15</v>
      </c>
      <c r="K7111" t="n">
        <v>1.15</v>
      </c>
      <c r="L7111" t="n">
        <v>1.15</v>
      </c>
      <c r="M7111" t="n">
        <v>0</v>
      </c>
      <c r="N7111" t="inlineStr">
        <is>
          <t>ceiling</t>
        </is>
      </c>
      <c r="O7111" t="inlineStr">
        <is>
          <t>Optimized allocation/budget balancing; not a strong-edge label</t>
        </is>
      </c>
      <c r="P7111">
        <f>1+SUMPRODUCT(Algo_Opt_Inputs!B719:AM719,Algo_Opt_Coefs!$B$10:$AM$10)</f>
        <v/>
      </c>
      <c r="Q7111">
        <f>MAX(I7111,MIN(J7111,P7111+H7111))</f>
        <v/>
      </c>
      <c r="R7111">
        <f>Q7111-L7111</f>
        <v/>
      </c>
    </row>
    <row r="7112">
      <c r="A7112" t="inlineStr">
        <is>
          <t>2025-12-18</t>
        </is>
      </c>
      <c r="B7112" t="inlineStr">
        <is>
          <t>11_P08</t>
        </is>
      </c>
      <c r="C7112" t="inlineStr">
        <is>
          <t>Dicey&lt;=0.85: Maximum profit</t>
        </is>
      </c>
      <c r="D7112" t="b">
        <v>0</v>
      </c>
      <c r="E7112" t="b">
        <v>0</v>
      </c>
      <c r="F7112" t="b">
        <v>0</v>
      </c>
      <c r="G7112" t="n">
        <v>0.7753722692125425</v>
      </c>
      <c r="H7112" t="n">
        <v>0.6373621630230084</v>
      </c>
      <c r="I7112" t="n">
        <v>0.75</v>
      </c>
      <c r="J7112" t="n">
        <v>1.15</v>
      </c>
      <c r="K7112" t="n">
        <v>1.15</v>
      </c>
      <c r="L7112" t="n">
        <v>1.15</v>
      </c>
      <c r="M7112" t="n">
        <v>0</v>
      </c>
      <c r="N7112" t="inlineStr">
        <is>
          <t>ceiling</t>
        </is>
      </c>
      <c r="O7112" t="inlineStr">
        <is>
          <t>Optimized allocation/budget balancing; not a strong-edge label</t>
        </is>
      </c>
      <c r="P7112">
        <f>1+SUMPRODUCT(Algo_Opt_Inputs!B720:AM720,Algo_Opt_Coefs!$B$10:$AM$10)</f>
        <v/>
      </c>
      <c r="Q7112">
        <f>MAX(I7112,MIN(J7112,P7112+H7112))</f>
        <v/>
      </c>
      <c r="R7112">
        <f>Q7112-L7112</f>
        <v/>
      </c>
    </row>
    <row r="7113">
      <c r="A7113" t="inlineStr">
        <is>
          <t>2026-01-01</t>
        </is>
      </c>
      <c r="B7113" t="inlineStr">
        <is>
          <t>11_P08</t>
        </is>
      </c>
      <c r="C7113" t="inlineStr">
        <is>
          <t>Dicey&lt;=0.85: Maximum profit</t>
        </is>
      </c>
      <c r="D7113" t="b">
        <v>0</v>
      </c>
      <c r="E7113" t="b">
        <v>0</v>
      </c>
      <c r="F7113" t="b">
        <v>0</v>
      </c>
      <c r="G7113" t="n">
        <v>0.8359753438444566</v>
      </c>
      <c r="H7113" t="n">
        <v>0.6373621630230084</v>
      </c>
      <c r="I7113" t="n">
        <v>0.75</v>
      </c>
      <c r="J7113" t="n">
        <v>1.15</v>
      </c>
      <c r="K7113" t="n">
        <v>1.15</v>
      </c>
      <c r="L7113" t="n">
        <v>1.15</v>
      </c>
      <c r="M7113" t="n">
        <v>0</v>
      </c>
      <c r="N7113" t="inlineStr">
        <is>
          <t>ceiling</t>
        </is>
      </c>
      <c r="O7113" t="inlineStr">
        <is>
          <t>Optimized allocation/budget balancing; not a strong-edge label</t>
        </is>
      </c>
      <c r="P7113">
        <f>1+SUMPRODUCT(Algo_Opt_Inputs!B721:AM721,Algo_Opt_Coefs!$B$10:$AM$10)</f>
        <v/>
      </c>
      <c r="Q7113">
        <f>MAX(I7113,MIN(J7113,P7113+H7113))</f>
        <v/>
      </c>
      <c r="R7113">
        <f>Q7113-L7113</f>
        <v/>
      </c>
    </row>
    <row r="7114">
      <c r="A7114" t="inlineStr">
        <is>
          <t>2026-01-08</t>
        </is>
      </c>
      <c r="B7114" t="inlineStr">
        <is>
          <t>11_P08</t>
        </is>
      </c>
      <c r="C7114" t="inlineStr">
        <is>
          <t>Dicey&lt;=0.85: Maximum profit</t>
        </is>
      </c>
      <c r="D7114" t="b">
        <v>1</v>
      </c>
      <c r="E7114" t="b">
        <v>0</v>
      </c>
      <c r="F7114" t="b">
        <v>0</v>
      </c>
      <c r="G7114" t="n">
        <v>0.3949564339212429</v>
      </c>
      <c r="H7114" t="n">
        <v>0.6373621630230084</v>
      </c>
      <c r="I7114" t="n">
        <v>0.75</v>
      </c>
      <c r="J7114" t="n">
        <v>0.85</v>
      </c>
      <c r="K7114" t="n">
        <v>0.85</v>
      </c>
      <c r="L7114" t="n">
        <v>0.85</v>
      </c>
      <c r="M7114" t="n">
        <v>0</v>
      </c>
      <c r="N7114" t="inlineStr">
        <is>
          <t>ceiling</t>
        </is>
      </c>
      <c r="O7114" t="inlineStr">
        <is>
          <t>Mandatory dicey upper bound</t>
        </is>
      </c>
      <c r="P7114">
        <f>1+SUMPRODUCT(Algo_Opt_Inputs!B722:AM722,Algo_Opt_Coefs!$B$10:$AM$10)</f>
        <v/>
      </c>
      <c r="Q7114">
        <f>MAX(I7114,MIN(J7114,P7114+H7114))</f>
        <v/>
      </c>
      <c r="R7114">
        <f>Q7114-L7114</f>
        <v/>
      </c>
    </row>
    <row r="7115">
      <c r="A7115" t="inlineStr">
        <is>
          <t>2026-01-21</t>
        </is>
      </c>
      <c r="B7115" t="inlineStr">
        <is>
          <t>11_P08</t>
        </is>
      </c>
      <c r="C7115" t="inlineStr">
        <is>
          <t>Dicey&lt;=0.85: Maximum profit</t>
        </is>
      </c>
      <c r="D7115" t="b">
        <v>0</v>
      </c>
      <c r="E7115" t="b">
        <v>0</v>
      </c>
      <c r="F7115" t="b">
        <v>0</v>
      </c>
      <c r="G7115" t="n">
        <v>1.072694041568804</v>
      </c>
      <c r="H7115" t="n">
        <v>0.6373621630230084</v>
      </c>
      <c r="I7115" t="n">
        <v>0.75</v>
      </c>
      <c r="J7115" t="n">
        <v>1.15</v>
      </c>
      <c r="K7115" t="n">
        <v>1.15</v>
      </c>
      <c r="L7115" t="n">
        <v>1.15</v>
      </c>
      <c r="M7115" t="n">
        <v>0</v>
      </c>
      <c r="N7115" t="inlineStr">
        <is>
          <t>ceiling</t>
        </is>
      </c>
      <c r="O7115" t="inlineStr">
        <is>
          <t>Optimized allocation/budget balancing; not a strong-edge label</t>
        </is>
      </c>
      <c r="P7115">
        <f>1+SUMPRODUCT(Algo_Opt_Inputs!B723:AM723,Algo_Opt_Coefs!$B$10:$AM$10)</f>
        <v/>
      </c>
      <c r="Q7115">
        <f>MAX(I7115,MIN(J7115,P7115+H7115))</f>
        <v/>
      </c>
      <c r="R7115">
        <f>Q7115-L7115</f>
        <v/>
      </c>
    </row>
    <row r="7116">
      <c r="A7116" t="inlineStr">
        <is>
          <t>2026-01-23</t>
        </is>
      </c>
      <c r="B7116" t="inlineStr">
        <is>
          <t>11_P08</t>
        </is>
      </c>
      <c r="C7116" t="inlineStr">
        <is>
          <t>Dicey&lt;=0.85: Maximum profit</t>
        </is>
      </c>
      <c r="D7116" t="b">
        <v>0</v>
      </c>
      <c r="E7116" t="b">
        <v>0</v>
      </c>
      <c r="F7116" t="b">
        <v>0</v>
      </c>
      <c r="G7116" t="n">
        <v>0.5384245727302854</v>
      </c>
      <c r="H7116" t="n">
        <v>0.6373621630230084</v>
      </c>
      <c r="I7116" t="n">
        <v>0.75</v>
      </c>
      <c r="J7116" t="n">
        <v>1.15</v>
      </c>
      <c r="K7116" t="n">
        <v>1.15</v>
      </c>
      <c r="L7116" t="n">
        <v>1.15</v>
      </c>
      <c r="M7116" t="n">
        <v>0</v>
      </c>
      <c r="N7116" t="inlineStr">
        <is>
          <t>ceiling</t>
        </is>
      </c>
      <c r="O7116" t="inlineStr">
        <is>
          <t>Optimized allocation/budget balancing; not a strong-edge label</t>
        </is>
      </c>
      <c r="P7116">
        <f>1+SUMPRODUCT(Algo_Opt_Inputs!B724:AM724,Algo_Opt_Coefs!$B$10:$AM$10)</f>
        <v/>
      </c>
      <c r="Q7116">
        <f>MAX(I7116,MIN(J7116,P7116+H7116))</f>
        <v/>
      </c>
      <c r="R7116">
        <f>Q7116-L7116</f>
        <v/>
      </c>
    </row>
    <row r="7117">
      <c r="A7117" t="inlineStr">
        <is>
          <t>2026-01-27</t>
        </is>
      </c>
      <c r="B7117" t="inlineStr">
        <is>
          <t>11_P08</t>
        </is>
      </c>
      <c r="C7117" t="inlineStr">
        <is>
          <t>Dicey&lt;=0.85: Maximum profit</t>
        </is>
      </c>
      <c r="D7117" t="b">
        <v>0</v>
      </c>
      <c r="E7117" t="b">
        <v>0</v>
      </c>
      <c r="F7117" t="b">
        <v>1</v>
      </c>
      <c r="G7117" t="n">
        <v>2.104433300756711</v>
      </c>
      <c r="H7117" t="n">
        <v>0.6373621630230084</v>
      </c>
      <c r="I7117" t="n">
        <v>0.75</v>
      </c>
      <c r="J7117" t="n">
        <v>1</v>
      </c>
      <c r="K7117" t="n">
        <v>1</v>
      </c>
      <c r="L7117" t="n">
        <v>1</v>
      </c>
      <c r="M7117" t="n">
        <v>0</v>
      </c>
      <c r="N7117" t="inlineStr">
        <is>
          <t>ceiling</t>
        </is>
      </c>
      <c r="O7117" t="inlineStr">
        <is>
          <t>Archived09:16 cap</t>
        </is>
      </c>
      <c r="P7117">
        <f>1+SUMPRODUCT(Algo_Opt_Inputs!B725:AM725,Algo_Opt_Coefs!$B$10:$AM$10)</f>
        <v/>
      </c>
      <c r="Q7117">
        <f>MAX(I7117,MIN(J7117,P7117+H7117))</f>
        <v/>
      </c>
      <c r="R7117">
        <f>Q7117-L7117</f>
        <v/>
      </c>
    </row>
    <row r="7118">
      <c r="A7118" t="inlineStr">
        <is>
          <t>2026-01-28</t>
        </is>
      </c>
      <c r="B7118" t="inlineStr">
        <is>
          <t>11_P08</t>
        </is>
      </c>
      <c r="C7118" t="inlineStr">
        <is>
          <t>Dicey&lt;=0.85: Maximum profit</t>
        </is>
      </c>
      <c r="D7118" t="b">
        <v>0</v>
      </c>
      <c r="E7118" t="b">
        <v>0</v>
      </c>
      <c r="F7118" t="b">
        <v>0</v>
      </c>
      <c r="G7118" t="n">
        <v>1.407875942464528</v>
      </c>
      <c r="H7118" t="n">
        <v>0.6373621630230084</v>
      </c>
      <c r="I7118" t="n">
        <v>0.75</v>
      </c>
      <c r="J7118" t="n">
        <v>1.15</v>
      </c>
      <c r="K7118" t="n">
        <v>1.15</v>
      </c>
      <c r="L7118" t="n">
        <v>1.15</v>
      </c>
      <c r="M7118" t="n">
        <v>0</v>
      </c>
      <c r="N7118" t="inlineStr">
        <is>
          <t>ceiling</t>
        </is>
      </c>
      <c r="O7118" t="inlineStr">
        <is>
          <t>Optimized allocation/budget balancing; not a strong-edge label</t>
        </is>
      </c>
      <c r="P7118">
        <f>1+SUMPRODUCT(Algo_Opt_Inputs!B726:AM726,Algo_Opt_Coefs!$B$10:$AM$10)</f>
        <v/>
      </c>
      <c r="Q7118">
        <f>MAX(I7118,MIN(J7118,P7118+H7118))</f>
        <v/>
      </c>
      <c r="R7118">
        <f>Q7118-L7118</f>
        <v/>
      </c>
    </row>
    <row r="7119">
      <c r="A7119" t="inlineStr">
        <is>
          <t>2026-01-29</t>
        </is>
      </c>
      <c r="B7119" t="inlineStr">
        <is>
          <t>11_P08</t>
        </is>
      </c>
      <c r="C7119" t="inlineStr">
        <is>
          <t>Dicey&lt;=0.85: Maximum profit</t>
        </is>
      </c>
      <c r="D7119" t="b">
        <v>1</v>
      </c>
      <c r="E7119" t="b">
        <v>0</v>
      </c>
      <c r="F7119" t="b">
        <v>0</v>
      </c>
      <c r="G7119" t="n">
        <v>0.2060079798448896</v>
      </c>
      <c r="H7119" t="n">
        <v>0.6373621630230084</v>
      </c>
      <c r="I7119" t="n">
        <v>0.75</v>
      </c>
      <c r="J7119" t="n">
        <v>0.85</v>
      </c>
      <c r="K7119" t="n">
        <v>0.843370142867898</v>
      </c>
      <c r="L7119" t="n">
        <v>0.8433701428678979</v>
      </c>
      <c r="M7119" t="n">
        <v>1.110223024625157e-16</v>
      </c>
      <c r="N7119" t="inlineStr">
        <is>
          <t>interior</t>
        </is>
      </c>
      <c r="O7119" t="inlineStr">
        <is>
          <t>Mandatory dicey upper bound</t>
        </is>
      </c>
      <c r="P7119">
        <f>1+SUMPRODUCT(Algo_Opt_Inputs!B727:AM727,Algo_Opt_Coefs!$B$10:$AM$10)</f>
        <v/>
      </c>
      <c r="Q7119">
        <f>MAX(I7119,MIN(J7119,P7119+H7119))</f>
        <v/>
      </c>
      <c r="R7119">
        <f>Q7119-L7119</f>
        <v/>
      </c>
    </row>
    <row r="7120">
      <c r="A7120" t="inlineStr">
        <is>
          <t>2026-01-30</t>
        </is>
      </c>
      <c r="B7120" t="inlineStr">
        <is>
          <t>11_P08</t>
        </is>
      </c>
      <c r="C7120" t="inlineStr">
        <is>
          <t>Dicey&lt;=0.85: Maximum profit</t>
        </is>
      </c>
      <c r="D7120" t="b">
        <v>0</v>
      </c>
      <c r="E7120" t="b">
        <v>0</v>
      </c>
      <c r="F7120" t="b">
        <v>0</v>
      </c>
      <c r="G7120" t="n">
        <v>1.278444456146584</v>
      </c>
      <c r="H7120" t="n">
        <v>0.6373621630230084</v>
      </c>
      <c r="I7120" t="n">
        <v>0.75</v>
      </c>
      <c r="J7120" t="n">
        <v>1.15</v>
      </c>
      <c r="K7120" t="n">
        <v>1.15</v>
      </c>
      <c r="L7120" t="n">
        <v>1.15</v>
      </c>
      <c r="M7120" t="n">
        <v>0</v>
      </c>
      <c r="N7120" t="inlineStr">
        <is>
          <t>ceiling</t>
        </is>
      </c>
      <c r="O7120" t="inlineStr">
        <is>
          <t>Optimized allocation/budget balancing; not a strong-edge label</t>
        </is>
      </c>
      <c r="P7120">
        <f>1+SUMPRODUCT(Algo_Opt_Inputs!B728:AM728,Algo_Opt_Coefs!$B$10:$AM$10)</f>
        <v/>
      </c>
      <c r="Q7120">
        <f>MAX(I7120,MIN(J7120,P7120+H7120))</f>
        <v/>
      </c>
      <c r="R7120">
        <f>Q7120-L7120</f>
        <v/>
      </c>
    </row>
    <row r="7121">
      <c r="A7121" t="inlineStr">
        <is>
          <t>2026-02-01</t>
        </is>
      </c>
      <c r="B7121" t="inlineStr">
        <is>
          <t>11_P08</t>
        </is>
      </c>
      <c r="C7121" t="inlineStr">
        <is>
          <t>Dicey&lt;=0.85: Maximum profit</t>
        </is>
      </c>
      <c r="D7121" t="b">
        <v>1</v>
      </c>
      <c r="E7121" t="b">
        <v>0</v>
      </c>
      <c r="F7121" t="b">
        <v>0</v>
      </c>
      <c r="G7121" t="n">
        <v>-1.437581970701021</v>
      </c>
      <c r="H7121" t="n">
        <v>0.6373621630230084</v>
      </c>
      <c r="I7121" t="n">
        <v>0.75</v>
      </c>
      <c r="J7121" t="n">
        <v>0.85</v>
      </c>
      <c r="K7121" t="n">
        <v>0.75</v>
      </c>
      <c r="L7121" t="n">
        <v>0.75</v>
      </c>
      <c r="M7121" t="n">
        <v>0</v>
      </c>
      <c r="N7121" t="inlineStr">
        <is>
          <t>floor</t>
        </is>
      </c>
      <c r="O7121" t="inlineStr">
        <is>
          <t>Mandatory dicey upper bound</t>
        </is>
      </c>
      <c r="P7121">
        <f>1+SUMPRODUCT(Algo_Opt_Inputs!B729:AM729,Algo_Opt_Coefs!$B$10:$AM$10)</f>
        <v/>
      </c>
      <c r="Q7121">
        <f>MAX(I7121,MIN(J7121,P7121+H7121))</f>
        <v/>
      </c>
      <c r="R7121">
        <f>Q7121-L7121</f>
        <v/>
      </c>
    </row>
    <row r="7122">
      <c r="A7122" t="inlineStr">
        <is>
          <t>2026-02-02</t>
        </is>
      </c>
      <c r="B7122" t="inlineStr">
        <is>
          <t>11_P08</t>
        </is>
      </c>
      <c r="C7122" t="inlineStr">
        <is>
          <t>Dicey&lt;=0.85: Maximum profit</t>
        </is>
      </c>
      <c r="D7122" t="b">
        <v>1</v>
      </c>
      <c r="E7122" t="b">
        <v>0</v>
      </c>
      <c r="F7122" t="b">
        <v>1</v>
      </c>
      <c r="G7122" t="n">
        <v>0.8578272238333191</v>
      </c>
      <c r="H7122" t="n">
        <v>0.6373621630230084</v>
      </c>
      <c r="I7122" t="n">
        <v>0.75</v>
      </c>
      <c r="J7122" t="n">
        <v>0.85</v>
      </c>
      <c r="K7122" t="n">
        <v>0.85</v>
      </c>
      <c r="L7122" t="n">
        <v>0.85</v>
      </c>
      <c r="M7122" t="n">
        <v>0</v>
      </c>
      <c r="N7122" t="inlineStr">
        <is>
          <t>ceiling</t>
        </is>
      </c>
      <c r="O7122" t="inlineStr">
        <is>
          <t>Mandatory dicey upper bound</t>
        </is>
      </c>
      <c r="P7122">
        <f>1+SUMPRODUCT(Algo_Opt_Inputs!B730:AM730,Algo_Opt_Coefs!$B$10:$AM$10)</f>
        <v/>
      </c>
      <c r="Q7122">
        <f>MAX(I7122,MIN(J7122,P7122+H7122))</f>
        <v/>
      </c>
      <c r="R7122">
        <f>Q7122-L7122</f>
        <v/>
      </c>
    </row>
    <row r="7123">
      <c r="A7123" t="inlineStr">
        <is>
          <t>2026-02-03</t>
        </is>
      </c>
      <c r="B7123" t="inlineStr">
        <is>
          <t>11_P08</t>
        </is>
      </c>
      <c r="C7123" t="inlineStr">
        <is>
          <t>Dicey&lt;=0.85: Maximum profit</t>
        </is>
      </c>
      <c r="D7123" t="b">
        <v>0</v>
      </c>
      <c r="E7123" t="b">
        <v>1</v>
      </c>
      <c r="F7123" t="b">
        <v>0</v>
      </c>
      <c r="G7123" t="n">
        <v>2.948053759564977</v>
      </c>
      <c r="H7123" t="n">
        <v>0.6373621630230084</v>
      </c>
      <c r="I7123" t="n">
        <v>0.75</v>
      </c>
      <c r="J7123" t="n">
        <v>1.15</v>
      </c>
      <c r="K7123" t="n">
        <v>1.15</v>
      </c>
      <c r="L7123" t="n">
        <v>1.15</v>
      </c>
      <c r="M7123" t="n">
        <v>0</v>
      </c>
      <c r="N7123" t="inlineStr">
        <is>
          <t>ceiling</t>
        </is>
      </c>
      <c r="O7123" t="inlineStr">
        <is>
          <t>Optimized allocation/budget balancing; not a strong-edge label</t>
        </is>
      </c>
      <c r="P7123">
        <f>1+SUMPRODUCT(Algo_Opt_Inputs!B731:AM731,Algo_Opt_Coefs!$B$10:$AM$10)</f>
        <v/>
      </c>
      <c r="Q7123">
        <f>MAX(I7123,MIN(J7123,P7123+H7123))</f>
        <v/>
      </c>
      <c r="R7123">
        <f>Q7123-L7123</f>
        <v/>
      </c>
    </row>
    <row r="7124">
      <c r="A7124" t="inlineStr">
        <is>
          <t>2026-02-06</t>
        </is>
      </c>
      <c r="B7124" t="inlineStr">
        <is>
          <t>11_P08</t>
        </is>
      </c>
      <c r="C7124" t="inlineStr">
        <is>
          <t>Dicey&lt;=0.85: Maximum profit</t>
        </is>
      </c>
      <c r="D7124" t="b">
        <v>0</v>
      </c>
      <c r="E7124" t="b">
        <v>0</v>
      </c>
      <c r="F7124" t="b">
        <v>0</v>
      </c>
      <c r="G7124" t="n">
        <v>1.05477603915382</v>
      </c>
      <c r="H7124" t="n">
        <v>0.6373621630230084</v>
      </c>
      <c r="I7124" t="n">
        <v>0.75</v>
      </c>
      <c r="J7124" t="n">
        <v>1.15</v>
      </c>
      <c r="K7124" t="n">
        <v>1.15</v>
      </c>
      <c r="L7124" t="n">
        <v>1.15</v>
      </c>
      <c r="M7124" t="n">
        <v>0</v>
      </c>
      <c r="N7124" t="inlineStr">
        <is>
          <t>ceiling</t>
        </is>
      </c>
      <c r="O7124" t="inlineStr">
        <is>
          <t>Optimized allocation/budget balancing; not a strong-edge label</t>
        </is>
      </c>
      <c r="P7124">
        <f>1+SUMPRODUCT(Algo_Opt_Inputs!B732:AM732,Algo_Opt_Coefs!$B$10:$AM$10)</f>
        <v/>
      </c>
      <c r="Q7124">
        <f>MAX(I7124,MIN(J7124,P7124+H7124))</f>
        <v/>
      </c>
      <c r="R7124">
        <f>Q7124-L7124</f>
        <v/>
      </c>
    </row>
    <row r="7125">
      <c r="A7125" t="inlineStr">
        <is>
          <t>2026-02-12</t>
        </is>
      </c>
      <c r="B7125" t="inlineStr">
        <is>
          <t>11_P08</t>
        </is>
      </c>
      <c r="C7125" t="inlineStr">
        <is>
          <t>Dicey&lt;=0.85: Maximum profit</t>
        </is>
      </c>
      <c r="D7125" t="b">
        <v>0</v>
      </c>
      <c r="E7125" t="b">
        <v>0</v>
      </c>
      <c r="F7125" t="b">
        <v>0</v>
      </c>
      <c r="G7125" t="n">
        <v>0.5998759679072547</v>
      </c>
      <c r="H7125" t="n">
        <v>0.6373621630230084</v>
      </c>
      <c r="I7125" t="n">
        <v>0.75</v>
      </c>
      <c r="J7125" t="n">
        <v>1.15</v>
      </c>
      <c r="K7125" t="n">
        <v>1.15</v>
      </c>
      <c r="L7125" t="n">
        <v>1.15</v>
      </c>
      <c r="M7125" t="n">
        <v>0</v>
      </c>
      <c r="N7125" t="inlineStr">
        <is>
          <t>ceiling</t>
        </is>
      </c>
      <c r="O7125" t="inlineStr">
        <is>
          <t>Optimized allocation/budget balancing; not a strong-edge label</t>
        </is>
      </c>
      <c r="P7125">
        <f>1+SUMPRODUCT(Algo_Opt_Inputs!B733:AM733,Algo_Opt_Coefs!$B$10:$AM$10)</f>
        <v/>
      </c>
      <c r="Q7125">
        <f>MAX(I7125,MIN(J7125,P7125+H7125))</f>
        <v/>
      </c>
      <c r="R7125">
        <f>Q7125-L7125</f>
        <v/>
      </c>
    </row>
    <row r="7126">
      <c r="A7126" t="inlineStr">
        <is>
          <t>2026-02-17</t>
        </is>
      </c>
      <c r="B7126" t="inlineStr">
        <is>
          <t>11_P08</t>
        </is>
      </c>
      <c r="C7126" t="inlineStr">
        <is>
          <t>Dicey&lt;=0.85: Maximum profit</t>
        </is>
      </c>
      <c r="D7126" t="b">
        <v>0</v>
      </c>
      <c r="E7126" t="b">
        <v>0</v>
      </c>
      <c r="F7126" t="b">
        <v>0</v>
      </c>
      <c r="G7126" t="n">
        <v>-0.05600375880821051</v>
      </c>
      <c r="H7126" t="n">
        <v>0.6373621630230084</v>
      </c>
      <c r="I7126" t="n">
        <v>0.75</v>
      </c>
      <c r="J7126" t="n">
        <v>1.15</v>
      </c>
      <c r="K7126" t="n">
        <v>0.75</v>
      </c>
      <c r="L7126" t="n">
        <v>0.75</v>
      </c>
      <c r="M7126" t="n">
        <v>0</v>
      </c>
      <c r="N7126" t="inlineStr">
        <is>
          <t>floor</t>
        </is>
      </c>
      <c r="O7126" t="inlineStr">
        <is>
          <t>Optimized allocation/budget balancing; not a strong-edge label</t>
        </is>
      </c>
      <c r="P7126">
        <f>1+SUMPRODUCT(Algo_Opt_Inputs!B734:AM734,Algo_Opt_Coefs!$B$10:$AM$10)</f>
        <v/>
      </c>
      <c r="Q7126">
        <f>MAX(I7126,MIN(J7126,P7126+H7126))</f>
        <v/>
      </c>
      <c r="R7126">
        <f>Q7126-L7126</f>
        <v/>
      </c>
    </row>
    <row r="7127">
      <c r="A7127" t="inlineStr">
        <is>
          <t>2026-02-23</t>
        </is>
      </c>
      <c r="B7127" t="inlineStr">
        <is>
          <t>11_P08</t>
        </is>
      </c>
      <c r="C7127" t="inlineStr">
        <is>
          <t>Dicey&lt;=0.85: Maximum profit</t>
        </is>
      </c>
      <c r="D7127" t="b">
        <v>1</v>
      </c>
      <c r="E7127" t="b">
        <v>0</v>
      </c>
      <c r="F7127" t="b">
        <v>0</v>
      </c>
      <c r="G7127" t="n">
        <v>-0.1485721001207647</v>
      </c>
      <c r="H7127" t="n">
        <v>0.6373621630230084</v>
      </c>
      <c r="I7127" t="n">
        <v>0.75</v>
      </c>
      <c r="J7127" t="n">
        <v>0.85</v>
      </c>
      <c r="K7127" t="n">
        <v>0.75</v>
      </c>
      <c r="L7127" t="n">
        <v>0.75</v>
      </c>
      <c r="M7127" t="n">
        <v>0</v>
      </c>
      <c r="N7127" t="inlineStr">
        <is>
          <t>floor</t>
        </is>
      </c>
      <c r="O7127" t="inlineStr">
        <is>
          <t>Mandatory dicey upper bound</t>
        </is>
      </c>
      <c r="P7127">
        <f>1+SUMPRODUCT(Algo_Opt_Inputs!B735:AM735,Algo_Opt_Coefs!$B$10:$AM$10)</f>
        <v/>
      </c>
      <c r="Q7127">
        <f>MAX(I7127,MIN(J7127,P7127+H7127))</f>
        <v/>
      </c>
      <c r="R7127">
        <f>Q7127-L7127</f>
        <v/>
      </c>
    </row>
    <row r="7128">
      <c r="A7128" t="inlineStr">
        <is>
          <t>2026-02-24</t>
        </is>
      </c>
      <c r="B7128" t="inlineStr">
        <is>
          <t>11_P08</t>
        </is>
      </c>
      <c r="C7128" t="inlineStr">
        <is>
          <t>Dicey&lt;=0.85: Maximum profit</t>
        </is>
      </c>
      <c r="D7128" t="b">
        <v>0</v>
      </c>
      <c r="E7128" t="b">
        <v>0</v>
      </c>
      <c r="F7128" t="b">
        <v>0</v>
      </c>
      <c r="G7128" t="n">
        <v>1.354342282482697</v>
      </c>
      <c r="H7128" t="n">
        <v>0.6373621630230084</v>
      </c>
      <c r="I7128" t="n">
        <v>0.75</v>
      </c>
      <c r="J7128" t="n">
        <v>1.15</v>
      </c>
      <c r="K7128" t="n">
        <v>1.15</v>
      </c>
      <c r="L7128" t="n">
        <v>1.15</v>
      </c>
      <c r="M7128" t="n">
        <v>0</v>
      </c>
      <c r="N7128" t="inlineStr">
        <is>
          <t>ceiling</t>
        </is>
      </c>
      <c r="O7128" t="inlineStr">
        <is>
          <t>Optimized allocation/budget balancing; not a strong-edge label</t>
        </is>
      </c>
      <c r="P7128">
        <f>1+SUMPRODUCT(Algo_Opt_Inputs!B736:AM736,Algo_Opt_Coefs!$B$10:$AM$10)</f>
        <v/>
      </c>
      <c r="Q7128">
        <f>MAX(I7128,MIN(J7128,P7128+H7128))</f>
        <v/>
      </c>
      <c r="R7128">
        <f>Q7128-L7128</f>
        <v/>
      </c>
    </row>
    <row r="7129">
      <c r="A7129" t="inlineStr">
        <is>
          <t>2026-03-02</t>
        </is>
      </c>
      <c r="B7129" t="inlineStr">
        <is>
          <t>11_P08</t>
        </is>
      </c>
      <c r="C7129" t="inlineStr">
        <is>
          <t>Dicey&lt;=0.85: Maximum profit</t>
        </is>
      </c>
      <c r="D7129" t="b">
        <v>0</v>
      </c>
      <c r="E7129" t="b">
        <v>0</v>
      </c>
      <c r="F7129" t="b">
        <v>0</v>
      </c>
      <c r="G7129" t="n">
        <v>0.6256271286564876</v>
      </c>
      <c r="H7129" t="n">
        <v>0.6373621630230084</v>
      </c>
      <c r="I7129" t="n">
        <v>0.75</v>
      </c>
      <c r="J7129" t="n">
        <v>1.15</v>
      </c>
      <c r="K7129" t="n">
        <v>1.15</v>
      </c>
      <c r="L7129" t="n">
        <v>1.15</v>
      </c>
      <c r="M7129" t="n">
        <v>0</v>
      </c>
      <c r="N7129" t="inlineStr">
        <is>
          <t>ceiling</t>
        </is>
      </c>
      <c r="O7129" t="inlineStr">
        <is>
          <t>Optimized allocation/budget balancing; not a strong-edge label</t>
        </is>
      </c>
      <c r="P7129">
        <f>1+SUMPRODUCT(Algo_Opt_Inputs!B737:AM737,Algo_Opt_Coefs!$B$10:$AM$10)</f>
        <v/>
      </c>
      <c r="Q7129">
        <f>MAX(I7129,MIN(J7129,P7129+H7129))</f>
        <v/>
      </c>
      <c r="R7129">
        <f>Q7129-L7129</f>
        <v/>
      </c>
    </row>
    <row r="7130">
      <c r="A7130" t="inlineStr">
        <is>
          <t>2026-03-06</t>
        </is>
      </c>
      <c r="B7130" t="inlineStr">
        <is>
          <t>11_P08</t>
        </is>
      </c>
      <c r="C7130" t="inlineStr">
        <is>
          <t>Dicey&lt;=0.85: Maximum profit</t>
        </is>
      </c>
      <c r="D7130" t="b">
        <v>0</v>
      </c>
      <c r="E7130" t="b">
        <v>0</v>
      </c>
      <c r="F7130" t="b">
        <v>0</v>
      </c>
      <c r="G7130" t="n">
        <v>0.02715525510624883</v>
      </c>
      <c r="H7130" t="n">
        <v>0.6373621630230084</v>
      </c>
      <c r="I7130" t="n">
        <v>0.75</v>
      </c>
      <c r="J7130" t="n">
        <v>1.15</v>
      </c>
      <c r="K7130" t="n">
        <v>0.75</v>
      </c>
      <c r="L7130" t="n">
        <v>0.75</v>
      </c>
      <c r="M7130" t="n">
        <v>0</v>
      </c>
      <c r="N7130" t="inlineStr">
        <is>
          <t>floor</t>
        </is>
      </c>
      <c r="O7130" t="inlineStr">
        <is>
          <t>Optimized allocation/budget balancing; not a strong-edge label</t>
        </is>
      </c>
      <c r="P7130">
        <f>1+SUMPRODUCT(Algo_Opt_Inputs!B738:AM738,Algo_Opt_Coefs!$B$10:$AM$10)</f>
        <v/>
      </c>
      <c r="Q7130">
        <f>MAX(I7130,MIN(J7130,P7130+H7130))</f>
        <v/>
      </c>
      <c r="R7130">
        <f>Q7130-L7130</f>
        <v/>
      </c>
    </row>
    <row r="7131">
      <c r="A7131" t="inlineStr">
        <is>
          <t>2026-03-09</t>
        </is>
      </c>
      <c r="B7131" t="inlineStr">
        <is>
          <t>11_P08</t>
        </is>
      </c>
      <c r="C7131" t="inlineStr">
        <is>
          <t>Dicey&lt;=0.85: Maximum profit</t>
        </is>
      </c>
      <c r="D7131" t="b">
        <v>1</v>
      </c>
      <c r="E7131" t="b">
        <v>0</v>
      </c>
      <c r="F7131" t="b">
        <v>0</v>
      </c>
      <c r="G7131" t="n">
        <v>-0.4520135925110011</v>
      </c>
      <c r="H7131" t="n">
        <v>0.6373621630230084</v>
      </c>
      <c r="I7131" t="n">
        <v>0.75</v>
      </c>
      <c r="J7131" t="n">
        <v>0.85</v>
      </c>
      <c r="K7131" t="n">
        <v>0.75</v>
      </c>
      <c r="L7131" t="n">
        <v>0.75</v>
      </c>
      <c r="M7131" t="n">
        <v>0</v>
      </c>
      <c r="N7131" t="inlineStr">
        <is>
          <t>floor</t>
        </is>
      </c>
      <c r="O7131" t="inlineStr">
        <is>
          <t>Mandatory dicey upper bound</t>
        </is>
      </c>
      <c r="P7131">
        <f>1+SUMPRODUCT(Algo_Opt_Inputs!B739:AM739,Algo_Opt_Coefs!$B$10:$AM$10)</f>
        <v/>
      </c>
      <c r="Q7131">
        <f>MAX(I7131,MIN(J7131,P7131+H7131))</f>
        <v/>
      </c>
      <c r="R7131">
        <f>Q7131-L7131</f>
        <v/>
      </c>
    </row>
    <row r="7132">
      <c r="A7132" t="inlineStr">
        <is>
          <t>2026-03-10</t>
        </is>
      </c>
      <c r="B7132" t="inlineStr">
        <is>
          <t>11_P08</t>
        </is>
      </c>
      <c r="C7132" t="inlineStr">
        <is>
          <t>Dicey&lt;=0.85: Maximum profit</t>
        </is>
      </c>
      <c r="D7132" t="b">
        <v>1</v>
      </c>
      <c r="E7132" t="b">
        <v>0</v>
      </c>
      <c r="F7132" t="b">
        <v>0</v>
      </c>
      <c r="G7132" t="n">
        <v>-1.333908258601067</v>
      </c>
      <c r="H7132" t="n">
        <v>0.6373621630230084</v>
      </c>
      <c r="I7132" t="n">
        <v>0.75</v>
      </c>
      <c r="J7132" t="n">
        <v>0.85</v>
      </c>
      <c r="K7132" t="n">
        <v>0.75</v>
      </c>
      <c r="L7132" t="n">
        <v>0.75</v>
      </c>
      <c r="M7132" t="n">
        <v>0</v>
      </c>
      <c r="N7132" t="inlineStr">
        <is>
          <t>floor</t>
        </is>
      </c>
      <c r="O7132" t="inlineStr">
        <is>
          <t>Mandatory dicey upper bound</t>
        </is>
      </c>
      <c r="P7132">
        <f>1+SUMPRODUCT(Algo_Opt_Inputs!B740:AM740,Algo_Opt_Coefs!$B$10:$AM$10)</f>
        <v/>
      </c>
      <c r="Q7132">
        <f>MAX(I7132,MIN(J7132,P7132+H7132))</f>
        <v/>
      </c>
      <c r="R7132">
        <f>Q7132-L7132</f>
        <v/>
      </c>
    </row>
    <row r="7133">
      <c r="A7133" t="inlineStr">
        <is>
          <t>2026-03-12</t>
        </is>
      </c>
      <c r="B7133" t="inlineStr">
        <is>
          <t>11_P08</t>
        </is>
      </c>
      <c r="C7133" t="inlineStr">
        <is>
          <t>Dicey&lt;=0.85: Maximum profit</t>
        </is>
      </c>
      <c r="D7133" t="b">
        <v>1</v>
      </c>
      <c r="E7133" t="b">
        <v>0</v>
      </c>
      <c r="F7133" t="b">
        <v>0</v>
      </c>
      <c r="G7133" t="n">
        <v>-0.3818957805224219</v>
      </c>
      <c r="H7133" t="n">
        <v>0.6373621630230084</v>
      </c>
      <c r="I7133" t="n">
        <v>0.75</v>
      </c>
      <c r="J7133" t="n">
        <v>0.85</v>
      </c>
      <c r="K7133" t="n">
        <v>0.75</v>
      </c>
      <c r="L7133" t="n">
        <v>0.75</v>
      </c>
      <c r="M7133" t="n">
        <v>0</v>
      </c>
      <c r="N7133" t="inlineStr">
        <is>
          <t>floor</t>
        </is>
      </c>
      <c r="O7133" t="inlineStr">
        <is>
          <t>Mandatory dicey upper bound</t>
        </is>
      </c>
      <c r="P7133">
        <f>1+SUMPRODUCT(Algo_Opt_Inputs!B741:AM741,Algo_Opt_Coefs!$B$10:$AM$10)</f>
        <v/>
      </c>
      <c r="Q7133">
        <f>MAX(I7133,MIN(J7133,P7133+H7133))</f>
        <v/>
      </c>
      <c r="R7133">
        <f>Q7133-L7133</f>
        <v/>
      </c>
    </row>
    <row r="7134">
      <c r="A7134" t="inlineStr">
        <is>
          <t>2026-03-13</t>
        </is>
      </c>
      <c r="B7134" t="inlineStr">
        <is>
          <t>11_P08</t>
        </is>
      </c>
      <c r="C7134" t="inlineStr">
        <is>
          <t>Dicey&lt;=0.85: Maximum profit</t>
        </is>
      </c>
      <c r="D7134" t="b">
        <v>0</v>
      </c>
      <c r="E7134" t="b">
        <v>0</v>
      </c>
      <c r="F7134" t="b">
        <v>0</v>
      </c>
      <c r="G7134" t="n">
        <v>-0.3649839417554723</v>
      </c>
      <c r="H7134" t="n">
        <v>0.6373621630230084</v>
      </c>
      <c r="I7134" t="n">
        <v>0.75</v>
      </c>
      <c r="J7134" t="n">
        <v>1.15</v>
      </c>
      <c r="K7134" t="n">
        <v>0.75</v>
      </c>
      <c r="L7134" t="n">
        <v>0.75</v>
      </c>
      <c r="M7134" t="n">
        <v>0</v>
      </c>
      <c r="N7134" t="inlineStr">
        <is>
          <t>floor</t>
        </is>
      </c>
      <c r="O7134" t="inlineStr">
        <is>
          <t>Optimized allocation/budget balancing; not a strong-edge label</t>
        </is>
      </c>
      <c r="P7134">
        <f>1+SUMPRODUCT(Algo_Opt_Inputs!B742:AM742,Algo_Opt_Coefs!$B$10:$AM$10)</f>
        <v/>
      </c>
      <c r="Q7134">
        <f>MAX(I7134,MIN(J7134,P7134+H7134))</f>
        <v/>
      </c>
      <c r="R7134">
        <f>Q7134-L7134</f>
        <v/>
      </c>
    </row>
    <row r="7135">
      <c r="A7135" t="inlineStr">
        <is>
          <t>2026-03-16</t>
        </is>
      </c>
      <c r="B7135" t="inlineStr">
        <is>
          <t>11_P08</t>
        </is>
      </c>
      <c r="C7135" t="inlineStr">
        <is>
          <t>Dicey&lt;=0.85: Maximum profit</t>
        </is>
      </c>
      <c r="D7135" t="b">
        <v>1</v>
      </c>
      <c r="E7135" t="b">
        <v>0</v>
      </c>
      <c r="F7135" t="b">
        <v>0</v>
      </c>
      <c r="G7135" t="n">
        <v>-1.342155972096149</v>
      </c>
      <c r="H7135" t="n">
        <v>0.6373621630230084</v>
      </c>
      <c r="I7135" t="n">
        <v>0.75</v>
      </c>
      <c r="J7135" t="n">
        <v>0.85</v>
      </c>
      <c r="K7135" t="n">
        <v>0.75</v>
      </c>
      <c r="L7135" t="n">
        <v>0.75</v>
      </c>
      <c r="M7135" t="n">
        <v>0</v>
      </c>
      <c r="N7135" t="inlineStr">
        <is>
          <t>floor</t>
        </is>
      </c>
      <c r="O7135" t="inlineStr">
        <is>
          <t>Mandatory dicey upper bound</t>
        </is>
      </c>
      <c r="P7135">
        <f>1+SUMPRODUCT(Algo_Opt_Inputs!B743:AM743,Algo_Opt_Coefs!$B$10:$AM$10)</f>
        <v/>
      </c>
      <c r="Q7135">
        <f>MAX(I7135,MIN(J7135,P7135+H7135))</f>
        <v/>
      </c>
      <c r="R7135">
        <f>Q7135-L7135</f>
        <v/>
      </c>
    </row>
    <row r="7136">
      <c r="A7136" t="inlineStr">
        <is>
          <t>2026-03-17</t>
        </is>
      </c>
      <c r="B7136" t="inlineStr">
        <is>
          <t>11_P08</t>
        </is>
      </c>
      <c r="C7136" t="inlineStr">
        <is>
          <t>Dicey&lt;=0.85: Maximum profit</t>
        </is>
      </c>
      <c r="D7136" t="b">
        <v>1</v>
      </c>
      <c r="E7136" t="b">
        <v>0</v>
      </c>
      <c r="F7136" t="b">
        <v>0</v>
      </c>
      <c r="G7136" t="n">
        <v>-0.9985489767577951</v>
      </c>
      <c r="H7136" t="n">
        <v>0.6373621630230084</v>
      </c>
      <c r="I7136" t="n">
        <v>0.75</v>
      </c>
      <c r="J7136" t="n">
        <v>0.85</v>
      </c>
      <c r="K7136" t="n">
        <v>0.75</v>
      </c>
      <c r="L7136" t="n">
        <v>0.75</v>
      </c>
      <c r="M7136" t="n">
        <v>0</v>
      </c>
      <c r="N7136" t="inlineStr">
        <is>
          <t>floor</t>
        </is>
      </c>
      <c r="O7136" t="inlineStr">
        <is>
          <t>Mandatory dicey upper bound</t>
        </is>
      </c>
      <c r="P7136">
        <f>1+SUMPRODUCT(Algo_Opt_Inputs!B744:AM744,Algo_Opt_Coefs!$B$10:$AM$10)</f>
        <v/>
      </c>
      <c r="Q7136">
        <f>MAX(I7136,MIN(J7136,P7136+H7136))</f>
        <v/>
      </c>
      <c r="R7136">
        <f>Q7136-L7136</f>
        <v/>
      </c>
    </row>
    <row r="7137">
      <c r="A7137" t="inlineStr">
        <is>
          <t>2026-03-19</t>
        </is>
      </c>
      <c r="B7137" t="inlineStr">
        <is>
          <t>11_P08</t>
        </is>
      </c>
      <c r="C7137" t="inlineStr">
        <is>
          <t>Dicey&lt;=0.85: Maximum profit</t>
        </is>
      </c>
      <c r="D7137" t="b">
        <v>0</v>
      </c>
      <c r="E7137" t="b">
        <v>0</v>
      </c>
      <c r="F7137" t="b">
        <v>0</v>
      </c>
      <c r="G7137" t="n">
        <v>-0.05014335165459061</v>
      </c>
      <c r="H7137" t="n">
        <v>0.6373621630230084</v>
      </c>
      <c r="I7137" t="n">
        <v>0.75</v>
      </c>
      <c r="J7137" t="n">
        <v>1.15</v>
      </c>
      <c r="K7137" t="n">
        <v>0.75</v>
      </c>
      <c r="L7137" t="n">
        <v>0.75</v>
      </c>
      <c r="M7137" t="n">
        <v>0</v>
      </c>
      <c r="N7137" t="inlineStr">
        <is>
          <t>floor</t>
        </is>
      </c>
      <c r="O7137" t="inlineStr">
        <is>
          <t>Optimized allocation/budget balancing; not a strong-edge label</t>
        </is>
      </c>
      <c r="P7137">
        <f>1+SUMPRODUCT(Algo_Opt_Inputs!B745:AM745,Algo_Opt_Coefs!$B$10:$AM$10)</f>
        <v/>
      </c>
      <c r="Q7137">
        <f>MAX(I7137,MIN(J7137,P7137+H7137))</f>
        <v/>
      </c>
      <c r="R7137">
        <f>Q7137-L7137</f>
        <v/>
      </c>
    </row>
    <row r="7138">
      <c r="A7138" t="inlineStr">
        <is>
          <t>2026-03-23</t>
        </is>
      </c>
      <c r="B7138" t="inlineStr">
        <is>
          <t>11_P08</t>
        </is>
      </c>
      <c r="C7138" t="inlineStr">
        <is>
          <t>Dicey&lt;=0.85: Maximum profit</t>
        </is>
      </c>
      <c r="D7138" t="b">
        <v>1</v>
      </c>
      <c r="E7138" t="b">
        <v>0</v>
      </c>
      <c r="F7138" t="b">
        <v>0</v>
      </c>
      <c r="G7138" t="n">
        <v>-0.6335829685585477</v>
      </c>
      <c r="H7138" t="n">
        <v>0.6373621630230084</v>
      </c>
      <c r="I7138" t="n">
        <v>0.75</v>
      </c>
      <c r="J7138" t="n">
        <v>0.85</v>
      </c>
      <c r="K7138" t="n">
        <v>0.75</v>
      </c>
      <c r="L7138" t="n">
        <v>0.75</v>
      </c>
      <c r="M7138" t="n">
        <v>0</v>
      </c>
      <c r="N7138" t="inlineStr">
        <is>
          <t>floor</t>
        </is>
      </c>
      <c r="O7138" t="inlineStr">
        <is>
          <t>Mandatory dicey upper bound</t>
        </is>
      </c>
      <c r="P7138">
        <f>1+SUMPRODUCT(Algo_Opt_Inputs!B746:AM746,Algo_Opt_Coefs!$B$10:$AM$10)</f>
        <v/>
      </c>
      <c r="Q7138">
        <f>MAX(I7138,MIN(J7138,P7138+H7138))</f>
        <v/>
      </c>
      <c r="R7138">
        <f>Q7138-L7138</f>
        <v/>
      </c>
    </row>
    <row r="7139">
      <c r="A7139" t="inlineStr">
        <is>
          <t>2026-03-24</t>
        </is>
      </c>
      <c r="B7139" t="inlineStr">
        <is>
          <t>11_P08</t>
        </is>
      </c>
      <c r="C7139" t="inlineStr">
        <is>
          <t>Dicey&lt;=0.85: Maximum profit</t>
        </is>
      </c>
      <c r="D7139" t="b">
        <v>1</v>
      </c>
      <c r="E7139" t="b">
        <v>0</v>
      </c>
      <c r="F7139" t="b">
        <v>0</v>
      </c>
      <c r="G7139" t="n">
        <v>-1.449816933927521</v>
      </c>
      <c r="H7139" t="n">
        <v>0.6373621630230084</v>
      </c>
      <c r="I7139" t="n">
        <v>0.75</v>
      </c>
      <c r="J7139" t="n">
        <v>0.85</v>
      </c>
      <c r="K7139" t="n">
        <v>0.75</v>
      </c>
      <c r="L7139" t="n">
        <v>0.75</v>
      </c>
      <c r="M7139" t="n">
        <v>0</v>
      </c>
      <c r="N7139" t="inlineStr">
        <is>
          <t>floor</t>
        </is>
      </c>
      <c r="O7139" t="inlineStr">
        <is>
          <t>Mandatory dicey upper bound</t>
        </is>
      </c>
      <c r="P7139">
        <f>1+SUMPRODUCT(Algo_Opt_Inputs!B747:AM747,Algo_Opt_Coefs!$B$10:$AM$10)</f>
        <v/>
      </c>
      <c r="Q7139">
        <f>MAX(I7139,MIN(J7139,P7139+H7139))</f>
        <v/>
      </c>
      <c r="R7139">
        <f>Q7139-L7139</f>
        <v/>
      </c>
    </row>
    <row r="7140">
      <c r="A7140" t="inlineStr">
        <is>
          <t>2026-03-27</t>
        </is>
      </c>
      <c r="B7140" t="inlineStr">
        <is>
          <t>11_P08</t>
        </is>
      </c>
      <c r="C7140" t="inlineStr">
        <is>
          <t>Dicey&lt;=0.85: Maximum profit</t>
        </is>
      </c>
      <c r="D7140" t="b">
        <v>0</v>
      </c>
      <c r="E7140" t="b">
        <v>0</v>
      </c>
      <c r="F7140" t="b">
        <v>1</v>
      </c>
      <c r="G7140" t="n">
        <v>2.601165358716448</v>
      </c>
      <c r="H7140" t="n">
        <v>0.6373621630230084</v>
      </c>
      <c r="I7140" t="n">
        <v>0.75</v>
      </c>
      <c r="J7140" t="n">
        <v>1</v>
      </c>
      <c r="K7140" t="n">
        <v>1</v>
      </c>
      <c r="L7140" t="n">
        <v>1</v>
      </c>
      <c r="M7140" t="n">
        <v>0</v>
      </c>
      <c r="N7140" t="inlineStr">
        <is>
          <t>ceiling</t>
        </is>
      </c>
      <c r="O7140" t="inlineStr">
        <is>
          <t>Archived09:16 cap</t>
        </is>
      </c>
      <c r="P7140">
        <f>1+SUMPRODUCT(Algo_Opt_Inputs!B748:AM748,Algo_Opt_Coefs!$B$10:$AM$10)</f>
        <v/>
      </c>
      <c r="Q7140">
        <f>MAX(I7140,MIN(J7140,P7140+H7140))</f>
        <v/>
      </c>
      <c r="R7140">
        <f>Q7140-L7140</f>
        <v/>
      </c>
    </row>
    <row r="7141">
      <c r="A7141" t="inlineStr">
        <is>
          <t>2026-04-06</t>
        </is>
      </c>
      <c r="B7141" t="inlineStr">
        <is>
          <t>11_P08</t>
        </is>
      </c>
      <c r="C7141" t="inlineStr">
        <is>
          <t>Dicey&lt;=0.85: Maximum profit</t>
        </is>
      </c>
      <c r="D7141" t="b">
        <v>1</v>
      </c>
      <c r="E7141" t="b">
        <v>0</v>
      </c>
      <c r="F7141" t="b">
        <v>0</v>
      </c>
      <c r="G7141" t="n">
        <v>0.2912603565606393</v>
      </c>
      <c r="H7141" t="n">
        <v>0.6373621630230084</v>
      </c>
      <c r="I7141" t="n">
        <v>0.75</v>
      </c>
      <c r="J7141" t="n">
        <v>0.85</v>
      </c>
      <c r="K7141" t="n">
        <v>0.85</v>
      </c>
      <c r="L7141" t="n">
        <v>0.85</v>
      </c>
      <c r="M7141" t="n">
        <v>0</v>
      </c>
      <c r="N7141" t="inlineStr">
        <is>
          <t>ceiling</t>
        </is>
      </c>
      <c r="O7141" t="inlineStr">
        <is>
          <t>Mandatory dicey upper bound</t>
        </is>
      </c>
      <c r="P7141">
        <f>1+SUMPRODUCT(Algo_Opt_Inputs!B749:AM749,Algo_Opt_Coefs!$B$10:$AM$10)</f>
        <v/>
      </c>
      <c r="Q7141">
        <f>MAX(I7141,MIN(J7141,P7141+H7141))</f>
        <v/>
      </c>
      <c r="R7141">
        <f>Q7141-L7141</f>
        <v/>
      </c>
    </row>
    <row r="7142">
      <c r="A7142" t="inlineStr">
        <is>
          <t>2026-04-07</t>
        </is>
      </c>
      <c r="B7142" t="inlineStr">
        <is>
          <t>11_P08</t>
        </is>
      </c>
      <c r="C7142" t="inlineStr">
        <is>
          <t>Dicey&lt;=0.85: Maximum profit</t>
        </is>
      </c>
      <c r="D7142" t="b">
        <v>1</v>
      </c>
      <c r="E7142" t="b">
        <v>0</v>
      </c>
      <c r="F7142" t="b">
        <v>0</v>
      </c>
      <c r="G7142" t="n">
        <v>-1.497237933921312</v>
      </c>
      <c r="H7142" t="n">
        <v>0.6373621630230084</v>
      </c>
      <c r="I7142" t="n">
        <v>0.75</v>
      </c>
      <c r="J7142" t="n">
        <v>0.85</v>
      </c>
      <c r="K7142" t="n">
        <v>0.75</v>
      </c>
      <c r="L7142" t="n">
        <v>0.75</v>
      </c>
      <c r="M7142" t="n">
        <v>0</v>
      </c>
      <c r="N7142" t="inlineStr">
        <is>
          <t>floor</t>
        </is>
      </c>
      <c r="O7142" t="inlineStr">
        <is>
          <t>Mandatory dicey upper bound</t>
        </is>
      </c>
      <c r="P7142">
        <f>1+SUMPRODUCT(Algo_Opt_Inputs!B750:AM750,Algo_Opt_Coefs!$B$10:$AM$10)</f>
        <v/>
      </c>
      <c r="Q7142">
        <f>MAX(I7142,MIN(J7142,P7142+H7142))</f>
        <v/>
      </c>
      <c r="R7142">
        <f>Q7142-L7142</f>
        <v/>
      </c>
    </row>
    <row r="7143">
      <c r="A7143" t="inlineStr">
        <is>
          <t>2026-04-13</t>
        </is>
      </c>
      <c r="B7143" t="inlineStr">
        <is>
          <t>11_P08</t>
        </is>
      </c>
      <c r="C7143" t="inlineStr">
        <is>
          <t>Dicey&lt;=0.85: Maximum profit</t>
        </is>
      </c>
      <c r="D7143" t="b">
        <v>0</v>
      </c>
      <c r="E7143" t="b">
        <v>0</v>
      </c>
      <c r="F7143" t="b">
        <v>0</v>
      </c>
      <c r="G7143" t="n">
        <v>0.589471563927249</v>
      </c>
      <c r="H7143" t="n">
        <v>0.6373621630230084</v>
      </c>
      <c r="I7143" t="n">
        <v>0.75</v>
      </c>
      <c r="J7143" t="n">
        <v>1.15</v>
      </c>
      <c r="K7143" t="n">
        <v>1.15</v>
      </c>
      <c r="L7143" t="n">
        <v>1.15</v>
      </c>
      <c r="M7143" t="n">
        <v>0</v>
      </c>
      <c r="N7143" t="inlineStr">
        <is>
          <t>ceiling</t>
        </is>
      </c>
      <c r="O7143" t="inlineStr">
        <is>
          <t>Optimized allocation/budget balancing; not a strong-edge label</t>
        </is>
      </c>
      <c r="P7143">
        <f>1+SUMPRODUCT(Algo_Opt_Inputs!B751:AM751,Algo_Opt_Coefs!$B$10:$AM$10)</f>
        <v/>
      </c>
      <c r="Q7143">
        <f>MAX(I7143,MIN(J7143,P7143+H7143))</f>
        <v/>
      </c>
      <c r="R7143">
        <f>Q7143-L7143</f>
        <v/>
      </c>
    </row>
    <row r="7144">
      <c r="A7144" t="inlineStr">
        <is>
          <t>2026-04-17</t>
        </is>
      </c>
      <c r="B7144" t="inlineStr">
        <is>
          <t>11_P08</t>
        </is>
      </c>
      <c r="C7144" t="inlineStr">
        <is>
          <t>Dicey&lt;=0.85: Maximum profit</t>
        </is>
      </c>
      <c r="D7144" t="b">
        <v>0</v>
      </c>
      <c r="E7144" t="b">
        <v>0</v>
      </c>
      <c r="F7144" t="b">
        <v>0</v>
      </c>
      <c r="G7144" t="n">
        <v>1.866230967807846</v>
      </c>
      <c r="H7144" t="n">
        <v>0.6373621630230084</v>
      </c>
      <c r="I7144" t="n">
        <v>0.75</v>
      </c>
      <c r="J7144" t="n">
        <v>1.15</v>
      </c>
      <c r="K7144" t="n">
        <v>1.15</v>
      </c>
      <c r="L7144" t="n">
        <v>1.15</v>
      </c>
      <c r="M7144" t="n">
        <v>0</v>
      </c>
      <c r="N7144" t="inlineStr">
        <is>
          <t>ceiling</t>
        </is>
      </c>
      <c r="O7144" t="inlineStr">
        <is>
          <t>Optimized allocation/budget balancing; not a strong-edge label</t>
        </is>
      </c>
      <c r="P7144">
        <f>1+SUMPRODUCT(Algo_Opt_Inputs!B752:AM752,Algo_Opt_Coefs!$B$10:$AM$10)</f>
        <v/>
      </c>
      <c r="Q7144">
        <f>MAX(I7144,MIN(J7144,P7144+H7144))</f>
        <v/>
      </c>
      <c r="R7144">
        <f>Q7144-L7144</f>
        <v/>
      </c>
    </row>
    <row r="7145">
      <c r="A7145" t="inlineStr">
        <is>
          <t>2026-04-20</t>
        </is>
      </c>
      <c r="B7145" t="inlineStr">
        <is>
          <t>11_P08</t>
        </is>
      </c>
      <c r="C7145" t="inlineStr">
        <is>
          <t>Dicey&lt;=0.85: Maximum profit</t>
        </is>
      </c>
      <c r="D7145" t="b">
        <v>0</v>
      </c>
      <c r="E7145" t="b">
        <v>0</v>
      </c>
      <c r="F7145" t="b">
        <v>0</v>
      </c>
      <c r="G7145" t="n">
        <v>1.827274675519126</v>
      </c>
      <c r="H7145" t="n">
        <v>0.6373621630230084</v>
      </c>
      <c r="I7145" t="n">
        <v>0.75</v>
      </c>
      <c r="J7145" t="n">
        <v>1.15</v>
      </c>
      <c r="K7145" t="n">
        <v>1.15</v>
      </c>
      <c r="L7145" t="n">
        <v>1.15</v>
      </c>
      <c r="M7145" t="n">
        <v>0</v>
      </c>
      <c r="N7145" t="inlineStr">
        <is>
          <t>ceiling</t>
        </is>
      </c>
      <c r="O7145" t="inlineStr">
        <is>
          <t>Optimized allocation/budget balancing; not a strong-edge label</t>
        </is>
      </c>
      <c r="P7145">
        <f>1+SUMPRODUCT(Algo_Opt_Inputs!B753:AM753,Algo_Opt_Coefs!$B$10:$AM$10)</f>
        <v/>
      </c>
      <c r="Q7145">
        <f>MAX(I7145,MIN(J7145,P7145+H7145))</f>
        <v/>
      </c>
      <c r="R7145">
        <f>Q7145-L7145</f>
        <v/>
      </c>
    </row>
    <row r="7146">
      <c r="A7146" t="inlineStr">
        <is>
          <t>2026-04-21</t>
        </is>
      </c>
      <c r="B7146" t="inlineStr">
        <is>
          <t>11_P08</t>
        </is>
      </c>
      <c r="C7146" t="inlineStr">
        <is>
          <t>Dicey&lt;=0.85: Maximum profit</t>
        </is>
      </c>
      <c r="D7146" t="b">
        <v>1</v>
      </c>
      <c r="E7146" t="b">
        <v>0</v>
      </c>
      <c r="F7146" t="b">
        <v>0</v>
      </c>
      <c r="G7146" t="n">
        <v>-0.3806019665680616</v>
      </c>
      <c r="H7146" t="n">
        <v>0.6373621630230084</v>
      </c>
      <c r="I7146" t="n">
        <v>0.75</v>
      </c>
      <c r="J7146" t="n">
        <v>0.85</v>
      </c>
      <c r="K7146" t="n">
        <v>0.75</v>
      </c>
      <c r="L7146" t="n">
        <v>0.75</v>
      </c>
      <c r="M7146" t="n">
        <v>0</v>
      </c>
      <c r="N7146" t="inlineStr">
        <is>
          <t>floor</t>
        </is>
      </c>
      <c r="O7146" t="inlineStr">
        <is>
          <t>Mandatory dicey upper bound</t>
        </is>
      </c>
      <c r="P7146">
        <f>1+SUMPRODUCT(Algo_Opt_Inputs!B754:AM754,Algo_Opt_Coefs!$B$10:$AM$10)</f>
        <v/>
      </c>
      <c r="Q7146">
        <f>MAX(I7146,MIN(J7146,P7146+H7146))</f>
        <v/>
      </c>
      <c r="R7146">
        <f>Q7146-L7146</f>
        <v/>
      </c>
    </row>
    <row r="7147">
      <c r="A7147" t="inlineStr">
        <is>
          <t>2026-04-22</t>
        </is>
      </c>
      <c r="B7147" t="inlineStr">
        <is>
          <t>11_P08</t>
        </is>
      </c>
      <c r="C7147" t="inlineStr">
        <is>
          <t>Dicey&lt;=0.85: Maximum profit</t>
        </is>
      </c>
      <c r="D7147" t="b">
        <v>0</v>
      </c>
      <c r="E7147" t="b">
        <v>0</v>
      </c>
      <c r="F7147" t="b">
        <v>0</v>
      </c>
      <c r="G7147" t="n">
        <v>2.329232662178371</v>
      </c>
      <c r="H7147" t="n">
        <v>0.6373621630230084</v>
      </c>
      <c r="I7147" t="n">
        <v>0.75</v>
      </c>
      <c r="J7147" t="n">
        <v>1.15</v>
      </c>
      <c r="K7147" t="n">
        <v>1.15</v>
      </c>
      <c r="L7147" t="n">
        <v>1.15</v>
      </c>
      <c r="M7147" t="n">
        <v>0</v>
      </c>
      <c r="N7147" t="inlineStr">
        <is>
          <t>ceiling</t>
        </is>
      </c>
      <c r="O7147" t="inlineStr">
        <is>
          <t>Optimized allocation/budget balancing; not a strong-edge label</t>
        </is>
      </c>
      <c r="P7147">
        <f>1+SUMPRODUCT(Algo_Opt_Inputs!B755:AM755,Algo_Opt_Coefs!$B$10:$AM$10)</f>
        <v/>
      </c>
      <c r="Q7147">
        <f>MAX(I7147,MIN(J7147,P7147+H7147))</f>
        <v/>
      </c>
      <c r="R7147">
        <f>Q7147-L7147</f>
        <v/>
      </c>
    </row>
    <row r="7148">
      <c r="A7148" t="inlineStr">
        <is>
          <t>2026-04-23</t>
        </is>
      </c>
      <c r="B7148" t="inlineStr">
        <is>
          <t>11_P08</t>
        </is>
      </c>
      <c r="C7148" t="inlineStr">
        <is>
          <t>Dicey&lt;=0.85: Maximum profit</t>
        </is>
      </c>
      <c r="D7148" t="b">
        <v>0</v>
      </c>
      <c r="E7148" t="b">
        <v>0</v>
      </c>
      <c r="F7148" t="b">
        <v>0</v>
      </c>
      <c r="G7148" t="n">
        <v>0.5942364006789476</v>
      </c>
      <c r="H7148" t="n">
        <v>0.6373621630230084</v>
      </c>
      <c r="I7148" t="n">
        <v>0.75</v>
      </c>
      <c r="J7148" t="n">
        <v>1.15</v>
      </c>
      <c r="K7148" t="n">
        <v>1.15</v>
      </c>
      <c r="L7148" t="n">
        <v>1.15</v>
      </c>
      <c r="M7148" t="n">
        <v>0</v>
      </c>
      <c r="N7148" t="inlineStr">
        <is>
          <t>ceiling</t>
        </is>
      </c>
      <c r="O7148" t="inlineStr">
        <is>
          <t>Optimized allocation/budget balancing; not a strong-edge label</t>
        </is>
      </c>
      <c r="P7148">
        <f>1+SUMPRODUCT(Algo_Opt_Inputs!B756:AM756,Algo_Opt_Coefs!$B$10:$AM$10)</f>
        <v/>
      </c>
      <c r="Q7148">
        <f>MAX(I7148,MIN(J7148,P7148+H7148))</f>
        <v/>
      </c>
      <c r="R7148">
        <f>Q7148-L7148</f>
        <v/>
      </c>
    </row>
    <row r="7149">
      <c r="A7149" t="inlineStr">
        <is>
          <t>2026-04-27</t>
        </is>
      </c>
      <c r="B7149" t="inlineStr">
        <is>
          <t>11_P08</t>
        </is>
      </c>
      <c r="C7149" t="inlineStr">
        <is>
          <t>Dicey&lt;=0.85: Maximum profit</t>
        </is>
      </c>
      <c r="D7149" t="b">
        <v>1</v>
      </c>
      <c r="E7149" t="b">
        <v>0</v>
      </c>
      <c r="F7149" t="b">
        <v>0</v>
      </c>
      <c r="G7149" t="n">
        <v>-0.4199442829666495</v>
      </c>
      <c r="H7149" t="n">
        <v>0.6373621630230084</v>
      </c>
      <c r="I7149" t="n">
        <v>0.75</v>
      </c>
      <c r="J7149" t="n">
        <v>0.85</v>
      </c>
      <c r="K7149" t="n">
        <v>0.75</v>
      </c>
      <c r="L7149" t="n">
        <v>0.75</v>
      </c>
      <c r="M7149" t="n">
        <v>0</v>
      </c>
      <c r="N7149" t="inlineStr">
        <is>
          <t>floor</t>
        </is>
      </c>
      <c r="O7149" t="inlineStr">
        <is>
          <t>Mandatory dicey upper bound</t>
        </is>
      </c>
      <c r="P7149">
        <f>1+SUMPRODUCT(Algo_Opt_Inputs!B757:AM757,Algo_Opt_Coefs!$B$10:$AM$10)</f>
        <v/>
      </c>
      <c r="Q7149">
        <f>MAX(I7149,MIN(J7149,P7149+H7149))</f>
        <v/>
      </c>
      <c r="R7149">
        <f>Q7149-L7149</f>
        <v/>
      </c>
    </row>
    <row r="7150">
      <c r="A7150" t="inlineStr">
        <is>
          <t>2026-04-28</t>
        </is>
      </c>
      <c r="B7150" t="inlineStr">
        <is>
          <t>11_P08</t>
        </is>
      </c>
      <c r="C7150" t="inlineStr">
        <is>
          <t>Dicey&lt;=0.85: Maximum profit</t>
        </is>
      </c>
      <c r="D7150" t="b">
        <v>1</v>
      </c>
      <c r="E7150" t="b">
        <v>0</v>
      </c>
      <c r="F7150" t="b">
        <v>0</v>
      </c>
      <c r="G7150" t="n">
        <v>-0.2947815569918308</v>
      </c>
      <c r="H7150" t="n">
        <v>0.6373621630230084</v>
      </c>
      <c r="I7150" t="n">
        <v>0.75</v>
      </c>
      <c r="J7150" t="n">
        <v>0.85</v>
      </c>
      <c r="K7150" t="n">
        <v>0.75</v>
      </c>
      <c r="L7150" t="n">
        <v>0.75</v>
      </c>
      <c r="M7150" t="n">
        <v>0</v>
      </c>
      <c r="N7150" t="inlineStr">
        <is>
          <t>floor</t>
        </is>
      </c>
      <c r="O7150" t="inlineStr">
        <is>
          <t>Mandatory dicey upper bound</t>
        </is>
      </c>
      <c r="P7150">
        <f>1+SUMPRODUCT(Algo_Opt_Inputs!B758:AM758,Algo_Opt_Coefs!$B$10:$AM$10)</f>
        <v/>
      </c>
      <c r="Q7150">
        <f>MAX(I7150,MIN(J7150,P7150+H7150))</f>
        <v/>
      </c>
      <c r="R7150">
        <f>Q7150-L7150</f>
        <v/>
      </c>
    </row>
    <row r="7151">
      <c r="A7151" t="inlineStr">
        <is>
          <t>2026-04-30</t>
        </is>
      </c>
      <c r="B7151" t="inlineStr">
        <is>
          <t>11_P08</t>
        </is>
      </c>
      <c r="C7151" t="inlineStr">
        <is>
          <t>Dicey&lt;=0.85: Maximum profit</t>
        </is>
      </c>
      <c r="D7151" t="b">
        <v>1</v>
      </c>
      <c r="E7151" t="b">
        <v>0</v>
      </c>
      <c r="F7151" t="b">
        <v>0</v>
      </c>
      <c r="G7151" t="n">
        <v>0.314864154696025</v>
      </c>
      <c r="H7151" t="n">
        <v>0.6373621630230084</v>
      </c>
      <c r="I7151" t="n">
        <v>0.75</v>
      </c>
      <c r="J7151" t="n">
        <v>0.85</v>
      </c>
      <c r="K7151" t="n">
        <v>0.85</v>
      </c>
      <c r="L7151" t="n">
        <v>0.85</v>
      </c>
      <c r="M7151" t="n">
        <v>0</v>
      </c>
      <c r="N7151" t="inlineStr">
        <is>
          <t>ceiling</t>
        </is>
      </c>
      <c r="O7151" t="inlineStr">
        <is>
          <t>Mandatory dicey upper bound</t>
        </is>
      </c>
      <c r="P7151">
        <f>1+SUMPRODUCT(Algo_Opt_Inputs!B759:AM759,Algo_Opt_Coefs!$B$10:$AM$10)</f>
        <v/>
      </c>
      <c r="Q7151">
        <f>MAX(I7151,MIN(J7151,P7151+H7151))</f>
        <v/>
      </c>
      <c r="R7151">
        <f>Q7151-L7151</f>
        <v/>
      </c>
    </row>
    <row r="7152">
      <c r="A7152" t="inlineStr">
        <is>
          <t>2026-05-04</t>
        </is>
      </c>
      <c r="B7152" t="inlineStr">
        <is>
          <t>11_P08</t>
        </is>
      </c>
      <c r="C7152" t="inlineStr">
        <is>
          <t>Dicey&lt;=0.85: Maximum profit</t>
        </is>
      </c>
      <c r="D7152" t="b">
        <v>1</v>
      </c>
      <c r="E7152" t="b">
        <v>0</v>
      </c>
      <c r="F7152" t="b">
        <v>0</v>
      </c>
      <c r="G7152" t="n">
        <v>-0.4589019251921309</v>
      </c>
      <c r="H7152" t="n">
        <v>0.6373621630230084</v>
      </c>
      <c r="I7152" t="n">
        <v>0.75</v>
      </c>
      <c r="J7152" t="n">
        <v>0.85</v>
      </c>
      <c r="K7152" t="n">
        <v>0.75</v>
      </c>
      <c r="L7152" t="n">
        <v>0.75</v>
      </c>
      <c r="M7152" t="n">
        <v>0</v>
      </c>
      <c r="N7152" t="inlineStr">
        <is>
          <t>floor</t>
        </is>
      </c>
      <c r="O7152" t="inlineStr">
        <is>
          <t>Mandatory dicey upper bound</t>
        </is>
      </c>
      <c r="P7152">
        <f>1+SUMPRODUCT(Algo_Opt_Inputs!B760:AM760,Algo_Opt_Coefs!$B$10:$AM$10)</f>
        <v/>
      </c>
      <c r="Q7152">
        <f>MAX(I7152,MIN(J7152,P7152+H7152))</f>
        <v/>
      </c>
      <c r="R7152">
        <f>Q7152-L7152</f>
        <v/>
      </c>
    </row>
    <row r="7153">
      <c r="A7153" t="inlineStr">
        <is>
          <t>2026-05-05</t>
        </is>
      </c>
      <c r="B7153" t="inlineStr">
        <is>
          <t>11_P08</t>
        </is>
      </c>
      <c r="C7153" t="inlineStr">
        <is>
          <t>Dicey&lt;=0.85: Maximum profit</t>
        </is>
      </c>
      <c r="D7153" t="b">
        <v>0</v>
      </c>
      <c r="E7153" t="b">
        <v>1</v>
      </c>
      <c r="F7153" t="b">
        <v>0</v>
      </c>
      <c r="G7153" t="n">
        <v>1.875236717112102</v>
      </c>
      <c r="H7153" t="n">
        <v>0.6373621630230084</v>
      </c>
      <c r="I7153" t="n">
        <v>0.75</v>
      </c>
      <c r="J7153" t="n">
        <v>1.15</v>
      </c>
      <c r="K7153" t="n">
        <v>1.15</v>
      </c>
      <c r="L7153" t="n">
        <v>1.15</v>
      </c>
      <c r="M7153" t="n">
        <v>0</v>
      </c>
      <c r="N7153" t="inlineStr">
        <is>
          <t>ceiling</t>
        </is>
      </c>
      <c r="O7153" t="inlineStr">
        <is>
          <t>Optimized allocation/budget balancing; not a strong-edge label</t>
        </is>
      </c>
      <c r="P7153">
        <f>1+SUMPRODUCT(Algo_Opt_Inputs!B761:AM761,Algo_Opt_Coefs!$B$10:$AM$10)</f>
        <v/>
      </c>
      <c r="Q7153">
        <f>MAX(I7153,MIN(J7153,P7153+H7153))</f>
        <v/>
      </c>
      <c r="R7153">
        <f>Q7153-L7153</f>
        <v/>
      </c>
    </row>
    <row r="7154">
      <c r="A7154" t="inlineStr">
        <is>
          <t>2026-05-08</t>
        </is>
      </c>
      <c r="B7154" t="inlineStr">
        <is>
          <t>11_P08</t>
        </is>
      </c>
      <c r="C7154" t="inlineStr">
        <is>
          <t>Dicey&lt;=0.85: Maximum profit</t>
        </is>
      </c>
      <c r="D7154" t="b">
        <v>0</v>
      </c>
      <c r="E7154" t="b">
        <v>0</v>
      </c>
      <c r="F7154" t="b">
        <v>0</v>
      </c>
      <c r="G7154" t="n">
        <v>1.674327383927557</v>
      </c>
      <c r="H7154" t="n">
        <v>0.6373621630230084</v>
      </c>
      <c r="I7154" t="n">
        <v>0.75</v>
      </c>
      <c r="J7154" t="n">
        <v>1.15</v>
      </c>
      <c r="K7154" t="n">
        <v>1.15</v>
      </c>
      <c r="L7154" t="n">
        <v>1.15</v>
      </c>
      <c r="M7154" t="n">
        <v>0</v>
      </c>
      <c r="N7154" t="inlineStr">
        <is>
          <t>ceiling</t>
        </is>
      </c>
      <c r="O7154" t="inlineStr">
        <is>
          <t>Optimized allocation/budget balancing; not a strong-edge label</t>
        </is>
      </c>
      <c r="P7154">
        <f>1+SUMPRODUCT(Algo_Opt_Inputs!B762:AM762,Algo_Opt_Coefs!$B$10:$AM$10)</f>
        <v/>
      </c>
      <c r="Q7154">
        <f>MAX(I7154,MIN(J7154,P7154+H7154))</f>
        <v/>
      </c>
      <c r="R7154">
        <f>Q7154-L7154</f>
        <v/>
      </c>
    </row>
    <row r="7155">
      <c r="A7155" t="inlineStr">
        <is>
          <t>2026-05-12</t>
        </is>
      </c>
      <c r="B7155" t="inlineStr">
        <is>
          <t>11_P08</t>
        </is>
      </c>
      <c r="C7155" t="inlineStr">
        <is>
          <t>Dicey&lt;=0.85: Maximum profit</t>
        </is>
      </c>
      <c r="D7155" t="b">
        <v>0</v>
      </c>
      <c r="E7155" t="b">
        <v>1</v>
      </c>
      <c r="F7155" t="b">
        <v>0</v>
      </c>
      <c r="G7155" t="n">
        <v>2.075829286964622</v>
      </c>
      <c r="H7155" t="n">
        <v>0.6373621630230084</v>
      </c>
      <c r="I7155" t="n">
        <v>0.75</v>
      </c>
      <c r="J7155" t="n">
        <v>1.15</v>
      </c>
      <c r="K7155" t="n">
        <v>1.15</v>
      </c>
      <c r="L7155" t="n">
        <v>1.15</v>
      </c>
      <c r="M7155" t="n">
        <v>0</v>
      </c>
      <c r="N7155" t="inlineStr">
        <is>
          <t>ceiling</t>
        </is>
      </c>
      <c r="O7155" t="inlineStr">
        <is>
          <t>Optimized allocation/budget balancing; not a strong-edge label</t>
        </is>
      </c>
      <c r="P7155">
        <f>1+SUMPRODUCT(Algo_Opt_Inputs!B763:AM763,Algo_Opt_Coefs!$B$10:$AM$10)</f>
        <v/>
      </c>
      <c r="Q7155">
        <f>MAX(I7155,MIN(J7155,P7155+H7155))</f>
        <v/>
      </c>
      <c r="R7155">
        <f>Q7155-L7155</f>
        <v/>
      </c>
    </row>
    <row r="7156">
      <c r="A7156" t="inlineStr">
        <is>
          <t>2026-05-13</t>
        </is>
      </c>
      <c r="B7156" t="inlineStr">
        <is>
          <t>11_P08</t>
        </is>
      </c>
      <c r="C7156" t="inlineStr">
        <is>
          <t>Dicey&lt;=0.85: Maximum profit</t>
        </is>
      </c>
      <c r="D7156" t="b">
        <v>0</v>
      </c>
      <c r="E7156" t="b">
        <v>0</v>
      </c>
      <c r="F7156" t="b">
        <v>0</v>
      </c>
      <c r="G7156" t="n">
        <v>3.080645292314992</v>
      </c>
      <c r="H7156" t="n">
        <v>0.6373621630230084</v>
      </c>
      <c r="I7156" t="n">
        <v>0.75</v>
      </c>
      <c r="J7156" t="n">
        <v>1.15</v>
      </c>
      <c r="K7156" t="n">
        <v>1.15</v>
      </c>
      <c r="L7156" t="n">
        <v>1.15</v>
      </c>
      <c r="M7156" t="n">
        <v>0</v>
      </c>
      <c r="N7156" t="inlineStr">
        <is>
          <t>ceiling</t>
        </is>
      </c>
      <c r="O7156" t="inlineStr">
        <is>
          <t>Optimized allocation/budget balancing; not a strong-edge label</t>
        </is>
      </c>
      <c r="P7156">
        <f>1+SUMPRODUCT(Algo_Opt_Inputs!B764:AM764,Algo_Opt_Coefs!$B$10:$AM$10)</f>
        <v/>
      </c>
      <c r="Q7156">
        <f>MAX(I7156,MIN(J7156,P7156+H7156))</f>
        <v/>
      </c>
      <c r="R7156">
        <f>Q7156-L7156</f>
        <v/>
      </c>
    </row>
    <row r="7157">
      <c r="A7157" t="inlineStr">
        <is>
          <t>2026-05-15</t>
        </is>
      </c>
      <c r="B7157" t="inlineStr">
        <is>
          <t>11_P08</t>
        </is>
      </c>
      <c r="C7157" t="inlineStr">
        <is>
          <t>Dicey&lt;=0.85: Maximum profit</t>
        </is>
      </c>
      <c r="D7157" t="b">
        <v>0</v>
      </c>
      <c r="E7157" t="b">
        <v>0</v>
      </c>
      <c r="F7157" t="b">
        <v>0</v>
      </c>
      <c r="G7157" t="n">
        <v>2.148711686790373</v>
      </c>
      <c r="H7157" t="n">
        <v>0.6373621630230084</v>
      </c>
      <c r="I7157" t="n">
        <v>0.75</v>
      </c>
      <c r="J7157" t="n">
        <v>1.15</v>
      </c>
      <c r="K7157" t="n">
        <v>1.15</v>
      </c>
      <c r="L7157" t="n">
        <v>1.15</v>
      </c>
      <c r="M7157" t="n">
        <v>0</v>
      </c>
      <c r="N7157" t="inlineStr">
        <is>
          <t>ceiling</t>
        </is>
      </c>
      <c r="O7157" t="inlineStr">
        <is>
          <t>Optimized allocation/budget balancing; not a strong-edge label</t>
        </is>
      </c>
      <c r="P7157">
        <f>1+SUMPRODUCT(Algo_Opt_Inputs!B765:AM765,Algo_Opt_Coefs!$B$10:$AM$10)</f>
        <v/>
      </c>
      <c r="Q7157">
        <f>MAX(I7157,MIN(J7157,P7157+H7157))</f>
        <v/>
      </c>
      <c r="R7157">
        <f>Q7157-L7157</f>
        <v/>
      </c>
    </row>
    <row r="7158">
      <c r="A7158" t="inlineStr">
        <is>
          <t>2026-05-18</t>
        </is>
      </c>
      <c r="B7158" t="inlineStr">
        <is>
          <t>11_P08</t>
        </is>
      </c>
      <c r="C7158" t="inlineStr">
        <is>
          <t>Dicey&lt;=0.85: Maximum profit</t>
        </is>
      </c>
      <c r="D7158" t="b">
        <v>0</v>
      </c>
      <c r="E7158" t="b">
        <v>0</v>
      </c>
      <c r="F7158" t="b">
        <v>0</v>
      </c>
      <c r="G7158" t="n">
        <v>1.353971788943798</v>
      </c>
      <c r="H7158" t="n">
        <v>0.6373621630230084</v>
      </c>
      <c r="I7158" t="n">
        <v>0.75</v>
      </c>
      <c r="J7158" t="n">
        <v>1.15</v>
      </c>
      <c r="K7158" t="n">
        <v>1.15</v>
      </c>
      <c r="L7158" t="n">
        <v>1.15</v>
      </c>
      <c r="M7158" t="n">
        <v>0</v>
      </c>
      <c r="N7158" t="inlineStr">
        <is>
          <t>ceiling</t>
        </is>
      </c>
      <c r="O7158" t="inlineStr">
        <is>
          <t>Optimized allocation/budget balancing; not a strong-edge label</t>
        </is>
      </c>
      <c r="P7158">
        <f>1+SUMPRODUCT(Algo_Opt_Inputs!B766:AM766,Algo_Opt_Coefs!$B$10:$AM$10)</f>
        <v/>
      </c>
      <c r="Q7158">
        <f>MAX(I7158,MIN(J7158,P7158+H7158))</f>
        <v/>
      </c>
      <c r="R7158">
        <f>Q7158-L7158</f>
        <v/>
      </c>
    </row>
    <row r="7159">
      <c r="A7159" t="inlineStr">
        <is>
          <t>2026-05-19</t>
        </is>
      </c>
      <c r="B7159" t="inlineStr">
        <is>
          <t>11_P08</t>
        </is>
      </c>
      <c r="C7159" t="inlineStr">
        <is>
          <t>Dicey&lt;=0.85: Maximum profit</t>
        </is>
      </c>
      <c r="D7159" t="b">
        <v>0</v>
      </c>
      <c r="E7159" t="b">
        <v>1</v>
      </c>
      <c r="F7159" t="b">
        <v>0</v>
      </c>
      <c r="G7159" t="n">
        <v>1.614761430896424</v>
      </c>
      <c r="H7159" t="n">
        <v>0.6373621630230084</v>
      </c>
      <c r="I7159" t="n">
        <v>0.75</v>
      </c>
      <c r="J7159" t="n">
        <v>1.15</v>
      </c>
      <c r="K7159" t="n">
        <v>1.15</v>
      </c>
      <c r="L7159" t="n">
        <v>1.15</v>
      </c>
      <c r="M7159" t="n">
        <v>0</v>
      </c>
      <c r="N7159" t="inlineStr">
        <is>
          <t>ceiling</t>
        </is>
      </c>
      <c r="O7159" t="inlineStr">
        <is>
          <t>Optimized allocation/budget balancing; not a strong-edge label</t>
        </is>
      </c>
      <c r="P7159">
        <f>1+SUMPRODUCT(Algo_Opt_Inputs!B767:AM767,Algo_Opt_Coefs!$B$10:$AM$10)</f>
        <v/>
      </c>
      <c r="Q7159">
        <f>MAX(I7159,MIN(J7159,P7159+H7159))</f>
        <v/>
      </c>
      <c r="R7159">
        <f>Q7159-L7159</f>
        <v/>
      </c>
    </row>
    <row r="7160">
      <c r="A7160" t="inlineStr">
        <is>
          <t>2026-05-26</t>
        </is>
      </c>
      <c r="B7160" t="inlineStr">
        <is>
          <t>11_P08</t>
        </is>
      </c>
      <c r="C7160" t="inlineStr">
        <is>
          <t>Dicey&lt;=0.85: Maximum profit</t>
        </is>
      </c>
      <c r="D7160" t="b">
        <v>1</v>
      </c>
      <c r="E7160" t="b">
        <v>0</v>
      </c>
      <c r="F7160" t="b">
        <v>0</v>
      </c>
      <c r="G7160" t="n">
        <v>-0.3332161062953796</v>
      </c>
      <c r="H7160" t="n">
        <v>0.6373621630230084</v>
      </c>
      <c r="I7160" t="n">
        <v>0.75</v>
      </c>
      <c r="J7160" t="n">
        <v>0.85</v>
      </c>
      <c r="K7160" t="n">
        <v>0.75</v>
      </c>
      <c r="L7160" t="n">
        <v>0.75</v>
      </c>
      <c r="M7160" t="n">
        <v>0</v>
      </c>
      <c r="N7160" t="inlineStr">
        <is>
          <t>floor</t>
        </is>
      </c>
      <c r="O7160" t="inlineStr">
        <is>
          <t>Mandatory dicey upper bound</t>
        </is>
      </c>
      <c r="P7160">
        <f>1+SUMPRODUCT(Algo_Opt_Inputs!B768:AM768,Algo_Opt_Coefs!$B$10:$AM$10)</f>
        <v/>
      </c>
      <c r="Q7160">
        <f>MAX(I7160,MIN(J7160,P7160+H7160))</f>
        <v/>
      </c>
      <c r="R7160">
        <f>Q7160-L7160</f>
        <v/>
      </c>
    </row>
    <row r="7161">
      <c r="A7161" t="inlineStr">
        <is>
          <t>2026-05-27</t>
        </is>
      </c>
      <c r="B7161" t="inlineStr">
        <is>
          <t>11_P08</t>
        </is>
      </c>
      <c r="C7161" t="inlineStr">
        <is>
          <t>Dicey&lt;=0.85: Maximum profit</t>
        </is>
      </c>
      <c r="D7161" t="b">
        <v>0</v>
      </c>
      <c r="E7161" t="b">
        <v>0</v>
      </c>
      <c r="F7161" t="b">
        <v>0</v>
      </c>
      <c r="G7161" t="n">
        <v>1.520075290927646</v>
      </c>
      <c r="H7161" t="n">
        <v>0.6373621630230084</v>
      </c>
      <c r="I7161" t="n">
        <v>0.75</v>
      </c>
      <c r="J7161" t="n">
        <v>1.15</v>
      </c>
      <c r="K7161" t="n">
        <v>1.15</v>
      </c>
      <c r="L7161" t="n">
        <v>1.15</v>
      </c>
      <c r="M7161" t="n">
        <v>0</v>
      </c>
      <c r="N7161" t="inlineStr">
        <is>
          <t>ceiling</t>
        </is>
      </c>
      <c r="O7161" t="inlineStr">
        <is>
          <t>Optimized allocation/budget balancing; not a strong-edge label</t>
        </is>
      </c>
      <c r="P7161">
        <f>1+SUMPRODUCT(Algo_Opt_Inputs!B769:AM769,Algo_Opt_Coefs!$B$10:$AM$10)</f>
        <v/>
      </c>
      <c r="Q7161">
        <f>MAX(I7161,MIN(J7161,P7161+H7161))</f>
        <v/>
      </c>
      <c r="R7161">
        <f>Q7161-L7161</f>
        <v/>
      </c>
    </row>
    <row r="7162">
      <c r="A7162" t="inlineStr">
        <is>
          <t>2026-06-01</t>
        </is>
      </c>
      <c r="B7162" t="inlineStr">
        <is>
          <t>11_P08</t>
        </is>
      </c>
      <c r="C7162" t="inlineStr">
        <is>
          <t>Dicey&lt;=0.85: Maximum profit</t>
        </is>
      </c>
      <c r="D7162" t="b">
        <v>1</v>
      </c>
      <c r="E7162" t="b">
        <v>0</v>
      </c>
      <c r="F7162" t="b">
        <v>0</v>
      </c>
      <c r="G7162" t="n">
        <v>-0.392530822676767</v>
      </c>
      <c r="H7162" t="n">
        <v>0.6373621630230084</v>
      </c>
      <c r="I7162" t="n">
        <v>0.75</v>
      </c>
      <c r="J7162" t="n">
        <v>0.85</v>
      </c>
      <c r="K7162" t="n">
        <v>0.75</v>
      </c>
      <c r="L7162" t="n">
        <v>0.75</v>
      </c>
      <c r="M7162" t="n">
        <v>0</v>
      </c>
      <c r="N7162" t="inlineStr">
        <is>
          <t>floor</t>
        </is>
      </c>
      <c r="O7162" t="inlineStr">
        <is>
          <t>Mandatory dicey upper bound</t>
        </is>
      </c>
      <c r="P7162">
        <f>1+SUMPRODUCT(Algo_Opt_Inputs!B770:AM770,Algo_Opt_Coefs!$B$10:$AM$10)</f>
        <v/>
      </c>
      <c r="Q7162">
        <f>MAX(I7162,MIN(J7162,P7162+H7162))</f>
        <v/>
      </c>
      <c r="R7162">
        <f>Q7162-L7162</f>
        <v/>
      </c>
    </row>
    <row r="7163">
      <c r="A7163" t="inlineStr">
        <is>
          <t>2026-06-02</t>
        </is>
      </c>
      <c r="B7163" t="inlineStr">
        <is>
          <t>11_P08</t>
        </is>
      </c>
      <c r="C7163" t="inlineStr">
        <is>
          <t>Dicey&lt;=0.85: Maximum profit</t>
        </is>
      </c>
      <c r="D7163" t="b">
        <v>0</v>
      </c>
      <c r="E7163" t="b">
        <v>0</v>
      </c>
      <c r="F7163" t="b">
        <v>0</v>
      </c>
      <c r="G7163" t="n">
        <v>1.036782785881317</v>
      </c>
      <c r="H7163" t="n">
        <v>0.6373621630230084</v>
      </c>
      <c r="I7163" t="n">
        <v>0.75</v>
      </c>
      <c r="J7163" t="n">
        <v>1.15</v>
      </c>
      <c r="K7163" t="n">
        <v>1.15</v>
      </c>
      <c r="L7163" t="n">
        <v>1.15</v>
      </c>
      <c r="M7163" t="n">
        <v>0</v>
      </c>
      <c r="N7163" t="inlineStr">
        <is>
          <t>ceiling</t>
        </is>
      </c>
      <c r="O7163" t="inlineStr">
        <is>
          <t>Optimized allocation/budget balancing; not a strong-edge label</t>
        </is>
      </c>
      <c r="P7163">
        <f>1+SUMPRODUCT(Algo_Opt_Inputs!B771:AM771,Algo_Opt_Coefs!$B$10:$AM$10)</f>
        <v/>
      </c>
      <c r="Q7163">
        <f>MAX(I7163,MIN(J7163,P7163+H7163))</f>
        <v/>
      </c>
      <c r="R7163">
        <f>Q7163-L7163</f>
        <v/>
      </c>
    </row>
    <row r="7164">
      <c r="A7164" t="inlineStr">
        <is>
          <t>2026-06-05</t>
        </is>
      </c>
      <c r="B7164" t="inlineStr">
        <is>
          <t>11_P08</t>
        </is>
      </c>
      <c r="C7164" t="inlineStr">
        <is>
          <t>Dicey&lt;=0.85: Maximum profit</t>
        </is>
      </c>
      <c r="D7164" t="b">
        <v>0</v>
      </c>
      <c r="E7164" t="b">
        <v>0</v>
      </c>
      <c r="F7164" t="b">
        <v>0</v>
      </c>
      <c r="G7164" t="n">
        <v>0.950679208620635</v>
      </c>
      <c r="H7164" t="n">
        <v>0.6373621630230084</v>
      </c>
      <c r="I7164" t="n">
        <v>0.75</v>
      </c>
      <c r="J7164" t="n">
        <v>1.15</v>
      </c>
      <c r="K7164" t="n">
        <v>1.15</v>
      </c>
      <c r="L7164" t="n">
        <v>1.15</v>
      </c>
      <c r="M7164" t="n">
        <v>0</v>
      </c>
      <c r="N7164" t="inlineStr">
        <is>
          <t>ceiling</t>
        </is>
      </c>
      <c r="O7164" t="inlineStr">
        <is>
          <t>Optimized allocation/budget balancing; not a strong-edge label</t>
        </is>
      </c>
      <c r="P7164">
        <f>1+SUMPRODUCT(Algo_Opt_Inputs!B772:AM772,Algo_Opt_Coefs!$B$10:$AM$10)</f>
        <v/>
      </c>
      <c r="Q7164">
        <f>MAX(I7164,MIN(J7164,P7164+H7164))</f>
        <v/>
      </c>
      <c r="R7164">
        <f>Q7164-L7164</f>
        <v/>
      </c>
    </row>
    <row r="7165">
      <c r="A7165" t="inlineStr">
        <is>
          <t>2026-06-09</t>
        </is>
      </c>
      <c r="B7165" t="inlineStr">
        <is>
          <t>11_P08</t>
        </is>
      </c>
      <c r="C7165" t="inlineStr">
        <is>
          <t>Dicey&lt;=0.85: Maximum profit</t>
        </is>
      </c>
      <c r="D7165" t="b">
        <v>0</v>
      </c>
      <c r="E7165" t="b">
        <v>0</v>
      </c>
      <c r="F7165" t="b">
        <v>0</v>
      </c>
      <c r="G7165" t="n">
        <v>1.949285075066546</v>
      </c>
      <c r="H7165" t="n">
        <v>0.6373621630230084</v>
      </c>
      <c r="I7165" t="n">
        <v>0.75</v>
      </c>
      <c r="J7165" t="n">
        <v>1.15</v>
      </c>
      <c r="K7165" t="n">
        <v>1.15</v>
      </c>
      <c r="L7165" t="n">
        <v>1.15</v>
      </c>
      <c r="M7165" t="n">
        <v>0</v>
      </c>
      <c r="N7165" t="inlineStr">
        <is>
          <t>ceiling</t>
        </is>
      </c>
      <c r="O7165" t="inlineStr">
        <is>
          <t>Optimized allocation/budget balancing; not a strong-edge label</t>
        </is>
      </c>
      <c r="P7165">
        <f>1+SUMPRODUCT(Algo_Opt_Inputs!B773:AM773,Algo_Opt_Coefs!$B$10:$AM$10)</f>
        <v/>
      </c>
      <c r="Q7165">
        <f>MAX(I7165,MIN(J7165,P7165+H7165))</f>
        <v/>
      </c>
      <c r="R7165">
        <f>Q7165-L7165</f>
        <v/>
      </c>
    </row>
    <row r="7166">
      <c r="A7166" t="inlineStr">
        <is>
          <t>2026-06-11</t>
        </is>
      </c>
      <c r="B7166" t="inlineStr">
        <is>
          <t>11_P08</t>
        </is>
      </c>
      <c r="C7166" t="inlineStr">
        <is>
          <t>Dicey&lt;=0.85: Maximum profit</t>
        </is>
      </c>
      <c r="D7166" t="b">
        <v>0</v>
      </c>
      <c r="E7166" t="b">
        <v>0</v>
      </c>
      <c r="F7166" t="b">
        <v>0</v>
      </c>
      <c r="G7166" t="n">
        <v>1.425053096953783</v>
      </c>
      <c r="H7166" t="n">
        <v>0.6373621630230084</v>
      </c>
      <c r="I7166" t="n">
        <v>0.75</v>
      </c>
      <c r="J7166" t="n">
        <v>1.15</v>
      </c>
      <c r="K7166" t="n">
        <v>1.15</v>
      </c>
      <c r="L7166" t="n">
        <v>1.15</v>
      </c>
      <c r="M7166" t="n">
        <v>0</v>
      </c>
      <c r="N7166" t="inlineStr">
        <is>
          <t>ceiling</t>
        </is>
      </c>
      <c r="O7166" t="inlineStr">
        <is>
          <t>Optimized allocation/budget balancing; not a strong-edge label</t>
        </is>
      </c>
      <c r="P7166">
        <f>1+SUMPRODUCT(Algo_Opt_Inputs!B774:AM774,Algo_Opt_Coefs!$B$10:$AM$10)</f>
        <v/>
      </c>
      <c r="Q7166">
        <f>MAX(I7166,MIN(J7166,P7166+H7166))</f>
        <v/>
      </c>
      <c r="R7166">
        <f>Q7166-L7166</f>
        <v/>
      </c>
    </row>
    <row r="7167">
      <c r="A7167" t="inlineStr">
        <is>
          <t>2026-06-16</t>
        </is>
      </c>
      <c r="B7167" t="inlineStr">
        <is>
          <t>11_P08</t>
        </is>
      </c>
      <c r="C7167" t="inlineStr">
        <is>
          <t>Dicey&lt;=0.85: Maximum profit</t>
        </is>
      </c>
      <c r="D7167" t="b">
        <v>1</v>
      </c>
      <c r="E7167" t="b">
        <v>0</v>
      </c>
      <c r="F7167" t="b">
        <v>0</v>
      </c>
      <c r="G7167" t="n">
        <v>-0.3650346148110792</v>
      </c>
      <c r="H7167" t="n">
        <v>0.6373621630230084</v>
      </c>
      <c r="I7167" t="n">
        <v>0.75</v>
      </c>
      <c r="J7167" t="n">
        <v>0.85</v>
      </c>
      <c r="K7167" t="n">
        <v>0.75</v>
      </c>
      <c r="L7167" t="n">
        <v>0.75</v>
      </c>
      <c r="M7167" t="n">
        <v>0</v>
      </c>
      <c r="N7167" t="inlineStr">
        <is>
          <t>floor</t>
        </is>
      </c>
      <c r="O7167" t="inlineStr">
        <is>
          <t>Mandatory dicey upper bound</t>
        </is>
      </c>
      <c r="P7167">
        <f>1+SUMPRODUCT(Algo_Opt_Inputs!B775:AM775,Algo_Opt_Coefs!$B$10:$AM$10)</f>
        <v/>
      </c>
      <c r="Q7167">
        <f>MAX(I7167,MIN(J7167,P7167+H7167))</f>
        <v/>
      </c>
      <c r="R7167">
        <f>Q7167-L7167</f>
        <v/>
      </c>
    </row>
    <row r="7168">
      <c r="A7168" t="inlineStr">
        <is>
          <t>2026-06-18</t>
        </is>
      </c>
      <c r="B7168" t="inlineStr">
        <is>
          <t>11_P08</t>
        </is>
      </c>
      <c r="C7168" t="inlineStr">
        <is>
          <t>Dicey&lt;=0.85: Maximum profit</t>
        </is>
      </c>
      <c r="D7168" t="b">
        <v>0</v>
      </c>
      <c r="E7168" t="b">
        <v>0</v>
      </c>
      <c r="F7168" t="b">
        <v>0</v>
      </c>
      <c r="G7168" t="n">
        <v>0.8917304441156696</v>
      </c>
      <c r="H7168" t="n">
        <v>0.6373621630230084</v>
      </c>
      <c r="I7168" t="n">
        <v>0.75</v>
      </c>
      <c r="J7168" t="n">
        <v>1.15</v>
      </c>
      <c r="K7168" t="n">
        <v>1.15</v>
      </c>
      <c r="L7168" t="n">
        <v>1.15</v>
      </c>
      <c r="M7168" t="n">
        <v>0</v>
      </c>
      <c r="N7168" t="inlineStr">
        <is>
          <t>ceiling</t>
        </is>
      </c>
      <c r="O7168" t="inlineStr">
        <is>
          <t>Optimized allocation/budget balancing; not a strong-edge label</t>
        </is>
      </c>
      <c r="P7168">
        <f>1+SUMPRODUCT(Algo_Opt_Inputs!B776:AM776,Algo_Opt_Coefs!$B$10:$AM$10)</f>
        <v/>
      </c>
      <c r="Q7168">
        <f>MAX(I7168,MIN(J7168,P7168+H7168))</f>
        <v/>
      </c>
      <c r="R7168">
        <f>Q7168-L7168</f>
        <v/>
      </c>
    </row>
    <row r="7169">
      <c r="A7169" t="inlineStr">
        <is>
          <t>2026-06-19</t>
        </is>
      </c>
      <c r="B7169" t="inlineStr">
        <is>
          <t>11_P08</t>
        </is>
      </c>
      <c r="C7169" t="inlineStr">
        <is>
          <t>Dicey&lt;=0.85: Maximum profit</t>
        </is>
      </c>
      <c r="D7169" t="b">
        <v>0</v>
      </c>
      <c r="E7169" t="b">
        <v>0</v>
      </c>
      <c r="F7169" t="b">
        <v>0</v>
      </c>
      <c r="G7169" t="n">
        <v>0.970798668690203</v>
      </c>
      <c r="H7169" t="n">
        <v>0.6373621630230084</v>
      </c>
      <c r="I7169" t="n">
        <v>0.75</v>
      </c>
      <c r="J7169" t="n">
        <v>1.15</v>
      </c>
      <c r="K7169" t="n">
        <v>1.15</v>
      </c>
      <c r="L7169" t="n">
        <v>1.15</v>
      </c>
      <c r="M7169" t="n">
        <v>0</v>
      </c>
      <c r="N7169" t="inlineStr">
        <is>
          <t>ceiling</t>
        </is>
      </c>
      <c r="O7169" t="inlineStr">
        <is>
          <t>Optimized allocation/budget balancing; not a strong-edge label</t>
        </is>
      </c>
      <c r="P7169">
        <f>1+SUMPRODUCT(Algo_Opt_Inputs!B777:AM777,Algo_Opt_Coefs!$B$10:$AM$10)</f>
        <v/>
      </c>
      <c r="Q7169">
        <f>MAX(I7169,MIN(J7169,P7169+H7169))</f>
        <v/>
      </c>
      <c r="R7169">
        <f>Q7169-L7169</f>
        <v/>
      </c>
    </row>
    <row r="7170">
      <c r="A7170" t="inlineStr">
        <is>
          <t>2026-06-30</t>
        </is>
      </c>
      <c r="B7170" t="inlineStr">
        <is>
          <t>11_P08</t>
        </is>
      </c>
      <c r="C7170" t="inlineStr">
        <is>
          <t>Dicey&lt;=0.85: Maximum profit</t>
        </is>
      </c>
      <c r="D7170" t="b">
        <v>0</v>
      </c>
      <c r="E7170" t="b">
        <v>0</v>
      </c>
      <c r="F7170" t="b">
        <v>0</v>
      </c>
      <c r="G7170" t="n">
        <v>1.140534226190238</v>
      </c>
      <c r="H7170" t="n">
        <v>0.6373621630230084</v>
      </c>
      <c r="I7170" t="n">
        <v>0.75</v>
      </c>
      <c r="J7170" t="n">
        <v>1.15</v>
      </c>
      <c r="K7170" t="n">
        <v>1.15</v>
      </c>
      <c r="L7170" t="n">
        <v>1.15</v>
      </c>
      <c r="M7170" t="n">
        <v>0</v>
      </c>
      <c r="N7170" t="inlineStr">
        <is>
          <t>ceiling</t>
        </is>
      </c>
      <c r="O7170" t="inlineStr">
        <is>
          <t>Optimized allocation/budget balancing; not a strong-edge label</t>
        </is>
      </c>
      <c r="P7170">
        <f>1+SUMPRODUCT(Algo_Opt_Inputs!B778:AM778,Algo_Opt_Coefs!$B$10:$AM$10)</f>
        <v/>
      </c>
      <c r="Q7170">
        <f>MAX(I7170,MIN(J7170,P7170+H7170))</f>
        <v/>
      </c>
      <c r="R7170">
        <f>Q7170-L7170</f>
        <v/>
      </c>
    </row>
    <row r="7171">
      <c r="A7171" t="inlineStr">
        <is>
          <t>2026-07-01</t>
        </is>
      </c>
      <c r="B7171" t="inlineStr">
        <is>
          <t>11_P08</t>
        </is>
      </c>
      <c r="C7171" t="inlineStr">
        <is>
          <t>Dicey&lt;=0.85: Maximum profit</t>
        </is>
      </c>
      <c r="D7171" t="b">
        <v>0</v>
      </c>
      <c r="E7171" t="b">
        <v>0</v>
      </c>
      <c r="F7171" t="b">
        <v>1</v>
      </c>
      <c r="G7171" t="n">
        <v>2.884086246436119</v>
      </c>
      <c r="H7171" t="n">
        <v>0.6373621630230084</v>
      </c>
      <c r="I7171" t="n">
        <v>0.75</v>
      </c>
      <c r="J7171" t="n">
        <v>1</v>
      </c>
      <c r="K7171" t="n">
        <v>1</v>
      </c>
      <c r="L7171" t="n">
        <v>1</v>
      </c>
      <c r="M7171" t="n">
        <v>0</v>
      </c>
      <c r="N7171" t="inlineStr">
        <is>
          <t>ceiling</t>
        </is>
      </c>
      <c r="O7171" t="inlineStr">
        <is>
          <t>Archived09:16 cap</t>
        </is>
      </c>
      <c r="P7171">
        <f>1+SUMPRODUCT(Algo_Opt_Inputs!B779:AM779,Algo_Opt_Coefs!$B$10:$AM$10)</f>
        <v/>
      </c>
      <c r="Q7171">
        <f>MAX(I7171,MIN(J7171,P7171+H7171))</f>
        <v/>
      </c>
      <c r="R7171">
        <f>Q7171-L7171</f>
        <v/>
      </c>
    </row>
    <row r="7172">
      <c r="A7172" t="inlineStr">
        <is>
          <t>2026-07-02</t>
        </is>
      </c>
      <c r="B7172" t="inlineStr">
        <is>
          <t>11_P08</t>
        </is>
      </c>
      <c r="C7172" t="inlineStr">
        <is>
          <t>Dicey&lt;=0.85: Maximum profit</t>
        </is>
      </c>
      <c r="D7172" t="b">
        <v>0</v>
      </c>
      <c r="E7172" t="b">
        <v>0</v>
      </c>
      <c r="F7172" t="b">
        <v>0</v>
      </c>
      <c r="G7172" t="n">
        <v>0.9587516592850315</v>
      </c>
      <c r="H7172" t="n">
        <v>0.6373621630230084</v>
      </c>
      <c r="I7172" t="n">
        <v>0.75</v>
      </c>
      <c r="J7172" t="n">
        <v>1.15</v>
      </c>
      <c r="K7172" t="n">
        <v>1.15</v>
      </c>
      <c r="L7172" t="n">
        <v>1.15</v>
      </c>
      <c r="M7172" t="n">
        <v>0</v>
      </c>
      <c r="N7172" t="inlineStr">
        <is>
          <t>ceiling</t>
        </is>
      </c>
      <c r="O7172" t="inlineStr">
        <is>
          <t>Optimized allocation/budget balancing; not a strong-edge label</t>
        </is>
      </c>
      <c r="P7172">
        <f>1+SUMPRODUCT(Algo_Opt_Inputs!B780:AM780,Algo_Opt_Coefs!$B$10:$AM$10)</f>
        <v/>
      </c>
      <c r="Q7172">
        <f>MAX(I7172,MIN(J7172,P7172+H7172))</f>
        <v/>
      </c>
      <c r="R7172">
        <f>Q7172-L7172</f>
        <v/>
      </c>
    </row>
    <row r="7173">
      <c r="A7173" t="inlineStr">
        <is>
          <t>2026-07-13</t>
        </is>
      </c>
      <c r="B7173" t="inlineStr">
        <is>
          <t>11_P08</t>
        </is>
      </c>
      <c r="C7173" t="inlineStr">
        <is>
          <t>Dicey&lt;=0.85: Maximum profit</t>
        </is>
      </c>
      <c r="D7173" t="b">
        <v>0</v>
      </c>
      <c r="E7173" t="b">
        <v>0</v>
      </c>
      <c r="F7173" t="b">
        <v>0</v>
      </c>
      <c r="G7173" t="n">
        <v>0.7017242982124453</v>
      </c>
      <c r="H7173" t="n">
        <v>0.6373621630230084</v>
      </c>
      <c r="I7173" t="n">
        <v>0.75</v>
      </c>
      <c r="J7173" t="n">
        <v>1.15</v>
      </c>
      <c r="K7173" t="n">
        <v>1.15</v>
      </c>
      <c r="L7173" t="n">
        <v>1.15</v>
      </c>
      <c r="M7173" t="n">
        <v>0</v>
      </c>
      <c r="N7173" t="inlineStr">
        <is>
          <t>ceiling</t>
        </is>
      </c>
      <c r="O7173" t="inlineStr">
        <is>
          <t>Optimized allocation/budget balancing; not a strong-edge label</t>
        </is>
      </c>
      <c r="P7173">
        <f>1+SUMPRODUCT(Algo_Opt_Inputs!B781:AM781,Algo_Opt_Coefs!$B$10:$AM$10)</f>
        <v/>
      </c>
      <c r="Q7173">
        <f>MAX(I7173,MIN(J7173,P7173+H7173))</f>
        <v/>
      </c>
      <c r="R7173">
        <f>Q7173-L7173</f>
        <v/>
      </c>
    </row>
    <row r="7174">
      <c r="A7174" t="inlineStr">
        <is>
          <t>2026-07-14</t>
        </is>
      </c>
      <c r="B7174" t="inlineStr">
        <is>
          <t>11_P08</t>
        </is>
      </c>
      <c r="C7174" t="inlineStr">
        <is>
          <t>Dicey&lt;=0.85: Maximum profit</t>
        </is>
      </c>
      <c r="D7174" t="b">
        <v>0</v>
      </c>
      <c r="E7174" t="b">
        <v>0</v>
      </c>
      <c r="F7174" t="b">
        <v>0</v>
      </c>
      <c r="G7174" t="n">
        <v>1.891093553135758</v>
      </c>
      <c r="H7174" t="n">
        <v>0.6373621630230084</v>
      </c>
      <c r="I7174" t="n">
        <v>0.75</v>
      </c>
      <c r="J7174" t="n">
        <v>1.15</v>
      </c>
      <c r="K7174" t="n">
        <v>1.15</v>
      </c>
      <c r="L7174" t="n">
        <v>1.15</v>
      </c>
      <c r="M7174" t="n">
        <v>0</v>
      </c>
      <c r="N7174" t="inlineStr">
        <is>
          <t>ceiling</t>
        </is>
      </c>
      <c r="O7174" t="inlineStr">
        <is>
          <t>Optimized allocation/budget balancing; not a strong-edge label</t>
        </is>
      </c>
      <c r="P7174">
        <f>1+SUMPRODUCT(Algo_Opt_Inputs!B782:AM782,Algo_Opt_Coefs!$B$10:$AM$10)</f>
        <v/>
      </c>
      <c r="Q7174">
        <f>MAX(I7174,MIN(J7174,P7174+H7174))</f>
        <v/>
      </c>
      <c r="R7174">
        <f>Q7174-L7174</f>
        <v/>
      </c>
    </row>
    <row r="7175">
      <c r="A7175" t="inlineStr">
        <is>
          <t>2026-07-21</t>
        </is>
      </c>
      <c r="B7175" t="inlineStr">
        <is>
          <t>11_P08</t>
        </is>
      </c>
      <c r="C7175" t="inlineStr">
        <is>
          <t>Dicey&lt;=0.85: Maximum profit</t>
        </is>
      </c>
      <c r="D7175" t="b">
        <v>1</v>
      </c>
      <c r="E7175" t="b">
        <v>0</v>
      </c>
      <c r="F7175" t="b">
        <v>0</v>
      </c>
      <c r="G7175" t="n">
        <v>-0.3316271753109732</v>
      </c>
      <c r="H7175" t="n">
        <v>0.6373621630230084</v>
      </c>
      <c r="I7175" t="n">
        <v>0.75</v>
      </c>
      <c r="J7175" t="n">
        <v>0.85</v>
      </c>
      <c r="K7175" t="n">
        <v>0.75</v>
      </c>
      <c r="L7175" t="n">
        <v>0.75</v>
      </c>
      <c r="M7175" t="n">
        <v>0</v>
      </c>
      <c r="N7175" t="inlineStr">
        <is>
          <t>floor</t>
        </is>
      </c>
      <c r="O7175" t="inlineStr">
        <is>
          <t>Mandatory dicey upper bound</t>
        </is>
      </c>
      <c r="P7175">
        <f>1+SUMPRODUCT(Algo_Opt_Inputs!B783:AM783,Algo_Opt_Coefs!$B$10:$AM$10)</f>
        <v/>
      </c>
      <c r="Q7175">
        <f>MAX(I7175,MIN(J7175,P7175+H7175))</f>
        <v/>
      </c>
      <c r="R7175">
        <f>Q7175-L7175</f>
        <v/>
      </c>
    </row>
    <row r="7176">
      <c r="A7176" t="inlineStr">
        <is>
          <t>2026-07-22</t>
        </is>
      </c>
      <c r="B7176" t="inlineStr">
        <is>
          <t>11_P08</t>
        </is>
      </c>
      <c r="C7176" t="inlineStr">
        <is>
          <t>Dicey&lt;=0.85: Maximum profit</t>
        </is>
      </c>
      <c r="D7176" t="b">
        <v>0</v>
      </c>
      <c r="E7176" t="b">
        <v>0</v>
      </c>
      <c r="F7176" t="b">
        <v>1</v>
      </c>
      <c r="G7176" t="n">
        <v>3.067508562060487</v>
      </c>
      <c r="H7176" t="n">
        <v>0.6373621630230084</v>
      </c>
      <c r="I7176" t="n">
        <v>0.75</v>
      </c>
      <c r="J7176" t="n">
        <v>1</v>
      </c>
      <c r="K7176" t="n">
        <v>1</v>
      </c>
      <c r="L7176" t="n">
        <v>1</v>
      </c>
      <c r="M7176" t="n">
        <v>0</v>
      </c>
      <c r="N7176" t="inlineStr">
        <is>
          <t>ceiling</t>
        </is>
      </c>
      <c r="O7176" t="inlineStr">
        <is>
          <t>Archived09:16 cap</t>
        </is>
      </c>
      <c r="P7176">
        <f>1+SUMPRODUCT(Algo_Opt_Inputs!B784:AM784,Algo_Opt_Coefs!$B$10:$AM$10)</f>
        <v/>
      </c>
      <c r="Q7176">
        <f>MAX(I7176,MIN(J7176,P7176+H7176))</f>
        <v/>
      </c>
      <c r="R7176">
        <f>Q7176-L7176</f>
        <v/>
      </c>
    </row>
    <row r="7177">
      <c r="A7177" t="inlineStr">
        <is>
          <t>2026-07-28</t>
        </is>
      </c>
      <c r="B7177" t="inlineStr">
        <is>
          <t>11_P08</t>
        </is>
      </c>
      <c r="C7177" t="inlineStr">
        <is>
          <t>Dicey&lt;=0.85: Maximum profit</t>
        </is>
      </c>
      <c r="D7177" t="b">
        <v>0</v>
      </c>
      <c r="E7177" t="b">
        <v>0</v>
      </c>
      <c r="F7177" t="b">
        <v>0</v>
      </c>
      <c r="G7177" t="n">
        <v>0.002323485642036771</v>
      </c>
      <c r="H7177" t="n">
        <v>0.6373621630230084</v>
      </c>
      <c r="I7177" t="n">
        <v>0.75</v>
      </c>
      <c r="J7177" t="n">
        <v>1.15</v>
      </c>
      <c r="K7177" t="n">
        <v>0.75</v>
      </c>
      <c r="L7177" t="n">
        <v>0.75</v>
      </c>
      <c r="M7177" t="n">
        <v>0</v>
      </c>
      <c r="N7177" t="inlineStr">
        <is>
          <t>floor</t>
        </is>
      </c>
      <c r="O7177" t="inlineStr">
        <is>
          <t>Optimized allocation/budget balancing; not a strong-edge label</t>
        </is>
      </c>
      <c r="P7177">
        <f>1+SUMPRODUCT(Algo_Opt_Inputs!B785:AM785,Algo_Opt_Coefs!$B$10:$AM$10)</f>
        <v/>
      </c>
      <c r="Q7177">
        <f>MAX(I7177,MIN(J7177,P7177+H7177))</f>
        <v/>
      </c>
      <c r="R7177">
        <f>Q7177-L7177</f>
        <v/>
      </c>
    </row>
    <row r="7178">
      <c r="A7178" t="inlineStr">
        <is>
          <t>2026-08-07</t>
        </is>
      </c>
      <c r="B7178" t="inlineStr">
        <is>
          <t>11_P08</t>
        </is>
      </c>
      <c r="C7178" t="inlineStr">
        <is>
          <t>Dicey&lt;=0.85: Maximum profit</t>
        </is>
      </c>
      <c r="D7178" t="b">
        <v>0</v>
      </c>
      <c r="E7178" t="b">
        <v>0</v>
      </c>
      <c r="F7178" t="b">
        <v>1</v>
      </c>
      <c r="G7178" t="n">
        <v>2.036779685941867</v>
      </c>
      <c r="H7178" t="n">
        <v>0.6373621630230084</v>
      </c>
      <c r="I7178" t="n">
        <v>0.75</v>
      </c>
      <c r="J7178" t="n">
        <v>1</v>
      </c>
      <c r="K7178" t="n">
        <v>1</v>
      </c>
      <c r="L7178" t="n">
        <v>1</v>
      </c>
      <c r="M7178" t="n">
        <v>0</v>
      </c>
      <c r="N7178" t="inlineStr">
        <is>
          <t>ceiling</t>
        </is>
      </c>
      <c r="O7178" t="inlineStr">
        <is>
          <t>Archived09:16 cap</t>
        </is>
      </c>
      <c r="P7178">
        <f>1+SUMPRODUCT(Algo_Opt_Inputs!B786:AM786,Algo_Opt_Coefs!$B$10:$AM$10)</f>
        <v/>
      </c>
      <c r="Q7178">
        <f>MAX(I7178,MIN(J7178,P7178+H7178))</f>
        <v/>
      </c>
      <c r="R7178">
        <f>Q7178-L7178</f>
        <v/>
      </c>
    </row>
    <row r="7179">
      <c r="A7179" t="inlineStr">
        <is>
          <t>2026-08-10</t>
        </is>
      </c>
      <c r="B7179" t="inlineStr">
        <is>
          <t>11_P08</t>
        </is>
      </c>
      <c r="C7179" t="inlineStr">
        <is>
          <t>Dicey&lt;=0.85: Maximum profit</t>
        </is>
      </c>
      <c r="D7179" t="b">
        <v>1</v>
      </c>
      <c r="E7179" t="b">
        <v>0</v>
      </c>
      <c r="F7179" t="b">
        <v>0</v>
      </c>
      <c r="G7179" t="n">
        <v>0.3618349548003301</v>
      </c>
      <c r="H7179" t="n">
        <v>0.6373621630230084</v>
      </c>
      <c r="I7179" t="n">
        <v>0.75</v>
      </c>
      <c r="J7179" t="n">
        <v>0.85</v>
      </c>
      <c r="K7179" t="n">
        <v>0.85</v>
      </c>
      <c r="L7179" t="n">
        <v>0.85</v>
      </c>
      <c r="M7179" t="n">
        <v>0</v>
      </c>
      <c r="N7179" t="inlineStr">
        <is>
          <t>ceiling</t>
        </is>
      </c>
      <c r="O7179" t="inlineStr">
        <is>
          <t>Mandatory dicey upper bound</t>
        </is>
      </c>
      <c r="P7179">
        <f>1+SUMPRODUCT(Algo_Opt_Inputs!B787:AM787,Algo_Opt_Coefs!$B$10:$AM$10)</f>
        <v/>
      </c>
      <c r="Q7179">
        <f>MAX(I7179,MIN(J7179,P7179+H7179))</f>
        <v/>
      </c>
      <c r="R7179">
        <f>Q7179-L7179</f>
        <v/>
      </c>
    </row>
    <row r="7180">
      <c r="A7180" t="inlineStr">
        <is>
          <t>2026-08-11</t>
        </is>
      </c>
      <c r="B7180" t="inlineStr">
        <is>
          <t>11_P08</t>
        </is>
      </c>
      <c r="C7180" t="inlineStr">
        <is>
          <t>Dicey&lt;=0.85: Maximum profit</t>
        </is>
      </c>
      <c r="D7180" t="b">
        <v>0</v>
      </c>
      <c r="E7180" t="b">
        <v>0</v>
      </c>
      <c r="F7180" t="b">
        <v>1</v>
      </c>
      <c r="G7180" t="n">
        <v>2.754161723011694</v>
      </c>
      <c r="H7180" t="n">
        <v>0.6373621630230084</v>
      </c>
      <c r="I7180" t="n">
        <v>0.75</v>
      </c>
      <c r="J7180" t="n">
        <v>1</v>
      </c>
      <c r="K7180" t="n">
        <v>1</v>
      </c>
      <c r="L7180" t="n">
        <v>1</v>
      </c>
      <c r="M7180" t="n">
        <v>0</v>
      </c>
      <c r="N7180" t="inlineStr">
        <is>
          <t>ceiling</t>
        </is>
      </c>
      <c r="O7180" t="inlineStr">
        <is>
          <t>Archived09:16 cap</t>
        </is>
      </c>
      <c r="P7180">
        <f>1+SUMPRODUCT(Algo_Opt_Inputs!B788:AM788,Algo_Opt_Coefs!$B$10:$AM$10)</f>
        <v/>
      </c>
      <c r="Q7180">
        <f>MAX(I7180,MIN(J7180,P7180+H7180))</f>
        <v/>
      </c>
      <c r="R7180">
        <f>Q7180-L7180</f>
        <v/>
      </c>
    </row>
    <row r="7181">
      <c r="A7181" t="inlineStr">
        <is>
          <t>2026-08-12</t>
        </is>
      </c>
      <c r="B7181" t="inlineStr">
        <is>
          <t>11_P08</t>
        </is>
      </c>
      <c r="C7181" t="inlineStr">
        <is>
          <t>Dicey&lt;=0.85: Maximum profit</t>
        </is>
      </c>
      <c r="D7181" t="b">
        <v>0</v>
      </c>
      <c r="E7181" t="b">
        <v>0</v>
      </c>
      <c r="F7181" t="b">
        <v>0</v>
      </c>
      <c r="G7181" t="n">
        <v>1.350357776036329</v>
      </c>
      <c r="H7181" t="n">
        <v>0.6373621630230084</v>
      </c>
      <c r="I7181" t="n">
        <v>0.75</v>
      </c>
      <c r="J7181" t="n">
        <v>1.15</v>
      </c>
      <c r="K7181" t="n">
        <v>1.15</v>
      </c>
      <c r="L7181" t="n">
        <v>1.15</v>
      </c>
      <c r="M7181" t="n">
        <v>0</v>
      </c>
      <c r="N7181" t="inlineStr">
        <is>
          <t>ceiling</t>
        </is>
      </c>
      <c r="O7181" t="inlineStr">
        <is>
          <t>Optimized allocation/budget balancing; not a strong-edge label</t>
        </is>
      </c>
      <c r="P7181">
        <f>1+SUMPRODUCT(Algo_Opt_Inputs!B789:AM789,Algo_Opt_Coefs!$B$10:$AM$10)</f>
        <v/>
      </c>
      <c r="Q7181">
        <f>MAX(I7181,MIN(J7181,P7181+H7181))</f>
        <v/>
      </c>
      <c r="R7181">
        <f>Q7181-L7181</f>
        <v/>
      </c>
    </row>
    <row r="7182">
      <c r="A7182" t="inlineStr">
        <is>
          <t>2026-08-13</t>
        </is>
      </c>
      <c r="B7182" t="inlineStr">
        <is>
          <t>11_P08</t>
        </is>
      </c>
      <c r="C7182" t="inlineStr">
        <is>
          <t>Dicey&lt;=0.85: Maximum profit</t>
        </is>
      </c>
      <c r="D7182" t="b">
        <v>0</v>
      </c>
      <c r="E7182" t="b">
        <v>0</v>
      </c>
      <c r="F7182" t="b">
        <v>0</v>
      </c>
      <c r="G7182" t="n">
        <v>1.27729119786423</v>
      </c>
      <c r="H7182" t="n">
        <v>0.6373621630230084</v>
      </c>
      <c r="I7182" t="n">
        <v>0.75</v>
      </c>
      <c r="J7182" t="n">
        <v>1.15</v>
      </c>
      <c r="K7182" t="n">
        <v>1.15</v>
      </c>
      <c r="L7182" t="n">
        <v>1.15</v>
      </c>
      <c r="M7182" t="n">
        <v>0</v>
      </c>
      <c r="N7182" t="inlineStr">
        <is>
          <t>ceiling</t>
        </is>
      </c>
      <c r="O7182" t="inlineStr">
        <is>
          <t>Optimized allocation/budget balancing; not a strong-edge label</t>
        </is>
      </c>
      <c r="P7182">
        <f>1+SUMPRODUCT(Algo_Opt_Inputs!B790:AM790,Algo_Opt_Coefs!$B$10:$AM$10)</f>
        <v/>
      </c>
      <c r="Q7182">
        <f>MAX(I7182,MIN(J7182,P7182+H7182))</f>
        <v/>
      </c>
      <c r="R7182">
        <f>Q7182-L7182</f>
        <v/>
      </c>
    </row>
    <row r="7183">
      <c r="A7183" t="inlineStr">
        <is>
          <t>2026-08-19</t>
        </is>
      </c>
      <c r="B7183" t="inlineStr">
        <is>
          <t>11_P08</t>
        </is>
      </c>
      <c r="C7183" t="inlineStr">
        <is>
          <t>Dicey&lt;=0.85: Maximum profit</t>
        </is>
      </c>
      <c r="D7183" t="b">
        <v>0</v>
      </c>
      <c r="E7183" t="b">
        <v>0</v>
      </c>
      <c r="F7183" t="b">
        <v>0</v>
      </c>
      <c r="G7183" t="n">
        <v>1.65241636543697</v>
      </c>
      <c r="H7183" t="n">
        <v>0.6373621630230084</v>
      </c>
      <c r="I7183" t="n">
        <v>0.75</v>
      </c>
      <c r="J7183" t="n">
        <v>1.15</v>
      </c>
      <c r="K7183" t="n">
        <v>1.15</v>
      </c>
      <c r="L7183" t="n">
        <v>1.15</v>
      </c>
      <c r="M7183" t="n">
        <v>0</v>
      </c>
      <c r="N7183" t="inlineStr">
        <is>
          <t>ceiling</t>
        </is>
      </c>
      <c r="O7183" t="inlineStr">
        <is>
          <t>Optimized allocation/budget balancing; not a strong-edge label</t>
        </is>
      </c>
      <c r="P7183">
        <f>1+SUMPRODUCT(Algo_Opt_Inputs!B791:AM791,Algo_Opt_Coefs!$B$10:$AM$10)</f>
        <v/>
      </c>
      <c r="Q7183">
        <f>MAX(I7183,MIN(J7183,P7183+H7183))</f>
        <v/>
      </c>
      <c r="R7183">
        <f>Q7183-L7183</f>
        <v/>
      </c>
    </row>
    <row r="7184">
      <c r="A7184" t="inlineStr">
        <is>
          <t>2026-08-27</t>
        </is>
      </c>
      <c r="B7184" t="inlineStr">
        <is>
          <t>11_P08</t>
        </is>
      </c>
      <c r="C7184" t="inlineStr">
        <is>
          <t>Dicey&lt;=0.85: Maximum profit</t>
        </is>
      </c>
      <c r="D7184" t="b">
        <v>0</v>
      </c>
      <c r="E7184" t="b">
        <v>0</v>
      </c>
      <c r="F7184" t="b">
        <v>0</v>
      </c>
      <c r="G7184" t="n">
        <v>1.562754640160932</v>
      </c>
      <c r="H7184" t="n">
        <v>0.6373621630230084</v>
      </c>
      <c r="I7184" t="n">
        <v>0.75</v>
      </c>
      <c r="J7184" t="n">
        <v>1.15</v>
      </c>
      <c r="K7184" t="n">
        <v>1.15</v>
      </c>
      <c r="L7184" t="n">
        <v>1.15</v>
      </c>
      <c r="M7184" t="n">
        <v>0</v>
      </c>
      <c r="N7184" t="inlineStr">
        <is>
          <t>ceiling</t>
        </is>
      </c>
      <c r="O7184" t="inlineStr">
        <is>
          <t>Optimized allocation/budget balancing; not a strong-edge label</t>
        </is>
      </c>
      <c r="P7184">
        <f>1+SUMPRODUCT(Algo_Opt_Inputs!B792:AM792,Algo_Opt_Coefs!$B$10:$AM$10)</f>
        <v/>
      </c>
      <c r="Q7184">
        <f>MAX(I7184,MIN(J7184,P7184+H7184))</f>
        <v/>
      </c>
      <c r="R7184">
        <f>Q7184-L7184</f>
        <v/>
      </c>
    </row>
    <row r="7185">
      <c r="A7185" t="inlineStr">
        <is>
          <t>2026-09-15</t>
        </is>
      </c>
      <c r="B7185" t="inlineStr">
        <is>
          <t>11_P08</t>
        </is>
      </c>
      <c r="C7185" t="inlineStr">
        <is>
          <t>Dicey&lt;=0.85: Maximum profit</t>
        </is>
      </c>
      <c r="D7185" t="b">
        <v>1</v>
      </c>
      <c r="E7185" t="b">
        <v>0</v>
      </c>
      <c r="F7185" t="b">
        <v>0</v>
      </c>
      <c r="G7185" t="n">
        <v>-0.5519011095124773</v>
      </c>
      <c r="H7185" t="n">
        <v>0.6373621630230084</v>
      </c>
      <c r="I7185" t="n">
        <v>0.75</v>
      </c>
      <c r="J7185" t="n">
        <v>0.85</v>
      </c>
      <c r="K7185" t="n">
        <v>0.75</v>
      </c>
      <c r="L7185" t="n">
        <v>0.75</v>
      </c>
      <c r="M7185" t="n">
        <v>0</v>
      </c>
      <c r="N7185" t="inlineStr">
        <is>
          <t>floor</t>
        </is>
      </c>
      <c r="O7185" t="inlineStr">
        <is>
          <t>Mandatory dicey upper bound</t>
        </is>
      </c>
      <c r="P7185">
        <f>1+SUMPRODUCT(Algo_Opt_Inputs!B793:AM793,Algo_Opt_Coefs!$B$10:$AM$10)</f>
        <v/>
      </c>
      <c r="Q7185">
        <f>MAX(I7185,MIN(J7185,P7185+H7185))</f>
        <v/>
      </c>
      <c r="R7185">
        <f>Q7185-L7185</f>
        <v/>
      </c>
    </row>
    <row r="7186">
      <c r="A7186" t="inlineStr">
        <is>
          <t>2026-09-29</t>
        </is>
      </c>
      <c r="B7186" t="inlineStr">
        <is>
          <t>11_P08</t>
        </is>
      </c>
      <c r="C7186" t="inlineStr">
        <is>
          <t>Dicey&lt;=0.85: Maximum profit</t>
        </is>
      </c>
      <c r="D7186" t="b">
        <v>0</v>
      </c>
      <c r="E7186" t="b">
        <v>0</v>
      </c>
      <c r="F7186" t="b">
        <v>0</v>
      </c>
      <c r="G7186" t="n">
        <v>0.3707979381982337</v>
      </c>
      <c r="H7186" t="n">
        <v>0.6373621630230084</v>
      </c>
      <c r="I7186" t="n">
        <v>0.75</v>
      </c>
      <c r="J7186" t="n">
        <v>1.15</v>
      </c>
      <c r="K7186" t="n">
        <v>1.008160101221242</v>
      </c>
      <c r="L7186" t="n">
        <v>1.008160101221242</v>
      </c>
      <c r="M7186" t="n">
        <v>2.220446049250313e-16</v>
      </c>
      <c r="N7186" t="inlineStr">
        <is>
          <t>interior</t>
        </is>
      </c>
      <c r="O7186" t="inlineStr">
        <is>
          <t>Optimized allocation/budget balancing; not a strong-edge label</t>
        </is>
      </c>
      <c r="P7186">
        <f>1+SUMPRODUCT(Algo_Opt_Inputs!B794:AM794,Algo_Opt_Coefs!$B$10:$AM$10)</f>
        <v/>
      </c>
      <c r="Q7186">
        <f>MAX(I7186,MIN(J7186,P7186+H7186))</f>
        <v/>
      </c>
      <c r="R7186">
        <f>Q7186-L7186</f>
        <v/>
      </c>
    </row>
    <row r="7187">
      <c r="A7187" t="inlineStr">
        <is>
          <t>2026-10-01</t>
        </is>
      </c>
      <c r="B7187" t="inlineStr">
        <is>
          <t>11_P08</t>
        </is>
      </c>
      <c r="C7187" t="inlineStr">
        <is>
          <t>Dicey&lt;=0.85: Maximum profit</t>
        </is>
      </c>
      <c r="D7187" t="b">
        <v>1</v>
      </c>
      <c r="E7187" t="b">
        <v>0</v>
      </c>
      <c r="F7187" t="b">
        <v>0</v>
      </c>
      <c r="G7187" t="n">
        <v>0.9858823012632052</v>
      </c>
      <c r="H7187" t="n">
        <v>0.6373621630230084</v>
      </c>
      <c r="I7187" t="n">
        <v>0.75</v>
      </c>
      <c r="J7187" t="n">
        <v>0.85</v>
      </c>
      <c r="K7187" t="n">
        <v>0.85</v>
      </c>
      <c r="L7187" t="n">
        <v>0.85</v>
      </c>
      <c r="M7187" t="n">
        <v>0</v>
      </c>
      <c r="N7187" t="inlineStr">
        <is>
          <t>ceiling</t>
        </is>
      </c>
      <c r="O7187" t="inlineStr">
        <is>
          <t>Mandatory dicey upper bound</t>
        </is>
      </c>
      <c r="P7187">
        <f>1+SUMPRODUCT(Algo_Opt_Inputs!B795:AM795,Algo_Opt_Coefs!$B$10:$AM$10)</f>
        <v/>
      </c>
      <c r="Q7187">
        <f>MAX(I7187,MIN(J7187,P7187+H7187))</f>
        <v/>
      </c>
      <c r="R7187">
        <f>Q7187-L7187</f>
        <v/>
      </c>
    </row>
    <row r="7188">
      <c r="A7188" t="inlineStr">
        <is>
          <t>2026-10-05</t>
        </is>
      </c>
      <c r="B7188" t="inlineStr">
        <is>
          <t>11_P08</t>
        </is>
      </c>
      <c r="C7188" t="inlineStr">
        <is>
          <t>Dicey&lt;=0.85: Maximum profit</t>
        </is>
      </c>
      <c r="D7188" t="b">
        <v>1</v>
      </c>
      <c r="E7188" t="b">
        <v>0</v>
      </c>
      <c r="F7188" t="b">
        <v>0</v>
      </c>
      <c r="G7188" t="n">
        <v>-0.03372935051726378</v>
      </c>
      <c r="H7188" t="n">
        <v>0.6373621630230084</v>
      </c>
      <c r="I7188" t="n">
        <v>0.75</v>
      </c>
      <c r="J7188" t="n">
        <v>0.85</v>
      </c>
      <c r="K7188" t="n">
        <v>0.75</v>
      </c>
      <c r="L7188" t="n">
        <v>0.75</v>
      </c>
      <c r="M7188" t="n">
        <v>0</v>
      </c>
      <c r="N7188" t="inlineStr">
        <is>
          <t>floor</t>
        </is>
      </c>
      <c r="O7188" t="inlineStr">
        <is>
          <t>Mandatory dicey upper bound</t>
        </is>
      </c>
      <c r="P7188">
        <f>1+SUMPRODUCT(Algo_Opt_Inputs!B796:AM796,Algo_Opt_Coefs!$B$10:$AM$10)</f>
        <v/>
      </c>
      <c r="Q7188">
        <f>MAX(I7188,MIN(J7188,P7188+H7188))</f>
        <v/>
      </c>
      <c r="R7188">
        <f>Q7188-L7188</f>
        <v/>
      </c>
    </row>
    <row r="7189">
      <c r="A7189" t="inlineStr">
        <is>
          <t>2026-10-06</t>
        </is>
      </c>
      <c r="B7189" t="inlineStr">
        <is>
          <t>11_P08</t>
        </is>
      </c>
      <c r="C7189" t="inlineStr">
        <is>
          <t>Dicey&lt;=0.85: Maximum profit</t>
        </is>
      </c>
      <c r="D7189" t="b">
        <v>0</v>
      </c>
      <c r="E7189" t="b">
        <v>0</v>
      </c>
      <c r="F7189" t="b">
        <v>0</v>
      </c>
      <c r="G7189" t="n">
        <v>1.358622302586209</v>
      </c>
      <c r="H7189" t="n">
        <v>0.6373621630230084</v>
      </c>
      <c r="I7189" t="n">
        <v>0.75</v>
      </c>
      <c r="J7189" t="n">
        <v>1.15</v>
      </c>
      <c r="K7189" t="n">
        <v>1.15</v>
      </c>
      <c r="L7189" t="n">
        <v>1.15</v>
      </c>
      <c r="M7189" t="n">
        <v>0</v>
      </c>
      <c r="N7189" t="inlineStr">
        <is>
          <t>ceiling</t>
        </is>
      </c>
      <c r="O7189" t="inlineStr">
        <is>
          <t>Optimized allocation/budget balancing; not a strong-edge label</t>
        </is>
      </c>
      <c r="P7189">
        <f>1+SUMPRODUCT(Algo_Opt_Inputs!B797:AM797,Algo_Opt_Coefs!$B$10:$AM$10)</f>
        <v/>
      </c>
      <c r="Q7189">
        <f>MAX(I7189,MIN(J7189,P7189+H7189))</f>
        <v/>
      </c>
      <c r="R7189">
        <f>Q7189-L7189</f>
        <v/>
      </c>
    </row>
    <row r="7190">
      <c r="A7190" t="inlineStr">
        <is>
          <t>2026-10-08</t>
        </is>
      </c>
      <c r="B7190" t="inlineStr">
        <is>
          <t>11_P08</t>
        </is>
      </c>
      <c r="C7190" t="inlineStr">
        <is>
          <t>Dicey&lt;=0.85: Maximum profit</t>
        </is>
      </c>
      <c r="D7190" t="b">
        <v>0</v>
      </c>
      <c r="E7190" t="b">
        <v>0</v>
      </c>
      <c r="F7190" t="b">
        <v>1</v>
      </c>
      <c r="G7190" t="n">
        <v>2.481250980919673</v>
      </c>
      <c r="H7190" t="n">
        <v>0.6373621630230084</v>
      </c>
      <c r="I7190" t="n">
        <v>0.75</v>
      </c>
      <c r="J7190" t="n">
        <v>1</v>
      </c>
      <c r="K7190" t="n">
        <v>1</v>
      </c>
      <c r="L7190" t="n">
        <v>1</v>
      </c>
      <c r="M7190" t="n">
        <v>0</v>
      </c>
      <c r="N7190" t="inlineStr">
        <is>
          <t>ceiling</t>
        </is>
      </c>
      <c r="O7190" t="inlineStr">
        <is>
          <t>Archived09:16 cap</t>
        </is>
      </c>
      <c r="P7190">
        <f>1+SUMPRODUCT(Algo_Opt_Inputs!B798:AM798,Algo_Opt_Coefs!$B$10:$AM$10)</f>
        <v/>
      </c>
      <c r="Q7190">
        <f>MAX(I7190,MIN(J7190,P7190+H7190))</f>
        <v/>
      </c>
      <c r="R7190">
        <f>Q7190-L7190</f>
        <v/>
      </c>
    </row>
    <row r="7191">
      <c r="A7191" t="inlineStr">
        <is>
          <t>2026-10-12</t>
        </is>
      </c>
      <c r="B7191" t="inlineStr">
        <is>
          <t>11_P08</t>
        </is>
      </c>
      <c r="C7191" t="inlineStr">
        <is>
          <t>Dicey&lt;=0.85: Maximum profit</t>
        </is>
      </c>
      <c r="D7191" t="b">
        <v>1</v>
      </c>
      <c r="E7191" t="b">
        <v>0</v>
      </c>
      <c r="F7191" t="b">
        <v>0</v>
      </c>
      <c r="G7191" t="n">
        <v>0.974867658365941</v>
      </c>
      <c r="H7191" t="n">
        <v>0.6373621630230084</v>
      </c>
      <c r="I7191" t="n">
        <v>0.75</v>
      </c>
      <c r="J7191" t="n">
        <v>0.85</v>
      </c>
      <c r="K7191" t="n">
        <v>0.85</v>
      </c>
      <c r="L7191" t="n">
        <v>0.85</v>
      </c>
      <c r="M7191" t="n">
        <v>0</v>
      </c>
      <c r="N7191" t="inlineStr">
        <is>
          <t>ceiling</t>
        </is>
      </c>
      <c r="O7191" t="inlineStr">
        <is>
          <t>Mandatory dicey upper bound</t>
        </is>
      </c>
      <c r="P7191">
        <f>1+SUMPRODUCT(Algo_Opt_Inputs!B799:AM799,Algo_Opt_Coefs!$B$10:$AM$10)</f>
        <v/>
      </c>
      <c r="Q7191">
        <f>MAX(I7191,MIN(J7191,P7191+H7191))</f>
        <v/>
      </c>
      <c r="R7191">
        <f>Q7191-L7191</f>
        <v/>
      </c>
    </row>
    <row r="7192">
      <c r="A7192" t="inlineStr">
        <is>
          <t>2026-10-13</t>
        </is>
      </c>
      <c r="B7192" t="inlineStr">
        <is>
          <t>11_P08</t>
        </is>
      </c>
      <c r="C7192" t="inlineStr">
        <is>
          <t>Dicey&lt;=0.85: Maximum profit</t>
        </is>
      </c>
      <c r="D7192" t="b">
        <v>1</v>
      </c>
      <c r="E7192" t="b">
        <v>0</v>
      </c>
      <c r="F7192" t="b">
        <v>0</v>
      </c>
      <c r="G7192" t="n">
        <v>1.585138798648421</v>
      </c>
      <c r="H7192" t="n">
        <v>0.6373621630230084</v>
      </c>
      <c r="I7192" t="n">
        <v>0.75</v>
      </c>
      <c r="J7192" t="n">
        <v>0.85</v>
      </c>
      <c r="K7192" t="n">
        <v>0.85</v>
      </c>
      <c r="L7192" t="n">
        <v>0.85</v>
      </c>
      <c r="M7192" t="n">
        <v>0</v>
      </c>
      <c r="N7192" t="inlineStr">
        <is>
          <t>ceiling</t>
        </is>
      </c>
      <c r="O7192" t="inlineStr">
        <is>
          <t>Mandatory dicey upper bound</t>
        </is>
      </c>
      <c r="P7192">
        <f>1+SUMPRODUCT(Algo_Opt_Inputs!B800:AM800,Algo_Opt_Coefs!$B$10:$AM$10)</f>
        <v/>
      </c>
      <c r="Q7192">
        <f>MAX(I7192,MIN(J7192,P7192+H7192))</f>
        <v/>
      </c>
      <c r="R7192">
        <f>Q7192-L7192</f>
        <v/>
      </c>
    </row>
    <row r="7193">
      <c r="A7193" t="inlineStr">
        <is>
          <t>2021-01-01</t>
        </is>
      </c>
      <c r="B7193" t="inlineStr">
        <is>
          <t>11_P09</t>
        </is>
      </c>
      <c r="C7193" t="inlineStr">
        <is>
          <t>Dicey&lt;=0.75: Minimum DD</t>
        </is>
      </c>
      <c r="D7193" t="b">
        <v>0</v>
      </c>
      <c r="E7193" t="b">
        <v>0</v>
      </c>
      <c r="F7193" t="b">
        <v>0</v>
      </c>
      <c r="G7193" t="n">
        <v>0.8761941467258891</v>
      </c>
      <c r="H7193" t="n">
        <v>0.1416124313383217</v>
      </c>
      <c r="I7193" t="n">
        <v>0.75</v>
      </c>
      <c r="J7193" t="n">
        <v>1.15</v>
      </c>
      <c r="K7193" t="n">
        <v>1.017806578064211</v>
      </c>
      <c r="L7193" t="n">
        <v>1.017806578064211</v>
      </c>
      <c r="M7193" t="n">
        <v>0</v>
      </c>
      <c r="N7193" t="inlineStr">
        <is>
          <t>interior</t>
        </is>
      </c>
      <c r="O7193" t="inlineStr">
        <is>
          <t>Optimized allocation/budget balancing; not a strong-edge label</t>
        </is>
      </c>
      <c r="P7193">
        <f>1+SUMPRODUCT(Algo_Opt_Inputs!B2:AM2,Algo_Opt_Coefs!$B$11:$AM$11)</f>
        <v/>
      </c>
      <c r="Q7193">
        <f>MAX(I7193,MIN(J7193,P7193+H7193))</f>
        <v/>
      </c>
      <c r="R7193">
        <f>Q7193-L7193</f>
        <v/>
      </c>
    </row>
    <row r="7194">
      <c r="A7194" t="inlineStr">
        <is>
          <t>2021-01-04</t>
        </is>
      </c>
      <c r="B7194" t="inlineStr">
        <is>
          <t>11_P09</t>
        </is>
      </c>
      <c r="C7194" t="inlineStr">
        <is>
          <t>Dicey&lt;=0.75: Minimum DD</t>
        </is>
      </c>
      <c r="D7194" t="b">
        <v>1</v>
      </c>
      <c r="E7194" t="b">
        <v>0</v>
      </c>
      <c r="F7194" t="b">
        <v>0</v>
      </c>
      <c r="G7194" t="n">
        <v>0.4592919674676992</v>
      </c>
      <c r="H7194" t="n">
        <v>0.1416124313383217</v>
      </c>
      <c r="I7194" t="n">
        <v>0.75</v>
      </c>
      <c r="J7194" t="n">
        <v>0.75</v>
      </c>
      <c r="K7194" t="n">
        <v>0.75</v>
      </c>
      <c r="L7194" t="n">
        <v>0.75</v>
      </c>
      <c r="M7194" t="n">
        <v>0</v>
      </c>
      <c r="N7194" t="inlineStr">
        <is>
          <t>floor</t>
        </is>
      </c>
      <c r="O7194" t="inlineStr">
        <is>
          <t>Mandatory dicey upper bound</t>
        </is>
      </c>
      <c r="P7194">
        <f>1+SUMPRODUCT(Algo_Opt_Inputs!B3:AM3,Algo_Opt_Coefs!$B$11:$AM$11)</f>
        <v/>
      </c>
      <c r="Q7194">
        <f>MAX(I7194,MIN(J7194,P7194+H7194))</f>
        <v/>
      </c>
      <c r="R7194">
        <f>Q7194-L7194</f>
        <v/>
      </c>
    </row>
    <row r="7195">
      <c r="A7195" t="inlineStr">
        <is>
          <t>2021-01-05</t>
        </is>
      </c>
      <c r="B7195" t="inlineStr">
        <is>
          <t>11_P09</t>
        </is>
      </c>
      <c r="C7195" t="inlineStr">
        <is>
          <t>Dicey&lt;=0.75: Minimum DD</t>
        </is>
      </c>
      <c r="D7195" t="b">
        <v>0</v>
      </c>
      <c r="E7195" t="b">
        <v>1</v>
      </c>
      <c r="F7195" t="b">
        <v>0</v>
      </c>
      <c r="G7195" t="n">
        <v>1.170950638488788</v>
      </c>
      <c r="H7195" t="n">
        <v>0.1416124313383217</v>
      </c>
      <c r="I7195" t="n">
        <v>0.75</v>
      </c>
      <c r="J7195" t="n">
        <v>1.15</v>
      </c>
      <c r="K7195" t="n">
        <v>1.15</v>
      </c>
      <c r="L7195" t="n">
        <v>1.15</v>
      </c>
      <c r="M7195" t="n">
        <v>0</v>
      </c>
      <c r="N7195" t="inlineStr">
        <is>
          <t>ceiling</t>
        </is>
      </c>
      <c r="O7195" t="inlineStr">
        <is>
          <t>Optimized allocation/budget balancing; not a strong-edge label</t>
        </is>
      </c>
      <c r="P7195">
        <f>1+SUMPRODUCT(Algo_Opt_Inputs!B4:AM4,Algo_Opt_Coefs!$B$11:$AM$11)</f>
        <v/>
      </c>
      <c r="Q7195">
        <f>MAX(I7195,MIN(J7195,P7195+H7195))</f>
        <v/>
      </c>
      <c r="R7195">
        <f>Q7195-L7195</f>
        <v/>
      </c>
    </row>
    <row r="7196">
      <c r="A7196" t="inlineStr">
        <is>
          <t>2021-01-06</t>
        </is>
      </c>
      <c r="B7196" t="inlineStr">
        <is>
          <t>11_P09</t>
        </is>
      </c>
      <c r="C7196" t="inlineStr">
        <is>
          <t>Dicey&lt;=0.75: Minimum DD</t>
        </is>
      </c>
      <c r="D7196" t="b">
        <v>1</v>
      </c>
      <c r="E7196" t="b">
        <v>0</v>
      </c>
      <c r="F7196" t="b">
        <v>0</v>
      </c>
      <c r="G7196" t="n">
        <v>0.8738277959022793</v>
      </c>
      <c r="H7196" t="n">
        <v>0.1416124313383217</v>
      </c>
      <c r="I7196" t="n">
        <v>0.75</v>
      </c>
      <c r="J7196" t="n">
        <v>0.75</v>
      </c>
      <c r="K7196" t="n">
        <v>0.75</v>
      </c>
      <c r="L7196" t="n">
        <v>0.75</v>
      </c>
      <c r="M7196" t="n">
        <v>0</v>
      </c>
      <c r="N7196" t="inlineStr">
        <is>
          <t>ceiling</t>
        </is>
      </c>
      <c r="O7196" t="inlineStr">
        <is>
          <t>Mandatory dicey upper bound</t>
        </is>
      </c>
      <c r="P7196">
        <f>1+SUMPRODUCT(Algo_Opt_Inputs!B5:AM5,Algo_Opt_Coefs!$B$11:$AM$11)</f>
        <v/>
      </c>
      <c r="Q7196">
        <f>MAX(I7196,MIN(J7196,P7196+H7196))</f>
        <v/>
      </c>
      <c r="R7196">
        <f>Q7196-L7196</f>
        <v/>
      </c>
    </row>
    <row r="7197">
      <c r="A7197" t="inlineStr">
        <is>
          <t>2021-01-07</t>
        </is>
      </c>
      <c r="B7197" t="inlineStr">
        <is>
          <t>11_P09</t>
        </is>
      </c>
      <c r="C7197" t="inlineStr">
        <is>
          <t>Dicey&lt;=0.75: Minimum DD</t>
        </is>
      </c>
      <c r="D7197" t="b">
        <v>0</v>
      </c>
      <c r="E7197" t="b">
        <v>0</v>
      </c>
      <c r="F7197" t="b">
        <v>0</v>
      </c>
      <c r="G7197" t="n">
        <v>1.309739925404694</v>
      </c>
      <c r="H7197" t="n">
        <v>0.1416124313383217</v>
      </c>
      <c r="I7197" t="n">
        <v>0.75</v>
      </c>
      <c r="J7197" t="n">
        <v>1.15</v>
      </c>
      <c r="K7197" t="n">
        <v>1.15</v>
      </c>
      <c r="L7197" t="n">
        <v>1.15</v>
      </c>
      <c r="M7197" t="n">
        <v>0</v>
      </c>
      <c r="N7197" t="inlineStr">
        <is>
          <t>ceiling</t>
        </is>
      </c>
      <c r="O7197" t="inlineStr">
        <is>
          <t>Optimized allocation/budget balancing; not a strong-edge label</t>
        </is>
      </c>
      <c r="P7197">
        <f>1+SUMPRODUCT(Algo_Opt_Inputs!B6:AM6,Algo_Opt_Coefs!$B$11:$AM$11)</f>
        <v/>
      </c>
      <c r="Q7197">
        <f>MAX(I7197,MIN(J7197,P7197+H7197))</f>
        <v/>
      </c>
      <c r="R7197">
        <f>Q7197-L7197</f>
        <v/>
      </c>
    </row>
    <row r="7198">
      <c r="A7198" t="inlineStr">
        <is>
          <t>2021-01-11</t>
        </is>
      </c>
      <c r="B7198" t="inlineStr">
        <is>
          <t>11_P09</t>
        </is>
      </c>
      <c r="C7198" t="inlineStr">
        <is>
          <t>Dicey&lt;=0.75: Minimum DD</t>
        </is>
      </c>
      <c r="D7198" t="b">
        <v>1</v>
      </c>
      <c r="E7198" t="b">
        <v>0</v>
      </c>
      <c r="F7198" t="b">
        <v>0</v>
      </c>
      <c r="G7198" t="n">
        <v>0.9722099260153367</v>
      </c>
      <c r="H7198" t="n">
        <v>0.1416124313383217</v>
      </c>
      <c r="I7198" t="n">
        <v>0.75</v>
      </c>
      <c r="J7198" t="n">
        <v>0.75</v>
      </c>
      <c r="K7198" t="n">
        <v>0.75</v>
      </c>
      <c r="L7198" t="n">
        <v>0.75</v>
      </c>
      <c r="M7198" t="n">
        <v>0</v>
      </c>
      <c r="N7198" t="inlineStr">
        <is>
          <t>ceiling</t>
        </is>
      </c>
      <c r="O7198" t="inlineStr">
        <is>
          <t>Mandatory dicey upper bound</t>
        </is>
      </c>
      <c r="P7198">
        <f>1+SUMPRODUCT(Algo_Opt_Inputs!B7:AM7,Algo_Opt_Coefs!$B$11:$AM$11)</f>
        <v/>
      </c>
      <c r="Q7198">
        <f>MAX(I7198,MIN(J7198,P7198+H7198))</f>
        <v/>
      </c>
      <c r="R7198">
        <f>Q7198-L7198</f>
        <v/>
      </c>
    </row>
    <row r="7199">
      <c r="A7199" t="inlineStr">
        <is>
          <t>2021-01-12</t>
        </is>
      </c>
      <c r="B7199" t="inlineStr">
        <is>
          <t>11_P09</t>
        </is>
      </c>
      <c r="C7199" t="inlineStr">
        <is>
          <t>Dicey&lt;=0.75: Minimum DD</t>
        </is>
      </c>
      <c r="D7199" t="b">
        <v>0</v>
      </c>
      <c r="E7199" t="b">
        <v>0</v>
      </c>
      <c r="F7199" t="b">
        <v>0</v>
      </c>
      <c r="G7199" t="n">
        <v>1.066201134262842</v>
      </c>
      <c r="H7199" t="n">
        <v>0.1416124313383217</v>
      </c>
      <c r="I7199" t="n">
        <v>0.75</v>
      </c>
      <c r="J7199" t="n">
        <v>1.15</v>
      </c>
      <c r="K7199" t="n">
        <v>1.15</v>
      </c>
      <c r="L7199" t="n">
        <v>1.15</v>
      </c>
      <c r="M7199" t="n">
        <v>0</v>
      </c>
      <c r="N7199" t="inlineStr">
        <is>
          <t>ceiling</t>
        </is>
      </c>
      <c r="O7199" t="inlineStr">
        <is>
          <t>Optimized allocation/budget balancing; not a strong-edge label</t>
        </is>
      </c>
      <c r="P7199">
        <f>1+SUMPRODUCT(Algo_Opt_Inputs!B8:AM8,Algo_Opt_Coefs!$B$11:$AM$11)</f>
        <v/>
      </c>
      <c r="Q7199">
        <f>MAX(I7199,MIN(J7199,P7199+H7199))</f>
        <v/>
      </c>
      <c r="R7199">
        <f>Q7199-L7199</f>
        <v/>
      </c>
    </row>
    <row r="7200">
      <c r="A7200" t="inlineStr">
        <is>
          <t>2021-01-13</t>
        </is>
      </c>
      <c r="B7200" t="inlineStr">
        <is>
          <t>11_P09</t>
        </is>
      </c>
      <c r="C7200" t="inlineStr">
        <is>
          <t>Dicey&lt;=0.75: Minimum DD</t>
        </is>
      </c>
      <c r="D7200" t="b">
        <v>0</v>
      </c>
      <c r="E7200" t="b">
        <v>0</v>
      </c>
      <c r="F7200" t="b">
        <v>0</v>
      </c>
      <c r="G7200" t="n">
        <v>0.9563289703311768</v>
      </c>
      <c r="H7200" t="n">
        <v>0.1416124313383217</v>
      </c>
      <c r="I7200" t="n">
        <v>0.75</v>
      </c>
      <c r="J7200" t="n">
        <v>1.15</v>
      </c>
      <c r="K7200" t="n">
        <v>1.097941401669499</v>
      </c>
      <c r="L7200" t="n">
        <v>1.097941401669498</v>
      </c>
      <c r="M7200" t="n">
        <v>6.661338147750939e-16</v>
      </c>
      <c r="N7200" t="inlineStr">
        <is>
          <t>interior</t>
        </is>
      </c>
      <c r="O7200" t="inlineStr">
        <is>
          <t>Optimized allocation/budget balancing; not a strong-edge label</t>
        </is>
      </c>
      <c r="P7200">
        <f>1+SUMPRODUCT(Algo_Opt_Inputs!B9:AM9,Algo_Opt_Coefs!$B$11:$AM$11)</f>
        <v/>
      </c>
      <c r="Q7200">
        <f>MAX(I7200,MIN(J7200,P7200+H7200))</f>
        <v/>
      </c>
      <c r="R7200">
        <f>Q7200-L7200</f>
        <v/>
      </c>
    </row>
    <row r="7201">
      <c r="A7201" t="inlineStr">
        <is>
          <t>2021-01-14</t>
        </is>
      </c>
      <c r="B7201" t="inlineStr">
        <is>
          <t>11_P09</t>
        </is>
      </c>
      <c r="C7201" t="inlineStr">
        <is>
          <t>Dicey&lt;=0.75: Minimum DD</t>
        </is>
      </c>
      <c r="D7201" t="b">
        <v>0</v>
      </c>
      <c r="E7201" t="b">
        <v>0</v>
      </c>
      <c r="F7201" t="b">
        <v>0</v>
      </c>
      <c r="G7201" t="n">
        <v>1.261632388227825</v>
      </c>
      <c r="H7201" t="n">
        <v>0.1416124313383217</v>
      </c>
      <c r="I7201" t="n">
        <v>0.75</v>
      </c>
      <c r="J7201" t="n">
        <v>1.15</v>
      </c>
      <c r="K7201" t="n">
        <v>1.15</v>
      </c>
      <c r="L7201" t="n">
        <v>1.15</v>
      </c>
      <c r="M7201" t="n">
        <v>0</v>
      </c>
      <c r="N7201" t="inlineStr">
        <is>
          <t>ceiling</t>
        </is>
      </c>
      <c r="O7201" t="inlineStr">
        <is>
          <t>Optimized allocation/budget balancing; not a strong-edge label</t>
        </is>
      </c>
      <c r="P7201">
        <f>1+SUMPRODUCT(Algo_Opt_Inputs!B10:AM10,Algo_Opt_Coefs!$B$11:$AM$11)</f>
        <v/>
      </c>
      <c r="Q7201">
        <f>MAX(I7201,MIN(J7201,P7201+H7201))</f>
        <v/>
      </c>
      <c r="R7201">
        <f>Q7201-L7201</f>
        <v/>
      </c>
    </row>
    <row r="7202">
      <c r="A7202" t="inlineStr">
        <is>
          <t>2021-01-15</t>
        </is>
      </c>
      <c r="B7202" t="inlineStr">
        <is>
          <t>11_P09</t>
        </is>
      </c>
      <c r="C7202" t="inlineStr">
        <is>
          <t>Dicey&lt;=0.75: Minimum DD</t>
        </is>
      </c>
      <c r="D7202" t="b">
        <v>0</v>
      </c>
      <c r="E7202" t="b">
        <v>0</v>
      </c>
      <c r="F7202" t="b">
        <v>0</v>
      </c>
      <c r="G7202" t="n">
        <v>1.037720225086938</v>
      </c>
      <c r="H7202" t="n">
        <v>0.1416124313383217</v>
      </c>
      <c r="I7202" t="n">
        <v>0.75</v>
      </c>
      <c r="J7202" t="n">
        <v>1.15</v>
      </c>
      <c r="K7202" t="n">
        <v>1.15</v>
      </c>
      <c r="L7202" t="n">
        <v>1.15</v>
      </c>
      <c r="M7202" t="n">
        <v>0</v>
      </c>
      <c r="N7202" t="inlineStr">
        <is>
          <t>ceiling</t>
        </is>
      </c>
      <c r="O7202" t="inlineStr">
        <is>
          <t>Optimized allocation/budget balancing; not a strong-edge label</t>
        </is>
      </c>
      <c r="P7202">
        <f>1+SUMPRODUCT(Algo_Opt_Inputs!B11:AM11,Algo_Opt_Coefs!$B$11:$AM$11)</f>
        <v/>
      </c>
      <c r="Q7202">
        <f>MAX(I7202,MIN(J7202,P7202+H7202))</f>
        <v/>
      </c>
      <c r="R7202">
        <f>Q7202-L7202</f>
        <v/>
      </c>
    </row>
    <row r="7203">
      <c r="A7203" t="inlineStr">
        <is>
          <t>2021-01-18</t>
        </is>
      </c>
      <c r="B7203" t="inlineStr">
        <is>
          <t>11_P09</t>
        </is>
      </c>
      <c r="C7203" t="inlineStr">
        <is>
          <t>Dicey&lt;=0.75: Minimum DD</t>
        </is>
      </c>
      <c r="D7203" t="b">
        <v>1</v>
      </c>
      <c r="E7203" t="b">
        <v>0</v>
      </c>
      <c r="F7203" t="b">
        <v>0</v>
      </c>
      <c r="G7203" t="n">
        <v>0.9167954307130152</v>
      </c>
      <c r="H7203" t="n">
        <v>0.1416124313383217</v>
      </c>
      <c r="I7203" t="n">
        <v>0.75</v>
      </c>
      <c r="J7203" t="n">
        <v>0.75</v>
      </c>
      <c r="K7203" t="n">
        <v>0.75</v>
      </c>
      <c r="L7203" t="n">
        <v>0.75</v>
      </c>
      <c r="M7203" t="n">
        <v>0</v>
      </c>
      <c r="N7203" t="inlineStr">
        <is>
          <t>ceiling</t>
        </is>
      </c>
      <c r="O7203" t="inlineStr">
        <is>
          <t>Mandatory dicey upper bound</t>
        </is>
      </c>
      <c r="P7203">
        <f>1+SUMPRODUCT(Algo_Opt_Inputs!B12:AM12,Algo_Opt_Coefs!$B$11:$AM$11)</f>
        <v/>
      </c>
      <c r="Q7203">
        <f>MAX(I7203,MIN(J7203,P7203+H7203))</f>
        <v/>
      </c>
      <c r="R7203">
        <f>Q7203-L7203</f>
        <v/>
      </c>
    </row>
    <row r="7204">
      <c r="A7204" t="inlineStr">
        <is>
          <t>2021-01-19</t>
        </is>
      </c>
      <c r="B7204" t="inlineStr">
        <is>
          <t>11_P09</t>
        </is>
      </c>
      <c r="C7204" t="inlineStr">
        <is>
          <t>Dicey&lt;=0.75: Minimum DD</t>
        </is>
      </c>
      <c r="D7204" t="b">
        <v>0</v>
      </c>
      <c r="E7204" t="b">
        <v>0</v>
      </c>
      <c r="F7204" t="b">
        <v>1</v>
      </c>
      <c r="G7204" t="n">
        <v>1.206025243234153</v>
      </c>
      <c r="H7204" t="n">
        <v>0.1416124313383217</v>
      </c>
      <c r="I7204" t="n">
        <v>0.75</v>
      </c>
      <c r="J7204" t="n">
        <v>1</v>
      </c>
      <c r="K7204" t="n">
        <v>1</v>
      </c>
      <c r="L7204" t="n">
        <v>1</v>
      </c>
      <c r="M7204" t="n">
        <v>0</v>
      </c>
      <c r="N7204" t="inlineStr">
        <is>
          <t>ceiling</t>
        </is>
      </c>
      <c r="O7204" t="inlineStr">
        <is>
          <t>Archived09:16 cap</t>
        </is>
      </c>
      <c r="P7204">
        <f>1+SUMPRODUCT(Algo_Opt_Inputs!B13:AM13,Algo_Opt_Coefs!$B$11:$AM$11)</f>
        <v/>
      </c>
      <c r="Q7204">
        <f>MAX(I7204,MIN(J7204,P7204+H7204))</f>
        <v/>
      </c>
      <c r="R7204">
        <f>Q7204-L7204</f>
        <v/>
      </c>
    </row>
    <row r="7205">
      <c r="A7205" t="inlineStr">
        <is>
          <t>2021-01-20</t>
        </is>
      </c>
      <c r="B7205" t="inlineStr">
        <is>
          <t>11_P09</t>
        </is>
      </c>
      <c r="C7205" t="inlineStr">
        <is>
          <t>Dicey&lt;=0.75: Minimum DD</t>
        </is>
      </c>
      <c r="D7205" t="b">
        <v>0</v>
      </c>
      <c r="E7205" t="b">
        <v>0</v>
      </c>
      <c r="F7205" t="b">
        <v>0</v>
      </c>
      <c r="G7205" t="n">
        <v>1.184977259278893</v>
      </c>
      <c r="H7205" t="n">
        <v>0.1416124313383217</v>
      </c>
      <c r="I7205" t="n">
        <v>0.75</v>
      </c>
      <c r="J7205" t="n">
        <v>1.15</v>
      </c>
      <c r="K7205" t="n">
        <v>1.15</v>
      </c>
      <c r="L7205" t="n">
        <v>1.15</v>
      </c>
      <c r="M7205" t="n">
        <v>0</v>
      </c>
      <c r="N7205" t="inlineStr">
        <is>
          <t>ceiling</t>
        </is>
      </c>
      <c r="O7205" t="inlineStr">
        <is>
          <t>Optimized allocation/budget balancing; not a strong-edge label</t>
        </is>
      </c>
      <c r="P7205">
        <f>1+SUMPRODUCT(Algo_Opt_Inputs!B14:AM14,Algo_Opt_Coefs!$B$11:$AM$11)</f>
        <v/>
      </c>
      <c r="Q7205">
        <f>MAX(I7205,MIN(J7205,P7205+H7205))</f>
        <v/>
      </c>
      <c r="R7205">
        <f>Q7205-L7205</f>
        <v/>
      </c>
    </row>
    <row r="7206">
      <c r="A7206" t="inlineStr">
        <is>
          <t>2021-01-21</t>
        </is>
      </c>
      <c r="B7206" t="inlineStr">
        <is>
          <t>11_P09</t>
        </is>
      </c>
      <c r="C7206" t="inlineStr">
        <is>
          <t>Dicey&lt;=0.75: Minimum DD</t>
        </is>
      </c>
      <c r="D7206" t="b">
        <v>1</v>
      </c>
      <c r="E7206" t="b">
        <v>0</v>
      </c>
      <c r="F7206" t="b">
        <v>1</v>
      </c>
      <c r="G7206" t="n">
        <v>0.6525248351858344</v>
      </c>
      <c r="H7206" t="n">
        <v>0.1416124313383217</v>
      </c>
      <c r="I7206" t="n">
        <v>0.75</v>
      </c>
      <c r="J7206" t="n">
        <v>0.75</v>
      </c>
      <c r="K7206" t="n">
        <v>0.75</v>
      </c>
      <c r="L7206" t="n">
        <v>0.75</v>
      </c>
      <c r="M7206" t="n">
        <v>0</v>
      </c>
      <c r="N7206" t="inlineStr">
        <is>
          <t>ceiling</t>
        </is>
      </c>
      <c r="O7206" t="inlineStr">
        <is>
          <t>Mandatory dicey upper bound</t>
        </is>
      </c>
      <c r="P7206">
        <f>1+SUMPRODUCT(Algo_Opt_Inputs!B15:AM15,Algo_Opt_Coefs!$B$11:$AM$11)</f>
        <v/>
      </c>
      <c r="Q7206">
        <f>MAX(I7206,MIN(J7206,P7206+H7206))</f>
        <v/>
      </c>
      <c r="R7206">
        <f>Q7206-L7206</f>
        <v/>
      </c>
    </row>
    <row r="7207">
      <c r="A7207" t="inlineStr">
        <is>
          <t>2021-01-22</t>
        </is>
      </c>
      <c r="B7207" t="inlineStr">
        <is>
          <t>11_P09</t>
        </is>
      </c>
      <c r="C7207" t="inlineStr">
        <is>
          <t>Dicey&lt;=0.75: Minimum DD</t>
        </is>
      </c>
      <c r="D7207" t="b">
        <v>1</v>
      </c>
      <c r="E7207" t="b">
        <v>0</v>
      </c>
      <c r="F7207" t="b">
        <v>0</v>
      </c>
      <c r="G7207" t="n">
        <v>0.8175398838593643</v>
      </c>
      <c r="H7207" t="n">
        <v>0.1416124313383217</v>
      </c>
      <c r="I7207" t="n">
        <v>0.75</v>
      </c>
      <c r="J7207" t="n">
        <v>0.75</v>
      </c>
      <c r="K7207" t="n">
        <v>0.75</v>
      </c>
      <c r="L7207" t="n">
        <v>0.75</v>
      </c>
      <c r="M7207" t="n">
        <v>0</v>
      </c>
      <c r="N7207" t="inlineStr">
        <is>
          <t>ceiling</t>
        </is>
      </c>
      <c r="O7207" t="inlineStr">
        <is>
          <t>Mandatory dicey upper bound</t>
        </is>
      </c>
      <c r="P7207">
        <f>1+SUMPRODUCT(Algo_Opt_Inputs!B16:AM16,Algo_Opt_Coefs!$B$11:$AM$11)</f>
        <v/>
      </c>
      <c r="Q7207">
        <f>MAX(I7207,MIN(J7207,P7207+H7207))</f>
        <v/>
      </c>
      <c r="R7207">
        <f>Q7207-L7207</f>
        <v/>
      </c>
    </row>
    <row r="7208">
      <c r="A7208" t="inlineStr">
        <is>
          <t>2021-01-25</t>
        </is>
      </c>
      <c r="B7208" t="inlineStr">
        <is>
          <t>11_P09</t>
        </is>
      </c>
      <c r="C7208" t="inlineStr">
        <is>
          <t>Dicey&lt;=0.75: Minimum DD</t>
        </is>
      </c>
      <c r="D7208" t="b">
        <v>1</v>
      </c>
      <c r="E7208" t="b">
        <v>0</v>
      </c>
      <c r="F7208" t="b">
        <v>0</v>
      </c>
      <c r="G7208" t="n">
        <v>1.165980353419867</v>
      </c>
      <c r="H7208" t="n">
        <v>0.1416124313383217</v>
      </c>
      <c r="I7208" t="n">
        <v>0.75</v>
      </c>
      <c r="J7208" t="n">
        <v>0.75</v>
      </c>
      <c r="K7208" t="n">
        <v>0.75</v>
      </c>
      <c r="L7208" t="n">
        <v>0.75</v>
      </c>
      <c r="M7208" t="n">
        <v>0</v>
      </c>
      <c r="N7208" t="inlineStr">
        <is>
          <t>ceiling</t>
        </is>
      </c>
      <c r="O7208" t="inlineStr">
        <is>
          <t>Mandatory dicey upper bound</t>
        </is>
      </c>
      <c r="P7208">
        <f>1+SUMPRODUCT(Algo_Opt_Inputs!B17:AM17,Algo_Opt_Coefs!$B$11:$AM$11)</f>
        <v/>
      </c>
      <c r="Q7208">
        <f>MAX(I7208,MIN(J7208,P7208+H7208))</f>
        <v/>
      </c>
      <c r="R7208">
        <f>Q7208-L7208</f>
        <v/>
      </c>
    </row>
    <row r="7209">
      <c r="A7209" t="inlineStr">
        <is>
          <t>2021-01-27</t>
        </is>
      </c>
      <c r="B7209" t="inlineStr">
        <is>
          <t>11_P09</t>
        </is>
      </c>
      <c r="C7209" t="inlineStr">
        <is>
          <t>Dicey&lt;=0.75: Minimum DD</t>
        </is>
      </c>
      <c r="D7209" t="b">
        <v>0</v>
      </c>
      <c r="E7209" t="b">
        <v>0</v>
      </c>
      <c r="F7209" t="b">
        <v>1</v>
      </c>
      <c r="G7209" t="n">
        <v>1.083588754103244</v>
      </c>
      <c r="H7209" t="n">
        <v>0.1416124313383217</v>
      </c>
      <c r="I7209" t="n">
        <v>0.75</v>
      </c>
      <c r="J7209" t="n">
        <v>1</v>
      </c>
      <c r="K7209" t="n">
        <v>1</v>
      </c>
      <c r="L7209" t="n">
        <v>1</v>
      </c>
      <c r="M7209" t="n">
        <v>0</v>
      </c>
      <c r="N7209" t="inlineStr">
        <is>
          <t>ceiling</t>
        </is>
      </c>
      <c r="O7209" t="inlineStr">
        <is>
          <t>Archived09:16 cap</t>
        </is>
      </c>
      <c r="P7209">
        <f>1+SUMPRODUCT(Algo_Opt_Inputs!B18:AM18,Algo_Opt_Coefs!$B$11:$AM$11)</f>
        <v/>
      </c>
      <c r="Q7209">
        <f>MAX(I7209,MIN(J7209,P7209+H7209))</f>
        <v/>
      </c>
      <c r="R7209">
        <f>Q7209-L7209</f>
        <v/>
      </c>
    </row>
    <row r="7210">
      <c r="A7210" t="inlineStr">
        <is>
          <t>2021-01-28</t>
        </is>
      </c>
      <c r="B7210" t="inlineStr">
        <is>
          <t>11_P09</t>
        </is>
      </c>
      <c r="C7210" t="inlineStr">
        <is>
          <t>Dicey&lt;=0.75: Minimum DD</t>
        </is>
      </c>
      <c r="D7210" t="b">
        <v>0</v>
      </c>
      <c r="E7210" t="b">
        <v>0</v>
      </c>
      <c r="F7210" t="b">
        <v>1</v>
      </c>
      <c r="G7210" t="n">
        <v>1.04992037116944</v>
      </c>
      <c r="H7210" t="n">
        <v>0.1416124313383217</v>
      </c>
      <c r="I7210" t="n">
        <v>0.75</v>
      </c>
      <c r="J7210" t="n">
        <v>1</v>
      </c>
      <c r="K7210" t="n">
        <v>1</v>
      </c>
      <c r="L7210" t="n">
        <v>1</v>
      </c>
      <c r="M7210" t="n">
        <v>0</v>
      </c>
      <c r="N7210" t="inlineStr">
        <is>
          <t>ceiling</t>
        </is>
      </c>
      <c r="O7210" t="inlineStr">
        <is>
          <t>Archived09:16 cap</t>
        </is>
      </c>
      <c r="P7210">
        <f>1+SUMPRODUCT(Algo_Opt_Inputs!B19:AM19,Algo_Opt_Coefs!$B$11:$AM$11)</f>
        <v/>
      </c>
      <c r="Q7210">
        <f>MAX(I7210,MIN(J7210,P7210+H7210))</f>
        <v/>
      </c>
      <c r="R7210">
        <f>Q7210-L7210</f>
        <v/>
      </c>
    </row>
    <row r="7211">
      <c r="A7211" t="inlineStr">
        <is>
          <t>2021-01-29</t>
        </is>
      </c>
      <c r="B7211" t="inlineStr">
        <is>
          <t>11_P09</t>
        </is>
      </c>
      <c r="C7211" t="inlineStr">
        <is>
          <t>Dicey&lt;=0.75: Minimum DD</t>
        </is>
      </c>
      <c r="D7211" t="b">
        <v>0</v>
      </c>
      <c r="E7211" t="b">
        <v>0</v>
      </c>
      <c r="F7211" t="b">
        <v>1</v>
      </c>
      <c r="G7211" t="n">
        <v>0.6592289278632798</v>
      </c>
      <c r="H7211" t="n">
        <v>0.1416124313383217</v>
      </c>
      <c r="I7211" t="n">
        <v>0.75</v>
      </c>
      <c r="J7211" t="n">
        <v>1</v>
      </c>
      <c r="K7211" t="n">
        <v>0.8008413592016015</v>
      </c>
      <c r="L7211" t="n">
        <v>0.8008413592016014</v>
      </c>
      <c r="M7211" t="n">
        <v>1.110223024625157e-16</v>
      </c>
      <c r="N7211" t="inlineStr">
        <is>
          <t>interior</t>
        </is>
      </c>
      <c r="O7211" t="inlineStr">
        <is>
          <t>Archived09:16 cap</t>
        </is>
      </c>
      <c r="P7211">
        <f>1+SUMPRODUCT(Algo_Opt_Inputs!B20:AM20,Algo_Opt_Coefs!$B$11:$AM$11)</f>
        <v/>
      </c>
      <c r="Q7211">
        <f>MAX(I7211,MIN(J7211,P7211+H7211))</f>
        <v/>
      </c>
      <c r="R7211">
        <f>Q7211-L7211</f>
        <v/>
      </c>
    </row>
    <row r="7212">
      <c r="A7212" t="inlineStr">
        <is>
          <t>2021-02-01</t>
        </is>
      </c>
      <c r="B7212" t="inlineStr">
        <is>
          <t>11_P09</t>
        </is>
      </c>
      <c r="C7212" t="inlineStr">
        <is>
          <t>Dicey&lt;=0.75: Minimum DD</t>
        </is>
      </c>
      <c r="D7212" t="b">
        <v>1</v>
      </c>
      <c r="E7212" t="b">
        <v>0</v>
      </c>
      <c r="F7212" t="b">
        <v>0</v>
      </c>
      <c r="G7212" t="n">
        <v>0.6109040592832384</v>
      </c>
      <c r="H7212" t="n">
        <v>0.1416124313383217</v>
      </c>
      <c r="I7212" t="n">
        <v>0.75</v>
      </c>
      <c r="J7212" t="n">
        <v>0.75</v>
      </c>
      <c r="K7212" t="n">
        <v>0.75</v>
      </c>
      <c r="L7212" t="n">
        <v>0.75</v>
      </c>
      <c r="M7212" t="n">
        <v>0</v>
      </c>
      <c r="N7212" t="inlineStr">
        <is>
          <t>ceiling</t>
        </is>
      </c>
      <c r="O7212" t="inlineStr">
        <is>
          <t>Mandatory dicey upper bound</t>
        </is>
      </c>
      <c r="P7212">
        <f>1+SUMPRODUCT(Algo_Opt_Inputs!B21:AM21,Algo_Opt_Coefs!$B$11:$AM$11)</f>
        <v/>
      </c>
      <c r="Q7212">
        <f>MAX(I7212,MIN(J7212,P7212+H7212))</f>
        <v/>
      </c>
      <c r="R7212">
        <f>Q7212-L7212</f>
        <v/>
      </c>
    </row>
    <row r="7213">
      <c r="A7213" t="inlineStr">
        <is>
          <t>2021-02-03</t>
        </is>
      </c>
      <c r="B7213" t="inlineStr">
        <is>
          <t>11_P09</t>
        </is>
      </c>
      <c r="C7213" t="inlineStr">
        <is>
          <t>Dicey&lt;=0.75: Minimum DD</t>
        </is>
      </c>
      <c r="D7213" t="b">
        <v>0</v>
      </c>
      <c r="E7213" t="b">
        <v>1</v>
      </c>
      <c r="F7213" t="b">
        <v>0</v>
      </c>
      <c r="G7213" t="n">
        <v>1.142620755108087</v>
      </c>
      <c r="H7213" t="n">
        <v>0.1416124313383217</v>
      </c>
      <c r="I7213" t="n">
        <v>0.75</v>
      </c>
      <c r="J7213" t="n">
        <v>1.15</v>
      </c>
      <c r="K7213" t="n">
        <v>1.15</v>
      </c>
      <c r="L7213" t="n">
        <v>1.15</v>
      </c>
      <c r="M7213" t="n">
        <v>0</v>
      </c>
      <c r="N7213" t="inlineStr">
        <is>
          <t>ceiling</t>
        </is>
      </c>
      <c r="O7213" t="inlineStr">
        <is>
          <t>Optimized allocation/budget balancing; not a strong-edge label</t>
        </is>
      </c>
      <c r="P7213">
        <f>1+SUMPRODUCT(Algo_Opt_Inputs!B22:AM22,Algo_Opt_Coefs!$B$11:$AM$11)</f>
        <v/>
      </c>
      <c r="Q7213">
        <f>MAX(I7213,MIN(J7213,P7213+H7213))</f>
        <v/>
      </c>
      <c r="R7213">
        <f>Q7213-L7213</f>
        <v/>
      </c>
    </row>
    <row r="7214">
      <c r="A7214" t="inlineStr">
        <is>
          <t>2021-02-04</t>
        </is>
      </c>
      <c r="B7214" t="inlineStr">
        <is>
          <t>11_P09</t>
        </is>
      </c>
      <c r="C7214" t="inlineStr">
        <is>
          <t>Dicey&lt;=0.75: Minimum DD</t>
        </is>
      </c>
      <c r="D7214" t="b">
        <v>1</v>
      </c>
      <c r="E7214" t="b">
        <v>0</v>
      </c>
      <c r="F7214" t="b">
        <v>1</v>
      </c>
      <c r="G7214" t="n">
        <v>0.8316251510202526</v>
      </c>
      <c r="H7214" t="n">
        <v>0.1416124313383217</v>
      </c>
      <c r="I7214" t="n">
        <v>0.75</v>
      </c>
      <c r="J7214" t="n">
        <v>0.75</v>
      </c>
      <c r="K7214" t="n">
        <v>0.75</v>
      </c>
      <c r="L7214" t="n">
        <v>0.75</v>
      </c>
      <c r="M7214" t="n">
        <v>0</v>
      </c>
      <c r="N7214" t="inlineStr">
        <is>
          <t>ceiling</t>
        </is>
      </c>
      <c r="O7214" t="inlineStr">
        <is>
          <t>Mandatory dicey upper bound</t>
        </is>
      </c>
      <c r="P7214">
        <f>1+SUMPRODUCT(Algo_Opt_Inputs!B23:AM23,Algo_Opt_Coefs!$B$11:$AM$11)</f>
        <v/>
      </c>
      <c r="Q7214">
        <f>MAX(I7214,MIN(J7214,P7214+H7214))</f>
        <v/>
      </c>
      <c r="R7214">
        <f>Q7214-L7214</f>
        <v/>
      </c>
    </row>
    <row r="7215">
      <c r="A7215" t="inlineStr">
        <is>
          <t>2021-02-05</t>
        </is>
      </c>
      <c r="B7215" t="inlineStr">
        <is>
          <t>11_P09</t>
        </is>
      </c>
      <c r="C7215" t="inlineStr">
        <is>
          <t>Dicey&lt;=0.75: Minimum DD</t>
        </is>
      </c>
      <c r="D7215" t="b">
        <v>0</v>
      </c>
      <c r="E7215" t="b">
        <v>0</v>
      </c>
      <c r="F7215" t="b">
        <v>1</v>
      </c>
      <c r="G7215" t="n">
        <v>0.7993608411633175</v>
      </c>
      <c r="H7215" t="n">
        <v>0.1416124313383217</v>
      </c>
      <c r="I7215" t="n">
        <v>0.75</v>
      </c>
      <c r="J7215" t="n">
        <v>1</v>
      </c>
      <c r="K7215" t="n">
        <v>0.9409732725016392</v>
      </c>
      <c r="L7215" t="n">
        <v>0.9409732725016392</v>
      </c>
      <c r="M7215" t="n">
        <v>0</v>
      </c>
      <c r="N7215" t="inlineStr">
        <is>
          <t>interior</t>
        </is>
      </c>
      <c r="O7215" t="inlineStr">
        <is>
          <t>Archived09:16 cap</t>
        </is>
      </c>
      <c r="P7215">
        <f>1+SUMPRODUCT(Algo_Opt_Inputs!B24:AM24,Algo_Opt_Coefs!$B$11:$AM$11)</f>
        <v/>
      </c>
      <c r="Q7215">
        <f>MAX(I7215,MIN(J7215,P7215+H7215))</f>
        <v/>
      </c>
      <c r="R7215">
        <f>Q7215-L7215</f>
        <v/>
      </c>
    </row>
    <row r="7216">
      <c r="A7216" t="inlineStr">
        <is>
          <t>2021-02-08</t>
        </is>
      </c>
      <c r="B7216" t="inlineStr">
        <is>
          <t>11_P09</t>
        </is>
      </c>
      <c r="C7216" t="inlineStr">
        <is>
          <t>Dicey&lt;=0.75: Minimum DD</t>
        </is>
      </c>
      <c r="D7216" t="b">
        <v>0</v>
      </c>
      <c r="E7216" t="b">
        <v>0</v>
      </c>
      <c r="F7216" t="b">
        <v>1</v>
      </c>
      <c r="G7216" t="n">
        <v>0.9965241138220203</v>
      </c>
      <c r="H7216" t="n">
        <v>0.1416124313383217</v>
      </c>
      <c r="I7216" t="n">
        <v>0.75</v>
      </c>
      <c r="J7216" t="n">
        <v>1</v>
      </c>
      <c r="K7216" t="n">
        <v>1</v>
      </c>
      <c r="L7216" t="n">
        <v>1</v>
      </c>
      <c r="M7216" t="n">
        <v>0</v>
      </c>
      <c r="N7216" t="inlineStr">
        <is>
          <t>ceiling</t>
        </is>
      </c>
      <c r="O7216" t="inlineStr">
        <is>
          <t>Archived09:16 cap</t>
        </is>
      </c>
      <c r="P7216">
        <f>1+SUMPRODUCT(Algo_Opt_Inputs!B25:AM25,Algo_Opt_Coefs!$B$11:$AM$11)</f>
        <v/>
      </c>
      <c r="Q7216">
        <f>MAX(I7216,MIN(J7216,P7216+H7216))</f>
        <v/>
      </c>
      <c r="R7216">
        <f>Q7216-L7216</f>
        <v/>
      </c>
    </row>
    <row r="7217">
      <c r="A7217" t="inlineStr">
        <is>
          <t>2021-02-09</t>
        </is>
      </c>
      <c r="B7217" t="inlineStr">
        <is>
          <t>11_P09</t>
        </is>
      </c>
      <c r="C7217" t="inlineStr">
        <is>
          <t>Dicey&lt;=0.75: Minimum DD</t>
        </is>
      </c>
      <c r="D7217" t="b">
        <v>0</v>
      </c>
      <c r="E7217" t="b">
        <v>0</v>
      </c>
      <c r="F7217" t="b">
        <v>1</v>
      </c>
      <c r="G7217" t="n">
        <v>0.8844912923227656</v>
      </c>
      <c r="H7217" t="n">
        <v>0.1416124313383217</v>
      </c>
      <c r="I7217" t="n">
        <v>0.75</v>
      </c>
      <c r="J7217" t="n">
        <v>1</v>
      </c>
      <c r="K7217" t="n">
        <v>1</v>
      </c>
      <c r="L7217" t="n">
        <v>1</v>
      </c>
      <c r="M7217" t="n">
        <v>0</v>
      </c>
      <c r="N7217" t="inlineStr">
        <is>
          <t>ceiling</t>
        </is>
      </c>
      <c r="O7217" t="inlineStr">
        <is>
          <t>Archived09:16 cap</t>
        </is>
      </c>
      <c r="P7217">
        <f>1+SUMPRODUCT(Algo_Opt_Inputs!B26:AM26,Algo_Opt_Coefs!$B$11:$AM$11)</f>
        <v/>
      </c>
      <c r="Q7217">
        <f>MAX(I7217,MIN(J7217,P7217+H7217))</f>
        <v/>
      </c>
      <c r="R7217">
        <f>Q7217-L7217</f>
        <v/>
      </c>
    </row>
    <row r="7218">
      <c r="A7218" t="inlineStr">
        <is>
          <t>2021-02-10</t>
        </is>
      </c>
      <c r="B7218" t="inlineStr">
        <is>
          <t>11_P09</t>
        </is>
      </c>
      <c r="C7218" t="inlineStr">
        <is>
          <t>Dicey&lt;=0.75: Minimum DD</t>
        </is>
      </c>
      <c r="D7218" t="b">
        <v>1</v>
      </c>
      <c r="E7218" t="b">
        <v>0</v>
      </c>
      <c r="F7218" t="b">
        <v>0</v>
      </c>
      <c r="G7218" t="n">
        <v>0.4672046930639666</v>
      </c>
      <c r="H7218" t="n">
        <v>0.1416124313383217</v>
      </c>
      <c r="I7218" t="n">
        <v>0.75</v>
      </c>
      <c r="J7218" t="n">
        <v>0.75</v>
      </c>
      <c r="K7218" t="n">
        <v>0.75</v>
      </c>
      <c r="L7218" t="n">
        <v>0.75</v>
      </c>
      <c r="M7218" t="n">
        <v>0</v>
      </c>
      <c r="N7218" t="inlineStr">
        <is>
          <t>floor</t>
        </is>
      </c>
      <c r="O7218" t="inlineStr">
        <is>
          <t>Mandatory dicey upper bound</t>
        </is>
      </c>
      <c r="P7218">
        <f>1+SUMPRODUCT(Algo_Opt_Inputs!B27:AM27,Algo_Opt_Coefs!$B$11:$AM$11)</f>
        <v/>
      </c>
      <c r="Q7218">
        <f>MAX(I7218,MIN(J7218,P7218+H7218))</f>
        <v/>
      </c>
      <c r="R7218">
        <f>Q7218-L7218</f>
        <v/>
      </c>
    </row>
    <row r="7219">
      <c r="A7219" t="inlineStr">
        <is>
          <t>2021-02-11</t>
        </is>
      </c>
      <c r="B7219" t="inlineStr">
        <is>
          <t>11_P09</t>
        </is>
      </c>
      <c r="C7219" t="inlineStr">
        <is>
          <t>Dicey&lt;=0.75: Minimum DD</t>
        </is>
      </c>
      <c r="D7219" t="b">
        <v>0</v>
      </c>
      <c r="E7219" t="b">
        <v>1</v>
      </c>
      <c r="F7219" t="b">
        <v>0</v>
      </c>
      <c r="G7219" t="n">
        <v>1.09944698086768</v>
      </c>
      <c r="H7219" t="n">
        <v>0.1416124313383217</v>
      </c>
      <c r="I7219" t="n">
        <v>0.75</v>
      </c>
      <c r="J7219" t="n">
        <v>1.15</v>
      </c>
      <c r="K7219" t="n">
        <v>1.15</v>
      </c>
      <c r="L7219" t="n">
        <v>1.15</v>
      </c>
      <c r="M7219" t="n">
        <v>0</v>
      </c>
      <c r="N7219" t="inlineStr">
        <is>
          <t>ceiling</t>
        </is>
      </c>
      <c r="O7219" t="inlineStr">
        <is>
          <t>Optimized allocation/budget balancing; not a strong-edge label</t>
        </is>
      </c>
      <c r="P7219">
        <f>1+SUMPRODUCT(Algo_Opt_Inputs!B28:AM28,Algo_Opt_Coefs!$B$11:$AM$11)</f>
        <v/>
      </c>
      <c r="Q7219">
        <f>MAX(I7219,MIN(J7219,P7219+H7219))</f>
        <v/>
      </c>
      <c r="R7219">
        <f>Q7219-L7219</f>
        <v/>
      </c>
    </row>
    <row r="7220">
      <c r="A7220" t="inlineStr">
        <is>
          <t>2021-02-12</t>
        </is>
      </c>
      <c r="B7220" t="inlineStr">
        <is>
          <t>11_P09</t>
        </is>
      </c>
      <c r="C7220" t="inlineStr">
        <is>
          <t>Dicey&lt;=0.75: Minimum DD</t>
        </is>
      </c>
      <c r="D7220" t="b">
        <v>0</v>
      </c>
      <c r="E7220" t="b">
        <v>0</v>
      </c>
      <c r="F7220" t="b">
        <v>0</v>
      </c>
      <c r="G7220" t="n">
        <v>1.003161422157746</v>
      </c>
      <c r="H7220" t="n">
        <v>0.1416124313383217</v>
      </c>
      <c r="I7220" t="n">
        <v>0.75</v>
      </c>
      <c r="J7220" t="n">
        <v>1.15</v>
      </c>
      <c r="K7220" t="n">
        <v>1.144773853496068</v>
      </c>
      <c r="L7220" t="n">
        <v>1.144773853496068</v>
      </c>
      <c r="M7220" t="n">
        <v>-2.220446049250313e-16</v>
      </c>
      <c r="N7220" t="inlineStr">
        <is>
          <t>interior</t>
        </is>
      </c>
      <c r="O7220" t="inlineStr">
        <is>
          <t>Optimized allocation/budget balancing; not a strong-edge label</t>
        </is>
      </c>
      <c r="P7220">
        <f>1+SUMPRODUCT(Algo_Opt_Inputs!B29:AM29,Algo_Opt_Coefs!$B$11:$AM$11)</f>
        <v/>
      </c>
      <c r="Q7220">
        <f>MAX(I7220,MIN(J7220,P7220+H7220))</f>
        <v/>
      </c>
      <c r="R7220">
        <f>Q7220-L7220</f>
        <v/>
      </c>
    </row>
    <row r="7221">
      <c r="A7221" t="inlineStr">
        <is>
          <t>2021-02-16</t>
        </is>
      </c>
      <c r="B7221" t="inlineStr">
        <is>
          <t>11_P09</t>
        </is>
      </c>
      <c r="C7221" t="inlineStr">
        <is>
          <t>Dicey&lt;=0.75: Minimum DD</t>
        </is>
      </c>
      <c r="D7221" t="b">
        <v>0</v>
      </c>
      <c r="E7221" t="b">
        <v>0</v>
      </c>
      <c r="F7221" t="b">
        <v>0</v>
      </c>
      <c r="G7221" t="n">
        <v>1.297285012018619</v>
      </c>
      <c r="H7221" t="n">
        <v>0.1416124313383217</v>
      </c>
      <c r="I7221" t="n">
        <v>0.75</v>
      </c>
      <c r="J7221" t="n">
        <v>1.15</v>
      </c>
      <c r="K7221" t="n">
        <v>1.15</v>
      </c>
      <c r="L7221" t="n">
        <v>1.15</v>
      </c>
      <c r="M7221" t="n">
        <v>0</v>
      </c>
      <c r="N7221" t="inlineStr">
        <is>
          <t>ceiling</t>
        </is>
      </c>
      <c r="O7221" t="inlineStr">
        <is>
          <t>Optimized allocation/budget balancing; not a strong-edge label</t>
        </is>
      </c>
      <c r="P7221">
        <f>1+SUMPRODUCT(Algo_Opt_Inputs!B30:AM30,Algo_Opt_Coefs!$B$11:$AM$11)</f>
        <v/>
      </c>
      <c r="Q7221">
        <f>MAX(I7221,MIN(J7221,P7221+H7221))</f>
        <v/>
      </c>
      <c r="R7221">
        <f>Q7221-L7221</f>
        <v/>
      </c>
    </row>
    <row r="7222">
      <c r="A7222" t="inlineStr">
        <is>
          <t>2021-02-17</t>
        </is>
      </c>
      <c r="B7222" t="inlineStr">
        <is>
          <t>11_P09</t>
        </is>
      </c>
      <c r="C7222" t="inlineStr">
        <is>
          <t>Dicey&lt;=0.75: Minimum DD</t>
        </is>
      </c>
      <c r="D7222" t="b">
        <v>0</v>
      </c>
      <c r="E7222" t="b">
        <v>0</v>
      </c>
      <c r="F7222" t="b">
        <v>0</v>
      </c>
      <c r="G7222" t="n">
        <v>1.123712129558107</v>
      </c>
      <c r="H7222" t="n">
        <v>0.1416124313383217</v>
      </c>
      <c r="I7222" t="n">
        <v>0.75</v>
      </c>
      <c r="J7222" t="n">
        <v>1.15</v>
      </c>
      <c r="K7222" t="n">
        <v>1.15</v>
      </c>
      <c r="L7222" t="n">
        <v>1.15</v>
      </c>
      <c r="M7222" t="n">
        <v>0</v>
      </c>
      <c r="N7222" t="inlineStr">
        <is>
          <t>ceiling</t>
        </is>
      </c>
      <c r="O7222" t="inlineStr">
        <is>
          <t>Optimized allocation/budget balancing; not a strong-edge label</t>
        </is>
      </c>
      <c r="P7222">
        <f>1+SUMPRODUCT(Algo_Opt_Inputs!B31:AM31,Algo_Opt_Coefs!$B$11:$AM$11)</f>
        <v/>
      </c>
      <c r="Q7222">
        <f>MAX(I7222,MIN(J7222,P7222+H7222))</f>
        <v/>
      </c>
      <c r="R7222">
        <f>Q7222-L7222</f>
        <v/>
      </c>
    </row>
    <row r="7223">
      <c r="A7223" t="inlineStr">
        <is>
          <t>2021-02-18</t>
        </is>
      </c>
      <c r="B7223" t="inlineStr">
        <is>
          <t>11_P09</t>
        </is>
      </c>
      <c r="C7223" t="inlineStr">
        <is>
          <t>Dicey&lt;=0.75: Minimum DD</t>
        </is>
      </c>
      <c r="D7223" t="b">
        <v>0</v>
      </c>
      <c r="E7223" t="b">
        <v>0</v>
      </c>
      <c r="F7223" t="b">
        <v>0</v>
      </c>
      <c r="G7223" t="n">
        <v>1.242459911981487</v>
      </c>
      <c r="H7223" t="n">
        <v>0.1416124313383217</v>
      </c>
      <c r="I7223" t="n">
        <v>0.75</v>
      </c>
      <c r="J7223" t="n">
        <v>1.15</v>
      </c>
      <c r="K7223" t="n">
        <v>1.15</v>
      </c>
      <c r="L7223" t="n">
        <v>1.15</v>
      </c>
      <c r="M7223" t="n">
        <v>0</v>
      </c>
      <c r="N7223" t="inlineStr">
        <is>
          <t>ceiling</t>
        </is>
      </c>
      <c r="O7223" t="inlineStr">
        <is>
          <t>Optimized allocation/budget balancing; not a strong-edge label</t>
        </is>
      </c>
      <c r="P7223">
        <f>1+SUMPRODUCT(Algo_Opt_Inputs!B32:AM32,Algo_Opt_Coefs!$B$11:$AM$11)</f>
        <v/>
      </c>
      <c r="Q7223">
        <f>MAX(I7223,MIN(J7223,P7223+H7223))</f>
        <v/>
      </c>
      <c r="R7223">
        <f>Q7223-L7223</f>
        <v/>
      </c>
    </row>
    <row r="7224">
      <c r="A7224" t="inlineStr">
        <is>
          <t>2021-02-19</t>
        </is>
      </c>
      <c r="B7224" t="inlineStr">
        <is>
          <t>11_P09</t>
        </is>
      </c>
      <c r="C7224" t="inlineStr">
        <is>
          <t>Dicey&lt;=0.75: Minimum DD</t>
        </is>
      </c>
      <c r="D7224" t="b">
        <v>0</v>
      </c>
      <c r="E7224" t="b">
        <v>0</v>
      </c>
      <c r="F7224" t="b">
        <v>1</v>
      </c>
      <c r="G7224" t="n">
        <v>1.026992378782513</v>
      </c>
      <c r="H7224" t="n">
        <v>0.1416124313383217</v>
      </c>
      <c r="I7224" t="n">
        <v>0.75</v>
      </c>
      <c r="J7224" t="n">
        <v>1</v>
      </c>
      <c r="K7224" t="n">
        <v>1</v>
      </c>
      <c r="L7224" t="n">
        <v>1</v>
      </c>
      <c r="M7224" t="n">
        <v>0</v>
      </c>
      <c r="N7224" t="inlineStr">
        <is>
          <t>ceiling</t>
        </is>
      </c>
      <c r="O7224" t="inlineStr">
        <is>
          <t>Archived09:16 cap</t>
        </is>
      </c>
      <c r="P7224">
        <f>1+SUMPRODUCT(Algo_Opt_Inputs!B33:AM33,Algo_Opt_Coefs!$B$11:$AM$11)</f>
        <v/>
      </c>
      <c r="Q7224">
        <f>MAX(I7224,MIN(J7224,P7224+H7224))</f>
        <v/>
      </c>
      <c r="R7224">
        <f>Q7224-L7224</f>
        <v/>
      </c>
    </row>
    <row r="7225">
      <c r="A7225" t="inlineStr">
        <is>
          <t>2021-02-22</t>
        </is>
      </c>
      <c r="B7225" t="inlineStr">
        <is>
          <t>11_P09</t>
        </is>
      </c>
      <c r="C7225" t="inlineStr">
        <is>
          <t>Dicey&lt;=0.75: Minimum DD</t>
        </is>
      </c>
      <c r="D7225" t="b">
        <v>0</v>
      </c>
      <c r="E7225" t="b">
        <v>0</v>
      </c>
      <c r="F7225" t="b">
        <v>1</v>
      </c>
      <c r="G7225" t="n">
        <v>1.141061707073683</v>
      </c>
      <c r="H7225" t="n">
        <v>0.1416124313383217</v>
      </c>
      <c r="I7225" t="n">
        <v>0.75</v>
      </c>
      <c r="J7225" t="n">
        <v>1</v>
      </c>
      <c r="K7225" t="n">
        <v>1</v>
      </c>
      <c r="L7225" t="n">
        <v>1</v>
      </c>
      <c r="M7225" t="n">
        <v>0</v>
      </c>
      <c r="N7225" t="inlineStr">
        <is>
          <t>ceiling</t>
        </is>
      </c>
      <c r="O7225" t="inlineStr">
        <is>
          <t>Archived09:16 cap</t>
        </is>
      </c>
      <c r="P7225">
        <f>1+SUMPRODUCT(Algo_Opt_Inputs!B34:AM34,Algo_Opt_Coefs!$B$11:$AM$11)</f>
        <v/>
      </c>
      <c r="Q7225">
        <f>MAX(I7225,MIN(J7225,P7225+H7225))</f>
        <v/>
      </c>
      <c r="R7225">
        <f>Q7225-L7225</f>
        <v/>
      </c>
    </row>
    <row r="7226">
      <c r="A7226" t="inlineStr">
        <is>
          <t>2021-02-23</t>
        </is>
      </c>
      <c r="B7226" t="inlineStr">
        <is>
          <t>11_P09</t>
        </is>
      </c>
      <c r="C7226" t="inlineStr">
        <is>
          <t>Dicey&lt;=0.75: Minimum DD</t>
        </is>
      </c>
      <c r="D7226" t="b">
        <v>0</v>
      </c>
      <c r="E7226" t="b">
        <v>0</v>
      </c>
      <c r="F7226" t="b">
        <v>0</v>
      </c>
      <c r="G7226" t="n">
        <v>0.7775455105211362</v>
      </c>
      <c r="H7226" t="n">
        <v>0.1416124313383217</v>
      </c>
      <c r="I7226" t="n">
        <v>0.75</v>
      </c>
      <c r="J7226" t="n">
        <v>1.15</v>
      </c>
      <c r="K7226" t="n">
        <v>0.9191579418594579</v>
      </c>
      <c r="L7226" t="n">
        <v>0.919157941859458</v>
      </c>
      <c r="M7226" t="n">
        <v>-1.110223024625157e-16</v>
      </c>
      <c r="N7226" t="inlineStr">
        <is>
          <t>interior</t>
        </is>
      </c>
      <c r="O7226" t="inlineStr">
        <is>
          <t>Optimized allocation/budget balancing; not a strong-edge label</t>
        </is>
      </c>
      <c r="P7226">
        <f>1+SUMPRODUCT(Algo_Opt_Inputs!B35:AM35,Algo_Opt_Coefs!$B$11:$AM$11)</f>
        <v/>
      </c>
      <c r="Q7226">
        <f>MAX(I7226,MIN(J7226,P7226+H7226))</f>
        <v/>
      </c>
      <c r="R7226">
        <f>Q7226-L7226</f>
        <v/>
      </c>
    </row>
    <row r="7227">
      <c r="A7227" t="inlineStr">
        <is>
          <t>2021-02-24</t>
        </is>
      </c>
      <c r="B7227" t="inlineStr">
        <is>
          <t>11_P09</t>
        </is>
      </c>
      <c r="C7227" t="inlineStr">
        <is>
          <t>Dicey&lt;=0.75: Minimum DD</t>
        </is>
      </c>
      <c r="D7227" t="b">
        <v>0</v>
      </c>
      <c r="E7227" t="b">
        <v>0</v>
      </c>
      <c r="F7227" t="b">
        <v>1</v>
      </c>
      <c r="G7227" t="n">
        <v>1.004960135837651</v>
      </c>
      <c r="H7227" t="n">
        <v>0.1416124313383217</v>
      </c>
      <c r="I7227" t="n">
        <v>0.75</v>
      </c>
      <c r="J7227" t="n">
        <v>1</v>
      </c>
      <c r="K7227" t="n">
        <v>1</v>
      </c>
      <c r="L7227" t="n">
        <v>1</v>
      </c>
      <c r="M7227" t="n">
        <v>0</v>
      </c>
      <c r="N7227" t="inlineStr">
        <is>
          <t>ceiling</t>
        </is>
      </c>
      <c r="O7227" t="inlineStr">
        <is>
          <t>Archived09:16 cap</t>
        </is>
      </c>
      <c r="P7227">
        <f>1+SUMPRODUCT(Algo_Opt_Inputs!B36:AM36,Algo_Opt_Coefs!$B$11:$AM$11)</f>
        <v/>
      </c>
      <c r="Q7227">
        <f>MAX(I7227,MIN(J7227,P7227+H7227))</f>
        <v/>
      </c>
      <c r="R7227">
        <f>Q7227-L7227</f>
        <v/>
      </c>
    </row>
    <row r="7228">
      <c r="A7228" t="inlineStr">
        <is>
          <t>2021-02-25</t>
        </is>
      </c>
      <c r="B7228" t="inlineStr">
        <is>
          <t>11_P09</t>
        </is>
      </c>
      <c r="C7228" t="inlineStr">
        <is>
          <t>Dicey&lt;=0.75: Minimum DD</t>
        </is>
      </c>
      <c r="D7228" t="b">
        <v>0</v>
      </c>
      <c r="E7228" t="b">
        <v>0</v>
      </c>
      <c r="F7228" t="b">
        <v>1</v>
      </c>
      <c r="G7228" t="n">
        <v>1.358166812510631</v>
      </c>
      <c r="H7228" t="n">
        <v>0.1416124313383217</v>
      </c>
      <c r="I7228" t="n">
        <v>0.75</v>
      </c>
      <c r="J7228" t="n">
        <v>1</v>
      </c>
      <c r="K7228" t="n">
        <v>1</v>
      </c>
      <c r="L7228" t="n">
        <v>1</v>
      </c>
      <c r="M7228" t="n">
        <v>0</v>
      </c>
      <c r="N7228" t="inlineStr">
        <is>
          <t>ceiling</t>
        </is>
      </c>
      <c r="O7228" t="inlineStr">
        <is>
          <t>Archived09:16 cap</t>
        </is>
      </c>
      <c r="P7228">
        <f>1+SUMPRODUCT(Algo_Opt_Inputs!B37:AM37,Algo_Opt_Coefs!$B$11:$AM$11)</f>
        <v/>
      </c>
      <c r="Q7228">
        <f>MAX(I7228,MIN(J7228,P7228+H7228))</f>
        <v/>
      </c>
      <c r="R7228">
        <f>Q7228-L7228</f>
        <v/>
      </c>
    </row>
    <row r="7229">
      <c r="A7229" t="inlineStr">
        <is>
          <t>2021-02-26</t>
        </is>
      </c>
      <c r="B7229" t="inlineStr">
        <is>
          <t>11_P09</t>
        </is>
      </c>
      <c r="C7229" t="inlineStr">
        <is>
          <t>Dicey&lt;=0.75: Minimum DD</t>
        </is>
      </c>
      <c r="D7229" t="b">
        <v>0</v>
      </c>
      <c r="E7229" t="b">
        <v>1</v>
      </c>
      <c r="F7229" t="b">
        <v>0</v>
      </c>
      <c r="G7229" t="n">
        <v>0.9304041706592665</v>
      </c>
      <c r="H7229" t="n">
        <v>0.1416124313383217</v>
      </c>
      <c r="I7229" t="n">
        <v>0.75</v>
      </c>
      <c r="J7229" t="n">
        <v>1.15</v>
      </c>
      <c r="K7229" t="n">
        <v>1.072016601997588</v>
      </c>
      <c r="L7229" t="n">
        <v>1.072016601997588</v>
      </c>
      <c r="M7229" t="n">
        <v>2.220446049250313e-16</v>
      </c>
      <c r="N7229" t="inlineStr">
        <is>
          <t>interior</t>
        </is>
      </c>
      <c r="O7229" t="inlineStr">
        <is>
          <t>Optimized allocation/budget balancing; not a strong-edge label</t>
        </is>
      </c>
      <c r="P7229">
        <f>1+SUMPRODUCT(Algo_Opt_Inputs!B38:AM38,Algo_Opt_Coefs!$B$11:$AM$11)</f>
        <v/>
      </c>
      <c r="Q7229">
        <f>MAX(I7229,MIN(J7229,P7229+H7229))</f>
        <v/>
      </c>
      <c r="R7229">
        <f>Q7229-L7229</f>
        <v/>
      </c>
    </row>
    <row r="7230">
      <c r="A7230" t="inlineStr">
        <is>
          <t>2021-03-02</t>
        </is>
      </c>
      <c r="B7230" t="inlineStr">
        <is>
          <t>11_P09</t>
        </is>
      </c>
      <c r="C7230" t="inlineStr">
        <is>
          <t>Dicey&lt;=0.75: Minimum DD</t>
        </is>
      </c>
      <c r="D7230" t="b">
        <v>0</v>
      </c>
      <c r="E7230" t="b">
        <v>0</v>
      </c>
      <c r="F7230" t="b">
        <v>1</v>
      </c>
      <c r="G7230" t="n">
        <v>0.9172740928837531</v>
      </c>
      <c r="H7230" t="n">
        <v>0.1416124313383217</v>
      </c>
      <c r="I7230" t="n">
        <v>0.75</v>
      </c>
      <c r="J7230" t="n">
        <v>1</v>
      </c>
      <c r="K7230" t="n">
        <v>1</v>
      </c>
      <c r="L7230" t="n">
        <v>1</v>
      </c>
      <c r="M7230" t="n">
        <v>0</v>
      </c>
      <c r="N7230" t="inlineStr">
        <is>
          <t>ceiling</t>
        </is>
      </c>
      <c r="O7230" t="inlineStr">
        <is>
          <t>Archived09:16 cap</t>
        </is>
      </c>
      <c r="P7230">
        <f>1+SUMPRODUCT(Algo_Opt_Inputs!B39:AM39,Algo_Opt_Coefs!$B$11:$AM$11)</f>
        <v/>
      </c>
      <c r="Q7230">
        <f>MAX(I7230,MIN(J7230,P7230+H7230))</f>
        <v/>
      </c>
      <c r="R7230">
        <f>Q7230-L7230</f>
        <v/>
      </c>
    </row>
    <row r="7231">
      <c r="A7231" t="inlineStr">
        <is>
          <t>2021-03-03</t>
        </is>
      </c>
      <c r="B7231" t="inlineStr">
        <is>
          <t>11_P09</t>
        </is>
      </c>
      <c r="C7231" t="inlineStr">
        <is>
          <t>Dicey&lt;=0.75: Minimum DD</t>
        </is>
      </c>
      <c r="D7231" t="b">
        <v>1</v>
      </c>
      <c r="E7231" t="b">
        <v>0</v>
      </c>
      <c r="F7231" t="b">
        <v>0</v>
      </c>
      <c r="G7231" t="n">
        <v>0.6406382950529383</v>
      </c>
      <c r="H7231" t="n">
        <v>0.1416124313383217</v>
      </c>
      <c r="I7231" t="n">
        <v>0.75</v>
      </c>
      <c r="J7231" t="n">
        <v>0.75</v>
      </c>
      <c r="K7231" t="n">
        <v>0.75</v>
      </c>
      <c r="L7231" t="n">
        <v>0.75</v>
      </c>
      <c r="M7231" t="n">
        <v>0</v>
      </c>
      <c r="N7231" t="inlineStr">
        <is>
          <t>ceiling</t>
        </is>
      </c>
      <c r="O7231" t="inlineStr">
        <is>
          <t>Mandatory dicey upper bound</t>
        </is>
      </c>
      <c r="P7231">
        <f>1+SUMPRODUCT(Algo_Opt_Inputs!B40:AM40,Algo_Opt_Coefs!$B$11:$AM$11)</f>
        <v/>
      </c>
      <c r="Q7231">
        <f>MAX(I7231,MIN(J7231,P7231+H7231))</f>
        <v/>
      </c>
      <c r="R7231">
        <f>Q7231-L7231</f>
        <v/>
      </c>
    </row>
    <row r="7232">
      <c r="A7232" t="inlineStr">
        <is>
          <t>2021-03-04</t>
        </is>
      </c>
      <c r="B7232" t="inlineStr">
        <is>
          <t>11_P09</t>
        </is>
      </c>
      <c r="C7232" t="inlineStr">
        <is>
          <t>Dicey&lt;=0.75: Minimum DD</t>
        </is>
      </c>
      <c r="D7232" t="b">
        <v>0</v>
      </c>
      <c r="E7232" t="b">
        <v>0</v>
      </c>
      <c r="F7232" t="b">
        <v>0</v>
      </c>
      <c r="G7232" t="n">
        <v>0.865754555893714</v>
      </c>
      <c r="H7232" t="n">
        <v>0.1416124313383217</v>
      </c>
      <c r="I7232" t="n">
        <v>0.75</v>
      </c>
      <c r="J7232" t="n">
        <v>1.15</v>
      </c>
      <c r="K7232" t="n">
        <v>1.007366987232036</v>
      </c>
      <c r="L7232" t="n">
        <v>1.007366987232036</v>
      </c>
      <c r="M7232" t="n">
        <v>-4.440892098500626e-16</v>
      </c>
      <c r="N7232" t="inlineStr">
        <is>
          <t>interior</t>
        </is>
      </c>
      <c r="O7232" t="inlineStr">
        <is>
          <t>Optimized allocation/budget balancing; not a strong-edge label</t>
        </is>
      </c>
      <c r="P7232">
        <f>1+SUMPRODUCT(Algo_Opt_Inputs!B41:AM41,Algo_Opt_Coefs!$B$11:$AM$11)</f>
        <v/>
      </c>
      <c r="Q7232">
        <f>MAX(I7232,MIN(J7232,P7232+H7232))</f>
        <v/>
      </c>
      <c r="R7232">
        <f>Q7232-L7232</f>
        <v/>
      </c>
    </row>
    <row r="7233">
      <c r="A7233" t="inlineStr">
        <is>
          <t>2021-03-05</t>
        </is>
      </c>
      <c r="B7233" t="inlineStr">
        <is>
          <t>11_P09</t>
        </is>
      </c>
      <c r="C7233" t="inlineStr">
        <is>
          <t>Dicey&lt;=0.75: Minimum DD</t>
        </is>
      </c>
      <c r="D7233" t="b">
        <v>0</v>
      </c>
      <c r="E7233" t="b">
        <v>0</v>
      </c>
      <c r="F7233" t="b">
        <v>1</v>
      </c>
      <c r="G7233" t="n">
        <v>0.8024029697949382</v>
      </c>
      <c r="H7233" t="n">
        <v>0.1416124313383217</v>
      </c>
      <c r="I7233" t="n">
        <v>0.75</v>
      </c>
      <c r="J7233" t="n">
        <v>1</v>
      </c>
      <c r="K7233" t="n">
        <v>0.9440154011332599</v>
      </c>
      <c r="L7233" t="n">
        <v>0.9440154011332598</v>
      </c>
      <c r="M7233" t="n">
        <v>1.110223024625157e-16</v>
      </c>
      <c r="N7233" t="inlineStr">
        <is>
          <t>interior</t>
        </is>
      </c>
      <c r="O7233" t="inlineStr">
        <is>
          <t>Archived09:16 cap</t>
        </is>
      </c>
      <c r="P7233">
        <f>1+SUMPRODUCT(Algo_Opt_Inputs!B42:AM42,Algo_Opt_Coefs!$B$11:$AM$11)</f>
        <v/>
      </c>
      <c r="Q7233">
        <f>MAX(I7233,MIN(J7233,P7233+H7233))</f>
        <v/>
      </c>
      <c r="R7233">
        <f>Q7233-L7233</f>
        <v/>
      </c>
    </row>
    <row r="7234">
      <c r="A7234" t="inlineStr">
        <is>
          <t>2021-03-08</t>
        </is>
      </c>
      <c r="B7234" t="inlineStr">
        <is>
          <t>11_P09</t>
        </is>
      </c>
      <c r="C7234" t="inlineStr">
        <is>
          <t>Dicey&lt;=0.75: Minimum DD</t>
        </is>
      </c>
      <c r="D7234" t="b">
        <v>1</v>
      </c>
      <c r="E7234" t="b">
        <v>0</v>
      </c>
      <c r="F7234" t="b">
        <v>1</v>
      </c>
      <c r="G7234" t="n">
        <v>0.850538600907268</v>
      </c>
      <c r="H7234" t="n">
        <v>0.1416124313383217</v>
      </c>
      <c r="I7234" t="n">
        <v>0.75</v>
      </c>
      <c r="J7234" t="n">
        <v>0.75</v>
      </c>
      <c r="K7234" t="n">
        <v>0.75</v>
      </c>
      <c r="L7234" t="n">
        <v>0.75</v>
      </c>
      <c r="M7234" t="n">
        <v>0</v>
      </c>
      <c r="N7234" t="inlineStr">
        <is>
          <t>ceiling</t>
        </is>
      </c>
      <c r="O7234" t="inlineStr">
        <is>
          <t>Mandatory dicey upper bound</t>
        </is>
      </c>
      <c r="P7234">
        <f>1+SUMPRODUCT(Algo_Opt_Inputs!B43:AM43,Algo_Opt_Coefs!$B$11:$AM$11)</f>
        <v/>
      </c>
      <c r="Q7234">
        <f>MAX(I7234,MIN(J7234,P7234+H7234))</f>
        <v/>
      </c>
      <c r="R7234">
        <f>Q7234-L7234</f>
        <v/>
      </c>
    </row>
    <row r="7235">
      <c r="A7235" t="inlineStr">
        <is>
          <t>2021-03-09</t>
        </is>
      </c>
      <c r="B7235" t="inlineStr">
        <is>
          <t>11_P09</t>
        </is>
      </c>
      <c r="C7235" t="inlineStr">
        <is>
          <t>Dicey&lt;=0.75: Minimum DD</t>
        </is>
      </c>
      <c r="D7235" t="b">
        <v>0</v>
      </c>
      <c r="E7235" t="b">
        <v>0</v>
      </c>
      <c r="F7235" t="b">
        <v>0</v>
      </c>
      <c r="G7235" t="n">
        <v>1.145102573090786</v>
      </c>
      <c r="H7235" t="n">
        <v>0.1416124313383217</v>
      </c>
      <c r="I7235" t="n">
        <v>0.75</v>
      </c>
      <c r="J7235" t="n">
        <v>1.15</v>
      </c>
      <c r="K7235" t="n">
        <v>1.15</v>
      </c>
      <c r="L7235" t="n">
        <v>1.15</v>
      </c>
      <c r="M7235" t="n">
        <v>0</v>
      </c>
      <c r="N7235" t="inlineStr">
        <is>
          <t>ceiling</t>
        </is>
      </c>
      <c r="O7235" t="inlineStr">
        <is>
          <t>Optimized allocation/budget balancing; not a strong-edge label</t>
        </is>
      </c>
      <c r="P7235">
        <f>1+SUMPRODUCT(Algo_Opt_Inputs!B44:AM44,Algo_Opt_Coefs!$B$11:$AM$11)</f>
        <v/>
      </c>
      <c r="Q7235">
        <f>MAX(I7235,MIN(J7235,P7235+H7235))</f>
        <v/>
      </c>
      <c r="R7235">
        <f>Q7235-L7235</f>
        <v/>
      </c>
    </row>
    <row r="7236">
      <c r="A7236" t="inlineStr">
        <is>
          <t>2021-03-10</t>
        </is>
      </c>
      <c r="B7236" t="inlineStr">
        <is>
          <t>11_P09</t>
        </is>
      </c>
      <c r="C7236" t="inlineStr">
        <is>
          <t>Dicey&lt;=0.75: Minimum DD</t>
        </is>
      </c>
      <c r="D7236" t="b">
        <v>0</v>
      </c>
      <c r="E7236" t="b">
        <v>1</v>
      </c>
      <c r="F7236" t="b">
        <v>0</v>
      </c>
      <c r="G7236" t="n">
        <v>1.455437782114082</v>
      </c>
      <c r="H7236" t="n">
        <v>0.1416124313383217</v>
      </c>
      <c r="I7236" t="n">
        <v>0.75</v>
      </c>
      <c r="J7236" t="n">
        <v>1.15</v>
      </c>
      <c r="K7236" t="n">
        <v>1.15</v>
      </c>
      <c r="L7236" t="n">
        <v>1.15</v>
      </c>
      <c r="M7236" t="n">
        <v>0</v>
      </c>
      <c r="N7236" t="inlineStr">
        <is>
          <t>ceiling</t>
        </is>
      </c>
      <c r="O7236" t="inlineStr">
        <is>
          <t>Optimized allocation/budget balancing; not a strong-edge label</t>
        </is>
      </c>
      <c r="P7236">
        <f>1+SUMPRODUCT(Algo_Opt_Inputs!B45:AM45,Algo_Opt_Coefs!$B$11:$AM$11)</f>
        <v/>
      </c>
      <c r="Q7236">
        <f>MAX(I7236,MIN(J7236,P7236+H7236))</f>
        <v/>
      </c>
      <c r="R7236">
        <f>Q7236-L7236</f>
        <v/>
      </c>
    </row>
    <row r="7237">
      <c r="A7237" t="inlineStr">
        <is>
          <t>2021-03-16</t>
        </is>
      </c>
      <c r="B7237" t="inlineStr">
        <is>
          <t>11_P09</t>
        </is>
      </c>
      <c r="C7237" t="inlineStr">
        <is>
          <t>Dicey&lt;=0.75: Minimum DD</t>
        </is>
      </c>
      <c r="D7237" t="b">
        <v>0</v>
      </c>
      <c r="E7237" t="b">
        <v>1</v>
      </c>
      <c r="F7237" t="b">
        <v>0</v>
      </c>
      <c r="G7237" t="n">
        <v>1.257178244677453</v>
      </c>
      <c r="H7237" t="n">
        <v>0.1416124313383217</v>
      </c>
      <c r="I7237" t="n">
        <v>0.75</v>
      </c>
      <c r="J7237" t="n">
        <v>1.15</v>
      </c>
      <c r="K7237" t="n">
        <v>1.15</v>
      </c>
      <c r="L7237" t="n">
        <v>1.15</v>
      </c>
      <c r="M7237" t="n">
        <v>0</v>
      </c>
      <c r="N7237" t="inlineStr">
        <is>
          <t>ceiling</t>
        </is>
      </c>
      <c r="O7237" t="inlineStr">
        <is>
          <t>Optimized allocation/budget balancing; not a strong-edge label</t>
        </is>
      </c>
      <c r="P7237">
        <f>1+SUMPRODUCT(Algo_Opt_Inputs!B46:AM46,Algo_Opt_Coefs!$B$11:$AM$11)</f>
        <v/>
      </c>
      <c r="Q7237">
        <f>MAX(I7237,MIN(J7237,P7237+H7237))</f>
        <v/>
      </c>
      <c r="R7237">
        <f>Q7237-L7237</f>
        <v/>
      </c>
    </row>
    <row r="7238">
      <c r="A7238" t="inlineStr">
        <is>
          <t>2021-03-17</t>
        </is>
      </c>
      <c r="B7238" t="inlineStr">
        <is>
          <t>11_P09</t>
        </is>
      </c>
      <c r="C7238" t="inlineStr">
        <is>
          <t>Dicey&lt;=0.75: Minimum DD</t>
        </is>
      </c>
      <c r="D7238" t="b">
        <v>0</v>
      </c>
      <c r="E7238" t="b">
        <v>0</v>
      </c>
      <c r="F7238" t="b">
        <v>1</v>
      </c>
      <c r="G7238" t="n">
        <v>0.9938757056435357</v>
      </c>
      <c r="H7238" t="n">
        <v>0.1416124313383217</v>
      </c>
      <c r="I7238" t="n">
        <v>0.75</v>
      </c>
      <c r="J7238" t="n">
        <v>1</v>
      </c>
      <c r="K7238" t="n">
        <v>1</v>
      </c>
      <c r="L7238" t="n">
        <v>1</v>
      </c>
      <c r="M7238" t="n">
        <v>0</v>
      </c>
      <c r="N7238" t="inlineStr">
        <is>
          <t>ceiling</t>
        </is>
      </c>
      <c r="O7238" t="inlineStr">
        <is>
          <t>Archived09:16 cap</t>
        </is>
      </c>
      <c r="P7238">
        <f>1+SUMPRODUCT(Algo_Opt_Inputs!B47:AM47,Algo_Opt_Coefs!$B$11:$AM$11)</f>
        <v/>
      </c>
      <c r="Q7238">
        <f>MAX(I7238,MIN(J7238,P7238+H7238))</f>
        <v/>
      </c>
      <c r="R7238">
        <f>Q7238-L7238</f>
        <v/>
      </c>
    </row>
    <row r="7239">
      <c r="A7239" t="inlineStr">
        <is>
          <t>2021-03-18</t>
        </is>
      </c>
      <c r="B7239" t="inlineStr">
        <is>
          <t>11_P09</t>
        </is>
      </c>
      <c r="C7239" t="inlineStr">
        <is>
          <t>Dicey&lt;=0.75: Minimum DD</t>
        </is>
      </c>
      <c r="D7239" t="b">
        <v>0</v>
      </c>
      <c r="E7239" t="b">
        <v>0</v>
      </c>
      <c r="F7239" t="b">
        <v>1</v>
      </c>
      <c r="G7239" t="n">
        <v>1.21026966936573</v>
      </c>
      <c r="H7239" t="n">
        <v>0.1416124313383217</v>
      </c>
      <c r="I7239" t="n">
        <v>0.75</v>
      </c>
      <c r="J7239" t="n">
        <v>1</v>
      </c>
      <c r="K7239" t="n">
        <v>1</v>
      </c>
      <c r="L7239" t="n">
        <v>1</v>
      </c>
      <c r="M7239" t="n">
        <v>0</v>
      </c>
      <c r="N7239" t="inlineStr">
        <is>
          <t>ceiling</t>
        </is>
      </c>
      <c r="O7239" t="inlineStr">
        <is>
          <t>Archived09:16 cap</t>
        </is>
      </c>
      <c r="P7239">
        <f>1+SUMPRODUCT(Algo_Opt_Inputs!B48:AM48,Algo_Opt_Coefs!$B$11:$AM$11)</f>
        <v/>
      </c>
      <c r="Q7239">
        <f>MAX(I7239,MIN(J7239,P7239+H7239))</f>
        <v/>
      </c>
      <c r="R7239">
        <f>Q7239-L7239</f>
        <v/>
      </c>
    </row>
    <row r="7240">
      <c r="A7240" t="inlineStr">
        <is>
          <t>2021-03-19</t>
        </is>
      </c>
      <c r="B7240" t="inlineStr">
        <is>
          <t>11_P09</t>
        </is>
      </c>
      <c r="C7240" t="inlineStr">
        <is>
          <t>Dicey&lt;=0.75: Minimum DD</t>
        </is>
      </c>
      <c r="D7240" t="b">
        <v>0</v>
      </c>
      <c r="E7240" t="b">
        <v>0</v>
      </c>
      <c r="F7240" t="b">
        <v>1</v>
      </c>
      <c r="G7240" t="n">
        <v>0.9342018025073511</v>
      </c>
      <c r="H7240" t="n">
        <v>0.1416124313383217</v>
      </c>
      <c r="I7240" t="n">
        <v>0.75</v>
      </c>
      <c r="J7240" t="n">
        <v>1</v>
      </c>
      <c r="K7240" t="n">
        <v>1</v>
      </c>
      <c r="L7240" t="n">
        <v>1</v>
      </c>
      <c r="M7240" t="n">
        <v>0</v>
      </c>
      <c r="N7240" t="inlineStr">
        <is>
          <t>ceiling</t>
        </is>
      </c>
      <c r="O7240" t="inlineStr">
        <is>
          <t>Archived09:16 cap</t>
        </is>
      </c>
      <c r="P7240">
        <f>1+SUMPRODUCT(Algo_Opt_Inputs!B49:AM49,Algo_Opt_Coefs!$B$11:$AM$11)</f>
        <v/>
      </c>
      <c r="Q7240">
        <f>MAX(I7240,MIN(J7240,P7240+H7240))</f>
        <v/>
      </c>
      <c r="R7240">
        <f>Q7240-L7240</f>
        <v/>
      </c>
    </row>
    <row r="7241">
      <c r="A7241" t="inlineStr">
        <is>
          <t>2021-03-22</t>
        </is>
      </c>
      <c r="B7241" t="inlineStr">
        <is>
          <t>11_P09</t>
        </is>
      </c>
      <c r="C7241" t="inlineStr">
        <is>
          <t>Dicey&lt;=0.75: Minimum DD</t>
        </is>
      </c>
      <c r="D7241" t="b">
        <v>0</v>
      </c>
      <c r="E7241" t="b">
        <v>0</v>
      </c>
      <c r="F7241" t="b">
        <v>1</v>
      </c>
      <c r="G7241" t="n">
        <v>1.160084076670828</v>
      </c>
      <c r="H7241" t="n">
        <v>0.1416124313383217</v>
      </c>
      <c r="I7241" t="n">
        <v>0.75</v>
      </c>
      <c r="J7241" t="n">
        <v>1</v>
      </c>
      <c r="K7241" t="n">
        <v>1</v>
      </c>
      <c r="L7241" t="n">
        <v>1</v>
      </c>
      <c r="M7241" t="n">
        <v>0</v>
      </c>
      <c r="N7241" t="inlineStr">
        <is>
          <t>ceiling</t>
        </is>
      </c>
      <c r="O7241" t="inlineStr">
        <is>
          <t>Archived09:16 cap</t>
        </is>
      </c>
      <c r="P7241">
        <f>1+SUMPRODUCT(Algo_Opt_Inputs!B50:AM50,Algo_Opt_Coefs!$B$11:$AM$11)</f>
        <v/>
      </c>
      <c r="Q7241">
        <f>MAX(I7241,MIN(J7241,P7241+H7241))</f>
        <v/>
      </c>
      <c r="R7241">
        <f>Q7241-L7241</f>
        <v/>
      </c>
    </row>
    <row r="7242">
      <c r="A7242" t="inlineStr">
        <is>
          <t>2021-03-23</t>
        </is>
      </c>
      <c r="B7242" t="inlineStr">
        <is>
          <t>11_P09</t>
        </is>
      </c>
      <c r="C7242" t="inlineStr">
        <is>
          <t>Dicey&lt;=0.75: Minimum DD</t>
        </is>
      </c>
      <c r="D7242" t="b">
        <v>0</v>
      </c>
      <c r="E7242" t="b">
        <v>0</v>
      </c>
      <c r="F7242" t="b">
        <v>1</v>
      </c>
      <c r="G7242" t="n">
        <v>0.990365012446071</v>
      </c>
      <c r="H7242" t="n">
        <v>0.1416124313383217</v>
      </c>
      <c r="I7242" t="n">
        <v>0.75</v>
      </c>
      <c r="J7242" t="n">
        <v>1</v>
      </c>
      <c r="K7242" t="n">
        <v>1</v>
      </c>
      <c r="L7242" t="n">
        <v>1</v>
      </c>
      <c r="M7242" t="n">
        <v>0</v>
      </c>
      <c r="N7242" t="inlineStr">
        <is>
          <t>ceiling</t>
        </is>
      </c>
      <c r="O7242" t="inlineStr">
        <is>
          <t>Archived09:16 cap</t>
        </is>
      </c>
      <c r="P7242">
        <f>1+SUMPRODUCT(Algo_Opt_Inputs!B51:AM51,Algo_Opt_Coefs!$B$11:$AM$11)</f>
        <v/>
      </c>
      <c r="Q7242">
        <f>MAX(I7242,MIN(J7242,P7242+H7242))</f>
        <v/>
      </c>
      <c r="R7242">
        <f>Q7242-L7242</f>
        <v/>
      </c>
    </row>
    <row r="7243">
      <c r="A7243" t="inlineStr">
        <is>
          <t>2021-03-24</t>
        </is>
      </c>
      <c r="B7243" t="inlineStr">
        <is>
          <t>11_P09</t>
        </is>
      </c>
      <c r="C7243" t="inlineStr">
        <is>
          <t>Dicey&lt;=0.75: Minimum DD</t>
        </is>
      </c>
      <c r="D7243" t="b">
        <v>0</v>
      </c>
      <c r="E7243" t="b">
        <v>0</v>
      </c>
      <c r="F7243" t="b">
        <v>1</v>
      </c>
      <c r="G7243" t="n">
        <v>0.8496822601697434</v>
      </c>
      <c r="H7243" t="n">
        <v>0.1416124313383217</v>
      </c>
      <c r="I7243" t="n">
        <v>0.75</v>
      </c>
      <c r="J7243" t="n">
        <v>1</v>
      </c>
      <c r="K7243" t="n">
        <v>0.991294691508065</v>
      </c>
      <c r="L7243" t="n">
        <v>0.9912946915080648</v>
      </c>
      <c r="M7243" t="n">
        <v>2.220446049250313e-16</v>
      </c>
      <c r="N7243" t="inlineStr">
        <is>
          <t>interior</t>
        </is>
      </c>
      <c r="O7243" t="inlineStr">
        <is>
          <t>Archived09:16 cap</t>
        </is>
      </c>
      <c r="P7243">
        <f>1+SUMPRODUCT(Algo_Opt_Inputs!B52:AM52,Algo_Opt_Coefs!$B$11:$AM$11)</f>
        <v/>
      </c>
      <c r="Q7243">
        <f>MAX(I7243,MIN(J7243,P7243+H7243))</f>
        <v/>
      </c>
      <c r="R7243">
        <f>Q7243-L7243</f>
        <v/>
      </c>
    </row>
    <row r="7244">
      <c r="A7244" t="inlineStr">
        <is>
          <t>2021-03-25</t>
        </is>
      </c>
      <c r="B7244" t="inlineStr">
        <is>
          <t>11_P09</t>
        </is>
      </c>
      <c r="C7244" t="inlineStr">
        <is>
          <t>Dicey&lt;=0.75: Minimum DD</t>
        </is>
      </c>
      <c r="D7244" t="b">
        <v>0</v>
      </c>
      <c r="E7244" t="b">
        <v>0</v>
      </c>
      <c r="F7244" t="b">
        <v>1</v>
      </c>
      <c r="G7244" t="n">
        <v>0.8799655002277837</v>
      </c>
      <c r="H7244" t="n">
        <v>0.1416124313383217</v>
      </c>
      <c r="I7244" t="n">
        <v>0.75</v>
      </c>
      <c r="J7244" t="n">
        <v>1</v>
      </c>
      <c r="K7244" t="n">
        <v>1</v>
      </c>
      <c r="L7244" t="n">
        <v>1</v>
      </c>
      <c r="M7244" t="n">
        <v>0</v>
      </c>
      <c r="N7244" t="inlineStr">
        <is>
          <t>ceiling</t>
        </is>
      </c>
      <c r="O7244" t="inlineStr">
        <is>
          <t>Archived09:16 cap</t>
        </is>
      </c>
      <c r="P7244">
        <f>1+SUMPRODUCT(Algo_Opt_Inputs!B53:AM53,Algo_Opt_Coefs!$B$11:$AM$11)</f>
        <v/>
      </c>
      <c r="Q7244">
        <f>MAX(I7244,MIN(J7244,P7244+H7244))</f>
        <v/>
      </c>
      <c r="R7244">
        <f>Q7244-L7244</f>
        <v/>
      </c>
    </row>
    <row r="7245">
      <c r="A7245" t="inlineStr">
        <is>
          <t>2021-03-26</t>
        </is>
      </c>
      <c r="B7245" t="inlineStr">
        <is>
          <t>11_P09</t>
        </is>
      </c>
      <c r="C7245" t="inlineStr">
        <is>
          <t>Dicey&lt;=0.75: Minimum DD</t>
        </is>
      </c>
      <c r="D7245" t="b">
        <v>0</v>
      </c>
      <c r="E7245" t="b">
        <v>0</v>
      </c>
      <c r="F7245" t="b">
        <v>1</v>
      </c>
      <c r="G7245" t="n">
        <v>0.8019875812548835</v>
      </c>
      <c r="H7245" t="n">
        <v>0.1416124313383217</v>
      </c>
      <c r="I7245" t="n">
        <v>0.75</v>
      </c>
      <c r="J7245" t="n">
        <v>1</v>
      </c>
      <c r="K7245" t="n">
        <v>0.9436000125932051</v>
      </c>
      <c r="L7245" t="n">
        <v>0.9436000125932053</v>
      </c>
      <c r="M7245" t="n">
        <v>-1.110223024625157e-16</v>
      </c>
      <c r="N7245" t="inlineStr">
        <is>
          <t>interior</t>
        </is>
      </c>
      <c r="O7245" t="inlineStr">
        <is>
          <t>Archived09:16 cap</t>
        </is>
      </c>
      <c r="P7245">
        <f>1+SUMPRODUCT(Algo_Opt_Inputs!B54:AM54,Algo_Opt_Coefs!$B$11:$AM$11)</f>
        <v/>
      </c>
      <c r="Q7245">
        <f>MAX(I7245,MIN(J7245,P7245+H7245))</f>
        <v/>
      </c>
      <c r="R7245">
        <f>Q7245-L7245</f>
        <v/>
      </c>
    </row>
    <row r="7246">
      <c r="A7246" t="inlineStr">
        <is>
          <t>2021-03-31</t>
        </is>
      </c>
      <c r="B7246" t="inlineStr">
        <is>
          <t>11_P09</t>
        </is>
      </c>
      <c r="C7246" t="inlineStr">
        <is>
          <t>Dicey&lt;=0.75: Minimum DD</t>
        </is>
      </c>
      <c r="D7246" t="b">
        <v>0</v>
      </c>
      <c r="E7246" t="b">
        <v>0</v>
      </c>
      <c r="F7246" t="b">
        <v>1</v>
      </c>
      <c r="G7246" t="n">
        <v>0.849536219076416</v>
      </c>
      <c r="H7246" t="n">
        <v>0.1416124313383217</v>
      </c>
      <c r="I7246" t="n">
        <v>0.75</v>
      </c>
      <c r="J7246" t="n">
        <v>1</v>
      </c>
      <c r="K7246" t="n">
        <v>0.9911486504147377</v>
      </c>
      <c r="L7246" t="n">
        <v>0.9911486504147378</v>
      </c>
      <c r="M7246" t="n">
        <v>-1.110223024625157e-16</v>
      </c>
      <c r="N7246" t="inlineStr">
        <is>
          <t>interior</t>
        </is>
      </c>
      <c r="O7246" t="inlineStr">
        <is>
          <t>Archived09:16 cap</t>
        </is>
      </c>
      <c r="P7246">
        <f>1+SUMPRODUCT(Algo_Opt_Inputs!B55:AM55,Algo_Opt_Coefs!$B$11:$AM$11)</f>
        <v/>
      </c>
      <c r="Q7246">
        <f>MAX(I7246,MIN(J7246,P7246+H7246))</f>
        <v/>
      </c>
      <c r="R7246">
        <f>Q7246-L7246</f>
        <v/>
      </c>
    </row>
    <row r="7247">
      <c r="A7247" t="inlineStr">
        <is>
          <t>2021-04-01</t>
        </is>
      </c>
      <c r="B7247" t="inlineStr">
        <is>
          <t>11_P09</t>
        </is>
      </c>
      <c r="C7247" t="inlineStr">
        <is>
          <t>Dicey&lt;=0.75: Minimum DD</t>
        </is>
      </c>
      <c r="D7247" t="b">
        <v>0</v>
      </c>
      <c r="E7247" t="b">
        <v>0</v>
      </c>
      <c r="F7247" t="b">
        <v>1</v>
      </c>
      <c r="G7247" t="n">
        <v>1.282660039229053</v>
      </c>
      <c r="H7247" t="n">
        <v>0.1416124313383217</v>
      </c>
      <c r="I7247" t="n">
        <v>0.75</v>
      </c>
      <c r="J7247" t="n">
        <v>1</v>
      </c>
      <c r="K7247" t="n">
        <v>1</v>
      </c>
      <c r="L7247" t="n">
        <v>1</v>
      </c>
      <c r="M7247" t="n">
        <v>0</v>
      </c>
      <c r="N7247" t="inlineStr">
        <is>
          <t>ceiling</t>
        </is>
      </c>
      <c r="O7247" t="inlineStr">
        <is>
          <t>Archived09:16 cap</t>
        </is>
      </c>
      <c r="P7247">
        <f>1+SUMPRODUCT(Algo_Opt_Inputs!B56:AM56,Algo_Opt_Coefs!$B$11:$AM$11)</f>
        <v/>
      </c>
      <c r="Q7247">
        <f>MAX(I7247,MIN(J7247,P7247+H7247))</f>
        <v/>
      </c>
      <c r="R7247">
        <f>Q7247-L7247</f>
        <v/>
      </c>
    </row>
    <row r="7248">
      <c r="A7248" t="inlineStr">
        <is>
          <t>2021-04-05</t>
        </is>
      </c>
      <c r="B7248" t="inlineStr">
        <is>
          <t>11_P09</t>
        </is>
      </c>
      <c r="C7248" t="inlineStr">
        <is>
          <t>Dicey&lt;=0.75: Minimum DD</t>
        </is>
      </c>
      <c r="D7248" t="b">
        <v>0</v>
      </c>
      <c r="E7248" t="b">
        <v>0</v>
      </c>
      <c r="F7248" t="b">
        <v>1</v>
      </c>
      <c r="G7248" t="n">
        <v>0.7545423435411969</v>
      </c>
      <c r="H7248" t="n">
        <v>0.1416124313383217</v>
      </c>
      <c r="I7248" t="n">
        <v>0.75</v>
      </c>
      <c r="J7248" t="n">
        <v>1</v>
      </c>
      <c r="K7248" t="n">
        <v>0.8961547748795186</v>
      </c>
      <c r="L7248" t="n">
        <v>0.8961547748795182</v>
      </c>
      <c r="M7248" t="n">
        <v>3.33066907387547e-16</v>
      </c>
      <c r="N7248" t="inlineStr">
        <is>
          <t>interior</t>
        </is>
      </c>
      <c r="O7248" t="inlineStr">
        <is>
          <t>Archived09:16 cap</t>
        </is>
      </c>
      <c r="P7248">
        <f>1+SUMPRODUCT(Algo_Opt_Inputs!B57:AM57,Algo_Opt_Coefs!$B$11:$AM$11)</f>
        <v/>
      </c>
      <c r="Q7248">
        <f>MAX(I7248,MIN(J7248,P7248+H7248))</f>
        <v/>
      </c>
      <c r="R7248">
        <f>Q7248-L7248</f>
        <v/>
      </c>
    </row>
    <row r="7249">
      <c r="A7249" t="inlineStr">
        <is>
          <t>2021-04-06</t>
        </is>
      </c>
      <c r="B7249" t="inlineStr">
        <is>
          <t>11_P09</t>
        </is>
      </c>
      <c r="C7249" t="inlineStr">
        <is>
          <t>Dicey&lt;=0.75: Minimum DD</t>
        </is>
      </c>
      <c r="D7249" t="b">
        <v>0</v>
      </c>
      <c r="E7249" t="b">
        <v>1</v>
      </c>
      <c r="F7249" t="b">
        <v>0</v>
      </c>
      <c r="G7249" t="n">
        <v>1.070981424349697</v>
      </c>
      <c r="H7249" t="n">
        <v>0.1416124313383217</v>
      </c>
      <c r="I7249" t="n">
        <v>0.75</v>
      </c>
      <c r="J7249" t="n">
        <v>1.15</v>
      </c>
      <c r="K7249" t="n">
        <v>1.15</v>
      </c>
      <c r="L7249" t="n">
        <v>1.15</v>
      </c>
      <c r="M7249" t="n">
        <v>0</v>
      </c>
      <c r="N7249" t="inlineStr">
        <is>
          <t>ceiling</t>
        </is>
      </c>
      <c r="O7249" t="inlineStr">
        <is>
          <t>Optimized allocation/budget balancing; not a strong-edge label</t>
        </is>
      </c>
      <c r="P7249">
        <f>1+SUMPRODUCT(Algo_Opt_Inputs!B58:AM58,Algo_Opt_Coefs!$B$11:$AM$11)</f>
        <v/>
      </c>
      <c r="Q7249">
        <f>MAX(I7249,MIN(J7249,P7249+H7249))</f>
        <v/>
      </c>
      <c r="R7249">
        <f>Q7249-L7249</f>
        <v/>
      </c>
    </row>
    <row r="7250">
      <c r="A7250" t="inlineStr">
        <is>
          <t>2021-04-07</t>
        </is>
      </c>
      <c r="B7250" t="inlineStr">
        <is>
          <t>11_P09</t>
        </is>
      </c>
      <c r="C7250" t="inlineStr">
        <is>
          <t>Dicey&lt;=0.75: Minimum DD</t>
        </is>
      </c>
      <c r="D7250" t="b">
        <v>0</v>
      </c>
      <c r="E7250" t="b">
        <v>0</v>
      </c>
      <c r="F7250" t="b">
        <v>1</v>
      </c>
      <c r="G7250" t="n">
        <v>0.780954017841834</v>
      </c>
      <c r="H7250" t="n">
        <v>0.1416124313383217</v>
      </c>
      <c r="I7250" t="n">
        <v>0.75</v>
      </c>
      <c r="J7250" t="n">
        <v>1</v>
      </c>
      <c r="K7250" t="n">
        <v>0.9225664491801557</v>
      </c>
      <c r="L7250" t="n">
        <v>0.9225664491801556</v>
      </c>
      <c r="M7250" t="n">
        <v>1.110223024625157e-16</v>
      </c>
      <c r="N7250" t="inlineStr">
        <is>
          <t>interior</t>
        </is>
      </c>
      <c r="O7250" t="inlineStr">
        <is>
          <t>Archived09:16 cap</t>
        </is>
      </c>
      <c r="P7250">
        <f>1+SUMPRODUCT(Algo_Opt_Inputs!B59:AM59,Algo_Opt_Coefs!$B$11:$AM$11)</f>
        <v/>
      </c>
      <c r="Q7250">
        <f>MAX(I7250,MIN(J7250,P7250+H7250))</f>
        <v/>
      </c>
      <c r="R7250">
        <f>Q7250-L7250</f>
        <v/>
      </c>
    </row>
    <row r="7251">
      <c r="A7251" t="inlineStr">
        <is>
          <t>2021-04-08</t>
        </is>
      </c>
      <c r="B7251" t="inlineStr">
        <is>
          <t>11_P09</t>
        </is>
      </c>
      <c r="C7251" t="inlineStr">
        <is>
          <t>Dicey&lt;=0.75: Minimum DD</t>
        </is>
      </c>
      <c r="D7251" t="b">
        <v>0</v>
      </c>
      <c r="E7251" t="b">
        <v>0</v>
      </c>
      <c r="F7251" t="b">
        <v>1</v>
      </c>
      <c r="G7251" t="n">
        <v>1.247029753312934</v>
      </c>
      <c r="H7251" t="n">
        <v>0.1416124313383217</v>
      </c>
      <c r="I7251" t="n">
        <v>0.75</v>
      </c>
      <c r="J7251" t="n">
        <v>1</v>
      </c>
      <c r="K7251" t="n">
        <v>1</v>
      </c>
      <c r="L7251" t="n">
        <v>1</v>
      </c>
      <c r="M7251" t="n">
        <v>0</v>
      </c>
      <c r="N7251" t="inlineStr">
        <is>
          <t>ceiling</t>
        </is>
      </c>
      <c r="O7251" t="inlineStr">
        <is>
          <t>Archived09:16 cap</t>
        </is>
      </c>
      <c r="P7251">
        <f>1+SUMPRODUCT(Algo_Opt_Inputs!B60:AM60,Algo_Opt_Coefs!$B$11:$AM$11)</f>
        <v/>
      </c>
      <c r="Q7251">
        <f>MAX(I7251,MIN(J7251,P7251+H7251))</f>
        <v/>
      </c>
      <c r="R7251">
        <f>Q7251-L7251</f>
        <v/>
      </c>
    </row>
    <row r="7252">
      <c r="A7252" t="inlineStr">
        <is>
          <t>2021-04-09</t>
        </is>
      </c>
      <c r="B7252" t="inlineStr">
        <is>
          <t>11_P09</t>
        </is>
      </c>
      <c r="C7252" t="inlineStr">
        <is>
          <t>Dicey&lt;=0.75: Minimum DD</t>
        </is>
      </c>
      <c r="D7252" t="b">
        <v>0</v>
      </c>
      <c r="E7252" t="b">
        <v>0</v>
      </c>
      <c r="F7252" t="b">
        <v>1</v>
      </c>
      <c r="G7252" t="n">
        <v>0.8471630896758868</v>
      </c>
      <c r="H7252" t="n">
        <v>0.1416124313383217</v>
      </c>
      <c r="I7252" t="n">
        <v>0.75</v>
      </c>
      <c r="J7252" t="n">
        <v>1</v>
      </c>
      <c r="K7252" t="n">
        <v>0.9887755210142085</v>
      </c>
      <c r="L7252" t="n">
        <v>0.9887755210142085</v>
      </c>
      <c r="M7252" t="n">
        <v>0</v>
      </c>
      <c r="N7252" t="inlineStr">
        <is>
          <t>interior</t>
        </is>
      </c>
      <c r="O7252" t="inlineStr">
        <is>
          <t>Archived09:16 cap</t>
        </is>
      </c>
      <c r="P7252">
        <f>1+SUMPRODUCT(Algo_Opt_Inputs!B61:AM61,Algo_Opt_Coefs!$B$11:$AM$11)</f>
        <v/>
      </c>
      <c r="Q7252">
        <f>MAX(I7252,MIN(J7252,P7252+H7252))</f>
        <v/>
      </c>
      <c r="R7252">
        <f>Q7252-L7252</f>
        <v/>
      </c>
    </row>
    <row r="7253">
      <c r="A7253" t="inlineStr">
        <is>
          <t>2021-04-12</t>
        </is>
      </c>
      <c r="B7253" t="inlineStr">
        <is>
          <t>11_P09</t>
        </is>
      </c>
      <c r="C7253" t="inlineStr">
        <is>
          <t>Dicey&lt;=0.75: Minimum DD</t>
        </is>
      </c>
      <c r="D7253" t="b">
        <v>0</v>
      </c>
      <c r="E7253" t="b">
        <v>0</v>
      </c>
      <c r="F7253" t="b">
        <v>0</v>
      </c>
      <c r="G7253" t="n">
        <v>0.9456625857910693</v>
      </c>
      <c r="H7253" t="n">
        <v>0.1416124313383217</v>
      </c>
      <c r="I7253" t="n">
        <v>0.75</v>
      </c>
      <c r="J7253" t="n">
        <v>1.15</v>
      </c>
      <c r="K7253" t="n">
        <v>1.087275017129391</v>
      </c>
      <c r="L7253" t="n">
        <v>1.087275017129391</v>
      </c>
      <c r="M7253" t="n">
        <v>0</v>
      </c>
      <c r="N7253" t="inlineStr">
        <is>
          <t>interior</t>
        </is>
      </c>
      <c r="O7253" t="inlineStr">
        <is>
          <t>Optimized allocation/budget balancing; not a strong-edge label</t>
        </is>
      </c>
      <c r="P7253">
        <f>1+SUMPRODUCT(Algo_Opt_Inputs!B62:AM62,Algo_Opt_Coefs!$B$11:$AM$11)</f>
        <v/>
      </c>
      <c r="Q7253">
        <f>MAX(I7253,MIN(J7253,P7253+H7253))</f>
        <v/>
      </c>
      <c r="R7253">
        <f>Q7253-L7253</f>
        <v/>
      </c>
    </row>
    <row r="7254">
      <c r="A7254" t="inlineStr">
        <is>
          <t>2021-04-15</t>
        </is>
      </c>
      <c r="B7254" t="inlineStr">
        <is>
          <t>11_P09</t>
        </is>
      </c>
      <c r="C7254" t="inlineStr">
        <is>
          <t>Dicey&lt;=0.75: Minimum DD</t>
        </is>
      </c>
      <c r="D7254" t="b">
        <v>0</v>
      </c>
      <c r="E7254" t="b">
        <v>0</v>
      </c>
      <c r="F7254" t="b">
        <v>1</v>
      </c>
      <c r="G7254" t="n">
        <v>0.6281174615627658</v>
      </c>
      <c r="H7254" t="n">
        <v>0.1416124313383217</v>
      </c>
      <c r="I7254" t="n">
        <v>0.75</v>
      </c>
      <c r="J7254" t="n">
        <v>1</v>
      </c>
      <c r="K7254" t="n">
        <v>0.7697298929010875</v>
      </c>
      <c r="L7254" t="n">
        <v>0.7697298929010873</v>
      </c>
      <c r="M7254" t="n">
        <v>2.220446049250313e-16</v>
      </c>
      <c r="N7254" t="inlineStr">
        <is>
          <t>interior</t>
        </is>
      </c>
      <c r="O7254" t="inlineStr">
        <is>
          <t>Archived09:16 cap</t>
        </is>
      </c>
      <c r="P7254">
        <f>1+SUMPRODUCT(Algo_Opt_Inputs!B63:AM63,Algo_Opt_Coefs!$B$11:$AM$11)</f>
        <v/>
      </c>
      <c r="Q7254">
        <f>MAX(I7254,MIN(J7254,P7254+H7254))</f>
        <v/>
      </c>
      <c r="R7254">
        <f>Q7254-L7254</f>
        <v/>
      </c>
    </row>
    <row r="7255">
      <c r="A7255" t="inlineStr">
        <is>
          <t>2021-04-16</t>
        </is>
      </c>
      <c r="B7255" t="inlineStr">
        <is>
          <t>11_P09</t>
        </is>
      </c>
      <c r="C7255" t="inlineStr">
        <is>
          <t>Dicey&lt;=0.75: Minimum DD</t>
        </is>
      </c>
      <c r="D7255" t="b">
        <v>0</v>
      </c>
      <c r="E7255" t="b">
        <v>0</v>
      </c>
      <c r="F7255" t="b">
        <v>1</v>
      </c>
      <c r="G7255" t="n">
        <v>1.184500441417858</v>
      </c>
      <c r="H7255" t="n">
        <v>0.1416124313383217</v>
      </c>
      <c r="I7255" t="n">
        <v>0.75</v>
      </c>
      <c r="J7255" t="n">
        <v>1</v>
      </c>
      <c r="K7255" t="n">
        <v>1</v>
      </c>
      <c r="L7255" t="n">
        <v>1</v>
      </c>
      <c r="M7255" t="n">
        <v>0</v>
      </c>
      <c r="N7255" t="inlineStr">
        <is>
          <t>ceiling</t>
        </is>
      </c>
      <c r="O7255" t="inlineStr">
        <is>
          <t>Archived09:16 cap</t>
        </is>
      </c>
      <c r="P7255">
        <f>1+SUMPRODUCT(Algo_Opt_Inputs!B64:AM64,Algo_Opt_Coefs!$B$11:$AM$11)</f>
        <v/>
      </c>
      <c r="Q7255">
        <f>MAX(I7255,MIN(J7255,P7255+H7255))</f>
        <v/>
      </c>
      <c r="R7255">
        <f>Q7255-L7255</f>
        <v/>
      </c>
    </row>
    <row r="7256">
      <c r="A7256" t="inlineStr">
        <is>
          <t>2021-04-19</t>
        </is>
      </c>
      <c r="B7256" t="inlineStr">
        <is>
          <t>11_P09</t>
        </is>
      </c>
      <c r="C7256" t="inlineStr">
        <is>
          <t>Dicey&lt;=0.75: Minimum DD</t>
        </is>
      </c>
      <c r="D7256" t="b">
        <v>0</v>
      </c>
      <c r="E7256" t="b">
        <v>1</v>
      </c>
      <c r="F7256" t="b">
        <v>0</v>
      </c>
      <c r="G7256" t="n">
        <v>0.9943085158292082</v>
      </c>
      <c r="H7256" t="n">
        <v>0.1416124313383217</v>
      </c>
      <c r="I7256" t="n">
        <v>0.75</v>
      </c>
      <c r="J7256" t="n">
        <v>1.15</v>
      </c>
      <c r="K7256" t="n">
        <v>1.13592094716753</v>
      </c>
      <c r="L7256" t="n">
        <v>1.13592094716753</v>
      </c>
      <c r="M7256" t="n">
        <v>-2.220446049250313e-16</v>
      </c>
      <c r="N7256" t="inlineStr">
        <is>
          <t>interior</t>
        </is>
      </c>
      <c r="O7256" t="inlineStr">
        <is>
          <t>Optimized allocation/budget balancing; not a strong-edge label</t>
        </is>
      </c>
      <c r="P7256">
        <f>1+SUMPRODUCT(Algo_Opt_Inputs!B65:AM65,Algo_Opt_Coefs!$B$11:$AM$11)</f>
        <v/>
      </c>
      <c r="Q7256">
        <f>MAX(I7256,MIN(J7256,P7256+H7256))</f>
        <v/>
      </c>
      <c r="R7256">
        <f>Q7256-L7256</f>
        <v/>
      </c>
    </row>
    <row r="7257">
      <c r="A7257" t="inlineStr">
        <is>
          <t>2021-04-22</t>
        </is>
      </c>
      <c r="B7257" t="inlineStr">
        <is>
          <t>11_P09</t>
        </is>
      </c>
      <c r="C7257" t="inlineStr">
        <is>
          <t>Dicey&lt;=0.75: Minimum DD</t>
        </is>
      </c>
      <c r="D7257" t="b">
        <v>0</v>
      </c>
      <c r="E7257" t="b">
        <v>0</v>
      </c>
      <c r="F7257" t="b">
        <v>1</v>
      </c>
      <c r="G7257" t="n">
        <v>0.8146789576458604</v>
      </c>
      <c r="H7257" t="n">
        <v>0.1416124313383217</v>
      </c>
      <c r="I7257" t="n">
        <v>0.75</v>
      </c>
      <c r="J7257" t="n">
        <v>1</v>
      </c>
      <c r="K7257" t="n">
        <v>0.9562913889841821</v>
      </c>
      <c r="L7257" t="n">
        <v>0.9562913889841819</v>
      </c>
      <c r="M7257" t="n">
        <v>2.220446049250313e-16</v>
      </c>
      <c r="N7257" t="inlineStr">
        <is>
          <t>interior</t>
        </is>
      </c>
      <c r="O7257" t="inlineStr">
        <is>
          <t>Archived09:16 cap</t>
        </is>
      </c>
      <c r="P7257">
        <f>1+SUMPRODUCT(Algo_Opt_Inputs!B66:AM66,Algo_Opt_Coefs!$B$11:$AM$11)</f>
        <v/>
      </c>
      <c r="Q7257">
        <f>MAX(I7257,MIN(J7257,P7257+H7257))</f>
        <v/>
      </c>
      <c r="R7257">
        <f>Q7257-L7257</f>
        <v/>
      </c>
    </row>
    <row r="7258">
      <c r="A7258" t="inlineStr">
        <is>
          <t>2021-04-23</t>
        </is>
      </c>
      <c r="B7258" t="inlineStr">
        <is>
          <t>11_P09</t>
        </is>
      </c>
      <c r="C7258" t="inlineStr">
        <is>
          <t>Dicey&lt;=0.75: Minimum DD</t>
        </is>
      </c>
      <c r="D7258" t="b">
        <v>0</v>
      </c>
      <c r="E7258" t="b">
        <v>0</v>
      </c>
      <c r="F7258" t="b">
        <v>1</v>
      </c>
      <c r="G7258" t="n">
        <v>0.9267795763871619</v>
      </c>
      <c r="H7258" t="n">
        <v>0.1416124313383217</v>
      </c>
      <c r="I7258" t="n">
        <v>0.75</v>
      </c>
      <c r="J7258" t="n">
        <v>1</v>
      </c>
      <c r="K7258" t="n">
        <v>1</v>
      </c>
      <c r="L7258" t="n">
        <v>1</v>
      </c>
      <c r="M7258" t="n">
        <v>0</v>
      </c>
      <c r="N7258" t="inlineStr">
        <is>
          <t>ceiling</t>
        </is>
      </c>
      <c r="O7258" t="inlineStr">
        <is>
          <t>Archived09:16 cap</t>
        </is>
      </c>
      <c r="P7258">
        <f>1+SUMPRODUCT(Algo_Opt_Inputs!B67:AM67,Algo_Opt_Coefs!$B$11:$AM$11)</f>
        <v/>
      </c>
      <c r="Q7258">
        <f>MAX(I7258,MIN(J7258,P7258+H7258))</f>
        <v/>
      </c>
      <c r="R7258">
        <f>Q7258-L7258</f>
        <v/>
      </c>
    </row>
    <row r="7259">
      <c r="A7259" t="inlineStr">
        <is>
          <t>2021-04-26</t>
        </is>
      </c>
      <c r="B7259" t="inlineStr">
        <is>
          <t>11_P09</t>
        </is>
      </c>
      <c r="C7259" t="inlineStr">
        <is>
          <t>Dicey&lt;=0.75: Minimum DD</t>
        </is>
      </c>
      <c r="D7259" t="b">
        <v>0</v>
      </c>
      <c r="E7259" t="b">
        <v>0</v>
      </c>
      <c r="F7259" t="b">
        <v>0</v>
      </c>
      <c r="G7259" t="n">
        <v>1.062888956192494</v>
      </c>
      <c r="H7259" t="n">
        <v>0.1416124313383217</v>
      </c>
      <c r="I7259" t="n">
        <v>0.75</v>
      </c>
      <c r="J7259" t="n">
        <v>1.15</v>
      </c>
      <c r="K7259" t="n">
        <v>1.15</v>
      </c>
      <c r="L7259" t="n">
        <v>1.15</v>
      </c>
      <c r="M7259" t="n">
        <v>0</v>
      </c>
      <c r="N7259" t="inlineStr">
        <is>
          <t>ceiling</t>
        </is>
      </c>
      <c r="O7259" t="inlineStr">
        <is>
          <t>Optimized allocation/budget balancing; not a strong-edge label</t>
        </is>
      </c>
      <c r="P7259">
        <f>1+SUMPRODUCT(Algo_Opt_Inputs!B68:AM68,Algo_Opt_Coefs!$B$11:$AM$11)</f>
        <v/>
      </c>
      <c r="Q7259">
        <f>MAX(I7259,MIN(J7259,P7259+H7259))</f>
        <v/>
      </c>
      <c r="R7259">
        <f>Q7259-L7259</f>
        <v/>
      </c>
    </row>
    <row r="7260">
      <c r="A7260" t="inlineStr">
        <is>
          <t>2021-04-27</t>
        </is>
      </c>
      <c r="B7260" t="inlineStr">
        <is>
          <t>11_P09</t>
        </is>
      </c>
      <c r="C7260" t="inlineStr">
        <is>
          <t>Dicey&lt;=0.75: Minimum DD</t>
        </is>
      </c>
      <c r="D7260" t="b">
        <v>0</v>
      </c>
      <c r="E7260" t="b">
        <v>0</v>
      </c>
      <c r="F7260" t="b">
        <v>1</v>
      </c>
      <c r="G7260" t="n">
        <v>1.000053024620043</v>
      </c>
      <c r="H7260" t="n">
        <v>0.1416124313383217</v>
      </c>
      <c r="I7260" t="n">
        <v>0.75</v>
      </c>
      <c r="J7260" t="n">
        <v>1</v>
      </c>
      <c r="K7260" t="n">
        <v>1</v>
      </c>
      <c r="L7260" t="n">
        <v>1</v>
      </c>
      <c r="M7260" t="n">
        <v>0</v>
      </c>
      <c r="N7260" t="inlineStr">
        <is>
          <t>ceiling</t>
        </is>
      </c>
      <c r="O7260" t="inlineStr">
        <is>
          <t>Archived09:16 cap</t>
        </is>
      </c>
      <c r="P7260">
        <f>1+SUMPRODUCT(Algo_Opt_Inputs!B69:AM69,Algo_Opt_Coefs!$B$11:$AM$11)</f>
        <v/>
      </c>
      <c r="Q7260">
        <f>MAX(I7260,MIN(J7260,P7260+H7260))</f>
        <v/>
      </c>
      <c r="R7260">
        <f>Q7260-L7260</f>
        <v/>
      </c>
    </row>
    <row r="7261">
      <c r="A7261" t="inlineStr">
        <is>
          <t>2021-04-28</t>
        </is>
      </c>
      <c r="B7261" t="inlineStr">
        <is>
          <t>11_P09</t>
        </is>
      </c>
      <c r="C7261" t="inlineStr">
        <is>
          <t>Dicey&lt;=0.75: Minimum DD</t>
        </is>
      </c>
      <c r="D7261" t="b">
        <v>0</v>
      </c>
      <c r="E7261" t="b">
        <v>0</v>
      </c>
      <c r="F7261" t="b">
        <v>0</v>
      </c>
      <c r="G7261" t="n">
        <v>0.8513560757208679</v>
      </c>
      <c r="H7261" t="n">
        <v>0.1416124313383217</v>
      </c>
      <c r="I7261" t="n">
        <v>0.75</v>
      </c>
      <c r="J7261" t="n">
        <v>1.15</v>
      </c>
      <c r="K7261" t="n">
        <v>0.9929685070591896</v>
      </c>
      <c r="L7261" t="n">
        <v>0.9929685070591897</v>
      </c>
      <c r="M7261" t="n">
        <v>-1.110223024625157e-16</v>
      </c>
      <c r="N7261" t="inlineStr">
        <is>
          <t>interior</t>
        </is>
      </c>
      <c r="O7261" t="inlineStr">
        <is>
          <t>Optimized allocation/budget balancing; not a strong-edge label</t>
        </is>
      </c>
      <c r="P7261">
        <f>1+SUMPRODUCT(Algo_Opt_Inputs!B70:AM70,Algo_Opt_Coefs!$B$11:$AM$11)</f>
        <v/>
      </c>
      <c r="Q7261">
        <f>MAX(I7261,MIN(J7261,P7261+H7261))</f>
        <v/>
      </c>
      <c r="R7261">
        <f>Q7261-L7261</f>
        <v/>
      </c>
    </row>
    <row r="7262">
      <c r="A7262" t="inlineStr">
        <is>
          <t>2021-04-30</t>
        </is>
      </c>
      <c r="B7262" t="inlineStr">
        <is>
          <t>11_P09</t>
        </is>
      </c>
      <c r="C7262" t="inlineStr">
        <is>
          <t>Dicey&lt;=0.75: Minimum DD</t>
        </is>
      </c>
      <c r="D7262" t="b">
        <v>0</v>
      </c>
      <c r="E7262" t="b">
        <v>1</v>
      </c>
      <c r="F7262" t="b">
        <v>0</v>
      </c>
      <c r="G7262" t="n">
        <v>1.062362548911028</v>
      </c>
      <c r="H7262" t="n">
        <v>0.1416124313383217</v>
      </c>
      <c r="I7262" t="n">
        <v>0.75</v>
      </c>
      <c r="J7262" t="n">
        <v>1.15</v>
      </c>
      <c r="K7262" t="n">
        <v>1.15</v>
      </c>
      <c r="L7262" t="n">
        <v>1.15</v>
      </c>
      <c r="M7262" t="n">
        <v>0</v>
      </c>
      <c r="N7262" t="inlineStr">
        <is>
          <t>ceiling</t>
        </is>
      </c>
      <c r="O7262" t="inlineStr">
        <is>
          <t>Optimized allocation/budget balancing; not a strong-edge label</t>
        </is>
      </c>
      <c r="P7262">
        <f>1+SUMPRODUCT(Algo_Opt_Inputs!B71:AM71,Algo_Opt_Coefs!$B$11:$AM$11)</f>
        <v/>
      </c>
      <c r="Q7262">
        <f>MAX(I7262,MIN(J7262,P7262+H7262))</f>
        <v/>
      </c>
      <c r="R7262">
        <f>Q7262-L7262</f>
        <v/>
      </c>
    </row>
    <row r="7263">
      <c r="A7263" t="inlineStr">
        <is>
          <t>2021-05-05</t>
        </is>
      </c>
      <c r="B7263" t="inlineStr">
        <is>
          <t>11_P09</t>
        </is>
      </c>
      <c r="C7263" t="inlineStr">
        <is>
          <t>Dicey&lt;=0.75: Minimum DD</t>
        </is>
      </c>
      <c r="D7263" t="b">
        <v>0</v>
      </c>
      <c r="E7263" t="b">
        <v>0</v>
      </c>
      <c r="F7263" t="b">
        <v>1</v>
      </c>
      <c r="G7263" t="n">
        <v>0.9186475439195657</v>
      </c>
      <c r="H7263" t="n">
        <v>0.1416124313383217</v>
      </c>
      <c r="I7263" t="n">
        <v>0.75</v>
      </c>
      <c r="J7263" t="n">
        <v>1</v>
      </c>
      <c r="K7263" t="n">
        <v>1</v>
      </c>
      <c r="L7263" t="n">
        <v>1</v>
      </c>
      <c r="M7263" t="n">
        <v>0</v>
      </c>
      <c r="N7263" t="inlineStr">
        <is>
          <t>ceiling</t>
        </is>
      </c>
      <c r="O7263" t="inlineStr">
        <is>
          <t>Archived09:16 cap</t>
        </is>
      </c>
      <c r="P7263">
        <f>1+SUMPRODUCT(Algo_Opt_Inputs!B72:AM72,Algo_Opt_Coefs!$B$11:$AM$11)</f>
        <v/>
      </c>
      <c r="Q7263">
        <f>MAX(I7263,MIN(J7263,P7263+H7263))</f>
        <v/>
      </c>
      <c r="R7263">
        <f>Q7263-L7263</f>
        <v/>
      </c>
    </row>
    <row r="7264">
      <c r="A7264" t="inlineStr">
        <is>
          <t>2021-05-06</t>
        </is>
      </c>
      <c r="B7264" t="inlineStr">
        <is>
          <t>11_P09</t>
        </is>
      </c>
      <c r="C7264" t="inlineStr">
        <is>
          <t>Dicey&lt;=0.75: Minimum DD</t>
        </is>
      </c>
      <c r="D7264" t="b">
        <v>0</v>
      </c>
      <c r="E7264" t="b">
        <v>0</v>
      </c>
      <c r="F7264" t="b">
        <v>1</v>
      </c>
      <c r="G7264" t="n">
        <v>1.244235563132776</v>
      </c>
      <c r="H7264" t="n">
        <v>0.1416124313383217</v>
      </c>
      <c r="I7264" t="n">
        <v>0.75</v>
      </c>
      <c r="J7264" t="n">
        <v>1</v>
      </c>
      <c r="K7264" t="n">
        <v>1</v>
      </c>
      <c r="L7264" t="n">
        <v>1</v>
      </c>
      <c r="M7264" t="n">
        <v>0</v>
      </c>
      <c r="N7264" t="inlineStr">
        <is>
          <t>ceiling</t>
        </is>
      </c>
      <c r="O7264" t="inlineStr">
        <is>
          <t>Archived09:16 cap</t>
        </is>
      </c>
      <c r="P7264">
        <f>1+SUMPRODUCT(Algo_Opt_Inputs!B73:AM73,Algo_Opt_Coefs!$B$11:$AM$11)</f>
        <v/>
      </c>
      <c r="Q7264">
        <f>MAX(I7264,MIN(J7264,P7264+H7264))</f>
        <v/>
      </c>
      <c r="R7264">
        <f>Q7264-L7264</f>
        <v/>
      </c>
    </row>
    <row r="7265">
      <c r="A7265" t="inlineStr">
        <is>
          <t>2021-05-07</t>
        </is>
      </c>
      <c r="B7265" t="inlineStr">
        <is>
          <t>11_P09</t>
        </is>
      </c>
      <c r="C7265" t="inlineStr">
        <is>
          <t>Dicey&lt;=0.75: Minimum DD</t>
        </is>
      </c>
      <c r="D7265" t="b">
        <v>0</v>
      </c>
      <c r="E7265" t="b">
        <v>0</v>
      </c>
      <c r="F7265" t="b">
        <v>0</v>
      </c>
      <c r="G7265" t="n">
        <v>1.144455110321115</v>
      </c>
      <c r="H7265" t="n">
        <v>0.1416124313383217</v>
      </c>
      <c r="I7265" t="n">
        <v>0.75</v>
      </c>
      <c r="J7265" t="n">
        <v>1.15</v>
      </c>
      <c r="K7265" t="n">
        <v>1.15</v>
      </c>
      <c r="L7265" t="n">
        <v>1.15</v>
      </c>
      <c r="M7265" t="n">
        <v>0</v>
      </c>
      <c r="N7265" t="inlineStr">
        <is>
          <t>ceiling</t>
        </is>
      </c>
      <c r="O7265" t="inlineStr">
        <is>
          <t>Optimized allocation/budget balancing; not a strong-edge label</t>
        </is>
      </c>
      <c r="P7265">
        <f>1+SUMPRODUCT(Algo_Opt_Inputs!B74:AM74,Algo_Opt_Coefs!$B$11:$AM$11)</f>
        <v/>
      </c>
      <c r="Q7265">
        <f>MAX(I7265,MIN(J7265,P7265+H7265))</f>
        <v/>
      </c>
      <c r="R7265">
        <f>Q7265-L7265</f>
        <v/>
      </c>
    </row>
    <row r="7266">
      <c r="A7266" t="inlineStr">
        <is>
          <t>2021-05-10</t>
        </is>
      </c>
      <c r="B7266" t="inlineStr">
        <is>
          <t>11_P09</t>
        </is>
      </c>
      <c r="C7266" t="inlineStr">
        <is>
          <t>Dicey&lt;=0.75: Minimum DD</t>
        </is>
      </c>
      <c r="D7266" t="b">
        <v>0</v>
      </c>
      <c r="E7266" t="b">
        <v>0</v>
      </c>
      <c r="F7266" t="b">
        <v>0</v>
      </c>
      <c r="G7266" t="n">
        <v>1.215651153456699</v>
      </c>
      <c r="H7266" t="n">
        <v>0.1416124313383217</v>
      </c>
      <c r="I7266" t="n">
        <v>0.75</v>
      </c>
      <c r="J7266" t="n">
        <v>1.15</v>
      </c>
      <c r="K7266" t="n">
        <v>1.15</v>
      </c>
      <c r="L7266" t="n">
        <v>1.15</v>
      </c>
      <c r="M7266" t="n">
        <v>0</v>
      </c>
      <c r="N7266" t="inlineStr">
        <is>
          <t>ceiling</t>
        </is>
      </c>
      <c r="O7266" t="inlineStr">
        <is>
          <t>Optimized allocation/budget balancing; not a strong-edge label</t>
        </is>
      </c>
      <c r="P7266">
        <f>1+SUMPRODUCT(Algo_Opt_Inputs!B75:AM75,Algo_Opt_Coefs!$B$11:$AM$11)</f>
        <v/>
      </c>
      <c r="Q7266">
        <f>MAX(I7266,MIN(J7266,P7266+H7266))</f>
        <v/>
      </c>
      <c r="R7266">
        <f>Q7266-L7266</f>
        <v/>
      </c>
    </row>
    <row r="7267">
      <c r="A7267" t="inlineStr">
        <is>
          <t>2021-05-12</t>
        </is>
      </c>
      <c r="B7267" t="inlineStr">
        <is>
          <t>11_P09</t>
        </is>
      </c>
      <c r="C7267" t="inlineStr">
        <is>
          <t>Dicey&lt;=0.75: Minimum DD</t>
        </is>
      </c>
      <c r="D7267" t="b">
        <v>0</v>
      </c>
      <c r="E7267" t="b">
        <v>0</v>
      </c>
      <c r="F7267" t="b">
        <v>1</v>
      </c>
      <c r="G7267" t="n">
        <v>1.29752343822156</v>
      </c>
      <c r="H7267" t="n">
        <v>0.1416124313383217</v>
      </c>
      <c r="I7267" t="n">
        <v>0.75</v>
      </c>
      <c r="J7267" t="n">
        <v>1</v>
      </c>
      <c r="K7267" t="n">
        <v>1</v>
      </c>
      <c r="L7267" t="n">
        <v>1</v>
      </c>
      <c r="M7267" t="n">
        <v>0</v>
      </c>
      <c r="N7267" t="inlineStr">
        <is>
          <t>ceiling</t>
        </is>
      </c>
      <c r="O7267" t="inlineStr">
        <is>
          <t>Archived09:16 cap</t>
        </is>
      </c>
      <c r="P7267">
        <f>1+SUMPRODUCT(Algo_Opt_Inputs!B76:AM76,Algo_Opt_Coefs!$B$11:$AM$11)</f>
        <v/>
      </c>
      <c r="Q7267">
        <f>MAX(I7267,MIN(J7267,P7267+H7267))</f>
        <v/>
      </c>
      <c r="R7267">
        <f>Q7267-L7267</f>
        <v/>
      </c>
    </row>
    <row r="7268">
      <c r="A7268" t="inlineStr">
        <is>
          <t>2021-05-14</t>
        </is>
      </c>
      <c r="B7268" t="inlineStr">
        <is>
          <t>11_P09</t>
        </is>
      </c>
      <c r="C7268" t="inlineStr">
        <is>
          <t>Dicey&lt;=0.75: Minimum DD</t>
        </is>
      </c>
      <c r="D7268" t="b">
        <v>0</v>
      </c>
      <c r="E7268" t="b">
        <v>0</v>
      </c>
      <c r="F7268" t="b">
        <v>0</v>
      </c>
      <c r="G7268" t="n">
        <v>1.284835884452693</v>
      </c>
      <c r="H7268" t="n">
        <v>0.1416124313383217</v>
      </c>
      <c r="I7268" t="n">
        <v>0.75</v>
      </c>
      <c r="J7268" t="n">
        <v>1.15</v>
      </c>
      <c r="K7268" t="n">
        <v>1.15</v>
      </c>
      <c r="L7268" t="n">
        <v>1.15</v>
      </c>
      <c r="M7268" t="n">
        <v>0</v>
      </c>
      <c r="N7268" t="inlineStr">
        <is>
          <t>ceiling</t>
        </is>
      </c>
      <c r="O7268" t="inlineStr">
        <is>
          <t>Optimized allocation/budget balancing; not a strong-edge label</t>
        </is>
      </c>
      <c r="P7268">
        <f>1+SUMPRODUCT(Algo_Opt_Inputs!B77:AM77,Algo_Opt_Coefs!$B$11:$AM$11)</f>
        <v/>
      </c>
      <c r="Q7268">
        <f>MAX(I7268,MIN(J7268,P7268+H7268))</f>
        <v/>
      </c>
      <c r="R7268">
        <f>Q7268-L7268</f>
        <v/>
      </c>
    </row>
    <row r="7269">
      <c r="A7269" t="inlineStr">
        <is>
          <t>2021-05-19</t>
        </is>
      </c>
      <c r="B7269" t="inlineStr">
        <is>
          <t>11_P09</t>
        </is>
      </c>
      <c r="C7269" t="inlineStr">
        <is>
          <t>Dicey&lt;=0.75: Minimum DD</t>
        </is>
      </c>
      <c r="D7269" t="b">
        <v>0</v>
      </c>
      <c r="E7269" t="b">
        <v>0</v>
      </c>
      <c r="F7269" t="b">
        <v>0</v>
      </c>
      <c r="G7269" t="n">
        <v>1.293527823683899</v>
      </c>
      <c r="H7269" t="n">
        <v>0.1416124313383217</v>
      </c>
      <c r="I7269" t="n">
        <v>0.75</v>
      </c>
      <c r="J7269" t="n">
        <v>1.15</v>
      </c>
      <c r="K7269" t="n">
        <v>1.15</v>
      </c>
      <c r="L7269" t="n">
        <v>1.15</v>
      </c>
      <c r="M7269" t="n">
        <v>0</v>
      </c>
      <c r="N7269" t="inlineStr">
        <is>
          <t>ceiling</t>
        </is>
      </c>
      <c r="O7269" t="inlineStr">
        <is>
          <t>Optimized allocation/budget balancing; not a strong-edge label</t>
        </is>
      </c>
      <c r="P7269">
        <f>1+SUMPRODUCT(Algo_Opt_Inputs!B78:AM78,Algo_Opt_Coefs!$B$11:$AM$11)</f>
        <v/>
      </c>
      <c r="Q7269">
        <f>MAX(I7269,MIN(J7269,P7269+H7269))</f>
        <v/>
      </c>
      <c r="R7269">
        <f>Q7269-L7269</f>
        <v/>
      </c>
    </row>
    <row r="7270">
      <c r="A7270" t="inlineStr">
        <is>
          <t>2021-05-20</t>
        </is>
      </c>
      <c r="B7270" t="inlineStr">
        <is>
          <t>11_P09</t>
        </is>
      </c>
      <c r="C7270" t="inlineStr">
        <is>
          <t>Dicey&lt;=0.75: Minimum DD</t>
        </is>
      </c>
      <c r="D7270" t="b">
        <v>0</v>
      </c>
      <c r="E7270" t="b">
        <v>0</v>
      </c>
      <c r="F7270" t="b">
        <v>0</v>
      </c>
      <c r="G7270" t="n">
        <v>1.428441201119897</v>
      </c>
      <c r="H7270" t="n">
        <v>0.1416124313383217</v>
      </c>
      <c r="I7270" t="n">
        <v>0.75</v>
      </c>
      <c r="J7270" t="n">
        <v>1.15</v>
      </c>
      <c r="K7270" t="n">
        <v>1.15</v>
      </c>
      <c r="L7270" t="n">
        <v>1.15</v>
      </c>
      <c r="M7270" t="n">
        <v>0</v>
      </c>
      <c r="N7270" t="inlineStr">
        <is>
          <t>ceiling</t>
        </is>
      </c>
      <c r="O7270" t="inlineStr">
        <is>
          <t>Optimized allocation/budget balancing; not a strong-edge label</t>
        </is>
      </c>
      <c r="P7270">
        <f>1+SUMPRODUCT(Algo_Opt_Inputs!B79:AM79,Algo_Opt_Coefs!$B$11:$AM$11)</f>
        <v/>
      </c>
      <c r="Q7270">
        <f>MAX(I7270,MIN(J7270,P7270+H7270))</f>
        <v/>
      </c>
      <c r="R7270">
        <f>Q7270-L7270</f>
        <v/>
      </c>
    </row>
    <row r="7271">
      <c r="A7271" t="inlineStr">
        <is>
          <t>2021-05-24</t>
        </is>
      </c>
      <c r="B7271" t="inlineStr">
        <is>
          <t>11_P09</t>
        </is>
      </c>
      <c r="C7271" t="inlineStr">
        <is>
          <t>Dicey&lt;=0.75: Minimum DD</t>
        </is>
      </c>
      <c r="D7271" t="b">
        <v>0</v>
      </c>
      <c r="E7271" t="b">
        <v>0</v>
      </c>
      <c r="F7271" t="b">
        <v>0</v>
      </c>
      <c r="G7271" t="n">
        <v>1.241653969494535</v>
      </c>
      <c r="H7271" t="n">
        <v>0.1416124313383217</v>
      </c>
      <c r="I7271" t="n">
        <v>0.75</v>
      </c>
      <c r="J7271" t="n">
        <v>1.15</v>
      </c>
      <c r="K7271" t="n">
        <v>1.15</v>
      </c>
      <c r="L7271" t="n">
        <v>1.15</v>
      </c>
      <c r="M7271" t="n">
        <v>0</v>
      </c>
      <c r="N7271" t="inlineStr">
        <is>
          <t>ceiling</t>
        </is>
      </c>
      <c r="O7271" t="inlineStr">
        <is>
          <t>Optimized allocation/budget balancing; not a strong-edge label</t>
        </is>
      </c>
      <c r="P7271">
        <f>1+SUMPRODUCT(Algo_Opt_Inputs!B80:AM80,Algo_Opt_Coefs!$B$11:$AM$11)</f>
        <v/>
      </c>
      <c r="Q7271">
        <f>MAX(I7271,MIN(J7271,P7271+H7271))</f>
        <v/>
      </c>
      <c r="R7271">
        <f>Q7271-L7271</f>
        <v/>
      </c>
    </row>
    <row r="7272">
      <c r="A7272" t="inlineStr">
        <is>
          <t>2021-05-26</t>
        </is>
      </c>
      <c r="B7272" t="inlineStr">
        <is>
          <t>11_P09</t>
        </is>
      </c>
      <c r="C7272" t="inlineStr">
        <is>
          <t>Dicey&lt;=0.75: Minimum DD</t>
        </is>
      </c>
      <c r="D7272" t="b">
        <v>1</v>
      </c>
      <c r="E7272" t="b">
        <v>0</v>
      </c>
      <c r="F7272" t="b">
        <v>0</v>
      </c>
      <c r="G7272" t="n">
        <v>0.848192863794364</v>
      </c>
      <c r="H7272" t="n">
        <v>0.1416124313383217</v>
      </c>
      <c r="I7272" t="n">
        <v>0.75</v>
      </c>
      <c r="J7272" t="n">
        <v>0.75</v>
      </c>
      <c r="K7272" t="n">
        <v>0.75</v>
      </c>
      <c r="L7272" t="n">
        <v>0.75</v>
      </c>
      <c r="M7272" t="n">
        <v>0</v>
      </c>
      <c r="N7272" t="inlineStr">
        <is>
          <t>ceiling</t>
        </is>
      </c>
      <c r="O7272" t="inlineStr">
        <is>
          <t>Mandatory dicey upper bound</t>
        </is>
      </c>
      <c r="P7272">
        <f>1+SUMPRODUCT(Algo_Opt_Inputs!B81:AM81,Algo_Opt_Coefs!$B$11:$AM$11)</f>
        <v/>
      </c>
      <c r="Q7272">
        <f>MAX(I7272,MIN(J7272,P7272+H7272))</f>
        <v/>
      </c>
      <c r="R7272">
        <f>Q7272-L7272</f>
        <v/>
      </c>
    </row>
    <row r="7273">
      <c r="A7273" t="inlineStr">
        <is>
          <t>2021-05-27</t>
        </is>
      </c>
      <c r="B7273" t="inlineStr">
        <is>
          <t>11_P09</t>
        </is>
      </c>
      <c r="C7273" t="inlineStr">
        <is>
          <t>Dicey&lt;=0.75: Minimum DD</t>
        </is>
      </c>
      <c r="D7273" t="b">
        <v>0</v>
      </c>
      <c r="E7273" t="b">
        <v>0</v>
      </c>
      <c r="F7273" t="b">
        <v>1</v>
      </c>
      <c r="G7273" t="n">
        <v>1.005110170158818</v>
      </c>
      <c r="H7273" t="n">
        <v>0.1416124313383217</v>
      </c>
      <c r="I7273" t="n">
        <v>0.75</v>
      </c>
      <c r="J7273" t="n">
        <v>1</v>
      </c>
      <c r="K7273" t="n">
        <v>1</v>
      </c>
      <c r="L7273" t="n">
        <v>1</v>
      </c>
      <c r="M7273" t="n">
        <v>0</v>
      </c>
      <c r="N7273" t="inlineStr">
        <is>
          <t>ceiling</t>
        </is>
      </c>
      <c r="O7273" t="inlineStr">
        <is>
          <t>Archived09:16 cap</t>
        </is>
      </c>
      <c r="P7273">
        <f>1+SUMPRODUCT(Algo_Opt_Inputs!B82:AM82,Algo_Opt_Coefs!$B$11:$AM$11)</f>
        <v/>
      </c>
      <c r="Q7273">
        <f>MAX(I7273,MIN(J7273,P7273+H7273))</f>
        <v/>
      </c>
      <c r="R7273">
        <f>Q7273-L7273</f>
        <v/>
      </c>
    </row>
    <row r="7274">
      <c r="A7274" t="inlineStr">
        <is>
          <t>2021-05-28</t>
        </is>
      </c>
      <c r="B7274" t="inlineStr">
        <is>
          <t>11_P09</t>
        </is>
      </c>
      <c r="C7274" t="inlineStr">
        <is>
          <t>Dicey&lt;=0.75: Minimum DD</t>
        </is>
      </c>
      <c r="D7274" t="b">
        <v>0</v>
      </c>
      <c r="E7274" t="b">
        <v>0</v>
      </c>
      <c r="F7274" t="b">
        <v>0</v>
      </c>
      <c r="G7274" t="n">
        <v>1.126646984974224</v>
      </c>
      <c r="H7274" t="n">
        <v>0.1416124313383217</v>
      </c>
      <c r="I7274" t="n">
        <v>0.75</v>
      </c>
      <c r="J7274" t="n">
        <v>1.15</v>
      </c>
      <c r="K7274" t="n">
        <v>1.15</v>
      </c>
      <c r="L7274" t="n">
        <v>1.15</v>
      </c>
      <c r="M7274" t="n">
        <v>0</v>
      </c>
      <c r="N7274" t="inlineStr">
        <is>
          <t>ceiling</t>
        </is>
      </c>
      <c r="O7274" t="inlineStr">
        <is>
          <t>Optimized allocation/budget balancing; not a strong-edge label</t>
        </is>
      </c>
      <c r="P7274">
        <f>1+SUMPRODUCT(Algo_Opt_Inputs!B83:AM83,Algo_Opt_Coefs!$B$11:$AM$11)</f>
        <v/>
      </c>
      <c r="Q7274">
        <f>MAX(I7274,MIN(J7274,P7274+H7274))</f>
        <v/>
      </c>
      <c r="R7274">
        <f>Q7274-L7274</f>
        <v/>
      </c>
    </row>
    <row r="7275">
      <c r="A7275" t="inlineStr">
        <is>
          <t>2021-06-01</t>
        </is>
      </c>
      <c r="B7275" t="inlineStr">
        <is>
          <t>11_P09</t>
        </is>
      </c>
      <c r="C7275" t="inlineStr">
        <is>
          <t>Dicey&lt;=0.75: Minimum DD</t>
        </is>
      </c>
      <c r="D7275" t="b">
        <v>0</v>
      </c>
      <c r="E7275" t="b">
        <v>0</v>
      </c>
      <c r="F7275" t="b">
        <v>0</v>
      </c>
      <c r="G7275" t="n">
        <v>1.17859244495012</v>
      </c>
      <c r="H7275" t="n">
        <v>0.1416124313383217</v>
      </c>
      <c r="I7275" t="n">
        <v>0.75</v>
      </c>
      <c r="J7275" t="n">
        <v>1.15</v>
      </c>
      <c r="K7275" t="n">
        <v>1.15</v>
      </c>
      <c r="L7275" t="n">
        <v>1.15</v>
      </c>
      <c r="M7275" t="n">
        <v>0</v>
      </c>
      <c r="N7275" t="inlineStr">
        <is>
          <t>ceiling</t>
        </is>
      </c>
      <c r="O7275" t="inlineStr">
        <is>
          <t>Optimized allocation/budget balancing; not a strong-edge label</t>
        </is>
      </c>
      <c r="P7275">
        <f>1+SUMPRODUCT(Algo_Opt_Inputs!B84:AM84,Algo_Opt_Coefs!$B$11:$AM$11)</f>
        <v/>
      </c>
      <c r="Q7275">
        <f>MAX(I7275,MIN(J7275,P7275+H7275))</f>
        <v/>
      </c>
      <c r="R7275">
        <f>Q7275-L7275</f>
        <v/>
      </c>
    </row>
    <row r="7276">
      <c r="A7276" t="inlineStr">
        <is>
          <t>2021-06-02</t>
        </is>
      </c>
      <c r="B7276" t="inlineStr">
        <is>
          <t>11_P09</t>
        </is>
      </c>
      <c r="C7276" t="inlineStr">
        <is>
          <t>Dicey&lt;=0.75: Minimum DD</t>
        </is>
      </c>
      <c r="D7276" t="b">
        <v>0</v>
      </c>
      <c r="E7276" t="b">
        <v>0</v>
      </c>
      <c r="F7276" t="b">
        <v>0</v>
      </c>
      <c r="G7276" t="n">
        <v>1.114092885277985</v>
      </c>
      <c r="H7276" t="n">
        <v>0.1416124313383217</v>
      </c>
      <c r="I7276" t="n">
        <v>0.75</v>
      </c>
      <c r="J7276" t="n">
        <v>1.15</v>
      </c>
      <c r="K7276" t="n">
        <v>1.15</v>
      </c>
      <c r="L7276" t="n">
        <v>1.15</v>
      </c>
      <c r="M7276" t="n">
        <v>0</v>
      </c>
      <c r="N7276" t="inlineStr">
        <is>
          <t>ceiling</t>
        </is>
      </c>
      <c r="O7276" t="inlineStr">
        <is>
          <t>Optimized allocation/budget balancing; not a strong-edge label</t>
        </is>
      </c>
      <c r="P7276">
        <f>1+SUMPRODUCT(Algo_Opt_Inputs!B85:AM85,Algo_Opt_Coefs!$B$11:$AM$11)</f>
        <v/>
      </c>
      <c r="Q7276">
        <f>MAX(I7276,MIN(J7276,P7276+H7276))</f>
        <v/>
      </c>
      <c r="R7276">
        <f>Q7276-L7276</f>
        <v/>
      </c>
    </row>
    <row r="7277">
      <c r="A7277" t="inlineStr">
        <is>
          <t>2021-06-03</t>
        </is>
      </c>
      <c r="B7277" t="inlineStr">
        <is>
          <t>11_P09</t>
        </is>
      </c>
      <c r="C7277" t="inlineStr">
        <is>
          <t>Dicey&lt;=0.75: Minimum DD</t>
        </is>
      </c>
      <c r="D7277" t="b">
        <v>1</v>
      </c>
      <c r="E7277" t="b">
        <v>0</v>
      </c>
      <c r="F7277" t="b">
        <v>0</v>
      </c>
      <c r="G7277" t="n">
        <v>0.8910966409099178</v>
      </c>
      <c r="H7277" t="n">
        <v>0.1416124313383217</v>
      </c>
      <c r="I7277" t="n">
        <v>0.75</v>
      </c>
      <c r="J7277" t="n">
        <v>0.75</v>
      </c>
      <c r="K7277" t="n">
        <v>0.75</v>
      </c>
      <c r="L7277" t="n">
        <v>0.75</v>
      </c>
      <c r="M7277" t="n">
        <v>0</v>
      </c>
      <c r="N7277" t="inlineStr">
        <is>
          <t>ceiling</t>
        </is>
      </c>
      <c r="O7277" t="inlineStr">
        <is>
          <t>Mandatory dicey upper bound</t>
        </is>
      </c>
      <c r="P7277">
        <f>1+SUMPRODUCT(Algo_Opt_Inputs!B86:AM86,Algo_Opt_Coefs!$B$11:$AM$11)</f>
        <v/>
      </c>
      <c r="Q7277">
        <f>MAX(I7277,MIN(J7277,P7277+H7277))</f>
        <v/>
      </c>
      <c r="R7277">
        <f>Q7277-L7277</f>
        <v/>
      </c>
    </row>
    <row r="7278">
      <c r="A7278" t="inlineStr">
        <is>
          <t>2021-06-04</t>
        </is>
      </c>
      <c r="B7278" t="inlineStr">
        <is>
          <t>11_P09</t>
        </is>
      </c>
      <c r="C7278" t="inlineStr">
        <is>
          <t>Dicey&lt;=0.75: Minimum DD</t>
        </is>
      </c>
      <c r="D7278" t="b">
        <v>0</v>
      </c>
      <c r="E7278" t="b">
        <v>0</v>
      </c>
      <c r="F7278" t="b">
        <v>1</v>
      </c>
      <c r="G7278" t="n">
        <v>1.143715004639812</v>
      </c>
      <c r="H7278" t="n">
        <v>0.1416124313383217</v>
      </c>
      <c r="I7278" t="n">
        <v>0.75</v>
      </c>
      <c r="J7278" t="n">
        <v>1</v>
      </c>
      <c r="K7278" t="n">
        <v>1</v>
      </c>
      <c r="L7278" t="n">
        <v>1</v>
      </c>
      <c r="M7278" t="n">
        <v>0</v>
      </c>
      <c r="N7278" t="inlineStr">
        <is>
          <t>ceiling</t>
        </is>
      </c>
      <c r="O7278" t="inlineStr">
        <is>
          <t>Archived09:16 cap</t>
        </is>
      </c>
      <c r="P7278">
        <f>1+SUMPRODUCT(Algo_Opt_Inputs!B87:AM87,Algo_Opt_Coefs!$B$11:$AM$11)</f>
        <v/>
      </c>
      <c r="Q7278">
        <f>MAX(I7278,MIN(J7278,P7278+H7278))</f>
        <v/>
      </c>
      <c r="R7278">
        <f>Q7278-L7278</f>
        <v/>
      </c>
    </row>
    <row r="7279">
      <c r="A7279" t="inlineStr">
        <is>
          <t>2021-06-07</t>
        </is>
      </c>
      <c r="B7279" t="inlineStr">
        <is>
          <t>11_P09</t>
        </is>
      </c>
      <c r="C7279" t="inlineStr">
        <is>
          <t>Dicey&lt;=0.75: Minimum DD</t>
        </is>
      </c>
      <c r="D7279" t="b">
        <v>1</v>
      </c>
      <c r="E7279" t="b">
        <v>0</v>
      </c>
      <c r="F7279" t="b">
        <v>0</v>
      </c>
      <c r="G7279" t="n">
        <v>1.332021220756476</v>
      </c>
      <c r="H7279" t="n">
        <v>0.1416124313383217</v>
      </c>
      <c r="I7279" t="n">
        <v>0.75</v>
      </c>
      <c r="J7279" t="n">
        <v>0.75</v>
      </c>
      <c r="K7279" t="n">
        <v>0.75</v>
      </c>
      <c r="L7279" t="n">
        <v>0.75</v>
      </c>
      <c r="M7279" t="n">
        <v>0</v>
      </c>
      <c r="N7279" t="inlineStr">
        <is>
          <t>ceiling</t>
        </is>
      </c>
      <c r="O7279" t="inlineStr">
        <is>
          <t>Mandatory dicey upper bound</t>
        </is>
      </c>
      <c r="P7279">
        <f>1+SUMPRODUCT(Algo_Opt_Inputs!B88:AM88,Algo_Opt_Coefs!$B$11:$AM$11)</f>
        <v/>
      </c>
      <c r="Q7279">
        <f>MAX(I7279,MIN(J7279,P7279+H7279))</f>
        <v/>
      </c>
      <c r="R7279">
        <f>Q7279-L7279</f>
        <v/>
      </c>
    </row>
    <row r="7280">
      <c r="A7280" t="inlineStr">
        <is>
          <t>2021-06-08</t>
        </is>
      </c>
      <c r="B7280" t="inlineStr">
        <is>
          <t>11_P09</t>
        </is>
      </c>
      <c r="C7280" t="inlineStr">
        <is>
          <t>Dicey&lt;=0.75: Minimum DD</t>
        </is>
      </c>
      <c r="D7280" t="b">
        <v>0</v>
      </c>
      <c r="E7280" t="b">
        <v>0</v>
      </c>
      <c r="F7280" t="b">
        <v>0</v>
      </c>
      <c r="G7280" t="n">
        <v>1.191801584191877</v>
      </c>
      <c r="H7280" t="n">
        <v>0.1416124313383217</v>
      </c>
      <c r="I7280" t="n">
        <v>0.75</v>
      </c>
      <c r="J7280" t="n">
        <v>1.15</v>
      </c>
      <c r="K7280" t="n">
        <v>1.15</v>
      </c>
      <c r="L7280" t="n">
        <v>1.15</v>
      </c>
      <c r="M7280" t="n">
        <v>0</v>
      </c>
      <c r="N7280" t="inlineStr">
        <is>
          <t>ceiling</t>
        </is>
      </c>
      <c r="O7280" t="inlineStr">
        <is>
          <t>Optimized allocation/budget balancing; not a strong-edge label</t>
        </is>
      </c>
      <c r="P7280">
        <f>1+SUMPRODUCT(Algo_Opt_Inputs!B89:AM89,Algo_Opt_Coefs!$B$11:$AM$11)</f>
        <v/>
      </c>
      <c r="Q7280">
        <f>MAX(I7280,MIN(J7280,P7280+H7280))</f>
        <v/>
      </c>
      <c r="R7280">
        <f>Q7280-L7280</f>
        <v/>
      </c>
    </row>
    <row r="7281">
      <c r="A7281" t="inlineStr">
        <is>
          <t>2021-06-09</t>
        </is>
      </c>
      <c r="B7281" t="inlineStr">
        <is>
          <t>11_P09</t>
        </is>
      </c>
      <c r="C7281" t="inlineStr">
        <is>
          <t>Dicey&lt;=0.75: Minimum DD</t>
        </is>
      </c>
      <c r="D7281" t="b">
        <v>0</v>
      </c>
      <c r="E7281" t="b">
        <v>0</v>
      </c>
      <c r="F7281" t="b">
        <v>0</v>
      </c>
      <c r="G7281" t="n">
        <v>1.127304376686677</v>
      </c>
      <c r="H7281" t="n">
        <v>0.1416124313383217</v>
      </c>
      <c r="I7281" t="n">
        <v>0.75</v>
      </c>
      <c r="J7281" t="n">
        <v>1.15</v>
      </c>
      <c r="K7281" t="n">
        <v>1.15</v>
      </c>
      <c r="L7281" t="n">
        <v>1.15</v>
      </c>
      <c r="M7281" t="n">
        <v>0</v>
      </c>
      <c r="N7281" t="inlineStr">
        <is>
          <t>ceiling</t>
        </is>
      </c>
      <c r="O7281" t="inlineStr">
        <is>
          <t>Optimized allocation/budget balancing; not a strong-edge label</t>
        </is>
      </c>
      <c r="P7281">
        <f>1+SUMPRODUCT(Algo_Opt_Inputs!B90:AM90,Algo_Opt_Coefs!$B$11:$AM$11)</f>
        <v/>
      </c>
      <c r="Q7281">
        <f>MAX(I7281,MIN(J7281,P7281+H7281))</f>
        <v/>
      </c>
      <c r="R7281">
        <f>Q7281-L7281</f>
        <v/>
      </c>
    </row>
    <row r="7282">
      <c r="A7282" t="inlineStr">
        <is>
          <t>2021-06-10</t>
        </is>
      </c>
      <c r="B7282" t="inlineStr">
        <is>
          <t>11_P09</t>
        </is>
      </c>
      <c r="C7282" t="inlineStr">
        <is>
          <t>Dicey&lt;=0.75: Minimum DD</t>
        </is>
      </c>
      <c r="D7282" t="b">
        <v>0</v>
      </c>
      <c r="E7282" t="b">
        <v>0</v>
      </c>
      <c r="F7282" t="b">
        <v>0</v>
      </c>
      <c r="G7282" t="n">
        <v>1.273827521884115</v>
      </c>
      <c r="H7282" t="n">
        <v>0.1416124313383217</v>
      </c>
      <c r="I7282" t="n">
        <v>0.75</v>
      </c>
      <c r="J7282" t="n">
        <v>1.15</v>
      </c>
      <c r="K7282" t="n">
        <v>1.15</v>
      </c>
      <c r="L7282" t="n">
        <v>1.15</v>
      </c>
      <c r="M7282" t="n">
        <v>0</v>
      </c>
      <c r="N7282" t="inlineStr">
        <is>
          <t>ceiling</t>
        </is>
      </c>
      <c r="O7282" t="inlineStr">
        <is>
          <t>Optimized allocation/budget balancing; not a strong-edge label</t>
        </is>
      </c>
      <c r="P7282">
        <f>1+SUMPRODUCT(Algo_Opt_Inputs!B91:AM91,Algo_Opt_Coefs!$B$11:$AM$11)</f>
        <v/>
      </c>
      <c r="Q7282">
        <f>MAX(I7282,MIN(J7282,P7282+H7282))</f>
        <v/>
      </c>
      <c r="R7282">
        <f>Q7282-L7282</f>
        <v/>
      </c>
    </row>
    <row r="7283">
      <c r="A7283" t="inlineStr">
        <is>
          <t>2021-06-11</t>
        </is>
      </c>
      <c r="B7283" t="inlineStr">
        <is>
          <t>11_P09</t>
        </is>
      </c>
      <c r="C7283" t="inlineStr">
        <is>
          <t>Dicey&lt;=0.75: Minimum DD</t>
        </is>
      </c>
      <c r="D7283" t="b">
        <v>0</v>
      </c>
      <c r="E7283" t="b">
        <v>0</v>
      </c>
      <c r="F7283" t="b">
        <v>0</v>
      </c>
      <c r="G7283" t="n">
        <v>1.253396480695037</v>
      </c>
      <c r="H7283" t="n">
        <v>0.1416124313383217</v>
      </c>
      <c r="I7283" t="n">
        <v>0.75</v>
      </c>
      <c r="J7283" t="n">
        <v>1.15</v>
      </c>
      <c r="K7283" t="n">
        <v>1.15</v>
      </c>
      <c r="L7283" t="n">
        <v>1.15</v>
      </c>
      <c r="M7283" t="n">
        <v>0</v>
      </c>
      <c r="N7283" t="inlineStr">
        <is>
          <t>ceiling</t>
        </is>
      </c>
      <c r="O7283" t="inlineStr">
        <is>
          <t>Optimized allocation/budget balancing; not a strong-edge label</t>
        </is>
      </c>
      <c r="P7283">
        <f>1+SUMPRODUCT(Algo_Opt_Inputs!B92:AM92,Algo_Opt_Coefs!$B$11:$AM$11)</f>
        <v/>
      </c>
      <c r="Q7283">
        <f>MAX(I7283,MIN(J7283,P7283+H7283))</f>
        <v/>
      </c>
      <c r="R7283">
        <f>Q7283-L7283</f>
        <v/>
      </c>
    </row>
    <row r="7284">
      <c r="A7284" t="inlineStr">
        <is>
          <t>2021-06-14</t>
        </is>
      </c>
      <c r="B7284" t="inlineStr">
        <is>
          <t>11_P09</t>
        </is>
      </c>
      <c r="C7284" t="inlineStr">
        <is>
          <t>Dicey&lt;=0.75: Minimum DD</t>
        </is>
      </c>
      <c r="D7284" t="b">
        <v>0</v>
      </c>
      <c r="E7284" t="b">
        <v>0</v>
      </c>
      <c r="F7284" t="b">
        <v>0</v>
      </c>
      <c r="G7284" t="n">
        <v>0.9111330846742342</v>
      </c>
      <c r="H7284" t="n">
        <v>0.1416124313383217</v>
      </c>
      <c r="I7284" t="n">
        <v>0.75</v>
      </c>
      <c r="J7284" t="n">
        <v>1.15</v>
      </c>
      <c r="K7284" t="n">
        <v>1.052745516012556</v>
      </c>
      <c r="L7284" t="n">
        <v>1.052745516012556</v>
      </c>
      <c r="M7284" t="n">
        <v>-2.220446049250313e-16</v>
      </c>
      <c r="N7284" t="inlineStr">
        <is>
          <t>interior</t>
        </is>
      </c>
      <c r="O7284" t="inlineStr">
        <is>
          <t>Optimized allocation/budget balancing; not a strong-edge label</t>
        </is>
      </c>
      <c r="P7284">
        <f>1+SUMPRODUCT(Algo_Opt_Inputs!B93:AM93,Algo_Opt_Coefs!$B$11:$AM$11)</f>
        <v/>
      </c>
      <c r="Q7284">
        <f>MAX(I7284,MIN(J7284,P7284+H7284))</f>
        <v/>
      </c>
      <c r="R7284">
        <f>Q7284-L7284</f>
        <v/>
      </c>
    </row>
    <row r="7285">
      <c r="A7285" t="inlineStr">
        <is>
          <t>2021-06-15</t>
        </is>
      </c>
      <c r="B7285" t="inlineStr">
        <is>
          <t>11_P09</t>
        </is>
      </c>
      <c r="C7285" t="inlineStr">
        <is>
          <t>Dicey&lt;=0.75: Minimum DD</t>
        </is>
      </c>
      <c r="D7285" t="b">
        <v>0</v>
      </c>
      <c r="E7285" t="b">
        <v>0</v>
      </c>
      <c r="F7285" t="b">
        <v>0</v>
      </c>
      <c r="G7285" t="n">
        <v>1.428822634655838</v>
      </c>
      <c r="H7285" t="n">
        <v>0.1416124313383217</v>
      </c>
      <c r="I7285" t="n">
        <v>0.75</v>
      </c>
      <c r="J7285" t="n">
        <v>1.15</v>
      </c>
      <c r="K7285" t="n">
        <v>1.15</v>
      </c>
      <c r="L7285" t="n">
        <v>1.15</v>
      </c>
      <c r="M7285" t="n">
        <v>0</v>
      </c>
      <c r="N7285" t="inlineStr">
        <is>
          <t>ceiling</t>
        </is>
      </c>
      <c r="O7285" t="inlineStr">
        <is>
          <t>Optimized allocation/budget balancing; not a strong-edge label</t>
        </is>
      </c>
      <c r="P7285">
        <f>1+SUMPRODUCT(Algo_Opt_Inputs!B94:AM94,Algo_Opt_Coefs!$B$11:$AM$11)</f>
        <v/>
      </c>
      <c r="Q7285">
        <f>MAX(I7285,MIN(J7285,P7285+H7285))</f>
        <v/>
      </c>
      <c r="R7285">
        <f>Q7285-L7285</f>
        <v/>
      </c>
    </row>
    <row r="7286">
      <c r="A7286" t="inlineStr">
        <is>
          <t>2021-06-16</t>
        </is>
      </c>
      <c r="B7286" t="inlineStr">
        <is>
          <t>11_P09</t>
        </is>
      </c>
      <c r="C7286" t="inlineStr">
        <is>
          <t>Dicey&lt;=0.75: Minimum DD</t>
        </is>
      </c>
      <c r="D7286" t="b">
        <v>1</v>
      </c>
      <c r="E7286" t="b">
        <v>0</v>
      </c>
      <c r="F7286" t="b">
        <v>0</v>
      </c>
      <c r="G7286" t="n">
        <v>0.9839654279058656</v>
      </c>
      <c r="H7286" t="n">
        <v>0.1416124313383217</v>
      </c>
      <c r="I7286" t="n">
        <v>0.75</v>
      </c>
      <c r="J7286" t="n">
        <v>0.75</v>
      </c>
      <c r="K7286" t="n">
        <v>0.75</v>
      </c>
      <c r="L7286" t="n">
        <v>0.75</v>
      </c>
      <c r="M7286" t="n">
        <v>0</v>
      </c>
      <c r="N7286" t="inlineStr">
        <is>
          <t>ceiling</t>
        </is>
      </c>
      <c r="O7286" t="inlineStr">
        <is>
          <t>Mandatory dicey upper bound</t>
        </is>
      </c>
      <c r="P7286">
        <f>1+SUMPRODUCT(Algo_Opt_Inputs!B95:AM95,Algo_Opt_Coefs!$B$11:$AM$11)</f>
        <v/>
      </c>
      <c r="Q7286">
        <f>MAX(I7286,MIN(J7286,P7286+H7286))</f>
        <v/>
      </c>
      <c r="R7286">
        <f>Q7286-L7286</f>
        <v/>
      </c>
    </row>
    <row r="7287">
      <c r="A7287" t="inlineStr">
        <is>
          <t>2021-06-17</t>
        </is>
      </c>
      <c r="B7287" t="inlineStr">
        <is>
          <t>11_P09</t>
        </is>
      </c>
      <c r="C7287" t="inlineStr">
        <is>
          <t>Dicey&lt;=0.75: Minimum DD</t>
        </is>
      </c>
      <c r="D7287" t="b">
        <v>0</v>
      </c>
      <c r="E7287" t="b">
        <v>0</v>
      </c>
      <c r="F7287" t="b">
        <v>0</v>
      </c>
      <c r="G7287" t="n">
        <v>1.13485232961039</v>
      </c>
      <c r="H7287" t="n">
        <v>0.1416124313383217</v>
      </c>
      <c r="I7287" t="n">
        <v>0.75</v>
      </c>
      <c r="J7287" t="n">
        <v>1.15</v>
      </c>
      <c r="K7287" t="n">
        <v>1.15</v>
      </c>
      <c r="L7287" t="n">
        <v>1.15</v>
      </c>
      <c r="M7287" t="n">
        <v>0</v>
      </c>
      <c r="N7287" t="inlineStr">
        <is>
          <t>ceiling</t>
        </is>
      </c>
      <c r="O7287" t="inlineStr">
        <is>
          <t>Optimized allocation/budget balancing; not a strong-edge label</t>
        </is>
      </c>
      <c r="P7287">
        <f>1+SUMPRODUCT(Algo_Opt_Inputs!B96:AM96,Algo_Opt_Coefs!$B$11:$AM$11)</f>
        <v/>
      </c>
      <c r="Q7287">
        <f>MAX(I7287,MIN(J7287,P7287+H7287))</f>
        <v/>
      </c>
      <c r="R7287">
        <f>Q7287-L7287</f>
        <v/>
      </c>
    </row>
    <row r="7288">
      <c r="A7288" t="inlineStr">
        <is>
          <t>2021-06-18</t>
        </is>
      </c>
      <c r="B7288" t="inlineStr">
        <is>
          <t>11_P09</t>
        </is>
      </c>
      <c r="C7288" t="inlineStr">
        <is>
          <t>Dicey&lt;=0.75: Minimum DD</t>
        </is>
      </c>
      <c r="D7288" t="b">
        <v>1</v>
      </c>
      <c r="E7288" t="b">
        <v>0</v>
      </c>
      <c r="F7288" t="b">
        <v>0</v>
      </c>
      <c r="G7288" t="n">
        <v>0.8299987177882749</v>
      </c>
      <c r="H7288" t="n">
        <v>0.1416124313383217</v>
      </c>
      <c r="I7288" t="n">
        <v>0.75</v>
      </c>
      <c r="J7288" t="n">
        <v>0.75</v>
      </c>
      <c r="K7288" t="n">
        <v>0.75</v>
      </c>
      <c r="L7288" t="n">
        <v>0.75</v>
      </c>
      <c r="M7288" t="n">
        <v>0</v>
      </c>
      <c r="N7288" t="inlineStr">
        <is>
          <t>ceiling</t>
        </is>
      </c>
      <c r="O7288" t="inlineStr">
        <is>
          <t>Mandatory dicey upper bound</t>
        </is>
      </c>
      <c r="P7288">
        <f>1+SUMPRODUCT(Algo_Opt_Inputs!B97:AM97,Algo_Opt_Coefs!$B$11:$AM$11)</f>
        <v/>
      </c>
      <c r="Q7288">
        <f>MAX(I7288,MIN(J7288,P7288+H7288))</f>
        <v/>
      </c>
      <c r="R7288">
        <f>Q7288-L7288</f>
        <v/>
      </c>
    </row>
    <row r="7289">
      <c r="A7289" t="inlineStr">
        <is>
          <t>2021-06-21</t>
        </is>
      </c>
      <c r="B7289" t="inlineStr">
        <is>
          <t>11_P09</t>
        </is>
      </c>
      <c r="C7289" t="inlineStr">
        <is>
          <t>Dicey&lt;=0.75: Minimum DD</t>
        </is>
      </c>
      <c r="D7289" t="b">
        <v>1</v>
      </c>
      <c r="E7289" t="b">
        <v>0</v>
      </c>
      <c r="F7289" t="b">
        <v>0</v>
      </c>
      <c r="G7289" t="n">
        <v>1.030541438945539</v>
      </c>
      <c r="H7289" t="n">
        <v>0.1416124313383217</v>
      </c>
      <c r="I7289" t="n">
        <v>0.75</v>
      </c>
      <c r="J7289" t="n">
        <v>0.75</v>
      </c>
      <c r="K7289" t="n">
        <v>0.75</v>
      </c>
      <c r="L7289" t="n">
        <v>0.75</v>
      </c>
      <c r="M7289" t="n">
        <v>0</v>
      </c>
      <c r="N7289" t="inlineStr">
        <is>
          <t>ceiling</t>
        </is>
      </c>
      <c r="O7289" t="inlineStr">
        <is>
          <t>Mandatory dicey upper bound</t>
        </is>
      </c>
      <c r="P7289">
        <f>1+SUMPRODUCT(Algo_Opt_Inputs!B98:AM98,Algo_Opt_Coefs!$B$11:$AM$11)</f>
        <v/>
      </c>
      <c r="Q7289">
        <f>MAX(I7289,MIN(J7289,P7289+H7289))</f>
        <v/>
      </c>
      <c r="R7289">
        <f>Q7289-L7289</f>
        <v/>
      </c>
    </row>
    <row r="7290">
      <c r="A7290" t="inlineStr">
        <is>
          <t>2021-06-23</t>
        </is>
      </c>
      <c r="B7290" t="inlineStr">
        <is>
          <t>11_P09</t>
        </is>
      </c>
      <c r="C7290" t="inlineStr">
        <is>
          <t>Dicey&lt;=0.75: Minimum DD</t>
        </is>
      </c>
      <c r="D7290" t="b">
        <v>1</v>
      </c>
      <c r="E7290" t="b">
        <v>0</v>
      </c>
      <c r="F7290" t="b">
        <v>0</v>
      </c>
      <c r="G7290" t="n">
        <v>1.157908452205148</v>
      </c>
      <c r="H7290" t="n">
        <v>0.1416124313383217</v>
      </c>
      <c r="I7290" t="n">
        <v>0.75</v>
      </c>
      <c r="J7290" t="n">
        <v>0.75</v>
      </c>
      <c r="K7290" t="n">
        <v>0.75</v>
      </c>
      <c r="L7290" t="n">
        <v>0.75</v>
      </c>
      <c r="M7290" t="n">
        <v>0</v>
      </c>
      <c r="N7290" t="inlineStr">
        <is>
          <t>ceiling</t>
        </is>
      </c>
      <c r="O7290" t="inlineStr">
        <is>
          <t>Mandatory dicey upper bound</t>
        </is>
      </c>
      <c r="P7290">
        <f>1+SUMPRODUCT(Algo_Opt_Inputs!B99:AM99,Algo_Opt_Coefs!$B$11:$AM$11)</f>
        <v/>
      </c>
      <c r="Q7290">
        <f>MAX(I7290,MIN(J7290,P7290+H7290))</f>
        <v/>
      </c>
      <c r="R7290">
        <f>Q7290-L7290</f>
        <v/>
      </c>
    </row>
    <row r="7291">
      <c r="A7291" t="inlineStr">
        <is>
          <t>2021-06-24</t>
        </is>
      </c>
      <c r="B7291" t="inlineStr">
        <is>
          <t>11_P09</t>
        </is>
      </c>
      <c r="C7291" t="inlineStr">
        <is>
          <t>Dicey&lt;=0.75: Minimum DD</t>
        </is>
      </c>
      <c r="D7291" t="b">
        <v>1</v>
      </c>
      <c r="E7291" t="b">
        <v>0</v>
      </c>
      <c r="F7291" t="b">
        <v>0</v>
      </c>
      <c r="G7291" t="n">
        <v>1.114107983176666</v>
      </c>
      <c r="H7291" t="n">
        <v>0.1416124313383217</v>
      </c>
      <c r="I7291" t="n">
        <v>0.75</v>
      </c>
      <c r="J7291" t="n">
        <v>0.75</v>
      </c>
      <c r="K7291" t="n">
        <v>0.75</v>
      </c>
      <c r="L7291" t="n">
        <v>0.75</v>
      </c>
      <c r="M7291" t="n">
        <v>0</v>
      </c>
      <c r="N7291" t="inlineStr">
        <is>
          <t>ceiling</t>
        </is>
      </c>
      <c r="O7291" t="inlineStr">
        <is>
          <t>Mandatory dicey upper bound</t>
        </is>
      </c>
      <c r="P7291">
        <f>1+SUMPRODUCT(Algo_Opt_Inputs!B100:AM100,Algo_Opt_Coefs!$B$11:$AM$11)</f>
        <v/>
      </c>
      <c r="Q7291">
        <f>MAX(I7291,MIN(J7291,P7291+H7291))</f>
        <v/>
      </c>
      <c r="R7291">
        <f>Q7291-L7291</f>
        <v/>
      </c>
    </row>
    <row r="7292">
      <c r="A7292" t="inlineStr">
        <is>
          <t>2021-06-25</t>
        </is>
      </c>
      <c r="B7292" t="inlineStr">
        <is>
          <t>11_P09</t>
        </is>
      </c>
      <c r="C7292" t="inlineStr">
        <is>
          <t>Dicey&lt;=0.75: Minimum DD</t>
        </is>
      </c>
      <c r="D7292" t="b">
        <v>0</v>
      </c>
      <c r="E7292" t="b">
        <v>0</v>
      </c>
      <c r="F7292" t="b">
        <v>0</v>
      </c>
      <c r="G7292" t="n">
        <v>0.9898658621939026</v>
      </c>
      <c r="H7292" t="n">
        <v>0.1416124313383217</v>
      </c>
      <c r="I7292" t="n">
        <v>0.75</v>
      </c>
      <c r="J7292" t="n">
        <v>1.15</v>
      </c>
      <c r="K7292" t="n">
        <v>1.131478293532224</v>
      </c>
      <c r="L7292" t="n">
        <v>1.131478293532224</v>
      </c>
      <c r="M7292" t="n">
        <v>2.220446049250313e-16</v>
      </c>
      <c r="N7292" t="inlineStr">
        <is>
          <t>interior</t>
        </is>
      </c>
      <c r="O7292" t="inlineStr">
        <is>
          <t>Optimized allocation/budget balancing; not a strong-edge label</t>
        </is>
      </c>
      <c r="P7292">
        <f>1+SUMPRODUCT(Algo_Opt_Inputs!B101:AM101,Algo_Opt_Coefs!$B$11:$AM$11)</f>
        <v/>
      </c>
      <c r="Q7292">
        <f>MAX(I7292,MIN(J7292,P7292+H7292))</f>
        <v/>
      </c>
      <c r="R7292">
        <f>Q7292-L7292</f>
        <v/>
      </c>
    </row>
    <row r="7293">
      <c r="A7293" t="inlineStr">
        <is>
          <t>2021-06-29</t>
        </is>
      </c>
      <c r="B7293" t="inlineStr">
        <is>
          <t>11_P09</t>
        </is>
      </c>
      <c r="C7293" t="inlineStr">
        <is>
          <t>Dicey&lt;=0.75: Minimum DD</t>
        </is>
      </c>
      <c r="D7293" t="b">
        <v>0</v>
      </c>
      <c r="E7293" t="b">
        <v>0</v>
      </c>
      <c r="F7293" t="b">
        <v>0</v>
      </c>
      <c r="G7293" t="n">
        <v>1.026748954840485</v>
      </c>
      <c r="H7293" t="n">
        <v>0.1416124313383217</v>
      </c>
      <c r="I7293" t="n">
        <v>0.75</v>
      </c>
      <c r="J7293" t="n">
        <v>1.15</v>
      </c>
      <c r="K7293" t="n">
        <v>1.15</v>
      </c>
      <c r="L7293" t="n">
        <v>1.15</v>
      </c>
      <c r="M7293" t="n">
        <v>0</v>
      </c>
      <c r="N7293" t="inlineStr">
        <is>
          <t>ceiling</t>
        </is>
      </c>
      <c r="O7293" t="inlineStr">
        <is>
          <t>Optimized allocation/budget balancing; not a strong-edge label</t>
        </is>
      </c>
      <c r="P7293">
        <f>1+SUMPRODUCT(Algo_Opt_Inputs!B102:AM102,Algo_Opt_Coefs!$B$11:$AM$11)</f>
        <v/>
      </c>
      <c r="Q7293">
        <f>MAX(I7293,MIN(J7293,P7293+H7293))</f>
        <v/>
      </c>
      <c r="R7293">
        <f>Q7293-L7293</f>
        <v/>
      </c>
    </row>
    <row r="7294">
      <c r="A7294" t="inlineStr">
        <is>
          <t>2021-07-02</t>
        </is>
      </c>
      <c r="B7294" t="inlineStr">
        <is>
          <t>11_P09</t>
        </is>
      </c>
      <c r="C7294" t="inlineStr">
        <is>
          <t>Dicey&lt;=0.75: Minimum DD</t>
        </is>
      </c>
      <c r="D7294" t="b">
        <v>0</v>
      </c>
      <c r="E7294" t="b">
        <v>0</v>
      </c>
      <c r="F7294" t="b">
        <v>0</v>
      </c>
      <c r="G7294" t="n">
        <v>1.182499348930394</v>
      </c>
      <c r="H7294" t="n">
        <v>0.1416124313383217</v>
      </c>
      <c r="I7294" t="n">
        <v>0.75</v>
      </c>
      <c r="J7294" t="n">
        <v>1.15</v>
      </c>
      <c r="K7294" t="n">
        <v>1.15</v>
      </c>
      <c r="L7294" t="n">
        <v>1.15</v>
      </c>
      <c r="M7294" t="n">
        <v>0</v>
      </c>
      <c r="N7294" t="inlineStr">
        <is>
          <t>ceiling</t>
        </is>
      </c>
      <c r="O7294" t="inlineStr">
        <is>
          <t>Optimized allocation/budget balancing; not a strong-edge label</t>
        </is>
      </c>
      <c r="P7294">
        <f>1+SUMPRODUCT(Algo_Opt_Inputs!B103:AM103,Algo_Opt_Coefs!$B$11:$AM$11)</f>
        <v/>
      </c>
      <c r="Q7294">
        <f>MAX(I7294,MIN(J7294,P7294+H7294))</f>
        <v/>
      </c>
      <c r="R7294">
        <f>Q7294-L7294</f>
        <v/>
      </c>
    </row>
    <row r="7295">
      <c r="A7295" t="inlineStr">
        <is>
          <t>2021-07-09</t>
        </is>
      </c>
      <c r="B7295" t="inlineStr">
        <is>
          <t>11_P09</t>
        </is>
      </c>
      <c r="C7295" t="inlineStr">
        <is>
          <t>Dicey&lt;=0.75: Minimum DD</t>
        </is>
      </c>
      <c r="D7295" t="b">
        <v>0</v>
      </c>
      <c r="E7295" t="b">
        <v>0</v>
      </c>
      <c r="F7295" t="b">
        <v>0</v>
      </c>
      <c r="G7295" t="n">
        <v>1.143553011213862</v>
      </c>
      <c r="H7295" t="n">
        <v>0.1416124313383217</v>
      </c>
      <c r="I7295" t="n">
        <v>0.75</v>
      </c>
      <c r="J7295" t="n">
        <v>1.15</v>
      </c>
      <c r="K7295" t="n">
        <v>1.15</v>
      </c>
      <c r="L7295" t="n">
        <v>1.15</v>
      </c>
      <c r="M7295" t="n">
        <v>0</v>
      </c>
      <c r="N7295" t="inlineStr">
        <is>
          <t>ceiling</t>
        </is>
      </c>
      <c r="O7295" t="inlineStr">
        <is>
          <t>Optimized allocation/budget balancing; not a strong-edge label</t>
        </is>
      </c>
      <c r="P7295">
        <f>1+SUMPRODUCT(Algo_Opt_Inputs!B104:AM104,Algo_Opt_Coefs!$B$11:$AM$11)</f>
        <v/>
      </c>
      <c r="Q7295">
        <f>MAX(I7295,MIN(J7295,P7295+H7295))</f>
        <v/>
      </c>
      <c r="R7295">
        <f>Q7295-L7295</f>
        <v/>
      </c>
    </row>
    <row r="7296">
      <c r="A7296" t="inlineStr">
        <is>
          <t>2021-07-16</t>
        </is>
      </c>
      <c r="B7296" t="inlineStr">
        <is>
          <t>11_P09</t>
        </is>
      </c>
      <c r="C7296" t="inlineStr">
        <is>
          <t>Dicey&lt;=0.75: Minimum DD</t>
        </is>
      </c>
      <c r="D7296" t="b">
        <v>0</v>
      </c>
      <c r="E7296" t="b">
        <v>0</v>
      </c>
      <c r="F7296" t="b">
        <v>0</v>
      </c>
      <c r="G7296" t="n">
        <v>1.231250754736946</v>
      </c>
      <c r="H7296" t="n">
        <v>0.1416124313383217</v>
      </c>
      <c r="I7296" t="n">
        <v>0.75</v>
      </c>
      <c r="J7296" t="n">
        <v>1.15</v>
      </c>
      <c r="K7296" t="n">
        <v>1.15</v>
      </c>
      <c r="L7296" t="n">
        <v>1.15</v>
      </c>
      <c r="M7296" t="n">
        <v>0</v>
      </c>
      <c r="N7296" t="inlineStr">
        <is>
          <t>ceiling</t>
        </is>
      </c>
      <c r="O7296" t="inlineStr">
        <is>
          <t>Optimized allocation/budget balancing; not a strong-edge label</t>
        </is>
      </c>
      <c r="P7296">
        <f>1+SUMPRODUCT(Algo_Opt_Inputs!B105:AM105,Algo_Opt_Coefs!$B$11:$AM$11)</f>
        <v/>
      </c>
      <c r="Q7296">
        <f>MAX(I7296,MIN(J7296,P7296+H7296))</f>
        <v/>
      </c>
      <c r="R7296">
        <f>Q7296-L7296</f>
        <v/>
      </c>
    </row>
    <row r="7297">
      <c r="A7297" t="inlineStr">
        <is>
          <t>2021-07-19</t>
        </is>
      </c>
      <c r="B7297" t="inlineStr">
        <is>
          <t>11_P09</t>
        </is>
      </c>
      <c r="C7297" t="inlineStr">
        <is>
          <t>Dicey&lt;=0.75: Minimum DD</t>
        </is>
      </c>
      <c r="D7297" t="b">
        <v>1</v>
      </c>
      <c r="E7297" t="b">
        <v>0</v>
      </c>
      <c r="F7297" t="b">
        <v>0</v>
      </c>
      <c r="G7297" t="n">
        <v>0.8335950525844176</v>
      </c>
      <c r="H7297" t="n">
        <v>0.1416124313383217</v>
      </c>
      <c r="I7297" t="n">
        <v>0.75</v>
      </c>
      <c r="J7297" t="n">
        <v>0.75</v>
      </c>
      <c r="K7297" t="n">
        <v>0.75</v>
      </c>
      <c r="L7297" t="n">
        <v>0.75</v>
      </c>
      <c r="M7297" t="n">
        <v>0</v>
      </c>
      <c r="N7297" t="inlineStr">
        <is>
          <t>ceiling</t>
        </is>
      </c>
      <c r="O7297" t="inlineStr">
        <is>
          <t>Mandatory dicey upper bound</t>
        </is>
      </c>
      <c r="P7297">
        <f>1+SUMPRODUCT(Algo_Opt_Inputs!B106:AM106,Algo_Opt_Coefs!$B$11:$AM$11)</f>
        <v/>
      </c>
      <c r="Q7297">
        <f>MAX(I7297,MIN(J7297,P7297+H7297))</f>
        <v/>
      </c>
      <c r="R7297">
        <f>Q7297-L7297</f>
        <v/>
      </c>
    </row>
    <row r="7298">
      <c r="A7298" t="inlineStr">
        <is>
          <t>2021-07-20</t>
        </is>
      </c>
      <c r="B7298" t="inlineStr">
        <is>
          <t>11_P09</t>
        </is>
      </c>
      <c r="C7298" t="inlineStr">
        <is>
          <t>Dicey&lt;=0.75: Minimum DD</t>
        </is>
      </c>
      <c r="D7298" t="b">
        <v>0</v>
      </c>
      <c r="E7298" t="b">
        <v>0</v>
      </c>
      <c r="F7298" t="b">
        <v>0</v>
      </c>
      <c r="G7298" t="n">
        <v>1.286847564395716</v>
      </c>
      <c r="H7298" t="n">
        <v>0.1416124313383217</v>
      </c>
      <c r="I7298" t="n">
        <v>0.75</v>
      </c>
      <c r="J7298" t="n">
        <v>1.15</v>
      </c>
      <c r="K7298" t="n">
        <v>1.15</v>
      </c>
      <c r="L7298" t="n">
        <v>1.15</v>
      </c>
      <c r="M7298" t="n">
        <v>0</v>
      </c>
      <c r="N7298" t="inlineStr">
        <is>
          <t>ceiling</t>
        </is>
      </c>
      <c r="O7298" t="inlineStr">
        <is>
          <t>Optimized allocation/budget balancing; not a strong-edge label</t>
        </is>
      </c>
      <c r="P7298">
        <f>1+SUMPRODUCT(Algo_Opt_Inputs!B107:AM107,Algo_Opt_Coefs!$B$11:$AM$11)</f>
        <v/>
      </c>
      <c r="Q7298">
        <f>MAX(I7298,MIN(J7298,P7298+H7298))</f>
        <v/>
      </c>
      <c r="R7298">
        <f>Q7298-L7298</f>
        <v/>
      </c>
    </row>
    <row r="7299">
      <c r="A7299" t="inlineStr">
        <is>
          <t>2021-07-26</t>
        </is>
      </c>
      <c r="B7299" t="inlineStr">
        <is>
          <t>11_P09</t>
        </is>
      </c>
      <c r="C7299" t="inlineStr">
        <is>
          <t>Dicey&lt;=0.75: Minimum DD</t>
        </is>
      </c>
      <c r="D7299" t="b">
        <v>0</v>
      </c>
      <c r="E7299" t="b">
        <v>0</v>
      </c>
      <c r="F7299" t="b">
        <v>0</v>
      </c>
      <c r="G7299" t="n">
        <v>1.538879021523486</v>
      </c>
      <c r="H7299" t="n">
        <v>0.1416124313383217</v>
      </c>
      <c r="I7299" t="n">
        <v>0.75</v>
      </c>
      <c r="J7299" t="n">
        <v>1.15</v>
      </c>
      <c r="K7299" t="n">
        <v>1.15</v>
      </c>
      <c r="L7299" t="n">
        <v>1.15</v>
      </c>
      <c r="M7299" t="n">
        <v>0</v>
      </c>
      <c r="N7299" t="inlineStr">
        <is>
          <t>ceiling</t>
        </is>
      </c>
      <c r="O7299" t="inlineStr">
        <is>
          <t>Optimized allocation/budget balancing; not a strong-edge label</t>
        </is>
      </c>
      <c r="P7299">
        <f>1+SUMPRODUCT(Algo_Opt_Inputs!B108:AM108,Algo_Opt_Coefs!$B$11:$AM$11)</f>
        <v/>
      </c>
      <c r="Q7299">
        <f>MAX(I7299,MIN(J7299,P7299+H7299))</f>
        <v/>
      </c>
      <c r="R7299">
        <f>Q7299-L7299</f>
        <v/>
      </c>
    </row>
    <row r="7300">
      <c r="A7300" t="inlineStr">
        <is>
          <t>2021-07-28</t>
        </is>
      </c>
      <c r="B7300" t="inlineStr">
        <is>
          <t>11_P09</t>
        </is>
      </c>
      <c r="C7300" t="inlineStr">
        <is>
          <t>Dicey&lt;=0.75: Minimum DD</t>
        </is>
      </c>
      <c r="D7300" t="b">
        <v>0</v>
      </c>
      <c r="E7300" t="b">
        <v>0</v>
      </c>
      <c r="F7300" t="b">
        <v>0</v>
      </c>
      <c r="G7300" t="n">
        <v>1.023934463244362</v>
      </c>
      <c r="H7300" t="n">
        <v>0.1416124313383217</v>
      </c>
      <c r="I7300" t="n">
        <v>0.75</v>
      </c>
      <c r="J7300" t="n">
        <v>1.15</v>
      </c>
      <c r="K7300" t="n">
        <v>1.15</v>
      </c>
      <c r="L7300" t="n">
        <v>1.15</v>
      </c>
      <c r="M7300" t="n">
        <v>0</v>
      </c>
      <c r="N7300" t="inlineStr">
        <is>
          <t>ceiling</t>
        </is>
      </c>
      <c r="O7300" t="inlineStr">
        <is>
          <t>Optimized allocation/budget balancing; not a strong-edge label</t>
        </is>
      </c>
      <c r="P7300">
        <f>1+SUMPRODUCT(Algo_Opt_Inputs!B109:AM109,Algo_Opt_Coefs!$B$11:$AM$11)</f>
        <v/>
      </c>
      <c r="Q7300">
        <f>MAX(I7300,MIN(J7300,P7300+H7300))</f>
        <v/>
      </c>
      <c r="R7300">
        <f>Q7300-L7300</f>
        <v/>
      </c>
    </row>
    <row r="7301">
      <c r="A7301" t="inlineStr">
        <is>
          <t>2021-07-29</t>
        </is>
      </c>
      <c r="B7301" t="inlineStr">
        <is>
          <t>11_P09</t>
        </is>
      </c>
      <c r="C7301" t="inlineStr">
        <is>
          <t>Dicey&lt;=0.75: Minimum DD</t>
        </is>
      </c>
      <c r="D7301" t="b">
        <v>1</v>
      </c>
      <c r="E7301" t="b">
        <v>0</v>
      </c>
      <c r="F7301" t="b">
        <v>0</v>
      </c>
      <c r="G7301" t="n">
        <v>0.91984024190453</v>
      </c>
      <c r="H7301" t="n">
        <v>0.1416124313383217</v>
      </c>
      <c r="I7301" t="n">
        <v>0.75</v>
      </c>
      <c r="J7301" t="n">
        <v>0.75</v>
      </c>
      <c r="K7301" t="n">
        <v>0.75</v>
      </c>
      <c r="L7301" t="n">
        <v>0.75</v>
      </c>
      <c r="M7301" t="n">
        <v>0</v>
      </c>
      <c r="N7301" t="inlineStr">
        <is>
          <t>ceiling</t>
        </is>
      </c>
      <c r="O7301" t="inlineStr">
        <is>
          <t>Mandatory dicey upper bound</t>
        </is>
      </c>
      <c r="P7301">
        <f>1+SUMPRODUCT(Algo_Opt_Inputs!B110:AM110,Algo_Opt_Coefs!$B$11:$AM$11)</f>
        <v/>
      </c>
      <c r="Q7301">
        <f>MAX(I7301,MIN(J7301,P7301+H7301))</f>
        <v/>
      </c>
      <c r="R7301">
        <f>Q7301-L7301</f>
        <v/>
      </c>
    </row>
    <row r="7302">
      <c r="A7302" t="inlineStr">
        <is>
          <t>2021-08-03</t>
        </is>
      </c>
      <c r="B7302" t="inlineStr">
        <is>
          <t>11_P09</t>
        </is>
      </c>
      <c r="C7302" t="inlineStr">
        <is>
          <t>Dicey&lt;=0.75: Minimum DD</t>
        </is>
      </c>
      <c r="D7302" t="b">
        <v>0</v>
      </c>
      <c r="E7302" t="b">
        <v>0</v>
      </c>
      <c r="F7302" t="b">
        <v>0</v>
      </c>
      <c r="G7302" t="n">
        <v>0.9529889767694246</v>
      </c>
      <c r="H7302" t="n">
        <v>0.1416124313383217</v>
      </c>
      <c r="I7302" t="n">
        <v>0.75</v>
      </c>
      <c r="J7302" t="n">
        <v>1.15</v>
      </c>
      <c r="K7302" t="n">
        <v>1.094601408107746</v>
      </c>
      <c r="L7302" t="n">
        <v>1.094601408107746</v>
      </c>
      <c r="M7302" t="n">
        <v>2.220446049250313e-16</v>
      </c>
      <c r="N7302" t="inlineStr">
        <is>
          <t>interior</t>
        </is>
      </c>
      <c r="O7302" t="inlineStr">
        <is>
          <t>Optimized allocation/budget balancing; not a strong-edge label</t>
        </is>
      </c>
      <c r="P7302">
        <f>1+SUMPRODUCT(Algo_Opt_Inputs!B111:AM111,Algo_Opt_Coefs!$B$11:$AM$11)</f>
        <v/>
      </c>
      <c r="Q7302">
        <f>MAX(I7302,MIN(J7302,P7302+H7302))</f>
        <v/>
      </c>
      <c r="R7302">
        <f>Q7302-L7302</f>
        <v/>
      </c>
    </row>
    <row r="7303">
      <c r="A7303" t="inlineStr">
        <is>
          <t>2021-08-04</t>
        </is>
      </c>
      <c r="B7303" t="inlineStr">
        <is>
          <t>11_P09</t>
        </is>
      </c>
      <c r="C7303" t="inlineStr">
        <is>
          <t>Dicey&lt;=0.75: Minimum DD</t>
        </is>
      </c>
      <c r="D7303" t="b">
        <v>0</v>
      </c>
      <c r="E7303" t="b">
        <v>0</v>
      </c>
      <c r="F7303" t="b">
        <v>1</v>
      </c>
      <c r="G7303" t="n">
        <v>0.6750124253485388</v>
      </c>
      <c r="H7303" t="n">
        <v>0.1416124313383217</v>
      </c>
      <c r="I7303" t="n">
        <v>0.75</v>
      </c>
      <c r="J7303" t="n">
        <v>1</v>
      </c>
      <c r="K7303" t="n">
        <v>0.8166248566868605</v>
      </c>
      <c r="L7303" t="n">
        <v>0.8166248566868601</v>
      </c>
      <c r="M7303" t="n">
        <v>3.33066907387547e-16</v>
      </c>
      <c r="N7303" t="inlineStr">
        <is>
          <t>interior</t>
        </is>
      </c>
      <c r="O7303" t="inlineStr">
        <is>
          <t>Archived09:16 cap</t>
        </is>
      </c>
      <c r="P7303">
        <f>1+SUMPRODUCT(Algo_Opt_Inputs!B112:AM112,Algo_Opt_Coefs!$B$11:$AM$11)</f>
        <v/>
      </c>
      <c r="Q7303">
        <f>MAX(I7303,MIN(J7303,P7303+H7303))</f>
        <v/>
      </c>
      <c r="R7303">
        <f>Q7303-L7303</f>
        <v/>
      </c>
    </row>
    <row r="7304">
      <c r="A7304" t="inlineStr">
        <is>
          <t>2021-08-05</t>
        </is>
      </c>
      <c r="B7304" t="inlineStr">
        <is>
          <t>11_P09</t>
        </is>
      </c>
      <c r="C7304" t="inlineStr">
        <is>
          <t>Dicey&lt;=0.75: Minimum DD</t>
        </is>
      </c>
      <c r="D7304" t="b">
        <v>1</v>
      </c>
      <c r="E7304" t="b">
        <v>0</v>
      </c>
      <c r="F7304" t="b">
        <v>0</v>
      </c>
      <c r="G7304" t="n">
        <v>0.9543107394473958</v>
      </c>
      <c r="H7304" t="n">
        <v>0.1416124313383217</v>
      </c>
      <c r="I7304" t="n">
        <v>0.75</v>
      </c>
      <c r="J7304" t="n">
        <v>0.75</v>
      </c>
      <c r="K7304" t="n">
        <v>0.75</v>
      </c>
      <c r="L7304" t="n">
        <v>0.75</v>
      </c>
      <c r="M7304" t="n">
        <v>0</v>
      </c>
      <c r="N7304" t="inlineStr">
        <is>
          <t>ceiling</t>
        </is>
      </c>
      <c r="O7304" t="inlineStr">
        <is>
          <t>Mandatory dicey upper bound</t>
        </is>
      </c>
      <c r="P7304">
        <f>1+SUMPRODUCT(Algo_Opt_Inputs!B113:AM113,Algo_Opt_Coefs!$B$11:$AM$11)</f>
        <v/>
      </c>
      <c r="Q7304">
        <f>MAX(I7304,MIN(J7304,P7304+H7304))</f>
        <v/>
      </c>
      <c r="R7304">
        <f>Q7304-L7304</f>
        <v/>
      </c>
    </row>
    <row r="7305">
      <c r="A7305" t="inlineStr">
        <is>
          <t>2021-08-11</t>
        </is>
      </c>
      <c r="B7305" t="inlineStr">
        <is>
          <t>11_P09</t>
        </is>
      </c>
      <c r="C7305" t="inlineStr">
        <is>
          <t>Dicey&lt;=0.75: Minimum DD</t>
        </is>
      </c>
      <c r="D7305" t="b">
        <v>1</v>
      </c>
      <c r="E7305" t="b">
        <v>0</v>
      </c>
      <c r="F7305" t="b">
        <v>0</v>
      </c>
      <c r="G7305" t="n">
        <v>0.9062987543771186</v>
      </c>
      <c r="H7305" t="n">
        <v>0.1416124313383217</v>
      </c>
      <c r="I7305" t="n">
        <v>0.75</v>
      </c>
      <c r="J7305" t="n">
        <v>0.75</v>
      </c>
      <c r="K7305" t="n">
        <v>0.75</v>
      </c>
      <c r="L7305" t="n">
        <v>0.75</v>
      </c>
      <c r="M7305" t="n">
        <v>0</v>
      </c>
      <c r="N7305" t="inlineStr">
        <is>
          <t>ceiling</t>
        </is>
      </c>
      <c r="O7305" t="inlineStr">
        <is>
          <t>Mandatory dicey upper bound</t>
        </is>
      </c>
      <c r="P7305">
        <f>1+SUMPRODUCT(Algo_Opt_Inputs!B114:AM114,Algo_Opt_Coefs!$B$11:$AM$11)</f>
        <v/>
      </c>
      <c r="Q7305">
        <f>MAX(I7305,MIN(J7305,P7305+H7305))</f>
        <v/>
      </c>
      <c r="R7305">
        <f>Q7305-L7305</f>
        <v/>
      </c>
    </row>
    <row r="7306">
      <c r="A7306" t="inlineStr">
        <is>
          <t>2021-08-12</t>
        </is>
      </c>
      <c r="B7306" t="inlineStr">
        <is>
          <t>11_P09</t>
        </is>
      </c>
      <c r="C7306" t="inlineStr">
        <is>
          <t>Dicey&lt;=0.75: Minimum DD</t>
        </is>
      </c>
      <c r="D7306" t="b">
        <v>0</v>
      </c>
      <c r="E7306" t="b">
        <v>0</v>
      </c>
      <c r="F7306" t="b">
        <v>0</v>
      </c>
      <c r="G7306" t="n">
        <v>0.9739699758255053</v>
      </c>
      <c r="H7306" t="n">
        <v>0.1416124313383217</v>
      </c>
      <c r="I7306" t="n">
        <v>0.75</v>
      </c>
      <c r="J7306" t="n">
        <v>1.15</v>
      </c>
      <c r="K7306" t="n">
        <v>1.115582407163827</v>
      </c>
      <c r="L7306" t="n">
        <v>1.115582407163827</v>
      </c>
      <c r="M7306" t="n">
        <v>0</v>
      </c>
      <c r="N7306" t="inlineStr">
        <is>
          <t>interior</t>
        </is>
      </c>
      <c r="O7306" t="inlineStr">
        <is>
          <t>Optimized allocation/budget balancing; not a strong-edge label</t>
        </is>
      </c>
      <c r="P7306">
        <f>1+SUMPRODUCT(Algo_Opt_Inputs!B115:AM115,Algo_Opt_Coefs!$B$11:$AM$11)</f>
        <v/>
      </c>
      <c r="Q7306">
        <f>MAX(I7306,MIN(J7306,P7306+H7306))</f>
        <v/>
      </c>
      <c r="R7306">
        <f>Q7306-L7306</f>
        <v/>
      </c>
    </row>
    <row r="7307">
      <c r="A7307" t="inlineStr">
        <is>
          <t>2021-08-16</t>
        </is>
      </c>
      <c r="B7307" t="inlineStr">
        <is>
          <t>11_P09</t>
        </is>
      </c>
      <c r="C7307" t="inlineStr">
        <is>
          <t>Dicey&lt;=0.75: Minimum DD</t>
        </is>
      </c>
      <c r="D7307" t="b">
        <v>0</v>
      </c>
      <c r="E7307" t="b">
        <v>0</v>
      </c>
      <c r="F7307" t="b">
        <v>0</v>
      </c>
      <c r="G7307" t="n">
        <v>1.016969204788729</v>
      </c>
      <c r="H7307" t="n">
        <v>0.1416124313383217</v>
      </c>
      <c r="I7307" t="n">
        <v>0.75</v>
      </c>
      <c r="J7307" t="n">
        <v>1.15</v>
      </c>
      <c r="K7307" t="n">
        <v>1.15</v>
      </c>
      <c r="L7307" t="n">
        <v>1.15</v>
      </c>
      <c r="M7307" t="n">
        <v>0</v>
      </c>
      <c r="N7307" t="inlineStr">
        <is>
          <t>ceiling</t>
        </is>
      </c>
      <c r="O7307" t="inlineStr">
        <is>
          <t>Optimized allocation/budget balancing; not a strong-edge label</t>
        </is>
      </c>
      <c r="P7307">
        <f>1+SUMPRODUCT(Algo_Opt_Inputs!B116:AM116,Algo_Opt_Coefs!$B$11:$AM$11)</f>
        <v/>
      </c>
      <c r="Q7307">
        <f>MAX(I7307,MIN(J7307,P7307+H7307))</f>
        <v/>
      </c>
      <c r="R7307">
        <f>Q7307-L7307</f>
        <v/>
      </c>
    </row>
    <row r="7308">
      <c r="A7308" t="inlineStr">
        <is>
          <t>2021-08-17</t>
        </is>
      </c>
      <c r="B7308" t="inlineStr">
        <is>
          <t>11_P09</t>
        </is>
      </c>
      <c r="C7308" t="inlineStr">
        <is>
          <t>Dicey&lt;=0.75: Minimum DD</t>
        </is>
      </c>
      <c r="D7308" t="b">
        <v>0</v>
      </c>
      <c r="E7308" t="b">
        <v>0</v>
      </c>
      <c r="F7308" t="b">
        <v>1</v>
      </c>
      <c r="G7308" t="n">
        <v>1.060801746705869</v>
      </c>
      <c r="H7308" t="n">
        <v>0.1416124313383217</v>
      </c>
      <c r="I7308" t="n">
        <v>0.75</v>
      </c>
      <c r="J7308" t="n">
        <v>1</v>
      </c>
      <c r="K7308" t="n">
        <v>1</v>
      </c>
      <c r="L7308" t="n">
        <v>1</v>
      </c>
      <c r="M7308" t="n">
        <v>0</v>
      </c>
      <c r="N7308" t="inlineStr">
        <is>
          <t>ceiling</t>
        </is>
      </c>
      <c r="O7308" t="inlineStr">
        <is>
          <t>Archived09:16 cap</t>
        </is>
      </c>
      <c r="P7308">
        <f>1+SUMPRODUCT(Algo_Opt_Inputs!B117:AM117,Algo_Opt_Coefs!$B$11:$AM$11)</f>
        <v/>
      </c>
      <c r="Q7308">
        <f>MAX(I7308,MIN(J7308,P7308+H7308))</f>
        <v/>
      </c>
      <c r="R7308">
        <f>Q7308-L7308</f>
        <v/>
      </c>
    </row>
    <row r="7309">
      <c r="A7309" t="inlineStr">
        <is>
          <t>2021-08-30</t>
        </is>
      </c>
      <c r="B7309" t="inlineStr">
        <is>
          <t>11_P09</t>
        </is>
      </c>
      <c r="C7309" t="inlineStr">
        <is>
          <t>Dicey&lt;=0.75: Minimum DD</t>
        </is>
      </c>
      <c r="D7309" t="b">
        <v>0</v>
      </c>
      <c r="E7309" t="b">
        <v>0</v>
      </c>
      <c r="F7309" t="b">
        <v>0</v>
      </c>
      <c r="G7309" t="n">
        <v>1.288436302444266</v>
      </c>
      <c r="H7309" t="n">
        <v>0.1416124313383217</v>
      </c>
      <c r="I7309" t="n">
        <v>0.75</v>
      </c>
      <c r="J7309" t="n">
        <v>1.15</v>
      </c>
      <c r="K7309" t="n">
        <v>1.15</v>
      </c>
      <c r="L7309" t="n">
        <v>1.15</v>
      </c>
      <c r="M7309" t="n">
        <v>0</v>
      </c>
      <c r="N7309" t="inlineStr">
        <is>
          <t>ceiling</t>
        </is>
      </c>
      <c r="O7309" t="inlineStr">
        <is>
          <t>Optimized allocation/budget balancing; not a strong-edge label</t>
        </is>
      </c>
      <c r="P7309">
        <f>1+SUMPRODUCT(Algo_Opt_Inputs!B118:AM118,Algo_Opt_Coefs!$B$11:$AM$11)</f>
        <v/>
      </c>
      <c r="Q7309">
        <f>MAX(I7309,MIN(J7309,P7309+H7309))</f>
        <v/>
      </c>
      <c r="R7309">
        <f>Q7309-L7309</f>
        <v/>
      </c>
    </row>
    <row r="7310">
      <c r="A7310" t="inlineStr">
        <is>
          <t>2021-08-31</t>
        </is>
      </c>
      <c r="B7310" t="inlineStr">
        <is>
          <t>11_P09</t>
        </is>
      </c>
      <c r="C7310" t="inlineStr">
        <is>
          <t>Dicey&lt;=0.75: Minimum DD</t>
        </is>
      </c>
      <c r="D7310" t="b">
        <v>0</v>
      </c>
      <c r="E7310" t="b">
        <v>0</v>
      </c>
      <c r="F7310" t="b">
        <v>0</v>
      </c>
      <c r="G7310" t="n">
        <v>1.274687623496924</v>
      </c>
      <c r="H7310" t="n">
        <v>0.1416124313383217</v>
      </c>
      <c r="I7310" t="n">
        <v>0.75</v>
      </c>
      <c r="J7310" t="n">
        <v>1.15</v>
      </c>
      <c r="K7310" t="n">
        <v>1.15</v>
      </c>
      <c r="L7310" t="n">
        <v>1.15</v>
      </c>
      <c r="M7310" t="n">
        <v>0</v>
      </c>
      <c r="N7310" t="inlineStr">
        <is>
          <t>ceiling</t>
        </is>
      </c>
      <c r="O7310" t="inlineStr">
        <is>
          <t>Optimized allocation/budget balancing; not a strong-edge label</t>
        </is>
      </c>
      <c r="P7310">
        <f>1+SUMPRODUCT(Algo_Opt_Inputs!B119:AM119,Algo_Opt_Coefs!$B$11:$AM$11)</f>
        <v/>
      </c>
      <c r="Q7310">
        <f>MAX(I7310,MIN(J7310,P7310+H7310))</f>
        <v/>
      </c>
      <c r="R7310">
        <f>Q7310-L7310</f>
        <v/>
      </c>
    </row>
    <row r="7311">
      <c r="A7311" t="inlineStr">
        <is>
          <t>2021-09-02</t>
        </is>
      </c>
      <c r="B7311" t="inlineStr">
        <is>
          <t>11_P09</t>
        </is>
      </c>
      <c r="C7311" t="inlineStr">
        <is>
          <t>Dicey&lt;=0.75: Minimum DD</t>
        </is>
      </c>
      <c r="D7311" t="b">
        <v>1</v>
      </c>
      <c r="E7311" t="b">
        <v>0</v>
      </c>
      <c r="F7311" t="b">
        <v>0</v>
      </c>
      <c r="G7311" t="n">
        <v>0.7889671786321359</v>
      </c>
      <c r="H7311" t="n">
        <v>0.1416124313383217</v>
      </c>
      <c r="I7311" t="n">
        <v>0.75</v>
      </c>
      <c r="J7311" t="n">
        <v>0.75</v>
      </c>
      <c r="K7311" t="n">
        <v>0.75</v>
      </c>
      <c r="L7311" t="n">
        <v>0.75</v>
      </c>
      <c r="M7311" t="n">
        <v>0</v>
      </c>
      <c r="N7311" t="inlineStr">
        <is>
          <t>ceiling</t>
        </is>
      </c>
      <c r="O7311" t="inlineStr">
        <is>
          <t>Mandatory dicey upper bound</t>
        </is>
      </c>
      <c r="P7311">
        <f>1+SUMPRODUCT(Algo_Opt_Inputs!B120:AM120,Algo_Opt_Coefs!$B$11:$AM$11)</f>
        <v/>
      </c>
      <c r="Q7311">
        <f>MAX(I7311,MIN(J7311,P7311+H7311))</f>
        <v/>
      </c>
      <c r="R7311">
        <f>Q7311-L7311</f>
        <v/>
      </c>
    </row>
    <row r="7312">
      <c r="A7312" t="inlineStr">
        <is>
          <t>2021-09-03</t>
        </is>
      </c>
      <c r="B7312" t="inlineStr">
        <is>
          <t>11_P09</t>
        </is>
      </c>
      <c r="C7312" t="inlineStr">
        <is>
          <t>Dicey&lt;=0.75: Minimum DD</t>
        </is>
      </c>
      <c r="D7312" t="b">
        <v>0</v>
      </c>
      <c r="E7312" t="b">
        <v>0</v>
      </c>
      <c r="F7312" t="b">
        <v>1</v>
      </c>
      <c r="G7312" t="n">
        <v>0.6283451496767767</v>
      </c>
      <c r="H7312" t="n">
        <v>0.1416124313383217</v>
      </c>
      <c r="I7312" t="n">
        <v>0.75</v>
      </c>
      <c r="J7312" t="n">
        <v>1</v>
      </c>
      <c r="K7312" t="n">
        <v>0.7699575810150984</v>
      </c>
      <c r="L7312" t="n">
        <v>0.7699575810150984</v>
      </c>
      <c r="M7312" t="n">
        <v>0</v>
      </c>
      <c r="N7312" t="inlineStr">
        <is>
          <t>interior</t>
        </is>
      </c>
      <c r="O7312" t="inlineStr">
        <is>
          <t>Archived09:16 cap</t>
        </is>
      </c>
      <c r="P7312">
        <f>1+SUMPRODUCT(Algo_Opt_Inputs!B121:AM121,Algo_Opt_Coefs!$B$11:$AM$11)</f>
        <v/>
      </c>
      <c r="Q7312">
        <f>MAX(I7312,MIN(J7312,P7312+H7312))</f>
        <v/>
      </c>
      <c r="R7312">
        <f>Q7312-L7312</f>
        <v/>
      </c>
    </row>
    <row r="7313">
      <c r="A7313" t="inlineStr">
        <is>
          <t>2021-09-06</t>
        </is>
      </c>
      <c r="B7313" t="inlineStr">
        <is>
          <t>11_P09</t>
        </is>
      </c>
      <c r="C7313" t="inlineStr">
        <is>
          <t>Dicey&lt;=0.75: Minimum DD</t>
        </is>
      </c>
      <c r="D7313" t="b">
        <v>0</v>
      </c>
      <c r="E7313" t="b">
        <v>0</v>
      </c>
      <c r="F7313" t="b">
        <v>0</v>
      </c>
      <c r="G7313" t="n">
        <v>1.440927263927452</v>
      </c>
      <c r="H7313" t="n">
        <v>0.1416124313383217</v>
      </c>
      <c r="I7313" t="n">
        <v>0.75</v>
      </c>
      <c r="J7313" t="n">
        <v>1.15</v>
      </c>
      <c r="K7313" t="n">
        <v>1.15</v>
      </c>
      <c r="L7313" t="n">
        <v>1.15</v>
      </c>
      <c r="M7313" t="n">
        <v>0</v>
      </c>
      <c r="N7313" t="inlineStr">
        <is>
          <t>ceiling</t>
        </is>
      </c>
      <c r="O7313" t="inlineStr">
        <is>
          <t>Optimized allocation/budget balancing; not a strong-edge label</t>
        </is>
      </c>
      <c r="P7313">
        <f>1+SUMPRODUCT(Algo_Opt_Inputs!B122:AM122,Algo_Opt_Coefs!$B$11:$AM$11)</f>
        <v/>
      </c>
      <c r="Q7313">
        <f>MAX(I7313,MIN(J7313,P7313+H7313))</f>
        <v/>
      </c>
      <c r="R7313">
        <f>Q7313-L7313</f>
        <v/>
      </c>
    </row>
    <row r="7314">
      <c r="A7314" t="inlineStr">
        <is>
          <t>2021-09-07</t>
        </is>
      </c>
      <c r="B7314" t="inlineStr">
        <is>
          <t>11_P09</t>
        </is>
      </c>
      <c r="C7314" t="inlineStr">
        <is>
          <t>Dicey&lt;=0.75: Minimum DD</t>
        </is>
      </c>
      <c r="D7314" t="b">
        <v>0</v>
      </c>
      <c r="E7314" t="b">
        <v>0</v>
      </c>
      <c r="F7314" t="b">
        <v>0</v>
      </c>
      <c r="G7314" t="n">
        <v>1.225136521436497</v>
      </c>
      <c r="H7314" t="n">
        <v>0.1416124313383217</v>
      </c>
      <c r="I7314" t="n">
        <v>0.75</v>
      </c>
      <c r="J7314" t="n">
        <v>1.15</v>
      </c>
      <c r="K7314" t="n">
        <v>1.15</v>
      </c>
      <c r="L7314" t="n">
        <v>1.15</v>
      </c>
      <c r="M7314" t="n">
        <v>0</v>
      </c>
      <c r="N7314" t="inlineStr">
        <is>
          <t>ceiling</t>
        </is>
      </c>
      <c r="O7314" t="inlineStr">
        <is>
          <t>Optimized allocation/budget balancing; not a strong-edge label</t>
        </is>
      </c>
      <c r="P7314">
        <f>1+SUMPRODUCT(Algo_Opt_Inputs!B123:AM123,Algo_Opt_Coefs!$B$11:$AM$11)</f>
        <v/>
      </c>
      <c r="Q7314">
        <f>MAX(I7314,MIN(J7314,P7314+H7314))</f>
        <v/>
      </c>
      <c r="R7314">
        <f>Q7314-L7314</f>
        <v/>
      </c>
    </row>
    <row r="7315">
      <c r="A7315" t="inlineStr">
        <is>
          <t>2021-09-08</t>
        </is>
      </c>
      <c r="B7315" t="inlineStr">
        <is>
          <t>11_P09</t>
        </is>
      </c>
      <c r="C7315" t="inlineStr">
        <is>
          <t>Dicey&lt;=0.75: Minimum DD</t>
        </is>
      </c>
      <c r="D7315" t="b">
        <v>0</v>
      </c>
      <c r="E7315" t="b">
        <v>0</v>
      </c>
      <c r="F7315" t="b">
        <v>0</v>
      </c>
      <c r="G7315" t="n">
        <v>1.126851365677651</v>
      </c>
      <c r="H7315" t="n">
        <v>0.1416124313383217</v>
      </c>
      <c r="I7315" t="n">
        <v>0.75</v>
      </c>
      <c r="J7315" t="n">
        <v>1.15</v>
      </c>
      <c r="K7315" t="n">
        <v>1.15</v>
      </c>
      <c r="L7315" t="n">
        <v>1.15</v>
      </c>
      <c r="M7315" t="n">
        <v>0</v>
      </c>
      <c r="N7315" t="inlineStr">
        <is>
          <t>ceiling</t>
        </is>
      </c>
      <c r="O7315" t="inlineStr">
        <is>
          <t>Optimized allocation/budget balancing; not a strong-edge label</t>
        </is>
      </c>
      <c r="P7315">
        <f>1+SUMPRODUCT(Algo_Opt_Inputs!B124:AM124,Algo_Opt_Coefs!$B$11:$AM$11)</f>
        <v/>
      </c>
      <c r="Q7315">
        <f>MAX(I7315,MIN(J7315,P7315+H7315))</f>
        <v/>
      </c>
      <c r="R7315">
        <f>Q7315-L7315</f>
        <v/>
      </c>
    </row>
    <row r="7316">
      <c r="A7316" t="inlineStr">
        <is>
          <t>2021-09-09</t>
        </is>
      </c>
      <c r="B7316" t="inlineStr">
        <is>
          <t>11_P09</t>
        </is>
      </c>
      <c r="C7316" t="inlineStr">
        <is>
          <t>Dicey&lt;=0.75: Minimum DD</t>
        </is>
      </c>
      <c r="D7316" t="b">
        <v>1</v>
      </c>
      <c r="E7316" t="b">
        <v>0</v>
      </c>
      <c r="F7316" t="b">
        <v>0</v>
      </c>
      <c r="G7316" t="n">
        <v>0.9946507549668808</v>
      </c>
      <c r="H7316" t="n">
        <v>0.1416124313383217</v>
      </c>
      <c r="I7316" t="n">
        <v>0.75</v>
      </c>
      <c r="J7316" t="n">
        <v>0.75</v>
      </c>
      <c r="K7316" t="n">
        <v>0.75</v>
      </c>
      <c r="L7316" t="n">
        <v>0.75</v>
      </c>
      <c r="M7316" t="n">
        <v>0</v>
      </c>
      <c r="N7316" t="inlineStr">
        <is>
          <t>ceiling</t>
        </is>
      </c>
      <c r="O7316" t="inlineStr">
        <is>
          <t>Mandatory dicey upper bound</t>
        </is>
      </c>
      <c r="P7316">
        <f>1+SUMPRODUCT(Algo_Opt_Inputs!B125:AM125,Algo_Opt_Coefs!$B$11:$AM$11)</f>
        <v/>
      </c>
      <c r="Q7316">
        <f>MAX(I7316,MIN(J7316,P7316+H7316))</f>
        <v/>
      </c>
      <c r="R7316">
        <f>Q7316-L7316</f>
        <v/>
      </c>
    </row>
    <row r="7317">
      <c r="A7317" t="inlineStr">
        <is>
          <t>2021-09-13</t>
        </is>
      </c>
      <c r="B7317" t="inlineStr">
        <is>
          <t>11_P09</t>
        </is>
      </c>
      <c r="C7317" t="inlineStr">
        <is>
          <t>Dicey&lt;=0.75: Minimum DD</t>
        </is>
      </c>
      <c r="D7317" t="b">
        <v>0</v>
      </c>
      <c r="E7317" t="b">
        <v>0</v>
      </c>
      <c r="F7317" t="b">
        <v>1</v>
      </c>
      <c r="G7317" t="n">
        <v>1.039117217367569</v>
      </c>
      <c r="H7317" t="n">
        <v>0.1416124313383217</v>
      </c>
      <c r="I7317" t="n">
        <v>0.75</v>
      </c>
      <c r="J7317" t="n">
        <v>1</v>
      </c>
      <c r="K7317" t="n">
        <v>1</v>
      </c>
      <c r="L7317" t="n">
        <v>1</v>
      </c>
      <c r="M7317" t="n">
        <v>0</v>
      </c>
      <c r="N7317" t="inlineStr">
        <is>
          <t>ceiling</t>
        </is>
      </c>
      <c r="O7317" t="inlineStr">
        <is>
          <t>Archived09:16 cap</t>
        </is>
      </c>
      <c r="P7317">
        <f>1+SUMPRODUCT(Algo_Opt_Inputs!B126:AM126,Algo_Opt_Coefs!$B$11:$AM$11)</f>
        <v/>
      </c>
      <c r="Q7317">
        <f>MAX(I7317,MIN(J7317,P7317+H7317))</f>
        <v/>
      </c>
      <c r="R7317">
        <f>Q7317-L7317</f>
        <v/>
      </c>
    </row>
    <row r="7318">
      <c r="A7318" t="inlineStr">
        <is>
          <t>2021-09-22</t>
        </is>
      </c>
      <c r="B7318" t="inlineStr">
        <is>
          <t>11_P09</t>
        </is>
      </c>
      <c r="C7318" t="inlineStr">
        <is>
          <t>Dicey&lt;=0.75: Minimum DD</t>
        </is>
      </c>
      <c r="D7318" t="b">
        <v>1</v>
      </c>
      <c r="E7318" t="b">
        <v>0</v>
      </c>
      <c r="F7318" t="b">
        <v>0</v>
      </c>
      <c r="G7318" t="n">
        <v>0.9465199996726761</v>
      </c>
      <c r="H7318" t="n">
        <v>0.1416124313383217</v>
      </c>
      <c r="I7318" t="n">
        <v>0.75</v>
      </c>
      <c r="J7318" t="n">
        <v>0.75</v>
      </c>
      <c r="K7318" t="n">
        <v>0.75</v>
      </c>
      <c r="L7318" t="n">
        <v>0.75</v>
      </c>
      <c r="M7318" t="n">
        <v>0</v>
      </c>
      <c r="N7318" t="inlineStr">
        <is>
          <t>ceiling</t>
        </is>
      </c>
      <c r="O7318" t="inlineStr">
        <is>
          <t>Mandatory dicey upper bound</t>
        </is>
      </c>
      <c r="P7318">
        <f>1+SUMPRODUCT(Algo_Opt_Inputs!B127:AM127,Algo_Opt_Coefs!$B$11:$AM$11)</f>
        <v/>
      </c>
      <c r="Q7318">
        <f>MAX(I7318,MIN(J7318,P7318+H7318))</f>
        <v/>
      </c>
      <c r="R7318">
        <f>Q7318-L7318</f>
        <v/>
      </c>
    </row>
    <row r="7319">
      <c r="A7319" t="inlineStr">
        <is>
          <t>2021-09-23</t>
        </is>
      </c>
      <c r="B7319" t="inlineStr">
        <is>
          <t>11_P09</t>
        </is>
      </c>
      <c r="C7319" t="inlineStr">
        <is>
          <t>Dicey&lt;=0.75: Minimum DD</t>
        </is>
      </c>
      <c r="D7319" t="b">
        <v>1</v>
      </c>
      <c r="E7319" t="b">
        <v>0</v>
      </c>
      <c r="F7319" t="b">
        <v>0</v>
      </c>
      <c r="G7319" t="n">
        <v>0.9781311322075354</v>
      </c>
      <c r="H7319" t="n">
        <v>0.1416124313383217</v>
      </c>
      <c r="I7319" t="n">
        <v>0.75</v>
      </c>
      <c r="J7319" t="n">
        <v>0.75</v>
      </c>
      <c r="K7319" t="n">
        <v>0.75</v>
      </c>
      <c r="L7319" t="n">
        <v>0.75</v>
      </c>
      <c r="M7319" t="n">
        <v>0</v>
      </c>
      <c r="N7319" t="inlineStr">
        <is>
          <t>ceiling</t>
        </is>
      </c>
      <c r="O7319" t="inlineStr">
        <is>
          <t>Mandatory dicey upper bound</t>
        </is>
      </c>
      <c r="P7319">
        <f>1+SUMPRODUCT(Algo_Opt_Inputs!B128:AM128,Algo_Opt_Coefs!$B$11:$AM$11)</f>
        <v/>
      </c>
      <c r="Q7319">
        <f>MAX(I7319,MIN(J7319,P7319+H7319))</f>
        <v/>
      </c>
      <c r="R7319">
        <f>Q7319-L7319</f>
        <v/>
      </c>
    </row>
    <row r="7320">
      <c r="A7320" t="inlineStr">
        <is>
          <t>2021-09-24</t>
        </is>
      </c>
      <c r="B7320" t="inlineStr">
        <is>
          <t>11_P09</t>
        </is>
      </c>
      <c r="C7320" t="inlineStr">
        <is>
          <t>Dicey&lt;=0.75: Minimum DD</t>
        </is>
      </c>
      <c r="D7320" t="b">
        <v>0</v>
      </c>
      <c r="E7320" t="b">
        <v>0</v>
      </c>
      <c r="F7320" t="b">
        <v>1</v>
      </c>
      <c r="G7320" t="n">
        <v>1.068605400817715</v>
      </c>
      <c r="H7320" t="n">
        <v>0.1416124313383217</v>
      </c>
      <c r="I7320" t="n">
        <v>0.75</v>
      </c>
      <c r="J7320" t="n">
        <v>1</v>
      </c>
      <c r="K7320" t="n">
        <v>1</v>
      </c>
      <c r="L7320" t="n">
        <v>1</v>
      </c>
      <c r="M7320" t="n">
        <v>0</v>
      </c>
      <c r="N7320" t="inlineStr">
        <is>
          <t>ceiling</t>
        </is>
      </c>
      <c r="O7320" t="inlineStr">
        <is>
          <t>Archived09:16 cap</t>
        </is>
      </c>
      <c r="P7320">
        <f>1+SUMPRODUCT(Algo_Opt_Inputs!B129:AM129,Algo_Opt_Coefs!$B$11:$AM$11)</f>
        <v/>
      </c>
      <c r="Q7320">
        <f>MAX(I7320,MIN(J7320,P7320+H7320))</f>
        <v/>
      </c>
      <c r="R7320">
        <f>Q7320-L7320</f>
        <v/>
      </c>
    </row>
    <row r="7321">
      <c r="A7321" t="inlineStr">
        <is>
          <t>2021-09-27</t>
        </is>
      </c>
      <c r="B7321" t="inlineStr">
        <is>
          <t>11_P09</t>
        </is>
      </c>
      <c r="C7321" t="inlineStr">
        <is>
          <t>Dicey&lt;=0.75: Minimum DD</t>
        </is>
      </c>
      <c r="D7321" t="b">
        <v>0</v>
      </c>
      <c r="E7321" t="b">
        <v>0</v>
      </c>
      <c r="F7321" t="b">
        <v>0</v>
      </c>
      <c r="G7321" t="n">
        <v>1.487685909879418</v>
      </c>
      <c r="H7321" t="n">
        <v>0.1416124313383217</v>
      </c>
      <c r="I7321" t="n">
        <v>0.75</v>
      </c>
      <c r="J7321" t="n">
        <v>1.15</v>
      </c>
      <c r="K7321" t="n">
        <v>1.15</v>
      </c>
      <c r="L7321" t="n">
        <v>1.15</v>
      </c>
      <c r="M7321" t="n">
        <v>0</v>
      </c>
      <c r="N7321" t="inlineStr">
        <is>
          <t>ceiling</t>
        </is>
      </c>
      <c r="O7321" t="inlineStr">
        <is>
          <t>Optimized allocation/budget balancing; not a strong-edge label</t>
        </is>
      </c>
      <c r="P7321">
        <f>1+SUMPRODUCT(Algo_Opt_Inputs!B130:AM130,Algo_Opt_Coefs!$B$11:$AM$11)</f>
        <v/>
      </c>
      <c r="Q7321">
        <f>MAX(I7321,MIN(J7321,P7321+H7321))</f>
        <v/>
      </c>
      <c r="R7321">
        <f>Q7321-L7321</f>
        <v/>
      </c>
    </row>
    <row r="7322">
      <c r="A7322" t="inlineStr">
        <is>
          <t>2021-09-28</t>
        </is>
      </c>
      <c r="B7322" t="inlineStr">
        <is>
          <t>11_P09</t>
        </is>
      </c>
      <c r="C7322" t="inlineStr">
        <is>
          <t>Dicey&lt;=0.75: Minimum DD</t>
        </is>
      </c>
      <c r="D7322" t="b">
        <v>0</v>
      </c>
      <c r="E7322" t="b">
        <v>0</v>
      </c>
      <c r="F7322" t="b">
        <v>0</v>
      </c>
      <c r="G7322" t="n">
        <v>1.260518812528475</v>
      </c>
      <c r="H7322" t="n">
        <v>0.1416124313383217</v>
      </c>
      <c r="I7322" t="n">
        <v>0.75</v>
      </c>
      <c r="J7322" t="n">
        <v>1.15</v>
      </c>
      <c r="K7322" t="n">
        <v>1.15</v>
      </c>
      <c r="L7322" t="n">
        <v>1.15</v>
      </c>
      <c r="M7322" t="n">
        <v>0</v>
      </c>
      <c r="N7322" t="inlineStr">
        <is>
          <t>ceiling</t>
        </is>
      </c>
      <c r="O7322" t="inlineStr">
        <is>
          <t>Optimized allocation/budget balancing; not a strong-edge label</t>
        </is>
      </c>
      <c r="P7322">
        <f>1+SUMPRODUCT(Algo_Opt_Inputs!B131:AM131,Algo_Opt_Coefs!$B$11:$AM$11)</f>
        <v/>
      </c>
      <c r="Q7322">
        <f>MAX(I7322,MIN(J7322,P7322+H7322))</f>
        <v/>
      </c>
      <c r="R7322">
        <f>Q7322-L7322</f>
        <v/>
      </c>
    </row>
    <row r="7323">
      <c r="A7323" t="inlineStr">
        <is>
          <t>2021-09-29</t>
        </is>
      </c>
      <c r="B7323" t="inlineStr">
        <is>
          <t>11_P09</t>
        </is>
      </c>
      <c r="C7323" t="inlineStr">
        <is>
          <t>Dicey&lt;=0.75: Minimum DD</t>
        </is>
      </c>
      <c r="D7323" t="b">
        <v>0</v>
      </c>
      <c r="E7323" t="b">
        <v>0</v>
      </c>
      <c r="F7323" t="b">
        <v>1</v>
      </c>
      <c r="G7323" t="n">
        <v>0.8274875189566376</v>
      </c>
      <c r="H7323" t="n">
        <v>0.1416124313383217</v>
      </c>
      <c r="I7323" t="n">
        <v>0.75</v>
      </c>
      <c r="J7323" t="n">
        <v>1</v>
      </c>
      <c r="K7323" t="n">
        <v>0.9690999502949593</v>
      </c>
      <c r="L7323" t="n">
        <v>0.9690999502949591</v>
      </c>
      <c r="M7323" t="n">
        <v>2.220446049250313e-16</v>
      </c>
      <c r="N7323" t="inlineStr">
        <is>
          <t>interior</t>
        </is>
      </c>
      <c r="O7323" t="inlineStr">
        <is>
          <t>Archived09:16 cap</t>
        </is>
      </c>
      <c r="P7323">
        <f>1+SUMPRODUCT(Algo_Opt_Inputs!B132:AM132,Algo_Opt_Coefs!$B$11:$AM$11)</f>
        <v/>
      </c>
      <c r="Q7323">
        <f>MAX(I7323,MIN(J7323,P7323+H7323))</f>
        <v/>
      </c>
      <c r="R7323">
        <f>Q7323-L7323</f>
        <v/>
      </c>
    </row>
    <row r="7324">
      <c r="A7324" t="inlineStr">
        <is>
          <t>2021-09-30</t>
        </is>
      </c>
      <c r="B7324" t="inlineStr">
        <is>
          <t>11_P09</t>
        </is>
      </c>
      <c r="C7324" t="inlineStr">
        <is>
          <t>Dicey&lt;=0.75: Minimum DD</t>
        </is>
      </c>
      <c r="D7324" t="b">
        <v>1</v>
      </c>
      <c r="E7324" t="b">
        <v>0</v>
      </c>
      <c r="F7324" t="b">
        <v>0</v>
      </c>
      <c r="G7324" t="n">
        <v>1.252531602853307</v>
      </c>
      <c r="H7324" t="n">
        <v>0.1416124313383217</v>
      </c>
      <c r="I7324" t="n">
        <v>0.75</v>
      </c>
      <c r="J7324" t="n">
        <v>0.75</v>
      </c>
      <c r="K7324" t="n">
        <v>0.75</v>
      </c>
      <c r="L7324" t="n">
        <v>0.75</v>
      </c>
      <c r="M7324" t="n">
        <v>0</v>
      </c>
      <c r="N7324" t="inlineStr">
        <is>
          <t>ceiling</t>
        </is>
      </c>
      <c r="O7324" t="inlineStr">
        <is>
          <t>Mandatory dicey upper bound</t>
        </is>
      </c>
      <c r="P7324">
        <f>1+SUMPRODUCT(Algo_Opt_Inputs!B133:AM133,Algo_Opt_Coefs!$B$11:$AM$11)</f>
        <v/>
      </c>
      <c r="Q7324">
        <f>MAX(I7324,MIN(J7324,P7324+H7324))</f>
        <v/>
      </c>
      <c r="R7324">
        <f>Q7324-L7324</f>
        <v/>
      </c>
    </row>
    <row r="7325">
      <c r="A7325" t="inlineStr">
        <is>
          <t>2021-10-01</t>
        </is>
      </c>
      <c r="B7325" t="inlineStr">
        <is>
          <t>11_P09</t>
        </is>
      </c>
      <c r="C7325" t="inlineStr">
        <is>
          <t>Dicey&lt;=0.75: Minimum DD</t>
        </is>
      </c>
      <c r="D7325" t="b">
        <v>0</v>
      </c>
      <c r="E7325" t="b">
        <v>0</v>
      </c>
      <c r="F7325" t="b">
        <v>0</v>
      </c>
      <c r="G7325" t="n">
        <v>1.042374054538491</v>
      </c>
      <c r="H7325" t="n">
        <v>0.1416124313383217</v>
      </c>
      <c r="I7325" t="n">
        <v>0.75</v>
      </c>
      <c r="J7325" t="n">
        <v>1.15</v>
      </c>
      <c r="K7325" t="n">
        <v>1.15</v>
      </c>
      <c r="L7325" t="n">
        <v>1.15</v>
      </c>
      <c r="M7325" t="n">
        <v>0</v>
      </c>
      <c r="N7325" t="inlineStr">
        <is>
          <t>ceiling</t>
        </is>
      </c>
      <c r="O7325" t="inlineStr">
        <is>
          <t>Optimized allocation/budget balancing; not a strong-edge label</t>
        </is>
      </c>
      <c r="P7325">
        <f>1+SUMPRODUCT(Algo_Opt_Inputs!B134:AM134,Algo_Opt_Coefs!$B$11:$AM$11)</f>
        <v/>
      </c>
      <c r="Q7325">
        <f>MAX(I7325,MIN(J7325,P7325+H7325))</f>
        <v/>
      </c>
      <c r="R7325">
        <f>Q7325-L7325</f>
        <v/>
      </c>
    </row>
    <row r="7326">
      <c r="A7326" t="inlineStr">
        <is>
          <t>2021-10-05</t>
        </is>
      </c>
      <c r="B7326" t="inlineStr">
        <is>
          <t>11_P09</t>
        </is>
      </c>
      <c r="C7326" t="inlineStr">
        <is>
          <t>Dicey&lt;=0.75: Minimum DD</t>
        </is>
      </c>
      <c r="D7326" t="b">
        <v>0</v>
      </c>
      <c r="E7326" t="b">
        <v>1</v>
      </c>
      <c r="F7326" t="b">
        <v>0</v>
      </c>
      <c r="G7326" t="n">
        <v>1.27606080898707</v>
      </c>
      <c r="H7326" t="n">
        <v>0.1416124313383217</v>
      </c>
      <c r="I7326" t="n">
        <v>0.75</v>
      </c>
      <c r="J7326" t="n">
        <v>1.15</v>
      </c>
      <c r="K7326" t="n">
        <v>1.15</v>
      </c>
      <c r="L7326" t="n">
        <v>1.15</v>
      </c>
      <c r="M7326" t="n">
        <v>0</v>
      </c>
      <c r="N7326" t="inlineStr">
        <is>
          <t>ceiling</t>
        </is>
      </c>
      <c r="O7326" t="inlineStr">
        <is>
          <t>Optimized allocation/budget balancing; not a strong-edge label</t>
        </is>
      </c>
      <c r="P7326">
        <f>1+SUMPRODUCT(Algo_Opt_Inputs!B135:AM135,Algo_Opt_Coefs!$B$11:$AM$11)</f>
        <v/>
      </c>
      <c r="Q7326">
        <f>MAX(I7326,MIN(J7326,P7326+H7326))</f>
        <v/>
      </c>
      <c r="R7326">
        <f>Q7326-L7326</f>
        <v/>
      </c>
    </row>
    <row r="7327">
      <c r="A7327" t="inlineStr">
        <is>
          <t>2021-10-06</t>
        </is>
      </c>
      <c r="B7327" t="inlineStr">
        <is>
          <t>11_P09</t>
        </is>
      </c>
      <c r="C7327" t="inlineStr">
        <is>
          <t>Dicey&lt;=0.75: Minimum DD</t>
        </is>
      </c>
      <c r="D7327" t="b">
        <v>0</v>
      </c>
      <c r="E7327" t="b">
        <v>0</v>
      </c>
      <c r="F7327" t="b">
        <v>0</v>
      </c>
      <c r="G7327" t="n">
        <v>1.141907388956674</v>
      </c>
      <c r="H7327" t="n">
        <v>0.1416124313383217</v>
      </c>
      <c r="I7327" t="n">
        <v>0.75</v>
      </c>
      <c r="J7327" t="n">
        <v>1.15</v>
      </c>
      <c r="K7327" t="n">
        <v>1.15</v>
      </c>
      <c r="L7327" t="n">
        <v>1.15</v>
      </c>
      <c r="M7327" t="n">
        <v>0</v>
      </c>
      <c r="N7327" t="inlineStr">
        <is>
          <t>ceiling</t>
        </is>
      </c>
      <c r="O7327" t="inlineStr">
        <is>
          <t>Optimized allocation/budget balancing; not a strong-edge label</t>
        </is>
      </c>
      <c r="P7327">
        <f>1+SUMPRODUCT(Algo_Opt_Inputs!B136:AM136,Algo_Opt_Coefs!$B$11:$AM$11)</f>
        <v/>
      </c>
      <c r="Q7327">
        <f>MAX(I7327,MIN(J7327,P7327+H7327))</f>
        <v/>
      </c>
      <c r="R7327">
        <f>Q7327-L7327</f>
        <v/>
      </c>
    </row>
    <row r="7328">
      <c r="A7328" t="inlineStr">
        <is>
          <t>2021-10-07</t>
        </is>
      </c>
      <c r="B7328" t="inlineStr">
        <is>
          <t>11_P09</t>
        </is>
      </c>
      <c r="C7328" t="inlineStr">
        <is>
          <t>Dicey&lt;=0.75: Minimum DD</t>
        </is>
      </c>
      <c r="D7328" t="b">
        <v>1</v>
      </c>
      <c r="E7328" t="b">
        <v>0</v>
      </c>
      <c r="F7328" t="b">
        <v>0</v>
      </c>
      <c r="G7328" t="n">
        <v>0.8489777266871494</v>
      </c>
      <c r="H7328" t="n">
        <v>0.1416124313383217</v>
      </c>
      <c r="I7328" t="n">
        <v>0.75</v>
      </c>
      <c r="J7328" t="n">
        <v>0.75</v>
      </c>
      <c r="K7328" t="n">
        <v>0.75</v>
      </c>
      <c r="L7328" t="n">
        <v>0.75</v>
      </c>
      <c r="M7328" t="n">
        <v>0</v>
      </c>
      <c r="N7328" t="inlineStr">
        <is>
          <t>ceiling</t>
        </is>
      </c>
      <c r="O7328" t="inlineStr">
        <is>
          <t>Mandatory dicey upper bound</t>
        </is>
      </c>
      <c r="P7328">
        <f>1+SUMPRODUCT(Algo_Opt_Inputs!B137:AM137,Algo_Opt_Coefs!$B$11:$AM$11)</f>
        <v/>
      </c>
      <c r="Q7328">
        <f>MAX(I7328,MIN(J7328,P7328+H7328))</f>
        <v/>
      </c>
      <c r="R7328">
        <f>Q7328-L7328</f>
        <v/>
      </c>
    </row>
    <row r="7329">
      <c r="A7329" t="inlineStr">
        <is>
          <t>2021-10-11</t>
        </is>
      </c>
      <c r="B7329" t="inlineStr">
        <is>
          <t>11_P09</t>
        </is>
      </c>
      <c r="C7329" t="inlineStr">
        <is>
          <t>Dicey&lt;=0.75: Minimum DD</t>
        </is>
      </c>
      <c r="D7329" t="b">
        <v>0</v>
      </c>
      <c r="E7329" t="b">
        <v>0</v>
      </c>
      <c r="F7329" t="b">
        <v>0</v>
      </c>
      <c r="G7329" t="n">
        <v>1.438894738832741</v>
      </c>
      <c r="H7329" t="n">
        <v>0.1416124313383217</v>
      </c>
      <c r="I7329" t="n">
        <v>0.75</v>
      </c>
      <c r="J7329" t="n">
        <v>1.15</v>
      </c>
      <c r="K7329" t="n">
        <v>1.15</v>
      </c>
      <c r="L7329" t="n">
        <v>1.15</v>
      </c>
      <c r="M7329" t="n">
        <v>0</v>
      </c>
      <c r="N7329" t="inlineStr">
        <is>
          <t>ceiling</t>
        </is>
      </c>
      <c r="O7329" t="inlineStr">
        <is>
          <t>Optimized allocation/budget balancing; not a strong-edge label</t>
        </is>
      </c>
      <c r="P7329">
        <f>1+SUMPRODUCT(Algo_Opt_Inputs!B138:AM138,Algo_Opt_Coefs!$B$11:$AM$11)</f>
        <v/>
      </c>
      <c r="Q7329">
        <f>MAX(I7329,MIN(J7329,P7329+H7329))</f>
        <v/>
      </c>
      <c r="R7329">
        <f>Q7329-L7329</f>
        <v/>
      </c>
    </row>
    <row r="7330">
      <c r="A7330" t="inlineStr">
        <is>
          <t>2021-10-12</t>
        </is>
      </c>
      <c r="B7330" t="inlineStr">
        <is>
          <t>11_P09</t>
        </is>
      </c>
      <c r="C7330" t="inlineStr">
        <is>
          <t>Dicey&lt;=0.75: Minimum DD</t>
        </is>
      </c>
      <c r="D7330" t="b">
        <v>0</v>
      </c>
      <c r="E7330" t="b">
        <v>0</v>
      </c>
      <c r="F7330" t="b">
        <v>1</v>
      </c>
      <c r="G7330" t="n">
        <v>0.972937566092874</v>
      </c>
      <c r="H7330" t="n">
        <v>0.1416124313383217</v>
      </c>
      <c r="I7330" t="n">
        <v>0.75</v>
      </c>
      <c r="J7330" t="n">
        <v>1</v>
      </c>
      <c r="K7330" t="n">
        <v>1</v>
      </c>
      <c r="L7330" t="n">
        <v>1</v>
      </c>
      <c r="M7330" t="n">
        <v>0</v>
      </c>
      <c r="N7330" t="inlineStr">
        <is>
          <t>ceiling</t>
        </is>
      </c>
      <c r="O7330" t="inlineStr">
        <is>
          <t>Archived09:16 cap</t>
        </is>
      </c>
      <c r="P7330">
        <f>1+SUMPRODUCT(Algo_Opt_Inputs!B139:AM139,Algo_Opt_Coefs!$B$11:$AM$11)</f>
        <v/>
      </c>
      <c r="Q7330">
        <f>MAX(I7330,MIN(J7330,P7330+H7330))</f>
        <v/>
      </c>
      <c r="R7330">
        <f>Q7330-L7330</f>
        <v/>
      </c>
    </row>
    <row r="7331">
      <c r="A7331" t="inlineStr">
        <is>
          <t>2021-10-13</t>
        </is>
      </c>
      <c r="B7331" t="inlineStr">
        <is>
          <t>11_P09</t>
        </is>
      </c>
      <c r="C7331" t="inlineStr">
        <is>
          <t>Dicey&lt;=0.75: Minimum DD</t>
        </is>
      </c>
      <c r="D7331" t="b">
        <v>0</v>
      </c>
      <c r="E7331" t="b">
        <v>0</v>
      </c>
      <c r="F7331" t="b">
        <v>0</v>
      </c>
      <c r="G7331" t="n">
        <v>1.245188524393778</v>
      </c>
      <c r="H7331" t="n">
        <v>0.1416124313383217</v>
      </c>
      <c r="I7331" t="n">
        <v>0.75</v>
      </c>
      <c r="J7331" t="n">
        <v>1.15</v>
      </c>
      <c r="K7331" t="n">
        <v>1.15</v>
      </c>
      <c r="L7331" t="n">
        <v>1.15</v>
      </c>
      <c r="M7331" t="n">
        <v>0</v>
      </c>
      <c r="N7331" t="inlineStr">
        <is>
          <t>ceiling</t>
        </is>
      </c>
      <c r="O7331" t="inlineStr">
        <is>
          <t>Optimized allocation/budget balancing; not a strong-edge label</t>
        </is>
      </c>
      <c r="P7331">
        <f>1+SUMPRODUCT(Algo_Opt_Inputs!B140:AM140,Algo_Opt_Coefs!$B$11:$AM$11)</f>
        <v/>
      </c>
      <c r="Q7331">
        <f>MAX(I7331,MIN(J7331,P7331+H7331))</f>
        <v/>
      </c>
      <c r="R7331">
        <f>Q7331-L7331</f>
        <v/>
      </c>
    </row>
    <row r="7332">
      <c r="A7332" t="inlineStr">
        <is>
          <t>2021-10-19</t>
        </is>
      </c>
      <c r="B7332" t="inlineStr">
        <is>
          <t>11_P09</t>
        </is>
      </c>
      <c r="C7332" t="inlineStr">
        <is>
          <t>Dicey&lt;=0.75: Minimum DD</t>
        </is>
      </c>
      <c r="D7332" t="b">
        <v>0</v>
      </c>
      <c r="E7332" t="b">
        <v>0</v>
      </c>
      <c r="F7332" t="b">
        <v>0</v>
      </c>
      <c r="G7332" t="n">
        <v>1.38379690616653</v>
      </c>
      <c r="H7332" t="n">
        <v>0.1416124313383217</v>
      </c>
      <c r="I7332" t="n">
        <v>0.75</v>
      </c>
      <c r="J7332" t="n">
        <v>1.15</v>
      </c>
      <c r="K7332" t="n">
        <v>1.15</v>
      </c>
      <c r="L7332" t="n">
        <v>1.15</v>
      </c>
      <c r="M7332" t="n">
        <v>0</v>
      </c>
      <c r="N7332" t="inlineStr">
        <is>
          <t>ceiling</t>
        </is>
      </c>
      <c r="O7332" t="inlineStr">
        <is>
          <t>Optimized allocation/budget balancing; not a strong-edge label</t>
        </is>
      </c>
      <c r="P7332">
        <f>1+SUMPRODUCT(Algo_Opt_Inputs!B141:AM141,Algo_Opt_Coefs!$B$11:$AM$11)</f>
        <v/>
      </c>
      <c r="Q7332">
        <f>MAX(I7332,MIN(J7332,P7332+H7332))</f>
        <v/>
      </c>
      <c r="R7332">
        <f>Q7332-L7332</f>
        <v/>
      </c>
    </row>
    <row r="7333">
      <c r="A7333" t="inlineStr">
        <is>
          <t>2021-10-20</t>
        </is>
      </c>
      <c r="B7333" t="inlineStr">
        <is>
          <t>11_P09</t>
        </is>
      </c>
      <c r="C7333" t="inlineStr">
        <is>
          <t>Dicey&lt;=0.75: Minimum DD</t>
        </is>
      </c>
      <c r="D7333" t="b">
        <v>0</v>
      </c>
      <c r="E7333" t="b">
        <v>0</v>
      </c>
      <c r="F7333" t="b">
        <v>0</v>
      </c>
      <c r="G7333" t="n">
        <v>1.026516585632979</v>
      </c>
      <c r="H7333" t="n">
        <v>0.1416124313383217</v>
      </c>
      <c r="I7333" t="n">
        <v>0.75</v>
      </c>
      <c r="J7333" t="n">
        <v>1.15</v>
      </c>
      <c r="K7333" t="n">
        <v>1.15</v>
      </c>
      <c r="L7333" t="n">
        <v>1.15</v>
      </c>
      <c r="M7333" t="n">
        <v>0</v>
      </c>
      <c r="N7333" t="inlineStr">
        <is>
          <t>ceiling</t>
        </is>
      </c>
      <c r="O7333" t="inlineStr">
        <is>
          <t>Optimized allocation/budget balancing; not a strong-edge label</t>
        </is>
      </c>
      <c r="P7333">
        <f>1+SUMPRODUCT(Algo_Opt_Inputs!B142:AM142,Algo_Opt_Coefs!$B$11:$AM$11)</f>
        <v/>
      </c>
      <c r="Q7333">
        <f>MAX(I7333,MIN(J7333,P7333+H7333))</f>
        <v/>
      </c>
      <c r="R7333">
        <f>Q7333-L7333</f>
        <v/>
      </c>
    </row>
    <row r="7334">
      <c r="A7334" t="inlineStr">
        <is>
          <t>2021-10-21</t>
        </is>
      </c>
      <c r="B7334" t="inlineStr">
        <is>
          <t>11_P09</t>
        </is>
      </c>
      <c r="C7334" t="inlineStr">
        <is>
          <t>Dicey&lt;=0.75: Minimum DD</t>
        </is>
      </c>
      <c r="D7334" t="b">
        <v>0</v>
      </c>
      <c r="E7334" t="b">
        <v>0</v>
      </c>
      <c r="F7334" t="b">
        <v>0</v>
      </c>
      <c r="G7334" t="n">
        <v>1.409342018315239</v>
      </c>
      <c r="H7334" t="n">
        <v>0.1416124313383217</v>
      </c>
      <c r="I7334" t="n">
        <v>0.75</v>
      </c>
      <c r="J7334" t="n">
        <v>1.15</v>
      </c>
      <c r="K7334" t="n">
        <v>1.15</v>
      </c>
      <c r="L7334" t="n">
        <v>1.15</v>
      </c>
      <c r="M7334" t="n">
        <v>0</v>
      </c>
      <c r="N7334" t="inlineStr">
        <is>
          <t>ceiling</t>
        </is>
      </c>
      <c r="O7334" t="inlineStr">
        <is>
          <t>Optimized allocation/budget balancing; not a strong-edge label</t>
        </is>
      </c>
      <c r="P7334">
        <f>1+SUMPRODUCT(Algo_Opt_Inputs!B143:AM143,Algo_Opt_Coefs!$B$11:$AM$11)</f>
        <v/>
      </c>
      <c r="Q7334">
        <f>MAX(I7334,MIN(J7334,P7334+H7334))</f>
        <v/>
      </c>
      <c r="R7334">
        <f>Q7334-L7334</f>
        <v/>
      </c>
    </row>
    <row r="7335">
      <c r="A7335" t="inlineStr">
        <is>
          <t>2021-10-25</t>
        </is>
      </c>
      <c r="B7335" t="inlineStr">
        <is>
          <t>11_P09</t>
        </is>
      </c>
      <c r="C7335" t="inlineStr">
        <is>
          <t>Dicey&lt;=0.75: Minimum DD</t>
        </is>
      </c>
      <c r="D7335" t="b">
        <v>0</v>
      </c>
      <c r="E7335" t="b">
        <v>0</v>
      </c>
      <c r="F7335" t="b">
        <v>0</v>
      </c>
      <c r="G7335" t="n">
        <v>1.265132499991126</v>
      </c>
      <c r="H7335" t="n">
        <v>0.1416124313383217</v>
      </c>
      <c r="I7335" t="n">
        <v>0.75</v>
      </c>
      <c r="J7335" t="n">
        <v>1.15</v>
      </c>
      <c r="K7335" t="n">
        <v>1.15</v>
      </c>
      <c r="L7335" t="n">
        <v>1.15</v>
      </c>
      <c r="M7335" t="n">
        <v>0</v>
      </c>
      <c r="N7335" t="inlineStr">
        <is>
          <t>ceiling</t>
        </is>
      </c>
      <c r="O7335" t="inlineStr">
        <is>
          <t>Optimized allocation/budget balancing; not a strong-edge label</t>
        </is>
      </c>
      <c r="P7335">
        <f>1+SUMPRODUCT(Algo_Opt_Inputs!B144:AM144,Algo_Opt_Coefs!$B$11:$AM$11)</f>
        <v/>
      </c>
      <c r="Q7335">
        <f>MAX(I7335,MIN(J7335,P7335+H7335))</f>
        <v/>
      </c>
      <c r="R7335">
        <f>Q7335-L7335</f>
        <v/>
      </c>
    </row>
    <row r="7336">
      <c r="A7336" t="inlineStr">
        <is>
          <t>2021-10-26</t>
        </is>
      </c>
      <c r="B7336" t="inlineStr">
        <is>
          <t>11_P09</t>
        </is>
      </c>
      <c r="C7336" t="inlineStr">
        <is>
          <t>Dicey&lt;=0.75: Minimum DD</t>
        </is>
      </c>
      <c r="D7336" t="b">
        <v>0</v>
      </c>
      <c r="E7336" t="b">
        <v>0</v>
      </c>
      <c r="F7336" t="b">
        <v>0</v>
      </c>
      <c r="G7336" t="n">
        <v>1.195730857212101</v>
      </c>
      <c r="H7336" t="n">
        <v>0.1416124313383217</v>
      </c>
      <c r="I7336" t="n">
        <v>0.75</v>
      </c>
      <c r="J7336" t="n">
        <v>1.15</v>
      </c>
      <c r="K7336" t="n">
        <v>1.15</v>
      </c>
      <c r="L7336" t="n">
        <v>1.15</v>
      </c>
      <c r="M7336" t="n">
        <v>0</v>
      </c>
      <c r="N7336" t="inlineStr">
        <is>
          <t>ceiling</t>
        </is>
      </c>
      <c r="O7336" t="inlineStr">
        <is>
          <t>Optimized allocation/budget balancing; not a strong-edge label</t>
        </is>
      </c>
      <c r="P7336">
        <f>1+SUMPRODUCT(Algo_Opt_Inputs!B145:AM145,Algo_Opt_Coefs!$B$11:$AM$11)</f>
        <v/>
      </c>
      <c r="Q7336">
        <f>MAX(I7336,MIN(J7336,P7336+H7336))</f>
        <v/>
      </c>
      <c r="R7336">
        <f>Q7336-L7336</f>
        <v/>
      </c>
    </row>
    <row r="7337">
      <c r="A7337" t="inlineStr">
        <is>
          <t>2021-10-27</t>
        </is>
      </c>
      <c r="B7337" t="inlineStr">
        <is>
          <t>11_P09</t>
        </is>
      </c>
      <c r="C7337" t="inlineStr">
        <is>
          <t>Dicey&lt;=0.75: Minimum DD</t>
        </is>
      </c>
      <c r="D7337" t="b">
        <v>0</v>
      </c>
      <c r="E7337" t="b">
        <v>0</v>
      </c>
      <c r="F7337" t="b">
        <v>0</v>
      </c>
      <c r="G7337" t="n">
        <v>1.112745841358961</v>
      </c>
      <c r="H7337" t="n">
        <v>0.1416124313383217</v>
      </c>
      <c r="I7337" t="n">
        <v>0.75</v>
      </c>
      <c r="J7337" t="n">
        <v>1.15</v>
      </c>
      <c r="K7337" t="n">
        <v>1.15</v>
      </c>
      <c r="L7337" t="n">
        <v>1.15</v>
      </c>
      <c r="M7337" t="n">
        <v>0</v>
      </c>
      <c r="N7337" t="inlineStr">
        <is>
          <t>ceiling</t>
        </is>
      </c>
      <c r="O7337" t="inlineStr">
        <is>
          <t>Optimized allocation/budget balancing; not a strong-edge label</t>
        </is>
      </c>
      <c r="P7337">
        <f>1+SUMPRODUCT(Algo_Opt_Inputs!B146:AM146,Algo_Opt_Coefs!$B$11:$AM$11)</f>
        <v/>
      </c>
      <c r="Q7337">
        <f>MAX(I7337,MIN(J7337,P7337+H7337))</f>
        <v/>
      </c>
      <c r="R7337">
        <f>Q7337-L7337</f>
        <v/>
      </c>
    </row>
    <row r="7338">
      <c r="A7338" t="inlineStr">
        <is>
          <t>2021-10-28</t>
        </is>
      </c>
      <c r="B7338" t="inlineStr">
        <is>
          <t>11_P09</t>
        </is>
      </c>
      <c r="C7338" t="inlineStr">
        <is>
          <t>Dicey&lt;=0.75: Minimum DD</t>
        </is>
      </c>
      <c r="D7338" t="b">
        <v>0</v>
      </c>
      <c r="E7338" t="b">
        <v>0</v>
      </c>
      <c r="F7338" t="b">
        <v>1</v>
      </c>
      <c r="G7338" t="n">
        <v>1.004541255264336</v>
      </c>
      <c r="H7338" t="n">
        <v>0.1416124313383217</v>
      </c>
      <c r="I7338" t="n">
        <v>0.75</v>
      </c>
      <c r="J7338" t="n">
        <v>1</v>
      </c>
      <c r="K7338" t="n">
        <v>1</v>
      </c>
      <c r="L7338" t="n">
        <v>1</v>
      </c>
      <c r="M7338" t="n">
        <v>0</v>
      </c>
      <c r="N7338" t="inlineStr">
        <is>
          <t>ceiling</t>
        </is>
      </c>
      <c r="O7338" t="inlineStr">
        <is>
          <t>Archived09:16 cap</t>
        </is>
      </c>
      <c r="P7338">
        <f>1+SUMPRODUCT(Algo_Opt_Inputs!B147:AM147,Algo_Opt_Coefs!$B$11:$AM$11)</f>
        <v/>
      </c>
      <c r="Q7338">
        <f>MAX(I7338,MIN(J7338,P7338+H7338))</f>
        <v/>
      </c>
      <c r="R7338">
        <f>Q7338-L7338</f>
        <v/>
      </c>
    </row>
    <row r="7339">
      <c r="A7339" t="inlineStr">
        <is>
          <t>2021-10-29</t>
        </is>
      </c>
      <c r="B7339" t="inlineStr">
        <is>
          <t>11_P09</t>
        </is>
      </c>
      <c r="C7339" t="inlineStr">
        <is>
          <t>Dicey&lt;=0.75: Minimum DD</t>
        </is>
      </c>
      <c r="D7339" t="b">
        <v>0</v>
      </c>
      <c r="E7339" t="b">
        <v>0</v>
      </c>
      <c r="F7339" t="b">
        <v>0</v>
      </c>
      <c r="G7339" t="n">
        <v>0.89952783876689</v>
      </c>
      <c r="H7339" t="n">
        <v>0.1416124313383217</v>
      </c>
      <c r="I7339" t="n">
        <v>0.75</v>
      </c>
      <c r="J7339" t="n">
        <v>1.15</v>
      </c>
      <c r="K7339" t="n">
        <v>1.041140270105212</v>
      </c>
      <c r="L7339" t="n">
        <v>1.041140270105212</v>
      </c>
      <c r="M7339" t="n">
        <v>-2.220446049250313e-16</v>
      </c>
      <c r="N7339" t="inlineStr">
        <is>
          <t>interior</t>
        </is>
      </c>
      <c r="O7339" t="inlineStr">
        <is>
          <t>Optimized allocation/budget balancing; not a strong-edge label</t>
        </is>
      </c>
      <c r="P7339">
        <f>1+SUMPRODUCT(Algo_Opt_Inputs!B148:AM148,Algo_Opt_Coefs!$B$11:$AM$11)</f>
        <v/>
      </c>
      <c r="Q7339">
        <f>MAX(I7339,MIN(J7339,P7339+H7339))</f>
        <v/>
      </c>
      <c r="R7339">
        <f>Q7339-L7339</f>
        <v/>
      </c>
    </row>
    <row r="7340">
      <c r="A7340" t="inlineStr">
        <is>
          <t>2021-11-02</t>
        </is>
      </c>
      <c r="B7340" t="inlineStr">
        <is>
          <t>11_P09</t>
        </is>
      </c>
      <c r="C7340" t="inlineStr">
        <is>
          <t>Dicey&lt;=0.75: Minimum DD</t>
        </is>
      </c>
      <c r="D7340" t="b">
        <v>0</v>
      </c>
      <c r="E7340" t="b">
        <v>1</v>
      </c>
      <c r="F7340" t="b">
        <v>0</v>
      </c>
      <c r="G7340" t="n">
        <v>1.325051251354069</v>
      </c>
      <c r="H7340" t="n">
        <v>0.1416124313383217</v>
      </c>
      <c r="I7340" t="n">
        <v>0.75</v>
      </c>
      <c r="J7340" t="n">
        <v>1.15</v>
      </c>
      <c r="K7340" t="n">
        <v>1.15</v>
      </c>
      <c r="L7340" t="n">
        <v>1.15</v>
      </c>
      <c r="M7340" t="n">
        <v>0</v>
      </c>
      <c r="N7340" t="inlineStr">
        <is>
          <t>ceiling</t>
        </is>
      </c>
      <c r="O7340" t="inlineStr">
        <is>
          <t>Optimized allocation/budget balancing; not a strong-edge label</t>
        </is>
      </c>
      <c r="P7340">
        <f>1+SUMPRODUCT(Algo_Opt_Inputs!B149:AM149,Algo_Opt_Coefs!$B$11:$AM$11)</f>
        <v/>
      </c>
      <c r="Q7340">
        <f>MAX(I7340,MIN(J7340,P7340+H7340))</f>
        <v/>
      </c>
      <c r="R7340">
        <f>Q7340-L7340</f>
        <v/>
      </c>
    </row>
    <row r="7341">
      <c r="A7341" t="inlineStr">
        <is>
          <t>2021-11-03</t>
        </is>
      </c>
      <c r="B7341" t="inlineStr">
        <is>
          <t>11_P09</t>
        </is>
      </c>
      <c r="C7341" t="inlineStr">
        <is>
          <t>Dicey&lt;=0.75: Minimum DD</t>
        </is>
      </c>
      <c r="D7341" t="b">
        <v>0</v>
      </c>
      <c r="E7341" t="b">
        <v>0</v>
      </c>
      <c r="F7341" t="b">
        <v>0</v>
      </c>
      <c r="G7341" t="n">
        <v>1.487713897146462</v>
      </c>
      <c r="H7341" t="n">
        <v>0.1416124313383217</v>
      </c>
      <c r="I7341" t="n">
        <v>0.75</v>
      </c>
      <c r="J7341" t="n">
        <v>1.15</v>
      </c>
      <c r="K7341" t="n">
        <v>1.15</v>
      </c>
      <c r="L7341" t="n">
        <v>1.15</v>
      </c>
      <c r="M7341" t="n">
        <v>0</v>
      </c>
      <c r="N7341" t="inlineStr">
        <is>
          <t>ceiling</t>
        </is>
      </c>
      <c r="O7341" t="inlineStr">
        <is>
          <t>Optimized allocation/budget balancing; not a strong-edge label</t>
        </is>
      </c>
      <c r="P7341">
        <f>1+SUMPRODUCT(Algo_Opt_Inputs!B150:AM150,Algo_Opt_Coefs!$B$11:$AM$11)</f>
        <v/>
      </c>
      <c r="Q7341">
        <f>MAX(I7341,MIN(J7341,P7341+H7341))</f>
        <v/>
      </c>
      <c r="R7341">
        <f>Q7341-L7341</f>
        <v/>
      </c>
    </row>
    <row r="7342">
      <c r="A7342" t="inlineStr">
        <is>
          <t>2021-11-08</t>
        </is>
      </c>
      <c r="B7342" t="inlineStr">
        <is>
          <t>11_P09</t>
        </is>
      </c>
      <c r="C7342" t="inlineStr">
        <is>
          <t>Dicey&lt;=0.75: Minimum DD</t>
        </is>
      </c>
      <c r="D7342" t="b">
        <v>0</v>
      </c>
      <c r="E7342" t="b">
        <v>0</v>
      </c>
      <c r="F7342" t="b">
        <v>0</v>
      </c>
      <c r="G7342" t="n">
        <v>0.8846665071070228</v>
      </c>
      <c r="H7342" t="n">
        <v>0.1416124313383217</v>
      </c>
      <c r="I7342" t="n">
        <v>0.75</v>
      </c>
      <c r="J7342" t="n">
        <v>1.15</v>
      </c>
      <c r="K7342" t="n">
        <v>1.026278938445345</v>
      </c>
      <c r="L7342" t="n">
        <v>1.026278938445345</v>
      </c>
      <c r="M7342" t="n">
        <v>-4.440892098500626e-16</v>
      </c>
      <c r="N7342" t="inlineStr">
        <is>
          <t>interior</t>
        </is>
      </c>
      <c r="O7342" t="inlineStr">
        <is>
          <t>Optimized allocation/budget balancing; not a strong-edge label</t>
        </is>
      </c>
      <c r="P7342">
        <f>1+SUMPRODUCT(Algo_Opt_Inputs!B151:AM151,Algo_Opt_Coefs!$B$11:$AM$11)</f>
        <v/>
      </c>
      <c r="Q7342">
        <f>MAX(I7342,MIN(J7342,P7342+H7342))</f>
        <v/>
      </c>
      <c r="R7342">
        <f>Q7342-L7342</f>
        <v/>
      </c>
    </row>
    <row r="7343">
      <c r="A7343" t="inlineStr">
        <is>
          <t>2021-11-09</t>
        </is>
      </c>
      <c r="B7343" t="inlineStr">
        <is>
          <t>11_P09</t>
        </is>
      </c>
      <c r="C7343" t="inlineStr">
        <is>
          <t>Dicey&lt;=0.75: Minimum DD</t>
        </is>
      </c>
      <c r="D7343" t="b">
        <v>0</v>
      </c>
      <c r="E7343" t="b">
        <v>0</v>
      </c>
      <c r="F7343" t="b">
        <v>0</v>
      </c>
      <c r="G7343" t="n">
        <v>1.150087631715797</v>
      </c>
      <c r="H7343" t="n">
        <v>0.1416124313383217</v>
      </c>
      <c r="I7343" t="n">
        <v>0.75</v>
      </c>
      <c r="J7343" t="n">
        <v>1.15</v>
      </c>
      <c r="K7343" t="n">
        <v>1.15</v>
      </c>
      <c r="L7343" t="n">
        <v>1.15</v>
      </c>
      <c r="M7343" t="n">
        <v>0</v>
      </c>
      <c r="N7343" t="inlineStr">
        <is>
          <t>ceiling</t>
        </is>
      </c>
      <c r="O7343" t="inlineStr">
        <is>
          <t>Optimized allocation/budget balancing; not a strong-edge label</t>
        </is>
      </c>
      <c r="P7343">
        <f>1+SUMPRODUCT(Algo_Opt_Inputs!B152:AM152,Algo_Opt_Coefs!$B$11:$AM$11)</f>
        <v/>
      </c>
      <c r="Q7343">
        <f>MAX(I7343,MIN(J7343,P7343+H7343))</f>
        <v/>
      </c>
      <c r="R7343">
        <f>Q7343-L7343</f>
        <v/>
      </c>
    </row>
    <row r="7344">
      <c r="A7344" t="inlineStr">
        <is>
          <t>2021-11-10</t>
        </is>
      </c>
      <c r="B7344" t="inlineStr">
        <is>
          <t>11_P09</t>
        </is>
      </c>
      <c r="C7344" t="inlineStr">
        <is>
          <t>Dicey&lt;=0.75: Minimum DD</t>
        </is>
      </c>
      <c r="D7344" t="b">
        <v>0</v>
      </c>
      <c r="E7344" t="b">
        <v>0</v>
      </c>
      <c r="F7344" t="b">
        <v>0</v>
      </c>
      <c r="G7344" t="n">
        <v>0.8722872131179116</v>
      </c>
      <c r="H7344" t="n">
        <v>0.1416124313383217</v>
      </c>
      <c r="I7344" t="n">
        <v>0.75</v>
      </c>
      <c r="J7344" t="n">
        <v>1.15</v>
      </c>
      <c r="K7344" t="n">
        <v>1.013899644456233</v>
      </c>
      <c r="L7344" t="n">
        <v>1.013899644456233</v>
      </c>
      <c r="M7344" t="n">
        <v>2.220446049250313e-16</v>
      </c>
      <c r="N7344" t="inlineStr">
        <is>
          <t>interior</t>
        </is>
      </c>
      <c r="O7344" t="inlineStr">
        <is>
          <t>Optimized allocation/budget balancing; not a strong-edge label</t>
        </is>
      </c>
      <c r="P7344">
        <f>1+SUMPRODUCT(Algo_Opt_Inputs!B153:AM153,Algo_Opt_Coefs!$B$11:$AM$11)</f>
        <v/>
      </c>
      <c r="Q7344">
        <f>MAX(I7344,MIN(J7344,P7344+H7344))</f>
        <v/>
      </c>
      <c r="R7344">
        <f>Q7344-L7344</f>
        <v/>
      </c>
    </row>
    <row r="7345">
      <c r="A7345" t="inlineStr">
        <is>
          <t>2021-11-11</t>
        </is>
      </c>
      <c r="B7345" t="inlineStr">
        <is>
          <t>11_P09</t>
        </is>
      </c>
      <c r="C7345" t="inlineStr">
        <is>
          <t>Dicey&lt;=0.75: Minimum DD</t>
        </is>
      </c>
      <c r="D7345" t="b">
        <v>0</v>
      </c>
      <c r="E7345" t="b">
        <v>0</v>
      </c>
      <c r="F7345" t="b">
        <v>0</v>
      </c>
      <c r="G7345" t="n">
        <v>1.276921236870068</v>
      </c>
      <c r="H7345" t="n">
        <v>0.1416124313383217</v>
      </c>
      <c r="I7345" t="n">
        <v>0.75</v>
      </c>
      <c r="J7345" t="n">
        <v>1.15</v>
      </c>
      <c r="K7345" t="n">
        <v>1.15</v>
      </c>
      <c r="L7345" t="n">
        <v>1.15</v>
      </c>
      <c r="M7345" t="n">
        <v>0</v>
      </c>
      <c r="N7345" t="inlineStr">
        <is>
          <t>ceiling</t>
        </is>
      </c>
      <c r="O7345" t="inlineStr">
        <is>
          <t>Optimized allocation/budget balancing; not a strong-edge label</t>
        </is>
      </c>
      <c r="P7345">
        <f>1+SUMPRODUCT(Algo_Opt_Inputs!B154:AM154,Algo_Opt_Coefs!$B$11:$AM$11)</f>
        <v/>
      </c>
      <c r="Q7345">
        <f>MAX(I7345,MIN(J7345,P7345+H7345))</f>
        <v/>
      </c>
      <c r="R7345">
        <f>Q7345-L7345</f>
        <v/>
      </c>
    </row>
    <row r="7346">
      <c r="A7346" t="inlineStr">
        <is>
          <t>2021-11-16</t>
        </is>
      </c>
      <c r="B7346" t="inlineStr">
        <is>
          <t>11_P09</t>
        </is>
      </c>
      <c r="C7346" t="inlineStr">
        <is>
          <t>Dicey&lt;=0.75: Minimum DD</t>
        </is>
      </c>
      <c r="D7346" t="b">
        <v>0</v>
      </c>
      <c r="E7346" t="b">
        <v>0</v>
      </c>
      <c r="F7346" t="b">
        <v>1</v>
      </c>
      <c r="G7346" t="n">
        <v>1.08298817481718</v>
      </c>
      <c r="H7346" t="n">
        <v>0.1416124313383217</v>
      </c>
      <c r="I7346" t="n">
        <v>0.75</v>
      </c>
      <c r="J7346" t="n">
        <v>1</v>
      </c>
      <c r="K7346" t="n">
        <v>1</v>
      </c>
      <c r="L7346" t="n">
        <v>1</v>
      </c>
      <c r="M7346" t="n">
        <v>0</v>
      </c>
      <c r="N7346" t="inlineStr">
        <is>
          <t>ceiling</t>
        </is>
      </c>
      <c r="O7346" t="inlineStr">
        <is>
          <t>Archived09:16 cap</t>
        </is>
      </c>
      <c r="P7346">
        <f>1+SUMPRODUCT(Algo_Opt_Inputs!B155:AM155,Algo_Opt_Coefs!$B$11:$AM$11)</f>
        <v/>
      </c>
      <c r="Q7346">
        <f>MAX(I7346,MIN(J7346,P7346+H7346))</f>
        <v/>
      </c>
      <c r="R7346">
        <f>Q7346-L7346</f>
        <v/>
      </c>
    </row>
    <row r="7347">
      <c r="A7347" t="inlineStr">
        <is>
          <t>2021-11-17</t>
        </is>
      </c>
      <c r="B7347" t="inlineStr">
        <is>
          <t>11_P09</t>
        </is>
      </c>
      <c r="C7347" t="inlineStr">
        <is>
          <t>Dicey&lt;=0.75: Minimum DD</t>
        </is>
      </c>
      <c r="D7347" t="b">
        <v>0</v>
      </c>
      <c r="E7347" t="b">
        <v>0</v>
      </c>
      <c r="F7347" t="b">
        <v>0</v>
      </c>
      <c r="G7347" t="n">
        <v>1.12545367166048</v>
      </c>
      <c r="H7347" t="n">
        <v>0.1416124313383217</v>
      </c>
      <c r="I7347" t="n">
        <v>0.75</v>
      </c>
      <c r="J7347" t="n">
        <v>1.15</v>
      </c>
      <c r="K7347" t="n">
        <v>1.15</v>
      </c>
      <c r="L7347" t="n">
        <v>1.15</v>
      </c>
      <c r="M7347" t="n">
        <v>0</v>
      </c>
      <c r="N7347" t="inlineStr">
        <is>
          <t>ceiling</t>
        </is>
      </c>
      <c r="O7347" t="inlineStr">
        <is>
          <t>Optimized allocation/budget balancing; not a strong-edge label</t>
        </is>
      </c>
      <c r="P7347">
        <f>1+SUMPRODUCT(Algo_Opt_Inputs!B156:AM156,Algo_Opt_Coefs!$B$11:$AM$11)</f>
        <v/>
      </c>
      <c r="Q7347">
        <f>MAX(I7347,MIN(J7347,P7347+H7347))</f>
        <v/>
      </c>
      <c r="R7347">
        <f>Q7347-L7347</f>
        <v/>
      </c>
    </row>
    <row r="7348">
      <c r="A7348" t="inlineStr">
        <is>
          <t>2021-11-18</t>
        </is>
      </c>
      <c r="B7348" t="inlineStr">
        <is>
          <t>11_P09</t>
        </is>
      </c>
      <c r="C7348" t="inlineStr">
        <is>
          <t>Dicey&lt;=0.75: Minimum DD</t>
        </is>
      </c>
      <c r="D7348" t="b">
        <v>0</v>
      </c>
      <c r="E7348" t="b">
        <v>0</v>
      </c>
      <c r="F7348" t="b">
        <v>0</v>
      </c>
      <c r="G7348" t="n">
        <v>1.413057520718295</v>
      </c>
      <c r="H7348" t="n">
        <v>0.1416124313383217</v>
      </c>
      <c r="I7348" t="n">
        <v>0.75</v>
      </c>
      <c r="J7348" t="n">
        <v>1.15</v>
      </c>
      <c r="K7348" t="n">
        <v>1.15</v>
      </c>
      <c r="L7348" t="n">
        <v>1.15</v>
      </c>
      <c r="M7348" t="n">
        <v>0</v>
      </c>
      <c r="N7348" t="inlineStr">
        <is>
          <t>ceiling</t>
        </is>
      </c>
      <c r="O7348" t="inlineStr">
        <is>
          <t>Optimized allocation/budget balancing; not a strong-edge label</t>
        </is>
      </c>
      <c r="P7348">
        <f>1+SUMPRODUCT(Algo_Opt_Inputs!B157:AM157,Algo_Opt_Coefs!$B$11:$AM$11)</f>
        <v/>
      </c>
      <c r="Q7348">
        <f>MAX(I7348,MIN(J7348,P7348+H7348))</f>
        <v/>
      </c>
      <c r="R7348">
        <f>Q7348-L7348</f>
        <v/>
      </c>
    </row>
    <row r="7349">
      <c r="A7349" t="inlineStr">
        <is>
          <t>2021-11-22</t>
        </is>
      </c>
      <c r="B7349" t="inlineStr">
        <is>
          <t>11_P09</t>
        </is>
      </c>
      <c r="C7349" t="inlineStr">
        <is>
          <t>Dicey&lt;=0.75: Minimum DD</t>
        </is>
      </c>
      <c r="D7349" t="b">
        <v>0</v>
      </c>
      <c r="E7349" t="b">
        <v>0</v>
      </c>
      <c r="F7349" t="b">
        <v>0</v>
      </c>
      <c r="G7349" t="n">
        <v>1.190592899943567</v>
      </c>
      <c r="H7349" t="n">
        <v>0.1416124313383217</v>
      </c>
      <c r="I7349" t="n">
        <v>0.75</v>
      </c>
      <c r="J7349" t="n">
        <v>1.15</v>
      </c>
      <c r="K7349" t="n">
        <v>1.15</v>
      </c>
      <c r="L7349" t="n">
        <v>1.15</v>
      </c>
      <c r="M7349" t="n">
        <v>0</v>
      </c>
      <c r="N7349" t="inlineStr">
        <is>
          <t>ceiling</t>
        </is>
      </c>
      <c r="O7349" t="inlineStr">
        <is>
          <t>Optimized allocation/budget balancing; not a strong-edge label</t>
        </is>
      </c>
      <c r="P7349">
        <f>1+SUMPRODUCT(Algo_Opt_Inputs!B158:AM158,Algo_Opt_Coefs!$B$11:$AM$11)</f>
        <v/>
      </c>
      <c r="Q7349">
        <f>MAX(I7349,MIN(J7349,P7349+H7349))</f>
        <v/>
      </c>
      <c r="R7349">
        <f>Q7349-L7349</f>
        <v/>
      </c>
    </row>
    <row r="7350">
      <c r="A7350" t="inlineStr">
        <is>
          <t>2021-11-23</t>
        </is>
      </c>
      <c r="B7350" t="inlineStr">
        <is>
          <t>11_P09</t>
        </is>
      </c>
      <c r="C7350" t="inlineStr">
        <is>
          <t>Dicey&lt;=0.75: Minimum DD</t>
        </is>
      </c>
      <c r="D7350" t="b">
        <v>0</v>
      </c>
      <c r="E7350" t="b">
        <v>1</v>
      </c>
      <c r="F7350" t="b">
        <v>0</v>
      </c>
      <c r="G7350" t="n">
        <v>1.011992289491534</v>
      </c>
      <c r="H7350" t="n">
        <v>0.1416124313383217</v>
      </c>
      <c r="I7350" t="n">
        <v>0.75</v>
      </c>
      <c r="J7350" t="n">
        <v>1.15</v>
      </c>
      <c r="K7350" t="n">
        <v>1.15</v>
      </c>
      <c r="L7350" t="n">
        <v>1.15</v>
      </c>
      <c r="M7350" t="n">
        <v>0</v>
      </c>
      <c r="N7350" t="inlineStr">
        <is>
          <t>ceiling</t>
        </is>
      </c>
      <c r="O7350" t="inlineStr">
        <is>
          <t>Optimized allocation/budget balancing; not a strong-edge label</t>
        </is>
      </c>
      <c r="P7350">
        <f>1+SUMPRODUCT(Algo_Opt_Inputs!B159:AM159,Algo_Opt_Coefs!$B$11:$AM$11)</f>
        <v/>
      </c>
      <c r="Q7350">
        <f>MAX(I7350,MIN(J7350,P7350+H7350))</f>
        <v/>
      </c>
      <c r="R7350">
        <f>Q7350-L7350</f>
        <v/>
      </c>
    </row>
    <row r="7351">
      <c r="A7351" t="inlineStr">
        <is>
          <t>2021-11-24</t>
        </is>
      </c>
      <c r="B7351" t="inlineStr">
        <is>
          <t>11_P09</t>
        </is>
      </c>
      <c r="C7351" t="inlineStr">
        <is>
          <t>Dicey&lt;=0.75: Minimum DD</t>
        </is>
      </c>
      <c r="D7351" t="b">
        <v>0</v>
      </c>
      <c r="E7351" t="b">
        <v>1</v>
      </c>
      <c r="F7351" t="b">
        <v>0</v>
      </c>
      <c r="G7351" t="n">
        <v>1.29162821753779</v>
      </c>
      <c r="H7351" t="n">
        <v>0.1416124313383217</v>
      </c>
      <c r="I7351" t="n">
        <v>0.75</v>
      </c>
      <c r="J7351" t="n">
        <v>1.15</v>
      </c>
      <c r="K7351" t="n">
        <v>1.15</v>
      </c>
      <c r="L7351" t="n">
        <v>1.15</v>
      </c>
      <c r="M7351" t="n">
        <v>0</v>
      </c>
      <c r="N7351" t="inlineStr">
        <is>
          <t>ceiling</t>
        </is>
      </c>
      <c r="O7351" t="inlineStr">
        <is>
          <t>Optimized allocation/budget balancing; not a strong-edge label</t>
        </is>
      </c>
      <c r="P7351">
        <f>1+SUMPRODUCT(Algo_Opt_Inputs!B160:AM160,Algo_Opt_Coefs!$B$11:$AM$11)</f>
        <v/>
      </c>
      <c r="Q7351">
        <f>MAX(I7351,MIN(J7351,P7351+H7351))</f>
        <v/>
      </c>
      <c r="R7351">
        <f>Q7351-L7351</f>
        <v/>
      </c>
    </row>
    <row r="7352">
      <c r="A7352" t="inlineStr">
        <is>
          <t>2021-11-25</t>
        </is>
      </c>
      <c r="B7352" t="inlineStr">
        <is>
          <t>11_P09</t>
        </is>
      </c>
      <c r="C7352" t="inlineStr">
        <is>
          <t>Dicey&lt;=0.75: Minimum DD</t>
        </is>
      </c>
      <c r="D7352" t="b">
        <v>0</v>
      </c>
      <c r="E7352" t="b">
        <v>0</v>
      </c>
      <c r="F7352" t="b">
        <v>1</v>
      </c>
      <c r="G7352" t="n">
        <v>0.8768693714639803</v>
      </c>
      <c r="H7352" t="n">
        <v>0.1416124313383217</v>
      </c>
      <c r="I7352" t="n">
        <v>0.75</v>
      </c>
      <c r="J7352" t="n">
        <v>1</v>
      </c>
      <c r="K7352" t="n">
        <v>1</v>
      </c>
      <c r="L7352" t="n">
        <v>1</v>
      </c>
      <c r="M7352" t="n">
        <v>0</v>
      </c>
      <c r="N7352" t="inlineStr">
        <is>
          <t>ceiling</t>
        </is>
      </c>
      <c r="O7352" t="inlineStr">
        <is>
          <t>Archived09:16 cap</t>
        </is>
      </c>
      <c r="P7352">
        <f>1+SUMPRODUCT(Algo_Opt_Inputs!B161:AM161,Algo_Opt_Coefs!$B$11:$AM$11)</f>
        <v/>
      </c>
      <c r="Q7352">
        <f>MAX(I7352,MIN(J7352,P7352+H7352))</f>
        <v/>
      </c>
      <c r="R7352">
        <f>Q7352-L7352</f>
        <v/>
      </c>
    </row>
    <row r="7353">
      <c r="A7353" t="inlineStr">
        <is>
          <t>2021-11-26</t>
        </is>
      </c>
      <c r="B7353" t="inlineStr">
        <is>
          <t>11_P09</t>
        </is>
      </c>
      <c r="C7353" t="inlineStr">
        <is>
          <t>Dicey&lt;=0.75: Minimum DD</t>
        </is>
      </c>
      <c r="D7353" t="b">
        <v>0</v>
      </c>
      <c r="E7353" t="b">
        <v>0</v>
      </c>
      <c r="F7353" t="b">
        <v>0</v>
      </c>
      <c r="G7353" t="n">
        <v>1.224966796658421</v>
      </c>
      <c r="H7353" t="n">
        <v>0.1416124313383217</v>
      </c>
      <c r="I7353" t="n">
        <v>0.75</v>
      </c>
      <c r="J7353" t="n">
        <v>1.15</v>
      </c>
      <c r="K7353" t="n">
        <v>1.15</v>
      </c>
      <c r="L7353" t="n">
        <v>1.15</v>
      </c>
      <c r="M7353" t="n">
        <v>0</v>
      </c>
      <c r="N7353" t="inlineStr">
        <is>
          <t>ceiling</t>
        </is>
      </c>
      <c r="O7353" t="inlineStr">
        <is>
          <t>Optimized allocation/budget balancing; not a strong-edge label</t>
        </is>
      </c>
      <c r="P7353">
        <f>1+SUMPRODUCT(Algo_Opt_Inputs!B162:AM162,Algo_Opt_Coefs!$B$11:$AM$11)</f>
        <v/>
      </c>
      <c r="Q7353">
        <f>MAX(I7353,MIN(J7353,P7353+H7353))</f>
        <v/>
      </c>
      <c r="R7353">
        <f>Q7353-L7353</f>
        <v/>
      </c>
    </row>
    <row r="7354">
      <c r="A7354" t="inlineStr">
        <is>
          <t>2021-11-29</t>
        </is>
      </c>
      <c r="B7354" t="inlineStr">
        <is>
          <t>11_P09</t>
        </is>
      </c>
      <c r="C7354" t="inlineStr">
        <is>
          <t>Dicey&lt;=0.75: Minimum DD</t>
        </is>
      </c>
      <c r="D7354" t="b">
        <v>1</v>
      </c>
      <c r="E7354" t="b">
        <v>0</v>
      </c>
      <c r="F7354" t="b">
        <v>0</v>
      </c>
      <c r="G7354" t="n">
        <v>0.8402676667042719</v>
      </c>
      <c r="H7354" t="n">
        <v>0.1416124313383217</v>
      </c>
      <c r="I7354" t="n">
        <v>0.75</v>
      </c>
      <c r="J7354" t="n">
        <v>0.75</v>
      </c>
      <c r="K7354" t="n">
        <v>0.75</v>
      </c>
      <c r="L7354" t="n">
        <v>0.75</v>
      </c>
      <c r="M7354" t="n">
        <v>0</v>
      </c>
      <c r="N7354" t="inlineStr">
        <is>
          <t>ceiling</t>
        </is>
      </c>
      <c r="O7354" t="inlineStr">
        <is>
          <t>Mandatory dicey upper bound</t>
        </is>
      </c>
      <c r="P7354">
        <f>1+SUMPRODUCT(Algo_Opt_Inputs!B163:AM163,Algo_Opt_Coefs!$B$11:$AM$11)</f>
        <v/>
      </c>
      <c r="Q7354">
        <f>MAX(I7354,MIN(J7354,P7354+H7354))</f>
        <v/>
      </c>
      <c r="R7354">
        <f>Q7354-L7354</f>
        <v/>
      </c>
    </row>
    <row r="7355">
      <c r="A7355" t="inlineStr">
        <is>
          <t>2021-11-30</t>
        </is>
      </c>
      <c r="B7355" t="inlineStr">
        <is>
          <t>11_P09</t>
        </is>
      </c>
      <c r="C7355" t="inlineStr">
        <is>
          <t>Dicey&lt;=0.75: Minimum DD</t>
        </is>
      </c>
      <c r="D7355" t="b">
        <v>1</v>
      </c>
      <c r="E7355" t="b">
        <v>0</v>
      </c>
      <c r="F7355" t="b">
        <v>0</v>
      </c>
      <c r="G7355" t="n">
        <v>1.050295870099394</v>
      </c>
      <c r="H7355" t="n">
        <v>0.1416124313383217</v>
      </c>
      <c r="I7355" t="n">
        <v>0.75</v>
      </c>
      <c r="J7355" t="n">
        <v>0.75</v>
      </c>
      <c r="K7355" t="n">
        <v>0.75</v>
      </c>
      <c r="L7355" t="n">
        <v>0.75</v>
      </c>
      <c r="M7355" t="n">
        <v>0</v>
      </c>
      <c r="N7355" t="inlineStr">
        <is>
          <t>ceiling</t>
        </is>
      </c>
      <c r="O7355" t="inlineStr">
        <is>
          <t>Mandatory dicey upper bound</t>
        </is>
      </c>
      <c r="P7355">
        <f>1+SUMPRODUCT(Algo_Opt_Inputs!B164:AM164,Algo_Opt_Coefs!$B$11:$AM$11)</f>
        <v/>
      </c>
      <c r="Q7355">
        <f>MAX(I7355,MIN(J7355,P7355+H7355))</f>
        <v/>
      </c>
      <c r="R7355">
        <f>Q7355-L7355</f>
        <v/>
      </c>
    </row>
    <row r="7356">
      <c r="A7356" t="inlineStr">
        <is>
          <t>2021-12-01</t>
        </is>
      </c>
      <c r="B7356" t="inlineStr">
        <is>
          <t>11_P09</t>
        </is>
      </c>
      <c r="C7356" t="inlineStr">
        <is>
          <t>Dicey&lt;=0.75: Minimum DD</t>
        </is>
      </c>
      <c r="D7356" t="b">
        <v>0</v>
      </c>
      <c r="E7356" t="b">
        <v>0</v>
      </c>
      <c r="F7356" t="b">
        <v>1</v>
      </c>
      <c r="G7356" t="n">
        <v>1.308822079023836</v>
      </c>
      <c r="H7356" t="n">
        <v>0.1416124313383217</v>
      </c>
      <c r="I7356" t="n">
        <v>0.75</v>
      </c>
      <c r="J7356" t="n">
        <v>1</v>
      </c>
      <c r="K7356" t="n">
        <v>1</v>
      </c>
      <c r="L7356" t="n">
        <v>1</v>
      </c>
      <c r="M7356" t="n">
        <v>0</v>
      </c>
      <c r="N7356" t="inlineStr">
        <is>
          <t>ceiling</t>
        </is>
      </c>
      <c r="O7356" t="inlineStr">
        <is>
          <t>Archived09:16 cap</t>
        </is>
      </c>
      <c r="P7356">
        <f>1+SUMPRODUCT(Algo_Opt_Inputs!B165:AM165,Algo_Opt_Coefs!$B$11:$AM$11)</f>
        <v/>
      </c>
      <c r="Q7356">
        <f>MAX(I7356,MIN(J7356,P7356+H7356))</f>
        <v/>
      </c>
      <c r="R7356">
        <f>Q7356-L7356</f>
        <v/>
      </c>
    </row>
    <row r="7357">
      <c r="A7357" t="inlineStr">
        <is>
          <t>2021-12-02</t>
        </is>
      </c>
      <c r="B7357" t="inlineStr">
        <is>
          <t>11_P09</t>
        </is>
      </c>
      <c r="C7357" t="inlineStr">
        <is>
          <t>Dicey&lt;=0.75: Minimum DD</t>
        </is>
      </c>
      <c r="D7357" t="b">
        <v>0</v>
      </c>
      <c r="E7357" t="b">
        <v>0</v>
      </c>
      <c r="F7357" t="b">
        <v>1</v>
      </c>
      <c r="G7357" t="n">
        <v>1.113359722355665</v>
      </c>
      <c r="H7357" t="n">
        <v>0.1416124313383217</v>
      </c>
      <c r="I7357" t="n">
        <v>0.75</v>
      </c>
      <c r="J7357" t="n">
        <v>1</v>
      </c>
      <c r="K7357" t="n">
        <v>1</v>
      </c>
      <c r="L7357" t="n">
        <v>1</v>
      </c>
      <c r="M7357" t="n">
        <v>0</v>
      </c>
      <c r="N7357" t="inlineStr">
        <is>
          <t>ceiling</t>
        </is>
      </c>
      <c r="O7357" t="inlineStr">
        <is>
          <t>Archived09:16 cap</t>
        </is>
      </c>
      <c r="P7357">
        <f>1+SUMPRODUCT(Algo_Opt_Inputs!B166:AM166,Algo_Opt_Coefs!$B$11:$AM$11)</f>
        <v/>
      </c>
      <c r="Q7357">
        <f>MAX(I7357,MIN(J7357,P7357+H7357))</f>
        <v/>
      </c>
      <c r="R7357">
        <f>Q7357-L7357</f>
        <v/>
      </c>
    </row>
    <row r="7358">
      <c r="A7358" t="inlineStr">
        <is>
          <t>2021-12-03</t>
        </is>
      </c>
      <c r="B7358" t="inlineStr">
        <is>
          <t>11_P09</t>
        </is>
      </c>
      <c r="C7358" t="inlineStr">
        <is>
          <t>Dicey&lt;=0.75: Minimum DD</t>
        </is>
      </c>
      <c r="D7358" t="b">
        <v>0</v>
      </c>
      <c r="E7358" t="b">
        <v>0</v>
      </c>
      <c r="F7358" t="b">
        <v>1</v>
      </c>
      <c r="G7358" t="n">
        <v>1.093771206399572</v>
      </c>
      <c r="H7358" t="n">
        <v>0.1416124313383217</v>
      </c>
      <c r="I7358" t="n">
        <v>0.75</v>
      </c>
      <c r="J7358" t="n">
        <v>1</v>
      </c>
      <c r="K7358" t="n">
        <v>1</v>
      </c>
      <c r="L7358" t="n">
        <v>1</v>
      </c>
      <c r="M7358" t="n">
        <v>0</v>
      </c>
      <c r="N7358" t="inlineStr">
        <is>
          <t>ceiling</t>
        </is>
      </c>
      <c r="O7358" t="inlineStr">
        <is>
          <t>Archived09:16 cap</t>
        </is>
      </c>
      <c r="P7358">
        <f>1+SUMPRODUCT(Algo_Opt_Inputs!B167:AM167,Algo_Opt_Coefs!$B$11:$AM$11)</f>
        <v/>
      </c>
      <c r="Q7358">
        <f>MAX(I7358,MIN(J7358,P7358+H7358))</f>
        <v/>
      </c>
      <c r="R7358">
        <f>Q7358-L7358</f>
        <v/>
      </c>
    </row>
    <row r="7359">
      <c r="A7359" t="inlineStr">
        <is>
          <t>2021-12-06</t>
        </is>
      </c>
      <c r="B7359" t="inlineStr">
        <is>
          <t>11_P09</t>
        </is>
      </c>
      <c r="C7359" t="inlineStr">
        <is>
          <t>Dicey&lt;=0.75: Minimum DD</t>
        </is>
      </c>
      <c r="D7359" t="b">
        <v>0</v>
      </c>
      <c r="E7359" t="b">
        <v>0</v>
      </c>
      <c r="F7359" t="b">
        <v>0</v>
      </c>
      <c r="G7359" t="n">
        <v>1.085070526445196</v>
      </c>
      <c r="H7359" t="n">
        <v>0.1416124313383217</v>
      </c>
      <c r="I7359" t="n">
        <v>0.75</v>
      </c>
      <c r="J7359" t="n">
        <v>1.15</v>
      </c>
      <c r="K7359" t="n">
        <v>1.15</v>
      </c>
      <c r="L7359" t="n">
        <v>1.15</v>
      </c>
      <c r="M7359" t="n">
        <v>0</v>
      </c>
      <c r="N7359" t="inlineStr">
        <is>
          <t>ceiling</t>
        </is>
      </c>
      <c r="O7359" t="inlineStr">
        <is>
          <t>Optimized allocation/budget balancing; not a strong-edge label</t>
        </is>
      </c>
      <c r="P7359">
        <f>1+SUMPRODUCT(Algo_Opt_Inputs!B168:AM168,Algo_Opt_Coefs!$B$11:$AM$11)</f>
        <v/>
      </c>
      <c r="Q7359">
        <f>MAX(I7359,MIN(J7359,P7359+H7359))</f>
        <v/>
      </c>
      <c r="R7359">
        <f>Q7359-L7359</f>
        <v/>
      </c>
    </row>
    <row r="7360">
      <c r="A7360" t="inlineStr">
        <is>
          <t>2021-12-07</t>
        </is>
      </c>
      <c r="B7360" t="inlineStr">
        <is>
          <t>11_P09</t>
        </is>
      </c>
      <c r="C7360" t="inlineStr">
        <is>
          <t>Dicey&lt;=0.75: Minimum DD</t>
        </is>
      </c>
      <c r="D7360" t="b">
        <v>0</v>
      </c>
      <c r="E7360" t="b">
        <v>0</v>
      </c>
      <c r="F7360" t="b">
        <v>0</v>
      </c>
      <c r="G7360" t="n">
        <v>1.347068537745518</v>
      </c>
      <c r="H7360" t="n">
        <v>0.1416124313383217</v>
      </c>
      <c r="I7360" t="n">
        <v>0.75</v>
      </c>
      <c r="J7360" t="n">
        <v>1.15</v>
      </c>
      <c r="K7360" t="n">
        <v>1.15</v>
      </c>
      <c r="L7360" t="n">
        <v>1.15</v>
      </c>
      <c r="M7360" t="n">
        <v>0</v>
      </c>
      <c r="N7360" t="inlineStr">
        <is>
          <t>ceiling</t>
        </is>
      </c>
      <c r="O7360" t="inlineStr">
        <is>
          <t>Optimized allocation/budget balancing; not a strong-edge label</t>
        </is>
      </c>
      <c r="P7360">
        <f>1+SUMPRODUCT(Algo_Opt_Inputs!B169:AM169,Algo_Opt_Coefs!$B$11:$AM$11)</f>
        <v/>
      </c>
      <c r="Q7360">
        <f>MAX(I7360,MIN(J7360,P7360+H7360))</f>
        <v/>
      </c>
      <c r="R7360">
        <f>Q7360-L7360</f>
        <v/>
      </c>
    </row>
    <row r="7361">
      <c r="A7361" t="inlineStr">
        <is>
          <t>2021-12-08</t>
        </is>
      </c>
      <c r="B7361" t="inlineStr">
        <is>
          <t>11_P09</t>
        </is>
      </c>
      <c r="C7361" t="inlineStr">
        <is>
          <t>Dicey&lt;=0.75: Minimum DD</t>
        </is>
      </c>
      <c r="D7361" t="b">
        <v>0</v>
      </c>
      <c r="E7361" t="b">
        <v>0</v>
      </c>
      <c r="F7361" t="b">
        <v>0</v>
      </c>
      <c r="G7361" t="n">
        <v>1.074057773375965</v>
      </c>
      <c r="H7361" t="n">
        <v>0.1416124313383217</v>
      </c>
      <c r="I7361" t="n">
        <v>0.75</v>
      </c>
      <c r="J7361" t="n">
        <v>1.15</v>
      </c>
      <c r="K7361" t="n">
        <v>1.15</v>
      </c>
      <c r="L7361" t="n">
        <v>1.15</v>
      </c>
      <c r="M7361" t="n">
        <v>0</v>
      </c>
      <c r="N7361" t="inlineStr">
        <is>
          <t>ceiling</t>
        </is>
      </c>
      <c r="O7361" t="inlineStr">
        <is>
          <t>Optimized allocation/budget balancing; not a strong-edge label</t>
        </is>
      </c>
      <c r="P7361">
        <f>1+SUMPRODUCT(Algo_Opt_Inputs!B170:AM170,Algo_Opt_Coefs!$B$11:$AM$11)</f>
        <v/>
      </c>
      <c r="Q7361">
        <f>MAX(I7361,MIN(J7361,P7361+H7361))</f>
        <v/>
      </c>
      <c r="R7361">
        <f>Q7361-L7361</f>
        <v/>
      </c>
    </row>
    <row r="7362">
      <c r="A7362" t="inlineStr">
        <is>
          <t>2021-12-09</t>
        </is>
      </c>
      <c r="B7362" t="inlineStr">
        <is>
          <t>11_P09</t>
        </is>
      </c>
      <c r="C7362" t="inlineStr">
        <is>
          <t>Dicey&lt;=0.75: Minimum DD</t>
        </is>
      </c>
      <c r="D7362" t="b">
        <v>0</v>
      </c>
      <c r="E7362" t="b">
        <v>0</v>
      </c>
      <c r="F7362" t="b">
        <v>0</v>
      </c>
      <c r="G7362" t="n">
        <v>1.297376294465479</v>
      </c>
      <c r="H7362" t="n">
        <v>0.1416124313383217</v>
      </c>
      <c r="I7362" t="n">
        <v>0.75</v>
      </c>
      <c r="J7362" t="n">
        <v>1.15</v>
      </c>
      <c r="K7362" t="n">
        <v>1.15</v>
      </c>
      <c r="L7362" t="n">
        <v>1.15</v>
      </c>
      <c r="M7362" t="n">
        <v>0</v>
      </c>
      <c r="N7362" t="inlineStr">
        <is>
          <t>ceiling</t>
        </is>
      </c>
      <c r="O7362" t="inlineStr">
        <is>
          <t>Optimized allocation/budget balancing; not a strong-edge label</t>
        </is>
      </c>
      <c r="P7362">
        <f>1+SUMPRODUCT(Algo_Opt_Inputs!B171:AM171,Algo_Opt_Coefs!$B$11:$AM$11)</f>
        <v/>
      </c>
      <c r="Q7362">
        <f>MAX(I7362,MIN(J7362,P7362+H7362))</f>
        <v/>
      </c>
      <c r="R7362">
        <f>Q7362-L7362</f>
        <v/>
      </c>
    </row>
    <row r="7363">
      <c r="A7363" t="inlineStr">
        <is>
          <t>2021-12-10</t>
        </is>
      </c>
      <c r="B7363" t="inlineStr">
        <is>
          <t>11_P09</t>
        </is>
      </c>
      <c r="C7363" t="inlineStr">
        <is>
          <t>Dicey&lt;=0.75: Minimum DD</t>
        </is>
      </c>
      <c r="D7363" t="b">
        <v>0</v>
      </c>
      <c r="E7363" t="b">
        <v>0</v>
      </c>
      <c r="F7363" t="b">
        <v>1</v>
      </c>
      <c r="G7363" t="n">
        <v>1.093442428139998</v>
      </c>
      <c r="H7363" t="n">
        <v>0.1416124313383217</v>
      </c>
      <c r="I7363" t="n">
        <v>0.75</v>
      </c>
      <c r="J7363" t="n">
        <v>1</v>
      </c>
      <c r="K7363" t="n">
        <v>1</v>
      </c>
      <c r="L7363" t="n">
        <v>1</v>
      </c>
      <c r="M7363" t="n">
        <v>0</v>
      </c>
      <c r="N7363" t="inlineStr">
        <is>
          <t>ceiling</t>
        </is>
      </c>
      <c r="O7363" t="inlineStr">
        <is>
          <t>Archived09:16 cap</t>
        </is>
      </c>
      <c r="P7363">
        <f>1+SUMPRODUCT(Algo_Opt_Inputs!B172:AM172,Algo_Opt_Coefs!$B$11:$AM$11)</f>
        <v/>
      </c>
      <c r="Q7363">
        <f>MAX(I7363,MIN(J7363,P7363+H7363))</f>
        <v/>
      </c>
      <c r="R7363">
        <f>Q7363-L7363</f>
        <v/>
      </c>
    </row>
    <row r="7364">
      <c r="A7364" t="inlineStr">
        <is>
          <t>2021-12-13</t>
        </is>
      </c>
      <c r="B7364" t="inlineStr">
        <is>
          <t>11_P09</t>
        </is>
      </c>
      <c r="C7364" t="inlineStr">
        <is>
          <t>Dicey&lt;=0.75: Minimum DD</t>
        </is>
      </c>
      <c r="D7364" t="b">
        <v>1</v>
      </c>
      <c r="E7364" t="b">
        <v>0</v>
      </c>
      <c r="F7364" t="b">
        <v>0</v>
      </c>
      <c r="G7364" t="n">
        <v>1.163041618595887</v>
      </c>
      <c r="H7364" t="n">
        <v>0.1416124313383217</v>
      </c>
      <c r="I7364" t="n">
        <v>0.75</v>
      </c>
      <c r="J7364" t="n">
        <v>0.75</v>
      </c>
      <c r="K7364" t="n">
        <v>0.75</v>
      </c>
      <c r="L7364" t="n">
        <v>0.75</v>
      </c>
      <c r="M7364" t="n">
        <v>0</v>
      </c>
      <c r="N7364" t="inlineStr">
        <is>
          <t>ceiling</t>
        </is>
      </c>
      <c r="O7364" t="inlineStr">
        <is>
          <t>Mandatory dicey upper bound</t>
        </is>
      </c>
      <c r="P7364">
        <f>1+SUMPRODUCT(Algo_Opt_Inputs!B173:AM173,Algo_Opt_Coefs!$B$11:$AM$11)</f>
        <v/>
      </c>
      <c r="Q7364">
        <f>MAX(I7364,MIN(J7364,P7364+H7364))</f>
        <v/>
      </c>
      <c r="R7364">
        <f>Q7364-L7364</f>
        <v/>
      </c>
    </row>
    <row r="7365">
      <c r="A7365" t="inlineStr">
        <is>
          <t>2021-12-15</t>
        </is>
      </c>
      <c r="B7365" t="inlineStr">
        <is>
          <t>11_P09</t>
        </is>
      </c>
      <c r="C7365" t="inlineStr">
        <is>
          <t>Dicey&lt;=0.75: Minimum DD</t>
        </is>
      </c>
      <c r="D7365" t="b">
        <v>0</v>
      </c>
      <c r="E7365" t="b">
        <v>0</v>
      </c>
      <c r="F7365" t="b">
        <v>0</v>
      </c>
      <c r="G7365" t="n">
        <v>1.075107523985807</v>
      </c>
      <c r="H7365" t="n">
        <v>0.1416124313383217</v>
      </c>
      <c r="I7365" t="n">
        <v>0.75</v>
      </c>
      <c r="J7365" t="n">
        <v>1.15</v>
      </c>
      <c r="K7365" t="n">
        <v>1.15</v>
      </c>
      <c r="L7365" t="n">
        <v>1.15</v>
      </c>
      <c r="M7365" t="n">
        <v>0</v>
      </c>
      <c r="N7365" t="inlineStr">
        <is>
          <t>ceiling</t>
        </is>
      </c>
      <c r="O7365" t="inlineStr">
        <is>
          <t>Optimized allocation/budget balancing; not a strong-edge label</t>
        </is>
      </c>
      <c r="P7365">
        <f>1+SUMPRODUCT(Algo_Opt_Inputs!B174:AM174,Algo_Opt_Coefs!$B$11:$AM$11)</f>
        <v/>
      </c>
      <c r="Q7365">
        <f>MAX(I7365,MIN(J7365,P7365+H7365))</f>
        <v/>
      </c>
      <c r="R7365">
        <f>Q7365-L7365</f>
        <v/>
      </c>
    </row>
    <row r="7366">
      <c r="A7366" t="inlineStr">
        <is>
          <t>2021-12-16</t>
        </is>
      </c>
      <c r="B7366" t="inlineStr">
        <is>
          <t>11_P09</t>
        </is>
      </c>
      <c r="C7366" t="inlineStr">
        <is>
          <t>Dicey&lt;=0.75: Minimum DD</t>
        </is>
      </c>
      <c r="D7366" t="b">
        <v>0</v>
      </c>
      <c r="E7366" t="b">
        <v>0</v>
      </c>
      <c r="F7366" t="b">
        <v>0</v>
      </c>
      <c r="G7366" t="n">
        <v>1.134527220011275</v>
      </c>
      <c r="H7366" t="n">
        <v>0.1416124313383217</v>
      </c>
      <c r="I7366" t="n">
        <v>0.75</v>
      </c>
      <c r="J7366" t="n">
        <v>1.15</v>
      </c>
      <c r="K7366" t="n">
        <v>1.15</v>
      </c>
      <c r="L7366" t="n">
        <v>1.15</v>
      </c>
      <c r="M7366" t="n">
        <v>0</v>
      </c>
      <c r="N7366" t="inlineStr">
        <is>
          <t>ceiling</t>
        </is>
      </c>
      <c r="O7366" t="inlineStr">
        <is>
          <t>Optimized allocation/budget balancing; not a strong-edge label</t>
        </is>
      </c>
      <c r="P7366">
        <f>1+SUMPRODUCT(Algo_Opt_Inputs!B175:AM175,Algo_Opt_Coefs!$B$11:$AM$11)</f>
        <v/>
      </c>
      <c r="Q7366">
        <f>MAX(I7366,MIN(J7366,P7366+H7366))</f>
        <v/>
      </c>
      <c r="R7366">
        <f>Q7366-L7366</f>
        <v/>
      </c>
    </row>
    <row r="7367">
      <c r="A7367" t="inlineStr">
        <is>
          <t>2021-12-20</t>
        </is>
      </c>
      <c r="B7367" t="inlineStr">
        <is>
          <t>11_P09</t>
        </is>
      </c>
      <c r="C7367" t="inlineStr">
        <is>
          <t>Dicey&lt;=0.75: Minimum DD</t>
        </is>
      </c>
      <c r="D7367" t="b">
        <v>0</v>
      </c>
      <c r="E7367" t="b">
        <v>0</v>
      </c>
      <c r="F7367" t="b">
        <v>0</v>
      </c>
      <c r="G7367" t="n">
        <v>0.8885760463771866</v>
      </c>
      <c r="H7367" t="n">
        <v>0.1416124313383217</v>
      </c>
      <c r="I7367" t="n">
        <v>0.75</v>
      </c>
      <c r="J7367" t="n">
        <v>1.15</v>
      </c>
      <c r="K7367" t="n">
        <v>1.030188477715508</v>
      </c>
      <c r="L7367" t="n">
        <v>1.030188477715508</v>
      </c>
      <c r="M7367" t="n">
        <v>4.440892098500626e-16</v>
      </c>
      <c r="N7367" t="inlineStr">
        <is>
          <t>interior</t>
        </is>
      </c>
      <c r="O7367" t="inlineStr">
        <is>
          <t>Optimized allocation/budget balancing; not a strong-edge label</t>
        </is>
      </c>
      <c r="P7367">
        <f>1+SUMPRODUCT(Algo_Opt_Inputs!B176:AM176,Algo_Opt_Coefs!$B$11:$AM$11)</f>
        <v/>
      </c>
      <c r="Q7367">
        <f>MAX(I7367,MIN(J7367,P7367+H7367))</f>
        <v/>
      </c>
      <c r="R7367">
        <f>Q7367-L7367</f>
        <v/>
      </c>
    </row>
    <row r="7368">
      <c r="A7368" t="inlineStr">
        <is>
          <t>2021-12-22</t>
        </is>
      </c>
      <c r="B7368" t="inlineStr">
        <is>
          <t>11_P09</t>
        </is>
      </c>
      <c r="C7368" t="inlineStr">
        <is>
          <t>Dicey&lt;=0.75: Minimum DD</t>
        </is>
      </c>
      <c r="D7368" t="b">
        <v>0</v>
      </c>
      <c r="E7368" t="b">
        <v>0</v>
      </c>
      <c r="F7368" t="b">
        <v>0</v>
      </c>
      <c r="G7368" t="n">
        <v>1.126130581681046</v>
      </c>
      <c r="H7368" t="n">
        <v>0.1416124313383217</v>
      </c>
      <c r="I7368" t="n">
        <v>0.75</v>
      </c>
      <c r="J7368" t="n">
        <v>1.15</v>
      </c>
      <c r="K7368" t="n">
        <v>1.15</v>
      </c>
      <c r="L7368" t="n">
        <v>1.15</v>
      </c>
      <c r="M7368" t="n">
        <v>0</v>
      </c>
      <c r="N7368" t="inlineStr">
        <is>
          <t>ceiling</t>
        </is>
      </c>
      <c r="O7368" t="inlineStr">
        <is>
          <t>Optimized allocation/budget balancing; not a strong-edge label</t>
        </is>
      </c>
      <c r="P7368">
        <f>1+SUMPRODUCT(Algo_Opt_Inputs!B177:AM177,Algo_Opt_Coefs!$B$11:$AM$11)</f>
        <v/>
      </c>
      <c r="Q7368">
        <f>MAX(I7368,MIN(J7368,P7368+H7368))</f>
        <v/>
      </c>
      <c r="R7368">
        <f>Q7368-L7368</f>
        <v/>
      </c>
    </row>
    <row r="7369">
      <c r="A7369" t="inlineStr">
        <is>
          <t>2021-12-23</t>
        </is>
      </c>
      <c r="B7369" t="inlineStr">
        <is>
          <t>11_P09</t>
        </is>
      </c>
      <c r="C7369" t="inlineStr">
        <is>
          <t>Dicey&lt;=0.75: Minimum DD</t>
        </is>
      </c>
      <c r="D7369" t="b">
        <v>0</v>
      </c>
      <c r="E7369" t="b">
        <v>0</v>
      </c>
      <c r="F7369" t="b">
        <v>0</v>
      </c>
      <c r="G7369" t="n">
        <v>1.368951530059019</v>
      </c>
      <c r="H7369" t="n">
        <v>0.1416124313383217</v>
      </c>
      <c r="I7369" t="n">
        <v>0.75</v>
      </c>
      <c r="J7369" t="n">
        <v>1.15</v>
      </c>
      <c r="K7369" t="n">
        <v>1.15</v>
      </c>
      <c r="L7369" t="n">
        <v>1.15</v>
      </c>
      <c r="M7369" t="n">
        <v>0</v>
      </c>
      <c r="N7369" t="inlineStr">
        <is>
          <t>ceiling</t>
        </is>
      </c>
      <c r="O7369" t="inlineStr">
        <is>
          <t>Optimized allocation/budget balancing; not a strong-edge label</t>
        </is>
      </c>
      <c r="P7369">
        <f>1+SUMPRODUCT(Algo_Opt_Inputs!B178:AM178,Algo_Opt_Coefs!$B$11:$AM$11)</f>
        <v/>
      </c>
      <c r="Q7369">
        <f>MAX(I7369,MIN(J7369,P7369+H7369))</f>
        <v/>
      </c>
      <c r="R7369">
        <f>Q7369-L7369</f>
        <v/>
      </c>
    </row>
    <row r="7370">
      <c r="A7370" t="inlineStr">
        <is>
          <t>2021-12-24</t>
        </is>
      </c>
      <c r="B7370" t="inlineStr">
        <is>
          <t>11_P09</t>
        </is>
      </c>
      <c r="C7370" t="inlineStr">
        <is>
          <t>Dicey&lt;=0.75: Minimum DD</t>
        </is>
      </c>
      <c r="D7370" t="b">
        <v>0</v>
      </c>
      <c r="E7370" t="b">
        <v>0</v>
      </c>
      <c r="F7370" t="b">
        <v>1</v>
      </c>
      <c r="G7370" t="n">
        <v>1.246844489100106</v>
      </c>
      <c r="H7370" t="n">
        <v>0.1416124313383217</v>
      </c>
      <c r="I7370" t="n">
        <v>0.75</v>
      </c>
      <c r="J7370" t="n">
        <v>1</v>
      </c>
      <c r="K7370" t="n">
        <v>1</v>
      </c>
      <c r="L7370" t="n">
        <v>1</v>
      </c>
      <c r="M7370" t="n">
        <v>0</v>
      </c>
      <c r="N7370" t="inlineStr">
        <is>
          <t>ceiling</t>
        </is>
      </c>
      <c r="O7370" t="inlineStr">
        <is>
          <t>Archived09:16 cap</t>
        </is>
      </c>
      <c r="P7370">
        <f>1+SUMPRODUCT(Algo_Opt_Inputs!B179:AM179,Algo_Opt_Coefs!$B$11:$AM$11)</f>
        <v/>
      </c>
      <c r="Q7370">
        <f>MAX(I7370,MIN(J7370,P7370+H7370))</f>
        <v/>
      </c>
      <c r="R7370">
        <f>Q7370-L7370</f>
        <v/>
      </c>
    </row>
    <row r="7371">
      <c r="A7371" t="inlineStr">
        <is>
          <t>2021-12-27</t>
        </is>
      </c>
      <c r="B7371" t="inlineStr">
        <is>
          <t>11_P09</t>
        </is>
      </c>
      <c r="C7371" t="inlineStr">
        <is>
          <t>Dicey&lt;=0.75: Minimum DD</t>
        </is>
      </c>
      <c r="D7371" t="b">
        <v>0</v>
      </c>
      <c r="E7371" t="b">
        <v>0</v>
      </c>
      <c r="F7371" t="b">
        <v>1</v>
      </c>
      <c r="G7371" t="n">
        <v>1.106360586104553</v>
      </c>
      <c r="H7371" t="n">
        <v>0.1416124313383217</v>
      </c>
      <c r="I7371" t="n">
        <v>0.75</v>
      </c>
      <c r="J7371" t="n">
        <v>1</v>
      </c>
      <c r="K7371" t="n">
        <v>1</v>
      </c>
      <c r="L7371" t="n">
        <v>1</v>
      </c>
      <c r="M7371" t="n">
        <v>0</v>
      </c>
      <c r="N7371" t="inlineStr">
        <is>
          <t>ceiling</t>
        </is>
      </c>
      <c r="O7371" t="inlineStr">
        <is>
          <t>Archived09:16 cap</t>
        </is>
      </c>
      <c r="P7371">
        <f>1+SUMPRODUCT(Algo_Opt_Inputs!B180:AM180,Algo_Opt_Coefs!$B$11:$AM$11)</f>
        <v/>
      </c>
      <c r="Q7371">
        <f>MAX(I7371,MIN(J7371,P7371+H7371))</f>
        <v/>
      </c>
      <c r="R7371">
        <f>Q7371-L7371</f>
        <v/>
      </c>
    </row>
    <row r="7372">
      <c r="A7372" t="inlineStr">
        <is>
          <t>2021-12-29</t>
        </is>
      </c>
      <c r="B7372" t="inlineStr">
        <is>
          <t>11_P09</t>
        </is>
      </c>
      <c r="C7372" t="inlineStr">
        <is>
          <t>Dicey&lt;=0.75: Minimum DD</t>
        </is>
      </c>
      <c r="D7372" t="b">
        <v>0</v>
      </c>
      <c r="E7372" t="b">
        <v>0</v>
      </c>
      <c r="F7372" t="b">
        <v>0</v>
      </c>
      <c r="G7372" t="n">
        <v>0.9967069230325689</v>
      </c>
      <c r="H7372" t="n">
        <v>0.1416124313383217</v>
      </c>
      <c r="I7372" t="n">
        <v>0.75</v>
      </c>
      <c r="J7372" t="n">
        <v>1.15</v>
      </c>
      <c r="K7372" t="n">
        <v>1.13831935437089</v>
      </c>
      <c r="L7372" t="n">
        <v>1.13831935437089</v>
      </c>
      <c r="M7372" t="n">
        <v>4.440892098500626e-16</v>
      </c>
      <c r="N7372" t="inlineStr">
        <is>
          <t>interior</t>
        </is>
      </c>
      <c r="O7372" t="inlineStr">
        <is>
          <t>Optimized allocation/budget balancing; not a strong-edge label</t>
        </is>
      </c>
      <c r="P7372">
        <f>1+SUMPRODUCT(Algo_Opt_Inputs!B181:AM181,Algo_Opt_Coefs!$B$11:$AM$11)</f>
        <v/>
      </c>
      <c r="Q7372">
        <f>MAX(I7372,MIN(J7372,P7372+H7372))</f>
        <v/>
      </c>
      <c r="R7372">
        <f>Q7372-L7372</f>
        <v/>
      </c>
    </row>
    <row r="7373">
      <c r="A7373" t="inlineStr">
        <is>
          <t>2021-12-30</t>
        </is>
      </c>
      <c r="B7373" t="inlineStr">
        <is>
          <t>11_P09</t>
        </is>
      </c>
      <c r="C7373" t="inlineStr">
        <is>
          <t>Dicey&lt;=0.75: Minimum DD</t>
        </is>
      </c>
      <c r="D7373" t="b">
        <v>0</v>
      </c>
      <c r="E7373" t="b">
        <v>0</v>
      </c>
      <c r="F7373" t="b">
        <v>1</v>
      </c>
      <c r="G7373" t="n">
        <v>1.066967603802608</v>
      </c>
      <c r="H7373" t="n">
        <v>0.1416124313383217</v>
      </c>
      <c r="I7373" t="n">
        <v>0.75</v>
      </c>
      <c r="J7373" t="n">
        <v>1</v>
      </c>
      <c r="K7373" t="n">
        <v>1</v>
      </c>
      <c r="L7373" t="n">
        <v>1</v>
      </c>
      <c r="M7373" t="n">
        <v>0</v>
      </c>
      <c r="N7373" t="inlineStr">
        <is>
          <t>ceiling</t>
        </is>
      </c>
      <c r="O7373" t="inlineStr">
        <is>
          <t>Archived09:16 cap</t>
        </is>
      </c>
      <c r="P7373">
        <f>1+SUMPRODUCT(Algo_Opt_Inputs!B182:AM182,Algo_Opt_Coefs!$B$11:$AM$11)</f>
        <v/>
      </c>
      <c r="Q7373">
        <f>MAX(I7373,MIN(J7373,P7373+H7373))</f>
        <v/>
      </c>
      <c r="R7373">
        <f>Q7373-L7373</f>
        <v/>
      </c>
    </row>
    <row r="7374">
      <c r="A7374" t="inlineStr">
        <is>
          <t>2021-12-31</t>
        </is>
      </c>
      <c r="B7374" t="inlineStr">
        <is>
          <t>11_P09</t>
        </is>
      </c>
      <c r="C7374" t="inlineStr">
        <is>
          <t>Dicey&lt;=0.75: Minimum DD</t>
        </is>
      </c>
      <c r="D7374" t="b">
        <v>0</v>
      </c>
      <c r="E7374" t="b">
        <v>0</v>
      </c>
      <c r="F7374" t="b">
        <v>0</v>
      </c>
      <c r="G7374" t="n">
        <v>1.019044466265071</v>
      </c>
      <c r="H7374" t="n">
        <v>0.1416124313383217</v>
      </c>
      <c r="I7374" t="n">
        <v>0.75</v>
      </c>
      <c r="J7374" t="n">
        <v>1.15</v>
      </c>
      <c r="K7374" t="n">
        <v>1.15</v>
      </c>
      <c r="L7374" t="n">
        <v>1.15</v>
      </c>
      <c r="M7374" t="n">
        <v>0</v>
      </c>
      <c r="N7374" t="inlineStr">
        <is>
          <t>ceiling</t>
        </is>
      </c>
      <c r="O7374" t="inlineStr">
        <is>
          <t>Optimized allocation/budget balancing; not a strong-edge label</t>
        </is>
      </c>
      <c r="P7374">
        <f>1+SUMPRODUCT(Algo_Opt_Inputs!B183:AM183,Algo_Opt_Coefs!$B$11:$AM$11)</f>
        <v/>
      </c>
      <c r="Q7374">
        <f>MAX(I7374,MIN(J7374,P7374+H7374))</f>
        <v/>
      </c>
      <c r="R7374">
        <f>Q7374-L7374</f>
        <v/>
      </c>
    </row>
    <row r="7375">
      <c r="A7375" t="inlineStr">
        <is>
          <t>2022-01-04</t>
        </is>
      </c>
      <c r="B7375" t="inlineStr">
        <is>
          <t>11_P09</t>
        </is>
      </c>
      <c r="C7375" t="inlineStr">
        <is>
          <t>Dicey&lt;=0.75: Minimum DD</t>
        </is>
      </c>
      <c r="D7375" t="b">
        <v>0</v>
      </c>
      <c r="E7375" t="b">
        <v>0</v>
      </c>
      <c r="F7375" t="b">
        <v>1</v>
      </c>
      <c r="G7375" t="n">
        <v>0.9877869514337394</v>
      </c>
      <c r="H7375" t="n">
        <v>0.1416124313383217</v>
      </c>
      <c r="I7375" t="n">
        <v>0.75</v>
      </c>
      <c r="J7375" t="n">
        <v>1</v>
      </c>
      <c r="K7375" t="n">
        <v>1</v>
      </c>
      <c r="L7375" t="n">
        <v>1</v>
      </c>
      <c r="M7375" t="n">
        <v>0</v>
      </c>
      <c r="N7375" t="inlineStr">
        <is>
          <t>ceiling</t>
        </is>
      </c>
      <c r="O7375" t="inlineStr">
        <is>
          <t>Archived09:16 cap</t>
        </is>
      </c>
      <c r="P7375">
        <f>1+SUMPRODUCT(Algo_Opt_Inputs!B184:AM184,Algo_Opt_Coefs!$B$11:$AM$11)</f>
        <v/>
      </c>
      <c r="Q7375">
        <f>MAX(I7375,MIN(J7375,P7375+H7375))</f>
        <v/>
      </c>
      <c r="R7375">
        <f>Q7375-L7375</f>
        <v/>
      </c>
    </row>
    <row r="7376">
      <c r="A7376" t="inlineStr">
        <is>
          <t>2022-01-05</t>
        </is>
      </c>
      <c r="B7376" t="inlineStr">
        <is>
          <t>11_P09</t>
        </is>
      </c>
      <c r="C7376" t="inlineStr">
        <is>
          <t>Dicey&lt;=0.75: Minimum DD</t>
        </is>
      </c>
      <c r="D7376" t="b">
        <v>0</v>
      </c>
      <c r="E7376" t="b">
        <v>0</v>
      </c>
      <c r="F7376" t="b">
        <v>0</v>
      </c>
      <c r="G7376" t="n">
        <v>1.226654472837515</v>
      </c>
      <c r="H7376" t="n">
        <v>0.1416124313383217</v>
      </c>
      <c r="I7376" t="n">
        <v>0.75</v>
      </c>
      <c r="J7376" t="n">
        <v>1.15</v>
      </c>
      <c r="K7376" t="n">
        <v>1.15</v>
      </c>
      <c r="L7376" t="n">
        <v>1.15</v>
      </c>
      <c r="M7376" t="n">
        <v>0</v>
      </c>
      <c r="N7376" t="inlineStr">
        <is>
          <t>ceiling</t>
        </is>
      </c>
      <c r="O7376" t="inlineStr">
        <is>
          <t>Optimized allocation/budget balancing; not a strong-edge label</t>
        </is>
      </c>
      <c r="P7376">
        <f>1+SUMPRODUCT(Algo_Opt_Inputs!B185:AM185,Algo_Opt_Coefs!$B$11:$AM$11)</f>
        <v/>
      </c>
      <c r="Q7376">
        <f>MAX(I7376,MIN(J7376,P7376+H7376))</f>
        <v/>
      </c>
      <c r="R7376">
        <f>Q7376-L7376</f>
        <v/>
      </c>
    </row>
    <row r="7377">
      <c r="A7377" t="inlineStr">
        <is>
          <t>2022-01-06</t>
        </is>
      </c>
      <c r="B7377" t="inlineStr">
        <is>
          <t>11_P09</t>
        </is>
      </c>
      <c r="C7377" t="inlineStr">
        <is>
          <t>Dicey&lt;=0.75: Minimum DD</t>
        </is>
      </c>
      <c r="D7377" t="b">
        <v>0</v>
      </c>
      <c r="E7377" t="b">
        <v>0</v>
      </c>
      <c r="F7377" t="b">
        <v>0</v>
      </c>
      <c r="G7377" t="n">
        <v>1.397478315607587</v>
      </c>
      <c r="H7377" t="n">
        <v>0.1416124313383217</v>
      </c>
      <c r="I7377" t="n">
        <v>0.75</v>
      </c>
      <c r="J7377" t="n">
        <v>1.15</v>
      </c>
      <c r="K7377" t="n">
        <v>1.15</v>
      </c>
      <c r="L7377" t="n">
        <v>1.15</v>
      </c>
      <c r="M7377" t="n">
        <v>0</v>
      </c>
      <c r="N7377" t="inlineStr">
        <is>
          <t>ceiling</t>
        </is>
      </c>
      <c r="O7377" t="inlineStr">
        <is>
          <t>Optimized allocation/budget balancing; not a strong-edge label</t>
        </is>
      </c>
      <c r="P7377">
        <f>1+SUMPRODUCT(Algo_Opt_Inputs!B186:AM186,Algo_Opt_Coefs!$B$11:$AM$11)</f>
        <v/>
      </c>
      <c r="Q7377">
        <f>MAX(I7377,MIN(J7377,P7377+H7377))</f>
        <v/>
      </c>
      <c r="R7377">
        <f>Q7377-L7377</f>
        <v/>
      </c>
    </row>
    <row r="7378">
      <c r="A7378" t="inlineStr">
        <is>
          <t>2022-01-11</t>
        </is>
      </c>
      <c r="B7378" t="inlineStr">
        <is>
          <t>11_P09</t>
        </is>
      </c>
      <c r="C7378" t="inlineStr">
        <is>
          <t>Dicey&lt;=0.75: Minimum DD</t>
        </is>
      </c>
      <c r="D7378" t="b">
        <v>0</v>
      </c>
      <c r="E7378" t="b">
        <v>0</v>
      </c>
      <c r="F7378" t="b">
        <v>0</v>
      </c>
      <c r="G7378" t="n">
        <v>1.234617529730336</v>
      </c>
      <c r="H7378" t="n">
        <v>0.1416124313383217</v>
      </c>
      <c r="I7378" t="n">
        <v>0.75</v>
      </c>
      <c r="J7378" t="n">
        <v>1.15</v>
      </c>
      <c r="K7378" t="n">
        <v>1.15</v>
      </c>
      <c r="L7378" t="n">
        <v>1.15</v>
      </c>
      <c r="M7378" t="n">
        <v>0</v>
      </c>
      <c r="N7378" t="inlineStr">
        <is>
          <t>ceiling</t>
        </is>
      </c>
      <c r="O7378" t="inlineStr">
        <is>
          <t>Optimized allocation/budget balancing; not a strong-edge label</t>
        </is>
      </c>
      <c r="P7378">
        <f>1+SUMPRODUCT(Algo_Opt_Inputs!B187:AM187,Algo_Opt_Coefs!$B$11:$AM$11)</f>
        <v/>
      </c>
      <c r="Q7378">
        <f>MAX(I7378,MIN(J7378,P7378+H7378))</f>
        <v/>
      </c>
      <c r="R7378">
        <f>Q7378-L7378</f>
        <v/>
      </c>
    </row>
    <row r="7379">
      <c r="A7379" t="inlineStr">
        <is>
          <t>2022-01-12</t>
        </is>
      </c>
      <c r="B7379" t="inlineStr">
        <is>
          <t>11_P09</t>
        </is>
      </c>
      <c r="C7379" t="inlineStr">
        <is>
          <t>Dicey&lt;=0.75: Minimum DD</t>
        </is>
      </c>
      <c r="D7379" t="b">
        <v>0</v>
      </c>
      <c r="E7379" t="b">
        <v>0</v>
      </c>
      <c r="F7379" t="b">
        <v>0</v>
      </c>
      <c r="G7379" t="n">
        <v>1.242781700895725</v>
      </c>
      <c r="H7379" t="n">
        <v>0.1416124313383217</v>
      </c>
      <c r="I7379" t="n">
        <v>0.75</v>
      </c>
      <c r="J7379" t="n">
        <v>1.15</v>
      </c>
      <c r="K7379" t="n">
        <v>1.15</v>
      </c>
      <c r="L7379" t="n">
        <v>1.15</v>
      </c>
      <c r="M7379" t="n">
        <v>0</v>
      </c>
      <c r="N7379" t="inlineStr">
        <is>
          <t>ceiling</t>
        </is>
      </c>
      <c r="O7379" t="inlineStr">
        <is>
          <t>Optimized allocation/budget balancing; not a strong-edge label</t>
        </is>
      </c>
      <c r="P7379">
        <f>1+SUMPRODUCT(Algo_Opt_Inputs!B188:AM188,Algo_Opt_Coefs!$B$11:$AM$11)</f>
        <v/>
      </c>
      <c r="Q7379">
        <f>MAX(I7379,MIN(J7379,P7379+H7379))</f>
        <v/>
      </c>
      <c r="R7379">
        <f>Q7379-L7379</f>
        <v/>
      </c>
    </row>
    <row r="7380">
      <c r="A7380" t="inlineStr">
        <is>
          <t>2022-01-13</t>
        </is>
      </c>
      <c r="B7380" t="inlineStr">
        <is>
          <t>11_P09</t>
        </is>
      </c>
      <c r="C7380" t="inlineStr">
        <is>
          <t>Dicey&lt;=0.75: Minimum DD</t>
        </is>
      </c>
      <c r="D7380" t="b">
        <v>0</v>
      </c>
      <c r="E7380" t="b">
        <v>0</v>
      </c>
      <c r="F7380" t="b">
        <v>1</v>
      </c>
      <c r="G7380" t="n">
        <v>1.214132824118634</v>
      </c>
      <c r="H7380" t="n">
        <v>0.1416124313383217</v>
      </c>
      <c r="I7380" t="n">
        <v>0.75</v>
      </c>
      <c r="J7380" t="n">
        <v>1</v>
      </c>
      <c r="K7380" t="n">
        <v>1</v>
      </c>
      <c r="L7380" t="n">
        <v>1</v>
      </c>
      <c r="M7380" t="n">
        <v>0</v>
      </c>
      <c r="N7380" t="inlineStr">
        <is>
          <t>ceiling</t>
        </is>
      </c>
      <c r="O7380" t="inlineStr">
        <is>
          <t>Archived09:16 cap</t>
        </is>
      </c>
      <c r="P7380">
        <f>1+SUMPRODUCT(Algo_Opt_Inputs!B189:AM189,Algo_Opt_Coefs!$B$11:$AM$11)</f>
        <v/>
      </c>
      <c r="Q7380">
        <f>MAX(I7380,MIN(J7380,P7380+H7380))</f>
        <v/>
      </c>
      <c r="R7380">
        <f>Q7380-L7380</f>
        <v/>
      </c>
    </row>
    <row r="7381">
      <c r="A7381" t="inlineStr">
        <is>
          <t>2022-01-14</t>
        </is>
      </c>
      <c r="B7381" t="inlineStr">
        <is>
          <t>11_P09</t>
        </is>
      </c>
      <c r="C7381" t="inlineStr">
        <is>
          <t>Dicey&lt;=0.75: Minimum DD</t>
        </is>
      </c>
      <c r="D7381" t="b">
        <v>0</v>
      </c>
      <c r="E7381" t="b">
        <v>0</v>
      </c>
      <c r="F7381" t="b">
        <v>0</v>
      </c>
      <c r="G7381" t="n">
        <v>0.9991984965205922</v>
      </c>
      <c r="H7381" t="n">
        <v>0.1416124313383217</v>
      </c>
      <c r="I7381" t="n">
        <v>0.75</v>
      </c>
      <c r="J7381" t="n">
        <v>1.15</v>
      </c>
      <c r="K7381" t="n">
        <v>1.140810927858914</v>
      </c>
      <c r="L7381" t="n">
        <v>1.140810927858914</v>
      </c>
      <c r="M7381" t="n">
        <v>-2.220446049250313e-16</v>
      </c>
      <c r="N7381" t="inlineStr">
        <is>
          <t>interior</t>
        </is>
      </c>
      <c r="O7381" t="inlineStr">
        <is>
          <t>Optimized allocation/budget balancing; not a strong-edge label</t>
        </is>
      </c>
      <c r="P7381">
        <f>1+SUMPRODUCT(Algo_Opt_Inputs!B190:AM190,Algo_Opt_Coefs!$B$11:$AM$11)</f>
        <v/>
      </c>
      <c r="Q7381">
        <f>MAX(I7381,MIN(J7381,P7381+H7381))</f>
        <v/>
      </c>
      <c r="R7381">
        <f>Q7381-L7381</f>
        <v/>
      </c>
    </row>
    <row r="7382">
      <c r="A7382" t="inlineStr">
        <is>
          <t>2022-01-17</t>
        </is>
      </c>
      <c r="B7382" t="inlineStr">
        <is>
          <t>11_P09</t>
        </is>
      </c>
      <c r="C7382" t="inlineStr">
        <is>
          <t>Dicey&lt;=0.75: Minimum DD</t>
        </is>
      </c>
      <c r="D7382" t="b">
        <v>0</v>
      </c>
      <c r="E7382" t="b">
        <v>0</v>
      </c>
      <c r="F7382" t="b">
        <v>0</v>
      </c>
      <c r="G7382" t="n">
        <v>1.447687776686702</v>
      </c>
      <c r="H7382" t="n">
        <v>0.1416124313383217</v>
      </c>
      <c r="I7382" t="n">
        <v>0.75</v>
      </c>
      <c r="J7382" t="n">
        <v>1.15</v>
      </c>
      <c r="K7382" t="n">
        <v>1.15</v>
      </c>
      <c r="L7382" t="n">
        <v>1.15</v>
      </c>
      <c r="M7382" t="n">
        <v>0</v>
      </c>
      <c r="N7382" t="inlineStr">
        <is>
          <t>ceiling</t>
        </is>
      </c>
      <c r="O7382" t="inlineStr">
        <is>
          <t>Optimized allocation/budget balancing; not a strong-edge label</t>
        </is>
      </c>
      <c r="P7382">
        <f>1+SUMPRODUCT(Algo_Opt_Inputs!B191:AM191,Algo_Opt_Coefs!$B$11:$AM$11)</f>
        <v/>
      </c>
      <c r="Q7382">
        <f>MAX(I7382,MIN(J7382,P7382+H7382))</f>
        <v/>
      </c>
      <c r="R7382">
        <f>Q7382-L7382</f>
        <v/>
      </c>
    </row>
    <row r="7383">
      <c r="A7383" t="inlineStr">
        <is>
          <t>2022-01-18</t>
        </is>
      </c>
      <c r="B7383" t="inlineStr">
        <is>
          <t>11_P09</t>
        </is>
      </c>
      <c r="C7383" t="inlineStr">
        <is>
          <t>Dicey&lt;=0.75: Minimum DD</t>
        </is>
      </c>
      <c r="D7383" t="b">
        <v>0</v>
      </c>
      <c r="E7383" t="b">
        <v>0</v>
      </c>
      <c r="F7383" t="b">
        <v>0</v>
      </c>
      <c r="G7383" t="n">
        <v>1.188489278462208</v>
      </c>
      <c r="H7383" t="n">
        <v>0.1416124313383217</v>
      </c>
      <c r="I7383" t="n">
        <v>0.75</v>
      </c>
      <c r="J7383" t="n">
        <v>1.15</v>
      </c>
      <c r="K7383" t="n">
        <v>1.15</v>
      </c>
      <c r="L7383" t="n">
        <v>1.15</v>
      </c>
      <c r="M7383" t="n">
        <v>0</v>
      </c>
      <c r="N7383" t="inlineStr">
        <is>
          <t>ceiling</t>
        </is>
      </c>
      <c r="O7383" t="inlineStr">
        <is>
          <t>Optimized allocation/budget balancing; not a strong-edge label</t>
        </is>
      </c>
      <c r="P7383">
        <f>1+SUMPRODUCT(Algo_Opt_Inputs!B192:AM192,Algo_Opt_Coefs!$B$11:$AM$11)</f>
        <v/>
      </c>
      <c r="Q7383">
        <f>MAX(I7383,MIN(J7383,P7383+H7383))</f>
        <v/>
      </c>
      <c r="R7383">
        <f>Q7383-L7383</f>
        <v/>
      </c>
    </row>
    <row r="7384">
      <c r="A7384" t="inlineStr">
        <is>
          <t>2022-01-19</t>
        </is>
      </c>
      <c r="B7384" t="inlineStr">
        <is>
          <t>11_P09</t>
        </is>
      </c>
      <c r="C7384" t="inlineStr">
        <is>
          <t>Dicey&lt;=0.75: Minimum DD</t>
        </is>
      </c>
      <c r="D7384" t="b">
        <v>0</v>
      </c>
      <c r="E7384" t="b">
        <v>0</v>
      </c>
      <c r="F7384" t="b">
        <v>0</v>
      </c>
      <c r="G7384" t="n">
        <v>0.9996799485128359</v>
      </c>
      <c r="H7384" t="n">
        <v>0.1416124313383217</v>
      </c>
      <c r="I7384" t="n">
        <v>0.75</v>
      </c>
      <c r="J7384" t="n">
        <v>1.15</v>
      </c>
      <c r="K7384" t="n">
        <v>1.141292379851158</v>
      </c>
      <c r="L7384" t="n">
        <v>1.141292379851158</v>
      </c>
      <c r="M7384" t="n">
        <v>-4.440892098500626e-16</v>
      </c>
      <c r="N7384" t="inlineStr">
        <is>
          <t>interior</t>
        </is>
      </c>
      <c r="O7384" t="inlineStr">
        <is>
          <t>Optimized allocation/budget balancing; not a strong-edge label</t>
        </is>
      </c>
      <c r="P7384">
        <f>1+SUMPRODUCT(Algo_Opt_Inputs!B193:AM193,Algo_Opt_Coefs!$B$11:$AM$11)</f>
        <v/>
      </c>
      <c r="Q7384">
        <f>MAX(I7384,MIN(J7384,P7384+H7384))</f>
        <v/>
      </c>
      <c r="R7384">
        <f>Q7384-L7384</f>
        <v/>
      </c>
    </row>
    <row r="7385">
      <c r="A7385" t="inlineStr">
        <is>
          <t>2022-01-20</t>
        </is>
      </c>
      <c r="B7385" t="inlineStr">
        <is>
          <t>11_P09</t>
        </is>
      </c>
      <c r="C7385" t="inlineStr">
        <is>
          <t>Dicey&lt;=0.75: Minimum DD</t>
        </is>
      </c>
      <c r="D7385" t="b">
        <v>0</v>
      </c>
      <c r="E7385" t="b">
        <v>0</v>
      </c>
      <c r="F7385" t="b">
        <v>0</v>
      </c>
      <c r="G7385" t="n">
        <v>1.37650961392691</v>
      </c>
      <c r="H7385" t="n">
        <v>0.1416124313383217</v>
      </c>
      <c r="I7385" t="n">
        <v>0.75</v>
      </c>
      <c r="J7385" t="n">
        <v>1.15</v>
      </c>
      <c r="K7385" t="n">
        <v>1.15</v>
      </c>
      <c r="L7385" t="n">
        <v>1.15</v>
      </c>
      <c r="M7385" t="n">
        <v>0</v>
      </c>
      <c r="N7385" t="inlineStr">
        <is>
          <t>ceiling</t>
        </is>
      </c>
      <c r="O7385" t="inlineStr">
        <is>
          <t>Optimized allocation/budget balancing; not a strong-edge label</t>
        </is>
      </c>
      <c r="P7385">
        <f>1+SUMPRODUCT(Algo_Opt_Inputs!B194:AM194,Algo_Opt_Coefs!$B$11:$AM$11)</f>
        <v/>
      </c>
      <c r="Q7385">
        <f>MAX(I7385,MIN(J7385,P7385+H7385))</f>
        <v/>
      </c>
      <c r="R7385">
        <f>Q7385-L7385</f>
        <v/>
      </c>
    </row>
    <row r="7386">
      <c r="A7386" t="inlineStr">
        <is>
          <t>2022-01-21</t>
        </is>
      </c>
      <c r="B7386" t="inlineStr">
        <is>
          <t>11_P09</t>
        </is>
      </c>
      <c r="C7386" t="inlineStr">
        <is>
          <t>Dicey&lt;=0.75: Minimum DD</t>
        </is>
      </c>
      <c r="D7386" t="b">
        <v>0</v>
      </c>
      <c r="E7386" t="b">
        <v>0</v>
      </c>
      <c r="F7386" t="b">
        <v>1</v>
      </c>
      <c r="G7386" t="n">
        <v>1.005786778893372</v>
      </c>
      <c r="H7386" t="n">
        <v>0.1416124313383217</v>
      </c>
      <c r="I7386" t="n">
        <v>0.75</v>
      </c>
      <c r="J7386" t="n">
        <v>1</v>
      </c>
      <c r="K7386" t="n">
        <v>1</v>
      </c>
      <c r="L7386" t="n">
        <v>1</v>
      </c>
      <c r="M7386" t="n">
        <v>0</v>
      </c>
      <c r="N7386" t="inlineStr">
        <is>
          <t>ceiling</t>
        </is>
      </c>
      <c r="O7386" t="inlineStr">
        <is>
          <t>Archived09:16 cap</t>
        </is>
      </c>
      <c r="P7386">
        <f>1+SUMPRODUCT(Algo_Opt_Inputs!B195:AM195,Algo_Opt_Coefs!$B$11:$AM$11)</f>
        <v/>
      </c>
      <c r="Q7386">
        <f>MAX(I7386,MIN(J7386,P7386+H7386))</f>
        <v/>
      </c>
      <c r="R7386">
        <f>Q7386-L7386</f>
        <v/>
      </c>
    </row>
    <row r="7387">
      <c r="A7387" t="inlineStr">
        <is>
          <t>2022-01-24</t>
        </is>
      </c>
      <c r="B7387" t="inlineStr">
        <is>
          <t>11_P09</t>
        </is>
      </c>
      <c r="C7387" t="inlineStr">
        <is>
          <t>Dicey&lt;=0.75: Minimum DD</t>
        </is>
      </c>
      <c r="D7387" t="b">
        <v>1</v>
      </c>
      <c r="E7387" t="b">
        <v>0</v>
      </c>
      <c r="F7387" t="b">
        <v>0</v>
      </c>
      <c r="G7387" t="n">
        <v>0.6585473220515387</v>
      </c>
      <c r="H7387" t="n">
        <v>0.1416124313383217</v>
      </c>
      <c r="I7387" t="n">
        <v>0.75</v>
      </c>
      <c r="J7387" t="n">
        <v>0.75</v>
      </c>
      <c r="K7387" t="n">
        <v>0.75</v>
      </c>
      <c r="L7387" t="n">
        <v>0.75</v>
      </c>
      <c r="M7387" t="n">
        <v>0</v>
      </c>
      <c r="N7387" t="inlineStr">
        <is>
          <t>ceiling</t>
        </is>
      </c>
      <c r="O7387" t="inlineStr">
        <is>
          <t>Mandatory dicey upper bound</t>
        </is>
      </c>
      <c r="P7387">
        <f>1+SUMPRODUCT(Algo_Opt_Inputs!B196:AM196,Algo_Opt_Coefs!$B$11:$AM$11)</f>
        <v/>
      </c>
      <c r="Q7387">
        <f>MAX(I7387,MIN(J7387,P7387+H7387))</f>
        <v/>
      </c>
      <c r="R7387">
        <f>Q7387-L7387</f>
        <v/>
      </c>
    </row>
    <row r="7388">
      <c r="A7388" t="inlineStr">
        <is>
          <t>2022-01-25</t>
        </is>
      </c>
      <c r="B7388" t="inlineStr">
        <is>
          <t>11_P09</t>
        </is>
      </c>
      <c r="C7388" t="inlineStr">
        <is>
          <t>Dicey&lt;=0.75: Minimum DD</t>
        </is>
      </c>
      <c r="D7388" t="b">
        <v>0</v>
      </c>
      <c r="E7388" t="b">
        <v>1</v>
      </c>
      <c r="F7388" t="b">
        <v>0</v>
      </c>
      <c r="G7388" t="n">
        <v>0.7897680657815197</v>
      </c>
      <c r="H7388" t="n">
        <v>0.1416124313383217</v>
      </c>
      <c r="I7388" t="n">
        <v>0.75</v>
      </c>
      <c r="J7388" t="n">
        <v>1.15</v>
      </c>
      <c r="K7388" t="n">
        <v>0.9313804971198414</v>
      </c>
      <c r="L7388" t="n">
        <v>0.9313804971198414</v>
      </c>
      <c r="M7388" t="n">
        <v>0</v>
      </c>
      <c r="N7388" t="inlineStr">
        <is>
          <t>interior</t>
        </is>
      </c>
      <c r="O7388" t="inlineStr">
        <is>
          <t>Optimized allocation/budget balancing; not a strong-edge label</t>
        </is>
      </c>
      <c r="P7388">
        <f>1+SUMPRODUCT(Algo_Opt_Inputs!B197:AM197,Algo_Opt_Coefs!$B$11:$AM$11)</f>
        <v/>
      </c>
      <c r="Q7388">
        <f>MAX(I7388,MIN(J7388,P7388+H7388))</f>
        <v/>
      </c>
      <c r="R7388">
        <f>Q7388-L7388</f>
        <v/>
      </c>
    </row>
    <row r="7389">
      <c r="A7389" t="inlineStr">
        <is>
          <t>2022-01-27</t>
        </is>
      </c>
      <c r="B7389" t="inlineStr">
        <is>
          <t>11_P09</t>
        </is>
      </c>
      <c r="C7389" t="inlineStr">
        <is>
          <t>Dicey&lt;=0.75: Minimum DD</t>
        </is>
      </c>
      <c r="D7389" t="b">
        <v>1</v>
      </c>
      <c r="E7389" t="b">
        <v>0</v>
      </c>
      <c r="F7389" t="b">
        <v>0</v>
      </c>
      <c r="G7389" t="n">
        <v>0.8370545789700945</v>
      </c>
      <c r="H7389" t="n">
        <v>0.1416124313383217</v>
      </c>
      <c r="I7389" t="n">
        <v>0.75</v>
      </c>
      <c r="J7389" t="n">
        <v>0.75</v>
      </c>
      <c r="K7389" t="n">
        <v>0.75</v>
      </c>
      <c r="L7389" t="n">
        <v>0.75</v>
      </c>
      <c r="M7389" t="n">
        <v>0</v>
      </c>
      <c r="N7389" t="inlineStr">
        <is>
          <t>ceiling</t>
        </is>
      </c>
      <c r="O7389" t="inlineStr">
        <is>
          <t>Mandatory dicey upper bound</t>
        </is>
      </c>
      <c r="P7389">
        <f>1+SUMPRODUCT(Algo_Opt_Inputs!B198:AM198,Algo_Opt_Coefs!$B$11:$AM$11)</f>
        <v/>
      </c>
      <c r="Q7389">
        <f>MAX(I7389,MIN(J7389,P7389+H7389))</f>
        <v/>
      </c>
      <c r="R7389">
        <f>Q7389-L7389</f>
        <v/>
      </c>
    </row>
    <row r="7390">
      <c r="A7390" t="inlineStr">
        <is>
          <t>2022-01-31</t>
        </is>
      </c>
      <c r="B7390" t="inlineStr">
        <is>
          <t>11_P09</t>
        </is>
      </c>
      <c r="C7390" t="inlineStr">
        <is>
          <t>Dicey&lt;=0.75: Minimum DD</t>
        </is>
      </c>
      <c r="D7390" t="b">
        <v>1</v>
      </c>
      <c r="E7390" t="b">
        <v>0</v>
      </c>
      <c r="F7390" t="b">
        <v>1</v>
      </c>
      <c r="G7390" t="n">
        <v>0.8419017968523745</v>
      </c>
      <c r="H7390" t="n">
        <v>0.1416124313383217</v>
      </c>
      <c r="I7390" t="n">
        <v>0.75</v>
      </c>
      <c r="J7390" t="n">
        <v>0.75</v>
      </c>
      <c r="K7390" t="n">
        <v>0.75</v>
      </c>
      <c r="L7390" t="n">
        <v>0.75</v>
      </c>
      <c r="M7390" t="n">
        <v>0</v>
      </c>
      <c r="N7390" t="inlineStr">
        <is>
          <t>ceiling</t>
        </is>
      </c>
      <c r="O7390" t="inlineStr">
        <is>
          <t>Mandatory dicey upper bound</t>
        </is>
      </c>
      <c r="P7390">
        <f>1+SUMPRODUCT(Algo_Opt_Inputs!B199:AM199,Algo_Opt_Coefs!$B$11:$AM$11)</f>
        <v/>
      </c>
      <c r="Q7390">
        <f>MAX(I7390,MIN(J7390,P7390+H7390))</f>
        <v/>
      </c>
      <c r="R7390">
        <f>Q7390-L7390</f>
        <v/>
      </c>
    </row>
    <row r="7391">
      <c r="A7391" t="inlineStr">
        <is>
          <t>2022-02-01</t>
        </is>
      </c>
      <c r="B7391" t="inlineStr">
        <is>
          <t>11_P09</t>
        </is>
      </c>
      <c r="C7391" t="inlineStr">
        <is>
          <t>Dicey&lt;=0.75: Minimum DD</t>
        </is>
      </c>
      <c r="D7391" t="b">
        <v>1</v>
      </c>
      <c r="E7391" t="b">
        <v>0</v>
      </c>
      <c r="F7391" t="b">
        <v>0</v>
      </c>
      <c r="G7391" t="n">
        <v>0.6806402317776876</v>
      </c>
      <c r="H7391" t="n">
        <v>0.1416124313383217</v>
      </c>
      <c r="I7391" t="n">
        <v>0.75</v>
      </c>
      <c r="J7391" t="n">
        <v>0.75</v>
      </c>
      <c r="K7391" t="n">
        <v>0.75</v>
      </c>
      <c r="L7391" t="n">
        <v>0.75</v>
      </c>
      <c r="M7391" t="n">
        <v>0</v>
      </c>
      <c r="N7391" t="inlineStr">
        <is>
          <t>ceiling</t>
        </is>
      </c>
      <c r="O7391" t="inlineStr">
        <is>
          <t>Mandatory dicey upper bound</t>
        </is>
      </c>
      <c r="P7391">
        <f>1+SUMPRODUCT(Algo_Opt_Inputs!B200:AM200,Algo_Opt_Coefs!$B$11:$AM$11)</f>
        <v/>
      </c>
      <c r="Q7391">
        <f>MAX(I7391,MIN(J7391,P7391+H7391))</f>
        <v/>
      </c>
      <c r="R7391">
        <f>Q7391-L7391</f>
        <v/>
      </c>
    </row>
    <row r="7392">
      <c r="A7392" t="inlineStr">
        <is>
          <t>2022-02-03</t>
        </is>
      </c>
      <c r="B7392" t="inlineStr">
        <is>
          <t>11_P09</t>
        </is>
      </c>
      <c r="C7392" t="inlineStr">
        <is>
          <t>Dicey&lt;=0.75: Minimum DD</t>
        </is>
      </c>
      <c r="D7392" t="b">
        <v>0</v>
      </c>
      <c r="E7392" t="b">
        <v>0</v>
      </c>
      <c r="F7392" t="b">
        <v>0</v>
      </c>
      <c r="G7392" t="n">
        <v>1.320664990899993</v>
      </c>
      <c r="H7392" t="n">
        <v>0.1416124313383217</v>
      </c>
      <c r="I7392" t="n">
        <v>0.75</v>
      </c>
      <c r="J7392" t="n">
        <v>1.15</v>
      </c>
      <c r="K7392" t="n">
        <v>1.15</v>
      </c>
      <c r="L7392" t="n">
        <v>1.15</v>
      </c>
      <c r="M7392" t="n">
        <v>0</v>
      </c>
      <c r="N7392" t="inlineStr">
        <is>
          <t>ceiling</t>
        </is>
      </c>
      <c r="O7392" t="inlineStr">
        <is>
          <t>Optimized allocation/budget balancing; not a strong-edge label</t>
        </is>
      </c>
      <c r="P7392">
        <f>1+SUMPRODUCT(Algo_Opt_Inputs!B201:AM201,Algo_Opt_Coefs!$B$11:$AM$11)</f>
        <v/>
      </c>
      <c r="Q7392">
        <f>MAX(I7392,MIN(J7392,P7392+H7392))</f>
        <v/>
      </c>
      <c r="R7392">
        <f>Q7392-L7392</f>
        <v/>
      </c>
    </row>
    <row r="7393">
      <c r="A7393" t="inlineStr">
        <is>
          <t>2022-02-04</t>
        </is>
      </c>
      <c r="B7393" t="inlineStr">
        <is>
          <t>11_P09</t>
        </is>
      </c>
      <c r="C7393" t="inlineStr">
        <is>
          <t>Dicey&lt;=0.75: Minimum DD</t>
        </is>
      </c>
      <c r="D7393" t="b">
        <v>0</v>
      </c>
      <c r="E7393" t="b">
        <v>0</v>
      </c>
      <c r="F7393" t="b">
        <v>0</v>
      </c>
      <c r="G7393" t="n">
        <v>0.8920690500505909</v>
      </c>
      <c r="H7393" t="n">
        <v>0.1416124313383217</v>
      </c>
      <c r="I7393" t="n">
        <v>0.75</v>
      </c>
      <c r="J7393" t="n">
        <v>1.15</v>
      </c>
      <c r="K7393" t="n">
        <v>1.033681481388913</v>
      </c>
      <c r="L7393" t="n">
        <v>1.033681481388913</v>
      </c>
      <c r="M7393" t="n">
        <v>-4.440892098500626e-16</v>
      </c>
      <c r="N7393" t="inlineStr">
        <is>
          <t>interior</t>
        </is>
      </c>
      <c r="O7393" t="inlineStr">
        <is>
          <t>Optimized allocation/budget balancing; not a strong-edge label</t>
        </is>
      </c>
      <c r="P7393">
        <f>1+SUMPRODUCT(Algo_Opt_Inputs!B202:AM202,Algo_Opt_Coefs!$B$11:$AM$11)</f>
        <v/>
      </c>
      <c r="Q7393">
        <f>MAX(I7393,MIN(J7393,P7393+H7393))</f>
        <v/>
      </c>
      <c r="R7393">
        <f>Q7393-L7393</f>
        <v/>
      </c>
    </row>
    <row r="7394">
      <c r="A7394" t="inlineStr">
        <is>
          <t>2022-02-09</t>
        </is>
      </c>
      <c r="B7394" t="inlineStr">
        <is>
          <t>11_P09</t>
        </is>
      </c>
      <c r="C7394" t="inlineStr">
        <is>
          <t>Dicey&lt;=0.75: Minimum DD</t>
        </is>
      </c>
      <c r="D7394" t="b">
        <v>1</v>
      </c>
      <c r="E7394" t="b">
        <v>0</v>
      </c>
      <c r="F7394" t="b">
        <v>0</v>
      </c>
      <c r="G7394" t="n">
        <v>0.80122935807299</v>
      </c>
      <c r="H7394" t="n">
        <v>0.1416124313383217</v>
      </c>
      <c r="I7394" t="n">
        <v>0.75</v>
      </c>
      <c r="J7394" t="n">
        <v>0.75</v>
      </c>
      <c r="K7394" t="n">
        <v>0.75</v>
      </c>
      <c r="L7394" t="n">
        <v>0.75</v>
      </c>
      <c r="M7394" t="n">
        <v>0</v>
      </c>
      <c r="N7394" t="inlineStr">
        <is>
          <t>ceiling</t>
        </is>
      </c>
      <c r="O7394" t="inlineStr">
        <is>
          <t>Mandatory dicey upper bound</t>
        </is>
      </c>
      <c r="P7394">
        <f>1+SUMPRODUCT(Algo_Opt_Inputs!B203:AM203,Algo_Opt_Coefs!$B$11:$AM$11)</f>
        <v/>
      </c>
      <c r="Q7394">
        <f>MAX(I7394,MIN(J7394,P7394+H7394))</f>
        <v/>
      </c>
      <c r="R7394">
        <f>Q7394-L7394</f>
        <v/>
      </c>
    </row>
    <row r="7395">
      <c r="A7395" t="inlineStr">
        <is>
          <t>2022-02-10</t>
        </is>
      </c>
      <c r="B7395" t="inlineStr">
        <is>
          <t>11_P09</t>
        </is>
      </c>
      <c r="C7395" t="inlineStr">
        <is>
          <t>Dicey&lt;=0.75: Minimum DD</t>
        </is>
      </c>
      <c r="D7395" t="b">
        <v>1</v>
      </c>
      <c r="E7395" t="b">
        <v>0</v>
      </c>
      <c r="F7395" t="b">
        <v>1</v>
      </c>
      <c r="G7395" t="n">
        <v>1.1417048489248</v>
      </c>
      <c r="H7395" t="n">
        <v>0.1416124313383217</v>
      </c>
      <c r="I7395" t="n">
        <v>0.75</v>
      </c>
      <c r="J7395" t="n">
        <v>0.75</v>
      </c>
      <c r="K7395" t="n">
        <v>0.75</v>
      </c>
      <c r="L7395" t="n">
        <v>0.75</v>
      </c>
      <c r="M7395" t="n">
        <v>0</v>
      </c>
      <c r="N7395" t="inlineStr">
        <is>
          <t>ceiling</t>
        </is>
      </c>
      <c r="O7395" t="inlineStr">
        <is>
          <t>Mandatory dicey upper bound</t>
        </is>
      </c>
      <c r="P7395">
        <f>1+SUMPRODUCT(Algo_Opt_Inputs!B204:AM204,Algo_Opt_Coefs!$B$11:$AM$11)</f>
        <v/>
      </c>
      <c r="Q7395">
        <f>MAX(I7395,MIN(J7395,P7395+H7395))</f>
        <v/>
      </c>
      <c r="R7395">
        <f>Q7395-L7395</f>
        <v/>
      </c>
    </row>
    <row r="7396">
      <c r="A7396" t="inlineStr">
        <is>
          <t>2022-02-11</t>
        </is>
      </c>
      <c r="B7396" t="inlineStr">
        <is>
          <t>11_P09</t>
        </is>
      </c>
      <c r="C7396" t="inlineStr">
        <is>
          <t>Dicey&lt;=0.75: Minimum DD</t>
        </is>
      </c>
      <c r="D7396" t="b">
        <v>0</v>
      </c>
      <c r="E7396" t="b">
        <v>0</v>
      </c>
      <c r="F7396" t="b">
        <v>0</v>
      </c>
      <c r="G7396" t="n">
        <v>1.15093619171514</v>
      </c>
      <c r="H7396" t="n">
        <v>0.1416124313383217</v>
      </c>
      <c r="I7396" t="n">
        <v>0.75</v>
      </c>
      <c r="J7396" t="n">
        <v>1.15</v>
      </c>
      <c r="K7396" t="n">
        <v>1.15</v>
      </c>
      <c r="L7396" t="n">
        <v>1.15</v>
      </c>
      <c r="M7396" t="n">
        <v>0</v>
      </c>
      <c r="N7396" t="inlineStr">
        <is>
          <t>ceiling</t>
        </is>
      </c>
      <c r="O7396" t="inlineStr">
        <is>
          <t>Optimized allocation/budget balancing; not a strong-edge label</t>
        </is>
      </c>
      <c r="P7396">
        <f>1+SUMPRODUCT(Algo_Opt_Inputs!B205:AM205,Algo_Opt_Coefs!$B$11:$AM$11)</f>
        <v/>
      </c>
      <c r="Q7396">
        <f>MAX(I7396,MIN(J7396,P7396+H7396))</f>
        <v/>
      </c>
      <c r="R7396">
        <f>Q7396-L7396</f>
        <v/>
      </c>
    </row>
    <row r="7397">
      <c r="A7397" t="inlineStr">
        <is>
          <t>2022-02-14</t>
        </is>
      </c>
      <c r="B7397" t="inlineStr">
        <is>
          <t>11_P09</t>
        </is>
      </c>
      <c r="C7397" t="inlineStr">
        <is>
          <t>Dicey&lt;=0.75: Minimum DD</t>
        </is>
      </c>
      <c r="D7397" t="b">
        <v>0</v>
      </c>
      <c r="E7397" t="b">
        <v>0</v>
      </c>
      <c r="F7397" t="b">
        <v>0</v>
      </c>
      <c r="G7397" t="n">
        <v>0.6028328003692726</v>
      </c>
      <c r="H7397" t="n">
        <v>0.1416124313383217</v>
      </c>
      <c r="I7397" t="n">
        <v>0.75</v>
      </c>
      <c r="J7397" t="n">
        <v>1.15</v>
      </c>
      <c r="K7397" t="n">
        <v>0.75</v>
      </c>
      <c r="L7397" t="n">
        <v>0.75</v>
      </c>
      <c r="M7397" t="n">
        <v>0</v>
      </c>
      <c r="N7397" t="inlineStr">
        <is>
          <t>floor</t>
        </is>
      </c>
      <c r="O7397" t="inlineStr">
        <is>
          <t>Optimized allocation/budget balancing; not a strong-edge label</t>
        </is>
      </c>
      <c r="P7397">
        <f>1+SUMPRODUCT(Algo_Opt_Inputs!B206:AM206,Algo_Opt_Coefs!$B$11:$AM$11)</f>
        <v/>
      </c>
      <c r="Q7397">
        <f>MAX(I7397,MIN(J7397,P7397+H7397))</f>
        <v/>
      </c>
      <c r="R7397">
        <f>Q7397-L7397</f>
        <v/>
      </c>
    </row>
    <row r="7398">
      <c r="A7398" t="inlineStr">
        <is>
          <t>2022-02-16</t>
        </is>
      </c>
      <c r="B7398" t="inlineStr">
        <is>
          <t>11_P09</t>
        </is>
      </c>
      <c r="C7398" t="inlineStr">
        <is>
          <t>Dicey&lt;=0.75: Minimum DD</t>
        </is>
      </c>
      <c r="D7398" t="b">
        <v>1</v>
      </c>
      <c r="E7398" t="b">
        <v>0</v>
      </c>
      <c r="F7398" t="b">
        <v>0</v>
      </c>
      <c r="G7398" t="n">
        <v>0.5301710834550286</v>
      </c>
      <c r="H7398" t="n">
        <v>0.1416124313383217</v>
      </c>
      <c r="I7398" t="n">
        <v>0.75</v>
      </c>
      <c r="J7398" t="n">
        <v>0.75</v>
      </c>
      <c r="K7398" t="n">
        <v>0.75</v>
      </c>
      <c r="L7398" t="n">
        <v>0.75</v>
      </c>
      <c r="M7398" t="n">
        <v>0</v>
      </c>
      <c r="N7398" t="inlineStr">
        <is>
          <t>floor</t>
        </is>
      </c>
      <c r="O7398" t="inlineStr">
        <is>
          <t>Mandatory dicey upper bound</t>
        </is>
      </c>
      <c r="P7398">
        <f>1+SUMPRODUCT(Algo_Opt_Inputs!B207:AM207,Algo_Opt_Coefs!$B$11:$AM$11)</f>
        <v/>
      </c>
      <c r="Q7398">
        <f>MAX(I7398,MIN(J7398,P7398+H7398))</f>
        <v/>
      </c>
      <c r="R7398">
        <f>Q7398-L7398</f>
        <v/>
      </c>
    </row>
    <row r="7399">
      <c r="A7399" t="inlineStr">
        <is>
          <t>2022-02-17</t>
        </is>
      </c>
      <c r="B7399" t="inlineStr">
        <is>
          <t>11_P09</t>
        </is>
      </c>
      <c r="C7399" t="inlineStr">
        <is>
          <t>Dicey&lt;=0.75: Minimum DD</t>
        </is>
      </c>
      <c r="D7399" t="b">
        <v>0</v>
      </c>
      <c r="E7399" t="b">
        <v>1</v>
      </c>
      <c r="F7399" t="b">
        <v>0</v>
      </c>
      <c r="G7399" t="n">
        <v>1.386970967121302</v>
      </c>
      <c r="H7399" t="n">
        <v>0.1416124313383217</v>
      </c>
      <c r="I7399" t="n">
        <v>0.75</v>
      </c>
      <c r="J7399" t="n">
        <v>1.15</v>
      </c>
      <c r="K7399" t="n">
        <v>1.15</v>
      </c>
      <c r="L7399" t="n">
        <v>1.15</v>
      </c>
      <c r="M7399" t="n">
        <v>0</v>
      </c>
      <c r="N7399" t="inlineStr">
        <is>
          <t>ceiling</t>
        </is>
      </c>
      <c r="O7399" t="inlineStr">
        <is>
          <t>Optimized allocation/budget balancing; not a strong-edge label</t>
        </is>
      </c>
      <c r="P7399">
        <f>1+SUMPRODUCT(Algo_Opt_Inputs!B208:AM208,Algo_Opt_Coefs!$B$11:$AM$11)</f>
        <v/>
      </c>
      <c r="Q7399">
        <f>MAX(I7399,MIN(J7399,P7399+H7399))</f>
        <v/>
      </c>
      <c r="R7399">
        <f>Q7399-L7399</f>
        <v/>
      </c>
    </row>
    <row r="7400">
      <c r="A7400" t="inlineStr">
        <is>
          <t>2022-02-18</t>
        </is>
      </c>
      <c r="B7400" t="inlineStr">
        <is>
          <t>11_P09</t>
        </is>
      </c>
      <c r="C7400" t="inlineStr">
        <is>
          <t>Dicey&lt;=0.75: Minimum DD</t>
        </is>
      </c>
      <c r="D7400" t="b">
        <v>0</v>
      </c>
      <c r="E7400" t="b">
        <v>0</v>
      </c>
      <c r="F7400" t="b">
        <v>1</v>
      </c>
      <c r="G7400" t="n">
        <v>0.6363717849595698</v>
      </c>
      <c r="H7400" t="n">
        <v>0.1416124313383217</v>
      </c>
      <c r="I7400" t="n">
        <v>0.75</v>
      </c>
      <c r="J7400" t="n">
        <v>1</v>
      </c>
      <c r="K7400" t="n">
        <v>0.7779842162978915</v>
      </c>
      <c r="L7400" t="n">
        <v>0.7779842162978914</v>
      </c>
      <c r="M7400" t="n">
        <v>1.110223024625157e-16</v>
      </c>
      <c r="N7400" t="inlineStr">
        <is>
          <t>interior</t>
        </is>
      </c>
      <c r="O7400" t="inlineStr">
        <is>
          <t>Archived09:16 cap</t>
        </is>
      </c>
      <c r="P7400">
        <f>1+SUMPRODUCT(Algo_Opt_Inputs!B209:AM209,Algo_Opt_Coefs!$B$11:$AM$11)</f>
        <v/>
      </c>
      <c r="Q7400">
        <f>MAX(I7400,MIN(J7400,P7400+H7400))</f>
        <v/>
      </c>
      <c r="R7400">
        <f>Q7400-L7400</f>
        <v/>
      </c>
    </row>
    <row r="7401">
      <c r="A7401" t="inlineStr">
        <is>
          <t>2022-02-21</t>
        </is>
      </c>
      <c r="B7401" t="inlineStr">
        <is>
          <t>11_P09</t>
        </is>
      </c>
      <c r="C7401" t="inlineStr">
        <is>
          <t>Dicey&lt;=0.75: Minimum DD</t>
        </is>
      </c>
      <c r="D7401" t="b">
        <v>0</v>
      </c>
      <c r="E7401" t="b">
        <v>0</v>
      </c>
      <c r="F7401" t="b">
        <v>1</v>
      </c>
      <c r="G7401" t="n">
        <v>0.7971320551214655</v>
      </c>
      <c r="H7401" t="n">
        <v>0.1416124313383217</v>
      </c>
      <c r="I7401" t="n">
        <v>0.75</v>
      </c>
      <c r="J7401" t="n">
        <v>1</v>
      </c>
      <c r="K7401" t="n">
        <v>0.9387444864597871</v>
      </c>
      <c r="L7401" t="n">
        <v>0.9387444864597873</v>
      </c>
      <c r="M7401" t="n">
        <v>-1.110223024625157e-16</v>
      </c>
      <c r="N7401" t="inlineStr">
        <is>
          <t>interior</t>
        </is>
      </c>
      <c r="O7401" t="inlineStr">
        <is>
          <t>Archived09:16 cap</t>
        </is>
      </c>
      <c r="P7401">
        <f>1+SUMPRODUCT(Algo_Opt_Inputs!B210:AM210,Algo_Opt_Coefs!$B$11:$AM$11)</f>
        <v/>
      </c>
      <c r="Q7401">
        <f>MAX(I7401,MIN(J7401,P7401+H7401))</f>
        <v/>
      </c>
      <c r="R7401">
        <f>Q7401-L7401</f>
        <v/>
      </c>
    </row>
    <row r="7402">
      <c r="A7402" t="inlineStr">
        <is>
          <t>2022-02-22</t>
        </is>
      </c>
      <c r="B7402" t="inlineStr">
        <is>
          <t>11_P09</t>
        </is>
      </c>
      <c r="C7402" t="inlineStr">
        <is>
          <t>Dicey&lt;=0.75: Minimum DD</t>
        </is>
      </c>
      <c r="D7402" t="b">
        <v>0</v>
      </c>
      <c r="E7402" t="b">
        <v>0</v>
      </c>
      <c r="F7402" t="b">
        <v>1</v>
      </c>
      <c r="G7402" t="n">
        <v>0.55739474357167</v>
      </c>
      <c r="H7402" t="n">
        <v>0.1416124313383217</v>
      </c>
      <c r="I7402" t="n">
        <v>0.75</v>
      </c>
      <c r="J7402" t="n">
        <v>1</v>
      </c>
      <c r="K7402" t="n">
        <v>0.75</v>
      </c>
      <c r="L7402" t="n">
        <v>0.75</v>
      </c>
      <c r="M7402" t="n">
        <v>0</v>
      </c>
      <c r="N7402" t="inlineStr">
        <is>
          <t>floor</t>
        </is>
      </c>
      <c r="O7402" t="inlineStr">
        <is>
          <t>Archived09:16 cap</t>
        </is>
      </c>
      <c r="P7402">
        <f>1+SUMPRODUCT(Algo_Opt_Inputs!B211:AM211,Algo_Opt_Coefs!$B$11:$AM$11)</f>
        <v/>
      </c>
      <c r="Q7402">
        <f>MAX(I7402,MIN(J7402,P7402+H7402))</f>
        <v/>
      </c>
      <c r="R7402">
        <f>Q7402-L7402</f>
        <v/>
      </c>
    </row>
    <row r="7403">
      <c r="A7403" t="inlineStr">
        <is>
          <t>2022-02-23</t>
        </is>
      </c>
      <c r="B7403" t="inlineStr">
        <is>
          <t>11_P09</t>
        </is>
      </c>
      <c r="C7403" t="inlineStr">
        <is>
          <t>Dicey&lt;=0.75: Minimum DD</t>
        </is>
      </c>
      <c r="D7403" t="b">
        <v>1</v>
      </c>
      <c r="E7403" t="b">
        <v>0</v>
      </c>
      <c r="F7403" t="b">
        <v>0</v>
      </c>
      <c r="G7403" t="n">
        <v>0.4097181377099955</v>
      </c>
      <c r="H7403" t="n">
        <v>0.1416124313383217</v>
      </c>
      <c r="I7403" t="n">
        <v>0.75</v>
      </c>
      <c r="J7403" t="n">
        <v>0.75</v>
      </c>
      <c r="K7403" t="n">
        <v>0.75</v>
      </c>
      <c r="L7403" t="n">
        <v>0.75</v>
      </c>
      <c r="M7403" t="n">
        <v>0</v>
      </c>
      <c r="N7403" t="inlineStr">
        <is>
          <t>floor</t>
        </is>
      </c>
      <c r="O7403" t="inlineStr">
        <is>
          <t>Mandatory dicey upper bound</t>
        </is>
      </c>
      <c r="P7403">
        <f>1+SUMPRODUCT(Algo_Opt_Inputs!B212:AM212,Algo_Opt_Coefs!$B$11:$AM$11)</f>
        <v/>
      </c>
      <c r="Q7403">
        <f>MAX(I7403,MIN(J7403,P7403+H7403))</f>
        <v/>
      </c>
      <c r="R7403">
        <f>Q7403-L7403</f>
        <v/>
      </c>
    </row>
    <row r="7404">
      <c r="A7404" t="inlineStr">
        <is>
          <t>2022-02-24</t>
        </is>
      </c>
      <c r="B7404" t="inlineStr">
        <is>
          <t>11_P09</t>
        </is>
      </c>
      <c r="C7404" t="inlineStr">
        <is>
          <t>Dicey&lt;=0.75: Minimum DD</t>
        </is>
      </c>
      <c r="D7404" t="b">
        <v>1</v>
      </c>
      <c r="E7404" t="b">
        <v>0</v>
      </c>
      <c r="F7404" t="b">
        <v>0</v>
      </c>
      <c r="G7404" t="n">
        <v>-0.1872867000983434</v>
      </c>
      <c r="H7404" t="n">
        <v>0.1416124313383217</v>
      </c>
      <c r="I7404" t="n">
        <v>0.75</v>
      </c>
      <c r="J7404" t="n">
        <v>0.75</v>
      </c>
      <c r="K7404" t="n">
        <v>0.75</v>
      </c>
      <c r="L7404" t="n">
        <v>0.75</v>
      </c>
      <c r="M7404" t="n">
        <v>0</v>
      </c>
      <c r="N7404" t="inlineStr">
        <is>
          <t>floor</t>
        </is>
      </c>
      <c r="O7404" t="inlineStr">
        <is>
          <t>Mandatory dicey upper bound</t>
        </is>
      </c>
      <c r="P7404">
        <f>1+SUMPRODUCT(Algo_Opt_Inputs!B213:AM213,Algo_Opt_Coefs!$B$11:$AM$11)</f>
        <v/>
      </c>
      <c r="Q7404">
        <f>MAX(I7404,MIN(J7404,P7404+H7404))</f>
        <v/>
      </c>
      <c r="R7404">
        <f>Q7404-L7404</f>
        <v/>
      </c>
    </row>
    <row r="7405">
      <c r="A7405" t="inlineStr">
        <is>
          <t>2022-03-02</t>
        </is>
      </c>
      <c r="B7405" t="inlineStr">
        <is>
          <t>11_P09</t>
        </is>
      </c>
      <c r="C7405" t="inlineStr">
        <is>
          <t>Dicey&lt;=0.75: Minimum DD</t>
        </is>
      </c>
      <c r="D7405" t="b">
        <v>1</v>
      </c>
      <c r="E7405" t="b">
        <v>0</v>
      </c>
      <c r="F7405" t="b">
        <v>0</v>
      </c>
      <c r="G7405" t="n">
        <v>0.6383113514684708</v>
      </c>
      <c r="H7405" t="n">
        <v>0.1416124313383217</v>
      </c>
      <c r="I7405" t="n">
        <v>0.75</v>
      </c>
      <c r="J7405" t="n">
        <v>0.75</v>
      </c>
      <c r="K7405" t="n">
        <v>0.75</v>
      </c>
      <c r="L7405" t="n">
        <v>0.75</v>
      </c>
      <c r="M7405" t="n">
        <v>0</v>
      </c>
      <c r="N7405" t="inlineStr">
        <is>
          <t>ceiling</t>
        </is>
      </c>
      <c r="O7405" t="inlineStr">
        <is>
          <t>Mandatory dicey upper bound</t>
        </is>
      </c>
      <c r="P7405">
        <f>1+SUMPRODUCT(Algo_Opt_Inputs!B214:AM214,Algo_Opt_Coefs!$B$11:$AM$11)</f>
        <v/>
      </c>
      <c r="Q7405">
        <f>MAX(I7405,MIN(J7405,P7405+H7405))</f>
        <v/>
      </c>
      <c r="R7405">
        <f>Q7405-L7405</f>
        <v/>
      </c>
    </row>
    <row r="7406">
      <c r="A7406" t="inlineStr">
        <is>
          <t>2022-03-03</t>
        </is>
      </c>
      <c r="B7406" t="inlineStr">
        <is>
          <t>11_P09</t>
        </is>
      </c>
      <c r="C7406" t="inlineStr">
        <is>
          <t>Dicey&lt;=0.75: Minimum DD</t>
        </is>
      </c>
      <c r="D7406" t="b">
        <v>1</v>
      </c>
      <c r="E7406" t="b">
        <v>0</v>
      </c>
      <c r="F7406" t="b">
        <v>0</v>
      </c>
      <c r="G7406" t="n">
        <v>0.4255667410489791</v>
      </c>
      <c r="H7406" t="n">
        <v>0.1416124313383217</v>
      </c>
      <c r="I7406" t="n">
        <v>0.75</v>
      </c>
      <c r="J7406" t="n">
        <v>0.75</v>
      </c>
      <c r="K7406" t="n">
        <v>0.75</v>
      </c>
      <c r="L7406" t="n">
        <v>0.75</v>
      </c>
      <c r="M7406" t="n">
        <v>0</v>
      </c>
      <c r="N7406" t="inlineStr">
        <is>
          <t>floor</t>
        </is>
      </c>
      <c r="O7406" t="inlineStr">
        <is>
          <t>Mandatory dicey upper bound</t>
        </is>
      </c>
      <c r="P7406">
        <f>1+SUMPRODUCT(Algo_Opt_Inputs!B215:AM215,Algo_Opt_Coefs!$B$11:$AM$11)</f>
        <v/>
      </c>
      <c r="Q7406">
        <f>MAX(I7406,MIN(J7406,P7406+H7406))</f>
        <v/>
      </c>
      <c r="R7406">
        <f>Q7406-L7406</f>
        <v/>
      </c>
    </row>
    <row r="7407">
      <c r="A7407" t="inlineStr">
        <is>
          <t>2022-03-09</t>
        </is>
      </c>
      <c r="B7407" t="inlineStr">
        <is>
          <t>11_P09</t>
        </is>
      </c>
      <c r="C7407" t="inlineStr">
        <is>
          <t>Dicey&lt;=0.75: Minimum DD</t>
        </is>
      </c>
      <c r="D7407" t="b">
        <v>1</v>
      </c>
      <c r="E7407" t="b">
        <v>0</v>
      </c>
      <c r="F7407" t="b">
        <v>0</v>
      </c>
      <c r="G7407" t="n">
        <v>0.7314224590555403</v>
      </c>
      <c r="H7407" t="n">
        <v>0.1416124313383217</v>
      </c>
      <c r="I7407" t="n">
        <v>0.75</v>
      </c>
      <c r="J7407" t="n">
        <v>0.75</v>
      </c>
      <c r="K7407" t="n">
        <v>0.75</v>
      </c>
      <c r="L7407" t="n">
        <v>0.75</v>
      </c>
      <c r="M7407" t="n">
        <v>0</v>
      </c>
      <c r="N7407" t="inlineStr">
        <is>
          <t>ceiling</t>
        </is>
      </c>
      <c r="O7407" t="inlineStr">
        <is>
          <t>Mandatory dicey upper bound</t>
        </is>
      </c>
      <c r="P7407">
        <f>1+SUMPRODUCT(Algo_Opt_Inputs!B216:AM216,Algo_Opt_Coefs!$B$11:$AM$11)</f>
        <v/>
      </c>
      <c r="Q7407">
        <f>MAX(I7407,MIN(J7407,P7407+H7407))</f>
        <v/>
      </c>
      <c r="R7407">
        <f>Q7407-L7407</f>
        <v/>
      </c>
    </row>
    <row r="7408">
      <c r="A7408" t="inlineStr">
        <is>
          <t>2022-03-11</t>
        </is>
      </c>
      <c r="B7408" t="inlineStr">
        <is>
          <t>11_P09</t>
        </is>
      </c>
      <c r="C7408" t="inlineStr">
        <is>
          <t>Dicey&lt;=0.75: Minimum DD</t>
        </is>
      </c>
      <c r="D7408" t="b">
        <v>1</v>
      </c>
      <c r="E7408" t="b">
        <v>0</v>
      </c>
      <c r="F7408" t="b">
        <v>0</v>
      </c>
      <c r="G7408" t="n">
        <v>0.9138515872065454</v>
      </c>
      <c r="H7408" t="n">
        <v>0.1416124313383217</v>
      </c>
      <c r="I7408" t="n">
        <v>0.75</v>
      </c>
      <c r="J7408" t="n">
        <v>0.75</v>
      </c>
      <c r="K7408" t="n">
        <v>0.75</v>
      </c>
      <c r="L7408" t="n">
        <v>0.75</v>
      </c>
      <c r="M7408" t="n">
        <v>0</v>
      </c>
      <c r="N7408" t="inlineStr">
        <is>
          <t>ceiling</t>
        </is>
      </c>
      <c r="O7408" t="inlineStr">
        <is>
          <t>Mandatory dicey upper bound</t>
        </is>
      </c>
      <c r="P7408">
        <f>1+SUMPRODUCT(Algo_Opt_Inputs!B217:AM217,Algo_Opt_Coefs!$B$11:$AM$11)</f>
        <v/>
      </c>
      <c r="Q7408">
        <f>MAX(I7408,MIN(J7408,P7408+H7408))</f>
        <v/>
      </c>
      <c r="R7408">
        <f>Q7408-L7408</f>
        <v/>
      </c>
    </row>
    <row r="7409">
      <c r="A7409" t="inlineStr">
        <is>
          <t>2022-03-14</t>
        </is>
      </c>
      <c r="B7409" t="inlineStr">
        <is>
          <t>11_P09</t>
        </is>
      </c>
      <c r="C7409" t="inlineStr">
        <is>
          <t>Dicey&lt;=0.75: Minimum DD</t>
        </is>
      </c>
      <c r="D7409" t="b">
        <v>1</v>
      </c>
      <c r="E7409" t="b">
        <v>0</v>
      </c>
      <c r="F7409" t="b">
        <v>0</v>
      </c>
      <c r="G7409" t="n">
        <v>1.000827472803948</v>
      </c>
      <c r="H7409" t="n">
        <v>0.1416124313383217</v>
      </c>
      <c r="I7409" t="n">
        <v>0.75</v>
      </c>
      <c r="J7409" t="n">
        <v>0.75</v>
      </c>
      <c r="K7409" t="n">
        <v>0.75</v>
      </c>
      <c r="L7409" t="n">
        <v>0.75</v>
      </c>
      <c r="M7409" t="n">
        <v>0</v>
      </c>
      <c r="N7409" t="inlineStr">
        <is>
          <t>ceiling</t>
        </is>
      </c>
      <c r="O7409" t="inlineStr">
        <is>
          <t>Mandatory dicey upper bound</t>
        </is>
      </c>
      <c r="P7409">
        <f>1+SUMPRODUCT(Algo_Opt_Inputs!B218:AM218,Algo_Opt_Coefs!$B$11:$AM$11)</f>
        <v/>
      </c>
      <c r="Q7409">
        <f>MAX(I7409,MIN(J7409,P7409+H7409))</f>
        <v/>
      </c>
      <c r="R7409">
        <f>Q7409-L7409</f>
        <v/>
      </c>
    </row>
    <row r="7410">
      <c r="A7410" t="inlineStr">
        <is>
          <t>2022-03-15</t>
        </is>
      </c>
      <c r="B7410" t="inlineStr">
        <is>
          <t>11_P09</t>
        </is>
      </c>
      <c r="C7410" t="inlineStr">
        <is>
          <t>Dicey&lt;=0.75: Minimum DD</t>
        </is>
      </c>
      <c r="D7410" t="b">
        <v>0</v>
      </c>
      <c r="E7410" t="b">
        <v>0</v>
      </c>
      <c r="F7410" t="b">
        <v>0</v>
      </c>
      <c r="G7410" t="n">
        <v>0.5139840986878244</v>
      </c>
      <c r="H7410" t="n">
        <v>0.1416124313383217</v>
      </c>
      <c r="I7410" t="n">
        <v>0.75</v>
      </c>
      <c r="J7410" t="n">
        <v>1.15</v>
      </c>
      <c r="K7410" t="n">
        <v>0.75</v>
      </c>
      <c r="L7410" t="n">
        <v>0.75</v>
      </c>
      <c r="M7410" t="n">
        <v>0</v>
      </c>
      <c r="N7410" t="inlineStr">
        <is>
          <t>floor</t>
        </is>
      </c>
      <c r="O7410" t="inlineStr">
        <is>
          <t>Optimized allocation/budget balancing; not a strong-edge label</t>
        </is>
      </c>
      <c r="P7410">
        <f>1+SUMPRODUCT(Algo_Opt_Inputs!B219:AM219,Algo_Opt_Coefs!$B$11:$AM$11)</f>
        <v/>
      </c>
      <c r="Q7410">
        <f>MAX(I7410,MIN(J7410,P7410+H7410))</f>
        <v/>
      </c>
      <c r="R7410">
        <f>Q7410-L7410</f>
        <v/>
      </c>
    </row>
    <row r="7411">
      <c r="A7411" t="inlineStr">
        <is>
          <t>2022-03-16</t>
        </is>
      </c>
      <c r="B7411" t="inlineStr">
        <is>
          <t>11_P09</t>
        </is>
      </c>
      <c r="C7411" t="inlineStr">
        <is>
          <t>Dicey&lt;=0.75: Minimum DD</t>
        </is>
      </c>
      <c r="D7411" t="b">
        <v>1</v>
      </c>
      <c r="E7411" t="b">
        <v>0</v>
      </c>
      <c r="F7411" t="b">
        <v>0</v>
      </c>
      <c r="G7411" t="n">
        <v>0.3969981029663682</v>
      </c>
      <c r="H7411" t="n">
        <v>0.1416124313383217</v>
      </c>
      <c r="I7411" t="n">
        <v>0.75</v>
      </c>
      <c r="J7411" t="n">
        <v>0.75</v>
      </c>
      <c r="K7411" t="n">
        <v>0.75</v>
      </c>
      <c r="L7411" t="n">
        <v>0.75</v>
      </c>
      <c r="M7411" t="n">
        <v>0</v>
      </c>
      <c r="N7411" t="inlineStr">
        <is>
          <t>floor</t>
        </is>
      </c>
      <c r="O7411" t="inlineStr">
        <is>
          <t>Mandatory dicey upper bound</t>
        </is>
      </c>
      <c r="P7411">
        <f>1+SUMPRODUCT(Algo_Opt_Inputs!B220:AM220,Algo_Opt_Coefs!$B$11:$AM$11)</f>
        <v/>
      </c>
      <c r="Q7411">
        <f>MAX(I7411,MIN(J7411,P7411+H7411))</f>
        <v/>
      </c>
      <c r="R7411">
        <f>Q7411-L7411</f>
        <v/>
      </c>
    </row>
    <row r="7412">
      <c r="A7412" t="inlineStr">
        <is>
          <t>2022-03-17</t>
        </is>
      </c>
      <c r="B7412" t="inlineStr">
        <is>
          <t>11_P09</t>
        </is>
      </c>
      <c r="C7412" t="inlineStr">
        <is>
          <t>Dicey&lt;=0.75: Minimum DD</t>
        </is>
      </c>
      <c r="D7412" t="b">
        <v>1</v>
      </c>
      <c r="E7412" t="b">
        <v>0</v>
      </c>
      <c r="F7412" t="b">
        <v>0</v>
      </c>
      <c r="G7412" t="n">
        <v>0.5168698155732001</v>
      </c>
      <c r="H7412" t="n">
        <v>0.1416124313383217</v>
      </c>
      <c r="I7412" t="n">
        <v>0.75</v>
      </c>
      <c r="J7412" t="n">
        <v>0.75</v>
      </c>
      <c r="K7412" t="n">
        <v>0.75</v>
      </c>
      <c r="L7412" t="n">
        <v>0.75</v>
      </c>
      <c r="M7412" t="n">
        <v>0</v>
      </c>
      <c r="N7412" t="inlineStr">
        <is>
          <t>floor</t>
        </is>
      </c>
      <c r="O7412" t="inlineStr">
        <is>
          <t>Mandatory dicey upper bound</t>
        </is>
      </c>
      <c r="P7412">
        <f>1+SUMPRODUCT(Algo_Opt_Inputs!B221:AM221,Algo_Opt_Coefs!$B$11:$AM$11)</f>
        <v/>
      </c>
      <c r="Q7412">
        <f>MAX(I7412,MIN(J7412,P7412+H7412))</f>
        <v/>
      </c>
      <c r="R7412">
        <f>Q7412-L7412</f>
        <v/>
      </c>
    </row>
    <row r="7413">
      <c r="A7413" t="inlineStr">
        <is>
          <t>2022-03-21</t>
        </is>
      </c>
      <c r="B7413" t="inlineStr">
        <is>
          <t>11_P09</t>
        </is>
      </c>
      <c r="C7413" t="inlineStr">
        <is>
          <t>Dicey&lt;=0.75: Minimum DD</t>
        </is>
      </c>
      <c r="D7413" t="b">
        <v>0</v>
      </c>
      <c r="E7413" t="b">
        <v>0</v>
      </c>
      <c r="F7413" t="b">
        <v>0</v>
      </c>
      <c r="G7413" t="n">
        <v>1.044324396099795</v>
      </c>
      <c r="H7413" t="n">
        <v>0.1416124313383217</v>
      </c>
      <c r="I7413" t="n">
        <v>0.75</v>
      </c>
      <c r="J7413" t="n">
        <v>1.15</v>
      </c>
      <c r="K7413" t="n">
        <v>1.15</v>
      </c>
      <c r="L7413" t="n">
        <v>1.15</v>
      </c>
      <c r="M7413" t="n">
        <v>0</v>
      </c>
      <c r="N7413" t="inlineStr">
        <is>
          <t>ceiling</t>
        </is>
      </c>
      <c r="O7413" t="inlineStr">
        <is>
          <t>Optimized allocation/budget balancing; not a strong-edge label</t>
        </is>
      </c>
      <c r="P7413">
        <f>1+SUMPRODUCT(Algo_Opt_Inputs!B222:AM222,Algo_Opt_Coefs!$B$11:$AM$11)</f>
        <v/>
      </c>
      <c r="Q7413">
        <f>MAX(I7413,MIN(J7413,P7413+H7413))</f>
        <v/>
      </c>
      <c r="R7413">
        <f>Q7413-L7413</f>
        <v/>
      </c>
    </row>
    <row r="7414">
      <c r="A7414" t="inlineStr">
        <is>
          <t>2022-03-22</t>
        </is>
      </c>
      <c r="B7414" t="inlineStr">
        <is>
          <t>11_P09</t>
        </is>
      </c>
      <c r="C7414" t="inlineStr">
        <is>
          <t>Dicey&lt;=0.75: Minimum DD</t>
        </is>
      </c>
      <c r="D7414" t="b">
        <v>0</v>
      </c>
      <c r="E7414" t="b">
        <v>0</v>
      </c>
      <c r="F7414" t="b">
        <v>0</v>
      </c>
      <c r="G7414" t="n">
        <v>0.7231136139815003</v>
      </c>
      <c r="H7414" t="n">
        <v>0.1416124313383217</v>
      </c>
      <c r="I7414" t="n">
        <v>0.75</v>
      </c>
      <c r="J7414" t="n">
        <v>1.15</v>
      </c>
      <c r="K7414" t="n">
        <v>0.864726045319822</v>
      </c>
      <c r="L7414" t="n">
        <v>0.8647260453198221</v>
      </c>
      <c r="M7414" t="n">
        <v>-1.110223024625157e-16</v>
      </c>
      <c r="N7414" t="inlineStr">
        <is>
          <t>interior</t>
        </is>
      </c>
      <c r="O7414" t="inlineStr">
        <is>
          <t>Optimized allocation/budget balancing; not a strong-edge label</t>
        </is>
      </c>
      <c r="P7414">
        <f>1+SUMPRODUCT(Algo_Opt_Inputs!B223:AM223,Algo_Opt_Coefs!$B$11:$AM$11)</f>
        <v/>
      </c>
      <c r="Q7414">
        <f>MAX(I7414,MIN(J7414,P7414+H7414))</f>
        <v/>
      </c>
      <c r="R7414">
        <f>Q7414-L7414</f>
        <v/>
      </c>
    </row>
    <row r="7415">
      <c r="A7415" t="inlineStr">
        <is>
          <t>2022-03-23</t>
        </is>
      </c>
      <c r="B7415" t="inlineStr">
        <is>
          <t>11_P09</t>
        </is>
      </c>
      <c r="C7415" t="inlineStr">
        <is>
          <t>Dicey&lt;=0.75: Minimum DD</t>
        </is>
      </c>
      <c r="D7415" t="b">
        <v>0</v>
      </c>
      <c r="E7415" t="b">
        <v>0</v>
      </c>
      <c r="F7415" t="b">
        <v>0</v>
      </c>
      <c r="G7415" t="n">
        <v>1.130285481493471</v>
      </c>
      <c r="H7415" t="n">
        <v>0.1416124313383217</v>
      </c>
      <c r="I7415" t="n">
        <v>0.75</v>
      </c>
      <c r="J7415" t="n">
        <v>1.15</v>
      </c>
      <c r="K7415" t="n">
        <v>1.15</v>
      </c>
      <c r="L7415" t="n">
        <v>1.15</v>
      </c>
      <c r="M7415" t="n">
        <v>0</v>
      </c>
      <c r="N7415" t="inlineStr">
        <is>
          <t>ceiling</t>
        </is>
      </c>
      <c r="O7415" t="inlineStr">
        <is>
          <t>Optimized allocation/budget balancing; not a strong-edge label</t>
        </is>
      </c>
      <c r="P7415">
        <f>1+SUMPRODUCT(Algo_Opt_Inputs!B224:AM224,Algo_Opt_Coefs!$B$11:$AM$11)</f>
        <v/>
      </c>
      <c r="Q7415">
        <f>MAX(I7415,MIN(J7415,P7415+H7415))</f>
        <v/>
      </c>
      <c r="R7415">
        <f>Q7415-L7415</f>
        <v/>
      </c>
    </row>
    <row r="7416">
      <c r="A7416" t="inlineStr">
        <is>
          <t>2022-03-24</t>
        </is>
      </c>
      <c r="B7416" t="inlineStr">
        <is>
          <t>11_P09</t>
        </is>
      </c>
      <c r="C7416" t="inlineStr">
        <is>
          <t>Dicey&lt;=0.75: Minimum DD</t>
        </is>
      </c>
      <c r="D7416" t="b">
        <v>0</v>
      </c>
      <c r="E7416" t="b">
        <v>0</v>
      </c>
      <c r="F7416" t="b">
        <v>0</v>
      </c>
      <c r="G7416" t="n">
        <v>1.399603264386672</v>
      </c>
      <c r="H7416" t="n">
        <v>0.1416124313383217</v>
      </c>
      <c r="I7416" t="n">
        <v>0.75</v>
      </c>
      <c r="J7416" t="n">
        <v>1.15</v>
      </c>
      <c r="K7416" t="n">
        <v>1.15</v>
      </c>
      <c r="L7416" t="n">
        <v>1.15</v>
      </c>
      <c r="M7416" t="n">
        <v>0</v>
      </c>
      <c r="N7416" t="inlineStr">
        <is>
          <t>ceiling</t>
        </is>
      </c>
      <c r="O7416" t="inlineStr">
        <is>
          <t>Optimized allocation/budget balancing; not a strong-edge label</t>
        </is>
      </c>
      <c r="P7416">
        <f>1+SUMPRODUCT(Algo_Opt_Inputs!B225:AM225,Algo_Opt_Coefs!$B$11:$AM$11)</f>
        <v/>
      </c>
      <c r="Q7416">
        <f>MAX(I7416,MIN(J7416,P7416+H7416))</f>
        <v/>
      </c>
      <c r="R7416">
        <f>Q7416-L7416</f>
        <v/>
      </c>
    </row>
    <row r="7417">
      <c r="A7417" t="inlineStr">
        <is>
          <t>2022-03-25</t>
        </is>
      </c>
      <c r="B7417" t="inlineStr">
        <is>
          <t>11_P09</t>
        </is>
      </c>
      <c r="C7417" t="inlineStr">
        <is>
          <t>Dicey&lt;=0.75: Minimum DD</t>
        </is>
      </c>
      <c r="D7417" t="b">
        <v>0</v>
      </c>
      <c r="E7417" t="b">
        <v>1</v>
      </c>
      <c r="F7417" t="b">
        <v>0</v>
      </c>
      <c r="G7417" t="n">
        <v>1.138808843514344</v>
      </c>
      <c r="H7417" t="n">
        <v>0.1416124313383217</v>
      </c>
      <c r="I7417" t="n">
        <v>0.75</v>
      </c>
      <c r="J7417" t="n">
        <v>1.15</v>
      </c>
      <c r="K7417" t="n">
        <v>1.15</v>
      </c>
      <c r="L7417" t="n">
        <v>1.15</v>
      </c>
      <c r="M7417" t="n">
        <v>0</v>
      </c>
      <c r="N7417" t="inlineStr">
        <is>
          <t>ceiling</t>
        </is>
      </c>
      <c r="O7417" t="inlineStr">
        <is>
          <t>Optimized allocation/budget balancing; not a strong-edge label</t>
        </is>
      </c>
      <c r="P7417">
        <f>1+SUMPRODUCT(Algo_Opt_Inputs!B226:AM226,Algo_Opt_Coefs!$B$11:$AM$11)</f>
        <v/>
      </c>
      <c r="Q7417">
        <f>MAX(I7417,MIN(J7417,P7417+H7417))</f>
        <v/>
      </c>
      <c r="R7417">
        <f>Q7417-L7417</f>
        <v/>
      </c>
    </row>
    <row r="7418">
      <c r="A7418" t="inlineStr">
        <is>
          <t>2022-03-28</t>
        </is>
      </c>
      <c r="B7418" t="inlineStr">
        <is>
          <t>11_P09</t>
        </is>
      </c>
      <c r="C7418" t="inlineStr">
        <is>
          <t>Dicey&lt;=0.75: Minimum DD</t>
        </is>
      </c>
      <c r="D7418" t="b">
        <v>0</v>
      </c>
      <c r="E7418" t="b">
        <v>0</v>
      </c>
      <c r="F7418" t="b">
        <v>0</v>
      </c>
      <c r="G7418" t="n">
        <v>1.080030335920421</v>
      </c>
      <c r="H7418" t="n">
        <v>0.1416124313383217</v>
      </c>
      <c r="I7418" t="n">
        <v>0.75</v>
      </c>
      <c r="J7418" t="n">
        <v>1.15</v>
      </c>
      <c r="K7418" t="n">
        <v>1.15</v>
      </c>
      <c r="L7418" t="n">
        <v>1.15</v>
      </c>
      <c r="M7418" t="n">
        <v>0</v>
      </c>
      <c r="N7418" t="inlineStr">
        <is>
          <t>ceiling</t>
        </is>
      </c>
      <c r="O7418" t="inlineStr">
        <is>
          <t>Optimized allocation/budget balancing; not a strong-edge label</t>
        </is>
      </c>
      <c r="P7418">
        <f>1+SUMPRODUCT(Algo_Opt_Inputs!B227:AM227,Algo_Opt_Coefs!$B$11:$AM$11)</f>
        <v/>
      </c>
      <c r="Q7418">
        <f>MAX(I7418,MIN(J7418,P7418+H7418))</f>
        <v/>
      </c>
      <c r="R7418">
        <f>Q7418-L7418</f>
        <v/>
      </c>
    </row>
    <row r="7419">
      <c r="A7419" t="inlineStr">
        <is>
          <t>2022-03-29</t>
        </is>
      </c>
      <c r="B7419" t="inlineStr">
        <is>
          <t>11_P09</t>
        </is>
      </c>
      <c r="C7419" t="inlineStr">
        <is>
          <t>Dicey&lt;=0.75: Minimum DD</t>
        </is>
      </c>
      <c r="D7419" t="b">
        <v>0</v>
      </c>
      <c r="E7419" t="b">
        <v>0</v>
      </c>
      <c r="F7419" t="b">
        <v>0</v>
      </c>
      <c r="G7419" t="n">
        <v>1.296184226774327</v>
      </c>
      <c r="H7419" t="n">
        <v>0.1416124313383217</v>
      </c>
      <c r="I7419" t="n">
        <v>0.75</v>
      </c>
      <c r="J7419" t="n">
        <v>1.15</v>
      </c>
      <c r="K7419" t="n">
        <v>1.15</v>
      </c>
      <c r="L7419" t="n">
        <v>1.15</v>
      </c>
      <c r="M7419" t="n">
        <v>0</v>
      </c>
      <c r="N7419" t="inlineStr">
        <is>
          <t>ceiling</t>
        </is>
      </c>
      <c r="O7419" t="inlineStr">
        <is>
          <t>Optimized allocation/budget balancing; not a strong-edge label</t>
        </is>
      </c>
      <c r="P7419">
        <f>1+SUMPRODUCT(Algo_Opt_Inputs!B228:AM228,Algo_Opt_Coefs!$B$11:$AM$11)</f>
        <v/>
      </c>
      <c r="Q7419">
        <f>MAX(I7419,MIN(J7419,P7419+H7419))</f>
        <v/>
      </c>
      <c r="R7419">
        <f>Q7419-L7419</f>
        <v/>
      </c>
    </row>
    <row r="7420">
      <c r="A7420" t="inlineStr">
        <is>
          <t>2022-03-30</t>
        </is>
      </c>
      <c r="B7420" t="inlineStr">
        <is>
          <t>11_P09</t>
        </is>
      </c>
      <c r="C7420" t="inlineStr">
        <is>
          <t>Dicey&lt;=0.75: Minimum DD</t>
        </is>
      </c>
      <c r="D7420" t="b">
        <v>1</v>
      </c>
      <c r="E7420" t="b">
        <v>0</v>
      </c>
      <c r="F7420" t="b">
        <v>0</v>
      </c>
      <c r="G7420" t="n">
        <v>0.7325622495212643</v>
      </c>
      <c r="H7420" t="n">
        <v>0.1416124313383217</v>
      </c>
      <c r="I7420" t="n">
        <v>0.75</v>
      </c>
      <c r="J7420" t="n">
        <v>0.75</v>
      </c>
      <c r="K7420" t="n">
        <v>0.75</v>
      </c>
      <c r="L7420" t="n">
        <v>0.75</v>
      </c>
      <c r="M7420" t="n">
        <v>0</v>
      </c>
      <c r="N7420" t="inlineStr">
        <is>
          <t>ceiling</t>
        </is>
      </c>
      <c r="O7420" t="inlineStr">
        <is>
          <t>Mandatory dicey upper bound</t>
        </is>
      </c>
      <c r="P7420">
        <f>1+SUMPRODUCT(Algo_Opt_Inputs!B229:AM229,Algo_Opt_Coefs!$B$11:$AM$11)</f>
        <v/>
      </c>
      <c r="Q7420">
        <f>MAX(I7420,MIN(J7420,P7420+H7420))</f>
        <v/>
      </c>
      <c r="R7420">
        <f>Q7420-L7420</f>
        <v/>
      </c>
    </row>
    <row r="7421">
      <c r="A7421" t="inlineStr">
        <is>
          <t>2022-03-31</t>
        </is>
      </c>
      <c r="B7421" t="inlineStr">
        <is>
          <t>11_P09</t>
        </is>
      </c>
      <c r="C7421" t="inlineStr">
        <is>
          <t>Dicey&lt;=0.75: Minimum DD</t>
        </is>
      </c>
      <c r="D7421" t="b">
        <v>0</v>
      </c>
      <c r="E7421" t="b">
        <v>0</v>
      </c>
      <c r="F7421" t="b">
        <v>1</v>
      </c>
      <c r="G7421" t="n">
        <v>1.225755128027598</v>
      </c>
      <c r="H7421" t="n">
        <v>0.1416124313383217</v>
      </c>
      <c r="I7421" t="n">
        <v>0.75</v>
      </c>
      <c r="J7421" t="n">
        <v>1</v>
      </c>
      <c r="K7421" t="n">
        <v>1</v>
      </c>
      <c r="L7421" t="n">
        <v>1</v>
      </c>
      <c r="M7421" t="n">
        <v>0</v>
      </c>
      <c r="N7421" t="inlineStr">
        <is>
          <t>ceiling</t>
        </is>
      </c>
      <c r="O7421" t="inlineStr">
        <is>
          <t>Archived09:16 cap</t>
        </is>
      </c>
      <c r="P7421">
        <f>1+SUMPRODUCT(Algo_Opt_Inputs!B230:AM230,Algo_Opt_Coefs!$B$11:$AM$11)</f>
        <v/>
      </c>
      <c r="Q7421">
        <f>MAX(I7421,MIN(J7421,P7421+H7421))</f>
        <v/>
      </c>
      <c r="R7421">
        <f>Q7421-L7421</f>
        <v/>
      </c>
    </row>
    <row r="7422">
      <c r="A7422" t="inlineStr">
        <is>
          <t>2022-04-01</t>
        </is>
      </c>
      <c r="B7422" t="inlineStr">
        <is>
          <t>11_P09</t>
        </is>
      </c>
      <c r="C7422" t="inlineStr">
        <is>
          <t>Dicey&lt;=0.75: Minimum DD</t>
        </is>
      </c>
      <c r="D7422" t="b">
        <v>0</v>
      </c>
      <c r="E7422" t="b">
        <v>0</v>
      </c>
      <c r="F7422" t="b">
        <v>1</v>
      </c>
      <c r="G7422" t="n">
        <v>0.8099484894886061</v>
      </c>
      <c r="H7422" t="n">
        <v>0.1416124313383217</v>
      </c>
      <c r="I7422" t="n">
        <v>0.75</v>
      </c>
      <c r="J7422" t="n">
        <v>1</v>
      </c>
      <c r="K7422" t="n">
        <v>0.9515609208269278</v>
      </c>
      <c r="L7422" t="n">
        <v>0.9515609208269279</v>
      </c>
      <c r="M7422" t="n">
        <v>-1.110223024625157e-16</v>
      </c>
      <c r="N7422" t="inlineStr">
        <is>
          <t>interior</t>
        </is>
      </c>
      <c r="O7422" t="inlineStr">
        <is>
          <t>Archived09:16 cap</t>
        </is>
      </c>
      <c r="P7422">
        <f>1+SUMPRODUCT(Algo_Opt_Inputs!B231:AM231,Algo_Opt_Coefs!$B$11:$AM$11)</f>
        <v/>
      </c>
      <c r="Q7422">
        <f>MAX(I7422,MIN(J7422,P7422+H7422))</f>
        <v/>
      </c>
      <c r="R7422">
        <f>Q7422-L7422</f>
        <v/>
      </c>
    </row>
    <row r="7423">
      <c r="A7423" t="inlineStr">
        <is>
          <t>2022-04-05</t>
        </is>
      </c>
      <c r="B7423" t="inlineStr">
        <is>
          <t>11_P09</t>
        </is>
      </c>
      <c r="C7423" t="inlineStr">
        <is>
          <t>Dicey&lt;=0.75: Minimum DD</t>
        </is>
      </c>
      <c r="D7423" t="b">
        <v>0</v>
      </c>
      <c r="E7423" t="b">
        <v>1</v>
      </c>
      <c r="F7423" t="b">
        <v>0</v>
      </c>
      <c r="G7423" t="n">
        <v>1.400989442079888</v>
      </c>
      <c r="H7423" t="n">
        <v>0.1416124313383217</v>
      </c>
      <c r="I7423" t="n">
        <v>0.75</v>
      </c>
      <c r="J7423" t="n">
        <v>1.15</v>
      </c>
      <c r="K7423" t="n">
        <v>1.15</v>
      </c>
      <c r="L7423" t="n">
        <v>1.15</v>
      </c>
      <c r="M7423" t="n">
        <v>0</v>
      </c>
      <c r="N7423" t="inlineStr">
        <is>
          <t>ceiling</t>
        </is>
      </c>
      <c r="O7423" t="inlineStr">
        <is>
          <t>Optimized allocation/budget balancing; not a strong-edge label</t>
        </is>
      </c>
      <c r="P7423">
        <f>1+SUMPRODUCT(Algo_Opt_Inputs!B232:AM232,Algo_Opt_Coefs!$B$11:$AM$11)</f>
        <v/>
      </c>
      <c r="Q7423">
        <f>MAX(I7423,MIN(J7423,P7423+H7423))</f>
        <v/>
      </c>
      <c r="R7423">
        <f>Q7423-L7423</f>
        <v/>
      </c>
    </row>
    <row r="7424">
      <c r="A7424" t="inlineStr">
        <is>
          <t>2022-04-06</t>
        </is>
      </c>
      <c r="B7424" t="inlineStr">
        <is>
          <t>11_P09</t>
        </is>
      </c>
      <c r="C7424" t="inlineStr">
        <is>
          <t>Dicey&lt;=0.75: Minimum DD</t>
        </is>
      </c>
      <c r="D7424" t="b">
        <v>0</v>
      </c>
      <c r="E7424" t="b">
        <v>0</v>
      </c>
      <c r="F7424" t="b">
        <v>0</v>
      </c>
      <c r="G7424" t="n">
        <v>1.302816721209384</v>
      </c>
      <c r="H7424" t="n">
        <v>0.1416124313383217</v>
      </c>
      <c r="I7424" t="n">
        <v>0.75</v>
      </c>
      <c r="J7424" t="n">
        <v>1.15</v>
      </c>
      <c r="K7424" t="n">
        <v>1.15</v>
      </c>
      <c r="L7424" t="n">
        <v>1.15</v>
      </c>
      <c r="M7424" t="n">
        <v>0</v>
      </c>
      <c r="N7424" t="inlineStr">
        <is>
          <t>ceiling</t>
        </is>
      </c>
      <c r="O7424" t="inlineStr">
        <is>
          <t>Optimized allocation/budget balancing; not a strong-edge label</t>
        </is>
      </c>
      <c r="P7424">
        <f>1+SUMPRODUCT(Algo_Opt_Inputs!B233:AM233,Algo_Opt_Coefs!$B$11:$AM$11)</f>
        <v/>
      </c>
      <c r="Q7424">
        <f>MAX(I7424,MIN(J7424,P7424+H7424))</f>
        <v/>
      </c>
      <c r="R7424">
        <f>Q7424-L7424</f>
        <v/>
      </c>
    </row>
    <row r="7425">
      <c r="A7425" t="inlineStr">
        <is>
          <t>2022-04-07</t>
        </is>
      </c>
      <c r="B7425" t="inlineStr">
        <is>
          <t>11_P09</t>
        </is>
      </c>
      <c r="C7425" t="inlineStr">
        <is>
          <t>Dicey&lt;=0.75: Minimum DD</t>
        </is>
      </c>
      <c r="D7425" t="b">
        <v>0</v>
      </c>
      <c r="E7425" t="b">
        <v>0</v>
      </c>
      <c r="F7425" t="b">
        <v>0</v>
      </c>
      <c r="G7425" t="n">
        <v>1.625461908064355</v>
      </c>
      <c r="H7425" t="n">
        <v>0.1416124313383217</v>
      </c>
      <c r="I7425" t="n">
        <v>0.75</v>
      </c>
      <c r="J7425" t="n">
        <v>1.15</v>
      </c>
      <c r="K7425" t="n">
        <v>1.15</v>
      </c>
      <c r="L7425" t="n">
        <v>1.15</v>
      </c>
      <c r="M7425" t="n">
        <v>0</v>
      </c>
      <c r="N7425" t="inlineStr">
        <is>
          <t>ceiling</t>
        </is>
      </c>
      <c r="O7425" t="inlineStr">
        <is>
          <t>Optimized allocation/budget balancing; not a strong-edge label</t>
        </is>
      </c>
      <c r="P7425">
        <f>1+SUMPRODUCT(Algo_Opt_Inputs!B234:AM234,Algo_Opt_Coefs!$B$11:$AM$11)</f>
        <v/>
      </c>
      <c r="Q7425">
        <f>MAX(I7425,MIN(J7425,P7425+H7425))</f>
        <v/>
      </c>
      <c r="R7425">
        <f>Q7425-L7425</f>
        <v/>
      </c>
    </row>
    <row r="7426">
      <c r="A7426" t="inlineStr">
        <is>
          <t>2022-04-08</t>
        </is>
      </c>
      <c r="B7426" t="inlineStr">
        <is>
          <t>11_P09</t>
        </is>
      </c>
      <c r="C7426" t="inlineStr">
        <is>
          <t>Dicey&lt;=0.75: Minimum DD</t>
        </is>
      </c>
      <c r="D7426" t="b">
        <v>0</v>
      </c>
      <c r="E7426" t="b">
        <v>0</v>
      </c>
      <c r="F7426" t="b">
        <v>0</v>
      </c>
      <c r="G7426" t="n">
        <v>1.140602469330704</v>
      </c>
      <c r="H7426" t="n">
        <v>0.1416124313383217</v>
      </c>
      <c r="I7426" t="n">
        <v>0.75</v>
      </c>
      <c r="J7426" t="n">
        <v>1.15</v>
      </c>
      <c r="K7426" t="n">
        <v>1.15</v>
      </c>
      <c r="L7426" t="n">
        <v>1.15</v>
      </c>
      <c r="M7426" t="n">
        <v>0</v>
      </c>
      <c r="N7426" t="inlineStr">
        <is>
          <t>ceiling</t>
        </is>
      </c>
      <c r="O7426" t="inlineStr">
        <is>
          <t>Optimized allocation/budget balancing; not a strong-edge label</t>
        </is>
      </c>
      <c r="P7426">
        <f>1+SUMPRODUCT(Algo_Opt_Inputs!B235:AM235,Algo_Opt_Coefs!$B$11:$AM$11)</f>
        <v/>
      </c>
      <c r="Q7426">
        <f>MAX(I7426,MIN(J7426,P7426+H7426))</f>
        <v/>
      </c>
      <c r="R7426">
        <f>Q7426-L7426</f>
        <v/>
      </c>
    </row>
    <row r="7427">
      <c r="A7427" t="inlineStr">
        <is>
          <t>2022-04-11</t>
        </is>
      </c>
      <c r="B7427" t="inlineStr">
        <is>
          <t>11_P09</t>
        </is>
      </c>
      <c r="C7427" t="inlineStr">
        <is>
          <t>Dicey&lt;=0.75: Minimum DD</t>
        </is>
      </c>
      <c r="D7427" t="b">
        <v>0</v>
      </c>
      <c r="E7427" t="b">
        <v>0</v>
      </c>
      <c r="F7427" t="b">
        <v>0</v>
      </c>
      <c r="G7427" t="n">
        <v>1.263458420702534</v>
      </c>
      <c r="H7427" t="n">
        <v>0.1416124313383217</v>
      </c>
      <c r="I7427" t="n">
        <v>0.75</v>
      </c>
      <c r="J7427" t="n">
        <v>1.15</v>
      </c>
      <c r="K7427" t="n">
        <v>1.15</v>
      </c>
      <c r="L7427" t="n">
        <v>1.15</v>
      </c>
      <c r="M7427" t="n">
        <v>0</v>
      </c>
      <c r="N7427" t="inlineStr">
        <is>
          <t>ceiling</t>
        </is>
      </c>
      <c r="O7427" t="inlineStr">
        <is>
          <t>Optimized allocation/budget balancing; not a strong-edge label</t>
        </is>
      </c>
      <c r="P7427">
        <f>1+SUMPRODUCT(Algo_Opt_Inputs!B236:AM236,Algo_Opt_Coefs!$B$11:$AM$11)</f>
        <v/>
      </c>
      <c r="Q7427">
        <f>MAX(I7427,MIN(J7427,P7427+H7427))</f>
        <v/>
      </c>
      <c r="R7427">
        <f>Q7427-L7427</f>
        <v/>
      </c>
    </row>
    <row r="7428">
      <c r="A7428" t="inlineStr">
        <is>
          <t>2022-04-13</t>
        </is>
      </c>
      <c r="B7428" t="inlineStr">
        <is>
          <t>11_P09</t>
        </is>
      </c>
      <c r="C7428" t="inlineStr">
        <is>
          <t>Dicey&lt;=0.75: Minimum DD</t>
        </is>
      </c>
      <c r="D7428" t="b">
        <v>1</v>
      </c>
      <c r="E7428" t="b">
        <v>0</v>
      </c>
      <c r="F7428" t="b">
        <v>0</v>
      </c>
      <c r="G7428" t="n">
        <v>0.9375511494924222</v>
      </c>
      <c r="H7428" t="n">
        <v>0.1416124313383217</v>
      </c>
      <c r="I7428" t="n">
        <v>0.75</v>
      </c>
      <c r="J7428" t="n">
        <v>0.75</v>
      </c>
      <c r="K7428" t="n">
        <v>0.75</v>
      </c>
      <c r="L7428" t="n">
        <v>0.75</v>
      </c>
      <c r="M7428" t="n">
        <v>0</v>
      </c>
      <c r="N7428" t="inlineStr">
        <is>
          <t>ceiling</t>
        </is>
      </c>
      <c r="O7428" t="inlineStr">
        <is>
          <t>Mandatory dicey upper bound</t>
        </is>
      </c>
      <c r="P7428">
        <f>1+SUMPRODUCT(Algo_Opt_Inputs!B237:AM237,Algo_Opt_Coefs!$B$11:$AM$11)</f>
        <v/>
      </c>
      <c r="Q7428">
        <f>MAX(I7428,MIN(J7428,P7428+H7428))</f>
        <v/>
      </c>
      <c r="R7428">
        <f>Q7428-L7428</f>
        <v/>
      </c>
    </row>
    <row r="7429">
      <c r="A7429" t="inlineStr">
        <is>
          <t>2022-04-18</t>
        </is>
      </c>
      <c r="B7429" t="inlineStr">
        <is>
          <t>11_P09</t>
        </is>
      </c>
      <c r="C7429" t="inlineStr">
        <is>
          <t>Dicey&lt;=0.75: Minimum DD</t>
        </is>
      </c>
      <c r="D7429" t="b">
        <v>0</v>
      </c>
      <c r="E7429" t="b">
        <v>0</v>
      </c>
      <c r="F7429" t="b">
        <v>1</v>
      </c>
      <c r="G7429" t="n">
        <v>0.8422032898291313</v>
      </c>
      <c r="H7429" t="n">
        <v>0.1416124313383217</v>
      </c>
      <c r="I7429" t="n">
        <v>0.75</v>
      </c>
      <c r="J7429" t="n">
        <v>1</v>
      </c>
      <c r="K7429" t="n">
        <v>0.983815721167453</v>
      </c>
      <c r="L7429" t="n">
        <v>0.9838157211674526</v>
      </c>
      <c r="M7429" t="n">
        <v>3.33066907387547e-16</v>
      </c>
      <c r="N7429" t="inlineStr">
        <is>
          <t>interior</t>
        </is>
      </c>
      <c r="O7429" t="inlineStr">
        <is>
          <t>Archived09:16 cap</t>
        </is>
      </c>
      <c r="P7429">
        <f>1+SUMPRODUCT(Algo_Opt_Inputs!B238:AM238,Algo_Opt_Coefs!$B$11:$AM$11)</f>
        <v/>
      </c>
      <c r="Q7429">
        <f>MAX(I7429,MIN(J7429,P7429+H7429))</f>
        <v/>
      </c>
      <c r="R7429">
        <f>Q7429-L7429</f>
        <v/>
      </c>
    </row>
    <row r="7430">
      <c r="A7430" t="inlineStr">
        <is>
          <t>2022-04-20</t>
        </is>
      </c>
      <c r="B7430" t="inlineStr">
        <is>
          <t>11_P09</t>
        </is>
      </c>
      <c r="C7430" t="inlineStr">
        <is>
          <t>Dicey&lt;=0.75: Minimum DD</t>
        </is>
      </c>
      <c r="D7430" t="b">
        <v>0</v>
      </c>
      <c r="E7430" t="b">
        <v>1</v>
      </c>
      <c r="F7430" t="b">
        <v>0</v>
      </c>
      <c r="G7430" t="n">
        <v>1.057538760136282</v>
      </c>
      <c r="H7430" t="n">
        <v>0.1416124313383217</v>
      </c>
      <c r="I7430" t="n">
        <v>0.75</v>
      </c>
      <c r="J7430" t="n">
        <v>1.15</v>
      </c>
      <c r="K7430" t="n">
        <v>1.15</v>
      </c>
      <c r="L7430" t="n">
        <v>1.15</v>
      </c>
      <c r="M7430" t="n">
        <v>0</v>
      </c>
      <c r="N7430" t="inlineStr">
        <is>
          <t>ceiling</t>
        </is>
      </c>
      <c r="O7430" t="inlineStr">
        <is>
          <t>Optimized allocation/budget balancing; not a strong-edge label</t>
        </is>
      </c>
      <c r="P7430">
        <f>1+SUMPRODUCT(Algo_Opt_Inputs!B239:AM239,Algo_Opt_Coefs!$B$11:$AM$11)</f>
        <v/>
      </c>
      <c r="Q7430">
        <f>MAX(I7430,MIN(J7430,P7430+H7430))</f>
        <v/>
      </c>
      <c r="R7430">
        <f>Q7430-L7430</f>
        <v/>
      </c>
    </row>
    <row r="7431">
      <c r="A7431" t="inlineStr">
        <is>
          <t>2022-04-21</t>
        </is>
      </c>
      <c r="B7431" t="inlineStr">
        <is>
          <t>11_P09</t>
        </is>
      </c>
      <c r="C7431" t="inlineStr">
        <is>
          <t>Dicey&lt;=0.75: Minimum DD</t>
        </is>
      </c>
      <c r="D7431" t="b">
        <v>1</v>
      </c>
      <c r="E7431" t="b">
        <v>0</v>
      </c>
      <c r="F7431" t="b">
        <v>0</v>
      </c>
      <c r="G7431" t="n">
        <v>0.8798195421563948</v>
      </c>
      <c r="H7431" t="n">
        <v>0.1416124313383217</v>
      </c>
      <c r="I7431" t="n">
        <v>0.75</v>
      </c>
      <c r="J7431" t="n">
        <v>0.75</v>
      </c>
      <c r="K7431" t="n">
        <v>0.75</v>
      </c>
      <c r="L7431" t="n">
        <v>0.75</v>
      </c>
      <c r="M7431" t="n">
        <v>0</v>
      </c>
      <c r="N7431" t="inlineStr">
        <is>
          <t>ceiling</t>
        </is>
      </c>
      <c r="O7431" t="inlineStr">
        <is>
          <t>Mandatory dicey upper bound</t>
        </is>
      </c>
      <c r="P7431">
        <f>1+SUMPRODUCT(Algo_Opt_Inputs!B240:AM240,Algo_Opt_Coefs!$B$11:$AM$11)</f>
        <v/>
      </c>
      <c r="Q7431">
        <f>MAX(I7431,MIN(J7431,P7431+H7431))</f>
        <v/>
      </c>
      <c r="R7431">
        <f>Q7431-L7431</f>
        <v/>
      </c>
    </row>
    <row r="7432">
      <c r="A7432" t="inlineStr">
        <is>
          <t>2022-04-22</t>
        </is>
      </c>
      <c r="B7432" t="inlineStr">
        <is>
          <t>11_P09</t>
        </is>
      </c>
      <c r="C7432" t="inlineStr">
        <is>
          <t>Dicey&lt;=0.75: Minimum DD</t>
        </is>
      </c>
      <c r="D7432" t="b">
        <v>0</v>
      </c>
      <c r="E7432" t="b">
        <v>0</v>
      </c>
      <c r="F7432" t="b">
        <v>0</v>
      </c>
      <c r="G7432" t="n">
        <v>1.088146552343414</v>
      </c>
      <c r="H7432" t="n">
        <v>0.1416124313383217</v>
      </c>
      <c r="I7432" t="n">
        <v>0.75</v>
      </c>
      <c r="J7432" t="n">
        <v>1.15</v>
      </c>
      <c r="K7432" t="n">
        <v>1.15</v>
      </c>
      <c r="L7432" t="n">
        <v>1.15</v>
      </c>
      <c r="M7432" t="n">
        <v>0</v>
      </c>
      <c r="N7432" t="inlineStr">
        <is>
          <t>ceiling</t>
        </is>
      </c>
      <c r="O7432" t="inlineStr">
        <is>
          <t>Optimized allocation/budget balancing; not a strong-edge label</t>
        </is>
      </c>
      <c r="P7432">
        <f>1+SUMPRODUCT(Algo_Opt_Inputs!B241:AM241,Algo_Opt_Coefs!$B$11:$AM$11)</f>
        <v/>
      </c>
      <c r="Q7432">
        <f>MAX(I7432,MIN(J7432,P7432+H7432))</f>
        <v/>
      </c>
      <c r="R7432">
        <f>Q7432-L7432</f>
        <v/>
      </c>
    </row>
    <row r="7433">
      <c r="A7433" t="inlineStr">
        <is>
          <t>2022-04-25</t>
        </is>
      </c>
      <c r="B7433" t="inlineStr">
        <is>
          <t>11_P09</t>
        </is>
      </c>
      <c r="C7433" t="inlineStr">
        <is>
          <t>Dicey&lt;=0.75: Minimum DD</t>
        </is>
      </c>
      <c r="D7433" t="b">
        <v>1</v>
      </c>
      <c r="E7433" t="b">
        <v>0</v>
      </c>
      <c r="F7433" t="b">
        <v>0</v>
      </c>
      <c r="G7433" t="n">
        <v>1.066803133640925</v>
      </c>
      <c r="H7433" t="n">
        <v>0.1416124313383217</v>
      </c>
      <c r="I7433" t="n">
        <v>0.75</v>
      </c>
      <c r="J7433" t="n">
        <v>0.75</v>
      </c>
      <c r="K7433" t="n">
        <v>0.75</v>
      </c>
      <c r="L7433" t="n">
        <v>0.75</v>
      </c>
      <c r="M7433" t="n">
        <v>0</v>
      </c>
      <c r="N7433" t="inlineStr">
        <is>
          <t>ceiling</t>
        </is>
      </c>
      <c r="O7433" t="inlineStr">
        <is>
          <t>Mandatory dicey upper bound</t>
        </is>
      </c>
      <c r="P7433">
        <f>1+SUMPRODUCT(Algo_Opt_Inputs!B242:AM242,Algo_Opt_Coefs!$B$11:$AM$11)</f>
        <v/>
      </c>
      <c r="Q7433">
        <f>MAX(I7433,MIN(J7433,P7433+H7433))</f>
        <v/>
      </c>
      <c r="R7433">
        <f>Q7433-L7433</f>
        <v/>
      </c>
    </row>
    <row r="7434">
      <c r="A7434" t="inlineStr">
        <is>
          <t>2022-04-27</t>
        </is>
      </c>
      <c r="B7434" t="inlineStr">
        <is>
          <t>11_P09</t>
        </is>
      </c>
      <c r="C7434" t="inlineStr">
        <is>
          <t>Dicey&lt;=0.75: Minimum DD</t>
        </is>
      </c>
      <c r="D7434" t="b">
        <v>0</v>
      </c>
      <c r="E7434" t="b">
        <v>1</v>
      </c>
      <c r="F7434" t="b">
        <v>0</v>
      </c>
      <c r="G7434" t="n">
        <v>1.102718596093329</v>
      </c>
      <c r="H7434" t="n">
        <v>0.1416124313383217</v>
      </c>
      <c r="I7434" t="n">
        <v>0.75</v>
      </c>
      <c r="J7434" t="n">
        <v>1.15</v>
      </c>
      <c r="K7434" t="n">
        <v>1.15</v>
      </c>
      <c r="L7434" t="n">
        <v>1.15</v>
      </c>
      <c r="M7434" t="n">
        <v>0</v>
      </c>
      <c r="N7434" t="inlineStr">
        <is>
          <t>ceiling</t>
        </is>
      </c>
      <c r="O7434" t="inlineStr">
        <is>
          <t>Optimized allocation/budget balancing; not a strong-edge label</t>
        </is>
      </c>
      <c r="P7434">
        <f>1+SUMPRODUCT(Algo_Opt_Inputs!B243:AM243,Algo_Opt_Coefs!$B$11:$AM$11)</f>
        <v/>
      </c>
      <c r="Q7434">
        <f>MAX(I7434,MIN(J7434,P7434+H7434))</f>
        <v/>
      </c>
      <c r="R7434">
        <f>Q7434-L7434</f>
        <v/>
      </c>
    </row>
    <row r="7435">
      <c r="A7435" t="inlineStr">
        <is>
          <t>2022-04-28</t>
        </is>
      </c>
      <c r="B7435" t="inlineStr">
        <is>
          <t>11_P09</t>
        </is>
      </c>
      <c r="C7435" t="inlineStr">
        <is>
          <t>Dicey&lt;=0.75: Minimum DD</t>
        </is>
      </c>
      <c r="D7435" t="b">
        <v>1</v>
      </c>
      <c r="E7435" t="b">
        <v>0</v>
      </c>
      <c r="F7435" t="b">
        <v>0</v>
      </c>
      <c r="G7435" t="n">
        <v>0.6646007874050115</v>
      </c>
      <c r="H7435" t="n">
        <v>0.1416124313383217</v>
      </c>
      <c r="I7435" t="n">
        <v>0.75</v>
      </c>
      <c r="J7435" t="n">
        <v>0.75</v>
      </c>
      <c r="K7435" t="n">
        <v>0.75</v>
      </c>
      <c r="L7435" t="n">
        <v>0.75</v>
      </c>
      <c r="M7435" t="n">
        <v>0</v>
      </c>
      <c r="N7435" t="inlineStr">
        <is>
          <t>ceiling</t>
        </is>
      </c>
      <c r="O7435" t="inlineStr">
        <is>
          <t>Mandatory dicey upper bound</t>
        </is>
      </c>
      <c r="P7435">
        <f>1+SUMPRODUCT(Algo_Opt_Inputs!B244:AM244,Algo_Opt_Coefs!$B$11:$AM$11)</f>
        <v/>
      </c>
      <c r="Q7435">
        <f>MAX(I7435,MIN(J7435,P7435+H7435))</f>
        <v/>
      </c>
      <c r="R7435">
        <f>Q7435-L7435</f>
        <v/>
      </c>
    </row>
    <row r="7436">
      <c r="A7436" t="inlineStr">
        <is>
          <t>2022-05-02</t>
        </is>
      </c>
      <c r="B7436" t="inlineStr">
        <is>
          <t>11_P09</t>
        </is>
      </c>
      <c r="C7436" t="inlineStr">
        <is>
          <t>Dicey&lt;=0.75: Minimum DD</t>
        </is>
      </c>
      <c r="D7436" t="b">
        <v>1</v>
      </c>
      <c r="E7436" t="b">
        <v>0</v>
      </c>
      <c r="F7436" t="b">
        <v>0</v>
      </c>
      <c r="G7436" t="n">
        <v>1.038647877227035</v>
      </c>
      <c r="H7436" t="n">
        <v>0.1416124313383217</v>
      </c>
      <c r="I7436" t="n">
        <v>0.75</v>
      </c>
      <c r="J7436" t="n">
        <v>0.75</v>
      </c>
      <c r="K7436" t="n">
        <v>0.75</v>
      </c>
      <c r="L7436" t="n">
        <v>0.75</v>
      </c>
      <c r="M7436" t="n">
        <v>0</v>
      </c>
      <c r="N7436" t="inlineStr">
        <is>
          <t>ceiling</t>
        </is>
      </c>
      <c r="O7436" t="inlineStr">
        <is>
          <t>Mandatory dicey upper bound</t>
        </is>
      </c>
      <c r="P7436">
        <f>1+SUMPRODUCT(Algo_Opt_Inputs!B245:AM245,Algo_Opt_Coefs!$B$11:$AM$11)</f>
        <v/>
      </c>
      <c r="Q7436">
        <f>MAX(I7436,MIN(J7436,P7436+H7436))</f>
        <v/>
      </c>
      <c r="R7436">
        <f>Q7436-L7436</f>
        <v/>
      </c>
    </row>
    <row r="7437">
      <c r="A7437" t="inlineStr">
        <is>
          <t>2022-05-04</t>
        </is>
      </c>
      <c r="B7437" t="inlineStr">
        <is>
          <t>11_P09</t>
        </is>
      </c>
      <c r="C7437" t="inlineStr">
        <is>
          <t>Dicey&lt;=0.75: Minimum DD</t>
        </is>
      </c>
      <c r="D7437" t="b">
        <v>1</v>
      </c>
      <c r="E7437" t="b">
        <v>0</v>
      </c>
      <c r="F7437" t="b">
        <v>0</v>
      </c>
      <c r="G7437" t="n">
        <v>0.6608425287774713</v>
      </c>
      <c r="H7437" t="n">
        <v>0.1416124313383217</v>
      </c>
      <c r="I7437" t="n">
        <v>0.75</v>
      </c>
      <c r="J7437" t="n">
        <v>0.75</v>
      </c>
      <c r="K7437" t="n">
        <v>0.75</v>
      </c>
      <c r="L7437" t="n">
        <v>0.75</v>
      </c>
      <c r="M7437" t="n">
        <v>0</v>
      </c>
      <c r="N7437" t="inlineStr">
        <is>
          <t>ceiling</t>
        </is>
      </c>
      <c r="O7437" t="inlineStr">
        <is>
          <t>Mandatory dicey upper bound</t>
        </is>
      </c>
      <c r="P7437">
        <f>1+SUMPRODUCT(Algo_Opt_Inputs!B246:AM246,Algo_Opt_Coefs!$B$11:$AM$11)</f>
        <v/>
      </c>
      <c r="Q7437">
        <f>MAX(I7437,MIN(J7437,P7437+H7437))</f>
        <v/>
      </c>
      <c r="R7437">
        <f>Q7437-L7437</f>
        <v/>
      </c>
    </row>
    <row r="7438">
      <c r="A7438" t="inlineStr">
        <is>
          <t>2022-05-05</t>
        </is>
      </c>
      <c r="B7438" t="inlineStr">
        <is>
          <t>11_P09</t>
        </is>
      </c>
      <c r="C7438" t="inlineStr">
        <is>
          <t>Dicey&lt;=0.75: Minimum DD</t>
        </is>
      </c>
      <c r="D7438" t="b">
        <v>0</v>
      </c>
      <c r="E7438" t="b">
        <v>0</v>
      </c>
      <c r="F7438" t="b">
        <v>0</v>
      </c>
      <c r="G7438" t="n">
        <v>1.240323250206181</v>
      </c>
      <c r="H7438" t="n">
        <v>0.1416124313383217</v>
      </c>
      <c r="I7438" t="n">
        <v>0.75</v>
      </c>
      <c r="J7438" t="n">
        <v>1.15</v>
      </c>
      <c r="K7438" t="n">
        <v>1.15</v>
      </c>
      <c r="L7438" t="n">
        <v>1.15</v>
      </c>
      <c r="M7438" t="n">
        <v>0</v>
      </c>
      <c r="N7438" t="inlineStr">
        <is>
          <t>ceiling</t>
        </is>
      </c>
      <c r="O7438" t="inlineStr">
        <is>
          <t>Optimized allocation/budget balancing; not a strong-edge label</t>
        </is>
      </c>
      <c r="P7438">
        <f>1+SUMPRODUCT(Algo_Opt_Inputs!B247:AM247,Algo_Opt_Coefs!$B$11:$AM$11)</f>
        <v/>
      </c>
      <c r="Q7438">
        <f>MAX(I7438,MIN(J7438,P7438+H7438))</f>
        <v/>
      </c>
      <c r="R7438">
        <f>Q7438-L7438</f>
        <v/>
      </c>
    </row>
    <row r="7439">
      <c r="A7439" t="inlineStr">
        <is>
          <t>2022-05-06</t>
        </is>
      </c>
      <c r="B7439" t="inlineStr">
        <is>
          <t>11_P09</t>
        </is>
      </c>
      <c r="C7439" t="inlineStr">
        <is>
          <t>Dicey&lt;=0.75: Minimum DD</t>
        </is>
      </c>
      <c r="D7439" t="b">
        <v>0</v>
      </c>
      <c r="E7439" t="b">
        <v>1</v>
      </c>
      <c r="F7439" t="b">
        <v>0</v>
      </c>
      <c r="G7439" t="n">
        <v>0.8246491361004397</v>
      </c>
      <c r="H7439" t="n">
        <v>0.1416124313383217</v>
      </c>
      <c r="I7439" t="n">
        <v>0.75</v>
      </c>
      <c r="J7439" t="n">
        <v>1.15</v>
      </c>
      <c r="K7439" t="n">
        <v>0.9662615674387613</v>
      </c>
      <c r="L7439" t="n">
        <v>0.9662615674387613</v>
      </c>
      <c r="M7439" t="n">
        <v>0</v>
      </c>
      <c r="N7439" t="inlineStr">
        <is>
          <t>interior</t>
        </is>
      </c>
      <c r="O7439" t="inlineStr">
        <is>
          <t>Optimized allocation/budget balancing; not a strong-edge label</t>
        </is>
      </c>
      <c r="P7439">
        <f>1+SUMPRODUCT(Algo_Opt_Inputs!B248:AM248,Algo_Opt_Coefs!$B$11:$AM$11)</f>
        <v/>
      </c>
      <c r="Q7439">
        <f>MAX(I7439,MIN(J7439,P7439+H7439))</f>
        <v/>
      </c>
      <c r="R7439">
        <f>Q7439-L7439</f>
        <v/>
      </c>
    </row>
    <row r="7440">
      <c r="A7440" t="inlineStr">
        <is>
          <t>2022-05-10</t>
        </is>
      </c>
      <c r="B7440" t="inlineStr">
        <is>
          <t>11_P09</t>
        </is>
      </c>
      <c r="C7440" t="inlineStr">
        <is>
          <t>Dicey&lt;=0.75: Minimum DD</t>
        </is>
      </c>
      <c r="D7440" t="b">
        <v>0</v>
      </c>
      <c r="E7440" t="b">
        <v>0</v>
      </c>
      <c r="F7440" t="b">
        <v>1</v>
      </c>
      <c r="G7440" t="n">
        <v>1.182541660918181</v>
      </c>
      <c r="H7440" t="n">
        <v>0.1416124313383217</v>
      </c>
      <c r="I7440" t="n">
        <v>0.75</v>
      </c>
      <c r="J7440" t="n">
        <v>1</v>
      </c>
      <c r="K7440" t="n">
        <v>1</v>
      </c>
      <c r="L7440" t="n">
        <v>1</v>
      </c>
      <c r="M7440" t="n">
        <v>0</v>
      </c>
      <c r="N7440" t="inlineStr">
        <is>
          <t>ceiling</t>
        </is>
      </c>
      <c r="O7440" t="inlineStr">
        <is>
          <t>Archived09:16 cap</t>
        </is>
      </c>
      <c r="P7440">
        <f>1+SUMPRODUCT(Algo_Opt_Inputs!B249:AM249,Algo_Opt_Coefs!$B$11:$AM$11)</f>
        <v/>
      </c>
      <c r="Q7440">
        <f>MAX(I7440,MIN(J7440,P7440+H7440))</f>
        <v/>
      </c>
      <c r="R7440">
        <f>Q7440-L7440</f>
        <v/>
      </c>
    </row>
    <row r="7441">
      <c r="A7441" t="inlineStr">
        <is>
          <t>2022-05-11</t>
        </is>
      </c>
      <c r="B7441" t="inlineStr">
        <is>
          <t>11_P09</t>
        </is>
      </c>
      <c r="C7441" t="inlineStr">
        <is>
          <t>Dicey&lt;=0.75: Minimum DD</t>
        </is>
      </c>
      <c r="D7441" t="b">
        <v>0</v>
      </c>
      <c r="E7441" t="b">
        <v>0</v>
      </c>
      <c r="F7441" t="b">
        <v>1</v>
      </c>
      <c r="G7441" t="n">
        <v>0.8749060176831068</v>
      </c>
      <c r="H7441" t="n">
        <v>0.1416124313383217</v>
      </c>
      <c r="I7441" t="n">
        <v>0.75</v>
      </c>
      <c r="J7441" t="n">
        <v>1</v>
      </c>
      <c r="K7441" t="n">
        <v>1</v>
      </c>
      <c r="L7441" t="n">
        <v>1</v>
      </c>
      <c r="M7441" t="n">
        <v>0</v>
      </c>
      <c r="N7441" t="inlineStr">
        <is>
          <t>ceiling</t>
        </is>
      </c>
      <c r="O7441" t="inlineStr">
        <is>
          <t>Archived09:16 cap</t>
        </is>
      </c>
      <c r="P7441">
        <f>1+SUMPRODUCT(Algo_Opt_Inputs!B250:AM250,Algo_Opt_Coefs!$B$11:$AM$11)</f>
        <v/>
      </c>
      <c r="Q7441">
        <f>MAX(I7441,MIN(J7441,P7441+H7441))</f>
        <v/>
      </c>
      <c r="R7441">
        <f>Q7441-L7441</f>
        <v/>
      </c>
    </row>
    <row r="7442">
      <c r="A7442" t="inlineStr">
        <is>
          <t>2022-05-12</t>
        </is>
      </c>
      <c r="B7442" t="inlineStr">
        <is>
          <t>11_P09</t>
        </is>
      </c>
      <c r="C7442" t="inlineStr">
        <is>
          <t>Dicey&lt;=0.75: Minimum DD</t>
        </is>
      </c>
      <c r="D7442" t="b">
        <v>0</v>
      </c>
      <c r="E7442" t="b">
        <v>0</v>
      </c>
      <c r="F7442" t="b">
        <v>0</v>
      </c>
      <c r="G7442" t="n">
        <v>0.9895350292742229</v>
      </c>
      <c r="H7442" t="n">
        <v>0.1416124313383217</v>
      </c>
      <c r="I7442" t="n">
        <v>0.75</v>
      </c>
      <c r="J7442" t="n">
        <v>1.15</v>
      </c>
      <c r="K7442" t="n">
        <v>1.131147460612544</v>
      </c>
      <c r="L7442" t="n">
        <v>1.131147460612544</v>
      </c>
      <c r="M7442" t="n">
        <v>4.440892098500626e-16</v>
      </c>
      <c r="N7442" t="inlineStr">
        <is>
          <t>interior</t>
        </is>
      </c>
      <c r="O7442" t="inlineStr">
        <is>
          <t>Optimized allocation/budget balancing; not a strong-edge label</t>
        </is>
      </c>
      <c r="P7442">
        <f>1+SUMPRODUCT(Algo_Opt_Inputs!B251:AM251,Algo_Opt_Coefs!$B$11:$AM$11)</f>
        <v/>
      </c>
      <c r="Q7442">
        <f>MAX(I7442,MIN(J7442,P7442+H7442))</f>
        <v/>
      </c>
      <c r="R7442">
        <f>Q7442-L7442</f>
        <v/>
      </c>
    </row>
    <row r="7443">
      <c r="A7443" t="inlineStr">
        <is>
          <t>2022-05-16</t>
        </is>
      </c>
      <c r="B7443" t="inlineStr">
        <is>
          <t>11_P09</t>
        </is>
      </c>
      <c r="C7443" t="inlineStr">
        <is>
          <t>Dicey&lt;=0.75: Minimum DD</t>
        </is>
      </c>
      <c r="D7443" t="b">
        <v>0</v>
      </c>
      <c r="E7443" t="b">
        <v>0</v>
      </c>
      <c r="F7443" t="b">
        <v>1</v>
      </c>
      <c r="G7443" t="n">
        <v>1.254680634125912</v>
      </c>
      <c r="H7443" t="n">
        <v>0.1416124313383217</v>
      </c>
      <c r="I7443" t="n">
        <v>0.75</v>
      </c>
      <c r="J7443" t="n">
        <v>1</v>
      </c>
      <c r="K7443" t="n">
        <v>1</v>
      </c>
      <c r="L7443" t="n">
        <v>1</v>
      </c>
      <c r="M7443" t="n">
        <v>0</v>
      </c>
      <c r="N7443" t="inlineStr">
        <is>
          <t>ceiling</t>
        </is>
      </c>
      <c r="O7443" t="inlineStr">
        <is>
          <t>Archived09:16 cap</t>
        </is>
      </c>
      <c r="P7443">
        <f>1+SUMPRODUCT(Algo_Opt_Inputs!B252:AM252,Algo_Opt_Coefs!$B$11:$AM$11)</f>
        <v/>
      </c>
      <c r="Q7443">
        <f>MAX(I7443,MIN(J7443,P7443+H7443))</f>
        <v/>
      </c>
      <c r="R7443">
        <f>Q7443-L7443</f>
        <v/>
      </c>
    </row>
    <row r="7444">
      <c r="A7444" t="inlineStr">
        <is>
          <t>2022-05-17</t>
        </is>
      </c>
      <c r="B7444" t="inlineStr">
        <is>
          <t>11_P09</t>
        </is>
      </c>
      <c r="C7444" t="inlineStr">
        <is>
          <t>Dicey&lt;=0.75: Minimum DD</t>
        </is>
      </c>
      <c r="D7444" t="b">
        <v>0</v>
      </c>
      <c r="E7444" t="b">
        <v>0</v>
      </c>
      <c r="F7444" t="b">
        <v>1</v>
      </c>
      <c r="G7444" t="n">
        <v>1.052588206285814</v>
      </c>
      <c r="H7444" t="n">
        <v>0.1416124313383217</v>
      </c>
      <c r="I7444" t="n">
        <v>0.75</v>
      </c>
      <c r="J7444" t="n">
        <v>1</v>
      </c>
      <c r="K7444" t="n">
        <v>1</v>
      </c>
      <c r="L7444" t="n">
        <v>1</v>
      </c>
      <c r="M7444" t="n">
        <v>0</v>
      </c>
      <c r="N7444" t="inlineStr">
        <is>
          <t>ceiling</t>
        </is>
      </c>
      <c r="O7444" t="inlineStr">
        <is>
          <t>Archived09:16 cap</t>
        </is>
      </c>
      <c r="P7444">
        <f>1+SUMPRODUCT(Algo_Opt_Inputs!B253:AM253,Algo_Opt_Coefs!$B$11:$AM$11)</f>
        <v/>
      </c>
      <c r="Q7444">
        <f>MAX(I7444,MIN(J7444,P7444+H7444))</f>
        <v/>
      </c>
      <c r="R7444">
        <f>Q7444-L7444</f>
        <v/>
      </c>
    </row>
    <row r="7445">
      <c r="A7445" t="inlineStr">
        <is>
          <t>2022-05-18</t>
        </is>
      </c>
      <c r="B7445" t="inlineStr">
        <is>
          <t>11_P09</t>
        </is>
      </c>
      <c r="C7445" t="inlineStr">
        <is>
          <t>Dicey&lt;=0.75: Minimum DD</t>
        </is>
      </c>
      <c r="D7445" t="b">
        <v>0</v>
      </c>
      <c r="E7445" t="b">
        <v>0</v>
      </c>
      <c r="F7445" t="b">
        <v>1</v>
      </c>
      <c r="G7445" t="n">
        <v>0.875060195278537</v>
      </c>
      <c r="H7445" t="n">
        <v>0.1416124313383217</v>
      </c>
      <c r="I7445" t="n">
        <v>0.75</v>
      </c>
      <c r="J7445" t="n">
        <v>1</v>
      </c>
      <c r="K7445" t="n">
        <v>1</v>
      </c>
      <c r="L7445" t="n">
        <v>1</v>
      </c>
      <c r="M7445" t="n">
        <v>0</v>
      </c>
      <c r="N7445" t="inlineStr">
        <is>
          <t>ceiling</t>
        </is>
      </c>
      <c r="O7445" t="inlineStr">
        <is>
          <t>Archived09:16 cap</t>
        </is>
      </c>
      <c r="P7445">
        <f>1+SUMPRODUCT(Algo_Opt_Inputs!B254:AM254,Algo_Opt_Coefs!$B$11:$AM$11)</f>
        <v/>
      </c>
      <c r="Q7445">
        <f>MAX(I7445,MIN(J7445,P7445+H7445))</f>
        <v/>
      </c>
      <c r="R7445">
        <f>Q7445-L7445</f>
        <v/>
      </c>
    </row>
    <row r="7446">
      <c r="A7446" t="inlineStr">
        <is>
          <t>2022-05-19</t>
        </is>
      </c>
      <c r="B7446" t="inlineStr">
        <is>
          <t>11_P09</t>
        </is>
      </c>
      <c r="C7446" t="inlineStr">
        <is>
          <t>Dicey&lt;=0.75: Minimum DD</t>
        </is>
      </c>
      <c r="D7446" t="b">
        <v>0</v>
      </c>
      <c r="E7446" t="b">
        <v>0</v>
      </c>
      <c r="F7446" t="b">
        <v>1</v>
      </c>
      <c r="G7446" t="n">
        <v>0.8395691029985579</v>
      </c>
      <c r="H7446" t="n">
        <v>0.1416124313383217</v>
      </c>
      <c r="I7446" t="n">
        <v>0.75</v>
      </c>
      <c r="J7446" t="n">
        <v>1</v>
      </c>
      <c r="K7446" t="n">
        <v>0.9811815343368796</v>
      </c>
      <c r="L7446" t="n">
        <v>0.9811815343368796</v>
      </c>
      <c r="M7446" t="n">
        <v>0</v>
      </c>
      <c r="N7446" t="inlineStr">
        <is>
          <t>interior</t>
        </is>
      </c>
      <c r="O7446" t="inlineStr">
        <is>
          <t>Archived09:16 cap</t>
        </is>
      </c>
      <c r="P7446">
        <f>1+SUMPRODUCT(Algo_Opt_Inputs!B255:AM255,Algo_Opt_Coefs!$B$11:$AM$11)</f>
        <v/>
      </c>
      <c r="Q7446">
        <f>MAX(I7446,MIN(J7446,P7446+H7446))</f>
        <v/>
      </c>
      <c r="R7446">
        <f>Q7446-L7446</f>
        <v/>
      </c>
    </row>
    <row r="7447">
      <c r="A7447" t="inlineStr">
        <is>
          <t>2022-05-23</t>
        </is>
      </c>
      <c r="B7447" t="inlineStr">
        <is>
          <t>11_P09</t>
        </is>
      </c>
      <c r="C7447" t="inlineStr">
        <is>
          <t>Dicey&lt;=0.75: Minimum DD</t>
        </is>
      </c>
      <c r="D7447" t="b">
        <v>1</v>
      </c>
      <c r="E7447" t="b">
        <v>0</v>
      </c>
      <c r="F7447" t="b">
        <v>0</v>
      </c>
      <c r="G7447" t="n">
        <v>1.045356746036077</v>
      </c>
      <c r="H7447" t="n">
        <v>0.1416124313383217</v>
      </c>
      <c r="I7447" t="n">
        <v>0.75</v>
      </c>
      <c r="J7447" t="n">
        <v>0.75</v>
      </c>
      <c r="K7447" t="n">
        <v>0.75</v>
      </c>
      <c r="L7447" t="n">
        <v>0.75</v>
      </c>
      <c r="M7447" t="n">
        <v>0</v>
      </c>
      <c r="N7447" t="inlineStr">
        <is>
          <t>ceiling</t>
        </is>
      </c>
      <c r="O7447" t="inlineStr">
        <is>
          <t>Mandatory dicey upper bound</t>
        </is>
      </c>
      <c r="P7447">
        <f>1+SUMPRODUCT(Algo_Opt_Inputs!B256:AM256,Algo_Opt_Coefs!$B$11:$AM$11)</f>
        <v/>
      </c>
      <c r="Q7447">
        <f>MAX(I7447,MIN(J7447,P7447+H7447))</f>
        <v/>
      </c>
      <c r="R7447">
        <f>Q7447-L7447</f>
        <v/>
      </c>
    </row>
    <row r="7448">
      <c r="A7448" t="inlineStr">
        <is>
          <t>2022-05-24</t>
        </is>
      </c>
      <c r="B7448" t="inlineStr">
        <is>
          <t>11_P09</t>
        </is>
      </c>
      <c r="C7448" t="inlineStr">
        <is>
          <t>Dicey&lt;=0.75: Minimum DD</t>
        </is>
      </c>
      <c r="D7448" t="b">
        <v>0</v>
      </c>
      <c r="E7448" t="b">
        <v>0</v>
      </c>
      <c r="F7448" t="b">
        <v>1</v>
      </c>
      <c r="G7448" t="n">
        <v>0.8617672454561109</v>
      </c>
      <c r="H7448" t="n">
        <v>0.1416124313383217</v>
      </c>
      <c r="I7448" t="n">
        <v>0.75</v>
      </c>
      <c r="J7448" t="n">
        <v>1</v>
      </c>
      <c r="K7448" t="n">
        <v>1</v>
      </c>
      <c r="L7448" t="n">
        <v>1</v>
      </c>
      <c r="M7448" t="n">
        <v>0</v>
      </c>
      <c r="N7448" t="inlineStr">
        <is>
          <t>ceiling</t>
        </is>
      </c>
      <c r="O7448" t="inlineStr">
        <is>
          <t>Archived09:16 cap</t>
        </is>
      </c>
      <c r="P7448">
        <f>1+SUMPRODUCT(Algo_Opt_Inputs!B257:AM257,Algo_Opt_Coefs!$B$11:$AM$11)</f>
        <v/>
      </c>
      <c r="Q7448">
        <f>MAX(I7448,MIN(J7448,P7448+H7448))</f>
        <v/>
      </c>
      <c r="R7448">
        <f>Q7448-L7448</f>
        <v/>
      </c>
    </row>
    <row r="7449">
      <c r="A7449" t="inlineStr">
        <is>
          <t>2022-05-25</t>
        </is>
      </c>
      <c r="B7449" t="inlineStr">
        <is>
          <t>11_P09</t>
        </is>
      </c>
      <c r="C7449" t="inlineStr">
        <is>
          <t>Dicey&lt;=0.75: Minimum DD</t>
        </is>
      </c>
      <c r="D7449" t="b">
        <v>0</v>
      </c>
      <c r="E7449" t="b">
        <v>0</v>
      </c>
      <c r="F7449" t="b">
        <v>1</v>
      </c>
      <c r="G7449" t="n">
        <v>0.861883927525817</v>
      </c>
      <c r="H7449" t="n">
        <v>0.1416124313383217</v>
      </c>
      <c r="I7449" t="n">
        <v>0.75</v>
      </c>
      <c r="J7449" t="n">
        <v>1</v>
      </c>
      <c r="K7449" t="n">
        <v>1</v>
      </c>
      <c r="L7449" t="n">
        <v>1</v>
      </c>
      <c r="M7449" t="n">
        <v>0</v>
      </c>
      <c r="N7449" t="inlineStr">
        <is>
          <t>ceiling</t>
        </is>
      </c>
      <c r="O7449" t="inlineStr">
        <is>
          <t>Archived09:16 cap</t>
        </is>
      </c>
      <c r="P7449">
        <f>1+SUMPRODUCT(Algo_Opt_Inputs!B258:AM258,Algo_Opt_Coefs!$B$11:$AM$11)</f>
        <v/>
      </c>
      <c r="Q7449">
        <f>MAX(I7449,MIN(J7449,P7449+H7449))</f>
        <v/>
      </c>
      <c r="R7449">
        <f>Q7449-L7449</f>
        <v/>
      </c>
    </row>
    <row r="7450">
      <c r="A7450" t="inlineStr">
        <is>
          <t>2022-05-26</t>
        </is>
      </c>
      <c r="B7450" t="inlineStr">
        <is>
          <t>11_P09</t>
        </is>
      </c>
      <c r="C7450" t="inlineStr">
        <is>
          <t>Dicey&lt;=0.75: Minimum DD</t>
        </is>
      </c>
      <c r="D7450" t="b">
        <v>1</v>
      </c>
      <c r="E7450" t="b">
        <v>0</v>
      </c>
      <c r="F7450" t="b">
        <v>0</v>
      </c>
      <c r="G7450" t="n">
        <v>1.294615964936372</v>
      </c>
      <c r="H7450" t="n">
        <v>0.1416124313383217</v>
      </c>
      <c r="I7450" t="n">
        <v>0.75</v>
      </c>
      <c r="J7450" t="n">
        <v>0.75</v>
      </c>
      <c r="K7450" t="n">
        <v>0.75</v>
      </c>
      <c r="L7450" t="n">
        <v>0.75</v>
      </c>
      <c r="M7450" t="n">
        <v>0</v>
      </c>
      <c r="N7450" t="inlineStr">
        <is>
          <t>ceiling</t>
        </is>
      </c>
      <c r="O7450" t="inlineStr">
        <is>
          <t>Mandatory dicey upper bound</t>
        </is>
      </c>
      <c r="P7450">
        <f>1+SUMPRODUCT(Algo_Opt_Inputs!B259:AM259,Algo_Opt_Coefs!$B$11:$AM$11)</f>
        <v/>
      </c>
      <c r="Q7450">
        <f>MAX(I7450,MIN(J7450,P7450+H7450))</f>
        <v/>
      </c>
      <c r="R7450">
        <f>Q7450-L7450</f>
        <v/>
      </c>
    </row>
    <row r="7451">
      <c r="A7451" t="inlineStr">
        <is>
          <t>2022-05-27</t>
        </is>
      </c>
      <c r="B7451" t="inlineStr">
        <is>
          <t>11_P09</t>
        </is>
      </c>
      <c r="C7451" t="inlineStr">
        <is>
          <t>Dicey&lt;=0.75: Minimum DD</t>
        </is>
      </c>
      <c r="D7451" t="b">
        <v>0</v>
      </c>
      <c r="E7451" t="b">
        <v>1</v>
      </c>
      <c r="F7451" t="b">
        <v>0</v>
      </c>
      <c r="G7451" t="n">
        <v>0.9954709744931732</v>
      </c>
      <c r="H7451" t="n">
        <v>0.1416124313383217</v>
      </c>
      <c r="I7451" t="n">
        <v>0.75</v>
      </c>
      <c r="J7451" t="n">
        <v>1.15</v>
      </c>
      <c r="K7451" t="n">
        <v>1.137083405831495</v>
      </c>
      <c r="L7451" t="n">
        <v>1.137083405831495</v>
      </c>
      <c r="M7451" t="n">
        <v>0</v>
      </c>
      <c r="N7451" t="inlineStr">
        <is>
          <t>interior</t>
        </is>
      </c>
      <c r="O7451" t="inlineStr">
        <is>
          <t>Optimized allocation/budget balancing; not a strong-edge label</t>
        </is>
      </c>
      <c r="P7451">
        <f>1+SUMPRODUCT(Algo_Opt_Inputs!B260:AM260,Algo_Opt_Coefs!$B$11:$AM$11)</f>
        <v/>
      </c>
      <c r="Q7451">
        <f>MAX(I7451,MIN(J7451,P7451+H7451))</f>
        <v/>
      </c>
      <c r="R7451">
        <f>Q7451-L7451</f>
        <v/>
      </c>
    </row>
    <row r="7452">
      <c r="A7452" t="inlineStr">
        <is>
          <t>2022-05-31</t>
        </is>
      </c>
      <c r="B7452" t="inlineStr">
        <is>
          <t>11_P09</t>
        </is>
      </c>
      <c r="C7452" t="inlineStr">
        <is>
          <t>Dicey&lt;=0.75: Minimum DD</t>
        </is>
      </c>
      <c r="D7452" t="b">
        <v>0</v>
      </c>
      <c r="E7452" t="b">
        <v>0</v>
      </c>
      <c r="F7452" t="b">
        <v>1</v>
      </c>
      <c r="G7452" t="n">
        <v>0.9780525640986326</v>
      </c>
      <c r="H7452" t="n">
        <v>0.1416124313383217</v>
      </c>
      <c r="I7452" t="n">
        <v>0.75</v>
      </c>
      <c r="J7452" t="n">
        <v>1</v>
      </c>
      <c r="K7452" t="n">
        <v>1</v>
      </c>
      <c r="L7452" t="n">
        <v>1</v>
      </c>
      <c r="M7452" t="n">
        <v>0</v>
      </c>
      <c r="N7452" t="inlineStr">
        <is>
          <t>ceiling</t>
        </is>
      </c>
      <c r="O7452" t="inlineStr">
        <is>
          <t>Archived09:16 cap</t>
        </is>
      </c>
      <c r="P7452">
        <f>1+SUMPRODUCT(Algo_Opt_Inputs!B261:AM261,Algo_Opt_Coefs!$B$11:$AM$11)</f>
        <v/>
      </c>
      <c r="Q7452">
        <f>MAX(I7452,MIN(J7452,P7452+H7452))</f>
        <v/>
      </c>
      <c r="R7452">
        <f>Q7452-L7452</f>
        <v/>
      </c>
    </row>
    <row r="7453">
      <c r="A7453" t="inlineStr">
        <is>
          <t>2022-06-01</t>
        </is>
      </c>
      <c r="B7453" t="inlineStr">
        <is>
          <t>11_P09</t>
        </is>
      </c>
      <c r="C7453" t="inlineStr">
        <is>
          <t>Dicey&lt;=0.75: Minimum DD</t>
        </is>
      </c>
      <c r="D7453" t="b">
        <v>0</v>
      </c>
      <c r="E7453" t="b">
        <v>0</v>
      </c>
      <c r="F7453" t="b">
        <v>0</v>
      </c>
      <c r="G7453" t="n">
        <v>0.7519969889058884</v>
      </c>
      <c r="H7453" t="n">
        <v>0.1416124313383217</v>
      </c>
      <c r="I7453" t="n">
        <v>0.75</v>
      </c>
      <c r="J7453" t="n">
        <v>1.15</v>
      </c>
      <c r="K7453" t="n">
        <v>0.8936094202442101</v>
      </c>
      <c r="L7453" t="n">
        <v>0.8936094202442101</v>
      </c>
      <c r="M7453" t="n">
        <v>0</v>
      </c>
      <c r="N7453" t="inlineStr">
        <is>
          <t>interior</t>
        </is>
      </c>
      <c r="O7453" t="inlineStr">
        <is>
          <t>Optimized allocation/budget balancing; not a strong-edge label</t>
        </is>
      </c>
      <c r="P7453">
        <f>1+SUMPRODUCT(Algo_Opt_Inputs!B262:AM262,Algo_Opt_Coefs!$B$11:$AM$11)</f>
        <v/>
      </c>
      <c r="Q7453">
        <f>MAX(I7453,MIN(J7453,P7453+H7453))</f>
        <v/>
      </c>
      <c r="R7453">
        <f>Q7453-L7453</f>
        <v/>
      </c>
    </row>
    <row r="7454">
      <c r="A7454" t="inlineStr">
        <is>
          <t>2022-06-02</t>
        </is>
      </c>
      <c r="B7454" t="inlineStr">
        <is>
          <t>11_P09</t>
        </is>
      </c>
      <c r="C7454" t="inlineStr">
        <is>
          <t>Dicey&lt;=0.75: Minimum DD</t>
        </is>
      </c>
      <c r="D7454" t="b">
        <v>0</v>
      </c>
      <c r="E7454" t="b">
        <v>0</v>
      </c>
      <c r="F7454" t="b">
        <v>1</v>
      </c>
      <c r="G7454" t="n">
        <v>1.122326509806259</v>
      </c>
      <c r="H7454" t="n">
        <v>0.1416124313383217</v>
      </c>
      <c r="I7454" t="n">
        <v>0.75</v>
      </c>
      <c r="J7454" t="n">
        <v>1</v>
      </c>
      <c r="K7454" t="n">
        <v>1</v>
      </c>
      <c r="L7454" t="n">
        <v>1</v>
      </c>
      <c r="M7454" t="n">
        <v>0</v>
      </c>
      <c r="N7454" t="inlineStr">
        <is>
          <t>ceiling</t>
        </is>
      </c>
      <c r="O7454" t="inlineStr">
        <is>
          <t>Archived09:16 cap</t>
        </is>
      </c>
      <c r="P7454">
        <f>1+SUMPRODUCT(Algo_Opt_Inputs!B263:AM263,Algo_Opt_Coefs!$B$11:$AM$11)</f>
        <v/>
      </c>
      <c r="Q7454">
        <f>MAX(I7454,MIN(J7454,P7454+H7454))</f>
        <v/>
      </c>
      <c r="R7454">
        <f>Q7454-L7454</f>
        <v/>
      </c>
    </row>
    <row r="7455">
      <c r="A7455" t="inlineStr">
        <is>
          <t>2022-06-03</t>
        </is>
      </c>
      <c r="B7455" t="inlineStr">
        <is>
          <t>11_P09</t>
        </is>
      </c>
      <c r="C7455" t="inlineStr">
        <is>
          <t>Dicey&lt;=0.75: Minimum DD</t>
        </is>
      </c>
      <c r="D7455" t="b">
        <v>0</v>
      </c>
      <c r="E7455" t="b">
        <v>0</v>
      </c>
      <c r="F7455" t="b">
        <v>0</v>
      </c>
      <c r="G7455" t="n">
        <v>1.083603425598828</v>
      </c>
      <c r="H7455" t="n">
        <v>0.1416124313383217</v>
      </c>
      <c r="I7455" t="n">
        <v>0.75</v>
      </c>
      <c r="J7455" t="n">
        <v>1.15</v>
      </c>
      <c r="K7455" t="n">
        <v>1.15</v>
      </c>
      <c r="L7455" t="n">
        <v>1.15</v>
      </c>
      <c r="M7455" t="n">
        <v>0</v>
      </c>
      <c r="N7455" t="inlineStr">
        <is>
          <t>ceiling</t>
        </is>
      </c>
      <c r="O7455" t="inlineStr">
        <is>
          <t>Optimized allocation/budget balancing; not a strong-edge label</t>
        </is>
      </c>
      <c r="P7455">
        <f>1+SUMPRODUCT(Algo_Opt_Inputs!B264:AM264,Algo_Opt_Coefs!$B$11:$AM$11)</f>
        <v/>
      </c>
      <c r="Q7455">
        <f>MAX(I7455,MIN(J7455,P7455+H7455))</f>
        <v/>
      </c>
      <c r="R7455">
        <f>Q7455-L7455</f>
        <v/>
      </c>
    </row>
    <row r="7456">
      <c r="A7456" t="inlineStr">
        <is>
          <t>2022-06-06</t>
        </is>
      </c>
      <c r="B7456" t="inlineStr">
        <is>
          <t>11_P09</t>
        </is>
      </c>
      <c r="C7456" t="inlineStr">
        <is>
          <t>Dicey&lt;=0.75: Minimum DD</t>
        </is>
      </c>
      <c r="D7456" t="b">
        <v>0</v>
      </c>
      <c r="E7456" t="b">
        <v>0</v>
      </c>
      <c r="F7456" t="b">
        <v>1</v>
      </c>
      <c r="G7456" t="n">
        <v>1.26433130676322</v>
      </c>
      <c r="H7456" t="n">
        <v>0.1416124313383217</v>
      </c>
      <c r="I7456" t="n">
        <v>0.75</v>
      </c>
      <c r="J7456" t="n">
        <v>1</v>
      </c>
      <c r="K7456" t="n">
        <v>1</v>
      </c>
      <c r="L7456" t="n">
        <v>1</v>
      </c>
      <c r="M7456" t="n">
        <v>0</v>
      </c>
      <c r="N7456" t="inlineStr">
        <is>
          <t>ceiling</t>
        </is>
      </c>
      <c r="O7456" t="inlineStr">
        <is>
          <t>Archived09:16 cap</t>
        </is>
      </c>
      <c r="P7456">
        <f>1+SUMPRODUCT(Algo_Opt_Inputs!B265:AM265,Algo_Opt_Coefs!$B$11:$AM$11)</f>
        <v/>
      </c>
      <c r="Q7456">
        <f>MAX(I7456,MIN(J7456,P7456+H7456))</f>
        <v/>
      </c>
      <c r="R7456">
        <f>Q7456-L7456</f>
        <v/>
      </c>
    </row>
    <row r="7457">
      <c r="A7457" t="inlineStr">
        <is>
          <t>2022-06-07</t>
        </is>
      </c>
      <c r="B7457" t="inlineStr">
        <is>
          <t>11_P09</t>
        </is>
      </c>
      <c r="C7457" t="inlineStr">
        <is>
          <t>Dicey&lt;=0.75: Minimum DD</t>
        </is>
      </c>
      <c r="D7457" t="b">
        <v>0</v>
      </c>
      <c r="E7457" t="b">
        <v>0</v>
      </c>
      <c r="F7457" t="b">
        <v>0</v>
      </c>
      <c r="G7457" t="n">
        <v>1.085189671123613</v>
      </c>
      <c r="H7457" t="n">
        <v>0.1416124313383217</v>
      </c>
      <c r="I7457" t="n">
        <v>0.75</v>
      </c>
      <c r="J7457" t="n">
        <v>1.15</v>
      </c>
      <c r="K7457" t="n">
        <v>1.15</v>
      </c>
      <c r="L7457" t="n">
        <v>1.15</v>
      </c>
      <c r="M7457" t="n">
        <v>0</v>
      </c>
      <c r="N7457" t="inlineStr">
        <is>
          <t>ceiling</t>
        </is>
      </c>
      <c r="O7457" t="inlineStr">
        <is>
          <t>Optimized allocation/budget balancing; not a strong-edge label</t>
        </is>
      </c>
      <c r="P7457">
        <f>1+SUMPRODUCT(Algo_Opt_Inputs!B266:AM266,Algo_Opt_Coefs!$B$11:$AM$11)</f>
        <v/>
      </c>
      <c r="Q7457">
        <f>MAX(I7457,MIN(J7457,P7457+H7457))</f>
        <v/>
      </c>
      <c r="R7457">
        <f>Q7457-L7457</f>
        <v/>
      </c>
    </row>
    <row r="7458">
      <c r="A7458" t="inlineStr">
        <is>
          <t>2022-06-08</t>
        </is>
      </c>
      <c r="B7458" t="inlineStr">
        <is>
          <t>11_P09</t>
        </is>
      </c>
      <c r="C7458" t="inlineStr">
        <is>
          <t>Dicey&lt;=0.75: Minimum DD</t>
        </is>
      </c>
      <c r="D7458" t="b">
        <v>0</v>
      </c>
      <c r="E7458" t="b">
        <v>0</v>
      </c>
      <c r="F7458" t="b">
        <v>1</v>
      </c>
      <c r="G7458" t="n">
        <v>1.025540901545611</v>
      </c>
      <c r="H7458" t="n">
        <v>0.1416124313383217</v>
      </c>
      <c r="I7458" t="n">
        <v>0.75</v>
      </c>
      <c r="J7458" t="n">
        <v>1</v>
      </c>
      <c r="K7458" t="n">
        <v>1</v>
      </c>
      <c r="L7458" t="n">
        <v>1</v>
      </c>
      <c r="M7458" t="n">
        <v>0</v>
      </c>
      <c r="N7458" t="inlineStr">
        <is>
          <t>ceiling</t>
        </is>
      </c>
      <c r="O7458" t="inlineStr">
        <is>
          <t>Archived09:16 cap</t>
        </is>
      </c>
      <c r="P7458">
        <f>1+SUMPRODUCT(Algo_Opt_Inputs!B267:AM267,Algo_Opt_Coefs!$B$11:$AM$11)</f>
        <v/>
      </c>
      <c r="Q7458">
        <f>MAX(I7458,MIN(J7458,P7458+H7458))</f>
        <v/>
      </c>
      <c r="R7458">
        <f>Q7458-L7458</f>
        <v/>
      </c>
    </row>
    <row r="7459">
      <c r="A7459" t="inlineStr">
        <is>
          <t>2022-06-09</t>
        </is>
      </c>
      <c r="B7459" t="inlineStr">
        <is>
          <t>11_P09</t>
        </is>
      </c>
      <c r="C7459" t="inlineStr">
        <is>
          <t>Dicey&lt;=0.75: Minimum DD</t>
        </is>
      </c>
      <c r="D7459" t="b">
        <v>0</v>
      </c>
      <c r="E7459" t="b">
        <v>0</v>
      </c>
      <c r="F7459" t="b">
        <v>0</v>
      </c>
      <c r="G7459" t="n">
        <v>1.226483421461738</v>
      </c>
      <c r="H7459" t="n">
        <v>0.1416124313383217</v>
      </c>
      <c r="I7459" t="n">
        <v>0.75</v>
      </c>
      <c r="J7459" t="n">
        <v>1.15</v>
      </c>
      <c r="K7459" t="n">
        <v>1.15</v>
      </c>
      <c r="L7459" t="n">
        <v>1.15</v>
      </c>
      <c r="M7459" t="n">
        <v>0</v>
      </c>
      <c r="N7459" t="inlineStr">
        <is>
          <t>ceiling</t>
        </is>
      </c>
      <c r="O7459" t="inlineStr">
        <is>
          <t>Optimized allocation/budget balancing; not a strong-edge label</t>
        </is>
      </c>
      <c r="P7459">
        <f>1+SUMPRODUCT(Algo_Opt_Inputs!B268:AM268,Algo_Opt_Coefs!$B$11:$AM$11)</f>
        <v/>
      </c>
      <c r="Q7459">
        <f>MAX(I7459,MIN(J7459,P7459+H7459))</f>
        <v/>
      </c>
      <c r="R7459">
        <f>Q7459-L7459</f>
        <v/>
      </c>
    </row>
    <row r="7460">
      <c r="A7460" t="inlineStr">
        <is>
          <t>2022-06-13</t>
        </is>
      </c>
      <c r="B7460" t="inlineStr">
        <is>
          <t>11_P09</t>
        </is>
      </c>
      <c r="C7460" t="inlineStr">
        <is>
          <t>Dicey&lt;=0.75: Minimum DD</t>
        </is>
      </c>
      <c r="D7460" t="b">
        <v>0</v>
      </c>
      <c r="E7460" t="b">
        <v>0</v>
      </c>
      <c r="F7460" t="b">
        <v>0</v>
      </c>
      <c r="G7460" t="n">
        <v>0.9645658131126009</v>
      </c>
      <c r="H7460" t="n">
        <v>0.1416124313383217</v>
      </c>
      <c r="I7460" t="n">
        <v>0.75</v>
      </c>
      <c r="J7460" t="n">
        <v>1.15</v>
      </c>
      <c r="K7460" t="n">
        <v>1.106178244450922</v>
      </c>
      <c r="L7460" t="n">
        <v>1.106178244450922</v>
      </c>
      <c r="M7460" t="n">
        <v>4.440892098500626e-16</v>
      </c>
      <c r="N7460" t="inlineStr">
        <is>
          <t>interior</t>
        </is>
      </c>
      <c r="O7460" t="inlineStr">
        <is>
          <t>Optimized allocation/budget balancing; not a strong-edge label</t>
        </is>
      </c>
      <c r="P7460">
        <f>1+SUMPRODUCT(Algo_Opt_Inputs!B269:AM269,Algo_Opt_Coefs!$B$11:$AM$11)</f>
        <v/>
      </c>
      <c r="Q7460">
        <f>MAX(I7460,MIN(J7460,P7460+H7460))</f>
        <v/>
      </c>
      <c r="R7460">
        <f>Q7460-L7460</f>
        <v/>
      </c>
    </row>
    <row r="7461">
      <c r="A7461" t="inlineStr">
        <is>
          <t>2022-06-15</t>
        </is>
      </c>
      <c r="B7461" t="inlineStr">
        <is>
          <t>11_P09</t>
        </is>
      </c>
      <c r="C7461" t="inlineStr">
        <is>
          <t>Dicey&lt;=0.75: Minimum DD</t>
        </is>
      </c>
      <c r="D7461" t="b">
        <v>0</v>
      </c>
      <c r="E7461" t="b">
        <v>0</v>
      </c>
      <c r="F7461" t="b">
        <v>1</v>
      </c>
      <c r="G7461" t="n">
        <v>0.7080565429778651</v>
      </c>
      <c r="H7461" t="n">
        <v>0.1416124313383217</v>
      </c>
      <c r="I7461" t="n">
        <v>0.75</v>
      </c>
      <c r="J7461" t="n">
        <v>1</v>
      </c>
      <c r="K7461" t="n">
        <v>0.8496689743161868</v>
      </c>
      <c r="L7461" t="n">
        <v>0.8496689743161867</v>
      </c>
      <c r="M7461" t="n">
        <v>1.110223024625157e-16</v>
      </c>
      <c r="N7461" t="inlineStr">
        <is>
          <t>interior</t>
        </is>
      </c>
      <c r="O7461" t="inlineStr">
        <is>
          <t>Archived09:16 cap</t>
        </is>
      </c>
      <c r="P7461">
        <f>1+SUMPRODUCT(Algo_Opt_Inputs!B270:AM270,Algo_Opt_Coefs!$B$11:$AM$11)</f>
        <v/>
      </c>
      <c r="Q7461">
        <f>MAX(I7461,MIN(J7461,P7461+H7461))</f>
        <v/>
      </c>
      <c r="R7461">
        <f>Q7461-L7461</f>
        <v/>
      </c>
    </row>
    <row r="7462">
      <c r="A7462" t="inlineStr">
        <is>
          <t>2022-06-16</t>
        </is>
      </c>
      <c r="B7462" t="inlineStr">
        <is>
          <t>11_P09</t>
        </is>
      </c>
      <c r="C7462" t="inlineStr">
        <is>
          <t>Dicey&lt;=0.75: Minimum DD</t>
        </is>
      </c>
      <c r="D7462" t="b">
        <v>1</v>
      </c>
      <c r="E7462" t="b">
        <v>0</v>
      </c>
      <c r="F7462" t="b">
        <v>0</v>
      </c>
      <c r="G7462" t="n">
        <v>0.5908585933737612</v>
      </c>
      <c r="H7462" t="n">
        <v>0.1416124313383217</v>
      </c>
      <c r="I7462" t="n">
        <v>0.75</v>
      </c>
      <c r="J7462" t="n">
        <v>0.75</v>
      </c>
      <c r="K7462" t="n">
        <v>0.75</v>
      </c>
      <c r="L7462" t="n">
        <v>0.75</v>
      </c>
      <c r="M7462" t="n">
        <v>0</v>
      </c>
      <c r="N7462" t="inlineStr">
        <is>
          <t>floor</t>
        </is>
      </c>
      <c r="O7462" t="inlineStr">
        <is>
          <t>Mandatory dicey upper bound</t>
        </is>
      </c>
      <c r="P7462">
        <f>1+SUMPRODUCT(Algo_Opt_Inputs!B271:AM271,Algo_Opt_Coefs!$B$11:$AM$11)</f>
        <v/>
      </c>
      <c r="Q7462">
        <f>MAX(I7462,MIN(J7462,P7462+H7462))</f>
        <v/>
      </c>
      <c r="R7462">
        <f>Q7462-L7462</f>
        <v/>
      </c>
    </row>
    <row r="7463">
      <c r="A7463" t="inlineStr">
        <is>
          <t>2022-06-17</t>
        </is>
      </c>
      <c r="B7463" t="inlineStr">
        <is>
          <t>11_P09</t>
        </is>
      </c>
      <c r="C7463" t="inlineStr">
        <is>
          <t>Dicey&lt;=0.75: Minimum DD</t>
        </is>
      </c>
      <c r="D7463" t="b">
        <v>0</v>
      </c>
      <c r="E7463" t="b">
        <v>0</v>
      </c>
      <c r="F7463" t="b">
        <v>1</v>
      </c>
      <c r="G7463" t="n">
        <v>0.8016655694241743</v>
      </c>
      <c r="H7463" t="n">
        <v>0.1416124313383217</v>
      </c>
      <c r="I7463" t="n">
        <v>0.75</v>
      </c>
      <c r="J7463" t="n">
        <v>1</v>
      </c>
      <c r="K7463" t="n">
        <v>0.943278000762496</v>
      </c>
      <c r="L7463" t="n">
        <v>0.943278000762496</v>
      </c>
      <c r="M7463" t="n">
        <v>0</v>
      </c>
      <c r="N7463" t="inlineStr">
        <is>
          <t>interior</t>
        </is>
      </c>
      <c r="O7463" t="inlineStr">
        <is>
          <t>Archived09:16 cap</t>
        </is>
      </c>
      <c r="P7463">
        <f>1+SUMPRODUCT(Algo_Opt_Inputs!B272:AM272,Algo_Opt_Coefs!$B$11:$AM$11)</f>
        <v/>
      </c>
      <c r="Q7463">
        <f>MAX(I7463,MIN(J7463,P7463+H7463))</f>
        <v/>
      </c>
      <c r="R7463">
        <f>Q7463-L7463</f>
        <v/>
      </c>
    </row>
    <row r="7464">
      <c r="A7464" t="inlineStr">
        <is>
          <t>2022-06-20</t>
        </is>
      </c>
      <c r="B7464" t="inlineStr">
        <is>
          <t>11_P09</t>
        </is>
      </c>
      <c r="C7464" t="inlineStr">
        <is>
          <t>Dicey&lt;=0.75: Minimum DD</t>
        </is>
      </c>
      <c r="D7464" t="b">
        <v>0</v>
      </c>
      <c r="E7464" t="b">
        <v>0</v>
      </c>
      <c r="F7464" t="b">
        <v>0</v>
      </c>
      <c r="G7464" t="n">
        <v>1.224855719047264</v>
      </c>
      <c r="H7464" t="n">
        <v>0.1416124313383217</v>
      </c>
      <c r="I7464" t="n">
        <v>0.75</v>
      </c>
      <c r="J7464" t="n">
        <v>1.15</v>
      </c>
      <c r="K7464" t="n">
        <v>1.15</v>
      </c>
      <c r="L7464" t="n">
        <v>1.15</v>
      </c>
      <c r="M7464" t="n">
        <v>0</v>
      </c>
      <c r="N7464" t="inlineStr">
        <is>
          <t>ceiling</t>
        </is>
      </c>
      <c r="O7464" t="inlineStr">
        <is>
          <t>Optimized allocation/budget balancing; not a strong-edge label</t>
        </is>
      </c>
      <c r="P7464">
        <f>1+SUMPRODUCT(Algo_Opt_Inputs!B273:AM273,Algo_Opt_Coefs!$B$11:$AM$11)</f>
        <v/>
      </c>
      <c r="Q7464">
        <f>MAX(I7464,MIN(J7464,P7464+H7464))</f>
        <v/>
      </c>
      <c r="R7464">
        <f>Q7464-L7464</f>
        <v/>
      </c>
    </row>
    <row r="7465">
      <c r="A7465" t="inlineStr">
        <is>
          <t>2022-06-21</t>
        </is>
      </c>
      <c r="B7465" t="inlineStr">
        <is>
          <t>11_P09</t>
        </is>
      </c>
      <c r="C7465" t="inlineStr">
        <is>
          <t>Dicey&lt;=0.75: Minimum DD</t>
        </is>
      </c>
      <c r="D7465" t="b">
        <v>0</v>
      </c>
      <c r="E7465" t="b">
        <v>1</v>
      </c>
      <c r="F7465" t="b">
        <v>0</v>
      </c>
      <c r="G7465" t="n">
        <v>1.178737406712574</v>
      </c>
      <c r="H7465" t="n">
        <v>0.1416124313383217</v>
      </c>
      <c r="I7465" t="n">
        <v>0.75</v>
      </c>
      <c r="J7465" t="n">
        <v>1.15</v>
      </c>
      <c r="K7465" t="n">
        <v>1.15</v>
      </c>
      <c r="L7465" t="n">
        <v>1.15</v>
      </c>
      <c r="M7465" t="n">
        <v>0</v>
      </c>
      <c r="N7465" t="inlineStr">
        <is>
          <t>ceiling</t>
        </is>
      </c>
      <c r="O7465" t="inlineStr">
        <is>
          <t>Optimized allocation/budget balancing; not a strong-edge label</t>
        </is>
      </c>
      <c r="P7465">
        <f>1+SUMPRODUCT(Algo_Opt_Inputs!B274:AM274,Algo_Opt_Coefs!$B$11:$AM$11)</f>
        <v/>
      </c>
      <c r="Q7465">
        <f>MAX(I7465,MIN(J7465,P7465+H7465))</f>
        <v/>
      </c>
      <c r="R7465">
        <f>Q7465-L7465</f>
        <v/>
      </c>
    </row>
    <row r="7466">
      <c r="A7466" t="inlineStr">
        <is>
          <t>2022-06-22</t>
        </is>
      </c>
      <c r="B7466" t="inlineStr">
        <is>
          <t>11_P09</t>
        </is>
      </c>
      <c r="C7466" t="inlineStr">
        <is>
          <t>Dicey&lt;=0.75: Minimum DD</t>
        </is>
      </c>
      <c r="D7466" t="b">
        <v>0</v>
      </c>
      <c r="E7466" t="b">
        <v>0</v>
      </c>
      <c r="F7466" t="b">
        <v>1</v>
      </c>
      <c r="G7466" t="n">
        <v>0.9270770019603107</v>
      </c>
      <c r="H7466" t="n">
        <v>0.1416124313383217</v>
      </c>
      <c r="I7466" t="n">
        <v>0.75</v>
      </c>
      <c r="J7466" t="n">
        <v>1</v>
      </c>
      <c r="K7466" t="n">
        <v>1</v>
      </c>
      <c r="L7466" t="n">
        <v>1</v>
      </c>
      <c r="M7466" t="n">
        <v>0</v>
      </c>
      <c r="N7466" t="inlineStr">
        <is>
          <t>ceiling</t>
        </is>
      </c>
      <c r="O7466" t="inlineStr">
        <is>
          <t>Archived09:16 cap</t>
        </is>
      </c>
      <c r="P7466">
        <f>1+SUMPRODUCT(Algo_Opt_Inputs!B275:AM275,Algo_Opt_Coefs!$B$11:$AM$11)</f>
        <v/>
      </c>
      <c r="Q7466">
        <f>MAX(I7466,MIN(J7466,P7466+H7466))</f>
        <v/>
      </c>
      <c r="R7466">
        <f>Q7466-L7466</f>
        <v/>
      </c>
    </row>
    <row r="7467">
      <c r="A7467" t="inlineStr">
        <is>
          <t>2022-06-23</t>
        </is>
      </c>
      <c r="B7467" t="inlineStr">
        <is>
          <t>11_P09</t>
        </is>
      </c>
      <c r="C7467" t="inlineStr">
        <is>
          <t>Dicey&lt;=0.75: Minimum DD</t>
        </is>
      </c>
      <c r="D7467" t="b">
        <v>1</v>
      </c>
      <c r="E7467" t="b">
        <v>0</v>
      </c>
      <c r="F7467" t="b">
        <v>0</v>
      </c>
      <c r="G7467" t="n">
        <v>1.042992787759103</v>
      </c>
      <c r="H7467" t="n">
        <v>0.1416124313383217</v>
      </c>
      <c r="I7467" t="n">
        <v>0.75</v>
      </c>
      <c r="J7467" t="n">
        <v>0.75</v>
      </c>
      <c r="K7467" t="n">
        <v>0.75</v>
      </c>
      <c r="L7467" t="n">
        <v>0.75</v>
      </c>
      <c r="M7467" t="n">
        <v>0</v>
      </c>
      <c r="N7467" t="inlineStr">
        <is>
          <t>ceiling</t>
        </is>
      </c>
      <c r="O7467" t="inlineStr">
        <is>
          <t>Mandatory dicey upper bound</t>
        </is>
      </c>
      <c r="P7467">
        <f>1+SUMPRODUCT(Algo_Opt_Inputs!B276:AM276,Algo_Opt_Coefs!$B$11:$AM$11)</f>
        <v/>
      </c>
      <c r="Q7467">
        <f>MAX(I7467,MIN(J7467,P7467+H7467))</f>
        <v/>
      </c>
      <c r="R7467">
        <f>Q7467-L7467</f>
        <v/>
      </c>
    </row>
    <row r="7468">
      <c r="A7468" t="inlineStr">
        <is>
          <t>2022-06-24</t>
        </is>
      </c>
      <c r="B7468" t="inlineStr">
        <is>
          <t>11_P09</t>
        </is>
      </c>
      <c r="C7468" t="inlineStr">
        <is>
          <t>Dicey&lt;=0.75: Minimum DD</t>
        </is>
      </c>
      <c r="D7468" t="b">
        <v>0</v>
      </c>
      <c r="E7468" t="b">
        <v>0</v>
      </c>
      <c r="F7468" t="b">
        <v>1</v>
      </c>
      <c r="G7468" t="n">
        <v>0.735359796156638</v>
      </c>
      <c r="H7468" t="n">
        <v>0.1416124313383217</v>
      </c>
      <c r="I7468" t="n">
        <v>0.75</v>
      </c>
      <c r="J7468" t="n">
        <v>1</v>
      </c>
      <c r="K7468" t="n">
        <v>0.8769722274949597</v>
      </c>
      <c r="L7468" t="n">
        <v>0.8769722274949594</v>
      </c>
      <c r="M7468" t="n">
        <v>3.33066907387547e-16</v>
      </c>
      <c r="N7468" t="inlineStr">
        <is>
          <t>interior</t>
        </is>
      </c>
      <c r="O7468" t="inlineStr">
        <is>
          <t>Archived09:16 cap</t>
        </is>
      </c>
      <c r="P7468">
        <f>1+SUMPRODUCT(Algo_Opt_Inputs!B277:AM277,Algo_Opt_Coefs!$B$11:$AM$11)</f>
        <v/>
      </c>
      <c r="Q7468">
        <f>MAX(I7468,MIN(J7468,P7468+H7468))</f>
        <v/>
      </c>
      <c r="R7468">
        <f>Q7468-L7468</f>
        <v/>
      </c>
    </row>
    <row r="7469">
      <c r="A7469" t="inlineStr">
        <is>
          <t>2022-06-27</t>
        </is>
      </c>
      <c r="B7469" t="inlineStr">
        <is>
          <t>11_P09</t>
        </is>
      </c>
      <c r="C7469" t="inlineStr">
        <is>
          <t>Dicey&lt;=0.75: Minimum DD</t>
        </is>
      </c>
      <c r="D7469" t="b">
        <v>0</v>
      </c>
      <c r="E7469" t="b">
        <v>0</v>
      </c>
      <c r="F7469" t="b">
        <v>1</v>
      </c>
      <c r="G7469" t="n">
        <v>1.170842111871822</v>
      </c>
      <c r="H7469" t="n">
        <v>0.1416124313383217</v>
      </c>
      <c r="I7469" t="n">
        <v>0.75</v>
      </c>
      <c r="J7469" t="n">
        <v>1</v>
      </c>
      <c r="K7469" t="n">
        <v>1</v>
      </c>
      <c r="L7469" t="n">
        <v>1</v>
      </c>
      <c r="M7469" t="n">
        <v>0</v>
      </c>
      <c r="N7469" t="inlineStr">
        <is>
          <t>ceiling</t>
        </is>
      </c>
      <c r="O7469" t="inlineStr">
        <is>
          <t>Archived09:16 cap</t>
        </is>
      </c>
      <c r="P7469">
        <f>1+SUMPRODUCT(Algo_Opt_Inputs!B278:AM278,Algo_Opt_Coefs!$B$11:$AM$11)</f>
        <v/>
      </c>
      <c r="Q7469">
        <f>MAX(I7469,MIN(J7469,P7469+H7469))</f>
        <v/>
      </c>
      <c r="R7469">
        <f>Q7469-L7469</f>
        <v/>
      </c>
    </row>
    <row r="7470">
      <c r="A7470" t="inlineStr">
        <is>
          <t>2022-06-28</t>
        </is>
      </c>
      <c r="B7470" t="inlineStr">
        <is>
          <t>11_P09</t>
        </is>
      </c>
      <c r="C7470" t="inlineStr">
        <is>
          <t>Dicey&lt;=0.75: Minimum DD</t>
        </is>
      </c>
      <c r="D7470" t="b">
        <v>0</v>
      </c>
      <c r="E7470" t="b">
        <v>0</v>
      </c>
      <c r="F7470" t="b">
        <v>1</v>
      </c>
      <c r="G7470" t="n">
        <v>1.15320579189375</v>
      </c>
      <c r="H7470" t="n">
        <v>0.1416124313383217</v>
      </c>
      <c r="I7470" t="n">
        <v>0.75</v>
      </c>
      <c r="J7470" t="n">
        <v>1</v>
      </c>
      <c r="K7470" t="n">
        <v>1</v>
      </c>
      <c r="L7470" t="n">
        <v>1</v>
      </c>
      <c r="M7470" t="n">
        <v>0</v>
      </c>
      <c r="N7470" t="inlineStr">
        <is>
          <t>ceiling</t>
        </is>
      </c>
      <c r="O7470" t="inlineStr">
        <is>
          <t>Archived09:16 cap</t>
        </is>
      </c>
      <c r="P7470">
        <f>1+SUMPRODUCT(Algo_Opt_Inputs!B279:AM279,Algo_Opt_Coefs!$B$11:$AM$11)</f>
        <v/>
      </c>
      <c r="Q7470">
        <f>MAX(I7470,MIN(J7470,P7470+H7470))</f>
        <v/>
      </c>
      <c r="R7470">
        <f>Q7470-L7470</f>
        <v/>
      </c>
    </row>
    <row r="7471">
      <c r="A7471" t="inlineStr">
        <is>
          <t>2022-06-30</t>
        </is>
      </c>
      <c r="B7471" t="inlineStr">
        <is>
          <t>11_P09</t>
        </is>
      </c>
      <c r="C7471" t="inlineStr">
        <is>
          <t>Dicey&lt;=0.75: Minimum DD</t>
        </is>
      </c>
      <c r="D7471" t="b">
        <v>0</v>
      </c>
      <c r="E7471" t="b">
        <v>0</v>
      </c>
      <c r="F7471" t="b">
        <v>1</v>
      </c>
      <c r="G7471" t="n">
        <v>1.052664001636268</v>
      </c>
      <c r="H7471" t="n">
        <v>0.1416124313383217</v>
      </c>
      <c r="I7471" t="n">
        <v>0.75</v>
      </c>
      <c r="J7471" t="n">
        <v>1</v>
      </c>
      <c r="K7471" t="n">
        <v>1</v>
      </c>
      <c r="L7471" t="n">
        <v>1</v>
      </c>
      <c r="M7471" t="n">
        <v>0</v>
      </c>
      <c r="N7471" t="inlineStr">
        <is>
          <t>ceiling</t>
        </is>
      </c>
      <c r="O7471" t="inlineStr">
        <is>
          <t>Archived09:16 cap</t>
        </is>
      </c>
      <c r="P7471">
        <f>1+SUMPRODUCT(Algo_Opt_Inputs!B280:AM280,Algo_Opt_Coefs!$B$11:$AM$11)</f>
        <v/>
      </c>
      <c r="Q7471">
        <f>MAX(I7471,MIN(J7471,P7471+H7471))</f>
        <v/>
      </c>
      <c r="R7471">
        <f>Q7471-L7471</f>
        <v/>
      </c>
    </row>
    <row r="7472">
      <c r="A7472" t="inlineStr">
        <is>
          <t>2022-07-01</t>
        </is>
      </c>
      <c r="B7472" t="inlineStr">
        <is>
          <t>11_P09</t>
        </is>
      </c>
      <c r="C7472" t="inlineStr">
        <is>
          <t>Dicey&lt;=0.75: Minimum DD</t>
        </is>
      </c>
      <c r="D7472" t="b">
        <v>0</v>
      </c>
      <c r="E7472" t="b">
        <v>0</v>
      </c>
      <c r="F7472" t="b">
        <v>1</v>
      </c>
      <c r="G7472" t="n">
        <v>0.8862215202639599</v>
      </c>
      <c r="H7472" t="n">
        <v>0.1416124313383217</v>
      </c>
      <c r="I7472" t="n">
        <v>0.75</v>
      </c>
      <c r="J7472" t="n">
        <v>1</v>
      </c>
      <c r="K7472" t="n">
        <v>1</v>
      </c>
      <c r="L7472" t="n">
        <v>1</v>
      </c>
      <c r="M7472" t="n">
        <v>0</v>
      </c>
      <c r="N7472" t="inlineStr">
        <is>
          <t>ceiling</t>
        </is>
      </c>
      <c r="O7472" t="inlineStr">
        <is>
          <t>Archived09:16 cap</t>
        </is>
      </c>
      <c r="P7472">
        <f>1+SUMPRODUCT(Algo_Opt_Inputs!B281:AM281,Algo_Opt_Coefs!$B$11:$AM$11)</f>
        <v/>
      </c>
      <c r="Q7472">
        <f>MAX(I7472,MIN(J7472,P7472+H7472))</f>
        <v/>
      </c>
      <c r="R7472">
        <f>Q7472-L7472</f>
        <v/>
      </c>
    </row>
    <row r="7473">
      <c r="A7473" t="inlineStr">
        <is>
          <t>2022-07-04</t>
        </is>
      </c>
      <c r="B7473" t="inlineStr">
        <is>
          <t>11_P09</t>
        </is>
      </c>
      <c r="C7473" t="inlineStr">
        <is>
          <t>Dicey&lt;=0.75: Minimum DD</t>
        </is>
      </c>
      <c r="D7473" t="b">
        <v>0</v>
      </c>
      <c r="E7473" t="b">
        <v>0</v>
      </c>
      <c r="F7473" t="b">
        <v>1</v>
      </c>
      <c r="G7473" t="n">
        <v>1.106688415153038</v>
      </c>
      <c r="H7473" t="n">
        <v>0.1416124313383217</v>
      </c>
      <c r="I7473" t="n">
        <v>0.75</v>
      </c>
      <c r="J7473" t="n">
        <v>1</v>
      </c>
      <c r="K7473" t="n">
        <v>1</v>
      </c>
      <c r="L7473" t="n">
        <v>1</v>
      </c>
      <c r="M7473" t="n">
        <v>0</v>
      </c>
      <c r="N7473" t="inlineStr">
        <is>
          <t>ceiling</t>
        </is>
      </c>
      <c r="O7473" t="inlineStr">
        <is>
          <t>Archived09:16 cap</t>
        </is>
      </c>
      <c r="P7473">
        <f>1+SUMPRODUCT(Algo_Opt_Inputs!B282:AM282,Algo_Opt_Coefs!$B$11:$AM$11)</f>
        <v/>
      </c>
      <c r="Q7473">
        <f>MAX(I7473,MIN(J7473,P7473+H7473))</f>
        <v/>
      </c>
      <c r="R7473">
        <f>Q7473-L7473</f>
        <v/>
      </c>
    </row>
    <row r="7474">
      <c r="A7474" t="inlineStr">
        <is>
          <t>2022-07-05</t>
        </is>
      </c>
      <c r="B7474" t="inlineStr">
        <is>
          <t>11_P09</t>
        </is>
      </c>
      <c r="C7474" t="inlineStr">
        <is>
          <t>Dicey&lt;=0.75: Minimum DD</t>
        </is>
      </c>
      <c r="D7474" t="b">
        <v>0</v>
      </c>
      <c r="E7474" t="b">
        <v>0</v>
      </c>
      <c r="F7474" t="b">
        <v>0</v>
      </c>
      <c r="G7474" t="n">
        <v>1.119017207219986</v>
      </c>
      <c r="H7474" t="n">
        <v>0.1416124313383217</v>
      </c>
      <c r="I7474" t="n">
        <v>0.75</v>
      </c>
      <c r="J7474" t="n">
        <v>1.15</v>
      </c>
      <c r="K7474" t="n">
        <v>1.15</v>
      </c>
      <c r="L7474" t="n">
        <v>1.15</v>
      </c>
      <c r="M7474" t="n">
        <v>0</v>
      </c>
      <c r="N7474" t="inlineStr">
        <is>
          <t>ceiling</t>
        </is>
      </c>
      <c r="O7474" t="inlineStr">
        <is>
          <t>Optimized allocation/budget balancing; not a strong-edge label</t>
        </is>
      </c>
      <c r="P7474">
        <f>1+SUMPRODUCT(Algo_Opt_Inputs!B283:AM283,Algo_Opt_Coefs!$B$11:$AM$11)</f>
        <v/>
      </c>
      <c r="Q7474">
        <f>MAX(I7474,MIN(J7474,P7474+H7474))</f>
        <v/>
      </c>
      <c r="R7474">
        <f>Q7474-L7474</f>
        <v/>
      </c>
    </row>
    <row r="7475">
      <c r="A7475" t="inlineStr">
        <is>
          <t>2022-07-06</t>
        </is>
      </c>
      <c r="B7475" t="inlineStr">
        <is>
          <t>11_P09</t>
        </is>
      </c>
      <c r="C7475" t="inlineStr">
        <is>
          <t>Dicey&lt;=0.75: Minimum DD</t>
        </is>
      </c>
      <c r="D7475" t="b">
        <v>1</v>
      </c>
      <c r="E7475" t="b">
        <v>0</v>
      </c>
      <c r="F7475" t="b">
        <v>0</v>
      </c>
      <c r="G7475" t="n">
        <v>0.92221264738259</v>
      </c>
      <c r="H7475" t="n">
        <v>0.1416124313383217</v>
      </c>
      <c r="I7475" t="n">
        <v>0.75</v>
      </c>
      <c r="J7475" t="n">
        <v>0.75</v>
      </c>
      <c r="K7475" t="n">
        <v>0.75</v>
      </c>
      <c r="L7475" t="n">
        <v>0.75</v>
      </c>
      <c r="M7475" t="n">
        <v>0</v>
      </c>
      <c r="N7475" t="inlineStr">
        <is>
          <t>ceiling</t>
        </is>
      </c>
      <c r="O7475" t="inlineStr">
        <is>
          <t>Mandatory dicey upper bound</t>
        </is>
      </c>
      <c r="P7475">
        <f>1+SUMPRODUCT(Algo_Opt_Inputs!B284:AM284,Algo_Opt_Coefs!$B$11:$AM$11)</f>
        <v/>
      </c>
      <c r="Q7475">
        <f>MAX(I7475,MIN(J7475,P7475+H7475))</f>
        <v/>
      </c>
      <c r="R7475">
        <f>Q7475-L7475</f>
        <v/>
      </c>
    </row>
    <row r="7476">
      <c r="A7476" t="inlineStr">
        <is>
          <t>2022-07-07</t>
        </is>
      </c>
      <c r="B7476" t="inlineStr">
        <is>
          <t>11_P09</t>
        </is>
      </c>
      <c r="C7476" t="inlineStr">
        <is>
          <t>Dicey&lt;=0.75: Minimum DD</t>
        </is>
      </c>
      <c r="D7476" t="b">
        <v>0</v>
      </c>
      <c r="E7476" t="b">
        <v>0</v>
      </c>
      <c r="F7476" t="b">
        <v>1</v>
      </c>
      <c r="G7476" t="n">
        <v>1.114142970842509</v>
      </c>
      <c r="H7476" t="n">
        <v>0.1416124313383217</v>
      </c>
      <c r="I7476" t="n">
        <v>0.75</v>
      </c>
      <c r="J7476" t="n">
        <v>1</v>
      </c>
      <c r="K7476" t="n">
        <v>1</v>
      </c>
      <c r="L7476" t="n">
        <v>1</v>
      </c>
      <c r="M7476" t="n">
        <v>0</v>
      </c>
      <c r="N7476" t="inlineStr">
        <is>
          <t>ceiling</t>
        </is>
      </c>
      <c r="O7476" t="inlineStr">
        <is>
          <t>Archived09:16 cap</t>
        </is>
      </c>
      <c r="P7476">
        <f>1+SUMPRODUCT(Algo_Opt_Inputs!B285:AM285,Algo_Opt_Coefs!$B$11:$AM$11)</f>
        <v/>
      </c>
      <c r="Q7476">
        <f>MAX(I7476,MIN(J7476,P7476+H7476))</f>
        <v/>
      </c>
      <c r="R7476">
        <f>Q7476-L7476</f>
        <v/>
      </c>
    </row>
    <row r="7477">
      <c r="A7477" t="inlineStr">
        <is>
          <t>2022-07-12</t>
        </is>
      </c>
      <c r="B7477" t="inlineStr">
        <is>
          <t>11_P09</t>
        </is>
      </c>
      <c r="C7477" t="inlineStr">
        <is>
          <t>Dicey&lt;=0.75: Minimum DD</t>
        </is>
      </c>
      <c r="D7477" t="b">
        <v>0</v>
      </c>
      <c r="E7477" t="b">
        <v>0</v>
      </c>
      <c r="F7477" t="b">
        <v>0</v>
      </c>
      <c r="G7477" t="n">
        <v>1.23600394669705</v>
      </c>
      <c r="H7477" t="n">
        <v>0.1416124313383217</v>
      </c>
      <c r="I7477" t="n">
        <v>0.75</v>
      </c>
      <c r="J7477" t="n">
        <v>1.15</v>
      </c>
      <c r="K7477" t="n">
        <v>1.15</v>
      </c>
      <c r="L7477" t="n">
        <v>1.15</v>
      </c>
      <c r="M7477" t="n">
        <v>0</v>
      </c>
      <c r="N7477" t="inlineStr">
        <is>
          <t>ceiling</t>
        </is>
      </c>
      <c r="O7477" t="inlineStr">
        <is>
          <t>Optimized allocation/budget balancing; not a strong-edge label</t>
        </is>
      </c>
      <c r="P7477">
        <f>1+SUMPRODUCT(Algo_Opt_Inputs!B286:AM286,Algo_Opt_Coefs!$B$11:$AM$11)</f>
        <v/>
      </c>
      <c r="Q7477">
        <f>MAX(I7477,MIN(J7477,P7477+H7477))</f>
        <v/>
      </c>
      <c r="R7477">
        <f>Q7477-L7477</f>
        <v/>
      </c>
    </row>
    <row r="7478">
      <c r="A7478" t="inlineStr">
        <is>
          <t>2022-07-13</t>
        </is>
      </c>
      <c r="B7478" t="inlineStr">
        <is>
          <t>11_P09</t>
        </is>
      </c>
      <c r="C7478" t="inlineStr">
        <is>
          <t>Dicey&lt;=0.75: Minimum DD</t>
        </is>
      </c>
      <c r="D7478" t="b">
        <v>1</v>
      </c>
      <c r="E7478" t="b">
        <v>0</v>
      </c>
      <c r="F7478" t="b">
        <v>0</v>
      </c>
      <c r="G7478" t="n">
        <v>0.9786441855119514</v>
      </c>
      <c r="H7478" t="n">
        <v>0.1416124313383217</v>
      </c>
      <c r="I7478" t="n">
        <v>0.75</v>
      </c>
      <c r="J7478" t="n">
        <v>0.75</v>
      </c>
      <c r="K7478" t="n">
        <v>0.75</v>
      </c>
      <c r="L7478" t="n">
        <v>0.75</v>
      </c>
      <c r="M7478" t="n">
        <v>0</v>
      </c>
      <c r="N7478" t="inlineStr">
        <is>
          <t>ceiling</t>
        </is>
      </c>
      <c r="O7478" t="inlineStr">
        <is>
          <t>Mandatory dicey upper bound</t>
        </is>
      </c>
      <c r="P7478">
        <f>1+SUMPRODUCT(Algo_Opt_Inputs!B287:AM287,Algo_Opt_Coefs!$B$11:$AM$11)</f>
        <v/>
      </c>
      <c r="Q7478">
        <f>MAX(I7478,MIN(J7478,P7478+H7478))</f>
        <v/>
      </c>
      <c r="R7478">
        <f>Q7478-L7478</f>
        <v/>
      </c>
    </row>
    <row r="7479">
      <c r="A7479" t="inlineStr">
        <is>
          <t>2022-07-14</t>
        </is>
      </c>
      <c r="B7479" t="inlineStr">
        <is>
          <t>11_P09</t>
        </is>
      </c>
      <c r="C7479" t="inlineStr">
        <is>
          <t>Dicey&lt;=0.75: Minimum DD</t>
        </is>
      </c>
      <c r="D7479" t="b">
        <v>1</v>
      </c>
      <c r="E7479" t="b">
        <v>0</v>
      </c>
      <c r="F7479" t="b">
        <v>0</v>
      </c>
      <c r="G7479" t="n">
        <v>1.122684488606668</v>
      </c>
      <c r="H7479" t="n">
        <v>0.1416124313383217</v>
      </c>
      <c r="I7479" t="n">
        <v>0.75</v>
      </c>
      <c r="J7479" t="n">
        <v>0.75</v>
      </c>
      <c r="K7479" t="n">
        <v>0.75</v>
      </c>
      <c r="L7479" t="n">
        <v>0.75</v>
      </c>
      <c r="M7479" t="n">
        <v>0</v>
      </c>
      <c r="N7479" t="inlineStr">
        <is>
          <t>ceiling</t>
        </is>
      </c>
      <c r="O7479" t="inlineStr">
        <is>
          <t>Mandatory dicey upper bound</t>
        </is>
      </c>
      <c r="P7479">
        <f>1+SUMPRODUCT(Algo_Opt_Inputs!B288:AM288,Algo_Opt_Coefs!$B$11:$AM$11)</f>
        <v/>
      </c>
      <c r="Q7479">
        <f>MAX(I7479,MIN(J7479,P7479+H7479))</f>
        <v/>
      </c>
      <c r="R7479">
        <f>Q7479-L7479</f>
        <v/>
      </c>
    </row>
    <row r="7480">
      <c r="A7480" t="inlineStr">
        <is>
          <t>2022-07-20</t>
        </is>
      </c>
      <c r="B7480" t="inlineStr">
        <is>
          <t>11_P09</t>
        </is>
      </c>
      <c r="C7480" t="inlineStr">
        <is>
          <t>Dicey&lt;=0.75: Minimum DD</t>
        </is>
      </c>
      <c r="D7480" t="b">
        <v>0</v>
      </c>
      <c r="E7480" t="b">
        <v>0</v>
      </c>
      <c r="F7480" t="b">
        <v>0</v>
      </c>
      <c r="G7480" t="n">
        <v>1.220837831438666</v>
      </c>
      <c r="H7480" t="n">
        <v>0.1416124313383217</v>
      </c>
      <c r="I7480" t="n">
        <v>0.75</v>
      </c>
      <c r="J7480" t="n">
        <v>1.15</v>
      </c>
      <c r="K7480" t="n">
        <v>1.15</v>
      </c>
      <c r="L7480" t="n">
        <v>1.15</v>
      </c>
      <c r="M7480" t="n">
        <v>0</v>
      </c>
      <c r="N7480" t="inlineStr">
        <is>
          <t>ceiling</t>
        </is>
      </c>
      <c r="O7480" t="inlineStr">
        <is>
          <t>Optimized allocation/budget balancing; not a strong-edge label</t>
        </is>
      </c>
      <c r="P7480">
        <f>1+SUMPRODUCT(Algo_Opt_Inputs!B289:AM289,Algo_Opt_Coefs!$B$11:$AM$11)</f>
        <v/>
      </c>
      <c r="Q7480">
        <f>MAX(I7480,MIN(J7480,P7480+H7480))</f>
        <v/>
      </c>
      <c r="R7480">
        <f>Q7480-L7480</f>
        <v/>
      </c>
    </row>
    <row r="7481">
      <c r="A7481" t="inlineStr">
        <is>
          <t>2022-07-21</t>
        </is>
      </c>
      <c r="B7481" t="inlineStr">
        <is>
          <t>11_P09</t>
        </is>
      </c>
      <c r="C7481" t="inlineStr">
        <is>
          <t>Dicey&lt;=0.75: Minimum DD</t>
        </is>
      </c>
      <c r="D7481" t="b">
        <v>0</v>
      </c>
      <c r="E7481" t="b">
        <v>0</v>
      </c>
      <c r="F7481" t="b">
        <v>0</v>
      </c>
      <c r="G7481" t="n">
        <v>1.553897868428328</v>
      </c>
      <c r="H7481" t="n">
        <v>0.1416124313383217</v>
      </c>
      <c r="I7481" t="n">
        <v>0.75</v>
      </c>
      <c r="J7481" t="n">
        <v>1.15</v>
      </c>
      <c r="K7481" t="n">
        <v>1.15</v>
      </c>
      <c r="L7481" t="n">
        <v>1.15</v>
      </c>
      <c r="M7481" t="n">
        <v>0</v>
      </c>
      <c r="N7481" t="inlineStr">
        <is>
          <t>ceiling</t>
        </is>
      </c>
      <c r="O7481" t="inlineStr">
        <is>
          <t>Optimized allocation/budget balancing; not a strong-edge label</t>
        </is>
      </c>
      <c r="P7481">
        <f>1+SUMPRODUCT(Algo_Opt_Inputs!B290:AM290,Algo_Opt_Coefs!$B$11:$AM$11)</f>
        <v/>
      </c>
      <c r="Q7481">
        <f>MAX(I7481,MIN(J7481,P7481+H7481))</f>
        <v/>
      </c>
      <c r="R7481">
        <f>Q7481-L7481</f>
        <v/>
      </c>
    </row>
    <row r="7482">
      <c r="A7482" t="inlineStr">
        <is>
          <t>2022-07-22</t>
        </is>
      </c>
      <c r="B7482" t="inlineStr">
        <is>
          <t>11_P09</t>
        </is>
      </c>
      <c r="C7482" t="inlineStr">
        <is>
          <t>Dicey&lt;=0.75: Minimum DD</t>
        </is>
      </c>
      <c r="D7482" t="b">
        <v>0</v>
      </c>
      <c r="E7482" t="b">
        <v>0</v>
      </c>
      <c r="F7482" t="b">
        <v>0</v>
      </c>
      <c r="G7482" t="n">
        <v>1.056634541060423</v>
      </c>
      <c r="H7482" t="n">
        <v>0.1416124313383217</v>
      </c>
      <c r="I7482" t="n">
        <v>0.75</v>
      </c>
      <c r="J7482" t="n">
        <v>1.15</v>
      </c>
      <c r="K7482" t="n">
        <v>1.15</v>
      </c>
      <c r="L7482" t="n">
        <v>1.15</v>
      </c>
      <c r="M7482" t="n">
        <v>0</v>
      </c>
      <c r="N7482" t="inlineStr">
        <is>
          <t>ceiling</t>
        </is>
      </c>
      <c r="O7482" t="inlineStr">
        <is>
          <t>Optimized allocation/budget balancing; not a strong-edge label</t>
        </is>
      </c>
      <c r="P7482">
        <f>1+SUMPRODUCT(Algo_Opt_Inputs!B291:AM291,Algo_Opt_Coefs!$B$11:$AM$11)</f>
        <v/>
      </c>
      <c r="Q7482">
        <f>MAX(I7482,MIN(J7482,P7482+H7482))</f>
        <v/>
      </c>
      <c r="R7482">
        <f>Q7482-L7482</f>
        <v/>
      </c>
    </row>
    <row r="7483">
      <c r="A7483" t="inlineStr">
        <is>
          <t>2022-07-25</t>
        </is>
      </c>
      <c r="B7483" t="inlineStr">
        <is>
          <t>11_P09</t>
        </is>
      </c>
      <c r="C7483" t="inlineStr">
        <is>
          <t>Dicey&lt;=0.75: Minimum DD</t>
        </is>
      </c>
      <c r="D7483" t="b">
        <v>0</v>
      </c>
      <c r="E7483" t="b">
        <v>0</v>
      </c>
      <c r="F7483" t="b">
        <v>0</v>
      </c>
      <c r="G7483" t="n">
        <v>1.155016343102258</v>
      </c>
      <c r="H7483" t="n">
        <v>0.1416124313383217</v>
      </c>
      <c r="I7483" t="n">
        <v>0.75</v>
      </c>
      <c r="J7483" t="n">
        <v>1.15</v>
      </c>
      <c r="K7483" t="n">
        <v>1.15</v>
      </c>
      <c r="L7483" t="n">
        <v>1.15</v>
      </c>
      <c r="M7483" t="n">
        <v>0</v>
      </c>
      <c r="N7483" t="inlineStr">
        <is>
          <t>ceiling</t>
        </is>
      </c>
      <c r="O7483" t="inlineStr">
        <is>
          <t>Optimized allocation/budget balancing; not a strong-edge label</t>
        </is>
      </c>
      <c r="P7483">
        <f>1+SUMPRODUCT(Algo_Opt_Inputs!B292:AM292,Algo_Opt_Coefs!$B$11:$AM$11)</f>
        <v/>
      </c>
      <c r="Q7483">
        <f>MAX(I7483,MIN(J7483,P7483+H7483))</f>
        <v/>
      </c>
      <c r="R7483">
        <f>Q7483-L7483</f>
        <v/>
      </c>
    </row>
    <row r="7484">
      <c r="A7484" t="inlineStr">
        <is>
          <t>2022-07-26</t>
        </is>
      </c>
      <c r="B7484" t="inlineStr">
        <is>
          <t>11_P09</t>
        </is>
      </c>
      <c r="C7484" t="inlineStr">
        <is>
          <t>Dicey&lt;=0.75: Minimum DD</t>
        </is>
      </c>
      <c r="D7484" t="b">
        <v>0</v>
      </c>
      <c r="E7484" t="b">
        <v>0</v>
      </c>
      <c r="F7484" t="b">
        <v>0</v>
      </c>
      <c r="G7484" t="n">
        <v>1.152287908664225</v>
      </c>
      <c r="H7484" t="n">
        <v>0.1416124313383217</v>
      </c>
      <c r="I7484" t="n">
        <v>0.75</v>
      </c>
      <c r="J7484" t="n">
        <v>1.15</v>
      </c>
      <c r="K7484" t="n">
        <v>1.15</v>
      </c>
      <c r="L7484" t="n">
        <v>1.15</v>
      </c>
      <c r="M7484" t="n">
        <v>0</v>
      </c>
      <c r="N7484" t="inlineStr">
        <is>
          <t>ceiling</t>
        </is>
      </c>
      <c r="O7484" t="inlineStr">
        <is>
          <t>Optimized allocation/budget balancing; not a strong-edge label</t>
        </is>
      </c>
      <c r="P7484">
        <f>1+SUMPRODUCT(Algo_Opt_Inputs!B293:AM293,Algo_Opt_Coefs!$B$11:$AM$11)</f>
        <v/>
      </c>
      <c r="Q7484">
        <f>MAX(I7484,MIN(J7484,P7484+H7484))</f>
        <v/>
      </c>
      <c r="R7484">
        <f>Q7484-L7484</f>
        <v/>
      </c>
    </row>
    <row r="7485">
      <c r="A7485" t="inlineStr">
        <is>
          <t>2022-07-27</t>
        </is>
      </c>
      <c r="B7485" t="inlineStr">
        <is>
          <t>11_P09</t>
        </is>
      </c>
      <c r="C7485" t="inlineStr">
        <is>
          <t>Dicey&lt;=0.75: Minimum DD</t>
        </is>
      </c>
      <c r="D7485" t="b">
        <v>0</v>
      </c>
      <c r="E7485" t="b">
        <v>0</v>
      </c>
      <c r="F7485" t="b">
        <v>0</v>
      </c>
      <c r="G7485" t="n">
        <v>0.9817292997846436</v>
      </c>
      <c r="H7485" t="n">
        <v>0.1416124313383217</v>
      </c>
      <c r="I7485" t="n">
        <v>0.75</v>
      </c>
      <c r="J7485" t="n">
        <v>1.15</v>
      </c>
      <c r="K7485" t="n">
        <v>1.123341731122965</v>
      </c>
      <c r="L7485" t="n">
        <v>1.123341731122965</v>
      </c>
      <c r="M7485" t="n">
        <v>2.220446049250313e-16</v>
      </c>
      <c r="N7485" t="inlineStr">
        <is>
          <t>interior</t>
        </is>
      </c>
      <c r="O7485" t="inlineStr">
        <is>
          <t>Optimized allocation/budget balancing; not a strong-edge label</t>
        </is>
      </c>
      <c r="P7485">
        <f>1+SUMPRODUCT(Algo_Opt_Inputs!B294:AM294,Algo_Opt_Coefs!$B$11:$AM$11)</f>
        <v/>
      </c>
      <c r="Q7485">
        <f>MAX(I7485,MIN(J7485,P7485+H7485))</f>
        <v/>
      </c>
      <c r="R7485">
        <f>Q7485-L7485</f>
        <v/>
      </c>
    </row>
    <row r="7486">
      <c r="A7486" t="inlineStr">
        <is>
          <t>2022-07-28</t>
        </is>
      </c>
      <c r="B7486" t="inlineStr">
        <is>
          <t>11_P09</t>
        </is>
      </c>
      <c r="C7486" t="inlineStr">
        <is>
          <t>Dicey&lt;=0.75: Minimum DD</t>
        </is>
      </c>
      <c r="D7486" t="b">
        <v>1</v>
      </c>
      <c r="E7486" t="b">
        <v>0</v>
      </c>
      <c r="F7486" t="b">
        <v>0</v>
      </c>
      <c r="G7486" t="n">
        <v>1.283345785690332</v>
      </c>
      <c r="H7486" t="n">
        <v>0.1416124313383217</v>
      </c>
      <c r="I7486" t="n">
        <v>0.75</v>
      </c>
      <c r="J7486" t="n">
        <v>0.75</v>
      </c>
      <c r="K7486" t="n">
        <v>0.75</v>
      </c>
      <c r="L7486" t="n">
        <v>0.75</v>
      </c>
      <c r="M7486" t="n">
        <v>0</v>
      </c>
      <c r="N7486" t="inlineStr">
        <is>
          <t>ceiling</t>
        </is>
      </c>
      <c r="O7486" t="inlineStr">
        <is>
          <t>Mandatory dicey upper bound</t>
        </is>
      </c>
      <c r="P7486">
        <f>1+SUMPRODUCT(Algo_Opt_Inputs!B295:AM295,Algo_Opt_Coefs!$B$11:$AM$11)</f>
        <v/>
      </c>
      <c r="Q7486">
        <f>MAX(I7486,MIN(J7486,P7486+H7486))</f>
        <v/>
      </c>
      <c r="R7486">
        <f>Q7486-L7486</f>
        <v/>
      </c>
    </row>
    <row r="7487">
      <c r="A7487" t="inlineStr">
        <is>
          <t>2022-08-02</t>
        </is>
      </c>
      <c r="B7487" t="inlineStr">
        <is>
          <t>11_P09</t>
        </is>
      </c>
      <c r="C7487" t="inlineStr">
        <is>
          <t>Dicey&lt;=0.75: Minimum DD</t>
        </is>
      </c>
      <c r="D7487" t="b">
        <v>0</v>
      </c>
      <c r="E7487" t="b">
        <v>0</v>
      </c>
      <c r="F7487" t="b">
        <v>0</v>
      </c>
      <c r="G7487" t="n">
        <v>1.199207668807535</v>
      </c>
      <c r="H7487" t="n">
        <v>0.1416124313383217</v>
      </c>
      <c r="I7487" t="n">
        <v>0.75</v>
      </c>
      <c r="J7487" t="n">
        <v>1.15</v>
      </c>
      <c r="K7487" t="n">
        <v>1.15</v>
      </c>
      <c r="L7487" t="n">
        <v>1.15</v>
      </c>
      <c r="M7487" t="n">
        <v>0</v>
      </c>
      <c r="N7487" t="inlineStr">
        <is>
          <t>ceiling</t>
        </is>
      </c>
      <c r="O7487" t="inlineStr">
        <is>
          <t>Optimized allocation/budget balancing; not a strong-edge label</t>
        </is>
      </c>
      <c r="P7487">
        <f>1+SUMPRODUCT(Algo_Opt_Inputs!B296:AM296,Algo_Opt_Coefs!$B$11:$AM$11)</f>
        <v/>
      </c>
      <c r="Q7487">
        <f>MAX(I7487,MIN(J7487,P7487+H7487))</f>
        <v/>
      </c>
      <c r="R7487">
        <f>Q7487-L7487</f>
        <v/>
      </c>
    </row>
    <row r="7488">
      <c r="A7488" t="inlineStr">
        <is>
          <t>2022-08-03</t>
        </is>
      </c>
      <c r="B7488" t="inlineStr">
        <is>
          <t>11_P09</t>
        </is>
      </c>
      <c r="C7488" t="inlineStr">
        <is>
          <t>Dicey&lt;=0.75: Minimum DD</t>
        </is>
      </c>
      <c r="D7488" t="b">
        <v>0</v>
      </c>
      <c r="E7488" t="b">
        <v>0</v>
      </c>
      <c r="F7488" t="b">
        <v>0</v>
      </c>
      <c r="G7488" t="n">
        <v>1.025641856163499</v>
      </c>
      <c r="H7488" t="n">
        <v>0.1416124313383217</v>
      </c>
      <c r="I7488" t="n">
        <v>0.75</v>
      </c>
      <c r="J7488" t="n">
        <v>1.15</v>
      </c>
      <c r="K7488" t="n">
        <v>1.15</v>
      </c>
      <c r="L7488" t="n">
        <v>1.15</v>
      </c>
      <c r="M7488" t="n">
        <v>0</v>
      </c>
      <c r="N7488" t="inlineStr">
        <is>
          <t>ceiling</t>
        </is>
      </c>
      <c r="O7488" t="inlineStr">
        <is>
          <t>Optimized allocation/budget balancing; not a strong-edge label</t>
        </is>
      </c>
      <c r="P7488">
        <f>1+SUMPRODUCT(Algo_Opt_Inputs!B297:AM297,Algo_Opt_Coefs!$B$11:$AM$11)</f>
        <v/>
      </c>
      <c r="Q7488">
        <f>MAX(I7488,MIN(J7488,P7488+H7488))</f>
        <v/>
      </c>
      <c r="R7488">
        <f>Q7488-L7488</f>
        <v/>
      </c>
    </row>
    <row r="7489">
      <c r="A7489" t="inlineStr">
        <is>
          <t>2022-08-04</t>
        </is>
      </c>
      <c r="B7489" t="inlineStr">
        <is>
          <t>11_P09</t>
        </is>
      </c>
      <c r="C7489" t="inlineStr">
        <is>
          <t>Dicey&lt;=0.75: Minimum DD</t>
        </is>
      </c>
      <c r="D7489" t="b">
        <v>1</v>
      </c>
      <c r="E7489" t="b">
        <v>0</v>
      </c>
      <c r="F7489" t="b">
        <v>0</v>
      </c>
      <c r="G7489" t="n">
        <v>1.287178657924214</v>
      </c>
      <c r="H7489" t="n">
        <v>0.1416124313383217</v>
      </c>
      <c r="I7489" t="n">
        <v>0.75</v>
      </c>
      <c r="J7489" t="n">
        <v>0.75</v>
      </c>
      <c r="K7489" t="n">
        <v>0.75</v>
      </c>
      <c r="L7489" t="n">
        <v>0.75</v>
      </c>
      <c r="M7489" t="n">
        <v>0</v>
      </c>
      <c r="N7489" t="inlineStr">
        <is>
          <t>ceiling</t>
        </is>
      </c>
      <c r="O7489" t="inlineStr">
        <is>
          <t>Mandatory dicey upper bound</t>
        </is>
      </c>
      <c r="P7489">
        <f>1+SUMPRODUCT(Algo_Opt_Inputs!B298:AM298,Algo_Opt_Coefs!$B$11:$AM$11)</f>
        <v/>
      </c>
      <c r="Q7489">
        <f>MAX(I7489,MIN(J7489,P7489+H7489))</f>
        <v/>
      </c>
      <c r="R7489">
        <f>Q7489-L7489</f>
        <v/>
      </c>
    </row>
    <row r="7490">
      <c r="A7490" t="inlineStr">
        <is>
          <t>2022-08-10</t>
        </is>
      </c>
      <c r="B7490" t="inlineStr">
        <is>
          <t>11_P09</t>
        </is>
      </c>
      <c r="C7490" t="inlineStr">
        <is>
          <t>Dicey&lt;=0.75: Minimum DD</t>
        </is>
      </c>
      <c r="D7490" t="b">
        <v>0</v>
      </c>
      <c r="E7490" t="b">
        <v>0</v>
      </c>
      <c r="F7490" t="b">
        <v>0</v>
      </c>
      <c r="G7490" t="n">
        <v>0.7697152572120205</v>
      </c>
      <c r="H7490" t="n">
        <v>0.1416124313383217</v>
      </c>
      <c r="I7490" t="n">
        <v>0.75</v>
      </c>
      <c r="J7490" t="n">
        <v>1.15</v>
      </c>
      <c r="K7490" t="n">
        <v>0.9113276885503422</v>
      </c>
      <c r="L7490" t="n">
        <v>0.9113276885503422</v>
      </c>
      <c r="M7490" t="n">
        <v>0</v>
      </c>
      <c r="N7490" t="inlineStr">
        <is>
          <t>interior</t>
        </is>
      </c>
      <c r="O7490" t="inlineStr">
        <is>
          <t>Optimized allocation/budget balancing; not a strong-edge label</t>
        </is>
      </c>
      <c r="P7490">
        <f>1+SUMPRODUCT(Algo_Opt_Inputs!B299:AM299,Algo_Opt_Coefs!$B$11:$AM$11)</f>
        <v/>
      </c>
      <c r="Q7490">
        <f>MAX(I7490,MIN(J7490,P7490+H7490))</f>
        <v/>
      </c>
      <c r="R7490">
        <f>Q7490-L7490</f>
        <v/>
      </c>
    </row>
    <row r="7491">
      <c r="A7491" t="inlineStr">
        <is>
          <t>2022-08-11</t>
        </is>
      </c>
      <c r="B7491" t="inlineStr">
        <is>
          <t>11_P09</t>
        </is>
      </c>
      <c r="C7491" t="inlineStr">
        <is>
          <t>Dicey&lt;=0.75: Minimum DD</t>
        </is>
      </c>
      <c r="D7491" t="b">
        <v>1</v>
      </c>
      <c r="E7491" t="b">
        <v>0</v>
      </c>
      <c r="F7491" t="b">
        <v>0</v>
      </c>
      <c r="G7491" t="n">
        <v>0.8028938292036418</v>
      </c>
      <c r="H7491" t="n">
        <v>0.1416124313383217</v>
      </c>
      <c r="I7491" t="n">
        <v>0.75</v>
      </c>
      <c r="J7491" t="n">
        <v>0.75</v>
      </c>
      <c r="K7491" t="n">
        <v>0.75</v>
      </c>
      <c r="L7491" t="n">
        <v>0.75</v>
      </c>
      <c r="M7491" t="n">
        <v>0</v>
      </c>
      <c r="N7491" t="inlineStr">
        <is>
          <t>ceiling</t>
        </is>
      </c>
      <c r="O7491" t="inlineStr">
        <is>
          <t>Mandatory dicey upper bound</t>
        </is>
      </c>
      <c r="P7491">
        <f>1+SUMPRODUCT(Algo_Opt_Inputs!B300:AM300,Algo_Opt_Coefs!$B$11:$AM$11)</f>
        <v/>
      </c>
      <c r="Q7491">
        <f>MAX(I7491,MIN(J7491,P7491+H7491))</f>
        <v/>
      </c>
      <c r="R7491">
        <f>Q7491-L7491</f>
        <v/>
      </c>
    </row>
    <row r="7492">
      <c r="A7492" t="inlineStr">
        <is>
          <t>2022-08-16</t>
        </is>
      </c>
      <c r="B7492" t="inlineStr">
        <is>
          <t>11_P09</t>
        </is>
      </c>
      <c r="C7492" t="inlineStr">
        <is>
          <t>Dicey&lt;=0.75: Minimum DD</t>
        </is>
      </c>
      <c r="D7492" t="b">
        <v>0</v>
      </c>
      <c r="E7492" t="b">
        <v>0</v>
      </c>
      <c r="F7492" t="b">
        <v>0</v>
      </c>
      <c r="G7492" t="n">
        <v>1.241201983469569</v>
      </c>
      <c r="H7492" t="n">
        <v>0.1416124313383217</v>
      </c>
      <c r="I7492" t="n">
        <v>0.75</v>
      </c>
      <c r="J7492" t="n">
        <v>1.15</v>
      </c>
      <c r="K7492" t="n">
        <v>1.15</v>
      </c>
      <c r="L7492" t="n">
        <v>1.15</v>
      </c>
      <c r="M7492" t="n">
        <v>0</v>
      </c>
      <c r="N7492" t="inlineStr">
        <is>
          <t>ceiling</t>
        </is>
      </c>
      <c r="O7492" t="inlineStr">
        <is>
          <t>Optimized allocation/budget balancing; not a strong-edge label</t>
        </is>
      </c>
      <c r="P7492">
        <f>1+SUMPRODUCT(Algo_Opt_Inputs!B301:AM301,Algo_Opt_Coefs!$B$11:$AM$11)</f>
        <v/>
      </c>
      <c r="Q7492">
        <f>MAX(I7492,MIN(J7492,P7492+H7492))</f>
        <v/>
      </c>
      <c r="R7492">
        <f>Q7492-L7492</f>
        <v/>
      </c>
    </row>
    <row r="7493">
      <c r="A7493" t="inlineStr">
        <is>
          <t>2022-08-18</t>
        </is>
      </c>
      <c r="B7493" t="inlineStr">
        <is>
          <t>11_P09</t>
        </is>
      </c>
      <c r="C7493" t="inlineStr">
        <is>
          <t>Dicey&lt;=0.75: Minimum DD</t>
        </is>
      </c>
      <c r="D7493" t="b">
        <v>0</v>
      </c>
      <c r="E7493" t="b">
        <v>0</v>
      </c>
      <c r="F7493" t="b">
        <v>1</v>
      </c>
      <c r="G7493" t="n">
        <v>0.9658411263781009</v>
      </c>
      <c r="H7493" t="n">
        <v>0.1416124313383217</v>
      </c>
      <c r="I7493" t="n">
        <v>0.75</v>
      </c>
      <c r="J7493" t="n">
        <v>1</v>
      </c>
      <c r="K7493" t="n">
        <v>1</v>
      </c>
      <c r="L7493" t="n">
        <v>1</v>
      </c>
      <c r="M7493" t="n">
        <v>0</v>
      </c>
      <c r="N7493" t="inlineStr">
        <is>
          <t>ceiling</t>
        </is>
      </c>
      <c r="O7493" t="inlineStr">
        <is>
          <t>Archived09:16 cap</t>
        </is>
      </c>
      <c r="P7493">
        <f>1+SUMPRODUCT(Algo_Opt_Inputs!B302:AM302,Algo_Opt_Coefs!$B$11:$AM$11)</f>
        <v/>
      </c>
      <c r="Q7493">
        <f>MAX(I7493,MIN(J7493,P7493+H7493))</f>
        <v/>
      </c>
      <c r="R7493">
        <f>Q7493-L7493</f>
        <v/>
      </c>
    </row>
    <row r="7494">
      <c r="A7494" t="inlineStr">
        <is>
          <t>2022-08-19</t>
        </is>
      </c>
      <c r="B7494" t="inlineStr">
        <is>
          <t>11_P09</t>
        </is>
      </c>
      <c r="C7494" t="inlineStr">
        <is>
          <t>Dicey&lt;=0.75: Minimum DD</t>
        </is>
      </c>
      <c r="D7494" t="b">
        <v>0</v>
      </c>
      <c r="E7494" t="b">
        <v>0</v>
      </c>
      <c r="F7494" t="b">
        <v>0</v>
      </c>
      <c r="G7494" t="n">
        <v>1.165344553210953</v>
      </c>
      <c r="H7494" t="n">
        <v>0.1416124313383217</v>
      </c>
      <c r="I7494" t="n">
        <v>0.75</v>
      </c>
      <c r="J7494" t="n">
        <v>1.15</v>
      </c>
      <c r="K7494" t="n">
        <v>1.15</v>
      </c>
      <c r="L7494" t="n">
        <v>1.15</v>
      </c>
      <c r="M7494" t="n">
        <v>0</v>
      </c>
      <c r="N7494" t="inlineStr">
        <is>
          <t>ceiling</t>
        </is>
      </c>
      <c r="O7494" t="inlineStr">
        <is>
          <t>Optimized allocation/budget balancing; not a strong-edge label</t>
        </is>
      </c>
      <c r="P7494">
        <f>1+SUMPRODUCT(Algo_Opt_Inputs!B303:AM303,Algo_Opt_Coefs!$B$11:$AM$11)</f>
        <v/>
      </c>
      <c r="Q7494">
        <f>MAX(I7494,MIN(J7494,P7494+H7494))</f>
        <v/>
      </c>
      <c r="R7494">
        <f>Q7494-L7494</f>
        <v/>
      </c>
    </row>
    <row r="7495">
      <c r="A7495" t="inlineStr">
        <is>
          <t>2022-08-23</t>
        </is>
      </c>
      <c r="B7495" t="inlineStr">
        <is>
          <t>11_P09</t>
        </is>
      </c>
      <c r="C7495" t="inlineStr">
        <is>
          <t>Dicey&lt;=0.75: Minimum DD</t>
        </is>
      </c>
      <c r="D7495" t="b">
        <v>0</v>
      </c>
      <c r="E7495" t="b">
        <v>0</v>
      </c>
      <c r="F7495" t="b">
        <v>0</v>
      </c>
      <c r="G7495" t="n">
        <v>1.013166692011083</v>
      </c>
      <c r="H7495" t="n">
        <v>0.1416124313383217</v>
      </c>
      <c r="I7495" t="n">
        <v>0.75</v>
      </c>
      <c r="J7495" t="n">
        <v>1.15</v>
      </c>
      <c r="K7495" t="n">
        <v>1.15</v>
      </c>
      <c r="L7495" t="n">
        <v>1.15</v>
      </c>
      <c r="M7495" t="n">
        <v>0</v>
      </c>
      <c r="N7495" t="inlineStr">
        <is>
          <t>ceiling</t>
        </is>
      </c>
      <c r="O7495" t="inlineStr">
        <is>
          <t>Optimized allocation/budget balancing; not a strong-edge label</t>
        </is>
      </c>
      <c r="P7495">
        <f>1+SUMPRODUCT(Algo_Opt_Inputs!B304:AM304,Algo_Opt_Coefs!$B$11:$AM$11)</f>
        <v/>
      </c>
      <c r="Q7495">
        <f>MAX(I7495,MIN(J7495,P7495+H7495))</f>
        <v/>
      </c>
      <c r="R7495">
        <f>Q7495-L7495</f>
        <v/>
      </c>
    </row>
    <row r="7496">
      <c r="A7496" t="inlineStr">
        <is>
          <t>2022-08-24</t>
        </is>
      </c>
      <c r="B7496" t="inlineStr">
        <is>
          <t>11_P09</t>
        </is>
      </c>
      <c r="C7496" t="inlineStr">
        <is>
          <t>Dicey&lt;=0.75: Minimum DD</t>
        </is>
      </c>
      <c r="D7496" t="b">
        <v>0</v>
      </c>
      <c r="E7496" t="b">
        <v>1</v>
      </c>
      <c r="F7496" t="b">
        <v>0</v>
      </c>
      <c r="G7496" t="n">
        <v>1.11224947010169</v>
      </c>
      <c r="H7496" t="n">
        <v>0.1416124313383217</v>
      </c>
      <c r="I7496" t="n">
        <v>0.75</v>
      </c>
      <c r="J7496" t="n">
        <v>1.15</v>
      </c>
      <c r="K7496" t="n">
        <v>1.15</v>
      </c>
      <c r="L7496" t="n">
        <v>1.15</v>
      </c>
      <c r="M7496" t="n">
        <v>0</v>
      </c>
      <c r="N7496" t="inlineStr">
        <is>
          <t>ceiling</t>
        </is>
      </c>
      <c r="O7496" t="inlineStr">
        <is>
          <t>Optimized allocation/budget balancing; not a strong-edge label</t>
        </is>
      </c>
      <c r="P7496">
        <f>1+SUMPRODUCT(Algo_Opt_Inputs!B305:AM305,Algo_Opt_Coefs!$B$11:$AM$11)</f>
        <v/>
      </c>
      <c r="Q7496">
        <f>MAX(I7496,MIN(J7496,P7496+H7496))</f>
        <v/>
      </c>
      <c r="R7496">
        <f>Q7496-L7496</f>
        <v/>
      </c>
    </row>
    <row r="7497">
      <c r="A7497" t="inlineStr">
        <is>
          <t>2022-08-25</t>
        </is>
      </c>
      <c r="B7497" t="inlineStr">
        <is>
          <t>11_P09</t>
        </is>
      </c>
      <c r="C7497" t="inlineStr">
        <is>
          <t>Dicey&lt;=0.75: Minimum DD</t>
        </is>
      </c>
      <c r="D7497" t="b">
        <v>0</v>
      </c>
      <c r="E7497" t="b">
        <v>0</v>
      </c>
      <c r="F7497" t="b">
        <v>0</v>
      </c>
      <c r="G7497" t="n">
        <v>1.471344808410776</v>
      </c>
      <c r="H7497" t="n">
        <v>0.1416124313383217</v>
      </c>
      <c r="I7497" t="n">
        <v>0.75</v>
      </c>
      <c r="J7497" t="n">
        <v>1.15</v>
      </c>
      <c r="K7497" t="n">
        <v>1.15</v>
      </c>
      <c r="L7497" t="n">
        <v>1.15</v>
      </c>
      <c r="M7497" t="n">
        <v>0</v>
      </c>
      <c r="N7497" t="inlineStr">
        <is>
          <t>ceiling</t>
        </is>
      </c>
      <c r="O7497" t="inlineStr">
        <is>
          <t>Optimized allocation/budget balancing; not a strong-edge label</t>
        </is>
      </c>
      <c r="P7497">
        <f>1+SUMPRODUCT(Algo_Opt_Inputs!B306:AM306,Algo_Opt_Coefs!$B$11:$AM$11)</f>
        <v/>
      </c>
      <c r="Q7497">
        <f>MAX(I7497,MIN(J7497,P7497+H7497))</f>
        <v/>
      </c>
      <c r="R7497">
        <f>Q7497-L7497</f>
        <v/>
      </c>
    </row>
    <row r="7498">
      <c r="A7498" t="inlineStr">
        <is>
          <t>2022-08-29</t>
        </is>
      </c>
      <c r="B7498" t="inlineStr">
        <is>
          <t>11_P09</t>
        </is>
      </c>
      <c r="C7498" t="inlineStr">
        <is>
          <t>Dicey&lt;=0.75: Minimum DD</t>
        </is>
      </c>
      <c r="D7498" t="b">
        <v>0</v>
      </c>
      <c r="E7498" t="b">
        <v>0</v>
      </c>
      <c r="F7498" t="b">
        <v>0</v>
      </c>
      <c r="G7498" t="n">
        <v>1.153710370695015</v>
      </c>
      <c r="H7498" t="n">
        <v>0.1416124313383217</v>
      </c>
      <c r="I7498" t="n">
        <v>0.75</v>
      </c>
      <c r="J7498" t="n">
        <v>1.15</v>
      </c>
      <c r="K7498" t="n">
        <v>1.15</v>
      </c>
      <c r="L7498" t="n">
        <v>1.15</v>
      </c>
      <c r="M7498" t="n">
        <v>0</v>
      </c>
      <c r="N7498" t="inlineStr">
        <is>
          <t>ceiling</t>
        </is>
      </c>
      <c r="O7498" t="inlineStr">
        <is>
          <t>Optimized allocation/budget balancing; not a strong-edge label</t>
        </is>
      </c>
      <c r="P7498">
        <f>1+SUMPRODUCT(Algo_Opt_Inputs!B307:AM307,Algo_Opt_Coefs!$B$11:$AM$11)</f>
        <v/>
      </c>
      <c r="Q7498">
        <f>MAX(I7498,MIN(J7498,P7498+H7498))</f>
        <v/>
      </c>
      <c r="R7498">
        <f>Q7498-L7498</f>
        <v/>
      </c>
    </row>
    <row r="7499">
      <c r="A7499" t="inlineStr">
        <is>
          <t>2022-09-01</t>
        </is>
      </c>
      <c r="B7499" t="inlineStr">
        <is>
          <t>11_P09</t>
        </is>
      </c>
      <c r="C7499" t="inlineStr">
        <is>
          <t>Dicey&lt;=0.75: Minimum DD</t>
        </is>
      </c>
      <c r="D7499" t="b">
        <v>0</v>
      </c>
      <c r="E7499" t="b">
        <v>0</v>
      </c>
      <c r="F7499" t="b">
        <v>1</v>
      </c>
      <c r="G7499" t="n">
        <v>0.7670462555066587</v>
      </c>
      <c r="H7499" t="n">
        <v>0.1416124313383217</v>
      </c>
      <c r="I7499" t="n">
        <v>0.75</v>
      </c>
      <c r="J7499" t="n">
        <v>1</v>
      </c>
      <c r="K7499" t="n">
        <v>0.9086586868449804</v>
      </c>
      <c r="L7499" t="n">
        <v>0.9086586868449801</v>
      </c>
      <c r="M7499" t="n">
        <v>3.33066907387547e-16</v>
      </c>
      <c r="N7499" t="inlineStr">
        <is>
          <t>interior</t>
        </is>
      </c>
      <c r="O7499" t="inlineStr">
        <is>
          <t>Archived09:16 cap</t>
        </is>
      </c>
      <c r="P7499">
        <f>1+SUMPRODUCT(Algo_Opt_Inputs!B308:AM308,Algo_Opt_Coefs!$B$11:$AM$11)</f>
        <v/>
      </c>
      <c r="Q7499">
        <f>MAX(I7499,MIN(J7499,P7499+H7499))</f>
        <v/>
      </c>
      <c r="R7499">
        <f>Q7499-L7499</f>
        <v/>
      </c>
    </row>
    <row r="7500">
      <c r="A7500" t="inlineStr">
        <is>
          <t>2022-09-06</t>
        </is>
      </c>
      <c r="B7500" t="inlineStr">
        <is>
          <t>11_P09</t>
        </is>
      </c>
      <c r="C7500" t="inlineStr">
        <is>
          <t>Dicey&lt;=0.75: Minimum DD</t>
        </is>
      </c>
      <c r="D7500" t="b">
        <v>0</v>
      </c>
      <c r="E7500" t="b">
        <v>0</v>
      </c>
      <c r="F7500" t="b">
        <v>0</v>
      </c>
      <c r="G7500" t="n">
        <v>1.169395333173396</v>
      </c>
      <c r="H7500" t="n">
        <v>0.1416124313383217</v>
      </c>
      <c r="I7500" t="n">
        <v>0.75</v>
      </c>
      <c r="J7500" t="n">
        <v>1.15</v>
      </c>
      <c r="K7500" t="n">
        <v>1.15</v>
      </c>
      <c r="L7500" t="n">
        <v>1.15</v>
      </c>
      <c r="M7500" t="n">
        <v>0</v>
      </c>
      <c r="N7500" t="inlineStr">
        <is>
          <t>ceiling</t>
        </is>
      </c>
      <c r="O7500" t="inlineStr">
        <is>
          <t>Optimized allocation/budget balancing; not a strong-edge label</t>
        </is>
      </c>
      <c r="P7500">
        <f>1+SUMPRODUCT(Algo_Opt_Inputs!B309:AM309,Algo_Opt_Coefs!$B$11:$AM$11)</f>
        <v/>
      </c>
      <c r="Q7500">
        <f>MAX(I7500,MIN(J7500,P7500+H7500))</f>
        <v/>
      </c>
      <c r="R7500">
        <f>Q7500-L7500</f>
        <v/>
      </c>
    </row>
    <row r="7501">
      <c r="A7501" t="inlineStr">
        <is>
          <t>2022-09-07</t>
        </is>
      </c>
      <c r="B7501" t="inlineStr">
        <is>
          <t>11_P09</t>
        </is>
      </c>
      <c r="C7501" t="inlineStr">
        <is>
          <t>Dicey&lt;=0.75: Minimum DD</t>
        </is>
      </c>
      <c r="D7501" t="b">
        <v>0</v>
      </c>
      <c r="E7501" t="b">
        <v>0</v>
      </c>
      <c r="F7501" t="b">
        <v>0</v>
      </c>
      <c r="G7501" t="n">
        <v>0.9131829659916492</v>
      </c>
      <c r="H7501" t="n">
        <v>0.1416124313383217</v>
      </c>
      <c r="I7501" t="n">
        <v>0.75</v>
      </c>
      <c r="J7501" t="n">
        <v>1.15</v>
      </c>
      <c r="K7501" t="n">
        <v>1.054795397329971</v>
      </c>
      <c r="L7501" t="n">
        <v>1.054795397329971</v>
      </c>
      <c r="M7501" t="n">
        <v>-2.220446049250313e-16</v>
      </c>
      <c r="N7501" t="inlineStr">
        <is>
          <t>interior</t>
        </is>
      </c>
      <c r="O7501" t="inlineStr">
        <is>
          <t>Optimized allocation/budget balancing; not a strong-edge label</t>
        </is>
      </c>
      <c r="P7501">
        <f>1+SUMPRODUCT(Algo_Opt_Inputs!B310:AM310,Algo_Opt_Coefs!$B$11:$AM$11)</f>
        <v/>
      </c>
      <c r="Q7501">
        <f>MAX(I7501,MIN(J7501,P7501+H7501))</f>
        <v/>
      </c>
      <c r="R7501">
        <f>Q7501-L7501</f>
        <v/>
      </c>
    </row>
    <row r="7502">
      <c r="A7502" t="inlineStr">
        <is>
          <t>2022-09-08</t>
        </is>
      </c>
      <c r="B7502" t="inlineStr">
        <is>
          <t>11_P09</t>
        </is>
      </c>
      <c r="C7502" t="inlineStr">
        <is>
          <t>Dicey&lt;=0.75: Minimum DD</t>
        </is>
      </c>
      <c r="D7502" t="b">
        <v>0</v>
      </c>
      <c r="E7502" t="b">
        <v>0</v>
      </c>
      <c r="F7502" t="b">
        <v>0</v>
      </c>
      <c r="G7502" t="n">
        <v>1.346043424626816</v>
      </c>
      <c r="H7502" t="n">
        <v>0.1416124313383217</v>
      </c>
      <c r="I7502" t="n">
        <v>0.75</v>
      </c>
      <c r="J7502" t="n">
        <v>1.15</v>
      </c>
      <c r="K7502" t="n">
        <v>1.15</v>
      </c>
      <c r="L7502" t="n">
        <v>1.15</v>
      </c>
      <c r="M7502" t="n">
        <v>0</v>
      </c>
      <c r="N7502" t="inlineStr">
        <is>
          <t>ceiling</t>
        </is>
      </c>
      <c r="O7502" t="inlineStr">
        <is>
          <t>Optimized allocation/budget balancing; not a strong-edge label</t>
        </is>
      </c>
      <c r="P7502">
        <f>1+SUMPRODUCT(Algo_Opt_Inputs!B311:AM311,Algo_Opt_Coefs!$B$11:$AM$11)</f>
        <v/>
      </c>
      <c r="Q7502">
        <f>MAX(I7502,MIN(J7502,P7502+H7502))</f>
        <v/>
      </c>
      <c r="R7502">
        <f>Q7502-L7502</f>
        <v/>
      </c>
    </row>
    <row r="7503">
      <c r="A7503" t="inlineStr">
        <is>
          <t>2022-09-12</t>
        </is>
      </c>
      <c r="B7503" t="inlineStr">
        <is>
          <t>11_P09</t>
        </is>
      </c>
      <c r="C7503" t="inlineStr">
        <is>
          <t>Dicey&lt;=0.75: Minimum DD</t>
        </is>
      </c>
      <c r="D7503" t="b">
        <v>0</v>
      </c>
      <c r="E7503" t="b">
        <v>0</v>
      </c>
      <c r="F7503" t="b">
        <v>0</v>
      </c>
      <c r="G7503" t="n">
        <v>1.341414234323999</v>
      </c>
      <c r="H7503" t="n">
        <v>0.1416124313383217</v>
      </c>
      <c r="I7503" t="n">
        <v>0.75</v>
      </c>
      <c r="J7503" t="n">
        <v>1.15</v>
      </c>
      <c r="K7503" t="n">
        <v>1.15</v>
      </c>
      <c r="L7503" t="n">
        <v>1.15</v>
      </c>
      <c r="M7503" t="n">
        <v>0</v>
      </c>
      <c r="N7503" t="inlineStr">
        <is>
          <t>ceiling</t>
        </is>
      </c>
      <c r="O7503" t="inlineStr">
        <is>
          <t>Optimized allocation/budget balancing; not a strong-edge label</t>
        </is>
      </c>
      <c r="P7503">
        <f>1+SUMPRODUCT(Algo_Opt_Inputs!B312:AM312,Algo_Opt_Coefs!$B$11:$AM$11)</f>
        <v/>
      </c>
      <c r="Q7503">
        <f>MAX(I7503,MIN(J7503,P7503+H7503))</f>
        <v/>
      </c>
      <c r="R7503">
        <f>Q7503-L7503</f>
        <v/>
      </c>
    </row>
    <row r="7504">
      <c r="A7504" t="inlineStr">
        <is>
          <t>2022-09-13</t>
        </is>
      </c>
      <c r="B7504" t="inlineStr">
        <is>
          <t>11_P09</t>
        </is>
      </c>
      <c r="C7504" t="inlineStr">
        <is>
          <t>Dicey&lt;=0.75: Minimum DD</t>
        </is>
      </c>
      <c r="D7504" t="b">
        <v>0</v>
      </c>
      <c r="E7504" t="b">
        <v>0</v>
      </c>
      <c r="F7504" t="b">
        <v>0</v>
      </c>
      <c r="G7504" t="n">
        <v>1.16998397194573</v>
      </c>
      <c r="H7504" t="n">
        <v>0.1416124313383217</v>
      </c>
      <c r="I7504" t="n">
        <v>0.75</v>
      </c>
      <c r="J7504" t="n">
        <v>1.15</v>
      </c>
      <c r="K7504" t="n">
        <v>1.15</v>
      </c>
      <c r="L7504" t="n">
        <v>1.15</v>
      </c>
      <c r="M7504" t="n">
        <v>0</v>
      </c>
      <c r="N7504" t="inlineStr">
        <is>
          <t>ceiling</t>
        </is>
      </c>
      <c r="O7504" t="inlineStr">
        <is>
          <t>Optimized allocation/budget balancing; not a strong-edge label</t>
        </is>
      </c>
      <c r="P7504">
        <f>1+SUMPRODUCT(Algo_Opt_Inputs!B313:AM313,Algo_Opt_Coefs!$B$11:$AM$11)</f>
        <v/>
      </c>
      <c r="Q7504">
        <f>MAX(I7504,MIN(J7504,P7504+H7504))</f>
        <v/>
      </c>
      <c r="R7504">
        <f>Q7504-L7504</f>
        <v/>
      </c>
    </row>
    <row r="7505">
      <c r="A7505" t="inlineStr">
        <is>
          <t>2022-09-14</t>
        </is>
      </c>
      <c r="B7505" t="inlineStr">
        <is>
          <t>11_P09</t>
        </is>
      </c>
      <c r="C7505" t="inlineStr">
        <is>
          <t>Dicey&lt;=0.75: Minimum DD</t>
        </is>
      </c>
      <c r="D7505" t="b">
        <v>0</v>
      </c>
      <c r="E7505" t="b">
        <v>0</v>
      </c>
      <c r="F7505" t="b">
        <v>0</v>
      </c>
      <c r="G7505" t="n">
        <v>0.6628356025550126</v>
      </c>
      <c r="H7505" t="n">
        <v>0.1416124313383217</v>
      </c>
      <c r="I7505" t="n">
        <v>0.75</v>
      </c>
      <c r="J7505" t="n">
        <v>1.15</v>
      </c>
      <c r="K7505" t="n">
        <v>0.8044480338933343</v>
      </c>
      <c r="L7505" t="n">
        <v>0.8044480338933344</v>
      </c>
      <c r="M7505" t="n">
        <v>-1.110223024625157e-16</v>
      </c>
      <c r="N7505" t="inlineStr">
        <is>
          <t>interior</t>
        </is>
      </c>
      <c r="O7505" t="inlineStr">
        <is>
          <t>Optimized allocation/budget balancing; not a strong-edge label</t>
        </is>
      </c>
      <c r="P7505">
        <f>1+SUMPRODUCT(Algo_Opt_Inputs!B314:AM314,Algo_Opt_Coefs!$B$11:$AM$11)</f>
        <v/>
      </c>
      <c r="Q7505">
        <f>MAX(I7505,MIN(J7505,P7505+H7505))</f>
        <v/>
      </c>
      <c r="R7505">
        <f>Q7505-L7505</f>
        <v/>
      </c>
    </row>
    <row r="7506">
      <c r="A7506" t="inlineStr">
        <is>
          <t>2022-09-15</t>
        </is>
      </c>
      <c r="B7506" t="inlineStr">
        <is>
          <t>11_P09</t>
        </is>
      </c>
      <c r="C7506" t="inlineStr">
        <is>
          <t>Dicey&lt;=0.75: Minimum DD</t>
        </is>
      </c>
      <c r="D7506" t="b">
        <v>1</v>
      </c>
      <c r="E7506" t="b">
        <v>0</v>
      </c>
      <c r="F7506" t="b">
        <v>0</v>
      </c>
      <c r="G7506" t="n">
        <v>0.7228024237354734</v>
      </c>
      <c r="H7506" t="n">
        <v>0.1416124313383217</v>
      </c>
      <c r="I7506" t="n">
        <v>0.75</v>
      </c>
      <c r="J7506" t="n">
        <v>0.75</v>
      </c>
      <c r="K7506" t="n">
        <v>0.75</v>
      </c>
      <c r="L7506" t="n">
        <v>0.75</v>
      </c>
      <c r="M7506" t="n">
        <v>0</v>
      </c>
      <c r="N7506" t="inlineStr">
        <is>
          <t>ceiling</t>
        </is>
      </c>
      <c r="O7506" t="inlineStr">
        <is>
          <t>Mandatory dicey upper bound</t>
        </is>
      </c>
      <c r="P7506">
        <f>1+SUMPRODUCT(Algo_Opt_Inputs!B315:AM315,Algo_Opt_Coefs!$B$11:$AM$11)</f>
        <v/>
      </c>
      <c r="Q7506">
        <f>MAX(I7506,MIN(J7506,P7506+H7506))</f>
        <v/>
      </c>
      <c r="R7506">
        <f>Q7506-L7506</f>
        <v/>
      </c>
    </row>
    <row r="7507">
      <c r="A7507" t="inlineStr">
        <is>
          <t>2022-09-19</t>
        </is>
      </c>
      <c r="B7507" t="inlineStr">
        <is>
          <t>11_P09</t>
        </is>
      </c>
      <c r="C7507" t="inlineStr">
        <is>
          <t>Dicey&lt;=0.75: Minimum DD</t>
        </is>
      </c>
      <c r="D7507" t="b">
        <v>1</v>
      </c>
      <c r="E7507" t="b">
        <v>0</v>
      </c>
      <c r="F7507" t="b">
        <v>0</v>
      </c>
      <c r="G7507" t="n">
        <v>0.8898929940723098</v>
      </c>
      <c r="H7507" t="n">
        <v>0.1416124313383217</v>
      </c>
      <c r="I7507" t="n">
        <v>0.75</v>
      </c>
      <c r="J7507" t="n">
        <v>0.75</v>
      </c>
      <c r="K7507" t="n">
        <v>0.75</v>
      </c>
      <c r="L7507" t="n">
        <v>0.75</v>
      </c>
      <c r="M7507" t="n">
        <v>0</v>
      </c>
      <c r="N7507" t="inlineStr">
        <is>
          <t>ceiling</t>
        </is>
      </c>
      <c r="O7507" t="inlineStr">
        <is>
          <t>Mandatory dicey upper bound</t>
        </is>
      </c>
      <c r="P7507">
        <f>1+SUMPRODUCT(Algo_Opt_Inputs!B316:AM316,Algo_Opt_Coefs!$B$11:$AM$11)</f>
        <v/>
      </c>
      <c r="Q7507">
        <f>MAX(I7507,MIN(J7507,P7507+H7507))</f>
        <v/>
      </c>
      <c r="R7507">
        <f>Q7507-L7507</f>
        <v/>
      </c>
    </row>
    <row r="7508">
      <c r="A7508" t="inlineStr">
        <is>
          <t>2022-09-20</t>
        </is>
      </c>
      <c r="B7508" t="inlineStr">
        <is>
          <t>11_P09</t>
        </is>
      </c>
      <c r="C7508" t="inlineStr">
        <is>
          <t>Dicey&lt;=0.75: Minimum DD</t>
        </is>
      </c>
      <c r="D7508" t="b">
        <v>0</v>
      </c>
      <c r="E7508" t="b">
        <v>1</v>
      </c>
      <c r="F7508" t="b">
        <v>0</v>
      </c>
      <c r="G7508" t="n">
        <v>1.173441065953917</v>
      </c>
      <c r="H7508" t="n">
        <v>0.1416124313383217</v>
      </c>
      <c r="I7508" t="n">
        <v>0.75</v>
      </c>
      <c r="J7508" t="n">
        <v>1.15</v>
      </c>
      <c r="K7508" t="n">
        <v>1.15</v>
      </c>
      <c r="L7508" t="n">
        <v>1.15</v>
      </c>
      <c r="M7508" t="n">
        <v>0</v>
      </c>
      <c r="N7508" t="inlineStr">
        <is>
          <t>ceiling</t>
        </is>
      </c>
      <c r="O7508" t="inlineStr">
        <is>
          <t>Optimized allocation/budget balancing; not a strong-edge label</t>
        </is>
      </c>
      <c r="P7508">
        <f>1+SUMPRODUCT(Algo_Opt_Inputs!B317:AM317,Algo_Opt_Coefs!$B$11:$AM$11)</f>
        <v/>
      </c>
      <c r="Q7508">
        <f>MAX(I7508,MIN(J7508,P7508+H7508))</f>
        <v/>
      </c>
      <c r="R7508">
        <f>Q7508-L7508</f>
        <v/>
      </c>
    </row>
    <row r="7509">
      <c r="A7509" t="inlineStr">
        <is>
          <t>2022-09-21</t>
        </is>
      </c>
      <c r="B7509" t="inlineStr">
        <is>
          <t>11_P09</t>
        </is>
      </c>
      <c r="C7509" t="inlineStr">
        <is>
          <t>Dicey&lt;=0.75: Minimum DD</t>
        </is>
      </c>
      <c r="D7509" t="b">
        <v>0</v>
      </c>
      <c r="E7509" t="b">
        <v>0</v>
      </c>
      <c r="F7509" t="b">
        <v>1</v>
      </c>
      <c r="G7509" t="n">
        <v>0.6728106361051318</v>
      </c>
      <c r="H7509" t="n">
        <v>0.1416124313383217</v>
      </c>
      <c r="I7509" t="n">
        <v>0.75</v>
      </c>
      <c r="J7509" t="n">
        <v>1</v>
      </c>
      <c r="K7509" t="n">
        <v>0.8144230674434535</v>
      </c>
      <c r="L7509" t="n">
        <v>0.8144230674434534</v>
      </c>
      <c r="M7509" t="n">
        <v>1.110223024625157e-16</v>
      </c>
      <c r="N7509" t="inlineStr">
        <is>
          <t>interior</t>
        </is>
      </c>
      <c r="O7509" t="inlineStr">
        <is>
          <t>Archived09:16 cap</t>
        </is>
      </c>
      <c r="P7509">
        <f>1+SUMPRODUCT(Algo_Opt_Inputs!B318:AM318,Algo_Opt_Coefs!$B$11:$AM$11)</f>
        <v/>
      </c>
      <c r="Q7509">
        <f>MAX(I7509,MIN(J7509,P7509+H7509))</f>
        <v/>
      </c>
      <c r="R7509">
        <f>Q7509-L7509</f>
        <v/>
      </c>
    </row>
    <row r="7510">
      <c r="A7510" t="inlineStr">
        <is>
          <t>2022-09-22</t>
        </is>
      </c>
      <c r="B7510" t="inlineStr">
        <is>
          <t>11_P09</t>
        </is>
      </c>
      <c r="C7510" t="inlineStr">
        <is>
          <t>Dicey&lt;=0.75: Minimum DD</t>
        </is>
      </c>
      <c r="D7510" t="b">
        <v>0</v>
      </c>
      <c r="E7510" t="b">
        <v>0</v>
      </c>
      <c r="F7510" t="b">
        <v>1</v>
      </c>
      <c r="G7510" t="n">
        <v>0.7063600414147497</v>
      </c>
      <c r="H7510" t="n">
        <v>0.1416124313383217</v>
      </c>
      <c r="I7510" t="n">
        <v>0.75</v>
      </c>
      <c r="J7510" t="n">
        <v>1</v>
      </c>
      <c r="K7510" t="n">
        <v>0.8479724727530714</v>
      </c>
      <c r="L7510" t="n">
        <v>0.8479724727530712</v>
      </c>
      <c r="M7510" t="n">
        <v>2.220446049250313e-16</v>
      </c>
      <c r="N7510" t="inlineStr">
        <is>
          <t>interior</t>
        </is>
      </c>
      <c r="O7510" t="inlineStr">
        <is>
          <t>Archived09:16 cap</t>
        </is>
      </c>
      <c r="P7510">
        <f>1+SUMPRODUCT(Algo_Opt_Inputs!B319:AM319,Algo_Opt_Coefs!$B$11:$AM$11)</f>
        <v/>
      </c>
      <c r="Q7510">
        <f>MAX(I7510,MIN(J7510,P7510+H7510))</f>
        <v/>
      </c>
      <c r="R7510">
        <f>Q7510-L7510</f>
        <v/>
      </c>
    </row>
    <row r="7511">
      <c r="A7511" t="inlineStr">
        <is>
          <t>2022-09-26</t>
        </is>
      </c>
      <c r="B7511" t="inlineStr">
        <is>
          <t>11_P09</t>
        </is>
      </c>
      <c r="C7511" t="inlineStr">
        <is>
          <t>Dicey&lt;=0.75: Minimum DD</t>
        </is>
      </c>
      <c r="D7511" t="b">
        <v>0</v>
      </c>
      <c r="E7511" t="b">
        <v>0</v>
      </c>
      <c r="F7511" t="b">
        <v>0</v>
      </c>
      <c r="G7511" t="n">
        <v>0.9619368726079585</v>
      </c>
      <c r="H7511" t="n">
        <v>0.1416124313383217</v>
      </c>
      <c r="I7511" t="n">
        <v>0.75</v>
      </c>
      <c r="J7511" t="n">
        <v>1.15</v>
      </c>
      <c r="K7511" t="n">
        <v>1.10354930394628</v>
      </c>
      <c r="L7511" t="n">
        <v>1.10354930394628</v>
      </c>
      <c r="M7511" t="n">
        <v>2.220446049250313e-16</v>
      </c>
      <c r="N7511" t="inlineStr">
        <is>
          <t>interior</t>
        </is>
      </c>
      <c r="O7511" t="inlineStr">
        <is>
          <t>Optimized allocation/budget balancing; not a strong-edge label</t>
        </is>
      </c>
      <c r="P7511">
        <f>1+SUMPRODUCT(Algo_Opt_Inputs!B320:AM320,Algo_Opt_Coefs!$B$11:$AM$11)</f>
        <v/>
      </c>
      <c r="Q7511">
        <f>MAX(I7511,MIN(J7511,P7511+H7511))</f>
        <v/>
      </c>
      <c r="R7511">
        <f>Q7511-L7511</f>
        <v/>
      </c>
    </row>
    <row r="7512">
      <c r="A7512" t="inlineStr">
        <is>
          <t>2022-09-27</t>
        </is>
      </c>
      <c r="B7512" t="inlineStr">
        <is>
          <t>11_P09</t>
        </is>
      </c>
      <c r="C7512" t="inlineStr">
        <is>
          <t>Dicey&lt;=0.75: Minimum DD</t>
        </is>
      </c>
      <c r="D7512" t="b">
        <v>1</v>
      </c>
      <c r="E7512" t="b">
        <v>0</v>
      </c>
      <c r="F7512" t="b">
        <v>0</v>
      </c>
      <c r="G7512" t="n">
        <v>1.052109646012981</v>
      </c>
      <c r="H7512" t="n">
        <v>0.1416124313383217</v>
      </c>
      <c r="I7512" t="n">
        <v>0.75</v>
      </c>
      <c r="J7512" t="n">
        <v>0.75</v>
      </c>
      <c r="K7512" t="n">
        <v>0.75</v>
      </c>
      <c r="L7512" t="n">
        <v>0.75</v>
      </c>
      <c r="M7512" t="n">
        <v>0</v>
      </c>
      <c r="N7512" t="inlineStr">
        <is>
          <t>ceiling</t>
        </is>
      </c>
      <c r="O7512" t="inlineStr">
        <is>
          <t>Mandatory dicey upper bound</t>
        </is>
      </c>
      <c r="P7512">
        <f>1+SUMPRODUCT(Algo_Opt_Inputs!B321:AM321,Algo_Opt_Coefs!$B$11:$AM$11)</f>
        <v/>
      </c>
      <c r="Q7512">
        <f>MAX(I7512,MIN(J7512,P7512+H7512))</f>
        <v/>
      </c>
      <c r="R7512">
        <f>Q7512-L7512</f>
        <v/>
      </c>
    </row>
    <row r="7513">
      <c r="A7513" t="inlineStr">
        <is>
          <t>2022-09-28</t>
        </is>
      </c>
      <c r="B7513" t="inlineStr">
        <is>
          <t>11_P09</t>
        </is>
      </c>
      <c r="C7513" t="inlineStr">
        <is>
          <t>Dicey&lt;=0.75: Minimum DD</t>
        </is>
      </c>
      <c r="D7513" t="b">
        <v>0</v>
      </c>
      <c r="E7513" t="b">
        <v>0</v>
      </c>
      <c r="F7513" t="b">
        <v>1</v>
      </c>
      <c r="G7513" t="n">
        <v>1.047973981483835</v>
      </c>
      <c r="H7513" t="n">
        <v>0.1416124313383217</v>
      </c>
      <c r="I7513" t="n">
        <v>0.75</v>
      </c>
      <c r="J7513" t="n">
        <v>1</v>
      </c>
      <c r="K7513" t="n">
        <v>1</v>
      </c>
      <c r="L7513" t="n">
        <v>1</v>
      </c>
      <c r="M7513" t="n">
        <v>0</v>
      </c>
      <c r="N7513" t="inlineStr">
        <is>
          <t>ceiling</t>
        </is>
      </c>
      <c r="O7513" t="inlineStr">
        <is>
          <t>Archived09:16 cap</t>
        </is>
      </c>
      <c r="P7513">
        <f>1+SUMPRODUCT(Algo_Opt_Inputs!B322:AM322,Algo_Opt_Coefs!$B$11:$AM$11)</f>
        <v/>
      </c>
      <c r="Q7513">
        <f>MAX(I7513,MIN(J7513,P7513+H7513))</f>
        <v/>
      </c>
      <c r="R7513">
        <f>Q7513-L7513</f>
        <v/>
      </c>
    </row>
    <row r="7514">
      <c r="A7514" t="inlineStr">
        <is>
          <t>2022-09-29</t>
        </is>
      </c>
      <c r="B7514" t="inlineStr">
        <is>
          <t>11_P09</t>
        </is>
      </c>
      <c r="C7514" t="inlineStr">
        <is>
          <t>Dicey&lt;=0.75: Minimum DD</t>
        </is>
      </c>
      <c r="D7514" t="b">
        <v>0</v>
      </c>
      <c r="E7514" t="b">
        <v>1</v>
      </c>
      <c r="F7514" t="b">
        <v>0</v>
      </c>
      <c r="G7514" t="n">
        <v>1.555926727420771</v>
      </c>
      <c r="H7514" t="n">
        <v>0.1416124313383217</v>
      </c>
      <c r="I7514" t="n">
        <v>0.75</v>
      </c>
      <c r="J7514" t="n">
        <v>1.15</v>
      </c>
      <c r="K7514" t="n">
        <v>1.15</v>
      </c>
      <c r="L7514" t="n">
        <v>1.15</v>
      </c>
      <c r="M7514" t="n">
        <v>0</v>
      </c>
      <c r="N7514" t="inlineStr">
        <is>
          <t>ceiling</t>
        </is>
      </c>
      <c r="O7514" t="inlineStr">
        <is>
          <t>Optimized allocation/budget balancing; not a strong-edge label</t>
        </is>
      </c>
      <c r="P7514">
        <f>1+SUMPRODUCT(Algo_Opt_Inputs!B323:AM323,Algo_Opt_Coefs!$B$11:$AM$11)</f>
        <v/>
      </c>
      <c r="Q7514">
        <f>MAX(I7514,MIN(J7514,P7514+H7514))</f>
        <v/>
      </c>
      <c r="R7514">
        <f>Q7514-L7514</f>
        <v/>
      </c>
    </row>
    <row r="7515">
      <c r="A7515" t="inlineStr">
        <is>
          <t>2022-09-30</t>
        </is>
      </c>
      <c r="B7515" t="inlineStr">
        <is>
          <t>11_P09</t>
        </is>
      </c>
      <c r="C7515" t="inlineStr">
        <is>
          <t>Dicey&lt;=0.75: Minimum DD</t>
        </is>
      </c>
      <c r="D7515" t="b">
        <v>0</v>
      </c>
      <c r="E7515" t="b">
        <v>0</v>
      </c>
      <c r="F7515" t="b">
        <v>1</v>
      </c>
      <c r="G7515" t="n">
        <v>0.9689711339147883</v>
      </c>
      <c r="H7515" t="n">
        <v>0.1416124313383217</v>
      </c>
      <c r="I7515" t="n">
        <v>0.75</v>
      </c>
      <c r="J7515" t="n">
        <v>1</v>
      </c>
      <c r="K7515" t="n">
        <v>1</v>
      </c>
      <c r="L7515" t="n">
        <v>1</v>
      </c>
      <c r="M7515" t="n">
        <v>0</v>
      </c>
      <c r="N7515" t="inlineStr">
        <is>
          <t>ceiling</t>
        </is>
      </c>
      <c r="O7515" t="inlineStr">
        <is>
          <t>Archived09:16 cap</t>
        </is>
      </c>
      <c r="P7515">
        <f>1+SUMPRODUCT(Algo_Opt_Inputs!B324:AM324,Algo_Opt_Coefs!$B$11:$AM$11)</f>
        <v/>
      </c>
      <c r="Q7515">
        <f>MAX(I7515,MIN(J7515,P7515+H7515))</f>
        <v/>
      </c>
      <c r="R7515">
        <f>Q7515-L7515</f>
        <v/>
      </c>
    </row>
    <row r="7516">
      <c r="A7516" t="inlineStr">
        <is>
          <t>2022-10-03</t>
        </is>
      </c>
      <c r="B7516" t="inlineStr">
        <is>
          <t>11_P09</t>
        </is>
      </c>
      <c r="C7516" t="inlineStr">
        <is>
          <t>Dicey&lt;=0.75: Minimum DD</t>
        </is>
      </c>
      <c r="D7516" t="b">
        <v>0</v>
      </c>
      <c r="E7516" t="b">
        <v>0</v>
      </c>
      <c r="F7516" t="b">
        <v>1</v>
      </c>
      <c r="G7516" t="n">
        <v>1.09847402080212</v>
      </c>
      <c r="H7516" t="n">
        <v>0.1416124313383217</v>
      </c>
      <c r="I7516" t="n">
        <v>0.75</v>
      </c>
      <c r="J7516" t="n">
        <v>1</v>
      </c>
      <c r="K7516" t="n">
        <v>1</v>
      </c>
      <c r="L7516" t="n">
        <v>1</v>
      </c>
      <c r="M7516" t="n">
        <v>0</v>
      </c>
      <c r="N7516" t="inlineStr">
        <is>
          <t>ceiling</t>
        </is>
      </c>
      <c r="O7516" t="inlineStr">
        <is>
          <t>Archived09:16 cap</t>
        </is>
      </c>
      <c r="P7516">
        <f>1+SUMPRODUCT(Algo_Opt_Inputs!B325:AM325,Algo_Opt_Coefs!$B$11:$AM$11)</f>
        <v/>
      </c>
      <c r="Q7516">
        <f>MAX(I7516,MIN(J7516,P7516+H7516))</f>
        <v/>
      </c>
      <c r="R7516">
        <f>Q7516-L7516</f>
        <v/>
      </c>
    </row>
    <row r="7517">
      <c r="A7517" t="inlineStr">
        <is>
          <t>2022-10-06</t>
        </is>
      </c>
      <c r="B7517" t="inlineStr">
        <is>
          <t>11_P09</t>
        </is>
      </c>
      <c r="C7517" t="inlineStr">
        <is>
          <t>Dicey&lt;=0.75: Minimum DD</t>
        </is>
      </c>
      <c r="D7517" t="b">
        <v>0</v>
      </c>
      <c r="E7517" t="b">
        <v>0</v>
      </c>
      <c r="F7517" t="b">
        <v>0</v>
      </c>
      <c r="G7517" t="n">
        <v>1.521910167455023</v>
      </c>
      <c r="H7517" t="n">
        <v>0.1416124313383217</v>
      </c>
      <c r="I7517" t="n">
        <v>0.75</v>
      </c>
      <c r="J7517" t="n">
        <v>1.15</v>
      </c>
      <c r="K7517" t="n">
        <v>1.15</v>
      </c>
      <c r="L7517" t="n">
        <v>1.15</v>
      </c>
      <c r="M7517" t="n">
        <v>0</v>
      </c>
      <c r="N7517" t="inlineStr">
        <is>
          <t>ceiling</t>
        </is>
      </c>
      <c r="O7517" t="inlineStr">
        <is>
          <t>Optimized allocation/budget balancing; not a strong-edge label</t>
        </is>
      </c>
      <c r="P7517">
        <f>1+SUMPRODUCT(Algo_Opt_Inputs!B326:AM326,Algo_Opt_Coefs!$B$11:$AM$11)</f>
        <v/>
      </c>
      <c r="Q7517">
        <f>MAX(I7517,MIN(J7517,P7517+H7517))</f>
        <v/>
      </c>
      <c r="R7517">
        <f>Q7517-L7517</f>
        <v/>
      </c>
    </row>
    <row r="7518">
      <c r="A7518" t="inlineStr">
        <is>
          <t>2022-10-10</t>
        </is>
      </c>
      <c r="B7518" t="inlineStr">
        <is>
          <t>11_P09</t>
        </is>
      </c>
      <c r="C7518" t="inlineStr">
        <is>
          <t>Dicey&lt;=0.75: Minimum DD</t>
        </is>
      </c>
      <c r="D7518" t="b">
        <v>0</v>
      </c>
      <c r="E7518" t="b">
        <v>0</v>
      </c>
      <c r="F7518" t="b">
        <v>0</v>
      </c>
      <c r="G7518" t="n">
        <v>1.080056576297906</v>
      </c>
      <c r="H7518" t="n">
        <v>0.1416124313383217</v>
      </c>
      <c r="I7518" t="n">
        <v>0.75</v>
      </c>
      <c r="J7518" t="n">
        <v>1.15</v>
      </c>
      <c r="K7518" t="n">
        <v>1.15</v>
      </c>
      <c r="L7518" t="n">
        <v>1.15</v>
      </c>
      <c r="M7518" t="n">
        <v>0</v>
      </c>
      <c r="N7518" t="inlineStr">
        <is>
          <t>ceiling</t>
        </is>
      </c>
      <c r="O7518" t="inlineStr">
        <is>
          <t>Optimized allocation/budget balancing; not a strong-edge label</t>
        </is>
      </c>
      <c r="P7518">
        <f>1+SUMPRODUCT(Algo_Opt_Inputs!B327:AM327,Algo_Opt_Coefs!$B$11:$AM$11)</f>
        <v/>
      </c>
      <c r="Q7518">
        <f>MAX(I7518,MIN(J7518,P7518+H7518))</f>
        <v/>
      </c>
      <c r="R7518">
        <f>Q7518-L7518</f>
        <v/>
      </c>
    </row>
    <row r="7519">
      <c r="A7519" t="inlineStr">
        <is>
          <t>2022-10-11</t>
        </is>
      </c>
      <c r="B7519" t="inlineStr">
        <is>
          <t>11_P09</t>
        </is>
      </c>
      <c r="C7519" t="inlineStr">
        <is>
          <t>Dicey&lt;=0.75: Minimum DD</t>
        </is>
      </c>
      <c r="D7519" t="b">
        <v>0</v>
      </c>
      <c r="E7519" t="b">
        <v>0</v>
      </c>
      <c r="F7519" t="b">
        <v>0</v>
      </c>
      <c r="G7519" t="n">
        <v>1.055012026677969</v>
      </c>
      <c r="H7519" t="n">
        <v>0.1416124313383217</v>
      </c>
      <c r="I7519" t="n">
        <v>0.75</v>
      </c>
      <c r="J7519" t="n">
        <v>1.15</v>
      </c>
      <c r="K7519" t="n">
        <v>1.15</v>
      </c>
      <c r="L7519" t="n">
        <v>1.15</v>
      </c>
      <c r="M7519" t="n">
        <v>0</v>
      </c>
      <c r="N7519" t="inlineStr">
        <is>
          <t>ceiling</t>
        </is>
      </c>
      <c r="O7519" t="inlineStr">
        <is>
          <t>Optimized allocation/budget balancing; not a strong-edge label</t>
        </is>
      </c>
      <c r="P7519">
        <f>1+SUMPRODUCT(Algo_Opt_Inputs!B328:AM328,Algo_Opt_Coefs!$B$11:$AM$11)</f>
        <v/>
      </c>
      <c r="Q7519">
        <f>MAX(I7519,MIN(J7519,P7519+H7519))</f>
        <v/>
      </c>
      <c r="R7519">
        <f>Q7519-L7519</f>
        <v/>
      </c>
    </row>
    <row r="7520">
      <c r="A7520" t="inlineStr">
        <is>
          <t>2022-10-12</t>
        </is>
      </c>
      <c r="B7520" t="inlineStr">
        <is>
          <t>11_P09</t>
        </is>
      </c>
      <c r="C7520" t="inlineStr">
        <is>
          <t>Dicey&lt;=0.75: Minimum DD</t>
        </is>
      </c>
      <c r="D7520" t="b">
        <v>1</v>
      </c>
      <c r="E7520" t="b">
        <v>0</v>
      </c>
      <c r="F7520" t="b">
        <v>0</v>
      </c>
      <c r="G7520" t="n">
        <v>0.8104787468170646</v>
      </c>
      <c r="H7520" t="n">
        <v>0.1416124313383217</v>
      </c>
      <c r="I7520" t="n">
        <v>0.75</v>
      </c>
      <c r="J7520" t="n">
        <v>0.75</v>
      </c>
      <c r="K7520" t="n">
        <v>0.75</v>
      </c>
      <c r="L7520" t="n">
        <v>0.75</v>
      </c>
      <c r="M7520" t="n">
        <v>0</v>
      </c>
      <c r="N7520" t="inlineStr">
        <is>
          <t>ceiling</t>
        </is>
      </c>
      <c r="O7520" t="inlineStr">
        <is>
          <t>Mandatory dicey upper bound</t>
        </is>
      </c>
      <c r="P7520">
        <f>1+SUMPRODUCT(Algo_Opt_Inputs!B329:AM329,Algo_Opt_Coefs!$B$11:$AM$11)</f>
        <v/>
      </c>
      <c r="Q7520">
        <f>MAX(I7520,MIN(J7520,P7520+H7520))</f>
        <v/>
      </c>
      <c r="R7520">
        <f>Q7520-L7520</f>
        <v/>
      </c>
    </row>
    <row r="7521">
      <c r="A7521" t="inlineStr">
        <is>
          <t>2022-10-13</t>
        </is>
      </c>
      <c r="B7521" t="inlineStr">
        <is>
          <t>11_P09</t>
        </is>
      </c>
      <c r="C7521" t="inlineStr">
        <is>
          <t>Dicey&lt;=0.75: Minimum DD</t>
        </is>
      </c>
      <c r="D7521" t="b">
        <v>0</v>
      </c>
      <c r="E7521" t="b">
        <v>0</v>
      </c>
      <c r="F7521" t="b">
        <v>0</v>
      </c>
      <c r="G7521" t="n">
        <v>1.282639778574794</v>
      </c>
      <c r="H7521" t="n">
        <v>0.1416124313383217</v>
      </c>
      <c r="I7521" t="n">
        <v>0.75</v>
      </c>
      <c r="J7521" t="n">
        <v>1.15</v>
      </c>
      <c r="K7521" t="n">
        <v>1.15</v>
      </c>
      <c r="L7521" t="n">
        <v>1.15</v>
      </c>
      <c r="M7521" t="n">
        <v>0</v>
      </c>
      <c r="N7521" t="inlineStr">
        <is>
          <t>ceiling</t>
        </is>
      </c>
      <c r="O7521" t="inlineStr">
        <is>
          <t>Optimized allocation/budget balancing; not a strong-edge label</t>
        </is>
      </c>
      <c r="P7521">
        <f>1+SUMPRODUCT(Algo_Opt_Inputs!B330:AM330,Algo_Opt_Coefs!$B$11:$AM$11)</f>
        <v/>
      </c>
      <c r="Q7521">
        <f>MAX(I7521,MIN(J7521,P7521+H7521))</f>
        <v/>
      </c>
      <c r="R7521">
        <f>Q7521-L7521</f>
        <v/>
      </c>
    </row>
    <row r="7522">
      <c r="A7522" t="inlineStr">
        <is>
          <t>2022-10-18</t>
        </is>
      </c>
      <c r="B7522" t="inlineStr">
        <is>
          <t>11_P09</t>
        </is>
      </c>
      <c r="C7522" t="inlineStr">
        <is>
          <t>Dicey&lt;=0.75: Minimum DD</t>
        </is>
      </c>
      <c r="D7522" t="b">
        <v>0</v>
      </c>
      <c r="E7522" t="b">
        <v>0</v>
      </c>
      <c r="F7522" t="b">
        <v>0</v>
      </c>
      <c r="G7522" t="n">
        <v>1.37549689700641</v>
      </c>
      <c r="H7522" t="n">
        <v>0.1416124313383217</v>
      </c>
      <c r="I7522" t="n">
        <v>0.75</v>
      </c>
      <c r="J7522" t="n">
        <v>1.15</v>
      </c>
      <c r="K7522" t="n">
        <v>1.15</v>
      </c>
      <c r="L7522" t="n">
        <v>1.15</v>
      </c>
      <c r="M7522" t="n">
        <v>0</v>
      </c>
      <c r="N7522" t="inlineStr">
        <is>
          <t>ceiling</t>
        </is>
      </c>
      <c r="O7522" t="inlineStr">
        <is>
          <t>Optimized allocation/budget balancing; not a strong-edge label</t>
        </is>
      </c>
      <c r="P7522">
        <f>1+SUMPRODUCT(Algo_Opt_Inputs!B331:AM331,Algo_Opt_Coefs!$B$11:$AM$11)</f>
        <v/>
      </c>
      <c r="Q7522">
        <f>MAX(I7522,MIN(J7522,P7522+H7522))</f>
        <v/>
      </c>
      <c r="R7522">
        <f>Q7522-L7522</f>
        <v/>
      </c>
    </row>
    <row r="7523">
      <c r="A7523" t="inlineStr">
        <is>
          <t>2022-10-19</t>
        </is>
      </c>
      <c r="B7523" t="inlineStr">
        <is>
          <t>11_P09</t>
        </is>
      </c>
      <c r="C7523" t="inlineStr">
        <is>
          <t>Dicey&lt;=0.75: Minimum DD</t>
        </is>
      </c>
      <c r="D7523" t="b">
        <v>1</v>
      </c>
      <c r="E7523" t="b">
        <v>0</v>
      </c>
      <c r="F7523" t="b">
        <v>0</v>
      </c>
      <c r="G7523" t="n">
        <v>0.8283624304300519</v>
      </c>
      <c r="H7523" t="n">
        <v>0.1416124313383217</v>
      </c>
      <c r="I7523" t="n">
        <v>0.75</v>
      </c>
      <c r="J7523" t="n">
        <v>0.75</v>
      </c>
      <c r="K7523" t="n">
        <v>0.75</v>
      </c>
      <c r="L7523" t="n">
        <v>0.75</v>
      </c>
      <c r="M7523" t="n">
        <v>0</v>
      </c>
      <c r="N7523" t="inlineStr">
        <is>
          <t>ceiling</t>
        </is>
      </c>
      <c r="O7523" t="inlineStr">
        <is>
          <t>Mandatory dicey upper bound</t>
        </is>
      </c>
      <c r="P7523">
        <f>1+SUMPRODUCT(Algo_Opt_Inputs!B332:AM332,Algo_Opt_Coefs!$B$11:$AM$11)</f>
        <v/>
      </c>
      <c r="Q7523">
        <f>MAX(I7523,MIN(J7523,P7523+H7523))</f>
        <v/>
      </c>
      <c r="R7523">
        <f>Q7523-L7523</f>
        <v/>
      </c>
    </row>
    <row r="7524">
      <c r="A7524" t="inlineStr">
        <is>
          <t>2022-10-20</t>
        </is>
      </c>
      <c r="B7524" t="inlineStr">
        <is>
          <t>11_P09</t>
        </is>
      </c>
      <c r="C7524" t="inlineStr">
        <is>
          <t>Dicey&lt;=0.75: Minimum DD</t>
        </is>
      </c>
      <c r="D7524" t="b">
        <v>0</v>
      </c>
      <c r="E7524" t="b">
        <v>0</v>
      </c>
      <c r="F7524" t="b">
        <v>1</v>
      </c>
      <c r="G7524" t="n">
        <v>1.223553167486289</v>
      </c>
      <c r="H7524" t="n">
        <v>0.1416124313383217</v>
      </c>
      <c r="I7524" t="n">
        <v>0.75</v>
      </c>
      <c r="J7524" t="n">
        <v>1</v>
      </c>
      <c r="K7524" t="n">
        <v>1</v>
      </c>
      <c r="L7524" t="n">
        <v>1</v>
      </c>
      <c r="M7524" t="n">
        <v>0</v>
      </c>
      <c r="N7524" t="inlineStr">
        <is>
          <t>ceiling</t>
        </is>
      </c>
      <c r="O7524" t="inlineStr">
        <is>
          <t>Archived09:16 cap</t>
        </is>
      </c>
      <c r="P7524">
        <f>1+SUMPRODUCT(Algo_Opt_Inputs!B333:AM333,Algo_Opt_Coefs!$B$11:$AM$11)</f>
        <v/>
      </c>
      <c r="Q7524">
        <f>MAX(I7524,MIN(J7524,P7524+H7524))</f>
        <v/>
      </c>
      <c r="R7524">
        <f>Q7524-L7524</f>
        <v/>
      </c>
    </row>
    <row r="7525">
      <c r="A7525" t="inlineStr">
        <is>
          <t>2022-10-27</t>
        </is>
      </c>
      <c r="B7525" t="inlineStr">
        <is>
          <t>11_P09</t>
        </is>
      </c>
      <c r="C7525" t="inlineStr">
        <is>
          <t>Dicey&lt;=0.75: Minimum DD</t>
        </is>
      </c>
      <c r="D7525" t="b">
        <v>0</v>
      </c>
      <c r="E7525" t="b">
        <v>0</v>
      </c>
      <c r="F7525" t="b">
        <v>1</v>
      </c>
      <c r="G7525" t="n">
        <v>1.241520444531851</v>
      </c>
      <c r="H7525" t="n">
        <v>0.1416124313383217</v>
      </c>
      <c r="I7525" t="n">
        <v>0.75</v>
      </c>
      <c r="J7525" t="n">
        <v>1</v>
      </c>
      <c r="K7525" t="n">
        <v>1</v>
      </c>
      <c r="L7525" t="n">
        <v>1</v>
      </c>
      <c r="M7525" t="n">
        <v>0</v>
      </c>
      <c r="N7525" t="inlineStr">
        <is>
          <t>ceiling</t>
        </is>
      </c>
      <c r="O7525" t="inlineStr">
        <is>
          <t>Archived09:16 cap</t>
        </is>
      </c>
      <c r="P7525">
        <f>1+SUMPRODUCT(Algo_Opt_Inputs!B334:AM334,Algo_Opt_Coefs!$B$11:$AM$11)</f>
        <v/>
      </c>
      <c r="Q7525">
        <f>MAX(I7525,MIN(J7525,P7525+H7525))</f>
        <v/>
      </c>
      <c r="R7525">
        <f>Q7525-L7525</f>
        <v/>
      </c>
    </row>
    <row r="7526">
      <c r="A7526" t="inlineStr">
        <is>
          <t>2022-11-01</t>
        </is>
      </c>
      <c r="B7526" t="inlineStr">
        <is>
          <t>11_P09</t>
        </is>
      </c>
      <c r="C7526" t="inlineStr">
        <is>
          <t>Dicey&lt;=0.75: Minimum DD</t>
        </is>
      </c>
      <c r="D7526" t="b">
        <v>1</v>
      </c>
      <c r="E7526" t="b">
        <v>0</v>
      </c>
      <c r="F7526" t="b">
        <v>0</v>
      </c>
      <c r="G7526" t="n">
        <v>1.036083712744915</v>
      </c>
      <c r="H7526" t="n">
        <v>0.1416124313383217</v>
      </c>
      <c r="I7526" t="n">
        <v>0.75</v>
      </c>
      <c r="J7526" t="n">
        <v>0.75</v>
      </c>
      <c r="K7526" t="n">
        <v>0.75</v>
      </c>
      <c r="L7526" t="n">
        <v>0.75</v>
      </c>
      <c r="M7526" t="n">
        <v>0</v>
      </c>
      <c r="N7526" t="inlineStr">
        <is>
          <t>ceiling</t>
        </is>
      </c>
      <c r="O7526" t="inlineStr">
        <is>
          <t>Mandatory dicey upper bound</t>
        </is>
      </c>
      <c r="P7526">
        <f>1+SUMPRODUCT(Algo_Opt_Inputs!B335:AM335,Algo_Opt_Coefs!$B$11:$AM$11)</f>
        <v/>
      </c>
      <c r="Q7526">
        <f>MAX(I7526,MIN(J7526,P7526+H7526))</f>
        <v/>
      </c>
      <c r="R7526">
        <f>Q7526-L7526</f>
        <v/>
      </c>
    </row>
    <row r="7527">
      <c r="A7527" t="inlineStr">
        <is>
          <t>2022-11-02</t>
        </is>
      </c>
      <c r="B7527" t="inlineStr">
        <is>
          <t>11_P09</t>
        </is>
      </c>
      <c r="C7527" t="inlineStr">
        <is>
          <t>Dicey&lt;=0.75: Minimum DD</t>
        </is>
      </c>
      <c r="D7527" t="b">
        <v>0</v>
      </c>
      <c r="E7527" t="b">
        <v>0</v>
      </c>
      <c r="F7527" t="b">
        <v>0</v>
      </c>
      <c r="G7527" t="n">
        <v>1.094166381711926</v>
      </c>
      <c r="H7527" t="n">
        <v>0.1416124313383217</v>
      </c>
      <c r="I7527" t="n">
        <v>0.75</v>
      </c>
      <c r="J7527" t="n">
        <v>1.15</v>
      </c>
      <c r="K7527" t="n">
        <v>1.15</v>
      </c>
      <c r="L7527" t="n">
        <v>1.15</v>
      </c>
      <c r="M7527" t="n">
        <v>0</v>
      </c>
      <c r="N7527" t="inlineStr">
        <is>
          <t>ceiling</t>
        </is>
      </c>
      <c r="O7527" t="inlineStr">
        <is>
          <t>Optimized allocation/budget balancing; not a strong-edge label</t>
        </is>
      </c>
      <c r="P7527">
        <f>1+SUMPRODUCT(Algo_Opt_Inputs!B336:AM336,Algo_Opt_Coefs!$B$11:$AM$11)</f>
        <v/>
      </c>
      <c r="Q7527">
        <f>MAX(I7527,MIN(J7527,P7527+H7527))</f>
        <v/>
      </c>
      <c r="R7527">
        <f>Q7527-L7527</f>
        <v/>
      </c>
    </row>
    <row r="7528">
      <c r="A7528" t="inlineStr">
        <is>
          <t>2022-11-03</t>
        </is>
      </c>
      <c r="B7528" t="inlineStr">
        <is>
          <t>11_P09</t>
        </is>
      </c>
      <c r="C7528" t="inlineStr">
        <is>
          <t>Dicey&lt;=0.75: Minimum DD</t>
        </is>
      </c>
      <c r="D7528" t="b">
        <v>0</v>
      </c>
      <c r="E7528" t="b">
        <v>0</v>
      </c>
      <c r="F7528" t="b">
        <v>0</v>
      </c>
      <c r="G7528" t="n">
        <v>1.195576768761436</v>
      </c>
      <c r="H7528" t="n">
        <v>0.1416124313383217</v>
      </c>
      <c r="I7528" t="n">
        <v>0.75</v>
      </c>
      <c r="J7528" t="n">
        <v>1.15</v>
      </c>
      <c r="K7528" t="n">
        <v>1.15</v>
      </c>
      <c r="L7528" t="n">
        <v>1.15</v>
      </c>
      <c r="M7528" t="n">
        <v>0</v>
      </c>
      <c r="N7528" t="inlineStr">
        <is>
          <t>ceiling</t>
        </is>
      </c>
      <c r="O7528" t="inlineStr">
        <is>
          <t>Optimized allocation/budget balancing; not a strong-edge label</t>
        </is>
      </c>
      <c r="P7528">
        <f>1+SUMPRODUCT(Algo_Opt_Inputs!B337:AM337,Algo_Opt_Coefs!$B$11:$AM$11)</f>
        <v/>
      </c>
      <c r="Q7528">
        <f>MAX(I7528,MIN(J7528,P7528+H7528))</f>
        <v/>
      </c>
      <c r="R7528">
        <f>Q7528-L7528</f>
        <v/>
      </c>
    </row>
    <row r="7529">
      <c r="A7529" t="inlineStr">
        <is>
          <t>2022-11-10</t>
        </is>
      </c>
      <c r="B7529" t="inlineStr">
        <is>
          <t>11_P09</t>
        </is>
      </c>
      <c r="C7529" t="inlineStr">
        <is>
          <t>Dicey&lt;=0.75: Minimum DD</t>
        </is>
      </c>
      <c r="D7529" t="b">
        <v>1</v>
      </c>
      <c r="E7529" t="b">
        <v>0</v>
      </c>
      <c r="F7529" t="b">
        <v>0</v>
      </c>
      <c r="G7529" t="n">
        <v>0.863973808123183</v>
      </c>
      <c r="H7529" t="n">
        <v>0.1416124313383217</v>
      </c>
      <c r="I7529" t="n">
        <v>0.75</v>
      </c>
      <c r="J7529" t="n">
        <v>0.75</v>
      </c>
      <c r="K7529" t="n">
        <v>0.75</v>
      </c>
      <c r="L7529" t="n">
        <v>0.75</v>
      </c>
      <c r="M7529" t="n">
        <v>0</v>
      </c>
      <c r="N7529" t="inlineStr">
        <is>
          <t>ceiling</t>
        </is>
      </c>
      <c r="O7529" t="inlineStr">
        <is>
          <t>Mandatory dicey upper bound</t>
        </is>
      </c>
      <c r="P7529">
        <f>1+SUMPRODUCT(Algo_Opt_Inputs!B338:AM338,Algo_Opt_Coefs!$B$11:$AM$11)</f>
        <v/>
      </c>
      <c r="Q7529">
        <f>MAX(I7529,MIN(J7529,P7529+H7529))</f>
        <v/>
      </c>
      <c r="R7529">
        <f>Q7529-L7529</f>
        <v/>
      </c>
    </row>
    <row r="7530">
      <c r="A7530" t="inlineStr">
        <is>
          <t>2022-11-15</t>
        </is>
      </c>
      <c r="B7530" t="inlineStr">
        <is>
          <t>11_P09</t>
        </is>
      </c>
      <c r="C7530" t="inlineStr">
        <is>
          <t>Dicey&lt;=0.75: Minimum DD</t>
        </is>
      </c>
      <c r="D7530" t="b">
        <v>0</v>
      </c>
      <c r="E7530" t="b">
        <v>0</v>
      </c>
      <c r="F7530" t="b">
        <v>0</v>
      </c>
      <c r="G7530" t="n">
        <v>1.393222623962004</v>
      </c>
      <c r="H7530" t="n">
        <v>0.1416124313383217</v>
      </c>
      <c r="I7530" t="n">
        <v>0.75</v>
      </c>
      <c r="J7530" t="n">
        <v>1.15</v>
      </c>
      <c r="K7530" t="n">
        <v>1.15</v>
      </c>
      <c r="L7530" t="n">
        <v>1.15</v>
      </c>
      <c r="M7530" t="n">
        <v>0</v>
      </c>
      <c r="N7530" t="inlineStr">
        <is>
          <t>ceiling</t>
        </is>
      </c>
      <c r="O7530" t="inlineStr">
        <is>
          <t>Optimized allocation/budget balancing; not a strong-edge label</t>
        </is>
      </c>
      <c r="P7530">
        <f>1+SUMPRODUCT(Algo_Opt_Inputs!B339:AM339,Algo_Opt_Coefs!$B$11:$AM$11)</f>
        <v/>
      </c>
      <c r="Q7530">
        <f>MAX(I7530,MIN(J7530,P7530+H7530))</f>
        <v/>
      </c>
      <c r="R7530">
        <f>Q7530-L7530</f>
        <v/>
      </c>
    </row>
    <row r="7531">
      <c r="A7531" t="inlineStr">
        <is>
          <t>2022-11-16</t>
        </is>
      </c>
      <c r="B7531" t="inlineStr">
        <is>
          <t>11_P09</t>
        </is>
      </c>
      <c r="C7531" t="inlineStr">
        <is>
          <t>Dicey&lt;=0.75: Minimum DD</t>
        </is>
      </c>
      <c r="D7531" t="b">
        <v>1</v>
      </c>
      <c r="E7531" t="b">
        <v>0</v>
      </c>
      <c r="F7531" t="b">
        <v>0</v>
      </c>
      <c r="G7531" t="n">
        <v>0.8428470399610097</v>
      </c>
      <c r="H7531" t="n">
        <v>0.1416124313383217</v>
      </c>
      <c r="I7531" t="n">
        <v>0.75</v>
      </c>
      <c r="J7531" t="n">
        <v>0.75</v>
      </c>
      <c r="K7531" t="n">
        <v>0.75</v>
      </c>
      <c r="L7531" t="n">
        <v>0.75</v>
      </c>
      <c r="M7531" t="n">
        <v>0</v>
      </c>
      <c r="N7531" t="inlineStr">
        <is>
          <t>ceiling</t>
        </is>
      </c>
      <c r="O7531" t="inlineStr">
        <is>
          <t>Mandatory dicey upper bound</t>
        </is>
      </c>
      <c r="P7531">
        <f>1+SUMPRODUCT(Algo_Opt_Inputs!B340:AM340,Algo_Opt_Coefs!$B$11:$AM$11)</f>
        <v/>
      </c>
      <c r="Q7531">
        <f>MAX(I7531,MIN(J7531,P7531+H7531))</f>
        <v/>
      </c>
      <c r="R7531">
        <f>Q7531-L7531</f>
        <v/>
      </c>
    </row>
    <row r="7532">
      <c r="A7532" t="inlineStr">
        <is>
          <t>2022-11-17</t>
        </is>
      </c>
      <c r="B7532" t="inlineStr">
        <is>
          <t>11_P09</t>
        </is>
      </c>
      <c r="C7532" t="inlineStr">
        <is>
          <t>Dicey&lt;=0.75: Minimum DD</t>
        </is>
      </c>
      <c r="D7532" t="b">
        <v>1</v>
      </c>
      <c r="E7532" t="b">
        <v>0</v>
      </c>
      <c r="F7532" t="b">
        <v>0</v>
      </c>
      <c r="G7532" t="n">
        <v>1.016935267643247</v>
      </c>
      <c r="H7532" t="n">
        <v>0.1416124313383217</v>
      </c>
      <c r="I7532" t="n">
        <v>0.75</v>
      </c>
      <c r="J7532" t="n">
        <v>0.75</v>
      </c>
      <c r="K7532" t="n">
        <v>0.75</v>
      </c>
      <c r="L7532" t="n">
        <v>0.75</v>
      </c>
      <c r="M7532" t="n">
        <v>0</v>
      </c>
      <c r="N7532" t="inlineStr">
        <is>
          <t>ceiling</t>
        </is>
      </c>
      <c r="O7532" t="inlineStr">
        <is>
          <t>Mandatory dicey upper bound</t>
        </is>
      </c>
      <c r="P7532">
        <f>1+SUMPRODUCT(Algo_Opt_Inputs!B341:AM341,Algo_Opt_Coefs!$B$11:$AM$11)</f>
        <v/>
      </c>
      <c r="Q7532">
        <f>MAX(I7532,MIN(J7532,P7532+H7532))</f>
        <v/>
      </c>
      <c r="R7532">
        <f>Q7532-L7532</f>
        <v/>
      </c>
    </row>
    <row r="7533">
      <c r="A7533" t="inlineStr">
        <is>
          <t>2022-11-22</t>
        </is>
      </c>
      <c r="B7533" t="inlineStr">
        <is>
          <t>11_P09</t>
        </is>
      </c>
      <c r="C7533" t="inlineStr">
        <is>
          <t>Dicey&lt;=0.75: Minimum DD</t>
        </is>
      </c>
      <c r="D7533" t="b">
        <v>0</v>
      </c>
      <c r="E7533" t="b">
        <v>0</v>
      </c>
      <c r="F7533" t="b">
        <v>0</v>
      </c>
      <c r="G7533" t="n">
        <v>1.416426909397765</v>
      </c>
      <c r="H7533" t="n">
        <v>0.1416124313383217</v>
      </c>
      <c r="I7533" t="n">
        <v>0.75</v>
      </c>
      <c r="J7533" t="n">
        <v>1.15</v>
      </c>
      <c r="K7533" t="n">
        <v>1.15</v>
      </c>
      <c r="L7533" t="n">
        <v>1.15</v>
      </c>
      <c r="M7533" t="n">
        <v>0</v>
      </c>
      <c r="N7533" t="inlineStr">
        <is>
          <t>ceiling</t>
        </is>
      </c>
      <c r="O7533" t="inlineStr">
        <is>
          <t>Optimized allocation/budget balancing; not a strong-edge label</t>
        </is>
      </c>
      <c r="P7533">
        <f>1+SUMPRODUCT(Algo_Opt_Inputs!B342:AM342,Algo_Opt_Coefs!$B$11:$AM$11)</f>
        <v/>
      </c>
      <c r="Q7533">
        <f>MAX(I7533,MIN(J7533,P7533+H7533))</f>
        <v/>
      </c>
      <c r="R7533">
        <f>Q7533-L7533</f>
        <v/>
      </c>
    </row>
    <row r="7534">
      <c r="A7534" t="inlineStr">
        <is>
          <t>2022-11-25</t>
        </is>
      </c>
      <c r="B7534" t="inlineStr">
        <is>
          <t>11_P09</t>
        </is>
      </c>
      <c r="C7534" t="inlineStr">
        <is>
          <t>Dicey&lt;=0.75: Minimum DD</t>
        </is>
      </c>
      <c r="D7534" t="b">
        <v>0</v>
      </c>
      <c r="E7534" t="b">
        <v>0</v>
      </c>
      <c r="F7534" t="b">
        <v>0</v>
      </c>
      <c r="G7534" t="n">
        <v>1.153712282043519</v>
      </c>
      <c r="H7534" t="n">
        <v>0.1416124313383217</v>
      </c>
      <c r="I7534" t="n">
        <v>0.75</v>
      </c>
      <c r="J7534" t="n">
        <v>1.15</v>
      </c>
      <c r="K7534" t="n">
        <v>1.15</v>
      </c>
      <c r="L7534" t="n">
        <v>1.15</v>
      </c>
      <c r="M7534" t="n">
        <v>0</v>
      </c>
      <c r="N7534" t="inlineStr">
        <is>
          <t>ceiling</t>
        </is>
      </c>
      <c r="O7534" t="inlineStr">
        <is>
          <t>Optimized allocation/budget balancing; not a strong-edge label</t>
        </is>
      </c>
      <c r="P7534">
        <f>1+SUMPRODUCT(Algo_Opt_Inputs!B343:AM343,Algo_Opt_Coefs!$B$11:$AM$11)</f>
        <v/>
      </c>
      <c r="Q7534">
        <f>MAX(I7534,MIN(J7534,P7534+H7534))</f>
        <v/>
      </c>
      <c r="R7534">
        <f>Q7534-L7534</f>
        <v/>
      </c>
    </row>
    <row r="7535">
      <c r="A7535" t="inlineStr">
        <is>
          <t>2022-11-28</t>
        </is>
      </c>
      <c r="B7535" t="inlineStr">
        <is>
          <t>11_P09</t>
        </is>
      </c>
      <c r="C7535" t="inlineStr">
        <is>
          <t>Dicey&lt;=0.75: Minimum DD</t>
        </is>
      </c>
      <c r="D7535" t="b">
        <v>0</v>
      </c>
      <c r="E7535" t="b">
        <v>0</v>
      </c>
      <c r="F7535" t="b">
        <v>0</v>
      </c>
      <c r="G7535" t="n">
        <v>1.45866237676355</v>
      </c>
      <c r="H7535" t="n">
        <v>0.1416124313383217</v>
      </c>
      <c r="I7535" t="n">
        <v>0.75</v>
      </c>
      <c r="J7535" t="n">
        <v>1.15</v>
      </c>
      <c r="K7535" t="n">
        <v>1.15</v>
      </c>
      <c r="L7535" t="n">
        <v>1.15</v>
      </c>
      <c r="M7535" t="n">
        <v>0</v>
      </c>
      <c r="N7535" t="inlineStr">
        <is>
          <t>ceiling</t>
        </is>
      </c>
      <c r="O7535" t="inlineStr">
        <is>
          <t>Optimized allocation/budget balancing; not a strong-edge label</t>
        </is>
      </c>
      <c r="P7535">
        <f>1+SUMPRODUCT(Algo_Opt_Inputs!B344:AM344,Algo_Opt_Coefs!$B$11:$AM$11)</f>
        <v/>
      </c>
      <c r="Q7535">
        <f>MAX(I7535,MIN(J7535,P7535+H7535))</f>
        <v/>
      </c>
      <c r="R7535">
        <f>Q7535-L7535</f>
        <v/>
      </c>
    </row>
    <row r="7536">
      <c r="A7536" t="inlineStr">
        <is>
          <t>2022-11-29</t>
        </is>
      </c>
      <c r="B7536" t="inlineStr">
        <is>
          <t>11_P09</t>
        </is>
      </c>
      <c r="C7536" t="inlineStr">
        <is>
          <t>Dicey&lt;=0.75: Minimum DD</t>
        </is>
      </c>
      <c r="D7536" t="b">
        <v>0</v>
      </c>
      <c r="E7536" t="b">
        <v>0</v>
      </c>
      <c r="F7536" t="b">
        <v>0</v>
      </c>
      <c r="G7536" t="n">
        <v>1.290891198005379</v>
      </c>
      <c r="H7536" t="n">
        <v>0.1416124313383217</v>
      </c>
      <c r="I7536" t="n">
        <v>0.75</v>
      </c>
      <c r="J7536" t="n">
        <v>1.15</v>
      </c>
      <c r="K7536" t="n">
        <v>1.15</v>
      </c>
      <c r="L7536" t="n">
        <v>1.15</v>
      </c>
      <c r="M7536" t="n">
        <v>0</v>
      </c>
      <c r="N7536" t="inlineStr">
        <is>
          <t>ceiling</t>
        </is>
      </c>
      <c r="O7536" t="inlineStr">
        <is>
          <t>Optimized allocation/budget balancing; not a strong-edge label</t>
        </is>
      </c>
      <c r="P7536">
        <f>1+SUMPRODUCT(Algo_Opt_Inputs!B345:AM345,Algo_Opt_Coefs!$B$11:$AM$11)</f>
        <v/>
      </c>
      <c r="Q7536">
        <f>MAX(I7536,MIN(J7536,P7536+H7536))</f>
        <v/>
      </c>
      <c r="R7536">
        <f>Q7536-L7536</f>
        <v/>
      </c>
    </row>
    <row r="7537">
      <c r="A7537" t="inlineStr">
        <is>
          <t>2022-12-02</t>
        </is>
      </c>
      <c r="B7537" t="inlineStr">
        <is>
          <t>11_P09</t>
        </is>
      </c>
      <c r="C7537" t="inlineStr">
        <is>
          <t>Dicey&lt;=0.75: Minimum DD</t>
        </is>
      </c>
      <c r="D7537" t="b">
        <v>0</v>
      </c>
      <c r="E7537" t="b">
        <v>0</v>
      </c>
      <c r="F7537" t="b">
        <v>0</v>
      </c>
      <c r="G7537" t="n">
        <v>1.371017181976128</v>
      </c>
      <c r="H7537" t="n">
        <v>0.1416124313383217</v>
      </c>
      <c r="I7537" t="n">
        <v>0.75</v>
      </c>
      <c r="J7537" t="n">
        <v>1.15</v>
      </c>
      <c r="K7537" t="n">
        <v>1.15</v>
      </c>
      <c r="L7537" t="n">
        <v>1.15</v>
      </c>
      <c r="M7537" t="n">
        <v>0</v>
      </c>
      <c r="N7537" t="inlineStr">
        <is>
          <t>ceiling</t>
        </is>
      </c>
      <c r="O7537" t="inlineStr">
        <is>
          <t>Optimized allocation/budget balancing; not a strong-edge label</t>
        </is>
      </c>
      <c r="P7537">
        <f>1+SUMPRODUCT(Algo_Opt_Inputs!B346:AM346,Algo_Opt_Coefs!$B$11:$AM$11)</f>
        <v/>
      </c>
      <c r="Q7537">
        <f>MAX(I7537,MIN(J7537,P7537+H7537))</f>
        <v/>
      </c>
      <c r="R7537">
        <f>Q7537-L7537</f>
        <v/>
      </c>
    </row>
    <row r="7538">
      <c r="A7538" t="inlineStr">
        <is>
          <t>2022-12-05</t>
        </is>
      </c>
      <c r="B7538" t="inlineStr">
        <is>
          <t>11_P09</t>
        </is>
      </c>
      <c r="C7538" t="inlineStr">
        <is>
          <t>Dicey&lt;=0.75: Minimum DD</t>
        </is>
      </c>
      <c r="D7538" t="b">
        <v>0</v>
      </c>
      <c r="E7538" t="b">
        <v>0</v>
      </c>
      <c r="F7538" t="b">
        <v>0</v>
      </c>
      <c r="G7538" t="n">
        <v>1.426064402749423</v>
      </c>
      <c r="H7538" t="n">
        <v>0.1416124313383217</v>
      </c>
      <c r="I7538" t="n">
        <v>0.75</v>
      </c>
      <c r="J7538" t="n">
        <v>1.15</v>
      </c>
      <c r="K7538" t="n">
        <v>1.15</v>
      </c>
      <c r="L7538" t="n">
        <v>1.15</v>
      </c>
      <c r="M7538" t="n">
        <v>0</v>
      </c>
      <c r="N7538" t="inlineStr">
        <is>
          <t>ceiling</t>
        </is>
      </c>
      <c r="O7538" t="inlineStr">
        <is>
          <t>Optimized allocation/budget balancing; not a strong-edge label</t>
        </is>
      </c>
      <c r="P7538">
        <f>1+SUMPRODUCT(Algo_Opt_Inputs!B347:AM347,Algo_Opt_Coefs!$B$11:$AM$11)</f>
        <v/>
      </c>
      <c r="Q7538">
        <f>MAX(I7538,MIN(J7538,P7538+H7538))</f>
        <v/>
      </c>
      <c r="R7538">
        <f>Q7538-L7538</f>
        <v/>
      </c>
    </row>
    <row r="7539">
      <c r="A7539" t="inlineStr">
        <is>
          <t>2022-12-06</t>
        </is>
      </c>
      <c r="B7539" t="inlineStr">
        <is>
          <t>11_P09</t>
        </is>
      </c>
      <c r="C7539" t="inlineStr">
        <is>
          <t>Dicey&lt;=0.75: Minimum DD</t>
        </is>
      </c>
      <c r="D7539" t="b">
        <v>0</v>
      </c>
      <c r="E7539" t="b">
        <v>0</v>
      </c>
      <c r="F7539" t="b">
        <v>0</v>
      </c>
      <c r="G7539" t="n">
        <v>1.284285746052874</v>
      </c>
      <c r="H7539" t="n">
        <v>0.1416124313383217</v>
      </c>
      <c r="I7539" t="n">
        <v>0.75</v>
      </c>
      <c r="J7539" t="n">
        <v>1.15</v>
      </c>
      <c r="K7539" t="n">
        <v>1.15</v>
      </c>
      <c r="L7539" t="n">
        <v>1.15</v>
      </c>
      <c r="M7539" t="n">
        <v>0</v>
      </c>
      <c r="N7539" t="inlineStr">
        <is>
          <t>ceiling</t>
        </is>
      </c>
      <c r="O7539" t="inlineStr">
        <is>
          <t>Optimized allocation/budget balancing; not a strong-edge label</t>
        </is>
      </c>
      <c r="P7539">
        <f>1+SUMPRODUCT(Algo_Opt_Inputs!B348:AM348,Algo_Opt_Coefs!$B$11:$AM$11)</f>
        <v/>
      </c>
      <c r="Q7539">
        <f>MAX(I7539,MIN(J7539,P7539+H7539))</f>
        <v/>
      </c>
      <c r="R7539">
        <f>Q7539-L7539</f>
        <v/>
      </c>
    </row>
    <row r="7540">
      <c r="A7540" t="inlineStr">
        <is>
          <t>2022-12-07</t>
        </is>
      </c>
      <c r="B7540" t="inlineStr">
        <is>
          <t>11_P09</t>
        </is>
      </c>
      <c r="C7540" t="inlineStr">
        <is>
          <t>Dicey&lt;=0.75: Minimum DD</t>
        </is>
      </c>
      <c r="D7540" t="b">
        <v>0</v>
      </c>
      <c r="E7540" t="b">
        <v>0</v>
      </c>
      <c r="F7540" t="b">
        <v>0</v>
      </c>
      <c r="G7540" t="n">
        <v>1.000940376360375</v>
      </c>
      <c r="H7540" t="n">
        <v>0.1416124313383217</v>
      </c>
      <c r="I7540" t="n">
        <v>0.75</v>
      </c>
      <c r="J7540" t="n">
        <v>1.15</v>
      </c>
      <c r="K7540" t="n">
        <v>1.142552807698697</v>
      </c>
      <c r="L7540" t="n">
        <v>1.142552807698697</v>
      </c>
      <c r="M7540" t="n">
        <v>-4.440892098500626e-16</v>
      </c>
      <c r="N7540" t="inlineStr">
        <is>
          <t>interior</t>
        </is>
      </c>
      <c r="O7540" t="inlineStr">
        <is>
          <t>Optimized allocation/budget balancing; not a strong-edge label</t>
        </is>
      </c>
      <c r="P7540">
        <f>1+SUMPRODUCT(Algo_Opt_Inputs!B349:AM349,Algo_Opt_Coefs!$B$11:$AM$11)</f>
        <v/>
      </c>
      <c r="Q7540">
        <f>MAX(I7540,MIN(J7540,P7540+H7540))</f>
        <v/>
      </c>
      <c r="R7540">
        <f>Q7540-L7540</f>
        <v/>
      </c>
    </row>
    <row r="7541">
      <c r="A7541" t="inlineStr">
        <is>
          <t>2022-12-08</t>
        </is>
      </c>
      <c r="B7541" t="inlineStr">
        <is>
          <t>11_P09</t>
        </is>
      </c>
      <c r="C7541" t="inlineStr">
        <is>
          <t>Dicey&lt;=0.75: Minimum DD</t>
        </is>
      </c>
      <c r="D7541" t="b">
        <v>1</v>
      </c>
      <c r="E7541" t="b">
        <v>0</v>
      </c>
      <c r="F7541" t="b">
        <v>0</v>
      </c>
      <c r="G7541" t="n">
        <v>0.9495321023225877</v>
      </c>
      <c r="H7541" t="n">
        <v>0.1416124313383217</v>
      </c>
      <c r="I7541" t="n">
        <v>0.75</v>
      </c>
      <c r="J7541" t="n">
        <v>0.75</v>
      </c>
      <c r="K7541" t="n">
        <v>0.75</v>
      </c>
      <c r="L7541" t="n">
        <v>0.75</v>
      </c>
      <c r="M7541" t="n">
        <v>0</v>
      </c>
      <c r="N7541" t="inlineStr">
        <is>
          <t>ceiling</t>
        </is>
      </c>
      <c r="O7541" t="inlineStr">
        <is>
          <t>Mandatory dicey upper bound</t>
        </is>
      </c>
      <c r="P7541">
        <f>1+SUMPRODUCT(Algo_Opt_Inputs!B350:AM350,Algo_Opt_Coefs!$B$11:$AM$11)</f>
        <v/>
      </c>
      <c r="Q7541">
        <f>MAX(I7541,MIN(J7541,P7541+H7541))</f>
        <v/>
      </c>
      <c r="R7541">
        <f>Q7541-L7541</f>
        <v/>
      </c>
    </row>
    <row r="7542">
      <c r="A7542" t="inlineStr">
        <is>
          <t>2022-12-12</t>
        </is>
      </c>
      <c r="B7542" t="inlineStr">
        <is>
          <t>11_P09</t>
        </is>
      </c>
      <c r="C7542" t="inlineStr">
        <is>
          <t>Dicey&lt;=0.75: Minimum DD</t>
        </is>
      </c>
      <c r="D7542" t="b">
        <v>0</v>
      </c>
      <c r="E7542" t="b">
        <v>0</v>
      </c>
      <c r="F7542" t="b">
        <v>0</v>
      </c>
      <c r="G7542" t="n">
        <v>1.369772724022638</v>
      </c>
      <c r="H7542" t="n">
        <v>0.1416124313383217</v>
      </c>
      <c r="I7542" t="n">
        <v>0.75</v>
      </c>
      <c r="J7542" t="n">
        <v>1.15</v>
      </c>
      <c r="K7542" t="n">
        <v>1.15</v>
      </c>
      <c r="L7542" t="n">
        <v>1.15</v>
      </c>
      <c r="M7542" t="n">
        <v>0</v>
      </c>
      <c r="N7542" t="inlineStr">
        <is>
          <t>ceiling</t>
        </is>
      </c>
      <c r="O7542" t="inlineStr">
        <is>
          <t>Optimized allocation/budget balancing; not a strong-edge label</t>
        </is>
      </c>
      <c r="P7542">
        <f>1+SUMPRODUCT(Algo_Opt_Inputs!B351:AM351,Algo_Opt_Coefs!$B$11:$AM$11)</f>
        <v/>
      </c>
      <c r="Q7542">
        <f>MAX(I7542,MIN(J7542,P7542+H7542))</f>
        <v/>
      </c>
      <c r="R7542">
        <f>Q7542-L7542</f>
        <v/>
      </c>
    </row>
    <row r="7543">
      <c r="A7543" t="inlineStr">
        <is>
          <t>2022-12-16</t>
        </is>
      </c>
      <c r="B7543" t="inlineStr">
        <is>
          <t>11_P09</t>
        </is>
      </c>
      <c r="C7543" t="inlineStr">
        <is>
          <t>Dicey&lt;=0.75: Minimum DD</t>
        </is>
      </c>
      <c r="D7543" t="b">
        <v>0</v>
      </c>
      <c r="E7543" t="b">
        <v>0</v>
      </c>
      <c r="F7543" t="b">
        <v>0</v>
      </c>
      <c r="G7543" t="n">
        <v>1.295443470556915</v>
      </c>
      <c r="H7543" t="n">
        <v>0.1416124313383217</v>
      </c>
      <c r="I7543" t="n">
        <v>0.75</v>
      </c>
      <c r="J7543" t="n">
        <v>1.15</v>
      </c>
      <c r="K7543" t="n">
        <v>1.15</v>
      </c>
      <c r="L7543" t="n">
        <v>1.15</v>
      </c>
      <c r="M7543" t="n">
        <v>0</v>
      </c>
      <c r="N7543" t="inlineStr">
        <is>
          <t>ceiling</t>
        </is>
      </c>
      <c r="O7543" t="inlineStr">
        <is>
          <t>Optimized allocation/budget balancing; not a strong-edge label</t>
        </is>
      </c>
      <c r="P7543">
        <f>1+SUMPRODUCT(Algo_Opt_Inputs!B352:AM352,Algo_Opt_Coefs!$B$11:$AM$11)</f>
        <v/>
      </c>
      <c r="Q7543">
        <f>MAX(I7543,MIN(J7543,P7543+H7543))</f>
        <v/>
      </c>
      <c r="R7543">
        <f>Q7543-L7543</f>
        <v/>
      </c>
    </row>
    <row r="7544">
      <c r="A7544" t="inlineStr">
        <is>
          <t>2022-12-21</t>
        </is>
      </c>
      <c r="B7544" t="inlineStr">
        <is>
          <t>11_P09</t>
        </is>
      </c>
      <c r="C7544" t="inlineStr">
        <is>
          <t>Dicey&lt;=0.75: Minimum DD</t>
        </is>
      </c>
      <c r="D7544" t="b">
        <v>1</v>
      </c>
      <c r="E7544" t="b">
        <v>0</v>
      </c>
      <c r="F7544" t="b">
        <v>0</v>
      </c>
      <c r="G7544" t="n">
        <v>0.8529471617235449</v>
      </c>
      <c r="H7544" t="n">
        <v>0.1416124313383217</v>
      </c>
      <c r="I7544" t="n">
        <v>0.75</v>
      </c>
      <c r="J7544" t="n">
        <v>0.75</v>
      </c>
      <c r="K7544" t="n">
        <v>0.75</v>
      </c>
      <c r="L7544" t="n">
        <v>0.75</v>
      </c>
      <c r="M7544" t="n">
        <v>0</v>
      </c>
      <c r="N7544" t="inlineStr">
        <is>
          <t>ceiling</t>
        </is>
      </c>
      <c r="O7544" t="inlineStr">
        <is>
          <t>Mandatory dicey upper bound</t>
        </is>
      </c>
      <c r="P7544">
        <f>1+SUMPRODUCT(Algo_Opt_Inputs!B353:AM353,Algo_Opt_Coefs!$B$11:$AM$11)</f>
        <v/>
      </c>
      <c r="Q7544">
        <f>MAX(I7544,MIN(J7544,P7544+H7544))</f>
        <v/>
      </c>
      <c r="R7544">
        <f>Q7544-L7544</f>
        <v/>
      </c>
    </row>
    <row r="7545">
      <c r="A7545" t="inlineStr">
        <is>
          <t>2022-12-22</t>
        </is>
      </c>
      <c r="B7545" t="inlineStr">
        <is>
          <t>11_P09</t>
        </is>
      </c>
      <c r="C7545" t="inlineStr">
        <is>
          <t>Dicey&lt;=0.75: Minimum DD</t>
        </is>
      </c>
      <c r="D7545" t="b">
        <v>1</v>
      </c>
      <c r="E7545" t="b">
        <v>0</v>
      </c>
      <c r="F7545" t="b">
        <v>0</v>
      </c>
      <c r="G7545" t="n">
        <v>1.054802783417756</v>
      </c>
      <c r="H7545" t="n">
        <v>0.1416124313383217</v>
      </c>
      <c r="I7545" t="n">
        <v>0.75</v>
      </c>
      <c r="J7545" t="n">
        <v>0.75</v>
      </c>
      <c r="K7545" t="n">
        <v>0.75</v>
      </c>
      <c r="L7545" t="n">
        <v>0.75</v>
      </c>
      <c r="M7545" t="n">
        <v>0</v>
      </c>
      <c r="N7545" t="inlineStr">
        <is>
          <t>ceiling</t>
        </is>
      </c>
      <c r="O7545" t="inlineStr">
        <is>
          <t>Mandatory dicey upper bound</t>
        </is>
      </c>
      <c r="P7545">
        <f>1+SUMPRODUCT(Algo_Opt_Inputs!B354:AM354,Algo_Opt_Coefs!$B$11:$AM$11)</f>
        <v/>
      </c>
      <c r="Q7545">
        <f>MAX(I7545,MIN(J7545,P7545+H7545))</f>
        <v/>
      </c>
      <c r="R7545">
        <f>Q7545-L7545</f>
        <v/>
      </c>
    </row>
    <row r="7546">
      <c r="A7546" t="inlineStr">
        <is>
          <t>2022-12-23</t>
        </is>
      </c>
      <c r="B7546" t="inlineStr">
        <is>
          <t>11_P09</t>
        </is>
      </c>
      <c r="C7546" t="inlineStr">
        <is>
          <t>Dicey&lt;=0.75: Minimum DD</t>
        </is>
      </c>
      <c r="D7546" t="b">
        <v>0</v>
      </c>
      <c r="E7546" t="b">
        <v>1</v>
      </c>
      <c r="F7546" t="b">
        <v>0</v>
      </c>
      <c r="G7546" t="n">
        <v>1.141097715541717</v>
      </c>
      <c r="H7546" t="n">
        <v>0.1416124313383217</v>
      </c>
      <c r="I7546" t="n">
        <v>0.75</v>
      </c>
      <c r="J7546" t="n">
        <v>1.15</v>
      </c>
      <c r="K7546" t="n">
        <v>1.15</v>
      </c>
      <c r="L7546" t="n">
        <v>1.15</v>
      </c>
      <c r="M7546" t="n">
        <v>0</v>
      </c>
      <c r="N7546" t="inlineStr">
        <is>
          <t>ceiling</t>
        </is>
      </c>
      <c r="O7546" t="inlineStr">
        <is>
          <t>Optimized allocation/budget balancing; not a strong-edge label</t>
        </is>
      </c>
      <c r="P7546">
        <f>1+SUMPRODUCT(Algo_Opt_Inputs!B355:AM355,Algo_Opt_Coefs!$B$11:$AM$11)</f>
        <v/>
      </c>
      <c r="Q7546">
        <f>MAX(I7546,MIN(J7546,P7546+H7546))</f>
        <v/>
      </c>
      <c r="R7546">
        <f>Q7546-L7546</f>
        <v/>
      </c>
    </row>
    <row r="7547">
      <c r="A7547" t="inlineStr">
        <is>
          <t>2022-12-26</t>
        </is>
      </c>
      <c r="B7547" t="inlineStr">
        <is>
          <t>11_P09</t>
        </is>
      </c>
      <c r="C7547" t="inlineStr">
        <is>
          <t>Dicey&lt;=0.75: Minimum DD</t>
        </is>
      </c>
      <c r="D7547" t="b">
        <v>0</v>
      </c>
      <c r="E7547" t="b">
        <v>0</v>
      </c>
      <c r="F7547" t="b">
        <v>0</v>
      </c>
      <c r="G7547" t="n">
        <v>1.187210830212218</v>
      </c>
      <c r="H7547" t="n">
        <v>0.1416124313383217</v>
      </c>
      <c r="I7547" t="n">
        <v>0.75</v>
      </c>
      <c r="J7547" t="n">
        <v>1.15</v>
      </c>
      <c r="K7547" t="n">
        <v>1.15</v>
      </c>
      <c r="L7547" t="n">
        <v>1.15</v>
      </c>
      <c r="M7547" t="n">
        <v>0</v>
      </c>
      <c r="N7547" t="inlineStr">
        <is>
          <t>ceiling</t>
        </is>
      </c>
      <c r="O7547" t="inlineStr">
        <is>
          <t>Optimized allocation/budget balancing; not a strong-edge label</t>
        </is>
      </c>
      <c r="P7547">
        <f>1+SUMPRODUCT(Algo_Opt_Inputs!B356:AM356,Algo_Opt_Coefs!$B$11:$AM$11)</f>
        <v/>
      </c>
      <c r="Q7547">
        <f>MAX(I7547,MIN(J7547,P7547+H7547))</f>
        <v/>
      </c>
      <c r="R7547">
        <f>Q7547-L7547</f>
        <v/>
      </c>
    </row>
    <row r="7548">
      <c r="A7548" t="inlineStr">
        <is>
          <t>2022-12-28</t>
        </is>
      </c>
      <c r="B7548" t="inlineStr">
        <is>
          <t>11_P09</t>
        </is>
      </c>
      <c r="C7548" t="inlineStr">
        <is>
          <t>Dicey&lt;=0.75: Minimum DD</t>
        </is>
      </c>
      <c r="D7548" t="b">
        <v>0</v>
      </c>
      <c r="E7548" t="b">
        <v>0</v>
      </c>
      <c r="F7548" t="b">
        <v>1</v>
      </c>
      <c r="G7548" t="n">
        <v>1.110607055165206</v>
      </c>
      <c r="H7548" t="n">
        <v>0.1416124313383217</v>
      </c>
      <c r="I7548" t="n">
        <v>0.75</v>
      </c>
      <c r="J7548" t="n">
        <v>1</v>
      </c>
      <c r="K7548" t="n">
        <v>1</v>
      </c>
      <c r="L7548" t="n">
        <v>1</v>
      </c>
      <c r="M7548" t="n">
        <v>0</v>
      </c>
      <c r="N7548" t="inlineStr">
        <is>
          <t>ceiling</t>
        </is>
      </c>
      <c r="O7548" t="inlineStr">
        <is>
          <t>Archived09:16 cap</t>
        </is>
      </c>
      <c r="P7548">
        <f>1+SUMPRODUCT(Algo_Opt_Inputs!B357:AM357,Algo_Opt_Coefs!$B$11:$AM$11)</f>
        <v/>
      </c>
      <c r="Q7548">
        <f>MAX(I7548,MIN(J7548,P7548+H7548))</f>
        <v/>
      </c>
      <c r="R7548">
        <f>Q7548-L7548</f>
        <v/>
      </c>
    </row>
    <row r="7549">
      <c r="A7549" t="inlineStr">
        <is>
          <t>2022-12-29</t>
        </is>
      </c>
      <c r="B7549" t="inlineStr">
        <is>
          <t>11_P09</t>
        </is>
      </c>
      <c r="C7549" t="inlineStr">
        <is>
          <t>Dicey&lt;=0.75: Minimum DD</t>
        </is>
      </c>
      <c r="D7549" t="b">
        <v>0</v>
      </c>
      <c r="E7549" t="b">
        <v>0</v>
      </c>
      <c r="F7549" t="b">
        <v>1</v>
      </c>
      <c r="G7549" t="n">
        <v>1.187220838498826</v>
      </c>
      <c r="H7549" t="n">
        <v>0.1416124313383217</v>
      </c>
      <c r="I7549" t="n">
        <v>0.75</v>
      </c>
      <c r="J7549" t="n">
        <v>1</v>
      </c>
      <c r="K7549" t="n">
        <v>1</v>
      </c>
      <c r="L7549" t="n">
        <v>1</v>
      </c>
      <c r="M7549" t="n">
        <v>0</v>
      </c>
      <c r="N7549" t="inlineStr">
        <is>
          <t>ceiling</t>
        </is>
      </c>
      <c r="O7549" t="inlineStr">
        <is>
          <t>Archived09:16 cap</t>
        </is>
      </c>
      <c r="P7549">
        <f>1+SUMPRODUCT(Algo_Opt_Inputs!B358:AM358,Algo_Opt_Coefs!$B$11:$AM$11)</f>
        <v/>
      </c>
      <c r="Q7549">
        <f>MAX(I7549,MIN(J7549,P7549+H7549))</f>
        <v/>
      </c>
      <c r="R7549">
        <f>Q7549-L7549</f>
        <v/>
      </c>
    </row>
    <row r="7550">
      <c r="A7550" t="inlineStr">
        <is>
          <t>2023-01-02</t>
        </is>
      </c>
      <c r="B7550" t="inlineStr">
        <is>
          <t>11_P09</t>
        </is>
      </c>
      <c r="C7550" t="inlineStr">
        <is>
          <t>Dicey&lt;=0.75: Minimum DD</t>
        </is>
      </c>
      <c r="D7550" t="b">
        <v>0</v>
      </c>
      <c r="E7550" t="b">
        <v>0</v>
      </c>
      <c r="F7550" t="b">
        <v>0</v>
      </c>
      <c r="G7550" t="n">
        <v>1.474979369504193</v>
      </c>
      <c r="H7550" t="n">
        <v>0.1416124313383217</v>
      </c>
      <c r="I7550" t="n">
        <v>0.75</v>
      </c>
      <c r="J7550" t="n">
        <v>1.15</v>
      </c>
      <c r="K7550" t="n">
        <v>1.15</v>
      </c>
      <c r="L7550" t="n">
        <v>1.15</v>
      </c>
      <c r="M7550" t="n">
        <v>0</v>
      </c>
      <c r="N7550" t="inlineStr">
        <is>
          <t>ceiling</t>
        </is>
      </c>
      <c r="O7550" t="inlineStr">
        <is>
          <t>Optimized allocation/budget balancing; not a strong-edge label</t>
        </is>
      </c>
      <c r="P7550">
        <f>1+SUMPRODUCT(Algo_Opt_Inputs!B359:AM359,Algo_Opt_Coefs!$B$11:$AM$11)</f>
        <v/>
      </c>
      <c r="Q7550">
        <f>MAX(I7550,MIN(J7550,P7550+H7550))</f>
        <v/>
      </c>
      <c r="R7550">
        <f>Q7550-L7550</f>
        <v/>
      </c>
    </row>
    <row r="7551">
      <c r="A7551" t="inlineStr">
        <is>
          <t>2023-01-03</t>
        </is>
      </c>
      <c r="B7551" t="inlineStr">
        <is>
          <t>11_P09</t>
        </is>
      </c>
      <c r="C7551" t="inlineStr">
        <is>
          <t>Dicey&lt;=0.75: Minimum DD</t>
        </is>
      </c>
      <c r="D7551" t="b">
        <v>0</v>
      </c>
      <c r="E7551" t="b">
        <v>0</v>
      </c>
      <c r="F7551" t="b">
        <v>0</v>
      </c>
      <c r="G7551" t="n">
        <v>1.21583255335299</v>
      </c>
      <c r="H7551" t="n">
        <v>0.1416124313383217</v>
      </c>
      <c r="I7551" t="n">
        <v>0.75</v>
      </c>
      <c r="J7551" t="n">
        <v>1.15</v>
      </c>
      <c r="K7551" t="n">
        <v>1.15</v>
      </c>
      <c r="L7551" t="n">
        <v>1.15</v>
      </c>
      <c r="M7551" t="n">
        <v>0</v>
      </c>
      <c r="N7551" t="inlineStr">
        <is>
          <t>ceiling</t>
        </is>
      </c>
      <c r="O7551" t="inlineStr">
        <is>
          <t>Optimized allocation/budget balancing; not a strong-edge label</t>
        </is>
      </c>
      <c r="P7551">
        <f>1+SUMPRODUCT(Algo_Opt_Inputs!B360:AM360,Algo_Opt_Coefs!$B$11:$AM$11)</f>
        <v/>
      </c>
      <c r="Q7551">
        <f>MAX(I7551,MIN(J7551,P7551+H7551))</f>
        <v/>
      </c>
      <c r="R7551">
        <f>Q7551-L7551</f>
        <v/>
      </c>
    </row>
    <row r="7552">
      <c r="A7552" t="inlineStr">
        <is>
          <t>2023-01-04</t>
        </is>
      </c>
      <c r="B7552" t="inlineStr">
        <is>
          <t>11_P09</t>
        </is>
      </c>
      <c r="C7552" t="inlineStr">
        <is>
          <t>Dicey&lt;=0.75: Minimum DD</t>
        </is>
      </c>
      <c r="D7552" t="b">
        <v>0</v>
      </c>
      <c r="E7552" t="b">
        <v>0</v>
      </c>
      <c r="F7552" t="b">
        <v>0</v>
      </c>
      <c r="G7552" t="n">
        <v>1.07441429141598</v>
      </c>
      <c r="H7552" t="n">
        <v>0.1416124313383217</v>
      </c>
      <c r="I7552" t="n">
        <v>0.75</v>
      </c>
      <c r="J7552" t="n">
        <v>1.15</v>
      </c>
      <c r="K7552" t="n">
        <v>1.15</v>
      </c>
      <c r="L7552" t="n">
        <v>1.15</v>
      </c>
      <c r="M7552" t="n">
        <v>0</v>
      </c>
      <c r="N7552" t="inlineStr">
        <is>
          <t>ceiling</t>
        </is>
      </c>
      <c r="O7552" t="inlineStr">
        <is>
          <t>Optimized allocation/budget balancing; not a strong-edge label</t>
        </is>
      </c>
      <c r="P7552">
        <f>1+SUMPRODUCT(Algo_Opt_Inputs!B361:AM361,Algo_Opt_Coefs!$B$11:$AM$11)</f>
        <v/>
      </c>
      <c r="Q7552">
        <f>MAX(I7552,MIN(J7552,P7552+H7552))</f>
        <v/>
      </c>
      <c r="R7552">
        <f>Q7552-L7552</f>
        <v/>
      </c>
    </row>
    <row r="7553">
      <c r="A7553" t="inlineStr">
        <is>
          <t>2023-01-05</t>
        </is>
      </c>
      <c r="B7553" t="inlineStr">
        <is>
          <t>11_P09</t>
        </is>
      </c>
      <c r="C7553" t="inlineStr">
        <is>
          <t>Dicey&lt;=0.75: Minimum DD</t>
        </is>
      </c>
      <c r="D7553" t="b">
        <v>0</v>
      </c>
      <c r="E7553" t="b">
        <v>0</v>
      </c>
      <c r="F7553" t="b">
        <v>0</v>
      </c>
      <c r="G7553" t="n">
        <v>1.026074405633993</v>
      </c>
      <c r="H7553" t="n">
        <v>0.1416124313383217</v>
      </c>
      <c r="I7553" t="n">
        <v>0.75</v>
      </c>
      <c r="J7553" t="n">
        <v>1.15</v>
      </c>
      <c r="K7553" t="n">
        <v>1.15</v>
      </c>
      <c r="L7553" t="n">
        <v>1.15</v>
      </c>
      <c r="M7553" t="n">
        <v>0</v>
      </c>
      <c r="N7553" t="inlineStr">
        <is>
          <t>ceiling</t>
        </is>
      </c>
      <c r="O7553" t="inlineStr">
        <is>
          <t>Optimized allocation/budget balancing; not a strong-edge label</t>
        </is>
      </c>
      <c r="P7553">
        <f>1+SUMPRODUCT(Algo_Opt_Inputs!B362:AM362,Algo_Opt_Coefs!$B$11:$AM$11)</f>
        <v/>
      </c>
      <c r="Q7553">
        <f>MAX(I7553,MIN(J7553,P7553+H7553))</f>
        <v/>
      </c>
      <c r="R7553">
        <f>Q7553-L7553</f>
        <v/>
      </c>
    </row>
    <row r="7554">
      <c r="A7554" t="inlineStr">
        <is>
          <t>2023-01-11</t>
        </is>
      </c>
      <c r="B7554" t="inlineStr">
        <is>
          <t>11_P09</t>
        </is>
      </c>
      <c r="C7554" t="inlineStr">
        <is>
          <t>Dicey&lt;=0.75: Minimum DD</t>
        </is>
      </c>
      <c r="D7554" t="b">
        <v>1</v>
      </c>
      <c r="E7554" t="b">
        <v>0</v>
      </c>
      <c r="F7554" t="b">
        <v>0</v>
      </c>
      <c r="G7554" t="n">
        <v>0.8619664155713531</v>
      </c>
      <c r="H7554" t="n">
        <v>0.1416124313383217</v>
      </c>
      <c r="I7554" t="n">
        <v>0.75</v>
      </c>
      <c r="J7554" t="n">
        <v>0.75</v>
      </c>
      <c r="K7554" t="n">
        <v>0.75</v>
      </c>
      <c r="L7554" t="n">
        <v>0.75</v>
      </c>
      <c r="M7554" t="n">
        <v>0</v>
      </c>
      <c r="N7554" t="inlineStr">
        <is>
          <t>ceiling</t>
        </is>
      </c>
      <c r="O7554" t="inlineStr">
        <is>
          <t>Mandatory dicey upper bound</t>
        </is>
      </c>
      <c r="P7554">
        <f>1+SUMPRODUCT(Algo_Opt_Inputs!B363:AM363,Algo_Opt_Coefs!$B$11:$AM$11)</f>
        <v/>
      </c>
      <c r="Q7554">
        <f>MAX(I7554,MIN(J7554,P7554+H7554))</f>
        <v/>
      </c>
      <c r="R7554">
        <f>Q7554-L7554</f>
        <v/>
      </c>
    </row>
    <row r="7555">
      <c r="A7555" t="inlineStr">
        <is>
          <t>2023-01-12</t>
        </is>
      </c>
      <c r="B7555" t="inlineStr">
        <is>
          <t>11_P09</t>
        </is>
      </c>
      <c r="C7555" t="inlineStr">
        <is>
          <t>Dicey&lt;=0.75: Minimum DD</t>
        </is>
      </c>
      <c r="D7555" t="b">
        <v>0</v>
      </c>
      <c r="E7555" t="b">
        <v>0</v>
      </c>
      <c r="F7555" t="b">
        <v>0</v>
      </c>
      <c r="G7555" t="n">
        <v>0.9865713292293479</v>
      </c>
      <c r="H7555" t="n">
        <v>0.1416124313383217</v>
      </c>
      <c r="I7555" t="n">
        <v>0.75</v>
      </c>
      <c r="J7555" t="n">
        <v>1.15</v>
      </c>
      <c r="K7555" t="n">
        <v>1.12818376056767</v>
      </c>
      <c r="L7555" t="n">
        <v>1.12818376056767</v>
      </c>
      <c r="M7555" t="n">
        <v>-2.220446049250313e-16</v>
      </c>
      <c r="N7555" t="inlineStr">
        <is>
          <t>interior</t>
        </is>
      </c>
      <c r="O7555" t="inlineStr">
        <is>
          <t>Optimized allocation/budget balancing; not a strong-edge label</t>
        </is>
      </c>
      <c r="P7555">
        <f>1+SUMPRODUCT(Algo_Opt_Inputs!B364:AM364,Algo_Opt_Coefs!$B$11:$AM$11)</f>
        <v/>
      </c>
      <c r="Q7555">
        <f>MAX(I7555,MIN(J7555,P7555+H7555))</f>
        <v/>
      </c>
      <c r="R7555">
        <f>Q7555-L7555</f>
        <v/>
      </c>
    </row>
    <row r="7556">
      <c r="A7556" t="inlineStr">
        <is>
          <t>2023-01-13</t>
        </is>
      </c>
      <c r="B7556" t="inlineStr">
        <is>
          <t>11_P09</t>
        </is>
      </c>
      <c r="C7556" t="inlineStr">
        <is>
          <t>Dicey&lt;=0.75: Minimum DD</t>
        </is>
      </c>
      <c r="D7556" t="b">
        <v>0</v>
      </c>
      <c r="E7556" t="b">
        <v>0</v>
      </c>
      <c r="F7556" t="b">
        <v>1</v>
      </c>
      <c r="G7556" t="n">
        <v>1.212863870716729</v>
      </c>
      <c r="H7556" t="n">
        <v>0.1416124313383217</v>
      </c>
      <c r="I7556" t="n">
        <v>0.75</v>
      </c>
      <c r="J7556" t="n">
        <v>1</v>
      </c>
      <c r="K7556" t="n">
        <v>1</v>
      </c>
      <c r="L7556" t="n">
        <v>1</v>
      </c>
      <c r="M7556" t="n">
        <v>0</v>
      </c>
      <c r="N7556" t="inlineStr">
        <is>
          <t>ceiling</t>
        </is>
      </c>
      <c r="O7556" t="inlineStr">
        <is>
          <t>Archived09:16 cap</t>
        </is>
      </c>
      <c r="P7556">
        <f>1+SUMPRODUCT(Algo_Opt_Inputs!B365:AM365,Algo_Opt_Coefs!$B$11:$AM$11)</f>
        <v/>
      </c>
      <c r="Q7556">
        <f>MAX(I7556,MIN(J7556,P7556+H7556))</f>
        <v/>
      </c>
      <c r="R7556">
        <f>Q7556-L7556</f>
        <v/>
      </c>
    </row>
    <row r="7557">
      <c r="A7557" t="inlineStr">
        <is>
          <t>2023-01-17</t>
        </is>
      </c>
      <c r="B7557" t="inlineStr">
        <is>
          <t>11_P09</t>
        </is>
      </c>
      <c r="C7557" t="inlineStr">
        <is>
          <t>Dicey&lt;=0.75: Minimum DD</t>
        </is>
      </c>
      <c r="D7557" t="b">
        <v>0</v>
      </c>
      <c r="E7557" t="b">
        <v>0</v>
      </c>
      <c r="F7557" t="b">
        <v>1</v>
      </c>
      <c r="G7557" t="n">
        <v>1.264998244573099</v>
      </c>
      <c r="H7557" t="n">
        <v>0.1416124313383217</v>
      </c>
      <c r="I7557" t="n">
        <v>0.75</v>
      </c>
      <c r="J7557" t="n">
        <v>1</v>
      </c>
      <c r="K7557" t="n">
        <v>1</v>
      </c>
      <c r="L7557" t="n">
        <v>1</v>
      </c>
      <c r="M7557" t="n">
        <v>0</v>
      </c>
      <c r="N7557" t="inlineStr">
        <is>
          <t>ceiling</t>
        </is>
      </c>
      <c r="O7557" t="inlineStr">
        <is>
          <t>Archived09:16 cap</t>
        </is>
      </c>
      <c r="P7557">
        <f>1+SUMPRODUCT(Algo_Opt_Inputs!B366:AM366,Algo_Opt_Coefs!$B$11:$AM$11)</f>
        <v/>
      </c>
      <c r="Q7557">
        <f>MAX(I7557,MIN(J7557,P7557+H7557))</f>
        <v/>
      </c>
      <c r="R7557">
        <f>Q7557-L7557</f>
        <v/>
      </c>
    </row>
    <row r="7558">
      <c r="A7558" t="inlineStr">
        <is>
          <t>2023-01-18</t>
        </is>
      </c>
      <c r="B7558" t="inlineStr">
        <is>
          <t>11_P09</t>
        </is>
      </c>
      <c r="C7558" t="inlineStr">
        <is>
          <t>Dicey&lt;=0.75: Minimum DD</t>
        </is>
      </c>
      <c r="D7558" t="b">
        <v>0</v>
      </c>
      <c r="E7558" t="b">
        <v>0</v>
      </c>
      <c r="F7558" t="b">
        <v>0</v>
      </c>
      <c r="G7558" t="n">
        <v>1.121090115003553</v>
      </c>
      <c r="H7558" t="n">
        <v>0.1416124313383217</v>
      </c>
      <c r="I7558" t="n">
        <v>0.75</v>
      </c>
      <c r="J7558" t="n">
        <v>1.15</v>
      </c>
      <c r="K7558" t="n">
        <v>1.15</v>
      </c>
      <c r="L7558" t="n">
        <v>1.15</v>
      </c>
      <c r="M7558" t="n">
        <v>0</v>
      </c>
      <c r="N7558" t="inlineStr">
        <is>
          <t>ceiling</t>
        </is>
      </c>
      <c r="O7558" t="inlineStr">
        <is>
          <t>Optimized allocation/budget balancing; not a strong-edge label</t>
        </is>
      </c>
      <c r="P7558">
        <f>1+SUMPRODUCT(Algo_Opt_Inputs!B367:AM367,Algo_Opt_Coefs!$B$11:$AM$11)</f>
        <v/>
      </c>
      <c r="Q7558">
        <f>MAX(I7558,MIN(J7558,P7558+H7558))</f>
        <v/>
      </c>
      <c r="R7558">
        <f>Q7558-L7558</f>
        <v/>
      </c>
    </row>
    <row r="7559">
      <c r="A7559" t="inlineStr">
        <is>
          <t>2023-01-19</t>
        </is>
      </c>
      <c r="B7559" t="inlineStr">
        <is>
          <t>11_P09</t>
        </is>
      </c>
      <c r="C7559" t="inlineStr">
        <is>
          <t>Dicey&lt;=0.75: Minimum DD</t>
        </is>
      </c>
      <c r="D7559" t="b">
        <v>0</v>
      </c>
      <c r="E7559" t="b">
        <v>0</v>
      </c>
      <c r="F7559" t="b">
        <v>1</v>
      </c>
      <c r="G7559" t="n">
        <v>1.036891719660072</v>
      </c>
      <c r="H7559" t="n">
        <v>0.1416124313383217</v>
      </c>
      <c r="I7559" t="n">
        <v>0.75</v>
      </c>
      <c r="J7559" t="n">
        <v>1</v>
      </c>
      <c r="K7559" t="n">
        <v>1</v>
      </c>
      <c r="L7559" t="n">
        <v>1</v>
      </c>
      <c r="M7559" t="n">
        <v>0</v>
      </c>
      <c r="N7559" t="inlineStr">
        <is>
          <t>ceiling</t>
        </is>
      </c>
      <c r="O7559" t="inlineStr">
        <is>
          <t>Archived09:16 cap</t>
        </is>
      </c>
      <c r="P7559">
        <f>1+SUMPRODUCT(Algo_Opt_Inputs!B368:AM368,Algo_Opt_Coefs!$B$11:$AM$11)</f>
        <v/>
      </c>
      <c r="Q7559">
        <f>MAX(I7559,MIN(J7559,P7559+H7559))</f>
        <v/>
      </c>
      <c r="R7559">
        <f>Q7559-L7559</f>
        <v/>
      </c>
    </row>
    <row r="7560">
      <c r="A7560" t="inlineStr">
        <is>
          <t>2023-01-20</t>
        </is>
      </c>
      <c r="B7560" t="inlineStr">
        <is>
          <t>11_P09</t>
        </is>
      </c>
      <c r="C7560" t="inlineStr">
        <is>
          <t>Dicey&lt;=0.75: Minimum DD</t>
        </is>
      </c>
      <c r="D7560" t="b">
        <v>0</v>
      </c>
      <c r="E7560" t="b">
        <v>0</v>
      </c>
      <c r="F7560" t="b">
        <v>0</v>
      </c>
      <c r="G7560" t="n">
        <v>1.362591758298407</v>
      </c>
      <c r="H7560" t="n">
        <v>0.1416124313383217</v>
      </c>
      <c r="I7560" t="n">
        <v>0.75</v>
      </c>
      <c r="J7560" t="n">
        <v>1.15</v>
      </c>
      <c r="K7560" t="n">
        <v>1.15</v>
      </c>
      <c r="L7560" t="n">
        <v>1.15</v>
      </c>
      <c r="M7560" t="n">
        <v>0</v>
      </c>
      <c r="N7560" t="inlineStr">
        <is>
          <t>ceiling</t>
        </is>
      </c>
      <c r="O7560" t="inlineStr">
        <is>
          <t>Optimized allocation/budget balancing; not a strong-edge label</t>
        </is>
      </c>
      <c r="P7560">
        <f>1+SUMPRODUCT(Algo_Opt_Inputs!B369:AM369,Algo_Opt_Coefs!$B$11:$AM$11)</f>
        <v/>
      </c>
      <c r="Q7560">
        <f>MAX(I7560,MIN(J7560,P7560+H7560))</f>
        <v/>
      </c>
      <c r="R7560">
        <f>Q7560-L7560</f>
        <v/>
      </c>
    </row>
    <row r="7561">
      <c r="A7561" t="inlineStr">
        <is>
          <t>2023-01-27</t>
        </is>
      </c>
      <c r="B7561" t="inlineStr">
        <is>
          <t>11_P09</t>
        </is>
      </c>
      <c r="C7561" t="inlineStr">
        <is>
          <t>Dicey&lt;=0.75: Minimum DD</t>
        </is>
      </c>
      <c r="D7561" t="b">
        <v>0</v>
      </c>
      <c r="E7561" t="b">
        <v>0</v>
      </c>
      <c r="F7561" t="b">
        <v>0</v>
      </c>
      <c r="G7561" t="n">
        <v>0.5308569755684842</v>
      </c>
      <c r="H7561" t="n">
        <v>0.1416124313383217</v>
      </c>
      <c r="I7561" t="n">
        <v>0.75</v>
      </c>
      <c r="J7561" t="n">
        <v>1.15</v>
      </c>
      <c r="K7561" t="n">
        <v>0.75</v>
      </c>
      <c r="L7561" t="n">
        <v>0.75</v>
      </c>
      <c r="M7561" t="n">
        <v>0</v>
      </c>
      <c r="N7561" t="inlineStr">
        <is>
          <t>floor</t>
        </is>
      </c>
      <c r="O7561" t="inlineStr">
        <is>
          <t>Optimized allocation/budget balancing; not a strong-edge label</t>
        </is>
      </c>
      <c r="P7561">
        <f>1+SUMPRODUCT(Algo_Opt_Inputs!B370:AM370,Algo_Opt_Coefs!$B$11:$AM$11)</f>
        <v/>
      </c>
      <c r="Q7561">
        <f>MAX(I7561,MIN(J7561,P7561+H7561))</f>
        <v/>
      </c>
      <c r="R7561">
        <f>Q7561-L7561</f>
        <v/>
      </c>
    </row>
    <row r="7562">
      <c r="A7562" t="inlineStr">
        <is>
          <t>2023-01-30</t>
        </is>
      </c>
      <c r="B7562" t="inlineStr">
        <is>
          <t>11_P09</t>
        </is>
      </c>
      <c r="C7562" t="inlineStr">
        <is>
          <t>Dicey&lt;=0.75: Minimum DD</t>
        </is>
      </c>
      <c r="D7562" t="b">
        <v>0</v>
      </c>
      <c r="E7562" t="b">
        <v>0</v>
      </c>
      <c r="F7562" t="b">
        <v>1</v>
      </c>
      <c r="G7562" t="n">
        <v>0.9087712926963856</v>
      </c>
      <c r="H7562" t="n">
        <v>0.1416124313383217</v>
      </c>
      <c r="I7562" t="n">
        <v>0.75</v>
      </c>
      <c r="J7562" t="n">
        <v>1</v>
      </c>
      <c r="K7562" t="n">
        <v>1</v>
      </c>
      <c r="L7562" t="n">
        <v>1</v>
      </c>
      <c r="M7562" t="n">
        <v>0</v>
      </c>
      <c r="N7562" t="inlineStr">
        <is>
          <t>ceiling</t>
        </is>
      </c>
      <c r="O7562" t="inlineStr">
        <is>
          <t>Archived09:16 cap</t>
        </is>
      </c>
      <c r="P7562">
        <f>1+SUMPRODUCT(Algo_Opt_Inputs!B371:AM371,Algo_Opt_Coefs!$B$11:$AM$11)</f>
        <v/>
      </c>
      <c r="Q7562">
        <f>MAX(I7562,MIN(J7562,P7562+H7562))</f>
        <v/>
      </c>
      <c r="R7562">
        <f>Q7562-L7562</f>
        <v/>
      </c>
    </row>
    <row r="7563">
      <c r="A7563" t="inlineStr">
        <is>
          <t>2023-01-31</t>
        </is>
      </c>
      <c r="B7563" t="inlineStr">
        <is>
          <t>11_P09</t>
        </is>
      </c>
      <c r="C7563" t="inlineStr">
        <is>
          <t>Dicey&lt;=0.75: Minimum DD</t>
        </is>
      </c>
      <c r="D7563" t="b">
        <v>0</v>
      </c>
      <c r="E7563" t="b">
        <v>0</v>
      </c>
      <c r="F7563" t="b">
        <v>1</v>
      </c>
      <c r="G7563" t="n">
        <v>0.8840018449577597</v>
      </c>
      <c r="H7563" t="n">
        <v>0.1416124313383217</v>
      </c>
      <c r="I7563" t="n">
        <v>0.75</v>
      </c>
      <c r="J7563" t="n">
        <v>1</v>
      </c>
      <c r="K7563" t="n">
        <v>1</v>
      </c>
      <c r="L7563" t="n">
        <v>1</v>
      </c>
      <c r="M7563" t="n">
        <v>0</v>
      </c>
      <c r="N7563" t="inlineStr">
        <is>
          <t>ceiling</t>
        </is>
      </c>
      <c r="O7563" t="inlineStr">
        <is>
          <t>Archived09:16 cap</t>
        </is>
      </c>
      <c r="P7563">
        <f>1+SUMPRODUCT(Algo_Opt_Inputs!B372:AM372,Algo_Opt_Coefs!$B$11:$AM$11)</f>
        <v/>
      </c>
      <c r="Q7563">
        <f>MAX(I7563,MIN(J7563,P7563+H7563))</f>
        <v/>
      </c>
      <c r="R7563">
        <f>Q7563-L7563</f>
        <v/>
      </c>
    </row>
    <row r="7564">
      <c r="A7564" t="inlineStr">
        <is>
          <t>2023-02-01</t>
        </is>
      </c>
      <c r="B7564" t="inlineStr">
        <is>
          <t>11_P09</t>
        </is>
      </c>
      <c r="C7564" t="inlineStr">
        <is>
          <t>Dicey&lt;=0.75: Minimum DD</t>
        </is>
      </c>
      <c r="D7564" t="b">
        <v>1</v>
      </c>
      <c r="E7564" t="b">
        <v>0</v>
      </c>
      <c r="F7564" t="b">
        <v>0</v>
      </c>
      <c r="G7564" t="n">
        <v>0.5553209412939679</v>
      </c>
      <c r="H7564" t="n">
        <v>0.1416124313383217</v>
      </c>
      <c r="I7564" t="n">
        <v>0.75</v>
      </c>
      <c r="J7564" t="n">
        <v>0.75</v>
      </c>
      <c r="K7564" t="n">
        <v>0.75</v>
      </c>
      <c r="L7564" t="n">
        <v>0.75</v>
      </c>
      <c r="M7564" t="n">
        <v>0</v>
      </c>
      <c r="N7564" t="inlineStr">
        <is>
          <t>floor</t>
        </is>
      </c>
      <c r="O7564" t="inlineStr">
        <is>
          <t>Mandatory dicey upper bound</t>
        </is>
      </c>
      <c r="P7564">
        <f>1+SUMPRODUCT(Algo_Opt_Inputs!B373:AM373,Algo_Opt_Coefs!$B$11:$AM$11)</f>
        <v/>
      </c>
      <c r="Q7564">
        <f>MAX(I7564,MIN(J7564,P7564+H7564))</f>
        <v/>
      </c>
      <c r="R7564">
        <f>Q7564-L7564</f>
        <v/>
      </c>
    </row>
    <row r="7565">
      <c r="A7565" t="inlineStr">
        <is>
          <t>2023-02-02</t>
        </is>
      </c>
      <c r="B7565" t="inlineStr">
        <is>
          <t>11_P09</t>
        </is>
      </c>
      <c r="C7565" t="inlineStr">
        <is>
          <t>Dicey&lt;=0.75: Minimum DD</t>
        </is>
      </c>
      <c r="D7565" t="b">
        <v>0</v>
      </c>
      <c r="E7565" t="b">
        <v>0</v>
      </c>
      <c r="F7565" t="b">
        <v>1</v>
      </c>
      <c r="G7565" t="n">
        <v>0.9983847857309347</v>
      </c>
      <c r="H7565" t="n">
        <v>0.1416124313383217</v>
      </c>
      <c r="I7565" t="n">
        <v>0.75</v>
      </c>
      <c r="J7565" t="n">
        <v>1</v>
      </c>
      <c r="K7565" t="n">
        <v>1</v>
      </c>
      <c r="L7565" t="n">
        <v>1</v>
      </c>
      <c r="M7565" t="n">
        <v>0</v>
      </c>
      <c r="N7565" t="inlineStr">
        <is>
          <t>ceiling</t>
        </is>
      </c>
      <c r="O7565" t="inlineStr">
        <is>
          <t>Archived09:16 cap</t>
        </is>
      </c>
      <c r="P7565">
        <f>1+SUMPRODUCT(Algo_Opt_Inputs!B374:AM374,Algo_Opt_Coefs!$B$11:$AM$11)</f>
        <v/>
      </c>
      <c r="Q7565">
        <f>MAX(I7565,MIN(J7565,P7565+H7565))</f>
        <v/>
      </c>
      <c r="R7565">
        <f>Q7565-L7565</f>
        <v/>
      </c>
    </row>
    <row r="7566">
      <c r="A7566" t="inlineStr">
        <is>
          <t>2023-02-07</t>
        </is>
      </c>
      <c r="B7566" t="inlineStr">
        <is>
          <t>11_P09</t>
        </is>
      </c>
      <c r="C7566" t="inlineStr">
        <is>
          <t>Dicey&lt;=0.75: Minimum DD</t>
        </is>
      </c>
      <c r="D7566" t="b">
        <v>0</v>
      </c>
      <c r="E7566" t="b">
        <v>0</v>
      </c>
      <c r="F7566" t="b">
        <v>0</v>
      </c>
      <c r="G7566" t="n">
        <v>1.314514161498916</v>
      </c>
      <c r="H7566" t="n">
        <v>0.1416124313383217</v>
      </c>
      <c r="I7566" t="n">
        <v>0.75</v>
      </c>
      <c r="J7566" t="n">
        <v>1.15</v>
      </c>
      <c r="K7566" t="n">
        <v>1.15</v>
      </c>
      <c r="L7566" t="n">
        <v>1.15</v>
      </c>
      <c r="M7566" t="n">
        <v>0</v>
      </c>
      <c r="N7566" t="inlineStr">
        <is>
          <t>ceiling</t>
        </is>
      </c>
      <c r="O7566" t="inlineStr">
        <is>
          <t>Optimized allocation/budget balancing; not a strong-edge label</t>
        </is>
      </c>
      <c r="P7566">
        <f>1+SUMPRODUCT(Algo_Opt_Inputs!B375:AM375,Algo_Opt_Coefs!$B$11:$AM$11)</f>
        <v/>
      </c>
      <c r="Q7566">
        <f>MAX(I7566,MIN(J7566,P7566+H7566))</f>
        <v/>
      </c>
      <c r="R7566">
        <f>Q7566-L7566</f>
        <v/>
      </c>
    </row>
    <row r="7567">
      <c r="A7567" t="inlineStr">
        <is>
          <t>2023-02-08</t>
        </is>
      </c>
      <c r="B7567" t="inlineStr">
        <is>
          <t>11_P09</t>
        </is>
      </c>
      <c r="C7567" t="inlineStr">
        <is>
          <t>Dicey&lt;=0.75: Minimum DD</t>
        </is>
      </c>
      <c r="D7567" t="b">
        <v>0</v>
      </c>
      <c r="E7567" t="b">
        <v>0</v>
      </c>
      <c r="F7567" t="b">
        <v>0</v>
      </c>
      <c r="G7567" t="n">
        <v>1.076685371903652</v>
      </c>
      <c r="H7567" t="n">
        <v>0.1416124313383217</v>
      </c>
      <c r="I7567" t="n">
        <v>0.75</v>
      </c>
      <c r="J7567" t="n">
        <v>1.15</v>
      </c>
      <c r="K7567" t="n">
        <v>1.15</v>
      </c>
      <c r="L7567" t="n">
        <v>1.15</v>
      </c>
      <c r="M7567" t="n">
        <v>0</v>
      </c>
      <c r="N7567" t="inlineStr">
        <is>
          <t>ceiling</t>
        </is>
      </c>
      <c r="O7567" t="inlineStr">
        <is>
          <t>Optimized allocation/budget balancing; not a strong-edge label</t>
        </is>
      </c>
      <c r="P7567">
        <f>1+SUMPRODUCT(Algo_Opt_Inputs!B376:AM376,Algo_Opt_Coefs!$B$11:$AM$11)</f>
        <v/>
      </c>
      <c r="Q7567">
        <f>MAX(I7567,MIN(J7567,P7567+H7567))</f>
        <v/>
      </c>
      <c r="R7567">
        <f>Q7567-L7567</f>
        <v/>
      </c>
    </row>
    <row r="7568">
      <c r="A7568" t="inlineStr">
        <is>
          <t>2023-02-09</t>
        </is>
      </c>
      <c r="B7568" t="inlineStr">
        <is>
          <t>11_P09</t>
        </is>
      </c>
      <c r="C7568" t="inlineStr">
        <is>
          <t>Dicey&lt;=0.75: Minimum DD</t>
        </is>
      </c>
      <c r="D7568" t="b">
        <v>0</v>
      </c>
      <c r="E7568" t="b">
        <v>0</v>
      </c>
      <c r="F7568" t="b">
        <v>1</v>
      </c>
      <c r="G7568" t="n">
        <v>1.093250172579728</v>
      </c>
      <c r="H7568" t="n">
        <v>0.1416124313383217</v>
      </c>
      <c r="I7568" t="n">
        <v>0.75</v>
      </c>
      <c r="J7568" t="n">
        <v>1</v>
      </c>
      <c r="K7568" t="n">
        <v>1</v>
      </c>
      <c r="L7568" t="n">
        <v>1</v>
      </c>
      <c r="M7568" t="n">
        <v>0</v>
      </c>
      <c r="N7568" t="inlineStr">
        <is>
          <t>ceiling</t>
        </is>
      </c>
      <c r="O7568" t="inlineStr">
        <is>
          <t>Archived09:16 cap</t>
        </is>
      </c>
      <c r="P7568">
        <f>1+SUMPRODUCT(Algo_Opt_Inputs!B377:AM377,Algo_Opt_Coefs!$B$11:$AM$11)</f>
        <v/>
      </c>
      <c r="Q7568">
        <f>MAX(I7568,MIN(J7568,P7568+H7568))</f>
        <v/>
      </c>
      <c r="R7568">
        <f>Q7568-L7568</f>
        <v/>
      </c>
    </row>
    <row r="7569">
      <c r="A7569" t="inlineStr">
        <is>
          <t>2023-02-10</t>
        </is>
      </c>
      <c r="B7569" t="inlineStr">
        <is>
          <t>11_P09</t>
        </is>
      </c>
      <c r="C7569" t="inlineStr">
        <is>
          <t>Dicey&lt;=0.75: Minimum DD</t>
        </is>
      </c>
      <c r="D7569" t="b">
        <v>0</v>
      </c>
      <c r="E7569" t="b">
        <v>0</v>
      </c>
      <c r="F7569" t="b">
        <v>0</v>
      </c>
      <c r="G7569" t="n">
        <v>1.338963924268115</v>
      </c>
      <c r="H7569" t="n">
        <v>0.1416124313383217</v>
      </c>
      <c r="I7569" t="n">
        <v>0.75</v>
      </c>
      <c r="J7569" t="n">
        <v>1.15</v>
      </c>
      <c r="K7569" t="n">
        <v>1.15</v>
      </c>
      <c r="L7569" t="n">
        <v>1.15</v>
      </c>
      <c r="M7569" t="n">
        <v>0</v>
      </c>
      <c r="N7569" t="inlineStr">
        <is>
          <t>ceiling</t>
        </is>
      </c>
      <c r="O7569" t="inlineStr">
        <is>
          <t>Optimized allocation/budget balancing; not a strong-edge label</t>
        </is>
      </c>
      <c r="P7569">
        <f>1+SUMPRODUCT(Algo_Opt_Inputs!B378:AM378,Algo_Opt_Coefs!$B$11:$AM$11)</f>
        <v/>
      </c>
      <c r="Q7569">
        <f>MAX(I7569,MIN(J7569,P7569+H7569))</f>
        <v/>
      </c>
      <c r="R7569">
        <f>Q7569-L7569</f>
        <v/>
      </c>
    </row>
    <row r="7570">
      <c r="A7570" t="inlineStr">
        <is>
          <t>2023-02-14</t>
        </is>
      </c>
      <c r="B7570" t="inlineStr">
        <is>
          <t>11_P09</t>
        </is>
      </c>
      <c r="C7570" t="inlineStr">
        <is>
          <t>Dicey&lt;=0.75: Minimum DD</t>
        </is>
      </c>
      <c r="D7570" t="b">
        <v>0</v>
      </c>
      <c r="E7570" t="b">
        <v>0</v>
      </c>
      <c r="F7570" t="b">
        <v>0</v>
      </c>
      <c r="G7570" t="n">
        <v>1.229529276997214</v>
      </c>
      <c r="H7570" t="n">
        <v>0.1416124313383217</v>
      </c>
      <c r="I7570" t="n">
        <v>0.75</v>
      </c>
      <c r="J7570" t="n">
        <v>1.15</v>
      </c>
      <c r="K7570" t="n">
        <v>1.15</v>
      </c>
      <c r="L7570" t="n">
        <v>1.15</v>
      </c>
      <c r="M7570" t="n">
        <v>0</v>
      </c>
      <c r="N7570" t="inlineStr">
        <is>
          <t>ceiling</t>
        </is>
      </c>
      <c r="O7570" t="inlineStr">
        <is>
          <t>Optimized allocation/budget balancing; not a strong-edge label</t>
        </is>
      </c>
      <c r="P7570">
        <f>1+SUMPRODUCT(Algo_Opt_Inputs!B379:AM379,Algo_Opt_Coefs!$B$11:$AM$11)</f>
        <v/>
      </c>
      <c r="Q7570">
        <f>MAX(I7570,MIN(J7570,P7570+H7570))</f>
        <v/>
      </c>
      <c r="R7570">
        <f>Q7570-L7570</f>
        <v/>
      </c>
    </row>
    <row r="7571">
      <c r="A7571" t="inlineStr">
        <is>
          <t>2023-02-15</t>
        </is>
      </c>
      <c r="B7571" t="inlineStr">
        <is>
          <t>11_P09</t>
        </is>
      </c>
      <c r="C7571" t="inlineStr">
        <is>
          <t>Dicey&lt;=0.75: Minimum DD</t>
        </is>
      </c>
      <c r="D7571" t="b">
        <v>0</v>
      </c>
      <c r="E7571" t="b">
        <v>0</v>
      </c>
      <c r="F7571" t="b">
        <v>0</v>
      </c>
      <c r="G7571" t="n">
        <v>1.087992607391126</v>
      </c>
      <c r="H7571" t="n">
        <v>0.1416124313383217</v>
      </c>
      <c r="I7571" t="n">
        <v>0.75</v>
      </c>
      <c r="J7571" t="n">
        <v>1.15</v>
      </c>
      <c r="K7571" t="n">
        <v>1.15</v>
      </c>
      <c r="L7571" t="n">
        <v>1.15</v>
      </c>
      <c r="M7571" t="n">
        <v>0</v>
      </c>
      <c r="N7571" t="inlineStr">
        <is>
          <t>ceiling</t>
        </is>
      </c>
      <c r="O7571" t="inlineStr">
        <is>
          <t>Optimized allocation/budget balancing; not a strong-edge label</t>
        </is>
      </c>
      <c r="P7571">
        <f>1+SUMPRODUCT(Algo_Opt_Inputs!B380:AM380,Algo_Opt_Coefs!$B$11:$AM$11)</f>
        <v/>
      </c>
      <c r="Q7571">
        <f>MAX(I7571,MIN(J7571,P7571+H7571))</f>
        <v/>
      </c>
      <c r="R7571">
        <f>Q7571-L7571</f>
        <v/>
      </c>
    </row>
    <row r="7572">
      <c r="A7572" t="inlineStr">
        <is>
          <t>2023-02-21</t>
        </is>
      </c>
      <c r="B7572" t="inlineStr">
        <is>
          <t>11_P09</t>
        </is>
      </c>
      <c r="C7572" t="inlineStr">
        <is>
          <t>Dicey&lt;=0.75: Minimum DD</t>
        </is>
      </c>
      <c r="D7572" t="b">
        <v>0</v>
      </c>
      <c r="E7572" t="b">
        <v>0</v>
      </c>
      <c r="F7572" t="b">
        <v>0</v>
      </c>
      <c r="G7572" t="n">
        <v>1.416447339774102</v>
      </c>
      <c r="H7572" t="n">
        <v>0.1416124313383217</v>
      </c>
      <c r="I7572" t="n">
        <v>0.75</v>
      </c>
      <c r="J7572" t="n">
        <v>1.15</v>
      </c>
      <c r="K7572" t="n">
        <v>1.15</v>
      </c>
      <c r="L7572" t="n">
        <v>1.15</v>
      </c>
      <c r="M7572" t="n">
        <v>0</v>
      </c>
      <c r="N7572" t="inlineStr">
        <is>
          <t>ceiling</t>
        </is>
      </c>
      <c r="O7572" t="inlineStr">
        <is>
          <t>Optimized allocation/budget balancing; not a strong-edge label</t>
        </is>
      </c>
      <c r="P7572">
        <f>1+SUMPRODUCT(Algo_Opt_Inputs!B381:AM381,Algo_Opt_Coefs!$B$11:$AM$11)</f>
        <v/>
      </c>
      <c r="Q7572">
        <f>MAX(I7572,MIN(J7572,P7572+H7572))</f>
        <v/>
      </c>
      <c r="R7572">
        <f>Q7572-L7572</f>
        <v/>
      </c>
    </row>
    <row r="7573">
      <c r="A7573" t="inlineStr">
        <is>
          <t>2023-02-22</t>
        </is>
      </c>
      <c r="B7573" t="inlineStr">
        <is>
          <t>11_P09</t>
        </is>
      </c>
      <c r="C7573" t="inlineStr">
        <is>
          <t>Dicey&lt;=0.75: Minimum DD</t>
        </is>
      </c>
      <c r="D7573" t="b">
        <v>0</v>
      </c>
      <c r="E7573" t="b">
        <v>0</v>
      </c>
      <c r="F7573" t="b">
        <v>0</v>
      </c>
      <c r="G7573" t="n">
        <v>1.218402419374755</v>
      </c>
      <c r="H7573" t="n">
        <v>0.1416124313383217</v>
      </c>
      <c r="I7573" t="n">
        <v>0.75</v>
      </c>
      <c r="J7573" t="n">
        <v>1.15</v>
      </c>
      <c r="K7573" t="n">
        <v>1.15</v>
      </c>
      <c r="L7573" t="n">
        <v>1.15</v>
      </c>
      <c r="M7573" t="n">
        <v>0</v>
      </c>
      <c r="N7573" t="inlineStr">
        <is>
          <t>ceiling</t>
        </is>
      </c>
      <c r="O7573" t="inlineStr">
        <is>
          <t>Optimized allocation/budget balancing; not a strong-edge label</t>
        </is>
      </c>
      <c r="P7573">
        <f>1+SUMPRODUCT(Algo_Opt_Inputs!B382:AM382,Algo_Opt_Coefs!$B$11:$AM$11)</f>
        <v/>
      </c>
      <c r="Q7573">
        <f>MAX(I7573,MIN(J7573,P7573+H7573))</f>
        <v/>
      </c>
      <c r="R7573">
        <f>Q7573-L7573</f>
        <v/>
      </c>
    </row>
    <row r="7574">
      <c r="A7574" t="inlineStr">
        <is>
          <t>2023-02-23</t>
        </is>
      </c>
      <c r="B7574" t="inlineStr">
        <is>
          <t>11_P09</t>
        </is>
      </c>
      <c r="C7574" t="inlineStr">
        <is>
          <t>Dicey&lt;=0.75: Minimum DD</t>
        </is>
      </c>
      <c r="D7574" t="b">
        <v>0</v>
      </c>
      <c r="E7574" t="b">
        <v>0</v>
      </c>
      <c r="F7574" t="b">
        <v>0</v>
      </c>
      <c r="G7574" t="n">
        <v>1.12178292798243</v>
      </c>
      <c r="H7574" t="n">
        <v>0.1416124313383217</v>
      </c>
      <c r="I7574" t="n">
        <v>0.75</v>
      </c>
      <c r="J7574" t="n">
        <v>1.15</v>
      </c>
      <c r="K7574" t="n">
        <v>1.15</v>
      </c>
      <c r="L7574" t="n">
        <v>1.15</v>
      </c>
      <c r="M7574" t="n">
        <v>0</v>
      </c>
      <c r="N7574" t="inlineStr">
        <is>
          <t>ceiling</t>
        </is>
      </c>
      <c r="O7574" t="inlineStr">
        <is>
          <t>Optimized allocation/budget balancing; not a strong-edge label</t>
        </is>
      </c>
      <c r="P7574">
        <f>1+SUMPRODUCT(Algo_Opt_Inputs!B383:AM383,Algo_Opt_Coefs!$B$11:$AM$11)</f>
        <v/>
      </c>
      <c r="Q7574">
        <f>MAX(I7574,MIN(J7574,P7574+H7574))</f>
        <v/>
      </c>
      <c r="R7574">
        <f>Q7574-L7574</f>
        <v/>
      </c>
    </row>
    <row r="7575">
      <c r="A7575" t="inlineStr">
        <is>
          <t>2023-02-28</t>
        </is>
      </c>
      <c r="B7575" t="inlineStr">
        <is>
          <t>11_P09</t>
        </is>
      </c>
      <c r="C7575" t="inlineStr">
        <is>
          <t>Dicey&lt;=0.75: Minimum DD</t>
        </is>
      </c>
      <c r="D7575" t="b">
        <v>0</v>
      </c>
      <c r="E7575" t="b">
        <v>0</v>
      </c>
      <c r="F7575" t="b">
        <v>1</v>
      </c>
      <c r="G7575" t="n">
        <v>1.239154043528451</v>
      </c>
      <c r="H7575" t="n">
        <v>0.1416124313383217</v>
      </c>
      <c r="I7575" t="n">
        <v>0.75</v>
      </c>
      <c r="J7575" t="n">
        <v>1</v>
      </c>
      <c r="K7575" t="n">
        <v>1</v>
      </c>
      <c r="L7575" t="n">
        <v>1</v>
      </c>
      <c r="M7575" t="n">
        <v>0</v>
      </c>
      <c r="N7575" t="inlineStr">
        <is>
          <t>ceiling</t>
        </is>
      </c>
      <c r="O7575" t="inlineStr">
        <is>
          <t>Archived09:16 cap</t>
        </is>
      </c>
      <c r="P7575">
        <f>1+SUMPRODUCT(Algo_Opt_Inputs!B384:AM384,Algo_Opt_Coefs!$B$11:$AM$11)</f>
        <v/>
      </c>
      <c r="Q7575">
        <f>MAX(I7575,MIN(J7575,P7575+H7575))</f>
        <v/>
      </c>
      <c r="R7575">
        <f>Q7575-L7575</f>
        <v/>
      </c>
    </row>
    <row r="7576">
      <c r="A7576" t="inlineStr">
        <is>
          <t>2023-03-01</t>
        </is>
      </c>
      <c r="B7576" t="inlineStr">
        <is>
          <t>11_P09</t>
        </is>
      </c>
      <c r="C7576" t="inlineStr">
        <is>
          <t>Dicey&lt;=0.75: Minimum DD</t>
        </is>
      </c>
      <c r="D7576" t="b">
        <v>0</v>
      </c>
      <c r="E7576" t="b">
        <v>0</v>
      </c>
      <c r="F7576" t="b">
        <v>0</v>
      </c>
      <c r="G7576" t="n">
        <v>1.227285448509022</v>
      </c>
      <c r="H7576" t="n">
        <v>0.1416124313383217</v>
      </c>
      <c r="I7576" t="n">
        <v>0.75</v>
      </c>
      <c r="J7576" t="n">
        <v>1.15</v>
      </c>
      <c r="K7576" t="n">
        <v>1.15</v>
      </c>
      <c r="L7576" t="n">
        <v>1.15</v>
      </c>
      <c r="M7576" t="n">
        <v>0</v>
      </c>
      <c r="N7576" t="inlineStr">
        <is>
          <t>ceiling</t>
        </is>
      </c>
      <c r="O7576" t="inlineStr">
        <is>
          <t>Optimized allocation/budget balancing; not a strong-edge label</t>
        </is>
      </c>
      <c r="P7576">
        <f>1+SUMPRODUCT(Algo_Opt_Inputs!B385:AM385,Algo_Opt_Coefs!$B$11:$AM$11)</f>
        <v/>
      </c>
      <c r="Q7576">
        <f>MAX(I7576,MIN(J7576,P7576+H7576))</f>
        <v/>
      </c>
      <c r="R7576">
        <f>Q7576-L7576</f>
        <v/>
      </c>
    </row>
    <row r="7577">
      <c r="A7577" t="inlineStr">
        <is>
          <t>2023-03-02</t>
        </is>
      </c>
      <c r="B7577" t="inlineStr">
        <is>
          <t>11_P09</t>
        </is>
      </c>
      <c r="C7577" t="inlineStr">
        <is>
          <t>Dicey&lt;=0.75: Minimum DD</t>
        </is>
      </c>
      <c r="D7577" t="b">
        <v>1</v>
      </c>
      <c r="E7577" t="b">
        <v>0</v>
      </c>
      <c r="F7577" t="b">
        <v>0</v>
      </c>
      <c r="G7577" t="n">
        <v>1.030029312993756</v>
      </c>
      <c r="H7577" t="n">
        <v>0.1416124313383217</v>
      </c>
      <c r="I7577" t="n">
        <v>0.75</v>
      </c>
      <c r="J7577" t="n">
        <v>0.75</v>
      </c>
      <c r="K7577" t="n">
        <v>0.75</v>
      </c>
      <c r="L7577" t="n">
        <v>0.75</v>
      </c>
      <c r="M7577" t="n">
        <v>0</v>
      </c>
      <c r="N7577" t="inlineStr">
        <is>
          <t>ceiling</t>
        </is>
      </c>
      <c r="O7577" t="inlineStr">
        <is>
          <t>Mandatory dicey upper bound</t>
        </is>
      </c>
      <c r="P7577">
        <f>1+SUMPRODUCT(Algo_Opt_Inputs!B386:AM386,Algo_Opt_Coefs!$B$11:$AM$11)</f>
        <v/>
      </c>
      <c r="Q7577">
        <f>MAX(I7577,MIN(J7577,P7577+H7577))</f>
        <v/>
      </c>
      <c r="R7577">
        <f>Q7577-L7577</f>
        <v/>
      </c>
    </row>
    <row r="7578">
      <c r="A7578" t="inlineStr">
        <is>
          <t>2023-03-08</t>
        </is>
      </c>
      <c r="B7578" t="inlineStr">
        <is>
          <t>11_P09</t>
        </is>
      </c>
      <c r="C7578" t="inlineStr">
        <is>
          <t>Dicey&lt;=0.75: Minimum DD</t>
        </is>
      </c>
      <c r="D7578" t="b">
        <v>0</v>
      </c>
      <c r="E7578" t="b">
        <v>0</v>
      </c>
      <c r="F7578" t="b">
        <v>0</v>
      </c>
      <c r="G7578" t="n">
        <v>1.14638684856167</v>
      </c>
      <c r="H7578" t="n">
        <v>0.1416124313383217</v>
      </c>
      <c r="I7578" t="n">
        <v>0.75</v>
      </c>
      <c r="J7578" t="n">
        <v>1.15</v>
      </c>
      <c r="K7578" t="n">
        <v>1.15</v>
      </c>
      <c r="L7578" t="n">
        <v>1.15</v>
      </c>
      <c r="M7578" t="n">
        <v>0</v>
      </c>
      <c r="N7578" t="inlineStr">
        <is>
          <t>ceiling</t>
        </is>
      </c>
      <c r="O7578" t="inlineStr">
        <is>
          <t>Optimized allocation/budget balancing; not a strong-edge label</t>
        </is>
      </c>
      <c r="P7578">
        <f>1+SUMPRODUCT(Algo_Opt_Inputs!B387:AM387,Algo_Opt_Coefs!$B$11:$AM$11)</f>
        <v/>
      </c>
      <c r="Q7578">
        <f>MAX(I7578,MIN(J7578,P7578+H7578))</f>
        <v/>
      </c>
      <c r="R7578">
        <f>Q7578-L7578</f>
        <v/>
      </c>
    </row>
    <row r="7579">
      <c r="A7579" t="inlineStr">
        <is>
          <t>2023-03-09</t>
        </is>
      </c>
      <c r="B7579" t="inlineStr">
        <is>
          <t>11_P09</t>
        </is>
      </c>
      <c r="C7579" t="inlineStr">
        <is>
          <t>Dicey&lt;=0.75: Minimum DD</t>
        </is>
      </c>
      <c r="D7579" t="b">
        <v>0</v>
      </c>
      <c r="E7579" t="b">
        <v>0</v>
      </c>
      <c r="F7579" t="b">
        <v>0</v>
      </c>
      <c r="G7579" t="n">
        <v>1.0609639543608</v>
      </c>
      <c r="H7579" t="n">
        <v>0.1416124313383217</v>
      </c>
      <c r="I7579" t="n">
        <v>0.75</v>
      </c>
      <c r="J7579" t="n">
        <v>1.15</v>
      </c>
      <c r="K7579" t="n">
        <v>1.15</v>
      </c>
      <c r="L7579" t="n">
        <v>1.15</v>
      </c>
      <c r="M7579" t="n">
        <v>0</v>
      </c>
      <c r="N7579" t="inlineStr">
        <is>
          <t>ceiling</t>
        </is>
      </c>
      <c r="O7579" t="inlineStr">
        <is>
          <t>Optimized allocation/budget balancing; not a strong-edge label</t>
        </is>
      </c>
      <c r="P7579">
        <f>1+SUMPRODUCT(Algo_Opt_Inputs!B388:AM388,Algo_Opt_Coefs!$B$11:$AM$11)</f>
        <v/>
      </c>
      <c r="Q7579">
        <f>MAX(I7579,MIN(J7579,P7579+H7579))</f>
        <v/>
      </c>
      <c r="R7579">
        <f>Q7579-L7579</f>
        <v/>
      </c>
    </row>
    <row r="7580">
      <c r="A7580" t="inlineStr">
        <is>
          <t>2023-03-10</t>
        </is>
      </c>
      <c r="B7580" t="inlineStr">
        <is>
          <t>11_P09</t>
        </is>
      </c>
      <c r="C7580" t="inlineStr">
        <is>
          <t>Dicey&lt;=0.75: Minimum DD</t>
        </is>
      </c>
      <c r="D7580" t="b">
        <v>0</v>
      </c>
      <c r="E7580" t="b">
        <v>0</v>
      </c>
      <c r="F7580" t="b">
        <v>1</v>
      </c>
      <c r="G7580" t="n">
        <v>1.193683565095481</v>
      </c>
      <c r="H7580" t="n">
        <v>0.1416124313383217</v>
      </c>
      <c r="I7580" t="n">
        <v>0.75</v>
      </c>
      <c r="J7580" t="n">
        <v>1</v>
      </c>
      <c r="K7580" t="n">
        <v>1</v>
      </c>
      <c r="L7580" t="n">
        <v>1</v>
      </c>
      <c r="M7580" t="n">
        <v>0</v>
      </c>
      <c r="N7580" t="inlineStr">
        <is>
          <t>ceiling</t>
        </is>
      </c>
      <c r="O7580" t="inlineStr">
        <is>
          <t>Archived09:16 cap</t>
        </is>
      </c>
      <c r="P7580">
        <f>1+SUMPRODUCT(Algo_Opt_Inputs!B389:AM389,Algo_Opt_Coefs!$B$11:$AM$11)</f>
        <v/>
      </c>
      <c r="Q7580">
        <f>MAX(I7580,MIN(J7580,P7580+H7580))</f>
        <v/>
      </c>
      <c r="R7580">
        <f>Q7580-L7580</f>
        <v/>
      </c>
    </row>
    <row r="7581">
      <c r="A7581" t="inlineStr">
        <is>
          <t>2023-03-16</t>
        </is>
      </c>
      <c r="B7581" t="inlineStr">
        <is>
          <t>11_P09</t>
        </is>
      </c>
      <c r="C7581" t="inlineStr">
        <is>
          <t>Dicey&lt;=0.75: Minimum DD</t>
        </is>
      </c>
      <c r="D7581" t="b">
        <v>0</v>
      </c>
      <c r="E7581" t="b">
        <v>0</v>
      </c>
      <c r="F7581" t="b">
        <v>0</v>
      </c>
      <c r="G7581" t="n">
        <v>1.204418812913052</v>
      </c>
      <c r="H7581" t="n">
        <v>0.1416124313383217</v>
      </c>
      <c r="I7581" t="n">
        <v>0.75</v>
      </c>
      <c r="J7581" t="n">
        <v>1.15</v>
      </c>
      <c r="K7581" t="n">
        <v>1.15</v>
      </c>
      <c r="L7581" t="n">
        <v>1.15</v>
      </c>
      <c r="M7581" t="n">
        <v>0</v>
      </c>
      <c r="N7581" t="inlineStr">
        <is>
          <t>ceiling</t>
        </is>
      </c>
      <c r="O7581" t="inlineStr">
        <is>
          <t>Optimized allocation/budget balancing; not a strong-edge label</t>
        </is>
      </c>
      <c r="P7581">
        <f>1+SUMPRODUCT(Algo_Opt_Inputs!B390:AM390,Algo_Opt_Coefs!$B$11:$AM$11)</f>
        <v/>
      </c>
      <c r="Q7581">
        <f>MAX(I7581,MIN(J7581,P7581+H7581))</f>
        <v/>
      </c>
      <c r="R7581">
        <f>Q7581-L7581</f>
        <v/>
      </c>
    </row>
    <row r="7582">
      <c r="A7582" t="inlineStr">
        <is>
          <t>2023-03-22</t>
        </is>
      </c>
      <c r="B7582" t="inlineStr">
        <is>
          <t>11_P09</t>
        </is>
      </c>
      <c r="C7582" t="inlineStr">
        <is>
          <t>Dicey&lt;=0.75: Minimum DD</t>
        </is>
      </c>
      <c r="D7582" t="b">
        <v>1</v>
      </c>
      <c r="E7582" t="b">
        <v>0</v>
      </c>
      <c r="F7582" t="b">
        <v>0</v>
      </c>
      <c r="G7582" t="n">
        <v>0.8274573716709728</v>
      </c>
      <c r="H7582" t="n">
        <v>0.1416124313383217</v>
      </c>
      <c r="I7582" t="n">
        <v>0.75</v>
      </c>
      <c r="J7582" t="n">
        <v>0.75</v>
      </c>
      <c r="K7582" t="n">
        <v>0.75</v>
      </c>
      <c r="L7582" t="n">
        <v>0.75</v>
      </c>
      <c r="M7582" t="n">
        <v>0</v>
      </c>
      <c r="N7582" t="inlineStr">
        <is>
          <t>ceiling</t>
        </is>
      </c>
      <c r="O7582" t="inlineStr">
        <is>
          <t>Mandatory dicey upper bound</t>
        </is>
      </c>
      <c r="P7582">
        <f>1+SUMPRODUCT(Algo_Opt_Inputs!B391:AM391,Algo_Opt_Coefs!$B$11:$AM$11)</f>
        <v/>
      </c>
      <c r="Q7582">
        <f>MAX(I7582,MIN(J7582,P7582+H7582))</f>
        <v/>
      </c>
      <c r="R7582">
        <f>Q7582-L7582</f>
        <v/>
      </c>
    </row>
    <row r="7583">
      <c r="A7583" t="inlineStr">
        <is>
          <t>2023-03-23</t>
        </is>
      </c>
      <c r="B7583" t="inlineStr">
        <is>
          <t>11_P09</t>
        </is>
      </c>
      <c r="C7583" t="inlineStr">
        <is>
          <t>Dicey&lt;=0.75: Minimum DD</t>
        </is>
      </c>
      <c r="D7583" t="b">
        <v>0</v>
      </c>
      <c r="E7583" t="b">
        <v>0</v>
      </c>
      <c r="F7583" t="b">
        <v>0</v>
      </c>
      <c r="G7583" t="n">
        <v>1.162452591681733</v>
      </c>
      <c r="H7583" t="n">
        <v>0.1416124313383217</v>
      </c>
      <c r="I7583" t="n">
        <v>0.75</v>
      </c>
      <c r="J7583" t="n">
        <v>1.15</v>
      </c>
      <c r="K7583" t="n">
        <v>1.15</v>
      </c>
      <c r="L7583" t="n">
        <v>1.15</v>
      </c>
      <c r="M7583" t="n">
        <v>0</v>
      </c>
      <c r="N7583" t="inlineStr">
        <is>
          <t>ceiling</t>
        </is>
      </c>
      <c r="O7583" t="inlineStr">
        <is>
          <t>Optimized allocation/budget balancing; not a strong-edge label</t>
        </is>
      </c>
      <c r="P7583">
        <f>1+SUMPRODUCT(Algo_Opt_Inputs!B392:AM392,Algo_Opt_Coefs!$B$11:$AM$11)</f>
        <v/>
      </c>
      <c r="Q7583">
        <f>MAX(I7583,MIN(J7583,P7583+H7583))</f>
        <v/>
      </c>
      <c r="R7583">
        <f>Q7583-L7583</f>
        <v/>
      </c>
    </row>
    <row r="7584">
      <c r="A7584" t="inlineStr">
        <is>
          <t>2023-03-27</t>
        </is>
      </c>
      <c r="B7584" t="inlineStr">
        <is>
          <t>11_P09</t>
        </is>
      </c>
      <c r="C7584" t="inlineStr">
        <is>
          <t>Dicey&lt;=0.75: Minimum DD</t>
        </is>
      </c>
      <c r="D7584" t="b">
        <v>0</v>
      </c>
      <c r="E7584" t="b">
        <v>0</v>
      </c>
      <c r="F7584" t="b">
        <v>0</v>
      </c>
      <c r="G7584" t="n">
        <v>1.219304741931753</v>
      </c>
      <c r="H7584" t="n">
        <v>0.1416124313383217</v>
      </c>
      <c r="I7584" t="n">
        <v>0.75</v>
      </c>
      <c r="J7584" t="n">
        <v>1.15</v>
      </c>
      <c r="K7584" t="n">
        <v>1.15</v>
      </c>
      <c r="L7584" t="n">
        <v>1.15</v>
      </c>
      <c r="M7584" t="n">
        <v>0</v>
      </c>
      <c r="N7584" t="inlineStr">
        <is>
          <t>ceiling</t>
        </is>
      </c>
      <c r="O7584" t="inlineStr">
        <is>
          <t>Optimized allocation/budget balancing; not a strong-edge label</t>
        </is>
      </c>
      <c r="P7584">
        <f>1+SUMPRODUCT(Algo_Opt_Inputs!B393:AM393,Algo_Opt_Coefs!$B$11:$AM$11)</f>
        <v/>
      </c>
      <c r="Q7584">
        <f>MAX(I7584,MIN(J7584,P7584+H7584))</f>
        <v/>
      </c>
      <c r="R7584">
        <f>Q7584-L7584</f>
        <v/>
      </c>
    </row>
    <row r="7585">
      <c r="A7585" t="inlineStr">
        <is>
          <t>2023-03-28</t>
        </is>
      </c>
      <c r="B7585" t="inlineStr">
        <is>
          <t>11_P09</t>
        </is>
      </c>
      <c r="C7585" t="inlineStr">
        <is>
          <t>Dicey&lt;=0.75: Minimum DD</t>
        </is>
      </c>
      <c r="D7585" t="b">
        <v>1</v>
      </c>
      <c r="E7585" t="b">
        <v>0</v>
      </c>
      <c r="F7585" t="b">
        <v>0</v>
      </c>
      <c r="G7585" t="n">
        <v>0.9562452483745668</v>
      </c>
      <c r="H7585" t="n">
        <v>0.1416124313383217</v>
      </c>
      <c r="I7585" t="n">
        <v>0.75</v>
      </c>
      <c r="J7585" t="n">
        <v>0.75</v>
      </c>
      <c r="K7585" t="n">
        <v>0.75</v>
      </c>
      <c r="L7585" t="n">
        <v>0.75</v>
      </c>
      <c r="M7585" t="n">
        <v>0</v>
      </c>
      <c r="N7585" t="inlineStr">
        <is>
          <t>ceiling</t>
        </is>
      </c>
      <c r="O7585" t="inlineStr">
        <is>
          <t>Mandatory dicey upper bound</t>
        </is>
      </c>
      <c r="P7585">
        <f>1+SUMPRODUCT(Algo_Opt_Inputs!B394:AM394,Algo_Opt_Coefs!$B$11:$AM$11)</f>
        <v/>
      </c>
      <c r="Q7585">
        <f>MAX(I7585,MIN(J7585,P7585+H7585))</f>
        <v/>
      </c>
      <c r="R7585">
        <f>Q7585-L7585</f>
        <v/>
      </c>
    </row>
    <row r="7586">
      <c r="A7586" t="inlineStr">
        <is>
          <t>2023-03-29</t>
        </is>
      </c>
      <c r="B7586" t="inlineStr">
        <is>
          <t>11_P09</t>
        </is>
      </c>
      <c r="C7586" t="inlineStr">
        <is>
          <t>Dicey&lt;=0.75: Minimum DD</t>
        </is>
      </c>
      <c r="D7586" t="b">
        <v>0</v>
      </c>
      <c r="E7586" t="b">
        <v>0</v>
      </c>
      <c r="F7586" t="b">
        <v>1</v>
      </c>
      <c r="G7586" t="n">
        <v>1.267163987139761</v>
      </c>
      <c r="H7586" t="n">
        <v>0.1416124313383217</v>
      </c>
      <c r="I7586" t="n">
        <v>0.75</v>
      </c>
      <c r="J7586" t="n">
        <v>1</v>
      </c>
      <c r="K7586" t="n">
        <v>1</v>
      </c>
      <c r="L7586" t="n">
        <v>1</v>
      </c>
      <c r="M7586" t="n">
        <v>0</v>
      </c>
      <c r="N7586" t="inlineStr">
        <is>
          <t>ceiling</t>
        </is>
      </c>
      <c r="O7586" t="inlineStr">
        <is>
          <t>Archived09:16 cap</t>
        </is>
      </c>
      <c r="P7586">
        <f>1+SUMPRODUCT(Algo_Opt_Inputs!B395:AM395,Algo_Opt_Coefs!$B$11:$AM$11)</f>
        <v/>
      </c>
      <c r="Q7586">
        <f>MAX(I7586,MIN(J7586,P7586+H7586))</f>
        <v/>
      </c>
      <c r="R7586">
        <f>Q7586-L7586</f>
        <v/>
      </c>
    </row>
    <row r="7587">
      <c r="A7587" t="inlineStr">
        <is>
          <t>2023-04-05</t>
        </is>
      </c>
      <c r="B7587" t="inlineStr">
        <is>
          <t>11_P09</t>
        </is>
      </c>
      <c r="C7587" t="inlineStr">
        <is>
          <t>Dicey&lt;=0.75: Minimum DD</t>
        </is>
      </c>
      <c r="D7587" t="b">
        <v>0</v>
      </c>
      <c r="E7587" t="b">
        <v>0</v>
      </c>
      <c r="F7587" t="b">
        <v>0</v>
      </c>
      <c r="G7587" t="n">
        <v>1.204644277432583</v>
      </c>
      <c r="H7587" t="n">
        <v>0.1416124313383217</v>
      </c>
      <c r="I7587" t="n">
        <v>0.75</v>
      </c>
      <c r="J7587" t="n">
        <v>1.15</v>
      </c>
      <c r="K7587" t="n">
        <v>1.15</v>
      </c>
      <c r="L7587" t="n">
        <v>1.15</v>
      </c>
      <c r="M7587" t="n">
        <v>0</v>
      </c>
      <c r="N7587" t="inlineStr">
        <is>
          <t>ceiling</t>
        </is>
      </c>
      <c r="O7587" t="inlineStr">
        <is>
          <t>Optimized allocation/budget balancing; not a strong-edge label</t>
        </is>
      </c>
      <c r="P7587">
        <f>1+SUMPRODUCT(Algo_Opt_Inputs!B396:AM396,Algo_Opt_Coefs!$B$11:$AM$11)</f>
        <v/>
      </c>
      <c r="Q7587">
        <f>MAX(I7587,MIN(J7587,P7587+H7587))</f>
        <v/>
      </c>
      <c r="R7587">
        <f>Q7587-L7587</f>
        <v/>
      </c>
    </row>
    <row r="7588">
      <c r="A7588" t="inlineStr">
        <is>
          <t>2023-04-17</t>
        </is>
      </c>
      <c r="B7588" t="inlineStr">
        <is>
          <t>11_P09</t>
        </is>
      </c>
      <c r="C7588" t="inlineStr">
        <is>
          <t>Dicey&lt;=0.75: Minimum DD</t>
        </is>
      </c>
      <c r="D7588" t="b">
        <v>0</v>
      </c>
      <c r="E7588" t="b">
        <v>0</v>
      </c>
      <c r="F7588" t="b">
        <v>0</v>
      </c>
      <c r="G7588" t="n">
        <v>1.170547675951318</v>
      </c>
      <c r="H7588" t="n">
        <v>0.1416124313383217</v>
      </c>
      <c r="I7588" t="n">
        <v>0.75</v>
      </c>
      <c r="J7588" t="n">
        <v>1.15</v>
      </c>
      <c r="K7588" t="n">
        <v>1.15</v>
      </c>
      <c r="L7588" t="n">
        <v>1.15</v>
      </c>
      <c r="M7588" t="n">
        <v>0</v>
      </c>
      <c r="N7588" t="inlineStr">
        <is>
          <t>ceiling</t>
        </is>
      </c>
      <c r="O7588" t="inlineStr">
        <is>
          <t>Optimized allocation/budget balancing; not a strong-edge label</t>
        </is>
      </c>
      <c r="P7588">
        <f>1+SUMPRODUCT(Algo_Opt_Inputs!B397:AM397,Algo_Opt_Coefs!$B$11:$AM$11)</f>
        <v/>
      </c>
      <c r="Q7588">
        <f>MAX(I7588,MIN(J7588,P7588+H7588))</f>
        <v/>
      </c>
      <c r="R7588">
        <f>Q7588-L7588</f>
        <v/>
      </c>
    </row>
    <row r="7589">
      <c r="A7589" t="inlineStr">
        <is>
          <t>2023-05-10</t>
        </is>
      </c>
      <c r="B7589" t="inlineStr">
        <is>
          <t>11_P09</t>
        </is>
      </c>
      <c r="C7589" t="inlineStr">
        <is>
          <t>Dicey&lt;=0.75: Minimum DD</t>
        </is>
      </c>
      <c r="D7589" t="b">
        <v>1</v>
      </c>
      <c r="E7589" t="b">
        <v>0</v>
      </c>
      <c r="F7589" t="b">
        <v>0</v>
      </c>
      <c r="G7589" t="n">
        <v>0.8030317712616919</v>
      </c>
      <c r="H7589" t="n">
        <v>0.1416124313383217</v>
      </c>
      <c r="I7589" t="n">
        <v>0.75</v>
      </c>
      <c r="J7589" t="n">
        <v>0.75</v>
      </c>
      <c r="K7589" t="n">
        <v>0.75</v>
      </c>
      <c r="L7589" t="n">
        <v>0.75</v>
      </c>
      <c r="M7589" t="n">
        <v>0</v>
      </c>
      <c r="N7589" t="inlineStr">
        <is>
          <t>ceiling</t>
        </is>
      </c>
      <c r="O7589" t="inlineStr">
        <is>
          <t>Mandatory dicey upper bound</t>
        </is>
      </c>
      <c r="P7589">
        <f>1+SUMPRODUCT(Algo_Opt_Inputs!B398:AM398,Algo_Opt_Coefs!$B$11:$AM$11)</f>
        <v/>
      </c>
      <c r="Q7589">
        <f>MAX(I7589,MIN(J7589,P7589+H7589))</f>
        <v/>
      </c>
      <c r="R7589">
        <f>Q7589-L7589</f>
        <v/>
      </c>
    </row>
    <row r="7590">
      <c r="A7590" t="inlineStr">
        <is>
          <t>2023-05-15</t>
        </is>
      </c>
      <c r="B7590" t="inlineStr">
        <is>
          <t>11_P09</t>
        </is>
      </c>
      <c r="C7590" t="inlineStr">
        <is>
          <t>Dicey&lt;=0.75: Minimum DD</t>
        </is>
      </c>
      <c r="D7590" t="b">
        <v>0</v>
      </c>
      <c r="E7590" t="b">
        <v>0</v>
      </c>
      <c r="F7590" t="b">
        <v>0</v>
      </c>
      <c r="G7590" t="n">
        <v>1.572821408032275</v>
      </c>
      <c r="H7590" t="n">
        <v>0.1416124313383217</v>
      </c>
      <c r="I7590" t="n">
        <v>0.75</v>
      </c>
      <c r="J7590" t="n">
        <v>1.15</v>
      </c>
      <c r="K7590" t="n">
        <v>1.15</v>
      </c>
      <c r="L7590" t="n">
        <v>1.15</v>
      </c>
      <c r="M7590" t="n">
        <v>0</v>
      </c>
      <c r="N7590" t="inlineStr">
        <is>
          <t>ceiling</t>
        </is>
      </c>
      <c r="O7590" t="inlineStr">
        <is>
          <t>Optimized allocation/budget balancing; not a strong-edge label</t>
        </is>
      </c>
      <c r="P7590">
        <f>1+SUMPRODUCT(Algo_Opt_Inputs!B399:AM399,Algo_Opt_Coefs!$B$11:$AM$11)</f>
        <v/>
      </c>
      <c r="Q7590">
        <f>MAX(I7590,MIN(J7590,P7590+H7590))</f>
        <v/>
      </c>
      <c r="R7590">
        <f>Q7590-L7590</f>
        <v/>
      </c>
    </row>
    <row r="7591">
      <c r="A7591" t="inlineStr">
        <is>
          <t>2023-05-16</t>
        </is>
      </c>
      <c r="B7591" t="inlineStr">
        <is>
          <t>11_P09</t>
        </is>
      </c>
      <c r="C7591" t="inlineStr">
        <is>
          <t>Dicey&lt;=0.75: Minimum DD</t>
        </is>
      </c>
      <c r="D7591" t="b">
        <v>0</v>
      </c>
      <c r="E7591" t="b">
        <v>0</v>
      </c>
      <c r="F7591" t="b">
        <v>0</v>
      </c>
      <c r="G7591" t="n">
        <v>1.315868337639133</v>
      </c>
      <c r="H7591" t="n">
        <v>0.1416124313383217</v>
      </c>
      <c r="I7591" t="n">
        <v>0.75</v>
      </c>
      <c r="J7591" t="n">
        <v>1.15</v>
      </c>
      <c r="K7591" t="n">
        <v>1.15</v>
      </c>
      <c r="L7591" t="n">
        <v>1.15</v>
      </c>
      <c r="M7591" t="n">
        <v>0</v>
      </c>
      <c r="N7591" t="inlineStr">
        <is>
          <t>ceiling</t>
        </is>
      </c>
      <c r="O7591" t="inlineStr">
        <is>
          <t>Optimized allocation/budget balancing; not a strong-edge label</t>
        </is>
      </c>
      <c r="P7591">
        <f>1+SUMPRODUCT(Algo_Opt_Inputs!B400:AM400,Algo_Opt_Coefs!$B$11:$AM$11)</f>
        <v/>
      </c>
      <c r="Q7591">
        <f>MAX(I7591,MIN(J7591,P7591+H7591))</f>
        <v/>
      </c>
      <c r="R7591">
        <f>Q7591-L7591</f>
        <v/>
      </c>
    </row>
    <row r="7592">
      <c r="A7592" t="inlineStr">
        <is>
          <t>2023-05-23</t>
        </is>
      </c>
      <c r="B7592" t="inlineStr">
        <is>
          <t>11_P09</t>
        </is>
      </c>
      <c r="C7592" t="inlineStr">
        <is>
          <t>Dicey&lt;=0.75: Minimum DD</t>
        </is>
      </c>
      <c r="D7592" t="b">
        <v>0</v>
      </c>
      <c r="E7592" t="b">
        <v>0</v>
      </c>
      <c r="F7592" t="b">
        <v>0</v>
      </c>
      <c r="G7592" t="n">
        <v>1.468033233015878</v>
      </c>
      <c r="H7592" t="n">
        <v>0.1416124313383217</v>
      </c>
      <c r="I7592" t="n">
        <v>0.75</v>
      </c>
      <c r="J7592" t="n">
        <v>1.15</v>
      </c>
      <c r="K7592" t="n">
        <v>1.15</v>
      </c>
      <c r="L7592" t="n">
        <v>1.15</v>
      </c>
      <c r="M7592" t="n">
        <v>0</v>
      </c>
      <c r="N7592" t="inlineStr">
        <is>
          <t>ceiling</t>
        </is>
      </c>
      <c r="O7592" t="inlineStr">
        <is>
          <t>Optimized allocation/budget balancing; not a strong-edge label</t>
        </is>
      </c>
      <c r="P7592">
        <f>1+SUMPRODUCT(Algo_Opt_Inputs!B401:AM401,Algo_Opt_Coefs!$B$11:$AM$11)</f>
        <v/>
      </c>
      <c r="Q7592">
        <f>MAX(I7592,MIN(J7592,P7592+H7592))</f>
        <v/>
      </c>
      <c r="R7592">
        <f>Q7592-L7592</f>
        <v/>
      </c>
    </row>
    <row r="7593">
      <c r="A7593" t="inlineStr">
        <is>
          <t>2023-05-29</t>
        </is>
      </c>
      <c r="B7593" t="inlineStr">
        <is>
          <t>11_P09</t>
        </is>
      </c>
      <c r="C7593" t="inlineStr">
        <is>
          <t>Dicey&lt;=0.75: Minimum DD</t>
        </is>
      </c>
      <c r="D7593" t="b">
        <v>0</v>
      </c>
      <c r="E7593" t="b">
        <v>0</v>
      </c>
      <c r="F7593" t="b">
        <v>0</v>
      </c>
      <c r="G7593" t="n">
        <v>1.301794845395194</v>
      </c>
      <c r="H7593" t="n">
        <v>0.1416124313383217</v>
      </c>
      <c r="I7593" t="n">
        <v>0.75</v>
      </c>
      <c r="J7593" t="n">
        <v>1.15</v>
      </c>
      <c r="K7593" t="n">
        <v>1.15</v>
      </c>
      <c r="L7593" t="n">
        <v>1.15</v>
      </c>
      <c r="M7593" t="n">
        <v>0</v>
      </c>
      <c r="N7593" t="inlineStr">
        <is>
          <t>ceiling</t>
        </is>
      </c>
      <c r="O7593" t="inlineStr">
        <is>
          <t>Optimized allocation/budget balancing; not a strong-edge label</t>
        </is>
      </c>
      <c r="P7593">
        <f>1+SUMPRODUCT(Algo_Opt_Inputs!B402:AM402,Algo_Opt_Coefs!$B$11:$AM$11)</f>
        <v/>
      </c>
      <c r="Q7593">
        <f>MAX(I7593,MIN(J7593,P7593+H7593))</f>
        <v/>
      </c>
      <c r="R7593">
        <f>Q7593-L7593</f>
        <v/>
      </c>
    </row>
    <row r="7594">
      <c r="A7594" t="inlineStr">
        <is>
          <t>2023-05-31</t>
        </is>
      </c>
      <c r="B7594" t="inlineStr">
        <is>
          <t>11_P09</t>
        </is>
      </c>
      <c r="C7594" t="inlineStr">
        <is>
          <t>Dicey&lt;=0.75: Minimum DD</t>
        </is>
      </c>
      <c r="D7594" t="b">
        <v>1</v>
      </c>
      <c r="E7594" t="b">
        <v>0</v>
      </c>
      <c r="F7594" t="b">
        <v>0</v>
      </c>
      <c r="G7594" t="n">
        <v>0.6087166619972508</v>
      </c>
      <c r="H7594" t="n">
        <v>0.1416124313383217</v>
      </c>
      <c r="I7594" t="n">
        <v>0.75</v>
      </c>
      <c r="J7594" t="n">
        <v>0.75</v>
      </c>
      <c r="K7594" t="n">
        <v>0.75</v>
      </c>
      <c r="L7594" t="n">
        <v>0.75</v>
      </c>
      <c r="M7594" t="n">
        <v>0</v>
      </c>
      <c r="N7594" t="inlineStr">
        <is>
          <t>ceiling</t>
        </is>
      </c>
      <c r="O7594" t="inlineStr">
        <is>
          <t>Mandatory dicey upper bound</t>
        </is>
      </c>
      <c r="P7594">
        <f>1+SUMPRODUCT(Algo_Opt_Inputs!B403:AM403,Algo_Opt_Coefs!$B$11:$AM$11)</f>
        <v/>
      </c>
      <c r="Q7594">
        <f>MAX(I7594,MIN(J7594,P7594+H7594))</f>
        <v/>
      </c>
      <c r="R7594">
        <f>Q7594-L7594</f>
        <v/>
      </c>
    </row>
    <row r="7595">
      <c r="A7595" t="inlineStr">
        <is>
          <t>2023-06-06</t>
        </is>
      </c>
      <c r="B7595" t="inlineStr">
        <is>
          <t>11_P09</t>
        </is>
      </c>
      <c r="C7595" t="inlineStr">
        <is>
          <t>Dicey&lt;=0.75: Minimum DD</t>
        </is>
      </c>
      <c r="D7595" t="b">
        <v>0</v>
      </c>
      <c r="E7595" t="b">
        <v>0</v>
      </c>
      <c r="F7595" t="b">
        <v>0</v>
      </c>
      <c r="G7595" t="n">
        <v>1.336533114537473</v>
      </c>
      <c r="H7595" t="n">
        <v>0.1416124313383217</v>
      </c>
      <c r="I7595" t="n">
        <v>0.75</v>
      </c>
      <c r="J7595" t="n">
        <v>1.15</v>
      </c>
      <c r="K7595" t="n">
        <v>1.15</v>
      </c>
      <c r="L7595" t="n">
        <v>1.15</v>
      </c>
      <c r="M7595" t="n">
        <v>0</v>
      </c>
      <c r="N7595" t="inlineStr">
        <is>
          <t>ceiling</t>
        </is>
      </c>
      <c r="O7595" t="inlineStr">
        <is>
          <t>Optimized allocation/budget balancing; not a strong-edge label</t>
        </is>
      </c>
      <c r="P7595">
        <f>1+SUMPRODUCT(Algo_Opt_Inputs!B404:AM404,Algo_Opt_Coefs!$B$11:$AM$11)</f>
        <v/>
      </c>
      <c r="Q7595">
        <f>MAX(I7595,MIN(J7595,P7595+H7595))</f>
        <v/>
      </c>
      <c r="R7595">
        <f>Q7595-L7595</f>
        <v/>
      </c>
    </row>
    <row r="7596">
      <c r="A7596" t="inlineStr">
        <is>
          <t>2023-06-12</t>
        </is>
      </c>
      <c r="B7596" t="inlineStr">
        <is>
          <t>11_P09</t>
        </is>
      </c>
      <c r="C7596" t="inlineStr">
        <is>
          <t>Dicey&lt;=0.75: Minimum DD</t>
        </is>
      </c>
      <c r="D7596" t="b">
        <v>0</v>
      </c>
      <c r="E7596" t="b">
        <v>0</v>
      </c>
      <c r="F7596" t="b">
        <v>0</v>
      </c>
      <c r="G7596" t="n">
        <v>1.427854924506279</v>
      </c>
      <c r="H7596" t="n">
        <v>0.1416124313383217</v>
      </c>
      <c r="I7596" t="n">
        <v>0.75</v>
      </c>
      <c r="J7596" t="n">
        <v>1.15</v>
      </c>
      <c r="K7596" t="n">
        <v>1.15</v>
      </c>
      <c r="L7596" t="n">
        <v>1.15</v>
      </c>
      <c r="M7596" t="n">
        <v>0</v>
      </c>
      <c r="N7596" t="inlineStr">
        <is>
          <t>ceiling</t>
        </is>
      </c>
      <c r="O7596" t="inlineStr">
        <is>
          <t>Optimized allocation/budget balancing; not a strong-edge label</t>
        </is>
      </c>
      <c r="P7596">
        <f>1+SUMPRODUCT(Algo_Opt_Inputs!B405:AM405,Algo_Opt_Coefs!$B$11:$AM$11)</f>
        <v/>
      </c>
      <c r="Q7596">
        <f>MAX(I7596,MIN(J7596,P7596+H7596))</f>
        <v/>
      </c>
      <c r="R7596">
        <f>Q7596-L7596</f>
        <v/>
      </c>
    </row>
    <row r="7597">
      <c r="A7597" t="inlineStr">
        <is>
          <t>2023-06-13</t>
        </is>
      </c>
      <c r="B7597" t="inlineStr">
        <is>
          <t>11_P09</t>
        </is>
      </c>
      <c r="C7597" t="inlineStr">
        <is>
          <t>Dicey&lt;=0.75: Minimum DD</t>
        </is>
      </c>
      <c r="D7597" t="b">
        <v>0</v>
      </c>
      <c r="E7597" t="b">
        <v>0</v>
      </c>
      <c r="F7597" t="b">
        <v>0</v>
      </c>
      <c r="G7597" t="n">
        <v>1.334476390878766</v>
      </c>
      <c r="H7597" t="n">
        <v>0.1416124313383217</v>
      </c>
      <c r="I7597" t="n">
        <v>0.75</v>
      </c>
      <c r="J7597" t="n">
        <v>1.15</v>
      </c>
      <c r="K7597" t="n">
        <v>1.15</v>
      </c>
      <c r="L7597" t="n">
        <v>1.15</v>
      </c>
      <c r="M7597" t="n">
        <v>0</v>
      </c>
      <c r="N7597" t="inlineStr">
        <is>
          <t>ceiling</t>
        </is>
      </c>
      <c r="O7597" t="inlineStr">
        <is>
          <t>Optimized allocation/budget balancing; not a strong-edge label</t>
        </is>
      </c>
      <c r="P7597">
        <f>1+SUMPRODUCT(Algo_Opt_Inputs!B406:AM406,Algo_Opt_Coefs!$B$11:$AM$11)</f>
        <v/>
      </c>
      <c r="Q7597">
        <f>MAX(I7597,MIN(J7597,P7597+H7597))</f>
        <v/>
      </c>
      <c r="R7597">
        <f>Q7597-L7597</f>
        <v/>
      </c>
    </row>
    <row r="7598">
      <c r="A7598" t="inlineStr">
        <is>
          <t>2023-06-20</t>
        </is>
      </c>
      <c r="B7598" t="inlineStr">
        <is>
          <t>11_P09</t>
        </is>
      </c>
      <c r="C7598" t="inlineStr">
        <is>
          <t>Dicey&lt;=0.75: Minimum DD</t>
        </is>
      </c>
      <c r="D7598" t="b">
        <v>0</v>
      </c>
      <c r="E7598" t="b">
        <v>0</v>
      </c>
      <c r="F7598" t="b">
        <v>0</v>
      </c>
      <c r="G7598" t="n">
        <v>1.379941004078817</v>
      </c>
      <c r="H7598" t="n">
        <v>0.1416124313383217</v>
      </c>
      <c r="I7598" t="n">
        <v>0.75</v>
      </c>
      <c r="J7598" t="n">
        <v>1.15</v>
      </c>
      <c r="K7598" t="n">
        <v>1.15</v>
      </c>
      <c r="L7598" t="n">
        <v>1.15</v>
      </c>
      <c r="M7598" t="n">
        <v>0</v>
      </c>
      <c r="N7598" t="inlineStr">
        <is>
          <t>ceiling</t>
        </is>
      </c>
      <c r="O7598" t="inlineStr">
        <is>
          <t>Optimized allocation/budget balancing; not a strong-edge label</t>
        </is>
      </c>
      <c r="P7598">
        <f>1+SUMPRODUCT(Algo_Opt_Inputs!B407:AM407,Algo_Opt_Coefs!$B$11:$AM$11)</f>
        <v/>
      </c>
      <c r="Q7598">
        <f>MAX(I7598,MIN(J7598,P7598+H7598))</f>
        <v/>
      </c>
      <c r="R7598">
        <f>Q7598-L7598</f>
        <v/>
      </c>
    </row>
    <row r="7599">
      <c r="A7599" t="inlineStr">
        <is>
          <t>2023-06-27</t>
        </is>
      </c>
      <c r="B7599" t="inlineStr">
        <is>
          <t>11_P09</t>
        </is>
      </c>
      <c r="C7599" t="inlineStr">
        <is>
          <t>Dicey&lt;=0.75: Minimum DD</t>
        </is>
      </c>
      <c r="D7599" t="b">
        <v>0</v>
      </c>
      <c r="E7599" t="b">
        <v>0</v>
      </c>
      <c r="F7599" t="b">
        <v>0</v>
      </c>
      <c r="G7599" t="n">
        <v>1.404264668189166</v>
      </c>
      <c r="H7599" t="n">
        <v>0.1416124313383217</v>
      </c>
      <c r="I7599" t="n">
        <v>0.75</v>
      </c>
      <c r="J7599" t="n">
        <v>1.15</v>
      </c>
      <c r="K7599" t="n">
        <v>1.15</v>
      </c>
      <c r="L7599" t="n">
        <v>1.15</v>
      </c>
      <c r="M7599" t="n">
        <v>0</v>
      </c>
      <c r="N7599" t="inlineStr">
        <is>
          <t>ceiling</t>
        </is>
      </c>
      <c r="O7599" t="inlineStr">
        <is>
          <t>Optimized allocation/budget balancing; not a strong-edge label</t>
        </is>
      </c>
      <c r="P7599">
        <f>1+SUMPRODUCT(Algo_Opt_Inputs!B408:AM408,Algo_Opt_Coefs!$B$11:$AM$11)</f>
        <v/>
      </c>
      <c r="Q7599">
        <f>MAX(I7599,MIN(J7599,P7599+H7599))</f>
        <v/>
      </c>
      <c r="R7599">
        <f>Q7599-L7599</f>
        <v/>
      </c>
    </row>
    <row r="7600">
      <c r="A7600" t="inlineStr">
        <is>
          <t>2023-06-30</t>
        </is>
      </c>
      <c r="B7600" t="inlineStr">
        <is>
          <t>11_P09</t>
        </is>
      </c>
      <c r="C7600" t="inlineStr">
        <is>
          <t>Dicey&lt;=0.75: Minimum DD</t>
        </is>
      </c>
      <c r="D7600" t="b">
        <v>0</v>
      </c>
      <c r="E7600" t="b">
        <v>0</v>
      </c>
      <c r="F7600" t="b">
        <v>0</v>
      </c>
      <c r="G7600" t="n">
        <v>1.29044620466485</v>
      </c>
      <c r="H7600" t="n">
        <v>0.1416124313383217</v>
      </c>
      <c r="I7600" t="n">
        <v>0.75</v>
      </c>
      <c r="J7600" t="n">
        <v>1.15</v>
      </c>
      <c r="K7600" t="n">
        <v>1.15</v>
      </c>
      <c r="L7600" t="n">
        <v>1.15</v>
      </c>
      <c r="M7600" t="n">
        <v>0</v>
      </c>
      <c r="N7600" t="inlineStr">
        <is>
          <t>ceiling</t>
        </is>
      </c>
      <c r="O7600" t="inlineStr">
        <is>
          <t>Optimized allocation/budget balancing; not a strong-edge label</t>
        </is>
      </c>
      <c r="P7600">
        <f>1+SUMPRODUCT(Algo_Opt_Inputs!B409:AM409,Algo_Opt_Coefs!$B$11:$AM$11)</f>
        <v/>
      </c>
      <c r="Q7600">
        <f>MAX(I7600,MIN(J7600,P7600+H7600))</f>
        <v/>
      </c>
      <c r="R7600">
        <f>Q7600-L7600</f>
        <v/>
      </c>
    </row>
    <row r="7601">
      <c r="A7601" t="inlineStr">
        <is>
          <t>2023-07-04</t>
        </is>
      </c>
      <c r="B7601" t="inlineStr">
        <is>
          <t>11_P09</t>
        </is>
      </c>
      <c r="C7601" t="inlineStr">
        <is>
          <t>Dicey&lt;=0.75: Minimum DD</t>
        </is>
      </c>
      <c r="D7601" t="b">
        <v>0</v>
      </c>
      <c r="E7601" t="b">
        <v>0</v>
      </c>
      <c r="F7601" t="b">
        <v>0</v>
      </c>
      <c r="G7601" t="n">
        <v>1.41273350117533</v>
      </c>
      <c r="H7601" t="n">
        <v>0.1416124313383217</v>
      </c>
      <c r="I7601" t="n">
        <v>0.75</v>
      </c>
      <c r="J7601" t="n">
        <v>1.15</v>
      </c>
      <c r="K7601" t="n">
        <v>1.15</v>
      </c>
      <c r="L7601" t="n">
        <v>1.15</v>
      </c>
      <c r="M7601" t="n">
        <v>0</v>
      </c>
      <c r="N7601" t="inlineStr">
        <is>
          <t>ceiling</t>
        </is>
      </c>
      <c r="O7601" t="inlineStr">
        <is>
          <t>Optimized allocation/budget balancing; not a strong-edge label</t>
        </is>
      </c>
      <c r="P7601">
        <f>1+SUMPRODUCT(Algo_Opt_Inputs!B410:AM410,Algo_Opt_Coefs!$B$11:$AM$11)</f>
        <v/>
      </c>
      <c r="Q7601">
        <f>MAX(I7601,MIN(J7601,P7601+H7601))</f>
        <v/>
      </c>
      <c r="R7601">
        <f>Q7601-L7601</f>
        <v/>
      </c>
    </row>
    <row r="7602">
      <c r="A7602" t="inlineStr">
        <is>
          <t>2023-07-07</t>
        </is>
      </c>
      <c r="B7602" t="inlineStr">
        <is>
          <t>11_P09</t>
        </is>
      </c>
      <c r="C7602" t="inlineStr">
        <is>
          <t>Dicey&lt;=0.75: Minimum DD</t>
        </is>
      </c>
      <c r="D7602" t="b">
        <v>0</v>
      </c>
      <c r="E7602" t="b">
        <v>0</v>
      </c>
      <c r="F7602" t="b">
        <v>0</v>
      </c>
      <c r="G7602" t="n">
        <v>1.243795918681283</v>
      </c>
      <c r="H7602" t="n">
        <v>0.1416124313383217</v>
      </c>
      <c r="I7602" t="n">
        <v>0.75</v>
      </c>
      <c r="J7602" t="n">
        <v>1.15</v>
      </c>
      <c r="K7602" t="n">
        <v>1.15</v>
      </c>
      <c r="L7602" t="n">
        <v>1.15</v>
      </c>
      <c r="M7602" t="n">
        <v>0</v>
      </c>
      <c r="N7602" t="inlineStr">
        <is>
          <t>ceiling</t>
        </is>
      </c>
      <c r="O7602" t="inlineStr">
        <is>
          <t>Optimized allocation/budget balancing; not a strong-edge label</t>
        </is>
      </c>
      <c r="P7602">
        <f>1+SUMPRODUCT(Algo_Opt_Inputs!B411:AM411,Algo_Opt_Coefs!$B$11:$AM$11)</f>
        <v/>
      </c>
      <c r="Q7602">
        <f>MAX(I7602,MIN(J7602,P7602+H7602))</f>
        <v/>
      </c>
      <c r="R7602">
        <f>Q7602-L7602</f>
        <v/>
      </c>
    </row>
    <row r="7603">
      <c r="A7603" t="inlineStr">
        <is>
          <t>2023-07-18</t>
        </is>
      </c>
      <c r="B7603" t="inlineStr">
        <is>
          <t>11_P09</t>
        </is>
      </c>
      <c r="C7603" t="inlineStr">
        <is>
          <t>Dicey&lt;=0.75: Minimum DD</t>
        </is>
      </c>
      <c r="D7603" t="b">
        <v>0</v>
      </c>
      <c r="E7603" t="b">
        <v>0</v>
      </c>
      <c r="F7603" t="b">
        <v>0</v>
      </c>
      <c r="G7603" t="n">
        <v>1.040247790105818</v>
      </c>
      <c r="H7603" t="n">
        <v>0.1416124313383217</v>
      </c>
      <c r="I7603" t="n">
        <v>0.75</v>
      </c>
      <c r="J7603" t="n">
        <v>1.15</v>
      </c>
      <c r="K7603" t="n">
        <v>1.15</v>
      </c>
      <c r="L7603" t="n">
        <v>1.15</v>
      </c>
      <c r="M7603" t="n">
        <v>0</v>
      </c>
      <c r="N7603" t="inlineStr">
        <is>
          <t>ceiling</t>
        </is>
      </c>
      <c r="O7603" t="inlineStr">
        <is>
          <t>Optimized allocation/budget balancing; not a strong-edge label</t>
        </is>
      </c>
      <c r="P7603">
        <f>1+SUMPRODUCT(Algo_Opt_Inputs!B412:AM412,Algo_Opt_Coefs!$B$11:$AM$11)</f>
        <v/>
      </c>
      <c r="Q7603">
        <f>MAX(I7603,MIN(J7603,P7603+H7603))</f>
        <v/>
      </c>
      <c r="R7603">
        <f>Q7603-L7603</f>
        <v/>
      </c>
    </row>
    <row r="7604">
      <c r="A7604" t="inlineStr">
        <is>
          <t>2023-07-25</t>
        </is>
      </c>
      <c r="B7604" t="inlineStr">
        <is>
          <t>11_P09</t>
        </is>
      </c>
      <c r="C7604" t="inlineStr">
        <is>
          <t>Dicey&lt;=0.75: Minimum DD</t>
        </is>
      </c>
      <c r="D7604" t="b">
        <v>0</v>
      </c>
      <c r="E7604" t="b">
        <v>0</v>
      </c>
      <c r="F7604" t="b">
        <v>0</v>
      </c>
      <c r="G7604" t="n">
        <v>1.363521899184667</v>
      </c>
      <c r="H7604" t="n">
        <v>0.1416124313383217</v>
      </c>
      <c r="I7604" t="n">
        <v>0.75</v>
      </c>
      <c r="J7604" t="n">
        <v>1.15</v>
      </c>
      <c r="K7604" t="n">
        <v>1.15</v>
      </c>
      <c r="L7604" t="n">
        <v>1.15</v>
      </c>
      <c r="M7604" t="n">
        <v>0</v>
      </c>
      <c r="N7604" t="inlineStr">
        <is>
          <t>ceiling</t>
        </is>
      </c>
      <c r="O7604" t="inlineStr">
        <is>
          <t>Optimized allocation/budget balancing; not a strong-edge label</t>
        </is>
      </c>
      <c r="P7604">
        <f>1+SUMPRODUCT(Algo_Opt_Inputs!B413:AM413,Algo_Opt_Coefs!$B$11:$AM$11)</f>
        <v/>
      </c>
      <c r="Q7604">
        <f>MAX(I7604,MIN(J7604,P7604+H7604))</f>
        <v/>
      </c>
      <c r="R7604">
        <f>Q7604-L7604</f>
        <v/>
      </c>
    </row>
    <row r="7605">
      <c r="A7605" t="inlineStr">
        <is>
          <t>2023-07-28</t>
        </is>
      </c>
      <c r="B7605" t="inlineStr">
        <is>
          <t>11_P09</t>
        </is>
      </c>
      <c r="C7605" t="inlineStr">
        <is>
          <t>Dicey&lt;=0.75: Minimum DD</t>
        </is>
      </c>
      <c r="D7605" t="b">
        <v>0</v>
      </c>
      <c r="E7605" t="b">
        <v>0</v>
      </c>
      <c r="F7605" t="b">
        <v>0</v>
      </c>
      <c r="G7605" t="n">
        <v>1.507854099778257</v>
      </c>
      <c r="H7605" t="n">
        <v>0.1416124313383217</v>
      </c>
      <c r="I7605" t="n">
        <v>0.75</v>
      </c>
      <c r="J7605" t="n">
        <v>1.15</v>
      </c>
      <c r="K7605" t="n">
        <v>1.15</v>
      </c>
      <c r="L7605" t="n">
        <v>1.15</v>
      </c>
      <c r="M7605" t="n">
        <v>0</v>
      </c>
      <c r="N7605" t="inlineStr">
        <is>
          <t>ceiling</t>
        </is>
      </c>
      <c r="O7605" t="inlineStr">
        <is>
          <t>Optimized allocation/budget balancing; not a strong-edge label</t>
        </is>
      </c>
      <c r="P7605">
        <f>1+SUMPRODUCT(Algo_Opt_Inputs!B414:AM414,Algo_Opt_Coefs!$B$11:$AM$11)</f>
        <v/>
      </c>
      <c r="Q7605">
        <f>MAX(I7605,MIN(J7605,P7605+H7605))</f>
        <v/>
      </c>
      <c r="R7605">
        <f>Q7605-L7605</f>
        <v/>
      </c>
    </row>
    <row r="7606">
      <c r="A7606" t="inlineStr">
        <is>
          <t>2023-08-01</t>
        </is>
      </c>
      <c r="B7606" t="inlineStr">
        <is>
          <t>11_P09</t>
        </is>
      </c>
      <c r="C7606" t="inlineStr">
        <is>
          <t>Dicey&lt;=0.75: Minimum DD</t>
        </is>
      </c>
      <c r="D7606" t="b">
        <v>0</v>
      </c>
      <c r="E7606" t="b">
        <v>0</v>
      </c>
      <c r="F7606" t="b">
        <v>0</v>
      </c>
      <c r="G7606" t="n">
        <v>1.164231176555125</v>
      </c>
      <c r="H7606" t="n">
        <v>0.1416124313383217</v>
      </c>
      <c r="I7606" t="n">
        <v>0.75</v>
      </c>
      <c r="J7606" t="n">
        <v>1.15</v>
      </c>
      <c r="K7606" t="n">
        <v>1.15</v>
      </c>
      <c r="L7606" t="n">
        <v>1.15</v>
      </c>
      <c r="M7606" t="n">
        <v>0</v>
      </c>
      <c r="N7606" t="inlineStr">
        <is>
          <t>ceiling</t>
        </is>
      </c>
      <c r="O7606" t="inlineStr">
        <is>
          <t>Optimized allocation/budget balancing; not a strong-edge label</t>
        </is>
      </c>
      <c r="P7606">
        <f>1+SUMPRODUCT(Algo_Opt_Inputs!B415:AM415,Algo_Opt_Coefs!$B$11:$AM$11)</f>
        <v/>
      </c>
      <c r="Q7606">
        <f>MAX(I7606,MIN(J7606,P7606+H7606))</f>
        <v/>
      </c>
      <c r="R7606">
        <f>Q7606-L7606</f>
        <v/>
      </c>
    </row>
    <row r="7607">
      <c r="A7607" t="inlineStr">
        <is>
          <t>2023-08-02</t>
        </is>
      </c>
      <c r="B7607" t="inlineStr">
        <is>
          <t>11_P09</t>
        </is>
      </c>
      <c r="C7607" t="inlineStr">
        <is>
          <t>Dicey&lt;=0.75: Minimum DD</t>
        </is>
      </c>
      <c r="D7607" t="b">
        <v>1</v>
      </c>
      <c r="E7607" t="b">
        <v>0</v>
      </c>
      <c r="F7607" t="b">
        <v>0</v>
      </c>
      <c r="G7607" t="n">
        <v>0.5968694387137045</v>
      </c>
      <c r="H7607" t="n">
        <v>0.1416124313383217</v>
      </c>
      <c r="I7607" t="n">
        <v>0.75</v>
      </c>
      <c r="J7607" t="n">
        <v>0.75</v>
      </c>
      <c r="K7607" t="n">
        <v>0.75</v>
      </c>
      <c r="L7607" t="n">
        <v>0.75</v>
      </c>
      <c r="M7607" t="n">
        <v>0</v>
      </c>
      <c r="N7607" t="inlineStr">
        <is>
          <t>floor</t>
        </is>
      </c>
      <c r="O7607" t="inlineStr">
        <is>
          <t>Mandatory dicey upper bound</t>
        </is>
      </c>
      <c r="P7607">
        <f>1+SUMPRODUCT(Algo_Opt_Inputs!B416:AM416,Algo_Opt_Coefs!$B$11:$AM$11)</f>
        <v/>
      </c>
      <c r="Q7607">
        <f>MAX(I7607,MIN(J7607,P7607+H7607))</f>
        <v/>
      </c>
      <c r="R7607">
        <f>Q7607-L7607</f>
        <v/>
      </c>
    </row>
    <row r="7608">
      <c r="A7608" t="inlineStr">
        <is>
          <t>2023-08-03</t>
        </is>
      </c>
      <c r="B7608" t="inlineStr">
        <is>
          <t>11_P09</t>
        </is>
      </c>
      <c r="C7608" t="inlineStr">
        <is>
          <t>Dicey&lt;=0.75: Minimum DD</t>
        </is>
      </c>
      <c r="D7608" t="b">
        <v>1</v>
      </c>
      <c r="E7608" t="b">
        <v>0</v>
      </c>
      <c r="F7608" t="b">
        <v>0</v>
      </c>
      <c r="G7608" t="n">
        <v>1.044156125657854</v>
      </c>
      <c r="H7608" t="n">
        <v>0.1416124313383217</v>
      </c>
      <c r="I7608" t="n">
        <v>0.75</v>
      </c>
      <c r="J7608" t="n">
        <v>0.75</v>
      </c>
      <c r="K7608" t="n">
        <v>0.75</v>
      </c>
      <c r="L7608" t="n">
        <v>0.75</v>
      </c>
      <c r="M7608" t="n">
        <v>0</v>
      </c>
      <c r="N7608" t="inlineStr">
        <is>
          <t>ceiling</t>
        </is>
      </c>
      <c r="O7608" t="inlineStr">
        <is>
          <t>Mandatory dicey upper bound</t>
        </is>
      </c>
      <c r="P7608">
        <f>1+SUMPRODUCT(Algo_Opt_Inputs!B417:AM417,Algo_Opt_Coefs!$B$11:$AM$11)</f>
        <v/>
      </c>
      <c r="Q7608">
        <f>MAX(I7608,MIN(J7608,P7608+H7608))</f>
        <v/>
      </c>
      <c r="R7608">
        <f>Q7608-L7608</f>
        <v/>
      </c>
    </row>
    <row r="7609">
      <c r="A7609" t="inlineStr">
        <is>
          <t>2023-08-08</t>
        </is>
      </c>
      <c r="B7609" t="inlineStr">
        <is>
          <t>11_P09</t>
        </is>
      </c>
      <c r="C7609" t="inlineStr">
        <is>
          <t>Dicey&lt;=0.75: Minimum DD</t>
        </is>
      </c>
      <c r="D7609" t="b">
        <v>0</v>
      </c>
      <c r="E7609" t="b">
        <v>0</v>
      </c>
      <c r="F7609" t="b">
        <v>0</v>
      </c>
      <c r="G7609" t="n">
        <v>1.476935180283049</v>
      </c>
      <c r="H7609" t="n">
        <v>0.1416124313383217</v>
      </c>
      <c r="I7609" t="n">
        <v>0.75</v>
      </c>
      <c r="J7609" t="n">
        <v>1.15</v>
      </c>
      <c r="K7609" t="n">
        <v>1.15</v>
      </c>
      <c r="L7609" t="n">
        <v>1.15</v>
      </c>
      <c r="M7609" t="n">
        <v>0</v>
      </c>
      <c r="N7609" t="inlineStr">
        <is>
          <t>ceiling</t>
        </is>
      </c>
      <c r="O7609" t="inlineStr">
        <is>
          <t>Optimized allocation/budget balancing; not a strong-edge label</t>
        </is>
      </c>
      <c r="P7609">
        <f>1+SUMPRODUCT(Algo_Opt_Inputs!B418:AM418,Algo_Opt_Coefs!$B$11:$AM$11)</f>
        <v/>
      </c>
      <c r="Q7609">
        <f>MAX(I7609,MIN(J7609,P7609+H7609))</f>
        <v/>
      </c>
      <c r="R7609">
        <f>Q7609-L7609</f>
        <v/>
      </c>
    </row>
    <row r="7610">
      <c r="A7610" t="inlineStr">
        <is>
          <t>2023-08-10</t>
        </is>
      </c>
      <c r="B7610" t="inlineStr">
        <is>
          <t>11_P09</t>
        </is>
      </c>
      <c r="C7610" t="inlineStr">
        <is>
          <t>Dicey&lt;=0.75: Minimum DD</t>
        </is>
      </c>
      <c r="D7610" t="b">
        <v>0</v>
      </c>
      <c r="E7610" t="b">
        <v>0</v>
      </c>
      <c r="F7610" t="b">
        <v>1</v>
      </c>
      <c r="G7610" t="n">
        <v>0.7081365864987917</v>
      </c>
      <c r="H7610" t="n">
        <v>0.1416124313383217</v>
      </c>
      <c r="I7610" t="n">
        <v>0.75</v>
      </c>
      <c r="J7610" t="n">
        <v>1</v>
      </c>
      <c r="K7610" t="n">
        <v>0.8497490178371134</v>
      </c>
      <c r="L7610" t="n">
        <v>0.8497490178371134</v>
      </c>
      <c r="M7610" t="n">
        <v>0</v>
      </c>
      <c r="N7610" t="inlineStr">
        <is>
          <t>interior</t>
        </is>
      </c>
      <c r="O7610" t="inlineStr">
        <is>
          <t>Archived09:16 cap</t>
        </is>
      </c>
      <c r="P7610">
        <f>1+SUMPRODUCT(Algo_Opt_Inputs!B419:AM419,Algo_Opt_Coefs!$B$11:$AM$11)</f>
        <v/>
      </c>
      <c r="Q7610">
        <f>MAX(I7610,MIN(J7610,P7610+H7610))</f>
        <v/>
      </c>
      <c r="R7610">
        <f>Q7610-L7610</f>
        <v/>
      </c>
    </row>
    <row r="7611">
      <c r="A7611" t="inlineStr">
        <is>
          <t>2023-09-11</t>
        </is>
      </c>
      <c r="B7611" t="inlineStr">
        <is>
          <t>11_P09</t>
        </is>
      </c>
      <c r="C7611" t="inlineStr">
        <is>
          <t>Dicey&lt;=0.75: Minimum DD</t>
        </is>
      </c>
      <c r="D7611" t="b">
        <v>1</v>
      </c>
      <c r="E7611" t="b">
        <v>0</v>
      </c>
      <c r="F7611" t="b">
        <v>0</v>
      </c>
      <c r="G7611" t="n">
        <v>1.320512598169707</v>
      </c>
      <c r="H7611" t="n">
        <v>0.1416124313383217</v>
      </c>
      <c r="I7611" t="n">
        <v>0.75</v>
      </c>
      <c r="J7611" t="n">
        <v>0.75</v>
      </c>
      <c r="K7611" t="n">
        <v>0.75</v>
      </c>
      <c r="L7611" t="n">
        <v>0.75</v>
      </c>
      <c r="M7611" t="n">
        <v>0</v>
      </c>
      <c r="N7611" t="inlineStr">
        <is>
          <t>ceiling</t>
        </is>
      </c>
      <c r="O7611" t="inlineStr">
        <is>
          <t>Mandatory dicey upper bound</t>
        </is>
      </c>
      <c r="P7611">
        <f>1+SUMPRODUCT(Algo_Opt_Inputs!B420:AM420,Algo_Opt_Coefs!$B$11:$AM$11)</f>
        <v/>
      </c>
      <c r="Q7611">
        <f>MAX(I7611,MIN(J7611,P7611+H7611))</f>
        <v/>
      </c>
      <c r="R7611">
        <f>Q7611-L7611</f>
        <v/>
      </c>
    </row>
    <row r="7612">
      <c r="A7612" t="inlineStr">
        <is>
          <t>2023-09-12</t>
        </is>
      </c>
      <c r="B7612" t="inlineStr">
        <is>
          <t>11_P09</t>
        </is>
      </c>
      <c r="C7612" t="inlineStr">
        <is>
          <t>Dicey&lt;=0.75: Minimum DD</t>
        </is>
      </c>
      <c r="D7612" t="b">
        <v>0</v>
      </c>
      <c r="E7612" t="b">
        <v>0</v>
      </c>
      <c r="F7612" t="b">
        <v>0</v>
      </c>
      <c r="G7612" t="n">
        <v>1.098039655030468</v>
      </c>
      <c r="H7612" t="n">
        <v>0.1416124313383217</v>
      </c>
      <c r="I7612" t="n">
        <v>0.75</v>
      </c>
      <c r="J7612" t="n">
        <v>1.15</v>
      </c>
      <c r="K7612" t="n">
        <v>1.15</v>
      </c>
      <c r="L7612" t="n">
        <v>1.15</v>
      </c>
      <c r="M7612" t="n">
        <v>0</v>
      </c>
      <c r="N7612" t="inlineStr">
        <is>
          <t>ceiling</t>
        </is>
      </c>
      <c r="O7612" t="inlineStr">
        <is>
          <t>Optimized allocation/budget balancing; not a strong-edge label</t>
        </is>
      </c>
      <c r="P7612">
        <f>1+SUMPRODUCT(Algo_Opt_Inputs!B421:AM421,Algo_Opt_Coefs!$B$11:$AM$11)</f>
        <v/>
      </c>
      <c r="Q7612">
        <f>MAX(I7612,MIN(J7612,P7612+H7612))</f>
        <v/>
      </c>
      <c r="R7612">
        <f>Q7612-L7612</f>
        <v/>
      </c>
    </row>
    <row r="7613">
      <c r="A7613" t="inlineStr">
        <is>
          <t>2023-09-18</t>
        </is>
      </c>
      <c r="B7613" t="inlineStr">
        <is>
          <t>11_P09</t>
        </is>
      </c>
      <c r="C7613" t="inlineStr">
        <is>
          <t>Dicey&lt;=0.75: Minimum DD</t>
        </is>
      </c>
      <c r="D7613" t="b">
        <v>0</v>
      </c>
      <c r="E7613" t="b">
        <v>0</v>
      </c>
      <c r="F7613" t="b">
        <v>0</v>
      </c>
      <c r="G7613" t="n">
        <v>1.202856889831866</v>
      </c>
      <c r="H7613" t="n">
        <v>0.1416124313383217</v>
      </c>
      <c r="I7613" t="n">
        <v>0.75</v>
      </c>
      <c r="J7613" t="n">
        <v>1.15</v>
      </c>
      <c r="K7613" t="n">
        <v>1.15</v>
      </c>
      <c r="L7613" t="n">
        <v>1.15</v>
      </c>
      <c r="M7613" t="n">
        <v>0</v>
      </c>
      <c r="N7613" t="inlineStr">
        <is>
          <t>ceiling</t>
        </is>
      </c>
      <c r="O7613" t="inlineStr">
        <is>
          <t>Optimized allocation/budget balancing; not a strong-edge label</t>
        </is>
      </c>
      <c r="P7613">
        <f>1+SUMPRODUCT(Algo_Opt_Inputs!B422:AM422,Algo_Opt_Coefs!$B$11:$AM$11)</f>
        <v/>
      </c>
      <c r="Q7613">
        <f>MAX(I7613,MIN(J7613,P7613+H7613))</f>
        <v/>
      </c>
      <c r="R7613">
        <f>Q7613-L7613</f>
        <v/>
      </c>
    </row>
    <row r="7614">
      <c r="A7614" t="inlineStr">
        <is>
          <t>2023-09-25</t>
        </is>
      </c>
      <c r="B7614" t="inlineStr">
        <is>
          <t>11_P09</t>
        </is>
      </c>
      <c r="C7614" t="inlineStr">
        <is>
          <t>Dicey&lt;=0.75: Minimum DD</t>
        </is>
      </c>
      <c r="D7614" t="b">
        <v>0</v>
      </c>
      <c r="E7614" t="b">
        <v>0</v>
      </c>
      <c r="F7614" t="b">
        <v>0</v>
      </c>
      <c r="G7614" t="n">
        <v>1.483272827957358</v>
      </c>
      <c r="H7614" t="n">
        <v>0.1416124313383217</v>
      </c>
      <c r="I7614" t="n">
        <v>0.75</v>
      </c>
      <c r="J7614" t="n">
        <v>1.15</v>
      </c>
      <c r="K7614" t="n">
        <v>1.15</v>
      </c>
      <c r="L7614" t="n">
        <v>1.15</v>
      </c>
      <c r="M7614" t="n">
        <v>0</v>
      </c>
      <c r="N7614" t="inlineStr">
        <is>
          <t>ceiling</t>
        </is>
      </c>
      <c r="O7614" t="inlineStr">
        <is>
          <t>Optimized allocation/budget balancing; not a strong-edge label</t>
        </is>
      </c>
      <c r="P7614">
        <f>1+SUMPRODUCT(Algo_Opt_Inputs!B423:AM423,Algo_Opt_Coefs!$B$11:$AM$11)</f>
        <v/>
      </c>
      <c r="Q7614">
        <f>MAX(I7614,MIN(J7614,P7614+H7614))</f>
        <v/>
      </c>
      <c r="R7614">
        <f>Q7614-L7614</f>
        <v/>
      </c>
    </row>
    <row r="7615">
      <c r="A7615" t="inlineStr">
        <is>
          <t>2023-09-26</t>
        </is>
      </c>
      <c r="B7615" t="inlineStr">
        <is>
          <t>11_P09</t>
        </is>
      </c>
      <c r="C7615" t="inlineStr">
        <is>
          <t>Dicey&lt;=0.75: Minimum DD</t>
        </is>
      </c>
      <c r="D7615" t="b">
        <v>0</v>
      </c>
      <c r="E7615" t="b">
        <v>0</v>
      </c>
      <c r="F7615" t="b">
        <v>0</v>
      </c>
      <c r="G7615" t="n">
        <v>1.455282004570627</v>
      </c>
      <c r="H7615" t="n">
        <v>0.1416124313383217</v>
      </c>
      <c r="I7615" t="n">
        <v>0.75</v>
      </c>
      <c r="J7615" t="n">
        <v>1.15</v>
      </c>
      <c r="K7615" t="n">
        <v>1.15</v>
      </c>
      <c r="L7615" t="n">
        <v>1.15</v>
      </c>
      <c r="M7615" t="n">
        <v>0</v>
      </c>
      <c r="N7615" t="inlineStr">
        <is>
          <t>ceiling</t>
        </is>
      </c>
      <c r="O7615" t="inlineStr">
        <is>
          <t>Optimized allocation/budget balancing; not a strong-edge label</t>
        </is>
      </c>
      <c r="P7615">
        <f>1+SUMPRODUCT(Algo_Opt_Inputs!B424:AM424,Algo_Opt_Coefs!$B$11:$AM$11)</f>
        <v/>
      </c>
      <c r="Q7615">
        <f>MAX(I7615,MIN(J7615,P7615+H7615))</f>
        <v/>
      </c>
      <c r="R7615">
        <f>Q7615-L7615</f>
        <v/>
      </c>
    </row>
    <row r="7616">
      <c r="A7616" t="inlineStr">
        <is>
          <t>2023-10-17</t>
        </is>
      </c>
      <c r="B7616" t="inlineStr">
        <is>
          <t>11_P09</t>
        </is>
      </c>
      <c r="C7616" t="inlineStr">
        <is>
          <t>Dicey&lt;=0.75: Minimum DD</t>
        </is>
      </c>
      <c r="D7616" t="b">
        <v>0</v>
      </c>
      <c r="E7616" t="b">
        <v>0</v>
      </c>
      <c r="F7616" t="b">
        <v>0</v>
      </c>
      <c r="G7616" t="n">
        <v>1.414515438188065</v>
      </c>
      <c r="H7616" t="n">
        <v>0.1416124313383217</v>
      </c>
      <c r="I7616" t="n">
        <v>0.75</v>
      </c>
      <c r="J7616" t="n">
        <v>1.15</v>
      </c>
      <c r="K7616" t="n">
        <v>1.15</v>
      </c>
      <c r="L7616" t="n">
        <v>1.15</v>
      </c>
      <c r="M7616" t="n">
        <v>0</v>
      </c>
      <c r="N7616" t="inlineStr">
        <is>
          <t>ceiling</t>
        </is>
      </c>
      <c r="O7616" t="inlineStr">
        <is>
          <t>Optimized allocation/budget balancing; not a strong-edge label</t>
        </is>
      </c>
      <c r="P7616">
        <f>1+SUMPRODUCT(Algo_Opt_Inputs!B425:AM425,Algo_Opt_Coefs!$B$11:$AM$11)</f>
        <v/>
      </c>
      <c r="Q7616">
        <f>MAX(I7616,MIN(J7616,P7616+H7616))</f>
        <v/>
      </c>
      <c r="R7616">
        <f>Q7616-L7616</f>
        <v/>
      </c>
    </row>
    <row r="7617">
      <c r="A7617" t="inlineStr">
        <is>
          <t>2023-10-18</t>
        </is>
      </c>
      <c r="B7617" t="inlineStr">
        <is>
          <t>11_P09</t>
        </is>
      </c>
      <c r="C7617" t="inlineStr">
        <is>
          <t>Dicey&lt;=0.75: Minimum DD</t>
        </is>
      </c>
      <c r="D7617" t="b">
        <v>1</v>
      </c>
      <c r="E7617" t="b">
        <v>0</v>
      </c>
      <c r="F7617" t="b">
        <v>0</v>
      </c>
      <c r="G7617" t="n">
        <v>0.750192095342068</v>
      </c>
      <c r="H7617" t="n">
        <v>0.1416124313383217</v>
      </c>
      <c r="I7617" t="n">
        <v>0.75</v>
      </c>
      <c r="J7617" t="n">
        <v>0.75</v>
      </c>
      <c r="K7617" t="n">
        <v>0.75</v>
      </c>
      <c r="L7617" t="n">
        <v>0.75</v>
      </c>
      <c r="M7617" t="n">
        <v>0</v>
      </c>
      <c r="N7617" t="inlineStr">
        <is>
          <t>ceiling</t>
        </is>
      </c>
      <c r="O7617" t="inlineStr">
        <is>
          <t>Mandatory dicey upper bound</t>
        </is>
      </c>
      <c r="P7617">
        <f>1+SUMPRODUCT(Algo_Opt_Inputs!B426:AM426,Algo_Opt_Coefs!$B$11:$AM$11)</f>
        <v/>
      </c>
      <c r="Q7617">
        <f>MAX(I7617,MIN(J7617,P7617+H7617))</f>
        <v/>
      </c>
      <c r="R7617">
        <f>Q7617-L7617</f>
        <v/>
      </c>
    </row>
    <row r="7618">
      <c r="A7618" t="inlineStr">
        <is>
          <t>2023-10-25</t>
        </is>
      </c>
      <c r="B7618" t="inlineStr">
        <is>
          <t>11_P09</t>
        </is>
      </c>
      <c r="C7618" t="inlineStr">
        <is>
          <t>Dicey&lt;=0.75: Minimum DD</t>
        </is>
      </c>
      <c r="D7618" t="b">
        <v>1</v>
      </c>
      <c r="E7618" t="b">
        <v>0</v>
      </c>
      <c r="F7618" t="b">
        <v>0</v>
      </c>
      <c r="G7618" t="n">
        <v>0.6341076845917215</v>
      </c>
      <c r="H7618" t="n">
        <v>0.1416124313383217</v>
      </c>
      <c r="I7618" t="n">
        <v>0.75</v>
      </c>
      <c r="J7618" t="n">
        <v>0.75</v>
      </c>
      <c r="K7618" t="n">
        <v>0.75</v>
      </c>
      <c r="L7618" t="n">
        <v>0.75</v>
      </c>
      <c r="M7618" t="n">
        <v>0</v>
      </c>
      <c r="N7618" t="inlineStr">
        <is>
          <t>ceiling</t>
        </is>
      </c>
      <c r="O7618" t="inlineStr">
        <is>
          <t>Mandatory dicey upper bound</t>
        </is>
      </c>
      <c r="P7618">
        <f>1+SUMPRODUCT(Algo_Opt_Inputs!B427:AM427,Algo_Opt_Coefs!$B$11:$AM$11)</f>
        <v/>
      </c>
      <c r="Q7618">
        <f>MAX(I7618,MIN(J7618,P7618+H7618))</f>
        <v/>
      </c>
      <c r="R7618">
        <f>Q7618-L7618</f>
        <v/>
      </c>
    </row>
    <row r="7619">
      <c r="A7619" t="inlineStr">
        <is>
          <t>2023-10-26</t>
        </is>
      </c>
      <c r="B7619" t="inlineStr">
        <is>
          <t>11_P09</t>
        </is>
      </c>
      <c r="C7619" t="inlineStr">
        <is>
          <t>Dicey&lt;=0.75: Minimum DD</t>
        </is>
      </c>
      <c r="D7619" t="b">
        <v>0</v>
      </c>
      <c r="E7619" t="b">
        <v>0</v>
      </c>
      <c r="F7619" t="b">
        <v>0</v>
      </c>
      <c r="G7619" t="n">
        <v>1.405169405692348</v>
      </c>
      <c r="H7619" t="n">
        <v>0.1416124313383217</v>
      </c>
      <c r="I7619" t="n">
        <v>0.75</v>
      </c>
      <c r="J7619" t="n">
        <v>1.15</v>
      </c>
      <c r="K7619" t="n">
        <v>1.15</v>
      </c>
      <c r="L7619" t="n">
        <v>1.15</v>
      </c>
      <c r="M7619" t="n">
        <v>0</v>
      </c>
      <c r="N7619" t="inlineStr">
        <is>
          <t>ceiling</t>
        </is>
      </c>
      <c r="O7619" t="inlineStr">
        <is>
          <t>Optimized allocation/budget balancing; not a strong-edge label</t>
        </is>
      </c>
      <c r="P7619">
        <f>1+SUMPRODUCT(Algo_Opt_Inputs!B428:AM428,Algo_Opt_Coefs!$B$11:$AM$11)</f>
        <v/>
      </c>
      <c r="Q7619">
        <f>MAX(I7619,MIN(J7619,P7619+H7619))</f>
        <v/>
      </c>
      <c r="R7619">
        <f>Q7619-L7619</f>
        <v/>
      </c>
    </row>
    <row r="7620">
      <c r="A7620" t="inlineStr">
        <is>
          <t>2023-11-13</t>
        </is>
      </c>
      <c r="B7620" t="inlineStr">
        <is>
          <t>11_P09</t>
        </is>
      </c>
      <c r="C7620" t="inlineStr">
        <is>
          <t>Dicey&lt;=0.75: Minimum DD</t>
        </is>
      </c>
      <c r="D7620" t="b">
        <v>0</v>
      </c>
      <c r="E7620" t="b">
        <v>0</v>
      </c>
      <c r="F7620" t="b">
        <v>0</v>
      </c>
      <c r="G7620" t="n">
        <v>1.188765820194438</v>
      </c>
      <c r="H7620" t="n">
        <v>0.1416124313383217</v>
      </c>
      <c r="I7620" t="n">
        <v>0.75</v>
      </c>
      <c r="J7620" t="n">
        <v>1.15</v>
      </c>
      <c r="K7620" t="n">
        <v>1.15</v>
      </c>
      <c r="L7620" t="n">
        <v>1.15</v>
      </c>
      <c r="M7620" t="n">
        <v>0</v>
      </c>
      <c r="N7620" t="inlineStr">
        <is>
          <t>ceiling</t>
        </is>
      </c>
      <c r="O7620" t="inlineStr">
        <is>
          <t>Optimized allocation/budget balancing; not a strong-edge label</t>
        </is>
      </c>
      <c r="P7620">
        <f>1+SUMPRODUCT(Algo_Opt_Inputs!B429:AM429,Algo_Opt_Coefs!$B$11:$AM$11)</f>
        <v/>
      </c>
      <c r="Q7620">
        <f>MAX(I7620,MIN(J7620,P7620+H7620))</f>
        <v/>
      </c>
      <c r="R7620">
        <f>Q7620-L7620</f>
        <v/>
      </c>
    </row>
    <row r="7621">
      <c r="A7621" t="inlineStr">
        <is>
          <t>2023-11-20</t>
        </is>
      </c>
      <c r="B7621" t="inlineStr">
        <is>
          <t>11_P09</t>
        </is>
      </c>
      <c r="C7621" t="inlineStr">
        <is>
          <t>Dicey&lt;=0.75: Minimum DD</t>
        </is>
      </c>
      <c r="D7621" t="b">
        <v>0</v>
      </c>
      <c r="E7621" t="b">
        <v>0</v>
      </c>
      <c r="F7621" t="b">
        <v>0</v>
      </c>
      <c r="G7621" t="n">
        <v>1.412820793551155</v>
      </c>
      <c r="H7621" t="n">
        <v>0.1416124313383217</v>
      </c>
      <c r="I7621" t="n">
        <v>0.75</v>
      </c>
      <c r="J7621" t="n">
        <v>1.15</v>
      </c>
      <c r="K7621" t="n">
        <v>1.15</v>
      </c>
      <c r="L7621" t="n">
        <v>1.15</v>
      </c>
      <c r="M7621" t="n">
        <v>0</v>
      </c>
      <c r="N7621" t="inlineStr">
        <is>
          <t>ceiling</t>
        </is>
      </c>
      <c r="O7621" t="inlineStr">
        <is>
          <t>Optimized allocation/budget balancing; not a strong-edge label</t>
        </is>
      </c>
      <c r="P7621">
        <f>1+SUMPRODUCT(Algo_Opt_Inputs!B430:AM430,Algo_Opt_Coefs!$B$11:$AM$11)</f>
        <v/>
      </c>
      <c r="Q7621">
        <f>MAX(I7621,MIN(J7621,P7621+H7621))</f>
        <v/>
      </c>
      <c r="R7621">
        <f>Q7621-L7621</f>
        <v/>
      </c>
    </row>
    <row r="7622">
      <c r="A7622" t="inlineStr">
        <is>
          <t>2023-11-21</t>
        </is>
      </c>
      <c r="B7622" t="inlineStr">
        <is>
          <t>11_P09</t>
        </is>
      </c>
      <c r="C7622" t="inlineStr">
        <is>
          <t>Dicey&lt;=0.75: Minimum DD</t>
        </is>
      </c>
      <c r="D7622" t="b">
        <v>0</v>
      </c>
      <c r="E7622" t="b">
        <v>0</v>
      </c>
      <c r="F7622" t="b">
        <v>0</v>
      </c>
      <c r="G7622" t="n">
        <v>1.459773133599701</v>
      </c>
      <c r="H7622" t="n">
        <v>0.1416124313383217</v>
      </c>
      <c r="I7622" t="n">
        <v>0.75</v>
      </c>
      <c r="J7622" t="n">
        <v>1.15</v>
      </c>
      <c r="K7622" t="n">
        <v>1.15</v>
      </c>
      <c r="L7622" t="n">
        <v>1.15</v>
      </c>
      <c r="M7622" t="n">
        <v>0</v>
      </c>
      <c r="N7622" t="inlineStr">
        <is>
          <t>ceiling</t>
        </is>
      </c>
      <c r="O7622" t="inlineStr">
        <is>
          <t>Optimized allocation/budget balancing; not a strong-edge label</t>
        </is>
      </c>
      <c r="P7622">
        <f>1+SUMPRODUCT(Algo_Opt_Inputs!B431:AM431,Algo_Opt_Coefs!$B$11:$AM$11)</f>
        <v/>
      </c>
      <c r="Q7622">
        <f>MAX(I7622,MIN(J7622,P7622+H7622))</f>
        <v/>
      </c>
      <c r="R7622">
        <f>Q7622-L7622</f>
        <v/>
      </c>
    </row>
    <row r="7623">
      <c r="A7623" t="inlineStr">
        <is>
          <t>2023-12-05</t>
        </is>
      </c>
      <c r="B7623" t="inlineStr">
        <is>
          <t>11_P09</t>
        </is>
      </c>
      <c r="C7623" t="inlineStr">
        <is>
          <t>Dicey&lt;=0.75: Minimum DD</t>
        </is>
      </c>
      <c r="D7623" t="b">
        <v>0</v>
      </c>
      <c r="E7623" t="b">
        <v>0</v>
      </c>
      <c r="F7623" t="b">
        <v>0</v>
      </c>
      <c r="G7623" t="n">
        <v>1.232603369076316</v>
      </c>
      <c r="H7623" t="n">
        <v>0.1416124313383217</v>
      </c>
      <c r="I7623" t="n">
        <v>0.75</v>
      </c>
      <c r="J7623" t="n">
        <v>1.15</v>
      </c>
      <c r="K7623" t="n">
        <v>1.15</v>
      </c>
      <c r="L7623" t="n">
        <v>1.15</v>
      </c>
      <c r="M7623" t="n">
        <v>0</v>
      </c>
      <c r="N7623" t="inlineStr">
        <is>
          <t>ceiling</t>
        </is>
      </c>
      <c r="O7623" t="inlineStr">
        <is>
          <t>Optimized allocation/budget balancing; not a strong-edge label</t>
        </is>
      </c>
      <c r="P7623">
        <f>1+SUMPRODUCT(Algo_Opt_Inputs!B432:AM432,Algo_Opt_Coefs!$B$11:$AM$11)</f>
        <v/>
      </c>
      <c r="Q7623">
        <f>MAX(I7623,MIN(J7623,P7623+H7623))</f>
        <v/>
      </c>
      <c r="R7623">
        <f>Q7623-L7623</f>
        <v/>
      </c>
    </row>
    <row r="7624">
      <c r="A7624" t="inlineStr">
        <is>
          <t>2023-12-06</t>
        </is>
      </c>
      <c r="B7624" t="inlineStr">
        <is>
          <t>11_P09</t>
        </is>
      </c>
      <c r="C7624" t="inlineStr">
        <is>
          <t>Dicey&lt;=0.75: Minimum DD</t>
        </is>
      </c>
      <c r="D7624" t="b">
        <v>0</v>
      </c>
      <c r="E7624" t="b">
        <v>0</v>
      </c>
      <c r="F7624" t="b">
        <v>0</v>
      </c>
      <c r="G7624" t="n">
        <v>1.145106279510299</v>
      </c>
      <c r="H7624" t="n">
        <v>0.1416124313383217</v>
      </c>
      <c r="I7624" t="n">
        <v>0.75</v>
      </c>
      <c r="J7624" t="n">
        <v>1.15</v>
      </c>
      <c r="K7624" t="n">
        <v>1.15</v>
      </c>
      <c r="L7624" t="n">
        <v>1.15</v>
      </c>
      <c r="M7624" t="n">
        <v>0</v>
      </c>
      <c r="N7624" t="inlineStr">
        <is>
          <t>ceiling</t>
        </is>
      </c>
      <c r="O7624" t="inlineStr">
        <is>
          <t>Optimized allocation/budget balancing; not a strong-edge label</t>
        </is>
      </c>
      <c r="P7624">
        <f>1+SUMPRODUCT(Algo_Opt_Inputs!B433:AM433,Algo_Opt_Coefs!$B$11:$AM$11)</f>
        <v/>
      </c>
      <c r="Q7624">
        <f>MAX(I7624,MIN(J7624,P7624+H7624))</f>
        <v/>
      </c>
      <c r="R7624">
        <f>Q7624-L7624</f>
        <v/>
      </c>
    </row>
    <row r="7625">
      <c r="A7625" t="inlineStr">
        <is>
          <t>2023-12-07</t>
        </is>
      </c>
      <c r="B7625" t="inlineStr">
        <is>
          <t>11_P09</t>
        </is>
      </c>
      <c r="C7625" t="inlineStr">
        <is>
          <t>Dicey&lt;=0.75: Minimum DD</t>
        </is>
      </c>
      <c r="D7625" t="b">
        <v>1</v>
      </c>
      <c r="E7625" t="b">
        <v>0</v>
      </c>
      <c r="F7625" t="b">
        <v>0</v>
      </c>
      <c r="G7625" t="n">
        <v>1.044190177801308</v>
      </c>
      <c r="H7625" t="n">
        <v>0.1416124313383217</v>
      </c>
      <c r="I7625" t="n">
        <v>0.75</v>
      </c>
      <c r="J7625" t="n">
        <v>0.75</v>
      </c>
      <c r="K7625" t="n">
        <v>0.75</v>
      </c>
      <c r="L7625" t="n">
        <v>0.75</v>
      </c>
      <c r="M7625" t="n">
        <v>0</v>
      </c>
      <c r="N7625" t="inlineStr">
        <is>
          <t>ceiling</t>
        </is>
      </c>
      <c r="O7625" t="inlineStr">
        <is>
          <t>Mandatory dicey upper bound</t>
        </is>
      </c>
      <c r="P7625">
        <f>1+SUMPRODUCT(Algo_Opt_Inputs!B434:AM434,Algo_Opt_Coefs!$B$11:$AM$11)</f>
        <v/>
      </c>
      <c r="Q7625">
        <f>MAX(I7625,MIN(J7625,P7625+H7625))</f>
        <v/>
      </c>
      <c r="R7625">
        <f>Q7625-L7625</f>
        <v/>
      </c>
    </row>
    <row r="7626">
      <c r="A7626" t="inlineStr">
        <is>
          <t>2023-12-12</t>
        </is>
      </c>
      <c r="B7626" t="inlineStr">
        <is>
          <t>11_P09</t>
        </is>
      </c>
      <c r="C7626" t="inlineStr">
        <is>
          <t>Dicey&lt;=0.75: Minimum DD</t>
        </is>
      </c>
      <c r="D7626" t="b">
        <v>0</v>
      </c>
      <c r="E7626" t="b">
        <v>0</v>
      </c>
      <c r="F7626" t="b">
        <v>0</v>
      </c>
      <c r="G7626" t="n">
        <v>1.385009827461501</v>
      </c>
      <c r="H7626" t="n">
        <v>0.1416124313383217</v>
      </c>
      <c r="I7626" t="n">
        <v>0.75</v>
      </c>
      <c r="J7626" t="n">
        <v>1.15</v>
      </c>
      <c r="K7626" t="n">
        <v>1.15</v>
      </c>
      <c r="L7626" t="n">
        <v>1.15</v>
      </c>
      <c r="M7626" t="n">
        <v>0</v>
      </c>
      <c r="N7626" t="inlineStr">
        <is>
          <t>ceiling</t>
        </is>
      </c>
      <c r="O7626" t="inlineStr">
        <is>
          <t>Optimized allocation/budget balancing; not a strong-edge label</t>
        </is>
      </c>
      <c r="P7626">
        <f>1+SUMPRODUCT(Algo_Opt_Inputs!B435:AM435,Algo_Opt_Coefs!$B$11:$AM$11)</f>
        <v/>
      </c>
      <c r="Q7626">
        <f>MAX(I7626,MIN(J7626,P7626+H7626))</f>
        <v/>
      </c>
      <c r="R7626">
        <f>Q7626-L7626</f>
        <v/>
      </c>
    </row>
    <row r="7627">
      <c r="A7627" t="inlineStr">
        <is>
          <t>2023-12-18</t>
        </is>
      </c>
      <c r="B7627" t="inlineStr">
        <is>
          <t>11_P09</t>
        </is>
      </c>
      <c r="C7627" t="inlineStr">
        <is>
          <t>Dicey&lt;=0.75: Minimum DD</t>
        </is>
      </c>
      <c r="D7627" t="b">
        <v>0</v>
      </c>
      <c r="E7627" t="b">
        <v>0</v>
      </c>
      <c r="F7627" t="b">
        <v>0</v>
      </c>
      <c r="G7627" t="n">
        <v>1.373507562260711</v>
      </c>
      <c r="H7627" t="n">
        <v>0.1416124313383217</v>
      </c>
      <c r="I7627" t="n">
        <v>0.75</v>
      </c>
      <c r="J7627" t="n">
        <v>1.15</v>
      </c>
      <c r="K7627" t="n">
        <v>1.15</v>
      </c>
      <c r="L7627" t="n">
        <v>1.15</v>
      </c>
      <c r="M7627" t="n">
        <v>0</v>
      </c>
      <c r="N7627" t="inlineStr">
        <is>
          <t>ceiling</t>
        </is>
      </c>
      <c r="O7627" t="inlineStr">
        <is>
          <t>Optimized allocation/budget balancing; not a strong-edge label</t>
        </is>
      </c>
      <c r="P7627">
        <f>1+SUMPRODUCT(Algo_Opt_Inputs!B436:AM436,Algo_Opt_Coefs!$B$11:$AM$11)</f>
        <v/>
      </c>
      <c r="Q7627">
        <f>MAX(I7627,MIN(J7627,P7627+H7627))</f>
        <v/>
      </c>
      <c r="R7627">
        <f>Q7627-L7627</f>
        <v/>
      </c>
    </row>
    <row r="7628">
      <c r="A7628" t="inlineStr">
        <is>
          <t>2023-12-19</t>
        </is>
      </c>
      <c r="B7628" t="inlineStr">
        <is>
          <t>11_P09</t>
        </is>
      </c>
      <c r="C7628" t="inlineStr">
        <is>
          <t>Dicey&lt;=0.75: Minimum DD</t>
        </is>
      </c>
      <c r="D7628" t="b">
        <v>0</v>
      </c>
      <c r="E7628" t="b">
        <v>0</v>
      </c>
      <c r="F7628" t="b">
        <v>0</v>
      </c>
      <c r="G7628" t="n">
        <v>1.44317829351715</v>
      </c>
      <c r="H7628" t="n">
        <v>0.1416124313383217</v>
      </c>
      <c r="I7628" t="n">
        <v>0.75</v>
      </c>
      <c r="J7628" t="n">
        <v>1.15</v>
      </c>
      <c r="K7628" t="n">
        <v>1.15</v>
      </c>
      <c r="L7628" t="n">
        <v>1.15</v>
      </c>
      <c r="M7628" t="n">
        <v>0</v>
      </c>
      <c r="N7628" t="inlineStr">
        <is>
          <t>ceiling</t>
        </is>
      </c>
      <c r="O7628" t="inlineStr">
        <is>
          <t>Optimized allocation/budget balancing; not a strong-edge label</t>
        </is>
      </c>
      <c r="P7628">
        <f>1+SUMPRODUCT(Algo_Opt_Inputs!B437:AM437,Algo_Opt_Coefs!$B$11:$AM$11)</f>
        <v/>
      </c>
      <c r="Q7628">
        <f>MAX(I7628,MIN(J7628,P7628+H7628))</f>
        <v/>
      </c>
      <c r="R7628">
        <f>Q7628-L7628</f>
        <v/>
      </c>
    </row>
    <row r="7629">
      <c r="A7629" t="inlineStr">
        <is>
          <t>2023-12-21</t>
        </is>
      </c>
      <c r="B7629" t="inlineStr">
        <is>
          <t>11_P09</t>
        </is>
      </c>
      <c r="C7629" t="inlineStr">
        <is>
          <t>Dicey&lt;=0.75: Minimum DD</t>
        </is>
      </c>
      <c r="D7629" t="b">
        <v>1</v>
      </c>
      <c r="E7629" t="b">
        <v>0</v>
      </c>
      <c r="F7629" t="b">
        <v>0</v>
      </c>
      <c r="G7629" t="n">
        <v>1.028844119005125</v>
      </c>
      <c r="H7629" t="n">
        <v>0.1416124313383217</v>
      </c>
      <c r="I7629" t="n">
        <v>0.75</v>
      </c>
      <c r="J7629" t="n">
        <v>0.75</v>
      </c>
      <c r="K7629" t="n">
        <v>0.75</v>
      </c>
      <c r="L7629" t="n">
        <v>0.75</v>
      </c>
      <c r="M7629" t="n">
        <v>0</v>
      </c>
      <c r="N7629" t="inlineStr">
        <is>
          <t>ceiling</t>
        </is>
      </c>
      <c r="O7629" t="inlineStr">
        <is>
          <t>Mandatory dicey upper bound</t>
        </is>
      </c>
      <c r="P7629">
        <f>1+SUMPRODUCT(Algo_Opt_Inputs!B438:AM438,Algo_Opt_Coefs!$B$11:$AM$11)</f>
        <v/>
      </c>
      <c r="Q7629">
        <f>MAX(I7629,MIN(J7629,P7629+H7629))</f>
        <v/>
      </c>
      <c r="R7629">
        <f>Q7629-L7629</f>
        <v/>
      </c>
    </row>
    <row r="7630">
      <c r="A7630" t="inlineStr">
        <is>
          <t>2023-12-28</t>
        </is>
      </c>
      <c r="B7630" t="inlineStr">
        <is>
          <t>11_P09</t>
        </is>
      </c>
      <c r="C7630" t="inlineStr">
        <is>
          <t>Dicey&lt;=0.75: Minimum DD</t>
        </is>
      </c>
      <c r="D7630" t="b">
        <v>0</v>
      </c>
      <c r="E7630" t="b">
        <v>0</v>
      </c>
      <c r="F7630" t="b">
        <v>1</v>
      </c>
      <c r="G7630" t="n">
        <v>1.159958514102216</v>
      </c>
      <c r="H7630" t="n">
        <v>0.1416124313383217</v>
      </c>
      <c r="I7630" t="n">
        <v>0.75</v>
      </c>
      <c r="J7630" t="n">
        <v>1</v>
      </c>
      <c r="K7630" t="n">
        <v>1</v>
      </c>
      <c r="L7630" t="n">
        <v>1</v>
      </c>
      <c r="M7630" t="n">
        <v>0</v>
      </c>
      <c r="N7630" t="inlineStr">
        <is>
          <t>ceiling</t>
        </is>
      </c>
      <c r="O7630" t="inlineStr">
        <is>
          <t>Archived09:16 cap</t>
        </is>
      </c>
      <c r="P7630">
        <f>1+SUMPRODUCT(Algo_Opt_Inputs!B439:AM439,Algo_Opt_Coefs!$B$11:$AM$11)</f>
        <v/>
      </c>
      <c r="Q7630">
        <f>MAX(I7630,MIN(J7630,P7630+H7630))</f>
        <v/>
      </c>
      <c r="R7630">
        <f>Q7630-L7630</f>
        <v/>
      </c>
    </row>
    <row r="7631">
      <c r="A7631" t="inlineStr">
        <is>
          <t>2023-12-29</t>
        </is>
      </c>
      <c r="B7631" t="inlineStr">
        <is>
          <t>11_P09</t>
        </is>
      </c>
      <c r="C7631" t="inlineStr">
        <is>
          <t>Dicey&lt;=0.75: Minimum DD</t>
        </is>
      </c>
      <c r="D7631" t="b">
        <v>0</v>
      </c>
      <c r="E7631" t="b">
        <v>0</v>
      </c>
      <c r="F7631" t="b">
        <v>0</v>
      </c>
      <c r="G7631" t="n">
        <v>1.186843451047578</v>
      </c>
      <c r="H7631" t="n">
        <v>0.1416124313383217</v>
      </c>
      <c r="I7631" t="n">
        <v>0.75</v>
      </c>
      <c r="J7631" t="n">
        <v>1.15</v>
      </c>
      <c r="K7631" t="n">
        <v>1.15</v>
      </c>
      <c r="L7631" t="n">
        <v>1.15</v>
      </c>
      <c r="M7631" t="n">
        <v>0</v>
      </c>
      <c r="N7631" t="inlineStr">
        <is>
          <t>ceiling</t>
        </is>
      </c>
      <c r="O7631" t="inlineStr">
        <is>
          <t>Optimized allocation/budget balancing; not a strong-edge label</t>
        </is>
      </c>
      <c r="P7631">
        <f>1+SUMPRODUCT(Algo_Opt_Inputs!B440:AM440,Algo_Opt_Coefs!$B$11:$AM$11)</f>
        <v/>
      </c>
      <c r="Q7631">
        <f>MAX(I7631,MIN(J7631,P7631+H7631))</f>
        <v/>
      </c>
      <c r="R7631">
        <f>Q7631-L7631</f>
        <v/>
      </c>
    </row>
    <row r="7632">
      <c r="A7632" t="inlineStr">
        <is>
          <t>2024-01-02</t>
        </is>
      </c>
      <c r="B7632" t="inlineStr">
        <is>
          <t>11_P09</t>
        </is>
      </c>
      <c r="C7632" t="inlineStr">
        <is>
          <t>Dicey&lt;=0.75: Minimum DD</t>
        </is>
      </c>
      <c r="D7632" t="b">
        <v>0</v>
      </c>
      <c r="E7632" t="b">
        <v>0</v>
      </c>
      <c r="F7632" t="b">
        <v>0</v>
      </c>
      <c r="G7632" t="n">
        <v>0.9016962401035586</v>
      </c>
      <c r="H7632" t="n">
        <v>0.1416124313383217</v>
      </c>
      <c r="I7632" t="n">
        <v>0.75</v>
      </c>
      <c r="J7632" t="n">
        <v>1.15</v>
      </c>
      <c r="K7632" t="n">
        <v>1.04330867144188</v>
      </c>
      <c r="L7632" t="n">
        <v>1.04330867144188</v>
      </c>
      <c r="M7632" t="n">
        <v>4.440892098500626e-16</v>
      </c>
      <c r="N7632" t="inlineStr">
        <is>
          <t>interior</t>
        </is>
      </c>
      <c r="O7632" t="inlineStr">
        <is>
          <t>Optimized allocation/budget balancing; not a strong-edge label</t>
        </is>
      </c>
      <c r="P7632">
        <f>1+SUMPRODUCT(Algo_Opt_Inputs!B441:AM441,Algo_Opt_Coefs!$B$11:$AM$11)</f>
        <v/>
      </c>
      <c r="Q7632">
        <f>MAX(I7632,MIN(J7632,P7632+H7632))</f>
        <v/>
      </c>
      <c r="R7632">
        <f>Q7632-L7632</f>
        <v/>
      </c>
    </row>
    <row r="7633">
      <c r="A7633" t="inlineStr">
        <is>
          <t>2024-01-03</t>
        </is>
      </c>
      <c r="B7633" t="inlineStr">
        <is>
          <t>11_P09</t>
        </is>
      </c>
      <c r="C7633" t="inlineStr">
        <is>
          <t>Dicey&lt;=0.75: Minimum DD</t>
        </is>
      </c>
      <c r="D7633" t="b">
        <v>0</v>
      </c>
      <c r="E7633" t="b">
        <v>0</v>
      </c>
      <c r="F7633" t="b">
        <v>0</v>
      </c>
      <c r="G7633" t="n">
        <v>1.258822917138445</v>
      </c>
      <c r="H7633" t="n">
        <v>0.1416124313383217</v>
      </c>
      <c r="I7633" t="n">
        <v>0.75</v>
      </c>
      <c r="J7633" t="n">
        <v>1.15</v>
      </c>
      <c r="K7633" t="n">
        <v>1.15</v>
      </c>
      <c r="L7633" t="n">
        <v>1.15</v>
      </c>
      <c r="M7633" t="n">
        <v>0</v>
      </c>
      <c r="N7633" t="inlineStr">
        <is>
          <t>ceiling</t>
        </is>
      </c>
      <c r="O7633" t="inlineStr">
        <is>
          <t>Optimized allocation/budget balancing; not a strong-edge label</t>
        </is>
      </c>
      <c r="P7633">
        <f>1+SUMPRODUCT(Algo_Opt_Inputs!B442:AM442,Algo_Opt_Coefs!$B$11:$AM$11)</f>
        <v/>
      </c>
      <c r="Q7633">
        <f>MAX(I7633,MIN(J7633,P7633+H7633))</f>
        <v/>
      </c>
      <c r="R7633">
        <f>Q7633-L7633</f>
        <v/>
      </c>
    </row>
    <row r="7634">
      <c r="A7634" t="inlineStr">
        <is>
          <t>2024-01-04</t>
        </is>
      </c>
      <c r="B7634" t="inlineStr">
        <is>
          <t>11_P09</t>
        </is>
      </c>
      <c r="C7634" t="inlineStr">
        <is>
          <t>Dicey&lt;=0.75: Minimum DD</t>
        </is>
      </c>
      <c r="D7634" t="b">
        <v>1</v>
      </c>
      <c r="E7634" t="b">
        <v>0</v>
      </c>
      <c r="F7634" t="b">
        <v>0</v>
      </c>
      <c r="G7634" t="n">
        <v>0.974045581133429</v>
      </c>
      <c r="H7634" t="n">
        <v>0.1416124313383217</v>
      </c>
      <c r="I7634" t="n">
        <v>0.75</v>
      </c>
      <c r="J7634" t="n">
        <v>0.75</v>
      </c>
      <c r="K7634" t="n">
        <v>0.75</v>
      </c>
      <c r="L7634" t="n">
        <v>0.75</v>
      </c>
      <c r="M7634" t="n">
        <v>0</v>
      </c>
      <c r="N7634" t="inlineStr">
        <is>
          <t>ceiling</t>
        </is>
      </c>
      <c r="O7634" t="inlineStr">
        <is>
          <t>Mandatory dicey upper bound</t>
        </is>
      </c>
      <c r="P7634">
        <f>1+SUMPRODUCT(Algo_Opt_Inputs!B443:AM443,Algo_Opt_Coefs!$B$11:$AM$11)</f>
        <v/>
      </c>
      <c r="Q7634">
        <f>MAX(I7634,MIN(J7634,P7634+H7634))</f>
        <v/>
      </c>
      <c r="R7634">
        <f>Q7634-L7634</f>
        <v/>
      </c>
    </row>
    <row r="7635">
      <c r="A7635" t="inlineStr">
        <is>
          <t>2024-01-08</t>
        </is>
      </c>
      <c r="B7635" t="inlineStr">
        <is>
          <t>11_P09</t>
        </is>
      </c>
      <c r="C7635" t="inlineStr">
        <is>
          <t>Dicey&lt;=0.75: Minimum DD</t>
        </is>
      </c>
      <c r="D7635" t="b">
        <v>0</v>
      </c>
      <c r="E7635" t="b">
        <v>0</v>
      </c>
      <c r="F7635" t="b">
        <v>0</v>
      </c>
      <c r="G7635" t="n">
        <v>1.448500408362763</v>
      </c>
      <c r="H7635" t="n">
        <v>0.1416124313383217</v>
      </c>
      <c r="I7635" t="n">
        <v>0.75</v>
      </c>
      <c r="J7635" t="n">
        <v>1.15</v>
      </c>
      <c r="K7635" t="n">
        <v>1.15</v>
      </c>
      <c r="L7635" t="n">
        <v>1.15</v>
      </c>
      <c r="M7635" t="n">
        <v>0</v>
      </c>
      <c r="N7635" t="inlineStr">
        <is>
          <t>ceiling</t>
        </is>
      </c>
      <c r="O7635" t="inlineStr">
        <is>
          <t>Optimized allocation/budget balancing; not a strong-edge label</t>
        </is>
      </c>
      <c r="P7635">
        <f>1+SUMPRODUCT(Algo_Opt_Inputs!B444:AM444,Algo_Opt_Coefs!$B$11:$AM$11)</f>
        <v/>
      </c>
      <c r="Q7635">
        <f>MAX(I7635,MIN(J7635,P7635+H7635))</f>
        <v/>
      </c>
      <c r="R7635">
        <f>Q7635-L7635</f>
        <v/>
      </c>
    </row>
    <row r="7636">
      <c r="A7636" t="inlineStr">
        <is>
          <t>2024-01-10</t>
        </is>
      </c>
      <c r="B7636" t="inlineStr">
        <is>
          <t>11_P09</t>
        </is>
      </c>
      <c r="C7636" t="inlineStr">
        <is>
          <t>Dicey&lt;=0.75: Minimum DD</t>
        </is>
      </c>
      <c r="D7636" t="b">
        <v>0</v>
      </c>
      <c r="E7636" t="b">
        <v>0</v>
      </c>
      <c r="F7636" t="b">
        <v>0</v>
      </c>
      <c r="G7636" t="n">
        <v>1.204681976327716</v>
      </c>
      <c r="H7636" t="n">
        <v>0.1416124313383217</v>
      </c>
      <c r="I7636" t="n">
        <v>0.75</v>
      </c>
      <c r="J7636" t="n">
        <v>1.15</v>
      </c>
      <c r="K7636" t="n">
        <v>1.15</v>
      </c>
      <c r="L7636" t="n">
        <v>1.15</v>
      </c>
      <c r="M7636" t="n">
        <v>0</v>
      </c>
      <c r="N7636" t="inlineStr">
        <is>
          <t>ceiling</t>
        </is>
      </c>
      <c r="O7636" t="inlineStr">
        <is>
          <t>Optimized allocation/budget balancing; not a strong-edge label</t>
        </is>
      </c>
      <c r="P7636">
        <f>1+SUMPRODUCT(Algo_Opt_Inputs!B445:AM445,Algo_Opt_Coefs!$B$11:$AM$11)</f>
        <v/>
      </c>
      <c r="Q7636">
        <f>MAX(I7636,MIN(J7636,P7636+H7636))</f>
        <v/>
      </c>
      <c r="R7636">
        <f>Q7636-L7636</f>
        <v/>
      </c>
    </row>
    <row r="7637">
      <c r="A7637" t="inlineStr">
        <is>
          <t>2024-01-11</t>
        </is>
      </c>
      <c r="B7637" t="inlineStr">
        <is>
          <t>11_P09</t>
        </is>
      </c>
      <c r="C7637" t="inlineStr">
        <is>
          <t>Dicey&lt;=0.75: Minimum DD</t>
        </is>
      </c>
      <c r="D7637" t="b">
        <v>0</v>
      </c>
      <c r="E7637" t="b">
        <v>0</v>
      </c>
      <c r="F7637" t="b">
        <v>0</v>
      </c>
      <c r="G7637" t="n">
        <v>0.9310630699588029</v>
      </c>
      <c r="H7637" t="n">
        <v>0.1416124313383217</v>
      </c>
      <c r="I7637" t="n">
        <v>0.75</v>
      </c>
      <c r="J7637" t="n">
        <v>1.15</v>
      </c>
      <c r="K7637" t="n">
        <v>1.072675501297125</v>
      </c>
      <c r="L7637" t="n">
        <v>1.072675501297125</v>
      </c>
      <c r="M7637" t="n">
        <v>-4.440892098500626e-16</v>
      </c>
      <c r="N7637" t="inlineStr">
        <is>
          <t>interior</t>
        </is>
      </c>
      <c r="O7637" t="inlineStr">
        <is>
          <t>Optimized allocation/budget balancing; not a strong-edge label</t>
        </is>
      </c>
      <c r="P7637">
        <f>1+SUMPRODUCT(Algo_Opt_Inputs!B446:AM446,Algo_Opt_Coefs!$B$11:$AM$11)</f>
        <v/>
      </c>
      <c r="Q7637">
        <f>MAX(I7637,MIN(J7637,P7637+H7637))</f>
        <v/>
      </c>
      <c r="R7637">
        <f>Q7637-L7637</f>
        <v/>
      </c>
    </row>
    <row r="7638">
      <c r="A7638" t="inlineStr">
        <is>
          <t>2024-01-15</t>
        </is>
      </c>
      <c r="B7638" t="inlineStr">
        <is>
          <t>11_P09</t>
        </is>
      </c>
      <c r="C7638" t="inlineStr">
        <is>
          <t>Dicey&lt;=0.75: Minimum DD</t>
        </is>
      </c>
      <c r="D7638" t="b">
        <v>0</v>
      </c>
      <c r="E7638" t="b">
        <v>0</v>
      </c>
      <c r="F7638" t="b">
        <v>0</v>
      </c>
      <c r="G7638" t="n">
        <v>1.282552452392572</v>
      </c>
      <c r="H7638" t="n">
        <v>0.1416124313383217</v>
      </c>
      <c r="I7638" t="n">
        <v>0.75</v>
      </c>
      <c r="J7638" t="n">
        <v>1.15</v>
      </c>
      <c r="K7638" t="n">
        <v>1.15</v>
      </c>
      <c r="L7638" t="n">
        <v>1.15</v>
      </c>
      <c r="M7638" t="n">
        <v>0</v>
      </c>
      <c r="N7638" t="inlineStr">
        <is>
          <t>ceiling</t>
        </is>
      </c>
      <c r="O7638" t="inlineStr">
        <is>
          <t>Optimized allocation/budget balancing; not a strong-edge label</t>
        </is>
      </c>
      <c r="P7638">
        <f>1+SUMPRODUCT(Algo_Opt_Inputs!B447:AM447,Algo_Opt_Coefs!$B$11:$AM$11)</f>
        <v/>
      </c>
      <c r="Q7638">
        <f>MAX(I7638,MIN(J7638,P7638+H7638))</f>
        <v/>
      </c>
      <c r="R7638">
        <f>Q7638-L7638</f>
        <v/>
      </c>
    </row>
    <row r="7639">
      <c r="A7639" t="inlineStr">
        <is>
          <t>2024-01-16</t>
        </is>
      </c>
      <c r="B7639" t="inlineStr">
        <is>
          <t>11_P09</t>
        </is>
      </c>
      <c r="C7639" t="inlineStr">
        <is>
          <t>Dicey&lt;=0.75: Minimum DD</t>
        </is>
      </c>
      <c r="D7639" t="b">
        <v>0</v>
      </c>
      <c r="E7639" t="b">
        <v>0</v>
      </c>
      <c r="F7639" t="b">
        <v>0</v>
      </c>
      <c r="G7639" t="n">
        <v>1.369545168677583</v>
      </c>
      <c r="H7639" t="n">
        <v>0.1416124313383217</v>
      </c>
      <c r="I7639" t="n">
        <v>0.75</v>
      </c>
      <c r="J7639" t="n">
        <v>1.15</v>
      </c>
      <c r="K7639" t="n">
        <v>1.15</v>
      </c>
      <c r="L7639" t="n">
        <v>1.15</v>
      </c>
      <c r="M7639" t="n">
        <v>0</v>
      </c>
      <c r="N7639" t="inlineStr">
        <is>
          <t>ceiling</t>
        </is>
      </c>
      <c r="O7639" t="inlineStr">
        <is>
          <t>Optimized allocation/budget balancing; not a strong-edge label</t>
        </is>
      </c>
      <c r="P7639">
        <f>1+SUMPRODUCT(Algo_Opt_Inputs!B448:AM448,Algo_Opt_Coefs!$B$11:$AM$11)</f>
        <v/>
      </c>
      <c r="Q7639">
        <f>MAX(I7639,MIN(J7639,P7639+H7639))</f>
        <v/>
      </c>
      <c r="R7639">
        <f>Q7639-L7639</f>
        <v/>
      </c>
    </row>
    <row r="7640">
      <c r="A7640" t="inlineStr">
        <is>
          <t>2024-01-17</t>
        </is>
      </c>
      <c r="B7640" t="inlineStr">
        <is>
          <t>11_P09</t>
        </is>
      </c>
      <c r="C7640" t="inlineStr">
        <is>
          <t>Dicey&lt;=0.75: Minimum DD</t>
        </is>
      </c>
      <c r="D7640" t="b">
        <v>0</v>
      </c>
      <c r="E7640" t="b">
        <v>0</v>
      </c>
      <c r="F7640" t="b">
        <v>1</v>
      </c>
      <c r="G7640" t="n">
        <v>0.6609736039699277</v>
      </c>
      <c r="H7640" t="n">
        <v>0.1416124313383217</v>
      </c>
      <c r="I7640" t="n">
        <v>0.75</v>
      </c>
      <c r="J7640" t="n">
        <v>1</v>
      </c>
      <c r="K7640" t="n">
        <v>0.8025860353082493</v>
      </c>
      <c r="L7640" t="n">
        <v>0.802586035308249</v>
      </c>
      <c r="M7640" t="n">
        <v>3.33066907387547e-16</v>
      </c>
      <c r="N7640" t="inlineStr">
        <is>
          <t>interior</t>
        </is>
      </c>
      <c r="O7640" t="inlineStr">
        <is>
          <t>Archived09:16 cap</t>
        </is>
      </c>
      <c r="P7640">
        <f>1+SUMPRODUCT(Algo_Opt_Inputs!B449:AM449,Algo_Opt_Coefs!$B$11:$AM$11)</f>
        <v/>
      </c>
      <c r="Q7640">
        <f>MAX(I7640,MIN(J7640,P7640+H7640))</f>
        <v/>
      </c>
      <c r="R7640">
        <f>Q7640-L7640</f>
        <v/>
      </c>
    </row>
    <row r="7641">
      <c r="A7641" t="inlineStr">
        <is>
          <t>2024-01-18</t>
        </is>
      </c>
      <c r="B7641" t="inlineStr">
        <is>
          <t>11_P09</t>
        </is>
      </c>
      <c r="C7641" t="inlineStr">
        <is>
          <t>Dicey&lt;=0.75: Minimum DD</t>
        </is>
      </c>
      <c r="D7641" t="b">
        <v>1</v>
      </c>
      <c r="E7641" t="b">
        <v>0</v>
      </c>
      <c r="F7641" t="b">
        <v>0</v>
      </c>
      <c r="G7641" t="n">
        <v>0.8499664115267663</v>
      </c>
      <c r="H7641" t="n">
        <v>0.1416124313383217</v>
      </c>
      <c r="I7641" t="n">
        <v>0.75</v>
      </c>
      <c r="J7641" t="n">
        <v>0.75</v>
      </c>
      <c r="K7641" t="n">
        <v>0.75</v>
      </c>
      <c r="L7641" t="n">
        <v>0.75</v>
      </c>
      <c r="M7641" t="n">
        <v>0</v>
      </c>
      <c r="N7641" t="inlineStr">
        <is>
          <t>ceiling</t>
        </is>
      </c>
      <c r="O7641" t="inlineStr">
        <is>
          <t>Mandatory dicey upper bound</t>
        </is>
      </c>
      <c r="P7641">
        <f>1+SUMPRODUCT(Algo_Opt_Inputs!B450:AM450,Algo_Opt_Coefs!$B$11:$AM$11)</f>
        <v/>
      </c>
      <c r="Q7641">
        <f>MAX(I7641,MIN(J7641,P7641+H7641))</f>
        <v/>
      </c>
      <c r="R7641">
        <f>Q7641-L7641</f>
        <v/>
      </c>
    </row>
    <row r="7642">
      <c r="A7642" t="inlineStr">
        <is>
          <t>2024-01-23</t>
        </is>
      </c>
      <c r="B7642" t="inlineStr">
        <is>
          <t>11_P09</t>
        </is>
      </c>
      <c r="C7642" t="inlineStr">
        <is>
          <t>Dicey&lt;=0.75: Minimum DD</t>
        </is>
      </c>
      <c r="D7642" t="b">
        <v>1</v>
      </c>
      <c r="E7642" t="b">
        <v>0</v>
      </c>
      <c r="F7642" t="b">
        <v>0</v>
      </c>
      <c r="G7642" t="n">
        <v>0.7486983376660248</v>
      </c>
      <c r="H7642" t="n">
        <v>0.1416124313383217</v>
      </c>
      <c r="I7642" t="n">
        <v>0.75</v>
      </c>
      <c r="J7642" t="n">
        <v>0.75</v>
      </c>
      <c r="K7642" t="n">
        <v>0.75</v>
      </c>
      <c r="L7642" t="n">
        <v>0.75</v>
      </c>
      <c r="M7642" t="n">
        <v>0</v>
      </c>
      <c r="N7642" t="inlineStr">
        <is>
          <t>ceiling</t>
        </is>
      </c>
      <c r="O7642" t="inlineStr">
        <is>
          <t>Mandatory dicey upper bound</t>
        </is>
      </c>
      <c r="P7642">
        <f>1+SUMPRODUCT(Algo_Opt_Inputs!B451:AM451,Algo_Opt_Coefs!$B$11:$AM$11)</f>
        <v/>
      </c>
      <c r="Q7642">
        <f>MAX(I7642,MIN(J7642,P7642+H7642))</f>
        <v/>
      </c>
      <c r="R7642">
        <f>Q7642-L7642</f>
        <v/>
      </c>
    </row>
    <row r="7643">
      <c r="A7643" t="inlineStr">
        <is>
          <t>2024-01-24</t>
        </is>
      </c>
      <c r="B7643" t="inlineStr">
        <is>
          <t>11_P09</t>
        </is>
      </c>
      <c r="C7643" t="inlineStr">
        <is>
          <t>Dicey&lt;=0.75: Minimum DD</t>
        </is>
      </c>
      <c r="D7643" t="b">
        <v>1</v>
      </c>
      <c r="E7643" t="b">
        <v>0</v>
      </c>
      <c r="F7643" t="b">
        <v>0</v>
      </c>
      <c r="G7643" t="n">
        <v>0.7660291598232584</v>
      </c>
      <c r="H7643" t="n">
        <v>0.1416124313383217</v>
      </c>
      <c r="I7643" t="n">
        <v>0.75</v>
      </c>
      <c r="J7643" t="n">
        <v>0.75</v>
      </c>
      <c r="K7643" t="n">
        <v>0.75</v>
      </c>
      <c r="L7643" t="n">
        <v>0.75</v>
      </c>
      <c r="M7643" t="n">
        <v>0</v>
      </c>
      <c r="N7643" t="inlineStr">
        <is>
          <t>ceiling</t>
        </is>
      </c>
      <c r="O7643" t="inlineStr">
        <is>
          <t>Mandatory dicey upper bound</t>
        </is>
      </c>
      <c r="P7643">
        <f>1+SUMPRODUCT(Algo_Opt_Inputs!B452:AM452,Algo_Opt_Coefs!$B$11:$AM$11)</f>
        <v/>
      </c>
      <c r="Q7643">
        <f>MAX(I7643,MIN(J7643,P7643+H7643))</f>
        <v/>
      </c>
      <c r="R7643">
        <f>Q7643-L7643</f>
        <v/>
      </c>
    </row>
    <row r="7644">
      <c r="A7644" t="inlineStr">
        <is>
          <t>2024-01-25</t>
        </is>
      </c>
      <c r="B7644" t="inlineStr">
        <is>
          <t>11_P09</t>
        </is>
      </c>
      <c r="C7644" t="inlineStr">
        <is>
          <t>Dicey&lt;=0.75: Minimum DD</t>
        </is>
      </c>
      <c r="D7644" t="b">
        <v>0</v>
      </c>
      <c r="E7644" t="b">
        <v>0</v>
      </c>
      <c r="F7644" t="b">
        <v>0</v>
      </c>
      <c r="G7644" t="n">
        <v>1.143570511086707</v>
      </c>
      <c r="H7644" t="n">
        <v>0.1416124313383217</v>
      </c>
      <c r="I7644" t="n">
        <v>0.75</v>
      </c>
      <c r="J7644" t="n">
        <v>1.15</v>
      </c>
      <c r="K7644" t="n">
        <v>1.15</v>
      </c>
      <c r="L7644" t="n">
        <v>1.15</v>
      </c>
      <c r="M7644" t="n">
        <v>0</v>
      </c>
      <c r="N7644" t="inlineStr">
        <is>
          <t>ceiling</t>
        </is>
      </c>
      <c r="O7644" t="inlineStr">
        <is>
          <t>Optimized allocation/budget balancing; not a strong-edge label</t>
        </is>
      </c>
      <c r="P7644">
        <f>1+SUMPRODUCT(Algo_Opt_Inputs!B453:AM453,Algo_Opt_Coefs!$B$11:$AM$11)</f>
        <v/>
      </c>
      <c r="Q7644">
        <f>MAX(I7644,MIN(J7644,P7644+H7644))</f>
        <v/>
      </c>
      <c r="R7644">
        <f>Q7644-L7644</f>
        <v/>
      </c>
    </row>
    <row r="7645">
      <c r="A7645" t="inlineStr">
        <is>
          <t>2024-01-29</t>
        </is>
      </c>
      <c r="B7645" t="inlineStr">
        <is>
          <t>11_P09</t>
        </is>
      </c>
      <c r="C7645" t="inlineStr">
        <is>
          <t>Dicey&lt;=0.75: Minimum DD</t>
        </is>
      </c>
      <c r="D7645" t="b">
        <v>1</v>
      </c>
      <c r="E7645" t="b">
        <v>0</v>
      </c>
      <c r="F7645" t="b">
        <v>0</v>
      </c>
      <c r="G7645" t="n">
        <v>1.12240549369817</v>
      </c>
      <c r="H7645" t="n">
        <v>0.1416124313383217</v>
      </c>
      <c r="I7645" t="n">
        <v>0.75</v>
      </c>
      <c r="J7645" t="n">
        <v>0.75</v>
      </c>
      <c r="K7645" t="n">
        <v>0.75</v>
      </c>
      <c r="L7645" t="n">
        <v>0.75</v>
      </c>
      <c r="M7645" t="n">
        <v>0</v>
      </c>
      <c r="N7645" t="inlineStr">
        <is>
          <t>ceiling</t>
        </is>
      </c>
      <c r="O7645" t="inlineStr">
        <is>
          <t>Mandatory dicey upper bound</t>
        </is>
      </c>
      <c r="P7645">
        <f>1+SUMPRODUCT(Algo_Opt_Inputs!B454:AM454,Algo_Opt_Coefs!$B$11:$AM$11)</f>
        <v/>
      </c>
      <c r="Q7645">
        <f>MAX(I7645,MIN(J7645,P7645+H7645))</f>
        <v/>
      </c>
      <c r="R7645">
        <f>Q7645-L7645</f>
        <v/>
      </c>
    </row>
    <row r="7646">
      <c r="A7646" t="inlineStr">
        <is>
          <t>2024-01-30</t>
        </is>
      </c>
      <c r="B7646" t="inlineStr">
        <is>
          <t>11_P09</t>
        </is>
      </c>
      <c r="C7646" t="inlineStr">
        <is>
          <t>Dicey&lt;=0.75: Minimum DD</t>
        </is>
      </c>
      <c r="D7646" t="b">
        <v>0</v>
      </c>
      <c r="E7646" t="b">
        <v>0</v>
      </c>
      <c r="F7646" t="b">
        <v>0</v>
      </c>
      <c r="G7646" t="n">
        <v>0.8326653349914968</v>
      </c>
      <c r="H7646" t="n">
        <v>0.1416124313383217</v>
      </c>
      <c r="I7646" t="n">
        <v>0.75</v>
      </c>
      <c r="J7646" t="n">
        <v>1.15</v>
      </c>
      <c r="K7646" t="n">
        <v>0.9742777663298184</v>
      </c>
      <c r="L7646" t="n">
        <v>0.9742777663298184</v>
      </c>
      <c r="M7646" t="n">
        <v>0</v>
      </c>
      <c r="N7646" t="inlineStr">
        <is>
          <t>interior</t>
        </is>
      </c>
      <c r="O7646" t="inlineStr">
        <is>
          <t>Optimized allocation/budget balancing; not a strong-edge label</t>
        </is>
      </c>
      <c r="P7646">
        <f>1+SUMPRODUCT(Algo_Opt_Inputs!B455:AM455,Algo_Opt_Coefs!$B$11:$AM$11)</f>
        <v/>
      </c>
      <c r="Q7646">
        <f>MAX(I7646,MIN(J7646,P7646+H7646))</f>
        <v/>
      </c>
      <c r="R7646">
        <f>Q7646-L7646</f>
        <v/>
      </c>
    </row>
    <row r="7647">
      <c r="A7647" t="inlineStr">
        <is>
          <t>2024-01-31</t>
        </is>
      </c>
      <c r="B7647" t="inlineStr">
        <is>
          <t>11_P09</t>
        </is>
      </c>
      <c r="C7647" t="inlineStr">
        <is>
          <t>Dicey&lt;=0.75: Minimum DD</t>
        </is>
      </c>
      <c r="D7647" t="b">
        <v>1</v>
      </c>
      <c r="E7647" t="b">
        <v>0</v>
      </c>
      <c r="F7647" t="b">
        <v>1</v>
      </c>
      <c r="G7647" t="n">
        <v>0.6133314690597524</v>
      </c>
      <c r="H7647" t="n">
        <v>0.1416124313383217</v>
      </c>
      <c r="I7647" t="n">
        <v>0.75</v>
      </c>
      <c r="J7647" t="n">
        <v>0.75</v>
      </c>
      <c r="K7647" t="n">
        <v>0.75</v>
      </c>
      <c r="L7647" t="n">
        <v>0.75</v>
      </c>
      <c r="M7647" t="n">
        <v>0</v>
      </c>
      <c r="N7647" t="inlineStr">
        <is>
          <t>ceiling</t>
        </is>
      </c>
      <c r="O7647" t="inlineStr">
        <is>
          <t>Mandatory dicey upper bound</t>
        </is>
      </c>
      <c r="P7647">
        <f>1+SUMPRODUCT(Algo_Opt_Inputs!B456:AM456,Algo_Opt_Coefs!$B$11:$AM$11)</f>
        <v/>
      </c>
      <c r="Q7647">
        <f>MAX(I7647,MIN(J7647,P7647+H7647))</f>
        <v/>
      </c>
      <c r="R7647">
        <f>Q7647-L7647</f>
        <v/>
      </c>
    </row>
    <row r="7648">
      <c r="A7648" t="inlineStr">
        <is>
          <t>2024-02-01</t>
        </is>
      </c>
      <c r="B7648" t="inlineStr">
        <is>
          <t>11_P09</t>
        </is>
      </c>
      <c r="C7648" t="inlineStr">
        <is>
          <t>Dicey&lt;=0.75: Minimum DD</t>
        </is>
      </c>
      <c r="D7648" t="b">
        <v>1</v>
      </c>
      <c r="E7648" t="b">
        <v>0</v>
      </c>
      <c r="F7648" t="b">
        <v>0</v>
      </c>
      <c r="G7648" t="n">
        <v>0.3777322971935061</v>
      </c>
      <c r="H7648" t="n">
        <v>0.1416124313383217</v>
      </c>
      <c r="I7648" t="n">
        <v>0.75</v>
      </c>
      <c r="J7648" t="n">
        <v>0.75</v>
      </c>
      <c r="K7648" t="n">
        <v>0.75</v>
      </c>
      <c r="L7648" t="n">
        <v>0.75</v>
      </c>
      <c r="M7648" t="n">
        <v>0</v>
      </c>
      <c r="N7648" t="inlineStr">
        <is>
          <t>floor</t>
        </is>
      </c>
      <c r="O7648" t="inlineStr">
        <is>
          <t>Mandatory dicey upper bound</t>
        </is>
      </c>
      <c r="P7648">
        <f>1+SUMPRODUCT(Algo_Opt_Inputs!B457:AM457,Algo_Opt_Coefs!$B$11:$AM$11)</f>
        <v/>
      </c>
      <c r="Q7648">
        <f>MAX(I7648,MIN(J7648,P7648+H7648))</f>
        <v/>
      </c>
      <c r="R7648">
        <f>Q7648-L7648</f>
        <v/>
      </c>
    </row>
    <row r="7649">
      <c r="A7649" t="inlineStr">
        <is>
          <t>2024-02-05</t>
        </is>
      </c>
      <c r="B7649" t="inlineStr">
        <is>
          <t>11_P09</t>
        </is>
      </c>
      <c r="C7649" t="inlineStr">
        <is>
          <t>Dicey&lt;=0.75: Minimum DD</t>
        </is>
      </c>
      <c r="D7649" t="b">
        <v>0</v>
      </c>
      <c r="E7649" t="b">
        <v>0</v>
      </c>
      <c r="F7649" t="b">
        <v>0</v>
      </c>
      <c r="G7649" t="n">
        <v>1.379020827758128</v>
      </c>
      <c r="H7649" t="n">
        <v>0.1416124313383217</v>
      </c>
      <c r="I7649" t="n">
        <v>0.75</v>
      </c>
      <c r="J7649" t="n">
        <v>1.15</v>
      </c>
      <c r="K7649" t="n">
        <v>1.15</v>
      </c>
      <c r="L7649" t="n">
        <v>1.15</v>
      </c>
      <c r="M7649" t="n">
        <v>0</v>
      </c>
      <c r="N7649" t="inlineStr">
        <is>
          <t>ceiling</t>
        </is>
      </c>
      <c r="O7649" t="inlineStr">
        <is>
          <t>Optimized allocation/budget balancing; not a strong-edge label</t>
        </is>
      </c>
      <c r="P7649">
        <f>1+SUMPRODUCT(Algo_Opt_Inputs!B458:AM458,Algo_Opt_Coefs!$B$11:$AM$11)</f>
        <v/>
      </c>
      <c r="Q7649">
        <f>MAX(I7649,MIN(J7649,P7649+H7649))</f>
        <v/>
      </c>
      <c r="R7649">
        <f>Q7649-L7649</f>
        <v/>
      </c>
    </row>
    <row r="7650">
      <c r="A7650" t="inlineStr">
        <is>
          <t>2024-02-06</t>
        </is>
      </c>
      <c r="B7650" t="inlineStr">
        <is>
          <t>11_P09</t>
        </is>
      </c>
      <c r="C7650" t="inlineStr">
        <is>
          <t>Dicey&lt;=0.75: Minimum DD</t>
        </is>
      </c>
      <c r="D7650" t="b">
        <v>0</v>
      </c>
      <c r="E7650" t="b">
        <v>0</v>
      </c>
      <c r="F7650" t="b">
        <v>0</v>
      </c>
      <c r="G7650" t="n">
        <v>1.089775703487531</v>
      </c>
      <c r="H7650" t="n">
        <v>0.1416124313383217</v>
      </c>
      <c r="I7650" t="n">
        <v>0.75</v>
      </c>
      <c r="J7650" t="n">
        <v>1.15</v>
      </c>
      <c r="K7650" t="n">
        <v>1.15</v>
      </c>
      <c r="L7650" t="n">
        <v>1.15</v>
      </c>
      <c r="M7650" t="n">
        <v>0</v>
      </c>
      <c r="N7650" t="inlineStr">
        <is>
          <t>ceiling</t>
        </is>
      </c>
      <c r="O7650" t="inlineStr">
        <is>
          <t>Optimized allocation/budget balancing; not a strong-edge label</t>
        </is>
      </c>
      <c r="P7650">
        <f>1+SUMPRODUCT(Algo_Opt_Inputs!B459:AM459,Algo_Opt_Coefs!$B$11:$AM$11)</f>
        <v/>
      </c>
      <c r="Q7650">
        <f>MAX(I7650,MIN(J7650,P7650+H7650))</f>
        <v/>
      </c>
      <c r="R7650">
        <f>Q7650-L7650</f>
        <v/>
      </c>
    </row>
    <row r="7651">
      <c r="A7651" t="inlineStr">
        <is>
          <t>2024-02-07</t>
        </is>
      </c>
      <c r="B7651" t="inlineStr">
        <is>
          <t>11_P09</t>
        </is>
      </c>
      <c r="C7651" t="inlineStr">
        <is>
          <t>Dicey&lt;=0.75: Minimum DD</t>
        </is>
      </c>
      <c r="D7651" t="b">
        <v>0</v>
      </c>
      <c r="E7651" t="b">
        <v>0</v>
      </c>
      <c r="F7651" t="b">
        <v>0</v>
      </c>
      <c r="G7651" t="n">
        <v>1.046792708684496</v>
      </c>
      <c r="H7651" t="n">
        <v>0.1416124313383217</v>
      </c>
      <c r="I7651" t="n">
        <v>0.75</v>
      </c>
      <c r="J7651" t="n">
        <v>1.15</v>
      </c>
      <c r="K7651" t="n">
        <v>1.15</v>
      </c>
      <c r="L7651" t="n">
        <v>1.15</v>
      </c>
      <c r="M7651" t="n">
        <v>0</v>
      </c>
      <c r="N7651" t="inlineStr">
        <is>
          <t>ceiling</t>
        </is>
      </c>
      <c r="O7651" t="inlineStr">
        <is>
          <t>Optimized allocation/budget balancing; not a strong-edge label</t>
        </is>
      </c>
      <c r="P7651">
        <f>1+SUMPRODUCT(Algo_Opt_Inputs!B460:AM460,Algo_Opt_Coefs!$B$11:$AM$11)</f>
        <v/>
      </c>
      <c r="Q7651">
        <f>MAX(I7651,MIN(J7651,P7651+H7651))</f>
        <v/>
      </c>
      <c r="R7651">
        <f>Q7651-L7651</f>
        <v/>
      </c>
    </row>
    <row r="7652">
      <c r="A7652" t="inlineStr">
        <is>
          <t>2024-02-08</t>
        </is>
      </c>
      <c r="B7652" t="inlineStr">
        <is>
          <t>11_P09</t>
        </is>
      </c>
      <c r="C7652" t="inlineStr">
        <is>
          <t>Dicey&lt;=0.75: Minimum DD</t>
        </is>
      </c>
      <c r="D7652" t="b">
        <v>0</v>
      </c>
      <c r="E7652" t="b">
        <v>0</v>
      </c>
      <c r="F7652" t="b">
        <v>0</v>
      </c>
      <c r="G7652" t="n">
        <v>1.387919011394775</v>
      </c>
      <c r="H7652" t="n">
        <v>0.1416124313383217</v>
      </c>
      <c r="I7652" t="n">
        <v>0.75</v>
      </c>
      <c r="J7652" t="n">
        <v>1.15</v>
      </c>
      <c r="K7652" t="n">
        <v>1.15</v>
      </c>
      <c r="L7652" t="n">
        <v>1.15</v>
      </c>
      <c r="M7652" t="n">
        <v>0</v>
      </c>
      <c r="N7652" t="inlineStr">
        <is>
          <t>ceiling</t>
        </is>
      </c>
      <c r="O7652" t="inlineStr">
        <is>
          <t>Optimized allocation/budget balancing; not a strong-edge label</t>
        </is>
      </c>
      <c r="P7652">
        <f>1+SUMPRODUCT(Algo_Opt_Inputs!B461:AM461,Algo_Opt_Coefs!$B$11:$AM$11)</f>
        <v/>
      </c>
      <c r="Q7652">
        <f>MAX(I7652,MIN(J7652,P7652+H7652))</f>
        <v/>
      </c>
      <c r="R7652">
        <f>Q7652-L7652</f>
        <v/>
      </c>
    </row>
    <row r="7653">
      <c r="A7653" t="inlineStr">
        <is>
          <t>2024-02-09</t>
        </is>
      </c>
      <c r="B7653" t="inlineStr">
        <is>
          <t>11_P09</t>
        </is>
      </c>
      <c r="C7653" t="inlineStr">
        <is>
          <t>Dicey&lt;=0.75: Minimum DD</t>
        </is>
      </c>
      <c r="D7653" t="b">
        <v>0</v>
      </c>
      <c r="E7653" t="b">
        <v>0</v>
      </c>
      <c r="F7653" t="b">
        <v>0</v>
      </c>
      <c r="G7653" t="n">
        <v>1.10539726918921</v>
      </c>
      <c r="H7653" t="n">
        <v>0.1416124313383217</v>
      </c>
      <c r="I7653" t="n">
        <v>0.75</v>
      </c>
      <c r="J7653" t="n">
        <v>1.15</v>
      </c>
      <c r="K7653" t="n">
        <v>1.15</v>
      </c>
      <c r="L7653" t="n">
        <v>1.15</v>
      </c>
      <c r="M7653" t="n">
        <v>0</v>
      </c>
      <c r="N7653" t="inlineStr">
        <is>
          <t>ceiling</t>
        </is>
      </c>
      <c r="O7653" t="inlineStr">
        <is>
          <t>Optimized allocation/budget balancing; not a strong-edge label</t>
        </is>
      </c>
      <c r="P7653">
        <f>1+SUMPRODUCT(Algo_Opt_Inputs!B462:AM462,Algo_Opt_Coefs!$B$11:$AM$11)</f>
        <v/>
      </c>
      <c r="Q7653">
        <f>MAX(I7653,MIN(J7653,P7653+H7653))</f>
        <v/>
      </c>
      <c r="R7653">
        <f>Q7653-L7653</f>
        <v/>
      </c>
    </row>
    <row r="7654">
      <c r="A7654" t="inlineStr">
        <is>
          <t>2024-02-13</t>
        </is>
      </c>
      <c r="B7654" t="inlineStr">
        <is>
          <t>11_P09</t>
        </is>
      </c>
      <c r="C7654" t="inlineStr">
        <is>
          <t>Dicey&lt;=0.75: Minimum DD</t>
        </is>
      </c>
      <c r="D7654" t="b">
        <v>0</v>
      </c>
      <c r="E7654" t="b">
        <v>0</v>
      </c>
      <c r="F7654" t="b">
        <v>0</v>
      </c>
      <c r="G7654" t="n">
        <v>1.134213153435169</v>
      </c>
      <c r="H7654" t="n">
        <v>0.1416124313383217</v>
      </c>
      <c r="I7654" t="n">
        <v>0.75</v>
      </c>
      <c r="J7654" t="n">
        <v>1.15</v>
      </c>
      <c r="K7654" t="n">
        <v>1.15</v>
      </c>
      <c r="L7654" t="n">
        <v>1.15</v>
      </c>
      <c r="M7654" t="n">
        <v>0</v>
      </c>
      <c r="N7654" t="inlineStr">
        <is>
          <t>ceiling</t>
        </is>
      </c>
      <c r="O7654" t="inlineStr">
        <is>
          <t>Optimized allocation/budget balancing; not a strong-edge label</t>
        </is>
      </c>
      <c r="P7654">
        <f>1+SUMPRODUCT(Algo_Opt_Inputs!B463:AM463,Algo_Opt_Coefs!$B$11:$AM$11)</f>
        <v/>
      </c>
      <c r="Q7654">
        <f>MAX(I7654,MIN(J7654,P7654+H7654))</f>
        <v/>
      </c>
      <c r="R7654">
        <f>Q7654-L7654</f>
        <v/>
      </c>
    </row>
    <row r="7655">
      <c r="A7655" t="inlineStr">
        <is>
          <t>2024-02-15</t>
        </is>
      </c>
      <c r="B7655" t="inlineStr">
        <is>
          <t>11_P09</t>
        </is>
      </c>
      <c r="C7655" t="inlineStr">
        <is>
          <t>Dicey&lt;=0.75: Minimum DD</t>
        </is>
      </c>
      <c r="D7655" t="b">
        <v>0</v>
      </c>
      <c r="E7655" t="b">
        <v>0</v>
      </c>
      <c r="F7655" t="b">
        <v>0</v>
      </c>
      <c r="G7655" t="n">
        <v>1.559668340071607</v>
      </c>
      <c r="H7655" t="n">
        <v>0.1416124313383217</v>
      </c>
      <c r="I7655" t="n">
        <v>0.75</v>
      </c>
      <c r="J7655" t="n">
        <v>1.15</v>
      </c>
      <c r="K7655" t="n">
        <v>1.15</v>
      </c>
      <c r="L7655" t="n">
        <v>1.15</v>
      </c>
      <c r="M7655" t="n">
        <v>0</v>
      </c>
      <c r="N7655" t="inlineStr">
        <is>
          <t>ceiling</t>
        </is>
      </c>
      <c r="O7655" t="inlineStr">
        <is>
          <t>Optimized allocation/budget balancing; not a strong-edge label</t>
        </is>
      </c>
      <c r="P7655">
        <f>1+SUMPRODUCT(Algo_Opt_Inputs!B464:AM464,Algo_Opt_Coefs!$B$11:$AM$11)</f>
        <v/>
      </c>
      <c r="Q7655">
        <f>MAX(I7655,MIN(J7655,P7655+H7655))</f>
        <v/>
      </c>
      <c r="R7655">
        <f>Q7655-L7655</f>
        <v/>
      </c>
    </row>
    <row r="7656">
      <c r="A7656" t="inlineStr">
        <is>
          <t>2024-02-16</t>
        </is>
      </c>
      <c r="B7656" t="inlineStr">
        <is>
          <t>11_P09</t>
        </is>
      </c>
      <c r="C7656" t="inlineStr">
        <is>
          <t>Dicey&lt;=0.75: Minimum DD</t>
        </is>
      </c>
      <c r="D7656" t="b">
        <v>0</v>
      </c>
      <c r="E7656" t="b">
        <v>0</v>
      </c>
      <c r="F7656" t="b">
        <v>1</v>
      </c>
      <c r="G7656" t="n">
        <v>1.196931713917239</v>
      </c>
      <c r="H7656" t="n">
        <v>0.1416124313383217</v>
      </c>
      <c r="I7656" t="n">
        <v>0.75</v>
      </c>
      <c r="J7656" t="n">
        <v>1</v>
      </c>
      <c r="K7656" t="n">
        <v>1</v>
      </c>
      <c r="L7656" t="n">
        <v>1</v>
      </c>
      <c r="M7656" t="n">
        <v>0</v>
      </c>
      <c r="N7656" t="inlineStr">
        <is>
          <t>ceiling</t>
        </is>
      </c>
      <c r="O7656" t="inlineStr">
        <is>
          <t>Archived09:16 cap</t>
        </is>
      </c>
      <c r="P7656">
        <f>1+SUMPRODUCT(Algo_Opt_Inputs!B465:AM465,Algo_Opt_Coefs!$B$11:$AM$11)</f>
        <v/>
      </c>
      <c r="Q7656">
        <f>MAX(I7656,MIN(J7656,P7656+H7656))</f>
        <v/>
      </c>
      <c r="R7656">
        <f>Q7656-L7656</f>
        <v/>
      </c>
    </row>
    <row r="7657">
      <c r="A7657" t="inlineStr">
        <is>
          <t>2024-02-19</t>
        </is>
      </c>
      <c r="B7657" t="inlineStr">
        <is>
          <t>11_P09</t>
        </is>
      </c>
      <c r="C7657" t="inlineStr">
        <is>
          <t>Dicey&lt;=0.75: Minimum DD</t>
        </is>
      </c>
      <c r="D7657" t="b">
        <v>0</v>
      </c>
      <c r="E7657" t="b">
        <v>0</v>
      </c>
      <c r="F7657" t="b">
        <v>0</v>
      </c>
      <c r="G7657" t="n">
        <v>1.147880180288671</v>
      </c>
      <c r="H7657" t="n">
        <v>0.1416124313383217</v>
      </c>
      <c r="I7657" t="n">
        <v>0.75</v>
      </c>
      <c r="J7657" t="n">
        <v>1.15</v>
      </c>
      <c r="K7657" t="n">
        <v>1.15</v>
      </c>
      <c r="L7657" t="n">
        <v>1.15</v>
      </c>
      <c r="M7657" t="n">
        <v>0</v>
      </c>
      <c r="N7657" t="inlineStr">
        <is>
          <t>ceiling</t>
        </is>
      </c>
      <c r="O7657" t="inlineStr">
        <is>
          <t>Optimized allocation/budget balancing; not a strong-edge label</t>
        </is>
      </c>
      <c r="P7657">
        <f>1+SUMPRODUCT(Algo_Opt_Inputs!B466:AM466,Algo_Opt_Coefs!$B$11:$AM$11)</f>
        <v/>
      </c>
      <c r="Q7657">
        <f>MAX(I7657,MIN(J7657,P7657+H7657))</f>
        <v/>
      </c>
      <c r="R7657">
        <f>Q7657-L7657</f>
        <v/>
      </c>
    </row>
    <row r="7658">
      <c r="A7658" t="inlineStr">
        <is>
          <t>2024-02-20</t>
        </is>
      </c>
      <c r="B7658" t="inlineStr">
        <is>
          <t>11_P09</t>
        </is>
      </c>
      <c r="C7658" t="inlineStr">
        <is>
          <t>Dicey&lt;=0.75: Minimum DD</t>
        </is>
      </c>
      <c r="D7658" t="b">
        <v>0</v>
      </c>
      <c r="E7658" t="b">
        <v>0</v>
      </c>
      <c r="F7658" t="b">
        <v>1</v>
      </c>
      <c r="G7658" t="n">
        <v>0.9178679354354257</v>
      </c>
      <c r="H7658" t="n">
        <v>0.1416124313383217</v>
      </c>
      <c r="I7658" t="n">
        <v>0.75</v>
      </c>
      <c r="J7658" t="n">
        <v>1</v>
      </c>
      <c r="K7658" t="n">
        <v>1</v>
      </c>
      <c r="L7658" t="n">
        <v>1</v>
      </c>
      <c r="M7658" t="n">
        <v>0</v>
      </c>
      <c r="N7658" t="inlineStr">
        <is>
          <t>ceiling</t>
        </is>
      </c>
      <c r="O7658" t="inlineStr">
        <is>
          <t>Archived09:16 cap</t>
        </is>
      </c>
      <c r="P7658">
        <f>1+SUMPRODUCT(Algo_Opt_Inputs!B467:AM467,Algo_Opt_Coefs!$B$11:$AM$11)</f>
        <v/>
      </c>
      <c r="Q7658">
        <f>MAX(I7658,MIN(J7658,P7658+H7658))</f>
        <v/>
      </c>
      <c r="R7658">
        <f>Q7658-L7658</f>
        <v/>
      </c>
    </row>
    <row r="7659">
      <c r="A7659" t="inlineStr">
        <is>
          <t>2024-02-21</t>
        </is>
      </c>
      <c r="B7659" t="inlineStr">
        <is>
          <t>11_P09</t>
        </is>
      </c>
      <c r="C7659" t="inlineStr">
        <is>
          <t>Dicey&lt;=0.75: Minimum DD</t>
        </is>
      </c>
      <c r="D7659" t="b">
        <v>0</v>
      </c>
      <c r="E7659" t="b">
        <v>0</v>
      </c>
      <c r="F7659" t="b">
        <v>1</v>
      </c>
      <c r="G7659" t="n">
        <v>0.8219362797869881</v>
      </c>
      <c r="H7659" t="n">
        <v>0.1416124313383217</v>
      </c>
      <c r="I7659" t="n">
        <v>0.75</v>
      </c>
      <c r="J7659" t="n">
        <v>1</v>
      </c>
      <c r="K7659" t="n">
        <v>0.9635487111253098</v>
      </c>
      <c r="L7659" t="n">
        <v>0.9635487111253098</v>
      </c>
      <c r="M7659" t="n">
        <v>0</v>
      </c>
      <c r="N7659" t="inlineStr">
        <is>
          <t>interior</t>
        </is>
      </c>
      <c r="O7659" t="inlineStr">
        <is>
          <t>Archived09:16 cap</t>
        </is>
      </c>
      <c r="P7659">
        <f>1+SUMPRODUCT(Algo_Opt_Inputs!B468:AM468,Algo_Opt_Coefs!$B$11:$AM$11)</f>
        <v/>
      </c>
      <c r="Q7659">
        <f>MAX(I7659,MIN(J7659,P7659+H7659))</f>
        <v/>
      </c>
      <c r="R7659">
        <f>Q7659-L7659</f>
        <v/>
      </c>
    </row>
    <row r="7660">
      <c r="A7660" t="inlineStr">
        <is>
          <t>2024-02-22</t>
        </is>
      </c>
      <c r="B7660" t="inlineStr">
        <is>
          <t>11_P09</t>
        </is>
      </c>
      <c r="C7660" t="inlineStr">
        <is>
          <t>Dicey&lt;=0.75: Minimum DD</t>
        </is>
      </c>
      <c r="D7660" t="b">
        <v>0</v>
      </c>
      <c r="E7660" t="b">
        <v>0</v>
      </c>
      <c r="F7660" t="b">
        <v>0</v>
      </c>
      <c r="G7660" t="n">
        <v>1.378572317079651</v>
      </c>
      <c r="H7660" t="n">
        <v>0.1416124313383217</v>
      </c>
      <c r="I7660" t="n">
        <v>0.75</v>
      </c>
      <c r="J7660" t="n">
        <v>1.15</v>
      </c>
      <c r="K7660" t="n">
        <v>1.15</v>
      </c>
      <c r="L7660" t="n">
        <v>1.15</v>
      </c>
      <c r="M7660" t="n">
        <v>0</v>
      </c>
      <c r="N7660" t="inlineStr">
        <is>
          <t>ceiling</t>
        </is>
      </c>
      <c r="O7660" t="inlineStr">
        <is>
          <t>Optimized allocation/budget balancing; not a strong-edge label</t>
        </is>
      </c>
      <c r="P7660">
        <f>1+SUMPRODUCT(Algo_Opt_Inputs!B469:AM469,Algo_Opt_Coefs!$B$11:$AM$11)</f>
        <v/>
      </c>
      <c r="Q7660">
        <f>MAX(I7660,MIN(J7660,P7660+H7660))</f>
        <v/>
      </c>
      <c r="R7660">
        <f>Q7660-L7660</f>
        <v/>
      </c>
    </row>
    <row r="7661">
      <c r="A7661" t="inlineStr">
        <is>
          <t>2024-02-26</t>
        </is>
      </c>
      <c r="B7661" t="inlineStr">
        <is>
          <t>11_P09</t>
        </is>
      </c>
      <c r="C7661" t="inlineStr">
        <is>
          <t>Dicey&lt;=0.75: Minimum DD</t>
        </is>
      </c>
      <c r="D7661" t="b">
        <v>0</v>
      </c>
      <c r="E7661" t="b">
        <v>0</v>
      </c>
      <c r="F7661" t="b">
        <v>0</v>
      </c>
      <c r="G7661" t="n">
        <v>1.18310066889853</v>
      </c>
      <c r="H7661" t="n">
        <v>0.1416124313383217</v>
      </c>
      <c r="I7661" t="n">
        <v>0.75</v>
      </c>
      <c r="J7661" t="n">
        <v>1.15</v>
      </c>
      <c r="K7661" t="n">
        <v>1.15</v>
      </c>
      <c r="L7661" t="n">
        <v>1.15</v>
      </c>
      <c r="M7661" t="n">
        <v>0</v>
      </c>
      <c r="N7661" t="inlineStr">
        <is>
          <t>ceiling</t>
        </is>
      </c>
      <c r="O7661" t="inlineStr">
        <is>
          <t>Optimized allocation/budget balancing; not a strong-edge label</t>
        </is>
      </c>
      <c r="P7661">
        <f>1+SUMPRODUCT(Algo_Opt_Inputs!B470:AM470,Algo_Opt_Coefs!$B$11:$AM$11)</f>
        <v/>
      </c>
      <c r="Q7661">
        <f>MAX(I7661,MIN(J7661,P7661+H7661))</f>
        <v/>
      </c>
      <c r="R7661">
        <f>Q7661-L7661</f>
        <v/>
      </c>
    </row>
    <row r="7662">
      <c r="A7662" t="inlineStr">
        <is>
          <t>2024-02-27</t>
        </is>
      </c>
      <c r="B7662" t="inlineStr">
        <is>
          <t>11_P09</t>
        </is>
      </c>
      <c r="C7662" t="inlineStr">
        <is>
          <t>Dicey&lt;=0.75: Minimum DD</t>
        </is>
      </c>
      <c r="D7662" t="b">
        <v>0</v>
      </c>
      <c r="E7662" t="b">
        <v>0</v>
      </c>
      <c r="F7662" t="b">
        <v>0</v>
      </c>
      <c r="G7662" t="n">
        <v>1.05943826019516</v>
      </c>
      <c r="H7662" t="n">
        <v>0.1416124313383217</v>
      </c>
      <c r="I7662" t="n">
        <v>0.75</v>
      </c>
      <c r="J7662" t="n">
        <v>1.15</v>
      </c>
      <c r="K7662" t="n">
        <v>1.15</v>
      </c>
      <c r="L7662" t="n">
        <v>1.15</v>
      </c>
      <c r="M7662" t="n">
        <v>0</v>
      </c>
      <c r="N7662" t="inlineStr">
        <is>
          <t>ceiling</t>
        </is>
      </c>
      <c r="O7662" t="inlineStr">
        <is>
          <t>Optimized allocation/budget balancing; not a strong-edge label</t>
        </is>
      </c>
      <c r="P7662">
        <f>1+SUMPRODUCT(Algo_Opt_Inputs!B471:AM471,Algo_Opt_Coefs!$B$11:$AM$11)</f>
        <v/>
      </c>
      <c r="Q7662">
        <f>MAX(I7662,MIN(J7662,P7662+H7662))</f>
        <v/>
      </c>
      <c r="R7662">
        <f>Q7662-L7662</f>
        <v/>
      </c>
    </row>
    <row r="7663">
      <c r="A7663" t="inlineStr">
        <is>
          <t>2024-02-28</t>
        </is>
      </c>
      <c r="B7663" t="inlineStr">
        <is>
          <t>11_P09</t>
        </is>
      </c>
      <c r="C7663" t="inlineStr">
        <is>
          <t>Dicey&lt;=0.75: Minimum DD</t>
        </is>
      </c>
      <c r="D7663" t="b">
        <v>1</v>
      </c>
      <c r="E7663" t="b">
        <v>0</v>
      </c>
      <c r="F7663" t="b">
        <v>0</v>
      </c>
      <c r="G7663" t="n">
        <v>0.9099049160158569</v>
      </c>
      <c r="H7663" t="n">
        <v>0.1416124313383217</v>
      </c>
      <c r="I7663" t="n">
        <v>0.75</v>
      </c>
      <c r="J7663" t="n">
        <v>0.75</v>
      </c>
      <c r="K7663" t="n">
        <v>0.75</v>
      </c>
      <c r="L7663" t="n">
        <v>0.75</v>
      </c>
      <c r="M7663" t="n">
        <v>0</v>
      </c>
      <c r="N7663" t="inlineStr">
        <is>
          <t>ceiling</t>
        </is>
      </c>
      <c r="O7663" t="inlineStr">
        <is>
          <t>Mandatory dicey upper bound</t>
        </is>
      </c>
      <c r="P7663">
        <f>1+SUMPRODUCT(Algo_Opt_Inputs!B472:AM472,Algo_Opt_Coefs!$B$11:$AM$11)</f>
        <v/>
      </c>
      <c r="Q7663">
        <f>MAX(I7663,MIN(J7663,P7663+H7663))</f>
        <v/>
      </c>
      <c r="R7663">
        <f>Q7663-L7663</f>
        <v/>
      </c>
    </row>
    <row r="7664">
      <c r="A7664" t="inlineStr">
        <is>
          <t>2024-02-29</t>
        </is>
      </c>
      <c r="B7664" t="inlineStr">
        <is>
          <t>11_P09</t>
        </is>
      </c>
      <c r="C7664" t="inlineStr">
        <is>
          <t>Dicey&lt;=0.75: Minimum DD</t>
        </is>
      </c>
      <c r="D7664" t="b">
        <v>1</v>
      </c>
      <c r="E7664" t="b">
        <v>0</v>
      </c>
      <c r="F7664" t="b">
        <v>0</v>
      </c>
      <c r="G7664" t="n">
        <v>1.023294403731273</v>
      </c>
      <c r="H7664" t="n">
        <v>0.1416124313383217</v>
      </c>
      <c r="I7664" t="n">
        <v>0.75</v>
      </c>
      <c r="J7664" t="n">
        <v>0.75</v>
      </c>
      <c r="K7664" t="n">
        <v>0.75</v>
      </c>
      <c r="L7664" t="n">
        <v>0.75</v>
      </c>
      <c r="M7664" t="n">
        <v>0</v>
      </c>
      <c r="N7664" t="inlineStr">
        <is>
          <t>ceiling</t>
        </is>
      </c>
      <c r="O7664" t="inlineStr">
        <is>
          <t>Mandatory dicey upper bound</t>
        </is>
      </c>
      <c r="P7664">
        <f>1+SUMPRODUCT(Algo_Opt_Inputs!B473:AM473,Algo_Opt_Coefs!$B$11:$AM$11)</f>
        <v/>
      </c>
      <c r="Q7664">
        <f>MAX(I7664,MIN(J7664,P7664+H7664))</f>
        <v/>
      </c>
      <c r="R7664">
        <f>Q7664-L7664</f>
        <v/>
      </c>
    </row>
    <row r="7665">
      <c r="A7665" t="inlineStr">
        <is>
          <t>2024-03-02</t>
        </is>
      </c>
      <c r="B7665" t="inlineStr">
        <is>
          <t>11_P09</t>
        </is>
      </c>
      <c r="C7665" t="inlineStr">
        <is>
          <t>Dicey&lt;=0.75: Minimum DD</t>
        </is>
      </c>
      <c r="D7665" t="b">
        <v>0</v>
      </c>
      <c r="E7665" t="b">
        <v>0</v>
      </c>
      <c r="F7665" t="b">
        <v>0</v>
      </c>
      <c r="G7665" t="n">
        <v>1.024687398419727</v>
      </c>
      <c r="H7665" t="n">
        <v>0.1416124313383217</v>
      </c>
      <c r="I7665" t="n">
        <v>0.75</v>
      </c>
      <c r="J7665" t="n">
        <v>1.15</v>
      </c>
      <c r="K7665" t="n">
        <v>1.15</v>
      </c>
      <c r="L7665" t="n">
        <v>1.15</v>
      </c>
      <c r="M7665" t="n">
        <v>0</v>
      </c>
      <c r="N7665" t="inlineStr">
        <is>
          <t>ceiling</t>
        </is>
      </c>
      <c r="O7665" t="inlineStr">
        <is>
          <t>Optimized allocation/budget balancing; not a strong-edge label</t>
        </is>
      </c>
      <c r="P7665">
        <f>1+SUMPRODUCT(Algo_Opt_Inputs!B474:AM474,Algo_Opt_Coefs!$B$11:$AM$11)</f>
        <v/>
      </c>
      <c r="Q7665">
        <f>MAX(I7665,MIN(J7665,P7665+H7665))</f>
        <v/>
      </c>
      <c r="R7665">
        <f>Q7665-L7665</f>
        <v/>
      </c>
    </row>
    <row r="7666">
      <c r="A7666" t="inlineStr">
        <is>
          <t>2024-03-04</t>
        </is>
      </c>
      <c r="B7666" t="inlineStr">
        <is>
          <t>11_P09</t>
        </is>
      </c>
      <c r="C7666" t="inlineStr">
        <is>
          <t>Dicey&lt;=0.75: Minimum DD</t>
        </is>
      </c>
      <c r="D7666" t="b">
        <v>1</v>
      </c>
      <c r="E7666" t="b">
        <v>0</v>
      </c>
      <c r="F7666" t="b">
        <v>1</v>
      </c>
      <c r="G7666" t="n">
        <v>0.7242379605049392</v>
      </c>
      <c r="H7666" t="n">
        <v>0.1416124313383217</v>
      </c>
      <c r="I7666" t="n">
        <v>0.75</v>
      </c>
      <c r="J7666" t="n">
        <v>0.75</v>
      </c>
      <c r="K7666" t="n">
        <v>0.75</v>
      </c>
      <c r="L7666" t="n">
        <v>0.75</v>
      </c>
      <c r="M7666" t="n">
        <v>0</v>
      </c>
      <c r="N7666" t="inlineStr">
        <is>
          <t>ceiling</t>
        </is>
      </c>
      <c r="O7666" t="inlineStr">
        <is>
          <t>Mandatory dicey upper bound</t>
        </is>
      </c>
      <c r="P7666">
        <f>1+SUMPRODUCT(Algo_Opt_Inputs!B475:AM475,Algo_Opt_Coefs!$B$11:$AM$11)</f>
        <v/>
      </c>
      <c r="Q7666">
        <f>MAX(I7666,MIN(J7666,P7666+H7666))</f>
        <v/>
      </c>
      <c r="R7666">
        <f>Q7666-L7666</f>
        <v/>
      </c>
    </row>
    <row r="7667">
      <c r="A7667" t="inlineStr">
        <is>
          <t>2024-03-05</t>
        </is>
      </c>
      <c r="B7667" t="inlineStr">
        <is>
          <t>11_P09</t>
        </is>
      </c>
      <c r="C7667" t="inlineStr">
        <is>
          <t>Dicey&lt;=0.75: Minimum DD</t>
        </is>
      </c>
      <c r="D7667" t="b">
        <v>0</v>
      </c>
      <c r="E7667" t="b">
        <v>0</v>
      </c>
      <c r="F7667" t="b">
        <v>1</v>
      </c>
      <c r="G7667" t="n">
        <v>0.9302573833034422</v>
      </c>
      <c r="H7667" t="n">
        <v>0.1416124313383217</v>
      </c>
      <c r="I7667" t="n">
        <v>0.75</v>
      </c>
      <c r="J7667" t="n">
        <v>1</v>
      </c>
      <c r="K7667" t="n">
        <v>1</v>
      </c>
      <c r="L7667" t="n">
        <v>1</v>
      </c>
      <c r="M7667" t="n">
        <v>0</v>
      </c>
      <c r="N7667" t="inlineStr">
        <is>
          <t>ceiling</t>
        </is>
      </c>
      <c r="O7667" t="inlineStr">
        <is>
          <t>Archived09:16 cap</t>
        </is>
      </c>
      <c r="P7667">
        <f>1+SUMPRODUCT(Algo_Opt_Inputs!B476:AM476,Algo_Opt_Coefs!$B$11:$AM$11)</f>
        <v/>
      </c>
      <c r="Q7667">
        <f>MAX(I7667,MIN(J7667,P7667+H7667))</f>
        <v/>
      </c>
      <c r="R7667">
        <f>Q7667-L7667</f>
        <v/>
      </c>
    </row>
    <row r="7668">
      <c r="A7668" t="inlineStr">
        <is>
          <t>2024-03-06</t>
        </is>
      </c>
      <c r="B7668" t="inlineStr">
        <is>
          <t>11_P09</t>
        </is>
      </c>
      <c r="C7668" t="inlineStr">
        <is>
          <t>Dicey&lt;=0.75: Minimum DD</t>
        </is>
      </c>
      <c r="D7668" t="b">
        <v>0</v>
      </c>
      <c r="E7668" t="b">
        <v>0</v>
      </c>
      <c r="F7668" t="b">
        <v>0</v>
      </c>
      <c r="G7668" t="n">
        <v>1.046005497328604</v>
      </c>
      <c r="H7668" t="n">
        <v>0.1416124313383217</v>
      </c>
      <c r="I7668" t="n">
        <v>0.75</v>
      </c>
      <c r="J7668" t="n">
        <v>1.15</v>
      </c>
      <c r="K7668" t="n">
        <v>1.15</v>
      </c>
      <c r="L7668" t="n">
        <v>1.15</v>
      </c>
      <c r="M7668" t="n">
        <v>0</v>
      </c>
      <c r="N7668" t="inlineStr">
        <is>
          <t>ceiling</t>
        </is>
      </c>
      <c r="O7668" t="inlineStr">
        <is>
          <t>Optimized allocation/budget balancing; not a strong-edge label</t>
        </is>
      </c>
      <c r="P7668">
        <f>1+SUMPRODUCT(Algo_Opt_Inputs!B477:AM477,Algo_Opt_Coefs!$B$11:$AM$11)</f>
        <v/>
      </c>
      <c r="Q7668">
        <f>MAX(I7668,MIN(J7668,P7668+H7668))</f>
        <v/>
      </c>
      <c r="R7668">
        <f>Q7668-L7668</f>
        <v/>
      </c>
    </row>
    <row r="7669">
      <c r="A7669" t="inlineStr">
        <is>
          <t>2024-03-07</t>
        </is>
      </c>
      <c r="B7669" t="inlineStr">
        <is>
          <t>11_P09</t>
        </is>
      </c>
      <c r="C7669" t="inlineStr">
        <is>
          <t>Dicey&lt;=0.75: Minimum DD</t>
        </is>
      </c>
      <c r="D7669" t="b">
        <v>0</v>
      </c>
      <c r="E7669" t="b">
        <v>0</v>
      </c>
      <c r="F7669" t="b">
        <v>1</v>
      </c>
      <c r="G7669" t="n">
        <v>1.101144492869484</v>
      </c>
      <c r="H7669" t="n">
        <v>0.1416124313383217</v>
      </c>
      <c r="I7669" t="n">
        <v>0.75</v>
      </c>
      <c r="J7669" t="n">
        <v>1</v>
      </c>
      <c r="K7669" t="n">
        <v>1</v>
      </c>
      <c r="L7669" t="n">
        <v>1</v>
      </c>
      <c r="M7669" t="n">
        <v>0</v>
      </c>
      <c r="N7669" t="inlineStr">
        <is>
          <t>ceiling</t>
        </is>
      </c>
      <c r="O7669" t="inlineStr">
        <is>
          <t>Archived09:16 cap</t>
        </is>
      </c>
      <c r="P7669">
        <f>1+SUMPRODUCT(Algo_Opt_Inputs!B478:AM478,Algo_Opt_Coefs!$B$11:$AM$11)</f>
        <v/>
      </c>
      <c r="Q7669">
        <f>MAX(I7669,MIN(J7669,P7669+H7669))</f>
        <v/>
      </c>
      <c r="R7669">
        <f>Q7669-L7669</f>
        <v/>
      </c>
    </row>
    <row r="7670">
      <c r="A7670" t="inlineStr">
        <is>
          <t>2024-03-11</t>
        </is>
      </c>
      <c r="B7670" t="inlineStr">
        <is>
          <t>11_P09</t>
        </is>
      </c>
      <c r="C7670" t="inlineStr">
        <is>
          <t>Dicey&lt;=0.75: Minimum DD</t>
        </is>
      </c>
      <c r="D7670" t="b">
        <v>0</v>
      </c>
      <c r="E7670" t="b">
        <v>0</v>
      </c>
      <c r="F7670" t="b">
        <v>1</v>
      </c>
      <c r="G7670" t="n">
        <v>0.9788728575628587</v>
      </c>
      <c r="H7670" t="n">
        <v>0.1416124313383217</v>
      </c>
      <c r="I7670" t="n">
        <v>0.75</v>
      </c>
      <c r="J7670" t="n">
        <v>1</v>
      </c>
      <c r="K7670" t="n">
        <v>1</v>
      </c>
      <c r="L7670" t="n">
        <v>1</v>
      </c>
      <c r="M7670" t="n">
        <v>0</v>
      </c>
      <c r="N7670" t="inlineStr">
        <is>
          <t>ceiling</t>
        </is>
      </c>
      <c r="O7670" t="inlineStr">
        <is>
          <t>Archived09:16 cap</t>
        </is>
      </c>
      <c r="P7670">
        <f>1+SUMPRODUCT(Algo_Opt_Inputs!B479:AM479,Algo_Opt_Coefs!$B$11:$AM$11)</f>
        <v/>
      </c>
      <c r="Q7670">
        <f>MAX(I7670,MIN(J7670,P7670+H7670))</f>
        <v/>
      </c>
      <c r="R7670">
        <f>Q7670-L7670</f>
        <v/>
      </c>
    </row>
    <row r="7671">
      <c r="A7671" t="inlineStr">
        <is>
          <t>2024-03-12</t>
        </is>
      </c>
      <c r="B7671" t="inlineStr">
        <is>
          <t>11_P09</t>
        </is>
      </c>
      <c r="C7671" t="inlineStr">
        <is>
          <t>Dicey&lt;=0.75: Minimum DD</t>
        </is>
      </c>
      <c r="D7671" t="b">
        <v>0</v>
      </c>
      <c r="E7671" t="b">
        <v>0</v>
      </c>
      <c r="F7671" t="b">
        <v>0</v>
      </c>
      <c r="G7671" t="n">
        <v>1.108198698115761</v>
      </c>
      <c r="H7671" t="n">
        <v>0.1416124313383217</v>
      </c>
      <c r="I7671" t="n">
        <v>0.75</v>
      </c>
      <c r="J7671" t="n">
        <v>1.15</v>
      </c>
      <c r="K7671" t="n">
        <v>1.15</v>
      </c>
      <c r="L7671" t="n">
        <v>1.15</v>
      </c>
      <c r="M7671" t="n">
        <v>0</v>
      </c>
      <c r="N7671" t="inlineStr">
        <is>
          <t>ceiling</t>
        </is>
      </c>
      <c r="O7671" t="inlineStr">
        <is>
          <t>Optimized allocation/budget balancing; not a strong-edge label</t>
        </is>
      </c>
      <c r="P7671">
        <f>1+SUMPRODUCT(Algo_Opt_Inputs!B480:AM480,Algo_Opt_Coefs!$B$11:$AM$11)</f>
        <v/>
      </c>
      <c r="Q7671">
        <f>MAX(I7671,MIN(J7671,P7671+H7671))</f>
        <v/>
      </c>
      <c r="R7671">
        <f>Q7671-L7671</f>
        <v/>
      </c>
    </row>
    <row r="7672">
      <c r="A7672" t="inlineStr">
        <is>
          <t>2024-03-13</t>
        </is>
      </c>
      <c r="B7672" t="inlineStr">
        <is>
          <t>11_P09</t>
        </is>
      </c>
      <c r="C7672" t="inlineStr">
        <is>
          <t>Dicey&lt;=0.75: Minimum DD</t>
        </is>
      </c>
      <c r="D7672" t="b">
        <v>0</v>
      </c>
      <c r="E7672" t="b">
        <v>0</v>
      </c>
      <c r="F7672" t="b">
        <v>0</v>
      </c>
      <c r="G7672" t="n">
        <v>1.056964462540142</v>
      </c>
      <c r="H7672" t="n">
        <v>0.1416124313383217</v>
      </c>
      <c r="I7672" t="n">
        <v>0.75</v>
      </c>
      <c r="J7672" t="n">
        <v>1.15</v>
      </c>
      <c r="K7672" t="n">
        <v>1.15</v>
      </c>
      <c r="L7672" t="n">
        <v>1.15</v>
      </c>
      <c r="M7672" t="n">
        <v>0</v>
      </c>
      <c r="N7672" t="inlineStr">
        <is>
          <t>ceiling</t>
        </is>
      </c>
      <c r="O7672" t="inlineStr">
        <is>
          <t>Optimized allocation/budget balancing; not a strong-edge label</t>
        </is>
      </c>
      <c r="P7672">
        <f>1+SUMPRODUCT(Algo_Opt_Inputs!B481:AM481,Algo_Opt_Coefs!$B$11:$AM$11)</f>
        <v/>
      </c>
      <c r="Q7672">
        <f>MAX(I7672,MIN(J7672,P7672+H7672))</f>
        <v/>
      </c>
      <c r="R7672">
        <f>Q7672-L7672</f>
        <v/>
      </c>
    </row>
    <row r="7673">
      <c r="A7673" t="inlineStr">
        <is>
          <t>2024-03-14</t>
        </is>
      </c>
      <c r="B7673" t="inlineStr">
        <is>
          <t>11_P09</t>
        </is>
      </c>
      <c r="C7673" t="inlineStr">
        <is>
          <t>Dicey&lt;=0.75: Minimum DD</t>
        </is>
      </c>
      <c r="D7673" t="b">
        <v>1</v>
      </c>
      <c r="E7673" t="b">
        <v>0</v>
      </c>
      <c r="F7673" t="b">
        <v>0</v>
      </c>
      <c r="G7673" t="n">
        <v>1.121904847284561</v>
      </c>
      <c r="H7673" t="n">
        <v>0.1416124313383217</v>
      </c>
      <c r="I7673" t="n">
        <v>0.75</v>
      </c>
      <c r="J7673" t="n">
        <v>0.75</v>
      </c>
      <c r="K7673" t="n">
        <v>0.75</v>
      </c>
      <c r="L7673" t="n">
        <v>0.75</v>
      </c>
      <c r="M7673" t="n">
        <v>0</v>
      </c>
      <c r="N7673" t="inlineStr">
        <is>
          <t>ceiling</t>
        </is>
      </c>
      <c r="O7673" t="inlineStr">
        <is>
          <t>Mandatory dicey upper bound</t>
        </is>
      </c>
      <c r="P7673">
        <f>1+SUMPRODUCT(Algo_Opt_Inputs!B482:AM482,Algo_Opt_Coefs!$B$11:$AM$11)</f>
        <v/>
      </c>
      <c r="Q7673">
        <f>MAX(I7673,MIN(J7673,P7673+H7673))</f>
        <v/>
      </c>
      <c r="R7673">
        <f>Q7673-L7673</f>
        <v/>
      </c>
    </row>
    <row r="7674">
      <c r="A7674" t="inlineStr">
        <is>
          <t>2024-03-18</t>
        </is>
      </c>
      <c r="B7674" t="inlineStr">
        <is>
          <t>11_P09</t>
        </is>
      </c>
      <c r="C7674" t="inlineStr">
        <is>
          <t>Dicey&lt;=0.75: Minimum DD</t>
        </is>
      </c>
      <c r="D7674" t="b">
        <v>0</v>
      </c>
      <c r="E7674" t="b">
        <v>0</v>
      </c>
      <c r="F7674" t="b">
        <v>0</v>
      </c>
      <c r="G7674" t="n">
        <v>1.426973354402874</v>
      </c>
      <c r="H7674" t="n">
        <v>0.1416124313383217</v>
      </c>
      <c r="I7674" t="n">
        <v>0.75</v>
      </c>
      <c r="J7674" t="n">
        <v>1.15</v>
      </c>
      <c r="K7674" t="n">
        <v>1.15</v>
      </c>
      <c r="L7674" t="n">
        <v>1.15</v>
      </c>
      <c r="M7674" t="n">
        <v>0</v>
      </c>
      <c r="N7674" t="inlineStr">
        <is>
          <t>ceiling</t>
        </is>
      </c>
      <c r="O7674" t="inlineStr">
        <is>
          <t>Optimized allocation/budget balancing; not a strong-edge label</t>
        </is>
      </c>
      <c r="P7674">
        <f>1+SUMPRODUCT(Algo_Opt_Inputs!B483:AM483,Algo_Opt_Coefs!$B$11:$AM$11)</f>
        <v/>
      </c>
      <c r="Q7674">
        <f>MAX(I7674,MIN(J7674,P7674+H7674))</f>
        <v/>
      </c>
      <c r="R7674">
        <f>Q7674-L7674</f>
        <v/>
      </c>
    </row>
    <row r="7675">
      <c r="A7675" t="inlineStr">
        <is>
          <t>2024-03-19</t>
        </is>
      </c>
      <c r="B7675" t="inlineStr">
        <is>
          <t>11_P09</t>
        </is>
      </c>
      <c r="C7675" t="inlineStr">
        <is>
          <t>Dicey&lt;=0.75: Minimum DD</t>
        </is>
      </c>
      <c r="D7675" t="b">
        <v>0</v>
      </c>
      <c r="E7675" t="b">
        <v>0</v>
      </c>
      <c r="F7675" t="b">
        <v>0</v>
      </c>
      <c r="G7675" t="n">
        <v>1.301366714975865</v>
      </c>
      <c r="H7675" t="n">
        <v>0.1416124313383217</v>
      </c>
      <c r="I7675" t="n">
        <v>0.75</v>
      </c>
      <c r="J7675" t="n">
        <v>1.15</v>
      </c>
      <c r="K7675" t="n">
        <v>1.15</v>
      </c>
      <c r="L7675" t="n">
        <v>1.15</v>
      </c>
      <c r="M7675" t="n">
        <v>0</v>
      </c>
      <c r="N7675" t="inlineStr">
        <is>
          <t>ceiling</t>
        </is>
      </c>
      <c r="O7675" t="inlineStr">
        <is>
          <t>Optimized allocation/budget balancing; not a strong-edge label</t>
        </is>
      </c>
      <c r="P7675">
        <f>1+SUMPRODUCT(Algo_Opt_Inputs!B484:AM484,Algo_Opt_Coefs!$B$11:$AM$11)</f>
        <v/>
      </c>
      <c r="Q7675">
        <f>MAX(I7675,MIN(J7675,P7675+H7675))</f>
        <v/>
      </c>
      <c r="R7675">
        <f>Q7675-L7675</f>
        <v/>
      </c>
    </row>
    <row r="7676">
      <c r="A7676" t="inlineStr">
        <is>
          <t>2024-03-20</t>
        </is>
      </c>
      <c r="B7676" t="inlineStr">
        <is>
          <t>11_P09</t>
        </is>
      </c>
      <c r="C7676" t="inlineStr">
        <is>
          <t>Dicey&lt;=0.75: Minimum DD</t>
        </is>
      </c>
      <c r="D7676" t="b">
        <v>0</v>
      </c>
      <c r="E7676" t="b">
        <v>0</v>
      </c>
      <c r="F7676" t="b">
        <v>0</v>
      </c>
      <c r="G7676" t="n">
        <v>1.003457674079808</v>
      </c>
      <c r="H7676" t="n">
        <v>0.1416124313383217</v>
      </c>
      <c r="I7676" t="n">
        <v>0.75</v>
      </c>
      <c r="J7676" t="n">
        <v>1.15</v>
      </c>
      <c r="K7676" t="n">
        <v>1.145070105418129</v>
      </c>
      <c r="L7676" t="n">
        <v>1.145070105418129</v>
      </c>
      <c r="M7676" t="n">
        <v>4.440892098500626e-16</v>
      </c>
      <c r="N7676" t="inlineStr">
        <is>
          <t>interior</t>
        </is>
      </c>
      <c r="O7676" t="inlineStr">
        <is>
          <t>Optimized allocation/budget balancing; not a strong-edge label</t>
        </is>
      </c>
      <c r="P7676">
        <f>1+SUMPRODUCT(Algo_Opt_Inputs!B485:AM485,Algo_Opt_Coefs!$B$11:$AM$11)</f>
        <v/>
      </c>
      <c r="Q7676">
        <f>MAX(I7676,MIN(J7676,P7676+H7676))</f>
        <v/>
      </c>
      <c r="R7676">
        <f>Q7676-L7676</f>
        <v/>
      </c>
    </row>
    <row r="7677">
      <c r="A7677" t="inlineStr">
        <is>
          <t>2024-03-21</t>
        </is>
      </c>
      <c r="B7677" t="inlineStr">
        <is>
          <t>11_P09</t>
        </is>
      </c>
      <c r="C7677" t="inlineStr">
        <is>
          <t>Dicey&lt;=0.75: Minimum DD</t>
        </is>
      </c>
      <c r="D7677" t="b">
        <v>0</v>
      </c>
      <c r="E7677" t="b">
        <v>0</v>
      </c>
      <c r="F7677" t="b">
        <v>0</v>
      </c>
      <c r="G7677" t="n">
        <v>0.9453477005153921</v>
      </c>
      <c r="H7677" t="n">
        <v>0.1416124313383217</v>
      </c>
      <c r="I7677" t="n">
        <v>0.75</v>
      </c>
      <c r="J7677" t="n">
        <v>1.15</v>
      </c>
      <c r="K7677" t="n">
        <v>1.086960131853714</v>
      </c>
      <c r="L7677" t="n">
        <v>1.086960131853714</v>
      </c>
      <c r="M7677" t="n">
        <v>-4.440892098500626e-16</v>
      </c>
      <c r="N7677" t="inlineStr">
        <is>
          <t>interior</t>
        </is>
      </c>
      <c r="O7677" t="inlineStr">
        <is>
          <t>Optimized allocation/budget balancing; not a strong-edge label</t>
        </is>
      </c>
      <c r="P7677">
        <f>1+SUMPRODUCT(Algo_Opt_Inputs!B486:AM486,Algo_Opt_Coefs!$B$11:$AM$11)</f>
        <v/>
      </c>
      <c r="Q7677">
        <f>MAX(I7677,MIN(J7677,P7677+H7677))</f>
        <v/>
      </c>
      <c r="R7677">
        <f>Q7677-L7677</f>
        <v/>
      </c>
    </row>
    <row r="7678">
      <c r="A7678" t="inlineStr">
        <is>
          <t>2024-03-26</t>
        </is>
      </c>
      <c r="B7678" t="inlineStr">
        <is>
          <t>11_P09</t>
        </is>
      </c>
      <c r="C7678" t="inlineStr">
        <is>
          <t>Dicey&lt;=0.75: Minimum DD</t>
        </is>
      </c>
      <c r="D7678" t="b">
        <v>0</v>
      </c>
      <c r="E7678" t="b">
        <v>0</v>
      </c>
      <c r="F7678" t="b">
        <v>0</v>
      </c>
      <c r="G7678" t="n">
        <v>1.274060598364948</v>
      </c>
      <c r="H7678" t="n">
        <v>0.1416124313383217</v>
      </c>
      <c r="I7678" t="n">
        <v>0.75</v>
      </c>
      <c r="J7678" t="n">
        <v>1.15</v>
      </c>
      <c r="K7678" t="n">
        <v>1.15</v>
      </c>
      <c r="L7678" t="n">
        <v>1.15</v>
      </c>
      <c r="M7678" t="n">
        <v>0</v>
      </c>
      <c r="N7678" t="inlineStr">
        <is>
          <t>ceiling</t>
        </is>
      </c>
      <c r="O7678" t="inlineStr">
        <is>
          <t>Optimized allocation/budget balancing; not a strong-edge label</t>
        </is>
      </c>
      <c r="P7678">
        <f>1+SUMPRODUCT(Algo_Opt_Inputs!B487:AM487,Algo_Opt_Coefs!$B$11:$AM$11)</f>
        <v/>
      </c>
      <c r="Q7678">
        <f>MAX(I7678,MIN(J7678,P7678+H7678))</f>
        <v/>
      </c>
      <c r="R7678">
        <f>Q7678-L7678</f>
        <v/>
      </c>
    </row>
    <row r="7679">
      <c r="A7679" t="inlineStr">
        <is>
          <t>2024-03-27</t>
        </is>
      </c>
      <c r="B7679" t="inlineStr">
        <is>
          <t>11_P09</t>
        </is>
      </c>
      <c r="C7679" t="inlineStr">
        <is>
          <t>Dicey&lt;=0.75: Minimum DD</t>
        </is>
      </c>
      <c r="D7679" t="b">
        <v>0</v>
      </c>
      <c r="E7679" t="b">
        <v>0</v>
      </c>
      <c r="F7679" t="b">
        <v>0</v>
      </c>
      <c r="G7679" t="n">
        <v>1.106222422041333</v>
      </c>
      <c r="H7679" t="n">
        <v>0.1416124313383217</v>
      </c>
      <c r="I7679" t="n">
        <v>0.75</v>
      </c>
      <c r="J7679" t="n">
        <v>1.15</v>
      </c>
      <c r="K7679" t="n">
        <v>1.15</v>
      </c>
      <c r="L7679" t="n">
        <v>1.15</v>
      </c>
      <c r="M7679" t="n">
        <v>0</v>
      </c>
      <c r="N7679" t="inlineStr">
        <is>
          <t>ceiling</t>
        </is>
      </c>
      <c r="O7679" t="inlineStr">
        <is>
          <t>Optimized allocation/budget balancing; not a strong-edge label</t>
        </is>
      </c>
      <c r="P7679">
        <f>1+SUMPRODUCT(Algo_Opt_Inputs!B488:AM488,Algo_Opt_Coefs!$B$11:$AM$11)</f>
        <v/>
      </c>
      <c r="Q7679">
        <f>MAX(I7679,MIN(J7679,P7679+H7679))</f>
        <v/>
      </c>
      <c r="R7679">
        <f>Q7679-L7679</f>
        <v/>
      </c>
    </row>
    <row r="7680">
      <c r="A7680" t="inlineStr">
        <is>
          <t>2024-03-28</t>
        </is>
      </c>
      <c r="B7680" t="inlineStr">
        <is>
          <t>11_P09</t>
        </is>
      </c>
      <c r="C7680" t="inlineStr">
        <is>
          <t>Dicey&lt;=0.75: Minimum DD</t>
        </is>
      </c>
      <c r="D7680" t="b">
        <v>1</v>
      </c>
      <c r="E7680" t="b">
        <v>0</v>
      </c>
      <c r="F7680" t="b">
        <v>0</v>
      </c>
      <c r="G7680" t="n">
        <v>0.6475452897415652</v>
      </c>
      <c r="H7680" t="n">
        <v>0.1416124313383217</v>
      </c>
      <c r="I7680" t="n">
        <v>0.75</v>
      </c>
      <c r="J7680" t="n">
        <v>0.75</v>
      </c>
      <c r="K7680" t="n">
        <v>0.75</v>
      </c>
      <c r="L7680" t="n">
        <v>0.75</v>
      </c>
      <c r="M7680" t="n">
        <v>0</v>
      </c>
      <c r="N7680" t="inlineStr">
        <is>
          <t>ceiling</t>
        </is>
      </c>
      <c r="O7680" t="inlineStr">
        <is>
          <t>Mandatory dicey upper bound</t>
        </is>
      </c>
      <c r="P7680">
        <f>1+SUMPRODUCT(Algo_Opt_Inputs!B489:AM489,Algo_Opt_Coefs!$B$11:$AM$11)</f>
        <v/>
      </c>
      <c r="Q7680">
        <f>MAX(I7680,MIN(J7680,P7680+H7680))</f>
        <v/>
      </c>
      <c r="R7680">
        <f>Q7680-L7680</f>
        <v/>
      </c>
    </row>
    <row r="7681">
      <c r="A7681" t="inlineStr">
        <is>
          <t>2024-04-01</t>
        </is>
      </c>
      <c r="B7681" t="inlineStr">
        <is>
          <t>11_P09</t>
        </is>
      </c>
      <c r="C7681" t="inlineStr">
        <is>
          <t>Dicey&lt;=0.75: Minimum DD</t>
        </is>
      </c>
      <c r="D7681" t="b">
        <v>0</v>
      </c>
      <c r="E7681" t="b">
        <v>0</v>
      </c>
      <c r="F7681" t="b">
        <v>0</v>
      </c>
      <c r="G7681" t="n">
        <v>1.415908092618314</v>
      </c>
      <c r="H7681" t="n">
        <v>0.1416124313383217</v>
      </c>
      <c r="I7681" t="n">
        <v>0.75</v>
      </c>
      <c r="J7681" t="n">
        <v>1.15</v>
      </c>
      <c r="K7681" t="n">
        <v>1.15</v>
      </c>
      <c r="L7681" t="n">
        <v>1.15</v>
      </c>
      <c r="M7681" t="n">
        <v>0</v>
      </c>
      <c r="N7681" t="inlineStr">
        <is>
          <t>ceiling</t>
        </is>
      </c>
      <c r="O7681" t="inlineStr">
        <is>
          <t>Optimized allocation/budget balancing; not a strong-edge label</t>
        </is>
      </c>
      <c r="P7681">
        <f>1+SUMPRODUCT(Algo_Opt_Inputs!B490:AM490,Algo_Opt_Coefs!$B$11:$AM$11)</f>
        <v/>
      </c>
      <c r="Q7681">
        <f>MAX(I7681,MIN(J7681,P7681+H7681))</f>
        <v/>
      </c>
      <c r="R7681">
        <f>Q7681-L7681</f>
        <v/>
      </c>
    </row>
    <row r="7682">
      <c r="A7682" t="inlineStr">
        <is>
          <t>2024-04-02</t>
        </is>
      </c>
      <c r="B7682" t="inlineStr">
        <is>
          <t>11_P09</t>
        </is>
      </c>
      <c r="C7682" t="inlineStr">
        <is>
          <t>Dicey&lt;=0.75: Minimum DD</t>
        </is>
      </c>
      <c r="D7682" t="b">
        <v>0</v>
      </c>
      <c r="E7682" t="b">
        <v>0</v>
      </c>
      <c r="F7682" t="b">
        <v>0</v>
      </c>
      <c r="G7682" t="n">
        <v>1.323534070785155</v>
      </c>
      <c r="H7682" t="n">
        <v>0.1416124313383217</v>
      </c>
      <c r="I7682" t="n">
        <v>0.75</v>
      </c>
      <c r="J7682" t="n">
        <v>1.15</v>
      </c>
      <c r="K7682" t="n">
        <v>1.15</v>
      </c>
      <c r="L7682" t="n">
        <v>1.15</v>
      </c>
      <c r="M7682" t="n">
        <v>0</v>
      </c>
      <c r="N7682" t="inlineStr">
        <is>
          <t>ceiling</t>
        </is>
      </c>
      <c r="O7682" t="inlineStr">
        <is>
          <t>Optimized allocation/budget balancing; not a strong-edge label</t>
        </is>
      </c>
      <c r="P7682">
        <f>1+SUMPRODUCT(Algo_Opt_Inputs!B491:AM491,Algo_Opt_Coefs!$B$11:$AM$11)</f>
        <v/>
      </c>
      <c r="Q7682">
        <f>MAX(I7682,MIN(J7682,P7682+H7682))</f>
        <v/>
      </c>
      <c r="R7682">
        <f>Q7682-L7682</f>
        <v/>
      </c>
    </row>
    <row r="7683">
      <c r="A7683" t="inlineStr">
        <is>
          <t>2024-04-03</t>
        </is>
      </c>
      <c r="B7683" t="inlineStr">
        <is>
          <t>11_P09</t>
        </is>
      </c>
      <c r="C7683" t="inlineStr">
        <is>
          <t>Dicey&lt;=0.75: Minimum DD</t>
        </is>
      </c>
      <c r="D7683" t="b">
        <v>0</v>
      </c>
      <c r="E7683" t="b">
        <v>0</v>
      </c>
      <c r="F7683" t="b">
        <v>0</v>
      </c>
      <c r="G7683" t="n">
        <v>1.111996991550687</v>
      </c>
      <c r="H7683" t="n">
        <v>0.1416124313383217</v>
      </c>
      <c r="I7683" t="n">
        <v>0.75</v>
      </c>
      <c r="J7683" t="n">
        <v>1.15</v>
      </c>
      <c r="K7683" t="n">
        <v>1.15</v>
      </c>
      <c r="L7683" t="n">
        <v>1.15</v>
      </c>
      <c r="M7683" t="n">
        <v>0</v>
      </c>
      <c r="N7683" t="inlineStr">
        <is>
          <t>ceiling</t>
        </is>
      </c>
      <c r="O7683" t="inlineStr">
        <is>
          <t>Optimized allocation/budget balancing; not a strong-edge label</t>
        </is>
      </c>
      <c r="P7683">
        <f>1+SUMPRODUCT(Algo_Opt_Inputs!B492:AM492,Algo_Opt_Coefs!$B$11:$AM$11)</f>
        <v/>
      </c>
      <c r="Q7683">
        <f>MAX(I7683,MIN(J7683,P7683+H7683))</f>
        <v/>
      </c>
      <c r="R7683">
        <f>Q7683-L7683</f>
        <v/>
      </c>
    </row>
    <row r="7684">
      <c r="A7684" t="inlineStr">
        <is>
          <t>2024-04-05</t>
        </is>
      </c>
      <c r="B7684" t="inlineStr">
        <is>
          <t>11_P09</t>
        </is>
      </c>
      <c r="C7684" t="inlineStr">
        <is>
          <t>Dicey&lt;=0.75: Minimum DD</t>
        </is>
      </c>
      <c r="D7684" t="b">
        <v>0</v>
      </c>
      <c r="E7684" t="b">
        <v>0</v>
      </c>
      <c r="F7684" t="b">
        <v>1</v>
      </c>
      <c r="G7684" t="n">
        <v>1.490273610101184</v>
      </c>
      <c r="H7684" t="n">
        <v>0.1416124313383217</v>
      </c>
      <c r="I7684" t="n">
        <v>0.75</v>
      </c>
      <c r="J7684" t="n">
        <v>1</v>
      </c>
      <c r="K7684" t="n">
        <v>1</v>
      </c>
      <c r="L7684" t="n">
        <v>1</v>
      </c>
      <c r="M7684" t="n">
        <v>0</v>
      </c>
      <c r="N7684" t="inlineStr">
        <is>
          <t>ceiling</t>
        </is>
      </c>
      <c r="O7684" t="inlineStr">
        <is>
          <t>Archived09:16 cap</t>
        </is>
      </c>
      <c r="P7684">
        <f>1+SUMPRODUCT(Algo_Opt_Inputs!B493:AM493,Algo_Opt_Coefs!$B$11:$AM$11)</f>
        <v/>
      </c>
      <c r="Q7684">
        <f>MAX(I7684,MIN(J7684,P7684+H7684))</f>
        <v/>
      </c>
      <c r="R7684">
        <f>Q7684-L7684</f>
        <v/>
      </c>
    </row>
    <row r="7685">
      <c r="A7685" t="inlineStr">
        <is>
          <t>2024-04-08</t>
        </is>
      </c>
      <c r="B7685" t="inlineStr">
        <is>
          <t>11_P09</t>
        </is>
      </c>
      <c r="C7685" t="inlineStr">
        <is>
          <t>Dicey&lt;=0.75: Minimum DD</t>
        </is>
      </c>
      <c r="D7685" t="b">
        <v>0</v>
      </c>
      <c r="E7685" t="b">
        <v>0</v>
      </c>
      <c r="F7685" t="b">
        <v>0</v>
      </c>
      <c r="G7685" t="n">
        <v>1.233584317710318</v>
      </c>
      <c r="H7685" t="n">
        <v>0.1416124313383217</v>
      </c>
      <c r="I7685" t="n">
        <v>0.75</v>
      </c>
      <c r="J7685" t="n">
        <v>1.15</v>
      </c>
      <c r="K7685" t="n">
        <v>1.15</v>
      </c>
      <c r="L7685" t="n">
        <v>1.15</v>
      </c>
      <c r="M7685" t="n">
        <v>0</v>
      </c>
      <c r="N7685" t="inlineStr">
        <is>
          <t>ceiling</t>
        </is>
      </c>
      <c r="O7685" t="inlineStr">
        <is>
          <t>Optimized allocation/budget balancing; not a strong-edge label</t>
        </is>
      </c>
      <c r="P7685">
        <f>1+SUMPRODUCT(Algo_Opt_Inputs!B494:AM494,Algo_Opt_Coefs!$B$11:$AM$11)</f>
        <v/>
      </c>
      <c r="Q7685">
        <f>MAX(I7685,MIN(J7685,P7685+H7685))</f>
        <v/>
      </c>
      <c r="R7685">
        <f>Q7685-L7685</f>
        <v/>
      </c>
    </row>
    <row r="7686">
      <c r="A7686" t="inlineStr">
        <is>
          <t>2024-04-09</t>
        </is>
      </c>
      <c r="B7686" t="inlineStr">
        <is>
          <t>11_P09</t>
        </is>
      </c>
      <c r="C7686" t="inlineStr">
        <is>
          <t>Dicey&lt;=0.75: Minimum DD</t>
        </is>
      </c>
      <c r="D7686" t="b">
        <v>0</v>
      </c>
      <c r="E7686" t="b">
        <v>0</v>
      </c>
      <c r="F7686" t="b">
        <v>0</v>
      </c>
      <c r="G7686" t="n">
        <v>0.9867520349646779</v>
      </c>
      <c r="H7686" t="n">
        <v>0.1416124313383217</v>
      </c>
      <c r="I7686" t="n">
        <v>0.75</v>
      </c>
      <c r="J7686" t="n">
        <v>1.15</v>
      </c>
      <c r="K7686" t="n">
        <v>1.128364466303</v>
      </c>
      <c r="L7686" t="n">
        <v>1.128364466303</v>
      </c>
      <c r="M7686" t="n">
        <v>-2.220446049250313e-16</v>
      </c>
      <c r="N7686" t="inlineStr">
        <is>
          <t>interior</t>
        </is>
      </c>
      <c r="O7686" t="inlineStr">
        <is>
          <t>Optimized allocation/budget balancing; not a strong-edge label</t>
        </is>
      </c>
      <c r="P7686">
        <f>1+SUMPRODUCT(Algo_Opt_Inputs!B495:AM495,Algo_Opt_Coefs!$B$11:$AM$11)</f>
        <v/>
      </c>
      <c r="Q7686">
        <f>MAX(I7686,MIN(J7686,P7686+H7686))</f>
        <v/>
      </c>
      <c r="R7686">
        <f>Q7686-L7686</f>
        <v/>
      </c>
    </row>
    <row r="7687">
      <c r="A7687" t="inlineStr">
        <is>
          <t>2024-04-12</t>
        </is>
      </c>
      <c r="B7687" t="inlineStr">
        <is>
          <t>11_P09</t>
        </is>
      </c>
      <c r="C7687" t="inlineStr">
        <is>
          <t>Dicey&lt;=0.75: Minimum DD</t>
        </is>
      </c>
      <c r="D7687" t="b">
        <v>0</v>
      </c>
      <c r="E7687" t="b">
        <v>0</v>
      </c>
      <c r="F7687" t="b">
        <v>0</v>
      </c>
      <c r="G7687" t="n">
        <v>1.088396509013273</v>
      </c>
      <c r="H7687" t="n">
        <v>0.1416124313383217</v>
      </c>
      <c r="I7687" t="n">
        <v>0.75</v>
      </c>
      <c r="J7687" t="n">
        <v>1.15</v>
      </c>
      <c r="K7687" t="n">
        <v>1.15</v>
      </c>
      <c r="L7687" t="n">
        <v>1.15</v>
      </c>
      <c r="M7687" t="n">
        <v>0</v>
      </c>
      <c r="N7687" t="inlineStr">
        <is>
          <t>ceiling</t>
        </is>
      </c>
      <c r="O7687" t="inlineStr">
        <is>
          <t>Optimized allocation/budget balancing; not a strong-edge label</t>
        </is>
      </c>
      <c r="P7687">
        <f>1+SUMPRODUCT(Algo_Opt_Inputs!B496:AM496,Algo_Opt_Coefs!$B$11:$AM$11)</f>
        <v/>
      </c>
      <c r="Q7687">
        <f>MAX(I7687,MIN(J7687,P7687+H7687))</f>
        <v/>
      </c>
      <c r="R7687">
        <f>Q7687-L7687</f>
        <v/>
      </c>
    </row>
    <row r="7688">
      <c r="A7688" t="inlineStr">
        <is>
          <t>2024-04-15</t>
        </is>
      </c>
      <c r="B7688" t="inlineStr">
        <is>
          <t>11_P09</t>
        </is>
      </c>
      <c r="C7688" t="inlineStr">
        <is>
          <t>Dicey&lt;=0.75: Minimum DD</t>
        </is>
      </c>
      <c r="D7688" t="b">
        <v>0</v>
      </c>
      <c r="E7688" t="b">
        <v>0</v>
      </c>
      <c r="F7688" t="b">
        <v>0</v>
      </c>
      <c r="G7688" t="n">
        <v>1.199984407820025</v>
      </c>
      <c r="H7688" t="n">
        <v>0.1416124313383217</v>
      </c>
      <c r="I7688" t="n">
        <v>0.75</v>
      </c>
      <c r="J7688" t="n">
        <v>1.15</v>
      </c>
      <c r="K7688" t="n">
        <v>1.15</v>
      </c>
      <c r="L7688" t="n">
        <v>1.15</v>
      </c>
      <c r="M7688" t="n">
        <v>0</v>
      </c>
      <c r="N7688" t="inlineStr">
        <is>
          <t>ceiling</t>
        </is>
      </c>
      <c r="O7688" t="inlineStr">
        <is>
          <t>Optimized allocation/budget balancing; not a strong-edge label</t>
        </is>
      </c>
      <c r="P7688">
        <f>1+SUMPRODUCT(Algo_Opt_Inputs!B497:AM497,Algo_Opt_Coefs!$B$11:$AM$11)</f>
        <v/>
      </c>
      <c r="Q7688">
        <f>MAX(I7688,MIN(J7688,P7688+H7688))</f>
        <v/>
      </c>
      <c r="R7688">
        <f>Q7688-L7688</f>
        <v/>
      </c>
    </row>
    <row r="7689">
      <c r="A7689" t="inlineStr">
        <is>
          <t>2024-04-25</t>
        </is>
      </c>
      <c r="B7689" t="inlineStr">
        <is>
          <t>11_P09</t>
        </is>
      </c>
      <c r="C7689" t="inlineStr">
        <is>
          <t>Dicey&lt;=0.75: Minimum DD</t>
        </is>
      </c>
      <c r="D7689" t="b">
        <v>0</v>
      </c>
      <c r="E7689" t="b">
        <v>0</v>
      </c>
      <c r="F7689" t="b">
        <v>0</v>
      </c>
      <c r="G7689" t="n">
        <v>0.8063030358540879</v>
      </c>
      <c r="H7689" t="n">
        <v>0.1416124313383217</v>
      </c>
      <c r="I7689" t="n">
        <v>0.75</v>
      </c>
      <c r="J7689" t="n">
        <v>1.15</v>
      </c>
      <c r="K7689" t="n">
        <v>0.9479154671924096</v>
      </c>
      <c r="L7689" t="n">
        <v>0.9479154671924094</v>
      </c>
      <c r="M7689" t="n">
        <v>2.220446049250313e-16</v>
      </c>
      <c r="N7689" t="inlineStr">
        <is>
          <t>interior</t>
        </is>
      </c>
      <c r="O7689" t="inlineStr">
        <is>
          <t>Optimized allocation/budget balancing; not a strong-edge label</t>
        </is>
      </c>
      <c r="P7689">
        <f>1+SUMPRODUCT(Algo_Opt_Inputs!B498:AM498,Algo_Opt_Coefs!$B$11:$AM$11)</f>
        <v/>
      </c>
      <c r="Q7689">
        <f>MAX(I7689,MIN(J7689,P7689+H7689))</f>
        <v/>
      </c>
      <c r="R7689">
        <f>Q7689-L7689</f>
        <v/>
      </c>
    </row>
    <row r="7690">
      <c r="A7690" t="inlineStr">
        <is>
          <t>2024-04-29</t>
        </is>
      </c>
      <c r="B7690" t="inlineStr">
        <is>
          <t>11_P09</t>
        </is>
      </c>
      <c r="C7690" t="inlineStr">
        <is>
          <t>Dicey&lt;=0.75: Minimum DD</t>
        </is>
      </c>
      <c r="D7690" t="b">
        <v>0</v>
      </c>
      <c r="E7690" t="b">
        <v>0</v>
      </c>
      <c r="F7690" t="b">
        <v>0</v>
      </c>
      <c r="G7690" t="n">
        <v>1.329782426070539</v>
      </c>
      <c r="H7690" t="n">
        <v>0.1416124313383217</v>
      </c>
      <c r="I7690" t="n">
        <v>0.75</v>
      </c>
      <c r="J7690" t="n">
        <v>1.15</v>
      </c>
      <c r="K7690" t="n">
        <v>1.15</v>
      </c>
      <c r="L7690" t="n">
        <v>1.15</v>
      </c>
      <c r="M7690" t="n">
        <v>0</v>
      </c>
      <c r="N7690" t="inlineStr">
        <is>
          <t>ceiling</t>
        </is>
      </c>
      <c r="O7690" t="inlineStr">
        <is>
          <t>Optimized allocation/budget balancing; not a strong-edge label</t>
        </is>
      </c>
      <c r="P7690">
        <f>1+SUMPRODUCT(Algo_Opt_Inputs!B499:AM499,Algo_Opt_Coefs!$B$11:$AM$11)</f>
        <v/>
      </c>
      <c r="Q7690">
        <f>MAX(I7690,MIN(J7690,P7690+H7690))</f>
        <v/>
      </c>
      <c r="R7690">
        <f>Q7690-L7690</f>
        <v/>
      </c>
    </row>
    <row r="7691">
      <c r="A7691" t="inlineStr">
        <is>
          <t>2024-05-02</t>
        </is>
      </c>
      <c r="B7691" t="inlineStr">
        <is>
          <t>11_P09</t>
        </is>
      </c>
      <c r="C7691" t="inlineStr">
        <is>
          <t>Dicey&lt;=0.75: Minimum DD</t>
        </is>
      </c>
      <c r="D7691" t="b">
        <v>0</v>
      </c>
      <c r="E7691" t="b">
        <v>0</v>
      </c>
      <c r="F7691" t="b">
        <v>1</v>
      </c>
      <c r="G7691" t="n">
        <v>0.9696203891396464</v>
      </c>
      <c r="H7691" t="n">
        <v>0.1416124313383217</v>
      </c>
      <c r="I7691" t="n">
        <v>0.75</v>
      </c>
      <c r="J7691" t="n">
        <v>1</v>
      </c>
      <c r="K7691" t="n">
        <v>1</v>
      </c>
      <c r="L7691" t="n">
        <v>1</v>
      </c>
      <c r="M7691" t="n">
        <v>0</v>
      </c>
      <c r="N7691" t="inlineStr">
        <is>
          <t>ceiling</t>
        </is>
      </c>
      <c r="O7691" t="inlineStr">
        <is>
          <t>Archived09:16 cap</t>
        </is>
      </c>
      <c r="P7691">
        <f>1+SUMPRODUCT(Algo_Opt_Inputs!B500:AM500,Algo_Opt_Coefs!$B$11:$AM$11)</f>
        <v/>
      </c>
      <c r="Q7691">
        <f>MAX(I7691,MIN(J7691,P7691+H7691))</f>
        <v/>
      </c>
      <c r="R7691">
        <f>Q7691-L7691</f>
        <v/>
      </c>
    </row>
    <row r="7692">
      <c r="A7692" t="inlineStr">
        <is>
          <t>2024-05-07</t>
        </is>
      </c>
      <c r="B7692" t="inlineStr">
        <is>
          <t>11_P09</t>
        </is>
      </c>
      <c r="C7692" t="inlineStr">
        <is>
          <t>Dicey&lt;=0.75: Minimum DD</t>
        </is>
      </c>
      <c r="D7692" t="b">
        <v>0</v>
      </c>
      <c r="E7692" t="b">
        <v>0</v>
      </c>
      <c r="F7692" t="b">
        <v>0</v>
      </c>
      <c r="G7692" t="n">
        <v>1.381516269152563</v>
      </c>
      <c r="H7692" t="n">
        <v>0.1416124313383217</v>
      </c>
      <c r="I7692" t="n">
        <v>0.75</v>
      </c>
      <c r="J7692" t="n">
        <v>1.15</v>
      </c>
      <c r="K7692" t="n">
        <v>1.15</v>
      </c>
      <c r="L7692" t="n">
        <v>1.15</v>
      </c>
      <c r="M7692" t="n">
        <v>0</v>
      </c>
      <c r="N7692" t="inlineStr">
        <is>
          <t>ceiling</t>
        </is>
      </c>
      <c r="O7692" t="inlineStr">
        <is>
          <t>Optimized allocation/budget balancing; not a strong-edge label</t>
        </is>
      </c>
      <c r="P7692">
        <f>1+SUMPRODUCT(Algo_Opt_Inputs!B501:AM501,Algo_Opt_Coefs!$B$11:$AM$11)</f>
        <v/>
      </c>
      <c r="Q7692">
        <f>MAX(I7692,MIN(J7692,P7692+H7692))</f>
        <v/>
      </c>
      <c r="R7692">
        <f>Q7692-L7692</f>
        <v/>
      </c>
    </row>
    <row r="7693">
      <c r="A7693" t="inlineStr">
        <is>
          <t>2024-05-08</t>
        </is>
      </c>
      <c r="B7693" t="inlineStr">
        <is>
          <t>11_P09</t>
        </is>
      </c>
      <c r="C7693" t="inlineStr">
        <is>
          <t>Dicey&lt;=0.75: Minimum DD</t>
        </is>
      </c>
      <c r="D7693" t="b">
        <v>0</v>
      </c>
      <c r="E7693" t="b">
        <v>0</v>
      </c>
      <c r="F7693" t="b">
        <v>0</v>
      </c>
      <c r="G7693" t="n">
        <v>0.9184887219360015</v>
      </c>
      <c r="H7693" t="n">
        <v>0.1416124313383217</v>
      </c>
      <c r="I7693" t="n">
        <v>0.75</v>
      </c>
      <c r="J7693" t="n">
        <v>1.15</v>
      </c>
      <c r="K7693" t="n">
        <v>1.060101153274323</v>
      </c>
      <c r="L7693" t="n">
        <v>1.060101153274323</v>
      </c>
      <c r="M7693" t="n">
        <v>2.220446049250313e-16</v>
      </c>
      <c r="N7693" t="inlineStr">
        <is>
          <t>interior</t>
        </is>
      </c>
      <c r="O7693" t="inlineStr">
        <is>
          <t>Optimized allocation/budget balancing; not a strong-edge label</t>
        </is>
      </c>
      <c r="P7693">
        <f>1+SUMPRODUCT(Algo_Opt_Inputs!B502:AM502,Algo_Opt_Coefs!$B$11:$AM$11)</f>
        <v/>
      </c>
      <c r="Q7693">
        <f>MAX(I7693,MIN(J7693,P7693+H7693))</f>
        <v/>
      </c>
      <c r="R7693">
        <f>Q7693-L7693</f>
        <v/>
      </c>
    </row>
    <row r="7694">
      <c r="A7694" t="inlineStr">
        <is>
          <t>2024-05-09</t>
        </is>
      </c>
      <c r="B7694" t="inlineStr">
        <is>
          <t>11_P09</t>
        </is>
      </c>
      <c r="C7694" t="inlineStr">
        <is>
          <t>Dicey&lt;=0.75: Minimum DD</t>
        </is>
      </c>
      <c r="D7694" t="b">
        <v>1</v>
      </c>
      <c r="E7694" t="b">
        <v>0</v>
      </c>
      <c r="F7694" t="b">
        <v>1</v>
      </c>
      <c r="G7694" t="n">
        <v>1.085272826708391</v>
      </c>
      <c r="H7694" t="n">
        <v>0.1416124313383217</v>
      </c>
      <c r="I7694" t="n">
        <v>0.75</v>
      </c>
      <c r="J7694" t="n">
        <v>0.75</v>
      </c>
      <c r="K7694" t="n">
        <v>0.75</v>
      </c>
      <c r="L7694" t="n">
        <v>0.75</v>
      </c>
      <c r="M7694" t="n">
        <v>0</v>
      </c>
      <c r="N7694" t="inlineStr">
        <is>
          <t>ceiling</t>
        </is>
      </c>
      <c r="O7694" t="inlineStr">
        <is>
          <t>Mandatory dicey upper bound</t>
        </is>
      </c>
      <c r="P7694">
        <f>1+SUMPRODUCT(Algo_Opt_Inputs!B503:AM503,Algo_Opt_Coefs!$B$11:$AM$11)</f>
        <v/>
      </c>
      <c r="Q7694">
        <f>MAX(I7694,MIN(J7694,P7694+H7694))</f>
        <v/>
      </c>
      <c r="R7694">
        <f>Q7694-L7694</f>
        <v/>
      </c>
    </row>
    <row r="7695">
      <c r="A7695" t="inlineStr">
        <is>
          <t>2024-05-13</t>
        </is>
      </c>
      <c r="B7695" t="inlineStr">
        <is>
          <t>11_P09</t>
        </is>
      </c>
      <c r="C7695" t="inlineStr">
        <is>
          <t>Dicey&lt;=0.75: Minimum DD</t>
        </is>
      </c>
      <c r="D7695" t="b">
        <v>0</v>
      </c>
      <c r="E7695" t="b">
        <v>0</v>
      </c>
      <c r="F7695" t="b">
        <v>0</v>
      </c>
      <c r="G7695" t="n">
        <v>1.158079010118863</v>
      </c>
      <c r="H7695" t="n">
        <v>0.1416124313383217</v>
      </c>
      <c r="I7695" t="n">
        <v>0.75</v>
      </c>
      <c r="J7695" t="n">
        <v>1.15</v>
      </c>
      <c r="K7695" t="n">
        <v>1.15</v>
      </c>
      <c r="L7695" t="n">
        <v>1.15</v>
      </c>
      <c r="M7695" t="n">
        <v>0</v>
      </c>
      <c r="N7695" t="inlineStr">
        <is>
          <t>ceiling</t>
        </is>
      </c>
      <c r="O7695" t="inlineStr">
        <is>
          <t>Optimized allocation/budget balancing; not a strong-edge label</t>
        </is>
      </c>
      <c r="P7695">
        <f>1+SUMPRODUCT(Algo_Opt_Inputs!B504:AM504,Algo_Opt_Coefs!$B$11:$AM$11)</f>
        <v/>
      </c>
      <c r="Q7695">
        <f>MAX(I7695,MIN(J7695,P7695+H7695))</f>
        <v/>
      </c>
      <c r="R7695">
        <f>Q7695-L7695</f>
        <v/>
      </c>
    </row>
    <row r="7696">
      <c r="A7696" t="inlineStr">
        <is>
          <t>2024-05-14</t>
        </is>
      </c>
      <c r="B7696" t="inlineStr">
        <is>
          <t>11_P09</t>
        </is>
      </c>
      <c r="C7696" t="inlineStr">
        <is>
          <t>Dicey&lt;=0.75: Minimum DD</t>
        </is>
      </c>
      <c r="D7696" t="b">
        <v>0</v>
      </c>
      <c r="E7696" t="b">
        <v>0</v>
      </c>
      <c r="F7696" t="b">
        <v>0</v>
      </c>
      <c r="G7696" t="n">
        <v>1.405642172768997</v>
      </c>
      <c r="H7696" t="n">
        <v>0.1416124313383217</v>
      </c>
      <c r="I7696" t="n">
        <v>0.75</v>
      </c>
      <c r="J7696" t="n">
        <v>1.15</v>
      </c>
      <c r="K7696" t="n">
        <v>1.15</v>
      </c>
      <c r="L7696" t="n">
        <v>1.15</v>
      </c>
      <c r="M7696" t="n">
        <v>0</v>
      </c>
      <c r="N7696" t="inlineStr">
        <is>
          <t>ceiling</t>
        </is>
      </c>
      <c r="O7696" t="inlineStr">
        <is>
          <t>Optimized allocation/budget balancing; not a strong-edge label</t>
        </is>
      </c>
      <c r="P7696">
        <f>1+SUMPRODUCT(Algo_Opt_Inputs!B505:AM505,Algo_Opt_Coefs!$B$11:$AM$11)</f>
        <v/>
      </c>
      <c r="Q7696">
        <f>MAX(I7696,MIN(J7696,P7696+H7696))</f>
        <v/>
      </c>
      <c r="R7696">
        <f>Q7696-L7696</f>
        <v/>
      </c>
    </row>
    <row r="7697">
      <c r="A7697" t="inlineStr">
        <is>
          <t>2024-05-15</t>
        </is>
      </c>
      <c r="B7697" t="inlineStr">
        <is>
          <t>11_P09</t>
        </is>
      </c>
      <c r="C7697" t="inlineStr">
        <is>
          <t>Dicey&lt;=0.75: Minimum DD</t>
        </is>
      </c>
      <c r="D7697" t="b">
        <v>0</v>
      </c>
      <c r="E7697" t="b">
        <v>0</v>
      </c>
      <c r="F7697" t="b">
        <v>0</v>
      </c>
      <c r="G7697" t="n">
        <v>1.199390267595108</v>
      </c>
      <c r="H7697" t="n">
        <v>0.1416124313383217</v>
      </c>
      <c r="I7697" t="n">
        <v>0.75</v>
      </c>
      <c r="J7697" t="n">
        <v>1.15</v>
      </c>
      <c r="K7697" t="n">
        <v>1.15</v>
      </c>
      <c r="L7697" t="n">
        <v>1.15</v>
      </c>
      <c r="M7697" t="n">
        <v>0</v>
      </c>
      <c r="N7697" t="inlineStr">
        <is>
          <t>ceiling</t>
        </is>
      </c>
      <c r="O7697" t="inlineStr">
        <is>
          <t>Optimized allocation/budget balancing; not a strong-edge label</t>
        </is>
      </c>
      <c r="P7697">
        <f>1+SUMPRODUCT(Algo_Opt_Inputs!B506:AM506,Algo_Opt_Coefs!$B$11:$AM$11)</f>
        <v/>
      </c>
      <c r="Q7697">
        <f>MAX(I7697,MIN(J7697,P7697+H7697))</f>
        <v/>
      </c>
      <c r="R7697">
        <f>Q7697-L7697</f>
        <v/>
      </c>
    </row>
    <row r="7698">
      <c r="A7698" t="inlineStr">
        <is>
          <t>2024-05-16</t>
        </is>
      </c>
      <c r="B7698" t="inlineStr">
        <is>
          <t>11_P09</t>
        </is>
      </c>
      <c r="C7698" t="inlineStr">
        <is>
          <t>Dicey&lt;=0.75: Minimum DD</t>
        </is>
      </c>
      <c r="D7698" t="b">
        <v>1</v>
      </c>
      <c r="E7698" t="b">
        <v>0</v>
      </c>
      <c r="F7698" t="b">
        <v>1</v>
      </c>
      <c r="G7698" t="n">
        <v>1.305023462266854</v>
      </c>
      <c r="H7698" t="n">
        <v>0.1416124313383217</v>
      </c>
      <c r="I7698" t="n">
        <v>0.75</v>
      </c>
      <c r="J7698" t="n">
        <v>0.75</v>
      </c>
      <c r="K7698" t="n">
        <v>0.75</v>
      </c>
      <c r="L7698" t="n">
        <v>0.75</v>
      </c>
      <c r="M7698" t="n">
        <v>0</v>
      </c>
      <c r="N7698" t="inlineStr">
        <is>
          <t>ceiling</t>
        </is>
      </c>
      <c r="O7698" t="inlineStr">
        <is>
          <t>Mandatory dicey upper bound</t>
        </is>
      </c>
      <c r="P7698">
        <f>1+SUMPRODUCT(Algo_Opt_Inputs!B507:AM507,Algo_Opt_Coefs!$B$11:$AM$11)</f>
        <v/>
      </c>
      <c r="Q7698">
        <f>MAX(I7698,MIN(J7698,P7698+H7698))</f>
        <v/>
      </c>
      <c r="R7698">
        <f>Q7698-L7698</f>
        <v/>
      </c>
    </row>
    <row r="7699">
      <c r="A7699" t="inlineStr">
        <is>
          <t>2024-05-17</t>
        </is>
      </c>
      <c r="B7699" t="inlineStr">
        <is>
          <t>11_P09</t>
        </is>
      </c>
      <c r="C7699" t="inlineStr">
        <is>
          <t>Dicey&lt;=0.75: Minimum DD</t>
        </is>
      </c>
      <c r="D7699" t="b">
        <v>0</v>
      </c>
      <c r="E7699" t="b">
        <v>0</v>
      </c>
      <c r="F7699" t="b">
        <v>1</v>
      </c>
      <c r="G7699" t="n">
        <v>1.297470409542631</v>
      </c>
      <c r="H7699" t="n">
        <v>0.1416124313383217</v>
      </c>
      <c r="I7699" t="n">
        <v>0.75</v>
      </c>
      <c r="J7699" t="n">
        <v>1</v>
      </c>
      <c r="K7699" t="n">
        <v>1</v>
      </c>
      <c r="L7699" t="n">
        <v>1</v>
      </c>
      <c r="M7699" t="n">
        <v>0</v>
      </c>
      <c r="N7699" t="inlineStr">
        <is>
          <t>ceiling</t>
        </is>
      </c>
      <c r="O7699" t="inlineStr">
        <is>
          <t>Archived09:16 cap</t>
        </is>
      </c>
      <c r="P7699">
        <f>1+SUMPRODUCT(Algo_Opt_Inputs!B508:AM508,Algo_Opt_Coefs!$B$11:$AM$11)</f>
        <v/>
      </c>
      <c r="Q7699">
        <f>MAX(I7699,MIN(J7699,P7699+H7699))</f>
        <v/>
      </c>
      <c r="R7699">
        <f>Q7699-L7699</f>
        <v/>
      </c>
    </row>
    <row r="7700">
      <c r="A7700" t="inlineStr">
        <is>
          <t>2024-05-18</t>
        </is>
      </c>
      <c r="B7700" t="inlineStr">
        <is>
          <t>11_P09</t>
        </is>
      </c>
      <c r="C7700" t="inlineStr">
        <is>
          <t>Dicey&lt;=0.75: Minimum DD</t>
        </is>
      </c>
      <c r="D7700" t="b">
        <v>0</v>
      </c>
      <c r="E7700" t="b">
        <v>0</v>
      </c>
      <c r="F7700" t="b">
        <v>0</v>
      </c>
      <c r="G7700" t="n">
        <v>1.279981158824937</v>
      </c>
      <c r="H7700" t="n">
        <v>0.1416124313383217</v>
      </c>
      <c r="I7700" t="n">
        <v>0.75</v>
      </c>
      <c r="J7700" t="n">
        <v>1.15</v>
      </c>
      <c r="K7700" t="n">
        <v>1.15</v>
      </c>
      <c r="L7700" t="n">
        <v>1.15</v>
      </c>
      <c r="M7700" t="n">
        <v>0</v>
      </c>
      <c r="N7700" t="inlineStr">
        <is>
          <t>ceiling</t>
        </is>
      </c>
      <c r="O7700" t="inlineStr">
        <is>
          <t>Optimized allocation/budget balancing; not a strong-edge label</t>
        </is>
      </c>
      <c r="P7700">
        <f>1+SUMPRODUCT(Algo_Opt_Inputs!B509:AM509,Algo_Opt_Coefs!$B$11:$AM$11)</f>
        <v/>
      </c>
      <c r="Q7700">
        <f>MAX(I7700,MIN(J7700,P7700+H7700))</f>
        <v/>
      </c>
      <c r="R7700">
        <f>Q7700-L7700</f>
        <v/>
      </c>
    </row>
    <row r="7701">
      <c r="A7701" t="inlineStr">
        <is>
          <t>2024-05-21</t>
        </is>
      </c>
      <c r="B7701" t="inlineStr">
        <is>
          <t>11_P09</t>
        </is>
      </c>
      <c r="C7701" t="inlineStr">
        <is>
          <t>Dicey&lt;=0.75: Minimum DD</t>
        </is>
      </c>
      <c r="D7701" t="b">
        <v>0</v>
      </c>
      <c r="E7701" t="b">
        <v>0</v>
      </c>
      <c r="F7701" t="b">
        <v>1</v>
      </c>
      <c r="G7701" t="n">
        <v>0.6409794704924247</v>
      </c>
      <c r="H7701" t="n">
        <v>0.1416124313383217</v>
      </c>
      <c r="I7701" t="n">
        <v>0.75</v>
      </c>
      <c r="J7701" t="n">
        <v>1</v>
      </c>
      <c r="K7701" t="n">
        <v>0.7825919018307463</v>
      </c>
      <c r="L7701" t="n">
        <v>0.7825919018307463</v>
      </c>
      <c r="M7701" t="n">
        <v>0</v>
      </c>
      <c r="N7701" t="inlineStr">
        <is>
          <t>interior</t>
        </is>
      </c>
      <c r="O7701" t="inlineStr">
        <is>
          <t>Archived09:16 cap</t>
        </is>
      </c>
      <c r="P7701">
        <f>1+SUMPRODUCT(Algo_Opt_Inputs!B510:AM510,Algo_Opt_Coefs!$B$11:$AM$11)</f>
        <v/>
      </c>
      <c r="Q7701">
        <f>MAX(I7701,MIN(J7701,P7701+H7701))</f>
        <v/>
      </c>
      <c r="R7701">
        <f>Q7701-L7701</f>
        <v/>
      </c>
    </row>
    <row r="7702">
      <c r="A7702" t="inlineStr">
        <is>
          <t>2024-05-22</t>
        </is>
      </c>
      <c r="B7702" t="inlineStr">
        <is>
          <t>11_P09</t>
        </is>
      </c>
      <c r="C7702" t="inlineStr">
        <is>
          <t>Dicey&lt;=0.75: Minimum DD</t>
        </is>
      </c>
      <c r="D7702" t="b">
        <v>0</v>
      </c>
      <c r="E7702" t="b">
        <v>0</v>
      </c>
      <c r="F7702" t="b">
        <v>0</v>
      </c>
      <c r="G7702" t="n">
        <v>0.9381934861394843</v>
      </c>
      <c r="H7702" t="n">
        <v>0.1416124313383217</v>
      </c>
      <c r="I7702" t="n">
        <v>0.75</v>
      </c>
      <c r="J7702" t="n">
        <v>1.15</v>
      </c>
      <c r="K7702" t="n">
        <v>1.079805917477806</v>
      </c>
      <c r="L7702" t="n">
        <v>1.079805917477806</v>
      </c>
      <c r="M7702" t="n">
        <v>0</v>
      </c>
      <c r="N7702" t="inlineStr">
        <is>
          <t>interior</t>
        </is>
      </c>
      <c r="O7702" t="inlineStr">
        <is>
          <t>Optimized allocation/budget balancing; not a strong-edge label</t>
        </is>
      </c>
      <c r="P7702">
        <f>1+SUMPRODUCT(Algo_Opt_Inputs!B511:AM511,Algo_Opt_Coefs!$B$11:$AM$11)</f>
        <v/>
      </c>
      <c r="Q7702">
        <f>MAX(I7702,MIN(J7702,P7702+H7702))</f>
        <v/>
      </c>
      <c r="R7702">
        <f>Q7702-L7702</f>
        <v/>
      </c>
    </row>
    <row r="7703">
      <c r="A7703" t="inlineStr">
        <is>
          <t>2024-05-23</t>
        </is>
      </c>
      <c r="B7703" t="inlineStr">
        <is>
          <t>11_P09</t>
        </is>
      </c>
      <c r="C7703" t="inlineStr">
        <is>
          <t>Dicey&lt;=0.75: Minimum DD</t>
        </is>
      </c>
      <c r="D7703" t="b">
        <v>1</v>
      </c>
      <c r="E7703" t="b">
        <v>0</v>
      </c>
      <c r="F7703" t="b">
        <v>1</v>
      </c>
      <c r="G7703" t="n">
        <v>0.8678808555984354</v>
      </c>
      <c r="H7703" t="n">
        <v>0.1416124313383217</v>
      </c>
      <c r="I7703" t="n">
        <v>0.75</v>
      </c>
      <c r="J7703" t="n">
        <v>0.75</v>
      </c>
      <c r="K7703" t="n">
        <v>0.75</v>
      </c>
      <c r="L7703" t="n">
        <v>0.75</v>
      </c>
      <c r="M7703" t="n">
        <v>0</v>
      </c>
      <c r="N7703" t="inlineStr">
        <is>
          <t>ceiling</t>
        </is>
      </c>
      <c r="O7703" t="inlineStr">
        <is>
          <t>Mandatory dicey upper bound</t>
        </is>
      </c>
      <c r="P7703">
        <f>1+SUMPRODUCT(Algo_Opt_Inputs!B512:AM512,Algo_Opt_Coefs!$B$11:$AM$11)</f>
        <v/>
      </c>
      <c r="Q7703">
        <f>MAX(I7703,MIN(J7703,P7703+H7703))</f>
        <v/>
      </c>
      <c r="R7703">
        <f>Q7703-L7703</f>
        <v/>
      </c>
    </row>
    <row r="7704">
      <c r="A7704" t="inlineStr">
        <is>
          <t>2024-05-24</t>
        </is>
      </c>
      <c r="B7704" t="inlineStr">
        <is>
          <t>11_P09</t>
        </is>
      </c>
      <c r="C7704" t="inlineStr">
        <is>
          <t>Dicey&lt;=0.75: Minimum DD</t>
        </is>
      </c>
      <c r="D7704" t="b">
        <v>0</v>
      </c>
      <c r="E7704" t="b">
        <v>0</v>
      </c>
      <c r="F7704" t="b">
        <v>1</v>
      </c>
      <c r="G7704" t="n">
        <v>1.03837841810767</v>
      </c>
      <c r="H7704" t="n">
        <v>0.1416124313383217</v>
      </c>
      <c r="I7704" t="n">
        <v>0.75</v>
      </c>
      <c r="J7704" t="n">
        <v>1</v>
      </c>
      <c r="K7704" t="n">
        <v>1</v>
      </c>
      <c r="L7704" t="n">
        <v>1</v>
      </c>
      <c r="M7704" t="n">
        <v>0</v>
      </c>
      <c r="N7704" t="inlineStr">
        <is>
          <t>ceiling</t>
        </is>
      </c>
      <c r="O7704" t="inlineStr">
        <is>
          <t>Archived09:16 cap</t>
        </is>
      </c>
      <c r="P7704">
        <f>1+SUMPRODUCT(Algo_Opt_Inputs!B513:AM513,Algo_Opt_Coefs!$B$11:$AM$11)</f>
        <v/>
      </c>
      <c r="Q7704">
        <f>MAX(I7704,MIN(J7704,P7704+H7704))</f>
        <v/>
      </c>
      <c r="R7704">
        <f>Q7704-L7704</f>
        <v/>
      </c>
    </row>
    <row r="7705">
      <c r="A7705" t="inlineStr">
        <is>
          <t>2024-05-27</t>
        </is>
      </c>
      <c r="B7705" t="inlineStr">
        <is>
          <t>11_P09</t>
        </is>
      </c>
      <c r="C7705" t="inlineStr">
        <is>
          <t>Dicey&lt;=0.75: Minimum DD</t>
        </is>
      </c>
      <c r="D7705" t="b">
        <v>1</v>
      </c>
      <c r="E7705" t="b">
        <v>0</v>
      </c>
      <c r="F7705" t="b">
        <v>0</v>
      </c>
      <c r="G7705" t="n">
        <v>1.253610993481542</v>
      </c>
      <c r="H7705" t="n">
        <v>0.1416124313383217</v>
      </c>
      <c r="I7705" t="n">
        <v>0.75</v>
      </c>
      <c r="J7705" t="n">
        <v>0.75</v>
      </c>
      <c r="K7705" t="n">
        <v>0.75</v>
      </c>
      <c r="L7705" t="n">
        <v>0.75</v>
      </c>
      <c r="M7705" t="n">
        <v>0</v>
      </c>
      <c r="N7705" t="inlineStr">
        <is>
          <t>ceiling</t>
        </is>
      </c>
      <c r="O7705" t="inlineStr">
        <is>
          <t>Mandatory dicey upper bound</t>
        </is>
      </c>
      <c r="P7705">
        <f>1+SUMPRODUCT(Algo_Opt_Inputs!B514:AM514,Algo_Opt_Coefs!$B$11:$AM$11)</f>
        <v/>
      </c>
      <c r="Q7705">
        <f>MAX(I7705,MIN(J7705,P7705+H7705))</f>
        <v/>
      </c>
      <c r="R7705">
        <f>Q7705-L7705</f>
        <v/>
      </c>
    </row>
    <row r="7706">
      <c r="A7706" t="inlineStr">
        <is>
          <t>2024-05-28</t>
        </is>
      </c>
      <c r="B7706" t="inlineStr">
        <is>
          <t>11_P09</t>
        </is>
      </c>
      <c r="C7706" t="inlineStr">
        <is>
          <t>Dicey&lt;=0.75: Minimum DD</t>
        </is>
      </c>
      <c r="D7706" t="b">
        <v>0</v>
      </c>
      <c r="E7706" t="b">
        <v>0</v>
      </c>
      <c r="F7706" t="b">
        <v>0</v>
      </c>
      <c r="G7706" t="n">
        <v>1.179419804758299</v>
      </c>
      <c r="H7706" t="n">
        <v>0.1416124313383217</v>
      </c>
      <c r="I7706" t="n">
        <v>0.75</v>
      </c>
      <c r="J7706" t="n">
        <v>1.15</v>
      </c>
      <c r="K7706" t="n">
        <v>1.15</v>
      </c>
      <c r="L7706" t="n">
        <v>1.15</v>
      </c>
      <c r="M7706" t="n">
        <v>0</v>
      </c>
      <c r="N7706" t="inlineStr">
        <is>
          <t>ceiling</t>
        </is>
      </c>
      <c r="O7706" t="inlineStr">
        <is>
          <t>Optimized allocation/budget balancing; not a strong-edge label</t>
        </is>
      </c>
      <c r="P7706">
        <f>1+SUMPRODUCT(Algo_Opt_Inputs!B515:AM515,Algo_Opt_Coefs!$B$11:$AM$11)</f>
        <v/>
      </c>
      <c r="Q7706">
        <f>MAX(I7706,MIN(J7706,P7706+H7706))</f>
        <v/>
      </c>
      <c r="R7706">
        <f>Q7706-L7706</f>
        <v/>
      </c>
    </row>
    <row r="7707">
      <c r="A7707" t="inlineStr">
        <is>
          <t>2024-05-29</t>
        </is>
      </c>
      <c r="B7707" t="inlineStr">
        <is>
          <t>11_P09</t>
        </is>
      </c>
      <c r="C7707" t="inlineStr">
        <is>
          <t>Dicey&lt;=0.75: Minimum DD</t>
        </is>
      </c>
      <c r="D7707" t="b">
        <v>1</v>
      </c>
      <c r="E7707" t="b">
        <v>0</v>
      </c>
      <c r="F7707" t="b">
        <v>1</v>
      </c>
      <c r="G7707" t="n">
        <v>0.7931259044446519</v>
      </c>
      <c r="H7707" t="n">
        <v>0.1416124313383217</v>
      </c>
      <c r="I7707" t="n">
        <v>0.75</v>
      </c>
      <c r="J7707" t="n">
        <v>0.75</v>
      </c>
      <c r="K7707" t="n">
        <v>0.75</v>
      </c>
      <c r="L7707" t="n">
        <v>0.75</v>
      </c>
      <c r="M7707" t="n">
        <v>0</v>
      </c>
      <c r="N7707" t="inlineStr">
        <is>
          <t>ceiling</t>
        </is>
      </c>
      <c r="O7707" t="inlineStr">
        <is>
          <t>Mandatory dicey upper bound</t>
        </is>
      </c>
      <c r="P7707">
        <f>1+SUMPRODUCT(Algo_Opt_Inputs!B516:AM516,Algo_Opt_Coefs!$B$11:$AM$11)</f>
        <v/>
      </c>
      <c r="Q7707">
        <f>MAX(I7707,MIN(J7707,P7707+H7707))</f>
        <v/>
      </c>
      <c r="R7707">
        <f>Q7707-L7707</f>
        <v/>
      </c>
    </row>
    <row r="7708">
      <c r="A7708" t="inlineStr">
        <is>
          <t>2024-05-30</t>
        </is>
      </c>
      <c r="B7708" t="inlineStr">
        <is>
          <t>11_P09</t>
        </is>
      </c>
      <c r="C7708" t="inlineStr">
        <is>
          <t>Dicey&lt;=0.75: Minimum DD</t>
        </is>
      </c>
      <c r="D7708" t="b">
        <v>1</v>
      </c>
      <c r="E7708" t="b">
        <v>0</v>
      </c>
      <c r="F7708" t="b">
        <v>0</v>
      </c>
      <c r="G7708" t="n">
        <v>1.136824280297513</v>
      </c>
      <c r="H7708" t="n">
        <v>0.1416124313383217</v>
      </c>
      <c r="I7708" t="n">
        <v>0.75</v>
      </c>
      <c r="J7708" t="n">
        <v>0.75</v>
      </c>
      <c r="K7708" t="n">
        <v>0.75</v>
      </c>
      <c r="L7708" t="n">
        <v>0.75</v>
      </c>
      <c r="M7708" t="n">
        <v>0</v>
      </c>
      <c r="N7708" t="inlineStr">
        <is>
          <t>ceiling</t>
        </is>
      </c>
      <c r="O7708" t="inlineStr">
        <is>
          <t>Mandatory dicey upper bound</t>
        </is>
      </c>
      <c r="P7708">
        <f>1+SUMPRODUCT(Algo_Opt_Inputs!B517:AM517,Algo_Opt_Coefs!$B$11:$AM$11)</f>
        <v/>
      </c>
      <c r="Q7708">
        <f>MAX(I7708,MIN(J7708,P7708+H7708))</f>
        <v/>
      </c>
      <c r="R7708">
        <f>Q7708-L7708</f>
        <v/>
      </c>
    </row>
    <row r="7709">
      <c r="A7709" t="inlineStr">
        <is>
          <t>2024-05-31</t>
        </is>
      </c>
      <c r="B7709" t="inlineStr">
        <is>
          <t>11_P09</t>
        </is>
      </c>
      <c r="C7709" t="inlineStr">
        <is>
          <t>Dicey&lt;=0.75: Minimum DD</t>
        </is>
      </c>
      <c r="D7709" t="b">
        <v>1</v>
      </c>
      <c r="E7709" t="b">
        <v>0</v>
      </c>
      <c r="F7709" t="b">
        <v>1</v>
      </c>
      <c r="G7709" t="n">
        <v>0.1075536138191763</v>
      </c>
      <c r="H7709" t="n">
        <v>0.1416124313383217</v>
      </c>
      <c r="I7709" t="n">
        <v>0.75</v>
      </c>
      <c r="J7709" t="n">
        <v>0.75</v>
      </c>
      <c r="K7709" t="n">
        <v>0.75</v>
      </c>
      <c r="L7709" t="n">
        <v>0.75</v>
      </c>
      <c r="M7709" t="n">
        <v>0</v>
      </c>
      <c r="N7709" t="inlineStr">
        <is>
          <t>floor</t>
        </is>
      </c>
      <c r="O7709" t="inlineStr">
        <is>
          <t>Mandatory dicey upper bound</t>
        </is>
      </c>
      <c r="P7709">
        <f>1+SUMPRODUCT(Algo_Opt_Inputs!B518:AM518,Algo_Opt_Coefs!$B$11:$AM$11)</f>
        <v/>
      </c>
      <c r="Q7709">
        <f>MAX(I7709,MIN(J7709,P7709+H7709))</f>
        <v/>
      </c>
      <c r="R7709">
        <f>Q7709-L7709</f>
        <v/>
      </c>
    </row>
    <row r="7710">
      <c r="A7710" t="inlineStr">
        <is>
          <t>2024-06-04</t>
        </is>
      </c>
      <c r="B7710" t="inlineStr">
        <is>
          <t>11_P09</t>
        </is>
      </c>
      <c r="C7710" t="inlineStr">
        <is>
          <t>Dicey&lt;=0.75: Minimum DD</t>
        </is>
      </c>
      <c r="D7710" t="b">
        <v>1</v>
      </c>
      <c r="E7710" t="b">
        <v>0</v>
      </c>
      <c r="F7710" t="b">
        <v>0</v>
      </c>
      <c r="G7710" t="n">
        <v>0.8642149191645325</v>
      </c>
      <c r="H7710" t="n">
        <v>0.1416124313383217</v>
      </c>
      <c r="I7710" t="n">
        <v>0.75</v>
      </c>
      <c r="J7710" t="n">
        <v>0.75</v>
      </c>
      <c r="K7710" t="n">
        <v>0.75</v>
      </c>
      <c r="L7710" t="n">
        <v>0.75</v>
      </c>
      <c r="M7710" t="n">
        <v>0</v>
      </c>
      <c r="N7710" t="inlineStr">
        <is>
          <t>ceiling</t>
        </is>
      </c>
      <c r="O7710" t="inlineStr">
        <is>
          <t>Mandatory dicey upper bound</t>
        </is>
      </c>
      <c r="P7710">
        <f>1+SUMPRODUCT(Algo_Opt_Inputs!B519:AM519,Algo_Opt_Coefs!$B$11:$AM$11)</f>
        <v/>
      </c>
      <c r="Q7710">
        <f>MAX(I7710,MIN(J7710,P7710+H7710))</f>
        <v/>
      </c>
      <c r="R7710">
        <f>Q7710-L7710</f>
        <v/>
      </c>
    </row>
    <row r="7711">
      <c r="A7711" t="inlineStr">
        <is>
          <t>2024-06-05</t>
        </is>
      </c>
      <c r="B7711" t="inlineStr">
        <is>
          <t>11_P09</t>
        </is>
      </c>
      <c r="C7711" t="inlineStr">
        <is>
          <t>Dicey&lt;=0.75: Minimum DD</t>
        </is>
      </c>
      <c r="D7711" t="b">
        <v>1</v>
      </c>
      <c r="E7711" t="b">
        <v>0</v>
      </c>
      <c r="F7711" t="b">
        <v>0</v>
      </c>
      <c r="G7711" t="n">
        <v>0.3813237163857721</v>
      </c>
      <c r="H7711" t="n">
        <v>0.1416124313383217</v>
      </c>
      <c r="I7711" t="n">
        <v>0.75</v>
      </c>
      <c r="J7711" t="n">
        <v>0.75</v>
      </c>
      <c r="K7711" t="n">
        <v>0.75</v>
      </c>
      <c r="L7711" t="n">
        <v>0.75</v>
      </c>
      <c r="M7711" t="n">
        <v>0</v>
      </c>
      <c r="N7711" t="inlineStr">
        <is>
          <t>floor</t>
        </is>
      </c>
      <c r="O7711" t="inlineStr">
        <is>
          <t>Mandatory dicey upper bound</t>
        </is>
      </c>
      <c r="P7711">
        <f>1+SUMPRODUCT(Algo_Opt_Inputs!B520:AM520,Algo_Opt_Coefs!$B$11:$AM$11)</f>
        <v/>
      </c>
      <c r="Q7711">
        <f>MAX(I7711,MIN(J7711,P7711+H7711))</f>
        <v/>
      </c>
      <c r="R7711">
        <f>Q7711-L7711</f>
        <v/>
      </c>
    </row>
    <row r="7712">
      <c r="A7712" t="inlineStr">
        <is>
          <t>2024-06-06</t>
        </is>
      </c>
      <c r="B7712" t="inlineStr">
        <is>
          <t>11_P09</t>
        </is>
      </c>
      <c r="C7712" t="inlineStr">
        <is>
          <t>Dicey&lt;=0.75: Minimum DD</t>
        </is>
      </c>
      <c r="D7712" t="b">
        <v>1</v>
      </c>
      <c r="E7712" t="b">
        <v>0</v>
      </c>
      <c r="F7712" t="b">
        <v>0</v>
      </c>
      <c r="G7712" t="n">
        <v>1.107346346593368</v>
      </c>
      <c r="H7712" t="n">
        <v>0.1416124313383217</v>
      </c>
      <c r="I7712" t="n">
        <v>0.75</v>
      </c>
      <c r="J7712" t="n">
        <v>0.75</v>
      </c>
      <c r="K7712" t="n">
        <v>0.75</v>
      </c>
      <c r="L7712" t="n">
        <v>0.75</v>
      </c>
      <c r="M7712" t="n">
        <v>0</v>
      </c>
      <c r="N7712" t="inlineStr">
        <is>
          <t>ceiling</t>
        </is>
      </c>
      <c r="O7712" t="inlineStr">
        <is>
          <t>Mandatory dicey upper bound</t>
        </is>
      </c>
      <c r="P7712">
        <f>1+SUMPRODUCT(Algo_Opt_Inputs!B521:AM521,Algo_Opt_Coefs!$B$11:$AM$11)</f>
        <v/>
      </c>
      <c r="Q7712">
        <f>MAX(I7712,MIN(J7712,P7712+H7712))</f>
        <v/>
      </c>
      <c r="R7712">
        <f>Q7712-L7712</f>
        <v/>
      </c>
    </row>
    <row r="7713">
      <c r="A7713" t="inlineStr">
        <is>
          <t>2024-06-10</t>
        </is>
      </c>
      <c r="B7713" t="inlineStr">
        <is>
          <t>11_P09</t>
        </is>
      </c>
      <c r="C7713" t="inlineStr">
        <is>
          <t>Dicey&lt;=0.75: Minimum DD</t>
        </is>
      </c>
      <c r="D7713" t="b">
        <v>1</v>
      </c>
      <c r="E7713" t="b">
        <v>0</v>
      </c>
      <c r="F7713" t="b">
        <v>1</v>
      </c>
      <c r="G7713" t="n">
        <v>0.918543807313401</v>
      </c>
      <c r="H7713" t="n">
        <v>0.1416124313383217</v>
      </c>
      <c r="I7713" t="n">
        <v>0.75</v>
      </c>
      <c r="J7713" t="n">
        <v>0.75</v>
      </c>
      <c r="K7713" t="n">
        <v>0.75</v>
      </c>
      <c r="L7713" t="n">
        <v>0.75</v>
      </c>
      <c r="M7713" t="n">
        <v>0</v>
      </c>
      <c r="N7713" t="inlineStr">
        <is>
          <t>ceiling</t>
        </is>
      </c>
      <c r="O7713" t="inlineStr">
        <is>
          <t>Mandatory dicey upper bound</t>
        </is>
      </c>
      <c r="P7713">
        <f>1+SUMPRODUCT(Algo_Opt_Inputs!B522:AM522,Algo_Opt_Coefs!$B$11:$AM$11)</f>
        <v/>
      </c>
      <c r="Q7713">
        <f>MAX(I7713,MIN(J7713,P7713+H7713))</f>
        <v/>
      </c>
      <c r="R7713">
        <f>Q7713-L7713</f>
        <v/>
      </c>
    </row>
    <row r="7714">
      <c r="A7714" t="inlineStr">
        <is>
          <t>2024-06-11</t>
        </is>
      </c>
      <c r="B7714" t="inlineStr">
        <is>
          <t>11_P09</t>
        </is>
      </c>
      <c r="C7714" t="inlineStr">
        <is>
          <t>Dicey&lt;=0.75: Minimum DD</t>
        </is>
      </c>
      <c r="D7714" t="b">
        <v>0</v>
      </c>
      <c r="E7714" t="b">
        <v>0</v>
      </c>
      <c r="F7714" t="b">
        <v>0</v>
      </c>
      <c r="G7714" t="n">
        <v>1.163792964640328</v>
      </c>
      <c r="H7714" t="n">
        <v>0.1416124313383217</v>
      </c>
      <c r="I7714" t="n">
        <v>0.75</v>
      </c>
      <c r="J7714" t="n">
        <v>1.15</v>
      </c>
      <c r="K7714" t="n">
        <v>1.15</v>
      </c>
      <c r="L7714" t="n">
        <v>1.15</v>
      </c>
      <c r="M7714" t="n">
        <v>0</v>
      </c>
      <c r="N7714" t="inlineStr">
        <is>
          <t>ceiling</t>
        </is>
      </c>
      <c r="O7714" t="inlineStr">
        <is>
          <t>Optimized allocation/budget balancing; not a strong-edge label</t>
        </is>
      </c>
      <c r="P7714">
        <f>1+SUMPRODUCT(Algo_Opt_Inputs!B523:AM523,Algo_Opt_Coefs!$B$11:$AM$11)</f>
        <v/>
      </c>
      <c r="Q7714">
        <f>MAX(I7714,MIN(J7714,P7714+H7714))</f>
        <v/>
      </c>
      <c r="R7714">
        <f>Q7714-L7714</f>
        <v/>
      </c>
    </row>
    <row r="7715">
      <c r="A7715" t="inlineStr">
        <is>
          <t>2024-06-13</t>
        </is>
      </c>
      <c r="B7715" t="inlineStr">
        <is>
          <t>11_P09</t>
        </is>
      </c>
      <c r="C7715" t="inlineStr">
        <is>
          <t>Dicey&lt;=0.75: Minimum DD</t>
        </is>
      </c>
      <c r="D7715" t="b">
        <v>0</v>
      </c>
      <c r="E7715" t="b">
        <v>0</v>
      </c>
      <c r="F7715" t="b">
        <v>1</v>
      </c>
      <c r="G7715" t="n">
        <v>0.8788848277863018</v>
      </c>
      <c r="H7715" t="n">
        <v>0.1416124313383217</v>
      </c>
      <c r="I7715" t="n">
        <v>0.75</v>
      </c>
      <c r="J7715" t="n">
        <v>1</v>
      </c>
      <c r="K7715" t="n">
        <v>1</v>
      </c>
      <c r="L7715" t="n">
        <v>1</v>
      </c>
      <c r="M7715" t="n">
        <v>0</v>
      </c>
      <c r="N7715" t="inlineStr">
        <is>
          <t>ceiling</t>
        </is>
      </c>
      <c r="O7715" t="inlineStr">
        <is>
          <t>Archived09:16 cap</t>
        </is>
      </c>
      <c r="P7715">
        <f>1+SUMPRODUCT(Algo_Opt_Inputs!B524:AM524,Algo_Opt_Coefs!$B$11:$AM$11)</f>
        <v/>
      </c>
      <c r="Q7715">
        <f>MAX(I7715,MIN(J7715,P7715+H7715))</f>
        <v/>
      </c>
      <c r="R7715">
        <f>Q7715-L7715</f>
        <v/>
      </c>
    </row>
    <row r="7716">
      <c r="A7716" t="inlineStr">
        <is>
          <t>2024-06-18</t>
        </is>
      </c>
      <c r="B7716" t="inlineStr">
        <is>
          <t>11_P09</t>
        </is>
      </c>
      <c r="C7716" t="inlineStr">
        <is>
          <t>Dicey&lt;=0.75: Minimum DD</t>
        </is>
      </c>
      <c r="D7716" t="b">
        <v>0</v>
      </c>
      <c r="E7716" t="b">
        <v>0</v>
      </c>
      <c r="F7716" t="b">
        <v>0</v>
      </c>
      <c r="G7716" t="n">
        <v>0.9462164541052384</v>
      </c>
      <c r="H7716" t="n">
        <v>0.1416124313383217</v>
      </c>
      <c r="I7716" t="n">
        <v>0.75</v>
      </c>
      <c r="J7716" t="n">
        <v>1.15</v>
      </c>
      <c r="K7716" t="n">
        <v>1.08782888544356</v>
      </c>
      <c r="L7716" t="n">
        <v>1.08782888544356</v>
      </c>
      <c r="M7716" t="n">
        <v>0</v>
      </c>
      <c r="N7716" t="inlineStr">
        <is>
          <t>interior</t>
        </is>
      </c>
      <c r="O7716" t="inlineStr">
        <is>
          <t>Optimized allocation/budget balancing; not a strong-edge label</t>
        </is>
      </c>
      <c r="P7716">
        <f>1+SUMPRODUCT(Algo_Opt_Inputs!B525:AM525,Algo_Opt_Coefs!$B$11:$AM$11)</f>
        <v/>
      </c>
      <c r="Q7716">
        <f>MAX(I7716,MIN(J7716,P7716+H7716))</f>
        <v/>
      </c>
      <c r="R7716">
        <f>Q7716-L7716</f>
        <v/>
      </c>
    </row>
    <row r="7717">
      <c r="A7717" t="inlineStr">
        <is>
          <t>2024-06-19</t>
        </is>
      </c>
      <c r="B7717" t="inlineStr">
        <is>
          <t>11_P09</t>
        </is>
      </c>
      <c r="C7717" t="inlineStr">
        <is>
          <t>Dicey&lt;=0.75: Minimum DD</t>
        </is>
      </c>
      <c r="D7717" t="b">
        <v>1</v>
      </c>
      <c r="E7717" t="b">
        <v>0</v>
      </c>
      <c r="F7717" t="b">
        <v>0</v>
      </c>
      <c r="G7717" t="n">
        <v>0.4290006095637049</v>
      </c>
      <c r="H7717" t="n">
        <v>0.1416124313383217</v>
      </c>
      <c r="I7717" t="n">
        <v>0.75</v>
      </c>
      <c r="J7717" t="n">
        <v>0.75</v>
      </c>
      <c r="K7717" t="n">
        <v>0.75</v>
      </c>
      <c r="L7717" t="n">
        <v>0.75</v>
      </c>
      <c r="M7717" t="n">
        <v>0</v>
      </c>
      <c r="N7717" t="inlineStr">
        <is>
          <t>floor</t>
        </is>
      </c>
      <c r="O7717" t="inlineStr">
        <is>
          <t>Mandatory dicey upper bound</t>
        </is>
      </c>
      <c r="P7717">
        <f>1+SUMPRODUCT(Algo_Opt_Inputs!B526:AM526,Algo_Opt_Coefs!$B$11:$AM$11)</f>
        <v/>
      </c>
      <c r="Q7717">
        <f>MAX(I7717,MIN(J7717,P7717+H7717))</f>
        <v/>
      </c>
      <c r="R7717">
        <f>Q7717-L7717</f>
        <v/>
      </c>
    </row>
    <row r="7718">
      <c r="A7718" t="inlineStr">
        <is>
          <t>2024-06-20</t>
        </is>
      </c>
      <c r="B7718" t="inlineStr">
        <is>
          <t>11_P09</t>
        </is>
      </c>
      <c r="C7718" t="inlineStr">
        <is>
          <t>Dicey&lt;=0.75: Minimum DD</t>
        </is>
      </c>
      <c r="D7718" t="b">
        <v>1</v>
      </c>
      <c r="E7718" t="b">
        <v>0</v>
      </c>
      <c r="F7718" t="b">
        <v>0</v>
      </c>
      <c r="G7718" t="n">
        <v>0.893470574247765</v>
      </c>
      <c r="H7718" t="n">
        <v>0.1416124313383217</v>
      </c>
      <c r="I7718" t="n">
        <v>0.75</v>
      </c>
      <c r="J7718" t="n">
        <v>0.75</v>
      </c>
      <c r="K7718" t="n">
        <v>0.75</v>
      </c>
      <c r="L7718" t="n">
        <v>0.75</v>
      </c>
      <c r="M7718" t="n">
        <v>0</v>
      </c>
      <c r="N7718" t="inlineStr">
        <is>
          <t>ceiling</t>
        </is>
      </c>
      <c r="O7718" t="inlineStr">
        <is>
          <t>Mandatory dicey upper bound</t>
        </is>
      </c>
      <c r="P7718">
        <f>1+SUMPRODUCT(Algo_Opt_Inputs!B527:AM527,Algo_Opt_Coefs!$B$11:$AM$11)</f>
        <v/>
      </c>
      <c r="Q7718">
        <f>MAX(I7718,MIN(J7718,P7718+H7718))</f>
        <v/>
      </c>
      <c r="R7718">
        <f>Q7718-L7718</f>
        <v/>
      </c>
    </row>
    <row r="7719">
      <c r="A7719" t="inlineStr">
        <is>
          <t>2024-06-24</t>
        </is>
      </c>
      <c r="B7719" t="inlineStr">
        <is>
          <t>11_P09</t>
        </is>
      </c>
      <c r="C7719" t="inlineStr">
        <is>
          <t>Dicey&lt;=0.75: Minimum DD</t>
        </is>
      </c>
      <c r="D7719" t="b">
        <v>0</v>
      </c>
      <c r="E7719" t="b">
        <v>0</v>
      </c>
      <c r="F7719" t="b">
        <v>0</v>
      </c>
      <c r="G7719" t="n">
        <v>1.25218935371324</v>
      </c>
      <c r="H7719" t="n">
        <v>0.1416124313383217</v>
      </c>
      <c r="I7719" t="n">
        <v>0.75</v>
      </c>
      <c r="J7719" t="n">
        <v>1.15</v>
      </c>
      <c r="K7719" t="n">
        <v>1.15</v>
      </c>
      <c r="L7719" t="n">
        <v>1.15</v>
      </c>
      <c r="M7719" t="n">
        <v>0</v>
      </c>
      <c r="N7719" t="inlineStr">
        <is>
          <t>ceiling</t>
        </is>
      </c>
      <c r="O7719" t="inlineStr">
        <is>
          <t>Optimized allocation/budget balancing; not a strong-edge label</t>
        </is>
      </c>
      <c r="P7719">
        <f>1+SUMPRODUCT(Algo_Opt_Inputs!B528:AM528,Algo_Opt_Coefs!$B$11:$AM$11)</f>
        <v/>
      </c>
      <c r="Q7719">
        <f>MAX(I7719,MIN(J7719,P7719+H7719))</f>
        <v/>
      </c>
      <c r="R7719">
        <f>Q7719-L7719</f>
        <v/>
      </c>
    </row>
    <row r="7720">
      <c r="A7720" t="inlineStr">
        <is>
          <t>2024-06-25</t>
        </is>
      </c>
      <c r="B7720" t="inlineStr">
        <is>
          <t>11_P09</t>
        </is>
      </c>
      <c r="C7720" t="inlineStr">
        <is>
          <t>Dicey&lt;=0.75: Minimum DD</t>
        </is>
      </c>
      <c r="D7720" t="b">
        <v>0</v>
      </c>
      <c r="E7720" t="b">
        <v>0</v>
      </c>
      <c r="F7720" t="b">
        <v>0</v>
      </c>
      <c r="G7720" t="n">
        <v>1.133677535901128</v>
      </c>
      <c r="H7720" t="n">
        <v>0.1416124313383217</v>
      </c>
      <c r="I7720" t="n">
        <v>0.75</v>
      </c>
      <c r="J7720" t="n">
        <v>1.15</v>
      </c>
      <c r="K7720" t="n">
        <v>1.15</v>
      </c>
      <c r="L7720" t="n">
        <v>1.15</v>
      </c>
      <c r="M7720" t="n">
        <v>0</v>
      </c>
      <c r="N7720" t="inlineStr">
        <is>
          <t>ceiling</t>
        </is>
      </c>
      <c r="O7720" t="inlineStr">
        <is>
          <t>Optimized allocation/budget balancing; not a strong-edge label</t>
        </is>
      </c>
      <c r="P7720">
        <f>1+SUMPRODUCT(Algo_Opt_Inputs!B529:AM529,Algo_Opt_Coefs!$B$11:$AM$11)</f>
        <v/>
      </c>
      <c r="Q7720">
        <f>MAX(I7720,MIN(J7720,P7720+H7720))</f>
        <v/>
      </c>
      <c r="R7720">
        <f>Q7720-L7720</f>
        <v/>
      </c>
    </row>
    <row r="7721">
      <c r="A7721" t="inlineStr">
        <is>
          <t>2024-06-26</t>
        </is>
      </c>
      <c r="B7721" t="inlineStr">
        <is>
          <t>11_P09</t>
        </is>
      </c>
      <c r="C7721" t="inlineStr">
        <is>
          <t>Dicey&lt;=0.75: Minimum DD</t>
        </is>
      </c>
      <c r="D7721" t="b">
        <v>0</v>
      </c>
      <c r="E7721" t="b">
        <v>0</v>
      </c>
      <c r="F7721" t="b">
        <v>1</v>
      </c>
      <c r="G7721" t="n">
        <v>0.4337878974805385</v>
      </c>
      <c r="H7721" t="n">
        <v>0.1416124313383217</v>
      </c>
      <c r="I7721" t="n">
        <v>0.75</v>
      </c>
      <c r="J7721" t="n">
        <v>1</v>
      </c>
      <c r="K7721" t="n">
        <v>0.75</v>
      </c>
      <c r="L7721" t="n">
        <v>0.75</v>
      </c>
      <c r="M7721" t="n">
        <v>0</v>
      </c>
      <c r="N7721" t="inlineStr">
        <is>
          <t>floor</t>
        </is>
      </c>
      <c r="O7721" t="inlineStr">
        <is>
          <t>Archived09:16 cap</t>
        </is>
      </c>
      <c r="P7721">
        <f>1+SUMPRODUCT(Algo_Opt_Inputs!B530:AM530,Algo_Opt_Coefs!$B$11:$AM$11)</f>
        <v/>
      </c>
      <c r="Q7721">
        <f>MAX(I7721,MIN(J7721,P7721+H7721))</f>
        <v/>
      </c>
      <c r="R7721">
        <f>Q7721-L7721</f>
        <v/>
      </c>
    </row>
    <row r="7722">
      <c r="A7722" t="inlineStr">
        <is>
          <t>2024-06-27</t>
        </is>
      </c>
      <c r="B7722" t="inlineStr">
        <is>
          <t>11_P09</t>
        </is>
      </c>
      <c r="C7722" t="inlineStr">
        <is>
          <t>Dicey&lt;=0.75: Minimum DD</t>
        </is>
      </c>
      <c r="D7722" t="b">
        <v>1</v>
      </c>
      <c r="E7722" t="b">
        <v>0</v>
      </c>
      <c r="F7722" t="b">
        <v>1</v>
      </c>
      <c r="G7722" t="n">
        <v>0.6747735576070399</v>
      </c>
      <c r="H7722" t="n">
        <v>0.1416124313383217</v>
      </c>
      <c r="I7722" t="n">
        <v>0.75</v>
      </c>
      <c r="J7722" t="n">
        <v>0.75</v>
      </c>
      <c r="K7722" t="n">
        <v>0.75</v>
      </c>
      <c r="L7722" t="n">
        <v>0.75</v>
      </c>
      <c r="M7722" t="n">
        <v>0</v>
      </c>
      <c r="N7722" t="inlineStr">
        <is>
          <t>ceiling</t>
        </is>
      </c>
      <c r="O7722" t="inlineStr">
        <is>
          <t>Mandatory dicey upper bound</t>
        </is>
      </c>
      <c r="P7722">
        <f>1+SUMPRODUCT(Algo_Opt_Inputs!B531:AM531,Algo_Opt_Coefs!$B$11:$AM$11)</f>
        <v/>
      </c>
      <c r="Q7722">
        <f>MAX(I7722,MIN(J7722,P7722+H7722))</f>
        <v/>
      </c>
      <c r="R7722">
        <f>Q7722-L7722</f>
        <v/>
      </c>
    </row>
    <row r="7723">
      <c r="A7723" t="inlineStr">
        <is>
          <t>2024-06-28</t>
        </is>
      </c>
      <c r="B7723" t="inlineStr">
        <is>
          <t>11_P09</t>
        </is>
      </c>
      <c r="C7723" t="inlineStr">
        <is>
          <t>Dicey&lt;=0.75: Minimum DD</t>
        </is>
      </c>
      <c r="D7723" t="b">
        <v>0</v>
      </c>
      <c r="E7723" t="b">
        <v>0</v>
      </c>
      <c r="F7723" t="b">
        <v>1</v>
      </c>
      <c r="G7723" t="n">
        <v>1.275464050305112</v>
      </c>
      <c r="H7723" t="n">
        <v>0.1416124313383217</v>
      </c>
      <c r="I7723" t="n">
        <v>0.75</v>
      </c>
      <c r="J7723" t="n">
        <v>1</v>
      </c>
      <c r="K7723" t="n">
        <v>1</v>
      </c>
      <c r="L7723" t="n">
        <v>1</v>
      </c>
      <c r="M7723" t="n">
        <v>0</v>
      </c>
      <c r="N7723" t="inlineStr">
        <is>
          <t>ceiling</t>
        </is>
      </c>
      <c r="O7723" t="inlineStr">
        <is>
          <t>Archived09:16 cap</t>
        </is>
      </c>
      <c r="P7723">
        <f>1+SUMPRODUCT(Algo_Opt_Inputs!B532:AM532,Algo_Opt_Coefs!$B$11:$AM$11)</f>
        <v/>
      </c>
      <c r="Q7723">
        <f>MAX(I7723,MIN(J7723,P7723+H7723))</f>
        <v/>
      </c>
      <c r="R7723">
        <f>Q7723-L7723</f>
        <v/>
      </c>
    </row>
    <row r="7724">
      <c r="A7724" t="inlineStr">
        <is>
          <t>2024-07-01</t>
        </is>
      </c>
      <c r="B7724" t="inlineStr">
        <is>
          <t>11_P09</t>
        </is>
      </c>
      <c r="C7724" t="inlineStr">
        <is>
          <t>Dicey&lt;=0.75: Minimum DD</t>
        </is>
      </c>
      <c r="D7724" t="b">
        <v>0</v>
      </c>
      <c r="E7724" t="b">
        <v>0</v>
      </c>
      <c r="F7724" t="b">
        <v>0</v>
      </c>
      <c r="G7724" t="n">
        <v>1.282873348261033</v>
      </c>
      <c r="H7724" t="n">
        <v>0.1416124313383217</v>
      </c>
      <c r="I7724" t="n">
        <v>0.75</v>
      </c>
      <c r="J7724" t="n">
        <v>1.15</v>
      </c>
      <c r="K7724" t="n">
        <v>1.15</v>
      </c>
      <c r="L7724" t="n">
        <v>1.15</v>
      </c>
      <c r="M7724" t="n">
        <v>0</v>
      </c>
      <c r="N7724" t="inlineStr">
        <is>
          <t>ceiling</t>
        </is>
      </c>
      <c r="O7724" t="inlineStr">
        <is>
          <t>Optimized allocation/budget balancing; not a strong-edge label</t>
        </is>
      </c>
      <c r="P7724">
        <f>1+SUMPRODUCT(Algo_Opt_Inputs!B533:AM533,Algo_Opt_Coefs!$B$11:$AM$11)</f>
        <v/>
      </c>
      <c r="Q7724">
        <f>MAX(I7724,MIN(J7724,P7724+H7724))</f>
        <v/>
      </c>
      <c r="R7724">
        <f>Q7724-L7724</f>
        <v/>
      </c>
    </row>
    <row r="7725">
      <c r="A7725" t="inlineStr">
        <is>
          <t>2024-07-02</t>
        </is>
      </c>
      <c r="B7725" t="inlineStr">
        <is>
          <t>11_P09</t>
        </is>
      </c>
      <c r="C7725" t="inlineStr">
        <is>
          <t>Dicey&lt;=0.75: Minimum DD</t>
        </is>
      </c>
      <c r="D7725" t="b">
        <v>0</v>
      </c>
      <c r="E7725" t="b">
        <v>0</v>
      </c>
      <c r="F7725" t="b">
        <v>0</v>
      </c>
      <c r="G7725" t="n">
        <v>1.177151425853362</v>
      </c>
      <c r="H7725" t="n">
        <v>0.1416124313383217</v>
      </c>
      <c r="I7725" t="n">
        <v>0.75</v>
      </c>
      <c r="J7725" t="n">
        <v>1.15</v>
      </c>
      <c r="K7725" t="n">
        <v>1.15</v>
      </c>
      <c r="L7725" t="n">
        <v>1.15</v>
      </c>
      <c r="M7725" t="n">
        <v>0</v>
      </c>
      <c r="N7725" t="inlineStr">
        <is>
          <t>ceiling</t>
        </is>
      </c>
      <c r="O7725" t="inlineStr">
        <is>
          <t>Optimized allocation/budget balancing; not a strong-edge label</t>
        </is>
      </c>
      <c r="P7725">
        <f>1+SUMPRODUCT(Algo_Opt_Inputs!B534:AM534,Algo_Opt_Coefs!$B$11:$AM$11)</f>
        <v/>
      </c>
      <c r="Q7725">
        <f>MAX(I7725,MIN(J7725,P7725+H7725))</f>
        <v/>
      </c>
      <c r="R7725">
        <f>Q7725-L7725</f>
        <v/>
      </c>
    </row>
    <row r="7726">
      <c r="A7726" t="inlineStr">
        <is>
          <t>2024-07-03</t>
        </is>
      </c>
      <c r="B7726" t="inlineStr">
        <is>
          <t>11_P09</t>
        </is>
      </c>
      <c r="C7726" t="inlineStr">
        <is>
          <t>Dicey&lt;=0.75: Minimum DD</t>
        </is>
      </c>
      <c r="D7726" t="b">
        <v>0</v>
      </c>
      <c r="E7726" t="b">
        <v>0</v>
      </c>
      <c r="F7726" t="b">
        <v>0</v>
      </c>
      <c r="G7726" t="n">
        <v>1.155901328053492</v>
      </c>
      <c r="H7726" t="n">
        <v>0.1416124313383217</v>
      </c>
      <c r="I7726" t="n">
        <v>0.75</v>
      </c>
      <c r="J7726" t="n">
        <v>1.15</v>
      </c>
      <c r="K7726" t="n">
        <v>1.15</v>
      </c>
      <c r="L7726" t="n">
        <v>1.15</v>
      </c>
      <c r="M7726" t="n">
        <v>0</v>
      </c>
      <c r="N7726" t="inlineStr">
        <is>
          <t>ceiling</t>
        </is>
      </c>
      <c r="O7726" t="inlineStr">
        <is>
          <t>Optimized allocation/budget balancing; not a strong-edge label</t>
        </is>
      </c>
      <c r="P7726">
        <f>1+SUMPRODUCT(Algo_Opt_Inputs!B535:AM535,Algo_Opt_Coefs!$B$11:$AM$11)</f>
        <v/>
      </c>
      <c r="Q7726">
        <f>MAX(I7726,MIN(J7726,P7726+H7726))</f>
        <v/>
      </c>
      <c r="R7726">
        <f>Q7726-L7726</f>
        <v/>
      </c>
    </row>
    <row r="7727">
      <c r="A7727" t="inlineStr">
        <is>
          <t>2024-07-04</t>
        </is>
      </c>
      <c r="B7727" t="inlineStr">
        <is>
          <t>11_P09</t>
        </is>
      </c>
      <c r="C7727" t="inlineStr">
        <is>
          <t>Dicey&lt;=0.75: Minimum DD</t>
        </is>
      </c>
      <c r="D7727" t="b">
        <v>0</v>
      </c>
      <c r="E7727" t="b">
        <v>0</v>
      </c>
      <c r="F7727" t="b">
        <v>1</v>
      </c>
      <c r="G7727" t="n">
        <v>0.895953956419021</v>
      </c>
      <c r="H7727" t="n">
        <v>0.1416124313383217</v>
      </c>
      <c r="I7727" t="n">
        <v>0.75</v>
      </c>
      <c r="J7727" t="n">
        <v>1</v>
      </c>
      <c r="K7727" t="n">
        <v>1</v>
      </c>
      <c r="L7727" t="n">
        <v>1</v>
      </c>
      <c r="M7727" t="n">
        <v>0</v>
      </c>
      <c r="N7727" t="inlineStr">
        <is>
          <t>ceiling</t>
        </is>
      </c>
      <c r="O7727" t="inlineStr">
        <is>
          <t>Archived09:16 cap</t>
        </is>
      </c>
      <c r="P7727">
        <f>1+SUMPRODUCT(Algo_Opt_Inputs!B536:AM536,Algo_Opt_Coefs!$B$11:$AM$11)</f>
        <v/>
      </c>
      <c r="Q7727">
        <f>MAX(I7727,MIN(J7727,P7727+H7727))</f>
        <v/>
      </c>
      <c r="R7727">
        <f>Q7727-L7727</f>
        <v/>
      </c>
    </row>
    <row r="7728">
      <c r="A7728" t="inlineStr">
        <is>
          <t>2024-07-10</t>
        </is>
      </c>
      <c r="B7728" t="inlineStr">
        <is>
          <t>11_P09</t>
        </is>
      </c>
      <c r="C7728" t="inlineStr">
        <is>
          <t>Dicey&lt;=0.75: Minimum DD</t>
        </is>
      </c>
      <c r="D7728" t="b">
        <v>1</v>
      </c>
      <c r="E7728" t="b">
        <v>0</v>
      </c>
      <c r="F7728" t="b">
        <v>0</v>
      </c>
      <c r="G7728" t="n">
        <v>0.4112396271881379</v>
      </c>
      <c r="H7728" t="n">
        <v>0.1416124313383217</v>
      </c>
      <c r="I7728" t="n">
        <v>0.75</v>
      </c>
      <c r="J7728" t="n">
        <v>0.75</v>
      </c>
      <c r="K7728" t="n">
        <v>0.75</v>
      </c>
      <c r="L7728" t="n">
        <v>0.75</v>
      </c>
      <c r="M7728" t="n">
        <v>0</v>
      </c>
      <c r="N7728" t="inlineStr">
        <is>
          <t>floor</t>
        </is>
      </c>
      <c r="O7728" t="inlineStr">
        <is>
          <t>Mandatory dicey upper bound</t>
        </is>
      </c>
      <c r="P7728">
        <f>1+SUMPRODUCT(Algo_Opt_Inputs!B537:AM537,Algo_Opt_Coefs!$B$11:$AM$11)</f>
        <v/>
      </c>
      <c r="Q7728">
        <f>MAX(I7728,MIN(J7728,P7728+H7728))</f>
        <v/>
      </c>
      <c r="R7728">
        <f>Q7728-L7728</f>
        <v/>
      </c>
    </row>
    <row r="7729">
      <c r="A7729" t="inlineStr">
        <is>
          <t>2024-07-15</t>
        </is>
      </c>
      <c r="B7729" t="inlineStr">
        <is>
          <t>11_P09</t>
        </is>
      </c>
      <c r="C7729" t="inlineStr">
        <is>
          <t>Dicey&lt;=0.75: Minimum DD</t>
        </is>
      </c>
      <c r="D7729" t="b">
        <v>1</v>
      </c>
      <c r="E7729" t="b">
        <v>0</v>
      </c>
      <c r="F7729" t="b">
        <v>0</v>
      </c>
      <c r="G7729" t="n">
        <v>1.33286263956018</v>
      </c>
      <c r="H7729" t="n">
        <v>0.1416124313383217</v>
      </c>
      <c r="I7729" t="n">
        <v>0.75</v>
      </c>
      <c r="J7729" t="n">
        <v>0.75</v>
      </c>
      <c r="K7729" t="n">
        <v>0.75</v>
      </c>
      <c r="L7729" t="n">
        <v>0.75</v>
      </c>
      <c r="M7729" t="n">
        <v>0</v>
      </c>
      <c r="N7729" t="inlineStr">
        <is>
          <t>ceiling</t>
        </is>
      </c>
      <c r="O7729" t="inlineStr">
        <is>
          <t>Mandatory dicey upper bound</t>
        </is>
      </c>
      <c r="P7729">
        <f>1+SUMPRODUCT(Algo_Opt_Inputs!B538:AM538,Algo_Opt_Coefs!$B$11:$AM$11)</f>
        <v/>
      </c>
      <c r="Q7729">
        <f>MAX(I7729,MIN(J7729,P7729+H7729))</f>
        <v/>
      </c>
      <c r="R7729">
        <f>Q7729-L7729</f>
        <v/>
      </c>
    </row>
    <row r="7730">
      <c r="A7730" t="inlineStr">
        <is>
          <t>2024-07-16</t>
        </is>
      </c>
      <c r="B7730" t="inlineStr">
        <is>
          <t>11_P09</t>
        </is>
      </c>
      <c r="C7730" t="inlineStr">
        <is>
          <t>Dicey&lt;=0.75: Minimum DD</t>
        </is>
      </c>
      <c r="D7730" t="b">
        <v>0</v>
      </c>
      <c r="E7730" t="b">
        <v>0</v>
      </c>
      <c r="F7730" t="b">
        <v>0</v>
      </c>
      <c r="G7730" t="n">
        <v>1.365848288691075</v>
      </c>
      <c r="H7730" t="n">
        <v>0.1416124313383217</v>
      </c>
      <c r="I7730" t="n">
        <v>0.75</v>
      </c>
      <c r="J7730" t="n">
        <v>1.15</v>
      </c>
      <c r="K7730" t="n">
        <v>1.15</v>
      </c>
      <c r="L7730" t="n">
        <v>1.15</v>
      </c>
      <c r="M7730" t="n">
        <v>0</v>
      </c>
      <c r="N7730" t="inlineStr">
        <is>
          <t>ceiling</t>
        </is>
      </c>
      <c r="O7730" t="inlineStr">
        <is>
          <t>Optimized allocation/budget balancing; not a strong-edge label</t>
        </is>
      </c>
      <c r="P7730">
        <f>1+SUMPRODUCT(Algo_Opt_Inputs!B539:AM539,Algo_Opt_Coefs!$B$11:$AM$11)</f>
        <v/>
      </c>
      <c r="Q7730">
        <f>MAX(I7730,MIN(J7730,P7730+H7730))</f>
        <v/>
      </c>
      <c r="R7730">
        <f>Q7730-L7730</f>
        <v/>
      </c>
    </row>
    <row r="7731">
      <c r="A7731" t="inlineStr">
        <is>
          <t>2024-07-18</t>
        </is>
      </c>
      <c r="B7731" t="inlineStr">
        <is>
          <t>11_P09</t>
        </is>
      </c>
      <c r="C7731" t="inlineStr">
        <is>
          <t>Dicey&lt;=0.75: Minimum DD</t>
        </is>
      </c>
      <c r="D7731" t="b">
        <v>1</v>
      </c>
      <c r="E7731" t="b">
        <v>0</v>
      </c>
      <c r="F7731" t="b">
        <v>0</v>
      </c>
      <c r="G7731" t="n">
        <v>0.7324390680204953</v>
      </c>
      <c r="H7731" t="n">
        <v>0.1416124313383217</v>
      </c>
      <c r="I7731" t="n">
        <v>0.75</v>
      </c>
      <c r="J7731" t="n">
        <v>0.75</v>
      </c>
      <c r="K7731" t="n">
        <v>0.75</v>
      </c>
      <c r="L7731" t="n">
        <v>0.75</v>
      </c>
      <c r="M7731" t="n">
        <v>0</v>
      </c>
      <c r="N7731" t="inlineStr">
        <is>
          <t>ceiling</t>
        </is>
      </c>
      <c r="O7731" t="inlineStr">
        <is>
          <t>Mandatory dicey upper bound</t>
        </is>
      </c>
      <c r="P7731">
        <f>1+SUMPRODUCT(Algo_Opt_Inputs!B540:AM540,Algo_Opt_Coefs!$B$11:$AM$11)</f>
        <v/>
      </c>
      <c r="Q7731">
        <f>MAX(I7731,MIN(J7731,P7731+H7731))</f>
        <v/>
      </c>
      <c r="R7731">
        <f>Q7731-L7731</f>
        <v/>
      </c>
    </row>
    <row r="7732">
      <c r="A7732" t="inlineStr">
        <is>
          <t>2024-07-19</t>
        </is>
      </c>
      <c r="B7732" t="inlineStr">
        <is>
          <t>11_P09</t>
        </is>
      </c>
      <c r="C7732" t="inlineStr">
        <is>
          <t>Dicey&lt;=0.75: Minimum DD</t>
        </is>
      </c>
      <c r="D7732" t="b">
        <v>1</v>
      </c>
      <c r="E7732" t="b">
        <v>0</v>
      </c>
      <c r="F7732" t="b">
        <v>0</v>
      </c>
      <c r="G7732" t="n">
        <v>0.9033910309724994</v>
      </c>
      <c r="H7732" t="n">
        <v>0.1416124313383217</v>
      </c>
      <c r="I7732" t="n">
        <v>0.75</v>
      </c>
      <c r="J7732" t="n">
        <v>0.75</v>
      </c>
      <c r="K7732" t="n">
        <v>0.75</v>
      </c>
      <c r="L7732" t="n">
        <v>0.75</v>
      </c>
      <c r="M7732" t="n">
        <v>0</v>
      </c>
      <c r="N7732" t="inlineStr">
        <is>
          <t>ceiling</t>
        </is>
      </c>
      <c r="O7732" t="inlineStr">
        <is>
          <t>Mandatory dicey upper bound</t>
        </is>
      </c>
      <c r="P7732">
        <f>1+SUMPRODUCT(Algo_Opt_Inputs!B541:AM541,Algo_Opt_Coefs!$B$11:$AM$11)</f>
        <v/>
      </c>
      <c r="Q7732">
        <f>MAX(I7732,MIN(J7732,P7732+H7732))</f>
        <v/>
      </c>
      <c r="R7732">
        <f>Q7732-L7732</f>
        <v/>
      </c>
    </row>
    <row r="7733">
      <c r="A7733" t="inlineStr">
        <is>
          <t>2024-07-22</t>
        </is>
      </c>
      <c r="B7733" t="inlineStr">
        <is>
          <t>11_P09</t>
        </is>
      </c>
      <c r="C7733" t="inlineStr">
        <is>
          <t>Dicey&lt;=0.75: Minimum DD</t>
        </is>
      </c>
      <c r="D7733" t="b">
        <v>1</v>
      </c>
      <c r="E7733" t="b">
        <v>0</v>
      </c>
      <c r="F7733" t="b">
        <v>1</v>
      </c>
      <c r="G7733" t="n">
        <v>0.5210671543021883</v>
      </c>
      <c r="H7733" t="n">
        <v>0.1416124313383217</v>
      </c>
      <c r="I7733" t="n">
        <v>0.75</v>
      </c>
      <c r="J7733" t="n">
        <v>0.75</v>
      </c>
      <c r="K7733" t="n">
        <v>0.75</v>
      </c>
      <c r="L7733" t="n">
        <v>0.75</v>
      </c>
      <c r="M7733" t="n">
        <v>0</v>
      </c>
      <c r="N7733" t="inlineStr">
        <is>
          <t>floor</t>
        </is>
      </c>
      <c r="O7733" t="inlineStr">
        <is>
          <t>Mandatory dicey upper bound</t>
        </is>
      </c>
      <c r="P7733">
        <f>1+SUMPRODUCT(Algo_Opt_Inputs!B542:AM542,Algo_Opt_Coefs!$B$11:$AM$11)</f>
        <v/>
      </c>
      <c r="Q7733">
        <f>MAX(I7733,MIN(J7733,P7733+H7733))</f>
        <v/>
      </c>
      <c r="R7733">
        <f>Q7733-L7733</f>
        <v/>
      </c>
    </row>
    <row r="7734">
      <c r="A7734" t="inlineStr">
        <is>
          <t>2024-07-23</t>
        </is>
      </c>
      <c r="B7734" t="inlineStr">
        <is>
          <t>11_P09</t>
        </is>
      </c>
      <c r="C7734" t="inlineStr">
        <is>
          <t>Dicey&lt;=0.75: Minimum DD</t>
        </is>
      </c>
      <c r="D7734" t="b">
        <v>1</v>
      </c>
      <c r="E7734" t="b">
        <v>0</v>
      </c>
      <c r="F7734" t="b">
        <v>0</v>
      </c>
      <c r="G7734" t="n">
        <v>0.7900556533203298</v>
      </c>
      <c r="H7734" t="n">
        <v>0.1416124313383217</v>
      </c>
      <c r="I7734" t="n">
        <v>0.75</v>
      </c>
      <c r="J7734" t="n">
        <v>0.75</v>
      </c>
      <c r="K7734" t="n">
        <v>0.75</v>
      </c>
      <c r="L7734" t="n">
        <v>0.75</v>
      </c>
      <c r="M7734" t="n">
        <v>0</v>
      </c>
      <c r="N7734" t="inlineStr">
        <is>
          <t>ceiling</t>
        </is>
      </c>
      <c r="O7734" t="inlineStr">
        <is>
          <t>Mandatory dicey upper bound</t>
        </is>
      </c>
      <c r="P7734">
        <f>1+SUMPRODUCT(Algo_Opt_Inputs!B543:AM543,Algo_Opt_Coefs!$B$11:$AM$11)</f>
        <v/>
      </c>
      <c r="Q7734">
        <f>MAX(I7734,MIN(J7734,P7734+H7734))</f>
        <v/>
      </c>
      <c r="R7734">
        <f>Q7734-L7734</f>
        <v/>
      </c>
    </row>
    <row r="7735">
      <c r="A7735" t="inlineStr">
        <is>
          <t>2024-07-24</t>
        </is>
      </c>
      <c r="B7735" t="inlineStr">
        <is>
          <t>11_P09</t>
        </is>
      </c>
      <c r="C7735" t="inlineStr">
        <is>
          <t>Dicey&lt;=0.75: Minimum DD</t>
        </is>
      </c>
      <c r="D7735" t="b">
        <v>1</v>
      </c>
      <c r="E7735" t="b">
        <v>0</v>
      </c>
      <c r="F7735" t="b">
        <v>0</v>
      </c>
      <c r="G7735" t="n">
        <v>0.8506845142182319</v>
      </c>
      <c r="H7735" t="n">
        <v>0.1416124313383217</v>
      </c>
      <c r="I7735" t="n">
        <v>0.75</v>
      </c>
      <c r="J7735" t="n">
        <v>0.75</v>
      </c>
      <c r="K7735" t="n">
        <v>0.75</v>
      </c>
      <c r="L7735" t="n">
        <v>0.75</v>
      </c>
      <c r="M7735" t="n">
        <v>0</v>
      </c>
      <c r="N7735" t="inlineStr">
        <is>
          <t>ceiling</t>
        </is>
      </c>
      <c r="O7735" t="inlineStr">
        <is>
          <t>Mandatory dicey upper bound</t>
        </is>
      </c>
      <c r="P7735">
        <f>1+SUMPRODUCT(Algo_Opt_Inputs!B544:AM544,Algo_Opt_Coefs!$B$11:$AM$11)</f>
        <v/>
      </c>
      <c r="Q7735">
        <f>MAX(I7735,MIN(J7735,P7735+H7735))</f>
        <v/>
      </c>
      <c r="R7735">
        <f>Q7735-L7735</f>
        <v/>
      </c>
    </row>
    <row r="7736">
      <c r="A7736" t="inlineStr">
        <is>
          <t>2024-07-25</t>
        </is>
      </c>
      <c r="B7736" t="inlineStr">
        <is>
          <t>11_P09</t>
        </is>
      </c>
      <c r="C7736" t="inlineStr">
        <is>
          <t>Dicey&lt;=0.75: Minimum DD</t>
        </is>
      </c>
      <c r="D7736" t="b">
        <v>0</v>
      </c>
      <c r="E7736" t="b">
        <v>0</v>
      </c>
      <c r="F7736" t="b">
        <v>1</v>
      </c>
      <c r="G7736" t="n">
        <v>0.9347649537922704</v>
      </c>
      <c r="H7736" t="n">
        <v>0.1416124313383217</v>
      </c>
      <c r="I7736" t="n">
        <v>0.75</v>
      </c>
      <c r="J7736" t="n">
        <v>1</v>
      </c>
      <c r="K7736" t="n">
        <v>1</v>
      </c>
      <c r="L7736" t="n">
        <v>1</v>
      </c>
      <c r="M7736" t="n">
        <v>0</v>
      </c>
      <c r="N7736" t="inlineStr">
        <is>
          <t>ceiling</t>
        </is>
      </c>
      <c r="O7736" t="inlineStr">
        <is>
          <t>Archived09:16 cap</t>
        </is>
      </c>
      <c r="P7736">
        <f>1+SUMPRODUCT(Algo_Opt_Inputs!B545:AM545,Algo_Opt_Coefs!$B$11:$AM$11)</f>
        <v/>
      </c>
      <c r="Q7736">
        <f>MAX(I7736,MIN(J7736,P7736+H7736))</f>
        <v/>
      </c>
      <c r="R7736">
        <f>Q7736-L7736</f>
        <v/>
      </c>
    </row>
    <row r="7737">
      <c r="A7737" t="inlineStr">
        <is>
          <t>2024-07-26</t>
        </is>
      </c>
      <c r="B7737" t="inlineStr">
        <is>
          <t>11_P09</t>
        </is>
      </c>
      <c r="C7737" t="inlineStr">
        <is>
          <t>Dicey&lt;=0.75: Minimum DD</t>
        </is>
      </c>
      <c r="D7737" t="b">
        <v>0</v>
      </c>
      <c r="E7737" t="b">
        <v>0</v>
      </c>
      <c r="F7737" t="b">
        <v>0</v>
      </c>
      <c r="G7737" t="n">
        <v>1.311511050737091</v>
      </c>
      <c r="H7737" t="n">
        <v>0.1416124313383217</v>
      </c>
      <c r="I7737" t="n">
        <v>0.75</v>
      </c>
      <c r="J7737" t="n">
        <v>1.15</v>
      </c>
      <c r="K7737" t="n">
        <v>1.15</v>
      </c>
      <c r="L7737" t="n">
        <v>1.15</v>
      </c>
      <c r="M7737" t="n">
        <v>0</v>
      </c>
      <c r="N7737" t="inlineStr">
        <is>
          <t>ceiling</t>
        </is>
      </c>
      <c r="O7737" t="inlineStr">
        <is>
          <t>Optimized allocation/budget balancing; not a strong-edge label</t>
        </is>
      </c>
      <c r="P7737">
        <f>1+SUMPRODUCT(Algo_Opt_Inputs!B546:AM546,Algo_Opt_Coefs!$B$11:$AM$11)</f>
        <v/>
      </c>
      <c r="Q7737">
        <f>MAX(I7737,MIN(J7737,P7737+H7737))</f>
        <v/>
      </c>
      <c r="R7737">
        <f>Q7737-L7737</f>
        <v/>
      </c>
    </row>
    <row r="7738">
      <c r="A7738" t="inlineStr">
        <is>
          <t>2024-07-31</t>
        </is>
      </c>
      <c r="B7738" t="inlineStr">
        <is>
          <t>11_P09</t>
        </is>
      </c>
      <c r="C7738" t="inlineStr">
        <is>
          <t>Dicey&lt;=0.75: Minimum DD</t>
        </is>
      </c>
      <c r="D7738" t="b">
        <v>0</v>
      </c>
      <c r="E7738" t="b">
        <v>0</v>
      </c>
      <c r="F7738" t="b">
        <v>0</v>
      </c>
      <c r="G7738" t="n">
        <v>1.050409399086127</v>
      </c>
      <c r="H7738" t="n">
        <v>0.1416124313383217</v>
      </c>
      <c r="I7738" t="n">
        <v>0.75</v>
      </c>
      <c r="J7738" t="n">
        <v>1.15</v>
      </c>
      <c r="K7738" t="n">
        <v>1.15</v>
      </c>
      <c r="L7738" t="n">
        <v>1.15</v>
      </c>
      <c r="M7738" t="n">
        <v>0</v>
      </c>
      <c r="N7738" t="inlineStr">
        <is>
          <t>ceiling</t>
        </is>
      </c>
      <c r="O7738" t="inlineStr">
        <is>
          <t>Optimized allocation/budget balancing; not a strong-edge label</t>
        </is>
      </c>
      <c r="P7738">
        <f>1+SUMPRODUCT(Algo_Opt_Inputs!B547:AM547,Algo_Opt_Coefs!$B$11:$AM$11)</f>
        <v/>
      </c>
      <c r="Q7738">
        <f>MAX(I7738,MIN(J7738,P7738+H7738))</f>
        <v/>
      </c>
      <c r="R7738">
        <f>Q7738-L7738</f>
        <v/>
      </c>
    </row>
    <row r="7739">
      <c r="A7739" t="inlineStr">
        <is>
          <t>2024-08-01</t>
        </is>
      </c>
      <c r="B7739" t="inlineStr">
        <is>
          <t>11_P09</t>
        </is>
      </c>
      <c r="C7739" t="inlineStr">
        <is>
          <t>Dicey&lt;=0.75: Minimum DD</t>
        </is>
      </c>
      <c r="D7739" t="b">
        <v>0</v>
      </c>
      <c r="E7739" t="b">
        <v>0</v>
      </c>
      <c r="F7739" t="b">
        <v>0</v>
      </c>
      <c r="G7739" t="n">
        <v>0.973638878762656</v>
      </c>
      <c r="H7739" t="n">
        <v>0.1416124313383217</v>
      </c>
      <c r="I7739" t="n">
        <v>0.75</v>
      </c>
      <c r="J7739" t="n">
        <v>1.15</v>
      </c>
      <c r="K7739" t="n">
        <v>1.115251310100978</v>
      </c>
      <c r="L7739" t="n">
        <v>1.115251310100978</v>
      </c>
      <c r="M7739" t="n">
        <v>-4.440892098500626e-16</v>
      </c>
      <c r="N7739" t="inlineStr">
        <is>
          <t>interior</t>
        </is>
      </c>
      <c r="O7739" t="inlineStr">
        <is>
          <t>Optimized allocation/budget balancing; not a strong-edge label</t>
        </is>
      </c>
      <c r="P7739">
        <f>1+SUMPRODUCT(Algo_Opt_Inputs!B548:AM548,Algo_Opt_Coefs!$B$11:$AM$11)</f>
        <v/>
      </c>
      <c r="Q7739">
        <f>MAX(I7739,MIN(J7739,P7739+H7739))</f>
        <v/>
      </c>
      <c r="R7739">
        <f>Q7739-L7739</f>
        <v/>
      </c>
    </row>
    <row r="7740">
      <c r="A7740" t="inlineStr">
        <is>
          <t>2024-08-05</t>
        </is>
      </c>
      <c r="B7740" t="inlineStr">
        <is>
          <t>11_P09</t>
        </is>
      </c>
      <c r="C7740" t="inlineStr">
        <is>
          <t>Dicey&lt;=0.75: Minimum DD</t>
        </is>
      </c>
      <c r="D7740" t="b">
        <v>0</v>
      </c>
      <c r="E7740" t="b">
        <v>0</v>
      </c>
      <c r="F7740" t="b">
        <v>0</v>
      </c>
      <c r="G7740" t="n">
        <v>1.181733182603893</v>
      </c>
      <c r="H7740" t="n">
        <v>0.1416124313383217</v>
      </c>
      <c r="I7740" t="n">
        <v>0.75</v>
      </c>
      <c r="J7740" t="n">
        <v>1.15</v>
      </c>
      <c r="K7740" t="n">
        <v>1.15</v>
      </c>
      <c r="L7740" t="n">
        <v>1.15</v>
      </c>
      <c r="M7740" t="n">
        <v>0</v>
      </c>
      <c r="N7740" t="inlineStr">
        <is>
          <t>ceiling</t>
        </is>
      </c>
      <c r="O7740" t="inlineStr">
        <is>
          <t>Optimized allocation/budget balancing; not a strong-edge label</t>
        </is>
      </c>
      <c r="P7740">
        <f>1+SUMPRODUCT(Algo_Opt_Inputs!B549:AM549,Algo_Opt_Coefs!$B$11:$AM$11)</f>
        <v/>
      </c>
      <c r="Q7740">
        <f>MAX(I7740,MIN(J7740,P7740+H7740))</f>
        <v/>
      </c>
      <c r="R7740">
        <f>Q7740-L7740</f>
        <v/>
      </c>
    </row>
    <row r="7741">
      <c r="A7741" t="inlineStr">
        <is>
          <t>2024-08-08</t>
        </is>
      </c>
      <c r="B7741" t="inlineStr">
        <is>
          <t>11_P09</t>
        </is>
      </c>
      <c r="C7741" t="inlineStr">
        <is>
          <t>Dicey&lt;=0.75: Minimum DD</t>
        </is>
      </c>
      <c r="D7741" t="b">
        <v>0</v>
      </c>
      <c r="E7741" t="b">
        <v>0</v>
      </c>
      <c r="F7741" t="b">
        <v>0</v>
      </c>
      <c r="G7741" t="n">
        <v>1.103860275319818</v>
      </c>
      <c r="H7741" t="n">
        <v>0.1416124313383217</v>
      </c>
      <c r="I7741" t="n">
        <v>0.75</v>
      </c>
      <c r="J7741" t="n">
        <v>1.15</v>
      </c>
      <c r="K7741" t="n">
        <v>1.15</v>
      </c>
      <c r="L7741" t="n">
        <v>1.15</v>
      </c>
      <c r="M7741" t="n">
        <v>0</v>
      </c>
      <c r="N7741" t="inlineStr">
        <is>
          <t>ceiling</t>
        </is>
      </c>
      <c r="O7741" t="inlineStr">
        <is>
          <t>Optimized allocation/budget balancing; not a strong-edge label</t>
        </is>
      </c>
      <c r="P7741">
        <f>1+SUMPRODUCT(Algo_Opt_Inputs!B550:AM550,Algo_Opt_Coefs!$B$11:$AM$11)</f>
        <v/>
      </c>
      <c r="Q7741">
        <f>MAX(I7741,MIN(J7741,P7741+H7741))</f>
        <v/>
      </c>
      <c r="R7741">
        <f>Q7741-L7741</f>
        <v/>
      </c>
    </row>
    <row r="7742">
      <c r="A7742" t="inlineStr">
        <is>
          <t>2024-08-12</t>
        </is>
      </c>
      <c r="B7742" t="inlineStr">
        <is>
          <t>11_P09</t>
        </is>
      </c>
      <c r="C7742" t="inlineStr">
        <is>
          <t>Dicey&lt;=0.75: Minimum DD</t>
        </is>
      </c>
      <c r="D7742" t="b">
        <v>0</v>
      </c>
      <c r="E7742" t="b">
        <v>0</v>
      </c>
      <c r="F7742" t="b">
        <v>0</v>
      </c>
      <c r="G7742" t="n">
        <v>1.035153401397975</v>
      </c>
      <c r="H7742" t="n">
        <v>0.1416124313383217</v>
      </c>
      <c r="I7742" t="n">
        <v>0.75</v>
      </c>
      <c r="J7742" t="n">
        <v>1.15</v>
      </c>
      <c r="K7742" t="n">
        <v>1.15</v>
      </c>
      <c r="L7742" t="n">
        <v>1.15</v>
      </c>
      <c r="M7742" t="n">
        <v>0</v>
      </c>
      <c r="N7742" t="inlineStr">
        <is>
          <t>ceiling</t>
        </is>
      </c>
      <c r="O7742" t="inlineStr">
        <is>
          <t>Optimized allocation/budget balancing; not a strong-edge label</t>
        </is>
      </c>
      <c r="P7742">
        <f>1+SUMPRODUCT(Algo_Opt_Inputs!B551:AM551,Algo_Opt_Coefs!$B$11:$AM$11)</f>
        <v/>
      </c>
      <c r="Q7742">
        <f>MAX(I7742,MIN(J7742,P7742+H7742))</f>
        <v/>
      </c>
      <c r="R7742">
        <f>Q7742-L7742</f>
        <v/>
      </c>
    </row>
    <row r="7743">
      <c r="A7743" t="inlineStr">
        <is>
          <t>2024-08-13</t>
        </is>
      </c>
      <c r="B7743" t="inlineStr">
        <is>
          <t>11_P09</t>
        </is>
      </c>
      <c r="C7743" t="inlineStr">
        <is>
          <t>Dicey&lt;=0.75: Minimum DD</t>
        </is>
      </c>
      <c r="D7743" t="b">
        <v>0</v>
      </c>
      <c r="E7743" t="b">
        <v>0</v>
      </c>
      <c r="F7743" t="b">
        <v>0</v>
      </c>
      <c r="G7743" t="n">
        <v>1.100399284889215</v>
      </c>
      <c r="H7743" t="n">
        <v>0.1416124313383217</v>
      </c>
      <c r="I7743" t="n">
        <v>0.75</v>
      </c>
      <c r="J7743" t="n">
        <v>1.15</v>
      </c>
      <c r="K7743" t="n">
        <v>1.15</v>
      </c>
      <c r="L7743" t="n">
        <v>1.15</v>
      </c>
      <c r="M7743" t="n">
        <v>0</v>
      </c>
      <c r="N7743" t="inlineStr">
        <is>
          <t>ceiling</t>
        </is>
      </c>
      <c r="O7743" t="inlineStr">
        <is>
          <t>Optimized allocation/budget balancing; not a strong-edge label</t>
        </is>
      </c>
      <c r="P7743">
        <f>1+SUMPRODUCT(Algo_Opt_Inputs!B552:AM552,Algo_Opt_Coefs!$B$11:$AM$11)</f>
        <v/>
      </c>
      <c r="Q7743">
        <f>MAX(I7743,MIN(J7743,P7743+H7743))</f>
        <v/>
      </c>
      <c r="R7743">
        <f>Q7743-L7743</f>
        <v/>
      </c>
    </row>
    <row r="7744">
      <c r="A7744" t="inlineStr">
        <is>
          <t>2024-08-14</t>
        </is>
      </c>
      <c r="B7744" t="inlineStr">
        <is>
          <t>11_P09</t>
        </is>
      </c>
      <c r="C7744" t="inlineStr">
        <is>
          <t>Dicey&lt;=0.75: Minimum DD</t>
        </is>
      </c>
      <c r="D7744" t="b">
        <v>0</v>
      </c>
      <c r="E7744" t="b">
        <v>0</v>
      </c>
      <c r="F7744" t="b">
        <v>0</v>
      </c>
      <c r="G7744" t="n">
        <v>1.308892189756293</v>
      </c>
      <c r="H7744" t="n">
        <v>0.1416124313383217</v>
      </c>
      <c r="I7744" t="n">
        <v>0.75</v>
      </c>
      <c r="J7744" t="n">
        <v>1.15</v>
      </c>
      <c r="K7744" t="n">
        <v>1.15</v>
      </c>
      <c r="L7744" t="n">
        <v>1.15</v>
      </c>
      <c r="M7744" t="n">
        <v>0</v>
      </c>
      <c r="N7744" t="inlineStr">
        <is>
          <t>ceiling</t>
        </is>
      </c>
      <c r="O7744" t="inlineStr">
        <is>
          <t>Optimized allocation/budget balancing; not a strong-edge label</t>
        </is>
      </c>
      <c r="P7744">
        <f>1+SUMPRODUCT(Algo_Opt_Inputs!B553:AM553,Algo_Opt_Coefs!$B$11:$AM$11)</f>
        <v/>
      </c>
      <c r="Q7744">
        <f>MAX(I7744,MIN(J7744,P7744+H7744))</f>
        <v/>
      </c>
      <c r="R7744">
        <f>Q7744-L7744</f>
        <v/>
      </c>
    </row>
    <row r="7745">
      <c r="A7745" t="inlineStr">
        <is>
          <t>2024-08-23</t>
        </is>
      </c>
      <c r="B7745" t="inlineStr">
        <is>
          <t>11_P09</t>
        </is>
      </c>
      <c r="C7745" t="inlineStr">
        <is>
          <t>Dicey&lt;=0.75: Minimum DD</t>
        </is>
      </c>
      <c r="D7745" t="b">
        <v>0</v>
      </c>
      <c r="E7745" t="b">
        <v>0</v>
      </c>
      <c r="F7745" t="b">
        <v>0</v>
      </c>
      <c r="G7745" t="n">
        <v>1.095552351595693</v>
      </c>
      <c r="H7745" t="n">
        <v>0.1416124313383217</v>
      </c>
      <c r="I7745" t="n">
        <v>0.75</v>
      </c>
      <c r="J7745" t="n">
        <v>1.15</v>
      </c>
      <c r="K7745" t="n">
        <v>1.15</v>
      </c>
      <c r="L7745" t="n">
        <v>1.15</v>
      </c>
      <c r="M7745" t="n">
        <v>0</v>
      </c>
      <c r="N7745" t="inlineStr">
        <is>
          <t>ceiling</t>
        </is>
      </c>
      <c r="O7745" t="inlineStr">
        <is>
          <t>Optimized allocation/budget balancing; not a strong-edge label</t>
        </is>
      </c>
      <c r="P7745">
        <f>1+SUMPRODUCT(Algo_Opt_Inputs!B554:AM554,Algo_Opt_Coefs!$B$11:$AM$11)</f>
        <v/>
      </c>
      <c r="Q7745">
        <f>MAX(I7745,MIN(J7745,P7745+H7745))</f>
        <v/>
      </c>
      <c r="R7745">
        <f>Q7745-L7745</f>
        <v/>
      </c>
    </row>
    <row r="7746">
      <c r="A7746" t="inlineStr">
        <is>
          <t>2024-08-26</t>
        </is>
      </c>
      <c r="B7746" t="inlineStr">
        <is>
          <t>11_P09</t>
        </is>
      </c>
      <c r="C7746" t="inlineStr">
        <is>
          <t>Dicey&lt;=0.75: Minimum DD</t>
        </is>
      </c>
      <c r="D7746" t="b">
        <v>0</v>
      </c>
      <c r="E7746" t="b">
        <v>0</v>
      </c>
      <c r="F7746" t="b">
        <v>0</v>
      </c>
      <c r="G7746" t="n">
        <v>1.29926609194611</v>
      </c>
      <c r="H7746" t="n">
        <v>0.1416124313383217</v>
      </c>
      <c r="I7746" t="n">
        <v>0.75</v>
      </c>
      <c r="J7746" t="n">
        <v>1.15</v>
      </c>
      <c r="K7746" t="n">
        <v>1.15</v>
      </c>
      <c r="L7746" t="n">
        <v>1.15</v>
      </c>
      <c r="M7746" t="n">
        <v>0</v>
      </c>
      <c r="N7746" t="inlineStr">
        <is>
          <t>ceiling</t>
        </is>
      </c>
      <c r="O7746" t="inlineStr">
        <is>
          <t>Optimized allocation/budget balancing; not a strong-edge label</t>
        </is>
      </c>
      <c r="P7746">
        <f>1+SUMPRODUCT(Algo_Opt_Inputs!B555:AM555,Algo_Opt_Coefs!$B$11:$AM$11)</f>
        <v/>
      </c>
      <c r="Q7746">
        <f>MAX(I7746,MIN(J7746,P7746+H7746))</f>
        <v/>
      </c>
      <c r="R7746">
        <f>Q7746-L7746</f>
        <v/>
      </c>
    </row>
    <row r="7747">
      <c r="A7747" t="inlineStr">
        <is>
          <t>2024-09-02</t>
        </is>
      </c>
      <c r="B7747" t="inlineStr">
        <is>
          <t>11_P09</t>
        </is>
      </c>
      <c r="C7747" t="inlineStr">
        <is>
          <t>Dicey&lt;=0.75: Minimum DD</t>
        </is>
      </c>
      <c r="D7747" t="b">
        <v>0</v>
      </c>
      <c r="E7747" t="b">
        <v>0</v>
      </c>
      <c r="F7747" t="b">
        <v>0</v>
      </c>
      <c r="G7747" t="n">
        <v>1.266994515361942</v>
      </c>
      <c r="H7747" t="n">
        <v>0.1416124313383217</v>
      </c>
      <c r="I7747" t="n">
        <v>0.75</v>
      </c>
      <c r="J7747" t="n">
        <v>1.15</v>
      </c>
      <c r="K7747" t="n">
        <v>1.15</v>
      </c>
      <c r="L7747" t="n">
        <v>1.15</v>
      </c>
      <c r="M7747" t="n">
        <v>0</v>
      </c>
      <c r="N7747" t="inlineStr">
        <is>
          <t>ceiling</t>
        </is>
      </c>
      <c r="O7747" t="inlineStr">
        <is>
          <t>Optimized allocation/budget balancing; not a strong-edge label</t>
        </is>
      </c>
      <c r="P7747">
        <f>1+SUMPRODUCT(Algo_Opt_Inputs!B556:AM556,Algo_Opt_Coefs!$B$11:$AM$11)</f>
        <v/>
      </c>
      <c r="Q7747">
        <f>MAX(I7747,MIN(J7747,P7747+H7747))</f>
        <v/>
      </c>
      <c r="R7747">
        <f>Q7747-L7747</f>
        <v/>
      </c>
    </row>
    <row r="7748">
      <c r="A7748" t="inlineStr">
        <is>
          <t>2024-09-03</t>
        </is>
      </c>
      <c r="B7748" t="inlineStr">
        <is>
          <t>11_P09</t>
        </is>
      </c>
      <c r="C7748" t="inlineStr">
        <is>
          <t>Dicey&lt;=0.75: Minimum DD</t>
        </is>
      </c>
      <c r="D7748" t="b">
        <v>0</v>
      </c>
      <c r="E7748" t="b">
        <v>0</v>
      </c>
      <c r="F7748" t="b">
        <v>0</v>
      </c>
      <c r="G7748" t="n">
        <v>1.245812989571619</v>
      </c>
      <c r="H7748" t="n">
        <v>0.1416124313383217</v>
      </c>
      <c r="I7748" t="n">
        <v>0.75</v>
      </c>
      <c r="J7748" t="n">
        <v>1.15</v>
      </c>
      <c r="K7748" t="n">
        <v>1.15</v>
      </c>
      <c r="L7748" t="n">
        <v>1.15</v>
      </c>
      <c r="M7748" t="n">
        <v>0</v>
      </c>
      <c r="N7748" t="inlineStr">
        <is>
          <t>ceiling</t>
        </is>
      </c>
      <c r="O7748" t="inlineStr">
        <is>
          <t>Optimized allocation/budget balancing; not a strong-edge label</t>
        </is>
      </c>
      <c r="P7748">
        <f>1+SUMPRODUCT(Algo_Opt_Inputs!B557:AM557,Algo_Opt_Coefs!$B$11:$AM$11)</f>
        <v/>
      </c>
      <c r="Q7748">
        <f>MAX(I7748,MIN(J7748,P7748+H7748))</f>
        <v/>
      </c>
      <c r="R7748">
        <f>Q7748-L7748</f>
        <v/>
      </c>
    </row>
    <row r="7749">
      <c r="A7749" t="inlineStr">
        <is>
          <t>2024-09-04</t>
        </is>
      </c>
      <c r="B7749" t="inlineStr">
        <is>
          <t>11_P09</t>
        </is>
      </c>
      <c r="C7749" t="inlineStr">
        <is>
          <t>Dicey&lt;=0.75: Minimum DD</t>
        </is>
      </c>
      <c r="D7749" t="b">
        <v>0</v>
      </c>
      <c r="E7749" t="b">
        <v>0</v>
      </c>
      <c r="F7749" t="b">
        <v>0</v>
      </c>
      <c r="G7749" t="n">
        <v>0.6637929177121684</v>
      </c>
      <c r="H7749" t="n">
        <v>0.1416124313383217</v>
      </c>
      <c r="I7749" t="n">
        <v>0.75</v>
      </c>
      <c r="J7749" t="n">
        <v>1.15</v>
      </c>
      <c r="K7749" t="n">
        <v>0.8054053490504901</v>
      </c>
      <c r="L7749" t="n">
        <v>0.8054053490504902</v>
      </c>
      <c r="M7749" t="n">
        <v>-1.110223024625157e-16</v>
      </c>
      <c r="N7749" t="inlineStr">
        <is>
          <t>interior</t>
        </is>
      </c>
      <c r="O7749" t="inlineStr">
        <is>
          <t>Optimized allocation/budget balancing; not a strong-edge label</t>
        </is>
      </c>
      <c r="P7749">
        <f>1+SUMPRODUCT(Algo_Opt_Inputs!B558:AM558,Algo_Opt_Coefs!$B$11:$AM$11)</f>
        <v/>
      </c>
      <c r="Q7749">
        <f>MAX(I7749,MIN(J7749,P7749+H7749))</f>
        <v/>
      </c>
      <c r="R7749">
        <f>Q7749-L7749</f>
        <v/>
      </c>
    </row>
    <row r="7750">
      <c r="A7750" t="inlineStr">
        <is>
          <t>2024-09-05</t>
        </is>
      </c>
      <c r="B7750" t="inlineStr">
        <is>
          <t>11_P09</t>
        </is>
      </c>
      <c r="C7750" t="inlineStr">
        <is>
          <t>Dicey&lt;=0.75: Minimum DD</t>
        </is>
      </c>
      <c r="D7750" t="b">
        <v>1</v>
      </c>
      <c r="E7750" t="b">
        <v>0</v>
      </c>
      <c r="F7750" t="b">
        <v>0</v>
      </c>
      <c r="G7750" t="n">
        <v>0.8880853831532223</v>
      </c>
      <c r="H7750" t="n">
        <v>0.1416124313383217</v>
      </c>
      <c r="I7750" t="n">
        <v>0.75</v>
      </c>
      <c r="J7750" t="n">
        <v>0.75</v>
      </c>
      <c r="K7750" t="n">
        <v>0.75</v>
      </c>
      <c r="L7750" t="n">
        <v>0.75</v>
      </c>
      <c r="M7750" t="n">
        <v>0</v>
      </c>
      <c r="N7750" t="inlineStr">
        <is>
          <t>ceiling</t>
        </is>
      </c>
      <c r="O7750" t="inlineStr">
        <is>
          <t>Mandatory dicey upper bound</t>
        </is>
      </c>
      <c r="P7750">
        <f>1+SUMPRODUCT(Algo_Opt_Inputs!B559:AM559,Algo_Opt_Coefs!$B$11:$AM$11)</f>
        <v/>
      </c>
      <c r="Q7750">
        <f>MAX(I7750,MIN(J7750,P7750+H7750))</f>
        <v/>
      </c>
      <c r="R7750">
        <f>Q7750-L7750</f>
        <v/>
      </c>
    </row>
    <row r="7751">
      <c r="A7751" t="inlineStr">
        <is>
          <t>2024-09-16</t>
        </is>
      </c>
      <c r="B7751" t="inlineStr">
        <is>
          <t>11_P09</t>
        </is>
      </c>
      <c r="C7751" t="inlineStr">
        <is>
          <t>Dicey&lt;=0.75: Minimum DD</t>
        </is>
      </c>
      <c r="D7751" t="b">
        <v>0</v>
      </c>
      <c r="E7751" t="b">
        <v>0</v>
      </c>
      <c r="F7751" t="b">
        <v>0</v>
      </c>
      <c r="G7751" t="n">
        <v>1.380056759927686</v>
      </c>
      <c r="H7751" t="n">
        <v>0.1416124313383217</v>
      </c>
      <c r="I7751" t="n">
        <v>0.75</v>
      </c>
      <c r="J7751" t="n">
        <v>1.15</v>
      </c>
      <c r="K7751" t="n">
        <v>1.15</v>
      </c>
      <c r="L7751" t="n">
        <v>1.15</v>
      </c>
      <c r="M7751" t="n">
        <v>0</v>
      </c>
      <c r="N7751" t="inlineStr">
        <is>
          <t>ceiling</t>
        </is>
      </c>
      <c r="O7751" t="inlineStr">
        <is>
          <t>Optimized allocation/budget balancing; not a strong-edge label</t>
        </is>
      </c>
      <c r="P7751">
        <f>1+SUMPRODUCT(Algo_Opt_Inputs!B560:AM560,Algo_Opt_Coefs!$B$11:$AM$11)</f>
        <v/>
      </c>
      <c r="Q7751">
        <f>MAX(I7751,MIN(J7751,P7751+H7751))</f>
        <v/>
      </c>
      <c r="R7751">
        <f>Q7751-L7751</f>
        <v/>
      </c>
    </row>
    <row r="7752">
      <c r="A7752" t="inlineStr">
        <is>
          <t>2024-09-17</t>
        </is>
      </c>
      <c r="B7752" t="inlineStr">
        <is>
          <t>11_P09</t>
        </is>
      </c>
      <c r="C7752" t="inlineStr">
        <is>
          <t>Dicey&lt;=0.75: Minimum DD</t>
        </is>
      </c>
      <c r="D7752" t="b">
        <v>0</v>
      </c>
      <c r="E7752" t="b">
        <v>0</v>
      </c>
      <c r="F7752" t="b">
        <v>0</v>
      </c>
      <c r="G7752" t="n">
        <v>1.198420977477313</v>
      </c>
      <c r="H7752" t="n">
        <v>0.1416124313383217</v>
      </c>
      <c r="I7752" t="n">
        <v>0.75</v>
      </c>
      <c r="J7752" t="n">
        <v>1.15</v>
      </c>
      <c r="K7752" t="n">
        <v>1.15</v>
      </c>
      <c r="L7752" t="n">
        <v>1.15</v>
      </c>
      <c r="M7752" t="n">
        <v>0</v>
      </c>
      <c r="N7752" t="inlineStr">
        <is>
          <t>ceiling</t>
        </is>
      </c>
      <c r="O7752" t="inlineStr">
        <is>
          <t>Optimized allocation/budget balancing; not a strong-edge label</t>
        </is>
      </c>
      <c r="P7752">
        <f>1+SUMPRODUCT(Algo_Opt_Inputs!B561:AM561,Algo_Opt_Coefs!$B$11:$AM$11)</f>
        <v/>
      </c>
      <c r="Q7752">
        <f>MAX(I7752,MIN(J7752,P7752+H7752))</f>
        <v/>
      </c>
      <c r="R7752">
        <f>Q7752-L7752</f>
        <v/>
      </c>
    </row>
    <row r="7753">
      <c r="A7753" t="inlineStr">
        <is>
          <t>2024-09-18</t>
        </is>
      </c>
      <c r="B7753" t="inlineStr">
        <is>
          <t>11_P09</t>
        </is>
      </c>
      <c r="C7753" t="inlineStr">
        <is>
          <t>Dicey&lt;=0.75: Minimum DD</t>
        </is>
      </c>
      <c r="D7753" t="b">
        <v>1</v>
      </c>
      <c r="E7753" t="b">
        <v>0</v>
      </c>
      <c r="F7753" t="b">
        <v>0</v>
      </c>
      <c r="G7753" t="n">
        <v>0.8080311575100111</v>
      </c>
      <c r="H7753" t="n">
        <v>0.1416124313383217</v>
      </c>
      <c r="I7753" t="n">
        <v>0.75</v>
      </c>
      <c r="J7753" t="n">
        <v>0.75</v>
      </c>
      <c r="K7753" t="n">
        <v>0.75</v>
      </c>
      <c r="L7753" t="n">
        <v>0.75</v>
      </c>
      <c r="M7753" t="n">
        <v>0</v>
      </c>
      <c r="N7753" t="inlineStr">
        <is>
          <t>ceiling</t>
        </is>
      </c>
      <c r="O7753" t="inlineStr">
        <is>
          <t>Mandatory dicey upper bound</t>
        </is>
      </c>
      <c r="P7753">
        <f>1+SUMPRODUCT(Algo_Opt_Inputs!B562:AM562,Algo_Opt_Coefs!$B$11:$AM$11)</f>
        <v/>
      </c>
      <c r="Q7753">
        <f>MAX(I7753,MIN(J7753,P7753+H7753))</f>
        <v/>
      </c>
      <c r="R7753">
        <f>Q7753-L7753</f>
        <v/>
      </c>
    </row>
    <row r="7754">
      <c r="A7754" t="inlineStr">
        <is>
          <t>2024-09-23</t>
        </is>
      </c>
      <c r="B7754" t="inlineStr">
        <is>
          <t>11_P09</t>
        </is>
      </c>
      <c r="C7754" t="inlineStr">
        <is>
          <t>Dicey&lt;=0.75: Minimum DD</t>
        </is>
      </c>
      <c r="D7754" t="b">
        <v>0</v>
      </c>
      <c r="E7754" t="b">
        <v>0</v>
      </c>
      <c r="F7754" t="b">
        <v>0</v>
      </c>
      <c r="G7754" t="n">
        <v>1.539214120192025</v>
      </c>
      <c r="H7754" t="n">
        <v>0.1416124313383217</v>
      </c>
      <c r="I7754" t="n">
        <v>0.75</v>
      </c>
      <c r="J7754" t="n">
        <v>1.15</v>
      </c>
      <c r="K7754" t="n">
        <v>1.15</v>
      </c>
      <c r="L7754" t="n">
        <v>1.15</v>
      </c>
      <c r="M7754" t="n">
        <v>0</v>
      </c>
      <c r="N7754" t="inlineStr">
        <is>
          <t>ceiling</t>
        </is>
      </c>
      <c r="O7754" t="inlineStr">
        <is>
          <t>Optimized allocation/budget balancing; not a strong-edge label</t>
        </is>
      </c>
      <c r="P7754">
        <f>1+SUMPRODUCT(Algo_Opt_Inputs!B563:AM563,Algo_Opt_Coefs!$B$11:$AM$11)</f>
        <v/>
      </c>
      <c r="Q7754">
        <f>MAX(I7754,MIN(J7754,P7754+H7754))</f>
        <v/>
      </c>
      <c r="R7754">
        <f>Q7754-L7754</f>
        <v/>
      </c>
    </row>
    <row r="7755">
      <c r="A7755" t="inlineStr">
        <is>
          <t>2024-09-24</t>
        </is>
      </c>
      <c r="B7755" t="inlineStr">
        <is>
          <t>11_P09</t>
        </is>
      </c>
      <c r="C7755" t="inlineStr">
        <is>
          <t>Dicey&lt;=0.75: Minimum DD</t>
        </is>
      </c>
      <c r="D7755" t="b">
        <v>0</v>
      </c>
      <c r="E7755" t="b">
        <v>0</v>
      </c>
      <c r="F7755" t="b">
        <v>0</v>
      </c>
      <c r="G7755" t="n">
        <v>1.371945045452739</v>
      </c>
      <c r="H7755" t="n">
        <v>0.1416124313383217</v>
      </c>
      <c r="I7755" t="n">
        <v>0.75</v>
      </c>
      <c r="J7755" t="n">
        <v>1.15</v>
      </c>
      <c r="K7755" t="n">
        <v>1.15</v>
      </c>
      <c r="L7755" t="n">
        <v>1.15</v>
      </c>
      <c r="M7755" t="n">
        <v>0</v>
      </c>
      <c r="N7755" t="inlineStr">
        <is>
          <t>ceiling</t>
        </is>
      </c>
      <c r="O7755" t="inlineStr">
        <is>
          <t>Optimized allocation/budget balancing; not a strong-edge label</t>
        </is>
      </c>
      <c r="P7755">
        <f>1+SUMPRODUCT(Algo_Opt_Inputs!B564:AM564,Algo_Opt_Coefs!$B$11:$AM$11)</f>
        <v/>
      </c>
      <c r="Q7755">
        <f>MAX(I7755,MIN(J7755,P7755+H7755))</f>
        <v/>
      </c>
      <c r="R7755">
        <f>Q7755-L7755</f>
        <v/>
      </c>
    </row>
    <row r="7756">
      <c r="A7756" t="inlineStr">
        <is>
          <t>2024-09-25</t>
        </is>
      </c>
      <c r="B7756" t="inlineStr">
        <is>
          <t>11_P09</t>
        </is>
      </c>
      <c r="C7756" t="inlineStr">
        <is>
          <t>Dicey&lt;=0.75: Minimum DD</t>
        </is>
      </c>
      <c r="D7756" t="b">
        <v>0</v>
      </c>
      <c r="E7756" t="b">
        <v>0</v>
      </c>
      <c r="F7756" t="b">
        <v>0</v>
      </c>
      <c r="G7756" t="n">
        <v>0.7693429663712523</v>
      </c>
      <c r="H7756" t="n">
        <v>0.1416124313383217</v>
      </c>
      <c r="I7756" t="n">
        <v>0.75</v>
      </c>
      <c r="J7756" t="n">
        <v>1.15</v>
      </c>
      <c r="K7756" t="n">
        <v>0.910955397709574</v>
      </c>
      <c r="L7756" t="n">
        <v>0.9109553977095741</v>
      </c>
      <c r="M7756" t="n">
        <v>-1.110223024625157e-16</v>
      </c>
      <c r="N7756" t="inlineStr">
        <is>
          <t>interior</t>
        </is>
      </c>
      <c r="O7756" t="inlineStr">
        <is>
          <t>Optimized allocation/budget balancing; not a strong-edge label</t>
        </is>
      </c>
      <c r="P7756">
        <f>1+SUMPRODUCT(Algo_Opt_Inputs!B565:AM565,Algo_Opt_Coefs!$B$11:$AM$11)</f>
        <v/>
      </c>
      <c r="Q7756">
        <f>MAX(I7756,MIN(J7756,P7756+H7756))</f>
        <v/>
      </c>
      <c r="R7756">
        <f>Q7756-L7756</f>
        <v/>
      </c>
    </row>
    <row r="7757">
      <c r="A7757" t="inlineStr">
        <is>
          <t>2024-09-26</t>
        </is>
      </c>
      <c r="B7757" t="inlineStr">
        <is>
          <t>11_P09</t>
        </is>
      </c>
      <c r="C7757" t="inlineStr">
        <is>
          <t>Dicey&lt;=0.75: Minimum DD</t>
        </is>
      </c>
      <c r="D7757" t="b">
        <v>1</v>
      </c>
      <c r="E7757" t="b">
        <v>0</v>
      </c>
      <c r="F7757" t="b">
        <v>0</v>
      </c>
      <c r="G7757" t="n">
        <v>0.7093528828700997</v>
      </c>
      <c r="H7757" t="n">
        <v>0.1416124313383217</v>
      </c>
      <c r="I7757" t="n">
        <v>0.75</v>
      </c>
      <c r="J7757" t="n">
        <v>0.75</v>
      </c>
      <c r="K7757" t="n">
        <v>0.75</v>
      </c>
      <c r="L7757" t="n">
        <v>0.75</v>
      </c>
      <c r="M7757" t="n">
        <v>0</v>
      </c>
      <c r="N7757" t="inlineStr">
        <is>
          <t>ceiling</t>
        </is>
      </c>
      <c r="O7757" t="inlineStr">
        <is>
          <t>Mandatory dicey upper bound</t>
        </is>
      </c>
      <c r="P7757">
        <f>1+SUMPRODUCT(Algo_Opt_Inputs!B566:AM566,Algo_Opt_Coefs!$B$11:$AM$11)</f>
        <v/>
      </c>
      <c r="Q7757">
        <f>MAX(I7757,MIN(J7757,P7757+H7757))</f>
        <v/>
      </c>
      <c r="R7757">
        <f>Q7757-L7757</f>
        <v/>
      </c>
    </row>
    <row r="7758">
      <c r="A7758" t="inlineStr">
        <is>
          <t>2024-09-27</t>
        </is>
      </c>
      <c r="B7758" t="inlineStr">
        <is>
          <t>11_P09</t>
        </is>
      </c>
      <c r="C7758" t="inlineStr">
        <is>
          <t>Dicey&lt;=0.75: Minimum DD</t>
        </is>
      </c>
      <c r="D7758" t="b">
        <v>0</v>
      </c>
      <c r="E7758" t="b">
        <v>0</v>
      </c>
      <c r="F7758" t="b">
        <v>0</v>
      </c>
      <c r="G7758" t="n">
        <v>1.202481975774338</v>
      </c>
      <c r="H7758" t="n">
        <v>0.1416124313383217</v>
      </c>
      <c r="I7758" t="n">
        <v>0.75</v>
      </c>
      <c r="J7758" t="n">
        <v>1.15</v>
      </c>
      <c r="K7758" t="n">
        <v>1.15</v>
      </c>
      <c r="L7758" t="n">
        <v>1.15</v>
      </c>
      <c r="M7758" t="n">
        <v>0</v>
      </c>
      <c r="N7758" t="inlineStr">
        <is>
          <t>ceiling</t>
        </is>
      </c>
      <c r="O7758" t="inlineStr">
        <is>
          <t>Optimized allocation/budget balancing; not a strong-edge label</t>
        </is>
      </c>
      <c r="P7758">
        <f>1+SUMPRODUCT(Algo_Opt_Inputs!B567:AM567,Algo_Opt_Coefs!$B$11:$AM$11)</f>
        <v/>
      </c>
      <c r="Q7758">
        <f>MAX(I7758,MIN(J7758,P7758+H7758))</f>
        <v/>
      </c>
      <c r="R7758">
        <f>Q7758-L7758</f>
        <v/>
      </c>
    </row>
    <row r="7759">
      <c r="A7759" t="inlineStr">
        <is>
          <t>2024-10-03</t>
        </is>
      </c>
      <c r="B7759" t="inlineStr">
        <is>
          <t>11_P09</t>
        </is>
      </c>
      <c r="C7759" t="inlineStr">
        <is>
          <t>Dicey&lt;=0.75: Minimum DD</t>
        </is>
      </c>
      <c r="D7759" t="b">
        <v>0</v>
      </c>
      <c r="E7759" t="b">
        <v>0</v>
      </c>
      <c r="F7759" t="b">
        <v>1</v>
      </c>
      <c r="G7759" t="n">
        <v>0.7371605515870696</v>
      </c>
      <c r="H7759" t="n">
        <v>0.1416124313383217</v>
      </c>
      <c r="I7759" t="n">
        <v>0.75</v>
      </c>
      <c r="J7759" t="n">
        <v>1</v>
      </c>
      <c r="K7759" t="n">
        <v>0.8787729829253913</v>
      </c>
      <c r="L7759" t="n">
        <v>0.8787729829253911</v>
      </c>
      <c r="M7759" t="n">
        <v>2.220446049250313e-16</v>
      </c>
      <c r="N7759" t="inlineStr">
        <is>
          <t>interior</t>
        </is>
      </c>
      <c r="O7759" t="inlineStr">
        <is>
          <t>Archived09:16 cap</t>
        </is>
      </c>
      <c r="P7759">
        <f>1+SUMPRODUCT(Algo_Opt_Inputs!B568:AM568,Algo_Opt_Coefs!$B$11:$AM$11)</f>
        <v/>
      </c>
      <c r="Q7759">
        <f>MAX(I7759,MIN(J7759,P7759+H7759))</f>
        <v/>
      </c>
      <c r="R7759">
        <f>Q7759-L7759</f>
        <v/>
      </c>
    </row>
    <row r="7760">
      <c r="A7760" t="inlineStr">
        <is>
          <t>2024-10-07</t>
        </is>
      </c>
      <c r="B7760" t="inlineStr">
        <is>
          <t>11_P09</t>
        </is>
      </c>
      <c r="C7760" t="inlineStr">
        <is>
          <t>Dicey&lt;=0.75: Minimum DD</t>
        </is>
      </c>
      <c r="D7760" t="b">
        <v>1</v>
      </c>
      <c r="E7760" t="b">
        <v>0</v>
      </c>
      <c r="F7760" t="b">
        <v>0</v>
      </c>
      <c r="G7760" t="n">
        <v>0.8485495735300379</v>
      </c>
      <c r="H7760" t="n">
        <v>0.1416124313383217</v>
      </c>
      <c r="I7760" t="n">
        <v>0.75</v>
      </c>
      <c r="J7760" t="n">
        <v>0.75</v>
      </c>
      <c r="K7760" t="n">
        <v>0.75</v>
      </c>
      <c r="L7760" t="n">
        <v>0.75</v>
      </c>
      <c r="M7760" t="n">
        <v>0</v>
      </c>
      <c r="N7760" t="inlineStr">
        <is>
          <t>ceiling</t>
        </is>
      </c>
      <c r="O7760" t="inlineStr">
        <is>
          <t>Mandatory dicey upper bound</t>
        </is>
      </c>
      <c r="P7760">
        <f>1+SUMPRODUCT(Algo_Opt_Inputs!B569:AM569,Algo_Opt_Coefs!$B$11:$AM$11)</f>
        <v/>
      </c>
      <c r="Q7760">
        <f>MAX(I7760,MIN(J7760,P7760+H7760))</f>
        <v/>
      </c>
      <c r="R7760">
        <f>Q7760-L7760</f>
        <v/>
      </c>
    </row>
    <row r="7761">
      <c r="A7761" t="inlineStr">
        <is>
          <t>2024-10-08</t>
        </is>
      </c>
      <c r="B7761" t="inlineStr">
        <is>
          <t>11_P09</t>
        </is>
      </c>
      <c r="C7761" t="inlineStr">
        <is>
          <t>Dicey&lt;=0.75: Minimum DD</t>
        </is>
      </c>
      <c r="D7761" t="b">
        <v>0</v>
      </c>
      <c r="E7761" t="b">
        <v>0</v>
      </c>
      <c r="F7761" t="b">
        <v>0</v>
      </c>
      <c r="G7761" t="n">
        <v>1.119859746289754</v>
      </c>
      <c r="H7761" t="n">
        <v>0.1416124313383217</v>
      </c>
      <c r="I7761" t="n">
        <v>0.75</v>
      </c>
      <c r="J7761" t="n">
        <v>1.15</v>
      </c>
      <c r="K7761" t="n">
        <v>1.15</v>
      </c>
      <c r="L7761" t="n">
        <v>1.15</v>
      </c>
      <c r="M7761" t="n">
        <v>0</v>
      </c>
      <c r="N7761" t="inlineStr">
        <is>
          <t>ceiling</t>
        </is>
      </c>
      <c r="O7761" t="inlineStr">
        <is>
          <t>Optimized allocation/budget balancing; not a strong-edge label</t>
        </is>
      </c>
      <c r="P7761">
        <f>1+SUMPRODUCT(Algo_Opt_Inputs!B570:AM570,Algo_Opt_Coefs!$B$11:$AM$11)</f>
        <v/>
      </c>
      <c r="Q7761">
        <f>MAX(I7761,MIN(J7761,P7761+H7761))</f>
        <v/>
      </c>
      <c r="R7761">
        <f>Q7761-L7761</f>
        <v/>
      </c>
    </row>
    <row r="7762">
      <c r="A7762" t="inlineStr">
        <is>
          <t>2024-10-09</t>
        </is>
      </c>
      <c r="B7762" t="inlineStr">
        <is>
          <t>11_P09</t>
        </is>
      </c>
      <c r="C7762" t="inlineStr">
        <is>
          <t>Dicey&lt;=0.75: Minimum DD</t>
        </is>
      </c>
      <c r="D7762" t="b">
        <v>0</v>
      </c>
      <c r="E7762" t="b">
        <v>0</v>
      </c>
      <c r="F7762" t="b">
        <v>0</v>
      </c>
      <c r="G7762" t="n">
        <v>1.152250419917024</v>
      </c>
      <c r="H7762" t="n">
        <v>0.1416124313383217</v>
      </c>
      <c r="I7762" t="n">
        <v>0.75</v>
      </c>
      <c r="J7762" t="n">
        <v>1.15</v>
      </c>
      <c r="K7762" t="n">
        <v>1.15</v>
      </c>
      <c r="L7762" t="n">
        <v>1.15</v>
      </c>
      <c r="M7762" t="n">
        <v>0</v>
      </c>
      <c r="N7762" t="inlineStr">
        <is>
          <t>ceiling</t>
        </is>
      </c>
      <c r="O7762" t="inlineStr">
        <is>
          <t>Optimized allocation/budget balancing; not a strong-edge label</t>
        </is>
      </c>
      <c r="P7762">
        <f>1+SUMPRODUCT(Algo_Opt_Inputs!B571:AM571,Algo_Opt_Coefs!$B$11:$AM$11)</f>
        <v/>
      </c>
      <c r="Q7762">
        <f>MAX(I7762,MIN(J7762,P7762+H7762))</f>
        <v/>
      </c>
      <c r="R7762">
        <f>Q7762-L7762</f>
        <v/>
      </c>
    </row>
    <row r="7763">
      <c r="A7763" t="inlineStr">
        <is>
          <t>2024-10-10</t>
        </is>
      </c>
      <c r="B7763" t="inlineStr">
        <is>
          <t>11_P09</t>
        </is>
      </c>
      <c r="C7763" t="inlineStr">
        <is>
          <t>Dicey&lt;=0.75: Minimum DD</t>
        </is>
      </c>
      <c r="D7763" t="b">
        <v>1</v>
      </c>
      <c r="E7763" t="b">
        <v>0</v>
      </c>
      <c r="F7763" t="b">
        <v>0</v>
      </c>
      <c r="G7763" t="n">
        <v>1.257562196275288</v>
      </c>
      <c r="H7763" t="n">
        <v>0.1416124313383217</v>
      </c>
      <c r="I7763" t="n">
        <v>0.75</v>
      </c>
      <c r="J7763" t="n">
        <v>0.75</v>
      </c>
      <c r="K7763" t="n">
        <v>0.75</v>
      </c>
      <c r="L7763" t="n">
        <v>0.75</v>
      </c>
      <c r="M7763" t="n">
        <v>0</v>
      </c>
      <c r="N7763" t="inlineStr">
        <is>
          <t>ceiling</t>
        </is>
      </c>
      <c r="O7763" t="inlineStr">
        <is>
          <t>Mandatory dicey upper bound</t>
        </is>
      </c>
      <c r="P7763">
        <f>1+SUMPRODUCT(Algo_Opt_Inputs!B572:AM572,Algo_Opt_Coefs!$B$11:$AM$11)</f>
        <v/>
      </c>
      <c r="Q7763">
        <f>MAX(I7763,MIN(J7763,P7763+H7763))</f>
        <v/>
      </c>
      <c r="R7763">
        <f>Q7763-L7763</f>
        <v/>
      </c>
    </row>
    <row r="7764">
      <c r="A7764" t="inlineStr">
        <is>
          <t>2024-10-17</t>
        </is>
      </c>
      <c r="B7764" t="inlineStr">
        <is>
          <t>11_P09</t>
        </is>
      </c>
      <c r="C7764" t="inlineStr">
        <is>
          <t>Dicey&lt;=0.75: Minimum DD</t>
        </is>
      </c>
      <c r="D7764" t="b">
        <v>0</v>
      </c>
      <c r="E7764" t="b">
        <v>0</v>
      </c>
      <c r="F7764" t="b">
        <v>0</v>
      </c>
      <c r="G7764" t="n">
        <v>1.019069391336693</v>
      </c>
      <c r="H7764" t="n">
        <v>0.1416124313383217</v>
      </c>
      <c r="I7764" t="n">
        <v>0.75</v>
      </c>
      <c r="J7764" t="n">
        <v>1.15</v>
      </c>
      <c r="K7764" t="n">
        <v>1.15</v>
      </c>
      <c r="L7764" t="n">
        <v>1.15</v>
      </c>
      <c r="M7764" t="n">
        <v>0</v>
      </c>
      <c r="N7764" t="inlineStr">
        <is>
          <t>ceiling</t>
        </is>
      </c>
      <c r="O7764" t="inlineStr">
        <is>
          <t>Optimized allocation/budget balancing; not a strong-edge label</t>
        </is>
      </c>
      <c r="P7764">
        <f>1+SUMPRODUCT(Algo_Opt_Inputs!B573:AM573,Algo_Opt_Coefs!$B$11:$AM$11)</f>
        <v/>
      </c>
      <c r="Q7764">
        <f>MAX(I7764,MIN(J7764,P7764+H7764))</f>
        <v/>
      </c>
      <c r="R7764">
        <f>Q7764-L7764</f>
        <v/>
      </c>
    </row>
    <row r="7765">
      <c r="A7765" t="inlineStr">
        <is>
          <t>2024-10-18</t>
        </is>
      </c>
      <c r="B7765" t="inlineStr">
        <is>
          <t>11_P09</t>
        </is>
      </c>
      <c r="C7765" t="inlineStr">
        <is>
          <t>Dicey&lt;=0.75: Minimum DD</t>
        </is>
      </c>
      <c r="D7765" t="b">
        <v>0</v>
      </c>
      <c r="E7765" t="b">
        <v>0</v>
      </c>
      <c r="F7765" t="b">
        <v>0</v>
      </c>
      <c r="G7765" t="n">
        <v>1.127454167843636</v>
      </c>
      <c r="H7765" t="n">
        <v>0.1416124313383217</v>
      </c>
      <c r="I7765" t="n">
        <v>0.75</v>
      </c>
      <c r="J7765" t="n">
        <v>1.15</v>
      </c>
      <c r="K7765" t="n">
        <v>1.15</v>
      </c>
      <c r="L7765" t="n">
        <v>1.15</v>
      </c>
      <c r="M7765" t="n">
        <v>0</v>
      </c>
      <c r="N7765" t="inlineStr">
        <is>
          <t>ceiling</t>
        </is>
      </c>
      <c r="O7765" t="inlineStr">
        <is>
          <t>Optimized allocation/budget balancing; not a strong-edge label</t>
        </is>
      </c>
      <c r="P7765">
        <f>1+SUMPRODUCT(Algo_Opt_Inputs!B574:AM574,Algo_Opt_Coefs!$B$11:$AM$11)</f>
        <v/>
      </c>
      <c r="Q7765">
        <f>MAX(I7765,MIN(J7765,P7765+H7765))</f>
        <v/>
      </c>
      <c r="R7765">
        <f>Q7765-L7765</f>
        <v/>
      </c>
    </row>
    <row r="7766">
      <c r="A7766" t="inlineStr">
        <is>
          <t>2024-10-22</t>
        </is>
      </c>
      <c r="B7766" t="inlineStr">
        <is>
          <t>11_P09</t>
        </is>
      </c>
      <c r="C7766" t="inlineStr">
        <is>
          <t>Dicey&lt;=0.75: Minimum DD</t>
        </is>
      </c>
      <c r="D7766" t="b">
        <v>0</v>
      </c>
      <c r="E7766" t="b">
        <v>0</v>
      </c>
      <c r="F7766" t="b">
        <v>0</v>
      </c>
      <c r="G7766" t="n">
        <v>1.11034309602524</v>
      </c>
      <c r="H7766" t="n">
        <v>0.1416124313383217</v>
      </c>
      <c r="I7766" t="n">
        <v>0.75</v>
      </c>
      <c r="J7766" t="n">
        <v>1.15</v>
      </c>
      <c r="K7766" t="n">
        <v>1.15</v>
      </c>
      <c r="L7766" t="n">
        <v>1.15</v>
      </c>
      <c r="M7766" t="n">
        <v>0</v>
      </c>
      <c r="N7766" t="inlineStr">
        <is>
          <t>ceiling</t>
        </is>
      </c>
      <c r="O7766" t="inlineStr">
        <is>
          <t>Optimized allocation/budget balancing; not a strong-edge label</t>
        </is>
      </c>
      <c r="P7766">
        <f>1+SUMPRODUCT(Algo_Opt_Inputs!B575:AM575,Algo_Opt_Coefs!$B$11:$AM$11)</f>
        <v/>
      </c>
      <c r="Q7766">
        <f>MAX(I7766,MIN(J7766,P7766+H7766))</f>
        <v/>
      </c>
      <c r="R7766">
        <f>Q7766-L7766</f>
        <v/>
      </c>
    </row>
    <row r="7767">
      <c r="A7767" t="inlineStr">
        <is>
          <t>2024-10-23</t>
        </is>
      </c>
      <c r="B7767" t="inlineStr">
        <is>
          <t>11_P09</t>
        </is>
      </c>
      <c r="C7767" t="inlineStr">
        <is>
          <t>Dicey&lt;=0.75: Minimum DD</t>
        </is>
      </c>
      <c r="D7767" t="b">
        <v>1</v>
      </c>
      <c r="E7767" t="b">
        <v>0</v>
      </c>
      <c r="F7767" t="b">
        <v>0</v>
      </c>
      <c r="G7767" t="n">
        <v>1.05783712694003</v>
      </c>
      <c r="H7767" t="n">
        <v>0.1416124313383217</v>
      </c>
      <c r="I7767" t="n">
        <v>0.75</v>
      </c>
      <c r="J7767" t="n">
        <v>0.75</v>
      </c>
      <c r="K7767" t="n">
        <v>0.75</v>
      </c>
      <c r="L7767" t="n">
        <v>0.75</v>
      </c>
      <c r="M7767" t="n">
        <v>0</v>
      </c>
      <c r="N7767" t="inlineStr">
        <is>
          <t>ceiling</t>
        </is>
      </c>
      <c r="O7767" t="inlineStr">
        <is>
          <t>Mandatory dicey upper bound</t>
        </is>
      </c>
      <c r="P7767">
        <f>1+SUMPRODUCT(Algo_Opt_Inputs!B576:AM576,Algo_Opt_Coefs!$B$11:$AM$11)</f>
        <v/>
      </c>
      <c r="Q7767">
        <f>MAX(I7767,MIN(J7767,P7767+H7767))</f>
        <v/>
      </c>
      <c r="R7767">
        <f>Q7767-L7767</f>
        <v/>
      </c>
    </row>
    <row r="7768">
      <c r="A7768" t="inlineStr">
        <is>
          <t>2024-10-24</t>
        </is>
      </c>
      <c r="B7768" t="inlineStr">
        <is>
          <t>11_P09</t>
        </is>
      </c>
      <c r="C7768" t="inlineStr">
        <is>
          <t>Dicey&lt;=0.75: Minimum DD</t>
        </is>
      </c>
      <c r="D7768" t="b">
        <v>0</v>
      </c>
      <c r="E7768" t="b">
        <v>0</v>
      </c>
      <c r="F7768" t="b">
        <v>1</v>
      </c>
      <c r="G7768" t="n">
        <v>1.044116421149933</v>
      </c>
      <c r="H7768" t="n">
        <v>0.1416124313383217</v>
      </c>
      <c r="I7768" t="n">
        <v>0.75</v>
      </c>
      <c r="J7768" t="n">
        <v>1</v>
      </c>
      <c r="K7768" t="n">
        <v>1</v>
      </c>
      <c r="L7768" t="n">
        <v>1</v>
      </c>
      <c r="M7768" t="n">
        <v>0</v>
      </c>
      <c r="N7768" t="inlineStr">
        <is>
          <t>ceiling</t>
        </is>
      </c>
      <c r="O7768" t="inlineStr">
        <is>
          <t>Archived09:16 cap</t>
        </is>
      </c>
      <c r="P7768">
        <f>1+SUMPRODUCT(Algo_Opt_Inputs!B577:AM577,Algo_Opt_Coefs!$B$11:$AM$11)</f>
        <v/>
      </c>
      <c r="Q7768">
        <f>MAX(I7768,MIN(J7768,P7768+H7768))</f>
        <v/>
      </c>
      <c r="R7768">
        <f>Q7768-L7768</f>
        <v/>
      </c>
    </row>
    <row r="7769">
      <c r="A7769" t="inlineStr">
        <is>
          <t>2024-10-28</t>
        </is>
      </c>
      <c r="B7769" t="inlineStr">
        <is>
          <t>11_P09</t>
        </is>
      </c>
      <c r="C7769" t="inlineStr">
        <is>
          <t>Dicey&lt;=0.75: Minimum DD</t>
        </is>
      </c>
      <c r="D7769" t="b">
        <v>1</v>
      </c>
      <c r="E7769" t="b">
        <v>0</v>
      </c>
      <c r="F7769" t="b">
        <v>0</v>
      </c>
      <c r="G7769" t="n">
        <v>1.134574519321008</v>
      </c>
      <c r="H7769" t="n">
        <v>0.1416124313383217</v>
      </c>
      <c r="I7769" t="n">
        <v>0.75</v>
      </c>
      <c r="J7769" t="n">
        <v>0.75</v>
      </c>
      <c r="K7769" t="n">
        <v>0.75</v>
      </c>
      <c r="L7769" t="n">
        <v>0.75</v>
      </c>
      <c r="M7769" t="n">
        <v>0</v>
      </c>
      <c r="N7769" t="inlineStr">
        <is>
          <t>ceiling</t>
        </is>
      </c>
      <c r="O7769" t="inlineStr">
        <is>
          <t>Mandatory dicey upper bound</t>
        </is>
      </c>
      <c r="P7769">
        <f>1+SUMPRODUCT(Algo_Opt_Inputs!B578:AM578,Algo_Opt_Coefs!$B$11:$AM$11)</f>
        <v/>
      </c>
      <c r="Q7769">
        <f>MAX(I7769,MIN(J7769,P7769+H7769))</f>
        <v/>
      </c>
      <c r="R7769">
        <f>Q7769-L7769</f>
        <v/>
      </c>
    </row>
    <row r="7770">
      <c r="A7770" t="inlineStr">
        <is>
          <t>2024-10-30</t>
        </is>
      </c>
      <c r="B7770" t="inlineStr">
        <is>
          <t>11_P09</t>
        </is>
      </c>
      <c r="C7770" t="inlineStr">
        <is>
          <t>Dicey&lt;=0.75: Minimum DD</t>
        </is>
      </c>
      <c r="D7770" t="b">
        <v>0</v>
      </c>
      <c r="E7770" t="b">
        <v>0</v>
      </c>
      <c r="F7770" t="b">
        <v>1</v>
      </c>
      <c r="G7770" t="n">
        <v>1.092770685171272</v>
      </c>
      <c r="H7770" t="n">
        <v>0.1416124313383217</v>
      </c>
      <c r="I7770" t="n">
        <v>0.75</v>
      </c>
      <c r="J7770" t="n">
        <v>1</v>
      </c>
      <c r="K7770" t="n">
        <v>1</v>
      </c>
      <c r="L7770" t="n">
        <v>1</v>
      </c>
      <c r="M7770" t="n">
        <v>0</v>
      </c>
      <c r="N7770" t="inlineStr">
        <is>
          <t>ceiling</t>
        </is>
      </c>
      <c r="O7770" t="inlineStr">
        <is>
          <t>Archived09:16 cap</t>
        </is>
      </c>
      <c r="P7770">
        <f>1+SUMPRODUCT(Algo_Opt_Inputs!B579:AM579,Algo_Opt_Coefs!$B$11:$AM$11)</f>
        <v/>
      </c>
      <c r="Q7770">
        <f>MAX(I7770,MIN(J7770,P7770+H7770))</f>
        <v/>
      </c>
      <c r="R7770">
        <f>Q7770-L7770</f>
        <v/>
      </c>
    </row>
    <row r="7771">
      <c r="A7771" t="inlineStr">
        <is>
          <t>2024-10-31</t>
        </is>
      </c>
      <c r="B7771" t="inlineStr">
        <is>
          <t>11_P09</t>
        </is>
      </c>
      <c r="C7771" t="inlineStr">
        <is>
          <t>Dicey&lt;=0.75: Minimum DD</t>
        </is>
      </c>
      <c r="D7771" t="b">
        <v>0</v>
      </c>
      <c r="E7771" t="b">
        <v>0</v>
      </c>
      <c r="F7771" t="b">
        <v>1</v>
      </c>
      <c r="G7771" t="n">
        <v>1.005941992757375</v>
      </c>
      <c r="H7771" t="n">
        <v>0.1416124313383217</v>
      </c>
      <c r="I7771" t="n">
        <v>0.75</v>
      </c>
      <c r="J7771" t="n">
        <v>1</v>
      </c>
      <c r="K7771" t="n">
        <v>1</v>
      </c>
      <c r="L7771" t="n">
        <v>1</v>
      </c>
      <c r="M7771" t="n">
        <v>0</v>
      </c>
      <c r="N7771" t="inlineStr">
        <is>
          <t>ceiling</t>
        </is>
      </c>
      <c r="O7771" t="inlineStr">
        <is>
          <t>Archived09:16 cap</t>
        </is>
      </c>
      <c r="P7771">
        <f>1+SUMPRODUCT(Algo_Opt_Inputs!B580:AM580,Algo_Opt_Coefs!$B$11:$AM$11)</f>
        <v/>
      </c>
      <c r="Q7771">
        <f>MAX(I7771,MIN(J7771,P7771+H7771))</f>
        <v/>
      </c>
      <c r="R7771">
        <f>Q7771-L7771</f>
        <v/>
      </c>
    </row>
    <row r="7772">
      <c r="A7772" t="inlineStr">
        <is>
          <t>2024-11-04</t>
        </is>
      </c>
      <c r="B7772" t="inlineStr">
        <is>
          <t>11_P09</t>
        </is>
      </c>
      <c r="C7772" t="inlineStr">
        <is>
          <t>Dicey&lt;=0.75: Minimum DD</t>
        </is>
      </c>
      <c r="D7772" t="b">
        <v>1</v>
      </c>
      <c r="E7772" t="b">
        <v>0</v>
      </c>
      <c r="F7772" t="b">
        <v>1</v>
      </c>
      <c r="G7772" t="n">
        <v>0.5164365969002307</v>
      </c>
      <c r="H7772" t="n">
        <v>0.1416124313383217</v>
      </c>
      <c r="I7772" t="n">
        <v>0.75</v>
      </c>
      <c r="J7772" t="n">
        <v>0.75</v>
      </c>
      <c r="K7772" t="n">
        <v>0.75</v>
      </c>
      <c r="L7772" t="n">
        <v>0.75</v>
      </c>
      <c r="M7772" t="n">
        <v>0</v>
      </c>
      <c r="N7772" t="inlineStr">
        <is>
          <t>floor</t>
        </is>
      </c>
      <c r="O7772" t="inlineStr">
        <is>
          <t>Mandatory dicey upper bound</t>
        </is>
      </c>
      <c r="P7772">
        <f>1+SUMPRODUCT(Algo_Opt_Inputs!B581:AM581,Algo_Opt_Coefs!$B$11:$AM$11)</f>
        <v/>
      </c>
      <c r="Q7772">
        <f>MAX(I7772,MIN(J7772,P7772+H7772))</f>
        <v/>
      </c>
      <c r="R7772">
        <f>Q7772-L7772</f>
        <v/>
      </c>
    </row>
    <row r="7773">
      <c r="A7773" t="inlineStr">
        <is>
          <t>2024-11-05</t>
        </is>
      </c>
      <c r="B7773" t="inlineStr">
        <is>
          <t>11_P09</t>
        </is>
      </c>
      <c r="C7773" t="inlineStr">
        <is>
          <t>Dicey&lt;=0.75: Minimum DD</t>
        </is>
      </c>
      <c r="D7773" t="b">
        <v>0</v>
      </c>
      <c r="E7773" t="b">
        <v>0</v>
      </c>
      <c r="F7773" t="b">
        <v>1</v>
      </c>
      <c r="G7773" t="n">
        <v>0.6618661341668384</v>
      </c>
      <c r="H7773" t="n">
        <v>0.1416124313383217</v>
      </c>
      <c r="I7773" t="n">
        <v>0.75</v>
      </c>
      <c r="J7773" t="n">
        <v>1</v>
      </c>
      <c r="K7773" t="n">
        <v>0.8034785655051601</v>
      </c>
      <c r="L7773" t="n">
        <v>0.8034785655051599</v>
      </c>
      <c r="M7773" t="n">
        <v>1.110223024625157e-16</v>
      </c>
      <c r="N7773" t="inlineStr">
        <is>
          <t>interior</t>
        </is>
      </c>
      <c r="O7773" t="inlineStr">
        <is>
          <t>Archived09:16 cap</t>
        </is>
      </c>
      <c r="P7773">
        <f>1+SUMPRODUCT(Algo_Opt_Inputs!B582:AM582,Algo_Opt_Coefs!$B$11:$AM$11)</f>
        <v/>
      </c>
      <c r="Q7773">
        <f>MAX(I7773,MIN(J7773,P7773+H7773))</f>
        <v/>
      </c>
      <c r="R7773">
        <f>Q7773-L7773</f>
        <v/>
      </c>
    </row>
    <row r="7774">
      <c r="A7774" t="inlineStr">
        <is>
          <t>2024-11-06</t>
        </is>
      </c>
      <c r="B7774" t="inlineStr">
        <is>
          <t>11_P09</t>
        </is>
      </c>
      <c r="C7774" t="inlineStr">
        <is>
          <t>Dicey&lt;=0.75: Minimum DD</t>
        </is>
      </c>
      <c r="D7774" t="b">
        <v>1</v>
      </c>
      <c r="E7774" t="b">
        <v>0</v>
      </c>
      <c r="F7774" t="b">
        <v>0</v>
      </c>
      <c r="G7774" t="n">
        <v>1.03412105502611</v>
      </c>
      <c r="H7774" t="n">
        <v>0.1416124313383217</v>
      </c>
      <c r="I7774" t="n">
        <v>0.75</v>
      </c>
      <c r="J7774" t="n">
        <v>0.75</v>
      </c>
      <c r="K7774" t="n">
        <v>0.75</v>
      </c>
      <c r="L7774" t="n">
        <v>0.75</v>
      </c>
      <c r="M7774" t="n">
        <v>0</v>
      </c>
      <c r="N7774" t="inlineStr">
        <is>
          <t>ceiling</t>
        </is>
      </c>
      <c r="O7774" t="inlineStr">
        <is>
          <t>Mandatory dicey upper bound</t>
        </is>
      </c>
      <c r="P7774">
        <f>1+SUMPRODUCT(Algo_Opt_Inputs!B583:AM583,Algo_Opt_Coefs!$B$11:$AM$11)</f>
        <v/>
      </c>
      <c r="Q7774">
        <f>MAX(I7774,MIN(J7774,P7774+H7774))</f>
        <v/>
      </c>
      <c r="R7774">
        <f>Q7774-L7774</f>
        <v/>
      </c>
    </row>
    <row r="7775">
      <c r="A7775" t="inlineStr">
        <is>
          <t>2024-11-07</t>
        </is>
      </c>
      <c r="B7775" t="inlineStr">
        <is>
          <t>11_P09</t>
        </is>
      </c>
      <c r="C7775" t="inlineStr">
        <is>
          <t>Dicey&lt;=0.75: Minimum DD</t>
        </is>
      </c>
      <c r="D7775" t="b">
        <v>0</v>
      </c>
      <c r="E7775" t="b">
        <v>0</v>
      </c>
      <c r="F7775" t="b">
        <v>0</v>
      </c>
      <c r="G7775" t="n">
        <v>1.433589580526099</v>
      </c>
      <c r="H7775" t="n">
        <v>0.1416124313383217</v>
      </c>
      <c r="I7775" t="n">
        <v>0.75</v>
      </c>
      <c r="J7775" t="n">
        <v>1.15</v>
      </c>
      <c r="K7775" t="n">
        <v>1.15</v>
      </c>
      <c r="L7775" t="n">
        <v>1.15</v>
      </c>
      <c r="M7775" t="n">
        <v>0</v>
      </c>
      <c r="N7775" t="inlineStr">
        <is>
          <t>ceiling</t>
        </is>
      </c>
      <c r="O7775" t="inlineStr">
        <is>
          <t>Optimized allocation/budget balancing; not a strong-edge label</t>
        </is>
      </c>
      <c r="P7775">
        <f>1+SUMPRODUCT(Algo_Opt_Inputs!B584:AM584,Algo_Opt_Coefs!$B$11:$AM$11)</f>
        <v/>
      </c>
      <c r="Q7775">
        <f>MAX(I7775,MIN(J7775,P7775+H7775))</f>
        <v/>
      </c>
      <c r="R7775">
        <f>Q7775-L7775</f>
        <v/>
      </c>
    </row>
    <row r="7776">
      <c r="A7776" t="inlineStr">
        <is>
          <t>2024-11-08</t>
        </is>
      </c>
      <c r="B7776" t="inlineStr">
        <is>
          <t>11_P09</t>
        </is>
      </c>
      <c r="C7776" t="inlineStr">
        <is>
          <t>Dicey&lt;=0.75: Minimum DD</t>
        </is>
      </c>
      <c r="D7776" t="b">
        <v>0</v>
      </c>
      <c r="E7776" t="b">
        <v>0</v>
      </c>
      <c r="F7776" t="b">
        <v>1</v>
      </c>
      <c r="G7776" t="n">
        <v>1.097276959117867</v>
      </c>
      <c r="H7776" t="n">
        <v>0.1416124313383217</v>
      </c>
      <c r="I7776" t="n">
        <v>0.75</v>
      </c>
      <c r="J7776" t="n">
        <v>1</v>
      </c>
      <c r="K7776" t="n">
        <v>1</v>
      </c>
      <c r="L7776" t="n">
        <v>1</v>
      </c>
      <c r="M7776" t="n">
        <v>0</v>
      </c>
      <c r="N7776" t="inlineStr">
        <is>
          <t>ceiling</t>
        </is>
      </c>
      <c r="O7776" t="inlineStr">
        <is>
          <t>Archived09:16 cap</t>
        </is>
      </c>
      <c r="P7776">
        <f>1+SUMPRODUCT(Algo_Opt_Inputs!B585:AM585,Algo_Opt_Coefs!$B$11:$AM$11)</f>
        <v/>
      </c>
      <c r="Q7776">
        <f>MAX(I7776,MIN(J7776,P7776+H7776))</f>
        <v/>
      </c>
      <c r="R7776">
        <f>Q7776-L7776</f>
        <v/>
      </c>
    </row>
    <row r="7777">
      <c r="A7777" t="inlineStr">
        <is>
          <t>2024-11-13</t>
        </is>
      </c>
      <c r="B7777" t="inlineStr">
        <is>
          <t>11_P09</t>
        </is>
      </c>
      <c r="C7777" t="inlineStr">
        <is>
          <t>Dicey&lt;=0.75: Minimum DD</t>
        </is>
      </c>
      <c r="D7777" t="b">
        <v>0</v>
      </c>
      <c r="E7777" t="b">
        <v>0</v>
      </c>
      <c r="F7777" t="b">
        <v>0</v>
      </c>
      <c r="G7777" t="n">
        <v>1.08585442859365</v>
      </c>
      <c r="H7777" t="n">
        <v>0.1416124313383217</v>
      </c>
      <c r="I7777" t="n">
        <v>0.75</v>
      </c>
      <c r="J7777" t="n">
        <v>1.15</v>
      </c>
      <c r="K7777" t="n">
        <v>1.15</v>
      </c>
      <c r="L7777" t="n">
        <v>1.15</v>
      </c>
      <c r="M7777" t="n">
        <v>0</v>
      </c>
      <c r="N7777" t="inlineStr">
        <is>
          <t>ceiling</t>
        </is>
      </c>
      <c r="O7777" t="inlineStr">
        <is>
          <t>Optimized allocation/budget balancing; not a strong-edge label</t>
        </is>
      </c>
      <c r="P7777">
        <f>1+SUMPRODUCT(Algo_Opt_Inputs!B586:AM586,Algo_Opt_Coefs!$B$11:$AM$11)</f>
        <v/>
      </c>
      <c r="Q7777">
        <f>MAX(I7777,MIN(J7777,P7777+H7777))</f>
        <v/>
      </c>
      <c r="R7777">
        <f>Q7777-L7777</f>
        <v/>
      </c>
    </row>
    <row r="7778">
      <c r="A7778" t="inlineStr">
        <is>
          <t>2024-11-14</t>
        </is>
      </c>
      <c r="B7778" t="inlineStr">
        <is>
          <t>11_P09</t>
        </is>
      </c>
      <c r="C7778" t="inlineStr">
        <is>
          <t>Dicey&lt;=0.75: Minimum DD</t>
        </is>
      </c>
      <c r="D7778" t="b">
        <v>0</v>
      </c>
      <c r="E7778" t="b">
        <v>0</v>
      </c>
      <c r="F7778" t="b">
        <v>1</v>
      </c>
      <c r="G7778" t="n">
        <v>0.7856084004391131</v>
      </c>
      <c r="H7778" t="n">
        <v>0.1416124313383217</v>
      </c>
      <c r="I7778" t="n">
        <v>0.75</v>
      </c>
      <c r="J7778" t="n">
        <v>1</v>
      </c>
      <c r="K7778" t="n">
        <v>0.9272208317774348</v>
      </c>
      <c r="L7778" t="n">
        <v>0.9272208317774345</v>
      </c>
      <c r="M7778" t="n">
        <v>2.220446049250313e-16</v>
      </c>
      <c r="N7778" t="inlineStr">
        <is>
          <t>interior</t>
        </is>
      </c>
      <c r="O7778" t="inlineStr">
        <is>
          <t>Archived09:16 cap</t>
        </is>
      </c>
      <c r="P7778">
        <f>1+SUMPRODUCT(Algo_Opt_Inputs!B587:AM587,Algo_Opt_Coefs!$B$11:$AM$11)</f>
        <v/>
      </c>
      <c r="Q7778">
        <f>MAX(I7778,MIN(J7778,P7778+H7778))</f>
        <v/>
      </c>
      <c r="R7778">
        <f>Q7778-L7778</f>
        <v/>
      </c>
    </row>
    <row r="7779">
      <c r="A7779" t="inlineStr">
        <is>
          <t>2024-11-21</t>
        </is>
      </c>
      <c r="B7779" t="inlineStr">
        <is>
          <t>11_P09</t>
        </is>
      </c>
      <c r="C7779" t="inlineStr">
        <is>
          <t>Dicey&lt;=0.75: Minimum DD</t>
        </is>
      </c>
      <c r="D7779" t="b">
        <v>0</v>
      </c>
      <c r="E7779" t="b">
        <v>0</v>
      </c>
      <c r="F7779" t="b">
        <v>1</v>
      </c>
      <c r="G7779" t="n">
        <v>0.8102623403556011</v>
      </c>
      <c r="H7779" t="n">
        <v>0.1416124313383217</v>
      </c>
      <c r="I7779" t="n">
        <v>0.75</v>
      </c>
      <c r="J7779" t="n">
        <v>1</v>
      </c>
      <c r="K7779" t="n">
        <v>0.9518747716939228</v>
      </c>
      <c r="L7779" t="n">
        <v>0.9518747716939228</v>
      </c>
      <c r="M7779" t="n">
        <v>0</v>
      </c>
      <c r="N7779" t="inlineStr">
        <is>
          <t>interior</t>
        </is>
      </c>
      <c r="O7779" t="inlineStr">
        <is>
          <t>Archived09:16 cap</t>
        </is>
      </c>
      <c r="P7779">
        <f>1+SUMPRODUCT(Algo_Opt_Inputs!B588:AM588,Algo_Opt_Coefs!$B$11:$AM$11)</f>
        <v/>
      </c>
      <c r="Q7779">
        <f>MAX(I7779,MIN(J7779,P7779+H7779))</f>
        <v/>
      </c>
      <c r="R7779">
        <f>Q7779-L7779</f>
        <v/>
      </c>
    </row>
    <row r="7780">
      <c r="A7780" t="inlineStr">
        <is>
          <t>2024-11-22</t>
        </is>
      </c>
      <c r="B7780" t="inlineStr">
        <is>
          <t>11_P09</t>
        </is>
      </c>
      <c r="C7780" t="inlineStr">
        <is>
          <t>Dicey&lt;=0.75: Minimum DD</t>
        </is>
      </c>
      <c r="D7780" t="b">
        <v>1</v>
      </c>
      <c r="E7780" t="b">
        <v>0</v>
      </c>
      <c r="F7780" t="b">
        <v>0</v>
      </c>
      <c r="G7780" t="n">
        <v>0.88784457810211</v>
      </c>
      <c r="H7780" t="n">
        <v>0.1416124313383217</v>
      </c>
      <c r="I7780" t="n">
        <v>0.75</v>
      </c>
      <c r="J7780" t="n">
        <v>0.75</v>
      </c>
      <c r="K7780" t="n">
        <v>0.75</v>
      </c>
      <c r="L7780" t="n">
        <v>0.75</v>
      </c>
      <c r="M7780" t="n">
        <v>0</v>
      </c>
      <c r="N7780" t="inlineStr">
        <is>
          <t>ceiling</t>
        </is>
      </c>
      <c r="O7780" t="inlineStr">
        <is>
          <t>Mandatory dicey upper bound</t>
        </is>
      </c>
      <c r="P7780">
        <f>1+SUMPRODUCT(Algo_Opt_Inputs!B589:AM589,Algo_Opt_Coefs!$B$11:$AM$11)</f>
        <v/>
      </c>
      <c r="Q7780">
        <f>MAX(I7780,MIN(J7780,P7780+H7780))</f>
        <v/>
      </c>
      <c r="R7780">
        <f>Q7780-L7780</f>
        <v/>
      </c>
    </row>
    <row r="7781">
      <c r="A7781" t="inlineStr">
        <is>
          <t>2024-11-27</t>
        </is>
      </c>
      <c r="B7781" t="inlineStr">
        <is>
          <t>11_P09</t>
        </is>
      </c>
      <c r="C7781" t="inlineStr">
        <is>
          <t>Dicey&lt;=0.75: Minimum DD</t>
        </is>
      </c>
      <c r="D7781" t="b">
        <v>0</v>
      </c>
      <c r="E7781" t="b">
        <v>0</v>
      </c>
      <c r="F7781" t="b">
        <v>0</v>
      </c>
      <c r="G7781" t="n">
        <v>1.079464067163142</v>
      </c>
      <c r="H7781" t="n">
        <v>0.1416124313383217</v>
      </c>
      <c r="I7781" t="n">
        <v>0.75</v>
      </c>
      <c r="J7781" t="n">
        <v>1.15</v>
      </c>
      <c r="K7781" t="n">
        <v>1.15</v>
      </c>
      <c r="L7781" t="n">
        <v>1.15</v>
      </c>
      <c r="M7781" t="n">
        <v>0</v>
      </c>
      <c r="N7781" t="inlineStr">
        <is>
          <t>ceiling</t>
        </is>
      </c>
      <c r="O7781" t="inlineStr">
        <is>
          <t>Optimized allocation/budget balancing; not a strong-edge label</t>
        </is>
      </c>
      <c r="P7781">
        <f>1+SUMPRODUCT(Algo_Opt_Inputs!B590:AM590,Algo_Opt_Coefs!$B$11:$AM$11)</f>
        <v/>
      </c>
      <c r="Q7781">
        <f>MAX(I7781,MIN(J7781,P7781+H7781))</f>
        <v/>
      </c>
      <c r="R7781">
        <f>Q7781-L7781</f>
        <v/>
      </c>
    </row>
    <row r="7782">
      <c r="A7782" t="inlineStr">
        <is>
          <t>2024-11-28</t>
        </is>
      </c>
      <c r="B7782" t="inlineStr">
        <is>
          <t>11_P09</t>
        </is>
      </c>
      <c r="C7782" t="inlineStr">
        <is>
          <t>Dicey&lt;=0.75: Minimum DD</t>
        </is>
      </c>
      <c r="D7782" t="b">
        <v>1</v>
      </c>
      <c r="E7782" t="b">
        <v>0</v>
      </c>
      <c r="F7782" t="b">
        <v>1</v>
      </c>
      <c r="G7782" t="n">
        <v>0.9795715813672862</v>
      </c>
      <c r="H7782" t="n">
        <v>0.1416124313383217</v>
      </c>
      <c r="I7782" t="n">
        <v>0.75</v>
      </c>
      <c r="J7782" t="n">
        <v>0.75</v>
      </c>
      <c r="K7782" t="n">
        <v>0.75</v>
      </c>
      <c r="L7782" t="n">
        <v>0.75</v>
      </c>
      <c r="M7782" t="n">
        <v>0</v>
      </c>
      <c r="N7782" t="inlineStr">
        <is>
          <t>ceiling</t>
        </is>
      </c>
      <c r="O7782" t="inlineStr">
        <is>
          <t>Mandatory dicey upper bound</t>
        </is>
      </c>
      <c r="P7782">
        <f>1+SUMPRODUCT(Algo_Opt_Inputs!B591:AM591,Algo_Opt_Coefs!$B$11:$AM$11)</f>
        <v/>
      </c>
      <c r="Q7782">
        <f>MAX(I7782,MIN(J7782,P7782+H7782))</f>
        <v/>
      </c>
      <c r="R7782">
        <f>Q7782-L7782</f>
        <v/>
      </c>
    </row>
    <row r="7783">
      <c r="A7783" t="inlineStr">
        <is>
          <t>2024-12-03</t>
        </is>
      </c>
      <c r="B7783" t="inlineStr">
        <is>
          <t>11_P09</t>
        </is>
      </c>
      <c r="C7783" t="inlineStr">
        <is>
          <t>Dicey&lt;=0.75: Minimum DD</t>
        </is>
      </c>
      <c r="D7783" t="b">
        <v>0</v>
      </c>
      <c r="E7783" t="b">
        <v>0</v>
      </c>
      <c r="F7783" t="b">
        <v>0</v>
      </c>
      <c r="G7783" t="n">
        <v>0.9992970483450858</v>
      </c>
      <c r="H7783" t="n">
        <v>0.1416124313383217</v>
      </c>
      <c r="I7783" t="n">
        <v>0.75</v>
      </c>
      <c r="J7783" t="n">
        <v>1.15</v>
      </c>
      <c r="K7783" t="n">
        <v>1.140909479683407</v>
      </c>
      <c r="L7783" t="n">
        <v>1.140909479683407</v>
      </c>
      <c r="M7783" t="n">
        <v>4.440892098500626e-16</v>
      </c>
      <c r="N7783" t="inlineStr">
        <is>
          <t>interior</t>
        </is>
      </c>
      <c r="O7783" t="inlineStr">
        <is>
          <t>Optimized allocation/budget balancing; not a strong-edge label</t>
        </is>
      </c>
      <c r="P7783">
        <f>1+SUMPRODUCT(Algo_Opt_Inputs!B592:AM592,Algo_Opt_Coefs!$B$11:$AM$11)</f>
        <v/>
      </c>
      <c r="Q7783">
        <f>MAX(I7783,MIN(J7783,P7783+H7783))</f>
        <v/>
      </c>
      <c r="R7783">
        <f>Q7783-L7783</f>
        <v/>
      </c>
    </row>
    <row r="7784">
      <c r="A7784" t="inlineStr">
        <is>
          <t>2024-12-04</t>
        </is>
      </c>
      <c r="B7784" t="inlineStr">
        <is>
          <t>11_P09</t>
        </is>
      </c>
      <c r="C7784" t="inlineStr">
        <is>
          <t>Dicey&lt;=0.75: Minimum DD</t>
        </is>
      </c>
      <c r="D7784" t="b">
        <v>0</v>
      </c>
      <c r="E7784" t="b">
        <v>0</v>
      </c>
      <c r="F7784" t="b">
        <v>1</v>
      </c>
      <c r="G7784" t="n">
        <v>0.5903683490626778</v>
      </c>
      <c r="H7784" t="n">
        <v>0.1416124313383217</v>
      </c>
      <c r="I7784" t="n">
        <v>0.75</v>
      </c>
      <c r="J7784" t="n">
        <v>1</v>
      </c>
      <c r="K7784" t="n">
        <v>0.75</v>
      </c>
      <c r="L7784" t="n">
        <v>0.75</v>
      </c>
      <c r="M7784" t="n">
        <v>0</v>
      </c>
      <c r="N7784" t="inlineStr">
        <is>
          <t>floor</t>
        </is>
      </c>
      <c r="O7784" t="inlineStr">
        <is>
          <t>Archived09:16 cap</t>
        </is>
      </c>
      <c r="P7784">
        <f>1+SUMPRODUCT(Algo_Opt_Inputs!B593:AM593,Algo_Opt_Coefs!$B$11:$AM$11)</f>
        <v/>
      </c>
      <c r="Q7784">
        <f>MAX(I7784,MIN(J7784,P7784+H7784))</f>
        <v/>
      </c>
      <c r="R7784">
        <f>Q7784-L7784</f>
        <v/>
      </c>
    </row>
    <row r="7785">
      <c r="A7785" t="inlineStr">
        <is>
          <t>2024-12-05</t>
        </is>
      </c>
      <c r="B7785" t="inlineStr">
        <is>
          <t>11_P09</t>
        </is>
      </c>
      <c r="C7785" t="inlineStr">
        <is>
          <t>Dicey&lt;=0.75: Minimum DD</t>
        </is>
      </c>
      <c r="D7785" t="b">
        <v>1</v>
      </c>
      <c r="E7785" t="b">
        <v>0</v>
      </c>
      <c r="F7785" t="b">
        <v>1</v>
      </c>
      <c r="G7785" t="n">
        <v>0.4770098849787481</v>
      </c>
      <c r="H7785" t="n">
        <v>0.1416124313383217</v>
      </c>
      <c r="I7785" t="n">
        <v>0.75</v>
      </c>
      <c r="J7785" t="n">
        <v>0.75</v>
      </c>
      <c r="K7785" t="n">
        <v>0.75</v>
      </c>
      <c r="L7785" t="n">
        <v>0.75</v>
      </c>
      <c r="M7785" t="n">
        <v>0</v>
      </c>
      <c r="N7785" t="inlineStr">
        <is>
          <t>floor</t>
        </is>
      </c>
      <c r="O7785" t="inlineStr">
        <is>
          <t>Mandatory dicey upper bound</t>
        </is>
      </c>
      <c r="P7785">
        <f>1+SUMPRODUCT(Algo_Opt_Inputs!B594:AM594,Algo_Opt_Coefs!$B$11:$AM$11)</f>
        <v/>
      </c>
      <c r="Q7785">
        <f>MAX(I7785,MIN(J7785,P7785+H7785))</f>
        <v/>
      </c>
      <c r="R7785">
        <f>Q7785-L7785</f>
        <v/>
      </c>
    </row>
    <row r="7786">
      <c r="A7786" t="inlineStr">
        <is>
          <t>2024-12-06</t>
        </is>
      </c>
      <c r="B7786" t="inlineStr">
        <is>
          <t>11_P09</t>
        </is>
      </c>
      <c r="C7786" t="inlineStr">
        <is>
          <t>Dicey&lt;=0.75: Minimum DD</t>
        </is>
      </c>
      <c r="D7786" t="b">
        <v>0</v>
      </c>
      <c r="E7786" t="b">
        <v>0</v>
      </c>
      <c r="F7786" t="b">
        <v>1</v>
      </c>
      <c r="G7786" t="n">
        <v>0.8472172758540565</v>
      </c>
      <c r="H7786" t="n">
        <v>0.1416124313383217</v>
      </c>
      <c r="I7786" t="n">
        <v>0.75</v>
      </c>
      <c r="J7786" t="n">
        <v>1</v>
      </c>
      <c r="K7786" t="n">
        <v>0.9888297071923782</v>
      </c>
      <c r="L7786" t="n">
        <v>0.9888297071923781</v>
      </c>
      <c r="M7786" t="n">
        <v>1.110223024625157e-16</v>
      </c>
      <c r="N7786" t="inlineStr">
        <is>
          <t>interior</t>
        </is>
      </c>
      <c r="O7786" t="inlineStr">
        <is>
          <t>Archived09:16 cap</t>
        </is>
      </c>
      <c r="P7786">
        <f>1+SUMPRODUCT(Algo_Opt_Inputs!B595:AM595,Algo_Opt_Coefs!$B$11:$AM$11)</f>
        <v/>
      </c>
      <c r="Q7786">
        <f>MAX(I7786,MIN(J7786,P7786+H7786))</f>
        <v/>
      </c>
      <c r="R7786">
        <f>Q7786-L7786</f>
        <v/>
      </c>
    </row>
    <row r="7787">
      <c r="A7787" t="inlineStr">
        <is>
          <t>2024-12-09</t>
        </is>
      </c>
      <c r="B7787" t="inlineStr">
        <is>
          <t>11_P09</t>
        </is>
      </c>
      <c r="C7787" t="inlineStr">
        <is>
          <t>Dicey&lt;=0.75: Minimum DD</t>
        </is>
      </c>
      <c r="D7787" t="b">
        <v>0</v>
      </c>
      <c r="E7787" t="b">
        <v>0</v>
      </c>
      <c r="F7787" t="b">
        <v>0</v>
      </c>
      <c r="G7787" t="n">
        <v>1.145094280183552</v>
      </c>
      <c r="H7787" t="n">
        <v>0.1416124313383217</v>
      </c>
      <c r="I7787" t="n">
        <v>0.75</v>
      </c>
      <c r="J7787" t="n">
        <v>1.15</v>
      </c>
      <c r="K7787" t="n">
        <v>1.15</v>
      </c>
      <c r="L7787" t="n">
        <v>1.15</v>
      </c>
      <c r="M7787" t="n">
        <v>0</v>
      </c>
      <c r="N7787" t="inlineStr">
        <is>
          <t>ceiling</t>
        </is>
      </c>
      <c r="O7787" t="inlineStr">
        <is>
          <t>Optimized allocation/budget balancing; not a strong-edge label</t>
        </is>
      </c>
      <c r="P7787">
        <f>1+SUMPRODUCT(Algo_Opt_Inputs!B596:AM596,Algo_Opt_Coefs!$B$11:$AM$11)</f>
        <v/>
      </c>
      <c r="Q7787">
        <f>MAX(I7787,MIN(J7787,P7787+H7787))</f>
        <v/>
      </c>
      <c r="R7787">
        <f>Q7787-L7787</f>
        <v/>
      </c>
    </row>
    <row r="7788">
      <c r="A7788" t="inlineStr">
        <is>
          <t>2024-12-10</t>
        </is>
      </c>
      <c r="B7788" t="inlineStr">
        <is>
          <t>11_P09</t>
        </is>
      </c>
      <c r="C7788" t="inlineStr">
        <is>
          <t>Dicey&lt;=0.75: Minimum DD</t>
        </is>
      </c>
      <c r="D7788" t="b">
        <v>0</v>
      </c>
      <c r="E7788" t="b">
        <v>0</v>
      </c>
      <c r="F7788" t="b">
        <v>0</v>
      </c>
      <c r="G7788" t="n">
        <v>1.116871434276564</v>
      </c>
      <c r="H7788" t="n">
        <v>0.1416124313383217</v>
      </c>
      <c r="I7788" t="n">
        <v>0.75</v>
      </c>
      <c r="J7788" t="n">
        <v>1.15</v>
      </c>
      <c r="K7788" t="n">
        <v>1.15</v>
      </c>
      <c r="L7788" t="n">
        <v>1.15</v>
      </c>
      <c r="M7788" t="n">
        <v>0</v>
      </c>
      <c r="N7788" t="inlineStr">
        <is>
          <t>ceiling</t>
        </is>
      </c>
      <c r="O7788" t="inlineStr">
        <is>
          <t>Optimized allocation/budget balancing; not a strong-edge label</t>
        </is>
      </c>
      <c r="P7788">
        <f>1+SUMPRODUCT(Algo_Opt_Inputs!B597:AM597,Algo_Opt_Coefs!$B$11:$AM$11)</f>
        <v/>
      </c>
      <c r="Q7788">
        <f>MAX(I7788,MIN(J7788,P7788+H7788))</f>
        <v/>
      </c>
      <c r="R7788">
        <f>Q7788-L7788</f>
        <v/>
      </c>
    </row>
    <row r="7789">
      <c r="A7789" t="inlineStr">
        <is>
          <t>2024-12-11</t>
        </is>
      </c>
      <c r="B7789" t="inlineStr">
        <is>
          <t>11_P09</t>
        </is>
      </c>
      <c r="C7789" t="inlineStr">
        <is>
          <t>Dicey&lt;=0.75: Minimum DD</t>
        </is>
      </c>
      <c r="D7789" t="b">
        <v>0</v>
      </c>
      <c r="E7789" t="b">
        <v>0</v>
      </c>
      <c r="F7789" t="b">
        <v>0</v>
      </c>
      <c r="G7789" t="n">
        <v>1.127028327443588</v>
      </c>
      <c r="H7789" t="n">
        <v>0.1416124313383217</v>
      </c>
      <c r="I7789" t="n">
        <v>0.75</v>
      </c>
      <c r="J7789" t="n">
        <v>1.15</v>
      </c>
      <c r="K7789" t="n">
        <v>1.15</v>
      </c>
      <c r="L7789" t="n">
        <v>1.15</v>
      </c>
      <c r="M7789" t="n">
        <v>0</v>
      </c>
      <c r="N7789" t="inlineStr">
        <is>
          <t>ceiling</t>
        </is>
      </c>
      <c r="O7789" t="inlineStr">
        <is>
          <t>Optimized allocation/budget balancing; not a strong-edge label</t>
        </is>
      </c>
      <c r="P7789">
        <f>1+SUMPRODUCT(Algo_Opt_Inputs!B598:AM598,Algo_Opt_Coefs!$B$11:$AM$11)</f>
        <v/>
      </c>
      <c r="Q7789">
        <f>MAX(I7789,MIN(J7789,P7789+H7789))</f>
        <v/>
      </c>
      <c r="R7789">
        <f>Q7789-L7789</f>
        <v/>
      </c>
    </row>
    <row r="7790">
      <c r="A7790" t="inlineStr">
        <is>
          <t>2024-12-13</t>
        </is>
      </c>
      <c r="B7790" t="inlineStr">
        <is>
          <t>11_P09</t>
        </is>
      </c>
      <c r="C7790" t="inlineStr">
        <is>
          <t>Dicey&lt;=0.75: Minimum DD</t>
        </is>
      </c>
      <c r="D7790" t="b">
        <v>0</v>
      </c>
      <c r="E7790" t="b">
        <v>0</v>
      </c>
      <c r="F7790" t="b">
        <v>1</v>
      </c>
      <c r="G7790" t="n">
        <v>0.9444534287269233</v>
      </c>
      <c r="H7790" t="n">
        <v>0.1416124313383217</v>
      </c>
      <c r="I7790" t="n">
        <v>0.75</v>
      </c>
      <c r="J7790" t="n">
        <v>1</v>
      </c>
      <c r="K7790" t="n">
        <v>1</v>
      </c>
      <c r="L7790" t="n">
        <v>1</v>
      </c>
      <c r="M7790" t="n">
        <v>0</v>
      </c>
      <c r="N7790" t="inlineStr">
        <is>
          <t>ceiling</t>
        </is>
      </c>
      <c r="O7790" t="inlineStr">
        <is>
          <t>Archived09:16 cap</t>
        </is>
      </c>
      <c r="P7790">
        <f>1+SUMPRODUCT(Algo_Opt_Inputs!B599:AM599,Algo_Opt_Coefs!$B$11:$AM$11)</f>
        <v/>
      </c>
      <c r="Q7790">
        <f>MAX(I7790,MIN(J7790,P7790+H7790))</f>
        <v/>
      </c>
      <c r="R7790">
        <f>Q7790-L7790</f>
        <v/>
      </c>
    </row>
    <row r="7791">
      <c r="A7791" t="inlineStr">
        <is>
          <t>2024-12-17</t>
        </is>
      </c>
      <c r="B7791" t="inlineStr">
        <is>
          <t>11_P09</t>
        </is>
      </c>
      <c r="C7791" t="inlineStr">
        <is>
          <t>Dicey&lt;=0.75: Minimum DD</t>
        </is>
      </c>
      <c r="D7791" t="b">
        <v>0</v>
      </c>
      <c r="E7791" t="b">
        <v>0</v>
      </c>
      <c r="F7791" t="b">
        <v>0</v>
      </c>
      <c r="G7791" t="n">
        <v>0.902028283032543</v>
      </c>
      <c r="H7791" t="n">
        <v>0.1416124313383217</v>
      </c>
      <c r="I7791" t="n">
        <v>0.75</v>
      </c>
      <c r="J7791" t="n">
        <v>1.15</v>
      </c>
      <c r="K7791" t="n">
        <v>1.043640714370865</v>
      </c>
      <c r="L7791" t="n">
        <v>1.043640714370865</v>
      </c>
      <c r="M7791" t="n">
        <v>-4.440892098500626e-16</v>
      </c>
      <c r="N7791" t="inlineStr">
        <is>
          <t>interior</t>
        </is>
      </c>
      <c r="O7791" t="inlineStr">
        <is>
          <t>Optimized allocation/budget balancing; not a strong-edge label</t>
        </is>
      </c>
      <c r="P7791">
        <f>1+SUMPRODUCT(Algo_Opt_Inputs!B600:AM600,Algo_Opt_Coefs!$B$11:$AM$11)</f>
        <v/>
      </c>
      <c r="Q7791">
        <f>MAX(I7791,MIN(J7791,P7791+H7791))</f>
        <v/>
      </c>
      <c r="R7791">
        <f>Q7791-L7791</f>
        <v/>
      </c>
    </row>
    <row r="7792">
      <c r="A7792" t="inlineStr">
        <is>
          <t>2024-12-18</t>
        </is>
      </c>
      <c r="B7792" t="inlineStr">
        <is>
          <t>11_P09</t>
        </is>
      </c>
      <c r="C7792" t="inlineStr">
        <is>
          <t>Dicey&lt;=0.75: Minimum DD</t>
        </is>
      </c>
      <c r="D7792" t="b">
        <v>0</v>
      </c>
      <c r="E7792" t="b">
        <v>0</v>
      </c>
      <c r="F7792" t="b">
        <v>0</v>
      </c>
      <c r="G7792" t="n">
        <v>1.002596738044928</v>
      </c>
      <c r="H7792" t="n">
        <v>0.1416124313383217</v>
      </c>
      <c r="I7792" t="n">
        <v>0.75</v>
      </c>
      <c r="J7792" t="n">
        <v>1.15</v>
      </c>
      <c r="K7792" t="n">
        <v>1.14420916938325</v>
      </c>
      <c r="L7792" t="n">
        <v>1.14420916938325</v>
      </c>
      <c r="M7792" t="n">
        <v>2.220446049250313e-16</v>
      </c>
      <c r="N7792" t="inlineStr">
        <is>
          <t>interior</t>
        </is>
      </c>
      <c r="O7792" t="inlineStr">
        <is>
          <t>Optimized allocation/budget balancing; not a strong-edge label</t>
        </is>
      </c>
      <c r="P7792">
        <f>1+SUMPRODUCT(Algo_Opt_Inputs!B601:AM601,Algo_Opt_Coefs!$B$11:$AM$11)</f>
        <v/>
      </c>
      <c r="Q7792">
        <f>MAX(I7792,MIN(J7792,P7792+H7792))</f>
        <v/>
      </c>
      <c r="R7792">
        <f>Q7792-L7792</f>
        <v/>
      </c>
    </row>
    <row r="7793">
      <c r="A7793" t="inlineStr">
        <is>
          <t>2024-12-19</t>
        </is>
      </c>
      <c r="B7793" t="inlineStr">
        <is>
          <t>11_P09</t>
        </is>
      </c>
      <c r="C7793" t="inlineStr">
        <is>
          <t>Dicey&lt;=0.75: Minimum DD</t>
        </is>
      </c>
      <c r="D7793" t="b">
        <v>0</v>
      </c>
      <c r="E7793" t="b">
        <v>0</v>
      </c>
      <c r="F7793" t="b">
        <v>1</v>
      </c>
      <c r="G7793" t="n">
        <v>0.5145237887115583</v>
      </c>
      <c r="H7793" t="n">
        <v>0.1416124313383217</v>
      </c>
      <c r="I7793" t="n">
        <v>0.75</v>
      </c>
      <c r="J7793" t="n">
        <v>1</v>
      </c>
      <c r="K7793" t="n">
        <v>0.75</v>
      </c>
      <c r="L7793" t="n">
        <v>0.75</v>
      </c>
      <c r="M7793" t="n">
        <v>0</v>
      </c>
      <c r="N7793" t="inlineStr">
        <is>
          <t>floor</t>
        </is>
      </c>
      <c r="O7793" t="inlineStr">
        <is>
          <t>Archived09:16 cap</t>
        </is>
      </c>
      <c r="P7793">
        <f>1+SUMPRODUCT(Algo_Opt_Inputs!B602:AM602,Algo_Opt_Coefs!$B$11:$AM$11)</f>
        <v/>
      </c>
      <c r="Q7793">
        <f>MAX(I7793,MIN(J7793,P7793+H7793))</f>
        <v/>
      </c>
      <c r="R7793">
        <f>Q7793-L7793</f>
        <v/>
      </c>
    </row>
    <row r="7794">
      <c r="A7794" t="inlineStr">
        <is>
          <t>2024-12-26</t>
        </is>
      </c>
      <c r="B7794" t="inlineStr">
        <is>
          <t>11_P09</t>
        </is>
      </c>
      <c r="C7794" t="inlineStr">
        <is>
          <t>Dicey&lt;=0.75: Minimum DD</t>
        </is>
      </c>
      <c r="D7794" t="b">
        <v>0</v>
      </c>
      <c r="E7794" t="b">
        <v>0</v>
      </c>
      <c r="F7794" t="b">
        <v>0</v>
      </c>
      <c r="G7794" t="n">
        <v>1.219329295428648</v>
      </c>
      <c r="H7794" t="n">
        <v>0.1416124313383217</v>
      </c>
      <c r="I7794" t="n">
        <v>0.75</v>
      </c>
      <c r="J7794" t="n">
        <v>1.15</v>
      </c>
      <c r="K7794" t="n">
        <v>1.15</v>
      </c>
      <c r="L7794" t="n">
        <v>1.15</v>
      </c>
      <c r="M7794" t="n">
        <v>0</v>
      </c>
      <c r="N7794" t="inlineStr">
        <is>
          <t>ceiling</t>
        </is>
      </c>
      <c r="O7794" t="inlineStr">
        <is>
          <t>Optimized allocation/budget balancing; not a strong-edge label</t>
        </is>
      </c>
      <c r="P7794">
        <f>1+SUMPRODUCT(Algo_Opt_Inputs!B603:AM603,Algo_Opt_Coefs!$B$11:$AM$11)</f>
        <v/>
      </c>
      <c r="Q7794">
        <f>MAX(I7794,MIN(J7794,P7794+H7794))</f>
        <v/>
      </c>
      <c r="R7794">
        <f>Q7794-L7794</f>
        <v/>
      </c>
    </row>
    <row r="7795">
      <c r="A7795" t="inlineStr">
        <is>
          <t>2024-12-30</t>
        </is>
      </c>
      <c r="B7795" t="inlineStr">
        <is>
          <t>11_P09</t>
        </is>
      </c>
      <c r="C7795" t="inlineStr">
        <is>
          <t>Dicey&lt;=0.75: Minimum DD</t>
        </is>
      </c>
      <c r="D7795" t="b">
        <v>1</v>
      </c>
      <c r="E7795" t="b">
        <v>0</v>
      </c>
      <c r="F7795" t="b">
        <v>0</v>
      </c>
      <c r="G7795" t="n">
        <v>0.8171883208734239</v>
      </c>
      <c r="H7795" t="n">
        <v>0.1416124313383217</v>
      </c>
      <c r="I7795" t="n">
        <v>0.75</v>
      </c>
      <c r="J7795" t="n">
        <v>0.75</v>
      </c>
      <c r="K7795" t="n">
        <v>0.75</v>
      </c>
      <c r="L7795" t="n">
        <v>0.75</v>
      </c>
      <c r="M7795" t="n">
        <v>0</v>
      </c>
      <c r="N7795" t="inlineStr">
        <is>
          <t>ceiling</t>
        </is>
      </c>
      <c r="O7795" t="inlineStr">
        <is>
          <t>Mandatory dicey upper bound</t>
        </is>
      </c>
      <c r="P7795">
        <f>1+SUMPRODUCT(Algo_Opt_Inputs!B604:AM604,Algo_Opt_Coefs!$B$11:$AM$11)</f>
        <v/>
      </c>
      <c r="Q7795">
        <f>MAX(I7795,MIN(J7795,P7795+H7795))</f>
        <v/>
      </c>
      <c r="R7795">
        <f>Q7795-L7795</f>
        <v/>
      </c>
    </row>
    <row r="7796">
      <c r="A7796" t="inlineStr">
        <is>
          <t>2024-12-31</t>
        </is>
      </c>
      <c r="B7796" t="inlineStr">
        <is>
          <t>11_P09</t>
        </is>
      </c>
      <c r="C7796" t="inlineStr">
        <is>
          <t>Dicey&lt;=0.75: Minimum DD</t>
        </is>
      </c>
      <c r="D7796" t="b">
        <v>1</v>
      </c>
      <c r="E7796" t="b">
        <v>0</v>
      </c>
      <c r="F7796" t="b">
        <v>0</v>
      </c>
      <c r="G7796" t="n">
        <v>0.8182391805489896</v>
      </c>
      <c r="H7796" t="n">
        <v>0.1416124313383217</v>
      </c>
      <c r="I7796" t="n">
        <v>0.75</v>
      </c>
      <c r="J7796" t="n">
        <v>0.75</v>
      </c>
      <c r="K7796" t="n">
        <v>0.75</v>
      </c>
      <c r="L7796" t="n">
        <v>0.75</v>
      </c>
      <c r="M7796" t="n">
        <v>0</v>
      </c>
      <c r="N7796" t="inlineStr">
        <is>
          <t>ceiling</t>
        </is>
      </c>
      <c r="O7796" t="inlineStr">
        <is>
          <t>Mandatory dicey upper bound</t>
        </is>
      </c>
      <c r="P7796">
        <f>1+SUMPRODUCT(Algo_Opt_Inputs!B605:AM605,Algo_Opt_Coefs!$B$11:$AM$11)</f>
        <v/>
      </c>
      <c r="Q7796">
        <f>MAX(I7796,MIN(J7796,P7796+H7796))</f>
        <v/>
      </c>
      <c r="R7796">
        <f>Q7796-L7796</f>
        <v/>
      </c>
    </row>
    <row r="7797">
      <c r="A7797" t="inlineStr">
        <is>
          <t>2025-01-01</t>
        </is>
      </c>
      <c r="B7797" t="inlineStr">
        <is>
          <t>11_P09</t>
        </is>
      </c>
      <c r="C7797" t="inlineStr">
        <is>
          <t>Dicey&lt;=0.75: Minimum DD</t>
        </is>
      </c>
      <c r="D7797" t="b">
        <v>1</v>
      </c>
      <c r="E7797" t="b">
        <v>0</v>
      </c>
      <c r="F7797" t="b">
        <v>0</v>
      </c>
      <c r="G7797" t="n">
        <v>0.7891609920068201</v>
      </c>
      <c r="H7797" t="n">
        <v>0.1416124313383217</v>
      </c>
      <c r="I7797" t="n">
        <v>0.75</v>
      </c>
      <c r="J7797" t="n">
        <v>0.75</v>
      </c>
      <c r="K7797" t="n">
        <v>0.75</v>
      </c>
      <c r="L7797" t="n">
        <v>0.75</v>
      </c>
      <c r="M7797" t="n">
        <v>0</v>
      </c>
      <c r="N7797" t="inlineStr">
        <is>
          <t>ceiling</t>
        </is>
      </c>
      <c r="O7797" t="inlineStr">
        <is>
          <t>Mandatory dicey upper bound</t>
        </is>
      </c>
      <c r="P7797">
        <f>1+SUMPRODUCT(Algo_Opt_Inputs!B606:AM606,Algo_Opt_Coefs!$B$11:$AM$11)</f>
        <v/>
      </c>
      <c r="Q7797">
        <f>MAX(I7797,MIN(J7797,P7797+H7797))</f>
        <v/>
      </c>
      <c r="R7797">
        <f>Q7797-L7797</f>
        <v/>
      </c>
    </row>
    <row r="7798">
      <c r="A7798" t="inlineStr">
        <is>
          <t>2025-01-02</t>
        </is>
      </c>
      <c r="B7798" t="inlineStr">
        <is>
          <t>11_P09</t>
        </is>
      </c>
      <c r="C7798" t="inlineStr">
        <is>
          <t>Dicey&lt;=0.75: Minimum DD</t>
        </is>
      </c>
      <c r="D7798" t="b">
        <v>1</v>
      </c>
      <c r="E7798" t="b">
        <v>0</v>
      </c>
      <c r="F7798" t="b">
        <v>1</v>
      </c>
      <c r="G7798" t="n">
        <v>0.3008697237346393</v>
      </c>
      <c r="H7798" t="n">
        <v>0.1416124313383217</v>
      </c>
      <c r="I7798" t="n">
        <v>0.75</v>
      </c>
      <c r="J7798" t="n">
        <v>0.75</v>
      </c>
      <c r="K7798" t="n">
        <v>0.75</v>
      </c>
      <c r="L7798" t="n">
        <v>0.75</v>
      </c>
      <c r="M7798" t="n">
        <v>0</v>
      </c>
      <c r="N7798" t="inlineStr">
        <is>
          <t>floor</t>
        </is>
      </c>
      <c r="O7798" t="inlineStr">
        <is>
          <t>Mandatory dicey upper bound</t>
        </is>
      </c>
      <c r="P7798">
        <f>1+SUMPRODUCT(Algo_Opt_Inputs!B607:AM607,Algo_Opt_Coefs!$B$11:$AM$11)</f>
        <v/>
      </c>
      <c r="Q7798">
        <f>MAX(I7798,MIN(J7798,P7798+H7798))</f>
        <v/>
      </c>
      <c r="R7798">
        <f>Q7798-L7798</f>
        <v/>
      </c>
    </row>
    <row r="7799">
      <c r="A7799" t="inlineStr">
        <is>
          <t>2025-01-06</t>
        </is>
      </c>
      <c r="B7799" t="inlineStr">
        <is>
          <t>11_P09</t>
        </is>
      </c>
      <c r="C7799" t="inlineStr">
        <is>
          <t>Dicey&lt;=0.75: Minimum DD</t>
        </is>
      </c>
      <c r="D7799" t="b">
        <v>1</v>
      </c>
      <c r="E7799" t="b">
        <v>0</v>
      </c>
      <c r="F7799" t="b">
        <v>0</v>
      </c>
      <c r="G7799" t="n">
        <v>0.695370329834059</v>
      </c>
      <c r="H7799" t="n">
        <v>0.1416124313383217</v>
      </c>
      <c r="I7799" t="n">
        <v>0.75</v>
      </c>
      <c r="J7799" t="n">
        <v>0.75</v>
      </c>
      <c r="K7799" t="n">
        <v>0.75</v>
      </c>
      <c r="L7799" t="n">
        <v>0.75</v>
      </c>
      <c r="M7799" t="n">
        <v>0</v>
      </c>
      <c r="N7799" t="inlineStr">
        <is>
          <t>ceiling</t>
        </is>
      </c>
      <c r="O7799" t="inlineStr">
        <is>
          <t>Mandatory dicey upper bound</t>
        </is>
      </c>
      <c r="P7799">
        <f>1+SUMPRODUCT(Algo_Opt_Inputs!B608:AM608,Algo_Opt_Coefs!$B$11:$AM$11)</f>
        <v/>
      </c>
      <c r="Q7799">
        <f>MAX(I7799,MIN(J7799,P7799+H7799))</f>
        <v/>
      </c>
      <c r="R7799">
        <f>Q7799-L7799</f>
        <v/>
      </c>
    </row>
    <row r="7800">
      <c r="A7800" t="inlineStr">
        <is>
          <t>2025-01-09</t>
        </is>
      </c>
      <c r="B7800" t="inlineStr">
        <is>
          <t>11_P09</t>
        </is>
      </c>
      <c r="C7800" t="inlineStr">
        <is>
          <t>Dicey&lt;=0.75: Minimum DD</t>
        </is>
      </c>
      <c r="D7800" t="b">
        <v>1</v>
      </c>
      <c r="E7800" t="b">
        <v>0</v>
      </c>
      <c r="F7800" t="b">
        <v>0</v>
      </c>
      <c r="G7800" t="n">
        <v>0.7789968356090912</v>
      </c>
      <c r="H7800" t="n">
        <v>0.1416124313383217</v>
      </c>
      <c r="I7800" t="n">
        <v>0.75</v>
      </c>
      <c r="J7800" t="n">
        <v>0.75</v>
      </c>
      <c r="K7800" t="n">
        <v>0.75</v>
      </c>
      <c r="L7800" t="n">
        <v>0.75</v>
      </c>
      <c r="M7800" t="n">
        <v>0</v>
      </c>
      <c r="N7800" t="inlineStr">
        <is>
          <t>ceiling</t>
        </is>
      </c>
      <c r="O7800" t="inlineStr">
        <is>
          <t>Mandatory dicey upper bound</t>
        </is>
      </c>
      <c r="P7800">
        <f>1+SUMPRODUCT(Algo_Opt_Inputs!B609:AM609,Algo_Opt_Coefs!$B$11:$AM$11)</f>
        <v/>
      </c>
      <c r="Q7800">
        <f>MAX(I7800,MIN(J7800,P7800+H7800))</f>
        <v/>
      </c>
      <c r="R7800">
        <f>Q7800-L7800</f>
        <v/>
      </c>
    </row>
    <row r="7801">
      <c r="A7801" t="inlineStr">
        <is>
          <t>2025-01-10</t>
        </is>
      </c>
      <c r="B7801" t="inlineStr">
        <is>
          <t>11_P09</t>
        </is>
      </c>
      <c r="C7801" t="inlineStr">
        <is>
          <t>Dicey&lt;=0.75: Minimum DD</t>
        </is>
      </c>
      <c r="D7801" t="b">
        <v>0</v>
      </c>
      <c r="E7801" t="b">
        <v>0</v>
      </c>
      <c r="F7801" t="b">
        <v>0</v>
      </c>
      <c r="G7801" t="n">
        <v>0.9515341292686683</v>
      </c>
      <c r="H7801" t="n">
        <v>0.1416124313383217</v>
      </c>
      <c r="I7801" t="n">
        <v>0.75</v>
      </c>
      <c r="J7801" t="n">
        <v>1.15</v>
      </c>
      <c r="K7801" t="n">
        <v>1.09314656060699</v>
      </c>
      <c r="L7801" t="n">
        <v>1.09314656060699</v>
      </c>
      <c r="M7801" t="n">
        <v>2.220446049250313e-16</v>
      </c>
      <c r="N7801" t="inlineStr">
        <is>
          <t>interior</t>
        </is>
      </c>
      <c r="O7801" t="inlineStr">
        <is>
          <t>Optimized allocation/budget balancing; not a strong-edge label</t>
        </is>
      </c>
      <c r="P7801">
        <f>1+SUMPRODUCT(Algo_Opt_Inputs!B610:AM610,Algo_Opt_Coefs!$B$11:$AM$11)</f>
        <v/>
      </c>
      <c r="Q7801">
        <f>MAX(I7801,MIN(J7801,P7801+H7801))</f>
        <v/>
      </c>
      <c r="R7801">
        <f>Q7801-L7801</f>
        <v/>
      </c>
    </row>
    <row r="7802">
      <c r="A7802" t="inlineStr">
        <is>
          <t>2025-01-13</t>
        </is>
      </c>
      <c r="B7802" t="inlineStr">
        <is>
          <t>11_P09</t>
        </is>
      </c>
      <c r="C7802" t="inlineStr">
        <is>
          <t>Dicey&lt;=0.75: Minimum DD</t>
        </is>
      </c>
      <c r="D7802" t="b">
        <v>0</v>
      </c>
      <c r="E7802" t="b">
        <v>0</v>
      </c>
      <c r="F7802" t="b">
        <v>0</v>
      </c>
      <c r="G7802" t="n">
        <v>0.9206544137416252</v>
      </c>
      <c r="H7802" t="n">
        <v>0.1416124313383217</v>
      </c>
      <c r="I7802" t="n">
        <v>0.75</v>
      </c>
      <c r="J7802" t="n">
        <v>1.15</v>
      </c>
      <c r="K7802" t="n">
        <v>1.062266845079947</v>
      </c>
      <c r="L7802" t="n">
        <v>1.062266845079947</v>
      </c>
      <c r="M7802" t="n">
        <v>-2.220446049250313e-16</v>
      </c>
      <c r="N7802" t="inlineStr">
        <is>
          <t>interior</t>
        </is>
      </c>
      <c r="O7802" t="inlineStr">
        <is>
          <t>Optimized allocation/budget balancing; not a strong-edge label</t>
        </is>
      </c>
      <c r="P7802">
        <f>1+SUMPRODUCT(Algo_Opt_Inputs!B611:AM611,Algo_Opt_Coefs!$B$11:$AM$11)</f>
        <v/>
      </c>
      <c r="Q7802">
        <f>MAX(I7802,MIN(J7802,P7802+H7802))</f>
        <v/>
      </c>
      <c r="R7802">
        <f>Q7802-L7802</f>
        <v/>
      </c>
    </row>
    <row r="7803">
      <c r="A7803" t="inlineStr">
        <is>
          <t>2025-01-15</t>
        </is>
      </c>
      <c r="B7803" t="inlineStr">
        <is>
          <t>11_P09</t>
        </is>
      </c>
      <c r="C7803" t="inlineStr">
        <is>
          <t>Dicey&lt;=0.75: Minimum DD</t>
        </is>
      </c>
      <c r="D7803" t="b">
        <v>0</v>
      </c>
      <c r="E7803" t="b">
        <v>0</v>
      </c>
      <c r="F7803" t="b">
        <v>0</v>
      </c>
      <c r="G7803" t="n">
        <v>0.8542707542062085</v>
      </c>
      <c r="H7803" t="n">
        <v>0.1416124313383217</v>
      </c>
      <c r="I7803" t="n">
        <v>0.75</v>
      </c>
      <c r="J7803" t="n">
        <v>1.15</v>
      </c>
      <c r="K7803" t="n">
        <v>0.9958831855445301</v>
      </c>
      <c r="L7803" t="n">
        <v>0.9958831855445301</v>
      </c>
      <c r="M7803" t="n">
        <v>0</v>
      </c>
      <c r="N7803" t="inlineStr">
        <is>
          <t>interior</t>
        </is>
      </c>
      <c r="O7803" t="inlineStr">
        <is>
          <t>Optimized allocation/budget balancing; not a strong-edge label</t>
        </is>
      </c>
      <c r="P7803">
        <f>1+SUMPRODUCT(Algo_Opt_Inputs!B612:AM612,Algo_Opt_Coefs!$B$11:$AM$11)</f>
        <v/>
      </c>
      <c r="Q7803">
        <f>MAX(I7803,MIN(J7803,P7803+H7803))</f>
        <v/>
      </c>
      <c r="R7803">
        <f>Q7803-L7803</f>
        <v/>
      </c>
    </row>
    <row r="7804">
      <c r="A7804" t="inlineStr">
        <is>
          <t>2025-01-16</t>
        </is>
      </c>
      <c r="B7804" t="inlineStr">
        <is>
          <t>11_P09</t>
        </is>
      </c>
      <c r="C7804" t="inlineStr">
        <is>
          <t>Dicey&lt;=0.75: Minimum DD</t>
        </is>
      </c>
      <c r="D7804" t="b">
        <v>0</v>
      </c>
      <c r="E7804" t="b">
        <v>0</v>
      </c>
      <c r="F7804" t="b">
        <v>0</v>
      </c>
      <c r="G7804" t="n">
        <v>0.9239243074934709</v>
      </c>
      <c r="H7804" t="n">
        <v>0.1416124313383217</v>
      </c>
      <c r="I7804" t="n">
        <v>0.75</v>
      </c>
      <c r="J7804" t="n">
        <v>1.15</v>
      </c>
      <c r="K7804" t="n">
        <v>1.065536738831792</v>
      </c>
      <c r="L7804" t="n">
        <v>1.065536738831792</v>
      </c>
      <c r="M7804" t="n">
        <v>4.440892098500626e-16</v>
      </c>
      <c r="N7804" t="inlineStr">
        <is>
          <t>interior</t>
        </is>
      </c>
      <c r="O7804" t="inlineStr">
        <is>
          <t>Optimized allocation/budget balancing; not a strong-edge label</t>
        </is>
      </c>
      <c r="P7804">
        <f>1+SUMPRODUCT(Algo_Opt_Inputs!B613:AM613,Algo_Opt_Coefs!$B$11:$AM$11)</f>
        <v/>
      </c>
      <c r="Q7804">
        <f>MAX(I7804,MIN(J7804,P7804+H7804))</f>
        <v/>
      </c>
      <c r="R7804">
        <f>Q7804-L7804</f>
        <v/>
      </c>
    </row>
    <row r="7805">
      <c r="A7805" t="inlineStr">
        <is>
          <t>2025-01-17</t>
        </is>
      </c>
      <c r="B7805" t="inlineStr">
        <is>
          <t>11_P09</t>
        </is>
      </c>
      <c r="C7805" t="inlineStr">
        <is>
          <t>Dicey&lt;=0.75: Minimum DD</t>
        </is>
      </c>
      <c r="D7805" t="b">
        <v>0</v>
      </c>
      <c r="E7805" t="b">
        <v>0</v>
      </c>
      <c r="F7805" t="b">
        <v>0</v>
      </c>
      <c r="G7805" t="n">
        <v>0.9383618774642597</v>
      </c>
      <c r="H7805" t="n">
        <v>0.1416124313383217</v>
      </c>
      <c r="I7805" t="n">
        <v>0.75</v>
      </c>
      <c r="J7805" t="n">
        <v>1.15</v>
      </c>
      <c r="K7805" t="n">
        <v>1.079974308802581</v>
      </c>
      <c r="L7805" t="n">
        <v>1.079974308802581</v>
      </c>
      <c r="M7805" t="n">
        <v>2.220446049250313e-16</v>
      </c>
      <c r="N7805" t="inlineStr">
        <is>
          <t>interior</t>
        </is>
      </c>
      <c r="O7805" t="inlineStr">
        <is>
          <t>Optimized allocation/budget balancing; not a strong-edge label</t>
        </is>
      </c>
      <c r="P7805">
        <f>1+SUMPRODUCT(Algo_Opt_Inputs!B614:AM614,Algo_Opt_Coefs!$B$11:$AM$11)</f>
        <v/>
      </c>
      <c r="Q7805">
        <f>MAX(I7805,MIN(J7805,P7805+H7805))</f>
        <v/>
      </c>
      <c r="R7805">
        <f>Q7805-L7805</f>
        <v/>
      </c>
    </row>
    <row r="7806">
      <c r="A7806" t="inlineStr">
        <is>
          <t>2025-01-20</t>
        </is>
      </c>
      <c r="B7806" t="inlineStr">
        <is>
          <t>11_P09</t>
        </is>
      </c>
      <c r="C7806" t="inlineStr">
        <is>
          <t>Dicey&lt;=0.75: Minimum DD</t>
        </is>
      </c>
      <c r="D7806" t="b">
        <v>0</v>
      </c>
      <c r="E7806" t="b">
        <v>0</v>
      </c>
      <c r="F7806" t="b">
        <v>0</v>
      </c>
      <c r="G7806" t="n">
        <v>1.373862450847939</v>
      </c>
      <c r="H7806" t="n">
        <v>0.1416124313383217</v>
      </c>
      <c r="I7806" t="n">
        <v>0.75</v>
      </c>
      <c r="J7806" t="n">
        <v>1.15</v>
      </c>
      <c r="K7806" t="n">
        <v>1.15</v>
      </c>
      <c r="L7806" t="n">
        <v>1.15</v>
      </c>
      <c r="M7806" t="n">
        <v>0</v>
      </c>
      <c r="N7806" t="inlineStr">
        <is>
          <t>ceiling</t>
        </is>
      </c>
      <c r="O7806" t="inlineStr">
        <is>
          <t>Optimized allocation/budget balancing; not a strong-edge label</t>
        </is>
      </c>
      <c r="P7806">
        <f>1+SUMPRODUCT(Algo_Opt_Inputs!B615:AM615,Algo_Opt_Coefs!$B$11:$AM$11)</f>
        <v/>
      </c>
      <c r="Q7806">
        <f>MAX(I7806,MIN(J7806,P7806+H7806))</f>
        <v/>
      </c>
      <c r="R7806">
        <f>Q7806-L7806</f>
        <v/>
      </c>
    </row>
    <row r="7807">
      <c r="A7807" t="inlineStr">
        <is>
          <t>2025-01-21</t>
        </is>
      </c>
      <c r="B7807" t="inlineStr">
        <is>
          <t>11_P09</t>
        </is>
      </c>
      <c r="C7807" t="inlineStr">
        <is>
          <t>Dicey&lt;=0.75: Minimum DD</t>
        </is>
      </c>
      <c r="D7807" t="b">
        <v>0</v>
      </c>
      <c r="E7807" t="b">
        <v>0</v>
      </c>
      <c r="F7807" t="b">
        <v>0</v>
      </c>
      <c r="G7807" t="n">
        <v>1.127083882449949</v>
      </c>
      <c r="H7807" t="n">
        <v>0.1416124313383217</v>
      </c>
      <c r="I7807" t="n">
        <v>0.75</v>
      </c>
      <c r="J7807" t="n">
        <v>1.15</v>
      </c>
      <c r="K7807" t="n">
        <v>1.15</v>
      </c>
      <c r="L7807" t="n">
        <v>1.15</v>
      </c>
      <c r="M7807" t="n">
        <v>0</v>
      </c>
      <c r="N7807" t="inlineStr">
        <is>
          <t>ceiling</t>
        </is>
      </c>
      <c r="O7807" t="inlineStr">
        <is>
          <t>Optimized allocation/budget balancing; not a strong-edge label</t>
        </is>
      </c>
      <c r="P7807">
        <f>1+SUMPRODUCT(Algo_Opt_Inputs!B616:AM616,Algo_Opt_Coefs!$B$11:$AM$11)</f>
        <v/>
      </c>
      <c r="Q7807">
        <f>MAX(I7807,MIN(J7807,P7807+H7807))</f>
        <v/>
      </c>
      <c r="R7807">
        <f>Q7807-L7807</f>
        <v/>
      </c>
    </row>
    <row r="7808">
      <c r="A7808" t="inlineStr">
        <is>
          <t>2025-01-22</t>
        </is>
      </c>
      <c r="B7808" t="inlineStr">
        <is>
          <t>11_P09</t>
        </is>
      </c>
      <c r="C7808" t="inlineStr">
        <is>
          <t>Dicey&lt;=0.75: Minimum DD</t>
        </is>
      </c>
      <c r="D7808" t="b">
        <v>1</v>
      </c>
      <c r="E7808" t="b">
        <v>0</v>
      </c>
      <c r="F7808" t="b">
        <v>0</v>
      </c>
      <c r="G7808" t="n">
        <v>0.6646745186742165</v>
      </c>
      <c r="H7808" t="n">
        <v>0.1416124313383217</v>
      </c>
      <c r="I7808" t="n">
        <v>0.75</v>
      </c>
      <c r="J7808" t="n">
        <v>0.75</v>
      </c>
      <c r="K7808" t="n">
        <v>0.75</v>
      </c>
      <c r="L7808" t="n">
        <v>0.75</v>
      </c>
      <c r="M7808" t="n">
        <v>0</v>
      </c>
      <c r="N7808" t="inlineStr">
        <is>
          <t>ceiling</t>
        </is>
      </c>
      <c r="O7808" t="inlineStr">
        <is>
          <t>Mandatory dicey upper bound</t>
        </is>
      </c>
      <c r="P7808">
        <f>1+SUMPRODUCT(Algo_Opt_Inputs!B617:AM617,Algo_Opt_Coefs!$B$11:$AM$11)</f>
        <v/>
      </c>
      <c r="Q7808">
        <f>MAX(I7808,MIN(J7808,P7808+H7808))</f>
        <v/>
      </c>
      <c r="R7808">
        <f>Q7808-L7808</f>
        <v/>
      </c>
    </row>
    <row r="7809">
      <c r="A7809" t="inlineStr">
        <is>
          <t>2025-01-23</t>
        </is>
      </c>
      <c r="B7809" t="inlineStr">
        <is>
          <t>11_P09</t>
        </is>
      </c>
      <c r="C7809" t="inlineStr">
        <is>
          <t>Dicey&lt;=0.75: Minimum DD</t>
        </is>
      </c>
      <c r="D7809" t="b">
        <v>1</v>
      </c>
      <c r="E7809" t="b">
        <v>0</v>
      </c>
      <c r="F7809" t="b">
        <v>0</v>
      </c>
      <c r="G7809" t="n">
        <v>0.8789576471534281</v>
      </c>
      <c r="H7809" t="n">
        <v>0.1416124313383217</v>
      </c>
      <c r="I7809" t="n">
        <v>0.75</v>
      </c>
      <c r="J7809" t="n">
        <v>0.75</v>
      </c>
      <c r="K7809" t="n">
        <v>0.75</v>
      </c>
      <c r="L7809" t="n">
        <v>0.75</v>
      </c>
      <c r="M7809" t="n">
        <v>0</v>
      </c>
      <c r="N7809" t="inlineStr">
        <is>
          <t>ceiling</t>
        </is>
      </c>
      <c r="O7809" t="inlineStr">
        <is>
          <t>Mandatory dicey upper bound</t>
        </is>
      </c>
      <c r="P7809">
        <f>1+SUMPRODUCT(Algo_Opt_Inputs!B618:AM618,Algo_Opt_Coefs!$B$11:$AM$11)</f>
        <v/>
      </c>
      <c r="Q7809">
        <f>MAX(I7809,MIN(J7809,P7809+H7809))</f>
        <v/>
      </c>
      <c r="R7809">
        <f>Q7809-L7809</f>
        <v/>
      </c>
    </row>
    <row r="7810">
      <c r="A7810" t="inlineStr">
        <is>
          <t>2025-01-24</t>
        </is>
      </c>
      <c r="B7810" t="inlineStr">
        <is>
          <t>11_P09</t>
        </is>
      </c>
      <c r="C7810" t="inlineStr">
        <is>
          <t>Dicey&lt;=0.75: Minimum DD</t>
        </is>
      </c>
      <c r="D7810" t="b">
        <v>0</v>
      </c>
      <c r="E7810" t="b">
        <v>0</v>
      </c>
      <c r="F7810" t="b">
        <v>1</v>
      </c>
      <c r="G7810" t="n">
        <v>0.7731891312131258</v>
      </c>
      <c r="H7810" t="n">
        <v>0.1416124313383217</v>
      </c>
      <c r="I7810" t="n">
        <v>0.75</v>
      </c>
      <c r="J7810" t="n">
        <v>1</v>
      </c>
      <c r="K7810" t="n">
        <v>0.9148015625514475</v>
      </c>
      <c r="L7810" t="n">
        <v>0.9148015625514475</v>
      </c>
      <c r="M7810" t="n">
        <v>0</v>
      </c>
      <c r="N7810" t="inlineStr">
        <is>
          <t>interior</t>
        </is>
      </c>
      <c r="O7810" t="inlineStr">
        <is>
          <t>Archived09:16 cap</t>
        </is>
      </c>
      <c r="P7810">
        <f>1+SUMPRODUCT(Algo_Opt_Inputs!B619:AM619,Algo_Opt_Coefs!$B$11:$AM$11)</f>
        <v/>
      </c>
      <c r="Q7810">
        <f>MAX(I7810,MIN(J7810,P7810+H7810))</f>
        <v/>
      </c>
      <c r="R7810">
        <f>Q7810-L7810</f>
        <v/>
      </c>
    </row>
    <row r="7811">
      <c r="A7811" t="inlineStr">
        <is>
          <t>2025-01-27</t>
        </is>
      </c>
      <c r="B7811" t="inlineStr">
        <is>
          <t>11_P09</t>
        </is>
      </c>
      <c r="C7811" t="inlineStr">
        <is>
          <t>Dicey&lt;=0.75: Minimum DD</t>
        </is>
      </c>
      <c r="D7811" t="b">
        <v>0</v>
      </c>
      <c r="E7811" t="b">
        <v>0</v>
      </c>
      <c r="F7811" t="b">
        <v>1</v>
      </c>
      <c r="G7811" t="n">
        <v>1.115112245143193</v>
      </c>
      <c r="H7811" t="n">
        <v>0.1416124313383217</v>
      </c>
      <c r="I7811" t="n">
        <v>0.75</v>
      </c>
      <c r="J7811" t="n">
        <v>1</v>
      </c>
      <c r="K7811" t="n">
        <v>1</v>
      </c>
      <c r="L7811" t="n">
        <v>1</v>
      </c>
      <c r="M7811" t="n">
        <v>0</v>
      </c>
      <c r="N7811" t="inlineStr">
        <is>
          <t>ceiling</t>
        </is>
      </c>
      <c r="O7811" t="inlineStr">
        <is>
          <t>Archived09:16 cap</t>
        </is>
      </c>
      <c r="P7811">
        <f>1+SUMPRODUCT(Algo_Opt_Inputs!B620:AM620,Algo_Opt_Coefs!$B$11:$AM$11)</f>
        <v/>
      </c>
      <c r="Q7811">
        <f>MAX(I7811,MIN(J7811,P7811+H7811))</f>
        <v/>
      </c>
      <c r="R7811">
        <f>Q7811-L7811</f>
        <v/>
      </c>
    </row>
    <row r="7812">
      <c r="A7812" t="inlineStr">
        <is>
          <t>2025-01-28</t>
        </is>
      </c>
      <c r="B7812" t="inlineStr">
        <is>
          <t>11_P09</t>
        </is>
      </c>
      <c r="C7812" t="inlineStr">
        <is>
          <t>Dicey&lt;=0.75: Minimum DD</t>
        </is>
      </c>
      <c r="D7812" t="b">
        <v>1</v>
      </c>
      <c r="E7812" t="b">
        <v>0</v>
      </c>
      <c r="F7812" t="b">
        <v>0</v>
      </c>
      <c r="G7812" t="n">
        <v>0.8830426066077796</v>
      </c>
      <c r="H7812" t="n">
        <v>0.1416124313383217</v>
      </c>
      <c r="I7812" t="n">
        <v>0.75</v>
      </c>
      <c r="J7812" t="n">
        <v>0.75</v>
      </c>
      <c r="K7812" t="n">
        <v>0.75</v>
      </c>
      <c r="L7812" t="n">
        <v>0.75</v>
      </c>
      <c r="M7812" t="n">
        <v>0</v>
      </c>
      <c r="N7812" t="inlineStr">
        <is>
          <t>ceiling</t>
        </is>
      </c>
      <c r="O7812" t="inlineStr">
        <is>
          <t>Mandatory dicey upper bound</t>
        </is>
      </c>
      <c r="P7812">
        <f>1+SUMPRODUCT(Algo_Opt_Inputs!B621:AM621,Algo_Opt_Coefs!$B$11:$AM$11)</f>
        <v/>
      </c>
      <c r="Q7812">
        <f>MAX(I7812,MIN(J7812,P7812+H7812))</f>
        <v/>
      </c>
      <c r="R7812">
        <f>Q7812-L7812</f>
        <v/>
      </c>
    </row>
    <row r="7813">
      <c r="A7813" t="inlineStr">
        <is>
          <t>2025-01-29</t>
        </is>
      </c>
      <c r="B7813" t="inlineStr">
        <is>
          <t>11_P09</t>
        </is>
      </c>
      <c r="C7813" t="inlineStr">
        <is>
          <t>Dicey&lt;=0.75: Minimum DD</t>
        </is>
      </c>
      <c r="D7813" t="b">
        <v>1</v>
      </c>
      <c r="E7813" t="b">
        <v>0</v>
      </c>
      <c r="F7813" t="b">
        <v>0</v>
      </c>
      <c r="G7813" t="n">
        <v>0.6168373929006525</v>
      </c>
      <c r="H7813" t="n">
        <v>0.1416124313383217</v>
      </c>
      <c r="I7813" t="n">
        <v>0.75</v>
      </c>
      <c r="J7813" t="n">
        <v>0.75</v>
      </c>
      <c r="K7813" t="n">
        <v>0.75</v>
      </c>
      <c r="L7813" t="n">
        <v>0.75</v>
      </c>
      <c r="M7813" t="n">
        <v>0</v>
      </c>
      <c r="N7813" t="inlineStr">
        <is>
          <t>ceiling</t>
        </is>
      </c>
      <c r="O7813" t="inlineStr">
        <is>
          <t>Mandatory dicey upper bound</t>
        </is>
      </c>
      <c r="P7813">
        <f>1+SUMPRODUCT(Algo_Opt_Inputs!B622:AM622,Algo_Opt_Coefs!$B$11:$AM$11)</f>
        <v/>
      </c>
      <c r="Q7813">
        <f>MAX(I7813,MIN(J7813,P7813+H7813))</f>
        <v/>
      </c>
      <c r="R7813">
        <f>Q7813-L7813</f>
        <v/>
      </c>
    </row>
    <row r="7814">
      <c r="A7814" t="inlineStr">
        <is>
          <t>2025-01-30</t>
        </is>
      </c>
      <c r="B7814" t="inlineStr">
        <is>
          <t>11_P09</t>
        </is>
      </c>
      <c r="C7814" t="inlineStr">
        <is>
          <t>Dicey&lt;=0.75: Minimum DD</t>
        </is>
      </c>
      <c r="D7814" t="b">
        <v>1</v>
      </c>
      <c r="E7814" t="b">
        <v>0</v>
      </c>
      <c r="F7814" t="b">
        <v>1</v>
      </c>
      <c r="G7814" t="n">
        <v>0.0207190289216761</v>
      </c>
      <c r="H7814" t="n">
        <v>0.1416124313383217</v>
      </c>
      <c r="I7814" t="n">
        <v>0.75</v>
      </c>
      <c r="J7814" t="n">
        <v>0.75</v>
      </c>
      <c r="K7814" t="n">
        <v>0.75</v>
      </c>
      <c r="L7814" t="n">
        <v>0.75</v>
      </c>
      <c r="M7814" t="n">
        <v>0</v>
      </c>
      <c r="N7814" t="inlineStr">
        <is>
          <t>floor</t>
        </is>
      </c>
      <c r="O7814" t="inlineStr">
        <is>
          <t>Mandatory dicey upper bound</t>
        </is>
      </c>
      <c r="P7814">
        <f>1+SUMPRODUCT(Algo_Opt_Inputs!B623:AM623,Algo_Opt_Coefs!$B$11:$AM$11)</f>
        <v/>
      </c>
      <c r="Q7814">
        <f>MAX(I7814,MIN(J7814,P7814+H7814))</f>
        <v/>
      </c>
      <c r="R7814">
        <f>Q7814-L7814</f>
        <v/>
      </c>
    </row>
    <row r="7815">
      <c r="A7815" t="inlineStr">
        <is>
          <t>2025-01-31</t>
        </is>
      </c>
      <c r="B7815" t="inlineStr">
        <is>
          <t>11_P09</t>
        </is>
      </c>
      <c r="C7815" t="inlineStr">
        <is>
          <t>Dicey&lt;=0.75: Minimum DD</t>
        </is>
      </c>
      <c r="D7815" t="b">
        <v>1</v>
      </c>
      <c r="E7815" t="b">
        <v>0</v>
      </c>
      <c r="F7815" t="b">
        <v>1</v>
      </c>
      <c r="G7815" t="n">
        <v>0.4139006129336199</v>
      </c>
      <c r="H7815" t="n">
        <v>0.1416124313383217</v>
      </c>
      <c r="I7815" t="n">
        <v>0.75</v>
      </c>
      <c r="J7815" t="n">
        <v>0.75</v>
      </c>
      <c r="K7815" t="n">
        <v>0.75</v>
      </c>
      <c r="L7815" t="n">
        <v>0.75</v>
      </c>
      <c r="M7815" t="n">
        <v>0</v>
      </c>
      <c r="N7815" t="inlineStr">
        <is>
          <t>floor</t>
        </is>
      </c>
      <c r="O7815" t="inlineStr">
        <is>
          <t>Mandatory dicey upper bound</t>
        </is>
      </c>
      <c r="P7815">
        <f>1+SUMPRODUCT(Algo_Opt_Inputs!B624:AM624,Algo_Opt_Coefs!$B$11:$AM$11)</f>
        <v/>
      </c>
      <c r="Q7815">
        <f>MAX(I7815,MIN(J7815,P7815+H7815))</f>
        <v/>
      </c>
      <c r="R7815">
        <f>Q7815-L7815</f>
        <v/>
      </c>
    </row>
    <row r="7816">
      <c r="A7816" t="inlineStr">
        <is>
          <t>2025-02-01</t>
        </is>
      </c>
      <c r="B7816" t="inlineStr">
        <is>
          <t>11_P09</t>
        </is>
      </c>
      <c r="C7816" t="inlineStr">
        <is>
          <t>Dicey&lt;=0.75: Minimum DD</t>
        </is>
      </c>
      <c r="D7816" t="b">
        <v>0</v>
      </c>
      <c r="E7816" t="b">
        <v>0</v>
      </c>
      <c r="F7816" t="b">
        <v>0</v>
      </c>
      <c r="G7816" t="n">
        <v>0.920797547718233</v>
      </c>
      <c r="H7816" t="n">
        <v>0.1416124313383217</v>
      </c>
      <c r="I7816" t="n">
        <v>0.75</v>
      </c>
      <c r="J7816" t="n">
        <v>1.15</v>
      </c>
      <c r="K7816" t="n">
        <v>1.062409979056555</v>
      </c>
      <c r="L7816" t="n">
        <v>1.062409979056555</v>
      </c>
      <c r="M7816" t="n">
        <v>-4.440892098500626e-16</v>
      </c>
      <c r="N7816" t="inlineStr">
        <is>
          <t>interior</t>
        </is>
      </c>
      <c r="O7816" t="inlineStr">
        <is>
          <t>Optimized allocation/budget balancing; not a strong-edge label</t>
        </is>
      </c>
      <c r="P7816">
        <f>1+SUMPRODUCT(Algo_Opt_Inputs!B625:AM625,Algo_Opt_Coefs!$B$11:$AM$11)</f>
        <v/>
      </c>
      <c r="Q7816">
        <f>MAX(I7816,MIN(J7816,P7816+H7816))</f>
        <v/>
      </c>
      <c r="R7816">
        <f>Q7816-L7816</f>
        <v/>
      </c>
    </row>
    <row r="7817">
      <c r="A7817" t="inlineStr">
        <is>
          <t>2025-02-04</t>
        </is>
      </c>
      <c r="B7817" t="inlineStr">
        <is>
          <t>11_P09</t>
        </is>
      </c>
      <c r="C7817" t="inlineStr">
        <is>
          <t>Dicey&lt;=0.75: Minimum DD</t>
        </is>
      </c>
      <c r="D7817" t="b">
        <v>1</v>
      </c>
      <c r="E7817" t="b">
        <v>0</v>
      </c>
      <c r="F7817" t="b">
        <v>0</v>
      </c>
      <c r="G7817" t="n">
        <v>0.6372368491199185</v>
      </c>
      <c r="H7817" t="n">
        <v>0.1416124313383217</v>
      </c>
      <c r="I7817" t="n">
        <v>0.75</v>
      </c>
      <c r="J7817" t="n">
        <v>0.75</v>
      </c>
      <c r="K7817" t="n">
        <v>0.75</v>
      </c>
      <c r="L7817" t="n">
        <v>0.75</v>
      </c>
      <c r="M7817" t="n">
        <v>0</v>
      </c>
      <c r="N7817" t="inlineStr">
        <is>
          <t>ceiling</t>
        </is>
      </c>
      <c r="O7817" t="inlineStr">
        <is>
          <t>Mandatory dicey upper bound</t>
        </is>
      </c>
      <c r="P7817">
        <f>1+SUMPRODUCT(Algo_Opt_Inputs!B626:AM626,Algo_Opt_Coefs!$B$11:$AM$11)</f>
        <v/>
      </c>
      <c r="Q7817">
        <f>MAX(I7817,MIN(J7817,P7817+H7817))</f>
        <v/>
      </c>
      <c r="R7817">
        <f>Q7817-L7817</f>
        <v/>
      </c>
    </row>
    <row r="7818">
      <c r="A7818" t="inlineStr">
        <is>
          <t>2025-02-05</t>
        </is>
      </c>
      <c r="B7818" t="inlineStr">
        <is>
          <t>11_P09</t>
        </is>
      </c>
      <c r="C7818" t="inlineStr">
        <is>
          <t>Dicey&lt;=0.75: Minimum DD</t>
        </is>
      </c>
      <c r="D7818" t="b">
        <v>0</v>
      </c>
      <c r="E7818" t="b">
        <v>0</v>
      </c>
      <c r="F7818" t="b">
        <v>0</v>
      </c>
      <c r="G7818" t="n">
        <v>1.299595720407424</v>
      </c>
      <c r="H7818" t="n">
        <v>0.1416124313383217</v>
      </c>
      <c r="I7818" t="n">
        <v>0.75</v>
      </c>
      <c r="J7818" t="n">
        <v>1.15</v>
      </c>
      <c r="K7818" t="n">
        <v>1.15</v>
      </c>
      <c r="L7818" t="n">
        <v>1.15</v>
      </c>
      <c r="M7818" t="n">
        <v>0</v>
      </c>
      <c r="N7818" t="inlineStr">
        <is>
          <t>ceiling</t>
        </is>
      </c>
      <c r="O7818" t="inlineStr">
        <is>
          <t>Optimized allocation/budget balancing; not a strong-edge label</t>
        </is>
      </c>
      <c r="P7818">
        <f>1+SUMPRODUCT(Algo_Opt_Inputs!B627:AM627,Algo_Opt_Coefs!$B$11:$AM$11)</f>
        <v/>
      </c>
      <c r="Q7818">
        <f>MAX(I7818,MIN(J7818,P7818+H7818))</f>
        <v/>
      </c>
      <c r="R7818">
        <f>Q7818-L7818</f>
        <v/>
      </c>
    </row>
    <row r="7819">
      <c r="A7819" t="inlineStr">
        <is>
          <t>2025-02-06</t>
        </is>
      </c>
      <c r="B7819" t="inlineStr">
        <is>
          <t>11_P09</t>
        </is>
      </c>
      <c r="C7819" t="inlineStr">
        <is>
          <t>Dicey&lt;=0.75: Minimum DD</t>
        </is>
      </c>
      <c r="D7819" t="b">
        <v>1</v>
      </c>
      <c r="E7819" t="b">
        <v>0</v>
      </c>
      <c r="F7819" t="b">
        <v>0</v>
      </c>
      <c r="G7819" t="n">
        <v>0.7011152763959884</v>
      </c>
      <c r="H7819" t="n">
        <v>0.1416124313383217</v>
      </c>
      <c r="I7819" t="n">
        <v>0.75</v>
      </c>
      <c r="J7819" t="n">
        <v>0.75</v>
      </c>
      <c r="K7819" t="n">
        <v>0.75</v>
      </c>
      <c r="L7819" t="n">
        <v>0.75</v>
      </c>
      <c r="M7819" t="n">
        <v>0</v>
      </c>
      <c r="N7819" t="inlineStr">
        <is>
          <t>ceiling</t>
        </is>
      </c>
      <c r="O7819" t="inlineStr">
        <is>
          <t>Mandatory dicey upper bound</t>
        </is>
      </c>
      <c r="P7819">
        <f>1+SUMPRODUCT(Algo_Opt_Inputs!B628:AM628,Algo_Opt_Coefs!$B$11:$AM$11)</f>
        <v/>
      </c>
      <c r="Q7819">
        <f>MAX(I7819,MIN(J7819,P7819+H7819))</f>
        <v/>
      </c>
      <c r="R7819">
        <f>Q7819-L7819</f>
        <v/>
      </c>
    </row>
    <row r="7820">
      <c r="A7820" t="inlineStr">
        <is>
          <t>2025-02-07</t>
        </is>
      </c>
      <c r="B7820" t="inlineStr">
        <is>
          <t>11_P09</t>
        </is>
      </c>
      <c r="C7820" t="inlineStr">
        <is>
          <t>Dicey&lt;=0.75: Minimum DD</t>
        </is>
      </c>
      <c r="D7820" t="b">
        <v>0</v>
      </c>
      <c r="E7820" t="b">
        <v>0</v>
      </c>
      <c r="F7820" t="b">
        <v>1</v>
      </c>
      <c r="G7820" t="n">
        <v>0.7993216362537617</v>
      </c>
      <c r="H7820" t="n">
        <v>0.1416124313383217</v>
      </c>
      <c r="I7820" t="n">
        <v>0.75</v>
      </c>
      <c r="J7820" t="n">
        <v>1</v>
      </c>
      <c r="K7820" t="n">
        <v>0.9409340675920834</v>
      </c>
      <c r="L7820" t="n">
        <v>0.9409340675920838</v>
      </c>
      <c r="M7820" t="n">
        <v>-3.33066907387547e-16</v>
      </c>
      <c r="N7820" t="inlineStr">
        <is>
          <t>interior</t>
        </is>
      </c>
      <c r="O7820" t="inlineStr">
        <is>
          <t>Archived09:16 cap</t>
        </is>
      </c>
      <c r="P7820">
        <f>1+SUMPRODUCT(Algo_Opt_Inputs!B629:AM629,Algo_Opt_Coefs!$B$11:$AM$11)</f>
        <v/>
      </c>
      <c r="Q7820">
        <f>MAX(I7820,MIN(J7820,P7820+H7820))</f>
        <v/>
      </c>
      <c r="R7820">
        <f>Q7820-L7820</f>
        <v/>
      </c>
    </row>
    <row r="7821">
      <c r="A7821" t="inlineStr">
        <is>
          <t>2025-02-11</t>
        </is>
      </c>
      <c r="B7821" t="inlineStr">
        <is>
          <t>11_P09</t>
        </is>
      </c>
      <c r="C7821" t="inlineStr">
        <is>
          <t>Dicey&lt;=0.75: Minimum DD</t>
        </is>
      </c>
      <c r="D7821" t="b">
        <v>0</v>
      </c>
      <c r="E7821" t="b">
        <v>0</v>
      </c>
      <c r="F7821" t="b">
        <v>0</v>
      </c>
      <c r="G7821" t="n">
        <v>1.012891920310702</v>
      </c>
      <c r="H7821" t="n">
        <v>0.1416124313383217</v>
      </c>
      <c r="I7821" t="n">
        <v>0.75</v>
      </c>
      <c r="J7821" t="n">
        <v>1.15</v>
      </c>
      <c r="K7821" t="n">
        <v>1.15</v>
      </c>
      <c r="L7821" t="n">
        <v>1.15</v>
      </c>
      <c r="M7821" t="n">
        <v>0</v>
      </c>
      <c r="N7821" t="inlineStr">
        <is>
          <t>ceiling</t>
        </is>
      </c>
      <c r="O7821" t="inlineStr">
        <is>
          <t>Optimized allocation/budget balancing; not a strong-edge label</t>
        </is>
      </c>
      <c r="P7821">
        <f>1+SUMPRODUCT(Algo_Opt_Inputs!B630:AM630,Algo_Opt_Coefs!$B$11:$AM$11)</f>
        <v/>
      </c>
      <c r="Q7821">
        <f>MAX(I7821,MIN(J7821,P7821+H7821))</f>
        <v/>
      </c>
      <c r="R7821">
        <f>Q7821-L7821</f>
        <v/>
      </c>
    </row>
    <row r="7822">
      <c r="A7822" t="inlineStr">
        <is>
          <t>2025-02-12</t>
        </is>
      </c>
      <c r="B7822" t="inlineStr">
        <is>
          <t>11_P09</t>
        </is>
      </c>
      <c r="C7822" t="inlineStr">
        <is>
          <t>Dicey&lt;=0.75: Minimum DD</t>
        </is>
      </c>
      <c r="D7822" t="b">
        <v>0</v>
      </c>
      <c r="E7822" t="b">
        <v>0</v>
      </c>
      <c r="F7822" t="b">
        <v>0</v>
      </c>
      <c r="G7822" t="n">
        <v>1.041667322976147</v>
      </c>
      <c r="H7822" t="n">
        <v>0.1416124313383217</v>
      </c>
      <c r="I7822" t="n">
        <v>0.75</v>
      </c>
      <c r="J7822" t="n">
        <v>1.15</v>
      </c>
      <c r="K7822" t="n">
        <v>1.15</v>
      </c>
      <c r="L7822" t="n">
        <v>1.15</v>
      </c>
      <c r="M7822" t="n">
        <v>0</v>
      </c>
      <c r="N7822" t="inlineStr">
        <is>
          <t>ceiling</t>
        </is>
      </c>
      <c r="O7822" t="inlineStr">
        <is>
          <t>Optimized allocation/budget balancing; not a strong-edge label</t>
        </is>
      </c>
      <c r="P7822">
        <f>1+SUMPRODUCT(Algo_Opt_Inputs!B631:AM631,Algo_Opt_Coefs!$B$11:$AM$11)</f>
        <v/>
      </c>
      <c r="Q7822">
        <f>MAX(I7822,MIN(J7822,P7822+H7822))</f>
        <v/>
      </c>
      <c r="R7822">
        <f>Q7822-L7822</f>
        <v/>
      </c>
    </row>
    <row r="7823">
      <c r="A7823" t="inlineStr">
        <is>
          <t>2025-02-13</t>
        </is>
      </c>
      <c r="B7823" t="inlineStr">
        <is>
          <t>11_P09</t>
        </is>
      </c>
      <c r="C7823" t="inlineStr">
        <is>
          <t>Dicey&lt;=0.75: Minimum DD</t>
        </is>
      </c>
      <c r="D7823" t="b">
        <v>0</v>
      </c>
      <c r="E7823" t="b">
        <v>1</v>
      </c>
      <c r="F7823" t="b">
        <v>0</v>
      </c>
      <c r="G7823" t="n">
        <v>1.186596064150645</v>
      </c>
      <c r="H7823" t="n">
        <v>0.1416124313383217</v>
      </c>
      <c r="I7823" t="n">
        <v>0.75</v>
      </c>
      <c r="J7823" t="n">
        <v>1.15</v>
      </c>
      <c r="K7823" t="n">
        <v>1.15</v>
      </c>
      <c r="L7823" t="n">
        <v>1.15</v>
      </c>
      <c r="M7823" t="n">
        <v>0</v>
      </c>
      <c r="N7823" t="inlineStr">
        <is>
          <t>ceiling</t>
        </is>
      </c>
      <c r="O7823" t="inlineStr">
        <is>
          <t>Optimized allocation/budget balancing; not a strong-edge label</t>
        </is>
      </c>
      <c r="P7823">
        <f>1+SUMPRODUCT(Algo_Opt_Inputs!B632:AM632,Algo_Opt_Coefs!$B$11:$AM$11)</f>
        <v/>
      </c>
      <c r="Q7823">
        <f>MAX(I7823,MIN(J7823,P7823+H7823))</f>
        <v/>
      </c>
      <c r="R7823">
        <f>Q7823-L7823</f>
        <v/>
      </c>
    </row>
    <row r="7824">
      <c r="A7824" t="inlineStr">
        <is>
          <t>2025-02-14</t>
        </is>
      </c>
      <c r="B7824" t="inlineStr">
        <is>
          <t>11_P09</t>
        </is>
      </c>
      <c r="C7824" t="inlineStr">
        <is>
          <t>Dicey&lt;=0.75: Minimum DD</t>
        </is>
      </c>
      <c r="D7824" t="b">
        <v>0</v>
      </c>
      <c r="E7824" t="b">
        <v>0</v>
      </c>
      <c r="F7824" t="b">
        <v>0</v>
      </c>
      <c r="G7824" t="n">
        <v>1.231179561845753</v>
      </c>
      <c r="H7824" t="n">
        <v>0.1416124313383217</v>
      </c>
      <c r="I7824" t="n">
        <v>0.75</v>
      </c>
      <c r="J7824" t="n">
        <v>1.15</v>
      </c>
      <c r="K7824" t="n">
        <v>1.15</v>
      </c>
      <c r="L7824" t="n">
        <v>1.15</v>
      </c>
      <c r="M7824" t="n">
        <v>0</v>
      </c>
      <c r="N7824" t="inlineStr">
        <is>
          <t>ceiling</t>
        </is>
      </c>
      <c r="O7824" t="inlineStr">
        <is>
          <t>Optimized allocation/budget balancing; not a strong-edge label</t>
        </is>
      </c>
      <c r="P7824">
        <f>1+SUMPRODUCT(Algo_Opt_Inputs!B633:AM633,Algo_Opt_Coefs!$B$11:$AM$11)</f>
        <v/>
      </c>
      <c r="Q7824">
        <f>MAX(I7824,MIN(J7824,P7824+H7824))</f>
        <v/>
      </c>
      <c r="R7824">
        <f>Q7824-L7824</f>
        <v/>
      </c>
    </row>
    <row r="7825">
      <c r="A7825" t="inlineStr">
        <is>
          <t>2025-02-17</t>
        </is>
      </c>
      <c r="B7825" t="inlineStr">
        <is>
          <t>11_P09</t>
        </is>
      </c>
      <c r="C7825" t="inlineStr">
        <is>
          <t>Dicey&lt;=0.75: Minimum DD</t>
        </is>
      </c>
      <c r="D7825" t="b">
        <v>0</v>
      </c>
      <c r="E7825" t="b">
        <v>0</v>
      </c>
      <c r="F7825" t="b">
        <v>0</v>
      </c>
      <c r="G7825" t="n">
        <v>1.01289773275929</v>
      </c>
      <c r="H7825" t="n">
        <v>0.1416124313383217</v>
      </c>
      <c r="I7825" t="n">
        <v>0.75</v>
      </c>
      <c r="J7825" t="n">
        <v>1.15</v>
      </c>
      <c r="K7825" t="n">
        <v>1.15</v>
      </c>
      <c r="L7825" t="n">
        <v>1.15</v>
      </c>
      <c r="M7825" t="n">
        <v>0</v>
      </c>
      <c r="N7825" t="inlineStr">
        <is>
          <t>ceiling</t>
        </is>
      </c>
      <c r="O7825" t="inlineStr">
        <is>
          <t>Optimized allocation/budget balancing; not a strong-edge label</t>
        </is>
      </c>
      <c r="P7825">
        <f>1+SUMPRODUCT(Algo_Opt_Inputs!B634:AM634,Algo_Opt_Coefs!$B$11:$AM$11)</f>
        <v/>
      </c>
      <c r="Q7825">
        <f>MAX(I7825,MIN(J7825,P7825+H7825))</f>
        <v/>
      </c>
      <c r="R7825">
        <f>Q7825-L7825</f>
        <v/>
      </c>
    </row>
    <row r="7826">
      <c r="A7826" t="inlineStr">
        <is>
          <t>2025-02-18</t>
        </is>
      </c>
      <c r="B7826" t="inlineStr">
        <is>
          <t>11_P09</t>
        </is>
      </c>
      <c r="C7826" t="inlineStr">
        <is>
          <t>Dicey&lt;=0.75: Minimum DD</t>
        </is>
      </c>
      <c r="D7826" t="b">
        <v>0</v>
      </c>
      <c r="E7826" t="b">
        <v>0</v>
      </c>
      <c r="F7826" t="b">
        <v>1</v>
      </c>
      <c r="G7826" t="n">
        <v>1.098077674436641</v>
      </c>
      <c r="H7826" t="n">
        <v>0.1416124313383217</v>
      </c>
      <c r="I7826" t="n">
        <v>0.75</v>
      </c>
      <c r="J7826" t="n">
        <v>1</v>
      </c>
      <c r="K7826" t="n">
        <v>1</v>
      </c>
      <c r="L7826" t="n">
        <v>1</v>
      </c>
      <c r="M7826" t="n">
        <v>0</v>
      </c>
      <c r="N7826" t="inlineStr">
        <is>
          <t>ceiling</t>
        </is>
      </c>
      <c r="O7826" t="inlineStr">
        <is>
          <t>Archived09:16 cap</t>
        </is>
      </c>
      <c r="P7826">
        <f>1+SUMPRODUCT(Algo_Opt_Inputs!B635:AM635,Algo_Opt_Coefs!$B$11:$AM$11)</f>
        <v/>
      </c>
      <c r="Q7826">
        <f>MAX(I7826,MIN(J7826,P7826+H7826))</f>
        <v/>
      </c>
      <c r="R7826">
        <f>Q7826-L7826</f>
        <v/>
      </c>
    </row>
    <row r="7827">
      <c r="A7827" t="inlineStr">
        <is>
          <t>2025-02-19</t>
        </is>
      </c>
      <c r="B7827" t="inlineStr">
        <is>
          <t>11_P09</t>
        </is>
      </c>
      <c r="C7827" t="inlineStr">
        <is>
          <t>Dicey&lt;=0.75: Minimum DD</t>
        </is>
      </c>
      <c r="D7827" t="b">
        <v>1</v>
      </c>
      <c r="E7827" t="b">
        <v>0</v>
      </c>
      <c r="F7827" t="b">
        <v>1</v>
      </c>
      <c r="G7827" t="n">
        <v>0.7937813397737425</v>
      </c>
      <c r="H7827" t="n">
        <v>0.1416124313383217</v>
      </c>
      <c r="I7827" t="n">
        <v>0.75</v>
      </c>
      <c r="J7827" t="n">
        <v>0.75</v>
      </c>
      <c r="K7827" t="n">
        <v>0.75</v>
      </c>
      <c r="L7827" t="n">
        <v>0.75</v>
      </c>
      <c r="M7827" t="n">
        <v>0</v>
      </c>
      <c r="N7827" t="inlineStr">
        <is>
          <t>ceiling</t>
        </is>
      </c>
      <c r="O7827" t="inlineStr">
        <is>
          <t>Mandatory dicey upper bound</t>
        </is>
      </c>
      <c r="P7827">
        <f>1+SUMPRODUCT(Algo_Opt_Inputs!B636:AM636,Algo_Opt_Coefs!$B$11:$AM$11)</f>
        <v/>
      </c>
      <c r="Q7827">
        <f>MAX(I7827,MIN(J7827,P7827+H7827))</f>
        <v/>
      </c>
      <c r="R7827">
        <f>Q7827-L7827</f>
        <v/>
      </c>
    </row>
    <row r="7828">
      <c r="A7828" t="inlineStr">
        <is>
          <t>2025-02-20</t>
        </is>
      </c>
      <c r="B7828" t="inlineStr">
        <is>
          <t>11_P09</t>
        </is>
      </c>
      <c r="C7828" t="inlineStr">
        <is>
          <t>Dicey&lt;=0.75: Minimum DD</t>
        </is>
      </c>
      <c r="D7828" t="b">
        <v>1</v>
      </c>
      <c r="E7828" t="b">
        <v>0</v>
      </c>
      <c r="F7828" t="b">
        <v>1</v>
      </c>
      <c r="G7828" t="n">
        <v>0.8627003214373882</v>
      </c>
      <c r="H7828" t="n">
        <v>0.1416124313383217</v>
      </c>
      <c r="I7828" t="n">
        <v>0.75</v>
      </c>
      <c r="J7828" t="n">
        <v>0.75</v>
      </c>
      <c r="K7828" t="n">
        <v>0.75</v>
      </c>
      <c r="L7828" t="n">
        <v>0.75</v>
      </c>
      <c r="M7828" t="n">
        <v>0</v>
      </c>
      <c r="N7828" t="inlineStr">
        <is>
          <t>ceiling</t>
        </is>
      </c>
      <c r="O7828" t="inlineStr">
        <is>
          <t>Mandatory dicey upper bound</t>
        </is>
      </c>
      <c r="P7828">
        <f>1+SUMPRODUCT(Algo_Opt_Inputs!B637:AM637,Algo_Opt_Coefs!$B$11:$AM$11)</f>
        <v/>
      </c>
      <c r="Q7828">
        <f>MAX(I7828,MIN(J7828,P7828+H7828))</f>
        <v/>
      </c>
      <c r="R7828">
        <f>Q7828-L7828</f>
        <v/>
      </c>
    </row>
    <row r="7829">
      <c r="A7829" t="inlineStr">
        <is>
          <t>2025-02-24</t>
        </is>
      </c>
      <c r="B7829" t="inlineStr">
        <is>
          <t>11_P09</t>
        </is>
      </c>
      <c r="C7829" t="inlineStr">
        <is>
          <t>Dicey&lt;=0.75: Minimum DD</t>
        </is>
      </c>
      <c r="D7829" t="b">
        <v>0</v>
      </c>
      <c r="E7829" t="b">
        <v>0</v>
      </c>
      <c r="F7829" t="b">
        <v>0</v>
      </c>
      <c r="G7829" t="n">
        <v>1.284757617787232</v>
      </c>
      <c r="H7829" t="n">
        <v>0.1416124313383217</v>
      </c>
      <c r="I7829" t="n">
        <v>0.75</v>
      </c>
      <c r="J7829" t="n">
        <v>1.15</v>
      </c>
      <c r="K7829" t="n">
        <v>1.15</v>
      </c>
      <c r="L7829" t="n">
        <v>1.15</v>
      </c>
      <c r="M7829" t="n">
        <v>0</v>
      </c>
      <c r="N7829" t="inlineStr">
        <is>
          <t>ceiling</t>
        </is>
      </c>
      <c r="O7829" t="inlineStr">
        <is>
          <t>Optimized allocation/budget balancing; not a strong-edge label</t>
        </is>
      </c>
      <c r="P7829">
        <f>1+SUMPRODUCT(Algo_Opt_Inputs!B638:AM638,Algo_Opt_Coefs!$B$11:$AM$11)</f>
        <v/>
      </c>
      <c r="Q7829">
        <f>MAX(I7829,MIN(J7829,P7829+H7829))</f>
        <v/>
      </c>
      <c r="R7829">
        <f>Q7829-L7829</f>
        <v/>
      </c>
    </row>
    <row r="7830">
      <c r="A7830" t="inlineStr">
        <is>
          <t>2025-02-28</t>
        </is>
      </c>
      <c r="B7830" t="inlineStr">
        <is>
          <t>11_P09</t>
        </is>
      </c>
      <c r="C7830" t="inlineStr">
        <is>
          <t>Dicey&lt;=0.75: Minimum DD</t>
        </is>
      </c>
      <c r="D7830" t="b">
        <v>0</v>
      </c>
      <c r="E7830" t="b">
        <v>0</v>
      </c>
      <c r="F7830" t="b">
        <v>1</v>
      </c>
      <c r="G7830" t="n">
        <v>0.7822249450750356</v>
      </c>
      <c r="H7830" t="n">
        <v>0.1416124313383217</v>
      </c>
      <c r="I7830" t="n">
        <v>0.75</v>
      </c>
      <c r="J7830" t="n">
        <v>1</v>
      </c>
      <c r="K7830" t="n">
        <v>0.9238373764133573</v>
      </c>
      <c r="L7830" t="n">
        <v>0.9238373764133572</v>
      </c>
      <c r="M7830" t="n">
        <v>1.110223024625157e-16</v>
      </c>
      <c r="N7830" t="inlineStr">
        <is>
          <t>interior</t>
        </is>
      </c>
      <c r="O7830" t="inlineStr">
        <is>
          <t>Archived09:16 cap</t>
        </is>
      </c>
      <c r="P7830">
        <f>1+SUMPRODUCT(Algo_Opt_Inputs!B639:AM639,Algo_Opt_Coefs!$B$11:$AM$11)</f>
        <v/>
      </c>
      <c r="Q7830">
        <f>MAX(I7830,MIN(J7830,P7830+H7830))</f>
        <v/>
      </c>
      <c r="R7830">
        <f>Q7830-L7830</f>
        <v/>
      </c>
    </row>
    <row r="7831">
      <c r="A7831" t="inlineStr">
        <is>
          <t>2025-03-06</t>
        </is>
      </c>
      <c r="B7831" t="inlineStr">
        <is>
          <t>11_P09</t>
        </is>
      </c>
      <c r="C7831" t="inlineStr">
        <is>
          <t>Dicey&lt;=0.75: Minimum DD</t>
        </is>
      </c>
      <c r="D7831" t="b">
        <v>1</v>
      </c>
      <c r="E7831" t="b">
        <v>0</v>
      </c>
      <c r="F7831" t="b">
        <v>0</v>
      </c>
      <c r="G7831" t="n">
        <v>1.035804590651569</v>
      </c>
      <c r="H7831" t="n">
        <v>0.1416124313383217</v>
      </c>
      <c r="I7831" t="n">
        <v>0.75</v>
      </c>
      <c r="J7831" t="n">
        <v>0.75</v>
      </c>
      <c r="K7831" t="n">
        <v>0.75</v>
      </c>
      <c r="L7831" t="n">
        <v>0.75</v>
      </c>
      <c r="M7831" t="n">
        <v>0</v>
      </c>
      <c r="N7831" t="inlineStr">
        <is>
          <t>ceiling</t>
        </is>
      </c>
      <c r="O7831" t="inlineStr">
        <is>
          <t>Mandatory dicey upper bound</t>
        </is>
      </c>
      <c r="P7831">
        <f>1+SUMPRODUCT(Algo_Opt_Inputs!B640:AM640,Algo_Opt_Coefs!$B$11:$AM$11)</f>
        <v/>
      </c>
      <c r="Q7831">
        <f>MAX(I7831,MIN(J7831,P7831+H7831))</f>
        <v/>
      </c>
      <c r="R7831">
        <f>Q7831-L7831</f>
        <v/>
      </c>
    </row>
    <row r="7832">
      <c r="A7832" t="inlineStr">
        <is>
          <t>2025-03-07</t>
        </is>
      </c>
      <c r="B7832" t="inlineStr">
        <is>
          <t>11_P09</t>
        </is>
      </c>
      <c r="C7832" t="inlineStr">
        <is>
          <t>Dicey&lt;=0.75: Minimum DD</t>
        </is>
      </c>
      <c r="D7832" t="b">
        <v>0</v>
      </c>
      <c r="E7832" t="b">
        <v>0</v>
      </c>
      <c r="F7832" t="b">
        <v>0</v>
      </c>
      <c r="G7832" t="n">
        <v>1.430751298279666</v>
      </c>
      <c r="H7832" t="n">
        <v>0.1416124313383217</v>
      </c>
      <c r="I7832" t="n">
        <v>0.75</v>
      </c>
      <c r="J7832" t="n">
        <v>1.15</v>
      </c>
      <c r="K7832" t="n">
        <v>1.15</v>
      </c>
      <c r="L7832" t="n">
        <v>1.15</v>
      </c>
      <c r="M7832" t="n">
        <v>0</v>
      </c>
      <c r="N7832" t="inlineStr">
        <is>
          <t>ceiling</t>
        </is>
      </c>
      <c r="O7832" t="inlineStr">
        <is>
          <t>Optimized allocation/budget balancing; not a strong-edge label</t>
        </is>
      </c>
      <c r="P7832">
        <f>1+SUMPRODUCT(Algo_Opt_Inputs!B641:AM641,Algo_Opt_Coefs!$B$11:$AM$11)</f>
        <v/>
      </c>
      <c r="Q7832">
        <f>MAX(I7832,MIN(J7832,P7832+H7832))</f>
        <v/>
      </c>
      <c r="R7832">
        <f>Q7832-L7832</f>
        <v/>
      </c>
    </row>
    <row r="7833">
      <c r="A7833" t="inlineStr">
        <is>
          <t>2025-03-11</t>
        </is>
      </c>
      <c r="B7833" t="inlineStr">
        <is>
          <t>11_P09</t>
        </is>
      </c>
      <c r="C7833" t="inlineStr">
        <is>
          <t>Dicey&lt;=0.75: Minimum DD</t>
        </is>
      </c>
      <c r="D7833" t="b">
        <v>0</v>
      </c>
      <c r="E7833" t="b">
        <v>0</v>
      </c>
      <c r="F7833" t="b">
        <v>0</v>
      </c>
      <c r="G7833" t="n">
        <v>1.250681865959315</v>
      </c>
      <c r="H7833" t="n">
        <v>0.1416124313383217</v>
      </c>
      <c r="I7833" t="n">
        <v>0.75</v>
      </c>
      <c r="J7833" t="n">
        <v>1.15</v>
      </c>
      <c r="K7833" t="n">
        <v>1.15</v>
      </c>
      <c r="L7833" t="n">
        <v>1.15</v>
      </c>
      <c r="M7833" t="n">
        <v>0</v>
      </c>
      <c r="N7833" t="inlineStr">
        <is>
          <t>ceiling</t>
        </is>
      </c>
      <c r="O7833" t="inlineStr">
        <is>
          <t>Optimized allocation/budget balancing; not a strong-edge label</t>
        </is>
      </c>
      <c r="P7833">
        <f>1+SUMPRODUCT(Algo_Opt_Inputs!B642:AM642,Algo_Opt_Coefs!$B$11:$AM$11)</f>
        <v/>
      </c>
      <c r="Q7833">
        <f>MAX(I7833,MIN(J7833,P7833+H7833))</f>
        <v/>
      </c>
      <c r="R7833">
        <f>Q7833-L7833</f>
        <v/>
      </c>
    </row>
    <row r="7834">
      <c r="A7834" t="inlineStr">
        <is>
          <t>2025-03-12</t>
        </is>
      </c>
      <c r="B7834" t="inlineStr">
        <is>
          <t>11_P09</t>
        </is>
      </c>
      <c r="C7834" t="inlineStr">
        <is>
          <t>Dicey&lt;=0.75: Minimum DD</t>
        </is>
      </c>
      <c r="D7834" t="b">
        <v>1</v>
      </c>
      <c r="E7834" t="b">
        <v>0</v>
      </c>
      <c r="F7834" t="b">
        <v>0</v>
      </c>
      <c r="G7834" t="n">
        <v>0.873484524962955</v>
      </c>
      <c r="H7834" t="n">
        <v>0.1416124313383217</v>
      </c>
      <c r="I7834" t="n">
        <v>0.75</v>
      </c>
      <c r="J7834" t="n">
        <v>0.75</v>
      </c>
      <c r="K7834" t="n">
        <v>0.75</v>
      </c>
      <c r="L7834" t="n">
        <v>0.75</v>
      </c>
      <c r="M7834" t="n">
        <v>0</v>
      </c>
      <c r="N7834" t="inlineStr">
        <is>
          <t>ceiling</t>
        </is>
      </c>
      <c r="O7834" t="inlineStr">
        <is>
          <t>Mandatory dicey upper bound</t>
        </is>
      </c>
      <c r="P7834">
        <f>1+SUMPRODUCT(Algo_Opt_Inputs!B643:AM643,Algo_Opt_Coefs!$B$11:$AM$11)</f>
        <v/>
      </c>
      <c r="Q7834">
        <f>MAX(I7834,MIN(J7834,P7834+H7834))</f>
        <v/>
      </c>
      <c r="R7834">
        <f>Q7834-L7834</f>
        <v/>
      </c>
    </row>
    <row r="7835">
      <c r="A7835" t="inlineStr">
        <is>
          <t>2025-03-13</t>
        </is>
      </c>
      <c r="B7835" t="inlineStr">
        <is>
          <t>11_P09</t>
        </is>
      </c>
      <c r="C7835" t="inlineStr">
        <is>
          <t>Dicey&lt;=0.75: Minimum DD</t>
        </is>
      </c>
      <c r="D7835" t="b">
        <v>1</v>
      </c>
      <c r="E7835" t="b">
        <v>0</v>
      </c>
      <c r="F7835" t="b">
        <v>0</v>
      </c>
      <c r="G7835" t="n">
        <v>0.9502409873504364</v>
      </c>
      <c r="H7835" t="n">
        <v>0.1416124313383217</v>
      </c>
      <c r="I7835" t="n">
        <v>0.75</v>
      </c>
      <c r="J7835" t="n">
        <v>0.75</v>
      </c>
      <c r="K7835" t="n">
        <v>0.75</v>
      </c>
      <c r="L7835" t="n">
        <v>0.75</v>
      </c>
      <c r="M7835" t="n">
        <v>0</v>
      </c>
      <c r="N7835" t="inlineStr">
        <is>
          <t>ceiling</t>
        </is>
      </c>
      <c r="O7835" t="inlineStr">
        <is>
          <t>Mandatory dicey upper bound</t>
        </is>
      </c>
      <c r="P7835">
        <f>1+SUMPRODUCT(Algo_Opt_Inputs!B644:AM644,Algo_Opt_Coefs!$B$11:$AM$11)</f>
        <v/>
      </c>
      <c r="Q7835">
        <f>MAX(I7835,MIN(J7835,P7835+H7835))</f>
        <v/>
      </c>
      <c r="R7835">
        <f>Q7835-L7835</f>
        <v/>
      </c>
    </row>
    <row r="7836">
      <c r="A7836" t="inlineStr">
        <is>
          <t>2025-03-18</t>
        </is>
      </c>
      <c r="B7836" t="inlineStr">
        <is>
          <t>11_P09</t>
        </is>
      </c>
      <c r="C7836" t="inlineStr">
        <is>
          <t>Dicey&lt;=0.75: Minimum DD</t>
        </is>
      </c>
      <c r="D7836" t="b">
        <v>0</v>
      </c>
      <c r="E7836" t="b">
        <v>0</v>
      </c>
      <c r="F7836" t="b">
        <v>0</v>
      </c>
      <c r="G7836" t="n">
        <v>1.368354549311528</v>
      </c>
      <c r="H7836" t="n">
        <v>0.1416124313383217</v>
      </c>
      <c r="I7836" t="n">
        <v>0.75</v>
      </c>
      <c r="J7836" t="n">
        <v>1.15</v>
      </c>
      <c r="K7836" t="n">
        <v>1.15</v>
      </c>
      <c r="L7836" t="n">
        <v>1.15</v>
      </c>
      <c r="M7836" t="n">
        <v>0</v>
      </c>
      <c r="N7836" t="inlineStr">
        <is>
          <t>ceiling</t>
        </is>
      </c>
      <c r="O7836" t="inlineStr">
        <is>
          <t>Optimized allocation/budget balancing; not a strong-edge label</t>
        </is>
      </c>
      <c r="P7836">
        <f>1+SUMPRODUCT(Algo_Opt_Inputs!B645:AM645,Algo_Opt_Coefs!$B$11:$AM$11)</f>
        <v/>
      </c>
      <c r="Q7836">
        <f>MAX(I7836,MIN(J7836,P7836+H7836))</f>
        <v/>
      </c>
      <c r="R7836">
        <f>Q7836-L7836</f>
        <v/>
      </c>
    </row>
    <row r="7837">
      <c r="A7837" t="inlineStr">
        <is>
          <t>2025-03-19</t>
        </is>
      </c>
      <c r="B7837" t="inlineStr">
        <is>
          <t>11_P09</t>
        </is>
      </c>
      <c r="C7837" t="inlineStr">
        <is>
          <t>Dicey&lt;=0.75: Minimum DD</t>
        </is>
      </c>
      <c r="D7837" t="b">
        <v>0</v>
      </c>
      <c r="E7837" t="b">
        <v>0</v>
      </c>
      <c r="F7837" t="b">
        <v>0</v>
      </c>
      <c r="G7837" t="n">
        <v>1.115388131667945</v>
      </c>
      <c r="H7837" t="n">
        <v>0.1416124313383217</v>
      </c>
      <c r="I7837" t="n">
        <v>0.75</v>
      </c>
      <c r="J7837" t="n">
        <v>1.15</v>
      </c>
      <c r="K7837" t="n">
        <v>1.15</v>
      </c>
      <c r="L7837" t="n">
        <v>1.15</v>
      </c>
      <c r="M7837" t="n">
        <v>0</v>
      </c>
      <c r="N7837" t="inlineStr">
        <is>
          <t>ceiling</t>
        </is>
      </c>
      <c r="O7837" t="inlineStr">
        <is>
          <t>Optimized allocation/budget balancing; not a strong-edge label</t>
        </is>
      </c>
      <c r="P7837">
        <f>1+SUMPRODUCT(Algo_Opt_Inputs!B646:AM646,Algo_Opt_Coefs!$B$11:$AM$11)</f>
        <v/>
      </c>
      <c r="Q7837">
        <f>MAX(I7837,MIN(J7837,P7837+H7837))</f>
        <v/>
      </c>
      <c r="R7837">
        <f>Q7837-L7837</f>
        <v/>
      </c>
    </row>
    <row r="7838">
      <c r="A7838" t="inlineStr">
        <is>
          <t>2025-03-20</t>
        </is>
      </c>
      <c r="B7838" t="inlineStr">
        <is>
          <t>11_P09</t>
        </is>
      </c>
      <c r="C7838" t="inlineStr">
        <is>
          <t>Dicey&lt;=0.75: Minimum DD</t>
        </is>
      </c>
      <c r="D7838" t="b">
        <v>0</v>
      </c>
      <c r="E7838" t="b">
        <v>0</v>
      </c>
      <c r="F7838" t="b">
        <v>0</v>
      </c>
      <c r="G7838" t="n">
        <v>0.8886965104347472</v>
      </c>
      <c r="H7838" t="n">
        <v>0.1416124313383217</v>
      </c>
      <c r="I7838" t="n">
        <v>0.75</v>
      </c>
      <c r="J7838" t="n">
        <v>1.15</v>
      </c>
      <c r="K7838" t="n">
        <v>1.030308941773069</v>
      </c>
      <c r="L7838" t="n">
        <v>1.030308941773069</v>
      </c>
      <c r="M7838" t="n">
        <v>-2.220446049250313e-16</v>
      </c>
      <c r="N7838" t="inlineStr">
        <is>
          <t>interior</t>
        </is>
      </c>
      <c r="O7838" t="inlineStr">
        <is>
          <t>Optimized allocation/budget balancing; not a strong-edge label</t>
        </is>
      </c>
      <c r="P7838">
        <f>1+SUMPRODUCT(Algo_Opt_Inputs!B647:AM647,Algo_Opt_Coefs!$B$11:$AM$11)</f>
        <v/>
      </c>
      <c r="Q7838">
        <f>MAX(I7838,MIN(J7838,P7838+H7838))</f>
        <v/>
      </c>
      <c r="R7838">
        <f>Q7838-L7838</f>
        <v/>
      </c>
    </row>
    <row r="7839">
      <c r="A7839" t="inlineStr">
        <is>
          <t>2025-03-24</t>
        </is>
      </c>
      <c r="B7839" t="inlineStr">
        <is>
          <t>11_P09</t>
        </is>
      </c>
      <c r="C7839" t="inlineStr">
        <is>
          <t>Dicey&lt;=0.75: Minimum DD</t>
        </is>
      </c>
      <c r="D7839" t="b">
        <v>0</v>
      </c>
      <c r="E7839" t="b">
        <v>0</v>
      </c>
      <c r="F7839" t="b">
        <v>0</v>
      </c>
      <c r="G7839" t="n">
        <v>1.402815710027102</v>
      </c>
      <c r="H7839" t="n">
        <v>0.1416124313383217</v>
      </c>
      <c r="I7839" t="n">
        <v>0.75</v>
      </c>
      <c r="J7839" t="n">
        <v>1.15</v>
      </c>
      <c r="K7839" t="n">
        <v>1.15</v>
      </c>
      <c r="L7839" t="n">
        <v>1.15</v>
      </c>
      <c r="M7839" t="n">
        <v>0</v>
      </c>
      <c r="N7839" t="inlineStr">
        <is>
          <t>ceiling</t>
        </is>
      </c>
      <c r="O7839" t="inlineStr">
        <is>
          <t>Optimized allocation/budget balancing; not a strong-edge label</t>
        </is>
      </c>
      <c r="P7839">
        <f>1+SUMPRODUCT(Algo_Opt_Inputs!B648:AM648,Algo_Opt_Coefs!$B$11:$AM$11)</f>
        <v/>
      </c>
      <c r="Q7839">
        <f>MAX(I7839,MIN(J7839,P7839+H7839))</f>
        <v/>
      </c>
      <c r="R7839">
        <f>Q7839-L7839</f>
        <v/>
      </c>
    </row>
    <row r="7840">
      <c r="A7840" t="inlineStr">
        <is>
          <t>2025-03-25</t>
        </is>
      </c>
      <c r="B7840" t="inlineStr">
        <is>
          <t>11_P09</t>
        </is>
      </c>
      <c r="C7840" t="inlineStr">
        <is>
          <t>Dicey&lt;=0.75: Minimum DD</t>
        </is>
      </c>
      <c r="D7840" t="b">
        <v>0</v>
      </c>
      <c r="E7840" t="b">
        <v>0</v>
      </c>
      <c r="F7840" t="b">
        <v>0</v>
      </c>
      <c r="G7840" t="n">
        <v>1.03302149084737</v>
      </c>
      <c r="H7840" t="n">
        <v>0.1416124313383217</v>
      </c>
      <c r="I7840" t="n">
        <v>0.75</v>
      </c>
      <c r="J7840" t="n">
        <v>1.15</v>
      </c>
      <c r="K7840" t="n">
        <v>1.15</v>
      </c>
      <c r="L7840" t="n">
        <v>1.15</v>
      </c>
      <c r="M7840" t="n">
        <v>0</v>
      </c>
      <c r="N7840" t="inlineStr">
        <is>
          <t>ceiling</t>
        </is>
      </c>
      <c r="O7840" t="inlineStr">
        <is>
          <t>Optimized allocation/budget balancing; not a strong-edge label</t>
        </is>
      </c>
      <c r="P7840">
        <f>1+SUMPRODUCT(Algo_Opt_Inputs!B649:AM649,Algo_Opt_Coefs!$B$11:$AM$11)</f>
        <v/>
      </c>
      <c r="Q7840">
        <f>MAX(I7840,MIN(J7840,P7840+H7840))</f>
        <v/>
      </c>
      <c r="R7840">
        <f>Q7840-L7840</f>
        <v/>
      </c>
    </row>
    <row r="7841">
      <c r="A7841" t="inlineStr">
        <is>
          <t>2025-03-26</t>
        </is>
      </c>
      <c r="B7841" t="inlineStr">
        <is>
          <t>11_P09</t>
        </is>
      </c>
      <c r="C7841" t="inlineStr">
        <is>
          <t>Dicey&lt;=0.75: Minimum DD</t>
        </is>
      </c>
      <c r="D7841" t="b">
        <v>0</v>
      </c>
      <c r="E7841" t="b">
        <v>0</v>
      </c>
      <c r="F7841" t="b">
        <v>0</v>
      </c>
      <c r="G7841" t="n">
        <v>1.231132946066359</v>
      </c>
      <c r="H7841" t="n">
        <v>0.1416124313383217</v>
      </c>
      <c r="I7841" t="n">
        <v>0.75</v>
      </c>
      <c r="J7841" t="n">
        <v>1.15</v>
      </c>
      <c r="K7841" t="n">
        <v>1.15</v>
      </c>
      <c r="L7841" t="n">
        <v>1.15</v>
      </c>
      <c r="M7841" t="n">
        <v>0</v>
      </c>
      <c r="N7841" t="inlineStr">
        <is>
          <t>ceiling</t>
        </is>
      </c>
      <c r="O7841" t="inlineStr">
        <is>
          <t>Optimized allocation/budget balancing; not a strong-edge label</t>
        </is>
      </c>
      <c r="P7841">
        <f>1+SUMPRODUCT(Algo_Opt_Inputs!B650:AM650,Algo_Opt_Coefs!$B$11:$AM$11)</f>
        <v/>
      </c>
      <c r="Q7841">
        <f>MAX(I7841,MIN(J7841,P7841+H7841))</f>
        <v/>
      </c>
      <c r="R7841">
        <f>Q7841-L7841</f>
        <v/>
      </c>
    </row>
    <row r="7842">
      <c r="A7842" t="inlineStr">
        <is>
          <t>2025-03-27</t>
        </is>
      </c>
      <c r="B7842" t="inlineStr">
        <is>
          <t>11_P09</t>
        </is>
      </c>
      <c r="C7842" t="inlineStr">
        <is>
          <t>Dicey&lt;=0.75: Minimum DD</t>
        </is>
      </c>
      <c r="D7842" t="b">
        <v>0</v>
      </c>
      <c r="E7842" t="b">
        <v>0</v>
      </c>
      <c r="F7842" t="b">
        <v>0</v>
      </c>
      <c r="G7842" t="n">
        <v>1.38303061549108</v>
      </c>
      <c r="H7842" t="n">
        <v>0.1416124313383217</v>
      </c>
      <c r="I7842" t="n">
        <v>0.75</v>
      </c>
      <c r="J7842" t="n">
        <v>1.15</v>
      </c>
      <c r="K7842" t="n">
        <v>1.15</v>
      </c>
      <c r="L7842" t="n">
        <v>1.15</v>
      </c>
      <c r="M7842" t="n">
        <v>0</v>
      </c>
      <c r="N7842" t="inlineStr">
        <is>
          <t>ceiling</t>
        </is>
      </c>
      <c r="O7842" t="inlineStr">
        <is>
          <t>Optimized allocation/budget balancing; not a strong-edge label</t>
        </is>
      </c>
      <c r="P7842">
        <f>1+SUMPRODUCT(Algo_Opt_Inputs!B651:AM651,Algo_Opt_Coefs!$B$11:$AM$11)</f>
        <v/>
      </c>
      <c r="Q7842">
        <f>MAX(I7842,MIN(J7842,P7842+H7842))</f>
        <v/>
      </c>
      <c r="R7842">
        <f>Q7842-L7842</f>
        <v/>
      </c>
    </row>
    <row r="7843">
      <c r="A7843" t="inlineStr">
        <is>
          <t>2025-03-28</t>
        </is>
      </c>
      <c r="B7843" t="inlineStr">
        <is>
          <t>11_P09</t>
        </is>
      </c>
      <c r="C7843" t="inlineStr">
        <is>
          <t>Dicey&lt;=0.75: Minimum DD</t>
        </is>
      </c>
      <c r="D7843" t="b">
        <v>0</v>
      </c>
      <c r="E7843" t="b">
        <v>0</v>
      </c>
      <c r="F7843" t="b">
        <v>1</v>
      </c>
      <c r="G7843" t="n">
        <v>1.019488638586986</v>
      </c>
      <c r="H7843" t="n">
        <v>0.1416124313383217</v>
      </c>
      <c r="I7843" t="n">
        <v>0.75</v>
      </c>
      <c r="J7843" t="n">
        <v>1</v>
      </c>
      <c r="K7843" t="n">
        <v>1</v>
      </c>
      <c r="L7843" t="n">
        <v>1</v>
      </c>
      <c r="M7843" t="n">
        <v>0</v>
      </c>
      <c r="N7843" t="inlineStr">
        <is>
          <t>ceiling</t>
        </is>
      </c>
      <c r="O7843" t="inlineStr">
        <is>
          <t>Archived09:16 cap</t>
        </is>
      </c>
      <c r="P7843">
        <f>1+SUMPRODUCT(Algo_Opt_Inputs!B652:AM652,Algo_Opt_Coefs!$B$11:$AM$11)</f>
        <v/>
      </c>
      <c r="Q7843">
        <f>MAX(I7843,MIN(J7843,P7843+H7843))</f>
        <v/>
      </c>
      <c r="R7843">
        <f>Q7843-L7843</f>
        <v/>
      </c>
    </row>
    <row r="7844">
      <c r="A7844" t="inlineStr">
        <is>
          <t>2025-04-02</t>
        </is>
      </c>
      <c r="B7844" t="inlineStr">
        <is>
          <t>11_P09</t>
        </is>
      </c>
      <c r="C7844" t="inlineStr">
        <is>
          <t>Dicey&lt;=0.75: Minimum DD</t>
        </is>
      </c>
      <c r="D7844" t="b">
        <v>1</v>
      </c>
      <c r="E7844" t="b">
        <v>0</v>
      </c>
      <c r="F7844" t="b">
        <v>0</v>
      </c>
      <c r="G7844" t="n">
        <v>0.860903912923729</v>
      </c>
      <c r="H7844" t="n">
        <v>0.1416124313383217</v>
      </c>
      <c r="I7844" t="n">
        <v>0.75</v>
      </c>
      <c r="J7844" t="n">
        <v>0.75</v>
      </c>
      <c r="K7844" t="n">
        <v>0.75</v>
      </c>
      <c r="L7844" t="n">
        <v>0.75</v>
      </c>
      <c r="M7844" t="n">
        <v>0</v>
      </c>
      <c r="N7844" t="inlineStr">
        <is>
          <t>ceiling</t>
        </is>
      </c>
      <c r="O7844" t="inlineStr">
        <is>
          <t>Mandatory dicey upper bound</t>
        </is>
      </c>
      <c r="P7844">
        <f>1+SUMPRODUCT(Algo_Opt_Inputs!B653:AM653,Algo_Opt_Coefs!$B$11:$AM$11)</f>
        <v/>
      </c>
      <c r="Q7844">
        <f>MAX(I7844,MIN(J7844,P7844+H7844))</f>
        <v/>
      </c>
      <c r="R7844">
        <f>Q7844-L7844</f>
        <v/>
      </c>
    </row>
    <row r="7845">
      <c r="A7845" t="inlineStr">
        <is>
          <t>2025-04-03</t>
        </is>
      </c>
      <c r="B7845" t="inlineStr">
        <is>
          <t>11_P09</t>
        </is>
      </c>
      <c r="C7845" t="inlineStr">
        <is>
          <t>Dicey&lt;=0.75: Minimum DD</t>
        </is>
      </c>
      <c r="D7845" t="b">
        <v>0</v>
      </c>
      <c r="E7845" t="b">
        <v>0</v>
      </c>
      <c r="F7845" t="b">
        <v>1</v>
      </c>
      <c r="G7845" t="n">
        <v>1.074257752289351</v>
      </c>
      <c r="H7845" t="n">
        <v>0.1416124313383217</v>
      </c>
      <c r="I7845" t="n">
        <v>0.75</v>
      </c>
      <c r="J7845" t="n">
        <v>1</v>
      </c>
      <c r="K7845" t="n">
        <v>1</v>
      </c>
      <c r="L7845" t="n">
        <v>1</v>
      </c>
      <c r="M7845" t="n">
        <v>0</v>
      </c>
      <c r="N7845" t="inlineStr">
        <is>
          <t>ceiling</t>
        </is>
      </c>
      <c r="O7845" t="inlineStr">
        <is>
          <t>Archived09:16 cap</t>
        </is>
      </c>
      <c r="P7845">
        <f>1+SUMPRODUCT(Algo_Opt_Inputs!B654:AM654,Algo_Opt_Coefs!$B$11:$AM$11)</f>
        <v/>
      </c>
      <c r="Q7845">
        <f>MAX(I7845,MIN(J7845,P7845+H7845))</f>
        <v/>
      </c>
      <c r="R7845">
        <f>Q7845-L7845</f>
        <v/>
      </c>
    </row>
    <row r="7846">
      <c r="A7846" t="inlineStr">
        <is>
          <t>2025-04-04</t>
        </is>
      </c>
      <c r="B7846" t="inlineStr">
        <is>
          <t>11_P09</t>
        </is>
      </c>
      <c r="C7846" t="inlineStr">
        <is>
          <t>Dicey&lt;=0.75: Minimum DD</t>
        </is>
      </c>
      <c r="D7846" t="b">
        <v>0</v>
      </c>
      <c r="E7846" t="b">
        <v>0</v>
      </c>
      <c r="F7846" t="b">
        <v>0</v>
      </c>
      <c r="G7846" t="n">
        <v>1.257123249635961</v>
      </c>
      <c r="H7846" t="n">
        <v>0.1416124313383217</v>
      </c>
      <c r="I7846" t="n">
        <v>0.75</v>
      </c>
      <c r="J7846" t="n">
        <v>1.15</v>
      </c>
      <c r="K7846" t="n">
        <v>1.15</v>
      </c>
      <c r="L7846" t="n">
        <v>1.15</v>
      </c>
      <c r="M7846" t="n">
        <v>0</v>
      </c>
      <c r="N7846" t="inlineStr">
        <is>
          <t>ceiling</t>
        </is>
      </c>
      <c r="O7846" t="inlineStr">
        <is>
          <t>Optimized allocation/budget balancing; not a strong-edge label</t>
        </is>
      </c>
      <c r="P7846">
        <f>1+SUMPRODUCT(Algo_Opt_Inputs!B655:AM655,Algo_Opt_Coefs!$B$11:$AM$11)</f>
        <v/>
      </c>
      <c r="Q7846">
        <f>MAX(I7846,MIN(J7846,P7846+H7846))</f>
        <v/>
      </c>
      <c r="R7846">
        <f>Q7846-L7846</f>
        <v/>
      </c>
    </row>
    <row r="7847">
      <c r="A7847" t="inlineStr">
        <is>
          <t>2025-04-07</t>
        </is>
      </c>
      <c r="B7847" t="inlineStr">
        <is>
          <t>11_P09</t>
        </is>
      </c>
      <c r="C7847" t="inlineStr">
        <is>
          <t>Dicey&lt;=0.75: Minimum DD</t>
        </is>
      </c>
      <c r="D7847" t="b">
        <v>1</v>
      </c>
      <c r="E7847" t="b">
        <v>0</v>
      </c>
      <c r="F7847" t="b">
        <v>0</v>
      </c>
      <c r="G7847" t="n">
        <v>0.02831845103076436</v>
      </c>
      <c r="H7847" t="n">
        <v>0.1416124313383217</v>
      </c>
      <c r="I7847" t="n">
        <v>0.75</v>
      </c>
      <c r="J7847" t="n">
        <v>0.75</v>
      </c>
      <c r="K7847" t="n">
        <v>0.75</v>
      </c>
      <c r="L7847" t="n">
        <v>0.75</v>
      </c>
      <c r="M7847" t="n">
        <v>0</v>
      </c>
      <c r="N7847" t="inlineStr">
        <is>
          <t>floor</t>
        </is>
      </c>
      <c r="O7847" t="inlineStr">
        <is>
          <t>Mandatory dicey upper bound</t>
        </is>
      </c>
      <c r="P7847">
        <f>1+SUMPRODUCT(Algo_Opt_Inputs!B656:AM656,Algo_Opt_Coefs!$B$11:$AM$11)</f>
        <v/>
      </c>
      <c r="Q7847">
        <f>MAX(I7847,MIN(J7847,P7847+H7847))</f>
        <v/>
      </c>
      <c r="R7847">
        <f>Q7847-L7847</f>
        <v/>
      </c>
    </row>
    <row r="7848">
      <c r="A7848" t="inlineStr">
        <is>
          <t>2025-04-08</t>
        </is>
      </c>
      <c r="B7848" t="inlineStr">
        <is>
          <t>11_P09</t>
        </is>
      </c>
      <c r="C7848" t="inlineStr">
        <is>
          <t>Dicey&lt;=0.75: Minimum DD</t>
        </is>
      </c>
      <c r="D7848" t="b">
        <v>1</v>
      </c>
      <c r="E7848" t="b">
        <v>0</v>
      </c>
      <c r="F7848" t="b">
        <v>0</v>
      </c>
      <c r="G7848" t="n">
        <v>0.565265995030285</v>
      </c>
      <c r="H7848" t="n">
        <v>0.1416124313383217</v>
      </c>
      <c r="I7848" t="n">
        <v>0.75</v>
      </c>
      <c r="J7848" t="n">
        <v>0.75</v>
      </c>
      <c r="K7848" t="n">
        <v>0.75</v>
      </c>
      <c r="L7848" t="n">
        <v>0.75</v>
      </c>
      <c r="M7848" t="n">
        <v>0</v>
      </c>
      <c r="N7848" t="inlineStr">
        <is>
          <t>floor</t>
        </is>
      </c>
      <c r="O7848" t="inlineStr">
        <is>
          <t>Mandatory dicey upper bound</t>
        </is>
      </c>
      <c r="P7848">
        <f>1+SUMPRODUCT(Algo_Opt_Inputs!B657:AM657,Algo_Opt_Coefs!$B$11:$AM$11)</f>
        <v/>
      </c>
      <c r="Q7848">
        <f>MAX(I7848,MIN(J7848,P7848+H7848))</f>
        <v/>
      </c>
      <c r="R7848">
        <f>Q7848-L7848</f>
        <v/>
      </c>
    </row>
    <row r="7849">
      <c r="A7849" t="inlineStr">
        <is>
          <t>2025-04-09</t>
        </is>
      </c>
      <c r="B7849" t="inlineStr">
        <is>
          <t>11_P09</t>
        </is>
      </c>
      <c r="C7849" t="inlineStr">
        <is>
          <t>Dicey&lt;=0.75: Minimum DD</t>
        </is>
      </c>
      <c r="D7849" t="b">
        <v>0</v>
      </c>
      <c r="E7849" t="b">
        <v>0</v>
      </c>
      <c r="F7849" t="b">
        <v>1</v>
      </c>
      <c r="G7849" t="n">
        <v>0.8559740779323256</v>
      </c>
      <c r="H7849" t="n">
        <v>0.1416124313383217</v>
      </c>
      <c r="I7849" t="n">
        <v>0.75</v>
      </c>
      <c r="J7849" t="n">
        <v>1</v>
      </c>
      <c r="K7849" t="n">
        <v>0.9975865092706473</v>
      </c>
      <c r="L7849" t="n">
        <v>0.9975865092706473</v>
      </c>
      <c r="M7849" t="n">
        <v>0</v>
      </c>
      <c r="N7849" t="inlineStr">
        <is>
          <t>interior</t>
        </is>
      </c>
      <c r="O7849" t="inlineStr">
        <is>
          <t>Archived09:16 cap</t>
        </is>
      </c>
      <c r="P7849">
        <f>1+SUMPRODUCT(Algo_Opt_Inputs!B658:AM658,Algo_Opt_Coefs!$B$11:$AM$11)</f>
        <v/>
      </c>
      <c r="Q7849">
        <f>MAX(I7849,MIN(J7849,P7849+H7849))</f>
        <v/>
      </c>
      <c r="R7849">
        <f>Q7849-L7849</f>
        <v/>
      </c>
    </row>
    <row r="7850">
      <c r="A7850" t="inlineStr">
        <is>
          <t>2025-04-16</t>
        </is>
      </c>
      <c r="B7850" t="inlineStr">
        <is>
          <t>11_P09</t>
        </is>
      </c>
      <c r="C7850" t="inlineStr">
        <is>
          <t>Dicey&lt;=0.75: Minimum DD</t>
        </is>
      </c>
      <c r="D7850" t="b">
        <v>1</v>
      </c>
      <c r="E7850" t="b">
        <v>0</v>
      </c>
      <c r="F7850" t="b">
        <v>0</v>
      </c>
      <c r="G7850" t="n">
        <v>0.9206414057174463</v>
      </c>
      <c r="H7850" t="n">
        <v>0.1416124313383217</v>
      </c>
      <c r="I7850" t="n">
        <v>0.75</v>
      </c>
      <c r="J7850" t="n">
        <v>0.75</v>
      </c>
      <c r="K7850" t="n">
        <v>0.75</v>
      </c>
      <c r="L7850" t="n">
        <v>0.75</v>
      </c>
      <c r="M7850" t="n">
        <v>0</v>
      </c>
      <c r="N7850" t="inlineStr">
        <is>
          <t>ceiling</t>
        </is>
      </c>
      <c r="O7850" t="inlineStr">
        <is>
          <t>Mandatory dicey upper bound</t>
        </is>
      </c>
      <c r="P7850">
        <f>1+SUMPRODUCT(Algo_Opt_Inputs!B659:AM659,Algo_Opt_Coefs!$B$11:$AM$11)</f>
        <v/>
      </c>
      <c r="Q7850">
        <f>MAX(I7850,MIN(J7850,P7850+H7850))</f>
        <v/>
      </c>
      <c r="R7850">
        <f>Q7850-L7850</f>
        <v/>
      </c>
    </row>
    <row r="7851">
      <c r="A7851" t="inlineStr">
        <is>
          <t>2025-04-17</t>
        </is>
      </c>
      <c r="B7851" t="inlineStr">
        <is>
          <t>11_P09</t>
        </is>
      </c>
      <c r="C7851" t="inlineStr">
        <is>
          <t>Dicey&lt;=0.75: Minimum DD</t>
        </is>
      </c>
      <c r="D7851" t="b">
        <v>1</v>
      </c>
      <c r="E7851" t="b">
        <v>0</v>
      </c>
      <c r="F7851" t="b">
        <v>0</v>
      </c>
      <c r="G7851" t="n">
        <v>0.7535216261860005</v>
      </c>
      <c r="H7851" t="n">
        <v>0.1416124313383217</v>
      </c>
      <c r="I7851" t="n">
        <v>0.75</v>
      </c>
      <c r="J7851" t="n">
        <v>0.75</v>
      </c>
      <c r="K7851" t="n">
        <v>0.75</v>
      </c>
      <c r="L7851" t="n">
        <v>0.75</v>
      </c>
      <c r="M7851" t="n">
        <v>0</v>
      </c>
      <c r="N7851" t="inlineStr">
        <is>
          <t>ceiling</t>
        </is>
      </c>
      <c r="O7851" t="inlineStr">
        <is>
          <t>Mandatory dicey upper bound</t>
        </is>
      </c>
      <c r="P7851">
        <f>1+SUMPRODUCT(Algo_Opt_Inputs!B660:AM660,Algo_Opt_Coefs!$B$11:$AM$11)</f>
        <v/>
      </c>
      <c r="Q7851">
        <f>MAX(I7851,MIN(J7851,P7851+H7851))</f>
        <v/>
      </c>
      <c r="R7851">
        <f>Q7851-L7851</f>
        <v/>
      </c>
    </row>
    <row r="7852">
      <c r="A7852" t="inlineStr">
        <is>
          <t>2025-04-21</t>
        </is>
      </c>
      <c r="B7852" t="inlineStr">
        <is>
          <t>11_P09</t>
        </is>
      </c>
      <c r="C7852" t="inlineStr">
        <is>
          <t>Dicey&lt;=0.75: Minimum DD</t>
        </is>
      </c>
      <c r="D7852" t="b">
        <v>0</v>
      </c>
      <c r="E7852" t="b">
        <v>0</v>
      </c>
      <c r="F7852" t="b">
        <v>0</v>
      </c>
      <c r="G7852" t="n">
        <v>1.130695819270335</v>
      </c>
      <c r="H7852" t="n">
        <v>0.1416124313383217</v>
      </c>
      <c r="I7852" t="n">
        <v>0.75</v>
      </c>
      <c r="J7852" t="n">
        <v>1.15</v>
      </c>
      <c r="K7852" t="n">
        <v>1.15</v>
      </c>
      <c r="L7852" t="n">
        <v>1.15</v>
      </c>
      <c r="M7852" t="n">
        <v>0</v>
      </c>
      <c r="N7852" t="inlineStr">
        <is>
          <t>ceiling</t>
        </is>
      </c>
      <c r="O7852" t="inlineStr">
        <is>
          <t>Optimized allocation/budget balancing; not a strong-edge label</t>
        </is>
      </c>
      <c r="P7852">
        <f>1+SUMPRODUCT(Algo_Opt_Inputs!B661:AM661,Algo_Opt_Coefs!$B$11:$AM$11)</f>
        <v/>
      </c>
      <c r="Q7852">
        <f>MAX(I7852,MIN(J7852,P7852+H7852))</f>
        <v/>
      </c>
      <c r="R7852">
        <f>Q7852-L7852</f>
        <v/>
      </c>
    </row>
    <row r="7853">
      <c r="A7853" t="inlineStr">
        <is>
          <t>2025-04-24</t>
        </is>
      </c>
      <c r="B7853" t="inlineStr">
        <is>
          <t>11_P09</t>
        </is>
      </c>
      <c r="C7853" t="inlineStr">
        <is>
          <t>Dicey&lt;=0.75: Minimum DD</t>
        </is>
      </c>
      <c r="D7853" t="b">
        <v>1</v>
      </c>
      <c r="E7853" t="b">
        <v>0</v>
      </c>
      <c r="F7853" t="b">
        <v>0</v>
      </c>
      <c r="G7853" t="n">
        <v>0.7394441223690211</v>
      </c>
      <c r="H7853" t="n">
        <v>0.1416124313383217</v>
      </c>
      <c r="I7853" t="n">
        <v>0.75</v>
      </c>
      <c r="J7853" t="n">
        <v>0.75</v>
      </c>
      <c r="K7853" t="n">
        <v>0.75</v>
      </c>
      <c r="L7853" t="n">
        <v>0.75</v>
      </c>
      <c r="M7853" t="n">
        <v>0</v>
      </c>
      <c r="N7853" t="inlineStr">
        <is>
          <t>ceiling</t>
        </is>
      </c>
      <c r="O7853" t="inlineStr">
        <is>
          <t>Mandatory dicey upper bound</t>
        </is>
      </c>
      <c r="P7853">
        <f>1+SUMPRODUCT(Algo_Opt_Inputs!B662:AM662,Algo_Opt_Coefs!$B$11:$AM$11)</f>
        <v/>
      </c>
      <c r="Q7853">
        <f>MAX(I7853,MIN(J7853,P7853+H7853))</f>
        <v/>
      </c>
      <c r="R7853">
        <f>Q7853-L7853</f>
        <v/>
      </c>
    </row>
    <row r="7854">
      <c r="A7854" t="inlineStr">
        <is>
          <t>2025-04-25</t>
        </is>
      </c>
      <c r="B7854" t="inlineStr">
        <is>
          <t>11_P09</t>
        </is>
      </c>
      <c r="C7854" t="inlineStr">
        <is>
          <t>Dicey&lt;=0.75: Minimum DD</t>
        </is>
      </c>
      <c r="D7854" t="b">
        <v>0</v>
      </c>
      <c r="E7854" t="b">
        <v>0</v>
      </c>
      <c r="F7854" t="b">
        <v>0</v>
      </c>
      <c r="G7854" t="n">
        <v>0.5610282484838994</v>
      </c>
      <c r="H7854" t="n">
        <v>0.1416124313383217</v>
      </c>
      <c r="I7854" t="n">
        <v>0.75</v>
      </c>
      <c r="J7854" t="n">
        <v>1.15</v>
      </c>
      <c r="K7854" t="n">
        <v>0.75</v>
      </c>
      <c r="L7854" t="n">
        <v>0.75</v>
      </c>
      <c r="M7854" t="n">
        <v>0</v>
      </c>
      <c r="N7854" t="inlineStr">
        <is>
          <t>floor</t>
        </is>
      </c>
      <c r="O7854" t="inlineStr">
        <is>
          <t>Optimized allocation/budget balancing; not a strong-edge label</t>
        </is>
      </c>
      <c r="P7854">
        <f>1+SUMPRODUCT(Algo_Opt_Inputs!B663:AM663,Algo_Opt_Coefs!$B$11:$AM$11)</f>
        <v/>
      </c>
      <c r="Q7854">
        <f>MAX(I7854,MIN(J7854,P7854+H7854))</f>
        <v/>
      </c>
      <c r="R7854">
        <f>Q7854-L7854</f>
        <v/>
      </c>
    </row>
    <row r="7855">
      <c r="A7855" t="inlineStr">
        <is>
          <t>2025-05-07</t>
        </is>
      </c>
      <c r="B7855" t="inlineStr">
        <is>
          <t>11_P09</t>
        </is>
      </c>
      <c r="C7855" t="inlineStr">
        <is>
          <t>Dicey&lt;=0.75: Minimum DD</t>
        </is>
      </c>
      <c r="D7855" t="b">
        <v>0</v>
      </c>
      <c r="E7855" t="b">
        <v>0</v>
      </c>
      <c r="F7855" t="b">
        <v>0</v>
      </c>
      <c r="G7855" t="n">
        <v>0.7909849492494155</v>
      </c>
      <c r="H7855" t="n">
        <v>0.1416124313383217</v>
      </c>
      <c r="I7855" t="n">
        <v>0.75</v>
      </c>
      <c r="J7855" t="n">
        <v>1.15</v>
      </c>
      <c r="K7855" t="n">
        <v>0.9325973805877372</v>
      </c>
      <c r="L7855" t="n">
        <v>0.9325973805877371</v>
      </c>
      <c r="M7855" t="n">
        <v>1.110223024625157e-16</v>
      </c>
      <c r="N7855" t="inlineStr">
        <is>
          <t>interior</t>
        </is>
      </c>
      <c r="O7855" t="inlineStr">
        <is>
          <t>Optimized allocation/budget balancing; not a strong-edge label</t>
        </is>
      </c>
      <c r="P7855">
        <f>1+SUMPRODUCT(Algo_Opt_Inputs!B664:AM664,Algo_Opt_Coefs!$B$11:$AM$11)</f>
        <v/>
      </c>
      <c r="Q7855">
        <f>MAX(I7855,MIN(J7855,P7855+H7855))</f>
        <v/>
      </c>
      <c r="R7855">
        <f>Q7855-L7855</f>
        <v/>
      </c>
    </row>
    <row r="7856">
      <c r="A7856" t="inlineStr">
        <is>
          <t>2025-05-09</t>
        </is>
      </c>
      <c r="B7856" t="inlineStr">
        <is>
          <t>11_P09</t>
        </is>
      </c>
      <c r="C7856" t="inlineStr">
        <is>
          <t>Dicey&lt;=0.75: Minimum DD</t>
        </is>
      </c>
      <c r="D7856" t="b">
        <v>0</v>
      </c>
      <c r="E7856" t="b">
        <v>0</v>
      </c>
      <c r="F7856" t="b">
        <v>0</v>
      </c>
      <c r="G7856" t="n">
        <v>0.6900110304843647</v>
      </c>
      <c r="H7856" t="n">
        <v>0.1416124313383217</v>
      </c>
      <c r="I7856" t="n">
        <v>0.75</v>
      </c>
      <c r="J7856" t="n">
        <v>1.15</v>
      </c>
      <c r="K7856" t="n">
        <v>0.8316234618226864</v>
      </c>
      <c r="L7856" t="n">
        <v>0.8316234618226868</v>
      </c>
      <c r="M7856" t="n">
        <v>-3.33066907387547e-16</v>
      </c>
      <c r="N7856" t="inlineStr">
        <is>
          <t>interior</t>
        </is>
      </c>
      <c r="O7856" t="inlineStr">
        <is>
          <t>Optimized allocation/budget balancing; not a strong-edge label</t>
        </is>
      </c>
      <c r="P7856">
        <f>1+SUMPRODUCT(Algo_Opt_Inputs!B665:AM665,Algo_Opt_Coefs!$B$11:$AM$11)</f>
        <v/>
      </c>
      <c r="Q7856">
        <f>MAX(I7856,MIN(J7856,P7856+H7856))</f>
        <v/>
      </c>
      <c r="R7856">
        <f>Q7856-L7856</f>
        <v/>
      </c>
    </row>
    <row r="7857">
      <c r="A7857" t="inlineStr">
        <is>
          <t>2025-05-13</t>
        </is>
      </c>
      <c r="B7857" t="inlineStr">
        <is>
          <t>11_P09</t>
        </is>
      </c>
      <c r="C7857" t="inlineStr">
        <is>
          <t>Dicey&lt;=0.75: Minimum DD</t>
        </is>
      </c>
      <c r="D7857" t="b">
        <v>1</v>
      </c>
      <c r="E7857" t="b">
        <v>0</v>
      </c>
      <c r="F7857" t="b">
        <v>0</v>
      </c>
      <c r="G7857" t="n">
        <v>1.091121997952399</v>
      </c>
      <c r="H7857" t="n">
        <v>0.1416124313383217</v>
      </c>
      <c r="I7857" t="n">
        <v>0.75</v>
      </c>
      <c r="J7857" t="n">
        <v>0.75</v>
      </c>
      <c r="K7857" t="n">
        <v>0.75</v>
      </c>
      <c r="L7857" t="n">
        <v>0.75</v>
      </c>
      <c r="M7857" t="n">
        <v>0</v>
      </c>
      <c r="N7857" t="inlineStr">
        <is>
          <t>ceiling</t>
        </is>
      </c>
      <c r="O7857" t="inlineStr">
        <is>
          <t>Mandatory dicey upper bound</t>
        </is>
      </c>
      <c r="P7857">
        <f>1+SUMPRODUCT(Algo_Opt_Inputs!B666:AM666,Algo_Opt_Coefs!$B$11:$AM$11)</f>
        <v/>
      </c>
      <c r="Q7857">
        <f>MAX(I7857,MIN(J7857,P7857+H7857))</f>
        <v/>
      </c>
      <c r="R7857">
        <f>Q7857-L7857</f>
        <v/>
      </c>
    </row>
    <row r="7858">
      <c r="A7858" t="inlineStr">
        <is>
          <t>2025-05-14</t>
        </is>
      </c>
      <c r="B7858" t="inlineStr">
        <is>
          <t>11_P09</t>
        </is>
      </c>
      <c r="C7858" t="inlineStr">
        <is>
          <t>Dicey&lt;=0.75: Minimum DD</t>
        </is>
      </c>
      <c r="D7858" t="b">
        <v>1</v>
      </c>
      <c r="E7858" t="b">
        <v>0</v>
      </c>
      <c r="F7858" t="b">
        <v>0</v>
      </c>
      <c r="G7858" t="n">
        <v>0.8349001831401792</v>
      </c>
      <c r="H7858" t="n">
        <v>0.1416124313383217</v>
      </c>
      <c r="I7858" t="n">
        <v>0.75</v>
      </c>
      <c r="J7858" t="n">
        <v>0.75</v>
      </c>
      <c r="K7858" t="n">
        <v>0.75</v>
      </c>
      <c r="L7858" t="n">
        <v>0.75</v>
      </c>
      <c r="M7858" t="n">
        <v>0</v>
      </c>
      <c r="N7858" t="inlineStr">
        <is>
          <t>ceiling</t>
        </is>
      </c>
      <c r="O7858" t="inlineStr">
        <is>
          <t>Mandatory dicey upper bound</t>
        </is>
      </c>
      <c r="P7858">
        <f>1+SUMPRODUCT(Algo_Opt_Inputs!B667:AM667,Algo_Opt_Coefs!$B$11:$AM$11)</f>
        <v/>
      </c>
      <c r="Q7858">
        <f>MAX(I7858,MIN(J7858,P7858+H7858))</f>
        <v/>
      </c>
      <c r="R7858">
        <f>Q7858-L7858</f>
        <v/>
      </c>
    </row>
    <row r="7859">
      <c r="A7859" t="inlineStr">
        <is>
          <t>2025-05-15</t>
        </is>
      </c>
      <c r="B7859" t="inlineStr">
        <is>
          <t>11_P09</t>
        </is>
      </c>
      <c r="C7859" t="inlineStr">
        <is>
          <t>Dicey&lt;=0.75: Minimum DD</t>
        </is>
      </c>
      <c r="D7859" t="b">
        <v>1</v>
      </c>
      <c r="E7859" t="b">
        <v>0</v>
      </c>
      <c r="F7859" t="b">
        <v>0</v>
      </c>
      <c r="G7859" t="n">
        <v>1.231704208654399</v>
      </c>
      <c r="H7859" t="n">
        <v>0.1416124313383217</v>
      </c>
      <c r="I7859" t="n">
        <v>0.75</v>
      </c>
      <c r="J7859" t="n">
        <v>0.75</v>
      </c>
      <c r="K7859" t="n">
        <v>0.75</v>
      </c>
      <c r="L7859" t="n">
        <v>0.75</v>
      </c>
      <c r="M7859" t="n">
        <v>0</v>
      </c>
      <c r="N7859" t="inlineStr">
        <is>
          <t>ceiling</t>
        </is>
      </c>
      <c r="O7859" t="inlineStr">
        <is>
          <t>Mandatory dicey upper bound</t>
        </is>
      </c>
      <c r="P7859">
        <f>1+SUMPRODUCT(Algo_Opt_Inputs!B668:AM668,Algo_Opt_Coefs!$B$11:$AM$11)</f>
        <v/>
      </c>
      <c r="Q7859">
        <f>MAX(I7859,MIN(J7859,P7859+H7859))</f>
        <v/>
      </c>
      <c r="R7859">
        <f>Q7859-L7859</f>
        <v/>
      </c>
    </row>
    <row r="7860">
      <c r="A7860" t="inlineStr">
        <is>
          <t>2025-05-16</t>
        </is>
      </c>
      <c r="B7860" t="inlineStr">
        <is>
          <t>11_P09</t>
        </is>
      </c>
      <c r="C7860" t="inlineStr">
        <is>
          <t>Dicey&lt;=0.75: Minimum DD</t>
        </is>
      </c>
      <c r="D7860" t="b">
        <v>0</v>
      </c>
      <c r="E7860" t="b">
        <v>0</v>
      </c>
      <c r="F7860" t="b">
        <v>1</v>
      </c>
      <c r="G7860" t="n">
        <v>1.386436253058451</v>
      </c>
      <c r="H7860" t="n">
        <v>0.1416124313383217</v>
      </c>
      <c r="I7860" t="n">
        <v>0.75</v>
      </c>
      <c r="J7860" t="n">
        <v>1</v>
      </c>
      <c r="K7860" t="n">
        <v>1</v>
      </c>
      <c r="L7860" t="n">
        <v>1</v>
      </c>
      <c r="M7860" t="n">
        <v>0</v>
      </c>
      <c r="N7860" t="inlineStr">
        <is>
          <t>ceiling</t>
        </is>
      </c>
      <c r="O7860" t="inlineStr">
        <is>
          <t>Archived09:16 cap</t>
        </is>
      </c>
      <c r="P7860">
        <f>1+SUMPRODUCT(Algo_Opt_Inputs!B669:AM669,Algo_Opt_Coefs!$B$11:$AM$11)</f>
        <v/>
      </c>
      <c r="Q7860">
        <f>MAX(I7860,MIN(J7860,P7860+H7860))</f>
        <v/>
      </c>
      <c r="R7860">
        <f>Q7860-L7860</f>
        <v/>
      </c>
    </row>
    <row r="7861">
      <c r="A7861" t="inlineStr">
        <is>
          <t>2025-05-19</t>
        </is>
      </c>
      <c r="B7861" t="inlineStr">
        <is>
          <t>11_P09</t>
        </is>
      </c>
      <c r="C7861" t="inlineStr">
        <is>
          <t>Dicey&lt;=0.75: Minimum DD</t>
        </is>
      </c>
      <c r="D7861" t="b">
        <v>0</v>
      </c>
      <c r="E7861" t="b">
        <v>0</v>
      </c>
      <c r="F7861" t="b">
        <v>0</v>
      </c>
      <c r="G7861" t="n">
        <v>1.260419556568198</v>
      </c>
      <c r="H7861" t="n">
        <v>0.1416124313383217</v>
      </c>
      <c r="I7861" t="n">
        <v>0.75</v>
      </c>
      <c r="J7861" t="n">
        <v>1.15</v>
      </c>
      <c r="K7861" t="n">
        <v>1.15</v>
      </c>
      <c r="L7861" t="n">
        <v>1.15</v>
      </c>
      <c r="M7861" t="n">
        <v>0</v>
      </c>
      <c r="N7861" t="inlineStr">
        <is>
          <t>ceiling</t>
        </is>
      </c>
      <c r="O7861" t="inlineStr">
        <is>
          <t>Optimized allocation/budget balancing; not a strong-edge label</t>
        </is>
      </c>
      <c r="P7861">
        <f>1+SUMPRODUCT(Algo_Opt_Inputs!B670:AM670,Algo_Opt_Coefs!$B$11:$AM$11)</f>
        <v/>
      </c>
      <c r="Q7861">
        <f>MAX(I7861,MIN(J7861,P7861+H7861))</f>
        <v/>
      </c>
      <c r="R7861">
        <f>Q7861-L7861</f>
        <v/>
      </c>
    </row>
    <row r="7862">
      <c r="A7862" t="inlineStr">
        <is>
          <t>2025-05-20</t>
        </is>
      </c>
      <c r="B7862" t="inlineStr">
        <is>
          <t>11_P09</t>
        </is>
      </c>
      <c r="C7862" t="inlineStr">
        <is>
          <t>Dicey&lt;=0.75: Minimum DD</t>
        </is>
      </c>
      <c r="D7862" t="b">
        <v>0</v>
      </c>
      <c r="E7862" t="b">
        <v>0</v>
      </c>
      <c r="F7862" t="b">
        <v>0</v>
      </c>
      <c r="G7862" t="n">
        <v>1.230342419043076</v>
      </c>
      <c r="H7862" t="n">
        <v>0.1416124313383217</v>
      </c>
      <c r="I7862" t="n">
        <v>0.75</v>
      </c>
      <c r="J7862" t="n">
        <v>1.15</v>
      </c>
      <c r="K7862" t="n">
        <v>1.15</v>
      </c>
      <c r="L7862" t="n">
        <v>1.15</v>
      </c>
      <c r="M7862" t="n">
        <v>0</v>
      </c>
      <c r="N7862" t="inlineStr">
        <is>
          <t>ceiling</t>
        </is>
      </c>
      <c r="O7862" t="inlineStr">
        <is>
          <t>Optimized allocation/budget balancing; not a strong-edge label</t>
        </is>
      </c>
      <c r="P7862">
        <f>1+SUMPRODUCT(Algo_Opt_Inputs!B671:AM671,Algo_Opt_Coefs!$B$11:$AM$11)</f>
        <v/>
      </c>
      <c r="Q7862">
        <f>MAX(I7862,MIN(J7862,P7862+H7862))</f>
        <v/>
      </c>
      <c r="R7862">
        <f>Q7862-L7862</f>
        <v/>
      </c>
    </row>
    <row r="7863">
      <c r="A7863" t="inlineStr">
        <is>
          <t>2025-05-21</t>
        </is>
      </c>
      <c r="B7863" t="inlineStr">
        <is>
          <t>11_P09</t>
        </is>
      </c>
      <c r="C7863" t="inlineStr">
        <is>
          <t>Dicey&lt;=0.75: Minimum DD</t>
        </is>
      </c>
      <c r="D7863" t="b">
        <v>0</v>
      </c>
      <c r="E7863" t="b">
        <v>0</v>
      </c>
      <c r="F7863" t="b">
        <v>0</v>
      </c>
      <c r="G7863" t="n">
        <v>0.9467596666620778</v>
      </c>
      <c r="H7863" t="n">
        <v>0.1416124313383217</v>
      </c>
      <c r="I7863" t="n">
        <v>0.75</v>
      </c>
      <c r="J7863" t="n">
        <v>1.15</v>
      </c>
      <c r="K7863" t="n">
        <v>1.088372098000399</v>
      </c>
      <c r="L7863" t="n">
        <v>1.088372098000399</v>
      </c>
      <c r="M7863" t="n">
        <v>4.440892098500626e-16</v>
      </c>
      <c r="N7863" t="inlineStr">
        <is>
          <t>interior</t>
        </is>
      </c>
      <c r="O7863" t="inlineStr">
        <is>
          <t>Optimized allocation/budget balancing; not a strong-edge label</t>
        </is>
      </c>
      <c r="P7863">
        <f>1+SUMPRODUCT(Algo_Opt_Inputs!B672:AM672,Algo_Opt_Coefs!$B$11:$AM$11)</f>
        <v/>
      </c>
      <c r="Q7863">
        <f>MAX(I7863,MIN(J7863,P7863+H7863))</f>
        <v/>
      </c>
      <c r="R7863">
        <f>Q7863-L7863</f>
        <v/>
      </c>
    </row>
    <row r="7864">
      <c r="A7864" t="inlineStr">
        <is>
          <t>2025-05-22</t>
        </is>
      </c>
      <c r="B7864" t="inlineStr">
        <is>
          <t>11_P09</t>
        </is>
      </c>
      <c r="C7864" t="inlineStr">
        <is>
          <t>Dicey&lt;=0.75: Minimum DD</t>
        </is>
      </c>
      <c r="D7864" t="b">
        <v>1</v>
      </c>
      <c r="E7864" t="b">
        <v>0</v>
      </c>
      <c r="F7864" t="b">
        <v>0</v>
      </c>
      <c r="G7864" t="n">
        <v>0.8006819068363071</v>
      </c>
      <c r="H7864" t="n">
        <v>0.1416124313383217</v>
      </c>
      <c r="I7864" t="n">
        <v>0.75</v>
      </c>
      <c r="J7864" t="n">
        <v>0.75</v>
      </c>
      <c r="K7864" t="n">
        <v>0.75</v>
      </c>
      <c r="L7864" t="n">
        <v>0.75</v>
      </c>
      <c r="M7864" t="n">
        <v>0</v>
      </c>
      <c r="N7864" t="inlineStr">
        <is>
          <t>ceiling</t>
        </is>
      </c>
      <c r="O7864" t="inlineStr">
        <is>
          <t>Mandatory dicey upper bound</t>
        </is>
      </c>
      <c r="P7864">
        <f>1+SUMPRODUCT(Algo_Opt_Inputs!B673:AM673,Algo_Opt_Coefs!$B$11:$AM$11)</f>
        <v/>
      </c>
      <c r="Q7864">
        <f>MAX(I7864,MIN(J7864,P7864+H7864))</f>
        <v/>
      </c>
      <c r="R7864">
        <f>Q7864-L7864</f>
        <v/>
      </c>
    </row>
    <row r="7865">
      <c r="A7865" t="inlineStr">
        <is>
          <t>2025-05-23</t>
        </is>
      </c>
      <c r="B7865" t="inlineStr">
        <is>
          <t>11_P09</t>
        </is>
      </c>
      <c r="C7865" t="inlineStr">
        <is>
          <t>Dicey&lt;=0.75: Minimum DD</t>
        </is>
      </c>
      <c r="D7865" t="b">
        <v>0</v>
      </c>
      <c r="E7865" t="b">
        <v>0</v>
      </c>
      <c r="F7865" t="b">
        <v>0</v>
      </c>
      <c r="G7865" t="n">
        <v>1.107555480040391</v>
      </c>
      <c r="H7865" t="n">
        <v>0.1416124313383217</v>
      </c>
      <c r="I7865" t="n">
        <v>0.75</v>
      </c>
      <c r="J7865" t="n">
        <v>1.15</v>
      </c>
      <c r="K7865" t="n">
        <v>1.15</v>
      </c>
      <c r="L7865" t="n">
        <v>1.15</v>
      </c>
      <c r="M7865" t="n">
        <v>0</v>
      </c>
      <c r="N7865" t="inlineStr">
        <is>
          <t>ceiling</t>
        </is>
      </c>
      <c r="O7865" t="inlineStr">
        <is>
          <t>Optimized allocation/budget balancing; not a strong-edge label</t>
        </is>
      </c>
      <c r="P7865">
        <f>1+SUMPRODUCT(Algo_Opt_Inputs!B674:AM674,Algo_Opt_Coefs!$B$11:$AM$11)</f>
        <v/>
      </c>
      <c r="Q7865">
        <f>MAX(I7865,MIN(J7865,P7865+H7865))</f>
        <v/>
      </c>
      <c r="R7865">
        <f>Q7865-L7865</f>
        <v/>
      </c>
    </row>
    <row r="7866">
      <c r="A7866" t="inlineStr">
        <is>
          <t>2025-05-26</t>
        </is>
      </c>
      <c r="B7866" t="inlineStr">
        <is>
          <t>11_P09</t>
        </is>
      </c>
      <c r="C7866" t="inlineStr">
        <is>
          <t>Dicey&lt;=0.75: Minimum DD</t>
        </is>
      </c>
      <c r="D7866" t="b">
        <v>1</v>
      </c>
      <c r="E7866" t="b">
        <v>0</v>
      </c>
      <c r="F7866" t="b">
        <v>0</v>
      </c>
      <c r="G7866" t="n">
        <v>0.8412151654332487</v>
      </c>
      <c r="H7866" t="n">
        <v>0.1416124313383217</v>
      </c>
      <c r="I7866" t="n">
        <v>0.75</v>
      </c>
      <c r="J7866" t="n">
        <v>0.75</v>
      </c>
      <c r="K7866" t="n">
        <v>0.75</v>
      </c>
      <c r="L7866" t="n">
        <v>0.75</v>
      </c>
      <c r="M7866" t="n">
        <v>0</v>
      </c>
      <c r="N7866" t="inlineStr">
        <is>
          <t>ceiling</t>
        </is>
      </c>
      <c r="O7866" t="inlineStr">
        <is>
          <t>Mandatory dicey upper bound</t>
        </is>
      </c>
      <c r="P7866">
        <f>1+SUMPRODUCT(Algo_Opt_Inputs!B675:AM675,Algo_Opt_Coefs!$B$11:$AM$11)</f>
        <v/>
      </c>
      <c r="Q7866">
        <f>MAX(I7866,MIN(J7866,P7866+H7866))</f>
        <v/>
      </c>
      <c r="R7866">
        <f>Q7866-L7866</f>
        <v/>
      </c>
    </row>
    <row r="7867">
      <c r="A7867" t="inlineStr">
        <is>
          <t>2025-05-27</t>
        </is>
      </c>
      <c r="B7867" t="inlineStr">
        <is>
          <t>11_P09</t>
        </is>
      </c>
      <c r="C7867" t="inlineStr">
        <is>
          <t>Dicey&lt;=0.75: Minimum DD</t>
        </is>
      </c>
      <c r="D7867" t="b">
        <v>0</v>
      </c>
      <c r="E7867" t="b">
        <v>0</v>
      </c>
      <c r="F7867" t="b">
        <v>1</v>
      </c>
      <c r="G7867" t="n">
        <v>0.6960420780616972</v>
      </c>
      <c r="H7867" t="n">
        <v>0.1416124313383217</v>
      </c>
      <c r="I7867" t="n">
        <v>0.75</v>
      </c>
      <c r="J7867" t="n">
        <v>1</v>
      </c>
      <c r="K7867" t="n">
        <v>0.8376545094000188</v>
      </c>
      <c r="L7867" t="n">
        <v>0.8376545094000188</v>
      </c>
      <c r="M7867" t="n">
        <v>0</v>
      </c>
      <c r="N7867" t="inlineStr">
        <is>
          <t>interior</t>
        </is>
      </c>
      <c r="O7867" t="inlineStr">
        <is>
          <t>Archived09:16 cap</t>
        </is>
      </c>
      <c r="P7867">
        <f>1+SUMPRODUCT(Algo_Opt_Inputs!B676:AM676,Algo_Opt_Coefs!$B$11:$AM$11)</f>
        <v/>
      </c>
      <c r="Q7867">
        <f>MAX(I7867,MIN(J7867,P7867+H7867))</f>
        <v/>
      </c>
      <c r="R7867">
        <f>Q7867-L7867</f>
        <v/>
      </c>
    </row>
    <row r="7868">
      <c r="A7868" t="inlineStr">
        <is>
          <t>2025-05-28</t>
        </is>
      </c>
      <c r="B7868" t="inlineStr">
        <is>
          <t>11_P09</t>
        </is>
      </c>
      <c r="C7868" t="inlineStr">
        <is>
          <t>Dicey&lt;=0.75: Minimum DD</t>
        </is>
      </c>
      <c r="D7868" t="b">
        <v>0</v>
      </c>
      <c r="E7868" t="b">
        <v>0</v>
      </c>
      <c r="F7868" t="b">
        <v>1</v>
      </c>
      <c r="G7868" t="n">
        <v>0.2957441786925598</v>
      </c>
      <c r="H7868" t="n">
        <v>0.1416124313383217</v>
      </c>
      <c r="I7868" t="n">
        <v>0.75</v>
      </c>
      <c r="J7868" t="n">
        <v>1</v>
      </c>
      <c r="K7868" t="n">
        <v>0.75</v>
      </c>
      <c r="L7868" t="n">
        <v>0.75</v>
      </c>
      <c r="M7868" t="n">
        <v>0</v>
      </c>
      <c r="N7868" t="inlineStr">
        <is>
          <t>floor</t>
        </is>
      </c>
      <c r="O7868" t="inlineStr">
        <is>
          <t>Archived09:16 cap</t>
        </is>
      </c>
      <c r="P7868">
        <f>1+SUMPRODUCT(Algo_Opt_Inputs!B677:AM677,Algo_Opt_Coefs!$B$11:$AM$11)</f>
        <v/>
      </c>
      <c r="Q7868">
        <f>MAX(I7868,MIN(J7868,P7868+H7868))</f>
        <v/>
      </c>
      <c r="R7868">
        <f>Q7868-L7868</f>
        <v/>
      </c>
    </row>
    <row r="7869">
      <c r="A7869" t="inlineStr">
        <is>
          <t>2025-05-29</t>
        </is>
      </c>
      <c r="B7869" t="inlineStr">
        <is>
          <t>11_P09</t>
        </is>
      </c>
      <c r="C7869" t="inlineStr">
        <is>
          <t>Dicey&lt;=0.75: Minimum DD</t>
        </is>
      </c>
      <c r="D7869" t="b">
        <v>0</v>
      </c>
      <c r="E7869" t="b">
        <v>0</v>
      </c>
      <c r="F7869" t="b">
        <v>1</v>
      </c>
      <c r="G7869" t="n">
        <v>0.9370028805700195</v>
      </c>
      <c r="H7869" t="n">
        <v>0.1416124313383217</v>
      </c>
      <c r="I7869" t="n">
        <v>0.75</v>
      </c>
      <c r="J7869" t="n">
        <v>1</v>
      </c>
      <c r="K7869" t="n">
        <v>1</v>
      </c>
      <c r="L7869" t="n">
        <v>1</v>
      </c>
      <c r="M7869" t="n">
        <v>0</v>
      </c>
      <c r="N7869" t="inlineStr">
        <is>
          <t>ceiling</t>
        </is>
      </c>
      <c r="O7869" t="inlineStr">
        <is>
          <t>Archived09:16 cap</t>
        </is>
      </c>
      <c r="P7869">
        <f>1+SUMPRODUCT(Algo_Opt_Inputs!B678:AM678,Algo_Opt_Coefs!$B$11:$AM$11)</f>
        <v/>
      </c>
      <c r="Q7869">
        <f>MAX(I7869,MIN(J7869,P7869+H7869))</f>
        <v/>
      </c>
      <c r="R7869">
        <f>Q7869-L7869</f>
        <v/>
      </c>
    </row>
    <row r="7870">
      <c r="A7870" t="inlineStr">
        <is>
          <t>2025-06-02</t>
        </is>
      </c>
      <c r="B7870" t="inlineStr">
        <is>
          <t>11_P09</t>
        </is>
      </c>
      <c r="C7870" t="inlineStr">
        <is>
          <t>Dicey&lt;=0.75: Minimum DD</t>
        </is>
      </c>
      <c r="D7870" t="b">
        <v>0</v>
      </c>
      <c r="E7870" t="b">
        <v>0</v>
      </c>
      <c r="F7870" t="b">
        <v>1</v>
      </c>
      <c r="G7870" t="n">
        <v>0.6989035368482527</v>
      </c>
      <c r="H7870" t="n">
        <v>0.1416124313383217</v>
      </c>
      <c r="I7870" t="n">
        <v>0.75</v>
      </c>
      <c r="J7870" t="n">
        <v>1</v>
      </c>
      <c r="K7870" t="n">
        <v>0.8405159681865744</v>
      </c>
      <c r="L7870" t="n">
        <v>0.8405159681865745</v>
      </c>
      <c r="M7870" t="n">
        <v>-1.110223024625157e-16</v>
      </c>
      <c r="N7870" t="inlineStr">
        <is>
          <t>interior</t>
        </is>
      </c>
      <c r="O7870" t="inlineStr">
        <is>
          <t>Archived09:16 cap</t>
        </is>
      </c>
      <c r="P7870">
        <f>1+SUMPRODUCT(Algo_Opt_Inputs!B679:AM679,Algo_Opt_Coefs!$B$11:$AM$11)</f>
        <v/>
      </c>
      <c r="Q7870">
        <f>MAX(I7870,MIN(J7870,P7870+H7870))</f>
        <v/>
      </c>
      <c r="R7870">
        <f>Q7870-L7870</f>
        <v/>
      </c>
    </row>
    <row r="7871">
      <c r="A7871" t="inlineStr">
        <is>
          <t>2025-06-03</t>
        </is>
      </c>
      <c r="B7871" t="inlineStr">
        <is>
          <t>11_P09</t>
        </is>
      </c>
      <c r="C7871" t="inlineStr">
        <is>
          <t>Dicey&lt;=0.75: Minimum DD</t>
        </is>
      </c>
      <c r="D7871" t="b">
        <v>0</v>
      </c>
      <c r="E7871" t="b">
        <v>1</v>
      </c>
      <c r="F7871" t="b">
        <v>0</v>
      </c>
      <c r="G7871" t="n">
        <v>0.7880562747670165</v>
      </c>
      <c r="H7871" t="n">
        <v>0.1416124313383217</v>
      </c>
      <c r="I7871" t="n">
        <v>0.75</v>
      </c>
      <c r="J7871" t="n">
        <v>1.15</v>
      </c>
      <c r="K7871" t="n">
        <v>0.9296687061053381</v>
      </c>
      <c r="L7871" t="n">
        <v>0.929668706105338</v>
      </c>
      <c r="M7871" t="n">
        <v>1.110223024625157e-16</v>
      </c>
      <c r="N7871" t="inlineStr">
        <is>
          <t>interior</t>
        </is>
      </c>
      <c r="O7871" t="inlineStr">
        <is>
          <t>Optimized allocation/budget balancing; not a strong-edge label</t>
        </is>
      </c>
      <c r="P7871">
        <f>1+SUMPRODUCT(Algo_Opt_Inputs!B680:AM680,Algo_Opt_Coefs!$B$11:$AM$11)</f>
        <v/>
      </c>
      <c r="Q7871">
        <f>MAX(I7871,MIN(J7871,P7871+H7871))</f>
        <v/>
      </c>
      <c r="R7871">
        <f>Q7871-L7871</f>
        <v/>
      </c>
    </row>
    <row r="7872">
      <c r="A7872" t="inlineStr">
        <is>
          <t>2025-06-04</t>
        </is>
      </c>
      <c r="B7872" t="inlineStr">
        <is>
          <t>11_P09</t>
        </is>
      </c>
      <c r="C7872" t="inlineStr">
        <is>
          <t>Dicey&lt;=0.75: Minimum DD</t>
        </is>
      </c>
      <c r="D7872" t="b">
        <v>0</v>
      </c>
      <c r="E7872" t="b">
        <v>0</v>
      </c>
      <c r="F7872" t="b">
        <v>0</v>
      </c>
      <c r="G7872" t="n">
        <v>1.213044725646294</v>
      </c>
      <c r="H7872" t="n">
        <v>0.1416124313383217</v>
      </c>
      <c r="I7872" t="n">
        <v>0.75</v>
      </c>
      <c r="J7872" t="n">
        <v>1.15</v>
      </c>
      <c r="K7872" t="n">
        <v>1.15</v>
      </c>
      <c r="L7872" t="n">
        <v>1.15</v>
      </c>
      <c r="M7872" t="n">
        <v>0</v>
      </c>
      <c r="N7872" t="inlineStr">
        <is>
          <t>ceiling</t>
        </is>
      </c>
      <c r="O7872" t="inlineStr">
        <is>
          <t>Optimized allocation/budget balancing; not a strong-edge label</t>
        </is>
      </c>
      <c r="P7872">
        <f>1+SUMPRODUCT(Algo_Opt_Inputs!B681:AM681,Algo_Opt_Coefs!$B$11:$AM$11)</f>
        <v/>
      </c>
      <c r="Q7872">
        <f>MAX(I7872,MIN(J7872,P7872+H7872))</f>
        <v/>
      </c>
      <c r="R7872">
        <f>Q7872-L7872</f>
        <v/>
      </c>
    </row>
    <row r="7873">
      <c r="A7873" t="inlineStr">
        <is>
          <t>2025-06-05</t>
        </is>
      </c>
      <c r="B7873" t="inlineStr">
        <is>
          <t>11_P09</t>
        </is>
      </c>
      <c r="C7873" t="inlineStr">
        <is>
          <t>Dicey&lt;=0.75: Minimum DD</t>
        </is>
      </c>
      <c r="D7873" t="b">
        <v>1</v>
      </c>
      <c r="E7873" t="b">
        <v>0</v>
      </c>
      <c r="F7873" t="b">
        <v>0</v>
      </c>
      <c r="G7873" t="n">
        <v>0.7520435678464652</v>
      </c>
      <c r="H7873" t="n">
        <v>0.1416124313383217</v>
      </c>
      <c r="I7873" t="n">
        <v>0.75</v>
      </c>
      <c r="J7873" t="n">
        <v>0.75</v>
      </c>
      <c r="K7873" t="n">
        <v>0.75</v>
      </c>
      <c r="L7873" t="n">
        <v>0.75</v>
      </c>
      <c r="M7873" t="n">
        <v>0</v>
      </c>
      <c r="N7873" t="inlineStr">
        <is>
          <t>ceiling</t>
        </is>
      </c>
      <c r="O7873" t="inlineStr">
        <is>
          <t>Mandatory dicey upper bound</t>
        </is>
      </c>
      <c r="P7873">
        <f>1+SUMPRODUCT(Algo_Opt_Inputs!B682:AM682,Algo_Opt_Coefs!$B$11:$AM$11)</f>
        <v/>
      </c>
      <c r="Q7873">
        <f>MAX(I7873,MIN(J7873,P7873+H7873))</f>
        <v/>
      </c>
      <c r="R7873">
        <f>Q7873-L7873</f>
        <v/>
      </c>
    </row>
    <row r="7874">
      <c r="A7874" t="inlineStr">
        <is>
          <t>2025-06-09</t>
        </is>
      </c>
      <c r="B7874" t="inlineStr">
        <is>
          <t>11_P09</t>
        </is>
      </c>
      <c r="C7874" t="inlineStr">
        <is>
          <t>Dicey&lt;=0.75: Minimum DD</t>
        </is>
      </c>
      <c r="D7874" t="b">
        <v>0</v>
      </c>
      <c r="E7874" t="b">
        <v>0</v>
      </c>
      <c r="F7874" t="b">
        <v>0</v>
      </c>
      <c r="G7874" t="n">
        <v>1.37515247128548</v>
      </c>
      <c r="H7874" t="n">
        <v>0.1416124313383217</v>
      </c>
      <c r="I7874" t="n">
        <v>0.75</v>
      </c>
      <c r="J7874" t="n">
        <v>1.15</v>
      </c>
      <c r="K7874" t="n">
        <v>1.15</v>
      </c>
      <c r="L7874" t="n">
        <v>1.15</v>
      </c>
      <c r="M7874" t="n">
        <v>0</v>
      </c>
      <c r="N7874" t="inlineStr">
        <is>
          <t>ceiling</t>
        </is>
      </c>
      <c r="O7874" t="inlineStr">
        <is>
          <t>Optimized allocation/budget balancing; not a strong-edge label</t>
        </is>
      </c>
      <c r="P7874">
        <f>1+SUMPRODUCT(Algo_Opt_Inputs!B683:AM683,Algo_Opt_Coefs!$B$11:$AM$11)</f>
        <v/>
      </c>
      <c r="Q7874">
        <f>MAX(I7874,MIN(J7874,P7874+H7874))</f>
        <v/>
      </c>
      <c r="R7874">
        <f>Q7874-L7874</f>
        <v/>
      </c>
    </row>
    <row r="7875">
      <c r="A7875" t="inlineStr">
        <is>
          <t>2025-06-10</t>
        </is>
      </c>
      <c r="B7875" t="inlineStr">
        <is>
          <t>11_P09</t>
        </is>
      </c>
      <c r="C7875" t="inlineStr">
        <is>
          <t>Dicey&lt;=0.75: Minimum DD</t>
        </is>
      </c>
      <c r="D7875" t="b">
        <v>0</v>
      </c>
      <c r="E7875" t="b">
        <v>0</v>
      </c>
      <c r="F7875" t="b">
        <v>0</v>
      </c>
      <c r="G7875" t="n">
        <v>1.191104660272883</v>
      </c>
      <c r="H7875" t="n">
        <v>0.1416124313383217</v>
      </c>
      <c r="I7875" t="n">
        <v>0.75</v>
      </c>
      <c r="J7875" t="n">
        <v>1.15</v>
      </c>
      <c r="K7875" t="n">
        <v>1.15</v>
      </c>
      <c r="L7875" t="n">
        <v>1.15</v>
      </c>
      <c r="M7875" t="n">
        <v>0</v>
      </c>
      <c r="N7875" t="inlineStr">
        <is>
          <t>ceiling</t>
        </is>
      </c>
      <c r="O7875" t="inlineStr">
        <is>
          <t>Optimized allocation/budget balancing; not a strong-edge label</t>
        </is>
      </c>
      <c r="P7875">
        <f>1+SUMPRODUCT(Algo_Opt_Inputs!B684:AM684,Algo_Opt_Coefs!$B$11:$AM$11)</f>
        <v/>
      </c>
      <c r="Q7875">
        <f>MAX(I7875,MIN(J7875,P7875+H7875))</f>
        <v/>
      </c>
      <c r="R7875">
        <f>Q7875-L7875</f>
        <v/>
      </c>
    </row>
    <row r="7876">
      <c r="A7876" t="inlineStr">
        <is>
          <t>2025-06-12</t>
        </is>
      </c>
      <c r="B7876" t="inlineStr">
        <is>
          <t>11_P09</t>
        </is>
      </c>
      <c r="C7876" t="inlineStr">
        <is>
          <t>Dicey&lt;=0.75: Minimum DD</t>
        </is>
      </c>
      <c r="D7876" t="b">
        <v>1</v>
      </c>
      <c r="E7876" t="b">
        <v>0</v>
      </c>
      <c r="F7876" t="b">
        <v>0</v>
      </c>
      <c r="G7876" t="n">
        <v>0.7875373421117281</v>
      </c>
      <c r="H7876" t="n">
        <v>0.1416124313383217</v>
      </c>
      <c r="I7876" t="n">
        <v>0.75</v>
      </c>
      <c r="J7876" t="n">
        <v>0.75</v>
      </c>
      <c r="K7876" t="n">
        <v>0.75</v>
      </c>
      <c r="L7876" t="n">
        <v>0.75</v>
      </c>
      <c r="M7876" t="n">
        <v>0</v>
      </c>
      <c r="N7876" t="inlineStr">
        <is>
          <t>ceiling</t>
        </is>
      </c>
      <c r="O7876" t="inlineStr">
        <is>
          <t>Mandatory dicey upper bound</t>
        </is>
      </c>
      <c r="P7876">
        <f>1+SUMPRODUCT(Algo_Opt_Inputs!B685:AM685,Algo_Opt_Coefs!$B$11:$AM$11)</f>
        <v/>
      </c>
      <c r="Q7876">
        <f>MAX(I7876,MIN(J7876,P7876+H7876))</f>
        <v/>
      </c>
      <c r="R7876">
        <f>Q7876-L7876</f>
        <v/>
      </c>
    </row>
    <row r="7877">
      <c r="A7877" t="inlineStr">
        <is>
          <t>2025-06-13</t>
        </is>
      </c>
      <c r="B7877" t="inlineStr">
        <is>
          <t>11_P09</t>
        </is>
      </c>
      <c r="C7877" t="inlineStr">
        <is>
          <t>Dicey&lt;=0.75: Minimum DD</t>
        </is>
      </c>
      <c r="D7877" t="b">
        <v>0</v>
      </c>
      <c r="E7877" t="b">
        <v>0</v>
      </c>
      <c r="F7877" t="b">
        <v>0</v>
      </c>
      <c r="G7877" t="n">
        <v>0.9565792565236374</v>
      </c>
      <c r="H7877" t="n">
        <v>0.1416124313383217</v>
      </c>
      <c r="I7877" t="n">
        <v>0.75</v>
      </c>
      <c r="J7877" t="n">
        <v>1.15</v>
      </c>
      <c r="K7877" t="n">
        <v>1.098191687861959</v>
      </c>
      <c r="L7877" t="n">
        <v>1.098191687861959</v>
      </c>
      <c r="M7877" t="n">
        <v>0</v>
      </c>
      <c r="N7877" t="inlineStr">
        <is>
          <t>interior</t>
        </is>
      </c>
      <c r="O7877" t="inlineStr">
        <is>
          <t>Optimized allocation/budget balancing; not a strong-edge label</t>
        </is>
      </c>
      <c r="P7877">
        <f>1+SUMPRODUCT(Algo_Opt_Inputs!B686:AM686,Algo_Opt_Coefs!$B$11:$AM$11)</f>
        <v/>
      </c>
      <c r="Q7877">
        <f>MAX(I7877,MIN(J7877,P7877+H7877))</f>
        <v/>
      </c>
      <c r="R7877">
        <f>Q7877-L7877</f>
        <v/>
      </c>
    </row>
    <row r="7878">
      <c r="A7878" t="inlineStr">
        <is>
          <t>2025-06-17</t>
        </is>
      </c>
      <c r="B7878" t="inlineStr">
        <is>
          <t>11_P09</t>
        </is>
      </c>
      <c r="C7878" t="inlineStr">
        <is>
          <t>Dicey&lt;=0.75: Minimum DD</t>
        </is>
      </c>
      <c r="D7878" t="b">
        <v>0</v>
      </c>
      <c r="E7878" t="b">
        <v>0</v>
      </c>
      <c r="F7878" t="b">
        <v>0</v>
      </c>
      <c r="G7878" t="n">
        <v>1.145473826628606</v>
      </c>
      <c r="H7878" t="n">
        <v>0.1416124313383217</v>
      </c>
      <c r="I7878" t="n">
        <v>0.75</v>
      </c>
      <c r="J7878" t="n">
        <v>1.15</v>
      </c>
      <c r="K7878" t="n">
        <v>1.15</v>
      </c>
      <c r="L7878" t="n">
        <v>1.15</v>
      </c>
      <c r="M7878" t="n">
        <v>0</v>
      </c>
      <c r="N7878" t="inlineStr">
        <is>
          <t>ceiling</t>
        </is>
      </c>
      <c r="O7878" t="inlineStr">
        <is>
          <t>Optimized allocation/budget balancing; not a strong-edge label</t>
        </is>
      </c>
      <c r="P7878">
        <f>1+SUMPRODUCT(Algo_Opt_Inputs!B687:AM687,Algo_Opt_Coefs!$B$11:$AM$11)</f>
        <v/>
      </c>
      <c r="Q7878">
        <f>MAX(I7878,MIN(J7878,P7878+H7878))</f>
        <v/>
      </c>
      <c r="R7878">
        <f>Q7878-L7878</f>
        <v/>
      </c>
    </row>
    <row r="7879">
      <c r="A7879" t="inlineStr">
        <is>
          <t>2025-06-18</t>
        </is>
      </c>
      <c r="B7879" t="inlineStr">
        <is>
          <t>11_P09</t>
        </is>
      </c>
      <c r="C7879" t="inlineStr">
        <is>
          <t>Dicey&lt;=0.75: Minimum DD</t>
        </is>
      </c>
      <c r="D7879" t="b">
        <v>0</v>
      </c>
      <c r="E7879" t="b">
        <v>0</v>
      </c>
      <c r="F7879" t="b">
        <v>0</v>
      </c>
      <c r="G7879" t="n">
        <v>1.231032375741</v>
      </c>
      <c r="H7879" t="n">
        <v>0.1416124313383217</v>
      </c>
      <c r="I7879" t="n">
        <v>0.75</v>
      </c>
      <c r="J7879" t="n">
        <v>1.15</v>
      </c>
      <c r="K7879" t="n">
        <v>1.15</v>
      </c>
      <c r="L7879" t="n">
        <v>1.15</v>
      </c>
      <c r="M7879" t="n">
        <v>0</v>
      </c>
      <c r="N7879" t="inlineStr">
        <is>
          <t>ceiling</t>
        </is>
      </c>
      <c r="O7879" t="inlineStr">
        <is>
          <t>Optimized allocation/budget balancing; not a strong-edge label</t>
        </is>
      </c>
      <c r="P7879">
        <f>1+SUMPRODUCT(Algo_Opt_Inputs!B688:AM688,Algo_Opt_Coefs!$B$11:$AM$11)</f>
        <v/>
      </c>
      <c r="Q7879">
        <f>MAX(I7879,MIN(J7879,P7879+H7879))</f>
        <v/>
      </c>
      <c r="R7879">
        <f>Q7879-L7879</f>
        <v/>
      </c>
    </row>
    <row r="7880">
      <c r="A7880" t="inlineStr">
        <is>
          <t>2025-06-25</t>
        </is>
      </c>
      <c r="B7880" t="inlineStr">
        <is>
          <t>11_P09</t>
        </is>
      </c>
      <c r="C7880" t="inlineStr">
        <is>
          <t>Dicey&lt;=0.75: Minimum DD</t>
        </is>
      </c>
      <c r="D7880" t="b">
        <v>1</v>
      </c>
      <c r="E7880" t="b">
        <v>0</v>
      </c>
      <c r="F7880" t="b">
        <v>0</v>
      </c>
      <c r="G7880" t="n">
        <v>0.9489944794999923</v>
      </c>
      <c r="H7880" t="n">
        <v>0.1416124313383217</v>
      </c>
      <c r="I7880" t="n">
        <v>0.75</v>
      </c>
      <c r="J7880" t="n">
        <v>0.75</v>
      </c>
      <c r="K7880" t="n">
        <v>0.75</v>
      </c>
      <c r="L7880" t="n">
        <v>0.75</v>
      </c>
      <c r="M7880" t="n">
        <v>0</v>
      </c>
      <c r="N7880" t="inlineStr">
        <is>
          <t>ceiling</t>
        </is>
      </c>
      <c r="O7880" t="inlineStr">
        <is>
          <t>Mandatory dicey upper bound</t>
        </is>
      </c>
      <c r="P7880">
        <f>1+SUMPRODUCT(Algo_Opt_Inputs!B689:AM689,Algo_Opt_Coefs!$B$11:$AM$11)</f>
        <v/>
      </c>
      <c r="Q7880">
        <f>MAX(I7880,MIN(J7880,P7880+H7880))</f>
        <v/>
      </c>
      <c r="R7880">
        <f>Q7880-L7880</f>
        <v/>
      </c>
    </row>
    <row r="7881">
      <c r="A7881" t="inlineStr">
        <is>
          <t>2025-06-26</t>
        </is>
      </c>
      <c r="B7881" t="inlineStr">
        <is>
          <t>11_P09</t>
        </is>
      </c>
      <c r="C7881" t="inlineStr">
        <is>
          <t>Dicey&lt;=0.75: Minimum DD</t>
        </is>
      </c>
      <c r="D7881" t="b">
        <v>1</v>
      </c>
      <c r="E7881" t="b">
        <v>0</v>
      </c>
      <c r="F7881" t="b">
        <v>0</v>
      </c>
      <c r="G7881" t="n">
        <v>0.744709984762934</v>
      </c>
      <c r="H7881" t="n">
        <v>0.1416124313383217</v>
      </c>
      <c r="I7881" t="n">
        <v>0.75</v>
      </c>
      <c r="J7881" t="n">
        <v>0.75</v>
      </c>
      <c r="K7881" t="n">
        <v>0.75</v>
      </c>
      <c r="L7881" t="n">
        <v>0.75</v>
      </c>
      <c r="M7881" t="n">
        <v>0</v>
      </c>
      <c r="N7881" t="inlineStr">
        <is>
          <t>ceiling</t>
        </is>
      </c>
      <c r="O7881" t="inlineStr">
        <is>
          <t>Mandatory dicey upper bound</t>
        </is>
      </c>
      <c r="P7881">
        <f>1+SUMPRODUCT(Algo_Opt_Inputs!B690:AM690,Algo_Opt_Coefs!$B$11:$AM$11)</f>
        <v/>
      </c>
      <c r="Q7881">
        <f>MAX(I7881,MIN(J7881,P7881+H7881))</f>
        <v/>
      </c>
      <c r="R7881">
        <f>Q7881-L7881</f>
        <v/>
      </c>
    </row>
    <row r="7882">
      <c r="A7882" t="inlineStr">
        <is>
          <t>2025-06-27</t>
        </is>
      </c>
      <c r="B7882" t="inlineStr">
        <is>
          <t>11_P09</t>
        </is>
      </c>
      <c r="C7882" t="inlineStr">
        <is>
          <t>Dicey&lt;=0.75: Minimum DD</t>
        </is>
      </c>
      <c r="D7882" t="b">
        <v>0</v>
      </c>
      <c r="E7882" t="b">
        <v>0</v>
      </c>
      <c r="F7882" t="b">
        <v>0</v>
      </c>
      <c r="G7882" t="n">
        <v>1.336014157562894</v>
      </c>
      <c r="H7882" t="n">
        <v>0.1416124313383217</v>
      </c>
      <c r="I7882" t="n">
        <v>0.75</v>
      </c>
      <c r="J7882" t="n">
        <v>1.15</v>
      </c>
      <c r="K7882" t="n">
        <v>1.15</v>
      </c>
      <c r="L7882" t="n">
        <v>1.15</v>
      </c>
      <c r="M7882" t="n">
        <v>0</v>
      </c>
      <c r="N7882" t="inlineStr">
        <is>
          <t>ceiling</t>
        </is>
      </c>
      <c r="O7882" t="inlineStr">
        <is>
          <t>Optimized allocation/budget balancing; not a strong-edge label</t>
        </is>
      </c>
      <c r="P7882">
        <f>1+SUMPRODUCT(Algo_Opt_Inputs!B691:AM691,Algo_Opt_Coefs!$B$11:$AM$11)</f>
        <v/>
      </c>
      <c r="Q7882">
        <f>MAX(I7882,MIN(J7882,P7882+H7882))</f>
        <v/>
      </c>
      <c r="R7882">
        <f>Q7882-L7882</f>
        <v/>
      </c>
    </row>
    <row r="7883">
      <c r="A7883" t="inlineStr">
        <is>
          <t>2025-07-01</t>
        </is>
      </c>
      <c r="B7883" t="inlineStr">
        <is>
          <t>11_P09</t>
        </is>
      </c>
      <c r="C7883" t="inlineStr">
        <is>
          <t>Dicey&lt;=0.75: Minimum DD</t>
        </is>
      </c>
      <c r="D7883" t="b">
        <v>0</v>
      </c>
      <c r="E7883" t="b">
        <v>0</v>
      </c>
      <c r="F7883" t="b">
        <v>0</v>
      </c>
      <c r="G7883" t="n">
        <v>1.133859825575757</v>
      </c>
      <c r="H7883" t="n">
        <v>0.1416124313383217</v>
      </c>
      <c r="I7883" t="n">
        <v>0.75</v>
      </c>
      <c r="J7883" t="n">
        <v>1.15</v>
      </c>
      <c r="K7883" t="n">
        <v>1.15</v>
      </c>
      <c r="L7883" t="n">
        <v>1.15</v>
      </c>
      <c r="M7883" t="n">
        <v>0</v>
      </c>
      <c r="N7883" t="inlineStr">
        <is>
          <t>ceiling</t>
        </is>
      </c>
      <c r="O7883" t="inlineStr">
        <is>
          <t>Optimized allocation/budget balancing; not a strong-edge label</t>
        </is>
      </c>
      <c r="P7883">
        <f>1+SUMPRODUCT(Algo_Opt_Inputs!B692:AM692,Algo_Opt_Coefs!$B$11:$AM$11)</f>
        <v/>
      </c>
      <c r="Q7883">
        <f>MAX(I7883,MIN(J7883,P7883+H7883))</f>
        <v/>
      </c>
      <c r="R7883">
        <f>Q7883-L7883</f>
        <v/>
      </c>
    </row>
    <row r="7884">
      <c r="A7884" t="inlineStr">
        <is>
          <t>2025-07-04</t>
        </is>
      </c>
      <c r="B7884" t="inlineStr">
        <is>
          <t>11_P09</t>
        </is>
      </c>
      <c r="C7884" t="inlineStr">
        <is>
          <t>Dicey&lt;=0.75: Minimum DD</t>
        </is>
      </c>
      <c r="D7884" t="b">
        <v>0</v>
      </c>
      <c r="E7884" t="b">
        <v>0</v>
      </c>
      <c r="F7884" t="b">
        <v>0</v>
      </c>
      <c r="G7884" t="n">
        <v>1.292976638657013</v>
      </c>
      <c r="H7884" t="n">
        <v>0.1416124313383217</v>
      </c>
      <c r="I7884" t="n">
        <v>0.75</v>
      </c>
      <c r="J7884" t="n">
        <v>1.15</v>
      </c>
      <c r="K7884" t="n">
        <v>1.15</v>
      </c>
      <c r="L7884" t="n">
        <v>1.15</v>
      </c>
      <c r="M7884" t="n">
        <v>0</v>
      </c>
      <c r="N7884" t="inlineStr">
        <is>
          <t>ceiling</t>
        </is>
      </c>
      <c r="O7884" t="inlineStr">
        <is>
          <t>Optimized allocation/budget balancing; not a strong-edge label</t>
        </is>
      </c>
      <c r="P7884">
        <f>1+SUMPRODUCT(Algo_Opt_Inputs!B693:AM693,Algo_Opt_Coefs!$B$11:$AM$11)</f>
        <v/>
      </c>
      <c r="Q7884">
        <f>MAX(I7884,MIN(J7884,P7884+H7884))</f>
        <v/>
      </c>
      <c r="R7884">
        <f>Q7884-L7884</f>
        <v/>
      </c>
    </row>
    <row r="7885">
      <c r="A7885" t="inlineStr">
        <is>
          <t>2025-07-07</t>
        </is>
      </c>
      <c r="B7885" t="inlineStr">
        <is>
          <t>11_P09</t>
        </is>
      </c>
      <c r="C7885" t="inlineStr">
        <is>
          <t>Dicey&lt;=0.75: Minimum DD</t>
        </is>
      </c>
      <c r="D7885" t="b">
        <v>0</v>
      </c>
      <c r="E7885" t="b">
        <v>0</v>
      </c>
      <c r="F7885" t="b">
        <v>0</v>
      </c>
      <c r="G7885" t="n">
        <v>1.413203795047546</v>
      </c>
      <c r="H7885" t="n">
        <v>0.1416124313383217</v>
      </c>
      <c r="I7885" t="n">
        <v>0.75</v>
      </c>
      <c r="J7885" t="n">
        <v>1.15</v>
      </c>
      <c r="K7885" t="n">
        <v>1.15</v>
      </c>
      <c r="L7885" t="n">
        <v>1.15</v>
      </c>
      <c r="M7885" t="n">
        <v>0</v>
      </c>
      <c r="N7885" t="inlineStr">
        <is>
          <t>ceiling</t>
        </is>
      </c>
      <c r="O7885" t="inlineStr">
        <is>
          <t>Optimized allocation/budget balancing; not a strong-edge label</t>
        </is>
      </c>
      <c r="P7885">
        <f>1+SUMPRODUCT(Algo_Opt_Inputs!B694:AM694,Algo_Opt_Coefs!$B$11:$AM$11)</f>
        <v/>
      </c>
      <c r="Q7885">
        <f>MAX(I7885,MIN(J7885,P7885+H7885))</f>
        <v/>
      </c>
      <c r="R7885">
        <f>Q7885-L7885</f>
        <v/>
      </c>
    </row>
    <row r="7886">
      <c r="A7886" t="inlineStr">
        <is>
          <t>2025-07-08</t>
        </is>
      </c>
      <c r="B7886" t="inlineStr">
        <is>
          <t>11_P09</t>
        </is>
      </c>
      <c r="C7886" t="inlineStr">
        <is>
          <t>Dicey&lt;=0.75: Minimum DD</t>
        </is>
      </c>
      <c r="D7886" t="b">
        <v>0</v>
      </c>
      <c r="E7886" t="b">
        <v>0</v>
      </c>
      <c r="F7886" t="b">
        <v>0</v>
      </c>
      <c r="G7886" t="n">
        <v>1.268966896120519</v>
      </c>
      <c r="H7886" t="n">
        <v>0.1416124313383217</v>
      </c>
      <c r="I7886" t="n">
        <v>0.75</v>
      </c>
      <c r="J7886" t="n">
        <v>1.15</v>
      </c>
      <c r="K7886" t="n">
        <v>1.15</v>
      </c>
      <c r="L7886" t="n">
        <v>1.15</v>
      </c>
      <c r="M7886" t="n">
        <v>0</v>
      </c>
      <c r="N7886" t="inlineStr">
        <is>
          <t>ceiling</t>
        </is>
      </c>
      <c r="O7886" t="inlineStr">
        <is>
          <t>Optimized allocation/budget balancing; not a strong-edge label</t>
        </is>
      </c>
      <c r="P7886">
        <f>1+SUMPRODUCT(Algo_Opt_Inputs!B695:AM695,Algo_Opt_Coefs!$B$11:$AM$11)</f>
        <v/>
      </c>
      <c r="Q7886">
        <f>MAX(I7886,MIN(J7886,P7886+H7886))</f>
        <v/>
      </c>
      <c r="R7886">
        <f>Q7886-L7886</f>
        <v/>
      </c>
    </row>
    <row r="7887">
      <c r="A7887" t="inlineStr">
        <is>
          <t>2025-07-14</t>
        </is>
      </c>
      <c r="B7887" t="inlineStr">
        <is>
          <t>11_P09</t>
        </is>
      </c>
      <c r="C7887" t="inlineStr">
        <is>
          <t>Dicey&lt;=0.75: Minimum DD</t>
        </is>
      </c>
      <c r="D7887" t="b">
        <v>0</v>
      </c>
      <c r="E7887" t="b">
        <v>0</v>
      </c>
      <c r="F7887" t="b">
        <v>0</v>
      </c>
      <c r="G7887" t="n">
        <v>1.428830995193602</v>
      </c>
      <c r="H7887" t="n">
        <v>0.1416124313383217</v>
      </c>
      <c r="I7887" t="n">
        <v>0.75</v>
      </c>
      <c r="J7887" t="n">
        <v>1.15</v>
      </c>
      <c r="K7887" t="n">
        <v>1.15</v>
      </c>
      <c r="L7887" t="n">
        <v>1.15</v>
      </c>
      <c r="M7887" t="n">
        <v>0</v>
      </c>
      <c r="N7887" t="inlineStr">
        <is>
          <t>ceiling</t>
        </is>
      </c>
      <c r="O7887" t="inlineStr">
        <is>
          <t>Optimized allocation/budget balancing; not a strong-edge label</t>
        </is>
      </c>
      <c r="P7887">
        <f>1+SUMPRODUCT(Algo_Opt_Inputs!B696:AM696,Algo_Opt_Coefs!$B$11:$AM$11)</f>
        <v/>
      </c>
      <c r="Q7887">
        <f>MAX(I7887,MIN(J7887,P7887+H7887))</f>
        <v/>
      </c>
      <c r="R7887">
        <f>Q7887-L7887</f>
        <v/>
      </c>
    </row>
    <row r="7888">
      <c r="A7888" t="inlineStr">
        <is>
          <t>2025-07-15</t>
        </is>
      </c>
      <c r="B7888" t="inlineStr">
        <is>
          <t>11_P09</t>
        </is>
      </c>
      <c r="C7888" t="inlineStr">
        <is>
          <t>Dicey&lt;=0.75: Minimum DD</t>
        </is>
      </c>
      <c r="D7888" t="b">
        <v>0</v>
      </c>
      <c r="E7888" t="b">
        <v>0</v>
      </c>
      <c r="F7888" t="b">
        <v>0</v>
      </c>
      <c r="G7888" t="n">
        <v>1.452976270475334</v>
      </c>
      <c r="H7888" t="n">
        <v>0.1416124313383217</v>
      </c>
      <c r="I7888" t="n">
        <v>0.75</v>
      </c>
      <c r="J7888" t="n">
        <v>1.15</v>
      </c>
      <c r="K7888" t="n">
        <v>1.15</v>
      </c>
      <c r="L7888" t="n">
        <v>1.15</v>
      </c>
      <c r="M7888" t="n">
        <v>0</v>
      </c>
      <c r="N7888" t="inlineStr">
        <is>
          <t>ceiling</t>
        </is>
      </c>
      <c r="O7888" t="inlineStr">
        <is>
          <t>Optimized allocation/budget balancing; not a strong-edge label</t>
        </is>
      </c>
      <c r="P7888">
        <f>1+SUMPRODUCT(Algo_Opt_Inputs!B697:AM697,Algo_Opt_Coefs!$B$11:$AM$11)</f>
        <v/>
      </c>
      <c r="Q7888">
        <f>MAX(I7888,MIN(J7888,P7888+H7888))</f>
        <v/>
      </c>
      <c r="R7888">
        <f>Q7888-L7888</f>
        <v/>
      </c>
    </row>
    <row r="7889">
      <c r="A7889" t="inlineStr">
        <is>
          <t>2025-07-18</t>
        </is>
      </c>
      <c r="B7889" t="inlineStr">
        <is>
          <t>11_P09</t>
        </is>
      </c>
      <c r="C7889" t="inlineStr">
        <is>
          <t>Dicey&lt;=0.75: Minimum DD</t>
        </is>
      </c>
      <c r="D7889" t="b">
        <v>0</v>
      </c>
      <c r="E7889" t="b">
        <v>0</v>
      </c>
      <c r="F7889" t="b">
        <v>0</v>
      </c>
      <c r="G7889" t="n">
        <v>0.9050004874044636</v>
      </c>
      <c r="H7889" t="n">
        <v>0.1416124313383217</v>
      </c>
      <c r="I7889" t="n">
        <v>0.75</v>
      </c>
      <c r="J7889" t="n">
        <v>1.15</v>
      </c>
      <c r="K7889" t="n">
        <v>1.046612918742785</v>
      </c>
      <c r="L7889" t="n">
        <v>1.046612918742786</v>
      </c>
      <c r="M7889" t="n">
        <v>-6.661338147750939e-16</v>
      </c>
      <c r="N7889" t="inlineStr">
        <is>
          <t>interior</t>
        </is>
      </c>
      <c r="O7889" t="inlineStr">
        <is>
          <t>Optimized allocation/budget balancing; not a strong-edge label</t>
        </is>
      </c>
      <c r="P7889">
        <f>1+SUMPRODUCT(Algo_Opt_Inputs!B698:AM698,Algo_Opt_Coefs!$B$11:$AM$11)</f>
        <v/>
      </c>
      <c r="Q7889">
        <f>MAX(I7889,MIN(J7889,P7889+H7889))</f>
        <v/>
      </c>
      <c r="R7889">
        <f>Q7889-L7889</f>
        <v/>
      </c>
    </row>
    <row r="7890">
      <c r="A7890" t="inlineStr">
        <is>
          <t>2025-07-21</t>
        </is>
      </c>
      <c r="B7890" t="inlineStr">
        <is>
          <t>11_P09</t>
        </is>
      </c>
      <c r="C7890" t="inlineStr">
        <is>
          <t>Dicey&lt;=0.75: Minimum DD</t>
        </is>
      </c>
      <c r="D7890" t="b">
        <v>0</v>
      </c>
      <c r="E7890" t="b">
        <v>0</v>
      </c>
      <c r="F7890" t="b">
        <v>0</v>
      </c>
      <c r="G7890" t="n">
        <v>1.413908752664846</v>
      </c>
      <c r="H7890" t="n">
        <v>0.1416124313383217</v>
      </c>
      <c r="I7890" t="n">
        <v>0.75</v>
      </c>
      <c r="J7890" t="n">
        <v>1.15</v>
      </c>
      <c r="K7890" t="n">
        <v>1.15</v>
      </c>
      <c r="L7890" t="n">
        <v>1.15</v>
      </c>
      <c r="M7890" t="n">
        <v>0</v>
      </c>
      <c r="N7890" t="inlineStr">
        <is>
          <t>ceiling</t>
        </is>
      </c>
      <c r="O7890" t="inlineStr">
        <is>
          <t>Optimized allocation/budget balancing; not a strong-edge label</t>
        </is>
      </c>
      <c r="P7890">
        <f>1+SUMPRODUCT(Algo_Opt_Inputs!B699:AM699,Algo_Opt_Coefs!$B$11:$AM$11)</f>
        <v/>
      </c>
      <c r="Q7890">
        <f>MAX(I7890,MIN(J7890,P7890+H7890))</f>
        <v/>
      </c>
      <c r="R7890">
        <f>Q7890-L7890</f>
        <v/>
      </c>
    </row>
    <row r="7891">
      <c r="A7891" t="inlineStr">
        <is>
          <t>2025-07-29</t>
        </is>
      </c>
      <c r="B7891" t="inlineStr">
        <is>
          <t>11_P09</t>
        </is>
      </c>
      <c r="C7891" t="inlineStr">
        <is>
          <t>Dicey&lt;=0.75: Minimum DD</t>
        </is>
      </c>
      <c r="D7891" t="b">
        <v>0</v>
      </c>
      <c r="E7891" t="b">
        <v>0</v>
      </c>
      <c r="F7891" t="b">
        <v>0</v>
      </c>
      <c r="G7891" t="n">
        <v>1.417347353172683</v>
      </c>
      <c r="H7891" t="n">
        <v>0.1416124313383217</v>
      </c>
      <c r="I7891" t="n">
        <v>0.75</v>
      </c>
      <c r="J7891" t="n">
        <v>1.15</v>
      </c>
      <c r="K7891" t="n">
        <v>1.15</v>
      </c>
      <c r="L7891" t="n">
        <v>1.15</v>
      </c>
      <c r="M7891" t="n">
        <v>0</v>
      </c>
      <c r="N7891" t="inlineStr">
        <is>
          <t>ceiling</t>
        </is>
      </c>
      <c r="O7891" t="inlineStr">
        <is>
          <t>Optimized allocation/budget balancing; not a strong-edge label</t>
        </is>
      </c>
      <c r="P7891">
        <f>1+SUMPRODUCT(Algo_Opt_Inputs!B700:AM700,Algo_Opt_Coefs!$B$11:$AM$11)</f>
        <v/>
      </c>
      <c r="Q7891">
        <f>MAX(I7891,MIN(J7891,P7891+H7891))</f>
        <v/>
      </c>
      <c r="R7891">
        <f>Q7891-L7891</f>
        <v/>
      </c>
    </row>
    <row r="7892">
      <c r="A7892" t="inlineStr">
        <is>
          <t>2025-07-31</t>
        </is>
      </c>
      <c r="B7892" t="inlineStr">
        <is>
          <t>11_P09</t>
        </is>
      </c>
      <c r="C7892" t="inlineStr">
        <is>
          <t>Dicey&lt;=0.75: Minimum DD</t>
        </is>
      </c>
      <c r="D7892" t="b">
        <v>1</v>
      </c>
      <c r="E7892" t="b">
        <v>0</v>
      </c>
      <c r="F7892" t="b">
        <v>0</v>
      </c>
      <c r="G7892" t="n">
        <v>0.8901726407186614</v>
      </c>
      <c r="H7892" t="n">
        <v>0.1416124313383217</v>
      </c>
      <c r="I7892" t="n">
        <v>0.75</v>
      </c>
      <c r="J7892" t="n">
        <v>0.75</v>
      </c>
      <c r="K7892" t="n">
        <v>0.75</v>
      </c>
      <c r="L7892" t="n">
        <v>0.75</v>
      </c>
      <c r="M7892" t="n">
        <v>0</v>
      </c>
      <c r="N7892" t="inlineStr">
        <is>
          <t>ceiling</t>
        </is>
      </c>
      <c r="O7892" t="inlineStr">
        <is>
          <t>Mandatory dicey upper bound</t>
        </is>
      </c>
      <c r="P7892">
        <f>1+SUMPRODUCT(Algo_Opt_Inputs!B701:AM701,Algo_Opt_Coefs!$B$11:$AM$11)</f>
        <v/>
      </c>
      <c r="Q7892">
        <f>MAX(I7892,MIN(J7892,P7892+H7892))</f>
        <v/>
      </c>
      <c r="R7892">
        <f>Q7892-L7892</f>
        <v/>
      </c>
    </row>
    <row r="7893">
      <c r="A7893" t="inlineStr">
        <is>
          <t>2025-08-06</t>
        </is>
      </c>
      <c r="B7893" t="inlineStr">
        <is>
          <t>11_P09</t>
        </is>
      </c>
      <c r="C7893" t="inlineStr">
        <is>
          <t>Dicey&lt;=0.75: Minimum DD</t>
        </is>
      </c>
      <c r="D7893" t="b">
        <v>0</v>
      </c>
      <c r="E7893" t="b">
        <v>0</v>
      </c>
      <c r="F7893" t="b">
        <v>0</v>
      </c>
      <c r="G7893" t="n">
        <v>0.8295339646927253</v>
      </c>
      <c r="H7893" t="n">
        <v>0.1416124313383217</v>
      </c>
      <c r="I7893" t="n">
        <v>0.75</v>
      </c>
      <c r="J7893" t="n">
        <v>1.15</v>
      </c>
      <c r="K7893" t="n">
        <v>0.971146396031047</v>
      </c>
      <c r="L7893" t="n">
        <v>0.971146396031047</v>
      </c>
      <c r="M7893" t="n">
        <v>0</v>
      </c>
      <c r="N7893" t="inlineStr">
        <is>
          <t>interior</t>
        </is>
      </c>
      <c r="O7893" t="inlineStr">
        <is>
          <t>Optimized allocation/budget balancing; not a strong-edge label</t>
        </is>
      </c>
      <c r="P7893">
        <f>1+SUMPRODUCT(Algo_Opt_Inputs!B702:AM702,Algo_Opt_Coefs!$B$11:$AM$11)</f>
        <v/>
      </c>
      <c r="Q7893">
        <f>MAX(I7893,MIN(J7893,P7893+H7893))</f>
        <v/>
      </c>
      <c r="R7893">
        <f>Q7893-L7893</f>
        <v/>
      </c>
    </row>
    <row r="7894">
      <c r="A7894" t="inlineStr">
        <is>
          <t>2025-08-11</t>
        </is>
      </c>
      <c r="B7894" t="inlineStr">
        <is>
          <t>11_P09</t>
        </is>
      </c>
      <c r="C7894" t="inlineStr">
        <is>
          <t>Dicey&lt;=0.75: Minimum DD</t>
        </is>
      </c>
      <c r="D7894" t="b">
        <v>0</v>
      </c>
      <c r="E7894" t="b">
        <v>0</v>
      </c>
      <c r="F7894" t="b">
        <v>0</v>
      </c>
      <c r="G7894" t="n">
        <v>1.306377710136116</v>
      </c>
      <c r="H7894" t="n">
        <v>0.1416124313383217</v>
      </c>
      <c r="I7894" t="n">
        <v>0.75</v>
      </c>
      <c r="J7894" t="n">
        <v>1.15</v>
      </c>
      <c r="K7894" t="n">
        <v>1.15</v>
      </c>
      <c r="L7894" t="n">
        <v>1.15</v>
      </c>
      <c r="M7894" t="n">
        <v>0</v>
      </c>
      <c r="N7894" t="inlineStr">
        <is>
          <t>ceiling</t>
        </is>
      </c>
      <c r="O7894" t="inlineStr">
        <is>
          <t>Optimized allocation/budget balancing; not a strong-edge label</t>
        </is>
      </c>
      <c r="P7894">
        <f>1+SUMPRODUCT(Algo_Opt_Inputs!B703:AM703,Algo_Opt_Coefs!$B$11:$AM$11)</f>
        <v/>
      </c>
      <c r="Q7894">
        <f>MAX(I7894,MIN(J7894,P7894+H7894))</f>
        <v/>
      </c>
      <c r="R7894">
        <f>Q7894-L7894</f>
        <v/>
      </c>
    </row>
    <row r="7895">
      <c r="A7895" t="inlineStr">
        <is>
          <t>2025-08-18</t>
        </is>
      </c>
      <c r="B7895" t="inlineStr">
        <is>
          <t>11_P09</t>
        </is>
      </c>
      <c r="C7895" t="inlineStr">
        <is>
          <t>Dicey&lt;=0.75: Minimum DD</t>
        </is>
      </c>
      <c r="D7895" t="b">
        <v>0</v>
      </c>
      <c r="E7895" t="b">
        <v>0</v>
      </c>
      <c r="F7895" t="b">
        <v>1</v>
      </c>
      <c r="G7895" t="n">
        <v>1.089258498355363</v>
      </c>
      <c r="H7895" t="n">
        <v>0.1416124313383217</v>
      </c>
      <c r="I7895" t="n">
        <v>0.75</v>
      </c>
      <c r="J7895" t="n">
        <v>1</v>
      </c>
      <c r="K7895" t="n">
        <v>1</v>
      </c>
      <c r="L7895" t="n">
        <v>1</v>
      </c>
      <c r="M7895" t="n">
        <v>0</v>
      </c>
      <c r="N7895" t="inlineStr">
        <is>
          <t>ceiling</t>
        </is>
      </c>
      <c r="O7895" t="inlineStr">
        <is>
          <t>Archived09:16 cap</t>
        </is>
      </c>
      <c r="P7895">
        <f>1+SUMPRODUCT(Algo_Opt_Inputs!B704:AM704,Algo_Opt_Coefs!$B$11:$AM$11)</f>
        <v/>
      </c>
      <c r="Q7895">
        <f>MAX(I7895,MIN(J7895,P7895+H7895))</f>
        <v/>
      </c>
      <c r="R7895">
        <f>Q7895-L7895</f>
        <v/>
      </c>
    </row>
    <row r="7896">
      <c r="A7896" t="inlineStr">
        <is>
          <t>2025-08-25</t>
        </is>
      </c>
      <c r="B7896" t="inlineStr">
        <is>
          <t>11_P09</t>
        </is>
      </c>
      <c r="C7896" t="inlineStr">
        <is>
          <t>Dicey&lt;=0.75: Minimum DD</t>
        </is>
      </c>
      <c r="D7896" t="b">
        <v>0</v>
      </c>
      <c r="E7896" t="b">
        <v>0</v>
      </c>
      <c r="F7896" t="b">
        <v>0</v>
      </c>
      <c r="G7896" t="n">
        <v>1.59984013025817</v>
      </c>
      <c r="H7896" t="n">
        <v>0.1416124313383217</v>
      </c>
      <c r="I7896" t="n">
        <v>0.75</v>
      </c>
      <c r="J7896" t="n">
        <v>1.15</v>
      </c>
      <c r="K7896" t="n">
        <v>1.15</v>
      </c>
      <c r="L7896" t="n">
        <v>1.15</v>
      </c>
      <c r="M7896" t="n">
        <v>0</v>
      </c>
      <c r="N7896" t="inlineStr">
        <is>
          <t>ceiling</t>
        </is>
      </c>
      <c r="O7896" t="inlineStr">
        <is>
          <t>Optimized allocation/budget balancing; not a strong-edge label</t>
        </is>
      </c>
      <c r="P7896">
        <f>1+SUMPRODUCT(Algo_Opt_Inputs!B705:AM705,Algo_Opt_Coefs!$B$11:$AM$11)</f>
        <v/>
      </c>
      <c r="Q7896">
        <f>MAX(I7896,MIN(J7896,P7896+H7896))</f>
        <v/>
      </c>
      <c r="R7896">
        <f>Q7896-L7896</f>
        <v/>
      </c>
    </row>
    <row r="7897">
      <c r="A7897" t="inlineStr">
        <is>
          <t>2025-09-03</t>
        </is>
      </c>
      <c r="B7897" t="inlineStr">
        <is>
          <t>11_P09</t>
        </is>
      </c>
      <c r="C7897" t="inlineStr">
        <is>
          <t>Dicey&lt;=0.75: Minimum DD</t>
        </is>
      </c>
      <c r="D7897" t="b">
        <v>0</v>
      </c>
      <c r="E7897" t="b">
        <v>0</v>
      </c>
      <c r="F7897" t="b">
        <v>0</v>
      </c>
      <c r="G7897" t="n">
        <v>1.334645384964408</v>
      </c>
      <c r="H7897" t="n">
        <v>0.1416124313383217</v>
      </c>
      <c r="I7897" t="n">
        <v>0.75</v>
      </c>
      <c r="J7897" t="n">
        <v>1.15</v>
      </c>
      <c r="K7897" t="n">
        <v>1.15</v>
      </c>
      <c r="L7897" t="n">
        <v>1.15</v>
      </c>
      <c r="M7897" t="n">
        <v>0</v>
      </c>
      <c r="N7897" t="inlineStr">
        <is>
          <t>ceiling</t>
        </is>
      </c>
      <c r="O7897" t="inlineStr">
        <is>
          <t>Optimized allocation/budget balancing; not a strong-edge label</t>
        </is>
      </c>
      <c r="P7897">
        <f>1+SUMPRODUCT(Algo_Opt_Inputs!B706:AM706,Algo_Opt_Coefs!$B$11:$AM$11)</f>
        <v/>
      </c>
      <c r="Q7897">
        <f>MAX(I7897,MIN(J7897,P7897+H7897))</f>
        <v/>
      </c>
      <c r="R7897">
        <f>Q7897-L7897</f>
        <v/>
      </c>
    </row>
    <row r="7898">
      <c r="A7898" t="inlineStr">
        <is>
          <t>2025-09-11</t>
        </is>
      </c>
      <c r="B7898" t="inlineStr">
        <is>
          <t>11_P09</t>
        </is>
      </c>
      <c r="C7898" t="inlineStr">
        <is>
          <t>Dicey&lt;=0.75: Minimum DD</t>
        </is>
      </c>
      <c r="D7898" t="b">
        <v>0</v>
      </c>
      <c r="E7898" t="b">
        <v>0</v>
      </c>
      <c r="F7898" t="b">
        <v>0</v>
      </c>
      <c r="G7898" t="n">
        <v>1.321962857077605</v>
      </c>
      <c r="H7898" t="n">
        <v>0.1416124313383217</v>
      </c>
      <c r="I7898" t="n">
        <v>0.75</v>
      </c>
      <c r="J7898" t="n">
        <v>1.15</v>
      </c>
      <c r="K7898" t="n">
        <v>1.15</v>
      </c>
      <c r="L7898" t="n">
        <v>1.15</v>
      </c>
      <c r="M7898" t="n">
        <v>0</v>
      </c>
      <c r="N7898" t="inlineStr">
        <is>
          <t>ceiling</t>
        </is>
      </c>
      <c r="O7898" t="inlineStr">
        <is>
          <t>Optimized allocation/budget balancing; not a strong-edge label</t>
        </is>
      </c>
      <c r="P7898">
        <f>1+SUMPRODUCT(Algo_Opt_Inputs!B707:AM707,Algo_Opt_Coefs!$B$11:$AM$11)</f>
        <v/>
      </c>
      <c r="Q7898">
        <f>MAX(I7898,MIN(J7898,P7898+H7898))</f>
        <v/>
      </c>
      <c r="R7898">
        <f>Q7898-L7898</f>
        <v/>
      </c>
    </row>
    <row r="7899">
      <c r="A7899" t="inlineStr">
        <is>
          <t>2025-09-17</t>
        </is>
      </c>
      <c r="B7899" t="inlineStr">
        <is>
          <t>11_P09</t>
        </is>
      </c>
      <c r="C7899" t="inlineStr">
        <is>
          <t>Dicey&lt;=0.75: Minimum DD</t>
        </is>
      </c>
      <c r="D7899" t="b">
        <v>0</v>
      </c>
      <c r="E7899" t="b">
        <v>0</v>
      </c>
      <c r="F7899" t="b">
        <v>0</v>
      </c>
      <c r="G7899" t="n">
        <v>1.216579392254456</v>
      </c>
      <c r="H7899" t="n">
        <v>0.1416124313383217</v>
      </c>
      <c r="I7899" t="n">
        <v>0.75</v>
      </c>
      <c r="J7899" t="n">
        <v>1.15</v>
      </c>
      <c r="K7899" t="n">
        <v>1.15</v>
      </c>
      <c r="L7899" t="n">
        <v>1.15</v>
      </c>
      <c r="M7899" t="n">
        <v>0</v>
      </c>
      <c r="N7899" t="inlineStr">
        <is>
          <t>ceiling</t>
        </is>
      </c>
      <c r="O7899" t="inlineStr">
        <is>
          <t>Optimized allocation/budget balancing; not a strong-edge label</t>
        </is>
      </c>
      <c r="P7899">
        <f>1+SUMPRODUCT(Algo_Opt_Inputs!B708:AM708,Algo_Opt_Coefs!$B$11:$AM$11)</f>
        <v/>
      </c>
      <c r="Q7899">
        <f>MAX(I7899,MIN(J7899,P7899+H7899))</f>
        <v/>
      </c>
      <c r="R7899">
        <f>Q7899-L7899</f>
        <v/>
      </c>
    </row>
    <row r="7900">
      <c r="A7900" t="inlineStr">
        <is>
          <t>2025-10-09</t>
        </is>
      </c>
      <c r="B7900" t="inlineStr">
        <is>
          <t>11_P09</t>
        </is>
      </c>
      <c r="C7900" t="inlineStr">
        <is>
          <t>Dicey&lt;=0.75: Minimum DD</t>
        </is>
      </c>
      <c r="D7900" t="b">
        <v>0</v>
      </c>
      <c r="E7900" t="b">
        <v>0</v>
      </c>
      <c r="F7900" t="b">
        <v>0</v>
      </c>
      <c r="G7900" t="n">
        <v>1.340288834175525</v>
      </c>
      <c r="H7900" t="n">
        <v>0.1416124313383217</v>
      </c>
      <c r="I7900" t="n">
        <v>0.75</v>
      </c>
      <c r="J7900" t="n">
        <v>1.15</v>
      </c>
      <c r="K7900" t="n">
        <v>1.15</v>
      </c>
      <c r="L7900" t="n">
        <v>1.15</v>
      </c>
      <c r="M7900" t="n">
        <v>0</v>
      </c>
      <c r="N7900" t="inlineStr">
        <is>
          <t>ceiling</t>
        </is>
      </c>
      <c r="O7900" t="inlineStr">
        <is>
          <t>Optimized allocation/budget balancing; not a strong-edge label</t>
        </is>
      </c>
      <c r="P7900">
        <f>1+SUMPRODUCT(Algo_Opt_Inputs!B709:AM709,Algo_Opt_Coefs!$B$11:$AM$11)</f>
        <v/>
      </c>
      <c r="Q7900">
        <f>MAX(I7900,MIN(J7900,P7900+H7900))</f>
        <v/>
      </c>
      <c r="R7900">
        <f>Q7900-L7900</f>
        <v/>
      </c>
    </row>
    <row r="7901">
      <c r="A7901" t="inlineStr">
        <is>
          <t>2025-10-17</t>
        </is>
      </c>
      <c r="B7901" t="inlineStr">
        <is>
          <t>11_P09</t>
        </is>
      </c>
      <c r="C7901" t="inlineStr">
        <is>
          <t>Dicey&lt;=0.75: Minimum DD</t>
        </is>
      </c>
      <c r="D7901" t="b">
        <v>0</v>
      </c>
      <c r="E7901" t="b">
        <v>0</v>
      </c>
      <c r="F7901" t="b">
        <v>0</v>
      </c>
      <c r="G7901" t="n">
        <v>1.306095750379546</v>
      </c>
      <c r="H7901" t="n">
        <v>0.1416124313383217</v>
      </c>
      <c r="I7901" t="n">
        <v>0.75</v>
      </c>
      <c r="J7901" t="n">
        <v>1.15</v>
      </c>
      <c r="K7901" t="n">
        <v>1.15</v>
      </c>
      <c r="L7901" t="n">
        <v>1.15</v>
      </c>
      <c r="M7901" t="n">
        <v>0</v>
      </c>
      <c r="N7901" t="inlineStr">
        <is>
          <t>ceiling</t>
        </is>
      </c>
      <c r="O7901" t="inlineStr">
        <is>
          <t>Optimized allocation/budget balancing; not a strong-edge label</t>
        </is>
      </c>
      <c r="P7901">
        <f>1+SUMPRODUCT(Algo_Opt_Inputs!B710:AM710,Algo_Opt_Coefs!$B$11:$AM$11)</f>
        <v/>
      </c>
      <c r="Q7901">
        <f>MAX(I7901,MIN(J7901,P7901+H7901))</f>
        <v/>
      </c>
      <c r="R7901">
        <f>Q7901-L7901</f>
        <v/>
      </c>
    </row>
    <row r="7902">
      <c r="A7902" t="inlineStr">
        <is>
          <t>2025-10-28</t>
        </is>
      </c>
      <c r="B7902" t="inlineStr">
        <is>
          <t>11_P09</t>
        </is>
      </c>
      <c r="C7902" t="inlineStr">
        <is>
          <t>Dicey&lt;=0.75: Minimum DD</t>
        </is>
      </c>
      <c r="D7902" t="b">
        <v>0</v>
      </c>
      <c r="E7902" t="b">
        <v>0</v>
      </c>
      <c r="F7902" t="b">
        <v>1</v>
      </c>
      <c r="G7902" t="n">
        <v>0.9317490901221059</v>
      </c>
      <c r="H7902" t="n">
        <v>0.1416124313383217</v>
      </c>
      <c r="I7902" t="n">
        <v>0.75</v>
      </c>
      <c r="J7902" t="n">
        <v>1</v>
      </c>
      <c r="K7902" t="n">
        <v>1</v>
      </c>
      <c r="L7902" t="n">
        <v>1</v>
      </c>
      <c r="M7902" t="n">
        <v>0</v>
      </c>
      <c r="N7902" t="inlineStr">
        <is>
          <t>ceiling</t>
        </is>
      </c>
      <c r="O7902" t="inlineStr">
        <is>
          <t>Archived09:16 cap</t>
        </is>
      </c>
      <c r="P7902">
        <f>1+SUMPRODUCT(Algo_Opt_Inputs!B711:AM711,Algo_Opt_Coefs!$B$11:$AM$11)</f>
        <v/>
      </c>
      <c r="Q7902">
        <f>MAX(I7902,MIN(J7902,P7902+H7902))</f>
        <v/>
      </c>
      <c r="R7902">
        <f>Q7902-L7902</f>
        <v/>
      </c>
    </row>
    <row r="7903">
      <c r="A7903" t="inlineStr">
        <is>
          <t>2025-10-30</t>
        </is>
      </c>
      <c r="B7903" t="inlineStr">
        <is>
          <t>11_P09</t>
        </is>
      </c>
      <c r="C7903" t="inlineStr">
        <is>
          <t>Dicey&lt;=0.75: Minimum DD</t>
        </is>
      </c>
      <c r="D7903" t="b">
        <v>0</v>
      </c>
      <c r="E7903" t="b">
        <v>0</v>
      </c>
      <c r="F7903" t="b">
        <v>0</v>
      </c>
      <c r="G7903" t="n">
        <v>1.191390144840305</v>
      </c>
      <c r="H7903" t="n">
        <v>0.1416124313383217</v>
      </c>
      <c r="I7903" t="n">
        <v>0.75</v>
      </c>
      <c r="J7903" t="n">
        <v>1.15</v>
      </c>
      <c r="K7903" t="n">
        <v>1.15</v>
      </c>
      <c r="L7903" t="n">
        <v>1.15</v>
      </c>
      <c r="M7903" t="n">
        <v>0</v>
      </c>
      <c r="N7903" t="inlineStr">
        <is>
          <t>ceiling</t>
        </is>
      </c>
      <c r="O7903" t="inlineStr">
        <is>
          <t>Optimized allocation/budget balancing; not a strong-edge label</t>
        </is>
      </c>
      <c r="P7903">
        <f>1+SUMPRODUCT(Algo_Opt_Inputs!B712:AM712,Algo_Opt_Coefs!$B$11:$AM$11)</f>
        <v/>
      </c>
      <c r="Q7903">
        <f>MAX(I7903,MIN(J7903,P7903+H7903))</f>
        <v/>
      </c>
      <c r="R7903">
        <f>Q7903-L7903</f>
        <v/>
      </c>
    </row>
    <row r="7904">
      <c r="A7904" t="inlineStr">
        <is>
          <t>2025-10-31</t>
        </is>
      </c>
      <c r="B7904" t="inlineStr">
        <is>
          <t>11_P09</t>
        </is>
      </c>
      <c r="C7904" t="inlineStr">
        <is>
          <t>Dicey&lt;=0.75: Minimum DD</t>
        </is>
      </c>
      <c r="D7904" t="b">
        <v>0</v>
      </c>
      <c r="E7904" t="b">
        <v>0</v>
      </c>
      <c r="F7904" t="b">
        <v>0</v>
      </c>
      <c r="G7904" t="n">
        <v>1.549904306899502</v>
      </c>
      <c r="H7904" t="n">
        <v>0.1416124313383217</v>
      </c>
      <c r="I7904" t="n">
        <v>0.75</v>
      </c>
      <c r="J7904" t="n">
        <v>1.15</v>
      </c>
      <c r="K7904" t="n">
        <v>1.15</v>
      </c>
      <c r="L7904" t="n">
        <v>1.15</v>
      </c>
      <c r="M7904" t="n">
        <v>0</v>
      </c>
      <c r="N7904" t="inlineStr">
        <is>
          <t>ceiling</t>
        </is>
      </c>
      <c r="O7904" t="inlineStr">
        <is>
          <t>Optimized allocation/budget balancing; not a strong-edge label</t>
        </is>
      </c>
      <c r="P7904">
        <f>1+SUMPRODUCT(Algo_Opt_Inputs!B713:AM713,Algo_Opt_Coefs!$B$11:$AM$11)</f>
        <v/>
      </c>
      <c r="Q7904">
        <f>MAX(I7904,MIN(J7904,P7904+H7904))</f>
        <v/>
      </c>
      <c r="R7904">
        <f>Q7904-L7904</f>
        <v/>
      </c>
    </row>
    <row r="7905">
      <c r="A7905" t="inlineStr">
        <is>
          <t>2025-11-04</t>
        </is>
      </c>
      <c r="B7905" t="inlineStr">
        <is>
          <t>11_P09</t>
        </is>
      </c>
      <c r="C7905" t="inlineStr">
        <is>
          <t>Dicey&lt;=0.75: Minimum DD</t>
        </is>
      </c>
      <c r="D7905" t="b">
        <v>0</v>
      </c>
      <c r="E7905" t="b">
        <v>0</v>
      </c>
      <c r="F7905" t="b">
        <v>1</v>
      </c>
      <c r="G7905" t="n">
        <v>1.09545585664037</v>
      </c>
      <c r="H7905" t="n">
        <v>0.1416124313383217</v>
      </c>
      <c r="I7905" t="n">
        <v>0.75</v>
      </c>
      <c r="J7905" t="n">
        <v>1</v>
      </c>
      <c r="K7905" t="n">
        <v>1</v>
      </c>
      <c r="L7905" t="n">
        <v>1</v>
      </c>
      <c r="M7905" t="n">
        <v>0</v>
      </c>
      <c r="N7905" t="inlineStr">
        <is>
          <t>ceiling</t>
        </is>
      </c>
      <c r="O7905" t="inlineStr">
        <is>
          <t>Archived09:16 cap</t>
        </is>
      </c>
      <c r="P7905">
        <f>1+SUMPRODUCT(Algo_Opt_Inputs!B714:AM714,Algo_Opt_Coefs!$B$11:$AM$11)</f>
        <v/>
      </c>
      <c r="Q7905">
        <f>MAX(I7905,MIN(J7905,P7905+H7905))</f>
        <v/>
      </c>
      <c r="R7905">
        <f>Q7905-L7905</f>
        <v/>
      </c>
    </row>
    <row r="7906">
      <c r="A7906" t="inlineStr">
        <is>
          <t>2025-11-14</t>
        </is>
      </c>
      <c r="B7906" t="inlineStr">
        <is>
          <t>11_P09</t>
        </is>
      </c>
      <c r="C7906" t="inlineStr">
        <is>
          <t>Dicey&lt;=0.75: Minimum DD</t>
        </is>
      </c>
      <c r="D7906" t="b">
        <v>0</v>
      </c>
      <c r="E7906" t="b">
        <v>0</v>
      </c>
      <c r="F7906" t="b">
        <v>0</v>
      </c>
      <c r="G7906" t="n">
        <v>1.445422252974657</v>
      </c>
      <c r="H7906" t="n">
        <v>0.1416124313383217</v>
      </c>
      <c r="I7906" t="n">
        <v>0.75</v>
      </c>
      <c r="J7906" t="n">
        <v>1.15</v>
      </c>
      <c r="K7906" t="n">
        <v>1.15</v>
      </c>
      <c r="L7906" t="n">
        <v>1.15</v>
      </c>
      <c r="M7906" t="n">
        <v>0</v>
      </c>
      <c r="N7906" t="inlineStr">
        <is>
          <t>ceiling</t>
        </is>
      </c>
      <c r="O7906" t="inlineStr">
        <is>
          <t>Optimized allocation/budget balancing; not a strong-edge label</t>
        </is>
      </c>
      <c r="P7906">
        <f>1+SUMPRODUCT(Algo_Opt_Inputs!B715:AM715,Algo_Opt_Coefs!$B$11:$AM$11)</f>
        <v/>
      </c>
      <c r="Q7906">
        <f>MAX(I7906,MIN(J7906,P7906+H7906))</f>
        <v/>
      </c>
      <c r="R7906">
        <f>Q7906-L7906</f>
        <v/>
      </c>
    </row>
    <row r="7907">
      <c r="A7907" t="inlineStr">
        <is>
          <t>2025-11-20</t>
        </is>
      </c>
      <c r="B7907" t="inlineStr">
        <is>
          <t>11_P09</t>
        </is>
      </c>
      <c r="C7907" t="inlineStr">
        <is>
          <t>Dicey&lt;=0.75: Minimum DD</t>
        </is>
      </c>
      <c r="D7907" t="b">
        <v>0</v>
      </c>
      <c r="E7907" t="b">
        <v>0</v>
      </c>
      <c r="F7907" t="b">
        <v>0</v>
      </c>
      <c r="G7907" t="n">
        <v>1.145229011463683</v>
      </c>
      <c r="H7907" t="n">
        <v>0.1416124313383217</v>
      </c>
      <c r="I7907" t="n">
        <v>0.75</v>
      </c>
      <c r="J7907" t="n">
        <v>1.15</v>
      </c>
      <c r="K7907" t="n">
        <v>1.15</v>
      </c>
      <c r="L7907" t="n">
        <v>1.15</v>
      </c>
      <c r="M7907" t="n">
        <v>0</v>
      </c>
      <c r="N7907" t="inlineStr">
        <is>
          <t>ceiling</t>
        </is>
      </c>
      <c r="O7907" t="inlineStr">
        <is>
          <t>Optimized allocation/budget balancing; not a strong-edge label</t>
        </is>
      </c>
      <c r="P7907">
        <f>1+SUMPRODUCT(Algo_Opt_Inputs!B716:AM716,Algo_Opt_Coefs!$B$11:$AM$11)</f>
        <v/>
      </c>
      <c r="Q7907">
        <f>MAX(I7907,MIN(J7907,P7907+H7907))</f>
        <v/>
      </c>
      <c r="R7907">
        <f>Q7907-L7907</f>
        <v/>
      </c>
    </row>
    <row r="7908">
      <c r="A7908" t="inlineStr">
        <is>
          <t>2025-12-03</t>
        </is>
      </c>
      <c r="B7908" t="inlineStr">
        <is>
          <t>11_P09</t>
        </is>
      </c>
      <c r="C7908" t="inlineStr">
        <is>
          <t>Dicey&lt;=0.75: Minimum DD</t>
        </is>
      </c>
      <c r="D7908" t="b">
        <v>0</v>
      </c>
      <c r="E7908" t="b">
        <v>0</v>
      </c>
      <c r="F7908" t="b">
        <v>0</v>
      </c>
      <c r="G7908" t="n">
        <v>1.271570648926105</v>
      </c>
      <c r="H7908" t="n">
        <v>0.1416124313383217</v>
      </c>
      <c r="I7908" t="n">
        <v>0.75</v>
      </c>
      <c r="J7908" t="n">
        <v>1.15</v>
      </c>
      <c r="K7908" t="n">
        <v>1.15</v>
      </c>
      <c r="L7908" t="n">
        <v>1.15</v>
      </c>
      <c r="M7908" t="n">
        <v>0</v>
      </c>
      <c r="N7908" t="inlineStr">
        <is>
          <t>ceiling</t>
        </is>
      </c>
      <c r="O7908" t="inlineStr">
        <is>
          <t>Optimized allocation/budget balancing; not a strong-edge label</t>
        </is>
      </c>
      <c r="P7908">
        <f>1+SUMPRODUCT(Algo_Opt_Inputs!B717:AM717,Algo_Opt_Coefs!$B$11:$AM$11)</f>
        <v/>
      </c>
      <c r="Q7908">
        <f>MAX(I7908,MIN(J7908,P7908+H7908))</f>
        <v/>
      </c>
      <c r="R7908">
        <f>Q7908-L7908</f>
        <v/>
      </c>
    </row>
    <row r="7909">
      <c r="A7909" t="inlineStr">
        <is>
          <t>2025-12-04</t>
        </is>
      </c>
      <c r="B7909" t="inlineStr">
        <is>
          <t>11_P09</t>
        </is>
      </c>
      <c r="C7909" t="inlineStr">
        <is>
          <t>Dicey&lt;=0.75: Minimum DD</t>
        </is>
      </c>
      <c r="D7909" t="b">
        <v>0</v>
      </c>
      <c r="E7909" t="b">
        <v>0</v>
      </c>
      <c r="F7909" t="b">
        <v>0</v>
      </c>
      <c r="G7909" t="n">
        <v>1.189338759434157</v>
      </c>
      <c r="H7909" t="n">
        <v>0.1416124313383217</v>
      </c>
      <c r="I7909" t="n">
        <v>0.75</v>
      </c>
      <c r="J7909" t="n">
        <v>1.15</v>
      </c>
      <c r="K7909" t="n">
        <v>1.15</v>
      </c>
      <c r="L7909" t="n">
        <v>1.15</v>
      </c>
      <c r="M7909" t="n">
        <v>0</v>
      </c>
      <c r="N7909" t="inlineStr">
        <is>
          <t>ceiling</t>
        </is>
      </c>
      <c r="O7909" t="inlineStr">
        <is>
          <t>Optimized allocation/budget balancing; not a strong-edge label</t>
        </is>
      </c>
      <c r="P7909">
        <f>1+SUMPRODUCT(Algo_Opt_Inputs!B718:AM718,Algo_Opt_Coefs!$B$11:$AM$11)</f>
        <v/>
      </c>
      <c r="Q7909">
        <f>MAX(I7909,MIN(J7909,P7909+H7909))</f>
        <v/>
      </c>
      <c r="R7909">
        <f>Q7909-L7909</f>
        <v/>
      </c>
    </row>
    <row r="7910">
      <c r="A7910" t="inlineStr">
        <is>
          <t>2025-12-11</t>
        </is>
      </c>
      <c r="B7910" t="inlineStr">
        <is>
          <t>11_P09</t>
        </is>
      </c>
      <c r="C7910" t="inlineStr">
        <is>
          <t>Dicey&lt;=0.75: Minimum DD</t>
        </is>
      </c>
      <c r="D7910" t="b">
        <v>0</v>
      </c>
      <c r="E7910" t="b">
        <v>0</v>
      </c>
      <c r="F7910" t="b">
        <v>0</v>
      </c>
      <c r="G7910" t="n">
        <v>1.408598537226408</v>
      </c>
      <c r="H7910" t="n">
        <v>0.1416124313383217</v>
      </c>
      <c r="I7910" t="n">
        <v>0.75</v>
      </c>
      <c r="J7910" t="n">
        <v>1.15</v>
      </c>
      <c r="K7910" t="n">
        <v>1.15</v>
      </c>
      <c r="L7910" t="n">
        <v>1.15</v>
      </c>
      <c r="M7910" t="n">
        <v>0</v>
      </c>
      <c r="N7910" t="inlineStr">
        <is>
          <t>ceiling</t>
        </is>
      </c>
      <c r="O7910" t="inlineStr">
        <is>
          <t>Optimized allocation/budget balancing; not a strong-edge label</t>
        </is>
      </c>
      <c r="P7910">
        <f>1+SUMPRODUCT(Algo_Opt_Inputs!B719:AM719,Algo_Opt_Coefs!$B$11:$AM$11)</f>
        <v/>
      </c>
      <c r="Q7910">
        <f>MAX(I7910,MIN(J7910,P7910+H7910))</f>
        <v/>
      </c>
      <c r="R7910">
        <f>Q7910-L7910</f>
        <v/>
      </c>
    </row>
    <row r="7911">
      <c r="A7911" t="inlineStr">
        <is>
          <t>2025-12-18</t>
        </is>
      </c>
      <c r="B7911" t="inlineStr">
        <is>
          <t>11_P09</t>
        </is>
      </c>
      <c r="C7911" t="inlineStr">
        <is>
          <t>Dicey&lt;=0.75: Minimum DD</t>
        </is>
      </c>
      <c r="D7911" t="b">
        <v>0</v>
      </c>
      <c r="E7911" t="b">
        <v>0</v>
      </c>
      <c r="F7911" t="b">
        <v>0</v>
      </c>
      <c r="G7911" t="n">
        <v>1.269944771237014</v>
      </c>
      <c r="H7911" t="n">
        <v>0.1416124313383217</v>
      </c>
      <c r="I7911" t="n">
        <v>0.75</v>
      </c>
      <c r="J7911" t="n">
        <v>1.15</v>
      </c>
      <c r="K7911" t="n">
        <v>1.15</v>
      </c>
      <c r="L7911" t="n">
        <v>1.15</v>
      </c>
      <c r="M7911" t="n">
        <v>0</v>
      </c>
      <c r="N7911" t="inlineStr">
        <is>
          <t>ceiling</t>
        </is>
      </c>
      <c r="O7911" t="inlineStr">
        <is>
          <t>Optimized allocation/budget balancing; not a strong-edge label</t>
        </is>
      </c>
      <c r="P7911">
        <f>1+SUMPRODUCT(Algo_Opt_Inputs!B720:AM720,Algo_Opt_Coefs!$B$11:$AM$11)</f>
        <v/>
      </c>
      <c r="Q7911">
        <f>MAX(I7911,MIN(J7911,P7911+H7911))</f>
        <v/>
      </c>
      <c r="R7911">
        <f>Q7911-L7911</f>
        <v/>
      </c>
    </row>
    <row r="7912">
      <c r="A7912" t="inlineStr">
        <is>
          <t>2026-01-01</t>
        </is>
      </c>
      <c r="B7912" t="inlineStr">
        <is>
          <t>11_P09</t>
        </is>
      </c>
      <c r="C7912" t="inlineStr">
        <is>
          <t>Dicey&lt;=0.75: Minimum DD</t>
        </is>
      </c>
      <c r="D7912" t="b">
        <v>0</v>
      </c>
      <c r="E7912" t="b">
        <v>0</v>
      </c>
      <c r="F7912" t="b">
        <v>0</v>
      </c>
      <c r="G7912" t="n">
        <v>1.320955046738388</v>
      </c>
      <c r="H7912" t="n">
        <v>0.1416124313383217</v>
      </c>
      <c r="I7912" t="n">
        <v>0.75</v>
      </c>
      <c r="J7912" t="n">
        <v>1.15</v>
      </c>
      <c r="K7912" t="n">
        <v>1.15</v>
      </c>
      <c r="L7912" t="n">
        <v>1.15</v>
      </c>
      <c r="M7912" t="n">
        <v>0</v>
      </c>
      <c r="N7912" t="inlineStr">
        <is>
          <t>ceiling</t>
        </is>
      </c>
      <c r="O7912" t="inlineStr">
        <is>
          <t>Optimized allocation/budget balancing; not a strong-edge label</t>
        </is>
      </c>
      <c r="P7912">
        <f>1+SUMPRODUCT(Algo_Opt_Inputs!B721:AM721,Algo_Opt_Coefs!$B$11:$AM$11)</f>
        <v/>
      </c>
      <c r="Q7912">
        <f>MAX(I7912,MIN(J7912,P7912+H7912))</f>
        <v/>
      </c>
      <c r="R7912">
        <f>Q7912-L7912</f>
        <v/>
      </c>
    </row>
    <row r="7913">
      <c r="A7913" t="inlineStr">
        <is>
          <t>2026-01-08</t>
        </is>
      </c>
      <c r="B7913" t="inlineStr">
        <is>
          <t>11_P09</t>
        </is>
      </c>
      <c r="C7913" t="inlineStr">
        <is>
          <t>Dicey&lt;=0.75: Minimum DD</t>
        </is>
      </c>
      <c r="D7913" t="b">
        <v>1</v>
      </c>
      <c r="E7913" t="b">
        <v>0</v>
      </c>
      <c r="F7913" t="b">
        <v>0</v>
      </c>
      <c r="G7913" t="n">
        <v>1.057631488186532</v>
      </c>
      <c r="H7913" t="n">
        <v>0.1416124313383217</v>
      </c>
      <c r="I7913" t="n">
        <v>0.75</v>
      </c>
      <c r="J7913" t="n">
        <v>0.75</v>
      </c>
      <c r="K7913" t="n">
        <v>0.75</v>
      </c>
      <c r="L7913" t="n">
        <v>0.75</v>
      </c>
      <c r="M7913" t="n">
        <v>0</v>
      </c>
      <c r="N7913" t="inlineStr">
        <is>
          <t>ceiling</t>
        </is>
      </c>
      <c r="O7913" t="inlineStr">
        <is>
          <t>Mandatory dicey upper bound</t>
        </is>
      </c>
      <c r="P7913">
        <f>1+SUMPRODUCT(Algo_Opt_Inputs!B722:AM722,Algo_Opt_Coefs!$B$11:$AM$11)</f>
        <v/>
      </c>
      <c r="Q7913">
        <f>MAX(I7913,MIN(J7913,P7913+H7913))</f>
        <v/>
      </c>
      <c r="R7913">
        <f>Q7913-L7913</f>
        <v/>
      </c>
    </row>
    <row r="7914">
      <c r="A7914" t="inlineStr">
        <is>
          <t>2026-01-21</t>
        </is>
      </c>
      <c r="B7914" t="inlineStr">
        <is>
          <t>11_P09</t>
        </is>
      </c>
      <c r="C7914" t="inlineStr">
        <is>
          <t>Dicey&lt;=0.75: Minimum DD</t>
        </is>
      </c>
      <c r="D7914" t="b">
        <v>0</v>
      </c>
      <c r="E7914" t="b">
        <v>0</v>
      </c>
      <c r="F7914" t="b">
        <v>0</v>
      </c>
      <c r="G7914" t="n">
        <v>1.155353775739616</v>
      </c>
      <c r="H7914" t="n">
        <v>0.1416124313383217</v>
      </c>
      <c r="I7914" t="n">
        <v>0.75</v>
      </c>
      <c r="J7914" t="n">
        <v>1.15</v>
      </c>
      <c r="K7914" t="n">
        <v>1.15</v>
      </c>
      <c r="L7914" t="n">
        <v>1.15</v>
      </c>
      <c r="M7914" t="n">
        <v>0</v>
      </c>
      <c r="N7914" t="inlineStr">
        <is>
          <t>ceiling</t>
        </is>
      </c>
      <c r="O7914" t="inlineStr">
        <is>
          <t>Optimized allocation/budget balancing; not a strong-edge label</t>
        </is>
      </c>
      <c r="P7914">
        <f>1+SUMPRODUCT(Algo_Opt_Inputs!B723:AM723,Algo_Opt_Coefs!$B$11:$AM$11)</f>
        <v/>
      </c>
      <c r="Q7914">
        <f>MAX(I7914,MIN(J7914,P7914+H7914))</f>
        <v/>
      </c>
      <c r="R7914">
        <f>Q7914-L7914</f>
        <v/>
      </c>
    </row>
    <row r="7915">
      <c r="A7915" t="inlineStr">
        <is>
          <t>2026-01-23</t>
        </is>
      </c>
      <c r="B7915" t="inlineStr">
        <is>
          <t>11_P09</t>
        </is>
      </c>
      <c r="C7915" t="inlineStr">
        <is>
          <t>Dicey&lt;=0.75: Minimum DD</t>
        </is>
      </c>
      <c r="D7915" t="b">
        <v>0</v>
      </c>
      <c r="E7915" t="b">
        <v>0</v>
      </c>
      <c r="F7915" t="b">
        <v>0</v>
      </c>
      <c r="G7915" t="n">
        <v>1.616407789299632</v>
      </c>
      <c r="H7915" t="n">
        <v>0.1416124313383217</v>
      </c>
      <c r="I7915" t="n">
        <v>0.75</v>
      </c>
      <c r="J7915" t="n">
        <v>1.15</v>
      </c>
      <c r="K7915" t="n">
        <v>1.15</v>
      </c>
      <c r="L7915" t="n">
        <v>1.15</v>
      </c>
      <c r="M7915" t="n">
        <v>0</v>
      </c>
      <c r="N7915" t="inlineStr">
        <is>
          <t>ceiling</t>
        </is>
      </c>
      <c r="O7915" t="inlineStr">
        <is>
          <t>Optimized allocation/budget balancing; not a strong-edge label</t>
        </is>
      </c>
      <c r="P7915">
        <f>1+SUMPRODUCT(Algo_Opt_Inputs!B724:AM724,Algo_Opt_Coefs!$B$11:$AM$11)</f>
        <v/>
      </c>
      <c r="Q7915">
        <f>MAX(I7915,MIN(J7915,P7915+H7915))</f>
        <v/>
      </c>
      <c r="R7915">
        <f>Q7915-L7915</f>
        <v/>
      </c>
    </row>
    <row r="7916">
      <c r="A7916" t="inlineStr">
        <is>
          <t>2026-01-27</t>
        </is>
      </c>
      <c r="B7916" t="inlineStr">
        <is>
          <t>11_P09</t>
        </is>
      </c>
      <c r="C7916" t="inlineStr">
        <is>
          <t>Dicey&lt;=0.75: Minimum DD</t>
        </is>
      </c>
      <c r="D7916" t="b">
        <v>0</v>
      </c>
      <c r="E7916" t="b">
        <v>0</v>
      </c>
      <c r="F7916" t="b">
        <v>1</v>
      </c>
      <c r="G7916" t="n">
        <v>1.197411745005248</v>
      </c>
      <c r="H7916" t="n">
        <v>0.1416124313383217</v>
      </c>
      <c r="I7916" t="n">
        <v>0.75</v>
      </c>
      <c r="J7916" t="n">
        <v>1</v>
      </c>
      <c r="K7916" t="n">
        <v>1</v>
      </c>
      <c r="L7916" t="n">
        <v>1</v>
      </c>
      <c r="M7916" t="n">
        <v>0</v>
      </c>
      <c r="N7916" t="inlineStr">
        <is>
          <t>ceiling</t>
        </is>
      </c>
      <c r="O7916" t="inlineStr">
        <is>
          <t>Archived09:16 cap</t>
        </is>
      </c>
      <c r="P7916">
        <f>1+SUMPRODUCT(Algo_Opt_Inputs!B725:AM725,Algo_Opt_Coefs!$B$11:$AM$11)</f>
        <v/>
      </c>
      <c r="Q7916">
        <f>MAX(I7916,MIN(J7916,P7916+H7916))</f>
        <v/>
      </c>
      <c r="R7916">
        <f>Q7916-L7916</f>
        <v/>
      </c>
    </row>
    <row r="7917">
      <c r="A7917" t="inlineStr">
        <is>
          <t>2026-01-28</t>
        </is>
      </c>
      <c r="B7917" t="inlineStr">
        <is>
          <t>11_P09</t>
        </is>
      </c>
      <c r="C7917" t="inlineStr">
        <is>
          <t>Dicey&lt;=0.75: Minimum DD</t>
        </is>
      </c>
      <c r="D7917" t="b">
        <v>0</v>
      </c>
      <c r="E7917" t="b">
        <v>0</v>
      </c>
      <c r="F7917" t="b">
        <v>0</v>
      </c>
      <c r="G7917" t="n">
        <v>1.137046022870034</v>
      </c>
      <c r="H7917" t="n">
        <v>0.1416124313383217</v>
      </c>
      <c r="I7917" t="n">
        <v>0.75</v>
      </c>
      <c r="J7917" t="n">
        <v>1.15</v>
      </c>
      <c r="K7917" t="n">
        <v>1.15</v>
      </c>
      <c r="L7917" t="n">
        <v>1.15</v>
      </c>
      <c r="M7917" t="n">
        <v>0</v>
      </c>
      <c r="N7917" t="inlineStr">
        <is>
          <t>ceiling</t>
        </is>
      </c>
      <c r="O7917" t="inlineStr">
        <is>
          <t>Optimized allocation/budget balancing; not a strong-edge label</t>
        </is>
      </c>
      <c r="P7917">
        <f>1+SUMPRODUCT(Algo_Opt_Inputs!B726:AM726,Algo_Opt_Coefs!$B$11:$AM$11)</f>
        <v/>
      </c>
      <c r="Q7917">
        <f>MAX(I7917,MIN(J7917,P7917+H7917))</f>
        <v/>
      </c>
      <c r="R7917">
        <f>Q7917-L7917</f>
        <v/>
      </c>
    </row>
    <row r="7918">
      <c r="A7918" t="inlineStr">
        <is>
          <t>2026-01-29</t>
        </is>
      </c>
      <c r="B7918" t="inlineStr">
        <is>
          <t>11_P09</t>
        </is>
      </c>
      <c r="C7918" t="inlineStr">
        <is>
          <t>Dicey&lt;=0.75: Minimum DD</t>
        </is>
      </c>
      <c r="D7918" t="b">
        <v>1</v>
      </c>
      <c r="E7918" t="b">
        <v>0</v>
      </c>
      <c r="F7918" t="b">
        <v>0</v>
      </c>
      <c r="G7918" t="n">
        <v>1.002619285814657</v>
      </c>
      <c r="H7918" t="n">
        <v>0.1416124313383217</v>
      </c>
      <c r="I7918" t="n">
        <v>0.75</v>
      </c>
      <c r="J7918" t="n">
        <v>0.75</v>
      </c>
      <c r="K7918" t="n">
        <v>0.75</v>
      </c>
      <c r="L7918" t="n">
        <v>0.75</v>
      </c>
      <c r="M7918" t="n">
        <v>0</v>
      </c>
      <c r="N7918" t="inlineStr">
        <is>
          <t>ceiling</t>
        </is>
      </c>
      <c r="O7918" t="inlineStr">
        <is>
          <t>Mandatory dicey upper bound</t>
        </is>
      </c>
      <c r="P7918">
        <f>1+SUMPRODUCT(Algo_Opt_Inputs!B727:AM727,Algo_Opt_Coefs!$B$11:$AM$11)</f>
        <v/>
      </c>
      <c r="Q7918">
        <f>MAX(I7918,MIN(J7918,P7918+H7918))</f>
        <v/>
      </c>
      <c r="R7918">
        <f>Q7918-L7918</f>
        <v/>
      </c>
    </row>
    <row r="7919">
      <c r="A7919" t="inlineStr">
        <is>
          <t>2026-01-30</t>
        </is>
      </c>
      <c r="B7919" t="inlineStr">
        <is>
          <t>11_P09</t>
        </is>
      </c>
      <c r="C7919" t="inlineStr">
        <is>
          <t>Dicey&lt;=0.75: Minimum DD</t>
        </is>
      </c>
      <c r="D7919" t="b">
        <v>0</v>
      </c>
      <c r="E7919" t="b">
        <v>0</v>
      </c>
      <c r="F7919" t="b">
        <v>0</v>
      </c>
      <c r="G7919" t="n">
        <v>1.160621002979951</v>
      </c>
      <c r="H7919" t="n">
        <v>0.1416124313383217</v>
      </c>
      <c r="I7919" t="n">
        <v>0.75</v>
      </c>
      <c r="J7919" t="n">
        <v>1.15</v>
      </c>
      <c r="K7919" t="n">
        <v>1.15</v>
      </c>
      <c r="L7919" t="n">
        <v>1.15</v>
      </c>
      <c r="M7919" t="n">
        <v>0</v>
      </c>
      <c r="N7919" t="inlineStr">
        <is>
          <t>ceiling</t>
        </is>
      </c>
      <c r="O7919" t="inlineStr">
        <is>
          <t>Optimized allocation/budget balancing; not a strong-edge label</t>
        </is>
      </c>
      <c r="P7919">
        <f>1+SUMPRODUCT(Algo_Opt_Inputs!B728:AM728,Algo_Opt_Coefs!$B$11:$AM$11)</f>
        <v/>
      </c>
      <c r="Q7919">
        <f>MAX(I7919,MIN(J7919,P7919+H7919))</f>
        <v/>
      </c>
      <c r="R7919">
        <f>Q7919-L7919</f>
        <v/>
      </c>
    </row>
    <row r="7920">
      <c r="A7920" t="inlineStr">
        <is>
          <t>2026-02-01</t>
        </is>
      </c>
      <c r="B7920" t="inlineStr">
        <is>
          <t>11_P09</t>
        </is>
      </c>
      <c r="C7920" t="inlineStr">
        <is>
          <t>Dicey&lt;=0.75: Minimum DD</t>
        </is>
      </c>
      <c r="D7920" t="b">
        <v>1</v>
      </c>
      <c r="E7920" t="b">
        <v>0</v>
      </c>
      <c r="F7920" t="b">
        <v>0</v>
      </c>
      <c r="G7920" t="n">
        <v>0.4934637220336384</v>
      </c>
      <c r="H7920" t="n">
        <v>0.1416124313383217</v>
      </c>
      <c r="I7920" t="n">
        <v>0.75</v>
      </c>
      <c r="J7920" t="n">
        <v>0.75</v>
      </c>
      <c r="K7920" t="n">
        <v>0.75</v>
      </c>
      <c r="L7920" t="n">
        <v>0.75</v>
      </c>
      <c r="M7920" t="n">
        <v>0</v>
      </c>
      <c r="N7920" t="inlineStr">
        <is>
          <t>floor</t>
        </is>
      </c>
      <c r="O7920" t="inlineStr">
        <is>
          <t>Mandatory dicey upper bound</t>
        </is>
      </c>
      <c r="P7920">
        <f>1+SUMPRODUCT(Algo_Opt_Inputs!B729:AM729,Algo_Opt_Coefs!$B$11:$AM$11)</f>
        <v/>
      </c>
      <c r="Q7920">
        <f>MAX(I7920,MIN(J7920,P7920+H7920))</f>
        <v/>
      </c>
      <c r="R7920">
        <f>Q7920-L7920</f>
        <v/>
      </c>
    </row>
    <row r="7921">
      <c r="A7921" t="inlineStr">
        <is>
          <t>2026-02-02</t>
        </is>
      </c>
      <c r="B7921" t="inlineStr">
        <is>
          <t>11_P09</t>
        </is>
      </c>
      <c r="C7921" t="inlineStr">
        <is>
          <t>Dicey&lt;=0.75: Minimum DD</t>
        </is>
      </c>
      <c r="D7921" t="b">
        <v>1</v>
      </c>
      <c r="E7921" t="b">
        <v>0</v>
      </c>
      <c r="F7921" t="b">
        <v>1</v>
      </c>
      <c r="G7921" t="n">
        <v>1.023835924214201</v>
      </c>
      <c r="H7921" t="n">
        <v>0.1416124313383217</v>
      </c>
      <c r="I7921" t="n">
        <v>0.75</v>
      </c>
      <c r="J7921" t="n">
        <v>0.75</v>
      </c>
      <c r="K7921" t="n">
        <v>0.75</v>
      </c>
      <c r="L7921" t="n">
        <v>0.75</v>
      </c>
      <c r="M7921" t="n">
        <v>0</v>
      </c>
      <c r="N7921" t="inlineStr">
        <is>
          <t>ceiling</t>
        </is>
      </c>
      <c r="O7921" t="inlineStr">
        <is>
          <t>Mandatory dicey upper bound</t>
        </is>
      </c>
      <c r="P7921">
        <f>1+SUMPRODUCT(Algo_Opt_Inputs!B730:AM730,Algo_Opt_Coefs!$B$11:$AM$11)</f>
        <v/>
      </c>
      <c r="Q7921">
        <f>MAX(I7921,MIN(J7921,P7921+H7921))</f>
        <v/>
      </c>
      <c r="R7921">
        <f>Q7921-L7921</f>
        <v/>
      </c>
    </row>
    <row r="7922">
      <c r="A7922" t="inlineStr">
        <is>
          <t>2026-02-03</t>
        </is>
      </c>
      <c r="B7922" t="inlineStr">
        <is>
          <t>11_P09</t>
        </is>
      </c>
      <c r="C7922" t="inlineStr">
        <is>
          <t>Dicey&lt;=0.75: Minimum DD</t>
        </is>
      </c>
      <c r="D7922" t="b">
        <v>0</v>
      </c>
      <c r="E7922" t="b">
        <v>1</v>
      </c>
      <c r="F7922" t="b">
        <v>0</v>
      </c>
      <c r="G7922" t="n">
        <v>0.2818241387910976</v>
      </c>
      <c r="H7922" t="n">
        <v>0.1416124313383217</v>
      </c>
      <c r="I7922" t="n">
        <v>0.75</v>
      </c>
      <c r="J7922" t="n">
        <v>1.15</v>
      </c>
      <c r="K7922" t="n">
        <v>0.75</v>
      </c>
      <c r="L7922" t="n">
        <v>0.75</v>
      </c>
      <c r="M7922" t="n">
        <v>0</v>
      </c>
      <c r="N7922" t="inlineStr">
        <is>
          <t>floor</t>
        </is>
      </c>
      <c r="O7922" t="inlineStr">
        <is>
          <t>Optimized allocation/budget balancing; not a strong-edge label</t>
        </is>
      </c>
      <c r="P7922">
        <f>1+SUMPRODUCT(Algo_Opt_Inputs!B731:AM731,Algo_Opt_Coefs!$B$11:$AM$11)</f>
        <v/>
      </c>
      <c r="Q7922">
        <f>MAX(I7922,MIN(J7922,P7922+H7922))</f>
        <v/>
      </c>
      <c r="R7922">
        <f>Q7922-L7922</f>
        <v/>
      </c>
    </row>
    <row r="7923">
      <c r="A7923" t="inlineStr">
        <is>
          <t>2026-02-06</t>
        </is>
      </c>
      <c r="B7923" t="inlineStr">
        <is>
          <t>11_P09</t>
        </is>
      </c>
      <c r="C7923" t="inlineStr">
        <is>
          <t>Dicey&lt;=0.75: Minimum DD</t>
        </is>
      </c>
      <c r="D7923" t="b">
        <v>0</v>
      </c>
      <c r="E7923" t="b">
        <v>0</v>
      </c>
      <c r="F7923" t="b">
        <v>0</v>
      </c>
      <c r="G7923" t="n">
        <v>1.482438512740826</v>
      </c>
      <c r="H7923" t="n">
        <v>0.1416124313383217</v>
      </c>
      <c r="I7923" t="n">
        <v>0.75</v>
      </c>
      <c r="J7923" t="n">
        <v>1.15</v>
      </c>
      <c r="K7923" t="n">
        <v>1.15</v>
      </c>
      <c r="L7923" t="n">
        <v>1.15</v>
      </c>
      <c r="M7923" t="n">
        <v>0</v>
      </c>
      <c r="N7923" t="inlineStr">
        <is>
          <t>ceiling</t>
        </is>
      </c>
      <c r="O7923" t="inlineStr">
        <is>
          <t>Optimized allocation/budget balancing; not a strong-edge label</t>
        </is>
      </c>
      <c r="P7923">
        <f>1+SUMPRODUCT(Algo_Opt_Inputs!B732:AM732,Algo_Opt_Coefs!$B$11:$AM$11)</f>
        <v/>
      </c>
      <c r="Q7923">
        <f>MAX(I7923,MIN(J7923,P7923+H7923))</f>
        <v/>
      </c>
      <c r="R7923">
        <f>Q7923-L7923</f>
        <v/>
      </c>
    </row>
    <row r="7924">
      <c r="A7924" t="inlineStr">
        <is>
          <t>2026-02-12</t>
        </is>
      </c>
      <c r="B7924" t="inlineStr">
        <is>
          <t>11_P09</t>
        </is>
      </c>
      <c r="C7924" t="inlineStr">
        <is>
          <t>Dicey&lt;=0.75: Minimum DD</t>
        </is>
      </c>
      <c r="D7924" t="b">
        <v>0</v>
      </c>
      <c r="E7924" t="b">
        <v>0</v>
      </c>
      <c r="F7924" t="b">
        <v>0</v>
      </c>
      <c r="G7924" t="n">
        <v>1.154582431032118</v>
      </c>
      <c r="H7924" t="n">
        <v>0.1416124313383217</v>
      </c>
      <c r="I7924" t="n">
        <v>0.75</v>
      </c>
      <c r="J7924" t="n">
        <v>1.15</v>
      </c>
      <c r="K7924" t="n">
        <v>1.15</v>
      </c>
      <c r="L7924" t="n">
        <v>1.15</v>
      </c>
      <c r="M7924" t="n">
        <v>0</v>
      </c>
      <c r="N7924" t="inlineStr">
        <is>
          <t>ceiling</t>
        </is>
      </c>
      <c r="O7924" t="inlineStr">
        <is>
          <t>Optimized allocation/budget balancing; not a strong-edge label</t>
        </is>
      </c>
      <c r="P7924">
        <f>1+SUMPRODUCT(Algo_Opt_Inputs!B733:AM733,Algo_Opt_Coefs!$B$11:$AM$11)</f>
        <v/>
      </c>
      <c r="Q7924">
        <f>MAX(I7924,MIN(J7924,P7924+H7924))</f>
        <v/>
      </c>
      <c r="R7924">
        <f>Q7924-L7924</f>
        <v/>
      </c>
    </row>
    <row r="7925">
      <c r="A7925" t="inlineStr">
        <is>
          <t>2026-02-17</t>
        </is>
      </c>
      <c r="B7925" t="inlineStr">
        <is>
          <t>11_P09</t>
        </is>
      </c>
      <c r="C7925" t="inlineStr">
        <is>
          <t>Dicey&lt;=0.75: Minimum DD</t>
        </is>
      </c>
      <c r="D7925" t="b">
        <v>0</v>
      </c>
      <c r="E7925" t="b">
        <v>0</v>
      </c>
      <c r="F7925" t="b">
        <v>0</v>
      </c>
      <c r="G7925" t="n">
        <v>1.004088022882617</v>
      </c>
      <c r="H7925" t="n">
        <v>0.1416124313383217</v>
      </c>
      <c r="I7925" t="n">
        <v>0.75</v>
      </c>
      <c r="J7925" t="n">
        <v>1.15</v>
      </c>
      <c r="K7925" t="n">
        <v>1.145700454220939</v>
      </c>
      <c r="L7925" t="n">
        <v>1.145700454220939</v>
      </c>
      <c r="M7925" t="n">
        <v>2.220446049250313e-16</v>
      </c>
      <c r="N7925" t="inlineStr">
        <is>
          <t>interior</t>
        </is>
      </c>
      <c r="O7925" t="inlineStr">
        <is>
          <t>Optimized allocation/budget balancing; not a strong-edge label</t>
        </is>
      </c>
      <c r="P7925">
        <f>1+SUMPRODUCT(Algo_Opt_Inputs!B734:AM734,Algo_Opt_Coefs!$B$11:$AM$11)</f>
        <v/>
      </c>
      <c r="Q7925">
        <f>MAX(I7925,MIN(J7925,P7925+H7925))</f>
        <v/>
      </c>
      <c r="R7925">
        <f>Q7925-L7925</f>
        <v/>
      </c>
    </row>
    <row r="7926">
      <c r="A7926" t="inlineStr">
        <is>
          <t>2026-02-23</t>
        </is>
      </c>
      <c r="B7926" t="inlineStr">
        <is>
          <t>11_P09</t>
        </is>
      </c>
      <c r="C7926" t="inlineStr">
        <is>
          <t>Dicey&lt;=0.75: Minimum DD</t>
        </is>
      </c>
      <c r="D7926" t="b">
        <v>1</v>
      </c>
      <c r="E7926" t="b">
        <v>0</v>
      </c>
      <c r="F7926" t="b">
        <v>0</v>
      </c>
      <c r="G7926" t="n">
        <v>0.9233452084019322</v>
      </c>
      <c r="H7926" t="n">
        <v>0.1416124313383217</v>
      </c>
      <c r="I7926" t="n">
        <v>0.75</v>
      </c>
      <c r="J7926" t="n">
        <v>0.75</v>
      </c>
      <c r="K7926" t="n">
        <v>0.75</v>
      </c>
      <c r="L7926" t="n">
        <v>0.75</v>
      </c>
      <c r="M7926" t="n">
        <v>0</v>
      </c>
      <c r="N7926" t="inlineStr">
        <is>
          <t>ceiling</t>
        </is>
      </c>
      <c r="O7926" t="inlineStr">
        <is>
          <t>Mandatory dicey upper bound</t>
        </is>
      </c>
      <c r="P7926">
        <f>1+SUMPRODUCT(Algo_Opt_Inputs!B735:AM735,Algo_Opt_Coefs!$B$11:$AM$11)</f>
        <v/>
      </c>
      <c r="Q7926">
        <f>MAX(I7926,MIN(J7926,P7926+H7926))</f>
        <v/>
      </c>
      <c r="R7926">
        <f>Q7926-L7926</f>
        <v/>
      </c>
    </row>
    <row r="7927">
      <c r="A7927" t="inlineStr">
        <is>
          <t>2026-02-24</t>
        </is>
      </c>
      <c r="B7927" t="inlineStr">
        <is>
          <t>11_P09</t>
        </is>
      </c>
      <c r="C7927" t="inlineStr">
        <is>
          <t>Dicey&lt;=0.75: Minimum DD</t>
        </is>
      </c>
      <c r="D7927" t="b">
        <v>0</v>
      </c>
      <c r="E7927" t="b">
        <v>0</v>
      </c>
      <c r="F7927" t="b">
        <v>0</v>
      </c>
      <c r="G7927" t="n">
        <v>1.61765581064472</v>
      </c>
      <c r="H7927" t="n">
        <v>0.1416124313383217</v>
      </c>
      <c r="I7927" t="n">
        <v>0.75</v>
      </c>
      <c r="J7927" t="n">
        <v>1.15</v>
      </c>
      <c r="K7927" t="n">
        <v>1.15</v>
      </c>
      <c r="L7927" t="n">
        <v>1.15</v>
      </c>
      <c r="M7927" t="n">
        <v>0</v>
      </c>
      <c r="N7927" t="inlineStr">
        <is>
          <t>ceiling</t>
        </is>
      </c>
      <c r="O7927" t="inlineStr">
        <is>
          <t>Optimized allocation/budget balancing; not a strong-edge label</t>
        </is>
      </c>
      <c r="P7927">
        <f>1+SUMPRODUCT(Algo_Opt_Inputs!B736:AM736,Algo_Opt_Coefs!$B$11:$AM$11)</f>
        <v/>
      </c>
      <c r="Q7927">
        <f>MAX(I7927,MIN(J7927,P7927+H7927))</f>
        <v/>
      </c>
      <c r="R7927">
        <f>Q7927-L7927</f>
        <v/>
      </c>
    </row>
    <row r="7928">
      <c r="A7928" t="inlineStr">
        <is>
          <t>2026-03-02</t>
        </is>
      </c>
      <c r="B7928" t="inlineStr">
        <is>
          <t>11_P09</t>
        </is>
      </c>
      <c r="C7928" t="inlineStr">
        <is>
          <t>Dicey&lt;=0.75: Minimum DD</t>
        </is>
      </c>
      <c r="D7928" t="b">
        <v>0</v>
      </c>
      <c r="E7928" t="b">
        <v>0</v>
      </c>
      <c r="F7928" t="b">
        <v>0</v>
      </c>
      <c r="G7928" t="n">
        <v>0.7208311993788861</v>
      </c>
      <c r="H7928" t="n">
        <v>0.1416124313383217</v>
      </c>
      <c r="I7928" t="n">
        <v>0.75</v>
      </c>
      <c r="J7928" t="n">
        <v>1.15</v>
      </c>
      <c r="K7928" t="n">
        <v>0.8624436307172078</v>
      </c>
      <c r="L7928" t="n">
        <v>0.8624436307172076</v>
      </c>
      <c r="M7928" t="n">
        <v>1.110223024625157e-16</v>
      </c>
      <c r="N7928" t="inlineStr">
        <is>
          <t>interior</t>
        </is>
      </c>
      <c r="O7928" t="inlineStr">
        <is>
          <t>Optimized allocation/budget balancing; not a strong-edge label</t>
        </is>
      </c>
      <c r="P7928">
        <f>1+SUMPRODUCT(Algo_Opt_Inputs!B737:AM737,Algo_Opt_Coefs!$B$11:$AM$11)</f>
        <v/>
      </c>
      <c r="Q7928">
        <f>MAX(I7928,MIN(J7928,P7928+H7928))</f>
        <v/>
      </c>
      <c r="R7928">
        <f>Q7928-L7928</f>
        <v/>
      </c>
    </row>
    <row r="7929">
      <c r="A7929" t="inlineStr">
        <is>
          <t>2026-03-06</t>
        </is>
      </c>
      <c r="B7929" t="inlineStr">
        <is>
          <t>11_P09</t>
        </is>
      </c>
      <c r="C7929" t="inlineStr">
        <is>
          <t>Dicey&lt;=0.75: Minimum DD</t>
        </is>
      </c>
      <c r="D7929" t="b">
        <v>0</v>
      </c>
      <c r="E7929" t="b">
        <v>0</v>
      </c>
      <c r="F7929" t="b">
        <v>0</v>
      </c>
      <c r="G7929" t="n">
        <v>1.232970098913328</v>
      </c>
      <c r="H7929" t="n">
        <v>0.1416124313383217</v>
      </c>
      <c r="I7929" t="n">
        <v>0.75</v>
      </c>
      <c r="J7929" t="n">
        <v>1.15</v>
      </c>
      <c r="K7929" t="n">
        <v>1.15</v>
      </c>
      <c r="L7929" t="n">
        <v>1.15</v>
      </c>
      <c r="M7929" t="n">
        <v>0</v>
      </c>
      <c r="N7929" t="inlineStr">
        <is>
          <t>ceiling</t>
        </is>
      </c>
      <c r="O7929" t="inlineStr">
        <is>
          <t>Optimized allocation/budget balancing; not a strong-edge label</t>
        </is>
      </c>
      <c r="P7929">
        <f>1+SUMPRODUCT(Algo_Opt_Inputs!B738:AM738,Algo_Opt_Coefs!$B$11:$AM$11)</f>
        <v/>
      </c>
      <c r="Q7929">
        <f>MAX(I7929,MIN(J7929,P7929+H7929))</f>
        <v/>
      </c>
      <c r="R7929">
        <f>Q7929-L7929</f>
        <v/>
      </c>
    </row>
    <row r="7930">
      <c r="A7930" t="inlineStr">
        <is>
          <t>2026-03-09</t>
        </is>
      </c>
      <c r="B7930" t="inlineStr">
        <is>
          <t>11_P09</t>
        </is>
      </c>
      <c r="C7930" t="inlineStr">
        <is>
          <t>Dicey&lt;=0.75: Minimum DD</t>
        </is>
      </c>
      <c r="D7930" t="b">
        <v>1</v>
      </c>
      <c r="E7930" t="b">
        <v>0</v>
      </c>
      <c r="F7930" t="b">
        <v>0</v>
      </c>
      <c r="G7930" t="n">
        <v>0.2438995109916413</v>
      </c>
      <c r="H7930" t="n">
        <v>0.1416124313383217</v>
      </c>
      <c r="I7930" t="n">
        <v>0.75</v>
      </c>
      <c r="J7930" t="n">
        <v>0.75</v>
      </c>
      <c r="K7930" t="n">
        <v>0.75</v>
      </c>
      <c r="L7930" t="n">
        <v>0.75</v>
      </c>
      <c r="M7930" t="n">
        <v>0</v>
      </c>
      <c r="N7930" t="inlineStr">
        <is>
          <t>floor</t>
        </is>
      </c>
      <c r="O7930" t="inlineStr">
        <is>
          <t>Mandatory dicey upper bound</t>
        </is>
      </c>
      <c r="P7930">
        <f>1+SUMPRODUCT(Algo_Opt_Inputs!B739:AM739,Algo_Opt_Coefs!$B$11:$AM$11)</f>
        <v/>
      </c>
      <c r="Q7930">
        <f>MAX(I7930,MIN(J7930,P7930+H7930))</f>
        <v/>
      </c>
      <c r="R7930">
        <f>Q7930-L7930</f>
        <v/>
      </c>
    </row>
    <row r="7931">
      <c r="A7931" t="inlineStr">
        <is>
          <t>2026-03-10</t>
        </is>
      </c>
      <c r="B7931" t="inlineStr">
        <is>
          <t>11_P09</t>
        </is>
      </c>
      <c r="C7931" t="inlineStr">
        <is>
          <t>Dicey&lt;=0.75: Minimum DD</t>
        </is>
      </c>
      <c r="D7931" t="b">
        <v>1</v>
      </c>
      <c r="E7931" t="b">
        <v>0</v>
      </c>
      <c r="F7931" t="b">
        <v>0</v>
      </c>
      <c r="G7931" t="n">
        <v>0.5271566510584715</v>
      </c>
      <c r="H7931" t="n">
        <v>0.1416124313383217</v>
      </c>
      <c r="I7931" t="n">
        <v>0.75</v>
      </c>
      <c r="J7931" t="n">
        <v>0.75</v>
      </c>
      <c r="K7931" t="n">
        <v>0.75</v>
      </c>
      <c r="L7931" t="n">
        <v>0.75</v>
      </c>
      <c r="M7931" t="n">
        <v>0</v>
      </c>
      <c r="N7931" t="inlineStr">
        <is>
          <t>floor</t>
        </is>
      </c>
      <c r="O7931" t="inlineStr">
        <is>
          <t>Mandatory dicey upper bound</t>
        </is>
      </c>
      <c r="P7931">
        <f>1+SUMPRODUCT(Algo_Opt_Inputs!B740:AM740,Algo_Opt_Coefs!$B$11:$AM$11)</f>
        <v/>
      </c>
      <c r="Q7931">
        <f>MAX(I7931,MIN(J7931,P7931+H7931))</f>
        <v/>
      </c>
      <c r="R7931">
        <f>Q7931-L7931</f>
        <v/>
      </c>
    </row>
    <row r="7932">
      <c r="A7932" t="inlineStr">
        <is>
          <t>2026-03-12</t>
        </is>
      </c>
      <c r="B7932" t="inlineStr">
        <is>
          <t>11_P09</t>
        </is>
      </c>
      <c r="C7932" t="inlineStr">
        <is>
          <t>Dicey&lt;=0.75: Minimum DD</t>
        </is>
      </c>
      <c r="D7932" t="b">
        <v>1</v>
      </c>
      <c r="E7932" t="b">
        <v>0</v>
      </c>
      <c r="F7932" t="b">
        <v>0</v>
      </c>
      <c r="G7932" t="n">
        <v>0.6710920877880322</v>
      </c>
      <c r="H7932" t="n">
        <v>0.1416124313383217</v>
      </c>
      <c r="I7932" t="n">
        <v>0.75</v>
      </c>
      <c r="J7932" t="n">
        <v>0.75</v>
      </c>
      <c r="K7932" t="n">
        <v>0.75</v>
      </c>
      <c r="L7932" t="n">
        <v>0.75</v>
      </c>
      <c r="M7932" t="n">
        <v>0</v>
      </c>
      <c r="N7932" t="inlineStr">
        <is>
          <t>ceiling</t>
        </is>
      </c>
      <c r="O7932" t="inlineStr">
        <is>
          <t>Mandatory dicey upper bound</t>
        </is>
      </c>
      <c r="P7932">
        <f>1+SUMPRODUCT(Algo_Opt_Inputs!B741:AM741,Algo_Opt_Coefs!$B$11:$AM$11)</f>
        <v/>
      </c>
      <c r="Q7932">
        <f>MAX(I7932,MIN(J7932,P7932+H7932))</f>
        <v/>
      </c>
      <c r="R7932">
        <f>Q7932-L7932</f>
        <v/>
      </c>
    </row>
    <row r="7933">
      <c r="A7933" t="inlineStr">
        <is>
          <t>2026-03-13</t>
        </is>
      </c>
      <c r="B7933" t="inlineStr">
        <is>
          <t>11_P09</t>
        </is>
      </c>
      <c r="C7933" t="inlineStr">
        <is>
          <t>Dicey&lt;=0.75: Minimum DD</t>
        </is>
      </c>
      <c r="D7933" t="b">
        <v>0</v>
      </c>
      <c r="E7933" t="b">
        <v>0</v>
      </c>
      <c r="F7933" t="b">
        <v>0</v>
      </c>
      <c r="G7933" t="n">
        <v>1.336167767769806</v>
      </c>
      <c r="H7933" t="n">
        <v>0.1416124313383217</v>
      </c>
      <c r="I7933" t="n">
        <v>0.75</v>
      </c>
      <c r="J7933" t="n">
        <v>1.15</v>
      </c>
      <c r="K7933" t="n">
        <v>1.15</v>
      </c>
      <c r="L7933" t="n">
        <v>1.15</v>
      </c>
      <c r="M7933" t="n">
        <v>0</v>
      </c>
      <c r="N7933" t="inlineStr">
        <is>
          <t>ceiling</t>
        </is>
      </c>
      <c r="O7933" t="inlineStr">
        <is>
          <t>Optimized allocation/budget balancing; not a strong-edge label</t>
        </is>
      </c>
      <c r="P7933">
        <f>1+SUMPRODUCT(Algo_Opt_Inputs!B742:AM742,Algo_Opt_Coefs!$B$11:$AM$11)</f>
        <v/>
      </c>
      <c r="Q7933">
        <f>MAX(I7933,MIN(J7933,P7933+H7933))</f>
        <v/>
      </c>
      <c r="R7933">
        <f>Q7933-L7933</f>
        <v/>
      </c>
    </row>
    <row r="7934">
      <c r="A7934" t="inlineStr">
        <is>
          <t>2026-03-16</t>
        </is>
      </c>
      <c r="B7934" t="inlineStr">
        <is>
          <t>11_P09</t>
        </is>
      </c>
      <c r="C7934" t="inlineStr">
        <is>
          <t>Dicey&lt;=0.75: Minimum DD</t>
        </is>
      </c>
      <c r="D7934" t="b">
        <v>1</v>
      </c>
      <c r="E7934" t="b">
        <v>0</v>
      </c>
      <c r="F7934" t="b">
        <v>0</v>
      </c>
      <c r="G7934" t="n">
        <v>0.4292964818576077</v>
      </c>
      <c r="H7934" t="n">
        <v>0.1416124313383217</v>
      </c>
      <c r="I7934" t="n">
        <v>0.75</v>
      </c>
      <c r="J7934" t="n">
        <v>0.75</v>
      </c>
      <c r="K7934" t="n">
        <v>0.75</v>
      </c>
      <c r="L7934" t="n">
        <v>0.75</v>
      </c>
      <c r="M7934" t="n">
        <v>0</v>
      </c>
      <c r="N7934" t="inlineStr">
        <is>
          <t>floor</t>
        </is>
      </c>
      <c r="O7934" t="inlineStr">
        <is>
          <t>Mandatory dicey upper bound</t>
        </is>
      </c>
      <c r="P7934">
        <f>1+SUMPRODUCT(Algo_Opt_Inputs!B743:AM743,Algo_Opt_Coefs!$B$11:$AM$11)</f>
        <v/>
      </c>
      <c r="Q7934">
        <f>MAX(I7934,MIN(J7934,P7934+H7934))</f>
        <v/>
      </c>
      <c r="R7934">
        <f>Q7934-L7934</f>
        <v/>
      </c>
    </row>
    <row r="7935">
      <c r="A7935" t="inlineStr">
        <is>
          <t>2026-03-17</t>
        </is>
      </c>
      <c r="B7935" t="inlineStr">
        <is>
          <t>11_P09</t>
        </is>
      </c>
      <c r="C7935" t="inlineStr">
        <is>
          <t>Dicey&lt;=0.75: Minimum DD</t>
        </is>
      </c>
      <c r="D7935" t="b">
        <v>1</v>
      </c>
      <c r="E7935" t="b">
        <v>0</v>
      </c>
      <c r="F7935" t="b">
        <v>0</v>
      </c>
      <c r="G7935" t="n">
        <v>0.433935055842957</v>
      </c>
      <c r="H7935" t="n">
        <v>0.1416124313383217</v>
      </c>
      <c r="I7935" t="n">
        <v>0.75</v>
      </c>
      <c r="J7935" t="n">
        <v>0.75</v>
      </c>
      <c r="K7935" t="n">
        <v>0.75</v>
      </c>
      <c r="L7935" t="n">
        <v>0.75</v>
      </c>
      <c r="M7935" t="n">
        <v>0</v>
      </c>
      <c r="N7935" t="inlineStr">
        <is>
          <t>floor</t>
        </is>
      </c>
      <c r="O7935" t="inlineStr">
        <is>
          <t>Mandatory dicey upper bound</t>
        </is>
      </c>
      <c r="P7935">
        <f>1+SUMPRODUCT(Algo_Opt_Inputs!B744:AM744,Algo_Opt_Coefs!$B$11:$AM$11)</f>
        <v/>
      </c>
      <c r="Q7935">
        <f>MAX(I7935,MIN(J7935,P7935+H7935))</f>
        <v/>
      </c>
      <c r="R7935">
        <f>Q7935-L7935</f>
        <v/>
      </c>
    </row>
    <row r="7936">
      <c r="A7936" t="inlineStr">
        <is>
          <t>2026-03-19</t>
        </is>
      </c>
      <c r="B7936" t="inlineStr">
        <is>
          <t>11_P09</t>
        </is>
      </c>
      <c r="C7936" t="inlineStr">
        <is>
          <t>Dicey&lt;=0.75: Minimum DD</t>
        </is>
      </c>
      <c r="D7936" t="b">
        <v>0</v>
      </c>
      <c r="E7936" t="b">
        <v>0</v>
      </c>
      <c r="F7936" t="b">
        <v>0</v>
      </c>
      <c r="G7936" t="n">
        <v>0.8010204850211311</v>
      </c>
      <c r="H7936" t="n">
        <v>0.1416124313383217</v>
      </c>
      <c r="I7936" t="n">
        <v>0.75</v>
      </c>
      <c r="J7936" t="n">
        <v>1.15</v>
      </c>
      <c r="K7936" t="n">
        <v>0.9426329163594528</v>
      </c>
      <c r="L7936" t="n">
        <v>0.942632916359453</v>
      </c>
      <c r="M7936" t="n">
        <v>-2.220446049250313e-16</v>
      </c>
      <c r="N7936" t="inlineStr">
        <is>
          <t>interior</t>
        </is>
      </c>
      <c r="O7936" t="inlineStr">
        <is>
          <t>Optimized allocation/budget balancing; not a strong-edge label</t>
        </is>
      </c>
      <c r="P7936">
        <f>1+SUMPRODUCT(Algo_Opt_Inputs!B745:AM745,Algo_Opt_Coefs!$B$11:$AM$11)</f>
        <v/>
      </c>
      <c r="Q7936">
        <f>MAX(I7936,MIN(J7936,P7936+H7936))</f>
        <v/>
      </c>
      <c r="R7936">
        <f>Q7936-L7936</f>
        <v/>
      </c>
    </row>
    <row r="7937">
      <c r="A7937" t="inlineStr">
        <is>
          <t>2026-03-23</t>
        </is>
      </c>
      <c r="B7937" t="inlineStr">
        <is>
          <t>11_P09</t>
        </is>
      </c>
      <c r="C7937" t="inlineStr">
        <is>
          <t>Dicey&lt;=0.75: Minimum DD</t>
        </is>
      </c>
      <c r="D7937" t="b">
        <v>1</v>
      </c>
      <c r="E7937" t="b">
        <v>0</v>
      </c>
      <c r="F7937" t="b">
        <v>0</v>
      </c>
      <c r="G7937" t="n">
        <v>0.2316977552511876</v>
      </c>
      <c r="H7937" t="n">
        <v>0.1416124313383217</v>
      </c>
      <c r="I7937" t="n">
        <v>0.75</v>
      </c>
      <c r="J7937" t="n">
        <v>0.75</v>
      </c>
      <c r="K7937" t="n">
        <v>0.75</v>
      </c>
      <c r="L7937" t="n">
        <v>0.75</v>
      </c>
      <c r="M7937" t="n">
        <v>0</v>
      </c>
      <c r="N7937" t="inlineStr">
        <is>
          <t>floor</t>
        </is>
      </c>
      <c r="O7937" t="inlineStr">
        <is>
          <t>Mandatory dicey upper bound</t>
        </is>
      </c>
      <c r="P7937">
        <f>1+SUMPRODUCT(Algo_Opt_Inputs!B746:AM746,Algo_Opt_Coefs!$B$11:$AM$11)</f>
        <v/>
      </c>
      <c r="Q7937">
        <f>MAX(I7937,MIN(J7937,P7937+H7937))</f>
        <v/>
      </c>
      <c r="R7937">
        <f>Q7937-L7937</f>
        <v/>
      </c>
    </row>
    <row r="7938">
      <c r="A7938" t="inlineStr">
        <is>
          <t>2026-03-24</t>
        </is>
      </c>
      <c r="B7938" t="inlineStr">
        <is>
          <t>11_P09</t>
        </is>
      </c>
      <c r="C7938" t="inlineStr">
        <is>
          <t>Dicey&lt;=0.75: Minimum DD</t>
        </is>
      </c>
      <c r="D7938" t="b">
        <v>1</v>
      </c>
      <c r="E7938" t="b">
        <v>0</v>
      </c>
      <c r="F7938" t="b">
        <v>0</v>
      </c>
      <c r="G7938" t="n">
        <v>0.4327148398749647</v>
      </c>
      <c r="H7938" t="n">
        <v>0.1416124313383217</v>
      </c>
      <c r="I7938" t="n">
        <v>0.75</v>
      </c>
      <c r="J7938" t="n">
        <v>0.75</v>
      </c>
      <c r="K7938" t="n">
        <v>0.75</v>
      </c>
      <c r="L7938" t="n">
        <v>0.75</v>
      </c>
      <c r="M7938" t="n">
        <v>0</v>
      </c>
      <c r="N7938" t="inlineStr">
        <is>
          <t>floor</t>
        </is>
      </c>
      <c r="O7938" t="inlineStr">
        <is>
          <t>Mandatory dicey upper bound</t>
        </is>
      </c>
      <c r="P7938">
        <f>1+SUMPRODUCT(Algo_Opt_Inputs!B747:AM747,Algo_Opt_Coefs!$B$11:$AM$11)</f>
        <v/>
      </c>
      <c r="Q7938">
        <f>MAX(I7938,MIN(J7938,P7938+H7938))</f>
        <v/>
      </c>
      <c r="R7938">
        <f>Q7938-L7938</f>
        <v/>
      </c>
    </row>
    <row r="7939">
      <c r="A7939" t="inlineStr">
        <is>
          <t>2026-03-27</t>
        </is>
      </c>
      <c r="B7939" t="inlineStr">
        <is>
          <t>11_P09</t>
        </is>
      </c>
      <c r="C7939" t="inlineStr">
        <is>
          <t>Dicey&lt;=0.75: Minimum DD</t>
        </is>
      </c>
      <c r="D7939" t="b">
        <v>0</v>
      </c>
      <c r="E7939" t="b">
        <v>0</v>
      </c>
      <c r="F7939" t="b">
        <v>1</v>
      </c>
      <c r="G7939" t="n">
        <v>0.6346228788976136</v>
      </c>
      <c r="H7939" t="n">
        <v>0.1416124313383217</v>
      </c>
      <c r="I7939" t="n">
        <v>0.75</v>
      </c>
      <c r="J7939" t="n">
        <v>1</v>
      </c>
      <c r="K7939" t="n">
        <v>0.7762353102359353</v>
      </c>
      <c r="L7939" t="n">
        <v>0.7762353102359354</v>
      </c>
      <c r="M7939" t="n">
        <v>-1.110223024625157e-16</v>
      </c>
      <c r="N7939" t="inlineStr">
        <is>
          <t>interior</t>
        </is>
      </c>
      <c r="O7939" t="inlineStr">
        <is>
          <t>Archived09:16 cap</t>
        </is>
      </c>
      <c r="P7939">
        <f>1+SUMPRODUCT(Algo_Opt_Inputs!B748:AM748,Algo_Opt_Coefs!$B$11:$AM$11)</f>
        <v/>
      </c>
      <c r="Q7939">
        <f>MAX(I7939,MIN(J7939,P7939+H7939))</f>
        <v/>
      </c>
      <c r="R7939">
        <f>Q7939-L7939</f>
        <v/>
      </c>
    </row>
    <row r="7940">
      <c r="A7940" t="inlineStr">
        <is>
          <t>2026-04-06</t>
        </is>
      </c>
      <c r="B7940" t="inlineStr">
        <is>
          <t>11_P09</t>
        </is>
      </c>
      <c r="C7940" t="inlineStr">
        <is>
          <t>Dicey&lt;=0.75: Minimum DD</t>
        </is>
      </c>
      <c r="D7940" t="b">
        <v>1</v>
      </c>
      <c r="E7940" t="b">
        <v>0</v>
      </c>
      <c r="F7940" t="b">
        <v>0</v>
      </c>
      <c r="G7940" t="n">
        <v>0.9374126403560121</v>
      </c>
      <c r="H7940" t="n">
        <v>0.1416124313383217</v>
      </c>
      <c r="I7940" t="n">
        <v>0.75</v>
      </c>
      <c r="J7940" t="n">
        <v>0.75</v>
      </c>
      <c r="K7940" t="n">
        <v>0.75</v>
      </c>
      <c r="L7940" t="n">
        <v>0.75</v>
      </c>
      <c r="M7940" t="n">
        <v>0</v>
      </c>
      <c r="N7940" t="inlineStr">
        <is>
          <t>ceiling</t>
        </is>
      </c>
      <c r="O7940" t="inlineStr">
        <is>
          <t>Mandatory dicey upper bound</t>
        </is>
      </c>
      <c r="P7940">
        <f>1+SUMPRODUCT(Algo_Opt_Inputs!B749:AM749,Algo_Opt_Coefs!$B$11:$AM$11)</f>
        <v/>
      </c>
      <c r="Q7940">
        <f>MAX(I7940,MIN(J7940,P7940+H7940))</f>
        <v/>
      </c>
      <c r="R7940">
        <f>Q7940-L7940</f>
        <v/>
      </c>
    </row>
    <row r="7941">
      <c r="A7941" t="inlineStr">
        <is>
          <t>2026-04-07</t>
        </is>
      </c>
      <c r="B7941" t="inlineStr">
        <is>
          <t>11_P09</t>
        </is>
      </c>
      <c r="C7941" t="inlineStr">
        <is>
          <t>Dicey&lt;=0.75: Minimum DD</t>
        </is>
      </c>
      <c r="D7941" t="b">
        <v>1</v>
      </c>
      <c r="E7941" t="b">
        <v>0</v>
      </c>
      <c r="F7941" t="b">
        <v>0</v>
      </c>
      <c r="G7941" t="n">
        <v>0.340392490066405</v>
      </c>
      <c r="H7941" t="n">
        <v>0.1416124313383217</v>
      </c>
      <c r="I7941" t="n">
        <v>0.75</v>
      </c>
      <c r="J7941" t="n">
        <v>0.75</v>
      </c>
      <c r="K7941" t="n">
        <v>0.75</v>
      </c>
      <c r="L7941" t="n">
        <v>0.75</v>
      </c>
      <c r="M7941" t="n">
        <v>0</v>
      </c>
      <c r="N7941" t="inlineStr">
        <is>
          <t>floor</t>
        </is>
      </c>
      <c r="O7941" t="inlineStr">
        <is>
          <t>Mandatory dicey upper bound</t>
        </is>
      </c>
      <c r="P7941">
        <f>1+SUMPRODUCT(Algo_Opt_Inputs!B750:AM750,Algo_Opt_Coefs!$B$11:$AM$11)</f>
        <v/>
      </c>
      <c r="Q7941">
        <f>MAX(I7941,MIN(J7941,P7941+H7941))</f>
        <v/>
      </c>
      <c r="R7941">
        <f>Q7941-L7941</f>
        <v/>
      </c>
    </row>
    <row r="7942">
      <c r="A7942" t="inlineStr">
        <is>
          <t>2026-04-13</t>
        </is>
      </c>
      <c r="B7942" t="inlineStr">
        <is>
          <t>11_P09</t>
        </is>
      </c>
      <c r="C7942" t="inlineStr">
        <is>
          <t>Dicey&lt;=0.75: Minimum DD</t>
        </is>
      </c>
      <c r="D7942" t="b">
        <v>0</v>
      </c>
      <c r="E7942" t="b">
        <v>0</v>
      </c>
      <c r="F7942" t="b">
        <v>0</v>
      </c>
      <c r="G7942" t="n">
        <v>1.205155451958264</v>
      </c>
      <c r="H7942" t="n">
        <v>0.1416124313383217</v>
      </c>
      <c r="I7942" t="n">
        <v>0.75</v>
      </c>
      <c r="J7942" t="n">
        <v>1.15</v>
      </c>
      <c r="K7942" t="n">
        <v>1.15</v>
      </c>
      <c r="L7942" t="n">
        <v>1.15</v>
      </c>
      <c r="M7942" t="n">
        <v>0</v>
      </c>
      <c r="N7942" t="inlineStr">
        <is>
          <t>ceiling</t>
        </is>
      </c>
      <c r="O7942" t="inlineStr">
        <is>
          <t>Optimized allocation/budget balancing; not a strong-edge label</t>
        </is>
      </c>
      <c r="P7942">
        <f>1+SUMPRODUCT(Algo_Opt_Inputs!B751:AM751,Algo_Opt_Coefs!$B$11:$AM$11)</f>
        <v/>
      </c>
      <c r="Q7942">
        <f>MAX(I7942,MIN(J7942,P7942+H7942))</f>
        <v/>
      </c>
      <c r="R7942">
        <f>Q7942-L7942</f>
        <v/>
      </c>
    </row>
    <row r="7943">
      <c r="A7943" t="inlineStr">
        <is>
          <t>2026-04-17</t>
        </is>
      </c>
      <c r="B7943" t="inlineStr">
        <is>
          <t>11_P09</t>
        </is>
      </c>
      <c r="C7943" t="inlineStr">
        <is>
          <t>Dicey&lt;=0.75: Minimum DD</t>
        </is>
      </c>
      <c r="D7943" t="b">
        <v>0</v>
      </c>
      <c r="E7943" t="b">
        <v>0</v>
      </c>
      <c r="F7943" t="b">
        <v>0</v>
      </c>
      <c r="G7943" t="n">
        <v>1.300280349765643</v>
      </c>
      <c r="H7943" t="n">
        <v>0.1416124313383217</v>
      </c>
      <c r="I7943" t="n">
        <v>0.75</v>
      </c>
      <c r="J7943" t="n">
        <v>1.15</v>
      </c>
      <c r="K7943" t="n">
        <v>1.15</v>
      </c>
      <c r="L7943" t="n">
        <v>1.15</v>
      </c>
      <c r="M7943" t="n">
        <v>0</v>
      </c>
      <c r="N7943" t="inlineStr">
        <is>
          <t>ceiling</t>
        </is>
      </c>
      <c r="O7943" t="inlineStr">
        <is>
          <t>Optimized allocation/budget balancing; not a strong-edge label</t>
        </is>
      </c>
      <c r="P7943">
        <f>1+SUMPRODUCT(Algo_Opt_Inputs!B752:AM752,Algo_Opt_Coefs!$B$11:$AM$11)</f>
        <v/>
      </c>
      <c r="Q7943">
        <f>MAX(I7943,MIN(J7943,P7943+H7943))</f>
        <v/>
      </c>
      <c r="R7943">
        <f>Q7943-L7943</f>
        <v/>
      </c>
    </row>
    <row r="7944">
      <c r="A7944" t="inlineStr">
        <is>
          <t>2026-04-20</t>
        </is>
      </c>
      <c r="B7944" t="inlineStr">
        <is>
          <t>11_P09</t>
        </is>
      </c>
      <c r="C7944" t="inlineStr">
        <is>
          <t>Dicey&lt;=0.75: Minimum DD</t>
        </is>
      </c>
      <c r="D7944" t="b">
        <v>0</v>
      </c>
      <c r="E7944" t="b">
        <v>0</v>
      </c>
      <c r="F7944" t="b">
        <v>0</v>
      </c>
      <c r="G7944" t="n">
        <v>0.9138669671954435</v>
      </c>
      <c r="H7944" t="n">
        <v>0.1416124313383217</v>
      </c>
      <c r="I7944" t="n">
        <v>0.75</v>
      </c>
      <c r="J7944" t="n">
        <v>1.15</v>
      </c>
      <c r="K7944" t="n">
        <v>1.055479398533765</v>
      </c>
      <c r="L7944" t="n">
        <v>1.055479398533765</v>
      </c>
      <c r="M7944" t="n">
        <v>2.220446049250313e-16</v>
      </c>
      <c r="N7944" t="inlineStr">
        <is>
          <t>interior</t>
        </is>
      </c>
      <c r="O7944" t="inlineStr">
        <is>
          <t>Optimized allocation/budget balancing; not a strong-edge label</t>
        </is>
      </c>
      <c r="P7944">
        <f>1+SUMPRODUCT(Algo_Opt_Inputs!B753:AM753,Algo_Opt_Coefs!$B$11:$AM$11)</f>
        <v/>
      </c>
      <c r="Q7944">
        <f>MAX(I7944,MIN(J7944,P7944+H7944))</f>
        <v/>
      </c>
      <c r="R7944">
        <f>Q7944-L7944</f>
        <v/>
      </c>
    </row>
    <row r="7945">
      <c r="A7945" t="inlineStr">
        <is>
          <t>2026-04-21</t>
        </is>
      </c>
      <c r="B7945" t="inlineStr">
        <is>
          <t>11_P09</t>
        </is>
      </c>
      <c r="C7945" t="inlineStr">
        <is>
          <t>Dicey&lt;=0.75: Minimum DD</t>
        </is>
      </c>
      <c r="D7945" t="b">
        <v>1</v>
      </c>
      <c r="E7945" t="b">
        <v>0</v>
      </c>
      <c r="F7945" t="b">
        <v>0</v>
      </c>
      <c r="G7945" t="n">
        <v>0.5760059880882293</v>
      </c>
      <c r="H7945" t="n">
        <v>0.1416124313383217</v>
      </c>
      <c r="I7945" t="n">
        <v>0.75</v>
      </c>
      <c r="J7945" t="n">
        <v>0.75</v>
      </c>
      <c r="K7945" t="n">
        <v>0.75</v>
      </c>
      <c r="L7945" t="n">
        <v>0.75</v>
      </c>
      <c r="M7945" t="n">
        <v>0</v>
      </c>
      <c r="N7945" t="inlineStr">
        <is>
          <t>floor</t>
        </is>
      </c>
      <c r="O7945" t="inlineStr">
        <is>
          <t>Mandatory dicey upper bound</t>
        </is>
      </c>
      <c r="P7945">
        <f>1+SUMPRODUCT(Algo_Opt_Inputs!B754:AM754,Algo_Opt_Coefs!$B$11:$AM$11)</f>
        <v/>
      </c>
      <c r="Q7945">
        <f>MAX(I7945,MIN(J7945,P7945+H7945))</f>
        <v/>
      </c>
      <c r="R7945">
        <f>Q7945-L7945</f>
        <v/>
      </c>
    </row>
    <row r="7946">
      <c r="A7946" t="inlineStr">
        <is>
          <t>2026-04-22</t>
        </is>
      </c>
      <c r="B7946" t="inlineStr">
        <is>
          <t>11_P09</t>
        </is>
      </c>
      <c r="C7946" t="inlineStr">
        <is>
          <t>Dicey&lt;=0.75: Minimum DD</t>
        </is>
      </c>
      <c r="D7946" t="b">
        <v>0</v>
      </c>
      <c r="E7946" t="b">
        <v>0</v>
      </c>
      <c r="F7946" t="b">
        <v>0</v>
      </c>
      <c r="G7946" t="n">
        <v>0.8419856328096138</v>
      </c>
      <c r="H7946" t="n">
        <v>0.1416124313383217</v>
      </c>
      <c r="I7946" t="n">
        <v>0.75</v>
      </c>
      <c r="J7946" t="n">
        <v>1.15</v>
      </c>
      <c r="K7946" t="n">
        <v>0.9835980641479355</v>
      </c>
      <c r="L7946" t="n">
        <v>0.9835980641479353</v>
      </c>
      <c r="M7946" t="n">
        <v>2.220446049250313e-16</v>
      </c>
      <c r="N7946" t="inlineStr">
        <is>
          <t>interior</t>
        </is>
      </c>
      <c r="O7946" t="inlineStr">
        <is>
          <t>Optimized allocation/budget balancing; not a strong-edge label</t>
        </is>
      </c>
      <c r="P7946">
        <f>1+SUMPRODUCT(Algo_Opt_Inputs!B755:AM755,Algo_Opt_Coefs!$B$11:$AM$11)</f>
        <v/>
      </c>
      <c r="Q7946">
        <f>MAX(I7946,MIN(J7946,P7946+H7946))</f>
        <v/>
      </c>
      <c r="R7946">
        <f>Q7946-L7946</f>
        <v/>
      </c>
    </row>
    <row r="7947">
      <c r="A7947" t="inlineStr">
        <is>
          <t>2026-04-23</t>
        </is>
      </c>
      <c r="B7947" t="inlineStr">
        <is>
          <t>11_P09</t>
        </is>
      </c>
      <c r="C7947" t="inlineStr">
        <is>
          <t>Dicey&lt;=0.75: Minimum DD</t>
        </is>
      </c>
      <c r="D7947" t="b">
        <v>0</v>
      </c>
      <c r="E7947" t="b">
        <v>0</v>
      </c>
      <c r="F7947" t="b">
        <v>0</v>
      </c>
      <c r="G7947" t="n">
        <v>0.8252986246445796</v>
      </c>
      <c r="H7947" t="n">
        <v>0.1416124313383217</v>
      </c>
      <c r="I7947" t="n">
        <v>0.75</v>
      </c>
      <c r="J7947" t="n">
        <v>1.15</v>
      </c>
      <c r="K7947" t="n">
        <v>0.9669110559829013</v>
      </c>
      <c r="L7947" t="n">
        <v>0.9669110559829013</v>
      </c>
      <c r="M7947" t="n">
        <v>0</v>
      </c>
      <c r="N7947" t="inlineStr">
        <is>
          <t>interior</t>
        </is>
      </c>
      <c r="O7947" t="inlineStr">
        <is>
          <t>Optimized allocation/budget balancing; not a strong-edge label</t>
        </is>
      </c>
      <c r="P7947">
        <f>1+SUMPRODUCT(Algo_Opt_Inputs!B756:AM756,Algo_Opt_Coefs!$B$11:$AM$11)</f>
        <v/>
      </c>
      <c r="Q7947">
        <f>MAX(I7947,MIN(J7947,P7947+H7947))</f>
        <v/>
      </c>
      <c r="R7947">
        <f>Q7947-L7947</f>
        <v/>
      </c>
    </row>
    <row r="7948">
      <c r="A7948" t="inlineStr">
        <is>
          <t>2026-04-27</t>
        </is>
      </c>
      <c r="B7948" t="inlineStr">
        <is>
          <t>11_P09</t>
        </is>
      </c>
      <c r="C7948" t="inlineStr">
        <is>
          <t>Dicey&lt;=0.75: Minimum DD</t>
        </is>
      </c>
      <c r="D7948" t="b">
        <v>1</v>
      </c>
      <c r="E7948" t="b">
        <v>0</v>
      </c>
      <c r="F7948" t="b">
        <v>0</v>
      </c>
      <c r="G7948" t="n">
        <v>0.7097909379953473</v>
      </c>
      <c r="H7948" t="n">
        <v>0.1416124313383217</v>
      </c>
      <c r="I7948" t="n">
        <v>0.75</v>
      </c>
      <c r="J7948" t="n">
        <v>0.75</v>
      </c>
      <c r="K7948" t="n">
        <v>0.75</v>
      </c>
      <c r="L7948" t="n">
        <v>0.75</v>
      </c>
      <c r="M7948" t="n">
        <v>0</v>
      </c>
      <c r="N7948" t="inlineStr">
        <is>
          <t>ceiling</t>
        </is>
      </c>
      <c r="O7948" t="inlineStr">
        <is>
          <t>Mandatory dicey upper bound</t>
        </is>
      </c>
      <c r="P7948">
        <f>1+SUMPRODUCT(Algo_Opt_Inputs!B757:AM757,Algo_Opt_Coefs!$B$11:$AM$11)</f>
        <v/>
      </c>
      <c r="Q7948">
        <f>MAX(I7948,MIN(J7948,P7948+H7948))</f>
        <v/>
      </c>
      <c r="R7948">
        <f>Q7948-L7948</f>
        <v/>
      </c>
    </row>
    <row r="7949">
      <c r="A7949" t="inlineStr">
        <is>
          <t>2026-04-28</t>
        </is>
      </c>
      <c r="B7949" t="inlineStr">
        <is>
          <t>11_P09</t>
        </is>
      </c>
      <c r="C7949" t="inlineStr">
        <is>
          <t>Dicey&lt;=0.75: Minimum DD</t>
        </is>
      </c>
      <c r="D7949" t="b">
        <v>1</v>
      </c>
      <c r="E7949" t="b">
        <v>0</v>
      </c>
      <c r="F7949" t="b">
        <v>0</v>
      </c>
      <c r="G7949" t="n">
        <v>0.793366163623483</v>
      </c>
      <c r="H7949" t="n">
        <v>0.1416124313383217</v>
      </c>
      <c r="I7949" t="n">
        <v>0.75</v>
      </c>
      <c r="J7949" t="n">
        <v>0.75</v>
      </c>
      <c r="K7949" t="n">
        <v>0.75</v>
      </c>
      <c r="L7949" t="n">
        <v>0.75</v>
      </c>
      <c r="M7949" t="n">
        <v>0</v>
      </c>
      <c r="N7949" t="inlineStr">
        <is>
          <t>ceiling</t>
        </is>
      </c>
      <c r="O7949" t="inlineStr">
        <is>
          <t>Mandatory dicey upper bound</t>
        </is>
      </c>
      <c r="P7949">
        <f>1+SUMPRODUCT(Algo_Opt_Inputs!B758:AM758,Algo_Opt_Coefs!$B$11:$AM$11)</f>
        <v/>
      </c>
      <c r="Q7949">
        <f>MAX(I7949,MIN(J7949,P7949+H7949))</f>
        <v/>
      </c>
      <c r="R7949">
        <f>Q7949-L7949</f>
        <v/>
      </c>
    </row>
    <row r="7950">
      <c r="A7950" t="inlineStr">
        <is>
          <t>2026-04-30</t>
        </is>
      </c>
      <c r="B7950" t="inlineStr">
        <is>
          <t>11_P09</t>
        </is>
      </c>
      <c r="C7950" t="inlineStr">
        <is>
          <t>Dicey&lt;=0.75: Minimum DD</t>
        </is>
      </c>
      <c r="D7950" t="b">
        <v>1</v>
      </c>
      <c r="E7950" t="b">
        <v>0</v>
      </c>
      <c r="F7950" t="b">
        <v>0</v>
      </c>
      <c r="G7950" t="n">
        <v>0.7209412801288891</v>
      </c>
      <c r="H7950" t="n">
        <v>0.1416124313383217</v>
      </c>
      <c r="I7950" t="n">
        <v>0.75</v>
      </c>
      <c r="J7950" t="n">
        <v>0.75</v>
      </c>
      <c r="K7950" t="n">
        <v>0.75</v>
      </c>
      <c r="L7950" t="n">
        <v>0.75</v>
      </c>
      <c r="M7950" t="n">
        <v>0</v>
      </c>
      <c r="N7950" t="inlineStr">
        <is>
          <t>ceiling</t>
        </is>
      </c>
      <c r="O7950" t="inlineStr">
        <is>
          <t>Mandatory dicey upper bound</t>
        </is>
      </c>
      <c r="P7950">
        <f>1+SUMPRODUCT(Algo_Opt_Inputs!B759:AM759,Algo_Opt_Coefs!$B$11:$AM$11)</f>
        <v/>
      </c>
      <c r="Q7950">
        <f>MAX(I7950,MIN(J7950,P7950+H7950))</f>
        <v/>
      </c>
      <c r="R7950">
        <f>Q7950-L7950</f>
        <v/>
      </c>
    </row>
    <row r="7951">
      <c r="A7951" t="inlineStr">
        <is>
          <t>2026-05-04</t>
        </is>
      </c>
      <c r="B7951" t="inlineStr">
        <is>
          <t>11_P09</t>
        </is>
      </c>
      <c r="C7951" t="inlineStr">
        <is>
          <t>Dicey&lt;=0.75: Minimum DD</t>
        </is>
      </c>
      <c r="D7951" t="b">
        <v>1</v>
      </c>
      <c r="E7951" t="b">
        <v>0</v>
      </c>
      <c r="F7951" t="b">
        <v>0</v>
      </c>
      <c r="G7951" t="n">
        <v>0.7342800647085266</v>
      </c>
      <c r="H7951" t="n">
        <v>0.1416124313383217</v>
      </c>
      <c r="I7951" t="n">
        <v>0.75</v>
      </c>
      <c r="J7951" t="n">
        <v>0.75</v>
      </c>
      <c r="K7951" t="n">
        <v>0.75</v>
      </c>
      <c r="L7951" t="n">
        <v>0.75</v>
      </c>
      <c r="M7951" t="n">
        <v>0</v>
      </c>
      <c r="N7951" t="inlineStr">
        <is>
          <t>ceiling</t>
        </is>
      </c>
      <c r="O7951" t="inlineStr">
        <is>
          <t>Mandatory dicey upper bound</t>
        </is>
      </c>
      <c r="P7951">
        <f>1+SUMPRODUCT(Algo_Opt_Inputs!B760:AM760,Algo_Opt_Coefs!$B$11:$AM$11)</f>
        <v/>
      </c>
      <c r="Q7951">
        <f>MAX(I7951,MIN(J7951,P7951+H7951))</f>
        <v/>
      </c>
      <c r="R7951">
        <f>Q7951-L7951</f>
        <v/>
      </c>
    </row>
    <row r="7952">
      <c r="A7952" t="inlineStr">
        <is>
          <t>2026-05-05</t>
        </is>
      </c>
      <c r="B7952" t="inlineStr">
        <is>
          <t>11_P09</t>
        </is>
      </c>
      <c r="C7952" t="inlineStr">
        <is>
          <t>Dicey&lt;=0.75: Minimum DD</t>
        </is>
      </c>
      <c r="D7952" t="b">
        <v>0</v>
      </c>
      <c r="E7952" t="b">
        <v>1</v>
      </c>
      <c r="F7952" t="b">
        <v>0</v>
      </c>
      <c r="G7952" t="n">
        <v>1.648655577355025</v>
      </c>
      <c r="H7952" t="n">
        <v>0.1416124313383217</v>
      </c>
      <c r="I7952" t="n">
        <v>0.75</v>
      </c>
      <c r="J7952" t="n">
        <v>1.15</v>
      </c>
      <c r="K7952" t="n">
        <v>1.15</v>
      </c>
      <c r="L7952" t="n">
        <v>1.15</v>
      </c>
      <c r="M7952" t="n">
        <v>0</v>
      </c>
      <c r="N7952" t="inlineStr">
        <is>
          <t>ceiling</t>
        </is>
      </c>
      <c r="O7952" t="inlineStr">
        <is>
          <t>Optimized allocation/budget balancing; not a strong-edge label</t>
        </is>
      </c>
      <c r="P7952">
        <f>1+SUMPRODUCT(Algo_Opt_Inputs!B761:AM761,Algo_Opt_Coefs!$B$11:$AM$11)</f>
        <v/>
      </c>
      <c r="Q7952">
        <f>MAX(I7952,MIN(J7952,P7952+H7952))</f>
        <v/>
      </c>
      <c r="R7952">
        <f>Q7952-L7952</f>
        <v/>
      </c>
    </row>
    <row r="7953">
      <c r="A7953" t="inlineStr">
        <is>
          <t>2026-05-08</t>
        </is>
      </c>
      <c r="B7953" t="inlineStr">
        <is>
          <t>11_P09</t>
        </is>
      </c>
      <c r="C7953" t="inlineStr">
        <is>
          <t>Dicey&lt;=0.75: Minimum DD</t>
        </is>
      </c>
      <c r="D7953" t="b">
        <v>0</v>
      </c>
      <c r="E7953" t="b">
        <v>0</v>
      </c>
      <c r="F7953" t="b">
        <v>0</v>
      </c>
      <c r="G7953" t="n">
        <v>1.381874491404732</v>
      </c>
      <c r="H7953" t="n">
        <v>0.1416124313383217</v>
      </c>
      <c r="I7953" t="n">
        <v>0.75</v>
      </c>
      <c r="J7953" t="n">
        <v>1.15</v>
      </c>
      <c r="K7953" t="n">
        <v>1.15</v>
      </c>
      <c r="L7953" t="n">
        <v>1.15</v>
      </c>
      <c r="M7953" t="n">
        <v>0</v>
      </c>
      <c r="N7953" t="inlineStr">
        <is>
          <t>ceiling</t>
        </is>
      </c>
      <c r="O7953" t="inlineStr">
        <is>
          <t>Optimized allocation/budget balancing; not a strong-edge label</t>
        </is>
      </c>
      <c r="P7953">
        <f>1+SUMPRODUCT(Algo_Opt_Inputs!B762:AM762,Algo_Opt_Coefs!$B$11:$AM$11)</f>
        <v/>
      </c>
      <c r="Q7953">
        <f>MAX(I7953,MIN(J7953,P7953+H7953))</f>
        <v/>
      </c>
      <c r="R7953">
        <f>Q7953-L7953</f>
        <v/>
      </c>
    </row>
    <row r="7954">
      <c r="A7954" t="inlineStr">
        <is>
          <t>2026-05-12</t>
        </is>
      </c>
      <c r="B7954" t="inlineStr">
        <is>
          <t>11_P09</t>
        </is>
      </c>
      <c r="C7954" t="inlineStr">
        <is>
          <t>Dicey&lt;=0.75: Minimum DD</t>
        </is>
      </c>
      <c r="D7954" t="b">
        <v>0</v>
      </c>
      <c r="E7954" t="b">
        <v>1</v>
      </c>
      <c r="F7954" t="b">
        <v>0</v>
      </c>
      <c r="G7954" t="n">
        <v>1.86189394930653</v>
      </c>
      <c r="H7954" t="n">
        <v>0.1416124313383217</v>
      </c>
      <c r="I7954" t="n">
        <v>0.75</v>
      </c>
      <c r="J7954" t="n">
        <v>1.15</v>
      </c>
      <c r="K7954" t="n">
        <v>1.15</v>
      </c>
      <c r="L7954" t="n">
        <v>1.15</v>
      </c>
      <c r="M7954" t="n">
        <v>0</v>
      </c>
      <c r="N7954" t="inlineStr">
        <is>
          <t>ceiling</t>
        </is>
      </c>
      <c r="O7954" t="inlineStr">
        <is>
          <t>Optimized allocation/budget balancing; not a strong-edge label</t>
        </is>
      </c>
      <c r="P7954">
        <f>1+SUMPRODUCT(Algo_Opt_Inputs!B763:AM763,Algo_Opt_Coefs!$B$11:$AM$11)</f>
        <v/>
      </c>
      <c r="Q7954">
        <f>MAX(I7954,MIN(J7954,P7954+H7954))</f>
        <v/>
      </c>
      <c r="R7954">
        <f>Q7954-L7954</f>
        <v/>
      </c>
    </row>
    <row r="7955">
      <c r="A7955" t="inlineStr">
        <is>
          <t>2026-05-13</t>
        </is>
      </c>
      <c r="B7955" t="inlineStr">
        <is>
          <t>11_P09</t>
        </is>
      </c>
      <c r="C7955" t="inlineStr">
        <is>
          <t>Dicey&lt;=0.75: Minimum DD</t>
        </is>
      </c>
      <c r="D7955" t="b">
        <v>0</v>
      </c>
      <c r="E7955" t="b">
        <v>0</v>
      </c>
      <c r="F7955" t="b">
        <v>0</v>
      </c>
      <c r="G7955" t="n">
        <v>1.224720769733967</v>
      </c>
      <c r="H7955" t="n">
        <v>0.1416124313383217</v>
      </c>
      <c r="I7955" t="n">
        <v>0.75</v>
      </c>
      <c r="J7955" t="n">
        <v>1.15</v>
      </c>
      <c r="K7955" t="n">
        <v>1.15</v>
      </c>
      <c r="L7955" t="n">
        <v>1.15</v>
      </c>
      <c r="M7955" t="n">
        <v>0</v>
      </c>
      <c r="N7955" t="inlineStr">
        <is>
          <t>ceiling</t>
        </is>
      </c>
      <c r="O7955" t="inlineStr">
        <is>
          <t>Optimized allocation/budget balancing; not a strong-edge label</t>
        </is>
      </c>
      <c r="P7955">
        <f>1+SUMPRODUCT(Algo_Opt_Inputs!B764:AM764,Algo_Opt_Coefs!$B$11:$AM$11)</f>
        <v/>
      </c>
      <c r="Q7955">
        <f>MAX(I7955,MIN(J7955,P7955+H7955))</f>
        <v/>
      </c>
      <c r="R7955">
        <f>Q7955-L7955</f>
        <v/>
      </c>
    </row>
    <row r="7956">
      <c r="A7956" t="inlineStr">
        <is>
          <t>2026-05-15</t>
        </is>
      </c>
      <c r="B7956" t="inlineStr">
        <is>
          <t>11_P09</t>
        </is>
      </c>
      <c r="C7956" t="inlineStr">
        <is>
          <t>Dicey&lt;=0.75: Minimum DD</t>
        </is>
      </c>
      <c r="D7956" t="b">
        <v>0</v>
      </c>
      <c r="E7956" t="b">
        <v>0</v>
      </c>
      <c r="F7956" t="b">
        <v>0</v>
      </c>
      <c r="G7956" t="n">
        <v>1.173859307856629</v>
      </c>
      <c r="H7956" t="n">
        <v>0.1416124313383217</v>
      </c>
      <c r="I7956" t="n">
        <v>0.75</v>
      </c>
      <c r="J7956" t="n">
        <v>1.15</v>
      </c>
      <c r="K7956" t="n">
        <v>1.15</v>
      </c>
      <c r="L7956" t="n">
        <v>1.15</v>
      </c>
      <c r="M7956" t="n">
        <v>0</v>
      </c>
      <c r="N7956" t="inlineStr">
        <is>
          <t>ceiling</t>
        </is>
      </c>
      <c r="O7956" t="inlineStr">
        <is>
          <t>Optimized allocation/budget balancing; not a strong-edge label</t>
        </is>
      </c>
      <c r="P7956">
        <f>1+SUMPRODUCT(Algo_Opt_Inputs!B765:AM765,Algo_Opt_Coefs!$B$11:$AM$11)</f>
        <v/>
      </c>
      <c r="Q7956">
        <f>MAX(I7956,MIN(J7956,P7956+H7956))</f>
        <v/>
      </c>
      <c r="R7956">
        <f>Q7956-L7956</f>
        <v/>
      </c>
    </row>
    <row r="7957">
      <c r="A7957" t="inlineStr">
        <is>
          <t>2026-05-18</t>
        </is>
      </c>
      <c r="B7957" t="inlineStr">
        <is>
          <t>11_P09</t>
        </is>
      </c>
      <c r="C7957" t="inlineStr">
        <is>
          <t>Dicey&lt;=0.75: Minimum DD</t>
        </is>
      </c>
      <c r="D7957" t="b">
        <v>0</v>
      </c>
      <c r="E7957" t="b">
        <v>0</v>
      </c>
      <c r="F7957" t="b">
        <v>0</v>
      </c>
      <c r="G7957" t="n">
        <v>1.121782786878347</v>
      </c>
      <c r="H7957" t="n">
        <v>0.1416124313383217</v>
      </c>
      <c r="I7957" t="n">
        <v>0.75</v>
      </c>
      <c r="J7957" t="n">
        <v>1.15</v>
      </c>
      <c r="K7957" t="n">
        <v>1.15</v>
      </c>
      <c r="L7957" t="n">
        <v>1.15</v>
      </c>
      <c r="M7957" t="n">
        <v>0</v>
      </c>
      <c r="N7957" t="inlineStr">
        <is>
          <t>ceiling</t>
        </is>
      </c>
      <c r="O7957" t="inlineStr">
        <is>
          <t>Optimized allocation/budget balancing; not a strong-edge label</t>
        </is>
      </c>
      <c r="P7957">
        <f>1+SUMPRODUCT(Algo_Opt_Inputs!B766:AM766,Algo_Opt_Coefs!$B$11:$AM$11)</f>
        <v/>
      </c>
      <c r="Q7957">
        <f>MAX(I7957,MIN(J7957,P7957+H7957))</f>
        <v/>
      </c>
      <c r="R7957">
        <f>Q7957-L7957</f>
        <v/>
      </c>
    </row>
    <row r="7958">
      <c r="A7958" t="inlineStr">
        <is>
          <t>2026-05-19</t>
        </is>
      </c>
      <c r="B7958" t="inlineStr">
        <is>
          <t>11_P09</t>
        </is>
      </c>
      <c r="C7958" t="inlineStr">
        <is>
          <t>Dicey&lt;=0.75: Minimum DD</t>
        </is>
      </c>
      <c r="D7958" t="b">
        <v>0</v>
      </c>
      <c r="E7958" t="b">
        <v>1</v>
      </c>
      <c r="F7958" t="b">
        <v>0</v>
      </c>
      <c r="G7958" t="n">
        <v>1.804022172285913</v>
      </c>
      <c r="H7958" t="n">
        <v>0.1416124313383217</v>
      </c>
      <c r="I7958" t="n">
        <v>0.75</v>
      </c>
      <c r="J7958" t="n">
        <v>1.15</v>
      </c>
      <c r="K7958" t="n">
        <v>1.15</v>
      </c>
      <c r="L7958" t="n">
        <v>1.15</v>
      </c>
      <c r="M7958" t="n">
        <v>0</v>
      </c>
      <c r="N7958" t="inlineStr">
        <is>
          <t>ceiling</t>
        </is>
      </c>
      <c r="O7958" t="inlineStr">
        <is>
          <t>Optimized allocation/budget balancing; not a strong-edge label</t>
        </is>
      </c>
      <c r="P7958">
        <f>1+SUMPRODUCT(Algo_Opt_Inputs!B767:AM767,Algo_Opt_Coefs!$B$11:$AM$11)</f>
        <v/>
      </c>
      <c r="Q7958">
        <f>MAX(I7958,MIN(J7958,P7958+H7958))</f>
        <v/>
      </c>
      <c r="R7958">
        <f>Q7958-L7958</f>
        <v/>
      </c>
    </row>
    <row r="7959">
      <c r="A7959" t="inlineStr">
        <is>
          <t>2026-05-26</t>
        </is>
      </c>
      <c r="B7959" t="inlineStr">
        <is>
          <t>11_P09</t>
        </is>
      </c>
      <c r="C7959" t="inlineStr">
        <is>
          <t>Dicey&lt;=0.75: Minimum DD</t>
        </is>
      </c>
      <c r="D7959" t="b">
        <v>1</v>
      </c>
      <c r="E7959" t="b">
        <v>0</v>
      </c>
      <c r="F7959" t="b">
        <v>0</v>
      </c>
      <c r="G7959" t="n">
        <v>0.8774969403604851</v>
      </c>
      <c r="H7959" t="n">
        <v>0.1416124313383217</v>
      </c>
      <c r="I7959" t="n">
        <v>0.75</v>
      </c>
      <c r="J7959" t="n">
        <v>0.75</v>
      </c>
      <c r="K7959" t="n">
        <v>0.75</v>
      </c>
      <c r="L7959" t="n">
        <v>0.75</v>
      </c>
      <c r="M7959" t="n">
        <v>0</v>
      </c>
      <c r="N7959" t="inlineStr">
        <is>
          <t>ceiling</t>
        </is>
      </c>
      <c r="O7959" t="inlineStr">
        <is>
          <t>Mandatory dicey upper bound</t>
        </is>
      </c>
      <c r="P7959">
        <f>1+SUMPRODUCT(Algo_Opt_Inputs!B768:AM768,Algo_Opt_Coefs!$B$11:$AM$11)</f>
        <v/>
      </c>
      <c r="Q7959">
        <f>MAX(I7959,MIN(J7959,P7959+H7959))</f>
        <v/>
      </c>
      <c r="R7959">
        <f>Q7959-L7959</f>
        <v/>
      </c>
    </row>
    <row r="7960">
      <c r="A7960" t="inlineStr">
        <is>
          <t>2026-05-27</t>
        </is>
      </c>
      <c r="B7960" t="inlineStr">
        <is>
          <t>11_P09</t>
        </is>
      </c>
      <c r="C7960" t="inlineStr">
        <is>
          <t>Dicey&lt;=0.75: Minimum DD</t>
        </is>
      </c>
      <c r="D7960" t="b">
        <v>0</v>
      </c>
      <c r="E7960" t="b">
        <v>0</v>
      </c>
      <c r="F7960" t="b">
        <v>0</v>
      </c>
      <c r="G7960" t="n">
        <v>1.168386303465283</v>
      </c>
      <c r="H7960" t="n">
        <v>0.1416124313383217</v>
      </c>
      <c r="I7960" t="n">
        <v>0.75</v>
      </c>
      <c r="J7960" t="n">
        <v>1.15</v>
      </c>
      <c r="K7960" t="n">
        <v>1.15</v>
      </c>
      <c r="L7960" t="n">
        <v>1.15</v>
      </c>
      <c r="M7960" t="n">
        <v>0</v>
      </c>
      <c r="N7960" t="inlineStr">
        <is>
          <t>ceiling</t>
        </is>
      </c>
      <c r="O7960" t="inlineStr">
        <is>
          <t>Optimized allocation/budget balancing; not a strong-edge label</t>
        </is>
      </c>
      <c r="P7960">
        <f>1+SUMPRODUCT(Algo_Opt_Inputs!B769:AM769,Algo_Opt_Coefs!$B$11:$AM$11)</f>
        <v/>
      </c>
      <c r="Q7960">
        <f>MAX(I7960,MIN(J7960,P7960+H7960))</f>
        <v/>
      </c>
      <c r="R7960">
        <f>Q7960-L7960</f>
        <v/>
      </c>
    </row>
    <row r="7961">
      <c r="A7961" t="inlineStr">
        <is>
          <t>2026-06-01</t>
        </is>
      </c>
      <c r="B7961" t="inlineStr">
        <is>
          <t>11_P09</t>
        </is>
      </c>
      <c r="C7961" t="inlineStr">
        <is>
          <t>Dicey&lt;=0.75: Minimum DD</t>
        </is>
      </c>
      <c r="D7961" t="b">
        <v>1</v>
      </c>
      <c r="E7961" t="b">
        <v>0</v>
      </c>
      <c r="F7961" t="b">
        <v>0</v>
      </c>
      <c r="G7961" t="n">
        <v>0.8602412747103371</v>
      </c>
      <c r="H7961" t="n">
        <v>0.1416124313383217</v>
      </c>
      <c r="I7961" t="n">
        <v>0.75</v>
      </c>
      <c r="J7961" t="n">
        <v>0.75</v>
      </c>
      <c r="K7961" t="n">
        <v>0.75</v>
      </c>
      <c r="L7961" t="n">
        <v>0.75</v>
      </c>
      <c r="M7961" t="n">
        <v>0</v>
      </c>
      <c r="N7961" t="inlineStr">
        <is>
          <t>ceiling</t>
        </is>
      </c>
      <c r="O7961" t="inlineStr">
        <is>
          <t>Mandatory dicey upper bound</t>
        </is>
      </c>
      <c r="P7961">
        <f>1+SUMPRODUCT(Algo_Opt_Inputs!B770:AM770,Algo_Opt_Coefs!$B$11:$AM$11)</f>
        <v/>
      </c>
      <c r="Q7961">
        <f>MAX(I7961,MIN(J7961,P7961+H7961))</f>
        <v/>
      </c>
      <c r="R7961">
        <f>Q7961-L7961</f>
        <v/>
      </c>
    </row>
    <row r="7962">
      <c r="A7962" t="inlineStr">
        <is>
          <t>2026-06-02</t>
        </is>
      </c>
      <c r="B7962" t="inlineStr">
        <is>
          <t>11_P09</t>
        </is>
      </c>
      <c r="C7962" t="inlineStr">
        <is>
          <t>Dicey&lt;=0.75: Minimum DD</t>
        </is>
      </c>
      <c r="D7962" t="b">
        <v>0</v>
      </c>
      <c r="E7962" t="b">
        <v>0</v>
      </c>
      <c r="F7962" t="b">
        <v>0</v>
      </c>
      <c r="G7962" t="n">
        <v>1.652990843970492</v>
      </c>
      <c r="H7962" t="n">
        <v>0.1416124313383217</v>
      </c>
      <c r="I7962" t="n">
        <v>0.75</v>
      </c>
      <c r="J7962" t="n">
        <v>1.15</v>
      </c>
      <c r="K7962" t="n">
        <v>1.15</v>
      </c>
      <c r="L7962" t="n">
        <v>1.15</v>
      </c>
      <c r="M7962" t="n">
        <v>0</v>
      </c>
      <c r="N7962" t="inlineStr">
        <is>
          <t>ceiling</t>
        </is>
      </c>
      <c r="O7962" t="inlineStr">
        <is>
          <t>Optimized allocation/budget balancing; not a strong-edge label</t>
        </is>
      </c>
      <c r="P7962">
        <f>1+SUMPRODUCT(Algo_Opt_Inputs!B771:AM771,Algo_Opt_Coefs!$B$11:$AM$11)</f>
        <v/>
      </c>
      <c r="Q7962">
        <f>MAX(I7962,MIN(J7962,P7962+H7962))</f>
        <v/>
      </c>
      <c r="R7962">
        <f>Q7962-L7962</f>
        <v/>
      </c>
    </row>
    <row r="7963">
      <c r="A7963" t="inlineStr">
        <is>
          <t>2026-06-05</t>
        </is>
      </c>
      <c r="B7963" t="inlineStr">
        <is>
          <t>11_P09</t>
        </is>
      </c>
      <c r="C7963" t="inlineStr">
        <is>
          <t>Dicey&lt;=0.75: Minimum DD</t>
        </is>
      </c>
      <c r="D7963" t="b">
        <v>0</v>
      </c>
      <c r="E7963" t="b">
        <v>0</v>
      </c>
      <c r="F7963" t="b">
        <v>0</v>
      </c>
      <c r="G7963" t="n">
        <v>1.274376645049998</v>
      </c>
      <c r="H7963" t="n">
        <v>0.1416124313383217</v>
      </c>
      <c r="I7963" t="n">
        <v>0.75</v>
      </c>
      <c r="J7963" t="n">
        <v>1.15</v>
      </c>
      <c r="K7963" t="n">
        <v>1.15</v>
      </c>
      <c r="L7963" t="n">
        <v>1.15</v>
      </c>
      <c r="M7963" t="n">
        <v>0</v>
      </c>
      <c r="N7963" t="inlineStr">
        <is>
          <t>ceiling</t>
        </is>
      </c>
      <c r="O7963" t="inlineStr">
        <is>
          <t>Optimized allocation/budget balancing; not a strong-edge label</t>
        </is>
      </c>
      <c r="P7963">
        <f>1+SUMPRODUCT(Algo_Opt_Inputs!B772:AM772,Algo_Opt_Coefs!$B$11:$AM$11)</f>
        <v/>
      </c>
      <c r="Q7963">
        <f>MAX(I7963,MIN(J7963,P7963+H7963))</f>
        <v/>
      </c>
      <c r="R7963">
        <f>Q7963-L7963</f>
        <v/>
      </c>
    </row>
    <row r="7964">
      <c r="A7964" t="inlineStr">
        <is>
          <t>2026-06-09</t>
        </is>
      </c>
      <c r="B7964" t="inlineStr">
        <is>
          <t>11_P09</t>
        </is>
      </c>
      <c r="C7964" t="inlineStr">
        <is>
          <t>Dicey&lt;=0.75: Minimum DD</t>
        </is>
      </c>
      <c r="D7964" t="b">
        <v>0</v>
      </c>
      <c r="E7964" t="b">
        <v>0</v>
      </c>
      <c r="F7964" t="b">
        <v>0</v>
      </c>
      <c r="G7964" t="n">
        <v>1.857836724153229</v>
      </c>
      <c r="H7964" t="n">
        <v>0.1416124313383217</v>
      </c>
      <c r="I7964" t="n">
        <v>0.75</v>
      </c>
      <c r="J7964" t="n">
        <v>1.15</v>
      </c>
      <c r="K7964" t="n">
        <v>1.15</v>
      </c>
      <c r="L7964" t="n">
        <v>1.15</v>
      </c>
      <c r="M7964" t="n">
        <v>0</v>
      </c>
      <c r="N7964" t="inlineStr">
        <is>
          <t>ceiling</t>
        </is>
      </c>
      <c r="O7964" t="inlineStr">
        <is>
          <t>Optimized allocation/budget balancing; not a strong-edge label</t>
        </is>
      </c>
      <c r="P7964">
        <f>1+SUMPRODUCT(Algo_Opt_Inputs!B773:AM773,Algo_Opt_Coefs!$B$11:$AM$11)</f>
        <v/>
      </c>
      <c r="Q7964">
        <f>MAX(I7964,MIN(J7964,P7964+H7964))</f>
        <v/>
      </c>
      <c r="R7964">
        <f>Q7964-L7964</f>
        <v/>
      </c>
    </row>
    <row r="7965">
      <c r="A7965" t="inlineStr">
        <is>
          <t>2026-06-11</t>
        </is>
      </c>
      <c r="B7965" t="inlineStr">
        <is>
          <t>11_P09</t>
        </is>
      </c>
      <c r="C7965" t="inlineStr">
        <is>
          <t>Dicey&lt;=0.75: Minimum DD</t>
        </is>
      </c>
      <c r="D7965" t="b">
        <v>0</v>
      </c>
      <c r="E7965" t="b">
        <v>0</v>
      </c>
      <c r="F7965" t="b">
        <v>0</v>
      </c>
      <c r="G7965" t="n">
        <v>1.149889003043758</v>
      </c>
      <c r="H7965" t="n">
        <v>0.1416124313383217</v>
      </c>
      <c r="I7965" t="n">
        <v>0.75</v>
      </c>
      <c r="J7965" t="n">
        <v>1.15</v>
      </c>
      <c r="K7965" t="n">
        <v>1.15</v>
      </c>
      <c r="L7965" t="n">
        <v>1.15</v>
      </c>
      <c r="M7965" t="n">
        <v>0</v>
      </c>
      <c r="N7965" t="inlineStr">
        <is>
          <t>ceiling</t>
        </is>
      </c>
      <c r="O7965" t="inlineStr">
        <is>
          <t>Optimized allocation/budget balancing; not a strong-edge label</t>
        </is>
      </c>
      <c r="P7965">
        <f>1+SUMPRODUCT(Algo_Opt_Inputs!B774:AM774,Algo_Opt_Coefs!$B$11:$AM$11)</f>
        <v/>
      </c>
      <c r="Q7965">
        <f>MAX(I7965,MIN(J7965,P7965+H7965))</f>
        <v/>
      </c>
      <c r="R7965">
        <f>Q7965-L7965</f>
        <v/>
      </c>
    </row>
    <row r="7966">
      <c r="A7966" t="inlineStr">
        <is>
          <t>2026-06-16</t>
        </is>
      </c>
      <c r="B7966" t="inlineStr">
        <is>
          <t>11_P09</t>
        </is>
      </c>
      <c r="C7966" t="inlineStr">
        <is>
          <t>Dicey&lt;=0.75: Minimum DD</t>
        </is>
      </c>
      <c r="D7966" t="b">
        <v>1</v>
      </c>
      <c r="E7966" t="b">
        <v>0</v>
      </c>
      <c r="F7966" t="b">
        <v>0</v>
      </c>
      <c r="G7966" t="n">
        <v>0.9579753076865098</v>
      </c>
      <c r="H7966" t="n">
        <v>0.1416124313383217</v>
      </c>
      <c r="I7966" t="n">
        <v>0.75</v>
      </c>
      <c r="J7966" t="n">
        <v>0.75</v>
      </c>
      <c r="K7966" t="n">
        <v>0.75</v>
      </c>
      <c r="L7966" t="n">
        <v>0.75</v>
      </c>
      <c r="M7966" t="n">
        <v>0</v>
      </c>
      <c r="N7966" t="inlineStr">
        <is>
          <t>ceiling</t>
        </is>
      </c>
      <c r="O7966" t="inlineStr">
        <is>
          <t>Mandatory dicey upper bound</t>
        </is>
      </c>
      <c r="P7966">
        <f>1+SUMPRODUCT(Algo_Opt_Inputs!B775:AM775,Algo_Opt_Coefs!$B$11:$AM$11)</f>
        <v/>
      </c>
      <c r="Q7966">
        <f>MAX(I7966,MIN(J7966,P7966+H7966))</f>
        <v/>
      </c>
      <c r="R7966">
        <f>Q7966-L7966</f>
        <v/>
      </c>
    </row>
    <row r="7967">
      <c r="A7967" t="inlineStr">
        <is>
          <t>2026-06-18</t>
        </is>
      </c>
      <c r="B7967" t="inlineStr">
        <is>
          <t>11_P09</t>
        </is>
      </c>
      <c r="C7967" t="inlineStr">
        <is>
          <t>Dicey&lt;=0.75: Minimum DD</t>
        </is>
      </c>
      <c r="D7967" t="b">
        <v>0</v>
      </c>
      <c r="E7967" t="b">
        <v>0</v>
      </c>
      <c r="F7967" t="b">
        <v>0</v>
      </c>
      <c r="G7967" t="n">
        <v>1.245521960811894</v>
      </c>
      <c r="H7967" t="n">
        <v>0.1416124313383217</v>
      </c>
      <c r="I7967" t="n">
        <v>0.75</v>
      </c>
      <c r="J7967" t="n">
        <v>1.15</v>
      </c>
      <c r="K7967" t="n">
        <v>1.15</v>
      </c>
      <c r="L7967" t="n">
        <v>1.15</v>
      </c>
      <c r="M7967" t="n">
        <v>0</v>
      </c>
      <c r="N7967" t="inlineStr">
        <is>
          <t>ceiling</t>
        </is>
      </c>
      <c r="O7967" t="inlineStr">
        <is>
          <t>Optimized allocation/budget balancing; not a strong-edge label</t>
        </is>
      </c>
      <c r="P7967">
        <f>1+SUMPRODUCT(Algo_Opt_Inputs!B776:AM776,Algo_Opt_Coefs!$B$11:$AM$11)</f>
        <v/>
      </c>
      <c r="Q7967">
        <f>MAX(I7967,MIN(J7967,P7967+H7967))</f>
        <v/>
      </c>
      <c r="R7967">
        <f>Q7967-L7967</f>
        <v/>
      </c>
    </row>
    <row r="7968">
      <c r="A7968" t="inlineStr">
        <is>
          <t>2026-06-19</t>
        </is>
      </c>
      <c r="B7968" t="inlineStr">
        <is>
          <t>11_P09</t>
        </is>
      </c>
      <c r="C7968" t="inlineStr">
        <is>
          <t>Dicey&lt;=0.75: Minimum DD</t>
        </is>
      </c>
      <c r="D7968" t="b">
        <v>0</v>
      </c>
      <c r="E7968" t="b">
        <v>0</v>
      </c>
      <c r="F7968" t="b">
        <v>0</v>
      </c>
      <c r="G7968" t="n">
        <v>1.375164869742675</v>
      </c>
      <c r="H7968" t="n">
        <v>0.1416124313383217</v>
      </c>
      <c r="I7968" t="n">
        <v>0.75</v>
      </c>
      <c r="J7968" t="n">
        <v>1.15</v>
      </c>
      <c r="K7968" t="n">
        <v>1.15</v>
      </c>
      <c r="L7968" t="n">
        <v>1.15</v>
      </c>
      <c r="M7968" t="n">
        <v>0</v>
      </c>
      <c r="N7968" t="inlineStr">
        <is>
          <t>ceiling</t>
        </is>
      </c>
      <c r="O7968" t="inlineStr">
        <is>
          <t>Optimized allocation/budget balancing; not a strong-edge label</t>
        </is>
      </c>
      <c r="P7968">
        <f>1+SUMPRODUCT(Algo_Opt_Inputs!B777:AM777,Algo_Opt_Coefs!$B$11:$AM$11)</f>
        <v/>
      </c>
      <c r="Q7968">
        <f>MAX(I7968,MIN(J7968,P7968+H7968))</f>
        <v/>
      </c>
      <c r="R7968">
        <f>Q7968-L7968</f>
        <v/>
      </c>
    </row>
    <row r="7969">
      <c r="A7969" t="inlineStr">
        <is>
          <t>2026-06-30</t>
        </is>
      </c>
      <c r="B7969" t="inlineStr">
        <is>
          <t>11_P09</t>
        </is>
      </c>
      <c r="C7969" t="inlineStr">
        <is>
          <t>Dicey&lt;=0.75: Minimum DD</t>
        </is>
      </c>
      <c r="D7969" t="b">
        <v>0</v>
      </c>
      <c r="E7969" t="b">
        <v>0</v>
      </c>
      <c r="F7969" t="b">
        <v>0</v>
      </c>
      <c r="G7969" t="n">
        <v>1.535975879665487</v>
      </c>
      <c r="H7969" t="n">
        <v>0.1416124313383217</v>
      </c>
      <c r="I7969" t="n">
        <v>0.75</v>
      </c>
      <c r="J7969" t="n">
        <v>1.15</v>
      </c>
      <c r="K7969" t="n">
        <v>1.15</v>
      </c>
      <c r="L7969" t="n">
        <v>1.15</v>
      </c>
      <c r="M7969" t="n">
        <v>0</v>
      </c>
      <c r="N7969" t="inlineStr">
        <is>
          <t>ceiling</t>
        </is>
      </c>
      <c r="O7969" t="inlineStr">
        <is>
          <t>Optimized allocation/budget balancing; not a strong-edge label</t>
        </is>
      </c>
      <c r="P7969">
        <f>1+SUMPRODUCT(Algo_Opt_Inputs!B778:AM778,Algo_Opt_Coefs!$B$11:$AM$11)</f>
        <v/>
      </c>
      <c r="Q7969">
        <f>MAX(I7969,MIN(J7969,P7969+H7969))</f>
        <v/>
      </c>
      <c r="R7969">
        <f>Q7969-L7969</f>
        <v/>
      </c>
    </row>
    <row r="7970">
      <c r="A7970" t="inlineStr">
        <is>
          <t>2026-07-01</t>
        </is>
      </c>
      <c r="B7970" t="inlineStr">
        <is>
          <t>11_P09</t>
        </is>
      </c>
      <c r="C7970" t="inlineStr">
        <is>
          <t>Dicey&lt;=0.75: Minimum DD</t>
        </is>
      </c>
      <c r="D7970" t="b">
        <v>0</v>
      </c>
      <c r="E7970" t="b">
        <v>0</v>
      </c>
      <c r="F7970" t="b">
        <v>1</v>
      </c>
      <c r="G7970" t="n">
        <v>1.22211968968506</v>
      </c>
      <c r="H7970" t="n">
        <v>0.1416124313383217</v>
      </c>
      <c r="I7970" t="n">
        <v>0.75</v>
      </c>
      <c r="J7970" t="n">
        <v>1</v>
      </c>
      <c r="K7970" t="n">
        <v>1</v>
      </c>
      <c r="L7970" t="n">
        <v>1</v>
      </c>
      <c r="M7970" t="n">
        <v>0</v>
      </c>
      <c r="N7970" t="inlineStr">
        <is>
          <t>ceiling</t>
        </is>
      </c>
      <c r="O7970" t="inlineStr">
        <is>
          <t>Archived09:16 cap</t>
        </is>
      </c>
      <c r="P7970">
        <f>1+SUMPRODUCT(Algo_Opt_Inputs!B779:AM779,Algo_Opt_Coefs!$B$11:$AM$11)</f>
        <v/>
      </c>
      <c r="Q7970">
        <f>MAX(I7970,MIN(J7970,P7970+H7970))</f>
        <v/>
      </c>
      <c r="R7970">
        <f>Q7970-L7970</f>
        <v/>
      </c>
    </row>
    <row r="7971">
      <c r="A7971" t="inlineStr">
        <is>
          <t>2026-07-02</t>
        </is>
      </c>
      <c r="B7971" t="inlineStr">
        <is>
          <t>11_P09</t>
        </is>
      </c>
      <c r="C7971" t="inlineStr">
        <is>
          <t>Dicey&lt;=0.75: Minimum DD</t>
        </is>
      </c>
      <c r="D7971" t="b">
        <v>0</v>
      </c>
      <c r="E7971" t="b">
        <v>0</v>
      </c>
      <c r="F7971" t="b">
        <v>0</v>
      </c>
      <c r="G7971" t="n">
        <v>1.221760679840821</v>
      </c>
      <c r="H7971" t="n">
        <v>0.1416124313383217</v>
      </c>
      <c r="I7971" t="n">
        <v>0.75</v>
      </c>
      <c r="J7971" t="n">
        <v>1.15</v>
      </c>
      <c r="K7971" t="n">
        <v>1.15</v>
      </c>
      <c r="L7971" t="n">
        <v>1.15</v>
      </c>
      <c r="M7971" t="n">
        <v>0</v>
      </c>
      <c r="N7971" t="inlineStr">
        <is>
          <t>ceiling</t>
        </is>
      </c>
      <c r="O7971" t="inlineStr">
        <is>
          <t>Optimized allocation/budget balancing; not a strong-edge label</t>
        </is>
      </c>
      <c r="P7971">
        <f>1+SUMPRODUCT(Algo_Opt_Inputs!B780:AM780,Algo_Opt_Coefs!$B$11:$AM$11)</f>
        <v/>
      </c>
      <c r="Q7971">
        <f>MAX(I7971,MIN(J7971,P7971+H7971))</f>
        <v/>
      </c>
      <c r="R7971">
        <f>Q7971-L7971</f>
        <v/>
      </c>
    </row>
    <row r="7972">
      <c r="A7972" t="inlineStr">
        <is>
          <t>2026-07-13</t>
        </is>
      </c>
      <c r="B7972" t="inlineStr">
        <is>
          <t>11_P09</t>
        </is>
      </c>
      <c r="C7972" t="inlineStr">
        <is>
          <t>Dicey&lt;=0.75: Minimum DD</t>
        </is>
      </c>
      <c r="D7972" t="b">
        <v>0</v>
      </c>
      <c r="E7972" t="b">
        <v>0</v>
      </c>
      <c r="F7972" t="b">
        <v>0</v>
      </c>
      <c r="G7972" t="n">
        <v>0.9378191148446939</v>
      </c>
      <c r="H7972" t="n">
        <v>0.1416124313383217</v>
      </c>
      <c r="I7972" t="n">
        <v>0.75</v>
      </c>
      <c r="J7972" t="n">
        <v>1.15</v>
      </c>
      <c r="K7972" t="n">
        <v>1.079431546183016</v>
      </c>
      <c r="L7972" t="n">
        <v>1.079431546183016</v>
      </c>
      <c r="M7972" t="n">
        <v>-2.220446049250313e-16</v>
      </c>
      <c r="N7972" t="inlineStr">
        <is>
          <t>interior</t>
        </is>
      </c>
      <c r="O7972" t="inlineStr">
        <is>
          <t>Optimized allocation/budget balancing; not a strong-edge label</t>
        </is>
      </c>
      <c r="P7972">
        <f>1+SUMPRODUCT(Algo_Opt_Inputs!B781:AM781,Algo_Opt_Coefs!$B$11:$AM$11)</f>
        <v/>
      </c>
      <c r="Q7972">
        <f>MAX(I7972,MIN(J7972,P7972+H7972))</f>
        <v/>
      </c>
      <c r="R7972">
        <f>Q7972-L7972</f>
        <v/>
      </c>
    </row>
    <row r="7973">
      <c r="A7973" t="inlineStr">
        <is>
          <t>2026-07-14</t>
        </is>
      </c>
      <c r="B7973" t="inlineStr">
        <is>
          <t>11_P09</t>
        </is>
      </c>
      <c r="C7973" t="inlineStr">
        <is>
          <t>Dicey&lt;=0.75: Minimum DD</t>
        </is>
      </c>
      <c r="D7973" t="b">
        <v>0</v>
      </c>
      <c r="E7973" t="b">
        <v>0</v>
      </c>
      <c r="F7973" t="b">
        <v>0</v>
      </c>
      <c r="G7973" t="n">
        <v>1.705914693968291</v>
      </c>
      <c r="H7973" t="n">
        <v>0.1416124313383217</v>
      </c>
      <c r="I7973" t="n">
        <v>0.75</v>
      </c>
      <c r="J7973" t="n">
        <v>1.15</v>
      </c>
      <c r="K7973" t="n">
        <v>1.15</v>
      </c>
      <c r="L7973" t="n">
        <v>1.15</v>
      </c>
      <c r="M7973" t="n">
        <v>0</v>
      </c>
      <c r="N7973" t="inlineStr">
        <is>
          <t>ceiling</t>
        </is>
      </c>
      <c r="O7973" t="inlineStr">
        <is>
          <t>Optimized allocation/budget balancing; not a strong-edge label</t>
        </is>
      </c>
      <c r="P7973">
        <f>1+SUMPRODUCT(Algo_Opt_Inputs!B782:AM782,Algo_Opt_Coefs!$B$11:$AM$11)</f>
        <v/>
      </c>
      <c r="Q7973">
        <f>MAX(I7973,MIN(J7973,P7973+H7973))</f>
        <v/>
      </c>
      <c r="R7973">
        <f>Q7973-L7973</f>
        <v/>
      </c>
    </row>
    <row r="7974">
      <c r="A7974" t="inlineStr">
        <is>
          <t>2026-07-21</t>
        </is>
      </c>
      <c r="B7974" t="inlineStr">
        <is>
          <t>11_P09</t>
        </is>
      </c>
      <c r="C7974" t="inlineStr">
        <is>
          <t>Dicey&lt;=0.75: Minimum DD</t>
        </is>
      </c>
      <c r="D7974" t="b">
        <v>1</v>
      </c>
      <c r="E7974" t="b">
        <v>0</v>
      </c>
      <c r="F7974" t="b">
        <v>0</v>
      </c>
      <c r="G7974" t="n">
        <v>0.9551329992020968</v>
      </c>
      <c r="H7974" t="n">
        <v>0.1416124313383217</v>
      </c>
      <c r="I7974" t="n">
        <v>0.75</v>
      </c>
      <c r="J7974" t="n">
        <v>0.75</v>
      </c>
      <c r="K7974" t="n">
        <v>0.75</v>
      </c>
      <c r="L7974" t="n">
        <v>0.75</v>
      </c>
      <c r="M7974" t="n">
        <v>0</v>
      </c>
      <c r="N7974" t="inlineStr">
        <is>
          <t>ceiling</t>
        </is>
      </c>
      <c r="O7974" t="inlineStr">
        <is>
          <t>Mandatory dicey upper bound</t>
        </is>
      </c>
      <c r="P7974">
        <f>1+SUMPRODUCT(Algo_Opt_Inputs!B783:AM783,Algo_Opt_Coefs!$B$11:$AM$11)</f>
        <v/>
      </c>
      <c r="Q7974">
        <f>MAX(I7974,MIN(J7974,P7974+H7974))</f>
        <v/>
      </c>
      <c r="R7974">
        <f>Q7974-L7974</f>
        <v/>
      </c>
    </row>
    <row r="7975">
      <c r="A7975" t="inlineStr">
        <is>
          <t>2026-07-22</t>
        </is>
      </c>
      <c r="B7975" t="inlineStr">
        <is>
          <t>11_P09</t>
        </is>
      </c>
      <c r="C7975" t="inlineStr">
        <is>
          <t>Dicey&lt;=0.75: Minimum DD</t>
        </is>
      </c>
      <c r="D7975" t="b">
        <v>0</v>
      </c>
      <c r="E7975" t="b">
        <v>0</v>
      </c>
      <c r="F7975" t="b">
        <v>1</v>
      </c>
      <c r="G7975" t="n">
        <v>0.9447238596904178</v>
      </c>
      <c r="H7975" t="n">
        <v>0.1416124313383217</v>
      </c>
      <c r="I7975" t="n">
        <v>0.75</v>
      </c>
      <c r="J7975" t="n">
        <v>1</v>
      </c>
      <c r="K7975" t="n">
        <v>1</v>
      </c>
      <c r="L7975" t="n">
        <v>1</v>
      </c>
      <c r="M7975" t="n">
        <v>0</v>
      </c>
      <c r="N7975" t="inlineStr">
        <is>
          <t>ceiling</t>
        </is>
      </c>
      <c r="O7975" t="inlineStr">
        <is>
          <t>Archived09:16 cap</t>
        </is>
      </c>
      <c r="P7975">
        <f>1+SUMPRODUCT(Algo_Opt_Inputs!B784:AM784,Algo_Opt_Coefs!$B$11:$AM$11)</f>
        <v/>
      </c>
      <c r="Q7975">
        <f>MAX(I7975,MIN(J7975,P7975+H7975))</f>
        <v/>
      </c>
      <c r="R7975">
        <f>Q7975-L7975</f>
        <v/>
      </c>
    </row>
    <row r="7976">
      <c r="A7976" t="inlineStr">
        <is>
          <t>2026-07-28</t>
        </is>
      </c>
      <c r="B7976" t="inlineStr">
        <is>
          <t>11_P09</t>
        </is>
      </c>
      <c r="C7976" t="inlineStr">
        <is>
          <t>Dicey&lt;=0.75: Minimum DD</t>
        </is>
      </c>
      <c r="D7976" t="b">
        <v>0</v>
      </c>
      <c r="E7976" t="b">
        <v>0</v>
      </c>
      <c r="F7976" t="b">
        <v>0</v>
      </c>
      <c r="G7976" t="n">
        <v>1.050426194401172</v>
      </c>
      <c r="H7976" t="n">
        <v>0.1416124313383217</v>
      </c>
      <c r="I7976" t="n">
        <v>0.75</v>
      </c>
      <c r="J7976" t="n">
        <v>1.15</v>
      </c>
      <c r="K7976" t="n">
        <v>1.15</v>
      </c>
      <c r="L7976" t="n">
        <v>1.15</v>
      </c>
      <c r="M7976" t="n">
        <v>0</v>
      </c>
      <c r="N7976" t="inlineStr">
        <is>
          <t>ceiling</t>
        </is>
      </c>
      <c r="O7976" t="inlineStr">
        <is>
          <t>Optimized allocation/budget balancing; not a strong-edge label</t>
        </is>
      </c>
      <c r="P7976">
        <f>1+SUMPRODUCT(Algo_Opt_Inputs!B785:AM785,Algo_Opt_Coefs!$B$11:$AM$11)</f>
        <v/>
      </c>
      <c r="Q7976">
        <f>MAX(I7976,MIN(J7976,P7976+H7976))</f>
        <v/>
      </c>
      <c r="R7976">
        <f>Q7976-L7976</f>
        <v/>
      </c>
    </row>
    <row r="7977">
      <c r="A7977" t="inlineStr">
        <is>
          <t>2026-08-07</t>
        </is>
      </c>
      <c r="B7977" t="inlineStr">
        <is>
          <t>11_P09</t>
        </is>
      </c>
      <c r="C7977" t="inlineStr">
        <is>
          <t>Dicey&lt;=0.75: Minimum DD</t>
        </is>
      </c>
      <c r="D7977" t="b">
        <v>0</v>
      </c>
      <c r="E7977" t="b">
        <v>0</v>
      </c>
      <c r="F7977" t="b">
        <v>1</v>
      </c>
      <c r="G7977" t="n">
        <v>1.2522259005238</v>
      </c>
      <c r="H7977" t="n">
        <v>0.1416124313383217</v>
      </c>
      <c r="I7977" t="n">
        <v>0.75</v>
      </c>
      <c r="J7977" t="n">
        <v>1</v>
      </c>
      <c r="K7977" t="n">
        <v>1</v>
      </c>
      <c r="L7977" t="n">
        <v>1</v>
      </c>
      <c r="M7977" t="n">
        <v>0</v>
      </c>
      <c r="N7977" t="inlineStr">
        <is>
          <t>ceiling</t>
        </is>
      </c>
      <c r="O7977" t="inlineStr">
        <is>
          <t>Archived09:16 cap</t>
        </is>
      </c>
      <c r="P7977">
        <f>1+SUMPRODUCT(Algo_Opt_Inputs!B786:AM786,Algo_Opt_Coefs!$B$11:$AM$11)</f>
        <v/>
      </c>
      <c r="Q7977">
        <f>MAX(I7977,MIN(J7977,P7977+H7977))</f>
        <v/>
      </c>
      <c r="R7977">
        <f>Q7977-L7977</f>
        <v/>
      </c>
    </row>
    <row r="7978">
      <c r="A7978" t="inlineStr">
        <is>
          <t>2026-08-10</t>
        </is>
      </c>
      <c r="B7978" t="inlineStr">
        <is>
          <t>11_P09</t>
        </is>
      </c>
      <c r="C7978" t="inlineStr">
        <is>
          <t>Dicey&lt;=0.75: Minimum DD</t>
        </is>
      </c>
      <c r="D7978" t="b">
        <v>1</v>
      </c>
      <c r="E7978" t="b">
        <v>0</v>
      </c>
      <c r="F7978" t="b">
        <v>0</v>
      </c>
      <c r="G7978" t="n">
        <v>1.073751476791149</v>
      </c>
      <c r="H7978" t="n">
        <v>0.1416124313383217</v>
      </c>
      <c r="I7978" t="n">
        <v>0.75</v>
      </c>
      <c r="J7978" t="n">
        <v>0.75</v>
      </c>
      <c r="K7978" t="n">
        <v>0.75</v>
      </c>
      <c r="L7978" t="n">
        <v>0.75</v>
      </c>
      <c r="M7978" t="n">
        <v>0</v>
      </c>
      <c r="N7978" t="inlineStr">
        <is>
          <t>ceiling</t>
        </is>
      </c>
      <c r="O7978" t="inlineStr">
        <is>
          <t>Mandatory dicey upper bound</t>
        </is>
      </c>
      <c r="P7978">
        <f>1+SUMPRODUCT(Algo_Opt_Inputs!B787:AM787,Algo_Opt_Coefs!$B$11:$AM$11)</f>
        <v/>
      </c>
      <c r="Q7978">
        <f>MAX(I7978,MIN(J7978,P7978+H7978))</f>
        <v/>
      </c>
      <c r="R7978">
        <f>Q7978-L7978</f>
        <v/>
      </c>
    </row>
    <row r="7979">
      <c r="A7979" t="inlineStr">
        <is>
          <t>2026-08-11</t>
        </is>
      </c>
      <c r="B7979" t="inlineStr">
        <is>
          <t>11_P09</t>
        </is>
      </c>
      <c r="C7979" t="inlineStr">
        <is>
          <t>Dicey&lt;=0.75: Minimum DD</t>
        </is>
      </c>
      <c r="D7979" t="b">
        <v>0</v>
      </c>
      <c r="E7979" t="b">
        <v>0</v>
      </c>
      <c r="F7979" t="b">
        <v>1</v>
      </c>
      <c r="G7979" t="n">
        <v>1.235278896720086</v>
      </c>
      <c r="H7979" t="n">
        <v>0.1416124313383217</v>
      </c>
      <c r="I7979" t="n">
        <v>0.75</v>
      </c>
      <c r="J7979" t="n">
        <v>1</v>
      </c>
      <c r="K7979" t="n">
        <v>1</v>
      </c>
      <c r="L7979" t="n">
        <v>1</v>
      </c>
      <c r="M7979" t="n">
        <v>0</v>
      </c>
      <c r="N7979" t="inlineStr">
        <is>
          <t>ceiling</t>
        </is>
      </c>
      <c r="O7979" t="inlineStr">
        <is>
          <t>Archived09:16 cap</t>
        </is>
      </c>
      <c r="P7979">
        <f>1+SUMPRODUCT(Algo_Opt_Inputs!B788:AM788,Algo_Opt_Coefs!$B$11:$AM$11)</f>
        <v/>
      </c>
      <c r="Q7979">
        <f>MAX(I7979,MIN(J7979,P7979+H7979))</f>
        <v/>
      </c>
      <c r="R7979">
        <f>Q7979-L7979</f>
        <v/>
      </c>
    </row>
    <row r="7980">
      <c r="A7980" t="inlineStr">
        <is>
          <t>2026-08-12</t>
        </is>
      </c>
      <c r="B7980" t="inlineStr">
        <is>
          <t>11_P09</t>
        </is>
      </c>
      <c r="C7980" t="inlineStr">
        <is>
          <t>Dicey&lt;=0.75: Minimum DD</t>
        </is>
      </c>
      <c r="D7980" t="b">
        <v>0</v>
      </c>
      <c r="E7980" t="b">
        <v>0</v>
      </c>
      <c r="F7980" t="b">
        <v>0</v>
      </c>
      <c r="G7980" t="n">
        <v>1.156377809889954</v>
      </c>
      <c r="H7980" t="n">
        <v>0.1416124313383217</v>
      </c>
      <c r="I7980" t="n">
        <v>0.75</v>
      </c>
      <c r="J7980" t="n">
        <v>1.15</v>
      </c>
      <c r="K7980" t="n">
        <v>1.15</v>
      </c>
      <c r="L7980" t="n">
        <v>1.15</v>
      </c>
      <c r="M7980" t="n">
        <v>0</v>
      </c>
      <c r="N7980" t="inlineStr">
        <is>
          <t>ceiling</t>
        </is>
      </c>
      <c r="O7980" t="inlineStr">
        <is>
          <t>Optimized allocation/budget balancing; not a strong-edge label</t>
        </is>
      </c>
      <c r="P7980">
        <f>1+SUMPRODUCT(Algo_Opt_Inputs!B789:AM789,Algo_Opt_Coefs!$B$11:$AM$11)</f>
        <v/>
      </c>
      <c r="Q7980">
        <f>MAX(I7980,MIN(J7980,P7980+H7980))</f>
        <v/>
      </c>
      <c r="R7980">
        <f>Q7980-L7980</f>
        <v/>
      </c>
    </row>
    <row r="7981">
      <c r="A7981" t="inlineStr">
        <is>
          <t>2026-08-13</t>
        </is>
      </c>
      <c r="B7981" t="inlineStr">
        <is>
          <t>11_P09</t>
        </is>
      </c>
      <c r="C7981" t="inlineStr">
        <is>
          <t>Dicey&lt;=0.75: Minimum DD</t>
        </is>
      </c>
      <c r="D7981" t="b">
        <v>0</v>
      </c>
      <c r="E7981" t="b">
        <v>0</v>
      </c>
      <c r="F7981" t="b">
        <v>0</v>
      </c>
      <c r="G7981" t="n">
        <v>1.291359022626103</v>
      </c>
      <c r="H7981" t="n">
        <v>0.1416124313383217</v>
      </c>
      <c r="I7981" t="n">
        <v>0.75</v>
      </c>
      <c r="J7981" t="n">
        <v>1.15</v>
      </c>
      <c r="K7981" t="n">
        <v>1.15</v>
      </c>
      <c r="L7981" t="n">
        <v>1.15</v>
      </c>
      <c r="M7981" t="n">
        <v>0</v>
      </c>
      <c r="N7981" t="inlineStr">
        <is>
          <t>ceiling</t>
        </is>
      </c>
      <c r="O7981" t="inlineStr">
        <is>
          <t>Optimized allocation/budget balancing; not a strong-edge label</t>
        </is>
      </c>
      <c r="P7981">
        <f>1+SUMPRODUCT(Algo_Opt_Inputs!B790:AM790,Algo_Opt_Coefs!$B$11:$AM$11)</f>
        <v/>
      </c>
      <c r="Q7981">
        <f>MAX(I7981,MIN(J7981,P7981+H7981))</f>
        <v/>
      </c>
      <c r="R7981">
        <f>Q7981-L7981</f>
        <v/>
      </c>
    </row>
    <row r="7982">
      <c r="A7982" t="inlineStr">
        <is>
          <t>2026-08-19</t>
        </is>
      </c>
      <c r="B7982" t="inlineStr">
        <is>
          <t>11_P09</t>
        </is>
      </c>
      <c r="C7982" t="inlineStr">
        <is>
          <t>Dicey&lt;=0.75: Minimum DD</t>
        </is>
      </c>
      <c r="D7982" t="b">
        <v>0</v>
      </c>
      <c r="E7982" t="b">
        <v>0</v>
      </c>
      <c r="F7982" t="b">
        <v>0</v>
      </c>
      <c r="G7982" t="n">
        <v>1.297283640329203</v>
      </c>
      <c r="H7982" t="n">
        <v>0.1416124313383217</v>
      </c>
      <c r="I7982" t="n">
        <v>0.75</v>
      </c>
      <c r="J7982" t="n">
        <v>1.15</v>
      </c>
      <c r="K7982" t="n">
        <v>1.15</v>
      </c>
      <c r="L7982" t="n">
        <v>1.15</v>
      </c>
      <c r="M7982" t="n">
        <v>0</v>
      </c>
      <c r="N7982" t="inlineStr">
        <is>
          <t>ceiling</t>
        </is>
      </c>
      <c r="O7982" t="inlineStr">
        <is>
          <t>Optimized allocation/budget balancing; not a strong-edge label</t>
        </is>
      </c>
      <c r="P7982">
        <f>1+SUMPRODUCT(Algo_Opt_Inputs!B791:AM791,Algo_Opt_Coefs!$B$11:$AM$11)</f>
        <v/>
      </c>
      <c r="Q7982">
        <f>MAX(I7982,MIN(J7982,P7982+H7982))</f>
        <v/>
      </c>
      <c r="R7982">
        <f>Q7982-L7982</f>
        <v/>
      </c>
    </row>
    <row r="7983">
      <c r="A7983" t="inlineStr">
        <is>
          <t>2026-08-27</t>
        </is>
      </c>
      <c r="B7983" t="inlineStr">
        <is>
          <t>11_P09</t>
        </is>
      </c>
      <c r="C7983" t="inlineStr">
        <is>
          <t>Dicey&lt;=0.75: Minimum DD</t>
        </is>
      </c>
      <c r="D7983" t="b">
        <v>0</v>
      </c>
      <c r="E7983" t="b">
        <v>0</v>
      </c>
      <c r="F7983" t="b">
        <v>0</v>
      </c>
      <c r="G7983" t="n">
        <v>1.360084666132308</v>
      </c>
      <c r="H7983" t="n">
        <v>0.1416124313383217</v>
      </c>
      <c r="I7983" t="n">
        <v>0.75</v>
      </c>
      <c r="J7983" t="n">
        <v>1.15</v>
      </c>
      <c r="K7983" t="n">
        <v>1.15</v>
      </c>
      <c r="L7983" t="n">
        <v>1.15</v>
      </c>
      <c r="M7983" t="n">
        <v>0</v>
      </c>
      <c r="N7983" t="inlineStr">
        <is>
          <t>ceiling</t>
        </is>
      </c>
      <c r="O7983" t="inlineStr">
        <is>
          <t>Optimized allocation/budget balancing; not a strong-edge label</t>
        </is>
      </c>
      <c r="P7983">
        <f>1+SUMPRODUCT(Algo_Opt_Inputs!B792:AM792,Algo_Opt_Coefs!$B$11:$AM$11)</f>
        <v/>
      </c>
      <c r="Q7983">
        <f>MAX(I7983,MIN(J7983,P7983+H7983))</f>
        <v/>
      </c>
      <c r="R7983">
        <f>Q7983-L7983</f>
        <v/>
      </c>
    </row>
    <row r="7984">
      <c r="A7984" t="inlineStr">
        <is>
          <t>2026-09-15</t>
        </is>
      </c>
      <c r="B7984" t="inlineStr">
        <is>
          <t>11_P09</t>
        </is>
      </c>
      <c r="C7984" t="inlineStr">
        <is>
          <t>Dicey&lt;=0.75: Minimum DD</t>
        </is>
      </c>
      <c r="D7984" t="b">
        <v>1</v>
      </c>
      <c r="E7984" t="b">
        <v>0</v>
      </c>
      <c r="F7984" t="b">
        <v>0</v>
      </c>
      <c r="G7984" t="n">
        <v>0.8327566097329479</v>
      </c>
      <c r="H7984" t="n">
        <v>0.1416124313383217</v>
      </c>
      <c r="I7984" t="n">
        <v>0.75</v>
      </c>
      <c r="J7984" t="n">
        <v>0.75</v>
      </c>
      <c r="K7984" t="n">
        <v>0.75</v>
      </c>
      <c r="L7984" t="n">
        <v>0.75</v>
      </c>
      <c r="M7984" t="n">
        <v>0</v>
      </c>
      <c r="N7984" t="inlineStr">
        <is>
          <t>ceiling</t>
        </is>
      </c>
      <c r="O7984" t="inlineStr">
        <is>
          <t>Mandatory dicey upper bound</t>
        </is>
      </c>
      <c r="P7984">
        <f>1+SUMPRODUCT(Algo_Opt_Inputs!B793:AM793,Algo_Opt_Coefs!$B$11:$AM$11)</f>
        <v/>
      </c>
      <c r="Q7984">
        <f>MAX(I7984,MIN(J7984,P7984+H7984))</f>
        <v/>
      </c>
      <c r="R7984">
        <f>Q7984-L7984</f>
        <v/>
      </c>
    </row>
    <row r="7985">
      <c r="A7985" t="inlineStr">
        <is>
          <t>2026-09-29</t>
        </is>
      </c>
      <c r="B7985" t="inlineStr">
        <is>
          <t>11_P09</t>
        </is>
      </c>
      <c r="C7985" t="inlineStr">
        <is>
          <t>Dicey&lt;=0.75: Minimum DD</t>
        </is>
      </c>
      <c r="D7985" t="b">
        <v>0</v>
      </c>
      <c r="E7985" t="b">
        <v>0</v>
      </c>
      <c r="F7985" t="b">
        <v>0</v>
      </c>
      <c r="G7985" t="n">
        <v>1.307581429780651</v>
      </c>
      <c r="H7985" t="n">
        <v>0.1416124313383217</v>
      </c>
      <c r="I7985" t="n">
        <v>0.75</v>
      </c>
      <c r="J7985" t="n">
        <v>1.15</v>
      </c>
      <c r="K7985" t="n">
        <v>1.15</v>
      </c>
      <c r="L7985" t="n">
        <v>1.15</v>
      </c>
      <c r="M7985" t="n">
        <v>0</v>
      </c>
      <c r="N7985" t="inlineStr">
        <is>
          <t>ceiling</t>
        </is>
      </c>
      <c r="O7985" t="inlineStr">
        <is>
          <t>Optimized allocation/budget balancing; not a strong-edge label</t>
        </is>
      </c>
      <c r="P7985">
        <f>1+SUMPRODUCT(Algo_Opt_Inputs!B794:AM794,Algo_Opt_Coefs!$B$11:$AM$11)</f>
        <v/>
      </c>
      <c r="Q7985">
        <f>MAX(I7985,MIN(J7985,P7985+H7985))</f>
        <v/>
      </c>
      <c r="R7985">
        <f>Q7985-L7985</f>
        <v/>
      </c>
    </row>
    <row r="7986">
      <c r="A7986" t="inlineStr">
        <is>
          <t>2026-10-01</t>
        </is>
      </c>
      <c r="B7986" t="inlineStr">
        <is>
          <t>11_P09</t>
        </is>
      </c>
      <c r="C7986" t="inlineStr">
        <is>
          <t>Dicey&lt;=0.75: Minimum DD</t>
        </is>
      </c>
      <c r="D7986" t="b">
        <v>1</v>
      </c>
      <c r="E7986" t="b">
        <v>0</v>
      </c>
      <c r="F7986" t="b">
        <v>0</v>
      </c>
      <c r="G7986" t="n">
        <v>0.8519203517768459</v>
      </c>
      <c r="H7986" t="n">
        <v>0.1416124313383217</v>
      </c>
      <c r="I7986" t="n">
        <v>0.75</v>
      </c>
      <c r="J7986" t="n">
        <v>0.75</v>
      </c>
      <c r="K7986" t="n">
        <v>0.75</v>
      </c>
      <c r="L7986" t="n">
        <v>0.75</v>
      </c>
      <c r="M7986" t="n">
        <v>0</v>
      </c>
      <c r="N7986" t="inlineStr">
        <is>
          <t>ceiling</t>
        </is>
      </c>
      <c r="O7986" t="inlineStr">
        <is>
          <t>Mandatory dicey upper bound</t>
        </is>
      </c>
      <c r="P7986">
        <f>1+SUMPRODUCT(Algo_Opt_Inputs!B795:AM795,Algo_Opt_Coefs!$B$11:$AM$11)</f>
        <v/>
      </c>
      <c r="Q7986">
        <f>MAX(I7986,MIN(J7986,P7986+H7986))</f>
        <v/>
      </c>
      <c r="R7986">
        <f>Q7986-L7986</f>
        <v/>
      </c>
    </row>
    <row r="7987">
      <c r="A7987" t="inlineStr">
        <is>
          <t>2026-10-05</t>
        </is>
      </c>
      <c r="B7987" t="inlineStr">
        <is>
          <t>11_P09</t>
        </is>
      </c>
      <c r="C7987" t="inlineStr">
        <is>
          <t>Dicey&lt;=0.75: Minimum DD</t>
        </is>
      </c>
      <c r="D7987" t="b">
        <v>1</v>
      </c>
      <c r="E7987" t="b">
        <v>0</v>
      </c>
      <c r="F7987" t="b">
        <v>0</v>
      </c>
      <c r="G7987" t="n">
        <v>0.80920155859414</v>
      </c>
      <c r="H7987" t="n">
        <v>0.1416124313383217</v>
      </c>
      <c r="I7987" t="n">
        <v>0.75</v>
      </c>
      <c r="J7987" t="n">
        <v>0.75</v>
      </c>
      <c r="K7987" t="n">
        <v>0.75</v>
      </c>
      <c r="L7987" t="n">
        <v>0.75</v>
      </c>
      <c r="M7987" t="n">
        <v>0</v>
      </c>
      <c r="N7987" t="inlineStr">
        <is>
          <t>ceiling</t>
        </is>
      </c>
      <c r="O7987" t="inlineStr">
        <is>
          <t>Mandatory dicey upper bound</t>
        </is>
      </c>
      <c r="P7987">
        <f>1+SUMPRODUCT(Algo_Opt_Inputs!B796:AM796,Algo_Opt_Coefs!$B$11:$AM$11)</f>
        <v/>
      </c>
      <c r="Q7987">
        <f>MAX(I7987,MIN(J7987,P7987+H7987))</f>
        <v/>
      </c>
      <c r="R7987">
        <f>Q7987-L7987</f>
        <v/>
      </c>
    </row>
    <row r="7988">
      <c r="A7988" t="inlineStr">
        <is>
          <t>2026-10-06</t>
        </is>
      </c>
      <c r="B7988" t="inlineStr">
        <is>
          <t>11_P09</t>
        </is>
      </c>
      <c r="C7988" t="inlineStr">
        <is>
          <t>Dicey&lt;=0.75: Minimum DD</t>
        </is>
      </c>
      <c r="D7988" t="b">
        <v>0</v>
      </c>
      <c r="E7988" t="b">
        <v>0</v>
      </c>
      <c r="F7988" t="b">
        <v>0</v>
      </c>
      <c r="G7988" t="n">
        <v>1.343002358700024</v>
      </c>
      <c r="H7988" t="n">
        <v>0.1416124313383217</v>
      </c>
      <c r="I7988" t="n">
        <v>0.75</v>
      </c>
      <c r="J7988" t="n">
        <v>1.15</v>
      </c>
      <c r="K7988" t="n">
        <v>1.15</v>
      </c>
      <c r="L7988" t="n">
        <v>1.15</v>
      </c>
      <c r="M7988" t="n">
        <v>0</v>
      </c>
      <c r="N7988" t="inlineStr">
        <is>
          <t>ceiling</t>
        </is>
      </c>
      <c r="O7988" t="inlineStr">
        <is>
          <t>Optimized allocation/budget balancing; not a strong-edge label</t>
        </is>
      </c>
      <c r="P7988">
        <f>1+SUMPRODUCT(Algo_Opt_Inputs!B797:AM797,Algo_Opt_Coefs!$B$11:$AM$11)</f>
        <v/>
      </c>
      <c r="Q7988">
        <f>MAX(I7988,MIN(J7988,P7988+H7988))</f>
        <v/>
      </c>
      <c r="R7988">
        <f>Q7988-L7988</f>
        <v/>
      </c>
    </row>
    <row r="7989">
      <c r="A7989" t="inlineStr">
        <is>
          <t>2026-10-08</t>
        </is>
      </c>
      <c r="B7989" t="inlineStr">
        <is>
          <t>11_P09</t>
        </is>
      </c>
      <c r="C7989" t="inlineStr">
        <is>
          <t>Dicey&lt;=0.75: Minimum DD</t>
        </is>
      </c>
      <c r="D7989" t="b">
        <v>0</v>
      </c>
      <c r="E7989" t="b">
        <v>0</v>
      </c>
      <c r="F7989" t="b">
        <v>1</v>
      </c>
      <c r="G7989" t="n">
        <v>1.231771498096592</v>
      </c>
      <c r="H7989" t="n">
        <v>0.1416124313383217</v>
      </c>
      <c r="I7989" t="n">
        <v>0.75</v>
      </c>
      <c r="J7989" t="n">
        <v>1</v>
      </c>
      <c r="K7989" t="n">
        <v>1</v>
      </c>
      <c r="L7989" t="n">
        <v>1</v>
      </c>
      <c r="M7989" t="n">
        <v>0</v>
      </c>
      <c r="N7989" t="inlineStr">
        <is>
          <t>ceiling</t>
        </is>
      </c>
      <c r="O7989" t="inlineStr">
        <is>
          <t>Archived09:16 cap</t>
        </is>
      </c>
      <c r="P7989">
        <f>1+SUMPRODUCT(Algo_Opt_Inputs!B798:AM798,Algo_Opt_Coefs!$B$11:$AM$11)</f>
        <v/>
      </c>
      <c r="Q7989">
        <f>MAX(I7989,MIN(J7989,P7989+H7989))</f>
        <v/>
      </c>
      <c r="R7989">
        <f>Q7989-L7989</f>
        <v/>
      </c>
    </row>
    <row r="7990">
      <c r="A7990" t="inlineStr">
        <is>
          <t>2026-10-12</t>
        </is>
      </c>
      <c r="B7990" t="inlineStr">
        <is>
          <t>11_P09</t>
        </is>
      </c>
      <c r="C7990" t="inlineStr">
        <is>
          <t>Dicey&lt;=0.75: Minimum DD</t>
        </is>
      </c>
      <c r="D7990" t="b">
        <v>1</v>
      </c>
      <c r="E7990" t="b">
        <v>0</v>
      </c>
      <c r="F7990" t="b">
        <v>0</v>
      </c>
      <c r="G7990" t="n">
        <v>0.7469618269120734</v>
      </c>
      <c r="H7990" t="n">
        <v>0.1416124313383217</v>
      </c>
      <c r="I7990" t="n">
        <v>0.75</v>
      </c>
      <c r="J7990" t="n">
        <v>0.75</v>
      </c>
      <c r="K7990" t="n">
        <v>0.75</v>
      </c>
      <c r="L7990" t="n">
        <v>0.75</v>
      </c>
      <c r="M7990" t="n">
        <v>0</v>
      </c>
      <c r="N7990" t="inlineStr">
        <is>
          <t>ceiling</t>
        </is>
      </c>
      <c r="O7990" t="inlineStr">
        <is>
          <t>Mandatory dicey upper bound</t>
        </is>
      </c>
      <c r="P7990">
        <f>1+SUMPRODUCT(Algo_Opt_Inputs!B799:AM799,Algo_Opt_Coefs!$B$11:$AM$11)</f>
        <v/>
      </c>
      <c r="Q7990">
        <f>MAX(I7990,MIN(J7990,P7990+H7990))</f>
        <v/>
      </c>
      <c r="R7990">
        <f>Q7990-L7990</f>
        <v/>
      </c>
    </row>
    <row r="7991">
      <c r="A7991" t="inlineStr">
        <is>
          <t>2026-10-13</t>
        </is>
      </c>
      <c r="B7991" t="inlineStr">
        <is>
          <t>11_P09</t>
        </is>
      </c>
      <c r="C7991" t="inlineStr">
        <is>
          <t>Dicey&lt;=0.75: Minimum DD</t>
        </is>
      </c>
      <c r="D7991" t="b">
        <v>1</v>
      </c>
      <c r="E7991" t="b">
        <v>0</v>
      </c>
      <c r="F7991" t="b">
        <v>0</v>
      </c>
      <c r="G7991" t="n">
        <v>1.287201915913611</v>
      </c>
      <c r="H7991" t="n">
        <v>0.1416124313383217</v>
      </c>
      <c r="I7991" t="n">
        <v>0.75</v>
      </c>
      <c r="J7991" t="n">
        <v>0.75</v>
      </c>
      <c r="K7991" t="n">
        <v>0.75</v>
      </c>
      <c r="L7991" t="n">
        <v>0.75</v>
      </c>
      <c r="M7991" t="n">
        <v>0</v>
      </c>
      <c r="N7991" t="inlineStr">
        <is>
          <t>ceiling</t>
        </is>
      </c>
      <c r="O7991" t="inlineStr">
        <is>
          <t>Mandatory dicey upper bound</t>
        </is>
      </c>
      <c r="P7991">
        <f>1+SUMPRODUCT(Algo_Opt_Inputs!B800:AM800,Algo_Opt_Coefs!$B$11:$AM$11)</f>
        <v/>
      </c>
      <c r="Q7991">
        <f>MAX(I7991,MIN(J7991,P7991+H7991))</f>
        <v/>
      </c>
      <c r="R7991">
        <f>Q7991-L7991</f>
        <v/>
      </c>
    </row>
    <row r="7992">
      <c r="A7992" t="inlineStr">
        <is>
          <t>2021-01-01</t>
        </is>
      </c>
      <c r="B7992" t="inlineStr">
        <is>
          <t>11_P10</t>
        </is>
      </c>
      <c r="C7992" t="inlineStr">
        <is>
          <t>Dicey&lt;=0.75: Maximum ratio</t>
        </is>
      </c>
      <c r="D7992" t="b">
        <v>0</v>
      </c>
      <c r="E7992" t="b">
        <v>0</v>
      </c>
      <c r="F7992" t="b">
        <v>0</v>
      </c>
      <c r="G7992" t="n">
        <v>0.8715121798593719</v>
      </c>
      <c r="H7992" t="n">
        <v>0.3014369666738795</v>
      </c>
      <c r="I7992" t="n">
        <v>0.75</v>
      </c>
      <c r="J7992" t="n">
        <v>1.15</v>
      </c>
      <c r="K7992" t="n">
        <v>1.15</v>
      </c>
      <c r="L7992" t="n">
        <v>1.15</v>
      </c>
      <c r="M7992" t="n">
        <v>0</v>
      </c>
      <c r="N7992" t="inlineStr">
        <is>
          <t>ceiling</t>
        </is>
      </c>
      <c r="O7992" t="inlineStr">
        <is>
          <t>Optimized allocation/budget balancing; not a strong-edge label</t>
        </is>
      </c>
      <c r="P7992">
        <f>1+SUMPRODUCT(Algo_Opt_Inputs!B2:AM2,Algo_Opt_Coefs!$B$12:$AM$12)</f>
        <v/>
      </c>
      <c r="Q7992">
        <f>MAX(I7992,MIN(J7992,P7992+H7992))</f>
        <v/>
      </c>
      <c r="R7992">
        <f>Q7992-L7992</f>
        <v/>
      </c>
    </row>
    <row r="7993">
      <c r="A7993" t="inlineStr">
        <is>
          <t>2021-01-04</t>
        </is>
      </c>
      <c r="B7993" t="inlineStr">
        <is>
          <t>11_P10</t>
        </is>
      </c>
      <c r="C7993" t="inlineStr">
        <is>
          <t>Dicey&lt;=0.75: Maximum ratio</t>
        </is>
      </c>
      <c r="D7993" t="b">
        <v>1</v>
      </c>
      <c r="E7993" t="b">
        <v>0</v>
      </c>
      <c r="F7993" t="b">
        <v>0</v>
      </c>
      <c r="G7993" t="n">
        <v>0.7699950619812204</v>
      </c>
      <c r="H7993" t="n">
        <v>0.3014369666738795</v>
      </c>
      <c r="I7993" t="n">
        <v>0.75</v>
      </c>
      <c r="J7993" t="n">
        <v>0.75</v>
      </c>
      <c r="K7993" t="n">
        <v>0.75</v>
      </c>
      <c r="L7993" t="n">
        <v>0.75</v>
      </c>
      <c r="M7993" t="n">
        <v>0</v>
      </c>
      <c r="N7993" t="inlineStr">
        <is>
          <t>ceiling</t>
        </is>
      </c>
      <c r="O7993" t="inlineStr">
        <is>
          <t>Mandatory dicey upper bound</t>
        </is>
      </c>
      <c r="P7993">
        <f>1+SUMPRODUCT(Algo_Opt_Inputs!B3:AM3,Algo_Opt_Coefs!$B$12:$AM$12)</f>
        <v/>
      </c>
      <c r="Q7993">
        <f>MAX(I7993,MIN(J7993,P7993+H7993))</f>
        <v/>
      </c>
      <c r="R7993">
        <f>Q7993-L7993</f>
        <v/>
      </c>
    </row>
    <row r="7994">
      <c r="A7994" t="inlineStr">
        <is>
          <t>2021-01-05</t>
        </is>
      </c>
      <c r="B7994" t="inlineStr">
        <is>
          <t>11_P10</t>
        </is>
      </c>
      <c r="C7994" t="inlineStr">
        <is>
          <t>Dicey&lt;=0.75: Maximum ratio</t>
        </is>
      </c>
      <c r="D7994" t="b">
        <v>0</v>
      </c>
      <c r="E7994" t="b">
        <v>1</v>
      </c>
      <c r="F7994" t="b">
        <v>0</v>
      </c>
      <c r="G7994" t="n">
        <v>1.203095269377105</v>
      </c>
      <c r="H7994" t="n">
        <v>0.3014369666738795</v>
      </c>
      <c r="I7994" t="n">
        <v>0.75</v>
      </c>
      <c r="J7994" t="n">
        <v>1.15</v>
      </c>
      <c r="K7994" t="n">
        <v>1.15</v>
      </c>
      <c r="L7994" t="n">
        <v>1.15</v>
      </c>
      <c r="M7994" t="n">
        <v>0</v>
      </c>
      <c r="N7994" t="inlineStr">
        <is>
          <t>ceiling</t>
        </is>
      </c>
      <c r="O7994" t="inlineStr">
        <is>
          <t>Optimized allocation/budget balancing; not a strong-edge label</t>
        </is>
      </c>
      <c r="P7994">
        <f>1+SUMPRODUCT(Algo_Opt_Inputs!B4:AM4,Algo_Opt_Coefs!$B$12:$AM$12)</f>
        <v/>
      </c>
      <c r="Q7994">
        <f>MAX(I7994,MIN(J7994,P7994+H7994))</f>
        <v/>
      </c>
      <c r="R7994">
        <f>Q7994-L7994</f>
        <v/>
      </c>
    </row>
    <row r="7995">
      <c r="A7995" t="inlineStr">
        <is>
          <t>2021-01-06</t>
        </is>
      </c>
      <c r="B7995" t="inlineStr">
        <is>
          <t>11_P10</t>
        </is>
      </c>
      <c r="C7995" t="inlineStr">
        <is>
          <t>Dicey&lt;=0.75: Maximum ratio</t>
        </is>
      </c>
      <c r="D7995" t="b">
        <v>1</v>
      </c>
      <c r="E7995" t="b">
        <v>0</v>
      </c>
      <c r="F7995" t="b">
        <v>0</v>
      </c>
      <c r="G7995" t="n">
        <v>0.8899315232059128</v>
      </c>
      <c r="H7995" t="n">
        <v>0.3014369666738795</v>
      </c>
      <c r="I7995" t="n">
        <v>0.75</v>
      </c>
      <c r="J7995" t="n">
        <v>0.75</v>
      </c>
      <c r="K7995" t="n">
        <v>0.75</v>
      </c>
      <c r="L7995" t="n">
        <v>0.75</v>
      </c>
      <c r="M7995" t="n">
        <v>0</v>
      </c>
      <c r="N7995" t="inlineStr">
        <is>
          <t>ceiling</t>
        </is>
      </c>
      <c r="O7995" t="inlineStr">
        <is>
          <t>Mandatory dicey upper bound</t>
        </is>
      </c>
      <c r="P7995">
        <f>1+SUMPRODUCT(Algo_Opt_Inputs!B5:AM5,Algo_Opt_Coefs!$B$12:$AM$12)</f>
        <v/>
      </c>
      <c r="Q7995">
        <f>MAX(I7995,MIN(J7995,P7995+H7995))</f>
        <v/>
      </c>
      <c r="R7995">
        <f>Q7995-L7995</f>
        <v/>
      </c>
    </row>
    <row r="7996">
      <c r="A7996" t="inlineStr">
        <is>
          <t>2021-01-07</t>
        </is>
      </c>
      <c r="B7996" t="inlineStr">
        <is>
          <t>11_P10</t>
        </is>
      </c>
      <c r="C7996" t="inlineStr">
        <is>
          <t>Dicey&lt;=0.75: Maximum ratio</t>
        </is>
      </c>
      <c r="D7996" t="b">
        <v>0</v>
      </c>
      <c r="E7996" t="b">
        <v>0</v>
      </c>
      <c r="F7996" t="b">
        <v>0</v>
      </c>
      <c r="G7996" t="n">
        <v>1.642839356190485</v>
      </c>
      <c r="H7996" t="n">
        <v>0.3014369666738795</v>
      </c>
      <c r="I7996" t="n">
        <v>0.75</v>
      </c>
      <c r="J7996" t="n">
        <v>1.15</v>
      </c>
      <c r="K7996" t="n">
        <v>1.15</v>
      </c>
      <c r="L7996" t="n">
        <v>1.15</v>
      </c>
      <c r="M7996" t="n">
        <v>0</v>
      </c>
      <c r="N7996" t="inlineStr">
        <is>
          <t>ceiling</t>
        </is>
      </c>
      <c r="O7996" t="inlineStr">
        <is>
          <t>Optimized allocation/budget balancing; not a strong-edge label</t>
        </is>
      </c>
      <c r="P7996">
        <f>1+SUMPRODUCT(Algo_Opt_Inputs!B6:AM6,Algo_Opt_Coefs!$B$12:$AM$12)</f>
        <v/>
      </c>
      <c r="Q7996">
        <f>MAX(I7996,MIN(J7996,P7996+H7996))</f>
        <v/>
      </c>
      <c r="R7996">
        <f>Q7996-L7996</f>
        <v/>
      </c>
    </row>
    <row r="7997">
      <c r="A7997" t="inlineStr">
        <is>
          <t>2021-01-11</t>
        </is>
      </c>
      <c r="B7997" t="inlineStr">
        <is>
          <t>11_P10</t>
        </is>
      </c>
      <c r="C7997" t="inlineStr">
        <is>
          <t>Dicey&lt;=0.75: Maximum ratio</t>
        </is>
      </c>
      <c r="D7997" t="b">
        <v>1</v>
      </c>
      <c r="E7997" t="b">
        <v>0</v>
      </c>
      <c r="F7997" t="b">
        <v>0</v>
      </c>
      <c r="G7997" t="n">
        <v>1.380422578095733</v>
      </c>
      <c r="H7997" t="n">
        <v>0.3014369666738795</v>
      </c>
      <c r="I7997" t="n">
        <v>0.75</v>
      </c>
      <c r="J7997" t="n">
        <v>0.75</v>
      </c>
      <c r="K7997" t="n">
        <v>0.75</v>
      </c>
      <c r="L7997" t="n">
        <v>0.75</v>
      </c>
      <c r="M7997" t="n">
        <v>0</v>
      </c>
      <c r="N7997" t="inlineStr">
        <is>
          <t>ceiling</t>
        </is>
      </c>
      <c r="O7997" t="inlineStr">
        <is>
          <t>Mandatory dicey upper bound</t>
        </is>
      </c>
      <c r="P7997">
        <f>1+SUMPRODUCT(Algo_Opt_Inputs!B7:AM7,Algo_Opt_Coefs!$B$12:$AM$12)</f>
        <v/>
      </c>
      <c r="Q7997">
        <f>MAX(I7997,MIN(J7997,P7997+H7997))</f>
        <v/>
      </c>
      <c r="R7997">
        <f>Q7997-L7997</f>
        <v/>
      </c>
    </row>
    <row r="7998">
      <c r="A7998" t="inlineStr">
        <is>
          <t>2021-01-12</t>
        </is>
      </c>
      <c r="B7998" t="inlineStr">
        <is>
          <t>11_P10</t>
        </is>
      </c>
      <c r="C7998" t="inlineStr">
        <is>
          <t>Dicey&lt;=0.75: Maximum ratio</t>
        </is>
      </c>
      <c r="D7998" t="b">
        <v>0</v>
      </c>
      <c r="E7998" t="b">
        <v>0</v>
      </c>
      <c r="F7998" t="b">
        <v>0</v>
      </c>
      <c r="G7998" t="n">
        <v>1.394445002569523</v>
      </c>
      <c r="H7998" t="n">
        <v>0.3014369666738795</v>
      </c>
      <c r="I7998" t="n">
        <v>0.75</v>
      </c>
      <c r="J7998" t="n">
        <v>1.15</v>
      </c>
      <c r="K7998" t="n">
        <v>1.15</v>
      </c>
      <c r="L7998" t="n">
        <v>1.15</v>
      </c>
      <c r="M7998" t="n">
        <v>0</v>
      </c>
      <c r="N7998" t="inlineStr">
        <is>
          <t>ceiling</t>
        </is>
      </c>
      <c r="O7998" t="inlineStr">
        <is>
          <t>Optimized allocation/budget balancing; not a strong-edge label</t>
        </is>
      </c>
      <c r="P7998">
        <f>1+SUMPRODUCT(Algo_Opt_Inputs!B8:AM8,Algo_Opt_Coefs!$B$12:$AM$12)</f>
        <v/>
      </c>
      <c r="Q7998">
        <f>MAX(I7998,MIN(J7998,P7998+H7998))</f>
        <v/>
      </c>
      <c r="R7998">
        <f>Q7998-L7998</f>
        <v/>
      </c>
    </row>
    <row r="7999">
      <c r="A7999" t="inlineStr">
        <is>
          <t>2021-01-13</t>
        </is>
      </c>
      <c r="B7999" t="inlineStr">
        <is>
          <t>11_P10</t>
        </is>
      </c>
      <c r="C7999" t="inlineStr">
        <is>
          <t>Dicey&lt;=0.75: Maximum ratio</t>
        </is>
      </c>
      <c r="D7999" t="b">
        <v>0</v>
      </c>
      <c r="E7999" t="b">
        <v>0</v>
      </c>
      <c r="F7999" t="b">
        <v>0</v>
      </c>
      <c r="G7999" t="n">
        <v>1.143485251138947</v>
      </c>
      <c r="H7999" t="n">
        <v>0.3014369666738795</v>
      </c>
      <c r="I7999" t="n">
        <v>0.75</v>
      </c>
      <c r="J7999" t="n">
        <v>1.15</v>
      </c>
      <c r="K7999" t="n">
        <v>1.15</v>
      </c>
      <c r="L7999" t="n">
        <v>1.15</v>
      </c>
      <c r="M7999" t="n">
        <v>0</v>
      </c>
      <c r="N7999" t="inlineStr">
        <is>
          <t>ceiling</t>
        </is>
      </c>
      <c r="O7999" t="inlineStr">
        <is>
          <t>Optimized allocation/budget balancing; not a strong-edge label</t>
        </is>
      </c>
      <c r="P7999">
        <f>1+SUMPRODUCT(Algo_Opt_Inputs!B9:AM9,Algo_Opt_Coefs!$B$12:$AM$12)</f>
        <v/>
      </c>
      <c r="Q7999">
        <f>MAX(I7999,MIN(J7999,P7999+H7999))</f>
        <v/>
      </c>
      <c r="R7999">
        <f>Q7999-L7999</f>
        <v/>
      </c>
    </row>
    <row r="8000">
      <c r="A8000" t="inlineStr">
        <is>
          <t>2021-01-14</t>
        </is>
      </c>
      <c r="B8000" t="inlineStr">
        <is>
          <t>11_P10</t>
        </is>
      </c>
      <c r="C8000" t="inlineStr">
        <is>
          <t>Dicey&lt;=0.75: Maximum ratio</t>
        </is>
      </c>
      <c r="D8000" t="b">
        <v>0</v>
      </c>
      <c r="E8000" t="b">
        <v>0</v>
      </c>
      <c r="F8000" t="b">
        <v>0</v>
      </c>
      <c r="G8000" t="n">
        <v>1.547804106051233</v>
      </c>
      <c r="H8000" t="n">
        <v>0.3014369666738795</v>
      </c>
      <c r="I8000" t="n">
        <v>0.75</v>
      </c>
      <c r="J8000" t="n">
        <v>1.15</v>
      </c>
      <c r="K8000" t="n">
        <v>1.15</v>
      </c>
      <c r="L8000" t="n">
        <v>1.15</v>
      </c>
      <c r="M8000" t="n">
        <v>0</v>
      </c>
      <c r="N8000" t="inlineStr">
        <is>
          <t>ceiling</t>
        </is>
      </c>
      <c r="O8000" t="inlineStr">
        <is>
          <t>Optimized allocation/budget balancing; not a strong-edge label</t>
        </is>
      </c>
      <c r="P8000">
        <f>1+SUMPRODUCT(Algo_Opt_Inputs!B10:AM10,Algo_Opt_Coefs!$B$12:$AM$12)</f>
        <v/>
      </c>
      <c r="Q8000">
        <f>MAX(I8000,MIN(J8000,P8000+H8000))</f>
        <v/>
      </c>
      <c r="R8000">
        <f>Q8000-L8000</f>
        <v/>
      </c>
    </row>
    <row r="8001">
      <c r="A8001" t="inlineStr">
        <is>
          <t>2021-01-15</t>
        </is>
      </c>
      <c r="B8001" t="inlineStr">
        <is>
          <t>11_P10</t>
        </is>
      </c>
      <c r="C8001" t="inlineStr">
        <is>
          <t>Dicey&lt;=0.75: Maximum ratio</t>
        </is>
      </c>
      <c r="D8001" t="b">
        <v>0</v>
      </c>
      <c r="E8001" t="b">
        <v>0</v>
      </c>
      <c r="F8001" t="b">
        <v>0</v>
      </c>
      <c r="G8001" t="n">
        <v>1.394548532041983</v>
      </c>
      <c r="H8001" t="n">
        <v>0.3014369666738795</v>
      </c>
      <c r="I8001" t="n">
        <v>0.75</v>
      </c>
      <c r="J8001" t="n">
        <v>1.15</v>
      </c>
      <c r="K8001" t="n">
        <v>1.15</v>
      </c>
      <c r="L8001" t="n">
        <v>1.15</v>
      </c>
      <c r="M8001" t="n">
        <v>0</v>
      </c>
      <c r="N8001" t="inlineStr">
        <is>
          <t>ceiling</t>
        </is>
      </c>
      <c r="O8001" t="inlineStr">
        <is>
          <t>Optimized allocation/budget balancing; not a strong-edge label</t>
        </is>
      </c>
      <c r="P8001">
        <f>1+SUMPRODUCT(Algo_Opt_Inputs!B11:AM11,Algo_Opt_Coefs!$B$12:$AM$12)</f>
        <v/>
      </c>
      <c r="Q8001">
        <f>MAX(I8001,MIN(J8001,P8001+H8001))</f>
        <v/>
      </c>
      <c r="R8001">
        <f>Q8001-L8001</f>
        <v/>
      </c>
    </row>
    <row r="8002">
      <c r="A8002" t="inlineStr">
        <is>
          <t>2021-01-18</t>
        </is>
      </c>
      <c r="B8002" t="inlineStr">
        <is>
          <t>11_P10</t>
        </is>
      </c>
      <c r="C8002" t="inlineStr">
        <is>
          <t>Dicey&lt;=0.75: Maximum ratio</t>
        </is>
      </c>
      <c r="D8002" t="b">
        <v>1</v>
      </c>
      <c r="E8002" t="b">
        <v>0</v>
      </c>
      <c r="F8002" t="b">
        <v>0</v>
      </c>
      <c r="G8002" t="n">
        <v>1.047834914865744</v>
      </c>
      <c r="H8002" t="n">
        <v>0.3014369666738795</v>
      </c>
      <c r="I8002" t="n">
        <v>0.75</v>
      </c>
      <c r="J8002" t="n">
        <v>0.75</v>
      </c>
      <c r="K8002" t="n">
        <v>0.75</v>
      </c>
      <c r="L8002" t="n">
        <v>0.75</v>
      </c>
      <c r="M8002" t="n">
        <v>0</v>
      </c>
      <c r="N8002" t="inlineStr">
        <is>
          <t>ceiling</t>
        </is>
      </c>
      <c r="O8002" t="inlineStr">
        <is>
          <t>Mandatory dicey upper bound</t>
        </is>
      </c>
      <c r="P8002">
        <f>1+SUMPRODUCT(Algo_Opt_Inputs!B12:AM12,Algo_Opt_Coefs!$B$12:$AM$12)</f>
        <v/>
      </c>
      <c r="Q8002">
        <f>MAX(I8002,MIN(J8002,P8002+H8002))</f>
        <v/>
      </c>
      <c r="R8002">
        <f>Q8002-L8002</f>
        <v/>
      </c>
    </row>
    <row r="8003">
      <c r="A8003" t="inlineStr">
        <is>
          <t>2021-01-19</t>
        </is>
      </c>
      <c r="B8003" t="inlineStr">
        <is>
          <t>11_P10</t>
        </is>
      </c>
      <c r="C8003" t="inlineStr">
        <is>
          <t>Dicey&lt;=0.75: Maximum ratio</t>
        </is>
      </c>
      <c r="D8003" t="b">
        <v>0</v>
      </c>
      <c r="E8003" t="b">
        <v>0</v>
      </c>
      <c r="F8003" t="b">
        <v>1</v>
      </c>
      <c r="G8003" t="n">
        <v>1.838972435937056</v>
      </c>
      <c r="H8003" t="n">
        <v>0.3014369666738795</v>
      </c>
      <c r="I8003" t="n">
        <v>0.75</v>
      </c>
      <c r="J8003" t="n">
        <v>1</v>
      </c>
      <c r="K8003" t="n">
        <v>1</v>
      </c>
      <c r="L8003" t="n">
        <v>1</v>
      </c>
      <c r="M8003" t="n">
        <v>0</v>
      </c>
      <c r="N8003" t="inlineStr">
        <is>
          <t>ceiling</t>
        </is>
      </c>
      <c r="O8003" t="inlineStr">
        <is>
          <t>Archived09:16 cap</t>
        </is>
      </c>
      <c r="P8003">
        <f>1+SUMPRODUCT(Algo_Opt_Inputs!B13:AM13,Algo_Opt_Coefs!$B$12:$AM$12)</f>
        <v/>
      </c>
      <c r="Q8003">
        <f>MAX(I8003,MIN(J8003,P8003+H8003))</f>
        <v/>
      </c>
      <c r="R8003">
        <f>Q8003-L8003</f>
        <v/>
      </c>
    </row>
    <row r="8004">
      <c r="A8004" t="inlineStr">
        <is>
          <t>2021-01-20</t>
        </is>
      </c>
      <c r="B8004" t="inlineStr">
        <is>
          <t>11_P10</t>
        </is>
      </c>
      <c r="C8004" t="inlineStr">
        <is>
          <t>Dicey&lt;=0.75: Maximum ratio</t>
        </is>
      </c>
      <c r="D8004" t="b">
        <v>0</v>
      </c>
      <c r="E8004" t="b">
        <v>0</v>
      </c>
      <c r="F8004" t="b">
        <v>0</v>
      </c>
      <c r="G8004" t="n">
        <v>1.682211265883728</v>
      </c>
      <c r="H8004" t="n">
        <v>0.3014369666738795</v>
      </c>
      <c r="I8004" t="n">
        <v>0.75</v>
      </c>
      <c r="J8004" t="n">
        <v>1.15</v>
      </c>
      <c r="K8004" t="n">
        <v>1.15</v>
      </c>
      <c r="L8004" t="n">
        <v>1.15</v>
      </c>
      <c r="M8004" t="n">
        <v>0</v>
      </c>
      <c r="N8004" t="inlineStr">
        <is>
          <t>ceiling</t>
        </is>
      </c>
      <c r="O8004" t="inlineStr">
        <is>
          <t>Optimized allocation/budget balancing; not a strong-edge label</t>
        </is>
      </c>
      <c r="P8004">
        <f>1+SUMPRODUCT(Algo_Opt_Inputs!B14:AM14,Algo_Opt_Coefs!$B$12:$AM$12)</f>
        <v/>
      </c>
      <c r="Q8004">
        <f>MAX(I8004,MIN(J8004,P8004+H8004))</f>
        <v/>
      </c>
      <c r="R8004">
        <f>Q8004-L8004</f>
        <v/>
      </c>
    </row>
    <row r="8005">
      <c r="A8005" t="inlineStr">
        <is>
          <t>2021-01-21</t>
        </is>
      </c>
      <c r="B8005" t="inlineStr">
        <is>
          <t>11_P10</t>
        </is>
      </c>
      <c r="C8005" t="inlineStr">
        <is>
          <t>Dicey&lt;=0.75: Maximum ratio</t>
        </is>
      </c>
      <c r="D8005" t="b">
        <v>1</v>
      </c>
      <c r="E8005" t="b">
        <v>0</v>
      </c>
      <c r="F8005" t="b">
        <v>1</v>
      </c>
      <c r="G8005" t="n">
        <v>0.5541742968459996</v>
      </c>
      <c r="H8005" t="n">
        <v>0.3014369666738795</v>
      </c>
      <c r="I8005" t="n">
        <v>0.75</v>
      </c>
      <c r="J8005" t="n">
        <v>0.75</v>
      </c>
      <c r="K8005" t="n">
        <v>0.75</v>
      </c>
      <c r="L8005" t="n">
        <v>0.75</v>
      </c>
      <c r="M8005" t="n">
        <v>0</v>
      </c>
      <c r="N8005" t="inlineStr">
        <is>
          <t>ceiling</t>
        </is>
      </c>
      <c r="O8005" t="inlineStr">
        <is>
          <t>Mandatory dicey upper bound</t>
        </is>
      </c>
      <c r="P8005">
        <f>1+SUMPRODUCT(Algo_Opt_Inputs!B15:AM15,Algo_Opt_Coefs!$B$12:$AM$12)</f>
        <v/>
      </c>
      <c r="Q8005">
        <f>MAX(I8005,MIN(J8005,P8005+H8005))</f>
        <v/>
      </c>
      <c r="R8005">
        <f>Q8005-L8005</f>
        <v/>
      </c>
    </row>
    <row r="8006">
      <c r="A8006" t="inlineStr">
        <is>
          <t>2021-01-22</t>
        </is>
      </c>
      <c r="B8006" t="inlineStr">
        <is>
          <t>11_P10</t>
        </is>
      </c>
      <c r="C8006" t="inlineStr">
        <is>
          <t>Dicey&lt;=0.75: Maximum ratio</t>
        </is>
      </c>
      <c r="D8006" t="b">
        <v>1</v>
      </c>
      <c r="E8006" t="b">
        <v>0</v>
      </c>
      <c r="F8006" t="b">
        <v>0</v>
      </c>
      <c r="G8006" t="n">
        <v>1.561926684258007</v>
      </c>
      <c r="H8006" t="n">
        <v>0.3014369666738795</v>
      </c>
      <c r="I8006" t="n">
        <v>0.75</v>
      </c>
      <c r="J8006" t="n">
        <v>0.75</v>
      </c>
      <c r="K8006" t="n">
        <v>0.75</v>
      </c>
      <c r="L8006" t="n">
        <v>0.75</v>
      </c>
      <c r="M8006" t="n">
        <v>0</v>
      </c>
      <c r="N8006" t="inlineStr">
        <is>
          <t>ceiling</t>
        </is>
      </c>
      <c r="O8006" t="inlineStr">
        <is>
          <t>Mandatory dicey upper bound</t>
        </is>
      </c>
      <c r="P8006">
        <f>1+SUMPRODUCT(Algo_Opt_Inputs!B16:AM16,Algo_Opt_Coefs!$B$12:$AM$12)</f>
        <v/>
      </c>
      <c r="Q8006">
        <f>MAX(I8006,MIN(J8006,P8006+H8006))</f>
        <v/>
      </c>
      <c r="R8006">
        <f>Q8006-L8006</f>
        <v/>
      </c>
    </row>
    <row r="8007">
      <c r="A8007" t="inlineStr">
        <is>
          <t>2021-01-25</t>
        </is>
      </c>
      <c r="B8007" t="inlineStr">
        <is>
          <t>11_P10</t>
        </is>
      </c>
      <c r="C8007" t="inlineStr">
        <is>
          <t>Dicey&lt;=0.75: Maximum ratio</t>
        </is>
      </c>
      <c r="D8007" t="b">
        <v>1</v>
      </c>
      <c r="E8007" t="b">
        <v>0</v>
      </c>
      <c r="F8007" t="b">
        <v>0</v>
      </c>
      <c r="G8007" t="n">
        <v>1.805074286532675</v>
      </c>
      <c r="H8007" t="n">
        <v>0.3014369666738795</v>
      </c>
      <c r="I8007" t="n">
        <v>0.75</v>
      </c>
      <c r="J8007" t="n">
        <v>0.75</v>
      </c>
      <c r="K8007" t="n">
        <v>0.75</v>
      </c>
      <c r="L8007" t="n">
        <v>0.75</v>
      </c>
      <c r="M8007" t="n">
        <v>0</v>
      </c>
      <c r="N8007" t="inlineStr">
        <is>
          <t>ceiling</t>
        </is>
      </c>
      <c r="O8007" t="inlineStr">
        <is>
          <t>Mandatory dicey upper bound</t>
        </is>
      </c>
      <c r="P8007">
        <f>1+SUMPRODUCT(Algo_Opt_Inputs!B17:AM17,Algo_Opt_Coefs!$B$12:$AM$12)</f>
        <v/>
      </c>
      <c r="Q8007">
        <f>MAX(I8007,MIN(J8007,P8007+H8007))</f>
        <v/>
      </c>
      <c r="R8007">
        <f>Q8007-L8007</f>
        <v/>
      </c>
    </row>
    <row r="8008">
      <c r="A8008" t="inlineStr">
        <is>
          <t>2021-01-27</t>
        </is>
      </c>
      <c r="B8008" t="inlineStr">
        <is>
          <t>11_P10</t>
        </is>
      </c>
      <c r="C8008" t="inlineStr">
        <is>
          <t>Dicey&lt;=0.75: Maximum ratio</t>
        </is>
      </c>
      <c r="D8008" t="b">
        <v>0</v>
      </c>
      <c r="E8008" t="b">
        <v>0</v>
      </c>
      <c r="F8008" t="b">
        <v>1</v>
      </c>
      <c r="G8008" t="n">
        <v>1.57252454590253</v>
      </c>
      <c r="H8008" t="n">
        <v>0.3014369666738795</v>
      </c>
      <c r="I8008" t="n">
        <v>0.75</v>
      </c>
      <c r="J8008" t="n">
        <v>1</v>
      </c>
      <c r="K8008" t="n">
        <v>1</v>
      </c>
      <c r="L8008" t="n">
        <v>1</v>
      </c>
      <c r="M8008" t="n">
        <v>0</v>
      </c>
      <c r="N8008" t="inlineStr">
        <is>
          <t>ceiling</t>
        </is>
      </c>
      <c r="O8008" t="inlineStr">
        <is>
          <t>Archived09:16 cap</t>
        </is>
      </c>
      <c r="P8008">
        <f>1+SUMPRODUCT(Algo_Opt_Inputs!B18:AM18,Algo_Opt_Coefs!$B$12:$AM$12)</f>
        <v/>
      </c>
      <c r="Q8008">
        <f>MAX(I8008,MIN(J8008,P8008+H8008))</f>
        <v/>
      </c>
      <c r="R8008">
        <f>Q8008-L8008</f>
        <v/>
      </c>
    </row>
    <row r="8009">
      <c r="A8009" t="inlineStr">
        <is>
          <t>2021-01-28</t>
        </is>
      </c>
      <c r="B8009" t="inlineStr">
        <is>
          <t>11_P10</t>
        </is>
      </c>
      <c r="C8009" t="inlineStr">
        <is>
          <t>Dicey&lt;=0.75: Maximum ratio</t>
        </is>
      </c>
      <c r="D8009" t="b">
        <v>0</v>
      </c>
      <c r="E8009" t="b">
        <v>0</v>
      </c>
      <c r="F8009" t="b">
        <v>1</v>
      </c>
      <c r="G8009" t="n">
        <v>1.129256398874202</v>
      </c>
      <c r="H8009" t="n">
        <v>0.3014369666738795</v>
      </c>
      <c r="I8009" t="n">
        <v>0.75</v>
      </c>
      <c r="J8009" t="n">
        <v>1</v>
      </c>
      <c r="K8009" t="n">
        <v>1</v>
      </c>
      <c r="L8009" t="n">
        <v>1</v>
      </c>
      <c r="M8009" t="n">
        <v>0</v>
      </c>
      <c r="N8009" t="inlineStr">
        <is>
          <t>ceiling</t>
        </is>
      </c>
      <c r="O8009" t="inlineStr">
        <is>
          <t>Archived09:16 cap</t>
        </is>
      </c>
      <c r="P8009">
        <f>1+SUMPRODUCT(Algo_Opt_Inputs!B19:AM19,Algo_Opt_Coefs!$B$12:$AM$12)</f>
        <v/>
      </c>
      <c r="Q8009">
        <f>MAX(I8009,MIN(J8009,P8009+H8009))</f>
        <v/>
      </c>
      <c r="R8009">
        <f>Q8009-L8009</f>
        <v/>
      </c>
    </row>
    <row r="8010">
      <c r="A8010" t="inlineStr">
        <is>
          <t>2021-01-29</t>
        </is>
      </c>
      <c r="B8010" t="inlineStr">
        <is>
          <t>11_P10</t>
        </is>
      </c>
      <c r="C8010" t="inlineStr">
        <is>
          <t>Dicey&lt;=0.75: Maximum ratio</t>
        </is>
      </c>
      <c r="D8010" t="b">
        <v>0</v>
      </c>
      <c r="E8010" t="b">
        <v>0</v>
      </c>
      <c r="F8010" t="b">
        <v>1</v>
      </c>
      <c r="G8010" t="n">
        <v>0.5046852833761836</v>
      </c>
      <c r="H8010" t="n">
        <v>0.3014369666738795</v>
      </c>
      <c r="I8010" t="n">
        <v>0.75</v>
      </c>
      <c r="J8010" t="n">
        <v>1</v>
      </c>
      <c r="K8010" t="n">
        <v>0.8061222500500631</v>
      </c>
      <c r="L8010" t="n">
        <v>0.806122250050063</v>
      </c>
      <c r="M8010" t="n">
        <v>1.110223024625157e-16</v>
      </c>
      <c r="N8010" t="inlineStr">
        <is>
          <t>interior</t>
        </is>
      </c>
      <c r="O8010" t="inlineStr">
        <is>
          <t>Archived09:16 cap</t>
        </is>
      </c>
      <c r="P8010">
        <f>1+SUMPRODUCT(Algo_Opt_Inputs!B20:AM20,Algo_Opt_Coefs!$B$12:$AM$12)</f>
        <v/>
      </c>
      <c r="Q8010">
        <f>MAX(I8010,MIN(J8010,P8010+H8010))</f>
        <v/>
      </c>
      <c r="R8010">
        <f>Q8010-L8010</f>
        <v/>
      </c>
    </row>
    <row r="8011">
      <c r="A8011" t="inlineStr">
        <is>
          <t>2021-02-01</t>
        </is>
      </c>
      <c r="B8011" t="inlineStr">
        <is>
          <t>11_P10</t>
        </is>
      </c>
      <c r="C8011" t="inlineStr">
        <is>
          <t>Dicey&lt;=0.75: Maximum ratio</t>
        </is>
      </c>
      <c r="D8011" t="b">
        <v>1</v>
      </c>
      <c r="E8011" t="b">
        <v>0</v>
      </c>
      <c r="F8011" t="b">
        <v>0</v>
      </c>
      <c r="G8011" t="n">
        <v>0.1856308351973276</v>
      </c>
      <c r="H8011" t="n">
        <v>0.3014369666738795</v>
      </c>
      <c r="I8011" t="n">
        <v>0.75</v>
      </c>
      <c r="J8011" t="n">
        <v>0.75</v>
      </c>
      <c r="K8011" t="n">
        <v>0.75</v>
      </c>
      <c r="L8011" t="n">
        <v>0.75</v>
      </c>
      <c r="M8011" t="n">
        <v>0</v>
      </c>
      <c r="N8011" t="inlineStr">
        <is>
          <t>floor</t>
        </is>
      </c>
      <c r="O8011" t="inlineStr">
        <is>
          <t>Mandatory dicey upper bound</t>
        </is>
      </c>
      <c r="P8011">
        <f>1+SUMPRODUCT(Algo_Opt_Inputs!B21:AM21,Algo_Opt_Coefs!$B$12:$AM$12)</f>
        <v/>
      </c>
      <c r="Q8011">
        <f>MAX(I8011,MIN(J8011,P8011+H8011))</f>
        <v/>
      </c>
      <c r="R8011">
        <f>Q8011-L8011</f>
        <v/>
      </c>
    </row>
    <row r="8012">
      <c r="A8012" t="inlineStr">
        <is>
          <t>2021-02-03</t>
        </is>
      </c>
      <c r="B8012" t="inlineStr">
        <is>
          <t>11_P10</t>
        </is>
      </c>
      <c r="C8012" t="inlineStr">
        <is>
          <t>Dicey&lt;=0.75: Maximum ratio</t>
        </is>
      </c>
      <c r="D8012" t="b">
        <v>0</v>
      </c>
      <c r="E8012" t="b">
        <v>1</v>
      </c>
      <c r="F8012" t="b">
        <v>0</v>
      </c>
      <c r="G8012" t="n">
        <v>1.933995710795942</v>
      </c>
      <c r="H8012" t="n">
        <v>0.3014369666738795</v>
      </c>
      <c r="I8012" t="n">
        <v>0.75</v>
      </c>
      <c r="J8012" t="n">
        <v>1.15</v>
      </c>
      <c r="K8012" t="n">
        <v>1.15</v>
      </c>
      <c r="L8012" t="n">
        <v>1.15</v>
      </c>
      <c r="M8012" t="n">
        <v>0</v>
      </c>
      <c r="N8012" t="inlineStr">
        <is>
          <t>ceiling</t>
        </is>
      </c>
      <c r="O8012" t="inlineStr">
        <is>
          <t>Optimized allocation/budget balancing; not a strong-edge label</t>
        </is>
      </c>
      <c r="P8012">
        <f>1+SUMPRODUCT(Algo_Opt_Inputs!B22:AM22,Algo_Opt_Coefs!$B$12:$AM$12)</f>
        <v/>
      </c>
      <c r="Q8012">
        <f>MAX(I8012,MIN(J8012,P8012+H8012))</f>
        <v/>
      </c>
      <c r="R8012">
        <f>Q8012-L8012</f>
        <v/>
      </c>
    </row>
    <row r="8013">
      <c r="A8013" t="inlineStr">
        <is>
          <t>2021-02-04</t>
        </is>
      </c>
      <c r="B8013" t="inlineStr">
        <is>
          <t>11_P10</t>
        </is>
      </c>
      <c r="C8013" t="inlineStr">
        <is>
          <t>Dicey&lt;=0.75: Maximum ratio</t>
        </is>
      </c>
      <c r="D8013" t="b">
        <v>1</v>
      </c>
      <c r="E8013" t="b">
        <v>0</v>
      </c>
      <c r="F8013" t="b">
        <v>1</v>
      </c>
      <c r="G8013" t="n">
        <v>0.9972633386642976</v>
      </c>
      <c r="H8013" t="n">
        <v>0.3014369666738795</v>
      </c>
      <c r="I8013" t="n">
        <v>0.75</v>
      </c>
      <c r="J8013" t="n">
        <v>0.75</v>
      </c>
      <c r="K8013" t="n">
        <v>0.75</v>
      </c>
      <c r="L8013" t="n">
        <v>0.75</v>
      </c>
      <c r="M8013" t="n">
        <v>0</v>
      </c>
      <c r="N8013" t="inlineStr">
        <is>
          <t>ceiling</t>
        </is>
      </c>
      <c r="O8013" t="inlineStr">
        <is>
          <t>Mandatory dicey upper bound</t>
        </is>
      </c>
      <c r="P8013">
        <f>1+SUMPRODUCT(Algo_Opt_Inputs!B23:AM23,Algo_Opt_Coefs!$B$12:$AM$12)</f>
        <v/>
      </c>
      <c r="Q8013">
        <f>MAX(I8013,MIN(J8013,P8013+H8013))</f>
        <v/>
      </c>
      <c r="R8013">
        <f>Q8013-L8013</f>
        <v/>
      </c>
    </row>
    <row r="8014">
      <c r="A8014" t="inlineStr">
        <is>
          <t>2021-02-05</t>
        </is>
      </c>
      <c r="B8014" t="inlineStr">
        <is>
          <t>11_P10</t>
        </is>
      </c>
      <c r="C8014" t="inlineStr">
        <is>
          <t>Dicey&lt;=0.75: Maximum ratio</t>
        </is>
      </c>
      <c r="D8014" t="b">
        <v>0</v>
      </c>
      <c r="E8014" t="b">
        <v>0</v>
      </c>
      <c r="F8014" t="b">
        <v>1</v>
      </c>
      <c r="G8014" t="n">
        <v>1.561256321148586</v>
      </c>
      <c r="H8014" t="n">
        <v>0.3014369666738795</v>
      </c>
      <c r="I8014" t="n">
        <v>0.75</v>
      </c>
      <c r="J8014" t="n">
        <v>1</v>
      </c>
      <c r="K8014" t="n">
        <v>1</v>
      </c>
      <c r="L8014" t="n">
        <v>1</v>
      </c>
      <c r="M8014" t="n">
        <v>0</v>
      </c>
      <c r="N8014" t="inlineStr">
        <is>
          <t>ceiling</t>
        </is>
      </c>
      <c r="O8014" t="inlineStr">
        <is>
          <t>Archived09:16 cap</t>
        </is>
      </c>
      <c r="P8014">
        <f>1+SUMPRODUCT(Algo_Opt_Inputs!B24:AM24,Algo_Opt_Coefs!$B$12:$AM$12)</f>
        <v/>
      </c>
      <c r="Q8014">
        <f>MAX(I8014,MIN(J8014,P8014+H8014))</f>
        <v/>
      </c>
      <c r="R8014">
        <f>Q8014-L8014</f>
        <v/>
      </c>
    </row>
    <row r="8015">
      <c r="A8015" t="inlineStr">
        <is>
          <t>2021-02-08</t>
        </is>
      </c>
      <c r="B8015" t="inlineStr">
        <is>
          <t>11_P10</t>
        </is>
      </c>
      <c r="C8015" t="inlineStr">
        <is>
          <t>Dicey&lt;=0.75: Maximum ratio</t>
        </is>
      </c>
      <c r="D8015" t="b">
        <v>0</v>
      </c>
      <c r="E8015" t="b">
        <v>0</v>
      </c>
      <c r="F8015" t="b">
        <v>1</v>
      </c>
      <c r="G8015" t="n">
        <v>1.305245593072933</v>
      </c>
      <c r="H8015" t="n">
        <v>0.3014369666738795</v>
      </c>
      <c r="I8015" t="n">
        <v>0.75</v>
      </c>
      <c r="J8015" t="n">
        <v>1</v>
      </c>
      <c r="K8015" t="n">
        <v>1</v>
      </c>
      <c r="L8015" t="n">
        <v>1</v>
      </c>
      <c r="M8015" t="n">
        <v>0</v>
      </c>
      <c r="N8015" t="inlineStr">
        <is>
          <t>ceiling</t>
        </is>
      </c>
      <c r="O8015" t="inlineStr">
        <is>
          <t>Archived09:16 cap</t>
        </is>
      </c>
      <c r="P8015">
        <f>1+SUMPRODUCT(Algo_Opt_Inputs!B25:AM25,Algo_Opt_Coefs!$B$12:$AM$12)</f>
        <v/>
      </c>
      <c r="Q8015">
        <f>MAX(I8015,MIN(J8015,P8015+H8015))</f>
        <v/>
      </c>
      <c r="R8015">
        <f>Q8015-L8015</f>
        <v/>
      </c>
    </row>
    <row r="8016">
      <c r="A8016" t="inlineStr">
        <is>
          <t>2021-02-09</t>
        </is>
      </c>
      <c r="B8016" t="inlineStr">
        <is>
          <t>11_P10</t>
        </is>
      </c>
      <c r="C8016" t="inlineStr">
        <is>
          <t>Dicey&lt;=0.75: Maximum ratio</t>
        </is>
      </c>
      <c r="D8016" t="b">
        <v>0</v>
      </c>
      <c r="E8016" t="b">
        <v>0</v>
      </c>
      <c r="F8016" t="b">
        <v>1</v>
      </c>
      <c r="G8016" t="n">
        <v>1.065618834577463</v>
      </c>
      <c r="H8016" t="n">
        <v>0.3014369666738795</v>
      </c>
      <c r="I8016" t="n">
        <v>0.75</v>
      </c>
      <c r="J8016" t="n">
        <v>1</v>
      </c>
      <c r="K8016" t="n">
        <v>1</v>
      </c>
      <c r="L8016" t="n">
        <v>1</v>
      </c>
      <c r="M8016" t="n">
        <v>0</v>
      </c>
      <c r="N8016" t="inlineStr">
        <is>
          <t>ceiling</t>
        </is>
      </c>
      <c r="O8016" t="inlineStr">
        <is>
          <t>Archived09:16 cap</t>
        </is>
      </c>
      <c r="P8016">
        <f>1+SUMPRODUCT(Algo_Opt_Inputs!B26:AM26,Algo_Opt_Coefs!$B$12:$AM$12)</f>
        <v/>
      </c>
      <c r="Q8016">
        <f>MAX(I8016,MIN(J8016,P8016+H8016))</f>
        <v/>
      </c>
      <c r="R8016">
        <f>Q8016-L8016</f>
        <v/>
      </c>
    </row>
    <row r="8017">
      <c r="A8017" t="inlineStr">
        <is>
          <t>2021-02-10</t>
        </is>
      </c>
      <c r="B8017" t="inlineStr">
        <is>
          <t>11_P10</t>
        </is>
      </c>
      <c r="C8017" t="inlineStr">
        <is>
          <t>Dicey&lt;=0.75: Maximum ratio</t>
        </is>
      </c>
      <c r="D8017" t="b">
        <v>1</v>
      </c>
      <c r="E8017" t="b">
        <v>0</v>
      </c>
      <c r="F8017" t="b">
        <v>0</v>
      </c>
      <c r="G8017" t="n">
        <v>-0.2706719445426053</v>
      </c>
      <c r="H8017" t="n">
        <v>0.3014369666738795</v>
      </c>
      <c r="I8017" t="n">
        <v>0.75</v>
      </c>
      <c r="J8017" t="n">
        <v>0.75</v>
      </c>
      <c r="K8017" t="n">
        <v>0.75</v>
      </c>
      <c r="L8017" t="n">
        <v>0.75</v>
      </c>
      <c r="M8017" t="n">
        <v>0</v>
      </c>
      <c r="N8017" t="inlineStr">
        <is>
          <t>floor</t>
        </is>
      </c>
      <c r="O8017" t="inlineStr">
        <is>
          <t>Mandatory dicey upper bound</t>
        </is>
      </c>
      <c r="P8017">
        <f>1+SUMPRODUCT(Algo_Opt_Inputs!B27:AM27,Algo_Opt_Coefs!$B$12:$AM$12)</f>
        <v/>
      </c>
      <c r="Q8017">
        <f>MAX(I8017,MIN(J8017,P8017+H8017))</f>
        <v/>
      </c>
      <c r="R8017">
        <f>Q8017-L8017</f>
        <v/>
      </c>
    </row>
    <row r="8018">
      <c r="A8018" t="inlineStr">
        <is>
          <t>2021-02-11</t>
        </is>
      </c>
      <c r="B8018" t="inlineStr">
        <is>
          <t>11_P10</t>
        </is>
      </c>
      <c r="C8018" t="inlineStr">
        <is>
          <t>Dicey&lt;=0.75: Maximum ratio</t>
        </is>
      </c>
      <c r="D8018" t="b">
        <v>0</v>
      </c>
      <c r="E8018" t="b">
        <v>1</v>
      </c>
      <c r="F8018" t="b">
        <v>0</v>
      </c>
      <c r="G8018" t="n">
        <v>0.951665384626084</v>
      </c>
      <c r="H8018" t="n">
        <v>0.3014369666738795</v>
      </c>
      <c r="I8018" t="n">
        <v>0.75</v>
      </c>
      <c r="J8018" t="n">
        <v>1.15</v>
      </c>
      <c r="K8018" t="n">
        <v>1.15</v>
      </c>
      <c r="L8018" t="n">
        <v>1.15</v>
      </c>
      <c r="M8018" t="n">
        <v>0</v>
      </c>
      <c r="N8018" t="inlineStr">
        <is>
          <t>ceiling</t>
        </is>
      </c>
      <c r="O8018" t="inlineStr">
        <is>
          <t>Optimized allocation/budget balancing; not a strong-edge label</t>
        </is>
      </c>
      <c r="P8018">
        <f>1+SUMPRODUCT(Algo_Opt_Inputs!B28:AM28,Algo_Opt_Coefs!$B$12:$AM$12)</f>
        <v/>
      </c>
      <c r="Q8018">
        <f>MAX(I8018,MIN(J8018,P8018+H8018))</f>
        <v/>
      </c>
      <c r="R8018">
        <f>Q8018-L8018</f>
        <v/>
      </c>
    </row>
    <row r="8019">
      <c r="A8019" t="inlineStr">
        <is>
          <t>2021-02-12</t>
        </is>
      </c>
      <c r="B8019" t="inlineStr">
        <is>
          <t>11_P10</t>
        </is>
      </c>
      <c r="C8019" t="inlineStr">
        <is>
          <t>Dicey&lt;=0.75: Maximum ratio</t>
        </is>
      </c>
      <c r="D8019" t="b">
        <v>0</v>
      </c>
      <c r="E8019" t="b">
        <v>0</v>
      </c>
      <c r="F8019" t="b">
        <v>0</v>
      </c>
      <c r="G8019" t="n">
        <v>1.367968220658992</v>
      </c>
      <c r="H8019" t="n">
        <v>0.3014369666738795</v>
      </c>
      <c r="I8019" t="n">
        <v>0.75</v>
      </c>
      <c r="J8019" t="n">
        <v>1.15</v>
      </c>
      <c r="K8019" t="n">
        <v>1.15</v>
      </c>
      <c r="L8019" t="n">
        <v>1.15</v>
      </c>
      <c r="M8019" t="n">
        <v>0</v>
      </c>
      <c r="N8019" t="inlineStr">
        <is>
          <t>ceiling</t>
        </is>
      </c>
      <c r="O8019" t="inlineStr">
        <is>
          <t>Optimized allocation/budget balancing; not a strong-edge label</t>
        </is>
      </c>
      <c r="P8019">
        <f>1+SUMPRODUCT(Algo_Opt_Inputs!B29:AM29,Algo_Opt_Coefs!$B$12:$AM$12)</f>
        <v/>
      </c>
      <c r="Q8019">
        <f>MAX(I8019,MIN(J8019,P8019+H8019))</f>
        <v/>
      </c>
      <c r="R8019">
        <f>Q8019-L8019</f>
        <v/>
      </c>
    </row>
    <row r="8020">
      <c r="A8020" t="inlineStr">
        <is>
          <t>2021-02-16</t>
        </is>
      </c>
      <c r="B8020" t="inlineStr">
        <is>
          <t>11_P10</t>
        </is>
      </c>
      <c r="C8020" t="inlineStr">
        <is>
          <t>Dicey&lt;=0.75: Maximum ratio</t>
        </is>
      </c>
      <c r="D8020" t="b">
        <v>0</v>
      </c>
      <c r="E8020" t="b">
        <v>0</v>
      </c>
      <c r="F8020" t="b">
        <v>0</v>
      </c>
      <c r="G8020" t="n">
        <v>1.438977790754201</v>
      </c>
      <c r="H8020" t="n">
        <v>0.3014369666738795</v>
      </c>
      <c r="I8020" t="n">
        <v>0.75</v>
      </c>
      <c r="J8020" t="n">
        <v>1.15</v>
      </c>
      <c r="K8020" t="n">
        <v>1.15</v>
      </c>
      <c r="L8020" t="n">
        <v>1.15</v>
      </c>
      <c r="M8020" t="n">
        <v>0</v>
      </c>
      <c r="N8020" t="inlineStr">
        <is>
          <t>ceiling</t>
        </is>
      </c>
      <c r="O8020" t="inlineStr">
        <is>
          <t>Optimized allocation/budget balancing; not a strong-edge label</t>
        </is>
      </c>
      <c r="P8020">
        <f>1+SUMPRODUCT(Algo_Opt_Inputs!B30:AM30,Algo_Opt_Coefs!$B$12:$AM$12)</f>
        <v/>
      </c>
      <c r="Q8020">
        <f>MAX(I8020,MIN(J8020,P8020+H8020))</f>
        <v/>
      </c>
      <c r="R8020">
        <f>Q8020-L8020</f>
        <v/>
      </c>
    </row>
    <row r="8021">
      <c r="A8021" t="inlineStr">
        <is>
          <t>2021-02-17</t>
        </is>
      </c>
      <c r="B8021" t="inlineStr">
        <is>
          <t>11_P10</t>
        </is>
      </c>
      <c r="C8021" t="inlineStr">
        <is>
          <t>Dicey&lt;=0.75: Maximum ratio</t>
        </is>
      </c>
      <c r="D8021" t="b">
        <v>0</v>
      </c>
      <c r="E8021" t="b">
        <v>0</v>
      </c>
      <c r="F8021" t="b">
        <v>0</v>
      </c>
      <c r="G8021" t="n">
        <v>1.475541847392436</v>
      </c>
      <c r="H8021" t="n">
        <v>0.3014369666738795</v>
      </c>
      <c r="I8021" t="n">
        <v>0.75</v>
      </c>
      <c r="J8021" t="n">
        <v>1.15</v>
      </c>
      <c r="K8021" t="n">
        <v>1.15</v>
      </c>
      <c r="L8021" t="n">
        <v>1.15</v>
      </c>
      <c r="M8021" t="n">
        <v>0</v>
      </c>
      <c r="N8021" t="inlineStr">
        <is>
          <t>ceiling</t>
        </is>
      </c>
      <c r="O8021" t="inlineStr">
        <is>
          <t>Optimized allocation/budget balancing; not a strong-edge label</t>
        </is>
      </c>
      <c r="P8021">
        <f>1+SUMPRODUCT(Algo_Opt_Inputs!B31:AM31,Algo_Opt_Coefs!$B$12:$AM$12)</f>
        <v/>
      </c>
      <c r="Q8021">
        <f>MAX(I8021,MIN(J8021,P8021+H8021))</f>
        <v/>
      </c>
      <c r="R8021">
        <f>Q8021-L8021</f>
        <v/>
      </c>
    </row>
    <row r="8022">
      <c r="A8022" t="inlineStr">
        <is>
          <t>2021-02-18</t>
        </is>
      </c>
      <c r="B8022" t="inlineStr">
        <is>
          <t>11_P10</t>
        </is>
      </c>
      <c r="C8022" t="inlineStr">
        <is>
          <t>Dicey&lt;=0.75: Maximum ratio</t>
        </is>
      </c>
      <c r="D8022" t="b">
        <v>0</v>
      </c>
      <c r="E8022" t="b">
        <v>0</v>
      </c>
      <c r="F8022" t="b">
        <v>0</v>
      </c>
      <c r="G8022" t="n">
        <v>1.479328521716381</v>
      </c>
      <c r="H8022" t="n">
        <v>0.3014369666738795</v>
      </c>
      <c r="I8022" t="n">
        <v>0.75</v>
      </c>
      <c r="J8022" t="n">
        <v>1.15</v>
      </c>
      <c r="K8022" t="n">
        <v>1.15</v>
      </c>
      <c r="L8022" t="n">
        <v>1.15</v>
      </c>
      <c r="M8022" t="n">
        <v>0</v>
      </c>
      <c r="N8022" t="inlineStr">
        <is>
          <t>ceiling</t>
        </is>
      </c>
      <c r="O8022" t="inlineStr">
        <is>
          <t>Optimized allocation/budget balancing; not a strong-edge label</t>
        </is>
      </c>
      <c r="P8022">
        <f>1+SUMPRODUCT(Algo_Opt_Inputs!B32:AM32,Algo_Opt_Coefs!$B$12:$AM$12)</f>
        <v/>
      </c>
      <c r="Q8022">
        <f>MAX(I8022,MIN(J8022,P8022+H8022))</f>
        <v/>
      </c>
      <c r="R8022">
        <f>Q8022-L8022</f>
        <v/>
      </c>
    </row>
    <row r="8023">
      <c r="A8023" t="inlineStr">
        <is>
          <t>2021-02-19</t>
        </is>
      </c>
      <c r="B8023" t="inlineStr">
        <is>
          <t>11_P10</t>
        </is>
      </c>
      <c r="C8023" t="inlineStr">
        <is>
          <t>Dicey&lt;=0.75: Maximum ratio</t>
        </is>
      </c>
      <c r="D8023" t="b">
        <v>0</v>
      </c>
      <c r="E8023" t="b">
        <v>0</v>
      </c>
      <c r="F8023" t="b">
        <v>1</v>
      </c>
      <c r="G8023" t="n">
        <v>1.760745817552338</v>
      </c>
      <c r="H8023" t="n">
        <v>0.3014369666738795</v>
      </c>
      <c r="I8023" t="n">
        <v>0.75</v>
      </c>
      <c r="J8023" t="n">
        <v>1</v>
      </c>
      <c r="K8023" t="n">
        <v>1</v>
      </c>
      <c r="L8023" t="n">
        <v>1</v>
      </c>
      <c r="M8023" t="n">
        <v>0</v>
      </c>
      <c r="N8023" t="inlineStr">
        <is>
          <t>ceiling</t>
        </is>
      </c>
      <c r="O8023" t="inlineStr">
        <is>
          <t>Archived09:16 cap</t>
        </is>
      </c>
      <c r="P8023">
        <f>1+SUMPRODUCT(Algo_Opt_Inputs!B33:AM33,Algo_Opt_Coefs!$B$12:$AM$12)</f>
        <v/>
      </c>
      <c r="Q8023">
        <f>MAX(I8023,MIN(J8023,P8023+H8023))</f>
        <v/>
      </c>
      <c r="R8023">
        <f>Q8023-L8023</f>
        <v/>
      </c>
    </row>
    <row r="8024">
      <c r="A8024" t="inlineStr">
        <is>
          <t>2021-02-22</t>
        </is>
      </c>
      <c r="B8024" t="inlineStr">
        <is>
          <t>11_P10</t>
        </is>
      </c>
      <c r="C8024" t="inlineStr">
        <is>
          <t>Dicey&lt;=0.75: Maximum ratio</t>
        </is>
      </c>
      <c r="D8024" t="b">
        <v>0</v>
      </c>
      <c r="E8024" t="b">
        <v>0</v>
      </c>
      <c r="F8024" t="b">
        <v>1</v>
      </c>
      <c r="G8024" t="n">
        <v>1.610944862366973</v>
      </c>
      <c r="H8024" t="n">
        <v>0.3014369666738795</v>
      </c>
      <c r="I8024" t="n">
        <v>0.75</v>
      </c>
      <c r="J8024" t="n">
        <v>1</v>
      </c>
      <c r="K8024" t="n">
        <v>1</v>
      </c>
      <c r="L8024" t="n">
        <v>1</v>
      </c>
      <c r="M8024" t="n">
        <v>0</v>
      </c>
      <c r="N8024" t="inlineStr">
        <is>
          <t>ceiling</t>
        </is>
      </c>
      <c r="O8024" t="inlineStr">
        <is>
          <t>Archived09:16 cap</t>
        </is>
      </c>
      <c r="P8024">
        <f>1+SUMPRODUCT(Algo_Opt_Inputs!B34:AM34,Algo_Opt_Coefs!$B$12:$AM$12)</f>
        <v/>
      </c>
      <c r="Q8024">
        <f>MAX(I8024,MIN(J8024,P8024+H8024))</f>
        <v/>
      </c>
      <c r="R8024">
        <f>Q8024-L8024</f>
        <v/>
      </c>
    </row>
    <row r="8025">
      <c r="A8025" t="inlineStr">
        <is>
          <t>2021-02-23</t>
        </is>
      </c>
      <c r="B8025" t="inlineStr">
        <is>
          <t>11_P10</t>
        </is>
      </c>
      <c r="C8025" t="inlineStr">
        <is>
          <t>Dicey&lt;=0.75: Maximum ratio</t>
        </is>
      </c>
      <c r="D8025" t="b">
        <v>0</v>
      </c>
      <c r="E8025" t="b">
        <v>0</v>
      </c>
      <c r="F8025" t="b">
        <v>0</v>
      </c>
      <c r="G8025" t="n">
        <v>1.467698811104041</v>
      </c>
      <c r="H8025" t="n">
        <v>0.3014369666738795</v>
      </c>
      <c r="I8025" t="n">
        <v>0.75</v>
      </c>
      <c r="J8025" t="n">
        <v>1.15</v>
      </c>
      <c r="K8025" t="n">
        <v>1.15</v>
      </c>
      <c r="L8025" t="n">
        <v>1.15</v>
      </c>
      <c r="M8025" t="n">
        <v>0</v>
      </c>
      <c r="N8025" t="inlineStr">
        <is>
          <t>ceiling</t>
        </is>
      </c>
      <c r="O8025" t="inlineStr">
        <is>
          <t>Optimized allocation/budget balancing; not a strong-edge label</t>
        </is>
      </c>
      <c r="P8025">
        <f>1+SUMPRODUCT(Algo_Opt_Inputs!B35:AM35,Algo_Opt_Coefs!$B$12:$AM$12)</f>
        <v/>
      </c>
      <c r="Q8025">
        <f>MAX(I8025,MIN(J8025,P8025+H8025))</f>
        <v/>
      </c>
      <c r="R8025">
        <f>Q8025-L8025</f>
        <v/>
      </c>
    </row>
    <row r="8026">
      <c r="A8026" t="inlineStr">
        <is>
          <t>2021-02-24</t>
        </is>
      </c>
      <c r="B8026" t="inlineStr">
        <is>
          <t>11_P10</t>
        </is>
      </c>
      <c r="C8026" t="inlineStr">
        <is>
          <t>Dicey&lt;=0.75: Maximum ratio</t>
        </is>
      </c>
      <c r="D8026" t="b">
        <v>0</v>
      </c>
      <c r="E8026" t="b">
        <v>0</v>
      </c>
      <c r="F8026" t="b">
        <v>1</v>
      </c>
      <c r="G8026" t="n">
        <v>1.086087128337484</v>
      </c>
      <c r="H8026" t="n">
        <v>0.3014369666738795</v>
      </c>
      <c r="I8026" t="n">
        <v>0.75</v>
      </c>
      <c r="J8026" t="n">
        <v>1</v>
      </c>
      <c r="K8026" t="n">
        <v>1</v>
      </c>
      <c r="L8026" t="n">
        <v>1</v>
      </c>
      <c r="M8026" t="n">
        <v>0</v>
      </c>
      <c r="N8026" t="inlineStr">
        <is>
          <t>ceiling</t>
        </is>
      </c>
      <c r="O8026" t="inlineStr">
        <is>
          <t>Archived09:16 cap</t>
        </is>
      </c>
      <c r="P8026">
        <f>1+SUMPRODUCT(Algo_Opt_Inputs!B36:AM36,Algo_Opt_Coefs!$B$12:$AM$12)</f>
        <v/>
      </c>
      <c r="Q8026">
        <f>MAX(I8026,MIN(J8026,P8026+H8026))</f>
        <v/>
      </c>
      <c r="R8026">
        <f>Q8026-L8026</f>
        <v/>
      </c>
    </row>
    <row r="8027">
      <c r="A8027" t="inlineStr">
        <is>
          <t>2021-02-25</t>
        </is>
      </c>
      <c r="B8027" t="inlineStr">
        <is>
          <t>11_P10</t>
        </is>
      </c>
      <c r="C8027" t="inlineStr">
        <is>
          <t>Dicey&lt;=0.75: Maximum ratio</t>
        </is>
      </c>
      <c r="D8027" t="b">
        <v>0</v>
      </c>
      <c r="E8027" t="b">
        <v>0</v>
      </c>
      <c r="F8027" t="b">
        <v>1</v>
      </c>
      <c r="G8027" t="n">
        <v>1.984761089942118</v>
      </c>
      <c r="H8027" t="n">
        <v>0.3014369666738795</v>
      </c>
      <c r="I8027" t="n">
        <v>0.75</v>
      </c>
      <c r="J8027" t="n">
        <v>1</v>
      </c>
      <c r="K8027" t="n">
        <v>1</v>
      </c>
      <c r="L8027" t="n">
        <v>1</v>
      </c>
      <c r="M8027" t="n">
        <v>0</v>
      </c>
      <c r="N8027" t="inlineStr">
        <is>
          <t>ceiling</t>
        </is>
      </c>
      <c r="O8027" t="inlineStr">
        <is>
          <t>Archived09:16 cap</t>
        </is>
      </c>
      <c r="P8027">
        <f>1+SUMPRODUCT(Algo_Opt_Inputs!B37:AM37,Algo_Opt_Coefs!$B$12:$AM$12)</f>
        <v/>
      </c>
      <c r="Q8027">
        <f>MAX(I8027,MIN(J8027,P8027+H8027))</f>
        <v/>
      </c>
      <c r="R8027">
        <f>Q8027-L8027</f>
        <v/>
      </c>
    </row>
    <row r="8028">
      <c r="A8028" t="inlineStr">
        <is>
          <t>2021-02-26</t>
        </is>
      </c>
      <c r="B8028" t="inlineStr">
        <is>
          <t>11_P10</t>
        </is>
      </c>
      <c r="C8028" t="inlineStr">
        <is>
          <t>Dicey&lt;=0.75: Maximum ratio</t>
        </is>
      </c>
      <c r="D8028" t="b">
        <v>0</v>
      </c>
      <c r="E8028" t="b">
        <v>1</v>
      </c>
      <c r="F8028" t="b">
        <v>0</v>
      </c>
      <c r="G8028" t="n">
        <v>1.236857874384093</v>
      </c>
      <c r="H8028" t="n">
        <v>0.3014369666738795</v>
      </c>
      <c r="I8028" t="n">
        <v>0.75</v>
      </c>
      <c r="J8028" t="n">
        <v>1.15</v>
      </c>
      <c r="K8028" t="n">
        <v>1.15</v>
      </c>
      <c r="L8028" t="n">
        <v>1.15</v>
      </c>
      <c r="M8028" t="n">
        <v>0</v>
      </c>
      <c r="N8028" t="inlineStr">
        <is>
          <t>ceiling</t>
        </is>
      </c>
      <c r="O8028" t="inlineStr">
        <is>
          <t>Optimized allocation/budget balancing; not a strong-edge label</t>
        </is>
      </c>
      <c r="P8028">
        <f>1+SUMPRODUCT(Algo_Opt_Inputs!B38:AM38,Algo_Opt_Coefs!$B$12:$AM$12)</f>
        <v/>
      </c>
      <c r="Q8028">
        <f>MAX(I8028,MIN(J8028,P8028+H8028))</f>
        <v/>
      </c>
      <c r="R8028">
        <f>Q8028-L8028</f>
        <v/>
      </c>
    </row>
    <row r="8029">
      <c r="A8029" t="inlineStr">
        <is>
          <t>2021-03-02</t>
        </is>
      </c>
      <c r="B8029" t="inlineStr">
        <is>
          <t>11_P10</t>
        </is>
      </c>
      <c r="C8029" t="inlineStr">
        <is>
          <t>Dicey&lt;=0.75: Maximum ratio</t>
        </is>
      </c>
      <c r="D8029" t="b">
        <v>0</v>
      </c>
      <c r="E8029" t="b">
        <v>0</v>
      </c>
      <c r="F8029" t="b">
        <v>1</v>
      </c>
      <c r="G8029" t="n">
        <v>1.289545563289241</v>
      </c>
      <c r="H8029" t="n">
        <v>0.3014369666738795</v>
      </c>
      <c r="I8029" t="n">
        <v>0.75</v>
      </c>
      <c r="J8029" t="n">
        <v>1</v>
      </c>
      <c r="K8029" t="n">
        <v>1</v>
      </c>
      <c r="L8029" t="n">
        <v>1</v>
      </c>
      <c r="M8029" t="n">
        <v>0</v>
      </c>
      <c r="N8029" t="inlineStr">
        <is>
          <t>ceiling</t>
        </is>
      </c>
      <c r="O8029" t="inlineStr">
        <is>
          <t>Archived09:16 cap</t>
        </is>
      </c>
      <c r="P8029">
        <f>1+SUMPRODUCT(Algo_Opt_Inputs!B39:AM39,Algo_Opt_Coefs!$B$12:$AM$12)</f>
        <v/>
      </c>
      <c r="Q8029">
        <f>MAX(I8029,MIN(J8029,P8029+H8029))</f>
        <v/>
      </c>
      <c r="R8029">
        <f>Q8029-L8029</f>
        <v/>
      </c>
    </row>
    <row r="8030">
      <c r="A8030" t="inlineStr">
        <is>
          <t>2021-03-03</t>
        </is>
      </c>
      <c r="B8030" t="inlineStr">
        <is>
          <t>11_P10</t>
        </is>
      </c>
      <c r="C8030" t="inlineStr">
        <is>
          <t>Dicey&lt;=0.75: Maximum ratio</t>
        </is>
      </c>
      <c r="D8030" t="b">
        <v>1</v>
      </c>
      <c r="E8030" t="b">
        <v>0</v>
      </c>
      <c r="F8030" t="b">
        <v>0</v>
      </c>
      <c r="G8030" t="n">
        <v>0.3389460003238121</v>
      </c>
      <c r="H8030" t="n">
        <v>0.3014369666738795</v>
      </c>
      <c r="I8030" t="n">
        <v>0.75</v>
      </c>
      <c r="J8030" t="n">
        <v>0.75</v>
      </c>
      <c r="K8030" t="n">
        <v>0.75</v>
      </c>
      <c r="L8030" t="n">
        <v>0.75</v>
      </c>
      <c r="M8030" t="n">
        <v>0</v>
      </c>
      <c r="N8030" t="inlineStr">
        <is>
          <t>floor</t>
        </is>
      </c>
      <c r="O8030" t="inlineStr">
        <is>
          <t>Mandatory dicey upper bound</t>
        </is>
      </c>
      <c r="P8030">
        <f>1+SUMPRODUCT(Algo_Opt_Inputs!B40:AM40,Algo_Opt_Coefs!$B$12:$AM$12)</f>
        <v/>
      </c>
      <c r="Q8030">
        <f>MAX(I8030,MIN(J8030,P8030+H8030))</f>
        <v/>
      </c>
      <c r="R8030">
        <f>Q8030-L8030</f>
        <v/>
      </c>
    </row>
    <row r="8031">
      <c r="A8031" t="inlineStr">
        <is>
          <t>2021-03-04</t>
        </is>
      </c>
      <c r="B8031" t="inlineStr">
        <is>
          <t>11_P10</t>
        </is>
      </c>
      <c r="C8031" t="inlineStr">
        <is>
          <t>Dicey&lt;=0.75: Maximum ratio</t>
        </is>
      </c>
      <c r="D8031" t="b">
        <v>0</v>
      </c>
      <c r="E8031" t="b">
        <v>0</v>
      </c>
      <c r="F8031" t="b">
        <v>0</v>
      </c>
      <c r="G8031" t="n">
        <v>1.204689614106592</v>
      </c>
      <c r="H8031" t="n">
        <v>0.3014369666738795</v>
      </c>
      <c r="I8031" t="n">
        <v>0.75</v>
      </c>
      <c r="J8031" t="n">
        <v>1.15</v>
      </c>
      <c r="K8031" t="n">
        <v>1.15</v>
      </c>
      <c r="L8031" t="n">
        <v>1.15</v>
      </c>
      <c r="M8031" t="n">
        <v>0</v>
      </c>
      <c r="N8031" t="inlineStr">
        <is>
          <t>ceiling</t>
        </is>
      </c>
      <c r="O8031" t="inlineStr">
        <is>
          <t>Optimized allocation/budget balancing; not a strong-edge label</t>
        </is>
      </c>
      <c r="P8031">
        <f>1+SUMPRODUCT(Algo_Opt_Inputs!B41:AM41,Algo_Opt_Coefs!$B$12:$AM$12)</f>
        <v/>
      </c>
      <c r="Q8031">
        <f>MAX(I8031,MIN(J8031,P8031+H8031))</f>
        <v/>
      </c>
      <c r="R8031">
        <f>Q8031-L8031</f>
        <v/>
      </c>
    </row>
    <row r="8032">
      <c r="A8032" t="inlineStr">
        <is>
          <t>2021-03-05</t>
        </is>
      </c>
      <c r="B8032" t="inlineStr">
        <is>
          <t>11_P10</t>
        </is>
      </c>
      <c r="C8032" t="inlineStr">
        <is>
          <t>Dicey&lt;=0.75: Maximum ratio</t>
        </is>
      </c>
      <c r="D8032" t="b">
        <v>0</v>
      </c>
      <c r="E8032" t="b">
        <v>0</v>
      </c>
      <c r="F8032" t="b">
        <v>1</v>
      </c>
      <c r="G8032" t="n">
        <v>1.524410057666754</v>
      </c>
      <c r="H8032" t="n">
        <v>0.3014369666738795</v>
      </c>
      <c r="I8032" t="n">
        <v>0.75</v>
      </c>
      <c r="J8032" t="n">
        <v>1</v>
      </c>
      <c r="K8032" t="n">
        <v>1</v>
      </c>
      <c r="L8032" t="n">
        <v>1</v>
      </c>
      <c r="M8032" t="n">
        <v>0</v>
      </c>
      <c r="N8032" t="inlineStr">
        <is>
          <t>ceiling</t>
        </is>
      </c>
      <c r="O8032" t="inlineStr">
        <is>
          <t>Archived09:16 cap</t>
        </is>
      </c>
      <c r="P8032">
        <f>1+SUMPRODUCT(Algo_Opt_Inputs!B42:AM42,Algo_Opt_Coefs!$B$12:$AM$12)</f>
        <v/>
      </c>
      <c r="Q8032">
        <f>MAX(I8032,MIN(J8032,P8032+H8032))</f>
        <v/>
      </c>
      <c r="R8032">
        <f>Q8032-L8032</f>
        <v/>
      </c>
    </row>
    <row r="8033">
      <c r="A8033" t="inlineStr">
        <is>
          <t>2021-03-08</t>
        </is>
      </c>
      <c r="B8033" t="inlineStr">
        <is>
          <t>11_P10</t>
        </is>
      </c>
      <c r="C8033" t="inlineStr">
        <is>
          <t>Dicey&lt;=0.75: Maximum ratio</t>
        </is>
      </c>
      <c r="D8033" t="b">
        <v>1</v>
      </c>
      <c r="E8033" t="b">
        <v>0</v>
      </c>
      <c r="F8033" t="b">
        <v>1</v>
      </c>
      <c r="G8033" t="n">
        <v>0.7322127421050766</v>
      </c>
      <c r="H8033" t="n">
        <v>0.3014369666738795</v>
      </c>
      <c r="I8033" t="n">
        <v>0.75</v>
      </c>
      <c r="J8033" t="n">
        <v>0.75</v>
      </c>
      <c r="K8033" t="n">
        <v>0.75</v>
      </c>
      <c r="L8033" t="n">
        <v>0.75</v>
      </c>
      <c r="M8033" t="n">
        <v>0</v>
      </c>
      <c r="N8033" t="inlineStr">
        <is>
          <t>ceiling</t>
        </is>
      </c>
      <c r="O8033" t="inlineStr">
        <is>
          <t>Mandatory dicey upper bound</t>
        </is>
      </c>
      <c r="P8033">
        <f>1+SUMPRODUCT(Algo_Opt_Inputs!B43:AM43,Algo_Opt_Coefs!$B$12:$AM$12)</f>
        <v/>
      </c>
      <c r="Q8033">
        <f>MAX(I8033,MIN(J8033,P8033+H8033))</f>
        <v/>
      </c>
      <c r="R8033">
        <f>Q8033-L8033</f>
        <v/>
      </c>
    </row>
    <row r="8034">
      <c r="A8034" t="inlineStr">
        <is>
          <t>2021-03-09</t>
        </is>
      </c>
      <c r="B8034" t="inlineStr">
        <is>
          <t>11_P10</t>
        </is>
      </c>
      <c r="C8034" t="inlineStr">
        <is>
          <t>Dicey&lt;=0.75: Maximum ratio</t>
        </is>
      </c>
      <c r="D8034" t="b">
        <v>0</v>
      </c>
      <c r="E8034" t="b">
        <v>0</v>
      </c>
      <c r="F8034" t="b">
        <v>0</v>
      </c>
      <c r="G8034" t="n">
        <v>1.150889573481293</v>
      </c>
      <c r="H8034" t="n">
        <v>0.3014369666738795</v>
      </c>
      <c r="I8034" t="n">
        <v>0.75</v>
      </c>
      <c r="J8034" t="n">
        <v>1.15</v>
      </c>
      <c r="K8034" t="n">
        <v>1.15</v>
      </c>
      <c r="L8034" t="n">
        <v>1.15</v>
      </c>
      <c r="M8034" t="n">
        <v>0</v>
      </c>
      <c r="N8034" t="inlineStr">
        <is>
          <t>ceiling</t>
        </is>
      </c>
      <c r="O8034" t="inlineStr">
        <is>
          <t>Optimized allocation/budget balancing; not a strong-edge label</t>
        </is>
      </c>
      <c r="P8034">
        <f>1+SUMPRODUCT(Algo_Opt_Inputs!B44:AM44,Algo_Opt_Coefs!$B$12:$AM$12)</f>
        <v/>
      </c>
      <c r="Q8034">
        <f>MAX(I8034,MIN(J8034,P8034+H8034))</f>
        <v/>
      </c>
      <c r="R8034">
        <f>Q8034-L8034</f>
        <v/>
      </c>
    </row>
    <row r="8035">
      <c r="A8035" t="inlineStr">
        <is>
          <t>2021-03-10</t>
        </is>
      </c>
      <c r="B8035" t="inlineStr">
        <is>
          <t>11_P10</t>
        </is>
      </c>
      <c r="C8035" t="inlineStr">
        <is>
          <t>Dicey&lt;=0.75: Maximum ratio</t>
        </is>
      </c>
      <c r="D8035" t="b">
        <v>0</v>
      </c>
      <c r="E8035" t="b">
        <v>1</v>
      </c>
      <c r="F8035" t="b">
        <v>0</v>
      </c>
      <c r="G8035" t="n">
        <v>1.959684567999884</v>
      </c>
      <c r="H8035" t="n">
        <v>0.3014369666738795</v>
      </c>
      <c r="I8035" t="n">
        <v>0.75</v>
      </c>
      <c r="J8035" t="n">
        <v>1.15</v>
      </c>
      <c r="K8035" t="n">
        <v>1.15</v>
      </c>
      <c r="L8035" t="n">
        <v>1.15</v>
      </c>
      <c r="M8035" t="n">
        <v>0</v>
      </c>
      <c r="N8035" t="inlineStr">
        <is>
          <t>ceiling</t>
        </is>
      </c>
      <c r="O8035" t="inlineStr">
        <is>
          <t>Optimized allocation/budget balancing; not a strong-edge label</t>
        </is>
      </c>
      <c r="P8035">
        <f>1+SUMPRODUCT(Algo_Opt_Inputs!B45:AM45,Algo_Opt_Coefs!$B$12:$AM$12)</f>
        <v/>
      </c>
      <c r="Q8035">
        <f>MAX(I8035,MIN(J8035,P8035+H8035))</f>
        <v/>
      </c>
      <c r="R8035">
        <f>Q8035-L8035</f>
        <v/>
      </c>
    </row>
    <row r="8036">
      <c r="A8036" t="inlineStr">
        <is>
          <t>2021-03-16</t>
        </is>
      </c>
      <c r="B8036" t="inlineStr">
        <is>
          <t>11_P10</t>
        </is>
      </c>
      <c r="C8036" t="inlineStr">
        <is>
          <t>Dicey&lt;=0.75: Maximum ratio</t>
        </is>
      </c>
      <c r="D8036" t="b">
        <v>0</v>
      </c>
      <c r="E8036" t="b">
        <v>1</v>
      </c>
      <c r="F8036" t="b">
        <v>0</v>
      </c>
      <c r="G8036" t="n">
        <v>1.455905006862271</v>
      </c>
      <c r="H8036" t="n">
        <v>0.3014369666738795</v>
      </c>
      <c r="I8036" t="n">
        <v>0.75</v>
      </c>
      <c r="J8036" t="n">
        <v>1.15</v>
      </c>
      <c r="K8036" t="n">
        <v>1.15</v>
      </c>
      <c r="L8036" t="n">
        <v>1.15</v>
      </c>
      <c r="M8036" t="n">
        <v>0</v>
      </c>
      <c r="N8036" t="inlineStr">
        <is>
          <t>ceiling</t>
        </is>
      </c>
      <c r="O8036" t="inlineStr">
        <is>
          <t>Optimized allocation/budget balancing; not a strong-edge label</t>
        </is>
      </c>
      <c r="P8036">
        <f>1+SUMPRODUCT(Algo_Opt_Inputs!B46:AM46,Algo_Opt_Coefs!$B$12:$AM$12)</f>
        <v/>
      </c>
      <c r="Q8036">
        <f>MAX(I8036,MIN(J8036,P8036+H8036))</f>
        <v/>
      </c>
      <c r="R8036">
        <f>Q8036-L8036</f>
        <v/>
      </c>
    </row>
    <row r="8037">
      <c r="A8037" t="inlineStr">
        <is>
          <t>2021-03-17</t>
        </is>
      </c>
      <c r="B8037" t="inlineStr">
        <is>
          <t>11_P10</t>
        </is>
      </c>
      <c r="C8037" t="inlineStr">
        <is>
          <t>Dicey&lt;=0.75: Maximum ratio</t>
        </is>
      </c>
      <c r="D8037" t="b">
        <v>0</v>
      </c>
      <c r="E8037" t="b">
        <v>0</v>
      </c>
      <c r="F8037" t="b">
        <v>1</v>
      </c>
      <c r="G8037" t="n">
        <v>1.143796416105603</v>
      </c>
      <c r="H8037" t="n">
        <v>0.3014369666738795</v>
      </c>
      <c r="I8037" t="n">
        <v>0.75</v>
      </c>
      <c r="J8037" t="n">
        <v>1</v>
      </c>
      <c r="K8037" t="n">
        <v>1</v>
      </c>
      <c r="L8037" t="n">
        <v>1</v>
      </c>
      <c r="M8037" t="n">
        <v>0</v>
      </c>
      <c r="N8037" t="inlineStr">
        <is>
          <t>ceiling</t>
        </is>
      </c>
      <c r="O8037" t="inlineStr">
        <is>
          <t>Archived09:16 cap</t>
        </is>
      </c>
      <c r="P8037">
        <f>1+SUMPRODUCT(Algo_Opt_Inputs!B47:AM47,Algo_Opt_Coefs!$B$12:$AM$12)</f>
        <v/>
      </c>
      <c r="Q8037">
        <f>MAX(I8037,MIN(J8037,P8037+H8037))</f>
        <v/>
      </c>
      <c r="R8037">
        <f>Q8037-L8037</f>
        <v/>
      </c>
    </row>
    <row r="8038">
      <c r="A8038" t="inlineStr">
        <is>
          <t>2021-03-18</t>
        </is>
      </c>
      <c r="B8038" t="inlineStr">
        <is>
          <t>11_P10</t>
        </is>
      </c>
      <c r="C8038" t="inlineStr">
        <is>
          <t>Dicey&lt;=0.75: Maximum ratio</t>
        </is>
      </c>
      <c r="D8038" t="b">
        <v>0</v>
      </c>
      <c r="E8038" t="b">
        <v>0</v>
      </c>
      <c r="F8038" t="b">
        <v>1</v>
      </c>
      <c r="G8038" t="n">
        <v>1.539257849930842</v>
      </c>
      <c r="H8038" t="n">
        <v>0.3014369666738795</v>
      </c>
      <c r="I8038" t="n">
        <v>0.75</v>
      </c>
      <c r="J8038" t="n">
        <v>1</v>
      </c>
      <c r="K8038" t="n">
        <v>1</v>
      </c>
      <c r="L8038" t="n">
        <v>1</v>
      </c>
      <c r="M8038" t="n">
        <v>0</v>
      </c>
      <c r="N8038" t="inlineStr">
        <is>
          <t>ceiling</t>
        </is>
      </c>
      <c r="O8038" t="inlineStr">
        <is>
          <t>Archived09:16 cap</t>
        </is>
      </c>
      <c r="P8038">
        <f>1+SUMPRODUCT(Algo_Opt_Inputs!B48:AM48,Algo_Opt_Coefs!$B$12:$AM$12)</f>
        <v/>
      </c>
      <c r="Q8038">
        <f>MAX(I8038,MIN(J8038,P8038+H8038))</f>
        <v/>
      </c>
      <c r="R8038">
        <f>Q8038-L8038</f>
        <v/>
      </c>
    </row>
    <row r="8039">
      <c r="A8039" t="inlineStr">
        <is>
          <t>2021-03-19</t>
        </is>
      </c>
      <c r="B8039" t="inlineStr">
        <is>
          <t>11_P10</t>
        </is>
      </c>
      <c r="C8039" t="inlineStr">
        <is>
          <t>Dicey&lt;=0.75: Maximum ratio</t>
        </is>
      </c>
      <c r="D8039" t="b">
        <v>0</v>
      </c>
      <c r="E8039" t="b">
        <v>0</v>
      </c>
      <c r="F8039" t="b">
        <v>1</v>
      </c>
      <c r="G8039" t="n">
        <v>0.8257041579740509</v>
      </c>
      <c r="H8039" t="n">
        <v>0.3014369666738795</v>
      </c>
      <c r="I8039" t="n">
        <v>0.75</v>
      </c>
      <c r="J8039" t="n">
        <v>1</v>
      </c>
      <c r="K8039" t="n">
        <v>1</v>
      </c>
      <c r="L8039" t="n">
        <v>1</v>
      </c>
      <c r="M8039" t="n">
        <v>0</v>
      </c>
      <c r="N8039" t="inlineStr">
        <is>
          <t>ceiling</t>
        </is>
      </c>
      <c r="O8039" t="inlineStr">
        <is>
          <t>Archived09:16 cap</t>
        </is>
      </c>
      <c r="P8039">
        <f>1+SUMPRODUCT(Algo_Opt_Inputs!B49:AM49,Algo_Opt_Coefs!$B$12:$AM$12)</f>
        <v/>
      </c>
      <c r="Q8039">
        <f>MAX(I8039,MIN(J8039,P8039+H8039))</f>
        <v/>
      </c>
      <c r="R8039">
        <f>Q8039-L8039</f>
        <v/>
      </c>
    </row>
    <row r="8040">
      <c r="A8040" t="inlineStr">
        <is>
          <t>2021-03-22</t>
        </is>
      </c>
      <c r="B8040" t="inlineStr">
        <is>
          <t>11_P10</t>
        </is>
      </c>
      <c r="C8040" t="inlineStr">
        <is>
          <t>Dicey&lt;=0.75: Maximum ratio</t>
        </is>
      </c>
      <c r="D8040" t="b">
        <v>0</v>
      </c>
      <c r="E8040" t="b">
        <v>0</v>
      </c>
      <c r="F8040" t="b">
        <v>1</v>
      </c>
      <c r="G8040" t="n">
        <v>1.263390067079961</v>
      </c>
      <c r="H8040" t="n">
        <v>0.3014369666738795</v>
      </c>
      <c r="I8040" t="n">
        <v>0.75</v>
      </c>
      <c r="J8040" t="n">
        <v>1</v>
      </c>
      <c r="K8040" t="n">
        <v>1</v>
      </c>
      <c r="L8040" t="n">
        <v>1</v>
      </c>
      <c r="M8040" t="n">
        <v>0</v>
      </c>
      <c r="N8040" t="inlineStr">
        <is>
          <t>ceiling</t>
        </is>
      </c>
      <c r="O8040" t="inlineStr">
        <is>
          <t>Archived09:16 cap</t>
        </is>
      </c>
      <c r="P8040">
        <f>1+SUMPRODUCT(Algo_Opt_Inputs!B50:AM50,Algo_Opt_Coefs!$B$12:$AM$12)</f>
        <v/>
      </c>
      <c r="Q8040">
        <f>MAX(I8040,MIN(J8040,P8040+H8040))</f>
        <v/>
      </c>
      <c r="R8040">
        <f>Q8040-L8040</f>
        <v/>
      </c>
    </row>
    <row r="8041">
      <c r="A8041" t="inlineStr">
        <is>
          <t>2021-03-23</t>
        </is>
      </c>
      <c r="B8041" t="inlineStr">
        <is>
          <t>11_P10</t>
        </is>
      </c>
      <c r="C8041" t="inlineStr">
        <is>
          <t>Dicey&lt;=0.75: Maximum ratio</t>
        </is>
      </c>
      <c r="D8041" t="b">
        <v>0</v>
      </c>
      <c r="E8041" t="b">
        <v>0</v>
      </c>
      <c r="F8041" t="b">
        <v>1</v>
      </c>
      <c r="G8041" t="n">
        <v>1.308447980103398</v>
      </c>
      <c r="H8041" t="n">
        <v>0.3014369666738795</v>
      </c>
      <c r="I8041" t="n">
        <v>0.75</v>
      </c>
      <c r="J8041" t="n">
        <v>1</v>
      </c>
      <c r="K8041" t="n">
        <v>1</v>
      </c>
      <c r="L8041" t="n">
        <v>1</v>
      </c>
      <c r="M8041" t="n">
        <v>0</v>
      </c>
      <c r="N8041" t="inlineStr">
        <is>
          <t>ceiling</t>
        </is>
      </c>
      <c r="O8041" t="inlineStr">
        <is>
          <t>Archived09:16 cap</t>
        </is>
      </c>
      <c r="P8041">
        <f>1+SUMPRODUCT(Algo_Opt_Inputs!B51:AM51,Algo_Opt_Coefs!$B$12:$AM$12)</f>
        <v/>
      </c>
      <c r="Q8041">
        <f>MAX(I8041,MIN(J8041,P8041+H8041))</f>
        <v/>
      </c>
      <c r="R8041">
        <f>Q8041-L8041</f>
        <v/>
      </c>
    </row>
    <row r="8042">
      <c r="A8042" t="inlineStr">
        <is>
          <t>2021-03-24</t>
        </is>
      </c>
      <c r="B8042" t="inlineStr">
        <is>
          <t>11_P10</t>
        </is>
      </c>
      <c r="C8042" t="inlineStr">
        <is>
          <t>Dicey&lt;=0.75: Maximum ratio</t>
        </is>
      </c>
      <c r="D8042" t="b">
        <v>0</v>
      </c>
      <c r="E8042" t="b">
        <v>0</v>
      </c>
      <c r="F8042" t="b">
        <v>1</v>
      </c>
      <c r="G8042" t="n">
        <v>0.8504810891091841</v>
      </c>
      <c r="H8042" t="n">
        <v>0.3014369666738795</v>
      </c>
      <c r="I8042" t="n">
        <v>0.75</v>
      </c>
      <c r="J8042" t="n">
        <v>1</v>
      </c>
      <c r="K8042" t="n">
        <v>1</v>
      </c>
      <c r="L8042" t="n">
        <v>1</v>
      </c>
      <c r="M8042" t="n">
        <v>0</v>
      </c>
      <c r="N8042" t="inlineStr">
        <is>
          <t>ceiling</t>
        </is>
      </c>
      <c r="O8042" t="inlineStr">
        <is>
          <t>Archived09:16 cap</t>
        </is>
      </c>
      <c r="P8042">
        <f>1+SUMPRODUCT(Algo_Opt_Inputs!B52:AM52,Algo_Opt_Coefs!$B$12:$AM$12)</f>
        <v/>
      </c>
      <c r="Q8042">
        <f>MAX(I8042,MIN(J8042,P8042+H8042))</f>
        <v/>
      </c>
      <c r="R8042">
        <f>Q8042-L8042</f>
        <v/>
      </c>
    </row>
    <row r="8043">
      <c r="A8043" t="inlineStr">
        <is>
          <t>2021-03-25</t>
        </is>
      </c>
      <c r="B8043" t="inlineStr">
        <is>
          <t>11_P10</t>
        </is>
      </c>
      <c r="C8043" t="inlineStr">
        <is>
          <t>Dicey&lt;=0.75: Maximum ratio</t>
        </is>
      </c>
      <c r="D8043" t="b">
        <v>0</v>
      </c>
      <c r="E8043" t="b">
        <v>0</v>
      </c>
      <c r="F8043" t="b">
        <v>1</v>
      </c>
      <c r="G8043" t="n">
        <v>0.9748136188635937</v>
      </c>
      <c r="H8043" t="n">
        <v>0.3014369666738795</v>
      </c>
      <c r="I8043" t="n">
        <v>0.75</v>
      </c>
      <c r="J8043" t="n">
        <v>1</v>
      </c>
      <c r="K8043" t="n">
        <v>1</v>
      </c>
      <c r="L8043" t="n">
        <v>1</v>
      </c>
      <c r="M8043" t="n">
        <v>0</v>
      </c>
      <c r="N8043" t="inlineStr">
        <is>
          <t>ceiling</t>
        </is>
      </c>
      <c r="O8043" t="inlineStr">
        <is>
          <t>Archived09:16 cap</t>
        </is>
      </c>
      <c r="P8043">
        <f>1+SUMPRODUCT(Algo_Opt_Inputs!B53:AM53,Algo_Opt_Coefs!$B$12:$AM$12)</f>
        <v/>
      </c>
      <c r="Q8043">
        <f>MAX(I8043,MIN(J8043,P8043+H8043))</f>
        <v/>
      </c>
      <c r="R8043">
        <f>Q8043-L8043</f>
        <v/>
      </c>
    </row>
    <row r="8044">
      <c r="A8044" t="inlineStr">
        <is>
          <t>2021-03-26</t>
        </is>
      </c>
      <c r="B8044" t="inlineStr">
        <is>
          <t>11_P10</t>
        </is>
      </c>
      <c r="C8044" t="inlineStr">
        <is>
          <t>Dicey&lt;=0.75: Maximum ratio</t>
        </is>
      </c>
      <c r="D8044" t="b">
        <v>0</v>
      </c>
      <c r="E8044" t="b">
        <v>0</v>
      </c>
      <c r="F8044" t="b">
        <v>1</v>
      </c>
      <c r="G8044" t="n">
        <v>1.13103245871677</v>
      </c>
      <c r="H8044" t="n">
        <v>0.3014369666738795</v>
      </c>
      <c r="I8044" t="n">
        <v>0.75</v>
      </c>
      <c r="J8044" t="n">
        <v>1</v>
      </c>
      <c r="K8044" t="n">
        <v>1</v>
      </c>
      <c r="L8044" t="n">
        <v>1</v>
      </c>
      <c r="M8044" t="n">
        <v>0</v>
      </c>
      <c r="N8044" t="inlineStr">
        <is>
          <t>ceiling</t>
        </is>
      </c>
      <c r="O8044" t="inlineStr">
        <is>
          <t>Archived09:16 cap</t>
        </is>
      </c>
      <c r="P8044">
        <f>1+SUMPRODUCT(Algo_Opt_Inputs!B54:AM54,Algo_Opt_Coefs!$B$12:$AM$12)</f>
        <v/>
      </c>
      <c r="Q8044">
        <f>MAX(I8044,MIN(J8044,P8044+H8044))</f>
        <v/>
      </c>
      <c r="R8044">
        <f>Q8044-L8044</f>
        <v/>
      </c>
    </row>
    <row r="8045">
      <c r="A8045" t="inlineStr">
        <is>
          <t>2021-03-31</t>
        </is>
      </c>
      <c r="B8045" t="inlineStr">
        <is>
          <t>11_P10</t>
        </is>
      </c>
      <c r="C8045" t="inlineStr">
        <is>
          <t>Dicey&lt;=0.75: Maximum ratio</t>
        </is>
      </c>
      <c r="D8045" t="b">
        <v>0</v>
      </c>
      <c r="E8045" t="b">
        <v>0</v>
      </c>
      <c r="F8045" t="b">
        <v>1</v>
      </c>
      <c r="G8045" t="n">
        <v>0.7013524227616472</v>
      </c>
      <c r="H8045" t="n">
        <v>0.3014369666738795</v>
      </c>
      <c r="I8045" t="n">
        <v>0.75</v>
      </c>
      <c r="J8045" t="n">
        <v>1</v>
      </c>
      <c r="K8045" t="n">
        <v>1</v>
      </c>
      <c r="L8045" t="n">
        <v>1</v>
      </c>
      <c r="M8045" t="n">
        <v>0</v>
      </c>
      <c r="N8045" t="inlineStr">
        <is>
          <t>ceiling</t>
        </is>
      </c>
      <c r="O8045" t="inlineStr">
        <is>
          <t>Archived09:16 cap</t>
        </is>
      </c>
      <c r="P8045">
        <f>1+SUMPRODUCT(Algo_Opt_Inputs!B55:AM55,Algo_Opt_Coefs!$B$12:$AM$12)</f>
        <v/>
      </c>
      <c r="Q8045">
        <f>MAX(I8045,MIN(J8045,P8045+H8045))</f>
        <v/>
      </c>
      <c r="R8045">
        <f>Q8045-L8045</f>
        <v/>
      </c>
    </row>
    <row r="8046">
      <c r="A8046" t="inlineStr">
        <is>
          <t>2021-04-01</t>
        </is>
      </c>
      <c r="B8046" t="inlineStr">
        <is>
          <t>11_P10</t>
        </is>
      </c>
      <c r="C8046" t="inlineStr">
        <is>
          <t>Dicey&lt;=0.75: Maximum ratio</t>
        </is>
      </c>
      <c r="D8046" t="b">
        <v>0</v>
      </c>
      <c r="E8046" t="b">
        <v>0</v>
      </c>
      <c r="F8046" t="b">
        <v>1</v>
      </c>
      <c r="G8046" t="n">
        <v>1.918654370105307</v>
      </c>
      <c r="H8046" t="n">
        <v>0.3014369666738795</v>
      </c>
      <c r="I8046" t="n">
        <v>0.75</v>
      </c>
      <c r="J8046" t="n">
        <v>1</v>
      </c>
      <c r="K8046" t="n">
        <v>1</v>
      </c>
      <c r="L8046" t="n">
        <v>1</v>
      </c>
      <c r="M8046" t="n">
        <v>0</v>
      </c>
      <c r="N8046" t="inlineStr">
        <is>
          <t>ceiling</t>
        </is>
      </c>
      <c r="O8046" t="inlineStr">
        <is>
          <t>Archived09:16 cap</t>
        </is>
      </c>
      <c r="P8046">
        <f>1+SUMPRODUCT(Algo_Opt_Inputs!B56:AM56,Algo_Opt_Coefs!$B$12:$AM$12)</f>
        <v/>
      </c>
      <c r="Q8046">
        <f>MAX(I8046,MIN(J8046,P8046+H8046))</f>
        <v/>
      </c>
      <c r="R8046">
        <f>Q8046-L8046</f>
        <v/>
      </c>
    </row>
    <row r="8047">
      <c r="A8047" t="inlineStr">
        <is>
          <t>2021-04-05</t>
        </is>
      </c>
      <c r="B8047" t="inlineStr">
        <is>
          <t>11_P10</t>
        </is>
      </c>
      <c r="C8047" t="inlineStr">
        <is>
          <t>Dicey&lt;=0.75: Maximum ratio</t>
        </is>
      </c>
      <c r="D8047" t="b">
        <v>0</v>
      </c>
      <c r="E8047" t="b">
        <v>0</v>
      </c>
      <c r="F8047" t="b">
        <v>1</v>
      </c>
      <c r="G8047" t="n">
        <v>0.6773056908732188</v>
      </c>
      <c r="H8047" t="n">
        <v>0.3014369666738795</v>
      </c>
      <c r="I8047" t="n">
        <v>0.75</v>
      </c>
      <c r="J8047" t="n">
        <v>1</v>
      </c>
      <c r="K8047" t="n">
        <v>0.9787426575470983</v>
      </c>
      <c r="L8047" t="n">
        <v>0.9787426575470979</v>
      </c>
      <c r="M8047" t="n">
        <v>4.440892098500626e-16</v>
      </c>
      <c r="N8047" t="inlineStr">
        <is>
          <t>interior</t>
        </is>
      </c>
      <c r="O8047" t="inlineStr">
        <is>
          <t>Archived09:16 cap</t>
        </is>
      </c>
      <c r="P8047">
        <f>1+SUMPRODUCT(Algo_Opt_Inputs!B57:AM57,Algo_Opt_Coefs!$B$12:$AM$12)</f>
        <v/>
      </c>
      <c r="Q8047">
        <f>MAX(I8047,MIN(J8047,P8047+H8047))</f>
        <v/>
      </c>
      <c r="R8047">
        <f>Q8047-L8047</f>
        <v/>
      </c>
    </row>
    <row r="8048">
      <c r="A8048" t="inlineStr">
        <is>
          <t>2021-04-06</t>
        </is>
      </c>
      <c r="B8048" t="inlineStr">
        <is>
          <t>11_P10</t>
        </is>
      </c>
      <c r="C8048" t="inlineStr">
        <is>
          <t>Dicey&lt;=0.75: Maximum ratio</t>
        </is>
      </c>
      <c r="D8048" t="b">
        <v>0</v>
      </c>
      <c r="E8048" t="b">
        <v>1</v>
      </c>
      <c r="F8048" t="b">
        <v>0</v>
      </c>
      <c r="G8048" t="n">
        <v>1.638191656160241</v>
      </c>
      <c r="H8048" t="n">
        <v>0.3014369666738795</v>
      </c>
      <c r="I8048" t="n">
        <v>0.75</v>
      </c>
      <c r="J8048" t="n">
        <v>1.15</v>
      </c>
      <c r="K8048" t="n">
        <v>1.15</v>
      </c>
      <c r="L8048" t="n">
        <v>1.15</v>
      </c>
      <c r="M8048" t="n">
        <v>0</v>
      </c>
      <c r="N8048" t="inlineStr">
        <is>
          <t>ceiling</t>
        </is>
      </c>
      <c r="O8048" t="inlineStr">
        <is>
          <t>Optimized allocation/budget balancing; not a strong-edge label</t>
        </is>
      </c>
      <c r="P8048">
        <f>1+SUMPRODUCT(Algo_Opt_Inputs!B58:AM58,Algo_Opt_Coefs!$B$12:$AM$12)</f>
        <v/>
      </c>
      <c r="Q8048">
        <f>MAX(I8048,MIN(J8048,P8048+H8048))</f>
        <v/>
      </c>
      <c r="R8048">
        <f>Q8048-L8048</f>
        <v/>
      </c>
    </row>
    <row r="8049">
      <c r="A8049" t="inlineStr">
        <is>
          <t>2021-04-07</t>
        </is>
      </c>
      <c r="B8049" t="inlineStr">
        <is>
          <t>11_P10</t>
        </is>
      </c>
      <c r="C8049" t="inlineStr">
        <is>
          <t>Dicey&lt;=0.75: Maximum ratio</t>
        </is>
      </c>
      <c r="D8049" t="b">
        <v>0</v>
      </c>
      <c r="E8049" t="b">
        <v>0</v>
      </c>
      <c r="F8049" t="b">
        <v>1</v>
      </c>
      <c r="G8049" t="n">
        <v>1.235630287901261</v>
      </c>
      <c r="H8049" t="n">
        <v>0.3014369666738795</v>
      </c>
      <c r="I8049" t="n">
        <v>0.75</v>
      </c>
      <c r="J8049" t="n">
        <v>1</v>
      </c>
      <c r="K8049" t="n">
        <v>1</v>
      </c>
      <c r="L8049" t="n">
        <v>1</v>
      </c>
      <c r="M8049" t="n">
        <v>0</v>
      </c>
      <c r="N8049" t="inlineStr">
        <is>
          <t>ceiling</t>
        </is>
      </c>
      <c r="O8049" t="inlineStr">
        <is>
          <t>Archived09:16 cap</t>
        </is>
      </c>
      <c r="P8049">
        <f>1+SUMPRODUCT(Algo_Opt_Inputs!B59:AM59,Algo_Opt_Coefs!$B$12:$AM$12)</f>
        <v/>
      </c>
      <c r="Q8049">
        <f>MAX(I8049,MIN(J8049,P8049+H8049))</f>
        <v/>
      </c>
      <c r="R8049">
        <f>Q8049-L8049</f>
        <v/>
      </c>
    </row>
    <row r="8050">
      <c r="A8050" t="inlineStr">
        <is>
          <t>2021-04-08</t>
        </is>
      </c>
      <c r="B8050" t="inlineStr">
        <is>
          <t>11_P10</t>
        </is>
      </c>
      <c r="C8050" t="inlineStr">
        <is>
          <t>Dicey&lt;=0.75: Maximum ratio</t>
        </is>
      </c>
      <c r="D8050" t="b">
        <v>0</v>
      </c>
      <c r="E8050" t="b">
        <v>0</v>
      </c>
      <c r="F8050" t="b">
        <v>1</v>
      </c>
      <c r="G8050" t="n">
        <v>1.762532451499234</v>
      </c>
      <c r="H8050" t="n">
        <v>0.3014369666738795</v>
      </c>
      <c r="I8050" t="n">
        <v>0.75</v>
      </c>
      <c r="J8050" t="n">
        <v>1</v>
      </c>
      <c r="K8050" t="n">
        <v>1</v>
      </c>
      <c r="L8050" t="n">
        <v>1</v>
      </c>
      <c r="M8050" t="n">
        <v>0</v>
      </c>
      <c r="N8050" t="inlineStr">
        <is>
          <t>ceiling</t>
        </is>
      </c>
      <c r="O8050" t="inlineStr">
        <is>
          <t>Archived09:16 cap</t>
        </is>
      </c>
      <c r="P8050">
        <f>1+SUMPRODUCT(Algo_Opt_Inputs!B60:AM60,Algo_Opt_Coefs!$B$12:$AM$12)</f>
        <v/>
      </c>
      <c r="Q8050">
        <f>MAX(I8050,MIN(J8050,P8050+H8050))</f>
        <v/>
      </c>
      <c r="R8050">
        <f>Q8050-L8050</f>
        <v/>
      </c>
    </row>
    <row r="8051">
      <c r="A8051" t="inlineStr">
        <is>
          <t>2021-04-09</t>
        </is>
      </c>
      <c r="B8051" t="inlineStr">
        <is>
          <t>11_P10</t>
        </is>
      </c>
      <c r="C8051" t="inlineStr">
        <is>
          <t>Dicey&lt;=0.75: Maximum ratio</t>
        </is>
      </c>
      <c r="D8051" t="b">
        <v>0</v>
      </c>
      <c r="E8051" t="b">
        <v>0</v>
      </c>
      <c r="F8051" t="b">
        <v>1</v>
      </c>
      <c r="G8051" t="n">
        <v>1.215447027308269</v>
      </c>
      <c r="H8051" t="n">
        <v>0.3014369666738795</v>
      </c>
      <c r="I8051" t="n">
        <v>0.75</v>
      </c>
      <c r="J8051" t="n">
        <v>1</v>
      </c>
      <c r="K8051" t="n">
        <v>1</v>
      </c>
      <c r="L8051" t="n">
        <v>1</v>
      </c>
      <c r="M8051" t="n">
        <v>0</v>
      </c>
      <c r="N8051" t="inlineStr">
        <is>
          <t>ceiling</t>
        </is>
      </c>
      <c r="O8051" t="inlineStr">
        <is>
          <t>Archived09:16 cap</t>
        </is>
      </c>
      <c r="P8051">
        <f>1+SUMPRODUCT(Algo_Opt_Inputs!B61:AM61,Algo_Opt_Coefs!$B$12:$AM$12)</f>
        <v/>
      </c>
      <c r="Q8051">
        <f>MAX(I8051,MIN(J8051,P8051+H8051))</f>
        <v/>
      </c>
      <c r="R8051">
        <f>Q8051-L8051</f>
        <v/>
      </c>
    </row>
    <row r="8052">
      <c r="A8052" t="inlineStr">
        <is>
          <t>2021-04-12</t>
        </is>
      </c>
      <c r="B8052" t="inlineStr">
        <is>
          <t>11_P10</t>
        </is>
      </c>
      <c r="C8052" t="inlineStr">
        <is>
          <t>Dicey&lt;=0.75: Maximum ratio</t>
        </is>
      </c>
      <c r="D8052" t="b">
        <v>0</v>
      </c>
      <c r="E8052" t="b">
        <v>0</v>
      </c>
      <c r="F8052" t="b">
        <v>0</v>
      </c>
      <c r="G8052" t="n">
        <v>0.8138470071003617</v>
      </c>
      <c r="H8052" t="n">
        <v>0.3014369666738795</v>
      </c>
      <c r="I8052" t="n">
        <v>0.75</v>
      </c>
      <c r="J8052" t="n">
        <v>1.15</v>
      </c>
      <c r="K8052" t="n">
        <v>1.115283973774241</v>
      </c>
      <c r="L8052" t="n">
        <v>1.115283973774241</v>
      </c>
      <c r="M8052" t="n">
        <v>2.220446049250313e-16</v>
      </c>
      <c r="N8052" t="inlineStr">
        <is>
          <t>interior</t>
        </is>
      </c>
      <c r="O8052" t="inlineStr">
        <is>
          <t>Optimized allocation/budget balancing; not a strong-edge label</t>
        </is>
      </c>
      <c r="P8052">
        <f>1+SUMPRODUCT(Algo_Opt_Inputs!B62:AM62,Algo_Opt_Coefs!$B$12:$AM$12)</f>
        <v/>
      </c>
      <c r="Q8052">
        <f>MAX(I8052,MIN(J8052,P8052+H8052))</f>
        <v/>
      </c>
      <c r="R8052">
        <f>Q8052-L8052</f>
        <v/>
      </c>
    </row>
    <row r="8053">
      <c r="A8053" t="inlineStr">
        <is>
          <t>2021-04-15</t>
        </is>
      </c>
      <c r="B8053" t="inlineStr">
        <is>
          <t>11_P10</t>
        </is>
      </c>
      <c r="C8053" t="inlineStr">
        <is>
          <t>Dicey&lt;=0.75: Maximum ratio</t>
        </is>
      </c>
      <c r="D8053" t="b">
        <v>0</v>
      </c>
      <c r="E8053" t="b">
        <v>0</v>
      </c>
      <c r="F8053" t="b">
        <v>1</v>
      </c>
      <c r="G8053" t="n">
        <v>0.8101764728793283</v>
      </c>
      <c r="H8053" t="n">
        <v>0.3014369666738795</v>
      </c>
      <c r="I8053" t="n">
        <v>0.75</v>
      </c>
      <c r="J8053" t="n">
        <v>1</v>
      </c>
      <c r="K8053" t="n">
        <v>1</v>
      </c>
      <c r="L8053" t="n">
        <v>1</v>
      </c>
      <c r="M8053" t="n">
        <v>0</v>
      </c>
      <c r="N8053" t="inlineStr">
        <is>
          <t>ceiling</t>
        </is>
      </c>
      <c r="O8053" t="inlineStr">
        <is>
          <t>Archived09:16 cap</t>
        </is>
      </c>
      <c r="P8053">
        <f>1+SUMPRODUCT(Algo_Opt_Inputs!B63:AM63,Algo_Opt_Coefs!$B$12:$AM$12)</f>
        <v/>
      </c>
      <c r="Q8053">
        <f>MAX(I8053,MIN(J8053,P8053+H8053))</f>
        <v/>
      </c>
      <c r="R8053">
        <f>Q8053-L8053</f>
        <v/>
      </c>
    </row>
    <row r="8054">
      <c r="A8054" t="inlineStr">
        <is>
          <t>2021-04-16</t>
        </is>
      </c>
      <c r="B8054" t="inlineStr">
        <is>
          <t>11_P10</t>
        </is>
      </c>
      <c r="C8054" t="inlineStr">
        <is>
          <t>Dicey&lt;=0.75: Maximum ratio</t>
        </is>
      </c>
      <c r="D8054" t="b">
        <v>0</v>
      </c>
      <c r="E8054" t="b">
        <v>0</v>
      </c>
      <c r="F8054" t="b">
        <v>1</v>
      </c>
      <c r="G8054" t="n">
        <v>1.531583619936134</v>
      </c>
      <c r="H8054" t="n">
        <v>0.3014369666738795</v>
      </c>
      <c r="I8054" t="n">
        <v>0.75</v>
      </c>
      <c r="J8054" t="n">
        <v>1</v>
      </c>
      <c r="K8054" t="n">
        <v>1</v>
      </c>
      <c r="L8054" t="n">
        <v>1</v>
      </c>
      <c r="M8054" t="n">
        <v>0</v>
      </c>
      <c r="N8054" t="inlineStr">
        <is>
          <t>ceiling</t>
        </is>
      </c>
      <c r="O8054" t="inlineStr">
        <is>
          <t>Archived09:16 cap</t>
        </is>
      </c>
      <c r="P8054">
        <f>1+SUMPRODUCT(Algo_Opt_Inputs!B64:AM64,Algo_Opt_Coefs!$B$12:$AM$12)</f>
        <v/>
      </c>
      <c r="Q8054">
        <f>MAX(I8054,MIN(J8054,P8054+H8054))</f>
        <v/>
      </c>
      <c r="R8054">
        <f>Q8054-L8054</f>
        <v/>
      </c>
    </row>
    <row r="8055">
      <c r="A8055" t="inlineStr">
        <is>
          <t>2021-04-19</t>
        </is>
      </c>
      <c r="B8055" t="inlineStr">
        <is>
          <t>11_P10</t>
        </is>
      </c>
      <c r="C8055" t="inlineStr">
        <is>
          <t>Dicey&lt;=0.75: Maximum ratio</t>
        </is>
      </c>
      <c r="D8055" t="b">
        <v>0</v>
      </c>
      <c r="E8055" t="b">
        <v>1</v>
      </c>
      <c r="F8055" t="b">
        <v>0</v>
      </c>
      <c r="G8055" t="n">
        <v>1.791127333540092</v>
      </c>
      <c r="H8055" t="n">
        <v>0.3014369666738795</v>
      </c>
      <c r="I8055" t="n">
        <v>0.75</v>
      </c>
      <c r="J8055" t="n">
        <v>1.15</v>
      </c>
      <c r="K8055" t="n">
        <v>1.15</v>
      </c>
      <c r="L8055" t="n">
        <v>1.15</v>
      </c>
      <c r="M8055" t="n">
        <v>0</v>
      </c>
      <c r="N8055" t="inlineStr">
        <is>
          <t>ceiling</t>
        </is>
      </c>
      <c r="O8055" t="inlineStr">
        <is>
          <t>Optimized allocation/budget balancing; not a strong-edge label</t>
        </is>
      </c>
      <c r="P8055">
        <f>1+SUMPRODUCT(Algo_Opt_Inputs!B65:AM65,Algo_Opt_Coefs!$B$12:$AM$12)</f>
        <v/>
      </c>
      <c r="Q8055">
        <f>MAX(I8055,MIN(J8055,P8055+H8055))</f>
        <v/>
      </c>
      <c r="R8055">
        <f>Q8055-L8055</f>
        <v/>
      </c>
    </row>
    <row r="8056">
      <c r="A8056" t="inlineStr">
        <is>
          <t>2021-04-22</t>
        </is>
      </c>
      <c r="B8056" t="inlineStr">
        <is>
          <t>11_P10</t>
        </is>
      </c>
      <c r="C8056" t="inlineStr">
        <is>
          <t>Dicey&lt;=0.75: Maximum ratio</t>
        </is>
      </c>
      <c r="D8056" t="b">
        <v>0</v>
      </c>
      <c r="E8056" t="b">
        <v>0</v>
      </c>
      <c r="F8056" t="b">
        <v>1</v>
      </c>
      <c r="G8056" t="n">
        <v>1.314992066134483</v>
      </c>
      <c r="H8056" t="n">
        <v>0.3014369666738795</v>
      </c>
      <c r="I8056" t="n">
        <v>0.75</v>
      </c>
      <c r="J8056" t="n">
        <v>1</v>
      </c>
      <c r="K8056" t="n">
        <v>1</v>
      </c>
      <c r="L8056" t="n">
        <v>1</v>
      </c>
      <c r="M8056" t="n">
        <v>0</v>
      </c>
      <c r="N8056" t="inlineStr">
        <is>
          <t>ceiling</t>
        </is>
      </c>
      <c r="O8056" t="inlineStr">
        <is>
          <t>Archived09:16 cap</t>
        </is>
      </c>
      <c r="P8056">
        <f>1+SUMPRODUCT(Algo_Opt_Inputs!B66:AM66,Algo_Opt_Coefs!$B$12:$AM$12)</f>
        <v/>
      </c>
      <c r="Q8056">
        <f>MAX(I8056,MIN(J8056,P8056+H8056))</f>
        <v/>
      </c>
      <c r="R8056">
        <f>Q8056-L8056</f>
        <v/>
      </c>
    </row>
    <row r="8057">
      <c r="A8057" t="inlineStr">
        <is>
          <t>2021-04-23</t>
        </is>
      </c>
      <c r="B8057" t="inlineStr">
        <is>
          <t>11_P10</t>
        </is>
      </c>
      <c r="C8057" t="inlineStr">
        <is>
          <t>Dicey&lt;=0.75: Maximum ratio</t>
        </is>
      </c>
      <c r="D8057" t="b">
        <v>0</v>
      </c>
      <c r="E8057" t="b">
        <v>0</v>
      </c>
      <c r="F8057" t="b">
        <v>1</v>
      </c>
      <c r="G8057" t="n">
        <v>0.952436141052836</v>
      </c>
      <c r="H8057" t="n">
        <v>0.3014369666738795</v>
      </c>
      <c r="I8057" t="n">
        <v>0.75</v>
      </c>
      <c r="J8057" t="n">
        <v>1</v>
      </c>
      <c r="K8057" t="n">
        <v>1</v>
      </c>
      <c r="L8057" t="n">
        <v>1</v>
      </c>
      <c r="M8057" t="n">
        <v>0</v>
      </c>
      <c r="N8057" t="inlineStr">
        <is>
          <t>ceiling</t>
        </is>
      </c>
      <c r="O8057" t="inlineStr">
        <is>
          <t>Archived09:16 cap</t>
        </is>
      </c>
      <c r="P8057">
        <f>1+SUMPRODUCT(Algo_Opt_Inputs!B67:AM67,Algo_Opt_Coefs!$B$12:$AM$12)</f>
        <v/>
      </c>
      <c r="Q8057">
        <f>MAX(I8057,MIN(J8057,P8057+H8057))</f>
        <v/>
      </c>
      <c r="R8057">
        <f>Q8057-L8057</f>
        <v/>
      </c>
    </row>
    <row r="8058">
      <c r="A8058" t="inlineStr">
        <is>
          <t>2021-04-26</t>
        </is>
      </c>
      <c r="B8058" t="inlineStr">
        <is>
          <t>11_P10</t>
        </is>
      </c>
      <c r="C8058" t="inlineStr">
        <is>
          <t>Dicey&lt;=0.75: Maximum ratio</t>
        </is>
      </c>
      <c r="D8058" t="b">
        <v>0</v>
      </c>
      <c r="E8058" t="b">
        <v>0</v>
      </c>
      <c r="F8058" t="b">
        <v>0</v>
      </c>
      <c r="G8058" t="n">
        <v>1.4547075784711</v>
      </c>
      <c r="H8058" t="n">
        <v>0.3014369666738795</v>
      </c>
      <c r="I8058" t="n">
        <v>0.75</v>
      </c>
      <c r="J8058" t="n">
        <v>1.15</v>
      </c>
      <c r="K8058" t="n">
        <v>1.15</v>
      </c>
      <c r="L8058" t="n">
        <v>1.15</v>
      </c>
      <c r="M8058" t="n">
        <v>0</v>
      </c>
      <c r="N8058" t="inlineStr">
        <is>
          <t>ceiling</t>
        </is>
      </c>
      <c r="O8058" t="inlineStr">
        <is>
          <t>Optimized allocation/budget balancing; not a strong-edge label</t>
        </is>
      </c>
      <c r="P8058">
        <f>1+SUMPRODUCT(Algo_Opt_Inputs!B68:AM68,Algo_Opt_Coefs!$B$12:$AM$12)</f>
        <v/>
      </c>
      <c r="Q8058">
        <f>MAX(I8058,MIN(J8058,P8058+H8058))</f>
        <v/>
      </c>
      <c r="R8058">
        <f>Q8058-L8058</f>
        <v/>
      </c>
    </row>
    <row r="8059">
      <c r="A8059" t="inlineStr">
        <is>
          <t>2021-04-27</t>
        </is>
      </c>
      <c r="B8059" t="inlineStr">
        <is>
          <t>11_P10</t>
        </is>
      </c>
      <c r="C8059" t="inlineStr">
        <is>
          <t>Dicey&lt;=0.75: Maximum ratio</t>
        </is>
      </c>
      <c r="D8059" t="b">
        <v>0</v>
      </c>
      <c r="E8059" t="b">
        <v>0</v>
      </c>
      <c r="F8059" t="b">
        <v>1</v>
      </c>
      <c r="G8059" t="n">
        <v>1.281704530311197</v>
      </c>
      <c r="H8059" t="n">
        <v>0.3014369666738795</v>
      </c>
      <c r="I8059" t="n">
        <v>0.75</v>
      </c>
      <c r="J8059" t="n">
        <v>1</v>
      </c>
      <c r="K8059" t="n">
        <v>1</v>
      </c>
      <c r="L8059" t="n">
        <v>1</v>
      </c>
      <c r="M8059" t="n">
        <v>0</v>
      </c>
      <c r="N8059" t="inlineStr">
        <is>
          <t>ceiling</t>
        </is>
      </c>
      <c r="O8059" t="inlineStr">
        <is>
          <t>Archived09:16 cap</t>
        </is>
      </c>
      <c r="P8059">
        <f>1+SUMPRODUCT(Algo_Opt_Inputs!B69:AM69,Algo_Opt_Coefs!$B$12:$AM$12)</f>
        <v/>
      </c>
      <c r="Q8059">
        <f>MAX(I8059,MIN(J8059,P8059+H8059))</f>
        <v/>
      </c>
      <c r="R8059">
        <f>Q8059-L8059</f>
        <v/>
      </c>
    </row>
    <row r="8060">
      <c r="A8060" t="inlineStr">
        <is>
          <t>2021-04-28</t>
        </is>
      </c>
      <c r="B8060" t="inlineStr">
        <is>
          <t>11_P10</t>
        </is>
      </c>
      <c r="C8060" t="inlineStr">
        <is>
          <t>Dicey&lt;=0.75: Maximum ratio</t>
        </is>
      </c>
      <c r="D8060" t="b">
        <v>0</v>
      </c>
      <c r="E8060" t="b">
        <v>0</v>
      </c>
      <c r="F8060" t="b">
        <v>0</v>
      </c>
      <c r="G8060" t="n">
        <v>0.9113537309838948</v>
      </c>
      <c r="H8060" t="n">
        <v>0.3014369666738795</v>
      </c>
      <c r="I8060" t="n">
        <v>0.75</v>
      </c>
      <c r="J8060" t="n">
        <v>1.15</v>
      </c>
      <c r="K8060" t="n">
        <v>1.15</v>
      </c>
      <c r="L8060" t="n">
        <v>1.15</v>
      </c>
      <c r="M8060" t="n">
        <v>0</v>
      </c>
      <c r="N8060" t="inlineStr">
        <is>
          <t>ceiling</t>
        </is>
      </c>
      <c r="O8060" t="inlineStr">
        <is>
          <t>Optimized allocation/budget balancing; not a strong-edge label</t>
        </is>
      </c>
      <c r="P8060">
        <f>1+SUMPRODUCT(Algo_Opt_Inputs!B70:AM70,Algo_Opt_Coefs!$B$12:$AM$12)</f>
        <v/>
      </c>
      <c r="Q8060">
        <f>MAX(I8060,MIN(J8060,P8060+H8060))</f>
        <v/>
      </c>
      <c r="R8060">
        <f>Q8060-L8060</f>
        <v/>
      </c>
    </row>
    <row r="8061">
      <c r="A8061" t="inlineStr">
        <is>
          <t>2021-04-30</t>
        </is>
      </c>
      <c r="B8061" t="inlineStr">
        <is>
          <t>11_P10</t>
        </is>
      </c>
      <c r="C8061" t="inlineStr">
        <is>
          <t>Dicey&lt;=0.75: Maximum ratio</t>
        </is>
      </c>
      <c r="D8061" t="b">
        <v>0</v>
      </c>
      <c r="E8061" t="b">
        <v>1</v>
      </c>
      <c r="F8061" t="b">
        <v>0</v>
      </c>
      <c r="G8061" t="n">
        <v>1.517331741720027</v>
      </c>
      <c r="H8061" t="n">
        <v>0.3014369666738795</v>
      </c>
      <c r="I8061" t="n">
        <v>0.75</v>
      </c>
      <c r="J8061" t="n">
        <v>1.15</v>
      </c>
      <c r="K8061" t="n">
        <v>1.15</v>
      </c>
      <c r="L8061" t="n">
        <v>1.15</v>
      </c>
      <c r="M8061" t="n">
        <v>0</v>
      </c>
      <c r="N8061" t="inlineStr">
        <is>
          <t>ceiling</t>
        </is>
      </c>
      <c r="O8061" t="inlineStr">
        <is>
          <t>Optimized allocation/budget balancing; not a strong-edge label</t>
        </is>
      </c>
      <c r="P8061">
        <f>1+SUMPRODUCT(Algo_Opt_Inputs!B71:AM71,Algo_Opt_Coefs!$B$12:$AM$12)</f>
        <v/>
      </c>
      <c r="Q8061">
        <f>MAX(I8061,MIN(J8061,P8061+H8061))</f>
        <v/>
      </c>
      <c r="R8061">
        <f>Q8061-L8061</f>
        <v/>
      </c>
    </row>
    <row r="8062">
      <c r="A8062" t="inlineStr">
        <is>
          <t>2021-05-05</t>
        </is>
      </c>
      <c r="B8062" t="inlineStr">
        <is>
          <t>11_P10</t>
        </is>
      </c>
      <c r="C8062" t="inlineStr">
        <is>
          <t>Dicey&lt;=0.75: Maximum ratio</t>
        </is>
      </c>
      <c r="D8062" t="b">
        <v>0</v>
      </c>
      <c r="E8062" t="b">
        <v>0</v>
      </c>
      <c r="F8062" t="b">
        <v>1</v>
      </c>
      <c r="G8062" t="n">
        <v>1.464005143924036</v>
      </c>
      <c r="H8062" t="n">
        <v>0.3014369666738795</v>
      </c>
      <c r="I8062" t="n">
        <v>0.75</v>
      </c>
      <c r="J8062" t="n">
        <v>1</v>
      </c>
      <c r="K8062" t="n">
        <v>1</v>
      </c>
      <c r="L8062" t="n">
        <v>1</v>
      </c>
      <c r="M8062" t="n">
        <v>0</v>
      </c>
      <c r="N8062" t="inlineStr">
        <is>
          <t>ceiling</t>
        </is>
      </c>
      <c r="O8062" t="inlineStr">
        <is>
          <t>Archived09:16 cap</t>
        </is>
      </c>
      <c r="P8062">
        <f>1+SUMPRODUCT(Algo_Opt_Inputs!B72:AM72,Algo_Opt_Coefs!$B$12:$AM$12)</f>
        <v/>
      </c>
      <c r="Q8062">
        <f>MAX(I8062,MIN(J8062,P8062+H8062))</f>
        <v/>
      </c>
      <c r="R8062">
        <f>Q8062-L8062</f>
        <v/>
      </c>
    </row>
    <row r="8063">
      <c r="A8063" t="inlineStr">
        <is>
          <t>2021-05-06</t>
        </is>
      </c>
      <c r="B8063" t="inlineStr">
        <is>
          <t>11_P10</t>
        </is>
      </c>
      <c r="C8063" t="inlineStr">
        <is>
          <t>Dicey&lt;=0.75: Maximum ratio</t>
        </is>
      </c>
      <c r="D8063" t="b">
        <v>0</v>
      </c>
      <c r="E8063" t="b">
        <v>0</v>
      </c>
      <c r="F8063" t="b">
        <v>1</v>
      </c>
      <c r="G8063" t="n">
        <v>1.953289742320449</v>
      </c>
      <c r="H8063" t="n">
        <v>0.3014369666738795</v>
      </c>
      <c r="I8063" t="n">
        <v>0.75</v>
      </c>
      <c r="J8063" t="n">
        <v>1</v>
      </c>
      <c r="K8063" t="n">
        <v>1</v>
      </c>
      <c r="L8063" t="n">
        <v>1</v>
      </c>
      <c r="M8063" t="n">
        <v>0</v>
      </c>
      <c r="N8063" t="inlineStr">
        <is>
          <t>ceiling</t>
        </is>
      </c>
      <c r="O8063" t="inlineStr">
        <is>
          <t>Archived09:16 cap</t>
        </is>
      </c>
      <c r="P8063">
        <f>1+SUMPRODUCT(Algo_Opt_Inputs!B73:AM73,Algo_Opt_Coefs!$B$12:$AM$12)</f>
        <v/>
      </c>
      <c r="Q8063">
        <f>MAX(I8063,MIN(J8063,P8063+H8063))</f>
        <v/>
      </c>
      <c r="R8063">
        <f>Q8063-L8063</f>
        <v/>
      </c>
    </row>
    <row r="8064">
      <c r="A8064" t="inlineStr">
        <is>
          <t>2021-05-07</t>
        </is>
      </c>
      <c r="B8064" t="inlineStr">
        <is>
          <t>11_P10</t>
        </is>
      </c>
      <c r="C8064" t="inlineStr">
        <is>
          <t>Dicey&lt;=0.75: Maximum ratio</t>
        </is>
      </c>
      <c r="D8064" t="b">
        <v>0</v>
      </c>
      <c r="E8064" t="b">
        <v>0</v>
      </c>
      <c r="F8064" t="b">
        <v>0</v>
      </c>
      <c r="G8064" t="n">
        <v>1.458003091024266</v>
      </c>
      <c r="H8064" t="n">
        <v>0.3014369666738795</v>
      </c>
      <c r="I8064" t="n">
        <v>0.75</v>
      </c>
      <c r="J8064" t="n">
        <v>1.15</v>
      </c>
      <c r="K8064" t="n">
        <v>1.15</v>
      </c>
      <c r="L8064" t="n">
        <v>1.15</v>
      </c>
      <c r="M8064" t="n">
        <v>0</v>
      </c>
      <c r="N8064" t="inlineStr">
        <is>
          <t>ceiling</t>
        </is>
      </c>
      <c r="O8064" t="inlineStr">
        <is>
          <t>Optimized allocation/budget balancing; not a strong-edge label</t>
        </is>
      </c>
      <c r="P8064">
        <f>1+SUMPRODUCT(Algo_Opt_Inputs!B74:AM74,Algo_Opt_Coefs!$B$12:$AM$12)</f>
        <v/>
      </c>
      <c r="Q8064">
        <f>MAX(I8064,MIN(J8064,P8064+H8064))</f>
        <v/>
      </c>
      <c r="R8064">
        <f>Q8064-L8064</f>
        <v/>
      </c>
    </row>
    <row r="8065">
      <c r="A8065" t="inlineStr">
        <is>
          <t>2021-05-10</t>
        </is>
      </c>
      <c r="B8065" t="inlineStr">
        <is>
          <t>11_P10</t>
        </is>
      </c>
      <c r="C8065" t="inlineStr">
        <is>
          <t>Dicey&lt;=0.75: Maximum ratio</t>
        </is>
      </c>
      <c r="D8065" t="b">
        <v>0</v>
      </c>
      <c r="E8065" t="b">
        <v>0</v>
      </c>
      <c r="F8065" t="b">
        <v>0</v>
      </c>
      <c r="G8065" t="n">
        <v>1.508155017454608</v>
      </c>
      <c r="H8065" t="n">
        <v>0.3014369666738795</v>
      </c>
      <c r="I8065" t="n">
        <v>0.75</v>
      </c>
      <c r="J8065" t="n">
        <v>1.15</v>
      </c>
      <c r="K8065" t="n">
        <v>1.15</v>
      </c>
      <c r="L8065" t="n">
        <v>1.15</v>
      </c>
      <c r="M8065" t="n">
        <v>0</v>
      </c>
      <c r="N8065" t="inlineStr">
        <is>
          <t>ceiling</t>
        </is>
      </c>
      <c r="O8065" t="inlineStr">
        <is>
          <t>Optimized allocation/budget balancing; not a strong-edge label</t>
        </is>
      </c>
      <c r="P8065">
        <f>1+SUMPRODUCT(Algo_Opt_Inputs!B75:AM75,Algo_Opt_Coefs!$B$12:$AM$12)</f>
        <v/>
      </c>
      <c r="Q8065">
        <f>MAX(I8065,MIN(J8065,P8065+H8065))</f>
        <v/>
      </c>
      <c r="R8065">
        <f>Q8065-L8065</f>
        <v/>
      </c>
    </row>
    <row r="8066">
      <c r="A8066" t="inlineStr">
        <is>
          <t>2021-05-12</t>
        </is>
      </c>
      <c r="B8066" t="inlineStr">
        <is>
          <t>11_P10</t>
        </is>
      </c>
      <c r="C8066" t="inlineStr">
        <is>
          <t>Dicey&lt;=0.75: Maximum ratio</t>
        </is>
      </c>
      <c r="D8066" t="b">
        <v>0</v>
      </c>
      <c r="E8066" t="b">
        <v>0</v>
      </c>
      <c r="F8066" t="b">
        <v>1</v>
      </c>
      <c r="G8066" t="n">
        <v>1.797389071018712</v>
      </c>
      <c r="H8066" t="n">
        <v>0.3014369666738795</v>
      </c>
      <c r="I8066" t="n">
        <v>0.75</v>
      </c>
      <c r="J8066" t="n">
        <v>1</v>
      </c>
      <c r="K8066" t="n">
        <v>1</v>
      </c>
      <c r="L8066" t="n">
        <v>1</v>
      </c>
      <c r="M8066" t="n">
        <v>0</v>
      </c>
      <c r="N8066" t="inlineStr">
        <is>
          <t>ceiling</t>
        </is>
      </c>
      <c r="O8066" t="inlineStr">
        <is>
          <t>Archived09:16 cap</t>
        </is>
      </c>
      <c r="P8066">
        <f>1+SUMPRODUCT(Algo_Opt_Inputs!B76:AM76,Algo_Opt_Coefs!$B$12:$AM$12)</f>
        <v/>
      </c>
      <c r="Q8066">
        <f>MAX(I8066,MIN(J8066,P8066+H8066))</f>
        <v/>
      </c>
      <c r="R8066">
        <f>Q8066-L8066</f>
        <v/>
      </c>
    </row>
    <row r="8067">
      <c r="A8067" t="inlineStr">
        <is>
          <t>2021-05-14</t>
        </is>
      </c>
      <c r="B8067" t="inlineStr">
        <is>
          <t>11_P10</t>
        </is>
      </c>
      <c r="C8067" t="inlineStr">
        <is>
          <t>Dicey&lt;=0.75: Maximum ratio</t>
        </is>
      </c>
      <c r="D8067" t="b">
        <v>0</v>
      </c>
      <c r="E8067" t="b">
        <v>0</v>
      </c>
      <c r="F8067" t="b">
        <v>0</v>
      </c>
      <c r="G8067" t="n">
        <v>1.684033626116073</v>
      </c>
      <c r="H8067" t="n">
        <v>0.3014369666738795</v>
      </c>
      <c r="I8067" t="n">
        <v>0.75</v>
      </c>
      <c r="J8067" t="n">
        <v>1.15</v>
      </c>
      <c r="K8067" t="n">
        <v>1.15</v>
      </c>
      <c r="L8067" t="n">
        <v>1.15</v>
      </c>
      <c r="M8067" t="n">
        <v>0</v>
      </c>
      <c r="N8067" t="inlineStr">
        <is>
          <t>ceiling</t>
        </is>
      </c>
      <c r="O8067" t="inlineStr">
        <is>
          <t>Optimized allocation/budget balancing; not a strong-edge label</t>
        </is>
      </c>
      <c r="P8067">
        <f>1+SUMPRODUCT(Algo_Opt_Inputs!B77:AM77,Algo_Opt_Coefs!$B$12:$AM$12)</f>
        <v/>
      </c>
      <c r="Q8067">
        <f>MAX(I8067,MIN(J8067,P8067+H8067))</f>
        <v/>
      </c>
      <c r="R8067">
        <f>Q8067-L8067</f>
        <v/>
      </c>
    </row>
    <row r="8068">
      <c r="A8068" t="inlineStr">
        <is>
          <t>2021-05-19</t>
        </is>
      </c>
      <c r="B8068" t="inlineStr">
        <is>
          <t>11_P10</t>
        </is>
      </c>
      <c r="C8068" t="inlineStr">
        <is>
          <t>Dicey&lt;=0.75: Maximum ratio</t>
        </is>
      </c>
      <c r="D8068" t="b">
        <v>0</v>
      </c>
      <c r="E8068" t="b">
        <v>0</v>
      </c>
      <c r="F8068" t="b">
        <v>0</v>
      </c>
      <c r="G8068" t="n">
        <v>1.670986282856429</v>
      </c>
      <c r="H8068" t="n">
        <v>0.3014369666738795</v>
      </c>
      <c r="I8068" t="n">
        <v>0.75</v>
      </c>
      <c r="J8068" t="n">
        <v>1.15</v>
      </c>
      <c r="K8068" t="n">
        <v>1.15</v>
      </c>
      <c r="L8068" t="n">
        <v>1.15</v>
      </c>
      <c r="M8068" t="n">
        <v>0</v>
      </c>
      <c r="N8068" t="inlineStr">
        <is>
          <t>ceiling</t>
        </is>
      </c>
      <c r="O8068" t="inlineStr">
        <is>
          <t>Optimized allocation/budget balancing; not a strong-edge label</t>
        </is>
      </c>
      <c r="P8068">
        <f>1+SUMPRODUCT(Algo_Opt_Inputs!B78:AM78,Algo_Opt_Coefs!$B$12:$AM$12)</f>
        <v/>
      </c>
      <c r="Q8068">
        <f>MAX(I8068,MIN(J8068,P8068+H8068))</f>
        <v/>
      </c>
      <c r="R8068">
        <f>Q8068-L8068</f>
        <v/>
      </c>
    </row>
    <row r="8069">
      <c r="A8069" t="inlineStr">
        <is>
          <t>2021-05-20</t>
        </is>
      </c>
      <c r="B8069" t="inlineStr">
        <is>
          <t>11_P10</t>
        </is>
      </c>
      <c r="C8069" t="inlineStr">
        <is>
          <t>Dicey&lt;=0.75: Maximum ratio</t>
        </is>
      </c>
      <c r="D8069" t="b">
        <v>0</v>
      </c>
      <c r="E8069" t="b">
        <v>0</v>
      </c>
      <c r="F8069" t="b">
        <v>0</v>
      </c>
      <c r="G8069" t="n">
        <v>2.238125412678089</v>
      </c>
      <c r="H8069" t="n">
        <v>0.3014369666738795</v>
      </c>
      <c r="I8069" t="n">
        <v>0.75</v>
      </c>
      <c r="J8069" t="n">
        <v>1.15</v>
      </c>
      <c r="K8069" t="n">
        <v>1.15</v>
      </c>
      <c r="L8069" t="n">
        <v>1.15</v>
      </c>
      <c r="M8069" t="n">
        <v>0</v>
      </c>
      <c r="N8069" t="inlineStr">
        <is>
          <t>ceiling</t>
        </is>
      </c>
      <c r="O8069" t="inlineStr">
        <is>
          <t>Optimized allocation/budget balancing; not a strong-edge label</t>
        </is>
      </c>
      <c r="P8069">
        <f>1+SUMPRODUCT(Algo_Opt_Inputs!B79:AM79,Algo_Opt_Coefs!$B$12:$AM$12)</f>
        <v/>
      </c>
      <c r="Q8069">
        <f>MAX(I8069,MIN(J8069,P8069+H8069))</f>
        <v/>
      </c>
      <c r="R8069">
        <f>Q8069-L8069</f>
        <v/>
      </c>
    </row>
    <row r="8070">
      <c r="A8070" t="inlineStr">
        <is>
          <t>2021-05-24</t>
        </is>
      </c>
      <c r="B8070" t="inlineStr">
        <is>
          <t>11_P10</t>
        </is>
      </c>
      <c r="C8070" t="inlineStr">
        <is>
          <t>Dicey&lt;=0.75: Maximum ratio</t>
        </is>
      </c>
      <c r="D8070" t="b">
        <v>0</v>
      </c>
      <c r="E8070" t="b">
        <v>0</v>
      </c>
      <c r="F8070" t="b">
        <v>0</v>
      </c>
      <c r="G8070" t="n">
        <v>1.768984502287074</v>
      </c>
      <c r="H8070" t="n">
        <v>0.3014369666738795</v>
      </c>
      <c r="I8070" t="n">
        <v>0.75</v>
      </c>
      <c r="J8070" t="n">
        <v>1.15</v>
      </c>
      <c r="K8070" t="n">
        <v>1.15</v>
      </c>
      <c r="L8070" t="n">
        <v>1.15</v>
      </c>
      <c r="M8070" t="n">
        <v>0</v>
      </c>
      <c r="N8070" t="inlineStr">
        <is>
          <t>ceiling</t>
        </is>
      </c>
      <c r="O8070" t="inlineStr">
        <is>
          <t>Optimized allocation/budget balancing; not a strong-edge label</t>
        </is>
      </c>
      <c r="P8070">
        <f>1+SUMPRODUCT(Algo_Opt_Inputs!B80:AM80,Algo_Opt_Coefs!$B$12:$AM$12)</f>
        <v/>
      </c>
      <c r="Q8070">
        <f>MAX(I8070,MIN(J8070,P8070+H8070))</f>
        <v/>
      </c>
      <c r="R8070">
        <f>Q8070-L8070</f>
        <v/>
      </c>
    </row>
    <row r="8071">
      <c r="A8071" t="inlineStr">
        <is>
          <t>2021-05-26</t>
        </is>
      </c>
      <c r="B8071" t="inlineStr">
        <is>
          <t>11_P10</t>
        </is>
      </c>
      <c r="C8071" t="inlineStr">
        <is>
          <t>Dicey&lt;=0.75: Maximum ratio</t>
        </is>
      </c>
      <c r="D8071" t="b">
        <v>1</v>
      </c>
      <c r="E8071" t="b">
        <v>0</v>
      </c>
      <c r="F8071" t="b">
        <v>0</v>
      </c>
      <c r="G8071" t="n">
        <v>0.3545191121571825</v>
      </c>
      <c r="H8071" t="n">
        <v>0.3014369666738795</v>
      </c>
      <c r="I8071" t="n">
        <v>0.75</v>
      </c>
      <c r="J8071" t="n">
        <v>0.75</v>
      </c>
      <c r="K8071" t="n">
        <v>0.75</v>
      </c>
      <c r="L8071" t="n">
        <v>0.75</v>
      </c>
      <c r="M8071" t="n">
        <v>0</v>
      </c>
      <c r="N8071" t="inlineStr">
        <is>
          <t>floor</t>
        </is>
      </c>
      <c r="O8071" t="inlineStr">
        <is>
          <t>Mandatory dicey upper bound</t>
        </is>
      </c>
      <c r="P8071">
        <f>1+SUMPRODUCT(Algo_Opt_Inputs!B81:AM81,Algo_Opt_Coefs!$B$12:$AM$12)</f>
        <v/>
      </c>
      <c r="Q8071">
        <f>MAX(I8071,MIN(J8071,P8071+H8071))</f>
        <v/>
      </c>
      <c r="R8071">
        <f>Q8071-L8071</f>
        <v/>
      </c>
    </row>
    <row r="8072">
      <c r="A8072" t="inlineStr">
        <is>
          <t>2021-05-27</t>
        </is>
      </c>
      <c r="B8072" t="inlineStr">
        <is>
          <t>11_P10</t>
        </is>
      </c>
      <c r="C8072" t="inlineStr">
        <is>
          <t>Dicey&lt;=0.75: Maximum ratio</t>
        </is>
      </c>
      <c r="D8072" t="b">
        <v>0</v>
      </c>
      <c r="E8072" t="b">
        <v>0</v>
      </c>
      <c r="F8072" t="b">
        <v>1</v>
      </c>
      <c r="G8072" t="n">
        <v>1.599135604658037</v>
      </c>
      <c r="H8072" t="n">
        <v>0.3014369666738795</v>
      </c>
      <c r="I8072" t="n">
        <v>0.75</v>
      </c>
      <c r="J8072" t="n">
        <v>1</v>
      </c>
      <c r="K8072" t="n">
        <v>1</v>
      </c>
      <c r="L8072" t="n">
        <v>1</v>
      </c>
      <c r="M8072" t="n">
        <v>0</v>
      </c>
      <c r="N8072" t="inlineStr">
        <is>
          <t>ceiling</t>
        </is>
      </c>
      <c r="O8072" t="inlineStr">
        <is>
          <t>Archived09:16 cap</t>
        </is>
      </c>
      <c r="P8072">
        <f>1+SUMPRODUCT(Algo_Opt_Inputs!B82:AM82,Algo_Opt_Coefs!$B$12:$AM$12)</f>
        <v/>
      </c>
      <c r="Q8072">
        <f>MAX(I8072,MIN(J8072,P8072+H8072))</f>
        <v/>
      </c>
      <c r="R8072">
        <f>Q8072-L8072</f>
        <v/>
      </c>
    </row>
    <row r="8073">
      <c r="A8073" t="inlineStr">
        <is>
          <t>2021-05-28</t>
        </is>
      </c>
      <c r="B8073" t="inlineStr">
        <is>
          <t>11_P10</t>
        </is>
      </c>
      <c r="C8073" t="inlineStr">
        <is>
          <t>Dicey&lt;=0.75: Maximum ratio</t>
        </is>
      </c>
      <c r="D8073" t="b">
        <v>0</v>
      </c>
      <c r="E8073" t="b">
        <v>0</v>
      </c>
      <c r="F8073" t="b">
        <v>0</v>
      </c>
      <c r="G8073" t="n">
        <v>1.250008145463643</v>
      </c>
      <c r="H8073" t="n">
        <v>0.3014369666738795</v>
      </c>
      <c r="I8073" t="n">
        <v>0.75</v>
      </c>
      <c r="J8073" t="n">
        <v>1.15</v>
      </c>
      <c r="K8073" t="n">
        <v>1.15</v>
      </c>
      <c r="L8073" t="n">
        <v>1.15</v>
      </c>
      <c r="M8073" t="n">
        <v>0</v>
      </c>
      <c r="N8073" t="inlineStr">
        <is>
          <t>ceiling</t>
        </is>
      </c>
      <c r="O8073" t="inlineStr">
        <is>
          <t>Optimized allocation/budget balancing; not a strong-edge label</t>
        </is>
      </c>
      <c r="P8073">
        <f>1+SUMPRODUCT(Algo_Opt_Inputs!B83:AM83,Algo_Opt_Coefs!$B$12:$AM$12)</f>
        <v/>
      </c>
      <c r="Q8073">
        <f>MAX(I8073,MIN(J8073,P8073+H8073))</f>
        <v/>
      </c>
      <c r="R8073">
        <f>Q8073-L8073</f>
        <v/>
      </c>
    </row>
    <row r="8074">
      <c r="A8074" t="inlineStr">
        <is>
          <t>2021-06-01</t>
        </is>
      </c>
      <c r="B8074" t="inlineStr">
        <is>
          <t>11_P10</t>
        </is>
      </c>
      <c r="C8074" t="inlineStr">
        <is>
          <t>Dicey&lt;=0.75: Maximum ratio</t>
        </is>
      </c>
      <c r="D8074" t="b">
        <v>0</v>
      </c>
      <c r="E8074" t="b">
        <v>0</v>
      </c>
      <c r="F8074" t="b">
        <v>0</v>
      </c>
      <c r="G8074" t="n">
        <v>1.466587521855569</v>
      </c>
      <c r="H8074" t="n">
        <v>0.3014369666738795</v>
      </c>
      <c r="I8074" t="n">
        <v>0.75</v>
      </c>
      <c r="J8074" t="n">
        <v>1.15</v>
      </c>
      <c r="K8074" t="n">
        <v>1.15</v>
      </c>
      <c r="L8074" t="n">
        <v>1.15</v>
      </c>
      <c r="M8074" t="n">
        <v>0</v>
      </c>
      <c r="N8074" t="inlineStr">
        <is>
          <t>ceiling</t>
        </is>
      </c>
      <c r="O8074" t="inlineStr">
        <is>
          <t>Optimized allocation/budget balancing; not a strong-edge label</t>
        </is>
      </c>
      <c r="P8074">
        <f>1+SUMPRODUCT(Algo_Opt_Inputs!B84:AM84,Algo_Opt_Coefs!$B$12:$AM$12)</f>
        <v/>
      </c>
      <c r="Q8074">
        <f>MAX(I8074,MIN(J8074,P8074+H8074))</f>
        <v/>
      </c>
      <c r="R8074">
        <f>Q8074-L8074</f>
        <v/>
      </c>
    </row>
    <row r="8075">
      <c r="A8075" t="inlineStr">
        <is>
          <t>2021-06-02</t>
        </is>
      </c>
      <c r="B8075" t="inlineStr">
        <is>
          <t>11_P10</t>
        </is>
      </c>
      <c r="C8075" t="inlineStr">
        <is>
          <t>Dicey&lt;=0.75: Maximum ratio</t>
        </is>
      </c>
      <c r="D8075" t="b">
        <v>0</v>
      </c>
      <c r="E8075" t="b">
        <v>0</v>
      </c>
      <c r="F8075" t="b">
        <v>0</v>
      </c>
      <c r="G8075" t="n">
        <v>1.069054786771402</v>
      </c>
      <c r="H8075" t="n">
        <v>0.3014369666738795</v>
      </c>
      <c r="I8075" t="n">
        <v>0.75</v>
      </c>
      <c r="J8075" t="n">
        <v>1.15</v>
      </c>
      <c r="K8075" t="n">
        <v>1.15</v>
      </c>
      <c r="L8075" t="n">
        <v>1.15</v>
      </c>
      <c r="M8075" t="n">
        <v>0</v>
      </c>
      <c r="N8075" t="inlineStr">
        <is>
          <t>ceiling</t>
        </is>
      </c>
      <c r="O8075" t="inlineStr">
        <is>
          <t>Optimized allocation/budget balancing; not a strong-edge label</t>
        </is>
      </c>
      <c r="P8075">
        <f>1+SUMPRODUCT(Algo_Opt_Inputs!B85:AM85,Algo_Opt_Coefs!$B$12:$AM$12)</f>
        <v/>
      </c>
      <c r="Q8075">
        <f>MAX(I8075,MIN(J8075,P8075+H8075))</f>
        <v/>
      </c>
      <c r="R8075">
        <f>Q8075-L8075</f>
        <v/>
      </c>
    </row>
    <row r="8076">
      <c r="A8076" t="inlineStr">
        <is>
          <t>2021-06-03</t>
        </is>
      </c>
      <c r="B8076" t="inlineStr">
        <is>
          <t>11_P10</t>
        </is>
      </c>
      <c r="C8076" t="inlineStr">
        <is>
          <t>Dicey&lt;=0.75: Maximum ratio</t>
        </is>
      </c>
      <c r="D8076" t="b">
        <v>1</v>
      </c>
      <c r="E8076" t="b">
        <v>0</v>
      </c>
      <c r="F8076" t="b">
        <v>0</v>
      </c>
      <c r="G8076" t="n">
        <v>0.2470125743024741</v>
      </c>
      <c r="H8076" t="n">
        <v>0.3014369666738795</v>
      </c>
      <c r="I8076" t="n">
        <v>0.75</v>
      </c>
      <c r="J8076" t="n">
        <v>0.75</v>
      </c>
      <c r="K8076" t="n">
        <v>0.75</v>
      </c>
      <c r="L8076" t="n">
        <v>0.75</v>
      </c>
      <c r="M8076" t="n">
        <v>0</v>
      </c>
      <c r="N8076" t="inlineStr">
        <is>
          <t>floor</t>
        </is>
      </c>
      <c r="O8076" t="inlineStr">
        <is>
          <t>Mandatory dicey upper bound</t>
        </is>
      </c>
      <c r="P8076">
        <f>1+SUMPRODUCT(Algo_Opt_Inputs!B86:AM86,Algo_Opt_Coefs!$B$12:$AM$12)</f>
        <v/>
      </c>
      <c r="Q8076">
        <f>MAX(I8076,MIN(J8076,P8076+H8076))</f>
        <v/>
      </c>
      <c r="R8076">
        <f>Q8076-L8076</f>
        <v/>
      </c>
    </row>
    <row r="8077">
      <c r="A8077" t="inlineStr">
        <is>
          <t>2021-06-04</t>
        </is>
      </c>
      <c r="B8077" t="inlineStr">
        <is>
          <t>11_P10</t>
        </is>
      </c>
      <c r="C8077" t="inlineStr">
        <is>
          <t>Dicey&lt;=0.75: Maximum ratio</t>
        </is>
      </c>
      <c r="D8077" t="b">
        <v>0</v>
      </c>
      <c r="E8077" t="b">
        <v>0</v>
      </c>
      <c r="F8077" t="b">
        <v>1</v>
      </c>
      <c r="G8077" t="n">
        <v>1.493503308865753</v>
      </c>
      <c r="H8077" t="n">
        <v>0.3014369666738795</v>
      </c>
      <c r="I8077" t="n">
        <v>0.75</v>
      </c>
      <c r="J8077" t="n">
        <v>1</v>
      </c>
      <c r="K8077" t="n">
        <v>1</v>
      </c>
      <c r="L8077" t="n">
        <v>1</v>
      </c>
      <c r="M8077" t="n">
        <v>0</v>
      </c>
      <c r="N8077" t="inlineStr">
        <is>
          <t>ceiling</t>
        </is>
      </c>
      <c r="O8077" t="inlineStr">
        <is>
          <t>Archived09:16 cap</t>
        </is>
      </c>
      <c r="P8077">
        <f>1+SUMPRODUCT(Algo_Opt_Inputs!B87:AM87,Algo_Opt_Coefs!$B$12:$AM$12)</f>
        <v/>
      </c>
      <c r="Q8077">
        <f>MAX(I8077,MIN(J8077,P8077+H8077))</f>
        <v/>
      </c>
      <c r="R8077">
        <f>Q8077-L8077</f>
        <v/>
      </c>
    </row>
    <row r="8078">
      <c r="A8078" t="inlineStr">
        <is>
          <t>2021-06-07</t>
        </is>
      </c>
      <c r="B8078" t="inlineStr">
        <is>
          <t>11_P10</t>
        </is>
      </c>
      <c r="C8078" t="inlineStr">
        <is>
          <t>Dicey&lt;=0.75: Maximum ratio</t>
        </is>
      </c>
      <c r="D8078" t="b">
        <v>1</v>
      </c>
      <c r="E8078" t="b">
        <v>0</v>
      </c>
      <c r="F8078" t="b">
        <v>0</v>
      </c>
      <c r="G8078" t="n">
        <v>1.337671640326991</v>
      </c>
      <c r="H8078" t="n">
        <v>0.3014369666738795</v>
      </c>
      <c r="I8078" t="n">
        <v>0.75</v>
      </c>
      <c r="J8078" t="n">
        <v>0.75</v>
      </c>
      <c r="K8078" t="n">
        <v>0.75</v>
      </c>
      <c r="L8078" t="n">
        <v>0.75</v>
      </c>
      <c r="M8078" t="n">
        <v>0</v>
      </c>
      <c r="N8078" t="inlineStr">
        <is>
          <t>ceiling</t>
        </is>
      </c>
      <c r="O8078" t="inlineStr">
        <is>
          <t>Mandatory dicey upper bound</t>
        </is>
      </c>
      <c r="P8078">
        <f>1+SUMPRODUCT(Algo_Opt_Inputs!B88:AM88,Algo_Opt_Coefs!$B$12:$AM$12)</f>
        <v/>
      </c>
      <c r="Q8078">
        <f>MAX(I8078,MIN(J8078,P8078+H8078))</f>
        <v/>
      </c>
      <c r="R8078">
        <f>Q8078-L8078</f>
        <v/>
      </c>
    </row>
    <row r="8079">
      <c r="A8079" t="inlineStr">
        <is>
          <t>2021-06-08</t>
        </is>
      </c>
      <c r="B8079" t="inlineStr">
        <is>
          <t>11_P10</t>
        </is>
      </c>
      <c r="C8079" t="inlineStr">
        <is>
          <t>Dicey&lt;=0.75: Maximum ratio</t>
        </is>
      </c>
      <c r="D8079" t="b">
        <v>0</v>
      </c>
      <c r="E8079" t="b">
        <v>0</v>
      </c>
      <c r="F8079" t="b">
        <v>0</v>
      </c>
      <c r="G8079" t="n">
        <v>1.745066429755586</v>
      </c>
      <c r="H8079" t="n">
        <v>0.3014369666738795</v>
      </c>
      <c r="I8079" t="n">
        <v>0.75</v>
      </c>
      <c r="J8079" t="n">
        <v>1.15</v>
      </c>
      <c r="K8079" t="n">
        <v>1.15</v>
      </c>
      <c r="L8079" t="n">
        <v>1.15</v>
      </c>
      <c r="M8079" t="n">
        <v>0</v>
      </c>
      <c r="N8079" t="inlineStr">
        <is>
          <t>ceiling</t>
        </is>
      </c>
      <c r="O8079" t="inlineStr">
        <is>
          <t>Optimized allocation/budget balancing; not a strong-edge label</t>
        </is>
      </c>
      <c r="P8079">
        <f>1+SUMPRODUCT(Algo_Opt_Inputs!B89:AM89,Algo_Opt_Coefs!$B$12:$AM$12)</f>
        <v/>
      </c>
      <c r="Q8079">
        <f>MAX(I8079,MIN(J8079,P8079+H8079))</f>
        <v/>
      </c>
      <c r="R8079">
        <f>Q8079-L8079</f>
        <v/>
      </c>
    </row>
    <row r="8080">
      <c r="A8080" t="inlineStr">
        <is>
          <t>2021-06-09</t>
        </is>
      </c>
      <c r="B8080" t="inlineStr">
        <is>
          <t>11_P10</t>
        </is>
      </c>
      <c r="C8080" t="inlineStr">
        <is>
          <t>Dicey&lt;=0.75: Maximum ratio</t>
        </is>
      </c>
      <c r="D8080" t="b">
        <v>0</v>
      </c>
      <c r="E8080" t="b">
        <v>0</v>
      </c>
      <c r="F8080" t="b">
        <v>0</v>
      </c>
      <c r="G8080" t="n">
        <v>1.259556878889071</v>
      </c>
      <c r="H8080" t="n">
        <v>0.3014369666738795</v>
      </c>
      <c r="I8080" t="n">
        <v>0.75</v>
      </c>
      <c r="J8080" t="n">
        <v>1.15</v>
      </c>
      <c r="K8080" t="n">
        <v>1.15</v>
      </c>
      <c r="L8080" t="n">
        <v>1.15</v>
      </c>
      <c r="M8080" t="n">
        <v>0</v>
      </c>
      <c r="N8080" t="inlineStr">
        <is>
          <t>ceiling</t>
        </is>
      </c>
      <c r="O8080" t="inlineStr">
        <is>
          <t>Optimized allocation/budget balancing; not a strong-edge label</t>
        </is>
      </c>
      <c r="P8080">
        <f>1+SUMPRODUCT(Algo_Opt_Inputs!B90:AM90,Algo_Opt_Coefs!$B$12:$AM$12)</f>
        <v/>
      </c>
      <c r="Q8080">
        <f>MAX(I8080,MIN(J8080,P8080+H8080))</f>
        <v/>
      </c>
      <c r="R8080">
        <f>Q8080-L8080</f>
        <v/>
      </c>
    </row>
    <row r="8081">
      <c r="A8081" t="inlineStr">
        <is>
          <t>2021-06-10</t>
        </is>
      </c>
      <c r="B8081" t="inlineStr">
        <is>
          <t>11_P10</t>
        </is>
      </c>
      <c r="C8081" t="inlineStr">
        <is>
          <t>Dicey&lt;=0.75: Maximum ratio</t>
        </is>
      </c>
      <c r="D8081" t="b">
        <v>0</v>
      </c>
      <c r="E8081" t="b">
        <v>0</v>
      </c>
      <c r="F8081" t="b">
        <v>0</v>
      </c>
      <c r="G8081" t="n">
        <v>1.417446914440521</v>
      </c>
      <c r="H8081" t="n">
        <v>0.3014369666738795</v>
      </c>
      <c r="I8081" t="n">
        <v>0.75</v>
      </c>
      <c r="J8081" t="n">
        <v>1.15</v>
      </c>
      <c r="K8081" t="n">
        <v>1.15</v>
      </c>
      <c r="L8081" t="n">
        <v>1.15</v>
      </c>
      <c r="M8081" t="n">
        <v>0</v>
      </c>
      <c r="N8081" t="inlineStr">
        <is>
          <t>ceiling</t>
        </is>
      </c>
      <c r="O8081" t="inlineStr">
        <is>
          <t>Optimized allocation/budget balancing; not a strong-edge label</t>
        </is>
      </c>
      <c r="P8081">
        <f>1+SUMPRODUCT(Algo_Opt_Inputs!B91:AM91,Algo_Opt_Coefs!$B$12:$AM$12)</f>
        <v/>
      </c>
      <c r="Q8081">
        <f>MAX(I8081,MIN(J8081,P8081+H8081))</f>
        <v/>
      </c>
      <c r="R8081">
        <f>Q8081-L8081</f>
        <v/>
      </c>
    </row>
    <row r="8082">
      <c r="A8082" t="inlineStr">
        <is>
          <t>2021-06-11</t>
        </is>
      </c>
      <c r="B8082" t="inlineStr">
        <is>
          <t>11_P10</t>
        </is>
      </c>
      <c r="C8082" t="inlineStr">
        <is>
          <t>Dicey&lt;=0.75: Maximum ratio</t>
        </is>
      </c>
      <c r="D8082" t="b">
        <v>0</v>
      </c>
      <c r="E8082" t="b">
        <v>0</v>
      </c>
      <c r="F8082" t="b">
        <v>0</v>
      </c>
      <c r="G8082" t="n">
        <v>1.617258174013131</v>
      </c>
      <c r="H8082" t="n">
        <v>0.3014369666738795</v>
      </c>
      <c r="I8082" t="n">
        <v>0.75</v>
      </c>
      <c r="J8082" t="n">
        <v>1.15</v>
      </c>
      <c r="K8082" t="n">
        <v>1.15</v>
      </c>
      <c r="L8082" t="n">
        <v>1.15</v>
      </c>
      <c r="M8082" t="n">
        <v>0</v>
      </c>
      <c r="N8082" t="inlineStr">
        <is>
          <t>ceiling</t>
        </is>
      </c>
      <c r="O8082" t="inlineStr">
        <is>
          <t>Optimized allocation/budget balancing; not a strong-edge label</t>
        </is>
      </c>
      <c r="P8082">
        <f>1+SUMPRODUCT(Algo_Opt_Inputs!B92:AM92,Algo_Opt_Coefs!$B$12:$AM$12)</f>
        <v/>
      </c>
      <c r="Q8082">
        <f>MAX(I8082,MIN(J8082,P8082+H8082))</f>
        <v/>
      </c>
      <c r="R8082">
        <f>Q8082-L8082</f>
        <v/>
      </c>
    </row>
    <row r="8083">
      <c r="A8083" t="inlineStr">
        <is>
          <t>2021-06-14</t>
        </is>
      </c>
      <c r="B8083" t="inlineStr">
        <is>
          <t>11_P10</t>
        </is>
      </c>
      <c r="C8083" t="inlineStr">
        <is>
          <t>Dicey&lt;=0.75: Maximum ratio</t>
        </is>
      </c>
      <c r="D8083" t="b">
        <v>0</v>
      </c>
      <c r="E8083" t="b">
        <v>0</v>
      </c>
      <c r="F8083" t="b">
        <v>0</v>
      </c>
      <c r="G8083" t="n">
        <v>1.600128319952578</v>
      </c>
      <c r="H8083" t="n">
        <v>0.3014369666738795</v>
      </c>
      <c r="I8083" t="n">
        <v>0.75</v>
      </c>
      <c r="J8083" t="n">
        <v>1.15</v>
      </c>
      <c r="K8083" t="n">
        <v>1.15</v>
      </c>
      <c r="L8083" t="n">
        <v>1.15</v>
      </c>
      <c r="M8083" t="n">
        <v>0</v>
      </c>
      <c r="N8083" t="inlineStr">
        <is>
          <t>ceiling</t>
        </is>
      </c>
      <c r="O8083" t="inlineStr">
        <is>
          <t>Optimized allocation/budget balancing; not a strong-edge label</t>
        </is>
      </c>
      <c r="P8083">
        <f>1+SUMPRODUCT(Algo_Opt_Inputs!B93:AM93,Algo_Opt_Coefs!$B$12:$AM$12)</f>
        <v/>
      </c>
      <c r="Q8083">
        <f>MAX(I8083,MIN(J8083,P8083+H8083))</f>
        <v/>
      </c>
      <c r="R8083">
        <f>Q8083-L8083</f>
        <v/>
      </c>
    </row>
    <row r="8084">
      <c r="A8084" t="inlineStr">
        <is>
          <t>2021-06-15</t>
        </is>
      </c>
      <c r="B8084" t="inlineStr">
        <is>
          <t>11_P10</t>
        </is>
      </c>
      <c r="C8084" t="inlineStr">
        <is>
          <t>Dicey&lt;=0.75: Maximum ratio</t>
        </is>
      </c>
      <c r="D8084" t="b">
        <v>0</v>
      </c>
      <c r="E8084" t="b">
        <v>0</v>
      </c>
      <c r="F8084" t="b">
        <v>0</v>
      </c>
      <c r="G8084" t="n">
        <v>1.958868399600592</v>
      </c>
      <c r="H8084" t="n">
        <v>0.3014369666738795</v>
      </c>
      <c r="I8084" t="n">
        <v>0.75</v>
      </c>
      <c r="J8084" t="n">
        <v>1.15</v>
      </c>
      <c r="K8084" t="n">
        <v>1.15</v>
      </c>
      <c r="L8084" t="n">
        <v>1.15</v>
      </c>
      <c r="M8084" t="n">
        <v>0</v>
      </c>
      <c r="N8084" t="inlineStr">
        <is>
          <t>ceiling</t>
        </is>
      </c>
      <c r="O8084" t="inlineStr">
        <is>
          <t>Optimized allocation/budget balancing; not a strong-edge label</t>
        </is>
      </c>
      <c r="P8084">
        <f>1+SUMPRODUCT(Algo_Opt_Inputs!B94:AM94,Algo_Opt_Coefs!$B$12:$AM$12)</f>
        <v/>
      </c>
      <c r="Q8084">
        <f>MAX(I8084,MIN(J8084,P8084+H8084))</f>
        <v/>
      </c>
      <c r="R8084">
        <f>Q8084-L8084</f>
        <v/>
      </c>
    </row>
    <row r="8085">
      <c r="A8085" t="inlineStr">
        <is>
          <t>2021-06-16</t>
        </is>
      </c>
      <c r="B8085" t="inlineStr">
        <is>
          <t>11_P10</t>
        </is>
      </c>
      <c r="C8085" t="inlineStr">
        <is>
          <t>Dicey&lt;=0.75: Maximum ratio</t>
        </is>
      </c>
      <c r="D8085" t="b">
        <v>1</v>
      </c>
      <c r="E8085" t="b">
        <v>0</v>
      </c>
      <c r="F8085" t="b">
        <v>0</v>
      </c>
      <c r="G8085" t="n">
        <v>1.087891065150488</v>
      </c>
      <c r="H8085" t="n">
        <v>0.3014369666738795</v>
      </c>
      <c r="I8085" t="n">
        <v>0.75</v>
      </c>
      <c r="J8085" t="n">
        <v>0.75</v>
      </c>
      <c r="K8085" t="n">
        <v>0.75</v>
      </c>
      <c r="L8085" t="n">
        <v>0.75</v>
      </c>
      <c r="M8085" t="n">
        <v>0</v>
      </c>
      <c r="N8085" t="inlineStr">
        <is>
          <t>ceiling</t>
        </is>
      </c>
      <c r="O8085" t="inlineStr">
        <is>
          <t>Mandatory dicey upper bound</t>
        </is>
      </c>
      <c r="P8085">
        <f>1+SUMPRODUCT(Algo_Opt_Inputs!B95:AM95,Algo_Opt_Coefs!$B$12:$AM$12)</f>
        <v/>
      </c>
      <c r="Q8085">
        <f>MAX(I8085,MIN(J8085,P8085+H8085))</f>
        <v/>
      </c>
      <c r="R8085">
        <f>Q8085-L8085</f>
        <v/>
      </c>
    </row>
    <row r="8086">
      <c r="A8086" t="inlineStr">
        <is>
          <t>2021-06-17</t>
        </is>
      </c>
      <c r="B8086" t="inlineStr">
        <is>
          <t>11_P10</t>
        </is>
      </c>
      <c r="C8086" t="inlineStr">
        <is>
          <t>Dicey&lt;=0.75: Maximum ratio</t>
        </is>
      </c>
      <c r="D8086" t="b">
        <v>0</v>
      </c>
      <c r="E8086" t="b">
        <v>0</v>
      </c>
      <c r="F8086" t="b">
        <v>0</v>
      </c>
      <c r="G8086" t="n">
        <v>1.57134377487168</v>
      </c>
      <c r="H8086" t="n">
        <v>0.3014369666738795</v>
      </c>
      <c r="I8086" t="n">
        <v>0.75</v>
      </c>
      <c r="J8086" t="n">
        <v>1.15</v>
      </c>
      <c r="K8086" t="n">
        <v>1.15</v>
      </c>
      <c r="L8086" t="n">
        <v>1.15</v>
      </c>
      <c r="M8086" t="n">
        <v>0</v>
      </c>
      <c r="N8086" t="inlineStr">
        <is>
          <t>ceiling</t>
        </is>
      </c>
      <c r="O8086" t="inlineStr">
        <is>
          <t>Optimized allocation/budget balancing; not a strong-edge label</t>
        </is>
      </c>
      <c r="P8086">
        <f>1+SUMPRODUCT(Algo_Opt_Inputs!B96:AM96,Algo_Opt_Coefs!$B$12:$AM$12)</f>
        <v/>
      </c>
      <c r="Q8086">
        <f>MAX(I8086,MIN(J8086,P8086+H8086))</f>
        <v/>
      </c>
      <c r="R8086">
        <f>Q8086-L8086</f>
        <v/>
      </c>
    </row>
    <row r="8087">
      <c r="A8087" t="inlineStr">
        <is>
          <t>2021-06-18</t>
        </is>
      </c>
      <c r="B8087" t="inlineStr">
        <is>
          <t>11_P10</t>
        </is>
      </c>
      <c r="C8087" t="inlineStr">
        <is>
          <t>Dicey&lt;=0.75: Maximum ratio</t>
        </is>
      </c>
      <c r="D8087" t="b">
        <v>1</v>
      </c>
      <c r="E8087" t="b">
        <v>0</v>
      </c>
      <c r="F8087" t="b">
        <v>0</v>
      </c>
      <c r="G8087" t="n">
        <v>1.462599868737885</v>
      </c>
      <c r="H8087" t="n">
        <v>0.3014369666738795</v>
      </c>
      <c r="I8087" t="n">
        <v>0.75</v>
      </c>
      <c r="J8087" t="n">
        <v>0.75</v>
      </c>
      <c r="K8087" t="n">
        <v>0.75</v>
      </c>
      <c r="L8087" t="n">
        <v>0.75</v>
      </c>
      <c r="M8087" t="n">
        <v>0</v>
      </c>
      <c r="N8087" t="inlineStr">
        <is>
          <t>ceiling</t>
        </is>
      </c>
      <c r="O8087" t="inlineStr">
        <is>
          <t>Mandatory dicey upper bound</t>
        </is>
      </c>
      <c r="P8087">
        <f>1+SUMPRODUCT(Algo_Opt_Inputs!B97:AM97,Algo_Opt_Coefs!$B$12:$AM$12)</f>
        <v/>
      </c>
      <c r="Q8087">
        <f>MAX(I8087,MIN(J8087,P8087+H8087))</f>
        <v/>
      </c>
      <c r="R8087">
        <f>Q8087-L8087</f>
        <v/>
      </c>
    </row>
    <row r="8088">
      <c r="A8088" t="inlineStr">
        <is>
          <t>2021-06-21</t>
        </is>
      </c>
      <c r="B8088" t="inlineStr">
        <is>
          <t>11_P10</t>
        </is>
      </c>
      <c r="C8088" t="inlineStr">
        <is>
          <t>Dicey&lt;=0.75: Maximum ratio</t>
        </is>
      </c>
      <c r="D8088" t="b">
        <v>1</v>
      </c>
      <c r="E8088" t="b">
        <v>0</v>
      </c>
      <c r="F8088" t="b">
        <v>0</v>
      </c>
      <c r="G8088" t="n">
        <v>1.063236094143947</v>
      </c>
      <c r="H8088" t="n">
        <v>0.3014369666738795</v>
      </c>
      <c r="I8088" t="n">
        <v>0.75</v>
      </c>
      <c r="J8088" t="n">
        <v>0.75</v>
      </c>
      <c r="K8088" t="n">
        <v>0.75</v>
      </c>
      <c r="L8088" t="n">
        <v>0.75</v>
      </c>
      <c r="M8088" t="n">
        <v>0</v>
      </c>
      <c r="N8088" t="inlineStr">
        <is>
          <t>ceiling</t>
        </is>
      </c>
      <c r="O8088" t="inlineStr">
        <is>
          <t>Mandatory dicey upper bound</t>
        </is>
      </c>
      <c r="P8088">
        <f>1+SUMPRODUCT(Algo_Opt_Inputs!B98:AM98,Algo_Opt_Coefs!$B$12:$AM$12)</f>
        <v/>
      </c>
      <c r="Q8088">
        <f>MAX(I8088,MIN(J8088,P8088+H8088))</f>
        <v/>
      </c>
      <c r="R8088">
        <f>Q8088-L8088</f>
        <v/>
      </c>
    </row>
    <row r="8089">
      <c r="A8089" t="inlineStr">
        <is>
          <t>2021-06-23</t>
        </is>
      </c>
      <c r="B8089" t="inlineStr">
        <is>
          <t>11_P10</t>
        </is>
      </c>
      <c r="C8089" t="inlineStr">
        <is>
          <t>Dicey&lt;=0.75: Maximum ratio</t>
        </is>
      </c>
      <c r="D8089" t="b">
        <v>1</v>
      </c>
      <c r="E8089" t="b">
        <v>0</v>
      </c>
      <c r="F8089" t="b">
        <v>0</v>
      </c>
      <c r="G8089" t="n">
        <v>1.430324147863758</v>
      </c>
      <c r="H8089" t="n">
        <v>0.3014369666738795</v>
      </c>
      <c r="I8089" t="n">
        <v>0.75</v>
      </c>
      <c r="J8089" t="n">
        <v>0.75</v>
      </c>
      <c r="K8089" t="n">
        <v>0.75</v>
      </c>
      <c r="L8089" t="n">
        <v>0.75</v>
      </c>
      <c r="M8089" t="n">
        <v>0</v>
      </c>
      <c r="N8089" t="inlineStr">
        <is>
          <t>ceiling</t>
        </is>
      </c>
      <c r="O8089" t="inlineStr">
        <is>
          <t>Mandatory dicey upper bound</t>
        </is>
      </c>
      <c r="P8089">
        <f>1+SUMPRODUCT(Algo_Opt_Inputs!B99:AM99,Algo_Opt_Coefs!$B$12:$AM$12)</f>
        <v/>
      </c>
      <c r="Q8089">
        <f>MAX(I8089,MIN(J8089,P8089+H8089))</f>
        <v/>
      </c>
      <c r="R8089">
        <f>Q8089-L8089</f>
        <v/>
      </c>
    </row>
    <row r="8090">
      <c r="A8090" t="inlineStr">
        <is>
          <t>2021-06-24</t>
        </is>
      </c>
      <c r="B8090" t="inlineStr">
        <is>
          <t>11_P10</t>
        </is>
      </c>
      <c r="C8090" t="inlineStr">
        <is>
          <t>Dicey&lt;=0.75: Maximum ratio</t>
        </is>
      </c>
      <c r="D8090" t="b">
        <v>1</v>
      </c>
      <c r="E8090" t="b">
        <v>0</v>
      </c>
      <c r="F8090" t="b">
        <v>0</v>
      </c>
      <c r="G8090" t="n">
        <v>1.378548101778805</v>
      </c>
      <c r="H8090" t="n">
        <v>0.3014369666738795</v>
      </c>
      <c r="I8090" t="n">
        <v>0.75</v>
      </c>
      <c r="J8090" t="n">
        <v>0.75</v>
      </c>
      <c r="K8090" t="n">
        <v>0.75</v>
      </c>
      <c r="L8090" t="n">
        <v>0.75</v>
      </c>
      <c r="M8090" t="n">
        <v>0</v>
      </c>
      <c r="N8090" t="inlineStr">
        <is>
          <t>ceiling</t>
        </is>
      </c>
      <c r="O8090" t="inlineStr">
        <is>
          <t>Mandatory dicey upper bound</t>
        </is>
      </c>
      <c r="P8090">
        <f>1+SUMPRODUCT(Algo_Opt_Inputs!B100:AM100,Algo_Opt_Coefs!$B$12:$AM$12)</f>
        <v/>
      </c>
      <c r="Q8090">
        <f>MAX(I8090,MIN(J8090,P8090+H8090))</f>
        <v/>
      </c>
      <c r="R8090">
        <f>Q8090-L8090</f>
        <v/>
      </c>
    </row>
    <row r="8091">
      <c r="A8091" t="inlineStr">
        <is>
          <t>2021-06-25</t>
        </is>
      </c>
      <c r="B8091" t="inlineStr">
        <is>
          <t>11_P10</t>
        </is>
      </c>
      <c r="C8091" t="inlineStr">
        <is>
          <t>Dicey&lt;=0.75: Maximum ratio</t>
        </is>
      </c>
      <c r="D8091" t="b">
        <v>0</v>
      </c>
      <c r="E8091" t="b">
        <v>0</v>
      </c>
      <c r="F8091" t="b">
        <v>0</v>
      </c>
      <c r="G8091" t="n">
        <v>1.317790495407663</v>
      </c>
      <c r="H8091" t="n">
        <v>0.3014369666738795</v>
      </c>
      <c r="I8091" t="n">
        <v>0.75</v>
      </c>
      <c r="J8091" t="n">
        <v>1.15</v>
      </c>
      <c r="K8091" t="n">
        <v>1.15</v>
      </c>
      <c r="L8091" t="n">
        <v>1.15</v>
      </c>
      <c r="M8091" t="n">
        <v>0</v>
      </c>
      <c r="N8091" t="inlineStr">
        <is>
          <t>ceiling</t>
        </is>
      </c>
      <c r="O8091" t="inlineStr">
        <is>
          <t>Optimized allocation/budget balancing; not a strong-edge label</t>
        </is>
      </c>
      <c r="P8091">
        <f>1+SUMPRODUCT(Algo_Opt_Inputs!B101:AM101,Algo_Opt_Coefs!$B$12:$AM$12)</f>
        <v/>
      </c>
      <c r="Q8091">
        <f>MAX(I8091,MIN(J8091,P8091+H8091))</f>
        <v/>
      </c>
      <c r="R8091">
        <f>Q8091-L8091</f>
        <v/>
      </c>
    </row>
    <row r="8092">
      <c r="A8092" t="inlineStr">
        <is>
          <t>2021-06-29</t>
        </is>
      </c>
      <c r="B8092" t="inlineStr">
        <is>
          <t>11_P10</t>
        </is>
      </c>
      <c r="C8092" t="inlineStr">
        <is>
          <t>Dicey&lt;=0.75: Maximum ratio</t>
        </is>
      </c>
      <c r="D8092" t="b">
        <v>0</v>
      </c>
      <c r="E8092" t="b">
        <v>0</v>
      </c>
      <c r="F8092" t="b">
        <v>0</v>
      </c>
      <c r="G8092" t="n">
        <v>1.428199899676371</v>
      </c>
      <c r="H8092" t="n">
        <v>0.3014369666738795</v>
      </c>
      <c r="I8092" t="n">
        <v>0.75</v>
      </c>
      <c r="J8092" t="n">
        <v>1.15</v>
      </c>
      <c r="K8092" t="n">
        <v>1.15</v>
      </c>
      <c r="L8092" t="n">
        <v>1.15</v>
      </c>
      <c r="M8092" t="n">
        <v>0</v>
      </c>
      <c r="N8092" t="inlineStr">
        <is>
          <t>ceiling</t>
        </is>
      </c>
      <c r="O8092" t="inlineStr">
        <is>
          <t>Optimized allocation/budget balancing; not a strong-edge label</t>
        </is>
      </c>
      <c r="P8092">
        <f>1+SUMPRODUCT(Algo_Opt_Inputs!B102:AM102,Algo_Opt_Coefs!$B$12:$AM$12)</f>
        <v/>
      </c>
      <c r="Q8092">
        <f>MAX(I8092,MIN(J8092,P8092+H8092))</f>
        <v/>
      </c>
      <c r="R8092">
        <f>Q8092-L8092</f>
        <v/>
      </c>
    </row>
    <row r="8093">
      <c r="A8093" t="inlineStr">
        <is>
          <t>2021-07-02</t>
        </is>
      </c>
      <c r="B8093" t="inlineStr">
        <is>
          <t>11_P10</t>
        </is>
      </c>
      <c r="C8093" t="inlineStr">
        <is>
          <t>Dicey&lt;=0.75: Maximum ratio</t>
        </is>
      </c>
      <c r="D8093" t="b">
        <v>0</v>
      </c>
      <c r="E8093" t="b">
        <v>0</v>
      </c>
      <c r="F8093" t="b">
        <v>0</v>
      </c>
      <c r="G8093" t="n">
        <v>1.69863035503493</v>
      </c>
      <c r="H8093" t="n">
        <v>0.3014369666738795</v>
      </c>
      <c r="I8093" t="n">
        <v>0.75</v>
      </c>
      <c r="J8093" t="n">
        <v>1.15</v>
      </c>
      <c r="K8093" t="n">
        <v>1.15</v>
      </c>
      <c r="L8093" t="n">
        <v>1.15</v>
      </c>
      <c r="M8093" t="n">
        <v>0</v>
      </c>
      <c r="N8093" t="inlineStr">
        <is>
          <t>ceiling</t>
        </is>
      </c>
      <c r="O8093" t="inlineStr">
        <is>
          <t>Optimized allocation/budget balancing; not a strong-edge label</t>
        </is>
      </c>
      <c r="P8093">
        <f>1+SUMPRODUCT(Algo_Opt_Inputs!B103:AM103,Algo_Opt_Coefs!$B$12:$AM$12)</f>
        <v/>
      </c>
      <c r="Q8093">
        <f>MAX(I8093,MIN(J8093,P8093+H8093))</f>
        <v/>
      </c>
      <c r="R8093">
        <f>Q8093-L8093</f>
        <v/>
      </c>
    </row>
    <row r="8094">
      <c r="A8094" t="inlineStr">
        <is>
          <t>2021-07-09</t>
        </is>
      </c>
      <c r="B8094" t="inlineStr">
        <is>
          <t>11_P10</t>
        </is>
      </c>
      <c r="C8094" t="inlineStr">
        <is>
          <t>Dicey&lt;=0.75: Maximum ratio</t>
        </is>
      </c>
      <c r="D8094" t="b">
        <v>0</v>
      </c>
      <c r="E8094" t="b">
        <v>0</v>
      </c>
      <c r="F8094" t="b">
        <v>0</v>
      </c>
      <c r="G8094" t="n">
        <v>1.492861062340902</v>
      </c>
      <c r="H8094" t="n">
        <v>0.3014369666738795</v>
      </c>
      <c r="I8094" t="n">
        <v>0.75</v>
      </c>
      <c r="J8094" t="n">
        <v>1.15</v>
      </c>
      <c r="K8094" t="n">
        <v>1.15</v>
      </c>
      <c r="L8094" t="n">
        <v>1.15</v>
      </c>
      <c r="M8094" t="n">
        <v>0</v>
      </c>
      <c r="N8094" t="inlineStr">
        <is>
          <t>ceiling</t>
        </is>
      </c>
      <c r="O8094" t="inlineStr">
        <is>
          <t>Optimized allocation/budget balancing; not a strong-edge label</t>
        </is>
      </c>
      <c r="P8094">
        <f>1+SUMPRODUCT(Algo_Opt_Inputs!B104:AM104,Algo_Opt_Coefs!$B$12:$AM$12)</f>
        <v/>
      </c>
      <c r="Q8094">
        <f>MAX(I8094,MIN(J8094,P8094+H8094))</f>
        <v/>
      </c>
      <c r="R8094">
        <f>Q8094-L8094</f>
        <v/>
      </c>
    </row>
    <row r="8095">
      <c r="A8095" t="inlineStr">
        <is>
          <t>2021-07-16</t>
        </is>
      </c>
      <c r="B8095" t="inlineStr">
        <is>
          <t>11_P10</t>
        </is>
      </c>
      <c r="C8095" t="inlineStr">
        <is>
          <t>Dicey&lt;=0.75: Maximum ratio</t>
        </is>
      </c>
      <c r="D8095" t="b">
        <v>0</v>
      </c>
      <c r="E8095" t="b">
        <v>0</v>
      </c>
      <c r="F8095" t="b">
        <v>0</v>
      </c>
      <c r="G8095" t="n">
        <v>1.604271037853363</v>
      </c>
      <c r="H8095" t="n">
        <v>0.3014369666738795</v>
      </c>
      <c r="I8095" t="n">
        <v>0.75</v>
      </c>
      <c r="J8095" t="n">
        <v>1.15</v>
      </c>
      <c r="K8095" t="n">
        <v>1.15</v>
      </c>
      <c r="L8095" t="n">
        <v>1.15</v>
      </c>
      <c r="M8095" t="n">
        <v>0</v>
      </c>
      <c r="N8095" t="inlineStr">
        <is>
          <t>ceiling</t>
        </is>
      </c>
      <c r="O8095" t="inlineStr">
        <is>
          <t>Optimized allocation/budget balancing; not a strong-edge label</t>
        </is>
      </c>
      <c r="P8095">
        <f>1+SUMPRODUCT(Algo_Opt_Inputs!B105:AM105,Algo_Opt_Coefs!$B$12:$AM$12)</f>
        <v/>
      </c>
      <c r="Q8095">
        <f>MAX(I8095,MIN(J8095,P8095+H8095))</f>
        <v/>
      </c>
      <c r="R8095">
        <f>Q8095-L8095</f>
        <v/>
      </c>
    </row>
    <row r="8096">
      <c r="A8096" t="inlineStr">
        <is>
          <t>2021-07-19</t>
        </is>
      </c>
      <c r="B8096" t="inlineStr">
        <is>
          <t>11_P10</t>
        </is>
      </c>
      <c r="C8096" t="inlineStr">
        <is>
          <t>Dicey&lt;=0.75: Maximum ratio</t>
        </is>
      </c>
      <c r="D8096" t="b">
        <v>1</v>
      </c>
      <c r="E8096" t="b">
        <v>0</v>
      </c>
      <c r="F8096" t="b">
        <v>0</v>
      </c>
      <c r="G8096" t="n">
        <v>1.18735382459861</v>
      </c>
      <c r="H8096" t="n">
        <v>0.3014369666738795</v>
      </c>
      <c r="I8096" t="n">
        <v>0.75</v>
      </c>
      <c r="J8096" t="n">
        <v>0.75</v>
      </c>
      <c r="K8096" t="n">
        <v>0.75</v>
      </c>
      <c r="L8096" t="n">
        <v>0.75</v>
      </c>
      <c r="M8096" t="n">
        <v>0</v>
      </c>
      <c r="N8096" t="inlineStr">
        <is>
          <t>ceiling</t>
        </is>
      </c>
      <c r="O8096" t="inlineStr">
        <is>
          <t>Mandatory dicey upper bound</t>
        </is>
      </c>
      <c r="P8096">
        <f>1+SUMPRODUCT(Algo_Opt_Inputs!B106:AM106,Algo_Opt_Coefs!$B$12:$AM$12)</f>
        <v/>
      </c>
      <c r="Q8096">
        <f>MAX(I8096,MIN(J8096,P8096+H8096))</f>
        <v/>
      </c>
      <c r="R8096">
        <f>Q8096-L8096</f>
        <v/>
      </c>
    </row>
    <row r="8097">
      <c r="A8097" t="inlineStr">
        <is>
          <t>2021-07-20</t>
        </is>
      </c>
      <c r="B8097" t="inlineStr">
        <is>
          <t>11_P10</t>
        </is>
      </c>
      <c r="C8097" t="inlineStr">
        <is>
          <t>Dicey&lt;=0.75: Maximum ratio</t>
        </is>
      </c>
      <c r="D8097" t="b">
        <v>0</v>
      </c>
      <c r="E8097" t="b">
        <v>0</v>
      </c>
      <c r="F8097" t="b">
        <v>0</v>
      </c>
      <c r="G8097" t="n">
        <v>1.99276426319438</v>
      </c>
      <c r="H8097" t="n">
        <v>0.3014369666738795</v>
      </c>
      <c r="I8097" t="n">
        <v>0.75</v>
      </c>
      <c r="J8097" t="n">
        <v>1.15</v>
      </c>
      <c r="K8097" t="n">
        <v>1.15</v>
      </c>
      <c r="L8097" t="n">
        <v>1.15</v>
      </c>
      <c r="M8097" t="n">
        <v>0</v>
      </c>
      <c r="N8097" t="inlineStr">
        <is>
          <t>ceiling</t>
        </is>
      </c>
      <c r="O8097" t="inlineStr">
        <is>
          <t>Optimized allocation/budget balancing; not a strong-edge label</t>
        </is>
      </c>
      <c r="P8097">
        <f>1+SUMPRODUCT(Algo_Opt_Inputs!B107:AM107,Algo_Opt_Coefs!$B$12:$AM$12)</f>
        <v/>
      </c>
      <c r="Q8097">
        <f>MAX(I8097,MIN(J8097,P8097+H8097))</f>
        <v/>
      </c>
      <c r="R8097">
        <f>Q8097-L8097</f>
        <v/>
      </c>
    </row>
    <row r="8098">
      <c r="A8098" t="inlineStr">
        <is>
          <t>2021-07-26</t>
        </is>
      </c>
      <c r="B8098" t="inlineStr">
        <is>
          <t>11_P10</t>
        </is>
      </c>
      <c r="C8098" t="inlineStr">
        <is>
          <t>Dicey&lt;=0.75: Maximum ratio</t>
        </is>
      </c>
      <c r="D8098" t="b">
        <v>0</v>
      </c>
      <c r="E8098" t="b">
        <v>0</v>
      </c>
      <c r="F8098" t="b">
        <v>0</v>
      </c>
      <c r="G8098" t="n">
        <v>1.851653123045981</v>
      </c>
      <c r="H8098" t="n">
        <v>0.3014369666738795</v>
      </c>
      <c r="I8098" t="n">
        <v>0.75</v>
      </c>
      <c r="J8098" t="n">
        <v>1.15</v>
      </c>
      <c r="K8098" t="n">
        <v>1.15</v>
      </c>
      <c r="L8098" t="n">
        <v>1.15</v>
      </c>
      <c r="M8098" t="n">
        <v>0</v>
      </c>
      <c r="N8098" t="inlineStr">
        <is>
          <t>ceiling</t>
        </is>
      </c>
      <c r="O8098" t="inlineStr">
        <is>
          <t>Optimized allocation/budget balancing; not a strong-edge label</t>
        </is>
      </c>
      <c r="P8098">
        <f>1+SUMPRODUCT(Algo_Opt_Inputs!B108:AM108,Algo_Opt_Coefs!$B$12:$AM$12)</f>
        <v/>
      </c>
      <c r="Q8098">
        <f>MAX(I8098,MIN(J8098,P8098+H8098))</f>
        <v/>
      </c>
      <c r="R8098">
        <f>Q8098-L8098</f>
        <v/>
      </c>
    </row>
    <row r="8099">
      <c r="A8099" t="inlineStr">
        <is>
          <t>2021-07-28</t>
        </is>
      </c>
      <c r="B8099" t="inlineStr">
        <is>
          <t>11_P10</t>
        </is>
      </c>
      <c r="C8099" t="inlineStr">
        <is>
          <t>Dicey&lt;=0.75: Maximum ratio</t>
        </is>
      </c>
      <c r="D8099" t="b">
        <v>0</v>
      </c>
      <c r="E8099" t="b">
        <v>0</v>
      </c>
      <c r="F8099" t="b">
        <v>0</v>
      </c>
      <c r="G8099" t="n">
        <v>1.357988630092267</v>
      </c>
      <c r="H8099" t="n">
        <v>0.3014369666738795</v>
      </c>
      <c r="I8099" t="n">
        <v>0.75</v>
      </c>
      <c r="J8099" t="n">
        <v>1.15</v>
      </c>
      <c r="K8099" t="n">
        <v>1.15</v>
      </c>
      <c r="L8099" t="n">
        <v>1.15</v>
      </c>
      <c r="M8099" t="n">
        <v>0</v>
      </c>
      <c r="N8099" t="inlineStr">
        <is>
          <t>ceiling</t>
        </is>
      </c>
      <c r="O8099" t="inlineStr">
        <is>
          <t>Optimized allocation/budget balancing; not a strong-edge label</t>
        </is>
      </c>
      <c r="P8099">
        <f>1+SUMPRODUCT(Algo_Opt_Inputs!B109:AM109,Algo_Opt_Coefs!$B$12:$AM$12)</f>
        <v/>
      </c>
      <c r="Q8099">
        <f>MAX(I8099,MIN(J8099,P8099+H8099))</f>
        <v/>
      </c>
      <c r="R8099">
        <f>Q8099-L8099</f>
        <v/>
      </c>
    </row>
    <row r="8100">
      <c r="A8100" t="inlineStr">
        <is>
          <t>2021-07-29</t>
        </is>
      </c>
      <c r="B8100" t="inlineStr">
        <is>
          <t>11_P10</t>
        </is>
      </c>
      <c r="C8100" t="inlineStr">
        <is>
          <t>Dicey&lt;=0.75: Maximum ratio</t>
        </is>
      </c>
      <c r="D8100" t="b">
        <v>1</v>
      </c>
      <c r="E8100" t="b">
        <v>0</v>
      </c>
      <c r="F8100" t="b">
        <v>0</v>
      </c>
      <c r="G8100" t="n">
        <v>0.3860871949534153</v>
      </c>
      <c r="H8100" t="n">
        <v>0.3014369666738795</v>
      </c>
      <c r="I8100" t="n">
        <v>0.75</v>
      </c>
      <c r="J8100" t="n">
        <v>0.75</v>
      </c>
      <c r="K8100" t="n">
        <v>0.75</v>
      </c>
      <c r="L8100" t="n">
        <v>0.75</v>
      </c>
      <c r="M8100" t="n">
        <v>0</v>
      </c>
      <c r="N8100" t="inlineStr">
        <is>
          <t>floor</t>
        </is>
      </c>
      <c r="O8100" t="inlineStr">
        <is>
          <t>Mandatory dicey upper bound</t>
        </is>
      </c>
      <c r="P8100">
        <f>1+SUMPRODUCT(Algo_Opt_Inputs!B110:AM110,Algo_Opt_Coefs!$B$12:$AM$12)</f>
        <v/>
      </c>
      <c r="Q8100">
        <f>MAX(I8100,MIN(J8100,P8100+H8100))</f>
        <v/>
      </c>
      <c r="R8100">
        <f>Q8100-L8100</f>
        <v/>
      </c>
    </row>
    <row r="8101">
      <c r="A8101" t="inlineStr">
        <is>
          <t>2021-08-03</t>
        </is>
      </c>
      <c r="B8101" t="inlineStr">
        <is>
          <t>11_P10</t>
        </is>
      </c>
      <c r="C8101" t="inlineStr">
        <is>
          <t>Dicey&lt;=0.75: Maximum ratio</t>
        </is>
      </c>
      <c r="D8101" t="b">
        <v>0</v>
      </c>
      <c r="E8101" t="b">
        <v>0</v>
      </c>
      <c r="F8101" t="b">
        <v>0</v>
      </c>
      <c r="G8101" t="n">
        <v>1.312235183196416</v>
      </c>
      <c r="H8101" t="n">
        <v>0.3014369666738795</v>
      </c>
      <c r="I8101" t="n">
        <v>0.75</v>
      </c>
      <c r="J8101" t="n">
        <v>1.15</v>
      </c>
      <c r="K8101" t="n">
        <v>1.15</v>
      </c>
      <c r="L8101" t="n">
        <v>1.15</v>
      </c>
      <c r="M8101" t="n">
        <v>0</v>
      </c>
      <c r="N8101" t="inlineStr">
        <is>
          <t>ceiling</t>
        </is>
      </c>
      <c r="O8101" t="inlineStr">
        <is>
          <t>Optimized allocation/budget balancing; not a strong-edge label</t>
        </is>
      </c>
      <c r="P8101">
        <f>1+SUMPRODUCT(Algo_Opt_Inputs!B111:AM111,Algo_Opt_Coefs!$B$12:$AM$12)</f>
        <v/>
      </c>
      <c r="Q8101">
        <f>MAX(I8101,MIN(J8101,P8101+H8101))</f>
        <v/>
      </c>
      <c r="R8101">
        <f>Q8101-L8101</f>
        <v/>
      </c>
    </row>
    <row r="8102">
      <c r="A8102" t="inlineStr">
        <is>
          <t>2021-08-04</t>
        </is>
      </c>
      <c r="B8102" t="inlineStr">
        <is>
          <t>11_P10</t>
        </is>
      </c>
      <c r="C8102" t="inlineStr">
        <is>
          <t>Dicey&lt;=0.75: Maximum ratio</t>
        </is>
      </c>
      <c r="D8102" t="b">
        <v>0</v>
      </c>
      <c r="E8102" t="b">
        <v>0</v>
      </c>
      <c r="F8102" t="b">
        <v>1</v>
      </c>
      <c r="G8102" t="n">
        <v>1.280973864170314</v>
      </c>
      <c r="H8102" t="n">
        <v>0.3014369666738795</v>
      </c>
      <c r="I8102" t="n">
        <v>0.75</v>
      </c>
      <c r="J8102" t="n">
        <v>1</v>
      </c>
      <c r="K8102" t="n">
        <v>1</v>
      </c>
      <c r="L8102" t="n">
        <v>1</v>
      </c>
      <c r="M8102" t="n">
        <v>0</v>
      </c>
      <c r="N8102" t="inlineStr">
        <is>
          <t>ceiling</t>
        </is>
      </c>
      <c r="O8102" t="inlineStr">
        <is>
          <t>Archived09:16 cap</t>
        </is>
      </c>
      <c r="P8102">
        <f>1+SUMPRODUCT(Algo_Opt_Inputs!B112:AM112,Algo_Opt_Coefs!$B$12:$AM$12)</f>
        <v/>
      </c>
      <c r="Q8102">
        <f>MAX(I8102,MIN(J8102,P8102+H8102))</f>
        <v/>
      </c>
      <c r="R8102">
        <f>Q8102-L8102</f>
        <v/>
      </c>
    </row>
    <row r="8103">
      <c r="A8103" t="inlineStr">
        <is>
          <t>2021-08-05</t>
        </is>
      </c>
      <c r="B8103" t="inlineStr">
        <is>
          <t>11_P10</t>
        </is>
      </c>
      <c r="C8103" t="inlineStr">
        <is>
          <t>Dicey&lt;=0.75: Maximum ratio</t>
        </is>
      </c>
      <c r="D8103" t="b">
        <v>1</v>
      </c>
      <c r="E8103" t="b">
        <v>0</v>
      </c>
      <c r="F8103" t="b">
        <v>0</v>
      </c>
      <c r="G8103" t="n">
        <v>0.4290085906006006</v>
      </c>
      <c r="H8103" t="n">
        <v>0.3014369666738795</v>
      </c>
      <c r="I8103" t="n">
        <v>0.75</v>
      </c>
      <c r="J8103" t="n">
        <v>0.75</v>
      </c>
      <c r="K8103" t="n">
        <v>0.75</v>
      </c>
      <c r="L8103" t="n">
        <v>0.75</v>
      </c>
      <c r="M8103" t="n">
        <v>0</v>
      </c>
      <c r="N8103" t="inlineStr">
        <is>
          <t>floor</t>
        </is>
      </c>
      <c r="O8103" t="inlineStr">
        <is>
          <t>Mandatory dicey upper bound</t>
        </is>
      </c>
      <c r="P8103">
        <f>1+SUMPRODUCT(Algo_Opt_Inputs!B113:AM113,Algo_Opt_Coefs!$B$12:$AM$12)</f>
        <v/>
      </c>
      <c r="Q8103">
        <f>MAX(I8103,MIN(J8103,P8103+H8103))</f>
        <v/>
      </c>
      <c r="R8103">
        <f>Q8103-L8103</f>
        <v/>
      </c>
    </row>
    <row r="8104">
      <c r="A8104" t="inlineStr">
        <is>
          <t>2021-08-11</t>
        </is>
      </c>
      <c r="B8104" t="inlineStr">
        <is>
          <t>11_P10</t>
        </is>
      </c>
      <c r="C8104" t="inlineStr">
        <is>
          <t>Dicey&lt;=0.75: Maximum ratio</t>
        </is>
      </c>
      <c r="D8104" t="b">
        <v>1</v>
      </c>
      <c r="E8104" t="b">
        <v>0</v>
      </c>
      <c r="F8104" t="b">
        <v>0</v>
      </c>
      <c r="G8104" t="n">
        <v>1.23070589804209</v>
      </c>
      <c r="H8104" t="n">
        <v>0.3014369666738795</v>
      </c>
      <c r="I8104" t="n">
        <v>0.75</v>
      </c>
      <c r="J8104" t="n">
        <v>0.75</v>
      </c>
      <c r="K8104" t="n">
        <v>0.75</v>
      </c>
      <c r="L8104" t="n">
        <v>0.75</v>
      </c>
      <c r="M8104" t="n">
        <v>0</v>
      </c>
      <c r="N8104" t="inlineStr">
        <is>
          <t>ceiling</t>
        </is>
      </c>
      <c r="O8104" t="inlineStr">
        <is>
          <t>Mandatory dicey upper bound</t>
        </is>
      </c>
      <c r="P8104">
        <f>1+SUMPRODUCT(Algo_Opt_Inputs!B114:AM114,Algo_Opt_Coefs!$B$12:$AM$12)</f>
        <v/>
      </c>
      <c r="Q8104">
        <f>MAX(I8104,MIN(J8104,P8104+H8104))</f>
        <v/>
      </c>
      <c r="R8104">
        <f>Q8104-L8104</f>
        <v/>
      </c>
    </row>
    <row r="8105">
      <c r="A8105" t="inlineStr">
        <is>
          <t>2021-08-12</t>
        </is>
      </c>
      <c r="B8105" t="inlineStr">
        <is>
          <t>11_P10</t>
        </is>
      </c>
      <c r="C8105" t="inlineStr">
        <is>
          <t>Dicey&lt;=0.75: Maximum ratio</t>
        </is>
      </c>
      <c r="D8105" t="b">
        <v>0</v>
      </c>
      <c r="E8105" t="b">
        <v>0</v>
      </c>
      <c r="F8105" t="b">
        <v>0</v>
      </c>
      <c r="G8105" t="n">
        <v>0.32234938483813</v>
      </c>
      <c r="H8105" t="n">
        <v>0.3014369666738795</v>
      </c>
      <c r="I8105" t="n">
        <v>0.75</v>
      </c>
      <c r="J8105" t="n">
        <v>1.15</v>
      </c>
      <c r="K8105" t="n">
        <v>0.75</v>
      </c>
      <c r="L8105" t="n">
        <v>0.75</v>
      </c>
      <c r="M8105" t="n">
        <v>0</v>
      </c>
      <c r="N8105" t="inlineStr">
        <is>
          <t>floor</t>
        </is>
      </c>
      <c r="O8105" t="inlineStr">
        <is>
          <t>Optimized allocation/budget balancing; not a strong-edge label</t>
        </is>
      </c>
      <c r="P8105">
        <f>1+SUMPRODUCT(Algo_Opt_Inputs!B115:AM115,Algo_Opt_Coefs!$B$12:$AM$12)</f>
        <v/>
      </c>
      <c r="Q8105">
        <f>MAX(I8105,MIN(J8105,P8105+H8105))</f>
        <v/>
      </c>
      <c r="R8105">
        <f>Q8105-L8105</f>
        <v/>
      </c>
    </row>
    <row r="8106">
      <c r="A8106" t="inlineStr">
        <is>
          <t>2021-08-16</t>
        </is>
      </c>
      <c r="B8106" t="inlineStr">
        <is>
          <t>11_P10</t>
        </is>
      </c>
      <c r="C8106" t="inlineStr">
        <is>
          <t>Dicey&lt;=0.75: Maximum ratio</t>
        </is>
      </c>
      <c r="D8106" t="b">
        <v>0</v>
      </c>
      <c r="E8106" t="b">
        <v>0</v>
      </c>
      <c r="F8106" t="b">
        <v>0</v>
      </c>
      <c r="G8106" t="n">
        <v>1.25765464056</v>
      </c>
      <c r="H8106" t="n">
        <v>0.3014369666738795</v>
      </c>
      <c r="I8106" t="n">
        <v>0.75</v>
      </c>
      <c r="J8106" t="n">
        <v>1.15</v>
      </c>
      <c r="K8106" t="n">
        <v>1.15</v>
      </c>
      <c r="L8106" t="n">
        <v>1.15</v>
      </c>
      <c r="M8106" t="n">
        <v>0</v>
      </c>
      <c r="N8106" t="inlineStr">
        <is>
          <t>ceiling</t>
        </is>
      </c>
      <c r="O8106" t="inlineStr">
        <is>
          <t>Optimized allocation/budget balancing; not a strong-edge label</t>
        </is>
      </c>
      <c r="P8106">
        <f>1+SUMPRODUCT(Algo_Opt_Inputs!B116:AM116,Algo_Opt_Coefs!$B$12:$AM$12)</f>
        <v/>
      </c>
      <c r="Q8106">
        <f>MAX(I8106,MIN(J8106,P8106+H8106))</f>
        <v/>
      </c>
      <c r="R8106">
        <f>Q8106-L8106</f>
        <v/>
      </c>
    </row>
    <row r="8107">
      <c r="A8107" t="inlineStr">
        <is>
          <t>2021-08-17</t>
        </is>
      </c>
      <c r="B8107" t="inlineStr">
        <is>
          <t>11_P10</t>
        </is>
      </c>
      <c r="C8107" t="inlineStr">
        <is>
          <t>Dicey&lt;=0.75: Maximum ratio</t>
        </is>
      </c>
      <c r="D8107" t="b">
        <v>0</v>
      </c>
      <c r="E8107" t="b">
        <v>0</v>
      </c>
      <c r="F8107" t="b">
        <v>1</v>
      </c>
      <c r="G8107" t="n">
        <v>1.006740912676103</v>
      </c>
      <c r="H8107" t="n">
        <v>0.3014369666738795</v>
      </c>
      <c r="I8107" t="n">
        <v>0.75</v>
      </c>
      <c r="J8107" t="n">
        <v>1</v>
      </c>
      <c r="K8107" t="n">
        <v>1</v>
      </c>
      <c r="L8107" t="n">
        <v>1</v>
      </c>
      <c r="M8107" t="n">
        <v>0</v>
      </c>
      <c r="N8107" t="inlineStr">
        <is>
          <t>ceiling</t>
        </is>
      </c>
      <c r="O8107" t="inlineStr">
        <is>
          <t>Archived09:16 cap</t>
        </is>
      </c>
      <c r="P8107">
        <f>1+SUMPRODUCT(Algo_Opt_Inputs!B117:AM117,Algo_Opt_Coefs!$B$12:$AM$12)</f>
        <v/>
      </c>
      <c r="Q8107">
        <f>MAX(I8107,MIN(J8107,P8107+H8107))</f>
        <v/>
      </c>
      <c r="R8107">
        <f>Q8107-L8107</f>
        <v/>
      </c>
    </row>
    <row r="8108">
      <c r="A8108" t="inlineStr">
        <is>
          <t>2021-08-30</t>
        </is>
      </c>
      <c r="B8108" t="inlineStr">
        <is>
          <t>11_P10</t>
        </is>
      </c>
      <c r="C8108" t="inlineStr">
        <is>
          <t>Dicey&lt;=0.75: Maximum ratio</t>
        </is>
      </c>
      <c r="D8108" t="b">
        <v>0</v>
      </c>
      <c r="E8108" t="b">
        <v>0</v>
      </c>
      <c r="F8108" t="b">
        <v>0</v>
      </c>
      <c r="G8108" t="n">
        <v>1.438225863783596</v>
      </c>
      <c r="H8108" t="n">
        <v>0.3014369666738795</v>
      </c>
      <c r="I8108" t="n">
        <v>0.75</v>
      </c>
      <c r="J8108" t="n">
        <v>1.15</v>
      </c>
      <c r="K8108" t="n">
        <v>1.15</v>
      </c>
      <c r="L8108" t="n">
        <v>1.15</v>
      </c>
      <c r="M8108" t="n">
        <v>0</v>
      </c>
      <c r="N8108" t="inlineStr">
        <is>
          <t>ceiling</t>
        </is>
      </c>
      <c r="O8108" t="inlineStr">
        <is>
          <t>Optimized allocation/budget balancing; not a strong-edge label</t>
        </is>
      </c>
      <c r="P8108">
        <f>1+SUMPRODUCT(Algo_Opt_Inputs!B118:AM118,Algo_Opt_Coefs!$B$12:$AM$12)</f>
        <v/>
      </c>
      <c r="Q8108">
        <f>MAX(I8108,MIN(J8108,P8108+H8108))</f>
        <v/>
      </c>
      <c r="R8108">
        <f>Q8108-L8108</f>
        <v/>
      </c>
    </row>
    <row r="8109">
      <c r="A8109" t="inlineStr">
        <is>
          <t>2021-08-31</t>
        </is>
      </c>
      <c r="B8109" t="inlineStr">
        <is>
          <t>11_P10</t>
        </is>
      </c>
      <c r="C8109" t="inlineStr">
        <is>
          <t>Dicey&lt;=0.75: Maximum ratio</t>
        </is>
      </c>
      <c r="D8109" t="b">
        <v>0</v>
      </c>
      <c r="E8109" t="b">
        <v>0</v>
      </c>
      <c r="F8109" t="b">
        <v>0</v>
      </c>
      <c r="G8109" t="n">
        <v>1.36458317129346</v>
      </c>
      <c r="H8109" t="n">
        <v>0.3014369666738795</v>
      </c>
      <c r="I8109" t="n">
        <v>0.75</v>
      </c>
      <c r="J8109" t="n">
        <v>1.15</v>
      </c>
      <c r="K8109" t="n">
        <v>1.15</v>
      </c>
      <c r="L8109" t="n">
        <v>1.15</v>
      </c>
      <c r="M8109" t="n">
        <v>0</v>
      </c>
      <c r="N8109" t="inlineStr">
        <is>
          <t>ceiling</t>
        </is>
      </c>
      <c r="O8109" t="inlineStr">
        <is>
          <t>Optimized allocation/budget balancing; not a strong-edge label</t>
        </is>
      </c>
      <c r="P8109">
        <f>1+SUMPRODUCT(Algo_Opt_Inputs!B119:AM119,Algo_Opt_Coefs!$B$12:$AM$12)</f>
        <v/>
      </c>
      <c r="Q8109">
        <f>MAX(I8109,MIN(J8109,P8109+H8109))</f>
        <v/>
      </c>
      <c r="R8109">
        <f>Q8109-L8109</f>
        <v/>
      </c>
    </row>
    <row r="8110">
      <c r="A8110" t="inlineStr">
        <is>
          <t>2021-09-02</t>
        </is>
      </c>
      <c r="B8110" t="inlineStr">
        <is>
          <t>11_P10</t>
        </is>
      </c>
      <c r="C8110" t="inlineStr">
        <is>
          <t>Dicey&lt;=0.75: Maximum ratio</t>
        </is>
      </c>
      <c r="D8110" t="b">
        <v>1</v>
      </c>
      <c r="E8110" t="b">
        <v>0</v>
      </c>
      <c r="F8110" t="b">
        <v>0</v>
      </c>
      <c r="G8110" t="n">
        <v>0.1886661182513611</v>
      </c>
      <c r="H8110" t="n">
        <v>0.3014369666738795</v>
      </c>
      <c r="I8110" t="n">
        <v>0.75</v>
      </c>
      <c r="J8110" t="n">
        <v>0.75</v>
      </c>
      <c r="K8110" t="n">
        <v>0.75</v>
      </c>
      <c r="L8110" t="n">
        <v>0.75</v>
      </c>
      <c r="M8110" t="n">
        <v>0</v>
      </c>
      <c r="N8110" t="inlineStr">
        <is>
          <t>floor</t>
        </is>
      </c>
      <c r="O8110" t="inlineStr">
        <is>
          <t>Mandatory dicey upper bound</t>
        </is>
      </c>
      <c r="P8110">
        <f>1+SUMPRODUCT(Algo_Opt_Inputs!B120:AM120,Algo_Opt_Coefs!$B$12:$AM$12)</f>
        <v/>
      </c>
      <c r="Q8110">
        <f>MAX(I8110,MIN(J8110,P8110+H8110))</f>
        <v/>
      </c>
      <c r="R8110">
        <f>Q8110-L8110</f>
        <v/>
      </c>
    </row>
    <row r="8111">
      <c r="A8111" t="inlineStr">
        <is>
          <t>2021-09-03</t>
        </is>
      </c>
      <c r="B8111" t="inlineStr">
        <is>
          <t>11_P10</t>
        </is>
      </c>
      <c r="C8111" t="inlineStr">
        <is>
          <t>Dicey&lt;=0.75: Maximum ratio</t>
        </is>
      </c>
      <c r="D8111" t="b">
        <v>0</v>
      </c>
      <c r="E8111" t="b">
        <v>0</v>
      </c>
      <c r="F8111" t="b">
        <v>1</v>
      </c>
      <c r="G8111" t="n">
        <v>0.7212778070485517</v>
      </c>
      <c r="H8111" t="n">
        <v>0.3014369666738795</v>
      </c>
      <c r="I8111" t="n">
        <v>0.75</v>
      </c>
      <c r="J8111" t="n">
        <v>1</v>
      </c>
      <c r="K8111" t="n">
        <v>1</v>
      </c>
      <c r="L8111" t="n">
        <v>1</v>
      </c>
      <c r="M8111" t="n">
        <v>0</v>
      </c>
      <c r="N8111" t="inlineStr">
        <is>
          <t>ceiling</t>
        </is>
      </c>
      <c r="O8111" t="inlineStr">
        <is>
          <t>Archived09:16 cap</t>
        </is>
      </c>
      <c r="P8111">
        <f>1+SUMPRODUCT(Algo_Opt_Inputs!B121:AM121,Algo_Opt_Coefs!$B$12:$AM$12)</f>
        <v/>
      </c>
      <c r="Q8111">
        <f>MAX(I8111,MIN(J8111,P8111+H8111))</f>
        <v/>
      </c>
      <c r="R8111">
        <f>Q8111-L8111</f>
        <v/>
      </c>
    </row>
    <row r="8112">
      <c r="A8112" t="inlineStr">
        <is>
          <t>2021-09-06</t>
        </is>
      </c>
      <c r="B8112" t="inlineStr">
        <is>
          <t>11_P10</t>
        </is>
      </c>
      <c r="C8112" t="inlineStr">
        <is>
          <t>Dicey&lt;=0.75: Maximum ratio</t>
        </is>
      </c>
      <c r="D8112" t="b">
        <v>0</v>
      </c>
      <c r="E8112" t="b">
        <v>0</v>
      </c>
      <c r="F8112" t="b">
        <v>0</v>
      </c>
      <c r="G8112" t="n">
        <v>1.578773051559105</v>
      </c>
      <c r="H8112" t="n">
        <v>0.3014369666738795</v>
      </c>
      <c r="I8112" t="n">
        <v>0.75</v>
      </c>
      <c r="J8112" t="n">
        <v>1.15</v>
      </c>
      <c r="K8112" t="n">
        <v>1.15</v>
      </c>
      <c r="L8112" t="n">
        <v>1.15</v>
      </c>
      <c r="M8112" t="n">
        <v>0</v>
      </c>
      <c r="N8112" t="inlineStr">
        <is>
          <t>ceiling</t>
        </is>
      </c>
      <c r="O8112" t="inlineStr">
        <is>
          <t>Optimized allocation/budget balancing; not a strong-edge label</t>
        </is>
      </c>
      <c r="P8112">
        <f>1+SUMPRODUCT(Algo_Opt_Inputs!B122:AM122,Algo_Opt_Coefs!$B$12:$AM$12)</f>
        <v/>
      </c>
      <c r="Q8112">
        <f>MAX(I8112,MIN(J8112,P8112+H8112))</f>
        <v/>
      </c>
      <c r="R8112">
        <f>Q8112-L8112</f>
        <v/>
      </c>
    </row>
    <row r="8113">
      <c r="A8113" t="inlineStr">
        <is>
          <t>2021-09-07</t>
        </is>
      </c>
      <c r="B8113" t="inlineStr">
        <is>
          <t>11_P10</t>
        </is>
      </c>
      <c r="C8113" t="inlineStr">
        <is>
          <t>Dicey&lt;=0.75: Maximum ratio</t>
        </is>
      </c>
      <c r="D8113" t="b">
        <v>0</v>
      </c>
      <c r="E8113" t="b">
        <v>0</v>
      </c>
      <c r="F8113" t="b">
        <v>0</v>
      </c>
      <c r="G8113" t="n">
        <v>1.287717205463374</v>
      </c>
      <c r="H8113" t="n">
        <v>0.3014369666738795</v>
      </c>
      <c r="I8113" t="n">
        <v>0.75</v>
      </c>
      <c r="J8113" t="n">
        <v>1.15</v>
      </c>
      <c r="K8113" t="n">
        <v>1.15</v>
      </c>
      <c r="L8113" t="n">
        <v>1.15</v>
      </c>
      <c r="M8113" t="n">
        <v>0</v>
      </c>
      <c r="N8113" t="inlineStr">
        <is>
          <t>ceiling</t>
        </is>
      </c>
      <c r="O8113" t="inlineStr">
        <is>
          <t>Optimized allocation/budget balancing; not a strong-edge label</t>
        </is>
      </c>
      <c r="P8113">
        <f>1+SUMPRODUCT(Algo_Opt_Inputs!B123:AM123,Algo_Opt_Coefs!$B$12:$AM$12)</f>
        <v/>
      </c>
      <c r="Q8113">
        <f>MAX(I8113,MIN(J8113,P8113+H8113))</f>
        <v/>
      </c>
      <c r="R8113">
        <f>Q8113-L8113</f>
        <v/>
      </c>
    </row>
    <row r="8114">
      <c r="A8114" t="inlineStr">
        <is>
          <t>2021-09-08</t>
        </is>
      </c>
      <c r="B8114" t="inlineStr">
        <is>
          <t>11_P10</t>
        </is>
      </c>
      <c r="C8114" t="inlineStr">
        <is>
          <t>Dicey&lt;=0.75: Maximum ratio</t>
        </is>
      </c>
      <c r="D8114" t="b">
        <v>0</v>
      </c>
      <c r="E8114" t="b">
        <v>0</v>
      </c>
      <c r="F8114" t="b">
        <v>0</v>
      </c>
      <c r="G8114" t="n">
        <v>1.149523115696611</v>
      </c>
      <c r="H8114" t="n">
        <v>0.3014369666738795</v>
      </c>
      <c r="I8114" t="n">
        <v>0.75</v>
      </c>
      <c r="J8114" t="n">
        <v>1.15</v>
      </c>
      <c r="K8114" t="n">
        <v>1.15</v>
      </c>
      <c r="L8114" t="n">
        <v>1.15</v>
      </c>
      <c r="M8114" t="n">
        <v>0</v>
      </c>
      <c r="N8114" t="inlineStr">
        <is>
          <t>ceiling</t>
        </is>
      </c>
      <c r="O8114" t="inlineStr">
        <is>
          <t>Optimized allocation/budget balancing; not a strong-edge label</t>
        </is>
      </c>
      <c r="P8114">
        <f>1+SUMPRODUCT(Algo_Opt_Inputs!B124:AM124,Algo_Opt_Coefs!$B$12:$AM$12)</f>
        <v/>
      </c>
      <c r="Q8114">
        <f>MAX(I8114,MIN(J8114,P8114+H8114))</f>
        <v/>
      </c>
      <c r="R8114">
        <f>Q8114-L8114</f>
        <v/>
      </c>
    </row>
    <row r="8115">
      <c r="A8115" t="inlineStr">
        <is>
          <t>2021-09-09</t>
        </is>
      </c>
      <c r="B8115" t="inlineStr">
        <is>
          <t>11_P10</t>
        </is>
      </c>
      <c r="C8115" t="inlineStr">
        <is>
          <t>Dicey&lt;=0.75: Maximum ratio</t>
        </is>
      </c>
      <c r="D8115" t="b">
        <v>1</v>
      </c>
      <c r="E8115" t="b">
        <v>0</v>
      </c>
      <c r="F8115" t="b">
        <v>0</v>
      </c>
      <c r="G8115" t="n">
        <v>0.4369225633916738</v>
      </c>
      <c r="H8115" t="n">
        <v>0.3014369666738795</v>
      </c>
      <c r="I8115" t="n">
        <v>0.75</v>
      </c>
      <c r="J8115" t="n">
        <v>0.75</v>
      </c>
      <c r="K8115" t="n">
        <v>0.75</v>
      </c>
      <c r="L8115" t="n">
        <v>0.75</v>
      </c>
      <c r="M8115" t="n">
        <v>0</v>
      </c>
      <c r="N8115" t="inlineStr">
        <is>
          <t>floor</t>
        </is>
      </c>
      <c r="O8115" t="inlineStr">
        <is>
          <t>Mandatory dicey upper bound</t>
        </is>
      </c>
      <c r="P8115">
        <f>1+SUMPRODUCT(Algo_Opt_Inputs!B125:AM125,Algo_Opt_Coefs!$B$12:$AM$12)</f>
        <v/>
      </c>
      <c r="Q8115">
        <f>MAX(I8115,MIN(J8115,P8115+H8115))</f>
        <v/>
      </c>
      <c r="R8115">
        <f>Q8115-L8115</f>
        <v/>
      </c>
    </row>
    <row r="8116">
      <c r="A8116" t="inlineStr">
        <is>
          <t>2021-09-13</t>
        </is>
      </c>
      <c r="B8116" t="inlineStr">
        <is>
          <t>11_P10</t>
        </is>
      </c>
      <c r="C8116" t="inlineStr">
        <is>
          <t>Dicey&lt;=0.75: Maximum ratio</t>
        </is>
      </c>
      <c r="D8116" t="b">
        <v>0</v>
      </c>
      <c r="E8116" t="b">
        <v>0</v>
      </c>
      <c r="F8116" t="b">
        <v>1</v>
      </c>
      <c r="G8116" t="n">
        <v>0.9125898939179456</v>
      </c>
      <c r="H8116" t="n">
        <v>0.3014369666738795</v>
      </c>
      <c r="I8116" t="n">
        <v>0.75</v>
      </c>
      <c r="J8116" t="n">
        <v>1</v>
      </c>
      <c r="K8116" t="n">
        <v>1</v>
      </c>
      <c r="L8116" t="n">
        <v>1</v>
      </c>
      <c r="M8116" t="n">
        <v>0</v>
      </c>
      <c r="N8116" t="inlineStr">
        <is>
          <t>ceiling</t>
        </is>
      </c>
      <c r="O8116" t="inlineStr">
        <is>
          <t>Archived09:16 cap</t>
        </is>
      </c>
      <c r="P8116">
        <f>1+SUMPRODUCT(Algo_Opt_Inputs!B126:AM126,Algo_Opt_Coefs!$B$12:$AM$12)</f>
        <v/>
      </c>
      <c r="Q8116">
        <f>MAX(I8116,MIN(J8116,P8116+H8116))</f>
        <v/>
      </c>
      <c r="R8116">
        <f>Q8116-L8116</f>
        <v/>
      </c>
    </row>
    <row r="8117">
      <c r="A8117" t="inlineStr">
        <is>
          <t>2021-09-22</t>
        </is>
      </c>
      <c r="B8117" t="inlineStr">
        <is>
          <t>11_P10</t>
        </is>
      </c>
      <c r="C8117" t="inlineStr">
        <is>
          <t>Dicey&lt;=0.75: Maximum ratio</t>
        </is>
      </c>
      <c r="D8117" t="b">
        <v>1</v>
      </c>
      <c r="E8117" t="b">
        <v>0</v>
      </c>
      <c r="F8117" t="b">
        <v>0</v>
      </c>
      <c r="G8117" t="n">
        <v>0.6001118548881692</v>
      </c>
      <c r="H8117" t="n">
        <v>0.3014369666738795</v>
      </c>
      <c r="I8117" t="n">
        <v>0.75</v>
      </c>
      <c r="J8117" t="n">
        <v>0.75</v>
      </c>
      <c r="K8117" t="n">
        <v>0.75</v>
      </c>
      <c r="L8117" t="n">
        <v>0.75</v>
      </c>
      <c r="M8117" t="n">
        <v>0</v>
      </c>
      <c r="N8117" t="inlineStr">
        <is>
          <t>ceiling</t>
        </is>
      </c>
      <c r="O8117" t="inlineStr">
        <is>
          <t>Mandatory dicey upper bound</t>
        </is>
      </c>
      <c r="P8117">
        <f>1+SUMPRODUCT(Algo_Opt_Inputs!B127:AM127,Algo_Opt_Coefs!$B$12:$AM$12)</f>
        <v/>
      </c>
      <c r="Q8117">
        <f>MAX(I8117,MIN(J8117,P8117+H8117))</f>
        <v/>
      </c>
      <c r="R8117">
        <f>Q8117-L8117</f>
        <v/>
      </c>
    </row>
    <row r="8118">
      <c r="A8118" t="inlineStr">
        <is>
          <t>2021-09-23</t>
        </is>
      </c>
      <c r="B8118" t="inlineStr">
        <is>
          <t>11_P10</t>
        </is>
      </c>
      <c r="C8118" t="inlineStr">
        <is>
          <t>Dicey&lt;=0.75: Maximum ratio</t>
        </is>
      </c>
      <c r="D8118" t="b">
        <v>1</v>
      </c>
      <c r="E8118" t="b">
        <v>0</v>
      </c>
      <c r="F8118" t="b">
        <v>0</v>
      </c>
      <c r="G8118" t="n">
        <v>0.5999450968482145</v>
      </c>
      <c r="H8118" t="n">
        <v>0.3014369666738795</v>
      </c>
      <c r="I8118" t="n">
        <v>0.75</v>
      </c>
      <c r="J8118" t="n">
        <v>0.75</v>
      </c>
      <c r="K8118" t="n">
        <v>0.75</v>
      </c>
      <c r="L8118" t="n">
        <v>0.75</v>
      </c>
      <c r="M8118" t="n">
        <v>0</v>
      </c>
      <c r="N8118" t="inlineStr">
        <is>
          <t>ceiling</t>
        </is>
      </c>
      <c r="O8118" t="inlineStr">
        <is>
          <t>Mandatory dicey upper bound</t>
        </is>
      </c>
      <c r="P8118">
        <f>1+SUMPRODUCT(Algo_Opt_Inputs!B128:AM128,Algo_Opt_Coefs!$B$12:$AM$12)</f>
        <v/>
      </c>
      <c r="Q8118">
        <f>MAX(I8118,MIN(J8118,P8118+H8118))</f>
        <v/>
      </c>
      <c r="R8118">
        <f>Q8118-L8118</f>
        <v/>
      </c>
    </row>
    <row r="8119">
      <c r="A8119" t="inlineStr">
        <is>
          <t>2021-09-24</t>
        </is>
      </c>
      <c r="B8119" t="inlineStr">
        <is>
          <t>11_P10</t>
        </is>
      </c>
      <c r="C8119" t="inlineStr">
        <is>
          <t>Dicey&lt;=0.75: Maximum ratio</t>
        </is>
      </c>
      <c r="D8119" t="b">
        <v>0</v>
      </c>
      <c r="E8119" t="b">
        <v>0</v>
      </c>
      <c r="F8119" t="b">
        <v>1</v>
      </c>
      <c r="G8119" t="n">
        <v>1.274812296786384</v>
      </c>
      <c r="H8119" t="n">
        <v>0.3014369666738795</v>
      </c>
      <c r="I8119" t="n">
        <v>0.75</v>
      </c>
      <c r="J8119" t="n">
        <v>1</v>
      </c>
      <c r="K8119" t="n">
        <v>1</v>
      </c>
      <c r="L8119" t="n">
        <v>1</v>
      </c>
      <c r="M8119" t="n">
        <v>0</v>
      </c>
      <c r="N8119" t="inlineStr">
        <is>
          <t>ceiling</t>
        </is>
      </c>
      <c r="O8119" t="inlineStr">
        <is>
          <t>Archived09:16 cap</t>
        </is>
      </c>
      <c r="P8119">
        <f>1+SUMPRODUCT(Algo_Opt_Inputs!B129:AM129,Algo_Opt_Coefs!$B$12:$AM$12)</f>
        <v/>
      </c>
      <c r="Q8119">
        <f>MAX(I8119,MIN(J8119,P8119+H8119))</f>
        <v/>
      </c>
      <c r="R8119">
        <f>Q8119-L8119</f>
        <v/>
      </c>
    </row>
    <row r="8120">
      <c r="A8120" t="inlineStr">
        <is>
          <t>2021-09-27</t>
        </is>
      </c>
      <c r="B8120" t="inlineStr">
        <is>
          <t>11_P10</t>
        </is>
      </c>
      <c r="C8120" t="inlineStr">
        <is>
          <t>Dicey&lt;=0.75: Maximum ratio</t>
        </is>
      </c>
      <c r="D8120" t="b">
        <v>0</v>
      </c>
      <c r="E8120" t="b">
        <v>0</v>
      </c>
      <c r="F8120" t="b">
        <v>0</v>
      </c>
      <c r="G8120" t="n">
        <v>1.698218172985861</v>
      </c>
      <c r="H8120" t="n">
        <v>0.3014369666738795</v>
      </c>
      <c r="I8120" t="n">
        <v>0.75</v>
      </c>
      <c r="J8120" t="n">
        <v>1.15</v>
      </c>
      <c r="K8120" t="n">
        <v>1.15</v>
      </c>
      <c r="L8120" t="n">
        <v>1.15</v>
      </c>
      <c r="M8120" t="n">
        <v>0</v>
      </c>
      <c r="N8120" t="inlineStr">
        <is>
          <t>ceiling</t>
        </is>
      </c>
      <c r="O8120" t="inlineStr">
        <is>
          <t>Optimized allocation/budget balancing; not a strong-edge label</t>
        </is>
      </c>
      <c r="P8120">
        <f>1+SUMPRODUCT(Algo_Opt_Inputs!B130:AM130,Algo_Opt_Coefs!$B$12:$AM$12)</f>
        <v/>
      </c>
      <c r="Q8120">
        <f>MAX(I8120,MIN(J8120,P8120+H8120))</f>
        <v/>
      </c>
      <c r="R8120">
        <f>Q8120-L8120</f>
        <v/>
      </c>
    </row>
    <row r="8121">
      <c r="A8121" t="inlineStr">
        <is>
          <t>2021-09-28</t>
        </is>
      </c>
      <c r="B8121" t="inlineStr">
        <is>
          <t>11_P10</t>
        </is>
      </c>
      <c r="C8121" t="inlineStr">
        <is>
          <t>Dicey&lt;=0.75: Maximum ratio</t>
        </is>
      </c>
      <c r="D8121" t="b">
        <v>0</v>
      </c>
      <c r="E8121" t="b">
        <v>0</v>
      </c>
      <c r="F8121" t="b">
        <v>0</v>
      </c>
      <c r="G8121" t="n">
        <v>1.278330000368839</v>
      </c>
      <c r="H8121" t="n">
        <v>0.3014369666738795</v>
      </c>
      <c r="I8121" t="n">
        <v>0.75</v>
      </c>
      <c r="J8121" t="n">
        <v>1.15</v>
      </c>
      <c r="K8121" t="n">
        <v>1.15</v>
      </c>
      <c r="L8121" t="n">
        <v>1.15</v>
      </c>
      <c r="M8121" t="n">
        <v>0</v>
      </c>
      <c r="N8121" t="inlineStr">
        <is>
          <t>ceiling</t>
        </is>
      </c>
      <c r="O8121" t="inlineStr">
        <is>
          <t>Optimized allocation/budget balancing; not a strong-edge label</t>
        </is>
      </c>
      <c r="P8121">
        <f>1+SUMPRODUCT(Algo_Opt_Inputs!B131:AM131,Algo_Opt_Coefs!$B$12:$AM$12)</f>
        <v/>
      </c>
      <c r="Q8121">
        <f>MAX(I8121,MIN(J8121,P8121+H8121))</f>
        <v/>
      </c>
      <c r="R8121">
        <f>Q8121-L8121</f>
        <v/>
      </c>
    </row>
    <row r="8122">
      <c r="A8122" t="inlineStr">
        <is>
          <t>2021-09-29</t>
        </is>
      </c>
      <c r="B8122" t="inlineStr">
        <is>
          <t>11_P10</t>
        </is>
      </c>
      <c r="C8122" t="inlineStr">
        <is>
          <t>Dicey&lt;=0.75: Maximum ratio</t>
        </is>
      </c>
      <c r="D8122" t="b">
        <v>0</v>
      </c>
      <c r="E8122" t="b">
        <v>0</v>
      </c>
      <c r="F8122" t="b">
        <v>1</v>
      </c>
      <c r="G8122" t="n">
        <v>0.9403283288545952</v>
      </c>
      <c r="H8122" t="n">
        <v>0.3014369666738795</v>
      </c>
      <c r="I8122" t="n">
        <v>0.75</v>
      </c>
      <c r="J8122" t="n">
        <v>1</v>
      </c>
      <c r="K8122" t="n">
        <v>1</v>
      </c>
      <c r="L8122" t="n">
        <v>1</v>
      </c>
      <c r="M8122" t="n">
        <v>0</v>
      </c>
      <c r="N8122" t="inlineStr">
        <is>
          <t>ceiling</t>
        </is>
      </c>
      <c r="O8122" t="inlineStr">
        <is>
          <t>Archived09:16 cap</t>
        </is>
      </c>
      <c r="P8122">
        <f>1+SUMPRODUCT(Algo_Opt_Inputs!B132:AM132,Algo_Opt_Coefs!$B$12:$AM$12)</f>
        <v/>
      </c>
      <c r="Q8122">
        <f>MAX(I8122,MIN(J8122,P8122+H8122))</f>
        <v/>
      </c>
      <c r="R8122">
        <f>Q8122-L8122</f>
        <v/>
      </c>
    </row>
    <row r="8123">
      <c r="A8123" t="inlineStr">
        <is>
          <t>2021-09-30</t>
        </is>
      </c>
      <c r="B8123" t="inlineStr">
        <is>
          <t>11_P10</t>
        </is>
      </c>
      <c r="C8123" t="inlineStr">
        <is>
          <t>Dicey&lt;=0.75: Maximum ratio</t>
        </is>
      </c>
      <c r="D8123" t="b">
        <v>1</v>
      </c>
      <c r="E8123" t="b">
        <v>0</v>
      </c>
      <c r="F8123" t="b">
        <v>0</v>
      </c>
      <c r="G8123" t="n">
        <v>1.508469460456562</v>
      </c>
      <c r="H8123" t="n">
        <v>0.3014369666738795</v>
      </c>
      <c r="I8123" t="n">
        <v>0.75</v>
      </c>
      <c r="J8123" t="n">
        <v>0.75</v>
      </c>
      <c r="K8123" t="n">
        <v>0.75</v>
      </c>
      <c r="L8123" t="n">
        <v>0.75</v>
      </c>
      <c r="M8123" t="n">
        <v>0</v>
      </c>
      <c r="N8123" t="inlineStr">
        <is>
          <t>ceiling</t>
        </is>
      </c>
      <c r="O8123" t="inlineStr">
        <is>
          <t>Mandatory dicey upper bound</t>
        </is>
      </c>
      <c r="P8123">
        <f>1+SUMPRODUCT(Algo_Opt_Inputs!B133:AM133,Algo_Opt_Coefs!$B$12:$AM$12)</f>
        <v/>
      </c>
      <c r="Q8123">
        <f>MAX(I8123,MIN(J8123,P8123+H8123))</f>
        <v/>
      </c>
      <c r="R8123">
        <f>Q8123-L8123</f>
        <v/>
      </c>
    </row>
    <row r="8124">
      <c r="A8124" t="inlineStr">
        <is>
          <t>2021-10-01</t>
        </is>
      </c>
      <c r="B8124" t="inlineStr">
        <is>
          <t>11_P10</t>
        </is>
      </c>
      <c r="C8124" t="inlineStr">
        <is>
          <t>Dicey&lt;=0.75: Maximum ratio</t>
        </is>
      </c>
      <c r="D8124" t="b">
        <v>0</v>
      </c>
      <c r="E8124" t="b">
        <v>0</v>
      </c>
      <c r="F8124" t="b">
        <v>0</v>
      </c>
      <c r="G8124" t="n">
        <v>0.8719728294035312</v>
      </c>
      <c r="H8124" t="n">
        <v>0.3014369666738795</v>
      </c>
      <c r="I8124" t="n">
        <v>0.75</v>
      </c>
      <c r="J8124" t="n">
        <v>1.15</v>
      </c>
      <c r="K8124" t="n">
        <v>1.15</v>
      </c>
      <c r="L8124" t="n">
        <v>1.15</v>
      </c>
      <c r="M8124" t="n">
        <v>0</v>
      </c>
      <c r="N8124" t="inlineStr">
        <is>
          <t>ceiling</t>
        </is>
      </c>
      <c r="O8124" t="inlineStr">
        <is>
          <t>Optimized allocation/budget balancing; not a strong-edge label</t>
        </is>
      </c>
      <c r="P8124">
        <f>1+SUMPRODUCT(Algo_Opt_Inputs!B134:AM134,Algo_Opt_Coefs!$B$12:$AM$12)</f>
        <v/>
      </c>
      <c r="Q8124">
        <f>MAX(I8124,MIN(J8124,P8124+H8124))</f>
        <v/>
      </c>
      <c r="R8124">
        <f>Q8124-L8124</f>
        <v/>
      </c>
    </row>
    <row r="8125">
      <c r="A8125" t="inlineStr">
        <is>
          <t>2021-10-05</t>
        </is>
      </c>
      <c r="B8125" t="inlineStr">
        <is>
          <t>11_P10</t>
        </is>
      </c>
      <c r="C8125" t="inlineStr">
        <is>
          <t>Dicey&lt;=0.75: Maximum ratio</t>
        </is>
      </c>
      <c r="D8125" t="b">
        <v>0</v>
      </c>
      <c r="E8125" t="b">
        <v>1</v>
      </c>
      <c r="F8125" t="b">
        <v>0</v>
      </c>
      <c r="G8125" t="n">
        <v>1.555473383782758</v>
      </c>
      <c r="H8125" t="n">
        <v>0.3014369666738795</v>
      </c>
      <c r="I8125" t="n">
        <v>0.75</v>
      </c>
      <c r="J8125" t="n">
        <v>1.15</v>
      </c>
      <c r="K8125" t="n">
        <v>1.15</v>
      </c>
      <c r="L8125" t="n">
        <v>1.15</v>
      </c>
      <c r="M8125" t="n">
        <v>0</v>
      </c>
      <c r="N8125" t="inlineStr">
        <is>
          <t>ceiling</t>
        </is>
      </c>
      <c r="O8125" t="inlineStr">
        <is>
          <t>Optimized allocation/budget balancing; not a strong-edge label</t>
        </is>
      </c>
      <c r="P8125">
        <f>1+SUMPRODUCT(Algo_Opt_Inputs!B135:AM135,Algo_Opt_Coefs!$B$12:$AM$12)</f>
        <v/>
      </c>
      <c r="Q8125">
        <f>MAX(I8125,MIN(J8125,P8125+H8125))</f>
        <v/>
      </c>
      <c r="R8125">
        <f>Q8125-L8125</f>
        <v/>
      </c>
    </row>
    <row r="8126">
      <c r="A8126" t="inlineStr">
        <is>
          <t>2021-10-06</t>
        </is>
      </c>
      <c r="B8126" t="inlineStr">
        <is>
          <t>11_P10</t>
        </is>
      </c>
      <c r="C8126" t="inlineStr">
        <is>
          <t>Dicey&lt;=0.75: Maximum ratio</t>
        </is>
      </c>
      <c r="D8126" t="b">
        <v>0</v>
      </c>
      <c r="E8126" t="b">
        <v>0</v>
      </c>
      <c r="F8126" t="b">
        <v>0</v>
      </c>
      <c r="G8126" t="n">
        <v>1.184037943602872</v>
      </c>
      <c r="H8126" t="n">
        <v>0.3014369666738795</v>
      </c>
      <c r="I8126" t="n">
        <v>0.75</v>
      </c>
      <c r="J8126" t="n">
        <v>1.15</v>
      </c>
      <c r="K8126" t="n">
        <v>1.15</v>
      </c>
      <c r="L8126" t="n">
        <v>1.15</v>
      </c>
      <c r="M8126" t="n">
        <v>0</v>
      </c>
      <c r="N8126" t="inlineStr">
        <is>
          <t>ceiling</t>
        </is>
      </c>
      <c r="O8126" t="inlineStr">
        <is>
          <t>Optimized allocation/budget balancing; not a strong-edge label</t>
        </is>
      </c>
      <c r="P8126">
        <f>1+SUMPRODUCT(Algo_Opt_Inputs!B136:AM136,Algo_Opt_Coefs!$B$12:$AM$12)</f>
        <v/>
      </c>
      <c r="Q8126">
        <f>MAX(I8126,MIN(J8126,P8126+H8126))</f>
        <v/>
      </c>
      <c r="R8126">
        <f>Q8126-L8126</f>
        <v/>
      </c>
    </row>
    <row r="8127">
      <c r="A8127" t="inlineStr">
        <is>
          <t>2021-10-07</t>
        </is>
      </c>
      <c r="B8127" t="inlineStr">
        <is>
          <t>11_P10</t>
        </is>
      </c>
      <c r="C8127" t="inlineStr">
        <is>
          <t>Dicey&lt;=0.75: Maximum ratio</t>
        </is>
      </c>
      <c r="D8127" t="b">
        <v>1</v>
      </c>
      <c r="E8127" t="b">
        <v>0</v>
      </c>
      <c r="F8127" t="b">
        <v>0</v>
      </c>
      <c r="G8127" t="n">
        <v>0.3438161469437043</v>
      </c>
      <c r="H8127" t="n">
        <v>0.3014369666738795</v>
      </c>
      <c r="I8127" t="n">
        <v>0.75</v>
      </c>
      <c r="J8127" t="n">
        <v>0.75</v>
      </c>
      <c r="K8127" t="n">
        <v>0.75</v>
      </c>
      <c r="L8127" t="n">
        <v>0.75</v>
      </c>
      <c r="M8127" t="n">
        <v>0</v>
      </c>
      <c r="N8127" t="inlineStr">
        <is>
          <t>floor</t>
        </is>
      </c>
      <c r="O8127" t="inlineStr">
        <is>
          <t>Mandatory dicey upper bound</t>
        </is>
      </c>
      <c r="P8127">
        <f>1+SUMPRODUCT(Algo_Opt_Inputs!B137:AM137,Algo_Opt_Coefs!$B$12:$AM$12)</f>
        <v/>
      </c>
      <c r="Q8127">
        <f>MAX(I8127,MIN(J8127,P8127+H8127))</f>
        <v/>
      </c>
      <c r="R8127">
        <f>Q8127-L8127</f>
        <v/>
      </c>
    </row>
    <row r="8128">
      <c r="A8128" t="inlineStr">
        <is>
          <t>2021-10-11</t>
        </is>
      </c>
      <c r="B8128" t="inlineStr">
        <is>
          <t>11_P10</t>
        </is>
      </c>
      <c r="C8128" t="inlineStr">
        <is>
          <t>Dicey&lt;=0.75: Maximum ratio</t>
        </is>
      </c>
      <c r="D8128" t="b">
        <v>0</v>
      </c>
      <c r="E8128" t="b">
        <v>0</v>
      </c>
      <c r="F8128" t="b">
        <v>0</v>
      </c>
      <c r="G8128" t="n">
        <v>1.453877687762825</v>
      </c>
      <c r="H8128" t="n">
        <v>0.3014369666738795</v>
      </c>
      <c r="I8128" t="n">
        <v>0.75</v>
      </c>
      <c r="J8128" t="n">
        <v>1.15</v>
      </c>
      <c r="K8128" t="n">
        <v>1.15</v>
      </c>
      <c r="L8128" t="n">
        <v>1.15</v>
      </c>
      <c r="M8128" t="n">
        <v>0</v>
      </c>
      <c r="N8128" t="inlineStr">
        <is>
          <t>ceiling</t>
        </is>
      </c>
      <c r="O8128" t="inlineStr">
        <is>
          <t>Optimized allocation/budget balancing; not a strong-edge label</t>
        </is>
      </c>
      <c r="P8128">
        <f>1+SUMPRODUCT(Algo_Opt_Inputs!B138:AM138,Algo_Opt_Coefs!$B$12:$AM$12)</f>
        <v/>
      </c>
      <c r="Q8128">
        <f>MAX(I8128,MIN(J8128,P8128+H8128))</f>
        <v/>
      </c>
      <c r="R8128">
        <f>Q8128-L8128</f>
        <v/>
      </c>
    </row>
    <row r="8129">
      <c r="A8129" t="inlineStr">
        <is>
          <t>2021-10-12</t>
        </is>
      </c>
      <c r="B8129" t="inlineStr">
        <is>
          <t>11_P10</t>
        </is>
      </c>
      <c r="C8129" t="inlineStr">
        <is>
          <t>Dicey&lt;=0.75: Maximum ratio</t>
        </is>
      </c>
      <c r="D8129" t="b">
        <v>0</v>
      </c>
      <c r="E8129" t="b">
        <v>0</v>
      </c>
      <c r="F8129" t="b">
        <v>1</v>
      </c>
      <c r="G8129" t="n">
        <v>1.287188972099031</v>
      </c>
      <c r="H8129" t="n">
        <v>0.3014369666738795</v>
      </c>
      <c r="I8129" t="n">
        <v>0.75</v>
      </c>
      <c r="J8129" t="n">
        <v>1</v>
      </c>
      <c r="K8129" t="n">
        <v>1</v>
      </c>
      <c r="L8129" t="n">
        <v>1</v>
      </c>
      <c r="M8129" t="n">
        <v>0</v>
      </c>
      <c r="N8129" t="inlineStr">
        <is>
          <t>ceiling</t>
        </is>
      </c>
      <c r="O8129" t="inlineStr">
        <is>
          <t>Archived09:16 cap</t>
        </is>
      </c>
      <c r="P8129">
        <f>1+SUMPRODUCT(Algo_Opt_Inputs!B139:AM139,Algo_Opt_Coefs!$B$12:$AM$12)</f>
        <v/>
      </c>
      <c r="Q8129">
        <f>MAX(I8129,MIN(J8129,P8129+H8129))</f>
        <v/>
      </c>
      <c r="R8129">
        <f>Q8129-L8129</f>
        <v/>
      </c>
    </row>
    <row r="8130">
      <c r="A8130" t="inlineStr">
        <is>
          <t>2021-10-13</t>
        </is>
      </c>
      <c r="B8130" t="inlineStr">
        <is>
          <t>11_P10</t>
        </is>
      </c>
      <c r="C8130" t="inlineStr">
        <is>
          <t>Dicey&lt;=0.75: Maximum ratio</t>
        </is>
      </c>
      <c r="D8130" t="b">
        <v>0</v>
      </c>
      <c r="E8130" t="b">
        <v>0</v>
      </c>
      <c r="F8130" t="b">
        <v>0</v>
      </c>
      <c r="G8130" t="n">
        <v>1.488061623598288</v>
      </c>
      <c r="H8130" t="n">
        <v>0.3014369666738795</v>
      </c>
      <c r="I8130" t="n">
        <v>0.75</v>
      </c>
      <c r="J8130" t="n">
        <v>1.15</v>
      </c>
      <c r="K8130" t="n">
        <v>1.15</v>
      </c>
      <c r="L8130" t="n">
        <v>1.15</v>
      </c>
      <c r="M8130" t="n">
        <v>0</v>
      </c>
      <c r="N8130" t="inlineStr">
        <is>
          <t>ceiling</t>
        </is>
      </c>
      <c r="O8130" t="inlineStr">
        <is>
          <t>Optimized allocation/budget balancing; not a strong-edge label</t>
        </is>
      </c>
      <c r="P8130">
        <f>1+SUMPRODUCT(Algo_Opt_Inputs!B140:AM140,Algo_Opt_Coefs!$B$12:$AM$12)</f>
        <v/>
      </c>
      <c r="Q8130">
        <f>MAX(I8130,MIN(J8130,P8130+H8130))</f>
        <v/>
      </c>
      <c r="R8130">
        <f>Q8130-L8130</f>
        <v/>
      </c>
    </row>
    <row r="8131">
      <c r="A8131" t="inlineStr">
        <is>
          <t>2021-10-19</t>
        </is>
      </c>
      <c r="B8131" t="inlineStr">
        <is>
          <t>11_P10</t>
        </is>
      </c>
      <c r="C8131" t="inlineStr">
        <is>
          <t>Dicey&lt;=0.75: Maximum ratio</t>
        </is>
      </c>
      <c r="D8131" t="b">
        <v>0</v>
      </c>
      <c r="E8131" t="b">
        <v>0</v>
      </c>
      <c r="F8131" t="b">
        <v>0</v>
      </c>
      <c r="G8131" t="n">
        <v>1.489059961808888</v>
      </c>
      <c r="H8131" t="n">
        <v>0.3014369666738795</v>
      </c>
      <c r="I8131" t="n">
        <v>0.75</v>
      </c>
      <c r="J8131" t="n">
        <v>1.15</v>
      </c>
      <c r="K8131" t="n">
        <v>1.15</v>
      </c>
      <c r="L8131" t="n">
        <v>1.15</v>
      </c>
      <c r="M8131" t="n">
        <v>0</v>
      </c>
      <c r="N8131" t="inlineStr">
        <is>
          <t>ceiling</t>
        </is>
      </c>
      <c r="O8131" t="inlineStr">
        <is>
          <t>Optimized allocation/budget balancing; not a strong-edge label</t>
        </is>
      </c>
      <c r="P8131">
        <f>1+SUMPRODUCT(Algo_Opt_Inputs!B141:AM141,Algo_Opt_Coefs!$B$12:$AM$12)</f>
        <v/>
      </c>
      <c r="Q8131">
        <f>MAX(I8131,MIN(J8131,P8131+H8131))</f>
        <v/>
      </c>
      <c r="R8131">
        <f>Q8131-L8131</f>
        <v/>
      </c>
    </row>
    <row r="8132">
      <c r="A8132" t="inlineStr">
        <is>
          <t>2021-10-20</t>
        </is>
      </c>
      <c r="B8132" t="inlineStr">
        <is>
          <t>11_P10</t>
        </is>
      </c>
      <c r="C8132" t="inlineStr">
        <is>
          <t>Dicey&lt;=0.75: Maximum ratio</t>
        </is>
      </c>
      <c r="D8132" t="b">
        <v>0</v>
      </c>
      <c r="E8132" t="b">
        <v>0</v>
      </c>
      <c r="F8132" t="b">
        <v>0</v>
      </c>
      <c r="G8132" t="n">
        <v>0.7996437338364412</v>
      </c>
      <c r="H8132" t="n">
        <v>0.3014369666738795</v>
      </c>
      <c r="I8132" t="n">
        <v>0.75</v>
      </c>
      <c r="J8132" t="n">
        <v>1.15</v>
      </c>
      <c r="K8132" t="n">
        <v>1.101080700510321</v>
      </c>
      <c r="L8132" t="n">
        <v>1.10108070051032</v>
      </c>
      <c r="M8132" t="n">
        <v>6.661338147750939e-16</v>
      </c>
      <c r="N8132" t="inlineStr">
        <is>
          <t>interior</t>
        </is>
      </c>
      <c r="O8132" t="inlineStr">
        <is>
          <t>Optimized allocation/budget balancing; not a strong-edge label</t>
        </is>
      </c>
      <c r="P8132">
        <f>1+SUMPRODUCT(Algo_Opt_Inputs!B142:AM142,Algo_Opt_Coefs!$B$12:$AM$12)</f>
        <v/>
      </c>
      <c r="Q8132">
        <f>MAX(I8132,MIN(J8132,P8132+H8132))</f>
        <v/>
      </c>
      <c r="R8132">
        <f>Q8132-L8132</f>
        <v/>
      </c>
    </row>
    <row r="8133">
      <c r="A8133" t="inlineStr">
        <is>
          <t>2021-10-21</t>
        </is>
      </c>
      <c r="B8133" t="inlineStr">
        <is>
          <t>11_P10</t>
        </is>
      </c>
      <c r="C8133" t="inlineStr">
        <is>
          <t>Dicey&lt;=0.75: Maximum ratio</t>
        </is>
      </c>
      <c r="D8133" t="b">
        <v>0</v>
      </c>
      <c r="E8133" t="b">
        <v>0</v>
      </c>
      <c r="F8133" t="b">
        <v>0</v>
      </c>
      <c r="G8133" t="n">
        <v>1.368770283002741</v>
      </c>
      <c r="H8133" t="n">
        <v>0.3014369666738795</v>
      </c>
      <c r="I8133" t="n">
        <v>0.75</v>
      </c>
      <c r="J8133" t="n">
        <v>1.15</v>
      </c>
      <c r="K8133" t="n">
        <v>1.15</v>
      </c>
      <c r="L8133" t="n">
        <v>1.15</v>
      </c>
      <c r="M8133" t="n">
        <v>0</v>
      </c>
      <c r="N8133" t="inlineStr">
        <is>
          <t>ceiling</t>
        </is>
      </c>
      <c r="O8133" t="inlineStr">
        <is>
          <t>Optimized allocation/budget balancing; not a strong-edge label</t>
        </is>
      </c>
      <c r="P8133">
        <f>1+SUMPRODUCT(Algo_Opt_Inputs!B143:AM143,Algo_Opt_Coefs!$B$12:$AM$12)</f>
        <v/>
      </c>
      <c r="Q8133">
        <f>MAX(I8133,MIN(J8133,P8133+H8133))</f>
        <v/>
      </c>
      <c r="R8133">
        <f>Q8133-L8133</f>
        <v/>
      </c>
    </row>
    <row r="8134">
      <c r="A8134" t="inlineStr">
        <is>
          <t>2021-10-25</t>
        </is>
      </c>
      <c r="B8134" t="inlineStr">
        <is>
          <t>11_P10</t>
        </is>
      </c>
      <c r="C8134" t="inlineStr">
        <is>
          <t>Dicey&lt;=0.75: Maximum ratio</t>
        </is>
      </c>
      <c r="D8134" t="b">
        <v>0</v>
      </c>
      <c r="E8134" t="b">
        <v>0</v>
      </c>
      <c r="F8134" t="b">
        <v>0</v>
      </c>
      <c r="G8134" t="n">
        <v>1.15232440773908</v>
      </c>
      <c r="H8134" t="n">
        <v>0.3014369666738795</v>
      </c>
      <c r="I8134" t="n">
        <v>0.75</v>
      </c>
      <c r="J8134" t="n">
        <v>1.15</v>
      </c>
      <c r="K8134" t="n">
        <v>1.15</v>
      </c>
      <c r="L8134" t="n">
        <v>1.15</v>
      </c>
      <c r="M8134" t="n">
        <v>0</v>
      </c>
      <c r="N8134" t="inlineStr">
        <is>
          <t>ceiling</t>
        </is>
      </c>
      <c r="O8134" t="inlineStr">
        <is>
          <t>Optimized allocation/budget balancing; not a strong-edge label</t>
        </is>
      </c>
      <c r="P8134">
        <f>1+SUMPRODUCT(Algo_Opt_Inputs!B144:AM144,Algo_Opt_Coefs!$B$12:$AM$12)</f>
        <v/>
      </c>
      <c r="Q8134">
        <f>MAX(I8134,MIN(J8134,P8134+H8134))</f>
        <v/>
      </c>
      <c r="R8134">
        <f>Q8134-L8134</f>
        <v/>
      </c>
    </row>
    <row r="8135">
      <c r="A8135" t="inlineStr">
        <is>
          <t>2021-10-26</t>
        </is>
      </c>
      <c r="B8135" t="inlineStr">
        <is>
          <t>11_P10</t>
        </is>
      </c>
      <c r="C8135" t="inlineStr">
        <is>
          <t>Dicey&lt;=0.75: Maximum ratio</t>
        </is>
      </c>
      <c r="D8135" t="b">
        <v>0</v>
      </c>
      <c r="E8135" t="b">
        <v>0</v>
      </c>
      <c r="F8135" t="b">
        <v>0</v>
      </c>
      <c r="G8135" t="n">
        <v>0.9777518022522916</v>
      </c>
      <c r="H8135" t="n">
        <v>0.3014369666738795</v>
      </c>
      <c r="I8135" t="n">
        <v>0.75</v>
      </c>
      <c r="J8135" t="n">
        <v>1.15</v>
      </c>
      <c r="K8135" t="n">
        <v>1.15</v>
      </c>
      <c r="L8135" t="n">
        <v>1.15</v>
      </c>
      <c r="M8135" t="n">
        <v>0</v>
      </c>
      <c r="N8135" t="inlineStr">
        <is>
          <t>ceiling</t>
        </is>
      </c>
      <c r="O8135" t="inlineStr">
        <is>
          <t>Optimized allocation/budget balancing; not a strong-edge label</t>
        </is>
      </c>
      <c r="P8135">
        <f>1+SUMPRODUCT(Algo_Opt_Inputs!B145:AM145,Algo_Opt_Coefs!$B$12:$AM$12)</f>
        <v/>
      </c>
      <c r="Q8135">
        <f>MAX(I8135,MIN(J8135,P8135+H8135))</f>
        <v/>
      </c>
      <c r="R8135">
        <f>Q8135-L8135</f>
        <v/>
      </c>
    </row>
    <row r="8136">
      <c r="A8136" t="inlineStr">
        <is>
          <t>2021-10-27</t>
        </is>
      </c>
      <c r="B8136" t="inlineStr">
        <is>
          <t>11_P10</t>
        </is>
      </c>
      <c r="C8136" t="inlineStr">
        <is>
          <t>Dicey&lt;=0.75: Maximum ratio</t>
        </is>
      </c>
      <c r="D8136" t="b">
        <v>0</v>
      </c>
      <c r="E8136" t="b">
        <v>0</v>
      </c>
      <c r="F8136" t="b">
        <v>0</v>
      </c>
      <c r="G8136" t="n">
        <v>0.9455368046458743</v>
      </c>
      <c r="H8136" t="n">
        <v>0.3014369666738795</v>
      </c>
      <c r="I8136" t="n">
        <v>0.75</v>
      </c>
      <c r="J8136" t="n">
        <v>1.15</v>
      </c>
      <c r="K8136" t="n">
        <v>1.15</v>
      </c>
      <c r="L8136" t="n">
        <v>1.15</v>
      </c>
      <c r="M8136" t="n">
        <v>0</v>
      </c>
      <c r="N8136" t="inlineStr">
        <is>
          <t>ceiling</t>
        </is>
      </c>
      <c r="O8136" t="inlineStr">
        <is>
          <t>Optimized allocation/budget balancing; not a strong-edge label</t>
        </is>
      </c>
      <c r="P8136">
        <f>1+SUMPRODUCT(Algo_Opt_Inputs!B146:AM146,Algo_Opt_Coefs!$B$12:$AM$12)</f>
        <v/>
      </c>
      <c r="Q8136">
        <f>MAX(I8136,MIN(J8136,P8136+H8136))</f>
        <v/>
      </c>
      <c r="R8136">
        <f>Q8136-L8136</f>
        <v/>
      </c>
    </row>
    <row r="8137">
      <c r="A8137" t="inlineStr">
        <is>
          <t>2021-10-28</t>
        </is>
      </c>
      <c r="B8137" t="inlineStr">
        <is>
          <t>11_P10</t>
        </is>
      </c>
      <c r="C8137" t="inlineStr">
        <is>
          <t>Dicey&lt;=0.75: Maximum ratio</t>
        </is>
      </c>
      <c r="D8137" t="b">
        <v>0</v>
      </c>
      <c r="E8137" t="b">
        <v>0</v>
      </c>
      <c r="F8137" t="b">
        <v>1</v>
      </c>
      <c r="G8137" t="n">
        <v>1.372652688214227</v>
      </c>
      <c r="H8137" t="n">
        <v>0.3014369666738795</v>
      </c>
      <c r="I8137" t="n">
        <v>0.75</v>
      </c>
      <c r="J8137" t="n">
        <v>1</v>
      </c>
      <c r="K8137" t="n">
        <v>1</v>
      </c>
      <c r="L8137" t="n">
        <v>1</v>
      </c>
      <c r="M8137" t="n">
        <v>0</v>
      </c>
      <c r="N8137" t="inlineStr">
        <is>
          <t>ceiling</t>
        </is>
      </c>
      <c r="O8137" t="inlineStr">
        <is>
          <t>Archived09:16 cap</t>
        </is>
      </c>
      <c r="P8137">
        <f>1+SUMPRODUCT(Algo_Opt_Inputs!B147:AM147,Algo_Opt_Coefs!$B$12:$AM$12)</f>
        <v/>
      </c>
      <c r="Q8137">
        <f>MAX(I8137,MIN(J8137,P8137+H8137))</f>
        <v/>
      </c>
      <c r="R8137">
        <f>Q8137-L8137</f>
        <v/>
      </c>
    </row>
    <row r="8138">
      <c r="A8138" t="inlineStr">
        <is>
          <t>2021-10-29</t>
        </is>
      </c>
      <c r="B8138" t="inlineStr">
        <is>
          <t>11_P10</t>
        </is>
      </c>
      <c r="C8138" t="inlineStr">
        <is>
          <t>Dicey&lt;=0.75: Maximum ratio</t>
        </is>
      </c>
      <c r="D8138" t="b">
        <v>0</v>
      </c>
      <c r="E8138" t="b">
        <v>0</v>
      </c>
      <c r="F8138" t="b">
        <v>0</v>
      </c>
      <c r="G8138" t="n">
        <v>0.7385002319367023</v>
      </c>
      <c r="H8138" t="n">
        <v>0.3014369666738795</v>
      </c>
      <c r="I8138" t="n">
        <v>0.75</v>
      </c>
      <c r="J8138" t="n">
        <v>1.15</v>
      </c>
      <c r="K8138" t="n">
        <v>1.039937198610582</v>
      </c>
      <c r="L8138" t="n">
        <v>1.039937198610582</v>
      </c>
      <c r="M8138" t="n">
        <v>-2.220446049250313e-16</v>
      </c>
      <c r="N8138" t="inlineStr">
        <is>
          <t>interior</t>
        </is>
      </c>
      <c r="O8138" t="inlineStr">
        <is>
          <t>Optimized allocation/budget balancing; not a strong-edge label</t>
        </is>
      </c>
      <c r="P8138">
        <f>1+SUMPRODUCT(Algo_Opt_Inputs!B148:AM148,Algo_Opt_Coefs!$B$12:$AM$12)</f>
        <v/>
      </c>
      <c r="Q8138">
        <f>MAX(I8138,MIN(J8138,P8138+H8138))</f>
        <v/>
      </c>
      <c r="R8138">
        <f>Q8138-L8138</f>
        <v/>
      </c>
    </row>
    <row r="8139">
      <c r="A8139" t="inlineStr">
        <is>
          <t>2021-11-02</t>
        </is>
      </c>
      <c r="B8139" t="inlineStr">
        <is>
          <t>11_P10</t>
        </is>
      </c>
      <c r="C8139" t="inlineStr">
        <is>
          <t>Dicey&lt;=0.75: Maximum ratio</t>
        </is>
      </c>
      <c r="D8139" t="b">
        <v>0</v>
      </c>
      <c r="E8139" t="b">
        <v>1</v>
      </c>
      <c r="F8139" t="b">
        <v>0</v>
      </c>
      <c r="G8139" t="n">
        <v>1.407329832141774</v>
      </c>
      <c r="H8139" t="n">
        <v>0.3014369666738795</v>
      </c>
      <c r="I8139" t="n">
        <v>0.75</v>
      </c>
      <c r="J8139" t="n">
        <v>1.15</v>
      </c>
      <c r="K8139" t="n">
        <v>1.15</v>
      </c>
      <c r="L8139" t="n">
        <v>1.15</v>
      </c>
      <c r="M8139" t="n">
        <v>0</v>
      </c>
      <c r="N8139" t="inlineStr">
        <is>
          <t>ceiling</t>
        </is>
      </c>
      <c r="O8139" t="inlineStr">
        <is>
          <t>Optimized allocation/budget balancing; not a strong-edge label</t>
        </is>
      </c>
      <c r="P8139">
        <f>1+SUMPRODUCT(Algo_Opt_Inputs!B149:AM149,Algo_Opt_Coefs!$B$12:$AM$12)</f>
        <v/>
      </c>
      <c r="Q8139">
        <f>MAX(I8139,MIN(J8139,P8139+H8139))</f>
        <v/>
      </c>
      <c r="R8139">
        <f>Q8139-L8139</f>
        <v/>
      </c>
    </row>
    <row r="8140">
      <c r="A8140" t="inlineStr">
        <is>
          <t>2021-11-03</t>
        </is>
      </c>
      <c r="B8140" t="inlineStr">
        <is>
          <t>11_P10</t>
        </is>
      </c>
      <c r="C8140" t="inlineStr">
        <is>
          <t>Dicey&lt;=0.75: Maximum ratio</t>
        </is>
      </c>
      <c r="D8140" t="b">
        <v>0</v>
      </c>
      <c r="E8140" t="b">
        <v>0</v>
      </c>
      <c r="F8140" t="b">
        <v>0</v>
      </c>
      <c r="G8140" t="n">
        <v>1.83703124902653</v>
      </c>
      <c r="H8140" t="n">
        <v>0.3014369666738795</v>
      </c>
      <c r="I8140" t="n">
        <v>0.75</v>
      </c>
      <c r="J8140" t="n">
        <v>1.15</v>
      </c>
      <c r="K8140" t="n">
        <v>1.15</v>
      </c>
      <c r="L8140" t="n">
        <v>1.15</v>
      </c>
      <c r="M8140" t="n">
        <v>0</v>
      </c>
      <c r="N8140" t="inlineStr">
        <is>
          <t>ceiling</t>
        </is>
      </c>
      <c r="O8140" t="inlineStr">
        <is>
          <t>Optimized allocation/budget balancing; not a strong-edge label</t>
        </is>
      </c>
      <c r="P8140">
        <f>1+SUMPRODUCT(Algo_Opt_Inputs!B150:AM150,Algo_Opt_Coefs!$B$12:$AM$12)</f>
        <v/>
      </c>
      <c r="Q8140">
        <f>MAX(I8140,MIN(J8140,P8140+H8140))</f>
        <v/>
      </c>
      <c r="R8140">
        <f>Q8140-L8140</f>
        <v/>
      </c>
    </row>
    <row r="8141">
      <c r="A8141" t="inlineStr">
        <is>
          <t>2021-11-08</t>
        </is>
      </c>
      <c r="B8141" t="inlineStr">
        <is>
          <t>11_P10</t>
        </is>
      </c>
      <c r="C8141" t="inlineStr">
        <is>
          <t>Dicey&lt;=0.75: Maximum ratio</t>
        </is>
      </c>
      <c r="D8141" t="b">
        <v>0</v>
      </c>
      <c r="E8141" t="b">
        <v>0</v>
      </c>
      <c r="F8141" t="b">
        <v>0</v>
      </c>
      <c r="G8141" t="n">
        <v>0.8837002418517713</v>
      </c>
      <c r="H8141" t="n">
        <v>0.3014369666738795</v>
      </c>
      <c r="I8141" t="n">
        <v>0.75</v>
      </c>
      <c r="J8141" t="n">
        <v>1.15</v>
      </c>
      <c r="K8141" t="n">
        <v>1.15</v>
      </c>
      <c r="L8141" t="n">
        <v>1.15</v>
      </c>
      <c r="M8141" t="n">
        <v>0</v>
      </c>
      <c r="N8141" t="inlineStr">
        <is>
          <t>ceiling</t>
        </is>
      </c>
      <c r="O8141" t="inlineStr">
        <is>
          <t>Optimized allocation/budget balancing; not a strong-edge label</t>
        </is>
      </c>
      <c r="P8141">
        <f>1+SUMPRODUCT(Algo_Opt_Inputs!B151:AM151,Algo_Opt_Coefs!$B$12:$AM$12)</f>
        <v/>
      </c>
      <c r="Q8141">
        <f>MAX(I8141,MIN(J8141,P8141+H8141))</f>
        <v/>
      </c>
      <c r="R8141">
        <f>Q8141-L8141</f>
        <v/>
      </c>
    </row>
    <row r="8142">
      <c r="A8142" t="inlineStr">
        <is>
          <t>2021-11-09</t>
        </is>
      </c>
      <c r="B8142" t="inlineStr">
        <is>
          <t>11_P10</t>
        </is>
      </c>
      <c r="C8142" t="inlineStr">
        <is>
          <t>Dicey&lt;=0.75: Maximum ratio</t>
        </is>
      </c>
      <c r="D8142" t="b">
        <v>0</v>
      </c>
      <c r="E8142" t="b">
        <v>0</v>
      </c>
      <c r="F8142" t="b">
        <v>0</v>
      </c>
      <c r="G8142" t="n">
        <v>1.18614782238883</v>
      </c>
      <c r="H8142" t="n">
        <v>0.3014369666738795</v>
      </c>
      <c r="I8142" t="n">
        <v>0.75</v>
      </c>
      <c r="J8142" t="n">
        <v>1.15</v>
      </c>
      <c r="K8142" t="n">
        <v>1.15</v>
      </c>
      <c r="L8142" t="n">
        <v>1.15</v>
      </c>
      <c r="M8142" t="n">
        <v>0</v>
      </c>
      <c r="N8142" t="inlineStr">
        <is>
          <t>ceiling</t>
        </is>
      </c>
      <c r="O8142" t="inlineStr">
        <is>
          <t>Optimized allocation/budget balancing; not a strong-edge label</t>
        </is>
      </c>
      <c r="P8142">
        <f>1+SUMPRODUCT(Algo_Opt_Inputs!B152:AM152,Algo_Opt_Coefs!$B$12:$AM$12)</f>
        <v/>
      </c>
      <c r="Q8142">
        <f>MAX(I8142,MIN(J8142,P8142+H8142))</f>
        <v/>
      </c>
      <c r="R8142">
        <f>Q8142-L8142</f>
        <v/>
      </c>
    </row>
    <row r="8143">
      <c r="A8143" t="inlineStr">
        <is>
          <t>2021-11-10</t>
        </is>
      </c>
      <c r="B8143" t="inlineStr">
        <is>
          <t>11_P10</t>
        </is>
      </c>
      <c r="C8143" t="inlineStr">
        <is>
          <t>Dicey&lt;=0.75: Maximum ratio</t>
        </is>
      </c>
      <c r="D8143" t="b">
        <v>0</v>
      </c>
      <c r="E8143" t="b">
        <v>0</v>
      </c>
      <c r="F8143" t="b">
        <v>0</v>
      </c>
      <c r="G8143" t="n">
        <v>0.8055540562763435</v>
      </c>
      <c r="H8143" t="n">
        <v>0.3014369666738795</v>
      </c>
      <c r="I8143" t="n">
        <v>0.75</v>
      </c>
      <c r="J8143" t="n">
        <v>1.15</v>
      </c>
      <c r="K8143" t="n">
        <v>1.106991022950223</v>
      </c>
      <c r="L8143" t="n">
        <v>1.106991022950223</v>
      </c>
      <c r="M8143" t="n">
        <v>0</v>
      </c>
      <c r="N8143" t="inlineStr">
        <is>
          <t>interior</t>
        </is>
      </c>
      <c r="O8143" t="inlineStr">
        <is>
          <t>Optimized allocation/budget balancing; not a strong-edge label</t>
        </is>
      </c>
      <c r="P8143">
        <f>1+SUMPRODUCT(Algo_Opt_Inputs!B153:AM153,Algo_Opt_Coefs!$B$12:$AM$12)</f>
        <v/>
      </c>
      <c r="Q8143">
        <f>MAX(I8143,MIN(J8143,P8143+H8143))</f>
        <v/>
      </c>
      <c r="R8143">
        <f>Q8143-L8143</f>
        <v/>
      </c>
    </row>
    <row r="8144">
      <c r="A8144" t="inlineStr">
        <is>
          <t>2021-11-11</t>
        </is>
      </c>
      <c r="B8144" t="inlineStr">
        <is>
          <t>11_P10</t>
        </is>
      </c>
      <c r="C8144" t="inlineStr">
        <is>
          <t>Dicey&lt;=0.75: Maximum ratio</t>
        </is>
      </c>
      <c r="D8144" t="b">
        <v>0</v>
      </c>
      <c r="E8144" t="b">
        <v>0</v>
      </c>
      <c r="F8144" t="b">
        <v>0</v>
      </c>
      <c r="G8144" t="n">
        <v>1.344730896408115</v>
      </c>
      <c r="H8144" t="n">
        <v>0.3014369666738795</v>
      </c>
      <c r="I8144" t="n">
        <v>0.75</v>
      </c>
      <c r="J8144" t="n">
        <v>1.15</v>
      </c>
      <c r="K8144" t="n">
        <v>1.15</v>
      </c>
      <c r="L8144" t="n">
        <v>1.15</v>
      </c>
      <c r="M8144" t="n">
        <v>0</v>
      </c>
      <c r="N8144" t="inlineStr">
        <is>
          <t>ceiling</t>
        </is>
      </c>
      <c r="O8144" t="inlineStr">
        <is>
          <t>Optimized allocation/budget balancing; not a strong-edge label</t>
        </is>
      </c>
      <c r="P8144">
        <f>1+SUMPRODUCT(Algo_Opt_Inputs!B154:AM154,Algo_Opt_Coefs!$B$12:$AM$12)</f>
        <v/>
      </c>
      <c r="Q8144">
        <f>MAX(I8144,MIN(J8144,P8144+H8144))</f>
        <v/>
      </c>
      <c r="R8144">
        <f>Q8144-L8144</f>
        <v/>
      </c>
    </row>
    <row r="8145">
      <c r="A8145" t="inlineStr">
        <is>
          <t>2021-11-16</t>
        </is>
      </c>
      <c r="B8145" t="inlineStr">
        <is>
          <t>11_P10</t>
        </is>
      </c>
      <c r="C8145" t="inlineStr">
        <is>
          <t>Dicey&lt;=0.75: Maximum ratio</t>
        </is>
      </c>
      <c r="D8145" t="b">
        <v>0</v>
      </c>
      <c r="E8145" t="b">
        <v>0</v>
      </c>
      <c r="F8145" t="b">
        <v>1</v>
      </c>
      <c r="G8145" t="n">
        <v>1.759446623633298</v>
      </c>
      <c r="H8145" t="n">
        <v>0.3014369666738795</v>
      </c>
      <c r="I8145" t="n">
        <v>0.75</v>
      </c>
      <c r="J8145" t="n">
        <v>1</v>
      </c>
      <c r="K8145" t="n">
        <v>1</v>
      </c>
      <c r="L8145" t="n">
        <v>1</v>
      </c>
      <c r="M8145" t="n">
        <v>0</v>
      </c>
      <c r="N8145" t="inlineStr">
        <is>
          <t>ceiling</t>
        </is>
      </c>
      <c r="O8145" t="inlineStr">
        <is>
          <t>Archived09:16 cap</t>
        </is>
      </c>
      <c r="P8145">
        <f>1+SUMPRODUCT(Algo_Opt_Inputs!B155:AM155,Algo_Opt_Coefs!$B$12:$AM$12)</f>
        <v/>
      </c>
      <c r="Q8145">
        <f>MAX(I8145,MIN(J8145,P8145+H8145))</f>
        <v/>
      </c>
      <c r="R8145">
        <f>Q8145-L8145</f>
        <v/>
      </c>
    </row>
    <row r="8146">
      <c r="A8146" t="inlineStr">
        <is>
          <t>2021-11-17</t>
        </is>
      </c>
      <c r="B8146" t="inlineStr">
        <is>
          <t>11_P10</t>
        </is>
      </c>
      <c r="C8146" t="inlineStr">
        <is>
          <t>Dicey&lt;=0.75: Maximum ratio</t>
        </is>
      </c>
      <c r="D8146" t="b">
        <v>0</v>
      </c>
      <c r="E8146" t="b">
        <v>0</v>
      </c>
      <c r="F8146" t="b">
        <v>0</v>
      </c>
      <c r="G8146" t="n">
        <v>1.156939885852851</v>
      </c>
      <c r="H8146" t="n">
        <v>0.3014369666738795</v>
      </c>
      <c r="I8146" t="n">
        <v>0.75</v>
      </c>
      <c r="J8146" t="n">
        <v>1.15</v>
      </c>
      <c r="K8146" t="n">
        <v>1.15</v>
      </c>
      <c r="L8146" t="n">
        <v>1.15</v>
      </c>
      <c r="M8146" t="n">
        <v>0</v>
      </c>
      <c r="N8146" t="inlineStr">
        <is>
          <t>ceiling</t>
        </is>
      </c>
      <c r="O8146" t="inlineStr">
        <is>
          <t>Optimized allocation/budget balancing; not a strong-edge label</t>
        </is>
      </c>
      <c r="P8146">
        <f>1+SUMPRODUCT(Algo_Opt_Inputs!B156:AM156,Algo_Opt_Coefs!$B$12:$AM$12)</f>
        <v/>
      </c>
      <c r="Q8146">
        <f>MAX(I8146,MIN(J8146,P8146+H8146))</f>
        <v/>
      </c>
      <c r="R8146">
        <f>Q8146-L8146</f>
        <v/>
      </c>
    </row>
    <row r="8147">
      <c r="A8147" t="inlineStr">
        <is>
          <t>2021-11-18</t>
        </is>
      </c>
      <c r="B8147" t="inlineStr">
        <is>
          <t>11_P10</t>
        </is>
      </c>
      <c r="C8147" t="inlineStr">
        <is>
          <t>Dicey&lt;=0.75: Maximum ratio</t>
        </is>
      </c>
      <c r="D8147" t="b">
        <v>0</v>
      </c>
      <c r="E8147" t="b">
        <v>0</v>
      </c>
      <c r="F8147" t="b">
        <v>0</v>
      </c>
      <c r="G8147" t="n">
        <v>1.623616664241063</v>
      </c>
      <c r="H8147" t="n">
        <v>0.3014369666738795</v>
      </c>
      <c r="I8147" t="n">
        <v>0.75</v>
      </c>
      <c r="J8147" t="n">
        <v>1.15</v>
      </c>
      <c r="K8147" t="n">
        <v>1.15</v>
      </c>
      <c r="L8147" t="n">
        <v>1.15</v>
      </c>
      <c r="M8147" t="n">
        <v>0</v>
      </c>
      <c r="N8147" t="inlineStr">
        <is>
          <t>ceiling</t>
        </is>
      </c>
      <c r="O8147" t="inlineStr">
        <is>
          <t>Optimized allocation/budget balancing; not a strong-edge label</t>
        </is>
      </c>
      <c r="P8147">
        <f>1+SUMPRODUCT(Algo_Opt_Inputs!B157:AM157,Algo_Opt_Coefs!$B$12:$AM$12)</f>
        <v/>
      </c>
      <c r="Q8147">
        <f>MAX(I8147,MIN(J8147,P8147+H8147))</f>
        <v/>
      </c>
      <c r="R8147">
        <f>Q8147-L8147</f>
        <v/>
      </c>
    </row>
    <row r="8148">
      <c r="A8148" t="inlineStr">
        <is>
          <t>2021-11-22</t>
        </is>
      </c>
      <c r="B8148" t="inlineStr">
        <is>
          <t>11_P10</t>
        </is>
      </c>
      <c r="C8148" t="inlineStr">
        <is>
          <t>Dicey&lt;=0.75: Maximum ratio</t>
        </is>
      </c>
      <c r="D8148" t="b">
        <v>0</v>
      </c>
      <c r="E8148" t="b">
        <v>0</v>
      </c>
      <c r="F8148" t="b">
        <v>0</v>
      </c>
      <c r="G8148" t="n">
        <v>1.45214373999019</v>
      </c>
      <c r="H8148" t="n">
        <v>0.3014369666738795</v>
      </c>
      <c r="I8148" t="n">
        <v>0.75</v>
      </c>
      <c r="J8148" t="n">
        <v>1.15</v>
      </c>
      <c r="K8148" t="n">
        <v>1.15</v>
      </c>
      <c r="L8148" t="n">
        <v>1.15</v>
      </c>
      <c r="M8148" t="n">
        <v>0</v>
      </c>
      <c r="N8148" t="inlineStr">
        <is>
          <t>ceiling</t>
        </is>
      </c>
      <c r="O8148" t="inlineStr">
        <is>
          <t>Optimized allocation/budget balancing; not a strong-edge label</t>
        </is>
      </c>
      <c r="P8148">
        <f>1+SUMPRODUCT(Algo_Opt_Inputs!B158:AM158,Algo_Opt_Coefs!$B$12:$AM$12)</f>
        <v/>
      </c>
      <c r="Q8148">
        <f>MAX(I8148,MIN(J8148,P8148+H8148))</f>
        <v/>
      </c>
      <c r="R8148">
        <f>Q8148-L8148</f>
        <v/>
      </c>
    </row>
    <row r="8149">
      <c r="A8149" t="inlineStr">
        <is>
          <t>2021-11-23</t>
        </is>
      </c>
      <c r="B8149" t="inlineStr">
        <is>
          <t>11_P10</t>
        </is>
      </c>
      <c r="C8149" t="inlineStr">
        <is>
          <t>Dicey&lt;=0.75: Maximum ratio</t>
        </is>
      </c>
      <c r="D8149" t="b">
        <v>0</v>
      </c>
      <c r="E8149" t="b">
        <v>1</v>
      </c>
      <c r="F8149" t="b">
        <v>0</v>
      </c>
      <c r="G8149" t="n">
        <v>0.9739570750829989</v>
      </c>
      <c r="H8149" t="n">
        <v>0.3014369666738795</v>
      </c>
      <c r="I8149" t="n">
        <v>0.75</v>
      </c>
      <c r="J8149" t="n">
        <v>1.15</v>
      </c>
      <c r="K8149" t="n">
        <v>1.15</v>
      </c>
      <c r="L8149" t="n">
        <v>1.15</v>
      </c>
      <c r="M8149" t="n">
        <v>0</v>
      </c>
      <c r="N8149" t="inlineStr">
        <is>
          <t>ceiling</t>
        </is>
      </c>
      <c r="O8149" t="inlineStr">
        <is>
          <t>Optimized allocation/budget balancing; not a strong-edge label</t>
        </is>
      </c>
      <c r="P8149">
        <f>1+SUMPRODUCT(Algo_Opt_Inputs!B159:AM159,Algo_Opt_Coefs!$B$12:$AM$12)</f>
        <v/>
      </c>
      <c r="Q8149">
        <f>MAX(I8149,MIN(J8149,P8149+H8149))</f>
        <v/>
      </c>
      <c r="R8149">
        <f>Q8149-L8149</f>
        <v/>
      </c>
    </row>
    <row r="8150">
      <c r="A8150" t="inlineStr">
        <is>
          <t>2021-11-24</t>
        </is>
      </c>
      <c r="B8150" t="inlineStr">
        <is>
          <t>11_P10</t>
        </is>
      </c>
      <c r="C8150" t="inlineStr">
        <is>
          <t>Dicey&lt;=0.75: Maximum ratio</t>
        </is>
      </c>
      <c r="D8150" t="b">
        <v>0</v>
      </c>
      <c r="E8150" t="b">
        <v>1</v>
      </c>
      <c r="F8150" t="b">
        <v>0</v>
      </c>
      <c r="G8150" t="n">
        <v>1.466563859500817</v>
      </c>
      <c r="H8150" t="n">
        <v>0.3014369666738795</v>
      </c>
      <c r="I8150" t="n">
        <v>0.75</v>
      </c>
      <c r="J8150" t="n">
        <v>1.15</v>
      </c>
      <c r="K8150" t="n">
        <v>1.15</v>
      </c>
      <c r="L8150" t="n">
        <v>1.15</v>
      </c>
      <c r="M8150" t="n">
        <v>0</v>
      </c>
      <c r="N8150" t="inlineStr">
        <is>
          <t>ceiling</t>
        </is>
      </c>
      <c r="O8150" t="inlineStr">
        <is>
          <t>Optimized allocation/budget balancing; not a strong-edge label</t>
        </is>
      </c>
      <c r="P8150">
        <f>1+SUMPRODUCT(Algo_Opt_Inputs!B160:AM160,Algo_Opt_Coefs!$B$12:$AM$12)</f>
        <v/>
      </c>
      <c r="Q8150">
        <f>MAX(I8150,MIN(J8150,P8150+H8150))</f>
        <v/>
      </c>
      <c r="R8150">
        <f>Q8150-L8150</f>
        <v/>
      </c>
    </row>
    <row r="8151">
      <c r="A8151" t="inlineStr">
        <is>
          <t>2021-11-25</t>
        </is>
      </c>
      <c r="B8151" t="inlineStr">
        <is>
          <t>11_P10</t>
        </is>
      </c>
      <c r="C8151" t="inlineStr">
        <is>
          <t>Dicey&lt;=0.75: Maximum ratio</t>
        </is>
      </c>
      <c r="D8151" t="b">
        <v>0</v>
      </c>
      <c r="E8151" t="b">
        <v>0</v>
      </c>
      <c r="F8151" t="b">
        <v>1</v>
      </c>
      <c r="G8151" t="n">
        <v>1.52973547450709</v>
      </c>
      <c r="H8151" t="n">
        <v>0.3014369666738795</v>
      </c>
      <c r="I8151" t="n">
        <v>0.75</v>
      </c>
      <c r="J8151" t="n">
        <v>1</v>
      </c>
      <c r="K8151" t="n">
        <v>1</v>
      </c>
      <c r="L8151" t="n">
        <v>1</v>
      </c>
      <c r="M8151" t="n">
        <v>0</v>
      </c>
      <c r="N8151" t="inlineStr">
        <is>
          <t>ceiling</t>
        </is>
      </c>
      <c r="O8151" t="inlineStr">
        <is>
          <t>Archived09:16 cap</t>
        </is>
      </c>
      <c r="P8151">
        <f>1+SUMPRODUCT(Algo_Opt_Inputs!B161:AM161,Algo_Opt_Coefs!$B$12:$AM$12)</f>
        <v/>
      </c>
      <c r="Q8151">
        <f>MAX(I8151,MIN(J8151,P8151+H8151))</f>
        <v/>
      </c>
      <c r="R8151">
        <f>Q8151-L8151</f>
        <v/>
      </c>
    </row>
    <row r="8152">
      <c r="A8152" t="inlineStr">
        <is>
          <t>2021-11-26</t>
        </is>
      </c>
      <c r="B8152" t="inlineStr">
        <is>
          <t>11_P10</t>
        </is>
      </c>
      <c r="C8152" t="inlineStr">
        <is>
          <t>Dicey&lt;=0.75: Maximum ratio</t>
        </is>
      </c>
      <c r="D8152" t="b">
        <v>0</v>
      </c>
      <c r="E8152" t="b">
        <v>0</v>
      </c>
      <c r="F8152" t="b">
        <v>0</v>
      </c>
      <c r="G8152" t="n">
        <v>1.344566234533768</v>
      </c>
      <c r="H8152" t="n">
        <v>0.3014369666738795</v>
      </c>
      <c r="I8152" t="n">
        <v>0.75</v>
      </c>
      <c r="J8152" t="n">
        <v>1.15</v>
      </c>
      <c r="K8152" t="n">
        <v>1.15</v>
      </c>
      <c r="L8152" t="n">
        <v>1.15</v>
      </c>
      <c r="M8152" t="n">
        <v>0</v>
      </c>
      <c r="N8152" t="inlineStr">
        <is>
          <t>ceiling</t>
        </is>
      </c>
      <c r="O8152" t="inlineStr">
        <is>
          <t>Optimized allocation/budget balancing; not a strong-edge label</t>
        </is>
      </c>
      <c r="P8152">
        <f>1+SUMPRODUCT(Algo_Opt_Inputs!B162:AM162,Algo_Opt_Coefs!$B$12:$AM$12)</f>
        <v/>
      </c>
      <c r="Q8152">
        <f>MAX(I8152,MIN(J8152,P8152+H8152))</f>
        <v/>
      </c>
      <c r="R8152">
        <f>Q8152-L8152</f>
        <v/>
      </c>
    </row>
    <row r="8153">
      <c r="A8153" t="inlineStr">
        <is>
          <t>2021-11-29</t>
        </is>
      </c>
      <c r="B8153" t="inlineStr">
        <is>
          <t>11_P10</t>
        </is>
      </c>
      <c r="C8153" t="inlineStr">
        <is>
          <t>Dicey&lt;=0.75: Maximum ratio</t>
        </is>
      </c>
      <c r="D8153" t="b">
        <v>1</v>
      </c>
      <c r="E8153" t="b">
        <v>0</v>
      </c>
      <c r="F8153" t="b">
        <v>0</v>
      </c>
      <c r="G8153" t="n">
        <v>1.298716341361532</v>
      </c>
      <c r="H8153" t="n">
        <v>0.3014369666738795</v>
      </c>
      <c r="I8153" t="n">
        <v>0.75</v>
      </c>
      <c r="J8153" t="n">
        <v>0.75</v>
      </c>
      <c r="K8153" t="n">
        <v>0.75</v>
      </c>
      <c r="L8153" t="n">
        <v>0.75</v>
      </c>
      <c r="M8153" t="n">
        <v>0</v>
      </c>
      <c r="N8153" t="inlineStr">
        <is>
          <t>ceiling</t>
        </is>
      </c>
      <c r="O8153" t="inlineStr">
        <is>
          <t>Mandatory dicey upper bound</t>
        </is>
      </c>
      <c r="P8153">
        <f>1+SUMPRODUCT(Algo_Opt_Inputs!B163:AM163,Algo_Opt_Coefs!$B$12:$AM$12)</f>
        <v/>
      </c>
      <c r="Q8153">
        <f>MAX(I8153,MIN(J8153,P8153+H8153))</f>
        <v/>
      </c>
      <c r="R8153">
        <f>Q8153-L8153</f>
        <v/>
      </c>
    </row>
    <row r="8154">
      <c r="A8154" t="inlineStr">
        <is>
          <t>2021-11-30</t>
        </is>
      </c>
      <c r="B8154" t="inlineStr">
        <is>
          <t>11_P10</t>
        </is>
      </c>
      <c r="C8154" t="inlineStr">
        <is>
          <t>Dicey&lt;=0.75: Maximum ratio</t>
        </is>
      </c>
      <c r="D8154" t="b">
        <v>1</v>
      </c>
      <c r="E8154" t="b">
        <v>0</v>
      </c>
      <c r="F8154" t="b">
        <v>0</v>
      </c>
      <c r="G8154" t="n">
        <v>1.616347241628964</v>
      </c>
      <c r="H8154" t="n">
        <v>0.3014369666738795</v>
      </c>
      <c r="I8154" t="n">
        <v>0.75</v>
      </c>
      <c r="J8154" t="n">
        <v>0.75</v>
      </c>
      <c r="K8154" t="n">
        <v>0.75</v>
      </c>
      <c r="L8154" t="n">
        <v>0.75</v>
      </c>
      <c r="M8154" t="n">
        <v>0</v>
      </c>
      <c r="N8154" t="inlineStr">
        <is>
          <t>ceiling</t>
        </is>
      </c>
      <c r="O8154" t="inlineStr">
        <is>
          <t>Mandatory dicey upper bound</t>
        </is>
      </c>
      <c r="P8154">
        <f>1+SUMPRODUCT(Algo_Opt_Inputs!B164:AM164,Algo_Opt_Coefs!$B$12:$AM$12)</f>
        <v/>
      </c>
      <c r="Q8154">
        <f>MAX(I8154,MIN(J8154,P8154+H8154))</f>
        <v/>
      </c>
      <c r="R8154">
        <f>Q8154-L8154</f>
        <v/>
      </c>
    </row>
    <row r="8155">
      <c r="A8155" t="inlineStr">
        <is>
          <t>2021-12-01</t>
        </is>
      </c>
      <c r="B8155" t="inlineStr">
        <is>
          <t>11_P10</t>
        </is>
      </c>
      <c r="C8155" t="inlineStr">
        <is>
          <t>Dicey&lt;=0.75: Maximum ratio</t>
        </is>
      </c>
      <c r="D8155" t="b">
        <v>0</v>
      </c>
      <c r="E8155" t="b">
        <v>0</v>
      </c>
      <c r="F8155" t="b">
        <v>1</v>
      </c>
      <c r="G8155" t="n">
        <v>2.021658994975472</v>
      </c>
      <c r="H8155" t="n">
        <v>0.3014369666738795</v>
      </c>
      <c r="I8155" t="n">
        <v>0.75</v>
      </c>
      <c r="J8155" t="n">
        <v>1</v>
      </c>
      <c r="K8155" t="n">
        <v>1</v>
      </c>
      <c r="L8155" t="n">
        <v>1</v>
      </c>
      <c r="M8155" t="n">
        <v>0</v>
      </c>
      <c r="N8155" t="inlineStr">
        <is>
          <t>ceiling</t>
        </is>
      </c>
      <c r="O8155" t="inlineStr">
        <is>
          <t>Archived09:16 cap</t>
        </is>
      </c>
      <c r="P8155">
        <f>1+SUMPRODUCT(Algo_Opt_Inputs!B165:AM165,Algo_Opt_Coefs!$B$12:$AM$12)</f>
        <v/>
      </c>
      <c r="Q8155">
        <f>MAX(I8155,MIN(J8155,P8155+H8155))</f>
        <v/>
      </c>
      <c r="R8155">
        <f>Q8155-L8155</f>
        <v/>
      </c>
    </row>
    <row r="8156">
      <c r="A8156" t="inlineStr">
        <is>
          <t>2021-12-02</t>
        </is>
      </c>
      <c r="B8156" t="inlineStr">
        <is>
          <t>11_P10</t>
        </is>
      </c>
      <c r="C8156" t="inlineStr">
        <is>
          <t>Dicey&lt;=0.75: Maximum ratio</t>
        </is>
      </c>
      <c r="D8156" t="b">
        <v>0</v>
      </c>
      <c r="E8156" t="b">
        <v>0</v>
      </c>
      <c r="F8156" t="b">
        <v>1</v>
      </c>
      <c r="G8156" t="n">
        <v>1.687583560131186</v>
      </c>
      <c r="H8156" t="n">
        <v>0.3014369666738795</v>
      </c>
      <c r="I8156" t="n">
        <v>0.75</v>
      </c>
      <c r="J8156" t="n">
        <v>1</v>
      </c>
      <c r="K8156" t="n">
        <v>1</v>
      </c>
      <c r="L8156" t="n">
        <v>1</v>
      </c>
      <c r="M8156" t="n">
        <v>0</v>
      </c>
      <c r="N8156" t="inlineStr">
        <is>
          <t>ceiling</t>
        </is>
      </c>
      <c r="O8156" t="inlineStr">
        <is>
          <t>Archived09:16 cap</t>
        </is>
      </c>
      <c r="P8156">
        <f>1+SUMPRODUCT(Algo_Opt_Inputs!B166:AM166,Algo_Opt_Coefs!$B$12:$AM$12)</f>
        <v/>
      </c>
      <c r="Q8156">
        <f>MAX(I8156,MIN(J8156,P8156+H8156))</f>
        <v/>
      </c>
      <c r="R8156">
        <f>Q8156-L8156</f>
        <v/>
      </c>
    </row>
    <row r="8157">
      <c r="A8157" t="inlineStr">
        <is>
          <t>2021-12-03</t>
        </is>
      </c>
      <c r="B8157" t="inlineStr">
        <is>
          <t>11_P10</t>
        </is>
      </c>
      <c r="C8157" t="inlineStr">
        <is>
          <t>Dicey&lt;=0.75: Maximum ratio</t>
        </is>
      </c>
      <c r="D8157" t="b">
        <v>0</v>
      </c>
      <c r="E8157" t="b">
        <v>0</v>
      </c>
      <c r="F8157" t="b">
        <v>1</v>
      </c>
      <c r="G8157" t="n">
        <v>1.654937721318744</v>
      </c>
      <c r="H8157" t="n">
        <v>0.3014369666738795</v>
      </c>
      <c r="I8157" t="n">
        <v>0.75</v>
      </c>
      <c r="J8157" t="n">
        <v>1</v>
      </c>
      <c r="K8157" t="n">
        <v>1</v>
      </c>
      <c r="L8157" t="n">
        <v>1</v>
      </c>
      <c r="M8157" t="n">
        <v>0</v>
      </c>
      <c r="N8157" t="inlineStr">
        <is>
          <t>ceiling</t>
        </is>
      </c>
      <c r="O8157" t="inlineStr">
        <is>
          <t>Archived09:16 cap</t>
        </is>
      </c>
      <c r="P8157">
        <f>1+SUMPRODUCT(Algo_Opt_Inputs!B167:AM167,Algo_Opt_Coefs!$B$12:$AM$12)</f>
        <v/>
      </c>
      <c r="Q8157">
        <f>MAX(I8157,MIN(J8157,P8157+H8157))</f>
        <v/>
      </c>
      <c r="R8157">
        <f>Q8157-L8157</f>
        <v/>
      </c>
    </row>
    <row r="8158">
      <c r="A8158" t="inlineStr">
        <is>
          <t>2021-12-06</t>
        </is>
      </c>
      <c r="B8158" t="inlineStr">
        <is>
          <t>11_P10</t>
        </is>
      </c>
      <c r="C8158" t="inlineStr">
        <is>
          <t>Dicey&lt;=0.75: Maximum ratio</t>
        </is>
      </c>
      <c r="D8158" t="b">
        <v>0</v>
      </c>
      <c r="E8158" t="b">
        <v>0</v>
      </c>
      <c r="F8158" t="b">
        <v>0</v>
      </c>
      <c r="G8158" t="n">
        <v>1.2996913309642</v>
      </c>
      <c r="H8158" t="n">
        <v>0.3014369666738795</v>
      </c>
      <c r="I8158" t="n">
        <v>0.75</v>
      </c>
      <c r="J8158" t="n">
        <v>1.15</v>
      </c>
      <c r="K8158" t="n">
        <v>1.15</v>
      </c>
      <c r="L8158" t="n">
        <v>1.15</v>
      </c>
      <c r="M8158" t="n">
        <v>0</v>
      </c>
      <c r="N8158" t="inlineStr">
        <is>
          <t>ceiling</t>
        </is>
      </c>
      <c r="O8158" t="inlineStr">
        <is>
          <t>Optimized allocation/budget balancing; not a strong-edge label</t>
        </is>
      </c>
      <c r="P8158">
        <f>1+SUMPRODUCT(Algo_Opt_Inputs!B168:AM168,Algo_Opt_Coefs!$B$12:$AM$12)</f>
        <v/>
      </c>
      <c r="Q8158">
        <f>MAX(I8158,MIN(J8158,P8158+H8158))</f>
        <v/>
      </c>
      <c r="R8158">
        <f>Q8158-L8158</f>
        <v/>
      </c>
    </row>
    <row r="8159">
      <c r="A8159" t="inlineStr">
        <is>
          <t>2021-12-07</t>
        </is>
      </c>
      <c r="B8159" t="inlineStr">
        <is>
          <t>11_P10</t>
        </is>
      </c>
      <c r="C8159" t="inlineStr">
        <is>
          <t>Dicey&lt;=0.75: Maximum ratio</t>
        </is>
      </c>
      <c r="D8159" t="b">
        <v>0</v>
      </c>
      <c r="E8159" t="b">
        <v>0</v>
      </c>
      <c r="F8159" t="b">
        <v>0</v>
      </c>
      <c r="G8159" t="n">
        <v>1.487657256707401</v>
      </c>
      <c r="H8159" t="n">
        <v>0.3014369666738795</v>
      </c>
      <c r="I8159" t="n">
        <v>0.75</v>
      </c>
      <c r="J8159" t="n">
        <v>1.15</v>
      </c>
      <c r="K8159" t="n">
        <v>1.15</v>
      </c>
      <c r="L8159" t="n">
        <v>1.15</v>
      </c>
      <c r="M8159" t="n">
        <v>0</v>
      </c>
      <c r="N8159" t="inlineStr">
        <is>
          <t>ceiling</t>
        </is>
      </c>
      <c r="O8159" t="inlineStr">
        <is>
          <t>Optimized allocation/budget balancing; not a strong-edge label</t>
        </is>
      </c>
      <c r="P8159">
        <f>1+SUMPRODUCT(Algo_Opt_Inputs!B169:AM169,Algo_Opt_Coefs!$B$12:$AM$12)</f>
        <v/>
      </c>
      <c r="Q8159">
        <f>MAX(I8159,MIN(J8159,P8159+H8159))</f>
        <v/>
      </c>
      <c r="R8159">
        <f>Q8159-L8159</f>
        <v/>
      </c>
    </row>
    <row r="8160">
      <c r="A8160" t="inlineStr">
        <is>
          <t>2021-12-08</t>
        </is>
      </c>
      <c r="B8160" t="inlineStr">
        <is>
          <t>11_P10</t>
        </is>
      </c>
      <c r="C8160" t="inlineStr">
        <is>
          <t>Dicey&lt;=0.75: Maximum ratio</t>
        </is>
      </c>
      <c r="D8160" t="b">
        <v>0</v>
      </c>
      <c r="E8160" t="b">
        <v>0</v>
      </c>
      <c r="F8160" t="b">
        <v>0</v>
      </c>
      <c r="G8160" t="n">
        <v>1.349886150972261</v>
      </c>
      <c r="H8160" t="n">
        <v>0.3014369666738795</v>
      </c>
      <c r="I8160" t="n">
        <v>0.75</v>
      </c>
      <c r="J8160" t="n">
        <v>1.15</v>
      </c>
      <c r="K8160" t="n">
        <v>1.15</v>
      </c>
      <c r="L8160" t="n">
        <v>1.15</v>
      </c>
      <c r="M8160" t="n">
        <v>0</v>
      </c>
      <c r="N8160" t="inlineStr">
        <is>
          <t>ceiling</t>
        </is>
      </c>
      <c r="O8160" t="inlineStr">
        <is>
          <t>Optimized allocation/budget balancing; not a strong-edge label</t>
        </is>
      </c>
      <c r="P8160">
        <f>1+SUMPRODUCT(Algo_Opt_Inputs!B170:AM170,Algo_Opt_Coefs!$B$12:$AM$12)</f>
        <v/>
      </c>
      <c r="Q8160">
        <f>MAX(I8160,MIN(J8160,P8160+H8160))</f>
        <v/>
      </c>
      <c r="R8160">
        <f>Q8160-L8160</f>
        <v/>
      </c>
    </row>
    <row r="8161">
      <c r="A8161" t="inlineStr">
        <is>
          <t>2021-12-09</t>
        </is>
      </c>
      <c r="B8161" t="inlineStr">
        <is>
          <t>11_P10</t>
        </is>
      </c>
      <c r="C8161" t="inlineStr">
        <is>
          <t>Dicey&lt;=0.75: Maximum ratio</t>
        </is>
      </c>
      <c r="D8161" t="b">
        <v>0</v>
      </c>
      <c r="E8161" t="b">
        <v>0</v>
      </c>
      <c r="F8161" t="b">
        <v>0</v>
      </c>
      <c r="G8161" t="n">
        <v>1.622906952550104</v>
      </c>
      <c r="H8161" t="n">
        <v>0.3014369666738795</v>
      </c>
      <c r="I8161" t="n">
        <v>0.75</v>
      </c>
      <c r="J8161" t="n">
        <v>1.15</v>
      </c>
      <c r="K8161" t="n">
        <v>1.15</v>
      </c>
      <c r="L8161" t="n">
        <v>1.15</v>
      </c>
      <c r="M8161" t="n">
        <v>0</v>
      </c>
      <c r="N8161" t="inlineStr">
        <is>
          <t>ceiling</t>
        </is>
      </c>
      <c r="O8161" t="inlineStr">
        <is>
          <t>Optimized allocation/budget balancing; not a strong-edge label</t>
        </is>
      </c>
      <c r="P8161">
        <f>1+SUMPRODUCT(Algo_Opt_Inputs!B171:AM171,Algo_Opt_Coefs!$B$12:$AM$12)</f>
        <v/>
      </c>
      <c r="Q8161">
        <f>MAX(I8161,MIN(J8161,P8161+H8161))</f>
        <v/>
      </c>
      <c r="R8161">
        <f>Q8161-L8161</f>
        <v/>
      </c>
    </row>
    <row r="8162">
      <c r="A8162" t="inlineStr">
        <is>
          <t>2021-12-10</t>
        </is>
      </c>
      <c r="B8162" t="inlineStr">
        <is>
          <t>11_P10</t>
        </is>
      </c>
      <c r="C8162" t="inlineStr">
        <is>
          <t>Dicey&lt;=0.75: Maximum ratio</t>
        </is>
      </c>
      <c r="D8162" t="b">
        <v>0</v>
      </c>
      <c r="E8162" t="b">
        <v>0</v>
      </c>
      <c r="F8162" t="b">
        <v>1</v>
      </c>
      <c r="G8162" t="n">
        <v>1.719747570285375</v>
      </c>
      <c r="H8162" t="n">
        <v>0.3014369666738795</v>
      </c>
      <c r="I8162" t="n">
        <v>0.75</v>
      </c>
      <c r="J8162" t="n">
        <v>1</v>
      </c>
      <c r="K8162" t="n">
        <v>1</v>
      </c>
      <c r="L8162" t="n">
        <v>1</v>
      </c>
      <c r="M8162" t="n">
        <v>0</v>
      </c>
      <c r="N8162" t="inlineStr">
        <is>
          <t>ceiling</t>
        </is>
      </c>
      <c r="O8162" t="inlineStr">
        <is>
          <t>Archived09:16 cap</t>
        </is>
      </c>
      <c r="P8162">
        <f>1+SUMPRODUCT(Algo_Opt_Inputs!B172:AM172,Algo_Opt_Coefs!$B$12:$AM$12)</f>
        <v/>
      </c>
      <c r="Q8162">
        <f>MAX(I8162,MIN(J8162,P8162+H8162))</f>
        <v/>
      </c>
      <c r="R8162">
        <f>Q8162-L8162</f>
        <v/>
      </c>
    </row>
    <row r="8163">
      <c r="A8163" t="inlineStr">
        <is>
          <t>2021-12-13</t>
        </is>
      </c>
      <c r="B8163" t="inlineStr">
        <is>
          <t>11_P10</t>
        </is>
      </c>
      <c r="C8163" t="inlineStr">
        <is>
          <t>Dicey&lt;=0.75: Maximum ratio</t>
        </is>
      </c>
      <c r="D8163" t="b">
        <v>1</v>
      </c>
      <c r="E8163" t="b">
        <v>0</v>
      </c>
      <c r="F8163" t="b">
        <v>0</v>
      </c>
      <c r="G8163" t="n">
        <v>1.798080215442308</v>
      </c>
      <c r="H8163" t="n">
        <v>0.3014369666738795</v>
      </c>
      <c r="I8163" t="n">
        <v>0.75</v>
      </c>
      <c r="J8163" t="n">
        <v>0.75</v>
      </c>
      <c r="K8163" t="n">
        <v>0.75</v>
      </c>
      <c r="L8163" t="n">
        <v>0.75</v>
      </c>
      <c r="M8163" t="n">
        <v>0</v>
      </c>
      <c r="N8163" t="inlineStr">
        <is>
          <t>ceiling</t>
        </is>
      </c>
      <c r="O8163" t="inlineStr">
        <is>
          <t>Mandatory dicey upper bound</t>
        </is>
      </c>
      <c r="P8163">
        <f>1+SUMPRODUCT(Algo_Opt_Inputs!B173:AM173,Algo_Opt_Coefs!$B$12:$AM$12)</f>
        <v/>
      </c>
      <c r="Q8163">
        <f>MAX(I8163,MIN(J8163,P8163+H8163))</f>
        <v/>
      </c>
      <c r="R8163">
        <f>Q8163-L8163</f>
        <v/>
      </c>
    </row>
    <row r="8164">
      <c r="A8164" t="inlineStr">
        <is>
          <t>2021-12-15</t>
        </is>
      </c>
      <c r="B8164" t="inlineStr">
        <is>
          <t>11_P10</t>
        </is>
      </c>
      <c r="C8164" t="inlineStr">
        <is>
          <t>Dicey&lt;=0.75: Maximum ratio</t>
        </is>
      </c>
      <c r="D8164" t="b">
        <v>0</v>
      </c>
      <c r="E8164" t="b">
        <v>0</v>
      </c>
      <c r="F8164" t="b">
        <v>0</v>
      </c>
      <c r="G8164" t="n">
        <v>1.081939168757733</v>
      </c>
      <c r="H8164" t="n">
        <v>0.3014369666738795</v>
      </c>
      <c r="I8164" t="n">
        <v>0.75</v>
      </c>
      <c r="J8164" t="n">
        <v>1.15</v>
      </c>
      <c r="K8164" t="n">
        <v>1.15</v>
      </c>
      <c r="L8164" t="n">
        <v>1.15</v>
      </c>
      <c r="M8164" t="n">
        <v>0</v>
      </c>
      <c r="N8164" t="inlineStr">
        <is>
          <t>ceiling</t>
        </is>
      </c>
      <c r="O8164" t="inlineStr">
        <is>
          <t>Optimized allocation/budget balancing; not a strong-edge label</t>
        </is>
      </c>
      <c r="P8164">
        <f>1+SUMPRODUCT(Algo_Opt_Inputs!B174:AM174,Algo_Opt_Coefs!$B$12:$AM$12)</f>
        <v/>
      </c>
      <c r="Q8164">
        <f>MAX(I8164,MIN(J8164,P8164+H8164))</f>
        <v/>
      </c>
      <c r="R8164">
        <f>Q8164-L8164</f>
        <v/>
      </c>
    </row>
    <row r="8165">
      <c r="A8165" t="inlineStr">
        <is>
          <t>2021-12-16</t>
        </is>
      </c>
      <c r="B8165" t="inlineStr">
        <is>
          <t>11_P10</t>
        </is>
      </c>
      <c r="C8165" t="inlineStr">
        <is>
          <t>Dicey&lt;=0.75: Maximum ratio</t>
        </is>
      </c>
      <c r="D8165" t="b">
        <v>0</v>
      </c>
      <c r="E8165" t="b">
        <v>0</v>
      </c>
      <c r="F8165" t="b">
        <v>0</v>
      </c>
      <c r="G8165" t="n">
        <v>1.220082521758326</v>
      </c>
      <c r="H8165" t="n">
        <v>0.3014369666738795</v>
      </c>
      <c r="I8165" t="n">
        <v>0.75</v>
      </c>
      <c r="J8165" t="n">
        <v>1.15</v>
      </c>
      <c r="K8165" t="n">
        <v>1.15</v>
      </c>
      <c r="L8165" t="n">
        <v>1.15</v>
      </c>
      <c r="M8165" t="n">
        <v>0</v>
      </c>
      <c r="N8165" t="inlineStr">
        <is>
          <t>ceiling</t>
        </is>
      </c>
      <c r="O8165" t="inlineStr">
        <is>
          <t>Optimized allocation/budget balancing; not a strong-edge label</t>
        </is>
      </c>
      <c r="P8165">
        <f>1+SUMPRODUCT(Algo_Opt_Inputs!B175:AM175,Algo_Opt_Coefs!$B$12:$AM$12)</f>
        <v/>
      </c>
      <c r="Q8165">
        <f>MAX(I8165,MIN(J8165,P8165+H8165))</f>
        <v/>
      </c>
      <c r="R8165">
        <f>Q8165-L8165</f>
        <v/>
      </c>
    </row>
    <row r="8166">
      <c r="A8166" t="inlineStr">
        <is>
          <t>2021-12-20</t>
        </is>
      </c>
      <c r="B8166" t="inlineStr">
        <is>
          <t>11_P10</t>
        </is>
      </c>
      <c r="C8166" t="inlineStr">
        <is>
          <t>Dicey&lt;=0.75: Maximum ratio</t>
        </is>
      </c>
      <c r="D8166" t="b">
        <v>0</v>
      </c>
      <c r="E8166" t="b">
        <v>0</v>
      </c>
      <c r="F8166" t="b">
        <v>0</v>
      </c>
      <c r="G8166" t="n">
        <v>0.8034468184564485</v>
      </c>
      <c r="H8166" t="n">
        <v>0.3014369666738795</v>
      </c>
      <c r="I8166" t="n">
        <v>0.75</v>
      </c>
      <c r="J8166" t="n">
        <v>1.15</v>
      </c>
      <c r="K8166" t="n">
        <v>1.104883785130328</v>
      </c>
      <c r="L8166" t="n">
        <v>1.104883785130328</v>
      </c>
      <c r="M8166" t="n">
        <v>0</v>
      </c>
      <c r="N8166" t="inlineStr">
        <is>
          <t>interior</t>
        </is>
      </c>
      <c r="O8166" t="inlineStr">
        <is>
          <t>Optimized allocation/budget balancing; not a strong-edge label</t>
        </is>
      </c>
      <c r="P8166">
        <f>1+SUMPRODUCT(Algo_Opt_Inputs!B176:AM176,Algo_Opt_Coefs!$B$12:$AM$12)</f>
        <v/>
      </c>
      <c r="Q8166">
        <f>MAX(I8166,MIN(J8166,P8166+H8166))</f>
        <v/>
      </c>
      <c r="R8166">
        <f>Q8166-L8166</f>
        <v/>
      </c>
    </row>
    <row r="8167">
      <c r="A8167" t="inlineStr">
        <is>
          <t>2021-12-22</t>
        </is>
      </c>
      <c r="B8167" t="inlineStr">
        <is>
          <t>11_P10</t>
        </is>
      </c>
      <c r="C8167" t="inlineStr">
        <is>
          <t>Dicey&lt;=0.75: Maximum ratio</t>
        </is>
      </c>
      <c r="D8167" t="b">
        <v>0</v>
      </c>
      <c r="E8167" t="b">
        <v>0</v>
      </c>
      <c r="F8167" t="b">
        <v>0</v>
      </c>
      <c r="G8167" t="n">
        <v>1.100134432542091</v>
      </c>
      <c r="H8167" t="n">
        <v>0.3014369666738795</v>
      </c>
      <c r="I8167" t="n">
        <v>0.75</v>
      </c>
      <c r="J8167" t="n">
        <v>1.15</v>
      </c>
      <c r="K8167" t="n">
        <v>1.15</v>
      </c>
      <c r="L8167" t="n">
        <v>1.15</v>
      </c>
      <c r="M8167" t="n">
        <v>0</v>
      </c>
      <c r="N8167" t="inlineStr">
        <is>
          <t>ceiling</t>
        </is>
      </c>
      <c r="O8167" t="inlineStr">
        <is>
          <t>Optimized allocation/budget balancing; not a strong-edge label</t>
        </is>
      </c>
      <c r="P8167">
        <f>1+SUMPRODUCT(Algo_Opt_Inputs!B177:AM177,Algo_Opt_Coefs!$B$12:$AM$12)</f>
        <v/>
      </c>
      <c r="Q8167">
        <f>MAX(I8167,MIN(J8167,P8167+H8167))</f>
        <v/>
      </c>
      <c r="R8167">
        <f>Q8167-L8167</f>
        <v/>
      </c>
    </row>
    <row r="8168">
      <c r="A8168" t="inlineStr">
        <is>
          <t>2021-12-23</t>
        </is>
      </c>
      <c r="B8168" t="inlineStr">
        <is>
          <t>11_P10</t>
        </is>
      </c>
      <c r="C8168" t="inlineStr">
        <is>
          <t>Dicey&lt;=0.75: Maximum ratio</t>
        </is>
      </c>
      <c r="D8168" t="b">
        <v>0</v>
      </c>
      <c r="E8168" t="b">
        <v>0</v>
      </c>
      <c r="F8168" t="b">
        <v>0</v>
      </c>
      <c r="G8168" t="n">
        <v>1.841988063851292</v>
      </c>
      <c r="H8168" t="n">
        <v>0.3014369666738795</v>
      </c>
      <c r="I8168" t="n">
        <v>0.75</v>
      </c>
      <c r="J8168" t="n">
        <v>1.15</v>
      </c>
      <c r="K8168" t="n">
        <v>1.15</v>
      </c>
      <c r="L8168" t="n">
        <v>1.15</v>
      </c>
      <c r="M8168" t="n">
        <v>0</v>
      </c>
      <c r="N8168" t="inlineStr">
        <is>
          <t>ceiling</t>
        </is>
      </c>
      <c r="O8168" t="inlineStr">
        <is>
          <t>Optimized allocation/budget balancing; not a strong-edge label</t>
        </is>
      </c>
      <c r="P8168">
        <f>1+SUMPRODUCT(Algo_Opt_Inputs!B178:AM178,Algo_Opt_Coefs!$B$12:$AM$12)</f>
        <v/>
      </c>
      <c r="Q8168">
        <f>MAX(I8168,MIN(J8168,P8168+H8168))</f>
        <v/>
      </c>
      <c r="R8168">
        <f>Q8168-L8168</f>
        <v/>
      </c>
    </row>
    <row r="8169">
      <c r="A8169" t="inlineStr">
        <is>
          <t>2021-12-24</t>
        </is>
      </c>
      <c r="B8169" t="inlineStr">
        <is>
          <t>11_P10</t>
        </is>
      </c>
      <c r="C8169" t="inlineStr">
        <is>
          <t>Dicey&lt;=0.75: Maximum ratio</t>
        </is>
      </c>
      <c r="D8169" t="b">
        <v>0</v>
      </c>
      <c r="E8169" t="b">
        <v>0</v>
      </c>
      <c r="F8169" t="b">
        <v>1</v>
      </c>
      <c r="G8169" t="n">
        <v>1.580976289613021</v>
      </c>
      <c r="H8169" t="n">
        <v>0.3014369666738795</v>
      </c>
      <c r="I8169" t="n">
        <v>0.75</v>
      </c>
      <c r="J8169" t="n">
        <v>1</v>
      </c>
      <c r="K8169" t="n">
        <v>1</v>
      </c>
      <c r="L8169" t="n">
        <v>1</v>
      </c>
      <c r="M8169" t="n">
        <v>0</v>
      </c>
      <c r="N8169" t="inlineStr">
        <is>
          <t>ceiling</t>
        </is>
      </c>
      <c r="O8169" t="inlineStr">
        <is>
          <t>Archived09:16 cap</t>
        </is>
      </c>
      <c r="P8169">
        <f>1+SUMPRODUCT(Algo_Opt_Inputs!B179:AM179,Algo_Opt_Coefs!$B$12:$AM$12)</f>
        <v/>
      </c>
      <c r="Q8169">
        <f>MAX(I8169,MIN(J8169,P8169+H8169))</f>
        <v/>
      </c>
      <c r="R8169">
        <f>Q8169-L8169</f>
        <v/>
      </c>
    </row>
    <row r="8170">
      <c r="A8170" t="inlineStr">
        <is>
          <t>2021-12-27</t>
        </is>
      </c>
      <c r="B8170" t="inlineStr">
        <is>
          <t>11_P10</t>
        </is>
      </c>
      <c r="C8170" t="inlineStr">
        <is>
          <t>Dicey&lt;=0.75: Maximum ratio</t>
        </is>
      </c>
      <c r="D8170" t="b">
        <v>0</v>
      </c>
      <c r="E8170" t="b">
        <v>0</v>
      </c>
      <c r="F8170" t="b">
        <v>1</v>
      </c>
      <c r="G8170" t="n">
        <v>1.361476636078383</v>
      </c>
      <c r="H8170" t="n">
        <v>0.3014369666738795</v>
      </c>
      <c r="I8170" t="n">
        <v>0.75</v>
      </c>
      <c r="J8170" t="n">
        <v>1</v>
      </c>
      <c r="K8170" t="n">
        <v>1</v>
      </c>
      <c r="L8170" t="n">
        <v>1</v>
      </c>
      <c r="M8170" t="n">
        <v>0</v>
      </c>
      <c r="N8170" t="inlineStr">
        <is>
          <t>ceiling</t>
        </is>
      </c>
      <c r="O8170" t="inlineStr">
        <is>
          <t>Archived09:16 cap</t>
        </is>
      </c>
      <c r="P8170">
        <f>1+SUMPRODUCT(Algo_Opt_Inputs!B180:AM180,Algo_Opt_Coefs!$B$12:$AM$12)</f>
        <v/>
      </c>
      <c r="Q8170">
        <f>MAX(I8170,MIN(J8170,P8170+H8170))</f>
        <v/>
      </c>
      <c r="R8170">
        <f>Q8170-L8170</f>
        <v/>
      </c>
    </row>
    <row r="8171">
      <c r="A8171" t="inlineStr">
        <is>
          <t>2021-12-29</t>
        </is>
      </c>
      <c r="B8171" t="inlineStr">
        <is>
          <t>11_P10</t>
        </is>
      </c>
      <c r="C8171" t="inlineStr">
        <is>
          <t>Dicey&lt;=0.75: Maximum ratio</t>
        </is>
      </c>
      <c r="D8171" t="b">
        <v>0</v>
      </c>
      <c r="E8171" t="b">
        <v>0</v>
      </c>
      <c r="F8171" t="b">
        <v>0</v>
      </c>
      <c r="G8171" t="n">
        <v>0.6924196783313064</v>
      </c>
      <c r="H8171" t="n">
        <v>0.3014369666738795</v>
      </c>
      <c r="I8171" t="n">
        <v>0.75</v>
      </c>
      <c r="J8171" t="n">
        <v>1.15</v>
      </c>
      <c r="K8171" t="n">
        <v>0.9938566450051858</v>
      </c>
      <c r="L8171" t="n">
        <v>0.9938566450051859</v>
      </c>
      <c r="M8171" t="n">
        <v>-1.110223024625157e-16</v>
      </c>
      <c r="N8171" t="inlineStr">
        <is>
          <t>interior</t>
        </is>
      </c>
      <c r="O8171" t="inlineStr">
        <is>
          <t>Optimized allocation/budget balancing; not a strong-edge label</t>
        </is>
      </c>
      <c r="P8171">
        <f>1+SUMPRODUCT(Algo_Opt_Inputs!B181:AM181,Algo_Opt_Coefs!$B$12:$AM$12)</f>
        <v/>
      </c>
      <c r="Q8171">
        <f>MAX(I8171,MIN(J8171,P8171+H8171))</f>
        <v/>
      </c>
      <c r="R8171">
        <f>Q8171-L8171</f>
        <v/>
      </c>
    </row>
    <row r="8172">
      <c r="A8172" t="inlineStr">
        <is>
          <t>2021-12-30</t>
        </is>
      </c>
      <c r="B8172" t="inlineStr">
        <is>
          <t>11_P10</t>
        </is>
      </c>
      <c r="C8172" t="inlineStr">
        <is>
          <t>Dicey&lt;=0.75: Maximum ratio</t>
        </is>
      </c>
      <c r="D8172" t="b">
        <v>0</v>
      </c>
      <c r="E8172" t="b">
        <v>0</v>
      </c>
      <c r="F8172" t="b">
        <v>1</v>
      </c>
      <c r="G8172" t="n">
        <v>1.498985205711082</v>
      </c>
      <c r="H8172" t="n">
        <v>0.3014369666738795</v>
      </c>
      <c r="I8172" t="n">
        <v>0.75</v>
      </c>
      <c r="J8172" t="n">
        <v>1</v>
      </c>
      <c r="K8172" t="n">
        <v>1</v>
      </c>
      <c r="L8172" t="n">
        <v>1</v>
      </c>
      <c r="M8172" t="n">
        <v>0</v>
      </c>
      <c r="N8172" t="inlineStr">
        <is>
          <t>ceiling</t>
        </is>
      </c>
      <c r="O8172" t="inlineStr">
        <is>
          <t>Archived09:16 cap</t>
        </is>
      </c>
      <c r="P8172">
        <f>1+SUMPRODUCT(Algo_Opt_Inputs!B182:AM182,Algo_Opt_Coefs!$B$12:$AM$12)</f>
        <v/>
      </c>
      <c r="Q8172">
        <f>MAX(I8172,MIN(J8172,P8172+H8172))</f>
        <v/>
      </c>
      <c r="R8172">
        <f>Q8172-L8172</f>
        <v/>
      </c>
    </row>
    <row r="8173">
      <c r="A8173" t="inlineStr">
        <is>
          <t>2021-12-31</t>
        </is>
      </c>
      <c r="B8173" t="inlineStr">
        <is>
          <t>11_P10</t>
        </is>
      </c>
      <c r="C8173" t="inlineStr">
        <is>
          <t>Dicey&lt;=0.75: Maximum ratio</t>
        </is>
      </c>
      <c r="D8173" t="b">
        <v>0</v>
      </c>
      <c r="E8173" t="b">
        <v>0</v>
      </c>
      <c r="F8173" t="b">
        <v>0</v>
      </c>
      <c r="G8173" t="n">
        <v>0.9713583846124497</v>
      </c>
      <c r="H8173" t="n">
        <v>0.3014369666738795</v>
      </c>
      <c r="I8173" t="n">
        <v>0.75</v>
      </c>
      <c r="J8173" t="n">
        <v>1.15</v>
      </c>
      <c r="K8173" t="n">
        <v>1.15</v>
      </c>
      <c r="L8173" t="n">
        <v>1.15</v>
      </c>
      <c r="M8173" t="n">
        <v>0</v>
      </c>
      <c r="N8173" t="inlineStr">
        <is>
          <t>ceiling</t>
        </is>
      </c>
      <c r="O8173" t="inlineStr">
        <is>
          <t>Optimized allocation/budget balancing; not a strong-edge label</t>
        </is>
      </c>
      <c r="P8173">
        <f>1+SUMPRODUCT(Algo_Opt_Inputs!B183:AM183,Algo_Opt_Coefs!$B$12:$AM$12)</f>
        <v/>
      </c>
      <c r="Q8173">
        <f>MAX(I8173,MIN(J8173,P8173+H8173))</f>
        <v/>
      </c>
      <c r="R8173">
        <f>Q8173-L8173</f>
        <v/>
      </c>
    </row>
    <row r="8174">
      <c r="A8174" t="inlineStr">
        <is>
          <t>2022-01-04</t>
        </is>
      </c>
      <c r="B8174" t="inlineStr">
        <is>
          <t>11_P10</t>
        </is>
      </c>
      <c r="C8174" t="inlineStr">
        <is>
          <t>Dicey&lt;=0.75: Maximum ratio</t>
        </is>
      </c>
      <c r="D8174" t="b">
        <v>0</v>
      </c>
      <c r="E8174" t="b">
        <v>0</v>
      </c>
      <c r="F8174" t="b">
        <v>1</v>
      </c>
      <c r="G8174" t="n">
        <v>1.352232970010968</v>
      </c>
      <c r="H8174" t="n">
        <v>0.3014369666738795</v>
      </c>
      <c r="I8174" t="n">
        <v>0.75</v>
      </c>
      <c r="J8174" t="n">
        <v>1</v>
      </c>
      <c r="K8174" t="n">
        <v>1</v>
      </c>
      <c r="L8174" t="n">
        <v>1</v>
      </c>
      <c r="M8174" t="n">
        <v>0</v>
      </c>
      <c r="N8174" t="inlineStr">
        <is>
          <t>ceiling</t>
        </is>
      </c>
      <c r="O8174" t="inlineStr">
        <is>
          <t>Archived09:16 cap</t>
        </is>
      </c>
      <c r="P8174">
        <f>1+SUMPRODUCT(Algo_Opt_Inputs!B184:AM184,Algo_Opt_Coefs!$B$12:$AM$12)</f>
        <v/>
      </c>
      <c r="Q8174">
        <f>MAX(I8174,MIN(J8174,P8174+H8174))</f>
        <v/>
      </c>
      <c r="R8174">
        <f>Q8174-L8174</f>
        <v/>
      </c>
    </row>
    <row r="8175">
      <c r="A8175" t="inlineStr">
        <is>
          <t>2022-01-05</t>
        </is>
      </c>
      <c r="B8175" t="inlineStr">
        <is>
          <t>11_P10</t>
        </is>
      </c>
      <c r="C8175" t="inlineStr">
        <is>
          <t>Dicey&lt;=0.75: Maximum ratio</t>
        </is>
      </c>
      <c r="D8175" t="b">
        <v>0</v>
      </c>
      <c r="E8175" t="b">
        <v>0</v>
      </c>
      <c r="F8175" t="b">
        <v>0</v>
      </c>
      <c r="G8175" t="n">
        <v>1.049777609432198</v>
      </c>
      <c r="H8175" t="n">
        <v>0.3014369666738795</v>
      </c>
      <c r="I8175" t="n">
        <v>0.75</v>
      </c>
      <c r="J8175" t="n">
        <v>1.15</v>
      </c>
      <c r="K8175" t="n">
        <v>1.15</v>
      </c>
      <c r="L8175" t="n">
        <v>1.15</v>
      </c>
      <c r="M8175" t="n">
        <v>0</v>
      </c>
      <c r="N8175" t="inlineStr">
        <is>
          <t>ceiling</t>
        </is>
      </c>
      <c r="O8175" t="inlineStr">
        <is>
          <t>Optimized allocation/budget balancing; not a strong-edge label</t>
        </is>
      </c>
      <c r="P8175">
        <f>1+SUMPRODUCT(Algo_Opt_Inputs!B185:AM185,Algo_Opt_Coefs!$B$12:$AM$12)</f>
        <v/>
      </c>
      <c r="Q8175">
        <f>MAX(I8175,MIN(J8175,P8175+H8175))</f>
        <v/>
      </c>
      <c r="R8175">
        <f>Q8175-L8175</f>
        <v/>
      </c>
    </row>
    <row r="8176">
      <c r="A8176" t="inlineStr">
        <is>
          <t>2022-01-06</t>
        </is>
      </c>
      <c r="B8176" t="inlineStr">
        <is>
          <t>11_P10</t>
        </is>
      </c>
      <c r="C8176" t="inlineStr">
        <is>
          <t>Dicey&lt;=0.75: Maximum ratio</t>
        </is>
      </c>
      <c r="D8176" t="b">
        <v>0</v>
      </c>
      <c r="E8176" t="b">
        <v>0</v>
      </c>
      <c r="F8176" t="b">
        <v>0</v>
      </c>
      <c r="G8176" t="n">
        <v>1.605421894787702</v>
      </c>
      <c r="H8176" t="n">
        <v>0.3014369666738795</v>
      </c>
      <c r="I8176" t="n">
        <v>0.75</v>
      </c>
      <c r="J8176" t="n">
        <v>1.15</v>
      </c>
      <c r="K8176" t="n">
        <v>1.15</v>
      </c>
      <c r="L8176" t="n">
        <v>1.15</v>
      </c>
      <c r="M8176" t="n">
        <v>0</v>
      </c>
      <c r="N8176" t="inlineStr">
        <is>
          <t>ceiling</t>
        </is>
      </c>
      <c r="O8176" t="inlineStr">
        <is>
          <t>Optimized allocation/budget balancing; not a strong-edge label</t>
        </is>
      </c>
      <c r="P8176">
        <f>1+SUMPRODUCT(Algo_Opt_Inputs!B186:AM186,Algo_Opt_Coefs!$B$12:$AM$12)</f>
        <v/>
      </c>
      <c r="Q8176">
        <f>MAX(I8176,MIN(J8176,P8176+H8176))</f>
        <v/>
      </c>
      <c r="R8176">
        <f>Q8176-L8176</f>
        <v/>
      </c>
    </row>
    <row r="8177">
      <c r="A8177" t="inlineStr">
        <is>
          <t>2022-01-11</t>
        </is>
      </c>
      <c r="B8177" t="inlineStr">
        <is>
          <t>11_P10</t>
        </is>
      </c>
      <c r="C8177" t="inlineStr">
        <is>
          <t>Dicey&lt;=0.75: Maximum ratio</t>
        </is>
      </c>
      <c r="D8177" t="b">
        <v>0</v>
      </c>
      <c r="E8177" t="b">
        <v>0</v>
      </c>
      <c r="F8177" t="b">
        <v>0</v>
      </c>
      <c r="G8177" t="n">
        <v>1.388327709848392</v>
      </c>
      <c r="H8177" t="n">
        <v>0.3014369666738795</v>
      </c>
      <c r="I8177" t="n">
        <v>0.75</v>
      </c>
      <c r="J8177" t="n">
        <v>1.15</v>
      </c>
      <c r="K8177" t="n">
        <v>1.15</v>
      </c>
      <c r="L8177" t="n">
        <v>1.15</v>
      </c>
      <c r="M8177" t="n">
        <v>0</v>
      </c>
      <c r="N8177" t="inlineStr">
        <is>
          <t>ceiling</t>
        </is>
      </c>
      <c r="O8177" t="inlineStr">
        <is>
          <t>Optimized allocation/budget balancing; not a strong-edge label</t>
        </is>
      </c>
      <c r="P8177">
        <f>1+SUMPRODUCT(Algo_Opt_Inputs!B187:AM187,Algo_Opt_Coefs!$B$12:$AM$12)</f>
        <v/>
      </c>
      <c r="Q8177">
        <f>MAX(I8177,MIN(J8177,P8177+H8177))</f>
        <v/>
      </c>
      <c r="R8177">
        <f>Q8177-L8177</f>
        <v/>
      </c>
    </row>
    <row r="8178">
      <c r="A8178" t="inlineStr">
        <is>
          <t>2022-01-12</t>
        </is>
      </c>
      <c r="B8178" t="inlineStr">
        <is>
          <t>11_P10</t>
        </is>
      </c>
      <c r="C8178" t="inlineStr">
        <is>
          <t>Dicey&lt;=0.75: Maximum ratio</t>
        </is>
      </c>
      <c r="D8178" t="b">
        <v>0</v>
      </c>
      <c r="E8178" t="b">
        <v>0</v>
      </c>
      <c r="F8178" t="b">
        <v>0</v>
      </c>
      <c r="G8178" t="n">
        <v>1.945179285738718</v>
      </c>
      <c r="H8178" t="n">
        <v>0.3014369666738795</v>
      </c>
      <c r="I8178" t="n">
        <v>0.75</v>
      </c>
      <c r="J8178" t="n">
        <v>1.15</v>
      </c>
      <c r="K8178" t="n">
        <v>1.15</v>
      </c>
      <c r="L8178" t="n">
        <v>1.15</v>
      </c>
      <c r="M8178" t="n">
        <v>0</v>
      </c>
      <c r="N8178" t="inlineStr">
        <is>
          <t>ceiling</t>
        </is>
      </c>
      <c r="O8178" t="inlineStr">
        <is>
          <t>Optimized allocation/budget balancing; not a strong-edge label</t>
        </is>
      </c>
      <c r="P8178">
        <f>1+SUMPRODUCT(Algo_Opt_Inputs!B188:AM188,Algo_Opt_Coefs!$B$12:$AM$12)</f>
        <v/>
      </c>
      <c r="Q8178">
        <f>MAX(I8178,MIN(J8178,P8178+H8178))</f>
        <v/>
      </c>
      <c r="R8178">
        <f>Q8178-L8178</f>
        <v/>
      </c>
    </row>
    <row r="8179">
      <c r="A8179" t="inlineStr">
        <is>
          <t>2022-01-13</t>
        </is>
      </c>
      <c r="B8179" t="inlineStr">
        <is>
          <t>11_P10</t>
        </is>
      </c>
      <c r="C8179" t="inlineStr">
        <is>
          <t>Dicey&lt;=0.75: Maximum ratio</t>
        </is>
      </c>
      <c r="D8179" t="b">
        <v>0</v>
      </c>
      <c r="E8179" t="b">
        <v>0</v>
      </c>
      <c r="F8179" t="b">
        <v>1</v>
      </c>
      <c r="G8179" t="n">
        <v>1.825324886265393</v>
      </c>
      <c r="H8179" t="n">
        <v>0.3014369666738795</v>
      </c>
      <c r="I8179" t="n">
        <v>0.75</v>
      </c>
      <c r="J8179" t="n">
        <v>1</v>
      </c>
      <c r="K8179" t="n">
        <v>1</v>
      </c>
      <c r="L8179" t="n">
        <v>1</v>
      </c>
      <c r="M8179" t="n">
        <v>0</v>
      </c>
      <c r="N8179" t="inlineStr">
        <is>
          <t>ceiling</t>
        </is>
      </c>
      <c r="O8179" t="inlineStr">
        <is>
          <t>Archived09:16 cap</t>
        </is>
      </c>
      <c r="P8179">
        <f>1+SUMPRODUCT(Algo_Opt_Inputs!B189:AM189,Algo_Opt_Coefs!$B$12:$AM$12)</f>
        <v/>
      </c>
      <c r="Q8179">
        <f>MAX(I8179,MIN(J8179,P8179+H8179))</f>
        <v/>
      </c>
      <c r="R8179">
        <f>Q8179-L8179</f>
        <v/>
      </c>
    </row>
    <row r="8180">
      <c r="A8180" t="inlineStr">
        <is>
          <t>2022-01-14</t>
        </is>
      </c>
      <c r="B8180" t="inlineStr">
        <is>
          <t>11_P10</t>
        </is>
      </c>
      <c r="C8180" t="inlineStr">
        <is>
          <t>Dicey&lt;=0.75: Maximum ratio</t>
        </is>
      </c>
      <c r="D8180" t="b">
        <v>0</v>
      </c>
      <c r="E8180" t="b">
        <v>0</v>
      </c>
      <c r="F8180" t="b">
        <v>0</v>
      </c>
      <c r="G8180" t="n">
        <v>1.039987261335638</v>
      </c>
      <c r="H8180" t="n">
        <v>0.3014369666738795</v>
      </c>
      <c r="I8180" t="n">
        <v>0.75</v>
      </c>
      <c r="J8180" t="n">
        <v>1.15</v>
      </c>
      <c r="K8180" t="n">
        <v>1.15</v>
      </c>
      <c r="L8180" t="n">
        <v>1.15</v>
      </c>
      <c r="M8180" t="n">
        <v>0</v>
      </c>
      <c r="N8180" t="inlineStr">
        <is>
          <t>ceiling</t>
        </is>
      </c>
      <c r="O8180" t="inlineStr">
        <is>
          <t>Optimized allocation/budget balancing; not a strong-edge label</t>
        </is>
      </c>
      <c r="P8180">
        <f>1+SUMPRODUCT(Algo_Opt_Inputs!B190:AM190,Algo_Opt_Coefs!$B$12:$AM$12)</f>
        <v/>
      </c>
      <c r="Q8180">
        <f>MAX(I8180,MIN(J8180,P8180+H8180))</f>
        <v/>
      </c>
      <c r="R8180">
        <f>Q8180-L8180</f>
        <v/>
      </c>
    </row>
    <row r="8181">
      <c r="A8181" t="inlineStr">
        <is>
          <t>2022-01-17</t>
        </is>
      </c>
      <c r="B8181" t="inlineStr">
        <is>
          <t>11_P10</t>
        </is>
      </c>
      <c r="C8181" t="inlineStr">
        <is>
          <t>Dicey&lt;=0.75: Maximum ratio</t>
        </is>
      </c>
      <c r="D8181" t="b">
        <v>0</v>
      </c>
      <c r="E8181" t="b">
        <v>0</v>
      </c>
      <c r="F8181" t="b">
        <v>0</v>
      </c>
      <c r="G8181" t="n">
        <v>1.295350071413548</v>
      </c>
      <c r="H8181" t="n">
        <v>0.3014369666738795</v>
      </c>
      <c r="I8181" t="n">
        <v>0.75</v>
      </c>
      <c r="J8181" t="n">
        <v>1.15</v>
      </c>
      <c r="K8181" t="n">
        <v>1.15</v>
      </c>
      <c r="L8181" t="n">
        <v>1.15</v>
      </c>
      <c r="M8181" t="n">
        <v>0</v>
      </c>
      <c r="N8181" t="inlineStr">
        <is>
          <t>ceiling</t>
        </is>
      </c>
      <c r="O8181" t="inlineStr">
        <is>
          <t>Optimized allocation/budget balancing; not a strong-edge label</t>
        </is>
      </c>
      <c r="P8181">
        <f>1+SUMPRODUCT(Algo_Opt_Inputs!B191:AM191,Algo_Opt_Coefs!$B$12:$AM$12)</f>
        <v/>
      </c>
      <c r="Q8181">
        <f>MAX(I8181,MIN(J8181,P8181+H8181))</f>
        <v/>
      </c>
      <c r="R8181">
        <f>Q8181-L8181</f>
        <v/>
      </c>
    </row>
    <row r="8182">
      <c r="A8182" t="inlineStr">
        <is>
          <t>2022-01-18</t>
        </is>
      </c>
      <c r="B8182" t="inlineStr">
        <is>
          <t>11_P10</t>
        </is>
      </c>
      <c r="C8182" t="inlineStr">
        <is>
          <t>Dicey&lt;=0.75: Maximum ratio</t>
        </is>
      </c>
      <c r="D8182" t="b">
        <v>0</v>
      </c>
      <c r="E8182" t="b">
        <v>0</v>
      </c>
      <c r="F8182" t="b">
        <v>0</v>
      </c>
      <c r="G8182" t="n">
        <v>1.101465272407739</v>
      </c>
      <c r="H8182" t="n">
        <v>0.3014369666738795</v>
      </c>
      <c r="I8182" t="n">
        <v>0.75</v>
      </c>
      <c r="J8182" t="n">
        <v>1.15</v>
      </c>
      <c r="K8182" t="n">
        <v>1.15</v>
      </c>
      <c r="L8182" t="n">
        <v>1.15</v>
      </c>
      <c r="M8182" t="n">
        <v>0</v>
      </c>
      <c r="N8182" t="inlineStr">
        <is>
          <t>ceiling</t>
        </is>
      </c>
      <c r="O8182" t="inlineStr">
        <is>
          <t>Optimized allocation/budget balancing; not a strong-edge label</t>
        </is>
      </c>
      <c r="P8182">
        <f>1+SUMPRODUCT(Algo_Opt_Inputs!B192:AM192,Algo_Opt_Coefs!$B$12:$AM$12)</f>
        <v/>
      </c>
      <c r="Q8182">
        <f>MAX(I8182,MIN(J8182,P8182+H8182))</f>
        <v/>
      </c>
      <c r="R8182">
        <f>Q8182-L8182</f>
        <v/>
      </c>
    </row>
    <row r="8183">
      <c r="A8183" t="inlineStr">
        <is>
          <t>2022-01-19</t>
        </is>
      </c>
      <c r="B8183" t="inlineStr">
        <is>
          <t>11_P10</t>
        </is>
      </c>
      <c r="C8183" t="inlineStr">
        <is>
          <t>Dicey&lt;=0.75: Maximum ratio</t>
        </is>
      </c>
      <c r="D8183" t="b">
        <v>0</v>
      </c>
      <c r="E8183" t="b">
        <v>0</v>
      </c>
      <c r="F8183" t="b">
        <v>0</v>
      </c>
      <c r="G8183" t="n">
        <v>1.196313016944415</v>
      </c>
      <c r="H8183" t="n">
        <v>0.3014369666738795</v>
      </c>
      <c r="I8183" t="n">
        <v>0.75</v>
      </c>
      <c r="J8183" t="n">
        <v>1.15</v>
      </c>
      <c r="K8183" t="n">
        <v>1.15</v>
      </c>
      <c r="L8183" t="n">
        <v>1.15</v>
      </c>
      <c r="M8183" t="n">
        <v>0</v>
      </c>
      <c r="N8183" t="inlineStr">
        <is>
          <t>ceiling</t>
        </is>
      </c>
      <c r="O8183" t="inlineStr">
        <is>
          <t>Optimized allocation/budget balancing; not a strong-edge label</t>
        </is>
      </c>
      <c r="P8183">
        <f>1+SUMPRODUCT(Algo_Opt_Inputs!B193:AM193,Algo_Opt_Coefs!$B$12:$AM$12)</f>
        <v/>
      </c>
      <c r="Q8183">
        <f>MAX(I8183,MIN(J8183,P8183+H8183))</f>
        <v/>
      </c>
      <c r="R8183">
        <f>Q8183-L8183</f>
        <v/>
      </c>
    </row>
    <row r="8184">
      <c r="A8184" t="inlineStr">
        <is>
          <t>2022-01-20</t>
        </is>
      </c>
      <c r="B8184" t="inlineStr">
        <is>
          <t>11_P10</t>
        </is>
      </c>
      <c r="C8184" t="inlineStr">
        <is>
          <t>Dicey&lt;=0.75: Maximum ratio</t>
        </is>
      </c>
      <c r="D8184" t="b">
        <v>0</v>
      </c>
      <c r="E8184" t="b">
        <v>0</v>
      </c>
      <c r="F8184" t="b">
        <v>0</v>
      </c>
      <c r="G8184" t="n">
        <v>1.540695291200348</v>
      </c>
      <c r="H8184" t="n">
        <v>0.3014369666738795</v>
      </c>
      <c r="I8184" t="n">
        <v>0.75</v>
      </c>
      <c r="J8184" t="n">
        <v>1.15</v>
      </c>
      <c r="K8184" t="n">
        <v>1.15</v>
      </c>
      <c r="L8184" t="n">
        <v>1.15</v>
      </c>
      <c r="M8184" t="n">
        <v>0</v>
      </c>
      <c r="N8184" t="inlineStr">
        <is>
          <t>ceiling</t>
        </is>
      </c>
      <c r="O8184" t="inlineStr">
        <is>
          <t>Optimized allocation/budget balancing; not a strong-edge label</t>
        </is>
      </c>
      <c r="P8184">
        <f>1+SUMPRODUCT(Algo_Opt_Inputs!B194:AM194,Algo_Opt_Coefs!$B$12:$AM$12)</f>
        <v/>
      </c>
      <c r="Q8184">
        <f>MAX(I8184,MIN(J8184,P8184+H8184))</f>
        <v/>
      </c>
      <c r="R8184">
        <f>Q8184-L8184</f>
        <v/>
      </c>
    </row>
    <row r="8185">
      <c r="A8185" t="inlineStr">
        <is>
          <t>2022-01-21</t>
        </is>
      </c>
      <c r="B8185" t="inlineStr">
        <is>
          <t>11_P10</t>
        </is>
      </c>
      <c r="C8185" t="inlineStr">
        <is>
          <t>Dicey&lt;=0.75: Maximum ratio</t>
        </is>
      </c>
      <c r="D8185" t="b">
        <v>0</v>
      </c>
      <c r="E8185" t="b">
        <v>0</v>
      </c>
      <c r="F8185" t="b">
        <v>1</v>
      </c>
      <c r="G8185" t="n">
        <v>1.21008972747504</v>
      </c>
      <c r="H8185" t="n">
        <v>0.3014369666738795</v>
      </c>
      <c r="I8185" t="n">
        <v>0.75</v>
      </c>
      <c r="J8185" t="n">
        <v>1</v>
      </c>
      <c r="K8185" t="n">
        <v>1</v>
      </c>
      <c r="L8185" t="n">
        <v>1</v>
      </c>
      <c r="M8185" t="n">
        <v>0</v>
      </c>
      <c r="N8185" t="inlineStr">
        <is>
          <t>ceiling</t>
        </is>
      </c>
      <c r="O8185" t="inlineStr">
        <is>
          <t>Archived09:16 cap</t>
        </is>
      </c>
      <c r="P8185">
        <f>1+SUMPRODUCT(Algo_Opt_Inputs!B195:AM195,Algo_Opt_Coefs!$B$12:$AM$12)</f>
        <v/>
      </c>
      <c r="Q8185">
        <f>MAX(I8185,MIN(J8185,P8185+H8185))</f>
        <v/>
      </c>
      <c r="R8185">
        <f>Q8185-L8185</f>
        <v/>
      </c>
    </row>
    <row r="8186">
      <c r="A8186" t="inlineStr">
        <is>
          <t>2022-01-24</t>
        </is>
      </c>
      <c r="B8186" t="inlineStr">
        <is>
          <t>11_P10</t>
        </is>
      </c>
      <c r="C8186" t="inlineStr">
        <is>
          <t>Dicey&lt;=0.75: Maximum ratio</t>
        </is>
      </c>
      <c r="D8186" t="b">
        <v>1</v>
      </c>
      <c r="E8186" t="b">
        <v>0</v>
      </c>
      <c r="F8186" t="b">
        <v>0</v>
      </c>
      <c r="G8186" t="n">
        <v>0.6459072697937087</v>
      </c>
      <c r="H8186" t="n">
        <v>0.3014369666738795</v>
      </c>
      <c r="I8186" t="n">
        <v>0.75</v>
      </c>
      <c r="J8186" t="n">
        <v>0.75</v>
      </c>
      <c r="K8186" t="n">
        <v>0.75</v>
      </c>
      <c r="L8186" t="n">
        <v>0.75</v>
      </c>
      <c r="M8186" t="n">
        <v>0</v>
      </c>
      <c r="N8186" t="inlineStr">
        <is>
          <t>ceiling</t>
        </is>
      </c>
      <c r="O8186" t="inlineStr">
        <is>
          <t>Mandatory dicey upper bound</t>
        </is>
      </c>
      <c r="P8186">
        <f>1+SUMPRODUCT(Algo_Opt_Inputs!B196:AM196,Algo_Opt_Coefs!$B$12:$AM$12)</f>
        <v/>
      </c>
      <c r="Q8186">
        <f>MAX(I8186,MIN(J8186,P8186+H8186))</f>
        <v/>
      </c>
      <c r="R8186">
        <f>Q8186-L8186</f>
        <v/>
      </c>
    </row>
    <row r="8187">
      <c r="A8187" t="inlineStr">
        <is>
          <t>2022-01-25</t>
        </is>
      </c>
      <c r="B8187" t="inlineStr">
        <is>
          <t>11_P10</t>
        </is>
      </c>
      <c r="C8187" t="inlineStr">
        <is>
          <t>Dicey&lt;=0.75: Maximum ratio</t>
        </is>
      </c>
      <c r="D8187" t="b">
        <v>0</v>
      </c>
      <c r="E8187" t="b">
        <v>1</v>
      </c>
      <c r="F8187" t="b">
        <v>0</v>
      </c>
      <c r="G8187" t="n">
        <v>0.6181225107626986</v>
      </c>
      <c r="H8187" t="n">
        <v>0.3014369666738795</v>
      </c>
      <c r="I8187" t="n">
        <v>0.75</v>
      </c>
      <c r="J8187" t="n">
        <v>1.15</v>
      </c>
      <c r="K8187" t="n">
        <v>0.9195594774365781</v>
      </c>
      <c r="L8187" t="n">
        <v>0.9195594774365782</v>
      </c>
      <c r="M8187" t="n">
        <v>-1.110223024625157e-16</v>
      </c>
      <c r="N8187" t="inlineStr">
        <is>
          <t>interior</t>
        </is>
      </c>
      <c r="O8187" t="inlineStr">
        <is>
          <t>Optimized allocation/budget balancing; not a strong-edge label</t>
        </is>
      </c>
      <c r="P8187">
        <f>1+SUMPRODUCT(Algo_Opt_Inputs!B197:AM197,Algo_Opt_Coefs!$B$12:$AM$12)</f>
        <v/>
      </c>
      <c r="Q8187">
        <f>MAX(I8187,MIN(J8187,P8187+H8187))</f>
        <v/>
      </c>
      <c r="R8187">
        <f>Q8187-L8187</f>
        <v/>
      </c>
    </row>
    <row r="8188">
      <c r="A8188" t="inlineStr">
        <is>
          <t>2022-01-27</t>
        </is>
      </c>
      <c r="B8188" t="inlineStr">
        <is>
          <t>11_P10</t>
        </is>
      </c>
      <c r="C8188" t="inlineStr">
        <is>
          <t>Dicey&lt;=0.75: Maximum ratio</t>
        </is>
      </c>
      <c r="D8188" t="b">
        <v>1</v>
      </c>
      <c r="E8188" t="b">
        <v>0</v>
      </c>
      <c r="F8188" t="b">
        <v>0</v>
      </c>
      <c r="G8188" t="n">
        <v>0.4452570803354642</v>
      </c>
      <c r="H8188" t="n">
        <v>0.3014369666738795</v>
      </c>
      <c r="I8188" t="n">
        <v>0.75</v>
      </c>
      <c r="J8188" t="n">
        <v>0.75</v>
      </c>
      <c r="K8188" t="n">
        <v>0.75</v>
      </c>
      <c r="L8188" t="n">
        <v>0.75</v>
      </c>
      <c r="M8188" t="n">
        <v>0</v>
      </c>
      <c r="N8188" t="inlineStr">
        <is>
          <t>floor</t>
        </is>
      </c>
      <c r="O8188" t="inlineStr">
        <is>
          <t>Mandatory dicey upper bound</t>
        </is>
      </c>
      <c r="P8188">
        <f>1+SUMPRODUCT(Algo_Opt_Inputs!B198:AM198,Algo_Opt_Coefs!$B$12:$AM$12)</f>
        <v/>
      </c>
      <c r="Q8188">
        <f>MAX(I8188,MIN(J8188,P8188+H8188))</f>
        <v/>
      </c>
      <c r="R8188">
        <f>Q8188-L8188</f>
        <v/>
      </c>
    </row>
    <row r="8189">
      <c r="A8189" t="inlineStr">
        <is>
          <t>2022-01-31</t>
        </is>
      </c>
      <c r="B8189" t="inlineStr">
        <is>
          <t>11_P10</t>
        </is>
      </c>
      <c r="C8189" t="inlineStr">
        <is>
          <t>Dicey&lt;=0.75: Maximum ratio</t>
        </is>
      </c>
      <c r="D8189" t="b">
        <v>1</v>
      </c>
      <c r="E8189" t="b">
        <v>0</v>
      </c>
      <c r="F8189" t="b">
        <v>1</v>
      </c>
      <c r="G8189" t="n">
        <v>0.870063052645857</v>
      </c>
      <c r="H8189" t="n">
        <v>0.3014369666738795</v>
      </c>
      <c r="I8189" t="n">
        <v>0.75</v>
      </c>
      <c r="J8189" t="n">
        <v>0.75</v>
      </c>
      <c r="K8189" t="n">
        <v>0.75</v>
      </c>
      <c r="L8189" t="n">
        <v>0.75</v>
      </c>
      <c r="M8189" t="n">
        <v>0</v>
      </c>
      <c r="N8189" t="inlineStr">
        <is>
          <t>ceiling</t>
        </is>
      </c>
      <c r="O8189" t="inlineStr">
        <is>
          <t>Mandatory dicey upper bound</t>
        </is>
      </c>
      <c r="P8189">
        <f>1+SUMPRODUCT(Algo_Opt_Inputs!B199:AM199,Algo_Opt_Coefs!$B$12:$AM$12)</f>
        <v/>
      </c>
      <c r="Q8189">
        <f>MAX(I8189,MIN(J8189,P8189+H8189))</f>
        <v/>
      </c>
      <c r="R8189">
        <f>Q8189-L8189</f>
        <v/>
      </c>
    </row>
    <row r="8190">
      <c r="A8190" t="inlineStr">
        <is>
          <t>2022-02-01</t>
        </is>
      </c>
      <c r="B8190" t="inlineStr">
        <is>
          <t>11_P10</t>
        </is>
      </c>
      <c r="C8190" t="inlineStr">
        <is>
          <t>Dicey&lt;=0.75: Maximum ratio</t>
        </is>
      </c>
      <c r="D8190" t="b">
        <v>1</v>
      </c>
      <c r="E8190" t="b">
        <v>0</v>
      </c>
      <c r="F8190" t="b">
        <v>0</v>
      </c>
      <c r="G8190" t="n">
        <v>0.4104354498459676</v>
      </c>
      <c r="H8190" t="n">
        <v>0.3014369666738795</v>
      </c>
      <c r="I8190" t="n">
        <v>0.75</v>
      </c>
      <c r="J8190" t="n">
        <v>0.75</v>
      </c>
      <c r="K8190" t="n">
        <v>0.75</v>
      </c>
      <c r="L8190" t="n">
        <v>0.75</v>
      </c>
      <c r="M8190" t="n">
        <v>0</v>
      </c>
      <c r="N8190" t="inlineStr">
        <is>
          <t>floor</t>
        </is>
      </c>
      <c r="O8190" t="inlineStr">
        <is>
          <t>Mandatory dicey upper bound</t>
        </is>
      </c>
      <c r="P8190">
        <f>1+SUMPRODUCT(Algo_Opt_Inputs!B200:AM200,Algo_Opt_Coefs!$B$12:$AM$12)</f>
        <v/>
      </c>
      <c r="Q8190">
        <f>MAX(I8190,MIN(J8190,P8190+H8190))</f>
        <v/>
      </c>
      <c r="R8190">
        <f>Q8190-L8190</f>
        <v/>
      </c>
    </row>
    <row r="8191">
      <c r="A8191" t="inlineStr">
        <is>
          <t>2022-02-03</t>
        </is>
      </c>
      <c r="B8191" t="inlineStr">
        <is>
          <t>11_P10</t>
        </is>
      </c>
      <c r="C8191" t="inlineStr">
        <is>
          <t>Dicey&lt;=0.75: Maximum ratio</t>
        </is>
      </c>
      <c r="D8191" t="b">
        <v>0</v>
      </c>
      <c r="E8191" t="b">
        <v>0</v>
      </c>
      <c r="F8191" t="b">
        <v>0</v>
      </c>
      <c r="G8191" t="n">
        <v>1.818361747572571</v>
      </c>
      <c r="H8191" t="n">
        <v>0.3014369666738795</v>
      </c>
      <c r="I8191" t="n">
        <v>0.75</v>
      </c>
      <c r="J8191" t="n">
        <v>1.15</v>
      </c>
      <c r="K8191" t="n">
        <v>1.15</v>
      </c>
      <c r="L8191" t="n">
        <v>1.15</v>
      </c>
      <c r="M8191" t="n">
        <v>0</v>
      </c>
      <c r="N8191" t="inlineStr">
        <is>
          <t>ceiling</t>
        </is>
      </c>
      <c r="O8191" t="inlineStr">
        <is>
          <t>Optimized allocation/budget balancing; not a strong-edge label</t>
        </is>
      </c>
      <c r="P8191">
        <f>1+SUMPRODUCT(Algo_Opt_Inputs!B201:AM201,Algo_Opt_Coefs!$B$12:$AM$12)</f>
        <v/>
      </c>
      <c r="Q8191">
        <f>MAX(I8191,MIN(J8191,P8191+H8191))</f>
        <v/>
      </c>
      <c r="R8191">
        <f>Q8191-L8191</f>
        <v/>
      </c>
    </row>
    <row r="8192">
      <c r="A8192" t="inlineStr">
        <is>
          <t>2022-02-04</t>
        </is>
      </c>
      <c r="B8192" t="inlineStr">
        <is>
          <t>11_P10</t>
        </is>
      </c>
      <c r="C8192" t="inlineStr">
        <is>
          <t>Dicey&lt;=0.75: Maximum ratio</t>
        </is>
      </c>
      <c r="D8192" t="b">
        <v>0</v>
      </c>
      <c r="E8192" t="b">
        <v>0</v>
      </c>
      <c r="F8192" t="b">
        <v>0</v>
      </c>
      <c r="G8192" t="n">
        <v>1.184714794857213</v>
      </c>
      <c r="H8192" t="n">
        <v>0.3014369666738795</v>
      </c>
      <c r="I8192" t="n">
        <v>0.75</v>
      </c>
      <c r="J8192" t="n">
        <v>1.15</v>
      </c>
      <c r="K8192" t="n">
        <v>1.15</v>
      </c>
      <c r="L8192" t="n">
        <v>1.15</v>
      </c>
      <c r="M8192" t="n">
        <v>0</v>
      </c>
      <c r="N8192" t="inlineStr">
        <is>
          <t>ceiling</t>
        </is>
      </c>
      <c r="O8192" t="inlineStr">
        <is>
          <t>Optimized allocation/budget balancing; not a strong-edge label</t>
        </is>
      </c>
      <c r="P8192">
        <f>1+SUMPRODUCT(Algo_Opt_Inputs!B202:AM202,Algo_Opt_Coefs!$B$12:$AM$12)</f>
        <v/>
      </c>
      <c r="Q8192">
        <f>MAX(I8192,MIN(J8192,P8192+H8192))</f>
        <v/>
      </c>
      <c r="R8192">
        <f>Q8192-L8192</f>
        <v/>
      </c>
    </row>
    <row r="8193">
      <c r="A8193" t="inlineStr">
        <is>
          <t>2022-02-09</t>
        </is>
      </c>
      <c r="B8193" t="inlineStr">
        <is>
          <t>11_P10</t>
        </is>
      </c>
      <c r="C8193" t="inlineStr">
        <is>
          <t>Dicey&lt;=0.75: Maximum ratio</t>
        </is>
      </c>
      <c r="D8193" t="b">
        <v>1</v>
      </c>
      <c r="E8193" t="b">
        <v>0</v>
      </c>
      <c r="F8193" t="b">
        <v>0</v>
      </c>
      <c r="G8193" t="n">
        <v>0.3288016539157863</v>
      </c>
      <c r="H8193" t="n">
        <v>0.3014369666738795</v>
      </c>
      <c r="I8193" t="n">
        <v>0.75</v>
      </c>
      <c r="J8193" t="n">
        <v>0.75</v>
      </c>
      <c r="K8193" t="n">
        <v>0.75</v>
      </c>
      <c r="L8193" t="n">
        <v>0.75</v>
      </c>
      <c r="M8193" t="n">
        <v>0</v>
      </c>
      <c r="N8193" t="inlineStr">
        <is>
          <t>floor</t>
        </is>
      </c>
      <c r="O8193" t="inlineStr">
        <is>
          <t>Mandatory dicey upper bound</t>
        </is>
      </c>
      <c r="P8193">
        <f>1+SUMPRODUCT(Algo_Opt_Inputs!B203:AM203,Algo_Opt_Coefs!$B$12:$AM$12)</f>
        <v/>
      </c>
      <c r="Q8193">
        <f>MAX(I8193,MIN(J8193,P8193+H8193))</f>
        <v/>
      </c>
      <c r="R8193">
        <f>Q8193-L8193</f>
        <v/>
      </c>
    </row>
    <row r="8194">
      <c r="A8194" t="inlineStr">
        <is>
          <t>2022-02-10</t>
        </is>
      </c>
      <c r="B8194" t="inlineStr">
        <is>
          <t>11_P10</t>
        </is>
      </c>
      <c r="C8194" t="inlineStr">
        <is>
          <t>Dicey&lt;=0.75: Maximum ratio</t>
        </is>
      </c>
      <c r="D8194" t="b">
        <v>1</v>
      </c>
      <c r="E8194" t="b">
        <v>0</v>
      </c>
      <c r="F8194" t="b">
        <v>1</v>
      </c>
      <c r="G8194" t="n">
        <v>0.9689170968385367</v>
      </c>
      <c r="H8194" t="n">
        <v>0.3014369666738795</v>
      </c>
      <c r="I8194" t="n">
        <v>0.75</v>
      </c>
      <c r="J8194" t="n">
        <v>0.75</v>
      </c>
      <c r="K8194" t="n">
        <v>0.75</v>
      </c>
      <c r="L8194" t="n">
        <v>0.75</v>
      </c>
      <c r="M8194" t="n">
        <v>0</v>
      </c>
      <c r="N8194" t="inlineStr">
        <is>
          <t>ceiling</t>
        </is>
      </c>
      <c r="O8194" t="inlineStr">
        <is>
          <t>Mandatory dicey upper bound</t>
        </is>
      </c>
      <c r="P8194">
        <f>1+SUMPRODUCT(Algo_Opt_Inputs!B204:AM204,Algo_Opt_Coefs!$B$12:$AM$12)</f>
        <v/>
      </c>
      <c r="Q8194">
        <f>MAX(I8194,MIN(J8194,P8194+H8194))</f>
        <v/>
      </c>
      <c r="R8194">
        <f>Q8194-L8194</f>
        <v/>
      </c>
    </row>
    <row r="8195">
      <c r="A8195" t="inlineStr">
        <is>
          <t>2022-02-11</t>
        </is>
      </c>
      <c r="B8195" t="inlineStr">
        <is>
          <t>11_P10</t>
        </is>
      </c>
      <c r="C8195" t="inlineStr">
        <is>
          <t>Dicey&lt;=0.75: Maximum ratio</t>
        </is>
      </c>
      <c r="D8195" t="b">
        <v>0</v>
      </c>
      <c r="E8195" t="b">
        <v>0</v>
      </c>
      <c r="F8195" t="b">
        <v>0</v>
      </c>
      <c r="G8195" t="n">
        <v>1.107166761385901</v>
      </c>
      <c r="H8195" t="n">
        <v>0.3014369666738795</v>
      </c>
      <c r="I8195" t="n">
        <v>0.75</v>
      </c>
      <c r="J8195" t="n">
        <v>1.15</v>
      </c>
      <c r="K8195" t="n">
        <v>1.15</v>
      </c>
      <c r="L8195" t="n">
        <v>1.15</v>
      </c>
      <c r="M8195" t="n">
        <v>0</v>
      </c>
      <c r="N8195" t="inlineStr">
        <is>
          <t>ceiling</t>
        </is>
      </c>
      <c r="O8195" t="inlineStr">
        <is>
          <t>Optimized allocation/budget balancing; not a strong-edge label</t>
        </is>
      </c>
      <c r="P8195">
        <f>1+SUMPRODUCT(Algo_Opt_Inputs!B205:AM205,Algo_Opt_Coefs!$B$12:$AM$12)</f>
        <v/>
      </c>
      <c r="Q8195">
        <f>MAX(I8195,MIN(J8195,P8195+H8195))</f>
        <v/>
      </c>
      <c r="R8195">
        <f>Q8195-L8195</f>
        <v/>
      </c>
    </row>
    <row r="8196">
      <c r="A8196" t="inlineStr">
        <is>
          <t>2022-02-14</t>
        </is>
      </c>
      <c r="B8196" t="inlineStr">
        <is>
          <t>11_P10</t>
        </is>
      </c>
      <c r="C8196" t="inlineStr">
        <is>
          <t>Dicey&lt;=0.75: Maximum ratio</t>
        </is>
      </c>
      <c r="D8196" t="b">
        <v>0</v>
      </c>
      <c r="E8196" t="b">
        <v>0</v>
      </c>
      <c r="F8196" t="b">
        <v>0</v>
      </c>
      <c r="G8196" t="n">
        <v>0.4445749004551554</v>
      </c>
      <c r="H8196" t="n">
        <v>0.3014369666738795</v>
      </c>
      <c r="I8196" t="n">
        <v>0.75</v>
      </c>
      <c r="J8196" t="n">
        <v>1.15</v>
      </c>
      <c r="K8196" t="n">
        <v>0.75</v>
      </c>
      <c r="L8196" t="n">
        <v>0.75</v>
      </c>
      <c r="M8196" t="n">
        <v>0</v>
      </c>
      <c r="N8196" t="inlineStr">
        <is>
          <t>floor</t>
        </is>
      </c>
      <c r="O8196" t="inlineStr">
        <is>
          <t>Optimized allocation/budget balancing; not a strong-edge label</t>
        </is>
      </c>
      <c r="P8196">
        <f>1+SUMPRODUCT(Algo_Opt_Inputs!B206:AM206,Algo_Opt_Coefs!$B$12:$AM$12)</f>
        <v/>
      </c>
      <c r="Q8196">
        <f>MAX(I8196,MIN(J8196,P8196+H8196))</f>
        <v/>
      </c>
      <c r="R8196">
        <f>Q8196-L8196</f>
        <v/>
      </c>
    </row>
    <row r="8197">
      <c r="A8197" t="inlineStr">
        <is>
          <t>2022-02-16</t>
        </is>
      </c>
      <c r="B8197" t="inlineStr">
        <is>
          <t>11_P10</t>
        </is>
      </c>
      <c r="C8197" t="inlineStr">
        <is>
          <t>Dicey&lt;=0.75: Maximum ratio</t>
        </is>
      </c>
      <c r="D8197" t="b">
        <v>1</v>
      </c>
      <c r="E8197" t="b">
        <v>0</v>
      </c>
      <c r="F8197" t="b">
        <v>0</v>
      </c>
      <c r="G8197" t="n">
        <v>0.09181940804768551</v>
      </c>
      <c r="H8197" t="n">
        <v>0.3014369666738795</v>
      </c>
      <c r="I8197" t="n">
        <v>0.75</v>
      </c>
      <c r="J8197" t="n">
        <v>0.75</v>
      </c>
      <c r="K8197" t="n">
        <v>0.75</v>
      </c>
      <c r="L8197" t="n">
        <v>0.75</v>
      </c>
      <c r="M8197" t="n">
        <v>0</v>
      </c>
      <c r="N8197" t="inlineStr">
        <is>
          <t>floor</t>
        </is>
      </c>
      <c r="O8197" t="inlineStr">
        <is>
          <t>Mandatory dicey upper bound</t>
        </is>
      </c>
      <c r="P8197">
        <f>1+SUMPRODUCT(Algo_Opt_Inputs!B207:AM207,Algo_Opt_Coefs!$B$12:$AM$12)</f>
        <v/>
      </c>
      <c r="Q8197">
        <f>MAX(I8197,MIN(J8197,P8197+H8197))</f>
        <v/>
      </c>
      <c r="R8197">
        <f>Q8197-L8197</f>
        <v/>
      </c>
    </row>
    <row r="8198">
      <c r="A8198" t="inlineStr">
        <is>
          <t>2022-02-17</t>
        </is>
      </c>
      <c r="B8198" t="inlineStr">
        <is>
          <t>11_P10</t>
        </is>
      </c>
      <c r="C8198" t="inlineStr">
        <is>
          <t>Dicey&lt;=0.75: Maximum ratio</t>
        </is>
      </c>
      <c r="D8198" t="b">
        <v>0</v>
      </c>
      <c r="E8198" t="b">
        <v>1</v>
      </c>
      <c r="F8198" t="b">
        <v>0</v>
      </c>
      <c r="G8198" t="n">
        <v>1.343955543306987</v>
      </c>
      <c r="H8198" t="n">
        <v>0.3014369666738795</v>
      </c>
      <c r="I8198" t="n">
        <v>0.75</v>
      </c>
      <c r="J8198" t="n">
        <v>1.15</v>
      </c>
      <c r="K8198" t="n">
        <v>1.15</v>
      </c>
      <c r="L8198" t="n">
        <v>1.15</v>
      </c>
      <c r="M8198" t="n">
        <v>0</v>
      </c>
      <c r="N8198" t="inlineStr">
        <is>
          <t>ceiling</t>
        </is>
      </c>
      <c r="O8198" t="inlineStr">
        <is>
          <t>Optimized allocation/budget balancing; not a strong-edge label</t>
        </is>
      </c>
      <c r="P8198">
        <f>1+SUMPRODUCT(Algo_Opt_Inputs!B208:AM208,Algo_Opt_Coefs!$B$12:$AM$12)</f>
        <v/>
      </c>
      <c r="Q8198">
        <f>MAX(I8198,MIN(J8198,P8198+H8198))</f>
        <v/>
      </c>
      <c r="R8198">
        <f>Q8198-L8198</f>
        <v/>
      </c>
    </row>
    <row r="8199">
      <c r="A8199" t="inlineStr">
        <is>
          <t>2022-02-18</t>
        </is>
      </c>
      <c r="B8199" t="inlineStr">
        <is>
          <t>11_P10</t>
        </is>
      </c>
      <c r="C8199" t="inlineStr">
        <is>
          <t>Dicey&lt;=0.75: Maximum ratio</t>
        </is>
      </c>
      <c r="D8199" t="b">
        <v>0</v>
      </c>
      <c r="E8199" t="b">
        <v>0</v>
      </c>
      <c r="F8199" t="b">
        <v>1</v>
      </c>
      <c r="G8199" t="n">
        <v>0.7779368518459487</v>
      </c>
      <c r="H8199" t="n">
        <v>0.3014369666738795</v>
      </c>
      <c r="I8199" t="n">
        <v>0.75</v>
      </c>
      <c r="J8199" t="n">
        <v>1</v>
      </c>
      <c r="K8199" t="n">
        <v>1</v>
      </c>
      <c r="L8199" t="n">
        <v>1</v>
      </c>
      <c r="M8199" t="n">
        <v>0</v>
      </c>
      <c r="N8199" t="inlineStr">
        <is>
          <t>ceiling</t>
        </is>
      </c>
      <c r="O8199" t="inlineStr">
        <is>
          <t>Archived09:16 cap</t>
        </is>
      </c>
      <c r="P8199">
        <f>1+SUMPRODUCT(Algo_Opt_Inputs!B209:AM209,Algo_Opt_Coefs!$B$12:$AM$12)</f>
        <v/>
      </c>
      <c r="Q8199">
        <f>MAX(I8199,MIN(J8199,P8199+H8199))</f>
        <v/>
      </c>
      <c r="R8199">
        <f>Q8199-L8199</f>
        <v/>
      </c>
    </row>
    <row r="8200">
      <c r="A8200" t="inlineStr">
        <is>
          <t>2022-02-21</t>
        </is>
      </c>
      <c r="B8200" t="inlineStr">
        <is>
          <t>11_P10</t>
        </is>
      </c>
      <c r="C8200" t="inlineStr">
        <is>
          <t>Dicey&lt;=0.75: Maximum ratio</t>
        </is>
      </c>
      <c r="D8200" t="b">
        <v>0</v>
      </c>
      <c r="E8200" t="b">
        <v>0</v>
      </c>
      <c r="F8200" t="b">
        <v>1</v>
      </c>
      <c r="G8200" t="n">
        <v>0.7767228432010522</v>
      </c>
      <c r="H8200" t="n">
        <v>0.3014369666738795</v>
      </c>
      <c r="I8200" t="n">
        <v>0.75</v>
      </c>
      <c r="J8200" t="n">
        <v>1</v>
      </c>
      <c r="K8200" t="n">
        <v>1</v>
      </c>
      <c r="L8200" t="n">
        <v>1</v>
      </c>
      <c r="M8200" t="n">
        <v>0</v>
      </c>
      <c r="N8200" t="inlineStr">
        <is>
          <t>ceiling</t>
        </is>
      </c>
      <c r="O8200" t="inlineStr">
        <is>
          <t>Archived09:16 cap</t>
        </is>
      </c>
      <c r="P8200">
        <f>1+SUMPRODUCT(Algo_Opt_Inputs!B210:AM210,Algo_Opt_Coefs!$B$12:$AM$12)</f>
        <v/>
      </c>
      <c r="Q8200">
        <f>MAX(I8200,MIN(J8200,P8200+H8200))</f>
        <v/>
      </c>
      <c r="R8200">
        <f>Q8200-L8200</f>
        <v/>
      </c>
    </row>
    <row r="8201">
      <c r="A8201" t="inlineStr">
        <is>
          <t>2022-02-22</t>
        </is>
      </c>
      <c r="B8201" t="inlineStr">
        <is>
          <t>11_P10</t>
        </is>
      </c>
      <c r="C8201" t="inlineStr">
        <is>
          <t>Dicey&lt;=0.75: Maximum ratio</t>
        </is>
      </c>
      <c r="D8201" t="b">
        <v>0</v>
      </c>
      <c r="E8201" t="b">
        <v>0</v>
      </c>
      <c r="F8201" t="b">
        <v>1</v>
      </c>
      <c r="G8201" t="n">
        <v>1.024761890934107</v>
      </c>
      <c r="H8201" t="n">
        <v>0.3014369666738795</v>
      </c>
      <c r="I8201" t="n">
        <v>0.75</v>
      </c>
      <c r="J8201" t="n">
        <v>1</v>
      </c>
      <c r="K8201" t="n">
        <v>1</v>
      </c>
      <c r="L8201" t="n">
        <v>1</v>
      </c>
      <c r="M8201" t="n">
        <v>0</v>
      </c>
      <c r="N8201" t="inlineStr">
        <is>
          <t>ceiling</t>
        </is>
      </c>
      <c r="O8201" t="inlineStr">
        <is>
          <t>Archived09:16 cap</t>
        </is>
      </c>
      <c r="P8201">
        <f>1+SUMPRODUCT(Algo_Opt_Inputs!B211:AM211,Algo_Opt_Coefs!$B$12:$AM$12)</f>
        <v/>
      </c>
      <c r="Q8201">
        <f>MAX(I8201,MIN(J8201,P8201+H8201))</f>
        <v/>
      </c>
      <c r="R8201">
        <f>Q8201-L8201</f>
        <v/>
      </c>
    </row>
    <row r="8202">
      <c r="A8202" t="inlineStr">
        <is>
          <t>2022-02-23</t>
        </is>
      </c>
      <c r="B8202" t="inlineStr">
        <is>
          <t>11_P10</t>
        </is>
      </c>
      <c r="C8202" t="inlineStr">
        <is>
          <t>Dicey&lt;=0.75: Maximum ratio</t>
        </is>
      </c>
      <c r="D8202" t="b">
        <v>1</v>
      </c>
      <c r="E8202" t="b">
        <v>0</v>
      </c>
      <c r="F8202" t="b">
        <v>0</v>
      </c>
      <c r="G8202" t="n">
        <v>-0.3907908653903849</v>
      </c>
      <c r="H8202" t="n">
        <v>0.3014369666738795</v>
      </c>
      <c r="I8202" t="n">
        <v>0.75</v>
      </c>
      <c r="J8202" t="n">
        <v>0.75</v>
      </c>
      <c r="K8202" t="n">
        <v>0.75</v>
      </c>
      <c r="L8202" t="n">
        <v>0.75</v>
      </c>
      <c r="M8202" t="n">
        <v>0</v>
      </c>
      <c r="N8202" t="inlineStr">
        <is>
          <t>floor</t>
        </is>
      </c>
      <c r="O8202" t="inlineStr">
        <is>
          <t>Mandatory dicey upper bound</t>
        </is>
      </c>
      <c r="P8202">
        <f>1+SUMPRODUCT(Algo_Opt_Inputs!B212:AM212,Algo_Opt_Coefs!$B$12:$AM$12)</f>
        <v/>
      </c>
      <c r="Q8202">
        <f>MAX(I8202,MIN(J8202,P8202+H8202))</f>
        <v/>
      </c>
      <c r="R8202">
        <f>Q8202-L8202</f>
        <v/>
      </c>
    </row>
    <row r="8203">
      <c r="A8203" t="inlineStr">
        <is>
          <t>2022-02-24</t>
        </is>
      </c>
      <c r="B8203" t="inlineStr">
        <is>
          <t>11_P10</t>
        </is>
      </c>
      <c r="C8203" t="inlineStr">
        <is>
          <t>Dicey&lt;=0.75: Maximum ratio</t>
        </is>
      </c>
      <c r="D8203" t="b">
        <v>1</v>
      </c>
      <c r="E8203" t="b">
        <v>0</v>
      </c>
      <c r="F8203" t="b">
        <v>0</v>
      </c>
      <c r="G8203" t="n">
        <v>-1.116547845382226</v>
      </c>
      <c r="H8203" t="n">
        <v>0.3014369666738795</v>
      </c>
      <c r="I8203" t="n">
        <v>0.75</v>
      </c>
      <c r="J8203" t="n">
        <v>0.75</v>
      </c>
      <c r="K8203" t="n">
        <v>0.75</v>
      </c>
      <c r="L8203" t="n">
        <v>0.75</v>
      </c>
      <c r="M8203" t="n">
        <v>0</v>
      </c>
      <c r="N8203" t="inlineStr">
        <is>
          <t>floor</t>
        </is>
      </c>
      <c r="O8203" t="inlineStr">
        <is>
          <t>Mandatory dicey upper bound</t>
        </is>
      </c>
      <c r="P8203">
        <f>1+SUMPRODUCT(Algo_Opt_Inputs!B213:AM213,Algo_Opt_Coefs!$B$12:$AM$12)</f>
        <v/>
      </c>
      <c r="Q8203">
        <f>MAX(I8203,MIN(J8203,P8203+H8203))</f>
        <v/>
      </c>
      <c r="R8203">
        <f>Q8203-L8203</f>
        <v/>
      </c>
    </row>
    <row r="8204">
      <c r="A8204" t="inlineStr">
        <is>
          <t>2022-03-02</t>
        </is>
      </c>
      <c r="B8204" t="inlineStr">
        <is>
          <t>11_P10</t>
        </is>
      </c>
      <c r="C8204" t="inlineStr">
        <is>
          <t>Dicey&lt;=0.75: Maximum ratio</t>
        </is>
      </c>
      <c r="D8204" t="b">
        <v>1</v>
      </c>
      <c r="E8204" t="b">
        <v>0</v>
      </c>
      <c r="F8204" t="b">
        <v>0</v>
      </c>
      <c r="G8204" t="n">
        <v>0.02578389759710542</v>
      </c>
      <c r="H8204" t="n">
        <v>0.3014369666738795</v>
      </c>
      <c r="I8204" t="n">
        <v>0.75</v>
      </c>
      <c r="J8204" t="n">
        <v>0.75</v>
      </c>
      <c r="K8204" t="n">
        <v>0.75</v>
      </c>
      <c r="L8204" t="n">
        <v>0.75</v>
      </c>
      <c r="M8204" t="n">
        <v>0</v>
      </c>
      <c r="N8204" t="inlineStr">
        <is>
          <t>floor</t>
        </is>
      </c>
      <c r="O8204" t="inlineStr">
        <is>
          <t>Mandatory dicey upper bound</t>
        </is>
      </c>
      <c r="P8204">
        <f>1+SUMPRODUCT(Algo_Opt_Inputs!B214:AM214,Algo_Opt_Coefs!$B$12:$AM$12)</f>
        <v/>
      </c>
      <c r="Q8204">
        <f>MAX(I8204,MIN(J8204,P8204+H8204))</f>
        <v/>
      </c>
      <c r="R8204">
        <f>Q8204-L8204</f>
        <v/>
      </c>
    </row>
    <row r="8205">
      <c r="A8205" t="inlineStr">
        <is>
          <t>2022-03-03</t>
        </is>
      </c>
      <c r="B8205" t="inlineStr">
        <is>
          <t>11_P10</t>
        </is>
      </c>
      <c r="C8205" t="inlineStr">
        <is>
          <t>Dicey&lt;=0.75: Maximum ratio</t>
        </is>
      </c>
      <c r="D8205" t="b">
        <v>1</v>
      </c>
      <c r="E8205" t="b">
        <v>0</v>
      </c>
      <c r="F8205" t="b">
        <v>0</v>
      </c>
      <c r="G8205" t="n">
        <v>0.06202772808827528</v>
      </c>
      <c r="H8205" t="n">
        <v>0.3014369666738795</v>
      </c>
      <c r="I8205" t="n">
        <v>0.75</v>
      </c>
      <c r="J8205" t="n">
        <v>0.75</v>
      </c>
      <c r="K8205" t="n">
        <v>0.75</v>
      </c>
      <c r="L8205" t="n">
        <v>0.75</v>
      </c>
      <c r="M8205" t="n">
        <v>0</v>
      </c>
      <c r="N8205" t="inlineStr">
        <is>
          <t>floor</t>
        </is>
      </c>
      <c r="O8205" t="inlineStr">
        <is>
          <t>Mandatory dicey upper bound</t>
        </is>
      </c>
      <c r="P8205">
        <f>1+SUMPRODUCT(Algo_Opt_Inputs!B215:AM215,Algo_Opt_Coefs!$B$12:$AM$12)</f>
        <v/>
      </c>
      <c r="Q8205">
        <f>MAX(I8205,MIN(J8205,P8205+H8205))</f>
        <v/>
      </c>
      <c r="R8205">
        <f>Q8205-L8205</f>
        <v/>
      </c>
    </row>
    <row r="8206">
      <c r="A8206" t="inlineStr">
        <is>
          <t>2022-03-09</t>
        </is>
      </c>
      <c r="B8206" t="inlineStr">
        <is>
          <t>11_P10</t>
        </is>
      </c>
      <c r="C8206" t="inlineStr">
        <is>
          <t>Dicey&lt;=0.75: Maximum ratio</t>
        </is>
      </c>
      <c r="D8206" t="b">
        <v>1</v>
      </c>
      <c r="E8206" t="b">
        <v>0</v>
      </c>
      <c r="F8206" t="b">
        <v>0</v>
      </c>
      <c r="G8206" t="n">
        <v>0.1921791045457961</v>
      </c>
      <c r="H8206" t="n">
        <v>0.3014369666738795</v>
      </c>
      <c r="I8206" t="n">
        <v>0.75</v>
      </c>
      <c r="J8206" t="n">
        <v>0.75</v>
      </c>
      <c r="K8206" t="n">
        <v>0.75</v>
      </c>
      <c r="L8206" t="n">
        <v>0.75</v>
      </c>
      <c r="M8206" t="n">
        <v>0</v>
      </c>
      <c r="N8206" t="inlineStr">
        <is>
          <t>floor</t>
        </is>
      </c>
      <c r="O8206" t="inlineStr">
        <is>
          <t>Mandatory dicey upper bound</t>
        </is>
      </c>
      <c r="P8206">
        <f>1+SUMPRODUCT(Algo_Opt_Inputs!B216:AM216,Algo_Opt_Coefs!$B$12:$AM$12)</f>
        <v/>
      </c>
      <c r="Q8206">
        <f>MAX(I8206,MIN(J8206,P8206+H8206))</f>
        <v/>
      </c>
      <c r="R8206">
        <f>Q8206-L8206</f>
        <v/>
      </c>
    </row>
    <row r="8207">
      <c r="A8207" t="inlineStr">
        <is>
          <t>2022-03-11</t>
        </is>
      </c>
      <c r="B8207" t="inlineStr">
        <is>
          <t>11_P10</t>
        </is>
      </c>
      <c r="C8207" t="inlineStr">
        <is>
          <t>Dicey&lt;=0.75: Maximum ratio</t>
        </is>
      </c>
      <c r="D8207" t="b">
        <v>1</v>
      </c>
      <c r="E8207" t="b">
        <v>0</v>
      </c>
      <c r="F8207" t="b">
        <v>0</v>
      </c>
      <c r="G8207" t="n">
        <v>0.767356202398167</v>
      </c>
      <c r="H8207" t="n">
        <v>0.3014369666738795</v>
      </c>
      <c r="I8207" t="n">
        <v>0.75</v>
      </c>
      <c r="J8207" t="n">
        <v>0.75</v>
      </c>
      <c r="K8207" t="n">
        <v>0.75</v>
      </c>
      <c r="L8207" t="n">
        <v>0.75</v>
      </c>
      <c r="M8207" t="n">
        <v>0</v>
      </c>
      <c r="N8207" t="inlineStr">
        <is>
          <t>ceiling</t>
        </is>
      </c>
      <c r="O8207" t="inlineStr">
        <is>
          <t>Mandatory dicey upper bound</t>
        </is>
      </c>
      <c r="P8207">
        <f>1+SUMPRODUCT(Algo_Opt_Inputs!B217:AM217,Algo_Opt_Coefs!$B$12:$AM$12)</f>
        <v/>
      </c>
      <c r="Q8207">
        <f>MAX(I8207,MIN(J8207,P8207+H8207))</f>
        <v/>
      </c>
      <c r="R8207">
        <f>Q8207-L8207</f>
        <v/>
      </c>
    </row>
    <row r="8208">
      <c r="A8208" t="inlineStr">
        <is>
          <t>2022-03-14</t>
        </is>
      </c>
      <c r="B8208" t="inlineStr">
        <is>
          <t>11_P10</t>
        </is>
      </c>
      <c r="C8208" t="inlineStr">
        <is>
          <t>Dicey&lt;=0.75: Maximum ratio</t>
        </is>
      </c>
      <c r="D8208" t="b">
        <v>1</v>
      </c>
      <c r="E8208" t="b">
        <v>0</v>
      </c>
      <c r="F8208" t="b">
        <v>0</v>
      </c>
      <c r="G8208" t="n">
        <v>0.5194495642807037</v>
      </c>
      <c r="H8208" t="n">
        <v>0.3014369666738795</v>
      </c>
      <c r="I8208" t="n">
        <v>0.75</v>
      </c>
      <c r="J8208" t="n">
        <v>0.75</v>
      </c>
      <c r="K8208" t="n">
        <v>0.75</v>
      </c>
      <c r="L8208" t="n">
        <v>0.75</v>
      </c>
      <c r="M8208" t="n">
        <v>0</v>
      </c>
      <c r="N8208" t="inlineStr">
        <is>
          <t>ceiling</t>
        </is>
      </c>
      <c r="O8208" t="inlineStr">
        <is>
          <t>Mandatory dicey upper bound</t>
        </is>
      </c>
      <c r="P8208">
        <f>1+SUMPRODUCT(Algo_Opt_Inputs!B218:AM218,Algo_Opt_Coefs!$B$12:$AM$12)</f>
        <v/>
      </c>
      <c r="Q8208">
        <f>MAX(I8208,MIN(J8208,P8208+H8208))</f>
        <v/>
      </c>
      <c r="R8208">
        <f>Q8208-L8208</f>
        <v/>
      </c>
    </row>
    <row r="8209">
      <c r="A8209" t="inlineStr">
        <is>
          <t>2022-03-15</t>
        </is>
      </c>
      <c r="B8209" t="inlineStr">
        <is>
          <t>11_P10</t>
        </is>
      </c>
      <c r="C8209" t="inlineStr">
        <is>
          <t>Dicey&lt;=0.75: Maximum ratio</t>
        </is>
      </c>
      <c r="D8209" t="b">
        <v>0</v>
      </c>
      <c r="E8209" t="b">
        <v>0</v>
      </c>
      <c r="F8209" t="b">
        <v>0</v>
      </c>
      <c r="G8209" t="n">
        <v>-0.09075506236477082</v>
      </c>
      <c r="H8209" t="n">
        <v>0.3014369666738795</v>
      </c>
      <c r="I8209" t="n">
        <v>0.75</v>
      </c>
      <c r="J8209" t="n">
        <v>1.15</v>
      </c>
      <c r="K8209" t="n">
        <v>0.75</v>
      </c>
      <c r="L8209" t="n">
        <v>0.75</v>
      </c>
      <c r="M8209" t="n">
        <v>0</v>
      </c>
      <c r="N8209" t="inlineStr">
        <is>
          <t>floor</t>
        </is>
      </c>
      <c r="O8209" t="inlineStr">
        <is>
          <t>Optimized allocation/budget balancing; not a strong-edge label</t>
        </is>
      </c>
      <c r="P8209">
        <f>1+SUMPRODUCT(Algo_Opt_Inputs!B219:AM219,Algo_Opt_Coefs!$B$12:$AM$12)</f>
        <v/>
      </c>
      <c r="Q8209">
        <f>MAX(I8209,MIN(J8209,P8209+H8209))</f>
        <v/>
      </c>
      <c r="R8209">
        <f>Q8209-L8209</f>
        <v/>
      </c>
    </row>
    <row r="8210">
      <c r="A8210" t="inlineStr">
        <is>
          <t>2022-03-16</t>
        </is>
      </c>
      <c r="B8210" t="inlineStr">
        <is>
          <t>11_P10</t>
        </is>
      </c>
      <c r="C8210" t="inlineStr">
        <is>
          <t>Dicey&lt;=0.75: Maximum ratio</t>
        </is>
      </c>
      <c r="D8210" t="b">
        <v>1</v>
      </c>
      <c r="E8210" t="b">
        <v>0</v>
      </c>
      <c r="F8210" t="b">
        <v>0</v>
      </c>
      <c r="G8210" t="n">
        <v>-0.1627913061946371</v>
      </c>
      <c r="H8210" t="n">
        <v>0.3014369666738795</v>
      </c>
      <c r="I8210" t="n">
        <v>0.75</v>
      </c>
      <c r="J8210" t="n">
        <v>0.75</v>
      </c>
      <c r="K8210" t="n">
        <v>0.75</v>
      </c>
      <c r="L8210" t="n">
        <v>0.75</v>
      </c>
      <c r="M8210" t="n">
        <v>0</v>
      </c>
      <c r="N8210" t="inlineStr">
        <is>
          <t>floor</t>
        </is>
      </c>
      <c r="O8210" t="inlineStr">
        <is>
          <t>Mandatory dicey upper bound</t>
        </is>
      </c>
      <c r="P8210">
        <f>1+SUMPRODUCT(Algo_Opt_Inputs!B220:AM220,Algo_Opt_Coefs!$B$12:$AM$12)</f>
        <v/>
      </c>
      <c r="Q8210">
        <f>MAX(I8210,MIN(J8210,P8210+H8210))</f>
        <v/>
      </c>
      <c r="R8210">
        <f>Q8210-L8210</f>
        <v/>
      </c>
    </row>
    <row r="8211">
      <c r="A8211" t="inlineStr">
        <is>
          <t>2022-03-17</t>
        </is>
      </c>
      <c r="B8211" t="inlineStr">
        <is>
          <t>11_P10</t>
        </is>
      </c>
      <c r="C8211" t="inlineStr">
        <is>
          <t>Dicey&lt;=0.75: Maximum ratio</t>
        </is>
      </c>
      <c r="D8211" t="b">
        <v>1</v>
      </c>
      <c r="E8211" t="b">
        <v>0</v>
      </c>
      <c r="F8211" t="b">
        <v>0</v>
      </c>
      <c r="G8211" t="n">
        <v>-0.04414572657291815</v>
      </c>
      <c r="H8211" t="n">
        <v>0.3014369666738795</v>
      </c>
      <c r="I8211" t="n">
        <v>0.75</v>
      </c>
      <c r="J8211" t="n">
        <v>0.75</v>
      </c>
      <c r="K8211" t="n">
        <v>0.75</v>
      </c>
      <c r="L8211" t="n">
        <v>0.75</v>
      </c>
      <c r="M8211" t="n">
        <v>0</v>
      </c>
      <c r="N8211" t="inlineStr">
        <is>
          <t>floor</t>
        </is>
      </c>
      <c r="O8211" t="inlineStr">
        <is>
          <t>Mandatory dicey upper bound</t>
        </is>
      </c>
      <c r="P8211">
        <f>1+SUMPRODUCT(Algo_Opt_Inputs!B221:AM221,Algo_Opt_Coefs!$B$12:$AM$12)</f>
        <v/>
      </c>
      <c r="Q8211">
        <f>MAX(I8211,MIN(J8211,P8211+H8211))</f>
        <v/>
      </c>
      <c r="R8211">
        <f>Q8211-L8211</f>
        <v/>
      </c>
    </row>
    <row r="8212">
      <c r="A8212" t="inlineStr">
        <is>
          <t>2022-03-21</t>
        </is>
      </c>
      <c r="B8212" t="inlineStr">
        <is>
          <t>11_P10</t>
        </is>
      </c>
      <c r="C8212" t="inlineStr">
        <is>
          <t>Dicey&lt;=0.75: Maximum ratio</t>
        </is>
      </c>
      <c r="D8212" t="b">
        <v>0</v>
      </c>
      <c r="E8212" t="b">
        <v>0</v>
      </c>
      <c r="F8212" t="b">
        <v>0</v>
      </c>
      <c r="G8212" t="n">
        <v>0.4519076108676545</v>
      </c>
      <c r="H8212" t="n">
        <v>0.3014369666738795</v>
      </c>
      <c r="I8212" t="n">
        <v>0.75</v>
      </c>
      <c r="J8212" t="n">
        <v>1.15</v>
      </c>
      <c r="K8212" t="n">
        <v>0.7533445775415339</v>
      </c>
      <c r="L8212" t="n">
        <v>0.7533445775415341</v>
      </c>
      <c r="M8212" t="n">
        <v>-1.110223024625157e-16</v>
      </c>
      <c r="N8212" t="inlineStr">
        <is>
          <t>interior</t>
        </is>
      </c>
      <c r="O8212" t="inlineStr">
        <is>
          <t>Optimized allocation/budget balancing; not a strong-edge label</t>
        </is>
      </c>
      <c r="P8212">
        <f>1+SUMPRODUCT(Algo_Opt_Inputs!B222:AM222,Algo_Opt_Coefs!$B$12:$AM$12)</f>
        <v/>
      </c>
      <c r="Q8212">
        <f>MAX(I8212,MIN(J8212,P8212+H8212))</f>
        <v/>
      </c>
      <c r="R8212">
        <f>Q8212-L8212</f>
        <v/>
      </c>
    </row>
    <row r="8213">
      <c r="A8213" t="inlineStr">
        <is>
          <t>2022-03-22</t>
        </is>
      </c>
      <c r="B8213" t="inlineStr">
        <is>
          <t>11_P10</t>
        </is>
      </c>
      <c r="C8213" t="inlineStr">
        <is>
          <t>Dicey&lt;=0.75: Maximum ratio</t>
        </is>
      </c>
      <c r="D8213" t="b">
        <v>0</v>
      </c>
      <c r="E8213" t="b">
        <v>0</v>
      </c>
      <c r="F8213" t="b">
        <v>0</v>
      </c>
      <c r="G8213" t="n">
        <v>0.4214800488125138</v>
      </c>
      <c r="H8213" t="n">
        <v>0.3014369666738795</v>
      </c>
      <c r="I8213" t="n">
        <v>0.75</v>
      </c>
      <c r="J8213" t="n">
        <v>1.15</v>
      </c>
      <c r="K8213" t="n">
        <v>0.75</v>
      </c>
      <c r="L8213" t="n">
        <v>0.75</v>
      </c>
      <c r="M8213" t="n">
        <v>0</v>
      </c>
      <c r="N8213" t="inlineStr">
        <is>
          <t>floor</t>
        </is>
      </c>
      <c r="O8213" t="inlineStr">
        <is>
          <t>Optimized allocation/budget balancing; not a strong-edge label</t>
        </is>
      </c>
      <c r="P8213">
        <f>1+SUMPRODUCT(Algo_Opt_Inputs!B223:AM223,Algo_Opt_Coefs!$B$12:$AM$12)</f>
        <v/>
      </c>
      <c r="Q8213">
        <f>MAX(I8213,MIN(J8213,P8213+H8213))</f>
        <v/>
      </c>
      <c r="R8213">
        <f>Q8213-L8213</f>
        <v/>
      </c>
    </row>
    <row r="8214">
      <c r="A8214" t="inlineStr">
        <is>
          <t>2022-03-23</t>
        </is>
      </c>
      <c r="B8214" t="inlineStr">
        <is>
          <t>11_P10</t>
        </is>
      </c>
      <c r="C8214" t="inlineStr">
        <is>
          <t>Dicey&lt;=0.75: Maximum ratio</t>
        </is>
      </c>
      <c r="D8214" t="b">
        <v>0</v>
      </c>
      <c r="E8214" t="b">
        <v>0</v>
      </c>
      <c r="F8214" t="b">
        <v>0</v>
      </c>
      <c r="G8214" t="n">
        <v>0.7931821929625796</v>
      </c>
      <c r="H8214" t="n">
        <v>0.3014369666738795</v>
      </c>
      <c r="I8214" t="n">
        <v>0.75</v>
      </c>
      <c r="J8214" t="n">
        <v>1.15</v>
      </c>
      <c r="K8214" t="n">
        <v>1.094619159636459</v>
      </c>
      <c r="L8214" t="n">
        <v>1.094619159636459</v>
      </c>
      <c r="M8214" t="n">
        <v>2.220446049250313e-16</v>
      </c>
      <c r="N8214" t="inlineStr">
        <is>
          <t>interior</t>
        </is>
      </c>
      <c r="O8214" t="inlineStr">
        <is>
          <t>Optimized allocation/budget balancing; not a strong-edge label</t>
        </is>
      </c>
      <c r="P8214">
        <f>1+SUMPRODUCT(Algo_Opt_Inputs!B224:AM224,Algo_Opt_Coefs!$B$12:$AM$12)</f>
        <v/>
      </c>
      <c r="Q8214">
        <f>MAX(I8214,MIN(J8214,P8214+H8214))</f>
        <v/>
      </c>
      <c r="R8214">
        <f>Q8214-L8214</f>
        <v/>
      </c>
    </row>
    <row r="8215">
      <c r="A8215" t="inlineStr">
        <is>
          <t>2022-03-24</t>
        </is>
      </c>
      <c r="B8215" t="inlineStr">
        <is>
          <t>11_P10</t>
        </is>
      </c>
      <c r="C8215" t="inlineStr">
        <is>
          <t>Dicey&lt;=0.75: Maximum ratio</t>
        </is>
      </c>
      <c r="D8215" t="b">
        <v>0</v>
      </c>
      <c r="E8215" t="b">
        <v>0</v>
      </c>
      <c r="F8215" t="b">
        <v>0</v>
      </c>
      <c r="G8215" t="n">
        <v>1.126300780687439</v>
      </c>
      <c r="H8215" t="n">
        <v>0.3014369666738795</v>
      </c>
      <c r="I8215" t="n">
        <v>0.75</v>
      </c>
      <c r="J8215" t="n">
        <v>1.15</v>
      </c>
      <c r="K8215" t="n">
        <v>1.15</v>
      </c>
      <c r="L8215" t="n">
        <v>1.15</v>
      </c>
      <c r="M8215" t="n">
        <v>0</v>
      </c>
      <c r="N8215" t="inlineStr">
        <is>
          <t>ceiling</t>
        </is>
      </c>
      <c r="O8215" t="inlineStr">
        <is>
          <t>Optimized allocation/budget balancing; not a strong-edge label</t>
        </is>
      </c>
      <c r="P8215">
        <f>1+SUMPRODUCT(Algo_Opt_Inputs!B225:AM225,Algo_Opt_Coefs!$B$12:$AM$12)</f>
        <v/>
      </c>
      <c r="Q8215">
        <f>MAX(I8215,MIN(J8215,P8215+H8215))</f>
        <v/>
      </c>
      <c r="R8215">
        <f>Q8215-L8215</f>
        <v/>
      </c>
    </row>
    <row r="8216">
      <c r="A8216" t="inlineStr">
        <is>
          <t>2022-03-25</t>
        </is>
      </c>
      <c r="B8216" t="inlineStr">
        <is>
          <t>11_P10</t>
        </is>
      </c>
      <c r="C8216" t="inlineStr">
        <is>
          <t>Dicey&lt;=0.75: Maximum ratio</t>
        </is>
      </c>
      <c r="D8216" t="b">
        <v>0</v>
      </c>
      <c r="E8216" t="b">
        <v>1</v>
      </c>
      <c r="F8216" t="b">
        <v>0</v>
      </c>
      <c r="G8216" t="n">
        <v>1.094813314476179</v>
      </c>
      <c r="H8216" t="n">
        <v>0.3014369666738795</v>
      </c>
      <c r="I8216" t="n">
        <v>0.75</v>
      </c>
      <c r="J8216" t="n">
        <v>1.15</v>
      </c>
      <c r="K8216" t="n">
        <v>1.15</v>
      </c>
      <c r="L8216" t="n">
        <v>1.15</v>
      </c>
      <c r="M8216" t="n">
        <v>0</v>
      </c>
      <c r="N8216" t="inlineStr">
        <is>
          <t>ceiling</t>
        </is>
      </c>
      <c r="O8216" t="inlineStr">
        <is>
          <t>Optimized allocation/budget balancing; not a strong-edge label</t>
        </is>
      </c>
      <c r="P8216">
        <f>1+SUMPRODUCT(Algo_Opt_Inputs!B226:AM226,Algo_Opt_Coefs!$B$12:$AM$12)</f>
        <v/>
      </c>
      <c r="Q8216">
        <f>MAX(I8216,MIN(J8216,P8216+H8216))</f>
        <v/>
      </c>
      <c r="R8216">
        <f>Q8216-L8216</f>
        <v/>
      </c>
    </row>
    <row r="8217">
      <c r="A8217" t="inlineStr">
        <is>
          <t>2022-03-28</t>
        </is>
      </c>
      <c r="B8217" t="inlineStr">
        <is>
          <t>11_P10</t>
        </is>
      </c>
      <c r="C8217" t="inlineStr">
        <is>
          <t>Dicey&lt;=0.75: Maximum ratio</t>
        </is>
      </c>
      <c r="D8217" t="b">
        <v>0</v>
      </c>
      <c r="E8217" t="b">
        <v>0</v>
      </c>
      <c r="F8217" t="b">
        <v>0</v>
      </c>
      <c r="G8217" t="n">
        <v>0.9758802946677217</v>
      </c>
      <c r="H8217" t="n">
        <v>0.3014369666738795</v>
      </c>
      <c r="I8217" t="n">
        <v>0.75</v>
      </c>
      <c r="J8217" t="n">
        <v>1.15</v>
      </c>
      <c r="K8217" t="n">
        <v>1.15</v>
      </c>
      <c r="L8217" t="n">
        <v>1.15</v>
      </c>
      <c r="M8217" t="n">
        <v>0</v>
      </c>
      <c r="N8217" t="inlineStr">
        <is>
          <t>ceiling</t>
        </is>
      </c>
      <c r="O8217" t="inlineStr">
        <is>
          <t>Optimized allocation/budget balancing; not a strong-edge label</t>
        </is>
      </c>
      <c r="P8217">
        <f>1+SUMPRODUCT(Algo_Opt_Inputs!B227:AM227,Algo_Opt_Coefs!$B$12:$AM$12)</f>
        <v/>
      </c>
      <c r="Q8217">
        <f>MAX(I8217,MIN(J8217,P8217+H8217))</f>
        <v/>
      </c>
      <c r="R8217">
        <f>Q8217-L8217</f>
        <v/>
      </c>
    </row>
    <row r="8218">
      <c r="A8218" t="inlineStr">
        <is>
          <t>2022-03-29</t>
        </is>
      </c>
      <c r="B8218" t="inlineStr">
        <is>
          <t>11_P10</t>
        </is>
      </c>
      <c r="C8218" t="inlineStr">
        <is>
          <t>Dicey&lt;=0.75: Maximum ratio</t>
        </is>
      </c>
      <c r="D8218" t="b">
        <v>0</v>
      </c>
      <c r="E8218" t="b">
        <v>0</v>
      </c>
      <c r="F8218" t="b">
        <v>0</v>
      </c>
      <c r="G8218" t="n">
        <v>1.18047595311922</v>
      </c>
      <c r="H8218" t="n">
        <v>0.3014369666738795</v>
      </c>
      <c r="I8218" t="n">
        <v>0.75</v>
      </c>
      <c r="J8218" t="n">
        <v>1.15</v>
      </c>
      <c r="K8218" t="n">
        <v>1.15</v>
      </c>
      <c r="L8218" t="n">
        <v>1.15</v>
      </c>
      <c r="M8218" t="n">
        <v>0</v>
      </c>
      <c r="N8218" t="inlineStr">
        <is>
          <t>ceiling</t>
        </is>
      </c>
      <c r="O8218" t="inlineStr">
        <is>
          <t>Optimized allocation/budget balancing; not a strong-edge label</t>
        </is>
      </c>
      <c r="P8218">
        <f>1+SUMPRODUCT(Algo_Opt_Inputs!B228:AM228,Algo_Opt_Coefs!$B$12:$AM$12)</f>
        <v/>
      </c>
      <c r="Q8218">
        <f>MAX(I8218,MIN(J8218,P8218+H8218))</f>
        <v/>
      </c>
      <c r="R8218">
        <f>Q8218-L8218</f>
        <v/>
      </c>
    </row>
    <row r="8219">
      <c r="A8219" t="inlineStr">
        <is>
          <t>2022-03-30</t>
        </is>
      </c>
      <c r="B8219" t="inlineStr">
        <is>
          <t>11_P10</t>
        </is>
      </c>
      <c r="C8219" t="inlineStr">
        <is>
          <t>Dicey&lt;=0.75: Maximum ratio</t>
        </is>
      </c>
      <c r="D8219" t="b">
        <v>1</v>
      </c>
      <c r="E8219" t="b">
        <v>0</v>
      </c>
      <c r="F8219" t="b">
        <v>0</v>
      </c>
      <c r="G8219" t="n">
        <v>0.07243366287317643</v>
      </c>
      <c r="H8219" t="n">
        <v>0.3014369666738795</v>
      </c>
      <c r="I8219" t="n">
        <v>0.75</v>
      </c>
      <c r="J8219" t="n">
        <v>0.75</v>
      </c>
      <c r="K8219" t="n">
        <v>0.75</v>
      </c>
      <c r="L8219" t="n">
        <v>0.75</v>
      </c>
      <c r="M8219" t="n">
        <v>0</v>
      </c>
      <c r="N8219" t="inlineStr">
        <is>
          <t>floor</t>
        </is>
      </c>
      <c r="O8219" t="inlineStr">
        <is>
          <t>Mandatory dicey upper bound</t>
        </is>
      </c>
      <c r="P8219">
        <f>1+SUMPRODUCT(Algo_Opt_Inputs!B229:AM229,Algo_Opt_Coefs!$B$12:$AM$12)</f>
        <v/>
      </c>
      <c r="Q8219">
        <f>MAX(I8219,MIN(J8219,P8219+H8219))</f>
        <v/>
      </c>
      <c r="R8219">
        <f>Q8219-L8219</f>
        <v/>
      </c>
    </row>
    <row r="8220">
      <c r="A8220" t="inlineStr">
        <is>
          <t>2022-03-31</t>
        </is>
      </c>
      <c r="B8220" t="inlineStr">
        <is>
          <t>11_P10</t>
        </is>
      </c>
      <c r="C8220" t="inlineStr">
        <is>
          <t>Dicey&lt;=0.75: Maximum ratio</t>
        </is>
      </c>
      <c r="D8220" t="b">
        <v>0</v>
      </c>
      <c r="E8220" t="b">
        <v>0</v>
      </c>
      <c r="F8220" t="b">
        <v>1</v>
      </c>
      <c r="G8220" t="n">
        <v>1.608721231009689</v>
      </c>
      <c r="H8220" t="n">
        <v>0.3014369666738795</v>
      </c>
      <c r="I8220" t="n">
        <v>0.75</v>
      </c>
      <c r="J8220" t="n">
        <v>1</v>
      </c>
      <c r="K8220" t="n">
        <v>1</v>
      </c>
      <c r="L8220" t="n">
        <v>1</v>
      </c>
      <c r="M8220" t="n">
        <v>0</v>
      </c>
      <c r="N8220" t="inlineStr">
        <is>
          <t>ceiling</t>
        </is>
      </c>
      <c r="O8220" t="inlineStr">
        <is>
          <t>Archived09:16 cap</t>
        </is>
      </c>
      <c r="P8220">
        <f>1+SUMPRODUCT(Algo_Opt_Inputs!B230:AM230,Algo_Opt_Coefs!$B$12:$AM$12)</f>
        <v/>
      </c>
      <c r="Q8220">
        <f>MAX(I8220,MIN(J8220,P8220+H8220))</f>
        <v/>
      </c>
      <c r="R8220">
        <f>Q8220-L8220</f>
        <v/>
      </c>
    </row>
    <row r="8221">
      <c r="A8221" t="inlineStr">
        <is>
          <t>2022-04-01</t>
        </is>
      </c>
      <c r="B8221" t="inlineStr">
        <is>
          <t>11_P10</t>
        </is>
      </c>
      <c r="C8221" t="inlineStr">
        <is>
          <t>Dicey&lt;=0.75: Maximum ratio</t>
        </is>
      </c>
      <c r="D8221" t="b">
        <v>0</v>
      </c>
      <c r="E8221" t="b">
        <v>0</v>
      </c>
      <c r="F8221" t="b">
        <v>1</v>
      </c>
      <c r="G8221" t="n">
        <v>0.9235657703301055</v>
      </c>
      <c r="H8221" t="n">
        <v>0.3014369666738795</v>
      </c>
      <c r="I8221" t="n">
        <v>0.75</v>
      </c>
      <c r="J8221" t="n">
        <v>1</v>
      </c>
      <c r="K8221" t="n">
        <v>1</v>
      </c>
      <c r="L8221" t="n">
        <v>1</v>
      </c>
      <c r="M8221" t="n">
        <v>0</v>
      </c>
      <c r="N8221" t="inlineStr">
        <is>
          <t>ceiling</t>
        </is>
      </c>
      <c r="O8221" t="inlineStr">
        <is>
          <t>Archived09:16 cap</t>
        </is>
      </c>
      <c r="P8221">
        <f>1+SUMPRODUCT(Algo_Opt_Inputs!B231:AM231,Algo_Opt_Coefs!$B$12:$AM$12)</f>
        <v/>
      </c>
      <c r="Q8221">
        <f>MAX(I8221,MIN(J8221,P8221+H8221))</f>
        <v/>
      </c>
      <c r="R8221">
        <f>Q8221-L8221</f>
        <v/>
      </c>
    </row>
    <row r="8222">
      <c r="A8222" t="inlineStr">
        <is>
          <t>2022-04-05</t>
        </is>
      </c>
      <c r="B8222" t="inlineStr">
        <is>
          <t>11_P10</t>
        </is>
      </c>
      <c r="C8222" t="inlineStr">
        <is>
          <t>Dicey&lt;=0.75: Maximum ratio</t>
        </is>
      </c>
      <c r="D8222" t="b">
        <v>0</v>
      </c>
      <c r="E8222" t="b">
        <v>1</v>
      </c>
      <c r="F8222" t="b">
        <v>0</v>
      </c>
      <c r="G8222" t="n">
        <v>1.595881220882893</v>
      </c>
      <c r="H8222" t="n">
        <v>0.3014369666738795</v>
      </c>
      <c r="I8222" t="n">
        <v>0.75</v>
      </c>
      <c r="J8222" t="n">
        <v>1.15</v>
      </c>
      <c r="K8222" t="n">
        <v>1.15</v>
      </c>
      <c r="L8222" t="n">
        <v>1.15</v>
      </c>
      <c r="M8222" t="n">
        <v>0</v>
      </c>
      <c r="N8222" t="inlineStr">
        <is>
          <t>ceiling</t>
        </is>
      </c>
      <c r="O8222" t="inlineStr">
        <is>
          <t>Optimized allocation/budget balancing; not a strong-edge label</t>
        </is>
      </c>
      <c r="P8222">
        <f>1+SUMPRODUCT(Algo_Opt_Inputs!B232:AM232,Algo_Opt_Coefs!$B$12:$AM$12)</f>
        <v/>
      </c>
      <c r="Q8222">
        <f>MAX(I8222,MIN(J8222,P8222+H8222))</f>
        <v/>
      </c>
      <c r="R8222">
        <f>Q8222-L8222</f>
        <v/>
      </c>
    </row>
    <row r="8223">
      <c r="A8223" t="inlineStr">
        <is>
          <t>2022-04-06</t>
        </is>
      </c>
      <c r="B8223" t="inlineStr">
        <is>
          <t>11_P10</t>
        </is>
      </c>
      <c r="C8223" t="inlineStr">
        <is>
          <t>Dicey&lt;=0.75: Maximum ratio</t>
        </is>
      </c>
      <c r="D8223" t="b">
        <v>0</v>
      </c>
      <c r="E8223" t="b">
        <v>0</v>
      </c>
      <c r="F8223" t="b">
        <v>0</v>
      </c>
      <c r="G8223" t="n">
        <v>1.274392674744254</v>
      </c>
      <c r="H8223" t="n">
        <v>0.3014369666738795</v>
      </c>
      <c r="I8223" t="n">
        <v>0.75</v>
      </c>
      <c r="J8223" t="n">
        <v>1.15</v>
      </c>
      <c r="K8223" t="n">
        <v>1.15</v>
      </c>
      <c r="L8223" t="n">
        <v>1.15</v>
      </c>
      <c r="M8223" t="n">
        <v>0</v>
      </c>
      <c r="N8223" t="inlineStr">
        <is>
          <t>ceiling</t>
        </is>
      </c>
      <c r="O8223" t="inlineStr">
        <is>
          <t>Optimized allocation/budget balancing; not a strong-edge label</t>
        </is>
      </c>
      <c r="P8223">
        <f>1+SUMPRODUCT(Algo_Opt_Inputs!B233:AM233,Algo_Opt_Coefs!$B$12:$AM$12)</f>
        <v/>
      </c>
      <c r="Q8223">
        <f>MAX(I8223,MIN(J8223,P8223+H8223))</f>
        <v/>
      </c>
      <c r="R8223">
        <f>Q8223-L8223</f>
        <v/>
      </c>
    </row>
    <row r="8224">
      <c r="A8224" t="inlineStr">
        <is>
          <t>2022-04-07</t>
        </is>
      </c>
      <c r="B8224" t="inlineStr">
        <is>
          <t>11_P10</t>
        </is>
      </c>
      <c r="C8224" t="inlineStr">
        <is>
          <t>Dicey&lt;=0.75: Maximum ratio</t>
        </is>
      </c>
      <c r="D8224" t="b">
        <v>0</v>
      </c>
      <c r="E8224" t="b">
        <v>0</v>
      </c>
      <c r="F8224" t="b">
        <v>0</v>
      </c>
      <c r="G8224" t="n">
        <v>1.869880441644607</v>
      </c>
      <c r="H8224" t="n">
        <v>0.3014369666738795</v>
      </c>
      <c r="I8224" t="n">
        <v>0.75</v>
      </c>
      <c r="J8224" t="n">
        <v>1.15</v>
      </c>
      <c r="K8224" t="n">
        <v>1.15</v>
      </c>
      <c r="L8224" t="n">
        <v>1.15</v>
      </c>
      <c r="M8224" t="n">
        <v>0</v>
      </c>
      <c r="N8224" t="inlineStr">
        <is>
          <t>ceiling</t>
        </is>
      </c>
      <c r="O8224" t="inlineStr">
        <is>
          <t>Optimized allocation/budget balancing; not a strong-edge label</t>
        </is>
      </c>
      <c r="P8224">
        <f>1+SUMPRODUCT(Algo_Opt_Inputs!B234:AM234,Algo_Opt_Coefs!$B$12:$AM$12)</f>
        <v/>
      </c>
      <c r="Q8224">
        <f>MAX(I8224,MIN(J8224,P8224+H8224))</f>
        <v/>
      </c>
      <c r="R8224">
        <f>Q8224-L8224</f>
        <v/>
      </c>
    </row>
    <row r="8225">
      <c r="A8225" t="inlineStr">
        <is>
          <t>2022-04-08</t>
        </is>
      </c>
      <c r="B8225" t="inlineStr">
        <is>
          <t>11_P10</t>
        </is>
      </c>
      <c r="C8225" t="inlineStr">
        <is>
          <t>Dicey&lt;=0.75: Maximum ratio</t>
        </is>
      </c>
      <c r="D8225" t="b">
        <v>0</v>
      </c>
      <c r="E8225" t="b">
        <v>0</v>
      </c>
      <c r="F8225" t="b">
        <v>0</v>
      </c>
      <c r="G8225" t="n">
        <v>1.162997610532512</v>
      </c>
      <c r="H8225" t="n">
        <v>0.3014369666738795</v>
      </c>
      <c r="I8225" t="n">
        <v>0.75</v>
      </c>
      <c r="J8225" t="n">
        <v>1.15</v>
      </c>
      <c r="K8225" t="n">
        <v>1.15</v>
      </c>
      <c r="L8225" t="n">
        <v>1.15</v>
      </c>
      <c r="M8225" t="n">
        <v>0</v>
      </c>
      <c r="N8225" t="inlineStr">
        <is>
          <t>ceiling</t>
        </is>
      </c>
      <c r="O8225" t="inlineStr">
        <is>
          <t>Optimized allocation/budget balancing; not a strong-edge label</t>
        </is>
      </c>
      <c r="P8225">
        <f>1+SUMPRODUCT(Algo_Opt_Inputs!B235:AM235,Algo_Opt_Coefs!$B$12:$AM$12)</f>
        <v/>
      </c>
      <c r="Q8225">
        <f>MAX(I8225,MIN(J8225,P8225+H8225))</f>
        <v/>
      </c>
      <c r="R8225">
        <f>Q8225-L8225</f>
        <v/>
      </c>
    </row>
    <row r="8226">
      <c r="A8226" t="inlineStr">
        <is>
          <t>2022-04-11</t>
        </is>
      </c>
      <c r="B8226" t="inlineStr">
        <is>
          <t>11_P10</t>
        </is>
      </c>
      <c r="C8226" t="inlineStr">
        <is>
          <t>Dicey&lt;=0.75: Maximum ratio</t>
        </is>
      </c>
      <c r="D8226" t="b">
        <v>0</v>
      </c>
      <c r="E8226" t="b">
        <v>0</v>
      </c>
      <c r="F8226" t="b">
        <v>0</v>
      </c>
      <c r="G8226" t="n">
        <v>1.561385874280813</v>
      </c>
      <c r="H8226" t="n">
        <v>0.3014369666738795</v>
      </c>
      <c r="I8226" t="n">
        <v>0.75</v>
      </c>
      <c r="J8226" t="n">
        <v>1.15</v>
      </c>
      <c r="K8226" t="n">
        <v>1.15</v>
      </c>
      <c r="L8226" t="n">
        <v>1.15</v>
      </c>
      <c r="M8226" t="n">
        <v>0</v>
      </c>
      <c r="N8226" t="inlineStr">
        <is>
          <t>ceiling</t>
        </is>
      </c>
      <c r="O8226" t="inlineStr">
        <is>
          <t>Optimized allocation/budget balancing; not a strong-edge label</t>
        </is>
      </c>
      <c r="P8226">
        <f>1+SUMPRODUCT(Algo_Opt_Inputs!B236:AM236,Algo_Opt_Coefs!$B$12:$AM$12)</f>
        <v/>
      </c>
      <c r="Q8226">
        <f>MAX(I8226,MIN(J8226,P8226+H8226))</f>
        <v/>
      </c>
      <c r="R8226">
        <f>Q8226-L8226</f>
        <v/>
      </c>
    </row>
    <row r="8227">
      <c r="A8227" t="inlineStr">
        <is>
          <t>2022-04-13</t>
        </is>
      </c>
      <c r="B8227" t="inlineStr">
        <is>
          <t>11_P10</t>
        </is>
      </c>
      <c r="C8227" t="inlineStr">
        <is>
          <t>Dicey&lt;=0.75: Maximum ratio</t>
        </is>
      </c>
      <c r="D8227" t="b">
        <v>1</v>
      </c>
      <c r="E8227" t="b">
        <v>0</v>
      </c>
      <c r="F8227" t="b">
        <v>0</v>
      </c>
      <c r="G8227" t="n">
        <v>0.3661329266853712</v>
      </c>
      <c r="H8227" t="n">
        <v>0.3014369666738795</v>
      </c>
      <c r="I8227" t="n">
        <v>0.75</v>
      </c>
      <c r="J8227" t="n">
        <v>0.75</v>
      </c>
      <c r="K8227" t="n">
        <v>0.75</v>
      </c>
      <c r="L8227" t="n">
        <v>0.75</v>
      </c>
      <c r="M8227" t="n">
        <v>0</v>
      </c>
      <c r="N8227" t="inlineStr">
        <is>
          <t>floor</t>
        </is>
      </c>
      <c r="O8227" t="inlineStr">
        <is>
          <t>Mandatory dicey upper bound</t>
        </is>
      </c>
      <c r="P8227">
        <f>1+SUMPRODUCT(Algo_Opt_Inputs!B237:AM237,Algo_Opt_Coefs!$B$12:$AM$12)</f>
        <v/>
      </c>
      <c r="Q8227">
        <f>MAX(I8227,MIN(J8227,P8227+H8227))</f>
        <v/>
      </c>
      <c r="R8227">
        <f>Q8227-L8227</f>
        <v/>
      </c>
    </row>
    <row r="8228">
      <c r="A8228" t="inlineStr">
        <is>
          <t>2022-04-18</t>
        </is>
      </c>
      <c r="B8228" t="inlineStr">
        <is>
          <t>11_P10</t>
        </is>
      </c>
      <c r="C8228" t="inlineStr">
        <is>
          <t>Dicey&lt;=0.75: Maximum ratio</t>
        </is>
      </c>
      <c r="D8228" t="b">
        <v>0</v>
      </c>
      <c r="E8228" t="b">
        <v>0</v>
      </c>
      <c r="F8228" t="b">
        <v>1</v>
      </c>
      <c r="G8228" t="n">
        <v>0.9820399864550464</v>
      </c>
      <c r="H8228" t="n">
        <v>0.3014369666738795</v>
      </c>
      <c r="I8228" t="n">
        <v>0.75</v>
      </c>
      <c r="J8228" t="n">
        <v>1</v>
      </c>
      <c r="K8228" t="n">
        <v>1</v>
      </c>
      <c r="L8228" t="n">
        <v>1</v>
      </c>
      <c r="M8228" t="n">
        <v>0</v>
      </c>
      <c r="N8228" t="inlineStr">
        <is>
          <t>ceiling</t>
        </is>
      </c>
      <c r="O8228" t="inlineStr">
        <is>
          <t>Archived09:16 cap</t>
        </is>
      </c>
      <c r="P8228">
        <f>1+SUMPRODUCT(Algo_Opt_Inputs!B238:AM238,Algo_Opt_Coefs!$B$12:$AM$12)</f>
        <v/>
      </c>
      <c r="Q8228">
        <f>MAX(I8228,MIN(J8228,P8228+H8228))</f>
        <v/>
      </c>
      <c r="R8228">
        <f>Q8228-L8228</f>
        <v/>
      </c>
    </row>
    <row r="8229">
      <c r="A8229" t="inlineStr">
        <is>
          <t>2022-04-20</t>
        </is>
      </c>
      <c r="B8229" t="inlineStr">
        <is>
          <t>11_P10</t>
        </is>
      </c>
      <c r="C8229" t="inlineStr">
        <is>
          <t>Dicey&lt;=0.75: Maximum ratio</t>
        </is>
      </c>
      <c r="D8229" t="b">
        <v>0</v>
      </c>
      <c r="E8229" t="b">
        <v>1</v>
      </c>
      <c r="F8229" t="b">
        <v>0</v>
      </c>
      <c r="G8229" t="n">
        <v>0.9175410545327842</v>
      </c>
      <c r="H8229" t="n">
        <v>0.3014369666738795</v>
      </c>
      <c r="I8229" t="n">
        <v>0.75</v>
      </c>
      <c r="J8229" t="n">
        <v>1.15</v>
      </c>
      <c r="K8229" t="n">
        <v>1.15</v>
      </c>
      <c r="L8229" t="n">
        <v>1.15</v>
      </c>
      <c r="M8229" t="n">
        <v>0</v>
      </c>
      <c r="N8229" t="inlineStr">
        <is>
          <t>ceiling</t>
        </is>
      </c>
      <c r="O8229" t="inlineStr">
        <is>
          <t>Optimized allocation/budget balancing; not a strong-edge label</t>
        </is>
      </c>
      <c r="P8229">
        <f>1+SUMPRODUCT(Algo_Opt_Inputs!B239:AM239,Algo_Opt_Coefs!$B$12:$AM$12)</f>
        <v/>
      </c>
      <c r="Q8229">
        <f>MAX(I8229,MIN(J8229,P8229+H8229))</f>
        <v/>
      </c>
      <c r="R8229">
        <f>Q8229-L8229</f>
        <v/>
      </c>
    </row>
    <row r="8230">
      <c r="A8230" t="inlineStr">
        <is>
          <t>2022-04-21</t>
        </is>
      </c>
      <c r="B8230" t="inlineStr">
        <is>
          <t>11_P10</t>
        </is>
      </c>
      <c r="C8230" t="inlineStr">
        <is>
          <t>Dicey&lt;=0.75: Maximum ratio</t>
        </is>
      </c>
      <c r="D8230" t="b">
        <v>1</v>
      </c>
      <c r="E8230" t="b">
        <v>0</v>
      </c>
      <c r="F8230" t="b">
        <v>0</v>
      </c>
      <c r="G8230" t="n">
        <v>0.4499348124540343</v>
      </c>
      <c r="H8230" t="n">
        <v>0.3014369666738795</v>
      </c>
      <c r="I8230" t="n">
        <v>0.75</v>
      </c>
      <c r="J8230" t="n">
        <v>0.75</v>
      </c>
      <c r="K8230" t="n">
        <v>0.75</v>
      </c>
      <c r="L8230" t="n">
        <v>0.75</v>
      </c>
      <c r="M8230" t="n">
        <v>0</v>
      </c>
      <c r="N8230" t="inlineStr">
        <is>
          <t>ceiling</t>
        </is>
      </c>
      <c r="O8230" t="inlineStr">
        <is>
          <t>Mandatory dicey upper bound</t>
        </is>
      </c>
      <c r="P8230">
        <f>1+SUMPRODUCT(Algo_Opt_Inputs!B240:AM240,Algo_Opt_Coefs!$B$12:$AM$12)</f>
        <v/>
      </c>
      <c r="Q8230">
        <f>MAX(I8230,MIN(J8230,P8230+H8230))</f>
        <v/>
      </c>
      <c r="R8230">
        <f>Q8230-L8230</f>
        <v/>
      </c>
    </row>
    <row r="8231">
      <c r="A8231" t="inlineStr">
        <is>
          <t>2022-04-22</t>
        </is>
      </c>
      <c r="B8231" t="inlineStr">
        <is>
          <t>11_P10</t>
        </is>
      </c>
      <c r="C8231" t="inlineStr">
        <is>
          <t>Dicey&lt;=0.75: Maximum ratio</t>
        </is>
      </c>
      <c r="D8231" t="b">
        <v>0</v>
      </c>
      <c r="E8231" t="b">
        <v>0</v>
      </c>
      <c r="F8231" t="b">
        <v>0</v>
      </c>
      <c r="G8231" t="n">
        <v>1.04143823168872</v>
      </c>
      <c r="H8231" t="n">
        <v>0.3014369666738795</v>
      </c>
      <c r="I8231" t="n">
        <v>0.75</v>
      </c>
      <c r="J8231" t="n">
        <v>1.15</v>
      </c>
      <c r="K8231" t="n">
        <v>1.15</v>
      </c>
      <c r="L8231" t="n">
        <v>1.15</v>
      </c>
      <c r="M8231" t="n">
        <v>0</v>
      </c>
      <c r="N8231" t="inlineStr">
        <is>
          <t>ceiling</t>
        </is>
      </c>
      <c r="O8231" t="inlineStr">
        <is>
          <t>Optimized allocation/budget balancing; not a strong-edge label</t>
        </is>
      </c>
      <c r="P8231">
        <f>1+SUMPRODUCT(Algo_Opt_Inputs!B241:AM241,Algo_Opt_Coefs!$B$12:$AM$12)</f>
        <v/>
      </c>
      <c r="Q8231">
        <f>MAX(I8231,MIN(J8231,P8231+H8231))</f>
        <v/>
      </c>
      <c r="R8231">
        <f>Q8231-L8231</f>
        <v/>
      </c>
    </row>
    <row r="8232">
      <c r="A8232" t="inlineStr">
        <is>
          <t>2022-04-25</t>
        </is>
      </c>
      <c r="B8232" t="inlineStr">
        <is>
          <t>11_P10</t>
        </is>
      </c>
      <c r="C8232" t="inlineStr">
        <is>
          <t>Dicey&lt;=0.75: Maximum ratio</t>
        </is>
      </c>
      <c r="D8232" t="b">
        <v>1</v>
      </c>
      <c r="E8232" t="b">
        <v>0</v>
      </c>
      <c r="F8232" t="b">
        <v>0</v>
      </c>
      <c r="G8232" t="n">
        <v>1.428803302622555</v>
      </c>
      <c r="H8232" t="n">
        <v>0.3014369666738795</v>
      </c>
      <c r="I8232" t="n">
        <v>0.75</v>
      </c>
      <c r="J8232" t="n">
        <v>0.75</v>
      </c>
      <c r="K8232" t="n">
        <v>0.75</v>
      </c>
      <c r="L8232" t="n">
        <v>0.75</v>
      </c>
      <c r="M8232" t="n">
        <v>0</v>
      </c>
      <c r="N8232" t="inlineStr">
        <is>
          <t>ceiling</t>
        </is>
      </c>
      <c r="O8232" t="inlineStr">
        <is>
          <t>Mandatory dicey upper bound</t>
        </is>
      </c>
      <c r="P8232">
        <f>1+SUMPRODUCT(Algo_Opt_Inputs!B242:AM242,Algo_Opt_Coefs!$B$12:$AM$12)</f>
        <v/>
      </c>
      <c r="Q8232">
        <f>MAX(I8232,MIN(J8232,P8232+H8232))</f>
        <v/>
      </c>
      <c r="R8232">
        <f>Q8232-L8232</f>
        <v/>
      </c>
    </row>
    <row r="8233">
      <c r="A8233" t="inlineStr">
        <is>
          <t>2022-04-27</t>
        </is>
      </c>
      <c r="B8233" t="inlineStr">
        <is>
          <t>11_P10</t>
        </is>
      </c>
      <c r="C8233" t="inlineStr">
        <is>
          <t>Dicey&lt;=0.75: Maximum ratio</t>
        </is>
      </c>
      <c r="D8233" t="b">
        <v>0</v>
      </c>
      <c r="E8233" t="b">
        <v>1</v>
      </c>
      <c r="F8233" t="b">
        <v>0</v>
      </c>
      <c r="G8233" t="n">
        <v>0.9164869391591001</v>
      </c>
      <c r="H8233" t="n">
        <v>0.3014369666738795</v>
      </c>
      <c r="I8233" t="n">
        <v>0.75</v>
      </c>
      <c r="J8233" t="n">
        <v>1.15</v>
      </c>
      <c r="K8233" t="n">
        <v>1.15</v>
      </c>
      <c r="L8233" t="n">
        <v>1.15</v>
      </c>
      <c r="M8233" t="n">
        <v>0</v>
      </c>
      <c r="N8233" t="inlineStr">
        <is>
          <t>ceiling</t>
        </is>
      </c>
      <c r="O8233" t="inlineStr">
        <is>
          <t>Optimized allocation/budget balancing; not a strong-edge label</t>
        </is>
      </c>
      <c r="P8233">
        <f>1+SUMPRODUCT(Algo_Opt_Inputs!B243:AM243,Algo_Opt_Coefs!$B$12:$AM$12)</f>
        <v/>
      </c>
      <c r="Q8233">
        <f>MAX(I8233,MIN(J8233,P8233+H8233))</f>
        <v/>
      </c>
      <c r="R8233">
        <f>Q8233-L8233</f>
        <v/>
      </c>
    </row>
    <row r="8234">
      <c r="A8234" t="inlineStr">
        <is>
          <t>2022-04-28</t>
        </is>
      </c>
      <c r="B8234" t="inlineStr">
        <is>
          <t>11_P10</t>
        </is>
      </c>
      <c r="C8234" t="inlineStr">
        <is>
          <t>Dicey&lt;=0.75: Maximum ratio</t>
        </is>
      </c>
      <c r="D8234" t="b">
        <v>1</v>
      </c>
      <c r="E8234" t="b">
        <v>0</v>
      </c>
      <c r="F8234" t="b">
        <v>0</v>
      </c>
      <c r="G8234" t="n">
        <v>0.153525923848864</v>
      </c>
      <c r="H8234" t="n">
        <v>0.3014369666738795</v>
      </c>
      <c r="I8234" t="n">
        <v>0.75</v>
      </c>
      <c r="J8234" t="n">
        <v>0.75</v>
      </c>
      <c r="K8234" t="n">
        <v>0.75</v>
      </c>
      <c r="L8234" t="n">
        <v>0.75</v>
      </c>
      <c r="M8234" t="n">
        <v>0</v>
      </c>
      <c r="N8234" t="inlineStr">
        <is>
          <t>floor</t>
        </is>
      </c>
      <c r="O8234" t="inlineStr">
        <is>
          <t>Mandatory dicey upper bound</t>
        </is>
      </c>
      <c r="P8234">
        <f>1+SUMPRODUCT(Algo_Opt_Inputs!B244:AM244,Algo_Opt_Coefs!$B$12:$AM$12)</f>
        <v/>
      </c>
      <c r="Q8234">
        <f>MAX(I8234,MIN(J8234,P8234+H8234))</f>
        <v/>
      </c>
      <c r="R8234">
        <f>Q8234-L8234</f>
        <v/>
      </c>
    </row>
    <row r="8235">
      <c r="A8235" t="inlineStr">
        <is>
          <t>2022-05-02</t>
        </is>
      </c>
      <c r="B8235" t="inlineStr">
        <is>
          <t>11_P10</t>
        </is>
      </c>
      <c r="C8235" t="inlineStr">
        <is>
          <t>Dicey&lt;=0.75: Maximum ratio</t>
        </is>
      </c>
      <c r="D8235" t="b">
        <v>1</v>
      </c>
      <c r="E8235" t="b">
        <v>0</v>
      </c>
      <c r="F8235" t="b">
        <v>0</v>
      </c>
      <c r="G8235" t="n">
        <v>1.304778415660105</v>
      </c>
      <c r="H8235" t="n">
        <v>0.3014369666738795</v>
      </c>
      <c r="I8235" t="n">
        <v>0.75</v>
      </c>
      <c r="J8235" t="n">
        <v>0.75</v>
      </c>
      <c r="K8235" t="n">
        <v>0.75</v>
      </c>
      <c r="L8235" t="n">
        <v>0.75</v>
      </c>
      <c r="M8235" t="n">
        <v>0</v>
      </c>
      <c r="N8235" t="inlineStr">
        <is>
          <t>ceiling</t>
        </is>
      </c>
      <c r="O8235" t="inlineStr">
        <is>
          <t>Mandatory dicey upper bound</t>
        </is>
      </c>
      <c r="P8235">
        <f>1+SUMPRODUCT(Algo_Opt_Inputs!B245:AM245,Algo_Opt_Coefs!$B$12:$AM$12)</f>
        <v/>
      </c>
      <c r="Q8235">
        <f>MAX(I8235,MIN(J8235,P8235+H8235))</f>
        <v/>
      </c>
      <c r="R8235">
        <f>Q8235-L8235</f>
        <v/>
      </c>
    </row>
    <row r="8236">
      <c r="A8236" t="inlineStr">
        <is>
          <t>2022-05-04</t>
        </is>
      </c>
      <c r="B8236" t="inlineStr">
        <is>
          <t>11_P10</t>
        </is>
      </c>
      <c r="C8236" t="inlineStr">
        <is>
          <t>Dicey&lt;=0.75: Maximum ratio</t>
        </is>
      </c>
      <c r="D8236" t="b">
        <v>1</v>
      </c>
      <c r="E8236" t="b">
        <v>0</v>
      </c>
      <c r="F8236" t="b">
        <v>0</v>
      </c>
      <c r="G8236" t="n">
        <v>0.121484763922725</v>
      </c>
      <c r="H8236" t="n">
        <v>0.3014369666738795</v>
      </c>
      <c r="I8236" t="n">
        <v>0.75</v>
      </c>
      <c r="J8236" t="n">
        <v>0.75</v>
      </c>
      <c r="K8236" t="n">
        <v>0.75</v>
      </c>
      <c r="L8236" t="n">
        <v>0.75</v>
      </c>
      <c r="M8236" t="n">
        <v>0</v>
      </c>
      <c r="N8236" t="inlineStr">
        <is>
          <t>floor</t>
        </is>
      </c>
      <c r="O8236" t="inlineStr">
        <is>
          <t>Mandatory dicey upper bound</t>
        </is>
      </c>
      <c r="P8236">
        <f>1+SUMPRODUCT(Algo_Opt_Inputs!B246:AM246,Algo_Opt_Coefs!$B$12:$AM$12)</f>
        <v/>
      </c>
      <c r="Q8236">
        <f>MAX(I8236,MIN(J8236,P8236+H8236))</f>
        <v/>
      </c>
      <c r="R8236">
        <f>Q8236-L8236</f>
        <v/>
      </c>
    </row>
    <row r="8237">
      <c r="A8237" t="inlineStr">
        <is>
          <t>2022-05-05</t>
        </is>
      </c>
      <c r="B8237" t="inlineStr">
        <is>
          <t>11_P10</t>
        </is>
      </c>
      <c r="C8237" t="inlineStr">
        <is>
          <t>Dicey&lt;=0.75: Maximum ratio</t>
        </is>
      </c>
      <c r="D8237" t="b">
        <v>0</v>
      </c>
      <c r="E8237" t="b">
        <v>0</v>
      </c>
      <c r="F8237" t="b">
        <v>0</v>
      </c>
      <c r="G8237" t="n">
        <v>1.306334186739237</v>
      </c>
      <c r="H8237" t="n">
        <v>0.3014369666738795</v>
      </c>
      <c r="I8237" t="n">
        <v>0.75</v>
      </c>
      <c r="J8237" t="n">
        <v>1.15</v>
      </c>
      <c r="K8237" t="n">
        <v>1.15</v>
      </c>
      <c r="L8237" t="n">
        <v>1.15</v>
      </c>
      <c r="M8237" t="n">
        <v>0</v>
      </c>
      <c r="N8237" t="inlineStr">
        <is>
          <t>ceiling</t>
        </is>
      </c>
      <c r="O8237" t="inlineStr">
        <is>
          <t>Optimized allocation/budget balancing; not a strong-edge label</t>
        </is>
      </c>
      <c r="P8237">
        <f>1+SUMPRODUCT(Algo_Opt_Inputs!B247:AM247,Algo_Opt_Coefs!$B$12:$AM$12)</f>
        <v/>
      </c>
      <c r="Q8237">
        <f>MAX(I8237,MIN(J8237,P8237+H8237))</f>
        <v/>
      </c>
      <c r="R8237">
        <f>Q8237-L8237</f>
        <v/>
      </c>
    </row>
    <row r="8238">
      <c r="A8238" t="inlineStr">
        <is>
          <t>2022-05-06</t>
        </is>
      </c>
      <c r="B8238" t="inlineStr">
        <is>
          <t>11_P10</t>
        </is>
      </c>
      <c r="C8238" t="inlineStr">
        <is>
          <t>Dicey&lt;=0.75: Maximum ratio</t>
        </is>
      </c>
      <c r="D8238" t="b">
        <v>0</v>
      </c>
      <c r="E8238" t="b">
        <v>1</v>
      </c>
      <c r="F8238" t="b">
        <v>0</v>
      </c>
      <c r="G8238" t="n">
        <v>0.760279759105599</v>
      </c>
      <c r="H8238" t="n">
        <v>0.3014369666738795</v>
      </c>
      <c r="I8238" t="n">
        <v>0.75</v>
      </c>
      <c r="J8238" t="n">
        <v>1.15</v>
      </c>
      <c r="K8238" t="n">
        <v>1.061716725779478</v>
      </c>
      <c r="L8238" t="n">
        <v>1.061716725779478</v>
      </c>
      <c r="M8238" t="n">
        <v>4.440892098500626e-16</v>
      </c>
      <c r="N8238" t="inlineStr">
        <is>
          <t>interior</t>
        </is>
      </c>
      <c r="O8238" t="inlineStr">
        <is>
          <t>Optimized allocation/budget balancing; not a strong-edge label</t>
        </is>
      </c>
      <c r="P8238">
        <f>1+SUMPRODUCT(Algo_Opt_Inputs!B248:AM248,Algo_Opt_Coefs!$B$12:$AM$12)</f>
        <v/>
      </c>
      <c r="Q8238">
        <f>MAX(I8238,MIN(J8238,P8238+H8238))</f>
        <v/>
      </c>
      <c r="R8238">
        <f>Q8238-L8238</f>
        <v/>
      </c>
    </row>
    <row r="8239">
      <c r="A8239" t="inlineStr">
        <is>
          <t>2022-05-10</t>
        </is>
      </c>
      <c r="B8239" t="inlineStr">
        <is>
          <t>11_P10</t>
        </is>
      </c>
      <c r="C8239" t="inlineStr">
        <is>
          <t>Dicey&lt;=0.75: Maximum ratio</t>
        </is>
      </c>
      <c r="D8239" t="b">
        <v>0</v>
      </c>
      <c r="E8239" t="b">
        <v>0</v>
      </c>
      <c r="F8239" t="b">
        <v>1</v>
      </c>
      <c r="G8239" t="n">
        <v>1.081277879293649</v>
      </c>
      <c r="H8239" t="n">
        <v>0.3014369666738795</v>
      </c>
      <c r="I8239" t="n">
        <v>0.75</v>
      </c>
      <c r="J8239" t="n">
        <v>1</v>
      </c>
      <c r="K8239" t="n">
        <v>1</v>
      </c>
      <c r="L8239" t="n">
        <v>1</v>
      </c>
      <c r="M8239" t="n">
        <v>0</v>
      </c>
      <c r="N8239" t="inlineStr">
        <is>
          <t>ceiling</t>
        </is>
      </c>
      <c r="O8239" t="inlineStr">
        <is>
          <t>Archived09:16 cap</t>
        </is>
      </c>
      <c r="P8239">
        <f>1+SUMPRODUCT(Algo_Opt_Inputs!B249:AM249,Algo_Opt_Coefs!$B$12:$AM$12)</f>
        <v/>
      </c>
      <c r="Q8239">
        <f>MAX(I8239,MIN(J8239,P8239+H8239))</f>
        <v/>
      </c>
      <c r="R8239">
        <f>Q8239-L8239</f>
        <v/>
      </c>
    </row>
    <row r="8240">
      <c r="A8240" t="inlineStr">
        <is>
          <t>2022-05-11</t>
        </is>
      </c>
      <c r="B8240" t="inlineStr">
        <is>
          <t>11_P10</t>
        </is>
      </c>
      <c r="C8240" t="inlineStr">
        <is>
          <t>Dicey&lt;=0.75: Maximum ratio</t>
        </is>
      </c>
      <c r="D8240" t="b">
        <v>0</v>
      </c>
      <c r="E8240" t="b">
        <v>0</v>
      </c>
      <c r="F8240" t="b">
        <v>1</v>
      </c>
      <c r="G8240" t="n">
        <v>0.9861848915316909</v>
      </c>
      <c r="H8240" t="n">
        <v>0.3014369666738795</v>
      </c>
      <c r="I8240" t="n">
        <v>0.75</v>
      </c>
      <c r="J8240" t="n">
        <v>1</v>
      </c>
      <c r="K8240" t="n">
        <v>1</v>
      </c>
      <c r="L8240" t="n">
        <v>1</v>
      </c>
      <c r="M8240" t="n">
        <v>0</v>
      </c>
      <c r="N8240" t="inlineStr">
        <is>
          <t>ceiling</t>
        </is>
      </c>
      <c r="O8240" t="inlineStr">
        <is>
          <t>Archived09:16 cap</t>
        </is>
      </c>
      <c r="P8240">
        <f>1+SUMPRODUCT(Algo_Opt_Inputs!B250:AM250,Algo_Opt_Coefs!$B$12:$AM$12)</f>
        <v/>
      </c>
      <c r="Q8240">
        <f>MAX(I8240,MIN(J8240,P8240+H8240))</f>
        <v/>
      </c>
      <c r="R8240">
        <f>Q8240-L8240</f>
        <v/>
      </c>
    </row>
    <row r="8241">
      <c r="A8241" t="inlineStr">
        <is>
          <t>2022-05-12</t>
        </is>
      </c>
      <c r="B8241" t="inlineStr">
        <is>
          <t>11_P10</t>
        </is>
      </c>
      <c r="C8241" t="inlineStr">
        <is>
          <t>Dicey&lt;=0.75: Maximum ratio</t>
        </is>
      </c>
      <c r="D8241" t="b">
        <v>0</v>
      </c>
      <c r="E8241" t="b">
        <v>0</v>
      </c>
      <c r="F8241" t="b">
        <v>0</v>
      </c>
      <c r="G8241" t="n">
        <v>0.8933129196060157</v>
      </c>
      <c r="H8241" t="n">
        <v>0.3014369666738795</v>
      </c>
      <c r="I8241" t="n">
        <v>0.75</v>
      </c>
      <c r="J8241" t="n">
        <v>1.15</v>
      </c>
      <c r="K8241" t="n">
        <v>1.15</v>
      </c>
      <c r="L8241" t="n">
        <v>1.15</v>
      </c>
      <c r="M8241" t="n">
        <v>0</v>
      </c>
      <c r="N8241" t="inlineStr">
        <is>
          <t>ceiling</t>
        </is>
      </c>
      <c r="O8241" t="inlineStr">
        <is>
          <t>Optimized allocation/budget balancing; not a strong-edge label</t>
        </is>
      </c>
      <c r="P8241">
        <f>1+SUMPRODUCT(Algo_Opt_Inputs!B251:AM251,Algo_Opt_Coefs!$B$12:$AM$12)</f>
        <v/>
      </c>
      <c r="Q8241">
        <f>MAX(I8241,MIN(J8241,P8241+H8241))</f>
        <v/>
      </c>
      <c r="R8241">
        <f>Q8241-L8241</f>
        <v/>
      </c>
    </row>
    <row r="8242">
      <c r="A8242" t="inlineStr">
        <is>
          <t>2022-05-16</t>
        </is>
      </c>
      <c r="B8242" t="inlineStr">
        <is>
          <t>11_P10</t>
        </is>
      </c>
      <c r="C8242" t="inlineStr">
        <is>
          <t>Dicey&lt;=0.75: Maximum ratio</t>
        </is>
      </c>
      <c r="D8242" t="b">
        <v>0</v>
      </c>
      <c r="E8242" t="b">
        <v>0</v>
      </c>
      <c r="F8242" t="b">
        <v>1</v>
      </c>
      <c r="G8242" t="n">
        <v>1.243689012048099</v>
      </c>
      <c r="H8242" t="n">
        <v>0.3014369666738795</v>
      </c>
      <c r="I8242" t="n">
        <v>0.75</v>
      </c>
      <c r="J8242" t="n">
        <v>1</v>
      </c>
      <c r="K8242" t="n">
        <v>1</v>
      </c>
      <c r="L8242" t="n">
        <v>1</v>
      </c>
      <c r="M8242" t="n">
        <v>0</v>
      </c>
      <c r="N8242" t="inlineStr">
        <is>
          <t>ceiling</t>
        </is>
      </c>
      <c r="O8242" t="inlineStr">
        <is>
          <t>Archived09:16 cap</t>
        </is>
      </c>
      <c r="P8242">
        <f>1+SUMPRODUCT(Algo_Opt_Inputs!B252:AM252,Algo_Opt_Coefs!$B$12:$AM$12)</f>
        <v/>
      </c>
      <c r="Q8242">
        <f>MAX(I8242,MIN(J8242,P8242+H8242))</f>
        <v/>
      </c>
      <c r="R8242">
        <f>Q8242-L8242</f>
        <v/>
      </c>
    </row>
    <row r="8243">
      <c r="A8243" t="inlineStr">
        <is>
          <t>2022-05-17</t>
        </is>
      </c>
      <c r="B8243" t="inlineStr">
        <is>
          <t>11_P10</t>
        </is>
      </c>
      <c r="C8243" t="inlineStr">
        <is>
          <t>Dicey&lt;=0.75: Maximum ratio</t>
        </is>
      </c>
      <c r="D8243" t="b">
        <v>0</v>
      </c>
      <c r="E8243" t="b">
        <v>0</v>
      </c>
      <c r="F8243" t="b">
        <v>1</v>
      </c>
      <c r="G8243" t="n">
        <v>1.037880802453725</v>
      </c>
      <c r="H8243" t="n">
        <v>0.3014369666738795</v>
      </c>
      <c r="I8243" t="n">
        <v>0.75</v>
      </c>
      <c r="J8243" t="n">
        <v>1</v>
      </c>
      <c r="K8243" t="n">
        <v>1</v>
      </c>
      <c r="L8243" t="n">
        <v>1</v>
      </c>
      <c r="M8243" t="n">
        <v>0</v>
      </c>
      <c r="N8243" t="inlineStr">
        <is>
          <t>ceiling</t>
        </is>
      </c>
      <c r="O8243" t="inlineStr">
        <is>
          <t>Archived09:16 cap</t>
        </is>
      </c>
      <c r="P8243">
        <f>1+SUMPRODUCT(Algo_Opt_Inputs!B253:AM253,Algo_Opt_Coefs!$B$12:$AM$12)</f>
        <v/>
      </c>
      <c r="Q8243">
        <f>MAX(I8243,MIN(J8243,P8243+H8243))</f>
        <v/>
      </c>
      <c r="R8243">
        <f>Q8243-L8243</f>
        <v/>
      </c>
    </row>
    <row r="8244">
      <c r="A8244" t="inlineStr">
        <is>
          <t>2022-05-18</t>
        </is>
      </c>
      <c r="B8244" t="inlineStr">
        <is>
          <t>11_P10</t>
        </is>
      </c>
      <c r="C8244" t="inlineStr">
        <is>
          <t>Dicey&lt;=0.75: Maximum ratio</t>
        </is>
      </c>
      <c r="D8244" t="b">
        <v>0</v>
      </c>
      <c r="E8244" t="b">
        <v>0</v>
      </c>
      <c r="F8244" t="b">
        <v>1</v>
      </c>
      <c r="G8244" t="n">
        <v>1.063053071646019</v>
      </c>
      <c r="H8244" t="n">
        <v>0.3014369666738795</v>
      </c>
      <c r="I8244" t="n">
        <v>0.75</v>
      </c>
      <c r="J8244" t="n">
        <v>1</v>
      </c>
      <c r="K8244" t="n">
        <v>1</v>
      </c>
      <c r="L8244" t="n">
        <v>1</v>
      </c>
      <c r="M8244" t="n">
        <v>0</v>
      </c>
      <c r="N8244" t="inlineStr">
        <is>
          <t>ceiling</t>
        </is>
      </c>
      <c r="O8244" t="inlineStr">
        <is>
          <t>Archived09:16 cap</t>
        </is>
      </c>
      <c r="P8244">
        <f>1+SUMPRODUCT(Algo_Opt_Inputs!B254:AM254,Algo_Opt_Coefs!$B$12:$AM$12)</f>
        <v/>
      </c>
      <c r="Q8244">
        <f>MAX(I8244,MIN(J8244,P8244+H8244))</f>
        <v/>
      </c>
      <c r="R8244">
        <f>Q8244-L8244</f>
        <v/>
      </c>
    </row>
    <row r="8245">
      <c r="A8245" t="inlineStr">
        <is>
          <t>2022-05-19</t>
        </is>
      </c>
      <c r="B8245" t="inlineStr">
        <is>
          <t>11_P10</t>
        </is>
      </c>
      <c r="C8245" t="inlineStr">
        <is>
          <t>Dicey&lt;=0.75: Maximum ratio</t>
        </is>
      </c>
      <c r="D8245" t="b">
        <v>0</v>
      </c>
      <c r="E8245" t="b">
        <v>0</v>
      </c>
      <c r="F8245" t="b">
        <v>1</v>
      </c>
      <c r="G8245" t="n">
        <v>1.381269728835722</v>
      </c>
      <c r="H8245" t="n">
        <v>0.3014369666738795</v>
      </c>
      <c r="I8245" t="n">
        <v>0.75</v>
      </c>
      <c r="J8245" t="n">
        <v>1</v>
      </c>
      <c r="K8245" t="n">
        <v>1</v>
      </c>
      <c r="L8245" t="n">
        <v>1</v>
      </c>
      <c r="M8245" t="n">
        <v>0</v>
      </c>
      <c r="N8245" t="inlineStr">
        <is>
          <t>ceiling</t>
        </is>
      </c>
      <c r="O8245" t="inlineStr">
        <is>
          <t>Archived09:16 cap</t>
        </is>
      </c>
      <c r="P8245">
        <f>1+SUMPRODUCT(Algo_Opt_Inputs!B255:AM255,Algo_Opt_Coefs!$B$12:$AM$12)</f>
        <v/>
      </c>
      <c r="Q8245">
        <f>MAX(I8245,MIN(J8245,P8245+H8245))</f>
        <v/>
      </c>
      <c r="R8245">
        <f>Q8245-L8245</f>
        <v/>
      </c>
    </row>
    <row r="8246">
      <c r="A8246" t="inlineStr">
        <is>
          <t>2022-05-23</t>
        </is>
      </c>
      <c r="B8246" t="inlineStr">
        <is>
          <t>11_P10</t>
        </is>
      </c>
      <c r="C8246" t="inlineStr">
        <is>
          <t>Dicey&lt;=0.75: Maximum ratio</t>
        </is>
      </c>
      <c r="D8246" t="b">
        <v>1</v>
      </c>
      <c r="E8246" t="b">
        <v>0</v>
      </c>
      <c r="F8246" t="b">
        <v>0</v>
      </c>
      <c r="G8246" t="n">
        <v>0.9701922028389179</v>
      </c>
      <c r="H8246" t="n">
        <v>0.3014369666738795</v>
      </c>
      <c r="I8246" t="n">
        <v>0.75</v>
      </c>
      <c r="J8246" t="n">
        <v>0.75</v>
      </c>
      <c r="K8246" t="n">
        <v>0.75</v>
      </c>
      <c r="L8246" t="n">
        <v>0.75</v>
      </c>
      <c r="M8246" t="n">
        <v>0</v>
      </c>
      <c r="N8246" t="inlineStr">
        <is>
          <t>ceiling</t>
        </is>
      </c>
      <c r="O8246" t="inlineStr">
        <is>
          <t>Mandatory dicey upper bound</t>
        </is>
      </c>
      <c r="P8246">
        <f>1+SUMPRODUCT(Algo_Opt_Inputs!B256:AM256,Algo_Opt_Coefs!$B$12:$AM$12)</f>
        <v/>
      </c>
      <c r="Q8246">
        <f>MAX(I8246,MIN(J8246,P8246+H8246))</f>
        <v/>
      </c>
      <c r="R8246">
        <f>Q8246-L8246</f>
        <v/>
      </c>
    </row>
    <row r="8247">
      <c r="A8247" t="inlineStr">
        <is>
          <t>2022-05-24</t>
        </is>
      </c>
      <c r="B8247" t="inlineStr">
        <is>
          <t>11_P10</t>
        </is>
      </c>
      <c r="C8247" t="inlineStr">
        <is>
          <t>Dicey&lt;=0.75: Maximum ratio</t>
        </is>
      </c>
      <c r="D8247" t="b">
        <v>0</v>
      </c>
      <c r="E8247" t="b">
        <v>0</v>
      </c>
      <c r="F8247" t="b">
        <v>1</v>
      </c>
      <c r="G8247" t="n">
        <v>1.251749775748746</v>
      </c>
      <c r="H8247" t="n">
        <v>0.3014369666738795</v>
      </c>
      <c r="I8247" t="n">
        <v>0.75</v>
      </c>
      <c r="J8247" t="n">
        <v>1</v>
      </c>
      <c r="K8247" t="n">
        <v>1</v>
      </c>
      <c r="L8247" t="n">
        <v>1</v>
      </c>
      <c r="M8247" t="n">
        <v>0</v>
      </c>
      <c r="N8247" t="inlineStr">
        <is>
          <t>ceiling</t>
        </is>
      </c>
      <c r="O8247" t="inlineStr">
        <is>
          <t>Archived09:16 cap</t>
        </is>
      </c>
      <c r="P8247">
        <f>1+SUMPRODUCT(Algo_Opt_Inputs!B257:AM257,Algo_Opt_Coefs!$B$12:$AM$12)</f>
        <v/>
      </c>
      <c r="Q8247">
        <f>MAX(I8247,MIN(J8247,P8247+H8247))</f>
        <v/>
      </c>
      <c r="R8247">
        <f>Q8247-L8247</f>
        <v/>
      </c>
    </row>
    <row r="8248">
      <c r="A8248" t="inlineStr">
        <is>
          <t>2022-05-25</t>
        </is>
      </c>
      <c r="B8248" t="inlineStr">
        <is>
          <t>11_P10</t>
        </is>
      </c>
      <c r="C8248" t="inlineStr">
        <is>
          <t>Dicey&lt;=0.75: Maximum ratio</t>
        </is>
      </c>
      <c r="D8248" t="b">
        <v>0</v>
      </c>
      <c r="E8248" t="b">
        <v>0</v>
      </c>
      <c r="F8248" t="b">
        <v>1</v>
      </c>
      <c r="G8248" t="n">
        <v>1.102468827557468</v>
      </c>
      <c r="H8248" t="n">
        <v>0.3014369666738795</v>
      </c>
      <c r="I8248" t="n">
        <v>0.75</v>
      </c>
      <c r="J8248" t="n">
        <v>1</v>
      </c>
      <c r="K8248" t="n">
        <v>1</v>
      </c>
      <c r="L8248" t="n">
        <v>1</v>
      </c>
      <c r="M8248" t="n">
        <v>0</v>
      </c>
      <c r="N8248" t="inlineStr">
        <is>
          <t>ceiling</t>
        </is>
      </c>
      <c r="O8248" t="inlineStr">
        <is>
          <t>Archived09:16 cap</t>
        </is>
      </c>
      <c r="P8248">
        <f>1+SUMPRODUCT(Algo_Opt_Inputs!B258:AM258,Algo_Opt_Coefs!$B$12:$AM$12)</f>
        <v/>
      </c>
      <c r="Q8248">
        <f>MAX(I8248,MIN(J8248,P8248+H8248))</f>
        <v/>
      </c>
      <c r="R8248">
        <f>Q8248-L8248</f>
        <v/>
      </c>
    </row>
    <row r="8249">
      <c r="A8249" t="inlineStr">
        <is>
          <t>2022-05-26</t>
        </is>
      </c>
      <c r="B8249" t="inlineStr">
        <is>
          <t>11_P10</t>
        </is>
      </c>
      <c r="C8249" t="inlineStr">
        <is>
          <t>Dicey&lt;=0.75: Maximum ratio</t>
        </is>
      </c>
      <c r="D8249" t="b">
        <v>1</v>
      </c>
      <c r="E8249" t="b">
        <v>0</v>
      </c>
      <c r="F8249" t="b">
        <v>0</v>
      </c>
      <c r="G8249" t="n">
        <v>1.598654313603557</v>
      </c>
      <c r="H8249" t="n">
        <v>0.3014369666738795</v>
      </c>
      <c r="I8249" t="n">
        <v>0.75</v>
      </c>
      <c r="J8249" t="n">
        <v>0.75</v>
      </c>
      <c r="K8249" t="n">
        <v>0.75</v>
      </c>
      <c r="L8249" t="n">
        <v>0.75</v>
      </c>
      <c r="M8249" t="n">
        <v>0</v>
      </c>
      <c r="N8249" t="inlineStr">
        <is>
          <t>ceiling</t>
        </is>
      </c>
      <c r="O8249" t="inlineStr">
        <is>
          <t>Mandatory dicey upper bound</t>
        </is>
      </c>
      <c r="P8249">
        <f>1+SUMPRODUCT(Algo_Opt_Inputs!B259:AM259,Algo_Opt_Coefs!$B$12:$AM$12)</f>
        <v/>
      </c>
      <c r="Q8249">
        <f>MAX(I8249,MIN(J8249,P8249+H8249))</f>
        <v/>
      </c>
      <c r="R8249">
        <f>Q8249-L8249</f>
        <v/>
      </c>
    </row>
    <row r="8250">
      <c r="A8250" t="inlineStr">
        <is>
          <t>2022-05-27</t>
        </is>
      </c>
      <c r="B8250" t="inlineStr">
        <is>
          <t>11_P10</t>
        </is>
      </c>
      <c r="C8250" t="inlineStr">
        <is>
          <t>Dicey&lt;=0.75: Maximum ratio</t>
        </is>
      </c>
      <c r="D8250" t="b">
        <v>0</v>
      </c>
      <c r="E8250" t="b">
        <v>1</v>
      </c>
      <c r="F8250" t="b">
        <v>0</v>
      </c>
      <c r="G8250" t="n">
        <v>0.9190186902060813</v>
      </c>
      <c r="H8250" t="n">
        <v>0.3014369666738795</v>
      </c>
      <c r="I8250" t="n">
        <v>0.75</v>
      </c>
      <c r="J8250" t="n">
        <v>1.15</v>
      </c>
      <c r="K8250" t="n">
        <v>1.15</v>
      </c>
      <c r="L8250" t="n">
        <v>1.15</v>
      </c>
      <c r="M8250" t="n">
        <v>0</v>
      </c>
      <c r="N8250" t="inlineStr">
        <is>
          <t>ceiling</t>
        </is>
      </c>
      <c r="O8250" t="inlineStr">
        <is>
          <t>Optimized allocation/budget balancing; not a strong-edge label</t>
        </is>
      </c>
      <c r="P8250">
        <f>1+SUMPRODUCT(Algo_Opt_Inputs!B260:AM260,Algo_Opt_Coefs!$B$12:$AM$12)</f>
        <v/>
      </c>
      <c r="Q8250">
        <f>MAX(I8250,MIN(J8250,P8250+H8250))</f>
        <v/>
      </c>
      <c r="R8250">
        <f>Q8250-L8250</f>
        <v/>
      </c>
    </row>
    <row r="8251">
      <c r="A8251" t="inlineStr">
        <is>
          <t>2022-05-31</t>
        </is>
      </c>
      <c r="B8251" t="inlineStr">
        <is>
          <t>11_P10</t>
        </is>
      </c>
      <c r="C8251" t="inlineStr">
        <is>
          <t>Dicey&lt;=0.75: Maximum ratio</t>
        </is>
      </c>
      <c r="D8251" t="b">
        <v>0</v>
      </c>
      <c r="E8251" t="b">
        <v>0</v>
      </c>
      <c r="F8251" t="b">
        <v>1</v>
      </c>
      <c r="G8251" t="n">
        <v>1.13780350448266</v>
      </c>
      <c r="H8251" t="n">
        <v>0.3014369666738795</v>
      </c>
      <c r="I8251" t="n">
        <v>0.75</v>
      </c>
      <c r="J8251" t="n">
        <v>1</v>
      </c>
      <c r="K8251" t="n">
        <v>1</v>
      </c>
      <c r="L8251" t="n">
        <v>1</v>
      </c>
      <c r="M8251" t="n">
        <v>0</v>
      </c>
      <c r="N8251" t="inlineStr">
        <is>
          <t>ceiling</t>
        </is>
      </c>
      <c r="O8251" t="inlineStr">
        <is>
          <t>Archived09:16 cap</t>
        </is>
      </c>
      <c r="P8251">
        <f>1+SUMPRODUCT(Algo_Opt_Inputs!B261:AM261,Algo_Opt_Coefs!$B$12:$AM$12)</f>
        <v/>
      </c>
      <c r="Q8251">
        <f>MAX(I8251,MIN(J8251,P8251+H8251))</f>
        <v/>
      </c>
      <c r="R8251">
        <f>Q8251-L8251</f>
        <v/>
      </c>
    </row>
    <row r="8252">
      <c r="A8252" t="inlineStr">
        <is>
          <t>2022-06-01</t>
        </is>
      </c>
      <c r="B8252" t="inlineStr">
        <is>
          <t>11_P10</t>
        </is>
      </c>
      <c r="C8252" t="inlineStr">
        <is>
          <t>Dicey&lt;=0.75: Maximum ratio</t>
        </is>
      </c>
      <c r="D8252" t="b">
        <v>0</v>
      </c>
      <c r="E8252" t="b">
        <v>0</v>
      </c>
      <c r="F8252" t="b">
        <v>0</v>
      </c>
      <c r="G8252" t="n">
        <v>0.5466325014098368</v>
      </c>
      <c r="H8252" t="n">
        <v>0.3014369666738795</v>
      </c>
      <c r="I8252" t="n">
        <v>0.75</v>
      </c>
      <c r="J8252" t="n">
        <v>1.15</v>
      </c>
      <c r="K8252" t="n">
        <v>0.8480694680837162</v>
      </c>
      <c r="L8252" t="n">
        <v>0.8480694680837162</v>
      </c>
      <c r="M8252" t="n">
        <v>0</v>
      </c>
      <c r="N8252" t="inlineStr">
        <is>
          <t>interior</t>
        </is>
      </c>
      <c r="O8252" t="inlineStr">
        <is>
          <t>Optimized allocation/budget balancing; not a strong-edge label</t>
        </is>
      </c>
      <c r="P8252">
        <f>1+SUMPRODUCT(Algo_Opt_Inputs!B262:AM262,Algo_Opt_Coefs!$B$12:$AM$12)</f>
        <v/>
      </c>
      <c r="Q8252">
        <f>MAX(I8252,MIN(J8252,P8252+H8252))</f>
        <v/>
      </c>
      <c r="R8252">
        <f>Q8252-L8252</f>
        <v/>
      </c>
    </row>
    <row r="8253">
      <c r="A8253" t="inlineStr">
        <is>
          <t>2022-06-02</t>
        </is>
      </c>
      <c r="B8253" t="inlineStr">
        <is>
          <t>11_P10</t>
        </is>
      </c>
      <c r="C8253" t="inlineStr">
        <is>
          <t>Dicey&lt;=0.75: Maximum ratio</t>
        </is>
      </c>
      <c r="D8253" t="b">
        <v>0</v>
      </c>
      <c r="E8253" t="b">
        <v>0</v>
      </c>
      <c r="F8253" t="b">
        <v>1</v>
      </c>
      <c r="G8253" t="n">
        <v>1.60138614949561</v>
      </c>
      <c r="H8253" t="n">
        <v>0.3014369666738795</v>
      </c>
      <c r="I8253" t="n">
        <v>0.75</v>
      </c>
      <c r="J8253" t="n">
        <v>1</v>
      </c>
      <c r="K8253" t="n">
        <v>1</v>
      </c>
      <c r="L8253" t="n">
        <v>1</v>
      </c>
      <c r="M8253" t="n">
        <v>0</v>
      </c>
      <c r="N8253" t="inlineStr">
        <is>
          <t>ceiling</t>
        </is>
      </c>
      <c r="O8253" t="inlineStr">
        <is>
          <t>Archived09:16 cap</t>
        </is>
      </c>
      <c r="P8253">
        <f>1+SUMPRODUCT(Algo_Opt_Inputs!B263:AM263,Algo_Opt_Coefs!$B$12:$AM$12)</f>
        <v/>
      </c>
      <c r="Q8253">
        <f>MAX(I8253,MIN(J8253,P8253+H8253))</f>
        <v/>
      </c>
      <c r="R8253">
        <f>Q8253-L8253</f>
        <v/>
      </c>
    </row>
    <row r="8254">
      <c r="A8254" t="inlineStr">
        <is>
          <t>2022-06-03</t>
        </is>
      </c>
      <c r="B8254" t="inlineStr">
        <is>
          <t>11_P10</t>
        </is>
      </c>
      <c r="C8254" t="inlineStr">
        <is>
          <t>Dicey&lt;=0.75: Maximum ratio</t>
        </is>
      </c>
      <c r="D8254" t="b">
        <v>0</v>
      </c>
      <c r="E8254" t="b">
        <v>0</v>
      </c>
      <c r="F8254" t="b">
        <v>0</v>
      </c>
      <c r="G8254" t="n">
        <v>0.9604807938914899</v>
      </c>
      <c r="H8254" t="n">
        <v>0.3014369666738795</v>
      </c>
      <c r="I8254" t="n">
        <v>0.75</v>
      </c>
      <c r="J8254" t="n">
        <v>1.15</v>
      </c>
      <c r="K8254" t="n">
        <v>1.15</v>
      </c>
      <c r="L8254" t="n">
        <v>1.15</v>
      </c>
      <c r="M8254" t="n">
        <v>0</v>
      </c>
      <c r="N8254" t="inlineStr">
        <is>
          <t>ceiling</t>
        </is>
      </c>
      <c r="O8254" t="inlineStr">
        <is>
          <t>Optimized allocation/budget balancing; not a strong-edge label</t>
        </is>
      </c>
      <c r="P8254">
        <f>1+SUMPRODUCT(Algo_Opt_Inputs!B264:AM264,Algo_Opt_Coefs!$B$12:$AM$12)</f>
        <v/>
      </c>
      <c r="Q8254">
        <f>MAX(I8254,MIN(J8254,P8254+H8254))</f>
        <v/>
      </c>
      <c r="R8254">
        <f>Q8254-L8254</f>
        <v/>
      </c>
    </row>
    <row r="8255">
      <c r="A8255" t="inlineStr">
        <is>
          <t>2022-06-06</t>
        </is>
      </c>
      <c r="B8255" t="inlineStr">
        <is>
          <t>11_P10</t>
        </is>
      </c>
      <c r="C8255" t="inlineStr">
        <is>
          <t>Dicey&lt;=0.75: Maximum ratio</t>
        </is>
      </c>
      <c r="D8255" t="b">
        <v>0</v>
      </c>
      <c r="E8255" t="b">
        <v>0</v>
      </c>
      <c r="F8255" t="b">
        <v>1</v>
      </c>
      <c r="G8255" t="n">
        <v>1.577144397495565</v>
      </c>
      <c r="H8255" t="n">
        <v>0.3014369666738795</v>
      </c>
      <c r="I8255" t="n">
        <v>0.75</v>
      </c>
      <c r="J8255" t="n">
        <v>1</v>
      </c>
      <c r="K8255" t="n">
        <v>1</v>
      </c>
      <c r="L8255" t="n">
        <v>1</v>
      </c>
      <c r="M8255" t="n">
        <v>0</v>
      </c>
      <c r="N8255" t="inlineStr">
        <is>
          <t>ceiling</t>
        </is>
      </c>
      <c r="O8255" t="inlineStr">
        <is>
          <t>Archived09:16 cap</t>
        </is>
      </c>
      <c r="P8255">
        <f>1+SUMPRODUCT(Algo_Opt_Inputs!B265:AM265,Algo_Opt_Coefs!$B$12:$AM$12)</f>
        <v/>
      </c>
      <c r="Q8255">
        <f>MAX(I8255,MIN(J8255,P8255+H8255))</f>
        <v/>
      </c>
      <c r="R8255">
        <f>Q8255-L8255</f>
        <v/>
      </c>
    </row>
    <row r="8256">
      <c r="A8256" t="inlineStr">
        <is>
          <t>2022-06-07</t>
        </is>
      </c>
      <c r="B8256" t="inlineStr">
        <is>
          <t>11_P10</t>
        </is>
      </c>
      <c r="C8256" t="inlineStr">
        <is>
          <t>Dicey&lt;=0.75: Maximum ratio</t>
        </is>
      </c>
      <c r="D8256" t="b">
        <v>0</v>
      </c>
      <c r="E8256" t="b">
        <v>0</v>
      </c>
      <c r="F8256" t="b">
        <v>0</v>
      </c>
      <c r="G8256" t="n">
        <v>1.034224242373678</v>
      </c>
      <c r="H8256" t="n">
        <v>0.3014369666738795</v>
      </c>
      <c r="I8256" t="n">
        <v>0.75</v>
      </c>
      <c r="J8256" t="n">
        <v>1.15</v>
      </c>
      <c r="K8256" t="n">
        <v>1.15</v>
      </c>
      <c r="L8256" t="n">
        <v>1.15</v>
      </c>
      <c r="M8256" t="n">
        <v>0</v>
      </c>
      <c r="N8256" t="inlineStr">
        <is>
          <t>ceiling</t>
        </is>
      </c>
      <c r="O8256" t="inlineStr">
        <is>
          <t>Optimized allocation/budget balancing; not a strong-edge label</t>
        </is>
      </c>
      <c r="P8256">
        <f>1+SUMPRODUCT(Algo_Opt_Inputs!B266:AM266,Algo_Opt_Coefs!$B$12:$AM$12)</f>
        <v/>
      </c>
      <c r="Q8256">
        <f>MAX(I8256,MIN(J8256,P8256+H8256))</f>
        <v/>
      </c>
      <c r="R8256">
        <f>Q8256-L8256</f>
        <v/>
      </c>
    </row>
    <row r="8257">
      <c r="A8257" t="inlineStr">
        <is>
          <t>2022-06-08</t>
        </is>
      </c>
      <c r="B8257" t="inlineStr">
        <is>
          <t>11_P10</t>
        </is>
      </c>
      <c r="C8257" t="inlineStr">
        <is>
          <t>Dicey&lt;=0.75: Maximum ratio</t>
        </is>
      </c>
      <c r="D8257" t="b">
        <v>0</v>
      </c>
      <c r="E8257" t="b">
        <v>0</v>
      </c>
      <c r="F8257" t="b">
        <v>1</v>
      </c>
      <c r="G8257" t="n">
        <v>1.216351588845387</v>
      </c>
      <c r="H8257" t="n">
        <v>0.3014369666738795</v>
      </c>
      <c r="I8257" t="n">
        <v>0.75</v>
      </c>
      <c r="J8257" t="n">
        <v>1</v>
      </c>
      <c r="K8257" t="n">
        <v>1</v>
      </c>
      <c r="L8257" t="n">
        <v>1</v>
      </c>
      <c r="M8257" t="n">
        <v>0</v>
      </c>
      <c r="N8257" t="inlineStr">
        <is>
          <t>ceiling</t>
        </is>
      </c>
      <c r="O8257" t="inlineStr">
        <is>
          <t>Archived09:16 cap</t>
        </is>
      </c>
      <c r="P8257">
        <f>1+SUMPRODUCT(Algo_Opt_Inputs!B267:AM267,Algo_Opt_Coefs!$B$12:$AM$12)</f>
        <v/>
      </c>
      <c r="Q8257">
        <f>MAX(I8257,MIN(J8257,P8257+H8257))</f>
        <v/>
      </c>
      <c r="R8257">
        <f>Q8257-L8257</f>
        <v/>
      </c>
    </row>
    <row r="8258">
      <c r="A8258" t="inlineStr">
        <is>
          <t>2022-06-09</t>
        </is>
      </c>
      <c r="B8258" t="inlineStr">
        <is>
          <t>11_P10</t>
        </is>
      </c>
      <c r="C8258" t="inlineStr">
        <is>
          <t>Dicey&lt;=0.75: Maximum ratio</t>
        </is>
      </c>
      <c r="D8258" t="b">
        <v>0</v>
      </c>
      <c r="E8258" t="b">
        <v>0</v>
      </c>
      <c r="F8258" t="b">
        <v>0</v>
      </c>
      <c r="G8258" t="n">
        <v>1.196479515434153</v>
      </c>
      <c r="H8258" t="n">
        <v>0.3014369666738795</v>
      </c>
      <c r="I8258" t="n">
        <v>0.75</v>
      </c>
      <c r="J8258" t="n">
        <v>1.15</v>
      </c>
      <c r="K8258" t="n">
        <v>1.15</v>
      </c>
      <c r="L8258" t="n">
        <v>1.15</v>
      </c>
      <c r="M8258" t="n">
        <v>0</v>
      </c>
      <c r="N8258" t="inlineStr">
        <is>
          <t>ceiling</t>
        </is>
      </c>
      <c r="O8258" t="inlineStr">
        <is>
          <t>Optimized allocation/budget balancing; not a strong-edge label</t>
        </is>
      </c>
      <c r="P8258">
        <f>1+SUMPRODUCT(Algo_Opt_Inputs!B268:AM268,Algo_Opt_Coefs!$B$12:$AM$12)</f>
        <v/>
      </c>
      <c r="Q8258">
        <f>MAX(I8258,MIN(J8258,P8258+H8258))</f>
        <v/>
      </c>
      <c r="R8258">
        <f>Q8258-L8258</f>
        <v/>
      </c>
    </row>
    <row r="8259">
      <c r="A8259" t="inlineStr">
        <is>
          <t>2022-06-13</t>
        </is>
      </c>
      <c r="B8259" t="inlineStr">
        <is>
          <t>11_P10</t>
        </is>
      </c>
      <c r="C8259" t="inlineStr">
        <is>
          <t>Dicey&lt;=0.75: Maximum ratio</t>
        </is>
      </c>
      <c r="D8259" t="b">
        <v>0</v>
      </c>
      <c r="E8259" t="b">
        <v>0</v>
      </c>
      <c r="F8259" t="b">
        <v>0</v>
      </c>
      <c r="G8259" t="n">
        <v>0.9417826122602002</v>
      </c>
      <c r="H8259" t="n">
        <v>0.3014369666738795</v>
      </c>
      <c r="I8259" t="n">
        <v>0.75</v>
      </c>
      <c r="J8259" t="n">
        <v>1.15</v>
      </c>
      <c r="K8259" t="n">
        <v>1.15</v>
      </c>
      <c r="L8259" t="n">
        <v>1.15</v>
      </c>
      <c r="M8259" t="n">
        <v>0</v>
      </c>
      <c r="N8259" t="inlineStr">
        <is>
          <t>ceiling</t>
        </is>
      </c>
      <c r="O8259" t="inlineStr">
        <is>
          <t>Optimized allocation/budget balancing; not a strong-edge label</t>
        </is>
      </c>
      <c r="P8259">
        <f>1+SUMPRODUCT(Algo_Opt_Inputs!B269:AM269,Algo_Opt_Coefs!$B$12:$AM$12)</f>
        <v/>
      </c>
      <c r="Q8259">
        <f>MAX(I8259,MIN(J8259,P8259+H8259))</f>
        <v/>
      </c>
      <c r="R8259">
        <f>Q8259-L8259</f>
        <v/>
      </c>
    </row>
    <row r="8260">
      <c r="A8260" t="inlineStr">
        <is>
          <t>2022-06-15</t>
        </is>
      </c>
      <c r="B8260" t="inlineStr">
        <is>
          <t>11_P10</t>
        </is>
      </c>
      <c r="C8260" t="inlineStr">
        <is>
          <t>Dicey&lt;=0.75: Maximum ratio</t>
        </is>
      </c>
      <c r="D8260" t="b">
        <v>0</v>
      </c>
      <c r="E8260" t="b">
        <v>0</v>
      </c>
      <c r="F8260" t="b">
        <v>1</v>
      </c>
      <c r="G8260" t="n">
        <v>1.039738212218703</v>
      </c>
      <c r="H8260" t="n">
        <v>0.3014369666738795</v>
      </c>
      <c r="I8260" t="n">
        <v>0.75</v>
      </c>
      <c r="J8260" t="n">
        <v>1</v>
      </c>
      <c r="K8260" t="n">
        <v>1</v>
      </c>
      <c r="L8260" t="n">
        <v>1</v>
      </c>
      <c r="M8260" t="n">
        <v>0</v>
      </c>
      <c r="N8260" t="inlineStr">
        <is>
          <t>ceiling</t>
        </is>
      </c>
      <c r="O8260" t="inlineStr">
        <is>
          <t>Archived09:16 cap</t>
        </is>
      </c>
      <c r="P8260">
        <f>1+SUMPRODUCT(Algo_Opt_Inputs!B270:AM270,Algo_Opt_Coefs!$B$12:$AM$12)</f>
        <v/>
      </c>
      <c r="Q8260">
        <f>MAX(I8260,MIN(J8260,P8260+H8260))</f>
        <v/>
      </c>
      <c r="R8260">
        <f>Q8260-L8260</f>
        <v/>
      </c>
    </row>
    <row r="8261">
      <c r="A8261" t="inlineStr">
        <is>
          <t>2022-06-16</t>
        </is>
      </c>
      <c r="B8261" t="inlineStr">
        <is>
          <t>11_P10</t>
        </is>
      </c>
      <c r="C8261" t="inlineStr">
        <is>
          <t>Dicey&lt;=0.75: Maximum ratio</t>
        </is>
      </c>
      <c r="D8261" t="b">
        <v>1</v>
      </c>
      <c r="E8261" t="b">
        <v>0</v>
      </c>
      <c r="F8261" t="b">
        <v>0</v>
      </c>
      <c r="G8261" t="n">
        <v>0.09733178575403367</v>
      </c>
      <c r="H8261" t="n">
        <v>0.3014369666738795</v>
      </c>
      <c r="I8261" t="n">
        <v>0.75</v>
      </c>
      <c r="J8261" t="n">
        <v>0.75</v>
      </c>
      <c r="K8261" t="n">
        <v>0.75</v>
      </c>
      <c r="L8261" t="n">
        <v>0.75</v>
      </c>
      <c r="M8261" t="n">
        <v>0</v>
      </c>
      <c r="N8261" t="inlineStr">
        <is>
          <t>floor</t>
        </is>
      </c>
      <c r="O8261" t="inlineStr">
        <is>
          <t>Mandatory dicey upper bound</t>
        </is>
      </c>
      <c r="P8261">
        <f>1+SUMPRODUCT(Algo_Opt_Inputs!B271:AM271,Algo_Opt_Coefs!$B$12:$AM$12)</f>
        <v/>
      </c>
      <c r="Q8261">
        <f>MAX(I8261,MIN(J8261,P8261+H8261))</f>
        <v/>
      </c>
      <c r="R8261">
        <f>Q8261-L8261</f>
        <v/>
      </c>
    </row>
    <row r="8262">
      <c r="A8262" t="inlineStr">
        <is>
          <t>2022-06-17</t>
        </is>
      </c>
      <c r="B8262" t="inlineStr">
        <is>
          <t>11_P10</t>
        </is>
      </c>
      <c r="C8262" t="inlineStr">
        <is>
          <t>Dicey&lt;=0.75: Maximum ratio</t>
        </is>
      </c>
      <c r="D8262" t="b">
        <v>0</v>
      </c>
      <c r="E8262" t="b">
        <v>0</v>
      </c>
      <c r="F8262" t="b">
        <v>1</v>
      </c>
      <c r="G8262" t="n">
        <v>0.9344282568111366</v>
      </c>
      <c r="H8262" t="n">
        <v>0.3014369666738795</v>
      </c>
      <c r="I8262" t="n">
        <v>0.75</v>
      </c>
      <c r="J8262" t="n">
        <v>1</v>
      </c>
      <c r="K8262" t="n">
        <v>1</v>
      </c>
      <c r="L8262" t="n">
        <v>1</v>
      </c>
      <c r="M8262" t="n">
        <v>0</v>
      </c>
      <c r="N8262" t="inlineStr">
        <is>
          <t>ceiling</t>
        </is>
      </c>
      <c r="O8262" t="inlineStr">
        <is>
          <t>Archived09:16 cap</t>
        </is>
      </c>
      <c r="P8262">
        <f>1+SUMPRODUCT(Algo_Opt_Inputs!B272:AM272,Algo_Opt_Coefs!$B$12:$AM$12)</f>
        <v/>
      </c>
      <c r="Q8262">
        <f>MAX(I8262,MIN(J8262,P8262+H8262))</f>
        <v/>
      </c>
      <c r="R8262">
        <f>Q8262-L8262</f>
        <v/>
      </c>
    </row>
    <row r="8263">
      <c r="A8263" t="inlineStr">
        <is>
          <t>2022-06-20</t>
        </is>
      </c>
      <c r="B8263" t="inlineStr">
        <is>
          <t>11_P10</t>
        </is>
      </c>
      <c r="C8263" t="inlineStr">
        <is>
          <t>Dicey&lt;=0.75: Maximum ratio</t>
        </is>
      </c>
      <c r="D8263" t="b">
        <v>0</v>
      </c>
      <c r="E8263" t="b">
        <v>0</v>
      </c>
      <c r="F8263" t="b">
        <v>0</v>
      </c>
      <c r="G8263" t="n">
        <v>0.9083297736265045</v>
      </c>
      <c r="H8263" t="n">
        <v>0.3014369666738795</v>
      </c>
      <c r="I8263" t="n">
        <v>0.75</v>
      </c>
      <c r="J8263" t="n">
        <v>1.15</v>
      </c>
      <c r="K8263" t="n">
        <v>1.15</v>
      </c>
      <c r="L8263" t="n">
        <v>1.15</v>
      </c>
      <c r="M8263" t="n">
        <v>0</v>
      </c>
      <c r="N8263" t="inlineStr">
        <is>
          <t>ceiling</t>
        </is>
      </c>
      <c r="O8263" t="inlineStr">
        <is>
          <t>Optimized allocation/budget balancing; not a strong-edge label</t>
        </is>
      </c>
      <c r="P8263">
        <f>1+SUMPRODUCT(Algo_Opt_Inputs!B273:AM273,Algo_Opt_Coefs!$B$12:$AM$12)</f>
        <v/>
      </c>
      <c r="Q8263">
        <f>MAX(I8263,MIN(J8263,P8263+H8263))</f>
        <v/>
      </c>
      <c r="R8263">
        <f>Q8263-L8263</f>
        <v/>
      </c>
    </row>
    <row r="8264">
      <c r="A8264" t="inlineStr">
        <is>
          <t>2022-06-21</t>
        </is>
      </c>
      <c r="B8264" t="inlineStr">
        <is>
          <t>11_P10</t>
        </is>
      </c>
      <c r="C8264" t="inlineStr">
        <is>
          <t>Dicey&lt;=0.75: Maximum ratio</t>
        </is>
      </c>
      <c r="D8264" t="b">
        <v>0</v>
      </c>
      <c r="E8264" t="b">
        <v>1</v>
      </c>
      <c r="F8264" t="b">
        <v>0</v>
      </c>
      <c r="G8264" t="n">
        <v>1.154332559669932</v>
      </c>
      <c r="H8264" t="n">
        <v>0.3014369666738795</v>
      </c>
      <c r="I8264" t="n">
        <v>0.75</v>
      </c>
      <c r="J8264" t="n">
        <v>1.15</v>
      </c>
      <c r="K8264" t="n">
        <v>1.15</v>
      </c>
      <c r="L8264" t="n">
        <v>1.15</v>
      </c>
      <c r="M8264" t="n">
        <v>0</v>
      </c>
      <c r="N8264" t="inlineStr">
        <is>
          <t>ceiling</t>
        </is>
      </c>
      <c r="O8264" t="inlineStr">
        <is>
          <t>Optimized allocation/budget balancing; not a strong-edge label</t>
        </is>
      </c>
      <c r="P8264">
        <f>1+SUMPRODUCT(Algo_Opt_Inputs!B274:AM274,Algo_Opt_Coefs!$B$12:$AM$12)</f>
        <v/>
      </c>
      <c r="Q8264">
        <f>MAX(I8264,MIN(J8264,P8264+H8264))</f>
        <v/>
      </c>
      <c r="R8264">
        <f>Q8264-L8264</f>
        <v/>
      </c>
    </row>
    <row r="8265">
      <c r="A8265" t="inlineStr">
        <is>
          <t>2022-06-22</t>
        </is>
      </c>
      <c r="B8265" t="inlineStr">
        <is>
          <t>11_P10</t>
        </is>
      </c>
      <c r="C8265" t="inlineStr">
        <is>
          <t>Dicey&lt;=0.75: Maximum ratio</t>
        </is>
      </c>
      <c r="D8265" t="b">
        <v>0</v>
      </c>
      <c r="E8265" t="b">
        <v>0</v>
      </c>
      <c r="F8265" t="b">
        <v>1</v>
      </c>
      <c r="G8265" t="n">
        <v>1.050965709194241</v>
      </c>
      <c r="H8265" t="n">
        <v>0.3014369666738795</v>
      </c>
      <c r="I8265" t="n">
        <v>0.75</v>
      </c>
      <c r="J8265" t="n">
        <v>1</v>
      </c>
      <c r="K8265" t="n">
        <v>1</v>
      </c>
      <c r="L8265" t="n">
        <v>1</v>
      </c>
      <c r="M8265" t="n">
        <v>0</v>
      </c>
      <c r="N8265" t="inlineStr">
        <is>
          <t>ceiling</t>
        </is>
      </c>
      <c r="O8265" t="inlineStr">
        <is>
          <t>Archived09:16 cap</t>
        </is>
      </c>
      <c r="P8265">
        <f>1+SUMPRODUCT(Algo_Opt_Inputs!B275:AM275,Algo_Opt_Coefs!$B$12:$AM$12)</f>
        <v/>
      </c>
      <c r="Q8265">
        <f>MAX(I8265,MIN(J8265,P8265+H8265))</f>
        <v/>
      </c>
      <c r="R8265">
        <f>Q8265-L8265</f>
        <v/>
      </c>
    </row>
    <row r="8266">
      <c r="A8266" t="inlineStr">
        <is>
          <t>2022-06-23</t>
        </is>
      </c>
      <c r="B8266" t="inlineStr">
        <is>
          <t>11_P10</t>
        </is>
      </c>
      <c r="C8266" t="inlineStr">
        <is>
          <t>Dicey&lt;=0.75: Maximum ratio</t>
        </is>
      </c>
      <c r="D8266" t="b">
        <v>1</v>
      </c>
      <c r="E8266" t="b">
        <v>0</v>
      </c>
      <c r="F8266" t="b">
        <v>0</v>
      </c>
      <c r="G8266" t="n">
        <v>1.149263581964256</v>
      </c>
      <c r="H8266" t="n">
        <v>0.3014369666738795</v>
      </c>
      <c r="I8266" t="n">
        <v>0.75</v>
      </c>
      <c r="J8266" t="n">
        <v>0.75</v>
      </c>
      <c r="K8266" t="n">
        <v>0.75</v>
      </c>
      <c r="L8266" t="n">
        <v>0.75</v>
      </c>
      <c r="M8266" t="n">
        <v>0</v>
      </c>
      <c r="N8266" t="inlineStr">
        <is>
          <t>ceiling</t>
        </is>
      </c>
      <c r="O8266" t="inlineStr">
        <is>
          <t>Mandatory dicey upper bound</t>
        </is>
      </c>
      <c r="P8266">
        <f>1+SUMPRODUCT(Algo_Opt_Inputs!B276:AM276,Algo_Opt_Coefs!$B$12:$AM$12)</f>
        <v/>
      </c>
      <c r="Q8266">
        <f>MAX(I8266,MIN(J8266,P8266+H8266))</f>
        <v/>
      </c>
      <c r="R8266">
        <f>Q8266-L8266</f>
        <v/>
      </c>
    </row>
    <row r="8267">
      <c r="A8267" t="inlineStr">
        <is>
          <t>2022-06-24</t>
        </is>
      </c>
      <c r="B8267" t="inlineStr">
        <is>
          <t>11_P10</t>
        </is>
      </c>
      <c r="C8267" t="inlineStr">
        <is>
          <t>Dicey&lt;=0.75: Maximum ratio</t>
        </is>
      </c>
      <c r="D8267" t="b">
        <v>0</v>
      </c>
      <c r="E8267" t="b">
        <v>0</v>
      </c>
      <c r="F8267" t="b">
        <v>1</v>
      </c>
      <c r="G8267" t="n">
        <v>1.087097718317076</v>
      </c>
      <c r="H8267" t="n">
        <v>0.3014369666738795</v>
      </c>
      <c r="I8267" t="n">
        <v>0.75</v>
      </c>
      <c r="J8267" t="n">
        <v>1</v>
      </c>
      <c r="K8267" t="n">
        <v>1</v>
      </c>
      <c r="L8267" t="n">
        <v>1</v>
      </c>
      <c r="M8267" t="n">
        <v>0</v>
      </c>
      <c r="N8267" t="inlineStr">
        <is>
          <t>ceiling</t>
        </is>
      </c>
      <c r="O8267" t="inlineStr">
        <is>
          <t>Archived09:16 cap</t>
        </is>
      </c>
      <c r="P8267">
        <f>1+SUMPRODUCT(Algo_Opt_Inputs!B277:AM277,Algo_Opt_Coefs!$B$12:$AM$12)</f>
        <v/>
      </c>
      <c r="Q8267">
        <f>MAX(I8267,MIN(J8267,P8267+H8267))</f>
        <v/>
      </c>
      <c r="R8267">
        <f>Q8267-L8267</f>
        <v/>
      </c>
    </row>
    <row r="8268">
      <c r="A8268" t="inlineStr">
        <is>
          <t>2022-06-27</t>
        </is>
      </c>
      <c r="B8268" t="inlineStr">
        <is>
          <t>11_P10</t>
        </is>
      </c>
      <c r="C8268" t="inlineStr">
        <is>
          <t>Dicey&lt;=0.75: Maximum ratio</t>
        </is>
      </c>
      <c r="D8268" t="b">
        <v>0</v>
      </c>
      <c r="E8268" t="b">
        <v>0</v>
      </c>
      <c r="F8268" t="b">
        <v>1</v>
      </c>
      <c r="G8268" t="n">
        <v>0.8939378288888831</v>
      </c>
      <c r="H8268" t="n">
        <v>0.3014369666738795</v>
      </c>
      <c r="I8268" t="n">
        <v>0.75</v>
      </c>
      <c r="J8268" t="n">
        <v>1</v>
      </c>
      <c r="K8268" t="n">
        <v>1</v>
      </c>
      <c r="L8268" t="n">
        <v>1</v>
      </c>
      <c r="M8268" t="n">
        <v>0</v>
      </c>
      <c r="N8268" t="inlineStr">
        <is>
          <t>ceiling</t>
        </is>
      </c>
      <c r="O8268" t="inlineStr">
        <is>
          <t>Archived09:16 cap</t>
        </is>
      </c>
      <c r="P8268">
        <f>1+SUMPRODUCT(Algo_Opt_Inputs!B278:AM278,Algo_Opt_Coefs!$B$12:$AM$12)</f>
        <v/>
      </c>
      <c r="Q8268">
        <f>MAX(I8268,MIN(J8268,P8268+H8268))</f>
        <v/>
      </c>
      <c r="R8268">
        <f>Q8268-L8268</f>
        <v/>
      </c>
    </row>
    <row r="8269">
      <c r="A8269" t="inlineStr">
        <is>
          <t>2022-06-28</t>
        </is>
      </c>
      <c r="B8269" t="inlineStr">
        <is>
          <t>11_P10</t>
        </is>
      </c>
      <c r="C8269" t="inlineStr">
        <is>
          <t>Dicey&lt;=0.75: Maximum ratio</t>
        </is>
      </c>
      <c r="D8269" t="b">
        <v>0</v>
      </c>
      <c r="E8269" t="b">
        <v>0</v>
      </c>
      <c r="F8269" t="b">
        <v>1</v>
      </c>
      <c r="G8269" t="n">
        <v>1.059290636631369</v>
      </c>
      <c r="H8269" t="n">
        <v>0.3014369666738795</v>
      </c>
      <c r="I8269" t="n">
        <v>0.75</v>
      </c>
      <c r="J8269" t="n">
        <v>1</v>
      </c>
      <c r="K8269" t="n">
        <v>1</v>
      </c>
      <c r="L8269" t="n">
        <v>1</v>
      </c>
      <c r="M8269" t="n">
        <v>0</v>
      </c>
      <c r="N8269" t="inlineStr">
        <is>
          <t>ceiling</t>
        </is>
      </c>
      <c r="O8269" t="inlineStr">
        <is>
          <t>Archived09:16 cap</t>
        </is>
      </c>
      <c r="P8269">
        <f>1+SUMPRODUCT(Algo_Opt_Inputs!B279:AM279,Algo_Opt_Coefs!$B$12:$AM$12)</f>
        <v/>
      </c>
      <c r="Q8269">
        <f>MAX(I8269,MIN(J8269,P8269+H8269))</f>
        <v/>
      </c>
      <c r="R8269">
        <f>Q8269-L8269</f>
        <v/>
      </c>
    </row>
    <row r="8270">
      <c r="A8270" t="inlineStr">
        <is>
          <t>2022-06-30</t>
        </is>
      </c>
      <c r="B8270" t="inlineStr">
        <is>
          <t>11_P10</t>
        </is>
      </c>
      <c r="C8270" t="inlineStr">
        <is>
          <t>Dicey&lt;=0.75: Maximum ratio</t>
        </is>
      </c>
      <c r="D8270" t="b">
        <v>0</v>
      </c>
      <c r="E8270" t="b">
        <v>0</v>
      </c>
      <c r="F8270" t="b">
        <v>1</v>
      </c>
      <c r="G8270" t="n">
        <v>1.371973102414312</v>
      </c>
      <c r="H8270" t="n">
        <v>0.3014369666738795</v>
      </c>
      <c r="I8270" t="n">
        <v>0.75</v>
      </c>
      <c r="J8270" t="n">
        <v>1</v>
      </c>
      <c r="K8270" t="n">
        <v>1</v>
      </c>
      <c r="L8270" t="n">
        <v>1</v>
      </c>
      <c r="M8270" t="n">
        <v>0</v>
      </c>
      <c r="N8270" t="inlineStr">
        <is>
          <t>ceiling</t>
        </is>
      </c>
      <c r="O8270" t="inlineStr">
        <is>
          <t>Archived09:16 cap</t>
        </is>
      </c>
      <c r="P8270">
        <f>1+SUMPRODUCT(Algo_Opt_Inputs!B280:AM280,Algo_Opt_Coefs!$B$12:$AM$12)</f>
        <v/>
      </c>
      <c r="Q8270">
        <f>MAX(I8270,MIN(J8270,P8270+H8270))</f>
        <v/>
      </c>
      <c r="R8270">
        <f>Q8270-L8270</f>
        <v/>
      </c>
    </row>
    <row r="8271">
      <c r="A8271" t="inlineStr">
        <is>
          <t>2022-07-01</t>
        </is>
      </c>
      <c r="B8271" t="inlineStr">
        <is>
          <t>11_P10</t>
        </is>
      </c>
      <c r="C8271" t="inlineStr">
        <is>
          <t>Dicey&lt;=0.75: Maximum ratio</t>
        </is>
      </c>
      <c r="D8271" t="b">
        <v>0</v>
      </c>
      <c r="E8271" t="b">
        <v>0</v>
      </c>
      <c r="F8271" t="b">
        <v>1</v>
      </c>
      <c r="G8271" t="n">
        <v>0.6994412188794572</v>
      </c>
      <c r="H8271" t="n">
        <v>0.3014369666738795</v>
      </c>
      <c r="I8271" t="n">
        <v>0.75</v>
      </c>
      <c r="J8271" t="n">
        <v>1</v>
      </c>
      <c r="K8271" t="n">
        <v>1</v>
      </c>
      <c r="L8271" t="n">
        <v>1</v>
      </c>
      <c r="M8271" t="n">
        <v>0</v>
      </c>
      <c r="N8271" t="inlineStr">
        <is>
          <t>ceiling</t>
        </is>
      </c>
      <c r="O8271" t="inlineStr">
        <is>
          <t>Archived09:16 cap</t>
        </is>
      </c>
      <c r="P8271">
        <f>1+SUMPRODUCT(Algo_Opt_Inputs!B281:AM281,Algo_Opt_Coefs!$B$12:$AM$12)</f>
        <v/>
      </c>
      <c r="Q8271">
        <f>MAX(I8271,MIN(J8271,P8271+H8271))</f>
        <v/>
      </c>
      <c r="R8271">
        <f>Q8271-L8271</f>
        <v/>
      </c>
    </row>
    <row r="8272">
      <c r="A8272" t="inlineStr">
        <is>
          <t>2022-07-04</t>
        </is>
      </c>
      <c r="B8272" t="inlineStr">
        <is>
          <t>11_P10</t>
        </is>
      </c>
      <c r="C8272" t="inlineStr">
        <is>
          <t>Dicey&lt;=0.75: Maximum ratio</t>
        </is>
      </c>
      <c r="D8272" t="b">
        <v>0</v>
      </c>
      <c r="E8272" t="b">
        <v>0</v>
      </c>
      <c r="F8272" t="b">
        <v>1</v>
      </c>
      <c r="G8272" t="n">
        <v>0.8889164771350877</v>
      </c>
      <c r="H8272" t="n">
        <v>0.3014369666738795</v>
      </c>
      <c r="I8272" t="n">
        <v>0.75</v>
      </c>
      <c r="J8272" t="n">
        <v>1</v>
      </c>
      <c r="K8272" t="n">
        <v>1</v>
      </c>
      <c r="L8272" t="n">
        <v>1</v>
      </c>
      <c r="M8272" t="n">
        <v>0</v>
      </c>
      <c r="N8272" t="inlineStr">
        <is>
          <t>ceiling</t>
        </is>
      </c>
      <c r="O8272" t="inlineStr">
        <is>
          <t>Archived09:16 cap</t>
        </is>
      </c>
      <c r="P8272">
        <f>1+SUMPRODUCT(Algo_Opt_Inputs!B282:AM282,Algo_Opt_Coefs!$B$12:$AM$12)</f>
        <v/>
      </c>
      <c r="Q8272">
        <f>MAX(I8272,MIN(J8272,P8272+H8272))</f>
        <v/>
      </c>
      <c r="R8272">
        <f>Q8272-L8272</f>
        <v/>
      </c>
    </row>
    <row r="8273">
      <c r="A8273" t="inlineStr">
        <is>
          <t>2022-07-05</t>
        </is>
      </c>
      <c r="B8273" t="inlineStr">
        <is>
          <t>11_P10</t>
        </is>
      </c>
      <c r="C8273" t="inlineStr">
        <is>
          <t>Dicey&lt;=0.75: Maximum ratio</t>
        </is>
      </c>
      <c r="D8273" t="b">
        <v>0</v>
      </c>
      <c r="E8273" t="b">
        <v>0</v>
      </c>
      <c r="F8273" t="b">
        <v>0</v>
      </c>
      <c r="G8273" t="n">
        <v>1.02543663178896</v>
      </c>
      <c r="H8273" t="n">
        <v>0.3014369666738795</v>
      </c>
      <c r="I8273" t="n">
        <v>0.75</v>
      </c>
      <c r="J8273" t="n">
        <v>1.15</v>
      </c>
      <c r="K8273" t="n">
        <v>1.15</v>
      </c>
      <c r="L8273" t="n">
        <v>1.15</v>
      </c>
      <c r="M8273" t="n">
        <v>0</v>
      </c>
      <c r="N8273" t="inlineStr">
        <is>
          <t>ceiling</t>
        </is>
      </c>
      <c r="O8273" t="inlineStr">
        <is>
          <t>Optimized allocation/budget balancing; not a strong-edge label</t>
        </is>
      </c>
      <c r="P8273">
        <f>1+SUMPRODUCT(Algo_Opt_Inputs!B283:AM283,Algo_Opt_Coefs!$B$12:$AM$12)</f>
        <v/>
      </c>
      <c r="Q8273">
        <f>MAX(I8273,MIN(J8273,P8273+H8273))</f>
        <v/>
      </c>
      <c r="R8273">
        <f>Q8273-L8273</f>
        <v/>
      </c>
    </row>
    <row r="8274">
      <c r="A8274" t="inlineStr">
        <is>
          <t>2022-07-06</t>
        </is>
      </c>
      <c r="B8274" t="inlineStr">
        <is>
          <t>11_P10</t>
        </is>
      </c>
      <c r="C8274" t="inlineStr">
        <is>
          <t>Dicey&lt;=0.75: Maximum ratio</t>
        </is>
      </c>
      <c r="D8274" t="b">
        <v>1</v>
      </c>
      <c r="E8274" t="b">
        <v>0</v>
      </c>
      <c r="F8274" t="b">
        <v>0</v>
      </c>
      <c r="G8274" t="n">
        <v>0.5866915414015053</v>
      </c>
      <c r="H8274" t="n">
        <v>0.3014369666738795</v>
      </c>
      <c r="I8274" t="n">
        <v>0.75</v>
      </c>
      <c r="J8274" t="n">
        <v>0.75</v>
      </c>
      <c r="K8274" t="n">
        <v>0.75</v>
      </c>
      <c r="L8274" t="n">
        <v>0.75</v>
      </c>
      <c r="M8274" t="n">
        <v>0</v>
      </c>
      <c r="N8274" t="inlineStr">
        <is>
          <t>ceiling</t>
        </is>
      </c>
      <c r="O8274" t="inlineStr">
        <is>
          <t>Mandatory dicey upper bound</t>
        </is>
      </c>
      <c r="P8274">
        <f>1+SUMPRODUCT(Algo_Opt_Inputs!B284:AM284,Algo_Opt_Coefs!$B$12:$AM$12)</f>
        <v/>
      </c>
      <c r="Q8274">
        <f>MAX(I8274,MIN(J8274,P8274+H8274))</f>
        <v/>
      </c>
      <c r="R8274">
        <f>Q8274-L8274</f>
        <v/>
      </c>
    </row>
    <row r="8275">
      <c r="A8275" t="inlineStr">
        <is>
          <t>2022-07-07</t>
        </is>
      </c>
      <c r="B8275" t="inlineStr">
        <is>
          <t>11_P10</t>
        </is>
      </c>
      <c r="C8275" t="inlineStr">
        <is>
          <t>Dicey&lt;=0.75: Maximum ratio</t>
        </is>
      </c>
      <c r="D8275" t="b">
        <v>0</v>
      </c>
      <c r="E8275" t="b">
        <v>0</v>
      </c>
      <c r="F8275" t="b">
        <v>1</v>
      </c>
      <c r="G8275" t="n">
        <v>1.503670558285142</v>
      </c>
      <c r="H8275" t="n">
        <v>0.3014369666738795</v>
      </c>
      <c r="I8275" t="n">
        <v>0.75</v>
      </c>
      <c r="J8275" t="n">
        <v>1</v>
      </c>
      <c r="K8275" t="n">
        <v>1</v>
      </c>
      <c r="L8275" t="n">
        <v>1</v>
      </c>
      <c r="M8275" t="n">
        <v>0</v>
      </c>
      <c r="N8275" t="inlineStr">
        <is>
          <t>ceiling</t>
        </is>
      </c>
      <c r="O8275" t="inlineStr">
        <is>
          <t>Archived09:16 cap</t>
        </is>
      </c>
      <c r="P8275">
        <f>1+SUMPRODUCT(Algo_Opt_Inputs!B285:AM285,Algo_Opt_Coefs!$B$12:$AM$12)</f>
        <v/>
      </c>
      <c r="Q8275">
        <f>MAX(I8275,MIN(J8275,P8275+H8275))</f>
        <v/>
      </c>
      <c r="R8275">
        <f>Q8275-L8275</f>
        <v/>
      </c>
    </row>
    <row r="8276">
      <c r="A8276" t="inlineStr">
        <is>
          <t>2022-07-12</t>
        </is>
      </c>
      <c r="B8276" t="inlineStr">
        <is>
          <t>11_P10</t>
        </is>
      </c>
      <c r="C8276" t="inlineStr">
        <is>
          <t>Dicey&lt;=0.75: Maximum ratio</t>
        </is>
      </c>
      <c r="D8276" t="b">
        <v>0</v>
      </c>
      <c r="E8276" t="b">
        <v>0</v>
      </c>
      <c r="F8276" t="b">
        <v>0</v>
      </c>
      <c r="G8276" t="n">
        <v>1.240937909911765</v>
      </c>
      <c r="H8276" t="n">
        <v>0.3014369666738795</v>
      </c>
      <c r="I8276" t="n">
        <v>0.75</v>
      </c>
      <c r="J8276" t="n">
        <v>1.15</v>
      </c>
      <c r="K8276" t="n">
        <v>1.15</v>
      </c>
      <c r="L8276" t="n">
        <v>1.15</v>
      </c>
      <c r="M8276" t="n">
        <v>0</v>
      </c>
      <c r="N8276" t="inlineStr">
        <is>
          <t>ceiling</t>
        </is>
      </c>
      <c r="O8276" t="inlineStr">
        <is>
          <t>Optimized allocation/budget balancing; not a strong-edge label</t>
        </is>
      </c>
      <c r="P8276">
        <f>1+SUMPRODUCT(Algo_Opt_Inputs!B286:AM286,Algo_Opt_Coefs!$B$12:$AM$12)</f>
        <v/>
      </c>
      <c r="Q8276">
        <f>MAX(I8276,MIN(J8276,P8276+H8276))</f>
        <v/>
      </c>
      <c r="R8276">
        <f>Q8276-L8276</f>
        <v/>
      </c>
    </row>
    <row r="8277">
      <c r="A8277" t="inlineStr">
        <is>
          <t>2022-07-13</t>
        </is>
      </c>
      <c r="B8277" t="inlineStr">
        <is>
          <t>11_P10</t>
        </is>
      </c>
      <c r="C8277" t="inlineStr">
        <is>
          <t>Dicey&lt;=0.75: Maximum ratio</t>
        </is>
      </c>
      <c r="D8277" t="b">
        <v>1</v>
      </c>
      <c r="E8277" t="b">
        <v>0</v>
      </c>
      <c r="F8277" t="b">
        <v>0</v>
      </c>
      <c r="G8277" t="n">
        <v>0.9935091497256694</v>
      </c>
      <c r="H8277" t="n">
        <v>0.3014369666738795</v>
      </c>
      <c r="I8277" t="n">
        <v>0.75</v>
      </c>
      <c r="J8277" t="n">
        <v>0.75</v>
      </c>
      <c r="K8277" t="n">
        <v>0.75</v>
      </c>
      <c r="L8277" t="n">
        <v>0.75</v>
      </c>
      <c r="M8277" t="n">
        <v>0</v>
      </c>
      <c r="N8277" t="inlineStr">
        <is>
          <t>ceiling</t>
        </is>
      </c>
      <c r="O8277" t="inlineStr">
        <is>
          <t>Mandatory dicey upper bound</t>
        </is>
      </c>
      <c r="P8277">
        <f>1+SUMPRODUCT(Algo_Opt_Inputs!B287:AM287,Algo_Opt_Coefs!$B$12:$AM$12)</f>
        <v/>
      </c>
      <c r="Q8277">
        <f>MAX(I8277,MIN(J8277,P8277+H8277))</f>
        <v/>
      </c>
      <c r="R8277">
        <f>Q8277-L8277</f>
        <v/>
      </c>
    </row>
    <row r="8278">
      <c r="A8278" t="inlineStr">
        <is>
          <t>2022-07-14</t>
        </is>
      </c>
      <c r="B8278" t="inlineStr">
        <is>
          <t>11_P10</t>
        </is>
      </c>
      <c r="C8278" t="inlineStr">
        <is>
          <t>Dicey&lt;=0.75: Maximum ratio</t>
        </is>
      </c>
      <c r="D8278" t="b">
        <v>1</v>
      </c>
      <c r="E8278" t="b">
        <v>0</v>
      </c>
      <c r="F8278" t="b">
        <v>0</v>
      </c>
      <c r="G8278" t="n">
        <v>1.048560573352798</v>
      </c>
      <c r="H8278" t="n">
        <v>0.3014369666738795</v>
      </c>
      <c r="I8278" t="n">
        <v>0.75</v>
      </c>
      <c r="J8278" t="n">
        <v>0.75</v>
      </c>
      <c r="K8278" t="n">
        <v>0.75</v>
      </c>
      <c r="L8278" t="n">
        <v>0.75</v>
      </c>
      <c r="M8278" t="n">
        <v>0</v>
      </c>
      <c r="N8278" t="inlineStr">
        <is>
          <t>ceiling</t>
        </is>
      </c>
      <c r="O8278" t="inlineStr">
        <is>
          <t>Mandatory dicey upper bound</t>
        </is>
      </c>
      <c r="P8278">
        <f>1+SUMPRODUCT(Algo_Opt_Inputs!B288:AM288,Algo_Opt_Coefs!$B$12:$AM$12)</f>
        <v/>
      </c>
      <c r="Q8278">
        <f>MAX(I8278,MIN(J8278,P8278+H8278))</f>
        <v/>
      </c>
      <c r="R8278">
        <f>Q8278-L8278</f>
        <v/>
      </c>
    </row>
    <row r="8279">
      <c r="A8279" t="inlineStr">
        <is>
          <t>2022-07-20</t>
        </is>
      </c>
      <c r="B8279" t="inlineStr">
        <is>
          <t>11_P10</t>
        </is>
      </c>
      <c r="C8279" t="inlineStr">
        <is>
          <t>Dicey&lt;=0.75: Maximum ratio</t>
        </is>
      </c>
      <c r="D8279" t="b">
        <v>0</v>
      </c>
      <c r="E8279" t="b">
        <v>0</v>
      </c>
      <c r="F8279" t="b">
        <v>0</v>
      </c>
      <c r="G8279" t="n">
        <v>1.122969978434562</v>
      </c>
      <c r="H8279" t="n">
        <v>0.3014369666738795</v>
      </c>
      <c r="I8279" t="n">
        <v>0.75</v>
      </c>
      <c r="J8279" t="n">
        <v>1.15</v>
      </c>
      <c r="K8279" t="n">
        <v>1.15</v>
      </c>
      <c r="L8279" t="n">
        <v>1.15</v>
      </c>
      <c r="M8279" t="n">
        <v>0</v>
      </c>
      <c r="N8279" t="inlineStr">
        <is>
          <t>ceiling</t>
        </is>
      </c>
      <c r="O8279" t="inlineStr">
        <is>
          <t>Optimized allocation/budget balancing; not a strong-edge label</t>
        </is>
      </c>
      <c r="P8279">
        <f>1+SUMPRODUCT(Algo_Opt_Inputs!B289:AM289,Algo_Opt_Coefs!$B$12:$AM$12)</f>
        <v/>
      </c>
      <c r="Q8279">
        <f>MAX(I8279,MIN(J8279,P8279+H8279))</f>
        <v/>
      </c>
      <c r="R8279">
        <f>Q8279-L8279</f>
        <v/>
      </c>
    </row>
    <row r="8280">
      <c r="A8280" t="inlineStr">
        <is>
          <t>2022-07-21</t>
        </is>
      </c>
      <c r="B8280" t="inlineStr">
        <is>
          <t>11_P10</t>
        </is>
      </c>
      <c r="C8280" t="inlineStr">
        <is>
          <t>Dicey&lt;=0.75: Maximum ratio</t>
        </is>
      </c>
      <c r="D8280" t="b">
        <v>0</v>
      </c>
      <c r="E8280" t="b">
        <v>0</v>
      </c>
      <c r="F8280" t="b">
        <v>0</v>
      </c>
      <c r="G8280" t="n">
        <v>1.624495036934043</v>
      </c>
      <c r="H8280" t="n">
        <v>0.3014369666738795</v>
      </c>
      <c r="I8280" t="n">
        <v>0.75</v>
      </c>
      <c r="J8280" t="n">
        <v>1.15</v>
      </c>
      <c r="K8280" t="n">
        <v>1.15</v>
      </c>
      <c r="L8280" t="n">
        <v>1.15</v>
      </c>
      <c r="M8280" t="n">
        <v>0</v>
      </c>
      <c r="N8280" t="inlineStr">
        <is>
          <t>ceiling</t>
        </is>
      </c>
      <c r="O8280" t="inlineStr">
        <is>
          <t>Optimized allocation/budget balancing; not a strong-edge label</t>
        </is>
      </c>
      <c r="P8280">
        <f>1+SUMPRODUCT(Algo_Opt_Inputs!B290:AM290,Algo_Opt_Coefs!$B$12:$AM$12)</f>
        <v/>
      </c>
      <c r="Q8280">
        <f>MAX(I8280,MIN(J8280,P8280+H8280))</f>
        <v/>
      </c>
      <c r="R8280">
        <f>Q8280-L8280</f>
        <v/>
      </c>
    </row>
    <row r="8281">
      <c r="A8281" t="inlineStr">
        <is>
          <t>2022-07-22</t>
        </is>
      </c>
      <c r="B8281" t="inlineStr">
        <is>
          <t>11_P10</t>
        </is>
      </c>
      <c r="C8281" t="inlineStr">
        <is>
          <t>Dicey&lt;=0.75: Maximum ratio</t>
        </is>
      </c>
      <c r="D8281" t="b">
        <v>0</v>
      </c>
      <c r="E8281" t="b">
        <v>0</v>
      </c>
      <c r="F8281" t="b">
        <v>0</v>
      </c>
      <c r="G8281" t="n">
        <v>1.204640604621253</v>
      </c>
      <c r="H8281" t="n">
        <v>0.3014369666738795</v>
      </c>
      <c r="I8281" t="n">
        <v>0.75</v>
      </c>
      <c r="J8281" t="n">
        <v>1.15</v>
      </c>
      <c r="K8281" t="n">
        <v>1.15</v>
      </c>
      <c r="L8281" t="n">
        <v>1.15</v>
      </c>
      <c r="M8281" t="n">
        <v>0</v>
      </c>
      <c r="N8281" t="inlineStr">
        <is>
          <t>ceiling</t>
        </is>
      </c>
      <c r="O8281" t="inlineStr">
        <is>
          <t>Optimized allocation/budget balancing; not a strong-edge label</t>
        </is>
      </c>
      <c r="P8281">
        <f>1+SUMPRODUCT(Algo_Opt_Inputs!B291:AM291,Algo_Opt_Coefs!$B$12:$AM$12)</f>
        <v/>
      </c>
      <c r="Q8281">
        <f>MAX(I8281,MIN(J8281,P8281+H8281))</f>
        <v/>
      </c>
      <c r="R8281">
        <f>Q8281-L8281</f>
        <v/>
      </c>
    </row>
    <row r="8282">
      <c r="A8282" t="inlineStr">
        <is>
          <t>2022-07-25</t>
        </is>
      </c>
      <c r="B8282" t="inlineStr">
        <is>
          <t>11_P10</t>
        </is>
      </c>
      <c r="C8282" t="inlineStr">
        <is>
          <t>Dicey&lt;=0.75: Maximum ratio</t>
        </is>
      </c>
      <c r="D8282" t="b">
        <v>0</v>
      </c>
      <c r="E8282" t="b">
        <v>0</v>
      </c>
      <c r="F8282" t="b">
        <v>0</v>
      </c>
      <c r="G8282" t="n">
        <v>0.8137230447071372</v>
      </c>
      <c r="H8282" t="n">
        <v>0.3014369666738795</v>
      </c>
      <c r="I8282" t="n">
        <v>0.75</v>
      </c>
      <c r="J8282" t="n">
        <v>1.15</v>
      </c>
      <c r="K8282" t="n">
        <v>1.115160011381017</v>
      </c>
      <c r="L8282" t="n">
        <v>1.115160011381017</v>
      </c>
      <c r="M8282" t="n">
        <v>-2.220446049250313e-16</v>
      </c>
      <c r="N8282" t="inlineStr">
        <is>
          <t>interior</t>
        </is>
      </c>
      <c r="O8282" t="inlineStr">
        <is>
          <t>Optimized allocation/budget balancing; not a strong-edge label</t>
        </is>
      </c>
      <c r="P8282">
        <f>1+SUMPRODUCT(Algo_Opt_Inputs!B292:AM292,Algo_Opt_Coefs!$B$12:$AM$12)</f>
        <v/>
      </c>
      <c r="Q8282">
        <f>MAX(I8282,MIN(J8282,P8282+H8282))</f>
        <v/>
      </c>
      <c r="R8282">
        <f>Q8282-L8282</f>
        <v/>
      </c>
    </row>
    <row r="8283">
      <c r="A8283" t="inlineStr">
        <is>
          <t>2022-07-26</t>
        </is>
      </c>
      <c r="B8283" t="inlineStr">
        <is>
          <t>11_P10</t>
        </is>
      </c>
      <c r="C8283" t="inlineStr">
        <is>
          <t>Dicey&lt;=0.75: Maximum ratio</t>
        </is>
      </c>
      <c r="D8283" t="b">
        <v>0</v>
      </c>
      <c r="E8283" t="b">
        <v>0</v>
      </c>
      <c r="F8283" t="b">
        <v>0</v>
      </c>
      <c r="G8283" t="n">
        <v>1.093121823541282</v>
      </c>
      <c r="H8283" t="n">
        <v>0.3014369666738795</v>
      </c>
      <c r="I8283" t="n">
        <v>0.75</v>
      </c>
      <c r="J8283" t="n">
        <v>1.15</v>
      </c>
      <c r="K8283" t="n">
        <v>1.15</v>
      </c>
      <c r="L8283" t="n">
        <v>1.15</v>
      </c>
      <c r="M8283" t="n">
        <v>0</v>
      </c>
      <c r="N8283" t="inlineStr">
        <is>
          <t>ceiling</t>
        </is>
      </c>
      <c r="O8283" t="inlineStr">
        <is>
          <t>Optimized allocation/budget balancing; not a strong-edge label</t>
        </is>
      </c>
      <c r="P8283">
        <f>1+SUMPRODUCT(Algo_Opt_Inputs!B293:AM293,Algo_Opt_Coefs!$B$12:$AM$12)</f>
        <v/>
      </c>
      <c r="Q8283">
        <f>MAX(I8283,MIN(J8283,P8283+H8283))</f>
        <v/>
      </c>
      <c r="R8283">
        <f>Q8283-L8283</f>
        <v/>
      </c>
    </row>
    <row r="8284">
      <c r="A8284" t="inlineStr">
        <is>
          <t>2022-07-27</t>
        </is>
      </c>
      <c r="B8284" t="inlineStr">
        <is>
          <t>11_P10</t>
        </is>
      </c>
      <c r="C8284" t="inlineStr">
        <is>
          <t>Dicey&lt;=0.75: Maximum ratio</t>
        </is>
      </c>
      <c r="D8284" t="b">
        <v>0</v>
      </c>
      <c r="E8284" t="b">
        <v>0</v>
      </c>
      <c r="F8284" t="b">
        <v>0</v>
      </c>
      <c r="G8284" t="n">
        <v>0.9354422801391667</v>
      </c>
      <c r="H8284" t="n">
        <v>0.3014369666738795</v>
      </c>
      <c r="I8284" t="n">
        <v>0.75</v>
      </c>
      <c r="J8284" t="n">
        <v>1.15</v>
      </c>
      <c r="K8284" t="n">
        <v>1.15</v>
      </c>
      <c r="L8284" t="n">
        <v>1.15</v>
      </c>
      <c r="M8284" t="n">
        <v>0</v>
      </c>
      <c r="N8284" t="inlineStr">
        <is>
          <t>ceiling</t>
        </is>
      </c>
      <c r="O8284" t="inlineStr">
        <is>
          <t>Optimized allocation/budget balancing; not a strong-edge label</t>
        </is>
      </c>
      <c r="P8284">
        <f>1+SUMPRODUCT(Algo_Opt_Inputs!B294:AM294,Algo_Opt_Coefs!$B$12:$AM$12)</f>
        <v/>
      </c>
      <c r="Q8284">
        <f>MAX(I8284,MIN(J8284,P8284+H8284))</f>
        <v/>
      </c>
      <c r="R8284">
        <f>Q8284-L8284</f>
        <v/>
      </c>
    </row>
    <row r="8285">
      <c r="A8285" t="inlineStr">
        <is>
          <t>2022-07-28</t>
        </is>
      </c>
      <c r="B8285" t="inlineStr">
        <is>
          <t>11_P10</t>
        </is>
      </c>
      <c r="C8285" t="inlineStr">
        <is>
          <t>Dicey&lt;=0.75: Maximum ratio</t>
        </is>
      </c>
      <c r="D8285" t="b">
        <v>1</v>
      </c>
      <c r="E8285" t="b">
        <v>0</v>
      </c>
      <c r="F8285" t="b">
        <v>0</v>
      </c>
      <c r="G8285" t="n">
        <v>1.215777983357626</v>
      </c>
      <c r="H8285" t="n">
        <v>0.3014369666738795</v>
      </c>
      <c r="I8285" t="n">
        <v>0.75</v>
      </c>
      <c r="J8285" t="n">
        <v>0.75</v>
      </c>
      <c r="K8285" t="n">
        <v>0.75</v>
      </c>
      <c r="L8285" t="n">
        <v>0.75</v>
      </c>
      <c r="M8285" t="n">
        <v>0</v>
      </c>
      <c r="N8285" t="inlineStr">
        <is>
          <t>ceiling</t>
        </is>
      </c>
      <c r="O8285" t="inlineStr">
        <is>
          <t>Mandatory dicey upper bound</t>
        </is>
      </c>
      <c r="P8285">
        <f>1+SUMPRODUCT(Algo_Opt_Inputs!B295:AM295,Algo_Opt_Coefs!$B$12:$AM$12)</f>
        <v/>
      </c>
      <c r="Q8285">
        <f>MAX(I8285,MIN(J8285,P8285+H8285))</f>
        <v/>
      </c>
      <c r="R8285">
        <f>Q8285-L8285</f>
        <v/>
      </c>
    </row>
    <row r="8286">
      <c r="A8286" t="inlineStr">
        <is>
          <t>2022-08-02</t>
        </is>
      </c>
      <c r="B8286" t="inlineStr">
        <is>
          <t>11_P10</t>
        </is>
      </c>
      <c r="C8286" t="inlineStr">
        <is>
          <t>Dicey&lt;=0.75: Maximum ratio</t>
        </is>
      </c>
      <c r="D8286" t="b">
        <v>0</v>
      </c>
      <c r="E8286" t="b">
        <v>0</v>
      </c>
      <c r="F8286" t="b">
        <v>0</v>
      </c>
      <c r="G8286" t="n">
        <v>1.321452087276747</v>
      </c>
      <c r="H8286" t="n">
        <v>0.3014369666738795</v>
      </c>
      <c r="I8286" t="n">
        <v>0.75</v>
      </c>
      <c r="J8286" t="n">
        <v>1.15</v>
      </c>
      <c r="K8286" t="n">
        <v>1.15</v>
      </c>
      <c r="L8286" t="n">
        <v>1.15</v>
      </c>
      <c r="M8286" t="n">
        <v>0</v>
      </c>
      <c r="N8286" t="inlineStr">
        <is>
          <t>ceiling</t>
        </is>
      </c>
      <c r="O8286" t="inlineStr">
        <is>
          <t>Optimized allocation/budget balancing; not a strong-edge label</t>
        </is>
      </c>
      <c r="P8286">
        <f>1+SUMPRODUCT(Algo_Opt_Inputs!B296:AM296,Algo_Opt_Coefs!$B$12:$AM$12)</f>
        <v/>
      </c>
      <c r="Q8286">
        <f>MAX(I8286,MIN(J8286,P8286+H8286))</f>
        <v/>
      </c>
      <c r="R8286">
        <f>Q8286-L8286</f>
        <v/>
      </c>
    </row>
    <row r="8287">
      <c r="A8287" t="inlineStr">
        <is>
          <t>2022-08-03</t>
        </is>
      </c>
      <c r="B8287" t="inlineStr">
        <is>
          <t>11_P10</t>
        </is>
      </c>
      <c r="C8287" t="inlineStr">
        <is>
          <t>Dicey&lt;=0.75: Maximum ratio</t>
        </is>
      </c>
      <c r="D8287" t="b">
        <v>0</v>
      </c>
      <c r="E8287" t="b">
        <v>0</v>
      </c>
      <c r="F8287" t="b">
        <v>0</v>
      </c>
      <c r="G8287" t="n">
        <v>0.7974978979136179</v>
      </c>
      <c r="H8287" t="n">
        <v>0.3014369666738795</v>
      </c>
      <c r="I8287" t="n">
        <v>0.75</v>
      </c>
      <c r="J8287" t="n">
        <v>1.15</v>
      </c>
      <c r="K8287" t="n">
        <v>1.098934864587497</v>
      </c>
      <c r="L8287" t="n">
        <v>1.098934864587497</v>
      </c>
      <c r="M8287" t="n">
        <v>4.440892098500626e-16</v>
      </c>
      <c r="N8287" t="inlineStr">
        <is>
          <t>interior</t>
        </is>
      </c>
      <c r="O8287" t="inlineStr">
        <is>
          <t>Optimized allocation/budget balancing; not a strong-edge label</t>
        </is>
      </c>
      <c r="P8287">
        <f>1+SUMPRODUCT(Algo_Opt_Inputs!B297:AM297,Algo_Opt_Coefs!$B$12:$AM$12)</f>
        <v/>
      </c>
      <c r="Q8287">
        <f>MAX(I8287,MIN(J8287,P8287+H8287))</f>
        <v/>
      </c>
      <c r="R8287">
        <f>Q8287-L8287</f>
        <v/>
      </c>
    </row>
    <row r="8288">
      <c r="A8288" t="inlineStr">
        <is>
          <t>2022-08-04</t>
        </is>
      </c>
      <c r="B8288" t="inlineStr">
        <is>
          <t>11_P10</t>
        </is>
      </c>
      <c r="C8288" t="inlineStr">
        <is>
          <t>Dicey&lt;=0.75: Maximum ratio</t>
        </is>
      </c>
      <c r="D8288" t="b">
        <v>1</v>
      </c>
      <c r="E8288" t="b">
        <v>0</v>
      </c>
      <c r="F8288" t="b">
        <v>0</v>
      </c>
      <c r="G8288" t="n">
        <v>1.225814223902583</v>
      </c>
      <c r="H8288" t="n">
        <v>0.3014369666738795</v>
      </c>
      <c r="I8288" t="n">
        <v>0.75</v>
      </c>
      <c r="J8288" t="n">
        <v>0.75</v>
      </c>
      <c r="K8288" t="n">
        <v>0.75</v>
      </c>
      <c r="L8288" t="n">
        <v>0.75</v>
      </c>
      <c r="M8288" t="n">
        <v>0</v>
      </c>
      <c r="N8288" t="inlineStr">
        <is>
          <t>ceiling</t>
        </is>
      </c>
      <c r="O8288" t="inlineStr">
        <is>
          <t>Mandatory dicey upper bound</t>
        </is>
      </c>
      <c r="P8288">
        <f>1+SUMPRODUCT(Algo_Opt_Inputs!B298:AM298,Algo_Opt_Coefs!$B$12:$AM$12)</f>
        <v/>
      </c>
      <c r="Q8288">
        <f>MAX(I8288,MIN(J8288,P8288+H8288))</f>
        <v/>
      </c>
      <c r="R8288">
        <f>Q8288-L8288</f>
        <v/>
      </c>
    </row>
    <row r="8289">
      <c r="A8289" t="inlineStr">
        <is>
          <t>2022-08-10</t>
        </is>
      </c>
      <c r="B8289" t="inlineStr">
        <is>
          <t>11_P10</t>
        </is>
      </c>
      <c r="C8289" t="inlineStr">
        <is>
          <t>Dicey&lt;=0.75: Maximum ratio</t>
        </is>
      </c>
      <c r="D8289" t="b">
        <v>0</v>
      </c>
      <c r="E8289" t="b">
        <v>0</v>
      </c>
      <c r="F8289" t="b">
        <v>0</v>
      </c>
      <c r="G8289" t="n">
        <v>0.3521340376085301</v>
      </c>
      <c r="H8289" t="n">
        <v>0.3014369666738795</v>
      </c>
      <c r="I8289" t="n">
        <v>0.75</v>
      </c>
      <c r="J8289" t="n">
        <v>1.15</v>
      </c>
      <c r="K8289" t="n">
        <v>0.75</v>
      </c>
      <c r="L8289" t="n">
        <v>0.75</v>
      </c>
      <c r="M8289" t="n">
        <v>0</v>
      </c>
      <c r="N8289" t="inlineStr">
        <is>
          <t>floor</t>
        </is>
      </c>
      <c r="O8289" t="inlineStr">
        <is>
          <t>Optimized allocation/budget balancing; not a strong-edge label</t>
        </is>
      </c>
      <c r="P8289">
        <f>1+SUMPRODUCT(Algo_Opt_Inputs!B299:AM299,Algo_Opt_Coefs!$B$12:$AM$12)</f>
        <v/>
      </c>
      <c r="Q8289">
        <f>MAX(I8289,MIN(J8289,P8289+H8289))</f>
        <v/>
      </c>
      <c r="R8289">
        <f>Q8289-L8289</f>
        <v/>
      </c>
    </row>
    <row r="8290">
      <c r="A8290" t="inlineStr">
        <is>
          <t>2022-08-11</t>
        </is>
      </c>
      <c r="B8290" t="inlineStr">
        <is>
          <t>11_P10</t>
        </is>
      </c>
      <c r="C8290" t="inlineStr">
        <is>
          <t>Dicey&lt;=0.75: Maximum ratio</t>
        </is>
      </c>
      <c r="D8290" t="b">
        <v>1</v>
      </c>
      <c r="E8290" t="b">
        <v>0</v>
      </c>
      <c r="F8290" t="b">
        <v>0</v>
      </c>
      <c r="G8290" t="n">
        <v>0.1571732407765887</v>
      </c>
      <c r="H8290" t="n">
        <v>0.3014369666738795</v>
      </c>
      <c r="I8290" t="n">
        <v>0.75</v>
      </c>
      <c r="J8290" t="n">
        <v>0.75</v>
      </c>
      <c r="K8290" t="n">
        <v>0.75</v>
      </c>
      <c r="L8290" t="n">
        <v>0.75</v>
      </c>
      <c r="M8290" t="n">
        <v>0</v>
      </c>
      <c r="N8290" t="inlineStr">
        <is>
          <t>floor</t>
        </is>
      </c>
      <c r="O8290" t="inlineStr">
        <is>
          <t>Mandatory dicey upper bound</t>
        </is>
      </c>
      <c r="P8290">
        <f>1+SUMPRODUCT(Algo_Opt_Inputs!B300:AM300,Algo_Opt_Coefs!$B$12:$AM$12)</f>
        <v/>
      </c>
      <c r="Q8290">
        <f>MAX(I8290,MIN(J8290,P8290+H8290))</f>
        <v/>
      </c>
      <c r="R8290">
        <f>Q8290-L8290</f>
        <v/>
      </c>
    </row>
    <row r="8291">
      <c r="A8291" t="inlineStr">
        <is>
          <t>2022-08-16</t>
        </is>
      </c>
      <c r="B8291" t="inlineStr">
        <is>
          <t>11_P10</t>
        </is>
      </c>
      <c r="C8291" t="inlineStr">
        <is>
          <t>Dicey&lt;=0.75: Maximum ratio</t>
        </is>
      </c>
      <c r="D8291" t="b">
        <v>0</v>
      </c>
      <c r="E8291" t="b">
        <v>0</v>
      </c>
      <c r="F8291" t="b">
        <v>0</v>
      </c>
      <c r="G8291" t="n">
        <v>1.282263195439724</v>
      </c>
      <c r="H8291" t="n">
        <v>0.3014369666738795</v>
      </c>
      <c r="I8291" t="n">
        <v>0.75</v>
      </c>
      <c r="J8291" t="n">
        <v>1.15</v>
      </c>
      <c r="K8291" t="n">
        <v>1.15</v>
      </c>
      <c r="L8291" t="n">
        <v>1.15</v>
      </c>
      <c r="M8291" t="n">
        <v>0</v>
      </c>
      <c r="N8291" t="inlineStr">
        <is>
          <t>ceiling</t>
        </is>
      </c>
      <c r="O8291" t="inlineStr">
        <is>
          <t>Optimized allocation/budget balancing; not a strong-edge label</t>
        </is>
      </c>
      <c r="P8291">
        <f>1+SUMPRODUCT(Algo_Opt_Inputs!B301:AM301,Algo_Opt_Coefs!$B$12:$AM$12)</f>
        <v/>
      </c>
      <c r="Q8291">
        <f>MAX(I8291,MIN(J8291,P8291+H8291))</f>
        <v/>
      </c>
      <c r="R8291">
        <f>Q8291-L8291</f>
        <v/>
      </c>
    </row>
    <row r="8292">
      <c r="A8292" t="inlineStr">
        <is>
          <t>2022-08-18</t>
        </is>
      </c>
      <c r="B8292" t="inlineStr">
        <is>
          <t>11_P10</t>
        </is>
      </c>
      <c r="C8292" t="inlineStr">
        <is>
          <t>Dicey&lt;=0.75: Maximum ratio</t>
        </is>
      </c>
      <c r="D8292" t="b">
        <v>0</v>
      </c>
      <c r="E8292" t="b">
        <v>0</v>
      </c>
      <c r="F8292" t="b">
        <v>1</v>
      </c>
      <c r="G8292" t="n">
        <v>1.305581685485687</v>
      </c>
      <c r="H8292" t="n">
        <v>0.3014369666738795</v>
      </c>
      <c r="I8292" t="n">
        <v>0.75</v>
      </c>
      <c r="J8292" t="n">
        <v>1</v>
      </c>
      <c r="K8292" t="n">
        <v>1</v>
      </c>
      <c r="L8292" t="n">
        <v>1</v>
      </c>
      <c r="M8292" t="n">
        <v>0</v>
      </c>
      <c r="N8292" t="inlineStr">
        <is>
          <t>ceiling</t>
        </is>
      </c>
      <c r="O8292" t="inlineStr">
        <is>
          <t>Archived09:16 cap</t>
        </is>
      </c>
      <c r="P8292">
        <f>1+SUMPRODUCT(Algo_Opt_Inputs!B302:AM302,Algo_Opt_Coefs!$B$12:$AM$12)</f>
        <v/>
      </c>
      <c r="Q8292">
        <f>MAX(I8292,MIN(J8292,P8292+H8292))</f>
        <v/>
      </c>
      <c r="R8292">
        <f>Q8292-L8292</f>
        <v/>
      </c>
    </row>
    <row r="8293">
      <c r="A8293" t="inlineStr">
        <is>
          <t>2022-08-19</t>
        </is>
      </c>
      <c r="B8293" t="inlineStr">
        <is>
          <t>11_P10</t>
        </is>
      </c>
      <c r="C8293" t="inlineStr">
        <is>
          <t>Dicey&lt;=0.75: Maximum ratio</t>
        </is>
      </c>
      <c r="D8293" t="b">
        <v>0</v>
      </c>
      <c r="E8293" t="b">
        <v>0</v>
      </c>
      <c r="F8293" t="b">
        <v>0</v>
      </c>
      <c r="G8293" t="n">
        <v>1.451728736102734</v>
      </c>
      <c r="H8293" t="n">
        <v>0.3014369666738795</v>
      </c>
      <c r="I8293" t="n">
        <v>0.75</v>
      </c>
      <c r="J8293" t="n">
        <v>1.15</v>
      </c>
      <c r="K8293" t="n">
        <v>1.15</v>
      </c>
      <c r="L8293" t="n">
        <v>1.15</v>
      </c>
      <c r="M8293" t="n">
        <v>0</v>
      </c>
      <c r="N8293" t="inlineStr">
        <is>
          <t>ceiling</t>
        </is>
      </c>
      <c r="O8293" t="inlineStr">
        <is>
          <t>Optimized allocation/budget balancing; not a strong-edge label</t>
        </is>
      </c>
      <c r="P8293">
        <f>1+SUMPRODUCT(Algo_Opt_Inputs!B303:AM303,Algo_Opt_Coefs!$B$12:$AM$12)</f>
        <v/>
      </c>
      <c r="Q8293">
        <f>MAX(I8293,MIN(J8293,P8293+H8293))</f>
        <v/>
      </c>
      <c r="R8293">
        <f>Q8293-L8293</f>
        <v/>
      </c>
    </row>
    <row r="8294">
      <c r="A8294" t="inlineStr">
        <is>
          <t>2022-08-23</t>
        </is>
      </c>
      <c r="B8294" t="inlineStr">
        <is>
          <t>11_P10</t>
        </is>
      </c>
      <c r="C8294" t="inlineStr">
        <is>
          <t>Dicey&lt;=0.75: Maximum ratio</t>
        </is>
      </c>
      <c r="D8294" t="b">
        <v>0</v>
      </c>
      <c r="E8294" t="b">
        <v>0</v>
      </c>
      <c r="F8294" t="b">
        <v>0</v>
      </c>
      <c r="G8294" t="n">
        <v>1.657114456173678</v>
      </c>
      <c r="H8294" t="n">
        <v>0.3014369666738795</v>
      </c>
      <c r="I8294" t="n">
        <v>0.75</v>
      </c>
      <c r="J8294" t="n">
        <v>1.15</v>
      </c>
      <c r="K8294" t="n">
        <v>1.15</v>
      </c>
      <c r="L8294" t="n">
        <v>1.15</v>
      </c>
      <c r="M8294" t="n">
        <v>0</v>
      </c>
      <c r="N8294" t="inlineStr">
        <is>
          <t>ceiling</t>
        </is>
      </c>
      <c r="O8294" t="inlineStr">
        <is>
          <t>Optimized allocation/budget balancing; not a strong-edge label</t>
        </is>
      </c>
      <c r="P8294">
        <f>1+SUMPRODUCT(Algo_Opt_Inputs!B304:AM304,Algo_Opt_Coefs!$B$12:$AM$12)</f>
        <v/>
      </c>
      <c r="Q8294">
        <f>MAX(I8294,MIN(J8294,P8294+H8294))</f>
        <v/>
      </c>
      <c r="R8294">
        <f>Q8294-L8294</f>
        <v/>
      </c>
    </row>
    <row r="8295">
      <c r="A8295" t="inlineStr">
        <is>
          <t>2022-08-24</t>
        </is>
      </c>
      <c r="B8295" t="inlineStr">
        <is>
          <t>11_P10</t>
        </is>
      </c>
      <c r="C8295" t="inlineStr">
        <is>
          <t>Dicey&lt;=0.75: Maximum ratio</t>
        </is>
      </c>
      <c r="D8295" t="b">
        <v>0</v>
      </c>
      <c r="E8295" t="b">
        <v>1</v>
      </c>
      <c r="F8295" t="b">
        <v>0</v>
      </c>
      <c r="G8295" t="n">
        <v>0.913022412190088</v>
      </c>
      <c r="H8295" t="n">
        <v>0.3014369666738795</v>
      </c>
      <c r="I8295" t="n">
        <v>0.75</v>
      </c>
      <c r="J8295" t="n">
        <v>1.15</v>
      </c>
      <c r="K8295" t="n">
        <v>1.15</v>
      </c>
      <c r="L8295" t="n">
        <v>1.15</v>
      </c>
      <c r="M8295" t="n">
        <v>0</v>
      </c>
      <c r="N8295" t="inlineStr">
        <is>
          <t>ceiling</t>
        </is>
      </c>
      <c r="O8295" t="inlineStr">
        <is>
          <t>Optimized allocation/budget balancing; not a strong-edge label</t>
        </is>
      </c>
      <c r="P8295">
        <f>1+SUMPRODUCT(Algo_Opt_Inputs!B305:AM305,Algo_Opt_Coefs!$B$12:$AM$12)</f>
        <v/>
      </c>
      <c r="Q8295">
        <f>MAX(I8295,MIN(J8295,P8295+H8295))</f>
        <v/>
      </c>
      <c r="R8295">
        <f>Q8295-L8295</f>
        <v/>
      </c>
    </row>
    <row r="8296">
      <c r="A8296" t="inlineStr">
        <is>
          <t>2022-08-25</t>
        </is>
      </c>
      <c r="B8296" t="inlineStr">
        <is>
          <t>11_P10</t>
        </is>
      </c>
      <c r="C8296" t="inlineStr">
        <is>
          <t>Dicey&lt;=0.75: Maximum ratio</t>
        </is>
      </c>
      <c r="D8296" t="b">
        <v>0</v>
      </c>
      <c r="E8296" t="b">
        <v>0</v>
      </c>
      <c r="F8296" t="b">
        <v>0</v>
      </c>
      <c r="G8296" t="n">
        <v>1.765784813699504</v>
      </c>
      <c r="H8296" t="n">
        <v>0.3014369666738795</v>
      </c>
      <c r="I8296" t="n">
        <v>0.75</v>
      </c>
      <c r="J8296" t="n">
        <v>1.15</v>
      </c>
      <c r="K8296" t="n">
        <v>1.15</v>
      </c>
      <c r="L8296" t="n">
        <v>1.15</v>
      </c>
      <c r="M8296" t="n">
        <v>0</v>
      </c>
      <c r="N8296" t="inlineStr">
        <is>
          <t>ceiling</t>
        </is>
      </c>
      <c r="O8296" t="inlineStr">
        <is>
          <t>Optimized allocation/budget balancing; not a strong-edge label</t>
        </is>
      </c>
      <c r="P8296">
        <f>1+SUMPRODUCT(Algo_Opt_Inputs!B306:AM306,Algo_Opt_Coefs!$B$12:$AM$12)</f>
        <v/>
      </c>
      <c r="Q8296">
        <f>MAX(I8296,MIN(J8296,P8296+H8296))</f>
        <v/>
      </c>
      <c r="R8296">
        <f>Q8296-L8296</f>
        <v/>
      </c>
    </row>
    <row r="8297">
      <c r="A8297" t="inlineStr">
        <is>
          <t>2022-08-29</t>
        </is>
      </c>
      <c r="B8297" t="inlineStr">
        <is>
          <t>11_P10</t>
        </is>
      </c>
      <c r="C8297" t="inlineStr">
        <is>
          <t>Dicey&lt;=0.75: Maximum ratio</t>
        </is>
      </c>
      <c r="D8297" t="b">
        <v>0</v>
      </c>
      <c r="E8297" t="b">
        <v>0</v>
      </c>
      <c r="F8297" t="b">
        <v>0</v>
      </c>
      <c r="G8297" t="n">
        <v>0.9092781399764212</v>
      </c>
      <c r="H8297" t="n">
        <v>0.3014369666738795</v>
      </c>
      <c r="I8297" t="n">
        <v>0.75</v>
      </c>
      <c r="J8297" t="n">
        <v>1.15</v>
      </c>
      <c r="K8297" t="n">
        <v>1.15</v>
      </c>
      <c r="L8297" t="n">
        <v>1.15</v>
      </c>
      <c r="M8297" t="n">
        <v>0</v>
      </c>
      <c r="N8297" t="inlineStr">
        <is>
          <t>ceiling</t>
        </is>
      </c>
      <c r="O8297" t="inlineStr">
        <is>
          <t>Optimized allocation/budget balancing; not a strong-edge label</t>
        </is>
      </c>
      <c r="P8297">
        <f>1+SUMPRODUCT(Algo_Opt_Inputs!B307:AM307,Algo_Opt_Coefs!$B$12:$AM$12)</f>
        <v/>
      </c>
      <c r="Q8297">
        <f>MAX(I8297,MIN(J8297,P8297+H8297))</f>
        <v/>
      </c>
      <c r="R8297">
        <f>Q8297-L8297</f>
        <v/>
      </c>
    </row>
    <row r="8298">
      <c r="A8298" t="inlineStr">
        <is>
          <t>2022-09-01</t>
        </is>
      </c>
      <c r="B8298" t="inlineStr">
        <is>
          <t>11_P10</t>
        </is>
      </c>
      <c r="C8298" t="inlineStr">
        <is>
          <t>Dicey&lt;=0.75: Maximum ratio</t>
        </is>
      </c>
      <c r="D8298" t="b">
        <v>0</v>
      </c>
      <c r="E8298" t="b">
        <v>0</v>
      </c>
      <c r="F8298" t="b">
        <v>1</v>
      </c>
      <c r="G8298" t="n">
        <v>1.239184549897981</v>
      </c>
      <c r="H8298" t="n">
        <v>0.3014369666738795</v>
      </c>
      <c r="I8298" t="n">
        <v>0.75</v>
      </c>
      <c r="J8298" t="n">
        <v>1</v>
      </c>
      <c r="K8298" t="n">
        <v>1</v>
      </c>
      <c r="L8298" t="n">
        <v>1</v>
      </c>
      <c r="M8298" t="n">
        <v>0</v>
      </c>
      <c r="N8298" t="inlineStr">
        <is>
          <t>ceiling</t>
        </is>
      </c>
      <c r="O8298" t="inlineStr">
        <is>
          <t>Archived09:16 cap</t>
        </is>
      </c>
      <c r="P8298">
        <f>1+SUMPRODUCT(Algo_Opt_Inputs!B308:AM308,Algo_Opt_Coefs!$B$12:$AM$12)</f>
        <v/>
      </c>
      <c r="Q8298">
        <f>MAX(I8298,MIN(J8298,P8298+H8298))</f>
        <v/>
      </c>
      <c r="R8298">
        <f>Q8298-L8298</f>
        <v/>
      </c>
    </row>
    <row r="8299">
      <c r="A8299" t="inlineStr">
        <is>
          <t>2022-09-06</t>
        </is>
      </c>
      <c r="B8299" t="inlineStr">
        <is>
          <t>11_P10</t>
        </is>
      </c>
      <c r="C8299" t="inlineStr">
        <is>
          <t>Dicey&lt;=0.75: Maximum ratio</t>
        </is>
      </c>
      <c r="D8299" t="b">
        <v>0</v>
      </c>
      <c r="E8299" t="b">
        <v>0</v>
      </c>
      <c r="F8299" t="b">
        <v>0</v>
      </c>
      <c r="G8299" t="n">
        <v>1.303000528355711</v>
      </c>
      <c r="H8299" t="n">
        <v>0.3014369666738795</v>
      </c>
      <c r="I8299" t="n">
        <v>0.75</v>
      </c>
      <c r="J8299" t="n">
        <v>1.15</v>
      </c>
      <c r="K8299" t="n">
        <v>1.15</v>
      </c>
      <c r="L8299" t="n">
        <v>1.15</v>
      </c>
      <c r="M8299" t="n">
        <v>0</v>
      </c>
      <c r="N8299" t="inlineStr">
        <is>
          <t>ceiling</t>
        </is>
      </c>
      <c r="O8299" t="inlineStr">
        <is>
          <t>Optimized allocation/budget balancing; not a strong-edge label</t>
        </is>
      </c>
      <c r="P8299">
        <f>1+SUMPRODUCT(Algo_Opt_Inputs!B309:AM309,Algo_Opt_Coefs!$B$12:$AM$12)</f>
        <v/>
      </c>
      <c r="Q8299">
        <f>MAX(I8299,MIN(J8299,P8299+H8299))</f>
        <v/>
      </c>
      <c r="R8299">
        <f>Q8299-L8299</f>
        <v/>
      </c>
    </row>
    <row r="8300">
      <c r="A8300" t="inlineStr">
        <is>
          <t>2022-09-07</t>
        </is>
      </c>
      <c r="B8300" t="inlineStr">
        <is>
          <t>11_P10</t>
        </is>
      </c>
      <c r="C8300" t="inlineStr">
        <is>
          <t>Dicey&lt;=0.75: Maximum ratio</t>
        </is>
      </c>
      <c r="D8300" t="b">
        <v>0</v>
      </c>
      <c r="E8300" t="b">
        <v>0</v>
      </c>
      <c r="F8300" t="b">
        <v>0</v>
      </c>
      <c r="G8300" t="n">
        <v>0.6697495841375665</v>
      </c>
      <c r="H8300" t="n">
        <v>0.3014369666738795</v>
      </c>
      <c r="I8300" t="n">
        <v>0.75</v>
      </c>
      <c r="J8300" t="n">
        <v>1.15</v>
      </c>
      <c r="K8300" t="n">
        <v>0.9711865508114459</v>
      </c>
      <c r="L8300" t="n">
        <v>0.971186550811446</v>
      </c>
      <c r="M8300" t="n">
        <v>-1.110223024625157e-16</v>
      </c>
      <c r="N8300" t="inlineStr">
        <is>
          <t>interior</t>
        </is>
      </c>
      <c r="O8300" t="inlineStr">
        <is>
          <t>Optimized allocation/budget balancing; not a strong-edge label</t>
        </is>
      </c>
      <c r="P8300">
        <f>1+SUMPRODUCT(Algo_Opt_Inputs!B310:AM310,Algo_Opt_Coefs!$B$12:$AM$12)</f>
        <v/>
      </c>
      <c r="Q8300">
        <f>MAX(I8300,MIN(J8300,P8300+H8300))</f>
        <v/>
      </c>
      <c r="R8300">
        <f>Q8300-L8300</f>
        <v/>
      </c>
    </row>
    <row r="8301">
      <c r="A8301" t="inlineStr">
        <is>
          <t>2022-09-08</t>
        </is>
      </c>
      <c r="B8301" t="inlineStr">
        <is>
          <t>11_P10</t>
        </is>
      </c>
      <c r="C8301" t="inlineStr">
        <is>
          <t>Dicey&lt;=0.75: Maximum ratio</t>
        </is>
      </c>
      <c r="D8301" t="b">
        <v>0</v>
      </c>
      <c r="E8301" t="b">
        <v>0</v>
      </c>
      <c r="F8301" t="b">
        <v>0</v>
      </c>
      <c r="G8301" t="n">
        <v>1.58733378456627</v>
      </c>
      <c r="H8301" t="n">
        <v>0.3014369666738795</v>
      </c>
      <c r="I8301" t="n">
        <v>0.75</v>
      </c>
      <c r="J8301" t="n">
        <v>1.15</v>
      </c>
      <c r="K8301" t="n">
        <v>1.15</v>
      </c>
      <c r="L8301" t="n">
        <v>1.15</v>
      </c>
      <c r="M8301" t="n">
        <v>0</v>
      </c>
      <c r="N8301" t="inlineStr">
        <is>
          <t>ceiling</t>
        </is>
      </c>
      <c r="O8301" t="inlineStr">
        <is>
          <t>Optimized allocation/budget balancing; not a strong-edge label</t>
        </is>
      </c>
      <c r="P8301">
        <f>1+SUMPRODUCT(Algo_Opt_Inputs!B311:AM311,Algo_Opt_Coefs!$B$12:$AM$12)</f>
        <v/>
      </c>
      <c r="Q8301">
        <f>MAX(I8301,MIN(J8301,P8301+H8301))</f>
        <v/>
      </c>
      <c r="R8301">
        <f>Q8301-L8301</f>
        <v/>
      </c>
    </row>
    <row r="8302">
      <c r="A8302" t="inlineStr">
        <is>
          <t>2022-09-12</t>
        </is>
      </c>
      <c r="B8302" t="inlineStr">
        <is>
          <t>11_P10</t>
        </is>
      </c>
      <c r="C8302" t="inlineStr">
        <is>
          <t>Dicey&lt;=0.75: Maximum ratio</t>
        </is>
      </c>
      <c r="D8302" t="b">
        <v>0</v>
      </c>
      <c r="E8302" t="b">
        <v>0</v>
      </c>
      <c r="F8302" t="b">
        <v>0</v>
      </c>
      <c r="G8302" t="n">
        <v>1.036735359091577</v>
      </c>
      <c r="H8302" t="n">
        <v>0.3014369666738795</v>
      </c>
      <c r="I8302" t="n">
        <v>0.75</v>
      </c>
      <c r="J8302" t="n">
        <v>1.15</v>
      </c>
      <c r="K8302" t="n">
        <v>1.15</v>
      </c>
      <c r="L8302" t="n">
        <v>1.15</v>
      </c>
      <c r="M8302" t="n">
        <v>0</v>
      </c>
      <c r="N8302" t="inlineStr">
        <is>
          <t>ceiling</t>
        </is>
      </c>
      <c r="O8302" t="inlineStr">
        <is>
          <t>Optimized allocation/budget balancing; not a strong-edge label</t>
        </is>
      </c>
      <c r="P8302">
        <f>1+SUMPRODUCT(Algo_Opt_Inputs!B312:AM312,Algo_Opt_Coefs!$B$12:$AM$12)</f>
        <v/>
      </c>
      <c r="Q8302">
        <f>MAX(I8302,MIN(J8302,P8302+H8302))</f>
        <v/>
      </c>
      <c r="R8302">
        <f>Q8302-L8302</f>
        <v/>
      </c>
    </row>
    <row r="8303">
      <c r="A8303" t="inlineStr">
        <is>
          <t>2022-09-13</t>
        </is>
      </c>
      <c r="B8303" t="inlineStr">
        <is>
          <t>11_P10</t>
        </is>
      </c>
      <c r="C8303" t="inlineStr">
        <is>
          <t>Dicey&lt;=0.75: Maximum ratio</t>
        </is>
      </c>
      <c r="D8303" t="b">
        <v>0</v>
      </c>
      <c r="E8303" t="b">
        <v>0</v>
      </c>
      <c r="F8303" t="b">
        <v>0</v>
      </c>
      <c r="G8303" t="n">
        <v>1.321403043076402</v>
      </c>
      <c r="H8303" t="n">
        <v>0.3014369666738795</v>
      </c>
      <c r="I8303" t="n">
        <v>0.75</v>
      </c>
      <c r="J8303" t="n">
        <v>1.15</v>
      </c>
      <c r="K8303" t="n">
        <v>1.15</v>
      </c>
      <c r="L8303" t="n">
        <v>1.15</v>
      </c>
      <c r="M8303" t="n">
        <v>0</v>
      </c>
      <c r="N8303" t="inlineStr">
        <is>
          <t>ceiling</t>
        </is>
      </c>
      <c r="O8303" t="inlineStr">
        <is>
          <t>Optimized allocation/budget balancing; not a strong-edge label</t>
        </is>
      </c>
      <c r="P8303">
        <f>1+SUMPRODUCT(Algo_Opt_Inputs!B313:AM313,Algo_Opt_Coefs!$B$12:$AM$12)</f>
        <v/>
      </c>
      <c r="Q8303">
        <f>MAX(I8303,MIN(J8303,P8303+H8303))</f>
        <v/>
      </c>
      <c r="R8303">
        <f>Q8303-L8303</f>
        <v/>
      </c>
    </row>
    <row r="8304">
      <c r="A8304" t="inlineStr">
        <is>
          <t>2022-09-14</t>
        </is>
      </c>
      <c r="B8304" t="inlineStr">
        <is>
          <t>11_P10</t>
        </is>
      </c>
      <c r="C8304" t="inlineStr">
        <is>
          <t>Dicey&lt;=0.75: Maximum ratio</t>
        </is>
      </c>
      <c r="D8304" t="b">
        <v>0</v>
      </c>
      <c r="E8304" t="b">
        <v>0</v>
      </c>
      <c r="F8304" t="b">
        <v>0</v>
      </c>
      <c r="G8304" t="n">
        <v>0.4324374632772152</v>
      </c>
      <c r="H8304" t="n">
        <v>0.3014369666738795</v>
      </c>
      <c r="I8304" t="n">
        <v>0.75</v>
      </c>
      <c r="J8304" t="n">
        <v>1.15</v>
      </c>
      <c r="K8304" t="n">
        <v>0.75</v>
      </c>
      <c r="L8304" t="n">
        <v>0.75</v>
      </c>
      <c r="M8304" t="n">
        <v>0</v>
      </c>
      <c r="N8304" t="inlineStr">
        <is>
          <t>floor</t>
        </is>
      </c>
      <c r="O8304" t="inlineStr">
        <is>
          <t>Optimized allocation/budget balancing; not a strong-edge label</t>
        </is>
      </c>
      <c r="P8304">
        <f>1+SUMPRODUCT(Algo_Opt_Inputs!B314:AM314,Algo_Opt_Coefs!$B$12:$AM$12)</f>
        <v/>
      </c>
      <c r="Q8304">
        <f>MAX(I8304,MIN(J8304,P8304+H8304))</f>
        <v/>
      </c>
      <c r="R8304">
        <f>Q8304-L8304</f>
        <v/>
      </c>
    </row>
    <row r="8305">
      <c r="A8305" t="inlineStr">
        <is>
          <t>2022-09-15</t>
        </is>
      </c>
      <c r="B8305" t="inlineStr">
        <is>
          <t>11_P10</t>
        </is>
      </c>
      <c r="C8305" t="inlineStr">
        <is>
          <t>Dicey&lt;=0.75: Maximum ratio</t>
        </is>
      </c>
      <c r="D8305" t="b">
        <v>1</v>
      </c>
      <c r="E8305" t="b">
        <v>0</v>
      </c>
      <c r="F8305" t="b">
        <v>0</v>
      </c>
      <c r="G8305" t="n">
        <v>0.1238458270295405</v>
      </c>
      <c r="H8305" t="n">
        <v>0.3014369666738795</v>
      </c>
      <c r="I8305" t="n">
        <v>0.75</v>
      </c>
      <c r="J8305" t="n">
        <v>0.75</v>
      </c>
      <c r="K8305" t="n">
        <v>0.75</v>
      </c>
      <c r="L8305" t="n">
        <v>0.75</v>
      </c>
      <c r="M8305" t="n">
        <v>0</v>
      </c>
      <c r="N8305" t="inlineStr">
        <is>
          <t>floor</t>
        </is>
      </c>
      <c r="O8305" t="inlineStr">
        <is>
          <t>Mandatory dicey upper bound</t>
        </is>
      </c>
      <c r="P8305">
        <f>1+SUMPRODUCT(Algo_Opt_Inputs!B315:AM315,Algo_Opt_Coefs!$B$12:$AM$12)</f>
        <v/>
      </c>
      <c r="Q8305">
        <f>MAX(I8305,MIN(J8305,P8305+H8305))</f>
        <v/>
      </c>
      <c r="R8305">
        <f>Q8305-L8305</f>
        <v/>
      </c>
    </row>
    <row r="8306">
      <c r="A8306" t="inlineStr">
        <is>
          <t>2022-09-19</t>
        </is>
      </c>
      <c r="B8306" t="inlineStr">
        <is>
          <t>11_P10</t>
        </is>
      </c>
      <c r="C8306" t="inlineStr">
        <is>
          <t>Dicey&lt;=0.75: Maximum ratio</t>
        </is>
      </c>
      <c r="D8306" t="b">
        <v>1</v>
      </c>
      <c r="E8306" t="b">
        <v>0</v>
      </c>
      <c r="F8306" t="b">
        <v>0</v>
      </c>
      <c r="G8306" t="n">
        <v>1.00269272380805</v>
      </c>
      <c r="H8306" t="n">
        <v>0.3014369666738795</v>
      </c>
      <c r="I8306" t="n">
        <v>0.75</v>
      </c>
      <c r="J8306" t="n">
        <v>0.75</v>
      </c>
      <c r="K8306" t="n">
        <v>0.75</v>
      </c>
      <c r="L8306" t="n">
        <v>0.75</v>
      </c>
      <c r="M8306" t="n">
        <v>0</v>
      </c>
      <c r="N8306" t="inlineStr">
        <is>
          <t>ceiling</t>
        </is>
      </c>
      <c r="O8306" t="inlineStr">
        <is>
          <t>Mandatory dicey upper bound</t>
        </is>
      </c>
      <c r="P8306">
        <f>1+SUMPRODUCT(Algo_Opt_Inputs!B316:AM316,Algo_Opt_Coefs!$B$12:$AM$12)</f>
        <v/>
      </c>
      <c r="Q8306">
        <f>MAX(I8306,MIN(J8306,P8306+H8306))</f>
        <v/>
      </c>
      <c r="R8306">
        <f>Q8306-L8306</f>
        <v/>
      </c>
    </row>
    <row r="8307">
      <c r="A8307" t="inlineStr">
        <is>
          <t>2022-09-20</t>
        </is>
      </c>
      <c r="B8307" t="inlineStr">
        <is>
          <t>11_P10</t>
        </is>
      </c>
      <c r="C8307" t="inlineStr">
        <is>
          <t>Dicey&lt;=0.75: Maximum ratio</t>
        </is>
      </c>
      <c r="D8307" t="b">
        <v>0</v>
      </c>
      <c r="E8307" t="b">
        <v>1</v>
      </c>
      <c r="F8307" t="b">
        <v>0</v>
      </c>
      <c r="G8307" t="n">
        <v>1.23272944214333</v>
      </c>
      <c r="H8307" t="n">
        <v>0.3014369666738795</v>
      </c>
      <c r="I8307" t="n">
        <v>0.75</v>
      </c>
      <c r="J8307" t="n">
        <v>1.15</v>
      </c>
      <c r="K8307" t="n">
        <v>1.15</v>
      </c>
      <c r="L8307" t="n">
        <v>1.15</v>
      </c>
      <c r="M8307" t="n">
        <v>0</v>
      </c>
      <c r="N8307" t="inlineStr">
        <is>
          <t>ceiling</t>
        </is>
      </c>
      <c r="O8307" t="inlineStr">
        <is>
          <t>Optimized allocation/budget balancing; not a strong-edge label</t>
        </is>
      </c>
      <c r="P8307">
        <f>1+SUMPRODUCT(Algo_Opt_Inputs!B317:AM317,Algo_Opt_Coefs!$B$12:$AM$12)</f>
        <v/>
      </c>
      <c r="Q8307">
        <f>MAX(I8307,MIN(J8307,P8307+H8307))</f>
        <v/>
      </c>
      <c r="R8307">
        <f>Q8307-L8307</f>
        <v/>
      </c>
    </row>
    <row r="8308">
      <c r="A8308" t="inlineStr">
        <is>
          <t>2022-09-21</t>
        </is>
      </c>
      <c r="B8308" t="inlineStr">
        <is>
          <t>11_P10</t>
        </is>
      </c>
      <c r="C8308" t="inlineStr">
        <is>
          <t>Dicey&lt;=0.75: Maximum ratio</t>
        </is>
      </c>
      <c r="D8308" t="b">
        <v>0</v>
      </c>
      <c r="E8308" t="b">
        <v>0</v>
      </c>
      <c r="F8308" t="b">
        <v>1</v>
      </c>
      <c r="G8308" t="n">
        <v>0.5219489170479988</v>
      </c>
      <c r="H8308" t="n">
        <v>0.3014369666738795</v>
      </c>
      <c r="I8308" t="n">
        <v>0.75</v>
      </c>
      <c r="J8308" t="n">
        <v>1</v>
      </c>
      <c r="K8308" t="n">
        <v>0.8233858837218784</v>
      </c>
      <c r="L8308" t="n">
        <v>0.8233858837218783</v>
      </c>
      <c r="M8308" t="n">
        <v>1.110223024625157e-16</v>
      </c>
      <c r="N8308" t="inlineStr">
        <is>
          <t>interior</t>
        </is>
      </c>
      <c r="O8308" t="inlineStr">
        <is>
          <t>Archived09:16 cap</t>
        </is>
      </c>
      <c r="P8308">
        <f>1+SUMPRODUCT(Algo_Opt_Inputs!B318:AM318,Algo_Opt_Coefs!$B$12:$AM$12)</f>
        <v/>
      </c>
      <c r="Q8308">
        <f>MAX(I8308,MIN(J8308,P8308+H8308))</f>
        <v/>
      </c>
      <c r="R8308">
        <f>Q8308-L8308</f>
        <v/>
      </c>
    </row>
    <row r="8309">
      <c r="A8309" t="inlineStr">
        <is>
          <t>2022-09-22</t>
        </is>
      </c>
      <c r="B8309" t="inlineStr">
        <is>
          <t>11_P10</t>
        </is>
      </c>
      <c r="C8309" t="inlineStr">
        <is>
          <t>Dicey&lt;=0.75: Maximum ratio</t>
        </is>
      </c>
      <c r="D8309" t="b">
        <v>0</v>
      </c>
      <c r="E8309" t="b">
        <v>0</v>
      </c>
      <c r="F8309" t="b">
        <v>1</v>
      </c>
      <c r="G8309" t="n">
        <v>1.036022113741061</v>
      </c>
      <c r="H8309" t="n">
        <v>0.3014369666738795</v>
      </c>
      <c r="I8309" t="n">
        <v>0.75</v>
      </c>
      <c r="J8309" t="n">
        <v>1</v>
      </c>
      <c r="K8309" t="n">
        <v>1</v>
      </c>
      <c r="L8309" t="n">
        <v>1</v>
      </c>
      <c r="M8309" t="n">
        <v>0</v>
      </c>
      <c r="N8309" t="inlineStr">
        <is>
          <t>ceiling</t>
        </is>
      </c>
      <c r="O8309" t="inlineStr">
        <is>
          <t>Archived09:16 cap</t>
        </is>
      </c>
      <c r="P8309">
        <f>1+SUMPRODUCT(Algo_Opt_Inputs!B319:AM319,Algo_Opt_Coefs!$B$12:$AM$12)</f>
        <v/>
      </c>
      <c r="Q8309">
        <f>MAX(I8309,MIN(J8309,P8309+H8309))</f>
        <v/>
      </c>
      <c r="R8309">
        <f>Q8309-L8309</f>
        <v/>
      </c>
    </row>
    <row r="8310">
      <c r="A8310" t="inlineStr">
        <is>
          <t>2022-09-26</t>
        </is>
      </c>
      <c r="B8310" t="inlineStr">
        <is>
          <t>11_P10</t>
        </is>
      </c>
      <c r="C8310" t="inlineStr">
        <is>
          <t>Dicey&lt;=0.75: Maximum ratio</t>
        </is>
      </c>
      <c r="D8310" t="b">
        <v>0</v>
      </c>
      <c r="E8310" t="b">
        <v>0</v>
      </c>
      <c r="F8310" t="b">
        <v>0</v>
      </c>
      <c r="G8310" t="n">
        <v>0.9169862218856824</v>
      </c>
      <c r="H8310" t="n">
        <v>0.3014369666738795</v>
      </c>
      <c r="I8310" t="n">
        <v>0.75</v>
      </c>
      <c r="J8310" t="n">
        <v>1.15</v>
      </c>
      <c r="K8310" t="n">
        <v>1.15</v>
      </c>
      <c r="L8310" t="n">
        <v>1.15</v>
      </c>
      <c r="M8310" t="n">
        <v>0</v>
      </c>
      <c r="N8310" t="inlineStr">
        <is>
          <t>ceiling</t>
        </is>
      </c>
      <c r="O8310" t="inlineStr">
        <is>
          <t>Optimized allocation/budget balancing; not a strong-edge label</t>
        </is>
      </c>
      <c r="P8310">
        <f>1+SUMPRODUCT(Algo_Opt_Inputs!B320:AM320,Algo_Opt_Coefs!$B$12:$AM$12)</f>
        <v/>
      </c>
      <c r="Q8310">
        <f>MAX(I8310,MIN(J8310,P8310+H8310))</f>
        <v/>
      </c>
      <c r="R8310">
        <f>Q8310-L8310</f>
        <v/>
      </c>
    </row>
    <row r="8311">
      <c r="A8311" t="inlineStr">
        <is>
          <t>2022-09-27</t>
        </is>
      </c>
      <c r="B8311" t="inlineStr">
        <is>
          <t>11_P10</t>
        </is>
      </c>
      <c r="C8311" t="inlineStr">
        <is>
          <t>Dicey&lt;=0.75: Maximum ratio</t>
        </is>
      </c>
      <c r="D8311" t="b">
        <v>1</v>
      </c>
      <c r="E8311" t="b">
        <v>0</v>
      </c>
      <c r="F8311" t="b">
        <v>0</v>
      </c>
      <c r="G8311" t="n">
        <v>1.486431248034828</v>
      </c>
      <c r="H8311" t="n">
        <v>0.3014369666738795</v>
      </c>
      <c r="I8311" t="n">
        <v>0.75</v>
      </c>
      <c r="J8311" t="n">
        <v>0.75</v>
      </c>
      <c r="K8311" t="n">
        <v>0.75</v>
      </c>
      <c r="L8311" t="n">
        <v>0.75</v>
      </c>
      <c r="M8311" t="n">
        <v>0</v>
      </c>
      <c r="N8311" t="inlineStr">
        <is>
          <t>ceiling</t>
        </is>
      </c>
      <c r="O8311" t="inlineStr">
        <is>
          <t>Mandatory dicey upper bound</t>
        </is>
      </c>
      <c r="P8311">
        <f>1+SUMPRODUCT(Algo_Opt_Inputs!B321:AM321,Algo_Opt_Coefs!$B$12:$AM$12)</f>
        <v/>
      </c>
      <c r="Q8311">
        <f>MAX(I8311,MIN(J8311,P8311+H8311))</f>
        <v/>
      </c>
      <c r="R8311">
        <f>Q8311-L8311</f>
        <v/>
      </c>
    </row>
    <row r="8312">
      <c r="A8312" t="inlineStr">
        <is>
          <t>2022-09-28</t>
        </is>
      </c>
      <c r="B8312" t="inlineStr">
        <is>
          <t>11_P10</t>
        </is>
      </c>
      <c r="C8312" t="inlineStr">
        <is>
          <t>Dicey&lt;=0.75: Maximum ratio</t>
        </is>
      </c>
      <c r="D8312" t="b">
        <v>0</v>
      </c>
      <c r="E8312" t="b">
        <v>0</v>
      </c>
      <c r="F8312" t="b">
        <v>1</v>
      </c>
      <c r="G8312" t="n">
        <v>0.8362263655805902</v>
      </c>
      <c r="H8312" t="n">
        <v>0.3014369666738795</v>
      </c>
      <c r="I8312" t="n">
        <v>0.75</v>
      </c>
      <c r="J8312" t="n">
        <v>1</v>
      </c>
      <c r="K8312" t="n">
        <v>1</v>
      </c>
      <c r="L8312" t="n">
        <v>1</v>
      </c>
      <c r="M8312" t="n">
        <v>0</v>
      </c>
      <c r="N8312" t="inlineStr">
        <is>
          <t>ceiling</t>
        </is>
      </c>
      <c r="O8312" t="inlineStr">
        <is>
          <t>Archived09:16 cap</t>
        </is>
      </c>
      <c r="P8312">
        <f>1+SUMPRODUCT(Algo_Opt_Inputs!B322:AM322,Algo_Opt_Coefs!$B$12:$AM$12)</f>
        <v/>
      </c>
      <c r="Q8312">
        <f>MAX(I8312,MIN(J8312,P8312+H8312))</f>
        <v/>
      </c>
      <c r="R8312">
        <f>Q8312-L8312</f>
        <v/>
      </c>
    </row>
    <row r="8313">
      <c r="A8313" t="inlineStr">
        <is>
          <t>2022-09-29</t>
        </is>
      </c>
      <c r="B8313" t="inlineStr">
        <is>
          <t>11_P10</t>
        </is>
      </c>
      <c r="C8313" t="inlineStr">
        <is>
          <t>Dicey&lt;=0.75: Maximum ratio</t>
        </is>
      </c>
      <c r="D8313" t="b">
        <v>0</v>
      </c>
      <c r="E8313" t="b">
        <v>1</v>
      </c>
      <c r="F8313" t="b">
        <v>0</v>
      </c>
      <c r="G8313" t="n">
        <v>1.608748911638963</v>
      </c>
      <c r="H8313" t="n">
        <v>0.3014369666738795</v>
      </c>
      <c r="I8313" t="n">
        <v>0.75</v>
      </c>
      <c r="J8313" t="n">
        <v>1.15</v>
      </c>
      <c r="K8313" t="n">
        <v>1.15</v>
      </c>
      <c r="L8313" t="n">
        <v>1.15</v>
      </c>
      <c r="M8313" t="n">
        <v>0</v>
      </c>
      <c r="N8313" t="inlineStr">
        <is>
          <t>ceiling</t>
        </is>
      </c>
      <c r="O8313" t="inlineStr">
        <is>
          <t>Optimized allocation/budget balancing; not a strong-edge label</t>
        </is>
      </c>
      <c r="P8313">
        <f>1+SUMPRODUCT(Algo_Opt_Inputs!B323:AM323,Algo_Opt_Coefs!$B$12:$AM$12)</f>
        <v/>
      </c>
      <c r="Q8313">
        <f>MAX(I8313,MIN(J8313,P8313+H8313))</f>
        <v/>
      </c>
      <c r="R8313">
        <f>Q8313-L8313</f>
        <v/>
      </c>
    </row>
    <row r="8314">
      <c r="A8314" t="inlineStr">
        <is>
          <t>2022-09-30</t>
        </is>
      </c>
      <c r="B8314" t="inlineStr">
        <is>
          <t>11_P10</t>
        </is>
      </c>
      <c r="C8314" t="inlineStr">
        <is>
          <t>Dicey&lt;=0.75: Maximum ratio</t>
        </is>
      </c>
      <c r="D8314" t="b">
        <v>0</v>
      </c>
      <c r="E8314" t="b">
        <v>0</v>
      </c>
      <c r="F8314" t="b">
        <v>1</v>
      </c>
      <c r="G8314" t="n">
        <v>0.6842183650059854</v>
      </c>
      <c r="H8314" t="n">
        <v>0.3014369666738795</v>
      </c>
      <c r="I8314" t="n">
        <v>0.75</v>
      </c>
      <c r="J8314" t="n">
        <v>1</v>
      </c>
      <c r="K8314" t="n">
        <v>0.9856553316798649</v>
      </c>
      <c r="L8314" t="n">
        <v>0.985655331679865</v>
      </c>
      <c r="M8314" t="n">
        <v>-1.110223024625157e-16</v>
      </c>
      <c r="N8314" t="inlineStr">
        <is>
          <t>interior</t>
        </is>
      </c>
      <c r="O8314" t="inlineStr">
        <is>
          <t>Archived09:16 cap</t>
        </is>
      </c>
      <c r="P8314">
        <f>1+SUMPRODUCT(Algo_Opt_Inputs!B324:AM324,Algo_Opt_Coefs!$B$12:$AM$12)</f>
        <v/>
      </c>
      <c r="Q8314">
        <f>MAX(I8314,MIN(J8314,P8314+H8314))</f>
        <v/>
      </c>
      <c r="R8314">
        <f>Q8314-L8314</f>
        <v/>
      </c>
    </row>
    <row r="8315">
      <c r="A8315" t="inlineStr">
        <is>
          <t>2022-10-03</t>
        </is>
      </c>
      <c r="B8315" t="inlineStr">
        <is>
          <t>11_P10</t>
        </is>
      </c>
      <c r="C8315" t="inlineStr">
        <is>
          <t>Dicey&lt;=0.75: Maximum ratio</t>
        </is>
      </c>
      <c r="D8315" t="b">
        <v>0</v>
      </c>
      <c r="E8315" t="b">
        <v>0</v>
      </c>
      <c r="F8315" t="b">
        <v>1</v>
      </c>
      <c r="G8315" t="n">
        <v>1.246544759920196</v>
      </c>
      <c r="H8315" t="n">
        <v>0.3014369666738795</v>
      </c>
      <c r="I8315" t="n">
        <v>0.75</v>
      </c>
      <c r="J8315" t="n">
        <v>1</v>
      </c>
      <c r="K8315" t="n">
        <v>1</v>
      </c>
      <c r="L8315" t="n">
        <v>1</v>
      </c>
      <c r="M8315" t="n">
        <v>0</v>
      </c>
      <c r="N8315" t="inlineStr">
        <is>
          <t>ceiling</t>
        </is>
      </c>
      <c r="O8315" t="inlineStr">
        <is>
          <t>Archived09:16 cap</t>
        </is>
      </c>
      <c r="P8315">
        <f>1+SUMPRODUCT(Algo_Opt_Inputs!B325:AM325,Algo_Opt_Coefs!$B$12:$AM$12)</f>
        <v/>
      </c>
      <c r="Q8315">
        <f>MAX(I8315,MIN(J8315,P8315+H8315))</f>
        <v/>
      </c>
      <c r="R8315">
        <f>Q8315-L8315</f>
        <v/>
      </c>
    </row>
    <row r="8316">
      <c r="A8316" t="inlineStr">
        <is>
          <t>2022-10-06</t>
        </is>
      </c>
      <c r="B8316" t="inlineStr">
        <is>
          <t>11_P10</t>
        </is>
      </c>
      <c r="C8316" t="inlineStr">
        <is>
          <t>Dicey&lt;=0.75: Maximum ratio</t>
        </is>
      </c>
      <c r="D8316" t="b">
        <v>0</v>
      </c>
      <c r="E8316" t="b">
        <v>0</v>
      </c>
      <c r="F8316" t="b">
        <v>0</v>
      </c>
      <c r="G8316" t="n">
        <v>1.78952654720891</v>
      </c>
      <c r="H8316" t="n">
        <v>0.3014369666738795</v>
      </c>
      <c r="I8316" t="n">
        <v>0.75</v>
      </c>
      <c r="J8316" t="n">
        <v>1.15</v>
      </c>
      <c r="K8316" t="n">
        <v>1.15</v>
      </c>
      <c r="L8316" t="n">
        <v>1.15</v>
      </c>
      <c r="M8316" t="n">
        <v>0</v>
      </c>
      <c r="N8316" t="inlineStr">
        <is>
          <t>ceiling</t>
        </is>
      </c>
      <c r="O8316" t="inlineStr">
        <is>
          <t>Optimized allocation/budget balancing; not a strong-edge label</t>
        </is>
      </c>
      <c r="P8316">
        <f>1+SUMPRODUCT(Algo_Opt_Inputs!B326:AM326,Algo_Opt_Coefs!$B$12:$AM$12)</f>
        <v/>
      </c>
      <c r="Q8316">
        <f>MAX(I8316,MIN(J8316,P8316+H8316))</f>
        <v/>
      </c>
      <c r="R8316">
        <f>Q8316-L8316</f>
        <v/>
      </c>
    </row>
    <row r="8317">
      <c r="A8317" t="inlineStr">
        <is>
          <t>2022-10-10</t>
        </is>
      </c>
      <c r="B8317" t="inlineStr">
        <is>
          <t>11_P10</t>
        </is>
      </c>
      <c r="C8317" t="inlineStr">
        <is>
          <t>Dicey&lt;=0.75: Maximum ratio</t>
        </is>
      </c>
      <c r="D8317" t="b">
        <v>0</v>
      </c>
      <c r="E8317" t="b">
        <v>0</v>
      </c>
      <c r="F8317" t="b">
        <v>0</v>
      </c>
      <c r="G8317" t="n">
        <v>1.169531430127474</v>
      </c>
      <c r="H8317" t="n">
        <v>0.3014369666738795</v>
      </c>
      <c r="I8317" t="n">
        <v>0.75</v>
      </c>
      <c r="J8317" t="n">
        <v>1.15</v>
      </c>
      <c r="K8317" t="n">
        <v>1.15</v>
      </c>
      <c r="L8317" t="n">
        <v>1.15</v>
      </c>
      <c r="M8317" t="n">
        <v>0</v>
      </c>
      <c r="N8317" t="inlineStr">
        <is>
          <t>ceiling</t>
        </is>
      </c>
      <c r="O8317" t="inlineStr">
        <is>
          <t>Optimized allocation/budget balancing; not a strong-edge label</t>
        </is>
      </c>
      <c r="P8317">
        <f>1+SUMPRODUCT(Algo_Opt_Inputs!B327:AM327,Algo_Opt_Coefs!$B$12:$AM$12)</f>
        <v/>
      </c>
      <c r="Q8317">
        <f>MAX(I8317,MIN(J8317,P8317+H8317))</f>
        <v/>
      </c>
      <c r="R8317">
        <f>Q8317-L8317</f>
        <v/>
      </c>
    </row>
    <row r="8318">
      <c r="A8318" t="inlineStr">
        <is>
          <t>2022-10-11</t>
        </is>
      </c>
      <c r="B8318" t="inlineStr">
        <is>
          <t>11_P10</t>
        </is>
      </c>
      <c r="C8318" t="inlineStr">
        <is>
          <t>Dicey&lt;=0.75: Maximum ratio</t>
        </is>
      </c>
      <c r="D8318" t="b">
        <v>0</v>
      </c>
      <c r="E8318" t="b">
        <v>0</v>
      </c>
      <c r="F8318" t="b">
        <v>0</v>
      </c>
      <c r="G8318" t="n">
        <v>1.41512279055945</v>
      </c>
      <c r="H8318" t="n">
        <v>0.3014369666738795</v>
      </c>
      <c r="I8318" t="n">
        <v>0.75</v>
      </c>
      <c r="J8318" t="n">
        <v>1.15</v>
      </c>
      <c r="K8318" t="n">
        <v>1.15</v>
      </c>
      <c r="L8318" t="n">
        <v>1.15</v>
      </c>
      <c r="M8318" t="n">
        <v>0</v>
      </c>
      <c r="N8318" t="inlineStr">
        <is>
          <t>ceiling</t>
        </is>
      </c>
      <c r="O8318" t="inlineStr">
        <is>
          <t>Optimized allocation/budget balancing; not a strong-edge label</t>
        </is>
      </c>
      <c r="P8318">
        <f>1+SUMPRODUCT(Algo_Opt_Inputs!B328:AM328,Algo_Opt_Coefs!$B$12:$AM$12)</f>
        <v/>
      </c>
      <c r="Q8318">
        <f>MAX(I8318,MIN(J8318,P8318+H8318))</f>
        <v/>
      </c>
      <c r="R8318">
        <f>Q8318-L8318</f>
        <v/>
      </c>
    </row>
    <row r="8319">
      <c r="A8319" t="inlineStr">
        <is>
          <t>2022-10-12</t>
        </is>
      </c>
      <c r="B8319" t="inlineStr">
        <is>
          <t>11_P10</t>
        </is>
      </c>
      <c r="C8319" t="inlineStr">
        <is>
          <t>Dicey&lt;=0.75: Maximum ratio</t>
        </is>
      </c>
      <c r="D8319" t="b">
        <v>1</v>
      </c>
      <c r="E8319" t="b">
        <v>0</v>
      </c>
      <c r="F8319" t="b">
        <v>0</v>
      </c>
      <c r="G8319" t="n">
        <v>0.5821177359411722</v>
      </c>
      <c r="H8319" t="n">
        <v>0.3014369666738795</v>
      </c>
      <c r="I8319" t="n">
        <v>0.75</v>
      </c>
      <c r="J8319" t="n">
        <v>0.75</v>
      </c>
      <c r="K8319" t="n">
        <v>0.75</v>
      </c>
      <c r="L8319" t="n">
        <v>0.75</v>
      </c>
      <c r="M8319" t="n">
        <v>0</v>
      </c>
      <c r="N8319" t="inlineStr">
        <is>
          <t>ceiling</t>
        </is>
      </c>
      <c r="O8319" t="inlineStr">
        <is>
          <t>Mandatory dicey upper bound</t>
        </is>
      </c>
      <c r="P8319">
        <f>1+SUMPRODUCT(Algo_Opt_Inputs!B329:AM329,Algo_Opt_Coefs!$B$12:$AM$12)</f>
        <v/>
      </c>
      <c r="Q8319">
        <f>MAX(I8319,MIN(J8319,P8319+H8319))</f>
        <v/>
      </c>
      <c r="R8319">
        <f>Q8319-L8319</f>
        <v/>
      </c>
    </row>
    <row r="8320">
      <c r="A8320" t="inlineStr">
        <is>
          <t>2022-10-13</t>
        </is>
      </c>
      <c r="B8320" t="inlineStr">
        <is>
          <t>11_P10</t>
        </is>
      </c>
      <c r="C8320" t="inlineStr">
        <is>
          <t>Dicey&lt;=0.75: Maximum ratio</t>
        </is>
      </c>
      <c r="D8320" t="b">
        <v>0</v>
      </c>
      <c r="E8320" t="b">
        <v>0</v>
      </c>
      <c r="F8320" t="b">
        <v>0</v>
      </c>
      <c r="G8320" t="n">
        <v>1.342565681192645</v>
      </c>
      <c r="H8320" t="n">
        <v>0.3014369666738795</v>
      </c>
      <c r="I8320" t="n">
        <v>0.75</v>
      </c>
      <c r="J8320" t="n">
        <v>1.15</v>
      </c>
      <c r="K8320" t="n">
        <v>1.15</v>
      </c>
      <c r="L8320" t="n">
        <v>1.15</v>
      </c>
      <c r="M8320" t="n">
        <v>0</v>
      </c>
      <c r="N8320" t="inlineStr">
        <is>
          <t>ceiling</t>
        </is>
      </c>
      <c r="O8320" t="inlineStr">
        <is>
          <t>Optimized allocation/budget balancing; not a strong-edge label</t>
        </is>
      </c>
      <c r="P8320">
        <f>1+SUMPRODUCT(Algo_Opt_Inputs!B330:AM330,Algo_Opt_Coefs!$B$12:$AM$12)</f>
        <v/>
      </c>
      <c r="Q8320">
        <f>MAX(I8320,MIN(J8320,P8320+H8320))</f>
        <v/>
      </c>
      <c r="R8320">
        <f>Q8320-L8320</f>
        <v/>
      </c>
    </row>
    <row r="8321">
      <c r="A8321" t="inlineStr">
        <is>
          <t>2022-10-18</t>
        </is>
      </c>
      <c r="B8321" t="inlineStr">
        <is>
          <t>11_P10</t>
        </is>
      </c>
      <c r="C8321" t="inlineStr">
        <is>
          <t>Dicey&lt;=0.75: Maximum ratio</t>
        </is>
      </c>
      <c r="D8321" t="b">
        <v>0</v>
      </c>
      <c r="E8321" t="b">
        <v>0</v>
      </c>
      <c r="F8321" t="b">
        <v>0</v>
      </c>
      <c r="G8321" t="n">
        <v>1.324332165536917</v>
      </c>
      <c r="H8321" t="n">
        <v>0.3014369666738795</v>
      </c>
      <c r="I8321" t="n">
        <v>0.75</v>
      </c>
      <c r="J8321" t="n">
        <v>1.15</v>
      </c>
      <c r="K8321" t="n">
        <v>1.15</v>
      </c>
      <c r="L8321" t="n">
        <v>1.15</v>
      </c>
      <c r="M8321" t="n">
        <v>0</v>
      </c>
      <c r="N8321" t="inlineStr">
        <is>
          <t>ceiling</t>
        </is>
      </c>
      <c r="O8321" t="inlineStr">
        <is>
          <t>Optimized allocation/budget balancing; not a strong-edge label</t>
        </is>
      </c>
      <c r="P8321">
        <f>1+SUMPRODUCT(Algo_Opt_Inputs!B331:AM331,Algo_Opt_Coefs!$B$12:$AM$12)</f>
        <v/>
      </c>
      <c r="Q8321">
        <f>MAX(I8321,MIN(J8321,P8321+H8321))</f>
        <v/>
      </c>
      <c r="R8321">
        <f>Q8321-L8321</f>
        <v/>
      </c>
    </row>
    <row r="8322">
      <c r="A8322" t="inlineStr">
        <is>
          <t>2022-10-19</t>
        </is>
      </c>
      <c r="B8322" t="inlineStr">
        <is>
          <t>11_P10</t>
        </is>
      </c>
      <c r="C8322" t="inlineStr">
        <is>
          <t>Dicey&lt;=0.75: Maximum ratio</t>
        </is>
      </c>
      <c r="D8322" t="b">
        <v>1</v>
      </c>
      <c r="E8322" t="b">
        <v>0</v>
      </c>
      <c r="F8322" t="b">
        <v>0</v>
      </c>
      <c r="G8322" t="n">
        <v>0.228791984950659</v>
      </c>
      <c r="H8322" t="n">
        <v>0.3014369666738795</v>
      </c>
      <c r="I8322" t="n">
        <v>0.75</v>
      </c>
      <c r="J8322" t="n">
        <v>0.75</v>
      </c>
      <c r="K8322" t="n">
        <v>0.75</v>
      </c>
      <c r="L8322" t="n">
        <v>0.75</v>
      </c>
      <c r="M8322" t="n">
        <v>0</v>
      </c>
      <c r="N8322" t="inlineStr">
        <is>
          <t>floor</t>
        </is>
      </c>
      <c r="O8322" t="inlineStr">
        <is>
          <t>Mandatory dicey upper bound</t>
        </is>
      </c>
      <c r="P8322">
        <f>1+SUMPRODUCT(Algo_Opt_Inputs!B332:AM332,Algo_Opt_Coefs!$B$12:$AM$12)</f>
        <v/>
      </c>
      <c r="Q8322">
        <f>MAX(I8322,MIN(J8322,P8322+H8322))</f>
        <v/>
      </c>
      <c r="R8322">
        <f>Q8322-L8322</f>
        <v/>
      </c>
    </row>
    <row r="8323">
      <c r="A8323" t="inlineStr">
        <is>
          <t>2022-10-20</t>
        </is>
      </c>
      <c r="B8323" t="inlineStr">
        <is>
          <t>11_P10</t>
        </is>
      </c>
      <c r="C8323" t="inlineStr">
        <is>
          <t>Dicey&lt;=0.75: Maximum ratio</t>
        </is>
      </c>
      <c r="D8323" t="b">
        <v>0</v>
      </c>
      <c r="E8323" t="b">
        <v>0</v>
      </c>
      <c r="F8323" t="b">
        <v>1</v>
      </c>
      <c r="G8323" t="n">
        <v>1.71566589584031</v>
      </c>
      <c r="H8323" t="n">
        <v>0.3014369666738795</v>
      </c>
      <c r="I8323" t="n">
        <v>0.75</v>
      </c>
      <c r="J8323" t="n">
        <v>1</v>
      </c>
      <c r="K8323" t="n">
        <v>1</v>
      </c>
      <c r="L8323" t="n">
        <v>1</v>
      </c>
      <c r="M8323" t="n">
        <v>0</v>
      </c>
      <c r="N8323" t="inlineStr">
        <is>
          <t>ceiling</t>
        </is>
      </c>
      <c r="O8323" t="inlineStr">
        <is>
          <t>Archived09:16 cap</t>
        </is>
      </c>
      <c r="P8323">
        <f>1+SUMPRODUCT(Algo_Opt_Inputs!B333:AM333,Algo_Opt_Coefs!$B$12:$AM$12)</f>
        <v/>
      </c>
      <c r="Q8323">
        <f>MAX(I8323,MIN(J8323,P8323+H8323))</f>
        <v/>
      </c>
      <c r="R8323">
        <f>Q8323-L8323</f>
        <v/>
      </c>
    </row>
    <row r="8324">
      <c r="A8324" t="inlineStr">
        <is>
          <t>2022-10-27</t>
        </is>
      </c>
      <c r="B8324" t="inlineStr">
        <is>
          <t>11_P10</t>
        </is>
      </c>
      <c r="C8324" t="inlineStr">
        <is>
          <t>Dicey&lt;=0.75: Maximum ratio</t>
        </is>
      </c>
      <c r="D8324" t="b">
        <v>0</v>
      </c>
      <c r="E8324" t="b">
        <v>0</v>
      </c>
      <c r="F8324" t="b">
        <v>1</v>
      </c>
      <c r="G8324" t="n">
        <v>1.906844434458284</v>
      </c>
      <c r="H8324" t="n">
        <v>0.3014369666738795</v>
      </c>
      <c r="I8324" t="n">
        <v>0.75</v>
      </c>
      <c r="J8324" t="n">
        <v>1</v>
      </c>
      <c r="K8324" t="n">
        <v>1</v>
      </c>
      <c r="L8324" t="n">
        <v>1</v>
      </c>
      <c r="M8324" t="n">
        <v>0</v>
      </c>
      <c r="N8324" t="inlineStr">
        <is>
          <t>ceiling</t>
        </is>
      </c>
      <c r="O8324" t="inlineStr">
        <is>
          <t>Archived09:16 cap</t>
        </is>
      </c>
      <c r="P8324">
        <f>1+SUMPRODUCT(Algo_Opt_Inputs!B334:AM334,Algo_Opt_Coefs!$B$12:$AM$12)</f>
        <v/>
      </c>
      <c r="Q8324">
        <f>MAX(I8324,MIN(J8324,P8324+H8324))</f>
        <v/>
      </c>
      <c r="R8324">
        <f>Q8324-L8324</f>
        <v/>
      </c>
    </row>
    <row r="8325">
      <c r="A8325" t="inlineStr">
        <is>
          <t>2022-11-01</t>
        </is>
      </c>
      <c r="B8325" t="inlineStr">
        <is>
          <t>11_P10</t>
        </is>
      </c>
      <c r="C8325" t="inlineStr">
        <is>
          <t>Dicey&lt;=0.75: Maximum ratio</t>
        </is>
      </c>
      <c r="D8325" t="b">
        <v>1</v>
      </c>
      <c r="E8325" t="b">
        <v>0</v>
      </c>
      <c r="F8325" t="b">
        <v>0</v>
      </c>
      <c r="G8325" t="n">
        <v>1.599283178032888</v>
      </c>
      <c r="H8325" t="n">
        <v>0.3014369666738795</v>
      </c>
      <c r="I8325" t="n">
        <v>0.75</v>
      </c>
      <c r="J8325" t="n">
        <v>0.75</v>
      </c>
      <c r="K8325" t="n">
        <v>0.75</v>
      </c>
      <c r="L8325" t="n">
        <v>0.75</v>
      </c>
      <c r="M8325" t="n">
        <v>0</v>
      </c>
      <c r="N8325" t="inlineStr">
        <is>
          <t>ceiling</t>
        </is>
      </c>
      <c r="O8325" t="inlineStr">
        <is>
          <t>Mandatory dicey upper bound</t>
        </is>
      </c>
      <c r="P8325">
        <f>1+SUMPRODUCT(Algo_Opt_Inputs!B335:AM335,Algo_Opt_Coefs!$B$12:$AM$12)</f>
        <v/>
      </c>
      <c r="Q8325">
        <f>MAX(I8325,MIN(J8325,P8325+H8325))</f>
        <v/>
      </c>
      <c r="R8325">
        <f>Q8325-L8325</f>
        <v/>
      </c>
    </row>
    <row r="8326">
      <c r="A8326" t="inlineStr">
        <is>
          <t>2022-11-02</t>
        </is>
      </c>
      <c r="B8326" t="inlineStr">
        <is>
          <t>11_P10</t>
        </is>
      </c>
      <c r="C8326" t="inlineStr">
        <is>
          <t>Dicey&lt;=0.75: Maximum ratio</t>
        </is>
      </c>
      <c r="D8326" t="b">
        <v>0</v>
      </c>
      <c r="E8326" t="b">
        <v>0</v>
      </c>
      <c r="F8326" t="b">
        <v>0</v>
      </c>
      <c r="G8326" t="n">
        <v>1.001867408009189</v>
      </c>
      <c r="H8326" t="n">
        <v>0.3014369666738795</v>
      </c>
      <c r="I8326" t="n">
        <v>0.75</v>
      </c>
      <c r="J8326" t="n">
        <v>1.15</v>
      </c>
      <c r="K8326" t="n">
        <v>1.15</v>
      </c>
      <c r="L8326" t="n">
        <v>1.15</v>
      </c>
      <c r="M8326" t="n">
        <v>0</v>
      </c>
      <c r="N8326" t="inlineStr">
        <is>
          <t>ceiling</t>
        </is>
      </c>
      <c r="O8326" t="inlineStr">
        <is>
          <t>Optimized allocation/budget balancing; not a strong-edge label</t>
        </is>
      </c>
      <c r="P8326">
        <f>1+SUMPRODUCT(Algo_Opt_Inputs!B336:AM336,Algo_Opt_Coefs!$B$12:$AM$12)</f>
        <v/>
      </c>
      <c r="Q8326">
        <f>MAX(I8326,MIN(J8326,P8326+H8326))</f>
        <v/>
      </c>
      <c r="R8326">
        <f>Q8326-L8326</f>
        <v/>
      </c>
    </row>
    <row r="8327">
      <c r="A8327" t="inlineStr">
        <is>
          <t>2022-11-03</t>
        </is>
      </c>
      <c r="B8327" t="inlineStr">
        <is>
          <t>11_P10</t>
        </is>
      </c>
      <c r="C8327" t="inlineStr">
        <is>
          <t>Dicey&lt;=0.75: Maximum ratio</t>
        </is>
      </c>
      <c r="D8327" t="b">
        <v>0</v>
      </c>
      <c r="E8327" t="b">
        <v>0</v>
      </c>
      <c r="F8327" t="b">
        <v>0</v>
      </c>
      <c r="G8327" t="n">
        <v>1.540429504461677</v>
      </c>
      <c r="H8327" t="n">
        <v>0.3014369666738795</v>
      </c>
      <c r="I8327" t="n">
        <v>0.75</v>
      </c>
      <c r="J8327" t="n">
        <v>1.15</v>
      </c>
      <c r="K8327" t="n">
        <v>1.15</v>
      </c>
      <c r="L8327" t="n">
        <v>1.15</v>
      </c>
      <c r="M8327" t="n">
        <v>0</v>
      </c>
      <c r="N8327" t="inlineStr">
        <is>
          <t>ceiling</t>
        </is>
      </c>
      <c r="O8327" t="inlineStr">
        <is>
          <t>Optimized allocation/budget balancing; not a strong-edge label</t>
        </is>
      </c>
      <c r="P8327">
        <f>1+SUMPRODUCT(Algo_Opt_Inputs!B337:AM337,Algo_Opt_Coefs!$B$12:$AM$12)</f>
        <v/>
      </c>
      <c r="Q8327">
        <f>MAX(I8327,MIN(J8327,P8327+H8327))</f>
        <v/>
      </c>
      <c r="R8327">
        <f>Q8327-L8327</f>
        <v/>
      </c>
    </row>
    <row r="8328">
      <c r="A8328" t="inlineStr">
        <is>
          <t>2022-11-10</t>
        </is>
      </c>
      <c r="B8328" t="inlineStr">
        <is>
          <t>11_P10</t>
        </is>
      </c>
      <c r="C8328" t="inlineStr">
        <is>
          <t>Dicey&lt;=0.75: Maximum ratio</t>
        </is>
      </c>
      <c r="D8328" t="b">
        <v>1</v>
      </c>
      <c r="E8328" t="b">
        <v>0</v>
      </c>
      <c r="F8328" t="b">
        <v>0</v>
      </c>
      <c r="G8328" t="n">
        <v>0.2823496657230298</v>
      </c>
      <c r="H8328" t="n">
        <v>0.3014369666738795</v>
      </c>
      <c r="I8328" t="n">
        <v>0.75</v>
      </c>
      <c r="J8328" t="n">
        <v>0.75</v>
      </c>
      <c r="K8328" t="n">
        <v>0.75</v>
      </c>
      <c r="L8328" t="n">
        <v>0.75</v>
      </c>
      <c r="M8328" t="n">
        <v>0</v>
      </c>
      <c r="N8328" t="inlineStr">
        <is>
          <t>floor</t>
        </is>
      </c>
      <c r="O8328" t="inlineStr">
        <is>
          <t>Mandatory dicey upper bound</t>
        </is>
      </c>
      <c r="P8328">
        <f>1+SUMPRODUCT(Algo_Opt_Inputs!B338:AM338,Algo_Opt_Coefs!$B$12:$AM$12)</f>
        <v/>
      </c>
      <c r="Q8328">
        <f>MAX(I8328,MIN(J8328,P8328+H8328))</f>
        <v/>
      </c>
      <c r="R8328">
        <f>Q8328-L8328</f>
        <v/>
      </c>
    </row>
    <row r="8329">
      <c r="A8329" t="inlineStr">
        <is>
          <t>2022-11-15</t>
        </is>
      </c>
      <c r="B8329" t="inlineStr">
        <is>
          <t>11_P10</t>
        </is>
      </c>
      <c r="C8329" t="inlineStr">
        <is>
          <t>Dicey&lt;=0.75: Maximum ratio</t>
        </is>
      </c>
      <c r="D8329" t="b">
        <v>0</v>
      </c>
      <c r="E8329" t="b">
        <v>0</v>
      </c>
      <c r="F8329" t="b">
        <v>0</v>
      </c>
      <c r="G8329" t="n">
        <v>1.736650623145002</v>
      </c>
      <c r="H8329" t="n">
        <v>0.3014369666738795</v>
      </c>
      <c r="I8329" t="n">
        <v>0.75</v>
      </c>
      <c r="J8329" t="n">
        <v>1.15</v>
      </c>
      <c r="K8329" t="n">
        <v>1.15</v>
      </c>
      <c r="L8329" t="n">
        <v>1.15</v>
      </c>
      <c r="M8329" t="n">
        <v>0</v>
      </c>
      <c r="N8329" t="inlineStr">
        <is>
          <t>ceiling</t>
        </is>
      </c>
      <c r="O8329" t="inlineStr">
        <is>
          <t>Optimized allocation/budget balancing; not a strong-edge label</t>
        </is>
      </c>
      <c r="P8329">
        <f>1+SUMPRODUCT(Algo_Opt_Inputs!B339:AM339,Algo_Opt_Coefs!$B$12:$AM$12)</f>
        <v/>
      </c>
      <c r="Q8329">
        <f>MAX(I8329,MIN(J8329,P8329+H8329))</f>
        <v/>
      </c>
      <c r="R8329">
        <f>Q8329-L8329</f>
        <v/>
      </c>
    </row>
    <row r="8330">
      <c r="A8330" t="inlineStr">
        <is>
          <t>2022-11-16</t>
        </is>
      </c>
      <c r="B8330" t="inlineStr">
        <is>
          <t>11_P10</t>
        </is>
      </c>
      <c r="C8330" t="inlineStr">
        <is>
          <t>Dicey&lt;=0.75: Maximum ratio</t>
        </is>
      </c>
      <c r="D8330" t="b">
        <v>1</v>
      </c>
      <c r="E8330" t="b">
        <v>0</v>
      </c>
      <c r="F8330" t="b">
        <v>0</v>
      </c>
      <c r="G8330" t="n">
        <v>1.344390530239873</v>
      </c>
      <c r="H8330" t="n">
        <v>0.3014369666738795</v>
      </c>
      <c r="I8330" t="n">
        <v>0.75</v>
      </c>
      <c r="J8330" t="n">
        <v>0.75</v>
      </c>
      <c r="K8330" t="n">
        <v>0.75</v>
      </c>
      <c r="L8330" t="n">
        <v>0.75</v>
      </c>
      <c r="M8330" t="n">
        <v>0</v>
      </c>
      <c r="N8330" t="inlineStr">
        <is>
          <t>ceiling</t>
        </is>
      </c>
      <c r="O8330" t="inlineStr">
        <is>
          <t>Mandatory dicey upper bound</t>
        </is>
      </c>
      <c r="P8330">
        <f>1+SUMPRODUCT(Algo_Opt_Inputs!B340:AM340,Algo_Opt_Coefs!$B$12:$AM$12)</f>
        <v/>
      </c>
      <c r="Q8330">
        <f>MAX(I8330,MIN(J8330,P8330+H8330))</f>
        <v/>
      </c>
      <c r="R8330">
        <f>Q8330-L8330</f>
        <v/>
      </c>
    </row>
    <row r="8331">
      <c r="A8331" t="inlineStr">
        <is>
          <t>2022-11-17</t>
        </is>
      </c>
      <c r="B8331" t="inlineStr">
        <is>
          <t>11_P10</t>
        </is>
      </c>
      <c r="C8331" t="inlineStr">
        <is>
          <t>Dicey&lt;=0.75: Maximum ratio</t>
        </is>
      </c>
      <c r="D8331" t="b">
        <v>1</v>
      </c>
      <c r="E8331" t="b">
        <v>0</v>
      </c>
      <c r="F8331" t="b">
        <v>0</v>
      </c>
      <c r="G8331" t="n">
        <v>0.6683856003412109</v>
      </c>
      <c r="H8331" t="n">
        <v>0.3014369666738795</v>
      </c>
      <c r="I8331" t="n">
        <v>0.75</v>
      </c>
      <c r="J8331" t="n">
        <v>0.75</v>
      </c>
      <c r="K8331" t="n">
        <v>0.75</v>
      </c>
      <c r="L8331" t="n">
        <v>0.75</v>
      </c>
      <c r="M8331" t="n">
        <v>0</v>
      </c>
      <c r="N8331" t="inlineStr">
        <is>
          <t>ceiling</t>
        </is>
      </c>
      <c r="O8331" t="inlineStr">
        <is>
          <t>Mandatory dicey upper bound</t>
        </is>
      </c>
      <c r="P8331">
        <f>1+SUMPRODUCT(Algo_Opt_Inputs!B341:AM341,Algo_Opt_Coefs!$B$12:$AM$12)</f>
        <v/>
      </c>
      <c r="Q8331">
        <f>MAX(I8331,MIN(J8331,P8331+H8331))</f>
        <v/>
      </c>
      <c r="R8331">
        <f>Q8331-L8331</f>
        <v/>
      </c>
    </row>
    <row r="8332">
      <c r="A8332" t="inlineStr">
        <is>
          <t>2022-11-22</t>
        </is>
      </c>
      <c r="B8332" t="inlineStr">
        <is>
          <t>11_P10</t>
        </is>
      </c>
      <c r="C8332" t="inlineStr">
        <is>
          <t>Dicey&lt;=0.75: Maximum ratio</t>
        </is>
      </c>
      <c r="D8332" t="b">
        <v>0</v>
      </c>
      <c r="E8332" t="b">
        <v>0</v>
      </c>
      <c r="F8332" t="b">
        <v>0</v>
      </c>
      <c r="G8332" t="n">
        <v>1.530817322191211</v>
      </c>
      <c r="H8332" t="n">
        <v>0.3014369666738795</v>
      </c>
      <c r="I8332" t="n">
        <v>0.75</v>
      </c>
      <c r="J8332" t="n">
        <v>1.15</v>
      </c>
      <c r="K8332" t="n">
        <v>1.15</v>
      </c>
      <c r="L8332" t="n">
        <v>1.15</v>
      </c>
      <c r="M8332" t="n">
        <v>0</v>
      </c>
      <c r="N8332" t="inlineStr">
        <is>
          <t>ceiling</t>
        </is>
      </c>
      <c r="O8332" t="inlineStr">
        <is>
          <t>Optimized allocation/budget balancing; not a strong-edge label</t>
        </is>
      </c>
      <c r="P8332">
        <f>1+SUMPRODUCT(Algo_Opt_Inputs!B342:AM342,Algo_Opt_Coefs!$B$12:$AM$12)</f>
        <v/>
      </c>
      <c r="Q8332">
        <f>MAX(I8332,MIN(J8332,P8332+H8332))</f>
        <v/>
      </c>
      <c r="R8332">
        <f>Q8332-L8332</f>
        <v/>
      </c>
    </row>
    <row r="8333">
      <c r="A8333" t="inlineStr">
        <is>
          <t>2022-11-25</t>
        </is>
      </c>
      <c r="B8333" t="inlineStr">
        <is>
          <t>11_P10</t>
        </is>
      </c>
      <c r="C8333" t="inlineStr">
        <is>
          <t>Dicey&lt;=0.75: Maximum ratio</t>
        </is>
      </c>
      <c r="D8333" t="b">
        <v>0</v>
      </c>
      <c r="E8333" t="b">
        <v>0</v>
      </c>
      <c r="F8333" t="b">
        <v>0</v>
      </c>
      <c r="G8333" t="n">
        <v>1.117197149889025</v>
      </c>
      <c r="H8333" t="n">
        <v>0.3014369666738795</v>
      </c>
      <c r="I8333" t="n">
        <v>0.75</v>
      </c>
      <c r="J8333" t="n">
        <v>1.15</v>
      </c>
      <c r="K8333" t="n">
        <v>1.15</v>
      </c>
      <c r="L8333" t="n">
        <v>1.15</v>
      </c>
      <c r="M8333" t="n">
        <v>0</v>
      </c>
      <c r="N8333" t="inlineStr">
        <is>
          <t>ceiling</t>
        </is>
      </c>
      <c r="O8333" t="inlineStr">
        <is>
          <t>Optimized allocation/budget balancing; not a strong-edge label</t>
        </is>
      </c>
      <c r="P8333">
        <f>1+SUMPRODUCT(Algo_Opt_Inputs!B343:AM343,Algo_Opt_Coefs!$B$12:$AM$12)</f>
        <v/>
      </c>
      <c r="Q8333">
        <f>MAX(I8333,MIN(J8333,P8333+H8333))</f>
        <v/>
      </c>
      <c r="R8333">
        <f>Q8333-L8333</f>
        <v/>
      </c>
    </row>
    <row r="8334">
      <c r="A8334" t="inlineStr">
        <is>
          <t>2022-11-28</t>
        </is>
      </c>
      <c r="B8334" t="inlineStr">
        <is>
          <t>11_P10</t>
        </is>
      </c>
      <c r="C8334" t="inlineStr">
        <is>
          <t>Dicey&lt;=0.75: Maximum ratio</t>
        </is>
      </c>
      <c r="D8334" t="b">
        <v>0</v>
      </c>
      <c r="E8334" t="b">
        <v>0</v>
      </c>
      <c r="F8334" t="b">
        <v>0</v>
      </c>
      <c r="G8334" t="n">
        <v>1.835090662294604</v>
      </c>
      <c r="H8334" t="n">
        <v>0.3014369666738795</v>
      </c>
      <c r="I8334" t="n">
        <v>0.75</v>
      </c>
      <c r="J8334" t="n">
        <v>1.15</v>
      </c>
      <c r="K8334" t="n">
        <v>1.15</v>
      </c>
      <c r="L8334" t="n">
        <v>1.15</v>
      </c>
      <c r="M8334" t="n">
        <v>0</v>
      </c>
      <c r="N8334" t="inlineStr">
        <is>
          <t>ceiling</t>
        </is>
      </c>
      <c r="O8334" t="inlineStr">
        <is>
          <t>Optimized allocation/budget balancing; not a strong-edge label</t>
        </is>
      </c>
      <c r="P8334">
        <f>1+SUMPRODUCT(Algo_Opt_Inputs!B344:AM344,Algo_Opt_Coefs!$B$12:$AM$12)</f>
        <v/>
      </c>
      <c r="Q8334">
        <f>MAX(I8334,MIN(J8334,P8334+H8334))</f>
        <v/>
      </c>
      <c r="R8334">
        <f>Q8334-L8334</f>
        <v/>
      </c>
    </row>
    <row r="8335">
      <c r="A8335" t="inlineStr">
        <is>
          <t>2022-11-29</t>
        </is>
      </c>
      <c r="B8335" t="inlineStr">
        <is>
          <t>11_P10</t>
        </is>
      </c>
      <c r="C8335" t="inlineStr">
        <is>
          <t>Dicey&lt;=0.75: Maximum ratio</t>
        </is>
      </c>
      <c r="D8335" t="b">
        <v>0</v>
      </c>
      <c r="E8335" t="b">
        <v>0</v>
      </c>
      <c r="F8335" t="b">
        <v>0</v>
      </c>
      <c r="G8335" t="n">
        <v>1.192665467431338</v>
      </c>
      <c r="H8335" t="n">
        <v>0.3014369666738795</v>
      </c>
      <c r="I8335" t="n">
        <v>0.75</v>
      </c>
      <c r="J8335" t="n">
        <v>1.15</v>
      </c>
      <c r="K8335" t="n">
        <v>1.15</v>
      </c>
      <c r="L8335" t="n">
        <v>1.15</v>
      </c>
      <c r="M8335" t="n">
        <v>0</v>
      </c>
      <c r="N8335" t="inlineStr">
        <is>
          <t>ceiling</t>
        </is>
      </c>
      <c r="O8335" t="inlineStr">
        <is>
          <t>Optimized allocation/budget balancing; not a strong-edge label</t>
        </is>
      </c>
      <c r="P8335">
        <f>1+SUMPRODUCT(Algo_Opt_Inputs!B345:AM345,Algo_Opt_Coefs!$B$12:$AM$12)</f>
        <v/>
      </c>
      <c r="Q8335">
        <f>MAX(I8335,MIN(J8335,P8335+H8335))</f>
        <v/>
      </c>
      <c r="R8335">
        <f>Q8335-L8335</f>
        <v/>
      </c>
    </row>
    <row r="8336">
      <c r="A8336" t="inlineStr">
        <is>
          <t>2022-12-02</t>
        </is>
      </c>
      <c r="B8336" t="inlineStr">
        <is>
          <t>11_P10</t>
        </is>
      </c>
      <c r="C8336" t="inlineStr">
        <is>
          <t>Dicey&lt;=0.75: Maximum ratio</t>
        </is>
      </c>
      <c r="D8336" t="b">
        <v>0</v>
      </c>
      <c r="E8336" t="b">
        <v>0</v>
      </c>
      <c r="F8336" t="b">
        <v>0</v>
      </c>
      <c r="G8336" t="n">
        <v>1.611235112647315</v>
      </c>
      <c r="H8336" t="n">
        <v>0.3014369666738795</v>
      </c>
      <c r="I8336" t="n">
        <v>0.75</v>
      </c>
      <c r="J8336" t="n">
        <v>1.15</v>
      </c>
      <c r="K8336" t="n">
        <v>1.15</v>
      </c>
      <c r="L8336" t="n">
        <v>1.15</v>
      </c>
      <c r="M8336" t="n">
        <v>0</v>
      </c>
      <c r="N8336" t="inlineStr">
        <is>
          <t>ceiling</t>
        </is>
      </c>
      <c r="O8336" t="inlineStr">
        <is>
          <t>Optimized allocation/budget balancing; not a strong-edge label</t>
        </is>
      </c>
      <c r="P8336">
        <f>1+SUMPRODUCT(Algo_Opt_Inputs!B346:AM346,Algo_Opt_Coefs!$B$12:$AM$12)</f>
        <v/>
      </c>
      <c r="Q8336">
        <f>MAX(I8336,MIN(J8336,P8336+H8336))</f>
        <v/>
      </c>
      <c r="R8336">
        <f>Q8336-L8336</f>
        <v/>
      </c>
    </row>
    <row r="8337">
      <c r="A8337" t="inlineStr">
        <is>
          <t>2022-12-05</t>
        </is>
      </c>
      <c r="B8337" t="inlineStr">
        <is>
          <t>11_P10</t>
        </is>
      </c>
      <c r="C8337" t="inlineStr">
        <is>
          <t>Dicey&lt;=0.75: Maximum ratio</t>
        </is>
      </c>
      <c r="D8337" t="b">
        <v>0</v>
      </c>
      <c r="E8337" t="b">
        <v>0</v>
      </c>
      <c r="F8337" t="b">
        <v>0</v>
      </c>
      <c r="G8337" t="n">
        <v>1.226619842452836</v>
      </c>
      <c r="H8337" t="n">
        <v>0.3014369666738795</v>
      </c>
      <c r="I8337" t="n">
        <v>0.75</v>
      </c>
      <c r="J8337" t="n">
        <v>1.15</v>
      </c>
      <c r="K8337" t="n">
        <v>1.15</v>
      </c>
      <c r="L8337" t="n">
        <v>1.15</v>
      </c>
      <c r="M8337" t="n">
        <v>0</v>
      </c>
      <c r="N8337" t="inlineStr">
        <is>
          <t>ceiling</t>
        </is>
      </c>
      <c r="O8337" t="inlineStr">
        <is>
          <t>Optimized allocation/budget balancing; not a strong-edge label</t>
        </is>
      </c>
      <c r="P8337">
        <f>1+SUMPRODUCT(Algo_Opt_Inputs!B347:AM347,Algo_Opt_Coefs!$B$12:$AM$12)</f>
        <v/>
      </c>
      <c r="Q8337">
        <f>MAX(I8337,MIN(J8337,P8337+H8337))</f>
        <v/>
      </c>
      <c r="R8337">
        <f>Q8337-L8337</f>
        <v/>
      </c>
    </row>
    <row r="8338">
      <c r="A8338" t="inlineStr">
        <is>
          <t>2022-12-06</t>
        </is>
      </c>
      <c r="B8338" t="inlineStr">
        <is>
          <t>11_P10</t>
        </is>
      </c>
      <c r="C8338" t="inlineStr">
        <is>
          <t>Dicey&lt;=0.75: Maximum ratio</t>
        </is>
      </c>
      <c r="D8338" t="b">
        <v>0</v>
      </c>
      <c r="E8338" t="b">
        <v>0</v>
      </c>
      <c r="F8338" t="b">
        <v>0</v>
      </c>
      <c r="G8338" t="n">
        <v>1.530267359746355</v>
      </c>
      <c r="H8338" t="n">
        <v>0.3014369666738795</v>
      </c>
      <c r="I8338" t="n">
        <v>0.75</v>
      </c>
      <c r="J8338" t="n">
        <v>1.15</v>
      </c>
      <c r="K8338" t="n">
        <v>1.15</v>
      </c>
      <c r="L8338" t="n">
        <v>1.15</v>
      </c>
      <c r="M8338" t="n">
        <v>0</v>
      </c>
      <c r="N8338" t="inlineStr">
        <is>
          <t>ceiling</t>
        </is>
      </c>
      <c r="O8338" t="inlineStr">
        <is>
          <t>Optimized allocation/budget balancing; not a strong-edge label</t>
        </is>
      </c>
      <c r="P8338">
        <f>1+SUMPRODUCT(Algo_Opt_Inputs!B348:AM348,Algo_Opt_Coefs!$B$12:$AM$12)</f>
        <v/>
      </c>
      <c r="Q8338">
        <f>MAX(I8338,MIN(J8338,P8338+H8338))</f>
        <v/>
      </c>
      <c r="R8338">
        <f>Q8338-L8338</f>
        <v/>
      </c>
    </row>
    <row r="8339">
      <c r="A8339" t="inlineStr">
        <is>
          <t>2022-12-07</t>
        </is>
      </c>
      <c r="B8339" t="inlineStr">
        <is>
          <t>11_P10</t>
        </is>
      </c>
      <c r="C8339" t="inlineStr">
        <is>
          <t>Dicey&lt;=0.75: Maximum ratio</t>
        </is>
      </c>
      <c r="D8339" t="b">
        <v>0</v>
      </c>
      <c r="E8339" t="b">
        <v>0</v>
      </c>
      <c r="F8339" t="b">
        <v>0</v>
      </c>
      <c r="G8339" t="n">
        <v>1.003209221261155</v>
      </c>
      <c r="H8339" t="n">
        <v>0.3014369666738795</v>
      </c>
      <c r="I8339" t="n">
        <v>0.75</v>
      </c>
      <c r="J8339" t="n">
        <v>1.15</v>
      </c>
      <c r="K8339" t="n">
        <v>1.15</v>
      </c>
      <c r="L8339" t="n">
        <v>1.15</v>
      </c>
      <c r="M8339" t="n">
        <v>0</v>
      </c>
      <c r="N8339" t="inlineStr">
        <is>
          <t>ceiling</t>
        </is>
      </c>
      <c r="O8339" t="inlineStr">
        <is>
          <t>Optimized allocation/budget balancing; not a strong-edge label</t>
        </is>
      </c>
      <c r="P8339">
        <f>1+SUMPRODUCT(Algo_Opt_Inputs!B349:AM349,Algo_Opt_Coefs!$B$12:$AM$12)</f>
        <v/>
      </c>
      <c r="Q8339">
        <f>MAX(I8339,MIN(J8339,P8339+H8339))</f>
        <v/>
      </c>
      <c r="R8339">
        <f>Q8339-L8339</f>
        <v/>
      </c>
    </row>
    <row r="8340">
      <c r="A8340" t="inlineStr">
        <is>
          <t>2022-12-08</t>
        </is>
      </c>
      <c r="B8340" t="inlineStr">
        <is>
          <t>11_P10</t>
        </is>
      </c>
      <c r="C8340" t="inlineStr">
        <is>
          <t>Dicey&lt;=0.75: Maximum ratio</t>
        </is>
      </c>
      <c r="D8340" t="b">
        <v>1</v>
      </c>
      <c r="E8340" t="b">
        <v>0</v>
      </c>
      <c r="F8340" t="b">
        <v>0</v>
      </c>
      <c r="G8340" t="n">
        <v>0.4100443314413804</v>
      </c>
      <c r="H8340" t="n">
        <v>0.3014369666738795</v>
      </c>
      <c r="I8340" t="n">
        <v>0.75</v>
      </c>
      <c r="J8340" t="n">
        <v>0.75</v>
      </c>
      <c r="K8340" t="n">
        <v>0.75</v>
      </c>
      <c r="L8340" t="n">
        <v>0.75</v>
      </c>
      <c r="M8340" t="n">
        <v>0</v>
      </c>
      <c r="N8340" t="inlineStr">
        <is>
          <t>floor</t>
        </is>
      </c>
      <c r="O8340" t="inlineStr">
        <is>
          <t>Mandatory dicey upper bound</t>
        </is>
      </c>
      <c r="P8340">
        <f>1+SUMPRODUCT(Algo_Opt_Inputs!B350:AM350,Algo_Opt_Coefs!$B$12:$AM$12)</f>
        <v/>
      </c>
      <c r="Q8340">
        <f>MAX(I8340,MIN(J8340,P8340+H8340))</f>
        <v/>
      </c>
      <c r="R8340">
        <f>Q8340-L8340</f>
        <v/>
      </c>
    </row>
    <row r="8341">
      <c r="A8341" t="inlineStr">
        <is>
          <t>2022-12-12</t>
        </is>
      </c>
      <c r="B8341" t="inlineStr">
        <is>
          <t>11_P10</t>
        </is>
      </c>
      <c r="C8341" t="inlineStr">
        <is>
          <t>Dicey&lt;=0.75: Maximum ratio</t>
        </is>
      </c>
      <c r="D8341" t="b">
        <v>0</v>
      </c>
      <c r="E8341" t="b">
        <v>0</v>
      </c>
      <c r="F8341" t="b">
        <v>0</v>
      </c>
      <c r="G8341" t="n">
        <v>1.47873805279595</v>
      </c>
      <c r="H8341" t="n">
        <v>0.3014369666738795</v>
      </c>
      <c r="I8341" t="n">
        <v>0.75</v>
      </c>
      <c r="J8341" t="n">
        <v>1.15</v>
      </c>
      <c r="K8341" t="n">
        <v>1.15</v>
      </c>
      <c r="L8341" t="n">
        <v>1.15</v>
      </c>
      <c r="M8341" t="n">
        <v>0</v>
      </c>
      <c r="N8341" t="inlineStr">
        <is>
          <t>ceiling</t>
        </is>
      </c>
      <c r="O8341" t="inlineStr">
        <is>
          <t>Optimized allocation/budget balancing; not a strong-edge label</t>
        </is>
      </c>
      <c r="P8341">
        <f>1+SUMPRODUCT(Algo_Opt_Inputs!B351:AM351,Algo_Opt_Coefs!$B$12:$AM$12)</f>
        <v/>
      </c>
      <c r="Q8341">
        <f>MAX(I8341,MIN(J8341,P8341+H8341))</f>
        <v/>
      </c>
      <c r="R8341">
        <f>Q8341-L8341</f>
        <v/>
      </c>
    </row>
    <row r="8342">
      <c r="A8342" t="inlineStr">
        <is>
          <t>2022-12-16</t>
        </is>
      </c>
      <c r="B8342" t="inlineStr">
        <is>
          <t>11_P10</t>
        </is>
      </c>
      <c r="C8342" t="inlineStr">
        <is>
          <t>Dicey&lt;=0.75: Maximum ratio</t>
        </is>
      </c>
      <c r="D8342" t="b">
        <v>0</v>
      </c>
      <c r="E8342" t="b">
        <v>0</v>
      </c>
      <c r="F8342" t="b">
        <v>0</v>
      </c>
      <c r="G8342" t="n">
        <v>1.669684088299964</v>
      </c>
      <c r="H8342" t="n">
        <v>0.3014369666738795</v>
      </c>
      <c r="I8342" t="n">
        <v>0.75</v>
      </c>
      <c r="J8342" t="n">
        <v>1.15</v>
      </c>
      <c r="K8342" t="n">
        <v>1.15</v>
      </c>
      <c r="L8342" t="n">
        <v>1.15</v>
      </c>
      <c r="M8342" t="n">
        <v>0</v>
      </c>
      <c r="N8342" t="inlineStr">
        <is>
          <t>ceiling</t>
        </is>
      </c>
      <c r="O8342" t="inlineStr">
        <is>
          <t>Optimized allocation/budget balancing; not a strong-edge label</t>
        </is>
      </c>
      <c r="P8342">
        <f>1+SUMPRODUCT(Algo_Opt_Inputs!B352:AM352,Algo_Opt_Coefs!$B$12:$AM$12)</f>
        <v/>
      </c>
      <c r="Q8342">
        <f>MAX(I8342,MIN(J8342,P8342+H8342))</f>
        <v/>
      </c>
      <c r="R8342">
        <f>Q8342-L8342</f>
        <v/>
      </c>
    </row>
    <row r="8343">
      <c r="A8343" t="inlineStr">
        <is>
          <t>2022-12-21</t>
        </is>
      </c>
      <c r="B8343" t="inlineStr">
        <is>
          <t>11_P10</t>
        </is>
      </c>
      <c r="C8343" t="inlineStr">
        <is>
          <t>Dicey&lt;=0.75: Maximum ratio</t>
        </is>
      </c>
      <c r="D8343" t="b">
        <v>1</v>
      </c>
      <c r="E8343" t="b">
        <v>0</v>
      </c>
      <c r="F8343" t="b">
        <v>0</v>
      </c>
      <c r="G8343" t="n">
        <v>1.102202847849717</v>
      </c>
      <c r="H8343" t="n">
        <v>0.3014369666738795</v>
      </c>
      <c r="I8343" t="n">
        <v>0.75</v>
      </c>
      <c r="J8343" t="n">
        <v>0.75</v>
      </c>
      <c r="K8343" t="n">
        <v>0.75</v>
      </c>
      <c r="L8343" t="n">
        <v>0.75</v>
      </c>
      <c r="M8343" t="n">
        <v>0</v>
      </c>
      <c r="N8343" t="inlineStr">
        <is>
          <t>ceiling</t>
        </is>
      </c>
      <c r="O8343" t="inlineStr">
        <is>
          <t>Mandatory dicey upper bound</t>
        </is>
      </c>
      <c r="P8343">
        <f>1+SUMPRODUCT(Algo_Opt_Inputs!B353:AM353,Algo_Opt_Coefs!$B$12:$AM$12)</f>
        <v/>
      </c>
      <c r="Q8343">
        <f>MAX(I8343,MIN(J8343,P8343+H8343))</f>
        <v/>
      </c>
      <c r="R8343">
        <f>Q8343-L8343</f>
        <v/>
      </c>
    </row>
    <row r="8344">
      <c r="A8344" t="inlineStr">
        <is>
          <t>2022-12-22</t>
        </is>
      </c>
      <c r="B8344" t="inlineStr">
        <is>
          <t>11_P10</t>
        </is>
      </c>
      <c r="C8344" t="inlineStr">
        <is>
          <t>Dicey&lt;=0.75: Maximum ratio</t>
        </is>
      </c>
      <c r="D8344" t="b">
        <v>1</v>
      </c>
      <c r="E8344" t="b">
        <v>0</v>
      </c>
      <c r="F8344" t="b">
        <v>0</v>
      </c>
      <c r="G8344" t="n">
        <v>1.022896466891499</v>
      </c>
      <c r="H8344" t="n">
        <v>0.3014369666738795</v>
      </c>
      <c r="I8344" t="n">
        <v>0.75</v>
      </c>
      <c r="J8344" t="n">
        <v>0.75</v>
      </c>
      <c r="K8344" t="n">
        <v>0.75</v>
      </c>
      <c r="L8344" t="n">
        <v>0.75</v>
      </c>
      <c r="M8344" t="n">
        <v>0</v>
      </c>
      <c r="N8344" t="inlineStr">
        <is>
          <t>ceiling</t>
        </is>
      </c>
      <c r="O8344" t="inlineStr">
        <is>
          <t>Mandatory dicey upper bound</t>
        </is>
      </c>
      <c r="P8344">
        <f>1+SUMPRODUCT(Algo_Opt_Inputs!B354:AM354,Algo_Opt_Coefs!$B$12:$AM$12)</f>
        <v/>
      </c>
      <c r="Q8344">
        <f>MAX(I8344,MIN(J8344,P8344+H8344))</f>
        <v/>
      </c>
      <c r="R8344">
        <f>Q8344-L8344</f>
        <v/>
      </c>
    </row>
    <row r="8345">
      <c r="A8345" t="inlineStr">
        <is>
          <t>2022-12-23</t>
        </is>
      </c>
      <c r="B8345" t="inlineStr">
        <is>
          <t>11_P10</t>
        </is>
      </c>
      <c r="C8345" t="inlineStr">
        <is>
          <t>Dicey&lt;=0.75: Maximum ratio</t>
        </is>
      </c>
      <c r="D8345" t="b">
        <v>0</v>
      </c>
      <c r="E8345" t="b">
        <v>1</v>
      </c>
      <c r="F8345" t="b">
        <v>0</v>
      </c>
      <c r="G8345" t="n">
        <v>0.8652084588259928</v>
      </c>
      <c r="H8345" t="n">
        <v>0.3014369666738795</v>
      </c>
      <c r="I8345" t="n">
        <v>0.75</v>
      </c>
      <c r="J8345" t="n">
        <v>1.15</v>
      </c>
      <c r="K8345" t="n">
        <v>1.15</v>
      </c>
      <c r="L8345" t="n">
        <v>1.15</v>
      </c>
      <c r="M8345" t="n">
        <v>0</v>
      </c>
      <c r="N8345" t="inlineStr">
        <is>
          <t>ceiling</t>
        </is>
      </c>
      <c r="O8345" t="inlineStr">
        <is>
          <t>Optimized allocation/budget balancing; not a strong-edge label</t>
        </is>
      </c>
      <c r="P8345">
        <f>1+SUMPRODUCT(Algo_Opt_Inputs!B355:AM355,Algo_Opt_Coefs!$B$12:$AM$12)</f>
        <v/>
      </c>
      <c r="Q8345">
        <f>MAX(I8345,MIN(J8345,P8345+H8345))</f>
        <v/>
      </c>
      <c r="R8345">
        <f>Q8345-L8345</f>
        <v/>
      </c>
    </row>
    <row r="8346">
      <c r="A8346" t="inlineStr">
        <is>
          <t>2022-12-26</t>
        </is>
      </c>
      <c r="B8346" t="inlineStr">
        <is>
          <t>11_P10</t>
        </is>
      </c>
      <c r="C8346" t="inlineStr">
        <is>
          <t>Dicey&lt;=0.75: Maximum ratio</t>
        </is>
      </c>
      <c r="D8346" t="b">
        <v>0</v>
      </c>
      <c r="E8346" t="b">
        <v>0</v>
      </c>
      <c r="F8346" t="b">
        <v>0</v>
      </c>
      <c r="G8346" t="n">
        <v>1.191800655473343</v>
      </c>
      <c r="H8346" t="n">
        <v>0.3014369666738795</v>
      </c>
      <c r="I8346" t="n">
        <v>0.75</v>
      </c>
      <c r="J8346" t="n">
        <v>1.15</v>
      </c>
      <c r="K8346" t="n">
        <v>1.15</v>
      </c>
      <c r="L8346" t="n">
        <v>1.15</v>
      </c>
      <c r="M8346" t="n">
        <v>0</v>
      </c>
      <c r="N8346" t="inlineStr">
        <is>
          <t>ceiling</t>
        </is>
      </c>
      <c r="O8346" t="inlineStr">
        <is>
          <t>Optimized allocation/budget balancing; not a strong-edge label</t>
        </is>
      </c>
      <c r="P8346">
        <f>1+SUMPRODUCT(Algo_Opt_Inputs!B356:AM356,Algo_Opt_Coefs!$B$12:$AM$12)</f>
        <v/>
      </c>
      <c r="Q8346">
        <f>MAX(I8346,MIN(J8346,P8346+H8346))</f>
        <v/>
      </c>
      <c r="R8346">
        <f>Q8346-L8346</f>
        <v/>
      </c>
    </row>
    <row r="8347">
      <c r="A8347" t="inlineStr">
        <is>
          <t>2022-12-28</t>
        </is>
      </c>
      <c r="B8347" t="inlineStr">
        <is>
          <t>11_P10</t>
        </is>
      </c>
      <c r="C8347" t="inlineStr">
        <is>
          <t>Dicey&lt;=0.75: Maximum ratio</t>
        </is>
      </c>
      <c r="D8347" t="b">
        <v>0</v>
      </c>
      <c r="E8347" t="b">
        <v>0</v>
      </c>
      <c r="F8347" t="b">
        <v>1</v>
      </c>
      <c r="G8347" t="n">
        <v>0.7680800517409457</v>
      </c>
      <c r="H8347" t="n">
        <v>0.3014369666738795</v>
      </c>
      <c r="I8347" t="n">
        <v>0.75</v>
      </c>
      <c r="J8347" t="n">
        <v>1</v>
      </c>
      <c r="K8347" t="n">
        <v>1</v>
      </c>
      <c r="L8347" t="n">
        <v>1</v>
      </c>
      <c r="M8347" t="n">
        <v>0</v>
      </c>
      <c r="N8347" t="inlineStr">
        <is>
          <t>ceiling</t>
        </is>
      </c>
      <c r="O8347" t="inlineStr">
        <is>
          <t>Archived09:16 cap</t>
        </is>
      </c>
      <c r="P8347">
        <f>1+SUMPRODUCT(Algo_Opt_Inputs!B357:AM357,Algo_Opt_Coefs!$B$12:$AM$12)</f>
        <v/>
      </c>
      <c r="Q8347">
        <f>MAX(I8347,MIN(J8347,P8347+H8347))</f>
        <v/>
      </c>
      <c r="R8347">
        <f>Q8347-L8347</f>
        <v/>
      </c>
    </row>
    <row r="8348">
      <c r="A8348" t="inlineStr">
        <is>
          <t>2022-12-29</t>
        </is>
      </c>
      <c r="B8348" t="inlineStr">
        <is>
          <t>11_P10</t>
        </is>
      </c>
      <c r="C8348" t="inlineStr">
        <is>
          <t>Dicey&lt;=0.75: Maximum ratio</t>
        </is>
      </c>
      <c r="D8348" t="b">
        <v>0</v>
      </c>
      <c r="E8348" t="b">
        <v>0</v>
      </c>
      <c r="F8348" t="b">
        <v>1</v>
      </c>
      <c r="G8348" t="n">
        <v>1.626191329106002</v>
      </c>
      <c r="H8348" t="n">
        <v>0.3014369666738795</v>
      </c>
      <c r="I8348" t="n">
        <v>0.75</v>
      </c>
      <c r="J8348" t="n">
        <v>1</v>
      </c>
      <c r="K8348" t="n">
        <v>1</v>
      </c>
      <c r="L8348" t="n">
        <v>1</v>
      </c>
      <c r="M8348" t="n">
        <v>0</v>
      </c>
      <c r="N8348" t="inlineStr">
        <is>
          <t>ceiling</t>
        </is>
      </c>
      <c r="O8348" t="inlineStr">
        <is>
          <t>Archived09:16 cap</t>
        </is>
      </c>
      <c r="P8348">
        <f>1+SUMPRODUCT(Algo_Opt_Inputs!B358:AM358,Algo_Opt_Coefs!$B$12:$AM$12)</f>
        <v/>
      </c>
      <c r="Q8348">
        <f>MAX(I8348,MIN(J8348,P8348+H8348))</f>
        <v/>
      </c>
      <c r="R8348">
        <f>Q8348-L8348</f>
        <v/>
      </c>
    </row>
    <row r="8349">
      <c r="A8349" t="inlineStr">
        <is>
          <t>2023-01-02</t>
        </is>
      </c>
      <c r="B8349" t="inlineStr">
        <is>
          <t>11_P10</t>
        </is>
      </c>
      <c r="C8349" t="inlineStr">
        <is>
          <t>Dicey&lt;=0.75: Maximum ratio</t>
        </is>
      </c>
      <c r="D8349" t="b">
        <v>0</v>
      </c>
      <c r="E8349" t="b">
        <v>0</v>
      </c>
      <c r="F8349" t="b">
        <v>0</v>
      </c>
      <c r="G8349" t="n">
        <v>1.356983111217167</v>
      </c>
      <c r="H8349" t="n">
        <v>0.3014369666738795</v>
      </c>
      <c r="I8349" t="n">
        <v>0.75</v>
      </c>
      <c r="J8349" t="n">
        <v>1.15</v>
      </c>
      <c r="K8349" t="n">
        <v>1.15</v>
      </c>
      <c r="L8349" t="n">
        <v>1.15</v>
      </c>
      <c r="M8349" t="n">
        <v>0</v>
      </c>
      <c r="N8349" t="inlineStr">
        <is>
          <t>ceiling</t>
        </is>
      </c>
      <c r="O8349" t="inlineStr">
        <is>
          <t>Optimized allocation/budget balancing; not a strong-edge label</t>
        </is>
      </c>
      <c r="P8349">
        <f>1+SUMPRODUCT(Algo_Opt_Inputs!B359:AM359,Algo_Opt_Coefs!$B$12:$AM$12)</f>
        <v/>
      </c>
      <c r="Q8349">
        <f>MAX(I8349,MIN(J8349,P8349+H8349))</f>
        <v/>
      </c>
      <c r="R8349">
        <f>Q8349-L8349</f>
        <v/>
      </c>
    </row>
    <row r="8350">
      <c r="A8350" t="inlineStr">
        <is>
          <t>2023-01-03</t>
        </is>
      </c>
      <c r="B8350" t="inlineStr">
        <is>
          <t>11_P10</t>
        </is>
      </c>
      <c r="C8350" t="inlineStr">
        <is>
          <t>Dicey&lt;=0.75: Maximum ratio</t>
        </is>
      </c>
      <c r="D8350" t="b">
        <v>0</v>
      </c>
      <c r="E8350" t="b">
        <v>0</v>
      </c>
      <c r="F8350" t="b">
        <v>0</v>
      </c>
      <c r="G8350" t="n">
        <v>0.9608355389436609</v>
      </c>
      <c r="H8350" t="n">
        <v>0.3014369666738795</v>
      </c>
      <c r="I8350" t="n">
        <v>0.75</v>
      </c>
      <c r="J8350" t="n">
        <v>1.15</v>
      </c>
      <c r="K8350" t="n">
        <v>1.15</v>
      </c>
      <c r="L8350" t="n">
        <v>1.15</v>
      </c>
      <c r="M8350" t="n">
        <v>0</v>
      </c>
      <c r="N8350" t="inlineStr">
        <is>
          <t>ceiling</t>
        </is>
      </c>
      <c r="O8350" t="inlineStr">
        <is>
          <t>Optimized allocation/budget balancing; not a strong-edge label</t>
        </is>
      </c>
      <c r="P8350">
        <f>1+SUMPRODUCT(Algo_Opt_Inputs!B360:AM360,Algo_Opt_Coefs!$B$12:$AM$12)</f>
        <v/>
      </c>
      <c r="Q8350">
        <f>MAX(I8350,MIN(J8350,P8350+H8350))</f>
        <v/>
      </c>
      <c r="R8350">
        <f>Q8350-L8350</f>
        <v/>
      </c>
    </row>
    <row r="8351">
      <c r="A8351" t="inlineStr">
        <is>
          <t>2023-01-04</t>
        </is>
      </c>
      <c r="B8351" t="inlineStr">
        <is>
          <t>11_P10</t>
        </is>
      </c>
      <c r="C8351" t="inlineStr">
        <is>
          <t>Dicey&lt;=0.75: Maximum ratio</t>
        </is>
      </c>
      <c r="D8351" t="b">
        <v>0</v>
      </c>
      <c r="E8351" t="b">
        <v>0</v>
      </c>
      <c r="F8351" t="b">
        <v>0</v>
      </c>
      <c r="G8351" t="n">
        <v>0.9517390773172431</v>
      </c>
      <c r="H8351" t="n">
        <v>0.3014369666738795</v>
      </c>
      <c r="I8351" t="n">
        <v>0.75</v>
      </c>
      <c r="J8351" t="n">
        <v>1.15</v>
      </c>
      <c r="K8351" t="n">
        <v>1.15</v>
      </c>
      <c r="L8351" t="n">
        <v>1.15</v>
      </c>
      <c r="M8351" t="n">
        <v>0</v>
      </c>
      <c r="N8351" t="inlineStr">
        <is>
          <t>ceiling</t>
        </is>
      </c>
      <c r="O8351" t="inlineStr">
        <is>
          <t>Optimized allocation/budget balancing; not a strong-edge label</t>
        </is>
      </c>
      <c r="P8351">
        <f>1+SUMPRODUCT(Algo_Opt_Inputs!B361:AM361,Algo_Opt_Coefs!$B$12:$AM$12)</f>
        <v/>
      </c>
      <c r="Q8351">
        <f>MAX(I8351,MIN(J8351,P8351+H8351))</f>
        <v/>
      </c>
      <c r="R8351">
        <f>Q8351-L8351</f>
        <v/>
      </c>
    </row>
    <row r="8352">
      <c r="A8352" t="inlineStr">
        <is>
          <t>2023-01-05</t>
        </is>
      </c>
      <c r="B8352" t="inlineStr">
        <is>
          <t>11_P10</t>
        </is>
      </c>
      <c r="C8352" t="inlineStr">
        <is>
          <t>Dicey&lt;=0.75: Maximum ratio</t>
        </is>
      </c>
      <c r="D8352" t="b">
        <v>0</v>
      </c>
      <c r="E8352" t="b">
        <v>0</v>
      </c>
      <c r="F8352" t="b">
        <v>0</v>
      </c>
      <c r="G8352" t="n">
        <v>0.7484762546190951</v>
      </c>
      <c r="H8352" t="n">
        <v>0.3014369666738795</v>
      </c>
      <c r="I8352" t="n">
        <v>0.75</v>
      </c>
      <c r="J8352" t="n">
        <v>1.15</v>
      </c>
      <c r="K8352" t="n">
        <v>1.049913221292974</v>
      </c>
      <c r="L8352" t="n">
        <v>1.049913221292975</v>
      </c>
      <c r="M8352" t="n">
        <v>-4.440892098500626e-16</v>
      </c>
      <c r="N8352" t="inlineStr">
        <is>
          <t>interior</t>
        </is>
      </c>
      <c r="O8352" t="inlineStr">
        <is>
          <t>Optimized allocation/budget balancing; not a strong-edge label</t>
        </is>
      </c>
      <c r="P8352">
        <f>1+SUMPRODUCT(Algo_Opt_Inputs!B362:AM362,Algo_Opt_Coefs!$B$12:$AM$12)</f>
        <v/>
      </c>
      <c r="Q8352">
        <f>MAX(I8352,MIN(J8352,P8352+H8352))</f>
        <v/>
      </c>
      <c r="R8352">
        <f>Q8352-L8352</f>
        <v/>
      </c>
    </row>
    <row r="8353">
      <c r="A8353" t="inlineStr">
        <is>
          <t>2023-01-11</t>
        </is>
      </c>
      <c r="B8353" t="inlineStr">
        <is>
          <t>11_P10</t>
        </is>
      </c>
      <c r="C8353" t="inlineStr">
        <is>
          <t>Dicey&lt;=0.75: Maximum ratio</t>
        </is>
      </c>
      <c r="D8353" t="b">
        <v>1</v>
      </c>
      <c r="E8353" t="b">
        <v>0</v>
      </c>
      <c r="F8353" t="b">
        <v>0</v>
      </c>
      <c r="G8353" t="n">
        <v>0.8670343698877654</v>
      </c>
      <c r="H8353" t="n">
        <v>0.3014369666738795</v>
      </c>
      <c r="I8353" t="n">
        <v>0.75</v>
      </c>
      <c r="J8353" t="n">
        <v>0.75</v>
      </c>
      <c r="K8353" t="n">
        <v>0.75</v>
      </c>
      <c r="L8353" t="n">
        <v>0.75</v>
      </c>
      <c r="M8353" t="n">
        <v>0</v>
      </c>
      <c r="N8353" t="inlineStr">
        <is>
          <t>ceiling</t>
        </is>
      </c>
      <c r="O8353" t="inlineStr">
        <is>
          <t>Mandatory dicey upper bound</t>
        </is>
      </c>
      <c r="P8353">
        <f>1+SUMPRODUCT(Algo_Opt_Inputs!B363:AM363,Algo_Opt_Coefs!$B$12:$AM$12)</f>
        <v/>
      </c>
      <c r="Q8353">
        <f>MAX(I8353,MIN(J8353,P8353+H8353))</f>
        <v/>
      </c>
      <c r="R8353">
        <f>Q8353-L8353</f>
        <v/>
      </c>
    </row>
    <row r="8354">
      <c r="A8354" t="inlineStr">
        <is>
          <t>2023-01-12</t>
        </is>
      </c>
      <c r="B8354" t="inlineStr">
        <is>
          <t>11_P10</t>
        </is>
      </c>
      <c r="C8354" t="inlineStr">
        <is>
          <t>Dicey&lt;=0.75: Maximum ratio</t>
        </is>
      </c>
      <c r="D8354" t="b">
        <v>0</v>
      </c>
      <c r="E8354" t="b">
        <v>0</v>
      </c>
      <c r="F8354" t="b">
        <v>0</v>
      </c>
      <c r="G8354" t="n">
        <v>0.8397190244724907</v>
      </c>
      <c r="H8354" t="n">
        <v>0.3014369666738795</v>
      </c>
      <c r="I8354" t="n">
        <v>0.75</v>
      </c>
      <c r="J8354" t="n">
        <v>1.15</v>
      </c>
      <c r="K8354" t="n">
        <v>1.14115599114637</v>
      </c>
      <c r="L8354" t="n">
        <v>1.14115599114637</v>
      </c>
      <c r="M8354" t="n">
        <v>2.220446049250313e-16</v>
      </c>
      <c r="N8354" t="inlineStr">
        <is>
          <t>interior</t>
        </is>
      </c>
      <c r="O8354" t="inlineStr">
        <is>
          <t>Optimized allocation/budget balancing; not a strong-edge label</t>
        </is>
      </c>
      <c r="P8354">
        <f>1+SUMPRODUCT(Algo_Opt_Inputs!B364:AM364,Algo_Opt_Coefs!$B$12:$AM$12)</f>
        <v/>
      </c>
      <c r="Q8354">
        <f>MAX(I8354,MIN(J8354,P8354+H8354))</f>
        <v/>
      </c>
      <c r="R8354">
        <f>Q8354-L8354</f>
        <v/>
      </c>
    </row>
    <row r="8355">
      <c r="A8355" t="inlineStr">
        <is>
          <t>2023-01-13</t>
        </is>
      </c>
      <c r="B8355" t="inlineStr">
        <is>
          <t>11_P10</t>
        </is>
      </c>
      <c r="C8355" t="inlineStr">
        <is>
          <t>Dicey&lt;=0.75: Maximum ratio</t>
        </is>
      </c>
      <c r="D8355" t="b">
        <v>0</v>
      </c>
      <c r="E8355" t="b">
        <v>0</v>
      </c>
      <c r="F8355" t="b">
        <v>1</v>
      </c>
      <c r="G8355" t="n">
        <v>1.406076255516536</v>
      </c>
      <c r="H8355" t="n">
        <v>0.3014369666738795</v>
      </c>
      <c r="I8355" t="n">
        <v>0.75</v>
      </c>
      <c r="J8355" t="n">
        <v>1</v>
      </c>
      <c r="K8355" t="n">
        <v>1</v>
      </c>
      <c r="L8355" t="n">
        <v>1</v>
      </c>
      <c r="M8355" t="n">
        <v>0</v>
      </c>
      <c r="N8355" t="inlineStr">
        <is>
          <t>ceiling</t>
        </is>
      </c>
      <c r="O8355" t="inlineStr">
        <is>
          <t>Archived09:16 cap</t>
        </is>
      </c>
      <c r="P8355">
        <f>1+SUMPRODUCT(Algo_Opt_Inputs!B365:AM365,Algo_Opt_Coefs!$B$12:$AM$12)</f>
        <v/>
      </c>
      <c r="Q8355">
        <f>MAX(I8355,MIN(J8355,P8355+H8355))</f>
        <v/>
      </c>
      <c r="R8355">
        <f>Q8355-L8355</f>
        <v/>
      </c>
    </row>
    <row r="8356">
      <c r="A8356" t="inlineStr">
        <is>
          <t>2023-01-17</t>
        </is>
      </c>
      <c r="B8356" t="inlineStr">
        <is>
          <t>11_P10</t>
        </is>
      </c>
      <c r="C8356" t="inlineStr">
        <is>
          <t>Dicey&lt;=0.75: Maximum ratio</t>
        </is>
      </c>
      <c r="D8356" t="b">
        <v>0</v>
      </c>
      <c r="E8356" t="b">
        <v>0</v>
      </c>
      <c r="F8356" t="b">
        <v>1</v>
      </c>
      <c r="G8356" t="n">
        <v>1.067317481375106</v>
      </c>
      <c r="H8356" t="n">
        <v>0.3014369666738795</v>
      </c>
      <c r="I8356" t="n">
        <v>0.75</v>
      </c>
      <c r="J8356" t="n">
        <v>1</v>
      </c>
      <c r="K8356" t="n">
        <v>1</v>
      </c>
      <c r="L8356" t="n">
        <v>1</v>
      </c>
      <c r="M8356" t="n">
        <v>0</v>
      </c>
      <c r="N8356" t="inlineStr">
        <is>
          <t>ceiling</t>
        </is>
      </c>
      <c r="O8356" t="inlineStr">
        <is>
          <t>Archived09:16 cap</t>
        </is>
      </c>
      <c r="P8356">
        <f>1+SUMPRODUCT(Algo_Opt_Inputs!B366:AM366,Algo_Opt_Coefs!$B$12:$AM$12)</f>
        <v/>
      </c>
      <c r="Q8356">
        <f>MAX(I8356,MIN(J8356,P8356+H8356))</f>
        <v/>
      </c>
      <c r="R8356">
        <f>Q8356-L8356</f>
        <v/>
      </c>
    </row>
    <row r="8357">
      <c r="A8357" t="inlineStr">
        <is>
          <t>2023-01-18</t>
        </is>
      </c>
      <c r="B8357" t="inlineStr">
        <is>
          <t>11_P10</t>
        </is>
      </c>
      <c r="C8357" t="inlineStr">
        <is>
          <t>Dicey&lt;=0.75: Maximum ratio</t>
        </is>
      </c>
      <c r="D8357" t="b">
        <v>0</v>
      </c>
      <c r="E8357" t="b">
        <v>0</v>
      </c>
      <c r="F8357" t="b">
        <v>0</v>
      </c>
      <c r="G8357" t="n">
        <v>0.84032316063989</v>
      </c>
      <c r="H8357" t="n">
        <v>0.3014369666738795</v>
      </c>
      <c r="I8357" t="n">
        <v>0.75</v>
      </c>
      <c r="J8357" t="n">
        <v>1.15</v>
      </c>
      <c r="K8357" t="n">
        <v>1.141760127313769</v>
      </c>
      <c r="L8357" t="n">
        <v>1.141760127313769</v>
      </c>
      <c r="M8357" t="n">
        <v>4.440892098500626e-16</v>
      </c>
      <c r="N8357" t="inlineStr">
        <is>
          <t>interior</t>
        </is>
      </c>
      <c r="O8357" t="inlineStr">
        <is>
          <t>Optimized allocation/budget balancing; not a strong-edge label</t>
        </is>
      </c>
      <c r="P8357">
        <f>1+SUMPRODUCT(Algo_Opt_Inputs!B367:AM367,Algo_Opt_Coefs!$B$12:$AM$12)</f>
        <v/>
      </c>
      <c r="Q8357">
        <f>MAX(I8357,MIN(J8357,P8357+H8357))</f>
        <v/>
      </c>
      <c r="R8357">
        <f>Q8357-L8357</f>
        <v/>
      </c>
    </row>
    <row r="8358">
      <c r="A8358" t="inlineStr">
        <is>
          <t>2023-01-19</t>
        </is>
      </c>
      <c r="B8358" t="inlineStr">
        <is>
          <t>11_P10</t>
        </is>
      </c>
      <c r="C8358" t="inlineStr">
        <is>
          <t>Dicey&lt;=0.75: Maximum ratio</t>
        </is>
      </c>
      <c r="D8358" t="b">
        <v>0</v>
      </c>
      <c r="E8358" t="b">
        <v>0</v>
      </c>
      <c r="F8358" t="b">
        <v>1</v>
      </c>
      <c r="G8358" t="n">
        <v>1.316873864310372</v>
      </c>
      <c r="H8358" t="n">
        <v>0.3014369666738795</v>
      </c>
      <c r="I8358" t="n">
        <v>0.75</v>
      </c>
      <c r="J8358" t="n">
        <v>1</v>
      </c>
      <c r="K8358" t="n">
        <v>1</v>
      </c>
      <c r="L8358" t="n">
        <v>1</v>
      </c>
      <c r="M8358" t="n">
        <v>0</v>
      </c>
      <c r="N8358" t="inlineStr">
        <is>
          <t>ceiling</t>
        </is>
      </c>
      <c r="O8358" t="inlineStr">
        <is>
          <t>Archived09:16 cap</t>
        </is>
      </c>
      <c r="P8358">
        <f>1+SUMPRODUCT(Algo_Opt_Inputs!B368:AM368,Algo_Opt_Coefs!$B$12:$AM$12)</f>
        <v/>
      </c>
      <c r="Q8358">
        <f>MAX(I8358,MIN(J8358,P8358+H8358))</f>
        <v/>
      </c>
      <c r="R8358">
        <f>Q8358-L8358</f>
        <v/>
      </c>
    </row>
    <row r="8359">
      <c r="A8359" t="inlineStr">
        <is>
          <t>2023-01-20</t>
        </is>
      </c>
      <c r="B8359" t="inlineStr">
        <is>
          <t>11_P10</t>
        </is>
      </c>
      <c r="C8359" t="inlineStr">
        <is>
          <t>Dicey&lt;=0.75: Maximum ratio</t>
        </is>
      </c>
      <c r="D8359" t="b">
        <v>0</v>
      </c>
      <c r="E8359" t="b">
        <v>0</v>
      </c>
      <c r="F8359" t="b">
        <v>0</v>
      </c>
      <c r="G8359" t="n">
        <v>1.347291474352341</v>
      </c>
      <c r="H8359" t="n">
        <v>0.3014369666738795</v>
      </c>
      <c r="I8359" t="n">
        <v>0.75</v>
      </c>
      <c r="J8359" t="n">
        <v>1.15</v>
      </c>
      <c r="K8359" t="n">
        <v>1.15</v>
      </c>
      <c r="L8359" t="n">
        <v>1.15</v>
      </c>
      <c r="M8359" t="n">
        <v>0</v>
      </c>
      <c r="N8359" t="inlineStr">
        <is>
          <t>ceiling</t>
        </is>
      </c>
      <c r="O8359" t="inlineStr">
        <is>
          <t>Optimized allocation/budget balancing; not a strong-edge label</t>
        </is>
      </c>
      <c r="P8359">
        <f>1+SUMPRODUCT(Algo_Opt_Inputs!B369:AM369,Algo_Opt_Coefs!$B$12:$AM$12)</f>
        <v/>
      </c>
      <c r="Q8359">
        <f>MAX(I8359,MIN(J8359,P8359+H8359))</f>
        <v/>
      </c>
      <c r="R8359">
        <f>Q8359-L8359</f>
        <v/>
      </c>
    </row>
    <row r="8360">
      <c r="A8360" t="inlineStr">
        <is>
          <t>2023-01-27</t>
        </is>
      </c>
      <c r="B8360" t="inlineStr">
        <is>
          <t>11_P10</t>
        </is>
      </c>
      <c r="C8360" t="inlineStr">
        <is>
          <t>Dicey&lt;=0.75: Maximum ratio</t>
        </is>
      </c>
      <c r="D8360" t="b">
        <v>0</v>
      </c>
      <c r="E8360" t="b">
        <v>0</v>
      </c>
      <c r="F8360" t="b">
        <v>0</v>
      </c>
      <c r="G8360" t="n">
        <v>0.2086264104929961</v>
      </c>
      <c r="H8360" t="n">
        <v>0.3014369666738795</v>
      </c>
      <c r="I8360" t="n">
        <v>0.75</v>
      </c>
      <c r="J8360" t="n">
        <v>1.15</v>
      </c>
      <c r="K8360" t="n">
        <v>0.75</v>
      </c>
      <c r="L8360" t="n">
        <v>0.75</v>
      </c>
      <c r="M8360" t="n">
        <v>0</v>
      </c>
      <c r="N8360" t="inlineStr">
        <is>
          <t>floor</t>
        </is>
      </c>
      <c r="O8360" t="inlineStr">
        <is>
          <t>Optimized allocation/budget balancing; not a strong-edge label</t>
        </is>
      </c>
      <c r="P8360">
        <f>1+SUMPRODUCT(Algo_Opt_Inputs!B370:AM370,Algo_Opt_Coefs!$B$12:$AM$12)</f>
        <v/>
      </c>
      <c r="Q8360">
        <f>MAX(I8360,MIN(J8360,P8360+H8360))</f>
        <v/>
      </c>
      <c r="R8360">
        <f>Q8360-L8360</f>
        <v/>
      </c>
    </row>
    <row r="8361">
      <c r="A8361" t="inlineStr">
        <is>
          <t>2023-01-30</t>
        </is>
      </c>
      <c r="B8361" t="inlineStr">
        <is>
          <t>11_P10</t>
        </is>
      </c>
      <c r="C8361" t="inlineStr">
        <is>
          <t>Dicey&lt;=0.75: Maximum ratio</t>
        </is>
      </c>
      <c r="D8361" t="b">
        <v>0</v>
      </c>
      <c r="E8361" t="b">
        <v>0</v>
      </c>
      <c r="F8361" t="b">
        <v>1</v>
      </c>
      <c r="G8361" t="n">
        <v>0.8326149896641436</v>
      </c>
      <c r="H8361" t="n">
        <v>0.3014369666738795</v>
      </c>
      <c r="I8361" t="n">
        <v>0.75</v>
      </c>
      <c r="J8361" t="n">
        <v>1</v>
      </c>
      <c r="K8361" t="n">
        <v>1</v>
      </c>
      <c r="L8361" t="n">
        <v>1</v>
      </c>
      <c r="M8361" t="n">
        <v>0</v>
      </c>
      <c r="N8361" t="inlineStr">
        <is>
          <t>ceiling</t>
        </is>
      </c>
      <c r="O8361" t="inlineStr">
        <is>
          <t>Archived09:16 cap</t>
        </is>
      </c>
      <c r="P8361">
        <f>1+SUMPRODUCT(Algo_Opt_Inputs!B371:AM371,Algo_Opt_Coefs!$B$12:$AM$12)</f>
        <v/>
      </c>
      <c r="Q8361">
        <f>MAX(I8361,MIN(J8361,P8361+H8361))</f>
        <v/>
      </c>
      <c r="R8361">
        <f>Q8361-L8361</f>
        <v/>
      </c>
    </row>
    <row r="8362">
      <c r="A8362" t="inlineStr">
        <is>
          <t>2023-01-31</t>
        </is>
      </c>
      <c r="B8362" t="inlineStr">
        <is>
          <t>11_P10</t>
        </is>
      </c>
      <c r="C8362" t="inlineStr">
        <is>
          <t>Dicey&lt;=0.75: Maximum ratio</t>
        </is>
      </c>
      <c r="D8362" t="b">
        <v>0</v>
      </c>
      <c r="E8362" t="b">
        <v>0</v>
      </c>
      <c r="F8362" t="b">
        <v>1</v>
      </c>
      <c r="G8362" t="n">
        <v>0.7104330322336783</v>
      </c>
      <c r="H8362" t="n">
        <v>0.3014369666738795</v>
      </c>
      <c r="I8362" t="n">
        <v>0.75</v>
      </c>
      <c r="J8362" t="n">
        <v>1</v>
      </c>
      <c r="K8362" t="n">
        <v>1</v>
      </c>
      <c r="L8362" t="n">
        <v>1</v>
      </c>
      <c r="M8362" t="n">
        <v>0</v>
      </c>
      <c r="N8362" t="inlineStr">
        <is>
          <t>ceiling</t>
        </is>
      </c>
      <c r="O8362" t="inlineStr">
        <is>
          <t>Archived09:16 cap</t>
        </is>
      </c>
      <c r="P8362">
        <f>1+SUMPRODUCT(Algo_Opt_Inputs!B372:AM372,Algo_Opt_Coefs!$B$12:$AM$12)</f>
        <v/>
      </c>
      <c r="Q8362">
        <f>MAX(I8362,MIN(J8362,P8362+H8362))</f>
        <v/>
      </c>
      <c r="R8362">
        <f>Q8362-L8362</f>
        <v/>
      </c>
    </row>
    <row r="8363">
      <c r="A8363" t="inlineStr">
        <is>
          <t>2023-02-01</t>
        </is>
      </c>
      <c r="B8363" t="inlineStr">
        <is>
          <t>11_P10</t>
        </is>
      </c>
      <c r="C8363" t="inlineStr">
        <is>
          <t>Dicey&lt;=0.75: Maximum ratio</t>
        </is>
      </c>
      <c r="D8363" t="b">
        <v>1</v>
      </c>
      <c r="E8363" t="b">
        <v>0</v>
      </c>
      <c r="F8363" t="b">
        <v>0</v>
      </c>
      <c r="G8363" t="n">
        <v>-0.08717799685576444</v>
      </c>
      <c r="H8363" t="n">
        <v>0.3014369666738795</v>
      </c>
      <c r="I8363" t="n">
        <v>0.75</v>
      </c>
      <c r="J8363" t="n">
        <v>0.75</v>
      </c>
      <c r="K8363" t="n">
        <v>0.75</v>
      </c>
      <c r="L8363" t="n">
        <v>0.75</v>
      </c>
      <c r="M8363" t="n">
        <v>0</v>
      </c>
      <c r="N8363" t="inlineStr">
        <is>
          <t>floor</t>
        </is>
      </c>
      <c r="O8363" t="inlineStr">
        <is>
          <t>Mandatory dicey upper bound</t>
        </is>
      </c>
      <c r="P8363">
        <f>1+SUMPRODUCT(Algo_Opt_Inputs!B373:AM373,Algo_Opt_Coefs!$B$12:$AM$12)</f>
        <v/>
      </c>
      <c r="Q8363">
        <f>MAX(I8363,MIN(J8363,P8363+H8363))</f>
        <v/>
      </c>
      <c r="R8363">
        <f>Q8363-L8363</f>
        <v/>
      </c>
    </row>
    <row r="8364">
      <c r="A8364" t="inlineStr">
        <is>
          <t>2023-02-02</t>
        </is>
      </c>
      <c r="B8364" t="inlineStr">
        <is>
          <t>11_P10</t>
        </is>
      </c>
      <c r="C8364" t="inlineStr">
        <is>
          <t>Dicey&lt;=0.75: Maximum ratio</t>
        </is>
      </c>
      <c r="D8364" t="b">
        <v>0</v>
      </c>
      <c r="E8364" t="b">
        <v>0</v>
      </c>
      <c r="F8364" t="b">
        <v>1</v>
      </c>
      <c r="G8364" t="n">
        <v>1.517716572143103</v>
      </c>
      <c r="H8364" t="n">
        <v>0.3014369666738795</v>
      </c>
      <c r="I8364" t="n">
        <v>0.75</v>
      </c>
      <c r="J8364" t="n">
        <v>1</v>
      </c>
      <c r="K8364" t="n">
        <v>1</v>
      </c>
      <c r="L8364" t="n">
        <v>1</v>
      </c>
      <c r="M8364" t="n">
        <v>0</v>
      </c>
      <c r="N8364" t="inlineStr">
        <is>
          <t>ceiling</t>
        </is>
      </c>
      <c r="O8364" t="inlineStr">
        <is>
          <t>Archived09:16 cap</t>
        </is>
      </c>
      <c r="P8364">
        <f>1+SUMPRODUCT(Algo_Opt_Inputs!B374:AM374,Algo_Opt_Coefs!$B$12:$AM$12)</f>
        <v/>
      </c>
      <c r="Q8364">
        <f>MAX(I8364,MIN(J8364,P8364+H8364))</f>
        <v/>
      </c>
      <c r="R8364">
        <f>Q8364-L8364</f>
        <v/>
      </c>
    </row>
    <row r="8365">
      <c r="A8365" t="inlineStr">
        <is>
          <t>2023-02-07</t>
        </is>
      </c>
      <c r="B8365" t="inlineStr">
        <is>
          <t>11_P10</t>
        </is>
      </c>
      <c r="C8365" t="inlineStr">
        <is>
          <t>Dicey&lt;=0.75: Maximum ratio</t>
        </is>
      </c>
      <c r="D8365" t="b">
        <v>0</v>
      </c>
      <c r="E8365" t="b">
        <v>0</v>
      </c>
      <c r="F8365" t="b">
        <v>0</v>
      </c>
      <c r="G8365" t="n">
        <v>1.372623379397153</v>
      </c>
      <c r="H8365" t="n">
        <v>0.3014369666738795</v>
      </c>
      <c r="I8365" t="n">
        <v>0.75</v>
      </c>
      <c r="J8365" t="n">
        <v>1.15</v>
      </c>
      <c r="K8365" t="n">
        <v>1.15</v>
      </c>
      <c r="L8365" t="n">
        <v>1.15</v>
      </c>
      <c r="M8365" t="n">
        <v>0</v>
      </c>
      <c r="N8365" t="inlineStr">
        <is>
          <t>ceiling</t>
        </is>
      </c>
      <c r="O8365" t="inlineStr">
        <is>
          <t>Optimized allocation/budget balancing; not a strong-edge label</t>
        </is>
      </c>
      <c r="P8365">
        <f>1+SUMPRODUCT(Algo_Opt_Inputs!B375:AM375,Algo_Opt_Coefs!$B$12:$AM$12)</f>
        <v/>
      </c>
      <c r="Q8365">
        <f>MAX(I8365,MIN(J8365,P8365+H8365))</f>
        <v/>
      </c>
      <c r="R8365">
        <f>Q8365-L8365</f>
        <v/>
      </c>
    </row>
    <row r="8366">
      <c r="A8366" t="inlineStr">
        <is>
          <t>2023-02-08</t>
        </is>
      </c>
      <c r="B8366" t="inlineStr">
        <is>
          <t>11_P10</t>
        </is>
      </c>
      <c r="C8366" t="inlineStr">
        <is>
          <t>Dicey&lt;=0.75: Maximum ratio</t>
        </is>
      </c>
      <c r="D8366" t="b">
        <v>0</v>
      </c>
      <c r="E8366" t="b">
        <v>0</v>
      </c>
      <c r="F8366" t="b">
        <v>0</v>
      </c>
      <c r="G8366" t="n">
        <v>0.7704221049131896</v>
      </c>
      <c r="H8366" t="n">
        <v>0.3014369666738795</v>
      </c>
      <c r="I8366" t="n">
        <v>0.75</v>
      </c>
      <c r="J8366" t="n">
        <v>1.15</v>
      </c>
      <c r="K8366" t="n">
        <v>1.071859071587069</v>
      </c>
      <c r="L8366" t="n">
        <v>1.071859071587069</v>
      </c>
      <c r="M8366" t="n">
        <v>0</v>
      </c>
      <c r="N8366" t="inlineStr">
        <is>
          <t>interior</t>
        </is>
      </c>
      <c r="O8366" t="inlineStr">
        <is>
          <t>Optimized allocation/budget balancing; not a strong-edge label</t>
        </is>
      </c>
      <c r="P8366">
        <f>1+SUMPRODUCT(Algo_Opt_Inputs!B376:AM376,Algo_Opt_Coefs!$B$12:$AM$12)</f>
        <v/>
      </c>
      <c r="Q8366">
        <f>MAX(I8366,MIN(J8366,P8366+H8366))</f>
        <v/>
      </c>
      <c r="R8366">
        <f>Q8366-L8366</f>
        <v/>
      </c>
    </row>
    <row r="8367">
      <c r="A8367" t="inlineStr">
        <is>
          <t>2023-02-09</t>
        </is>
      </c>
      <c r="B8367" t="inlineStr">
        <is>
          <t>11_P10</t>
        </is>
      </c>
      <c r="C8367" t="inlineStr">
        <is>
          <t>Dicey&lt;=0.75: Maximum ratio</t>
        </is>
      </c>
      <c r="D8367" t="b">
        <v>0</v>
      </c>
      <c r="E8367" t="b">
        <v>0</v>
      </c>
      <c r="F8367" t="b">
        <v>1</v>
      </c>
      <c r="G8367" t="n">
        <v>1.581529615077427</v>
      </c>
      <c r="H8367" t="n">
        <v>0.3014369666738795</v>
      </c>
      <c r="I8367" t="n">
        <v>0.75</v>
      </c>
      <c r="J8367" t="n">
        <v>1</v>
      </c>
      <c r="K8367" t="n">
        <v>1</v>
      </c>
      <c r="L8367" t="n">
        <v>1</v>
      </c>
      <c r="M8367" t="n">
        <v>0</v>
      </c>
      <c r="N8367" t="inlineStr">
        <is>
          <t>ceiling</t>
        </is>
      </c>
      <c r="O8367" t="inlineStr">
        <is>
          <t>Archived09:16 cap</t>
        </is>
      </c>
      <c r="P8367">
        <f>1+SUMPRODUCT(Algo_Opt_Inputs!B377:AM377,Algo_Opt_Coefs!$B$12:$AM$12)</f>
        <v/>
      </c>
      <c r="Q8367">
        <f>MAX(I8367,MIN(J8367,P8367+H8367))</f>
        <v/>
      </c>
      <c r="R8367">
        <f>Q8367-L8367</f>
        <v/>
      </c>
    </row>
    <row r="8368">
      <c r="A8368" t="inlineStr">
        <is>
          <t>2023-02-10</t>
        </is>
      </c>
      <c r="B8368" t="inlineStr">
        <is>
          <t>11_P10</t>
        </is>
      </c>
      <c r="C8368" t="inlineStr">
        <is>
          <t>Dicey&lt;=0.75: Maximum ratio</t>
        </is>
      </c>
      <c r="D8368" t="b">
        <v>0</v>
      </c>
      <c r="E8368" t="b">
        <v>0</v>
      </c>
      <c r="F8368" t="b">
        <v>0</v>
      </c>
      <c r="G8368" t="n">
        <v>1.663053030513445</v>
      </c>
      <c r="H8368" t="n">
        <v>0.3014369666738795</v>
      </c>
      <c r="I8368" t="n">
        <v>0.75</v>
      </c>
      <c r="J8368" t="n">
        <v>1.15</v>
      </c>
      <c r="K8368" t="n">
        <v>1.15</v>
      </c>
      <c r="L8368" t="n">
        <v>1.15</v>
      </c>
      <c r="M8368" t="n">
        <v>0</v>
      </c>
      <c r="N8368" t="inlineStr">
        <is>
          <t>ceiling</t>
        </is>
      </c>
      <c r="O8368" t="inlineStr">
        <is>
          <t>Optimized allocation/budget balancing; not a strong-edge label</t>
        </is>
      </c>
      <c r="P8368">
        <f>1+SUMPRODUCT(Algo_Opt_Inputs!B378:AM378,Algo_Opt_Coefs!$B$12:$AM$12)</f>
        <v/>
      </c>
      <c r="Q8368">
        <f>MAX(I8368,MIN(J8368,P8368+H8368))</f>
        <v/>
      </c>
      <c r="R8368">
        <f>Q8368-L8368</f>
        <v/>
      </c>
    </row>
    <row r="8369">
      <c r="A8369" t="inlineStr">
        <is>
          <t>2023-02-14</t>
        </is>
      </c>
      <c r="B8369" t="inlineStr">
        <is>
          <t>11_P10</t>
        </is>
      </c>
      <c r="C8369" t="inlineStr">
        <is>
          <t>Dicey&lt;=0.75: Maximum ratio</t>
        </is>
      </c>
      <c r="D8369" t="b">
        <v>0</v>
      </c>
      <c r="E8369" t="b">
        <v>0</v>
      </c>
      <c r="F8369" t="b">
        <v>0</v>
      </c>
      <c r="G8369" t="n">
        <v>1.553775932465206</v>
      </c>
      <c r="H8369" t="n">
        <v>0.3014369666738795</v>
      </c>
      <c r="I8369" t="n">
        <v>0.75</v>
      </c>
      <c r="J8369" t="n">
        <v>1.15</v>
      </c>
      <c r="K8369" t="n">
        <v>1.15</v>
      </c>
      <c r="L8369" t="n">
        <v>1.15</v>
      </c>
      <c r="M8369" t="n">
        <v>0</v>
      </c>
      <c r="N8369" t="inlineStr">
        <is>
          <t>ceiling</t>
        </is>
      </c>
      <c r="O8369" t="inlineStr">
        <is>
          <t>Optimized allocation/budget balancing; not a strong-edge label</t>
        </is>
      </c>
      <c r="P8369">
        <f>1+SUMPRODUCT(Algo_Opt_Inputs!B379:AM379,Algo_Opt_Coefs!$B$12:$AM$12)</f>
        <v/>
      </c>
      <c r="Q8369">
        <f>MAX(I8369,MIN(J8369,P8369+H8369))</f>
        <v/>
      </c>
      <c r="R8369">
        <f>Q8369-L8369</f>
        <v/>
      </c>
    </row>
    <row r="8370">
      <c r="A8370" t="inlineStr">
        <is>
          <t>2023-02-15</t>
        </is>
      </c>
      <c r="B8370" t="inlineStr">
        <is>
          <t>11_P10</t>
        </is>
      </c>
      <c r="C8370" t="inlineStr">
        <is>
          <t>Dicey&lt;=0.75: Maximum ratio</t>
        </is>
      </c>
      <c r="D8370" t="b">
        <v>0</v>
      </c>
      <c r="E8370" t="b">
        <v>0</v>
      </c>
      <c r="F8370" t="b">
        <v>0</v>
      </c>
      <c r="G8370" t="n">
        <v>0.91959039275916</v>
      </c>
      <c r="H8370" t="n">
        <v>0.3014369666738795</v>
      </c>
      <c r="I8370" t="n">
        <v>0.75</v>
      </c>
      <c r="J8370" t="n">
        <v>1.15</v>
      </c>
      <c r="K8370" t="n">
        <v>1.15</v>
      </c>
      <c r="L8370" t="n">
        <v>1.15</v>
      </c>
      <c r="M8370" t="n">
        <v>0</v>
      </c>
      <c r="N8370" t="inlineStr">
        <is>
          <t>ceiling</t>
        </is>
      </c>
      <c r="O8370" t="inlineStr">
        <is>
          <t>Optimized allocation/budget balancing; not a strong-edge label</t>
        </is>
      </c>
      <c r="P8370">
        <f>1+SUMPRODUCT(Algo_Opt_Inputs!B380:AM380,Algo_Opt_Coefs!$B$12:$AM$12)</f>
        <v/>
      </c>
      <c r="Q8370">
        <f>MAX(I8370,MIN(J8370,P8370+H8370))</f>
        <v/>
      </c>
      <c r="R8370">
        <f>Q8370-L8370</f>
        <v/>
      </c>
    </row>
    <row r="8371">
      <c r="A8371" t="inlineStr">
        <is>
          <t>2023-02-21</t>
        </is>
      </c>
      <c r="B8371" t="inlineStr">
        <is>
          <t>11_P10</t>
        </is>
      </c>
      <c r="C8371" t="inlineStr">
        <is>
          <t>Dicey&lt;=0.75: Maximum ratio</t>
        </is>
      </c>
      <c r="D8371" t="b">
        <v>0</v>
      </c>
      <c r="E8371" t="b">
        <v>0</v>
      </c>
      <c r="F8371" t="b">
        <v>0</v>
      </c>
      <c r="G8371" t="n">
        <v>1.648214412391812</v>
      </c>
      <c r="H8371" t="n">
        <v>0.3014369666738795</v>
      </c>
      <c r="I8371" t="n">
        <v>0.75</v>
      </c>
      <c r="J8371" t="n">
        <v>1.15</v>
      </c>
      <c r="K8371" t="n">
        <v>1.15</v>
      </c>
      <c r="L8371" t="n">
        <v>1.15</v>
      </c>
      <c r="M8371" t="n">
        <v>0</v>
      </c>
      <c r="N8371" t="inlineStr">
        <is>
          <t>ceiling</t>
        </is>
      </c>
      <c r="O8371" t="inlineStr">
        <is>
          <t>Optimized allocation/budget balancing; not a strong-edge label</t>
        </is>
      </c>
      <c r="P8371">
        <f>1+SUMPRODUCT(Algo_Opt_Inputs!B381:AM381,Algo_Opt_Coefs!$B$12:$AM$12)</f>
        <v/>
      </c>
      <c r="Q8371">
        <f>MAX(I8371,MIN(J8371,P8371+H8371))</f>
        <v/>
      </c>
      <c r="R8371">
        <f>Q8371-L8371</f>
        <v/>
      </c>
    </row>
    <row r="8372">
      <c r="A8372" t="inlineStr">
        <is>
          <t>2023-02-22</t>
        </is>
      </c>
      <c r="B8372" t="inlineStr">
        <is>
          <t>11_P10</t>
        </is>
      </c>
      <c r="C8372" t="inlineStr">
        <is>
          <t>Dicey&lt;=0.75: Maximum ratio</t>
        </is>
      </c>
      <c r="D8372" t="b">
        <v>0</v>
      </c>
      <c r="E8372" t="b">
        <v>0</v>
      </c>
      <c r="F8372" t="b">
        <v>0</v>
      </c>
      <c r="G8372" t="n">
        <v>1.314940890435057</v>
      </c>
      <c r="H8372" t="n">
        <v>0.3014369666738795</v>
      </c>
      <c r="I8372" t="n">
        <v>0.75</v>
      </c>
      <c r="J8372" t="n">
        <v>1.15</v>
      </c>
      <c r="K8372" t="n">
        <v>1.15</v>
      </c>
      <c r="L8372" t="n">
        <v>1.15</v>
      </c>
      <c r="M8372" t="n">
        <v>0</v>
      </c>
      <c r="N8372" t="inlineStr">
        <is>
          <t>ceiling</t>
        </is>
      </c>
      <c r="O8372" t="inlineStr">
        <is>
          <t>Optimized allocation/budget balancing; not a strong-edge label</t>
        </is>
      </c>
      <c r="P8372">
        <f>1+SUMPRODUCT(Algo_Opt_Inputs!B382:AM382,Algo_Opt_Coefs!$B$12:$AM$12)</f>
        <v/>
      </c>
      <c r="Q8372">
        <f>MAX(I8372,MIN(J8372,P8372+H8372))</f>
        <v/>
      </c>
      <c r="R8372">
        <f>Q8372-L8372</f>
        <v/>
      </c>
    </row>
    <row r="8373">
      <c r="A8373" t="inlineStr">
        <is>
          <t>2023-02-23</t>
        </is>
      </c>
      <c r="B8373" t="inlineStr">
        <is>
          <t>11_P10</t>
        </is>
      </c>
      <c r="C8373" t="inlineStr">
        <is>
          <t>Dicey&lt;=0.75: Maximum ratio</t>
        </is>
      </c>
      <c r="D8373" t="b">
        <v>0</v>
      </c>
      <c r="E8373" t="b">
        <v>0</v>
      </c>
      <c r="F8373" t="b">
        <v>0</v>
      </c>
      <c r="G8373" t="n">
        <v>1.229026701144343</v>
      </c>
      <c r="H8373" t="n">
        <v>0.3014369666738795</v>
      </c>
      <c r="I8373" t="n">
        <v>0.75</v>
      </c>
      <c r="J8373" t="n">
        <v>1.15</v>
      </c>
      <c r="K8373" t="n">
        <v>1.15</v>
      </c>
      <c r="L8373" t="n">
        <v>1.15</v>
      </c>
      <c r="M8373" t="n">
        <v>0</v>
      </c>
      <c r="N8373" t="inlineStr">
        <is>
          <t>ceiling</t>
        </is>
      </c>
      <c r="O8373" t="inlineStr">
        <is>
          <t>Optimized allocation/budget balancing; not a strong-edge label</t>
        </is>
      </c>
      <c r="P8373">
        <f>1+SUMPRODUCT(Algo_Opt_Inputs!B383:AM383,Algo_Opt_Coefs!$B$12:$AM$12)</f>
        <v/>
      </c>
      <c r="Q8373">
        <f>MAX(I8373,MIN(J8373,P8373+H8373))</f>
        <v/>
      </c>
      <c r="R8373">
        <f>Q8373-L8373</f>
        <v/>
      </c>
    </row>
    <row r="8374">
      <c r="A8374" t="inlineStr">
        <is>
          <t>2023-02-28</t>
        </is>
      </c>
      <c r="B8374" t="inlineStr">
        <is>
          <t>11_P10</t>
        </is>
      </c>
      <c r="C8374" t="inlineStr">
        <is>
          <t>Dicey&lt;=0.75: Maximum ratio</t>
        </is>
      </c>
      <c r="D8374" t="b">
        <v>0</v>
      </c>
      <c r="E8374" t="b">
        <v>0</v>
      </c>
      <c r="F8374" t="b">
        <v>1</v>
      </c>
      <c r="G8374" t="n">
        <v>0.9387775585680742</v>
      </c>
      <c r="H8374" t="n">
        <v>0.3014369666738795</v>
      </c>
      <c r="I8374" t="n">
        <v>0.75</v>
      </c>
      <c r="J8374" t="n">
        <v>1</v>
      </c>
      <c r="K8374" t="n">
        <v>1</v>
      </c>
      <c r="L8374" t="n">
        <v>1</v>
      </c>
      <c r="M8374" t="n">
        <v>0</v>
      </c>
      <c r="N8374" t="inlineStr">
        <is>
          <t>ceiling</t>
        </is>
      </c>
      <c r="O8374" t="inlineStr">
        <is>
          <t>Archived09:16 cap</t>
        </is>
      </c>
      <c r="P8374">
        <f>1+SUMPRODUCT(Algo_Opt_Inputs!B384:AM384,Algo_Opt_Coefs!$B$12:$AM$12)</f>
        <v/>
      </c>
      <c r="Q8374">
        <f>MAX(I8374,MIN(J8374,P8374+H8374))</f>
        <v/>
      </c>
      <c r="R8374">
        <f>Q8374-L8374</f>
        <v/>
      </c>
    </row>
    <row r="8375">
      <c r="A8375" t="inlineStr">
        <is>
          <t>2023-03-01</t>
        </is>
      </c>
      <c r="B8375" t="inlineStr">
        <is>
          <t>11_P10</t>
        </is>
      </c>
      <c r="C8375" t="inlineStr">
        <is>
          <t>Dicey&lt;=0.75: Maximum ratio</t>
        </is>
      </c>
      <c r="D8375" t="b">
        <v>0</v>
      </c>
      <c r="E8375" t="b">
        <v>0</v>
      </c>
      <c r="F8375" t="b">
        <v>0</v>
      </c>
      <c r="G8375" t="n">
        <v>1.159985018412912</v>
      </c>
      <c r="H8375" t="n">
        <v>0.3014369666738795</v>
      </c>
      <c r="I8375" t="n">
        <v>0.75</v>
      </c>
      <c r="J8375" t="n">
        <v>1.15</v>
      </c>
      <c r="K8375" t="n">
        <v>1.15</v>
      </c>
      <c r="L8375" t="n">
        <v>1.15</v>
      </c>
      <c r="M8375" t="n">
        <v>0</v>
      </c>
      <c r="N8375" t="inlineStr">
        <is>
          <t>ceiling</t>
        </is>
      </c>
      <c r="O8375" t="inlineStr">
        <is>
          <t>Optimized allocation/budget balancing; not a strong-edge label</t>
        </is>
      </c>
      <c r="P8375">
        <f>1+SUMPRODUCT(Algo_Opt_Inputs!B385:AM385,Algo_Opt_Coefs!$B$12:$AM$12)</f>
        <v/>
      </c>
      <c r="Q8375">
        <f>MAX(I8375,MIN(J8375,P8375+H8375))</f>
        <v/>
      </c>
      <c r="R8375">
        <f>Q8375-L8375</f>
        <v/>
      </c>
    </row>
    <row r="8376">
      <c r="A8376" t="inlineStr">
        <is>
          <t>2023-03-02</t>
        </is>
      </c>
      <c r="B8376" t="inlineStr">
        <is>
          <t>11_P10</t>
        </is>
      </c>
      <c r="C8376" t="inlineStr">
        <is>
          <t>Dicey&lt;=0.75: Maximum ratio</t>
        </is>
      </c>
      <c r="D8376" t="b">
        <v>1</v>
      </c>
      <c r="E8376" t="b">
        <v>0</v>
      </c>
      <c r="F8376" t="b">
        <v>0</v>
      </c>
      <c r="G8376" t="n">
        <v>0.5111718228589909</v>
      </c>
      <c r="H8376" t="n">
        <v>0.3014369666738795</v>
      </c>
      <c r="I8376" t="n">
        <v>0.75</v>
      </c>
      <c r="J8376" t="n">
        <v>0.75</v>
      </c>
      <c r="K8376" t="n">
        <v>0.75</v>
      </c>
      <c r="L8376" t="n">
        <v>0.75</v>
      </c>
      <c r="M8376" t="n">
        <v>0</v>
      </c>
      <c r="N8376" t="inlineStr">
        <is>
          <t>ceiling</t>
        </is>
      </c>
      <c r="O8376" t="inlineStr">
        <is>
          <t>Mandatory dicey upper bound</t>
        </is>
      </c>
      <c r="P8376">
        <f>1+SUMPRODUCT(Algo_Opt_Inputs!B386:AM386,Algo_Opt_Coefs!$B$12:$AM$12)</f>
        <v/>
      </c>
      <c r="Q8376">
        <f>MAX(I8376,MIN(J8376,P8376+H8376))</f>
        <v/>
      </c>
      <c r="R8376">
        <f>Q8376-L8376</f>
        <v/>
      </c>
    </row>
    <row r="8377">
      <c r="A8377" t="inlineStr">
        <is>
          <t>2023-03-08</t>
        </is>
      </c>
      <c r="B8377" t="inlineStr">
        <is>
          <t>11_P10</t>
        </is>
      </c>
      <c r="C8377" t="inlineStr">
        <is>
          <t>Dicey&lt;=0.75: Maximum ratio</t>
        </is>
      </c>
      <c r="D8377" t="b">
        <v>0</v>
      </c>
      <c r="E8377" t="b">
        <v>0</v>
      </c>
      <c r="F8377" t="b">
        <v>0</v>
      </c>
      <c r="G8377" t="n">
        <v>1.173024025390584</v>
      </c>
      <c r="H8377" t="n">
        <v>0.3014369666738795</v>
      </c>
      <c r="I8377" t="n">
        <v>0.75</v>
      </c>
      <c r="J8377" t="n">
        <v>1.15</v>
      </c>
      <c r="K8377" t="n">
        <v>1.15</v>
      </c>
      <c r="L8377" t="n">
        <v>1.15</v>
      </c>
      <c r="M8377" t="n">
        <v>0</v>
      </c>
      <c r="N8377" t="inlineStr">
        <is>
          <t>ceiling</t>
        </is>
      </c>
      <c r="O8377" t="inlineStr">
        <is>
          <t>Optimized allocation/budget balancing; not a strong-edge label</t>
        </is>
      </c>
      <c r="P8377">
        <f>1+SUMPRODUCT(Algo_Opt_Inputs!B387:AM387,Algo_Opt_Coefs!$B$12:$AM$12)</f>
        <v/>
      </c>
      <c r="Q8377">
        <f>MAX(I8377,MIN(J8377,P8377+H8377))</f>
        <v/>
      </c>
      <c r="R8377">
        <f>Q8377-L8377</f>
        <v/>
      </c>
    </row>
    <row r="8378">
      <c r="A8378" t="inlineStr">
        <is>
          <t>2023-03-09</t>
        </is>
      </c>
      <c r="B8378" t="inlineStr">
        <is>
          <t>11_P10</t>
        </is>
      </c>
      <c r="C8378" t="inlineStr">
        <is>
          <t>Dicey&lt;=0.75: Maximum ratio</t>
        </is>
      </c>
      <c r="D8378" t="b">
        <v>0</v>
      </c>
      <c r="E8378" t="b">
        <v>0</v>
      </c>
      <c r="F8378" t="b">
        <v>0</v>
      </c>
      <c r="G8378" t="n">
        <v>0.6022411841405323</v>
      </c>
      <c r="H8378" t="n">
        <v>0.3014369666738795</v>
      </c>
      <c r="I8378" t="n">
        <v>0.75</v>
      </c>
      <c r="J8378" t="n">
        <v>1.15</v>
      </c>
      <c r="K8378" t="n">
        <v>0.9036781508144118</v>
      </c>
      <c r="L8378" t="n">
        <v>0.9036781508144118</v>
      </c>
      <c r="M8378" t="n">
        <v>0</v>
      </c>
      <c r="N8378" t="inlineStr">
        <is>
          <t>interior</t>
        </is>
      </c>
      <c r="O8378" t="inlineStr">
        <is>
          <t>Optimized allocation/budget balancing; not a strong-edge label</t>
        </is>
      </c>
      <c r="P8378">
        <f>1+SUMPRODUCT(Algo_Opt_Inputs!B388:AM388,Algo_Opt_Coefs!$B$12:$AM$12)</f>
        <v/>
      </c>
      <c r="Q8378">
        <f>MAX(I8378,MIN(J8378,P8378+H8378))</f>
        <v/>
      </c>
      <c r="R8378">
        <f>Q8378-L8378</f>
        <v/>
      </c>
    </row>
    <row r="8379">
      <c r="A8379" t="inlineStr">
        <is>
          <t>2023-03-10</t>
        </is>
      </c>
      <c r="B8379" t="inlineStr">
        <is>
          <t>11_P10</t>
        </is>
      </c>
      <c r="C8379" t="inlineStr">
        <is>
          <t>Dicey&lt;=0.75: Maximum ratio</t>
        </is>
      </c>
      <c r="D8379" t="b">
        <v>0</v>
      </c>
      <c r="E8379" t="b">
        <v>0</v>
      </c>
      <c r="F8379" t="b">
        <v>1</v>
      </c>
      <c r="G8379" t="n">
        <v>1.460456658454593</v>
      </c>
      <c r="H8379" t="n">
        <v>0.3014369666738795</v>
      </c>
      <c r="I8379" t="n">
        <v>0.75</v>
      </c>
      <c r="J8379" t="n">
        <v>1</v>
      </c>
      <c r="K8379" t="n">
        <v>1</v>
      </c>
      <c r="L8379" t="n">
        <v>1</v>
      </c>
      <c r="M8379" t="n">
        <v>0</v>
      </c>
      <c r="N8379" t="inlineStr">
        <is>
          <t>ceiling</t>
        </is>
      </c>
      <c r="O8379" t="inlineStr">
        <is>
          <t>Archived09:16 cap</t>
        </is>
      </c>
      <c r="P8379">
        <f>1+SUMPRODUCT(Algo_Opt_Inputs!B389:AM389,Algo_Opt_Coefs!$B$12:$AM$12)</f>
        <v/>
      </c>
      <c r="Q8379">
        <f>MAX(I8379,MIN(J8379,P8379+H8379))</f>
        <v/>
      </c>
      <c r="R8379">
        <f>Q8379-L8379</f>
        <v/>
      </c>
    </row>
    <row r="8380">
      <c r="A8380" t="inlineStr">
        <is>
          <t>2023-03-16</t>
        </is>
      </c>
      <c r="B8380" t="inlineStr">
        <is>
          <t>11_P10</t>
        </is>
      </c>
      <c r="C8380" t="inlineStr">
        <is>
          <t>Dicey&lt;=0.75: Maximum ratio</t>
        </is>
      </c>
      <c r="D8380" t="b">
        <v>0</v>
      </c>
      <c r="E8380" t="b">
        <v>0</v>
      </c>
      <c r="F8380" t="b">
        <v>0</v>
      </c>
      <c r="G8380" t="n">
        <v>0.6640231997293001</v>
      </c>
      <c r="H8380" t="n">
        <v>0.3014369666738795</v>
      </c>
      <c r="I8380" t="n">
        <v>0.75</v>
      </c>
      <c r="J8380" t="n">
        <v>1.15</v>
      </c>
      <c r="K8380" t="n">
        <v>0.9654601664031797</v>
      </c>
      <c r="L8380" t="n">
        <v>0.9654601664031796</v>
      </c>
      <c r="M8380" t="n">
        <v>1.110223024625157e-16</v>
      </c>
      <c r="N8380" t="inlineStr">
        <is>
          <t>interior</t>
        </is>
      </c>
      <c r="O8380" t="inlineStr">
        <is>
          <t>Optimized allocation/budget balancing; not a strong-edge label</t>
        </is>
      </c>
      <c r="P8380">
        <f>1+SUMPRODUCT(Algo_Opt_Inputs!B390:AM390,Algo_Opt_Coefs!$B$12:$AM$12)</f>
        <v/>
      </c>
      <c r="Q8380">
        <f>MAX(I8380,MIN(J8380,P8380+H8380))</f>
        <v/>
      </c>
      <c r="R8380">
        <f>Q8380-L8380</f>
        <v/>
      </c>
    </row>
    <row r="8381">
      <c r="A8381" t="inlineStr">
        <is>
          <t>2023-03-22</t>
        </is>
      </c>
      <c r="B8381" t="inlineStr">
        <is>
          <t>11_P10</t>
        </is>
      </c>
      <c r="C8381" t="inlineStr">
        <is>
          <t>Dicey&lt;=0.75: Maximum ratio</t>
        </is>
      </c>
      <c r="D8381" t="b">
        <v>1</v>
      </c>
      <c r="E8381" t="b">
        <v>0</v>
      </c>
      <c r="F8381" t="b">
        <v>0</v>
      </c>
      <c r="G8381" t="n">
        <v>1.053877847007081</v>
      </c>
      <c r="H8381" t="n">
        <v>0.3014369666738795</v>
      </c>
      <c r="I8381" t="n">
        <v>0.75</v>
      </c>
      <c r="J8381" t="n">
        <v>0.75</v>
      </c>
      <c r="K8381" t="n">
        <v>0.75</v>
      </c>
      <c r="L8381" t="n">
        <v>0.75</v>
      </c>
      <c r="M8381" t="n">
        <v>0</v>
      </c>
      <c r="N8381" t="inlineStr">
        <is>
          <t>ceiling</t>
        </is>
      </c>
      <c r="O8381" t="inlineStr">
        <is>
          <t>Mandatory dicey upper bound</t>
        </is>
      </c>
      <c r="P8381">
        <f>1+SUMPRODUCT(Algo_Opt_Inputs!B391:AM391,Algo_Opt_Coefs!$B$12:$AM$12)</f>
        <v/>
      </c>
      <c r="Q8381">
        <f>MAX(I8381,MIN(J8381,P8381+H8381))</f>
        <v/>
      </c>
      <c r="R8381">
        <f>Q8381-L8381</f>
        <v/>
      </c>
    </row>
    <row r="8382">
      <c r="A8382" t="inlineStr">
        <is>
          <t>2023-03-23</t>
        </is>
      </c>
      <c r="B8382" t="inlineStr">
        <is>
          <t>11_P10</t>
        </is>
      </c>
      <c r="C8382" t="inlineStr">
        <is>
          <t>Dicey&lt;=0.75: Maximum ratio</t>
        </is>
      </c>
      <c r="D8382" t="b">
        <v>0</v>
      </c>
      <c r="E8382" t="b">
        <v>0</v>
      </c>
      <c r="F8382" t="b">
        <v>0</v>
      </c>
      <c r="G8382" t="n">
        <v>1.169981855097972</v>
      </c>
      <c r="H8382" t="n">
        <v>0.3014369666738795</v>
      </c>
      <c r="I8382" t="n">
        <v>0.75</v>
      </c>
      <c r="J8382" t="n">
        <v>1.15</v>
      </c>
      <c r="K8382" t="n">
        <v>1.15</v>
      </c>
      <c r="L8382" t="n">
        <v>1.15</v>
      </c>
      <c r="M8382" t="n">
        <v>0</v>
      </c>
      <c r="N8382" t="inlineStr">
        <is>
          <t>ceiling</t>
        </is>
      </c>
      <c r="O8382" t="inlineStr">
        <is>
          <t>Optimized allocation/budget balancing; not a strong-edge label</t>
        </is>
      </c>
      <c r="P8382">
        <f>1+SUMPRODUCT(Algo_Opt_Inputs!B392:AM392,Algo_Opt_Coefs!$B$12:$AM$12)</f>
        <v/>
      </c>
      <c r="Q8382">
        <f>MAX(I8382,MIN(J8382,P8382+H8382))</f>
        <v/>
      </c>
      <c r="R8382">
        <f>Q8382-L8382</f>
        <v/>
      </c>
    </row>
    <row r="8383">
      <c r="A8383" t="inlineStr">
        <is>
          <t>2023-03-27</t>
        </is>
      </c>
      <c r="B8383" t="inlineStr">
        <is>
          <t>11_P10</t>
        </is>
      </c>
      <c r="C8383" t="inlineStr">
        <is>
          <t>Dicey&lt;=0.75: Maximum ratio</t>
        </is>
      </c>
      <c r="D8383" t="b">
        <v>0</v>
      </c>
      <c r="E8383" t="b">
        <v>0</v>
      </c>
      <c r="F8383" t="b">
        <v>0</v>
      </c>
      <c r="G8383" t="n">
        <v>1.146732258572717</v>
      </c>
      <c r="H8383" t="n">
        <v>0.3014369666738795</v>
      </c>
      <c r="I8383" t="n">
        <v>0.75</v>
      </c>
      <c r="J8383" t="n">
        <v>1.15</v>
      </c>
      <c r="K8383" t="n">
        <v>1.15</v>
      </c>
      <c r="L8383" t="n">
        <v>1.15</v>
      </c>
      <c r="M8383" t="n">
        <v>0</v>
      </c>
      <c r="N8383" t="inlineStr">
        <is>
          <t>ceiling</t>
        </is>
      </c>
      <c r="O8383" t="inlineStr">
        <is>
          <t>Optimized allocation/budget balancing; not a strong-edge label</t>
        </is>
      </c>
      <c r="P8383">
        <f>1+SUMPRODUCT(Algo_Opt_Inputs!B393:AM393,Algo_Opt_Coefs!$B$12:$AM$12)</f>
        <v/>
      </c>
      <c r="Q8383">
        <f>MAX(I8383,MIN(J8383,P8383+H8383))</f>
        <v/>
      </c>
      <c r="R8383">
        <f>Q8383-L8383</f>
        <v/>
      </c>
    </row>
    <row r="8384">
      <c r="A8384" t="inlineStr">
        <is>
          <t>2023-03-28</t>
        </is>
      </c>
      <c r="B8384" t="inlineStr">
        <is>
          <t>11_P10</t>
        </is>
      </c>
      <c r="C8384" t="inlineStr">
        <is>
          <t>Dicey&lt;=0.75: Maximum ratio</t>
        </is>
      </c>
      <c r="D8384" t="b">
        <v>1</v>
      </c>
      <c r="E8384" t="b">
        <v>0</v>
      </c>
      <c r="F8384" t="b">
        <v>0</v>
      </c>
      <c r="G8384" t="n">
        <v>0.4770359364104564</v>
      </c>
      <c r="H8384" t="n">
        <v>0.3014369666738795</v>
      </c>
      <c r="I8384" t="n">
        <v>0.75</v>
      </c>
      <c r="J8384" t="n">
        <v>0.75</v>
      </c>
      <c r="K8384" t="n">
        <v>0.75</v>
      </c>
      <c r="L8384" t="n">
        <v>0.75</v>
      </c>
      <c r="M8384" t="n">
        <v>0</v>
      </c>
      <c r="N8384" t="inlineStr">
        <is>
          <t>ceiling</t>
        </is>
      </c>
      <c r="O8384" t="inlineStr">
        <is>
          <t>Mandatory dicey upper bound</t>
        </is>
      </c>
      <c r="P8384">
        <f>1+SUMPRODUCT(Algo_Opt_Inputs!B394:AM394,Algo_Opt_Coefs!$B$12:$AM$12)</f>
        <v/>
      </c>
      <c r="Q8384">
        <f>MAX(I8384,MIN(J8384,P8384+H8384))</f>
        <v/>
      </c>
      <c r="R8384">
        <f>Q8384-L8384</f>
        <v/>
      </c>
    </row>
    <row r="8385">
      <c r="A8385" t="inlineStr">
        <is>
          <t>2023-03-29</t>
        </is>
      </c>
      <c r="B8385" t="inlineStr">
        <is>
          <t>11_P10</t>
        </is>
      </c>
      <c r="C8385" t="inlineStr">
        <is>
          <t>Dicey&lt;=0.75: Maximum ratio</t>
        </is>
      </c>
      <c r="D8385" t="b">
        <v>0</v>
      </c>
      <c r="E8385" t="b">
        <v>0</v>
      </c>
      <c r="F8385" t="b">
        <v>1</v>
      </c>
      <c r="G8385" t="n">
        <v>1.606697559082805</v>
      </c>
      <c r="H8385" t="n">
        <v>0.3014369666738795</v>
      </c>
      <c r="I8385" t="n">
        <v>0.75</v>
      </c>
      <c r="J8385" t="n">
        <v>1</v>
      </c>
      <c r="K8385" t="n">
        <v>1</v>
      </c>
      <c r="L8385" t="n">
        <v>1</v>
      </c>
      <c r="M8385" t="n">
        <v>0</v>
      </c>
      <c r="N8385" t="inlineStr">
        <is>
          <t>ceiling</t>
        </is>
      </c>
      <c r="O8385" t="inlineStr">
        <is>
          <t>Archived09:16 cap</t>
        </is>
      </c>
      <c r="P8385">
        <f>1+SUMPRODUCT(Algo_Opt_Inputs!B395:AM395,Algo_Opt_Coefs!$B$12:$AM$12)</f>
        <v/>
      </c>
      <c r="Q8385">
        <f>MAX(I8385,MIN(J8385,P8385+H8385))</f>
        <v/>
      </c>
      <c r="R8385">
        <f>Q8385-L8385</f>
        <v/>
      </c>
    </row>
    <row r="8386">
      <c r="A8386" t="inlineStr">
        <is>
          <t>2023-04-05</t>
        </is>
      </c>
      <c r="B8386" t="inlineStr">
        <is>
          <t>11_P10</t>
        </is>
      </c>
      <c r="C8386" t="inlineStr">
        <is>
          <t>Dicey&lt;=0.75: Maximum ratio</t>
        </is>
      </c>
      <c r="D8386" t="b">
        <v>0</v>
      </c>
      <c r="E8386" t="b">
        <v>0</v>
      </c>
      <c r="F8386" t="b">
        <v>0</v>
      </c>
      <c r="G8386" t="n">
        <v>1.155920264624007</v>
      </c>
      <c r="H8386" t="n">
        <v>0.3014369666738795</v>
      </c>
      <c r="I8386" t="n">
        <v>0.75</v>
      </c>
      <c r="J8386" t="n">
        <v>1.15</v>
      </c>
      <c r="K8386" t="n">
        <v>1.15</v>
      </c>
      <c r="L8386" t="n">
        <v>1.15</v>
      </c>
      <c r="M8386" t="n">
        <v>0</v>
      </c>
      <c r="N8386" t="inlineStr">
        <is>
          <t>ceiling</t>
        </is>
      </c>
      <c r="O8386" t="inlineStr">
        <is>
          <t>Optimized allocation/budget balancing; not a strong-edge label</t>
        </is>
      </c>
      <c r="P8386">
        <f>1+SUMPRODUCT(Algo_Opt_Inputs!B396:AM396,Algo_Opt_Coefs!$B$12:$AM$12)</f>
        <v/>
      </c>
      <c r="Q8386">
        <f>MAX(I8386,MIN(J8386,P8386+H8386))</f>
        <v/>
      </c>
      <c r="R8386">
        <f>Q8386-L8386</f>
        <v/>
      </c>
    </row>
    <row r="8387">
      <c r="A8387" t="inlineStr">
        <is>
          <t>2023-04-17</t>
        </is>
      </c>
      <c r="B8387" t="inlineStr">
        <is>
          <t>11_P10</t>
        </is>
      </c>
      <c r="C8387" t="inlineStr">
        <is>
          <t>Dicey&lt;=0.75: Maximum ratio</t>
        </is>
      </c>
      <c r="D8387" t="b">
        <v>0</v>
      </c>
      <c r="E8387" t="b">
        <v>0</v>
      </c>
      <c r="F8387" t="b">
        <v>0</v>
      </c>
      <c r="G8387" t="n">
        <v>0.9942214787662444</v>
      </c>
      <c r="H8387" t="n">
        <v>0.3014369666738795</v>
      </c>
      <c r="I8387" t="n">
        <v>0.75</v>
      </c>
      <c r="J8387" t="n">
        <v>1.15</v>
      </c>
      <c r="K8387" t="n">
        <v>1.15</v>
      </c>
      <c r="L8387" t="n">
        <v>1.15</v>
      </c>
      <c r="M8387" t="n">
        <v>0</v>
      </c>
      <c r="N8387" t="inlineStr">
        <is>
          <t>ceiling</t>
        </is>
      </c>
      <c r="O8387" t="inlineStr">
        <is>
          <t>Optimized allocation/budget balancing; not a strong-edge label</t>
        </is>
      </c>
      <c r="P8387">
        <f>1+SUMPRODUCT(Algo_Opt_Inputs!B397:AM397,Algo_Opt_Coefs!$B$12:$AM$12)</f>
        <v/>
      </c>
      <c r="Q8387">
        <f>MAX(I8387,MIN(J8387,P8387+H8387))</f>
        <v/>
      </c>
      <c r="R8387">
        <f>Q8387-L8387</f>
        <v/>
      </c>
    </row>
    <row r="8388">
      <c r="A8388" t="inlineStr">
        <is>
          <t>2023-05-10</t>
        </is>
      </c>
      <c r="B8388" t="inlineStr">
        <is>
          <t>11_P10</t>
        </is>
      </c>
      <c r="C8388" t="inlineStr">
        <is>
          <t>Dicey&lt;=0.75: Maximum ratio</t>
        </is>
      </c>
      <c r="D8388" t="b">
        <v>1</v>
      </c>
      <c r="E8388" t="b">
        <v>0</v>
      </c>
      <c r="F8388" t="b">
        <v>0</v>
      </c>
      <c r="G8388" t="n">
        <v>1.186616329252628</v>
      </c>
      <c r="H8388" t="n">
        <v>0.3014369666738795</v>
      </c>
      <c r="I8388" t="n">
        <v>0.75</v>
      </c>
      <c r="J8388" t="n">
        <v>0.75</v>
      </c>
      <c r="K8388" t="n">
        <v>0.75</v>
      </c>
      <c r="L8388" t="n">
        <v>0.75</v>
      </c>
      <c r="M8388" t="n">
        <v>0</v>
      </c>
      <c r="N8388" t="inlineStr">
        <is>
          <t>ceiling</t>
        </is>
      </c>
      <c r="O8388" t="inlineStr">
        <is>
          <t>Mandatory dicey upper bound</t>
        </is>
      </c>
      <c r="P8388">
        <f>1+SUMPRODUCT(Algo_Opt_Inputs!B398:AM398,Algo_Opt_Coefs!$B$12:$AM$12)</f>
        <v/>
      </c>
      <c r="Q8388">
        <f>MAX(I8388,MIN(J8388,P8388+H8388))</f>
        <v/>
      </c>
      <c r="R8388">
        <f>Q8388-L8388</f>
        <v/>
      </c>
    </row>
    <row r="8389">
      <c r="A8389" t="inlineStr">
        <is>
          <t>2023-05-15</t>
        </is>
      </c>
      <c r="B8389" t="inlineStr">
        <is>
          <t>11_P10</t>
        </is>
      </c>
      <c r="C8389" t="inlineStr">
        <is>
          <t>Dicey&lt;=0.75: Maximum ratio</t>
        </is>
      </c>
      <c r="D8389" t="b">
        <v>0</v>
      </c>
      <c r="E8389" t="b">
        <v>0</v>
      </c>
      <c r="F8389" t="b">
        <v>0</v>
      </c>
      <c r="G8389" t="n">
        <v>1.239572431047856</v>
      </c>
      <c r="H8389" t="n">
        <v>0.3014369666738795</v>
      </c>
      <c r="I8389" t="n">
        <v>0.75</v>
      </c>
      <c r="J8389" t="n">
        <v>1.15</v>
      </c>
      <c r="K8389" t="n">
        <v>1.15</v>
      </c>
      <c r="L8389" t="n">
        <v>1.15</v>
      </c>
      <c r="M8389" t="n">
        <v>0</v>
      </c>
      <c r="N8389" t="inlineStr">
        <is>
          <t>ceiling</t>
        </is>
      </c>
      <c r="O8389" t="inlineStr">
        <is>
          <t>Optimized allocation/budget balancing; not a strong-edge label</t>
        </is>
      </c>
      <c r="P8389">
        <f>1+SUMPRODUCT(Algo_Opt_Inputs!B399:AM399,Algo_Opt_Coefs!$B$12:$AM$12)</f>
        <v/>
      </c>
      <c r="Q8389">
        <f>MAX(I8389,MIN(J8389,P8389+H8389))</f>
        <v/>
      </c>
      <c r="R8389">
        <f>Q8389-L8389</f>
        <v/>
      </c>
    </row>
    <row r="8390">
      <c r="A8390" t="inlineStr">
        <is>
          <t>2023-05-16</t>
        </is>
      </c>
      <c r="B8390" t="inlineStr">
        <is>
          <t>11_P10</t>
        </is>
      </c>
      <c r="C8390" t="inlineStr">
        <is>
          <t>Dicey&lt;=0.75: Maximum ratio</t>
        </is>
      </c>
      <c r="D8390" t="b">
        <v>0</v>
      </c>
      <c r="E8390" t="b">
        <v>0</v>
      </c>
      <c r="F8390" t="b">
        <v>0</v>
      </c>
      <c r="G8390" t="n">
        <v>1.456600423026674</v>
      </c>
      <c r="H8390" t="n">
        <v>0.3014369666738795</v>
      </c>
      <c r="I8390" t="n">
        <v>0.75</v>
      </c>
      <c r="J8390" t="n">
        <v>1.15</v>
      </c>
      <c r="K8390" t="n">
        <v>1.15</v>
      </c>
      <c r="L8390" t="n">
        <v>1.15</v>
      </c>
      <c r="M8390" t="n">
        <v>0</v>
      </c>
      <c r="N8390" t="inlineStr">
        <is>
          <t>ceiling</t>
        </is>
      </c>
      <c r="O8390" t="inlineStr">
        <is>
          <t>Optimized allocation/budget balancing; not a strong-edge label</t>
        </is>
      </c>
      <c r="P8390">
        <f>1+SUMPRODUCT(Algo_Opt_Inputs!B400:AM400,Algo_Opt_Coefs!$B$12:$AM$12)</f>
        <v/>
      </c>
      <c r="Q8390">
        <f>MAX(I8390,MIN(J8390,P8390+H8390))</f>
        <v/>
      </c>
      <c r="R8390">
        <f>Q8390-L8390</f>
        <v/>
      </c>
    </row>
    <row r="8391">
      <c r="A8391" t="inlineStr">
        <is>
          <t>2023-05-23</t>
        </is>
      </c>
      <c r="B8391" t="inlineStr">
        <is>
          <t>11_P10</t>
        </is>
      </c>
      <c r="C8391" t="inlineStr">
        <is>
          <t>Dicey&lt;=0.75: Maximum ratio</t>
        </is>
      </c>
      <c r="D8391" t="b">
        <v>0</v>
      </c>
      <c r="E8391" t="b">
        <v>0</v>
      </c>
      <c r="F8391" t="b">
        <v>0</v>
      </c>
      <c r="G8391" t="n">
        <v>2.111128123414381</v>
      </c>
      <c r="H8391" t="n">
        <v>0.3014369666738795</v>
      </c>
      <c r="I8391" t="n">
        <v>0.75</v>
      </c>
      <c r="J8391" t="n">
        <v>1.15</v>
      </c>
      <c r="K8391" t="n">
        <v>1.15</v>
      </c>
      <c r="L8391" t="n">
        <v>1.15</v>
      </c>
      <c r="M8391" t="n">
        <v>0</v>
      </c>
      <c r="N8391" t="inlineStr">
        <is>
          <t>ceiling</t>
        </is>
      </c>
      <c r="O8391" t="inlineStr">
        <is>
          <t>Optimized allocation/budget balancing; not a strong-edge label</t>
        </is>
      </c>
      <c r="P8391">
        <f>1+SUMPRODUCT(Algo_Opt_Inputs!B401:AM401,Algo_Opt_Coefs!$B$12:$AM$12)</f>
        <v/>
      </c>
      <c r="Q8391">
        <f>MAX(I8391,MIN(J8391,P8391+H8391))</f>
        <v/>
      </c>
      <c r="R8391">
        <f>Q8391-L8391</f>
        <v/>
      </c>
    </row>
    <row r="8392">
      <c r="A8392" t="inlineStr">
        <is>
          <t>2023-05-29</t>
        </is>
      </c>
      <c r="B8392" t="inlineStr">
        <is>
          <t>11_P10</t>
        </is>
      </c>
      <c r="C8392" t="inlineStr">
        <is>
          <t>Dicey&lt;=0.75: Maximum ratio</t>
        </is>
      </c>
      <c r="D8392" t="b">
        <v>0</v>
      </c>
      <c r="E8392" t="b">
        <v>0</v>
      </c>
      <c r="F8392" t="b">
        <v>0</v>
      </c>
      <c r="G8392" t="n">
        <v>1.579731442740637</v>
      </c>
      <c r="H8392" t="n">
        <v>0.3014369666738795</v>
      </c>
      <c r="I8392" t="n">
        <v>0.75</v>
      </c>
      <c r="J8392" t="n">
        <v>1.15</v>
      </c>
      <c r="K8392" t="n">
        <v>1.15</v>
      </c>
      <c r="L8392" t="n">
        <v>1.15</v>
      </c>
      <c r="M8392" t="n">
        <v>0</v>
      </c>
      <c r="N8392" t="inlineStr">
        <is>
          <t>ceiling</t>
        </is>
      </c>
      <c r="O8392" t="inlineStr">
        <is>
          <t>Optimized allocation/budget balancing; not a strong-edge label</t>
        </is>
      </c>
      <c r="P8392">
        <f>1+SUMPRODUCT(Algo_Opt_Inputs!B402:AM402,Algo_Opt_Coefs!$B$12:$AM$12)</f>
        <v/>
      </c>
      <c r="Q8392">
        <f>MAX(I8392,MIN(J8392,P8392+H8392))</f>
        <v/>
      </c>
      <c r="R8392">
        <f>Q8392-L8392</f>
        <v/>
      </c>
    </row>
    <row r="8393">
      <c r="A8393" t="inlineStr">
        <is>
          <t>2023-05-31</t>
        </is>
      </c>
      <c r="B8393" t="inlineStr">
        <is>
          <t>11_P10</t>
        </is>
      </c>
      <c r="C8393" t="inlineStr">
        <is>
          <t>Dicey&lt;=0.75: Maximum ratio</t>
        </is>
      </c>
      <c r="D8393" t="b">
        <v>1</v>
      </c>
      <c r="E8393" t="b">
        <v>0</v>
      </c>
      <c r="F8393" t="b">
        <v>0</v>
      </c>
      <c r="G8393" t="n">
        <v>0.8756782658457689</v>
      </c>
      <c r="H8393" t="n">
        <v>0.3014369666738795</v>
      </c>
      <c r="I8393" t="n">
        <v>0.75</v>
      </c>
      <c r="J8393" t="n">
        <v>0.75</v>
      </c>
      <c r="K8393" t="n">
        <v>0.75</v>
      </c>
      <c r="L8393" t="n">
        <v>0.75</v>
      </c>
      <c r="M8393" t="n">
        <v>0</v>
      </c>
      <c r="N8393" t="inlineStr">
        <is>
          <t>ceiling</t>
        </is>
      </c>
      <c r="O8393" t="inlineStr">
        <is>
          <t>Mandatory dicey upper bound</t>
        </is>
      </c>
      <c r="P8393">
        <f>1+SUMPRODUCT(Algo_Opt_Inputs!B403:AM403,Algo_Opt_Coefs!$B$12:$AM$12)</f>
        <v/>
      </c>
      <c r="Q8393">
        <f>MAX(I8393,MIN(J8393,P8393+H8393))</f>
        <v/>
      </c>
      <c r="R8393">
        <f>Q8393-L8393</f>
        <v/>
      </c>
    </row>
    <row r="8394">
      <c r="A8394" t="inlineStr">
        <is>
          <t>2023-06-06</t>
        </is>
      </c>
      <c r="B8394" t="inlineStr">
        <is>
          <t>11_P10</t>
        </is>
      </c>
      <c r="C8394" t="inlineStr">
        <is>
          <t>Dicey&lt;=0.75: Maximum ratio</t>
        </is>
      </c>
      <c r="D8394" t="b">
        <v>0</v>
      </c>
      <c r="E8394" t="b">
        <v>0</v>
      </c>
      <c r="F8394" t="b">
        <v>0</v>
      </c>
      <c r="G8394" t="n">
        <v>1.633393309447952</v>
      </c>
      <c r="H8394" t="n">
        <v>0.3014369666738795</v>
      </c>
      <c r="I8394" t="n">
        <v>0.75</v>
      </c>
      <c r="J8394" t="n">
        <v>1.15</v>
      </c>
      <c r="K8394" t="n">
        <v>1.15</v>
      </c>
      <c r="L8394" t="n">
        <v>1.15</v>
      </c>
      <c r="M8394" t="n">
        <v>0</v>
      </c>
      <c r="N8394" t="inlineStr">
        <is>
          <t>ceiling</t>
        </is>
      </c>
      <c r="O8394" t="inlineStr">
        <is>
          <t>Optimized allocation/budget balancing; not a strong-edge label</t>
        </is>
      </c>
      <c r="P8394">
        <f>1+SUMPRODUCT(Algo_Opt_Inputs!B404:AM404,Algo_Opt_Coefs!$B$12:$AM$12)</f>
        <v/>
      </c>
      <c r="Q8394">
        <f>MAX(I8394,MIN(J8394,P8394+H8394))</f>
        <v/>
      </c>
      <c r="R8394">
        <f>Q8394-L8394</f>
        <v/>
      </c>
    </row>
    <row r="8395">
      <c r="A8395" t="inlineStr">
        <is>
          <t>2023-06-12</t>
        </is>
      </c>
      <c r="B8395" t="inlineStr">
        <is>
          <t>11_P10</t>
        </is>
      </c>
      <c r="C8395" t="inlineStr">
        <is>
          <t>Dicey&lt;=0.75: Maximum ratio</t>
        </is>
      </c>
      <c r="D8395" t="b">
        <v>0</v>
      </c>
      <c r="E8395" t="b">
        <v>0</v>
      </c>
      <c r="F8395" t="b">
        <v>0</v>
      </c>
      <c r="G8395" t="n">
        <v>1.694230760771712</v>
      </c>
      <c r="H8395" t="n">
        <v>0.3014369666738795</v>
      </c>
      <c r="I8395" t="n">
        <v>0.75</v>
      </c>
      <c r="J8395" t="n">
        <v>1.15</v>
      </c>
      <c r="K8395" t="n">
        <v>1.15</v>
      </c>
      <c r="L8395" t="n">
        <v>1.15</v>
      </c>
      <c r="M8395" t="n">
        <v>0</v>
      </c>
      <c r="N8395" t="inlineStr">
        <is>
          <t>ceiling</t>
        </is>
      </c>
      <c r="O8395" t="inlineStr">
        <is>
          <t>Optimized allocation/budget balancing; not a strong-edge label</t>
        </is>
      </c>
      <c r="P8395">
        <f>1+SUMPRODUCT(Algo_Opt_Inputs!B405:AM405,Algo_Opt_Coefs!$B$12:$AM$12)</f>
        <v/>
      </c>
      <c r="Q8395">
        <f>MAX(I8395,MIN(J8395,P8395+H8395))</f>
        <v/>
      </c>
      <c r="R8395">
        <f>Q8395-L8395</f>
        <v/>
      </c>
    </row>
    <row r="8396">
      <c r="A8396" t="inlineStr">
        <is>
          <t>2023-06-13</t>
        </is>
      </c>
      <c r="B8396" t="inlineStr">
        <is>
          <t>11_P10</t>
        </is>
      </c>
      <c r="C8396" t="inlineStr">
        <is>
          <t>Dicey&lt;=0.75: Maximum ratio</t>
        </is>
      </c>
      <c r="D8396" t="b">
        <v>0</v>
      </c>
      <c r="E8396" t="b">
        <v>0</v>
      </c>
      <c r="F8396" t="b">
        <v>0</v>
      </c>
      <c r="G8396" t="n">
        <v>1.748683661347627</v>
      </c>
      <c r="H8396" t="n">
        <v>0.3014369666738795</v>
      </c>
      <c r="I8396" t="n">
        <v>0.75</v>
      </c>
      <c r="J8396" t="n">
        <v>1.15</v>
      </c>
      <c r="K8396" t="n">
        <v>1.15</v>
      </c>
      <c r="L8396" t="n">
        <v>1.15</v>
      </c>
      <c r="M8396" t="n">
        <v>0</v>
      </c>
      <c r="N8396" t="inlineStr">
        <is>
          <t>ceiling</t>
        </is>
      </c>
      <c r="O8396" t="inlineStr">
        <is>
          <t>Optimized allocation/budget balancing; not a strong-edge label</t>
        </is>
      </c>
      <c r="P8396">
        <f>1+SUMPRODUCT(Algo_Opt_Inputs!B406:AM406,Algo_Opt_Coefs!$B$12:$AM$12)</f>
        <v/>
      </c>
      <c r="Q8396">
        <f>MAX(I8396,MIN(J8396,P8396+H8396))</f>
        <v/>
      </c>
      <c r="R8396">
        <f>Q8396-L8396</f>
        <v/>
      </c>
    </row>
    <row r="8397">
      <c r="A8397" t="inlineStr">
        <is>
          <t>2023-06-20</t>
        </is>
      </c>
      <c r="B8397" t="inlineStr">
        <is>
          <t>11_P10</t>
        </is>
      </c>
      <c r="C8397" t="inlineStr">
        <is>
          <t>Dicey&lt;=0.75: Maximum ratio</t>
        </is>
      </c>
      <c r="D8397" t="b">
        <v>0</v>
      </c>
      <c r="E8397" t="b">
        <v>0</v>
      </c>
      <c r="F8397" t="b">
        <v>0</v>
      </c>
      <c r="G8397" t="n">
        <v>1.599782205034723</v>
      </c>
      <c r="H8397" t="n">
        <v>0.3014369666738795</v>
      </c>
      <c r="I8397" t="n">
        <v>0.75</v>
      </c>
      <c r="J8397" t="n">
        <v>1.15</v>
      </c>
      <c r="K8397" t="n">
        <v>1.15</v>
      </c>
      <c r="L8397" t="n">
        <v>1.15</v>
      </c>
      <c r="M8397" t="n">
        <v>0</v>
      </c>
      <c r="N8397" t="inlineStr">
        <is>
          <t>ceiling</t>
        </is>
      </c>
      <c r="O8397" t="inlineStr">
        <is>
          <t>Optimized allocation/budget balancing; not a strong-edge label</t>
        </is>
      </c>
      <c r="P8397">
        <f>1+SUMPRODUCT(Algo_Opt_Inputs!B407:AM407,Algo_Opt_Coefs!$B$12:$AM$12)</f>
        <v/>
      </c>
      <c r="Q8397">
        <f>MAX(I8397,MIN(J8397,P8397+H8397))</f>
        <v/>
      </c>
      <c r="R8397">
        <f>Q8397-L8397</f>
        <v/>
      </c>
    </row>
    <row r="8398">
      <c r="A8398" t="inlineStr">
        <is>
          <t>2023-06-27</t>
        </is>
      </c>
      <c r="B8398" t="inlineStr">
        <is>
          <t>11_P10</t>
        </is>
      </c>
      <c r="C8398" t="inlineStr">
        <is>
          <t>Dicey&lt;=0.75: Maximum ratio</t>
        </is>
      </c>
      <c r="D8398" t="b">
        <v>0</v>
      </c>
      <c r="E8398" t="b">
        <v>0</v>
      </c>
      <c r="F8398" t="b">
        <v>0</v>
      </c>
      <c r="G8398" t="n">
        <v>1.760376345562482</v>
      </c>
      <c r="H8398" t="n">
        <v>0.3014369666738795</v>
      </c>
      <c r="I8398" t="n">
        <v>0.75</v>
      </c>
      <c r="J8398" t="n">
        <v>1.15</v>
      </c>
      <c r="K8398" t="n">
        <v>1.15</v>
      </c>
      <c r="L8398" t="n">
        <v>1.15</v>
      </c>
      <c r="M8398" t="n">
        <v>0</v>
      </c>
      <c r="N8398" t="inlineStr">
        <is>
          <t>ceiling</t>
        </is>
      </c>
      <c r="O8398" t="inlineStr">
        <is>
          <t>Optimized allocation/budget balancing; not a strong-edge label</t>
        </is>
      </c>
      <c r="P8398">
        <f>1+SUMPRODUCT(Algo_Opt_Inputs!B408:AM408,Algo_Opt_Coefs!$B$12:$AM$12)</f>
        <v/>
      </c>
      <c r="Q8398">
        <f>MAX(I8398,MIN(J8398,P8398+H8398))</f>
        <v/>
      </c>
      <c r="R8398">
        <f>Q8398-L8398</f>
        <v/>
      </c>
    </row>
    <row r="8399">
      <c r="A8399" t="inlineStr">
        <is>
          <t>2023-06-30</t>
        </is>
      </c>
      <c r="B8399" t="inlineStr">
        <is>
          <t>11_P10</t>
        </is>
      </c>
      <c r="C8399" t="inlineStr">
        <is>
          <t>Dicey&lt;=0.75: Maximum ratio</t>
        </is>
      </c>
      <c r="D8399" t="b">
        <v>0</v>
      </c>
      <c r="E8399" t="b">
        <v>0</v>
      </c>
      <c r="F8399" t="b">
        <v>0</v>
      </c>
      <c r="G8399" t="n">
        <v>1.268992698374892</v>
      </c>
      <c r="H8399" t="n">
        <v>0.3014369666738795</v>
      </c>
      <c r="I8399" t="n">
        <v>0.75</v>
      </c>
      <c r="J8399" t="n">
        <v>1.15</v>
      </c>
      <c r="K8399" t="n">
        <v>1.15</v>
      </c>
      <c r="L8399" t="n">
        <v>1.15</v>
      </c>
      <c r="M8399" t="n">
        <v>0</v>
      </c>
      <c r="N8399" t="inlineStr">
        <is>
          <t>ceiling</t>
        </is>
      </c>
      <c r="O8399" t="inlineStr">
        <is>
          <t>Optimized allocation/budget balancing; not a strong-edge label</t>
        </is>
      </c>
      <c r="P8399">
        <f>1+SUMPRODUCT(Algo_Opt_Inputs!B409:AM409,Algo_Opt_Coefs!$B$12:$AM$12)</f>
        <v/>
      </c>
      <c r="Q8399">
        <f>MAX(I8399,MIN(J8399,P8399+H8399))</f>
        <v/>
      </c>
      <c r="R8399">
        <f>Q8399-L8399</f>
        <v/>
      </c>
    </row>
    <row r="8400">
      <c r="A8400" t="inlineStr">
        <is>
          <t>2023-07-04</t>
        </is>
      </c>
      <c r="B8400" t="inlineStr">
        <is>
          <t>11_P10</t>
        </is>
      </c>
      <c r="C8400" t="inlineStr">
        <is>
          <t>Dicey&lt;=0.75: Maximum ratio</t>
        </is>
      </c>
      <c r="D8400" t="b">
        <v>0</v>
      </c>
      <c r="E8400" t="b">
        <v>0</v>
      </c>
      <c r="F8400" t="b">
        <v>0</v>
      </c>
      <c r="G8400" t="n">
        <v>1.471953299576596</v>
      </c>
      <c r="H8400" t="n">
        <v>0.3014369666738795</v>
      </c>
      <c r="I8400" t="n">
        <v>0.75</v>
      </c>
      <c r="J8400" t="n">
        <v>1.15</v>
      </c>
      <c r="K8400" t="n">
        <v>1.15</v>
      </c>
      <c r="L8400" t="n">
        <v>1.15</v>
      </c>
      <c r="M8400" t="n">
        <v>0</v>
      </c>
      <c r="N8400" t="inlineStr">
        <is>
          <t>ceiling</t>
        </is>
      </c>
      <c r="O8400" t="inlineStr">
        <is>
          <t>Optimized allocation/budget balancing; not a strong-edge label</t>
        </is>
      </c>
      <c r="P8400">
        <f>1+SUMPRODUCT(Algo_Opt_Inputs!B410:AM410,Algo_Opt_Coefs!$B$12:$AM$12)</f>
        <v/>
      </c>
      <c r="Q8400">
        <f>MAX(I8400,MIN(J8400,P8400+H8400))</f>
        <v/>
      </c>
      <c r="R8400">
        <f>Q8400-L8400</f>
        <v/>
      </c>
    </row>
    <row r="8401">
      <c r="A8401" t="inlineStr">
        <is>
          <t>2023-07-07</t>
        </is>
      </c>
      <c r="B8401" t="inlineStr">
        <is>
          <t>11_P10</t>
        </is>
      </c>
      <c r="C8401" t="inlineStr">
        <is>
          <t>Dicey&lt;=0.75: Maximum ratio</t>
        </is>
      </c>
      <c r="D8401" t="b">
        <v>0</v>
      </c>
      <c r="E8401" t="b">
        <v>0</v>
      </c>
      <c r="F8401" t="b">
        <v>0</v>
      </c>
      <c r="G8401" t="n">
        <v>1.148114788758437</v>
      </c>
      <c r="H8401" t="n">
        <v>0.3014369666738795</v>
      </c>
      <c r="I8401" t="n">
        <v>0.75</v>
      </c>
      <c r="J8401" t="n">
        <v>1.15</v>
      </c>
      <c r="K8401" t="n">
        <v>1.15</v>
      </c>
      <c r="L8401" t="n">
        <v>1.15</v>
      </c>
      <c r="M8401" t="n">
        <v>0</v>
      </c>
      <c r="N8401" t="inlineStr">
        <is>
          <t>ceiling</t>
        </is>
      </c>
      <c r="O8401" t="inlineStr">
        <is>
          <t>Optimized allocation/budget balancing; not a strong-edge label</t>
        </is>
      </c>
      <c r="P8401">
        <f>1+SUMPRODUCT(Algo_Opt_Inputs!B411:AM411,Algo_Opt_Coefs!$B$12:$AM$12)</f>
        <v/>
      </c>
      <c r="Q8401">
        <f>MAX(I8401,MIN(J8401,P8401+H8401))</f>
        <v/>
      </c>
      <c r="R8401">
        <f>Q8401-L8401</f>
        <v/>
      </c>
    </row>
    <row r="8402">
      <c r="A8402" t="inlineStr">
        <is>
          <t>2023-07-18</t>
        </is>
      </c>
      <c r="B8402" t="inlineStr">
        <is>
          <t>11_P10</t>
        </is>
      </c>
      <c r="C8402" t="inlineStr">
        <is>
          <t>Dicey&lt;=0.75: Maximum ratio</t>
        </is>
      </c>
      <c r="D8402" t="b">
        <v>0</v>
      </c>
      <c r="E8402" t="b">
        <v>0</v>
      </c>
      <c r="F8402" t="b">
        <v>0</v>
      </c>
      <c r="G8402" t="n">
        <v>0.9662282393354742</v>
      </c>
      <c r="H8402" t="n">
        <v>0.3014369666738795</v>
      </c>
      <c r="I8402" t="n">
        <v>0.75</v>
      </c>
      <c r="J8402" t="n">
        <v>1.15</v>
      </c>
      <c r="K8402" t="n">
        <v>1.15</v>
      </c>
      <c r="L8402" t="n">
        <v>1.15</v>
      </c>
      <c r="M8402" t="n">
        <v>0</v>
      </c>
      <c r="N8402" t="inlineStr">
        <is>
          <t>ceiling</t>
        </is>
      </c>
      <c r="O8402" t="inlineStr">
        <is>
          <t>Optimized allocation/budget balancing; not a strong-edge label</t>
        </is>
      </c>
      <c r="P8402">
        <f>1+SUMPRODUCT(Algo_Opt_Inputs!B412:AM412,Algo_Opt_Coefs!$B$12:$AM$12)</f>
        <v/>
      </c>
      <c r="Q8402">
        <f>MAX(I8402,MIN(J8402,P8402+H8402))</f>
        <v/>
      </c>
      <c r="R8402">
        <f>Q8402-L8402</f>
        <v/>
      </c>
    </row>
    <row r="8403">
      <c r="A8403" t="inlineStr">
        <is>
          <t>2023-07-25</t>
        </is>
      </c>
      <c r="B8403" t="inlineStr">
        <is>
          <t>11_P10</t>
        </is>
      </c>
      <c r="C8403" t="inlineStr">
        <is>
          <t>Dicey&lt;=0.75: Maximum ratio</t>
        </is>
      </c>
      <c r="D8403" t="b">
        <v>0</v>
      </c>
      <c r="E8403" t="b">
        <v>0</v>
      </c>
      <c r="F8403" t="b">
        <v>0</v>
      </c>
      <c r="G8403" t="n">
        <v>1.845987084096243</v>
      </c>
      <c r="H8403" t="n">
        <v>0.3014369666738795</v>
      </c>
      <c r="I8403" t="n">
        <v>0.75</v>
      </c>
      <c r="J8403" t="n">
        <v>1.15</v>
      </c>
      <c r="K8403" t="n">
        <v>1.15</v>
      </c>
      <c r="L8403" t="n">
        <v>1.15</v>
      </c>
      <c r="M8403" t="n">
        <v>0</v>
      </c>
      <c r="N8403" t="inlineStr">
        <is>
          <t>ceiling</t>
        </is>
      </c>
      <c r="O8403" t="inlineStr">
        <is>
          <t>Optimized allocation/budget balancing; not a strong-edge label</t>
        </is>
      </c>
      <c r="P8403">
        <f>1+SUMPRODUCT(Algo_Opt_Inputs!B413:AM413,Algo_Opt_Coefs!$B$12:$AM$12)</f>
        <v/>
      </c>
      <c r="Q8403">
        <f>MAX(I8403,MIN(J8403,P8403+H8403))</f>
        <v/>
      </c>
      <c r="R8403">
        <f>Q8403-L8403</f>
        <v/>
      </c>
    </row>
    <row r="8404">
      <c r="A8404" t="inlineStr">
        <is>
          <t>2023-07-28</t>
        </is>
      </c>
      <c r="B8404" t="inlineStr">
        <is>
          <t>11_P10</t>
        </is>
      </c>
      <c r="C8404" t="inlineStr">
        <is>
          <t>Dicey&lt;=0.75: Maximum ratio</t>
        </is>
      </c>
      <c r="D8404" t="b">
        <v>0</v>
      </c>
      <c r="E8404" t="b">
        <v>0</v>
      </c>
      <c r="F8404" t="b">
        <v>0</v>
      </c>
      <c r="G8404" t="n">
        <v>1.875473669925378</v>
      </c>
      <c r="H8404" t="n">
        <v>0.3014369666738795</v>
      </c>
      <c r="I8404" t="n">
        <v>0.75</v>
      </c>
      <c r="J8404" t="n">
        <v>1.15</v>
      </c>
      <c r="K8404" t="n">
        <v>1.15</v>
      </c>
      <c r="L8404" t="n">
        <v>1.15</v>
      </c>
      <c r="M8404" t="n">
        <v>0</v>
      </c>
      <c r="N8404" t="inlineStr">
        <is>
          <t>ceiling</t>
        </is>
      </c>
      <c r="O8404" t="inlineStr">
        <is>
          <t>Optimized allocation/budget balancing; not a strong-edge label</t>
        </is>
      </c>
      <c r="P8404">
        <f>1+SUMPRODUCT(Algo_Opt_Inputs!B414:AM414,Algo_Opt_Coefs!$B$12:$AM$12)</f>
        <v/>
      </c>
      <c r="Q8404">
        <f>MAX(I8404,MIN(J8404,P8404+H8404))</f>
        <v/>
      </c>
      <c r="R8404">
        <f>Q8404-L8404</f>
        <v/>
      </c>
    </row>
    <row r="8405">
      <c r="A8405" t="inlineStr">
        <is>
          <t>2023-08-01</t>
        </is>
      </c>
      <c r="B8405" t="inlineStr">
        <is>
          <t>11_P10</t>
        </is>
      </c>
      <c r="C8405" t="inlineStr">
        <is>
          <t>Dicey&lt;=0.75: Maximum ratio</t>
        </is>
      </c>
      <c r="D8405" t="b">
        <v>0</v>
      </c>
      <c r="E8405" t="b">
        <v>0</v>
      </c>
      <c r="F8405" t="b">
        <v>0</v>
      </c>
      <c r="G8405" t="n">
        <v>1.481385682437652</v>
      </c>
      <c r="H8405" t="n">
        <v>0.3014369666738795</v>
      </c>
      <c r="I8405" t="n">
        <v>0.75</v>
      </c>
      <c r="J8405" t="n">
        <v>1.15</v>
      </c>
      <c r="K8405" t="n">
        <v>1.15</v>
      </c>
      <c r="L8405" t="n">
        <v>1.15</v>
      </c>
      <c r="M8405" t="n">
        <v>0</v>
      </c>
      <c r="N8405" t="inlineStr">
        <is>
          <t>ceiling</t>
        </is>
      </c>
      <c r="O8405" t="inlineStr">
        <is>
          <t>Optimized allocation/budget balancing; not a strong-edge label</t>
        </is>
      </c>
      <c r="P8405">
        <f>1+SUMPRODUCT(Algo_Opt_Inputs!B415:AM415,Algo_Opt_Coefs!$B$12:$AM$12)</f>
        <v/>
      </c>
      <c r="Q8405">
        <f>MAX(I8405,MIN(J8405,P8405+H8405))</f>
        <v/>
      </c>
      <c r="R8405">
        <f>Q8405-L8405</f>
        <v/>
      </c>
    </row>
    <row r="8406">
      <c r="A8406" t="inlineStr">
        <is>
          <t>2023-08-02</t>
        </is>
      </c>
      <c r="B8406" t="inlineStr">
        <is>
          <t>11_P10</t>
        </is>
      </c>
      <c r="C8406" t="inlineStr">
        <is>
          <t>Dicey&lt;=0.75: Maximum ratio</t>
        </is>
      </c>
      <c r="D8406" t="b">
        <v>1</v>
      </c>
      <c r="E8406" t="b">
        <v>0</v>
      </c>
      <c r="F8406" t="b">
        <v>0</v>
      </c>
      <c r="G8406" t="n">
        <v>0.8362187176286872</v>
      </c>
      <c r="H8406" t="n">
        <v>0.3014369666738795</v>
      </c>
      <c r="I8406" t="n">
        <v>0.75</v>
      </c>
      <c r="J8406" t="n">
        <v>0.75</v>
      </c>
      <c r="K8406" t="n">
        <v>0.75</v>
      </c>
      <c r="L8406" t="n">
        <v>0.75</v>
      </c>
      <c r="M8406" t="n">
        <v>0</v>
      </c>
      <c r="N8406" t="inlineStr">
        <is>
          <t>ceiling</t>
        </is>
      </c>
      <c r="O8406" t="inlineStr">
        <is>
          <t>Mandatory dicey upper bound</t>
        </is>
      </c>
      <c r="P8406">
        <f>1+SUMPRODUCT(Algo_Opt_Inputs!B416:AM416,Algo_Opt_Coefs!$B$12:$AM$12)</f>
        <v/>
      </c>
      <c r="Q8406">
        <f>MAX(I8406,MIN(J8406,P8406+H8406))</f>
        <v/>
      </c>
      <c r="R8406">
        <f>Q8406-L8406</f>
        <v/>
      </c>
    </row>
    <row r="8407">
      <c r="A8407" t="inlineStr">
        <is>
          <t>2023-08-03</t>
        </is>
      </c>
      <c r="B8407" t="inlineStr">
        <is>
          <t>11_P10</t>
        </is>
      </c>
      <c r="C8407" t="inlineStr">
        <is>
          <t>Dicey&lt;=0.75: Maximum ratio</t>
        </is>
      </c>
      <c r="D8407" t="b">
        <v>1</v>
      </c>
      <c r="E8407" t="b">
        <v>0</v>
      </c>
      <c r="F8407" t="b">
        <v>0</v>
      </c>
      <c r="G8407" t="n">
        <v>0.5603256343490181</v>
      </c>
      <c r="H8407" t="n">
        <v>0.3014369666738795</v>
      </c>
      <c r="I8407" t="n">
        <v>0.75</v>
      </c>
      <c r="J8407" t="n">
        <v>0.75</v>
      </c>
      <c r="K8407" t="n">
        <v>0.75</v>
      </c>
      <c r="L8407" t="n">
        <v>0.75</v>
      </c>
      <c r="M8407" t="n">
        <v>0</v>
      </c>
      <c r="N8407" t="inlineStr">
        <is>
          <t>ceiling</t>
        </is>
      </c>
      <c r="O8407" t="inlineStr">
        <is>
          <t>Mandatory dicey upper bound</t>
        </is>
      </c>
      <c r="P8407">
        <f>1+SUMPRODUCT(Algo_Opt_Inputs!B417:AM417,Algo_Opt_Coefs!$B$12:$AM$12)</f>
        <v/>
      </c>
      <c r="Q8407">
        <f>MAX(I8407,MIN(J8407,P8407+H8407))</f>
        <v/>
      </c>
      <c r="R8407">
        <f>Q8407-L8407</f>
        <v/>
      </c>
    </row>
    <row r="8408">
      <c r="A8408" t="inlineStr">
        <is>
          <t>2023-08-08</t>
        </is>
      </c>
      <c r="B8408" t="inlineStr">
        <is>
          <t>11_P10</t>
        </is>
      </c>
      <c r="C8408" t="inlineStr">
        <is>
          <t>Dicey&lt;=0.75: Maximum ratio</t>
        </is>
      </c>
      <c r="D8408" t="b">
        <v>0</v>
      </c>
      <c r="E8408" t="b">
        <v>0</v>
      </c>
      <c r="F8408" t="b">
        <v>0</v>
      </c>
      <c r="G8408" t="n">
        <v>1.624160794248312</v>
      </c>
      <c r="H8408" t="n">
        <v>0.3014369666738795</v>
      </c>
      <c r="I8408" t="n">
        <v>0.75</v>
      </c>
      <c r="J8408" t="n">
        <v>1.15</v>
      </c>
      <c r="K8408" t="n">
        <v>1.15</v>
      </c>
      <c r="L8408" t="n">
        <v>1.15</v>
      </c>
      <c r="M8408" t="n">
        <v>0</v>
      </c>
      <c r="N8408" t="inlineStr">
        <is>
          <t>ceiling</t>
        </is>
      </c>
      <c r="O8408" t="inlineStr">
        <is>
          <t>Optimized allocation/budget balancing; not a strong-edge label</t>
        </is>
      </c>
      <c r="P8408">
        <f>1+SUMPRODUCT(Algo_Opt_Inputs!B418:AM418,Algo_Opt_Coefs!$B$12:$AM$12)</f>
        <v/>
      </c>
      <c r="Q8408">
        <f>MAX(I8408,MIN(J8408,P8408+H8408))</f>
        <v/>
      </c>
      <c r="R8408">
        <f>Q8408-L8408</f>
        <v/>
      </c>
    </row>
    <row r="8409">
      <c r="A8409" t="inlineStr">
        <is>
          <t>2023-08-10</t>
        </is>
      </c>
      <c r="B8409" t="inlineStr">
        <is>
          <t>11_P10</t>
        </is>
      </c>
      <c r="C8409" t="inlineStr">
        <is>
          <t>Dicey&lt;=0.75: Maximum ratio</t>
        </is>
      </c>
      <c r="D8409" t="b">
        <v>0</v>
      </c>
      <c r="E8409" t="b">
        <v>0</v>
      </c>
      <c r="F8409" t="b">
        <v>1</v>
      </c>
      <c r="G8409" t="n">
        <v>0.601468247293631</v>
      </c>
      <c r="H8409" t="n">
        <v>0.3014369666738795</v>
      </c>
      <c r="I8409" t="n">
        <v>0.75</v>
      </c>
      <c r="J8409" t="n">
        <v>1</v>
      </c>
      <c r="K8409" t="n">
        <v>0.9029052139675104</v>
      </c>
      <c r="L8409" t="n">
        <v>0.9029052139675103</v>
      </c>
      <c r="M8409" t="n">
        <v>1.110223024625157e-16</v>
      </c>
      <c r="N8409" t="inlineStr">
        <is>
          <t>interior</t>
        </is>
      </c>
      <c r="O8409" t="inlineStr">
        <is>
          <t>Archived09:16 cap</t>
        </is>
      </c>
      <c r="P8409">
        <f>1+SUMPRODUCT(Algo_Opt_Inputs!B419:AM419,Algo_Opt_Coefs!$B$12:$AM$12)</f>
        <v/>
      </c>
      <c r="Q8409">
        <f>MAX(I8409,MIN(J8409,P8409+H8409))</f>
        <v/>
      </c>
      <c r="R8409">
        <f>Q8409-L8409</f>
        <v/>
      </c>
    </row>
    <row r="8410">
      <c r="A8410" t="inlineStr">
        <is>
          <t>2023-09-11</t>
        </is>
      </c>
      <c r="B8410" t="inlineStr">
        <is>
          <t>11_P10</t>
        </is>
      </c>
      <c r="C8410" t="inlineStr">
        <is>
          <t>Dicey&lt;=0.75: Maximum ratio</t>
        </is>
      </c>
      <c r="D8410" t="b">
        <v>1</v>
      </c>
      <c r="E8410" t="b">
        <v>0</v>
      </c>
      <c r="F8410" t="b">
        <v>0</v>
      </c>
      <c r="G8410" t="n">
        <v>1.637269998895336</v>
      </c>
      <c r="H8410" t="n">
        <v>0.3014369666738795</v>
      </c>
      <c r="I8410" t="n">
        <v>0.75</v>
      </c>
      <c r="J8410" t="n">
        <v>0.75</v>
      </c>
      <c r="K8410" t="n">
        <v>0.75</v>
      </c>
      <c r="L8410" t="n">
        <v>0.75</v>
      </c>
      <c r="M8410" t="n">
        <v>0</v>
      </c>
      <c r="N8410" t="inlineStr">
        <is>
          <t>ceiling</t>
        </is>
      </c>
      <c r="O8410" t="inlineStr">
        <is>
          <t>Mandatory dicey upper bound</t>
        </is>
      </c>
      <c r="P8410">
        <f>1+SUMPRODUCT(Algo_Opt_Inputs!B420:AM420,Algo_Opt_Coefs!$B$12:$AM$12)</f>
        <v/>
      </c>
      <c r="Q8410">
        <f>MAX(I8410,MIN(J8410,P8410+H8410))</f>
        <v/>
      </c>
      <c r="R8410">
        <f>Q8410-L8410</f>
        <v/>
      </c>
    </row>
    <row r="8411">
      <c r="A8411" t="inlineStr">
        <is>
          <t>2023-09-12</t>
        </is>
      </c>
      <c r="B8411" t="inlineStr">
        <is>
          <t>11_P10</t>
        </is>
      </c>
      <c r="C8411" t="inlineStr">
        <is>
          <t>Dicey&lt;=0.75: Maximum ratio</t>
        </is>
      </c>
      <c r="D8411" t="b">
        <v>0</v>
      </c>
      <c r="E8411" t="b">
        <v>0</v>
      </c>
      <c r="F8411" t="b">
        <v>0</v>
      </c>
      <c r="G8411" t="n">
        <v>1.014687985439346</v>
      </c>
      <c r="H8411" t="n">
        <v>0.3014369666738795</v>
      </c>
      <c r="I8411" t="n">
        <v>0.75</v>
      </c>
      <c r="J8411" t="n">
        <v>1.15</v>
      </c>
      <c r="K8411" t="n">
        <v>1.15</v>
      </c>
      <c r="L8411" t="n">
        <v>1.15</v>
      </c>
      <c r="M8411" t="n">
        <v>0</v>
      </c>
      <c r="N8411" t="inlineStr">
        <is>
          <t>ceiling</t>
        </is>
      </c>
      <c r="O8411" t="inlineStr">
        <is>
          <t>Optimized allocation/budget balancing; not a strong-edge label</t>
        </is>
      </c>
      <c r="P8411">
        <f>1+SUMPRODUCT(Algo_Opt_Inputs!B421:AM421,Algo_Opt_Coefs!$B$12:$AM$12)</f>
        <v/>
      </c>
      <c r="Q8411">
        <f>MAX(I8411,MIN(J8411,P8411+H8411))</f>
        <v/>
      </c>
      <c r="R8411">
        <f>Q8411-L8411</f>
        <v/>
      </c>
    </row>
    <row r="8412">
      <c r="A8412" t="inlineStr">
        <is>
          <t>2023-09-18</t>
        </is>
      </c>
      <c r="B8412" t="inlineStr">
        <is>
          <t>11_P10</t>
        </is>
      </c>
      <c r="C8412" t="inlineStr">
        <is>
          <t>Dicey&lt;=0.75: Maximum ratio</t>
        </is>
      </c>
      <c r="D8412" t="b">
        <v>0</v>
      </c>
      <c r="E8412" t="b">
        <v>0</v>
      </c>
      <c r="F8412" t="b">
        <v>0</v>
      </c>
      <c r="G8412" t="n">
        <v>1.563851814993184</v>
      </c>
      <c r="H8412" t="n">
        <v>0.3014369666738795</v>
      </c>
      <c r="I8412" t="n">
        <v>0.75</v>
      </c>
      <c r="J8412" t="n">
        <v>1.15</v>
      </c>
      <c r="K8412" t="n">
        <v>1.15</v>
      </c>
      <c r="L8412" t="n">
        <v>1.15</v>
      </c>
      <c r="M8412" t="n">
        <v>0</v>
      </c>
      <c r="N8412" t="inlineStr">
        <is>
          <t>ceiling</t>
        </is>
      </c>
      <c r="O8412" t="inlineStr">
        <is>
          <t>Optimized allocation/budget balancing; not a strong-edge label</t>
        </is>
      </c>
      <c r="P8412">
        <f>1+SUMPRODUCT(Algo_Opt_Inputs!B422:AM422,Algo_Opt_Coefs!$B$12:$AM$12)</f>
        <v/>
      </c>
      <c r="Q8412">
        <f>MAX(I8412,MIN(J8412,P8412+H8412))</f>
        <v/>
      </c>
      <c r="R8412">
        <f>Q8412-L8412</f>
        <v/>
      </c>
    </row>
    <row r="8413">
      <c r="A8413" t="inlineStr">
        <is>
          <t>2023-09-25</t>
        </is>
      </c>
      <c r="B8413" t="inlineStr">
        <is>
          <t>11_P10</t>
        </is>
      </c>
      <c r="C8413" t="inlineStr">
        <is>
          <t>Dicey&lt;=0.75: Maximum ratio</t>
        </is>
      </c>
      <c r="D8413" t="b">
        <v>0</v>
      </c>
      <c r="E8413" t="b">
        <v>0</v>
      </c>
      <c r="F8413" t="b">
        <v>0</v>
      </c>
      <c r="G8413" t="n">
        <v>1.22859586911785</v>
      </c>
      <c r="H8413" t="n">
        <v>0.3014369666738795</v>
      </c>
      <c r="I8413" t="n">
        <v>0.75</v>
      </c>
      <c r="J8413" t="n">
        <v>1.15</v>
      </c>
      <c r="K8413" t="n">
        <v>1.15</v>
      </c>
      <c r="L8413" t="n">
        <v>1.15</v>
      </c>
      <c r="M8413" t="n">
        <v>0</v>
      </c>
      <c r="N8413" t="inlineStr">
        <is>
          <t>ceiling</t>
        </is>
      </c>
      <c r="O8413" t="inlineStr">
        <is>
          <t>Optimized allocation/budget balancing; not a strong-edge label</t>
        </is>
      </c>
      <c r="P8413">
        <f>1+SUMPRODUCT(Algo_Opt_Inputs!B423:AM423,Algo_Opt_Coefs!$B$12:$AM$12)</f>
        <v/>
      </c>
      <c r="Q8413">
        <f>MAX(I8413,MIN(J8413,P8413+H8413))</f>
        <v/>
      </c>
      <c r="R8413">
        <f>Q8413-L8413</f>
        <v/>
      </c>
    </row>
    <row r="8414">
      <c r="A8414" t="inlineStr">
        <is>
          <t>2023-09-26</t>
        </is>
      </c>
      <c r="B8414" t="inlineStr">
        <is>
          <t>11_P10</t>
        </is>
      </c>
      <c r="C8414" t="inlineStr">
        <is>
          <t>Dicey&lt;=0.75: Maximum ratio</t>
        </is>
      </c>
      <c r="D8414" t="b">
        <v>0</v>
      </c>
      <c r="E8414" t="b">
        <v>0</v>
      </c>
      <c r="F8414" t="b">
        <v>0</v>
      </c>
      <c r="G8414" t="n">
        <v>1.383841403300921</v>
      </c>
      <c r="H8414" t="n">
        <v>0.3014369666738795</v>
      </c>
      <c r="I8414" t="n">
        <v>0.75</v>
      </c>
      <c r="J8414" t="n">
        <v>1.15</v>
      </c>
      <c r="K8414" t="n">
        <v>1.15</v>
      </c>
      <c r="L8414" t="n">
        <v>1.15</v>
      </c>
      <c r="M8414" t="n">
        <v>0</v>
      </c>
      <c r="N8414" t="inlineStr">
        <is>
          <t>ceiling</t>
        </is>
      </c>
      <c r="O8414" t="inlineStr">
        <is>
          <t>Optimized allocation/budget balancing; not a strong-edge label</t>
        </is>
      </c>
      <c r="P8414">
        <f>1+SUMPRODUCT(Algo_Opt_Inputs!B424:AM424,Algo_Opt_Coefs!$B$12:$AM$12)</f>
        <v/>
      </c>
      <c r="Q8414">
        <f>MAX(I8414,MIN(J8414,P8414+H8414))</f>
        <v/>
      </c>
      <c r="R8414">
        <f>Q8414-L8414</f>
        <v/>
      </c>
    </row>
    <row r="8415">
      <c r="A8415" t="inlineStr">
        <is>
          <t>2023-10-17</t>
        </is>
      </c>
      <c r="B8415" t="inlineStr">
        <is>
          <t>11_P10</t>
        </is>
      </c>
      <c r="C8415" t="inlineStr">
        <is>
          <t>Dicey&lt;=0.75: Maximum ratio</t>
        </is>
      </c>
      <c r="D8415" t="b">
        <v>0</v>
      </c>
      <c r="E8415" t="b">
        <v>0</v>
      </c>
      <c r="F8415" t="b">
        <v>0</v>
      </c>
      <c r="G8415" t="n">
        <v>1.895749560849404</v>
      </c>
      <c r="H8415" t="n">
        <v>0.3014369666738795</v>
      </c>
      <c r="I8415" t="n">
        <v>0.75</v>
      </c>
      <c r="J8415" t="n">
        <v>1.15</v>
      </c>
      <c r="K8415" t="n">
        <v>1.15</v>
      </c>
      <c r="L8415" t="n">
        <v>1.15</v>
      </c>
      <c r="M8415" t="n">
        <v>0</v>
      </c>
      <c r="N8415" t="inlineStr">
        <is>
          <t>ceiling</t>
        </is>
      </c>
      <c r="O8415" t="inlineStr">
        <is>
          <t>Optimized allocation/budget balancing; not a strong-edge label</t>
        </is>
      </c>
      <c r="P8415">
        <f>1+SUMPRODUCT(Algo_Opt_Inputs!B425:AM425,Algo_Opt_Coefs!$B$12:$AM$12)</f>
        <v/>
      </c>
      <c r="Q8415">
        <f>MAX(I8415,MIN(J8415,P8415+H8415))</f>
        <v/>
      </c>
      <c r="R8415">
        <f>Q8415-L8415</f>
        <v/>
      </c>
    </row>
    <row r="8416">
      <c r="A8416" t="inlineStr">
        <is>
          <t>2023-10-18</t>
        </is>
      </c>
      <c r="B8416" t="inlineStr">
        <is>
          <t>11_P10</t>
        </is>
      </c>
      <c r="C8416" t="inlineStr">
        <is>
          <t>Dicey&lt;=0.75: Maximum ratio</t>
        </is>
      </c>
      <c r="D8416" t="b">
        <v>1</v>
      </c>
      <c r="E8416" t="b">
        <v>0</v>
      </c>
      <c r="F8416" t="b">
        <v>0</v>
      </c>
      <c r="G8416" t="n">
        <v>1.012952495962078</v>
      </c>
      <c r="H8416" t="n">
        <v>0.3014369666738795</v>
      </c>
      <c r="I8416" t="n">
        <v>0.75</v>
      </c>
      <c r="J8416" t="n">
        <v>0.75</v>
      </c>
      <c r="K8416" t="n">
        <v>0.75</v>
      </c>
      <c r="L8416" t="n">
        <v>0.75</v>
      </c>
      <c r="M8416" t="n">
        <v>0</v>
      </c>
      <c r="N8416" t="inlineStr">
        <is>
          <t>ceiling</t>
        </is>
      </c>
      <c r="O8416" t="inlineStr">
        <is>
          <t>Mandatory dicey upper bound</t>
        </is>
      </c>
      <c r="P8416">
        <f>1+SUMPRODUCT(Algo_Opt_Inputs!B426:AM426,Algo_Opt_Coefs!$B$12:$AM$12)</f>
        <v/>
      </c>
      <c r="Q8416">
        <f>MAX(I8416,MIN(J8416,P8416+H8416))</f>
        <v/>
      </c>
      <c r="R8416">
        <f>Q8416-L8416</f>
        <v/>
      </c>
    </row>
    <row r="8417">
      <c r="A8417" t="inlineStr">
        <is>
          <t>2023-10-25</t>
        </is>
      </c>
      <c r="B8417" t="inlineStr">
        <is>
          <t>11_P10</t>
        </is>
      </c>
      <c r="C8417" t="inlineStr">
        <is>
          <t>Dicey&lt;=0.75: Maximum ratio</t>
        </is>
      </c>
      <c r="D8417" t="b">
        <v>1</v>
      </c>
      <c r="E8417" t="b">
        <v>0</v>
      </c>
      <c r="F8417" t="b">
        <v>0</v>
      </c>
      <c r="G8417" t="n">
        <v>1.017904581043696</v>
      </c>
      <c r="H8417" t="n">
        <v>0.3014369666738795</v>
      </c>
      <c r="I8417" t="n">
        <v>0.75</v>
      </c>
      <c r="J8417" t="n">
        <v>0.75</v>
      </c>
      <c r="K8417" t="n">
        <v>0.75</v>
      </c>
      <c r="L8417" t="n">
        <v>0.75</v>
      </c>
      <c r="M8417" t="n">
        <v>0</v>
      </c>
      <c r="N8417" t="inlineStr">
        <is>
          <t>ceiling</t>
        </is>
      </c>
      <c r="O8417" t="inlineStr">
        <is>
          <t>Mandatory dicey upper bound</t>
        </is>
      </c>
      <c r="P8417">
        <f>1+SUMPRODUCT(Algo_Opt_Inputs!B427:AM427,Algo_Opt_Coefs!$B$12:$AM$12)</f>
        <v/>
      </c>
      <c r="Q8417">
        <f>MAX(I8417,MIN(J8417,P8417+H8417))</f>
        <v/>
      </c>
      <c r="R8417">
        <f>Q8417-L8417</f>
        <v/>
      </c>
    </row>
    <row r="8418">
      <c r="A8418" t="inlineStr">
        <is>
          <t>2023-10-26</t>
        </is>
      </c>
      <c r="B8418" t="inlineStr">
        <is>
          <t>11_P10</t>
        </is>
      </c>
      <c r="C8418" t="inlineStr">
        <is>
          <t>Dicey&lt;=0.75: Maximum ratio</t>
        </is>
      </c>
      <c r="D8418" t="b">
        <v>0</v>
      </c>
      <c r="E8418" t="b">
        <v>0</v>
      </c>
      <c r="F8418" t="b">
        <v>0</v>
      </c>
      <c r="G8418" t="n">
        <v>1.178156286337584</v>
      </c>
      <c r="H8418" t="n">
        <v>0.3014369666738795</v>
      </c>
      <c r="I8418" t="n">
        <v>0.75</v>
      </c>
      <c r="J8418" t="n">
        <v>1.15</v>
      </c>
      <c r="K8418" t="n">
        <v>1.15</v>
      </c>
      <c r="L8418" t="n">
        <v>1.15</v>
      </c>
      <c r="M8418" t="n">
        <v>0</v>
      </c>
      <c r="N8418" t="inlineStr">
        <is>
          <t>ceiling</t>
        </is>
      </c>
      <c r="O8418" t="inlineStr">
        <is>
          <t>Optimized allocation/budget balancing; not a strong-edge label</t>
        </is>
      </c>
      <c r="P8418">
        <f>1+SUMPRODUCT(Algo_Opt_Inputs!B428:AM428,Algo_Opt_Coefs!$B$12:$AM$12)</f>
        <v/>
      </c>
      <c r="Q8418">
        <f>MAX(I8418,MIN(J8418,P8418+H8418))</f>
        <v/>
      </c>
      <c r="R8418">
        <f>Q8418-L8418</f>
        <v/>
      </c>
    </row>
    <row r="8419">
      <c r="A8419" t="inlineStr">
        <is>
          <t>2023-11-13</t>
        </is>
      </c>
      <c r="B8419" t="inlineStr">
        <is>
          <t>11_P10</t>
        </is>
      </c>
      <c r="C8419" t="inlineStr">
        <is>
          <t>Dicey&lt;=0.75: Maximum ratio</t>
        </is>
      </c>
      <c r="D8419" t="b">
        <v>0</v>
      </c>
      <c r="E8419" t="b">
        <v>0</v>
      </c>
      <c r="F8419" t="b">
        <v>0</v>
      </c>
      <c r="G8419" t="n">
        <v>1.106648299107231</v>
      </c>
      <c r="H8419" t="n">
        <v>0.3014369666738795</v>
      </c>
      <c r="I8419" t="n">
        <v>0.75</v>
      </c>
      <c r="J8419" t="n">
        <v>1.15</v>
      </c>
      <c r="K8419" t="n">
        <v>1.15</v>
      </c>
      <c r="L8419" t="n">
        <v>1.15</v>
      </c>
      <c r="M8419" t="n">
        <v>0</v>
      </c>
      <c r="N8419" t="inlineStr">
        <is>
          <t>ceiling</t>
        </is>
      </c>
      <c r="O8419" t="inlineStr">
        <is>
          <t>Optimized allocation/budget balancing; not a strong-edge label</t>
        </is>
      </c>
      <c r="P8419">
        <f>1+SUMPRODUCT(Algo_Opt_Inputs!B429:AM429,Algo_Opt_Coefs!$B$12:$AM$12)</f>
        <v/>
      </c>
      <c r="Q8419">
        <f>MAX(I8419,MIN(J8419,P8419+H8419))</f>
        <v/>
      </c>
      <c r="R8419">
        <f>Q8419-L8419</f>
        <v/>
      </c>
    </row>
    <row r="8420">
      <c r="A8420" t="inlineStr">
        <is>
          <t>2023-11-20</t>
        </is>
      </c>
      <c r="B8420" t="inlineStr">
        <is>
          <t>11_P10</t>
        </is>
      </c>
      <c r="C8420" t="inlineStr">
        <is>
          <t>Dicey&lt;=0.75: Maximum ratio</t>
        </is>
      </c>
      <c r="D8420" t="b">
        <v>0</v>
      </c>
      <c r="E8420" t="b">
        <v>0</v>
      </c>
      <c r="F8420" t="b">
        <v>0</v>
      </c>
      <c r="G8420" t="n">
        <v>1.669554234772247</v>
      </c>
      <c r="H8420" t="n">
        <v>0.3014369666738795</v>
      </c>
      <c r="I8420" t="n">
        <v>0.75</v>
      </c>
      <c r="J8420" t="n">
        <v>1.15</v>
      </c>
      <c r="K8420" t="n">
        <v>1.15</v>
      </c>
      <c r="L8420" t="n">
        <v>1.15</v>
      </c>
      <c r="M8420" t="n">
        <v>0</v>
      </c>
      <c r="N8420" t="inlineStr">
        <is>
          <t>ceiling</t>
        </is>
      </c>
      <c r="O8420" t="inlineStr">
        <is>
          <t>Optimized allocation/budget balancing; not a strong-edge label</t>
        </is>
      </c>
      <c r="P8420">
        <f>1+SUMPRODUCT(Algo_Opt_Inputs!B430:AM430,Algo_Opt_Coefs!$B$12:$AM$12)</f>
        <v/>
      </c>
      <c r="Q8420">
        <f>MAX(I8420,MIN(J8420,P8420+H8420))</f>
        <v/>
      </c>
      <c r="R8420">
        <f>Q8420-L8420</f>
        <v/>
      </c>
    </row>
    <row r="8421">
      <c r="A8421" t="inlineStr">
        <is>
          <t>2023-11-21</t>
        </is>
      </c>
      <c r="B8421" t="inlineStr">
        <is>
          <t>11_P10</t>
        </is>
      </c>
      <c r="C8421" t="inlineStr">
        <is>
          <t>Dicey&lt;=0.75: Maximum ratio</t>
        </is>
      </c>
      <c r="D8421" t="b">
        <v>0</v>
      </c>
      <c r="E8421" t="b">
        <v>0</v>
      </c>
      <c r="F8421" t="b">
        <v>0</v>
      </c>
      <c r="G8421" t="n">
        <v>1.66406247276443</v>
      </c>
      <c r="H8421" t="n">
        <v>0.3014369666738795</v>
      </c>
      <c r="I8421" t="n">
        <v>0.75</v>
      </c>
      <c r="J8421" t="n">
        <v>1.15</v>
      </c>
      <c r="K8421" t="n">
        <v>1.15</v>
      </c>
      <c r="L8421" t="n">
        <v>1.15</v>
      </c>
      <c r="M8421" t="n">
        <v>0</v>
      </c>
      <c r="N8421" t="inlineStr">
        <is>
          <t>ceiling</t>
        </is>
      </c>
      <c r="O8421" t="inlineStr">
        <is>
          <t>Optimized allocation/budget balancing; not a strong-edge label</t>
        </is>
      </c>
      <c r="P8421">
        <f>1+SUMPRODUCT(Algo_Opt_Inputs!B431:AM431,Algo_Opt_Coefs!$B$12:$AM$12)</f>
        <v/>
      </c>
      <c r="Q8421">
        <f>MAX(I8421,MIN(J8421,P8421+H8421))</f>
        <v/>
      </c>
      <c r="R8421">
        <f>Q8421-L8421</f>
        <v/>
      </c>
    </row>
    <row r="8422">
      <c r="A8422" t="inlineStr">
        <is>
          <t>2023-12-05</t>
        </is>
      </c>
      <c r="B8422" t="inlineStr">
        <is>
          <t>11_P10</t>
        </is>
      </c>
      <c r="C8422" t="inlineStr">
        <is>
          <t>Dicey&lt;=0.75: Maximum ratio</t>
        </is>
      </c>
      <c r="D8422" t="b">
        <v>0</v>
      </c>
      <c r="E8422" t="b">
        <v>0</v>
      </c>
      <c r="F8422" t="b">
        <v>0</v>
      </c>
      <c r="G8422" t="n">
        <v>1.633456120845063</v>
      </c>
      <c r="H8422" t="n">
        <v>0.3014369666738795</v>
      </c>
      <c r="I8422" t="n">
        <v>0.75</v>
      </c>
      <c r="J8422" t="n">
        <v>1.15</v>
      </c>
      <c r="K8422" t="n">
        <v>1.15</v>
      </c>
      <c r="L8422" t="n">
        <v>1.15</v>
      </c>
      <c r="M8422" t="n">
        <v>0</v>
      </c>
      <c r="N8422" t="inlineStr">
        <is>
          <t>ceiling</t>
        </is>
      </c>
      <c r="O8422" t="inlineStr">
        <is>
          <t>Optimized allocation/budget balancing; not a strong-edge label</t>
        </is>
      </c>
      <c r="P8422">
        <f>1+SUMPRODUCT(Algo_Opt_Inputs!B432:AM432,Algo_Opt_Coefs!$B$12:$AM$12)</f>
        <v/>
      </c>
      <c r="Q8422">
        <f>MAX(I8422,MIN(J8422,P8422+H8422))</f>
        <v/>
      </c>
      <c r="R8422">
        <f>Q8422-L8422</f>
        <v/>
      </c>
    </row>
    <row r="8423">
      <c r="A8423" t="inlineStr">
        <is>
          <t>2023-12-06</t>
        </is>
      </c>
      <c r="B8423" t="inlineStr">
        <is>
          <t>11_P10</t>
        </is>
      </c>
      <c r="C8423" t="inlineStr">
        <is>
          <t>Dicey&lt;=0.75: Maximum ratio</t>
        </is>
      </c>
      <c r="D8423" t="b">
        <v>0</v>
      </c>
      <c r="E8423" t="b">
        <v>0</v>
      </c>
      <c r="F8423" t="b">
        <v>0</v>
      </c>
      <c r="G8423" t="n">
        <v>1.194797052357985</v>
      </c>
      <c r="H8423" t="n">
        <v>0.3014369666738795</v>
      </c>
      <c r="I8423" t="n">
        <v>0.75</v>
      </c>
      <c r="J8423" t="n">
        <v>1.15</v>
      </c>
      <c r="K8423" t="n">
        <v>1.15</v>
      </c>
      <c r="L8423" t="n">
        <v>1.15</v>
      </c>
      <c r="M8423" t="n">
        <v>0</v>
      </c>
      <c r="N8423" t="inlineStr">
        <is>
          <t>ceiling</t>
        </is>
      </c>
      <c r="O8423" t="inlineStr">
        <is>
          <t>Optimized allocation/budget balancing; not a strong-edge label</t>
        </is>
      </c>
      <c r="P8423">
        <f>1+SUMPRODUCT(Algo_Opt_Inputs!B433:AM433,Algo_Opt_Coefs!$B$12:$AM$12)</f>
        <v/>
      </c>
      <c r="Q8423">
        <f>MAX(I8423,MIN(J8423,P8423+H8423))</f>
        <v/>
      </c>
      <c r="R8423">
        <f>Q8423-L8423</f>
        <v/>
      </c>
    </row>
    <row r="8424">
      <c r="A8424" t="inlineStr">
        <is>
          <t>2023-12-07</t>
        </is>
      </c>
      <c r="B8424" t="inlineStr">
        <is>
          <t>11_P10</t>
        </is>
      </c>
      <c r="C8424" t="inlineStr">
        <is>
          <t>Dicey&lt;=0.75: Maximum ratio</t>
        </is>
      </c>
      <c r="D8424" t="b">
        <v>1</v>
      </c>
      <c r="E8424" t="b">
        <v>0</v>
      </c>
      <c r="F8424" t="b">
        <v>0</v>
      </c>
      <c r="G8424" t="n">
        <v>0.6199821885616719</v>
      </c>
      <c r="H8424" t="n">
        <v>0.3014369666738795</v>
      </c>
      <c r="I8424" t="n">
        <v>0.75</v>
      </c>
      <c r="J8424" t="n">
        <v>0.75</v>
      </c>
      <c r="K8424" t="n">
        <v>0.75</v>
      </c>
      <c r="L8424" t="n">
        <v>0.75</v>
      </c>
      <c r="M8424" t="n">
        <v>0</v>
      </c>
      <c r="N8424" t="inlineStr">
        <is>
          <t>ceiling</t>
        </is>
      </c>
      <c r="O8424" t="inlineStr">
        <is>
          <t>Mandatory dicey upper bound</t>
        </is>
      </c>
      <c r="P8424">
        <f>1+SUMPRODUCT(Algo_Opt_Inputs!B434:AM434,Algo_Opt_Coefs!$B$12:$AM$12)</f>
        <v/>
      </c>
      <c r="Q8424">
        <f>MAX(I8424,MIN(J8424,P8424+H8424))</f>
        <v/>
      </c>
      <c r="R8424">
        <f>Q8424-L8424</f>
        <v/>
      </c>
    </row>
    <row r="8425">
      <c r="A8425" t="inlineStr">
        <is>
          <t>2023-12-12</t>
        </is>
      </c>
      <c r="B8425" t="inlineStr">
        <is>
          <t>11_P10</t>
        </is>
      </c>
      <c r="C8425" t="inlineStr">
        <is>
          <t>Dicey&lt;=0.75: Maximum ratio</t>
        </is>
      </c>
      <c r="D8425" t="b">
        <v>0</v>
      </c>
      <c r="E8425" t="b">
        <v>0</v>
      </c>
      <c r="F8425" t="b">
        <v>0</v>
      </c>
      <c r="G8425" t="n">
        <v>1.287546257351636</v>
      </c>
      <c r="H8425" t="n">
        <v>0.3014369666738795</v>
      </c>
      <c r="I8425" t="n">
        <v>0.75</v>
      </c>
      <c r="J8425" t="n">
        <v>1.15</v>
      </c>
      <c r="K8425" t="n">
        <v>1.15</v>
      </c>
      <c r="L8425" t="n">
        <v>1.15</v>
      </c>
      <c r="M8425" t="n">
        <v>0</v>
      </c>
      <c r="N8425" t="inlineStr">
        <is>
          <t>ceiling</t>
        </is>
      </c>
      <c r="O8425" t="inlineStr">
        <is>
          <t>Optimized allocation/budget balancing; not a strong-edge label</t>
        </is>
      </c>
      <c r="P8425">
        <f>1+SUMPRODUCT(Algo_Opt_Inputs!B435:AM435,Algo_Opt_Coefs!$B$12:$AM$12)</f>
        <v/>
      </c>
      <c r="Q8425">
        <f>MAX(I8425,MIN(J8425,P8425+H8425))</f>
        <v/>
      </c>
      <c r="R8425">
        <f>Q8425-L8425</f>
        <v/>
      </c>
    </row>
    <row r="8426">
      <c r="A8426" t="inlineStr">
        <is>
          <t>2023-12-18</t>
        </is>
      </c>
      <c r="B8426" t="inlineStr">
        <is>
          <t>11_P10</t>
        </is>
      </c>
      <c r="C8426" t="inlineStr">
        <is>
          <t>Dicey&lt;=0.75: Maximum ratio</t>
        </is>
      </c>
      <c r="D8426" t="b">
        <v>0</v>
      </c>
      <c r="E8426" t="b">
        <v>0</v>
      </c>
      <c r="F8426" t="b">
        <v>0</v>
      </c>
      <c r="G8426" t="n">
        <v>1.584473364619229</v>
      </c>
      <c r="H8426" t="n">
        <v>0.3014369666738795</v>
      </c>
      <c r="I8426" t="n">
        <v>0.75</v>
      </c>
      <c r="J8426" t="n">
        <v>1.15</v>
      </c>
      <c r="K8426" t="n">
        <v>1.15</v>
      </c>
      <c r="L8426" t="n">
        <v>1.15</v>
      </c>
      <c r="M8426" t="n">
        <v>0</v>
      </c>
      <c r="N8426" t="inlineStr">
        <is>
          <t>ceiling</t>
        </is>
      </c>
      <c r="O8426" t="inlineStr">
        <is>
          <t>Optimized allocation/budget balancing; not a strong-edge label</t>
        </is>
      </c>
      <c r="P8426">
        <f>1+SUMPRODUCT(Algo_Opt_Inputs!B436:AM436,Algo_Opt_Coefs!$B$12:$AM$12)</f>
        <v/>
      </c>
      <c r="Q8426">
        <f>MAX(I8426,MIN(J8426,P8426+H8426))</f>
        <v/>
      </c>
      <c r="R8426">
        <f>Q8426-L8426</f>
        <v/>
      </c>
    </row>
    <row r="8427">
      <c r="A8427" t="inlineStr">
        <is>
          <t>2023-12-19</t>
        </is>
      </c>
      <c r="B8427" t="inlineStr">
        <is>
          <t>11_P10</t>
        </is>
      </c>
      <c r="C8427" t="inlineStr">
        <is>
          <t>Dicey&lt;=0.75: Maximum ratio</t>
        </is>
      </c>
      <c r="D8427" t="b">
        <v>0</v>
      </c>
      <c r="E8427" t="b">
        <v>0</v>
      </c>
      <c r="F8427" t="b">
        <v>0</v>
      </c>
      <c r="G8427" t="n">
        <v>1.961169030333855</v>
      </c>
      <c r="H8427" t="n">
        <v>0.3014369666738795</v>
      </c>
      <c r="I8427" t="n">
        <v>0.75</v>
      </c>
      <c r="J8427" t="n">
        <v>1.15</v>
      </c>
      <c r="K8427" t="n">
        <v>1.15</v>
      </c>
      <c r="L8427" t="n">
        <v>1.15</v>
      </c>
      <c r="M8427" t="n">
        <v>0</v>
      </c>
      <c r="N8427" t="inlineStr">
        <is>
          <t>ceiling</t>
        </is>
      </c>
      <c r="O8427" t="inlineStr">
        <is>
          <t>Optimized allocation/budget balancing; not a strong-edge label</t>
        </is>
      </c>
      <c r="P8427">
        <f>1+SUMPRODUCT(Algo_Opt_Inputs!B437:AM437,Algo_Opt_Coefs!$B$12:$AM$12)</f>
        <v/>
      </c>
      <c r="Q8427">
        <f>MAX(I8427,MIN(J8427,P8427+H8427))</f>
        <v/>
      </c>
      <c r="R8427">
        <f>Q8427-L8427</f>
        <v/>
      </c>
    </row>
    <row r="8428">
      <c r="A8428" t="inlineStr">
        <is>
          <t>2023-12-21</t>
        </is>
      </c>
      <c r="B8428" t="inlineStr">
        <is>
          <t>11_P10</t>
        </is>
      </c>
      <c r="C8428" t="inlineStr">
        <is>
          <t>Dicey&lt;=0.75: Maximum ratio</t>
        </is>
      </c>
      <c r="D8428" t="b">
        <v>1</v>
      </c>
      <c r="E8428" t="b">
        <v>0</v>
      </c>
      <c r="F8428" t="b">
        <v>0</v>
      </c>
      <c r="G8428" t="n">
        <v>0.7078193967866545</v>
      </c>
      <c r="H8428" t="n">
        <v>0.3014369666738795</v>
      </c>
      <c r="I8428" t="n">
        <v>0.75</v>
      </c>
      <c r="J8428" t="n">
        <v>0.75</v>
      </c>
      <c r="K8428" t="n">
        <v>0.75</v>
      </c>
      <c r="L8428" t="n">
        <v>0.75</v>
      </c>
      <c r="M8428" t="n">
        <v>0</v>
      </c>
      <c r="N8428" t="inlineStr">
        <is>
          <t>ceiling</t>
        </is>
      </c>
      <c r="O8428" t="inlineStr">
        <is>
          <t>Mandatory dicey upper bound</t>
        </is>
      </c>
      <c r="P8428">
        <f>1+SUMPRODUCT(Algo_Opt_Inputs!B438:AM438,Algo_Opt_Coefs!$B$12:$AM$12)</f>
        <v/>
      </c>
      <c r="Q8428">
        <f>MAX(I8428,MIN(J8428,P8428+H8428))</f>
        <v/>
      </c>
      <c r="R8428">
        <f>Q8428-L8428</f>
        <v/>
      </c>
    </row>
    <row r="8429">
      <c r="A8429" t="inlineStr">
        <is>
          <t>2023-12-28</t>
        </is>
      </c>
      <c r="B8429" t="inlineStr">
        <is>
          <t>11_P10</t>
        </is>
      </c>
      <c r="C8429" t="inlineStr">
        <is>
          <t>Dicey&lt;=0.75: Maximum ratio</t>
        </is>
      </c>
      <c r="D8429" t="b">
        <v>0</v>
      </c>
      <c r="E8429" t="b">
        <v>0</v>
      </c>
      <c r="F8429" t="b">
        <v>1</v>
      </c>
      <c r="G8429" t="n">
        <v>1.251787297230952</v>
      </c>
      <c r="H8429" t="n">
        <v>0.3014369666738795</v>
      </c>
      <c r="I8429" t="n">
        <v>0.75</v>
      </c>
      <c r="J8429" t="n">
        <v>1</v>
      </c>
      <c r="K8429" t="n">
        <v>1</v>
      </c>
      <c r="L8429" t="n">
        <v>1</v>
      </c>
      <c r="M8429" t="n">
        <v>0</v>
      </c>
      <c r="N8429" t="inlineStr">
        <is>
          <t>ceiling</t>
        </is>
      </c>
      <c r="O8429" t="inlineStr">
        <is>
          <t>Archived09:16 cap</t>
        </is>
      </c>
      <c r="P8429">
        <f>1+SUMPRODUCT(Algo_Opt_Inputs!B439:AM439,Algo_Opt_Coefs!$B$12:$AM$12)</f>
        <v/>
      </c>
      <c r="Q8429">
        <f>MAX(I8429,MIN(J8429,P8429+H8429))</f>
        <v/>
      </c>
      <c r="R8429">
        <f>Q8429-L8429</f>
        <v/>
      </c>
    </row>
    <row r="8430">
      <c r="A8430" t="inlineStr">
        <is>
          <t>2023-12-29</t>
        </is>
      </c>
      <c r="B8430" t="inlineStr">
        <is>
          <t>11_P10</t>
        </is>
      </c>
      <c r="C8430" t="inlineStr">
        <is>
          <t>Dicey&lt;=0.75: Maximum ratio</t>
        </is>
      </c>
      <c r="D8430" t="b">
        <v>0</v>
      </c>
      <c r="E8430" t="b">
        <v>0</v>
      </c>
      <c r="F8430" t="b">
        <v>0</v>
      </c>
      <c r="G8430" t="n">
        <v>1.04142782734836</v>
      </c>
      <c r="H8430" t="n">
        <v>0.3014369666738795</v>
      </c>
      <c r="I8430" t="n">
        <v>0.75</v>
      </c>
      <c r="J8430" t="n">
        <v>1.15</v>
      </c>
      <c r="K8430" t="n">
        <v>1.15</v>
      </c>
      <c r="L8430" t="n">
        <v>1.15</v>
      </c>
      <c r="M8430" t="n">
        <v>0</v>
      </c>
      <c r="N8430" t="inlineStr">
        <is>
          <t>ceiling</t>
        </is>
      </c>
      <c r="O8430" t="inlineStr">
        <is>
          <t>Optimized allocation/budget balancing; not a strong-edge label</t>
        </is>
      </c>
      <c r="P8430">
        <f>1+SUMPRODUCT(Algo_Opt_Inputs!B440:AM440,Algo_Opt_Coefs!$B$12:$AM$12)</f>
        <v/>
      </c>
      <c r="Q8430">
        <f>MAX(I8430,MIN(J8430,P8430+H8430))</f>
        <v/>
      </c>
      <c r="R8430">
        <f>Q8430-L8430</f>
        <v/>
      </c>
    </row>
    <row r="8431">
      <c r="A8431" t="inlineStr">
        <is>
          <t>2024-01-02</t>
        </is>
      </c>
      <c r="B8431" t="inlineStr">
        <is>
          <t>11_P10</t>
        </is>
      </c>
      <c r="C8431" t="inlineStr">
        <is>
          <t>Dicey&lt;=0.75: Maximum ratio</t>
        </is>
      </c>
      <c r="D8431" t="b">
        <v>0</v>
      </c>
      <c r="E8431" t="b">
        <v>0</v>
      </c>
      <c r="F8431" t="b">
        <v>0</v>
      </c>
      <c r="G8431" t="n">
        <v>1.315130901968037</v>
      </c>
      <c r="H8431" t="n">
        <v>0.3014369666738795</v>
      </c>
      <c r="I8431" t="n">
        <v>0.75</v>
      </c>
      <c r="J8431" t="n">
        <v>1.15</v>
      </c>
      <c r="K8431" t="n">
        <v>1.15</v>
      </c>
      <c r="L8431" t="n">
        <v>1.15</v>
      </c>
      <c r="M8431" t="n">
        <v>0</v>
      </c>
      <c r="N8431" t="inlineStr">
        <is>
          <t>ceiling</t>
        </is>
      </c>
      <c r="O8431" t="inlineStr">
        <is>
          <t>Optimized allocation/budget balancing; not a strong-edge label</t>
        </is>
      </c>
      <c r="P8431">
        <f>1+SUMPRODUCT(Algo_Opt_Inputs!B441:AM441,Algo_Opt_Coefs!$B$12:$AM$12)</f>
        <v/>
      </c>
      <c r="Q8431">
        <f>MAX(I8431,MIN(J8431,P8431+H8431))</f>
        <v/>
      </c>
      <c r="R8431">
        <f>Q8431-L8431</f>
        <v/>
      </c>
    </row>
    <row r="8432">
      <c r="A8432" t="inlineStr">
        <is>
          <t>2024-01-03</t>
        </is>
      </c>
      <c r="B8432" t="inlineStr">
        <is>
          <t>11_P10</t>
        </is>
      </c>
      <c r="C8432" t="inlineStr">
        <is>
          <t>Dicey&lt;=0.75: Maximum ratio</t>
        </is>
      </c>
      <c r="D8432" t="b">
        <v>0</v>
      </c>
      <c r="E8432" t="b">
        <v>0</v>
      </c>
      <c r="F8432" t="b">
        <v>0</v>
      </c>
      <c r="G8432" t="n">
        <v>1.060869907214644</v>
      </c>
      <c r="H8432" t="n">
        <v>0.3014369666738795</v>
      </c>
      <c r="I8432" t="n">
        <v>0.75</v>
      </c>
      <c r="J8432" t="n">
        <v>1.15</v>
      </c>
      <c r="K8432" t="n">
        <v>1.15</v>
      </c>
      <c r="L8432" t="n">
        <v>1.15</v>
      </c>
      <c r="M8432" t="n">
        <v>0</v>
      </c>
      <c r="N8432" t="inlineStr">
        <is>
          <t>ceiling</t>
        </is>
      </c>
      <c r="O8432" t="inlineStr">
        <is>
          <t>Optimized allocation/budget balancing; not a strong-edge label</t>
        </is>
      </c>
      <c r="P8432">
        <f>1+SUMPRODUCT(Algo_Opt_Inputs!B442:AM442,Algo_Opt_Coefs!$B$12:$AM$12)</f>
        <v/>
      </c>
      <c r="Q8432">
        <f>MAX(I8432,MIN(J8432,P8432+H8432))</f>
        <v/>
      </c>
      <c r="R8432">
        <f>Q8432-L8432</f>
        <v/>
      </c>
    </row>
    <row r="8433">
      <c r="A8433" t="inlineStr">
        <is>
          <t>2024-01-04</t>
        </is>
      </c>
      <c r="B8433" t="inlineStr">
        <is>
          <t>11_P10</t>
        </is>
      </c>
      <c r="C8433" t="inlineStr">
        <is>
          <t>Dicey&lt;=0.75: Maximum ratio</t>
        </is>
      </c>
      <c r="D8433" t="b">
        <v>1</v>
      </c>
      <c r="E8433" t="b">
        <v>0</v>
      </c>
      <c r="F8433" t="b">
        <v>0</v>
      </c>
      <c r="G8433" t="n">
        <v>0.3783971384030789</v>
      </c>
      <c r="H8433" t="n">
        <v>0.3014369666738795</v>
      </c>
      <c r="I8433" t="n">
        <v>0.75</v>
      </c>
      <c r="J8433" t="n">
        <v>0.75</v>
      </c>
      <c r="K8433" t="n">
        <v>0.75</v>
      </c>
      <c r="L8433" t="n">
        <v>0.75</v>
      </c>
      <c r="M8433" t="n">
        <v>0</v>
      </c>
      <c r="N8433" t="inlineStr">
        <is>
          <t>floor</t>
        </is>
      </c>
      <c r="O8433" t="inlineStr">
        <is>
          <t>Mandatory dicey upper bound</t>
        </is>
      </c>
      <c r="P8433">
        <f>1+SUMPRODUCT(Algo_Opt_Inputs!B443:AM443,Algo_Opt_Coefs!$B$12:$AM$12)</f>
        <v/>
      </c>
      <c r="Q8433">
        <f>MAX(I8433,MIN(J8433,P8433+H8433))</f>
        <v/>
      </c>
      <c r="R8433">
        <f>Q8433-L8433</f>
        <v/>
      </c>
    </row>
    <row r="8434">
      <c r="A8434" t="inlineStr">
        <is>
          <t>2024-01-08</t>
        </is>
      </c>
      <c r="B8434" t="inlineStr">
        <is>
          <t>11_P10</t>
        </is>
      </c>
      <c r="C8434" t="inlineStr">
        <is>
          <t>Dicey&lt;=0.75: Maximum ratio</t>
        </is>
      </c>
      <c r="D8434" t="b">
        <v>0</v>
      </c>
      <c r="E8434" t="b">
        <v>0</v>
      </c>
      <c r="F8434" t="b">
        <v>0</v>
      </c>
      <c r="G8434" t="n">
        <v>1.724718056825121</v>
      </c>
      <c r="H8434" t="n">
        <v>0.3014369666738795</v>
      </c>
      <c r="I8434" t="n">
        <v>0.75</v>
      </c>
      <c r="J8434" t="n">
        <v>1.15</v>
      </c>
      <c r="K8434" t="n">
        <v>1.15</v>
      </c>
      <c r="L8434" t="n">
        <v>1.15</v>
      </c>
      <c r="M8434" t="n">
        <v>0</v>
      </c>
      <c r="N8434" t="inlineStr">
        <is>
          <t>ceiling</t>
        </is>
      </c>
      <c r="O8434" t="inlineStr">
        <is>
          <t>Optimized allocation/budget balancing; not a strong-edge label</t>
        </is>
      </c>
      <c r="P8434">
        <f>1+SUMPRODUCT(Algo_Opt_Inputs!B444:AM444,Algo_Opt_Coefs!$B$12:$AM$12)</f>
        <v/>
      </c>
      <c r="Q8434">
        <f>MAX(I8434,MIN(J8434,P8434+H8434))</f>
        <v/>
      </c>
      <c r="R8434">
        <f>Q8434-L8434</f>
        <v/>
      </c>
    </row>
    <row r="8435">
      <c r="A8435" t="inlineStr">
        <is>
          <t>2024-01-10</t>
        </is>
      </c>
      <c r="B8435" t="inlineStr">
        <is>
          <t>11_P10</t>
        </is>
      </c>
      <c r="C8435" t="inlineStr">
        <is>
          <t>Dicey&lt;=0.75: Maximum ratio</t>
        </is>
      </c>
      <c r="D8435" t="b">
        <v>0</v>
      </c>
      <c r="E8435" t="b">
        <v>0</v>
      </c>
      <c r="F8435" t="b">
        <v>0</v>
      </c>
      <c r="G8435" t="n">
        <v>1.215668545576898</v>
      </c>
      <c r="H8435" t="n">
        <v>0.3014369666738795</v>
      </c>
      <c r="I8435" t="n">
        <v>0.75</v>
      </c>
      <c r="J8435" t="n">
        <v>1.15</v>
      </c>
      <c r="K8435" t="n">
        <v>1.15</v>
      </c>
      <c r="L8435" t="n">
        <v>1.15</v>
      </c>
      <c r="M8435" t="n">
        <v>0</v>
      </c>
      <c r="N8435" t="inlineStr">
        <is>
          <t>ceiling</t>
        </is>
      </c>
      <c r="O8435" t="inlineStr">
        <is>
          <t>Optimized allocation/budget balancing; not a strong-edge label</t>
        </is>
      </c>
      <c r="P8435">
        <f>1+SUMPRODUCT(Algo_Opt_Inputs!B445:AM445,Algo_Opt_Coefs!$B$12:$AM$12)</f>
        <v/>
      </c>
      <c r="Q8435">
        <f>MAX(I8435,MIN(J8435,P8435+H8435))</f>
        <v/>
      </c>
      <c r="R8435">
        <f>Q8435-L8435</f>
        <v/>
      </c>
    </row>
    <row r="8436">
      <c r="A8436" t="inlineStr">
        <is>
          <t>2024-01-11</t>
        </is>
      </c>
      <c r="B8436" t="inlineStr">
        <is>
          <t>11_P10</t>
        </is>
      </c>
      <c r="C8436" t="inlineStr">
        <is>
          <t>Dicey&lt;=0.75: Maximum ratio</t>
        </is>
      </c>
      <c r="D8436" t="b">
        <v>0</v>
      </c>
      <c r="E8436" t="b">
        <v>0</v>
      </c>
      <c r="F8436" t="b">
        <v>0</v>
      </c>
      <c r="G8436" t="n">
        <v>0.3905759883825158</v>
      </c>
      <c r="H8436" t="n">
        <v>0.3014369666738795</v>
      </c>
      <c r="I8436" t="n">
        <v>0.75</v>
      </c>
      <c r="J8436" t="n">
        <v>1.15</v>
      </c>
      <c r="K8436" t="n">
        <v>0.75</v>
      </c>
      <c r="L8436" t="n">
        <v>0.75</v>
      </c>
      <c r="M8436" t="n">
        <v>0</v>
      </c>
      <c r="N8436" t="inlineStr">
        <is>
          <t>floor</t>
        </is>
      </c>
      <c r="O8436" t="inlineStr">
        <is>
          <t>Optimized allocation/budget balancing; not a strong-edge label</t>
        </is>
      </c>
      <c r="P8436">
        <f>1+SUMPRODUCT(Algo_Opt_Inputs!B446:AM446,Algo_Opt_Coefs!$B$12:$AM$12)</f>
        <v/>
      </c>
      <c r="Q8436">
        <f>MAX(I8436,MIN(J8436,P8436+H8436))</f>
        <v/>
      </c>
      <c r="R8436">
        <f>Q8436-L8436</f>
        <v/>
      </c>
    </row>
    <row r="8437">
      <c r="A8437" t="inlineStr">
        <is>
          <t>2024-01-15</t>
        </is>
      </c>
      <c r="B8437" t="inlineStr">
        <is>
          <t>11_P10</t>
        </is>
      </c>
      <c r="C8437" t="inlineStr">
        <is>
          <t>Dicey&lt;=0.75: Maximum ratio</t>
        </is>
      </c>
      <c r="D8437" t="b">
        <v>0</v>
      </c>
      <c r="E8437" t="b">
        <v>0</v>
      </c>
      <c r="F8437" t="b">
        <v>0</v>
      </c>
      <c r="G8437" t="n">
        <v>1.207553828475103</v>
      </c>
      <c r="H8437" t="n">
        <v>0.3014369666738795</v>
      </c>
      <c r="I8437" t="n">
        <v>0.75</v>
      </c>
      <c r="J8437" t="n">
        <v>1.15</v>
      </c>
      <c r="K8437" t="n">
        <v>1.15</v>
      </c>
      <c r="L8437" t="n">
        <v>1.15</v>
      </c>
      <c r="M8437" t="n">
        <v>0</v>
      </c>
      <c r="N8437" t="inlineStr">
        <is>
          <t>ceiling</t>
        </is>
      </c>
      <c r="O8437" t="inlineStr">
        <is>
          <t>Optimized allocation/budget balancing; not a strong-edge label</t>
        </is>
      </c>
      <c r="P8437">
        <f>1+SUMPRODUCT(Algo_Opt_Inputs!B447:AM447,Algo_Opt_Coefs!$B$12:$AM$12)</f>
        <v/>
      </c>
      <c r="Q8437">
        <f>MAX(I8437,MIN(J8437,P8437+H8437))</f>
        <v/>
      </c>
      <c r="R8437">
        <f>Q8437-L8437</f>
        <v/>
      </c>
    </row>
    <row r="8438">
      <c r="A8438" t="inlineStr">
        <is>
          <t>2024-01-16</t>
        </is>
      </c>
      <c r="B8438" t="inlineStr">
        <is>
          <t>11_P10</t>
        </is>
      </c>
      <c r="C8438" t="inlineStr">
        <is>
          <t>Dicey&lt;=0.75: Maximum ratio</t>
        </is>
      </c>
      <c r="D8438" t="b">
        <v>0</v>
      </c>
      <c r="E8438" t="b">
        <v>0</v>
      </c>
      <c r="F8438" t="b">
        <v>0</v>
      </c>
      <c r="G8438" t="n">
        <v>1.417319270872178</v>
      </c>
      <c r="H8438" t="n">
        <v>0.3014369666738795</v>
      </c>
      <c r="I8438" t="n">
        <v>0.75</v>
      </c>
      <c r="J8438" t="n">
        <v>1.15</v>
      </c>
      <c r="K8438" t="n">
        <v>1.15</v>
      </c>
      <c r="L8438" t="n">
        <v>1.15</v>
      </c>
      <c r="M8438" t="n">
        <v>0</v>
      </c>
      <c r="N8438" t="inlineStr">
        <is>
          <t>ceiling</t>
        </is>
      </c>
      <c r="O8438" t="inlineStr">
        <is>
          <t>Optimized allocation/budget balancing; not a strong-edge label</t>
        </is>
      </c>
      <c r="P8438">
        <f>1+SUMPRODUCT(Algo_Opt_Inputs!B448:AM448,Algo_Opt_Coefs!$B$12:$AM$12)</f>
        <v/>
      </c>
      <c r="Q8438">
        <f>MAX(I8438,MIN(J8438,P8438+H8438))</f>
        <v/>
      </c>
      <c r="R8438">
        <f>Q8438-L8438</f>
        <v/>
      </c>
    </row>
    <row r="8439">
      <c r="A8439" t="inlineStr">
        <is>
          <t>2024-01-17</t>
        </is>
      </c>
      <c r="B8439" t="inlineStr">
        <is>
          <t>11_P10</t>
        </is>
      </c>
      <c r="C8439" t="inlineStr">
        <is>
          <t>Dicey&lt;=0.75: Maximum ratio</t>
        </is>
      </c>
      <c r="D8439" t="b">
        <v>0</v>
      </c>
      <c r="E8439" t="b">
        <v>0</v>
      </c>
      <c r="F8439" t="b">
        <v>1</v>
      </c>
      <c r="G8439" t="n">
        <v>0.6988932239345715</v>
      </c>
      <c r="H8439" t="n">
        <v>0.3014369666738795</v>
      </c>
      <c r="I8439" t="n">
        <v>0.75</v>
      </c>
      <c r="J8439" t="n">
        <v>1</v>
      </c>
      <c r="K8439" t="n">
        <v>1</v>
      </c>
      <c r="L8439" t="n">
        <v>1</v>
      </c>
      <c r="M8439" t="n">
        <v>0</v>
      </c>
      <c r="N8439" t="inlineStr">
        <is>
          <t>ceiling</t>
        </is>
      </c>
      <c r="O8439" t="inlineStr">
        <is>
          <t>Archived09:16 cap</t>
        </is>
      </c>
      <c r="P8439">
        <f>1+SUMPRODUCT(Algo_Opt_Inputs!B449:AM449,Algo_Opt_Coefs!$B$12:$AM$12)</f>
        <v/>
      </c>
      <c r="Q8439">
        <f>MAX(I8439,MIN(J8439,P8439+H8439))</f>
        <v/>
      </c>
      <c r="R8439">
        <f>Q8439-L8439</f>
        <v/>
      </c>
    </row>
    <row r="8440">
      <c r="A8440" t="inlineStr">
        <is>
          <t>2024-01-18</t>
        </is>
      </c>
      <c r="B8440" t="inlineStr">
        <is>
          <t>11_P10</t>
        </is>
      </c>
      <c r="C8440" t="inlineStr">
        <is>
          <t>Dicey&lt;=0.75: Maximum ratio</t>
        </is>
      </c>
      <c r="D8440" t="b">
        <v>1</v>
      </c>
      <c r="E8440" t="b">
        <v>0</v>
      </c>
      <c r="F8440" t="b">
        <v>0</v>
      </c>
      <c r="G8440" t="n">
        <v>0.4849080350532737</v>
      </c>
      <c r="H8440" t="n">
        <v>0.3014369666738795</v>
      </c>
      <c r="I8440" t="n">
        <v>0.75</v>
      </c>
      <c r="J8440" t="n">
        <v>0.75</v>
      </c>
      <c r="K8440" t="n">
        <v>0.75</v>
      </c>
      <c r="L8440" t="n">
        <v>0.75</v>
      </c>
      <c r="M8440" t="n">
        <v>0</v>
      </c>
      <c r="N8440" t="inlineStr">
        <is>
          <t>ceiling</t>
        </is>
      </c>
      <c r="O8440" t="inlineStr">
        <is>
          <t>Mandatory dicey upper bound</t>
        </is>
      </c>
      <c r="P8440">
        <f>1+SUMPRODUCT(Algo_Opt_Inputs!B450:AM450,Algo_Opt_Coefs!$B$12:$AM$12)</f>
        <v/>
      </c>
      <c r="Q8440">
        <f>MAX(I8440,MIN(J8440,P8440+H8440))</f>
        <v/>
      </c>
      <c r="R8440">
        <f>Q8440-L8440</f>
        <v/>
      </c>
    </row>
    <row r="8441">
      <c r="A8441" t="inlineStr">
        <is>
          <t>2024-01-23</t>
        </is>
      </c>
      <c r="B8441" t="inlineStr">
        <is>
          <t>11_P10</t>
        </is>
      </c>
      <c r="C8441" t="inlineStr">
        <is>
          <t>Dicey&lt;=0.75: Maximum ratio</t>
        </is>
      </c>
      <c r="D8441" t="b">
        <v>1</v>
      </c>
      <c r="E8441" t="b">
        <v>0</v>
      </c>
      <c r="F8441" t="b">
        <v>0</v>
      </c>
      <c r="G8441" t="n">
        <v>1.254125210633434</v>
      </c>
      <c r="H8441" t="n">
        <v>0.3014369666738795</v>
      </c>
      <c r="I8441" t="n">
        <v>0.75</v>
      </c>
      <c r="J8441" t="n">
        <v>0.75</v>
      </c>
      <c r="K8441" t="n">
        <v>0.75</v>
      </c>
      <c r="L8441" t="n">
        <v>0.75</v>
      </c>
      <c r="M8441" t="n">
        <v>0</v>
      </c>
      <c r="N8441" t="inlineStr">
        <is>
          <t>ceiling</t>
        </is>
      </c>
      <c r="O8441" t="inlineStr">
        <is>
          <t>Mandatory dicey upper bound</t>
        </is>
      </c>
      <c r="P8441">
        <f>1+SUMPRODUCT(Algo_Opt_Inputs!B451:AM451,Algo_Opt_Coefs!$B$12:$AM$12)</f>
        <v/>
      </c>
      <c r="Q8441">
        <f>MAX(I8441,MIN(J8441,P8441+H8441))</f>
        <v/>
      </c>
      <c r="R8441">
        <f>Q8441-L8441</f>
        <v/>
      </c>
    </row>
    <row r="8442">
      <c r="A8442" t="inlineStr">
        <is>
          <t>2024-01-24</t>
        </is>
      </c>
      <c r="B8442" t="inlineStr">
        <is>
          <t>11_P10</t>
        </is>
      </c>
      <c r="C8442" t="inlineStr">
        <is>
          <t>Dicey&lt;=0.75: Maximum ratio</t>
        </is>
      </c>
      <c r="D8442" t="b">
        <v>1</v>
      </c>
      <c r="E8442" t="b">
        <v>0</v>
      </c>
      <c r="F8442" t="b">
        <v>0</v>
      </c>
      <c r="G8442" t="n">
        <v>0.3140002785502041</v>
      </c>
      <c r="H8442" t="n">
        <v>0.3014369666738795</v>
      </c>
      <c r="I8442" t="n">
        <v>0.75</v>
      </c>
      <c r="J8442" t="n">
        <v>0.75</v>
      </c>
      <c r="K8442" t="n">
        <v>0.75</v>
      </c>
      <c r="L8442" t="n">
        <v>0.75</v>
      </c>
      <c r="M8442" t="n">
        <v>0</v>
      </c>
      <c r="N8442" t="inlineStr">
        <is>
          <t>floor</t>
        </is>
      </c>
      <c r="O8442" t="inlineStr">
        <is>
          <t>Mandatory dicey upper bound</t>
        </is>
      </c>
      <c r="P8442">
        <f>1+SUMPRODUCT(Algo_Opt_Inputs!B452:AM452,Algo_Opt_Coefs!$B$12:$AM$12)</f>
        <v/>
      </c>
      <c r="Q8442">
        <f>MAX(I8442,MIN(J8442,P8442+H8442))</f>
        <v/>
      </c>
      <c r="R8442">
        <f>Q8442-L8442</f>
        <v/>
      </c>
    </row>
    <row r="8443">
      <c r="A8443" t="inlineStr">
        <is>
          <t>2024-01-25</t>
        </is>
      </c>
      <c r="B8443" t="inlineStr">
        <is>
          <t>11_P10</t>
        </is>
      </c>
      <c r="C8443" t="inlineStr">
        <is>
          <t>Dicey&lt;=0.75: Maximum ratio</t>
        </is>
      </c>
      <c r="D8443" t="b">
        <v>0</v>
      </c>
      <c r="E8443" t="b">
        <v>0</v>
      </c>
      <c r="F8443" t="b">
        <v>0</v>
      </c>
      <c r="G8443" t="n">
        <v>1.171001607131736</v>
      </c>
      <c r="H8443" t="n">
        <v>0.3014369666738795</v>
      </c>
      <c r="I8443" t="n">
        <v>0.75</v>
      </c>
      <c r="J8443" t="n">
        <v>1.15</v>
      </c>
      <c r="K8443" t="n">
        <v>1.15</v>
      </c>
      <c r="L8443" t="n">
        <v>1.15</v>
      </c>
      <c r="M8443" t="n">
        <v>0</v>
      </c>
      <c r="N8443" t="inlineStr">
        <is>
          <t>ceiling</t>
        </is>
      </c>
      <c r="O8443" t="inlineStr">
        <is>
          <t>Optimized allocation/budget balancing; not a strong-edge label</t>
        </is>
      </c>
      <c r="P8443">
        <f>1+SUMPRODUCT(Algo_Opt_Inputs!B453:AM453,Algo_Opt_Coefs!$B$12:$AM$12)</f>
        <v/>
      </c>
      <c r="Q8443">
        <f>MAX(I8443,MIN(J8443,P8443+H8443))</f>
        <v/>
      </c>
      <c r="R8443">
        <f>Q8443-L8443</f>
        <v/>
      </c>
    </row>
    <row r="8444">
      <c r="A8444" t="inlineStr">
        <is>
          <t>2024-01-29</t>
        </is>
      </c>
      <c r="B8444" t="inlineStr">
        <is>
          <t>11_P10</t>
        </is>
      </c>
      <c r="C8444" t="inlineStr">
        <is>
          <t>Dicey&lt;=0.75: Maximum ratio</t>
        </is>
      </c>
      <c r="D8444" t="b">
        <v>1</v>
      </c>
      <c r="E8444" t="b">
        <v>0</v>
      </c>
      <c r="F8444" t="b">
        <v>0</v>
      </c>
      <c r="G8444" t="n">
        <v>0.87868720144556</v>
      </c>
      <c r="H8444" t="n">
        <v>0.3014369666738795</v>
      </c>
      <c r="I8444" t="n">
        <v>0.75</v>
      </c>
      <c r="J8444" t="n">
        <v>0.75</v>
      </c>
      <c r="K8444" t="n">
        <v>0.75</v>
      </c>
      <c r="L8444" t="n">
        <v>0.75</v>
      </c>
      <c r="M8444" t="n">
        <v>0</v>
      </c>
      <c r="N8444" t="inlineStr">
        <is>
          <t>ceiling</t>
        </is>
      </c>
      <c r="O8444" t="inlineStr">
        <is>
          <t>Mandatory dicey upper bound</t>
        </is>
      </c>
      <c r="P8444">
        <f>1+SUMPRODUCT(Algo_Opt_Inputs!B454:AM454,Algo_Opt_Coefs!$B$12:$AM$12)</f>
        <v/>
      </c>
      <c r="Q8444">
        <f>MAX(I8444,MIN(J8444,P8444+H8444))</f>
        <v/>
      </c>
      <c r="R8444">
        <f>Q8444-L8444</f>
        <v/>
      </c>
    </row>
    <row r="8445">
      <c r="A8445" t="inlineStr">
        <is>
          <t>2024-01-30</t>
        </is>
      </c>
      <c r="B8445" t="inlineStr">
        <is>
          <t>11_P10</t>
        </is>
      </c>
      <c r="C8445" t="inlineStr">
        <is>
          <t>Dicey&lt;=0.75: Maximum ratio</t>
        </is>
      </c>
      <c r="D8445" t="b">
        <v>0</v>
      </c>
      <c r="E8445" t="b">
        <v>0</v>
      </c>
      <c r="F8445" t="b">
        <v>0</v>
      </c>
      <c r="G8445" t="n">
        <v>1.145263672951103</v>
      </c>
      <c r="H8445" t="n">
        <v>0.3014369666738795</v>
      </c>
      <c r="I8445" t="n">
        <v>0.75</v>
      </c>
      <c r="J8445" t="n">
        <v>1.15</v>
      </c>
      <c r="K8445" t="n">
        <v>1.15</v>
      </c>
      <c r="L8445" t="n">
        <v>1.15</v>
      </c>
      <c r="M8445" t="n">
        <v>0</v>
      </c>
      <c r="N8445" t="inlineStr">
        <is>
          <t>ceiling</t>
        </is>
      </c>
      <c r="O8445" t="inlineStr">
        <is>
          <t>Optimized allocation/budget balancing; not a strong-edge label</t>
        </is>
      </c>
      <c r="P8445">
        <f>1+SUMPRODUCT(Algo_Opt_Inputs!B455:AM455,Algo_Opt_Coefs!$B$12:$AM$12)</f>
        <v/>
      </c>
      <c r="Q8445">
        <f>MAX(I8445,MIN(J8445,P8445+H8445))</f>
        <v/>
      </c>
      <c r="R8445">
        <f>Q8445-L8445</f>
        <v/>
      </c>
    </row>
    <row r="8446">
      <c r="A8446" t="inlineStr">
        <is>
          <t>2024-01-31</t>
        </is>
      </c>
      <c r="B8446" t="inlineStr">
        <is>
          <t>11_P10</t>
        </is>
      </c>
      <c r="C8446" t="inlineStr">
        <is>
          <t>Dicey&lt;=0.75: Maximum ratio</t>
        </is>
      </c>
      <c r="D8446" t="b">
        <v>1</v>
      </c>
      <c r="E8446" t="b">
        <v>0</v>
      </c>
      <c r="F8446" t="b">
        <v>1</v>
      </c>
      <c r="G8446" t="n">
        <v>0.575535018941184</v>
      </c>
      <c r="H8446" t="n">
        <v>0.3014369666738795</v>
      </c>
      <c r="I8446" t="n">
        <v>0.75</v>
      </c>
      <c r="J8446" t="n">
        <v>0.75</v>
      </c>
      <c r="K8446" t="n">
        <v>0.75</v>
      </c>
      <c r="L8446" t="n">
        <v>0.75</v>
      </c>
      <c r="M8446" t="n">
        <v>0</v>
      </c>
      <c r="N8446" t="inlineStr">
        <is>
          <t>ceiling</t>
        </is>
      </c>
      <c r="O8446" t="inlineStr">
        <is>
          <t>Mandatory dicey upper bound</t>
        </is>
      </c>
      <c r="P8446">
        <f>1+SUMPRODUCT(Algo_Opt_Inputs!B456:AM456,Algo_Opt_Coefs!$B$12:$AM$12)</f>
        <v/>
      </c>
      <c r="Q8446">
        <f>MAX(I8446,MIN(J8446,P8446+H8446))</f>
        <v/>
      </c>
      <c r="R8446">
        <f>Q8446-L8446</f>
        <v/>
      </c>
    </row>
    <row r="8447">
      <c r="A8447" t="inlineStr">
        <is>
          <t>2024-02-01</t>
        </is>
      </c>
      <c r="B8447" t="inlineStr">
        <is>
          <t>11_P10</t>
        </is>
      </c>
      <c r="C8447" t="inlineStr">
        <is>
          <t>Dicey&lt;=0.75: Maximum ratio</t>
        </is>
      </c>
      <c r="D8447" t="b">
        <v>1</v>
      </c>
      <c r="E8447" t="b">
        <v>0</v>
      </c>
      <c r="F8447" t="b">
        <v>0</v>
      </c>
      <c r="G8447" t="n">
        <v>-0.2434982571221058</v>
      </c>
      <c r="H8447" t="n">
        <v>0.3014369666738795</v>
      </c>
      <c r="I8447" t="n">
        <v>0.75</v>
      </c>
      <c r="J8447" t="n">
        <v>0.75</v>
      </c>
      <c r="K8447" t="n">
        <v>0.75</v>
      </c>
      <c r="L8447" t="n">
        <v>0.75</v>
      </c>
      <c r="M8447" t="n">
        <v>0</v>
      </c>
      <c r="N8447" t="inlineStr">
        <is>
          <t>floor</t>
        </is>
      </c>
      <c r="O8447" t="inlineStr">
        <is>
          <t>Mandatory dicey upper bound</t>
        </is>
      </c>
      <c r="P8447">
        <f>1+SUMPRODUCT(Algo_Opt_Inputs!B457:AM457,Algo_Opt_Coefs!$B$12:$AM$12)</f>
        <v/>
      </c>
      <c r="Q8447">
        <f>MAX(I8447,MIN(J8447,P8447+H8447))</f>
        <v/>
      </c>
      <c r="R8447">
        <f>Q8447-L8447</f>
        <v/>
      </c>
    </row>
    <row r="8448">
      <c r="A8448" t="inlineStr">
        <is>
          <t>2024-02-05</t>
        </is>
      </c>
      <c r="B8448" t="inlineStr">
        <is>
          <t>11_P10</t>
        </is>
      </c>
      <c r="C8448" t="inlineStr">
        <is>
          <t>Dicey&lt;=0.75: Maximum ratio</t>
        </is>
      </c>
      <c r="D8448" t="b">
        <v>0</v>
      </c>
      <c r="E8448" t="b">
        <v>0</v>
      </c>
      <c r="F8448" t="b">
        <v>0</v>
      </c>
      <c r="G8448" t="n">
        <v>1.36742838384037</v>
      </c>
      <c r="H8448" t="n">
        <v>0.3014369666738795</v>
      </c>
      <c r="I8448" t="n">
        <v>0.75</v>
      </c>
      <c r="J8448" t="n">
        <v>1.15</v>
      </c>
      <c r="K8448" t="n">
        <v>1.15</v>
      </c>
      <c r="L8448" t="n">
        <v>1.15</v>
      </c>
      <c r="M8448" t="n">
        <v>0</v>
      </c>
      <c r="N8448" t="inlineStr">
        <is>
          <t>ceiling</t>
        </is>
      </c>
      <c r="O8448" t="inlineStr">
        <is>
          <t>Optimized allocation/budget balancing; not a strong-edge label</t>
        </is>
      </c>
      <c r="P8448">
        <f>1+SUMPRODUCT(Algo_Opt_Inputs!B458:AM458,Algo_Opt_Coefs!$B$12:$AM$12)</f>
        <v/>
      </c>
      <c r="Q8448">
        <f>MAX(I8448,MIN(J8448,P8448+H8448))</f>
        <v/>
      </c>
      <c r="R8448">
        <f>Q8448-L8448</f>
        <v/>
      </c>
    </row>
    <row r="8449">
      <c r="A8449" t="inlineStr">
        <is>
          <t>2024-02-06</t>
        </is>
      </c>
      <c r="B8449" t="inlineStr">
        <is>
          <t>11_P10</t>
        </is>
      </c>
      <c r="C8449" t="inlineStr">
        <is>
          <t>Dicey&lt;=0.75: Maximum ratio</t>
        </is>
      </c>
      <c r="D8449" t="b">
        <v>0</v>
      </c>
      <c r="E8449" t="b">
        <v>0</v>
      </c>
      <c r="F8449" t="b">
        <v>0</v>
      </c>
      <c r="G8449" t="n">
        <v>1.214659749039434</v>
      </c>
      <c r="H8449" t="n">
        <v>0.3014369666738795</v>
      </c>
      <c r="I8449" t="n">
        <v>0.75</v>
      </c>
      <c r="J8449" t="n">
        <v>1.15</v>
      </c>
      <c r="K8449" t="n">
        <v>1.15</v>
      </c>
      <c r="L8449" t="n">
        <v>1.15</v>
      </c>
      <c r="M8449" t="n">
        <v>0</v>
      </c>
      <c r="N8449" t="inlineStr">
        <is>
          <t>ceiling</t>
        </is>
      </c>
      <c r="O8449" t="inlineStr">
        <is>
          <t>Optimized allocation/budget balancing; not a strong-edge label</t>
        </is>
      </c>
      <c r="P8449">
        <f>1+SUMPRODUCT(Algo_Opt_Inputs!B459:AM459,Algo_Opt_Coefs!$B$12:$AM$12)</f>
        <v/>
      </c>
      <c r="Q8449">
        <f>MAX(I8449,MIN(J8449,P8449+H8449))</f>
        <v/>
      </c>
      <c r="R8449">
        <f>Q8449-L8449</f>
        <v/>
      </c>
    </row>
    <row r="8450">
      <c r="A8450" t="inlineStr">
        <is>
          <t>2024-02-07</t>
        </is>
      </c>
      <c r="B8450" t="inlineStr">
        <is>
          <t>11_P10</t>
        </is>
      </c>
      <c r="C8450" t="inlineStr">
        <is>
          <t>Dicey&lt;=0.75: Maximum ratio</t>
        </is>
      </c>
      <c r="D8450" t="b">
        <v>0</v>
      </c>
      <c r="E8450" t="b">
        <v>0</v>
      </c>
      <c r="F8450" t="b">
        <v>0</v>
      </c>
      <c r="G8450" t="n">
        <v>0.786336211678105</v>
      </c>
      <c r="H8450" t="n">
        <v>0.3014369666738795</v>
      </c>
      <c r="I8450" t="n">
        <v>0.75</v>
      </c>
      <c r="J8450" t="n">
        <v>1.15</v>
      </c>
      <c r="K8450" t="n">
        <v>1.087773178351984</v>
      </c>
      <c r="L8450" t="n">
        <v>1.087773178351985</v>
      </c>
      <c r="M8450" t="n">
        <v>-6.661338147750939e-16</v>
      </c>
      <c r="N8450" t="inlineStr">
        <is>
          <t>interior</t>
        </is>
      </c>
      <c r="O8450" t="inlineStr">
        <is>
          <t>Optimized allocation/budget balancing; not a strong-edge label</t>
        </is>
      </c>
      <c r="P8450">
        <f>1+SUMPRODUCT(Algo_Opt_Inputs!B460:AM460,Algo_Opt_Coefs!$B$12:$AM$12)</f>
        <v/>
      </c>
      <c r="Q8450">
        <f>MAX(I8450,MIN(J8450,P8450+H8450))</f>
        <v/>
      </c>
      <c r="R8450">
        <f>Q8450-L8450</f>
        <v/>
      </c>
    </row>
    <row r="8451">
      <c r="A8451" t="inlineStr">
        <is>
          <t>2024-02-08</t>
        </is>
      </c>
      <c r="B8451" t="inlineStr">
        <is>
          <t>11_P10</t>
        </is>
      </c>
      <c r="C8451" t="inlineStr">
        <is>
          <t>Dicey&lt;=0.75: Maximum ratio</t>
        </is>
      </c>
      <c r="D8451" t="b">
        <v>0</v>
      </c>
      <c r="E8451" t="b">
        <v>0</v>
      </c>
      <c r="F8451" t="b">
        <v>0</v>
      </c>
      <c r="G8451" t="n">
        <v>1.635267400518064</v>
      </c>
      <c r="H8451" t="n">
        <v>0.3014369666738795</v>
      </c>
      <c r="I8451" t="n">
        <v>0.75</v>
      </c>
      <c r="J8451" t="n">
        <v>1.15</v>
      </c>
      <c r="K8451" t="n">
        <v>1.15</v>
      </c>
      <c r="L8451" t="n">
        <v>1.15</v>
      </c>
      <c r="M8451" t="n">
        <v>0</v>
      </c>
      <c r="N8451" t="inlineStr">
        <is>
          <t>ceiling</t>
        </is>
      </c>
      <c r="O8451" t="inlineStr">
        <is>
          <t>Optimized allocation/budget balancing; not a strong-edge label</t>
        </is>
      </c>
      <c r="P8451">
        <f>1+SUMPRODUCT(Algo_Opt_Inputs!B461:AM461,Algo_Opt_Coefs!$B$12:$AM$12)</f>
        <v/>
      </c>
      <c r="Q8451">
        <f>MAX(I8451,MIN(J8451,P8451+H8451))</f>
        <v/>
      </c>
      <c r="R8451">
        <f>Q8451-L8451</f>
        <v/>
      </c>
    </row>
    <row r="8452">
      <c r="A8452" t="inlineStr">
        <is>
          <t>2024-02-09</t>
        </is>
      </c>
      <c r="B8452" t="inlineStr">
        <is>
          <t>11_P10</t>
        </is>
      </c>
      <c r="C8452" t="inlineStr">
        <is>
          <t>Dicey&lt;=0.75: Maximum ratio</t>
        </is>
      </c>
      <c r="D8452" t="b">
        <v>0</v>
      </c>
      <c r="E8452" t="b">
        <v>0</v>
      </c>
      <c r="F8452" t="b">
        <v>0</v>
      </c>
      <c r="G8452" t="n">
        <v>1.255783244760994</v>
      </c>
      <c r="H8452" t="n">
        <v>0.3014369666738795</v>
      </c>
      <c r="I8452" t="n">
        <v>0.75</v>
      </c>
      <c r="J8452" t="n">
        <v>1.15</v>
      </c>
      <c r="K8452" t="n">
        <v>1.15</v>
      </c>
      <c r="L8452" t="n">
        <v>1.15</v>
      </c>
      <c r="M8452" t="n">
        <v>0</v>
      </c>
      <c r="N8452" t="inlineStr">
        <is>
          <t>ceiling</t>
        </is>
      </c>
      <c r="O8452" t="inlineStr">
        <is>
          <t>Optimized allocation/budget balancing; not a strong-edge label</t>
        </is>
      </c>
      <c r="P8452">
        <f>1+SUMPRODUCT(Algo_Opt_Inputs!B462:AM462,Algo_Opt_Coefs!$B$12:$AM$12)</f>
        <v/>
      </c>
      <c r="Q8452">
        <f>MAX(I8452,MIN(J8452,P8452+H8452))</f>
        <v/>
      </c>
      <c r="R8452">
        <f>Q8452-L8452</f>
        <v/>
      </c>
    </row>
    <row r="8453">
      <c r="A8453" t="inlineStr">
        <is>
          <t>2024-02-13</t>
        </is>
      </c>
      <c r="B8453" t="inlineStr">
        <is>
          <t>11_P10</t>
        </is>
      </c>
      <c r="C8453" t="inlineStr">
        <is>
          <t>Dicey&lt;=0.75: Maximum ratio</t>
        </is>
      </c>
      <c r="D8453" t="b">
        <v>0</v>
      </c>
      <c r="E8453" t="b">
        <v>0</v>
      </c>
      <c r="F8453" t="b">
        <v>0</v>
      </c>
      <c r="G8453" t="n">
        <v>1.32198125969794</v>
      </c>
      <c r="H8453" t="n">
        <v>0.3014369666738795</v>
      </c>
      <c r="I8453" t="n">
        <v>0.75</v>
      </c>
      <c r="J8453" t="n">
        <v>1.15</v>
      </c>
      <c r="K8453" t="n">
        <v>1.15</v>
      </c>
      <c r="L8453" t="n">
        <v>1.15</v>
      </c>
      <c r="M8453" t="n">
        <v>0</v>
      </c>
      <c r="N8453" t="inlineStr">
        <is>
          <t>ceiling</t>
        </is>
      </c>
      <c r="O8453" t="inlineStr">
        <is>
          <t>Optimized allocation/budget balancing; not a strong-edge label</t>
        </is>
      </c>
      <c r="P8453">
        <f>1+SUMPRODUCT(Algo_Opt_Inputs!B463:AM463,Algo_Opt_Coefs!$B$12:$AM$12)</f>
        <v/>
      </c>
      <c r="Q8453">
        <f>MAX(I8453,MIN(J8453,P8453+H8453))</f>
        <v/>
      </c>
      <c r="R8453">
        <f>Q8453-L8453</f>
        <v/>
      </c>
    </row>
    <row r="8454">
      <c r="A8454" t="inlineStr">
        <is>
          <t>2024-02-15</t>
        </is>
      </c>
      <c r="B8454" t="inlineStr">
        <is>
          <t>11_P10</t>
        </is>
      </c>
      <c r="C8454" t="inlineStr">
        <is>
          <t>Dicey&lt;=0.75: Maximum ratio</t>
        </is>
      </c>
      <c r="D8454" t="b">
        <v>0</v>
      </c>
      <c r="E8454" t="b">
        <v>0</v>
      </c>
      <c r="F8454" t="b">
        <v>0</v>
      </c>
      <c r="G8454" t="n">
        <v>1.491213025072042</v>
      </c>
      <c r="H8454" t="n">
        <v>0.3014369666738795</v>
      </c>
      <c r="I8454" t="n">
        <v>0.75</v>
      </c>
      <c r="J8454" t="n">
        <v>1.15</v>
      </c>
      <c r="K8454" t="n">
        <v>1.15</v>
      </c>
      <c r="L8454" t="n">
        <v>1.15</v>
      </c>
      <c r="M8454" t="n">
        <v>0</v>
      </c>
      <c r="N8454" t="inlineStr">
        <is>
          <t>ceiling</t>
        </is>
      </c>
      <c r="O8454" t="inlineStr">
        <is>
          <t>Optimized allocation/budget balancing; not a strong-edge label</t>
        </is>
      </c>
      <c r="P8454">
        <f>1+SUMPRODUCT(Algo_Opt_Inputs!B464:AM464,Algo_Opt_Coefs!$B$12:$AM$12)</f>
        <v/>
      </c>
      <c r="Q8454">
        <f>MAX(I8454,MIN(J8454,P8454+H8454))</f>
        <v/>
      </c>
      <c r="R8454">
        <f>Q8454-L8454</f>
        <v/>
      </c>
    </row>
    <row r="8455">
      <c r="A8455" t="inlineStr">
        <is>
          <t>2024-02-16</t>
        </is>
      </c>
      <c r="B8455" t="inlineStr">
        <is>
          <t>11_P10</t>
        </is>
      </c>
      <c r="C8455" t="inlineStr">
        <is>
          <t>Dicey&lt;=0.75: Maximum ratio</t>
        </is>
      </c>
      <c r="D8455" t="b">
        <v>0</v>
      </c>
      <c r="E8455" t="b">
        <v>0</v>
      </c>
      <c r="F8455" t="b">
        <v>1</v>
      </c>
      <c r="G8455" t="n">
        <v>1.108303060867277</v>
      </c>
      <c r="H8455" t="n">
        <v>0.3014369666738795</v>
      </c>
      <c r="I8455" t="n">
        <v>0.75</v>
      </c>
      <c r="J8455" t="n">
        <v>1</v>
      </c>
      <c r="K8455" t="n">
        <v>1</v>
      </c>
      <c r="L8455" t="n">
        <v>1</v>
      </c>
      <c r="M8455" t="n">
        <v>0</v>
      </c>
      <c r="N8455" t="inlineStr">
        <is>
          <t>ceiling</t>
        </is>
      </c>
      <c r="O8455" t="inlineStr">
        <is>
          <t>Archived09:16 cap</t>
        </is>
      </c>
      <c r="P8455">
        <f>1+SUMPRODUCT(Algo_Opt_Inputs!B465:AM465,Algo_Opt_Coefs!$B$12:$AM$12)</f>
        <v/>
      </c>
      <c r="Q8455">
        <f>MAX(I8455,MIN(J8455,P8455+H8455))</f>
        <v/>
      </c>
      <c r="R8455">
        <f>Q8455-L8455</f>
        <v/>
      </c>
    </row>
    <row r="8456">
      <c r="A8456" t="inlineStr">
        <is>
          <t>2024-02-19</t>
        </is>
      </c>
      <c r="B8456" t="inlineStr">
        <is>
          <t>11_P10</t>
        </is>
      </c>
      <c r="C8456" t="inlineStr">
        <is>
          <t>Dicey&lt;=0.75: Maximum ratio</t>
        </is>
      </c>
      <c r="D8456" t="b">
        <v>0</v>
      </c>
      <c r="E8456" t="b">
        <v>0</v>
      </c>
      <c r="F8456" t="b">
        <v>0</v>
      </c>
      <c r="G8456" t="n">
        <v>1.090440834978244</v>
      </c>
      <c r="H8456" t="n">
        <v>0.3014369666738795</v>
      </c>
      <c r="I8456" t="n">
        <v>0.75</v>
      </c>
      <c r="J8456" t="n">
        <v>1.15</v>
      </c>
      <c r="K8456" t="n">
        <v>1.15</v>
      </c>
      <c r="L8456" t="n">
        <v>1.15</v>
      </c>
      <c r="M8456" t="n">
        <v>0</v>
      </c>
      <c r="N8456" t="inlineStr">
        <is>
          <t>ceiling</t>
        </is>
      </c>
      <c r="O8456" t="inlineStr">
        <is>
          <t>Optimized allocation/budget balancing; not a strong-edge label</t>
        </is>
      </c>
      <c r="P8456">
        <f>1+SUMPRODUCT(Algo_Opt_Inputs!B466:AM466,Algo_Opt_Coefs!$B$12:$AM$12)</f>
        <v/>
      </c>
      <c r="Q8456">
        <f>MAX(I8456,MIN(J8456,P8456+H8456))</f>
        <v/>
      </c>
      <c r="R8456">
        <f>Q8456-L8456</f>
        <v/>
      </c>
    </row>
    <row r="8457">
      <c r="A8457" t="inlineStr">
        <is>
          <t>2024-02-20</t>
        </is>
      </c>
      <c r="B8457" t="inlineStr">
        <is>
          <t>11_P10</t>
        </is>
      </c>
      <c r="C8457" t="inlineStr">
        <is>
          <t>Dicey&lt;=0.75: Maximum ratio</t>
        </is>
      </c>
      <c r="D8457" t="b">
        <v>0</v>
      </c>
      <c r="E8457" t="b">
        <v>0</v>
      </c>
      <c r="F8457" t="b">
        <v>1</v>
      </c>
      <c r="G8457" t="n">
        <v>0.8811696571379591</v>
      </c>
      <c r="H8457" t="n">
        <v>0.3014369666738795</v>
      </c>
      <c r="I8457" t="n">
        <v>0.75</v>
      </c>
      <c r="J8457" t="n">
        <v>1</v>
      </c>
      <c r="K8457" t="n">
        <v>1</v>
      </c>
      <c r="L8457" t="n">
        <v>1</v>
      </c>
      <c r="M8457" t="n">
        <v>0</v>
      </c>
      <c r="N8457" t="inlineStr">
        <is>
          <t>ceiling</t>
        </is>
      </c>
      <c r="O8457" t="inlineStr">
        <is>
          <t>Archived09:16 cap</t>
        </is>
      </c>
      <c r="P8457">
        <f>1+SUMPRODUCT(Algo_Opt_Inputs!B467:AM467,Algo_Opt_Coefs!$B$12:$AM$12)</f>
        <v/>
      </c>
      <c r="Q8457">
        <f>MAX(I8457,MIN(J8457,P8457+H8457))</f>
        <v/>
      </c>
      <c r="R8457">
        <f>Q8457-L8457</f>
        <v/>
      </c>
    </row>
    <row r="8458">
      <c r="A8458" t="inlineStr">
        <is>
          <t>2024-02-21</t>
        </is>
      </c>
      <c r="B8458" t="inlineStr">
        <is>
          <t>11_P10</t>
        </is>
      </c>
      <c r="C8458" t="inlineStr">
        <is>
          <t>Dicey&lt;=0.75: Maximum ratio</t>
        </is>
      </c>
      <c r="D8458" t="b">
        <v>0</v>
      </c>
      <c r="E8458" t="b">
        <v>0</v>
      </c>
      <c r="F8458" t="b">
        <v>1</v>
      </c>
      <c r="G8458" t="n">
        <v>0.737731658661026</v>
      </c>
      <c r="H8458" t="n">
        <v>0.3014369666738795</v>
      </c>
      <c r="I8458" t="n">
        <v>0.75</v>
      </c>
      <c r="J8458" t="n">
        <v>1</v>
      </c>
      <c r="K8458" t="n">
        <v>1</v>
      </c>
      <c r="L8458" t="n">
        <v>1</v>
      </c>
      <c r="M8458" t="n">
        <v>0</v>
      </c>
      <c r="N8458" t="inlineStr">
        <is>
          <t>ceiling</t>
        </is>
      </c>
      <c r="O8458" t="inlineStr">
        <is>
          <t>Archived09:16 cap</t>
        </is>
      </c>
      <c r="P8458">
        <f>1+SUMPRODUCT(Algo_Opt_Inputs!B468:AM468,Algo_Opt_Coefs!$B$12:$AM$12)</f>
        <v/>
      </c>
      <c r="Q8458">
        <f>MAX(I8458,MIN(J8458,P8458+H8458))</f>
        <v/>
      </c>
      <c r="R8458">
        <f>Q8458-L8458</f>
        <v/>
      </c>
    </row>
    <row r="8459">
      <c r="A8459" t="inlineStr">
        <is>
          <t>2024-02-22</t>
        </is>
      </c>
      <c r="B8459" t="inlineStr">
        <is>
          <t>11_P10</t>
        </is>
      </c>
      <c r="C8459" t="inlineStr">
        <is>
          <t>Dicey&lt;=0.75: Maximum ratio</t>
        </is>
      </c>
      <c r="D8459" t="b">
        <v>0</v>
      </c>
      <c r="E8459" t="b">
        <v>0</v>
      </c>
      <c r="F8459" t="b">
        <v>0</v>
      </c>
      <c r="G8459" t="n">
        <v>1.308209893278463</v>
      </c>
      <c r="H8459" t="n">
        <v>0.3014369666738795</v>
      </c>
      <c r="I8459" t="n">
        <v>0.75</v>
      </c>
      <c r="J8459" t="n">
        <v>1.15</v>
      </c>
      <c r="K8459" t="n">
        <v>1.15</v>
      </c>
      <c r="L8459" t="n">
        <v>1.15</v>
      </c>
      <c r="M8459" t="n">
        <v>0</v>
      </c>
      <c r="N8459" t="inlineStr">
        <is>
          <t>ceiling</t>
        </is>
      </c>
      <c r="O8459" t="inlineStr">
        <is>
          <t>Optimized allocation/budget balancing; not a strong-edge label</t>
        </is>
      </c>
      <c r="P8459">
        <f>1+SUMPRODUCT(Algo_Opt_Inputs!B469:AM469,Algo_Opt_Coefs!$B$12:$AM$12)</f>
        <v/>
      </c>
      <c r="Q8459">
        <f>MAX(I8459,MIN(J8459,P8459+H8459))</f>
        <v/>
      </c>
      <c r="R8459">
        <f>Q8459-L8459</f>
        <v/>
      </c>
    </row>
    <row r="8460">
      <c r="A8460" t="inlineStr">
        <is>
          <t>2024-02-26</t>
        </is>
      </c>
      <c r="B8460" t="inlineStr">
        <is>
          <t>11_P10</t>
        </is>
      </c>
      <c r="C8460" t="inlineStr">
        <is>
          <t>Dicey&lt;=0.75: Maximum ratio</t>
        </is>
      </c>
      <c r="D8460" t="b">
        <v>0</v>
      </c>
      <c r="E8460" t="b">
        <v>0</v>
      </c>
      <c r="F8460" t="b">
        <v>0</v>
      </c>
      <c r="G8460" t="n">
        <v>1.033240780362147</v>
      </c>
      <c r="H8460" t="n">
        <v>0.3014369666738795</v>
      </c>
      <c r="I8460" t="n">
        <v>0.75</v>
      </c>
      <c r="J8460" t="n">
        <v>1.15</v>
      </c>
      <c r="K8460" t="n">
        <v>1.15</v>
      </c>
      <c r="L8460" t="n">
        <v>1.15</v>
      </c>
      <c r="M8460" t="n">
        <v>0</v>
      </c>
      <c r="N8460" t="inlineStr">
        <is>
          <t>ceiling</t>
        </is>
      </c>
      <c r="O8460" t="inlineStr">
        <is>
          <t>Optimized allocation/budget balancing; not a strong-edge label</t>
        </is>
      </c>
      <c r="P8460">
        <f>1+SUMPRODUCT(Algo_Opt_Inputs!B470:AM470,Algo_Opt_Coefs!$B$12:$AM$12)</f>
        <v/>
      </c>
      <c r="Q8460">
        <f>MAX(I8460,MIN(J8460,P8460+H8460))</f>
        <v/>
      </c>
      <c r="R8460">
        <f>Q8460-L8460</f>
        <v/>
      </c>
    </row>
    <row r="8461">
      <c r="A8461" t="inlineStr">
        <is>
          <t>2024-02-27</t>
        </is>
      </c>
      <c r="B8461" t="inlineStr">
        <is>
          <t>11_P10</t>
        </is>
      </c>
      <c r="C8461" t="inlineStr">
        <is>
          <t>Dicey&lt;=0.75: Maximum ratio</t>
        </is>
      </c>
      <c r="D8461" t="b">
        <v>0</v>
      </c>
      <c r="E8461" t="b">
        <v>0</v>
      </c>
      <c r="F8461" t="b">
        <v>0</v>
      </c>
      <c r="G8461" t="n">
        <v>1.088645903708037</v>
      </c>
      <c r="H8461" t="n">
        <v>0.3014369666738795</v>
      </c>
      <c r="I8461" t="n">
        <v>0.75</v>
      </c>
      <c r="J8461" t="n">
        <v>1.15</v>
      </c>
      <c r="K8461" t="n">
        <v>1.15</v>
      </c>
      <c r="L8461" t="n">
        <v>1.15</v>
      </c>
      <c r="M8461" t="n">
        <v>0</v>
      </c>
      <c r="N8461" t="inlineStr">
        <is>
          <t>ceiling</t>
        </is>
      </c>
      <c r="O8461" t="inlineStr">
        <is>
          <t>Optimized allocation/budget balancing; not a strong-edge label</t>
        </is>
      </c>
      <c r="P8461">
        <f>1+SUMPRODUCT(Algo_Opt_Inputs!B471:AM471,Algo_Opt_Coefs!$B$12:$AM$12)</f>
        <v/>
      </c>
      <c r="Q8461">
        <f>MAX(I8461,MIN(J8461,P8461+H8461))</f>
        <v/>
      </c>
      <c r="R8461">
        <f>Q8461-L8461</f>
        <v/>
      </c>
    </row>
    <row r="8462">
      <c r="A8462" t="inlineStr">
        <is>
          <t>2024-02-28</t>
        </is>
      </c>
      <c r="B8462" t="inlineStr">
        <is>
          <t>11_P10</t>
        </is>
      </c>
      <c r="C8462" t="inlineStr">
        <is>
          <t>Dicey&lt;=0.75: Maximum ratio</t>
        </is>
      </c>
      <c r="D8462" t="b">
        <v>1</v>
      </c>
      <c r="E8462" t="b">
        <v>0</v>
      </c>
      <c r="F8462" t="b">
        <v>0</v>
      </c>
      <c r="G8462" t="n">
        <v>0.5663810433554196</v>
      </c>
      <c r="H8462" t="n">
        <v>0.3014369666738795</v>
      </c>
      <c r="I8462" t="n">
        <v>0.75</v>
      </c>
      <c r="J8462" t="n">
        <v>0.75</v>
      </c>
      <c r="K8462" t="n">
        <v>0.75</v>
      </c>
      <c r="L8462" t="n">
        <v>0.75</v>
      </c>
      <c r="M8462" t="n">
        <v>0</v>
      </c>
      <c r="N8462" t="inlineStr">
        <is>
          <t>ceiling</t>
        </is>
      </c>
      <c r="O8462" t="inlineStr">
        <is>
          <t>Mandatory dicey upper bound</t>
        </is>
      </c>
      <c r="P8462">
        <f>1+SUMPRODUCT(Algo_Opt_Inputs!B472:AM472,Algo_Opt_Coefs!$B$12:$AM$12)</f>
        <v/>
      </c>
      <c r="Q8462">
        <f>MAX(I8462,MIN(J8462,P8462+H8462))</f>
        <v/>
      </c>
      <c r="R8462">
        <f>Q8462-L8462</f>
        <v/>
      </c>
    </row>
    <row r="8463">
      <c r="A8463" t="inlineStr">
        <is>
          <t>2024-02-29</t>
        </is>
      </c>
      <c r="B8463" t="inlineStr">
        <is>
          <t>11_P10</t>
        </is>
      </c>
      <c r="C8463" t="inlineStr">
        <is>
          <t>Dicey&lt;=0.75: Maximum ratio</t>
        </is>
      </c>
      <c r="D8463" t="b">
        <v>1</v>
      </c>
      <c r="E8463" t="b">
        <v>0</v>
      </c>
      <c r="F8463" t="b">
        <v>0</v>
      </c>
      <c r="G8463" t="n">
        <v>0.9888856515577431</v>
      </c>
      <c r="H8463" t="n">
        <v>0.3014369666738795</v>
      </c>
      <c r="I8463" t="n">
        <v>0.75</v>
      </c>
      <c r="J8463" t="n">
        <v>0.75</v>
      </c>
      <c r="K8463" t="n">
        <v>0.75</v>
      </c>
      <c r="L8463" t="n">
        <v>0.75</v>
      </c>
      <c r="M8463" t="n">
        <v>0</v>
      </c>
      <c r="N8463" t="inlineStr">
        <is>
          <t>ceiling</t>
        </is>
      </c>
      <c r="O8463" t="inlineStr">
        <is>
          <t>Mandatory dicey upper bound</t>
        </is>
      </c>
      <c r="P8463">
        <f>1+SUMPRODUCT(Algo_Opt_Inputs!B473:AM473,Algo_Opt_Coefs!$B$12:$AM$12)</f>
        <v/>
      </c>
      <c r="Q8463">
        <f>MAX(I8463,MIN(J8463,P8463+H8463))</f>
        <v/>
      </c>
      <c r="R8463">
        <f>Q8463-L8463</f>
        <v/>
      </c>
    </row>
    <row r="8464">
      <c r="A8464" t="inlineStr">
        <is>
          <t>2024-03-02</t>
        </is>
      </c>
      <c r="B8464" t="inlineStr">
        <is>
          <t>11_P10</t>
        </is>
      </c>
      <c r="C8464" t="inlineStr">
        <is>
          <t>Dicey&lt;=0.75: Maximum ratio</t>
        </is>
      </c>
      <c r="D8464" t="b">
        <v>0</v>
      </c>
      <c r="E8464" t="b">
        <v>0</v>
      </c>
      <c r="F8464" t="b">
        <v>0</v>
      </c>
      <c r="G8464" t="n">
        <v>0.8142749306118851</v>
      </c>
      <c r="H8464" t="n">
        <v>0.3014369666738795</v>
      </c>
      <c r="I8464" t="n">
        <v>0.75</v>
      </c>
      <c r="J8464" t="n">
        <v>1.15</v>
      </c>
      <c r="K8464" t="n">
        <v>1.115711897285764</v>
      </c>
      <c r="L8464" t="n">
        <v>1.115711897285764</v>
      </c>
      <c r="M8464" t="n">
        <v>4.440892098500626e-16</v>
      </c>
      <c r="N8464" t="inlineStr">
        <is>
          <t>interior</t>
        </is>
      </c>
      <c r="O8464" t="inlineStr">
        <is>
          <t>Optimized allocation/budget balancing; not a strong-edge label</t>
        </is>
      </c>
      <c r="P8464">
        <f>1+SUMPRODUCT(Algo_Opt_Inputs!B474:AM474,Algo_Opt_Coefs!$B$12:$AM$12)</f>
        <v/>
      </c>
      <c r="Q8464">
        <f>MAX(I8464,MIN(J8464,P8464+H8464))</f>
        <v/>
      </c>
      <c r="R8464">
        <f>Q8464-L8464</f>
        <v/>
      </c>
    </row>
    <row r="8465">
      <c r="A8465" t="inlineStr">
        <is>
          <t>2024-03-04</t>
        </is>
      </c>
      <c r="B8465" t="inlineStr">
        <is>
          <t>11_P10</t>
        </is>
      </c>
      <c r="C8465" t="inlineStr">
        <is>
          <t>Dicey&lt;=0.75: Maximum ratio</t>
        </is>
      </c>
      <c r="D8465" t="b">
        <v>1</v>
      </c>
      <c r="E8465" t="b">
        <v>0</v>
      </c>
      <c r="F8465" t="b">
        <v>1</v>
      </c>
      <c r="G8465" t="n">
        <v>0.5103837827751794</v>
      </c>
      <c r="H8465" t="n">
        <v>0.3014369666738795</v>
      </c>
      <c r="I8465" t="n">
        <v>0.75</v>
      </c>
      <c r="J8465" t="n">
        <v>0.75</v>
      </c>
      <c r="K8465" t="n">
        <v>0.75</v>
      </c>
      <c r="L8465" t="n">
        <v>0.75</v>
      </c>
      <c r="M8465" t="n">
        <v>0</v>
      </c>
      <c r="N8465" t="inlineStr">
        <is>
          <t>ceiling</t>
        </is>
      </c>
      <c r="O8465" t="inlineStr">
        <is>
          <t>Mandatory dicey upper bound</t>
        </is>
      </c>
      <c r="P8465">
        <f>1+SUMPRODUCT(Algo_Opt_Inputs!B475:AM475,Algo_Opt_Coefs!$B$12:$AM$12)</f>
        <v/>
      </c>
      <c r="Q8465">
        <f>MAX(I8465,MIN(J8465,P8465+H8465))</f>
        <v/>
      </c>
      <c r="R8465">
        <f>Q8465-L8465</f>
        <v/>
      </c>
    </row>
    <row r="8466">
      <c r="A8466" t="inlineStr">
        <is>
          <t>2024-03-05</t>
        </is>
      </c>
      <c r="B8466" t="inlineStr">
        <is>
          <t>11_P10</t>
        </is>
      </c>
      <c r="C8466" t="inlineStr">
        <is>
          <t>Dicey&lt;=0.75: Maximum ratio</t>
        </is>
      </c>
      <c r="D8466" t="b">
        <v>0</v>
      </c>
      <c r="E8466" t="b">
        <v>0</v>
      </c>
      <c r="F8466" t="b">
        <v>1</v>
      </c>
      <c r="G8466" t="n">
        <v>0.8228716066955797</v>
      </c>
      <c r="H8466" t="n">
        <v>0.3014369666738795</v>
      </c>
      <c r="I8466" t="n">
        <v>0.75</v>
      </c>
      <c r="J8466" t="n">
        <v>1</v>
      </c>
      <c r="K8466" t="n">
        <v>1</v>
      </c>
      <c r="L8466" t="n">
        <v>1</v>
      </c>
      <c r="M8466" t="n">
        <v>0</v>
      </c>
      <c r="N8466" t="inlineStr">
        <is>
          <t>ceiling</t>
        </is>
      </c>
      <c r="O8466" t="inlineStr">
        <is>
          <t>Archived09:16 cap</t>
        </is>
      </c>
      <c r="P8466">
        <f>1+SUMPRODUCT(Algo_Opt_Inputs!B476:AM476,Algo_Opt_Coefs!$B$12:$AM$12)</f>
        <v/>
      </c>
      <c r="Q8466">
        <f>MAX(I8466,MIN(J8466,P8466+H8466))</f>
        <v/>
      </c>
      <c r="R8466">
        <f>Q8466-L8466</f>
        <v/>
      </c>
    </row>
    <row r="8467">
      <c r="A8467" t="inlineStr">
        <is>
          <t>2024-03-06</t>
        </is>
      </c>
      <c r="B8467" t="inlineStr">
        <is>
          <t>11_P10</t>
        </is>
      </c>
      <c r="C8467" t="inlineStr">
        <is>
          <t>Dicey&lt;=0.75: Maximum ratio</t>
        </is>
      </c>
      <c r="D8467" t="b">
        <v>0</v>
      </c>
      <c r="E8467" t="b">
        <v>0</v>
      </c>
      <c r="F8467" t="b">
        <v>0</v>
      </c>
      <c r="G8467" t="n">
        <v>0.636094492716468</v>
      </c>
      <c r="H8467" t="n">
        <v>0.3014369666738795</v>
      </c>
      <c r="I8467" t="n">
        <v>0.75</v>
      </c>
      <c r="J8467" t="n">
        <v>1.15</v>
      </c>
      <c r="K8467" t="n">
        <v>0.9375314593903474</v>
      </c>
      <c r="L8467" t="n">
        <v>0.9375314593903473</v>
      </c>
      <c r="M8467" t="n">
        <v>1.110223024625157e-16</v>
      </c>
      <c r="N8467" t="inlineStr">
        <is>
          <t>interior</t>
        </is>
      </c>
      <c r="O8467" t="inlineStr">
        <is>
          <t>Optimized allocation/budget balancing; not a strong-edge label</t>
        </is>
      </c>
      <c r="P8467">
        <f>1+SUMPRODUCT(Algo_Opt_Inputs!B477:AM477,Algo_Opt_Coefs!$B$12:$AM$12)</f>
        <v/>
      </c>
      <c r="Q8467">
        <f>MAX(I8467,MIN(J8467,P8467+H8467))</f>
        <v/>
      </c>
      <c r="R8467">
        <f>Q8467-L8467</f>
        <v/>
      </c>
    </row>
    <row r="8468">
      <c r="A8468" t="inlineStr">
        <is>
          <t>2024-03-07</t>
        </is>
      </c>
      <c r="B8468" t="inlineStr">
        <is>
          <t>11_P10</t>
        </is>
      </c>
      <c r="C8468" t="inlineStr">
        <is>
          <t>Dicey&lt;=0.75: Maximum ratio</t>
        </is>
      </c>
      <c r="D8468" t="b">
        <v>0</v>
      </c>
      <c r="E8468" t="b">
        <v>0</v>
      </c>
      <c r="F8468" t="b">
        <v>1</v>
      </c>
      <c r="G8468" t="n">
        <v>0.9486251191790824</v>
      </c>
      <c r="H8468" t="n">
        <v>0.3014369666738795</v>
      </c>
      <c r="I8468" t="n">
        <v>0.75</v>
      </c>
      <c r="J8468" t="n">
        <v>1</v>
      </c>
      <c r="K8468" t="n">
        <v>1</v>
      </c>
      <c r="L8468" t="n">
        <v>1</v>
      </c>
      <c r="M8468" t="n">
        <v>0</v>
      </c>
      <c r="N8468" t="inlineStr">
        <is>
          <t>ceiling</t>
        </is>
      </c>
      <c r="O8468" t="inlineStr">
        <is>
          <t>Archived09:16 cap</t>
        </is>
      </c>
      <c r="P8468">
        <f>1+SUMPRODUCT(Algo_Opt_Inputs!B478:AM478,Algo_Opt_Coefs!$B$12:$AM$12)</f>
        <v/>
      </c>
      <c r="Q8468">
        <f>MAX(I8468,MIN(J8468,P8468+H8468))</f>
        <v/>
      </c>
      <c r="R8468">
        <f>Q8468-L8468</f>
        <v/>
      </c>
    </row>
    <row r="8469">
      <c r="A8469" t="inlineStr">
        <is>
          <t>2024-03-11</t>
        </is>
      </c>
      <c r="B8469" t="inlineStr">
        <is>
          <t>11_P10</t>
        </is>
      </c>
      <c r="C8469" t="inlineStr">
        <is>
          <t>Dicey&lt;=0.75: Maximum ratio</t>
        </is>
      </c>
      <c r="D8469" t="b">
        <v>0</v>
      </c>
      <c r="E8469" t="b">
        <v>0</v>
      </c>
      <c r="F8469" t="b">
        <v>1</v>
      </c>
      <c r="G8469" t="n">
        <v>0.6398988648592665</v>
      </c>
      <c r="H8469" t="n">
        <v>0.3014369666738795</v>
      </c>
      <c r="I8469" t="n">
        <v>0.75</v>
      </c>
      <c r="J8469" t="n">
        <v>1</v>
      </c>
      <c r="K8469" t="n">
        <v>0.9413358315331459</v>
      </c>
      <c r="L8469" t="n">
        <v>0.941335831533146</v>
      </c>
      <c r="M8469" t="n">
        <v>-1.110223024625157e-16</v>
      </c>
      <c r="N8469" t="inlineStr">
        <is>
          <t>interior</t>
        </is>
      </c>
      <c r="O8469" t="inlineStr">
        <is>
          <t>Archived09:16 cap</t>
        </is>
      </c>
      <c r="P8469">
        <f>1+SUMPRODUCT(Algo_Opt_Inputs!B479:AM479,Algo_Opt_Coefs!$B$12:$AM$12)</f>
        <v/>
      </c>
      <c r="Q8469">
        <f>MAX(I8469,MIN(J8469,P8469+H8469))</f>
        <v/>
      </c>
      <c r="R8469">
        <f>Q8469-L8469</f>
        <v/>
      </c>
    </row>
    <row r="8470">
      <c r="A8470" t="inlineStr">
        <is>
          <t>2024-03-12</t>
        </is>
      </c>
      <c r="B8470" t="inlineStr">
        <is>
          <t>11_P10</t>
        </is>
      </c>
      <c r="C8470" t="inlineStr">
        <is>
          <t>Dicey&lt;=0.75: Maximum ratio</t>
        </is>
      </c>
      <c r="D8470" t="b">
        <v>0</v>
      </c>
      <c r="E8470" t="b">
        <v>0</v>
      </c>
      <c r="F8470" t="b">
        <v>0</v>
      </c>
      <c r="G8470" t="n">
        <v>1.342734104499641</v>
      </c>
      <c r="H8470" t="n">
        <v>0.3014369666738795</v>
      </c>
      <c r="I8470" t="n">
        <v>0.75</v>
      </c>
      <c r="J8470" t="n">
        <v>1.15</v>
      </c>
      <c r="K8470" t="n">
        <v>1.15</v>
      </c>
      <c r="L8470" t="n">
        <v>1.15</v>
      </c>
      <c r="M8470" t="n">
        <v>0</v>
      </c>
      <c r="N8470" t="inlineStr">
        <is>
          <t>ceiling</t>
        </is>
      </c>
      <c r="O8470" t="inlineStr">
        <is>
          <t>Optimized allocation/budget balancing; not a strong-edge label</t>
        </is>
      </c>
      <c r="P8470">
        <f>1+SUMPRODUCT(Algo_Opt_Inputs!B480:AM480,Algo_Opt_Coefs!$B$12:$AM$12)</f>
        <v/>
      </c>
      <c r="Q8470">
        <f>MAX(I8470,MIN(J8470,P8470+H8470))</f>
        <v/>
      </c>
      <c r="R8470">
        <f>Q8470-L8470</f>
        <v/>
      </c>
    </row>
    <row r="8471">
      <c r="A8471" t="inlineStr">
        <is>
          <t>2024-03-13</t>
        </is>
      </c>
      <c r="B8471" t="inlineStr">
        <is>
          <t>11_P10</t>
        </is>
      </c>
      <c r="C8471" t="inlineStr">
        <is>
          <t>Dicey&lt;=0.75: Maximum ratio</t>
        </is>
      </c>
      <c r="D8471" t="b">
        <v>0</v>
      </c>
      <c r="E8471" t="b">
        <v>0</v>
      </c>
      <c r="F8471" t="b">
        <v>0</v>
      </c>
      <c r="G8471" t="n">
        <v>0.6660603988044631</v>
      </c>
      <c r="H8471" t="n">
        <v>0.3014369666738795</v>
      </c>
      <c r="I8471" t="n">
        <v>0.75</v>
      </c>
      <c r="J8471" t="n">
        <v>1.15</v>
      </c>
      <c r="K8471" t="n">
        <v>0.9674973654783425</v>
      </c>
      <c r="L8471" t="n">
        <v>0.9674973654783426</v>
      </c>
      <c r="M8471" t="n">
        <v>-1.110223024625157e-16</v>
      </c>
      <c r="N8471" t="inlineStr">
        <is>
          <t>interior</t>
        </is>
      </c>
      <c r="O8471" t="inlineStr">
        <is>
          <t>Optimized allocation/budget balancing; not a strong-edge label</t>
        </is>
      </c>
      <c r="P8471">
        <f>1+SUMPRODUCT(Algo_Opt_Inputs!B481:AM481,Algo_Opt_Coefs!$B$12:$AM$12)</f>
        <v/>
      </c>
      <c r="Q8471">
        <f>MAX(I8471,MIN(J8471,P8471+H8471))</f>
        <v/>
      </c>
      <c r="R8471">
        <f>Q8471-L8471</f>
        <v/>
      </c>
    </row>
    <row r="8472">
      <c r="A8472" t="inlineStr">
        <is>
          <t>2024-03-14</t>
        </is>
      </c>
      <c r="B8472" t="inlineStr">
        <is>
          <t>11_P10</t>
        </is>
      </c>
      <c r="C8472" t="inlineStr">
        <is>
          <t>Dicey&lt;=0.75: Maximum ratio</t>
        </is>
      </c>
      <c r="D8472" t="b">
        <v>1</v>
      </c>
      <c r="E8472" t="b">
        <v>0</v>
      </c>
      <c r="F8472" t="b">
        <v>0</v>
      </c>
      <c r="G8472" t="n">
        <v>0.9440278440537708</v>
      </c>
      <c r="H8472" t="n">
        <v>0.3014369666738795</v>
      </c>
      <c r="I8472" t="n">
        <v>0.75</v>
      </c>
      <c r="J8472" t="n">
        <v>0.75</v>
      </c>
      <c r="K8472" t="n">
        <v>0.75</v>
      </c>
      <c r="L8472" t="n">
        <v>0.75</v>
      </c>
      <c r="M8472" t="n">
        <v>0</v>
      </c>
      <c r="N8472" t="inlineStr">
        <is>
          <t>ceiling</t>
        </is>
      </c>
      <c r="O8472" t="inlineStr">
        <is>
          <t>Mandatory dicey upper bound</t>
        </is>
      </c>
      <c r="P8472">
        <f>1+SUMPRODUCT(Algo_Opt_Inputs!B482:AM482,Algo_Opt_Coefs!$B$12:$AM$12)</f>
        <v/>
      </c>
      <c r="Q8472">
        <f>MAX(I8472,MIN(J8472,P8472+H8472))</f>
        <v/>
      </c>
      <c r="R8472">
        <f>Q8472-L8472</f>
        <v/>
      </c>
    </row>
    <row r="8473">
      <c r="A8473" t="inlineStr">
        <is>
          <t>2024-03-18</t>
        </is>
      </c>
      <c r="B8473" t="inlineStr">
        <is>
          <t>11_P10</t>
        </is>
      </c>
      <c r="C8473" t="inlineStr">
        <is>
          <t>Dicey&lt;=0.75: Maximum ratio</t>
        </is>
      </c>
      <c r="D8473" t="b">
        <v>0</v>
      </c>
      <c r="E8473" t="b">
        <v>0</v>
      </c>
      <c r="F8473" t="b">
        <v>0</v>
      </c>
      <c r="G8473" t="n">
        <v>1.332533263195564</v>
      </c>
      <c r="H8473" t="n">
        <v>0.3014369666738795</v>
      </c>
      <c r="I8473" t="n">
        <v>0.75</v>
      </c>
      <c r="J8473" t="n">
        <v>1.15</v>
      </c>
      <c r="K8473" t="n">
        <v>1.15</v>
      </c>
      <c r="L8473" t="n">
        <v>1.15</v>
      </c>
      <c r="M8473" t="n">
        <v>0</v>
      </c>
      <c r="N8473" t="inlineStr">
        <is>
          <t>ceiling</t>
        </is>
      </c>
      <c r="O8473" t="inlineStr">
        <is>
          <t>Optimized allocation/budget balancing; not a strong-edge label</t>
        </is>
      </c>
      <c r="P8473">
        <f>1+SUMPRODUCT(Algo_Opt_Inputs!B483:AM483,Algo_Opt_Coefs!$B$12:$AM$12)</f>
        <v/>
      </c>
      <c r="Q8473">
        <f>MAX(I8473,MIN(J8473,P8473+H8473))</f>
        <v/>
      </c>
      <c r="R8473">
        <f>Q8473-L8473</f>
        <v/>
      </c>
    </row>
    <row r="8474">
      <c r="A8474" t="inlineStr">
        <is>
          <t>2024-03-19</t>
        </is>
      </c>
      <c r="B8474" t="inlineStr">
        <is>
          <t>11_P10</t>
        </is>
      </c>
      <c r="C8474" t="inlineStr">
        <is>
          <t>Dicey&lt;=0.75: Maximum ratio</t>
        </is>
      </c>
      <c r="D8474" t="b">
        <v>0</v>
      </c>
      <c r="E8474" t="b">
        <v>0</v>
      </c>
      <c r="F8474" t="b">
        <v>0</v>
      </c>
      <c r="G8474" t="n">
        <v>1.301722146381057</v>
      </c>
      <c r="H8474" t="n">
        <v>0.3014369666738795</v>
      </c>
      <c r="I8474" t="n">
        <v>0.75</v>
      </c>
      <c r="J8474" t="n">
        <v>1.15</v>
      </c>
      <c r="K8474" t="n">
        <v>1.15</v>
      </c>
      <c r="L8474" t="n">
        <v>1.15</v>
      </c>
      <c r="M8474" t="n">
        <v>0</v>
      </c>
      <c r="N8474" t="inlineStr">
        <is>
          <t>ceiling</t>
        </is>
      </c>
      <c r="O8474" t="inlineStr">
        <is>
          <t>Optimized allocation/budget balancing; not a strong-edge label</t>
        </is>
      </c>
      <c r="P8474">
        <f>1+SUMPRODUCT(Algo_Opt_Inputs!B484:AM484,Algo_Opt_Coefs!$B$12:$AM$12)</f>
        <v/>
      </c>
      <c r="Q8474">
        <f>MAX(I8474,MIN(J8474,P8474+H8474))</f>
        <v/>
      </c>
      <c r="R8474">
        <f>Q8474-L8474</f>
        <v/>
      </c>
    </row>
    <row r="8475">
      <c r="A8475" t="inlineStr">
        <is>
          <t>2024-03-20</t>
        </is>
      </c>
      <c r="B8475" t="inlineStr">
        <is>
          <t>11_P10</t>
        </is>
      </c>
      <c r="C8475" t="inlineStr">
        <is>
          <t>Dicey&lt;=0.75: Maximum ratio</t>
        </is>
      </c>
      <c r="D8475" t="b">
        <v>0</v>
      </c>
      <c r="E8475" t="b">
        <v>0</v>
      </c>
      <c r="F8475" t="b">
        <v>0</v>
      </c>
      <c r="G8475" t="n">
        <v>1.112656332623681</v>
      </c>
      <c r="H8475" t="n">
        <v>0.3014369666738795</v>
      </c>
      <c r="I8475" t="n">
        <v>0.75</v>
      </c>
      <c r="J8475" t="n">
        <v>1.15</v>
      </c>
      <c r="K8475" t="n">
        <v>1.15</v>
      </c>
      <c r="L8475" t="n">
        <v>1.15</v>
      </c>
      <c r="M8475" t="n">
        <v>0</v>
      </c>
      <c r="N8475" t="inlineStr">
        <is>
          <t>ceiling</t>
        </is>
      </c>
      <c r="O8475" t="inlineStr">
        <is>
          <t>Optimized allocation/budget balancing; not a strong-edge label</t>
        </is>
      </c>
      <c r="P8475">
        <f>1+SUMPRODUCT(Algo_Opt_Inputs!B485:AM485,Algo_Opt_Coefs!$B$12:$AM$12)</f>
        <v/>
      </c>
      <c r="Q8475">
        <f>MAX(I8475,MIN(J8475,P8475+H8475))</f>
        <v/>
      </c>
      <c r="R8475">
        <f>Q8475-L8475</f>
        <v/>
      </c>
    </row>
    <row r="8476">
      <c r="A8476" t="inlineStr">
        <is>
          <t>2024-03-21</t>
        </is>
      </c>
      <c r="B8476" t="inlineStr">
        <is>
          <t>11_P10</t>
        </is>
      </c>
      <c r="C8476" t="inlineStr">
        <is>
          <t>Dicey&lt;=0.75: Maximum ratio</t>
        </is>
      </c>
      <c r="D8476" t="b">
        <v>0</v>
      </c>
      <c r="E8476" t="b">
        <v>0</v>
      </c>
      <c r="F8476" t="b">
        <v>0</v>
      </c>
      <c r="G8476" t="n">
        <v>0.3859475236845679</v>
      </c>
      <c r="H8476" t="n">
        <v>0.3014369666738795</v>
      </c>
      <c r="I8476" t="n">
        <v>0.75</v>
      </c>
      <c r="J8476" t="n">
        <v>1.15</v>
      </c>
      <c r="K8476" t="n">
        <v>0.75</v>
      </c>
      <c r="L8476" t="n">
        <v>0.75</v>
      </c>
      <c r="M8476" t="n">
        <v>0</v>
      </c>
      <c r="N8476" t="inlineStr">
        <is>
          <t>floor</t>
        </is>
      </c>
      <c r="O8476" t="inlineStr">
        <is>
          <t>Optimized allocation/budget balancing; not a strong-edge label</t>
        </is>
      </c>
      <c r="P8476">
        <f>1+SUMPRODUCT(Algo_Opt_Inputs!B486:AM486,Algo_Opt_Coefs!$B$12:$AM$12)</f>
        <v/>
      </c>
      <c r="Q8476">
        <f>MAX(I8476,MIN(J8476,P8476+H8476))</f>
        <v/>
      </c>
      <c r="R8476">
        <f>Q8476-L8476</f>
        <v/>
      </c>
    </row>
    <row r="8477">
      <c r="A8477" t="inlineStr">
        <is>
          <t>2024-03-26</t>
        </is>
      </c>
      <c r="B8477" t="inlineStr">
        <is>
          <t>11_P10</t>
        </is>
      </c>
      <c r="C8477" t="inlineStr">
        <is>
          <t>Dicey&lt;=0.75: Maximum ratio</t>
        </is>
      </c>
      <c r="D8477" t="b">
        <v>0</v>
      </c>
      <c r="E8477" t="b">
        <v>0</v>
      </c>
      <c r="F8477" t="b">
        <v>0</v>
      </c>
      <c r="G8477" t="n">
        <v>1.297193045840892</v>
      </c>
      <c r="H8477" t="n">
        <v>0.3014369666738795</v>
      </c>
      <c r="I8477" t="n">
        <v>0.75</v>
      </c>
      <c r="J8477" t="n">
        <v>1.15</v>
      </c>
      <c r="K8477" t="n">
        <v>1.15</v>
      </c>
      <c r="L8477" t="n">
        <v>1.15</v>
      </c>
      <c r="M8477" t="n">
        <v>0</v>
      </c>
      <c r="N8477" t="inlineStr">
        <is>
          <t>ceiling</t>
        </is>
      </c>
      <c r="O8477" t="inlineStr">
        <is>
          <t>Optimized allocation/budget balancing; not a strong-edge label</t>
        </is>
      </c>
      <c r="P8477">
        <f>1+SUMPRODUCT(Algo_Opt_Inputs!B487:AM487,Algo_Opt_Coefs!$B$12:$AM$12)</f>
        <v/>
      </c>
      <c r="Q8477">
        <f>MAX(I8477,MIN(J8477,P8477+H8477))</f>
        <v/>
      </c>
      <c r="R8477">
        <f>Q8477-L8477</f>
        <v/>
      </c>
    </row>
    <row r="8478">
      <c r="A8478" t="inlineStr">
        <is>
          <t>2024-03-27</t>
        </is>
      </c>
      <c r="B8478" t="inlineStr">
        <is>
          <t>11_P10</t>
        </is>
      </c>
      <c r="C8478" t="inlineStr">
        <is>
          <t>Dicey&lt;=0.75: Maximum ratio</t>
        </is>
      </c>
      <c r="D8478" t="b">
        <v>0</v>
      </c>
      <c r="E8478" t="b">
        <v>0</v>
      </c>
      <c r="F8478" t="b">
        <v>0</v>
      </c>
      <c r="G8478" t="n">
        <v>0.9211338031216522</v>
      </c>
      <c r="H8478" t="n">
        <v>0.3014369666738795</v>
      </c>
      <c r="I8478" t="n">
        <v>0.75</v>
      </c>
      <c r="J8478" t="n">
        <v>1.15</v>
      </c>
      <c r="K8478" t="n">
        <v>1.15</v>
      </c>
      <c r="L8478" t="n">
        <v>1.15</v>
      </c>
      <c r="M8478" t="n">
        <v>0</v>
      </c>
      <c r="N8478" t="inlineStr">
        <is>
          <t>ceiling</t>
        </is>
      </c>
      <c r="O8478" t="inlineStr">
        <is>
          <t>Optimized allocation/budget balancing; not a strong-edge label</t>
        </is>
      </c>
      <c r="P8478">
        <f>1+SUMPRODUCT(Algo_Opt_Inputs!B488:AM488,Algo_Opt_Coefs!$B$12:$AM$12)</f>
        <v/>
      </c>
      <c r="Q8478">
        <f>MAX(I8478,MIN(J8478,P8478+H8478))</f>
        <v/>
      </c>
      <c r="R8478">
        <f>Q8478-L8478</f>
        <v/>
      </c>
    </row>
    <row r="8479">
      <c r="A8479" t="inlineStr">
        <is>
          <t>2024-03-28</t>
        </is>
      </c>
      <c r="B8479" t="inlineStr">
        <is>
          <t>11_P10</t>
        </is>
      </c>
      <c r="C8479" t="inlineStr">
        <is>
          <t>Dicey&lt;=0.75: Maximum ratio</t>
        </is>
      </c>
      <c r="D8479" t="b">
        <v>1</v>
      </c>
      <c r="E8479" t="b">
        <v>0</v>
      </c>
      <c r="F8479" t="b">
        <v>0</v>
      </c>
      <c r="G8479" t="n">
        <v>0.6446049275584496</v>
      </c>
      <c r="H8479" t="n">
        <v>0.3014369666738795</v>
      </c>
      <c r="I8479" t="n">
        <v>0.75</v>
      </c>
      <c r="J8479" t="n">
        <v>0.75</v>
      </c>
      <c r="K8479" t="n">
        <v>0.75</v>
      </c>
      <c r="L8479" t="n">
        <v>0.75</v>
      </c>
      <c r="M8479" t="n">
        <v>0</v>
      </c>
      <c r="N8479" t="inlineStr">
        <is>
          <t>ceiling</t>
        </is>
      </c>
      <c r="O8479" t="inlineStr">
        <is>
          <t>Mandatory dicey upper bound</t>
        </is>
      </c>
      <c r="P8479">
        <f>1+SUMPRODUCT(Algo_Opt_Inputs!B489:AM489,Algo_Opt_Coefs!$B$12:$AM$12)</f>
        <v/>
      </c>
      <c r="Q8479">
        <f>MAX(I8479,MIN(J8479,P8479+H8479))</f>
        <v/>
      </c>
      <c r="R8479">
        <f>Q8479-L8479</f>
        <v/>
      </c>
    </row>
    <row r="8480">
      <c r="A8480" t="inlineStr">
        <is>
          <t>2024-04-01</t>
        </is>
      </c>
      <c r="B8480" t="inlineStr">
        <is>
          <t>11_P10</t>
        </is>
      </c>
      <c r="C8480" t="inlineStr">
        <is>
          <t>Dicey&lt;=0.75: Maximum ratio</t>
        </is>
      </c>
      <c r="D8480" t="b">
        <v>0</v>
      </c>
      <c r="E8480" t="b">
        <v>0</v>
      </c>
      <c r="F8480" t="b">
        <v>0</v>
      </c>
      <c r="G8480" t="n">
        <v>1.29033684180518</v>
      </c>
      <c r="H8480" t="n">
        <v>0.3014369666738795</v>
      </c>
      <c r="I8480" t="n">
        <v>0.75</v>
      </c>
      <c r="J8480" t="n">
        <v>1.15</v>
      </c>
      <c r="K8480" t="n">
        <v>1.15</v>
      </c>
      <c r="L8480" t="n">
        <v>1.15</v>
      </c>
      <c r="M8480" t="n">
        <v>0</v>
      </c>
      <c r="N8480" t="inlineStr">
        <is>
          <t>ceiling</t>
        </is>
      </c>
      <c r="O8480" t="inlineStr">
        <is>
          <t>Optimized allocation/budget balancing; not a strong-edge label</t>
        </is>
      </c>
      <c r="P8480">
        <f>1+SUMPRODUCT(Algo_Opt_Inputs!B490:AM490,Algo_Opt_Coefs!$B$12:$AM$12)</f>
        <v/>
      </c>
      <c r="Q8480">
        <f>MAX(I8480,MIN(J8480,P8480+H8480))</f>
        <v/>
      </c>
      <c r="R8480">
        <f>Q8480-L8480</f>
        <v/>
      </c>
    </row>
    <row r="8481">
      <c r="A8481" t="inlineStr">
        <is>
          <t>2024-04-02</t>
        </is>
      </c>
      <c r="B8481" t="inlineStr">
        <is>
          <t>11_P10</t>
        </is>
      </c>
      <c r="C8481" t="inlineStr">
        <is>
          <t>Dicey&lt;=0.75: Maximum ratio</t>
        </is>
      </c>
      <c r="D8481" t="b">
        <v>0</v>
      </c>
      <c r="E8481" t="b">
        <v>0</v>
      </c>
      <c r="F8481" t="b">
        <v>0</v>
      </c>
      <c r="G8481" t="n">
        <v>1.442921108659125</v>
      </c>
      <c r="H8481" t="n">
        <v>0.3014369666738795</v>
      </c>
      <c r="I8481" t="n">
        <v>0.75</v>
      </c>
      <c r="J8481" t="n">
        <v>1.15</v>
      </c>
      <c r="K8481" t="n">
        <v>1.15</v>
      </c>
      <c r="L8481" t="n">
        <v>1.15</v>
      </c>
      <c r="M8481" t="n">
        <v>0</v>
      </c>
      <c r="N8481" t="inlineStr">
        <is>
          <t>ceiling</t>
        </is>
      </c>
      <c r="O8481" t="inlineStr">
        <is>
          <t>Optimized allocation/budget balancing; not a strong-edge label</t>
        </is>
      </c>
      <c r="P8481">
        <f>1+SUMPRODUCT(Algo_Opt_Inputs!B491:AM491,Algo_Opt_Coefs!$B$12:$AM$12)</f>
        <v/>
      </c>
      <c r="Q8481">
        <f>MAX(I8481,MIN(J8481,P8481+H8481))</f>
        <v/>
      </c>
      <c r="R8481">
        <f>Q8481-L8481</f>
        <v/>
      </c>
    </row>
    <row r="8482">
      <c r="A8482" t="inlineStr">
        <is>
          <t>2024-04-03</t>
        </is>
      </c>
      <c r="B8482" t="inlineStr">
        <is>
          <t>11_P10</t>
        </is>
      </c>
      <c r="C8482" t="inlineStr">
        <is>
          <t>Dicey&lt;=0.75: Maximum ratio</t>
        </is>
      </c>
      <c r="D8482" t="b">
        <v>0</v>
      </c>
      <c r="E8482" t="b">
        <v>0</v>
      </c>
      <c r="F8482" t="b">
        <v>0</v>
      </c>
      <c r="G8482" t="n">
        <v>0.8517572088984374</v>
      </c>
      <c r="H8482" t="n">
        <v>0.3014369666738795</v>
      </c>
      <c r="I8482" t="n">
        <v>0.75</v>
      </c>
      <c r="J8482" t="n">
        <v>1.15</v>
      </c>
      <c r="K8482" t="n">
        <v>1.15</v>
      </c>
      <c r="L8482" t="n">
        <v>1.15</v>
      </c>
      <c r="M8482" t="n">
        <v>0</v>
      </c>
      <c r="N8482" t="inlineStr">
        <is>
          <t>ceiling</t>
        </is>
      </c>
      <c r="O8482" t="inlineStr">
        <is>
          <t>Optimized allocation/budget balancing; not a strong-edge label</t>
        </is>
      </c>
      <c r="P8482">
        <f>1+SUMPRODUCT(Algo_Opt_Inputs!B492:AM492,Algo_Opt_Coefs!$B$12:$AM$12)</f>
        <v/>
      </c>
      <c r="Q8482">
        <f>MAX(I8482,MIN(J8482,P8482+H8482))</f>
        <v/>
      </c>
      <c r="R8482">
        <f>Q8482-L8482</f>
        <v/>
      </c>
    </row>
    <row r="8483">
      <c r="A8483" t="inlineStr">
        <is>
          <t>2024-04-05</t>
        </is>
      </c>
      <c r="B8483" t="inlineStr">
        <is>
          <t>11_P10</t>
        </is>
      </c>
      <c r="C8483" t="inlineStr">
        <is>
          <t>Dicey&lt;=0.75: Maximum ratio</t>
        </is>
      </c>
      <c r="D8483" t="b">
        <v>0</v>
      </c>
      <c r="E8483" t="b">
        <v>0</v>
      </c>
      <c r="F8483" t="b">
        <v>1</v>
      </c>
      <c r="G8483" t="n">
        <v>1.566217253050181</v>
      </c>
      <c r="H8483" t="n">
        <v>0.3014369666738795</v>
      </c>
      <c r="I8483" t="n">
        <v>0.75</v>
      </c>
      <c r="J8483" t="n">
        <v>1</v>
      </c>
      <c r="K8483" t="n">
        <v>1</v>
      </c>
      <c r="L8483" t="n">
        <v>1</v>
      </c>
      <c r="M8483" t="n">
        <v>0</v>
      </c>
      <c r="N8483" t="inlineStr">
        <is>
          <t>ceiling</t>
        </is>
      </c>
      <c r="O8483" t="inlineStr">
        <is>
          <t>Archived09:16 cap</t>
        </is>
      </c>
      <c r="P8483">
        <f>1+SUMPRODUCT(Algo_Opt_Inputs!B493:AM493,Algo_Opt_Coefs!$B$12:$AM$12)</f>
        <v/>
      </c>
      <c r="Q8483">
        <f>MAX(I8483,MIN(J8483,P8483+H8483))</f>
        <v/>
      </c>
      <c r="R8483">
        <f>Q8483-L8483</f>
        <v/>
      </c>
    </row>
    <row r="8484">
      <c r="A8484" t="inlineStr">
        <is>
          <t>2024-04-08</t>
        </is>
      </c>
      <c r="B8484" t="inlineStr">
        <is>
          <t>11_P10</t>
        </is>
      </c>
      <c r="C8484" t="inlineStr">
        <is>
          <t>Dicey&lt;=0.75: Maximum ratio</t>
        </is>
      </c>
      <c r="D8484" t="b">
        <v>0</v>
      </c>
      <c r="E8484" t="b">
        <v>0</v>
      </c>
      <c r="F8484" t="b">
        <v>0</v>
      </c>
      <c r="G8484" t="n">
        <v>1.406114499041595</v>
      </c>
      <c r="H8484" t="n">
        <v>0.3014369666738795</v>
      </c>
      <c r="I8484" t="n">
        <v>0.75</v>
      </c>
      <c r="J8484" t="n">
        <v>1.15</v>
      </c>
      <c r="K8484" t="n">
        <v>1.15</v>
      </c>
      <c r="L8484" t="n">
        <v>1.15</v>
      </c>
      <c r="M8484" t="n">
        <v>0</v>
      </c>
      <c r="N8484" t="inlineStr">
        <is>
          <t>ceiling</t>
        </is>
      </c>
      <c r="O8484" t="inlineStr">
        <is>
          <t>Optimized allocation/budget balancing; not a strong-edge label</t>
        </is>
      </c>
      <c r="P8484">
        <f>1+SUMPRODUCT(Algo_Opt_Inputs!B494:AM494,Algo_Opt_Coefs!$B$12:$AM$12)</f>
        <v/>
      </c>
      <c r="Q8484">
        <f>MAX(I8484,MIN(J8484,P8484+H8484))</f>
        <v/>
      </c>
      <c r="R8484">
        <f>Q8484-L8484</f>
        <v/>
      </c>
    </row>
    <row r="8485">
      <c r="A8485" t="inlineStr">
        <is>
          <t>2024-04-09</t>
        </is>
      </c>
      <c r="B8485" t="inlineStr">
        <is>
          <t>11_P10</t>
        </is>
      </c>
      <c r="C8485" t="inlineStr">
        <is>
          <t>Dicey&lt;=0.75: Maximum ratio</t>
        </is>
      </c>
      <c r="D8485" t="b">
        <v>0</v>
      </c>
      <c r="E8485" t="b">
        <v>0</v>
      </c>
      <c r="F8485" t="b">
        <v>0</v>
      </c>
      <c r="G8485" t="n">
        <v>1.274356638200938</v>
      </c>
      <c r="H8485" t="n">
        <v>0.3014369666738795</v>
      </c>
      <c r="I8485" t="n">
        <v>0.75</v>
      </c>
      <c r="J8485" t="n">
        <v>1.15</v>
      </c>
      <c r="K8485" t="n">
        <v>1.15</v>
      </c>
      <c r="L8485" t="n">
        <v>1.15</v>
      </c>
      <c r="M8485" t="n">
        <v>0</v>
      </c>
      <c r="N8485" t="inlineStr">
        <is>
          <t>ceiling</t>
        </is>
      </c>
      <c r="O8485" t="inlineStr">
        <is>
          <t>Optimized allocation/budget balancing; not a strong-edge label</t>
        </is>
      </c>
      <c r="P8485">
        <f>1+SUMPRODUCT(Algo_Opt_Inputs!B495:AM495,Algo_Opt_Coefs!$B$12:$AM$12)</f>
        <v/>
      </c>
      <c r="Q8485">
        <f>MAX(I8485,MIN(J8485,P8485+H8485))</f>
        <v/>
      </c>
      <c r="R8485">
        <f>Q8485-L8485</f>
        <v/>
      </c>
    </row>
    <row r="8486">
      <c r="A8486" t="inlineStr">
        <is>
          <t>2024-04-12</t>
        </is>
      </c>
      <c r="B8486" t="inlineStr">
        <is>
          <t>11_P10</t>
        </is>
      </c>
      <c r="C8486" t="inlineStr">
        <is>
          <t>Dicey&lt;=0.75: Maximum ratio</t>
        </is>
      </c>
      <c r="D8486" t="b">
        <v>0</v>
      </c>
      <c r="E8486" t="b">
        <v>0</v>
      </c>
      <c r="F8486" t="b">
        <v>0</v>
      </c>
      <c r="G8486" t="n">
        <v>1.156196569274863</v>
      </c>
      <c r="H8486" t="n">
        <v>0.3014369666738795</v>
      </c>
      <c r="I8486" t="n">
        <v>0.75</v>
      </c>
      <c r="J8486" t="n">
        <v>1.15</v>
      </c>
      <c r="K8486" t="n">
        <v>1.15</v>
      </c>
      <c r="L8486" t="n">
        <v>1.15</v>
      </c>
      <c r="M8486" t="n">
        <v>0</v>
      </c>
      <c r="N8486" t="inlineStr">
        <is>
          <t>ceiling</t>
        </is>
      </c>
      <c r="O8486" t="inlineStr">
        <is>
          <t>Optimized allocation/budget balancing; not a strong-edge label</t>
        </is>
      </c>
      <c r="P8486">
        <f>1+SUMPRODUCT(Algo_Opt_Inputs!B496:AM496,Algo_Opt_Coefs!$B$12:$AM$12)</f>
        <v/>
      </c>
      <c r="Q8486">
        <f>MAX(I8486,MIN(J8486,P8486+H8486))</f>
        <v/>
      </c>
      <c r="R8486">
        <f>Q8486-L8486</f>
        <v/>
      </c>
    </row>
    <row r="8487">
      <c r="A8487" t="inlineStr">
        <is>
          <t>2024-04-15</t>
        </is>
      </c>
      <c r="B8487" t="inlineStr">
        <is>
          <t>11_P10</t>
        </is>
      </c>
      <c r="C8487" t="inlineStr">
        <is>
          <t>Dicey&lt;=0.75: Maximum ratio</t>
        </is>
      </c>
      <c r="D8487" t="b">
        <v>0</v>
      </c>
      <c r="E8487" t="b">
        <v>0</v>
      </c>
      <c r="F8487" t="b">
        <v>0</v>
      </c>
      <c r="G8487" t="n">
        <v>1.431916263256913</v>
      </c>
      <c r="H8487" t="n">
        <v>0.3014369666738795</v>
      </c>
      <c r="I8487" t="n">
        <v>0.75</v>
      </c>
      <c r="J8487" t="n">
        <v>1.15</v>
      </c>
      <c r="K8487" t="n">
        <v>1.15</v>
      </c>
      <c r="L8487" t="n">
        <v>1.15</v>
      </c>
      <c r="M8487" t="n">
        <v>0</v>
      </c>
      <c r="N8487" t="inlineStr">
        <is>
          <t>ceiling</t>
        </is>
      </c>
      <c r="O8487" t="inlineStr">
        <is>
          <t>Optimized allocation/budget balancing; not a strong-edge label</t>
        </is>
      </c>
      <c r="P8487">
        <f>1+SUMPRODUCT(Algo_Opt_Inputs!B497:AM497,Algo_Opt_Coefs!$B$12:$AM$12)</f>
        <v/>
      </c>
      <c r="Q8487">
        <f>MAX(I8487,MIN(J8487,P8487+H8487))</f>
        <v/>
      </c>
      <c r="R8487">
        <f>Q8487-L8487</f>
        <v/>
      </c>
    </row>
    <row r="8488">
      <c r="A8488" t="inlineStr">
        <is>
          <t>2024-04-25</t>
        </is>
      </c>
      <c r="B8488" t="inlineStr">
        <is>
          <t>11_P10</t>
        </is>
      </c>
      <c r="C8488" t="inlineStr">
        <is>
          <t>Dicey&lt;=0.75: Maximum ratio</t>
        </is>
      </c>
      <c r="D8488" t="b">
        <v>0</v>
      </c>
      <c r="E8488" t="b">
        <v>0</v>
      </c>
      <c r="F8488" t="b">
        <v>0</v>
      </c>
      <c r="G8488" t="n">
        <v>1.699643397173983</v>
      </c>
      <c r="H8488" t="n">
        <v>0.3014369666738795</v>
      </c>
      <c r="I8488" t="n">
        <v>0.75</v>
      </c>
      <c r="J8488" t="n">
        <v>1.15</v>
      </c>
      <c r="K8488" t="n">
        <v>1.15</v>
      </c>
      <c r="L8488" t="n">
        <v>1.15</v>
      </c>
      <c r="M8488" t="n">
        <v>0</v>
      </c>
      <c r="N8488" t="inlineStr">
        <is>
          <t>ceiling</t>
        </is>
      </c>
      <c r="O8488" t="inlineStr">
        <is>
          <t>Optimized allocation/budget balancing; not a strong-edge label</t>
        </is>
      </c>
      <c r="P8488">
        <f>1+SUMPRODUCT(Algo_Opt_Inputs!B498:AM498,Algo_Opt_Coefs!$B$12:$AM$12)</f>
        <v/>
      </c>
      <c r="Q8488">
        <f>MAX(I8488,MIN(J8488,P8488+H8488))</f>
        <v/>
      </c>
      <c r="R8488">
        <f>Q8488-L8488</f>
        <v/>
      </c>
    </row>
    <row r="8489">
      <c r="A8489" t="inlineStr">
        <is>
          <t>2024-04-29</t>
        </is>
      </c>
      <c r="B8489" t="inlineStr">
        <is>
          <t>11_P10</t>
        </is>
      </c>
      <c r="C8489" t="inlineStr">
        <is>
          <t>Dicey&lt;=0.75: Maximum ratio</t>
        </is>
      </c>
      <c r="D8489" t="b">
        <v>0</v>
      </c>
      <c r="E8489" t="b">
        <v>0</v>
      </c>
      <c r="F8489" t="b">
        <v>0</v>
      </c>
      <c r="G8489" t="n">
        <v>1.237569764249886</v>
      </c>
      <c r="H8489" t="n">
        <v>0.3014369666738795</v>
      </c>
      <c r="I8489" t="n">
        <v>0.75</v>
      </c>
      <c r="J8489" t="n">
        <v>1.15</v>
      </c>
      <c r="K8489" t="n">
        <v>1.15</v>
      </c>
      <c r="L8489" t="n">
        <v>1.15</v>
      </c>
      <c r="M8489" t="n">
        <v>0</v>
      </c>
      <c r="N8489" t="inlineStr">
        <is>
          <t>ceiling</t>
        </is>
      </c>
      <c r="O8489" t="inlineStr">
        <is>
          <t>Optimized allocation/budget balancing; not a strong-edge label</t>
        </is>
      </c>
      <c r="P8489">
        <f>1+SUMPRODUCT(Algo_Opt_Inputs!B499:AM499,Algo_Opt_Coefs!$B$12:$AM$12)</f>
        <v/>
      </c>
      <c r="Q8489">
        <f>MAX(I8489,MIN(J8489,P8489+H8489))</f>
        <v/>
      </c>
      <c r="R8489">
        <f>Q8489-L8489</f>
        <v/>
      </c>
    </row>
    <row r="8490">
      <c r="A8490" t="inlineStr">
        <is>
          <t>2024-05-02</t>
        </is>
      </c>
      <c r="B8490" t="inlineStr">
        <is>
          <t>11_P10</t>
        </is>
      </c>
      <c r="C8490" t="inlineStr">
        <is>
          <t>Dicey&lt;=0.75: Maximum ratio</t>
        </is>
      </c>
      <c r="D8490" t="b">
        <v>0</v>
      </c>
      <c r="E8490" t="b">
        <v>0</v>
      </c>
      <c r="F8490" t="b">
        <v>1</v>
      </c>
      <c r="G8490" t="n">
        <v>1.088007877630865</v>
      </c>
      <c r="H8490" t="n">
        <v>0.3014369666738795</v>
      </c>
      <c r="I8490" t="n">
        <v>0.75</v>
      </c>
      <c r="J8490" t="n">
        <v>1</v>
      </c>
      <c r="K8490" t="n">
        <v>1</v>
      </c>
      <c r="L8490" t="n">
        <v>1</v>
      </c>
      <c r="M8490" t="n">
        <v>0</v>
      </c>
      <c r="N8490" t="inlineStr">
        <is>
          <t>ceiling</t>
        </is>
      </c>
      <c r="O8490" t="inlineStr">
        <is>
          <t>Archived09:16 cap</t>
        </is>
      </c>
      <c r="P8490">
        <f>1+SUMPRODUCT(Algo_Opt_Inputs!B500:AM500,Algo_Opt_Coefs!$B$12:$AM$12)</f>
        <v/>
      </c>
      <c r="Q8490">
        <f>MAX(I8490,MIN(J8490,P8490+H8490))</f>
        <v/>
      </c>
      <c r="R8490">
        <f>Q8490-L8490</f>
        <v/>
      </c>
    </row>
    <row r="8491">
      <c r="A8491" t="inlineStr">
        <is>
          <t>2024-05-07</t>
        </is>
      </c>
      <c r="B8491" t="inlineStr">
        <is>
          <t>11_P10</t>
        </is>
      </c>
      <c r="C8491" t="inlineStr">
        <is>
          <t>Dicey&lt;=0.75: Maximum ratio</t>
        </is>
      </c>
      <c r="D8491" t="b">
        <v>0</v>
      </c>
      <c r="E8491" t="b">
        <v>0</v>
      </c>
      <c r="F8491" t="b">
        <v>0</v>
      </c>
      <c r="G8491" t="n">
        <v>1.487159294368799</v>
      </c>
      <c r="H8491" t="n">
        <v>0.3014369666738795</v>
      </c>
      <c r="I8491" t="n">
        <v>0.75</v>
      </c>
      <c r="J8491" t="n">
        <v>1.15</v>
      </c>
      <c r="K8491" t="n">
        <v>1.15</v>
      </c>
      <c r="L8491" t="n">
        <v>1.15</v>
      </c>
      <c r="M8491" t="n">
        <v>0</v>
      </c>
      <c r="N8491" t="inlineStr">
        <is>
          <t>ceiling</t>
        </is>
      </c>
      <c r="O8491" t="inlineStr">
        <is>
          <t>Optimized allocation/budget balancing; not a strong-edge label</t>
        </is>
      </c>
      <c r="P8491">
        <f>1+SUMPRODUCT(Algo_Opt_Inputs!B501:AM501,Algo_Opt_Coefs!$B$12:$AM$12)</f>
        <v/>
      </c>
      <c r="Q8491">
        <f>MAX(I8491,MIN(J8491,P8491+H8491))</f>
        <v/>
      </c>
      <c r="R8491">
        <f>Q8491-L8491</f>
        <v/>
      </c>
    </row>
    <row r="8492">
      <c r="A8492" t="inlineStr">
        <is>
          <t>2024-05-08</t>
        </is>
      </c>
      <c r="B8492" t="inlineStr">
        <is>
          <t>11_P10</t>
        </is>
      </c>
      <c r="C8492" t="inlineStr">
        <is>
          <t>Dicey&lt;=0.75: Maximum ratio</t>
        </is>
      </c>
      <c r="D8492" t="b">
        <v>0</v>
      </c>
      <c r="E8492" t="b">
        <v>0</v>
      </c>
      <c r="F8492" t="b">
        <v>0</v>
      </c>
      <c r="G8492" t="n">
        <v>0.6508388556652325</v>
      </c>
      <c r="H8492" t="n">
        <v>0.3014369666738795</v>
      </c>
      <c r="I8492" t="n">
        <v>0.75</v>
      </c>
      <c r="J8492" t="n">
        <v>1.15</v>
      </c>
      <c r="K8492" t="n">
        <v>0.9522758223391119</v>
      </c>
      <c r="L8492" t="n">
        <v>0.952275822339112</v>
      </c>
      <c r="M8492" t="n">
        <v>-1.110223024625157e-16</v>
      </c>
      <c r="N8492" t="inlineStr">
        <is>
          <t>interior</t>
        </is>
      </c>
      <c r="O8492" t="inlineStr">
        <is>
          <t>Optimized allocation/budget balancing; not a strong-edge label</t>
        </is>
      </c>
      <c r="P8492">
        <f>1+SUMPRODUCT(Algo_Opt_Inputs!B502:AM502,Algo_Opt_Coefs!$B$12:$AM$12)</f>
        <v/>
      </c>
      <c r="Q8492">
        <f>MAX(I8492,MIN(J8492,P8492+H8492))</f>
        <v/>
      </c>
      <c r="R8492">
        <f>Q8492-L8492</f>
        <v/>
      </c>
    </row>
    <row r="8493">
      <c r="A8493" t="inlineStr">
        <is>
          <t>2024-05-09</t>
        </is>
      </c>
      <c r="B8493" t="inlineStr">
        <is>
          <t>11_P10</t>
        </is>
      </c>
      <c r="C8493" t="inlineStr">
        <is>
          <t>Dicey&lt;=0.75: Maximum ratio</t>
        </is>
      </c>
      <c r="D8493" t="b">
        <v>1</v>
      </c>
      <c r="E8493" t="b">
        <v>0</v>
      </c>
      <c r="F8493" t="b">
        <v>1</v>
      </c>
      <c r="G8493" t="n">
        <v>0.6980608049186892</v>
      </c>
      <c r="H8493" t="n">
        <v>0.3014369666738795</v>
      </c>
      <c r="I8493" t="n">
        <v>0.75</v>
      </c>
      <c r="J8493" t="n">
        <v>0.75</v>
      </c>
      <c r="K8493" t="n">
        <v>0.75</v>
      </c>
      <c r="L8493" t="n">
        <v>0.75</v>
      </c>
      <c r="M8493" t="n">
        <v>0</v>
      </c>
      <c r="N8493" t="inlineStr">
        <is>
          <t>ceiling</t>
        </is>
      </c>
      <c r="O8493" t="inlineStr">
        <is>
          <t>Mandatory dicey upper bound</t>
        </is>
      </c>
      <c r="P8493">
        <f>1+SUMPRODUCT(Algo_Opt_Inputs!B503:AM503,Algo_Opt_Coefs!$B$12:$AM$12)</f>
        <v/>
      </c>
      <c r="Q8493">
        <f>MAX(I8493,MIN(J8493,P8493+H8493))</f>
        <v/>
      </c>
      <c r="R8493">
        <f>Q8493-L8493</f>
        <v/>
      </c>
    </row>
    <row r="8494">
      <c r="A8494" t="inlineStr">
        <is>
          <t>2024-05-13</t>
        </is>
      </c>
      <c r="B8494" t="inlineStr">
        <is>
          <t>11_P10</t>
        </is>
      </c>
      <c r="C8494" t="inlineStr">
        <is>
          <t>Dicey&lt;=0.75: Maximum ratio</t>
        </is>
      </c>
      <c r="D8494" t="b">
        <v>0</v>
      </c>
      <c r="E8494" t="b">
        <v>0</v>
      </c>
      <c r="F8494" t="b">
        <v>0</v>
      </c>
      <c r="G8494" t="n">
        <v>0.9261962570140607</v>
      </c>
      <c r="H8494" t="n">
        <v>0.3014369666738795</v>
      </c>
      <c r="I8494" t="n">
        <v>0.75</v>
      </c>
      <c r="J8494" t="n">
        <v>1.15</v>
      </c>
      <c r="K8494" t="n">
        <v>1.15</v>
      </c>
      <c r="L8494" t="n">
        <v>1.15</v>
      </c>
      <c r="M8494" t="n">
        <v>0</v>
      </c>
      <c r="N8494" t="inlineStr">
        <is>
          <t>ceiling</t>
        </is>
      </c>
      <c r="O8494" t="inlineStr">
        <is>
          <t>Optimized allocation/budget balancing; not a strong-edge label</t>
        </is>
      </c>
      <c r="P8494">
        <f>1+SUMPRODUCT(Algo_Opt_Inputs!B504:AM504,Algo_Opt_Coefs!$B$12:$AM$12)</f>
        <v/>
      </c>
      <c r="Q8494">
        <f>MAX(I8494,MIN(J8494,P8494+H8494))</f>
        <v/>
      </c>
      <c r="R8494">
        <f>Q8494-L8494</f>
        <v/>
      </c>
    </row>
    <row r="8495">
      <c r="A8495" t="inlineStr">
        <is>
          <t>2024-05-14</t>
        </is>
      </c>
      <c r="B8495" t="inlineStr">
        <is>
          <t>11_P10</t>
        </is>
      </c>
      <c r="C8495" t="inlineStr">
        <is>
          <t>Dicey&lt;=0.75: Maximum ratio</t>
        </is>
      </c>
      <c r="D8495" t="b">
        <v>0</v>
      </c>
      <c r="E8495" t="b">
        <v>0</v>
      </c>
      <c r="F8495" t="b">
        <v>0</v>
      </c>
      <c r="G8495" t="n">
        <v>1.469509191091226</v>
      </c>
      <c r="H8495" t="n">
        <v>0.3014369666738795</v>
      </c>
      <c r="I8495" t="n">
        <v>0.75</v>
      </c>
      <c r="J8495" t="n">
        <v>1.15</v>
      </c>
      <c r="K8495" t="n">
        <v>1.15</v>
      </c>
      <c r="L8495" t="n">
        <v>1.15</v>
      </c>
      <c r="M8495" t="n">
        <v>0</v>
      </c>
      <c r="N8495" t="inlineStr">
        <is>
          <t>ceiling</t>
        </is>
      </c>
      <c r="O8495" t="inlineStr">
        <is>
          <t>Optimized allocation/budget balancing; not a strong-edge label</t>
        </is>
      </c>
      <c r="P8495">
        <f>1+SUMPRODUCT(Algo_Opt_Inputs!B505:AM505,Algo_Opt_Coefs!$B$12:$AM$12)</f>
        <v/>
      </c>
      <c r="Q8495">
        <f>MAX(I8495,MIN(J8495,P8495+H8495))</f>
        <v/>
      </c>
      <c r="R8495">
        <f>Q8495-L8495</f>
        <v/>
      </c>
    </row>
    <row r="8496">
      <c r="A8496" t="inlineStr">
        <is>
          <t>2024-05-15</t>
        </is>
      </c>
      <c r="B8496" t="inlineStr">
        <is>
          <t>11_P10</t>
        </is>
      </c>
      <c r="C8496" t="inlineStr">
        <is>
          <t>Dicey&lt;=0.75: Maximum ratio</t>
        </is>
      </c>
      <c r="D8496" t="b">
        <v>0</v>
      </c>
      <c r="E8496" t="b">
        <v>0</v>
      </c>
      <c r="F8496" t="b">
        <v>0</v>
      </c>
      <c r="G8496" t="n">
        <v>1.055109779221763</v>
      </c>
      <c r="H8496" t="n">
        <v>0.3014369666738795</v>
      </c>
      <c r="I8496" t="n">
        <v>0.75</v>
      </c>
      <c r="J8496" t="n">
        <v>1.15</v>
      </c>
      <c r="K8496" t="n">
        <v>1.15</v>
      </c>
      <c r="L8496" t="n">
        <v>1.15</v>
      </c>
      <c r="M8496" t="n">
        <v>0</v>
      </c>
      <c r="N8496" t="inlineStr">
        <is>
          <t>ceiling</t>
        </is>
      </c>
      <c r="O8496" t="inlineStr">
        <is>
          <t>Optimized allocation/budget balancing; not a strong-edge label</t>
        </is>
      </c>
      <c r="P8496">
        <f>1+SUMPRODUCT(Algo_Opt_Inputs!B506:AM506,Algo_Opt_Coefs!$B$12:$AM$12)</f>
        <v/>
      </c>
      <c r="Q8496">
        <f>MAX(I8496,MIN(J8496,P8496+H8496))</f>
        <v/>
      </c>
      <c r="R8496">
        <f>Q8496-L8496</f>
        <v/>
      </c>
    </row>
    <row r="8497">
      <c r="A8497" t="inlineStr">
        <is>
          <t>2024-05-16</t>
        </is>
      </c>
      <c r="B8497" t="inlineStr">
        <is>
          <t>11_P10</t>
        </is>
      </c>
      <c r="C8497" t="inlineStr">
        <is>
          <t>Dicey&lt;=0.75: Maximum ratio</t>
        </is>
      </c>
      <c r="D8497" t="b">
        <v>1</v>
      </c>
      <c r="E8497" t="b">
        <v>0</v>
      </c>
      <c r="F8497" t="b">
        <v>1</v>
      </c>
      <c r="G8497" t="n">
        <v>1.443708316486109</v>
      </c>
      <c r="H8497" t="n">
        <v>0.3014369666738795</v>
      </c>
      <c r="I8497" t="n">
        <v>0.75</v>
      </c>
      <c r="J8497" t="n">
        <v>0.75</v>
      </c>
      <c r="K8497" t="n">
        <v>0.75</v>
      </c>
      <c r="L8497" t="n">
        <v>0.75</v>
      </c>
      <c r="M8497" t="n">
        <v>0</v>
      </c>
      <c r="N8497" t="inlineStr">
        <is>
          <t>ceiling</t>
        </is>
      </c>
      <c r="O8497" t="inlineStr">
        <is>
          <t>Mandatory dicey upper bound</t>
        </is>
      </c>
      <c r="P8497">
        <f>1+SUMPRODUCT(Algo_Opt_Inputs!B507:AM507,Algo_Opt_Coefs!$B$12:$AM$12)</f>
        <v/>
      </c>
      <c r="Q8497">
        <f>MAX(I8497,MIN(J8497,P8497+H8497))</f>
        <v/>
      </c>
      <c r="R8497">
        <f>Q8497-L8497</f>
        <v/>
      </c>
    </row>
    <row r="8498">
      <c r="A8498" t="inlineStr">
        <is>
          <t>2024-05-17</t>
        </is>
      </c>
      <c r="B8498" t="inlineStr">
        <is>
          <t>11_P10</t>
        </is>
      </c>
      <c r="C8498" t="inlineStr">
        <is>
          <t>Dicey&lt;=0.75: Maximum ratio</t>
        </is>
      </c>
      <c r="D8498" t="b">
        <v>0</v>
      </c>
      <c r="E8498" t="b">
        <v>0</v>
      </c>
      <c r="F8498" t="b">
        <v>1</v>
      </c>
      <c r="G8498" t="n">
        <v>0.8417656344483256</v>
      </c>
      <c r="H8498" t="n">
        <v>0.3014369666738795</v>
      </c>
      <c r="I8498" t="n">
        <v>0.75</v>
      </c>
      <c r="J8498" t="n">
        <v>1</v>
      </c>
      <c r="K8498" t="n">
        <v>1</v>
      </c>
      <c r="L8498" t="n">
        <v>1</v>
      </c>
      <c r="M8498" t="n">
        <v>0</v>
      </c>
      <c r="N8498" t="inlineStr">
        <is>
          <t>ceiling</t>
        </is>
      </c>
      <c r="O8498" t="inlineStr">
        <is>
          <t>Archived09:16 cap</t>
        </is>
      </c>
      <c r="P8498">
        <f>1+SUMPRODUCT(Algo_Opt_Inputs!B508:AM508,Algo_Opt_Coefs!$B$12:$AM$12)</f>
        <v/>
      </c>
      <c r="Q8498">
        <f>MAX(I8498,MIN(J8498,P8498+H8498))</f>
        <v/>
      </c>
      <c r="R8498">
        <f>Q8498-L8498</f>
        <v/>
      </c>
    </row>
    <row r="8499">
      <c r="A8499" t="inlineStr">
        <is>
          <t>2024-05-18</t>
        </is>
      </c>
      <c r="B8499" t="inlineStr">
        <is>
          <t>11_P10</t>
        </is>
      </c>
      <c r="C8499" t="inlineStr">
        <is>
          <t>Dicey&lt;=0.75: Maximum ratio</t>
        </is>
      </c>
      <c r="D8499" t="b">
        <v>0</v>
      </c>
      <c r="E8499" t="b">
        <v>0</v>
      </c>
      <c r="F8499" t="b">
        <v>0</v>
      </c>
      <c r="G8499" t="n">
        <v>0.8668082919017031</v>
      </c>
      <c r="H8499" t="n">
        <v>0.3014369666738795</v>
      </c>
      <c r="I8499" t="n">
        <v>0.75</v>
      </c>
      <c r="J8499" t="n">
        <v>1.15</v>
      </c>
      <c r="K8499" t="n">
        <v>1.15</v>
      </c>
      <c r="L8499" t="n">
        <v>1.15</v>
      </c>
      <c r="M8499" t="n">
        <v>0</v>
      </c>
      <c r="N8499" t="inlineStr">
        <is>
          <t>ceiling</t>
        </is>
      </c>
      <c r="O8499" t="inlineStr">
        <is>
          <t>Optimized allocation/budget balancing; not a strong-edge label</t>
        </is>
      </c>
      <c r="P8499">
        <f>1+SUMPRODUCT(Algo_Opt_Inputs!B509:AM509,Algo_Opt_Coefs!$B$12:$AM$12)</f>
        <v/>
      </c>
      <c r="Q8499">
        <f>MAX(I8499,MIN(J8499,P8499+H8499))</f>
        <v/>
      </c>
      <c r="R8499">
        <f>Q8499-L8499</f>
        <v/>
      </c>
    </row>
    <row r="8500">
      <c r="A8500" t="inlineStr">
        <is>
          <t>2024-05-21</t>
        </is>
      </c>
      <c r="B8500" t="inlineStr">
        <is>
          <t>11_P10</t>
        </is>
      </c>
      <c r="C8500" t="inlineStr">
        <is>
          <t>Dicey&lt;=0.75: Maximum ratio</t>
        </is>
      </c>
      <c r="D8500" t="b">
        <v>0</v>
      </c>
      <c r="E8500" t="b">
        <v>0</v>
      </c>
      <c r="F8500" t="b">
        <v>1</v>
      </c>
      <c r="G8500" t="n">
        <v>0.6281089852095918</v>
      </c>
      <c r="H8500" t="n">
        <v>0.3014369666738795</v>
      </c>
      <c r="I8500" t="n">
        <v>0.75</v>
      </c>
      <c r="J8500" t="n">
        <v>1</v>
      </c>
      <c r="K8500" t="n">
        <v>0.9295459518834712</v>
      </c>
      <c r="L8500" t="n">
        <v>0.9295459518834712</v>
      </c>
      <c r="M8500" t="n">
        <v>0</v>
      </c>
      <c r="N8500" t="inlineStr">
        <is>
          <t>interior</t>
        </is>
      </c>
      <c r="O8500" t="inlineStr">
        <is>
          <t>Archived09:16 cap</t>
        </is>
      </c>
      <c r="P8500">
        <f>1+SUMPRODUCT(Algo_Opt_Inputs!B510:AM510,Algo_Opt_Coefs!$B$12:$AM$12)</f>
        <v/>
      </c>
      <c r="Q8500">
        <f>MAX(I8500,MIN(J8500,P8500+H8500))</f>
        <v/>
      </c>
      <c r="R8500">
        <f>Q8500-L8500</f>
        <v/>
      </c>
    </row>
    <row r="8501">
      <c r="A8501" t="inlineStr">
        <is>
          <t>2024-05-22</t>
        </is>
      </c>
      <c r="B8501" t="inlineStr">
        <is>
          <t>11_P10</t>
        </is>
      </c>
      <c r="C8501" t="inlineStr">
        <is>
          <t>Dicey&lt;=0.75: Maximum ratio</t>
        </is>
      </c>
      <c r="D8501" t="b">
        <v>0</v>
      </c>
      <c r="E8501" t="b">
        <v>0</v>
      </c>
      <c r="F8501" t="b">
        <v>0</v>
      </c>
      <c r="G8501" t="n">
        <v>0.701543026971843</v>
      </c>
      <c r="H8501" t="n">
        <v>0.3014369666738795</v>
      </c>
      <c r="I8501" t="n">
        <v>0.75</v>
      </c>
      <c r="J8501" t="n">
        <v>1.15</v>
      </c>
      <c r="K8501" t="n">
        <v>1.002979993645722</v>
      </c>
      <c r="L8501" t="n">
        <v>1.002979993645722</v>
      </c>
      <c r="M8501" t="n">
        <v>4.440892098500626e-16</v>
      </c>
      <c r="N8501" t="inlineStr">
        <is>
          <t>interior</t>
        </is>
      </c>
      <c r="O8501" t="inlineStr">
        <is>
          <t>Optimized allocation/budget balancing; not a strong-edge label</t>
        </is>
      </c>
      <c r="P8501">
        <f>1+SUMPRODUCT(Algo_Opt_Inputs!B511:AM511,Algo_Opt_Coefs!$B$12:$AM$12)</f>
        <v/>
      </c>
      <c r="Q8501">
        <f>MAX(I8501,MIN(J8501,P8501+H8501))</f>
        <v/>
      </c>
      <c r="R8501">
        <f>Q8501-L8501</f>
        <v/>
      </c>
    </row>
    <row r="8502">
      <c r="A8502" t="inlineStr">
        <is>
          <t>2024-05-23</t>
        </is>
      </c>
      <c r="B8502" t="inlineStr">
        <is>
          <t>11_P10</t>
        </is>
      </c>
      <c r="C8502" t="inlineStr">
        <is>
          <t>Dicey&lt;=0.75: Maximum ratio</t>
        </is>
      </c>
      <c r="D8502" t="b">
        <v>1</v>
      </c>
      <c r="E8502" t="b">
        <v>0</v>
      </c>
      <c r="F8502" t="b">
        <v>1</v>
      </c>
      <c r="G8502" t="n">
        <v>0.5895310307715987</v>
      </c>
      <c r="H8502" t="n">
        <v>0.3014369666738795</v>
      </c>
      <c r="I8502" t="n">
        <v>0.75</v>
      </c>
      <c r="J8502" t="n">
        <v>0.75</v>
      </c>
      <c r="K8502" t="n">
        <v>0.75</v>
      </c>
      <c r="L8502" t="n">
        <v>0.75</v>
      </c>
      <c r="M8502" t="n">
        <v>0</v>
      </c>
      <c r="N8502" t="inlineStr">
        <is>
          <t>ceiling</t>
        </is>
      </c>
      <c r="O8502" t="inlineStr">
        <is>
          <t>Mandatory dicey upper bound</t>
        </is>
      </c>
      <c r="P8502">
        <f>1+SUMPRODUCT(Algo_Opt_Inputs!B512:AM512,Algo_Opt_Coefs!$B$12:$AM$12)</f>
        <v/>
      </c>
      <c r="Q8502">
        <f>MAX(I8502,MIN(J8502,P8502+H8502))</f>
        <v/>
      </c>
      <c r="R8502">
        <f>Q8502-L8502</f>
        <v/>
      </c>
    </row>
    <row r="8503">
      <c r="A8503" t="inlineStr">
        <is>
          <t>2024-05-24</t>
        </is>
      </c>
      <c r="B8503" t="inlineStr">
        <is>
          <t>11_P10</t>
        </is>
      </c>
      <c r="C8503" t="inlineStr">
        <is>
          <t>Dicey&lt;=0.75: Maximum ratio</t>
        </is>
      </c>
      <c r="D8503" t="b">
        <v>0</v>
      </c>
      <c r="E8503" t="b">
        <v>0</v>
      </c>
      <c r="F8503" t="b">
        <v>1</v>
      </c>
      <c r="G8503" t="n">
        <v>1.162221472975259</v>
      </c>
      <c r="H8503" t="n">
        <v>0.3014369666738795</v>
      </c>
      <c r="I8503" t="n">
        <v>0.75</v>
      </c>
      <c r="J8503" t="n">
        <v>1</v>
      </c>
      <c r="K8503" t="n">
        <v>1</v>
      </c>
      <c r="L8503" t="n">
        <v>1</v>
      </c>
      <c r="M8503" t="n">
        <v>0</v>
      </c>
      <c r="N8503" t="inlineStr">
        <is>
          <t>ceiling</t>
        </is>
      </c>
      <c r="O8503" t="inlineStr">
        <is>
          <t>Archived09:16 cap</t>
        </is>
      </c>
      <c r="P8503">
        <f>1+SUMPRODUCT(Algo_Opt_Inputs!B513:AM513,Algo_Opt_Coefs!$B$12:$AM$12)</f>
        <v/>
      </c>
      <c r="Q8503">
        <f>MAX(I8503,MIN(J8503,P8503+H8503))</f>
        <v/>
      </c>
      <c r="R8503">
        <f>Q8503-L8503</f>
        <v/>
      </c>
    </row>
    <row r="8504">
      <c r="A8504" t="inlineStr">
        <is>
          <t>2024-05-27</t>
        </is>
      </c>
      <c r="B8504" t="inlineStr">
        <is>
          <t>11_P10</t>
        </is>
      </c>
      <c r="C8504" t="inlineStr">
        <is>
          <t>Dicey&lt;=0.75: Maximum ratio</t>
        </is>
      </c>
      <c r="D8504" t="b">
        <v>1</v>
      </c>
      <c r="E8504" t="b">
        <v>0</v>
      </c>
      <c r="F8504" t="b">
        <v>0</v>
      </c>
      <c r="G8504" t="n">
        <v>1.294502302027304</v>
      </c>
      <c r="H8504" t="n">
        <v>0.3014369666738795</v>
      </c>
      <c r="I8504" t="n">
        <v>0.75</v>
      </c>
      <c r="J8504" t="n">
        <v>0.75</v>
      </c>
      <c r="K8504" t="n">
        <v>0.75</v>
      </c>
      <c r="L8504" t="n">
        <v>0.75</v>
      </c>
      <c r="M8504" t="n">
        <v>0</v>
      </c>
      <c r="N8504" t="inlineStr">
        <is>
          <t>ceiling</t>
        </is>
      </c>
      <c r="O8504" t="inlineStr">
        <is>
          <t>Mandatory dicey upper bound</t>
        </is>
      </c>
      <c r="P8504">
        <f>1+SUMPRODUCT(Algo_Opt_Inputs!B514:AM514,Algo_Opt_Coefs!$B$12:$AM$12)</f>
        <v/>
      </c>
      <c r="Q8504">
        <f>MAX(I8504,MIN(J8504,P8504+H8504))</f>
        <v/>
      </c>
      <c r="R8504">
        <f>Q8504-L8504</f>
        <v/>
      </c>
    </row>
    <row r="8505">
      <c r="A8505" t="inlineStr">
        <is>
          <t>2024-05-28</t>
        </is>
      </c>
      <c r="B8505" t="inlineStr">
        <is>
          <t>11_P10</t>
        </is>
      </c>
      <c r="C8505" t="inlineStr">
        <is>
          <t>Dicey&lt;=0.75: Maximum ratio</t>
        </is>
      </c>
      <c r="D8505" t="b">
        <v>0</v>
      </c>
      <c r="E8505" t="b">
        <v>0</v>
      </c>
      <c r="F8505" t="b">
        <v>0</v>
      </c>
      <c r="G8505" t="n">
        <v>1.31888098667899</v>
      </c>
      <c r="H8505" t="n">
        <v>0.3014369666738795</v>
      </c>
      <c r="I8505" t="n">
        <v>0.75</v>
      </c>
      <c r="J8505" t="n">
        <v>1.15</v>
      </c>
      <c r="K8505" t="n">
        <v>1.15</v>
      </c>
      <c r="L8505" t="n">
        <v>1.15</v>
      </c>
      <c r="M8505" t="n">
        <v>0</v>
      </c>
      <c r="N8505" t="inlineStr">
        <is>
          <t>ceiling</t>
        </is>
      </c>
      <c r="O8505" t="inlineStr">
        <is>
          <t>Optimized allocation/budget balancing; not a strong-edge label</t>
        </is>
      </c>
      <c r="P8505">
        <f>1+SUMPRODUCT(Algo_Opt_Inputs!B515:AM515,Algo_Opt_Coefs!$B$12:$AM$12)</f>
        <v/>
      </c>
      <c r="Q8505">
        <f>MAX(I8505,MIN(J8505,P8505+H8505))</f>
        <v/>
      </c>
      <c r="R8505">
        <f>Q8505-L8505</f>
        <v/>
      </c>
    </row>
    <row r="8506">
      <c r="A8506" t="inlineStr">
        <is>
          <t>2024-05-29</t>
        </is>
      </c>
      <c r="B8506" t="inlineStr">
        <is>
          <t>11_P10</t>
        </is>
      </c>
      <c r="C8506" t="inlineStr">
        <is>
          <t>Dicey&lt;=0.75: Maximum ratio</t>
        </is>
      </c>
      <c r="D8506" t="b">
        <v>1</v>
      </c>
      <c r="E8506" t="b">
        <v>0</v>
      </c>
      <c r="F8506" t="b">
        <v>1</v>
      </c>
      <c r="G8506" t="n">
        <v>0.5725294766863672</v>
      </c>
      <c r="H8506" t="n">
        <v>0.3014369666738795</v>
      </c>
      <c r="I8506" t="n">
        <v>0.75</v>
      </c>
      <c r="J8506" t="n">
        <v>0.75</v>
      </c>
      <c r="K8506" t="n">
        <v>0.75</v>
      </c>
      <c r="L8506" t="n">
        <v>0.75</v>
      </c>
      <c r="M8506" t="n">
        <v>0</v>
      </c>
      <c r="N8506" t="inlineStr">
        <is>
          <t>ceiling</t>
        </is>
      </c>
      <c r="O8506" t="inlineStr">
        <is>
          <t>Mandatory dicey upper bound</t>
        </is>
      </c>
      <c r="P8506">
        <f>1+SUMPRODUCT(Algo_Opt_Inputs!B516:AM516,Algo_Opt_Coefs!$B$12:$AM$12)</f>
        <v/>
      </c>
      <c r="Q8506">
        <f>MAX(I8506,MIN(J8506,P8506+H8506))</f>
        <v/>
      </c>
      <c r="R8506">
        <f>Q8506-L8506</f>
        <v/>
      </c>
    </row>
    <row r="8507">
      <c r="A8507" t="inlineStr">
        <is>
          <t>2024-05-30</t>
        </is>
      </c>
      <c r="B8507" t="inlineStr">
        <is>
          <t>11_P10</t>
        </is>
      </c>
      <c r="C8507" t="inlineStr">
        <is>
          <t>Dicey&lt;=0.75: Maximum ratio</t>
        </is>
      </c>
      <c r="D8507" t="b">
        <v>1</v>
      </c>
      <c r="E8507" t="b">
        <v>0</v>
      </c>
      <c r="F8507" t="b">
        <v>0</v>
      </c>
      <c r="G8507" t="n">
        <v>1.077374557981793</v>
      </c>
      <c r="H8507" t="n">
        <v>0.3014369666738795</v>
      </c>
      <c r="I8507" t="n">
        <v>0.75</v>
      </c>
      <c r="J8507" t="n">
        <v>0.75</v>
      </c>
      <c r="K8507" t="n">
        <v>0.75</v>
      </c>
      <c r="L8507" t="n">
        <v>0.75</v>
      </c>
      <c r="M8507" t="n">
        <v>0</v>
      </c>
      <c r="N8507" t="inlineStr">
        <is>
          <t>ceiling</t>
        </is>
      </c>
      <c r="O8507" t="inlineStr">
        <is>
          <t>Mandatory dicey upper bound</t>
        </is>
      </c>
      <c r="P8507">
        <f>1+SUMPRODUCT(Algo_Opt_Inputs!B517:AM517,Algo_Opt_Coefs!$B$12:$AM$12)</f>
        <v/>
      </c>
      <c r="Q8507">
        <f>MAX(I8507,MIN(J8507,P8507+H8507))</f>
        <v/>
      </c>
      <c r="R8507">
        <f>Q8507-L8507</f>
        <v/>
      </c>
    </row>
    <row r="8508">
      <c r="A8508" t="inlineStr">
        <is>
          <t>2024-05-31</t>
        </is>
      </c>
      <c r="B8508" t="inlineStr">
        <is>
          <t>11_P10</t>
        </is>
      </c>
      <c r="C8508" t="inlineStr">
        <is>
          <t>Dicey&lt;=0.75: Maximum ratio</t>
        </is>
      </c>
      <c r="D8508" t="b">
        <v>1</v>
      </c>
      <c r="E8508" t="b">
        <v>0</v>
      </c>
      <c r="F8508" t="b">
        <v>1</v>
      </c>
      <c r="G8508" t="n">
        <v>-0.3214757009550013</v>
      </c>
      <c r="H8508" t="n">
        <v>0.3014369666738795</v>
      </c>
      <c r="I8508" t="n">
        <v>0.75</v>
      </c>
      <c r="J8508" t="n">
        <v>0.75</v>
      </c>
      <c r="K8508" t="n">
        <v>0.75</v>
      </c>
      <c r="L8508" t="n">
        <v>0.75</v>
      </c>
      <c r="M8508" t="n">
        <v>0</v>
      </c>
      <c r="N8508" t="inlineStr">
        <is>
          <t>floor</t>
        </is>
      </c>
      <c r="O8508" t="inlineStr">
        <is>
          <t>Mandatory dicey upper bound</t>
        </is>
      </c>
      <c r="P8508">
        <f>1+SUMPRODUCT(Algo_Opt_Inputs!B518:AM518,Algo_Opt_Coefs!$B$12:$AM$12)</f>
        <v/>
      </c>
      <c r="Q8508">
        <f>MAX(I8508,MIN(J8508,P8508+H8508))</f>
        <v/>
      </c>
      <c r="R8508">
        <f>Q8508-L8508</f>
        <v/>
      </c>
    </row>
    <row r="8509">
      <c r="A8509" t="inlineStr">
        <is>
          <t>2024-06-04</t>
        </is>
      </c>
      <c r="B8509" t="inlineStr">
        <is>
          <t>11_P10</t>
        </is>
      </c>
      <c r="C8509" t="inlineStr">
        <is>
          <t>Dicey&lt;=0.75: Maximum ratio</t>
        </is>
      </c>
      <c r="D8509" t="b">
        <v>1</v>
      </c>
      <c r="E8509" t="b">
        <v>0</v>
      </c>
      <c r="F8509" t="b">
        <v>0</v>
      </c>
      <c r="G8509" t="n">
        <v>0.6831299617596556</v>
      </c>
      <c r="H8509" t="n">
        <v>0.3014369666738795</v>
      </c>
      <c r="I8509" t="n">
        <v>0.75</v>
      </c>
      <c r="J8509" t="n">
        <v>0.75</v>
      </c>
      <c r="K8509" t="n">
        <v>0.75</v>
      </c>
      <c r="L8509" t="n">
        <v>0.75</v>
      </c>
      <c r="M8509" t="n">
        <v>0</v>
      </c>
      <c r="N8509" t="inlineStr">
        <is>
          <t>ceiling</t>
        </is>
      </c>
      <c r="O8509" t="inlineStr">
        <is>
          <t>Mandatory dicey upper bound</t>
        </is>
      </c>
      <c r="P8509">
        <f>1+SUMPRODUCT(Algo_Opt_Inputs!B519:AM519,Algo_Opt_Coefs!$B$12:$AM$12)</f>
        <v/>
      </c>
      <c r="Q8509">
        <f>MAX(I8509,MIN(J8509,P8509+H8509))</f>
        <v/>
      </c>
      <c r="R8509">
        <f>Q8509-L8509</f>
        <v/>
      </c>
    </row>
    <row r="8510">
      <c r="A8510" t="inlineStr">
        <is>
          <t>2024-06-05</t>
        </is>
      </c>
      <c r="B8510" t="inlineStr">
        <is>
          <t>11_P10</t>
        </is>
      </c>
      <c r="C8510" t="inlineStr">
        <is>
          <t>Dicey&lt;=0.75: Maximum ratio</t>
        </is>
      </c>
      <c r="D8510" t="b">
        <v>1</v>
      </c>
      <c r="E8510" t="b">
        <v>0</v>
      </c>
      <c r="F8510" t="b">
        <v>0</v>
      </c>
      <c r="G8510" t="n">
        <v>0.05033964105242528</v>
      </c>
      <c r="H8510" t="n">
        <v>0.3014369666738795</v>
      </c>
      <c r="I8510" t="n">
        <v>0.75</v>
      </c>
      <c r="J8510" t="n">
        <v>0.75</v>
      </c>
      <c r="K8510" t="n">
        <v>0.75</v>
      </c>
      <c r="L8510" t="n">
        <v>0.75</v>
      </c>
      <c r="M8510" t="n">
        <v>0</v>
      </c>
      <c r="N8510" t="inlineStr">
        <is>
          <t>floor</t>
        </is>
      </c>
      <c r="O8510" t="inlineStr">
        <is>
          <t>Mandatory dicey upper bound</t>
        </is>
      </c>
      <c r="P8510">
        <f>1+SUMPRODUCT(Algo_Opt_Inputs!B520:AM520,Algo_Opt_Coefs!$B$12:$AM$12)</f>
        <v/>
      </c>
      <c r="Q8510">
        <f>MAX(I8510,MIN(J8510,P8510+H8510))</f>
        <v/>
      </c>
      <c r="R8510">
        <f>Q8510-L8510</f>
        <v/>
      </c>
    </row>
    <row r="8511">
      <c r="A8511" t="inlineStr">
        <is>
          <t>2024-06-06</t>
        </is>
      </c>
      <c r="B8511" t="inlineStr">
        <is>
          <t>11_P10</t>
        </is>
      </c>
      <c r="C8511" t="inlineStr">
        <is>
          <t>Dicey&lt;=0.75: Maximum ratio</t>
        </is>
      </c>
      <c r="D8511" t="b">
        <v>1</v>
      </c>
      <c r="E8511" t="b">
        <v>0</v>
      </c>
      <c r="F8511" t="b">
        <v>0</v>
      </c>
      <c r="G8511" t="n">
        <v>1.040949686573702</v>
      </c>
      <c r="H8511" t="n">
        <v>0.3014369666738795</v>
      </c>
      <c r="I8511" t="n">
        <v>0.75</v>
      </c>
      <c r="J8511" t="n">
        <v>0.75</v>
      </c>
      <c r="K8511" t="n">
        <v>0.75</v>
      </c>
      <c r="L8511" t="n">
        <v>0.75</v>
      </c>
      <c r="M8511" t="n">
        <v>0</v>
      </c>
      <c r="N8511" t="inlineStr">
        <is>
          <t>ceiling</t>
        </is>
      </c>
      <c r="O8511" t="inlineStr">
        <is>
          <t>Mandatory dicey upper bound</t>
        </is>
      </c>
      <c r="P8511">
        <f>1+SUMPRODUCT(Algo_Opt_Inputs!B521:AM521,Algo_Opt_Coefs!$B$12:$AM$12)</f>
        <v/>
      </c>
      <c r="Q8511">
        <f>MAX(I8511,MIN(J8511,P8511+H8511))</f>
        <v/>
      </c>
      <c r="R8511">
        <f>Q8511-L8511</f>
        <v/>
      </c>
    </row>
    <row r="8512">
      <c r="A8512" t="inlineStr">
        <is>
          <t>2024-06-10</t>
        </is>
      </c>
      <c r="B8512" t="inlineStr">
        <is>
          <t>11_P10</t>
        </is>
      </c>
      <c r="C8512" t="inlineStr">
        <is>
          <t>Dicey&lt;=0.75: Maximum ratio</t>
        </is>
      </c>
      <c r="D8512" t="b">
        <v>1</v>
      </c>
      <c r="E8512" t="b">
        <v>0</v>
      </c>
      <c r="F8512" t="b">
        <v>1</v>
      </c>
      <c r="G8512" t="n">
        <v>0.9790865955237786</v>
      </c>
      <c r="H8512" t="n">
        <v>0.3014369666738795</v>
      </c>
      <c r="I8512" t="n">
        <v>0.75</v>
      </c>
      <c r="J8512" t="n">
        <v>0.75</v>
      </c>
      <c r="K8512" t="n">
        <v>0.75</v>
      </c>
      <c r="L8512" t="n">
        <v>0.75</v>
      </c>
      <c r="M8512" t="n">
        <v>0</v>
      </c>
      <c r="N8512" t="inlineStr">
        <is>
          <t>ceiling</t>
        </is>
      </c>
      <c r="O8512" t="inlineStr">
        <is>
          <t>Mandatory dicey upper bound</t>
        </is>
      </c>
      <c r="P8512">
        <f>1+SUMPRODUCT(Algo_Opt_Inputs!B522:AM522,Algo_Opt_Coefs!$B$12:$AM$12)</f>
        <v/>
      </c>
      <c r="Q8512">
        <f>MAX(I8512,MIN(J8512,P8512+H8512))</f>
        <v/>
      </c>
      <c r="R8512">
        <f>Q8512-L8512</f>
        <v/>
      </c>
    </row>
    <row r="8513">
      <c r="A8513" t="inlineStr">
        <is>
          <t>2024-06-11</t>
        </is>
      </c>
      <c r="B8513" t="inlineStr">
        <is>
          <t>11_P10</t>
        </is>
      </c>
      <c r="C8513" t="inlineStr">
        <is>
          <t>Dicey&lt;=0.75: Maximum ratio</t>
        </is>
      </c>
      <c r="D8513" t="b">
        <v>0</v>
      </c>
      <c r="E8513" t="b">
        <v>0</v>
      </c>
      <c r="F8513" t="b">
        <v>0</v>
      </c>
      <c r="G8513" t="n">
        <v>1.538751822650696</v>
      </c>
      <c r="H8513" t="n">
        <v>0.3014369666738795</v>
      </c>
      <c r="I8513" t="n">
        <v>0.75</v>
      </c>
      <c r="J8513" t="n">
        <v>1.15</v>
      </c>
      <c r="K8513" t="n">
        <v>1.15</v>
      </c>
      <c r="L8513" t="n">
        <v>1.15</v>
      </c>
      <c r="M8513" t="n">
        <v>0</v>
      </c>
      <c r="N8513" t="inlineStr">
        <is>
          <t>ceiling</t>
        </is>
      </c>
      <c r="O8513" t="inlineStr">
        <is>
          <t>Optimized allocation/budget balancing; not a strong-edge label</t>
        </is>
      </c>
      <c r="P8513">
        <f>1+SUMPRODUCT(Algo_Opt_Inputs!B523:AM523,Algo_Opt_Coefs!$B$12:$AM$12)</f>
        <v/>
      </c>
      <c r="Q8513">
        <f>MAX(I8513,MIN(J8513,P8513+H8513))</f>
        <v/>
      </c>
      <c r="R8513">
        <f>Q8513-L8513</f>
        <v/>
      </c>
    </row>
    <row r="8514">
      <c r="A8514" t="inlineStr">
        <is>
          <t>2024-06-13</t>
        </is>
      </c>
      <c r="B8514" t="inlineStr">
        <is>
          <t>11_P10</t>
        </is>
      </c>
      <c r="C8514" t="inlineStr">
        <is>
          <t>Dicey&lt;=0.75: Maximum ratio</t>
        </is>
      </c>
      <c r="D8514" t="b">
        <v>0</v>
      </c>
      <c r="E8514" t="b">
        <v>0</v>
      </c>
      <c r="F8514" t="b">
        <v>1</v>
      </c>
      <c r="G8514" t="n">
        <v>0.9596813424823476</v>
      </c>
      <c r="H8514" t="n">
        <v>0.3014369666738795</v>
      </c>
      <c r="I8514" t="n">
        <v>0.75</v>
      </c>
      <c r="J8514" t="n">
        <v>1</v>
      </c>
      <c r="K8514" t="n">
        <v>1</v>
      </c>
      <c r="L8514" t="n">
        <v>1</v>
      </c>
      <c r="M8514" t="n">
        <v>0</v>
      </c>
      <c r="N8514" t="inlineStr">
        <is>
          <t>ceiling</t>
        </is>
      </c>
      <c r="O8514" t="inlineStr">
        <is>
          <t>Archived09:16 cap</t>
        </is>
      </c>
      <c r="P8514">
        <f>1+SUMPRODUCT(Algo_Opt_Inputs!B524:AM524,Algo_Opt_Coefs!$B$12:$AM$12)</f>
        <v/>
      </c>
      <c r="Q8514">
        <f>MAX(I8514,MIN(J8514,P8514+H8514))</f>
        <v/>
      </c>
      <c r="R8514">
        <f>Q8514-L8514</f>
        <v/>
      </c>
    </row>
    <row r="8515">
      <c r="A8515" t="inlineStr">
        <is>
          <t>2024-06-18</t>
        </is>
      </c>
      <c r="B8515" t="inlineStr">
        <is>
          <t>11_P10</t>
        </is>
      </c>
      <c r="C8515" t="inlineStr">
        <is>
          <t>Dicey&lt;=0.75: Maximum ratio</t>
        </is>
      </c>
      <c r="D8515" t="b">
        <v>0</v>
      </c>
      <c r="E8515" t="b">
        <v>0</v>
      </c>
      <c r="F8515" t="b">
        <v>0</v>
      </c>
      <c r="G8515" t="n">
        <v>1.176867220202369</v>
      </c>
      <c r="H8515" t="n">
        <v>0.3014369666738795</v>
      </c>
      <c r="I8515" t="n">
        <v>0.75</v>
      </c>
      <c r="J8515" t="n">
        <v>1.15</v>
      </c>
      <c r="K8515" t="n">
        <v>1.15</v>
      </c>
      <c r="L8515" t="n">
        <v>1.15</v>
      </c>
      <c r="M8515" t="n">
        <v>0</v>
      </c>
      <c r="N8515" t="inlineStr">
        <is>
          <t>ceiling</t>
        </is>
      </c>
      <c r="O8515" t="inlineStr">
        <is>
          <t>Optimized allocation/budget balancing; not a strong-edge label</t>
        </is>
      </c>
      <c r="P8515">
        <f>1+SUMPRODUCT(Algo_Opt_Inputs!B525:AM525,Algo_Opt_Coefs!$B$12:$AM$12)</f>
        <v/>
      </c>
      <c r="Q8515">
        <f>MAX(I8515,MIN(J8515,P8515+H8515))</f>
        <v/>
      </c>
      <c r="R8515">
        <f>Q8515-L8515</f>
        <v/>
      </c>
    </row>
    <row r="8516">
      <c r="A8516" t="inlineStr">
        <is>
          <t>2024-06-19</t>
        </is>
      </c>
      <c r="B8516" t="inlineStr">
        <is>
          <t>11_P10</t>
        </is>
      </c>
      <c r="C8516" t="inlineStr">
        <is>
          <t>Dicey&lt;=0.75: Maximum ratio</t>
        </is>
      </c>
      <c r="D8516" t="b">
        <v>1</v>
      </c>
      <c r="E8516" t="b">
        <v>0</v>
      </c>
      <c r="F8516" t="b">
        <v>0</v>
      </c>
      <c r="G8516" t="n">
        <v>0.3882535459297033</v>
      </c>
      <c r="H8516" t="n">
        <v>0.3014369666738795</v>
      </c>
      <c r="I8516" t="n">
        <v>0.75</v>
      </c>
      <c r="J8516" t="n">
        <v>0.75</v>
      </c>
      <c r="K8516" t="n">
        <v>0.75</v>
      </c>
      <c r="L8516" t="n">
        <v>0.75</v>
      </c>
      <c r="M8516" t="n">
        <v>0</v>
      </c>
      <c r="N8516" t="inlineStr">
        <is>
          <t>floor</t>
        </is>
      </c>
      <c r="O8516" t="inlineStr">
        <is>
          <t>Mandatory dicey upper bound</t>
        </is>
      </c>
      <c r="P8516">
        <f>1+SUMPRODUCT(Algo_Opt_Inputs!B526:AM526,Algo_Opt_Coefs!$B$12:$AM$12)</f>
        <v/>
      </c>
      <c r="Q8516">
        <f>MAX(I8516,MIN(J8516,P8516+H8516))</f>
        <v/>
      </c>
      <c r="R8516">
        <f>Q8516-L8516</f>
        <v/>
      </c>
    </row>
    <row r="8517">
      <c r="A8517" t="inlineStr">
        <is>
          <t>2024-06-20</t>
        </is>
      </c>
      <c r="B8517" t="inlineStr">
        <is>
          <t>11_P10</t>
        </is>
      </c>
      <c r="C8517" t="inlineStr">
        <is>
          <t>Dicey&lt;=0.75: Maximum ratio</t>
        </is>
      </c>
      <c r="D8517" t="b">
        <v>1</v>
      </c>
      <c r="E8517" t="b">
        <v>0</v>
      </c>
      <c r="F8517" t="b">
        <v>0</v>
      </c>
      <c r="G8517" t="n">
        <v>0.2486754932021312</v>
      </c>
      <c r="H8517" t="n">
        <v>0.3014369666738795</v>
      </c>
      <c r="I8517" t="n">
        <v>0.75</v>
      </c>
      <c r="J8517" t="n">
        <v>0.75</v>
      </c>
      <c r="K8517" t="n">
        <v>0.75</v>
      </c>
      <c r="L8517" t="n">
        <v>0.75</v>
      </c>
      <c r="M8517" t="n">
        <v>0</v>
      </c>
      <c r="N8517" t="inlineStr">
        <is>
          <t>floor</t>
        </is>
      </c>
      <c r="O8517" t="inlineStr">
        <is>
          <t>Mandatory dicey upper bound</t>
        </is>
      </c>
      <c r="P8517">
        <f>1+SUMPRODUCT(Algo_Opt_Inputs!B527:AM527,Algo_Opt_Coefs!$B$12:$AM$12)</f>
        <v/>
      </c>
      <c r="Q8517">
        <f>MAX(I8517,MIN(J8517,P8517+H8517))</f>
        <v/>
      </c>
      <c r="R8517">
        <f>Q8517-L8517</f>
        <v/>
      </c>
    </row>
    <row r="8518">
      <c r="A8518" t="inlineStr">
        <is>
          <t>2024-06-24</t>
        </is>
      </c>
      <c r="B8518" t="inlineStr">
        <is>
          <t>11_P10</t>
        </is>
      </c>
      <c r="C8518" t="inlineStr">
        <is>
          <t>Dicey&lt;=0.75: Maximum ratio</t>
        </is>
      </c>
      <c r="D8518" t="b">
        <v>0</v>
      </c>
      <c r="E8518" t="b">
        <v>0</v>
      </c>
      <c r="F8518" t="b">
        <v>0</v>
      </c>
      <c r="G8518" t="n">
        <v>0.9565633917230539</v>
      </c>
      <c r="H8518" t="n">
        <v>0.3014369666738795</v>
      </c>
      <c r="I8518" t="n">
        <v>0.75</v>
      </c>
      <c r="J8518" t="n">
        <v>1.15</v>
      </c>
      <c r="K8518" t="n">
        <v>1.15</v>
      </c>
      <c r="L8518" t="n">
        <v>1.15</v>
      </c>
      <c r="M8518" t="n">
        <v>0</v>
      </c>
      <c r="N8518" t="inlineStr">
        <is>
          <t>ceiling</t>
        </is>
      </c>
      <c r="O8518" t="inlineStr">
        <is>
          <t>Optimized allocation/budget balancing; not a strong-edge label</t>
        </is>
      </c>
      <c r="P8518">
        <f>1+SUMPRODUCT(Algo_Opt_Inputs!B528:AM528,Algo_Opt_Coefs!$B$12:$AM$12)</f>
        <v/>
      </c>
      <c r="Q8518">
        <f>MAX(I8518,MIN(J8518,P8518+H8518))</f>
        <v/>
      </c>
      <c r="R8518">
        <f>Q8518-L8518</f>
        <v/>
      </c>
    </row>
    <row r="8519">
      <c r="A8519" t="inlineStr">
        <is>
          <t>2024-06-25</t>
        </is>
      </c>
      <c r="B8519" t="inlineStr">
        <is>
          <t>11_P10</t>
        </is>
      </c>
      <c r="C8519" t="inlineStr">
        <is>
          <t>Dicey&lt;=0.75: Maximum ratio</t>
        </is>
      </c>
      <c r="D8519" t="b">
        <v>0</v>
      </c>
      <c r="E8519" t="b">
        <v>0</v>
      </c>
      <c r="F8519" t="b">
        <v>0</v>
      </c>
      <c r="G8519" t="n">
        <v>1.567470866636646</v>
      </c>
      <c r="H8519" t="n">
        <v>0.3014369666738795</v>
      </c>
      <c r="I8519" t="n">
        <v>0.75</v>
      </c>
      <c r="J8519" t="n">
        <v>1.15</v>
      </c>
      <c r="K8519" t="n">
        <v>1.15</v>
      </c>
      <c r="L8519" t="n">
        <v>1.15</v>
      </c>
      <c r="M8519" t="n">
        <v>0</v>
      </c>
      <c r="N8519" t="inlineStr">
        <is>
          <t>ceiling</t>
        </is>
      </c>
      <c r="O8519" t="inlineStr">
        <is>
          <t>Optimized allocation/budget balancing; not a strong-edge label</t>
        </is>
      </c>
      <c r="P8519">
        <f>1+SUMPRODUCT(Algo_Opt_Inputs!B529:AM529,Algo_Opt_Coefs!$B$12:$AM$12)</f>
        <v/>
      </c>
      <c r="Q8519">
        <f>MAX(I8519,MIN(J8519,P8519+H8519))</f>
        <v/>
      </c>
      <c r="R8519">
        <f>Q8519-L8519</f>
        <v/>
      </c>
    </row>
    <row r="8520">
      <c r="A8520" t="inlineStr">
        <is>
          <t>2024-06-26</t>
        </is>
      </c>
      <c r="B8520" t="inlineStr">
        <is>
          <t>11_P10</t>
        </is>
      </c>
      <c r="C8520" t="inlineStr">
        <is>
          <t>Dicey&lt;=0.75: Maximum ratio</t>
        </is>
      </c>
      <c r="D8520" t="b">
        <v>0</v>
      </c>
      <c r="E8520" t="b">
        <v>0</v>
      </c>
      <c r="F8520" t="b">
        <v>1</v>
      </c>
      <c r="G8520" t="n">
        <v>0.3038138476622723</v>
      </c>
      <c r="H8520" t="n">
        <v>0.3014369666738795</v>
      </c>
      <c r="I8520" t="n">
        <v>0.75</v>
      </c>
      <c r="J8520" t="n">
        <v>1</v>
      </c>
      <c r="K8520" t="n">
        <v>0.75</v>
      </c>
      <c r="L8520" t="n">
        <v>0.75</v>
      </c>
      <c r="M8520" t="n">
        <v>0</v>
      </c>
      <c r="N8520" t="inlineStr">
        <is>
          <t>floor</t>
        </is>
      </c>
      <c r="O8520" t="inlineStr">
        <is>
          <t>Archived09:16 cap</t>
        </is>
      </c>
      <c r="P8520">
        <f>1+SUMPRODUCT(Algo_Opt_Inputs!B530:AM530,Algo_Opt_Coefs!$B$12:$AM$12)</f>
        <v/>
      </c>
      <c r="Q8520">
        <f>MAX(I8520,MIN(J8520,P8520+H8520))</f>
        <v/>
      </c>
      <c r="R8520">
        <f>Q8520-L8520</f>
        <v/>
      </c>
    </row>
    <row r="8521">
      <c r="A8521" t="inlineStr">
        <is>
          <t>2024-06-27</t>
        </is>
      </c>
      <c r="B8521" t="inlineStr">
        <is>
          <t>11_P10</t>
        </is>
      </c>
      <c r="C8521" t="inlineStr">
        <is>
          <t>Dicey&lt;=0.75: Maximum ratio</t>
        </is>
      </c>
      <c r="D8521" t="b">
        <v>1</v>
      </c>
      <c r="E8521" t="b">
        <v>0</v>
      </c>
      <c r="F8521" t="b">
        <v>1</v>
      </c>
      <c r="G8521" t="n">
        <v>0.5700137633131263</v>
      </c>
      <c r="H8521" t="n">
        <v>0.3014369666738795</v>
      </c>
      <c r="I8521" t="n">
        <v>0.75</v>
      </c>
      <c r="J8521" t="n">
        <v>0.75</v>
      </c>
      <c r="K8521" t="n">
        <v>0.75</v>
      </c>
      <c r="L8521" t="n">
        <v>0.75</v>
      </c>
      <c r="M8521" t="n">
        <v>0</v>
      </c>
      <c r="N8521" t="inlineStr">
        <is>
          <t>ceiling</t>
        </is>
      </c>
      <c r="O8521" t="inlineStr">
        <is>
          <t>Mandatory dicey upper bound</t>
        </is>
      </c>
      <c r="P8521">
        <f>1+SUMPRODUCT(Algo_Opt_Inputs!B531:AM531,Algo_Opt_Coefs!$B$12:$AM$12)</f>
        <v/>
      </c>
      <c r="Q8521">
        <f>MAX(I8521,MIN(J8521,P8521+H8521))</f>
        <v/>
      </c>
      <c r="R8521">
        <f>Q8521-L8521</f>
        <v/>
      </c>
    </row>
    <row r="8522">
      <c r="A8522" t="inlineStr">
        <is>
          <t>2024-06-28</t>
        </is>
      </c>
      <c r="B8522" t="inlineStr">
        <is>
          <t>11_P10</t>
        </is>
      </c>
      <c r="C8522" t="inlineStr">
        <is>
          <t>Dicey&lt;=0.75: Maximum ratio</t>
        </is>
      </c>
      <c r="D8522" t="b">
        <v>0</v>
      </c>
      <c r="E8522" t="b">
        <v>0</v>
      </c>
      <c r="F8522" t="b">
        <v>1</v>
      </c>
      <c r="G8522" t="n">
        <v>1.357970805342079</v>
      </c>
      <c r="H8522" t="n">
        <v>0.3014369666738795</v>
      </c>
      <c r="I8522" t="n">
        <v>0.75</v>
      </c>
      <c r="J8522" t="n">
        <v>1</v>
      </c>
      <c r="K8522" t="n">
        <v>1</v>
      </c>
      <c r="L8522" t="n">
        <v>1</v>
      </c>
      <c r="M8522" t="n">
        <v>0</v>
      </c>
      <c r="N8522" t="inlineStr">
        <is>
          <t>ceiling</t>
        </is>
      </c>
      <c r="O8522" t="inlineStr">
        <is>
          <t>Archived09:16 cap</t>
        </is>
      </c>
      <c r="P8522">
        <f>1+SUMPRODUCT(Algo_Opt_Inputs!B532:AM532,Algo_Opt_Coefs!$B$12:$AM$12)</f>
        <v/>
      </c>
      <c r="Q8522">
        <f>MAX(I8522,MIN(J8522,P8522+H8522))</f>
        <v/>
      </c>
      <c r="R8522">
        <f>Q8522-L8522</f>
        <v/>
      </c>
    </row>
    <row r="8523">
      <c r="A8523" t="inlineStr">
        <is>
          <t>2024-07-01</t>
        </is>
      </c>
      <c r="B8523" t="inlineStr">
        <is>
          <t>11_P10</t>
        </is>
      </c>
      <c r="C8523" t="inlineStr">
        <is>
          <t>Dicey&lt;=0.75: Maximum ratio</t>
        </is>
      </c>
      <c r="D8523" t="b">
        <v>0</v>
      </c>
      <c r="E8523" t="b">
        <v>0</v>
      </c>
      <c r="F8523" t="b">
        <v>0</v>
      </c>
      <c r="G8523" t="n">
        <v>1.34880609277364</v>
      </c>
      <c r="H8523" t="n">
        <v>0.3014369666738795</v>
      </c>
      <c r="I8523" t="n">
        <v>0.75</v>
      </c>
      <c r="J8523" t="n">
        <v>1.15</v>
      </c>
      <c r="K8523" t="n">
        <v>1.15</v>
      </c>
      <c r="L8523" t="n">
        <v>1.15</v>
      </c>
      <c r="M8523" t="n">
        <v>0</v>
      </c>
      <c r="N8523" t="inlineStr">
        <is>
          <t>ceiling</t>
        </is>
      </c>
      <c r="O8523" t="inlineStr">
        <is>
          <t>Optimized allocation/budget balancing; not a strong-edge label</t>
        </is>
      </c>
      <c r="P8523">
        <f>1+SUMPRODUCT(Algo_Opt_Inputs!B533:AM533,Algo_Opt_Coefs!$B$12:$AM$12)</f>
        <v/>
      </c>
      <c r="Q8523">
        <f>MAX(I8523,MIN(J8523,P8523+H8523))</f>
        <v/>
      </c>
      <c r="R8523">
        <f>Q8523-L8523</f>
        <v/>
      </c>
    </row>
    <row r="8524">
      <c r="A8524" t="inlineStr">
        <is>
          <t>2024-07-02</t>
        </is>
      </c>
      <c r="B8524" t="inlineStr">
        <is>
          <t>11_P10</t>
        </is>
      </c>
      <c r="C8524" t="inlineStr">
        <is>
          <t>Dicey&lt;=0.75: Maximum ratio</t>
        </is>
      </c>
      <c r="D8524" t="b">
        <v>0</v>
      </c>
      <c r="E8524" t="b">
        <v>0</v>
      </c>
      <c r="F8524" t="b">
        <v>0</v>
      </c>
      <c r="G8524" t="n">
        <v>1.11161023877019</v>
      </c>
      <c r="H8524" t="n">
        <v>0.3014369666738795</v>
      </c>
      <c r="I8524" t="n">
        <v>0.75</v>
      </c>
      <c r="J8524" t="n">
        <v>1.15</v>
      </c>
      <c r="K8524" t="n">
        <v>1.15</v>
      </c>
      <c r="L8524" t="n">
        <v>1.15</v>
      </c>
      <c r="M8524" t="n">
        <v>0</v>
      </c>
      <c r="N8524" t="inlineStr">
        <is>
          <t>ceiling</t>
        </is>
      </c>
      <c r="O8524" t="inlineStr">
        <is>
          <t>Optimized allocation/budget balancing; not a strong-edge label</t>
        </is>
      </c>
      <c r="P8524">
        <f>1+SUMPRODUCT(Algo_Opt_Inputs!B534:AM534,Algo_Opt_Coefs!$B$12:$AM$12)</f>
        <v/>
      </c>
      <c r="Q8524">
        <f>MAX(I8524,MIN(J8524,P8524+H8524))</f>
        <v/>
      </c>
      <c r="R8524">
        <f>Q8524-L8524</f>
        <v/>
      </c>
    </row>
    <row r="8525">
      <c r="A8525" t="inlineStr">
        <is>
          <t>2024-07-03</t>
        </is>
      </c>
      <c r="B8525" t="inlineStr">
        <is>
          <t>11_P10</t>
        </is>
      </c>
      <c r="C8525" t="inlineStr">
        <is>
          <t>Dicey&lt;=0.75: Maximum ratio</t>
        </is>
      </c>
      <c r="D8525" t="b">
        <v>0</v>
      </c>
      <c r="E8525" t="b">
        <v>0</v>
      </c>
      <c r="F8525" t="b">
        <v>0</v>
      </c>
      <c r="G8525" t="n">
        <v>1.173099230409848</v>
      </c>
      <c r="H8525" t="n">
        <v>0.3014369666738795</v>
      </c>
      <c r="I8525" t="n">
        <v>0.75</v>
      </c>
      <c r="J8525" t="n">
        <v>1.15</v>
      </c>
      <c r="K8525" t="n">
        <v>1.15</v>
      </c>
      <c r="L8525" t="n">
        <v>1.15</v>
      </c>
      <c r="M8525" t="n">
        <v>0</v>
      </c>
      <c r="N8525" t="inlineStr">
        <is>
          <t>ceiling</t>
        </is>
      </c>
      <c r="O8525" t="inlineStr">
        <is>
          <t>Optimized allocation/budget balancing; not a strong-edge label</t>
        </is>
      </c>
      <c r="P8525">
        <f>1+SUMPRODUCT(Algo_Opt_Inputs!B535:AM535,Algo_Opt_Coefs!$B$12:$AM$12)</f>
        <v/>
      </c>
      <c r="Q8525">
        <f>MAX(I8525,MIN(J8525,P8525+H8525))</f>
        <v/>
      </c>
      <c r="R8525">
        <f>Q8525-L8525</f>
        <v/>
      </c>
    </row>
    <row r="8526">
      <c r="A8526" t="inlineStr">
        <is>
          <t>2024-07-04</t>
        </is>
      </c>
      <c r="B8526" t="inlineStr">
        <is>
          <t>11_P10</t>
        </is>
      </c>
      <c r="C8526" t="inlineStr">
        <is>
          <t>Dicey&lt;=0.75: Maximum ratio</t>
        </is>
      </c>
      <c r="D8526" t="b">
        <v>0</v>
      </c>
      <c r="E8526" t="b">
        <v>0</v>
      </c>
      <c r="F8526" t="b">
        <v>1</v>
      </c>
      <c r="G8526" t="n">
        <v>0.7536942489091906</v>
      </c>
      <c r="H8526" t="n">
        <v>0.3014369666738795</v>
      </c>
      <c r="I8526" t="n">
        <v>0.75</v>
      </c>
      <c r="J8526" t="n">
        <v>1</v>
      </c>
      <c r="K8526" t="n">
        <v>1</v>
      </c>
      <c r="L8526" t="n">
        <v>1</v>
      </c>
      <c r="M8526" t="n">
        <v>0</v>
      </c>
      <c r="N8526" t="inlineStr">
        <is>
          <t>ceiling</t>
        </is>
      </c>
      <c r="O8526" t="inlineStr">
        <is>
          <t>Archived09:16 cap</t>
        </is>
      </c>
      <c r="P8526">
        <f>1+SUMPRODUCT(Algo_Opt_Inputs!B536:AM536,Algo_Opt_Coefs!$B$12:$AM$12)</f>
        <v/>
      </c>
      <c r="Q8526">
        <f>MAX(I8526,MIN(J8526,P8526+H8526))</f>
        <v/>
      </c>
      <c r="R8526">
        <f>Q8526-L8526</f>
        <v/>
      </c>
    </row>
    <row r="8527">
      <c r="A8527" t="inlineStr">
        <is>
          <t>2024-07-10</t>
        </is>
      </c>
      <c r="B8527" t="inlineStr">
        <is>
          <t>11_P10</t>
        </is>
      </c>
      <c r="C8527" t="inlineStr">
        <is>
          <t>Dicey&lt;=0.75: Maximum ratio</t>
        </is>
      </c>
      <c r="D8527" t="b">
        <v>1</v>
      </c>
      <c r="E8527" t="b">
        <v>0</v>
      </c>
      <c r="F8527" t="b">
        <v>0</v>
      </c>
      <c r="G8527" t="n">
        <v>0.9696452004684974</v>
      </c>
      <c r="H8527" t="n">
        <v>0.3014369666738795</v>
      </c>
      <c r="I8527" t="n">
        <v>0.75</v>
      </c>
      <c r="J8527" t="n">
        <v>0.75</v>
      </c>
      <c r="K8527" t="n">
        <v>0.75</v>
      </c>
      <c r="L8527" t="n">
        <v>0.75</v>
      </c>
      <c r="M8527" t="n">
        <v>0</v>
      </c>
      <c r="N8527" t="inlineStr">
        <is>
          <t>ceiling</t>
        </is>
      </c>
      <c r="O8527" t="inlineStr">
        <is>
          <t>Mandatory dicey upper bound</t>
        </is>
      </c>
      <c r="P8527">
        <f>1+SUMPRODUCT(Algo_Opt_Inputs!B537:AM537,Algo_Opt_Coefs!$B$12:$AM$12)</f>
        <v/>
      </c>
      <c r="Q8527">
        <f>MAX(I8527,MIN(J8527,P8527+H8527))</f>
        <v/>
      </c>
      <c r="R8527">
        <f>Q8527-L8527</f>
        <v/>
      </c>
    </row>
    <row r="8528">
      <c r="A8528" t="inlineStr">
        <is>
          <t>2024-07-15</t>
        </is>
      </c>
      <c r="B8528" t="inlineStr">
        <is>
          <t>11_P10</t>
        </is>
      </c>
      <c r="C8528" t="inlineStr">
        <is>
          <t>Dicey&lt;=0.75: Maximum ratio</t>
        </is>
      </c>
      <c r="D8528" t="b">
        <v>1</v>
      </c>
      <c r="E8528" t="b">
        <v>0</v>
      </c>
      <c r="F8528" t="b">
        <v>0</v>
      </c>
      <c r="G8528" t="n">
        <v>1.502459119272973</v>
      </c>
      <c r="H8528" t="n">
        <v>0.3014369666738795</v>
      </c>
      <c r="I8528" t="n">
        <v>0.75</v>
      </c>
      <c r="J8528" t="n">
        <v>0.75</v>
      </c>
      <c r="K8528" t="n">
        <v>0.75</v>
      </c>
      <c r="L8528" t="n">
        <v>0.75</v>
      </c>
      <c r="M8528" t="n">
        <v>0</v>
      </c>
      <c r="N8528" t="inlineStr">
        <is>
          <t>ceiling</t>
        </is>
      </c>
      <c r="O8528" t="inlineStr">
        <is>
          <t>Mandatory dicey upper bound</t>
        </is>
      </c>
      <c r="P8528">
        <f>1+SUMPRODUCT(Algo_Opt_Inputs!B538:AM538,Algo_Opt_Coefs!$B$12:$AM$12)</f>
        <v/>
      </c>
      <c r="Q8528">
        <f>MAX(I8528,MIN(J8528,P8528+H8528))</f>
        <v/>
      </c>
      <c r="R8528">
        <f>Q8528-L8528</f>
        <v/>
      </c>
    </row>
    <row r="8529">
      <c r="A8529" t="inlineStr">
        <is>
          <t>2024-07-16</t>
        </is>
      </c>
      <c r="B8529" t="inlineStr">
        <is>
          <t>11_P10</t>
        </is>
      </c>
      <c r="C8529" t="inlineStr">
        <is>
          <t>Dicey&lt;=0.75: Maximum ratio</t>
        </is>
      </c>
      <c r="D8529" t="b">
        <v>0</v>
      </c>
      <c r="E8529" t="b">
        <v>0</v>
      </c>
      <c r="F8529" t="b">
        <v>0</v>
      </c>
      <c r="G8529" t="n">
        <v>1.702524679020153</v>
      </c>
      <c r="H8529" t="n">
        <v>0.3014369666738795</v>
      </c>
      <c r="I8529" t="n">
        <v>0.75</v>
      </c>
      <c r="J8529" t="n">
        <v>1.15</v>
      </c>
      <c r="K8529" t="n">
        <v>1.15</v>
      </c>
      <c r="L8529" t="n">
        <v>1.15</v>
      </c>
      <c r="M8529" t="n">
        <v>0</v>
      </c>
      <c r="N8529" t="inlineStr">
        <is>
          <t>ceiling</t>
        </is>
      </c>
      <c r="O8529" t="inlineStr">
        <is>
          <t>Optimized allocation/budget balancing; not a strong-edge label</t>
        </is>
      </c>
      <c r="P8529">
        <f>1+SUMPRODUCT(Algo_Opt_Inputs!B539:AM539,Algo_Opt_Coefs!$B$12:$AM$12)</f>
        <v/>
      </c>
      <c r="Q8529">
        <f>MAX(I8529,MIN(J8529,P8529+H8529))</f>
        <v/>
      </c>
      <c r="R8529">
        <f>Q8529-L8529</f>
        <v/>
      </c>
    </row>
    <row r="8530">
      <c r="A8530" t="inlineStr">
        <is>
          <t>2024-07-18</t>
        </is>
      </c>
      <c r="B8530" t="inlineStr">
        <is>
          <t>11_P10</t>
        </is>
      </c>
      <c r="C8530" t="inlineStr">
        <is>
          <t>Dicey&lt;=0.75: Maximum ratio</t>
        </is>
      </c>
      <c r="D8530" t="b">
        <v>1</v>
      </c>
      <c r="E8530" t="b">
        <v>0</v>
      </c>
      <c r="F8530" t="b">
        <v>0</v>
      </c>
      <c r="G8530" t="n">
        <v>0.3406224312704339</v>
      </c>
      <c r="H8530" t="n">
        <v>0.3014369666738795</v>
      </c>
      <c r="I8530" t="n">
        <v>0.75</v>
      </c>
      <c r="J8530" t="n">
        <v>0.75</v>
      </c>
      <c r="K8530" t="n">
        <v>0.75</v>
      </c>
      <c r="L8530" t="n">
        <v>0.75</v>
      </c>
      <c r="M8530" t="n">
        <v>0</v>
      </c>
      <c r="N8530" t="inlineStr">
        <is>
          <t>floor</t>
        </is>
      </c>
      <c r="O8530" t="inlineStr">
        <is>
          <t>Mandatory dicey upper bound</t>
        </is>
      </c>
      <c r="P8530">
        <f>1+SUMPRODUCT(Algo_Opt_Inputs!B540:AM540,Algo_Opt_Coefs!$B$12:$AM$12)</f>
        <v/>
      </c>
      <c r="Q8530">
        <f>MAX(I8530,MIN(J8530,P8530+H8530))</f>
        <v/>
      </c>
      <c r="R8530">
        <f>Q8530-L8530</f>
        <v/>
      </c>
    </row>
    <row r="8531">
      <c r="A8531" t="inlineStr">
        <is>
          <t>2024-07-19</t>
        </is>
      </c>
      <c r="B8531" t="inlineStr">
        <is>
          <t>11_P10</t>
        </is>
      </c>
      <c r="C8531" t="inlineStr">
        <is>
          <t>Dicey&lt;=0.75: Maximum ratio</t>
        </is>
      </c>
      <c r="D8531" t="b">
        <v>1</v>
      </c>
      <c r="E8531" t="b">
        <v>0</v>
      </c>
      <c r="F8531" t="b">
        <v>0</v>
      </c>
      <c r="G8531" t="n">
        <v>0.6875876294194422</v>
      </c>
      <c r="H8531" t="n">
        <v>0.3014369666738795</v>
      </c>
      <c r="I8531" t="n">
        <v>0.75</v>
      </c>
      <c r="J8531" t="n">
        <v>0.75</v>
      </c>
      <c r="K8531" t="n">
        <v>0.75</v>
      </c>
      <c r="L8531" t="n">
        <v>0.75</v>
      </c>
      <c r="M8531" t="n">
        <v>0</v>
      </c>
      <c r="N8531" t="inlineStr">
        <is>
          <t>ceiling</t>
        </is>
      </c>
      <c r="O8531" t="inlineStr">
        <is>
          <t>Mandatory dicey upper bound</t>
        </is>
      </c>
      <c r="P8531">
        <f>1+SUMPRODUCT(Algo_Opt_Inputs!B541:AM541,Algo_Opt_Coefs!$B$12:$AM$12)</f>
        <v/>
      </c>
      <c r="Q8531">
        <f>MAX(I8531,MIN(J8531,P8531+H8531))</f>
        <v/>
      </c>
      <c r="R8531">
        <f>Q8531-L8531</f>
        <v/>
      </c>
    </row>
    <row r="8532">
      <c r="A8532" t="inlineStr">
        <is>
          <t>2024-07-22</t>
        </is>
      </c>
      <c r="B8532" t="inlineStr">
        <is>
          <t>11_P10</t>
        </is>
      </c>
      <c r="C8532" t="inlineStr">
        <is>
          <t>Dicey&lt;=0.75: Maximum ratio</t>
        </is>
      </c>
      <c r="D8532" t="b">
        <v>1</v>
      </c>
      <c r="E8532" t="b">
        <v>0</v>
      </c>
      <c r="F8532" t="b">
        <v>1</v>
      </c>
      <c r="G8532" t="n">
        <v>0.423990521238597</v>
      </c>
      <c r="H8532" t="n">
        <v>0.3014369666738795</v>
      </c>
      <c r="I8532" t="n">
        <v>0.75</v>
      </c>
      <c r="J8532" t="n">
        <v>0.75</v>
      </c>
      <c r="K8532" t="n">
        <v>0.75</v>
      </c>
      <c r="L8532" t="n">
        <v>0.75</v>
      </c>
      <c r="M8532" t="n">
        <v>0</v>
      </c>
      <c r="N8532" t="inlineStr">
        <is>
          <t>floor</t>
        </is>
      </c>
      <c r="O8532" t="inlineStr">
        <is>
          <t>Mandatory dicey upper bound</t>
        </is>
      </c>
      <c r="P8532">
        <f>1+SUMPRODUCT(Algo_Opt_Inputs!B542:AM542,Algo_Opt_Coefs!$B$12:$AM$12)</f>
        <v/>
      </c>
      <c r="Q8532">
        <f>MAX(I8532,MIN(J8532,P8532+H8532))</f>
        <v/>
      </c>
      <c r="R8532">
        <f>Q8532-L8532</f>
        <v/>
      </c>
    </row>
    <row r="8533">
      <c r="A8533" t="inlineStr">
        <is>
          <t>2024-07-23</t>
        </is>
      </c>
      <c r="B8533" t="inlineStr">
        <is>
          <t>11_P10</t>
        </is>
      </c>
      <c r="C8533" t="inlineStr">
        <is>
          <t>Dicey&lt;=0.75: Maximum ratio</t>
        </is>
      </c>
      <c r="D8533" t="b">
        <v>1</v>
      </c>
      <c r="E8533" t="b">
        <v>0</v>
      </c>
      <c r="F8533" t="b">
        <v>0</v>
      </c>
      <c r="G8533" t="n">
        <v>0.6725809342678529</v>
      </c>
      <c r="H8533" t="n">
        <v>0.3014369666738795</v>
      </c>
      <c r="I8533" t="n">
        <v>0.75</v>
      </c>
      <c r="J8533" t="n">
        <v>0.75</v>
      </c>
      <c r="K8533" t="n">
        <v>0.75</v>
      </c>
      <c r="L8533" t="n">
        <v>0.75</v>
      </c>
      <c r="M8533" t="n">
        <v>0</v>
      </c>
      <c r="N8533" t="inlineStr">
        <is>
          <t>ceiling</t>
        </is>
      </c>
      <c r="O8533" t="inlineStr">
        <is>
          <t>Mandatory dicey upper bound</t>
        </is>
      </c>
      <c r="P8533">
        <f>1+SUMPRODUCT(Algo_Opt_Inputs!B543:AM543,Algo_Opt_Coefs!$B$12:$AM$12)</f>
        <v/>
      </c>
      <c r="Q8533">
        <f>MAX(I8533,MIN(J8533,P8533+H8533))</f>
        <v/>
      </c>
      <c r="R8533">
        <f>Q8533-L8533</f>
        <v/>
      </c>
    </row>
    <row r="8534">
      <c r="A8534" t="inlineStr">
        <is>
          <t>2024-07-24</t>
        </is>
      </c>
      <c r="B8534" t="inlineStr">
        <is>
          <t>11_P10</t>
        </is>
      </c>
      <c r="C8534" t="inlineStr">
        <is>
          <t>Dicey&lt;=0.75: Maximum ratio</t>
        </is>
      </c>
      <c r="D8534" t="b">
        <v>1</v>
      </c>
      <c r="E8534" t="b">
        <v>0</v>
      </c>
      <c r="F8534" t="b">
        <v>0</v>
      </c>
      <c r="G8534" t="n">
        <v>0.3470303240420671</v>
      </c>
      <c r="H8534" t="n">
        <v>0.3014369666738795</v>
      </c>
      <c r="I8534" t="n">
        <v>0.75</v>
      </c>
      <c r="J8534" t="n">
        <v>0.75</v>
      </c>
      <c r="K8534" t="n">
        <v>0.75</v>
      </c>
      <c r="L8534" t="n">
        <v>0.75</v>
      </c>
      <c r="M8534" t="n">
        <v>0</v>
      </c>
      <c r="N8534" t="inlineStr">
        <is>
          <t>floor</t>
        </is>
      </c>
      <c r="O8534" t="inlineStr">
        <is>
          <t>Mandatory dicey upper bound</t>
        </is>
      </c>
      <c r="P8534">
        <f>1+SUMPRODUCT(Algo_Opt_Inputs!B544:AM544,Algo_Opt_Coefs!$B$12:$AM$12)</f>
        <v/>
      </c>
      <c r="Q8534">
        <f>MAX(I8534,MIN(J8534,P8534+H8534))</f>
        <v/>
      </c>
      <c r="R8534">
        <f>Q8534-L8534</f>
        <v/>
      </c>
    </row>
    <row r="8535">
      <c r="A8535" t="inlineStr">
        <is>
          <t>2024-07-25</t>
        </is>
      </c>
      <c r="B8535" t="inlineStr">
        <is>
          <t>11_P10</t>
        </is>
      </c>
      <c r="C8535" t="inlineStr">
        <is>
          <t>Dicey&lt;=0.75: Maximum ratio</t>
        </is>
      </c>
      <c r="D8535" t="b">
        <v>0</v>
      </c>
      <c r="E8535" t="b">
        <v>0</v>
      </c>
      <c r="F8535" t="b">
        <v>1</v>
      </c>
      <c r="G8535" t="n">
        <v>0.8038653693981748</v>
      </c>
      <c r="H8535" t="n">
        <v>0.3014369666738795</v>
      </c>
      <c r="I8535" t="n">
        <v>0.75</v>
      </c>
      <c r="J8535" t="n">
        <v>1</v>
      </c>
      <c r="K8535" t="n">
        <v>1</v>
      </c>
      <c r="L8535" t="n">
        <v>1</v>
      </c>
      <c r="M8535" t="n">
        <v>0</v>
      </c>
      <c r="N8535" t="inlineStr">
        <is>
          <t>ceiling</t>
        </is>
      </c>
      <c r="O8535" t="inlineStr">
        <is>
          <t>Archived09:16 cap</t>
        </is>
      </c>
      <c r="P8535">
        <f>1+SUMPRODUCT(Algo_Opt_Inputs!B545:AM545,Algo_Opt_Coefs!$B$12:$AM$12)</f>
        <v/>
      </c>
      <c r="Q8535">
        <f>MAX(I8535,MIN(J8535,P8535+H8535))</f>
        <v/>
      </c>
      <c r="R8535">
        <f>Q8535-L8535</f>
        <v/>
      </c>
    </row>
    <row r="8536">
      <c r="A8536" t="inlineStr">
        <is>
          <t>2024-07-26</t>
        </is>
      </c>
      <c r="B8536" t="inlineStr">
        <is>
          <t>11_P10</t>
        </is>
      </c>
      <c r="C8536" t="inlineStr">
        <is>
          <t>Dicey&lt;=0.75: Maximum ratio</t>
        </is>
      </c>
      <c r="D8536" t="b">
        <v>0</v>
      </c>
      <c r="E8536" t="b">
        <v>0</v>
      </c>
      <c r="F8536" t="b">
        <v>0</v>
      </c>
      <c r="G8536" t="n">
        <v>1.451012135110962</v>
      </c>
      <c r="H8536" t="n">
        <v>0.3014369666738795</v>
      </c>
      <c r="I8536" t="n">
        <v>0.75</v>
      </c>
      <c r="J8536" t="n">
        <v>1.15</v>
      </c>
      <c r="K8536" t="n">
        <v>1.15</v>
      </c>
      <c r="L8536" t="n">
        <v>1.15</v>
      </c>
      <c r="M8536" t="n">
        <v>0</v>
      </c>
      <c r="N8536" t="inlineStr">
        <is>
          <t>ceiling</t>
        </is>
      </c>
      <c r="O8536" t="inlineStr">
        <is>
          <t>Optimized allocation/budget balancing; not a strong-edge label</t>
        </is>
      </c>
      <c r="P8536">
        <f>1+SUMPRODUCT(Algo_Opt_Inputs!B546:AM546,Algo_Opt_Coefs!$B$12:$AM$12)</f>
        <v/>
      </c>
      <c r="Q8536">
        <f>MAX(I8536,MIN(J8536,P8536+H8536))</f>
        <v/>
      </c>
      <c r="R8536">
        <f>Q8536-L8536</f>
        <v/>
      </c>
    </row>
    <row r="8537">
      <c r="A8537" t="inlineStr">
        <is>
          <t>2024-07-31</t>
        </is>
      </c>
      <c r="B8537" t="inlineStr">
        <is>
          <t>11_P10</t>
        </is>
      </c>
      <c r="C8537" t="inlineStr">
        <is>
          <t>Dicey&lt;=0.75: Maximum ratio</t>
        </is>
      </c>
      <c r="D8537" t="b">
        <v>0</v>
      </c>
      <c r="E8537" t="b">
        <v>0</v>
      </c>
      <c r="F8537" t="b">
        <v>0</v>
      </c>
      <c r="G8537" t="n">
        <v>0.7118251377333801</v>
      </c>
      <c r="H8537" t="n">
        <v>0.3014369666738795</v>
      </c>
      <c r="I8537" t="n">
        <v>0.75</v>
      </c>
      <c r="J8537" t="n">
        <v>1.15</v>
      </c>
      <c r="K8537" t="n">
        <v>1.01326210440726</v>
      </c>
      <c r="L8537" t="n">
        <v>1.01326210440726</v>
      </c>
      <c r="M8537" t="n">
        <v>-4.440892098500626e-16</v>
      </c>
      <c r="N8537" t="inlineStr">
        <is>
          <t>interior</t>
        </is>
      </c>
      <c r="O8537" t="inlineStr">
        <is>
          <t>Optimized allocation/budget balancing; not a strong-edge label</t>
        </is>
      </c>
      <c r="P8537">
        <f>1+SUMPRODUCT(Algo_Opt_Inputs!B547:AM547,Algo_Opt_Coefs!$B$12:$AM$12)</f>
        <v/>
      </c>
      <c r="Q8537">
        <f>MAX(I8537,MIN(J8537,P8537+H8537))</f>
        <v/>
      </c>
      <c r="R8537">
        <f>Q8537-L8537</f>
        <v/>
      </c>
    </row>
    <row r="8538">
      <c r="A8538" t="inlineStr">
        <is>
          <t>2024-08-01</t>
        </is>
      </c>
      <c r="B8538" t="inlineStr">
        <is>
          <t>11_P10</t>
        </is>
      </c>
      <c r="C8538" t="inlineStr">
        <is>
          <t>Dicey&lt;=0.75: Maximum ratio</t>
        </is>
      </c>
      <c r="D8538" t="b">
        <v>0</v>
      </c>
      <c r="E8538" t="b">
        <v>0</v>
      </c>
      <c r="F8538" t="b">
        <v>0</v>
      </c>
      <c r="G8538" t="n">
        <v>0.8336212119409967</v>
      </c>
      <c r="H8538" t="n">
        <v>0.3014369666738795</v>
      </c>
      <c r="I8538" t="n">
        <v>0.75</v>
      </c>
      <c r="J8538" t="n">
        <v>1.15</v>
      </c>
      <c r="K8538" t="n">
        <v>1.135058178614876</v>
      </c>
      <c r="L8538" t="n">
        <v>1.135058178614876</v>
      </c>
      <c r="M8538" t="n">
        <v>2.220446049250313e-16</v>
      </c>
      <c r="N8538" t="inlineStr">
        <is>
          <t>interior</t>
        </is>
      </c>
      <c r="O8538" t="inlineStr">
        <is>
          <t>Optimized allocation/budget balancing; not a strong-edge label</t>
        </is>
      </c>
      <c r="P8538">
        <f>1+SUMPRODUCT(Algo_Opt_Inputs!B548:AM548,Algo_Opt_Coefs!$B$12:$AM$12)</f>
        <v/>
      </c>
      <c r="Q8538">
        <f>MAX(I8538,MIN(J8538,P8538+H8538))</f>
        <v/>
      </c>
      <c r="R8538">
        <f>Q8538-L8538</f>
        <v/>
      </c>
    </row>
    <row r="8539">
      <c r="A8539" t="inlineStr">
        <is>
          <t>2024-08-05</t>
        </is>
      </c>
      <c r="B8539" t="inlineStr">
        <is>
          <t>11_P10</t>
        </is>
      </c>
      <c r="C8539" t="inlineStr">
        <is>
          <t>Dicey&lt;=0.75: Maximum ratio</t>
        </is>
      </c>
      <c r="D8539" t="b">
        <v>0</v>
      </c>
      <c r="E8539" t="b">
        <v>0</v>
      </c>
      <c r="F8539" t="b">
        <v>0</v>
      </c>
      <c r="G8539" t="n">
        <v>0.6351832167178778</v>
      </c>
      <c r="H8539" t="n">
        <v>0.3014369666738795</v>
      </c>
      <c r="I8539" t="n">
        <v>0.75</v>
      </c>
      <c r="J8539" t="n">
        <v>1.15</v>
      </c>
      <c r="K8539" t="n">
        <v>0.9366201833917573</v>
      </c>
      <c r="L8539" t="n">
        <v>0.936620183391757</v>
      </c>
      <c r="M8539" t="n">
        <v>3.33066907387547e-16</v>
      </c>
      <c r="N8539" t="inlineStr">
        <is>
          <t>interior</t>
        </is>
      </c>
      <c r="O8539" t="inlineStr">
        <is>
          <t>Optimized allocation/budget balancing; not a strong-edge label</t>
        </is>
      </c>
      <c r="P8539">
        <f>1+SUMPRODUCT(Algo_Opt_Inputs!B549:AM549,Algo_Opt_Coefs!$B$12:$AM$12)</f>
        <v/>
      </c>
      <c r="Q8539">
        <f>MAX(I8539,MIN(J8539,P8539+H8539))</f>
        <v/>
      </c>
      <c r="R8539">
        <f>Q8539-L8539</f>
        <v/>
      </c>
    </row>
    <row r="8540">
      <c r="A8540" t="inlineStr">
        <is>
          <t>2024-08-08</t>
        </is>
      </c>
      <c r="B8540" t="inlineStr">
        <is>
          <t>11_P10</t>
        </is>
      </c>
      <c r="C8540" t="inlineStr">
        <is>
          <t>Dicey&lt;=0.75: Maximum ratio</t>
        </is>
      </c>
      <c r="D8540" t="b">
        <v>0</v>
      </c>
      <c r="E8540" t="b">
        <v>0</v>
      </c>
      <c r="F8540" t="b">
        <v>0</v>
      </c>
      <c r="G8540" t="n">
        <v>0.6606999639368162</v>
      </c>
      <c r="H8540" t="n">
        <v>0.3014369666738795</v>
      </c>
      <c r="I8540" t="n">
        <v>0.75</v>
      </c>
      <c r="J8540" t="n">
        <v>1.15</v>
      </c>
      <c r="K8540" t="n">
        <v>0.9621369306106957</v>
      </c>
      <c r="L8540" t="n">
        <v>0.9621369306106958</v>
      </c>
      <c r="M8540" t="n">
        <v>-1.110223024625157e-16</v>
      </c>
      <c r="N8540" t="inlineStr">
        <is>
          <t>interior</t>
        </is>
      </c>
      <c r="O8540" t="inlineStr">
        <is>
          <t>Optimized allocation/budget balancing; not a strong-edge label</t>
        </is>
      </c>
      <c r="P8540">
        <f>1+SUMPRODUCT(Algo_Opt_Inputs!B550:AM550,Algo_Opt_Coefs!$B$12:$AM$12)</f>
        <v/>
      </c>
      <c r="Q8540">
        <f>MAX(I8540,MIN(J8540,P8540+H8540))</f>
        <v/>
      </c>
      <c r="R8540">
        <f>Q8540-L8540</f>
        <v/>
      </c>
    </row>
    <row r="8541">
      <c r="A8541" t="inlineStr">
        <is>
          <t>2024-08-12</t>
        </is>
      </c>
      <c r="B8541" t="inlineStr">
        <is>
          <t>11_P10</t>
        </is>
      </c>
      <c r="C8541" t="inlineStr">
        <is>
          <t>Dicey&lt;=0.75: Maximum ratio</t>
        </is>
      </c>
      <c r="D8541" t="b">
        <v>0</v>
      </c>
      <c r="E8541" t="b">
        <v>0</v>
      </c>
      <c r="F8541" t="b">
        <v>0</v>
      </c>
      <c r="G8541" t="n">
        <v>0.8052978654473131</v>
      </c>
      <c r="H8541" t="n">
        <v>0.3014369666738795</v>
      </c>
      <c r="I8541" t="n">
        <v>0.75</v>
      </c>
      <c r="J8541" t="n">
        <v>1.15</v>
      </c>
      <c r="K8541" t="n">
        <v>1.106734832121193</v>
      </c>
      <c r="L8541" t="n">
        <v>1.106734832121192</v>
      </c>
      <c r="M8541" t="n">
        <v>4.440892098500626e-16</v>
      </c>
      <c r="N8541" t="inlineStr">
        <is>
          <t>interior</t>
        </is>
      </c>
      <c r="O8541" t="inlineStr">
        <is>
          <t>Optimized allocation/budget balancing; not a strong-edge label</t>
        </is>
      </c>
      <c r="P8541">
        <f>1+SUMPRODUCT(Algo_Opt_Inputs!B551:AM551,Algo_Opt_Coefs!$B$12:$AM$12)</f>
        <v/>
      </c>
      <c r="Q8541">
        <f>MAX(I8541,MIN(J8541,P8541+H8541))</f>
        <v/>
      </c>
      <c r="R8541">
        <f>Q8541-L8541</f>
        <v/>
      </c>
    </row>
    <row r="8542">
      <c r="A8542" t="inlineStr">
        <is>
          <t>2024-08-13</t>
        </is>
      </c>
      <c r="B8542" t="inlineStr">
        <is>
          <t>11_P10</t>
        </is>
      </c>
      <c r="C8542" t="inlineStr">
        <is>
          <t>Dicey&lt;=0.75: Maximum ratio</t>
        </is>
      </c>
      <c r="D8542" t="b">
        <v>0</v>
      </c>
      <c r="E8542" t="b">
        <v>0</v>
      </c>
      <c r="F8542" t="b">
        <v>0</v>
      </c>
      <c r="G8542" t="n">
        <v>0.7787070061593824</v>
      </c>
      <c r="H8542" t="n">
        <v>0.3014369666738795</v>
      </c>
      <c r="I8542" t="n">
        <v>0.75</v>
      </c>
      <c r="J8542" t="n">
        <v>1.15</v>
      </c>
      <c r="K8542" t="n">
        <v>1.080143972833262</v>
      </c>
      <c r="L8542" t="n">
        <v>1.080143972833262</v>
      </c>
      <c r="M8542" t="n">
        <v>-2.220446049250313e-16</v>
      </c>
      <c r="N8542" t="inlineStr">
        <is>
          <t>interior</t>
        </is>
      </c>
      <c r="O8542" t="inlineStr">
        <is>
          <t>Optimized allocation/budget balancing; not a strong-edge label</t>
        </is>
      </c>
      <c r="P8542">
        <f>1+SUMPRODUCT(Algo_Opt_Inputs!B552:AM552,Algo_Opt_Coefs!$B$12:$AM$12)</f>
        <v/>
      </c>
      <c r="Q8542">
        <f>MAX(I8542,MIN(J8542,P8542+H8542))</f>
        <v/>
      </c>
      <c r="R8542">
        <f>Q8542-L8542</f>
        <v/>
      </c>
    </row>
    <row r="8543">
      <c r="A8543" t="inlineStr">
        <is>
          <t>2024-08-14</t>
        </is>
      </c>
      <c r="B8543" t="inlineStr">
        <is>
          <t>11_P10</t>
        </is>
      </c>
      <c r="C8543" t="inlineStr">
        <is>
          <t>Dicey&lt;=0.75: Maximum ratio</t>
        </is>
      </c>
      <c r="D8543" t="b">
        <v>0</v>
      </c>
      <c r="E8543" t="b">
        <v>0</v>
      </c>
      <c r="F8543" t="b">
        <v>0</v>
      </c>
      <c r="G8543" t="n">
        <v>1.450639948379319</v>
      </c>
      <c r="H8543" t="n">
        <v>0.3014369666738795</v>
      </c>
      <c r="I8543" t="n">
        <v>0.75</v>
      </c>
      <c r="J8543" t="n">
        <v>1.15</v>
      </c>
      <c r="K8543" t="n">
        <v>1.15</v>
      </c>
      <c r="L8543" t="n">
        <v>1.15</v>
      </c>
      <c r="M8543" t="n">
        <v>0</v>
      </c>
      <c r="N8543" t="inlineStr">
        <is>
          <t>ceiling</t>
        </is>
      </c>
      <c r="O8543" t="inlineStr">
        <is>
          <t>Optimized allocation/budget balancing; not a strong-edge label</t>
        </is>
      </c>
      <c r="P8543">
        <f>1+SUMPRODUCT(Algo_Opt_Inputs!B553:AM553,Algo_Opt_Coefs!$B$12:$AM$12)</f>
        <v/>
      </c>
      <c r="Q8543">
        <f>MAX(I8543,MIN(J8543,P8543+H8543))</f>
        <v/>
      </c>
      <c r="R8543">
        <f>Q8543-L8543</f>
        <v/>
      </c>
    </row>
    <row r="8544">
      <c r="A8544" t="inlineStr">
        <is>
          <t>2024-08-23</t>
        </is>
      </c>
      <c r="B8544" t="inlineStr">
        <is>
          <t>11_P10</t>
        </is>
      </c>
      <c r="C8544" t="inlineStr">
        <is>
          <t>Dicey&lt;=0.75: Maximum ratio</t>
        </is>
      </c>
      <c r="D8544" t="b">
        <v>0</v>
      </c>
      <c r="E8544" t="b">
        <v>0</v>
      </c>
      <c r="F8544" t="b">
        <v>0</v>
      </c>
      <c r="G8544" t="n">
        <v>1.028187564906534</v>
      </c>
      <c r="H8544" t="n">
        <v>0.3014369666738795</v>
      </c>
      <c r="I8544" t="n">
        <v>0.75</v>
      </c>
      <c r="J8544" t="n">
        <v>1.15</v>
      </c>
      <c r="K8544" t="n">
        <v>1.15</v>
      </c>
      <c r="L8544" t="n">
        <v>1.15</v>
      </c>
      <c r="M8544" t="n">
        <v>0</v>
      </c>
      <c r="N8544" t="inlineStr">
        <is>
          <t>ceiling</t>
        </is>
      </c>
      <c r="O8544" t="inlineStr">
        <is>
          <t>Optimized allocation/budget balancing; not a strong-edge label</t>
        </is>
      </c>
      <c r="P8544">
        <f>1+SUMPRODUCT(Algo_Opt_Inputs!B554:AM554,Algo_Opt_Coefs!$B$12:$AM$12)</f>
        <v/>
      </c>
      <c r="Q8544">
        <f>MAX(I8544,MIN(J8544,P8544+H8544))</f>
        <v/>
      </c>
      <c r="R8544">
        <f>Q8544-L8544</f>
        <v/>
      </c>
    </row>
    <row r="8545">
      <c r="A8545" t="inlineStr">
        <is>
          <t>2024-08-26</t>
        </is>
      </c>
      <c r="B8545" t="inlineStr">
        <is>
          <t>11_P10</t>
        </is>
      </c>
      <c r="C8545" t="inlineStr">
        <is>
          <t>Dicey&lt;=0.75: Maximum ratio</t>
        </is>
      </c>
      <c r="D8545" t="b">
        <v>0</v>
      </c>
      <c r="E8545" t="b">
        <v>0</v>
      </c>
      <c r="F8545" t="b">
        <v>0</v>
      </c>
      <c r="G8545" t="n">
        <v>1.508537425229411</v>
      </c>
      <c r="H8545" t="n">
        <v>0.3014369666738795</v>
      </c>
      <c r="I8545" t="n">
        <v>0.75</v>
      </c>
      <c r="J8545" t="n">
        <v>1.15</v>
      </c>
      <c r="K8545" t="n">
        <v>1.15</v>
      </c>
      <c r="L8545" t="n">
        <v>1.15</v>
      </c>
      <c r="M8545" t="n">
        <v>0</v>
      </c>
      <c r="N8545" t="inlineStr">
        <is>
          <t>ceiling</t>
        </is>
      </c>
      <c r="O8545" t="inlineStr">
        <is>
          <t>Optimized allocation/budget balancing; not a strong-edge label</t>
        </is>
      </c>
      <c r="P8545">
        <f>1+SUMPRODUCT(Algo_Opt_Inputs!B555:AM555,Algo_Opt_Coefs!$B$12:$AM$12)</f>
        <v/>
      </c>
      <c r="Q8545">
        <f>MAX(I8545,MIN(J8545,P8545+H8545))</f>
        <v/>
      </c>
      <c r="R8545">
        <f>Q8545-L8545</f>
        <v/>
      </c>
    </row>
    <row r="8546">
      <c r="A8546" t="inlineStr">
        <is>
          <t>2024-09-02</t>
        </is>
      </c>
      <c r="B8546" t="inlineStr">
        <is>
          <t>11_P10</t>
        </is>
      </c>
      <c r="C8546" t="inlineStr">
        <is>
          <t>Dicey&lt;=0.75: Maximum ratio</t>
        </is>
      </c>
      <c r="D8546" t="b">
        <v>0</v>
      </c>
      <c r="E8546" t="b">
        <v>0</v>
      </c>
      <c r="F8546" t="b">
        <v>0</v>
      </c>
      <c r="G8546" t="n">
        <v>0.8794308398369305</v>
      </c>
      <c r="H8546" t="n">
        <v>0.3014369666738795</v>
      </c>
      <c r="I8546" t="n">
        <v>0.75</v>
      </c>
      <c r="J8546" t="n">
        <v>1.15</v>
      </c>
      <c r="K8546" t="n">
        <v>1.15</v>
      </c>
      <c r="L8546" t="n">
        <v>1.15</v>
      </c>
      <c r="M8546" t="n">
        <v>0</v>
      </c>
      <c r="N8546" t="inlineStr">
        <is>
          <t>ceiling</t>
        </is>
      </c>
      <c r="O8546" t="inlineStr">
        <is>
          <t>Optimized allocation/budget balancing; not a strong-edge label</t>
        </is>
      </c>
      <c r="P8546">
        <f>1+SUMPRODUCT(Algo_Opt_Inputs!B556:AM556,Algo_Opt_Coefs!$B$12:$AM$12)</f>
        <v/>
      </c>
      <c r="Q8546">
        <f>MAX(I8546,MIN(J8546,P8546+H8546))</f>
        <v/>
      </c>
      <c r="R8546">
        <f>Q8546-L8546</f>
        <v/>
      </c>
    </row>
    <row r="8547">
      <c r="A8547" t="inlineStr">
        <is>
          <t>2024-09-03</t>
        </is>
      </c>
      <c r="B8547" t="inlineStr">
        <is>
          <t>11_P10</t>
        </is>
      </c>
      <c r="C8547" t="inlineStr">
        <is>
          <t>Dicey&lt;=0.75: Maximum ratio</t>
        </is>
      </c>
      <c r="D8547" t="b">
        <v>0</v>
      </c>
      <c r="E8547" t="b">
        <v>0</v>
      </c>
      <c r="F8547" t="b">
        <v>0</v>
      </c>
      <c r="G8547" t="n">
        <v>1.271951574353722</v>
      </c>
      <c r="H8547" t="n">
        <v>0.3014369666738795</v>
      </c>
      <c r="I8547" t="n">
        <v>0.75</v>
      </c>
      <c r="J8547" t="n">
        <v>1.15</v>
      </c>
      <c r="K8547" t="n">
        <v>1.15</v>
      </c>
      <c r="L8547" t="n">
        <v>1.15</v>
      </c>
      <c r="M8547" t="n">
        <v>0</v>
      </c>
      <c r="N8547" t="inlineStr">
        <is>
          <t>ceiling</t>
        </is>
      </c>
      <c r="O8547" t="inlineStr">
        <is>
          <t>Optimized allocation/budget balancing; not a strong-edge label</t>
        </is>
      </c>
      <c r="P8547">
        <f>1+SUMPRODUCT(Algo_Opt_Inputs!B557:AM557,Algo_Opt_Coefs!$B$12:$AM$12)</f>
        <v/>
      </c>
      <c r="Q8547">
        <f>MAX(I8547,MIN(J8547,P8547+H8547))</f>
        <v/>
      </c>
      <c r="R8547">
        <f>Q8547-L8547</f>
        <v/>
      </c>
    </row>
    <row r="8548">
      <c r="A8548" t="inlineStr">
        <is>
          <t>2024-09-04</t>
        </is>
      </c>
      <c r="B8548" t="inlineStr">
        <is>
          <t>11_P10</t>
        </is>
      </c>
      <c r="C8548" t="inlineStr">
        <is>
          <t>Dicey&lt;=0.75: Maximum ratio</t>
        </is>
      </c>
      <c r="D8548" t="b">
        <v>0</v>
      </c>
      <c r="E8548" t="b">
        <v>0</v>
      </c>
      <c r="F8548" t="b">
        <v>0</v>
      </c>
      <c r="G8548" t="n">
        <v>0.370112758140879</v>
      </c>
      <c r="H8548" t="n">
        <v>0.3014369666738795</v>
      </c>
      <c r="I8548" t="n">
        <v>0.75</v>
      </c>
      <c r="J8548" t="n">
        <v>1.15</v>
      </c>
      <c r="K8548" t="n">
        <v>0.75</v>
      </c>
      <c r="L8548" t="n">
        <v>0.75</v>
      </c>
      <c r="M8548" t="n">
        <v>0</v>
      </c>
      <c r="N8548" t="inlineStr">
        <is>
          <t>floor</t>
        </is>
      </c>
      <c r="O8548" t="inlineStr">
        <is>
          <t>Optimized allocation/budget balancing; not a strong-edge label</t>
        </is>
      </c>
      <c r="P8548">
        <f>1+SUMPRODUCT(Algo_Opt_Inputs!B558:AM558,Algo_Opt_Coefs!$B$12:$AM$12)</f>
        <v/>
      </c>
      <c r="Q8548">
        <f>MAX(I8548,MIN(J8548,P8548+H8548))</f>
        <v/>
      </c>
      <c r="R8548">
        <f>Q8548-L8548</f>
        <v/>
      </c>
    </row>
    <row r="8549">
      <c r="A8549" t="inlineStr">
        <is>
          <t>2024-09-05</t>
        </is>
      </c>
      <c r="B8549" t="inlineStr">
        <is>
          <t>11_P10</t>
        </is>
      </c>
      <c r="C8549" t="inlineStr">
        <is>
          <t>Dicey&lt;=0.75: Maximum ratio</t>
        </is>
      </c>
      <c r="D8549" t="b">
        <v>1</v>
      </c>
      <c r="E8549" t="b">
        <v>0</v>
      </c>
      <c r="F8549" t="b">
        <v>0</v>
      </c>
      <c r="G8549" t="n">
        <v>1.228352903281594</v>
      </c>
      <c r="H8549" t="n">
        <v>0.3014369666738795</v>
      </c>
      <c r="I8549" t="n">
        <v>0.75</v>
      </c>
      <c r="J8549" t="n">
        <v>0.75</v>
      </c>
      <c r="K8549" t="n">
        <v>0.75</v>
      </c>
      <c r="L8549" t="n">
        <v>0.75</v>
      </c>
      <c r="M8549" t="n">
        <v>0</v>
      </c>
      <c r="N8549" t="inlineStr">
        <is>
          <t>ceiling</t>
        </is>
      </c>
      <c r="O8549" t="inlineStr">
        <is>
          <t>Mandatory dicey upper bound</t>
        </is>
      </c>
      <c r="P8549">
        <f>1+SUMPRODUCT(Algo_Opt_Inputs!B559:AM559,Algo_Opt_Coefs!$B$12:$AM$12)</f>
        <v/>
      </c>
      <c r="Q8549">
        <f>MAX(I8549,MIN(J8549,P8549+H8549))</f>
        <v/>
      </c>
      <c r="R8549">
        <f>Q8549-L8549</f>
        <v/>
      </c>
    </row>
    <row r="8550">
      <c r="A8550" t="inlineStr">
        <is>
          <t>2024-09-16</t>
        </is>
      </c>
      <c r="B8550" t="inlineStr">
        <is>
          <t>11_P10</t>
        </is>
      </c>
      <c r="C8550" t="inlineStr">
        <is>
          <t>Dicey&lt;=0.75: Maximum ratio</t>
        </is>
      </c>
      <c r="D8550" t="b">
        <v>0</v>
      </c>
      <c r="E8550" t="b">
        <v>0</v>
      </c>
      <c r="F8550" t="b">
        <v>0</v>
      </c>
      <c r="G8550" t="n">
        <v>1.52081748379441</v>
      </c>
      <c r="H8550" t="n">
        <v>0.3014369666738795</v>
      </c>
      <c r="I8550" t="n">
        <v>0.75</v>
      </c>
      <c r="J8550" t="n">
        <v>1.15</v>
      </c>
      <c r="K8550" t="n">
        <v>1.15</v>
      </c>
      <c r="L8550" t="n">
        <v>1.15</v>
      </c>
      <c r="M8550" t="n">
        <v>0</v>
      </c>
      <c r="N8550" t="inlineStr">
        <is>
          <t>ceiling</t>
        </is>
      </c>
      <c r="O8550" t="inlineStr">
        <is>
          <t>Optimized allocation/budget balancing; not a strong-edge label</t>
        </is>
      </c>
      <c r="P8550">
        <f>1+SUMPRODUCT(Algo_Opt_Inputs!B560:AM560,Algo_Opt_Coefs!$B$12:$AM$12)</f>
        <v/>
      </c>
      <c r="Q8550">
        <f>MAX(I8550,MIN(J8550,P8550+H8550))</f>
        <v/>
      </c>
      <c r="R8550">
        <f>Q8550-L8550</f>
        <v/>
      </c>
    </row>
    <row r="8551">
      <c r="A8551" t="inlineStr">
        <is>
          <t>2024-09-17</t>
        </is>
      </c>
      <c r="B8551" t="inlineStr">
        <is>
          <t>11_P10</t>
        </is>
      </c>
      <c r="C8551" t="inlineStr">
        <is>
          <t>Dicey&lt;=0.75: Maximum ratio</t>
        </is>
      </c>
      <c r="D8551" t="b">
        <v>0</v>
      </c>
      <c r="E8551" t="b">
        <v>0</v>
      </c>
      <c r="F8551" t="b">
        <v>0</v>
      </c>
      <c r="G8551" t="n">
        <v>1.34578256968055</v>
      </c>
      <c r="H8551" t="n">
        <v>0.3014369666738795</v>
      </c>
      <c r="I8551" t="n">
        <v>0.75</v>
      </c>
      <c r="J8551" t="n">
        <v>1.15</v>
      </c>
      <c r="K8551" t="n">
        <v>1.15</v>
      </c>
      <c r="L8551" t="n">
        <v>1.15</v>
      </c>
      <c r="M8551" t="n">
        <v>0</v>
      </c>
      <c r="N8551" t="inlineStr">
        <is>
          <t>ceiling</t>
        </is>
      </c>
      <c r="O8551" t="inlineStr">
        <is>
          <t>Optimized allocation/budget balancing; not a strong-edge label</t>
        </is>
      </c>
      <c r="P8551">
        <f>1+SUMPRODUCT(Algo_Opt_Inputs!B561:AM561,Algo_Opt_Coefs!$B$12:$AM$12)</f>
        <v/>
      </c>
      <c r="Q8551">
        <f>MAX(I8551,MIN(J8551,P8551+H8551))</f>
        <v/>
      </c>
      <c r="R8551">
        <f>Q8551-L8551</f>
        <v/>
      </c>
    </row>
    <row r="8552">
      <c r="A8552" t="inlineStr">
        <is>
          <t>2024-09-18</t>
        </is>
      </c>
      <c r="B8552" t="inlineStr">
        <is>
          <t>11_P10</t>
        </is>
      </c>
      <c r="C8552" t="inlineStr">
        <is>
          <t>Dicey&lt;=0.75: Maximum ratio</t>
        </is>
      </c>
      <c r="D8552" t="b">
        <v>1</v>
      </c>
      <c r="E8552" t="b">
        <v>0</v>
      </c>
      <c r="F8552" t="b">
        <v>0</v>
      </c>
      <c r="G8552" t="n">
        <v>0.644935393307535</v>
      </c>
      <c r="H8552" t="n">
        <v>0.3014369666738795</v>
      </c>
      <c r="I8552" t="n">
        <v>0.75</v>
      </c>
      <c r="J8552" t="n">
        <v>0.75</v>
      </c>
      <c r="K8552" t="n">
        <v>0.75</v>
      </c>
      <c r="L8552" t="n">
        <v>0.75</v>
      </c>
      <c r="M8552" t="n">
        <v>0</v>
      </c>
      <c r="N8552" t="inlineStr">
        <is>
          <t>ceiling</t>
        </is>
      </c>
      <c r="O8552" t="inlineStr">
        <is>
          <t>Mandatory dicey upper bound</t>
        </is>
      </c>
      <c r="P8552">
        <f>1+SUMPRODUCT(Algo_Opt_Inputs!B562:AM562,Algo_Opt_Coefs!$B$12:$AM$12)</f>
        <v/>
      </c>
      <c r="Q8552">
        <f>MAX(I8552,MIN(J8552,P8552+H8552))</f>
        <v/>
      </c>
      <c r="R8552">
        <f>Q8552-L8552</f>
        <v/>
      </c>
    </row>
    <row r="8553">
      <c r="A8553" t="inlineStr">
        <is>
          <t>2024-09-23</t>
        </is>
      </c>
      <c r="B8553" t="inlineStr">
        <is>
          <t>11_P10</t>
        </is>
      </c>
      <c r="C8553" t="inlineStr">
        <is>
          <t>Dicey&lt;=0.75: Maximum ratio</t>
        </is>
      </c>
      <c r="D8553" t="b">
        <v>0</v>
      </c>
      <c r="E8553" t="b">
        <v>0</v>
      </c>
      <c r="F8553" t="b">
        <v>0</v>
      </c>
      <c r="G8553" t="n">
        <v>1.203532794135338</v>
      </c>
      <c r="H8553" t="n">
        <v>0.3014369666738795</v>
      </c>
      <c r="I8553" t="n">
        <v>0.75</v>
      </c>
      <c r="J8553" t="n">
        <v>1.15</v>
      </c>
      <c r="K8553" t="n">
        <v>1.15</v>
      </c>
      <c r="L8553" t="n">
        <v>1.15</v>
      </c>
      <c r="M8553" t="n">
        <v>0</v>
      </c>
      <c r="N8553" t="inlineStr">
        <is>
          <t>ceiling</t>
        </is>
      </c>
      <c r="O8553" t="inlineStr">
        <is>
          <t>Optimized allocation/budget balancing; not a strong-edge label</t>
        </is>
      </c>
      <c r="P8553">
        <f>1+SUMPRODUCT(Algo_Opt_Inputs!B563:AM563,Algo_Opt_Coefs!$B$12:$AM$12)</f>
        <v/>
      </c>
      <c r="Q8553">
        <f>MAX(I8553,MIN(J8553,P8553+H8553))</f>
        <v/>
      </c>
      <c r="R8553">
        <f>Q8553-L8553</f>
        <v/>
      </c>
    </row>
    <row r="8554">
      <c r="A8554" t="inlineStr">
        <is>
          <t>2024-09-24</t>
        </is>
      </c>
      <c r="B8554" t="inlineStr">
        <is>
          <t>11_P10</t>
        </is>
      </c>
      <c r="C8554" t="inlineStr">
        <is>
          <t>Dicey&lt;=0.75: Maximum ratio</t>
        </is>
      </c>
      <c r="D8554" t="b">
        <v>0</v>
      </c>
      <c r="E8554" t="b">
        <v>0</v>
      </c>
      <c r="F8554" t="b">
        <v>0</v>
      </c>
      <c r="G8554" t="n">
        <v>1.33642126853939</v>
      </c>
      <c r="H8554" t="n">
        <v>0.3014369666738795</v>
      </c>
      <c r="I8554" t="n">
        <v>0.75</v>
      </c>
      <c r="J8554" t="n">
        <v>1.15</v>
      </c>
      <c r="K8554" t="n">
        <v>1.15</v>
      </c>
      <c r="L8554" t="n">
        <v>1.15</v>
      </c>
      <c r="M8554" t="n">
        <v>0</v>
      </c>
      <c r="N8554" t="inlineStr">
        <is>
          <t>ceiling</t>
        </is>
      </c>
      <c r="O8554" t="inlineStr">
        <is>
          <t>Optimized allocation/budget balancing; not a strong-edge label</t>
        </is>
      </c>
      <c r="P8554">
        <f>1+SUMPRODUCT(Algo_Opt_Inputs!B564:AM564,Algo_Opt_Coefs!$B$12:$AM$12)</f>
        <v/>
      </c>
      <c r="Q8554">
        <f>MAX(I8554,MIN(J8554,P8554+H8554))</f>
        <v/>
      </c>
      <c r="R8554">
        <f>Q8554-L8554</f>
        <v/>
      </c>
    </row>
    <row r="8555">
      <c r="A8555" t="inlineStr">
        <is>
          <t>2024-09-25</t>
        </is>
      </c>
      <c r="B8555" t="inlineStr">
        <is>
          <t>11_P10</t>
        </is>
      </c>
      <c r="C8555" t="inlineStr">
        <is>
          <t>Dicey&lt;=0.75: Maximum ratio</t>
        </is>
      </c>
      <c r="D8555" t="b">
        <v>0</v>
      </c>
      <c r="E8555" t="b">
        <v>0</v>
      </c>
      <c r="F8555" t="b">
        <v>0</v>
      </c>
      <c r="G8555" t="n">
        <v>0.8513665567521934</v>
      </c>
      <c r="H8555" t="n">
        <v>0.3014369666738795</v>
      </c>
      <c r="I8555" t="n">
        <v>0.75</v>
      </c>
      <c r="J8555" t="n">
        <v>1.15</v>
      </c>
      <c r="K8555" t="n">
        <v>1.15</v>
      </c>
      <c r="L8555" t="n">
        <v>1.15</v>
      </c>
      <c r="M8555" t="n">
        <v>0</v>
      </c>
      <c r="N8555" t="inlineStr">
        <is>
          <t>ceiling</t>
        </is>
      </c>
      <c r="O8555" t="inlineStr">
        <is>
          <t>Optimized allocation/budget balancing; not a strong-edge label</t>
        </is>
      </c>
      <c r="P8555">
        <f>1+SUMPRODUCT(Algo_Opt_Inputs!B565:AM565,Algo_Opt_Coefs!$B$12:$AM$12)</f>
        <v/>
      </c>
      <c r="Q8555">
        <f>MAX(I8555,MIN(J8555,P8555+H8555))</f>
        <v/>
      </c>
      <c r="R8555">
        <f>Q8555-L8555</f>
        <v/>
      </c>
    </row>
    <row r="8556">
      <c r="A8556" t="inlineStr">
        <is>
          <t>2024-09-26</t>
        </is>
      </c>
      <c r="B8556" t="inlineStr">
        <is>
          <t>11_P10</t>
        </is>
      </c>
      <c r="C8556" t="inlineStr">
        <is>
          <t>Dicey&lt;=0.75: Maximum ratio</t>
        </is>
      </c>
      <c r="D8556" t="b">
        <v>1</v>
      </c>
      <c r="E8556" t="b">
        <v>0</v>
      </c>
      <c r="F8556" t="b">
        <v>0</v>
      </c>
      <c r="G8556" t="n">
        <v>0.7015342409596017</v>
      </c>
      <c r="H8556" t="n">
        <v>0.3014369666738795</v>
      </c>
      <c r="I8556" t="n">
        <v>0.75</v>
      </c>
      <c r="J8556" t="n">
        <v>0.75</v>
      </c>
      <c r="K8556" t="n">
        <v>0.75</v>
      </c>
      <c r="L8556" t="n">
        <v>0.75</v>
      </c>
      <c r="M8556" t="n">
        <v>0</v>
      </c>
      <c r="N8556" t="inlineStr">
        <is>
          <t>ceiling</t>
        </is>
      </c>
      <c r="O8556" t="inlineStr">
        <is>
          <t>Mandatory dicey upper bound</t>
        </is>
      </c>
      <c r="P8556">
        <f>1+SUMPRODUCT(Algo_Opt_Inputs!B566:AM566,Algo_Opt_Coefs!$B$12:$AM$12)</f>
        <v/>
      </c>
      <c r="Q8556">
        <f>MAX(I8556,MIN(J8556,P8556+H8556))</f>
        <v/>
      </c>
      <c r="R8556">
        <f>Q8556-L8556</f>
        <v/>
      </c>
    </row>
    <row r="8557">
      <c r="A8557" t="inlineStr">
        <is>
          <t>2024-09-27</t>
        </is>
      </c>
      <c r="B8557" t="inlineStr">
        <is>
          <t>11_P10</t>
        </is>
      </c>
      <c r="C8557" t="inlineStr">
        <is>
          <t>Dicey&lt;=0.75: Maximum ratio</t>
        </is>
      </c>
      <c r="D8557" t="b">
        <v>0</v>
      </c>
      <c r="E8557" t="b">
        <v>0</v>
      </c>
      <c r="F8557" t="b">
        <v>0</v>
      </c>
      <c r="G8557" t="n">
        <v>1.279577167393063</v>
      </c>
      <c r="H8557" t="n">
        <v>0.3014369666738795</v>
      </c>
      <c r="I8557" t="n">
        <v>0.75</v>
      </c>
      <c r="J8557" t="n">
        <v>1.15</v>
      </c>
      <c r="K8557" t="n">
        <v>1.15</v>
      </c>
      <c r="L8557" t="n">
        <v>1.15</v>
      </c>
      <c r="M8557" t="n">
        <v>0</v>
      </c>
      <c r="N8557" t="inlineStr">
        <is>
          <t>ceiling</t>
        </is>
      </c>
      <c r="O8557" t="inlineStr">
        <is>
          <t>Optimized allocation/budget balancing; not a strong-edge label</t>
        </is>
      </c>
      <c r="P8557">
        <f>1+SUMPRODUCT(Algo_Opt_Inputs!B567:AM567,Algo_Opt_Coefs!$B$12:$AM$12)</f>
        <v/>
      </c>
      <c r="Q8557">
        <f>MAX(I8557,MIN(J8557,P8557+H8557))</f>
        <v/>
      </c>
      <c r="R8557">
        <f>Q8557-L8557</f>
        <v/>
      </c>
    </row>
    <row r="8558">
      <c r="A8558" t="inlineStr">
        <is>
          <t>2024-10-03</t>
        </is>
      </c>
      <c r="B8558" t="inlineStr">
        <is>
          <t>11_P10</t>
        </is>
      </c>
      <c r="C8558" t="inlineStr">
        <is>
          <t>Dicey&lt;=0.75: Maximum ratio</t>
        </is>
      </c>
      <c r="D8558" t="b">
        <v>0</v>
      </c>
      <c r="E8558" t="b">
        <v>0</v>
      </c>
      <c r="F8558" t="b">
        <v>1</v>
      </c>
      <c r="G8558" t="n">
        <v>0.6580756044146828</v>
      </c>
      <c r="H8558" t="n">
        <v>0.3014369666738795</v>
      </c>
      <c r="I8558" t="n">
        <v>0.75</v>
      </c>
      <c r="J8558" t="n">
        <v>1</v>
      </c>
      <c r="K8558" t="n">
        <v>0.9595125710885624</v>
      </c>
      <c r="L8558" t="n">
        <v>0.959512571088562</v>
      </c>
      <c r="M8558" t="n">
        <v>3.33066907387547e-16</v>
      </c>
      <c r="N8558" t="inlineStr">
        <is>
          <t>interior</t>
        </is>
      </c>
      <c r="O8558" t="inlineStr">
        <is>
          <t>Archived09:16 cap</t>
        </is>
      </c>
      <c r="P8558">
        <f>1+SUMPRODUCT(Algo_Opt_Inputs!B568:AM568,Algo_Opt_Coefs!$B$12:$AM$12)</f>
        <v/>
      </c>
      <c r="Q8558">
        <f>MAX(I8558,MIN(J8558,P8558+H8558))</f>
        <v/>
      </c>
      <c r="R8558">
        <f>Q8558-L8558</f>
        <v/>
      </c>
    </row>
    <row r="8559">
      <c r="A8559" t="inlineStr">
        <is>
          <t>2024-10-07</t>
        </is>
      </c>
      <c r="B8559" t="inlineStr">
        <is>
          <t>11_P10</t>
        </is>
      </c>
      <c r="C8559" t="inlineStr">
        <is>
          <t>Dicey&lt;=0.75: Maximum ratio</t>
        </is>
      </c>
      <c r="D8559" t="b">
        <v>1</v>
      </c>
      <c r="E8559" t="b">
        <v>0</v>
      </c>
      <c r="F8559" t="b">
        <v>0</v>
      </c>
      <c r="G8559" t="n">
        <v>0.9257577653483073</v>
      </c>
      <c r="H8559" t="n">
        <v>0.3014369666738795</v>
      </c>
      <c r="I8559" t="n">
        <v>0.75</v>
      </c>
      <c r="J8559" t="n">
        <v>0.75</v>
      </c>
      <c r="K8559" t="n">
        <v>0.75</v>
      </c>
      <c r="L8559" t="n">
        <v>0.75</v>
      </c>
      <c r="M8559" t="n">
        <v>0</v>
      </c>
      <c r="N8559" t="inlineStr">
        <is>
          <t>ceiling</t>
        </is>
      </c>
      <c r="O8559" t="inlineStr">
        <is>
          <t>Mandatory dicey upper bound</t>
        </is>
      </c>
      <c r="P8559">
        <f>1+SUMPRODUCT(Algo_Opt_Inputs!B569:AM569,Algo_Opt_Coefs!$B$12:$AM$12)</f>
        <v/>
      </c>
      <c r="Q8559">
        <f>MAX(I8559,MIN(J8559,P8559+H8559))</f>
        <v/>
      </c>
      <c r="R8559">
        <f>Q8559-L8559</f>
        <v/>
      </c>
    </row>
    <row r="8560">
      <c r="A8560" t="inlineStr">
        <is>
          <t>2024-10-08</t>
        </is>
      </c>
      <c r="B8560" t="inlineStr">
        <is>
          <t>11_P10</t>
        </is>
      </c>
      <c r="C8560" t="inlineStr">
        <is>
          <t>Dicey&lt;=0.75: Maximum ratio</t>
        </is>
      </c>
      <c r="D8560" t="b">
        <v>0</v>
      </c>
      <c r="E8560" t="b">
        <v>0</v>
      </c>
      <c r="F8560" t="b">
        <v>0</v>
      </c>
      <c r="G8560" t="n">
        <v>0.7076305268793338</v>
      </c>
      <c r="H8560" t="n">
        <v>0.3014369666738795</v>
      </c>
      <c r="I8560" t="n">
        <v>0.75</v>
      </c>
      <c r="J8560" t="n">
        <v>1.15</v>
      </c>
      <c r="K8560" t="n">
        <v>1.009067493553213</v>
      </c>
      <c r="L8560" t="n">
        <v>1.009067493553213</v>
      </c>
      <c r="M8560" t="n">
        <v>4.440892098500626e-16</v>
      </c>
      <c r="N8560" t="inlineStr">
        <is>
          <t>interior</t>
        </is>
      </c>
      <c r="O8560" t="inlineStr">
        <is>
          <t>Optimized allocation/budget balancing; not a strong-edge label</t>
        </is>
      </c>
      <c r="P8560">
        <f>1+SUMPRODUCT(Algo_Opt_Inputs!B570:AM570,Algo_Opt_Coefs!$B$12:$AM$12)</f>
        <v/>
      </c>
      <c r="Q8560">
        <f>MAX(I8560,MIN(J8560,P8560+H8560))</f>
        <v/>
      </c>
      <c r="R8560">
        <f>Q8560-L8560</f>
        <v/>
      </c>
    </row>
    <row r="8561">
      <c r="A8561" t="inlineStr">
        <is>
          <t>2024-10-09</t>
        </is>
      </c>
      <c r="B8561" t="inlineStr">
        <is>
          <t>11_P10</t>
        </is>
      </c>
      <c r="C8561" t="inlineStr">
        <is>
          <t>Dicey&lt;=0.75: Maximum ratio</t>
        </is>
      </c>
      <c r="D8561" t="b">
        <v>0</v>
      </c>
      <c r="E8561" t="b">
        <v>0</v>
      </c>
      <c r="F8561" t="b">
        <v>0</v>
      </c>
      <c r="G8561" t="n">
        <v>1.036595583702768</v>
      </c>
      <c r="H8561" t="n">
        <v>0.3014369666738795</v>
      </c>
      <c r="I8561" t="n">
        <v>0.75</v>
      </c>
      <c r="J8561" t="n">
        <v>1.15</v>
      </c>
      <c r="K8561" t="n">
        <v>1.15</v>
      </c>
      <c r="L8561" t="n">
        <v>1.15</v>
      </c>
      <c r="M8561" t="n">
        <v>0</v>
      </c>
      <c r="N8561" t="inlineStr">
        <is>
          <t>ceiling</t>
        </is>
      </c>
      <c r="O8561" t="inlineStr">
        <is>
          <t>Optimized allocation/budget balancing; not a strong-edge label</t>
        </is>
      </c>
      <c r="P8561">
        <f>1+SUMPRODUCT(Algo_Opt_Inputs!B571:AM571,Algo_Opt_Coefs!$B$12:$AM$12)</f>
        <v/>
      </c>
      <c r="Q8561">
        <f>MAX(I8561,MIN(J8561,P8561+H8561))</f>
        <v/>
      </c>
      <c r="R8561">
        <f>Q8561-L8561</f>
        <v/>
      </c>
    </row>
    <row r="8562">
      <c r="A8562" t="inlineStr">
        <is>
          <t>2024-10-10</t>
        </is>
      </c>
      <c r="B8562" t="inlineStr">
        <is>
          <t>11_P10</t>
        </is>
      </c>
      <c r="C8562" t="inlineStr">
        <is>
          <t>Dicey&lt;=0.75: Maximum ratio</t>
        </is>
      </c>
      <c r="D8562" t="b">
        <v>1</v>
      </c>
      <c r="E8562" t="b">
        <v>0</v>
      </c>
      <c r="F8562" t="b">
        <v>0</v>
      </c>
      <c r="G8562" t="n">
        <v>1.339971079326513</v>
      </c>
      <c r="H8562" t="n">
        <v>0.3014369666738795</v>
      </c>
      <c r="I8562" t="n">
        <v>0.75</v>
      </c>
      <c r="J8562" t="n">
        <v>0.75</v>
      </c>
      <c r="K8562" t="n">
        <v>0.75</v>
      </c>
      <c r="L8562" t="n">
        <v>0.75</v>
      </c>
      <c r="M8562" t="n">
        <v>0</v>
      </c>
      <c r="N8562" t="inlineStr">
        <is>
          <t>ceiling</t>
        </is>
      </c>
      <c r="O8562" t="inlineStr">
        <is>
          <t>Mandatory dicey upper bound</t>
        </is>
      </c>
      <c r="P8562">
        <f>1+SUMPRODUCT(Algo_Opt_Inputs!B572:AM572,Algo_Opt_Coefs!$B$12:$AM$12)</f>
        <v/>
      </c>
      <c r="Q8562">
        <f>MAX(I8562,MIN(J8562,P8562+H8562))</f>
        <v/>
      </c>
      <c r="R8562">
        <f>Q8562-L8562</f>
        <v/>
      </c>
    </row>
    <row r="8563">
      <c r="A8563" t="inlineStr">
        <is>
          <t>2024-10-17</t>
        </is>
      </c>
      <c r="B8563" t="inlineStr">
        <is>
          <t>11_P10</t>
        </is>
      </c>
      <c r="C8563" t="inlineStr">
        <is>
          <t>Dicey&lt;=0.75: Maximum ratio</t>
        </is>
      </c>
      <c r="D8563" t="b">
        <v>0</v>
      </c>
      <c r="E8563" t="b">
        <v>0</v>
      </c>
      <c r="F8563" t="b">
        <v>0</v>
      </c>
      <c r="G8563" t="n">
        <v>0.3928293469618721</v>
      </c>
      <c r="H8563" t="n">
        <v>0.3014369666738795</v>
      </c>
      <c r="I8563" t="n">
        <v>0.75</v>
      </c>
      <c r="J8563" t="n">
        <v>1.15</v>
      </c>
      <c r="K8563" t="n">
        <v>0.75</v>
      </c>
      <c r="L8563" t="n">
        <v>0.75</v>
      </c>
      <c r="M8563" t="n">
        <v>0</v>
      </c>
      <c r="N8563" t="inlineStr">
        <is>
          <t>floor</t>
        </is>
      </c>
      <c r="O8563" t="inlineStr">
        <is>
          <t>Optimized allocation/budget balancing; not a strong-edge label</t>
        </is>
      </c>
      <c r="P8563">
        <f>1+SUMPRODUCT(Algo_Opt_Inputs!B573:AM573,Algo_Opt_Coefs!$B$12:$AM$12)</f>
        <v/>
      </c>
      <c r="Q8563">
        <f>MAX(I8563,MIN(J8563,P8563+H8563))</f>
        <v/>
      </c>
      <c r="R8563">
        <f>Q8563-L8563</f>
        <v/>
      </c>
    </row>
    <row r="8564">
      <c r="A8564" t="inlineStr">
        <is>
          <t>2024-10-18</t>
        </is>
      </c>
      <c r="B8564" t="inlineStr">
        <is>
          <t>11_P10</t>
        </is>
      </c>
      <c r="C8564" t="inlineStr">
        <is>
          <t>Dicey&lt;=0.75: Maximum ratio</t>
        </is>
      </c>
      <c r="D8564" t="b">
        <v>0</v>
      </c>
      <c r="E8564" t="b">
        <v>0</v>
      </c>
      <c r="F8564" t="b">
        <v>0</v>
      </c>
      <c r="G8564" t="n">
        <v>1.13837881971948</v>
      </c>
      <c r="H8564" t="n">
        <v>0.3014369666738795</v>
      </c>
      <c r="I8564" t="n">
        <v>0.75</v>
      </c>
      <c r="J8564" t="n">
        <v>1.15</v>
      </c>
      <c r="K8564" t="n">
        <v>1.15</v>
      </c>
      <c r="L8564" t="n">
        <v>1.15</v>
      </c>
      <c r="M8564" t="n">
        <v>0</v>
      </c>
      <c r="N8564" t="inlineStr">
        <is>
          <t>ceiling</t>
        </is>
      </c>
      <c r="O8564" t="inlineStr">
        <is>
          <t>Optimized allocation/budget balancing; not a strong-edge label</t>
        </is>
      </c>
      <c r="P8564">
        <f>1+SUMPRODUCT(Algo_Opt_Inputs!B574:AM574,Algo_Opt_Coefs!$B$12:$AM$12)</f>
        <v/>
      </c>
      <c r="Q8564">
        <f>MAX(I8564,MIN(J8564,P8564+H8564))</f>
        <v/>
      </c>
      <c r="R8564">
        <f>Q8564-L8564</f>
        <v/>
      </c>
    </row>
    <row r="8565">
      <c r="A8565" t="inlineStr">
        <is>
          <t>2024-10-22</t>
        </is>
      </c>
      <c r="B8565" t="inlineStr">
        <is>
          <t>11_P10</t>
        </is>
      </c>
      <c r="C8565" t="inlineStr">
        <is>
          <t>Dicey&lt;=0.75: Maximum ratio</t>
        </is>
      </c>
      <c r="D8565" t="b">
        <v>0</v>
      </c>
      <c r="E8565" t="b">
        <v>0</v>
      </c>
      <c r="F8565" t="b">
        <v>0</v>
      </c>
      <c r="G8565" t="n">
        <v>1.597663251252671</v>
      </c>
      <c r="H8565" t="n">
        <v>0.3014369666738795</v>
      </c>
      <c r="I8565" t="n">
        <v>0.75</v>
      </c>
      <c r="J8565" t="n">
        <v>1.15</v>
      </c>
      <c r="K8565" t="n">
        <v>1.15</v>
      </c>
      <c r="L8565" t="n">
        <v>1.15</v>
      </c>
      <c r="M8565" t="n">
        <v>0</v>
      </c>
      <c r="N8565" t="inlineStr">
        <is>
          <t>ceiling</t>
        </is>
      </c>
      <c r="O8565" t="inlineStr">
        <is>
          <t>Optimized allocation/budget balancing; not a strong-edge label</t>
        </is>
      </c>
      <c r="P8565">
        <f>1+SUMPRODUCT(Algo_Opt_Inputs!B575:AM575,Algo_Opt_Coefs!$B$12:$AM$12)</f>
        <v/>
      </c>
      <c r="Q8565">
        <f>MAX(I8565,MIN(J8565,P8565+H8565))</f>
        <v/>
      </c>
      <c r="R8565">
        <f>Q8565-L8565</f>
        <v/>
      </c>
    </row>
    <row r="8566">
      <c r="A8566" t="inlineStr">
        <is>
          <t>2024-10-23</t>
        </is>
      </c>
      <c r="B8566" t="inlineStr">
        <is>
          <t>11_P10</t>
        </is>
      </c>
      <c r="C8566" t="inlineStr">
        <is>
          <t>Dicey&lt;=0.75: Maximum ratio</t>
        </is>
      </c>
      <c r="D8566" t="b">
        <v>1</v>
      </c>
      <c r="E8566" t="b">
        <v>0</v>
      </c>
      <c r="F8566" t="b">
        <v>0</v>
      </c>
      <c r="G8566" t="n">
        <v>0.8415691659545728</v>
      </c>
      <c r="H8566" t="n">
        <v>0.3014369666738795</v>
      </c>
      <c r="I8566" t="n">
        <v>0.75</v>
      </c>
      <c r="J8566" t="n">
        <v>0.75</v>
      </c>
      <c r="K8566" t="n">
        <v>0.75</v>
      </c>
      <c r="L8566" t="n">
        <v>0.75</v>
      </c>
      <c r="M8566" t="n">
        <v>0</v>
      </c>
      <c r="N8566" t="inlineStr">
        <is>
          <t>ceiling</t>
        </is>
      </c>
      <c r="O8566" t="inlineStr">
        <is>
          <t>Mandatory dicey upper bound</t>
        </is>
      </c>
      <c r="P8566">
        <f>1+SUMPRODUCT(Algo_Opt_Inputs!B576:AM576,Algo_Opt_Coefs!$B$12:$AM$12)</f>
        <v/>
      </c>
      <c r="Q8566">
        <f>MAX(I8566,MIN(J8566,P8566+H8566))</f>
        <v/>
      </c>
      <c r="R8566">
        <f>Q8566-L8566</f>
        <v/>
      </c>
    </row>
    <row r="8567">
      <c r="A8567" t="inlineStr">
        <is>
          <t>2024-10-24</t>
        </is>
      </c>
      <c r="B8567" t="inlineStr">
        <is>
          <t>11_P10</t>
        </is>
      </c>
      <c r="C8567" t="inlineStr">
        <is>
          <t>Dicey&lt;=0.75: Maximum ratio</t>
        </is>
      </c>
      <c r="D8567" t="b">
        <v>0</v>
      </c>
      <c r="E8567" t="b">
        <v>0</v>
      </c>
      <c r="F8567" t="b">
        <v>1</v>
      </c>
      <c r="G8567" t="n">
        <v>0.8924476130862851</v>
      </c>
      <c r="H8567" t="n">
        <v>0.3014369666738795</v>
      </c>
      <c r="I8567" t="n">
        <v>0.75</v>
      </c>
      <c r="J8567" t="n">
        <v>1</v>
      </c>
      <c r="K8567" t="n">
        <v>1</v>
      </c>
      <c r="L8567" t="n">
        <v>1</v>
      </c>
      <c r="M8567" t="n">
        <v>0</v>
      </c>
      <c r="N8567" t="inlineStr">
        <is>
          <t>ceiling</t>
        </is>
      </c>
      <c r="O8567" t="inlineStr">
        <is>
          <t>Archived09:16 cap</t>
        </is>
      </c>
      <c r="P8567">
        <f>1+SUMPRODUCT(Algo_Opt_Inputs!B577:AM577,Algo_Opt_Coefs!$B$12:$AM$12)</f>
        <v/>
      </c>
      <c r="Q8567">
        <f>MAX(I8567,MIN(J8567,P8567+H8567))</f>
        <v/>
      </c>
      <c r="R8567">
        <f>Q8567-L8567</f>
        <v/>
      </c>
    </row>
    <row r="8568">
      <c r="A8568" t="inlineStr">
        <is>
          <t>2024-10-28</t>
        </is>
      </c>
      <c r="B8568" t="inlineStr">
        <is>
          <t>11_P10</t>
        </is>
      </c>
      <c r="C8568" t="inlineStr">
        <is>
          <t>Dicey&lt;=0.75: Maximum ratio</t>
        </is>
      </c>
      <c r="D8568" t="b">
        <v>1</v>
      </c>
      <c r="E8568" t="b">
        <v>0</v>
      </c>
      <c r="F8568" t="b">
        <v>0</v>
      </c>
      <c r="G8568" t="n">
        <v>1.517378961893839</v>
      </c>
      <c r="H8568" t="n">
        <v>0.3014369666738795</v>
      </c>
      <c r="I8568" t="n">
        <v>0.75</v>
      </c>
      <c r="J8568" t="n">
        <v>0.75</v>
      </c>
      <c r="K8568" t="n">
        <v>0.75</v>
      </c>
      <c r="L8568" t="n">
        <v>0.75</v>
      </c>
      <c r="M8568" t="n">
        <v>0</v>
      </c>
      <c r="N8568" t="inlineStr">
        <is>
          <t>ceiling</t>
        </is>
      </c>
      <c r="O8568" t="inlineStr">
        <is>
          <t>Mandatory dicey upper bound</t>
        </is>
      </c>
      <c r="P8568">
        <f>1+SUMPRODUCT(Algo_Opt_Inputs!B578:AM578,Algo_Opt_Coefs!$B$12:$AM$12)</f>
        <v/>
      </c>
      <c r="Q8568">
        <f>MAX(I8568,MIN(J8568,P8568+H8568))</f>
        <v/>
      </c>
      <c r="R8568">
        <f>Q8568-L8568</f>
        <v/>
      </c>
    </row>
    <row r="8569">
      <c r="A8569" t="inlineStr">
        <is>
          <t>2024-10-30</t>
        </is>
      </c>
      <c r="B8569" t="inlineStr">
        <is>
          <t>11_P10</t>
        </is>
      </c>
      <c r="C8569" t="inlineStr">
        <is>
          <t>Dicey&lt;=0.75: Maximum ratio</t>
        </is>
      </c>
      <c r="D8569" t="b">
        <v>0</v>
      </c>
      <c r="E8569" t="b">
        <v>0</v>
      </c>
      <c r="F8569" t="b">
        <v>1</v>
      </c>
      <c r="G8569" t="n">
        <v>0.9905650553678107</v>
      </c>
      <c r="H8569" t="n">
        <v>0.3014369666738795</v>
      </c>
      <c r="I8569" t="n">
        <v>0.75</v>
      </c>
      <c r="J8569" t="n">
        <v>1</v>
      </c>
      <c r="K8569" t="n">
        <v>1</v>
      </c>
      <c r="L8569" t="n">
        <v>1</v>
      </c>
      <c r="M8569" t="n">
        <v>0</v>
      </c>
      <c r="N8569" t="inlineStr">
        <is>
          <t>ceiling</t>
        </is>
      </c>
      <c r="O8569" t="inlineStr">
        <is>
          <t>Archived09:16 cap</t>
        </is>
      </c>
      <c r="P8569">
        <f>1+SUMPRODUCT(Algo_Opt_Inputs!B579:AM579,Algo_Opt_Coefs!$B$12:$AM$12)</f>
        <v/>
      </c>
      <c r="Q8569">
        <f>MAX(I8569,MIN(J8569,P8569+H8569))</f>
        <v/>
      </c>
      <c r="R8569">
        <f>Q8569-L8569</f>
        <v/>
      </c>
    </row>
    <row r="8570">
      <c r="A8570" t="inlineStr">
        <is>
          <t>2024-10-31</t>
        </is>
      </c>
      <c r="B8570" t="inlineStr">
        <is>
          <t>11_P10</t>
        </is>
      </c>
      <c r="C8570" t="inlineStr">
        <is>
          <t>Dicey&lt;=0.75: Maximum ratio</t>
        </is>
      </c>
      <c r="D8570" t="b">
        <v>0</v>
      </c>
      <c r="E8570" t="b">
        <v>0</v>
      </c>
      <c r="F8570" t="b">
        <v>1</v>
      </c>
      <c r="G8570" t="n">
        <v>1.324300399797112</v>
      </c>
      <c r="H8570" t="n">
        <v>0.3014369666738795</v>
      </c>
      <c r="I8570" t="n">
        <v>0.75</v>
      </c>
      <c r="J8570" t="n">
        <v>1</v>
      </c>
      <c r="K8570" t="n">
        <v>1</v>
      </c>
      <c r="L8570" t="n">
        <v>1</v>
      </c>
      <c r="M8570" t="n">
        <v>0</v>
      </c>
      <c r="N8570" t="inlineStr">
        <is>
          <t>ceiling</t>
        </is>
      </c>
      <c r="O8570" t="inlineStr">
        <is>
          <t>Archived09:16 cap</t>
        </is>
      </c>
      <c r="P8570">
        <f>1+SUMPRODUCT(Algo_Opt_Inputs!B580:AM580,Algo_Opt_Coefs!$B$12:$AM$12)</f>
        <v/>
      </c>
      <c r="Q8570">
        <f>MAX(I8570,MIN(J8570,P8570+H8570))</f>
        <v/>
      </c>
      <c r="R8570">
        <f>Q8570-L8570</f>
        <v/>
      </c>
    </row>
    <row r="8571">
      <c r="A8571" t="inlineStr">
        <is>
          <t>2024-11-04</t>
        </is>
      </c>
      <c r="B8571" t="inlineStr">
        <is>
          <t>11_P10</t>
        </is>
      </c>
      <c r="C8571" t="inlineStr">
        <is>
          <t>Dicey&lt;=0.75: Maximum ratio</t>
        </is>
      </c>
      <c r="D8571" t="b">
        <v>1</v>
      </c>
      <c r="E8571" t="b">
        <v>0</v>
      </c>
      <c r="F8571" t="b">
        <v>1</v>
      </c>
      <c r="G8571" t="n">
        <v>0.3942746153533851</v>
      </c>
      <c r="H8571" t="n">
        <v>0.3014369666738795</v>
      </c>
      <c r="I8571" t="n">
        <v>0.75</v>
      </c>
      <c r="J8571" t="n">
        <v>0.75</v>
      </c>
      <c r="K8571" t="n">
        <v>0.75</v>
      </c>
      <c r="L8571" t="n">
        <v>0.75</v>
      </c>
      <c r="M8571" t="n">
        <v>0</v>
      </c>
      <c r="N8571" t="inlineStr">
        <is>
          <t>floor</t>
        </is>
      </c>
      <c r="O8571" t="inlineStr">
        <is>
          <t>Mandatory dicey upper bound</t>
        </is>
      </c>
      <c r="P8571">
        <f>1+SUMPRODUCT(Algo_Opt_Inputs!B581:AM581,Algo_Opt_Coefs!$B$12:$AM$12)</f>
        <v/>
      </c>
      <c r="Q8571">
        <f>MAX(I8571,MIN(J8571,P8571+H8571))</f>
        <v/>
      </c>
      <c r="R8571">
        <f>Q8571-L8571</f>
        <v/>
      </c>
    </row>
    <row r="8572">
      <c r="A8572" t="inlineStr">
        <is>
          <t>2024-11-05</t>
        </is>
      </c>
      <c r="B8572" t="inlineStr">
        <is>
          <t>11_P10</t>
        </is>
      </c>
      <c r="C8572" t="inlineStr">
        <is>
          <t>Dicey&lt;=0.75: Maximum ratio</t>
        </is>
      </c>
      <c r="D8572" t="b">
        <v>0</v>
      </c>
      <c r="E8572" t="b">
        <v>0</v>
      </c>
      <c r="F8572" t="b">
        <v>1</v>
      </c>
      <c r="G8572" t="n">
        <v>0.6331635738015762</v>
      </c>
      <c r="H8572" t="n">
        <v>0.3014369666738795</v>
      </c>
      <c r="I8572" t="n">
        <v>0.75</v>
      </c>
      <c r="J8572" t="n">
        <v>1</v>
      </c>
      <c r="K8572" t="n">
        <v>0.9346005404754556</v>
      </c>
      <c r="L8572" t="n">
        <v>0.9346005404754555</v>
      </c>
      <c r="M8572" t="n">
        <v>1.110223024625157e-16</v>
      </c>
      <c r="N8572" t="inlineStr">
        <is>
          <t>interior</t>
        </is>
      </c>
      <c r="O8572" t="inlineStr">
        <is>
          <t>Archived09:16 cap</t>
        </is>
      </c>
      <c r="P8572">
        <f>1+SUMPRODUCT(Algo_Opt_Inputs!B582:AM582,Algo_Opt_Coefs!$B$12:$AM$12)</f>
        <v/>
      </c>
      <c r="Q8572">
        <f>MAX(I8572,MIN(J8572,P8572+H8572))</f>
        <v/>
      </c>
      <c r="R8572">
        <f>Q8572-L8572</f>
        <v/>
      </c>
    </row>
    <row r="8573">
      <c r="A8573" t="inlineStr">
        <is>
          <t>2024-11-06</t>
        </is>
      </c>
      <c r="B8573" t="inlineStr">
        <is>
          <t>11_P10</t>
        </is>
      </c>
      <c r="C8573" t="inlineStr">
        <is>
          <t>Dicey&lt;=0.75: Maximum ratio</t>
        </is>
      </c>
      <c r="D8573" t="b">
        <v>1</v>
      </c>
      <c r="E8573" t="b">
        <v>0</v>
      </c>
      <c r="F8573" t="b">
        <v>0</v>
      </c>
      <c r="G8573" t="n">
        <v>0.7892921428450973</v>
      </c>
      <c r="H8573" t="n">
        <v>0.3014369666738795</v>
      </c>
      <c r="I8573" t="n">
        <v>0.75</v>
      </c>
      <c r="J8573" t="n">
        <v>0.75</v>
      </c>
      <c r="K8573" t="n">
        <v>0.75</v>
      </c>
      <c r="L8573" t="n">
        <v>0.75</v>
      </c>
      <c r="M8573" t="n">
        <v>0</v>
      </c>
      <c r="N8573" t="inlineStr">
        <is>
          <t>ceiling</t>
        </is>
      </c>
      <c r="O8573" t="inlineStr">
        <is>
          <t>Mandatory dicey upper bound</t>
        </is>
      </c>
      <c r="P8573">
        <f>1+SUMPRODUCT(Algo_Opt_Inputs!B583:AM583,Algo_Opt_Coefs!$B$12:$AM$12)</f>
        <v/>
      </c>
      <c r="Q8573">
        <f>MAX(I8573,MIN(J8573,P8573+H8573))</f>
        <v/>
      </c>
      <c r="R8573">
        <f>Q8573-L8573</f>
        <v/>
      </c>
    </row>
    <row r="8574">
      <c r="A8574" t="inlineStr">
        <is>
          <t>2024-11-07</t>
        </is>
      </c>
      <c r="B8574" t="inlineStr">
        <is>
          <t>11_P10</t>
        </is>
      </c>
      <c r="C8574" t="inlineStr">
        <is>
          <t>Dicey&lt;=0.75: Maximum ratio</t>
        </is>
      </c>
      <c r="D8574" t="b">
        <v>0</v>
      </c>
      <c r="E8574" t="b">
        <v>0</v>
      </c>
      <c r="F8574" t="b">
        <v>0</v>
      </c>
      <c r="G8574" t="n">
        <v>1.77834656350765</v>
      </c>
      <c r="H8574" t="n">
        <v>0.3014369666738795</v>
      </c>
      <c r="I8574" t="n">
        <v>0.75</v>
      </c>
      <c r="J8574" t="n">
        <v>1.15</v>
      </c>
      <c r="K8574" t="n">
        <v>1.15</v>
      </c>
      <c r="L8574" t="n">
        <v>1.15</v>
      </c>
      <c r="M8574" t="n">
        <v>0</v>
      </c>
      <c r="N8574" t="inlineStr">
        <is>
          <t>ceiling</t>
        </is>
      </c>
      <c r="O8574" t="inlineStr">
        <is>
          <t>Optimized allocation/budget balancing; not a strong-edge label</t>
        </is>
      </c>
      <c r="P8574">
        <f>1+SUMPRODUCT(Algo_Opt_Inputs!B584:AM584,Algo_Opt_Coefs!$B$12:$AM$12)</f>
        <v/>
      </c>
      <c r="Q8574">
        <f>MAX(I8574,MIN(J8574,P8574+H8574))</f>
        <v/>
      </c>
      <c r="R8574">
        <f>Q8574-L8574</f>
        <v/>
      </c>
    </row>
    <row r="8575">
      <c r="A8575" t="inlineStr">
        <is>
          <t>2024-11-08</t>
        </is>
      </c>
      <c r="B8575" t="inlineStr">
        <is>
          <t>11_P10</t>
        </is>
      </c>
      <c r="C8575" t="inlineStr">
        <is>
          <t>Dicey&lt;=0.75: Maximum ratio</t>
        </is>
      </c>
      <c r="D8575" t="b">
        <v>0</v>
      </c>
      <c r="E8575" t="b">
        <v>0</v>
      </c>
      <c r="F8575" t="b">
        <v>1</v>
      </c>
      <c r="G8575" t="n">
        <v>1.357915034053337</v>
      </c>
      <c r="H8575" t="n">
        <v>0.3014369666738795</v>
      </c>
      <c r="I8575" t="n">
        <v>0.75</v>
      </c>
      <c r="J8575" t="n">
        <v>1</v>
      </c>
      <c r="K8575" t="n">
        <v>1</v>
      </c>
      <c r="L8575" t="n">
        <v>1</v>
      </c>
      <c r="M8575" t="n">
        <v>0</v>
      </c>
      <c r="N8575" t="inlineStr">
        <is>
          <t>ceiling</t>
        </is>
      </c>
      <c r="O8575" t="inlineStr">
        <is>
          <t>Archived09:16 cap</t>
        </is>
      </c>
      <c r="P8575">
        <f>1+SUMPRODUCT(Algo_Opt_Inputs!B585:AM585,Algo_Opt_Coefs!$B$12:$AM$12)</f>
        <v/>
      </c>
      <c r="Q8575">
        <f>MAX(I8575,MIN(J8575,P8575+H8575))</f>
        <v/>
      </c>
      <c r="R8575">
        <f>Q8575-L8575</f>
        <v/>
      </c>
    </row>
    <row r="8576">
      <c r="A8576" t="inlineStr">
        <is>
          <t>2024-11-13</t>
        </is>
      </c>
      <c r="B8576" t="inlineStr">
        <is>
          <t>11_P10</t>
        </is>
      </c>
      <c r="C8576" t="inlineStr">
        <is>
          <t>Dicey&lt;=0.75: Maximum ratio</t>
        </is>
      </c>
      <c r="D8576" t="b">
        <v>0</v>
      </c>
      <c r="E8576" t="b">
        <v>0</v>
      </c>
      <c r="F8576" t="b">
        <v>0</v>
      </c>
      <c r="G8576" t="n">
        <v>1.172612183166069</v>
      </c>
      <c r="H8576" t="n">
        <v>0.3014369666738795</v>
      </c>
      <c r="I8576" t="n">
        <v>0.75</v>
      </c>
      <c r="J8576" t="n">
        <v>1.15</v>
      </c>
      <c r="K8576" t="n">
        <v>1.15</v>
      </c>
      <c r="L8576" t="n">
        <v>1.15</v>
      </c>
      <c r="M8576" t="n">
        <v>0</v>
      </c>
      <c r="N8576" t="inlineStr">
        <is>
          <t>ceiling</t>
        </is>
      </c>
      <c r="O8576" t="inlineStr">
        <is>
          <t>Optimized allocation/budget balancing; not a strong-edge label</t>
        </is>
      </c>
      <c r="P8576">
        <f>1+SUMPRODUCT(Algo_Opt_Inputs!B586:AM586,Algo_Opt_Coefs!$B$12:$AM$12)</f>
        <v/>
      </c>
      <c r="Q8576">
        <f>MAX(I8576,MIN(J8576,P8576+H8576))</f>
        <v/>
      </c>
      <c r="R8576">
        <f>Q8576-L8576</f>
        <v/>
      </c>
    </row>
    <row r="8577">
      <c r="A8577" t="inlineStr">
        <is>
          <t>2024-11-14</t>
        </is>
      </c>
      <c r="B8577" t="inlineStr">
        <is>
          <t>11_P10</t>
        </is>
      </c>
      <c r="C8577" t="inlineStr">
        <is>
          <t>Dicey&lt;=0.75: Maximum ratio</t>
        </is>
      </c>
      <c r="D8577" t="b">
        <v>0</v>
      </c>
      <c r="E8577" t="b">
        <v>0</v>
      </c>
      <c r="F8577" t="b">
        <v>1</v>
      </c>
      <c r="G8577" t="n">
        <v>0.7763438201331029</v>
      </c>
      <c r="H8577" t="n">
        <v>0.3014369666738795</v>
      </c>
      <c r="I8577" t="n">
        <v>0.75</v>
      </c>
      <c r="J8577" t="n">
        <v>1</v>
      </c>
      <c r="K8577" t="n">
        <v>1</v>
      </c>
      <c r="L8577" t="n">
        <v>1</v>
      </c>
      <c r="M8577" t="n">
        <v>0</v>
      </c>
      <c r="N8577" t="inlineStr">
        <is>
          <t>ceiling</t>
        </is>
      </c>
      <c r="O8577" t="inlineStr">
        <is>
          <t>Archived09:16 cap</t>
        </is>
      </c>
      <c r="P8577">
        <f>1+SUMPRODUCT(Algo_Opt_Inputs!B587:AM587,Algo_Opt_Coefs!$B$12:$AM$12)</f>
        <v/>
      </c>
      <c r="Q8577">
        <f>MAX(I8577,MIN(J8577,P8577+H8577))</f>
        <v/>
      </c>
      <c r="R8577">
        <f>Q8577-L8577</f>
        <v/>
      </c>
    </row>
    <row r="8578">
      <c r="A8578" t="inlineStr">
        <is>
          <t>2024-11-21</t>
        </is>
      </c>
      <c r="B8578" t="inlineStr">
        <is>
          <t>11_P10</t>
        </is>
      </c>
      <c r="C8578" t="inlineStr">
        <is>
          <t>Dicey&lt;=0.75: Maximum ratio</t>
        </is>
      </c>
      <c r="D8578" t="b">
        <v>0</v>
      </c>
      <c r="E8578" t="b">
        <v>0</v>
      </c>
      <c r="F8578" t="b">
        <v>1</v>
      </c>
      <c r="G8578" t="n">
        <v>0.8991482412258003</v>
      </c>
      <c r="H8578" t="n">
        <v>0.3014369666738795</v>
      </c>
      <c r="I8578" t="n">
        <v>0.75</v>
      </c>
      <c r="J8578" t="n">
        <v>1</v>
      </c>
      <c r="K8578" t="n">
        <v>1</v>
      </c>
      <c r="L8578" t="n">
        <v>1</v>
      </c>
      <c r="M8578" t="n">
        <v>0</v>
      </c>
      <c r="N8578" t="inlineStr">
        <is>
          <t>ceiling</t>
        </is>
      </c>
      <c r="O8578" t="inlineStr">
        <is>
          <t>Archived09:16 cap</t>
        </is>
      </c>
      <c r="P8578">
        <f>1+SUMPRODUCT(Algo_Opt_Inputs!B588:AM588,Algo_Opt_Coefs!$B$12:$AM$12)</f>
        <v/>
      </c>
      <c r="Q8578">
        <f>MAX(I8578,MIN(J8578,P8578+H8578))</f>
        <v/>
      </c>
      <c r="R8578">
        <f>Q8578-L8578</f>
        <v/>
      </c>
    </row>
    <row r="8579">
      <c r="A8579" t="inlineStr">
        <is>
          <t>2024-11-22</t>
        </is>
      </c>
      <c r="B8579" t="inlineStr">
        <is>
          <t>11_P10</t>
        </is>
      </c>
      <c r="C8579" t="inlineStr">
        <is>
          <t>Dicey&lt;=0.75: Maximum ratio</t>
        </is>
      </c>
      <c r="D8579" t="b">
        <v>1</v>
      </c>
      <c r="E8579" t="b">
        <v>0</v>
      </c>
      <c r="F8579" t="b">
        <v>0</v>
      </c>
      <c r="G8579" t="n">
        <v>1.262227713520499</v>
      </c>
      <c r="H8579" t="n">
        <v>0.3014369666738795</v>
      </c>
      <c r="I8579" t="n">
        <v>0.75</v>
      </c>
      <c r="J8579" t="n">
        <v>0.75</v>
      </c>
      <c r="K8579" t="n">
        <v>0.75</v>
      </c>
      <c r="L8579" t="n">
        <v>0.75</v>
      </c>
      <c r="M8579" t="n">
        <v>0</v>
      </c>
      <c r="N8579" t="inlineStr">
        <is>
          <t>ceiling</t>
        </is>
      </c>
      <c r="O8579" t="inlineStr">
        <is>
          <t>Mandatory dicey upper bound</t>
        </is>
      </c>
      <c r="P8579">
        <f>1+SUMPRODUCT(Algo_Opt_Inputs!B589:AM589,Algo_Opt_Coefs!$B$12:$AM$12)</f>
        <v/>
      </c>
      <c r="Q8579">
        <f>MAX(I8579,MIN(J8579,P8579+H8579))</f>
        <v/>
      </c>
      <c r="R8579">
        <f>Q8579-L8579</f>
        <v/>
      </c>
    </row>
    <row r="8580">
      <c r="A8580" t="inlineStr">
        <is>
          <t>2024-11-27</t>
        </is>
      </c>
      <c r="B8580" t="inlineStr">
        <is>
          <t>11_P10</t>
        </is>
      </c>
      <c r="C8580" t="inlineStr">
        <is>
          <t>Dicey&lt;=0.75: Maximum ratio</t>
        </is>
      </c>
      <c r="D8580" t="b">
        <v>0</v>
      </c>
      <c r="E8580" t="b">
        <v>0</v>
      </c>
      <c r="F8580" t="b">
        <v>0</v>
      </c>
      <c r="G8580" t="n">
        <v>0.8561637144125528</v>
      </c>
      <c r="H8580" t="n">
        <v>0.3014369666738795</v>
      </c>
      <c r="I8580" t="n">
        <v>0.75</v>
      </c>
      <c r="J8580" t="n">
        <v>1.15</v>
      </c>
      <c r="K8580" t="n">
        <v>1.15</v>
      </c>
      <c r="L8580" t="n">
        <v>1.15</v>
      </c>
      <c r="M8580" t="n">
        <v>0</v>
      </c>
      <c r="N8580" t="inlineStr">
        <is>
          <t>ceiling</t>
        </is>
      </c>
      <c r="O8580" t="inlineStr">
        <is>
          <t>Optimized allocation/budget balancing; not a strong-edge label</t>
        </is>
      </c>
      <c r="P8580">
        <f>1+SUMPRODUCT(Algo_Opt_Inputs!B590:AM590,Algo_Opt_Coefs!$B$12:$AM$12)</f>
        <v/>
      </c>
      <c r="Q8580">
        <f>MAX(I8580,MIN(J8580,P8580+H8580))</f>
        <v/>
      </c>
      <c r="R8580">
        <f>Q8580-L8580</f>
        <v/>
      </c>
    </row>
    <row r="8581">
      <c r="A8581" t="inlineStr">
        <is>
          <t>2024-11-28</t>
        </is>
      </c>
      <c r="B8581" t="inlineStr">
        <is>
          <t>11_P10</t>
        </is>
      </c>
      <c r="C8581" t="inlineStr">
        <is>
          <t>Dicey&lt;=0.75: Maximum ratio</t>
        </is>
      </c>
      <c r="D8581" t="b">
        <v>1</v>
      </c>
      <c r="E8581" t="b">
        <v>0</v>
      </c>
      <c r="F8581" t="b">
        <v>1</v>
      </c>
      <c r="G8581" t="n">
        <v>1.01824040182399</v>
      </c>
      <c r="H8581" t="n">
        <v>0.3014369666738795</v>
      </c>
      <c r="I8581" t="n">
        <v>0.75</v>
      </c>
      <c r="J8581" t="n">
        <v>0.75</v>
      </c>
      <c r="K8581" t="n">
        <v>0.75</v>
      </c>
      <c r="L8581" t="n">
        <v>0.75</v>
      </c>
      <c r="M8581" t="n">
        <v>0</v>
      </c>
      <c r="N8581" t="inlineStr">
        <is>
          <t>ceiling</t>
        </is>
      </c>
      <c r="O8581" t="inlineStr">
        <is>
          <t>Mandatory dicey upper bound</t>
        </is>
      </c>
      <c r="P8581">
        <f>1+SUMPRODUCT(Algo_Opt_Inputs!B591:AM591,Algo_Opt_Coefs!$B$12:$AM$12)</f>
        <v/>
      </c>
      <c r="Q8581">
        <f>MAX(I8581,MIN(J8581,P8581+H8581))</f>
        <v/>
      </c>
      <c r="R8581">
        <f>Q8581-L8581</f>
        <v/>
      </c>
    </row>
    <row r="8582">
      <c r="A8582" t="inlineStr">
        <is>
          <t>2024-12-03</t>
        </is>
      </c>
      <c r="B8582" t="inlineStr">
        <is>
          <t>11_P10</t>
        </is>
      </c>
      <c r="C8582" t="inlineStr">
        <is>
          <t>Dicey&lt;=0.75: Maximum ratio</t>
        </is>
      </c>
      <c r="D8582" t="b">
        <v>0</v>
      </c>
      <c r="E8582" t="b">
        <v>0</v>
      </c>
      <c r="F8582" t="b">
        <v>0</v>
      </c>
      <c r="G8582" t="n">
        <v>1.134008334409537</v>
      </c>
      <c r="H8582" t="n">
        <v>0.3014369666738795</v>
      </c>
      <c r="I8582" t="n">
        <v>0.75</v>
      </c>
      <c r="J8582" t="n">
        <v>1.15</v>
      </c>
      <c r="K8582" t="n">
        <v>1.15</v>
      </c>
      <c r="L8582" t="n">
        <v>1.15</v>
      </c>
      <c r="M8582" t="n">
        <v>0</v>
      </c>
      <c r="N8582" t="inlineStr">
        <is>
          <t>ceiling</t>
        </is>
      </c>
      <c r="O8582" t="inlineStr">
        <is>
          <t>Optimized allocation/budget balancing; not a strong-edge label</t>
        </is>
      </c>
      <c r="P8582">
        <f>1+SUMPRODUCT(Algo_Opt_Inputs!B592:AM592,Algo_Opt_Coefs!$B$12:$AM$12)</f>
        <v/>
      </c>
      <c r="Q8582">
        <f>MAX(I8582,MIN(J8582,P8582+H8582))</f>
        <v/>
      </c>
      <c r="R8582">
        <f>Q8582-L8582</f>
        <v/>
      </c>
    </row>
    <row r="8583">
      <c r="A8583" t="inlineStr">
        <is>
          <t>2024-12-04</t>
        </is>
      </c>
      <c r="B8583" t="inlineStr">
        <is>
          <t>11_P10</t>
        </is>
      </c>
      <c r="C8583" t="inlineStr">
        <is>
          <t>Dicey&lt;=0.75: Maximum ratio</t>
        </is>
      </c>
      <c r="D8583" t="b">
        <v>0</v>
      </c>
      <c r="E8583" t="b">
        <v>0</v>
      </c>
      <c r="F8583" t="b">
        <v>1</v>
      </c>
      <c r="G8583" t="n">
        <v>0.44921575456716</v>
      </c>
      <c r="H8583" t="n">
        <v>0.3014369666738795</v>
      </c>
      <c r="I8583" t="n">
        <v>0.75</v>
      </c>
      <c r="J8583" t="n">
        <v>1</v>
      </c>
      <c r="K8583" t="n">
        <v>0.7506527212410394</v>
      </c>
      <c r="L8583" t="n">
        <v>0.7506527212410395</v>
      </c>
      <c r="M8583" t="n">
        <v>-1.110223024625157e-16</v>
      </c>
      <c r="N8583" t="inlineStr">
        <is>
          <t>interior</t>
        </is>
      </c>
      <c r="O8583" t="inlineStr">
        <is>
          <t>Archived09:16 cap</t>
        </is>
      </c>
      <c r="P8583">
        <f>1+SUMPRODUCT(Algo_Opt_Inputs!B593:AM593,Algo_Opt_Coefs!$B$12:$AM$12)</f>
        <v/>
      </c>
      <c r="Q8583">
        <f>MAX(I8583,MIN(J8583,P8583+H8583))</f>
        <v/>
      </c>
      <c r="R8583">
        <f>Q8583-L8583</f>
        <v/>
      </c>
    </row>
    <row r="8584">
      <c r="A8584" t="inlineStr">
        <is>
          <t>2024-12-05</t>
        </is>
      </c>
      <c r="B8584" t="inlineStr">
        <is>
          <t>11_P10</t>
        </is>
      </c>
      <c r="C8584" t="inlineStr">
        <is>
          <t>Dicey&lt;=0.75: Maximum ratio</t>
        </is>
      </c>
      <c r="D8584" t="b">
        <v>1</v>
      </c>
      <c r="E8584" t="b">
        <v>0</v>
      </c>
      <c r="F8584" t="b">
        <v>1</v>
      </c>
      <c r="G8584" t="n">
        <v>0.2663765831686207</v>
      </c>
      <c r="H8584" t="n">
        <v>0.3014369666738795</v>
      </c>
      <c r="I8584" t="n">
        <v>0.75</v>
      </c>
      <c r="J8584" t="n">
        <v>0.75</v>
      </c>
      <c r="K8584" t="n">
        <v>0.75</v>
      </c>
      <c r="L8584" t="n">
        <v>0.75</v>
      </c>
      <c r="M8584" t="n">
        <v>0</v>
      </c>
      <c r="N8584" t="inlineStr">
        <is>
          <t>floor</t>
        </is>
      </c>
      <c r="O8584" t="inlineStr">
        <is>
          <t>Mandatory dicey upper bound</t>
        </is>
      </c>
      <c r="P8584">
        <f>1+SUMPRODUCT(Algo_Opt_Inputs!B594:AM594,Algo_Opt_Coefs!$B$12:$AM$12)</f>
        <v/>
      </c>
      <c r="Q8584">
        <f>MAX(I8584,MIN(J8584,P8584+H8584))</f>
        <v/>
      </c>
      <c r="R8584">
        <f>Q8584-L8584</f>
        <v/>
      </c>
    </row>
    <row r="8585">
      <c r="A8585" t="inlineStr">
        <is>
          <t>2024-12-06</t>
        </is>
      </c>
      <c r="B8585" t="inlineStr">
        <is>
          <t>11_P10</t>
        </is>
      </c>
      <c r="C8585" t="inlineStr">
        <is>
          <t>Dicey&lt;=0.75: Maximum ratio</t>
        </is>
      </c>
      <c r="D8585" t="b">
        <v>0</v>
      </c>
      <c r="E8585" t="b">
        <v>0</v>
      </c>
      <c r="F8585" t="b">
        <v>1</v>
      </c>
      <c r="G8585" t="n">
        <v>0.2580013799177666</v>
      </c>
      <c r="H8585" t="n">
        <v>0.3014369666738795</v>
      </c>
      <c r="I8585" t="n">
        <v>0.75</v>
      </c>
      <c r="J8585" t="n">
        <v>1</v>
      </c>
      <c r="K8585" t="n">
        <v>0.75</v>
      </c>
      <c r="L8585" t="n">
        <v>0.75</v>
      </c>
      <c r="M8585" t="n">
        <v>0</v>
      </c>
      <c r="N8585" t="inlineStr">
        <is>
          <t>floor</t>
        </is>
      </c>
      <c r="O8585" t="inlineStr">
        <is>
          <t>Archived09:16 cap</t>
        </is>
      </c>
      <c r="P8585">
        <f>1+SUMPRODUCT(Algo_Opt_Inputs!B595:AM595,Algo_Opt_Coefs!$B$12:$AM$12)</f>
        <v/>
      </c>
      <c r="Q8585">
        <f>MAX(I8585,MIN(J8585,P8585+H8585))</f>
        <v/>
      </c>
      <c r="R8585">
        <f>Q8585-L8585</f>
        <v/>
      </c>
    </row>
    <row r="8586">
      <c r="A8586" t="inlineStr">
        <is>
          <t>2024-12-09</t>
        </is>
      </c>
      <c r="B8586" t="inlineStr">
        <is>
          <t>11_P10</t>
        </is>
      </c>
      <c r="C8586" t="inlineStr">
        <is>
          <t>Dicey&lt;=0.75: Maximum ratio</t>
        </is>
      </c>
      <c r="D8586" t="b">
        <v>0</v>
      </c>
      <c r="E8586" t="b">
        <v>0</v>
      </c>
      <c r="F8586" t="b">
        <v>0</v>
      </c>
      <c r="G8586" t="n">
        <v>0.8876493184426322</v>
      </c>
      <c r="H8586" t="n">
        <v>0.3014369666738795</v>
      </c>
      <c r="I8586" t="n">
        <v>0.75</v>
      </c>
      <c r="J8586" t="n">
        <v>1.15</v>
      </c>
      <c r="K8586" t="n">
        <v>1.15</v>
      </c>
      <c r="L8586" t="n">
        <v>1.15</v>
      </c>
      <c r="M8586" t="n">
        <v>0</v>
      </c>
      <c r="N8586" t="inlineStr">
        <is>
          <t>ceiling</t>
        </is>
      </c>
      <c r="O8586" t="inlineStr">
        <is>
          <t>Optimized allocation/budget balancing; not a strong-edge label</t>
        </is>
      </c>
      <c r="P8586">
        <f>1+SUMPRODUCT(Algo_Opt_Inputs!B596:AM596,Algo_Opt_Coefs!$B$12:$AM$12)</f>
        <v/>
      </c>
      <c r="Q8586">
        <f>MAX(I8586,MIN(J8586,P8586+H8586))</f>
        <v/>
      </c>
      <c r="R8586">
        <f>Q8586-L8586</f>
        <v/>
      </c>
    </row>
    <row r="8587">
      <c r="A8587" t="inlineStr">
        <is>
          <t>2024-12-10</t>
        </is>
      </c>
      <c r="B8587" t="inlineStr">
        <is>
          <t>11_P10</t>
        </is>
      </c>
      <c r="C8587" t="inlineStr">
        <is>
          <t>Dicey&lt;=0.75: Maximum ratio</t>
        </is>
      </c>
      <c r="D8587" t="b">
        <v>0</v>
      </c>
      <c r="E8587" t="b">
        <v>0</v>
      </c>
      <c r="F8587" t="b">
        <v>0</v>
      </c>
      <c r="G8587" t="n">
        <v>1.188916345552754</v>
      </c>
      <c r="H8587" t="n">
        <v>0.3014369666738795</v>
      </c>
      <c r="I8587" t="n">
        <v>0.75</v>
      </c>
      <c r="J8587" t="n">
        <v>1.15</v>
      </c>
      <c r="K8587" t="n">
        <v>1.15</v>
      </c>
      <c r="L8587" t="n">
        <v>1.15</v>
      </c>
      <c r="M8587" t="n">
        <v>0</v>
      </c>
      <c r="N8587" t="inlineStr">
        <is>
          <t>ceiling</t>
        </is>
      </c>
      <c r="O8587" t="inlineStr">
        <is>
          <t>Optimized allocation/budget balancing; not a strong-edge label</t>
        </is>
      </c>
      <c r="P8587">
        <f>1+SUMPRODUCT(Algo_Opt_Inputs!B597:AM597,Algo_Opt_Coefs!$B$12:$AM$12)</f>
        <v/>
      </c>
      <c r="Q8587">
        <f>MAX(I8587,MIN(J8587,P8587+H8587))</f>
        <v/>
      </c>
      <c r="R8587">
        <f>Q8587-L8587</f>
        <v/>
      </c>
    </row>
    <row r="8588">
      <c r="A8588" t="inlineStr">
        <is>
          <t>2024-12-11</t>
        </is>
      </c>
      <c r="B8588" t="inlineStr">
        <is>
          <t>11_P10</t>
        </is>
      </c>
      <c r="C8588" t="inlineStr">
        <is>
          <t>Dicey&lt;=0.75: Maximum ratio</t>
        </is>
      </c>
      <c r="D8588" t="b">
        <v>0</v>
      </c>
      <c r="E8588" t="b">
        <v>0</v>
      </c>
      <c r="F8588" t="b">
        <v>0</v>
      </c>
      <c r="G8588" t="n">
        <v>1.058017387514298</v>
      </c>
      <c r="H8588" t="n">
        <v>0.3014369666738795</v>
      </c>
      <c r="I8588" t="n">
        <v>0.75</v>
      </c>
      <c r="J8588" t="n">
        <v>1.15</v>
      </c>
      <c r="K8588" t="n">
        <v>1.15</v>
      </c>
      <c r="L8588" t="n">
        <v>1.15</v>
      </c>
      <c r="M8588" t="n">
        <v>0</v>
      </c>
      <c r="N8588" t="inlineStr">
        <is>
          <t>ceiling</t>
        </is>
      </c>
      <c r="O8588" t="inlineStr">
        <is>
          <t>Optimized allocation/budget balancing; not a strong-edge label</t>
        </is>
      </c>
      <c r="P8588">
        <f>1+SUMPRODUCT(Algo_Opt_Inputs!B598:AM598,Algo_Opt_Coefs!$B$12:$AM$12)</f>
        <v/>
      </c>
      <c r="Q8588">
        <f>MAX(I8588,MIN(J8588,P8588+H8588))</f>
        <v/>
      </c>
      <c r="R8588">
        <f>Q8588-L8588</f>
        <v/>
      </c>
    </row>
    <row r="8589">
      <c r="A8589" t="inlineStr">
        <is>
          <t>2024-12-13</t>
        </is>
      </c>
      <c r="B8589" t="inlineStr">
        <is>
          <t>11_P10</t>
        </is>
      </c>
      <c r="C8589" t="inlineStr">
        <is>
          <t>Dicey&lt;=0.75: Maximum ratio</t>
        </is>
      </c>
      <c r="D8589" t="b">
        <v>0</v>
      </c>
      <c r="E8589" t="b">
        <v>0</v>
      </c>
      <c r="F8589" t="b">
        <v>1</v>
      </c>
      <c r="G8589" t="n">
        <v>0.9472450708051998</v>
      </c>
      <c r="H8589" t="n">
        <v>0.3014369666738795</v>
      </c>
      <c r="I8589" t="n">
        <v>0.75</v>
      </c>
      <c r="J8589" t="n">
        <v>1</v>
      </c>
      <c r="K8589" t="n">
        <v>1</v>
      </c>
      <c r="L8589" t="n">
        <v>1</v>
      </c>
      <c r="M8589" t="n">
        <v>0</v>
      </c>
      <c r="N8589" t="inlineStr">
        <is>
          <t>ceiling</t>
        </is>
      </c>
      <c r="O8589" t="inlineStr">
        <is>
          <t>Archived09:16 cap</t>
        </is>
      </c>
      <c r="P8589">
        <f>1+SUMPRODUCT(Algo_Opt_Inputs!B599:AM599,Algo_Opt_Coefs!$B$12:$AM$12)</f>
        <v/>
      </c>
      <c r="Q8589">
        <f>MAX(I8589,MIN(J8589,P8589+H8589))</f>
        <v/>
      </c>
      <c r="R8589">
        <f>Q8589-L8589</f>
        <v/>
      </c>
    </row>
    <row r="8590">
      <c r="A8590" t="inlineStr">
        <is>
          <t>2024-12-17</t>
        </is>
      </c>
      <c r="B8590" t="inlineStr">
        <is>
          <t>11_P10</t>
        </is>
      </c>
      <c r="C8590" t="inlineStr">
        <is>
          <t>Dicey&lt;=0.75: Maximum ratio</t>
        </is>
      </c>
      <c r="D8590" t="b">
        <v>0</v>
      </c>
      <c r="E8590" t="b">
        <v>0</v>
      </c>
      <c r="F8590" t="b">
        <v>0</v>
      </c>
      <c r="G8590" t="n">
        <v>0.761781157816843</v>
      </c>
      <c r="H8590" t="n">
        <v>0.3014369666738795</v>
      </c>
      <c r="I8590" t="n">
        <v>0.75</v>
      </c>
      <c r="J8590" t="n">
        <v>1.15</v>
      </c>
      <c r="K8590" t="n">
        <v>1.063218124490722</v>
      </c>
      <c r="L8590" t="n">
        <v>1.063218124490723</v>
      </c>
      <c r="M8590" t="n">
        <v>-6.661338147750939e-16</v>
      </c>
      <c r="N8590" t="inlineStr">
        <is>
          <t>interior</t>
        </is>
      </c>
      <c r="O8590" t="inlineStr">
        <is>
          <t>Optimized allocation/budget balancing; not a strong-edge label</t>
        </is>
      </c>
      <c r="P8590">
        <f>1+SUMPRODUCT(Algo_Opt_Inputs!B600:AM600,Algo_Opt_Coefs!$B$12:$AM$12)</f>
        <v/>
      </c>
      <c r="Q8590">
        <f>MAX(I8590,MIN(J8590,P8590+H8590))</f>
        <v/>
      </c>
      <c r="R8590">
        <f>Q8590-L8590</f>
        <v/>
      </c>
    </row>
    <row r="8591">
      <c r="A8591" t="inlineStr">
        <is>
          <t>2024-12-18</t>
        </is>
      </c>
      <c r="B8591" t="inlineStr">
        <is>
          <t>11_P10</t>
        </is>
      </c>
      <c r="C8591" t="inlineStr">
        <is>
          <t>Dicey&lt;=0.75: Maximum ratio</t>
        </is>
      </c>
      <c r="D8591" t="b">
        <v>0</v>
      </c>
      <c r="E8591" t="b">
        <v>0</v>
      </c>
      <c r="F8591" t="b">
        <v>0</v>
      </c>
      <c r="G8591" t="n">
        <v>0.5405904852612657</v>
      </c>
      <c r="H8591" t="n">
        <v>0.3014369666738795</v>
      </c>
      <c r="I8591" t="n">
        <v>0.75</v>
      </c>
      <c r="J8591" t="n">
        <v>1.15</v>
      </c>
      <c r="K8591" t="n">
        <v>0.8420274519351452</v>
      </c>
      <c r="L8591" t="n">
        <v>0.8420274519351452</v>
      </c>
      <c r="M8591" t="n">
        <v>0</v>
      </c>
      <c r="N8591" t="inlineStr">
        <is>
          <t>interior</t>
        </is>
      </c>
      <c r="O8591" t="inlineStr">
        <is>
          <t>Optimized allocation/budget balancing; not a strong-edge label</t>
        </is>
      </c>
      <c r="P8591">
        <f>1+SUMPRODUCT(Algo_Opt_Inputs!B601:AM601,Algo_Opt_Coefs!$B$12:$AM$12)</f>
        <v/>
      </c>
      <c r="Q8591">
        <f>MAX(I8591,MIN(J8591,P8591+H8591))</f>
        <v/>
      </c>
      <c r="R8591">
        <f>Q8591-L8591</f>
        <v/>
      </c>
    </row>
    <row r="8592">
      <c r="A8592" t="inlineStr">
        <is>
          <t>2024-12-19</t>
        </is>
      </c>
      <c r="B8592" t="inlineStr">
        <is>
          <t>11_P10</t>
        </is>
      </c>
      <c r="C8592" t="inlineStr">
        <is>
          <t>Dicey&lt;=0.75: Maximum ratio</t>
        </is>
      </c>
      <c r="D8592" t="b">
        <v>0</v>
      </c>
      <c r="E8592" t="b">
        <v>0</v>
      </c>
      <c r="F8592" t="b">
        <v>1</v>
      </c>
      <c r="G8592" t="n">
        <v>0.9769042577582573</v>
      </c>
      <c r="H8592" t="n">
        <v>0.3014369666738795</v>
      </c>
      <c r="I8592" t="n">
        <v>0.75</v>
      </c>
      <c r="J8592" t="n">
        <v>1</v>
      </c>
      <c r="K8592" t="n">
        <v>1</v>
      </c>
      <c r="L8592" t="n">
        <v>1</v>
      </c>
      <c r="M8592" t="n">
        <v>0</v>
      </c>
      <c r="N8592" t="inlineStr">
        <is>
          <t>ceiling</t>
        </is>
      </c>
      <c r="O8592" t="inlineStr">
        <is>
          <t>Archived09:16 cap</t>
        </is>
      </c>
      <c r="P8592">
        <f>1+SUMPRODUCT(Algo_Opt_Inputs!B602:AM602,Algo_Opt_Coefs!$B$12:$AM$12)</f>
        <v/>
      </c>
      <c r="Q8592">
        <f>MAX(I8592,MIN(J8592,P8592+H8592))</f>
        <v/>
      </c>
      <c r="R8592">
        <f>Q8592-L8592</f>
        <v/>
      </c>
    </row>
    <row r="8593">
      <c r="A8593" t="inlineStr">
        <is>
          <t>2024-12-26</t>
        </is>
      </c>
      <c r="B8593" t="inlineStr">
        <is>
          <t>11_P10</t>
        </is>
      </c>
      <c r="C8593" t="inlineStr">
        <is>
          <t>Dicey&lt;=0.75: Maximum ratio</t>
        </is>
      </c>
      <c r="D8593" t="b">
        <v>0</v>
      </c>
      <c r="E8593" t="b">
        <v>0</v>
      </c>
      <c r="F8593" t="b">
        <v>0</v>
      </c>
      <c r="G8593" t="n">
        <v>1.366981415716429</v>
      </c>
      <c r="H8593" t="n">
        <v>0.3014369666738795</v>
      </c>
      <c r="I8593" t="n">
        <v>0.75</v>
      </c>
      <c r="J8593" t="n">
        <v>1.15</v>
      </c>
      <c r="K8593" t="n">
        <v>1.15</v>
      </c>
      <c r="L8593" t="n">
        <v>1.15</v>
      </c>
      <c r="M8593" t="n">
        <v>0</v>
      </c>
      <c r="N8593" t="inlineStr">
        <is>
          <t>ceiling</t>
        </is>
      </c>
      <c r="O8593" t="inlineStr">
        <is>
          <t>Optimized allocation/budget balancing; not a strong-edge label</t>
        </is>
      </c>
      <c r="P8593">
        <f>1+SUMPRODUCT(Algo_Opt_Inputs!B603:AM603,Algo_Opt_Coefs!$B$12:$AM$12)</f>
        <v/>
      </c>
      <c r="Q8593">
        <f>MAX(I8593,MIN(J8593,P8593+H8593))</f>
        <v/>
      </c>
      <c r="R8593">
        <f>Q8593-L8593</f>
        <v/>
      </c>
    </row>
    <row r="8594">
      <c r="A8594" t="inlineStr">
        <is>
          <t>2024-12-30</t>
        </is>
      </c>
      <c r="B8594" t="inlineStr">
        <is>
          <t>11_P10</t>
        </is>
      </c>
      <c r="C8594" t="inlineStr">
        <is>
          <t>Dicey&lt;=0.75: Maximum ratio</t>
        </is>
      </c>
      <c r="D8594" t="b">
        <v>1</v>
      </c>
      <c r="E8594" t="b">
        <v>0</v>
      </c>
      <c r="F8594" t="b">
        <v>0</v>
      </c>
      <c r="G8594" t="n">
        <v>1.18632835821273</v>
      </c>
      <c r="H8594" t="n">
        <v>0.3014369666738795</v>
      </c>
      <c r="I8594" t="n">
        <v>0.75</v>
      </c>
      <c r="J8594" t="n">
        <v>0.75</v>
      </c>
      <c r="K8594" t="n">
        <v>0.75</v>
      </c>
      <c r="L8594" t="n">
        <v>0.75</v>
      </c>
      <c r="M8594" t="n">
        <v>0</v>
      </c>
      <c r="N8594" t="inlineStr">
        <is>
          <t>ceiling</t>
        </is>
      </c>
      <c r="O8594" t="inlineStr">
        <is>
          <t>Mandatory dicey upper bound</t>
        </is>
      </c>
      <c r="P8594">
        <f>1+SUMPRODUCT(Algo_Opt_Inputs!B604:AM604,Algo_Opt_Coefs!$B$12:$AM$12)</f>
        <v/>
      </c>
      <c r="Q8594">
        <f>MAX(I8594,MIN(J8594,P8594+H8594))</f>
        <v/>
      </c>
      <c r="R8594">
        <f>Q8594-L8594</f>
        <v/>
      </c>
    </row>
    <row r="8595">
      <c r="A8595" t="inlineStr">
        <is>
          <t>2024-12-31</t>
        </is>
      </c>
      <c r="B8595" t="inlineStr">
        <is>
          <t>11_P10</t>
        </is>
      </c>
      <c r="C8595" t="inlineStr">
        <is>
          <t>Dicey&lt;=0.75: Maximum ratio</t>
        </is>
      </c>
      <c r="D8595" t="b">
        <v>1</v>
      </c>
      <c r="E8595" t="b">
        <v>0</v>
      </c>
      <c r="F8595" t="b">
        <v>0</v>
      </c>
      <c r="G8595" t="n">
        <v>1.187404221284675</v>
      </c>
      <c r="H8595" t="n">
        <v>0.3014369666738795</v>
      </c>
      <c r="I8595" t="n">
        <v>0.75</v>
      </c>
      <c r="J8595" t="n">
        <v>0.75</v>
      </c>
      <c r="K8595" t="n">
        <v>0.75</v>
      </c>
      <c r="L8595" t="n">
        <v>0.75</v>
      </c>
      <c r="M8595" t="n">
        <v>0</v>
      </c>
      <c r="N8595" t="inlineStr">
        <is>
          <t>ceiling</t>
        </is>
      </c>
      <c r="O8595" t="inlineStr">
        <is>
          <t>Mandatory dicey upper bound</t>
        </is>
      </c>
      <c r="P8595">
        <f>1+SUMPRODUCT(Algo_Opt_Inputs!B605:AM605,Algo_Opt_Coefs!$B$12:$AM$12)</f>
        <v/>
      </c>
      <c r="Q8595">
        <f>MAX(I8595,MIN(J8595,P8595+H8595))</f>
        <v/>
      </c>
      <c r="R8595">
        <f>Q8595-L8595</f>
        <v/>
      </c>
    </row>
    <row r="8596">
      <c r="A8596" t="inlineStr">
        <is>
          <t>2025-01-01</t>
        </is>
      </c>
      <c r="B8596" t="inlineStr">
        <is>
          <t>11_P10</t>
        </is>
      </c>
      <c r="C8596" t="inlineStr">
        <is>
          <t>Dicey&lt;=0.75: Maximum ratio</t>
        </is>
      </c>
      <c r="D8596" t="b">
        <v>1</v>
      </c>
      <c r="E8596" t="b">
        <v>0</v>
      </c>
      <c r="F8596" t="b">
        <v>0</v>
      </c>
      <c r="G8596" t="n">
        <v>0.1179286576479122</v>
      </c>
      <c r="H8596" t="n">
        <v>0.3014369666738795</v>
      </c>
      <c r="I8596" t="n">
        <v>0.75</v>
      </c>
      <c r="J8596" t="n">
        <v>0.75</v>
      </c>
      <c r="K8596" t="n">
        <v>0.75</v>
      </c>
      <c r="L8596" t="n">
        <v>0.75</v>
      </c>
      <c r="M8596" t="n">
        <v>0</v>
      </c>
      <c r="N8596" t="inlineStr">
        <is>
          <t>floor</t>
        </is>
      </c>
      <c r="O8596" t="inlineStr">
        <is>
          <t>Mandatory dicey upper bound</t>
        </is>
      </c>
      <c r="P8596">
        <f>1+SUMPRODUCT(Algo_Opt_Inputs!B606:AM606,Algo_Opt_Coefs!$B$12:$AM$12)</f>
        <v/>
      </c>
      <c r="Q8596">
        <f>MAX(I8596,MIN(J8596,P8596+H8596))</f>
        <v/>
      </c>
      <c r="R8596">
        <f>Q8596-L8596</f>
        <v/>
      </c>
    </row>
    <row r="8597">
      <c r="A8597" t="inlineStr">
        <is>
          <t>2025-01-02</t>
        </is>
      </c>
      <c r="B8597" t="inlineStr">
        <is>
          <t>11_P10</t>
        </is>
      </c>
      <c r="C8597" t="inlineStr">
        <is>
          <t>Dicey&lt;=0.75: Maximum ratio</t>
        </is>
      </c>
      <c r="D8597" t="b">
        <v>1</v>
      </c>
      <c r="E8597" t="b">
        <v>0</v>
      </c>
      <c r="F8597" t="b">
        <v>1</v>
      </c>
      <c r="G8597" t="n">
        <v>-0.0002112611890574545</v>
      </c>
      <c r="H8597" t="n">
        <v>0.3014369666738795</v>
      </c>
      <c r="I8597" t="n">
        <v>0.75</v>
      </c>
      <c r="J8597" t="n">
        <v>0.75</v>
      </c>
      <c r="K8597" t="n">
        <v>0.75</v>
      </c>
      <c r="L8597" t="n">
        <v>0.75</v>
      </c>
      <c r="M8597" t="n">
        <v>0</v>
      </c>
      <c r="N8597" t="inlineStr">
        <is>
          <t>floor</t>
        </is>
      </c>
      <c r="O8597" t="inlineStr">
        <is>
          <t>Mandatory dicey upper bound</t>
        </is>
      </c>
      <c r="P8597">
        <f>1+SUMPRODUCT(Algo_Opt_Inputs!B607:AM607,Algo_Opt_Coefs!$B$12:$AM$12)</f>
        <v/>
      </c>
      <c r="Q8597">
        <f>MAX(I8597,MIN(J8597,P8597+H8597))</f>
        <v/>
      </c>
      <c r="R8597">
        <f>Q8597-L8597</f>
        <v/>
      </c>
    </row>
    <row r="8598">
      <c r="A8598" t="inlineStr">
        <is>
          <t>2025-01-06</t>
        </is>
      </c>
      <c r="B8598" t="inlineStr">
        <is>
          <t>11_P10</t>
        </is>
      </c>
      <c r="C8598" t="inlineStr">
        <is>
          <t>Dicey&lt;=0.75: Maximum ratio</t>
        </is>
      </c>
      <c r="D8598" t="b">
        <v>1</v>
      </c>
      <c r="E8598" t="b">
        <v>0</v>
      </c>
      <c r="F8598" t="b">
        <v>0</v>
      </c>
      <c r="G8598" t="n">
        <v>0.8609121755935545</v>
      </c>
      <c r="H8598" t="n">
        <v>0.3014369666738795</v>
      </c>
      <c r="I8598" t="n">
        <v>0.75</v>
      </c>
      <c r="J8598" t="n">
        <v>0.75</v>
      </c>
      <c r="K8598" t="n">
        <v>0.75</v>
      </c>
      <c r="L8598" t="n">
        <v>0.75</v>
      </c>
      <c r="M8598" t="n">
        <v>0</v>
      </c>
      <c r="N8598" t="inlineStr">
        <is>
          <t>ceiling</t>
        </is>
      </c>
      <c r="O8598" t="inlineStr">
        <is>
          <t>Mandatory dicey upper bound</t>
        </is>
      </c>
      <c r="P8598">
        <f>1+SUMPRODUCT(Algo_Opt_Inputs!B608:AM608,Algo_Opt_Coefs!$B$12:$AM$12)</f>
        <v/>
      </c>
      <c r="Q8598">
        <f>MAX(I8598,MIN(J8598,P8598+H8598))</f>
        <v/>
      </c>
      <c r="R8598">
        <f>Q8598-L8598</f>
        <v/>
      </c>
    </row>
    <row r="8599">
      <c r="A8599" t="inlineStr">
        <is>
          <t>2025-01-09</t>
        </is>
      </c>
      <c r="B8599" t="inlineStr">
        <is>
          <t>11_P10</t>
        </is>
      </c>
      <c r="C8599" t="inlineStr">
        <is>
          <t>Dicey&lt;=0.75: Maximum ratio</t>
        </is>
      </c>
      <c r="D8599" t="b">
        <v>1</v>
      </c>
      <c r="E8599" t="b">
        <v>0</v>
      </c>
      <c r="F8599" t="b">
        <v>0</v>
      </c>
      <c r="G8599" t="n">
        <v>0.2832333880562018</v>
      </c>
      <c r="H8599" t="n">
        <v>0.3014369666738795</v>
      </c>
      <c r="I8599" t="n">
        <v>0.75</v>
      </c>
      <c r="J8599" t="n">
        <v>0.75</v>
      </c>
      <c r="K8599" t="n">
        <v>0.75</v>
      </c>
      <c r="L8599" t="n">
        <v>0.75</v>
      </c>
      <c r="M8599" t="n">
        <v>0</v>
      </c>
      <c r="N8599" t="inlineStr">
        <is>
          <t>floor</t>
        </is>
      </c>
      <c r="O8599" t="inlineStr">
        <is>
          <t>Mandatory dicey upper bound</t>
        </is>
      </c>
      <c r="P8599">
        <f>1+SUMPRODUCT(Algo_Opt_Inputs!B609:AM609,Algo_Opt_Coefs!$B$12:$AM$12)</f>
        <v/>
      </c>
      <c r="Q8599">
        <f>MAX(I8599,MIN(J8599,P8599+H8599))</f>
        <v/>
      </c>
      <c r="R8599">
        <f>Q8599-L8599</f>
        <v/>
      </c>
    </row>
    <row r="8600">
      <c r="A8600" t="inlineStr">
        <is>
          <t>2025-01-10</t>
        </is>
      </c>
      <c r="B8600" t="inlineStr">
        <is>
          <t>11_P10</t>
        </is>
      </c>
      <c r="C8600" t="inlineStr">
        <is>
          <t>Dicey&lt;=0.75: Maximum ratio</t>
        </is>
      </c>
      <c r="D8600" t="b">
        <v>0</v>
      </c>
      <c r="E8600" t="b">
        <v>0</v>
      </c>
      <c r="F8600" t="b">
        <v>0</v>
      </c>
      <c r="G8600" t="n">
        <v>0.7458106487223157</v>
      </c>
      <c r="H8600" t="n">
        <v>0.3014369666738795</v>
      </c>
      <c r="I8600" t="n">
        <v>0.75</v>
      </c>
      <c r="J8600" t="n">
        <v>1.15</v>
      </c>
      <c r="K8600" t="n">
        <v>1.047247615396195</v>
      </c>
      <c r="L8600" t="n">
        <v>1.047247615396195</v>
      </c>
      <c r="M8600" t="n">
        <v>2.220446049250313e-16</v>
      </c>
      <c r="N8600" t="inlineStr">
        <is>
          <t>interior</t>
        </is>
      </c>
      <c r="O8600" t="inlineStr">
        <is>
          <t>Optimized allocation/budget balancing; not a strong-edge label</t>
        </is>
      </c>
      <c r="P8600">
        <f>1+SUMPRODUCT(Algo_Opt_Inputs!B610:AM610,Algo_Opt_Coefs!$B$12:$AM$12)</f>
        <v/>
      </c>
      <c r="Q8600">
        <f>MAX(I8600,MIN(J8600,P8600+H8600))</f>
        <v/>
      </c>
      <c r="R8600">
        <f>Q8600-L8600</f>
        <v/>
      </c>
    </row>
    <row r="8601">
      <c r="A8601" t="inlineStr">
        <is>
          <t>2025-01-13</t>
        </is>
      </c>
      <c r="B8601" t="inlineStr">
        <is>
          <t>11_P10</t>
        </is>
      </c>
      <c r="C8601" t="inlineStr">
        <is>
          <t>Dicey&lt;=0.75: Maximum ratio</t>
        </is>
      </c>
      <c r="D8601" t="b">
        <v>0</v>
      </c>
      <c r="E8601" t="b">
        <v>0</v>
      </c>
      <c r="F8601" t="b">
        <v>0</v>
      </c>
      <c r="G8601" t="n">
        <v>0.5706045466057065</v>
      </c>
      <c r="H8601" t="n">
        <v>0.3014369666738795</v>
      </c>
      <c r="I8601" t="n">
        <v>0.75</v>
      </c>
      <c r="J8601" t="n">
        <v>1.15</v>
      </c>
      <c r="K8601" t="n">
        <v>0.872041513279586</v>
      </c>
      <c r="L8601" t="n">
        <v>0.8720415132795857</v>
      </c>
      <c r="M8601" t="n">
        <v>3.33066907387547e-16</v>
      </c>
      <c r="N8601" t="inlineStr">
        <is>
          <t>interior</t>
        </is>
      </c>
      <c r="O8601" t="inlineStr">
        <is>
          <t>Optimized allocation/budget balancing; not a strong-edge label</t>
        </is>
      </c>
      <c r="P8601">
        <f>1+SUMPRODUCT(Algo_Opt_Inputs!B611:AM611,Algo_Opt_Coefs!$B$12:$AM$12)</f>
        <v/>
      </c>
      <c r="Q8601">
        <f>MAX(I8601,MIN(J8601,P8601+H8601))</f>
        <v/>
      </c>
      <c r="R8601">
        <f>Q8601-L8601</f>
        <v/>
      </c>
    </row>
    <row r="8602">
      <c r="A8602" t="inlineStr">
        <is>
          <t>2025-01-15</t>
        </is>
      </c>
      <c r="B8602" t="inlineStr">
        <is>
          <t>11_P10</t>
        </is>
      </c>
      <c r="C8602" t="inlineStr">
        <is>
          <t>Dicey&lt;=0.75: Maximum ratio</t>
        </is>
      </c>
      <c r="D8602" t="b">
        <v>0</v>
      </c>
      <c r="E8602" t="b">
        <v>0</v>
      </c>
      <c r="F8602" t="b">
        <v>0</v>
      </c>
      <c r="G8602" t="n">
        <v>1.090974422286927</v>
      </c>
      <c r="H8602" t="n">
        <v>0.3014369666738795</v>
      </c>
      <c r="I8602" t="n">
        <v>0.75</v>
      </c>
      <c r="J8602" t="n">
        <v>1.15</v>
      </c>
      <c r="K8602" t="n">
        <v>1.15</v>
      </c>
      <c r="L8602" t="n">
        <v>1.15</v>
      </c>
      <c r="M8602" t="n">
        <v>0</v>
      </c>
      <c r="N8602" t="inlineStr">
        <is>
          <t>ceiling</t>
        </is>
      </c>
      <c r="O8602" t="inlineStr">
        <is>
          <t>Optimized allocation/budget balancing; not a strong-edge label</t>
        </is>
      </c>
      <c r="P8602">
        <f>1+SUMPRODUCT(Algo_Opt_Inputs!B612:AM612,Algo_Opt_Coefs!$B$12:$AM$12)</f>
        <v/>
      </c>
      <c r="Q8602">
        <f>MAX(I8602,MIN(J8602,P8602+H8602))</f>
        <v/>
      </c>
      <c r="R8602">
        <f>Q8602-L8602</f>
        <v/>
      </c>
    </row>
    <row r="8603">
      <c r="A8603" t="inlineStr">
        <is>
          <t>2025-01-16</t>
        </is>
      </c>
      <c r="B8603" t="inlineStr">
        <is>
          <t>11_P10</t>
        </is>
      </c>
      <c r="C8603" t="inlineStr">
        <is>
          <t>Dicey&lt;=0.75: Maximum ratio</t>
        </is>
      </c>
      <c r="D8603" t="b">
        <v>0</v>
      </c>
      <c r="E8603" t="b">
        <v>0</v>
      </c>
      <c r="F8603" t="b">
        <v>0</v>
      </c>
      <c r="G8603" t="n">
        <v>0.337794491847858</v>
      </c>
      <c r="H8603" t="n">
        <v>0.3014369666738795</v>
      </c>
      <c r="I8603" t="n">
        <v>0.75</v>
      </c>
      <c r="J8603" t="n">
        <v>1.15</v>
      </c>
      <c r="K8603" t="n">
        <v>0.75</v>
      </c>
      <c r="L8603" t="n">
        <v>0.75</v>
      </c>
      <c r="M8603" t="n">
        <v>0</v>
      </c>
      <c r="N8603" t="inlineStr">
        <is>
          <t>floor</t>
        </is>
      </c>
      <c r="O8603" t="inlineStr">
        <is>
          <t>Optimized allocation/budget balancing; not a strong-edge label</t>
        </is>
      </c>
      <c r="P8603">
        <f>1+SUMPRODUCT(Algo_Opt_Inputs!B613:AM613,Algo_Opt_Coefs!$B$12:$AM$12)</f>
        <v/>
      </c>
      <c r="Q8603">
        <f>MAX(I8603,MIN(J8603,P8603+H8603))</f>
        <v/>
      </c>
      <c r="R8603">
        <f>Q8603-L8603</f>
        <v/>
      </c>
    </row>
    <row r="8604">
      <c r="A8604" t="inlineStr">
        <is>
          <t>2025-01-17</t>
        </is>
      </c>
      <c r="B8604" t="inlineStr">
        <is>
          <t>11_P10</t>
        </is>
      </c>
      <c r="C8604" t="inlineStr">
        <is>
          <t>Dicey&lt;=0.75: Maximum ratio</t>
        </is>
      </c>
      <c r="D8604" t="b">
        <v>0</v>
      </c>
      <c r="E8604" t="b">
        <v>0</v>
      </c>
      <c r="F8604" t="b">
        <v>0</v>
      </c>
      <c r="G8604" t="n">
        <v>1.212050476237786</v>
      </c>
      <c r="H8604" t="n">
        <v>0.3014369666738795</v>
      </c>
      <c r="I8604" t="n">
        <v>0.75</v>
      </c>
      <c r="J8604" t="n">
        <v>1.15</v>
      </c>
      <c r="K8604" t="n">
        <v>1.15</v>
      </c>
      <c r="L8604" t="n">
        <v>1.15</v>
      </c>
      <c r="M8604" t="n">
        <v>0</v>
      </c>
      <c r="N8604" t="inlineStr">
        <is>
          <t>ceiling</t>
        </is>
      </c>
      <c r="O8604" t="inlineStr">
        <is>
          <t>Optimized allocation/budget balancing; not a strong-edge label</t>
        </is>
      </c>
      <c r="P8604">
        <f>1+SUMPRODUCT(Algo_Opt_Inputs!B614:AM614,Algo_Opt_Coefs!$B$12:$AM$12)</f>
        <v/>
      </c>
      <c r="Q8604">
        <f>MAX(I8604,MIN(J8604,P8604+H8604))</f>
        <v/>
      </c>
      <c r="R8604">
        <f>Q8604-L8604</f>
        <v/>
      </c>
    </row>
    <row r="8605">
      <c r="A8605" t="inlineStr">
        <is>
          <t>2025-01-20</t>
        </is>
      </c>
      <c r="B8605" t="inlineStr">
        <is>
          <t>11_P10</t>
        </is>
      </c>
      <c r="C8605" t="inlineStr">
        <is>
          <t>Dicey&lt;=0.75: Maximum ratio</t>
        </is>
      </c>
      <c r="D8605" t="b">
        <v>0</v>
      </c>
      <c r="E8605" t="b">
        <v>0</v>
      </c>
      <c r="F8605" t="b">
        <v>0</v>
      </c>
      <c r="G8605" t="n">
        <v>1.269631051245905</v>
      </c>
      <c r="H8605" t="n">
        <v>0.3014369666738795</v>
      </c>
      <c r="I8605" t="n">
        <v>0.75</v>
      </c>
      <c r="J8605" t="n">
        <v>1.15</v>
      </c>
      <c r="K8605" t="n">
        <v>1.15</v>
      </c>
      <c r="L8605" t="n">
        <v>1.15</v>
      </c>
      <c r="M8605" t="n">
        <v>0</v>
      </c>
      <c r="N8605" t="inlineStr">
        <is>
          <t>ceiling</t>
        </is>
      </c>
      <c r="O8605" t="inlineStr">
        <is>
          <t>Optimized allocation/budget balancing; not a strong-edge label</t>
        </is>
      </c>
      <c r="P8605">
        <f>1+SUMPRODUCT(Algo_Opt_Inputs!B615:AM615,Algo_Opt_Coefs!$B$12:$AM$12)</f>
        <v/>
      </c>
      <c r="Q8605">
        <f>MAX(I8605,MIN(J8605,P8605+H8605))</f>
        <v/>
      </c>
      <c r="R8605">
        <f>Q8605-L8605</f>
        <v/>
      </c>
    </row>
    <row r="8606">
      <c r="A8606" t="inlineStr">
        <is>
          <t>2025-01-21</t>
        </is>
      </c>
      <c r="B8606" t="inlineStr">
        <is>
          <t>11_P10</t>
        </is>
      </c>
      <c r="C8606" t="inlineStr">
        <is>
          <t>Dicey&lt;=0.75: Maximum ratio</t>
        </is>
      </c>
      <c r="D8606" t="b">
        <v>0</v>
      </c>
      <c r="E8606" t="b">
        <v>0</v>
      </c>
      <c r="F8606" t="b">
        <v>0</v>
      </c>
      <c r="G8606" t="n">
        <v>1.182261645008026</v>
      </c>
      <c r="H8606" t="n">
        <v>0.3014369666738795</v>
      </c>
      <c r="I8606" t="n">
        <v>0.75</v>
      </c>
      <c r="J8606" t="n">
        <v>1.15</v>
      </c>
      <c r="K8606" t="n">
        <v>1.15</v>
      </c>
      <c r="L8606" t="n">
        <v>1.15</v>
      </c>
      <c r="M8606" t="n">
        <v>0</v>
      </c>
      <c r="N8606" t="inlineStr">
        <is>
          <t>ceiling</t>
        </is>
      </c>
      <c r="O8606" t="inlineStr">
        <is>
          <t>Optimized allocation/budget balancing; not a strong-edge label</t>
        </is>
      </c>
      <c r="P8606">
        <f>1+SUMPRODUCT(Algo_Opt_Inputs!B616:AM616,Algo_Opt_Coefs!$B$12:$AM$12)</f>
        <v/>
      </c>
      <c r="Q8606">
        <f>MAX(I8606,MIN(J8606,P8606+H8606))</f>
        <v/>
      </c>
      <c r="R8606">
        <f>Q8606-L8606</f>
        <v/>
      </c>
    </row>
    <row r="8607">
      <c r="A8607" t="inlineStr">
        <is>
          <t>2025-01-22</t>
        </is>
      </c>
      <c r="B8607" t="inlineStr">
        <is>
          <t>11_P10</t>
        </is>
      </c>
      <c r="C8607" t="inlineStr">
        <is>
          <t>Dicey&lt;=0.75: Maximum ratio</t>
        </is>
      </c>
      <c r="D8607" t="b">
        <v>1</v>
      </c>
      <c r="E8607" t="b">
        <v>0</v>
      </c>
      <c r="F8607" t="b">
        <v>0</v>
      </c>
      <c r="G8607" t="n">
        <v>0.04530098350632206</v>
      </c>
      <c r="H8607" t="n">
        <v>0.3014369666738795</v>
      </c>
      <c r="I8607" t="n">
        <v>0.75</v>
      </c>
      <c r="J8607" t="n">
        <v>0.75</v>
      </c>
      <c r="K8607" t="n">
        <v>0.75</v>
      </c>
      <c r="L8607" t="n">
        <v>0.75</v>
      </c>
      <c r="M8607" t="n">
        <v>0</v>
      </c>
      <c r="N8607" t="inlineStr">
        <is>
          <t>floor</t>
        </is>
      </c>
      <c r="O8607" t="inlineStr">
        <is>
          <t>Mandatory dicey upper bound</t>
        </is>
      </c>
      <c r="P8607">
        <f>1+SUMPRODUCT(Algo_Opt_Inputs!B617:AM617,Algo_Opt_Coefs!$B$12:$AM$12)</f>
        <v/>
      </c>
      <c r="Q8607">
        <f>MAX(I8607,MIN(J8607,P8607+H8607))</f>
        <v/>
      </c>
      <c r="R8607">
        <f>Q8607-L8607</f>
        <v/>
      </c>
    </row>
    <row r="8608">
      <c r="A8608" t="inlineStr">
        <is>
          <t>2025-01-23</t>
        </is>
      </c>
      <c r="B8608" t="inlineStr">
        <is>
          <t>11_P10</t>
        </is>
      </c>
      <c r="C8608" t="inlineStr">
        <is>
          <t>Dicey&lt;=0.75: Maximum ratio</t>
        </is>
      </c>
      <c r="D8608" t="b">
        <v>1</v>
      </c>
      <c r="E8608" t="b">
        <v>0</v>
      </c>
      <c r="F8608" t="b">
        <v>0</v>
      </c>
      <c r="G8608" t="n">
        <v>0.3750875651136555</v>
      </c>
      <c r="H8608" t="n">
        <v>0.3014369666738795</v>
      </c>
      <c r="I8608" t="n">
        <v>0.75</v>
      </c>
      <c r="J8608" t="n">
        <v>0.75</v>
      </c>
      <c r="K8608" t="n">
        <v>0.75</v>
      </c>
      <c r="L8608" t="n">
        <v>0.75</v>
      </c>
      <c r="M8608" t="n">
        <v>0</v>
      </c>
      <c r="N8608" t="inlineStr">
        <is>
          <t>floor</t>
        </is>
      </c>
      <c r="O8608" t="inlineStr">
        <is>
          <t>Mandatory dicey upper bound</t>
        </is>
      </c>
      <c r="P8608">
        <f>1+SUMPRODUCT(Algo_Opt_Inputs!B618:AM618,Algo_Opt_Coefs!$B$12:$AM$12)</f>
        <v/>
      </c>
      <c r="Q8608">
        <f>MAX(I8608,MIN(J8608,P8608+H8608))</f>
        <v/>
      </c>
      <c r="R8608">
        <f>Q8608-L8608</f>
        <v/>
      </c>
    </row>
    <row r="8609">
      <c r="A8609" t="inlineStr">
        <is>
          <t>2025-01-24</t>
        </is>
      </c>
      <c r="B8609" t="inlineStr">
        <is>
          <t>11_P10</t>
        </is>
      </c>
      <c r="C8609" t="inlineStr">
        <is>
          <t>Dicey&lt;=0.75: Maximum ratio</t>
        </is>
      </c>
      <c r="D8609" t="b">
        <v>0</v>
      </c>
      <c r="E8609" t="b">
        <v>0</v>
      </c>
      <c r="F8609" t="b">
        <v>1</v>
      </c>
      <c r="G8609" t="n">
        <v>0.8096100307248439</v>
      </c>
      <c r="H8609" t="n">
        <v>0.3014369666738795</v>
      </c>
      <c r="I8609" t="n">
        <v>0.75</v>
      </c>
      <c r="J8609" t="n">
        <v>1</v>
      </c>
      <c r="K8609" t="n">
        <v>1</v>
      </c>
      <c r="L8609" t="n">
        <v>1</v>
      </c>
      <c r="M8609" t="n">
        <v>0</v>
      </c>
      <c r="N8609" t="inlineStr">
        <is>
          <t>ceiling</t>
        </is>
      </c>
      <c r="O8609" t="inlineStr">
        <is>
          <t>Archived09:16 cap</t>
        </is>
      </c>
      <c r="P8609">
        <f>1+SUMPRODUCT(Algo_Opt_Inputs!B619:AM619,Algo_Opt_Coefs!$B$12:$AM$12)</f>
        <v/>
      </c>
      <c r="Q8609">
        <f>MAX(I8609,MIN(J8609,P8609+H8609))</f>
        <v/>
      </c>
      <c r="R8609">
        <f>Q8609-L8609</f>
        <v/>
      </c>
    </row>
    <row r="8610">
      <c r="A8610" t="inlineStr">
        <is>
          <t>2025-01-27</t>
        </is>
      </c>
      <c r="B8610" t="inlineStr">
        <is>
          <t>11_P10</t>
        </is>
      </c>
      <c r="C8610" t="inlineStr">
        <is>
          <t>Dicey&lt;=0.75: Maximum ratio</t>
        </is>
      </c>
      <c r="D8610" t="b">
        <v>0</v>
      </c>
      <c r="E8610" t="b">
        <v>0</v>
      </c>
      <c r="F8610" t="b">
        <v>1</v>
      </c>
      <c r="G8610" t="n">
        <v>0.8605201918602738</v>
      </c>
      <c r="H8610" t="n">
        <v>0.3014369666738795</v>
      </c>
      <c r="I8610" t="n">
        <v>0.75</v>
      </c>
      <c r="J8610" t="n">
        <v>1</v>
      </c>
      <c r="K8610" t="n">
        <v>1</v>
      </c>
      <c r="L8610" t="n">
        <v>1</v>
      </c>
      <c r="M8610" t="n">
        <v>0</v>
      </c>
      <c r="N8610" t="inlineStr">
        <is>
          <t>ceiling</t>
        </is>
      </c>
      <c r="O8610" t="inlineStr">
        <is>
          <t>Archived09:16 cap</t>
        </is>
      </c>
      <c r="P8610">
        <f>1+SUMPRODUCT(Algo_Opt_Inputs!B620:AM620,Algo_Opt_Coefs!$B$12:$AM$12)</f>
        <v/>
      </c>
      <c r="Q8610">
        <f>MAX(I8610,MIN(J8610,P8610+H8610))</f>
        <v/>
      </c>
      <c r="R8610">
        <f>Q8610-L8610</f>
        <v/>
      </c>
    </row>
    <row r="8611">
      <c r="A8611" t="inlineStr">
        <is>
          <t>2025-01-28</t>
        </is>
      </c>
      <c r="B8611" t="inlineStr">
        <is>
          <t>11_P10</t>
        </is>
      </c>
      <c r="C8611" t="inlineStr">
        <is>
          <t>Dicey&lt;=0.75: Maximum ratio</t>
        </is>
      </c>
      <c r="D8611" t="b">
        <v>1</v>
      </c>
      <c r="E8611" t="b">
        <v>0</v>
      </c>
      <c r="F8611" t="b">
        <v>0</v>
      </c>
      <c r="G8611" t="n">
        <v>1.319286189760571</v>
      </c>
      <c r="H8611" t="n">
        <v>0.3014369666738795</v>
      </c>
      <c r="I8611" t="n">
        <v>0.75</v>
      </c>
      <c r="J8611" t="n">
        <v>0.75</v>
      </c>
      <c r="K8611" t="n">
        <v>0.75</v>
      </c>
      <c r="L8611" t="n">
        <v>0.75</v>
      </c>
      <c r="M8611" t="n">
        <v>0</v>
      </c>
      <c r="N8611" t="inlineStr">
        <is>
          <t>ceiling</t>
        </is>
      </c>
      <c r="O8611" t="inlineStr">
        <is>
          <t>Mandatory dicey upper bound</t>
        </is>
      </c>
      <c r="P8611">
        <f>1+SUMPRODUCT(Algo_Opt_Inputs!B621:AM621,Algo_Opt_Coefs!$B$12:$AM$12)</f>
        <v/>
      </c>
      <c r="Q8611">
        <f>MAX(I8611,MIN(J8611,P8611+H8611))</f>
        <v/>
      </c>
      <c r="R8611">
        <f>Q8611-L8611</f>
        <v/>
      </c>
    </row>
    <row r="8612">
      <c r="A8612" t="inlineStr">
        <is>
          <t>2025-01-29</t>
        </is>
      </c>
      <c r="B8612" t="inlineStr">
        <is>
          <t>11_P10</t>
        </is>
      </c>
      <c r="C8612" t="inlineStr">
        <is>
          <t>Dicey&lt;=0.75: Maximum ratio</t>
        </is>
      </c>
      <c r="D8612" t="b">
        <v>1</v>
      </c>
      <c r="E8612" t="b">
        <v>0</v>
      </c>
      <c r="F8612" t="b">
        <v>0</v>
      </c>
      <c r="G8612" t="n">
        <v>0.8159835268418957</v>
      </c>
      <c r="H8612" t="n">
        <v>0.3014369666738795</v>
      </c>
      <c r="I8612" t="n">
        <v>0.75</v>
      </c>
      <c r="J8612" t="n">
        <v>0.75</v>
      </c>
      <c r="K8612" t="n">
        <v>0.75</v>
      </c>
      <c r="L8612" t="n">
        <v>0.75</v>
      </c>
      <c r="M8612" t="n">
        <v>0</v>
      </c>
      <c r="N8612" t="inlineStr">
        <is>
          <t>ceiling</t>
        </is>
      </c>
      <c r="O8612" t="inlineStr">
        <is>
          <t>Mandatory dicey upper bound</t>
        </is>
      </c>
      <c r="P8612">
        <f>1+SUMPRODUCT(Algo_Opt_Inputs!B622:AM622,Algo_Opt_Coefs!$B$12:$AM$12)</f>
        <v/>
      </c>
      <c r="Q8612">
        <f>MAX(I8612,MIN(J8612,P8612+H8612))</f>
        <v/>
      </c>
      <c r="R8612">
        <f>Q8612-L8612</f>
        <v/>
      </c>
    </row>
    <row r="8613">
      <c r="A8613" t="inlineStr">
        <is>
          <t>2025-01-30</t>
        </is>
      </c>
      <c r="B8613" t="inlineStr">
        <is>
          <t>11_P10</t>
        </is>
      </c>
      <c r="C8613" t="inlineStr">
        <is>
          <t>Dicey&lt;=0.75: Maximum ratio</t>
        </is>
      </c>
      <c r="D8613" t="b">
        <v>1</v>
      </c>
      <c r="E8613" t="b">
        <v>0</v>
      </c>
      <c r="F8613" t="b">
        <v>1</v>
      </c>
      <c r="G8613" t="n">
        <v>-0.1550241416846079</v>
      </c>
      <c r="H8613" t="n">
        <v>0.3014369666738795</v>
      </c>
      <c r="I8613" t="n">
        <v>0.75</v>
      </c>
      <c r="J8613" t="n">
        <v>0.75</v>
      </c>
      <c r="K8613" t="n">
        <v>0.75</v>
      </c>
      <c r="L8613" t="n">
        <v>0.75</v>
      </c>
      <c r="M8613" t="n">
        <v>0</v>
      </c>
      <c r="N8613" t="inlineStr">
        <is>
          <t>floor</t>
        </is>
      </c>
      <c r="O8613" t="inlineStr">
        <is>
          <t>Mandatory dicey upper bound</t>
        </is>
      </c>
      <c r="P8613">
        <f>1+SUMPRODUCT(Algo_Opt_Inputs!B623:AM623,Algo_Opt_Coefs!$B$12:$AM$12)</f>
        <v/>
      </c>
      <c r="Q8613">
        <f>MAX(I8613,MIN(J8613,P8613+H8613))</f>
        <v/>
      </c>
      <c r="R8613">
        <f>Q8613-L8613</f>
        <v/>
      </c>
    </row>
    <row r="8614">
      <c r="A8614" t="inlineStr">
        <is>
          <t>2025-01-31</t>
        </is>
      </c>
      <c r="B8614" t="inlineStr">
        <is>
          <t>11_P10</t>
        </is>
      </c>
      <c r="C8614" t="inlineStr">
        <is>
          <t>Dicey&lt;=0.75: Maximum ratio</t>
        </is>
      </c>
      <c r="D8614" t="b">
        <v>1</v>
      </c>
      <c r="E8614" t="b">
        <v>0</v>
      </c>
      <c r="F8614" t="b">
        <v>1</v>
      </c>
      <c r="G8614" t="n">
        <v>0.3252342931466772</v>
      </c>
      <c r="H8614" t="n">
        <v>0.3014369666738795</v>
      </c>
      <c r="I8614" t="n">
        <v>0.75</v>
      </c>
      <c r="J8614" t="n">
        <v>0.75</v>
      </c>
      <c r="K8614" t="n">
        <v>0.75</v>
      </c>
      <c r="L8614" t="n">
        <v>0.75</v>
      </c>
      <c r="M8614" t="n">
        <v>0</v>
      </c>
      <c r="N8614" t="inlineStr">
        <is>
          <t>floor</t>
        </is>
      </c>
      <c r="O8614" t="inlineStr">
        <is>
          <t>Mandatory dicey upper bound</t>
        </is>
      </c>
      <c r="P8614">
        <f>1+SUMPRODUCT(Algo_Opt_Inputs!B624:AM624,Algo_Opt_Coefs!$B$12:$AM$12)</f>
        <v/>
      </c>
      <c r="Q8614">
        <f>MAX(I8614,MIN(J8614,P8614+H8614))</f>
        <v/>
      </c>
      <c r="R8614">
        <f>Q8614-L8614</f>
        <v/>
      </c>
    </row>
    <row r="8615">
      <c r="A8615" t="inlineStr">
        <is>
          <t>2025-02-01</t>
        </is>
      </c>
      <c r="B8615" t="inlineStr">
        <is>
          <t>11_P10</t>
        </is>
      </c>
      <c r="C8615" t="inlineStr">
        <is>
          <t>Dicey&lt;=0.75: Maximum ratio</t>
        </is>
      </c>
      <c r="D8615" t="b">
        <v>0</v>
      </c>
      <c r="E8615" t="b">
        <v>0</v>
      </c>
      <c r="F8615" t="b">
        <v>0</v>
      </c>
      <c r="G8615" t="n">
        <v>0.5533174955610083</v>
      </c>
      <c r="H8615" t="n">
        <v>0.3014369666738795</v>
      </c>
      <c r="I8615" t="n">
        <v>0.75</v>
      </c>
      <c r="J8615" t="n">
        <v>1.15</v>
      </c>
      <c r="K8615" t="n">
        <v>0.8547544622348877</v>
      </c>
      <c r="L8615" t="n">
        <v>0.8547544622348879</v>
      </c>
      <c r="M8615" t="n">
        <v>-2.220446049250313e-16</v>
      </c>
      <c r="N8615" t="inlineStr">
        <is>
          <t>interior</t>
        </is>
      </c>
      <c r="O8615" t="inlineStr">
        <is>
          <t>Optimized allocation/budget balancing; not a strong-edge label</t>
        </is>
      </c>
      <c r="P8615">
        <f>1+SUMPRODUCT(Algo_Opt_Inputs!B625:AM625,Algo_Opt_Coefs!$B$12:$AM$12)</f>
        <v/>
      </c>
      <c r="Q8615">
        <f>MAX(I8615,MIN(J8615,P8615+H8615))</f>
        <v/>
      </c>
      <c r="R8615">
        <f>Q8615-L8615</f>
        <v/>
      </c>
    </row>
    <row r="8616">
      <c r="A8616" t="inlineStr">
        <is>
          <t>2025-02-04</t>
        </is>
      </c>
      <c r="B8616" t="inlineStr">
        <is>
          <t>11_P10</t>
        </is>
      </c>
      <c r="C8616" t="inlineStr">
        <is>
          <t>Dicey&lt;=0.75: Maximum ratio</t>
        </is>
      </c>
      <c r="D8616" t="b">
        <v>1</v>
      </c>
      <c r="E8616" t="b">
        <v>0</v>
      </c>
      <c r="F8616" t="b">
        <v>0</v>
      </c>
      <c r="G8616" t="n">
        <v>0.7650854871349879</v>
      </c>
      <c r="H8616" t="n">
        <v>0.3014369666738795</v>
      </c>
      <c r="I8616" t="n">
        <v>0.75</v>
      </c>
      <c r="J8616" t="n">
        <v>0.75</v>
      </c>
      <c r="K8616" t="n">
        <v>0.75</v>
      </c>
      <c r="L8616" t="n">
        <v>0.75</v>
      </c>
      <c r="M8616" t="n">
        <v>0</v>
      </c>
      <c r="N8616" t="inlineStr">
        <is>
          <t>ceiling</t>
        </is>
      </c>
      <c r="O8616" t="inlineStr">
        <is>
          <t>Mandatory dicey upper bound</t>
        </is>
      </c>
      <c r="P8616">
        <f>1+SUMPRODUCT(Algo_Opt_Inputs!B626:AM626,Algo_Opt_Coefs!$B$12:$AM$12)</f>
        <v/>
      </c>
      <c r="Q8616">
        <f>MAX(I8616,MIN(J8616,P8616+H8616))</f>
        <v/>
      </c>
      <c r="R8616">
        <f>Q8616-L8616</f>
        <v/>
      </c>
    </row>
    <row r="8617">
      <c r="A8617" t="inlineStr">
        <is>
          <t>2025-02-05</t>
        </is>
      </c>
      <c r="B8617" t="inlineStr">
        <is>
          <t>11_P10</t>
        </is>
      </c>
      <c r="C8617" t="inlineStr">
        <is>
          <t>Dicey&lt;=0.75: Maximum ratio</t>
        </is>
      </c>
      <c r="D8617" t="b">
        <v>0</v>
      </c>
      <c r="E8617" t="b">
        <v>0</v>
      </c>
      <c r="F8617" t="b">
        <v>0</v>
      </c>
      <c r="G8617" t="n">
        <v>1.445851274525889</v>
      </c>
      <c r="H8617" t="n">
        <v>0.3014369666738795</v>
      </c>
      <c r="I8617" t="n">
        <v>0.75</v>
      </c>
      <c r="J8617" t="n">
        <v>1.15</v>
      </c>
      <c r="K8617" t="n">
        <v>1.15</v>
      </c>
      <c r="L8617" t="n">
        <v>1.15</v>
      </c>
      <c r="M8617" t="n">
        <v>0</v>
      </c>
      <c r="N8617" t="inlineStr">
        <is>
          <t>ceiling</t>
        </is>
      </c>
      <c r="O8617" t="inlineStr">
        <is>
          <t>Optimized allocation/budget balancing; not a strong-edge label</t>
        </is>
      </c>
      <c r="P8617">
        <f>1+SUMPRODUCT(Algo_Opt_Inputs!B627:AM627,Algo_Opt_Coefs!$B$12:$AM$12)</f>
        <v/>
      </c>
      <c r="Q8617">
        <f>MAX(I8617,MIN(J8617,P8617+H8617))</f>
        <v/>
      </c>
      <c r="R8617">
        <f>Q8617-L8617</f>
        <v/>
      </c>
    </row>
    <row r="8618">
      <c r="A8618" t="inlineStr">
        <is>
          <t>2025-02-06</t>
        </is>
      </c>
      <c r="B8618" t="inlineStr">
        <is>
          <t>11_P10</t>
        </is>
      </c>
      <c r="C8618" t="inlineStr">
        <is>
          <t>Dicey&lt;=0.75: Maximum ratio</t>
        </is>
      </c>
      <c r="D8618" t="b">
        <v>1</v>
      </c>
      <c r="E8618" t="b">
        <v>0</v>
      </c>
      <c r="F8618" t="b">
        <v>0</v>
      </c>
      <c r="G8618" t="n">
        <v>1.170847765580118</v>
      </c>
      <c r="H8618" t="n">
        <v>0.3014369666738795</v>
      </c>
      <c r="I8618" t="n">
        <v>0.75</v>
      </c>
      <c r="J8618" t="n">
        <v>0.75</v>
      </c>
      <c r="K8618" t="n">
        <v>0.75</v>
      </c>
      <c r="L8618" t="n">
        <v>0.75</v>
      </c>
      <c r="M8618" t="n">
        <v>0</v>
      </c>
      <c r="N8618" t="inlineStr">
        <is>
          <t>ceiling</t>
        </is>
      </c>
      <c r="O8618" t="inlineStr">
        <is>
          <t>Mandatory dicey upper bound</t>
        </is>
      </c>
      <c r="P8618">
        <f>1+SUMPRODUCT(Algo_Opt_Inputs!B628:AM628,Algo_Opt_Coefs!$B$12:$AM$12)</f>
        <v/>
      </c>
      <c r="Q8618">
        <f>MAX(I8618,MIN(J8618,P8618+H8618))</f>
        <v/>
      </c>
      <c r="R8618">
        <f>Q8618-L8618</f>
        <v/>
      </c>
    </row>
    <row r="8619">
      <c r="A8619" t="inlineStr">
        <is>
          <t>2025-02-07</t>
        </is>
      </c>
      <c r="B8619" t="inlineStr">
        <is>
          <t>11_P10</t>
        </is>
      </c>
      <c r="C8619" t="inlineStr">
        <is>
          <t>Dicey&lt;=0.75: Maximum ratio</t>
        </is>
      </c>
      <c r="D8619" t="b">
        <v>0</v>
      </c>
      <c r="E8619" t="b">
        <v>0</v>
      </c>
      <c r="F8619" t="b">
        <v>1</v>
      </c>
      <c r="G8619" t="n">
        <v>0.7929513799933856</v>
      </c>
      <c r="H8619" t="n">
        <v>0.3014369666738795</v>
      </c>
      <c r="I8619" t="n">
        <v>0.75</v>
      </c>
      <c r="J8619" t="n">
        <v>1</v>
      </c>
      <c r="K8619" t="n">
        <v>1</v>
      </c>
      <c r="L8619" t="n">
        <v>1</v>
      </c>
      <c r="M8619" t="n">
        <v>0</v>
      </c>
      <c r="N8619" t="inlineStr">
        <is>
          <t>ceiling</t>
        </is>
      </c>
      <c r="O8619" t="inlineStr">
        <is>
          <t>Archived09:16 cap</t>
        </is>
      </c>
      <c r="P8619">
        <f>1+SUMPRODUCT(Algo_Opt_Inputs!B629:AM629,Algo_Opt_Coefs!$B$12:$AM$12)</f>
        <v/>
      </c>
      <c r="Q8619">
        <f>MAX(I8619,MIN(J8619,P8619+H8619))</f>
        <v/>
      </c>
      <c r="R8619">
        <f>Q8619-L8619</f>
        <v/>
      </c>
    </row>
    <row r="8620">
      <c r="A8620" t="inlineStr">
        <is>
          <t>2025-02-11</t>
        </is>
      </c>
      <c r="B8620" t="inlineStr">
        <is>
          <t>11_P10</t>
        </is>
      </c>
      <c r="C8620" t="inlineStr">
        <is>
          <t>Dicey&lt;=0.75: Maximum ratio</t>
        </is>
      </c>
      <c r="D8620" t="b">
        <v>0</v>
      </c>
      <c r="E8620" t="b">
        <v>0</v>
      </c>
      <c r="F8620" t="b">
        <v>0</v>
      </c>
      <c r="G8620" t="n">
        <v>1.10459193075089</v>
      </c>
      <c r="H8620" t="n">
        <v>0.3014369666738795</v>
      </c>
      <c r="I8620" t="n">
        <v>0.75</v>
      </c>
      <c r="J8620" t="n">
        <v>1.15</v>
      </c>
      <c r="K8620" t="n">
        <v>1.15</v>
      </c>
      <c r="L8620" t="n">
        <v>1.15</v>
      </c>
      <c r="M8620" t="n">
        <v>0</v>
      </c>
      <c r="N8620" t="inlineStr">
        <is>
          <t>ceiling</t>
        </is>
      </c>
      <c r="O8620" t="inlineStr">
        <is>
          <t>Optimized allocation/budget balancing; not a strong-edge label</t>
        </is>
      </c>
      <c r="P8620">
        <f>1+SUMPRODUCT(Algo_Opt_Inputs!B630:AM630,Algo_Opt_Coefs!$B$12:$AM$12)</f>
        <v/>
      </c>
      <c r="Q8620">
        <f>MAX(I8620,MIN(J8620,P8620+H8620))</f>
        <v/>
      </c>
      <c r="R8620">
        <f>Q8620-L8620</f>
        <v/>
      </c>
    </row>
    <row r="8621">
      <c r="A8621" t="inlineStr">
        <is>
          <t>2025-02-12</t>
        </is>
      </c>
      <c r="B8621" t="inlineStr">
        <is>
          <t>11_P10</t>
        </is>
      </c>
      <c r="C8621" t="inlineStr">
        <is>
          <t>Dicey&lt;=0.75: Maximum ratio</t>
        </is>
      </c>
      <c r="D8621" t="b">
        <v>0</v>
      </c>
      <c r="E8621" t="b">
        <v>0</v>
      </c>
      <c r="F8621" t="b">
        <v>0</v>
      </c>
      <c r="G8621" t="n">
        <v>0.7179379858251027</v>
      </c>
      <c r="H8621" t="n">
        <v>0.3014369666738795</v>
      </c>
      <c r="I8621" t="n">
        <v>0.75</v>
      </c>
      <c r="J8621" t="n">
        <v>1.15</v>
      </c>
      <c r="K8621" t="n">
        <v>1.019374952498982</v>
      </c>
      <c r="L8621" t="n">
        <v>1.019374952498982</v>
      </c>
      <c r="M8621" t="n">
        <v>2.220446049250313e-16</v>
      </c>
      <c r="N8621" t="inlineStr">
        <is>
          <t>interior</t>
        </is>
      </c>
      <c r="O8621" t="inlineStr">
        <is>
          <t>Optimized allocation/budget balancing; not a strong-edge label</t>
        </is>
      </c>
      <c r="P8621">
        <f>1+SUMPRODUCT(Algo_Opt_Inputs!B631:AM631,Algo_Opt_Coefs!$B$12:$AM$12)</f>
        <v/>
      </c>
      <c r="Q8621">
        <f>MAX(I8621,MIN(J8621,P8621+H8621))</f>
        <v/>
      </c>
      <c r="R8621">
        <f>Q8621-L8621</f>
        <v/>
      </c>
    </row>
    <row r="8622">
      <c r="A8622" t="inlineStr">
        <is>
          <t>2025-02-13</t>
        </is>
      </c>
      <c r="B8622" t="inlineStr">
        <is>
          <t>11_P10</t>
        </is>
      </c>
      <c r="C8622" t="inlineStr">
        <is>
          <t>Dicey&lt;=0.75: Maximum ratio</t>
        </is>
      </c>
      <c r="D8622" t="b">
        <v>0</v>
      </c>
      <c r="E8622" t="b">
        <v>1</v>
      </c>
      <c r="F8622" t="b">
        <v>0</v>
      </c>
      <c r="G8622" t="n">
        <v>0.9285906499379235</v>
      </c>
      <c r="H8622" t="n">
        <v>0.3014369666738795</v>
      </c>
      <c r="I8622" t="n">
        <v>0.75</v>
      </c>
      <c r="J8622" t="n">
        <v>1.15</v>
      </c>
      <c r="K8622" t="n">
        <v>1.15</v>
      </c>
      <c r="L8622" t="n">
        <v>1.15</v>
      </c>
      <c r="M8622" t="n">
        <v>0</v>
      </c>
      <c r="N8622" t="inlineStr">
        <is>
          <t>ceiling</t>
        </is>
      </c>
      <c r="O8622" t="inlineStr">
        <is>
          <t>Optimized allocation/budget balancing; not a strong-edge label</t>
        </is>
      </c>
      <c r="P8622">
        <f>1+SUMPRODUCT(Algo_Opt_Inputs!B632:AM632,Algo_Opt_Coefs!$B$12:$AM$12)</f>
        <v/>
      </c>
      <c r="Q8622">
        <f>MAX(I8622,MIN(J8622,P8622+H8622))</f>
        <v/>
      </c>
      <c r="R8622">
        <f>Q8622-L8622</f>
        <v/>
      </c>
    </row>
    <row r="8623">
      <c r="A8623" t="inlineStr">
        <is>
          <t>2025-02-14</t>
        </is>
      </c>
      <c r="B8623" t="inlineStr">
        <is>
          <t>11_P10</t>
        </is>
      </c>
      <c r="C8623" t="inlineStr">
        <is>
          <t>Dicey&lt;=0.75: Maximum ratio</t>
        </is>
      </c>
      <c r="D8623" t="b">
        <v>0</v>
      </c>
      <c r="E8623" t="b">
        <v>0</v>
      </c>
      <c r="F8623" t="b">
        <v>0</v>
      </c>
      <c r="G8623" t="n">
        <v>1.485095082048663</v>
      </c>
      <c r="H8623" t="n">
        <v>0.3014369666738795</v>
      </c>
      <c r="I8623" t="n">
        <v>0.75</v>
      </c>
      <c r="J8623" t="n">
        <v>1.15</v>
      </c>
      <c r="K8623" t="n">
        <v>1.15</v>
      </c>
      <c r="L8623" t="n">
        <v>1.15</v>
      </c>
      <c r="M8623" t="n">
        <v>0</v>
      </c>
      <c r="N8623" t="inlineStr">
        <is>
          <t>ceiling</t>
        </is>
      </c>
      <c r="O8623" t="inlineStr">
        <is>
          <t>Optimized allocation/budget balancing; not a strong-edge label</t>
        </is>
      </c>
      <c r="P8623">
        <f>1+SUMPRODUCT(Algo_Opt_Inputs!B633:AM633,Algo_Opt_Coefs!$B$12:$AM$12)</f>
        <v/>
      </c>
      <c r="Q8623">
        <f>MAX(I8623,MIN(J8623,P8623+H8623))</f>
        <v/>
      </c>
      <c r="R8623">
        <f>Q8623-L8623</f>
        <v/>
      </c>
    </row>
    <row r="8624">
      <c r="A8624" t="inlineStr">
        <is>
          <t>2025-02-17</t>
        </is>
      </c>
      <c r="B8624" t="inlineStr">
        <is>
          <t>11_P10</t>
        </is>
      </c>
      <c r="C8624" t="inlineStr">
        <is>
          <t>Dicey&lt;=0.75: Maximum ratio</t>
        </is>
      </c>
      <c r="D8624" t="b">
        <v>0</v>
      </c>
      <c r="E8624" t="b">
        <v>0</v>
      </c>
      <c r="F8624" t="b">
        <v>0</v>
      </c>
      <c r="G8624" t="n">
        <v>1.014540024836056</v>
      </c>
      <c r="H8624" t="n">
        <v>0.3014369666738795</v>
      </c>
      <c r="I8624" t="n">
        <v>0.75</v>
      </c>
      <c r="J8624" t="n">
        <v>1.15</v>
      </c>
      <c r="K8624" t="n">
        <v>1.15</v>
      </c>
      <c r="L8624" t="n">
        <v>1.15</v>
      </c>
      <c r="M8624" t="n">
        <v>0</v>
      </c>
      <c r="N8624" t="inlineStr">
        <is>
          <t>ceiling</t>
        </is>
      </c>
      <c r="O8624" t="inlineStr">
        <is>
          <t>Optimized allocation/budget balancing; not a strong-edge label</t>
        </is>
      </c>
      <c r="P8624">
        <f>1+SUMPRODUCT(Algo_Opt_Inputs!B634:AM634,Algo_Opt_Coefs!$B$12:$AM$12)</f>
        <v/>
      </c>
      <c r="Q8624">
        <f>MAX(I8624,MIN(J8624,P8624+H8624))</f>
        <v/>
      </c>
      <c r="R8624">
        <f>Q8624-L8624</f>
        <v/>
      </c>
    </row>
    <row r="8625">
      <c r="A8625" t="inlineStr">
        <is>
          <t>2025-02-18</t>
        </is>
      </c>
      <c r="B8625" t="inlineStr">
        <is>
          <t>11_P10</t>
        </is>
      </c>
      <c r="C8625" t="inlineStr">
        <is>
          <t>Dicey&lt;=0.75: Maximum ratio</t>
        </is>
      </c>
      <c r="D8625" t="b">
        <v>0</v>
      </c>
      <c r="E8625" t="b">
        <v>0</v>
      </c>
      <c r="F8625" t="b">
        <v>1</v>
      </c>
      <c r="G8625" t="n">
        <v>0.9552538045490462</v>
      </c>
      <c r="H8625" t="n">
        <v>0.3014369666738795</v>
      </c>
      <c r="I8625" t="n">
        <v>0.75</v>
      </c>
      <c r="J8625" t="n">
        <v>1</v>
      </c>
      <c r="K8625" t="n">
        <v>1</v>
      </c>
      <c r="L8625" t="n">
        <v>1</v>
      </c>
      <c r="M8625" t="n">
        <v>0</v>
      </c>
      <c r="N8625" t="inlineStr">
        <is>
          <t>ceiling</t>
        </is>
      </c>
      <c r="O8625" t="inlineStr">
        <is>
          <t>Archived09:16 cap</t>
        </is>
      </c>
      <c r="P8625">
        <f>1+SUMPRODUCT(Algo_Opt_Inputs!B635:AM635,Algo_Opt_Coefs!$B$12:$AM$12)</f>
        <v/>
      </c>
      <c r="Q8625">
        <f>MAX(I8625,MIN(J8625,P8625+H8625))</f>
        <v/>
      </c>
      <c r="R8625">
        <f>Q8625-L8625</f>
        <v/>
      </c>
    </row>
    <row r="8626">
      <c r="A8626" t="inlineStr">
        <is>
          <t>2025-02-19</t>
        </is>
      </c>
      <c r="B8626" t="inlineStr">
        <is>
          <t>11_P10</t>
        </is>
      </c>
      <c r="C8626" t="inlineStr">
        <is>
          <t>Dicey&lt;=0.75: Maximum ratio</t>
        </is>
      </c>
      <c r="D8626" t="b">
        <v>1</v>
      </c>
      <c r="E8626" t="b">
        <v>0</v>
      </c>
      <c r="F8626" t="b">
        <v>1</v>
      </c>
      <c r="G8626" t="n">
        <v>0.4716325371978032</v>
      </c>
      <c r="H8626" t="n">
        <v>0.3014369666738795</v>
      </c>
      <c r="I8626" t="n">
        <v>0.75</v>
      </c>
      <c r="J8626" t="n">
        <v>0.75</v>
      </c>
      <c r="K8626" t="n">
        <v>0.75</v>
      </c>
      <c r="L8626" t="n">
        <v>0.75</v>
      </c>
      <c r="M8626" t="n">
        <v>0</v>
      </c>
      <c r="N8626" t="inlineStr">
        <is>
          <t>ceiling</t>
        </is>
      </c>
      <c r="O8626" t="inlineStr">
        <is>
          <t>Mandatory dicey upper bound</t>
        </is>
      </c>
      <c r="P8626">
        <f>1+SUMPRODUCT(Algo_Opt_Inputs!B636:AM636,Algo_Opt_Coefs!$B$12:$AM$12)</f>
        <v/>
      </c>
      <c r="Q8626">
        <f>MAX(I8626,MIN(J8626,P8626+H8626))</f>
        <v/>
      </c>
      <c r="R8626">
        <f>Q8626-L8626</f>
        <v/>
      </c>
    </row>
    <row r="8627">
      <c r="A8627" t="inlineStr">
        <is>
          <t>2025-02-20</t>
        </is>
      </c>
      <c r="B8627" t="inlineStr">
        <is>
          <t>11_P10</t>
        </is>
      </c>
      <c r="C8627" t="inlineStr">
        <is>
          <t>Dicey&lt;=0.75: Maximum ratio</t>
        </is>
      </c>
      <c r="D8627" t="b">
        <v>1</v>
      </c>
      <c r="E8627" t="b">
        <v>0</v>
      </c>
      <c r="F8627" t="b">
        <v>1</v>
      </c>
      <c r="G8627" t="n">
        <v>0.6454004343257319</v>
      </c>
      <c r="H8627" t="n">
        <v>0.3014369666738795</v>
      </c>
      <c r="I8627" t="n">
        <v>0.75</v>
      </c>
      <c r="J8627" t="n">
        <v>0.75</v>
      </c>
      <c r="K8627" t="n">
        <v>0.75</v>
      </c>
      <c r="L8627" t="n">
        <v>0.75</v>
      </c>
      <c r="M8627" t="n">
        <v>0</v>
      </c>
      <c r="N8627" t="inlineStr">
        <is>
          <t>ceiling</t>
        </is>
      </c>
      <c r="O8627" t="inlineStr">
        <is>
          <t>Mandatory dicey upper bound</t>
        </is>
      </c>
      <c r="P8627">
        <f>1+SUMPRODUCT(Algo_Opt_Inputs!B637:AM637,Algo_Opt_Coefs!$B$12:$AM$12)</f>
        <v/>
      </c>
      <c r="Q8627">
        <f>MAX(I8627,MIN(J8627,P8627+H8627))</f>
        <v/>
      </c>
      <c r="R8627">
        <f>Q8627-L8627</f>
        <v/>
      </c>
    </row>
    <row r="8628">
      <c r="A8628" t="inlineStr">
        <is>
          <t>2025-02-24</t>
        </is>
      </c>
      <c r="B8628" t="inlineStr">
        <is>
          <t>11_P10</t>
        </is>
      </c>
      <c r="C8628" t="inlineStr">
        <is>
          <t>Dicey&lt;=0.75: Maximum ratio</t>
        </is>
      </c>
      <c r="D8628" t="b">
        <v>0</v>
      </c>
      <c r="E8628" t="b">
        <v>0</v>
      </c>
      <c r="F8628" t="b">
        <v>0</v>
      </c>
      <c r="G8628" t="n">
        <v>1.160657243498746</v>
      </c>
      <c r="H8628" t="n">
        <v>0.3014369666738795</v>
      </c>
      <c r="I8628" t="n">
        <v>0.75</v>
      </c>
      <c r="J8628" t="n">
        <v>1.15</v>
      </c>
      <c r="K8628" t="n">
        <v>1.15</v>
      </c>
      <c r="L8628" t="n">
        <v>1.15</v>
      </c>
      <c r="M8628" t="n">
        <v>0</v>
      </c>
      <c r="N8628" t="inlineStr">
        <is>
          <t>ceiling</t>
        </is>
      </c>
      <c r="O8628" t="inlineStr">
        <is>
          <t>Optimized allocation/budget balancing; not a strong-edge label</t>
        </is>
      </c>
      <c r="P8628">
        <f>1+SUMPRODUCT(Algo_Opt_Inputs!B638:AM638,Algo_Opt_Coefs!$B$12:$AM$12)</f>
        <v/>
      </c>
      <c r="Q8628">
        <f>MAX(I8628,MIN(J8628,P8628+H8628))</f>
        <v/>
      </c>
      <c r="R8628">
        <f>Q8628-L8628</f>
        <v/>
      </c>
    </row>
    <row r="8629">
      <c r="A8629" t="inlineStr">
        <is>
          <t>2025-02-28</t>
        </is>
      </c>
      <c r="B8629" t="inlineStr">
        <is>
          <t>11_P10</t>
        </is>
      </c>
      <c r="C8629" t="inlineStr">
        <is>
          <t>Dicey&lt;=0.75: Maximum ratio</t>
        </is>
      </c>
      <c r="D8629" t="b">
        <v>0</v>
      </c>
      <c r="E8629" t="b">
        <v>0</v>
      </c>
      <c r="F8629" t="b">
        <v>1</v>
      </c>
      <c r="G8629" t="n">
        <v>0.7794342164421884</v>
      </c>
      <c r="H8629" t="n">
        <v>0.3014369666738795</v>
      </c>
      <c r="I8629" t="n">
        <v>0.75</v>
      </c>
      <c r="J8629" t="n">
        <v>1</v>
      </c>
      <c r="K8629" t="n">
        <v>1</v>
      </c>
      <c r="L8629" t="n">
        <v>1</v>
      </c>
      <c r="M8629" t="n">
        <v>0</v>
      </c>
      <c r="N8629" t="inlineStr">
        <is>
          <t>ceiling</t>
        </is>
      </c>
      <c r="O8629" t="inlineStr">
        <is>
          <t>Archived09:16 cap</t>
        </is>
      </c>
      <c r="P8629">
        <f>1+SUMPRODUCT(Algo_Opt_Inputs!B639:AM639,Algo_Opt_Coefs!$B$12:$AM$12)</f>
        <v/>
      </c>
      <c r="Q8629">
        <f>MAX(I8629,MIN(J8629,P8629+H8629))</f>
        <v/>
      </c>
      <c r="R8629">
        <f>Q8629-L8629</f>
        <v/>
      </c>
    </row>
    <row r="8630">
      <c r="A8630" t="inlineStr">
        <is>
          <t>2025-03-06</t>
        </is>
      </c>
      <c r="B8630" t="inlineStr">
        <is>
          <t>11_P10</t>
        </is>
      </c>
      <c r="C8630" t="inlineStr">
        <is>
          <t>Dicey&lt;=0.75: Maximum ratio</t>
        </is>
      </c>
      <c r="D8630" t="b">
        <v>1</v>
      </c>
      <c r="E8630" t="b">
        <v>0</v>
      </c>
      <c r="F8630" t="b">
        <v>0</v>
      </c>
      <c r="G8630" t="n">
        <v>0.7407660960202019</v>
      </c>
      <c r="H8630" t="n">
        <v>0.3014369666738795</v>
      </c>
      <c r="I8630" t="n">
        <v>0.75</v>
      </c>
      <c r="J8630" t="n">
        <v>0.75</v>
      </c>
      <c r="K8630" t="n">
        <v>0.75</v>
      </c>
      <c r="L8630" t="n">
        <v>0.75</v>
      </c>
      <c r="M8630" t="n">
        <v>0</v>
      </c>
      <c r="N8630" t="inlineStr">
        <is>
          <t>ceiling</t>
        </is>
      </c>
      <c r="O8630" t="inlineStr">
        <is>
          <t>Mandatory dicey upper bound</t>
        </is>
      </c>
      <c r="P8630">
        <f>1+SUMPRODUCT(Algo_Opt_Inputs!B640:AM640,Algo_Opt_Coefs!$B$12:$AM$12)</f>
        <v/>
      </c>
      <c r="Q8630">
        <f>MAX(I8630,MIN(J8630,P8630+H8630))</f>
        <v/>
      </c>
      <c r="R8630">
        <f>Q8630-L8630</f>
        <v/>
      </c>
    </row>
    <row r="8631">
      <c r="A8631" t="inlineStr">
        <is>
          <t>2025-03-07</t>
        </is>
      </c>
      <c r="B8631" t="inlineStr">
        <is>
          <t>11_P10</t>
        </is>
      </c>
      <c r="C8631" t="inlineStr">
        <is>
          <t>Dicey&lt;=0.75: Maximum ratio</t>
        </is>
      </c>
      <c r="D8631" t="b">
        <v>0</v>
      </c>
      <c r="E8631" t="b">
        <v>0</v>
      </c>
      <c r="F8631" t="b">
        <v>0</v>
      </c>
      <c r="G8631" t="n">
        <v>1.852493470695468</v>
      </c>
      <c r="H8631" t="n">
        <v>0.3014369666738795</v>
      </c>
      <c r="I8631" t="n">
        <v>0.75</v>
      </c>
      <c r="J8631" t="n">
        <v>1.15</v>
      </c>
      <c r="K8631" t="n">
        <v>1.15</v>
      </c>
      <c r="L8631" t="n">
        <v>1.15</v>
      </c>
      <c r="M8631" t="n">
        <v>0</v>
      </c>
      <c r="N8631" t="inlineStr">
        <is>
          <t>ceiling</t>
        </is>
      </c>
      <c r="O8631" t="inlineStr">
        <is>
          <t>Optimized allocation/budget balancing; not a strong-edge label</t>
        </is>
      </c>
      <c r="P8631">
        <f>1+SUMPRODUCT(Algo_Opt_Inputs!B641:AM641,Algo_Opt_Coefs!$B$12:$AM$12)</f>
        <v/>
      </c>
      <c r="Q8631">
        <f>MAX(I8631,MIN(J8631,P8631+H8631))</f>
        <v/>
      </c>
      <c r="R8631">
        <f>Q8631-L8631</f>
        <v/>
      </c>
    </row>
    <row r="8632">
      <c r="A8632" t="inlineStr">
        <is>
          <t>2025-03-11</t>
        </is>
      </c>
      <c r="B8632" t="inlineStr">
        <is>
          <t>11_P10</t>
        </is>
      </c>
      <c r="C8632" t="inlineStr">
        <is>
          <t>Dicey&lt;=0.75: Maximum ratio</t>
        </is>
      </c>
      <c r="D8632" t="b">
        <v>0</v>
      </c>
      <c r="E8632" t="b">
        <v>0</v>
      </c>
      <c r="F8632" t="b">
        <v>0</v>
      </c>
      <c r="G8632" t="n">
        <v>1.277927804037852</v>
      </c>
      <c r="H8632" t="n">
        <v>0.3014369666738795</v>
      </c>
      <c r="I8632" t="n">
        <v>0.75</v>
      </c>
      <c r="J8632" t="n">
        <v>1.15</v>
      </c>
      <c r="K8632" t="n">
        <v>1.15</v>
      </c>
      <c r="L8632" t="n">
        <v>1.15</v>
      </c>
      <c r="M8632" t="n">
        <v>0</v>
      </c>
      <c r="N8632" t="inlineStr">
        <is>
          <t>ceiling</t>
        </is>
      </c>
      <c r="O8632" t="inlineStr">
        <is>
          <t>Optimized allocation/budget balancing; not a strong-edge label</t>
        </is>
      </c>
      <c r="P8632">
        <f>1+SUMPRODUCT(Algo_Opt_Inputs!B642:AM642,Algo_Opt_Coefs!$B$12:$AM$12)</f>
        <v/>
      </c>
      <c r="Q8632">
        <f>MAX(I8632,MIN(J8632,P8632+H8632))</f>
        <v/>
      </c>
      <c r="R8632">
        <f>Q8632-L8632</f>
        <v/>
      </c>
    </row>
    <row r="8633">
      <c r="A8633" t="inlineStr">
        <is>
          <t>2025-03-12</t>
        </is>
      </c>
      <c r="B8633" t="inlineStr">
        <is>
          <t>11_P10</t>
        </is>
      </c>
      <c r="C8633" t="inlineStr">
        <is>
          <t>Dicey&lt;=0.75: Maximum ratio</t>
        </is>
      </c>
      <c r="D8633" t="b">
        <v>1</v>
      </c>
      <c r="E8633" t="b">
        <v>0</v>
      </c>
      <c r="F8633" t="b">
        <v>0</v>
      </c>
      <c r="G8633" t="n">
        <v>0.2746776591453408</v>
      </c>
      <c r="H8633" t="n">
        <v>0.3014369666738795</v>
      </c>
      <c r="I8633" t="n">
        <v>0.75</v>
      </c>
      <c r="J8633" t="n">
        <v>0.75</v>
      </c>
      <c r="K8633" t="n">
        <v>0.75</v>
      </c>
      <c r="L8633" t="n">
        <v>0.75</v>
      </c>
      <c r="M8633" t="n">
        <v>0</v>
      </c>
      <c r="N8633" t="inlineStr">
        <is>
          <t>floor</t>
        </is>
      </c>
      <c r="O8633" t="inlineStr">
        <is>
          <t>Mandatory dicey upper bound</t>
        </is>
      </c>
      <c r="P8633">
        <f>1+SUMPRODUCT(Algo_Opt_Inputs!B643:AM643,Algo_Opt_Coefs!$B$12:$AM$12)</f>
        <v/>
      </c>
      <c r="Q8633">
        <f>MAX(I8633,MIN(J8633,P8633+H8633))</f>
        <v/>
      </c>
      <c r="R8633">
        <f>Q8633-L8633</f>
        <v/>
      </c>
    </row>
    <row r="8634">
      <c r="A8634" t="inlineStr">
        <is>
          <t>2025-03-13</t>
        </is>
      </c>
      <c r="B8634" t="inlineStr">
        <is>
          <t>11_P10</t>
        </is>
      </c>
      <c r="C8634" t="inlineStr">
        <is>
          <t>Dicey&lt;=0.75: Maximum ratio</t>
        </is>
      </c>
      <c r="D8634" t="b">
        <v>1</v>
      </c>
      <c r="E8634" t="b">
        <v>0</v>
      </c>
      <c r="F8634" t="b">
        <v>0</v>
      </c>
      <c r="G8634" t="n">
        <v>0.3234546973321958</v>
      </c>
      <c r="H8634" t="n">
        <v>0.3014369666738795</v>
      </c>
      <c r="I8634" t="n">
        <v>0.75</v>
      </c>
      <c r="J8634" t="n">
        <v>0.75</v>
      </c>
      <c r="K8634" t="n">
        <v>0.75</v>
      </c>
      <c r="L8634" t="n">
        <v>0.75</v>
      </c>
      <c r="M8634" t="n">
        <v>0</v>
      </c>
      <c r="N8634" t="inlineStr">
        <is>
          <t>floor</t>
        </is>
      </c>
      <c r="O8634" t="inlineStr">
        <is>
          <t>Mandatory dicey upper bound</t>
        </is>
      </c>
      <c r="P8634">
        <f>1+SUMPRODUCT(Algo_Opt_Inputs!B644:AM644,Algo_Opt_Coefs!$B$12:$AM$12)</f>
        <v/>
      </c>
      <c r="Q8634">
        <f>MAX(I8634,MIN(J8634,P8634+H8634))</f>
        <v/>
      </c>
      <c r="R8634">
        <f>Q8634-L8634</f>
        <v/>
      </c>
    </row>
    <row r="8635">
      <c r="A8635" t="inlineStr">
        <is>
          <t>2025-03-18</t>
        </is>
      </c>
      <c r="B8635" t="inlineStr">
        <is>
          <t>11_P10</t>
        </is>
      </c>
      <c r="C8635" t="inlineStr">
        <is>
          <t>Dicey&lt;=0.75: Maximum ratio</t>
        </is>
      </c>
      <c r="D8635" t="b">
        <v>0</v>
      </c>
      <c r="E8635" t="b">
        <v>0</v>
      </c>
      <c r="F8635" t="b">
        <v>0</v>
      </c>
      <c r="G8635" t="n">
        <v>1.375898725038529</v>
      </c>
      <c r="H8635" t="n">
        <v>0.3014369666738795</v>
      </c>
      <c r="I8635" t="n">
        <v>0.75</v>
      </c>
      <c r="J8635" t="n">
        <v>1.15</v>
      </c>
      <c r="K8635" t="n">
        <v>1.15</v>
      </c>
      <c r="L8635" t="n">
        <v>1.15</v>
      </c>
      <c r="M8635" t="n">
        <v>0</v>
      </c>
      <c r="N8635" t="inlineStr">
        <is>
          <t>ceiling</t>
        </is>
      </c>
      <c r="O8635" t="inlineStr">
        <is>
          <t>Optimized allocation/budget balancing; not a strong-edge label</t>
        </is>
      </c>
      <c r="P8635">
        <f>1+SUMPRODUCT(Algo_Opt_Inputs!B645:AM645,Algo_Opt_Coefs!$B$12:$AM$12)</f>
        <v/>
      </c>
      <c r="Q8635">
        <f>MAX(I8635,MIN(J8635,P8635+H8635))</f>
        <v/>
      </c>
      <c r="R8635">
        <f>Q8635-L8635</f>
        <v/>
      </c>
    </row>
    <row r="8636">
      <c r="A8636" t="inlineStr">
        <is>
          <t>2025-03-19</t>
        </is>
      </c>
      <c r="B8636" t="inlineStr">
        <is>
          <t>11_P10</t>
        </is>
      </c>
      <c r="C8636" t="inlineStr">
        <is>
          <t>Dicey&lt;=0.75: Maximum ratio</t>
        </is>
      </c>
      <c r="D8636" t="b">
        <v>0</v>
      </c>
      <c r="E8636" t="b">
        <v>0</v>
      </c>
      <c r="F8636" t="b">
        <v>0</v>
      </c>
      <c r="G8636" t="n">
        <v>0.9852790828691228</v>
      </c>
      <c r="H8636" t="n">
        <v>0.3014369666738795</v>
      </c>
      <c r="I8636" t="n">
        <v>0.75</v>
      </c>
      <c r="J8636" t="n">
        <v>1.15</v>
      </c>
      <c r="K8636" t="n">
        <v>1.15</v>
      </c>
      <c r="L8636" t="n">
        <v>1.15</v>
      </c>
      <c r="M8636" t="n">
        <v>0</v>
      </c>
      <c r="N8636" t="inlineStr">
        <is>
          <t>ceiling</t>
        </is>
      </c>
      <c r="O8636" t="inlineStr">
        <is>
          <t>Optimized allocation/budget balancing; not a strong-edge label</t>
        </is>
      </c>
      <c r="P8636">
        <f>1+SUMPRODUCT(Algo_Opt_Inputs!B646:AM646,Algo_Opt_Coefs!$B$12:$AM$12)</f>
        <v/>
      </c>
      <c r="Q8636">
        <f>MAX(I8636,MIN(J8636,P8636+H8636))</f>
        <v/>
      </c>
      <c r="R8636">
        <f>Q8636-L8636</f>
        <v/>
      </c>
    </row>
    <row r="8637">
      <c r="A8637" t="inlineStr">
        <is>
          <t>2025-03-20</t>
        </is>
      </c>
      <c r="B8637" t="inlineStr">
        <is>
          <t>11_P10</t>
        </is>
      </c>
      <c r="C8637" t="inlineStr">
        <is>
          <t>Dicey&lt;=0.75: Maximum ratio</t>
        </is>
      </c>
      <c r="D8637" t="b">
        <v>0</v>
      </c>
      <c r="E8637" t="b">
        <v>0</v>
      </c>
      <c r="F8637" t="b">
        <v>0</v>
      </c>
      <c r="G8637" t="n">
        <v>0.3226488105522441</v>
      </c>
      <c r="H8637" t="n">
        <v>0.3014369666738795</v>
      </c>
      <c r="I8637" t="n">
        <v>0.75</v>
      </c>
      <c r="J8637" t="n">
        <v>1.15</v>
      </c>
      <c r="K8637" t="n">
        <v>0.75</v>
      </c>
      <c r="L8637" t="n">
        <v>0.75</v>
      </c>
      <c r="M8637" t="n">
        <v>0</v>
      </c>
      <c r="N8637" t="inlineStr">
        <is>
          <t>floor</t>
        </is>
      </c>
      <c r="O8637" t="inlineStr">
        <is>
          <t>Optimized allocation/budget balancing; not a strong-edge label</t>
        </is>
      </c>
      <c r="P8637">
        <f>1+SUMPRODUCT(Algo_Opt_Inputs!B647:AM647,Algo_Opt_Coefs!$B$12:$AM$12)</f>
        <v/>
      </c>
      <c r="Q8637">
        <f>MAX(I8637,MIN(J8637,P8637+H8637))</f>
        <v/>
      </c>
      <c r="R8637">
        <f>Q8637-L8637</f>
        <v/>
      </c>
    </row>
    <row r="8638">
      <c r="A8638" t="inlineStr">
        <is>
          <t>2025-03-24</t>
        </is>
      </c>
      <c r="B8638" t="inlineStr">
        <is>
          <t>11_P10</t>
        </is>
      </c>
      <c r="C8638" t="inlineStr">
        <is>
          <t>Dicey&lt;=0.75: Maximum ratio</t>
        </is>
      </c>
      <c r="D8638" t="b">
        <v>0</v>
      </c>
      <c r="E8638" t="b">
        <v>0</v>
      </c>
      <c r="F8638" t="b">
        <v>0</v>
      </c>
      <c r="G8638" t="n">
        <v>1.313823340492272</v>
      </c>
      <c r="H8638" t="n">
        <v>0.3014369666738795</v>
      </c>
      <c r="I8638" t="n">
        <v>0.75</v>
      </c>
      <c r="J8638" t="n">
        <v>1.15</v>
      </c>
      <c r="K8638" t="n">
        <v>1.15</v>
      </c>
      <c r="L8638" t="n">
        <v>1.15</v>
      </c>
      <c r="M8638" t="n">
        <v>0</v>
      </c>
      <c r="N8638" t="inlineStr">
        <is>
          <t>ceiling</t>
        </is>
      </c>
      <c r="O8638" t="inlineStr">
        <is>
          <t>Optimized allocation/budget balancing; not a strong-edge label</t>
        </is>
      </c>
      <c r="P8638">
        <f>1+SUMPRODUCT(Algo_Opt_Inputs!B648:AM648,Algo_Opt_Coefs!$B$12:$AM$12)</f>
        <v/>
      </c>
      <c r="Q8638">
        <f>MAX(I8638,MIN(J8638,P8638+H8638))</f>
        <v/>
      </c>
      <c r="R8638">
        <f>Q8638-L8638</f>
        <v/>
      </c>
    </row>
    <row r="8639">
      <c r="A8639" t="inlineStr">
        <is>
          <t>2025-03-25</t>
        </is>
      </c>
      <c r="B8639" t="inlineStr">
        <is>
          <t>11_P10</t>
        </is>
      </c>
      <c r="C8639" t="inlineStr">
        <is>
          <t>Dicey&lt;=0.75: Maximum ratio</t>
        </is>
      </c>
      <c r="D8639" t="b">
        <v>0</v>
      </c>
      <c r="E8639" t="b">
        <v>0</v>
      </c>
      <c r="F8639" t="b">
        <v>0</v>
      </c>
      <c r="G8639" t="n">
        <v>0.9398411500076024</v>
      </c>
      <c r="H8639" t="n">
        <v>0.3014369666738795</v>
      </c>
      <c r="I8639" t="n">
        <v>0.75</v>
      </c>
      <c r="J8639" t="n">
        <v>1.15</v>
      </c>
      <c r="K8639" t="n">
        <v>1.15</v>
      </c>
      <c r="L8639" t="n">
        <v>1.15</v>
      </c>
      <c r="M8639" t="n">
        <v>0</v>
      </c>
      <c r="N8639" t="inlineStr">
        <is>
          <t>ceiling</t>
        </is>
      </c>
      <c r="O8639" t="inlineStr">
        <is>
          <t>Optimized allocation/budget balancing; not a strong-edge label</t>
        </is>
      </c>
      <c r="P8639">
        <f>1+SUMPRODUCT(Algo_Opt_Inputs!B649:AM649,Algo_Opt_Coefs!$B$12:$AM$12)</f>
        <v/>
      </c>
      <c r="Q8639">
        <f>MAX(I8639,MIN(J8639,P8639+H8639))</f>
        <v/>
      </c>
      <c r="R8639">
        <f>Q8639-L8639</f>
        <v/>
      </c>
    </row>
    <row r="8640">
      <c r="A8640" t="inlineStr">
        <is>
          <t>2025-03-26</t>
        </is>
      </c>
      <c r="B8640" t="inlineStr">
        <is>
          <t>11_P10</t>
        </is>
      </c>
      <c r="C8640" t="inlineStr">
        <is>
          <t>Dicey&lt;=0.75: Maximum ratio</t>
        </is>
      </c>
      <c r="D8640" t="b">
        <v>0</v>
      </c>
      <c r="E8640" t="b">
        <v>0</v>
      </c>
      <c r="F8640" t="b">
        <v>0</v>
      </c>
      <c r="G8640" t="n">
        <v>1.301606718679524</v>
      </c>
      <c r="H8640" t="n">
        <v>0.3014369666738795</v>
      </c>
      <c r="I8640" t="n">
        <v>0.75</v>
      </c>
      <c r="J8640" t="n">
        <v>1.15</v>
      </c>
      <c r="K8640" t="n">
        <v>1.15</v>
      </c>
      <c r="L8640" t="n">
        <v>1.15</v>
      </c>
      <c r="M8640" t="n">
        <v>0</v>
      </c>
      <c r="N8640" t="inlineStr">
        <is>
          <t>ceiling</t>
        </is>
      </c>
      <c r="O8640" t="inlineStr">
        <is>
          <t>Optimized allocation/budget balancing; not a strong-edge label</t>
        </is>
      </c>
      <c r="P8640">
        <f>1+SUMPRODUCT(Algo_Opt_Inputs!B650:AM650,Algo_Opt_Coefs!$B$12:$AM$12)</f>
        <v/>
      </c>
      <c r="Q8640">
        <f>MAX(I8640,MIN(J8640,P8640+H8640))</f>
        <v/>
      </c>
      <c r="R8640">
        <f>Q8640-L8640</f>
        <v/>
      </c>
    </row>
    <row r="8641">
      <c r="A8641" t="inlineStr">
        <is>
          <t>2025-03-27</t>
        </is>
      </c>
      <c r="B8641" t="inlineStr">
        <is>
          <t>11_P10</t>
        </is>
      </c>
      <c r="C8641" t="inlineStr">
        <is>
          <t>Dicey&lt;=0.75: Maximum ratio</t>
        </is>
      </c>
      <c r="D8641" t="b">
        <v>0</v>
      </c>
      <c r="E8641" t="b">
        <v>0</v>
      </c>
      <c r="F8641" t="b">
        <v>0</v>
      </c>
      <c r="G8641" t="n">
        <v>1.526916817239262</v>
      </c>
      <c r="H8641" t="n">
        <v>0.3014369666738795</v>
      </c>
      <c r="I8641" t="n">
        <v>0.75</v>
      </c>
      <c r="J8641" t="n">
        <v>1.15</v>
      </c>
      <c r="K8641" t="n">
        <v>1.15</v>
      </c>
      <c r="L8641" t="n">
        <v>1.15</v>
      </c>
      <c r="M8641" t="n">
        <v>0</v>
      </c>
      <c r="N8641" t="inlineStr">
        <is>
          <t>ceiling</t>
        </is>
      </c>
      <c r="O8641" t="inlineStr">
        <is>
          <t>Optimized allocation/budget balancing; not a strong-edge label</t>
        </is>
      </c>
      <c r="P8641">
        <f>1+SUMPRODUCT(Algo_Opt_Inputs!B651:AM651,Algo_Opt_Coefs!$B$12:$AM$12)</f>
        <v/>
      </c>
      <c r="Q8641">
        <f>MAX(I8641,MIN(J8641,P8641+H8641))</f>
        <v/>
      </c>
      <c r="R8641">
        <f>Q8641-L8641</f>
        <v/>
      </c>
    </row>
    <row r="8642">
      <c r="A8642" t="inlineStr">
        <is>
          <t>2025-03-28</t>
        </is>
      </c>
      <c r="B8642" t="inlineStr">
        <is>
          <t>11_P10</t>
        </is>
      </c>
      <c r="C8642" t="inlineStr">
        <is>
          <t>Dicey&lt;=0.75: Maximum ratio</t>
        </is>
      </c>
      <c r="D8642" t="b">
        <v>0</v>
      </c>
      <c r="E8642" t="b">
        <v>0</v>
      </c>
      <c r="F8642" t="b">
        <v>1</v>
      </c>
      <c r="G8642" t="n">
        <v>0.8566916452253985</v>
      </c>
      <c r="H8642" t="n">
        <v>0.3014369666738795</v>
      </c>
      <c r="I8642" t="n">
        <v>0.75</v>
      </c>
      <c r="J8642" t="n">
        <v>1</v>
      </c>
      <c r="K8642" t="n">
        <v>1</v>
      </c>
      <c r="L8642" t="n">
        <v>1</v>
      </c>
      <c r="M8642" t="n">
        <v>0</v>
      </c>
      <c r="N8642" t="inlineStr">
        <is>
          <t>ceiling</t>
        </is>
      </c>
      <c r="O8642" t="inlineStr">
        <is>
          <t>Archived09:16 cap</t>
        </is>
      </c>
      <c r="P8642">
        <f>1+SUMPRODUCT(Algo_Opt_Inputs!B652:AM652,Algo_Opt_Coefs!$B$12:$AM$12)</f>
        <v/>
      </c>
      <c r="Q8642">
        <f>MAX(I8642,MIN(J8642,P8642+H8642))</f>
        <v/>
      </c>
      <c r="R8642">
        <f>Q8642-L8642</f>
        <v/>
      </c>
    </row>
    <row r="8643">
      <c r="A8643" t="inlineStr">
        <is>
          <t>2025-04-02</t>
        </is>
      </c>
      <c r="B8643" t="inlineStr">
        <is>
          <t>11_P10</t>
        </is>
      </c>
      <c r="C8643" t="inlineStr">
        <is>
          <t>Dicey&lt;=0.75: Maximum ratio</t>
        </is>
      </c>
      <c r="D8643" t="b">
        <v>1</v>
      </c>
      <c r="E8643" t="b">
        <v>0</v>
      </c>
      <c r="F8643" t="b">
        <v>0</v>
      </c>
      <c r="G8643" t="n">
        <v>0.2742085438674894</v>
      </c>
      <c r="H8643" t="n">
        <v>0.3014369666738795</v>
      </c>
      <c r="I8643" t="n">
        <v>0.75</v>
      </c>
      <c r="J8643" t="n">
        <v>0.75</v>
      </c>
      <c r="K8643" t="n">
        <v>0.75</v>
      </c>
      <c r="L8643" t="n">
        <v>0.75</v>
      </c>
      <c r="M8643" t="n">
        <v>0</v>
      </c>
      <c r="N8643" t="inlineStr">
        <is>
          <t>floor</t>
        </is>
      </c>
      <c r="O8643" t="inlineStr">
        <is>
          <t>Mandatory dicey upper bound</t>
        </is>
      </c>
      <c r="P8643">
        <f>1+SUMPRODUCT(Algo_Opt_Inputs!B653:AM653,Algo_Opt_Coefs!$B$12:$AM$12)</f>
        <v/>
      </c>
      <c r="Q8643">
        <f>MAX(I8643,MIN(J8643,P8643+H8643))</f>
        <v/>
      </c>
      <c r="R8643">
        <f>Q8643-L8643</f>
        <v/>
      </c>
    </row>
    <row r="8644">
      <c r="A8644" t="inlineStr">
        <is>
          <t>2025-04-03</t>
        </is>
      </c>
      <c r="B8644" t="inlineStr">
        <is>
          <t>11_P10</t>
        </is>
      </c>
      <c r="C8644" t="inlineStr">
        <is>
          <t>Dicey&lt;=0.75: Maximum ratio</t>
        </is>
      </c>
      <c r="D8644" t="b">
        <v>0</v>
      </c>
      <c r="E8644" t="b">
        <v>0</v>
      </c>
      <c r="F8644" t="b">
        <v>1</v>
      </c>
      <c r="G8644" t="n">
        <v>1.08161611670469</v>
      </c>
      <c r="H8644" t="n">
        <v>0.3014369666738795</v>
      </c>
      <c r="I8644" t="n">
        <v>0.75</v>
      </c>
      <c r="J8644" t="n">
        <v>1</v>
      </c>
      <c r="K8644" t="n">
        <v>1</v>
      </c>
      <c r="L8644" t="n">
        <v>1</v>
      </c>
      <c r="M8644" t="n">
        <v>0</v>
      </c>
      <c r="N8644" t="inlineStr">
        <is>
          <t>ceiling</t>
        </is>
      </c>
      <c r="O8644" t="inlineStr">
        <is>
          <t>Archived09:16 cap</t>
        </is>
      </c>
      <c r="P8644">
        <f>1+SUMPRODUCT(Algo_Opt_Inputs!B654:AM654,Algo_Opt_Coefs!$B$12:$AM$12)</f>
        <v/>
      </c>
      <c r="Q8644">
        <f>MAX(I8644,MIN(J8644,P8644+H8644))</f>
        <v/>
      </c>
      <c r="R8644">
        <f>Q8644-L8644</f>
        <v/>
      </c>
    </row>
    <row r="8645">
      <c r="A8645" t="inlineStr">
        <is>
          <t>2025-04-04</t>
        </is>
      </c>
      <c r="B8645" t="inlineStr">
        <is>
          <t>11_P10</t>
        </is>
      </c>
      <c r="C8645" t="inlineStr">
        <is>
          <t>Dicey&lt;=0.75: Maximum ratio</t>
        </is>
      </c>
      <c r="D8645" t="b">
        <v>0</v>
      </c>
      <c r="E8645" t="b">
        <v>0</v>
      </c>
      <c r="F8645" t="b">
        <v>0</v>
      </c>
      <c r="G8645" t="n">
        <v>1.249528464462819</v>
      </c>
      <c r="H8645" t="n">
        <v>0.3014369666738795</v>
      </c>
      <c r="I8645" t="n">
        <v>0.75</v>
      </c>
      <c r="J8645" t="n">
        <v>1.15</v>
      </c>
      <c r="K8645" t="n">
        <v>1.15</v>
      </c>
      <c r="L8645" t="n">
        <v>1.15</v>
      </c>
      <c r="M8645" t="n">
        <v>0</v>
      </c>
      <c r="N8645" t="inlineStr">
        <is>
          <t>ceiling</t>
        </is>
      </c>
      <c r="O8645" t="inlineStr">
        <is>
          <t>Optimized allocation/budget balancing; not a strong-edge label</t>
        </is>
      </c>
      <c r="P8645">
        <f>1+SUMPRODUCT(Algo_Opt_Inputs!B655:AM655,Algo_Opt_Coefs!$B$12:$AM$12)</f>
        <v/>
      </c>
      <c r="Q8645">
        <f>MAX(I8645,MIN(J8645,P8645+H8645))</f>
        <v/>
      </c>
      <c r="R8645">
        <f>Q8645-L8645</f>
        <v/>
      </c>
    </row>
    <row r="8646">
      <c r="A8646" t="inlineStr">
        <is>
          <t>2025-04-07</t>
        </is>
      </c>
      <c r="B8646" t="inlineStr">
        <is>
          <t>11_P10</t>
        </is>
      </c>
      <c r="C8646" t="inlineStr">
        <is>
          <t>Dicey&lt;=0.75: Maximum ratio</t>
        </is>
      </c>
      <c r="D8646" t="b">
        <v>1</v>
      </c>
      <c r="E8646" t="b">
        <v>0</v>
      </c>
      <c r="F8646" t="b">
        <v>0</v>
      </c>
      <c r="G8646" t="n">
        <v>-0.3992080786027725</v>
      </c>
      <c r="H8646" t="n">
        <v>0.3014369666738795</v>
      </c>
      <c r="I8646" t="n">
        <v>0.75</v>
      </c>
      <c r="J8646" t="n">
        <v>0.75</v>
      </c>
      <c r="K8646" t="n">
        <v>0.75</v>
      </c>
      <c r="L8646" t="n">
        <v>0.75</v>
      </c>
      <c r="M8646" t="n">
        <v>0</v>
      </c>
      <c r="N8646" t="inlineStr">
        <is>
          <t>floor</t>
        </is>
      </c>
      <c r="O8646" t="inlineStr">
        <is>
          <t>Mandatory dicey upper bound</t>
        </is>
      </c>
      <c r="P8646">
        <f>1+SUMPRODUCT(Algo_Opt_Inputs!B656:AM656,Algo_Opt_Coefs!$B$12:$AM$12)</f>
        <v/>
      </c>
      <c r="Q8646">
        <f>MAX(I8646,MIN(J8646,P8646+H8646))</f>
        <v/>
      </c>
      <c r="R8646">
        <f>Q8646-L8646</f>
        <v/>
      </c>
    </row>
    <row r="8647">
      <c r="A8647" t="inlineStr">
        <is>
          <t>2025-04-08</t>
        </is>
      </c>
      <c r="B8647" t="inlineStr">
        <is>
          <t>11_P10</t>
        </is>
      </c>
      <c r="C8647" t="inlineStr">
        <is>
          <t>Dicey&lt;=0.75: Maximum ratio</t>
        </is>
      </c>
      <c r="D8647" t="b">
        <v>1</v>
      </c>
      <c r="E8647" t="b">
        <v>0</v>
      </c>
      <c r="F8647" t="b">
        <v>0</v>
      </c>
      <c r="G8647" t="n">
        <v>0.05157750598446098</v>
      </c>
      <c r="H8647" t="n">
        <v>0.3014369666738795</v>
      </c>
      <c r="I8647" t="n">
        <v>0.75</v>
      </c>
      <c r="J8647" t="n">
        <v>0.75</v>
      </c>
      <c r="K8647" t="n">
        <v>0.75</v>
      </c>
      <c r="L8647" t="n">
        <v>0.75</v>
      </c>
      <c r="M8647" t="n">
        <v>0</v>
      </c>
      <c r="N8647" t="inlineStr">
        <is>
          <t>floor</t>
        </is>
      </c>
      <c r="O8647" t="inlineStr">
        <is>
          <t>Mandatory dicey upper bound</t>
        </is>
      </c>
      <c r="P8647">
        <f>1+SUMPRODUCT(Algo_Opt_Inputs!B657:AM657,Algo_Opt_Coefs!$B$12:$AM$12)</f>
        <v/>
      </c>
      <c r="Q8647">
        <f>MAX(I8647,MIN(J8647,P8647+H8647))</f>
        <v/>
      </c>
      <c r="R8647">
        <f>Q8647-L8647</f>
        <v/>
      </c>
    </row>
    <row r="8648">
      <c r="A8648" t="inlineStr">
        <is>
          <t>2025-04-09</t>
        </is>
      </c>
      <c r="B8648" t="inlineStr">
        <is>
          <t>11_P10</t>
        </is>
      </c>
      <c r="C8648" t="inlineStr">
        <is>
          <t>Dicey&lt;=0.75: Maximum ratio</t>
        </is>
      </c>
      <c r="D8648" t="b">
        <v>0</v>
      </c>
      <c r="E8648" t="b">
        <v>0</v>
      </c>
      <c r="F8648" t="b">
        <v>1</v>
      </c>
      <c r="G8648" t="n">
        <v>0.9465643206501793</v>
      </c>
      <c r="H8648" t="n">
        <v>0.3014369666738795</v>
      </c>
      <c r="I8648" t="n">
        <v>0.75</v>
      </c>
      <c r="J8648" t="n">
        <v>1</v>
      </c>
      <c r="K8648" t="n">
        <v>1</v>
      </c>
      <c r="L8648" t="n">
        <v>1</v>
      </c>
      <c r="M8648" t="n">
        <v>0</v>
      </c>
      <c r="N8648" t="inlineStr">
        <is>
          <t>ceiling</t>
        </is>
      </c>
      <c r="O8648" t="inlineStr">
        <is>
          <t>Archived09:16 cap</t>
        </is>
      </c>
      <c r="P8648">
        <f>1+SUMPRODUCT(Algo_Opt_Inputs!B658:AM658,Algo_Opt_Coefs!$B$12:$AM$12)</f>
        <v/>
      </c>
      <c r="Q8648">
        <f>MAX(I8648,MIN(J8648,P8648+H8648))</f>
        <v/>
      </c>
      <c r="R8648">
        <f>Q8648-L8648</f>
        <v/>
      </c>
    </row>
    <row r="8649">
      <c r="A8649" t="inlineStr">
        <is>
          <t>2025-04-16</t>
        </is>
      </c>
      <c r="B8649" t="inlineStr">
        <is>
          <t>11_P10</t>
        </is>
      </c>
      <c r="C8649" t="inlineStr">
        <is>
          <t>Dicey&lt;=0.75: Maximum ratio</t>
        </is>
      </c>
      <c r="D8649" t="b">
        <v>1</v>
      </c>
      <c r="E8649" t="b">
        <v>0</v>
      </c>
      <c r="F8649" t="b">
        <v>0</v>
      </c>
      <c r="G8649" t="n">
        <v>0.6377379311286488</v>
      </c>
      <c r="H8649" t="n">
        <v>0.3014369666738795</v>
      </c>
      <c r="I8649" t="n">
        <v>0.75</v>
      </c>
      <c r="J8649" t="n">
        <v>0.75</v>
      </c>
      <c r="K8649" t="n">
        <v>0.75</v>
      </c>
      <c r="L8649" t="n">
        <v>0.75</v>
      </c>
      <c r="M8649" t="n">
        <v>0</v>
      </c>
      <c r="N8649" t="inlineStr">
        <is>
          <t>ceiling</t>
        </is>
      </c>
      <c r="O8649" t="inlineStr">
        <is>
          <t>Mandatory dicey upper bound</t>
        </is>
      </c>
      <c r="P8649">
        <f>1+SUMPRODUCT(Algo_Opt_Inputs!B659:AM659,Algo_Opt_Coefs!$B$12:$AM$12)</f>
        <v/>
      </c>
      <c r="Q8649">
        <f>MAX(I8649,MIN(J8649,P8649+H8649))</f>
        <v/>
      </c>
      <c r="R8649">
        <f>Q8649-L8649</f>
        <v/>
      </c>
    </row>
    <row r="8650">
      <c r="A8650" t="inlineStr">
        <is>
          <t>2025-04-17</t>
        </is>
      </c>
      <c r="B8650" t="inlineStr">
        <is>
          <t>11_P10</t>
        </is>
      </c>
      <c r="C8650" t="inlineStr">
        <is>
          <t>Dicey&lt;=0.75: Maximum ratio</t>
        </is>
      </c>
      <c r="D8650" t="b">
        <v>1</v>
      </c>
      <c r="E8650" t="b">
        <v>0</v>
      </c>
      <c r="F8650" t="b">
        <v>0</v>
      </c>
      <c r="G8650" t="n">
        <v>0.1574101285418998</v>
      </c>
      <c r="H8650" t="n">
        <v>0.3014369666738795</v>
      </c>
      <c r="I8650" t="n">
        <v>0.75</v>
      </c>
      <c r="J8650" t="n">
        <v>0.75</v>
      </c>
      <c r="K8650" t="n">
        <v>0.75</v>
      </c>
      <c r="L8650" t="n">
        <v>0.75</v>
      </c>
      <c r="M8650" t="n">
        <v>0</v>
      </c>
      <c r="N8650" t="inlineStr">
        <is>
          <t>floor</t>
        </is>
      </c>
      <c r="O8650" t="inlineStr">
        <is>
          <t>Mandatory dicey upper bound</t>
        </is>
      </c>
      <c r="P8650">
        <f>1+SUMPRODUCT(Algo_Opt_Inputs!B660:AM660,Algo_Opt_Coefs!$B$12:$AM$12)</f>
        <v/>
      </c>
      <c r="Q8650">
        <f>MAX(I8650,MIN(J8650,P8650+H8650))</f>
        <v/>
      </c>
      <c r="R8650">
        <f>Q8650-L8650</f>
        <v/>
      </c>
    </row>
    <row r="8651">
      <c r="A8651" t="inlineStr">
        <is>
          <t>2025-04-21</t>
        </is>
      </c>
      <c r="B8651" t="inlineStr">
        <is>
          <t>11_P10</t>
        </is>
      </c>
      <c r="C8651" t="inlineStr">
        <is>
          <t>Dicey&lt;=0.75: Maximum ratio</t>
        </is>
      </c>
      <c r="D8651" t="b">
        <v>0</v>
      </c>
      <c r="E8651" t="b">
        <v>0</v>
      </c>
      <c r="F8651" t="b">
        <v>0</v>
      </c>
      <c r="G8651" t="n">
        <v>1.197806833737364</v>
      </c>
      <c r="H8651" t="n">
        <v>0.3014369666738795</v>
      </c>
      <c r="I8651" t="n">
        <v>0.75</v>
      </c>
      <c r="J8651" t="n">
        <v>1.15</v>
      </c>
      <c r="K8651" t="n">
        <v>1.15</v>
      </c>
      <c r="L8651" t="n">
        <v>1.15</v>
      </c>
      <c r="M8651" t="n">
        <v>0</v>
      </c>
      <c r="N8651" t="inlineStr">
        <is>
          <t>ceiling</t>
        </is>
      </c>
      <c r="O8651" t="inlineStr">
        <is>
          <t>Optimized allocation/budget balancing; not a strong-edge label</t>
        </is>
      </c>
      <c r="P8651">
        <f>1+SUMPRODUCT(Algo_Opt_Inputs!B661:AM661,Algo_Opt_Coefs!$B$12:$AM$12)</f>
        <v/>
      </c>
      <c r="Q8651">
        <f>MAX(I8651,MIN(J8651,P8651+H8651))</f>
        <v/>
      </c>
      <c r="R8651">
        <f>Q8651-L8651</f>
        <v/>
      </c>
    </row>
    <row r="8652">
      <c r="A8652" t="inlineStr">
        <is>
          <t>2025-04-24</t>
        </is>
      </c>
      <c r="B8652" t="inlineStr">
        <is>
          <t>11_P10</t>
        </is>
      </c>
      <c r="C8652" t="inlineStr">
        <is>
          <t>Dicey&lt;=0.75: Maximum ratio</t>
        </is>
      </c>
      <c r="D8652" t="b">
        <v>1</v>
      </c>
      <c r="E8652" t="b">
        <v>0</v>
      </c>
      <c r="F8652" t="b">
        <v>0</v>
      </c>
      <c r="G8652" t="n">
        <v>0.05444045334956615</v>
      </c>
      <c r="H8652" t="n">
        <v>0.3014369666738795</v>
      </c>
      <c r="I8652" t="n">
        <v>0.75</v>
      </c>
      <c r="J8652" t="n">
        <v>0.75</v>
      </c>
      <c r="K8652" t="n">
        <v>0.75</v>
      </c>
      <c r="L8652" t="n">
        <v>0.75</v>
      </c>
      <c r="M8652" t="n">
        <v>0</v>
      </c>
      <c r="N8652" t="inlineStr">
        <is>
          <t>floor</t>
        </is>
      </c>
      <c r="O8652" t="inlineStr">
        <is>
          <t>Mandatory dicey upper bound</t>
        </is>
      </c>
      <c r="P8652">
        <f>1+SUMPRODUCT(Algo_Opt_Inputs!B662:AM662,Algo_Opt_Coefs!$B$12:$AM$12)</f>
        <v/>
      </c>
      <c r="Q8652">
        <f>MAX(I8652,MIN(J8652,P8652+H8652))</f>
        <v/>
      </c>
      <c r="R8652">
        <f>Q8652-L8652</f>
        <v/>
      </c>
    </row>
    <row r="8653">
      <c r="A8653" t="inlineStr">
        <is>
          <t>2025-04-25</t>
        </is>
      </c>
      <c r="B8653" t="inlineStr">
        <is>
          <t>11_P10</t>
        </is>
      </c>
      <c r="C8653" t="inlineStr">
        <is>
          <t>Dicey&lt;=0.75: Maximum ratio</t>
        </is>
      </c>
      <c r="D8653" t="b">
        <v>0</v>
      </c>
      <c r="E8653" t="b">
        <v>0</v>
      </c>
      <c r="F8653" t="b">
        <v>0</v>
      </c>
      <c r="G8653" t="n">
        <v>0.8596102875494689</v>
      </c>
      <c r="H8653" t="n">
        <v>0.3014369666738795</v>
      </c>
      <c r="I8653" t="n">
        <v>0.75</v>
      </c>
      <c r="J8653" t="n">
        <v>1.15</v>
      </c>
      <c r="K8653" t="n">
        <v>1.15</v>
      </c>
      <c r="L8653" t="n">
        <v>1.15</v>
      </c>
      <c r="M8653" t="n">
        <v>0</v>
      </c>
      <c r="N8653" t="inlineStr">
        <is>
          <t>ceiling</t>
        </is>
      </c>
      <c r="O8653" t="inlineStr">
        <is>
          <t>Optimized allocation/budget balancing; not a strong-edge label</t>
        </is>
      </c>
      <c r="P8653">
        <f>1+SUMPRODUCT(Algo_Opt_Inputs!B663:AM663,Algo_Opt_Coefs!$B$12:$AM$12)</f>
        <v/>
      </c>
      <c r="Q8653">
        <f>MAX(I8653,MIN(J8653,P8653+H8653))</f>
        <v/>
      </c>
      <c r="R8653">
        <f>Q8653-L8653</f>
        <v/>
      </c>
    </row>
    <row r="8654">
      <c r="A8654" t="inlineStr">
        <is>
          <t>2025-05-07</t>
        </is>
      </c>
      <c r="B8654" t="inlineStr">
        <is>
          <t>11_P10</t>
        </is>
      </c>
      <c r="C8654" t="inlineStr">
        <is>
          <t>Dicey&lt;=0.75: Maximum ratio</t>
        </is>
      </c>
      <c r="D8654" t="b">
        <v>0</v>
      </c>
      <c r="E8654" t="b">
        <v>0</v>
      </c>
      <c r="F8654" t="b">
        <v>0</v>
      </c>
      <c r="G8654" t="n">
        <v>0.2120088072137825</v>
      </c>
      <c r="H8654" t="n">
        <v>0.3014369666738795</v>
      </c>
      <c r="I8654" t="n">
        <v>0.75</v>
      </c>
      <c r="J8654" t="n">
        <v>1.15</v>
      </c>
      <c r="K8654" t="n">
        <v>0.75</v>
      </c>
      <c r="L8654" t="n">
        <v>0.75</v>
      </c>
      <c r="M8654" t="n">
        <v>0</v>
      </c>
      <c r="N8654" t="inlineStr">
        <is>
          <t>floor</t>
        </is>
      </c>
      <c r="O8654" t="inlineStr">
        <is>
          <t>Optimized allocation/budget balancing; not a strong-edge label</t>
        </is>
      </c>
      <c r="P8654">
        <f>1+SUMPRODUCT(Algo_Opt_Inputs!B664:AM664,Algo_Opt_Coefs!$B$12:$AM$12)</f>
        <v/>
      </c>
      <c r="Q8654">
        <f>MAX(I8654,MIN(J8654,P8654+H8654))</f>
        <v/>
      </c>
      <c r="R8654">
        <f>Q8654-L8654</f>
        <v/>
      </c>
    </row>
    <row r="8655">
      <c r="A8655" t="inlineStr">
        <is>
          <t>2025-05-09</t>
        </is>
      </c>
      <c r="B8655" t="inlineStr">
        <is>
          <t>11_P10</t>
        </is>
      </c>
      <c r="C8655" t="inlineStr">
        <is>
          <t>Dicey&lt;=0.75: Maximum ratio</t>
        </is>
      </c>
      <c r="D8655" t="b">
        <v>0</v>
      </c>
      <c r="E8655" t="b">
        <v>0</v>
      </c>
      <c r="F8655" t="b">
        <v>0</v>
      </c>
      <c r="G8655" t="n">
        <v>0.3939384124552144</v>
      </c>
      <c r="H8655" t="n">
        <v>0.3014369666738795</v>
      </c>
      <c r="I8655" t="n">
        <v>0.75</v>
      </c>
      <c r="J8655" t="n">
        <v>1.15</v>
      </c>
      <c r="K8655" t="n">
        <v>0.75</v>
      </c>
      <c r="L8655" t="n">
        <v>0.75</v>
      </c>
      <c r="M8655" t="n">
        <v>0</v>
      </c>
      <c r="N8655" t="inlineStr">
        <is>
          <t>floor</t>
        </is>
      </c>
      <c r="O8655" t="inlineStr">
        <is>
          <t>Optimized allocation/budget balancing; not a strong-edge label</t>
        </is>
      </c>
      <c r="P8655">
        <f>1+SUMPRODUCT(Algo_Opt_Inputs!B665:AM665,Algo_Opt_Coefs!$B$12:$AM$12)</f>
        <v/>
      </c>
      <c r="Q8655">
        <f>MAX(I8655,MIN(J8655,P8655+H8655))</f>
        <v/>
      </c>
      <c r="R8655">
        <f>Q8655-L8655</f>
        <v/>
      </c>
    </row>
    <row r="8656">
      <c r="A8656" t="inlineStr">
        <is>
          <t>2025-05-13</t>
        </is>
      </c>
      <c r="B8656" t="inlineStr">
        <is>
          <t>11_P10</t>
        </is>
      </c>
      <c r="C8656" t="inlineStr">
        <is>
          <t>Dicey&lt;=0.75: Maximum ratio</t>
        </is>
      </c>
      <c r="D8656" t="b">
        <v>1</v>
      </c>
      <c r="E8656" t="b">
        <v>0</v>
      </c>
      <c r="F8656" t="b">
        <v>0</v>
      </c>
      <c r="G8656" t="n">
        <v>1.515176741133651</v>
      </c>
      <c r="H8656" t="n">
        <v>0.3014369666738795</v>
      </c>
      <c r="I8656" t="n">
        <v>0.75</v>
      </c>
      <c r="J8656" t="n">
        <v>0.75</v>
      </c>
      <c r="K8656" t="n">
        <v>0.75</v>
      </c>
      <c r="L8656" t="n">
        <v>0.75</v>
      </c>
      <c r="M8656" t="n">
        <v>0</v>
      </c>
      <c r="N8656" t="inlineStr">
        <is>
          <t>ceiling</t>
        </is>
      </c>
      <c r="O8656" t="inlineStr">
        <is>
          <t>Mandatory dicey upper bound</t>
        </is>
      </c>
      <c r="P8656">
        <f>1+SUMPRODUCT(Algo_Opt_Inputs!B666:AM666,Algo_Opt_Coefs!$B$12:$AM$12)</f>
        <v/>
      </c>
      <c r="Q8656">
        <f>MAX(I8656,MIN(J8656,P8656+H8656))</f>
        <v/>
      </c>
      <c r="R8656">
        <f>Q8656-L8656</f>
        <v/>
      </c>
    </row>
    <row r="8657">
      <c r="A8657" t="inlineStr">
        <is>
          <t>2025-05-14</t>
        </is>
      </c>
      <c r="B8657" t="inlineStr">
        <is>
          <t>11_P10</t>
        </is>
      </c>
      <c r="C8657" t="inlineStr">
        <is>
          <t>Dicey&lt;=0.75: Maximum ratio</t>
        </is>
      </c>
      <c r="D8657" t="b">
        <v>1</v>
      </c>
      <c r="E8657" t="b">
        <v>0</v>
      </c>
      <c r="F8657" t="b">
        <v>0</v>
      </c>
      <c r="G8657" t="n">
        <v>0.5527101639347026</v>
      </c>
      <c r="H8657" t="n">
        <v>0.3014369666738795</v>
      </c>
      <c r="I8657" t="n">
        <v>0.75</v>
      </c>
      <c r="J8657" t="n">
        <v>0.75</v>
      </c>
      <c r="K8657" t="n">
        <v>0.75</v>
      </c>
      <c r="L8657" t="n">
        <v>0.75</v>
      </c>
      <c r="M8657" t="n">
        <v>0</v>
      </c>
      <c r="N8657" t="inlineStr">
        <is>
          <t>ceiling</t>
        </is>
      </c>
      <c r="O8657" t="inlineStr">
        <is>
          <t>Mandatory dicey upper bound</t>
        </is>
      </c>
      <c r="P8657">
        <f>1+SUMPRODUCT(Algo_Opt_Inputs!B667:AM667,Algo_Opt_Coefs!$B$12:$AM$12)</f>
        <v/>
      </c>
      <c r="Q8657">
        <f>MAX(I8657,MIN(J8657,P8657+H8657))</f>
        <v/>
      </c>
      <c r="R8657">
        <f>Q8657-L8657</f>
        <v/>
      </c>
    </row>
    <row r="8658">
      <c r="A8658" t="inlineStr">
        <is>
          <t>2025-05-15</t>
        </is>
      </c>
      <c r="B8658" t="inlineStr">
        <is>
          <t>11_P10</t>
        </is>
      </c>
      <c r="C8658" t="inlineStr">
        <is>
          <t>Dicey&lt;=0.75: Maximum ratio</t>
        </is>
      </c>
      <c r="D8658" t="b">
        <v>1</v>
      </c>
      <c r="E8658" t="b">
        <v>0</v>
      </c>
      <c r="F8658" t="b">
        <v>0</v>
      </c>
      <c r="G8658" t="n">
        <v>1.785711795309145</v>
      </c>
      <c r="H8658" t="n">
        <v>0.3014369666738795</v>
      </c>
      <c r="I8658" t="n">
        <v>0.75</v>
      </c>
      <c r="J8658" t="n">
        <v>0.75</v>
      </c>
      <c r="K8658" t="n">
        <v>0.75</v>
      </c>
      <c r="L8658" t="n">
        <v>0.75</v>
      </c>
      <c r="M8658" t="n">
        <v>0</v>
      </c>
      <c r="N8658" t="inlineStr">
        <is>
          <t>ceiling</t>
        </is>
      </c>
      <c r="O8658" t="inlineStr">
        <is>
          <t>Mandatory dicey upper bound</t>
        </is>
      </c>
      <c r="P8658">
        <f>1+SUMPRODUCT(Algo_Opt_Inputs!B668:AM668,Algo_Opt_Coefs!$B$12:$AM$12)</f>
        <v/>
      </c>
      <c r="Q8658">
        <f>MAX(I8658,MIN(J8658,P8658+H8658))</f>
        <v/>
      </c>
      <c r="R8658">
        <f>Q8658-L8658</f>
        <v/>
      </c>
    </row>
    <row r="8659">
      <c r="A8659" t="inlineStr">
        <is>
          <t>2025-05-16</t>
        </is>
      </c>
      <c r="B8659" t="inlineStr">
        <is>
          <t>11_P10</t>
        </is>
      </c>
      <c r="C8659" t="inlineStr">
        <is>
          <t>Dicey&lt;=0.75: Maximum ratio</t>
        </is>
      </c>
      <c r="D8659" t="b">
        <v>0</v>
      </c>
      <c r="E8659" t="b">
        <v>0</v>
      </c>
      <c r="F8659" t="b">
        <v>1</v>
      </c>
      <c r="G8659" t="n">
        <v>1.50509840848453</v>
      </c>
      <c r="H8659" t="n">
        <v>0.3014369666738795</v>
      </c>
      <c r="I8659" t="n">
        <v>0.75</v>
      </c>
      <c r="J8659" t="n">
        <v>1</v>
      </c>
      <c r="K8659" t="n">
        <v>1</v>
      </c>
      <c r="L8659" t="n">
        <v>1</v>
      </c>
      <c r="M8659" t="n">
        <v>0</v>
      </c>
      <c r="N8659" t="inlineStr">
        <is>
          <t>ceiling</t>
        </is>
      </c>
      <c r="O8659" t="inlineStr">
        <is>
          <t>Archived09:16 cap</t>
        </is>
      </c>
      <c r="P8659">
        <f>1+SUMPRODUCT(Algo_Opt_Inputs!B669:AM669,Algo_Opt_Coefs!$B$12:$AM$12)</f>
        <v/>
      </c>
      <c r="Q8659">
        <f>MAX(I8659,MIN(J8659,P8659+H8659))</f>
        <v/>
      </c>
      <c r="R8659">
        <f>Q8659-L8659</f>
        <v/>
      </c>
    </row>
    <row r="8660">
      <c r="A8660" t="inlineStr">
        <is>
          <t>2025-05-19</t>
        </is>
      </c>
      <c r="B8660" t="inlineStr">
        <is>
          <t>11_P10</t>
        </is>
      </c>
      <c r="C8660" t="inlineStr">
        <is>
          <t>Dicey&lt;=0.75: Maximum ratio</t>
        </is>
      </c>
      <c r="D8660" t="b">
        <v>0</v>
      </c>
      <c r="E8660" t="b">
        <v>0</v>
      </c>
      <c r="F8660" t="b">
        <v>0</v>
      </c>
      <c r="G8660" t="n">
        <v>1.48745291465387</v>
      </c>
      <c r="H8660" t="n">
        <v>0.3014369666738795</v>
      </c>
      <c r="I8660" t="n">
        <v>0.75</v>
      </c>
      <c r="J8660" t="n">
        <v>1.15</v>
      </c>
      <c r="K8660" t="n">
        <v>1.15</v>
      </c>
      <c r="L8660" t="n">
        <v>1.15</v>
      </c>
      <c r="M8660" t="n">
        <v>0</v>
      </c>
      <c r="N8660" t="inlineStr">
        <is>
          <t>ceiling</t>
        </is>
      </c>
      <c r="O8660" t="inlineStr">
        <is>
          <t>Optimized allocation/budget balancing; not a strong-edge label</t>
        </is>
      </c>
      <c r="P8660">
        <f>1+SUMPRODUCT(Algo_Opt_Inputs!B670:AM670,Algo_Opt_Coefs!$B$12:$AM$12)</f>
        <v/>
      </c>
      <c r="Q8660">
        <f>MAX(I8660,MIN(J8660,P8660+H8660))</f>
        <v/>
      </c>
      <c r="R8660">
        <f>Q8660-L8660</f>
        <v/>
      </c>
    </row>
    <row r="8661">
      <c r="A8661" t="inlineStr">
        <is>
          <t>2025-05-20</t>
        </is>
      </c>
      <c r="B8661" t="inlineStr">
        <is>
          <t>11_P10</t>
        </is>
      </c>
      <c r="C8661" t="inlineStr">
        <is>
          <t>Dicey&lt;=0.75: Maximum ratio</t>
        </is>
      </c>
      <c r="D8661" t="b">
        <v>0</v>
      </c>
      <c r="E8661" t="b">
        <v>0</v>
      </c>
      <c r="F8661" t="b">
        <v>0</v>
      </c>
      <c r="G8661" t="n">
        <v>1.398940512605262</v>
      </c>
      <c r="H8661" t="n">
        <v>0.3014369666738795</v>
      </c>
      <c r="I8661" t="n">
        <v>0.75</v>
      </c>
      <c r="J8661" t="n">
        <v>1.15</v>
      </c>
      <c r="K8661" t="n">
        <v>1.15</v>
      </c>
      <c r="L8661" t="n">
        <v>1.15</v>
      </c>
      <c r="M8661" t="n">
        <v>0</v>
      </c>
      <c r="N8661" t="inlineStr">
        <is>
          <t>ceiling</t>
        </is>
      </c>
      <c r="O8661" t="inlineStr">
        <is>
          <t>Optimized allocation/budget balancing; not a strong-edge label</t>
        </is>
      </c>
      <c r="P8661">
        <f>1+SUMPRODUCT(Algo_Opt_Inputs!B671:AM671,Algo_Opt_Coefs!$B$12:$AM$12)</f>
        <v/>
      </c>
      <c r="Q8661">
        <f>MAX(I8661,MIN(J8661,P8661+H8661))</f>
        <v/>
      </c>
      <c r="R8661">
        <f>Q8661-L8661</f>
        <v/>
      </c>
    </row>
    <row r="8662">
      <c r="A8662" t="inlineStr">
        <is>
          <t>2025-05-21</t>
        </is>
      </c>
      <c r="B8662" t="inlineStr">
        <is>
          <t>11_P10</t>
        </is>
      </c>
      <c r="C8662" t="inlineStr">
        <is>
          <t>Dicey&lt;=0.75: Maximum ratio</t>
        </is>
      </c>
      <c r="D8662" t="b">
        <v>0</v>
      </c>
      <c r="E8662" t="b">
        <v>0</v>
      </c>
      <c r="F8662" t="b">
        <v>0</v>
      </c>
      <c r="G8662" t="n">
        <v>0.7552352066976908</v>
      </c>
      <c r="H8662" t="n">
        <v>0.3014369666738795</v>
      </c>
      <c r="I8662" t="n">
        <v>0.75</v>
      </c>
      <c r="J8662" t="n">
        <v>1.15</v>
      </c>
      <c r="K8662" t="n">
        <v>1.05667217337157</v>
      </c>
      <c r="L8662" t="n">
        <v>1.05667217337157</v>
      </c>
      <c r="M8662" t="n">
        <v>2.220446049250313e-16</v>
      </c>
      <c r="N8662" t="inlineStr">
        <is>
          <t>interior</t>
        </is>
      </c>
      <c r="O8662" t="inlineStr">
        <is>
          <t>Optimized allocation/budget balancing; not a strong-edge label</t>
        </is>
      </c>
      <c r="P8662">
        <f>1+SUMPRODUCT(Algo_Opt_Inputs!B672:AM672,Algo_Opt_Coefs!$B$12:$AM$12)</f>
        <v/>
      </c>
      <c r="Q8662">
        <f>MAX(I8662,MIN(J8662,P8662+H8662))</f>
        <v/>
      </c>
      <c r="R8662">
        <f>Q8662-L8662</f>
        <v/>
      </c>
    </row>
    <row r="8663">
      <c r="A8663" t="inlineStr">
        <is>
          <t>2025-05-22</t>
        </is>
      </c>
      <c r="B8663" t="inlineStr">
        <is>
          <t>11_P10</t>
        </is>
      </c>
      <c r="C8663" t="inlineStr">
        <is>
          <t>Dicey&lt;=0.75: Maximum ratio</t>
        </is>
      </c>
      <c r="D8663" t="b">
        <v>1</v>
      </c>
      <c r="E8663" t="b">
        <v>0</v>
      </c>
      <c r="F8663" t="b">
        <v>0</v>
      </c>
      <c r="G8663" t="n">
        <v>0.5812169174178978</v>
      </c>
      <c r="H8663" t="n">
        <v>0.3014369666738795</v>
      </c>
      <c r="I8663" t="n">
        <v>0.75</v>
      </c>
      <c r="J8663" t="n">
        <v>0.75</v>
      </c>
      <c r="K8663" t="n">
        <v>0.75</v>
      </c>
      <c r="L8663" t="n">
        <v>0.75</v>
      </c>
      <c r="M8663" t="n">
        <v>0</v>
      </c>
      <c r="N8663" t="inlineStr">
        <is>
          <t>ceiling</t>
        </is>
      </c>
      <c r="O8663" t="inlineStr">
        <is>
          <t>Mandatory dicey upper bound</t>
        </is>
      </c>
      <c r="P8663">
        <f>1+SUMPRODUCT(Algo_Opt_Inputs!B673:AM673,Algo_Opt_Coefs!$B$12:$AM$12)</f>
        <v/>
      </c>
      <c r="Q8663">
        <f>MAX(I8663,MIN(J8663,P8663+H8663))</f>
        <v/>
      </c>
      <c r="R8663">
        <f>Q8663-L8663</f>
        <v/>
      </c>
    </row>
    <row r="8664">
      <c r="A8664" t="inlineStr">
        <is>
          <t>2025-05-23</t>
        </is>
      </c>
      <c r="B8664" t="inlineStr">
        <is>
          <t>11_P10</t>
        </is>
      </c>
      <c r="C8664" t="inlineStr">
        <is>
          <t>Dicey&lt;=0.75: Maximum ratio</t>
        </is>
      </c>
      <c r="D8664" t="b">
        <v>0</v>
      </c>
      <c r="E8664" t="b">
        <v>0</v>
      </c>
      <c r="F8664" t="b">
        <v>0</v>
      </c>
      <c r="G8664" t="n">
        <v>1.113944084337847</v>
      </c>
      <c r="H8664" t="n">
        <v>0.3014369666738795</v>
      </c>
      <c r="I8664" t="n">
        <v>0.75</v>
      </c>
      <c r="J8664" t="n">
        <v>1.15</v>
      </c>
      <c r="K8664" t="n">
        <v>1.15</v>
      </c>
      <c r="L8664" t="n">
        <v>1.15</v>
      </c>
      <c r="M8664" t="n">
        <v>0</v>
      </c>
      <c r="N8664" t="inlineStr">
        <is>
          <t>ceiling</t>
        </is>
      </c>
      <c r="O8664" t="inlineStr">
        <is>
          <t>Optimized allocation/budget balancing; not a strong-edge label</t>
        </is>
      </c>
      <c r="P8664">
        <f>1+SUMPRODUCT(Algo_Opt_Inputs!B674:AM674,Algo_Opt_Coefs!$B$12:$AM$12)</f>
        <v/>
      </c>
      <c r="Q8664">
        <f>MAX(I8664,MIN(J8664,P8664+H8664))</f>
        <v/>
      </c>
      <c r="R8664">
        <f>Q8664-L8664</f>
        <v/>
      </c>
    </row>
    <row r="8665">
      <c r="A8665" t="inlineStr">
        <is>
          <t>2025-05-26</t>
        </is>
      </c>
      <c r="B8665" t="inlineStr">
        <is>
          <t>11_P10</t>
        </is>
      </c>
      <c r="C8665" t="inlineStr">
        <is>
          <t>Dicey&lt;=0.75: Maximum ratio</t>
        </is>
      </c>
      <c r="D8665" t="b">
        <v>1</v>
      </c>
      <c r="E8665" t="b">
        <v>0</v>
      </c>
      <c r="F8665" t="b">
        <v>0</v>
      </c>
      <c r="G8665" t="n">
        <v>0.6521929567865956</v>
      </c>
      <c r="H8665" t="n">
        <v>0.3014369666738795</v>
      </c>
      <c r="I8665" t="n">
        <v>0.75</v>
      </c>
      <c r="J8665" t="n">
        <v>0.75</v>
      </c>
      <c r="K8665" t="n">
        <v>0.75</v>
      </c>
      <c r="L8665" t="n">
        <v>0.75</v>
      </c>
      <c r="M8665" t="n">
        <v>0</v>
      </c>
      <c r="N8665" t="inlineStr">
        <is>
          <t>ceiling</t>
        </is>
      </c>
      <c r="O8665" t="inlineStr">
        <is>
          <t>Mandatory dicey upper bound</t>
        </is>
      </c>
      <c r="P8665">
        <f>1+SUMPRODUCT(Algo_Opt_Inputs!B675:AM675,Algo_Opt_Coefs!$B$12:$AM$12)</f>
        <v/>
      </c>
      <c r="Q8665">
        <f>MAX(I8665,MIN(J8665,P8665+H8665))</f>
        <v/>
      </c>
      <c r="R8665">
        <f>Q8665-L8665</f>
        <v/>
      </c>
    </row>
    <row r="8666">
      <c r="A8666" t="inlineStr">
        <is>
          <t>2025-05-27</t>
        </is>
      </c>
      <c r="B8666" t="inlineStr">
        <is>
          <t>11_P10</t>
        </is>
      </c>
      <c r="C8666" t="inlineStr">
        <is>
          <t>Dicey&lt;=0.75: Maximum ratio</t>
        </is>
      </c>
      <c r="D8666" t="b">
        <v>0</v>
      </c>
      <c r="E8666" t="b">
        <v>0</v>
      </c>
      <c r="F8666" t="b">
        <v>1</v>
      </c>
      <c r="G8666" t="n">
        <v>0.580762104683948</v>
      </c>
      <c r="H8666" t="n">
        <v>0.3014369666738795</v>
      </c>
      <c r="I8666" t="n">
        <v>0.75</v>
      </c>
      <c r="J8666" t="n">
        <v>1</v>
      </c>
      <c r="K8666" t="n">
        <v>0.8821990713578274</v>
      </c>
      <c r="L8666" t="n">
        <v>0.8821990713578273</v>
      </c>
      <c r="M8666" t="n">
        <v>1.110223024625157e-16</v>
      </c>
      <c r="N8666" t="inlineStr">
        <is>
          <t>interior</t>
        </is>
      </c>
      <c r="O8666" t="inlineStr">
        <is>
          <t>Archived09:16 cap</t>
        </is>
      </c>
      <c r="P8666">
        <f>1+SUMPRODUCT(Algo_Opt_Inputs!B676:AM676,Algo_Opt_Coefs!$B$12:$AM$12)</f>
        <v/>
      </c>
      <c r="Q8666">
        <f>MAX(I8666,MIN(J8666,P8666+H8666))</f>
        <v/>
      </c>
      <c r="R8666">
        <f>Q8666-L8666</f>
        <v/>
      </c>
    </row>
    <row r="8667">
      <c r="A8667" t="inlineStr">
        <is>
          <t>2025-05-28</t>
        </is>
      </c>
      <c r="B8667" t="inlineStr">
        <is>
          <t>11_P10</t>
        </is>
      </c>
      <c r="C8667" t="inlineStr">
        <is>
          <t>Dicey&lt;=0.75: Maximum ratio</t>
        </is>
      </c>
      <c r="D8667" t="b">
        <v>0</v>
      </c>
      <c r="E8667" t="b">
        <v>0</v>
      </c>
      <c r="F8667" t="b">
        <v>1</v>
      </c>
      <c r="G8667" t="n">
        <v>-0.07562370685396247</v>
      </c>
      <c r="H8667" t="n">
        <v>0.3014369666738795</v>
      </c>
      <c r="I8667" t="n">
        <v>0.75</v>
      </c>
      <c r="J8667" t="n">
        <v>1</v>
      </c>
      <c r="K8667" t="n">
        <v>0.75</v>
      </c>
      <c r="L8667" t="n">
        <v>0.75</v>
      </c>
      <c r="M8667" t="n">
        <v>0</v>
      </c>
      <c r="N8667" t="inlineStr">
        <is>
          <t>floor</t>
        </is>
      </c>
      <c r="O8667" t="inlineStr">
        <is>
          <t>Archived09:16 cap</t>
        </is>
      </c>
      <c r="P8667">
        <f>1+SUMPRODUCT(Algo_Opt_Inputs!B677:AM677,Algo_Opt_Coefs!$B$12:$AM$12)</f>
        <v/>
      </c>
      <c r="Q8667">
        <f>MAX(I8667,MIN(J8667,P8667+H8667))</f>
        <v/>
      </c>
      <c r="R8667">
        <f>Q8667-L8667</f>
        <v/>
      </c>
    </row>
    <row r="8668">
      <c r="A8668" t="inlineStr">
        <is>
          <t>2025-05-29</t>
        </is>
      </c>
      <c r="B8668" t="inlineStr">
        <is>
          <t>11_P10</t>
        </is>
      </c>
      <c r="C8668" t="inlineStr">
        <is>
          <t>Dicey&lt;=0.75: Maximum ratio</t>
        </is>
      </c>
      <c r="D8668" t="b">
        <v>0</v>
      </c>
      <c r="E8668" t="b">
        <v>0</v>
      </c>
      <c r="F8668" t="b">
        <v>1</v>
      </c>
      <c r="G8668" t="n">
        <v>1.087561932662476</v>
      </c>
      <c r="H8668" t="n">
        <v>0.3014369666738795</v>
      </c>
      <c r="I8668" t="n">
        <v>0.75</v>
      </c>
      <c r="J8668" t="n">
        <v>1</v>
      </c>
      <c r="K8668" t="n">
        <v>1</v>
      </c>
      <c r="L8668" t="n">
        <v>1</v>
      </c>
      <c r="M8668" t="n">
        <v>0</v>
      </c>
      <c r="N8668" t="inlineStr">
        <is>
          <t>ceiling</t>
        </is>
      </c>
      <c r="O8668" t="inlineStr">
        <is>
          <t>Archived09:16 cap</t>
        </is>
      </c>
      <c r="P8668">
        <f>1+SUMPRODUCT(Algo_Opt_Inputs!B678:AM678,Algo_Opt_Coefs!$B$12:$AM$12)</f>
        <v/>
      </c>
      <c r="Q8668">
        <f>MAX(I8668,MIN(J8668,P8668+H8668))</f>
        <v/>
      </c>
      <c r="R8668">
        <f>Q8668-L8668</f>
        <v/>
      </c>
    </row>
    <row r="8669">
      <c r="A8669" t="inlineStr">
        <is>
          <t>2025-06-02</t>
        </is>
      </c>
      <c r="B8669" t="inlineStr">
        <is>
          <t>11_P10</t>
        </is>
      </c>
      <c r="C8669" t="inlineStr">
        <is>
          <t>Dicey&lt;=0.75: Maximum ratio</t>
        </is>
      </c>
      <c r="D8669" t="b">
        <v>0</v>
      </c>
      <c r="E8669" t="b">
        <v>0</v>
      </c>
      <c r="F8669" t="b">
        <v>1</v>
      </c>
      <c r="G8669" t="n">
        <v>0.6264288674009016</v>
      </c>
      <c r="H8669" t="n">
        <v>0.3014369666738795</v>
      </c>
      <c r="I8669" t="n">
        <v>0.75</v>
      </c>
      <c r="J8669" t="n">
        <v>1</v>
      </c>
      <c r="K8669" t="n">
        <v>0.9278658340747812</v>
      </c>
      <c r="L8669" t="n">
        <v>0.9278658340747813</v>
      </c>
      <c r="M8669" t="n">
        <v>-1.110223024625157e-16</v>
      </c>
      <c r="N8669" t="inlineStr">
        <is>
          <t>interior</t>
        </is>
      </c>
      <c r="O8669" t="inlineStr">
        <is>
          <t>Archived09:16 cap</t>
        </is>
      </c>
      <c r="P8669">
        <f>1+SUMPRODUCT(Algo_Opt_Inputs!B679:AM679,Algo_Opt_Coefs!$B$12:$AM$12)</f>
        <v/>
      </c>
      <c r="Q8669">
        <f>MAX(I8669,MIN(J8669,P8669+H8669))</f>
        <v/>
      </c>
      <c r="R8669">
        <f>Q8669-L8669</f>
        <v/>
      </c>
    </row>
    <row r="8670">
      <c r="A8670" t="inlineStr">
        <is>
          <t>2025-06-03</t>
        </is>
      </c>
      <c r="B8670" t="inlineStr">
        <is>
          <t>11_P10</t>
        </is>
      </c>
      <c r="C8670" t="inlineStr">
        <is>
          <t>Dicey&lt;=0.75: Maximum ratio</t>
        </is>
      </c>
      <c r="D8670" t="b">
        <v>0</v>
      </c>
      <c r="E8670" t="b">
        <v>1</v>
      </c>
      <c r="F8670" t="b">
        <v>0</v>
      </c>
      <c r="G8670" t="n">
        <v>0.8678097027707933</v>
      </c>
      <c r="H8670" t="n">
        <v>0.3014369666738795</v>
      </c>
      <c r="I8670" t="n">
        <v>0.75</v>
      </c>
      <c r="J8670" t="n">
        <v>1.15</v>
      </c>
      <c r="K8670" t="n">
        <v>1.15</v>
      </c>
      <c r="L8670" t="n">
        <v>1.15</v>
      </c>
      <c r="M8670" t="n">
        <v>0</v>
      </c>
      <c r="N8670" t="inlineStr">
        <is>
          <t>ceiling</t>
        </is>
      </c>
      <c r="O8670" t="inlineStr">
        <is>
          <t>Optimized allocation/budget balancing; not a strong-edge label</t>
        </is>
      </c>
      <c r="P8670">
        <f>1+SUMPRODUCT(Algo_Opt_Inputs!B680:AM680,Algo_Opt_Coefs!$B$12:$AM$12)</f>
        <v/>
      </c>
      <c r="Q8670">
        <f>MAX(I8670,MIN(J8670,P8670+H8670))</f>
        <v/>
      </c>
      <c r="R8670">
        <f>Q8670-L8670</f>
        <v/>
      </c>
    </row>
    <row r="8671">
      <c r="A8671" t="inlineStr">
        <is>
          <t>2025-06-04</t>
        </is>
      </c>
      <c r="B8671" t="inlineStr">
        <is>
          <t>11_P10</t>
        </is>
      </c>
      <c r="C8671" t="inlineStr">
        <is>
          <t>Dicey&lt;=0.75: Maximum ratio</t>
        </is>
      </c>
      <c r="D8671" t="b">
        <v>0</v>
      </c>
      <c r="E8671" t="b">
        <v>0</v>
      </c>
      <c r="F8671" t="b">
        <v>0</v>
      </c>
      <c r="G8671" t="n">
        <v>1.20634037441037</v>
      </c>
      <c r="H8671" t="n">
        <v>0.3014369666738795</v>
      </c>
      <c r="I8671" t="n">
        <v>0.75</v>
      </c>
      <c r="J8671" t="n">
        <v>1.15</v>
      </c>
      <c r="K8671" t="n">
        <v>1.15</v>
      </c>
      <c r="L8671" t="n">
        <v>1.15</v>
      </c>
      <c r="M8671" t="n">
        <v>0</v>
      </c>
      <c r="N8671" t="inlineStr">
        <is>
          <t>ceiling</t>
        </is>
      </c>
      <c r="O8671" t="inlineStr">
        <is>
          <t>Optimized allocation/budget balancing; not a strong-edge label</t>
        </is>
      </c>
      <c r="P8671">
        <f>1+SUMPRODUCT(Algo_Opt_Inputs!B681:AM681,Algo_Opt_Coefs!$B$12:$AM$12)</f>
        <v/>
      </c>
      <c r="Q8671">
        <f>MAX(I8671,MIN(J8671,P8671+H8671))</f>
        <v/>
      </c>
      <c r="R8671">
        <f>Q8671-L8671</f>
        <v/>
      </c>
    </row>
    <row r="8672">
      <c r="A8672" t="inlineStr">
        <is>
          <t>2025-06-05</t>
        </is>
      </c>
      <c r="B8672" t="inlineStr">
        <is>
          <t>11_P10</t>
        </is>
      </c>
      <c r="C8672" t="inlineStr">
        <is>
          <t>Dicey&lt;=0.75: Maximum ratio</t>
        </is>
      </c>
      <c r="D8672" t="b">
        <v>1</v>
      </c>
      <c r="E8672" t="b">
        <v>0</v>
      </c>
      <c r="F8672" t="b">
        <v>0</v>
      </c>
      <c r="G8672" t="n">
        <v>1.067013280686265</v>
      </c>
      <c r="H8672" t="n">
        <v>0.3014369666738795</v>
      </c>
      <c r="I8672" t="n">
        <v>0.75</v>
      </c>
      <c r="J8672" t="n">
        <v>0.75</v>
      </c>
      <c r="K8672" t="n">
        <v>0.75</v>
      </c>
      <c r="L8672" t="n">
        <v>0.75</v>
      </c>
      <c r="M8672" t="n">
        <v>0</v>
      </c>
      <c r="N8672" t="inlineStr">
        <is>
          <t>ceiling</t>
        </is>
      </c>
      <c r="O8672" t="inlineStr">
        <is>
          <t>Mandatory dicey upper bound</t>
        </is>
      </c>
      <c r="P8672">
        <f>1+SUMPRODUCT(Algo_Opt_Inputs!B682:AM682,Algo_Opt_Coefs!$B$12:$AM$12)</f>
        <v/>
      </c>
      <c r="Q8672">
        <f>MAX(I8672,MIN(J8672,P8672+H8672))</f>
        <v/>
      </c>
      <c r="R8672">
        <f>Q8672-L8672</f>
        <v/>
      </c>
    </row>
    <row r="8673">
      <c r="A8673" t="inlineStr">
        <is>
          <t>2025-06-09</t>
        </is>
      </c>
      <c r="B8673" t="inlineStr">
        <is>
          <t>11_P10</t>
        </is>
      </c>
      <c r="C8673" t="inlineStr">
        <is>
          <t>Dicey&lt;=0.75: Maximum ratio</t>
        </is>
      </c>
      <c r="D8673" t="b">
        <v>0</v>
      </c>
      <c r="E8673" t="b">
        <v>0</v>
      </c>
      <c r="F8673" t="b">
        <v>0</v>
      </c>
      <c r="G8673" t="n">
        <v>1.319826709986888</v>
      </c>
      <c r="H8673" t="n">
        <v>0.3014369666738795</v>
      </c>
      <c r="I8673" t="n">
        <v>0.75</v>
      </c>
      <c r="J8673" t="n">
        <v>1.15</v>
      </c>
      <c r="K8673" t="n">
        <v>1.15</v>
      </c>
      <c r="L8673" t="n">
        <v>1.15</v>
      </c>
      <c r="M8673" t="n">
        <v>0</v>
      </c>
      <c r="N8673" t="inlineStr">
        <is>
          <t>ceiling</t>
        </is>
      </c>
      <c r="O8673" t="inlineStr">
        <is>
          <t>Optimized allocation/budget balancing; not a strong-edge label</t>
        </is>
      </c>
      <c r="P8673">
        <f>1+SUMPRODUCT(Algo_Opt_Inputs!B683:AM683,Algo_Opt_Coefs!$B$12:$AM$12)</f>
        <v/>
      </c>
      <c r="Q8673">
        <f>MAX(I8673,MIN(J8673,P8673+H8673))</f>
        <v/>
      </c>
      <c r="R8673">
        <f>Q8673-L8673</f>
        <v/>
      </c>
    </row>
    <row r="8674">
      <c r="A8674" t="inlineStr">
        <is>
          <t>2025-06-10</t>
        </is>
      </c>
      <c r="B8674" t="inlineStr">
        <is>
          <t>11_P10</t>
        </is>
      </c>
      <c r="C8674" t="inlineStr">
        <is>
          <t>Dicey&lt;=0.75: Maximum ratio</t>
        </is>
      </c>
      <c r="D8674" t="b">
        <v>0</v>
      </c>
      <c r="E8674" t="b">
        <v>0</v>
      </c>
      <c r="F8674" t="b">
        <v>0</v>
      </c>
      <c r="G8674" t="n">
        <v>1.324370528277415</v>
      </c>
      <c r="H8674" t="n">
        <v>0.3014369666738795</v>
      </c>
      <c r="I8674" t="n">
        <v>0.75</v>
      </c>
      <c r="J8674" t="n">
        <v>1.15</v>
      </c>
      <c r="K8674" t="n">
        <v>1.15</v>
      </c>
      <c r="L8674" t="n">
        <v>1.15</v>
      </c>
      <c r="M8674" t="n">
        <v>0</v>
      </c>
      <c r="N8674" t="inlineStr">
        <is>
          <t>ceiling</t>
        </is>
      </c>
      <c r="O8674" t="inlineStr">
        <is>
          <t>Optimized allocation/budget balancing; not a strong-edge label</t>
        </is>
      </c>
      <c r="P8674">
        <f>1+SUMPRODUCT(Algo_Opt_Inputs!B684:AM684,Algo_Opt_Coefs!$B$12:$AM$12)</f>
        <v/>
      </c>
      <c r="Q8674">
        <f>MAX(I8674,MIN(J8674,P8674+H8674))</f>
        <v/>
      </c>
      <c r="R8674">
        <f>Q8674-L8674</f>
        <v/>
      </c>
    </row>
    <row r="8675">
      <c r="A8675" t="inlineStr">
        <is>
          <t>2025-06-12</t>
        </is>
      </c>
      <c r="B8675" t="inlineStr">
        <is>
          <t>11_P10</t>
        </is>
      </c>
      <c r="C8675" t="inlineStr">
        <is>
          <t>Dicey&lt;=0.75: Maximum ratio</t>
        </is>
      </c>
      <c r="D8675" t="b">
        <v>1</v>
      </c>
      <c r="E8675" t="b">
        <v>0</v>
      </c>
      <c r="F8675" t="b">
        <v>0</v>
      </c>
      <c r="G8675" t="n">
        <v>1.238077565024003</v>
      </c>
      <c r="H8675" t="n">
        <v>0.3014369666738795</v>
      </c>
      <c r="I8675" t="n">
        <v>0.75</v>
      </c>
      <c r="J8675" t="n">
        <v>0.75</v>
      </c>
      <c r="K8675" t="n">
        <v>0.75</v>
      </c>
      <c r="L8675" t="n">
        <v>0.75</v>
      </c>
      <c r="M8675" t="n">
        <v>0</v>
      </c>
      <c r="N8675" t="inlineStr">
        <is>
          <t>ceiling</t>
        </is>
      </c>
      <c r="O8675" t="inlineStr">
        <is>
          <t>Mandatory dicey upper bound</t>
        </is>
      </c>
      <c r="P8675">
        <f>1+SUMPRODUCT(Algo_Opt_Inputs!B685:AM685,Algo_Opt_Coefs!$B$12:$AM$12)</f>
        <v/>
      </c>
      <c r="Q8675">
        <f>MAX(I8675,MIN(J8675,P8675+H8675))</f>
        <v/>
      </c>
      <c r="R8675">
        <f>Q8675-L8675</f>
        <v/>
      </c>
    </row>
    <row r="8676">
      <c r="A8676" t="inlineStr">
        <is>
          <t>2025-06-13</t>
        </is>
      </c>
      <c r="B8676" t="inlineStr">
        <is>
          <t>11_P10</t>
        </is>
      </c>
      <c r="C8676" t="inlineStr">
        <is>
          <t>Dicey&lt;=0.75: Maximum ratio</t>
        </is>
      </c>
      <c r="D8676" t="b">
        <v>0</v>
      </c>
      <c r="E8676" t="b">
        <v>0</v>
      </c>
      <c r="F8676" t="b">
        <v>0</v>
      </c>
      <c r="G8676" t="n">
        <v>0.9636415853046231</v>
      </c>
      <c r="H8676" t="n">
        <v>0.3014369666738795</v>
      </c>
      <c r="I8676" t="n">
        <v>0.75</v>
      </c>
      <c r="J8676" t="n">
        <v>1.15</v>
      </c>
      <c r="K8676" t="n">
        <v>1.15</v>
      </c>
      <c r="L8676" t="n">
        <v>1.15</v>
      </c>
      <c r="M8676" t="n">
        <v>0</v>
      </c>
      <c r="N8676" t="inlineStr">
        <is>
          <t>ceiling</t>
        </is>
      </c>
      <c r="O8676" t="inlineStr">
        <is>
          <t>Optimized allocation/budget balancing; not a strong-edge label</t>
        </is>
      </c>
      <c r="P8676">
        <f>1+SUMPRODUCT(Algo_Opt_Inputs!B686:AM686,Algo_Opt_Coefs!$B$12:$AM$12)</f>
        <v/>
      </c>
      <c r="Q8676">
        <f>MAX(I8676,MIN(J8676,P8676+H8676))</f>
        <v/>
      </c>
      <c r="R8676">
        <f>Q8676-L8676</f>
        <v/>
      </c>
    </row>
    <row r="8677">
      <c r="A8677" t="inlineStr">
        <is>
          <t>2025-06-17</t>
        </is>
      </c>
      <c r="B8677" t="inlineStr">
        <is>
          <t>11_P10</t>
        </is>
      </c>
      <c r="C8677" t="inlineStr">
        <is>
          <t>Dicey&lt;=0.75: Maximum ratio</t>
        </is>
      </c>
      <c r="D8677" t="b">
        <v>0</v>
      </c>
      <c r="E8677" t="b">
        <v>0</v>
      </c>
      <c r="F8677" t="b">
        <v>0</v>
      </c>
      <c r="G8677" t="n">
        <v>1.63301492762762</v>
      </c>
      <c r="H8677" t="n">
        <v>0.3014369666738795</v>
      </c>
      <c r="I8677" t="n">
        <v>0.75</v>
      </c>
      <c r="J8677" t="n">
        <v>1.15</v>
      </c>
      <c r="K8677" t="n">
        <v>1.15</v>
      </c>
      <c r="L8677" t="n">
        <v>1.15</v>
      </c>
      <c r="M8677" t="n">
        <v>0</v>
      </c>
      <c r="N8677" t="inlineStr">
        <is>
          <t>ceiling</t>
        </is>
      </c>
      <c r="O8677" t="inlineStr">
        <is>
          <t>Optimized allocation/budget balancing; not a strong-edge label</t>
        </is>
      </c>
      <c r="P8677">
        <f>1+SUMPRODUCT(Algo_Opt_Inputs!B687:AM687,Algo_Opt_Coefs!$B$12:$AM$12)</f>
        <v/>
      </c>
      <c r="Q8677">
        <f>MAX(I8677,MIN(J8677,P8677+H8677))</f>
        <v/>
      </c>
      <c r="R8677">
        <f>Q8677-L8677</f>
        <v/>
      </c>
    </row>
    <row r="8678">
      <c r="A8678" t="inlineStr">
        <is>
          <t>2025-06-18</t>
        </is>
      </c>
      <c r="B8678" t="inlineStr">
        <is>
          <t>11_P10</t>
        </is>
      </c>
      <c r="C8678" t="inlineStr">
        <is>
          <t>Dicey&lt;=0.75: Maximum ratio</t>
        </is>
      </c>
      <c r="D8678" t="b">
        <v>0</v>
      </c>
      <c r="E8678" t="b">
        <v>0</v>
      </c>
      <c r="F8678" t="b">
        <v>0</v>
      </c>
      <c r="G8678" t="n">
        <v>1.326337065875982</v>
      </c>
      <c r="H8678" t="n">
        <v>0.3014369666738795</v>
      </c>
      <c r="I8678" t="n">
        <v>0.75</v>
      </c>
      <c r="J8678" t="n">
        <v>1.15</v>
      </c>
      <c r="K8678" t="n">
        <v>1.15</v>
      </c>
      <c r="L8678" t="n">
        <v>1.15</v>
      </c>
      <c r="M8678" t="n">
        <v>0</v>
      </c>
      <c r="N8678" t="inlineStr">
        <is>
          <t>ceiling</t>
        </is>
      </c>
      <c r="O8678" t="inlineStr">
        <is>
          <t>Optimized allocation/budget balancing; not a strong-edge label</t>
        </is>
      </c>
      <c r="P8678">
        <f>1+SUMPRODUCT(Algo_Opt_Inputs!B688:AM688,Algo_Opt_Coefs!$B$12:$AM$12)</f>
        <v/>
      </c>
      <c r="Q8678">
        <f>MAX(I8678,MIN(J8678,P8678+H8678))</f>
        <v/>
      </c>
      <c r="R8678">
        <f>Q8678-L8678</f>
        <v/>
      </c>
    </row>
    <row r="8679">
      <c r="A8679" t="inlineStr">
        <is>
          <t>2025-06-25</t>
        </is>
      </c>
      <c r="B8679" t="inlineStr">
        <is>
          <t>11_P10</t>
        </is>
      </c>
      <c r="C8679" t="inlineStr">
        <is>
          <t>Dicey&lt;=0.75: Maximum ratio</t>
        </is>
      </c>
      <c r="D8679" t="b">
        <v>1</v>
      </c>
      <c r="E8679" t="b">
        <v>0</v>
      </c>
      <c r="F8679" t="b">
        <v>0</v>
      </c>
      <c r="G8679" t="n">
        <v>0.4229993199913402</v>
      </c>
      <c r="H8679" t="n">
        <v>0.3014369666738795</v>
      </c>
      <c r="I8679" t="n">
        <v>0.75</v>
      </c>
      <c r="J8679" t="n">
        <v>0.75</v>
      </c>
      <c r="K8679" t="n">
        <v>0.75</v>
      </c>
      <c r="L8679" t="n">
        <v>0.75</v>
      </c>
      <c r="M8679" t="n">
        <v>0</v>
      </c>
      <c r="N8679" t="inlineStr">
        <is>
          <t>floor</t>
        </is>
      </c>
      <c r="O8679" t="inlineStr">
        <is>
          <t>Mandatory dicey upper bound</t>
        </is>
      </c>
      <c r="P8679">
        <f>1+SUMPRODUCT(Algo_Opt_Inputs!B689:AM689,Algo_Opt_Coefs!$B$12:$AM$12)</f>
        <v/>
      </c>
      <c r="Q8679">
        <f>MAX(I8679,MIN(J8679,P8679+H8679))</f>
        <v/>
      </c>
      <c r="R8679">
        <f>Q8679-L8679</f>
        <v/>
      </c>
    </row>
    <row r="8680">
      <c r="A8680" t="inlineStr">
        <is>
          <t>2025-06-26</t>
        </is>
      </c>
      <c r="B8680" t="inlineStr">
        <is>
          <t>11_P10</t>
        </is>
      </c>
      <c r="C8680" t="inlineStr">
        <is>
          <t>Dicey&lt;=0.75: Maximum ratio</t>
        </is>
      </c>
      <c r="D8680" t="b">
        <v>1</v>
      </c>
      <c r="E8680" t="b">
        <v>0</v>
      </c>
      <c r="F8680" t="b">
        <v>0</v>
      </c>
      <c r="G8680" t="n">
        <v>1.001667256688681</v>
      </c>
      <c r="H8680" t="n">
        <v>0.3014369666738795</v>
      </c>
      <c r="I8680" t="n">
        <v>0.75</v>
      </c>
      <c r="J8680" t="n">
        <v>0.75</v>
      </c>
      <c r="K8680" t="n">
        <v>0.75</v>
      </c>
      <c r="L8680" t="n">
        <v>0.75</v>
      </c>
      <c r="M8680" t="n">
        <v>0</v>
      </c>
      <c r="N8680" t="inlineStr">
        <is>
          <t>ceiling</t>
        </is>
      </c>
      <c r="O8680" t="inlineStr">
        <is>
          <t>Mandatory dicey upper bound</t>
        </is>
      </c>
      <c r="P8680">
        <f>1+SUMPRODUCT(Algo_Opt_Inputs!B690:AM690,Algo_Opt_Coefs!$B$12:$AM$12)</f>
        <v/>
      </c>
      <c r="Q8680">
        <f>MAX(I8680,MIN(J8680,P8680+H8680))</f>
        <v/>
      </c>
      <c r="R8680">
        <f>Q8680-L8680</f>
        <v/>
      </c>
    </row>
    <row r="8681">
      <c r="A8681" t="inlineStr">
        <is>
          <t>2025-06-27</t>
        </is>
      </c>
      <c r="B8681" t="inlineStr">
        <is>
          <t>11_P10</t>
        </is>
      </c>
      <c r="C8681" t="inlineStr">
        <is>
          <t>Dicey&lt;=0.75: Maximum ratio</t>
        </is>
      </c>
      <c r="D8681" t="b">
        <v>0</v>
      </c>
      <c r="E8681" t="b">
        <v>0</v>
      </c>
      <c r="F8681" t="b">
        <v>0</v>
      </c>
      <c r="G8681" t="n">
        <v>1.377350475335294</v>
      </c>
      <c r="H8681" t="n">
        <v>0.3014369666738795</v>
      </c>
      <c r="I8681" t="n">
        <v>0.75</v>
      </c>
      <c r="J8681" t="n">
        <v>1.15</v>
      </c>
      <c r="K8681" t="n">
        <v>1.15</v>
      </c>
      <c r="L8681" t="n">
        <v>1.15</v>
      </c>
      <c r="M8681" t="n">
        <v>0</v>
      </c>
      <c r="N8681" t="inlineStr">
        <is>
          <t>ceiling</t>
        </is>
      </c>
      <c r="O8681" t="inlineStr">
        <is>
          <t>Optimized allocation/budget balancing; not a strong-edge label</t>
        </is>
      </c>
      <c r="P8681">
        <f>1+SUMPRODUCT(Algo_Opt_Inputs!B691:AM691,Algo_Opt_Coefs!$B$12:$AM$12)</f>
        <v/>
      </c>
      <c r="Q8681">
        <f>MAX(I8681,MIN(J8681,P8681+H8681))</f>
        <v/>
      </c>
      <c r="R8681">
        <f>Q8681-L8681</f>
        <v/>
      </c>
    </row>
    <row r="8682">
      <c r="A8682" t="inlineStr">
        <is>
          <t>2025-07-01</t>
        </is>
      </c>
      <c r="B8682" t="inlineStr">
        <is>
          <t>11_P10</t>
        </is>
      </c>
      <c r="C8682" t="inlineStr">
        <is>
          <t>Dicey&lt;=0.75: Maximum ratio</t>
        </is>
      </c>
      <c r="D8682" t="b">
        <v>0</v>
      </c>
      <c r="E8682" t="b">
        <v>0</v>
      </c>
      <c r="F8682" t="b">
        <v>0</v>
      </c>
      <c r="G8682" t="n">
        <v>1.253108090956327</v>
      </c>
      <c r="H8682" t="n">
        <v>0.3014369666738795</v>
      </c>
      <c r="I8682" t="n">
        <v>0.75</v>
      </c>
      <c r="J8682" t="n">
        <v>1.15</v>
      </c>
      <c r="K8682" t="n">
        <v>1.15</v>
      </c>
      <c r="L8682" t="n">
        <v>1.15</v>
      </c>
      <c r="M8682" t="n">
        <v>0</v>
      </c>
      <c r="N8682" t="inlineStr">
        <is>
          <t>ceiling</t>
        </is>
      </c>
      <c r="O8682" t="inlineStr">
        <is>
          <t>Optimized allocation/budget balancing; not a strong-edge label</t>
        </is>
      </c>
      <c r="P8682">
        <f>1+SUMPRODUCT(Algo_Opt_Inputs!B692:AM692,Algo_Opt_Coefs!$B$12:$AM$12)</f>
        <v/>
      </c>
      <c r="Q8682">
        <f>MAX(I8682,MIN(J8682,P8682+H8682))</f>
        <v/>
      </c>
      <c r="R8682">
        <f>Q8682-L8682</f>
        <v/>
      </c>
    </row>
    <row r="8683">
      <c r="A8683" t="inlineStr">
        <is>
          <t>2025-07-04</t>
        </is>
      </c>
      <c r="B8683" t="inlineStr">
        <is>
          <t>11_P10</t>
        </is>
      </c>
      <c r="C8683" t="inlineStr">
        <is>
          <t>Dicey&lt;=0.75: Maximum ratio</t>
        </is>
      </c>
      <c r="D8683" t="b">
        <v>0</v>
      </c>
      <c r="E8683" t="b">
        <v>0</v>
      </c>
      <c r="F8683" t="b">
        <v>0</v>
      </c>
      <c r="G8683" t="n">
        <v>1.375054850931106</v>
      </c>
      <c r="H8683" t="n">
        <v>0.3014369666738795</v>
      </c>
      <c r="I8683" t="n">
        <v>0.75</v>
      </c>
      <c r="J8683" t="n">
        <v>1.15</v>
      </c>
      <c r="K8683" t="n">
        <v>1.15</v>
      </c>
      <c r="L8683" t="n">
        <v>1.15</v>
      </c>
      <c r="M8683" t="n">
        <v>0</v>
      </c>
      <c r="N8683" t="inlineStr">
        <is>
          <t>ceiling</t>
        </is>
      </c>
      <c r="O8683" t="inlineStr">
        <is>
          <t>Optimized allocation/budget balancing; not a strong-edge label</t>
        </is>
      </c>
      <c r="P8683">
        <f>1+SUMPRODUCT(Algo_Opt_Inputs!B693:AM693,Algo_Opt_Coefs!$B$12:$AM$12)</f>
        <v/>
      </c>
      <c r="Q8683">
        <f>MAX(I8683,MIN(J8683,P8683+H8683))</f>
        <v/>
      </c>
      <c r="R8683">
        <f>Q8683-L8683</f>
        <v/>
      </c>
    </row>
    <row r="8684">
      <c r="A8684" t="inlineStr">
        <is>
          <t>2025-07-07</t>
        </is>
      </c>
      <c r="B8684" t="inlineStr">
        <is>
          <t>11_P10</t>
        </is>
      </c>
      <c r="C8684" t="inlineStr">
        <is>
          <t>Dicey&lt;=0.75: Maximum ratio</t>
        </is>
      </c>
      <c r="D8684" t="b">
        <v>0</v>
      </c>
      <c r="E8684" t="b">
        <v>0</v>
      </c>
      <c r="F8684" t="b">
        <v>0</v>
      </c>
      <c r="G8684" t="n">
        <v>1.309852361198705</v>
      </c>
      <c r="H8684" t="n">
        <v>0.3014369666738795</v>
      </c>
      <c r="I8684" t="n">
        <v>0.75</v>
      </c>
      <c r="J8684" t="n">
        <v>1.15</v>
      </c>
      <c r="K8684" t="n">
        <v>1.15</v>
      </c>
      <c r="L8684" t="n">
        <v>1.15</v>
      </c>
      <c r="M8684" t="n">
        <v>0</v>
      </c>
      <c r="N8684" t="inlineStr">
        <is>
          <t>ceiling</t>
        </is>
      </c>
      <c r="O8684" t="inlineStr">
        <is>
          <t>Optimized allocation/budget balancing; not a strong-edge label</t>
        </is>
      </c>
      <c r="P8684">
        <f>1+SUMPRODUCT(Algo_Opt_Inputs!B694:AM694,Algo_Opt_Coefs!$B$12:$AM$12)</f>
        <v/>
      </c>
      <c r="Q8684">
        <f>MAX(I8684,MIN(J8684,P8684+H8684))</f>
        <v/>
      </c>
      <c r="R8684">
        <f>Q8684-L8684</f>
        <v/>
      </c>
    </row>
    <row r="8685">
      <c r="A8685" t="inlineStr">
        <is>
          <t>2025-07-08</t>
        </is>
      </c>
      <c r="B8685" t="inlineStr">
        <is>
          <t>11_P10</t>
        </is>
      </c>
      <c r="C8685" t="inlineStr">
        <is>
          <t>Dicey&lt;=0.75: Maximum ratio</t>
        </is>
      </c>
      <c r="D8685" t="b">
        <v>0</v>
      </c>
      <c r="E8685" t="b">
        <v>0</v>
      </c>
      <c r="F8685" t="b">
        <v>0</v>
      </c>
      <c r="G8685" t="n">
        <v>1.272903467960795</v>
      </c>
      <c r="H8685" t="n">
        <v>0.3014369666738795</v>
      </c>
      <c r="I8685" t="n">
        <v>0.75</v>
      </c>
      <c r="J8685" t="n">
        <v>1.15</v>
      </c>
      <c r="K8685" t="n">
        <v>1.15</v>
      </c>
      <c r="L8685" t="n">
        <v>1.15</v>
      </c>
      <c r="M8685" t="n">
        <v>0</v>
      </c>
      <c r="N8685" t="inlineStr">
        <is>
          <t>ceiling</t>
        </is>
      </c>
      <c r="O8685" t="inlineStr">
        <is>
          <t>Optimized allocation/budget balancing; not a strong-edge label</t>
        </is>
      </c>
      <c r="P8685">
        <f>1+SUMPRODUCT(Algo_Opt_Inputs!B695:AM695,Algo_Opt_Coefs!$B$12:$AM$12)</f>
        <v/>
      </c>
      <c r="Q8685">
        <f>MAX(I8685,MIN(J8685,P8685+H8685))</f>
        <v/>
      </c>
      <c r="R8685">
        <f>Q8685-L8685</f>
        <v/>
      </c>
    </row>
    <row r="8686">
      <c r="A8686" t="inlineStr">
        <is>
          <t>2025-07-14</t>
        </is>
      </c>
      <c r="B8686" t="inlineStr">
        <is>
          <t>11_P10</t>
        </is>
      </c>
      <c r="C8686" t="inlineStr">
        <is>
          <t>Dicey&lt;=0.75: Maximum ratio</t>
        </is>
      </c>
      <c r="D8686" t="b">
        <v>0</v>
      </c>
      <c r="E8686" t="b">
        <v>0</v>
      </c>
      <c r="F8686" t="b">
        <v>0</v>
      </c>
      <c r="G8686" t="n">
        <v>1.81889997827888</v>
      </c>
      <c r="H8686" t="n">
        <v>0.3014369666738795</v>
      </c>
      <c r="I8686" t="n">
        <v>0.75</v>
      </c>
      <c r="J8686" t="n">
        <v>1.15</v>
      </c>
      <c r="K8686" t="n">
        <v>1.15</v>
      </c>
      <c r="L8686" t="n">
        <v>1.15</v>
      </c>
      <c r="M8686" t="n">
        <v>0</v>
      </c>
      <c r="N8686" t="inlineStr">
        <is>
          <t>ceiling</t>
        </is>
      </c>
      <c r="O8686" t="inlineStr">
        <is>
          <t>Optimized allocation/budget balancing; not a strong-edge label</t>
        </is>
      </c>
      <c r="P8686">
        <f>1+SUMPRODUCT(Algo_Opt_Inputs!B696:AM696,Algo_Opt_Coefs!$B$12:$AM$12)</f>
        <v/>
      </c>
      <c r="Q8686">
        <f>MAX(I8686,MIN(J8686,P8686+H8686))</f>
        <v/>
      </c>
      <c r="R8686">
        <f>Q8686-L8686</f>
        <v/>
      </c>
    </row>
    <row r="8687">
      <c r="A8687" t="inlineStr">
        <is>
          <t>2025-07-15</t>
        </is>
      </c>
      <c r="B8687" t="inlineStr">
        <is>
          <t>11_P10</t>
        </is>
      </c>
      <c r="C8687" t="inlineStr">
        <is>
          <t>Dicey&lt;=0.75: Maximum ratio</t>
        </is>
      </c>
      <c r="D8687" t="b">
        <v>0</v>
      </c>
      <c r="E8687" t="b">
        <v>0</v>
      </c>
      <c r="F8687" t="b">
        <v>0</v>
      </c>
      <c r="G8687" t="n">
        <v>1.604208509157991</v>
      </c>
      <c r="H8687" t="n">
        <v>0.3014369666738795</v>
      </c>
      <c r="I8687" t="n">
        <v>0.75</v>
      </c>
      <c r="J8687" t="n">
        <v>1.15</v>
      </c>
      <c r="K8687" t="n">
        <v>1.15</v>
      </c>
      <c r="L8687" t="n">
        <v>1.15</v>
      </c>
      <c r="M8687" t="n">
        <v>0</v>
      </c>
      <c r="N8687" t="inlineStr">
        <is>
          <t>ceiling</t>
        </is>
      </c>
      <c r="O8687" t="inlineStr">
        <is>
          <t>Optimized allocation/budget balancing; not a strong-edge label</t>
        </is>
      </c>
      <c r="P8687">
        <f>1+SUMPRODUCT(Algo_Opt_Inputs!B697:AM697,Algo_Opt_Coefs!$B$12:$AM$12)</f>
        <v/>
      </c>
      <c r="Q8687">
        <f>MAX(I8687,MIN(J8687,P8687+H8687))</f>
        <v/>
      </c>
      <c r="R8687">
        <f>Q8687-L8687</f>
        <v/>
      </c>
    </row>
    <row r="8688">
      <c r="A8688" t="inlineStr">
        <is>
          <t>2025-07-18</t>
        </is>
      </c>
      <c r="B8688" t="inlineStr">
        <is>
          <t>11_P10</t>
        </is>
      </c>
      <c r="C8688" t="inlineStr">
        <is>
          <t>Dicey&lt;=0.75: Maximum ratio</t>
        </is>
      </c>
      <c r="D8688" t="b">
        <v>0</v>
      </c>
      <c r="E8688" t="b">
        <v>0</v>
      </c>
      <c r="F8688" t="b">
        <v>0</v>
      </c>
      <c r="G8688" t="n">
        <v>1.466860391832291</v>
      </c>
      <c r="H8688" t="n">
        <v>0.3014369666738795</v>
      </c>
      <c r="I8688" t="n">
        <v>0.75</v>
      </c>
      <c r="J8688" t="n">
        <v>1.15</v>
      </c>
      <c r="K8688" t="n">
        <v>1.15</v>
      </c>
      <c r="L8688" t="n">
        <v>1.15</v>
      </c>
      <c r="M8688" t="n">
        <v>0</v>
      </c>
      <c r="N8688" t="inlineStr">
        <is>
          <t>ceiling</t>
        </is>
      </c>
      <c r="O8688" t="inlineStr">
        <is>
          <t>Optimized allocation/budget balancing; not a strong-edge label</t>
        </is>
      </c>
      <c r="P8688">
        <f>1+SUMPRODUCT(Algo_Opt_Inputs!B698:AM698,Algo_Opt_Coefs!$B$12:$AM$12)</f>
        <v/>
      </c>
      <c r="Q8688">
        <f>MAX(I8688,MIN(J8688,P8688+H8688))</f>
        <v/>
      </c>
      <c r="R8688">
        <f>Q8688-L8688</f>
        <v/>
      </c>
    </row>
    <row r="8689">
      <c r="A8689" t="inlineStr">
        <is>
          <t>2025-07-21</t>
        </is>
      </c>
      <c r="B8689" t="inlineStr">
        <is>
          <t>11_P10</t>
        </is>
      </c>
      <c r="C8689" t="inlineStr">
        <is>
          <t>Dicey&lt;=0.75: Maximum ratio</t>
        </is>
      </c>
      <c r="D8689" t="b">
        <v>0</v>
      </c>
      <c r="E8689" t="b">
        <v>0</v>
      </c>
      <c r="F8689" t="b">
        <v>0</v>
      </c>
      <c r="G8689" t="n">
        <v>1.616901752490291</v>
      </c>
      <c r="H8689" t="n">
        <v>0.3014369666738795</v>
      </c>
      <c r="I8689" t="n">
        <v>0.75</v>
      </c>
      <c r="J8689" t="n">
        <v>1.15</v>
      </c>
      <c r="K8689" t="n">
        <v>1.15</v>
      </c>
      <c r="L8689" t="n">
        <v>1.15</v>
      </c>
      <c r="M8689" t="n">
        <v>0</v>
      </c>
      <c r="N8689" t="inlineStr">
        <is>
          <t>ceiling</t>
        </is>
      </c>
      <c r="O8689" t="inlineStr">
        <is>
          <t>Optimized allocation/budget balancing; not a strong-edge label</t>
        </is>
      </c>
      <c r="P8689">
        <f>1+SUMPRODUCT(Algo_Opt_Inputs!B699:AM699,Algo_Opt_Coefs!$B$12:$AM$12)</f>
        <v/>
      </c>
      <c r="Q8689">
        <f>MAX(I8689,MIN(J8689,P8689+H8689))</f>
        <v/>
      </c>
      <c r="R8689">
        <f>Q8689-L8689</f>
        <v/>
      </c>
    </row>
    <row r="8690">
      <c r="A8690" t="inlineStr">
        <is>
          <t>2025-07-29</t>
        </is>
      </c>
      <c r="B8690" t="inlineStr">
        <is>
          <t>11_P10</t>
        </is>
      </c>
      <c r="C8690" t="inlineStr">
        <is>
          <t>Dicey&lt;=0.75: Maximum ratio</t>
        </is>
      </c>
      <c r="D8690" t="b">
        <v>0</v>
      </c>
      <c r="E8690" t="b">
        <v>0</v>
      </c>
      <c r="F8690" t="b">
        <v>0</v>
      </c>
      <c r="G8690" t="n">
        <v>1.838251406413191</v>
      </c>
      <c r="H8690" t="n">
        <v>0.3014369666738795</v>
      </c>
      <c r="I8690" t="n">
        <v>0.75</v>
      </c>
      <c r="J8690" t="n">
        <v>1.15</v>
      </c>
      <c r="K8690" t="n">
        <v>1.15</v>
      </c>
      <c r="L8690" t="n">
        <v>1.15</v>
      </c>
      <c r="M8690" t="n">
        <v>0</v>
      </c>
      <c r="N8690" t="inlineStr">
        <is>
          <t>ceiling</t>
        </is>
      </c>
      <c r="O8690" t="inlineStr">
        <is>
          <t>Optimized allocation/budget balancing; not a strong-edge label</t>
        </is>
      </c>
      <c r="P8690">
        <f>1+SUMPRODUCT(Algo_Opt_Inputs!B700:AM700,Algo_Opt_Coefs!$B$12:$AM$12)</f>
        <v/>
      </c>
      <c r="Q8690">
        <f>MAX(I8690,MIN(J8690,P8690+H8690))</f>
        <v/>
      </c>
      <c r="R8690">
        <f>Q8690-L8690</f>
        <v/>
      </c>
    </row>
    <row r="8691">
      <c r="A8691" t="inlineStr">
        <is>
          <t>2025-07-31</t>
        </is>
      </c>
      <c r="B8691" t="inlineStr">
        <is>
          <t>11_P10</t>
        </is>
      </c>
      <c r="C8691" t="inlineStr">
        <is>
          <t>Dicey&lt;=0.75: Maximum ratio</t>
        </is>
      </c>
      <c r="D8691" t="b">
        <v>1</v>
      </c>
      <c r="E8691" t="b">
        <v>0</v>
      </c>
      <c r="F8691" t="b">
        <v>0</v>
      </c>
      <c r="G8691" t="n">
        <v>0.9353224891998466</v>
      </c>
      <c r="H8691" t="n">
        <v>0.3014369666738795</v>
      </c>
      <c r="I8691" t="n">
        <v>0.75</v>
      </c>
      <c r="J8691" t="n">
        <v>0.75</v>
      </c>
      <c r="K8691" t="n">
        <v>0.75</v>
      </c>
      <c r="L8691" t="n">
        <v>0.75</v>
      </c>
      <c r="M8691" t="n">
        <v>0</v>
      </c>
      <c r="N8691" t="inlineStr">
        <is>
          <t>ceiling</t>
        </is>
      </c>
      <c r="O8691" t="inlineStr">
        <is>
          <t>Mandatory dicey upper bound</t>
        </is>
      </c>
      <c r="P8691">
        <f>1+SUMPRODUCT(Algo_Opt_Inputs!B701:AM701,Algo_Opt_Coefs!$B$12:$AM$12)</f>
        <v/>
      </c>
      <c r="Q8691">
        <f>MAX(I8691,MIN(J8691,P8691+H8691))</f>
        <v/>
      </c>
      <c r="R8691">
        <f>Q8691-L8691</f>
        <v/>
      </c>
    </row>
    <row r="8692">
      <c r="A8692" t="inlineStr">
        <is>
          <t>2025-08-06</t>
        </is>
      </c>
      <c r="B8692" t="inlineStr">
        <is>
          <t>11_P10</t>
        </is>
      </c>
      <c r="C8692" t="inlineStr">
        <is>
          <t>Dicey&lt;=0.75: Maximum ratio</t>
        </is>
      </c>
      <c r="D8692" t="b">
        <v>0</v>
      </c>
      <c r="E8692" t="b">
        <v>0</v>
      </c>
      <c r="F8692" t="b">
        <v>0</v>
      </c>
      <c r="G8692" t="n">
        <v>0.8836712341981046</v>
      </c>
      <c r="H8692" t="n">
        <v>0.3014369666738795</v>
      </c>
      <c r="I8692" t="n">
        <v>0.75</v>
      </c>
      <c r="J8692" t="n">
        <v>1.15</v>
      </c>
      <c r="K8692" t="n">
        <v>1.15</v>
      </c>
      <c r="L8692" t="n">
        <v>1.15</v>
      </c>
      <c r="M8692" t="n">
        <v>0</v>
      </c>
      <c r="N8692" t="inlineStr">
        <is>
          <t>ceiling</t>
        </is>
      </c>
      <c r="O8692" t="inlineStr">
        <is>
          <t>Optimized allocation/budget balancing; not a strong-edge label</t>
        </is>
      </c>
      <c r="P8692">
        <f>1+SUMPRODUCT(Algo_Opt_Inputs!B702:AM702,Algo_Opt_Coefs!$B$12:$AM$12)</f>
        <v/>
      </c>
      <c r="Q8692">
        <f>MAX(I8692,MIN(J8692,P8692+H8692))</f>
        <v/>
      </c>
      <c r="R8692">
        <f>Q8692-L8692</f>
        <v/>
      </c>
    </row>
    <row r="8693">
      <c r="A8693" t="inlineStr">
        <is>
          <t>2025-08-11</t>
        </is>
      </c>
      <c r="B8693" t="inlineStr">
        <is>
          <t>11_P10</t>
        </is>
      </c>
      <c r="C8693" t="inlineStr">
        <is>
          <t>Dicey&lt;=0.75: Maximum ratio</t>
        </is>
      </c>
      <c r="D8693" t="b">
        <v>0</v>
      </c>
      <c r="E8693" t="b">
        <v>0</v>
      </c>
      <c r="F8693" t="b">
        <v>0</v>
      </c>
      <c r="G8693" t="n">
        <v>1.433095611041598</v>
      </c>
      <c r="H8693" t="n">
        <v>0.3014369666738795</v>
      </c>
      <c r="I8693" t="n">
        <v>0.75</v>
      </c>
      <c r="J8693" t="n">
        <v>1.15</v>
      </c>
      <c r="K8693" t="n">
        <v>1.15</v>
      </c>
      <c r="L8693" t="n">
        <v>1.15</v>
      </c>
      <c r="M8693" t="n">
        <v>0</v>
      </c>
      <c r="N8693" t="inlineStr">
        <is>
          <t>ceiling</t>
        </is>
      </c>
      <c r="O8693" t="inlineStr">
        <is>
          <t>Optimized allocation/budget balancing; not a strong-edge label</t>
        </is>
      </c>
      <c r="P8693">
        <f>1+SUMPRODUCT(Algo_Opt_Inputs!B703:AM703,Algo_Opt_Coefs!$B$12:$AM$12)</f>
        <v/>
      </c>
      <c r="Q8693">
        <f>MAX(I8693,MIN(J8693,P8693+H8693))</f>
        <v/>
      </c>
      <c r="R8693">
        <f>Q8693-L8693</f>
        <v/>
      </c>
    </row>
    <row r="8694">
      <c r="A8694" t="inlineStr">
        <is>
          <t>2025-08-18</t>
        </is>
      </c>
      <c r="B8694" t="inlineStr">
        <is>
          <t>11_P10</t>
        </is>
      </c>
      <c r="C8694" t="inlineStr">
        <is>
          <t>Dicey&lt;=0.75: Maximum ratio</t>
        </is>
      </c>
      <c r="D8694" t="b">
        <v>0</v>
      </c>
      <c r="E8694" t="b">
        <v>0</v>
      </c>
      <c r="F8694" t="b">
        <v>1</v>
      </c>
      <c r="G8694" t="n">
        <v>1.141559412357452</v>
      </c>
      <c r="H8694" t="n">
        <v>0.3014369666738795</v>
      </c>
      <c r="I8694" t="n">
        <v>0.75</v>
      </c>
      <c r="J8694" t="n">
        <v>1</v>
      </c>
      <c r="K8694" t="n">
        <v>1</v>
      </c>
      <c r="L8694" t="n">
        <v>1</v>
      </c>
      <c r="M8694" t="n">
        <v>0</v>
      </c>
      <c r="N8694" t="inlineStr">
        <is>
          <t>ceiling</t>
        </is>
      </c>
      <c r="O8694" t="inlineStr">
        <is>
          <t>Archived09:16 cap</t>
        </is>
      </c>
      <c r="P8694">
        <f>1+SUMPRODUCT(Algo_Opt_Inputs!B704:AM704,Algo_Opt_Coefs!$B$12:$AM$12)</f>
        <v/>
      </c>
      <c r="Q8694">
        <f>MAX(I8694,MIN(J8694,P8694+H8694))</f>
        <v/>
      </c>
      <c r="R8694">
        <f>Q8694-L8694</f>
        <v/>
      </c>
    </row>
    <row r="8695">
      <c r="A8695" t="inlineStr">
        <is>
          <t>2025-08-25</t>
        </is>
      </c>
      <c r="B8695" t="inlineStr">
        <is>
          <t>11_P10</t>
        </is>
      </c>
      <c r="C8695" t="inlineStr">
        <is>
          <t>Dicey&lt;=0.75: Maximum ratio</t>
        </is>
      </c>
      <c r="D8695" t="b">
        <v>0</v>
      </c>
      <c r="E8695" t="b">
        <v>0</v>
      </c>
      <c r="F8695" t="b">
        <v>0</v>
      </c>
      <c r="G8695" t="n">
        <v>2.114400817225676</v>
      </c>
      <c r="H8695" t="n">
        <v>0.3014369666738795</v>
      </c>
      <c r="I8695" t="n">
        <v>0.75</v>
      </c>
      <c r="J8695" t="n">
        <v>1.15</v>
      </c>
      <c r="K8695" t="n">
        <v>1.15</v>
      </c>
      <c r="L8695" t="n">
        <v>1.15</v>
      </c>
      <c r="M8695" t="n">
        <v>0</v>
      </c>
      <c r="N8695" t="inlineStr">
        <is>
          <t>ceiling</t>
        </is>
      </c>
      <c r="O8695" t="inlineStr">
        <is>
          <t>Optimized allocation/budget balancing; not a strong-edge label</t>
        </is>
      </c>
      <c r="P8695">
        <f>1+SUMPRODUCT(Algo_Opt_Inputs!B705:AM705,Algo_Opt_Coefs!$B$12:$AM$12)</f>
        <v/>
      </c>
      <c r="Q8695">
        <f>MAX(I8695,MIN(J8695,P8695+H8695))</f>
        <v/>
      </c>
      <c r="R8695">
        <f>Q8695-L8695</f>
        <v/>
      </c>
    </row>
    <row r="8696">
      <c r="A8696" t="inlineStr">
        <is>
          <t>2025-09-03</t>
        </is>
      </c>
      <c r="B8696" t="inlineStr">
        <is>
          <t>11_P10</t>
        </is>
      </c>
      <c r="C8696" t="inlineStr">
        <is>
          <t>Dicey&lt;=0.75: Maximum ratio</t>
        </is>
      </c>
      <c r="D8696" t="b">
        <v>0</v>
      </c>
      <c r="E8696" t="b">
        <v>0</v>
      </c>
      <c r="F8696" t="b">
        <v>0</v>
      </c>
      <c r="G8696" t="n">
        <v>1.632459940862181</v>
      </c>
      <c r="H8696" t="n">
        <v>0.3014369666738795</v>
      </c>
      <c r="I8696" t="n">
        <v>0.75</v>
      </c>
      <c r="J8696" t="n">
        <v>1.15</v>
      </c>
      <c r="K8696" t="n">
        <v>1.15</v>
      </c>
      <c r="L8696" t="n">
        <v>1.15</v>
      </c>
      <c r="M8696" t="n">
        <v>0</v>
      </c>
      <c r="N8696" t="inlineStr">
        <is>
          <t>ceiling</t>
        </is>
      </c>
      <c r="O8696" t="inlineStr">
        <is>
          <t>Optimized allocation/budget balancing; not a strong-edge label</t>
        </is>
      </c>
      <c r="P8696">
        <f>1+SUMPRODUCT(Algo_Opt_Inputs!B706:AM706,Algo_Opt_Coefs!$B$12:$AM$12)</f>
        <v/>
      </c>
      <c r="Q8696">
        <f>MAX(I8696,MIN(J8696,P8696+H8696))</f>
        <v/>
      </c>
      <c r="R8696">
        <f>Q8696-L8696</f>
        <v/>
      </c>
    </row>
    <row r="8697">
      <c r="A8697" t="inlineStr">
        <is>
          <t>2025-09-11</t>
        </is>
      </c>
      <c r="B8697" t="inlineStr">
        <is>
          <t>11_P10</t>
        </is>
      </c>
      <c r="C8697" t="inlineStr">
        <is>
          <t>Dicey&lt;=0.75: Maximum ratio</t>
        </is>
      </c>
      <c r="D8697" t="b">
        <v>0</v>
      </c>
      <c r="E8697" t="b">
        <v>0</v>
      </c>
      <c r="F8697" t="b">
        <v>0</v>
      </c>
      <c r="G8697" t="n">
        <v>1.414929829631668</v>
      </c>
      <c r="H8697" t="n">
        <v>0.3014369666738795</v>
      </c>
      <c r="I8697" t="n">
        <v>0.75</v>
      </c>
      <c r="J8697" t="n">
        <v>1.15</v>
      </c>
      <c r="K8697" t="n">
        <v>1.15</v>
      </c>
      <c r="L8697" t="n">
        <v>1.15</v>
      </c>
      <c r="M8697" t="n">
        <v>0</v>
      </c>
      <c r="N8697" t="inlineStr">
        <is>
          <t>ceiling</t>
        </is>
      </c>
      <c r="O8697" t="inlineStr">
        <is>
          <t>Optimized allocation/budget balancing; not a strong-edge label</t>
        </is>
      </c>
      <c r="P8697">
        <f>1+SUMPRODUCT(Algo_Opt_Inputs!B707:AM707,Algo_Opt_Coefs!$B$12:$AM$12)</f>
        <v/>
      </c>
      <c r="Q8697">
        <f>MAX(I8697,MIN(J8697,P8697+H8697))</f>
        <v/>
      </c>
      <c r="R8697">
        <f>Q8697-L8697</f>
        <v/>
      </c>
    </row>
    <row r="8698">
      <c r="A8698" t="inlineStr">
        <is>
          <t>2025-09-17</t>
        </is>
      </c>
      <c r="B8698" t="inlineStr">
        <is>
          <t>11_P10</t>
        </is>
      </c>
      <c r="C8698" t="inlineStr">
        <is>
          <t>Dicey&lt;=0.75: Maximum ratio</t>
        </is>
      </c>
      <c r="D8698" t="b">
        <v>0</v>
      </c>
      <c r="E8698" t="b">
        <v>0</v>
      </c>
      <c r="F8698" t="b">
        <v>0</v>
      </c>
      <c r="G8698" t="n">
        <v>1.329561521830461</v>
      </c>
      <c r="H8698" t="n">
        <v>0.3014369666738795</v>
      </c>
      <c r="I8698" t="n">
        <v>0.75</v>
      </c>
      <c r="J8698" t="n">
        <v>1.15</v>
      </c>
      <c r="K8698" t="n">
        <v>1.15</v>
      </c>
      <c r="L8698" t="n">
        <v>1.15</v>
      </c>
      <c r="M8698" t="n">
        <v>0</v>
      </c>
      <c r="N8698" t="inlineStr">
        <is>
          <t>ceiling</t>
        </is>
      </c>
      <c r="O8698" t="inlineStr">
        <is>
          <t>Optimized allocation/budget balancing; not a strong-edge label</t>
        </is>
      </c>
      <c r="P8698">
        <f>1+SUMPRODUCT(Algo_Opt_Inputs!B708:AM708,Algo_Opt_Coefs!$B$12:$AM$12)</f>
        <v/>
      </c>
      <c r="Q8698">
        <f>MAX(I8698,MIN(J8698,P8698+H8698))</f>
        <v/>
      </c>
      <c r="R8698">
        <f>Q8698-L8698</f>
        <v/>
      </c>
    </row>
    <row r="8699">
      <c r="A8699" t="inlineStr">
        <is>
          <t>2025-10-09</t>
        </is>
      </c>
      <c r="B8699" t="inlineStr">
        <is>
          <t>11_P10</t>
        </is>
      </c>
      <c r="C8699" t="inlineStr">
        <is>
          <t>Dicey&lt;=0.75: Maximum ratio</t>
        </is>
      </c>
      <c r="D8699" t="b">
        <v>0</v>
      </c>
      <c r="E8699" t="b">
        <v>0</v>
      </c>
      <c r="F8699" t="b">
        <v>0</v>
      </c>
      <c r="G8699" t="n">
        <v>1.321474720951174</v>
      </c>
      <c r="H8699" t="n">
        <v>0.3014369666738795</v>
      </c>
      <c r="I8699" t="n">
        <v>0.75</v>
      </c>
      <c r="J8699" t="n">
        <v>1.15</v>
      </c>
      <c r="K8699" t="n">
        <v>1.15</v>
      </c>
      <c r="L8699" t="n">
        <v>1.15</v>
      </c>
      <c r="M8699" t="n">
        <v>0</v>
      </c>
      <c r="N8699" t="inlineStr">
        <is>
          <t>ceiling</t>
        </is>
      </c>
      <c r="O8699" t="inlineStr">
        <is>
          <t>Optimized allocation/budget balancing; not a strong-edge label</t>
        </is>
      </c>
      <c r="P8699">
        <f>1+SUMPRODUCT(Algo_Opt_Inputs!B709:AM709,Algo_Opt_Coefs!$B$12:$AM$12)</f>
        <v/>
      </c>
      <c r="Q8699">
        <f>MAX(I8699,MIN(J8699,P8699+H8699))</f>
        <v/>
      </c>
      <c r="R8699">
        <f>Q8699-L8699</f>
        <v/>
      </c>
    </row>
    <row r="8700">
      <c r="A8700" t="inlineStr">
        <is>
          <t>2025-10-17</t>
        </is>
      </c>
      <c r="B8700" t="inlineStr">
        <is>
          <t>11_P10</t>
        </is>
      </c>
      <c r="C8700" t="inlineStr">
        <is>
          <t>Dicey&lt;=0.75: Maximum ratio</t>
        </is>
      </c>
      <c r="D8700" t="b">
        <v>0</v>
      </c>
      <c r="E8700" t="b">
        <v>0</v>
      </c>
      <c r="F8700" t="b">
        <v>0</v>
      </c>
      <c r="G8700" t="n">
        <v>1.741112460253511</v>
      </c>
      <c r="H8700" t="n">
        <v>0.3014369666738795</v>
      </c>
      <c r="I8700" t="n">
        <v>0.75</v>
      </c>
      <c r="J8700" t="n">
        <v>1.15</v>
      </c>
      <c r="K8700" t="n">
        <v>1.15</v>
      </c>
      <c r="L8700" t="n">
        <v>1.15</v>
      </c>
      <c r="M8700" t="n">
        <v>0</v>
      </c>
      <c r="N8700" t="inlineStr">
        <is>
          <t>ceiling</t>
        </is>
      </c>
      <c r="O8700" t="inlineStr">
        <is>
          <t>Optimized allocation/budget balancing; not a strong-edge label</t>
        </is>
      </c>
      <c r="P8700">
        <f>1+SUMPRODUCT(Algo_Opt_Inputs!B710:AM710,Algo_Opt_Coefs!$B$12:$AM$12)</f>
        <v/>
      </c>
      <c r="Q8700">
        <f>MAX(I8700,MIN(J8700,P8700+H8700))</f>
        <v/>
      </c>
      <c r="R8700">
        <f>Q8700-L8700</f>
        <v/>
      </c>
    </row>
    <row r="8701">
      <c r="A8701" t="inlineStr">
        <is>
          <t>2025-10-28</t>
        </is>
      </c>
      <c r="B8701" t="inlineStr">
        <is>
          <t>11_P10</t>
        </is>
      </c>
      <c r="C8701" t="inlineStr">
        <is>
          <t>Dicey&lt;=0.75: Maximum ratio</t>
        </is>
      </c>
      <c r="D8701" t="b">
        <v>0</v>
      </c>
      <c r="E8701" t="b">
        <v>0</v>
      </c>
      <c r="F8701" t="b">
        <v>1</v>
      </c>
      <c r="G8701" t="n">
        <v>1.106345226459882</v>
      </c>
      <c r="H8701" t="n">
        <v>0.3014369666738795</v>
      </c>
      <c r="I8701" t="n">
        <v>0.75</v>
      </c>
      <c r="J8701" t="n">
        <v>1</v>
      </c>
      <c r="K8701" t="n">
        <v>1</v>
      </c>
      <c r="L8701" t="n">
        <v>1</v>
      </c>
      <c r="M8701" t="n">
        <v>0</v>
      </c>
      <c r="N8701" t="inlineStr">
        <is>
          <t>ceiling</t>
        </is>
      </c>
      <c r="O8701" t="inlineStr">
        <is>
          <t>Archived09:16 cap</t>
        </is>
      </c>
      <c r="P8701">
        <f>1+SUMPRODUCT(Algo_Opt_Inputs!B711:AM711,Algo_Opt_Coefs!$B$12:$AM$12)</f>
        <v/>
      </c>
      <c r="Q8701">
        <f>MAX(I8701,MIN(J8701,P8701+H8701))</f>
        <v/>
      </c>
      <c r="R8701">
        <f>Q8701-L8701</f>
        <v/>
      </c>
    </row>
    <row r="8702">
      <c r="A8702" t="inlineStr">
        <is>
          <t>2025-10-30</t>
        </is>
      </c>
      <c r="B8702" t="inlineStr">
        <is>
          <t>11_P10</t>
        </is>
      </c>
      <c r="C8702" t="inlineStr">
        <is>
          <t>Dicey&lt;=0.75: Maximum ratio</t>
        </is>
      </c>
      <c r="D8702" t="b">
        <v>0</v>
      </c>
      <c r="E8702" t="b">
        <v>0</v>
      </c>
      <c r="F8702" t="b">
        <v>0</v>
      </c>
      <c r="G8702" t="n">
        <v>1.217416631308826</v>
      </c>
      <c r="H8702" t="n">
        <v>0.3014369666738795</v>
      </c>
      <c r="I8702" t="n">
        <v>0.75</v>
      </c>
      <c r="J8702" t="n">
        <v>1.15</v>
      </c>
      <c r="K8702" t="n">
        <v>1.15</v>
      </c>
      <c r="L8702" t="n">
        <v>1.15</v>
      </c>
      <c r="M8702" t="n">
        <v>0</v>
      </c>
      <c r="N8702" t="inlineStr">
        <is>
          <t>ceiling</t>
        </is>
      </c>
      <c r="O8702" t="inlineStr">
        <is>
          <t>Optimized allocation/budget balancing; not a strong-edge label</t>
        </is>
      </c>
      <c r="P8702">
        <f>1+SUMPRODUCT(Algo_Opt_Inputs!B712:AM712,Algo_Opt_Coefs!$B$12:$AM$12)</f>
        <v/>
      </c>
      <c r="Q8702">
        <f>MAX(I8702,MIN(J8702,P8702+H8702))</f>
        <v/>
      </c>
      <c r="R8702">
        <f>Q8702-L8702</f>
        <v/>
      </c>
    </row>
    <row r="8703">
      <c r="A8703" t="inlineStr">
        <is>
          <t>2025-10-31</t>
        </is>
      </c>
      <c r="B8703" t="inlineStr">
        <is>
          <t>11_P10</t>
        </is>
      </c>
      <c r="C8703" t="inlineStr">
        <is>
          <t>Dicey&lt;=0.75: Maximum ratio</t>
        </is>
      </c>
      <c r="D8703" t="b">
        <v>0</v>
      </c>
      <c r="E8703" t="b">
        <v>0</v>
      </c>
      <c r="F8703" t="b">
        <v>0</v>
      </c>
      <c r="G8703" t="n">
        <v>1.841535270589147</v>
      </c>
      <c r="H8703" t="n">
        <v>0.3014369666738795</v>
      </c>
      <c r="I8703" t="n">
        <v>0.75</v>
      </c>
      <c r="J8703" t="n">
        <v>1.15</v>
      </c>
      <c r="K8703" t="n">
        <v>1.15</v>
      </c>
      <c r="L8703" t="n">
        <v>1.15</v>
      </c>
      <c r="M8703" t="n">
        <v>0</v>
      </c>
      <c r="N8703" t="inlineStr">
        <is>
          <t>ceiling</t>
        </is>
      </c>
      <c r="O8703" t="inlineStr">
        <is>
          <t>Optimized allocation/budget balancing; not a strong-edge label</t>
        </is>
      </c>
      <c r="P8703">
        <f>1+SUMPRODUCT(Algo_Opt_Inputs!B713:AM713,Algo_Opt_Coefs!$B$12:$AM$12)</f>
        <v/>
      </c>
      <c r="Q8703">
        <f>MAX(I8703,MIN(J8703,P8703+H8703))</f>
        <v/>
      </c>
      <c r="R8703">
        <f>Q8703-L8703</f>
        <v/>
      </c>
    </row>
    <row r="8704">
      <c r="A8704" t="inlineStr">
        <is>
          <t>2025-11-04</t>
        </is>
      </c>
      <c r="B8704" t="inlineStr">
        <is>
          <t>11_P10</t>
        </is>
      </c>
      <c r="C8704" t="inlineStr">
        <is>
          <t>Dicey&lt;=0.75: Maximum ratio</t>
        </is>
      </c>
      <c r="D8704" t="b">
        <v>0</v>
      </c>
      <c r="E8704" t="b">
        <v>0</v>
      </c>
      <c r="F8704" t="b">
        <v>1</v>
      </c>
      <c r="G8704" t="n">
        <v>0.9731672453377892</v>
      </c>
      <c r="H8704" t="n">
        <v>0.3014369666738795</v>
      </c>
      <c r="I8704" t="n">
        <v>0.75</v>
      </c>
      <c r="J8704" t="n">
        <v>1</v>
      </c>
      <c r="K8704" t="n">
        <v>1</v>
      </c>
      <c r="L8704" t="n">
        <v>1</v>
      </c>
      <c r="M8704" t="n">
        <v>0</v>
      </c>
      <c r="N8704" t="inlineStr">
        <is>
          <t>ceiling</t>
        </is>
      </c>
      <c r="O8704" t="inlineStr">
        <is>
          <t>Archived09:16 cap</t>
        </is>
      </c>
      <c r="P8704">
        <f>1+SUMPRODUCT(Algo_Opt_Inputs!B714:AM714,Algo_Opt_Coefs!$B$12:$AM$12)</f>
        <v/>
      </c>
      <c r="Q8704">
        <f>MAX(I8704,MIN(J8704,P8704+H8704))</f>
        <v/>
      </c>
      <c r="R8704">
        <f>Q8704-L8704</f>
        <v/>
      </c>
    </row>
    <row r="8705">
      <c r="A8705" t="inlineStr">
        <is>
          <t>2025-11-14</t>
        </is>
      </c>
      <c r="B8705" t="inlineStr">
        <is>
          <t>11_P10</t>
        </is>
      </c>
      <c r="C8705" t="inlineStr">
        <is>
          <t>Dicey&lt;=0.75: Maximum ratio</t>
        </is>
      </c>
      <c r="D8705" t="b">
        <v>0</v>
      </c>
      <c r="E8705" t="b">
        <v>0</v>
      </c>
      <c r="F8705" t="b">
        <v>0</v>
      </c>
      <c r="G8705" t="n">
        <v>1.00199117402871</v>
      </c>
      <c r="H8705" t="n">
        <v>0.3014369666738795</v>
      </c>
      <c r="I8705" t="n">
        <v>0.75</v>
      </c>
      <c r="J8705" t="n">
        <v>1.15</v>
      </c>
      <c r="K8705" t="n">
        <v>1.15</v>
      </c>
      <c r="L8705" t="n">
        <v>1.15</v>
      </c>
      <c r="M8705" t="n">
        <v>0</v>
      </c>
      <c r="N8705" t="inlineStr">
        <is>
          <t>ceiling</t>
        </is>
      </c>
      <c r="O8705" t="inlineStr">
        <is>
          <t>Optimized allocation/budget balancing; not a strong-edge label</t>
        </is>
      </c>
      <c r="P8705">
        <f>1+SUMPRODUCT(Algo_Opt_Inputs!B715:AM715,Algo_Opt_Coefs!$B$12:$AM$12)</f>
        <v/>
      </c>
      <c r="Q8705">
        <f>MAX(I8705,MIN(J8705,P8705+H8705))</f>
        <v/>
      </c>
      <c r="R8705">
        <f>Q8705-L8705</f>
        <v/>
      </c>
    </row>
    <row r="8706">
      <c r="A8706" t="inlineStr">
        <is>
          <t>2025-11-20</t>
        </is>
      </c>
      <c r="B8706" t="inlineStr">
        <is>
          <t>11_P10</t>
        </is>
      </c>
      <c r="C8706" t="inlineStr">
        <is>
          <t>Dicey&lt;=0.75: Maximum ratio</t>
        </is>
      </c>
      <c r="D8706" t="b">
        <v>0</v>
      </c>
      <c r="E8706" t="b">
        <v>0</v>
      </c>
      <c r="F8706" t="b">
        <v>0</v>
      </c>
      <c r="G8706" t="n">
        <v>1.211927387030914</v>
      </c>
      <c r="H8706" t="n">
        <v>0.3014369666738795</v>
      </c>
      <c r="I8706" t="n">
        <v>0.75</v>
      </c>
      <c r="J8706" t="n">
        <v>1.15</v>
      </c>
      <c r="K8706" t="n">
        <v>1.15</v>
      </c>
      <c r="L8706" t="n">
        <v>1.15</v>
      </c>
      <c r="M8706" t="n">
        <v>0</v>
      </c>
      <c r="N8706" t="inlineStr">
        <is>
          <t>ceiling</t>
        </is>
      </c>
      <c r="O8706" t="inlineStr">
        <is>
          <t>Optimized allocation/budget balancing; not a strong-edge label</t>
        </is>
      </c>
      <c r="P8706">
        <f>1+SUMPRODUCT(Algo_Opt_Inputs!B716:AM716,Algo_Opt_Coefs!$B$12:$AM$12)</f>
        <v/>
      </c>
      <c r="Q8706">
        <f>MAX(I8706,MIN(J8706,P8706+H8706))</f>
        <v/>
      </c>
      <c r="R8706">
        <f>Q8706-L8706</f>
        <v/>
      </c>
    </row>
    <row r="8707">
      <c r="A8707" t="inlineStr">
        <is>
          <t>2025-12-03</t>
        </is>
      </c>
      <c r="B8707" t="inlineStr">
        <is>
          <t>11_P10</t>
        </is>
      </c>
      <c r="C8707" t="inlineStr">
        <is>
          <t>Dicey&lt;=0.75: Maximum ratio</t>
        </is>
      </c>
      <c r="D8707" t="b">
        <v>0</v>
      </c>
      <c r="E8707" t="b">
        <v>0</v>
      </c>
      <c r="F8707" t="b">
        <v>0</v>
      </c>
      <c r="G8707" t="n">
        <v>1.5499116151003</v>
      </c>
      <c r="H8707" t="n">
        <v>0.3014369666738795</v>
      </c>
      <c r="I8707" t="n">
        <v>0.75</v>
      </c>
      <c r="J8707" t="n">
        <v>1.15</v>
      </c>
      <c r="K8707" t="n">
        <v>1.15</v>
      </c>
      <c r="L8707" t="n">
        <v>1.15</v>
      </c>
      <c r="M8707" t="n">
        <v>0</v>
      </c>
      <c r="N8707" t="inlineStr">
        <is>
          <t>ceiling</t>
        </is>
      </c>
      <c r="O8707" t="inlineStr">
        <is>
          <t>Optimized allocation/budget balancing; not a strong-edge label</t>
        </is>
      </c>
      <c r="P8707">
        <f>1+SUMPRODUCT(Algo_Opt_Inputs!B717:AM717,Algo_Opt_Coefs!$B$12:$AM$12)</f>
        <v/>
      </c>
      <c r="Q8707">
        <f>MAX(I8707,MIN(J8707,P8707+H8707))</f>
        <v/>
      </c>
      <c r="R8707">
        <f>Q8707-L8707</f>
        <v/>
      </c>
    </row>
    <row r="8708">
      <c r="A8708" t="inlineStr">
        <is>
          <t>2025-12-04</t>
        </is>
      </c>
      <c r="B8708" t="inlineStr">
        <is>
          <t>11_P10</t>
        </is>
      </c>
      <c r="C8708" t="inlineStr">
        <is>
          <t>Dicey&lt;=0.75: Maximum ratio</t>
        </is>
      </c>
      <c r="D8708" t="b">
        <v>0</v>
      </c>
      <c r="E8708" t="b">
        <v>0</v>
      </c>
      <c r="F8708" t="b">
        <v>0</v>
      </c>
      <c r="G8708" t="n">
        <v>1.015681799121968</v>
      </c>
      <c r="H8708" t="n">
        <v>0.3014369666738795</v>
      </c>
      <c r="I8708" t="n">
        <v>0.75</v>
      </c>
      <c r="J8708" t="n">
        <v>1.15</v>
      </c>
      <c r="K8708" t="n">
        <v>1.15</v>
      </c>
      <c r="L8708" t="n">
        <v>1.15</v>
      </c>
      <c r="M8708" t="n">
        <v>0</v>
      </c>
      <c r="N8708" t="inlineStr">
        <is>
          <t>ceiling</t>
        </is>
      </c>
      <c r="O8708" t="inlineStr">
        <is>
          <t>Optimized allocation/budget balancing; not a strong-edge label</t>
        </is>
      </c>
      <c r="P8708">
        <f>1+SUMPRODUCT(Algo_Opt_Inputs!B718:AM718,Algo_Opt_Coefs!$B$12:$AM$12)</f>
        <v/>
      </c>
      <c r="Q8708">
        <f>MAX(I8708,MIN(J8708,P8708+H8708))</f>
        <v/>
      </c>
      <c r="R8708">
        <f>Q8708-L8708</f>
        <v/>
      </c>
    </row>
    <row r="8709">
      <c r="A8709" t="inlineStr">
        <is>
          <t>2025-12-11</t>
        </is>
      </c>
      <c r="B8709" t="inlineStr">
        <is>
          <t>11_P10</t>
        </is>
      </c>
      <c r="C8709" t="inlineStr">
        <is>
          <t>Dicey&lt;=0.75: Maximum ratio</t>
        </is>
      </c>
      <c r="D8709" t="b">
        <v>0</v>
      </c>
      <c r="E8709" t="b">
        <v>0</v>
      </c>
      <c r="F8709" t="b">
        <v>0</v>
      </c>
      <c r="G8709" t="n">
        <v>1.459145570177329</v>
      </c>
      <c r="H8709" t="n">
        <v>0.3014369666738795</v>
      </c>
      <c r="I8709" t="n">
        <v>0.75</v>
      </c>
      <c r="J8709" t="n">
        <v>1.15</v>
      </c>
      <c r="K8709" t="n">
        <v>1.15</v>
      </c>
      <c r="L8709" t="n">
        <v>1.15</v>
      </c>
      <c r="M8709" t="n">
        <v>0</v>
      </c>
      <c r="N8709" t="inlineStr">
        <is>
          <t>ceiling</t>
        </is>
      </c>
      <c r="O8709" t="inlineStr">
        <is>
          <t>Optimized allocation/budget balancing; not a strong-edge label</t>
        </is>
      </c>
      <c r="P8709">
        <f>1+SUMPRODUCT(Algo_Opt_Inputs!B719:AM719,Algo_Opt_Coefs!$B$12:$AM$12)</f>
        <v/>
      </c>
      <c r="Q8709">
        <f>MAX(I8709,MIN(J8709,P8709+H8709))</f>
        <v/>
      </c>
      <c r="R8709">
        <f>Q8709-L8709</f>
        <v/>
      </c>
    </row>
    <row r="8710">
      <c r="A8710" t="inlineStr">
        <is>
          <t>2025-12-18</t>
        </is>
      </c>
      <c r="B8710" t="inlineStr">
        <is>
          <t>11_P10</t>
        </is>
      </c>
      <c r="C8710" t="inlineStr">
        <is>
          <t>Dicey&lt;=0.75: Maximum ratio</t>
        </is>
      </c>
      <c r="D8710" t="b">
        <v>0</v>
      </c>
      <c r="E8710" t="b">
        <v>0</v>
      </c>
      <c r="F8710" t="b">
        <v>0</v>
      </c>
      <c r="G8710" t="n">
        <v>1.472506794486296</v>
      </c>
      <c r="H8710" t="n">
        <v>0.3014369666738795</v>
      </c>
      <c r="I8710" t="n">
        <v>0.75</v>
      </c>
      <c r="J8710" t="n">
        <v>1.15</v>
      </c>
      <c r="K8710" t="n">
        <v>1.15</v>
      </c>
      <c r="L8710" t="n">
        <v>1.15</v>
      </c>
      <c r="M8710" t="n">
        <v>0</v>
      </c>
      <c r="N8710" t="inlineStr">
        <is>
          <t>ceiling</t>
        </is>
      </c>
      <c r="O8710" t="inlineStr">
        <is>
          <t>Optimized allocation/budget balancing; not a strong-edge label</t>
        </is>
      </c>
      <c r="P8710">
        <f>1+SUMPRODUCT(Algo_Opt_Inputs!B720:AM720,Algo_Opt_Coefs!$B$12:$AM$12)</f>
        <v/>
      </c>
      <c r="Q8710">
        <f>MAX(I8710,MIN(J8710,P8710+H8710))</f>
        <v/>
      </c>
      <c r="R8710">
        <f>Q8710-L8710</f>
        <v/>
      </c>
    </row>
    <row r="8711">
      <c r="A8711" t="inlineStr">
        <is>
          <t>2026-01-01</t>
        </is>
      </c>
      <c r="B8711" t="inlineStr">
        <is>
          <t>11_P10</t>
        </is>
      </c>
      <c r="C8711" t="inlineStr">
        <is>
          <t>Dicey&lt;=0.75: Maximum ratio</t>
        </is>
      </c>
      <c r="D8711" t="b">
        <v>0</v>
      </c>
      <c r="E8711" t="b">
        <v>0</v>
      </c>
      <c r="F8711" t="b">
        <v>0</v>
      </c>
      <c r="G8711" t="n">
        <v>1.537446874075842</v>
      </c>
      <c r="H8711" t="n">
        <v>0.3014369666738795</v>
      </c>
      <c r="I8711" t="n">
        <v>0.75</v>
      </c>
      <c r="J8711" t="n">
        <v>1.15</v>
      </c>
      <c r="K8711" t="n">
        <v>1.15</v>
      </c>
      <c r="L8711" t="n">
        <v>1.15</v>
      </c>
      <c r="M8711" t="n">
        <v>0</v>
      </c>
      <c r="N8711" t="inlineStr">
        <is>
          <t>ceiling</t>
        </is>
      </c>
      <c r="O8711" t="inlineStr">
        <is>
          <t>Optimized allocation/budget balancing; not a strong-edge label</t>
        </is>
      </c>
      <c r="P8711">
        <f>1+SUMPRODUCT(Algo_Opt_Inputs!B721:AM721,Algo_Opt_Coefs!$B$12:$AM$12)</f>
        <v/>
      </c>
      <c r="Q8711">
        <f>MAX(I8711,MIN(J8711,P8711+H8711))</f>
        <v/>
      </c>
      <c r="R8711">
        <f>Q8711-L8711</f>
        <v/>
      </c>
    </row>
    <row r="8712">
      <c r="A8712" t="inlineStr">
        <is>
          <t>2026-01-08</t>
        </is>
      </c>
      <c r="B8712" t="inlineStr">
        <is>
          <t>11_P10</t>
        </is>
      </c>
      <c r="C8712" t="inlineStr">
        <is>
          <t>Dicey&lt;=0.75: Maximum ratio</t>
        </is>
      </c>
      <c r="D8712" t="b">
        <v>1</v>
      </c>
      <c r="E8712" t="b">
        <v>0</v>
      </c>
      <c r="F8712" t="b">
        <v>0</v>
      </c>
      <c r="G8712" t="n">
        <v>1.305815368851286</v>
      </c>
      <c r="H8712" t="n">
        <v>0.3014369666738795</v>
      </c>
      <c r="I8712" t="n">
        <v>0.75</v>
      </c>
      <c r="J8712" t="n">
        <v>0.75</v>
      </c>
      <c r="K8712" t="n">
        <v>0.75</v>
      </c>
      <c r="L8712" t="n">
        <v>0.75</v>
      </c>
      <c r="M8712" t="n">
        <v>0</v>
      </c>
      <c r="N8712" t="inlineStr">
        <is>
          <t>ceiling</t>
        </is>
      </c>
      <c r="O8712" t="inlineStr">
        <is>
          <t>Mandatory dicey upper bound</t>
        </is>
      </c>
      <c r="P8712">
        <f>1+SUMPRODUCT(Algo_Opt_Inputs!B722:AM722,Algo_Opt_Coefs!$B$12:$AM$12)</f>
        <v/>
      </c>
      <c r="Q8712">
        <f>MAX(I8712,MIN(J8712,P8712+H8712))</f>
        <v/>
      </c>
      <c r="R8712">
        <f>Q8712-L8712</f>
        <v/>
      </c>
    </row>
    <row r="8713">
      <c r="A8713" t="inlineStr">
        <is>
          <t>2026-01-21</t>
        </is>
      </c>
      <c r="B8713" t="inlineStr">
        <is>
          <t>11_P10</t>
        </is>
      </c>
      <c r="C8713" t="inlineStr">
        <is>
          <t>Dicey&lt;=0.75: Maximum ratio</t>
        </is>
      </c>
      <c r="D8713" t="b">
        <v>0</v>
      </c>
      <c r="E8713" t="b">
        <v>0</v>
      </c>
      <c r="F8713" t="b">
        <v>0</v>
      </c>
      <c r="G8713" t="n">
        <v>1.25033560619573</v>
      </c>
      <c r="H8713" t="n">
        <v>0.3014369666738795</v>
      </c>
      <c r="I8713" t="n">
        <v>0.75</v>
      </c>
      <c r="J8713" t="n">
        <v>1.15</v>
      </c>
      <c r="K8713" t="n">
        <v>1.15</v>
      </c>
      <c r="L8713" t="n">
        <v>1.15</v>
      </c>
      <c r="M8713" t="n">
        <v>0</v>
      </c>
      <c r="N8713" t="inlineStr">
        <is>
          <t>ceiling</t>
        </is>
      </c>
      <c r="O8713" t="inlineStr">
        <is>
          <t>Optimized allocation/budget balancing; not a strong-edge label</t>
        </is>
      </c>
      <c r="P8713">
        <f>1+SUMPRODUCT(Algo_Opt_Inputs!B723:AM723,Algo_Opt_Coefs!$B$12:$AM$12)</f>
        <v/>
      </c>
      <c r="Q8713">
        <f>MAX(I8713,MIN(J8713,P8713+H8713))</f>
        <v/>
      </c>
      <c r="R8713">
        <f>Q8713-L8713</f>
        <v/>
      </c>
    </row>
    <row r="8714">
      <c r="A8714" t="inlineStr">
        <is>
          <t>2026-01-23</t>
        </is>
      </c>
      <c r="B8714" t="inlineStr">
        <is>
          <t>11_P10</t>
        </is>
      </c>
      <c r="C8714" t="inlineStr">
        <is>
          <t>Dicey&lt;=0.75: Maximum ratio</t>
        </is>
      </c>
      <c r="D8714" t="b">
        <v>0</v>
      </c>
      <c r="E8714" t="b">
        <v>0</v>
      </c>
      <c r="F8714" t="b">
        <v>0</v>
      </c>
      <c r="G8714" t="n">
        <v>1.636927574694624</v>
      </c>
      <c r="H8714" t="n">
        <v>0.3014369666738795</v>
      </c>
      <c r="I8714" t="n">
        <v>0.75</v>
      </c>
      <c r="J8714" t="n">
        <v>1.15</v>
      </c>
      <c r="K8714" t="n">
        <v>1.15</v>
      </c>
      <c r="L8714" t="n">
        <v>1.15</v>
      </c>
      <c r="M8714" t="n">
        <v>0</v>
      </c>
      <c r="N8714" t="inlineStr">
        <is>
          <t>ceiling</t>
        </is>
      </c>
      <c r="O8714" t="inlineStr">
        <is>
          <t>Optimized allocation/budget balancing; not a strong-edge label</t>
        </is>
      </c>
      <c r="P8714">
        <f>1+SUMPRODUCT(Algo_Opt_Inputs!B724:AM724,Algo_Opt_Coefs!$B$12:$AM$12)</f>
        <v/>
      </c>
      <c r="Q8714">
        <f>MAX(I8714,MIN(J8714,P8714+H8714))</f>
        <v/>
      </c>
      <c r="R8714">
        <f>Q8714-L8714</f>
        <v/>
      </c>
    </row>
    <row r="8715">
      <c r="A8715" t="inlineStr">
        <is>
          <t>2026-01-27</t>
        </is>
      </c>
      <c r="B8715" t="inlineStr">
        <is>
          <t>11_P10</t>
        </is>
      </c>
      <c r="C8715" t="inlineStr">
        <is>
          <t>Dicey&lt;=0.75: Maximum ratio</t>
        </is>
      </c>
      <c r="D8715" t="b">
        <v>0</v>
      </c>
      <c r="E8715" t="b">
        <v>0</v>
      </c>
      <c r="F8715" t="b">
        <v>1</v>
      </c>
      <c r="G8715" t="n">
        <v>1.224475945681621</v>
      </c>
      <c r="H8715" t="n">
        <v>0.3014369666738795</v>
      </c>
      <c r="I8715" t="n">
        <v>0.75</v>
      </c>
      <c r="J8715" t="n">
        <v>1</v>
      </c>
      <c r="K8715" t="n">
        <v>1</v>
      </c>
      <c r="L8715" t="n">
        <v>1</v>
      </c>
      <c r="M8715" t="n">
        <v>0</v>
      </c>
      <c r="N8715" t="inlineStr">
        <is>
          <t>ceiling</t>
        </is>
      </c>
      <c r="O8715" t="inlineStr">
        <is>
          <t>Archived09:16 cap</t>
        </is>
      </c>
      <c r="P8715">
        <f>1+SUMPRODUCT(Algo_Opt_Inputs!B725:AM725,Algo_Opt_Coefs!$B$12:$AM$12)</f>
        <v/>
      </c>
      <c r="Q8715">
        <f>MAX(I8715,MIN(J8715,P8715+H8715))</f>
        <v/>
      </c>
      <c r="R8715">
        <f>Q8715-L8715</f>
        <v/>
      </c>
    </row>
    <row r="8716">
      <c r="A8716" t="inlineStr">
        <is>
          <t>2026-01-28</t>
        </is>
      </c>
      <c r="B8716" t="inlineStr">
        <is>
          <t>11_P10</t>
        </is>
      </c>
      <c r="C8716" t="inlineStr">
        <is>
          <t>Dicey&lt;=0.75: Maximum ratio</t>
        </is>
      </c>
      <c r="D8716" t="b">
        <v>0</v>
      </c>
      <c r="E8716" t="b">
        <v>0</v>
      </c>
      <c r="F8716" t="b">
        <v>0</v>
      </c>
      <c r="G8716" t="n">
        <v>0.912734381680557</v>
      </c>
      <c r="H8716" t="n">
        <v>0.3014369666738795</v>
      </c>
      <c r="I8716" t="n">
        <v>0.75</v>
      </c>
      <c r="J8716" t="n">
        <v>1.15</v>
      </c>
      <c r="K8716" t="n">
        <v>1.15</v>
      </c>
      <c r="L8716" t="n">
        <v>1.15</v>
      </c>
      <c r="M8716" t="n">
        <v>0</v>
      </c>
      <c r="N8716" t="inlineStr">
        <is>
          <t>ceiling</t>
        </is>
      </c>
      <c r="O8716" t="inlineStr">
        <is>
          <t>Optimized allocation/budget balancing; not a strong-edge label</t>
        </is>
      </c>
      <c r="P8716">
        <f>1+SUMPRODUCT(Algo_Opt_Inputs!B726:AM726,Algo_Opt_Coefs!$B$12:$AM$12)</f>
        <v/>
      </c>
      <c r="Q8716">
        <f>MAX(I8716,MIN(J8716,P8716+H8716))</f>
        <v/>
      </c>
      <c r="R8716">
        <f>Q8716-L8716</f>
        <v/>
      </c>
    </row>
    <row r="8717">
      <c r="A8717" t="inlineStr">
        <is>
          <t>2026-01-29</t>
        </is>
      </c>
      <c r="B8717" t="inlineStr">
        <is>
          <t>11_P10</t>
        </is>
      </c>
      <c r="C8717" t="inlineStr">
        <is>
          <t>Dicey&lt;=0.75: Maximum ratio</t>
        </is>
      </c>
      <c r="D8717" t="b">
        <v>1</v>
      </c>
      <c r="E8717" t="b">
        <v>0</v>
      </c>
      <c r="F8717" t="b">
        <v>0</v>
      </c>
      <c r="G8717" t="n">
        <v>0.6249516988491745</v>
      </c>
      <c r="H8717" t="n">
        <v>0.3014369666738795</v>
      </c>
      <c r="I8717" t="n">
        <v>0.75</v>
      </c>
      <c r="J8717" t="n">
        <v>0.75</v>
      </c>
      <c r="K8717" t="n">
        <v>0.75</v>
      </c>
      <c r="L8717" t="n">
        <v>0.75</v>
      </c>
      <c r="M8717" t="n">
        <v>0</v>
      </c>
      <c r="N8717" t="inlineStr">
        <is>
          <t>ceiling</t>
        </is>
      </c>
      <c r="O8717" t="inlineStr">
        <is>
          <t>Mandatory dicey upper bound</t>
        </is>
      </c>
      <c r="P8717">
        <f>1+SUMPRODUCT(Algo_Opt_Inputs!B727:AM727,Algo_Opt_Coefs!$B$12:$AM$12)</f>
        <v/>
      </c>
      <c r="Q8717">
        <f>MAX(I8717,MIN(J8717,P8717+H8717))</f>
        <v/>
      </c>
      <c r="R8717">
        <f>Q8717-L8717</f>
        <v/>
      </c>
    </row>
    <row r="8718">
      <c r="A8718" t="inlineStr">
        <is>
          <t>2026-01-30</t>
        </is>
      </c>
      <c r="B8718" t="inlineStr">
        <is>
          <t>11_P10</t>
        </is>
      </c>
      <c r="C8718" t="inlineStr">
        <is>
          <t>Dicey&lt;=0.75: Maximum ratio</t>
        </is>
      </c>
      <c r="D8718" t="b">
        <v>0</v>
      </c>
      <c r="E8718" t="b">
        <v>0</v>
      </c>
      <c r="F8718" t="b">
        <v>0</v>
      </c>
      <c r="G8718" t="n">
        <v>1.070374346980618</v>
      </c>
      <c r="H8718" t="n">
        <v>0.3014369666738795</v>
      </c>
      <c r="I8718" t="n">
        <v>0.75</v>
      </c>
      <c r="J8718" t="n">
        <v>1.15</v>
      </c>
      <c r="K8718" t="n">
        <v>1.15</v>
      </c>
      <c r="L8718" t="n">
        <v>1.15</v>
      </c>
      <c r="M8718" t="n">
        <v>0</v>
      </c>
      <c r="N8718" t="inlineStr">
        <is>
          <t>ceiling</t>
        </is>
      </c>
      <c r="O8718" t="inlineStr">
        <is>
          <t>Optimized allocation/budget balancing; not a strong-edge label</t>
        </is>
      </c>
      <c r="P8718">
        <f>1+SUMPRODUCT(Algo_Opt_Inputs!B728:AM728,Algo_Opt_Coefs!$B$12:$AM$12)</f>
        <v/>
      </c>
      <c r="Q8718">
        <f>MAX(I8718,MIN(J8718,P8718+H8718))</f>
        <v/>
      </c>
      <c r="R8718">
        <f>Q8718-L8718</f>
        <v/>
      </c>
    </row>
    <row r="8719">
      <c r="A8719" t="inlineStr">
        <is>
          <t>2026-02-01</t>
        </is>
      </c>
      <c r="B8719" t="inlineStr">
        <is>
          <t>11_P10</t>
        </is>
      </c>
      <c r="C8719" t="inlineStr">
        <is>
          <t>Dicey&lt;=0.75: Maximum ratio</t>
        </is>
      </c>
      <c r="D8719" t="b">
        <v>1</v>
      </c>
      <c r="E8719" t="b">
        <v>0</v>
      </c>
      <c r="F8719" t="b">
        <v>0</v>
      </c>
      <c r="G8719" t="n">
        <v>-0.05966057740654374</v>
      </c>
      <c r="H8719" t="n">
        <v>0.3014369666738795</v>
      </c>
      <c r="I8719" t="n">
        <v>0.75</v>
      </c>
      <c r="J8719" t="n">
        <v>0.75</v>
      </c>
      <c r="K8719" t="n">
        <v>0.75</v>
      </c>
      <c r="L8719" t="n">
        <v>0.75</v>
      </c>
      <c r="M8719" t="n">
        <v>0</v>
      </c>
      <c r="N8719" t="inlineStr">
        <is>
          <t>floor</t>
        </is>
      </c>
      <c r="O8719" t="inlineStr">
        <is>
          <t>Mandatory dicey upper bound</t>
        </is>
      </c>
      <c r="P8719">
        <f>1+SUMPRODUCT(Algo_Opt_Inputs!B729:AM729,Algo_Opt_Coefs!$B$12:$AM$12)</f>
        <v/>
      </c>
      <c r="Q8719">
        <f>MAX(I8719,MIN(J8719,P8719+H8719))</f>
        <v/>
      </c>
      <c r="R8719">
        <f>Q8719-L8719</f>
        <v/>
      </c>
    </row>
    <row r="8720">
      <c r="A8720" t="inlineStr">
        <is>
          <t>2026-02-02</t>
        </is>
      </c>
      <c r="B8720" t="inlineStr">
        <is>
          <t>11_P10</t>
        </is>
      </c>
      <c r="C8720" t="inlineStr">
        <is>
          <t>Dicey&lt;=0.75: Maximum ratio</t>
        </is>
      </c>
      <c r="D8720" t="b">
        <v>1</v>
      </c>
      <c r="E8720" t="b">
        <v>0</v>
      </c>
      <c r="F8720" t="b">
        <v>1</v>
      </c>
      <c r="G8720" t="n">
        <v>0.5914215952447782</v>
      </c>
      <c r="H8720" t="n">
        <v>0.3014369666738795</v>
      </c>
      <c r="I8720" t="n">
        <v>0.75</v>
      </c>
      <c r="J8720" t="n">
        <v>0.75</v>
      </c>
      <c r="K8720" t="n">
        <v>0.75</v>
      </c>
      <c r="L8720" t="n">
        <v>0.75</v>
      </c>
      <c r="M8720" t="n">
        <v>0</v>
      </c>
      <c r="N8720" t="inlineStr">
        <is>
          <t>ceiling</t>
        </is>
      </c>
      <c r="O8720" t="inlineStr">
        <is>
          <t>Mandatory dicey upper bound</t>
        </is>
      </c>
      <c r="P8720">
        <f>1+SUMPRODUCT(Algo_Opt_Inputs!B730:AM730,Algo_Opt_Coefs!$B$12:$AM$12)</f>
        <v/>
      </c>
      <c r="Q8720">
        <f>MAX(I8720,MIN(J8720,P8720+H8720))</f>
        <v/>
      </c>
      <c r="R8720">
        <f>Q8720-L8720</f>
        <v/>
      </c>
    </row>
    <row r="8721">
      <c r="A8721" t="inlineStr">
        <is>
          <t>2026-02-03</t>
        </is>
      </c>
      <c r="B8721" t="inlineStr">
        <is>
          <t>11_P10</t>
        </is>
      </c>
      <c r="C8721" t="inlineStr">
        <is>
          <t>Dicey&lt;=0.75: Maximum ratio</t>
        </is>
      </c>
      <c r="D8721" t="b">
        <v>0</v>
      </c>
      <c r="E8721" t="b">
        <v>1</v>
      </c>
      <c r="F8721" t="b">
        <v>0</v>
      </c>
      <c r="G8721" t="n">
        <v>-0.0594409862915275</v>
      </c>
      <c r="H8721" t="n">
        <v>0.3014369666738795</v>
      </c>
      <c r="I8721" t="n">
        <v>0.75</v>
      </c>
      <c r="J8721" t="n">
        <v>1.15</v>
      </c>
      <c r="K8721" t="n">
        <v>0.75</v>
      </c>
      <c r="L8721" t="n">
        <v>0.75</v>
      </c>
      <c r="M8721" t="n">
        <v>0</v>
      </c>
      <c r="N8721" t="inlineStr">
        <is>
          <t>floor</t>
        </is>
      </c>
      <c r="O8721" t="inlineStr">
        <is>
          <t>Optimized allocation/budget balancing; not a strong-edge label</t>
        </is>
      </c>
      <c r="P8721">
        <f>1+SUMPRODUCT(Algo_Opt_Inputs!B731:AM731,Algo_Opt_Coefs!$B$12:$AM$12)</f>
        <v/>
      </c>
      <c r="Q8721">
        <f>MAX(I8721,MIN(J8721,P8721+H8721))</f>
        <v/>
      </c>
      <c r="R8721">
        <f>Q8721-L8721</f>
        <v/>
      </c>
    </row>
    <row r="8722">
      <c r="A8722" t="inlineStr">
        <is>
          <t>2026-02-06</t>
        </is>
      </c>
      <c r="B8722" t="inlineStr">
        <is>
          <t>11_P10</t>
        </is>
      </c>
      <c r="C8722" t="inlineStr">
        <is>
          <t>Dicey&lt;=0.75: Maximum ratio</t>
        </is>
      </c>
      <c r="D8722" t="b">
        <v>0</v>
      </c>
      <c r="E8722" t="b">
        <v>0</v>
      </c>
      <c r="F8722" t="b">
        <v>0</v>
      </c>
      <c r="G8722" t="n">
        <v>1.70941455503682</v>
      </c>
      <c r="H8722" t="n">
        <v>0.3014369666738795</v>
      </c>
      <c r="I8722" t="n">
        <v>0.75</v>
      </c>
      <c r="J8722" t="n">
        <v>1.15</v>
      </c>
      <c r="K8722" t="n">
        <v>1.15</v>
      </c>
      <c r="L8722" t="n">
        <v>1.15</v>
      </c>
      <c r="M8722" t="n">
        <v>0</v>
      </c>
      <c r="N8722" t="inlineStr">
        <is>
          <t>ceiling</t>
        </is>
      </c>
      <c r="O8722" t="inlineStr">
        <is>
          <t>Optimized allocation/budget balancing; not a strong-edge label</t>
        </is>
      </c>
      <c r="P8722">
        <f>1+SUMPRODUCT(Algo_Opt_Inputs!B732:AM732,Algo_Opt_Coefs!$B$12:$AM$12)</f>
        <v/>
      </c>
      <c r="Q8722">
        <f>MAX(I8722,MIN(J8722,P8722+H8722))</f>
        <v/>
      </c>
      <c r="R8722">
        <f>Q8722-L8722</f>
        <v/>
      </c>
    </row>
    <row r="8723">
      <c r="A8723" t="inlineStr">
        <is>
          <t>2026-02-12</t>
        </is>
      </c>
      <c r="B8723" t="inlineStr">
        <is>
          <t>11_P10</t>
        </is>
      </c>
      <c r="C8723" t="inlineStr">
        <is>
          <t>Dicey&lt;=0.75: Maximum ratio</t>
        </is>
      </c>
      <c r="D8723" t="b">
        <v>0</v>
      </c>
      <c r="E8723" t="b">
        <v>0</v>
      </c>
      <c r="F8723" t="b">
        <v>0</v>
      </c>
      <c r="G8723" t="n">
        <v>1.1322063047257</v>
      </c>
      <c r="H8723" t="n">
        <v>0.3014369666738795</v>
      </c>
      <c r="I8723" t="n">
        <v>0.75</v>
      </c>
      <c r="J8723" t="n">
        <v>1.15</v>
      </c>
      <c r="K8723" t="n">
        <v>1.15</v>
      </c>
      <c r="L8723" t="n">
        <v>1.15</v>
      </c>
      <c r="M8723" t="n">
        <v>0</v>
      </c>
      <c r="N8723" t="inlineStr">
        <is>
          <t>ceiling</t>
        </is>
      </c>
      <c r="O8723" t="inlineStr">
        <is>
          <t>Optimized allocation/budget balancing; not a strong-edge label</t>
        </is>
      </c>
      <c r="P8723">
        <f>1+SUMPRODUCT(Algo_Opt_Inputs!B733:AM733,Algo_Opt_Coefs!$B$12:$AM$12)</f>
        <v/>
      </c>
      <c r="Q8723">
        <f>MAX(I8723,MIN(J8723,P8723+H8723))</f>
        <v/>
      </c>
      <c r="R8723">
        <f>Q8723-L8723</f>
        <v/>
      </c>
    </row>
    <row r="8724">
      <c r="A8724" t="inlineStr">
        <is>
          <t>2026-02-17</t>
        </is>
      </c>
      <c r="B8724" t="inlineStr">
        <is>
          <t>11_P10</t>
        </is>
      </c>
      <c r="C8724" t="inlineStr">
        <is>
          <t>Dicey&lt;=0.75: Maximum ratio</t>
        </is>
      </c>
      <c r="D8724" t="b">
        <v>0</v>
      </c>
      <c r="E8724" t="b">
        <v>0</v>
      </c>
      <c r="F8724" t="b">
        <v>0</v>
      </c>
      <c r="G8724" t="n">
        <v>0.4571982106245033</v>
      </c>
      <c r="H8724" t="n">
        <v>0.3014369666738795</v>
      </c>
      <c r="I8724" t="n">
        <v>0.75</v>
      </c>
      <c r="J8724" t="n">
        <v>1.15</v>
      </c>
      <c r="K8724" t="n">
        <v>0.7586351772983828</v>
      </c>
      <c r="L8724" t="n">
        <v>0.7586351772983828</v>
      </c>
      <c r="M8724" t="n">
        <v>0</v>
      </c>
      <c r="N8724" t="inlineStr">
        <is>
          <t>interior</t>
        </is>
      </c>
      <c r="O8724" t="inlineStr">
        <is>
          <t>Optimized allocation/budget balancing; not a strong-edge label</t>
        </is>
      </c>
      <c r="P8724">
        <f>1+SUMPRODUCT(Algo_Opt_Inputs!B734:AM734,Algo_Opt_Coefs!$B$12:$AM$12)</f>
        <v/>
      </c>
      <c r="Q8724">
        <f>MAX(I8724,MIN(J8724,P8724+H8724))</f>
        <v/>
      </c>
      <c r="R8724">
        <f>Q8724-L8724</f>
        <v/>
      </c>
    </row>
    <row r="8725">
      <c r="A8725" t="inlineStr">
        <is>
          <t>2026-02-23</t>
        </is>
      </c>
      <c r="B8725" t="inlineStr">
        <is>
          <t>11_P10</t>
        </is>
      </c>
      <c r="C8725" t="inlineStr">
        <is>
          <t>Dicey&lt;=0.75: Maximum ratio</t>
        </is>
      </c>
      <c r="D8725" t="b">
        <v>1</v>
      </c>
      <c r="E8725" t="b">
        <v>0</v>
      </c>
      <c r="F8725" t="b">
        <v>0</v>
      </c>
      <c r="G8725" t="n">
        <v>0.4180228165192937</v>
      </c>
      <c r="H8725" t="n">
        <v>0.3014369666738795</v>
      </c>
      <c r="I8725" t="n">
        <v>0.75</v>
      </c>
      <c r="J8725" t="n">
        <v>0.75</v>
      </c>
      <c r="K8725" t="n">
        <v>0.75</v>
      </c>
      <c r="L8725" t="n">
        <v>0.75</v>
      </c>
      <c r="M8725" t="n">
        <v>0</v>
      </c>
      <c r="N8725" t="inlineStr">
        <is>
          <t>floor</t>
        </is>
      </c>
      <c r="O8725" t="inlineStr">
        <is>
          <t>Mandatory dicey upper bound</t>
        </is>
      </c>
      <c r="P8725">
        <f>1+SUMPRODUCT(Algo_Opt_Inputs!B735:AM735,Algo_Opt_Coefs!$B$12:$AM$12)</f>
        <v/>
      </c>
      <c r="Q8725">
        <f>MAX(I8725,MIN(J8725,P8725+H8725))</f>
        <v/>
      </c>
      <c r="R8725">
        <f>Q8725-L8725</f>
        <v/>
      </c>
    </row>
    <row r="8726">
      <c r="A8726" t="inlineStr">
        <is>
          <t>2026-02-24</t>
        </is>
      </c>
      <c r="B8726" t="inlineStr">
        <is>
          <t>11_P10</t>
        </is>
      </c>
      <c r="C8726" t="inlineStr">
        <is>
          <t>Dicey&lt;=0.75: Maximum ratio</t>
        </is>
      </c>
      <c r="D8726" t="b">
        <v>0</v>
      </c>
      <c r="E8726" t="b">
        <v>0</v>
      </c>
      <c r="F8726" t="b">
        <v>0</v>
      </c>
      <c r="G8726" t="n">
        <v>1.77991528001536</v>
      </c>
      <c r="H8726" t="n">
        <v>0.3014369666738795</v>
      </c>
      <c r="I8726" t="n">
        <v>0.75</v>
      </c>
      <c r="J8726" t="n">
        <v>1.15</v>
      </c>
      <c r="K8726" t="n">
        <v>1.15</v>
      </c>
      <c r="L8726" t="n">
        <v>1.15</v>
      </c>
      <c r="M8726" t="n">
        <v>0</v>
      </c>
      <c r="N8726" t="inlineStr">
        <is>
          <t>ceiling</t>
        </is>
      </c>
      <c r="O8726" t="inlineStr">
        <is>
          <t>Optimized allocation/budget balancing; not a strong-edge label</t>
        </is>
      </c>
      <c r="P8726">
        <f>1+SUMPRODUCT(Algo_Opt_Inputs!B736:AM736,Algo_Opt_Coefs!$B$12:$AM$12)</f>
        <v/>
      </c>
      <c r="Q8726">
        <f>MAX(I8726,MIN(J8726,P8726+H8726))</f>
        <v/>
      </c>
      <c r="R8726">
        <f>Q8726-L8726</f>
        <v/>
      </c>
    </row>
    <row r="8727">
      <c r="A8727" t="inlineStr">
        <is>
          <t>2026-03-02</t>
        </is>
      </c>
      <c r="B8727" t="inlineStr">
        <is>
          <t>11_P10</t>
        </is>
      </c>
      <c r="C8727" t="inlineStr">
        <is>
          <t>Dicey&lt;=0.75: Maximum ratio</t>
        </is>
      </c>
      <c r="D8727" t="b">
        <v>0</v>
      </c>
      <c r="E8727" t="b">
        <v>0</v>
      </c>
      <c r="F8727" t="b">
        <v>0</v>
      </c>
      <c r="G8727" t="n">
        <v>0.2587802526171575</v>
      </c>
      <c r="H8727" t="n">
        <v>0.3014369666738795</v>
      </c>
      <c r="I8727" t="n">
        <v>0.75</v>
      </c>
      <c r="J8727" t="n">
        <v>1.15</v>
      </c>
      <c r="K8727" t="n">
        <v>0.75</v>
      </c>
      <c r="L8727" t="n">
        <v>0.75</v>
      </c>
      <c r="M8727" t="n">
        <v>0</v>
      </c>
      <c r="N8727" t="inlineStr">
        <is>
          <t>floor</t>
        </is>
      </c>
      <c r="O8727" t="inlineStr">
        <is>
          <t>Optimized allocation/budget balancing; not a strong-edge label</t>
        </is>
      </c>
      <c r="P8727">
        <f>1+SUMPRODUCT(Algo_Opt_Inputs!B737:AM737,Algo_Opt_Coefs!$B$12:$AM$12)</f>
        <v/>
      </c>
      <c r="Q8727">
        <f>MAX(I8727,MIN(J8727,P8727+H8727))</f>
        <v/>
      </c>
      <c r="R8727">
        <f>Q8727-L8727</f>
        <v/>
      </c>
    </row>
    <row r="8728">
      <c r="A8728" t="inlineStr">
        <is>
          <t>2026-03-06</t>
        </is>
      </c>
      <c r="B8728" t="inlineStr">
        <is>
          <t>11_P10</t>
        </is>
      </c>
      <c r="C8728" t="inlineStr">
        <is>
          <t>Dicey&lt;=0.75: Maximum ratio</t>
        </is>
      </c>
      <c r="D8728" t="b">
        <v>0</v>
      </c>
      <c r="E8728" t="b">
        <v>0</v>
      </c>
      <c r="F8728" t="b">
        <v>0</v>
      </c>
      <c r="G8728" t="n">
        <v>0.8684824968351532</v>
      </c>
      <c r="H8728" t="n">
        <v>0.3014369666738795</v>
      </c>
      <c r="I8728" t="n">
        <v>0.75</v>
      </c>
      <c r="J8728" t="n">
        <v>1.15</v>
      </c>
      <c r="K8728" t="n">
        <v>1.15</v>
      </c>
      <c r="L8728" t="n">
        <v>1.15</v>
      </c>
      <c r="M8728" t="n">
        <v>0</v>
      </c>
      <c r="N8728" t="inlineStr">
        <is>
          <t>ceiling</t>
        </is>
      </c>
      <c r="O8728" t="inlineStr">
        <is>
          <t>Optimized allocation/budget balancing; not a strong-edge label</t>
        </is>
      </c>
      <c r="P8728">
        <f>1+SUMPRODUCT(Algo_Opt_Inputs!B738:AM738,Algo_Opt_Coefs!$B$12:$AM$12)</f>
        <v/>
      </c>
      <c r="Q8728">
        <f>MAX(I8728,MIN(J8728,P8728+H8728))</f>
        <v/>
      </c>
      <c r="R8728">
        <f>Q8728-L8728</f>
        <v/>
      </c>
    </row>
    <row r="8729">
      <c r="A8729" t="inlineStr">
        <is>
          <t>2026-03-09</t>
        </is>
      </c>
      <c r="B8729" t="inlineStr">
        <is>
          <t>11_P10</t>
        </is>
      </c>
      <c r="C8729" t="inlineStr">
        <is>
          <t>Dicey&lt;=0.75: Maximum ratio</t>
        </is>
      </c>
      <c r="D8729" t="b">
        <v>1</v>
      </c>
      <c r="E8729" t="b">
        <v>0</v>
      </c>
      <c r="F8729" t="b">
        <v>0</v>
      </c>
      <c r="G8729" t="n">
        <v>-0.295576569838097</v>
      </c>
      <c r="H8729" t="n">
        <v>0.3014369666738795</v>
      </c>
      <c r="I8729" t="n">
        <v>0.75</v>
      </c>
      <c r="J8729" t="n">
        <v>0.75</v>
      </c>
      <c r="K8729" t="n">
        <v>0.75</v>
      </c>
      <c r="L8729" t="n">
        <v>0.75</v>
      </c>
      <c r="M8729" t="n">
        <v>0</v>
      </c>
      <c r="N8729" t="inlineStr">
        <is>
          <t>floor</t>
        </is>
      </c>
      <c r="O8729" t="inlineStr">
        <is>
          <t>Mandatory dicey upper bound</t>
        </is>
      </c>
      <c r="P8729">
        <f>1+SUMPRODUCT(Algo_Opt_Inputs!B739:AM739,Algo_Opt_Coefs!$B$12:$AM$12)</f>
        <v/>
      </c>
      <c r="Q8729">
        <f>MAX(I8729,MIN(J8729,P8729+H8729))</f>
        <v/>
      </c>
      <c r="R8729">
        <f>Q8729-L8729</f>
        <v/>
      </c>
    </row>
    <row r="8730">
      <c r="A8730" t="inlineStr">
        <is>
          <t>2026-03-10</t>
        </is>
      </c>
      <c r="B8730" t="inlineStr">
        <is>
          <t>11_P10</t>
        </is>
      </c>
      <c r="C8730" t="inlineStr">
        <is>
          <t>Dicey&lt;=0.75: Maximum ratio</t>
        </is>
      </c>
      <c r="D8730" t="b">
        <v>1</v>
      </c>
      <c r="E8730" t="b">
        <v>0</v>
      </c>
      <c r="F8730" t="b">
        <v>0</v>
      </c>
      <c r="G8730" t="n">
        <v>0.05551393163373164</v>
      </c>
      <c r="H8730" t="n">
        <v>0.3014369666738795</v>
      </c>
      <c r="I8730" t="n">
        <v>0.75</v>
      </c>
      <c r="J8730" t="n">
        <v>0.75</v>
      </c>
      <c r="K8730" t="n">
        <v>0.75</v>
      </c>
      <c r="L8730" t="n">
        <v>0.75</v>
      </c>
      <c r="M8730" t="n">
        <v>0</v>
      </c>
      <c r="N8730" t="inlineStr">
        <is>
          <t>floor</t>
        </is>
      </c>
      <c r="O8730" t="inlineStr">
        <is>
          <t>Mandatory dicey upper bound</t>
        </is>
      </c>
      <c r="P8730">
        <f>1+SUMPRODUCT(Algo_Opt_Inputs!B740:AM740,Algo_Opt_Coefs!$B$12:$AM$12)</f>
        <v/>
      </c>
      <c r="Q8730">
        <f>MAX(I8730,MIN(J8730,P8730+H8730))</f>
        <v/>
      </c>
      <c r="R8730">
        <f>Q8730-L8730</f>
        <v/>
      </c>
    </row>
    <row r="8731">
      <c r="A8731" t="inlineStr">
        <is>
          <t>2026-03-12</t>
        </is>
      </c>
      <c r="B8731" t="inlineStr">
        <is>
          <t>11_P10</t>
        </is>
      </c>
      <c r="C8731" t="inlineStr">
        <is>
          <t>Dicey&lt;=0.75: Maximum ratio</t>
        </is>
      </c>
      <c r="D8731" t="b">
        <v>1</v>
      </c>
      <c r="E8731" t="b">
        <v>0</v>
      </c>
      <c r="F8731" t="b">
        <v>0</v>
      </c>
      <c r="G8731" t="n">
        <v>0.1834860760988902</v>
      </c>
      <c r="H8731" t="n">
        <v>0.3014369666738795</v>
      </c>
      <c r="I8731" t="n">
        <v>0.75</v>
      </c>
      <c r="J8731" t="n">
        <v>0.75</v>
      </c>
      <c r="K8731" t="n">
        <v>0.75</v>
      </c>
      <c r="L8731" t="n">
        <v>0.75</v>
      </c>
      <c r="M8731" t="n">
        <v>0</v>
      </c>
      <c r="N8731" t="inlineStr">
        <is>
          <t>floor</t>
        </is>
      </c>
      <c r="O8731" t="inlineStr">
        <is>
          <t>Mandatory dicey upper bound</t>
        </is>
      </c>
      <c r="P8731">
        <f>1+SUMPRODUCT(Algo_Opt_Inputs!B741:AM741,Algo_Opt_Coefs!$B$12:$AM$12)</f>
        <v/>
      </c>
      <c r="Q8731">
        <f>MAX(I8731,MIN(J8731,P8731+H8731))</f>
        <v/>
      </c>
      <c r="R8731">
        <f>Q8731-L8731</f>
        <v/>
      </c>
    </row>
    <row r="8732">
      <c r="A8732" t="inlineStr">
        <is>
          <t>2026-03-13</t>
        </is>
      </c>
      <c r="B8732" t="inlineStr">
        <is>
          <t>11_P10</t>
        </is>
      </c>
      <c r="C8732" t="inlineStr">
        <is>
          <t>Dicey&lt;=0.75: Maximum ratio</t>
        </is>
      </c>
      <c r="D8732" t="b">
        <v>0</v>
      </c>
      <c r="E8732" t="b">
        <v>0</v>
      </c>
      <c r="F8732" t="b">
        <v>0</v>
      </c>
      <c r="G8732" t="n">
        <v>0.771629428630801</v>
      </c>
      <c r="H8732" t="n">
        <v>0.3014369666738795</v>
      </c>
      <c r="I8732" t="n">
        <v>0.75</v>
      </c>
      <c r="J8732" t="n">
        <v>1.15</v>
      </c>
      <c r="K8732" t="n">
        <v>1.07306639530468</v>
      </c>
      <c r="L8732" t="n">
        <v>1.07306639530468</v>
      </c>
      <c r="M8732" t="n">
        <v>4.440892098500626e-16</v>
      </c>
      <c r="N8732" t="inlineStr">
        <is>
          <t>interior</t>
        </is>
      </c>
      <c r="O8732" t="inlineStr">
        <is>
          <t>Optimized allocation/budget balancing; not a strong-edge label</t>
        </is>
      </c>
      <c r="P8732">
        <f>1+SUMPRODUCT(Algo_Opt_Inputs!B742:AM742,Algo_Opt_Coefs!$B$12:$AM$12)</f>
        <v/>
      </c>
      <c r="Q8732">
        <f>MAX(I8732,MIN(J8732,P8732+H8732))</f>
        <v/>
      </c>
      <c r="R8732">
        <f>Q8732-L8732</f>
        <v/>
      </c>
    </row>
    <row r="8733">
      <c r="A8733" t="inlineStr">
        <is>
          <t>2026-03-16</t>
        </is>
      </c>
      <c r="B8733" t="inlineStr">
        <is>
          <t>11_P10</t>
        </is>
      </c>
      <c r="C8733" t="inlineStr">
        <is>
          <t>Dicey&lt;=0.75: Maximum ratio</t>
        </is>
      </c>
      <c r="D8733" t="b">
        <v>1</v>
      </c>
      <c r="E8733" t="b">
        <v>0</v>
      </c>
      <c r="F8733" t="b">
        <v>0</v>
      </c>
      <c r="G8733" t="n">
        <v>-0.09486711447505103</v>
      </c>
      <c r="H8733" t="n">
        <v>0.3014369666738795</v>
      </c>
      <c r="I8733" t="n">
        <v>0.75</v>
      </c>
      <c r="J8733" t="n">
        <v>0.75</v>
      </c>
      <c r="K8733" t="n">
        <v>0.75</v>
      </c>
      <c r="L8733" t="n">
        <v>0.75</v>
      </c>
      <c r="M8733" t="n">
        <v>0</v>
      </c>
      <c r="N8733" t="inlineStr">
        <is>
          <t>floor</t>
        </is>
      </c>
      <c r="O8733" t="inlineStr">
        <is>
          <t>Mandatory dicey upper bound</t>
        </is>
      </c>
      <c r="P8733">
        <f>1+SUMPRODUCT(Algo_Opt_Inputs!B743:AM743,Algo_Opt_Coefs!$B$12:$AM$12)</f>
        <v/>
      </c>
      <c r="Q8733">
        <f>MAX(I8733,MIN(J8733,P8733+H8733))</f>
        <v/>
      </c>
      <c r="R8733">
        <f>Q8733-L8733</f>
        <v/>
      </c>
    </row>
    <row r="8734">
      <c r="A8734" t="inlineStr">
        <is>
          <t>2026-03-17</t>
        </is>
      </c>
      <c r="B8734" t="inlineStr">
        <is>
          <t>11_P10</t>
        </is>
      </c>
      <c r="C8734" t="inlineStr">
        <is>
          <t>Dicey&lt;=0.75: Maximum ratio</t>
        </is>
      </c>
      <c r="D8734" t="b">
        <v>1</v>
      </c>
      <c r="E8734" t="b">
        <v>0</v>
      </c>
      <c r="F8734" t="b">
        <v>0</v>
      </c>
      <c r="G8734" t="n">
        <v>-0.1012514486405958</v>
      </c>
      <c r="H8734" t="n">
        <v>0.3014369666738795</v>
      </c>
      <c r="I8734" t="n">
        <v>0.75</v>
      </c>
      <c r="J8734" t="n">
        <v>0.75</v>
      </c>
      <c r="K8734" t="n">
        <v>0.75</v>
      </c>
      <c r="L8734" t="n">
        <v>0.75</v>
      </c>
      <c r="M8734" t="n">
        <v>0</v>
      </c>
      <c r="N8734" t="inlineStr">
        <is>
          <t>floor</t>
        </is>
      </c>
      <c r="O8734" t="inlineStr">
        <is>
          <t>Mandatory dicey upper bound</t>
        </is>
      </c>
      <c r="P8734">
        <f>1+SUMPRODUCT(Algo_Opt_Inputs!B744:AM744,Algo_Opt_Coefs!$B$12:$AM$12)</f>
        <v/>
      </c>
      <c r="Q8734">
        <f>MAX(I8734,MIN(J8734,P8734+H8734))</f>
        <v/>
      </c>
      <c r="R8734">
        <f>Q8734-L8734</f>
        <v/>
      </c>
    </row>
    <row r="8735">
      <c r="A8735" t="inlineStr">
        <is>
          <t>2026-03-19</t>
        </is>
      </c>
      <c r="B8735" t="inlineStr">
        <is>
          <t>11_P10</t>
        </is>
      </c>
      <c r="C8735" t="inlineStr">
        <is>
          <t>Dicey&lt;=0.75: Maximum ratio</t>
        </is>
      </c>
      <c r="D8735" t="b">
        <v>0</v>
      </c>
      <c r="E8735" t="b">
        <v>0</v>
      </c>
      <c r="F8735" t="b">
        <v>0</v>
      </c>
      <c r="G8735" t="n">
        <v>0.2668002482747546</v>
      </c>
      <c r="H8735" t="n">
        <v>0.3014369666738795</v>
      </c>
      <c r="I8735" t="n">
        <v>0.75</v>
      </c>
      <c r="J8735" t="n">
        <v>1.15</v>
      </c>
      <c r="K8735" t="n">
        <v>0.75</v>
      </c>
      <c r="L8735" t="n">
        <v>0.75</v>
      </c>
      <c r="M8735" t="n">
        <v>0</v>
      </c>
      <c r="N8735" t="inlineStr">
        <is>
          <t>floor</t>
        </is>
      </c>
      <c r="O8735" t="inlineStr">
        <is>
          <t>Optimized allocation/budget balancing; not a strong-edge label</t>
        </is>
      </c>
      <c r="P8735">
        <f>1+SUMPRODUCT(Algo_Opt_Inputs!B745:AM745,Algo_Opt_Coefs!$B$12:$AM$12)</f>
        <v/>
      </c>
      <c r="Q8735">
        <f>MAX(I8735,MIN(J8735,P8735+H8735))</f>
        <v/>
      </c>
      <c r="R8735">
        <f>Q8735-L8735</f>
        <v/>
      </c>
    </row>
    <row r="8736">
      <c r="A8736" t="inlineStr">
        <is>
          <t>2026-03-23</t>
        </is>
      </c>
      <c r="B8736" t="inlineStr">
        <is>
          <t>11_P10</t>
        </is>
      </c>
      <c r="C8736" t="inlineStr">
        <is>
          <t>Dicey&lt;=0.75: Maximum ratio</t>
        </is>
      </c>
      <c r="D8736" t="b">
        <v>1</v>
      </c>
      <c r="E8736" t="b">
        <v>0</v>
      </c>
      <c r="F8736" t="b">
        <v>0</v>
      </c>
      <c r="G8736" t="n">
        <v>0.3849297026161316</v>
      </c>
      <c r="H8736" t="n">
        <v>0.3014369666738795</v>
      </c>
      <c r="I8736" t="n">
        <v>0.75</v>
      </c>
      <c r="J8736" t="n">
        <v>0.75</v>
      </c>
      <c r="K8736" t="n">
        <v>0.75</v>
      </c>
      <c r="L8736" t="n">
        <v>0.75</v>
      </c>
      <c r="M8736" t="n">
        <v>0</v>
      </c>
      <c r="N8736" t="inlineStr">
        <is>
          <t>floor</t>
        </is>
      </c>
      <c r="O8736" t="inlineStr">
        <is>
          <t>Mandatory dicey upper bound</t>
        </is>
      </c>
      <c r="P8736">
        <f>1+SUMPRODUCT(Algo_Opt_Inputs!B746:AM746,Algo_Opt_Coefs!$B$12:$AM$12)</f>
        <v/>
      </c>
      <c r="Q8736">
        <f>MAX(I8736,MIN(J8736,P8736+H8736))</f>
        <v/>
      </c>
      <c r="R8736">
        <f>Q8736-L8736</f>
        <v/>
      </c>
    </row>
    <row r="8737">
      <c r="A8737" t="inlineStr">
        <is>
          <t>2026-03-24</t>
        </is>
      </c>
      <c r="B8737" t="inlineStr">
        <is>
          <t>11_P10</t>
        </is>
      </c>
      <c r="C8737" t="inlineStr">
        <is>
          <t>Dicey&lt;=0.75: Maximum ratio</t>
        </is>
      </c>
      <c r="D8737" t="b">
        <v>1</v>
      </c>
      <c r="E8737" t="b">
        <v>0</v>
      </c>
      <c r="F8737" t="b">
        <v>0</v>
      </c>
      <c r="G8737" t="n">
        <v>-0.005366849855890754</v>
      </c>
      <c r="H8737" t="n">
        <v>0.3014369666738795</v>
      </c>
      <c r="I8737" t="n">
        <v>0.75</v>
      </c>
      <c r="J8737" t="n">
        <v>0.75</v>
      </c>
      <c r="K8737" t="n">
        <v>0.75</v>
      </c>
      <c r="L8737" t="n">
        <v>0.75</v>
      </c>
      <c r="M8737" t="n">
        <v>0</v>
      </c>
      <c r="N8737" t="inlineStr">
        <is>
          <t>floor</t>
        </is>
      </c>
      <c r="O8737" t="inlineStr">
        <is>
          <t>Mandatory dicey upper bound</t>
        </is>
      </c>
      <c r="P8737">
        <f>1+SUMPRODUCT(Algo_Opt_Inputs!B747:AM747,Algo_Opt_Coefs!$B$12:$AM$12)</f>
        <v/>
      </c>
      <c r="Q8737">
        <f>MAX(I8737,MIN(J8737,P8737+H8737))</f>
        <v/>
      </c>
      <c r="R8737">
        <f>Q8737-L8737</f>
        <v/>
      </c>
    </row>
    <row r="8738">
      <c r="A8738" t="inlineStr">
        <is>
          <t>2026-03-27</t>
        </is>
      </c>
      <c r="B8738" t="inlineStr">
        <is>
          <t>11_P10</t>
        </is>
      </c>
      <c r="C8738" t="inlineStr">
        <is>
          <t>Dicey&lt;=0.75: Maximum ratio</t>
        </is>
      </c>
      <c r="D8738" t="b">
        <v>0</v>
      </c>
      <c r="E8738" t="b">
        <v>0</v>
      </c>
      <c r="F8738" t="b">
        <v>1</v>
      </c>
      <c r="G8738" t="n">
        <v>0.6996953892247413</v>
      </c>
      <c r="H8738" t="n">
        <v>0.3014369666738795</v>
      </c>
      <c r="I8738" t="n">
        <v>0.75</v>
      </c>
      <c r="J8738" t="n">
        <v>1</v>
      </c>
      <c r="K8738" t="n">
        <v>1</v>
      </c>
      <c r="L8738" t="n">
        <v>1</v>
      </c>
      <c r="M8738" t="n">
        <v>0</v>
      </c>
      <c r="N8738" t="inlineStr">
        <is>
          <t>ceiling</t>
        </is>
      </c>
      <c r="O8738" t="inlineStr">
        <is>
          <t>Archived09:16 cap</t>
        </is>
      </c>
      <c r="P8738">
        <f>1+SUMPRODUCT(Algo_Opt_Inputs!B748:AM748,Algo_Opt_Coefs!$B$12:$AM$12)</f>
        <v/>
      </c>
      <c r="Q8738">
        <f>MAX(I8738,MIN(J8738,P8738+H8738))</f>
        <v/>
      </c>
      <c r="R8738">
        <f>Q8738-L8738</f>
        <v/>
      </c>
    </row>
    <row r="8739">
      <c r="A8739" t="inlineStr">
        <is>
          <t>2026-04-06</t>
        </is>
      </c>
      <c r="B8739" t="inlineStr">
        <is>
          <t>11_P10</t>
        </is>
      </c>
      <c r="C8739" t="inlineStr">
        <is>
          <t>Dicey&lt;=0.75: Maximum ratio</t>
        </is>
      </c>
      <c r="D8739" t="b">
        <v>1</v>
      </c>
      <c r="E8739" t="b">
        <v>0</v>
      </c>
      <c r="F8739" t="b">
        <v>0</v>
      </c>
      <c r="G8739" t="n">
        <v>0.6747118746067694</v>
      </c>
      <c r="H8739" t="n">
        <v>0.3014369666738795</v>
      </c>
      <c r="I8739" t="n">
        <v>0.75</v>
      </c>
      <c r="J8739" t="n">
        <v>0.75</v>
      </c>
      <c r="K8739" t="n">
        <v>0.75</v>
      </c>
      <c r="L8739" t="n">
        <v>0.75</v>
      </c>
      <c r="M8739" t="n">
        <v>0</v>
      </c>
      <c r="N8739" t="inlineStr">
        <is>
          <t>ceiling</t>
        </is>
      </c>
      <c r="O8739" t="inlineStr">
        <is>
          <t>Mandatory dicey upper bound</t>
        </is>
      </c>
      <c r="P8739">
        <f>1+SUMPRODUCT(Algo_Opt_Inputs!B749:AM749,Algo_Opt_Coefs!$B$12:$AM$12)</f>
        <v/>
      </c>
      <c r="Q8739">
        <f>MAX(I8739,MIN(J8739,P8739+H8739))</f>
        <v/>
      </c>
      <c r="R8739">
        <f>Q8739-L8739</f>
        <v/>
      </c>
    </row>
    <row r="8740">
      <c r="A8740" t="inlineStr">
        <is>
          <t>2026-04-07</t>
        </is>
      </c>
      <c r="B8740" t="inlineStr">
        <is>
          <t>11_P10</t>
        </is>
      </c>
      <c r="C8740" t="inlineStr">
        <is>
          <t>Dicey&lt;=0.75: Maximum ratio</t>
        </is>
      </c>
      <c r="D8740" t="b">
        <v>1</v>
      </c>
      <c r="E8740" t="b">
        <v>0</v>
      </c>
      <c r="F8740" t="b">
        <v>0</v>
      </c>
      <c r="G8740" t="n">
        <v>-0.216250370718202</v>
      </c>
      <c r="H8740" t="n">
        <v>0.3014369666738795</v>
      </c>
      <c r="I8740" t="n">
        <v>0.75</v>
      </c>
      <c r="J8740" t="n">
        <v>0.75</v>
      </c>
      <c r="K8740" t="n">
        <v>0.75</v>
      </c>
      <c r="L8740" t="n">
        <v>0.75</v>
      </c>
      <c r="M8740" t="n">
        <v>0</v>
      </c>
      <c r="N8740" t="inlineStr">
        <is>
          <t>floor</t>
        </is>
      </c>
      <c r="O8740" t="inlineStr">
        <is>
          <t>Mandatory dicey upper bound</t>
        </is>
      </c>
      <c r="P8740">
        <f>1+SUMPRODUCT(Algo_Opt_Inputs!B750:AM750,Algo_Opt_Coefs!$B$12:$AM$12)</f>
        <v/>
      </c>
      <c r="Q8740">
        <f>MAX(I8740,MIN(J8740,P8740+H8740))</f>
        <v/>
      </c>
      <c r="R8740">
        <f>Q8740-L8740</f>
        <v/>
      </c>
    </row>
    <row r="8741">
      <c r="A8741" t="inlineStr">
        <is>
          <t>2026-04-13</t>
        </is>
      </c>
      <c r="B8741" t="inlineStr">
        <is>
          <t>11_P10</t>
        </is>
      </c>
      <c r="C8741" t="inlineStr">
        <is>
          <t>Dicey&lt;=0.75: Maximum ratio</t>
        </is>
      </c>
      <c r="D8741" t="b">
        <v>0</v>
      </c>
      <c r="E8741" t="b">
        <v>0</v>
      </c>
      <c r="F8741" t="b">
        <v>0</v>
      </c>
      <c r="G8741" t="n">
        <v>1.703526392981159</v>
      </c>
      <c r="H8741" t="n">
        <v>0.3014369666738795</v>
      </c>
      <c r="I8741" t="n">
        <v>0.75</v>
      </c>
      <c r="J8741" t="n">
        <v>1.15</v>
      </c>
      <c r="K8741" t="n">
        <v>1.15</v>
      </c>
      <c r="L8741" t="n">
        <v>1.15</v>
      </c>
      <c r="M8741" t="n">
        <v>0</v>
      </c>
      <c r="N8741" t="inlineStr">
        <is>
          <t>ceiling</t>
        </is>
      </c>
      <c r="O8741" t="inlineStr">
        <is>
          <t>Optimized allocation/budget balancing; not a strong-edge label</t>
        </is>
      </c>
      <c r="P8741">
        <f>1+SUMPRODUCT(Algo_Opt_Inputs!B751:AM751,Algo_Opt_Coefs!$B$12:$AM$12)</f>
        <v/>
      </c>
      <c r="Q8741">
        <f>MAX(I8741,MIN(J8741,P8741+H8741))</f>
        <v/>
      </c>
      <c r="R8741">
        <f>Q8741-L8741</f>
        <v/>
      </c>
    </row>
    <row r="8742">
      <c r="A8742" t="inlineStr">
        <is>
          <t>2026-04-17</t>
        </is>
      </c>
      <c r="B8742" t="inlineStr">
        <is>
          <t>11_P10</t>
        </is>
      </c>
      <c r="C8742" t="inlineStr">
        <is>
          <t>Dicey&lt;=0.75: Maximum ratio</t>
        </is>
      </c>
      <c r="D8742" t="b">
        <v>0</v>
      </c>
      <c r="E8742" t="b">
        <v>0</v>
      </c>
      <c r="F8742" t="b">
        <v>0</v>
      </c>
      <c r="G8742" t="n">
        <v>1.002048223142038</v>
      </c>
      <c r="H8742" t="n">
        <v>0.3014369666738795</v>
      </c>
      <c r="I8742" t="n">
        <v>0.75</v>
      </c>
      <c r="J8742" t="n">
        <v>1.15</v>
      </c>
      <c r="K8742" t="n">
        <v>1.15</v>
      </c>
      <c r="L8742" t="n">
        <v>1.15</v>
      </c>
      <c r="M8742" t="n">
        <v>0</v>
      </c>
      <c r="N8742" t="inlineStr">
        <is>
          <t>ceiling</t>
        </is>
      </c>
      <c r="O8742" t="inlineStr">
        <is>
          <t>Optimized allocation/budget balancing; not a strong-edge label</t>
        </is>
      </c>
      <c r="P8742">
        <f>1+SUMPRODUCT(Algo_Opt_Inputs!B752:AM752,Algo_Opt_Coefs!$B$12:$AM$12)</f>
        <v/>
      </c>
      <c r="Q8742">
        <f>MAX(I8742,MIN(J8742,P8742+H8742))</f>
        <v/>
      </c>
      <c r="R8742">
        <f>Q8742-L8742</f>
        <v/>
      </c>
    </row>
    <row r="8743">
      <c r="A8743" t="inlineStr">
        <is>
          <t>2026-04-20</t>
        </is>
      </c>
      <c r="B8743" t="inlineStr">
        <is>
          <t>11_P10</t>
        </is>
      </c>
      <c r="C8743" t="inlineStr">
        <is>
          <t>Dicey&lt;=0.75: Maximum ratio</t>
        </is>
      </c>
      <c r="D8743" t="b">
        <v>0</v>
      </c>
      <c r="E8743" t="b">
        <v>0</v>
      </c>
      <c r="F8743" t="b">
        <v>0</v>
      </c>
      <c r="G8743" t="n">
        <v>0.9467429322940448</v>
      </c>
      <c r="H8743" t="n">
        <v>0.3014369666738795</v>
      </c>
      <c r="I8743" t="n">
        <v>0.75</v>
      </c>
      <c r="J8743" t="n">
        <v>1.15</v>
      </c>
      <c r="K8743" t="n">
        <v>1.15</v>
      </c>
      <c r="L8743" t="n">
        <v>1.15</v>
      </c>
      <c r="M8743" t="n">
        <v>0</v>
      </c>
      <c r="N8743" t="inlineStr">
        <is>
          <t>ceiling</t>
        </is>
      </c>
      <c r="O8743" t="inlineStr">
        <is>
          <t>Optimized allocation/budget balancing; not a strong-edge label</t>
        </is>
      </c>
      <c r="P8743">
        <f>1+SUMPRODUCT(Algo_Opt_Inputs!B753:AM753,Algo_Opt_Coefs!$B$12:$AM$12)</f>
        <v/>
      </c>
      <c r="Q8743">
        <f>MAX(I8743,MIN(J8743,P8743+H8743))</f>
        <v/>
      </c>
      <c r="R8743">
        <f>Q8743-L8743</f>
        <v/>
      </c>
    </row>
    <row r="8744">
      <c r="A8744" t="inlineStr">
        <is>
          <t>2026-04-21</t>
        </is>
      </c>
      <c r="B8744" t="inlineStr">
        <is>
          <t>11_P10</t>
        </is>
      </c>
      <c r="C8744" t="inlineStr">
        <is>
          <t>Dicey&lt;=0.75: Maximum ratio</t>
        </is>
      </c>
      <c r="D8744" t="b">
        <v>1</v>
      </c>
      <c r="E8744" t="b">
        <v>0</v>
      </c>
      <c r="F8744" t="b">
        <v>0</v>
      </c>
      <c r="G8744" t="n">
        <v>-0.07073943343264033</v>
      </c>
      <c r="H8744" t="n">
        <v>0.3014369666738795</v>
      </c>
      <c r="I8744" t="n">
        <v>0.75</v>
      </c>
      <c r="J8744" t="n">
        <v>0.75</v>
      </c>
      <c r="K8744" t="n">
        <v>0.75</v>
      </c>
      <c r="L8744" t="n">
        <v>0.75</v>
      </c>
      <c r="M8744" t="n">
        <v>0</v>
      </c>
      <c r="N8744" t="inlineStr">
        <is>
          <t>floor</t>
        </is>
      </c>
      <c r="O8744" t="inlineStr">
        <is>
          <t>Mandatory dicey upper bound</t>
        </is>
      </c>
      <c r="P8744">
        <f>1+SUMPRODUCT(Algo_Opt_Inputs!B754:AM754,Algo_Opt_Coefs!$B$12:$AM$12)</f>
        <v/>
      </c>
      <c r="Q8744">
        <f>MAX(I8744,MIN(J8744,P8744+H8744))</f>
        <v/>
      </c>
      <c r="R8744">
        <f>Q8744-L8744</f>
        <v/>
      </c>
    </row>
    <row r="8745">
      <c r="A8745" t="inlineStr">
        <is>
          <t>2026-04-22</t>
        </is>
      </c>
      <c r="B8745" t="inlineStr">
        <is>
          <t>11_P10</t>
        </is>
      </c>
      <c r="C8745" t="inlineStr">
        <is>
          <t>Dicey&lt;=0.75: Maximum ratio</t>
        </is>
      </c>
      <c r="D8745" t="b">
        <v>0</v>
      </c>
      <c r="E8745" t="b">
        <v>0</v>
      </c>
      <c r="F8745" t="b">
        <v>0</v>
      </c>
      <c r="G8745" t="n">
        <v>0.6506454842800633</v>
      </c>
      <c r="H8745" t="n">
        <v>0.3014369666738795</v>
      </c>
      <c r="I8745" t="n">
        <v>0.75</v>
      </c>
      <c r="J8745" t="n">
        <v>1.15</v>
      </c>
      <c r="K8745" t="n">
        <v>0.9520824509539427</v>
      </c>
      <c r="L8745" t="n">
        <v>0.9520824509539426</v>
      </c>
      <c r="M8745" t="n">
        <v>1.110223024625157e-16</v>
      </c>
      <c r="N8745" t="inlineStr">
        <is>
          <t>interior</t>
        </is>
      </c>
      <c r="O8745" t="inlineStr">
        <is>
          <t>Optimized allocation/budget balancing; not a strong-edge label</t>
        </is>
      </c>
      <c r="P8745">
        <f>1+SUMPRODUCT(Algo_Opt_Inputs!B755:AM755,Algo_Opt_Coefs!$B$12:$AM$12)</f>
        <v/>
      </c>
      <c r="Q8745">
        <f>MAX(I8745,MIN(J8745,P8745+H8745))</f>
        <v/>
      </c>
      <c r="R8745">
        <f>Q8745-L8745</f>
        <v/>
      </c>
    </row>
    <row r="8746">
      <c r="A8746" t="inlineStr">
        <is>
          <t>2026-04-23</t>
        </is>
      </c>
      <c r="B8746" t="inlineStr">
        <is>
          <t>11_P10</t>
        </is>
      </c>
      <c r="C8746" t="inlineStr">
        <is>
          <t>Dicey&lt;=0.75: Maximum ratio</t>
        </is>
      </c>
      <c r="D8746" t="b">
        <v>0</v>
      </c>
      <c r="E8746" t="b">
        <v>0</v>
      </c>
      <c r="F8746" t="b">
        <v>0</v>
      </c>
      <c r="G8746" t="n">
        <v>0.807408239157461</v>
      </c>
      <c r="H8746" t="n">
        <v>0.3014369666738795</v>
      </c>
      <c r="I8746" t="n">
        <v>0.75</v>
      </c>
      <c r="J8746" t="n">
        <v>1.15</v>
      </c>
      <c r="K8746" t="n">
        <v>1.10884520583134</v>
      </c>
      <c r="L8746" t="n">
        <v>1.10884520583134</v>
      </c>
      <c r="M8746" t="n">
        <v>4.440892098500626e-16</v>
      </c>
      <c r="N8746" t="inlineStr">
        <is>
          <t>interior</t>
        </is>
      </c>
      <c r="O8746" t="inlineStr">
        <is>
          <t>Optimized allocation/budget balancing; not a strong-edge label</t>
        </is>
      </c>
      <c r="P8746">
        <f>1+SUMPRODUCT(Algo_Opt_Inputs!B756:AM756,Algo_Opt_Coefs!$B$12:$AM$12)</f>
        <v/>
      </c>
      <c r="Q8746">
        <f>MAX(I8746,MIN(J8746,P8746+H8746))</f>
        <v/>
      </c>
      <c r="R8746">
        <f>Q8746-L8746</f>
        <v/>
      </c>
    </row>
    <row r="8747">
      <c r="A8747" t="inlineStr">
        <is>
          <t>2026-04-27</t>
        </is>
      </c>
      <c r="B8747" t="inlineStr">
        <is>
          <t>11_P10</t>
        </is>
      </c>
      <c r="C8747" t="inlineStr">
        <is>
          <t>Dicey&lt;=0.75: Maximum ratio</t>
        </is>
      </c>
      <c r="D8747" t="b">
        <v>1</v>
      </c>
      <c r="E8747" t="b">
        <v>0</v>
      </c>
      <c r="F8747" t="b">
        <v>0</v>
      </c>
      <c r="G8747" t="n">
        <v>0.1782867255963172</v>
      </c>
      <c r="H8747" t="n">
        <v>0.3014369666738795</v>
      </c>
      <c r="I8747" t="n">
        <v>0.75</v>
      </c>
      <c r="J8747" t="n">
        <v>0.75</v>
      </c>
      <c r="K8747" t="n">
        <v>0.75</v>
      </c>
      <c r="L8747" t="n">
        <v>0.75</v>
      </c>
      <c r="M8747" t="n">
        <v>0</v>
      </c>
      <c r="N8747" t="inlineStr">
        <is>
          <t>floor</t>
        </is>
      </c>
      <c r="O8747" t="inlineStr">
        <is>
          <t>Mandatory dicey upper bound</t>
        </is>
      </c>
      <c r="P8747">
        <f>1+SUMPRODUCT(Algo_Opt_Inputs!B757:AM757,Algo_Opt_Coefs!$B$12:$AM$12)</f>
        <v/>
      </c>
      <c r="Q8747">
        <f>MAX(I8747,MIN(J8747,P8747+H8747))</f>
        <v/>
      </c>
      <c r="R8747">
        <f>Q8747-L8747</f>
        <v/>
      </c>
    </row>
    <row r="8748">
      <c r="A8748" t="inlineStr">
        <is>
          <t>2026-04-28</t>
        </is>
      </c>
      <c r="B8748" t="inlineStr">
        <is>
          <t>11_P10</t>
        </is>
      </c>
      <c r="C8748" t="inlineStr">
        <is>
          <t>Dicey&lt;=0.75: Maximum ratio</t>
        </is>
      </c>
      <c r="D8748" t="b">
        <v>1</v>
      </c>
      <c r="E8748" t="b">
        <v>0</v>
      </c>
      <c r="F8748" t="b">
        <v>0</v>
      </c>
      <c r="G8748" t="n">
        <v>0.300956240726897</v>
      </c>
      <c r="H8748" t="n">
        <v>0.3014369666738795</v>
      </c>
      <c r="I8748" t="n">
        <v>0.75</v>
      </c>
      <c r="J8748" t="n">
        <v>0.75</v>
      </c>
      <c r="K8748" t="n">
        <v>0.75</v>
      </c>
      <c r="L8748" t="n">
        <v>0.75</v>
      </c>
      <c r="M8748" t="n">
        <v>0</v>
      </c>
      <c r="N8748" t="inlineStr">
        <is>
          <t>floor</t>
        </is>
      </c>
      <c r="O8748" t="inlineStr">
        <is>
          <t>Mandatory dicey upper bound</t>
        </is>
      </c>
      <c r="P8748">
        <f>1+SUMPRODUCT(Algo_Opt_Inputs!B758:AM758,Algo_Opt_Coefs!$B$12:$AM$12)</f>
        <v/>
      </c>
      <c r="Q8748">
        <f>MAX(I8748,MIN(J8748,P8748+H8748))</f>
        <v/>
      </c>
      <c r="R8748">
        <f>Q8748-L8748</f>
        <v/>
      </c>
    </row>
    <row r="8749">
      <c r="A8749" t="inlineStr">
        <is>
          <t>2026-04-30</t>
        </is>
      </c>
      <c r="B8749" t="inlineStr">
        <is>
          <t>11_P10</t>
        </is>
      </c>
      <c r="C8749" t="inlineStr">
        <is>
          <t>Dicey&lt;=0.75: Maximum ratio</t>
        </is>
      </c>
      <c r="D8749" t="b">
        <v>1</v>
      </c>
      <c r="E8749" t="b">
        <v>0</v>
      </c>
      <c r="F8749" t="b">
        <v>0</v>
      </c>
      <c r="G8749" t="n">
        <v>0.9431065847126837</v>
      </c>
      <c r="H8749" t="n">
        <v>0.3014369666738795</v>
      </c>
      <c r="I8749" t="n">
        <v>0.75</v>
      </c>
      <c r="J8749" t="n">
        <v>0.75</v>
      </c>
      <c r="K8749" t="n">
        <v>0.75</v>
      </c>
      <c r="L8749" t="n">
        <v>0.75</v>
      </c>
      <c r="M8749" t="n">
        <v>0</v>
      </c>
      <c r="N8749" t="inlineStr">
        <is>
          <t>ceiling</t>
        </is>
      </c>
      <c r="O8749" t="inlineStr">
        <is>
          <t>Mandatory dicey upper bound</t>
        </is>
      </c>
      <c r="P8749">
        <f>1+SUMPRODUCT(Algo_Opt_Inputs!B759:AM759,Algo_Opt_Coefs!$B$12:$AM$12)</f>
        <v/>
      </c>
      <c r="Q8749">
        <f>MAX(I8749,MIN(J8749,P8749+H8749))</f>
        <v/>
      </c>
      <c r="R8749">
        <f>Q8749-L8749</f>
        <v/>
      </c>
    </row>
    <row r="8750">
      <c r="A8750" t="inlineStr">
        <is>
          <t>2026-05-04</t>
        </is>
      </c>
      <c r="B8750" t="inlineStr">
        <is>
          <t>11_P10</t>
        </is>
      </c>
      <c r="C8750" t="inlineStr">
        <is>
          <t>Dicey&lt;=0.75: Maximum ratio</t>
        </is>
      </c>
      <c r="D8750" t="b">
        <v>1</v>
      </c>
      <c r="E8750" t="b">
        <v>0</v>
      </c>
      <c r="F8750" t="b">
        <v>0</v>
      </c>
      <c r="G8750" t="n">
        <v>0.2134657090438155</v>
      </c>
      <c r="H8750" t="n">
        <v>0.3014369666738795</v>
      </c>
      <c r="I8750" t="n">
        <v>0.75</v>
      </c>
      <c r="J8750" t="n">
        <v>0.75</v>
      </c>
      <c r="K8750" t="n">
        <v>0.75</v>
      </c>
      <c r="L8750" t="n">
        <v>0.75</v>
      </c>
      <c r="M8750" t="n">
        <v>0</v>
      </c>
      <c r="N8750" t="inlineStr">
        <is>
          <t>floor</t>
        </is>
      </c>
      <c r="O8750" t="inlineStr">
        <is>
          <t>Mandatory dicey upper bound</t>
        </is>
      </c>
      <c r="P8750">
        <f>1+SUMPRODUCT(Algo_Opt_Inputs!B760:AM760,Algo_Opt_Coefs!$B$12:$AM$12)</f>
        <v/>
      </c>
      <c r="Q8750">
        <f>MAX(I8750,MIN(J8750,P8750+H8750))</f>
        <v/>
      </c>
      <c r="R8750">
        <f>Q8750-L8750</f>
        <v/>
      </c>
    </row>
    <row r="8751">
      <c r="A8751" t="inlineStr">
        <is>
          <t>2026-05-05</t>
        </is>
      </c>
      <c r="B8751" t="inlineStr">
        <is>
          <t>11_P10</t>
        </is>
      </c>
      <c r="C8751" t="inlineStr">
        <is>
          <t>Dicey&lt;=0.75: Maximum ratio</t>
        </is>
      </c>
      <c r="D8751" t="b">
        <v>0</v>
      </c>
      <c r="E8751" t="b">
        <v>1</v>
      </c>
      <c r="F8751" t="b">
        <v>0</v>
      </c>
      <c r="G8751" t="n">
        <v>2.039749328508655</v>
      </c>
      <c r="H8751" t="n">
        <v>0.3014369666738795</v>
      </c>
      <c r="I8751" t="n">
        <v>0.75</v>
      </c>
      <c r="J8751" t="n">
        <v>1.15</v>
      </c>
      <c r="K8751" t="n">
        <v>1.15</v>
      </c>
      <c r="L8751" t="n">
        <v>1.15</v>
      </c>
      <c r="M8751" t="n">
        <v>0</v>
      </c>
      <c r="N8751" t="inlineStr">
        <is>
          <t>ceiling</t>
        </is>
      </c>
      <c r="O8751" t="inlineStr">
        <is>
          <t>Optimized allocation/budget balancing; not a strong-edge label</t>
        </is>
      </c>
      <c r="P8751">
        <f>1+SUMPRODUCT(Algo_Opt_Inputs!B761:AM761,Algo_Opt_Coefs!$B$12:$AM$12)</f>
        <v/>
      </c>
      <c r="Q8751">
        <f>MAX(I8751,MIN(J8751,P8751+H8751))</f>
        <v/>
      </c>
      <c r="R8751">
        <f>Q8751-L8751</f>
        <v/>
      </c>
    </row>
    <row r="8752">
      <c r="A8752" t="inlineStr">
        <is>
          <t>2026-05-08</t>
        </is>
      </c>
      <c r="B8752" t="inlineStr">
        <is>
          <t>11_P10</t>
        </is>
      </c>
      <c r="C8752" t="inlineStr">
        <is>
          <t>Dicey&lt;=0.75: Maximum ratio</t>
        </is>
      </c>
      <c r="D8752" t="b">
        <v>0</v>
      </c>
      <c r="E8752" t="b">
        <v>0</v>
      </c>
      <c r="F8752" t="b">
        <v>0</v>
      </c>
      <c r="G8752" t="n">
        <v>1.637411033832082</v>
      </c>
      <c r="H8752" t="n">
        <v>0.3014369666738795</v>
      </c>
      <c r="I8752" t="n">
        <v>0.75</v>
      </c>
      <c r="J8752" t="n">
        <v>1.15</v>
      </c>
      <c r="K8752" t="n">
        <v>1.15</v>
      </c>
      <c r="L8752" t="n">
        <v>1.15</v>
      </c>
      <c r="M8752" t="n">
        <v>0</v>
      </c>
      <c r="N8752" t="inlineStr">
        <is>
          <t>ceiling</t>
        </is>
      </c>
      <c r="O8752" t="inlineStr">
        <is>
          <t>Optimized allocation/budget balancing; not a strong-edge label</t>
        </is>
      </c>
      <c r="P8752">
        <f>1+SUMPRODUCT(Algo_Opt_Inputs!B762:AM762,Algo_Opt_Coefs!$B$12:$AM$12)</f>
        <v/>
      </c>
      <c r="Q8752">
        <f>MAX(I8752,MIN(J8752,P8752+H8752))</f>
        <v/>
      </c>
      <c r="R8752">
        <f>Q8752-L8752</f>
        <v/>
      </c>
    </row>
    <row r="8753">
      <c r="A8753" t="inlineStr">
        <is>
          <t>2026-05-12</t>
        </is>
      </c>
      <c r="B8753" t="inlineStr">
        <is>
          <t>11_P10</t>
        </is>
      </c>
      <c r="C8753" t="inlineStr">
        <is>
          <t>Dicey&lt;=0.75: Maximum ratio</t>
        </is>
      </c>
      <c r="D8753" t="b">
        <v>0</v>
      </c>
      <c r="E8753" t="b">
        <v>1</v>
      </c>
      <c r="F8753" t="b">
        <v>0</v>
      </c>
      <c r="G8753" t="n">
        <v>2.035319818654998</v>
      </c>
      <c r="H8753" t="n">
        <v>0.3014369666738795</v>
      </c>
      <c r="I8753" t="n">
        <v>0.75</v>
      </c>
      <c r="J8753" t="n">
        <v>1.15</v>
      </c>
      <c r="K8753" t="n">
        <v>1.15</v>
      </c>
      <c r="L8753" t="n">
        <v>1.15</v>
      </c>
      <c r="M8753" t="n">
        <v>0</v>
      </c>
      <c r="N8753" t="inlineStr">
        <is>
          <t>ceiling</t>
        </is>
      </c>
      <c r="O8753" t="inlineStr">
        <is>
          <t>Optimized allocation/budget balancing; not a strong-edge label</t>
        </is>
      </c>
      <c r="P8753">
        <f>1+SUMPRODUCT(Algo_Opt_Inputs!B763:AM763,Algo_Opt_Coefs!$B$12:$AM$12)</f>
        <v/>
      </c>
      <c r="Q8753">
        <f>MAX(I8753,MIN(J8753,P8753+H8753))</f>
        <v/>
      </c>
      <c r="R8753">
        <f>Q8753-L8753</f>
        <v/>
      </c>
    </row>
    <row r="8754">
      <c r="A8754" t="inlineStr">
        <is>
          <t>2026-05-13</t>
        </is>
      </c>
      <c r="B8754" t="inlineStr">
        <is>
          <t>11_P10</t>
        </is>
      </c>
      <c r="C8754" t="inlineStr">
        <is>
          <t>Dicey&lt;=0.75: Maximum ratio</t>
        </is>
      </c>
      <c r="D8754" t="b">
        <v>0</v>
      </c>
      <c r="E8754" t="b">
        <v>0</v>
      </c>
      <c r="F8754" t="b">
        <v>0</v>
      </c>
      <c r="G8754" t="n">
        <v>1.376443018840757</v>
      </c>
      <c r="H8754" t="n">
        <v>0.3014369666738795</v>
      </c>
      <c r="I8754" t="n">
        <v>0.75</v>
      </c>
      <c r="J8754" t="n">
        <v>1.15</v>
      </c>
      <c r="K8754" t="n">
        <v>1.15</v>
      </c>
      <c r="L8754" t="n">
        <v>1.15</v>
      </c>
      <c r="M8754" t="n">
        <v>0</v>
      </c>
      <c r="N8754" t="inlineStr">
        <is>
          <t>ceiling</t>
        </is>
      </c>
      <c r="O8754" t="inlineStr">
        <is>
          <t>Optimized allocation/budget balancing; not a strong-edge label</t>
        </is>
      </c>
      <c r="P8754">
        <f>1+SUMPRODUCT(Algo_Opt_Inputs!B764:AM764,Algo_Opt_Coefs!$B$12:$AM$12)</f>
        <v/>
      </c>
      <c r="Q8754">
        <f>MAX(I8754,MIN(J8754,P8754+H8754))</f>
        <v/>
      </c>
      <c r="R8754">
        <f>Q8754-L8754</f>
        <v/>
      </c>
    </row>
    <row r="8755">
      <c r="A8755" t="inlineStr">
        <is>
          <t>2026-05-15</t>
        </is>
      </c>
      <c r="B8755" t="inlineStr">
        <is>
          <t>11_P10</t>
        </is>
      </c>
      <c r="C8755" t="inlineStr">
        <is>
          <t>Dicey&lt;=0.75: Maximum ratio</t>
        </is>
      </c>
      <c r="D8755" t="b">
        <v>0</v>
      </c>
      <c r="E8755" t="b">
        <v>0</v>
      </c>
      <c r="F8755" t="b">
        <v>0</v>
      </c>
      <c r="G8755" t="n">
        <v>1.414944314402874</v>
      </c>
      <c r="H8755" t="n">
        <v>0.3014369666738795</v>
      </c>
      <c r="I8755" t="n">
        <v>0.75</v>
      </c>
      <c r="J8755" t="n">
        <v>1.15</v>
      </c>
      <c r="K8755" t="n">
        <v>1.15</v>
      </c>
      <c r="L8755" t="n">
        <v>1.15</v>
      </c>
      <c r="M8755" t="n">
        <v>0</v>
      </c>
      <c r="N8755" t="inlineStr">
        <is>
          <t>ceiling</t>
        </is>
      </c>
      <c r="O8755" t="inlineStr">
        <is>
          <t>Optimized allocation/budget balancing; not a strong-edge label</t>
        </is>
      </c>
      <c r="P8755">
        <f>1+SUMPRODUCT(Algo_Opt_Inputs!B765:AM765,Algo_Opt_Coefs!$B$12:$AM$12)</f>
        <v/>
      </c>
      <c r="Q8755">
        <f>MAX(I8755,MIN(J8755,P8755+H8755))</f>
        <v/>
      </c>
      <c r="R8755">
        <f>Q8755-L8755</f>
        <v/>
      </c>
    </row>
    <row r="8756">
      <c r="A8756" t="inlineStr">
        <is>
          <t>2026-05-18</t>
        </is>
      </c>
      <c r="B8756" t="inlineStr">
        <is>
          <t>11_P10</t>
        </is>
      </c>
      <c r="C8756" t="inlineStr">
        <is>
          <t>Dicey&lt;=0.75: Maximum ratio</t>
        </is>
      </c>
      <c r="D8756" t="b">
        <v>0</v>
      </c>
      <c r="E8756" t="b">
        <v>0</v>
      </c>
      <c r="F8756" t="b">
        <v>0</v>
      </c>
      <c r="G8756" t="n">
        <v>1.193606907707037</v>
      </c>
      <c r="H8756" t="n">
        <v>0.3014369666738795</v>
      </c>
      <c r="I8756" t="n">
        <v>0.75</v>
      </c>
      <c r="J8756" t="n">
        <v>1.15</v>
      </c>
      <c r="K8756" t="n">
        <v>1.15</v>
      </c>
      <c r="L8756" t="n">
        <v>1.15</v>
      </c>
      <c r="M8756" t="n">
        <v>0</v>
      </c>
      <c r="N8756" t="inlineStr">
        <is>
          <t>ceiling</t>
        </is>
      </c>
      <c r="O8756" t="inlineStr">
        <is>
          <t>Optimized allocation/budget balancing; not a strong-edge label</t>
        </is>
      </c>
      <c r="P8756">
        <f>1+SUMPRODUCT(Algo_Opt_Inputs!B766:AM766,Algo_Opt_Coefs!$B$12:$AM$12)</f>
        <v/>
      </c>
      <c r="Q8756">
        <f>MAX(I8756,MIN(J8756,P8756+H8756))</f>
        <v/>
      </c>
      <c r="R8756">
        <f>Q8756-L8756</f>
        <v/>
      </c>
    </row>
    <row r="8757">
      <c r="A8757" t="inlineStr">
        <is>
          <t>2026-05-19</t>
        </is>
      </c>
      <c r="B8757" t="inlineStr">
        <is>
          <t>11_P10</t>
        </is>
      </c>
      <c r="C8757" t="inlineStr">
        <is>
          <t>Dicey&lt;=0.75: Maximum ratio</t>
        </is>
      </c>
      <c r="D8757" t="b">
        <v>0</v>
      </c>
      <c r="E8757" t="b">
        <v>1</v>
      </c>
      <c r="F8757" t="b">
        <v>0</v>
      </c>
      <c r="G8757" t="n">
        <v>1.880203167838485</v>
      </c>
      <c r="H8757" t="n">
        <v>0.3014369666738795</v>
      </c>
      <c r="I8757" t="n">
        <v>0.75</v>
      </c>
      <c r="J8757" t="n">
        <v>1.15</v>
      </c>
      <c r="K8757" t="n">
        <v>1.15</v>
      </c>
      <c r="L8757" t="n">
        <v>1.15</v>
      </c>
      <c r="M8757" t="n">
        <v>0</v>
      </c>
      <c r="N8757" t="inlineStr">
        <is>
          <t>ceiling</t>
        </is>
      </c>
      <c r="O8757" t="inlineStr">
        <is>
          <t>Optimized allocation/budget balancing; not a strong-edge label</t>
        </is>
      </c>
      <c r="P8757">
        <f>1+SUMPRODUCT(Algo_Opt_Inputs!B767:AM767,Algo_Opt_Coefs!$B$12:$AM$12)</f>
        <v/>
      </c>
      <c r="Q8757">
        <f>MAX(I8757,MIN(J8757,P8757+H8757))</f>
        <v/>
      </c>
      <c r="R8757">
        <f>Q8757-L8757</f>
        <v/>
      </c>
    </row>
    <row r="8758">
      <c r="A8758" t="inlineStr">
        <is>
          <t>2026-05-26</t>
        </is>
      </c>
      <c r="B8758" t="inlineStr">
        <is>
          <t>11_P10</t>
        </is>
      </c>
      <c r="C8758" t="inlineStr">
        <is>
          <t>Dicey&lt;=0.75: Maximum ratio</t>
        </is>
      </c>
      <c r="D8758" t="b">
        <v>1</v>
      </c>
      <c r="E8758" t="b">
        <v>0</v>
      </c>
      <c r="F8758" t="b">
        <v>0</v>
      </c>
      <c r="G8758" t="n">
        <v>0.2971670338724346</v>
      </c>
      <c r="H8758" t="n">
        <v>0.3014369666738795</v>
      </c>
      <c r="I8758" t="n">
        <v>0.75</v>
      </c>
      <c r="J8758" t="n">
        <v>0.75</v>
      </c>
      <c r="K8758" t="n">
        <v>0.75</v>
      </c>
      <c r="L8758" t="n">
        <v>0.75</v>
      </c>
      <c r="M8758" t="n">
        <v>0</v>
      </c>
      <c r="N8758" t="inlineStr">
        <is>
          <t>floor</t>
        </is>
      </c>
      <c r="O8758" t="inlineStr">
        <is>
          <t>Mandatory dicey upper bound</t>
        </is>
      </c>
      <c r="P8758">
        <f>1+SUMPRODUCT(Algo_Opt_Inputs!B768:AM768,Algo_Opt_Coefs!$B$12:$AM$12)</f>
        <v/>
      </c>
      <c r="Q8758">
        <f>MAX(I8758,MIN(J8758,P8758+H8758))</f>
        <v/>
      </c>
      <c r="R8758">
        <f>Q8758-L8758</f>
        <v/>
      </c>
    </row>
    <row r="8759">
      <c r="A8759" t="inlineStr">
        <is>
          <t>2026-05-27</t>
        </is>
      </c>
      <c r="B8759" t="inlineStr">
        <is>
          <t>11_P10</t>
        </is>
      </c>
      <c r="C8759" t="inlineStr">
        <is>
          <t>Dicey&lt;=0.75: Maximum ratio</t>
        </is>
      </c>
      <c r="D8759" t="b">
        <v>0</v>
      </c>
      <c r="E8759" t="b">
        <v>0</v>
      </c>
      <c r="F8759" t="b">
        <v>0</v>
      </c>
      <c r="G8759" t="n">
        <v>1.322976054192446</v>
      </c>
      <c r="H8759" t="n">
        <v>0.3014369666738795</v>
      </c>
      <c r="I8759" t="n">
        <v>0.75</v>
      </c>
      <c r="J8759" t="n">
        <v>1.15</v>
      </c>
      <c r="K8759" t="n">
        <v>1.15</v>
      </c>
      <c r="L8759" t="n">
        <v>1.15</v>
      </c>
      <c r="M8759" t="n">
        <v>0</v>
      </c>
      <c r="N8759" t="inlineStr">
        <is>
          <t>ceiling</t>
        </is>
      </c>
      <c r="O8759" t="inlineStr">
        <is>
          <t>Optimized allocation/budget balancing; not a strong-edge label</t>
        </is>
      </c>
      <c r="P8759">
        <f>1+SUMPRODUCT(Algo_Opt_Inputs!B769:AM769,Algo_Opt_Coefs!$B$12:$AM$12)</f>
        <v/>
      </c>
      <c r="Q8759">
        <f>MAX(I8759,MIN(J8759,P8759+H8759))</f>
        <v/>
      </c>
      <c r="R8759">
        <f>Q8759-L8759</f>
        <v/>
      </c>
    </row>
    <row r="8760">
      <c r="A8760" t="inlineStr">
        <is>
          <t>2026-06-01</t>
        </is>
      </c>
      <c r="B8760" t="inlineStr">
        <is>
          <t>11_P10</t>
        </is>
      </c>
      <c r="C8760" t="inlineStr">
        <is>
          <t>Dicey&lt;=0.75: Maximum ratio</t>
        </is>
      </c>
      <c r="D8760" t="b">
        <v>1</v>
      </c>
      <c r="E8760" t="b">
        <v>0</v>
      </c>
      <c r="F8760" t="b">
        <v>0</v>
      </c>
      <c r="G8760" t="n">
        <v>0.4781083070948682</v>
      </c>
      <c r="H8760" t="n">
        <v>0.3014369666738795</v>
      </c>
      <c r="I8760" t="n">
        <v>0.75</v>
      </c>
      <c r="J8760" t="n">
        <v>0.75</v>
      </c>
      <c r="K8760" t="n">
        <v>0.75</v>
      </c>
      <c r="L8760" t="n">
        <v>0.75</v>
      </c>
      <c r="M8760" t="n">
        <v>0</v>
      </c>
      <c r="N8760" t="inlineStr">
        <is>
          <t>ceiling</t>
        </is>
      </c>
      <c r="O8760" t="inlineStr">
        <is>
          <t>Mandatory dicey upper bound</t>
        </is>
      </c>
      <c r="P8760">
        <f>1+SUMPRODUCT(Algo_Opt_Inputs!B770:AM770,Algo_Opt_Coefs!$B$12:$AM$12)</f>
        <v/>
      </c>
      <c r="Q8760">
        <f>MAX(I8760,MIN(J8760,P8760+H8760))</f>
        <v/>
      </c>
      <c r="R8760">
        <f>Q8760-L8760</f>
        <v/>
      </c>
    </row>
    <row r="8761">
      <c r="A8761" t="inlineStr">
        <is>
          <t>2026-06-02</t>
        </is>
      </c>
      <c r="B8761" t="inlineStr">
        <is>
          <t>11_P10</t>
        </is>
      </c>
      <c r="C8761" t="inlineStr">
        <is>
          <t>Dicey&lt;=0.75: Maximum ratio</t>
        </is>
      </c>
      <c r="D8761" t="b">
        <v>0</v>
      </c>
      <c r="E8761" t="b">
        <v>0</v>
      </c>
      <c r="F8761" t="b">
        <v>0</v>
      </c>
      <c r="G8761" t="n">
        <v>2.261466069000918</v>
      </c>
      <c r="H8761" t="n">
        <v>0.3014369666738795</v>
      </c>
      <c r="I8761" t="n">
        <v>0.75</v>
      </c>
      <c r="J8761" t="n">
        <v>1.15</v>
      </c>
      <c r="K8761" t="n">
        <v>1.15</v>
      </c>
      <c r="L8761" t="n">
        <v>1.15</v>
      </c>
      <c r="M8761" t="n">
        <v>0</v>
      </c>
      <c r="N8761" t="inlineStr">
        <is>
          <t>ceiling</t>
        </is>
      </c>
      <c r="O8761" t="inlineStr">
        <is>
          <t>Optimized allocation/budget balancing; not a strong-edge label</t>
        </is>
      </c>
      <c r="P8761">
        <f>1+SUMPRODUCT(Algo_Opt_Inputs!B771:AM771,Algo_Opt_Coefs!$B$12:$AM$12)</f>
        <v/>
      </c>
      <c r="Q8761">
        <f>MAX(I8761,MIN(J8761,P8761+H8761))</f>
        <v/>
      </c>
      <c r="R8761">
        <f>Q8761-L8761</f>
        <v/>
      </c>
    </row>
    <row r="8762">
      <c r="A8762" t="inlineStr">
        <is>
          <t>2026-06-05</t>
        </is>
      </c>
      <c r="B8762" t="inlineStr">
        <is>
          <t>11_P10</t>
        </is>
      </c>
      <c r="C8762" t="inlineStr">
        <is>
          <t>Dicey&lt;=0.75: Maximum ratio</t>
        </is>
      </c>
      <c r="D8762" t="b">
        <v>0</v>
      </c>
      <c r="E8762" t="b">
        <v>0</v>
      </c>
      <c r="F8762" t="b">
        <v>0</v>
      </c>
      <c r="G8762" t="n">
        <v>1.333900486640029</v>
      </c>
      <c r="H8762" t="n">
        <v>0.3014369666738795</v>
      </c>
      <c r="I8762" t="n">
        <v>0.75</v>
      </c>
      <c r="J8762" t="n">
        <v>1.15</v>
      </c>
      <c r="K8762" t="n">
        <v>1.15</v>
      </c>
      <c r="L8762" t="n">
        <v>1.15</v>
      </c>
      <c r="M8762" t="n">
        <v>0</v>
      </c>
      <c r="N8762" t="inlineStr">
        <is>
          <t>ceiling</t>
        </is>
      </c>
      <c r="O8762" t="inlineStr">
        <is>
          <t>Optimized allocation/budget balancing; not a strong-edge label</t>
        </is>
      </c>
      <c r="P8762">
        <f>1+SUMPRODUCT(Algo_Opt_Inputs!B772:AM772,Algo_Opt_Coefs!$B$12:$AM$12)</f>
        <v/>
      </c>
      <c r="Q8762">
        <f>MAX(I8762,MIN(J8762,P8762+H8762))</f>
        <v/>
      </c>
      <c r="R8762">
        <f>Q8762-L8762</f>
        <v/>
      </c>
    </row>
    <row r="8763">
      <c r="A8763" t="inlineStr">
        <is>
          <t>2026-06-09</t>
        </is>
      </c>
      <c r="B8763" t="inlineStr">
        <is>
          <t>11_P10</t>
        </is>
      </c>
      <c r="C8763" t="inlineStr">
        <is>
          <t>Dicey&lt;=0.75: Maximum ratio</t>
        </is>
      </c>
      <c r="D8763" t="b">
        <v>0</v>
      </c>
      <c r="E8763" t="b">
        <v>0</v>
      </c>
      <c r="F8763" t="b">
        <v>0</v>
      </c>
      <c r="G8763" t="n">
        <v>2.212954421371879</v>
      </c>
      <c r="H8763" t="n">
        <v>0.3014369666738795</v>
      </c>
      <c r="I8763" t="n">
        <v>0.75</v>
      </c>
      <c r="J8763" t="n">
        <v>1.15</v>
      </c>
      <c r="K8763" t="n">
        <v>1.15</v>
      </c>
      <c r="L8763" t="n">
        <v>1.15</v>
      </c>
      <c r="M8763" t="n">
        <v>0</v>
      </c>
      <c r="N8763" t="inlineStr">
        <is>
          <t>ceiling</t>
        </is>
      </c>
      <c r="O8763" t="inlineStr">
        <is>
          <t>Optimized allocation/budget balancing; not a strong-edge label</t>
        </is>
      </c>
      <c r="P8763">
        <f>1+SUMPRODUCT(Algo_Opt_Inputs!B773:AM773,Algo_Opt_Coefs!$B$12:$AM$12)</f>
        <v/>
      </c>
      <c r="Q8763">
        <f>MAX(I8763,MIN(J8763,P8763+H8763))</f>
        <v/>
      </c>
      <c r="R8763">
        <f>Q8763-L8763</f>
        <v/>
      </c>
    </row>
    <row r="8764">
      <c r="A8764" t="inlineStr">
        <is>
          <t>2026-06-11</t>
        </is>
      </c>
      <c r="B8764" t="inlineStr">
        <is>
          <t>11_P10</t>
        </is>
      </c>
      <c r="C8764" t="inlineStr">
        <is>
          <t>Dicey&lt;=0.75: Maximum ratio</t>
        </is>
      </c>
      <c r="D8764" t="b">
        <v>0</v>
      </c>
      <c r="E8764" t="b">
        <v>0</v>
      </c>
      <c r="F8764" t="b">
        <v>0</v>
      </c>
      <c r="G8764" t="n">
        <v>1.063591541831472</v>
      </c>
      <c r="H8764" t="n">
        <v>0.3014369666738795</v>
      </c>
      <c r="I8764" t="n">
        <v>0.75</v>
      </c>
      <c r="J8764" t="n">
        <v>1.15</v>
      </c>
      <c r="K8764" t="n">
        <v>1.15</v>
      </c>
      <c r="L8764" t="n">
        <v>1.15</v>
      </c>
      <c r="M8764" t="n">
        <v>0</v>
      </c>
      <c r="N8764" t="inlineStr">
        <is>
          <t>ceiling</t>
        </is>
      </c>
      <c r="O8764" t="inlineStr">
        <is>
          <t>Optimized allocation/budget balancing; not a strong-edge label</t>
        </is>
      </c>
      <c r="P8764">
        <f>1+SUMPRODUCT(Algo_Opt_Inputs!B774:AM774,Algo_Opt_Coefs!$B$12:$AM$12)</f>
        <v/>
      </c>
      <c r="Q8764">
        <f>MAX(I8764,MIN(J8764,P8764+H8764))</f>
        <v/>
      </c>
      <c r="R8764">
        <f>Q8764-L8764</f>
        <v/>
      </c>
    </row>
    <row r="8765">
      <c r="A8765" t="inlineStr">
        <is>
          <t>2026-06-16</t>
        </is>
      </c>
      <c r="B8765" t="inlineStr">
        <is>
          <t>11_P10</t>
        </is>
      </c>
      <c r="C8765" t="inlineStr">
        <is>
          <t>Dicey&lt;=0.75: Maximum ratio</t>
        </is>
      </c>
      <c r="D8765" t="b">
        <v>1</v>
      </c>
      <c r="E8765" t="b">
        <v>0</v>
      </c>
      <c r="F8765" t="b">
        <v>0</v>
      </c>
      <c r="G8765" t="n">
        <v>0.5164801937508259</v>
      </c>
      <c r="H8765" t="n">
        <v>0.3014369666738795</v>
      </c>
      <c r="I8765" t="n">
        <v>0.75</v>
      </c>
      <c r="J8765" t="n">
        <v>0.75</v>
      </c>
      <c r="K8765" t="n">
        <v>0.75</v>
      </c>
      <c r="L8765" t="n">
        <v>0.75</v>
      </c>
      <c r="M8765" t="n">
        <v>0</v>
      </c>
      <c r="N8765" t="inlineStr">
        <is>
          <t>ceiling</t>
        </is>
      </c>
      <c r="O8765" t="inlineStr">
        <is>
          <t>Mandatory dicey upper bound</t>
        </is>
      </c>
      <c r="P8765">
        <f>1+SUMPRODUCT(Algo_Opt_Inputs!B775:AM775,Algo_Opt_Coefs!$B$12:$AM$12)</f>
        <v/>
      </c>
      <c r="Q8765">
        <f>MAX(I8765,MIN(J8765,P8765+H8765))</f>
        <v/>
      </c>
      <c r="R8765">
        <f>Q8765-L8765</f>
        <v/>
      </c>
    </row>
    <row r="8766">
      <c r="A8766" t="inlineStr">
        <is>
          <t>2026-06-18</t>
        </is>
      </c>
      <c r="B8766" t="inlineStr">
        <is>
          <t>11_P10</t>
        </is>
      </c>
      <c r="C8766" t="inlineStr">
        <is>
          <t>Dicey&lt;=0.75: Maximum ratio</t>
        </is>
      </c>
      <c r="D8766" t="b">
        <v>0</v>
      </c>
      <c r="E8766" t="b">
        <v>0</v>
      </c>
      <c r="F8766" t="b">
        <v>0</v>
      </c>
      <c r="G8766" t="n">
        <v>1.128061791070949</v>
      </c>
      <c r="H8766" t="n">
        <v>0.3014369666738795</v>
      </c>
      <c r="I8766" t="n">
        <v>0.75</v>
      </c>
      <c r="J8766" t="n">
        <v>1.15</v>
      </c>
      <c r="K8766" t="n">
        <v>1.15</v>
      </c>
      <c r="L8766" t="n">
        <v>1.15</v>
      </c>
      <c r="M8766" t="n">
        <v>0</v>
      </c>
      <c r="N8766" t="inlineStr">
        <is>
          <t>ceiling</t>
        </is>
      </c>
      <c r="O8766" t="inlineStr">
        <is>
          <t>Optimized allocation/budget balancing; not a strong-edge label</t>
        </is>
      </c>
      <c r="P8766">
        <f>1+SUMPRODUCT(Algo_Opt_Inputs!B776:AM776,Algo_Opt_Coefs!$B$12:$AM$12)</f>
        <v/>
      </c>
      <c r="Q8766">
        <f>MAX(I8766,MIN(J8766,P8766+H8766))</f>
        <v/>
      </c>
      <c r="R8766">
        <f>Q8766-L8766</f>
        <v/>
      </c>
    </row>
    <row r="8767">
      <c r="A8767" t="inlineStr">
        <is>
          <t>2026-06-19</t>
        </is>
      </c>
      <c r="B8767" t="inlineStr">
        <is>
          <t>11_P10</t>
        </is>
      </c>
      <c r="C8767" t="inlineStr">
        <is>
          <t>Dicey&lt;=0.75: Maximum ratio</t>
        </is>
      </c>
      <c r="D8767" t="b">
        <v>0</v>
      </c>
      <c r="E8767" t="b">
        <v>0</v>
      </c>
      <c r="F8767" t="b">
        <v>0</v>
      </c>
      <c r="G8767" t="n">
        <v>1.106243838936013</v>
      </c>
      <c r="H8767" t="n">
        <v>0.3014369666738795</v>
      </c>
      <c r="I8767" t="n">
        <v>0.75</v>
      </c>
      <c r="J8767" t="n">
        <v>1.15</v>
      </c>
      <c r="K8767" t="n">
        <v>1.15</v>
      </c>
      <c r="L8767" t="n">
        <v>1.15</v>
      </c>
      <c r="M8767" t="n">
        <v>0</v>
      </c>
      <c r="N8767" t="inlineStr">
        <is>
          <t>ceiling</t>
        </is>
      </c>
      <c r="O8767" t="inlineStr">
        <is>
          <t>Optimized allocation/budget balancing; not a strong-edge label</t>
        </is>
      </c>
      <c r="P8767">
        <f>1+SUMPRODUCT(Algo_Opt_Inputs!B777:AM777,Algo_Opt_Coefs!$B$12:$AM$12)</f>
        <v/>
      </c>
      <c r="Q8767">
        <f>MAX(I8767,MIN(J8767,P8767+H8767))</f>
        <v/>
      </c>
      <c r="R8767">
        <f>Q8767-L8767</f>
        <v/>
      </c>
    </row>
    <row r="8768">
      <c r="A8768" t="inlineStr">
        <is>
          <t>2026-06-30</t>
        </is>
      </c>
      <c r="B8768" t="inlineStr">
        <is>
          <t>11_P10</t>
        </is>
      </c>
      <c r="C8768" t="inlineStr">
        <is>
          <t>Dicey&lt;=0.75: Maximum ratio</t>
        </is>
      </c>
      <c r="D8768" t="b">
        <v>0</v>
      </c>
      <c r="E8768" t="b">
        <v>0</v>
      </c>
      <c r="F8768" t="b">
        <v>0</v>
      </c>
      <c r="G8768" t="n">
        <v>2.062098613965387</v>
      </c>
      <c r="H8768" t="n">
        <v>0.3014369666738795</v>
      </c>
      <c r="I8768" t="n">
        <v>0.75</v>
      </c>
      <c r="J8768" t="n">
        <v>1.15</v>
      </c>
      <c r="K8768" t="n">
        <v>1.15</v>
      </c>
      <c r="L8768" t="n">
        <v>1.15</v>
      </c>
      <c r="M8768" t="n">
        <v>0</v>
      </c>
      <c r="N8768" t="inlineStr">
        <is>
          <t>ceiling</t>
        </is>
      </c>
      <c r="O8768" t="inlineStr">
        <is>
          <t>Optimized allocation/budget balancing; not a strong-edge label</t>
        </is>
      </c>
      <c r="P8768">
        <f>1+SUMPRODUCT(Algo_Opt_Inputs!B778:AM778,Algo_Opt_Coefs!$B$12:$AM$12)</f>
        <v/>
      </c>
      <c r="Q8768">
        <f>MAX(I8768,MIN(J8768,P8768+H8768))</f>
        <v/>
      </c>
      <c r="R8768">
        <f>Q8768-L8768</f>
        <v/>
      </c>
    </row>
    <row r="8769">
      <c r="A8769" t="inlineStr">
        <is>
          <t>2026-07-01</t>
        </is>
      </c>
      <c r="B8769" t="inlineStr">
        <is>
          <t>11_P10</t>
        </is>
      </c>
      <c r="C8769" t="inlineStr">
        <is>
          <t>Dicey&lt;=0.75: Maximum ratio</t>
        </is>
      </c>
      <c r="D8769" t="b">
        <v>0</v>
      </c>
      <c r="E8769" t="b">
        <v>0</v>
      </c>
      <c r="F8769" t="b">
        <v>1</v>
      </c>
      <c r="G8769" t="n">
        <v>1.043022483675727</v>
      </c>
      <c r="H8769" t="n">
        <v>0.3014369666738795</v>
      </c>
      <c r="I8769" t="n">
        <v>0.75</v>
      </c>
      <c r="J8769" t="n">
        <v>1</v>
      </c>
      <c r="K8769" t="n">
        <v>1</v>
      </c>
      <c r="L8769" t="n">
        <v>1</v>
      </c>
      <c r="M8769" t="n">
        <v>0</v>
      </c>
      <c r="N8769" t="inlineStr">
        <is>
          <t>ceiling</t>
        </is>
      </c>
      <c r="O8769" t="inlineStr">
        <is>
          <t>Archived09:16 cap</t>
        </is>
      </c>
      <c r="P8769">
        <f>1+SUMPRODUCT(Algo_Opt_Inputs!B779:AM779,Algo_Opt_Coefs!$B$12:$AM$12)</f>
        <v/>
      </c>
      <c r="Q8769">
        <f>MAX(I8769,MIN(J8769,P8769+H8769))</f>
        <v/>
      </c>
      <c r="R8769">
        <f>Q8769-L8769</f>
        <v/>
      </c>
    </row>
    <row r="8770">
      <c r="A8770" t="inlineStr">
        <is>
          <t>2026-07-02</t>
        </is>
      </c>
      <c r="B8770" t="inlineStr">
        <is>
          <t>11_P10</t>
        </is>
      </c>
      <c r="C8770" t="inlineStr">
        <is>
          <t>Dicey&lt;=0.75: Maximum ratio</t>
        </is>
      </c>
      <c r="D8770" t="b">
        <v>0</v>
      </c>
      <c r="E8770" t="b">
        <v>0</v>
      </c>
      <c r="F8770" t="b">
        <v>0</v>
      </c>
      <c r="G8770" t="n">
        <v>1.302952450444321</v>
      </c>
      <c r="H8770" t="n">
        <v>0.3014369666738795</v>
      </c>
      <c r="I8770" t="n">
        <v>0.75</v>
      </c>
      <c r="J8770" t="n">
        <v>1.15</v>
      </c>
      <c r="K8770" t="n">
        <v>1.15</v>
      </c>
      <c r="L8770" t="n">
        <v>1.15</v>
      </c>
      <c r="M8770" t="n">
        <v>0</v>
      </c>
      <c r="N8770" t="inlineStr">
        <is>
          <t>ceiling</t>
        </is>
      </c>
      <c r="O8770" t="inlineStr">
        <is>
          <t>Optimized allocation/budget balancing; not a strong-edge label</t>
        </is>
      </c>
      <c r="P8770">
        <f>1+SUMPRODUCT(Algo_Opt_Inputs!B780:AM780,Algo_Opt_Coefs!$B$12:$AM$12)</f>
        <v/>
      </c>
      <c r="Q8770">
        <f>MAX(I8770,MIN(J8770,P8770+H8770))</f>
        <v/>
      </c>
      <c r="R8770">
        <f>Q8770-L8770</f>
        <v/>
      </c>
    </row>
    <row r="8771">
      <c r="A8771" t="inlineStr">
        <is>
          <t>2026-07-13</t>
        </is>
      </c>
      <c r="B8771" t="inlineStr">
        <is>
          <t>11_P10</t>
        </is>
      </c>
      <c r="C8771" t="inlineStr">
        <is>
          <t>Dicey&lt;=0.75: Maximum ratio</t>
        </is>
      </c>
      <c r="D8771" t="b">
        <v>0</v>
      </c>
      <c r="E8771" t="b">
        <v>0</v>
      </c>
      <c r="F8771" t="b">
        <v>0</v>
      </c>
      <c r="G8771" t="n">
        <v>1.404426853439023</v>
      </c>
      <c r="H8771" t="n">
        <v>0.3014369666738795</v>
      </c>
      <c r="I8771" t="n">
        <v>0.75</v>
      </c>
      <c r="J8771" t="n">
        <v>1.15</v>
      </c>
      <c r="K8771" t="n">
        <v>1.15</v>
      </c>
      <c r="L8771" t="n">
        <v>1.15</v>
      </c>
      <c r="M8771" t="n">
        <v>0</v>
      </c>
      <c r="N8771" t="inlineStr">
        <is>
          <t>ceiling</t>
        </is>
      </c>
      <c r="O8771" t="inlineStr">
        <is>
          <t>Optimized allocation/budget balancing; not a strong-edge label</t>
        </is>
      </c>
      <c r="P8771">
        <f>1+SUMPRODUCT(Algo_Opt_Inputs!B781:AM781,Algo_Opt_Coefs!$B$12:$AM$12)</f>
        <v/>
      </c>
      <c r="Q8771">
        <f>MAX(I8771,MIN(J8771,P8771+H8771))</f>
        <v/>
      </c>
      <c r="R8771">
        <f>Q8771-L8771</f>
        <v/>
      </c>
    </row>
    <row r="8772">
      <c r="A8772" t="inlineStr">
        <is>
          <t>2026-07-14</t>
        </is>
      </c>
      <c r="B8772" t="inlineStr">
        <is>
          <t>11_P10</t>
        </is>
      </c>
      <c r="C8772" t="inlineStr">
        <is>
          <t>Dicey&lt;=0.75: Maximum ratio</t>
        </is>
      </c>
      <c r="D8772" t="b">
        <v>0</v>
      </c>
      <c r="E8772" t="b">
        <v>0</v>
      </c>
      <c r="F8772" t="b">
        <v>0</v>
      </c>
      <c r="G8772" t="n">
        <v>2.490664060406428</v>
      </c>
      <c r="H8772" t="n">
        <v>0.3014369666738795</v>
      </c>
      <c r="I8772" t="n">
        <v>0.75</v>
      </c>
      <c r="J8772" t="n">
        <v>1.15</v>
      </c>
      <c r="K8772" t="n">
        <v>1.15</v>
      </c>
      <c r="L8772" t="n">
        <v>1.15</v>
      </c>
      <c r="M8772" t="n">
        <v>0</v>
      </c>
      <c r="N8772" t="inlineStr">
        <is>
          <t>ceiling</t>
        </is>
      </c>
      <c r="O8772" t="inlineStr">
        <is>
          <t>Optimized allocation/budget balancing; not a strong-edge label</t>
        </is>
      </c>
      <c r="P8772">
        <f>1+SUMPRODUCT(Algo_Opt_Inputs!B782:AM782,Algo_Opt_Coefs!$B$12:$AM$12)</f>
        <v/>
      </c>
      <c r="Q8772">
        <f>MAX(I8772,MIN(J8772,P8772+H8772))</f>
        <v/>
      </c>
      <c r="R8772">
        <f>Q8772-L8772</f>
        <v/>
      </c>
    </row>
    <row r="8773">
      <c r="A8773" t="inlineStr">
        <is>
          <t>2026-07-21</t>
        </is>
      </c>
      <c r="B8773" t="inlineStr">
        <is>
          <t>11_P10</t>
        </is>
      </c>
      <c r="C8773" t="inlineStr">
        <is>
          <t>Dicey&lt;=0.75: Maximum ratio</t>
        </is>
      </c>
      <c r="D8773" t="b">
        <v>1</v>
      </c>
      <c r="E8773" t="b">
        <v>0</v>
      </c>
      <c r="F8773" t="b">
        <v>0</v>
      </c>
      <c r="G8773" t="n">
        <v>0.391508927411119</v>
      </c>
      <c r="H8773" t="n">
        <v>0.3014369666738795</v>
      </c>
      <c r="I8773" t="n">
        <v>0.75</v>
      </c>
      <c r="J8773" t="n">
        <v>0.75</v>
      </c>
      <c r="K8773" t="n">
        <v>0.75</v>
      </c>
      <c r="L8773" t="n">
        <v>0.75</v>
      </c>
      <c r="M8773" t="n">
        <v>0</v>
      </c>
      <c r="N8773" t="inlineStr">
        <is>
          <t>floor</t>
        </is>
      </c>
      <c r="O8773" t="inlineStr">
        <is>
          <t>Mandatory dicey upper bound</t>
        </is>
      </c>
      <c r="P8773">
        <f>1+SUMPRODUCT(Algo_Opt_Inputs!B783:AM783,Algo_Opt_Coefs!$B$12:$AM$12)</f>
        <v/>
      </c>
      <c r="Q8773">
        <f>MAX(I8773,MIN(J8773,P8773+H8773))</f>
        <v/>
      </c>
      <c r="R8773">
        <f>Q8773-L8773</f>
        <v/>
      </c>
    </row>
    <row r="8774">
      <c r="A8774" t="inlineStr">
        <is>
          <t>2026-07-22</t>
        </is>
      </c>
      <c r="B8774" t="inlineStr">
        <is>
          <t>11_P10</t>
        </is>
      </c>
      <c r="C8774" t="inlineStr">
        <is>
          <t>Dicey&lt;=0.75: Maximum ratio</t>
        </is>
      </c>
      <c r="D8774" t="b">
        <v>0</v>
      </c>
      <c r="E8774" t="b">
        <v>0</v>
      </c>
      <c r="F8774" t="b">
        <v>1</v>
      </c>
      <c r="G8774" t="n">
        <v>0.7714910430749764</v>
      </c>
      <c r="H8774" t="n">
        <v>0.3014369666738795</v>
      </c>
      <c r="I8774" t="n">
        <v>0.75</v>
      </c>
      <c r="J8774" t="n">
        <v>1</v>
      </c>
      <c r="K8774" t="n">
        <v>1</v>
      </c>
      <c r="L8774" t="n">
        <v>1</v>
      </c>
      <c r="M8774" t="n">
        <v>0</v>
      </c>
      <c r="N8774" t="inlineStr">
        <is>
          <t>ceiling</t>
        </is>
      </c>
      <c r="O8774" t="inlineStr">
        <is>
          <t>Archived09:16 cap</t>
        </is>
      </c>
      <c r="P8774">
        <f>1+SUMPRODUCT(Algo_Opt_Inputs!B784:AM784,Algo_Opt_Coefs!$B$12:$AM$12)</f>
        <v/>
      </c>
      <c r="Q8774">
        <f>MAX(I8774,MIN(J8774,P8774+H8774))</f>
        <v/>
      </c>
      <c r="R8774">
        <f>Q8774-L8774</f>
        <v/>
      </c>
    </row>
    <row r="8775">
      <c r="A8775" t="inlineStr">
        <is>
          <t>2026-07-28</t>
        </is>
      </c>
      <c r="B8775" t="inlineStr">
        <is>
          <t>11_P10</t>
        </is>
      </c>
      <c r="C8775" t="inlineStr">
        <is>
          <t>Dicey&lt;=0.75: Maximum ratio</t>
        </is>
      </c>
      <c r="D8775" t="b">
        <v>0</v>
      </c>
      <c r="E8775" t="b">
        <v>0</v>
      </c>
      <c r="F8775" t="b">
        <v>0</v>
      </c>
      <c r="G8775" t="n">
        <v>0.5728293502958917</v>
      </c>
      <c r="H8775" t="n">
        <v>0.3014369666738795</v>
      </c>
      <c r="I8775" t="n">
        <v>0.75</v>
      </c>
      <c r="J8775" t="n">
        <v>1.15</v>
      </c>
      <c r="K8775" t="n">
        <v>0.8742663169697711</v>
      </c>
      <c r="L8775" t="n">
        <v>0.8742663169697712</v>
      </c>
      <c r="M8775" t="n">
        <v>-1.110223024625157e-16</v>
      </c>
      <c r="N8775" t="inlineStr">
        <is>
          <t>interior</t>
        </is>
      </c>
      <c r="O8775" t="inlineStr">
        <is>
          <t>Optimized allocation/budget balancing; not a strong-edge label</t>
        </is>
      </c>
      <c r="P8775">
        <f>1+SUMPRODUCT(Algo_Opt_Inputs!B785:AM785,Algo_Opt_Coefs!$B$12:$AM$12)</f>
        <v/>
      </c>
      <c r="Q8775">
        <f>MAX(I8775,MIN(J8775,P8775+H8775))</f>
        <v/>
      </c>
      <c r="R8775">
        <f>Q8775-L8775</f>
        <v/>
      </c>
    </row>
    <row r="8776">
      <c r="A8776" t="inlineStr">
        <is>
          <t>2026-08-07</t>
        </is>
      </c>
      <c r="B8776" t="inlineStr">
        <is>
          <t>11_P10</t>
        </is>
      </c>
      <c r="C8776" t="inlineStr">
        <is>
          <t>Dicey&lt;=0.75: Maximum ratio</t>
        </is>
      </c>
      <c r="D8776" t="b">
        <v>0</v>
      </c>
      <c r="E8776" t="b">
        <v>0</v>
      </c>
      <c r="F8776" t="b">
        <v>1</v>
      </c>
      <c r="G8776" t="n">
        <v>1.349532612553971</v>
      </c>
      <c r="H8776" t="n">
        <v>0.3014369666738795</v>
      </c>
      <c r="I8776" t="n">
        <v>0.75</v>
      </c>
      <c r="J8776" t="n">
        <v>1</v>
      </c>
      <c r="K8776" t="n">
        <v>1</v>
      </c>
      <c r="L8776" t="n">
        <v>1</v>
      </c>
      <c r="M8776" t="n">
        <v>0</v>
      </c>
      <c r="N8776" t="inlineStr">
        <is>
          <t>ceiling</t>
        </is>
      </c>
      <c r="O8776" t="inlineStr">
        <is>
          <t>Archived09:16 cap</t>
        </is>
      </c>
      <c r="P8776">
        <f>1+SUMPRODUCT(Algo_Opt_Inputs!B786:AM786,Algo_Opt_Coefs!$B$12:$AM$12)</f>
        <v/>
      </c>
      <c r="Q8776">
        <f>MAX(I8776,MIN(J8776,P8776+H8776))</f>
        <v/>
      </c>
      <c r="R8776">
        <f>Q8776-L8776</f>
        <v/>
      </c>
    </row>
    <row r="8777">
      <c r="A8777" t="inlineStr">
        <is>
          <t>2026-08-10</t>
        </is>
      </c>
      <c r="B8777" t="inlineStr">
        <is>
          <t>11_P10</t>
        </is>
      </c>
      <c r="C8777" t="inlineStr">
        <is>
          <t>Dicey&lt;=0.75: Maximum ratio</t>
        </is>
      </c>
      <c r="D8777" t="b">
        <v>1</v>
      </c>
      <c r="E8777" t="b">
        <v>0</v>
      </c>
      <c r="F8777" t="b">
        <v>0</v>
      </c>
      <c r="G8777" t="n">
        <v>1.07393627951772</v>
      </c>
      <c r="H8777" t="n">
        <v>0.3014369666738795</v>
      </c>
      <c r="I8777" t="n">
        <v>0.75</v>
      </c>
      <c r="J8777" t="n">
        <v>0.75</v>
      </c>
      <c r="K8777" t="n">
        <v>0.75</v>
      </c>
      <c r="L8777" t="n">
        <v>0.75</v>
      </c>
      <c r="M8777" t="n">
        <v>0</v>
      </c>
      <c r="N8777" t="inlineStr">
        <is>
          <t>ceiling</t>
        </is>
      </c>
      <c r="O8777" t="inlineStr">
        <is>
          <t>Mandatory dicey upper bound</t>
        </is>
      </c>
      <c r="P8777">
        <f>1+SUMPRODUCT(Algo_Opt_Inputs!B787:AM787,Algo_Opt_Coefs!$B$12:$AM$12)</f>
        <v/>
      </c>
      <c r="Q8777">
        <f>MAX(I8777,MIN(J8777,P8777+H8777))</f>
        <v/>
      </c>
      <c r="R8777">
        <f>Q8777-L8777</f>
        <v/>
      </c>
    </row>
    <row r="8778">
      <c r="A8778" t="inlineStr">
        <is>
          <t>2026-08-11</t>
        </is>
      </c>
      <c r="B8778" t="inlineStr">
        <is>
          <t>11_P10</t>
        </is>
      </c>
      <c r="C8778" t="inlineStr">
        <is>
          <t>Dicey&lt;=0.75: Maximum ratio</t>
        </is>
      </c>
      <c r="D8778" t="b">
        <v>0</v>
      </c>
      <c r="E8778" t="b">
        <v>0</v>
      </c>
      <c r="F8778" t="b">
        <v>1</v>
      </c>
      <c r="G8778" t="n">
        <v>1.593580388593889</v>
      </c>
      <c r="H8778" t="n">
        <v>0.3014369666738795</v>
      </c>
      <c r="I8778" t="n">
        <v>0.75</v>
      </c>
      <c r="J8778" t="n">
        <v>1</v>
      </c>
      <c r="K8778" t="n">
        <v>1</v>
      </c>
      <c r="L8778" t="n">
        <v>1</v>
      </c>
      <c r="M8778" t="n">
        <v>0</v>
      </c>
      <c r="N8778" t="inlineStr">
        <is>
          <t>ceiling</t>
        </is>
      </c>
      <c r="O8778" t="inlineStr">
        <is>
          <t>Archived09:16 cap</t>
        </is>
      </c>
      <c r="P8778">
        <f>1+SUMPRODUCT(Algo_Opt_Inputs!B788:AM788,Algo_Opt_Coefs!$B$12:$AM$12)</f>
        <v/>
      </c>
      <c r="Q8778">
        <f>MAX(I8778,MIN(J8778,P8778+H8778))</f>
        <v/>
      </c>
      <c r="R8778">
        <f>Q8778-L8778</f>
        <v/>
      </c>
    </row>
    <row r="8779">
      <c r="A8779" t="inlineStr">
        <is>
          <t>2026-08-12</t>
        </is>
      </c>
      <c r="B8779" t="inlineStr">
        <is>
          <t>11_P10</t>
        </is>
      </c>
      <c r="C8779" t="inlineStr">
        <is>
          <t>Dicey&lt;=0.75: Maximum ratio</t>
        </is>
      </c>
      <c r="D8779" t="b">
        <v>0</v>
      </c>
      <c r="E8779" t="b">
        <v>0</v>
      </c>
      <c r="F8779" t="b">
        <v>0</v>
      </c>
      <c r="G8779" t="n">
        <v>1.276209612814923</v>
      </c>
      <c r="H8779" t="n">
        <v>0.3014369666738795</v>
      </c>
      <c r="I8779" t="n">
        <v>0.75</v>
      </c>
      <c r="J8779" t="n">
        <v>1.15</v>
      </c>
      <c r="K8779" t="n">
        <v>1.15</v>
      </c>
      <c r="L8779" t="n">
        <v>1.15</v>
      </c>
      <c r="M8779" t="n">
        <v>0</v>
      </c>
      <c r="N8779" t="inlineStr">
        <is>
          <t>ceiling</t>
        </is>
      </c>
      <c r="O8779" t="inlineStr">
        <is>
          <t>Optimized allocation/budget balancing; not a strong-edge label</t>
        </is>
      </c>
      <c r="P8779">
        <f>1+SUMPRODUCT(Algo_Opt_Inputs!B789:AM789,Algo_Opt_Coefs!$B$12:$AM$12)</f>
        <v/>
      </c>
      <c r="Q8779">
        <f>MAX(I8779,MIN(J8779,P8779+H8779))</f>
        <v/>
      </c>
      <c r="R8779">
        <f>Q8779-L8779</f>
        <v/>
      </c>
    </row>
    <row r="8780">
      <c r="A8780" t="inlineStr">
        <is>
          <t>2026-08-13</t>
        </is>
      </c>
      <c r="B8780" t="inlineStr">
        <is>
          <t>11_P10</t>
        </is>
      </c>
      <c r="C8780" t="inlineStr">
        <is>
          <t>Dicey&lt;=0.75: Maximum ratio</t>
        </is>
      </c>
      <c r="D8780" t="b">
        <v>0</v>
      </c>
      <c r="E8780" t="b">
        <v>0</v>
      </c>
      <c r="F8780" t="b">
        <v>0</v>
      </c>
      <c r="G8780" t="n">
        <v>1.21200249343733</v>
      </c>
      <c r="H8780" t="n">
        <v>0.3014369666738795</v>
      </c>
      <c r="I8780" t="n">
        <v>0.75</v>
      </c>
      <c r="J8780" t="n">
        <v>1.15</v>
      </c>
      <c r="K8780" t="n">
        <v>1.15</v>
      </c>
      <c r="L8780" t="n">
        <v>1.15</v>
      </c>
      <c r="M8780" t="n">
        <v>0</v>
      </c>
      <c r="N8780" t="inlineStr">
        <is>
          <t>ceiling</t>
        </is>
      </c>
      <c r="O8780" t="inlineStr">
        <is>
          <t>Optimized allocation/budget balancing; not a strong-edge label</t>
        </is>
      </c>
      <c r="P8780">
        <f>1+SUMPRODUCT(Algo_Opt_Inputs!B790:AM790,Algo_Opt_Coefs!$B$12:$AM$12)</f>
        <v/>
      </c>
      <c r="Q8780">
        <f>MAX(I8780,MIN(J8780,P8780+H8780))</f>
        <v/>
      </c>
      <c r="R8780">
        <f>Q8780-L8780</f>
        <v/>
      </c>
    </row>
    <row r="8781">
      <c r="A8781" t="inlineStr">
        <is>
          <t>2026-08-19</t>
        </is>
      </c>
      <c r="B8781" t="inlineStr">
        <is>
          <t>11_P10</t>
        </is>
      </c>
      <c r="C8781" t="inlineStr">
        <is>
          <t>Dicey&lt;=0.75: Maximum ratio</t>
        </is>
      </c>
      <c r="D8781" t="b">
        <v>0</v>
      </c>
      <c r="E8781" t="b">
        <v>0</v>
      </c>
      <c r="F8781" t="b">
        <v>0</v>
      </c>
      <c r="G8781" t="n">
        <v>1.534940719380913</v>
      </c>
      <c r="H8781" t="n">
        <v>0.3014369666738795</v>
      </c>
      <c r="I8781" t="n">
        <v>0.75</v>
      </c>
      <c r="J8781" t="n">
        <v>1.15</v>
      </c>
      <c r="K8781" t="n">
        <v>1.15</v>
      </c>
      <c r="L8781" t="n">
        <v>1.15</v>
      </c>
      <c r="M8781" t="n">
        <v>0</v>
      </c>
      <c r="N8781" t="inlineStr">
        <is>
          <t>ceiling</t>
        </is>
      </c>
      <c r="O8781" t="inlineStr">
        <is>
          <t>Optimized allocation/budget balancing; not a strong-edge label</t>
        </is>
      </c>
      <c r="P8781">
        <f>1+SUMPRODUCT(Algo_Opt_Inputs!B791:AM791,Algo_Opt_Coefs!$B$12:$AM$12)</f>
        <v/>
      </c>
      <c r="Q8781">
        <f>MAX(I8781,MIN(J8781,P8781+H8781))</f>
        <v/>
      </c>
      <c r="R8781">
        <f>Q8781-L8781</f>
        <v/>
      </c>
    </row>
    <row r="8782">
      <c r="A8782" t="inlineStr">
        <is>
          <t>2026-08-27</t>
        </is>
      </c>
      <c r="B8782" t="inlineStr">
        <is>
          <t>11_P10</t>
        </is>
      </c>
      <c r="C8782" t="inlineStr">
        <is>
          <t>Dicey&lt;=0.75: Maximum ratio</t>
        </is>
      </c>
      <c r="D8782" t="b">
        <v>0</v>
      </c>
      <c r="E8782" t="b">
        <v>0</v>
      </c>
      <c r="F8782" t="b">
        <v>0</v>
      </c>
      <c r="G8782" t="n">
        <v>1.678285844833528</v>
      </c>
      <c r="H8782" t="n">
        <v>0.3014369666738795</v>
      </c>
      <c r="I8782" t="n">
        <v>0.75</v>
      </c>
      <c r="J8782" t="n">
        <v>1.15</v>
      </c>
      <c r="K8782" t="n">
        <v>1.15</v>
      </c>
      <c r="L8782" t="n">
        <v>1.15</v>
      </c>
      <c r="M8782" t="n">
        <v>0</v>
      </c>
      <c r="N8782" t="inlineStr">
        <is>
          <t>ceiling</t>
        </is>
      </c>
      <c r="O8782" t="inlineStr">
        <is>
          <t>Optimized allocation/budget balancing; not a strong-edge label</t>
        </is>
      </c>
      <c r="P8782">
        <f>1+SUMPRODUCT(Algo_Opt_Inputs!B792:AM792,Algo_Opt_Coefs!$B$12:$AM$12)</f>
        <v/>
      </c>
      <c r="Q8782">
        <f>MAX(I8782,MIN(J8782,P8782+H8782))</f>
        <v/>
      </c>
      <c r="R8782">
        <f>Q8782-L8782</f>
        <v/>
      </c>
    </row>
    <row r="8783">
      <c r="A8783" t="inlineStr">
        <is>
          <t>2026-09-15</t>
        </is>
      </c>
      <c r="B8783" t="inlineStr">
        <is>
          <t>11_P10</t>
        </is>
      </c>
      <c r="C8783" t="inlineStr">
        <is>
          <t>Dicey&lt;=0.75: Maximum ratio</t>
        </is>
      </c>
      <c r="D8783" t="b">
        <v>1</v>
      </c>
      <c r="E8783" t="b">
        <v>0</v>
      </c>
      <c r="F8783" t="b">
        <v>0</v>
      </c>
      <c r="G8783" t="n">
        <v>0.3195625438261178</v>
      </c>
      <c r="H8783" t="n">
        <v>0.3014369666738795</v>
      </c>
      <c r="I8783" t="n">
        <v>0.75</v>
      </c>
      <c r="J8783" t="n">
        <v>0.75</v>
      </c>
      <c r="K8783" t="n">
        <v>0.75</v>
      </c>
      <c r="L8783" t="n">
        <v>0.75</v>
      </c>
      <c r="M8783" t="n">
        <v>0</v>
      </c>
      <c r="N8783" t="inlineStr">
        <is>
          <t>floor</t>
        </is>
      </c>
      <c r="O8783" t="inlineStr">
        <is>
          <t>Mandatory dicey upper bound</t>
        </is>
      </c>
      <c r="P8783">
        <f>1+SUMPRODUCT(Algo_Opt_Inputs!B793:AM793,Algo_Opt_Coefs!$B$12:$AM$12)</f>
        <v/>
      </c>
      <c r="Q8783">
        <f>MAX(I8783,MIN(J8783,P8783+H8783))</f>
        <v/>
      </c>
      <c r="R8783">
        <f>Q8783-L8783</f>
        <v/>
      </c>
    </row>
    <row r="8784">
      <c r="A8784" t="inlineStr">
        <is>
          <t>2026-09-29</t>
        </is>
      </c>
      <c r="B8784" t="inlineStr">
        <is>
          <t>11_P10</t>
        </is>
      </c>
      <c r="C8784" t="inlineStr">
        <is>
          <t>Dicey&lt;=0.75: Maximum ratio</t>
        </is>
      </c>
      <c r="D8784" t="b">
        <v>0</v>
      </c>
      <c r="E8784" t="b">
        <v>0</v>
      </c>
      <c r="F8784" t="b">
        <v>0</v>
      </c>
      <c r="G8784" t="n">
        <v>1.58490780395166</v>
      </c>
      <c r="H8784" t="n">
        <v>0.3014369666738795</v>
      </c>
      <c r="I8784" t="n">
        <v>0.75</v>
      </c>
      <c r="J8784" t="n">
        <v>1.15</v>
      </c>
      <c r="K8784" t="n">
        <v>1.15</v>
      </c>
      <c r="L8784" t="n">
        <v>1.15</v>
      </c>
      <c r="M8784" t="n">
        <v>0</v>
      </c>
      <c r="N8784" t="inlineStr">
        <is>
          <t>ceiling</t>
        </is>
      </c>
      <c r="O8784" t="inlineStr">
        <is>
          <t>Optimized allocation/budget balancing; not a strong-edge label</t>
        </is>
      </c>
      <c r="P8784">
        <f>1+SUMPRODUCT(Algo_Opt_Inputs!B794:AM794,Algo_Opt_Coefs!$B$12:$AM$12)</f>
        <v/>
      </c>
      <c r="Q8784">
        <f>MAX(I8784,MIN(J8784,P8784+H8784))</f>
        <v/>
      </c>
      <c r="R8784">
        <f>Q8784-L8784</f>
        <v/>
      </c>
    </row>
    <row r="8785">
      <c r="A8785" t="inlineStr">
        <is>
          <t>2026-10-01</t>
        </is>
      </c>
      <c r="B8785" t="inlineStr">
        <is>
          <t>11_P10</t>
        </is>
      </c>
      <c r="C8785" t="inlineStr">
        <is>
          <t>Dicey&lt;=0.75: Maximum ratio</t>
        </is>
      </c>
      <c r="D8785" t="b">
        <v>1</v>
      </c>
      <c r="E8785" t="b">
        <v>0</v>
      </c>
      <c r="F8785" t="b">
        <v>0</v>
      </c>
      <c r="G8785" t="n">
        <v>1.134349492680971</v>
      </c>
      <c r="H8785" t="n">
        <v>0.3014369666738795</v>
      </c>
      <c r="I8785" t="n">
        <v>0.75</v>
      </c>
      <c r="J8785" t="n">
        <v>0.75</v>
      </c>
      <c r="K8785" t="n">
        <v>0.75</v>
      </c>
      <c r="L8785" t="n">
        <v>0.75</v>
      </c>
      <c r="M8785" t="n">
        <v>0</v>
      </c>
      <c r="N8785" t="inlineStr">
        <is>
          <t>ceiling</t>
        </is>
      </c>
      <c r="O8785" t="inlineStr">
        <is>
          <t>Mandatory dicey upper bound</t>
        </is>
      </c>
      <c r="P8785">
        <f>1+SUMPRODUCT(Algo_Opt_Inputs!B795:AM795,Algo_Opt_Coefs!$B$12:$AM$12)</f>
        <v/>
      </c>
      <c r="Q8785">
        <f>MAX(I8785,MIN(J8785,P8785+H8785))</f>
        <v/>
      </c>
      <c r="R8785">
        <f>Q8785-L8785</f>
        <v/>
      </c>
    </row>
    <row r="8786">
      <c r="A8786" t="inlineStr">
        <is>
          <t>2026-10-05</t>
        </is>
      </c>
      <c r="B8786" t="inlineStr">
        <is>
          <t>11_P10</t>
        </is>
      </c>
      <c r="C8786" t="inlineStr">
        <is>
          <t>Dicey&lt;=0.75: Maximum ratio</t>
        </is>
      </c>
      <c r="D8786" t="b">
        <v>1</v>
      </c>
      <c r="E8786" t="b">
        <v>0</v>
      </c>
      <c r="F8786" t="b">
        <v>0</v>
      </c>
      <c r="G8786" t="n">
        <v>0.2399844228183033</v>
      </c>
      <c r="H8786" t="n">
        <v>0.3014369666738795</v>
      </c>
      <c r="I8786" t="n">
        <v>0.75</v>
      </c>
      <c r="J8786" t="n">
        <v>0.75</v>
      </c>
      <c r="K8786" t="n">
        <v>0.75</v>
      </c>
      <c r="L8786" t="n">
        <v>0.75</v>
      </c>
      <c r="M8786" t="n">
        <v>0</v>
      </c>
      <c r="N8786" t="inlineStr">
        <is>
          <t>floor</t>
        </is>
      </c>
      <c r="O8786" t="inlineStr">
        <is>
          <t>Mandatory dicey upper bound</t>
        </is>
      </c>
      <c r="P8786">
        <f>1+SUMPRODUCT(Algo_Opt_Inputs!B796:AM796,Algo_Opt_Coefs!$B$12:$AM$12)</f>
        <v/>
      </c>
      <c r="Q8786">
        <f>MAX(I8786,MIN(J8786,P8786+H8786))</f>
        <v/>
      </c>
      <c r="R8786">
        <f>Q8786-L8786</f>
        <v/>
      </c>
    </row>
    <row r="8787">
      <c r="A8787" t="inlineStr">
        <is>
          <t>2026-10-06</t>
        </is>
      </c>
      <c r="B8787" t="inlineStr">
        <is>
          <t>11_P10</t>
        </is>
      </c>
      <c r="C8787" t="inlineStr">
        <is>
          <t>Dicey&lt;=0.75: Maximum ratio</t>
        </is>
      </c>
      <c r="D8787" t="b">
        <v>0</v>
      </c>
      <c r="E8787" t="b">
        <v>0</v>
      </c>
      <c r="F8787" t="b">
        <v>0</v>
      </c>
      <c r="G8787" t="n">
        <v>1.517700529205642</v>
      </c>
      <c r="H8787" t="n">
        <v>0.3014369666738795</v>
      </c>
      <c r="I8787" t="n">
        <v>0.75</v>
      </c>
      <c r="J8787" t="n">
        <v>1.15</v>
      </c>
      <c r="K8787" t="n">
        <v>1.15</v>
      </c>
      <c r="L8787" t="n">
        <v>1.15</v>
      </c>
      <c r="M8787" t="n">
        <v>0</v>
      </c>
      <c r="N8787" t="inlineStr">
        <is>
          <t>ceiling</t>
        </is>
      </c>
      <c r="O8787" t="inlineStr">
        <is>
          <t>Optimized allocation/budget balancing; not a strong-edge label</t>
        </is>
      </c>
      <c r="P8787">
        <f>1+SUMPRODUCT(Algo_Opt_Inputs!B797:AM797,Algo_Opt_Coefs!$B$12:$AM$12)</f>
        <v/>
      </c>
      <c r="Q8787">
        <f>MAX(I8787,MIN(J8787,P8787+H8787))</f>
        <v/>
      </c>
      <c r="R8787">
        <f>Q8787-L8787</f>
        <v/>
      </c>
    </row>
    <row r="8788">
      <c r="A8788" t="inlineStr">
        <is>
          <t>2026-10-08</t>
        </is>
      </c>
      <c r="B8788" t="inlineStr">
        <is>
          <t>11_P10</t>
        </is>
      </c>
      <c r="C8788" t="inlineStr">
        <is>
          <t>Dicey&lt;=0.75: Maximum ratio</t>
        </is>
      </c>
      <c r="D8788" t="b">
        <v>0</v>
      </c>
      <c r="E8788" t="b">
        <v>0</v>
      </c>
      <c r="F8788" t="b">
        <v>1</v>
      </c>
      <c r="G8788" t="n">
        <v>0.8718701849305234</v>
      </c>
      <c r="H8788" t="n">
        <v>0.3014369666738795</v>
      </c>
      <c r="I8788" t="n">
        <v>0.75</v>
      </c>
      <c r="J8788" t="n">
        <v>1</v>
      </c>
      <c r="K8788" t="n">
        <v>1</v>
      </c>
      <c r="L8788" t="n">
        <v>1</v>
      </c>
      <c r="M8788" t="n">
        <v>0</v>
      </c>
      <c r="N8788" t="inlineStr">
        <is>
          <t>ceiling</t>
        </is>
      </c>
      <c r="O8788" t="inlineStr">
        <is>
          <t>Archived09:16 cap</t>
        </is>
      </c>
      <c r="P8788">
        <f>1+SUMPRODUCT(Algo_Opt_Inputs!B798:AM798,Algo_Opt_Coefs!$B$12:$AM$12)</f>
        <v/>
      </c>
      <c r="Q8788">
        <f>MAX(I8788,MIN(J8788,P8788+H8788))</f>
        <v/>
      </c>
      <c r="R8788">
        <f>Q8788-L8788</f>
        <v/>
      </c>
    </row>
    <row r="8789">
      <c r="A8789" t="inlineStr">
        <is>
          <t>2026-10-12</t>
        </is>
      </c>
      <c r="B8789" t="inlineStr">
        <is>
          <t>11_P10</t>
        </is>
      </c>
      <c r="C8789" t="inlineStr">
        <is>
          <t>Dicey&lt;=0.75: Maximum ratio</t>
        </is>
      </c>
      <c r="D8789" t="b">
        <v>1</v>
      </c>
      <c r="E8789" t="b">
        <v>0</v>
      </c>
      <c r="F8789" t="b">
        <v>0</v>
      </c>
      <c r="G8789" t="n">
        <v>1.055228890882855</v>
      </c>
      <c r="H8789" t="n">
        <v>0.3014369666738795</v>
      </c>
      <c r="I8789" t="n">
        <v>0.75</v>
      </c>
      <c r="J8789" t="n">
        <v>0.75</v>
      </c>
      <c r="K8789" t="n">
        <v>0.75</v>
      </c>
      <c r="L8789" t="n">
        <v>0.75</v>
      </c>
      <c r="M8789" t="n">
        <v>0</v>
      </c>
      <c r="N8789" t="inlineStr">
        <is>
          <t>ceiling</t>
        </is>
      </c>
      <c r="O8789" t="inlineStr">
        <is>
          <t>Mandatory dicey upper bound</t>
        </is>
      </c>
      <c r="P8789">
        <f>1+SUMPRODUCT(Algo_Opt_Inputs!B799:AM799,Algo_Opt_Coefs!$B$12:$AM$12)</f>
        <v/>
      </c>
      <c r="Q8789">
        <f>MAX(I8789,MIN(J8789,P8789+H8789))</f>
        <v/>
      </c>
      <c r="R8789">
        <f>Q8789-L8789</f>
        <v/>
      </c>
    </row>
    <row r="8790">
      <c r="A8790" t="inlineStr">
        <is>
          <t>2026-10-13</t>
        </is>
      </c>
      <c r="B8790" t="inlineStr">
        <is>
          <t>11_P10</t>
        </is>
      </c>
      <c r="C8790" t="inlineStr">
        <is>
          <t>Dicey&lt;=0.75: Maximum ratio</t>
        </is>
      </c>
      <c r="D8790" t="b">
        <v>1</v>
      </c>
      <c r="E8790" t="b">
        <v>0</v>
      </c>
      <c r="F8790" t="b">
        <v>0</v>
      </c>
      <c r="G8790" t="n">
        <v>1.311844390778149</v>
      </c>
      <c r="H8790" t="n">
        <v>0.3014369666738795</v>
      </c>
      <c r="I8790" t="n">
        <v>0.75</v>
      </c>
      <c r="J8790" t="n">
        <v>0.75</v>
      </c>
      <c r="K8790" t="n">
        <v>0.75</v>
      </c>
      <c r="L8790" t="n">
        <v>0.75</v>
      </c>
      <c r="M8790" t="n">
        <v>0</v>
      </c>
      <c r="N8790" t="inlineStr">
        <is>
          <t>ceiling</t>
        </is>
      </c>
      <c r="O8790" t="inlineStr">
        <is>
          <t>Mandatory dicey upper bound</t>
        </is>
      </c>
      <c r="P8790">
        <f>1+SUMPRODUCT(Algo_Opt_Inputs!B800:AM800,Algo_Opt_Coefs!$B$12:$AM$12)</f>
        <v/>
      </c>
      <c r="Q8790">
        <f>MAX(I8790,MIN(J8790,P8790+H8790))</f>
        <v/>
      </c>
      <c r="R8790">
        <f>Q8790-L8790</f>
        <v/>
      </c>
    </row>
    <row r="8791">
      <c r="A8791" t="inlineStr">
        <is>
          <t>2021-01-01</t>
        </is>
      </c>
      <c r="B8791" t="inlineStr">
        <is>
          <t>11_P11</t>
        </is>
      </c>
      <c r="C8791" t="inlineStr">
        <is>
          <t>Dicey&lt;=0.75: Maximum profit</t>
        </is>
      </c>
      <c r="D8791" t="b">
        <v>0</v>
      </c>
      <c r="E8791" t="b">
        <v>0</v>
      </c>
      <c r="F8791" t="b">
        <v>0</v>
      </c>
      <c r="G8791" t="n">
        <v>2.285818079012313</v>
      </c>
      <c r="H8791" t="n">
        <v>0.8424527024319558</v>
      </c>
      <c r="I8791" t="n">
        <v>0.75</v>
      </c>
      <c r="J8791" t="n">
        <v>1.15</v>
      </c>
      <c r="K8791" t="n">
        <v>1.15</v>
      </c>
      <c r="L8791" t="n">
        <v>1.15</v>
      </c>
      <c r="M8791" t="n">
        <v>0</v>
      </c>
      <c r="N8791" t="inlineStr">
        <is>
          <t>ceiling</t>
        </is>
      </c>
      <c r="O8791" t="inlineStr">
        <is>
          <t>Optimized allocation/budget balancing; not a strong-edge label</t>
        </is>
      </c>
      <c r="P8791">
        <f>1+SUMPRODUCT(Algo_Opt_Inputs!B2:AM2,Algo_Opt_Coefs!$B$13:$AM$13)</f>
        <v/>
      </c>
      <c r="Q8791">
        <f>MAX(I8791,MIN(J8791,P8791+H8791))</f>
        <v/>
      </c>
      <c r="R8791">
        <f>Q8791-L8791</f>
        <v/>
      </c>
    </row>
    <row r="8792">
      <c r="A8792" t="inlineStr">
        <is>
          <t>2021-01-04</t>
        </is>
      </c>
      <c r="B8792" t="inlineStr">
        <is>
          <t>11_P11</t>
        </is>
      </c>
      <c r="C8792" t="inlineStr">
        <is>
          <t>Dicey&lt;=0.75: Maximum profit</t>
        </is>
      </c>
      <c r="D8792" t="b">
        <v>1</v>
      </c>
      <c r="E8792" t="b">
        <v>0</v>
      </c>
      <c r="F8792" t="b">
        <v>0</v>
      </c>
      <c r="G8792" t="n">
        <v>2.900222000870049</v>
      </c>
      <c r="H8792" t="n">
        <v>0.8424527024319558</v>
      </c>
      <c r="I8792" t="n">
        <v>0.75</v>
      </c>
      <c r="J8792" t="n">
        <v>0.75</v>
      </c>
      <c r="K8792" t="n">
        <v>0.75</v>
      </c>
      <c r="L8792" t="n">
        <v>0.75</v>
      </c>
      <c r="M8792" t="n">
        <v>0</v>
      </c>
      <c r="N8792" t="inlineStr">
        <is>
          <t>ceiling</t>
        </is>
      </c>
      <c r="O8792" t="inlineStr">
        <is>
          <t>Mandatory dicey upper bound</t>
        </is>
      </c>
      <c r="P8792">
        <f>1+SUMPRODUCT(Algo_Opt_Inputs!B3:AM3,Algo_Opt_Coefs!$B$13:$AM$13)</f>
        <v/>
      </c>
      <c r="Q8792">
        <f>MAX(I8792,MIN(J8792,P8792+H8792))</f>
        <v/>
      </c>
      <c r="R8792">
        <f>Q8792-L8792</f>
        <v/>
      </c>
    </row>
    <row r="8793">
      <c r="A8793" t="inlineStr">
        <is>
          <t>2021-01-05</t>
        </is>
      </c>
      <c r="B8793" t="inlineStr">
        <is>
          <t>11_P11</t>
        </is>
      </c>
      <c r="C8793" t="inlineStr">
        <is>
          <t>Dicey&lt;=0.75: Maximum profit</t>
        </is>
      </c>
      <c r="D8793" t="b">
        <v>0</v>
      </c>
      <c r="E8793" t="b">
        <v>1</v>
      </c>
      <c r="F8793" t="b">
        <v>0</v>
      </c>
      <c r="G8793" t="n">
        <v>1.717887645051995</v>
      </c>
      <c r="H8793" t="n">
        <v>0.8424527024319558</v>
      </c>
      <c r="I8793" t="n">
        <v>0.75</v>
      </c>
      <c r="J8793" t="n">
        <v>1.15</v>
      </c>
      <c r="K8793" t="n">
        <v>1.15</v>
      </c>
      <c r="L8793" t="n">
        <v>1.15</v>
      </c>
      <c r="M8793" t="n">
        <v>0</v>
      </c>
      <c r="N8793" t="inlineStr">
        <is>
          <t>ceiling</t>
        </is>
      </c>
      <c r="O8793" t="inlineStr">
        <is>
          <t>Optimized allocation/budget balancing; not a strong-edge label</t>
        </is>
      </c>
      <c r="P8793">
        <f>1+SUMPRODUCT(Algo_Opt_Inputs!B4:AM4,Algo_Opt_Coefs!$B$13:$AM$13)</f>
        <v/>
      </c>
      <c r="Q8793">
        <f>MAX(I8793,MIN(J8793,P8793+H8793))</f>
        <v/>
      </c>
      <c r="R8793">
        <f>Q8793-L8793</f>
        <v/>
      </c>
    </row>
    <row r="8794">
      <c r="A8794" t="inlineStr">
        <is>
          <t>2021-01-06</t>
        </is>
      </c>
      <c r="B8794" t="inlineStr">
        <is>
          <t>11_P11</t>
        </is>
      </c>
      <c r="C8794" t="inlineStr">
        <is>
          <t>Dicey&lt;=0.75: Maximum profit</t>
        </is>
      </c>
      <c r="D8794" t="b">
        <v>1</v>
      </c>
      <c r="E8794" t="b">
        <v>0</v>
      </c>
      <c r="F8794" t="b">
        <v>0</v>
      </c>
      <c r="G8794" t="n">
        <v>1.863359923902107</v>
      </c>
      <c r="H8794" t="n">
        <v>0.8424527024319558</v>
      </c>
      <c r="I8794" t="n">
        <v>0.75</v>
      </c>
      <c r="J8794" t="n">
        <v>0.75</v>
      </c>
      <c r="K8794" t="n">
        <v>0.75</v>
      </c>
      <c r="L8794" t="n">
        <v>0.75</v>
      </c>
      <c r="M8794" t="n">
        <v>0</v>
      </c>
      <c r="N8794" t="inlineStr">
        <is>
          <t>ceiling</t>
        </is>
      </c>
      <c r="O8794" t="inlineStr">
        <is>
          <t>Mandatory dicey upper bound</t>
        </is>
      </c>
      <c r="P8794">
        <f>1+SUMPRODUCT(Algo_Opt_Inputs!B5:AM5,Algo_Opt_Coefs!$B$13:$AM$13)</f>
        <v/>
      </c>
      <c r="Q8794">
        <f>MAX(I8794,MIN(J8794,P8794+H8794))</f>
        <v/>
      </c>
      <c r="R8794">
        <f>Q8794-L8794</f>
        <v/>
      </c>
    </row>
    <row r="8795">
      <c r="A8795" t="inlineStr">
        <is>
          <t>2021-01-07</t>
        </is>
      </c>
      <c r="B8795" t="inlineStr">
        <is>
          <t>11_P11</t>
        </is>
      </c>
      <c r="C8795" t="inlineStr">
        <is>
          <t>Dicey&lt;=0.75: Maximum profit</t>
        </is>
      </c>
      <c r="D8795" t="b">
        <v>0</v>
      </c>
      <c r="E8795" t="b">
        <v>0</v>
      </c>
      <c r="F8795" t="b">
        <v>0</v>
      </c>
      <c r="G8795" t="n">
        <v>1.005188743159594</v>
      </c>
      <c r="H8795" t="n">
        <v>0.8424527024319558</v>
      </c>
      <c r="I8795" t="n">
        <v>0.75</v>
      </c>
      <c r="J8795" t="n">
        <v>1.15</v>
      </c>
      <c r="K8795" t="n">
        <v>1.15</v>
      </c>
      <c r="L8795" t="n">
        <v>1.15</v>
      </c>
      <c r="M8795" t="n">
        <v>0</v>
      </c>
      <c r="N8795" t="inlineStr">
        <is>
          <t>ceiling</t>
        </is>
      </c>
      <c r="O8795" t="inlineStr">
        <is>
          <t>Optimized allocation/budget balancing; not a strong-edge label</t>
        </is>
      </c>
      <c r="P8795">
        <f>1+SUMPRODUCT(Algo_Opt_Inputs!B6:AM6,Algo_Opt_Coefs!$B$13:$AM$13)</f>
        <v/>
      </c>
      <c r="Q8795">
        <f>MAX(I8795,MIN(J8795,P8795+H8795))</f>
        <v/>
      </c>
      <c r="R8795">
        <f>Q8795-L8795</f>
        <v/>
      </c>
    </row>
    <row r="8796">
      <c r="A8796" t="inlineStr">
        <is>
          <t>2021-01-11</t>
        </is>
      </c>
      <c r="B8796" t="inlineStr">
        <is>
          <t>11_P11</t>
        </is>
      </c>
      <c r="C8796" t="inlineStr">
        <is>
          <t>Dicey&lt;=0.75: Maximum profit</t>
        </is>
      </c>
      <c r="D8796" t="b">
        <v>1</v>
      </c>
      <c r="E8796" t="b">
        <v>0</v>
      </c>
      <c r="F8796" t="b">
        <v>0</v>
      </c>
      <c r="G8796" t="n">
        <v>1.720915040769167</v>
      </c>
      <c r="H8796" t="n">
        <v>0.8424527024319558</v>
      </c>
      <c r="I8796" t="n">
        <v>0.75</v>
      </c>
      <c r="J8796" t="n">
        <v>0.75</v>
      </c>
      <c r="K8796" t="n">
        <v>0.75</v>
      </c>
      <c r="L8796" t="n">
        <v>0.75</v>
      </c>
      <c r="M8796" t="n">
        <v>0</v>
      </c>
      <c r="N8796" t="inlineStr">
        <is>
          <t>ceiling</t>
        </is>
      </c>
      <c r="O8796" t="inlineStr">
        <is>
          <t>Mandatory dicey upper bound</t>
        </is>
      </c>
      <c r="P8796">
        <f>1+SUMPRODUCT(Algo_Opt_Inputs!B7:AM7,Algo_Opt_Coefs!$B$13:$AM$13)</f>
        <v/>
      </c>
      <c r="Q8796">
        <f>MAX(I8796,MIN(J8796,P8796+H8796))</f>
        <v/>
      </c>
      <c r="R8796">
        <f>Q8796-L8796</f>
        <v/>
      </c>
    </row>
    <row r="8797">
      <c r="A8797" t="inlineStr">
        <is>
          <t>2021-01-12</t>
        </is>
      </c>
      <c r="B8797" t="inlineStr">
        <is>
          <t>11_P11</t>
        </is>
      </c>
      <c r="C8797" t="inlineStr">
        <is>
          <t>Dicey&lt;=0.75: Maximum profit</t>
        </is>
      </c>
      <c r="D8797" t="b">
        <v>0</v>
      </c>
      <c r="E8797" t="b">
        <v>0</v>
      </c>
      <c r="F8797" t="b">
        <v>0</v>
      </c>
      <c r="G8797" t="n">
        <v>2.269418947625986</v>
      </c>
      <c r="H8797" t="n">
        <v>0.8424527024319558</v>
      </c>
      <c r="I8797" t="n">
        <v>0.75</v>
      </c>
      <c r="J8797" t="n">
        <v>1.15</v>
      </c>
      <c r="K8797" t="n">
        <v>1.15</v>
      </c>
      <c r="L8797" t="n">
        <v>1.15</v>
      </c>
      <c r="M8797" t="n">
        <v>0</v>
      </c>
      <c r="N8797" t="inlineStr">
        <is>
          <t>ceiling</t>
        </is>
      </c>
      <c r="O8797" t="inlineStr">
        <is>
          <t>Optimized allocation/budget balancing; not a strong-edge label</t>
        </is>
      </c>
      <c r="P8797">
        <f>1+SUMPRODUCT(Algo_Opt_Inputs!B8:AM8,Algo_Opt_Coefs!$B$13:$AM$13)</f>
        <v/>
      </c>
      <c r="Q8797">
        <f>MAX(I8797,MIN(J8797,P8797+H8797))</f>
        <v/>
      </c>
      <c r="R8797">
        <f>Q8797-L8797</f>
        <v/>
      </c>
    </row>
    <row r="8798">
      <c r="A8798" t="inlineStr">
        <is>
          <t>2021-01-13</t>
        </is>
      </c>
      <c r="B8798" t="inlineStr">
        <is>
          <t>11_P11</t>
        </is>
      </c>
      <c r="C8798" t="inlineStr">
        <is>
          <t>Dicey&lt;=0.75: Maximum profit</t>
        </is>
      </c>
      <c r="D8798" t="b">
        <v>0</v>
      </c>
      <c r="E8798" t="b">
        <v>0</v>
      </c>
      <c r="F8798" t="b">
        <v>0</v>
      </c>
      <c r="G8798" t="n">
        <v>1.763068971218043</v>
      </c>
      <c r="H8798" t="n">
        <v>0.8424527024319558</v>
      </c>
      <c r="I8798" t="n">
        <v>0.75</v>
      </c>
      <c r="J8798" t="n">
        <v>1.15</v>
      </c>
      <c r="K8798" t="n">
        <v>1.15</v>
      </c>
      <c r="L8798" t="n">
        <v>1.15</v>
      </c>
      <c r="M8798" t="n">
        <v>0</v>
      </c>
      <c r="N8798" t="inlineStr">
        <is>
          <t>ceiling</t>
        </is>
      </c>
      <c r="O8798" t="inlineStr">
        <is>
          <t>Optimized allocation/budget balancing; not a strong-edge label</t>
        </is>
      </c>
      <c r="P8798">
        <f>1+SUMPRODUCT(Algo_Opt_Inputs!B9:AM9,Algo_Opt_Coefs!$B$13:$AM$13)</f>
        <v/>
      </c>
      <c r="Q8798">
        <f>MAX(I8798,MIN(J8798,P8798+H8798))</f>
        <v/>
      </c>
      <c r="R8798">
        <f>Q8798-L8798</f>
        <v/>
      </c>
    </row>
    <row r="8799">
      <c r="A8799" t="inlineStr">
        <is>
          <t>2021-01-14</t>
        </is>
      </c>
      <c r="B8799" t="inlineStr">
        <is>
          <t>11_P11</t>
        </is>
      </c>
      <c r="C8799" t="inlineStr">
        <is>
          <t>Dicey&lt;=0.75: Maximum profit</t>
        </is>
      </c>
      <c r="D8799" t="b">
        <v>0</v>
      </c>
      <c r="E8799" t="b">
        <v>0</v>
      </c>
      <c r="F8799" t="b">
        <v>0</v>
      </c>
      <c r="G8799" t="n">
        <v>1.705552460595313</v>
      </c>
      <c r="H8799" t="n">
        <v>0.8424527024319558</v>
      </c>
      <c r="I8799" t="n">
        <v>0.75</v>
      </c>
      <c r="J8799" t="n">
        <v>1.15</v>
      </c>
      <c r="K8799" t="n">
        <v>1.15</v>
      </c>
      <c r="L8799" t="n">
        <v>1.15</v>
      </c>
      <c r="M8799" t="n">
        <v>0</v>
      </c>
      <c r="N8799" t="inlineStr">
        <is>
          <t>ceiling</t>
        </is>
      </c>
      <c r="O8799" t="inlineStr">
        <is>
          <t>Optimized allocation/budget balancing; not a strong-edge label</t>
        </is>
      </c>
      <c r="P8799">
        <f>1+SUMPRODUCT(Algo_Opt_Inputs!B10:AM10,Algo_Opt_Coefs!$B$13:$AM$13)</f>
        <v/>
      </c>
      <c r="Q8799">
        <f>MAX(I8799,MIN(J8799,P8799+H8799))</f>
        <v/>
      </c>
      <c r="R8799">
        <f>Q8799-L8799</f>
        <v/>
      </c>
    </row>
    <row r="8800">
      <c r="A8800" t="inlineStr">
        <is>
          <t>2021-01-15</t>
        </is>
      </c>
      <c r="B8800" t="inlineStr">
        <is>
          <t>11_P11</t>
        </is>
      </c>
      <c r="C8800" t="inlineStr">
        <is>
          <t>Dicey&lt;=0.75: Maximum profit</t>
        </is>
      </c>
      <c r="D8800" t="b">
        <v>0</v>
      </c>
      <c r="E8800" t="b">
        <v>0</v>
      </c>
      <c r="F8800" t="b">
        <v>0</v>
      </c>
      <c r="G8800" t="n">
        <v>4.145389976498713</v>
      </c>
      <c r="H8800" t="n">
        <v>0.8424527024319558</v>
      </c>
      <c r="I8800" t="n">
        <v>0.75</v>
      </c>
      <c r="J8800" t="n">
        <v>1.15</v>
      </c>
      <c r="K8800" t="n">
        <v>1.15</v>
      </c>
      <c r="L8800" t="n">
        <v>1.15</v>
      </c>
      <c r="M8800" t="n">
        <v>0</v>
      </c>
      <c r="N8800" t="inlineStr">
        <is>
          <t>ceiling</t>
        </is>
      </c>
      <c r="O8800" t="inlineStr">
        <is>
          <t>Optimized allocation/budget balancing; not a strong-edge label</t>
        </is>
      </c>
      <c r="P8800">
        <f>1+SUMPRODUCT(Algo_Opt_Inputs!B11:AM11,Algo_Opt_Coefs!$B$13:$AM$13)</f>
        <v/>
      </c>
      <c r="Q8800">
        <f>MAX(I8800,MIN(J8800,P8800+H8800))</f>
        <v/>
      </c>
      <c r="R8800">
        <f>Q8800-L8800</f>
        <v/>
      </c>
    </row>
    <row r="8801">
      <c r="A8801" t="inlineStr">
        <is>
          <t>2021-01-18</t>
        </is>
      </c>
      <c r="B8801" t="inlineStr">
        <is>
          <t>11_P11</t>
        </is>
      </c>
      <c r="C8801" t="inlineStr">
        <is>
          <t>Dicey&lt;=0.75: Maximum profit</t>
        </is>
      </c>
      <c r="D8801" t="b">
        <v>1</v>
      </c>
      <c r="E8801" t="b">
        <v>0</v>
      </c>
      <c r="F8801" t="b">
        <v>0</v>
      </c>
      <c r="G8801" t="n">
        <v>0.2146995109699567</v>
      </c>
      <c r="H8801" t="n">
        <v>0.8424527024319558</v>
      </c>
      <c r="I8801" t="n">
        <v>0.75</v>
      </c>
      <c r="J8801" t="n">
        <v>0.75</v>
      </c>
      <c r="K8801" t="n">
        <v>0.75</v>
      </c>
      <c r="L8801" t="n">
        <v>0.75</v>
      </c>
      <c r="M8801" t="n">
        <v>0</v>
      </c>
      <c r="N8801" t="inlineStr">
        <is>
          <t>ceiling</t>
        </is>
      </c>
      <c r="O8801" t="inlineStr">
        <is>
          <t>Mandatory dicey upper bound</t>
        </is>
      </c>
      <c r="P8801">
        <f>1+SUMPRODUCT(Algo_Opt_Inputs!B12:AM12,Algo_Opt_Coefs!$B$13:$AM$13)</f>
        <v/>
      </c>
      <c r="Q8801">
        <f>MAX(I8801,MIN(J8801,P8801+H8801))</f>
        <v/>
      </c>
      <c r="R8801">
        <f>Q8801-L8801</f>
        <v/>
      </c>
    </row>
    <row r="8802">
      <c r="A8802" t="inlineStr">
        <is>
          <t>2021-01-19</t>
        </is>
      </c>
      <c r="B8802" t="inlineStr">
        <is>
          <t>11_P11</t>
        </is>
      </c>
      <c r="C8802" t="inlineStr">
        <is>
          <t>Dicey&lt;=0.75: Maximum profit</t>
        </is>
      </c>
      <c r="D8802" t="b">
        <v>0</v>
      </c>
      <c r="E8802" t="b">
        <v>0</v>
      </c>
      <c r="F8802" t="b">
        <v>1</v>
      </c>
      <c r="G8802" t="n">
        <v>3.294660852161806</v>
      </c>
      <c r="H8802" t="n">
        <v>0.8424527024319558</v>
      </c>
      <c r="I8802" t="n">
        <v>0.75</v>
      </c>
      <c r="J8802" t="n">
        <v>1</v>
      </c>
      <c r="K8802" t="n">
        <v>1</v>
      </c>
      <c r="L8802" t="n">
        <v>1</v>
      </c>
      <c r="M8802" t="n">
        <v>0</v>
      </c>
      <c r="N8802" t="inlineStr">
        <is>
          <t>ceiling</t>
        </is>
      </c>
      <c r="O8802" t="inlineStr">
        <is>
          <t>Archived09:16 cap</t>
        </is>
      </c>
      <c r="P8802">
        <f>1+SUMPRODUCT(Algo_Opt_Inputs!B13:AM13,Algo_Opt_Coefs!$B$13:$AM$13)</f>
        <v/>
      </c>
      <c r="Q8802">
        <f>MAX(I8802,MIN(J8802,P8802+H8802))</f>
        <v/>
      </c>
      <c r="R8802">
        <f>Q8802-L8802</f>
        <v/>
      </c>
    </row>
    <row r="8803">
      <c r="A8803" t="inlineStr">
        <is>
          <t>2021-01-20</t>
        </is>
      </c>
      <c r="B8803" t="inlineStr">
        <is>
          <t>11_P11</t>
        </is>
      </c>
      <c r="C8803" t="inlineStr">
        <is>
          <t>Dicey&lt;=0.75: Maximum profit</t>
        </is>
      </c>
      <c r="D8803" t="b">
        <v>0</v>
      </c>
      <c r="E8803" t="b">
        <v>0</v>
      </c>
      <c r="F8803" t="b">
        <v>0</v>
      </c>
      <c r="G8803" t="n">
        <v>1.751036856762587</v>
      </c>
      <c r="H8803" t="n">
        <v>0.8424527024319558</v>
      </c>
      <c r="I8803" t="n">
        <v>0.75</v>
      </c>
      <c r="J8803" t="n">
        <v>1.15</v>
      </c>
      <c r="K8803" t="n">
        <v>1.15</v>
      </c>
      <c r="L8803" t="n">
        <v>1.15</v>
      </c>
      <c r="M8803" t="n">
        <v>0</v>
      </c>
      <c r="N8803" t="inlineStr">
        <is>
          <t>ceiling</t>
        </is>
      </c>
      <c r="O8803" t="inlineStr">
        <is>
          <t>Optimized allocation/budget balancing; not a strong-edge label</t>
        </is>
      </c>
      <c r="P8803">
        <f>1+SUMPRODUCT(Algo_Opt_Inputs!B14:AM14,Algo_Opt_Coefs!$B$13:$AM$13)</f>
        <v/>
      </c>
      <c r="Q8803">
        <f>MAX(I8803,MIN(J8803,P8803+H8803))</f>
        <v/>
      </c>
      <c r="R8803">
        <f>Q8803-L8803</f>
        <v/>
      </c>
    </row>
    <row r="8804">
      <c r="A8804" t="inlineStr">
        <is>
          <t>2021-01-21</t>
        </is>
      </c>
      <c r="B8804" t="inlineStr">
        <is>
          <t>11_P11</t>
        </is>
      </c>
      <c r="C8804" t="inlineStr">
        <is>
          <t>Dicey&lt;=0.75: Maximum profit</t>
        </is>
      </c>
      <c r="D8804" t="b">
        <v>1</v>
      </c>
      <c r="E8804" t="b">
        <v>0</v>
      </c>
      <c r="F8804" t="b">
        <v>1</v>
      </c>
      <c r="G8804" t="n">
        <v>-1.053441634275599</v>
      </c>
      <c r="H8804" t="n">
        <v>0.8424527024319558</v>
      </c>
      <c r="I8804" t="n">
        <v>0.75</v>
      </c>
      <c r="J8804" t="n">
        <v>0.75</v>
      </c>
      <c r="K8804" t="n">
        <v>0.75</v>
      </c>
      <c r="L8804" t="n">
        <v>0.75</v>
      </c>
      <c r="M8804" t="n">
        <v>0</v>
      </c>
      <c r="N8804" t="inlineStr">
        <is>
          <t>floor</t>
        </is>
      </c>
      <c r="O8804" t="inlineStr">
        <is>
          <t>Mandatory dicey upper bound</t>
        </is>
      </c>
      <c r="P8804">
        <f>1+SUMPRODUCT(Algo_Opt_Inputs!B15:AM15,Algo_Opt_Coefs!$B$13:$AM$13)</f>
        <v/>
      </c>
      <c r="Q8804">
        <f>MAX(I8804,MIN(J8804,P8804+H8804))</f>
        <v/>
      </c>
      <c r="R8804">
        <f>Q8804-L8804</f>
        <v/>
      </c>
    </row>
    <row r="8805">
      <c r="A8805" t="inlineStr">
        <is>
          <t>2021-01-22</t>
        </is>
      </c>
      <c r="B8805" t="inlineStr">
        <is>
          <t>11_P11</t>
        </is>
      </c>
      <c r="C8805" t="inlineStr">
        <is>
          <t>Dicey&lt;=0.75: Maximum profit</t>
        </is>
      </c>
      <c r="D8805" t="b">
        <v>1</v>
      </c>
      <c r="E8805" t="b">
        <v>0</v>
      </c>
      <c r="F8805" t="b">
        <v>0</v>
      </c>
      <c r="G8805" t="n">
        <v>0.7594544583308194</v>
      </c>
      <c r="H8805" t="n">
        <v>0.8424527024319558</v>
      </c>
      <c r="I8805" t="n">
        <v>0.75</v>
      </c>
      <c r="J8805" t="n">
        <v>0.75</v>
      </c>
      <c r="K8805" t="n">
        <v>0.75</v>
      </c>
      <c r="L8805" t="n">
        <v>0.75</v>
      </c>
      <c r="M8805" t="n">
        <v>0</v>
      </c>
      <c r="N8805" t="inlineStr">
        <is>
          <t>ceiling</t>
        </is>
      </c>
      <c r="O8805" t="inlineStr">
        <is>
          <t>Mandatory dicey upper bound</t>
        </is>
      </c>
      <c r="P8805">
        <f>1+SUMPRODUCT(Algo_Opt_Inputs!B16:AM16,Algo_Opt_Coefs!$B$13:$AM$13)</f>
        <v/>
      </c>
      <c r="Q8805">
        <f>MAX(I8805,MIN(J8805,P8805+H8805))</f>
        <v/>
      </c>
      <c r="R8805">
        <f>Q8805-L8805</f>
        <v/>
      </c>
    </row>
    <row r="8806">
      <c r="A8806" t="inlineStr">
        <is>
          <t>2021-01-25</t>
        </is>
      </c>
      <c r="B8806" t="inlineStr">
        <is>
          <t>11_P11</t>
        </is>
      </c>
      <c r="C8806" t="inlineStr">
        <is>
          <t>Dicey&lt;=0.75: Maximum profit</t>
        </is>
      </c>
      <c r="D8806" t="b">
        <v>1</v>
      </c>
      <c r="E8806" t="b">
        <v>0</v>
      </c>
      <c r="F8806" t="b">
        <v>0</v>
      </c>
      <c r="G8806" t="n">
        <v>1.11584516212207</v>
      </c>
      <c r="H8806" t="n">
        <v>0.8424527024319558</v>
      </c>
      <c r="I8806" t="n">
        <v>0.75</v>
      </c>
      <c r="J8806" t="n">
        <v>0.75</v>
      </c>
      <c r="K8806" t="n">
        <v>0.75</v>
      </c>
      <c r="L8806" t="n">
        <v>0.75</v>
      </c>
      <c r="M8806" t="n">
        <v>0</v>
      </c>
      <c r="N8806" t="inlineStr">
        <is>
          <t>ceiling</t>
        </is>
      </c>
      <c r="O8806" t="inlineStr">
        <is>
          <t>Mandatory dicey upper bound</t>
        </is>
      </c>
      <c r="P8806">
        <f>1+SUMPRODUCT(Algo_Opt_Inputs!B17:AM17,Algo_Opt_Coefs!$B$13:$AM$13)</f>
        <v/>
      </c>
      <c r="Q8806">
        <f>MAX(I8806,MIN(J8806,P8806+H8806))</f>
        <v/>
      </c>
      <c r="R8806">
        <f>Q8806-L8806</f>
        <v/>
      </c>
    </row>
    <row r="8807">
      <c r="A8807" t="inlineStr">
        <is>
          <t>2021-01-27</t>
        </is>
      </c>
      <c r="B8807" t="inlineStr">
        <is>
          <t>11_P11</t>
        </is>
      </c>
      <c r="C8807" t="inlineStr">
        <is>
          <t>Dicey&lt;=0.75: Maximum profit</t>
        </is>
      </c>
      <c r="D8807" t="b">
        <v>0</v>
      </c>
      <c r="E8807" t="b">
        <v>0</v>
      </c>
      <c r="F8807" t="b">
        <v>1</v>
      </c>
      <c r="G8807" t="n">
        <v>5.617950752684401</v>
      </c>
      <c r="H8807" t="n">
        <v>0.8424527024319558</v>
      </c>
      <c r="I8807" t="n">
        <v>0.75</v>
      </c>
      <c r="J8807" t="n">
        <v>1</v>
      </c>
      <c r="K8807" t="n">
        <v>1</v>
      </c>
      <c r="L8807" t="n">
        <v>1</v>
      </c>
      <c r="M8807" t="n">
        <v>0</v>
      </c>
      <c r="N8807" t="inlineStr">
        <is>
          <t>ceiling</t>
        </is>
      </c>
      <c r="O8807" t="inlineStr">
        <is>
          <t>Archived09:16 cap</t>
        </is>
      </c>
      <c r="P8807">
        <f>1+SUMPRODUCT(Algo_Opt_Inputs!B18:AM18,Algo_Opt_Coefs!$B$13:$AM$13)</f>
        <v/>
      </c>
      <c r="Q8807">
        <f>MAX(I8807,MIN(J8807,P8807+H8807))</f>
        <v/>
      </c>
      <c r="R8807">
        <f>Q8807-L8807</f>
        <v/>
      </c>
    </row>
    <row r="8808">
      <c r="A8808" t="inlineStr">
        <is>
          <t>2021-01-28</t>
        </is>
      </c>
      <c r="B8808" t="inlineStr">
        <is>
          <t>11_P11</t>
        </is>
      </c>
      <c r="C8808" t="inlineStr">
        <is>
          <t>Dicey&lt;=0.75: Maximum profit</t>
        </is>
      </c>
      <c r="D8808" t="b">
        <v>0</v>
      </c>
      <c r="E8808" t="b">
        <v>0</v>
      </c>
      <c r="F8808" t="b">
        <v>1</v>
      </c>
      <c r="G8808" t="n">
        <v>2.520391461519563</v>
      </c>
      <c r="H8808" t="n">
        <v>0.8424527024319558</v>
      </c>
      <c r="I8808" t="n">
        <v>0.75</v>
      </c>
      <c r="J8808" t="n">
        <v>1</v>
      </c>
      <c r="K8808" t="n">
        <v>1</v>
      </c>
      <c r="L8808" t="n">
        <v>1</v>
      </c>
      <c r="M8808" t="n">
        <v>0</v>
      </c>
      <c r="N8808" t="inlineStr">
        <is>
          <t>ceiling</t>
        </is>
      </c>
      <c r="O8808" t="inlineStr">
        <is>
          <t>Archived09:16 cap</t>
        </is>
      </c>
      <c r="P8808">
        <f>1+SUMPRODUCT(Algo_Opt_Inputs!B19:AM19,Algo_Opt_Coefs!$B$13:$AM$13)</f>
        <v/>
      </c>
      <c r="Q8808">
        <f>MAX(I8808,MIN(J8808,P8808+H8808))</f>
        <v/>
      </c>
      <c r="R8808">
        <f>Q8808-L8808</f>
        <v/>
      </c>
    </row>
    <row r="8809">
      <c r="A8809" t="inlineStr">
        <is>
          <t>2021-01-29</t>
        </is>
      </c>
      <c r="B8809" t="inlineStr">
        <is>
          <t>11_P11</t>
        </is>
      </c>
      <c r="C8809" t="inlineStr">
        <is>
          <t>Dicey&lt;=0.75: Maximum profit</t>
        </is>
      </c>
      <c r="D8809" t="b">
        <v>0</v>
      </c>
      <c r="E8809" t="b">
        <v>0</v>
      </c>
      <c r="F8809" t="b">
        <v>1</v>
      </c>
      <c r="G8809" t="n">
        <v>6.166916644744208</v>
      </c>
      <c r="H8809" t="n">
        <v>0.8424527024319558</v>
      </c>
      <c r="I8809" t="n">
        <v>0.75</v>
      </c>
      <c r="J8809" t="n">
        <v>1</v>
      </c>
      <c r="K8809" t="n">
        <v>1</v>
      </c>
      <c r="L8809" t="n">
        <v>1</v>
      </c>
      <c r="M8809" t="n">
        <v>0</v>
      </c>
      <c r="N8809" t="inlineStr">
        <is>
          <t>ceiling</t>
        </is>
      </c>
      <c r="O8809" t="inlineStr">
        <is>
          <t>Archived09:16 cap</t>
        </is>
      </c>
      <c r="P8809">
        <f>1+SUMPRODUCT(Algo_Opt_Inputs!B20:AM20,Algo_Opt_Coefs!$B$13:$AM$13)</f>
        <v/>
      </c>
      <c r="Q8809">
        <f>MAX(I8809,MIN(J8809,P8809+H8809))</f>
        <v/>
      </c>
      <c r="R8809">
        <f>Q8809-L8809</f>
        <v/>
      </c>
    </row>
    <row r="8810">
      <c r="A8810" t="inlineStr">
        <is>
          <t>2021-02-01</t>
        </is>
      </c>
      <c r="B8810" t="inlineStr">
        <is>
          <t>11_P11</t>
        </is>
      </c>
      <c r="C8810" t="inlineStr">
        <is>
          <t>Dicey&lt;=0.75: Maximum profit</t>
        </is>
      </c>
      <c r="D8810" t="b">
        <v>1</v>
      </c>
      <c r="E8810" t="b">
        <v>0</v>
      </c>
      <c r="F8810" t="b">
        <v>0</v>
      </c>
      <c r="G8810" t="n">
        <v>0.6335113794059503</v>
      </c>
      <c r="H8810" t="n">
        <v>0.8424527024319558</v>
      </c>
      <c r="I8810" t="n">
        <v>0.75</v>
      </c>
      <c r="J8810" t="n">
        <v>0.75</v>
      </c>
      <c r="K8810" t="n">
        <v>0.75</v>
      </c>
      <c r="L8810" t="n">
        <v>0.75</v>
      </c>
      <c r="M8810" t="n">
        <v>0</v>
      </c>
      <c r="N8810" t="inlineStr">
        <is>
          <t>ceiling</t>
        </is>
      </c>
      <c r="O8810" t="inlineStr">
        <is>
          <t>Mandatory dicey upper bound</t>
        </is>
      </c>
      <c r="P8810">
        <f>1+SUMPRODUCT(Algo_Opt_Inputs!B21:AM21,Algo_Opt_Coefs!$B$13:$AM$13)</f>
        <v/>
      </c>
      <c r="Q8810">
        <f>MAX(I8810,MIN(J8810,P8810+H8810))</f>
        <v/>
      </c>
      <c r="R8810">
        <f>Q8810-L8810</f>
        <v/>
      </c>
    </row>
    <row r="8811">
      <c r="A8811" t="inlineStr">
        <is>
          <t>2021-02-03</t>
        </is>
      </c>
      <c r="B8811" t="inlineStr">
        <is>
          <t>11_P11</t>
        </is>
      </c>
      <c r="C8811" t="inlineStr">
        <is>
          <t>Dicey&lt;=0.75: Maximum profit</t>
        </is>
      </c>
      <c r="D8811" t="b">
        <v>0</v>
      </c>
      <c r="E8811" t="b">
        <v>1</v>
      </c>
      <c r="F8811" t="b">
        <v>0</v>
      </c>
      <c r="G8811" t="n">
        <v>5.8514689834927</v>
      </c>
      <c r="H8811" t="n">
        <v>0.8424527024319558</v>
      </c>
      <c r="I8811" t="n">
        <v>0.75</v>
      </c>
      <c r="J8811" t="n">
        <v>1.15</v>
      </c>
      <c r="K8811" t="n">
        <v>1.15</v>
      </c>
      <c r="L8811" t="n">
        <v>1.15</v>
      </c>
      <c r="M8811" t="n">
        <v>0</v>
      </c>
      <c r="N8811" t="inlineStr">
        <is>
          <t>ceiling</t>
        </is>
      </c>
      <c r="O8811" t="inlineStr">
        <is>
          <t>Optimized allocation/budget balancing; not a strong-edge label</t>
        </is>
      </c>
      <c r="P8811">
        <f>1+SUMPRODUCT(Algo_Opt_Inputs!B22:AM22,Algo_Opt_Coefs!$B$13:$AM$13)</f>
        <v/>
      </c>
      <c r="Q8811">
        <f>MAX(I8811,MIN(J8811,P8811+H8811))</f>
        <v/>
      </c>
      <c r="R8811">
        <f>Q8811-L8811</f>
        <v/>
      </c>
    </row>
    <row r="8812">
      <c r="A8812" t="inlineStr">
        <is>
          <t>2021-02-04</t>
        </is>
      </c>
      <c r="B8812" t="inlineStr">
        <is>
          <t>11_P11</t>
        </is>
      </c>
      <c r="C8812" t="inlineStr">
        <is>
          <t>Dicey&lt;=0.75: Maximum profit</t>
        </is>
      </c>
      <c r="D8812" t="b">
        <v>1</v>
      </c>
      <c r="E8812" t="b">
        <v>0</v>
      </c>
      <c r="F8812" t="b">
        <v>1</v>
      </c>
      <c r="G8812" t="n">
        <v>1.665189366747165</v>
      </c>
      <c r="H8812" t="n">
        <v>0.8424527024319558</v>
      </c>
      <c r="I8812" t="n">
        <v>0.75</v>
      </c>
      <c r="J8812" t="n">
        <v>0.75</v>
      </c>
      <c r="K8812" t="n">
        <v>0.75</v>
      </c>
      <c r="L8812" t="n">
        <v>0.75</v>
      </c>
      <c r="M8812" t="n">
        <v>0</v>
      </c>
      <c r="N8812" t="inlineStr">
        <is>
          <t>ceiling</t>
        </is>
      </c>
      <c r="O8812" t="inlineStr">
        <is>
          <t>Mandatory dicey upper bound</t>
        </is>
      </c>
      <c r="P8812">
        <f>1+SUMPRODUCT(Algo_Opt_Inputs!B23:AM23,Algo_Opt_Coefs!$B$13:$AM$13)</f>
        <v/>
      </c>
      <c r="Q8812">
        <f>MAX(I8812,MIN(J8812,P8812+H8812))</f>
        <v/>
      </c>
      <c r="R8812">
        <f>Q8812-L8812</f>
        <v/>
      </c>
    </row>
    <row r="8813">
      <c r="A8813" t="inlineStr">
        <is>
          <t>2021-02-05</t>
        </is>
      </c>
      <c r="B8813" t="inlineStr">
        <is>
          <t>11_P11</t>
        </is>
      </c>
      <c r="C8813" t="inlineStr">
        <is>
          <t>Dicey&lt;=0.75: Maximum profit</t>
        </is>
      </c>
      <c r="D8813" t="b">
        <v>0</v>
      </c>
      <c r="E8813" t="b">
        <v>0</v>
      </c>
      <c r="F8813" t="b">
        <v>1</v>
      </c>
      <c r="G8813" t="n">
        <v>4.441265190459558</v>
      </c>
      <c r="H8813" t="n">
        <v>0.8424527024319558</v>
      </c>
      <c r="I8813" t="n">
        <v>0.75</v>
      </c>
      <c r="J8813" t="n">
        <v>1</v>
      </c>
      <c r="K8813" t="n">
        <v>1</v>
      </c>
      <c r="L8813" t="n">
        <v>1</v>
      </c>
      <c r="M8813" t="n">
        <v>0</v>
      </c>
      <c r="N8813" t="inlineStr">
        <is>
          <t>ceiling</t>
        </is>
      </c>
      <c r="O8813" t="inlineStr">
        <is>
          <t>Archived09:16 cap</t>
        </is>
      </c>
      <c r="P8813">
        <f>1+SUMPRODUCT(Algo_Opt_Inputs!B24:AM24,Algo_Opt_Coefs!$B$13:$AM$13)</f>
        <v/>
      </c>
      <c r="Q8813">
        <f>MAX(I8813,MIN(J8813,P8813+H8813))</f>
        <v/>
      </c>
      <c r="R8813">
        <f>Q8813-L8813</f>
        <v/>
      </c>
    </row>
    <row r="8814">
      <c r="A8814" t="inlineStr">
        <is>
          <t>2021-02-08</t>
        </is>
      </c>
      <c r="B8814" t="inlineStr">
        <is>
          <t>11_P11</t>
        </is>
      </c>
      <c r="C8814" t="inlineStr">
        <is>
          <t>Dicey&lt;=0.75: Maximum profit</t>
        </is>
      </c>
      <c r="D8814" t="b">
        <v>0</v>
      </c>
      <c r="E8814" t="b">
        <v>0</v>
      </c>
      <c r="F8814" t="b">
        <v>1</v>
      </c>
      <c r="G8814" t="n">
        <v>3.53648863751493</v>
      </c>
      <c r="H8814" t="n">
        <v>0.8424527024319558</v>
      </c>
      <c r="I8814" t="n">
        <v>0.75</v>
      </c>
      <c r="J8814" t="n">
        <v>1</v>
      </c>
      <c r="K8814" t="n">
        <v>1</v>
      </c>
      <c r="L8814" t="n">
        <v>1</v>
      </c>
      <c r="M8814" t="n">
        <v>0</v>
      </c>
      <c r="N8814" t="inlineStr">
        <is>
          <t>ceiling</t>
        </is>
      </c>
      <c r="O8814" t="inlineStr">
        <is>
          <t>Archived09:16 cap</t>
        </is>
      </c>
      <c r="P8814">
        <f>1+SUMPRODUCT(Algo_Opt_Inputs!B25:AM25,Algo_Opt_Coefs!$B$13:$AM$13)</f>
        <v/>
      </c>
      <c r="Q8814">
        <f>MAX(I8814,MIN(J8814,P8814+H8814))</f>
        <v/>
      </c>
      <c r="R8814">
        <f>Q8814-L8814</f>
        <v/>
      </c>
    </row>
    <row r="8815">
      <c r="A8815" t="inlineStr">
        <is>
          <t>2021-02-09</t>
        </is>
      </c>
      <c r="B8815" t="inlineStr">
        <is>
          <t>11_P11</t>
        </is>
      </c>
      <c r="C8815" t="inlineStr">
        <is>
          <t>Dicey&lt;=0.75: Maximum profit</t>
        </is>
      </c>
      <c r="D8815" t="b">
        <v>0</v>
      </c>
      <c r="E8815" t="b">
        <v>0</v>
      </c>
      <c r="F8815" t="b">
        <v>1</v>
      </c>
      <c r="G8815" t="n">
        <v>1.927987868098378</v>
      </c>
      <c r="H8815" t="n">
        <v>0.8424527024319558</v>
      </c>
      <c r="I8815" t="n">
        <v>0.75</v>
      </c>
      <c r="J8815" t="n">
        <v>1</v>
      </c>
      <c r="K8815" t="n">
        <v>1</v>
      </c>
      <c r="L8815" t="n">
        <v>1</v>
      </c>
      <c r="M8815" t="n">
        <v>0</v>
      </c>
      <c r="N8815" t="inlineStr">
        <is>
          <t>ceiling</t>
        </is>
      </c>
      <c r="O8815" t="inlineStr">
        <is>
          <t>Archived09:16 cap</t>
        </is>
      </c>
      <c r="P8815">
        <f>1+SUMPRODUCT(Algo_Opt_Inputs!B26:AM26,Algo_Opt_Coefs!$B$13:$AM$13)</f>
        <v/>
      </c>
      <c r="Q8815">
        <f>MAX(I8815,MIN(J8815,P8815+H8815))</f>
        <v/>
      </c>
      <c r="R8815">
        <f>Q8815-L8815</f>
        <v/>
      </c>
    </row>
    <row r="8816">
      <c r="A8816" t="inlineStr">
        <is>
          <t>2021-02-10</t>
        </is>
      </c>
      <c r="B8816" t="inlineStr">
        <is>
          <t>11_P11</t>
        </is>
      </c>
      <c r="C8816" t="inlineStr">
        <is>
          <t>Dicey&lt;=0.75: Maximum profit</t>
        </is>
      </c>
      <c r="D8816" t="b">
        <v>1</v>
      </c>
      <c r="E8816" t="b">
        <v>0</v>
      </c>
      <c r="F8816" t="b">
        <v>0</v>
      </c>
      <c r="G8816" t="n">
        <v>-1.059889365937796</v>
      </c>
      <c r="H8816" t="n">
        <v>0.8424527024319558</v>
      </c>
      <c r="I8816" t="n">
        <v>0.75</v>
      </c>
      <c r="J8816" t="n">
        <v>0.75</v>
      </c>
      <c r="K8816" t="n">
        <v>0.75</v>
      </c>
      <c r="L8816" t="n">
        <v>0.75</v>
      </c>
      <c r="M8816" t="n">
        <v>0</v>
      </c>
      <c r="N8816" t="inlineStr">
        <is>
          <t>floor</t>
        </is>
      </c>
      <c r="O8816" t="inlineStr">
        <is>
          <t>Mandatory dicey upper bound</t>
        </is>
      </c>
      <c r="P8816">
        <f>1+SUMPRODUCT(Algo_Opt_Inputs!B27:AM27,Algo_Opt_Coefs!$B$13:$AM$13)</f>
        <v/>
      </c>
      <c r="Q8816">
        <f>MAX(I8816,MIN(J8816,P8816+H8816))</f>
        <v/>
      </c>
      <c r="R8816">
        <f>Q8816-L8816</f>
        <v/>
      </c>
    </row>
    <row r="8817">
      <c r="A8817" t="inlineStr">
        <is>
          <t>2021-02-11</t>
        </is>
      </c>
      <c r="B8817" t="inlineStr">
        <is>
          <t>11_P11</t>
        </is>
      </c>
      <c r="C8817" t="inlineStr">
        <is>
          <t>Dicey&lt;=0.75: Maximum profit</t>
        </is>
      </c>
      <c r="D8817" t="b">
        <v>0</v>
      </c>
      <c r="E8817" t="b">
        <v>1</v>
      </c>
      <c r="F8817" t="b">
        <v>0</v>
      </c>
      <c r="G8817" t="n">
        <v>0.9684140779935144</v>
      </c>
      <c r="H8817" t="n">
        <v>0.8424527024319558</v>
      </c>
      <c r="I8817" t="n">
        <v>0.75</v>
      </c>
      <c r="J8817" t="n">
        <v>1.15</v>
      </c>
      <c r="K8817" t="n">
        <v>1.15</v>
      </c>
      <c r="L8817" t="n">
        <v>1.15</v>
      </c>
      <c r="M8817" t="n">
        <v>0</v>
      </c>
      <c r="N8817" t="inlineStr">
        <is>
          <t>ceiling</t>
        </is>
      </c>
      <c r="O8817" t="inlineStr">
        <is>
          <t>Optimized allocation/budget balancing; not a strong-edge label</t>
        </is>
      </c>
      <c r="P8817">
        <f>1+SUMPRODUCT(Algo_Opt_Inputs!B28:AM28,Algo_Opt_Coefs!$B$13:$AM$13)</f>
        <v/>
      </c>
      <c r="Q8817">
        <f>MAX(I8817,MIN(J8817,P8817+H8817))</f>
        <v/>
      </c>
      <c r="R8817">
        <f>Q8817-L8817</f>
        <v/>
      </c>
    </row>
    <row r="8818">
      <c r="A8818" t="inlineStr">
        <is>
          <t>2021-02-12</t>
        </is>
      </c>
      <c r="B8818" t="inlineStr">
        <is>
          <t>11_P11</t>
        </is>
      </c>
      <c r="C8818" t="inlineStr">
        <is>
          <t>Dicey&lt;=0.75: Maximum profit</t>
        </is>
      </c>
      <c r="D8818" t="b">
        <v>0</v>
      </c>
      <c r="E8818" t="b">
        <v>0</v>
      </c>
      <c r="F8818" t="b">
        <v>0</v>
      </c>
      <c r="G8818" t="n">
        <v>3.519582464398294</v>
      </c>
      <c r="H8818" t="n">
        <v>0.8424527024319558</v>
      </c>
      <c r="I8818" t="n">
        <v>0.75</v>
      </c>
      <c r="J8818" t="n">
        <v>1.15</v>
      </c>
      <c r="K8818" t="n">
        <v>1.15</v>
      </c>
      <c r="L8818" t="n">
        <v>1.15</v>
      </c>
      <c r="M8818" t="n">
        <v>0</v>
      </c>
      <c r="N8818" t="inlineStr">
        <is>
          <t>ceiling</t>
        </is>
      </c>
      <c r="O8818" t="inlineStr">
        <is>
          <t>Optimized allocation/budget balancing; not a strong-edge label</t>
        </is>
      </c>
      <c r="P8818">
        <f>1+SUMPRODUCT(Algo_Opt_Inputs!B29:AM29,Algo_Opt_Coefs!$B$13:$AM$13)</f>
        <v/>
      </c>
      <c r="Q8818">
        <f>MAX(I8818,MIN(J8818,P8818+H8818))</f>
        <v/>
      </c>
      <c r="R8818">
        <f>Q8818-L8818</f>
        <v/>
      </c>
    </row>
    <row r="8819">
      <c r="A8819" t="inlineStr">
        <is>
          <t>2021-02-16</t>
        </is>
      </c>
      <c r="B8819" t="inlineStr">
        <is>
          <t>11_P11</t>
        </is>
      </c>
      <c r="C8819" t="inlineStr">
        <is>
          <t>Dicey&lt;=0.75: Maximum profit</t>
        </is>
      </c>
      <c r="D8819" t="b">
        <v>0</v>
      </c>
      <c r="E8819" t="b">
        <v>0</v>
      </c>
      <c r="F8819" t="b">
        <v>0</v>
      </c>
      <c r="G8819" t="n">
        <v>2.247027216948247</v>
      </c>
      <c r="H8819" t="n">
        <v>0.8424527024319558</v>
      </c>
      <c r="I8819" t="n">
        <v>0.75</v>
      </c>
      <c r="J8819" t="n">
        <v>1.15</v>
      </c>
      <c r="K8819" t="n">
        <v>1.15</v>
      </c>
      <c r="L8819" t="n">
        <v>1.15</v>
      </c>
      <c r="M8819" t="n">
        <v>0</v>
      </c>
      <c r="N8819" t="inlineStr">
        <is>
          <t>ceiling</t>
        </is>
      </c>
      <c r="O8819" t="inlineStr">
        <is>
          <t>Optimized allocation/budget balancing; not a strong-edge label</t>
        </is>
      </c>
      <c r="P8819">
        <f>1+SUMPRODUCT(Algo_Opt_Inputs!B30:AM30,Algo_Opt_Coefs!$B$13:$AM$13)</f>
        <v/>
      </c>
      <c r="Q8819">
        <f>MAX(I8819,MIN(J8819,P8819+H8819))</f>
        <v/>
      </c>
      <c r="R8819">
        <f>Q8819-L8819</f>
        <v/>
      </c>
    </row>
    <row r="8820">
      <c r="A8820" t="inlineStr">
        <is>
          <t>2021-02-17</t>
        </is>
      </c>
      <c r="B8820" t="inlineStr">
        <is>
          <t>11_P11</t>
        </is>
      </c>
      <c r="C8820" t="inlineStr">
        <is>
          <t>Dicey&lt;=0.75: Maximum profit</t>
        </is>
      </c>
      <c r="D8820" t="b">
        <v>0</v>
      </c>
      <c r="E8820" t="b">
        <v>0</v>
      </c>
      <c r="F8820" t="b">
        <v>0</v>
      </c>
      <c r="G8820" t="n">
        <v>3.118126630672885</v>
      </c>
      <c r="H8820" t="n">
        <v>0.8424527024319558</v>
      </c>
      <c r="I8820" t="n">
        <v>0.75</v>
      </c>
      <c r="J8820" t="n">
        <v>1.15</v>
      </c>
      <c r="K8820" t="n">
        <v>1.15</v>
      </c>
      <c r="L8820" t="n">
        <v>1.15</v>
      </c>
      <c r="M8820" t="n">
        <v>0</v>
      </c>
      <c r="N8820" t="inlineStr">
        <is>
          <t>ceiling</t>
        </is>
      </c>
      <c r="O8820" t="inlineStr">
        <is>
          <t>Optimized allocation/budget balancing; not a strong-edge label</t>
        </is>
      </c>
      <c r="P8820">
        <f>1+SUMPRODUCT(Algo_Opt_Inputs!B31:AM31,Algo_Opt_Coefs!$B$13:$AM$13)</f>
        <v/>
      </c>
      <c r="Q8820">
        <f>MAX(I8820,MIN(J8820,P8820+H8820))</f>
        <v/>
      </c>
      <c r="R8820">
        <f>Q8820-L8820</f>
        <v/>
      </c>
    </row>
    <row r="8821">
      <c r="A8821" t="inlineStr">
        <is>
          <t>2021-02-18</t>
        </is>
      </c>
      <c r="B8821" t="inlineStr">
        <is>
          <t>11_P11</t>
        </is>
      </c>
      <c r="C8821" t="inlineStr">
        <is>
          <t>Dicey&lt;=0.75: Maximum profit</t>
        </is>
      </c>
      <c r="D8821" t="b">
        <v>0</v>
      </c>
      <c r="E8821" t="b">
        <v>0</v>
      </c>
      <c r="F8821" t="b">
        <v>0</v>
      </c>
      <c r="G8821" t="n">
        <v>2.647553493117031</v>
      </c>
      <c r="H8821" t="n">
        <v>0.8424527024319558</v>
      </c>
      <c r="I8821" t="n">
        <v>0.75</v>
      </c>
      <c r="J8821" t="n">
        <v>1.15</v>
      </c>
      <c r="K8821" t="n">
        <v>1.15</v>
      </c>
      <c r="L8821" t="n">
        <v>1.15</v>
      </c>
      <c r="M8821" t="n">
        <v>0</v>
      </c>
      <c r="N8821" t="inlineStr">
        <is>
          <t>ceiling</t>
        </is>
      </c>
      <c r="O8821" t="inlineStr">
        <is>
          <t>Optimized allocation/budget balancing; not a strong-edge label</t>
        </is>
      </c>
      <c r="P8821">
        <f>1+SUMPRODUCT(Algo_Opt_Inputs!B32:AM32,Algo_Opt_Coefs!$B$13:$AM$13)</f>
        <v/>
      </c>
      <c r="Q8821">
        <f>MAX(I8821,MIN(J8821,P8821+H8821))</f>
        <v/>
      </c>
      <c r="R8821">
        <f>Q8821-L8821</f>
        <v/>
      </c>
    </row>
    <row r="8822">
      <c r="A8822" t="inlineStr">
        <is>
          <t>2021-02-19</t>
        </is>
      </c>
      <c r="B8822" t="inlineStr">
        <is>
          <t>11_P11</t>
        </is>
      </c>
      <c r="C8822" t="inlineStr">
        <is>
          <t>Dicey&lt;=0.75: Maximum profit</t>
        </is>
      </c>
      <c r="D8822" t="b">
        <v>0</v>
      </c>
      <c r="E8822" t="b">
        <v>0</v>
      </c>
      <c r="F8822" t="b">
        <v>1</v>
      </c>
      <c r="G8822" t="n">
        <v>6.391742339583375</v>
      </c>
      <c r="H8822" t="n">
        <v>0.8424527024319558</v>
      </c>
      <c r="I8822" t="n">
        <v>0.75</v>
      </c>
      <c r="J8822" t="n">
        <v>1</v>
      </c>
      <c r="K8822" t="n">
        <v>1</v>
      </c>
      <c r="L8822" t="n">
        <v>1</v>
      </c>
      <c r="M8822" t="n">
        <v>0</v>
      </c>
      <c r="N8822" t="inlineStr">
        <is>
          <t>ceiling</t>
        </is>
      </c>
      <c r="O8822" t="inlineStr">
        <is>
          <t>Archived09:16 cap</t>
        </is>
      </c>
      <c r="P8822">
        <f>1+SUMPRODUCT(Algo_Opt_Inputs!B33:AM33,Algo_Opt_Coefs!$B$13:$AM$13)</f>
        <v/>
      </c>
      <c r="Q8822">
        <f>MAX(I8822,MIN(J8822,P8822+H8822))</f>
        <v/>
      </c>
      <c r="R8822">
        <f>Q8822-L8822</f>
        <v/>
      </c>
    </row>
    <row r="8823">
      <c r="A8823" t="inlineStr">
        <is>
          <t>2021-02-22</t>
        </is>
      </c>
      <c r="B8823" t="inlineStr">
        <is>
          <t>11_P11</t>
        </is>
      </c>
      <c r="C8823" t="inlineStr">
        <is>
          <t>Dicey&lt;=0.75: Maximum profit</t>
        </is>
      </c>
      <c r="D8823" t="b">
        <v>0</v>
      </c>
      <c r="E8823" t="b">
        <v>0</v>
      </c>
      <c r="F8823" t="b">
        <v>1</v>
      </c>
      <c r="G8823" t="n">
        <v>4.905201443180701</v>
      </c>
      <c r="H8823" t="n">
        <v>0.8424527024319558</v>
      </c>
      <c r="I8823" t="n">
        <v>0.75</v>
      </c>
      <c r="J8823" t="n">
        <v>1</v>
      </c>
      <c r="K8823" t="n">
        <v>1</v>
      </c>
      <c r="L8823" t="n">
        <v>1</v>
      </c>
      <c r="M8823" t="n">
        <v>0</v>
      </c>
      <c r="N8823" t="inlineStr">
        <is>
          <t>ceiling</t>
        </is>
      </c>
      <c r="O8823" t="inlineStr">
        <is>
          <t>Archived09:16 cap</t>
        </is>
      </c>
      <c r="P8823">
        <f>1+SUMPRODUCT(Algo_Opt_Inputs!B34:AM34,Algo_Opt_Coefs!$B$13:$AM$13)</f>
        <v/>
      </c>
      <c r="Q8823">
        <f>MAX(I8823,MIN(J8823,P8823+H8823))</f>
        <v/>
      </c>
      <c r="R8823">
        <f>Q8823-L8823</f>
        <v/>
      </c>
    </row>
    <row r="8824">
      <c r="A8824" t="inlineStr">
        <is>
          <t>2021-02-23</t>
        </is>
      </c>
      <c r="B8824" t="inlineStr">
        <is>
          <t>11_P11</t>
        </is>
      </c>
      <c r="C8824" t="inlineStr">
        <is>
          <t>Dicey&lt;=0.75: Maximum profit</t>
        </is>
      </c>
      <c r="D8824" t="b">
        <v>0</v>
      </c>
      <c r="E8824" t="b">
        <v>0</v>
      </c>
      <c r="F8824" t="b">
        <v>0</v>
      </c>
      <c r="G8824" t="n">
        <v>2.423245882054656</v>
      </c>
      <c r="H8824" t="n">
        <v>0.8424527024319558</v>
      </c>
      <c r="I8824" t="n">
        <v>0.75</v>
      </c>
      <c r="J8824" t="n">
        <v>1.15</v>
      </c>
      <c r="K8824" t="n">
        <v>1.15</v>
      </c>
      <c r="L8824" t="n">
        <v>1.15</v>
      </c>
      <c r="M8824" t="n">
        <v>0</v>
      </c>
      <c r="N8824" t="inlineStr">
        <is>
          <t>ceiling</t>
        </is>
      </c>
      <c r="O8824" t="inlineStr">
        <is>
          <t>Optimized allocation/budget balancing; not a strong-edge label</t>
        </is>
      </c>
      <c r="P8824">
        <f>1+SUMPRODUCT(Algo_Opt_Inputs!B35:AM35,Algo_Opt_Coefs!$B$13:$AM$13)</f>
        <v/>
      </c>
      <c r="Q8824">
        <f>MAX(I8824,MIN(J8824,P8824+H8824))</f>
        <v/>
      </c>
      <c r="R8824">
        <f>Q8824-L8824</f>
        <v/>
      </c>
    </row>
    <row r="8825">
      <c r="A8825" t="inlineStr">
        <is>
          <t>2021-02-24</t>
        </is>
      </c>
      <c r="B8825" t="inlineStr">
        <is>
          <t>11_P11</t>
        </is>
      </c>
      <c r="C8825" t="inlineStr">
        <is>
          <t>Dicey&lt;=0.75: Maximum profit</t>
        </is>
      </c>
      <c r="D8825" t="b">
        <v>0</v>
      </c>
      <c r="E8825" t="b">
        <v>0</v>
      </c>
      <c r="F8825" t="b">
        <v>1</v>
      </c>
      <c r="G8825" t="n">
        <v>3.859958825602841</v>
      </c>
      <c r="H8825" t="n">
        <v>0.8424527024319558</v>
      </c>
      <c r="I8825" t="n">
        <v>0.75</v>
      </c>
      <c r="J8825" t="n">
        <v>1</v>
      </c>
      <c r="K8825" t="n">
        <v>1</v>
      </c>
      <c r="L8825" t="n">
        <v>1</v>
      </c>
      <c r="M8825" t="n">
        <v>0</v>
      </c>
      <c r="N8825" t="inlineStr">
        <is>
          <t>ceiling</t>
        </is>
      </c>
      <c r="O8825" t="inlineStr">
        <is>
          <t>Archived09:16 cap</t>
        </is>
      </c>
      <c r="P8825">
        <f>1+SUMPRODUCT(Algo_Opt_Inputs!B36:AM36,Algo_Opt_Coefs!$B$13:$AM$13)</f>
        <v/>
      </c>
      <c r="Q8825">
        <f>MAX(I8825,MIN(J8825,P8825+H8825))</f>
        <v/>
      </c>
      <c r="R8825">
        <f>Q8825-L8825</f>
        <v/>
      </c>
    </row>
    <row r="8826">
      <c r="A8826" t="inlineStr">
        <is>
          <t>2021-02-25</t>
        </is>
      </c>
      <c r="B8826" t="inlineStr">
        <is>
          <t>11_P11</t>
        </is>
      </c>
      <c r="C8826" t="inlineStr">
        <is>
          <t>Dicey&lt;=0.75: Maximum profit</t>
        </is>
      </c>
      <c r="D8826" t="b">
        <v>0</v>
      </c>
      <c r="E8826" t="b">
        <v>0</v>
      </c>
      <c r="F8826" t="b">
        <v>1</v>
      </c>
      <c r="G8826" t="n">
        <v>3.385540393554702</v>
      </c>
      <c r="H8826" t="n">
        <v>0.8424527024319558</v>
      </c>
      <c r="I8826" t="n">
        <v>0.75</v>
      </c>
      <c r="J8826" t="n">
        <v>1</v>
      </c>
      <c r="K8826" t="n">
        <v>1</v>
      </c>
      <c r="L8826" t="n">
        <v>1</v>
      </c>
      <c r="M8826" t="n">
        <v>0</v>
      </c>
      <c r="N8826" t="inlineStr">
        <is>
          <t>ceiling</t>
        </is>
      </c>
      <c r="O8826" t="inlineStr">
        <is>
          <t>Archived09:16 cap</t>
        </is>
      </c>
      <c r="P8826">
        <f>1+SUMPRODUCT(Algo_Opt_Inputs!B37:AM37,Algo_Opt_Coefs!$B$13:$AM$13)</f>
        <v/>
      </c>
      <c r="Q8826">
        <f>MAX(I8826,MIN(J8826,P8826+H8826))</f>
        <v/>
      </c>
      <c r="R8826">
        <f>Q8826-L8826</f>
        <v/>
      </c>
    </row>
    <row r="8827">
      <c r="A8827" t="inlineStr">
        <is>
          <t>2021-02-26</t>
        </is>
      </c>
      <c r="B8827" t="inlineStr">
        <is>
          <t>11_P11</t>
        </is>
      </c>
      <c r="C8827" t="inlineStr">
        <is>
          <t>Dicey&lt;=0.75: Maximum profit</t>
        </is>
      </c>
      <c r="D8827" t="b">
        <v>0</v>
      </c>
      <c r="E8827" t="b">
        <v>1</v>
      </c>
      <c r="F8827" t="b">
        <v>0</v>
      </c>
      <c r="G8827" t="n">
        <v>4.305490226641605</v>
      </c>
      <c r="H8827" t="n">
        <v>0.8424527024319558</v>
      </c>
      <c r="I8827" t="n">
        <v>0.75</v>
      </c>
      <c r="J8827" t="n">
        <v>1.15</v>
      </c>
      <c r="K8827" t="n">
        <v>1.15</v>
      </c>
      <c r="L8827" t="n">
        <v>1.15</v>
      </c>
      <c r="M8827" t="n">
        <v>0</v>
      </c>
      <c r="N8827" t="inlineStr">
        <is>
          <t>ceiling</t>
        </is>
      </c>
      <c r="O8827" t="inlineStr">
        <is>
          <t>Optimized allocation/budget balancing; not a strong-edge label</t>
        </is>
      </c>
      <c r="P8827">
        <f>1+SUMPRODUCT(Algo_Opt_Inputs!B38:AM38,Algo_Opt_Coefs!$B$13:$AM$13)</f>
        <v/>
      </c>
      <c r="Q8827">
        <f>MAX(I8827,MIN(J8827,P8827+H8827))</f>
        <v/>
      </c>
      <c r="R8827">
        <f>Q8827-L8827</f>
        <v/>
      </c>
    </row>
    <row r="8828">
      <c r="A8828" t="inlineStr">
        <is>
          <t>2021-03-02</t>
        </is>
      </c>
      <c r="B8828" t="inlineStr">
        <is>
          <t>11_P11</t>
        </is>
      </c>
      <c r="C8828" t="inlineStr">
        <is>
          <t>Dicey&lt;=0.75: Maximum profit</t>
        </is>
      </c>
      <c r="D8828" t="b">
        <v>0</v>
      </c>
      <c r="E8828" t="b">
        <v>0</v>
      </c>
      <c r="F8828" t="b">
        <v>1</v>
      </c>
      <c r="G8828" t="n">
        <v>2.986593958216194</v>
      </c>
      <c r="H8828" t="n">
        <v>0.8424527024319558</v>
      </c>
      <c r="I8828" t="n">
        <v>0.75</v>
      </c>
      <c r="J8828" t="n">
        <v>1</v>
      </c>
      <c r="K8828" t="n">
        <v>1</v>
      </c>
      <c r="L8828" t="n">
        <v>1</v>
      </c>
      <c r="M8828" t="n">
        <v>0</v>
      </c>
      <c r="N8828" t="inlineStr">
        <is>
          <t>ceiling</t>
        </is>
      </c>
      <c r="O8828" t="inlineStr">
        <is>
          <t>Archived09:16 cap</t>
        </is>
      </c>
      <c r="P8828">
        <f>1+SUMPRODUCT(Algo_Opt_Inputs!B39:AM39,Algo_Opt_Coefs!$B$13:$AM$13)</f>
        <v/>
      </c>
      <c r="Q8828">
        <f>MAX(I8828,MIN(J8828,P8828+H8828))</f>
        <v/>
      </c>
      <c r="R8828">
        <f>Q8828-L8828</f>
        <v/>
      </c>
    </row>
    <row r="8829">
      <c r="A8829" t="inlineStr">
        <is>
          <t>2021-03-03</t>
        </is>
      </c>
      <c r="B8829" t="inlineStr">
        <is>
          <t>11_P11</t>
        </is>
      </c>
      <c r="C8829" t="inlineStr">
        <is>
          <t>Dicey&lt;=0.75: Maximum profit</t>
        </is>
      </c>
      <c r="D8829" t="b">
        <v>1</v>
      </c>
      <c r="E8829" t="b">
        <v>0</v>
      </c>
      <c r="F8829" t="b">
        <v>0</v>
      </c>
      <c r="G8829" t="n">
        <v>-1.202265819735778</v>
      </c>
      <c r="H8829" t="n">
        <v>0.8424527024319558</v>
      </c>
      <c r="I8829" t="n">
        <v>0.75</v>
      </c>
      <c r="J8829" t="n">
        <v>0.75</v>
      </c>
      <c r="K8829" t="n">
        <v>0.75</v>
      </c>
      <c r="L8829" t="n">
        <v>0.75</v>
      </c>
      <c r="M8829" t="n">
        <v>0</v>
      </c>
      <c r="N8829" t="inlineStr">
        <is>
          <t>floor</t>
        </is>
      </c>
      <c r="O8829" t="inlineStr">
        <is>
          <t>Mandatory dicey upper bound</t>
        </is>
      </c>
      <c r="P8829">
        <f>1+SUMPRODUCT(Algo_Opt_Inputs!B40:AM40,Algo_Opt_Coefs!$B$13:$AM$13)</f>
        <v/>
      </c>
      <c r="Q8829">
        <f>MAX(I8829,MIN(J8829,P8829+H8829))</f>
        <v/>
      </c>
      <c r="R8829">
        <f>Q8829-L8829</f>
        <v/>
      </c>
    </row>
    <row r="8830">
      <c r="A8830" t="inlineStr">
        <is>
          <t>2021-03-04</t>
        </is>
      </c>
      <c r="B8830" t="inlineStr">
        <is>
          <t>11_P11</t>
        </is>
      </c>
      <c r="C8830" t="inlineStr">
        <is>
          <t>Dicey&lt;=0.75: Maximum profit</t>
        </is>
      </c>
      <c r="D8830" t="b">
        <v>0</v>
      </c>
      <c r="E8830" t="b">
        <v>0</v>
      </c>
      <c r="F8830" t="b">
        <v>0</v>
      </c>
      <c r="G8830" t="n">
        <v>1.435865692448493</v>
      </c>
      <c r="H8830" t="n">
        <v>0.8424527024319558</v>
      </c>
      <c r="I8830" t="n">
        <v>0.75</v>
      </c>
      <c r="J8830" t="n">
        <v>1.15</v>
      </c>
      <c r="K8830" t="n">
        <v>1.15</v>
      </c>
      <c r="L8830" t="n">
        <v>1.15</v>
      </c>
      <c r="M8830" t="n">
        <v>0</v>
      </c>
      <c r="N8830" t="inlineStr">
        <is>
          <t>ceiling</t>
        </is>
      </c>
      <c r="O8830" t="inlineStr">
        <is>
          <t>Optimized allocation/budget balancing; not a strong-edge label</t>
        </is>
      </c>
      <c r="P8830">
        <f>1+SUMPRODUCT(Algo_Opt_Inputs!B41:AM41,Algo_Opt_Coefs!$B$13:$AM$13)</f>
        <v/>
      </c>
      <c r="Q8830">
        <f>MAX(I8830,MIN(J8830,P8830+H8830))</f>
        <v/>
      </c>
      <c r="R8830">
        <f>Q8830-L8830</f>
        <v/>
      </c>
    </row>
    <row r="8831">
      <c r="A8831" t="inlineStr">
        <is>
          <t>2021-03-05</t>
        </is>
      </c>
      <c r="B8831" t="inlineStr">
        <is>
          <t>11_P11</t>
        </is>
      </c>
      <c r="C8831" t="inlineStr">
        <is>
          <t>Dicey&lt;=0.75: Maximum profit</t>
        </is>
      </c>
      <c r="D8831" t="b">
        <v>0</v>
      </c>
      <c r="E8831" t="b">
        <v>0</v>
      </c>
      <c r="F8831" t="b">
        <v>1</v>
      </c>
      <c r="G8831" t="n">
        <v>7.211653784528869</v>
      </c>
      <c r="H8831" t="n">
        <v>0.8424527024319558</v>
      </c>
      <c r="I8831" t="n">
        <v>0.75</v>
      </c>
      <c r="J8831" t="n">
        <v>1</v>
      </c>
      <c r="K8831" t="n">
        <v>1</v>
      </c>
      <c r="L8831" t="n">
        <v>1</v>
      </c>
      <c r="M8831" t="n">
        <v>0</v>
      </c>
      <c r="N8831" t="inlineStr">
        <is>
          <t>ceiling</t>
        </is>
      </c>
      <c r="O8831" t="inlineStr">
        <is>
          <t>Archived09:16 cap</t>
        </is>
      </c>
      <c r="P8831">
        <f>1+SUMPRODUCT(Algo_Opt_Inputs!B42:AM42,Algo_Opt_Coefs!$B$13:$AM$13)</f>
        <v/>
      </c>
      <c r="Q8831">
        <f>MAX(I8831,MIN(J8831,P8831+H8831))</f>
        <v/>
      </c>
      <c r="R8831">
        <f>Q8831-L8831</f>
        <v/>
      </c>
    </row>
    <row r="8832">
      <c r="A8832" t="inlineStr">
        <is>
          <t>2021-03-08</t>
        </is>
      </c>
      <c r="B8832" t="inlineStr">
        <is>
          <t>11_P11</t>
        </is>
      </c>
      <c r="C8832" t="inlineStr">
        <is>
          <t>Dicey&lt;=0.75: Maximum profit</t>
        </is>
      </c>
      <c r="D8832" t="b">
        <v>1</v>
      </c>
      <c r="E8832" t="b">
        <v>0</v>
      </c>
      <c r="F8832" t="b">
        <v>1</v>
      </c>
      <c r="G8832" t="n">
        <v>2.721961752741719</v>
      </c>
      <c r="H8832" t="n">
        <v>0.8424527024319558</v>
      </c>
      <c r="I8832" t="n">
        <v>0.75</v>
      </c>
      <c r="J8832" t="n">
        <v>0.75</v>
      </c>
      <c r="K8832" t="n">
        <v>0.75</v>
      </c>
      <c r="L8832" t="n">
        <v>0.75</v>
      </c>
      <c r="M8832" t="n">
        <v>0</v>
      </c>
      <c r="N8832" t="inlineStr">
        <is>
          <t>ceiling</t>
        </is>
      </c>
      <c r="O8832" t="inlineStr">
        <is>
          <t>Mandatory dicey upper bound</t>
        </is>
      </c>
      <c r="P8832">
        <f>1+SUMPRODUCT(Algo_Opt_Inputs!B43:AM43,Algo_Opt_Coefs!$B$13:$AM$13)</f>
        <v/>
      </c>
      <c r="Q8832">
        <f>MAX(I8832,MIN(J8832,P8832+H8832))</f>
        <v/>
      </c>
      <c r="R8832">
        <f>Q8832-L8832</f>
        <v/>
      </c>
    </row>
    <row r="8833">
      <c r="A8833" t="inlineStr">
        <is>
          <t>2021-03-09</t>
        </is>
      </c>
      <c r="B8833" t="inlineStr">
        <is>
          <t>11_P11</t>
        </is>
      </c>
      <c r="C8833" t="inlineStr">
        <is>
          <t>Dicey&lt;=0.75: Maximum profit</t>
        </is>
      </c>
      <c r="D8833" t="b">
        <v>0</v>
      </c>
      <c r="E8833" t="b">
        <v>0</v>
      </c>
      <c r="F8833" t="b">
        <v>0</v>
      </c>
      <c r="G8833" t="n">
        <v>1.670567256838065</v>
      </c>
      <c r="H8833" t="n">
        <v>0.8424527024319558</v>
      </c>
      <c r="I8833" t="n">
        <v>0.75</v>
      </c>
      <c r="J8833" t="n">
        <v>1.15</v>
      </c>
      <c r="K8833" t="n">
        <v>1.15</v>
      </c>
      <c r="L8833" t="n">
        <v>1.15</v>
      </c>
      <c r="M8833" t="n">
        <v>0</v>
      </c>
      <c r="N8833" t="inlineStr">
        <is>
          <t>ceiling</t>
        </is>
      </c>
      <c r="O8833" t="inlineStr">
        <is>
          <t>Optimized allocation/budget balancing; not a strong-edge label</t>
        </is>
      </c>
      <c r="P8833">
        <f>1+SUMPRODUCT(Algo_Opt_Inputs!B44:AM44,Algo_Opt_Coefs!$B$13:$AM$13)</f>
        <v/>
      </c>
      <c r="Q8833">
        <f>MAX(I8833,MIN(J8833,P8833+H8833))</f>
        <v/>
      </c>
      <c r="R8833">
        <f>Q8833-L8833</f>
        <v/>
      </c>
    </row>
    <row r="8834">
      <c r="A8834" t="inlineStr">
        <is>
          <t>2021-03-10</t>
        </is>
      </c>
      <c r="B8834" t="inlineStr">
        <is>
          <t>11_P11</t>
        </is>
      </c>
      <c r="C8834" t="inlineStr">
        <is>
          <t>Dicey&lt;=0.75: Maximum profit</t>
        </is>
      </c>
      <c r="D8834" t="b">
        <v>0</v>
      </c>
      <c r="E8834" t="b">
        <v>1</v>
      </c>
      <c r="F8834" t="b">
        <v>0</v>
      </c>
      <c r="G8834" t="n">
        <v>1.082405377435897</v>
      </c>
      <c r="H8834" t="n">
        <v>0.8424527024319558</v>
      </c>
      <c r="I8834" t="n">
        <v>0.75</v>
      </c>
      <c r="J8834" t="n">
        <v>1.15</v>
      </c>
      <c r="K8834" t="n">
        <v>1.15</v>
      </c>
      <c r="L8834" t="n">
        <v>1.15</v>
      </c>
      <c r="M8834" t="n">
        <v>0</v>
      </c>
      <c r="N8834" t="inlineStr">
        <is>
          <t>ceiling</t>
        </is>
      </c>
      <c r="O8834" t="inlineStr">
        <is>
          <t>Optimized allocation/budget balancing; not a strong-edge label</t>
        </is>
      </c>
      <c r="P8834">
        <f>1+SUMPRODUCT(Algo_Opt_Inputs!B45:AM45,Algo_Opt_Coefs!$B$13:$AM$13)</f>
        <v/>
      </c>
      <c r="Q8834">
        <f>MAX(I8834,MIN(J8834,P8834+H8834))</f>
        <v/>
      </c>
      <c r="R8834">
        <f>Q8834-L8834</f>
        <v/>
      </c>
    </row>
    <row r="8835">
      <c r="A8835" t="inlineStr">
        <is>
          <t>2021-03-16</t>
        </is>
      </c>
      <c r="B8835" t="inlineStr">
        <is>
          <t>11_P11</t>
        </is>
      </c>
      <c r="C8835" t="inlineStr">
        <is>
          <t>Dicey&lt;=0.75: Maximum profit</t>
        </is>
      </c>
      <c r="D8835" t="b">
        <v>0</v>
      </c>
      <c r="E8835" t="b">
        <v>1</v>
      </c>
      <c r="F8835" t="b">
        <v>0</v>
      </c>
      <c r="G8835" t="n">
        <v>2.770048985462655</v>
      </c>
      <c r="H8835" t="n">
        <v>0.8424527024319558</v>
      </c>
      <c r="I8835" t="n">
        <v>0.75</v>
      </c>
      <c r="J8835" t="n">
        <v>1.15</v>
      </c>
      <c r="K8835" t="n">
        <v>1.15</v>
      </c>
      <c r="L8835" t="n">
        <v>1.15</v>
      </c>
      <c r="M8835" t="n">
        <v>0</v>
      </c>
      <c r="N8835" t="inlineStr">
        <is>
          <t>ceiling</t>
        </is>
      </c>
      <c r="O8835" t="inlineStr">
        <is>
          <t>Optimized allocation/budget balancing; not a strong-edge label</t>
        </is>
      </c>
      <c r="P8835">
        <f>1+SUMPRODUCT(Algo_Opt_Inputs!B46:AM46,Algo_Opt_Coefs!$B$13:$AM$13)</f>
        <v/>
      </c>
      <c r="Q8835">
        <f>MAX(I8835,MIN(J8835,P8835+H8835))</f>
        <v/>
      </c>
      <c r="R8835">
        <f>Q8835-L8835</f>
        <v/>
      </c>
    </row>
    <row r="8836">
      <c r="A8836" t="inlineStr">
        <is>
          <t>2021-03-17</t>
        </is>
      </c>
      <c r="B8836" t="inlineStr">
        <is>
          <t>11_P11</t>
        </is>
      </c>
      <c r="C8836" t="inlineStr">
        <is>
          <t>Dicey&lt;=0.75: Maximum profit</t>
        </is>
      </c>
      <c r="D8836" t="b">
        <v>0</v>
      </c>
      <c r="E8836" t="b">
        <v>0</v>
      </c>
      <c r="F8836" t="b">
        <v>1</v>
      </c>
      <c r="G8836" t="n">
        <v>6.183820298168979</v>
      </c>
      <c r="H8836" t="n">
        <v>0.8424527024319558</v>
      </c>
      <c r="I8836" t="n">
        <v>0.75</v>
      </c>
      <c r="J8836" t="n">
        <v>1</v>
      </c>
      <c r="K8836" t="n">
        <v>1</v>
      </c>
      <c r="L8836" t="n">
        <v>1</v>
      </c>
      <c r="M8836" t="n">
        <v>0</v>
      </c>
      <c r="N8836" t="inlineStr">
        <is>
          <t>ceiling</t>
        </is>
      </c>
      <c r="O8836" t="inlineStr">
        <is>
          <t>Archived09:16 cap</t>
        </is>
      </c>
      <c r="P8836">
        <f>1+SUMPRODUCT(Algo_Opt_Inputs!B47:AM47,Algo_Opt_Coefs!$B$13:$AM$13)</f>
        <v/>
      </c>
      <c r="Q8836">
        <f>MAX(I8836,MIN(J8836,P8836+H8836))</f>
        <v/>
      </c>
      <c r="R8836">
        <f>Q8836-L8836</f>
        <v/>
      </c>
    </row>
    <row r="8837">
      <c r="A8837" t="inlineStr">
        <is>
          <t>2021-03-18</t>
        </is>
      </c>
      <c r="B8837" t="inlineStr">
        <is>
          <t>11_P11</t>
        </is>
      </c>
      <c r="C8837" t="inlineStr">
        <is>
          <t>Dicey&lt;=0.75: Maximum profit</t>
        </is>
      </c>
      <c r="D8837" t="b">
        <v>0</v>
      </c>
      <c r="E8837" t="b">
        <v>0</v>
      </c>
      <c r="F8837" t="b">
        <v>1</v>
      </c>
      <c r="G8837" t="n">
        <v>4.121163661371634</v>
      </c>
      <c r="H8837" t="n">
        <v>0.8424527024319558</v>
      </c>
      <c r="I8837" t="n">
        <v>0.75</v>
      </c>
      <c r="J8837" t="n">
        <v>1</v>
      </c>
      <c r="K8837" t="n">
        <v>1</v>
      </c>
      <c r="L8837" t="n">
        <v>1</v>
      </c>
      <c r="M8837" t="n">
        <v>0</v>
      </c>
      <c r="N8837" t="inlineStr">
        <is>
          <t>ceiling</t>
        </is>
      </c>
      <c r="O8837" t="inlineStr">
        <is>
          <t>Archived09:16 cap</t>
        </is>
      </c>
      <c r="P8837">
        <f>1+SUMPRODUCT(Algo_Opt_Inputs!B48:AM48,Algo_Opt_Coefs!$B$13:$AM$13)</f>
        <v/>
      </c>
      <c r="Q8837">
        <f>MAX(I8837,MIN(J8837,P8837+H8837))</f>
        <v/>
      </c>
      <c r="R8837">
        <f>Q8837-L8837</f>
        <v/>
      </c>
    </row>
    <row r="8838">
      <c r="A8838" t="inlineStr">
        <is>
          <t>2021-03-19</t>
        </is>
      </c>
      <c r="B8838" t="inlineStr">
        <is>
          <t>11_P11</t>
        </is>
      </c>
      <c r="C8838" t="inlineStr">
        <is>
          <t>Dicey&lt;=0.75: Maximum profit</t>
        </is>
      </c>
      <c r="D8838" t="b">
        <v>0</v>
      </c>
      <c r="E8838" t="b">
        <v>0</v>
      </c>
      <c r="F8838" t="b">
        <v>1</v>
      </c>
      <c r="G8838" t="n">
        <v>3.930056403232018</v>
      </c>
      <c r="H8838" t="n">
        <v>0.8424527024319558</v>
      </c>
      <c r="I8838" t="n">
        <v>0.75</v>
      </c>
      <c r="J8838" t="n">
        <v>1</v>
      </c>
      <c r="K8838" t="n">
        <v>1</v>
      </c>
      <c r="L8838" t="n">
        <v>1</v>
      </c>
      <c r="M8838" t="n">
        <v>0</v>
      </c>
      <c r="N8838" t="inlineStr">
        <is>
          <t>ceiling</t>
        </is>
      </c>
      <c r="O8838" t="inlineStr">
        <is>
          <t>Archived09:16 cap</t>
        </is>
      </c>
      <c r="P8838">
        <f>1+SUMPRODUCT(Algo_Opt_Inputs!B49:AM49,Algo_Opt_Coefs!$B$13:$AM$13)</f>
        <v/>
      </c>
      <c r="Q8838">
        <f>MAX(I8838,MIN(J8838,P8838+H8838))</f>
        <v/>
      </c>
      <c r="R8838">
        <f>Q8838-L8838</f>
        <v/>
      </c>
    </row>
    <row r="8839">
      <c r="A8839" t="inlineStr">
        <is>
          <t>2021-03-22</t>
        </is>
      </c>
      <c r="B8839" t="inlineStr">
        <is>
          <t>11_P11</t>
        </is>
      </c>
      <c r="C8839" t="inlineStr">
        <is>
          <t>Dicey&lt;=0.75: Maximum profit</t>
        </is>
      </c>
      <c r="D8839" t="b">
        <v>0</v>
      </c>
      <c r="E8839" t="b">
        <v>0</v>
      </c>
      <c r="F8839" t="b">
        <v>1</v>
      </c>
      <c r="G8839" t="n">
        <v>6.347583661297319</v>
      </c>
      <c r="H8839" t="n">
        <v>0.8424527024319558</v>
      </c>
      <c r="I8839" t="n">
        <v>0.75</v>
      </c>
      <c r="J8839" t="n">
        <v>1</v>
      </c>
      <c r="K8839" t="n">
        <v>1</v>
      </c>
      <c r="L8839" t="n">
        <v>1</v>
      </c>
      <c r="M8839" t="n">
        <v>0</v>
      </c>
      <c r="N8839" t="inlineStr">
        <is>
          <t>ceiling</t>
        </is>
      </c>
      <c r="O8839" t="inlineStr">
        <is>
          <t>Archived09:16 cap</t>
        </is>
      </c>
      <c r="P8839">
        <f>1+SUMPRODUCT(Algo_Opt_Inputs!B50:AM50,Algo_Opt_Coefs!$B$13:$AM$13)</f>
        <v/>
      </c>
      <c r="Q8839">
        <f>MAX(I8839,MIN(J8839,P8839+H8839))</f>
        <v/>
      </c>
      <c r="R8839">
        <f>Q8839-L8839</f>
        <v/>
      </c>
    </row>
    <row r="8840">
      <c r="A8840" t="inlineStr">
        <is>
          <t>2021-03-23</t>
        </is>
      </c>
      <c r="B8840" t="inlineStr">
        <is>
          <t>11_P11</t>
        </is>
      </c>
      <c r="C8840" t="inlineStr">
        <is>
          <t>Dicey&lt;=0.75: Maximum profit</t>
        </is>
      </c>
      <c r="D8840" t="b">
        <v>0</v>
      </c>
      <c r="E8840" t="b">
        <v>0</v>
      </c>
      <c r="F8840" t="b">
        <v>1</v>
      </c>
      <c r="G8840" t="n">
        <v>4.523957975629876</v>
      </c>
      <c r="H8840" t="n">
        <v>0.8424527024319558</v>
      </c>
      <c r="I8840" t="n">
        <v>0.75</v>
      </c>
      <c r="J8840" t="n">
        <v>1</v>
      </c>
      <c r="K8840" t="n">
        <v>1</v>
      </c>
      <c r="L8840" t="n">
        <v>1</v>
      </c>
      <c r="M8840" t="n">
        <v>0</v>
      </c>
      <c r="N8840" t="inlineStr">
        <is>
          <t>ceiling</t>
        </is>
      </c>
      <c r="O8840" t="inlineStr">
        <is>
          <t>Archived09:16 cap</t>
        </is>
      </c>
      <c r="P8840">
        <f>1+SUMPRODUCT(Algo_Opt_Inputs!B51:AM51,Algo_Opt_Coefs!$B$13:$AM$13)</f>
        <v/>
      </c>
      <c r="Q8840">
        <f>MAX(I8840,MIN(J8840,P8840+H8840))</f>
        <v/>
      </c>
      <c r="R8840">
        <f>Q8840-L8840</f>
        <v/>
      </c>
    </row>
    <row r="8841">
      <c r="A8841" t="inlineStr">
        <is>
          <t>2021-03-24</t>
        </is>
      </c>
      <c r="B8841" t="inlineStr">
        <is>
          <t>11_P11</t>
        </is>
      </c>
      <c r="C8841" t="inlineStr">
        <is>
          <t>Dicey&lt;=0.75: Maximum profit</t>
        </is>
      </c>
      <c r="D8841" t="b">
        <v>0</v>
      </c>
      <c r="E8841" t="b">
        <v>0</v>
      </c>
      <c r="F8841" t="b">
        <v>1</v>
      </c>
      <c r="G8841" t="n">
        <v>2.80424725911743</v>
      </c>
      <c r="H8841" t="n">
        <v>0.8424527024319558</v>
      </c>
      <c r="I8841" t="n">
        <v>0.75</v>
      </c>
      <c r="J8841" t="n">
        <v>1</v>
      </c>
      <c r="K8841" t="n">
        <v>1</v>
      </c>
      <c r="L8841" t="n">
        <v>1</v>
      </c>
      <c r="M8841" t="n">
        <v>0</v>
      </c>
      <c r="N8841" t="inlineStr">
        <is>
          <t>ceiling</t>
        </is>
      </c>
      <c r="O8841" t="inlineStr">
        <is>
          <t>Archived09:16 cap</t>
        </is>
      </c>
      <c r="P8841">
        <f>1+SUMPRODUCT(Algo_Opt_Inputs!B52:AM52,Algo_Opt_Coefs!$B$13:$AM$13)</f>
        <v/>
      </c>
      <c r="Q8841">
        <f>MAX(I8841,MIN(J8841,P8841+H8841))</f>
        <v/>
      </c>
      <c r="R8841">
        <f>Q8841-L8841</f>
        <v/>
      </c>
    </row>
    <row r="8842">
      <c r="A8842" t="inlineStr">
        <is>
          <t>2021-03-25</t>
        </is>
      </c>
      <c r="B8842" t="inlineStr">
        <is>
          <t>11_P11</t>
        </is>
      </c>
      <c r="C8842" t="inlineStr">
        <is>
          <t>Dicey&lt;=0.75: Maximum profit</t>
        </is>
      </c>
      <c r="D8842" t="b">
        <v>0</v>
      </c>
      <c r="E8842" t="b">
        <v>0</v>
      </c>
      <c r="F8842" t="b">
        <v>1</v>
      </c>
      <c r="G8842" t="n">
        <v>4.277866054553799</v>
      </c>
      <c r="H8842" t="n">
        <v>0.8424527024319558</v>
      </c>
      <c r="I8842" t="n">
        <v>0.75</v>
      </c>
      <c r="J8842" t="n">
        <v>1</v>
      </c>
      <c r="K8842" t="n">
        <v>1</v>
      </c>
      <c r="L8842" t="n">
        <v>1</v>
      </c>
      <c r="M8842" t="n">
        <v>0</v>
      </c>
      <c r="N8842" t="inlineStr">
        <is>
          <t>ceiling</t>
        </is>
      </c>
      <c r="O8842" t="inlineStr">
        <is>
          <t>Archived09:16 cap</t>
        </is>
      </c>
      <c r="P8842">
        <f>1+SUMPRODUCT(Algo_Opt_Inputs!B53:AM53,Algo_Opt_Coefs!$B$13:$AM$13)</f>
        <v/>
      </c>
      <c r="Q8842">
        <f>MAX(I8842,MIN(J8842,P8842+H8842))</f>
        <v/>
      </c>
      <c r="R8842">
        <f>Q8842-L8842</f>
        <v/>
      </c>
    </row>
    <row r="8843">
      <c r="A8843" t="inlineStr">
        <is>
          <t>2021-03-26</t>
        </is>
      </c>
      <c r="B8843" t="inlineStr">
        <is>
          <t>11_P11</t>
        </is>
      </c>
      <c r="C8843" t="inlineStr">
        <is>
          <t>Dicey&lt;=0.75: Maximum profit</t>
        </is>
      </c>
      <c r="D8843" t="b">
        <v>0</v>
      </c>
      <c r="E8843" t="b">
        <v>0</v>
      </c>
      <c r="F8843" t="b">
        <v>1</v>
      </c>
      <c r="G8843" t="n">
        <v>6.609701491185076</v>
      </c>
      <c r="H8843" t="n">
        <v>0.8424527024319558</v>
      </c>
      <c r="I8843" t="n">
        <v>0.75</v>
      </c>
      <c r="J8843" t="n">
        <v>1</v>
      </c>
      <c r="K8843" t="n">
        <v>1</v>
      </c>
      <c r="L8843" t="n">
        <v>1</v>
      </c>
      <c r="M8843" t="n">
        <v>0</v>
      </c>
      <c r="N8843" t="inlineStr">
        <is>
          <t>ceiling</t>
        </is>
      </c>
      <c r="O8843" t="inlineStr">
        <is>
          <t>Archived09:16 cap</t>
        </is>
      </c>
      <c r="P8843">
        <f>1+SUMPRODUCT(Algo_Opt_Inputs!B54:AM54,Algo_Opt_Coefs!$B$13:$AM$13)</f>
        <v/>
      </c>
      <c r="Q8843">
        <f>MAX(I8843,MIN(J8843,P8843+H8843))</f>
        <v/>
      </c>
      <c r="R8843">
        <f>Q8843-L8843</f>
        <v/>
      </c>
    </row>
    <row r="8844">
      <c r="A8844" t="inlineStr">
        <is>
          <t>2021-03-31</t>
        </is>
      </c>
      <c r="B8844" t="inlineStr">
        <is>
          <t>11_P11</t>
        </is>
      </c>
      <c r="C8844" t="inlineStr">
        <is>
          <t>Dicey&lt;=0.75: Maximum profit</t>
        </is>
      </c>
      <c r="D8844" t="b">
        <v>0</v>
      </c>
      <c r="E8844" t="b">
        <v>0</v>
      </c>
      <c r="F8844" t="b">
        <v>1</v>
      </c>
      <c r="G8844" t="n">
        <v>3.190275650011229</v>
      </c>
      <c r="H8844" t="n">
        <v>0.8424527024319558</v>
      </c>
      <c r="I8844" t="n">
        <v>0.75</v>
      </c>
      <c r="J8844" t="n">
        <v>1</v>
      </c>
      <c r="K8844" t="n">
        <v>1</v>
      </c>
      <c r="L8844" t="n">
        <v>1</v>
      </c>
      <c r="M8844" t="n">
        <v>0</v>
      </c>
      <c r="N8844" t="inlineStr">
        <is>
          <t>ceiling</t>
        </is>
      </c>
      <c r="O8844" t="inlineStr">
        <is>
          <t>Archived09:16 cap</t>
        </is>
      </c>
      <c r="P8844">
        <f>1+SUMPRODUCT(Algo_Opt_Inputs!B55:AM55,Algo_Opt_Coefs!$B$13:$AM$13)</f>
        <v/>
      </c>
      <c r="Q8844">
        <f>MAX(I8844,MIN(J8844,P8844+H8844))</f>
        <v/>
      </c>
      <c r="R8844">
        <f>Q8844-L8844</f>
        <v/>
      </c>
    </row>
    <row r="8845">
      <c r="A8845" t="inlineStr">
        <is>
          <t>2021-04-01</t>
        </is>
      </c>
      <c r="B8845" t="inlineStr">
        <is>
          <t>11_P11</t>
        </is>
      </c>
      <c r="C8845" t="inlineStr">
        <is>
          <t>Dicey&lt;=0.75: Maximum profit</t>
        </is>
      </c>
      <c r="D8845" t="b">
        <v>0</v>
      </c>
      <c r="E8845" t="b">
        <v>0</v>
      </c>
      <c r="F8845" t="b">
        <v>1</v>
      </c>
      <c r="G8845" t="n">
        <v>1.511207896525457</v>
      </c>
      <c r="H8845" t="n">
        <v>0.8424527024319558</v>
      </c>
      <c r="I8845" t="n">
        <v>0.75</v>
      </c>
      <c r="J8845" t="n">
        <v>1</v>
      </c>
      <c r="K8845" t="n">
        <v>1</v>
      </c>
      <c r="L8845" t="n">
        <v>1</v>
      </c>
      <c r="M8845" t="n">
        <v>0</v>
      </c>
      <c r="N8845" t="inlineStr">
        <is>
          <t>ceiling</t>
        </is>
      </c>
      <c r="O8845" t="inlineStr">
        <is>
          <t>Archived09:16 cap</t>
        </is>
      </c>
      <c r="P8845">
        <f>1+SUMPRODUCT(Algo_Opt_Inputs!B56:AM56,Algo_Opt_Coefs!$B$13:$AM$13)</f>
        <v/>
      </c>
      <c r="Q8845">
        <f>MAX(I8845,MIN(J8845,P8845+H8845))</f>
        <v/>
      </c>
      <c r="R8845">
        <f>Q8845-L8845</f>
        <v/>
      </c>
    </row>
    <row r="8846">
      <c r="A8846" t="inlineStr">
        <is>
          <t>2021-04-05</t>
        </is>
      </c>
      <c r="B8846" t="inlineStr">
        <is>
          <t>11_P11</t>
        </is>
      </c>
      <c r="C8846" t="inlineStr">
        <is>
          <t>Dicey&lt;=0.75: Maximum profit</t>
        </is>
      </c>
      <c r="D8846" t="b">
        <v>0</v>
      </c>
      <c r="E8846" t="b">
        <v>0</v>
      </c>
      <c r="F8846" t="b">
        <v>1</v>
      </c>
      <c r="G8846" t="n">
        <v>4.322724942034061</v>
      </c>
      <c r="H8846" t="n">
        <v>0.8424527024319558</v>
      </c>
      <c r="I8846" t="n">
        <v>0.75</v>
      </c>
      <c r="J8846" t="n">
        <v>1</v>
      </c>
      <c r="K8846" t="n">
        <v>1</v>
      </c>
      <c r="L8846" t="n">
        <v>1</v>
      </c>
      <c r="M8846" t="n">
        <v>0</v>
      </c>
      <c r="N8846" t="inlineStr">
        <is>
          <t>ceiling</t>
        </is>
      </c>
      <c r="O8846" t="inlineStr">
        <is>
          <t>Archived09:16 cap</t>
        </is>
      </c>
      <c r="P8846">
        <f>1+SUMPRODUCT(Algo_Opt_Inputs!B57:AM57,Algo_Opt_Coefs!$B$13:$AM$13)</f>
        <v/>
      </c>
      <c r="Q8846">
        <f>MAX(I8846,MIN(J8846,P8846+H8846))</f>
        <v/>
      </c>
      <c r="R8846">
        <f>Q8846-L8846</f>
        <v/>
      </c>
    </row>
    <row r="8847">
      <c r="A8847" t="inlineStr">
        <is>
          <t>2021-04-06</t>
        </is>
      </c>
      <c r="B8847" t="inlineStr">
        <is>
          <t>11_P11</t>
        </is>
      </c>
      <c r="C8847" t="inlineStr">
        <is>
          <t>Dicey&lt;=0.75: Maximum profit</t>
        </is>
      </c>
      <c r="D8847" t="b">
        <v>0</v>
      </c>
      <c r="E8847" t="b">
        <v>1</v>
      </c>
      <c r="F8847" t="b">
        <v>0</v>
      </c>
      <c r="G8847" t="n">
        <v>2.828319898042197</v>
      </c>
      <c r="H8847" t="n">
        <v>0.8424527024319558</v>
      </c>
      <c r="I8847" t="n">
        <v>0.75</v>
      </c>
      <c r="J8847" t="n">
        <v>1.15</v>
      </c>
      <c r="K8847" t="n">
        <v>1.15</v>
      </c>
      <c r="L8847" t="n">
        <v>1.15</v>
      </c>
      <c r="M8847" t="n">
        <v>0</v>
      </c>
      <c r="N8847" t="inlineStr">
        <is>
          <t>ceiling</t>
        </is>
      </c>
      <c r="O8847" t="inlineStr">
        <is>
          <t>Optimized allocation/budget balancing; not a strong-edge label</t>
        </is>
      </c>
      <c r="P8847">
        <f>1+SUMPRODUCT(Algo_Opt_Inputs!B58:AM58,Algo_Opt_Coefs!$B$13:$AM$13)</f>
        <v/>
      </c>
      <c r="Q8847">
        <f>MAX(I8847,MIN(J8847,P8847+H8847))</f>
        <v/>
      </c>
      <c r="R8847">
        <f>Q8847-L8847</f>
        <v/>
      </c>
    </row>
    <row r="8848">
      <c r="A8848" t="inlineStr">
        <is>
          <t>2021-04-07</t>
        </is>
      </c>
      <c r="B8848" t="inlineStr">
        <is>
          <t>11_P11</t>
        </is>
      </c>
      <c r="C8848" t="inlineStr">
        <is>
          <t>Dicey&lt;=0.75: Maximum profit</t>
        </is>
      </c>
      <c r="D8848" t="b">
        <v>0</v>
      </c>
      <c r="E8848" t="b">
        <v>0</v>
      </c>
      <c r="F8848" t="b">
        <v>1</v>
      </c>
      <c r="G8848" t="n">
        <v>5.975363324179423</v>
      </c>
      <c r="H8848" t="n">
        <v>0.8424527024319558</v>
      </c>
      <c r="I8848" t="n">
        <v>0.75</v>
      </c>
      <c r="J8848" t="n">
        <v>1</v>
      </c>
      <c r="K8848" t="n">
        <v>1</v>
      </c>
      <c r="L8848" t="n">
        <v>1</v>
      </c>
      <c r="M8848" t="n">
        <v>0</v>
      </c>
      <c r="N8848" t="inlineStr">
        <is>
          <t>ceiling</t>
        </is>
      </c>
      <c r="O8848" t="inlineStr">
        <is>
          <t>Archived09:16 cap</t>
        </is>
      </c>
      <c r="P8848">
        <f>1+SUMPRODUCT(Algo_Opt_Inputs!B59:AM59,Algo_Opt_Coefs!$B$13:$AM$13)</f>
        <v/>
      </c>
      <c r="Q8848">
        <f>MAX(I8848,MIN(J8848,P8848+H8848))</f>
        <v/>
      </c>
      <c r="R8848">
        <f>Q8848-L8848</f>
        <v/>
      </c>
    </row>
    <row r="8849">
      <c r="A8849" t="inlineStr">
        <is>
          <t>2021-04-08</t>
        </is>
      </c>
      <c r="B8849" t="inlineStr">
        <is>
          <t>11_P11</t>
        </is>
      </c>
      <c r="C8849" t="inlineStr">
        <is>
          <t>Dicey&lt;=0.75: Maximum profit</t>
        </is>
      </c>
      <c r="D8849" t="b">
        <v>0</v>
      </c>
      <c r="E8849" t="b">
        <v>0</v>
      </c>
      <c r="F8849" t="b">
        <v>1</v>
      </c>
      <c r="G8849" t="n">
        <v>4.760100287694305</v>
      </c>
      <c r="H8849" t="n">
        <v>0.8424527024319558</v>
      </c>
      <c r="I8849" t="n">
        <v>0.75</v>
      </c>
      <c r="J8849" t="n">
        <v>1</v>
      </c>
      <c r="K8849" t="n">
        <v>1</v>
      </c>
      <c r="L8849" t="n">
        <v>1</v>
      </c>
      <c r="M8849" t="n">
        <v>0</v>
      </c>
      <c r="N8849" t="inlineStr">
        <is>
          <t>ceiling</t>
        </is>
      </c>
      <c r="O8849" t="inlineStr">
        <is>
          <t>Archived09:16 cap</t>
        </is>
      </c>
      <c r="P8849">
        <f>1+SUMPRODUCT(Algo_Opt_Inputs!B60:AM60,Algo_Opt_Coefs!$B$13:$AM$13)</f>
        <v/>
      </c>
      <c r="Q8849">
        <f>MAX(I8849,MIN(J8849,P8849+H8849))</f>
        <v/>
      </c>
      <c r="R8849">
        <f>Q8849-L8849</f>
        <v/>
      </c>
    </row>
    <row r="8850">
      <c r="A8850" t="inlineStr">
        <is>
          <t>2021-04-09</t>
        </is>
      </c>
      <c r="B8850" t="inlineStr">
        <is>
          <t>11_P11</t>
        </is>
      </c>
      <c r="C8850" t="inlineStr">
        <is>
          <t>Dicey&lt;=0.75: Maximum profit</t>
        </is>
      </c>
      <c r="D8850" t="b">
        <v>0</v>
      </c>
      <c r="E8850" t="b">
        <v>0</v>
      </c>
      <c r="F8850" t="b">
        <v>1</v>
      </c>
      <c r="G8850" t="n">
        <v>5.725407198005613</v>
      </c>
      <c r="H8850" t="n">
        <v>0.8424527024319558</v>
      </c>
      <c r="I8850" t="n">
        <v>0.75</v>
      </c>
      <c r="J8850" t="n">
        <v>1</v>
      </c>
      <c r="K8850" t="n">
        <v>1</v>
      </c>
      <c r="L8850" t="n">
        <v>1</v>
      </c>
      <c r="M8850" t="n">
        <v>0</v>
      </c>
      <c r="N8850" t="inlineStr">
        <is>
          <t>ceiling</t>
        </is>
      </c>
      <c r="O8850" t="inlineStr">
        <is>
          <t>Archived09:16 cap</t>
        </is>
      </c>
      <c r="P8850">
        <f>1+SUMPRODUCT(Algo_Opt_Inputs!B61:AM61,Algo_Opt_Coefs!$B$13:$AM$13)</f>
        <v/>
      </c>
      <c r="Q8850">
        <f>MAX(I8850,MIN(J8850,P8850+H8850))</f>
        <v/>
      </c>
      <c r="R8850">
        <f>Q8850-L8850</f>
        <v/>
      </c>
    </row>
    <row r="8851">
      <c r="A8851" t="inlineStr">
        <is>
          <t>2021-04-12</t>
        </is>
      </c>
      <c r="B8851" t="inlineStr">
        <is>
          <t>11_P11</t>
        </is>
      </c>
      <c r="C8851" t="inlineStr">
        <is>
          <t>Dicey&lt;=0.75: Maximum profit</t>
        </is>
      </c>
      <c r="D8851" t="b">
        <v>0</v>
      </c>
      <c r="E8851" t="b">
        <v>0</v>
      </c>
      <c r="F8851" t="b">
        <v>0</v>
      </c>
      <c r="G8851" t="n">
        <v>-0.0815143476916047</v>
      </c>
      <c r="H8851" t="n">
        <v>0.8424527024319558</v>
      </c>
      <c r="I8851" t="n">
        <v>0.75</v>
      </c>
      <c r="J8851" t="n">
        <v>1.15</v>
      </c>
      <c r="K8851" t="n">
        <v>0.7609383547403511</v>
      </c>
      <c r="L8851" t="n">
        <v>0.7609383547403513</v>
      </c>
      <c r="M8851" t="n">
        <v>-2.220446049250313e-16</v>
      </c>
      <c r="N8851" t="inlineStr">
        <is>
          <t>interior</t>
        </is>
      </c>
      <c r="O8851" t="inlineStr">
        <is>
          <t>Optimized allocation/budget balancing; not a strong-edge label</t>
        </is>
      </c>
      <c r="P8851">
        <f>1+SUMPRODUCT(Algo_Opt_Inputs!B62:AM62,Algo_Opt_Coefs!$B$13:$AM$13)</f>
        <v/>
      </c>
      <c r="Q8851">
        <f>MAX(I8851,MIN(J8851,P8851+H8851))</f>
        <v/>
      </c>
      <c r="R8851">
        <f>Q8851-L8851</f>
        <v/>
      </c>
    </row>
    <row r="8852">
      <c r="A8852" t="inlineStr">
        <is>
          <t>2021-04-15</t>
        </is>
      </c>
      <c r="B8852" t="inlineStr">
        <is>
          <t>11_P11</t>
        </is>
      </c>
      <c r="C8852" t="inlineStr">
        <is>
          <t>Dicey&lt;=0.75: Maximum profit</t>
        </is>
      </c>
      <c r="D8852" t="b">
        <v>0</v>
      </c>
      <c r="E8852" t="b">
        <v>0</v>
      </c>
      <c r="F8852" t="b">
        <v>1</v>
      </c>
      <c r="G8852" t="n">
        <v>2.052055294329378</v>
      </c>
      <c r="H8852" t="n">
        <v>0.8424527024319558</v>
      </c>
      <c r="I8852" t="n">
        <v>0.75</v>
      </c>
      <c r="J8852" t="n">
        <v>1</v>
      </c>
      <c r="K8852" t="n">
        <v>1</v>
      </c>
      <c r="L8852" t="n">
        <v>1</v>
      </c>
      <c r="M8852" t="n">
        <v>0</v>
      </c>
      <c r="N8852" t="inlineStr">
        <is>
          <t>ceiling</t>
        </is>
      </c>
      <c r="O8852" t="inlineStr">
        <is>
          <t>Archived09:16 cap</t>
        </is>
      </c>
      <c r="P8852">
        <f>1+SUMPRODUCT(Algo_Opt_Inputs!B63:AM63,Algo_Opt_Coefs!$B$13:$AM$13)</f>
        <v/>
      </c>
      <c r="Q8852">
        <f>MAX(I8852,MIN(J8852,P8852+H8852))</f>
        <v/>
      </c>
      <c r="R8852">
        <f>Q8852-L8852</f>
        <v/>
      </c>
    </row>
    <row r="8853">
      <c r="A8853" t="inlineStr">
        <is>
          <t>2021-04-16</t>
        </is>
      </c>
      <c r="B8853" t="inlineStr">
        <is>
          <t>11_P11</t>
        </is>
      </c>
      <c r="C8853" t="inlineStr">
        <is>
          <t>Dicey&lt;=0.75: Maximum profit</t>
        </is>
      </c>
      <c r="D8853" t="b">
        <v>0</v>
      </c>
      <c r="E8853" t="b">
        <v>0</v>
      </c>
      <c r="F8853" t="b">
        <v>1</v>
      </c>
      <c r="G8853" t="n">
        <v>6.651947808733352</v>
      </c>
      <c r="H8853" t="n">
        <v>0.8424527024319558</v>
      </c>
      <c r="I8853" t="n">
        <v>0.75</v>
      </c>
      <c r="J8853" t="n">
        <v>1</v>
      </c>
      <c r="K8853" t="n">
        <v>1</v>
      </c>
      <c r="L8853" t="n">
        <v>1</v>
      </c>
      <c r="M8853" t="n">
        <v>0</v>
      </c>
      <c r="N8853" t="inlineStr">
        <is>
          <t>ceiling</t>
        </is>
      </c>
      <c r="O8853" t="inlineStr">
        <is>
          <t>Archived09:16 cap</t>
        </is>
      </c>
      <c r="P8853">
        <f>1+SUMPRODUCT(Algo_Opt_Inputs!B64:AM64,Algo_Opt_Coefs!$B$13:$AM$13)</f>
        <v/>
      </c>
      <c r="Q8853">
        <f>MAX(I8853,MIN(J8853,P8853+H8853))</f>
        <v/>
      </c>
      <c r="R8853">
        <f>Q8853-L8853</f>
        <v/>
      </c>
    </row>
    <row r="8854">
      <c r="A8854" t="inlineStr">
        <is>
          <t>2021-04-19</t>
        </is>
      </c>
      <c r="B8854" t="inlineStr">
        <is>
          <t>11_P11</t>
        </is>
      </c>
      <c r="C8854" t="inlineStr">
        <is>
          <t>Dicey&lt;=0.75: Maximum profit</t>
        </is>
      </c>
      <c r="D8854" t="b">
        <v>0</v>
      </c>
      <c r="E8854" t="b">
        <v>1</v>
      </c>
      <c r="F8854" t="b">
        <v>0</v>
      </c>
      <c r="G8854" t="n">
        <v>5.208021567948331</v>
      </c>
      <c r="H8854" t="n">
        <v>0.8424527024319558</v>
      </c>
      <c r="I8854" t="n">
        <v>0.75</v>
      </c>
      <c r="J8854" t="n">
        <v>1.15</v>
      </c>
      <c r="K8854" t="n">
        <v>1.15</v>
      </c>
      <c r="L8854" t="n">
        <v>1.15</v>
      </c>
      <c r="M8854" t="n">
        <v>0</v>
      </c>
      <c r="N8854" t="inlineStr">
        <is>
          <t>ceiling</t>
        </is>
      </c>
      <c r="O8854" t="inlineStr">
        <is>
          <t>Optimized allocation/budget balancing; not a strong-edge label</t>
        </is>
      </c>
      <c r="P8854">
        <f>1+SUMPRODUCT(Algo_Opt_Inputs!B65:AM65,Algo_Opt_Coefs!$B$13:$AM$13)</f>
        <v/>
      </c>
      <c r="Q8854">
        <f>MAX(I8854,MIN(J8854,P8854+H8854))</f>
        <v/>
      </c>
      <c r="R8854">
        <f>Q8854-L8854</f>
        <v/>
      </c>
    </row>
    <row r="8855">
      <c r="A8855" t="inlineStr">
        <is>
          <t>2021-04-22</t>
        </is>
      </c>
      <c r="B8855" t="inlineStr">
        <is>
          <t>11_P11</t>
        </is>
      </c>
      <c r="C8855" t="inlineStr">
        <is>
          <t>Dicey&lt;=0.75: Maximum profit</t>
        </is>
      </c>
      <c r="D8855" t="b">
        <v>0</v>
      </c>
      <c r="E8855" t="b">
        <v>0</v>
      </c>
      <c r="F8855" t="b">
        <v>1</v>
      </c>
      <c r="G8855" t="n">
        <v>3.632663575564095</v>
      </c>
      <c r="H8855" t="n">
        <v>0.8424527024319558</v>
      </c>
      <c r="I8855" t="n">
        <v>0.75</v>
      </c>
      <c r="J8855" t="n">
        <v>1</v>
      </c>
      <c r="K8855" t="n">
        <v>1</v>
      </c>
      <c r="L8855" t="n">
        <v>1</v>
      </c>
      <c r="M8855" t="n">
        <v>0</v>
      </c>
      <c r="N8855" t="inlineStr">
        <is>
          <t>ceiling</t>
        </is>
      </c>
      <c r="O8855" t="inlineStr">
        <is>
          <t>Archived09:16 cap</t>
        </is>
      </c>
      <c r="P8855">
        <f>1+SUMPRODUCT(Algo_Opt_Inputs!B66:AM66,Algo_Opt_Coefs!$B$13:$AM$13)</f>
        <v/>
      </c>
      <c r="Q8855">
        <f>MAX(I8855,MIN(J8855,P8855+H8855))</f>
        <v/>
      </c>
      <c r="R8855">
        <f>Q8855-L8855</f>
        <v/>
      </c>
    </row>
    <row r="8856">
      <c r="A8856" t="inlineStr">
        <is>
          <t>2021-04-23</t>
        </is>
      </c>
      <c r="B8856" t="inlineStr">
        <is>
          <t>11_P11</t>
        </is>
      </c>
      <c r="C8856" t="inlineStr">
        <is>
          <t>Dicey&lt;=0.75: Maximum profit</t>
        </is>
      </c>
      <c r="D8856" t="b">
        <v>0</v>
      </c>
      <c r="E8856" t="b">
        <v>0</v>
      </c>
      <c r="F8856" t="b">
        <v>1</v>
      </c>
      <c r="G8856" t="n">
        <v>5.398862396281672</v>
      </c>
      <c r="H8856" t="n">
        <v>0.8424527024319558</v>
      </c>
      <c r="I8856" t="n">
        <v>0.75</v>
      </c>
      <c r="J8856" t="n">
        <v>1</v>
      </c>
      <c r="K8856" t="n">
        <v>1</v>
      </c>
      <c r="L8856" t="n">
        <v>1</v>
      </c>
      <c r="M8856" t="n">
        <v>0</v>
      </c>
      <c r="N8856" t="inlineStr">
        <is>
          <t>ceiling</t>
        </is>
      </c>
      <c r="O8856" t="inlineStr">
        <is>
          <t>Archived09:16 cap</t>
        </is>
      </c>
      <c r="P8856">
        <f>1+SUMPRODUCT(Algo_Opt_Inputs!B67:AM67,Algo_Opt_Coefs!$B$13:$AM$13)</f>
        <v/>
      </c>
      <c r="Q8856">
        <f>MAX(I8856,MIN(J8856,P8856+H8856))</f>
        <v/>
      </c>
      <c r="R8856">
        <f>Q8856-L8856</f>
        <v/>
      </c>
    </row>
    <row r="8857">
      <c r="A8857" t="inlineStr">
        <is>
          <t>2021-04-26</t>
        </is>
      </c>
      <c r="B8857" t="inlineStr">
        <is>
          <t>11_P11</t>
        </is>
      </c>
      <c r="C8857" t="inlineStr">
        <is>
          <t>Dicey&lt;=0.75: Maximum profit</t>
        </is>
      </c>
      <c r="D8857" t="b">
        <v>0</v>
      </c>
      <c r="E8857" t="b">
        <v>0</v>
      </c>
      <c r="F8857" t="b">
        <v>0</v>
      </c>
      <c r="G8857" t="n">
        <v>1.52559701897455</v>
      </c>
      <c r="H8857" t="n">
        <v>0.8424527024319558</v>
      </c>
      <c r="I8857" t="n">
        <v>0.75</v>
      </c>
      <c r="J8857" t="n">
        <v>1.15</v>
      </c>
      <c r="K8857" t="n">
        <v>1.15</v>
      </c>
      <c r="L8857" t="n">
        <v>1.15</v>
      </c>
      <c r="M8857" t="n">
        <v>0</v>
      </c>
      <c r="N8857" t="inlineStr">
        <is>
          <t>ceiling</t>
        </is>
      </c>
      <c r="O8857" t="inlineStr">
        <is>
          <t>Optimized allocation/budget balancing; not a strong-edge label</t>
        </is>
      </c>
      <c r="P8857">
        <f>1+SUMPRODUCT(Algo_Opt_Inputs!B68:AM68,Algo_Opt_Coefs!$B$13:$AM$13)</f>
        <v/>
      </c>
      <c r="Q8857">
        <f>MAX(I8857,MIN(J8857,P8857+H8857))</f>
        <v/>
      </c>
      <c r="R8857">
        <f>Q8857-L8857</f>
        <v/>
      </c>
    </row>
    <row r="8858">
      <c r="A8858" t="inlineStr">
        <is>
          <t>2021-04-27</t>
        </is>
      </c>
      <c r="B8858" t="inlineStr">
        <is>
          <t>11_P11</t>
        </is>
      </c>
      <c r="C8858" t="inlineStr">
        <is>
          <t>Dicey&lt;=0.75: Maximum profit</t>
        </is>
      </c>
      <c r="D8858" t="b">
        <v>0</v>
      </c>
      <c r="E8858" t="b">
        <v>0</v>
      </c>
      <c r="F8858" t="b">
        <v>1</v>
      </c>
      <c r="G8858" t="n">
        <v>5.350045388901219</v>
      </c>
      <c r="H8858" t="n">
        <v>0.8424527024319558</v>
      </c>
      <c r="I8858" t="n">
        <v>0.75</v>
      </c>
      <c r="J8858" t="n">
        <v>1</v>
      </c>
      <c r="K8858" t="n">
        <v>1</v>
      </c>
      <c r="L8858" t="n">
        <v>1</v>
      </c>
      <c r="M8858" t="n">
        <v>0</v>
      </c>
      <c r="N8858" t="inlineStr">
        <is>
          <t>ceiling</t>
        </is>
      </c>
      <c r="O8858" t="inlineStr">
        <is>
          <t>Archived09:16 cap</t>
        </is>
      </c>
      <c r="P8858">
        <f>1+SUMPRODUCT(Algo_Opt_Inputs!B69:AM69,Algo_Opt_Coefs!$B$13:$AM$13)</f>
        <v/>
      </c>
      <c r="Q8858">
        <f>MAX(I8858,MIN(J8858,P8858+H8858))</f>
        <v/>
      </c>
      <c r="R8858">
        <f>Q8858-L8858</f>
        <v/>
      </c>
    </row>
    <row r="8859">
      <c r="A8859" t="inlineStr">
        <is>
          <t>2021-04-28</t>
        </is>
      </c>
      <c r="B8859" t="inlineStr">
        <is>
          <t>11_P11</t>
        </is>
      </c>
      <c r="C8859" t="inlineStr">
        <is>
          <t>Dicey&lt;=0.75: Maximum profit</t>
        </is>
      </c>
      <c r="D8859" t="b">
        <v>0</v>
      </c>
      <c r="E8859" t="b">
        <v>0</v>
      </c>
      <c r="F8859" t="b">
        <v>0</v>
      </c>
      <c r="G8859" t="n">
        <v>1.820059581624834</v>
      </c>
      <c r="H8859" t="n">
        <v>0.8424527024319558</v>
      </c>
      <c r="I8859" t="n">
        <v>0.75</v>
      </c>
      <c r="J8859" t="n">
        <v>1.15</v>
      </c>
      <c r="K8859" t="n">
        <v>1.15</v>
      </c>
      <c r="L8859" t="n">
        <v>1.15</v>
      </c>
      <c r="M8859" t="n">
        <v>0</v>
      </c>
      <c r="N8859" t="inlineStr">
        <is>
          <t>ceiling</t>
        </is>
      </c>
      <c r="O8859" t="inlineStr">
        <is>
          <t>Optimized allocation/budget balancing; not a strong-edge label</t>
        </is>
      </c>
      <c r="P8859">
        <f>1+SUMPRODUCT(Algo_Opt_Inputs!B70:AM70,Algo_Opt_Coefs!$B$13:$AM$13)</f>
        <v/>
      </c>
      <c r="Q8859">
        <f>MAX(I8859,MIN(J8859,P8859+H8859))</f>
        <v/>
      </c>
      <c r="R8859">
        <f>Q8859-L8859</f>
        <v/>
      </c>
    </row>
    <row r="8860">
      <c r="A8860" t="inlineStr">
        <is>
          <t>2021-04-30</t>
        </is>
      </c>
      <c r="B8860" t="inlineStr">
        <is>
          <t>11_P11</t>
        </is>
      </c>
      <c r="C8860" t="inlineStr">
        <is>
          <t>Dicey&lt;=0.75: Maximum profit</t>
        </is>
      </c>
      <c r="D8860" t="b">
        <v>0</v>
      </c>
      <c r="E8860" t="b">
        <v>1</v>
      </c>
      <c r="F8860" t="b">
        <v>0</v>
      </c>
      <c r="G8860" t="n">
        <v>4.681162569021503</v>
      </c>
      <c r="H8860" t="n">
        <v>0.8424527024319558</v>
      </c>
      <c r="I8860" t="n">
        <v>0.75</v>
      </c>
      <c r="J8860" t="n">
        <v>1.15</v>
      </c>
      <c r="K8860" t="n">
        <v>1.15</v>
      </c>
      <c r="L8860" t="n">
        <v>1.15</v>
      </c>
      <c r="M8860" t="n">
        <v>0</v>
      </c>
      <c r="N8860" t="inlineStr">
        <is>
          <t>ceiling</t>
        </is>
      </c>
      <c r="O8860" t="inlineStr">
        <is>
          <t>Optimized allocation/budget balancing; not a strong-edge label</t>
        </is>
      </c>
      <c r="P8860">
        <f>1+SUMPRODUCT(Algo_Opt_Inputs!B71:AM71,Algo_Opt_Coefs!$B$13:$AM$13)</f>
        <v/>
      </c>
      <c r="Q8860">
        <f>MAX(I8860,MIN(J8860,P8860+H8860))</f>
        <v/>
      </c>
      <c r="R8860">
        <f>Q8860-L8860</f>
        <v/>
      </c>
    </row>
    <row r="8861">
      <c r="A8861" t="inlineStr">
        <is>
          <t>2021-05-05</t>
        </is>
      </c>
      <c r="B8861" t="inlineStr">
        <is>
          <t>11_P11</t>
        </is>
      </c>
      <c r="C8861" t="inlineStr">
        <is>
          <t>Dicey&lt;=0.75: Maximum profit</t>
        </is>
      </c>
      <c r="D8861" t="b">
        <v>0</v>
      </c>
      <c r="E8861" t="b">
        <v>0</v>
      </c>
      <c r="F8861" t="b">
        <v>1</v>
      </c>
      <c r="G8861" t="n">
        <v>3.634166733289303</v>
      </c>
      <c r="H8861" t="n">
        <v>0.8424527024319558</v>
      </c>
      <c r="I8861" t="n">
        <v>0.75</v>
      </c>
      <c r="J8861" t="n">
        <v>1</v>
      </c>
      <c r="K8861" t="n">
        <v>1</v>
      </c>
      <c r="L8861" t="n">
        <v>1</v>
      </c>
      <c r="M8861" t="n">
        <v>0</v>
      </c>
      <c r="N8861" t="inlineStr">
        <is>
          <t>ceiling</t>
        </is>
      </c>
      <c r="O8861" t="inlineStr">
        <is>
          <t>Archived09:16 cap</t>
        </is>
      </c>
      <c r="P8861">
        <f>1+SUMPRODUCT(Algo_Opt_Inputs!B72:AM72,Algo_Opt_Coefs!$B$13:$AM$13)</f>
        <v/>
      </c>
      <c r="Q8861">
        <f>MAX(I8861,MIN(J8861,P8861+H8861))</f>
        <v/>
      </c>
      <c r="R8861">
        <f>Q8861-L8861</f>
        <v/>
      </c>
    </row>
    <row r="8862">
      <c r="A8862" t="inlineStr">
        <is>
          <t>2021-05-06</t>
        </is>
      </c>
      <c r="B8862" t="inlineStr">
        <is>
          <t>11_P11</t>
        </is>
      </c>
      <c r="C8862" t="inlineStr">
        <is>
          <t>Dicey&lt;=0.75: Maximum profit</t>
        </is>
      </c>
      <c r="D8862" t="b">
        <v>0</v>
      </c>
      <c r="E8862" t="b">
        <v>0</v>
      </c>
      <c r="F8862" t="b">
        <v>1</v>
      </c>
      <c r="G8862" t="n">
        <v>3.357054892520396</v>
      </c>
      <c r="H8862" t="n">
        <v>0.8424527024319558</v>
      </c>
      <c r="I8862" t="n">
        <v>0.75</v>
      </c>
      <c r="J8862" t="n">
        <v>1</v>
      </c>
      <c r="K8862" t="n">
        <v>1</v>
      </c>
      <c r="L8862" t="n">
        <v>1</v>
      </c>
      <c r="M8862" t="n">
        <v>0</v>
      </c>
      <c r="N8862" t="inlineStr">
        <is>
          <t>ceiling</t>
        </is>
      </c>
      <c r="O8862" t="inlineStr">
        <is>
          <t>Archived09:16 cap</t>
        </is>
      </c>
      <c r="P8862">
        <f>1+SUMPRODUCT(Algo_Opt_Inputs!B73:AM73,Algo_Opt_Coefs!$B$13:$AM$13)</f>
        <v/>
      </c>
      <c r="Q8862">
        <f>MAX(I8862,MIN(J8862,P8862+H8862))</f>
        <v/>
      </c>
      <c r="R8862">
        <f>Q8862-L8862</f>
        <v/>
      </c>
    </row>
    <row r="8863">
      <c r="A8863" t="inlineStr">
        <is>
          <t>2021-05-07</t>
        </is>
      </c>
      <c r="B8863" t="inlineStr">
        <is>
          <t>11_P11</t>
        </is>
      </c>
      <c r="C8863" t="inlineStr">
        <is>
          <t>Dicey&lt;=0.75: Maximum profit</t>
        </is>
      </c>
      <c r="D8863" t="b">
        <v>0</v>
      </c>
      <c r="E8863" t="b">
        <v>0</v>
      </c>
      <c r="F8863" t="b">
        <v>0</v>
      </c>
      <c r="G8863" t="n">
        <v>3.090045349308541</v>
      </c>
      <c r="H8863" t="n">
        <v>0.8424527024319558</v>
      </c>
      <c r="I8863" t="n">
        <v>0.75</v>
      </c>
      <c r="J8863" t="n">
        <v>1.15</v>
      </c>
      <c r="K8863" t="n">
        <v>1.15</v>
      </c>
      <c r="L8863" t="n">
        <v>1.15</v>
      </c>
      <c r="M8863" t="n">
        <v>0</v>
      </c>
      <c r="N8863" t="inlineStr">
        <is>
          <t>ceiling</t>
        </is>
      </c>
      <c r="O8863" t="inlineStr">
        <is>
          <t>Optimized allocation/budget balancing; not a strong-edge label</t>
        </is>
      </c>
      <c r="P8863">
        <f>1+SUMPRODUCT(Algo_Opt_Inputs!B74:AM74,Algo_Opt_Coefs!$B$13:$AM$13)</f>
        <v/>
      </c>
      <c r="Q8863">
        <f>MAX(I8863,MIN(J8863,P8863+H8863))</f>
        <v/>
      </c>
      <c r="R8863">
        <f>Q8863-L8863</f>
        <v/>
      </c>
    </row>
    <row r="8864">
      <c r="A8864" t="inlineStr">
        <is>
          <t>2021-05-10</t>
        </is>
      </c>
      <c r="B8864" t="inlineStr">
        <is>
          <t>11_P11</t>
        </is>
      </c>
      <c r="C8864" t="inlineStr">
        <is>
          <t>Dicey&lt;=0.75: Maximum profit</t>
        </is>
      </c>
      <c r="D8864" t="b">
        <v>0</v>
      </c>
      <c r="E8864" t="b">
        <v>0</v>
      </c>
      <c r="F8864" t="b">
        <v>0</v>
      </c>
      <c r="G8864" t="n">
        <v>1.626071396725914</v>
      </c>
      <c r="H8864" t="n">
        <v>0.8424527024319558</v>
      </c>
      <c r="I8864" t="n">
        <v>0.75</v>
      </c>
      <c r="J8864" t="n">
        <v>1.15</v>
      </c>
      <c r="K8864" t="n">
        <v>1.15</v>
      </c>
      <c r="L8864" t="n">
        <v>1.15</v>
      </c>
      <c r="M8864" t="n">
        <v>0</v>
      </c>
      <c r="N8864" t="inlineStr">
        <is>
          <t>ceiling</t>
        </is>
      </c>
      <c r="O8864" t="inlineStr">
        <is>
          <t>Optimized allocation/budget balancing; not a strong-edge label</t>
        </is>
      </c>
      <c r="P8864">
        <f>1+SUMPRODUCT(Algo_Opt_Inputs!B75:AM75,Algo_Opt_Coefs!$B$13:$AM$13)</f>
        <v/>
      </c>
      <c r="Q8864">
        <f>MAX(I8864,MIN(J8864,P8864+H8864))</f>
        <v/>
      </c>
      <c r="R8864">
        <f>Q8864-L8864</f>
        <v/>
      </c>
    </row>
    <row r="8865">
      <c r="A8865" t="inlineStr">
        <is>
          <t>2021-05-12</t>
        </is>
      </c>
      <c r="B8865" t="inlineStr">
        <is>
          <t>11_P11</t>
        </is>
      </c>
      <c r="C8865" t="inlineStr">
        <is>
          <t>Dicey&lt;=0.75: Maximum profit</t>
        </is>
      </c>
      <c r="D8865" t="b">
        <v>0</v>
      </c>
      <c r="E8865" t="b">
        <v>0</v>
      </c>
      <c r="F8865" t="b">
        <v>1</v>
      </c>
      <c r="G8865" t="n">
        <v>3.462714575821024</v>
      </c>
      <c r="H8865" t="n">
        <v>0.8424527024319558</v>
      </c>
      <c r="I8865" t="n">
        <v>0.75</v>
      </c>
      <c r="J8865" t="n">
        <v>1</v>
      </c>
      <c r="K8865" t="n">
        <v>1</v>
      </c>
      <c r="L8865" t="n">
        <v>1</v>
      </c>
      <c r="M8865" t="n">
        <v>0</v>
      </c>
      <c r="N8865" t="inlineStr">
        <is>
          <t>ceiling</t>
        </is>
      </c>
      <c r="O8865" t="inlineStr">
        <is>
          <t>Archived09:16 cap</t>
        </is>
      </c>
      <c r="P8865">
        <f>1+SUMPRODUCT(Algo_Opt_Inputs!B76:AM76,Algo_Opt_Coefs!$B$13:$AM$13)</f>
        <v/>
      </c>
      <c r="Q8865">
        <f>MAX(I8865,MIN(J8865,P8865+H8865))</f>
        <v/>
      </c>
      <c r="R8865">
        <f>Q8865-L8865</f>
        <v/>
      </c>
    </row>
    <row r="8866">
      <c r="A8866" t="inlineStr">
        <is>
          <t>2021-05-14</t>
        </is>
      </c>
      <c r="B8866" t="inlineStr">
        <is>
          <t>11_P11</t>
        </is>
      </c>
      <c r="C8866" t="inlineStr">
        <is>
          <t>Dicey&lt;=0.75: Maximum profit</t>
        </is>
      </c>
      <c r="D8866" t="b">
        <v>0</v>
      </c>
      <c r="E8866" t="b">
        <v>0</v>
      </c>
      <c r="F8866" t="b">
        <v>0</v>
      </c>
      <c r="G8866" t="n">
        <v>4.225174277185748</v>
      </c>
      <c r="H8866" t="n">
        <v>0.8424527024319558</v>
      </c>
      <c r="I8866" t="n">
        <v>0.75</v>
      </c>
      <c r="J8866" t="n">
        <v>1.15</v>
      </c>
      <c r="K8866" t="n">
        <v>1.15</v>
      </c>
      <c r="L8866" t="n">
        <v>1.15</v>
      </c>
      <c r="M8866" t="n">
        <v>0</v>
      </c>
      <c r="N8866" t="inlineStr">
        <is>
          <t>ceiling</t>
        </is>
      </c>
      <c r="O8866" t="inlineStr">
        <is>
          <t>Optimized allocation/budget balancing; not a strong-edge label</t>
        </is>
      </c>
      <c r="P8866">
        <f>1+SUMPRODUCT(Algo_Opt_Inputs!B77:AM77,Algo_Opt_Coefs!$B$13:$AM$13)</f>
        <v/>
      </c>
      <c r="Q8866">
        <f>MAX(I8866,MIN(J8866,P8866+H8866))</f>
        <v/>
      </c>
      <c r="R8866">
        <f>Q8866-L8866</f>
        <v/>
      </c>
    </row>
    <row r="8867">
      <c r="A8867" t="inlineStr">
        <is>
          <t>2021-05-19</t>
        </is>
      </c>
      <c r="B8867" t="inlineStr">
        <is>
          <t>11_P11</t>
        </is>
      </c>
      <c r="C8867" t="inlineStr">
        <is>
          <t>Dicey&lt;=0.75: Maximum profit</t>
        </is>
      </c>
      <c r="D8867" t="b">
        <v>0</v>
      </c>
      <c r="E8867" t="b">
        <v>0</v>
      </c>
      <c r="F8867" t="b">
        <v>0</v>
      </c>
      <c r="G8867" t="n">
        <v>1.040945252149857</v>
      </c>
      <c r="H8867" t="n">
        <v>0.8424527024319558</v>
      </c>
      <c r="I8867" t="n">
        <v>0.75</v>
      </c>
      <c r="J8867" t="n">
        <v>1.15</v>
      </c>
      <c r="K8867" t="n">
        <v>1.15</v>
      </c>
      <c r="L8867" t="n">
        <v>1.15</v>
      </c>
      <c r="M8867" t="n">
        <v>0</v>
      </c>
      <c r="N8867" t="inlineStr">
        <is>
          <t>ceiling</t>
        </is>
      </c>
      <c r="O8867" t="inlineStr">
        <is>
          <t>Optimized allocation/budget balancing; not a strong-edge label</t>
        </is>
      </c>
      <c r="P8867">
        <f>1+SUMPRODUCT(Algo_Opt_Inputs!B78:AM78,Algo_Opt_Coefs!$B$13:$AM$13)</f>
        <v/>
      </c>
      <c r="Q8867">
        <f>MAX(I8867,MIN(J8867,P8867+H8867))</f>
        <v/>
      </c>
      <c r="R8867">
        <f>Q8867-L8867</f>
        <v/>
      </c>
    </row>
    <row r="8868">
      <c r="A8868" t="inlineStr">
        <is>
          <t>2021-05-20</t>
        </is>
      </c>
      <c r="B8868" t="inlineStr">
        <is>
          <t>11_P11</t>
        </is>
      </c>
      <c r="C8868" t="inlineStr">
        <is>
          <t>Dicey&lt;=0.75: Maximum profit</t>
        </is>
      </c>
      <c r="D8868" t="b">
        <v>0</v>
      </c>
      <c r="E8868" t="b">
        <v>0</v>
      </c>
      <c r="F8868" t="b">
        <v>0</v>
      </c>
      <c r="G8868" t="n">
        <v>1.858718067972345</v>
      </c>
      <c r="H8868" t="n">
        <v>0.8424527024319558</v>
      </c>
      <c r="I8868" t="n">
        <v>0.75</v>
      </c>
      <c r="J8868" t="n">
        <v>1.15</v>
      </c>
      <c r="K8868" t="n">
        <v>1.15</v>
      </c>
      <c r="L8868" t="n">
        <v>1.15</v>
      </c>
      <c r="M8868" t="n">
        <v>0</v>
      </c>
      <c r="N8868" t="inlineStr">
        <is>
          <t>ceiling</t>
        </is>
      </c>
      <c r="O8868" t="inlineStr">
        <is>
          <t>Optimized allocation/budget balancing; not a strong-edge label</t>
        </is>
      </c>
      <c r="P8868">
        <f>1+SUMPRODUCT(Algo_Opt_Inputs!B79:AM79,Algo_Opt_Coefs!$B$13:$AM$13)</f>
        <v/>
      </c>
      <c r="Q8868">
        <f>MAX(I8868,MIN(J8868,P8868+H8868))</f>
        <v/>
      </c>
      <c r="R8868">
        <f>Q8868-L8868</f>
        <v/>
      </c>
    </row>
    <row r="8869">
      <c r="A8869" t="inlineStr">
        <is>
          <t>2021-05-24</t>
        </is>
      </c>
      <c r="B8869" t="inlineStr">
        <is>
          <t>11_P11</t>
        </is>
      </c>
      <c r="C8869" t="inlineStr">
        <is>
          <t>Dicey&lt;=0.75: Maximum profit</t>
        </is>
      </c>
      <c r="D8869" t="b">
        <v>0</v>
      </c>
      <c r="E8869" t="b">
        <v>0</v>
      </c>
      <c r="F8869" t="b">
        <v>0</v>
      </c>
      <c r="G8869" t="n">
        <v>1.529466235098885</v>
      </c>
      <c r="H8869" t="n">
        <v>0.8424527024319558</v>
      </c>
      <c r="I8869" t="n">
        <v>0.75</v>
      </c>
      <c r="J8869" t="n">
        <v>1.15</v>
      </c>
      <c r="K8869" t="n">
        <v>1.15</v>
      </c>
      <c r="L8869" t="n">
        <v>1.15</v>
      </c>
      <c r="M8869" t="n">
        <v>0</v>
      </c>
      <c r="N8869" t="inlineStr">
        <is>
          <t>ceiling</t>
        </is>
      </c>
      <c r="O8869" t="inlineStr">
        <is>
          <t>Optimized allocation/budget balancing; not a strong-edge label</t>
        </is>
      </c>
      <c r="P8869">
        <f>1+SUMPRODUCT(Algo_Opt_Inputs!B80:AM80,Algo_Opt_Coefs!$B$13:$AM$13)</f>
        <v/>
      </c>
      <c r="Q8869">
        <f>MAX(I8869,MIN(J8869,P8869+H8869))</f>
        <v/>
      </c>
      <c r="R8869">
        <f>Q8869-L8869</f>
        <v/>
      </c>
    </row>
    <row r="8870">
      <c r="A8870" t="inlineStr">
        <is>
          <t>2021-05-26</t>
        </is>
      </c>
      <c r="B8870" t="inlineStr">
        <is>
          <t>11_P11</t>
        </is>
      </c>
      <c r="C8870" t="inlineStr">
        <is>
          <t>Dicey&lt;=0.75: Maximum profit</t>
        </is>
      </c>
      <c r="D8870" t="b">
        <v>1</v>
      </c>
      <c r="E8870" t="b">
        <v>0</v>
      </c>
      <c r="F8870" t="b">
        <v>0</v>
      </c>
      <c r="G8870" t="n">
        <v>-0.2569424766647896</v>
      </c>
      <c r="H8870" t="n">
        <v>0.8424527024319558</v>
      </c>
      <c r="I8870" t="n">
        <v>0.75</v>
      </c>
      <c r="J8870" t="n">
        <v>0.75</v>
      </c>
      <c r="K8870" t="n">
        <v>0.75</v>
      </c>
      <c r="L8870" t="n">
        <v>0.75</v>
      </c>
      <c r="M8870" t="n">
        <v>0</v>
      </c>
      <c r="N8870" t="inlineStr">
        <is>
          <t>floor</t>
        </is>
      </c>
      <c r="O8870" t="inlineStr">
        <is>
          <t>Mandatory dicey upper bound</t>
        </is>
      </c>
      <c r="P8870">
        <f>1+SUMPRODUCT(Algo_Opt_Inputs!B81:AM81,Algo_Opt_Coefs!$B$13:$AM$13)</f>
        <v/>
      </c>
      <c r="Q8870">
        <f>MAX(I8870,MIN(J8870,P8870+H8870))</f>
        <v/>
      </c>
      <c r="R8870">
        <f>Q8870-L8870</f>
        <v/>
      </c>
    </row>
    <row r="8871">
      <c r="A8871" t="inlineStr">
        <is>
          <t>2021-05-27</t>
        </is>
      </c>
      <c r="B8871" t="inlineStr">
        <is>
          <t>11_P11</t>
        </is>
      </c>
      <c r="C8871" t="inlineStr">
        <is>
          <t>Dicey&lt;=0.75: Maximum profit</t>
        </is>
      </c>
      <c r="D8871" t="b">
        <v>0</v>
      </c>
      <c r="E8871" t="b">
        <v>0</v>
      </c>
      <c r="F8871" t="b">
        <v>1</v>
      </c>
      <c r="G8871" t="n">
        <v>1.690573348766402</v>
      </c>
      <c r="H8871" t="n">
        <v>0.8424527024319558</v>
      </c>
      <c r="I8871" t="n">
        <v>0.75</v>
      </c>
      <c r="J8871" t="n">
        <v>1</v>
      </c>
      <c r="K8871" t="n">
        <v>1</v>
      </c>
      <c r="L8871" t="n">
        <v>1</v>
      </c>
      <c r="M8871" t="n">
        <v>0</v>
      </c>
      <c r="N8871" t="inlineStr">
        <is>
          <t>ceiling</t>
        </is>
      </c>
      <c r="O8871" t="inlineStr">
        <is>
          <t>Archived09:16 cap</t>
        </is>
      </c>
      <c r="P8871">
        <f>1+SUMPRODUCT(Algo_Opt_Inputs!B82:AM82,Algo_Opt_Coefs!$B$13:$AM$13)</f>
        <v/>
      </c>
      <c r="Q8871">
        <f>MAX(I8871,MIN(J8871,P8871+H8871))</f>
        <v/>
      </c>
      <c r="R8871">
        <f>Q8871-L8871</f>
        <v/>
      </c>
    </row>
    <row r="8872">
      <c r="A8872" t="inlineStr">
        <is>
          <t>2021-05-28</t>
        </is>
      </c>
      <c r="B8872" t="inlineStr">
        <is>
          <t>11_P11</t>
        </is>
      </c>
      <c r="C8872" t="inlineStr">
        <is>
          <t>Dicey&lt;=0.75: Maximum profit</t>
        </is>
      </c>
      <c r="D8872" t="b">
        <v>0</v>
      </c>
      <c r="E8872" t="b">
        <v>0</v>
      </c>
      <c r="F8872" t="b">
        <v>0</v>
      </c>
      <c r="G8872" t="n">
        <v>2.595865235681117</v>
      </c>
      <c r="H8872" t="n">
        <v>0.8424527024319558</v>
      </c>
      <c r="I8872" t="n">
        <v>0.75</v>
      </c>
      <c r="J8872" t="n">
        <v>1.15</v>
      </c>
      <c r="K8872" t="n">
        <v>1.15</v>
      </c>
      <c r="L8872" t="n">
        <v>1.15</v>
      </c>
      <c r="M8872" t="n">
        <v>0</v>
      </c>
      <c r="N8872" t="inlineStr">
        <is>
          <t>ceiling</t>
        </is>
      </c>
      <c r="O8872" t="inlineStr">
        <is>
          <t>Optimized allocation/budget balancing; not a strong-edge label</t>
        </is>
      </c>
      <c r="P8872">
        <f>1+SUMPRODUCT(Algo_Opt_Inputs!B83:AM83,Algo_Opt_Coefs!$B$13:$AM$13)</f>
        <v/>
      </c>
      <c r="Q8872">
        <f>MAX(I8872,MIN(J8872,P8872+H8872))</f>
        <v/>
      </c>
      <c r="R8872">
        <f>Q8872-L8872</f>
        <v/>
      </c>
    </row>
    <row r="8873">
      <c r="A8873" t="inlineStr">
        <is>
          <t>2021-06-01</t>
        </is>
      </c>
      <c r="B8873" t="inlineStr">
        <is>
          <t>11_P11</t>
        </is>
      </c>
      <c r="C8873" t="inlineStr">
        <is>
          <t>Dicey&lt;=0.75: Maximum profit</t>
        </is>
      </c>
      <c r="D8873" t="b">
        <v>0</v>
      </c>
      <c r="E8873" t="b">
        <v>0</v>
      </c>
      <c r="F8873" t="b">
        <v>0</v>
      </c>
      <c r="G8873" t="n">
        <v>1.7346671026167</v>
      </c>
      <c r="H8873" t="n">
        <v>0.8424527024319558</v>
      </c>
      <c r="I8873" t="n">
        <v>0.75</v>
      </c>
      <c r="J8873" t="n">
        <v>1.15</v>
      </c>
      <c r="K8873" t="n">
        <v>1.15</v>
      </c>
      <c r="L8873" t="n">
        <v>1.15</v>
      </c>
      <c r="M8873" t="n">
        <v>0</v>
      </c>
      <c r="N8873" t="inlineStr">
        <is>
          <t>ceiling</t>
        </is>
      </c>
      <c r="O8873" t="inlineStr">
        <is>
          <t>Optimized allocation/budget balancing; not a strong-edge label</t>
        </is>
      </c>
      <c r="P8873">
        <f>1+SUMPRODUCT(Algo_Opt_Inputs!B84:AM84,Algo_Opt_Coefs!$B$13:$AM$13)</f>
        <v/>
      </c>
      <c r="Q8873">
        <f>MAX(I8873,MIN(J8873,P8873+H8873))</f>
        <v/>
      </c>
      <c r="R8873">
        <f>Q8873-L8873</f>
        <v/>
      </c>
    </row>
    <row r="8874">
      <c r="A8874" t="inlineStr">
        <is>
          <t>2021-06-02</t>
        </is>
      </c>
      <c r="B8874" t="inlineStr">
        <is>
          <t>11_P11</t>
        </is>
      </c>
      <c r="C8874" t="inlineStr">
        <is>
          <t>Dicey&lt;=0.75: Maximum profit</t>
        </is>
      </c>
      <c r="D8874" t="b">
        <v>0</v>
      </c>
      <c r="E8874" t="b">
        <v>0</v>
      </c>
      <c r="F8874" t="b">
        <v>0</v>
      </c>
      <c r="G8874" t="n">
        <v>2.205949397180595</v>
      </c>
      <c r="H8874" t="n">
        <v>0.8424527024319558</v>
      </c>
      <c r="I8874" t="n">
        <v>0.75</v>
      </c>
      <c r="J8874" t="n">
        <v>1.15</v>
      </c>
      <c r="K8874" t="n">
        <v>1.15</v>
      </c>
      <c r="L8874" t="n">
        <v>1.15</v>
      </c>
      <c r="M8874" t="n">
        <v>0</v>
      </c>
      <c r="N8874" t="inlineStr">
        <is>
          <t>ceiling</t>
        </is>
      </c>
      <c r="O8874" t="inlineStr">
        <is>
          <t>Optimized allocation/budget balancing; not a strong-edge label</t>
        </is>
      </c>
      <c r="P8874">
        <f>1+SUMPRODUCT(Algo_Opt_Inputs!B85:AM85,Algo_Opt_Coefs!$B$13:$AM$13)</f>
        <v/>
      </c>
      <c r="Q8874">
        <f>MAX(I8874,MIN(J8874,P8874+H8874))</f>
        <v/>
      </c>
      <c r="R8874">
        <f>Q8874-L8874</f>
        <v/>
      </c>
    </row>
    <row r="8875">
      <c r="A8875" t="inlineStr">
        <is>
          <t>2021-06-03</t>
        </is>
      </c>
      <c r="B8875" t="inlineStr">
        <is>
          <t>11_P11</t>
        </is>
      </c>
      <c r="C8875" t="inlineStr">
        <is>
          <t>Dicey&lt;=0.75: Maximum profit</t>
        </is>
      </c>
      <c r="D8875" t="b">
        <v>1</v>
      </c>
      <c r="E8875" t="b">
        <v>0</v>
      </c>
      <c r="F8875" t="b">
        <v>0</v>
      </c>
      <c r="G8875" t="n">
        <v>0.1067132084561795</v>
      </c>
      <c r="H8875" t="n">
        <v>0.8424527024319558</v>
      </c>
      <c r="I8875" t="n">
        <v>0.75</v>
      </c>
      <c r="J8875" t="n">
        <v>0.75</v>
      </c>
      <c r="K8875" t="n">
        <v>0.75</v>
      </c>
      <c r="L8875" t="n">
        <v>0.75</v>
      </c>
      <c r="M8875" t="n">
        <v>0</v>
      </c>
      <c r="N8875" t="inlineStr">
        <is>
          <t>ceiling</t>
        </is>
      </c>
      <c r="O8875" t="inlineStr">
        <is>
          <t>Mandatory dicey upper bound</t>
        </is>
      </c>
      <c r="P8875">
        <f>1+SUMPRODUCT(Algo_Opt_Inputs!B86:AM86,Algo_Opt_Coefs!$B$13:$AM$13)</f>
        <v/>
      </c>
      <c r="Q8875">
        <f>MAX(I8875,MIN(J8875,P8875+H8875))</f>
        <v/>
      </c>
      <c r="R8875">
        <f>Q8875-L8875</f>
        <v/>
      </c>
    </row>
    <row r="8876">
      <c r="A8876" t="inlineStr">
        <is>
          <t>2021-06-04</t>
        </is>
      </c>
      <c r="B8876" t="inlineStr">
        <is>
          <t>11_P11</t>
        </is>
      </c>
      <c r="C8876" t="inlineStr">
        <is>
          <t>Dicey&lt;=0.75: Maximum profit</t>
        </is>
      </c>
      <c r="D8876" t="b">
        <v>0</v>
      </c>
      <c r="E8876" t="b">
        <v>0</v>
      </c>
      <c r="F8876" t="b">
        <v>1</v>
      </c>
      <c r="G8876" t="n">
        <v>4.503105829864799</v>
      </c>
      <c r="H8876" t="n">
        <v>0.8424527024319558</v>
      </c>
      <c r="I8876" t="n">
        <v>0.75</v>
      </c>
      <c r="J8876" t="n">
        <v>1</v>
      </c>
      <c r="K8876" t="n">
        <v>1</v>
      </c>
      <c r="L8876" t="n">
        <v>1</v>
      </c>
      <c r="M8876" t="n">
        <v>0</v>
      </c>
      <c r="N8876" t="inlineStr">
        <is>
          <t>ceiling</t>
        </is>
      </c>
      <c r="O8876" t="inlineStr">
        <is>
          <t>Archived09:16 cap</t>
        </is>
      </c>
      <c r="P8876">
        <f>1+SUMPRODUCT(Algo_Opt_Inputs!B87:AM87,Algo_Opt_Coefs!$B$13:$AM$13)</f>
        <v/>
      </c>
      <c r="Q8876">
        <f>MAX(I8876,MIN(J8876,P8876+H8876))</f>
        <v/>
      </c>
      <c r="R8876">
        <f>Q8876-L8876</f>
        <v/>
      </c>
    </row>
    <row r="8877">
      <c r="A8877" t="inlineStr">
        <is>
          <t>2021-06-07</t>
        </is>
      </c>
      <c r="B8877" t="inlineStr">
        <is>
          <t>11_P11</t>
        </is>
      </c>
      <c r="C8877" t="inlineStr">
        <is>
          <t>Dicey&lt;=0.75: Maximum profit</t>
        </is>
      </c>
      <c r="D8877" t="b">
        <v>1</v>
      </c>
      <c r="E8877" t="b">
        <v>0</v>
      </c>
      <c r="F8877" t="b">
        <v>0</v>
      </c>
      <c r="G8877" t="n">
        <v>0.783912734396479</v>
      </c>
      <c r="H8877" t="n">
        <v>0.8424527024319558</v>
      </c>
      <c r="I8877" t="n">
        <v>0.75</v>
      </c>
      <c r="J8877" t="n">
        <v>0.75</v>
      </c>
      <c r="K8877" t="n">
        <v>0.75</v>
      </c>
      <c r="L8877" t="n">
        <v>0.75</v>
      </c>
      <c r="M8877" t="n">
        <v>0</v>
      </c>
      <c r="N8877" t="inlineStr">
        <is>
          <t>ceiling</t>
        </is>
      </c>
      <c r="O8877" t="inlineStr">
        <is>
          <t>Mandatory dicey upper bound</t>
        </is>
      </c>
      <c r="P8877">
        <f>1+SUMPRODUCT(Algo_Opt_Inputs!B88:AM88,Algo_Opt_Coefs!$B$13:$AM$13)</f>
        <v/>
      </c>
      <c r="Q8877">
        <f>MAX(I8877,MIN(J8877,P8877+H8877))</f>
        <v/>
      </c>
      <c r="R8877">
        <f>Q8877-L8877</f>
        <v/>
      </c>
    </row>
    <row r="8878">
      <c r="A8878" t="inlineStr">
        <is>
          <t>2021-06-08</t>
        </is>
      </c>
      <c r="B8878" t="inlineStr">
        <is>
          <t>11_P11</t>
        </is>
      </c>
      <c r="C8878" t="inlineStr">
        <is>
          <t>Dicey&lt;=0.75: Maximum profit</t>
        </is>
      </c>
      <c r="D8878" t="b">
        <v>0</v>
      </c>
      <c r="E8878" t="b">
        <v>0</v>
      </c>
      <c r="F8878" t="b">
        <v>0</v>
      </c>
      <c r="G8878" t="n">
        <v>2.32578469526171</v>
      </c>
      <c r="H8878" t="n">
        <v>0.8424527024319558</v>
      </c>
      <c r="I8878" t="n">
        <v>0.75</v>
      </c>
      <c r="J8878" t="n">
        <v>1.15</v>
      </c>
      <c r="K8878" t="n">
        <v>1.15</v>
      </c>
      <c r="L8878" t="n">
        <v>1.15</v>
      </c>
      <c r="M8878" t="n">
        <v>0</v>
      </c>
      <c r="N8878" t="inlineStr">
        <is>
          <t>ceiling</t>
        </is>
      </c>
      <c r="O8878" t="inlineStr">
        <is>
          <t>Optimized allocation/budget balancing; not a strong-edge label</t>
        </is>
      </c>
      <c r="P8878">
        <f>1+SUMPRODUCT(Algo_Opt_Inputs!B89:AM89,Algo_Opt_Coefs!$B$13:$AM$13)</f>
        <v/>
      </c>
      <c r="Q8878">
        <f>MAX(I8878,MIN(J8878,P8878+H8878))</f>
        <v/>
      </c>
      <c r="R8878">
        <f>Q8878-L8878</f>
        <v/>
      </c>
    </row>
    <row r="8879">
      <c r="A8879" t="inlineStr">
        <is>
          <t>2021-06-09</t>
        </is>
      </c>
      <c r="B8879" t="inlineStr">
        <is>
          <t>11_P11</t>
        </is>
      </c>
      <c r="C8879" t="inlineStr">
        <is>
          <t>Dicey&lt;=0.75: Maximum profit</t>
        </is>
      </c>
      <c r="D8879" t="b">
        <v>0</v>
      </c>
      <c r="E8879" t="b">
        <v>0</v>
      </c>
      <c r="F8879" t="b">
        <v>0</v>
      </c>
      <c r="G8879" t="n">
        <v>1.58236888609472</v>
      </c>
      <c r="H8879" t="n">
        <v>0.8424527024319558</v>
      </c>
      <c r="I8879" t="n">
        <v>0.75</v>
      </c>
      <c r="J8879" t="n">
        <v>1.15</v>
      </c>
      <c r="K8879" t="n">
        <v>1.15</v>
      </c>
      <c r="L8879" t="n">
        <v>1.15</v>
      </c>
      <c r="M8879" t="n">
        <v>0</v>
      </c>
      <c r="N8879" t="inlineStr">
        <is>
          <t>ceiling</t>
        </is>
      </c>
      <c r="O8879" t="inlineStr">
        <is>
          <t>Optimized allocation/budget balancing; not a strong-edge label</t>
        </is>
      </c>
      <c r="P8879">
        <f>1+SUMPRODUCT(Algo_Opt_Inputs!B90:AM90,Algo_Opt_Coefs!$B$13:$AM$13)</f>
        <v/>
      </c>
      <c r="Q8879">
        <f>MAX(I8879,MIN(J8879,P8879+H8879))</f>
        <v/>
      </c>
      <c r="R8879">
        <f>Q8879-L8879</f>
        <v/>
      </c>
    </row>
    <row r="8880">
      <c r="A8880" t="inlineStr">
        <is>
          <t>2021-06-10</t>
        </is>
      </c>
      <c r="B8880" t="inlineStr">
        <is>
          <t>11_P11</t>
        </is>
      </c>
      <c r="C8880" t="inlineStr">
        <is>
          <t>Dicey&lt;=0.75: Maximum profit</t>
        </is>
      </c>
      <c r="D8880" t="b">
        <v>0</v>
      </c>
      <c r="E8880" t="b">
        <v>0</v>
      </c>
      <c r="F8880" t="b">
        <v>0</v>
      </c>
      <c r="G8880" t="n">
        <v>1.332044637496121</v>
      </c>
      <c r="H8880" t="n">
        <v>0.8424527024319558</v>
      </c>
      <c r="I8880" t="n">
        <v>0.75</v>
      </c>
      <c r="J8880" t="n">
        <v>1.15</v>
      </c>
      <c r="K8880" t="n">
        <v>1.15</v>
      </c>
      <c r="L8880" t="n">
        <v>1.15</v>
      </c>
      <c r="M8880" t="n">
        <v>0</v>
      </c>
      <c r="N8880" t="inlineStr">
        <is>
          <t>ceiling</t>
        </is>
      </c>
      <c r="O8880" t="inlineStr">
        <is>
          <t>Optimized allocation/budget balancing; not a strong-edge label</t>
        </is>
      </c>
      <c r="P8880">
        <f>1+SUMPRODUCT(Algo_Opt_Inputs!B91:AM91,Algo_Opt_Coefs!$B$13:$AM$13)</f>
        <v/>
      </c>
      <c r="Q8880">
        <f>MAX(I8880,MIN(J8880,P8880+H8880))</f>
        <v/>
      </c>
      <c r="R8880">
        <f>Q8880-L8880</f>
        <v/>
      </c>
    </row>
    <row r="8881">
      <c r="A8881" t="inlineStr">
        <is>
          <t>2021-06-11</t>
        </is>
      </c>
      <c r="B8881" t="inlineStr">
        <is>
          <t>11_P11</t>
        </is>
      </c>
      <c r="C8881" t="inlineStr">
        <is>
          <t>Dicey&lt;=0.75: Maximum profit</t>
        </is>
      </c>
      <c r="D8881" t="b">
        <v>0</v>
      </c>
      <c r="E8881" t="b">
        <v>0</v>
      </c>
      <c r="F8881" t="b">
        <v>0</v>
      </c>
      <c r="G8881" t="n">
        <v>2.531001284750531</v>
      </c>
      <c r="H8881" t="n">
        <v>0.8424527024319558</v>
      </c>
      <c r="I8881" t="n">
        <v>0.75</v>
      </c>
      <c r="J8881" t="n">
        <v>1.15</v>
      </c>
      <c r="K8881" t="n">
        <v>1.15</v>
      </c>
      <c r="L8881" t="n">
        <v>1.15</v>
      </c>
      <c r="M8881" t="n">
        <v>0</v>
      </c>
      <c r="N8881" t="inlineStr">
        <is>
          <t>ceiling</t>
        </is>
      </c>
      <c r="O8881" t="inlineStr">
        <is>
          <t>Optimized allocation/budget balancing; not a strong-edge label</t>
        </is>
      </c>
      <c r="P8881">
        <f>1+SUMPRODUCT(Algo_Opt_Inputs!B92:AM92,Algo_Opt_Coefs!$B$13:$AM$13)</f>
        <v/>
      </c>
      <c r="Q8881">
        <f>MAX(I8881,MIN(J8881,P8881+H8881))</f>
        <v/>
      </c>
      <c r="R8881">
        <f>Q8881-L8881</f>
        <v/>
      </c>
    </row>
    <row r="8882">
      <c r="A8882" t="inlineStr">
        <is>
          <t>2021-06-14</t>
        </is>
      </c>
      <c r="B8882" t="inlineStr">
        <is>
          <t>11_P11</t>
        </is>
      </c>
      <c r="C8882" t="inlineStr">
        <is>
          <t>Dicey&lt;=0.75: Maximum profit</t>
        </is>
      </c>
      <c r="D8882" t="b">
        <v>0</v>
      </c>
      <c r="E8882" t="b">
        <v>0</v>
      </c>
      <c r="F8882" t="b">
        <v>0</v>
      </c>
      <c r="G8882" t="n">
        <v>2.23593198440382</v>
      </c>
      <c r="H8882" t="n">
        <v>0.8424527024319558</v>
      </c>
      <c r="I8882" t="n">
        <v>0.75</v>
      </c>
      <c r="J8882" t="n">
        <v>1.15</v>
      </c>
      <c r="K8882" t="n">
        <v>1.15</v>
      </c>
      <c r="L8882" t="n">
        <v>1.15</v>
      </c>
      <c r="M8882" t="n">
        <v>0</v>
      </c>
      <c r="N8882" t="inlineStr">
        <is>
          <t>ceiling</t>
        </is>
      </c>
      <c r="O8882" t="inlineStr">
        <is>
          <t>Optimized allocation/budget balancing; not a strong-edge label</t>
        </is>
      </c>
      <c r="P8882">
        <f>1+SUMPRODUCT(Algo_Opt_Inputs!B93:AM93,Algo_Opt_Coefs!$B$13:$AM$13)</f>
        <v/>
      </c>
      <c r="Q8882">
        <f>MAX(I8882,MIN(J8882,P8882+H8882))</f>
        <v/>
      </c>
      <c r="R8882">
        <f>Q8882-L8882</f>
        <v/>
      </c>
    </row>
    <row r="8883">
      <c r="A8883" t="inlineStr">
        <is>
          <t>2021-06-15</t>
        </is>
      </c>
      <c r="B8883" t="inlineStr">
        <is>
          <t>11_P11</t>
        </is>
      </c>
      <c r="C8883" t="inlineStr">
        <is>
          <t>Dicey&lt;=0.75: Maximum profit</t>
        </is>
      </c>
      <c r="D8883" t="b">
        <v>0</v>
      </c>
      <c r="E8883" t="b">
        <v>0</v>
      </c>
      <c r="F8883" t="b">
        <v>0</v>
      </c>
      <c r="G8883" t="n">
        <v>1.201630972467797</v>
      </c>
      <c r="H8883" t="n">
        <v>0.8424527024319558</v>
      </c>
      <c r="I8883" t="n">
        <v>0.75</v>
      </c>
      <c r="J8883" t="n">
        <v>1.15</v>
      </c>
      <c r="K8883" t="n">
        <v>1.15</v>
      </c>
      <c r="L8883" t="n">
        <v>1.15</v>
      </c>
      <c r="M8883" t="n">
        <v>0</v>
      </c>
      <c r="N8883" t="inlineStr">
        <is>
          <t>ceiling</t>
        </is>
      </c>
      <c r="O8883" t="inlineStr">
        <is>
          <t>Optimized allocation/budget balancing; not a strong-edge label</t>
        </is>
      </c>
      <c r="P8883">
        <f>1+SUMPRODUCT(Algo_Opt_Inputs!B94:AM94,Algo_Opt_Coefs!$B$13:$AM$13)</f>
        <v/>
      </c>
      <c r="Q8883">
        <f>MAX(I8883,MIN(J8883,P8883+H8883))</f>
        <v/>
      </c>
      <c r="R8883">
        <f>Q8883-L8883</f>
        <v/>
      </c>
    </row>
    <row r="8884">
      <c r="A8884" t="inlineStr">
        <is>
          <t>2021-06-16</t>
        </is>
      </c>
      <c r="B8884" t="inlineStr">
        <is>
          <t>11_P11</t>
        </is>
      </c>
      <c r="C8884" t="inlineStr">
        <is>
          <t>Dicey&lt;=0.75: Maximum profit</t>
        </is>
      </c>
      <c r="D8884" t="b">
        <v>1</v>
      </c>
      <c r="E8884" t="b">
        <v>0</v>
      </c>
      <c r="F8884" t="b">
        <v>0</v>
      </c>
      <c r="G8884" t="n">
        <v>1.123342050783556</v>
      </c>
      <c r="H8884" t="n">
        <v>0.8424527024319558</v>
      </c>
      <c r="I8884" t="n">
        <v>0.75</v>
      </c>
      <c r="J8884" t="n">
        <v>0.75</v>
      </c>
      <c r="K8884" t="n">
        <v>0.75</v>
      </c>
      <c r="L8884" t="n">
        <v>0.75</v>
      </c>
      <c r="M8884" t="n">
        <v>0</v>
      </c>
      <c r="N8884" t="inlineStr">
        <is>
          <t>ceiling</t>
        </is>
      </c>
      <c r="O8884" t="inlineStr">
        <is>
          <t>Mandatory dicey upper bound</t>
        </is>
      </c>
      <c r="P8884">
        <f>1+SUMPRODUCT(Algo_Opt_Inputs!B95:AM95,Algo_Opt_Coefs!$B$13:$AM$13)</f>
        <v/>
      </c>
      <c r="Q8884">
        <f>MAX(I8884,MIN(J8884,P8884+H8884))</f>
        <v/>
      </c>
      <c r="R8884">
        <f>Q8884-L8884</f>
        <v/>
      </c>
    </row>
    <row r="8885">
      <c r="A8885" t="inlineStr">
        <is>
          <t>2021-06-17</t>
        </is>
      </c>
      <c r="B8885" t="inlineStr">
        <is>
          <t>11_P11</t>
        </is>
      </c>
      <c r="C8885" t="inlineStr">
        <is>
          <t>Dicey&lt;=0.75: Maximum profit</t>
        </is>
      </c>
      <c r="D8885" t="b">
        <v>0</v>
      </c>
      <c r="E8885" t="b">
        <v>0</v>
      </c>
      <c r="F8885" t="b">
        <v>0</v>
      </c>
      <c r="G8885" t="n">
        <v>1.405057424987982</v>
      </c>
      <c r="H8885" t="n">
        <v>0.8424527024319558</v>
      </c>
      <c r="I8885" t="n">
        <v>0.75</v>
      </c>
      <c r="J8885" t="n">
        <v>1.15</v>
      </c>
      <c r="K8885" t="n">
        <v>1.15</v>
      </c>
      <c r="L8885" t="n">
        <v>1.15</v>
      </c>
      <c r="M8885" t="n">
        <v>0</v>
      </c>
      <c r="N8885" t="inlineStr">
        <is>
          <t>ceiling</t>
        </is>
      </c>
      <c r="O8885" t="inlineStr">
        <is>
          <t>Optimized allocation/budget balancing; not a strong-edge label</t>
        </is>
      </c>
      <c r="P8885">
        <f>1+SUMPRODUCT(Algo_Opt_Inputs!B96:AM96,Algo_Opt_Coefs!$B$13:$AM$13)</f>
        <v/>
      </c>
      <c r="Q8885">
        <f>MAX(I8885,MIN(J8885,P8885+H8885))</f>
        <v/>
      </c>
      <c r="R8885">
        <f>Q8885-L8885</f>
        <v/>
      </c>
    </row>
    <row r="8886">
      <c r="A8886" t="inlineStr">
        <is>
          <t>2021-06-18</t>
        </is>
      </c>
      <c r="B8886" t="inlineStr">
        <is>
          <t>11_P11</t>
        </is>
      </c>
      <c r="C8886" t="inlineStr">
        <is>
          <t>Dicey&lt;=0.75: Maximum profit</t>
        </is>
      </c>
      <c r="D8886" t="b">
        <v>1</v>
      </c>
      <c r="E8886" t="b">
        <v>0</v>
      </c>
      <c r="F8886" t="b">
        <v>0</v>
      </c>
      <c r="G8886" t="n">
        <v>2.199969028244708</v>
      </c>
      <c r="H8886" t="n">
        <v>0.8424527024319558</v>
      </c>
      <c r="I8886" t="n">
        <v>0.75</v>
      </c>
      <c r="J8886" t="n">
        <v>0.75</v>
      </c>
      <c r="K8886" t="n">
        <v>0.75</v>
      </c>
      <c r="L8886" t="n">
        <v>0.75</v>
      </c>
      <c r="M8886" t="n">
        <v>0</v>
      </c>
      <c r="N8886" t="inlineStr">
        <is>
          <t>ceiling</t>
        </is>
      </c>
      <c r="O8886" t="inlineStr">
        <is>
          <t>Mandatory dicey upper bound</t>
        </is>
      </c>
      <c r="P8886">
        <f>1+SUMPRODUCT(Algo_Opt_Inputs!B97:AM97,Algo_Opt_Coefs!$B$13:$AM$13)</f>
        <v/>
      </c>
      <c r="Q8886">
        <f>MAX(I8886,MIN(J8886,P8886+H8886))</f>
        <v/>
      </c>
      <c r="R8886">
        <f>Q8886-L8886</f>
        <v/>
      </c>
    </row>
    <row r="8887">
      <c r="A8887" t="inlineStr">
        <is>
          <t>2021-06-21</t>
        </is>
      </c>
      <c r="B8887" t="inlineStr">
        <is>
          <t>11_P11</t>
        </is>
      </c>
      <c r="C8887" t="inlineStr">
        <is>
          <t>Dicey&lt;=0.75: Maximum profit</t>
        </is>
      </c>
      <c r="D8887" t="b">
        <v>1</v>
      </c>
      <c r="E8887" t="b">
        <v>0</v>
      </c>
      <c r="F8887" t="b">
        <v>0</v>
      </c>
      <c r="G8887" t="n">
        <v>0.08181170964460194</v>
      </c>
      <c r="H8887" t="n">
        <v>0.8424527024319558</v>
      </c>
      <c r="I8887" t="n">
        <v>0.75</v>
      </c>
      <c r="J8887" t="n">
        <v>0.75</v>
      </c>
      <c r="K8887" t="n">
        <v>0.75</v>
      </c>
      <c r="L8887" t="n">
        <v>0.75</v>
      </c>
      <c r="M8887" t="n">
        <v>0</v>
      </c>
      <c r="N8887" t="inlineStr">
        <is>
          <t>ceiling</t>
        </is>
      </c>
      <c r="O8887" t="inlineStr">
        <is>
          <t>Mandatory dicey upper bound</t>
        </is>
      </c>
      <c r="P8887">
        <f>1+SUMPRODUCT(Algo_Opt_Inputs!B98:AM98,Algo_Opt_Coefs!$B$13:$AM$13)</f>
        <v/>
      </c>
      <c r="Q8887">
        <f>MAX(I8887,MIN(J8887,P8887+H8887))</f>
        <v/>
      </c>
      <c r="R8887">
        <f>Q8887-L8887</f>
        <v/>
      </c>
    </row>
    <row r="8888">
      <c r="A8888" t="inlineStr">
        <is>
          <t>2021-06-23</t>
        </is>
      </c>
      <c r="B8888" t="inlineStr">
        <is>
          <t>11_P11</t>
        </is>
      </c>
      <c r="C8888" t="inlineStr">
        <is>
          <t>Dicey&lt;=0.75: Maximum profit</t>
        </is>
      </c>
      <c r="D8888" t="b">
        <v>1</v>
      </c>
      <c r="E8888" t="b">
        <v>0</v>
      </c>
      <c r="F8888" t="b">
        <v>0</v>
      </c>
      <c r="G8888" t="n">
        <v>0.8319688048087607</v>
      </c>
      <c r="H8888" t="n">
        <v>0.8424527024319558</v>
      </c>
      <c r="I8888" t="n">
        <v>0.75</v>
      </c>
      <c r="J8888" t="n">
        <v>0.75</v>
      </c>
      <c r="K8888" t="n">
        <v>0.75</v>
      </c>
      <c r="L8888" t="n">
        <v>0.75</v>
      </c>
      <c r="M8888" t="n">
        <v>0</v>
      </c>
      <c r="N8888" t="inlineStr">
        <is>
          <t>ceiling</t>
        </is>
      </c>
      <c r="O8888" t="inlineStr">
        <is>
          <t>Mandatory dicey upper bound</t>
        </is>
      </c>
      <c r="P8888">
        <f>1+SUMPRODUCT(Algo_Opt_Inputs!B99:AM99,Algo_Opt_Coefs!$B$13:$AM$13)</f>
        <v/>
      </c>
      <c r="Q8888">
        <f>MAX(I8888,MIN(J8888,P8888+H8888))</f>
        <v/>
      </c>
      <c r="R8888">
        <f>Q8888-L8888</f>
        <v/>
      </c>
    </row>
    <row r="8889">
      <c r="A8889" t="inlineStr">
        <is>
          <t>2021-06-24</t>
        </is>
      </c>
      <c r="B8889" t="inlineStr">
        <is>
          <t>11_P11</t>
        </is>
      </c>
      <c r="C8889" t="inlineStr">
        <is>
          <t>Dicey&lt;=0.75: Maximum profit</t>
        </is>
      </c>
      <c r="D8889" t="b">
        <v>1</v>
      </c>
      <c r="E8889" t="b">
        <v>0</v>
      </c>
      <c r="F8889" t="b">
        <v>0</v>
      </c>
      <c r="G8889" t="n">
        <v>1.244401686171175</v>
      </c>
      <c r="H8889" t="n">
        <v>0.8424527024319558</v>
      </c>
      <c r="I8889" t="n">
        <v>0.75</v>
      </c>
      <c r="J8889" t="n">
        <v>0.75</v>
      </c>
      <c r="K8889" t="n">
        <v>0.75</v>
      </c>
      <c r="L8889" t="n">
        <v>0.75</v>
      </c>
      <c r="M8889" t="n">
        <v>0</v>
      </c>
      <c r="N8889" t="inlineStr">
        <is>
          <t>ceiling</t>
        </is>
      </c>
      <c r="O8889" t="inlineStr">
        <is>
          <t>Mandatory dicey upper bound</t>
        </is>
      </c>
      <c r="P8889">
        <f>1+SUMPRODUCT(Algo_Opt_Inputs!B100:AM100,Algo_Opt_Coefs!$B$13:$AM$13)</f>
        <v/>
      </c>
      <c r="Q8889">
        <f>MAX(I8889,MIN(J8889,P8889+H8889))</f>
        <v/>
      </c>
      <c r="R8889">
        <f>Q8889-L8889</f>
        <v/>
      </c>
    </row>
    <row r="8890">
      <c r="A8890" t="inlineStr">
        <is>
          <t>2021-06-25</t>
        </is>
      </c>
      <c r="B8890" t="inlineStr">
        <is>
          <t>11_P11</t>
        </is>
      </c>
      <c r="C8890" t="inlineStr">
        <is>
          <t>Dicey&lt;=0.75: Maximum profit</t>
        </is>
      </c>
      <c r="D8890" t="b">
        <v>0</v>
      </c>
      <c r="E8890" t="b">
        <v>0</v>
      </c>
      <c r="F8890" t="b">
        <v>0</v>
      </c>
      <c r="G8890" t="n">
        <v>2.364849557408325</v>
      </c>
      <c r="H8890" t="n">
        <v>0.8424527024319558</v>
      </c>
      <c r="I8890" t="n">
        <v>0.75</v>
      </c>
      <c r="J8890" t="n">
        <v>1.15</v>
      </c>
      <c r="K8890" t="n">
        <v>1.15</v>
      </c>
      <c r="L8890" t="n">
        <v>1.15</v>
      </c>
      <c r="M8890" t="n">
        <v>0</v>
      </c>
      <c r="N8890" t="inlineStr">
        <is>
          <t>ceiling</t>
        </is>
      </c>
      <c r="O8890" t="inlineStr">
        <is>
          <t>Optimized allocation/budget balancing; not a strong-edge label</t>
        </is>
      </c>
      <c r="P8890">
        <f>1+SUMPRODUCT(Algo_Opt_Inputs!B101:AM101,Algo_Opt_Coefs!$B$13:$AM$13)</f>
        <v/>
      </c>
      <c r="Q8890">
        <f>MAX(I8890,MIN(J8890,P8890+H8890))</f>
        <v/>
      </c>
      <c r="R8890">
        <f>Q8890-L8890</f>
        <v/>
      </c>
    </row>
    <row r="8891">
      <c r="A8891" t="inlineStr">
        <is>
          <t>2021-06-29</t>
        </is>
      </c>
      <c r="B8891" t="inlineStr">
        <is>
          <t>11_P11</t>
        </is>
      </c>
      <c r="C8891" t="inlineStr">
        <is>
          <t>Dicey&lt;=0.75: Maximum profit</t>
        </is>
      </c>
      <c r="D8891" t="b">
        <v>0</v>
      </c>
      <c r="E8891" t="b">
        <v>0</v>
      </c>
      <c r="F8891" t="b">
        <v>0</v>
      </c>
      <c r="G8891" t="n">
        <v>0.3171393322554779</v>
      </c>
      <c r="H8891" t="n">
        <v>0.8424527024319558</v>
      </c>
      <c r="I8891" t="n">
        <v>0.75</v>
      </c>
      <c r="J8891" t="n">
        <v>1.15</v>
      </c>
      <c r="K8891" t="n">
        <v>1.15</v>
      </c>
      <c r="L8891" t="n">
        <v>1.15</v>
      </c>
      <c r="M8891" t="n">
        <v>0</v>
      </c>
      <c r="N8891" t="inlineStr">
        <is>
          <t>ceiling</t>
        </is>
      </c>
      <c r="O8891" t="inlineStr">
        <is>
          <t>Optimized allocation/budget balancing; not a strong-edge label</t>
        </is>
      </c>
      <c r="P8891">
        <f>1+SUMPRODUCT(Algo_Opt_Inputs!B102:AM102,Algo_Opt_Coefs!$B$13:$AM$13)</f>
        <v/>
      </c>
      <c r="Q8891">
        <f>MAX(I8891,MIN(J8891,P8891+H8891))</f>
        <v/>
      </c>
      <c r="R8891">
        <f>Q8891-L8891</f>
        <v/>
      </c>
    </row>
    <row r="8892">
      <c r="A8892" t="inlineStr">
        <is>
          <t>2021-07-02</t>
        </is>
      </c>
      <c r="B8892" t="inlineStr">
        <is>
          <t>11_P11</t>
        </is>
      </c>
      <c r="C8892" t="inlineStr">
        <is>
          <t>Dicey&lt;=0.75: Maximum profit</t>
        </is>
      </c>
      <c r="D8892" t="b">
        <v>0</v>
      </c>
      <c r="E8892" t="b">
        <v>0</v>
      </c>
      <c r="F8892" t="b">
        <v>0</v>
      </c>
      <c r="G8892" t="n">
        <v>2.065426011739127</v>
      </c>
      <c r="H8892" t="n">
        <v>0.8424527024319558</v>
      </c>
      <c r="I8892" t="n">
        <v>0.75</v>
      </c>
      <c r="J8892" t="n">
        <v>1.15</v>
      </c>
      <c r="K8892" t="n">
        <v>1.15</v>
      </c>
      <c r="L8892" t="n">
        <v>1.15</v>
      </c>
      <c r="M8892" t="n">
        <v>0</v>
      </c>
      <c r="N8892" t="inlineStr">
        <is>
          <t>ceiling</t>
        </is>
      </c>
      <c r="O8892" t="inlineStr">
        <is>
          <t>Optimized allocation/budget balancing; not a strong-edge label</t>
        </is>
      </c>
      <c r="P8892">
        <f>1+SUMPRODUCT(Algo_Opt_Inputs!B103:AM103,Algo_Opt_Coefs!$B$13:$AM$13)</f>
        <v/>
      </c>
      <c r="Q8892">
        <f>MAX(I8892,MIN(J8892,P8892+H8892))</f>
        <v/>
      </c>
      <c r="R8892">
        <f>Q8892-L8892</f>
        <v/>
      </c>
    </row>
    <row r="8893">
      <c r="A8893" t="inlineStr">
        <is>
          <t>2021-07-09</t>
        </is>
      </c>
      <c r="B8893" t="inlineStr">
        <is>
          <t>11_P11</t>
        </is>
      </c>
      <c r="C8893" t="inlineStr">
        <is>
          <t>Dicey&lt;=0.75: Maximum profit</t>
        </is>
      </c>
      <c r="D8893" t="b">
        <v>0</v>
      </c>
      <c r="E8893" t="b">
        <v>0</v>
      </c>
      <c r="F8893" t="b">
        <v>0</v>
      </c>
      <c r="G8893" t="n">
        <v>0.8479281171766501</v>
      </c>
      <c r="H8893" t="n">
        <v>0.8424527024319558</v>
      </c>
      <c r="I8893" t="n">
        <v>0.75</v>
      </c>
      <c r="J8893" t="n">
        <v>1.15</v>
      </c>
      <c r="K8893" t="n">
        <v>1.15</v>
      </c>
      <c r="L8893" t="n">
        <v>1.15</v>
      </c>
      <c r="M8893" t="n">
        <v>0</v>
      </c>
      <c r="N8893" t="inlineStr">
        <is>
          <t>ceiling</t>
        </is>
      </c>
      <c r="O8893" t="inlineStr">
        <is>
          <t>Optimized allocation/budget balancing; not a strong-edge label</t>
        </is>
      </c>
      <c r="P8893">
        <f>1+SUMPRODUCT(Algo_Opt_Inputs!B104:AM104,Algo_Opt_Coefs!$B$13:$AM$13)</f>
        <v/>
      </c>
      <c r="Q8893">
        <f>MAX(I8893,MIN(J8893,P8893+H8893))</f>
        <v/>
      </c>
      <c r="R8893">
        <f>Q8893-L8893</f>
        <v/>
      </c>
    </row>
    <row r="8894">
      <c r="A8894" t="inlineStr">
        <is>
          <t>2021-07-16</t>
        </is>
      </c>
      <c r="B8894" t="inlineStr">
        <is>
          <t>11_P11</t>
        </is>
      </c>
      <c r="C8894" t="inlineStr">
        <is>
          <t>Dicey&lt;=0.75: Maximum profit</t>
        </is>
      </c>
      <c r="D8894" t="b">
        <v>0</v>
      </c>
      <c r="E8894" t="b">
        <v>0</v>
      </c>
      <c r="F8894" t="b">
        <v>0</v>
      </c>
      <c r="G8894" t="n">
        <v>2.865121790799772</v>
      </c>
      <c r="H8894" t="n">
        <v>0.8424527024319558</v>
      </c>
      <c r="I8894" t="n">
        <v>0.75</v>
      </c>
      <c r="J8894" t="n">
        <v>1.15</v>
      </c>
      <c r="K8894" t="n">
        <v>1.15</v>
      </c>
      <c r="L8894" t="n">
        <v>1.15</v>
      </c>
      <c r="M8894" t="n">
        <v>0</v>
      </c>
      <c r="N8894" t="inlineStr">
        <is>
          <t>ceiling</t>
        </is>
      </c>
      <c r="O8894" t="inlineStr">
        <is>
          <t>Optimized allocation/budget balancing; not a strong-edge label</t>
        </is>
      </c>
      <c r="P8894">
        <f>1+SUMPRODUCT(Algo_Opt_Inputs!B105:AM105,Algo_Opt_Coefs!$B$13:$AM$13)</f>
        <v/>
      </c>
      <c r="Q8894">
        <f>MAX(I8894,MIN(J8894,P8894+H8894))</f>
        <v/>
      </c>
      <c r="R8894">
        <f>Q8894-L8894</f>
        <v/>
      </c>
    </row>
    <row r="8895">
      <c r="A8895" t="inlineStr">
        <is>
          <t>2021-07-19</t>
        </is>
      </c>
      <c r="B8895" t="inlineStr">
        <is>
          <t>11_P11</t>
        </is>
      </c>
      <c r="C8895" t="inlineStr">
        <is>
          <t>Dicey&lt;=0.75: Maximum profit</t>
        </is>
      </c>
      <c r="D8895" t="b">
        <v>1</v>
      </c>
      <c r="E8895" t="b">
        <v>0</v>
      </c>
      <c r="F8895" t="b">
        <v>0</v>
      </c>
      <c r="G8895" t="n">
        <v>-0.7512235144432087</v>
      </c>
      <c r="H8895" t="n">
        <v>0.8424527024319558</v>
      </c>
      <c r="I8895" t="n">
        <v>0.75</v>
      </c>
      <c r="J8895" t="n">
        <v>0.75</v>
      </c>
      <c r="K8895" t="n">
        <v>0.75</v>
      </c>
      <c r="L8895" t="n">
        <v>0.75</v>
      </c>
      <c r="M8895" t="n">
        <v>0</v>
      </c>
      <c r="N8895" t="inlineStr">
        <is>
          <t>floor</t>
        </is>
      </c>
      <c r="O8895" t="inlineStr">
        <is>
          <t>Mandatory dicey upper bound</t>
        </is>
      </c>
      <c r="P8895">
        <f>1+SUMPRODUCT(Algo_Opt_Inputs!B106:AM106,Algo_Opt_Coefs!$B$13:$AM$13)</f>
        <v/>
      </c>
      <c r="Q8895">
        <f>MAX(I8895,MIN(J8895,P8895+H8895))</f>
        <v/>
      </c>
      <c r="R8895">
        <f>Q8895-L8895</f>
        <v/>
      </c>
    </row>
    <row r="8896">
      <c r="A8896" t="inlineStr">
        <is>
          <t>2021-07-20</t>
        </is>
      </c>
      <c r="B8896" t="inlineStr">
        <is>
          <t>11_P11</t>
        </is>
      </c>
      <c r="C8896" t="inlineStr">
        <is>
          <t>Dicey&lt;=0.75: Maximum profit</t>
        </is>
      </c>
      <c r="D8896" t="b">
        <v>0</v>
      </c>
      <c r="E8896" t="b">
        <v>0</v>
      </c>
      <c r="F8896" t="b">
        <v>0</v>
      </c>
      <c r="G8896" t="n">
        <v>0.4112550676070323</v>
      </c>
      <c r="H8896" t="n">
        <v>0.8424527024319558</v>
      </c>
      <c r="I8896" t="n">
        <v>0.75</v>
      </c>
      <c r="J8896" t="n">
        <v>1.15</v>
      </c>
      <c r="K8896" t="n">
        <v>1.15</v>
      </c>
      <c r="L8896" t="n">
        <v>1.15</v>
      </c>
      <c r="M8896" t="n">
        <v>0</v>
      </c>
      <c r="N8896" t="inlineStr">
        <is>
          <t>ceiling</t>
        </is>
      </c>
      <c r="O8896" t="inlineStr">
        <is>
          <t>Optimized allocation/budget balancing; not a strong-edge label</t>
        </is>
      </c>
      <c r="P8896">
        <f>1+SUMPRODUCT(Algo_Opt_Inputs!B107:AM107,Algo_Opt_Coefs!$B$13:$AM$13)</f>
        <v/>
      </c>
      <c r="Q8896">
        <f>MAX(I8896,MIN(J8896,P8896+H8896))</f>
        <v/>
      </c>
      <c r="R8896">
        <f>Q8896-L8896</f>
        <v/>
      </c>
    </row>
    <row r="8897">
      <c r="A8897" t="inlineStr">
        <is>
          <t>2021-07-26</t>
        </is>
      </c>
      <c r="B8897" t="inlineStr">
        <is>
          <t>11_P11</t>
        </is>
      </c>
      <c r="C8897" t="inlineStr">
        <is>
          <t>Dicey&lt;=0.75: Maximum profit</t>
        </is>
      </c>
      <c r="D8897" t="b">
        <v>0</v>
      </c>
      <c r="E8897" t="b">
        <v>0</v>
      </c>
      <c r="F8897" t="b">
        <v>0</v>
      </c>
      <c r="G8897" t="n">
        <v>0.4777733631304274</v>
      </c>
      <c r="H8897" t="n">
        <v>0.8424527024319558</v>
      </c>
      <c r="I8897" t="n">
        <v>0.75</v>
      </c>
      <c r="J8897" t="n">
        <v>1.15</v>
      </c>
      <c r="K8897" t="n">
        <v>1.15</v>
      </c>
      <c r="L8897" t="n">
        <v>1.15</v>
      </c>
      <c r="M8897" t="n">
        <v>0</v>
      </c>
      <c r="N8897" t="inlineStr">
        <is>
          <t>ceiling</t>
        </is>
      </c>
      <c r="O8897" t="inlineStr">
        <is>
          <t>Optimized allocation/budget balancing; not a strong-edge label</t>
        </is>
      </c>
      <c r="P8897">
        <f>1+SUMPRODUCT(Algo_Opt_Inputs!B108:AM108,Algo_Opt_Coefs!$B$13:$AM$13)</f>
        <v/>
      </c>
      <c r="Q8897">
        <f>MAX(I8897,MIN(J8897,P8897+H8897))</f>
        <v/>
      </c>
      <c r="R8897">
        <f>Q8897-L8897</f>
        <v/>
      </c>
    </row>
    <row r="8898">
      <c r="A8898" t="inlineStr">
        <is>
          <t>2021-07-28</t>
        </is>
      </c>
      <c r="B8898" t="inlineStr">
        <is>
          <t>11_P11</t>
        </is>
      </c>
      <c r="C8898" t="inlineStr">
        <is>
          <t>Dicey&lt;=0.75: Maximum profit</t>
        </is>
      </c>
      <c r="D8898" t="b">
        <v>0</v>
      </c>
      <c r="E8898" t="b">
        <v>0</v>
      </c>
      <c r="F8898" t="b">
        <v>0</v>
      </c>
      <c r="G8898" t="n">
        <v>0.1327985529932625</v>
      </c>
      <c r="H8898" t="n">
        <v>0.8424527024319558</v>
      </c>
      <c r="I8898" t="n">
        <v>0.75</v>
      </c>
      <c r="J8898" t="n">
        <v>1.15</v>
      </c>
      <c r="K8898" t="n">
        <v>0.9752512554252183</v>
      </c>
      <c r="L8898" t="n">
        <v>0.9752512554252183</v>
      </c>
      <c r="M8898" t="n">
        <v>0</v>
      </c>
      <c r="N8898" t="inlineStr">
        <is>
          <t>interior</t>
        </is>
      </c>
      <c r="O8898" t="inlineStr">
        <is>
          <t>Optimized allocation/budget balancing; not a strong-edge label</t>
        </is>
      </c>
      <c r="P8898">
        <f>1+SUMPRODUCT(Algo_Opt_Inputs!B109:AM109,Algo_Opt_Coefs!$B$13:$AM$13)</f>
        <v/>
      </c>
      <c r="Q8898">
        <f>MAX(I8898,MIN(J8898,P8898+H8898))</f>
        <v/>
      </c>
      <c r="R8898">
        <f>Q8898-L8898</f>
        <v/>
      </c>
    </row>
    <row r="8899">
      <c r="A8899" t="inlineStr">
        <is>
          <t>2021-07-29</t>
        </is>
      </c>
      <c r="B8899" t="inlineStr">
        <is>
          <t>11_P11</t>
        </is>
      </c>
      <c r="C8899" t="inlineStr">
        <is>
          <t>Dicey&lt;=0.75: Maximum profit</t>
        </is>
      </c>
      <c r="D8899" t="b">
        <v>1</v>
      </c>
      <c r="E8899" t="b">
        <v>0</v>
      </c>
      <c r="F8899" t="b">
        <v>0</v>
      </c>
      <c r="G8899" t="n">
        <v>0.2082744075503762</v>
      </c>
      <c r="H8899" t="n">
        <v>0.8424527024319558</v>
      </c>
      <c r="I8899" t="n">
        <v>0.75</v>
      </c>
      <c r="J8899" t="n">
        <v>0.75</v>
      </c>
      <c r="K8899" t="n">
        <v>0.75</v>
      </c>
      <c r="L8899" t="n">
        <v>0.75</v>
      </c>
      <c r="M8899" t="n">
        <v>0</v>
      </c>
      <c r="N8899" t="inlineStr">
        <is>
          <t>ceiling</t>
        </is>
      </c>
      <c r="O8899" t="inlineStr">
        <is>
          <t>Mandatory dicey upper bound</t>
        </is>
      </c>
      <c r="P8899">
        <f>1+SUMPRODUCT(Algo_Opt_Inputs!B110:AM110,Algo_Opt_Coefs!$B$13:$AM$13)</f>
        <v/>
      </c>
      <c r="Q8899">
        <f>MAX(I8899,MIN(J8899,P8899+H8899))</f>
        <v/>
      </c>
      <c r="R8899">
        <f>Q8899-L8899</f>
        <v/>
      </c>
    </row>
    <row r="8900">
      <c r="A8900" t="inlineStr">
        <is>
          <t>2021-08-03</t>
        </is>
      </c>
      <c r="B8900" t="inlineStr">
        <is>
          <t>11_P11</t>
        </is>
      </c>
      <c r="C8900" t="inlineStr">
        <is>
          <t>Dicey&lt;=0.75: Maximum profit</t>
        </is>
      </c>
      <c r="D8900" t="b">
        <v>0</v>
      </c>
      <c r="E8900" t="b">
        <v>0</v>
      </c>
      <c r="F8900" t="b">
        <v>0</v>
      </c>
      <c r="G8900" t="n">
        <v>-0.5161615712969305</v>
      </c>
      <c r="H8900" t="n">
        <v>0.8424527024319558</v>
      </c>
      <c r="I8900" t="n">
        <v>0.75</v>
      </c>
      <c r="J8900" t="n">
        <v>1.15</v>
      </c>
      <c r="K8900" t="n">
        <v>0.75</v>
      </c>
      <c r="L8900" t="n">
        <v>0.75</v>
      </c>
      <c r="M8900" t="n">
        <v>0</v>
      </c>
      <c r="N8900" t="inlineStr">
        <is>
          <t>floor</t>
        </is>
      </c>
      <c r="O8900" t="inlineStr">
        <is>
          <t>Optimized allocation/budget balancing; not a strong-edge label</t>
        </is>
      </c>
      <c r="P8900">
        <f>1+SUMPRODUCT(Algo_Opt_Inputs!B111:AM111,Algo_Opt_Coefs!$B$13:$AM$13)</f>
        <v/>
      </c>
      <c r="Q8900">
        <f>MAX(I8900,MIN(J8900,P8900+H8900))</f>
        <v/>
      </c>
      <c r="R8900">
        <f>Q8900-L8900</f>
        <v/>
      </c>
    </row>
    <row r="8901">
      <c r="A8901" t="inlineStr">
        <is>
          <t>2021-08-04</t>
        </is>
      </c>
      <c r="B8901" t="inlineStr">
        <is>
          <t>11_P11</t>
        </is>
      </c>
      <c r="C8901" t="inlineStr">
        <is>
          <t>Dicey&lt;=0.75: Maximum profit</t>
        </is>
      </c>
      <c r="D8901" t="b">
        <v>0</v>
      </c>
      <c r="E8901" t="b">
        <v>0</v>
      </c>
      <c r="F8901" t="b">
        <v>1</v>
      </c>
      <c r="G8901" t="n">
        <v>4.761148224884908</v>
      </c>
      <c r="H8901" t="n">
        <v>0.8424527024319558</v>
      </c>
      <c r="I8901" t="n">
        <v>0.75</v>
      </c>
      <c r="J8901" t="n">
        <v>1</v>
      </c>
      <c r="K8901" t="n">
        <v>1</v>
      </c>
      <c r="L8901" t="n">
        <v>1</v>
      </c>
      <c r="M8901" t="n">
        <v>0</v>
      </c>
      <c r="N8901" t="inlineStr">
        <is>
          <t>ceiling</t>
        </is>
      </c>
      <c r="O8901" t="inlineStr">
        <is>
          <t>Archived09:16 cap</t>
        </is>
      </c>
      <c r="P8901">
        <f>1+SUMPRODUCT(Algo_Opt_Inputs!B112:AM112,Algo_Opt_Coefs!$B$13:$AM$13)</f>
        <v/>
      </c>
      <c r="Q8901">
        <f>MAX(I8901,MIN(J8901,P8901+H8901))</f>
        <v/>
      </c>
      <c r="R8901">
        <f>Q8901-L8901</f>
        <v/>
      </c>
    </row>
    <row r="8902">
      <c r="A8902" t="inlineStr">
        <is>
          <t>2021-08-05</t>
        </is>
      </c>
      <c r="B8902" t="inlineStr">
        <is>
          <t>11_P11</t>
        </is>
      </c>
      <c r="C8902" t="inlineStr">
        <is>
          <t>Dicey&lt;=0.75: Maximum profit</t>
        </is>
      </c>
      <c r="D8902" t="b">
        <v>1</v>
      </c>
      <c r="E8902" t="b">
        <v>0</v>
      </c>
      <c r="F8902" t="b">
        <v>0</v>
      </c>
      <c r="G8902" t="n">
        <v>0.2865629253061035</v>
      </c>
      <c r="H8902" t="n">
        <v>0.8424527024319558</v>
      </c>
      <c r="I8902" t="n">
        <v>0.75</v>
      </c>
      <c r="J8902" t="n">
        <v>0.75</v>
      </c>
      <c r="K8902" t="n">
        <v>0.75</v>
      </c>
      <c r="L8902" t="n">
        <v>0.75</v>
      </c>
      <c r="M8902" t="n">
        <v>0</v>
      </c>
      <c r="N8902" t="inlineStr">
        <is>
          <t>ceiling</t>
        </is>
      </c>
      <c r="O8902" t="inlineStr">
        <is>
          <t>Mandatory dicey upper bound</t>
        </is>
      </c>
      <c r="P8902">
        <f>1+SUMPRODUCT(Algo_Opt_Inputs!B113:AM113,Algo_Opt_Coefs!$B$13:$AM$13)</f>
        <v/>
      </c>
      <c r="Q8902">
        <f>MAX(I8902,MIN(J8902,P8902+H8902))</f>
        <v/>
      </c>
      <c r="R8902">
        <f>Q8902-L8902</f>
        <v/>
      </c>
    </row>
    <row r="8903">
      <c r="A8903" t="inlineStr">
        <is>
          <t>2021-08-11</t>
        </is>
      </c>
      <c r="B8903" t="inlineStr">
        <is>
          <t>11_P11</t>
        </is>
      </c>
      <c r="C8903" t="inlineStr">
        <is>
          <t>Dicey&lt;=0.75: Maximum profit</t>
        </is>
      </c>
      <c r="D8903" t="b">
        <v>1</v>
      </c>
      <c r="E8903" t="b">
        <v>0</v>
      </c>
      <c r="F8903" t="b">
        <v>0</v>
      </c>
      <c r="G8903" t="n">
        <v>0.2255133808586149</v>
      </c>
      <c r="H8903" t="n">
        <v>0.8424527024319558</v>
      </c>
      <c r="I8903" t="n">
        <v>0.75</v>
      </c>
      <c r="J8903" t="n">
        <v>0.75</v>
      </c>
      <c r="K8903" t="n">
        <v>0.75</v>
      </c>
      <c r="L8903" t="n">
        <v>0.75</v>
      </c>
      <c r="M8903" t="n">
        <v>0</v>
      </c>
      <c r="N8903" t="inlineStr">
        <is>
          <t>ceiling</t>
        </is>
      </c>
      <c r="O8903" t="inlineStr">
        <is>
          <t>Mandatory dicey upper bound</t>
        </is>
      </c>
      <c r="P8903">
        <f>1+SUMPRODUCT(Algo_Opt_Inputs!B114:AM114,Algo_Opt_Coefs!$B$13:$AM$13)</f>
        <v/>
      </c>
      <c r="Q8903">
        <f>MAX(I8903,MIN(J8903,P8903+H8903))</f>
        <v/>
      </c>
      <c r="R8903">
        <f>Q8903-L8903</f>
        <v/>
      </c>
    </row>
    <row r="8904">
      <c r="A8904" t="inlineStr">
        <is>
          <t>2021-08-12</t>
        </is>
      </c>
      <c r="B8904" t="inlineStr">
        <is>
          <t>11_P11</t>
        </is>
      </c>
      <c r="C8904" t="inlineStr">
        <is>
          <t>Dicey&lt;=0.75: Maximum profit</t>
        </is>
      </c>
      <c r="D8904" t="b">
        <v>0</v>
      </c>
      <c r="E8904" t="b">
        <v>0</v>
      </c>
      <c r="F8904" t="b">
        <v>0</v>
      </c>
      <c r="G8904" t="n">
        <v>0.3124364058794367</v>
      </c>
      <c r="H8904" t="n">
        <v>0.8424527024319558</v>
      </c>
      <c r="I8904" t="n">
        <v>0.75</v>
      </c>
      <c r="J8904" t="n">
        <v>1.15</v>
      </c>
      <c r="K8904" t="n">
        <v>1.15</v>
      </c>
      <c r="L8904" t="n">
        <v>1.15</v>
      </c>
      <c r="M8904" t="n">
        <v>0</v>
      </c>
      <c r="N8904" t="inlineStr">
        <is>
          <t>ceiling</t>
        </is>
      </c>
      <c r="O8904" t="inlineStr">
        <is>
          <t>Optimized allocation/budget balancing; not a strong-edge label</t>
        </is>
      </c>
      <c r="P8904">
        <f>1+SUMPRODUCT(Algo_Opt_Inputs!B115:AM115,Algo_Opt_Coefs!$B$13:$AM$13)</f>
        <v/>
      </c>
      <c r="Q8904">
        <f>MAX(I8904,MIN(J8904,P8904+H8904))</f>
        <v/>
      </c>
      <c r="R8904">
        <f>Q8904-L8904</f>
        <v/>
      </c>
    </row>
    <row r="8905">
      <c r="A8905" t="inlineStr">
        <is>
          <t>2021-08-16</t>
        </is>
      </c>
      <c r="B8905" t="inlineStr">
        <is>
          <t>11_P11</t>
        </is>
      </c>
      <c r="C8905" t="inlineStr">
        <is>
          <t>Dicey&lt;=0.75: Maximum profit</t>
        </is>
      </c>
      <c r="D8905" t="b">
        <v>0</v>
      </c>
      <c r="E8905" t="b">
        <v>0</v>
      </c>
      <c r="F8905" t="b">
        <v>0</v>
      </c>
      <c r="G8905" t="n">
        <v>0.3995534552069619</v>
      </c>
      <c r="H8905" t="n">
        <v>0.8424527024319558</v>
      </c>
      <c r="I8905" t="n">
        <v>0.75</v>
      </c>
      <c r="J8905" t="n">
        <v>1.15</v>
      </c>
      <c r="K8905" t="n">
        <v>1.15</v>
      </c>
      <c r="L8905" t="n">
        <v>1.15</v>
      </c>
      <c r="M8905" t="n">
        <v>0</v>
      </c>
      <c r="N8905" t="inlineStr">
        <is>
          <t>ceiling</t>
        </is>
      </c>
      <c r="O8905" t="inlineStr">
        <is>
          <t>Optimized allocation/budget balancing; not a strong-edge label</t>
        </is>
      </c>
      <c r="P8905">
        <f>1+SUMPRODUCT(Algo_Opt_Inputs!B116:AM116,Algo_Opt_Coefs!$B$13:$AM$13)</f>
        <v/>
      </c>
      <c r="Q8905">
        <f>MAX(I8905,MIN(J8905,P8905+H8905))</f>
        <v/>
      </c>
      <c r="R8905">
        <f>Q8905-L8905</f>
        <v/>
      </c>
    </row>
    <row r="8906">
      <c r="A8906" t="inlineStr">
        <is>
          <t>2021-08-17</t>
        </is>
      </c>
      <c r="B8906" t="inlineStr">
        <is>
          <t>11_P11</t>
        </is>
      </c>
      <c r="C8906" t="inlineStr">
        <is>
          <t>Dicey&lt;=0.75: Maximum profit</t>
        </is>
      </c>
      <c r="D8906" t="b">
        <v>0</v>
      </c>
      <c r="E8906" t="b">
        <v>0</v>
      </c>
      <c r="F8906" t="b">
        <v>1</v>
      </c>
      <c r="G8906" t="n">
        <v>1.472308903393998</v>
      </c>
      <c r="H8906" t="n">
        <v>0.8424527024319558</v>
      </c>
      <c r="I8906" t="n">
        <v>0.75</v>
      </c>
      <c r="J8906" t="n">
        <v>1</v>
      </c>
      <c r="K8906" t="n">
        <v>1</v>
      </c>
      <c r="L8906" t="n">
        <v>1</v>
      </c>
      <c r="M8906" t="n">
        <v>0</v>
      </c>
      <c r="N8906" t="inlineStr">
        <is>
          <t>ceiling</t>
        </is>
      </c>
      <c r="O8906" t="inlineStr">
        <is>
          <t>Archived09:16 cap</t>
        </is>
      </c>
      <c r="P8906">
        <f>1+SUMPRODUCT(Algo_Opt_Inputs!B117:AM117,Algo_Opt_Coefs!$B$13:$AM$13)</f>
        <v/>
      </c>
      <c r="Q8906">
        <f>MAX(I8906,MIN(J8906,P8906+H8906))</f>
        <v/>
      </c>
      <c r="R8906">
        <f>Q8906-L8906</f>
        <v/>
      </c>
    </row>
    <row r="8907">
      <c r="A8907" t="inlineStr">
        <is>
          <t>2021-08-30</t>
        </is>
      </c>
      <c r="B8907" t="inlineStr">
        <is>
          <t>11_P11</t>
        </is>
      </c>
      <c r="C8907" t="inlineStr">
        <is>
          <t>Dicey&lt;=0.75: Maximum profit</t>
        </is>
      </c>
      <c r="D8907" t="b">
        <v>0</v>
      </c>
      <c r="E8907" t="b">
        <v>0</v>
      </c>
      <c r="F8907" t="b">
        <v>0</v>
      </c>
      <c r="G8907" t="n">
        <v>0.08846666531618919</v>
      </c>
      <c r="H8907" t="n">
        <v>0.8424527024319558</v>
      </c>
      <c r="I8907" t="n">
        <v>0.75</v>
      </c>
      <c r="J8907" t="n">
        <v>1.15</v>
      </c>
      <c r="K8907" t="n">
        <v>0.930919367748145</v>
      </c>
      <c r="L8907" t="n">
        <v>0.9309193677481451</v>
      </c>
      <c r="M8907" t="n">
        <v>-1.110223024625157e-16</v>
      </c>
      <c r="N8907" t="inlineStr">
        <is>
          <t>interior</t>
        </is>
      </c>
      <c r="O8907" t="inlineStr">
        <is>
          <t>Optimized allocation/budget balancing; not a strong-edge label</t>
        </is>
      </c>
      <c r="P8907">
        <f>1+SUMPRODUCT(Algo_Opt_Inputs!B118:AM118,Algo_Opt_Coefs!$B$13:$AM$13)</f>
        <v/>
      </c>
      <c r="Q8907">
        <f>MAX(I8907,MIN(J8907,P8907+H8907))</f>
        <v/>
      </c>
      <c r="R8907">
        <f>Q8907-L8907</f>
        <v/>
      </c>
    </row>
    <row r="8908">
      <c r="A8908" t="inlineStr">
        <is>
          <t>2021-08-31</t>
        </is>
      </c>
      <c r="B8908" t="inlineStr">
        <is>
          <t>11_P11</t>
        </is>
      </c>
      <c r="C8908" t="inlineStr">
        <is>
          <t>Dicey&lt;=0.75: Maximum profit</t>
        </is>
      </c>
      <c r="D8908" t="b">
        <v>0</v>
      </c>
      <c r="E8908" t="b">
        <v>0</v>
      </c>
      <c r="F8908" t="b">
        <v>0</v>
      </c>
      <c r="G8908" t="n">
        <v>1.174884949041944</v>
      </c>
      <c r="H8908" t="n">
        <v>0.8424527024319558</v>
      </c>
      <c r="I8908" t="n">
        <v>0.75</v>
      </c>
      <c r="J8908" t="n">
        <v>1.15</v>
      </c>
      <c r="K8908" t="n">
        <v>1.15</v>
      </c>
      <c r="L8908" t="n">
        <v>1.15</v>
      </c>
      <c r="M8908" t="n">
        <v>0</v>
      </c>
      <c r="N8908" t="inlineStr">
        <is>
          <t>ceiling</t>
        </is>
      </c>
      <c r="O8908" t="inlineStr">
        <is>
          <t>Optimized allocation/budget balancing; not a strong-edge label</t>
        </is>
      </c>
      <c r="P8908">
        <f>1+SUMPRODUCT(Algo_Opt_Inputs!B119:AM119,Algo_Opt_Coefs!$B$13:$AM$13)</f>
        <v/>
      </c>
      <c r="Q8908">
        <f>MAX(I8908,MIN(J8908,P8908+H8908))</f>
        <v/>
      </c>
      <c r="R8908">
        <f>Q8908-L8908</f>
        <v/>
      </c>
    </row>
    <row r="8909">
      <c r="A8909" t="inlineStr">
        <is>
          <t>2021-09-02</t>
        </is>
      </c>
      <c r="B8909" t="inlineStr">
        <is>
          <t>11_P11</t>
        </is>
      </c>
      <c r="C8909" t="inlineStr">
        <is>
          <t>Dicey&lt;=0.75: Maximum profit</t>
        </is>
      </c>
      <c r="D8909" t="b">
        <v>1</v>
      </c>
      <c r="E8909" t="b">
        <v>0</v>
      </c>
      <c r="F8909" t="b">
        <v>0</v>
      </c>
      <c r="G8909" t="n">
        <v>0.1100662212602055</v>
      </c>
      <c r="H8909" t="n">
        <v>0.8424527024319558</v>
      </c>
      <c r="I8909" t="n">
        <v>0.75</v>
      </c>
      <c r="J8909" t="n">
        <v>0.75</v>
      </c>
      <c r="K8909" t="n">
        <v>0.75</v>
      </c>
      <c r="L8909" t="n">
        <v>0.75</v>
      </c>
      <c r="M8909" t="n">
        <v>0</v>
      </c>
      <c r="N8909" t="inlineStr">
        <is>
          <t>ceiling</t>
        </is>
      </c>
      <c r="O8909" t="inlineStr">
        <is>
          <t>Mandatory dicey upper bound</t>
        </is>
      </c>
      <c r="P8909">
        <f>1+SUMPRODUCT(Algo_Opt_Inputs!B120:AM120,Algo_Opt_Coefs!$B$13:$AM$13)</f>
        <v/>
      </c>
      <c r="Q8909">
        <f>MAX(I8909,MIN(J8909,P8909+H8909))</f>
        <v/>
      </c>
      <c r="R8909">
        <f>Q8909-L8909</f>
        <v/>
      </c>
    </row>
    <row r="8910">
      <c r="A8910" t="inlineStr">
        <is>
          <t>2021-09-03</t>
        </is>
      </c>
      <c r="B8910" t="inlineStr">
        <is>
          <t>11_P11</t>
        </is>
      </c>
      <c r="C8910" t="inlineStr">
        <is>
          <t>Dicey&lt;=0.75: Maximum profit</t>
        </is>
      </c>
      <c r="D8910" t="b">
        <v>0</v>
      </c>
      <c r="E8910" t="b">
        <v>0</v>
      </c>
      <c r="F8910" t="b">
        <v>1</v>
      </c>
      <c r="G8910" t="n">
        <v>3.450823964943742</v>
      </c>
      <c r="H8910" t="n">
        <v>0.8424527024319558</v>
      </c>
      <c r="I8910" t="n">
        <v>0.75</v>
      </c>
      <c r="J8910" t="n">
        <v>1</v>
      </c>
      <c r="K8910" t="n">
        <v>1</v>
      </c>
      <c r="L8910" t="n">
        <v>1</v>
      </c>
      <c r="M8910" t="n">
        <v>0</v>
      </c>
      <c r="N8910" t="inlineStr">
        <is>
          <t>ceiling</t>
        </is>
      </c>
      <c r="O8910" t="inlineStr">
        <is>
          <t>Archived09:16 cap</t>
        </is>
      </c>
      <c r="P8910">
        <f>1+SUMPRODUCT(Algo_Opt_Inputs!B121:AM121,Algo_Opt_Coefs!$B$13:$AM$13)</f>
        <v/>
      </c>
      <c r="Q8910">
        <f>MAX(I8910,MIN(J8910,P8910+H8910))</f>
        <v/>
      </c>
      <c r="R8910">
        <f>Q8910-L8910</f>
        <v/>
      </c>
    </row>
    <row r="8911">
      <c r="A8911" t="inlineStr">
        <is>
          <t>2021-09-06</t>
        </is>
      </c>
      <c r="B8911" t="inlineStr">
        <is>
          <t>11_P11</t>
        </is>
      </c>
      <c r="C8911" t="inlineStr">
        <is>
          <t>Dicey&lt;=0.75: Maximum profit</t>
        </is>
      </c>
      <c r="D8911" t="b">
        <v>0</v>
      </c>
      <c r="E8911" t="b">
        <v>0</v>
      </c>
      <c r="F8911" t="b">
        <v>0</v>
      </c>
      <c r="G8911" t="n">
        <v>1.423191978661304</v>
      </c>
      <c r="H8911" t="n">
        <v>0.8424527024319558</v>
      </c>
      <c r="I8911" t="n">
        <v>0.75</v>
      </c>
      <c r="J8911" t="n">
        <v>1.15</v>
      </c>
      <c r="K8911" t="n">
        <v>1.15</v>
      </c>
      <c r="L8911" t="n">
        <v>1.15</v>
      </c>
      <c r="M8911" t="n">
        <v>0</v>
      </c>
      <c r="N8911" t="inlineStr">
        <is>
          <t>ceiling</t>
        </is>
      </c>
      <c r="O8911" t="inlineStr">
        <is>
          <t>Optimized allocation/budget balancing; not a strong-edge label</t>
        </is>
      </c>
      <c r="P8911">
        <f>1+SUMPRODUCT(Algo_Opt_Inputs!B122:AM122,Algo_Opt_Coefs!$B$13:$AM$13)</f>
        <v/>
      </c>
      <c r="Q8911">
        <f>MAX(I8911,MIN(J8911,P8911+H8911))</f>
        <v/>
      </c>
      <c r="R8911">
        <f>Q8911-L8911</f>
        <v/>
      </c>
    </row>
    <row r="8912">
      <c r="A8912" t="inlineStr">
        <is>
          <t>2021-09-07</t>
        </is>
      </c>
      <c r="B8912" t="inlineStr">
        <is>
          <t>11_P11</t>
        </is>
      </c>
      <c r="C8912" t="inlineStr">
        <is>
          <t>Dicey&lt;=0.75: Maximum profit</t>
        </is>
      </c>
      <c r="D8912" t="b">
        <v>0</v>
      </c>
      <c r="E8912" t="b">
        <v>0</v>
      </c>
      <c r="F8912" t="b">
        <v>0</v>
      </c>
      <c r="G8912" t="n">
        <v>1.096348065267024</v>
      </c>
      <c r="H8912" t="n">
        <v>0.8424527024319558</v>
      </c>
      <c r="I8912" t="n">
        <v>0.75</v>
      </c>
      <c r="J8912" t="n">
        <v>1.15</v>
      </c>
      <c r="K8912" t="n">
        <v>1.15</v>
      </c>
      <c r="L8912" t="n">
        <v>1.15</v>
      </c>
      <c r="M8912" t="n">
        <v>0</v>
      </c>
      <c r="N8912" t="inlineStr">
        <is>
          <t>ceiling</t>
        </is>
      </c>
      <c r="O8912" t="inlineStr">
        <is>
          <t>Optimized allocation/budget balancing; not a strong-edge label</t>
        </is>
      </c>
      <c r="P8912">
        <f>1+SUMPRODUCT(Algo_Opt_Inputs!B123:AM123,Algo_Opt_Coefs!$B$13:$AM$13)</f>
        <v/>
      </c>
      <c r="Q8912">
        <f>MAX(I8912,MIN(J8912,P8912+H8912))</f>
        <v/>
      </c>
      <c r="R8912">
        <f>Q8912-L8912</f>
        <v/>
      </c>
    </row>
    <row r="8913">
      <c r="A8913" t="inlineStr">
        <is>
          <t>2021-09-08</t>
        </is>
      </c>
      <c r="B8913" t="inlineStr">
        <is>
          <t>11_P11</t>
        </is>
      </c>
      <c r="C8913" t="inlineStr">
        <is>
          <t>Dicey&lt;=0.75: Maximum profit</t>
        </is>
      </c>
      <c r="D8913" t="b">
        <v>0</v>
      </c>
      <c r="E8913" t="b">
        <v>0</v>
      </c>
      <c r="F8913" t="b">
        <v>0</v>
      </c>
      <c r="G8913" t="n">
        <v>1.558519815489389</v>
      </c>
      <c r="H8913" t="n">
        <v>0.8424527024319558</v>
      </c>
      <c r="I8913" t="n">
        <v>0.75</v>
      </c>
      <c r="J8913" t="n">
        <v>1.15</v>
      </c>
      <c r="K8913" t="n">
        <v>1.15</v>
      </c>
      <c r="L8913" t="n">
        <v>1.15</v>
      </c>
      <c r="M8913" t="n">
        <v>0</v>
      </c>
      <c r="N8913" t="inlineStr">
        <is>
          <t>ceiling</t>
        </is>
      </c>
      <c r="O8913" t="inlineStr">
        <is>
          <t>Optimized allocation/budget balancing; not a strong-edge label</t>
        </is>
      </c>
      <c r="P8913">
        <f>1+SUMPRODUCT(Algo_Opt_Inputs!B124:AM124,Algo_Opt_Coefs!$B$13:$AM$13)</f>
        <v/>
      </c>
      <c r="Q8913">
        <f>MAX(I8913,MIN(J8913,P8913+H8913))</f>
        <v/>
      </c>
      <c r="R8913">
        <f>Q8913-L8913</f>
        <v/>
      </c>
    </row>
    <row r="8914">
      <c r="A8914" t="inlineStr">
        <is>
          <t>2021-09-09</t>
        </is>
      </c>
      <c r="B8914" t="inlineStr">
        <is>
          <t>11_P11</t>
        </is>
      </c>
      <c r="C8914" t="inlineStr">
        <is>
          <t>Dicey&lt;=0.75: Maximum profit</t>
        </is>
      </c>
      <c r="D8914" t="b">
        <v>1</v>
      </c>
      <c r="E8914" t="b">
        <v>0</v>
      </c>
      <c r="F8914" t="b">
        <v>0</v>
      </c>
      <c r="G8914" t="n">
        <v>0.02199678874486632</v>
      </c>
      <c r="H8914" t="n">
        <v>0.8424527024319558</v>
      </c>
      <c r="I8914" t="n">
        <v>0.75</v>
      </c>
      <c r="J8914" t="n">
        <v>0.75</v>
      </c>
      <c r="K8914" t="n">
        <v>0.75</v>
      </c>
      <c r="L8914" t="n">
        <v>0.75</v>
      </c>
      <c r="M8914" t="n">
        <v>0</v>
      </c>
      <c r="N8914" t="inlineStr">
        <is>
          <t>ceiling</t>
        </is>
      </c>
      <c r="O8914" t="inlineStr">
        <is>
          <t>Mandatory dicey upper bound</t>
        </is>
      </c>
      <c r="P8914">
        <f>1+SUMPRODUCT(Algo_Opt_Inputs!B125:AM125,Algo_Opt_Coefs!$B$13:$AM$13)</f>
        <v/>
      </c>
      <c r="Q8914">
        <f>MAX(I8914,MIN(J8914,P8914+H8914))</f>
        <v/>
      </c>
      <c r="R8914">
        <f>Q8914-L8914</f>
        <v/>
      </c>
    </row>
    <row r="8915">
      <c r="A8915" t="inlineStr">
        <is>
          <t>2021-09-13</t>
        </is>
      </c>
      <c r="B8915" t="inlineStr">
        <is>
          <t>11_P11</t>
        </is>
      </c>
      <c r="C8915" t="inlineStr">
        <is>
          <t>Dicey&lt;=0.75: Maximum profit</t>
        </is>
      </c>
      <c r="D8915" t="b">
        <v>0</v>
      </c>
      <c r="E8915" t="b">
        <v>0</v>
      </c>
      <c r="F8915" t="b">
        <v>1</v>
      </c>
      <c r="G8915" t="n">
        <v>1.787140893645053</v>
      </c>
      <c r="H8915" t="n">
        <v>0.8424527024319558</v>
      </c>
      <c r="I8915" t="n">
        <v>0.75</v>
      </c>
      <c r="J8915" t="n">
        <v>1</v>
      </c>
      <c r="K8915" t="n">
        <v>1</v>
      </c>
      <c r="L8915" t="n">
        <v>1</v>
      </c>
      <c r="M8915" t="n">
        <v>0</v>
      </c>
      <c r="N8915" t="inlineStr">
        <is>
          <t>ceiling</t>
        </is>
      </c>
      <c r="O8915" t="inlineStr">
        <is>
          <t>Archived09:16 cap</t>
        </is>
      </c>
      <c r="P8915">
        <f>1+SUMPRODUCT(Algo_Opt_Inputs!B126:AM126,Algo_Opt_Coefs!$B$13:$AM$13)</f>
        <v/>
      </c>
      <c r="Q8915">
        <f>MAX(I8915,MIN(J8915,P8915+H8915))</f>
        <v/>
      </c>
      <c r="R8915">
        <f>Q8915-L8915</f>
        <v/>
      </c>
    </row>
    <row r="8916">
      <c r="A8916" t="inlineStr">
        <is>
          <t>2021-09-22</t>
        </is>
      </c>
      <c r="B8916" t="inlineStr">
        <is>
          <t>11_P11</t>
        </is>
      </c>
      <c r="C8916" t="inlineStr">
        <is>
          <t>Dicey&lt;=0.75: Maximum profit</t>
        </is>
      </c>
      <c r="D8916" t="b">
        <v>1</v>
      </c>
      <c r="E8916" t="b">
        <v>0</v>
      </c>
      <c r="F8916" t="b">
        <v>0</v>
      </c>
      <c r="G8916" t="n">
        <v>-0.4167676065881383</v>
      </c>
      <c r="H8916" t="n">
        <v>0.8424527024319558</v>
      </c>
      <c r="I8916" t="n">
        <v>0.75</v>
      </c>
      <c r="J8916" t="n">
        <v>0.75</v>
      </c>
      <c r="K8916" t="n">
        <v>0.75</v>
      </c>
      <c r="L8916" t="n">
        <v>0.75</v>
      </c>
      <c r="M8916" t="n">
        <v>0</v>
      </c>
      <c r="N8916" t="inlineStr">
        <is>
          <t>floor</t>
        </is>
      </c>
      <c r="O8916" t="inlineStr">
        <is>
          <t>Mandatory dicey upper bound</t>
        </is>
      </c>
      <c r="P8916">
        <f>1+SUMPRODUCT(Algo_Opt_Inputs!B127:AM127,Algo_Opt_Coefs!$B$13:$AM$13)</f>
        <v/>
      </c>
      <c r="Q8916">
        <f>MAX(I8916,MIN(J8916,P8916+H8916))</f>
        <v/>
      </c>
      <c r="R8916">
        <f>Q8916-L8916</f>
        <v/>
      </c>
    </row>
    <row r="8917">
      <c r="A8917" t="inlineStr">
        <is>
          <t>2021-09-23</t>
        </is>
      </c>
      <c r="B8917" t="inlineStr">
        <is>
          <t>11_P11</t>
        </is>
      </c>
      <c r="C8917" t="inlineStr">
        <is>
          <t>Dicey&lt;=0.75: Maximum profit</t>
        </is>
      </c>
      <c r="D8917" t="b">
        <v>1</v>
      </c>
      <c r="E8917" t="b">
        <v>0</v>
      </c>
      <c r="F8917" t="b">
        <v>0</v>
      </c>
      <c r="G8917" t="n">
        <v>-0.2492379838170349</v>
      </c>
      <c r="H8917" t="n">
        <v>0.8424527024319558</v>
      </c>
      <c r="I8917" t="n">
        <v>0.75</v>
      </c>
      <c r="J8917" t="n">
        <v>0.75</v>
      </c>
      <c r="K8917" t="n">
        <v>0.75</v>
      </c>
      <c r="L8917" t="n">
        <v>0.75</v>
      </c>
      <c r="M8917" t="n">
        <v>0</v>
      </c>
      <c r="N8917" t="inlineStr">
        <is>
          <t>floor</t>
        </is>
      </c>
      <c r="O8917" t="inlineStr">
        <is>
          <t>Mandatory dicey upper bound</t>
        </is>
      </c>
      <c r="P8917">
        <f>1+SUMPRODUCT(Algo_Opt_Inputs!B128:AM128,Algo_Opt_Coefs!$B$13:$AM$13)</f>
        <v/>
      </c>
      <c r="Q8917">
        <f>MAX(I8917,MIN(J8917,P8917+H8917))</f>
        <v/>
      </c>
      <c r="R8917">
        <f>Q8917-L8917</f>
        <v/>
      </c>
    </row>
    <row r="8918">
      <c r="A8918" t="inlineStr">
        <is>
          <t>2021-09-24</t>
        </is>
      </c>
      <c r="B8918" t="inlineStr">
        <is>
          <t>11_P11</t>
        </is>
      </c>
      <c r="C8918" t="inlineStr">
        <is>
          <t>Dicey&lt;=0.75: Maximum profit</t>
        </is>
      </c>
      <c r="D8918" t="b">
        <v>0</v>
      </c>
      <c r="E8918" t="b">
        <v>0</v>
      </c>
      <c r="F8918" t="b">
        <v>1</v>
      </c>
      <c r="G8918" t="n">
        <v>6.578454164181703</v>
      </c>
      <c r="H8918" t="n">
        <v>0.8424527024319558</v>
      </c>
      <c r="I8918" t="n">
        <v>0.75</v>
      </c>
      <c r="J8918" t="n">
        <v>1</v>
      </c>
      <c r="K8918" t="n">
        <v>1</v>
      </c>
      <c r="L8918" t="n">
        <v>1</v>
      </c>
      <c r="M8918" t="n">
        <v>0</v>
      </c>
      <c r="N8918" t="inlineStr">
        <is>
          <t>ceiling</t>
        </is>
      </c>
      <c r="O8918" t="inlineStr">
        <is>
          <t>Archived09:16 cap</t>
        </is>
      </c>
      <c r="P8918">
        <f>1+SUMPRODUCT(Algo_Opt_Inputs!B129:AM129,Algo_Opt_Coefs!$B$13:$AM$13)</f>
        <v/>
      </c>
      <c r="Q8918">
        <f>MAX(I8918,MIN(J8918,P8918+H8918))</f>
        <v/>
      </c>
      <c r="R8918">
        <f>Q8918-L8918</f>
        <v/>
      </c>
    </row>
    <row r="8919">
      <c r="A8919" t="inlineStr">
        <is>
          <t>2021-09-27</t>
        </is>
      </c>
      <c r="B8919" t="inlineStr">
        <is>
          <t>11_P11</t>
        </is>
      </c>
      <c r="C8919" t="inlineStr">
        <is>
          <t>Dicey&lt;=0.75: Maximum profit</t>
        </is>
      </c>
      <c r="D8919" t="b">
        <v>0</v>
      </c>
      <c r="E8919" t="b">
        <v>0</v>
      </c>
      <c r="F8919" t="b">
        <v>0</v>
      </c>
      <c r="G8919" t="n">
        <v>0.8913244967437275</v>
      </c>
      <c r="H8919" t="n">
        <v>0.8424527024319558</v>
      </c>
      <c r="I8919" t="n">
        <v>0.75</v>
      </c>
      <c r="J8919" t="n">
        <v>1.15</v>
      </c>
      <c r="K8919" t="n">
        <v>1.15</v>
      </c>
      <c r="L8919" t="n">
        <v>1.15</v>
      </c>
      <c r="M8919" t="n">
        <v>0</v>
      </c>
      <c r="N8919" t="inlineStr">
        <is>
          <t>ceiling</t>
        </is>
      </c>
      <c r="O8919" t="inlineStr">
        <is>
          <t>Optimized allocation/budget balancing; not a strong-edge label</t>
        </is>
      </c>
      <c r="P8919">
        <f>1+SUMPRODUCT(Algo_Opt_Inputs!B130:AM130,Algo_Opt_Coefs!$B$13:$AM$13)</f>
        <v/>
      </c>
      <c r="Q8919">
        <f>MAX(I8919,MIN(J8919,P8919+H8919))</f>
        <v/>
      </c>
      <c r="R8919">
        <f>Q8919-L8919</f>
        <v/>
      </c>
    </row>
    <row r="8920">
      <c r="A8920" t="inlineStr">
        <is>
          <t>2021-09-28</t>
        </is>
      </c>
      <c r="B8920" t="inlineStr">
        <is>
          <t>11_P11</t>
        </is>
      </c>
      <c r="C8920" t="inlineStr">
        <is>
          <t>Dicey&lt;=0.75: Maximum profit</t>
        </is>
      </c>
      <c r="D8920" t="b">
        <v>0</v>
      </c>
      <c r="E8920" t="b">
        <v>0</v>
      </c>
      <c r="F8920" t="b">
        <v>0</v>
      </c>
      <c r="G8920" t="n">
        <v>0.9269371565632463</v>
      </c>
      <c r="H8920" t="n">
        <v>0.8424527024319558</v>
      </c>
      <c r="I8920" t="n">
        <v>0.75</v>
      </c>
      <c r="J8920" t="n">
        <v>1.15</v>
      </c>
      <c r="K8920" t="n">
        <v>1.15</v>
      </c>
      <c r="L8920" t="n">
        <v>1.15</v>
      </c>
      <c r="M8920" t="n">
        <v>0</v>
      </c>
      <c r="N8920" t="inlineStr">
        <is>
          <t>ceiling</t>
        </is>
      </c>
      <c r="O8920" t="inlineStr">
        <is>
          <t>Optimized allocation/budget balancing; not a strong-edge label</t>
        </is>
      </c>
      <c r="P8920">
        <f>1+SUMPRODUCT(Algo_Opt_Inputs!B131:AM131,Algo_Opt_Coefs!$B$13:$AM$13)</f>
        <v/>
      </c>
      <c r="Q8920">
        <f>MAX(I8920,MIN(J8920,P8920+H8920))</f>
        <v/>
      </c>
      <c r="R8920">
        <f>Q8920-L8920</f>
        <v/>
      </c>
    </row>
    <row r="8921">
      <c r="A8921" t="inlineStr">
        <is>
          <t>2021-09-29</t>
        </is>
      </c>
      <c r="B8921" t="inlineStr">
        <is>
          <t>11_P11</t>
        </is>
      </c>
      <c r="C8921" t="inlineStr">
        <is>
          <t>Dicey&lt;=0.75: Maximum profit</t>
        </is>
      </c>
      <c r="D8921" t="b">
        <v>0</v>
      </c>
      <c r="E8921" t="b">
        <v>0</v>
      </c>
      <c r="F8921" t="b">
        <v>1</v>
      </c>
      <c r="G8921" t="n">
        <v>3.288686383778153</v>
      </c>
      <c r="H8921" t="n">
        <v>0.8424527024319558</v>
      </c>
      <c r="I8921" t="n">
        <v>0.75</v>
      </c>
      <c r="J8921" t="n">
        <v>1</v>
      </c>
      <c r="K8921" t="n">
        <v>1</v>
      </c>
      <c r="L8921" t="n">
        <v>1</v>
      </c>
      <c r="M8921" t="n">
        <v>0</v>
      </c>
      <c r="N8921" t="inlineStr">
        <is>
          <t>ceiling</t>
        </is>
      </c>
      <c r="O8921" t="inlineStr">
        <is>
          <t>Archived09:16 cap</t>
        </is>
      </c>
      <c r="P8921">
        <f>1+SUMPRODUCT(Algo_Opt_Inputs!B132:AM132,Algo_Opt_Coefs!$B$13:$AM$13)</f>
        <v/>
      </c>
      <c r="Q8921">
        <f>MAX(I8921,MIN(J8921,P8921+H8921))</f>
        <v/>
      </c>
      <c r="R8921">
        <f>Q8921-L8921</f>
        <v/>
      </c>
    </row>
    <row r="8922">
      <c r="A8922" t="inlineStr">
        <is>
          <t>2021-09-30</t>
        </is>
      </c>
      <c r="B8922" t="inlineStr">
        <is>
          <t>11_P11</t>
        </is>
      </c>
      <c r="C8922" t="inlineStr">
        <is>
          <t>Dicey&lt;=0.75: Maximum profit</t>
        </is>
      </c>
      <c r="D8922" t="b">
        <v>1</v>
      </c>
      <c r="E8922" t="b">
        <v>0</v>
      </c>
      <c r="F8922" t="b">
        <v>0</v>
      </c>
      <c r="G8922" t="n">
        <v>-0.4296616296686837</v>
      </c>
      <c r="H8922" t="n">
        <v>0.8424527024319558</v>
      </c>
      <c r="I8922" t="n">
        <v>0.75</v>
      </c>
      <c r="J8922" t="n">
        <v>0.75</v>
      </c>
      <c r="K8922" t="n">
        <v>0.75</v>
      </c>
      <c r="L8922" t="n">
        <v>0.75</v>
      </c>
      <c r="M8922" t="n">
        <v>0</v>
      </c>
      <c r="N8922" t="inlineStr">
        <is>
          <t>floor</t>
        </is>
      </c>
      <c r="O8922" t="inlineStr">
        <is>
          <t>Mandatory dicey upper bound</t>
        </is>
      </c>
      <c r="P8922">
        <f>1+SUMPRODUCT(Algo_Opt_Inputs!B133:AM133,Algo_Opt_Coefs!$B$13:$AM$13)</f>
        <v/>
      </c>
      <c r="Q8922">
        <f>MAX(I8922,MIN(J8922,P8922+H8922))</f>
        <v/>
      </c>
      <c r="R8922">
        <f>Q8922-L8922</f>
        <v/>
      </c>
    </row>
    <row r="8923">
      <c r="A8923" t="inlineStr">
        <is>
          <t>2021-10-01</t>
        </is>
      </c>
      <c r="B8923" t="inlineStr">
        <is>
          <t>11_P11</t>
        </is>
      </c>
      <c r="C8923" t="inlineStr">
        <is>
          <t>Dicey&lt;=0.75: Maximum profit</t>
        </is>
      </c>
      <c r="D8923" t="b">
        <v>0</v>
      </c>
      <c r="E8923" t="b">
        <v>0</v>
      </c>
      <c r="F8923" t="b">
        <v>0</v>
      </c>
      <c r="G8923" t="n">
        <v>2.476820398245234</v>
      </c>
      <c r="H8923" t="n">
        <v>0.8424527024319558</v>
      </c>
      <c r="I8923" t="n">
        <v>0.75</v>
      </c>
      <c r="J8923" t="n">
        <v>1.15</v>
      </c>
      <c r="K8923" t="n">
        <v>1.15</v>
      </c>
      <c r="L8923" t="n">
        <v>1.15</v>
      </c>
      <c r="M8923" t="n">
        <v>0</v>
      </c>
      <c r="N8923" t="inlineStr">
        <is>
          <t>ceiling</t>
        </is>
      </c>
      <c r="O8923" t="inlineStr">
        <is>
          <t>Optimized allocation/budget balancing; not a strong-edge label</t>
        </is>
      </c>
      <c r="P8923">
        <f>1+SUMPRODUCT(Algo_Opt_Inputs!B134:AM134,Algo_Opt_Coefs!$B$13:$AM$13)</f>
        <v/>
      </c>
      <c r="Q8923">
        <f>MAX(I8923,MIN(J8923,P8923+H8923))</f>
        <v/>
      </c>
      <c r="R8923">
        <f>Q8923-L8923</f>
        <v/>
      </c>
    </row>
    <row r="8924">
      <c r="A8924" t="inlineStr">
        <is>
          <t>2021-10-05</t>
        </is>
      </c>
      <c r="B8924" t="inlineStr">
        <is>
          <t>11_P11</t>
        </is>
      </c>
      <c r="C8924" t="inlineStr">
        <is>
          <t>Dicey&lt;=0.75: Maximum profit</t>
        </is>
      </c>
      <c r="D8924" t="b">
        <v>0</v>
      </c>
      <c r="E8924" t="b">
        <v>1</v>
      </c>
      <c r="F8924" t="b">
        <v>0</v>
      </c>
      <c r="G8924" t="n">
        <v>2.371210139106836</v>
      </c>
      <c r="H8924" t="n">
        <v>0.8424527024319558</v>
      </c>
      <c r="I8924" t="n">
        <v>0.75</v>
      </c>
      <c r="J8924" t="n">
        <v>1.15</v>
      </c>
      <c r="K8924" t="n">
        <v>1.15</v>
      </c>
      <c r="L8924" t="n">
        <v>1.15</v>
      </c>
      <c r="M8924" t="n">
        <v>0</v>
      </c>
      <c r="N8924" t="inlineStr">
        <is>
          <t>ceiling</t>
        </is>
      </c>
      <c r="O8924" t="inlineStr">
        <is>
          <t>Optimized allocation/budget balancing; not a strong-edge label</t>
        </is>
      </c>
      <c r="P8924">
        <f>1+SUMPRODUCT(Algo_Opt_Inputs!B135:AM135,Algo_Opt_Coefs!$B$13:$AM$13)</f>
        <v/>
      </c>
      <c r="Q8924">
        <f>MAX(I8924,MIN(J8924,P8924+H8924))</f>
        <v/>
      </c>
      <c r="R8924">
        <f>Q8924-L8924</f>
        <v/>
      </c>
    </row>
    <row r="8925">
      <c r="A8925" t="inlineStr">
        <is>
          <t>2021-10-06</t>
        </is>
      </c>
      <c r="B8925" t="inlineStr">
        <is>
          <t>11_P11</t>
        </is>
      </c>
      <c r="C8925" t="inlineStr">
        <is>
          <t>Dicey&lt;=0.75: Maximum profit</t>
        </is>
      </c>
      <c r="D8925" t="b">
        <v>0</v>
      </c>
      <c r="E8925" t="b">
        <v>0</v>
      </c>
      <c r="F8925" t="b">
        <v>0</v>
      </c>
      <c r="G8925" t="n">
        <v>1.507608915194333</v>
      </c>
      <c r="H8925" t="n">
        <v>0.8424527024319558</v>
      </c>
      <c r="I8925" t="n">
        <v>0.75</v>
      </c>
      <c r="J8925" t="n">
        <v>1.15</v>
      </c>
      <c r="K8925" t="n">
        <v>1.15</v>
      </c>
      <c r="L8925" t="n">
        <v>1.15</v>
      </c>
      <c r="M8925" t="n">
        <v>0</v>
      </c>
      <c r="N8925" t="inlineStr">
        <is>
          <t>ceiling</t>
        </is>
      </c>
      <c r="O8925" t="inlineStr">
        <is>
          <t>Optimized allocation/budget balancing; not a strong-edge label</t>
        </is>
      </c>
      <c r="P8925">
        <f>1+SUMPRODUCT(Algo_Opt_Inputs!B136:AM136,Algo_Opt_Coefs!$B$13:$AM$13)</f>
        <v/>
      </c>
      <c r="Q8925">
        <f>MAX(I8925,MIN(J8925,P8925+H8925))</f>
        <v/>
      </c>
      <c r="R8925">
        <f>Q8925-L8925</f>
        <v/>
      </c>
    </row>
    <row r="8926">
      <c r="A8926" t="inlineStr">
        <is>
          <t>2021-10-07</t>
        </is>
      </c>
      <c r="B8926" t="inlineStr">
        <is>
          <t>11_P11</t>
        </is>
      </c>
      <c r="C8926" t="inlineStr">
        <is>
          <t>Dicey&lt;=0.75: Maximum profit</t>
        </is>
      </c>
      <c r="D8926" t="b">
        <v>1</v>
      </c>
      <c r="E8926" t="b">
        <v>0</v>
      </c>
      <c r="F8926" t="b">
        <v>0</v>
      </c>
      <c r="G8926" t="n">
        <v>-0.012689282381666</v>
      </c>
      <c r="H8926" t="n">
        <v>0.8424527024319558</v>
      </c>
      <c r="I8926" t="n">
        <v>0.75</v>
      </c>
      <c r="J8926" t="n">
        <v>0.75</v>
      </c>
      <c r="K8926" t="n">
        <v>0.75</v>
      </c>
      <c r="L8926" t="n">
        <v>0.75</v>
      </c>
      <c r="M8926" t="n">
        <v>0</v>
      </c>
      <c r="N8926" t="inlineStr">
        <is>
          <t>ceiling</t>
        </is>
      </c>
      <c r="O8926" t="inlineStr">
        <is>
          <t>Mandatory dicey upper bound</t>
        </is>
      </c>
      <c r="P8926">
        <f>1+SUMPRODUCT(Algo_Opt_Inputs!B137:AM137,Algo_Opt_Coefs!$B$13:$AM$13)</f>
        <v/>
      </c>
      <c r="Q8926">
        <f>MAX(I8926,MIN(J8926,P8926+H8926))</f>
        <v/>
      </c>
      <c r="R8926">
        <f>Q8926-L8926</f>
        <v/>
      </c>
    </row>
    <row r="8927">
      <c r="A8927" t="inlineStr">
        <is>
          <t>2021-10-11</t>
        </is>
      </c>
      <c r="B8927" t="inlineStr">
        <is>
          <t>11_P11</t>
        </is>
      </c>
      <c r="C8927" t="inlineStr">
        <is>
          <t>Dicey&lt;=0.75: Maximum profit</t>
        </is>
      </c>
      <c r="D8927" t="b">
        <v>0</v>
      </c>
      <c r="E8927" t="b">
        <v>0</v>
      </c>
      <c r="F8927" t="b">
        <v>0</v>
      </c>
      <c r="G8927" t="n">
        <v>0.4935724431602662</v>
      </c>
      <c r="H8927" t="n">
        <v>0.8424527024319558</v>
      </c>
      <c r="I8927" t="n">
        <v>0.75</v>
      </c>
      <c r="J8927" t="n">
        <v>1.15</v>
      </c>
      <c r="K8927" t="n">
        <v>1.15</v>
      </c>
      <c r="L8927" t="n">
        <v>1.15</v>
      </c>
      <c r="M8927" t="n">
        <v>0</v>
      </c>
      <c r="N8927" t="inlineStr">
        <is>
          <t>ceiling</t>
        </is>
      </c>
      <c r="O8927" t="inlineStr">
        <is>
          <t>Optimized allocation/budget balancing; not a strong-edge label</t>
        </is>
      </c>
      <c r="P8927">
        <f>1+SUMPRODUCT(Algo_Opt_Inputs!B138:AM138,Algo_Opt_Coefs!$B$13:$AM$13)</f>
        <v/>
      </c>
      <c r="Q8927">
        <f>MAX(I8927,MIN(J8927,P8927+H8927))</f>
        <v/>
      </c>
      <c r="R8927">
        <f>Q8927-L8927</f>
        <v/>
      </c>
    </row>
    <row r="8928">
      <c r="A8928" t="inlineStr">
        <is>
          <t>2021-10-12</t>
        </is>
      </c>
      <c r="B8928" t="inlineStr">
        <is>
          <t>11_P11</t>
        </is>
      </c>
      <c r="C8928" t="inlineStr">
        <is>
          <t>Dicey&lt;=0.75: Maximum profit</t>
        </is>
      </c>
      <c r="D8928" t="b">
        <v>0</v>
      </c>
      <c r="E8928" t="b">
        <v>0</v>
      </c>
      <c r="F8928" t="b">
        <v>1</v>
      </c>
      <c r="G8928" t="n">
        <v>2.458370725471657</v>
      </c>
      <c r="H8928" t="n">
        <v>0.8424527024319558</v>
      </c>
      <c r="I8928" t="n">
        <v>0.75</v>
      </c>
      <c r="J8928" t="n">
        <v>1</v>
      </c>
      <c r="K8928" t="n">
        <v>1</v>
      </c>
      <c r="L8928" t="n">
        <v>1</v>
      </c>
      <c r="M8928" t="n">
        <v>0</v>
      </c>
      <c r="N8928" t="inlineStr">
        <is>
          <t>ceiling</t>
        </is>
      </c>
      <c r="O8928" t="inlineStr">
        <is>
          <t>Archived09:16 cap</t>
        </is>
      </c>
      <c r="P8928">
        <f>1+SUMPRODUCT(Algo_Opt_Inputs!B139:AM139,Algo_Opt_Coefs!$B$13:$AM$13)</f>
        <v/>
      </c>
      <c r="Q8928">
        <f>MAX(I8928,MIN(J8928,P8928+H8928))</f>
        <v/>
      </c>
      <c r="R8928">
        <f>Q8928-L8928</f>
        <v/>
      </c>
    </row>
    <row r="8929">
      <c r="A8929" t="inlineStr">
        <is>
          <t>2021-10-13</t>
        </is>
      </c>
      <c r="B8929" t="inlineStr">
        <is>
          <t>11_P11</t>
        </is>
      </c>
      <c r="C8929" t="inlineStr">
        <is>
          <t>Dicey&lt;=0.75: Maximum profit</t>
        </is>
      </c>
      <c r="D8929" t="b">
        <v>0</v>
      </c>
      <c r="E8929" t="b">
        <v>0</v>
      </c>
      <c r="F8929" t="b">
        <v>0</v>
      </c>
      <c r="G8929" t="n">
        <v>1.517596395981831</v>
      </c>
      <c r="H8929" t="n">
        <v>0.8424527024319558</v>
      </c>
      <c r="I8929" t="n">
        <v>0.75</v>
      </c>
      <c r="J8929" t="n">
        <v>1.15</v>
      </c>
      <c r="K8929" t="n">
        <v>1.15</v>
      </c>
      <c r="L8929" t="n">
        <v>1.15</v>
      </c>
      <c r="M8929" t="n">
        <v>0</v>
      </c>
      <c r="N8929" t="inlineStr">
        <is>
          <t>ceiling</t>
        </is>
      </c>
      <c r="O8929" t="inlineStr">
        <is>
          <t>Optimized allocation/budget balancing; not a strong-edge label</t>
        </is>
      </c>
      <c r="P8929">
        <f>1+SUMPRODUCT(Algo_Opt_Inputs!B140:AM140,Algo_Opt_Coefs!$B$13:$AM$13)</f>
        <v/>
      </c>
      <c r="Q8929">
        <f>MAX(I8929,MIN(J8929,P8929+H8929))</f>
        <v/>
      </c>
      <c r="R8929">
        <f>Q8929-L8929</f>
        <v/>
      </c>
    </row>
    <row r="8930">
      <c r="A8930" t="inlineStr">
        <is>
          <t>2021-10-19</t>
        </is>
      </c>
      <c r="B8930" t="inlineStr">
        <is>
          <t>11_P11</t>
        </is>
      </c>
      <c r="C8930" t="inlineStr">
        <is>
          <t>Dicey&lt;=0.75: Maximum profit</t>
        </is>
      </c>
      <c r="D8930" t="b">
        <v>0</v>
      </c>
      <c r="E8930" t="b">
        <v>0</v>
      </c>
      <c r="F8930" t="b">
        <v>0</v>
      </c>
      <c r="G8930" t="n">
        <v>1.361965762583619</v>
      </c>
      <c r="H8930" t="n">
        <v>0.8424527024319558</v>
      </c>
      <c r="I8930" t="n">
        <v>0.75</v>
      </c>
      <c r="J8930" t="n">
        <v>1.15</v>
      </c>
      <c r="K8930" t="n">
        <v>1.15</v>
      </c>
      <c r="L8930" t="n">
        <v>1.15</v>
      </c>
      <c r="M8930" t="n">
        <v>0</v>
      </c>
      <c r="N8930" t="inlineStr">
        <is>
          <t>ceiling</t>
        </is>
      </c>
      <c r="O8930" t="inlineStr">
        <is>
          <t>Optimized allocation/budget balancing; not a strong-edge label</t>
        </is>
      </c>
      <c r="P8930">
        <f>1+SUMPRODUCT(Algo_Opt_Inputs!B141:AM141,Algo_Opt_Coefs!$B$13:$AM$13)</f>
        <v/>
      </c>
      <c r="Q8930">
        <f>MAX(I8930,MIN(J8930,P8930+H8930))</f>
        <v/>
      </c>
      <c r="R8930">
        <f>Q8930-L8930</f>
        <v/>
      </c>
    </row>
    <row r="8931">
      <c r="A8931" t="inlineStr">
        <is>
          <t>2021-10-20</t>
        </is>
      </c>
      <c r="B8931" t="inlineStr">
        <is>
          <t>11_P11</t>
        </is>
      </c>
      <c r="C8931" t="inlineStr">
        <is>
          <t>Dicey&lt;=0.75: Maximum profit</t>
        </is>
      </c>
      <c r="D8931" t="b">
        <v>0</v>
      </c>
      <c r="E8931" t="b">
        <v>0</v>
      </c>
      <c r="F8931" t="b">
        <v>0</v>
      </c>
      <c r="G8931" t="n">
        <v>1.544582301528457</v>
      </c>
      <c r="H8931" t="n">
        <v>0.8424527024319558</v>
      </c>
      <c r="I8931" t="n">
        <v>0.75</v>
      </c>
      <c r="J8931" t="n">
        <v>1.15</v>
      </c>
      <c r="K8931" t="n">
        <v>1.15</v>
      </c>
      <c r="L8931" t="n">
        <v>1.15</v>
      </c>
      <c r="M8931" t="n">
        <v>0</v>
      </c>
      <c r="N8931" t="inlineStr">
        <is>
          <t>ceiling</t>
        </is>
      </c>
      <c r="O8931" t="inlineStr">
        <is>
          <t>Optimized allocation/budget balancing; not a strong-edge label</t>
        </is>
      </c>
      <c r="P8931">
        <f>1+SUMPRODUCT(Algo_Opt_Inputs!B142:AM142,Algo_Opt_Coefs!$B$13:$AM$13)</f>
        <v/>
      </c>
      <c r="Q8931">
        <f>MAX(I8931,MIN(J8931,P8931+H8931))</f>
        <v/>
      </c>
      <c r="R8931">
        <f>Q8931-L8931</f>
        <v/>
      </c>
    </row>
    <row r="8932">
      <c r="A8932" t="inlineStr">
        <is>
          <t>2021-10-21</t>
        </is>
      </c>
      <c r="B8932" t="inlineStr">
        <is>
          <t>11_P11</t>
        </is>
      </c>
      <c r="C8932" t="inlineStr">
        <is>
          <t>Dicey&lt;=0.75: Maximum profit</t>
        </is>
      </c>
      <c r="D8932" t="b">
        <v>0</v>
      </c>
      <c r="E8932" t="b">
        <v>0</v>
      </c>
      <c r="F8932" t="b">
        <v>0</v>
      </c>
      <c r="G8932" t="n">
        <v>-0.1821138946432126</v>
      </c>
      <c r="H8932" t="n">
        <v>0.8424527024319558</v>
      </c>
      <c r="I8932" t="n">
        <v>0.75</v>
      </c>
      <c r="J8932" t="n">
        <v>1.15</v>
      </c>
      <c r="K8932" t="n">
        <v>0.75</v>
      </c>
      <c r="L8932" t="n">
        <v>0.75</v>
      </c>
      <c r="M8932" t="n">
        <v>0</v>
      </c>
      <c r="N8932" t="inlineStr">
        <is>
          <t>floor</t>
        </is>
      </c>
      <c r="O8932" t="inlineStr">
        <is>
          <t>Optimized allocation/budget balancing; not a strong-edge label</t>
        </is>
      </c>
      <c r="P8932">
        <f>1+SUMPRODUCT(Algo_Opt_Inputs!B143:AM143,Algo_Opt_Coefs!$B$13:$AM$13)</f>
        <v/>
      </c>
      <c r="Q8932">
        <f>MAX(I8932,MIN(J8932,P8932+H8932))</f>
        <v/>
      </c>
      <c r="R8932">
        <f>Q8932-L8932</f>
        <v/>
      </c>
    </row>
    <row r="8933">
      <c r="A8933" t="inlineStr">
        <is>
          <t>2021-10-25</t>
        </is>
      </c>
      <c r="B8933" t="inlineStr">
        <is>
          <t>11_P11</t>
        </is>
      </c>
      <c r="C8933" t="inlineStr">
        <is>
          <t>Dicey&lt;=0.75: Maximum profit</t>
        </is>
      </c>
      <c r="D8933" t="b">
        <v>0</v>
      </c>
      <c r="E8933" t="b">
        <v>0</v>
      </c>
      <c r="F8933" t="b">
        <v>0</v>
      </c>
      <c r="G8933" t="n">
        <v>1.43203550480299</v>
      </c>
      <c r="H8933" t="n">
        <v>0.8424527024319558</v>
      </c>
      <c r="I8933" t="n">
        <v>0.75</v>
      </c>
      <c r="J8933" t="n">
        <v>1.15</v>
      </c>
      <c r="K8933" t="n">
        <v>1.15</v>
      </c>
      <c r="L8933" t="n">
        <v>1.15</v>
      </c>
      <c r="M8933" t="n">
        <v>0</v>
      </c>
      <c r="N8933" t="inlineStr">
        <is>
          <t>ceiling</t>
        </is>
      </c>
      <c r="O8933" t="inlineStr">
        <is>
          <t>Optimized allocation/budget balancing; not a strong-edge label</t>
        </is>
      </c>
      <c r="P8933">
        <f>1+SUMPRODUCT(Algo_Opt_Inputs!B144:AM144,Algo_Opt_Coefs!$B$13:$AM$13)</f>
        <v/>
      </c>
      <c r="Q8933">
        <f>MAX(I8933,MIN(J8933,P8933+H8933))</f>
        <v/>
      </c>
      <c r="R8933">
        <f>Q8933-L8933</f>
        <v/>
      </c>
    </row>
    <row r="8934">
      <c r="A8934" t="inlineStr">
        <is>
          <t>2021-10-26</t>
        </is>
      </c>
      <c r="B8934" t="inlineStr">
        <is>
          <t>11_P11</t>
        </is>
      </c>
      <c r="C8934" t="inlineStr">
        <is>
          <t>Dicey&lt;=0.75: Maximum profit</t>
        </is>
      </c>
      <c r="D8934" t="b">
        <v>0</v>
      </c>
      <c r="E8934" t="b">
        <v>0</v>
      </c>
      <c r="F8934" t="b">
        <v>0</v>
      </c>
      <c r="G8934" t="n">
        <v>1.475863393162589</v>
      </c>
      <c r="H8934" t="n">
        <v>0.8424527024319558</v>
      </c>
      <c r="I8934" t="n">
        <v>0.75</v>
      </c>
      <c r="J8934" t="n">
        <v>1.15</v>
      </c>
      <c r="K8934" t="n">
        <v>1.15</v>
      </c>
      <c r="L8934" t="n">
        <v>1.15</v>
      </c>
      <c r="M8934" t="n">
        <v>0</v>
      </c>
      <c r="N8934" t="inlineStr">
        <is>
          <t>ceiling</t>
        </is>
      </c>
      <c r="O8934" t="inlineStr">
        <is>
          <t>Optimized allocation/budget balancing; not a strong-edge label</t>
        </is>
      </c>
      <c r="P8934">
        <f>1+SUMPRODUCT(Algo_Opt_Inputs!B145:AM145,Algo_Opt_Coefs!$B$13:$AM$13)</f>
        <v/>
      </c>
      <c r="Q8934">
        <f>MAX(I8934,MIN(J8934,P8934+H8934))</f>
        <v/>
      </c>
      <c r="R8934">
        <f>Q8934-L8934</f>
        <v/>
      </c>
    </row>
    <row r="8935">
      <c r="A8935" t="inlineStr">
        <is>
          <t>2021-10-27</t>
        </is>
      </c>
      <c r="B8935" t="inlineStr">
        <is>
          <t>11_P11</t>
        </is>
      </c>
      <c r="C8935" t="inlineStr">
        <is>
          <t>Dicey&lt;=0.75: Maximum profit</t>
        </is>
      </c>
      <c r="D8935" t="b">
        <v>0</v>
      </c>
      <c r="E8935" t="b">
        <v>0</v>
      </c>
      <c r="F8935" t="b">
        <v>0</v>
      </c>
      <c r="G8935" t="n">
        <v>2.886449628657599</v>
      </c>
      <c r="H8935" t="n">
        <v>0.8424527024319558</v>
      </c>
      <c r="I8935" t="n">
        <v>0.75</v>
      </c>
      <c r="J8935" t="n">
        <v>1.15</v>
      </c>
      <c r="K8935" t="n">
        <v>1.15</v>
      </c>
      <c r="L8935" t="n">
        <v>1.15</v>
      </c>
      <c r="M8935" t="n">
        <v>0</v>
      </c>
      <c r="N8935" t="inlineStr">
        <is>
          <t>ceiling</t>
        </is>
      </c>
      <c r="O8935" t="inlineStr">
        <is>
          <t>Optimized allocation/budget balancing; not a strong-edge label</t>
        </is>
      </c>
      <c r="P8935">
        <f>1+SUMPRODUCT(Algo_Opt_Inputs!B146:AM146,Algo_Opt_Coefs!$B$13:$AM$13)</f>
        <v/>
      </c>
      <c r="Q8935">
        <f>MAX(I8935,MIN(J8935,P8935+H8935))</f>
        <v/>
      </c>
      <c r="R8935">
        <f>Q8935-L8935</f>
        <v/>
      </c>
    </row>
    <row r="8936">
      <c r="A8936" t="inlineStr">
        <is>
          <t>2021-10-28</t>
        </is>
      </c>
      <c r="B8936" t="inlineStr">
        <is>
          <t>11_P11</t>
        </is>
      </c>
      <c r="C8936" t="inlineStr">
        <is>
          <t>Dicey&lt;=0.75: Maximum profit</t>
        </is>
      </c>
      <c r="D8936" t="b">
        <v>0</v>
      </c>
      <c r="E8936" t="b">
        <v>0</v>
      </c>
      <c r="F8936" t="b">
        <v>1</v>
      </c>
      <c r="G8936" t="n">
        <v>3.033792874523164</v>
      </c>
      <c r="H8936" t="n">
        <v>0.8424527024319558</v>
      </c>
      <c r="I8936" t="n">
        <v>0.75</v>
      </c>
      <c r="J8936" t="n">
        <v>1</v>
      </c>
      <c r="K8936" t="n">
        <v>1</v>
      </c>
      <c r="L8936" t="n">
        <v>1</v>
      </c>
      <c r="M8936" t="n">
        <v>0</v>
      </c>
      <c r="N8936" t="inlineStr">
        <is>
          <t>ceiling</t>
        </is>
      </c>
      <c r="O8936" t="inlineStr">
        <is>
          <t>Archived09:16 cap</t>
        </is>
      </c>
      <c r="P8936">
        <f>1+SUMPRODUCT(Algo_Opt_Inputs!B147:AM147,Algo_Opt_Coefs!$B$13:$AM$13)</f>
        <v/>
      </c>
      <c r="Q8936">
        <f>MAX(I8936,MIN(J8936,P8936+H8936))</f>
        <v/>
      </c>
      <c r="R8936">
        <f>Q8936-L8936</f>
        <v/>
      </c>
    </row>
    <row r="8937">
      <c r="A8937" t="inlineStr">
        <is>
          <t>2021-10-29</t>
        </is>
      </c>
      <c r="B8937" t="inlineStr">
        <is>
          <t>11_P11</t>
        </is>
      </c>
      <c r="C8937" t="inlineStr">
        <is>
          <t>Dicey&lt;=0.75: Maximum profit</t>
        </is>
      </c>
      <c r="D8937" t="b">
        <v>0</v>
      </c>
      <c r="E8937" t="b">
        <v>0</v>
      </c>
      <c r="F8937" t="b">
        <v>0</v>
      </c>
      <c r="G8937" t="n">
        <v>2.975617652891521</v>
      </c>
      <c r="H8937" t="n">
        <v>0.8424527024319558</v>
      </c>
      <c r="I8937" t="n">
        <v>0.75</v>
      </c>
      <c r="J8937" t="n">
        <v>1.15</v>
      </c>
      <c r="K8937" t="n">
        <v>1.15</v>
      </c>
      <c r="L8937" t="n">
        <v>1.15</v>
      </c>
      <c r="M8937" t="n">
        <v>0</v>
      </c>
      <c r="N8937" t="inlineStr">
        <is>
          <t>ceiling</t>
        </is>
      </c>
      <c r="O8937" t="inlineStr">
        <is>
          <t>Optimized allocation/budget balancing; not a strong-edge label</t>
        </is>
      </c>
      <c r="P8937">
        <f>1+SUMPRODUCT(Algo_Opt_Inputs!B148:AM148,Algo_Opt_Coefs!$B$13:$AM$13)</f>
        <v/>
      </c>
      <c r="Q8937">
        <f>MAX(I8937,MIN(J8937,P8937+H8937))</f>
        <v/>
      </c>
      <c r="R8937">
        <f>Q8937-L8937</f>
        <v/>
      </c>
    </row>
    <row r="8938">
      <c r="A8938" t="inlineStr">
        <is>
          <t>2021-11-02</t>
        </is>
      </c>
      <c r="B8938" t="inlineStr">
        <is>
          <t>11_P11</t>
        </is>
      </c>
      <c r="C8938" t="inlineStr">
        <is>
          <t>Dicey&lt;=0.75: Maximum profit</t>
        </is>
      </c>
      <c r="D8938" t="b">
        <v>0</v>
      </c>
      <c r="E8938" t="b">
        <v>1</v>
      </c>
      <c r="F8938" t="b">
        <v>0</v>
      </c>
      <c r="G8938" t="n">
        <v>2.343557039811574</v>
      </c>
      <c r="H8938" t="n">
        <v>0.8424527024319558</v>
      </c>
      <c r="I8938" t="n">
        <v>0.75</v>
      </c>
      <c r="J8938" t="n">
        <v>1.15</v>
      </c>
      <c r="K8938" t="n">
        <v>1.15</v>
      </c>
      <c r="L8938" t="n">
        <v>1.15</v>
      </c>
      <c r="M8938" t="n">
        <v>0</v>
      </c>
      <c r="N8938" t="inlineStr">
        <is>
          <t>ceiling</t>
        </is>
      </c>
      <c r="O8938" t="inlineStr">
        <is>
          <t>Optimized allocation/budget balancing; not a strong-edge label</t>
        </is>
      </c>
      <c r="P8938">
        <f>1+SUMPRODUCT(Algo_Opt_Inputs!B149:AM149,Algo_Opt_Coefs!$B$13:$AM$13)</f>
        <v/>
      </c>
      <c r="Q8938">
        <f>MAX(I8938,MIN(J8938,P8938+H8938))</f>
        <v/>
      </c>
      <c r="R8938">
        <f>Q8938-L8938</f>
        <v/>
      </c>
    </row>
    <row r="8939">
      <c r="A8939" t="inlineStr">
        <is>
          <t>2021-11-03</t>
        </is>
      </c>
      <c r="B8939" t="inlineStr">
        <is>
          <t>11_P11</t>
        </is>
      </c>
      <c r="C8939" t="inlineStr">
        <is>
          <t>Dicey&lt;=0.75: Maximum profit</t>
        </is>
      </c>
      <c r="D8939" t="b">
        <v>0</v>
      </c>
      <c r="E8939" t="b">
        <v>0</v>
      </c>
      <c r="F8939" t="b">
        <v>0</v>
      </c>
      <c r="G8939" t="n">
        <v>1.821006524827893</v>
      </c>
      <c r="H8939" t="n">
        <v>0.8424527024319558</v>
      </c>
      <c r="I8939" t="n">
        <v>0.75</v>
      </c>
      <c r="J8939" t="n">
        <v>1.15</v>
      </c>
      <c r="K8939" t="n">
        <v>1.15</v>
      </c>
      <c r="L8939" t="n">
        <v>1.15</v>
      </c>
      <c r="M8939" t="n">
        <v>0</v>
      </c>
      <c r="N8939" t="inlineStr">
        <is>
          <t>ceiling</t>
        </is>
      </c>
      <c r="O8939" t="inlineStr">
        <is>
          <t>Optimized allocation/budget balancing; not a strong-edge label</t>
        </is>
      </c>
      <c r="P8939">
        <f>1+SUMPRODUCT(Algo_Opt_Inputs!B150:AM150,Algo_Opt_Coefs!$B$13:$AM$13)</f>
        <v/>
      </c>
      <c r="Q8939">
        <f>MAX(I8939,MIN(J8939,P8939+H8939))</f>
        <v/>
      </c>
      <c r="R8939">
        <f>Q8939-L8939</f>
        <v/>
      </c>
    </row>
    <row r="8940">
      <c r="A8940" t="inlineStr">
        <is>
          <t>2021-11-08</t>
        </is>
      </c>
      <c r="B8940" t="inlineStr">
        <is>
          <t>11_P11</t>
        </is>
      </c>
      <c r="C8940" t="inlineStr">
        <is>
          <t>Dicey&lt;=0.75: Maximum profit</t>
        </is>
      </c>
      <c r="D8940" t="b">
        <v>0</v>
      </c>
      <c r="E8940" t="b">
        <v>0</v>
      </c>
      <c r="F8940" t="b">
        <v>0</v>
      </c>
      <c r="G8940" t="n">
        <v>1.128460688928126</v>
      </c>
      <c r="H8940" t="n">
        <v>0.8424527024319558</v>
      </c>
      <c r="I8940" t="n">
        <v>0.75</v>
      </c>
      <c r="J8940" t="n">
        <v>1.15</v>
      </c>
      <c r="K8940" t="n">
        <v>1.15</v>
      </c>
      <c r="L8940" t="n">
        <v>1.15</v>
      </c>
      <c r="M8940" t="n">
        <v>0</v>
      </c>
      <c r="N8940" t="inlineStr">
        <is>
          <t>ceiling</t>
        </is>
      </c>
      <c r="O8940" t="inlineStr">
        <is>
          <t>Optimized allocation/budget balancing; not a strong-edge label</t>
        </is>
      </c>
      <c r="P8940">
        <f>1+SUMPRODUCT(Algo_Opt_Inputs!B151:AM151,Algo_Opt_Coefs!$B$13:$AM$13)</f>
        <v/>
      </c>
      <c r="Q8940">
        <f>MAX(I8940,MIN(J8940,P8940+H8940))</f>
        <v/>
      </c>
      <c r="R8940">
        <f>Q8940-L8940</f>
        <v/>
      </c>
    </row>
    <row r="8941">
      <c r="A8941" t="inlineStr">
        <is>
          <t>2021-11-09</t>
        </is>
      </c>
      <c r="B8941" t="inlineStr">
        <is>
          <t>11_P11</t>
        </is>
      </c>
      <c r="C8941" t="inlineStr">
        <is>
          <t>Dicey&lt;=0.75: Maximum profit</t>
        </is>
      </c>
      <c r="D8941" t="b">
        <v>0</v>
      </c>
      <c r="E8941" t="b">
        <v>0</v>
      </c>
      <c r="F8941" t="b">
        <v>0</v>
      </c>
      <c r="G8941" t="n">
        <v>1.175898070006523</v>
      </c>
      <c r="H8941" t="n">
        <v>0.8424527024319558</v>
      </c>
      <c r="I8941" t="n">
        <v>0.75</v>
      </c>
      <c r="J8941" t="n">
        <v>1.15</v>
      </c>
      <c r="K8941" t="n">
        <v>1.15</v>
      </c>
      <c r="L8941" t="n">
        <v>1.15</v>
      </c>
      <c r="M8941" t="n">
        <v>0</v>
      </c>
      <c r="N8941" t="inlineStr">
        <is>
          <t>ceiling</t>
        </is>
      </c>
      <c r="O8941" t="inlineStr">
        <is>
          <t>Optimized allocation/budget balancing; not a strong-edge label</t>
        </is>
      </c>
      <c r="P8941">
        <f>1+SUMPRODUCT(Algo_Opt_Inputs!B152:AM152,Algo_Opt_Coefs!$B$13:$AM$13)</f>
        <v/>
      </c>
      <c r="Q8941">
        <f>MAX(I8941,MIN(J8941,P8941+H8941))</f>
        <v/>
      </c>
      <c r="R8941">
        <f>Q8941-L8941</f>
        <v/>
      </c>
    </row>
    <row r="8942">
      <c r="A8942" t="inlineStr">
        <is>
          <t>2021-11-10</t>
        </is>
      </c>
      <c r="B8942" t="inlineStr">
        <is>
          <t>11_P11</t>
        </is>
      </c>
      <c r="C8942" t="inlineStr">
        <is>
          <t>Dicey&lt;=0.75: Maximum profit</t>
        </is>
      </c>
      <c r="D8942" t="b">
        <v>0</v>
      </c>
      <c r="E8942" t="b">
        <v>0</v>
      </c>
      <c r="F8942" t="b">
        <v>0</v>
      </c>
      <c r="G8942" t="n">
        <v>1.034135679594951</v>
      </c>
      <c r="H8942" t="n">
        <v>0.8424527024319558</v>
      </c>
      <c r="I8942" t="n">
        <v>0.75</v>
      </c>
      <c r="J8942" t="n">
        <v>1.15</v>
      </c>
      <c r="K8942" t="n">
        <v>1.15</v>
      </c>
      <c r="L8942" t="n">
        <v>1.15</v>
      </c>
      <c r="M8942" t="n">
        <v>0</v>
      </c>
      <c r="N8942" t="inlineStr">
        <is>
          <t>ceiling</t>
        </is>
      </c>
      <c r="O8942" t="inlineStr">
        <is>
          <t>Optimized allocation/budget balancing; not a strong-edge label</t>
        </is>
      </c>
      <c r="P8942">
        <f>1+SUMPRODUCT(Algo_Opt_Inputs!B153:AM153,Algo_Opt_Coefs!$B$13:$AM$13)</f>
        <v/>
      </c>
      <c r="Q8942">
        <f>MAX(I8942,MIN(J8942,P8942+H8942))</f>
        <v/>
      </c>
      <c r="R8942">
        <f>Q8942-L8942</f>
        <v/>
      </c>
    </row>
    <row r="8943">
      <c r="A8943" t="inlineStr">
        <is>
          <t>2021-11-11</t>
        </is>
      </c>
      <c r="B8943" t="inlineStr">
        <is>
          <t>11_P11</t>
        </is>
      </c>
      <c r="C8943" t="inlineStr">
        <is>
          <t>Dicey&lt;=0.75: Maximum profit</t>
        </is>
      </c>
      <c r="D8943" t="b">
        <v>0</v>
      </c>
      <c r="E8943" t="b">
        <v>0</v>
      </c>
      <c r="F8943" t="b">
        <v>0</v>
      </c>
      <c r="G8943" t="n">
        <v>1.195326434014185</v>
      </c>
      <c r="H8943" t="n">
        <v>0.8424527024319558</v>
      </c>
      <c r="I8943" t="n">
        <v>0.75</v>
      </c>
      <c r="J8943" t="n">
        <v>1.15</v>
      </c>
      <c r="K8943" t="n">
        <v>1.15</v>
      </c>
      <c r="L8943" t="n">
        <v>1.15</v>
      </c>
      <c r="M8943" t="n">
        <v>0</v>
      </c>
      <c r="N8943" t="inlineStr">
        <is>
          <t>ceiling</t>
        </is>
      </c>
      <c r="O8943" t="inlineStr">
        <is>
          <t>Optimized allocation/budget balancing; not a strong-edge label</t>
        </is>
      </c>
      <c r="P8943">
        <f>1+SUMPRODUCT(Algo_Opt_Inputs!B154:AM154,Algo_Opt_Coefs!$B$13:$AM$13)</f>
        <v/>
      </c>
      <c r="Q8943">
        <f>MAX(I8943,MIN(J8943,P8943+H8943))</f>
        <v/>
      </c>
      <c r="R8943">
        <f>Q8943-L8943</f>
        <v/>
      </c>
    </row>
    <row r="8944">
      <c r="A8944" t="inlineStr">
        <is>
          <t>2021-11-16</t>
        </is>
      </c>
      <c r="B8944" t="inlineStr">
        <is>
          <t>11_P11</t>
        </is>
      </c>
      <c r="C8944" t="inlineStr">
        <is>
          <t>Dicey&lt;=0.75: Maximum profit</t>
        </is>
      </c>
      <c r="D8944" t="b">
        <v>0</v>
      </c>
      <c r="E8944" t="b">
        <v>0</v>
      </c>
      <c r="F8944" t="b">
        <v>1</v>
      </c>
      <c r="G8944" t="n">
        <v>3.789728101224715</v>
      </c>
      <c r="H8944" t="n">
        <v>0.8424527024319558</v>
      </c>
      <c r="I8944" t="n">
        <v>0.75</v>
      </c>
      <c r="J8944" t="n">
        <v>1</v>
      </c>
      <c r="K8944" t="n">
        <v>1</v>
      </c>
      <c r="L8944" t="n">
        <v>1</v>
      </c>
      <c r="M8944" t="n">
        <v>0</v>
      </c>
      <c r="N8944" t="inlineStr">
        <is>
          <t>ceiling</t>
        </is>
      </c>
      <c r="O8944" t="inlineStr">
        <is>
          <t>Archived09:16 cap</t>
        </is>
      </c>
      <c r="P8944">
        <f>1+SUMPRODUCT(Algo_Opt_Inputs!B155:AM155,Algo_Opt_Coefs!$B$13:$AM$13)</f>
        <v/>
      </c>
      <c r="Q8944">
        <f>MAX(I8944,MIN(J8944,P8944+H8944))</f>
        <v/>
      </c>
      <c r="R8944">
        <f>Q8944-L8944</f>
        <v/>
      </c>
    </row>
    <row r="8945">
      <c r="A8945" t="inlineStr">
        <is>
          <t>2021-11-17</t>
        </is>
      </c>
      <c r="B8945" t="inlineStr">
        <is>
          <t>11_P11</t>
        </is>
      </c>
      <c r="C8945" t="inlineStr">
        <is>
          <t>Dicey&lt;=0.75: Maximum profit</t>
        </is>
      </c>
      <c r="D8945" t="b">
        <v>0</v>
      </c>
      <c r="E8945" t="b">
        <v>0</v>
      </c>
      <c r="F8945" t="b">
        <v>0</v>
      </c>
      <c r="G8945" t="n">
        <v>1.260951364990158</v>
      </c>
      <c r="H8945" t="n">
        <v>0.8424527024319558</v>
      </c>
      <c r="I8945" t="n">
        <v>0.75</v>
      </c>
      <c r="J8945" t="n">
        <v>1.15</v>
      </c>
      <c r="K8945" t="n">
        <v>1.15</v>
      </c>
      <c r="L8945" t="n">
        <v>1.15</v>
      </c>
      <c r="M8945" t="n">
        <v>0</v>
      </c>
      <c r="N8945" t="inlineStr">
        <is>
          <t>ceiling</t>
        </is>
      </c>
      <c r="O8945" t="inlineStr">
        <is>
          <t>Optimized allocation/budget balancing; not a strong-edge label</t>
        </is>
      </c>
      <c r="P8945">
        <f>1+SUMPRODUCT(Algo_Opt_Inputs!B156:AM156,Algo_Opt_Coefs!$B$13:$AM$13)</f>
        <v/>
      </c>
      <c r="Q8945">
        <f>MAX(I8945,MIN(J8945,P8945+H8945))</f>
        <v/>
      </c>
      <c r="R8945">
        <f>Q8945-L8945</f>
        <v/>
      </c>
    </row>
    <row r="8946">
      <c r="A8946" t="inlineStr">
        <is>
          <t>2021-11-18</t>
        </is>
      </c>
      <c r="B8946" t="inlineStr">
        <is>
          <t>11_P11</t>
        </is>
      </c>
      <c r="C8946" t="inlineStr">
        <is>
          <t>Dicey&lt;=0.75: Maximum profit</t>
        </is>
      </c>
      <c r="D8946" t="b">
        <v>0</v>
      </c>
      <c r="E8946" t="b">
        <v>0</v>
      </c>
      <c r="F8946" t="b">
        <v>0</v>
      </c>
      <c r="G8946" t="n">
        <v>1.059553803321341</v>
      </c>
      <c r="H8946" t="n">
        <v>0.8424527024319558</v>
      </c>
      <c r="I8946" t="n">
        <v>0.75</v>
      </c>
      <c r="J8946" t="n">
        <v>1.15</v>
      </c>
      <c r="K8946" t="n">
        <v>1.15</v>
      </c>
      <c r="L8946" t="n">
        <v>1.15</v>
      </c>
      <c r="M8946" t="n">
        <v>0</v>
      </c>
      <c r="N8946" t="inlineStr">
        <is>
          <t>ceiling</t>
        </is>
      </c>
      <c r="O8946" t="inlineStr">
        <is>
          <t>Optimized allocation/budget balancing; not a strong-edge label</t>
        </is>
      </c>
      <c r="P8946">
        <f>1+SUMPRODUCT(Algo_Opt_Inputs!B157:AM157,Algo_Opt_Coefs!$B$13:$AM$13)</f>
        <v/>
      </c>
      <c r="Q8946">
        <f>MAX(I8946,MIN(J8946,P8946+H8946))</f>
        <v/>
      </c>
      <c r="R8946">
        <f>Q8946-L8946</f>
        <v/>
      </c>
    </row>
    <row r="8947">
      <c r="A8947" t="inlineStr">
        <is>
          <t>2021-11-22</t>
        </is>
      </c>
      <c r="B8947" t="inlineStr">
        <is>
          <t>11_P11</t>
        </is>
      </c>
      <c r="C8947" t="inlineStr">
        <is>
          <t>Dicey&lt;=0.75: Maximum profit</t>
        </is>
      </c>
      <c r="D8947" t="b">
        <v>0</v>
      </c>
      <c r="E8947" t="b">
        <v>0</v>
      </c>
      <c r="F8947" t="b">
        <v>0</v>
      </c>
      <c r="G8947" t="n">
        <v>3.049834994955284</v>
      </c>
      <c r="H8947" t="n">
        <v>0.8424527024319558</v>
      </c>
      <c r="I8947" t="n">
        <v>0.75</v>
      </c>
      <c r="J8947" t="n">
        <v>1.15</v>
      </c>
      <c r="K8947" t="n">
        <v>1.15</v>
      </c>
      <c r="L8947" t="n">
        <v>1.15</v>
      </c>
      <c r="M8947" t="n">
        <v>0</v>
      </c>
      <c r="N8947" t="inlineStr">
        <is>
          <t>ceiling</t>
        </is>
      </c>
      <c r="O8947" t="inlineStr">
        <is>
          <t>Optimized allocation/budget balancing; not a strong-edge label</t>
        </is>
      </c>
      <c r="P8947">
        <f>1+SUMPRODUCT(Algo_Opt_Inputs!B158:AM158,Algo_Opt_Coefs!$B$13:$AM$13)</f>
        <v/>
      </c>
      <c r="Q8947">
        <f>MAX(I8947,MIN(J8947,P8947+H8947))</f>
        <v/>
      </c>
      <c r="R8947">
        <f>Q8947-L8947</f>
        <v/>
      </c>
    </row>
    <row r="8948">
      <c r="A8948" t="inlineStr">
        <is>
          <t>2021-11-23</t>
        </is>
      </c>
      <c r="B8948" t="inlineStr">
        <is>
          <t>11_P11</t>
        </is>
      </c>
      <c r="C8948" t="inlineStr">
        <is>
          <t>Dicey&lt;=0.75: Maximum profit</t>
        </is>
      </c>
      <c r="D8948" t="b">
        <v>0</v>
      </c>
      <c r="E8948" t="b">
        <v>1</v>
      </c>
      <c r="F8948" t="b">
        <v>0</v>
      </c>
      <c r="G8948" t="n">
        <v>1.973090859000238</v>
      </c>
      <c r="H8948" t="n">
        <v>0.8424527024319558</v>
      </c>
      <c r="I8948" t="n">
        <v>0.75</v>
      </c>
      <c r="J8948" t="n">
        <v>1.15</v>
      </c>
      <c r="K8948" t="n">
        <v>1.15</v>
      </c>
      <c r="L8948" t="n">
        <v>1.15</v>
      </c>
      <c r="M8948" t="n">
        <v>0</v>
      </c>
      <c r="N8948" t="inlineStr">
        <is>
          <t>ceiling</t>
        </is>
      </c>
      <c r="O8948" t="inlineStr">
        <is>
          <t>Optimized allocation/budget balancing; not a strong-edge label</t>
        </is>
      </c>
      <c r="P8948">
        <f>1+SUMPRODUCT(Algo_Opt_Inputs!B159:AM159,Algo_Opt_Coefs!$B$13:$AM$13)</f>
        <v/>
      </c>
      <c r="Q8948">
        <f>MAX(I8948,MIN(J8948,P8948+H8948))</f>
        <v/>
      </c>
      <c r="R8948">
        <f>Q8948-L8948</f>
        <v/>
      </c>
    </row>
    <row r="8949">
      <c r="A8949" t="inlineStr">
        <is>
          <t>2021-11-24</t>
        </is>
      </c>
      <c r="B8949" t="inlineStr">
        <is>
          <t>11_P11</t>
        </is>
      </c>
      <c r="C8949" t="inlineStr">
        <is>
          <t>Dicey&lt;=0.75: Maximum profit</t>
        </is>
      </c>
      <c r="D8949" t="b">
        <v>0</v>
      </c>
      <c r="E8949" t="b">
        <v>1</v>
      </c>
      <c r="F8949" t="b">
        <v>0</v>
      </c>
      <c r="G8949" t="n">
        <v>2.26759863682954</v>
      </c>
      <c r="H8949" t="n">
        <v>0.8424527024319558</v>
      </c>
      <c r="I8949" t="n">
        <v>0.75</v>
      </c>
      <c r="J8949" t="n">
        <v>1.15</v>
      </c>
      <c r="K8949" t="n">
        <v>1.15</v>
      </c>
      <c r="L8949" t="n">
        <v>1.15</v>
      </c>
      <c r="M8949" t="n">
        <v>0</v>
      </c>
      <c r="N8949" t="inlineStr">
        <is>
          <t>ceiling</t>
        </is>
      </c>
      <c r="O8949" t="inlineStr">
        <is>
          <t>Optimized allocation/budget balancing; not a strong-edge label</t>
        </is>
      </c>
      <c r="P8949">
        <f>1+SUMPRODUCT(Algo_Opt_Inputs!B160:AM160,Algo_Opt_Coefs!$B$13:$AM$13)</f>
        <v/>
      </c>
      <c r="Q8949">
        <f>MAX(I8949,MIN(J8949,P8949+H8949))</f>
        <v/>
      </c>
      <c r="R8949">
        <f>Q8949-L8949</f>
        <v/>
      </c>
    </row>
    <row r="8950">
      <c r="A8950" t="inlineStr">
        <is>
          <t>2021-11-25</t>
        </is>
      </c>
      <c r="B8950" t="inlineStr">
        <is>
          <t>11_P11</t>
        </is>
      </c>
      <c r="C8950" t="inlineStr">
        <is>
          <t>Dicey&lt;=0.75: Maximum profit</t>
        </is>
      </c>
      <c r="D8950" t="b">
        <v>0</v>
      </c>
      <c r="E8950" t="b">
        <v>0</v>
      </c>
      <c r="F8950" t="b">
        <v>1</v>
      </c>
      <c r="G8950" t="n">
        <v>2.637215186348072</v>
      </c>
      <c r="H8950" t="n">
        <v>0.8424527024319558</v>
      </c>
      <c r="I8950" t="n">
        <v>0.75</v>
      </c>
      <c r="J8950" t="n">
        <v>1</v>
      </c>
      <c r="K8950" t="n">
        <v>1</v>
      </c>
      <c r="L8950" t="n">
        <v>1</v>
      </c>
      <c r="M8950" t="n">
        <v>0</v>
      </c>
      <c r="N8950" t="inlineStr">
        <is>
          <t>ceiling</t>
        </is>
      </c>
      <c r="O8950" t="inlineStr">
        <is>
          <t>Archived09:16 cap</t>
        </is>
      </c>
      <c r="P8950">
        <f>1+SUMPRODUCT(Algo_Opt_Inputs!B161:AM161,Algo_Opt_Coefs!$B$13:$AM$13)</f>
        <v/>
      </c>
      <c r="Q8950">
        <f>MAX(I8950,MIN(J8950,P8950+H8950))</f>
        <v/>
      </c>
      <c r="R8950">
        <f>Q8950-L8950</f>
        <v/>
      </c>
    </row>
    <row r="8951">
      <c r="A8951" t="inlineStr">
        <is>
          <t>2021-11-26</t>
        </is>
      </c>
      <c r="B8951" t="inlineStr">
        <is>
          <t>11_P11</t>
        </is>
      </c>
      <c r="C8951" t="inlineStr">
        <is>
          <t>Dicey&lt;=0.75: Maximum profit</t>
        </is>
      </c>
      <c r="D8951" t="b">
        <v>0</v>
      </c>
      <c r="E8951" t="b">
        <v>0</v>
      </c>
      <c r="F8951" t="b">
        <v>0</v>
      </c>
      <c r="G8951" t="n">
        <v>4.011318208430301</v>
      </c>
      <c r="H8951" t="n">
        <v>0.8424527024319558</v>
      </c>
      <c r="I8951" t="n">
        <v>0.75</v>
      </c>
      <c r="J8951" t="n">
        <v>1.15</v>
      </c>
      <c r="K8951" t="n">
        <v>1.15</v>
      </c>
      <c r="L8951" t="n">
        <v>1.15</v>
      </c>
      <c r="M8951" t="n">
        <v>0</v>
      </c>
      <c r="N8951" t="inlineStr">
        <is>
          <t>ceiling</t>
        </is>
      </c>
      <c r="O8951" t="inlineStr">
        <is>
          <t>Optimized allocation/budget balancing; not a strong-edge label</t>
        </is>
      </c>
      <c r="P8951">
        <f>1+SUMPRODUCT(Algo_Opt_Inputs!B162:AM162,Algo_Opt_Coefs!$B$13:$AM$13)</f>
        <v/>
      </c>
      <c r="Q8951">
        <f>MAX(I8951,MIN(J8951,P8951+H8951))</f>
        <v/>
      </c>
      <c r="R8951">
        <f>Q8951-L8951</f>
        <v/>
      </c>
    </row>
    <row r="8952">
      <c r="A8952" t="inlineStr">
        <is>
          <t>2021-11-29</t>
        </is>
      </c>
      <c r="B8952" t="inlineStr">
        <is>
          <t>11_P11</t>
        </is>
      </c>
      <c r="C8952" t="inlineStr">
        <is>
          <t>Dicey&lt;=0.75: Maximum profit</t>
        </is>
      </c>
      <c r="D8952" t="b">
        <v>1</v>
      </c>
      <c r="E8952" t="b">
        <v>0</v>
      </c>
      <c r="F8952" t="b">
        <v>0</v>
      </c>
      <c r="G8952" t="n">
        <v>0.949140930139917</v>
      </c>
      <c r="H8952" t="n">
        <v>0.8424527024319558</v>
      </c>
      <c r="I8952" t="n">
        <v>0.75</v>
      </c>
      <c r="J8952" t="n">
        <v>0.75</v>
      </c>
      <c r="K8952" t="n">
        <v>0.75</v>
      </c>
      <c r="L8952" t="n">
        <v>0.75</v>
      </c>
      <c r="M8952" t="n">
        <v>0</v>
      </c>
      <c r="N8952" t="inlineStr">
        <is>
          <t>ceiling</t>
        </is>
      </c>
      <c r="O8952" t="inlineStr">
        <is>
          <t>Mandatory dicey upper bound</t>
        </is>
      </c>
      <c r="P8952">
        <f>1+SUMPRODUCT(Algo_Opt_Inputs!B163:AM163,Algo_Opt_Coefs!$B$13:$AM$13)</f>
        <v/>
      </c>
      <c r="Q8952">
        <f>MAX(I8952,MIN(J8952,P8952+H8952))</f>
        <v/>
      </c>
      <c r="R8952">
        <f>Q8952-L8952</f>
        <v/>
      </c>
    </row>
    <row r="8953">
      <c r="A8953" t="inlineStr">
        <is>
          <t>2021-11-30</t>
        </is>
      </c>
      <c r="B8953" t="inlineStr">
        <is>
          <t>11_P11</t>
        </is>
      </c>
      <c r="C8953" t="inlineStr">
        <is>
          <t>Dicey&lt;=0.75: Maximum profit</t>
        </is>
      </c>
      <c r="D8953" t="b">
        <v>1</v>
      </c>
      <c r="E8953" t="b">
        <v>0</v>
      </c>
      <c r="F8953" t="b">
        <v>0</v>
      </c>
      <c r="G8953" t="n">
        <v>1.785959459997388</v>
      </c>
      <c r="H8953" t="n">
        <v>0.8424527024319558</v>
      </c>
      <c r="I8953" t="n">
        <v>0.75</v>
      </c>
      <c r="J8953" t="n">
        <v>0.75</v>
      </c>
      <c r="K8953" t="n">
        <v>0.75</v>
      </c>
      <c r="L8953" t="n">
        <v>0.75</v>
      </c>
      <c r="M8953" t="n">
        <v>0</v>
      </c>
      <c r="N8953" t="inlineStr">
        <is>
          <t>ceiling</t>
        </is>
      </c>
      <c r="O8953" t="inlineStr">
        <is>
          <t>Mandatory dicey upper bound</t>
        </is>
      </c>
      <c r="P8953">
        <f>1+SUMPRODUCT(Algo_Opt_Inputs!B164:AM164,Algo_Opt_Coefs!$B$13:$AM$13)</f>
        <v/>
      </c>
      <c r="Q8953">
        <f>MAX(I8953,MIN(J8953,P8953+H8953))</f>
        <v/>
      </c>
      <c r="R8953">
        <f>Q8953-L8953</f>
        <v/>
      </c>
    </row>
    <row r="8954">
      <c r="A8954" t="inlineStr">
        <is>
          <t>2021-12-01</t>
        </is>
      </c>
      <c r="B8954" t="inlineStr">
        <is>
          <t>11_P11</t>
        </is>
      </c>
      <c r="C8954" t="inlineStr">
        <is>
          <t>Dicey&lt;=0.75: Maximum profit</t>
        </is>
      </c>
      <c r="D8954" t="b">
        <v>0</v>
      </c>
      <c r="E8954" t="b">
        <v>0</v>
      </c>
      <c r="F8954" t="b">
        <v>1</v>
      </c>
      <c r="G8954" t="n">
        <v>6.723801519550975</v>
      </c>
      <c r="H8954" t="n">
        <v>0.8424527024319558</v>
      </c>
      <c r="I8954" t="n">
        <v>0.75</v>
      </c>
      <c r="J8954" t="n">
        <v>1</v>
      </c>
      <c r="K8954" t="n">
        <v>1</v>
      </c>
      <c r="L8954" t="n">
        <v>1</v>
      </c>
      <c r="M8954" t="n">
        <v>0</v>
      </c>
      <c r="N8954" t="inlineStr">
        <is>
          <t>ceiling</t>
        </is>
      </c>
      <c r="O8954" t="inlineStr">
        <is>
          <t>Archived09:16 cap</t>
        </is>
      </c>
      <c r="P8954">
        <f>1+SUMPRODUCT(Algo_Opt_Inputs!B165:AM165,Algo_Opt_Coefs!$B$13:$AM$13)</f>
        <v/>
      </c>
      <c r="Q8954">
        <f>MAX(I8954,MIN(J8954,P8954+H8954))</f>
        <v/>
      </c>
      <c r="R8954">
        <f>Q8954-L8954</f>
        <v/>
      </c>
    </row>
    <row r="8955">
      <c r="A8955" t="inlineStr">
        <is>
          <t>2021-12-02</t>
        </is>
      </c>
      <c r="B8955" t="inlineStr">
        <is>
          <t>11_P11</t>
        </is>
      </c>
      <c r="C8955" t="inlineStr">
        <is>
          <t>Dicey&lt;=0.75: Maximum profit</t>
        </is>
      </c>
      <c r="D8955" t="b">
        <v>0</v>
      </c>
      <c r="E8955" t="b">
        <v>0</v>
      </c>
      <c r="F8955" t="b">
        <v>1</v>
      </c>
      <c r="G8955" t="n">
        <v>3.601284217235991</v>
      </c>
      <c r="H8955" t="n">
        <v>0.8424527024319558</v>
      </c>
      <c r="I8955" t="n">
        <v>0.75</v>
      </c>
      <c r="J8955" t="n">
        <v>1</v>
      </c>
      <c r="K8955" t="n">
        <v>1</v>
      </c>
      <c r="L8955" t="n">
        <v>1</v>
      </c>
      <c r="M8955" t="n">
        <v>0</v>
      </c>
      <c r="N8955" t="inlineStr">
        <is>
          <t>ceiling</t>
        </is>
      </c>
      <c r="O8955" t="inlineStr">
        <is>
          <t>Archived09:16 cap</t>
        </is>
      </c>
      <c r="P8955">
        <f>1+SUMPRODUCT(Algo_Opt_Inputs!B166:AM166,Algo_Opt_Coefs!$B$13:$AM$13)</f>
        <v/>
      </c>
      <c r="Q8955">
        <f>MAX(I8955,MIN(J8955,P8955+H8955))</f>
        <v/>
      </c>
      <c r="R8955">
        <f>Q8955-L8955</f>
        <v/>
      </c>
    </row>
    <row r="8956">
      <c r="A8956" t="inlineStr">
        <is>
          <t>2021-12-03</t>
        </is>
      </c>
      <c r="B8956" t="inlineStr">
        <is>
          <t>11_P11</t>
        </is>
      </c>
      <c r="C8956" t="inlineStr">
        <is>
          <t>Dicey&lt;=0.75: Maximum profit</t>
        </is>
      </c>
      <c r="D8956" t="b">
        <v>0</v>
      </c>
      <c r="E8956" t="b">
        <v>0</v>
      </c>
      <c r="F8956" t="b">
        <v>1</v>
      </c>
      <c r="G8956" t="n">
        <v>5.331597175035357</v>
      </c>
      <c r="H8956" t="n">
        <v>0.8424527024319558</v>
      </c>
      <c r="I8956" t="n">
        <v>0.75</v>
      </c>
      <c r="J8956" t="n">
        <v>1</v>
      </c>
      <c r="K8956" t="n">
        <v>1</v>
      </c>
      <c r="L8956" t="n">
        <v>1</v>
      </c>
      <c r="M8956" t="n">
        <v>0</v>
      </c>
      <c r="N8956" t="inlineStr">
        <is>
          <t>ceiling</t>
        </is>
      </c>
      <c r="O8956" t="inlineStr">
        <is>
          <t>Archived09:16 cap</t>
        </is>
      </c>
      <c r="P8956">
        <f>1+SUMPRODUCT(Algo_Opt_Inputs!B167:AM167,Algo_Opt_Coefs!$B$13:$AM$13)</f>
        <v/>
      </c>
      <c r="Q8956">
        <f>MAX(I8956,MIN(J8956,P8956+H8956))</f>
        <v/>
      </c>
      <c r="R8956">
        <f>Q8956-L8956</f>
        <v/>
      </c>
    </row>
    <row r="8957">
      <c r="A8957" t="inlineStr">
        <is>
          <t>2021-12-06</t>
        </is>
      </c>
      <c r="B8957" t="inlineStr">
        <is>
          <t>11_P11</t>
        </is>
      </c>
      <c r="C8957" t="inlineStr">
        <is>
          <t>Dicey&lt;=0.75: Maximum profit</t>
        </is>
      </c>
      <c r="D8957" t="b">
        <v>0</v>
      </c>
      <c r="E8957" t="b">
        <v>0</v>
      </c>
      <c r="F8957" t="b">
        <v>0</v>
      </c>
      <c r="G8957" t="n">
        <v>2.495542839567253</v>
      </c>
      <c r="H8957" t="n">
        <v>0.8424527024319558</v>
      </c>
      <c r="I8957" t="n">
        <v>0.75</v>
      </c>
      <c r="J8957" t="n">
        <v>1.15</v>
      </c>
      <c r="K8957" t="n">
        <v>1.15</v>
      </c>
      <c r="L8957" t="n">
        <v>1.15</v>
      </c>
      <c r="M8957" t="n">
        <v>0</v>
      </c>
      <c r="N8957" t="inlineStr">
        <is>
          <t>ceiling</t>
        </is>
      </c>
      <c r="O8957" t="inlineStr">
        <is>
          <t>Optimized allocation/budget balancing; not a strong-edge label</t>
        </is>
      </c>
      <c r="P8957">
        <f>1+SUMPRODUCT(Algo_Opt_Inputs!B168:AM168,Algo_Opt_Coefs!$B$13:$AM$13)</f>
        <v/>
      </c>
      <c r="Q8957">
        <f>MAX(I8957,MIN(J8957,P8957+H8957))</f>
        <v/>
      </c>
      <c r="R8957">
        <f>Q8957-L8957</f>
        <v/>
      </c>
    </row>
    <row r="8958">
      <c r="A8958" t="inlineStr">
        <is>
          <t>2021-12-07</t>
        </is>
      </c>
      <c r="B8958" t="inlineStr">
        <is>
          <t>11_P11</t>
        </is>
      </c>
      <c r="C8958" t="inlineStr">
        <is>
          <t>Dicey&lt;=0.75: Maximum profit</t>
        </is>
      </c>
      <c r="D8958" t="b">
        <v>0</v>
      </c>
      <c r="E8958" t="b">
        <v>0</v>
      </c>
      <c r="F8958" t="b">
        <v>0</v>
      </c>
      <c r="G8958" t="n">
        <v>2.527063413641521</v>
      </c>
      <c r="H8958" t="n">
        <v>0.8424527024319558</v>
      </c>
      <c r="I8958" t="n">
        <v>0.75</v>
      </c>
      <c r="J8958" t="n">
        <v>1.15</v>
      </c>
      <c r="K8958" t="n">
        <v>1.15</v>
      </c>
      <c r="L8958" t="n">
        <v>1.15</v>
      </c>
      <c r="M8958" t="n">
        <v>0</v>
      </c>
      <c r="N8958" t="inlineStr">
        <is>
          <t>ceiling</t>
        </is>
      </c>
      <c r="O8958" t="inlineStr">
        <is>
          <t>Optimized allocation/budget balancing; not a strong-edge label</t>
        </is>
      </c>
      <c r="P8958">
        <f>1+SUMPRODUCT(Algo_Opt_Inputs!B169:AM169,Algo_Opt_Coefs!$B$13:$AM$13)</f>
        <v/>
      </c>
      <c r="Q8958">
        <f>MAX(I8958,MIN(J8958,P8958+H8958))</f>
        <v/>
      </c>
      <c r="R8958">
        <f>Q8958-L8958</f>
        <v/>
      </c>
    </row>
    <row r="8959">
      <c r="A8959" t="inlineStr">
        <is>
          <t>2021-12-08</t>
        </is>
      </c>
      <c r="B8959" t="inlineStr">
        <is>
          <t>11_P11</t>
        </is>
      </c>
      <c r="C8959" t="inlineStr">
        <is>
          <t>Dicey&lt;=0.75: Maximum profit</t>
        </is>
      </c>
      <c r="D8959" t="b">
        <v>0</v>
      </c>
      <c r="E8959" t="b">
        <v>0</v>
      </c>
      <c r="F8959" t="b">
        <v>0</v>
      </c>
      <c r="G8959" t="n">
        <v>1.197285149800064</v>
      </c>
      <c r="H8959" t="n">
        <v>0.8424527024319558</v>
      </c>
      <c r="I8959" t="n">
        <v>0.75</v>
      </c>
      <c r="J8959" t="n">
        <v>1.15</v>
      </c>
      <c r="K8959" t="n">
        <v>1.15</v>
      </c>
      <c r="L8959" t="n">
        <v>1.15</v>
      </c>
      <c r="M8959" t="n">
        <v>0</v>
      </c>
      <c r="N8959" t="inlineStr">
        <is>
          <t>ceiling</t>
        </is>
      </c>
      <c r="O8959" t="inlineStr">
        <is>
          <t>Optimized allocation/budget balancing; not a strong-edge label</t>
        </is>
      </c>
      <c r="P8959">
        <f>1+SUMPRODUCT(Algo_Opt_Inputs!B170:AM170,Algo_Opt_Coefs!$B$13:$AM$13)</f>
        <v/>
      </c>
      <c r="Q8959">
        <f>MAX(I8959,MIN(J8959,P8959+H8959))</f>
        <v/>
      </c>
      <c r="R8959">
        <f>Q8959-L8959</f>
        <v/>
      </c>
    </row>
    <row r="8960">
      <c r="A8960" t="inlineStr">
        <is>
          <t>2021-12-09</t>
        </is>
      </c>
      <c r="B8960" t="inlineStr">
        <is>
          <t>11_P11</t>
        </is>
      </c>
      <c r="C8960" t="inlineStr">
        <is>
          <t>Dicey&lt;=0.75: Maximum profit</t>
        </is>
      </c>
      <c r="D8960" t="b">
        <v>0</v>
      </c>
      <c r="E8960" t="b">
        <v>0</v>
      </c>
      <c r="F8960" t="b">
        <v>0</v>
      </c>
      <c r="G8960" t="n">
        <v>-0.2233443143266731</v>
      </c>
      <c r="H8960" t="n">
        <v>0.8424527024319558</v>
      </c>
      <c r="I8960" t="n">
        <v>0.75</v>
      </c>
      <c r="J8960" t="n">
        <v>1.15</v>
      </c>
      <c r="K8960" t="n">
        <v>0.75</v>
      </c>
      <c r="L8960" t="n">
        <v>0.75</v>
      </c>
      <c r="M8960" t="n">
        <v>0</v>
      </c>
      <c r="N8960" t="inlineStr">
        <is>
          <t>floor</t>
        </is>
      </c>
      <c r="O8960" t="inlineStr">
        <is>
          <t>Optimized allocation/budget balancing; not a strong-edge label</t>
        </is>
      </c>
      <c r="P8960">
        <f>1+SUMPRODUCT(Algo_Opt_Inputs!B171:AM171,Algo_Opt_Coefs!$B$13:$AM$13)</f>
        <v/>
      </c>
      <c r="Q8960">
        <f>MAX(I8960,MIN(J8960,P8960+H8960))</f>
        <v/>
      </c>
      <c r="R8960">
        <f>Q8960-L8960</f>
        <v/>
      </c>
    </row>
    <row r="8961">
      <c r="A8961" t="inlineStr">
        <is>
          <t>2021-12-10</t>
        </is>
      </c>
      <c r="B8961" t="inlineStr">
        <is>
          <t>11_P11</t>
        </is>
      </c>
      <c r="C8961" t="inlineStr">
        <is>
          <t>Dicey&lt;=0.75: Maximum profit</t>
        </is>
      </c>
      <c r="D8961" t="b">
        <v>0</v>
      </c>
      <c r="E8961" t="b">
        <v>0</v>
      </c>
      <c r="F8961" t="b">
        <v>1</v>
      </c>
      <c r="G8961" t="n">
        <v>5.833848909571302</v>
      </c>
      <c r="H8961" t="n">
        <v>0.8424527024319558</v>
      </c>
      <c r="I8961" t="n">
        <v>0.75</v>
      </c>
      <c r="J8961" t="n">
        <v>1</v>
      </c>
      <c r="K8961" t="n">
        <v>1</v>
      </c>
      <c r="L8961" t="n">
        <v>1</v>
      </c>
      <c r="M8961" t="n">
        <v>0</v>
      </c>
      <c r="N8961" t="inlineStr">
        <is>
          <t>ceiling</t>
        </is>
      </c>
      <c r="O8961" t="inlineStr">
        <is>
          <t>Archived09:16 cap</t>
        </is>
      </c>
      <c r="P8961">
        <f>1+SUMPRODUCT(Algo_Opt_Inputs!B172:AM172,Algo_Opt_Coefs!$B$13:$AM$13)</f>
        <v/>
      </c>
      <c r="Q8961">
        <f>MAX(I8961,MIN(J8961,P8961+H8961))</f>
        <v/>
      </c>
      <c r="R8961">
        <f>Q8961-L8961</f>
        <v/>
      </c>
    </row>
    <row r="8962">
      <c r="A8962" t="inlineStr">
        <is>
          <t>2021-12-13</t>
        </is>
      </c>
      <c r="B8962" t="inlineStr">
        <is>
          <t>11_P11</t>
        </is>
      </c>
      <c r="C8962" t="inlineStr">
        <is>
          <t>Dicey&lt;=0.75: Maximum profit</t>
        </is>
      </c>
      <c r="D8962" t="b">
        <v>1</v>
      </c>
      <c r="E8962" t="b">
        <v>0</v>
      </c>
      <c r="F8962" t="b">
        <v>0</v>
      </c>
      <c r="G8962" t="n">
        <v>1.46080425021803</v>
      </c>
      <c r="H8962" t="n">
        <v>0.8424527024319558</v>
      </c>
      <c r="I8962" t="n">
        <v>0.75</v>
      </c>
      <c r="J8962" t="n">
        <v>0.75</v>
      </c>
      <c r="K8962" t="n">
        <v>0.75</v>
      </c>
      <c r="L8962" t="n">
        <v>0.75</v>
      </c>
      <c r="M8962" t="n">
        <v>0</v>
      </c>
      <c r="N8962" t="inlineStr">
        <is>
          <t>ceiling</t>
        </is>
      </c>
      <c r="O8962" t="inlineStr">
        <is>
          <t>Mandatory dicey upper bound</t>
        </is>
      </c>
      <c r="P8962">
        <f>1+SUMPRODUCT(Algo_Opt_Inputs!B173:AM173,Algo_Opt_Coefs!$B$13:$AM$13)</f>
        <v/>
      </c>
      <c r="Q8962">
        <f>MAX(I8962,MIN(J8962,P8962+H8962))</f>
        <v/>
      </c>
      <c r="R8962">
        <f>Q8962-L8962</f>
        <v/>
      </c>
    </row>
    <row r="8963">
      <c r="A8963" t="inlineStr">
        <is>
          <t>2021-12-15</t>
        </is>
      </c>
      <c r="B8963" t="inlineStr">
        <is>
          <t>11_P11</t>
        </is>
      </c>
      <c r="C8963" t="inlineStr">
        <is>
          <t>Dicey&lt;=0.75: Maximum profit</t>
        </is>
      </c>
      <c r="D8963" t="b">
        <v>0</v>
      </c>
      <c r="E8963" t="b">
        <v>0</v>
      </c>
      <c r="F8963" t="b">
        <v>0</v>
      </c>
      <c r="G8963" t="n">
        <v>1.252934938614241</v>
      </c>
      <c r="H8963" t="n">
        <v>0.8424527024319558</v>
      </c>
      <c r="I8963" t="n">
        <v>0.75</v>
      </c>
      <c r="J8963" t="n">
        <v>1.15</v>
      </c>
      <c r="K8963" t="n">
        <v>1.15</v>
      </c>
      <c r="L8963" t="n">
        <v>1.15</v>
      </c>
      <c r="M8963" t="n">
        <v>0</v>
      </c>
      <c r="N8963" t="inlineStr">
        <is>
          <t>ceiling</t>
        </is>
      </c>
      <c r="O8963" t="inlineStr">
        <is>
          <t>Optimized allocation/budget balancing; not a strong-edge label</t>
        </is>
      </c>
      <c r="P8963">
        <f>1+SUMPRODUCT(Algo_Opt_Inputs!B174:AM174,Algo_Opt_Coefs!$B$13:$AM$13)</f>
        <v/>
      </c>
      <c r="Q8963">
        <f>MAX(I8963,MIN(J8963,P8963+H8963))</f>
        <v/>
      </c>
      <c r="R8963">
        <f>Q8963-L8963</f>
        <v/>
      </c>
    </row>
    <row r="8964">
      <c r="A8964" t="inlineStr">
        <is>
          <t>2021-12-16</t>
        </is>
      </c>
      <c r="B8964" t="inlineStr">
        <is>
          <t>11_P11</t>
        </is>
      </c>
      <c r="C8964" t="inlineStr">
        <is>
          <t>Dicey&lt;=0.75: Maximum profit</t>
        </is>
      </c>
      <c r="D8964" t="b">
        <v>0</v>
      </c>
      <c r="E8964" t="b">
        <v>0</v>
      </c>
      <c r="F8964" t="b">
        <v>0</v>
      </c>
      <c r="G8964" t="n">
        <v>0.305525360173015</v>
      </c>
      <c r="H8964" t="n">
        <v>0.8424527024319558</v>
      </c>
      <c r="I8964" t="n">
        <v>0.75</v>
      </c>
      <c r="J8964" t="n">
        <v>1.15</v>
      </c>
      <c r="K8964" t="n">
        <v>1.147978062604971</v>
      </c>
      <c r="L8964" t="n">
        <v>1.147978062604971</v>
      </c>
      <c r="M8964" t="n">
        <v>-2.220446049250313e-16</v>
      </c>
      <c r="N8964" t="inlineStr">
        <is>
          <t>interior</t>
        </is>
      </c>
      <c r="O8964" t="inlineStr">
        <is>
          <t>Optimized allocation/budget balancing; not a strong-edge label</t>
        </is>
      </c>
      <c r="P8964">
        <f>1+SUMPRODUCT(Algo_Opt_Inputs!B175:AM175,Algo_Opt_Coefs!$B$13:$AM$13)</f>
        <v/>
      </c>
      <c r="Q8964">
        <f>MAX(I8964,MIN(J8964,P8964+H8964))</f>
        <v/>
      </c>
      <c r="R8964">
        <f>Q8964-L8964</f>
        <v/>
      </c>
    </row>
    <row r="8965">
      <c r="A8965" t="inlineStr">
        <is>
          <t>2021-12-20</t>
        </is>
      </c>
      <c r="B8965" t="inlineStr">
        <is>
          <t>11_P11</t>
        </is>
      </c>
      <c r="C8965" t="inlineStr">
        <is>
          <t>Dicey&lt;=0.75: Maximum profit</t>
        </is>
      </c>
      <c r="D8965" t="b">
        <v>0</v>
      </c>
      <c r="E8965" t="b">
        <v>0</v>
      </c>
      <c r="F8965" t="b">
        <v>0</v>
      </c>
      <c r="G8965" t="n">
        <v>0.3398162980136143</v>
      </c>
      <c r="H8965" t="n">
        <v>0.8424527024319558</v>
      </c>
      <c r="I8965" t="n">
        <v>0.75</v>
      </c>
      <c r="J8965" t="n">
        <v>1.15</v>
      </c>
      <c r="K8965" t="n">
        <v>1.15</v>
      </c>
      <c r="L8965" t="n">
        <v>1.15</v>
      </c>
      <c r="M8965" t="n">
        <v>0</v>
      </c>
      <c r="N8965" t="inlineStr">
        <is>
          <t>ceiling</t>
        </is>
      </c>
      <c r="O8965" t="inlineStr">
        <is>
          <t>Optimized allocation/budget balancing; not a strong-edge label</t>
        </is>
      </c>
      <c r="P8965">
        <f>1+SUMPRODUCT(Algo_Opt_Inputs!B176:AM176,Algo_Opt_Coefs!$B$13:$AM$13)</f>
        <v/>
      </c>
      <c r="Q8965">
        <f>MAX(I8965,MIN(J8965,P8965+H8965))</f>
        <v/>
      </c>
      <c r="R8965">
        <f>Q8965-L8965</f>
        <v/>
      </c>
    </row>
    <row r="8966">
      <c r="A8966" t="inlineStr">
        <is>
          <t>2021-12-22</t>
        </is>
      </c>
      <c r="B8966" t="inlineStr">
        <is>
          <t>11_P11</t>
        </is>
      </c>
      <c r="C8966" t="inlineStr">
        <is>
          <t>Dicey&lt;=0.75: Maximum profit</t>
        </is>
      </c>
      <c r="D8966" t="b">
        <v>0</v>
      </c>
      <c r="E8966" t="b">
        <v>0</v>
      </c>
      <c r="F8966" t="b">
        <v>0</v>
      </c>
      <c r="G8966" t="n">
        <v>0.6846255300297248</v>
      </c>
      <c r="H8966" t="n">
        <v>0.8424527024319558</v>
      </c>
      <c r="I8966" t="n">
        <v>0.75</v>
      </c>
      <c r="J8966" t="n">
        <v>1.15</v>
      </c>
      <c r="K8966" t="n">
        <v>1.15</v>
      </c>
      <c r="L8966" t="n">
        <v>1.15</v>
      </c>
      <c r="M8966" t="n">
        <v>0</v>
      </c>
      <c r="N8966" t="inlineStr">
        <is>
          <t>ceiling</t>
        </is>
      </c>
      <c r="O8966" t="inlineStr">
        <is>
          <t>Optimized allocation/budget balancing; not a strong-edge label</t>
        </is>
      </c>
      <c r="P8966">
        <f>1+SUMPRODUCT(Algo_Opt_Inputs!B177:AM177,Algo_Opt_Coefs!$B$13:$AM$13)</f>
        <v/>
      </c>
      <c r="Q8966">
        <f>MAX(I8966,MIN(J8966,P8966+H8966))</f>
        <v/>
      </c>
      <c r="R8966">
        <f>Q8966-L8966</f>
        <v/>
      </c>
    </row>
    <row r="8967">
      <c r="A8967" t="inlineStr">
        <is>
          <t>2021-12-23</t>
        </is>
      </c>
      <c r="B8967" t="inlineStr">
        <is>
          <t>11_P11</t>
        </is>
      </c>
      <c r="C8967" t="inlineStr">
        <is>
          <t>Dicey&lt;=0.75: Maximum profit</t>
        </is>
      </c>
      <c r="D8967" t="b">
        <v>0</v>
      </c>
      <c r="E8967" t="b">
        <v>0</v>
      </c>
      <c r="F8967" t="b">
        <v>0</v>
      </c>
      <c r="G8967" t="n">
        <v>0.8552478032950863</v>
      </c>
      <c r="H8967" t="n">
        <v>0.8424527024319558</v>
      </c>
      <c r="I8967" t="n">
        <v>0.75</v>
      </c>
      <c r="J8967" t="n">
        <v>1.15</v>
      </c>
      <c r="K8967" t="n">
        <v>1.15</v>
      </c>
      <c r="L8967" t="n">
        <v>1.15</v>
      </c>
      <c r="M8967" t="n">
        <v>0</v>
      </c>
      <c r="N8967" t="inlineStr">
        <is>
          <t>ceiling</t>
        </is>
      </c>
      <c r="O8967" t="inlineStr">
        <is>
          <t>Optimized allocation/budget balancing; not a strong-edge label</t>
        </is>
      </c>
      <c r="P8967">
        <f>1+SUMPRODUCT(Algo_Opt_Inputs!B178:AM178,Algo_Opt_Coefs!$B$13:$AM$13)</f>
        <v/>
      </c>
      <c r="Q8967">
        <f>MAX(I8967,MIN(J8967,P8967+H8967))</f>
        <v/>
      </c>
      <c r="R8967">
        <f>Q8967-L8967</f>
        <v/>
      </c>
    </row>
    <row r="8968">
      <c r="A8968" t="inlineStr">
        <is>
          <t>2021-12-24</t>
        </is>
      </c>
      <c r="B8968" t="inlineStr">
        <is>
          <t>11_P11</t>
        </is>
      </c>
      <c r="C8968" t="inlineStr">
        <is>
          <t>Dicey&lt;=0.75: Maximum profit</t>
        </is>
      </c>
      <c r="D8968" t="b">
        <v>0</v>
      </c>
      <c r="E8968" t="b">
        <v>0</v>
      </c>
      <c r="F8968" t="b">
        <v>1</v>
      </c>
      <c r="G8968" t="n">
        <v>4.374633302793587</v>
      </c>
      <c r="H8968" t="n">
        <v>0.8424527024319558</v>
      </c>
      <c r="I8968" t="n">
        <v>0.75</v>
      </c>
      <c r="J8968" t="n">
        <v>1</v>
      </c>
      <c r="K8968" t="n">
        <v>1</v>
      </c>
      <c r="L8968" t="n">
        <v>1</v>
      </c>
      <c r="M8968" t="n">
        <v>0</v>
      </c>
      <c r="N8968" t="inlineStr">
        <is>
          <t>ceiling</t>
        </is>
      </c>
      <c r="O8968" t="inlineStr">
        <is>
          <t>Archived09:16 cap</t>
        </is>
      </c>
      <c r="P8968">
        <f>1+SUMPRODUCT(Algo_Opt_Inputs!B179:AM179,Algo_Opt_Coefs!$B$13:$AM$13)</f>
        <v/>
      </c>
      <c r="Q8968">
        <f>MAX(I8968,MIN(J8968,P8968+H8968))</f>
        <v/>
      </c>
      <c r="R8968">
        <f>Q8968-L8968</f>
        <v/>
      </c>
    </row>
    <row r="8969">
      <c r="A8969" t="inlineStr">
        <is>
          <t>2021-12-27</t>
        </is>
      </c>
      <c r="B8969" t="inlineStr">
        <is>
          <t>11_P11</t>
        </is>
      </c>
      <c r="C8969" t="inlineStr">
        <is>
          <t>Dicey&lt;=0.75: Maximum profit</t>
        </is>
      </c>
      <c r="D8969" t="b">
        <v>0</v>
      </c>
      <c r="E8969" t="b">
        <v>0</v>
      </c>
      <c r="F8969" t="b">
        <v>1</v>
      </c>
      <c r="G8969" t="n">
        <v>4.217810151557971</v>
      </c>
      <c r="H8969" t="n">
        <v>0.8424527024319558</v>
      </c>
      <c r="I8969" t="n">
        <v>0.75</v>
      </c>
      <c r="J8969" t="n">
        <v>1</v>
      </c>
      <c r="K8969" t="n">
        <v>1</v>
      </c>
      <c r="L8969" t="n">
        <v>1</v>
      </c>
      <c r="M8969" t="n">
        <v>0</v>
      </c>
      <c r="N8969" t="inlineStr">
        <is>
          <t>ceiling</t>
        </is>
      </c>
      <c r="O8969" t="inlineStr">
        <is>
          <t>Archived09:16 cap</t>
        </is>
      </c>
      <c r="P8969">
        <f>1+SUMPRODUCT(Algo_Opt_Inputs!B180:AM180,Algo_Opt_Coefs!$B$13:$AM$13)</f>
        <v/>
      </c>
      <c r="Q8969">
        <f>MAX(I8969,MIN(J8969,P8969+H8969))</f>
        <v/>
      </c>
      <c r="R8969">
        <f>Q8969-L8969</f>
        <v/>
      </c>
    </row>
    <row r="8970">
      <c r="A8970" t="inlineStr">
        <is>
          <t>2021-12-29</t>
        </is>
      </c>
      <c r="B8970" t="inlineStr">
        <is>
          <t>11_P11</t>
        </is>
      </c>
      <c r="C8970" t="inlineStr">
        <is>
          <t>Dicey&lt;=0.75: Maximum profit</t>
        </is>
      </c>
      <c r="D8970" t="b">
        <v>0</v>
      </c>
      <c r="E8970" t="b">
        <v>0</v>
      </c>
      <c r="F8970" t="b">
        <v>0</v>
      </c>
      <c r="G8970" t="n">
        <v>1.578687410497509</v>
      </c>
      <c r="H8970" t="n">
        <v>0.8424527024319558</v>
      </c>
      <c r="I8970" t="n">
        <v>0.75</v>
      </c>
      <c r="J8970" t="n">
        <v>1.15</v>
      </c>
      <c r="K8970" t="n">
        <v>1.15</v>
      </c>
      <c r="L8970" t="n">
        <v>1.15</v>
      </c>
      <c r="M8970" t="n">
        <v>0</v>
      </c>
      <c r="N8970" t="inlineStr">
        <is>
          <t>ceiling</t>
        </is>
      </c>
      <c r="O8970" t="inlineStr">
        <is>
          <t>Optimized allocation/budget balancing; not a strong-edge label</t>
        </is>
      </c>
      <c r="P8970">
        <f>1+SUMPRODUCT(Algo_Opt_Inputs!B181:AM181,Algo_Opt_Coefs!$B$13:$AM$13)</f>
        <v/>
      </c>
      <c r="Q8970">
        <f>MAX(I8970,MIN(J8970,P8970+H8970))</f>
        <v/>
      </c>
      <c r="R8970">
        <f>Q8970-L8970</f>
        <v/>
      </c>
    </row>
    <row r="8971">
      <c r="A8971" t="inlineStr">
        <is>
          <t>2021-12-30</t>
        </is>
      </c>
      <c r="B8971" t="inlineStr">
        <is>
          <t>11_P11</t>
        </is>
      </c>
      <c r="C8971" t="inlineStr">
        <is>
          <t>Dicey&lt;=0.75: Maximum profit</t>
        </is>
      </c>
      <c r="D8971" t="b">
        <v>0</v>
      </c>
      <c r="E8971" t="b">
        <v>0</v>
      </c>
      <c r="F8971" t="b">
        <v>1</v>
      </c>
      <c r="G8971" t="n">
        <v>3.476196788298371</v>
      </c>
      <c r="H8971" t="n">
        <v>0.8424527024319558</v>
      </c>
      <c r="I8971" t="n">
        <v>0.75</v>
      </c>
      <c r="J8971" t="n">
        <v>1</v>
      </c>
      <c r="K8971" t="n">
        <v>1</v>
      </c>
      <c r="L8971" t="n">
        <v>1</v>
      </c>
      <c r="M8971" t="n">
        <v>0</v>
      </c>
      <c r="N8971" t="inlineStr">
        <is>
          <t>ceiling</t>
        </is>
      </c>
      <c r="O8971" t="inlineStr">
        <is>
          <t>Archived09:16 cap</t>
        </is>
      </c>
      <c r="P8971">
        <f>1+SUMPRODUCT(Algo_Opt_Inputs!B182:AM182,Algo_Opt_Coefs!$B$13:$AM$13)</f>
        <v/>
      </c>
      <c r="Q8971">
        <f>MAX(I8971,MIN(J8971,P8971+H8971))</f>
        <v/>
      </c>
      <c r="R8971">
        <f>Q8971-L8971</f>
        <v/>
      </c>
    </row>
    <row r="8972">
      <c r="A8972" t="inlineStr">
        <is>
          <t>2021-12-31</t>
        </is>
      </c>
      <c r="B8972" t="inlineStr">
        <is>
          <t>11_P11</t>
        </is>
      </c>
      <c r="C8972" t="inlineStr">
        <is>
          <t>Dicey&lt;=0.75: Maximum profit</t>
        </is>
      </c>
      <c r="D8972" t="b">
        <v>0</v>
      </c>
      <c r="E8972" t="b">
        <v>0</v>
      </c>
      <c r="F8972" t="b">
        <v>0</v>
      </c>
      <c r="G8972" t="n">
        <v>3.108094552791947</v>
      </c>
      <c r="H8972" t="n">
        <v>0.8424527024319558</v>
      </c>
      <c r="I8972" t="n">
        <v>0.75</v>
      </c>
      <c r="J8972" t="n">
        <v>1.15</v>
      </c>
      <c r="K8972" t="n">
        <v>1.15</v>
      </c>
      <c r="L8972" t="n">
        <v>1.15</v>
      </c>
      <c r="M8972" t="n">
        <v>0</v>
      </c>
      <c r="N8972" t="inlineStr">
        <is>
          <t>ceiling</t>
        </is>
      </c>
      <c r="O8972" t="inlineStr">
        <is>
          <t>Optimized allocation/budget balancing; not a strong-edge label</t>
        </is>
      </c>
      <c r="P8972">
        <f>1+SUMPRODUCT(Algo_Opt_Inputs!B183:AM183,Algo_Opt_Coefs!$B$13:$AM$13)</f>
        <v/>
      </c>
      <c r="Q8972">
        <f>MAX(I8972,MIN(J8972,P8972+H8972))</f>
        <v/>
      </c>
      <c r="R8972">
        <f>Q8972-L8972</f>
        <v/>
      </c>
    </row>
    <row r="8973">
      <c r="A8973" t="inlineStr">
        <is>
          <t>2022-01-04</t>
        </is>
      </c>
      <c r="B8973" t="inlineStr">
        <is>
          <t>11_P11</t>
        </is>
      </c>
      <c r="C8973" t="inlineStr">
        <is>
          <t>Dicey&lt;=0.75: Maximum profit</t>
        </is>
      </c>
      <c r="D8973" t="b">
        <v>0</v>
      </c>
      <c r="E8973" t="b">
        <v>0</v>
      </c>
      <c r="F8973" t="b">
        <v>1</v>
      </c>
      <c r="G8973" t="n">
        <v>2.815581151817825</v>
      </c>
      <c r="H8973" t="n">
        <v>0.8424527024319558</v>
      </c>
      <c r="I8973" t="n">
        <v>0.75</v>
      </c>
      <c r="J8973" t="n">
        <v>1</v>
      </c>
      <c r="K8973" t="n">
        <v>1</v>
      </c>
      <c r="L8973" t="n">
        <v>1</v>
      </c>
      <c r="M8973" t="n">
        <v>0</v>
      </c>
      <c r="N8973" t="inlineStr">
        <is>
          <t>ceiling</t>
        </is>
      </c>
      <c r="O8973" t="inlineStr">
        <is>
          <t>Archived09:16 cap</t>
        </is>
      </c>
      <c r="P8973">
        <f>1+SUMPRODUCT(Algo_Opt_Inputs!B184:AM184,Algo_Opt_Coefs!$B$13:$AM$13)</f>
        <v/>
      </c>
      <c r="Q8973">
        <f>MAX(I8973,MIN(J8973,P8973+H8973))</f>
        <v/>
      </c>
      <c r="R8973">
        <f>Q8973-L8973</f>
        <v/>
      </c>
    </row>
    <row r="8974">
      <c r="A8974" t="inlineStr">
        <is>
          <t>2022-01-05</t>
        </is>
      </c>
      <c r="B8974" t="inlineStr">
        <is>
          <t>11_P11</t>
        </is>
      </c>
      <c r="C8974" t="inlineStr">
        <is>
          <t>Dicey&lt;=0.75: Maximum profit</t>
        </is>
      </c>
      <c r="D8974" t="b">
        <v>0</v>
      </c>
      <c r="E8974" t="b">
        <v>0</v>
      </c>
      <c r="F8974" t="b">
        <v>0</v>
      </c>
      <c r="G8974" t="n">
        <v>1.879802246553281</v>
      </c>
      <c r="H8974" t="n">
        <v>0.8424527024319558</v>
      </c>
      <c r="I8974" t="n">
        <v>0.75</v>
      </c>
      <c r="J8974" t="n">
        <v>1.15</v>
      </c>
      <c r="K8974" t="n">
        <v>1.15</v>
      </c>
      <c r="L8974" t="n">
        <v>1.15</v>
      </c>
      <c r="M8974" t="n">
        <v>0</v>
      </c>
      <c r="N8974" t="inlineStr">
        <is>
          <t>ceiling</t>
        </is>
      </c>
      <c r="O8974" t="inlineStr">
        <is>
          <t>Optimized allocation/budget balancing; not a strong-edge label</t>
        </is>
      </c>
      <c r="P8974">
        <f>1+SUMPRODUCT(Algo_Opt_Inputs!B185:AM185,Algo_Opt_Coefs!$B$13:$AM$13)</f>
        <v/>
      </c>
      <c r="Q8974">
        <f>MAX(I8974,MIN(J8974,P8974+H8974))</f>
        <v/>
      </c>
      <c r="R8974">
        <f>Q8974-L8974</f>
        <v/>
      </c>
    </row>
    <row r="8975">
      <c r="A8975" t="inlineStr">
        <is>
          <t>2022-01-06</t>
        </is>
      </c>
      <c r="B8975" t="inlineStr">
        <is>
          <t>11_P11</t>
        </is>
      </c>
      <c r="C8975" t="inlineStr">
        <is>
          <t>Dicey&lt;=0.75: Maximum profit</t>
        </is>
      </c>
      <c r="D8975" t="b">
        <v>0</v>
      </c>
      <c r="E8975" t="b">
        <v>0</v>
      </c>
      <c r="F8975" t="b">
        <v>0</v>
      </c>
      <c r="G8975" t="n">
        <v>2.158714088728126</v>
      </c>
      <c r="H8975" t="n">
        <v>0.8424527024319558</v>
      </c>
      <c r="I8975" t="n">
        <v>0.75</v>
      </c>
      <c r="J8975" t="n">
        <v>1.15</v>
      </c>
      <c r="K8975" t="n">
        <v>1.15</v>
      </c>
      <c r="L8975" t="n">
        <v>1.15</v>
      </c>
      <c r="M8975" t="n">
        <v>0</v>
      </c>
      <c r="N8975" t="inlineStr">
        <is>
          <t>ceiling</t>
        </is>
      </c>
      <c r="O8975" t="inlineStr">
        <is>
          <t>Optimized allocation/budget balancing; not a strong-edge label</t>
        </is>
      </c>
      <c r="P8975">
        <f>1+SUMPRODUCT(Algo_Opt_Inputs!B186:AM186,Algo_Opt_Coefs!$B$13:$AM$13)</f>
        <v/>
      </c>
      <c r="Q8975">
        <f>MAX(I8975,MIN(J8975,P8975+H8975))</f>
        <v/>
      </c>
      <c r="R8975">
        <f>Q8975-L8975</f>
        <v/>
      </c>
    </row>
    <row r="8976">
      <c r="A8976" t="inlineStr">
        <is>
          <t>2022-01-11</t>
        </is>
      </c>
      <c r="B8976" t="inlineStr">
        <is>
          <t>11_P11</t>
        </is>
      </c>
      <c r="C8976" t="inlineStr">
        <is>
          <t>Dicey&lt;=0.75: Maximum profit</t>
        </is>
      </c>
      <c r="D8976" t="b">
        <v>0</v>
      </c>
      <c r="E8976" t="b">
        <v>0</v>
      </c>
      <c r="F8976" t="b">
        <v>0</v>
      </c>
      <c r="G8976" t="n">
        <v>1.59411260325525</v>
      </c>
      <c r="H8976" t="n">
        <v>0.8424527024319558</v>
      </c>
      <c r="I8976" t="n">
        <v>0.75</v>
      </c>
      <c r="J8976" t="n">
        <v>1.15</v>
      </c>
      <c r="K8976" t="n">
        <v>1.15</v>
      </c>
      <c r="L8976" t="n">
        <v>1.15</v>
      </c>
      <c r="M8976" t="n">
        <v>0</v>
      </c>
      <c r="N8976" t="inlineStr">
        <is>
          <t>ceiling</t>
        </is>
      </c>
      <c r="O8976" t="inlineStr">
        <is>
          <t>Optimized allocation/budget balancing; not a strong-edge label</t>
        </is>
      </c>
      <c r="P8976">
        <f>1+SUMPRODUCT(Algo_Opt_Inputs!B187:AM187,Algo_Opt_Coefs!$B$13:$AM$13)</f>
        <v/>
      </c>
      <c r="Q8976">
        <f>MAX(I8976,MIN(J8976,P8976+H8976))</f>
        <v/>
      </c>
      <c r="R8976">
        <f>Q8976-L8976</f>
        <v/>
      </c>
    </row>
    <row r="8977">
      <c r="A8977" t="inlineStr">
        <is>
          <t>2022-01-12</t>
        </is>
      </c>
      <c r="B8977" t="inlineStr">
        <is>
          <t>11_P11</t>
        </is>
      </c>
      <c r="C8977" t="inlineStr">
        <is>
          <t>Dicey&lt;=0.75: Maximum profit</t>
        </is>
      </c>
      <c r="D8977" t="b">
        <v>0</v>
      </c>
      <c r="E8977" t="b">
        <v>0</v>
      </c>
      <c r="F8977" t="b">
        <v>0</v>
      </c>
      <c r="G8977" t="n">
        <v>3.350435667544887</v>
      </c>
      <c r="H8977" t="n">
        <v>0.8424527024319558</v>
      </c>
      <c r="I8977" t="n">
        <v>0.75</v>
      </c>
      <c r="J8977" t="n">
        <v>1.15</v>
      </c>
      <c r="K8977" t="n">
        <v>1.15</v>
      </c>
      <c r="L8977" t="n">
        <v>1.15</v>
      </c>
      <c r="M8977" t="n">
        <v>0</v>
      </c>
      <c r="N8977" t="inlineStr">
        <is>
          <t>ceiling</t>
        </is>
      </c>
      <c r="O8977" t="inlineStr">
        <is>
          <t>Optimized allocation/budget balancing; not a strong-edge label</t>
        </is>
      </c>
      <c r="P8977">
        <f>1+SUMPRODUCT(Algo_Opt_Inputs!B188:AM188,Algo_Opt_Coefs!$B$13:$AM$13)</f>
        <v/>
      </c>
      <c r="Q8977">
        <f>MAX(I8977,MIN(J8977,P8977+H8977))</f>
        <v/>
      </c>
      <c r="R8977">
        <f>Q8977-L8977</f>
        <v/>
      </c>
    </row>
    <row r="8978">
      <c r="A8978" t="inlineStr">
        <is>
          <t>2022-01-13</t>
        </is>
      </c>
      <c r="B8978" t="inlineStr">
        <is>
          <t>11_P11</t>
        </is>
      </c>
      <c r="C8978" t="inlineStr">
        <is>
          <t>Dicey&lt;=0.75: Maximum profit</t>
        </is>
      </c>
      <c r="D8978" t="b">
        <v>0</v>
      </c>
      <c r="E8978" t="b">
        <v>0</v>
      </c>
      <c r="F8978" t="b">
        <v>1</v>
      </c>
      <c r="G8978" t="n">
        <v>2.926490078026225</v>
      </c>
      <c r="H8978" t="n">
        <v>0.8424527024319558</v>
      </c>
      <c r="I8978" t="n">
        <v>0.75</v>
      </c>
      <c r="J8978" t="n">
        <v>1</v>
      </c>
      <c r="K8978" t="n">
        <v>1</v>
      </c>
      <c r="L8978" t="n">
        <v>1</v>
      </c>
      <c r="M8978" t="n">
        <v>0</v>
      </c>
      <c r="N8978" t="inlineStr">
        <is>
          <t>ceiling</t>
        </is>
      </c>
      <c r="O8978" t="inlineStr">
        <is>
          <t>Archived09:16 cap</t>
        </is>
      </c>
      <c r="P8978">
        <f>1+SUMPRODUCT(Algo_Opt_Inputs!B189:AM189,Algo_Opt_Coefs!$B$13:$AM$13)</f>
        <v/>
      </c>
      <c r="Q8978">
        <f>MAX(I8978,MIN(J8978,P8978+H8978))</f>
        <v/>
      </c>
      <c r="R8978">
        <f>Q8978-L8978</f>
        <v/>
      </c>
    </row>
    <row r="8979">
      <c r="A8979" t="inlineStr">
        <is>
          <t>2022-01-14</t>
        </is>
      </c>
      <c r="B8979" t="inlineStr">
        <is>
          <t>11_P11</t>
        </is>
      </c>
      <c r="C8979" t="inlineStr">
        <is>
          <t>Dicey&lt;=0.75: Maximum profit</t>
        </is>
      </c>
      <c r="D8979" t="b">
        <v>0</v>
      </c>
      <c r="E8979" t="b">
        <v>0</v>
      </c>
      <c r="F8979" t="b">
        <v>0</v>
      </c>
      <c r="G8979" t="n">
        <v>2.125696167069874</v>
      </c>
      <c r="H8979" t="n">
        <v>0.8424527024319558</v>
      </c>
      <c r="I8979" t="n">
        <v>0.75</v>
      </c>
      <c r="J8979" t="n">
        <v>1.15</v>
      </c>
      <c r="K8979" t="n">
        <v>1.15</v>
      </c>
      <c r="L8979" t="n">
        <v>1.15</v>
      </c>
      <c r="M8979" t="n">
        <v>0</v>
      </c>
      <c r="N8979" t="inlineStr">
        <is>
          <t>ceiling</t>
        </is>
      </c>
      <c r="O8979" t="inlineStr">
        <is>
          <t>Optimized allocation/budget balancing; not a strong-edge label</t>
        </is>
      </c>
      <c r="P8979">
        <f>1+SUMPRODUCT(Algo_Opt_Inputs!B190:AM190,Algo_Opt_Coefs!$B$13:$AM$13)</f>
        <v/>
      </c>
      <c r="Q8979">
        <f>MAX(I8979,MIN(J8979,P8979+H8979))</f>
        <v/>
      </c>
      <c r="R8979">
        <f>Q8979-L8979</f>
        <v/>
      </c>
    </row>
    <row r="8980">
      <c r="A8980" t="inlineStr">
        <is>
          <t>2022-01-17</t>
        </is>
      </c>
      <c r="B8980" t="inlineStr">
        <is>
          <t>11_P11</t>
        </is>
      </c>
      <c r="C8980" t="inlineStr">
        <is>
          <t>Dicey&lt;=0.75: Maximum profit</t>
        </is>
      </c>
      <c r="D8980" t="b">
        <v>0</v>
      </c>
      <c r="E8980" t="b">
        <v>0</v>
      </c>
      <c r="F8980" t="b">
        <v>0</v>
      </c>
      <c r="G8980" t="n">
        <v>1.416792060161056</v>
      </c>
      <c r="H8980" t="n">
        <v>0.8424527024319558</v>
      </c>
      <c r="I8980" t="n">
        <v>0.75</v>
      </c>
      <c r="J8980" t="n">
        <v>1.15</v>
      </c>
      <c r="K8980" t="n">
        <v>1.15</v>
      </c>
      <c r="L8980" t="n">
        <v>1.15</v>
      </c>
      <c r="M8980" t="n">
        <v>0</v>
      </c>
      <c r="N8980" t="inlineStr">
        <is>
          <t>ceiling</t>
        </is>
      </c>
      <c r="O8980" t="inlineStr">
        <is>
          <t>Optimized allocation/budget balancing; not a strong-edge label</t>
        </is>
      </c>
      <c r="P8980">
        <f>1+SUMPRODUCT(Algo_Opt_Inputs!B191:AM191,Algo_Opt_Coefs!$B$13:$AM$13)</f>
        <v/>
      </c>
      <c r="Q8980">
        <f>MAX(I8980,MIN(J8980,P8980+H8980))</f>
        <v/>
      </c>
      <c r="R8980">
        <f>Q8980-L8980</f>
        <v/>
      </c>
    </row>
    <row r="8981">
      <c r="A8981" t="inlineStr">
        <is>
          <t>2022-01-18</t>
        </is>
      </c>
      <c r="B8981" t="inlineStr">
        <is>
          <t>11_P11</t>
        </is>
      </c>
      <c r="C8981" t="inlineStr">
        <is>
          <t>Dicey&lt;=0.75: Maximum profit</t>
        </is>
      </c>
      <c r="D8981" t="b">
        <v>0</v>
      </c>
      <c r="E8981" t="b">
        <v>0</v>
      </c>
      <c r="F8981" t="b">
        <v>0</v>
      </c>
      <c r="G8981" t="n">
        <v>1.227664896914668</v>
      </c>
      <c r="H8981" t="n">
        <v>0.8424527024319558</v>
      </c>
      <c r="I8981" t="n">
        <v>0.75</v>
      </c>
      <c r="J8981" t="n">
        <v>1.15</v>
      </c>
      <c r="K8981" t="n">
        <v>1.15</v>
      </c>
      <c r="L8981" t="n">
        <v>1.15</v>
      </c>
      <c r="M8981" t="n">
        <v>0</v>
      </c>
      <c r="N8981" t="inlineStr">
        <is>
          <t>ceiling</t>
        </is>
      </c>
      <c r="O8981" t="inlineStr">
        <is>
          <t>Optimized allocation/budget balancing; not a strong-edge label</t>
        </is>
      </c>
      <c r="P8981">
        <f>1+SUMPRODUCT(Algo_Opt_Inputs!B192:AM192,Algo_Opt_Coefs!$B$13:$AM$13)</f>
        <v/>
      </c>
      <c r="Q8981">
        <f>MAX(I8981,MIN(J8981,P8981+H8981))</f>
        <v/>
      </c>
      <c r="R8981">
        <f>Q8981-L8981</f>
        <v/>
      </c>
    </row>
    <row r="8982">
      <c r="A8982" t="inlineStr">
        <is>
          <t>2022-01-19</t>
        </is>
      </c>
      <c r="B8982" t="inlineStr">
        <is>
          <t>11_P11</t>
        </is>
      </c>
      <c r="C8982" t="inlineStr">
        <is>
          <t>Dicey&lt;=0.75: Maximum profit</t>
        </is>
      </c>
      <c r="D8982" t="b">
        <v>0</v>
      </c>
      <c r="E8982" t="b">
        <v>0</v>
      </c>
      <c r="F8982" t="b">
        <v>0</v>
      </c>
      <c r="G8982" t="n">
        <v>1.181424745893433</v>
      </c>
      <c r="H8982" t="n">
        <v>0.8424527024319558</v>
      </c>
      <c r="I8982" t="n">
        <v>0.75</v>
      </c>
      <c r="J8982" t="n">
        <v>1.15</v>
      </c>
      <c r="K8982" t="n">
        <v>1.15</v>
      </c>
      <c r="L8982" t="n">
        <v>1.15</v>
      </c>
      <c r="M8982" t="n">
        <v>0</v>
      </c>
      <c r="N8982" t="inlineStr">
        <is>
          <t>ceiling</t>
        </is>
      </c>
      <c r="O8982" t="inlineStr">
        <is>
          <t>Optimized allocation/budget balancing; not a strong-edge label</t>
        </is>
      </c>
      <c r="P8982">
        <f>1+SUMPRODUCT(Algo_Opt_Inputs!B193:AM193,Algo_Opt_Coefs!$B$13:$AM$13)</f>
        <v/>
      </c>
      <c r="Q8982">
        <f>MAX(I8982,MIN(J8982,P8982+H8982))</f>
        <v/>
      </c>
      <c r="R8982">
        <f>Q8982-L8982</f>
        <v/>
      </c>
    </row>
    <row r="8983">
      <c r="A8983" t="inlineStr">
        <is>
          <t>2022-01-20</t>
        </is>
      </c>
      <c r="B8983" t="inlineStr">
        <is>
          <t>11_P11</t>
        </is>
      </c>
      <c r="C8983" t="inlineStr">
        <is>
          <t>Dicey&lt;=0.75: Maximum profit</t>
        </is>
      </c>
      <c r="D8983" t="b">
        <v>0</v>
      </c>
      <c r="E8983" t="b">
        <v>0</v>
      </c>
      <c r="F8983" t="b">
        <v>0</v>
      </c>
      <c r="G8983" t="n">
        <v>0.1546098428383761</v>
      </c>
      <c r="H8983" t="n">
        <v>0.8424527024319558</v>
      </c>
      <c r="I8983" t="n">
        <v>0.75</v>
      </c>
      <c r="J8983" t="n">
        <v>1.15</v>
      </c>
      <c r="K8983" t="n">
        <v>0.9970625452703319</v>
      </c>
      <c r="L8983" t="n">
        <v>0.997062545270332</v>
      </c>
      <c r="M8983" t="n">
        <v>-1.110223024625157e-16</v>
      </c>
      <c r="N8983" t="inlineStr">
        <is>
          <t>interior</t>
        </is>
      </c>
      <c r="O8983" t="inlineStr">
        <is>
          <t>Optimized allocation/budget balancing; not a strong-edge label</t>
        </is>
      </c>
      <c r="P8983">
        <f>1+SUMPRODUCT(Algo_Opt_Inputs!B194:AM194,Algo_Opt_Coefs!$B$13:$AM$13)</f>
        <v/>
      </c>
      <c r="Q8983">
        <f>MAX(I8983,MIN(J8983,P8983+H8983))</f>
        <v/>
      </c>
      <c r="R8983">
        <f>Q8983-L8983</f>
        <v/>
      </c>
    </row>
    <row r="8984">
      <c r="A8984" t="inlineStr">
        <is>
          <t>2022-01-21</t>
        </is>
      </c>
      <c r="B8984" t="inlineStr">
        <is>
          <t>11_P11</t>
        </is>
      </c>
      <c r="C8984" t="inlineStr">
        <is>
          <t>Dicey&lt;=0.75: Maximum profit</t>
        </is>
      </c>
      <c r="D8984" t="b">
        <v>0</v>
      </c>
      <c r="E8984" t="b">
        <v>0</v>
      </c>
      <c r="F8984" t="b">
        <v>1</v>
      </c>
      <c r="G8984" t="n">
        <v>6.788881973605831</v>
      </c>
      <c r="H8984" t="n">
        <v>0.8424527024319558</v>
      </c>
      <c r="I8984" t="n">
        <v>0.75</v>
      </c>
      <c r="J8984" t="n">
        <v>1</v>
      </c>
      <c r="K8984" t="n">
        <v>1</v>
      </c>
      <c r="L8984" t="n">
        <v>1</v>
      </c>
      <c r="M8984" t="n">
        <v>0</v>
      </c>
      <c r="N8984" t="inlineStr">
        <is>
          <t>ceiling</t>
        </is>
      </c>
      <c r="O8984" t="inlineStr">
        <is>
          <t>Archived09:16 cap</t>
        </is>
      </c>
      <c r="P8984">
        <f>1+SUMPRODUCT(Algo_Opt_Inputs!B195:AM195,Algo_Opt_Coefs!$B$13:$AM$13)</f>
        <v/>
      </c>
      <c r="Q8984">
        <f>MAX(I8984,MIN(J8984,P8984+H8984))</f>
        <v/>
      </c>
      <c r="R8984">
        <f>Q8984-L8984</f>
        <v/>
      </c>
    </row>
    <row r="8985">
      <c r="A8985" t="inlineStr">
        <is>
          <t>2022-01-24</t>
        </is>
      </c>
      <c r="B8985" t="inlineStr">
        <is>
          <t>11_P11</t>
        </is>
      </c>
      <c r="C8985" t="inlineStr">
        <is>
          <t>Dicey&lt;=0.75: Maximum profit</t>
        </is>
      </c>
      <c r="D8985" t="b">
        <v>1</v>
      </c>
      <c r="E8985" t="b">
        <v>0</v>
      </c>
      <c r="F8985" t="b">
        <v>0</v>
      </c>
      <c r="G8985" t="n">
        <v>-0.8222801558285637</v>
      </c>
      <c r="H8985" t="n">
        <v>0.8424527024319558</v>
      </c>
      <c r="I8985" t="n">
        <v>0.75</v>
      </c>
      <c r="J8985" t="n">
        <v>0.75</v>
      </c>
      <c r="K8985" t="n">
        <v>0.75</v>
      </c>
      <c r="L8985" t="n">
        <v>0.75</v>
      </c>
      <c r="M8985" t="n">
        <v>0</v>
      </c>
      <c r="N8985" t="inlineStr">
        <is>
          <t>floor</t>
        </is>
      </c>
      <c r="O8985" t="inlineStr">
        <is>
          <t>Mandatory dicey upper bound</t>
        </is>
      </c>
      <c r="P8985">
        <f>1+SUMPRODUCT(Algo_Opt_Inputs!B196:AM196,Algo_Opt_Coefs!$B$13:$AM$13)</f>
        <v/>
      </c>
      <c r="Q8985">
        <f>MAX(I8985,MIN(J8985,P8985+H8985))</f>
        <v/>
      </c>
      <c r="R8985">
        <f>Q8985-L8985</f>
        <v/>
      </c>
    </row>
    <row r="8986">
      <c r="A8986" t="inlineStr">
        <is>
          <t>2022-01-25</t>
        </is>
      </c>
      <c r="B8986" t="inlineStr">
        <is>
          <t>11_P11</t>
        </is>
      </c>
      <c r="C8986" t="inlineStr">
        <is>
          <t>Dicey&lt;=0.75: Maximum profit</t>
        </is>
      </c>
      <c r="D8986" t="b">
        <v>0</v>
      </c>
      <c r="E8986" t="b">
        <v>1</v>
      </c>
      <c r="F8986" t="b">
        <v>0</v>
      </c>
      <c r="G8986" t="n">
        <v>1.924237266660447</v>
      </c>
      <c r="H8986" t="n">
        <v>0.8424527024319558</v>
      </c>
      <c r="I8986" t="n">
        <v>0.75</v>
      </c>
      <c r="J8986" t="n">
        <v>1.15</v>
      </c>
      <c r="K8986" t="n">
        <v>1.15</v>
      </c>
      <c r="L8986" t="n">
        <v>1.15</v>
      </c>
      <c r="M8986" t="n">
        <v>0</v>
      </c>
      <c r="N8986" t="inlineStr">
        <is>
          <t>ceiling</t>
        </is>
      </c>
      <c r="O8986" t="inlineStr">
        <is>
          <t>Optimized allocation/budget balancing; not a strong-edge label</t>
        </is>
      </c>
      <c r="P8986">
        <f>1+SUMPRODUCT(Algo_Opt_Inputs!B197:AM197,Algo_Opt_Coefs!$B$13:$AM$13)</f>
        <v/>
      </c>
      <c r="Q8986">
        <f>MAX(I8986,MIN(J8986,P8986+H8986))</f>
        <v/>
      </c>
      <c r="R8986">
        <f>Q8986-L8986</f>
        <v/>
      </c>
    </row>
    <row r="8987">
      <c r="A8987" t="inlineStr">
        <is>
          <t>2022-01-27</t>
        </is>
      </c>
      <c r="B8987" t="inlineStr">
        <is>
          <t>11_P11</t>
        </is>
      </c>
      <c r="C8987" t="inlineStr">
        <is>
          <t>Dicey&lt;=0.75: Maximum profit</t>
        </is>
      </c>
      <c r="D8987" t="b">
        <v>1</v>
      </c>
      <c r="E8987" t="b">
        <v>0</v>
      </c>
      <c r="F8987" t="b">
        <v>0</v>
      </c>
      <c r="G8987" t="n">
        <v>-0.01170885966274149</v>
      </c>
      <c r="H8987" t="n">
        <v>0.8424527024319558</v>
      </c>
      <c r="I8987" t="n">
        <v>0.75</v>
      </c>
      <c r="J8987" t="n">
        <v>0.75</v>
      </c>
      <c r="K8987" t="n">
        <v>0.75</v>
      </c>
      <c r="L8987" t="n">
        <v>0.75</v>
      </c>
      <c r="M8987" t="n">
        <v>0</v>
      </c>
      <c r="N8987" t="inlineStr">
        <is>
          <t>ceiling</t>
        </is>
      </c>
      <c r="O8987" t="inlineStr">
        <is>
          <t>Mandatory dicey upper bound</t>
        </is>
      </c>
      <c r="P8987">
        <f>1+SUMPRODUCT(Algo_Opt_Inputs!B198:AM198,Algo_Opt_Coefs!$B$13:$AM$13)</f>
        <v/>
      </c>
      <c r="Q8987">
        <f>MAX(I8987,MIN(J8987,P8987+H8987))</f>
        <v/>
      </c>
      <c r="R8987">
        <f>Q8987-L8987</f>
        <v/>
      </c>
    </row>
    <row r="8988">
      <c r="A8988" t="inlineStr">
        <is>
          <t>2022-01-31</t>
        </is>
      </c>
      <c r="B8988" t="inlineStr">
        <is>
          <t>11_P11</t>
        </is>
      </c>
      <c r="C8988" t="inlineStr">
        <is>
          <t>Dicey&lt;=0.75: Maximum profit</t>
        </is>
      </c>
      <c r="D8988" t="b">
        <v>1</v>
      </c>
      <c r="E8988" t="b">
        <v>0</v>
      </c>
      <c r="F8988" t="b">
        <v>1</v>
      </c>
      <c r="G8988" t="n">
        <v>1.86029647659648</v>
      </c>
      <c r="H8988" t="n">
        <v>0.8424527024319558</v>
      </c>
      <c r="I8988" t="n">
        <v>0.75</v>
      </c>
      <c r="J8988" t="n">
        <v>0.75</v>
      </c>
      <c r="K8988" t="n">
        <v>0.75</v>
      </c>
      <c r="L8988" t="n">
        <v>0.75</v>
      </c>
      <c r="M8988" t="n">
        <v>0</v>
      </c>
      <c r="N8988" t="inlineStr">
        <is>
          <t>ceiling</t>
        </is>
      </c>
      <c r="O8988" t="inlineStr">
        <is>
          <t>Mandatory dicey upper bound</t>
        </is>
      </c>
      <c r="P8988">
        <f>1+SUMPRODUCT(Algo_Opt_Inputs!B199:AM199,Algo_Opt_Coefs!$B$13:$AM$13)</f>
        <v/>
      </c>
      <c r="Q8988">
        <f>MAX(I8988,MIN(J8988,P8988+H8988))</f>
        <v/>
      </c>
      <c r="R8988">
        <f>Q8988-L8988</f>
        <v/>
      </c>
    </row>
    <row r="8989">
      <c r="A8989" t="inlineStr">
        <is>
          <t>2022-02-01</t>
        </is>
      </c>
      <c r="B8989" t="inlineStr">
        <is>
          <t>11_P11</t>
        </is>
      </c>
      <c r="C8989" t="inlineStr">
        <is>
          <t>Dicey&lt;=0.75: Maximum profit</t>
        </is>
      </c>
      <c r="D8989" t="b">
        <v>1</v>
      </c>
      <c r="E8989" t="b">
        <v>0</v>
      </c>
      <c r="F8989" t="b">
        <v>0</v>
      </c>
      <c r="G8989" t="n">
        <v>-0.5570583898975259</v>
      </c>
      <c r="H8989" t="n">
        <v>0.8424527024319558</v>
      </c>
      <c r="I8989" t="n">
        <v>0.75</v>
      </c>
      <c r="J8989" t="n">
        <v>0.75</v>
      </c>
      <c r="K8989" t="n">
        <v>0.75</v>
      </c>
      <c r="L8989" t="n">
        <v>0.75</v>
      </c>
      <c r="M8989" t="n">
        <v>0</v>
      </c>
      <c r="N8989" t="inlineStr">
        <is>
          <t>floor</t>
        </is>
      </c>
      <c r="O8989" t="inlineStr">
        <is>
          <t>Mandatory dicey upper bound</t>
        </is>
      </c>
      <c r="P8989">
        <f>1+SUMPRODUCT(Algo_Opt_Inputs!B200:AM200,Algo_Opt_Coefs!$B$13:$AM$13)</f>
        <v/>
      </c>
      <c r="Q8989">
        <f>MAX(I8989,MIN(J8989,P8989+H8989))</f>
        <v/>
      </c>
      <c r="R8989">
        <f>Q8989-L8989</f>
        <v/>
      </c>
    </row>
    <row r="8990">
      <c r="A8990" t="inlineStr">
        <is>
          <t>2022-02-03</t>
        </is>
      </c>
      <c r="B8990" t="inlineStr">
        <is>
          <t>11_P11</t>
        </is>
      </c>
      <c r="C8990" t="inlineStr">
        <is>
          <t>Dicey&lt;=0.75: Maximum profit</t>
        </is>
      </c>
      <c r="D8990" t="b">
        <v>0</v>
      </c>
      <c r="E8990" t="b">
        <v>0</v>
      </c>
      <c r="F8990" t="b">
        <v>0</v>
      </c>
      <c r="G8990" t="n">
        <v>1.893054666387462</v>
      </c>
      <c r="H8990" t="n">
        <v>0.8424527024319558</v>
      </c>
      <c r="I8990" t="n">
        <v>0.75</v>
      </c>
      <c r="J8990" t="n">
        <v>1.15</v>
      </c>
      <c r="K8990" t="n">
        <v>1.15</v>
      </c>
      <c r="L8990" t="n">
        <v>1.15</v>
      </c>
      <c r="M8990" t="n">
        <v>0</v>
      </c>
      <c r="N8990" t="inlineStr">
        <is>
          <t>ceiling</t>
        </is>
      </c>
      <c r="O8990" t="inlineStr">
        <is>
          <t>Optimized allocation/budget balancing; not a strong-edge label</t>
        </is>
      </c>
      <c r="P8990">
        <f>1+SUMPRODUCT(Algo_Opt_Inputs!B201:AM201,Algo_Opt_Coefs!$B$13:$AM$13)</f>
        <v/>
      </c>
      <c r="Q8990">
        <f>MAX(I8990,MIN(J8990,P8990+H8990))</f>
        <v/>
      </c>
      <c r="R8990">
        <f>Q8990-L8990</f>
        <v/>
      </c>
    </row>
    <row r="8991">
      <c r="A8991" t="inlineStr">
        <is>
          <t>2022-02-04</t>
        </is>
      </c>
      <c r="B8991" t="inlineStr">
        <is>
          <t>11_P11</t>
        </is>
      </c>
      <c r="C8991" t="inlineStr">
        <is>
          <t>Dicey&lt;=0.75: Maximum profit</t>
        </is>
      </c>
      <c r="D8991" t="b">
        <v>0</v>
      </c>
      <c r="E8991" t="b">
        <v>0</v>
      </c>
      <c r="F8991" t="b">
        <v>0</v>
      </c>
      <c r="G8991" t="n">
        <v>2.217058925856144</v>
      </c>
      <c r="H8991" t="n">
        <v>0.8424527024319558</v>
      </c>
      <c r="I8991" t="n">
        <v>0.75</v>
      </c>
      <c r="J8991" t="n">
        <v>1.15</v>
      </c>
      <c r="K8991" t="n">
        <v>1.15</v>
      </c>
      <c r="L8991" t="n">
        <v>1.15</v>
      </c>
      <c r="M8991" t="n">
        <v>0</v>
      </c>
      <c r="N8991" t="inlineStr">
        <is>
          <t>ceiling</t>
        </is>
      </c>
      <c r="O8991" t="inlineStr">
        <is>
          <t>Optimized allocation/budget balancing; not a strong-edge label</t>
        </is>
      </c>
      <c r="P8991">
        <f>1+SUMPRODUCT(Algo_Opt_Inputs!B202:AM202,Algo_Opt_Coefs!$B$13:$AM$13)</f>
        <v/>
      </c>
      <c r="Q8991">
        <f>MAX(I8991,MIN(J8991,P8991+H8991))</f>
        <v/>
      </c>
      <c r="R8991">
        <f>Q8991-L8991</f>
        <v/>
      </c>
    </row>
    <row r="8992">
      <c r="A8992" t="inlineStr">
        <is>
          <t>2022-02-09</t>
        </is>
      </c>
      <c r="B8992" t="inlineStr">
        <is>
          <t>11_P11</t>
        </is>
      </c>
      <c r="C8992" t="inlineStr">
        <is>
          <t>Dicey&lt;=0.75: Maximum profit</t>
        </is>
      </c>
      <c r="D8992" t="b">
        <v>1</v>
      </c>
      <c r="E8992" t="b">
        <v>0</v>
      </c>
      <c r="F8992" t="b">
        <v>0</v>
      </c>
      <c r="G8992" t="n">
        <v>-0.1609825347583183</v>
      </c>
      <c r="H8992" t="n">
        <v>0.8424527024319558</v>
      </c>
      <c r="I8992" t="n">
        <v>0.75</v>
      </c>
      <c r="J8992" t="n">
        <v>0.75</v>
      </c>
      <c r="K8992" t="n">
        <v>0.75</v>
      </c>
      <c r="L8992" t="n">
        <v>0.75</v>
      </c>
      <c r="M8992" t="n">
        <v>0</v>
      </c>
      <c r="N8992" t="inlineStr">
        <is>
          <t>floor</t>
        </is>
      </c>
      <c r="O8992" t="inlineStr">
        <is>
          <t>Mandatory dicey upper bound</t>
        </is>
      </c>
      <c r="P8992">
        <f>1+SUMPRODUCT(Algo_Opt_Inputs!B203:AM203,Algo_Opt_Coefs!$B$13:$AM$13)</f>
        <v/>
      </c>
      <c r="Q8992">
        <f>MAX(I8992,MIN(J8992,P8992+H8992))</f>
        <v/>
      </c>
      <c r="R8992">
        <f>Q8992-L8992</f>
        <v/>
      </c>
    </row>
    <row r="8993">
      <c r="A8993" t="inlineStr">
        <is>
          <t>2022-02-10</t>
        </is>
      </c>
      <c r="B8993" t="inlineStr">
        <is>
          <t>11_P11</t>
        </is>
      </c>
      <c r="C8993" t="inlineStr">
        <is>
          <t>Dicey&lt;=0.75: Maximum profit</t>
        </is>
      </c>
      <c r="D8993" t="b">
        <v>1</v>
      </c>
      <c r="E8993" t="b">
        <v>0</v>
      </c>
      <c r="F8993" t="b">
        <v>1</v>
      </c>
      <c r="G8993" t="n">
        <v>0.4131683462720992</v>
      </c>
      <c r="H8993" t="n">
        <v>0.8424527024319558</v>
      </c>
      <c r="I8993" t="n">
        <v>0.75</v>
      </c>
      <c r="J8993" t="n">
        <v>0.75</v>
      </c>
      <c r="K8993" t="n">
        <v>0.75</v>
      </c>
      <c r="L8993" t="n">
        <v>0.75</v>
      </c>
      <c r="M8993" t="n">
        <v>0</v>
      </c>
      <c r="N8993" t="inlineStr">
        <is>
          <t>ceiling</t>
        </is>
      </c>
      <c r="O8993" t="inlineStr">
        <is>
          <t>Mandatory dicey upper bound</t>
        </is>
      </c>
      <c r="P8993">
        <f>1+SUMPRODUCT(Algo_Opt_Inputs!B204:AM204,Algo_Opt_Coefs!$B$13:$AM$13)</f>
        <v/>
      </c>
      <c r="Q8993">
        <f>MAX(I8993,MIN(J8993,P8993+H8993))</f>
        <v/>
      </c>
      <c r="R8993">
        <f>Q8993-L8993</f>
        <v/>
      </c>
    </row>
    <row r="8994">
      <c r="A8994" t="inlineStr">
        <is>
          <t>2022-02-11</t>
        </is>
      </c>
      <c r="B8994" t="inlineStr">
        <is>
          <t>11_P11</t>
        </is>
      </c>
      <c r="C8994" t="inlineStr">
        <is>
          <t>Dicey&lt;=0.75: Maximum profit</t>
        </is>
      </c>
      <c r="D8994" t="b">
        <v>0</v>
      </c>
      <c r="E8994" t="b">
        <v>0</v>
      </c>
      <c r="F8994" t="b">
        <v>0</v>
      </c>
      <c r="G8994" t="n">
        <v>2.676140915166446</v>
      </c>
      <c r="H8994" t="n">
        <v>0.8424527024319558</v>
      </c>
      <c r="I8994" t="n">
        <v>0.75</v>
      </c>
      <c r="J8994" t="n">
        <v>1.15</v>
      </c>
      <c r="K8994" t="n">
        <v>1.15</v>
      </c>
      <c r="L8994" t="n">
        <v>1.15</v>
      </c>
      <c r="M8994" t="n">
        <v>0</v>
      </c>
      <c r="N8994" t="inlineStr">
        <is>
          <t>ceiling</t>
        </is>
      </c>
      <c r="O8994" t="inlineStr">
        <is>
          <t>Optimized allocation/budget balancing; not a strong-edge label</t>
        </is>
      </c>
      <c r="P8994">
        <f>1+SUMPRODUCT(Algo_Opt_Inputs!B205:AM205,Algo_Opt_Coefs!$B$13:$AM$13)</f>
        <v/>
      </c>
      <c r="Q8994">
        <f>MAX(I8994,MIN(J8994,P8994+H8994))</f>
        <v/>
      </c>
      <c r="R8994">
        <f>Q8994-L8994</f>
        <v/>
      </c>
    </row>
    <row r="8995">
      <c r="A8995" t="inlineStr">
        <is>
          <t>2022-02-14</t>
        </is>
      </c>
      <c r="B8995" t="inlineStr">
        <is>
          <t>11_P11</t>
        </is>
      </c>
      <c r="C8995" t="inlineStr">
        <is>
          <t>Dicey&lt;=0.75: Maximum profit</t>
        </is>
      </c>
      <c r="D8995" t="b">
        <v>0</v>
      </c>
      <c r="E8995" t="b">
        <v>0</v>
      </c>
      <c r="F8995" t="b">
        <v>0</v>
      </c>
      <c r="G8995" t="n">
        <v>0.5257857522472558</v>
      </c>
      <c r="H8995" t="n">
        <v>0.8424527024319558</v>
      </c>
      <c r="I8995" t="n">
        <v>0.75</v>
      </c>
      <c r="J8995" t="n">
        <v>1.15</v>
      </c>
      <c r="K8995" t="n">
        <v>1.15</v>
      </c>
      <c r="L8995" t="n">
        <v>1.15</v>
      </c>
      <c r="M8995" t="n">
        <v>0</v>
      </c>
      <c r="N8995" t="inlineStr">
        <is>
          <t>ceiling</t>
        </is>
      </c>
      <c r="O8995" t="inlineStr">
        <is>
          <t>Optimized allocation/budget balancing; not a strong-edge label</t>
        </is>
      </c>
      <c r="P8995">
        <f>1+SUMPRODUCT(Algo_Opt_Inputs!B206:AM206,Algo_Opt_Coefs!$B$13:$AM$13)</f>
        <v/>
      </c>
      <c r="Q8995">
        <f>MAX(I8995,MIN(J8995,P8995+H8995))</f>
        <v/>
      </c>
      <c r="R8995">
        <f>Q8995-L8995</f>
        <v/>
      </c>
    </row>
    <row r="8996">
      <c r="A8996" t="inlineStr">
        <is>
          <t>2022-02-16</t>
        </is>
      </c>
      <c r="B8996" t="inlineStr">
        <is>
          <t>11_P11</t>
        </is>
      </c>
      <c r="C8996" t="inlineStr">
        <is>
          <t>Dicey&lt;=0.75: Maximum profit</t>
        </is>
      </c>
      <c r="D8996" t="b">
        <v>1</v>
      </c>
      <c r="E8996" t="b">
        <v>0</v>
      </c>
      <c r="F8996" t="b">
        <v>0</v>
      </c>
      <c r="G8996" t="n">
        <v>-0.6244463988164881</v>
      </c>
      <c r="H8996" t="n">
        <v>0.8424527024319558</v>
      </c>
      <c r="I8996" t="n">
        <v>0.75</v>
      </c>
      <c r="J8996" t="n">
        <v>0.75</v>
      </c>
      <c r="K8996" t="n">
        <v>0.75</v>
      </c>
      <c r="L8996" t="n">
        <v>0.75</v>
      </c>
      <c r="M8996" t="n">
        <v>0</v>
      </c>
      <c r="N8996" t="inlineStr">
        <is>
          <t>floor</t>
        </is>
      </c>
      <c r="O8996" t="inlineStr">
        <is>
          <t>Mandatory dicey upper bound</t>
        </is>
      </c>
      <c r="P8996">
        <f>1+SUMPRODUCT(Algo_Opt_Inputs!B207:AM207,Algo_Opt_Coefs!$B$13:$AM$13)</f>
        <v/>
      </c>
      <c r="Q8996">
        <f>MAX(I8996,MIN(J8996,P8996+H8996))</f>
        <v/>
      </c>
      <c r="R8996">
        <f>Q8996-L8996</f>
        <v/>
      </c>
    </row>
    <row r="8997">
      <c r="A8997" t="inlineStr">
        <is>
          <t>2022-02-17</t>
        </is>
      </c>
      <c r="B8997" t="inlineStr">
        <is>
          <t>11_P11</t>
        </is>
      </c>
      <c r="C8997" t="inlineStr">
        <is>
          <t>Dicey&lt;=0.75: Maximum profit</t>
        </is>
      </c>
      <c r="D8997" t="b">
        <v>0</v>
      </c>
      <c r="E8997" t="b">
        <v>1</v>
      </c>
      <c r="F8997" t="b">
        <v>0</v>
      </c>
      <c r="G8997" t="n">
        <v>1.668446392381633</v>
      </c>
      <c r="H8997" t="n">
        <v>0.8424527024319558</v>
      </c>
      <c r="I8997" t="n">
        <v>0.75</v>
      </c>
      <c r="J8997" t="n">
        <v>1.15</v>
      </c>
      <c r="K8997" t="n">
        <v>1.15</v>
      </c>
      <c r="L8997" t="n">
        <v>1.15</v>
      </c>
      <c r="M8997" t="n">
        <v>0</v>
      </c>
      <c r="N8997" t="inlineStr">
        <is>
          <t>ceiling</t>
        </is>
      </c>
      <c r="O8997" t="inlineStr">
        <is>
          <t>Optimized allocation/budget balancing; not a strong-edge label</t>
        </is>
      </c>
      <c r="P8997">
        <f>1+SUMPRODUCT(Algo_Opt_Inputs!B208:AM208,Algo_Opt_Coefs!$B$13:$AM$13)</f>
        <v/>
      </c>
      <c r="Q8997">
        <f>MAX(I8997,MIN(J8997,P8997+H8997))</f>
        <v/>
      </c>
      <c r="R8997">
        <f>Q8997-L8997</f>
        <v/>
      </c>
    </row>
    <row r="8998">
      <c r="A8998" t="inlineStr">
        <is>
          <t>2022-02-18</t>
        </is>
      </c>
      <c r="B8998" t="inlineStr">
        <is>
          <t>11_P11</t>
        </is>
      </c>
      <c r="C8998" t="inlineStr">
        <is>
          <t>Dicey&lt;=0.75: Maximum profit</t>
        </is>
      </c>
      <c r="D8998" t="b">
        <v>0</v>
      </c>
      <c r="E8998" t="b">
        <v>0</v>
      </c>
      <c r="F8998" t="b">
        <v>1</v>
      </c>
      <c r="G8998" t="n">
        <v>5.4601239526767</v>
      </c>
      <c r="H8998" t="n">
        <v>0.8424527024319558</v>
      </c>
      <c r="I8998" t="n">
        <v>0.75</v>
      </c>
      <c r="J8998" t="n">
        <v>1</v>
      </c>
      <c r="K8998" t="n">
        <v>1</v>
      </c>
      <c r="L8998" t="n">
        <v>1</v>
      </c>
      <c r="M8998" t="n">
        <v>0</v>
      </c>
      <c r="N8998" t="inlineStr">
        <is>
          <t>ceiling</t>
        </is>
      </c>
      <c r="O8998" t="inlineStr">
        <is>
          <t>Archived09:16 cap</t>
        </is>
      </c>
      <c r="P8998">
        <f>1+SUMPRODUCT(Algo_Opt_Inputs!B209:AM209,Algo_Opt_Coefs!$B$13:$AM$13)</f>
        <v/>
      </c>
      <c r="Q8998">
        <f>MAX(I8998,MIN(J8998,P8998+H8998))</f>
        <v/>
      </c>
      <c r="R8998">
        <f>Q8998-L8998</f>
        <v/>
      </c>
    </row>
    <row r="8999">
      <c r="A8999" t="inlineStr">
        <is>
          <t>2022-02-21</t>
        </is>
      </c>
      <c r="B8999" t="inlineStr">
        <is>
          <t>11_P11</t>
        </is>
      </c>
      <c r="C8999" t="inlineStr">
        <is>
          <t>Dicey&lt;=0.75: Maximum profit</t>
        </is>
      </c>
      <c r="D8999" t="b">
        <v>0</v>
      </c>
      <c r="E8999" t="b">
        <v>0</v>
      </c>
      <c r="F8999" t="b">
        <v>1</v>
      </c>
      <c r="G8999" t="n">
        <v>4.138346478423019</v>
      </c>
      <c r="H8999" t="n">
        <v>0.8424527024319558</v>
      </c>
      <c r="I8999" t="n">
        <v>0.75</v>
      </c>
      <c r="J8999" t="n">
        <v>1</v>
      </c>
      <c r="K8999" t="n">
        <v>1</v>
      </c>
      <c r="L8999" t="n">
        <v>1</v>
      </c>
      <c r="M8999" t="n">
        <v>0</v>
      </c>
      <c r="N8999" t="inlineStr">
        <is>
          <t>ceiling</t>
        </is>
      </c>
      <c r="O8999" t="inlineStr">
        <is>
          <t>Archived09:16 cap</t>
        </is>
      </c>
      <c r="P8999">
        <f>1+SUMPRODUCT(Algo_Opt_Inputs!B210:AM210,Algo_Opt_Coefs!$B$13:$AM$13)</f>
        <v/>
      </c>
      <c r="Q8999">
        <f>MAX(I8999,MIN(J8999,P8999+H8999))</f>
        <v/>
      </c>
      <c r="R8999">
        <f>Q8999-L8999</f>
        <v/>
      </c>
    </row>
    <row r="9000">
      <c r="A9000" t="inlineStr">
        <is>
          <t>2022-02-22</t>
        </is>
      </c>
      <c r="B9000" t="inlineStr">
        <is>
          <t>11_P11</t>
        </is>
      </c>
      <c r="C9000" t="inlineStr">
        <is>
          <t>Dicey&lt;=0.75: Maximum profit</t>
        </is>
      </c>
      <c r="D9000" t="b">
        <v>0</v>
      </c>
      <c r="E9000" t="b">
        <v>0</v>
      </c>
      <c r="F9000" t="b">
        <v>1</v>
      </c>
      <c r="G9000" t="n">
        <v>5.497756972742138</v>
      </c>
      <c r="H9000" t="n">
        <v>0.8424527024319558</v>
      </c>
      <c r="I9000" t="n">
        <v>0.75</v>
      </c>
      <c r="J9000" t="n">
        <v>1</v>
      </c>
      <c r="K9000" t="n">
        <v>1</v>
      </c>
      <c r="L9000" t="n">
        <v>1</v>
      </c>
      <c r="M9000" t="n">
        <v>0</v>
      </c>
      <c r="N9000" t="inlineStr">
        <is>
          <t>ceiling</t>
        </is>
      </c>
      <c r="O9000" t="inlineStr">
        <is>
          <t>Archived09:16 cap</t>
        </is>
      </c>
      <c r="P9000">
        <f>1+SUMPRODUCT(Algo_Opt_Inputs!B211:AM211,Algo_Opt_Coefs!$B$13:$AM$13)</f>
        <v/>
      </c>
      <c r="Q9000">
        <f>MAX(I9000,MIN(J9000,P9000+H9000))</f>
        <v/>
      </c>
      <c r="R9000">
        <f>Q9000-L9000</f>
        <v/>
      </c>
    </row>
    <row r="9001">
      <c r="A9001" t="inlineStr">
        <is>
          <t>2022-02-23</t>
        </is>
      </c>
      <c r="B9001" t="inlineStr">
        <is>
          <t>11_P11</t>
        </is>
      </c>
      <c r="C9001" t="inlineStr">
        <is>
          <t>Dicey&lt;=0.75: Maximum profit</t>
        </is>
      </c>
      <c r="D9001" t="b">
        <v>1</v>
      </c>
      <c r="E9001" t="b">
        <v>0</v>
      </c>
      <c r="F9001" t="b">
        <v>0</v>
      </c>
      <c r="G9001" t="n">
        <v>-1.272144218890757</v>
      </c>
      <c r="H9001" t="n">
        <v>0.8424527024319558</v>
      </c>
      <c r="I9001" t="n">
        <v>0.75</v>
      </c>
      <c r="J9001" t="n">
        <v>0.75</v>
      </c>
      <c r="K9001" t="n">
        <v>0.75</v>
      </c>
      <c r="L9001" t="n">
        <v>0.75</v>
      </c>
      <c r="M9001" t="n">
        <v>0</v>
      </c>
      <c r="N9001" t="inlineStr">
        <is>
          <t>floor</t>
        </is>
      </c>
      <c r="O9001" t="inlineStr">
        <is>
          <t>Mandatory dicey upper bound</t>
        </is>
      </c>
      <c r="P9001">
        <f>1+SUMPRODUCT(Algo_Opt_Inputs!B212:AM212,Algo_Opt_Coefs!$B$13:$AM$13)</f>
        <v/>
      </c>
      <c r="Q9001">
        <f>MAX(I9001,MIN(J9001,P9001+H9001))</f>
        <v/>
      </c>
      <c r="R9001">
        <f>Q9001-L9001</f>
        <v/>
      </c>
    </row>
    <row r="9002">
      <c r="A9002" t="inlineStr">
        <is>
          <t>2022-02-24</t>
        </is>
      </c>
      <c r="B9002" t="inlineStr">
        <is>
          <t>11_P11</t>
        </is>
      </c>
      <c r="C9002" t="inlineStr">
        <is>
          <t>Dicey&lt;=0.75: Maximum profit</t>
        </is>
      </c>
      <c r="D9002" t="b">
        <v>1</v>
      </c>
      <c r="E9002" t="b">
        <v>0</v>
      </c>
      <c r="F9002" t="b">
        <v>0</v>
      </c>
      <c r="G9002" t="n">
        <v>-1.330987207139935</v>
      </c>
      <c r="H9002" t="n">
        <v>0.8424527024319558</v>
      </c>
      <c r="I9002" t="n">
        <v>0.75</v>
      </c>
      <c r="J9002" t="n">
        <v>0.75</v>
      </c>
      <c r="K9002" t="n">
        <v>0.75</v>
      </c>
      <c r="L9002" t="n">
        <v>0.75</v>
      </c>
      <c r="M9002" t="n">
        <v>0</v>
      </c>
      <c r="N9002" t="inlineStr">
        <is>
          <t>floor</t>
        </is>
      </c>
      <c r="O9002" t="inlineStr">
        <is>
          <t>Mandatory dicey upper bound</t>
        </is>
      </c>
      <c r="P9002">
        <f>1+SUMPRODUCT(Algo_Opt_Inputs!B213:AM213,Algo_Opt_Coefs!$B$13:$AM$13)</f>
        <v/>
      </c>
      <c r="Q9002">
        <f>MAX(I9002,MIN(J9002,P9002+H9002))</f>
        <v/>
      </c>
      <c r="R9002">
        <f>Q9002-L9002</f>
        <v/>
      </c>
    </row>
    <row r="9003">
      <c r="A9003" t="inlineStr">
        <is>
          <t>2022-03-02</t>
        </is>
      </c>
      <c r="B9003" t="inlineStr">
        <is>
          <t>11_P11</t>
        </is>
      </c>
      <c r="C9003" t="inlineStr">
        <is>
          <t>Dicey&lt;=0.75: Maximum profit</t>
        </is>
      </c>
      <c r="D9003" t="b">
        <v>1</v>
      </c>
      <c r="E9003" t="b">
        <v>0</v>
      </c>
      <c r="F9003" t="b">
        <v>0</v>
      </c>
      <c r="G9003" t="n">
        <v>0.5100048639916883</v>
      </c>
      <c r="H9003" t="n">
        <v>0.8424527024319558</v>
      </c>
      <c r="I9003" t="n">
        <v>0.75</v>
      </c>
      <c r="J9003" t="n">
        <v>0.75</v>
      </c>
      <c r="K9003" t="n">
        <v>0.75</v>
      </c>
      <c r="L9003" t="n">
        <v>0.75</v>
      </c>
      <c r="M9003" t="n">
        <v>0</v>
      </c>
      <c r="N9003" t="inlineStr">
        <is>
          <t>ceiling</t>
        </is>
      </c>
      <c r="O9003" t="inlineStr">
        <is>
          <t>Mandatory dicey upper bound</t>
        </is>
      </c>
      <c r="P9003">
        <f>1+SUMPRODUCT(Algo_Opt_Inputs!B214:AM214,Algo_Opt_Coefs!$B$13:$AM$13)</f>
        <v/>
      </c>
      <c r="Q9003">
        <f>MAX(I9003,MIN(J9003,P9003+H9003))</f>
        <v/>
      </c>
      <c r="R9003">
        <f>Q9003-L9003</f>
        <v/>
      </c>
    </row>
    <row r="9004">
      <c r="A9004" t="inlineStr">
        <is>
          <t>2022-03-03</t>
        </is>
      </c>
      <c r="B9004" t="inlineStr">
        <is>
          <t>11_P11</t>
        </is>
      </c>
      <c r="C9004" t="inlineStr">
        <is>
          <t>Dicey&lt;=0.75: Maximum profit</t>
        </is>
      </c>
      <c r="D9004" t="b">
        <v>1</v>
      </c>
      <c r="E9004" t="b">
        <v>0</v>
      </c>
      <c r="F9004" t="b">
        <v>0</v>
      </c>
      <c r="G9004" t="n">
        <v>-1.548482969538232</v>
      </c>
      <c r="H9004" t="n">
        <v>0.8424527024319558</v>
      </c>
      <c r="I9004" t="n">
        <v>0.75</v>
      </c>
      <c r="J9004" t="n">
        <v>0.75</v>
      </c>
      <c r="K9004" t="n">
        <v>0.75</v>
      </c>
      <c r="L9004" t="n">
        <v>0.75</v>
      </c>
      <c r="M9004" t="n">
        <v>0</v>
      </c>
      <c r="N9004" t="inlineStr">
        <is>
          <t>floor</t>
        </is>
      </c>
      <c r="O9004" t="inlineStr">
        <is>
          <t>Mandatory dicey upper bound</t>
        </is>
      </c>
      <c r="P9004">
        <f>1+SUMPRODUCT(Algo_Opt_Inputs!B215:AM215,Algo_Opt_Coefs!$B$13:$AM$13)</f>
        <v/>
      </c>
      <c r="Q9004">
        <f>MAX(I9004,MIN(J9004,P9004+H9004))</f>
        <v/>
      </c>
      <c r="R9004">
        <f>Q9004-L9004</f>
        <v/>
      </c>
    </row>
    <row r="9005">
      <c r="A9005" t="inlineStr">
        <is>
          <t>2022-03-09</t>
        </is>
      </c>
      <c r="B9005" t="inlineStr">
        <is>
          <t>11_P11</t>
        </is>
      </c>
      <c r="C9005" t="inlineStr">
        <is>
          <t>Dicey&lt;=0.75: Maximum profit</t>
        </is>
      </c>
      <c r="D9005" t="b">
        <v>1</v>
      </c>
      <c r="E9005" t="b">
        <v>0</v>
      </c>
      <c r="F9005" t="b">
        <v>0</v>
      </c>
      <c r="G9005" t="n">
        <v>0.4885764484129427</v>
      </c>
      <c r="H9005" t="n">
        <v>0.8424527024319558</v>
      </c>
      <c r="I9005" t="n">
        <v>0.75</v>
      </c>
      <c r="J9005" t="n">
        <v>0.75</v>
      </c>
      <c r="K9005" t="n">
        <v>0.75</v>
      </c>
      <c r="L9005" t="n">
        <v>0.75</v>
      </c>
      <c r="M9005" t="n">
        <v>0</v>
      </c>
      <c r="N9005" t="inlineStr">
        <is>
          <t>ceiling</t>
        </is>
      </c>
      <c r="O9005" t="inlineStr">
        <is>
          <t>Mandatory dicey upper bound</t>
        </is>
      </c>
      <c r="P9005">
        <f>1+SUMPRODUCT(Algo_Opt_Inputs!B216:AM216,Algo_Opt_Coefs!$B$13:$AM$13)</f>
        <v/>
      </c>
      <c r="Q9005">
        <f>MAX(I9005,MIN(J9005,P9005+H9005))</f>
        <v/>
      </c>
      <c r="R9005">
        <f>Q9005-L9005</f>
        <v/>
      </c>
    </row>
    <row r="9006">
      <c r="A9006" t="inlineStr">
        <is>
          <t>2022-03-11</t>
        </is>
      </c>
      <c r="B9006" t="inlineStr">
        <is>
          <t>11_P11</t>
        </is>
      </c>
      <c r="C9006" t="inlineStr">
        <is>
          <t>Dicey&lt;=0.75: Maximum profit</t>
        </is>
      </c>
      <c r="D9006" t="b">
        <v>1</v>
      </c>
      <c r="E9006" t="b">
        <v>0</v>
      </c>
      <c r="F9006" t="b">
        <v>0</v>
      </c>
      <c r="G9006" t="n">
        <v>0.7827598472480516</v>
      </c>
      <c r="H9006" t="n">
        <v>0.8424527024319558</v>
      </c>
      <c r="I9006" t="n">
        <v>0.75</v>
      </c>
      <c r="J9006" t="n">
        <v>0.75</v>
      </c>
      <c r="K9006" t="n">
        <v>0.75</v>
      </c>
      <c r="L9006" t="n">
        <v>0.75</v>
      </c>
      <c r="M9006" t="n">
        <v>0</v>
      </c>
      <c r="N9006" t="inlineStr">
        <is>
          <t>ceiling</t>
        </is>
      </c>
      <c r="O9006" t="inlineStr">
        <is>
          <t>Mandatory dicey upper bound</t>
        </is>
      </c>
      <c r="P9006">
        <f>1+SUMPRODUCT(Algo_Opt_Inputs!B217:AM217,Algo_Opt_Coefs!$B$13:$AM$13)</f>
        <v/>
      </c>
      <c r="Q9006">
        <f>MAX(I9006,MIN(J9006,P9006+H9006))</f>
        <v/>
      </c>
      <c r="R9006">
        <f>Q9006-L9006</f>
        <v/>
      </c>
    </row>
    <row r="9007">
      <c r="A9007" t="inlineStr">
        <is>
          <t>2022-03-14</t>
        </is>
      </c>
      <c r="B9007" t="inlineStr">
        <is>
          <t>11_P11</t>
        </is>
      </c>
      <c r="C9007" t="inlineStr">
        <is>
          <t>Dicey&lt;=0.75: Maximum profit</t>
        </is>
      </c>
      <c r="D9007" t="b">
        <v>1</v>
      </c>
      <c r="E9007" t="b">
        <v>0</v>
      </c>
      <c r="F9007" t="b">
        <v>0</v>
      </c>
      <c r="G9007" t="n">
        <v>-0.0283035953053199</v>
      </c>
      <c r="H9007" t="n">
        <v>0.8424527024319558</v>
      </c>
      <c r="I9007" t="n">
        <v>0.75</v>
      </c>
      <c r="J9007" t="n">
        <v>0.75</v>
      </c>
      <c r="K9007" t="n">
        <v>0.75</v>
      </c>
      <c r="L9007" t="n">
        <v>0.75</v>
      </c>
      <c r="M9007" t="n">
        <v>0</v>
      </c>
      <c r="N9007" t="inlineStr">
        <is>
          <t>ceiling</t>
        </is>
      </c>
      <c r="O9007" t="inlineStr">
        <is>
          <t>Mandatory dicey upper bound</t>
        </is>
      </c>
      <c r="P9007">
        <f>1+SUMPRODUCT(Algo_Opt_Inputs!B218:AM218,Algo_Opt_Coefs!$B$13:$AM$13)</f>
        <v/>
      </c>
      <c r="Q9007">
        <f>MAX(I9007,MIN(J9007,P9007+H9007))</f>
        <v/>
      </c>
      <c r="R9007">
        <f>Q9007-L9007</f>
        <v/>
      </c>
    </row>
    <row r="9008">
      <c r="A9008" t="inlineStr">
        <is>
          <t>2022-03-15</t>
        </is>
      </c>
      <c r="B9008" t="inlineStr">
        <is>
          <t>11_P11</t>
        </is>
      </c>
      <c r="C9008" t="inlineStr">
        <is>
          <t>Dicey&lt;=0.75: Maximum profit</t>
        </is>
      </c>
      <c r="D9008" t="b">
        <v>0</v>
      </c>
      <c r="E9008" t="b">
        <v>0</v>
      </c>
      <c r="F9008" t="b">
        <v>0</v>
      </c>
      <c r="G9008" t="n">
        <v>-0.7865303479009902</v>
      </c>
      <c r="H9008" t="n">
        <v>0.8424527024319558</v>
      </c>
      <c r="I9008" t="n">
        <v>0.75</v>
      </c>
      <c r="J9008" t="n">
        <v>1.15</v>
      </c>
      <c r="K9008" t="n">
        <v>0.75</v>
      </c>
      <c r="L9008" t="n">
        <v>0.75</v>
      </c>
      <c r="M9008" t="n">
        <v>0</v>
      </c>
      <c r="N9008" t="inlineStr">
        <is>
          <t>floor</t>
        </is>
      </c>
      <c r="O9008" t="inlineStr">
        <is>
          <t>Optimized allocation/budget balancing; not a strong-edge label</t>
        </is>
      </c>
      <c r="P9008">
        <f>1+SUMPRODUCT(Algo_Opt_Inputs!B219:AM219,Algo_Opt_Coefs!$B$13:$AM$13)</f>
        <v/>
      </c>
      <c r="Q9008">
        <f>MAX(I9008,MIN(J9008,P9008+H9008))</f>
        <v/>
      </c>
      <c r="R9008">
        <f>Q9008-L9008</f>
        <v/>
      </c>
    </row>
    <row r="9009">
      <c r="A9009" t="inlineStr">
        <is>
          <t>2022-03-16</t>
        </is>
      </c>
      <c r="B9009" t="inlineStr">
        <is>
          <t>11_P11</t>
        </is>
      </c>
      <c r="C9009" t="inlineStr">
        <is>
          <t>Dicey&lt;=0.75: Maximum profit</t>
        </is>
      </c>
      <c r="D9009" t="b">
        <v>1</v>
      </c>
      <c r="E9009" t="b">
        <v>0</v>
      </c>
      <c r="F9009" t="b">
        <v>0</v>
      </c>
      <c r="G9009" t="n">
        <v>-1.069420733523677</v>
      </c>
      <c r="H9009" t="n">
        <v>0.8424527024319558</v>
      </c>
      <c r="I9009" t="n">
        <v>0.75</v>
      </c>
      <c r="J9009" t="n">
        <v>0.75</v>
      </c>
      <c r="K9009" t="n">
        <v>0.75</v>
      </c>
      <c r="L9009" t="n">
        <v>0.75</v>
      </c>
      <c r="M9009" t="n">
        <v>0</v>
      </c>
      <c r="N9009" t="inlineStr">
        <is>
          <t>floor</t>
        </is>
      </c>
      <c r="O9009" t="inlineStr">
        <is>
          <t>Mandatory dicey upper bound</t>
        </is>
      </c>
      <c r="P9009">
        <f>1+SUMPRODUCT(Algo_Opt_Inputs!B220:AM220,Algo_Opt_Coefs!$B$13:$AM$13)</f>
        <v/>
      </c>
      <c r="Q9009">
        <f>MAX(I9009,MIN(J9009,P9009+H9009))</f>
        <v/>
      </c>
      <c r="R9009">
        <f>Q9009-L9009</f>
        <v/>
      </c>
    </row>
    <row r="9010">
      <c r="A9010" t="inlineStr">
        <is>
          <t>2022-03-17</t>
        </is>
      </c>
      <c r="B9010" t="inlineStr">
        <is>
          <t>11_P11</t>
        </is>
      </c>
      <c r="C9010" t="inlineStr">
        <is>
          <t>Dicey&lt;=0.75: Maximum profit</t>
        </is>
      </c>
      <c r="D9010" t="b">
        <v>1</v>
      </c>
      <c r="E9010" t="b">
        <v>0</v>
      </c>
      <c r="F9010" t="b">
        <v>0</v>
      </c>
      <c r="G9010" t="n">
        <v>-0.8871059081553931</v>
      </c>
      <c r="H9010" t="n">
        <v>0.8424527024319558</v>
      </c>
      <c r="I9010" t="n">
        <v>0.75</v>
      </c>
      <c r="J9010" t="n">
        <v>0.75</v>
      </c>
      <c r="K9010" t="n">
        <v>0.75</v>
      </c>
      <c r="L9010" t="n">
        <v>0.75</v>
      </c>
      <c r="M9010" t="n">
        <v>0</v>
      </c>
      <c r="N9010" t="inlineStr">
        <is>
          <t>floor</t>
        </is>
      </c>
      <c r="O9010" t="inlineStr">
        <is>
          <t>Mandatory dicey upper bound</t>
        </is>
      </c>
      <c r="P9010">
        <f>1+SUMPRODUCT(Algo_Opt_Inputs!B221:AM221,Algo_Opt_Coefs!$B$13:$AM$13)</f>
        <v/>
      </c>
      <c r="Q9010">
        <f>MAX(I9010,MIN(J9010,P9010+H9010))</f>
        <v/>
      </c>
      <c r="R9010">
        <f>Q9010-L9010</f>
        <v/>
      </c>
    </row>
    <row r="9011">
      <c r="A9011" t="inlineStr">
        <is>
          <t>2022-03-21</t>
        </is>
      </c>
      <c r="B9011" t="inlineStr">
        <is>
          <t>11_P11</t>
        </is>
      </c>
      <c r="C9011" t="inlineStr">
        <is>
          <t>Dicey&lt;=0.75: Maximum profit</t>
        </is>
      </c>
      <c r="D9011" t="b">
        <v>0</v>
      </c>
      <c r="E9011" t="b">
        <v>0</v>
      </c>
      <c r="F9011" t="b">
        <v>0</v>
      </c>
      <c r="G9011" t="n">
        <v>0.1965828410537617</v>
      </c>
      <c r="H9011" t="n">
        <v>0.8424527024319558</v>
      </c>
      <c r="I9011" t="n">
        <v>0.75</v>
      </c>
      <c r="J9011" t="n">
        <v>1.15</v>
      </c>
      <c r="K9011" t="n">
        <v>1.039035543485717</v>
      </c>
      <c r="L9011" t="n">
        <v>1.039035543485717</v>
      </c>
      <c r="M9011" t="n">
        <v>4.440892098500626e-16</v>
      </c>
      <c r="N9011" t="inlineStr">
        <is>
          <t>interior</t>
        </is>
      </c>
      <c r="O9011" t="inlineStr">
        <is>
          <t>Optimized allocation/budget balancing; not a strong-edge label</t>
        </is>
      </c>
      <c r="P9011">
        <f>1+SUMPRODUCT(Algo_Opt_Inputs!B222:AM222,Algo_Opt_Coefs!$B$13:$AM$13)</f>
        <v/>
      </c>
      <c r="Q9011">
        <f>MAX(I9011,MIN(J9011,P9011+H9011))</f>
        <v/>
      </c>
      <c r="R9011">
        <f>Q9011-L9011</f>
        <v/>
      </c>
    </row>
    <row r="9012">
      <c r="A9012" t="inlineStr">
        <is>
          <t>2022-03-22</t>
        </is>
      </c>
      <c r="B9012" t="inlineStr">
        <is>
          <t>11_P11</t>
        </is>
      </c>
      <c r="C9012" t="inlineStr">
        <is>
          <t>Dicey&lt;=0.75: Maximum profit</t>
        </is>
      </c>
      <c r="D9012" t="b">
        <v>0</v>
      </c>
      <c r="E9012" t="b">
        <v>0</v>
      </c>
      <c r="F9012" t="b">
        <v>0</v>
      </c>
      <c r="G9012" t="n">
        <v>0.3677391918398147</v>
      </c>
      <c r="H9012" t="n">
        <v>0.8424527024319558</v>
      </c>
      <c r="I9012" t="n">
        <v>0.75</v>
      </c>
      <c r="J9012" t="n">
        <v>1.15</v>
      </c>
      <c r="K9012" t="n">
        <v>1.15</v>
      </c>
      <c r="L9012" t="n">
        <v>1.15</v>
      </c>
      <c r="M9012" t="n">
        <v>0</v>
      </c>
      <c r="N9012" t="inlineStr">
        <is>
          <t>ceiling</t>
        </is>
      </c>
      <c r="O9012" t="inlineStr">
        <is>
          <t>Optimized allocation/budget balancing; not a strong-edge label</t>
        </is>
      </c>
      <c r="P9012">
        <f>1+SUMPRODUCT(Algo_Opt_Inputs!B223:AM223,Algo_Opt_Coefs!$B$13:$AM$13)</f>
        <v/>
      </c>
      <c r="Q9012">
        <f>MAX(I9012,MIN(J9012,P9012+H9012))</f>
        <v/>
      </c>
      <c r="R9012">
        <f>Q9012-L9012</f>
        <v/>
      </c>
    </row>
    <row r="9013">
      <c r="A9013" t="inlineStr">
        <is>
          <t>2022-03-23</t>
        </is>
      </c>
      <c r="B9013" t="inlineStr">
        <is>
          <t>11_P11</t>
        </is>
      </c>
      <c r="C9013" t="inlineStr">
        <is>
          <t>Dicey&lt;=0.75: Maximum profit</t>
        </is>
      </c>
      <c r="D9013" t="b">
        <v>0</v>
      </c>
      <c r="E9013" t="b">
        <v>0</v>
      </c>
      <c r="F9013" t="b">
        <v>0</v>
      </c>
      <c r="G9013" t="n">
        <v>0.5894451064986412</v>
      </c>
      <c r="H9013" t="n">
        <v>0.8424527024319558</v>
      </c>
      <c r="I9013" t="n">
        <v>0.75</v>
      </c>
      <c r="J9013" t="n">
        <v>1.15</v>
      </c>
      <c r="K9013" t="n">
        <v>1.15</v>
      </c>
      <c r="L9013" t="n">
        <v>1.15</v>
      </c>
      <c r="M9013" t="n">
        <v>0</v>
      </c>
      <c r="N9013" t="inlineStr">
        <is>
          <t>ceiling</t>
        </is>
      </c>
      <c r="O9013" t="inlineStr">
        <is>
          <t>Optimized allocation/budget balancing; not a strong-edge label</t>
        </is>
      </c>
      <c r="P9013">
        <f>1+SUMPRODUCT(Algo_Opt_Inputs!B224:AM224,Algo_Opt_Coefs!$B$13:$AM$13)</f>
        <v/>
      </c>
      <c r="Q9013">
        <f>MAX(I9013,MIN(J9013,P9013+H9013))</f>
        <v/>
      </c>
      <c r="R9013">
        <f>Q9013-L9013</f>
        <v/>
      </c>
    </row>
    <row r="9014">
      <c r="A9014" t="inlineStr">
        <is>
          <t>2022-03-24</t>
        </is>
      </c>
      <c r="B9014" t="inlineStr">
        <is>
          <t>11_P11</t>
        </is>
      </c>
      <c r="C9014" t="inlineStr">
        <is>
          <t>Dicey&lt;=0.75: Maximum profit</t>
        </is>
      </c>
      <c r="D9014" t="b">
        <v>0</v>
      </c>
      <c r="E9014" t="b">
        <v>0</v>
      </c>
      <c r="F9014" t="b">
        <v>0</v>
      </c>
      <c r="G9014" t="n">
        <v>-0.4919384798054103</v>
      </c>
      <c r="H9014" t="n">
        <v>0.8424527024319558</v>
      </c>
      <c r="I9014" t="n">
        <v>0.75</v>
      </c>
      <c r="J9014" t="n">
        <v>1.15</v>
      </c>
      <c r="K9014" t="n">
        <v>0.75</v>
      </c>
      <c r="L9014" t="n">
        <v>0.75</v>
      </c>
      <c r="M9014" t="n">
        <v>0</v>
      </c>
      <c r="N9014" t="inlineStr">
        <is>
          <t>floor</t>
        </is>
      </c>
      <c r="O9014" t="inlineStr">
        <is>
          <t>Optimized allocation/budget balancing; not a strong-edge label</t>
        </is>
      </c>
      <c r="P9014">
        <f>1+SUMPRODUCT(Algo_Opt_Inputs!B225:AM225,Algo_Opt_Coefs!$B$13:$AM$13)</f>
        <v/>
      </c>
      <c r="Q9014">
        <f>MAX(I9014,MIN(J9014,P9014+H9014))</f>
        <v/>
      </c>
      <c r="R9014">
        <f>Q9014-L9014</f>
        <v/>
      </c>
    </row>
    <row r="9015">
      <c r="A9015" t="inlineStr">
        <is>
          <t>2022-03-25</t>
        </is>
      </c>
      <c r="B9015" t="inlineStr">
        <is>
          <t>11_P11</t>
        </is>
      </c>
      <c r="C9015" t="inlineStr">
        <is>
          <t>Dicey&lt;=0.75: Maximum profit</t>
        </is>
      </c>
      <c r="D9015" t="b">
        <v>0</v>
      </c>
      <c r="E9015" t="b">
        <v>1</v>
      </c>
      <c r="F9015" t="b">
        <v>0</v>
      </c>
      <c r="G9015" t="n">
        <v>3.650206884204826</v>
      </c>
      <c r="H9015" t="n">
        <v>0.8424527024319558</v>
      </c>
      <c r="I9015" t="n">
        <v>0.75</v>
      </c>
      <c r="J9015" t="n">
        <v>1.15</v>
      </c>
      <c r="K9015" t="n">
        <v>1.15</v>
      </c>
      <c r="L9015" t="n">
        <v>1.15</v>
      </c>
      <c r="M9015" t="n">
        <v>0</v>
      </c>
      <c r="N9015" t="inlineStr">
        <is>
          <t>ceiling</t>
        </is>
      </c>
      <c r="O9015" t="inlineStr">
        <is>
          <t>Optimized allocation/budget balancing; not a strong-edge label</t>
        </is>
      </c>
      <c r="P9015">
        <f>1+SUMPRODUCT(Algo_Opt_Inputs!B226:AM226,Algo_Opt_Coefs!$B$13:$AM$13)</f>
        <v/>
      </c>
      <c r="Q9015">
        <f>MAX(I9015,MIN(J9015,P9015+H9015))</f>
        <v/>
      </c>
      <c r="R9015">
        <f>Q9015-L9015</f>
        <v/>
      </c>
    </row>
    <row r="9016">
      <c r="A9016" t="inlineStr">
        <is>
          <t>2022-03-28</t>
        </is>
      </c>
      <c r="B9016" t="inlineStr">
        <is>
          <t>11_P11</t>
        </is>
      </c>
      <c r="C9016" t="inlineStr">
        <is>
          <t>Dicey&lt;=0.75: Maximum profit</t>
        </is>
      </c>
      <c r="D9016" t="b">
        <v>0</v>
      </c>
      <c r="E9016" t="b">
        <v>0</v>
      </c>
      <c r="F9016" t="b">
        <v>0</v>
      </c>
      <c r="G9016" t="n">
        <v>1.437036143717051</v>
      </c>
      <c r="H9016" t="n">
        <v>0.8424527024319558</v>
      </c>
      <c r="I9016" t="n">
        <v>0.75</v>
      </c>
      <c r="J9016" t="n">
        <v>1.15</v>
      </c>
      <c r="K9016" t="n">
        <v>1.15</v>
      </c>
      <c r="L9016" t="n">
        <v>1.15</v>
      </c>
      <c r="M9016" t="n">
        <v>0</v>
      </c>
      <c r="N9016" t="inlineStr">
        <is>
          <t>ceiling</t>
        </is>
      </c>
      <c r="O9016" t="inlineStr">
        <is>
          <t>Optimized allocation/budget balancing; not a strong-edge label</t>
        </is>
      </c>
      <c r="P9016">
        <f>1+SUMPRODUCT(Algo_Opt_Inputs!B227:AM227,Algo_Opt_Coefs!$B$13:$AM$13)</f>
        <v/>
      </c>
      <c r="Q9016">
        <f>MAX(I9016,MIN(J9016,P9016+H9016))</f>
        <v/>
      </c>
      <c r="R9016">
        <f>Q9016-L9016</f>
        <v/>
      </c>
    </row>
    <row r="9017">
      <c r="A9017" t="inlineStr">
        <is>
          <t>2022-03-29</t>
        </is>
      </c>
      <c r="B9017" t="inlineStr">
        <is>
          <t>11_P11</t>
        </is>
      </c>
      <c r="C9017" t="inlineStr">
        <is>
          <t>Dicey&lt;=0.75: Maximum profit</t>
        </is>
      </c>
      <c r="D9017" t="b">
        <v>0</v>
      </c>
      <c r="E9017" t="b">
        <v>0</v>
      </c>
      <c r="F9017" t="b">
        <v>0</v>
      </c>
      <c r="G9017" t="n">
        <v>0.7719792380465511</v>
      </c>
      <c r="H9017" t="n">
        <v>0.8424527024319558</v>
      </c>
      <c r="I9017" t="n">
        <v>0.75</v>
      </c>
      <c r="J9017" t="n">
        <v>1.15</v>
      </c>
      <c r="K9017" t="n">
        <v>1.15</v>
      </c>
      <c r="L9017" t="n">
        <v>1.15</v>
      </c>
      <c r="M9017" t="n">
        <v>0</v>
      </c>
      <c r="N9017" t="inlineStr">
        <is>
          <t>ceiling</t>
        </is>
      </c>
      <c r="O9017" t="inlineStr">
        <is>
          <t>Optimized allocation/budget balancing; not a strong-edge label</t>
        </is>
      </c>
      <c r="P9017">
        <f>1+SUMPRODUCT(Algo_Opt_Inputs!B228:AM228,Algo_Opt_Coefs!$B$13:$AM$13)</f>
        <v/>
      </c>
      <c r="Q9017">
        <f>MAX(I9017,MIN(J9017,P9017+H9017))</f>
        <v/>
      </c>
      <c r="R9017">
        <f>Q9017-L9017</f>
        <v/>
      </c>
    </row>
    <row r="9018">
      <c r="A9018" t="inlineStr">
        <is>
          <t>2022-03-30</t>
        </is>
      </c>
      <c r="B9018" t="inlineStr">
        <is>
          <t>11_P11</t>
        </is>
      </c>
      <c r="C9018" t="inlineStr">
        <is>
          <t>Dicey&lt;=0.75: Maximum profit</t>
        </is>
      </c>
      <c r="D9018" t="b">
        <v>1</v>
      </c>
      <c r="E9018" t="b">
        <v>0</v>
      </c>
      <c r="F9018" t="b">
        <v>0</v>
      </c>
      <c r="G9018" t="n">
        <v>-0.1412750034953474</v>
      </c>
      <c r="H9018" t="n">
        <v>0.8424527024319558</v>
      </c>
      <c r="I9018" t="n">
        <v>0.75</v>
      </c>
      <c r="J9018" t="n">
        <v>0.75</v>
      </c>
      <c r="K9018" t="n">
        <v>0.75</v>
      </c>
      <c r="L9018" t="n">
        <v>0.75</v>
      </c>
      <c r="M9018" t="n">
        <v>0</v>
      </c>
      <c r="N9018" t="inlineStr">
        <is>
          <t>floor</t>
        </is>
      </c>
      <c r="O9018" t="inlineStr">
        <is>
          <t>Mandatory dicey upper bound</t>
        </is>
      </c>
      <c r="P9018">
        <f>1+SUMPRODUCT(Algo_Opt_Inputs!B229:AM229,Algo_Opt_Coefs!$B$13:$AM$13)</f>
        <v/>
      </c>
      <c r="Q9018">
        <f>MAX(I9018,MIN(J9018,P9018+H9018))</f>
        <v/>
      </c>
      <c r="R9018">
        <f>Q9018-L9018</f>
        <v/>
      </c>
    </row>
    <row r="9019">
      <c r="A9019" t="inlineStr">
        <is>
          <t>2022-03-31</t>
        </is>
      </c>
      <c r="B9019" t="inlineStr">
        <is>
          <t>11_P11</t>
        </is>
      </c>
      <c r="C9019" t="inlineStr">
        <is>
          <t>Dicey&lt;=0.75: Maximum profit</t>
        </is>
      </c>
      <c r="D9019" t="b">
        <v>0</v>
      </c>
      <c r="E9019" t="b">
        <v>0</v>
      </c>
      <c r="F9019" t="b">
        <v>1</v>
      </c>
      <c r="G9019" t="n">
        <v>2.837247733930573</v>
      </c>
      <c r="H9019" t="n">
        <v>0.8424527024319558</v>
      </c>
      <c r="I9019" t="n">
        <v>0.75</v>
      </c>
      <c r="J9019" t="n">
        <v>1</v>
      </c>
      <c r="K9019" t="n">
        <v>1</v>
      </c>
      <c r="L9019" t="n">
        <v>1</v>
      </c>
      <c r="M9019" t="n">
        <v>0</v>
      </c>
      <c r="N9019" t="inlineStr">
        <is>
          <t>ceiling</t>
        </is>
      </c>
      <c r="O9019" t="inlineStr">
        <is>
          <t>Archived09:16 cap</t>
        </is>
      </c>
      <c r="P9019">
        <f>1+SUMPRODUCT(Algo_Opt_Inputs!B230:AM230,Algo_Opt_Coefs!$B$13:$AM$13)</f>
        <v/>
      </c>
      <c r="Q9019">
        <f>MAX(I9019,MIN(J9019,P9019+H9019))</f>
        <v/>
      </c>
      <c r="R9019">
        <f>Q9019-L9019</f>
        <v/>
      </c>
    </row>
    <row r="9020">
      <c r="A9020" t="inlineStr">
        <is>
          <t>2022-04-01</t>
        </is>
      </c>
      <c r="B9020" t="inlineStr">
        <is>
          <t>11_P11</t>
        </is>
      </c>
      <c r="C9020" t="inlineStr">
        <is>
          <t>Dicey&lt;=0.75: Maximum profit</t>
        </is>
      </c>
      <c r="D9020" t="b">
        <v>0</v>
      </c>
      <c r="E9020" t="b">
        <v>0</v>
      </c>
      <c r="F9020" t="b">
        <v>1</v>
      </c>
      <c r="G9020" t="n">
        <v>3.849973570863618</v>
      </c>
      <c r="H9020" t="n">
        <v>0.8424527024319558</v>
      </c>
      <c r="I9020" t="n">
        <v>0.75</v>
      </c>
      <c r="J9020" t="n">
        <v>1</v>
      </c>
      <c r="K9020" t="n">
        <v>1</v>
      </c>
      <c r="L9020" t="n">
        <v>1</v>
      </c>
      <c r="M9020" t="n">
        <v>0</v>
      </c>
      <c r="N9020" t="inlineStr">
        <is>
          <t>ceiling</t>
        </is>
      </c>
      <c r="O9020" t="inlineStr">
        <is>
          <t>Archived09:16 cap</t>
        </is>
      </c>
      <c r="P9020">
        <f>1+SUMPRODUCT(Algo_Opt_Inputs!B231:AM231,Algo_Opt_Coefs!$B$13:$AM$13)</f>
        <v/>
      </c>
      <c r="Q9020">
        <f>MAX(I9020,MIN(J9020,P9020+H9020))</f>
        <v/>
      </c>
      <c r="R9020">
        <f>Q9020-L9020</f>
        <v/>
      </c>
    </row>
    <row r="9021">
      <c r="A9021" t="inlineStr">
        <is>
          <t>2022-04-05</t>
        </is>
      </c>
      <c r="B9021" t="inlineStr">
        <is>
          <t>11_P11</t>
        </is>
      </c>
      <c r="C9021" t="inlineStr">
        <is>
          <t>Dicey&lt;=0.75: Maximum profit</t>
        </is>
      </c>
      <c r="D9021" t="b">
        <v>0</v>
      </c>
      <c r="E9021" t="b">
        <v>1</v>
      </c>
      <c r="F9021" t="b">
        <v>0</v>
      </c>
      <c r="G9021" t="n">
        <v>2.539703337905677</v>
      </c>
      <c r="H9021" t="n">
        <v>0.8424527024319558</v>
      </c>
      <c r="I9021" t="n">
        <v>0.75</v>
      </c>
      <c r="J9021" t="n">
        <v>1.15</v>
      </c>
      <c r="K9021" t="n">
        <v>1.15</v>
      </c>
      <c r="L9021" t="n">
        <v>1.15</v>
      </c>
      <c r="M9021" t="n">
        <v>0</v>
      </c>
      <c r="N9021" t="inlineStr">
        <is>
          <t>ceiling</t>
        </is>
      </c>
      <c r="O9021" t="inlineStr">
        <is>
          <t>Optimized allocation/budget balancing; not a strong-edge label</t>
        </is>
      </c>
      <c r="P9021">
        <f>1+SUMPRODUCT(Algo_Opt_Inputs!B232:AM232,Algo_Opt_Coefs!$B$13:$AM$13)</f>
        <v/>
      </c>
      <c r="Q9021">
        <f>MAX(I9021,MIN(J9021,P9021+H9021))</f>
        <v/>
      </c>
      <c r="R9021">
        <f>Q9021-L9021</f>
        <v/>
      </c>
    </row>
    <row r="9022">
      <c r="A9022" t="inlineStr">
        <is>
          <t>2022-04-06</t>
        </is>
      </c>
      <c r="B9022" t="inlineStr">
        <is>
          <t>11_P11</t>
        </is>
      </c>
      <c r="C9022" t="inlineStr">
        <is>
          <t>Dicey&lt;=0.75: Maximum profit</t>
        </is>
      </c>
      <c r="D9022" t="b">
        <v>0</v>
      </c>
      <c r="E9022" t="b">
        <v>0</v>
      </c>
      <c r="F9022" t="b">
        <v>0</v>
      </c>
      <c r="G9022" t="n">
        <v>2.04130466255193</v>
      </c>
      <c r="H9022" t="n">
        <v>0.8424527024319558</v>
      </c>
      <c r="I9022" t="n">
        <v>0.75</v>
      </c>
      <c r="J9022" t="n">
        <v>1.15</v>
      </c>
      <c r="K9022" t="n">
        <v>1.15</v>
      </c>
      <c r="L9022" t="n">
        <v>1.15</v>
      </c>
      <c r="M9022" t="n">
        <v>0</v>
      </c>
      <c r="N9022" t="inlineStr">
        <is>
          <t>ceiling</t>
        </is>
      </c>
      <c r="O9022" t="inlineStr">
        <is>
          <t>Optimized allocation/budget balancing; not a strong-edge label</t>
        </is>
      </c>
      <c r="P9022">
        <f>1+SUMPRODUCT(Algo_Opt_Inputs!B233:AM233,Algo_Opt_Coefs!$B$13:$AM$13)</f>
        <v/>
      </c>
      <c r="Q9022">
        <f>MAX(I9022,MIN(J9022,P9022+H9022))</f>
        <v/>
      </c>
      <c r="R9022">
        <f>Q9022-L9022</f>
        <v/>
      </c>
    </row>
    <row r="9023">
      <c r="A9023" t="inlineStr">
        <is>
          <t>2022-04-07</t>
        </is>
      </c>
      <c r="B9023" t="inlineStr">
        <is>
          <t>11_P11</t>
        </is>
      </c>
      <c r="C9023" t="inlineStr">
        <is>
          <t>Dicey&lt;=0.75: Maximum profit</t>
        </is>
      </c>
      <c r="D9023" t="b">
        <v>0</v>
      </c>
      <c r="E9023" t="b">
        <v>0</v>
      </c>
      <c r="F9023" t="b">
        <v>0</v>
      </c>
      <c r="G9023" t="n">
        <v>1.666013786994068</v>
      </c>
      <c r="H9023" t="n">
        <v>0.8424527024319558</v>
      </c>
      <c r="I9023" t="n">
        <v>0.75</v>
      </c>
      <c r="J9023" t="n">
        <v>1.15</v>
      </c>
      <c r="K9023" t="n">
        <v>1.15</v>
      </c>
      <c r="L9023" t="n">
        <v>1.15</v>
      </c>
      <c r="M9023" t="n">
        <v>0</v>
      </c>
      <c r="N9023" t="inlineStr">
        <is>
          <t>ceiling</t>
        </is>
      </c>
      <c r="O9023" t="inlineStr">
        <is>
          <t>Optimized allocation/budget balancing; not a strong-edge label</t>
        </is>
      </c>
      <c r="P9023">
        <f>1+SUMPRODUCT(Algo_Opt_Inputs!B234:AM234,Algo_Opt_Coefs!$B$13:$AM$13)</f>
        <v/>
      </c>
      <c r="Q9023">
        <f>MAX(I9023,MIN(J9023,P9023+H9023))</f>
        <v/>
      </c>
      <c r="R9023">
        <f>Q9023-L9023</f>
        <v/>
      </c>
    </row>
    <row r="9024">
      <c r="A9024" t="inlineStr">
        <is>
          <t>2022-04-08</t>
        </is>
      </c>
      <c r="B9024" t="inlineStr">
        <is>
          <t>11_P11</t>
        </is>
      </c>
      <c r="C9024" t="inlineStr">
        <is>
          <t>Dicey&lt;=0.75: Maximum profit</t>
        </is>
      </c>
      <c r="D9024" t="b">
        <v>0</v>
      </c>
      <c r="E9024" t="b">
        <v>0</v>
      </c>
      <c r="F9024" t="b">
        <v>0</v>
      </c>
      <c r="G9024" t="n">
        <v>2.278049715407721</v>
      </c>
      <c r="H9024" t="n">
        <v>0.8424527024319558</v>
      </c>
      <c r="I9024" t="n">
        <v>0.75</v>
      </c>
      <c r="J9024" t="n">
        <v>1.15</v>
      </c>
      <c r="K9024" t="n">
        <v>1.15</v>
      </c>
      <c r="L9024" t="n">
        <v>1.15</v>
      </c>
      <c r="M9024" t="n">
        <v>0</v>
      </c>
      <c r="N9024" t="inlineStr">
        <is>
          <t>ceiling</t>
        </is>
      </c>
      <c r="O9024" t="inlineStr">
        <is>
          <t>Optimized allocation/budget balancing; not a strong-edge label</t>
        </is>
      </c>
      <c r="P9024">
        <f>1+SUMPRODUCT(Algo_Opt_Inputs!B235:AM235,Algo_Opt_Coefs!$B$13:$AM$13)</f>
        <v/>
      </c>
      <c r="Q9024">
        <f>MAX(I9024,MIN(J9024,P9024+H9024))</f>
        <v/>
      </c>
      <c r="R9024">
        <f>Q9024-L9024</f>
        <v/>
      </c>
    </row>
    <row r="9025">
      <c r="A9025" t="inlineStr">
        <is>
          <t>2022-04-11</t>
        </is>
      </c>
      <c r="B9025" t="inlineStr">
        <is>
          <t>11_P11</t>
        </is>
      </c>
      <c r="C9025" t="inlineStr">
        <is>
          <t>Dicey&lt;=0.75: Maximum profit</t>
        </is>
      </c>
      <c r="D9025" t="b">
        <v>0</v>
      </c>
      <c r="E9025" t="b">
        <v>0</v>
      </c>
      <c r="F9025" t="b">
        <v>0</v>
      </c>
      <c r="G9025" t="n">
        <v>1.361765891448877</v>
      </c>
      <c r="H9025" t="n">
        <v>0.8424527024319558</v>
      </c>
      <c r="I9025" t="n">
        <v>0.75</v>
      </c>
      <c r="J9025" t="n">
        <v>1.15</v>
      </c>
      <c r="K9025" t="n">
        <v>1.15</v>
      </c>
      <c r="L9025" t="n">
        <v>1.15</v>
      </c>
      <c r="M9025" t="n">
        <v>0</v>
      </c>
      <c r="N9025" t="inlineStr">
        <is>
          <t>ceiling</t>
        </is>
      </c>
      <c r="O9025" t="inlineStr">
        <is>
          <t>Optimized allocation/budget balancing; not a strong-edge label</t>
        </is>
      </c>
      <c r="P9025">
        <f>1+SUMPRODUCT(Algo_Opt_Inputs!B236:AM236,Algo_Opt_Coefs!$B$13:$AM$13)</f>
        <v/>
      </c>
      <c r="Q9025">
        <f>MAX(I9025,MIN(J9025,P9025+H9025))</f>
        <v/>
      </c>
      <c r="R9025">
        <f>Q9025-L9025</f>
        <v/>
      </c>
    </row>
    <row r="9026">
      <c r="A9026" t="inlineStr">
        <is>
          <t>2022-04-13</t>
        </is>
      </c>
      <c r="B9026" t="inlineStr">
        <is>
          <t>11_P11</t>
        </is>
      </c>
      <c r="C9026" t="inlineStr">
        <is>
          <t>Dicey&lt;=0.75: Maximum profit</t>
        </is>
      </c>
      <c r="D9026" t="b">
        <v>1</v>
      </c>
      <c r="E9026" t="b">
        <v>0</v>
      </c>
      <c r="F9026" t="b">
        <v>0</v>
      </c>
      <c r="G9026" t="n">
        <v>0.2906169016759099</v>
      </c>
      <c r="H9026" t="n">
        <v>0.8424527024319558</v>
      </c>
      <c r="I9026" t="n">
        <v>0.75</v>
      </c>
      <c r="J9026" t="n">
        <v>0.75</v>
      </c>
      <c r="K9026" t="n">
        <v>0.75</v>
      </c>
      <c r="L9026" t="n">
        <v>0.75</v>
      </c>
      <c r="M9026" t="n">
        <v>0</v>
      </c>
      <c r="N9026" t="inlineStr">
        <is>
          <t>ceiling</t>
        </is>
      </c>
      <c r="O9026" t="inlineStr">
        <is>
          <t>Mandatory dicey upper bound</t>
        </is>
      </c>
      <c r="P9026">
        <f>1+SUMPRODUCT(Algo_Opt_Inputs!B237:AM237,Algo_Opt_Coefs!$B$13:$AM$13)</f>
        <v/>
      </c>
      <c r="Q9026">
        <f>MAX(I9026,MIN(J9026,P9026+H9026))</f>
        <v/>
      </c>
      <c r="R9026">
        <f>Q9026-L9026</f>
        <v/>
      </c>
    </row>
    <row r="9027">
      <c r="A9027" t="inlineStr">
        <is>
          <t>2022-04-18</t>
        </is>
      </c>
      <c r="B9027" t="inlineStr">
        <is>
          <t>11_P11</t>
        </is>
      </c>
      <c r="C9027" t="inlineStr">
        <is>
          <t>Dicey&lt;=0.75: Maximum profit</t>
        </is>
      </c>
      <c r="D9027" t="b">
        <v>0</v>
      </c>
      <c r="E9027" t="b">
        <v>0</v>
      </c>
      <c r="F9027" t="b">
        <v>1</v>
      </c>
      <c r="G9027" t="n">
        <v>2.128166242088159</v>
      </c>
      <c r="H9027" t="n">
        <v>0.8424527024319558</v>
      </c>
      <c r="I9027" t="n">
        <v>0.75</v>
      </c>
      <c r="J9027" t="n">
        <v>1</v>
      </c>
      <c r="K9027" t="n">
        <v>1</v>
      </c>
      <c r="L9027" t="n">
        <v>1</v>
      </c>
      <c r="M9027" t="n">
        <v>0</v>
      </c>
      <c r="N9027" t="inlineStr">
        <is>
          <t>ceiling</t>
        </is>
      </c>
      <c r="O9027" t="inlineStr">
        <is>
          <t>Archived09:16 cap</t>
        </is>
      </c>
      <c r="P9027">
        <f>1+SUMPRODUCT(Algo_Opt_Inputs!B238:AM238,Algo_Opt_Coefs!$B$13:$AM$13)</f>
        <v/>
      </c>
      <c r="Q9027">
        <f>MAX(I9027,MIN(J9027,P9027+H9027))</f>
        <v/>
      </c>
      <c r="R9027">
        <f>Q9027-L9027</f>
        <v/>
      </c>
    </row>
    <row r="9028">
      <c r="A9028" t="inlineStr">
        <is>
          <t>2022-04-20</t>
        </is>
      </c>
      <c r="B9028" t="inlineStr">
        <is>
          <t>11_P11</t>
        </is>
      </c>
      <c r="C9028" t="inlineStr">
        <is>
          <t>Dicey&lt;=0.75: Maximum profit</t>
        </is>
      </c>
      <c r="D9028" t="b">
        <v>0</v>
      </c>
      <c r="E9028" t="b">
        <v>1</v>
      </c>
      <c r="F9028" t="b">
        <v>0</v>
      </c>
      <c r="G9028" t="n">
        <v>0.9396189587174417</v>
      </c>
      <c r="H9028" t="n">
        <v>0.8424527024319558</v>
      </c>
      <c r="I9028" t="n">
        <v>0.75</v>
      </c>
      <c r="J9028" t="n">
        <v>1.15</v>
      </c>
      <c r="K9028" t="n">
        <v>1.15</v>
      </c>
      <c r="L9028" t="n">
        <v>1.15</v>
      </c>
      <c r="M9028" t="n">
        <v>0</v>
      </c>
      <c r="N9028" t="inlineStr">
        <is>
          <t>ceiling</t>
        </is>
      </c>
      <c r="O9028" t="inlineStr">
        <is>
          <t>Optimized allocation/budget balancing; not a strong-edge label</t>
        </is>
      </c>
      <c r="P9028">
        <f>1+SUMPRODUCT(Algo_Opt_Inputs!B239:AM239,Algo_Opt_Coefs!$B$13:$AM$13)</f>
        <v/>
      </c>
      <c r="Q9028">
        <f>MAX(I9028,MIN(J9028,P9028+H9028))</f>
        <v/>
      </c>
      <c r="R9028">
        <f>Q9028-L9028</f>
        <v/>
      </c>
    </row>
    <row r="9029">
      <c r="A9029" t="inlineStr">
        <is>
          <t>2022-04-21</t>
        </is>
      </c>
      <c r="B9029" t="inlineStr">
        <is>
          <t>11_P11</t>
        </is>
      </c>
      <c r="C9029" t="inlineStr">
        <is>
          <t>Dicey&lt;=0.75: Maximum profit</t>
        </is>
      </c>
      <c r="D9029" t="b">
        <v>1</v>
      </c>
      <c r="E9029" t="b">
        <v>0</v>
      </c>
      <c r="F9029" t="b">
        <v>0</v>
      </c>
      <c r="G9029" t="n">
        <v>-0.09117750661336799</v>
      </c>
      <c r="H9029" t="n">
        <v>0.8424527024319558</v>
      </c>
      <c r="I9029" t="n">
        <v>0.75</v>
      </c>
      <c r="J9029" t="n">
        <v>0.75</v>
      </c>
      <c r="K9029" t="n">
        <v>0.75</v>
      </c>
      <c r="L9029" t="n">
        <v>0.75</v>
      </c>
      <c r="M9029" t="n">
        <v>0</v>
      </c>
      <c r="N9029" t="inlineStr">
        <is>
          <t>ceiling</t>
        </is>
      </c>
      <c r="O9029" t="inlineStr">
        <is>
          <t>Mandatory dicey upper bound</t>
        </is>
      </c>
      <c r="P9029">
        <f>1+SUMPRODUCT(Algo_Opt_Inputs!B240:AM240,Algo_Opt_Coefs!$B$13:$AM$13)</f>
        <v/>
      </c>
      <c r="Q9029">
        <f>MAX(I9029,MIN(J9029,P9029+H9029))</f>
        <v/>
      </c>
      <c r="R9029">
        <f>Q9029-L9029</f>
        <v/>
      </c>
    </row>
    <row r="9030">
      <c r="A9030" t="inlineStr">
        <is>
          <t>2022-04-22</t>
        </is>
      </c>
      <c r="B9030" t="inlineStr">
        <is>
          <t>11_P11</t>
        </is>
      </c>
      <c r="C9030" t="inlineStr">
        <is>
          <t>Dicey&lt;=0.75: Maximum profit</t>
        </is>
      </c>
      <c r="D9030" t="b">
        <v>0</v>
      </c>
      <c r="E9030" t="b">
        <v>0</v>
      </c>
      <c r="F9030" t="b">
        <v>0</v>
      </c>
      <c r="G9030" t="n">
        <v>1.80487450555184</v>
      </c>
      <c r="H9030" t="n">
        <v>0.8424527024319558</v>
      </c>
      <c r="I9030" t="n">
        <v>0.75</v>
      </c>
      <c r="J9030" t="n">
        <v>1.15</v>
      </c>
      <c r="K9030" t="n">
        <v>1.15</v>
      </c>
      <c r="L9030" t="n">
        <v>1.15</v>
      </c>
      <c r="M9030" t="n">
        <v>0</v>
      </c>
      <c r="N9030" t="inlineStr">
        <is>
          <t>ceiling</t>
        </is>
      </c>
      <c r="O9030" t="inlineStr">
        <is>
          <t>Optimized allocation/budget balancing; not a strong-edge label</t>
        </is>
      </c>
      <c r="P9030">
        <f>1+SUMPRODUCT(Algo_Opt_Inputs!B241:AM241,Algo_Opt_Coefs!$B$13:$AM$13)</f>
        <v/>
      </c>
      <c r="Q9030">
        <f>MAX(I9030,MIN(J9030,P9030+H9030))</f>
        <v/>
      </c>
      <c r="R9030">
        <f>Q9030-L9030</f>
        <v/>
      </c>
    </row>
    <row r="9031">
      <c r="A9031" t="inlineStr">
        <is>
          <t>2022-04-25</t>
        </is>
      </c>
      <c r="B9031" t="inlineStr">
        <is>
          <t>11_P11</t>
        </is>
      </c>
      <c r="C9031" t="inlineStr">
        <is>
          <t>Dicey&lt;=0.75: Maximum profit</t>
        </is>
      </c>
      <c r="D9031" t="b">
        <v>1</v>
      </c>
      <c r="E9031" t="b">
        <v>0</v>
      </c>
      <c r="F9031" t="b">
        <v>0</v>
      </c>
      <c r="G9031" t="n">
        <v>-0.2116917607746762</v>
      </c>
      <c r="H9031" t="n">
        <v>0.8424527024319558</v>
      </c>
      <c r="I9031" t="n">
        <v>0.75</v>
      </c>
      <c r="J9031" t="n">
        <v>0.75</v>
      </c>
      <c r="K9031" t="n">
        <v>0.75</v>
      </c>
      <c r="L9031" t="n">
        <v>0.75</v>
      </c>
      <c r="M9031" t="n">
        <v>0</v>
      </c>
      <c r="N9031" t="inlineStr">
        <is>
          <t>floor</t>
        </is>
      </c>
      <c r="O9031" t="inlineStr">
        <is>
          <t>Mandatory dicey upper bound</t>
        </is>
      </c>
      <c r="P9031">
        <f>1+SUMPRODUCT(Algo_Opt_Inputs!B242:AM242,Algo_Opt_Coefs!$B$13:$AM$13)</f>
        <v/>
      </c>
      <c r="Q9031">
        <f>MAX(I9031,MIN(J9031,P9031+H9031))</f>
        <v/>
      </c>
      <c r="R9031">
        <f>Q9031-L9031</f>
        <v/>
      </c>
    </row>
    <row r="9032">
      <c r="A9032" t="inlineStr">
        <is>
          <t>2022-04-27</t>
        </is>
      </c>
      <c r="B9032" t="inlineStr">
        <is>
          <t>11_P11</t>
        </is>
      </c>
      <c r="C9032" t="inlineStr">
        <is>
          <t>Dicey&lt;=0.75: Maximum profit</t>
        </is>
      </c>
      <c r="D9032" t="b">
        <v>0</v>
      </c>
      <c r="E9032" t="b">
        <v>1</v>
      </c>
      <c r="F9032" t="b">
        <v>0</v>
      </c>
      <c r="G9032" t="n">
        <v>1.70692296530511</v>
      </c>
      <c r="H9032" t="n">
        <v>0.8424527024319558</v>
      </c>
      <c r="I9032" t="n">
        <v>0.75</v>
      </c>
      <c r="J9032" t="n">
        <v>1.15</v>
      </c>
      <c r="K9032" t="n">
        <v>1.15</v>
      </c>
      <c r="L9032" t="n">
        <v>1.15</v>
      </c>
      <c r="M9032" t="n">
        <v>0</v>
      </c>
      <c r="N9032" t="inlineStr">
        <is>
          <t>ceiling</t>
        </is>
      </c>
      <c r="O9032" t="inlineStr">
        <is>
          <t>Optimized allocation/budget balancing; not a strong-edge label</t>
        </is>
      </c>
      <c r="P9032">
        <f>1+SUMPRODUCT(Algo_Opt_Inputs!B243:AM243,Algo_Opt_Coefs!$B$13:$AM$13)</f>
        <v/>
      </c>
      <c r="Q9032">
        <f>MAX(I9032,MIN(J9032,P9032+H9032))</f>
        <v/>
      </c>
      <c r="R9032">
        <f>Q9032-L9032</f>
        <v/>
      </c>
    </row>
    <row r="9033">
      <c r="A9033" t="inlineStr">
        <is>
          <t>2022-04-28</t>
        </is>
      </c>
      <c r="B9033" t="inlineStr">
        <is>
          <t>11_P11</t>
        </is>
      </c>
      <c r="C9033" t="inlineStr">
        <is>
          <t>Dicey&lt;=0.75: Maximum profit</t>
        </is>
      </c>
      <c r="D9033" t="b">
        <v>1</v>
      </c>
      <c r="E9033" t="b">
        <v>0</v>
      </c>
      <c r="F9033" t="b">
        <v>0</v>
      </c>
      <c r="G9033" t="n">
        <v>-0.4041870830745664</v>
      </c>
      <c r="H9033" t="n">
        <v>0.8424527024319558</v>
      </c>
      <c r="I9033" t="n">
        <v>0.75</v>
      </c>
      <c r="J9033" t="n">
        <v>0.75</v>
      </c>
      <c r="K9033" t="n">
        <v>0.75</v>
      </c>
      <c r="L9033" t="n">
        <v>0.75</v>
      </c>
      <c r="M9033" t="n">
        <v>0</v>
      </c>
      <c r="N9033" t="inlineStr">
        <is>
          <t>floor</t>
        </is>
      </c>
      <c r="O9033" t="inlineStr">
        <is>
          <t>Mandatory dicey upper bound</t>
        </is>
      </c>
      <c r="P9033">
        <f>1+SUMPRODUCT(Algo_Opt_Inputs!B244:AM244,Algo_Opt_Coefs!$B$13:$AM$13)</f>
        <v/>
      </c>
      <c r="Q9033">
        <f>MAX(I9033,MIN(J9033,P9033+H9033))</f>
        <v/>
      </c>
      <c r="R9033">
        <f>Q9033-L9033</f>
        <v/>
      </c>
    </row>
    <row r="9034">
      <c r="A9034" t="inlineStr">
        <is>
          <t>2022-05-02</t>
        </is>
      </c>
      <c r="B9034" t="inlineStr">
        <is>
          <t>11_P11</t>
        </is>
      </c>
      <c r="C9034" t="inlineStr">
        <is>
          <t>Dicey&lt;=0.75: Maximum profit</t>
        </is>
      </c>
      <c r="D9034" t="b">
        <v>1</v>
      </c>
      <c r="E9034" t="b">
        <v>0</v>
      </c>
      <c r="F9034" t="b">
        <v>0</v>
      </c>
      <c r="G9034" t="n">
        <v>0.3573717441073385</v>
      </c>
      <c r="H9034" t="n">
        <v>0.8424527024319558</v>
      </c>
      <c r="I9034" t="n">
        <v>0.75</v>
      </c>
      <c r="J9034" t="n">
        <v>0.75</v>
      </c>
      <c r="K9034" t="n">
        <v>0.75</v>
      </c>
      <c r="L9034" t="n">
        <v>0.75</v>
      </c>
      <c r="M9034" t="n">
        <v>0</v>
      </c>
      <c r="N9034" t="inlineStr">
        <is>
          <t>ceiling</t>
        </is>
      </c>
      <c r="O9034" t="inlineStr">
        <is>
          <t>Mandatory dicey upper bound</t>
        </is>
      </c>
      <c r="P9034">
        <f>1+SUMPRODUCT(Algo_Opt_Inputs!B245:AM245,Algo_Opt_Coefs!$B$13:$AM$13)</f>
        <v/>
      </c>
      <c r="Q9034">
        <f>MAX(I9034,MIN(J9034,P9034+H9034))</f>
        <v/>
      </c>
      <c r="R9034">
        <f>Q9034-L9034</f>
        <v/>
      </c>
    </row>
    <row r="9035">
      <c r="A9035" t="inlineStr">
        <is>
          <t>2022-05-04</t>
        </is>
      </c>
      <c r="B9035" t="inlineStr">
        <is>
          <t>11_P11</t>
        </is>
      </c>
      <c r="C9035" t="inlineStr">
        <is>
          <t>Dicey&lt;=0.75: Maximum profit</t>
        </is>
      </c>
      <c r="D9035" t="b">
        <v>1</v>
      </c>
      <c r="E9035" t="b">
        <v>0</v>
      </c>
      <c r="F9035" t="b">
        <v>0</v>
      </c>
      <c r="G9035" t="n">
        <v>-0.7585841352018678</v>
      </c>
      <c r="H9035" t="n">
        <v>0.8424527024319558</v>
      </c>
      <c r="I9035" t="n">
        <v>0.75</v>
      </c>
      <c r="J9035" t="n">
        <v>0.75</v>
      </c>
      <c r="K9035" t="n">
        <v>0.75</v>
      </c>
      <c r="L9035" t="n">
        <v>0.75</v>
      </c>
      <c r="M9035" t="n">
        <v>0</v>
      </c>
      <c r="N9035" t="inlineStr">
        <is>
          <t>floor</t>
        </is>
      </c>
      <c r="O9035" t="inlineStr">
        <is>
          <t>Mandatory dicey upper bound</t>
        </is>
      </c>
      <c r="P9035">
        <f>1+SUMPRODUCT(Algo_Opt_Inputs!B246:AM246,Algo_Opt_Coefs!$B$13:$AM$13)</f>
        <v/>
      </c>
      <c r="Q9035">
        <f>MAX(I9035,MIN(J9035,P9035+H9035))</f>
        <v/>
      </c>
      <c r="R9035">
        <f>Q9035-L9035</f>
        <v/>
      </c>
    </row>
    <row r="9036">
      <c r="A9036" t="inlineStr">
        <is>
          <t>2022-05-05</t>
        </is>
      </c>
      <c r="B9036" t="inlineStr">
        <is>
          <t>11_P11</t>
        </is>
      </c>
      <c r="C9036" t="inlineStr">
        <is>
          <t>Dicey&lt;=0.75: Maximum profit</t>
        </is>
      </c>
      <c r="D9036" t="b">
        <v>0</v>
      </c>
      <c r="E9036" t="b">
        <v>0</v>
      </c>
      <c r="F9036" t="b">
        <v>0</v>
      </c>
      <c r="G9036" t="n">
        <v>-0.1058910921918406</v>
      </c>
      <c r="H9036" t="n">
        <v>0.8424527024319558</v>
      </c>
      <c r="I9036" t="n">
        <v>0.75</v>
      </c>
      <c r="J9036" t="n">
        <v>1.15</v>
      </c>
      <c r="K9036" t="n">
        <v>0.75</v>
      </c>
      <c r="L9036" t="n">
        <v>0.75</v>
      </c>
      <c r="M9036" t="n">
        <v>0</v>
      </c>
      <c r="N9036" t="inlineStr">
        <is>
          <t>floor</t>
        </is>
      </c>
      <c r="O9036" t="inlineStr">
        <is>
          <t>Optimized allocation/budget balancing; not a strong-edge label</t>
        </is>
      </c>
      <c r="P9036">
        <f>1+SUMPRODUCT(Algo_Opt_Inputs!B247:AM247,Algo_Opt_Coefs!$B$13:$AM$13)</f>
        <v/>
      </c>
      <c r="Q9036">
        <f>MAX(I9036,MIN(J9036,P9036+H9036))</f>
        <v/>
      </c>
      <c r="R9036">
        <f>Q9036-L9036</f>
        <v/>
      </c>
    </row>
    <row r="9037">
      <c r="A9037" t="inlineStr">
        <is>
          <t>2022-05-06</t>
        </is>
      </c>
      <c r="B9037" t="inlineStr">
        <is>
          <t>11_P11</t>
        </is>
      </c>
      <c r="C9037" t="inlineStr">
        <is>
          <t>Dicey&lt;=0.75: Maximum profit</t>
        </is>
      </c>
      <c r="D9037" t="b">
        <v>0</v>
      </c>
      <c r="E9037" t="b">
        <v>1</v>
      </c>
      <c r="F9037" t="b">
        <v>0</v>
      </c>
      <c r="G9037" t="n">
        <v>2.946510320875382</v>
      </c>
      <c r="H9037" t="n">
        <v>0.8424527024319558</v>
      </c>
      <c r="I9037" t="n">
        <v>0.75</v>
      </c>
      <c r="J9037" t="n">
        <v>1.15</v>
      </c>
      <c r="K9037" t="n">
        <v>1.15</v>
      </c>
      <c r="L9037" t="n">
        <v>1.15</v>
      </c>
      <c r="M9037" t="n">
        <v>0</v>
      </c>
      <c r="N9037" t="inlineStr">
        <is>
          <t>ceiling</t>
        </is>
      </c>
      <c r="O9037" t="inlineStr">
        <is>
          <t>Optimized allocation/budget balancing; not a strong-edge label</t>
        </is>
      </c>
      <c r="P9037">
        <f>1+SUMPRODUCT(Algo_Opt_Inputs!B248:AM248,Algo_Opt_Coefs!$B$13:$AM$13)</f>
        <v/>
      </c>
      <c r="Q9037">
        <f>MAX(I9037,MIN(J9037,P9037+H9037))</f>
        <v/>
      </c>
      <c r="R9037">
        <f>Q9037-L9037</f>
        <v/>
      </c>
    </row>
    <row r="9038">
      <c r="A9038" t="inlineStr">
        <is>
          <t>2022-05-10</t>
        </is>
      </c>
      <c r="B9038" t="inlineStr">
        <is>
          <t>11_P11</t>
        </is>
      </c>
      <c r="C9038" t="inlineStr">
        <is>
          <t>Dicey&lt;=0.75: Maximum profit</t>
        </is>
      </c>
      <c r="D9038" t="b">
        <v>0</v>
      </c>
      <c r="E9038" t="b">
        <v>0</v>
      </c>
      <c r="F9038" t="b">
        <v>1</v>
      </c>
      <c r="G9038" t="n">
        <v>5.390800296939984</v>
      </c>
      <c r="H9038" t="n">
        <v>0.8424527024319558</v>
      </c>
      <c r="I9038" t="n">
        <v>0.75</v>
      </c>
      <c r="J9038" t="n">
        <v>1</v>
      </c>
      <c r="K9038" t="n">
        <v>1</v>
      </c>
      <c r="L9038" t="n">
        <v>1</v>
      </c>
      <c r="M9038" t="n">
        <v>0</v>
      </c>
      <c r="N9038" t="inlineStr">
        <is>
          <t>ceiling</t>
        </is>
      </c>
      <c r="O9038" t="inlineStr">
        <is>
          <t>Archived09:16 cap</t>
        </is>
      </c>
      <c r="P9038">
        <f>1+SUMPRODUCT(Algo_Opt_Inputs!B249:AM249,Algo_Opt_Coefs!$B$13:$AM$13)</f>
        <v/>
      </c>
      <c r="Q9038">
        <f>MAX(I9038,MIN(J9038,P9038+H9038))</f>
        <v/>
      </c>
      <c r="R9038">
        <f>Q9038-L9038</f>
        <v/>
      </c>
    </row>
    <row r="9039">
      <c r="A9039" t="inlineStr">
        <is>
          <t>2022-05-11</t>
        </is>
      </c>
      <c r="B9039" t="inlineStr">
        <is>
          <t>11_P11</t>
        </is>
      </c>
      <c r="C9039" t="inlineStr">
        <is>
          <t>Dicey&lt;=0.75: Maximum profit</t>
        </is>
      </c>
      <c r="D9039" t="b">
        <v>0</v>
      </c>
      <c r="E9039" t="b">
        <v>0</v>
      </c>
      <c r="F9039" t="b">
        <v>1</v>
      </c>
      <c r="G9039" t="n">
        <v>3.655377736238116</v>
      </c>
      <c r="H9039" t="n">
        <v>0.8424527024319558</v>
      </c>
      <c r="I9039" t="n">
        <v>0.75</v>
      </c>
      <c r="J9039" t="n">
        <v>1</v>
      </c>
      <c r="K9039" t="n">
        <v>1</v>
      </c>
      <c r="L9039" t="n">
        <v>1</v>
      </c>
      <c r="M9039" t="n">
        <v>0</v>
      </c>
      <c r="N9039" t="inlineStr">
        <is>
          <t>ceiling</t>
        </is>
      </c>
      <c r="O9039" t="inlineStr">
        <is>
          <t>Archived09:16 cap</t>
        </is>
      </c>
      <c r="P9039">
        <f>1+SUMPRODUCT(Algo_Opt_Inputs!B250:AM250,Algo_Opt_Coefs!$B$13:$AM$13)</f>
        <v/>
      </c>
      <c r="Q9039">
        <f>MAX(I9039,MIN(J9039,P9039+H9039))</f>
        <v/>
      </c>
      <c r="R9039">
        <f>Q9039-L9039</f>
        <v/>
      </c>
    </row>
    <row r="9040">
      <c r="A9040" t="inlineStr">
        <is>
          <t>2022-05-12</t>
        </is>
      </c>
      <c r="B9040" t="inlineStr">
        <is>
          <t>11_P11</t>
        </is>
      </c>
      <c r="C9040" t="inlineStr">
        <is>
          <t>Dicey&lt;=0.75: Maximum profit</t>
        </is>
      </c>
      <c r="D9040" t="b">
        <v>0</v>
      </c>
      <c r="E9040" t="b">
        <v>0</v>
      </c>
      <c r="F9040" t="b">
        <v>0</v>
      </c>
      <c r="G9040" t="n">
        <v>1.480906654218251</v>
      </c>
      <c r="H9040" t="n">
        <v>0.8424527024319558</v>
      </c>
      <c r="I9040" t="n">
        <v>0.75</v>
      </c>
      <c r="J9040" t="n">
        <v>1.15</v>
      </c>
      <c r="K9040" t="n">
        <v>1.15</v>
      </c>
      <c r="L9040" t="n">
        <v>1.15</v>
      </c>
      <c r="M9040" t="n">
        <v>0</v>
      </c>
      <c r="N9040" t="inlineStr">
        <is>
          <t>ceiling</t>
        </is>
      </c>
      <c r="O9040" t="inlineStr">
        <is>
          <t>Optimized allocation/budget balancing; not a strong-edge label</t>
        </is>
      </c>
      <c r="P9040">
        <f>1+SUMPRODUCT(Algo_Opt_Inputs!B251:AM251,Algo_Opt_Coefs!$B$13:$AM$13)</f>
        <v/>
      </c>
      <c r="Q9040">
        <f>MAX(I9040,MIN(J9040,P9040+H9040))</f>
        <v/>
      </c>
      <c r="R9040">
        <f>Q9040-L9040</f>
        <v/>
      </c>
    </row>
    <row r="9041">
      <c r="A9041" t="inlineStr">
        <is>
          <t>2022-05-16</t>
        </is>
      </c>
      <c r="B9041" t="inlineStr">
        <is>
          <t>11_P11</t>
        </is>
      </c>
      <c r="C9041" t="inlineStr">
        <is>
          <t>Dicey&lt;=0.75: Maximum profit</t>
        </is>
      </c>
      <c r="D9041" t="b">
        <v>0</v>
      </c>
      <c r="E9041" t="b">
        <v>0</v>
      </c>
      <c r="F9041" t="b">
        <v>1</v>
      </c>
      <c r="G9041" t="n">
        <v>3.908727231614301</v>
      </c>
      <c r="H9041" t="n">
        <v>0.8424527024319558</v>
      </c>
      <c r="I9041" t="n">
        <v>0.75</v>
      </c>
      <c r="J9041" t="n">
        <v>1</v>
      </c>
      <c r="K9041" t="n">
        <v>1</v>
      </c>
      <c r="L9041" t="n">
        <v>1</v>
      </c>
      <c r="M9041" t="n">
        <v>0</v>
      </c>
      <c r="N9041" t="inlineStr">
        <is>
          <t>ceiling</t>
        </is>
      </c>
      <c r="O9041" t="inlineStr">
        <is>
          <t>Archived09:16 cap</t>
        </is>
      </c>
      <c r="P9041">
        <f>1+SUMPRODUCT(Algo_Opt_Inputs!B252:AM252,Algo_Opt_Coefs!$B$13:$AM$13)</f>
        <v/>
      </c>
      <c r="Q9041">
        <f>MAX(I9041,MIN(J9041,P9041+H9041))</f>
        <v/>
      </c>
      <c r="R9041">
        <f>Q9041-L9041</f>
        <v/>
      </c>
    </row>
    <row r="9042">
      <c r="A9042" t="inlineStr">
        <is>
          <t>2022-05-17</t>
        </is>
      </c>
      <c r="B9042" t="inlineStr">
        <is>
          <t>11_P11</t>
        </is>
      </c>
      <c r="C9042" t="inlineStr">
        <is>
          <t>Dicey&lt;=0.75: Maximum profit</t>
        </is>
      </c>
      <c r="D9042" t="b">
        <v>0</v>
      </c>
      <c r="E9042" t="b">
        <v>0</v>
      </c>
      <c r="F9042" t="b">
        <v>1</v>
      </c>
      <c r="G9042" t="n">
        <v>2.890847724157207</v>
      </c>
      <c r="H9042" t="n">
        <v>0.8424527024319558</v>
      </c>
      <c r="I9042" t="n">
        <v>0.75</v>
      </c>
      <c r="J9042" t="n">
        <v>1</v>
      </c>
      <c r="K9042" t="n">
        <v>1</v>
      </c>
      <c r="L9042" t="n">
        <v>1</v>
      </c>
      <c r="M9042" t="n">
        <v>0</v>
      </c>
      <c r="N9042" t="inlineStr">
        <is>
          <t>ceiling</t>
        </is>
      </c>
      <c r="O9042" t="inlineStr">
        <is>
          <t>Archived09:16 cap</t>
        </is>
      </c>
      <c r="P9042">
        <f>1+SUMPRODUCT(Algo_Opt_Inputs!B253:AM253,Algo_Opt_Coefs!$B$13:$AM$13)</f>
        <v/>
      </c>
      <c r="Q9042">
        <f>MAX(I9042,MIN(J9042,P9042+H9042))</f>
        <v/>
      </c>
      <c r="R9042">
        <f>Q9042-L9042</f>
        <v/>
      </c>
    </row>
    <row r="9043">
      <c r="A9043" t="inlineStr">
        <is>
          <t>2022-05-18</t>
        </is>
      </c>
      <c r="B9043" t="inlineStr">
        <is>
          <t>11_P11</t>
        </is>
      </c>
      <c r="C9043" t="inlineStr">
        <is>
          <t>Dicey&lt;=0.75: Maximum profit</t>
        </is>
      </c>
      <c r="D9043" t="b">
        <v>0</v>
      </c>
      <c r="E9043" t="b">
        <v>0</v>
      </c>
      <c r="F9043" t="b">
        <v>1</v>
      </c>
      <c r="G9043" t="n">
        <v>3.775636629110195</v>
      </c>
      <c r="H9043" t="n">
        <v>0.8424527024319558</v>
      </c>
      <c r="I9043" t="n">
        <v>0.75</v>
      </c>
      <c r="J9043" t="n">
        <v>1</v>
      </c>
      <c r="K9043" t="n">
        <v>1</v>
      </c>
      <c r="L9043" t="n">
        <v>1</v>
      </c>
      <c r="M9043" t="n">
        <v>0</v>
      </c>
      <c r="N9043" t="inlineStr">
        <is>
          <t>ceiling</t>
        </is>
      </c>
      <c r="O9043" t="inlineStr">
        <is>
          <t>Archived09:16 cap</t>
        </is>
      </c>
      <c r="P9043">
        <f>1+SUMPRODUCT(Algo_Opt_Inputs!B254:AM254,Algo_Opt_Coefs!$B$13:$AM$13)</f>
        <v/>
      </c>
      <c r="Q9043">
        <f>MAX(I9043,MIN(J9043,P9043+H9043))</f>
        <v/>
      </c>
      <c r="R9043">
        <f>Q9043-L9043</f>
        <v/>
      </c>
    </row>
    <row r="9044">
      <c r="A9044" t="inlineStr">
        <is>
          <t>2022-05-19</t>
        </is>
      </c>
      <c r="B9044" t="inlineStr">
        <is>
          <t>11_P11</t>
        </is>
      </c>
      <c r="C9044" t="inlineStr">
        <is>
          <t>Dicey&lt;=0.75: Maximum profit</t>
        </is>
      </c>
      <c r="D9044" t="b">
        <v>0</v>
      </c>
      <c r="E9044" t="b">
        <v>0</v>
      </c>
      <c r="F9044" t="b">
        <v>1</v>
      </c>
      <c r="G9044" t="n">
        <v>2.784374236202583</v>
      </c>
      <c r="H9044" t="n">
        <v>0.8424527024319558</v>
      </c>
      <c r="I9044" t="n">
        <v>0.75</v>
      </c>
      <c r="J9044" t="n">
        <v>1</v>
      </c>
      <c r="K9044" t="n">
        <v>1</v>
      </c>
      <c r="L9044" t="n">
        <v>1</v>
      </c>
      <c r="M9044" t="n">
        <v>0</v>
      </c>
      <c r="N9044" t="inlineStr">
        <is>
          <t>ceiling</t>
        </is>
      </c>
      <c r="O9044" t="inlineStr">
        <is>
          <t>Archived09:16 cap</t>
        </is>
      </c>
      <c r="P9044">
        <f>1+SUMPRODUCT(Algo_Opt_Inputs!B255:AM255,Algo_Opt_Coefs!$B$13:$AM$13)</f>
        <v/>
      </c>
      <c r="Q9044">
        <f>MAX(I9044,MIN(J9044,P9044+H9044))</f>
        <v/>
      </c>
      <c r="R9044">
        <f>Q9044-L9044</f>
        <v/>
      </c>
    </row>
    <row r="9045">
      <c r="A9045" t="inlineStr">
        <is>
          <t>2022-05-23</t>
        </is>
      </c>
      <c r="B9045" t="inlineStr">
        <is>
          <t>11_P11</t>
        </is>
      </c>
      <c r="C9045" t="inlineStr">
        <is>
          <t>Dicey&lt;=0.75: Maximum profit</t>
        </is>
      </c>
      <c r="D9045" t="b">
        <v>1</v>
      </c>
      <c r="E9045" t="b">
        <v>0</v>
      </c>
      <c r="F9045" t="b">
        <v>0</v>
      </c>
      <c r="G9045" t="n">
        <v>-0.01857420173984581</v>
      </c>
      <c r="H9045" t="n">
        <v>0.8424527024319558</v>
      </c>
      <c r="I9045" t="n">
        <v>0.75</v>
      </c>
      <c r="J9045" t="n">
        <v>0.75</v>
      </c>
      <c r="K9045" t="n">
        <v>0.75</v>
      </c>
      <c r="L9045" t="n">
        <v>0.75</v>
      </c>
      <c r="M9045" t="n">
        <v>0</v>
      </c>
      <c r="N9045" t="inlineStr">
        <is>
          <t>ceiling</t>
        </is>
      </c>
      <c r="O9045" t="inlineStr">
        <is>
          <t>Mandatory dicey upper bound</t>
        </is>
      </c>
      <c r="P9045">
        <f>1+SUMPRODUCT(Algo_Opt_Inputs!B256:AM256,Algo_Opt_Coefs!$B$13:$AM$13)</f>
        <v/>
      </c>
      <c r="Q9045">
        <f>MAX(I9045,MIN(J9045,P9045+H9045))</f>
        <v/>
      </c>
      <c r="R9045">
        <f>Q9045-L9045</f>
        <v/>
      </c>
    </row>
    <row r="9046">
      <c r="A9046" t="inlineStr">
        <is>
          <t>2022-05-24</t>
        </is>
      </c>
      <c r="B9046" t="inlineStr">
        <is>
          <t>11_P11</t>
        </is>
      </c>
      <c r="C9046" t="inlineStr">
        <is>
          <t>Dicey&lt;=0.75: Maximum profit</t>
        </is>
      </c>
      <c r="D9046" t="b">
        <v>0</v>
      </c>
      <c r="E9046" t="b">
        <v>0</v>
      </c>
      <c r="F9046" t="b">
        <v>1</v>
      </c>
      <c r="G9046" t="n">
        <v>2.703220412504125</v>
      </c>
      <c r="H9046" t="n">
        <v>0.8424527024319558</v>
      </c>
      <c r="I9046" t="n">
        <v>0.75</v>
      </c>
      <c r="J9046" t="n">
        <v>1</v>
      </c>
      <c r="K9046" t="n">
        <v>1</v>
      </c>
      <c r="L9046" t="n">
        <v>1</v>
      </c>
      <c r="M9046" t="n">
        <v>0</v>
      </c>
      <c r="N9046" t="inlineStr">
        <is>
          <t>ceiling</t>
        </is>
      </c>
      <c r="O9046" t="inlineStr">
        <is>
          <t>Archived09:16 cap</t>
        </is>
      </c>
      <c r="P9046">
        <f>1+SUMPRODUCT(Algo_Opt_Inputs!B257:AM257,Algo_Opt_Coefs!$B$13:$AM$13)</f>
        <v/>
      </c>
      <c r="Q9046">
        <f>MAX(I9046,MIN(J9046,P9046+H9046))</f>
        <v/>
      </c>
      <c r="R9046">
        <f>Q9046-L9046</f>
        <v/>
      </c>
    </row>
    <row r="9047">
      <c r="A9047" t="inlineStr">
        <is>
          <t>2022-05-25</t>
        </is>
      </c>
      <c r="B9047" t="inlineStr">
        <is>
          <t>11_P11</t>
        </is>
      </c>
      <c r="C9047" t="inlineStr">
        <is>
          <t>Dicey&lt;=0.75: Maximum profit</t>
        </is>
      </c>
      <c r="D9047" t="b">
        <v>0</v>
      </c>
      <c r="E9047" t="b">
        <v>0</v>
      </c>
      <c r="F9047" t="b">
        <v>1</v>
      </c>
      <c r="G9047" t="n">
        <v>3.708615547152781</v>
      </c>
      <c r="H9047" t="n">
        <v>0.8424527024319558</v>
      </c>
      <c r="I9047" t="n">
        <v>0.75</v>
      </c>
      <c r="J9047" t="n">
        <v>1</v>
      </c>
      <c r="K9047" t="n">
        <v>1</v>
      </c>
      <c r="L9047" t="n">
        <v>1</v>
      </c>
      <c r="M9047" t="n">
        <v>0</v>
      </c>
      <c r="N9047" t="inlineStr">
        <is>
          <t>ceiling</t>
        </is>
      </c>
      <c r="O9047" t="inlineStr">
        <is>
          <t>Archived09:16 cap</t>
        </is>
      </c>
      <c r="P9047">
        <f>1+SUMPRODUCT(Algo_Opt_Inputs!B258:AM258,Algo_Opt_Coefs!$B$13:$AM$13)</f>
        <v/>
      </c>
      <c r="Q9047">
        <f>MAX(I9047,MIN(J9047,P9047+H9047))</f>
        <v/>
      </c>
      <c r="R9047">
        <f>Q9047-L9047</f>
        <v/>
      </c>
    </row>
    <row r="9048">
      <c r="A9048" t="inlineStr">
        <is>
          <t>2022-05-26</t>
        </is>
      </c>
      <c r="B9048" t="inlineStr">
        <is>
          <t>11_P11</t>
        </is>
      </c>
      <c r="C9048" t="inlineStr">
        <is>
          <t>Dicey&lt;=0.75: Maximum profit</t>
        </is>
      </c>
      <c r="D9048" t="b">
        <v>1</v>
      </c>
      <c r="E9048" t="b">
        <v>0</v>
      </c>
      <c r="F9048" t="b">
        <v>0</v>
      </c>
      <c r="G9048" t="n">
        <v>1.050073440657639</v>
      </c>
      <c r="H9048" t="n">
        <v>0.8424527024319558</v>
      </c>
      <c r="I9048" t="n">
        <v>0.75</v>
      </c>
      <c r="J9048" t="n">
        <v>0.75</v>
      </c>
      <c r="K9048" t="n">
        <v>0.75</v>
      </c>
      <c r="L9048" t="n">
        <v>0.75</v>
      </c>
      <c r="M9048" t="n">
        <v>0</v>
      </c>
      <c r="N9048" t="inlineStr">
        <is>
          <t>ceiling</t>
        </is>
      </c>
      <c r="O9048" t="inlineStr">
        <is>
          <t>Mandatory dicey upper bound</t>
        </is>
      </c>
      <c r="P9048">
        <f>1+SUMPRODUCT(Algo_Opt_Inputs!B259:AM259,Algo_Opt_Coefs!$B$13:$AM$13)</f>
        <v/>
      </c>
      <c r="Q9048">
        <f>MAX(I9048,MIN(J9048,P9048+H9048))</f>
        <v/>
      </c>
      <c r="R9048">
        <f>Q9048-L9048</f>
        <v/>
      </c>
    </row>
    <row r="9049">
      <c r="A9049" t="inlineStr">
        <is>
          <t>2022-05-27</t>
        </is>
      </c>
      <c r="B9049" t="inlineStr">
        <is>
          <t>11_P11</t>
        </is>
      </c>
      <c r="C9049" t="inlineStr">
        <is>
          <t>Dicey&lt;=0.75: Maximum profit</t>
        </is>
      </c>
      <c r="D9049" t="b">
        <v>0</v>
      </c>
      <c r="E9049" t="b">
        <v>1</v>
      </c>
      <c r="F9049" t="b">
        <v>0</v>
      </c>
      <c r="G9049" t="n">
        <v>2.994700223189184</v>
      </c>
      <c r="H9049" t="n">
        <v>0.8424527024319558</v>
      </c>
      <c r="I9049" t="n">
        <v>0.75</v>
      </c>
      <c r="J9049" t="n">
        <v>1.15</v>
      </c>
      <c r="K9049" t="n">
        <v>1.15</v>
      </c>
      <c r="L9049" t="n">
        <v>1.15</v>
      </c>
      <c r="M9049" t="n">
        <v>0</v>
      </c>
      <c r="N9049" t="inlineStr">
        <is>
          <t>ceiling</t>
        </is>
      </c>
      <c r="O9049" t="inlineStr">
        <is>
          <t>Optimized allocation/budget balancing; not a strong-edge label</t>
        </is>
      </c>
      <c r="P9049">
        <f>1+SUMPRODUCT(Algo_Opt_Inputs!B260:AM260,Algo_Opt_Coefs!$B$13:$AM$13)</f>
        <v/>
      </c>
      <c r="Q9049">
        <f>MAX(I9049,MIN(J9049,P9049+H9049))</f>
        <v/>
      </c>
      <c r="R9049">
        <f>Q9049-L9049</f>
        <v/>
      </c>
    </row>
    <row r="9050">
      <c r="A9050" t="inlineStr">
        <is>
          <t>2022-05-31</t>
        </is>
      </c>
      <c r="B9050" t="inlineStr">
        <is>
          <t>11_P11</t>
        </is>
      </c>
      <c r="C9050" t="inlineStr">
        <is>
          <t>Dicey&lt;=0.75: Maximum profit</t>
        </is>
      </c>
      <c r="D9050" t="b">
        <v>0</v>
      </c>
      <c r="E9050" t="b">
        <v>0</v>
      </c>
      <c r="F9050" t="b">
        <v>1</v>
      </c>
      <c r="G9050" t="n">
        <v>2.111509788599008</v>
      </c>
      <c r="H9050" t="n">
        <v>0.8424527024319558</v>
      </c>
      <c r="I9050" t="n">
        <v>0.75</v>
      </c>
      <c r="J9050" t="n">
        <v>1</v>
      </c>
      <c r="K9050" t="n">
        <v>1</v>
      </c>
      <c r="L9050" t="n">
        <v>1</v>
      </c>
      <c r="M9050" t="n">
        <v>0</v>
      </c>
      <c r="N9050" t="inlineStr">
        <is>
          <t>ceiling</t>
        </is>
      </c>
      <c r="O9050" t="inlineStr">
        <is>
          <t>Archived09:16 cap</t>
        </is>
      </c>
      <c r="P9050">
        <f>1+SUMPRODUCT(Algo_Opt_Inputs!B261:AM261,Algo_Opt_Coefs!$B$13:$AM$13)</f>
        <v/>
      </c>
      <c r="Q9050">
        <f>MAX(I9050,MIN(J9050,P9050+H9050))</f>
        <v/>
      </c>
      <c r="R9050">
        <f>Q9050-L9050</f>
        <v/>
      </c>
    </row>
    <row r="9051">
      <c r="A9051" t="inlineStr">
        <is>
          <t>2022-06-01</t>
        </is>
      </c>
      <c r="B9051" t="inlineStr">
        <is>
          <t>11_P11</t>
        </is>
      </c>
      <c r="C9051" t="inlineStr">
        <is>
          <t>Dicey&lt;=0.75: Maximum profit</t>
        </is>
      </c>
      <c r="D9051" t="b">
        <v>0</v>
      </c>
      <c r="E9051" t="b">
        <v>0</v>
      </c>
      <c r="F9051" t="b">
        <v>0</v>
      </c>
      <c r="G9051" t="n">
        <v>1.477264532076308</v>
      </c>
      <c r="H9051" t="n">
        <v>0.8424527024319558</v>
      </c>
      <c r="I9051" t="n">
        <v>0.75</v>
      </c>
      <c r="J9051" t="n">
        <v>1.15</v>
      </c>
      <c r="K9051" t="n">
        <v>1.15</v>
      </c>
      <c r="L9051" t="n">
        <v>1.15</v>
      </c>
      <c r="M9051" t="n">
        <v>0</v>
      </c>
      <c r="N9051" t="inlineStr">
        <is>
          <t>ceiling</t>
        </is>
      </c>
      <c r="O9051" t="inlineStr">
        <is>
          <t>Optimized allocation/budget balancing; not a strong-edge label</t>
        </is>
      </c>
      <c r="P9051">
        <f>1+SUMPRODUCT(Algo_Opt_Inputs!B262:AM262,Algo_Opt_Coefs!$B$13:$AM$13)</f>
        <v/>
      </c>
      <c r="Q9051">
        <f>MAX(I9051,MIN(J9051,P9051+H9051))</f>
        <v/>
      </c>
      <c r="R9051">
        <f>Q9051-L9051</f>
        <v/>
      </c>
    </row>
    <row r="9052">
      <c r="A9052" t="inlineStr">
        <is>
          <t>2022-06-02</t>
        </is>
      </c>
      <c r="B9052" t="inlineStr">
        <is>
          <t>11_P11</t>
        </is>
      </c>
      <c r="C9052" t="inlineStr">
        <is>
          <t>Dicey&lt;=0.75: Maximum profit</t>
        </is>
      </c>
      <c r="D9052" t="b">
        <v>0</v>
      </c>
      <c r="E9052" t="b">
        <v>0</v>
      </c>
      <c r="F9052" t="b">
        <v>1</v>
      </c>
      <c r="G9052" t="n">
        <v>1.170430872033751</v>
      </c>
      <c r="H9052" t="n">
        <v>0.8424527024319558</v>
      </c>
      <c r="I9052" t="n">
        <v>0.75</v>
      </c>
      <c r="J9052" t="n">
        <v>1</v>
      </c>
      <c r="K9052" t="n">
        <v>1</v>
      </c>
      <c r="L9052" t="n">
        <v>1</v>
      </c>
      <c r="M9052" t="n">
        <v>0</v>
      </c>
      <c r="N9052" t="inlineStr">
        <is>
          <t>ceiling</t>
        </is>
      </c>
      <c r="O9052" t="inlineStr">
        <is>
          <t>Archived09:16 cap</t>
        </is>
      </c>
      <c r="P9052">
        <f>1+SUMPRODUCT(Algo_Opt_Inputs!B263:AM263,Algo_Opt_Coefs!$B$13:$AM$13)</f>
        <v/>
      </c>
      <c r="Q9052">
        <f>MAX(I9052,MIN(J9052,P9052+H9052))</f>
        <v/>
      </c>
      <c r="R9052">
        <f>Q9052-L9052</f>
        <v/>
      </c>
    </row>
    <row r="9053">
      <c r="A9053" t="inlineStr">
        <is>
          <t>2022-06-03</t>
        </is>
      </c>
      <c r="B9053" t="inlineStr">
        <is>
          <t>11_P11</t>
        </is>
      </c>
      <c r="C9053" t="inlineStr">
        <is>
          <t>Dicey&lt;=0.75: Maximum profit</t>
        </is>
      </c>
      <c r="D9053" t="b">
        <v>0</v>
      </c>
      <c r="E9053" t="b">
        <v>0</v>
      </c>
      <c r="F9053" t="b">
        <v>0</v>
      </c>
      <c r="G9053" t="n">
        <v>3.112429165694844</v>
      </c>
      <c r="H9053" t="n">
        <v>0.8424527024319558</v>
      </c>
      <c r="I9053" t="n">
        <v>0.75</v>
      </c>
      <c r="J9053" t="n">
        <v>1.15</v>
      </c>
      <c r="K9053" t="n">
        <v>1.15</v>
      </c>
      <c r="L9053" t="n">
        <v>1.15</v>
      </c>
      <c r="M9053" t="n">
        <v>0</v>
      </c>
      <c r="N9053" t="inlineStr">
        <is>
          <t>ceiling</t>
        </is>
      </c>
      <c r="O9053" t="inlineStr">
        <is>
          <t>Optimized allocation/budget balancing; not a strong-edge label</t>
        </is>
      </c>
      <c r="P9053">
        <f>1+SUMPRODUCT(Algo_Opt_Inputs!B264:AM264,Algo_Opt_Coefs!$B$13:$AM$13)</f>
        <v/>
      </c>
      <c r="Q9053">
        <f>MAX(I9053,MIN(J9053,P9053+H9053))</f>
        <v/>
      </c>
      <c r="R9053">
        <f>Q9053-L9053</f>
        <v/>
      </c>
    </row>
    <row r="9054">
      <c r="A9054" t="inlineStr">
        <is>
          <t>2022-06-06</t>
        </is>
      </c>
      <c r="B9054" t="inlineStr">
        <is>
          <t>11_P11</t>
        </is>
      </c>
      <c r="C9054" t="inlineStr">
        <is>
          <t>Dicey&lt;=0.75: Maximum profit</t>
        </is>
      </c>
      <c r="D9054" t="b">
        <v>0</v>
      </c>
      <c r="E9054" t="b">
        <v>0</v>
      </c>
      <c r="F9054" t="b">
        <v>1</v>
      </c>
      <c r="G9054" t="n">
        <v>3.800955803510901</v>
      </c>
      <c r="H9054" t="n">
        <v>0.8424527024319558</v>
      </c>
      <c r="I9054" t="n">
        <v>0.75</v>
      </c>
      <c r="J9054" t="n">
        <v>1</v>
      </c>
      <c r="K9054" t="n">
        <v>1</v>
      </c>
      <c r="L9054" t="n">
        <v>1</v>
      </c>
      <c r="M9054" t="n">
        <v>0</v>
      </c>
      <c r="N9054" t="inlineStr">
        <is>
          <t>ceiling</t>
        </is>
      </c>
      <c r="O9054" t="inlineStr">
        <is>
          <t>Archived09:16 cap</t>
        </is>
      </c>
      <c r="P9054">
        <f>1+SUMPRODUCT(Algo_Opt_Inputs!B265:AM265,Algo_Opt_Coefs!$B$13:$AM$13)</f>
        <v/>
      </c>
      <c r="Q9054">
        <f>MAX(I9054,MIN(J9054,P9054+H9054))</f>
        <v/>
      </c>
      <c r="R9054">
        <f>Q9054-L9054</f>
        <v/>
      </c>
    </row>
    <row r="9055">
      <c r="A9055" t="inlineStr">
        <is>
          <t>2022-06-07</t>
        </is>
      </c>
      <c r="B9055" t="inlineStr">
        <is>
          <t>11_P11</t>
        </is>
      </c>
      <c r="C9055" t="inlineStr">
        <is>
          <t>Dicey&lt;=0.75: Maximum profit</t>
        </is>
      </c>
      <c r="D9055" t="b">
        <v>0</v>
      </c>
      <c r="E9055" t="b">
        <v>0</v>
      </c>
      <c r="F9055" t="b">
        <v>0</v>
      </c>
      <c r="G9055" t="n">
        <v>1.544855150830517</v>
      </c>
      <c r="H9055" t="n">
        <v>0.8424527024319558</v>
      </c>
      <c r="I9055" t="n">
        <v>0.75</v>
      </c>
      <c r="J9055" t="n">
        <v>1.15</v>
      </c>
      <c r="K9055" t="n">
        <v>1.15</v>
      </c>
      <c r="L9055" t="n">
        <v>1.15</v>
      </c>
      <c r="M9055" t="n">
        <v>0</v>
      </c>
      <c r="N9055" t="inlineStr">
        <is>
          <t>ceiling</t>
        </is>
      </c>
      <c r="O9055" t="inlineStr">
        <is>
          <t>Optimized allocation/budget balancing; not a strong-edge label</t>
        </is>
      </c>
      <c r="P9055">
        <f>1+SUMPRODUCT(Algo_Opt_Inputs!B266:AM266,Algo_Opt_Coefs!$B$13:$AM$13)</f>
        <v/>
      </c>
      <c r="Q9055">
        <f>MAX(I9055,MIN(J9055,P9055+H9055))</f>
        <v/>
      </c>
      <c r="R9055">
        <f>Q9055-L9055</f>
        <v/>
      </c>
    </row>
    <row r="9056">
      <c r="A9056" t="inlineStr">
        <is>
          <t>2022-06-08</t>
        </is>
      </c>
      <c r="B9056" t="inlineStr">
        <is>
          <t>11_P11</t>
        </is>
      </c>
      <c r="C9056" t="inlineStr">
        <is>
          <t>Dicey&lt;=0.75: Maximum profit</t>
        </is>
      </c>
      <c r="D9056" t="b">
        <v>0</v>
      </c>
      <c r="E9056" t="b">
        <v>0</v>
      </c>
      <c r="F9056" t="b">
        <v>1</v>
      </c>
      <c r="G9056" t="n">
        <v>3.923313822277445</v>
      </c>
      <c r="H9056" t="n">
        <v>0.8424527024319558</v>
      </c>
      <c r="I9056" t="n">
        <v>0.75</v>
      </c>
      <c r="J9056" t="n">
        <v>1</v>
      </c>
      <c r="K9056" t="n">
        <v>1</v>
      </c>
      <c r="L9056" t="n">
        <v>1</v>
      </c>
      <c r="M9056" t="n">
        <v>0</v>
      </c>
      <c r="N9056" t="inlineStr">
        <is>
          <t>ceiling</t>
        </is>
      </c>
      <c r="O9056" t="inlineStr">
        <is>
          <t>Archived09:16 cap</t>
        </is>
      </c>
      <c r="P9056">
        <f>1+SUMPRODUCT(Algo_Opt_Inputs!B267:AM267,Algo_Opt_Coefs!$B$13:$AM$13)</f>
        <v/>
      </c>
      <c r="Q9056">
        <f>MAX(I9056,MIN(J9056,P9056+H9056))</f>
        <v/>
      </c>
      <c r="R9056">
        <f>Q9056-L9056</f>
        <v/>
      </c>
    </row>
    <row r="9057">
      <c r="A9057" t="inlineStr">
        <is>
          <t>2022-06-09</t>
        </is>
      </c>
      <c r="B9057" t="inlineStr">
        <is>
          <t>11_P11</t>
        </is>
      </c>
      <c r="C9057" t="inlineStr">
        <is>
          <t>Dicey&lt;=0.75: Maximum profit</t>
        </is>
      </c>
      <c r="D9057" t="b">
        <v>0</v>
      </c>
      <c r="E9057" t="b">
        <v>0</v>
      </c>
      <c r="F9057" t="b">
        <v>0</v>
      </c>
      <c r="G9057" t="n">
        <v>0.5896549896482993</v>
      </c>
      <c r="H9057" t="n">
        <v>0.8424527024319558</v>
      </c>
      <c r="I9057" t="n">
        <v>0.75</v>
      </c>
      <c r="J9057" t="n">
        <v>1.15</v>
      </c>
      <c r="K9057" t="n">
        <v>1.15</v>
      </c>
      <c r="L9057" t="n">
        <v>1.15</v>
      </c>
      <c r="M9057" t="n">
        <v>0</v>
      </c>
      <c r="N9057" t="inlineStr">
        <is>
          <t>ceiling</t>
        </is>
      </c>
      <c r="O9057" t="inlineStr">
        <is>
          <t>Optimized allocation/budget balancing; not a strong-edge label</t>
        </is>
      </c>
      <c r="P9057">
        <f>1+SUMPRODUCT(Algo_Opt_Inputs!B268:AM268,Algo_Opt_Coefs!$B$13:$AM$13)</f>
        <v/>
      </c>
      <c r="Q9057">
        <f>MAX(I9057,MIN(J9057,P9057+H9057))</f>
        <v/>
      </c>
      <c r="R9057">
        <f>Q9057-L9057</f>
        <v/>
      </c>
    </row>
    <row r="9058">
      <c r="A9058" t="inlineStr">
        <is>
          <t>2022-06-13</t>
        </is>
      </c>
      <c r="B9058" t="inlineStr">
        <is>
          <t>11_P11</t>
        </is>
      </c>
      <c r="C9058" t="inlineStr">
        <is>
          <t>Dicey&lt;=0.75: Maximum profit</t>
        </is>
      </c>
      <c r="D9058" t="b">
        <v>0</v>
      </c>
      <c r="E9058" t="b">
        <v>0</v>
      </c>
      <c r="F9058" t="b">
        <v>0</v>
      </c>
      <c r="G9058" t="n">
        <v>0.3178832647610228</v>
      </c>
      <c r="H9058" t="n">
        <v>0.8424527024319558</v>
      </c>
      <c r="I9058" t="n">
        <v>0.75</v>
      </c>
      <c r="J9058" t="n">
        <v>1.15</v>
      </c>
      <c r="K9058" t="n">
        <v>1.15</v>
      </c>
      <c r="L9058" t="n">
        <v>1.15</v>
      </c>
      <c r="M9058" t="n">
        <v>0</v>
      </c>
      <c r="N9058" t="inlineStr">
        <is>
          <t>ceiling</t>
        </is>
      </c>
      <c r="O9058" t="inlineStr">
        <is>
          <t>Optimized allocation/budget balancing; not a strong-edge label</t>
        </is>
      </c>
      <c r="P9058">
        <f>1+SUMPRODUCT(Algo_Opt_Inputs!B269:AM269,Algo_Opt_Coefs!$B$13:$AM$13)</f>
        <v/>
      </c>
      <c r="Q9058">
        <f>MAX(I9058,MIN(J9058,P9058+H9058))</f>
        <v/>
      </c>
      <c r="R9058">
        <f>Q9058-L9058</f>
        <v/>
      </c>
    </row>
    <row r="9059">
      <c r="A9059" t="inlineStr">
        <is>
          <t>2022-06-15</t>
        </is>
      </c>
      <c r="B9059" t="inlineStr">
        <is>
          <t>11_P11</t>
        </is>
      </c>
      <c r="C9059" t="inlineStr">
        <is>
          <t>Dicey&lt;=0.75: Maximum profit</t>
        </is>
      </c>
      <c r="D9059" t="b">
        <v>0</v>
      </c>
      <c r="E9059" t="b">
        <v>0</v>
      </c>
      <c r="F9059" t="b">
        <v>1</v>
      </c>
      <c r="G9059" t="n">
        <v>3.587150897947954</v>
      </c>
      <c r="H9059" t="n">
        <v>0.8424527024319558</v>
      </c>
      <c r="I9059" t="n">
        <v>0.75</v>
      </c>
      <c r="J9059" t="n">
        <v>1</v>
      </c>
      <c r="K9059" t="n">
        <v>1</v>
      </c>
      <c r="L9059" t="n">
        <v>1</v>
      </c>
      <c r="M9059" t="n">
        <v>0</v>
      </c>
      <c r="N9059" t="inlineStr">
        <is>
          <t>ceiling</t>
        </is>
      </c>
      <c r="O9059" t="inlineStr">
        <is>
          <t>Archived09:16 cap</t>
        </is>
      </c>
      <c r="P9059">
        <f>1+SUMPRODUCT(Algo_Opt_Inputs!B270:AM270,Algo_Opt_Coefs!$B$13:$AM$13)</f>
        <v/>
      </c>
      <c r="Q9059">
        <f>MAX(I9059,MIN(J9059,P9059+H9059))</f>
        <v/>
      </c>
      <c r="R9059">
        <f>Q9059-L9059</f>
        <v/>
      </c>
    </row>
    <row r="9060">
      <c r="A9060" t="inlineStr">
        <is>
          <t>2022-06-16</t>
        </is>
      </c>
      <c r="B9060" t="inlineStr">
        <is>
          <t>11_P11</t>
        </is>
      </c>
      <c r="C9060" t="inlineStr">
        <is>
          <t>Dicey&lt;=0.75: Maximum profit</t>
        </is>
      </c>
      <c r="D9060" t="b">
        <v>1</v>
      </c>
      <c r="E9060" t="b">
        <v>0</v>
      </c>
      <c r="F9060" t="b">
        <v>0</v>
      </c>
      <c r="G9060" t="n">
        <v>-0.2474204999135399</v>
      </c>
      <c r="H9060" t="n">
        <v>0.8424527024319558</v>
      </c>
      <c r="I9060" t="n">
        <v>0.75</v>
      </c>
      <c r="J9060" t="n">
        <v>0.75</v>
      </c>
      <c r="K9060" t="n">
        <v>0.75</v>
      </c>
      <c r="L9060" t="n">
        <v>0.75</v>
      </c>
      <c r="M9060" t="n">
        <v>0</v>
      </c>
      <c r="N9060" t="inlineStr">
        <is>
          <t>floor</t>
        </is>
      </c>
      <c r="O9060" t="inlineStr">
        <is>
          <t>Mandatory dicey upper bound</t>
        </is>
      </c>
      <c r="P9060">
        <f>1+SUMPRODUCT(Algo_Opt_Inputs!B271:AM271,Algo_Opt_Coefs!$B$13:$AM$13)</f>
        <v/>
      </c>
      <c r="Q9060">
        <f>MAX(I9060,MIN(J9060,P9060+H9060))</f>
        <v/>
      </c>
      <c r="R9060">
        <f>Q9060-L9060</f>
        <v/>
      </c>
    </row>
    <row r="9061">
      <c r="A9061" t="inlineStr">
        <is>
          <t>2022-06-17</t>
        </is>
      </c>
      <c r="B9061" t="inlineStr">
        <is>
          <t>11_P11</t>
        </is>
      </c>
      <c r="C9061" t="inlineStr">
        <is>
          <t>Dicey&lt;=0.75: Maximum profit</t>
        </is>
      </c>
      <c r="D9061" t="b">
        <v>0</v>
      </c>
      <c r="E9061" t="b">
        <v>0</v>
      </c>
      <c r="F9061" t="b">
        <v>1</v>
      </c>
      <c r="G9061" t="n">
        <v>7.849256377338124</v>
      </c>
      <c r="H9061" t="n">
        <v>0.8424527024319558</v>
      </c>
      <c r="I9061" t="n">
        <v>0.75</v>
      </c>
      <c r="J9061" t="n">
        <v>1</v>
      </c>
      <c r="K9061" t="n">
        <v>1</v>
      </c>
      <c r="L9061" t="n">
        <v>1</v>
      </c>
      <c r="M9061" t="n">
        <v>0</v>
      </c>
      <c r="N9061" t="inlineStr">
        <is>
          <t>ceiling</t>
        </is>
      </c>
      <c r="O9061" t="inlineStr">
        <is>
          <t>Archived09:16 cap</t>
        </is>
      </c>
      <c r="P9061">
        <f>1+SUMPRODUCT(Algo_Opt_Inputs!B272:AM272,Algo_Opt_Coefs!$B$13:$AM$13)</f>
        <v/>
      </c>
      <c r="Q9061">
        <f>MAX(I9061,MIN(J9061,P9061+H9061))</f>
        <v/>
      </c>
      <c r="R9061">
        <f>Q9061-L9061</f>
        <v/>
      </c>
    </row>
    <row r="9062">
      <c r="A9062" t="inlineStr">
        <is>
          <t>2022-06-20</t>
        </is>
      </c>
      <c r="B9062" t="inlineStr">
        <is>
          <t>11_P11</t>
        </is>
      </c>
      <c r="C9062" t="inlineStr">
        <is>
          <t>Dicey&lt;=0.75: Maximum profit</t>
        </is>
      </c>
      <c r="D9062" t="b">
        <v>0</v>
      </c>
      <c r="E9062" t="b">
        <v>0</v>
      </c>
      <c r="F9062" t="b">
        <v>0</v>
      </c>
      <c r="G9062" t="n">
        <v>2.06997928702125</v>
      </c>
      <c r="H9062" t="n">
        <v>0.8424527024319558</v>
      </c>
      <c r="I9062" t="n">
        <v>0.75</v>
      </c>
      <c r="J9062" t="n">
        <v>1.15</v>
      </c>
      <c r="K9062" t="n">
        <v>1.15</v>
      </c>
      <c r="L9062" t="n">
        <v>1.15</v>
      </c>
      <c r="M9062" t="n">
        <v>0</v>
      </c>
      <c r="N9062" t="inlineStr">
        <is>
          <t>ceiling</t>
        </is>
      </c>
      <c r="O9062" t="inlineStr">
        <is>
          <t>Optimized allocation/budget balancing; not a strong-edge label</t>
        </is>
      </c>
      <c r="P9062">
        <f>1+SUMPRODUCT(Algo_Opt_Inputs!B273:AM273,Algo_Opt_Coefs!$B$13:$AM$13)</f>
        <v/>
      </c>
      <c r="Q9062">
        <f>MAX(I9062,MIN(J9062,P9062+H9062))</f>
        <v/>
      </c>
      <c r="R9062">
        <f>Q9062-L9062</f>
        <v/>
      </c>
    </row>
    <row r="9063">
      <c r="A9063" t="inlineStr">
        <is>
          <t>2022-06-21</t>
        </is>
      </c>
      <c r="B9063" t="inlineStr">
        <is>
          <t>11_P11</t>
        </is>
      </c>
      <c r="C9063" t="inlineStr">
        <is>
          <t>Dicey&lt;=0.75: Maximum profit</t>
        </is>
      </c>
      <c r="D9063" t="b">
        <v>0</v>
      </c>
      <c r="E9063" t="b">
        <v>1</v>
      </c>
      <c r="F9063" t="b">
        <v>0</v>
      </c>
      <c r="G9063" t="n">
        <v>1.694923903418105</v>
      </c>
      <c r="H9063" t="n">
        <v>0.8424527024319558</v>
      </c>
      <c r="I9063" t="n">
        <v>0.75</v>
      </c>
      <c r="J9063" t="n">
        <v>1.15</v>
      </c>
      <c r="K9063" t="n">
        <v>1.15</v>
      </c>
      <c r="L9063" t="n">
        <v>1.15</v>
      </c>
      <c r="M9063" t="n">
        <v>0</v>
      </c>
      <c r="N9063" t="inlineStr">
        <is>
          <t>ceiling</t>
        </is>
      </c>
      <c r="O9063" t="inlineStr">
        <is>
          <t>Optimized allocation/budget balancing; not a strong-edge label</t>
        </is>
      </c>
      <c r="P9063">
        <f>1+SUMPRODUCT(Algo_Opt_Inputs!B274:AM274,Algo_Opt_Coefs!$B$13:$AM$13)</f>
        <v/>
      </c>
      <c r="Q9063">
        <f>MAX(I9063,MIN(J9063,P9063+H9063))</f>
        <v/>
      </c>
      <c r="R9063">
        <f>Q9063-L9063</f>
        <v/>
      </c>
    </row>
    <row r="9064">
      <c r="A9064" t="inlineStr">
        <is>
          <t>2022-06-22</t>
        </is>
      </c>
      <c r="B9064" t="inlineStr">
        <is>
          <t>11_P11</t>
        </is>
      </c>
      <c r="C9064" t="inlineStr">
        <is>
          <t>Dicey&lt;=0.75: Maximum profit</t>
        </is>
      </c>
      <c r="D9064" t="b">
        <v>0</v>
      </c>
      <c r="E9064" t="b">
        <v>0</v>
      </c>
      <c r="F9064" t="b">
        <v>1</v>
      </c>
      <c r="G9064" t="n">
        <v>4.676172940712505</v>
      </c>
      <c r="H9064" t="n">
        <v>0.8424527024319558</v>
      </c>
      <c r="I9064" t="n">
        <v>0.75</v>
      </c>
      <c r="J9064" t="n">
        <v>1</v>
      </c>
      <c r="K9064" t="n">
        <v>1</v>
      </c>
      <c r="L9064" t="n">
        <v>1</v>
      </c>
      <c r="M9064" t="n">
        <v>0</v>
      </c>
      <c r="N9064" t="inlineStr">
        <is>
          <t>ceiling</t>
        </is>
      </c>
      <c r="O9064" t="inlineStr">
        <is>
          <t>Archived09:16 cap</t>
        </is>
      </c>
      <c r="P9064">
        <f>1+SUMPRODUCT(Algo_Opt_Inputs!B275:AM275,Algo_Opt_Coefs!$B$13:$AM$13)</f>
        <v/>
      </c>
      <c r="Q9064">
        <f>MAX(I9064,MIN(J9064,P9064+H9064))</f>
        <v/>
      </c>
      <c r="R9064">
        <f>Q9064-L9064</f>
        <v/>
      </c>
    </row>
    <row r="9065">
      <c r="A9065" t="inlineStr">
        <is>
          <t>2022-06-23</t>
        </is>
      </c>
      <c r="B9065" t="inlineStr">
        <is>
          <t>11_P11</t>
        </is>
      </c>
      <c r="C9065" t="inlineStr">
        <is>
          <t>Dicey&lt;=0.75: Maximum profit</t>
        </is>
      </c>
      <c r="D9065" t="b">
        <v>1</v>
      </c>
      <c r="E9065" t="b">
        <v>0</v>
      </c>
      <c r="F9065" t="b">
        <v>0</v>
      </c>
      <c r="G9065" t="n">
        <v>0.01991171076835285</v>
      </c>
      <c r="H9065" t="n">
        <v>0.8424527024319558</v>
      </c>
      <c r="I9065" t="n">
        <v>0.75</v>
      </c>
      <c r="J9065" t="n">
        <v>0.75</v>
      </c>
      <c r="K9065" t="n">
        <v>0.75</v>
      </c>
      <c r="L9065" t="n">
        <v>0.75</v>
      </c>
      <c r="M9065" t="n">
        <v>0</v>
      </c>
      <c r="N9065" t="inlineStr">
        <is>
          <t>ceiling</t>
        </is>
      </c>
      <c r="O9065" t="inlineStr">
        <is>
          <t>Mandatory dicey upper bound</t>
        </is>
      </c>
      <c r="P9065">
        <f>1+SUMPRODUCT(Algo_Opt_Inputs!B276:AM276,Algo_Opt_Coefs!$B$13:$AM$13)</f>
        <v/>
      </c>
      <c r="Q9065">
        <f>MAX(I9065,MIN(J9065,P9065+H9065))</f>
        <v/>
      </c>
      <c r="R9065">
        <f>Q9065-L9065</f>
        <v/>
      </c>
    </row>
    <row r="9066">
      <c r="A9066" t="inlineStr">
        <is>
          <t>2022-06-24</t>
        </is>
      </c>
      <c r="B9066" t="inlineStr">
        <is>
          <t>11_P11</t>
        </is>
      </c>
      <c r="C9066" t="inlineStr">
        <is>
          <t>Dicey&lt;=0.75: Maximum profit</t>
        </is>
      </c>
      <c r="D9066" t="b">
        <v>0</v>
      </c>
      <c r="E9066" t="b">
        <v>0</v>
      </c>
      <c r="F9066" t="b">
        <v>1</v>
      </c>
      <c r="G9066" t="n">
        <v>6.869518334443023</v>
      </c>
      <c r="H9066" t="n">
        <v>0.8424527024319558</v>
      </c>
      <c r="I9066" t="n">
        <v>0.75</v>
      </c>
      <c r="J9066" t="n">
        <v>1</v>
      </c>
      <c r="K9066" t="n">
        <v>1</v>
      </c>
      <c r="L9066" t="n">
        <v>1</v>
      </c>
      <c r="M9066" t="n">
        <v>0</v>
      </c>
      <c r="N9066" t="inlineStr">
        <is>
          <t>ceiling</t>
        </is>
      </c>
      <c r="O9066" t="inlineStr">
        <is>
          <t>Archived09:16 cap</t>
        </is>
      </c>
      <c r="P9066">
        <f>1+SUMPRODUCT(Algo_Opt_Inputs!B277:AM277,Algo_Opt_Coefs!$B$13:$AM$13)</f>
        <v/>
      </c>
      <c r="Q9066">
        <f>MAX(I9066,MIN(J9066,P9066+H9066))</f>
        <v/>
      </c>
      <c r="R9066">
        <f>Q9066-L9066</f>
        <v/>
      </c>
    </row>
    <row r="9067">
      <c r="A9067" t="inlineStr">
        <is>
          <t>2022-06-27</t>
        </is>
      </c>
      <c r="B9067" t="inlineStr">
        <is>
          <t>11_P11</t>
        </is>
      </c>
      <c r="C9067" t="inlineStr">
        <is>
          <t>Dicey&lt;=0.75: Maximum profit</t>
        </is>
      </c>
      <c r="D9067" t="b">
        <v>0</v>
      </c>
      <c r="E9067" t="b">
        <v>0</v>
      </c>
      <c r="F9067" t="b">
        <v>1</v>
      </c>
      <c r="G9067" t="n">
        <v>2.841571790806519</v>
      </c>
      <c r="H9067" t="n">
        <v>0.8424527024319558</v>
      </c>
      <c r="I9067" t="n">
        <v>0.75</v>
      </c>
      <c r="J9067" t="n">
        <v>1</v>
      </c>
      <c r="K9067" t="n">
        <v>1</v>
      </c>
      <c r="L9067" t="n">
        <v>1</v>
      </c>
      <c r="M9067" t="n">
        <v>0</v>
      </c>
      <c r="N9067" t="inlineStr">
        <is>
          <t>ceiling</t>
        </is>
      </c>
      <c r="O9067" t="inlineStr">
        <is>
          <t>Archived09:16 cap</t>
        </is>
      </c>
      <c r="P9067">
        <f>1+SUMPRODUCT(Algo_Opt_Inputs!B278:AM278,Algo_Opt_Coefs!$B$13:$AM$13)</f>
        <v/>
      </c>
      <c r="Q9067">
        <f>MAX(I9067,MIN(J9067,P9067+H9067))</f>
        <v/>
      </c>
      <c r="R9067">
        <f>Q9067-L9067</f>
        <v/>
      </c>
    </row>
    <row r="9068">
      <c r="A9068" t="inlineStr">
        <is>
          <t>2022-06-28</t>
        </is>
      </c>
      <c r="B9068" t="inlineStr">
        <is>
          <t>11_P11</t>
        </is>
      </c>
      <c r="C9068" t="inlineStr">
        <is>
          <t>Dicey&lt;=0.75: Maximum profit</t>
        </is>
      </c>
      <c r="D9068" t="b">
        <v>0</v>
      </c>
      <c r="E9068" t="b">
        <v>0</v>
      </c>
      <c r="F9068" t="b">
        <v>1</v>
      </c>
      <c r="G9068" t="n">
        <v>1.836465368563835</v>
      </c>
      <c r="H9068" t="n">
        <v>0.8424527024319558</v>
      </c>
      <c r="I9068" t="n">
        <v>0.75</v>
      </c>
      <c r="J9068" t="n">
        <v>1</v>
      </c>
      <c r="K9068" t="n">
        <v>1</v>
      </c>
      <c r="L9068" t="n">
        <v>1</v>
      </c>
      <c r="M9068" t="n">
        <v>0</v>
      </c>
      <c r="N9068" t="inlineStr">
        <is>
          <t>ceiling</t>
        </is>
      </c>
      <c r="O9068" t="inlineStr">
        <is>
          <t>Archived09:16 cap</t>
        </is>
      </c>
      <c r="P9068">
        <f>1+SUMPRODUCT(Algo_Opt_Inputs!B279:AM279,Algo_Opt_Coefs!$B$13:$AM$13)</f>
        <v/>
      </c>
      <c r="Q9068">
        <f>MAX(I9068,MIN(J9068,P9068+H9068))</f>
        <v/>
      </c>
      <c r="R9068">
        <f>Q9068-L9068</f>
        <v/>
      </c>
    </row>
    <row r="9069">
      <c r="A9069" t="inlineStr">
        <is>
          <t>2022-06-30</t>
        </is>
      </c>
      <c r="B9069" t="inlineStr">
        <is>
          <t>11_P11</t>
        </is>
      </c>
      <c r="C9069" t="inlineStr">
        <is>
          <t>Dicey&lt;=0.75: Maximum profit</t>
        </is>
      </c>
      <c r="D9069" t="b">
        <v>0</v>
      </c>
      <c r="E9069" t="b">
        <v>0</v>
      </c>
      <c r="F9069" t="b">
        <v>1</v>
      </c>
      <c r="G9069" t="n">
        <v>4.783218560124184</v>
      </c>
      <c r="H9069" t="n">
        <v>0.8424527024319558</v>
      </c>
      <c r="I9069" t="n">
        <v>0.75</v>
      </c>
      <c r="J9069" t="n">
        <v>1</v>
      </c>
      <c r="K9069" t="n">
        <v>1</v>
      </c>
      <c r="L9069" t="n">
        <v>1</v>
      </c>
      <c r="M9069" t="n">
        <v>0</v>
      </c>
      <c r="N9069" t="inlineStr">
        <is>
          <t>ceiling</t>
        </is>
      </c>
      <c r="O9069" t="inlineStr">
        <is>
          <t>Archived09:16 cap</t>
        </is>
      </c>
      <c r="P9069">
        <f>1+SUMPRODUCT(Algo_Opt_Inputs!B280:AM280,Algo_Opt_Coefs!$B$13:$AM$13)</f>
        <v/>
      </c>
      <c r="Q9069">
        <f>MAX(I9069,MIN(J9069,P9069+H9069))</f>
        <v/>
      </c>
      <c r="R9069">
        <f>Q9069-L9069</f>
        <v/>
      </c>
    </row>
    <row r="9070">
      <c r="A9070" t="inlineStr">
        <is>
          <t>2022-07-01</t>
        </is>
      </c>
      <c r="B9070" t="inlineStr">
        <is>
          <t>11_P11</t>
        </is>
      </c>
      <c r="C9070" t="inlineStr">
        <is>
          <t>Dicey&lt;=0.75: Maximum profit</t>
        </is>
      </c>
      <c r="D9070" t="b">
        <v>0</v>
      </c>
      <c r="E9070" t="b">
        <v>0</v>
      </c>
      <c r="F9070" t="b">
        <v>1</v>
      </c>
      <c r="G9070" t="n">
        <v>3.298695146709246</v>
      </c>
      <c r="H9070" t="n">
        <v>0.8424527024319558</v>
      </c>
      <c r="I9070" t="n">
        <v>0.75</v>
      </c>
      <c r="J9070" t="n">
        <v>1</v>
      </c>
      <c r="K9070" t="n">
        <v>1</v>
      </c>
      <c r="L9070" t="n">
        <v>1</v>
      </c>
      <c r="M9070" t="n">
        <v>0</v>
      </c>
      <c r="N9070" t="inlineStr">
        <is>
          <t>ceiling</t>
        </is>
      </c>
      <c r="O9070" t="inlineStr">
        <is>
          <t>Archived09:16 cap</t>
        </is>
      </c>
      <c r="P9070">
        <f>1+SUMPRODUCT(Algo_Opt_Inputs!B281:AM281,Algo_Opt_Coefs!$B$13:$AM$13)</f>
        <v/>
      </c>
      <c r="Q9070">
        <f>MAX(I9070,MIN(J9070,P9070+H9070))</f>
        <v/>
      </c>
      <c r="R9070">
        <f>Q9070-L9070</f>
        <v/>
      </c>
    </row>
    <row r="9071">
      <c r="A9071" t="inlineStr">
        <is>
          <t>2022-07-04</t>
        </is>
      </c>
      <c r="B9071" t="inlineStr">
        <is>
          <t>11_P11</t>
        </is>
      </c>
      <c r="C9071" t="inlineStr">
        <is>
          <t>Dicey&lt;=0.75: Maximum profit</t>
        </is>
      </c>
      <c r="D9071" t="b">
        <v>0</v>
      </c>
      <c r="E9071" t="b">
        <v>0</v>
      </c>
      <c r="F9071" t="b">
        <v>1</v>
      </c>
      <c r="G9071" t="n">
        <v>4.777625087594837</v>
      </c>
      <c r="H9071" t="n">
        <v>0.8424527024319558</v>
      </c>
      <c r="I9071" t="n">
        <v>0.75</v>
      </c>
      <c r="J9071" t="n">
        <v>1</v>
      </c>
      <c r="K9071" t="n">
        <v>1</v>
      </c>
      <c r="L9071" t="n">
        <v>1</v>
      </c>
      <c r="M9071" t="n">
        <v>0</v>
      </c>
      <c r="N9071" t="inlineStr">
        <is>
          <t>ceiling</t>
        </is>
      </c>
      <c r="O9071" t="inlineStr">
        <is>
          <t>Archived09:16 cap</t>
        </is>
      </c>
      <c r="P9071">
        <f>1+SUMPRODUCT(Algo_Opt_Inputs!B282:AM282,Algo_Opt_Coefs!$B$13:$AM$13)</f>
        <v/>
      </c>
      <c r="Q9071">
        <f>MAX(I9071,MIN(J9071,P9071+H9071))</f>
        <v/>
      </c>
      <c r="R9071">
        <f>Q9071-L9071</f>
        <v/>
      </c>
    </row>
    <row r="9072">
      <c r="A9072" t="inlineStr">
        <is>
          <t>2022-07-05</t>
        </is>
      </c>
      <c r="B9072" t="inlineStr">
        <is>
          <t>11_P11</t>
        </is>
      </c>
      <c r="C9072" t="inlineStr">
        <is>
          <t>Dicey&lt;=0.75: Maximum profit</t>
        </is>
      </c>
      <c r="D9072" t="b">
        <v>0</v>
      </c>
      <c r="E9072" t="b">
        <v>0</v>
      </c>
      <c r="F9072" t="b">
        <v>0</v>
      </c>
      <c r="G9072" t="n">
        <v>1.022645430162568</v>
      </c>
      <c r="H9072" t="n">
        <v>0.8424527024319558</v>
      </c>
      <c r="I9072" t="n">
        <v>0.75</v>
      </c>
      <c r="J9072" t="n">
        <v>1.15</v>
      </c>
      <c r="K9072" t="n">
        <v>1.15</v>
      </c>
      <c r="L9072" t="n">
        <v>1.15</v>
      </c>
      <c r="M9072" t="n">
        <v>0</v>
      </c>
      <c r="N9072" t="inlineStr">
        <is>
          <t>ceiling</t>
        </is>
      </c>
      <c r="O9072" t="inlineStr">
        <is>
          <t>Optimized allocation/budget balancing; not a strong-edge label</t>
        </is>
      </c>
      <c r="P9072">
        <f>1+SUMPRODUCT(Algo_Opt_Inputs!B283:AM283,Algo_Opt_Coefs!$B$13:$AM$13)</f>
        <v/>
      </c>
      <c r="Q9072">
        <f>MAX(I9072,MIN(J9072,P9072+H9072))</f>
        <v/>
      </c>
      <c r="R9072">
        <f>Q9072-L9072</f>
        <v/>
      </c>
    </row>
    <row r="9073">
      <c r="A9073" t="inlineStr">
        <is>
          <t>2022-07-06</t>
        </is>
      </c>
      <c r="B9073" t="inlineStr">
        <is>
          <t>11_P11</t>
        </is>
      </c>
      <c r="C9073" t="inlineStr">
        <is>
          <t>Dicey&lt;=0.75: Maximum profit</t>
        </is>
      </c>
      <c r="D9073" t="b">
        <v>1</v>
      </c>
      <c r="E9073" t="b">
        <v>0</v>
      </c>
      <c r="F9073" t="b">
        <v>0</v>
      </c>
      <c r="G9073" t="n">
        <v>0.8556477379621195</v>
      </c>
      <c r="H9073" t="n">
        <v>0.8424527024319558</v>
      </c>
      <c r="I9073" t="n">
        <v>0.75</v>
      </c>
      <c r="J9073" t="n">
        <v>0.75</v>
      </c>
      <c r="K9073" t="n">
        <v>0.75</v>
      </c>
      <c r="L9073" t="n">
        <v>0.75</v>
      </c>
      <c r="M9073" t="n">
        <v>0</v>
      </c>
      <c r="N9073" t="inlineStr">
        <is>
          <t>ceiling</t>
        </is>
      </c>
      <c r="O9073" t="inlineStr">
        <is>
          <t>Mandatory dicey upper bound</t>
        </is>
      </c>
      <c r="P9073">
        <f>1+SUMPRODUCT(Algo_Opt_Inputs!B284:AM284,Algo_Opt_Coefs!$B$13:$AM$13)</f>
        <v/>
      </c>
      <c r="Q9073">
        <f>MAX(I9073,MIN(J9073,P9073+H9073))</f>
        <v/>
      </c>
      <c r="R9073">
        <f>Q9073-L9073</f>
        <v/>
      </c>
    </row>
    <row r="9074">
      <c r="A9074" t="inlineStr">
        <is>
          <t>2022-07-07</t>
        </is>
      </c>
      <c r="B9074" t="inlineStr">
        <is>
          <t>11_P11</t>
        </is>
      </c>
      <c r="C9074" t="inlineStr">
        <is>
          <t>Dicey&lt;=0.75: Maximum profit</t>
        </is>
      </c>
      <c r="D9074" t="b">
        <v>0</v>
      </c>
      <c r="E9074" t="b">
        <v>0</v>
      </c>
      <c r="F9074" t="b">
        <v>1</v>
      </c>
      <c r="G9074" t="n">
        <v>4.295719218944186</v>
      </c>
      <c r="H9074" t="n">
        <v>0.8424527024319558</v>
      </c>
      <c r="I9074" t="n">
        <v>0.75</v>
      </c>
      <c r="J9074" t="n">
        <v>1</v>
      </c>
      <c r="K9074" t="n">
        <v>1</v>
      </c>
      <c r="L9074" t="n">
        <v>1</v>
      </c>
      <c r="M9074" t="n">
        <v>0</v>
      </c>
      <c r="N9074" t="inlineStr">
        <is>
          <t>ceiling</t>
        </is>
      </c>
      <c r="O9074" t="inlineStr">
        <is>
          <t>Archived09:16 cap</t>
        </is>
      </c>
      <c r="P9074">
        <f>1+SUMPRODUCT(Algo_Opt_Inputs!B285:AM285,Algo_Opt_Coefs!$B$13:$AM$13)</f>
        <v/>
      </c>
      <c r="Q9074">
        <f>MAX(I9074,MIN(J9074,P9074+H9074))</f>
        <v/>
      </c>
      <c r="R9074">
        <f>Q9074-L9074</f>
        <v/>
      </c>
    </row>
    <row r="9075">
      <c r="A9075" t="inlineStr">
        <is>
          <t>2022-07-12</t>
        </is>
      </c>
      <c r="B9075" t="inlineStr">
        <is>
          <t>11_P11</t>
        </is>
      </c>
      <c r="C9075" t="inlineStr">
        <is>
          <t>Dicey&lt;=0.75: Maximum profit</t>
        </is>
      </c>
      <c r="D9075" t="b">
        <v>0</v>
      </c>
      <c r="E9075" t="b">
        <v>0</v>
      </c>
      <c r="F9075" t="b">
        <v>0</v>
      </c>
      <c r="G9075" t="n">
        <v>0.7973043014713984</v>
      </c>
      <c r="H9075" t="n">
        <v>0.8424527024319558</v>
      </c>
      <c r="I9075" t="n">
        <v>0.75</v>
      </c>
      <c r="J9075" t="n">
        <v>1.15</v>
      </c>
      <c r="K9075" t="n">
        <v>1.15</v>
      </c>
      <c r="L9075" t="n">
        <v>1.15</v>
      </c>
      <c r="M9075" t="n">
        <v>0</v>
      </c>
      <c r="N9075" t="inlineStr">
        <is>
          <t>ceiling</t>
        </is>
      </c>
      <c r="O9075" t="inlineStr">
        <is>
          <t>Optimized allocation/budget balancing; not a strong-edge label</t>
        </is>
      </c>
      <c r="P9075">
        <f>1+SUMPRODUCT(Algo_Opt_Inputs!B286:AM286,Algo_Opt_Coefs!$B$13:$AM$13)</f>
        <v/>
      </c>
      <c r="Q9075">
        <f>MAX(I9075,MIN(J9075,P9075+H9075))</f>
        <v/>
      </c>
      <c r="R9075">
        <f>Q9075-L9075</f>
        <v/>
      </c>
    </row>
    <row r="9076">
      <c r="A9076" t="inlineStr">
        <is>
          <t>2022-07-13</t>
        </is>
      </c>
      <c r="B9076" t="inlineStr">
        <is>
          <t>11_P11</t>
        </is>
      </c>
      <c r="C9076" t="inlineStr">
        <is>
          <t>Dicey&lt;=0.75: Maximum profit</t>
        </is>
      </c>
      <c r="D9076" t="b">
        <v>1</v>
      </c>
      <c r="E9076" t="b">
        <v>0</v>
      </c>
      <c r="F9076" t="b">
        <v>0</v>
      </c>
      <c r="G9076" t="n">
        <v>-0.130857462782431</v>
      </c>
      <c r="H9076" t="n">
        <v>0.8424527024319558</v>
      </c>
      <c r="I9076" t="n">
        <v>0.75</v>
      </c>
      <c r="J9076" t="n">
        <v>0.75</v>
      </c>
      <c r="K9076" t="n">
        <v>0.75</v>
      </c>
      <c r="L9076" t="n">
        <v>0.75</v>
      </c>
      <c r="M9076" t="n">
        <v>0</v>
      </c>
      <c r="N9076" t="inlineStr">
        <is>
          <t>floor</t>
        </is>
      </c>
      <c r="O9076" t="inlineStr">
        <is>
          <t>Mandatory dicey upper bound</t>
        </is>
      </c>
      <c r="P9076">
        <f>1+SUMPRODUCT(Algo_Opt_Inputs!B287:AM287,Algo_Opt_Coefs!$B$13:$AM$13)</f>
        <v/>
      </c>
      <c r="Q9076">
        <f>MAX(I9076,MIN(J9076,P9076+H9076))</f>
        <v/>
      </c>
      <c r="R9076">
        <f>Q9076-L9076</f>
        <v/>
      </c>
    </row>
    <row r="9077">
      <c r="A9077" t="inlineStr">
        <is>
          <t>2022-07-14</t>
        </is>
      </c>
      <c r="B9077" t="inlineStr">
        <is>
          <t>11_P11</t>
        </is>
      </c>
      <c r="C9077" t="inlineStr">
        <is>
          <t>Dicey&lt;=0.75: Maximum profit</t>
        </is>
      </c>
      <c r="D9077" t="b">
        <v>1</v>
      </c>
      <c r="E9077" t="b">
        <v>0</v>
      </c>
      <c r="F9077" t="b">
        <v>0</v>
      </c>
      <c r="G9077" t="n">
        <v>0.1580432921307943</v>
      </c>
      <c r="H9077" t="n">
        <v>0.8424527024319558</v>
      </c>
      <c r="I9077" t="n">
        <v>0.75</v>
      </c>
      <c r="J9077" t="n">
        <v>0.75</v>
      </c>
      <c r="K9077" t="n">
        <v>0.75</v>
      </c>
      <c r="L9077" t="n">
        <v>0.75</v>
      </c>
      <c r="M9077" t="n">
        <v>0</v>
      </c>
      <c r="N9077" t="inlineStr">
        <is>
          <t>ceiling</t>
        </is>
      </c>
      <c r="O9077" t="inlineStr">
        <is>
          <t>Mandatory dicey upper bound</t>
        </is>
      </c>
      <c r="P9077">
        <f>1+SUMPRODUCT(Algo_Opt_Inputs!B288:AM288,Algo_Opt_Coefs!$B$13:$AM$13)</f>
        <v/>
      </c>
      <c r="Q9077">
        <f>MAX(I9077,MIN(J9077,P9077+H9077))</f>
        <v/>
      </c>
      <c r="R9077">
        <f>Q9077-L9077</f>
        <v/>
      </c>
    </row>
    <row r="9078">
      <c r="A9078" t="inlineStr">
        <is>
          <t>2022-07-20</t>
        </is>
      </c>
      <c r="B9078" t="inlineStr">
        <is>
          <t>11_P11</t>
        </is>
      </c>
      <c r="C9078" t="inlineStr">
        <is>
          <t>Dicey&lt;=0.75: Maximum profit</t>
        </is>
      </c>
      <c r="D9078" t="b">
        <v>0</v>
      </c>
      <c r="E9078" t="b">
        <v>0</v>
      </c>
      <c r="F9078" t="b">
        <v>0</v>
      </c>
      <c r="G9078" t="n">
        <v>0.8929506148219466</v>
      </c>
      <c r="H9078" t="n">
        <v>0.8424527024319558</v>
      </c>
      <c r="I9078" t="n">
        <v>0.75</v>
      </c>
      <c r="J9078" t="n">
        <v>1.15</v>
      </c>
      <c r="K9078" t="n">
        <v>1.15</v>
      </c>
      <c r="L9078" t="n">
        <v>1.15</v>
      </c>
      <c r="M9078" t="n">
        <v>0</v>
      </c>
      <c r="N9078" t="inlineStr">
        <is>
          <t>ceiling</t>
        </is>
      </c>
      <c r="O9078" t="inlineStr">
        <is>
          <t>Optimized allocation/budget balancing; not a strong-edge label</t>
        </is>
      </c>
      <c r="P9078">
        <f>1+SUMPRODUCT(Algo_Opt_Inputs!B289:AM289,Algo_Opt_Coefs!$B$13:$AM$13)</f>
        <v/>
      </c>
      <c r="Q9078">
        <f>MAX(I9078,MIN(J9078,P9078+H9078))</f>
        <v/>
      </c>
      <c r="R9078">
        <f>Q9078-L9078</f>
        <v/>
      </c>
    </row>
    <row r="9079">
      <c r="A9079" t="inlineStr">
        <is>
          <t>2022-07-21</t>
        </is>
      </c>
      <c r="B9079" t="inlineStr">
        <is>
          <t>11_P11</t>
        </is>
      </c>
      <c r="C9079" t="inlineStr">
        <is>
          <t>Dicey&lt;=0.75: Maximum profit</t>
        </is>
      </c>
      <c r="D9079" t="b">
        <v>0</v>
      </c>
      <c r="E9079" t="b">
        <v>0</v>
      </c>
      <c r="F9079" t="b">
        <v>0</v>
      </c>
      <c r="G9079" t="n">
        <v>0.1579736425226906</v>
      </c>
      <c r="H9079" t="n">
        <v>0.8424527024319558</v>
      </c>
      <c r="I9079" t="n">
        <v>0.75</v>
      </c>
      <c r="J9079" t="n">
        <v>1.15</v>
      </c>
      <c r="K9079" t="n">
        <v>1.000426344954646</v>
      </c>
      <c r="L9079" t="n">
        <v>1.000426344954647</v>
      </c>
      <c r="M9079" t="n">
        <v>-6.661338147750939e-16</v>
      </c>
      <c r="N9079" t="inlineStr">
        <is>
          <t>interior</t>
        </is>
      </c>
      <c r="O9079" t="inlineStr">
        <is>
          <t>Optimized allocation/budget balancing; not a strong-edge label</t>
        </is>
      </c>
      <c r="P9079">
        <f>1+SUMPRODUCT(Algo_Opt_Inputs!B290:AM290,Algo_Opt_Coefs!$B$13:$AM$13)</f>
        <v/>
      </c>
      <c r="Q9079">
        <f>MAX(I9079,MIN(J9079,P9079+H9079))</f>
        <v/>
      </c>
      <c r="R9079">
        <f>Q9079-L9079</f>
        <v/>
      </c>
    </row>
    <row r="9080">
      <c r="A9080" t="inlineStr">
        <is>
          <t>2022-07-22</t>
        </is>
      </c>
      <c r="B9080" t="inlineStr">
        <is>
          <t>11_P11</t>
        </is>
      </c>
      <c r="C9080" t="inlineStr">
        <is>
          <t>Dicey&lt;=0.75: Maximum profit</t>
        </is>
      </c>
      <c r="D9080" t="b">
        <v>0</v>
      </c>
      <c r="E9080" t="b">
        <v>0</v>
      </c>
      <c r="F9080" t="b">
        <v>0</v>
      </c>
      <c r="G9080" t="n">
        <v>1.550861508372883</v>
      </c>
      <c r="H9080" t="n">
        <v>0.8424527024319558</v>
      </c>
      <c r="I9080" t="n">
        <v>0.75</v>
      </c>
      <c r="J9080" t="n">
        <v>1.15</v>
      </c>
      <c r="K9080" t="n">
        <v>1.15</v>
      </c>
      <c r="L9080" t="n">
        <v>1.15</v>
      </c>
      <c r="M9080" t="n">
        <v>0</v>
      </c>
      <c r="N9080" t="inlineStr">
        <is>
          <t>ceiling</t>
        </is>
      </c>
      <c r="O9080" t="inlineStr">
        <is>
          <t>Optimized allocation/budget balancing; not a strong-edge label</t>
        </is>
      </c>
      <c r="P9080">
        <f>1+SUMPRODUCT(Algo_Opt_Inputs!B291:AM291,Algo_Opt_Coefs!$B$13:$AM$13)</f>
        <v/>
      </c>
      <c r="Q9080">
        <f>MAX(I9080,MIN(J9080,P9080+H9080))</f>
        <v/>
      </c>
      <c r="R9080">
        <f>Q9080-L9080</f>
        <v/>
      </c>
    </row>
    <row r="9081">
      <c r="A9081" t="inlineStr">
        <is>
          <t>2022-07-25</t>
        </is>
      </c>
      <c r="B9081" t="inlineStr">
        <is>
          <t>11_P11</t>
        </is>
      </c>
      <c r="C9081" t="inlineStr">
        <is>
          <t>Dicey&lt;=0.75: Maximum profit</t>
        </is>
      </c>
      <c r="D9081" t="b">
        <v>0</v>
      </c>
      <c r="E9081" t="b">
        <v>0</v>
      </c>
      <c r="F9081" t="b">
        <v>0</v>
      </c>
      <c r="G9081" t="n">
        <v>0.08912849212257934</v>
      </c>
      <c r="H9081" t="n">
        <v>0.8424527024319558</v>
      </c>
      <c r="I9081" t="n">
        <v>0.75</v>
      </c>
      <c r="J9081" t="n">
        <v>1.15</v>
      </c>
      <c r="K9081" t="n">
        <v>0.9315811945545351</v>
      </c>
      <c r="L9081" t="n">
        <v>0.9315811945545353</v>
      </c>
      <c r="M9081" t="n">
        <v>-1.110223024625157e-16</v>
      </c>
      <c r="N9081" t="inlineStr">
        <is>
          <t>interior</t>
        </is>
      </c>
      <c r="O9081" t="inlineStr">
        <is>
          <t>Optimized allocation/budget balancing; not a strong-edge label</t>
        </is>
      </c>
      <c r="P9081">
        <f>1+SUMPRODUCT(Algo_Opt_Inputs!B292:AM292,Algo_Opt_Coefs!$B$13:$AM$13)</f>
        <v/>
      </c>
      <c r="Q9081">
        <f>MAX(I9081,MIN(J9081,P9081+H9081))</f>
        <v/>
      </c>
      <c r="R9081">
        <f>Q9081-L9081</f>
        <v/>
      </c>
    </row>
    <row r="9082">
      <c r="A9082" t="inlineStr">
        <is>
          <t>2022-07-26</t>
        </is>
      </c>
      <c r="B9082" t="inlineStr">
        <is>
          <t>11_P11</t>
        </is>
      </c>
      <c r="C9082" t="inlineStr">
        <is>
          <t>Dicey&lt;=0.75: Maximum profit</t>
        </is>
      </c>
      <c r="D9082" t="b">
        <v>0</v>
      </c>
      <c r="E9082" t="b">
        <v>0</v>
      </c>
      <c r="F9082" t="b">
        <v>0</v>
      </c>
      <c r="G9082" t="n">
        <v>0.2895188125453647</v>
      </c>
      <c r="H9082" t="n">
        <v>0.8424527024319558</v>
      </c>
      <c r="I9082" t="n">
        <v>0.75</v>
      </c>
      <c r="J9082" t="n">
        <v>1.15</v>
      </c>
      <c r="K9082" t="n">
        <v>1.13197151497732</v>
      </c>
      <c r="L9082" t="n">
        <v>1.13197151497732</v>
      </c>
      <c r="M9082" t="n">
        <v>4.440892098500626e-16</v>
      </c>
      <c r="N9082" t="inlineStr">
        <is>
          <t>interior</t>
        </is>
      </c>
      <c r="O9082" t="inlineStr">
        <is>
          <t>Optimized allocation/budget balancing; not a strong-edge label</t>
        </is>
      </c>
      <c r="P9082">
        <f>1+SUMPRODUCT(Algo_Opt_Inputs!B293:AM293,Algo_Opt_Coefs!$B$13:$AM$13)</f>
        <v/>
      </c>
      <c r="Q9082">
        <f>MAX(I9082,MIN(J9082,P9082+H9082))</f>
        <v/>
      </c>
      <c r="R9082">
        <f>Q9082-L9082</f>
        <v/>
      </c>
    </row>
    <row r="9083">
      <c r="A9083" t="inlineStr">
        <is>
          <t>2022-07-27</t>
        </is>
      </c>
      <c r="B9083" t="inlineStr">
        <is>
          <t>11_P11</t>
        </is>
      </c>
      <c r="C9083" t="inlineStr">
        <is>
          <t>Dicey&lt;=0.75: Maximum profit</t>
        </is>
      </c>
      <c r="D9083" t="b">
        <v>0</v>
      </c>
      <c r="E9083" t="b">
        <v>0</v>
      </c>
      <c r="F9083" t="b">
        <v>0</v>
      </c>
      <c r="G9083" t="n">
        <v>1.133503472193812</v>
      </c>
      <c r="H9083" t="n">
        <v>0.8424527024319558</v>
      </c>
      <c r="I9083" t="n">
        <v>0.75</v>
      </c>
      <c r="J9083" t="n">
        <v>1.15</v>
      </c>
      <c r="K9083" t="n">
        <v>1.15</v>
      </c>
      <c r="L9083" t="n">
        <v>1.15</v>
      </c>
      <c r="M9083" t="n">
        <v>0</v>
      </c>
      <c r="N9083" t="inlineStr">
        <is>
          <t>ceiling</t>
        </is>
      </c>
      <c r="O9083" t="inlineStr">
        <is>
          <t>Optimized allocation/budget balancing; not a strong-edge label</t>
        </is>
      </c>
      <c r="P9083">
        <f>1+SUMPRODUCT(Algo_Opt_Inputs!B294:AM294,Algo_Opt_Coefs!$B$13:$AM$13)</f>
        <v/>
      </c>
      <c r="Q9083">
        <f>MAX(I9083,MIN(J9083,P9083+H9083))</f>
        <v/>
      </c>
      <c r="R9083">
        <f>Q9083-L9083</f>
        <v/>
      </c>
    </row>
    <row r="9084">
      <c r="A9084" t="inlineStr">
        <is>
          <t>2022-07-28</t>
        </is>
      </c>
      <c r="B9084" t="inlineStr">
        <is>
          <t>11_P11</t>
        </is>
      </c>
      <c r="C9084" t="inlineStr">
        <is>
          <t>Dicey&lt;=0.75: Maximum profit</t>
        </is>
      </c>
      <c r="D9084" t="b">
        <v>1</v>
      </c>
      <c r="E9084" t="b">
        <v>0</v>
      </c>
      <c r="F9084" t="b">
        <v>0</v>
      </c>
      <c r="G9084" t="n">
        <v>-0.4692482924935208</v>
      </c>
      <c r="H9084" t="n">
        <v>0.8424527024319558</v>
      </c>
      <c r="I9084" t="n">
        <v>0.75</v>
      </c>
      <c r="J9084" t="n">
        <v>0.75</v>
      </c>
      <c r="K9084" t="n">
        <v>0.75</v>
      </c>
      <c r="L9084" t="n">
        <v>0.75</v>
      </c>
      <c r="M9084" t="n">
        <v>0</v>
      </c>
      <c r="N9084" t="inlineStr">
        <is>
          <t>floor</t>
        </is>
      </c>
      <c r="O9084" t="inlineStr">
        <is>
          <t>Mandatory dicey upper bound</t>
        </is>
      </c>
      <c r="P9084">
        <f>1+SUMPRODUCT(Algo_Opt_Inputs!B295:AM295,Algo_Opt_Coefs!$B$13:$AM$13)</f>
        <v/>
      </c>
      <c r="Q9084">
        <f>MAX(I9084,MIN(J9084,P9084+H9084))</f>
        <v/>
      </c>
      <c r="R9084">
        <f>Q9084-L9084</f>
        <v/>
      </c>
    </row>
    <row r="9085">
      <c r="A9085" t="inlineStr">
        <is>
          <t>2022-08-02</t>
        </is>
      </c>
      <c r="B9085" t="inlineStr">
        <is>
          <t>11_P11</t>
        </is>
      </c>
      <c r="C9085" t="inlineStr">
        <is>
          <t>Dicey&lt;=0.75: Maximum profit</t>
        </is>
      </c>
      <c r="D9085" t="b">
        <v>0</v>
      </c>
      <c r="E9085" t="b">
        <v>0</v>
      </c>
      <c r="F9085" t="b">
        <v>0</v>
      </c>
      <c r="G9085" t="n">
        <v>1.23113529122254</v>
      </c>
      <c r="H9085" t="n">
        <v>0.8424527024319558</v>
      </c>
      <c r="I9085" t="n">
        <v>0.75</v>
      </c>
      <c r="J9085" t="n">
        <v>1.15</v>
      </c>
      <c r="K9085" t="n">
        <v>1.15</v>
      </c>
      <c r="L9085" t="n">
        <v>1.15</v>
      </c>
      <c r="M9085" t="n">
        <v>0</v>
      </c>
      <c r="N9085" t="inlineStr">
        <is>
          <t>ceiling</t>
        </is>
      </c>
      <c r="O9085" t="inlineStr">
        <is>
          <t>Optimized allocation/budget balancing; not a strong-edge label</t>
        </is>
      </c>
      <c r="P9085">
        <f>1+SUMPRODUCT(Algo_Opt_Inputs!B296:AM296,Algo_Opt_Coefs!$B$13:$AM$13)</f>
        <v/>
      </c>
      <c r="Q9085">
        <f>MAX(I9085,MIN(J9085,P9085+H9085))</f>
        <v/>
      </c>
      <c r="R9085">
        <f>Q9085-L9085</f>
        <v/>
      </c>
    </row>
    <row r="9086">
      <c r="A9086" t="inlineStr">
        <is>
          <t>2022-08-03</t>
        </is>
      </c>
      <c r="B9086" t="inlineStr">
        <is>
          <t>11_P11</t>
        </is>
      </c>
      <c r="C9086" t="inlineStr">
        <is>
          <t>Dicey&lt;=0.75: Maximum profit</t>
        </is>
      </c>
      <c r="D9086" t="b">
        <v>0</v>
      </c>
      <c r="E9086" t="b">
        <v>0</v>
      </c>
      <c r="F9086" t="b">
        <v>0</v>
      </c>
      <c r="G9086" t="n">
        <v>2.006451792932358</v>
      </c>
      <c r="H9086" t="n">
        <v>0.8424527024319558</v>
      </c>
      <c r="I9086" t="n">
        <v>0.75</v>
      </c>
      <c r="J9086" t="n">
        <v>1.15</v>
      </c>
      <c r="K9086" t="n">
        <v>1.15</v>
      </c>
      <c r="L9086" t="n">
        <v>1.15</v>
      </c>
      <c r="M9086" t="n">
        <v>0</v>
      </c>
      <c r="N9086" t="inlineStr">
        <is>
          <t>ceiling</t>
        </is>
      </c>
      <c r="O9086" t="inlineStr">
        <is>
          <t>Optimized allocation/budget balancing; not a strong-edge label</t>
        </is>
      </c>
      <c r="P9086">
        <f>1+SUMPRODUCT(Algo_Opt_Inputs!B297:AM297,Algo_Opt_Coefs!$B$13:$AM$13)</f>
        <v/>
      </c>
      <c r="Q9086">
        <f>MAX(I9086,MIN(J9086,P9086+H9086))</f>
        <v/>
      </c>
      <c r="R9086">
        <f>Q9086-L9086</f>
        <v/>
      </c>
    </row>
    <row r="9087">
      <c r="A9087" t="inlineStr">
        <is>
          <t>2022-08-04</t>
        </is>
      </c>
      <c r="B9087" t="inlineStr">
        <is>
          <t>11_P11</t>
        </is>
      </c>
      <c r="C9087" t="inlineStr">
        <is>
          <t>Dicey&lt;=0.75: Maximum profit</t>
        </is>
      </c>
      <c r="D9087" t="b">
        <v>1</v>
      </c>
      <c r="E9087" t="b">
        <v>0</v>
      </c>
      <c r="F9087" t="b">
        <v>0</v>
      </c>
      <c r="G9087" t="n">
        <v>-0.3436601701948008</v>
      </c>
      <c r="H9087" t="n">
        <v>0.8424527024319558</v>
      </c>
      <c r="I9087" t="n">
        <v>0.75</v>
      </c>
      <c r="J9087" t="n">
        <v>0.75</v>
      </c>
      <c r="K9087" t="n">
        <v>0.75</v>
      </c>
      <c r="L9087" t="n">
        <v>0.75</v>
      </c>
      <c r="M9087" t="n">
        <v>0</v>
      </c>
      <c r="N9087" t="inlineStr">
        <is>
          <t>floor</t>
        </is>
      </c>
      <c r="O9087" t="inlineStr">
        <is>
          <t>Mandatory dicey upper bound</t>
        </is>
      </c>
      <c r="P9087">
        <f>1+SUMPRODUCT(Algo_Opt_Inputs!B298:AM298,Algo_Opt_Coefs!$B$13:$AM$13)</f>
        <v/>
      </c>
      <c r="Q9087">
        <f>MAX(I9087,MIN(J9087,P9087+H9087))</f>
        <v/>
      </c>
      <c r="R9087">
        <f>Q9087-L9087</f>
        <v/>
      </c>
    </row>
    <row r="9088">
      <c r="A9088" t="inlineStr">
        <is>
          <t>2022-08-10</t>
        </is>
      </c>
      <c r="B9088" t="inlineStr">
        <is>
          <t>11_P11</t>
        </is>
      </c>
      <c r="C9088" t="inlineStr">
        <is>
          <t>Dicey&lt;=0.75: Maximum profit</t>
        </is>
      </c>
      <c r="D9088" t="b">
        <v>0</v>
      </c>
      <c r="E9088" t="b">
        <v>0</v>
      </c>
      <c r="F9088" t="b">
        <v>0</v>
      </c>
      <c r="G9088" t="n">
        <v>1.98500112940075</v>
      </c>
      <c r="H9088" t="n">
        <v>0.8424527024319558</v>
      </c>
      <c r="I9088" t="n">
        <v>0.75</v>
      </c>
      <c r="J9088" t="n">
        <v>1.15</v>
      </c>
      <c r="K9088" t="n">
        <v>1.15</v>
      </c>
      <c r="L9088" t="n">
        <v>1.15</v>
      </c>
      <c r="M9088" t="n">
        <v>0</v>
      </c>
      <c r="N9088" t="inlineStr">
        <is>
          <t>ceiling</t>
        </is>
      </c>
      <c r="O9088" t="inlineStr">
        <is>
          <t>Optimized allocation/budget balancing; not a strong-edge label</t>
        </is>
      </c>
      <c r="P9088">
        <f>1+SUMPRODUCT(Algo_Opt_Inputs!B299:AM299,Algo_Opt_Coefs!$B$13:$AM$13)</f>
        <v/>
      </c>
      <c r="Q9088">
        <f>MAX(I9088,MIN(J9088,P9088+H9088))</f>
        <v/>
      </c>
      <c r="R9088">
        <f>Q9088-L9088</f>
        <v/>
      </c>
    </row>
    <row r="9089">
      <c r="A9089" t="inlineStr">
        <is>
          <t>2022-08-11</t>
        </is>
      </c>
      <c r="B9089" t="inlineStr">
        <is>
          <t>11_P11</t>
        </is>
      </c>
      <c r="C9089" t="inlineStr">
        <is>
          <t>Dicey&lt;=0.75: Maximum profit</t>
        </is>
      </c>
      <c r="D9089" t="b">
        <v>1</v>
      </c>
      <c r="E9089" t="b">
        <v>0</v>
      </c>
      <c r="F9089" t="b">
        <v>0</v>
      </c>
      <c r="G9089" t="n">
        <v>0.09949465616422304</v>
      </c>
      <c r="H9089" t="n">
        <v>0.8424527024319558</v>
      </c>
      <c r="I9089" t="n">
        <v>0.75</v>
      </c>
      <c r="J9089" t="n">
        <v>0.75</v>
      </c>
      <c r="K9089" t="n">
        <v>0.75</v>
      </c>
      <c r="L9089" t="n">
        <v>0.75</v>
      </c>
      <c r="M9089" t="n">
        <v>0</v>
      </c>
      <c r="N9089" t="inlineStr">
        <is>
          <t>ceiling</t>
        </is>
      </c>
      <c r="O9089" t="inlineStr">
        <is>
          <t>Mandatory dicey upper bound</t>
        </is>
      </c>
      <c r="P9089">
        <f>1+SUMPRODUCT(Algo_Opt_Inputs!B300:AM300,Algo_Opt_Coefs!$B$13:$AM$13)</f>
        <v/>
      </c>
      <c r="Q9089">
        <f>MAX(I9089,MIN(J9089,P9089+H9089))</f>
        <v/>
      </c>
      <c r="R9089">
        <f>Q9089-L9089</f>
        <v/>
      </c>
    </row>
    <row r="9090">
      <c r="A9090" t="inlineStr">
        <is>
          <t>2022-08-16</t>
        </is>
      </c>
      <c r="B9090" t="inlineStr">
        <is>
          <t>11_P11</t>
        </is>
      </c>
      <c r="C9090" t="inlineStr">
        <is>
          <t>Dicey&lt;=0.75: Maximum profit</t>
        </is>
      </c>
      <c r="D9090" t="b">
        <v>0</v>
      </c>
      <c r="E9090" t="b">
        <v>0</v>
      </c>
      <c r="F9090" t="b">
        <v>0</v>
      </c>
      <c r="G9090" t="n">
        <v>0.9980842710745592</v>
      </c>
      <c r="H9090" t="n">
        <v>0.8424527024319558</v>
      </c>
      <c r="I9090" t="n">
        <v>0.75</v>
      </c>
      <c r="J9090" t="n">
        <v>1.15</v>
      </c>
      <c r="K9090" t="n">
        <v>1.15</v>
      </c>
      <c r="L9090" t="n">
        <v>1.15</v>
      </c>
      <c r="M9090" t="n">
        <v>0</v>
      </c>
      <c r="N9090" t="inlineStr">
        <is>
          <t>ceiling</t>
        </is>
      </c>
      <c r="O9090" t="inlineStr">
        <is>
          <t>Optimized allocation/budget balancing; not a strong-edge label</t>
        </is>
      </c>
      <c r="P9090">
        <f>1+SUMPRODUCT(Algo_Opt_Inputs!B301:AM301,Algo_Opt_Coefs!$B$13:$AM$13)</f>
        <v/>
      </c>
      <c r="Q9090">
        <f>MAX(I9090,MIN(J9090,P9090+H9090))</f>
        <v/>
      </c>
      <c r="R9090">
        <f>Q9090-L9090</f>
        <v/>
      </c>
    </row>
    <row r="9091">
      <c r="A9091" t="inlineStr">
        <is>
          <t>2022-08-18</t>
        </is>
      </c>
      <c r="B9091" t="inlineStr">
        <is>
          <t>11_P11</t>
        </is>
      </c>
      <c r="C9091" t="inlineStr">
        <is>
          <t>Dicey&lt;=0.75: Maximum profit</t>
        </is>
      </c>
      <c r="D9091" t="b">
        <v>0</v>
      </c>
      <c r="E9091" t="b">
        <v>0</v>
      </c>
      <c r="F9091" t="b">
        <v>1</v>
      </c>
      <c r="G9091" t="n">
        <v>0.7950091856711672</v>
      </c>
      <c r="H9091" t="n">
        <v>0.8424527024319558</v>
      </c>
      <c r="I9091" t="n">
        <v>0.75</v>
      </c>
      <c r="J9091" t="n">
        <v>1</v>
      </c>
      <c r="K9091" t="n">
        <v>1</v>
      </c>
      <c r="L9091" t="n">
        <v>1</v>
      </c>
      <c r="M9091" t="n">
        <v>0</v>
      </c>
      <c r="N9091" t="inlineStr">
        <is>
          <t>ceiling</t>
        </is>
      </c>
      <c r="O9091" t="inlineStr">
        <is>
          <t>Archived09:16 cap</t>
        </is>
      </c>
      <c r="P9091">
        <f>1+SUMPRODUCT(Algo_Opt_Inputs!B302:AM302,Algo_Opt_Coefs!$B$13:$AM$13)</f>
        <v/>
      </c>
      <c r="Q9091">
        <f>MAX(I9091,MIN(J9091,P9091+H9091))</f>
        <v/>
      </c>
      <c r="R9091">
        <f>Q9091-L9091</f>
        <v/>
      </c>
    </row>
    <row r="9092">
      <c r="A9092" t="inlineStr">
        <is>
          <t>2022-08-19</t>
        </is>
      </c>
      <c r="B9092" t="inlineStr">
        <is>
          <t>11_P11</t>
        </is>
      </c>
      <c r="C9092" t="inlineStr">
        <is>
          <t>Dicey&lt;=0.75: Maximum profit</t>
        </is>
      </c>
      <c r="D9092" t="b">
        <v>0</v>
      </c>
      <c r="E9092" t="b">
        <v>0</v>
      </c>
      <c r="F9092" t="b">
        <v>0</v>
      </c>
      <c r="G9092" t="n">
        <v>2.313819063162328</v>
      </c>
      <c r="H9092" t="n">
        <v>0.8424527024319558</v>
      </c>
      <c r="I9092" t="n">
        <v>0.75</v>
      </c>
      <c r="J9092" t="n">
        <v>1.15</v>
      </c>
      <c r="K9092" t="n">
        <v>1.15</v>
      </c>
      <c r="L9092" t="n">
        <v>1.15</v>
      </c>
      <c r="M9092" t="n">
        <v>0</v>
      </c>
      <c r="N9092" t="inlineStr">
        <is>
          <t>ceiling</t>
        </is>
      </c>
      <c r="O9092" t="inlineStr">
        <is>
          <t>Optimized allocation/budget balancing; not a strong-edge label</t>
        </is>
      </c>
      <c r="P9092">
        <f>1+SUMPRODUCT(Algo_Opt_Inputs!B303:AM303,Algo_Opt_Coefs!$B$13:$AM$13)</f>
        <v/>
      </c>
      <c r="Q9092">
        <f>MAX(I9092,MIN(J9092,P9092+H9092))</f>
        <v/>
      </c>
      <c r="R9092">
        <f>Q9092-L9092</f>
        <v/>
      </c>
    </row>
    <row r="9093">
      <c r="A9093" t="inlineStr">
        <is>
          <t>2022-08-23</t>
        </is>
      </c>
      <c r="B9093" t="inlineStr">
        <is>
          <t>11_P11</t>
        </is>
      </c>
      <c r="C9093" t="inlineStr">
        <is>
          <t>Dicey&lt;=0.75: Maximum profit</t>
        </is>
      </c>
      <c r="D9093" t="b">
        <v>0</v>
      </c>
      <c r="E9093" t="b">
        <v>0</v>
      </c>
      <c r="F9093" t="b">
        <v>0</v>
      </c>
      <c r="G9093" t="n">
        <v>1.124650886046673</v>
      </c>
      <c r="H9093" t="n">
        <v>0.8424527024319558</v>
      </c>
      <c r="I9093" t="n">
        <v>0.75</v>
      </c>
      <c r="J9093" t="n">
        <v>1.15</v>
      </c>
      <c r="K9093" t="n">
        <v>1.15</v>
      </c>
      <c r="L9093" t="n">
        <v>1.15</v>
      </c>
      <c r="M9093" t="n">
        <v>0</v>
      </c>
      <c r="N9093" t="inlineStr">
        <is>
          <t>ceiling</t>
        </is>
      </c>
      <c r="O9093" t="inlineStr">
        <is>
          <t>Optimized allocation/budget balancing; not a strong-edge label</t>
        </is>
      </c>
      <c r="P9093">
        <f>1+SUMPRODUCT(Algo_Opt_Inputs!B304:AM304,Algo_Opt_Coefs!$B$13:$AM$13)</f>
        <v/>
      </c>
      <c r="Q9093">
        <f>MAX(I9093,MIN(J9093,P9093+H9093))</f>
        <v/>
      </c>
      <c r="R9093">
        <f>Q9093-L9093</f>
        <v/>
      </c>
    </row>
    <row r="9094">
      <c r="A9094" t="inlineStr">
        <is>
          <t>2022-08-24</t>
        </is>
      </c>
      <c r="B9094" t="inlineStr">
        <is>
          <t>11_P11</t>
        </is>
      </c>
      <c r="C9094" t="inlineStr">
        <is>
          <t>Dicey&lt;=0.75: Maximum profit</t>
        </is>
      </c>
      <c r="D9094" t="b">
        <v>0</v>
      </c>
      <c r="E9094" t="b">
        <v>1</v>
      </c>
      <c r="F9094" t="b">
        <v>0</v>
      </c>
      <c r="G9094" t="n">
        <v>2.111504745583423</v>
      </c>
      <c r="H9094" t="n">
        <v>0.8424527024319558</v>
      </c>
      <c r="I9094" t="n">
        <v>0.75</v>
      </c>
      <c r="J9094" t="n">
        <v>1.15</v>
      </c>
      <c r="K9094" t="n">
        <v>1.15</v>
      </c>
      <c r="L9094" t="n">
        <v>1.15</v>
      </c>
      <c r="M9094" t="n">
        <v>0</v>
      </c>
      <c r="N9094" t="inlineStr">
        <is>
          <t>ceiling</t>
        </is>
      </c>
      <c r="O9094" t="inlineStr">
        <is>
          <t>Optimized allocation/budget balancing; not a strong-edge label</t>
        </is>
      </c>
      <c r="P9094">
        <f>1+SUMPRODUCT(Algo_Opt_Inputs!B305:AM305,Algo_Opt_Coefs!$B$13:$AM$13)</f>
        <v/>
      </c>
      <c r="Q9094">
        <f>MAX(I9094,MIN(J9094,P9094+H9094))</f>
        <v/>
      </c>
      <c r="R9094">
        <f>Q9094-L9094</f>
        <v/>
      </c>
    </row>
    <row r="9095">
      <c r="A9095" t="inlineStr">
        <is>
          <t>2022-08-25</t>
        </is>
      </c>
      <c r="B9095" t="inlineStr">
        <is>
          <t>11_P11</t>
        </is>
      </c>
      <c r="C9095" t="inlineStr">
        <is>
          <t>Dicey&lt;=0.75: Maximum profit</t>
        </is>
      </c>
      <c r="D9095" t="b">
        <v>0</v>
      </c>
      <c r="E9095" t="b">
        <v>0</v>
      </c>
      <c r="F9095" t="b">
        <v>0</v>
      </c>
      <c r="G9095" t="n">
        <v>1.25625660580744</v>
      </c>
      <c r="H9095" t="n">
        <v>0.8424527024319558</v>
      </c>
      <c r="I9095" t="n">
        <v>0.75</v>
      </c>
      <c r="J9095" t="n">
        <v>1.15</v>
      </c>
      <c r="K9095" t="n">
        <v>1.15</v>
      </c>
      <c r="L9095" t="n">
        <v>1.15</v>
      </c>
      <c r="M9095" t="n">
        <v>0</v>
      </c>
      <c r="N9095" t="inlineStr">
        <is>
          <t>ceiling</t>
        </is>
      </c>
      <c r="O9095" t="inlineStr">
        <is>
          <t>Optimized allocation/budget balancing; not a strong-edge label</t>
        </is>
      </c>
      <c r="P9095">
        <f>1+SUMPRODUCT(Algo_Opt_Inputs!B306:AM306,Algo_Opt_Coefs!$B$13:$AM$13)</f>
        <v/>
      </c>
      <c r="Q9095">
        <f>MAX(I9095,MIN(J9095,P9095+H9095))</f>
        <v/>
      </c>
      <c r="R9095">
        <f>Q9095-L9095</f>
        <v/>
      </c>
    </row>
    <row r="9096">
      <c r="A9096" t="inlineStr">
        <is>
          <t>2022-08-29</t>
        </is>
      </c>
      <c r="B9096" t="inlineStr">
        <is>
          <t>11_P11</t>
        </is>
      </c>
      <c r="C9096" t="inlineStr">
        <is>
          <t>Dicey&lt;=0.75: Maximum profit</t>
        </is>
      </c>
      <c r="D9096" t="b">
        <v>0</v>
      </c>
      <c r="E9096" t="b">
        <v>0</v>
      </c>
      <c r="F9096" t="b">
        <v>0</v>
      </c>
      <c r="G9096" t="n">
        <v>1.901047410393649</v>
      </c>
      <c r="H9096" t="n">
        <v>0.8424527024319558</v>
      </c>
      <c r="I9096" t="n">
        <v>0.75</v>
      </c>
      <c r="J9096" t="n">
        <v>1.15</v>
      </c>
      <c r="K9096" t="n">
        <v>1.15</v>
      </c>
      <c r="L9096" t="n">
        <v>1.15</v>
      </c>
      <c r="M9096" t="n">
        <v>0</v>
      </c>
      <c r="N9096" t="inlineStr">
        <is>
          <t>ceiling</t>
        </is>
      </c>
      <c r="O9096" t="inlineStr">
        <is>
          <t>Optimized allocation/budget balancing; not a strong-edge label</t>
        </is>
      </c>
      <c r="P9096">
        <f>1+SUMPRODUCT(Algo_Opt_Inputs!B307:AM307,Algo_Opt_Coefs!$B$13:$AM$13)</f>
        <v/>
      </c>
      <c r="Q9096">
        <f>MAX(I9096,MIN(J9096,P9096+H9096))</f>
        <v/>
      </c>
      <c r="R9096">
        <f>Q9096-L9096</f>
        <v/>
      </c>
    </row>
    <row r="9097">
      <c r="A9097" t="inlineStr">
        <is>
          <t>2022-09-01</t>
        </is>
      </c>
      <c r="B9097" t="inlineStr">
        <is>
          <t>11_P11</t>
        </is>
      </c>
      <c r="C9097" t="inlineStr">
        <is>
          <t>Dicey&lt;=0.75: Maximum profit</t>
        </is>
      </c>
      <c r="D9097" t="b">
        <v>0</v>
      </c>
      <c r="E9097" t="b">
        <v>0</v>
      </c>
      <c r="F9097" t="b">
        <v>1</v>
      </c>
      <c r="G9097" t="n">
        <v>3.678359223539208</v>
      </c>
      <c r="H9097" t="n">
        <v>0.8424527024319558</v>
      </c>
      <c r="I9097" t="n">
        <v>0.75</v>
      </c>
      <c r="J9097" t="n">
        <v>1</v>
      </c>
      <c r="K9097" t="n">
        <v>1</v>
      </c>
      <c r="L9097" t="n">
        <v>1</v>
      </c>
      <c r="M9097" t="n">
        <v>0</v>
      </c>
      <c r="N9097" t="inlineStr">
        <is>
          <t>ceiling</t>
        </is>
      </c>
      <c r="O9097" t="inlineStr">
        <is>
          <t>Archived09:16 cap</t>
        </is>
      </c>
      <c r="P9097">
        <f>1+SUMPRODUCT(Algo_Opt_Inputs!B308:AM308,Algo_Opt_Coefs!$B$13:$AM$13)</f>
        <v/>
      </c>
      <c r="Q9097">
        <f>MAX(I9097,MIN(J9097,P9097+H9097))</f>
        <v/>
      </c>
      <c r="R9097">
        <f>Q9097-L9097</f>
        <v/>
      </c>
    </row>
    <row r="9098">
      <c r="A9098" t="inlineStr">
        <is>
          <t>2022-09-06</t>
        </is>
      </c>
      <c r="B9098" t="inlineStr">
        <is>
          <t>11_P11</t>
        </is>
      </c>
      <c r="C9098" t="inlineStr">
        <is>
          <t>Dicey&lt;=0.75: Maximum profit</t>
        </is>
      </c>
      <c r="D9098" t="b">
        <v>0</v>
      </c>
      <c r="E9098" t="b">
        <v>0</v>
      </c>
      <c r="F9098" t="b">
        <v>0</v>
      </c>
      <c r="G9098" t="n">
        <v>0.3812196283912709</v>
      </c>
      <c r="H9098" t="n">
        <v>0.8424527024319558</v>
      </c>
      <c r="I9098" t="n">
        <v>0.75</v>
      </c>
      <c r="J9098" t="n">
        <v>1.15</v>
      </c>
      <c r="K9098" t="n">
        <v>1.15</v>
      </c>
      <c r="L9098" t="n">
        <v>1.15</v>
      </c>
      <c r="M9098" t="n">
        <v>0</v>
      </c>
      <c r="N9098" t="inlineStr">
        <is>
          <t>ceiling</t>
        </is>
      </c>
      <c r="O9098" t="inlineStr">
        <is>
          <t>Optimized allocation/budget balancing; not a strong-edge label</t>
        </is>
      </c>
      <c r="P9098">
        <f>1+SUMPRODUCT(Algo_Opt_Inputs!B309:AM309,Algo_Opt_Coefs!$B$13:$AM$13)</f>
        <v/>
      </c>
      <c r="Q9098">
        <f>MAX(I9098,MIN(J9098,P9098+H9098))</f>
        <v/>
      </c>
      <c r="R9098">
        <f>Q9098-L9098</f>
        <v/>
      </c>
    </row>
    <row r="9099">
      <c r="A9099" t="inlineStr">
        <is>
          <t>2022-09-07</t>
        </is>
      </c>
      <c r="B9099" t="inlineStr">
        <is>
          <t>11_P11</t>
        </is>
      </c>
      <c r="C9099" t="inlineStr">
        <is>
          <t>Dicey&lt;=0.75: Maximum profit</t>
        </is>
      </c>
      <c r="D9099" t="b">
        <v>0</v>
      </c>
      <c r="E9099" t="b">
        <v>0</v>
      </c>
      <c r="F9099" t="b">
        <v>0</v>
      </c>
      <c r="G9099" t="n">
        <v>0.8540622254429342</v>
      </c>
      <c r="H9099" t="n">
        <v>0.8424527024319558</v>
      </c>
      <c r="I9099" t="n">
        <v>0.75</v>
      </c>
      <c r="J9099" t="n">
        <v>1.15</v>
      </c>
      <c r="K9099" t="n">
        <v>1.15</v>
      </c>
      <c r="L9099" t="n">
        <v>1.15</v>
      </c>
      <c r="M9099" t="n">
        <v>0</v>
      </c>
      <c r="N9099" t="inlineStr">
        <is>
          <t>ceiling</t>
        </is>
      </c>
      <c r="O9099" t="inlineStr">
        <is>
          <t>Optimized allocation/budget balancing; not a strong-edge label</t>
        </is>
      </c>
      <c r="P9099">
        <f>1+SUMPRODUCT(Algo_Opt_Inputs!B310:AM310,Algo_Opt_Coefs!$B$13:$AM$13)</f>
        <v/>
      </c>
      <c r="Q9099">
        <f>MAX(I9099,MIN(J9099,P9099+H9099))</f>
        <v/>
      </c>
      <c r="R9099">
        <f>Q9099-L9099</f>
        <v/>
      </c>
    </row>
    <row r="9100">
      <c r="A9100" t="inlineStr">
        <is>
          <t>2022-09-08</t>
        </is>
      </c>
      <c r="B9100" t="inlineStr">
        <is>
          <t>11_P11</t>
        </is>
      </c>
      <c r="C9100" t="inlineStr">
        <is>
          <t>Dicey&lt;=0.75: Maximum profit</t>
        </is>
      </c>
      <c r="D9100" t="b">
        <v>0</v>
      </c>
      <c r="E9100" t="b">
        <v>0</v>
      </c>
      <c r="F9100" t="b">
        <v>0</v>
      </c>
      <c r="G9100" t="n">
        <v>0.3377428352086634</v>
      </c>
      <c r="H9100" t="n">
        <v>0.8424527024319558</v>
      </c>
      <c r="I9100" t="n">
        <v>0.75</v>
      </c>
      <c r="J9100" t="n">
        <v>1.15</v>
      </c>
      <c r="K9100" t="n">
        <v>1.15</v>
      </c>
      <c r="L9100" t="n">
        <v>1.15</v>
      </c>
      <c r="M9100" t="n">
        <v>0</v>
      </c>
      <c r="N9100" t="inlineStr">
        <is>
          <t>ceiling</t>
        </is>
      </c>
      <c r="O9100" t="inlineStr">
        <is>
          <t>Optimized allocation/budget balancing; not a strong-edge label</t>
        </is>
      </c>
      <c r="P9100">
        <f>1+SUMPRODUCT(Algo_Opt_Inputs!B311:AM311,Algo_Opt_Coefs!$B$13:$AM$13)</f>
        <v/>
      </c>
      <c r="Q9100">
        <f>MAX(I9100,MIN(J9100,P9100+H9100))</f>
        <v/>
      </c>
      <c r="R9100">
        <f>Q9100-L9100</f>
        <v/>
      </c>
    </row>
    <row r="9101">
      <c r="A9101" t="inlineStr">
        <is>
          <t>2022-09-12</t>
        </is>
      </c>
      <c r="B9101" t="inlineStr">
        <is>
          <t>11_P11</t>
        </is>
      </c>
      <c r="C9101" t="inlineStr">
        <is>
          <t>Dicey&lt;=0.75: Maximum profit</t>
        </is>
      </c>
      <c r="D9101" t="b">
        <v>0</v>
      </c>
      <c r="E9101" t="b">
        <v>0</v>
      </c>
      <c r="F9101" t="b">
        <v>0</v>
      </c>
      <c r="G9101" t="n">
        <v>0.3115647335326137</v>
      </c>
      <c r="H9101" t="n">
        <v>0.8424527024319558</v>
      </c>
      <c r="I9101" t="n">
        <v>0.75</v>
      </c>
      <c r="J9101" t="n">
        <v>1.15</v>
      </c>
      <c r="K9101" t="n">
        <v>1.15</v>
      </c>
      <c r="L9101" t="n">
        <v>1.15</v>
      </c>
      <c r="M9101" t="n">
        <v>0</v>
      </c>
      <c r="N9101" t="inlineStr">
        <is>
          <t>ceiling</t>
        </is>
      </c>
      <c r="O9101" t="inlineStr">
        <is>
          <t>Optimized allocation/budget balancing; not a strong-edge label</t>
        </is>
      </c>
      <c r="P9101">
        <f>1+SUMPRODUCT(Algo_Opt_Inputs!B312:AM312,Algo_Opt_Coefs!$B$13:$AM$13)</f>
        <v/>
      </c>
      <c r="Q9101">
        <f>MAX(I9101,MIN(J9101,P9101+H9101))</f>
        <v/>
      </c>
      <c r="R9101">
        <f>Q9101-L9101</f>
        <v/>
      </c>
    </row>
    <row r="9102">
      <c r="A9102" t="inlineStr">
        <is>
          <t>2022-09-13</t>
        </is>
      </c>
      <c r="B9102" t="inlineStr">
        <is>
          <t>11_P11</t>
        </is>
      </c>
      <c r="C9102" t="inlineStr">
        <is>
          <t>Dicey&lt;=0.75: Maximum profit</t>
        </is>
      </c>
      <c r="D9102" t="b">
        <v>0</v>
      </c>
      <c r="E9102" t="b">
        <v>0</v>
      </c>
      <c r="F9102" t="b">
        <v>0</v>
      </c>
      <c r="G9102" t="n">
        <v>1.235133118146373</v>
      </c>
      <c r="H9102" t="n">
        <v>0.8424527024319558</v>
      </c>
      <c r="I9102" t="n">
        <v>0.75</v>
      </c>
      <c r="J9102" t="n">
        <v>1.15</v>
      </c>
      <c r="K9102" t="n">
        <v>1.15</v>
      </c>
      <c r="L9102" t="n">
        <v>1.15</v>
      </c>
      <c r="M9102" t="n">
        <v>0</v>
      </c>
      <c r="N9102" t="inlineStr">
        <is>
          <t>ceiling</t>
        </is>
      </c>
      <c r="O9102" t="inlineStr">
        <is>
          <t>Optimized allocation/budget balancing; not a strong-edge label</t>
        </is>
      </c>
      <c r="P9102">
        <f>1+SUMPRODUCT(Algo_Opt_Inputs!B313:AM313,Algo_Opt_Coefs!$B$13:$AM$13)</f>
        <v/>
      </c>
      <c r="Q9102">
        <f>MAX(I9102,MIN(J9102,P9102+H9102))</f>
        <v/>
      </c>
      <c r="R9102">
        <f>Q9102-L9102</f>
        <v/>
      </c>
    </row>
    <row r="9103">
      <c r="A9103" t="inlineStr">
        <is>
          <t>2022-09-14</t>
        </is>
      </c>
      <c r="B9103" t="inlineStr">
        <is>
          <t>11_P11</t>
        </is>
      </c>
      <c r="C9103" t="inlineStr">
        <is>
          <t>Dicey&lt;=0.75: Maximum profit</t>
        </is>
      </c>
      <c r="D9103" t="b">
        <v>0</v>
      </c>
      <c r="E9103" t="b">
        <v>0</v>
      </c>
      <c r="F9103" t="b">
        <v>0</v>
      </c>
      <c r="G9103" t="n">
        <v>-0.2225675393520099</v>
      </c>
      <c r="H9103" t="n">
        <v>0.8424527024319558</v>
      </c>
      <c r="I9103" t="n">
        <v>0.75</v>
      </c>
      <c r="J9103" t="n">
        <v>1.15</v>
      </c>
      <c r="K9103" t="n">
        <v>0.75</v>
      </c>
      <c r="L9103" t="n">
        <v>0.75</v>
      </c>
      <c r="M9103" t="n">
        <v>0</v>
      </c>
      <c r="N9103" t="inlineStr">
        <is>
          <t>floor</t>
        </is>
      </c>
      <c r="O9103" t="inlineStr">
        <is>
          <t>Optimized allocation/budget balancing; not a strong-edge label</t>
        </is>
      </c>
      <c r="P9103">
        <f>1+SUMPRODUCT(Algo_Opt_Inputs!B314:AM314,Algo_Opt_Coefs!$B$13:$AM$13)</f>
        <v/>
      </c>
      <c r="Q9103">
        <f>MAX(I9103,MIN(J9103,P9103+H9103))</f>
        <v/>
      </c>
      <c r="R9103">
        <f>Q9103-L9103</f>
        <v/>
      </c>
    </row>
    <row r="9104">
      <c r="A9104" t="inlineStr">
        <is>
          <t>2022-09-15</t>
        </is>
      </c>
      <c r="B9104" t="inlineStr">
        <is>
          <t>11_P11</t>
        </is>
      </c>
      <c r="C9104" t="inlineStr">
        <is>
          <t>Dicey&lt;=0.75: Maximum profit</t>
        </is>
      </c>
      <c r="D9104" t="b">
        <v>1</v>
      </c>
      <c r="E9104" t="b">
        <v>0</v>
      </c>
      <c r="F9104" t="b">
        <v>0</v>
      </c>
      <c r="G9104" t="n">
        <v>0.2919699996091134</v>
      </c>
      <c r="H9104" t="n">
        <v>0.8424527024319558</v>
      </c>
      <c r="I9104" t="n">
        <v>0.75</v>
      </c>
      <c r="J9104" t="n">
        <v>0.75</v>
      </c>
      <c r="K9104" t="n">
        <v>0.75</v>
      </c>
      <c r="L9104" t="n">
        <v>0.75</v>
      </c>
      <c r="M9104" t="n">
        <v>0</v>
      </c>
      <c r="N9104" t="inlineStr">
        <is>
          <t>ceiling</t>
        </is>
      </c>
      <c r="O9104" t="inlineStr">
        <is>
          <t>Mandatory dicey upper bound</t>
        </is>
      </c>
      <c r="P9104">
        <f>1+SUMPRODUCT(Algo_Opt_Inputs!B315:AM315,Algo_Opt_Coefs!$B$13:$AM$13)</f>
        <v/>
      </c>
      <c r="Q9104">
        <f>MAX(I9104,MIN(J9104,P9104+H9104))</f>
        <v/>
      </c>
      <c r="R9104">
        <f>Q9104-L9104</f>
        <v/>
      </c>
    </row>
    <row r="9105">
      <c r="A9105" t="inlineStr">
        <is>
          <t>2022-09-19</t>
        </is>
      </c>
      <c r="B9105" t="inlineStr">
        <is>
          <t>11_P11</t>
        </is>
      </c>
      <c r="C9105" t="inlineStr">
        <is>
          <t>Dicey&lt;=0.75: Maximum profit</t>
        </is>
      </c>
      <c r="D9105" t="b">
        <v>1</v>
      </c>
      <c r="E9105" t="b">
        <v>0</v>
      </c>
      <c r="F9105" t="b">
        <v>0</v>
      </c>
      <c r="G9105" t="n">
        <v>1.620737081618396</v>
      </c>
      <c r="H9105" t="n">
        <v>0.8424527024319558</v>
      </c>
      <c r="I9105" t="n">
        <v>0.75</v>
      </c>
      <c r="J9105" t="n">
        <v>0.75</v>
      </c>
      <c r="K9105" t="n">
        <v>0.75</v>
      </c>
      <c r="L9105" t="n">
        <v>0.75</v>
      </c>
      <c r="M9105" t="n">
        <v>0</v>
      </c>
      <c r="N9105" t="inlineStr">
        <is>
          <t>ceiling</t>
        </is>
      </c>
      <c r="O9105" t="inlineStr">
        <is>
          <t>Mandatory dicey upper bound</t>
        </is>
      </c>
      <c r="P9105">
        <f>1+SUMPRODUCT(Algo_Opt_Inputs!B316:AM316,Algo_Opt_Coefs!$B$13:$AM$13)</f>
        <v/>
      </c>
      <c r="Q9105">
        <f>MAX(I9105,MIN(J9105,P9105+H9105))</f>
        <v/>
      </c>
      <c r="R9105">
        <f>Q9105-L9105</f>
        <v/>
      </c>
    </row>
    <row r="9106">
      <c r="A9106" t="inlineStr">
        <is>
          <t>2022-09-20</t>
        </is>
      </c>
      <c r="B9106" t="inlineStr">
        <is>
          <t>11_P11</t>
        </is>
      </c>
      <c r="C9106" t="inlineStr">
        <is>
          <t>Dicey&lt;=0.75: Maximum profit</t>
        </is>
      </c>
      <c r="D9106" t="b">
        <v>0</v>
      </c>
      <c r="E9106" t="b">
        <v>1</v>
      </c>
      <c r="F9106" t="b">
        <v>0</v>
      </c>
      <c r="G9106" t="n">
        <v>2.810718154502751</v>
      </c>
      <c r="H9106" t="n">
        <v>0.8424527024319558</v>
      </c>
      <c r="I9106" t="n">
        <v>0.75</v>
      </c>
      <c r="J9106" t="n">
        <v>1.15</v>
      </c>
      <c r="K9106" t="n">
        <v>1.15</v>
      </c>
      <c r="L9106" t="n">
        <v>1.15</v>
      </c>
      <c r="M9106" t="n">
        <v>0</v>
      </c>
      <c r="N9106" t="inlineStr">
        <is>
          <t>ceiling</t>
        </is>
      </c>
      <c r="O9106" t="inlineStr">
        <is>
          <t>Optimized allocation/budget balancing; not a strong-edge label</t>
        </is>
      </c>
      <c r="P9106">
        <f>1+SUMPRODUCT(Algo_Opt_Inputs!B317:AM317,Algo_Opt_Coefs!$B$13:$AM$13)</f>
        <v/>
      </c>
      <c r="Q9106">
        <f>MAX(I9106,MIN(J9106,P9106+H9106))</f>
        <v/>
      </c>
      <c r="R9106">
        <f>Q9106-L9106</f>
        <v/>
      </c>
    </row>
    <row r="9107">
      <c r="A9107" t="inlineStr">
        <is>
          <t>2022-09-21</t>
        </is>
      </c>
      <c r="B9107" t="inlineStr">
        <is>
          <t>11_P11</t>
        </is>
      </c>
      <c r="C9107" t="inlineStr">
        <is>
          <t>Dicey&lt;=0.75: Maximum profit</t>
        </is>
      </c>
      <c r="D9107" t="b">
        <v>0</v>
      </c>
      <c r="E9107" t="b">
        <v>0</v>
      </c>
      <c r="F9107" t="b">
        <v>1</v>
      </c>
      <c r="G9107" t="n">
        <v>5.470981019508606</v>
      </c>
      <c r="H9107" t="n">
        <v>0.8424527024319558</v>
      </c>
      <c r="I9107" t="n">
        <v>0.75</v>
      </c>
      <c r="J9107" t="n">
        <v>1</v>
      </c>
      <c r="K9107" t="n">
        <v>1</v>
      </c>
      <c r="L9107" t="n">
        <v>1</v>
      </c>
      <c r="M9107" t="n">
        <v>0</v>
      </c>
      <c r="N9107" t="inlineStr">
        <is>
          <t>ceiling</t>
        </is>
      </c>
      <c r="O9107" t="inlineStr">
        <is>
          <t>Archived09:16 cap</t>
        </is>
      </c>
      <c r="P9107">
        <f>1+SUMPRODUCT(Algo_Opt_Inputs!B318:AM318,Algo_Opt_Coefs!$B$13:$AM$13)</f>
        <v/>
      </c>
      <c r="Q9107">
        <f>MAX(I9107,MIN(J9107,P9107+H9107))</f>
        <v/>
      </c>
      <c r="R9107">
        <f>Q9107-L9107</f>
        <v/>
      </c>
    </row>
    <row r="9108">
      <c r="A9108" t="inlineStr">
        <is>
          <t>2022-09-22</t>
        </is>
      </c>
      <c r="B9108" t="inlineStr">
        <is>
          <t>11_P11</t>
        </is>
      </c>
      <c r="C9108" t="inlineStr">
        <is>
          <t>Dicey&lt;=0.75: Maximum profit</t>
        </is>
      </c>
      <c r="D9108" t="b">
        <v>0</v>
      </c>
      <c r="E9108" t="b">
        <v>0</v>
      </c>
      <c r="F9108" t="b">
        <v>1</v>
      </c>
      <c r="G9108" t="n">
        <v>2.081695405158084</v>
      </c>
      <c r="H9108" t="n">
        <v>0.8424527024319558</v>
      </c>
      <c r="I9108" t="n">
        <v>0.75</v>
      </c>
      <c r="J9108" t="n">
        <v>1</v>
      </c>
      <c r="K9108" t="n">
        <v>1</v>
      </c>
      <c r="L9108" t="n">
        <v>1</v>
      </c>
      <c r="M9108" t="n">
        <v>0</v>
      </c>
      <c r="N9108" t="inlineStr">
        <is>
          <t>ceiling</t>
        </is>
      </c>
      <c r="O9108" t="inlineStr">
        <is>
          <t>Archived09:16 cap</t>
        </is>
      </c>
      <c r="P9108">
        <f>1+SUMPRODUCT(Algo_Opt_Inputs!B319:AM319,Algo_Opt_Coefs!$B$13:$AM$13)</f>
        <v/>
      </c>
      <c r="Q9108">
        <f>MAX(I9108,MIN(J9108,P9108+H9108))</f>
        <v/>
      </c>
      <c r="R9108">
        <f>Q9108-L9108</f>
        <v/>
      </c>
    </row>
    <row r="9109">
      <c r="A9109" t="inlineStr">
        <is>
          <t>2022-09-26</t>
        </is>
      </c>
      <c r="B9109" t="inlineStr">
        <is>
          <t>11_P11</t>
        </is>
      </c>
      <c r="C9109" t="inlineStr">
        <is>
          <t>Dicey&lt;=0.75: Maximum profit</t>
        </is>
      </c>
      <c r="D9109" t="b">
        <v>0</v>
      </c>
      <c r="E9109" t="b">
        <v>0</v>
      </c>
      <c r="F9109" t="b">
        <v>0</v>
      </c>
      <c r="G9109" t="n">
        <v>0.4074296586128455</v>
      </c>
      <c r="H9109" t="n">
        <v>0.8424527024319558</v>
      </c>
      <c r="I9109" t="n">
        <v>0.75</v>
      </c>
      <c r="J9109" t="n">
        <v>1.15</v>
      </c>
      <c r="K9109" t="n">
        <v>1.15</v>
      </c>
      <c r="L9109" t="n">
        <v>1.15</v>
      </c>
      <c r="M9109" t="n">
        <v>0</v>
      </c>
      <c r="N9109" t="inlineStr">
        <is>
          <t>ceiling</t>
        </is>
      </c>
      <c r="O9109" t="inlineStr">
        <is>
          <t>Optimized allocation/budget balancing; not a strong-edge label</t>
        </is>
      </c>
      <c r="P9109">
        <f>1+SUMPRODUCT(Algo_Opt_Inputs!B320:AM320,Algo_Opt_Coefs!$B$13:$AM$13)</f>
        <v/>
      </c>
      <c r="Q9109">
        <f>MAX(I9109,MIN(J9109,P9109+H9109))</f>
        <v/>
      </c>
      <c r="R9109">
        <f>Q9109-L9109</f>
        <v/>
      </c>
    </row>
    <row r="9110">
      <c r="A9110" t="inlineStr">
        <is>
          <t>2022-09-27</t>
        </is>
      </c>
      <c r="B9110" t="inlineStr">
        <is>
          <t>11_P11</t>
        </is>
      </c>
      <c r="C9110" t="inlineStr">
        <is>
          <t>Dicey&lt;=0.75: Maximum profit</t>
        </is>
      </c>
      <c r="D9110" t="b">
        <v>1</v>
      </c>
      <c r="E9110" t="b">
        <v>0</v>
      </c>
      <c r="F9110" t="b">
        <v>0</v>
      </c>
      <c r="G9110" t="n">
        <v>0.1196647654402831</v>
      </c>
      <c r="H9110" t="n">
        <v>0.8424527024319558</v>
      </c>
      <c r="I9110" t="n">
        <v>0.75</v>
      </c>
      <c r="J9110" t="n">
        <v>0.75</v>
      </c>
      <c r="K9110" t="n">
        <v>0.75</v>
      </c>
      <c r="L9110" t="n">
        <v>0.75</v>
      </c>
      <c r="M9110" t="n">
        <v>0</v>
      </c>
      <c r="N9110" t="inlineStr">
        <is>
          <t>ceiling</t>
        </is>
      </c>
      <c r="O9110" t="inlineStr">
        <is>
          <t>Mandatory dicey upper bound</t>
        </is>
      </c>
      <c r="P9110">
        <f>1+SUMPRODUCT(Algo_Opt_Inputs!B321:AM321,Algo_Opt_Coefs!$B$13:$AM$13)</f>
        <v/>
      </c>
      <c r="Q9110">
        <f>MAX(I9110,MIN(J9110,P9110+H9110))</f>
        <v/>
      </c>
      <c r="R9110">
        <f>Q9110-L9110</f>
        <v/>
      </c>
    </row>
    <row r="9111">
      <c r="A9111" t="inlineStr">
        <is>
          <t>2022-09-28</t>
        </is>
      </c>
      <c r="B9111" t="inlineStr">
        <is>
          <t>11_P11</t>
        </is>
      </c>
      <c r="C9111" t="inlineStr">
        <is>
          <t>Dicey&lt;=0.75: Maximum profit</t>
        </is>
      </c>
      <c r="D9111" t="b">
        <v>0</v>
      </c>
      <c r="E9111" t="b">
        <v>0</v>
      </c>
      <c r="F9111" t="b">
        <v>1</v>
      </c>
      <c r="G9111" t="n">
        <v>3.890002334908722</v>
      </c>
      <c r="H9111" t="n">
        <v>0.8424527024319558</v>
      </c>
      <c r="I9111" t="n">
        <v>0.75</v>
      </c>
      <c r="J9111" t="n">
        <v>1</v>
      </c>
      <c r="K9111" t="n">
        <v>1</v>
      </c>
      <c r="L9111" t="n">
        <v>1</v>
      </c>
      <c r="M9111" t="n">
        <v>0</v>
      </c>
      <c r="N9111" t="inlineStr">
        <is>
          <t>ceiling</t>
        </is>
      </c>
      <c r="O9111" t="inlineStr">
        <is>
          <t>Archived09:16 cap</t>
        </is>
      </c>
      <c r="P9111">
        <f>1+SUMPRODUCT(Algo_Opt_Inputs!B322:AM322,Algo_Opt_Coefs!$B$13:$AM$13)</f>
        <v/>
      </c>
      <c r="Q9111">
        <f>MAX(I9111,MIN(J9111,P9111+H9111))</f>
        <v/>
      </c>
      <c r="R9111">
        <f>Q9111-L9111</f>
        <v/>
      </c>
    </row>
    <row r="9112">
      <c r="A9112" t="inlineStr">
        <is>
          <t>2022-09-29</t>
        </is>
      </c>
      <c r="B9112" t="inlineStr">
        <is>
          <t>11_P11</t>
        </is>
      </c>
      <c r="C9112" t="inlineStr">
        <is>
          <t>Dicey&lt;=0.75: Maximum profit</t>
        </is>
      </c>
      <c r="D9112" t="b">
        <v>0</v>
      </c>
      <c r="E9112" t="b">
        <v>1</v>
      </c>
      <c r="F9112" t="b">
        <v>0</v>
      </c>
      <c r="G9112" t="n">
        <v>0.614286944995845</v>
      </c>
      <c r="H9112" t="n">
        <v>0.8424527024319558</v>
      </c>
      <c r="I9112" t="n">
        <v>0.75</v>
      </c>
      <c r="J9112" t="n">
        <v>1.15</v>
      </c>
      <c r="K9112" t="n">
        <v>1.15</v>
      </c>
      <c r="L9112" t="n">
        <v>1.15</v>
      </c>
      <c r="M9112" t="n">
        <v>0</v>
      </c>
      <c r="N9112" t="inlineStr">
        <is>
          <t>ceiling</t>
        </is>
      </c>
      <c r="O9112" t="inlineStr">
        <is>
          <t>Optimized allocation/budget balancing; not a strong-edge label</t>
        </is>
      </c>
      <c r="P9112">
        <f>1+SUMPRODUCT(Algo_Opt_Inputs!B323:AM323,Algo_Opt_Coefs!$B$13:$AM$13)</f>
        <v/>
      </c>
      <c r="Q9112">
        <f>MAX(I9112,MIN(J9112,P9112+H9112))</f>
        <v/>
      </c>
      <c r="R9112">
        <f>Q9112-L9112</f>
        <v/>
      </c>
    </row>
    <row r="9113">
      <c r="A9113" t="inlineStr">
        <is>
          <t>2022-09-30</t>
        </is>
      </c>
      <c r="B9113" t="inlineStr">
        <is>
          <t>11_P11</t>
        </is>
      </c>
      <c r="C9113" t="inlineStr">
        <is>
          <t>Dicey&lt;=0.75: Maximum profit</t>
        </is>
      </c>
      <c r="D9113" t="b">
        <v>0</v>
      </c>
      <c r="E9113" t="b">
        <v>0</v>
      </c>
      <c r="F9113" t="b">
        <v>1</v>
      </c>
      <c r="G9113" t="n">
        <v>3.32058609143176</v>
      </c>
      <c r="H9113" t="n">
        <v>0.8424527024319558</v>
      </c>
      <c r="I9113" t="n">
        <v>0.75</v>
      </c>
      <c r="J9113" t="n">
        <v>1</v>
      </c>
      <c r="K9113" t="n">
        <v>1</v>
      </c>
      <c r="L9113" t="n">
        <v>1</v>
      </c>
      <c r="M9113" t="n">
        <v>0</v>
      </c>
      <c r="N9113" t="inlineStr">
        <is>
          <t>ceiling</t>
        </is>
      </c>
      <c r="O9113" t="inlineStr">
        <is>
          <t>Archived09:16 cap</t>
        </is>
      </c>
      <c r="P9113">
        <f>1+SUMPRODUCT(Algo_Opt_Inputs!B324:AM324,Algo_Opt_Coefs!$B$13:$AM$13)</f>
        <v/>
      </c>
      <c r="Q9113">
        <f>MAX(I9113,MIN(J9113,P9113+H9113))</f>
        <v/>
      </c>
      <c r="R9113">
        <f>Q9113-L9113</f>
        <v/>
      </c>
    </row>
    <row r="9114">
      <c r="A9114" t="inlineStr">
        <is>
          <t>2022-10-03</t>
        </is>
      </c>
      <c r="B9114" t="inlineStr">
        <is>
          <t>11_P11</t>
        </is>
      </c>
      <c r="C9114" t="inlineStr">
        <is>
          <t>Dicey&lt;=0.75: Maximum profit</t>
        </is>
      </c>
      <c r="D9114" t="b">
        <v>0</v>
      </c>
      <c r="E9114" t="b">
        <v>0</v>
      </c>
      <c r="F9114" t="b">
        <v>1</v>
      </c>
      <c r="G9114" t="n">
        <v>3.750734391860356</v>
      </c>
      <c r="H9114" t="n">
        <v>0.8424527024319558</v>
      </c>
      <c r="I9114" t="n">
        <v>0.75</v>
      </c>
      <c r="J9114" t="n">
        <v>1</v>
      </c>
      <c r="K9114" t="n">
        <v>1</v>
      </c>
      <c r="L9114" t="n">
        <v>1</v>
      </c>
      <c r="M9114" t="n">
        <v>0</v>
      </c>
      <c r="N9114" t="inlineStr">
        <is>
          <t>ceiling</t>
        </is>
      </c>
      <c r="O9114" t="inlineStr">
        <is>
          <t>Archived09:16 cap</t>
        </is>
      </c>
      <c r="P9114">
        <f>1+SUMPRODUCT(Algo_Opt_Inputs!B325:AM325,Algo_Opt_Coefs!$B$13:$AM$13)</f>
        <v/>
      </c>
      <c r="Q9114">
        <f>MAX(I9114,MIN(J9114,P9114+H9114))</f>
        <v/>
      </c>
      <c r="R9114">
        <f>Q9114-L9114</f>
        <v/>
      </c>
    </row>
    <row r="9115">
      <c r="A9115" t="inlineStr">
        <is>
          <t>2022-10-06</t>
        </is>
      </c>
      <c r="B9115" t="inlineStr">
        <is>
          <t>11_P11</t>
        </is>
      </c>
      <c r="C9115" t="inlineStr">
        <is>
          <t>Dicey&lt;=0.75: Maximum profit</t>
        </is>
      </c>
      <c r="D9115" t="b">
        <v>0</v>
      </c>
      <c r="E9115" t="b">
        <v>0</v>
      </c>
      <c r="F9115" t="b">
        <v>0</v>
      </c>
      <c r="G9115" t="n">
        <v>0.4027243703203026</v>
      </c>
      <c r="H9115" t="n">
        <v>0.8424527024319558</v>
      </c>
      <c r="I9115" t="n">
        <v>0.75</v>
      </c>
      <c r="J9115" t="n">
        <v>1.15</v>
      </c>
      <c r="K9115" t="n">
        <v>1.15</v>
      </c>
      <c r="L9115" t="n">
        <v>1.15</v>
      </c>
      <c r="M9115" t="n">
        <v>0</v>
      </c>
      <c r="N9115" t="inlineStr">
        <is>
          <t>ceiling</t>
        </is>
      </c>
      <c r="O9115" t="inlineStr">
        <is>
          <t>Optimized allocation/budget balancing; not a strong-edge label</t>
        </is>
      </c>
      <c r="P9115">
        <f>1+SUMPRODUCT(Algo_Opt_Inputs!B326:AM326,Algo_Opt_Coefs!$B$13:$AM$13)</f>
        <v/>
      </c>
      <c r="Q9115">
        <f>MAX(I9115,MIN(J9115,P9115+H9115))</f>
        <v/>
      </c>
      <c r="R9115">
        <f>Q9115-L9115</f>
        <v/>
      </c>
    </row>
    <row r="9116">
      <c r="A9116" t="inlineStr">
        <is>
          <t>2022-10-10</t>
        </is>
      </c>
      <c r="B9116" t="inlineStr">
        <is>
          <t>11_P11</t>
        </is>
      </c>
      <c r="C9116" t="inlineStr">
        <is>
          <t>Dicey&lt;=0.75: Maximum profit</t>
        </is>
      </c>
      <c r="D9116" t="b">
        <v>0</v>
      </c>
      <c r="E9116" t="b">
        <v>0</v>
      </c>
      <c r="F9116" t="b">
        <v>0</v>
      </c>
      <c r="G9116" t="n">
        <v>-0.09462614274769932</v>
      </c>
      <c r="H9116" t="n">
        <v>0.8424527024319558</v>
      </c>
      <c r="I9116" t="n">
        <v>0.75</v>
      </c>
      <c r="J9116" t="n">
        <v>1.15</v>
      </c>
      <c r="K9116" t="n">
        <v>0.75</v>
      </c>
      <c r="L9116" t="n">
        <v>0.75</v>
      </c>
      <c r="M9116" t="n">
        <v>0</v>
      </c>
      <c r="N9116" t="inlineStr">
        <is>
          <t>floor</t>
        </is>
      </c>
      <c r="O9116" t="inlineStr">
        <is>
          <t>Optimized allocation/budget balancing; not a strong-edge label</t>
        </is>
      </c>
      <c r="P9116">
        <f>1+SUMPRODUCT(Algo_Opt_Inputs!B327:AM327,Algo_Opt_Coefs!$B$13:$AM$13)</f>
        <v/>
      </c>
      <c r="Q9116">
        <f>MAX(I9116,MIN(J9116,P9116+H9116))</f>
        <v/>
      </c>
      <c r="R9116">
        <f>Q9116-L9116</f>
        <v/>
      </c>
    </row>
    <row r="9117">
      <c r="A9117" t="inlineStr">
        <is>
          <t>2022-10-11</t>
        </is>
      </c>
      <c r="B9117" t="inlineStr">
        <is>
          <t>11_P11</t>
        </is>
      </c>
      <c r="C9117" t="inlineStr">
        <is>
          <t>Dicey&lt;=0.75: Maximum profit</t>
        </is>
      </c>
      <c r="D9117" t="b">
        <v>0</v>
      </c>
      <c r="E9117" t="b">
        <v>0</v>
      </c>
      <c r="F9117" t="b">
        <v>0</v>
      </c>
      <c r="G9117" t="n">
        <v>-0.4134457642220739</v>
      </c>
      <c r="H9117" t="n">
        <v>0.8424527024319558</v>
      </c>
      <c r="I9117" t="n">
        <v>0.75</v>
      </c>
      <c r="J9117" t="n">
        <v>1.15</v>
      </c>
      <c r="K9117" t="n">
        <v>0.75</v>
      </c>
      <c r="L9117" t="n">
        <v>0.75</v>
      </c>
      <c r="M9117" t="n">
        <v>0</v>
      </c>
      <c r="N9117" t="inlineStr">
        <is>
          <t>floor</t>
        </is>
      </c>
      <c r="O9117" t="inlineStr">
        <is>
          <t>Optimized allocation/budget balancing; not a strong-edge label</t>
        </is>
      </c>
      <c r="P9117">
        <f>1+SUMPRODUCT(Algo_Opt_Inputs!B328:AM328,Algo_Opt_Coefs!$B$13:$AM$13)</f>
        <v/>
      </c>
      <c r="Q9117">
        <f>MAX(I9117,MIN(J9117,P9117+H9117))</f>
        <v/>
      </c>
      <c r="R9117">
        <f>Q9117-L9117</f>
        <v/>
      </c>
    </row>
    <row r="9118">
      <c r="A9118" t="inlineStr">
        <is>
          <t>2022-10-12</t>
        </is>
      </c>
      <c r="B9118" t="inlineStr">
        <is>
          <t>11_P11</t>
        </is>
      </c>
      <c r="C9118" t="inlineStr">
        <is>
          <t>Dicey&lt;=0.75: Maximum profit</t>
        </is>
      </c>
      <c r="D9118" t="b">
        <v>1</v>
      </c>
      <c r="E9118" t="b">
        <v>0</v>
      </c>
      <c r="F9118" t="b">
        <v>0</v>
      </c>
      <c r="G9118" t="n">
        <v>1.141167844814759</v>
      </c>
      <c r="H9118" t="n">
        <v>0.8424527024319558</v>
      </c>
      <c r="I9118" t="n">
        <v>0.75</v>
      </c>
      <c r="J9118" t="n">
        <v>0.75</v>
      </c>
      <c r="K9118" t="n">
        <v>0.75</v>
      </c>
      <c r="L9118" t="n">
        <v>0.75</v>
      </c>
      <c r="M9118" t="n">
        <v>0</v>
      </c>
      <c r="N9118" t="inlineStr">
        <is>
          <t>ceiling</t>
        </is>
      </c>
      <c r="O9118" t="inlineStr">
        <is>
          <t>Mandatory dicey upper bound</t>
        </is>
      </c>
      <c r="P9118">
        <f>1+SUMPRODUCT(Algo_Opt_Inputs!B329:AM329,Algo_Opt_Coefs!$B$13:$AM$13)</f>
        <v/>
      </c>
      <c r="Q9118">
        <f>MAX(I9118,MIN(J9118,P9118+H9118))</f>
        <v/>
      </c>
      <c r="R9118">
        <f>Q9118-L9118</f>
        <v/>
      </c>
    </row>
    <row r="9119">
      <c r="A9119" t="inlineStr">
        <is>
          <t>2022-10-13</t>
        </is>
      </c>
      <c r="B9119" t="inlineStr">
        <is>
          <t>11_P11</t>
        </is>
      </c>
      <c r="C9119" t="inlineStr">
        <is>
          <t>Dicey&lt;=0.75: Maximum profit</t>
        </is>
      </c>
      <c r="D9119" t="b">
        <v>0</v>
      </c>
      <c r="E9119" t="b">
        <v>0</v>
      </c>
      <c r="F9119" t="b">
        <v>0</v>
      </c>
      <c r="G9119" t="n">
        <v>0.7783698872364737</v>
      </c>
      <c r="H9119" t="n">
        <v>0.8424527024319558</v>
      </c>
      <c r="I9119" t="n">
        <v>0.75</v>
      </c>
      <c r="J9119" t="n">
        <v>1.15</v>
      </c>
      <c r="K9119" t="n">
        <v>1.15</v>
      </c>
      <c r="L9119" t="n">
        <v>1.15</v>
      </c>
      <c r="M9119" t="n">
        <v>0</v>
      </c>
      <c r="N9119" t="inlineStr">
        <is>
          <t>ceiling</t>
        </is>
      </c>
      <c r="O9119" t="inlineStr">
        <is>
          <t>Optimized allocation/budget balancing; not a strong-edge label</t>
        </is>
      </c>
      <c r="P9119">
        <f>1+SUMPRODUCT(Algo_Opt_Inputs!B330:AM330,Algo_Opt_Coefs!$B$13:$AM$13)</f>
        <v/>
      </c>
      <c r="Q9119">
        <f>MAX(I9119,MIN(J9119,P9119+H9119))</f>
        <v/>
      </c>
      <c r="R9119">
        <f>Q9119-L9119</f>
        <v/>
      </c>
    </row>
    <row r="9120">
      <c r="A9120" t="inlineStr">
        <is>
          <t>2022-10-18</t>
        </is>
      </c>
      <c r="B9120" t="inlineStr">
        <is>
          <t>11_P11</t>
        </is>
      </c>
      <c r="C9120" t="inlineStr">
        <is>
          <t>Dicey&lt;=0.75: Maximum profit</t>
        </is>
      </c>
      <c r="D9120" t="b">
        <v>0</v>
      </c>
      <c r="E9120" t="b">
        <v>0</v>
      </c>
      <c r="F9120" t="b">
        <v>0</v>
      </c>
      <c r="G9120" t="n">
        <v>0.5082613240631713</v>
      </c>
      <c r="H9120" t="n">
        <v>0.8424527024319558</v>
      </c>
      <c r="I9120" t="n">
        <v>0.75</v>
      </c>
      <c r="J9120" t="n">
        <v>1.15</v>
      </c>
      <c r="K9120" t="n">
        <v>1.15</v>
      </c>
      <c r="L9120" t="n">
        <v>1.15</v>
      </c>
      <c r="M9120" t="n">
        <v>0</v>
      </c>
      <c r="N9120" t="inlineStr">
        <is>
          <t>ceiling</t>
        </is>
      </c>
      <c r="O9120" t="inlineStr">
        <is>
          <t>Optimized allocation/budget balancing; not a strong-edge label</t>
        </is>
      </c>
      <c r="P9120">
        <f>1+SUMPRODUCT(Algo_Opt_Inputs!B331:AM331,Algo_Opt_Coefs!$B$13:$AM$13)</f>
        <v/>
      </c>
      <c r="Q9120">
        <f>MAX(I9120,MIN(J9120,P9120+H9120))</f>
        <v/>
      </c>
      <c r="R9120">
        <f>Q9120-L9120</f>
        <v/>
      </c>
    </row>
    <row r="9121">
      <c r="A9121" t="inlineStr">
        <is>
          <t>2022-10-19</t>
        </is>
      </c>
      <c r="B9121" t="inlineStr">
        <is>
          <t>11_P11</t>
        </is>
      </c>
      <c r="C9121" t="inlineStr">
        <is>
          <t>Dicey&lt;=0.75: Maximum profit</t>
        </is>
      </c>
      <c r="D9121" t="b">
        <v>1</v>
      </c>
      <c r="E9121" t="b">
        <v>0</v>
      </c>
      <c r="F9121" t="b">
        <v>0</v>
      </c>
      <c r="G9121" t="n">
        <v>0.0006436588462491732</v>
      </c>
      <c r="H9121" t="n">
        <v>0.8424527024319558</v>
      </c>
      <c r="I9121" t="n">
        <v>0.75</v>
      </c>
      <c r="J9121" t="n">
        <v>0.75</v>
      </c>
      <c r="K9121" t="n">
        <v>0.75</v>
      </c>
      <c r="L9121" t="n">
        <v>0.75</v>
      </c>
      <c r="M9121" t="n">
        <v>0</v>
      </c>
      <c r="N9121" t="inlineStr">
        <is>
          <t>ceiling</t>
        </is>
      </c>
      <c r="O9121" t="inlineStr">
        <is>
          <t>Mandatory dicey upper bound</t>
        </is>
      </c>
      <c r="P9121">
        <f>1+SUMPRODUCT(Algo_Opt_Inputs!B332:AM332,Algo_Opt_Coefs!$B$13:$AM$13)</f>
        <v/>
      </c>
      <c r="Q9121">
        <f>MAX(I9121,MIN(J9121,P9121+H9121))</f>
        <v/>
      </c>
      <c r="R9121">
        <f>Q9121-L9121</f>
        <v/>
      </c>
    </row>
    <row r="9122">
      <c r="A9122" t="inlineStr">
        <is>
          <t>2022-10-20</t>
        </is>
      </c>
      <c r="B9122" t="inlineStr">
        <is>
          <t>11_P11</t>
        </is>
      </c>
      <c r="C9122" t="inlineStr">
        <is>
          <t>Dicey&lt;=0.75: Maximum profit</t>
        </is>
      </c>
      <c r="D9122" t="b">
        <v>0</v>
      </c>
      <c r="E9122" t="b">
        <v>0</v>
      </c>
      <c r="F9122" t="b">
        <v>1</v>
      </c>
      <c r="G9122" t="n">
        <v>1.409880783566597</v>
      </c>
      <c r="H9122" t="n">
        <v>0.8424527024319558</v>
      </c>
      <c r="I9122" t="n">
        <v>0.75</v>
      </c>
      <c r="J9122" t="n">
        <v>1</v>
      </c>
      <c r="K9122" t="n">
        <v>1</v>
      </c>
      <c r="L9122" t="n">
        <v>1</v>
      </c>
      <c r="M9122" t="n">
        <v>0</v>
      </c>
      <c r="N9122" t="inlineStr">
        <is>
          <t>ceiling</t>
        </is>
      </c>
      <c r="O9122" t="inlineStr">
        <is>
          <t>Archived09:16 cap</t>
        </is>
      </c>
      <c r="P9122">
        <f>1+SUMPRODUCT(Algo_Opt_Inputs!B333:AM333,Algo_Opt_Coefs!$B$13:$AM$13)</f>
        <v/>
      </c>
      <c r="Q9122">
        <f>MAX(I9122,MIN(J9122,P9122+H9122))</f>
        <v/>
      </c>
      <c r="R9122">
        <f>Q9122-L9122</f>
        <v/>
      </c>
    </row>
    <row r="9123">
      <c r="A9123" t="inlineStr">
        <is>
          <t>2022-10-27</t>
        </is>
      </c>
      <c r="B9123" t="inlineStr">
        <is>
          <t>11_P11</t>
        </is>
      </c>
      <c r="C9123" t="inlineStr">
        <is>
          <t>Dicey&lt;=0.75: Maximum profit</t>
        </is>
      </c>
      <c r="D9123" t="b">
        <v>0</v>
      </c>
      <c r="E9123" t="b">
        <v>0</v>
      </c>
      <c r="F9123" t="b">
        <v>1</v>
      </c>
      <c r="G9123" t="n">
        <v>3.469106249997401</v>
      </c>
      <c r="H9123" t="n">
        <v>0.8424527024319558</v>
      </c>
      <c r="I9123" t="n">
        <v>0.75</v>
      </c>
      <c r="J9123" t="n">
        <v>1</v>
      </c>
      <c r="K9123" t="n">
        <v>1</v>
      </c>
      <c r="L9123" t="n">
        <v>1</v>
      </c>
      <c r="M9123" t="n">
        <v>0</v>
      </c>
      <c r="N9123" t="inlineStr">
        <is>
          <t>ceiling</t>
        </is>
      </c>
      <c r="O9123" t="inlineStr">
        <is>
          <t>Archived09:16 cap</t>
        </is>
      </c>
      <c r="P9123">
        <f>1+SUMPRODUCT(Algo_Opt_Inputs!B334:AM334,Algo_Opt_Coefs!$B$13:$AM$13)</f>
        <v/>
      </c>
      <c r="Q9123">
        <f>MAX(I9123,MIN(J9123,P9123+H9123))</f>
        <v/>
      </c>
      <c r="R9123">
        <f>Q9123-L9123</f>
        <v/>
      </c>
    </row>
    <row r="9124">
      <c r="A9124" t="inlineStr">
        <is>
          <t>2022-11-01</t>
        </is>
      </c>
      <c r="B9124" t="inlineStr">
        <is>
          <t>11_P11</t>
        </is>
      </c>
      <c r="C9124" t="inlineStr">
        <is>
          <t>Dicey&lt;=0.75: Maximum profit</t>
        </is>
      </c>
      <c r="D9124" t="b">
        <v>1</v>
      </c>
      <c r="E9124" t="b">
        <v>0</v>
      </c>
      <c r="F9124" t="b">
        <v>0</v>
      </c>
      <c r="G9124" t="n">
        <v>-0.05332563307076765</v>
      </c>
      <c r="H9124" t="n">
        <v>0.8424527024319558</v>
      </c>
      <c r="I9124" t="n">
        <v>0.75</v>
      </c>
      <c r="J9124" t="n">
        <v>0.75</v>
      </c>
      <c r="K9124" t="n">
        <v>0.75</v>
      </c>
      <c r="L9124" t="n">
        <v>0.75</v>
      </c>
      <c r="M9124" t="n">
        <v>0</v>
      </c>
      <c r="N9124" t="inlineStr">
        <is>
          <t>ceiling</t>
        </is>
      </c>
      <c r="O9124" t="inlineStr">
        <is>
          <t>Mandatory dicey upper bound</t>
        </is>
      </c>
      <c r="P9124">
        <f>1+SUMPRODUCT(Algo_Opt_Inputs!B335:AM335,Algo_Opt_Coefs!$B$13:$AM$13)</f>
        <v/>
      </c>
      <c r="Q9124">
        <f>MAX(I9124,MIN(J9124,P9124+H9124))</f>
        <v/>
      </c>
      <c r="R9124">
        <f>Q9124-L9124</f>
        <v/>
      </c>
    </row>
    <row r="9125">
      <c r="A9125" t="inlineStr">
        <is>
          <t>2022-11-02</t>
        </is>
      </c>
      <c r="B9125" t="inlineStr">
        <is>
          <t>11_P11</t>
        </is>
      </c>
      <c r="C9125" t="inlineStr">
        <is>
          <t>Dicey&lt;=0.75: Maximum profit</t>
        </is>
      </c>
      <c r="D9125" t="b">
        <v>0</v>
      </c>
      <c r="E9125" t="b">
        <v>0</v>
      </c>
      <c r="F9125" t="b">
        <v>0</v>
      </c>
      <c r="G9125" t="n">
        <v>0.9341858611622545</v>
      </c>
      <c r="H9125" t="n">
        <v>0.8424527024319558</v>
      </c>
      <c r="I9125" t="n">
        <v>0.75</v>
      </c>
      <c r="J9125" t="n">
        <v>1.15</v>
      </c>
      <c r="K9125" t="n">
        <v>1.15</v>
      </c>
      <c r="L9125" t="n">
        <v>1.15</v>
      </c>
      <c r="M9125" t="n">
        <v>0</v>
      </c>
      <c r="N9125" t="inlineStr">
        <is>
          <t>ceiling</t>
        </is>
      </c>
      <c r="O9125" t="inlineStr">
        <is>
          <t>Optimized allocation/budget balancing; not a strong-edge label</t>
        </is>
      </c>
      <c r="P9125">
        <f>1+SUMPRODUCT(Algo_Opt_Inputs!B336:AM336,Algo_Opt_Coefs!$B$13:$AM$13)</f>
        <v/>
      </c>
      <c r="Q9125">
        <f>MAX(I9125,MIN(J9125,P9125+H9125))</f>
        <v/>
      </c>
      <c r="R9125">
        <f>Q9125-L9125</f>
        <v/>
      </c>
    </row>
    <row r="9126">
      <c r="A9126" t="inlineStr">
        <is>
          <t>2022-11-03</t>
        </is>
      </c>
      <c r="B9126" t="inlineStr">
        <is>
          <t>11_P11</t>
        </is>
      </c>
      <c r="C9126" t="inlineStr">
        <is>
          <t>Dicey&lt;=0.75: Maximum profit</t>
        </is>
      </c>
      <c r="D9126" t="b">
        <v>0</v>
      </c>
      <c r="E9126" t="b">
        <v>0</v>
      </c>
      <c r="F9126" t="b">
        <v>0</v>
      </c>
      <c r="G9126" t="n">
        <v>0.7447544057828209</v>
      </c>
      <c r="H9126" t="n">
        <v>0.8424527024319558</v>
      </c>
      <c r="I9126" t="n">
        <v>0.75</v>
      </c>
      <c r="J9126" t="n">
        <v>1.15</v>
      </c>
      <c r="K9126" t="n">
        <v>1.15</v>
      </c>
      <c r="L9126" t="n">
        <v>1.15</v>
      </c>
      <c r="M9126" t="n">
        <v>0</v>
      </c>
      <c r="N9126" t="inlineStr">
        <is>
          <t>ceiling</t>
        </is>
      </c>
      <c r="O9126" t="inlineStr">
        <is>
          <t>Optimized allocation/budget balancing; not a strong-edge label</t>
        </is>
      </c>
      <c r="P9126">
        <f>1+SUMPRODUCT(Algo_Opt_Inputs!B337:AM337,Algo_Opt_Coefs!$B$13:$AM$13)</f>
        <v/>
      </c>
      <c r="Q9126">
        <f>MAX(I9126,MIN(J9126,P9126+H9126))</f>
        <v/>
      </c>
      <c r="R9126">
        <f>Q9126-L9126</f>
        <v/>
      </c>
    </row>
    <row r="9127">
      <c r="A9127" t="inlineStr">
        <is>
          <t>2022-11-10</t>
        </is>
      </c>
      <c r="B9127" t="inlineStr">
        <is>
          <t>11_P11</t>
        </is>
      </c>
      <c r="C9127" t="inlineStr">
        <is>
          <t>Dicey&lt;=0.75: Maximum profit</t>
        </is>
      </c>
      <c r="D9127" t="b">
        <v>1</v>
      </c>
      <c r="E9127" t="b">
        <v>0</v>
      </c>
      <c r="F9127" t="b">
        <v>0</v>
      </c>
      <c r="G9127" t="n">
        <v>-0.07337821713104797</v>
      </c>
      <c r="H9127" t="n">
        <v>0.8424527024319558</v>
      </c>
      <c r="I9127" t="n">
        <v>0.75</v>
      </c>
      <c r="J9127" t="n">
        <v>0.75</v>
      </c>
      <c r="K9127" t="n">
        <v>0.75</v>
      </c>
      <c r="L9127" t="n">
        <v>0.75</v>
      </c>
      <c r="M9127" t="n">
        <v>0</v>
      </c>
      <c r="N9127" t="inlineStr">
        <is>
          <t>ceiling</t>
        </is>
      </c>
      <c r="O9127" t="inlineStr">
        <is>
          <t>Mandatory dicey upper bound</t>
        </is>
      </c>
      <c r="P9127">
        <f>1+SUMPRODUCT(Algo_Opt_Inputs!B338:AM338,Algo_Opt_Coefs!$B$13:$AM$13)</f>
        <v/>
      </c>
      <c r="Q9127">
        <f>MAX(I9127,MIN(J9127,P9127+H9127))</f>
        <v/>
      </c>
      <c r="R9127">
        <f>Q9127-L9127</f>
        <v/>
      </c>
    </row>
    <row r="9128">
      <c r="A9128" t="inlineStr">
        <is>
          <t>2022-11-15</t>
        </is>
      </c>
      <c r="B9128" t="inlineStr">
        <is>
          <t>11_P11</t>
        </is>
      </c>
      <c r="C9128" t="inlineStr">
        <is>
          <t>Dicey&lt;=0.75: Maximum profit</t>
        </is>
      </c>
      <c r="D9128" t="b">
        <v>0</v>
      </c>
      <c r="E9128" t="b">
        <v>0</v>
      </c>
      <c r="F9128" t="b">
        <v>0</v>
      </c>
      <c r="G9128" t="n">
        <v>1.75641754553645</v>
      </c>
      <c r="H9128" t="n">
        <v>0.8424527024319558</v>
      </c>
      <c r="I9128" t="n">
        <v>0.75</v>
      </c>
      <c r="J9128" t="n">
        <v>1.15</v>
      </c>
      <c r="K9128" t="n">
        <v>1.15</v>
      </c>
      <c r="L9128" t="n">
        <v>1.15</v>
      </c>
      <c r="M9128" t="n">
        <v>0</v>
      </c>
      <c r="N9128" t="inlineStr">
        <is>
          <t>ceiling</t>
        </is>
      </c>
      <c r="O9128" t="inlineStr">
        <is>
          <t>Optimized allocation/budget balancing; not a strong-edge label</t>
        </is>
      </c>
      <c r="P9128">
        <f>1+SUMPRODUCT(Algo_Opt_Inputs!B339:AM339,Algo_Opt_Coefs!$B$13:$AM$13)</f>
        <v/>
      </c>
      <c r="Q9128">
        <f>MAX(I9128,MIN(J9128,P9128+H9128))</f>
        <v/>
      </c>
      <c r="R9128">
        <f>Q9128-L9128</f>
        <v/>
      </c>
    </row>
    <row r="9129">
      <c r="A9129" t="inlineStr">
        <is>
          <t>2022-11-16</t>
        </is>
      </c>
      <c r="B9129" t="inlineStr">
        <is>
          <t>11_P11</t>
        </is>
      </c>
      <c r="C9129" t="inlineStr">
        <is>
          <t>Dicey&lt;=0.75: Maximum profit</t>
        </is>
      </c>
      <c r="D9129" t="b">
        <v>1</v>
      </c>
      <c r="E9129" t="b">
        <v>0</v>
      </c>
      <c r="F9129" t="b">
        <v>0</v>
      </c>
      <c r="G9129" t="n">
        <v>-0.5416081658068825</v>
      </c>
      <c r="H9129" t="n">
        <v>0.8424527024319558</v>
      </c>
      <c r="I9129" t="n">
        <v>0.75</v>
      </c>
      <c r="J9129" t="n">
        <v>0.75</v>
      </c>
      <c r="K9129" t="n">
        <v>0.75</v>
      </c>
      <c r="L9129" t="n">
        <v>0.75</v>
      </c>
      <c r="M9129" t="n">
        <v>0</v>
      </c>
      <c r="N9129" t="inlineStr">
        <is>
          <t>floor</t>
        </is>
      </c>
      <c r="O9129" t="inlineStr">
        <is>
          <t>Mandatory dicey upper bound</t>
        </is>
      </c>
      <c r="P9129">
        <f>1+SUMPRODUCT(Algo_Opt_Inputs!B340:AM340,Algo_Opt_Coefs!$B$13:$AM$13)</f>
        <v/>
      </c>
      <c r="Q9129">
        <f>MAX(I9129,MIN(J9129,P9129+H9129))</f>
        <v/>
      </c>
      <c r="R9129">
        <f>Q9129-L9129</f>
        <v/>
      </c>
    </row>
    <row r="9130">
      <c r="A9130" t="inlineStr">
        <is>
          <t>2022-11-17</t>
        </is>
      </c>
      <c r="B9130" t="inlineStr">
        <is>
          <t>11_P11</t>
        </is>
      </c>
      <c r="C9130" t="inlineStr">
        <is>
          <t>Dicey&lt;=0.75: Maximum profit</t>
        </is>
      </c>
      <c r="D9130" t="b">
        <v>1</v>
      </c>
      <c r="E9130" t="b">
        <v>0</v>
      </c>
      <c r="F9130" t="b">
        <v>0</v>
      </c>
      <c r="G9130" t="n">
        <v>-0.1211575226207307</v>
      </c>
      <c r="H9130" t="n">
        <v>0.8424527024319558</v>
      </c>
      <c r="I9130" t="n">
        <v>0.75</v>
      </c>
      <c r="J9130" t="n">
        <v>0.75</v>
      </c>
      <c r="K9130" t="n">
        <v>0.75</v>
      </c>
      <c r="L9130" t="n">
        <v>0.75</v>
      </c>
      <c r="M9130" t="n">
        <v>0</v>
      </c>
      <c r="N9130" t="inlineStr">
        <is>
          <t>floor</t>
        </is>
      </c>
      <c r="O9130" t="inlineStr">
        <is>
          <t>Mandatory dicey upper bound</t>
        </is>
      </c>
      <c r="P9130">
        <f>1+SUMPRODUCT(Algo_Opt_Inputs!B341:AM341,Algo_Opt_Coefs!$B$13:$AM$13)</f>
        <v/>
      </c>
      <c r="Q9130">
        <f>MAX(I9130,MIN(J9130,P9130+H9130))</f>
        <v/>
      </c>
      <c r="R9130">
        <f>Q9130-L9130</f>
        <v/>
      </c>
    </row>
    <row r="9131">
      <c r="A9131" t="inlineStr">
        <is>
          <t>2022-11-22</t>
        </is>
      </c>
      <c r="B9131" t="inlineStr">
        <is>
          <t>11_P11</t>
        </is>
      </c>
      <c r="C9131" t="inlineStr">
        <is>
          <t>Dicey&lt;=0.75: Maximum profit</t>
        </is>
      </c>
      <c r="D9131" t="b">
        <v>0</v>
      </c>
      <c r="E9131" t="b">
        <v>0</v>
      </c>
      <c r="F9131" t="b">
        <v>0</v>
      </c>
      <c r="G9131" t="n">
        <v>0.4624764845283145</v>
      </c>
      <c r="H9131" t="n">
        <v>0.8424527024319558</v>
      </c>
      <c r="I9131" t="n">
        <v>0.75</v>
      </c>
      <c r="J9131" t="n">
        <v>1.15</v>
      </c>
      <c r="K9131" t="n">
        <v>1.15</v>
      </c>
      <c r="L9131" t="n">
        <v>1.15</v>
      </c>
      <c r="M9131" t="n">
        <v>0</v>
      </c>
      <c r="N9131" t="inlineStr">
        <is>
          <t>ceiling</t>
        </is>
      </c>
      <c r="O9131" t="inlineStr">
        <is>
          <t>Optimized allocation/budget balancing; not a strong-edge label</t>
        </is>
      </c>
      <c r="P9131">
        <f>1+SUMPRODUCT(Algo_Opt_Inputs!B342:AM342,Algo_Opt_Coefs!$B$13:$AM$13)</f>
        <v/>
      </c>
      <c r="Q9131">
        <f>MAX(I9131,MIN(J9131,P9131+H9131))</f>
        <v/>
      </c>
      <c r="R9131">
        <f>Q9131-L9131</f>
        <v/>
      </c>
    </row>
    <row r="9132">
      <c r="A9132" t="inlineStr">
        <is>
          <t>2022-11-25</t>
        </is>
      </c>
      <c r="B9132" t="inlineStr">
        <is>
          <t>11_P11</t>
        </is>
      </c>
      <c r="C9132" t="inlineStr">
        <is>
          <t>Dicey&lt;=0.75: Maximum profit</t>
        </is>
      </c>
      <c r="D9132" t="b">
        <v>0</v>
      </c>
      <c r="E9132" t="b">
        <v>0</v>
      </c>
      <c r="F9132" t="b">
        <v>0</v>
      </c>
      <c r="G9132" t="n">
        <v>2.078826382571047</v>
      </c>
      <c r="H9132" t="n">
        <v>0.8424527024319558</v>
      </c>
      <c r="I9132" t="n">
        <v>0.75</v>
      </c>
      <c r="J9132" t="n">
        <v>1.15</v>
      </c>
      <c r="K9132" t="n">
        <v>1.15</v>
      </c>
      <c r="L9132" t="n">
        <v>1.15</v>
      </c>
      <c r="M9132" t="n">
        <v>0</v>
      </c>
      <c r="N9132" t="inlineStr">
        <is>
          <t>ceiling</t>
        </is>
      </c>
      <c r="O9132" t="inlineStr">
        <is>
          <t>Optimized allocation/budget balancing; not a strong-edge label</t>
        </is>
      </c>
      <c r="P9132">
        <f>1+SUMPRODUCT(Algo_Opt_Inputs!B343:AM343,Algo_Opt_Coefs!$B$13:$AM$13)</f>
        <v/>
      </c>
      <c r="Q9132">
        <f>MAX(I9132,MIN(J9132,P9132+H9132))</f>
        <v/>
      </c>
      <c r="R9132">
        <f>Q9132-L9132</f>
        <v/>
      </c>
    </row>
    <row r="9133">
      <c r="A9133" t="inlineStr">
        <is>
          <t>2022-11-28</t>
        </is>
      </c>
      <c r="B9133" t="inlineStr">
        <is>
          <t>11_P11</t>
        </is>
      </c>
      <c r="C9133" t="inlineStr">
        <is>
          <t>Dicey&lt;=0.75: Maximum profit</t>
        </is>
      </c>
      <c r="D9133" t="b">
        <v>0</v>
      </c>
      <c r="E9133" t="b">
        <v>0</v>
      </c>
      <c r="F9133" t="b">
        <v>0</v>
      </c>
      <c r="G9133" t="n">
        <v>0.5776484158679795</v>
      </c>
      <c r="H9133" t="n">
        <v>0.8424527024319558</v>
      </c>
      <c r="I9133" t="n">
        <v>0.75</v>
      </c>
      <c r="J9133" t="n">
        <v>1.15</v>
      </c>
      <c r="K9133" t="n">
        <v>1.15</v>
      </c>
      <c r="L9133" t="n">
        <v>1.15</v>
      </c>
      <c r="M9133" t="n">
        <v>0</v>
      </c>
      <c r="N9133" t="inlineStr">
        <is>
          <t>ceiling</t>
        </is>
      </c>
      <c r="O9133" t="inlineStr">
        <is>
          <t>Optimized allocation/budget balancing; not a strong-edge label</t>
        </is>
      </c>
      <c r="P9133">
        <f>1+SUMPRODUCT(Algo_Opt_Inputs!B344:AM344,Algo_Opt_Coefs!$B$13:$AM$13)</f>
        <v/>
      </c>
      <c r="Q9133">
        <f>MAX(I9133,MIN(J9133,P9133+H9133))</f>
        <v/>
      </c>
      <c r="R9133">
        <f>Q9133-L9133</f>
        <v/>
      </c>
    </row>
    <row r="9134">
      <c r="A9134" t="inlineStr">
        <is>
          <t>2022-11-29</t>
        </is>
      </c>
      <c r="B9134" t="inlineStr">
        <is>
          <t>11_P11</t>
        </is>
      </c>
      <c r="C9134" t="inlineStr">
        <is>
          <t>Dicey&lt;=0.75: Maximum profit</t>
        </is>
      </c>
      <c r="D9134" t="b">
        <v>0</v>
      </c>
      <c r="E9134" t="b">
        <v>0</v>
      </c>
      <c r="F9134" t="b">
        <v>0</v>
      </c>
      <c r="G9134" t="n">
        <v>0.9810231011767245</v>
      </c>
      <c r="H9134" t="n">
        <v>0.8424527024319558</v>
      </c>
      <c r="I9134" t="n">
        <v>0.75</v>
      </c>
      <c r="J9134" t="n">
        <v>1.15</v>
      </c>
      <c r="K9134" t="n">
        <v>1.15</v>
      </c>
      <c r="L9134" t="n">
        <v>1.15</v>
      </c>
      <c r="M9134" t="n">
        <v>0</v>
      </c>
      <c r="N9134" t="inlineStr">
        <is>
          <t>ceiling</t>
        </is>
      </c>
      <c r="O9134" t="inlineStr">
        <is>
          <t>Optimized allocation/budget balancing; not a strong-edge label</t>
        </is>
      </c>
      <c r="P9134">
        <f>1+SUMPRODUCT(Algo_Opt_Inputs!B345:AM345,Algo_Opt_Coefs!$B$13:$AM$13)</f>
        <v/>
      </c>
      <c r="Q9134">
        <f>MAX(I9134,MIN(J9134,P9134+H9134))</f>
        <v/>
      </c>
      <c r="R9134">
        <f>Q9134-L9134</f>
        <v/>
      </c>
    </row>
    <row r="9135">
      <c r="A9135" t="inlineStr">
        <is>
          <t>2022-12-02</t>
        </is>
      </c>
      <c r="B9135" t="inlineStr">
        <is>
          <t>11_P11</t>
        </is>
      </c>
      <c r="C9135" t="inlineStr">
        <is>
          <t>Dicey&lt;=0.75: Maximum profit</t>
        </is>
      </c>
      <c r="D9135" t="b">
        <v>0</v>
      </c>
      <c r="E9135" t="b">
        <v>0</v>
      </c>
      <c r="F9135" t="b">
        <v>0</v>
      </c>
      <c r="G9135" t="n">
        <v>2.370112088267477</v>
      </c>
      <c r="H9135" t="n">
        <v>0.8424527024319558</v>
      </c>
      <c r="I9135" t="n">
        <v>0.75</v>
      </c>
      <c r="J9135" t="n">
        <v>1.15</v>
      </c>
      <c r="K9135" t="n">
        <v>1.15</v>
      </c>
      <c r="L9135" t="n">
        <v>1.15</v>
      </c>
      <c r="M9135" t="n">
        <v>0</v>
      </c>
      <c r="N9135" t="inlineStr">
        <is>
          <t>ceiling</t>
        </is>
      </c>
      <c r="O9135" t="inlineStr">
        <is>
          <t>Optimized allocation/budget balancing; not a strong-edge label</t>
        </is>
      </c>
      <c r="P9135">
        <f>1+SUMPRODUCT(Algo_Opt_Inputs!B346:AM346,Algo_Opt_Coefs!$B$13:$AM$13)</f>
        <v/>
      </c>
      <c r="Q9135">
        <f>MAX(I9135,MIN(J9135,P9135+H9135))</f>
        <v/>
      </c>
      <c r="R9135">
        <f>Q9135-L9135</f>
        <v/>
      </c>
    </row>
    <row r="9136">
      <c r="A9136" t="inlineStr">
        <is>
          <t>2022-12-05</t>
        </is>
      </c>
      <c r="B9136" t="inlineStr">
        <is>
          <t>11_P11</t>
        </is>
      </c>
      <c r="C9136" t="inlineStr">
        <is>
          <t>Dicey&lt;=0.75: Maximum profit</t>
        </is>
      </c>
      <c r="D9136" t="b">
        <v>0</v>
      </c>
      <c r="E9136" t="b">
        <v>0</v>
      </c>
      <c r="F9136" t="b">
        <v>0</v>
      </c>
      <c r="G9136" t="n">
        <v>0.1742984688451169</v>
      </c>
      <c r="H9136" t="n">
        <v>0.8424527024319558</v>
      </c>
      <c r="I9136" t="n">
        <v>0.75</v>
      </c>
      <c r="J9136" t="n">
        <v>1.15</v>
      </c>
      <c r="K9136" t="n">
        <v>1.016751171277073</v>
      </c>
      <c r="L9136" t="n">
        <v>1.016751171277072</v>
      </c>
      <c r="M9136" t="n">
        <v>6.661338147750939e-16</v>
      </c>
      <c r="N9136" t="inlineStr">
        <is>
          <t>interior</t>
        </is>
      </c>
      <c r="O9136" t="inlineStr">
        <is>
          <t>Optimized allocation/budget balancing; not a strong-edge label</t>
        </is>
      </c>
      <c r="P9136">
        <f>1+SUMPRODUCT(Algo_Opt_Inputs!B347:AM347,Algo_Opt_Coefs!$B$13:$AM$13)</f>
        <v/>
      </c>
      <c r="Q9136">
        <f>MAX(I9136,MIN(J9136,P9136+H9136))</f>
        <v/>
      </c>
      <c r="R9136">
        <f>Q9136-L9136</f>
        <v/>
      </c>
    </row>
    <row r="9137">
      <c r="A9137" t="inlineStr">
        <is>
          <t>2022-12-06</t>
        </is>
      </c>
      <c r="B9137" t="inlineStr">
        <is>
          <t>11_P11</t>
        </is>
      </c>
      <c r="C9137" t="inlineStr">
        <is>
          <t>Dicey&lt;=0.75: Maximum profit</t>
        </is>
      </c>
      <c r="D9137" t="b">
        <v>0</v>
      </c>
      <c r="E9137" t="b">
        <v>0</v>
      </c>
      <c r="F9137" t="b">
        <v>0</v>
      </c>
      <c r="G9137" t="n">
        <v>2.161983956972128</v>
      </c>
      <c r="H9137" t="n">
        <v>0.8424527024319558</v>
      </c>
      <c r="I9137" t="n">
        <v>0.75</v>
      </c>
      <c r="J9137" t="n">
        <v>1.15</v>
      </c>
      <c r="K9137" t="n">
        <v>1.15</v>
      </c>
      <c r="L9137" t="n">
        <v>1.15</v>
      </c>
      <c r="M9137" t="n">
        <v>0</v>
      </c>
      <c r="N9137" t="inlineStr">
        <is>
          <t>ceiling</t>
        </is>
      </c>
      <c r="O9137" t="inlineStr">
        <is>
          <t>Optimized allocation/budget balancing; not a strong-edge label</t>
        </is>
      </c>
      <c r="P9137">
        <f>1+SUMPRODUCT(Algo_Opt_Inputs!B348:AM348,Algo_Opt_Coefs!$B$13:$AM$13)</f>
        <v/>
      </c>
      <c r="Q9137">
        <f>MAX(I9137,MIN(J9137,P9137+H9137))</f>
        <v/>
      </c>
      <c r="R9137">
        <f>Q9137-L9137</f>
        <v/>
      </c>
    </row>
    <row r="9138">
      <c r="A9138" t="inlineStr">
        <is>
          <t>2022-12-07</t>
        </is>
      </c>
      <c r="B9138" t="inlineStr">
        <is>
          <t>11_P11</t>
        </is>
      </c>
      <c r="C9138" t="inlineStr">
        <is>
          <t>Dicey&lt;=0.75: Maximum profit</t>
        </is>
      </c>
      <c r="D9138" t="b">
        <v>0</v>
      </c>
      <c r="E9138" t="b">
        <v>0</v>
      </c>
      <c r="F9138" t="b">
        <v>0</v>
      </c>
      <c r="G9138" t="n">
        <v>0.3084881158539348</v>
      </c>
      <c r="H9138" t="n">
        <v>0.8424527024319558</v>
      </c>
      <c r="I9138" t="n">
        <v>0.75</v>
      </c>
      <c r="J9138" t="n">
        <v>1.15</v>
      </c>
      <c r="K9138" t="n">
        <v>1.15</v>
      </c>
      <c r="L9138" t="n">
        <v>1.15</v>
      </c>
      <c r="M9138" t="n">
        <v>0</v>
      </c>
      <c r="N9138" t="inlineStr">
        <is>
          <t>ceiling</t>
        </is>
      </c>
      <c r="O9138" t="inlineStr">
        <is>
          <t>Optimized allocation/budget balancing; not a strong-edge label</t>
        </is>
      </c>
      <c r="P9138">
        <f>1+SUMPRODUCT(Algo_Opt_Inputs!B349:AM349,Algo_Opt_Coefs!$B$13:$AM$13)</f>
        <v/>
      </c>
      <c r="Q9138">
        <f>MAX(I9138,MIN(J9138,P9138+H9138))</f>
        <v/>
      </c>
      <c r="R9138">
        <f>Q9138-L9138</f>
        <v/>
      </c>
    </row>
    <row r="9139">
      <c r="A9139" t="inlineStr">
        <is>
          <t>2022-12-08</t>
        </is>
      </c>
      <c r="B9139" t="inlineStr">
        <is>
          <t>11_P11</t>
        </is>
      </c>
      <c r="C9139" t="inlineStr">
        <is>
          <t>Dicey&lt;=0.75: Maximum profit</t>
        </is>
      </c>
      <c r="D9139" t="b">
        <v>1</v>
      </c>
      <c r="E9139" t="b">
        <v>0</v>
      </c>
      <c r="F9139" t="b">
        <v>0</v>
      </c>
      <c r="G9139" t="n">
        <v>0.1585294513965655</v>
      </c>
      <c r="H9139" t="n">
        <v>0.8424527024319558</v>
      </c>
      <c r="I9139" t="n">
        <v>0.75</v>
      </c>
      <c r="J9139" t="n">
        <v>0.75</v>
      </c>
      <c r="K9139" t="n">
        <v>0.75</v>
      </c>
      <c r="L9139" t="n">
        <v>0.75</v>
      </c>
      <c r="M9139" t="n">
        <v>0</v>
      </c>
      <c r="N9139" t="inlineStr">
        <is>
          <t>ceiling</t>
        </is>
      </c>
      <c r="O9139" t="inlineStr">
        <is>
          <t>Mandatory dicey upper bound</t>
        </is>
      </c>
      <c r="P9139">
        <f>1+SUMPRODUCT(Algo_Opt_Inputs!B350:AM350,Algo_Opt_Coefs!$B$13:$AM$13)</f>
        <v/>
      </c>
      <c r="Q9139">
        <f>MAX(I9139,MIN(J9139,P9139+H9139))</f>
        <v/>
      </c>
      <c r="R9139">
        <f>Q9139-L9139</f>
        <v/>
      </c>
    </row>
    <row r="9140">
      <c r="A9140" t="inlineStr">
        <is>
          <t>2022-12-12</t>
        </is>
      </c>
      <c r="B9140" t="inlineStr">
        <is>
          <t>11_P11</t>
        </is>
      </c>
      <c r="C9140" t="inlineStr">
        <is>
          <t>Dicey&lt;=0.75: Maximum profit</t>
        </is>
      </c>
      <c r="D9140" t="b">
        <v>0</v>
      </c>
      <c r="E9140" t="b">
        <v>0</v>
      </c>
      <c r="F9140" t="b">
        <v>0</v>
      </c>
      <c r="G9140" t="n">
        <v>-0.09611427280001861</v>
      </c>
      <c r="H9140" t="n">
        <v>0.8424527024319558</v>
      </c>
      <c r="I9140" t="n">
        <v>0.75</v>
      </c>
      <c r="J9140" t="n">
        <v>1.15</v>
      </c>
      <c r="K9140" t="n">
        <v>0.75</v>
      </c>
      <c r="L9140" t="n">
        <v>0.75</v>
      </c>
      <c r="M9140" t="n">
        <v>0</v>
      </c>
      <c r="N9140" t="inlineStr">
        <is>
          <t>floor</t>
        </is>
      </c>
      <c r="O9140" t="inlineStr">
        <is>
          <t>Optimized allocation/budget balancing; not a strong-edge label</t>
        </is>
      </c>
      <c r="P9140">
        <f>1+SUMPRODUCT(Algo_Opt_Inputs!B351:AM351,Algo_Opt_Coefs!$B$13:$AM$13)</f>
        <v/>
      </c>
      <c r="Q9140">
        <f>MAX(I9140,MIN(J9140,P9140+H9140))</f>
        <v/>
      </c>
      <c r="R9140">
        <f>Q9140-L9140</f>
        <v/>
      </c>
    </row>
    <row r="9141">
      <c r="A9141" t="inlineStr">
        <is>
          <t>2022-12-16</t>
        </is>
      </c>
      <c r="B9141" t="inlineStr">
        <is>
          <t>11_P11</t>
        </is>
      </c>
      <c r="C9141" t="inlineStr">
        <is>
          <t>Dicey&lt;=0.75: Maximum profit</t>
        </is>
      </c>
      <c r="D9141" t="b">
        <v>0</v>
      </c>
      <c r="E9141" t="b">
        <v>0</v>
      </c>
      <c r="F9141" t="b">
        <v>0</v>
      </c>
      <c r="G9141" t="n">
        <v>2.339103088093232</v>
      </c>
      <c r="H9141" t="n">
        <v>0.8424527024319558</v>
      </c>
      <c r="I9141" t="n">
        <v>0.75</v>
      </c>
      <c r="J9141" t="n">
        <v>1.15</v>
      </c>
      <c r="K9141" t="n">
        <v>1.15</v>
      </c>
      <c r="L9141" t="n">
        <v>1.15</v>
      </c>
      <c r="M9141" t="n">
        <v>0</v>
      </c>
      <c r="N9141" t="inlineStr">
        <is>
          <t>ceiling</t>
        </is>
      </c>
      <c r="O9141" t="inlineStr">
        <is>
          <t>Optimized allocation/budget balancing; not a strong-edge label</t>
        </is>
      </c>
      <c r="P9141">
        <f>1+SUMPRODUCT(Algo_Opt_Inputs!B352:AM352,Algo_Opt_Coefs!$B$13:$AM$13)</f>
        <v/>
      </c>
      <c r="Q9141">
        <f>MAX(I9141,MIN(J9141,P9141+H9141))</f>
        <v/>
      </c>
      <c r="R9141">
        <f>Q9141-L9141</f>
        <v/>
      </c>
    </row>
    <row r="9142">
      <c r="A9142" t="inlineStr">
        <is>
          <t>2022-12-21</t>
        </is>
      </c>
      <c r="B9142" t="inlineStr">
        <is>
          <t>11_P11</t>
        </is>
      </c>
      <c r="C9142" t="inlineStr">
        <is>
          <t>Dicey&lt;=0.75: Maximum profit</t>
        </is>
      </c>
      <c r="D9142" t="b">
        <v>1</v>
      </c>
      <c r="E9142" t="b">
        <v>0</v>
      </c>
      <c r="F9142" t="b">
        <v>0</v>
      </c>
      <c r="G9142" t="n">
        <v>-0.6503586902990106</v>
      </c>
      <c r="H9142" t="n">
        <v>0.8424527024319558</v>
      </c>
      <c r="I9142" t="n">
        <v>0.75</v>
      </c>
      <c r="J9142" t="n">
        <v>0.75</v>
      </c>
      <c r="K9142" t="n">
        <v>0.75</v>
      </c>
      <c r="L9142" t="n">
        <v>0.75</v>
      </c>
      <c r="M9142" t="n">
        <v>0</v>
      </c>
      <c r="N9142" t="inlineStr">
        <is>
          <t>floor</t>
        </is>
      </c>
      <c r="O9142" t="inlineStr">
        <is>
          <t>Mandatory dicey upper bound</t>
        </is>
      </c>
      <c r="P9142">
        <f>1+SUMPRODUCT(Algo_Opt_Inputs!B353:AM353,Algo_Opt_Coefs!$B$13:$AM$13)</f>
        <v/>
      </c>
      <c r="Q9142">
        <f>MAX(I9142,MIN(J9142,P9142+H9142))</f>
        <v/>
      </c>
      <c r="R9142">
        <f>Q9142-L9142</f>
        <v/>
      </c>
    </row>
    <row r="9143">
      <c r="A9143" t="inlineStr">
        <is>
          <t>2022-12-22</t>
        </is>
      </c>
      <c r="B9143" t="inlineStr">
        <is>
          <t>11_P11</t>
        </is>
      </c>
      <c r="C9143" t="inlineStr">
        <is>
          <t>Dicey&lt;=0.75: Maximum profit</t>
        </is>
      </c>
      <c r="D9143" t="b">
        <v>1</v>
      </c>
      <c r="E9143" t="b">
        <v>0</v>
      </c>
      <c r="F9143" t="b">
        <v>0</v>
      </c>
      <c r="G9143" t="n">
        <v>-0.2042007001333941</v>
      </c>
      <c r="H9143" t="n">
        <v>0.8424527024319558</v>
      </c>
      <c r="I9143" t="n">
        <v>0.75</v>
      </c>
      <c r="J9143" t="n">
        <v>0.75</v>
      </c>
      <c r="K9143" t="n">
        <v>0.75</v>
      </c>
      <c r="L9143" t="n">
        <v>0.75</v>
      </c>
      <c r="M9143" t="n">
        <v>0</v>
      </c>
      <c r="N9143" t="inlineStr">
        <is>
          <t>floor</t>
        </is>
      </c>
      <c r="O9143" t="inlineStr">
        <is>
          <t>Mandatory dicey upper bound</t>
        </is>
      </c>
      <c r="P9143">
        <f>1+SUMPRODUCT(Algo_Opt_Inputs!B354:AM354,Algo_Opt_Coefs!$B$13:$AM$13)</f>
        <v/>
      </c>
      <c r="Q9143">
        <f>MAX(I9143,MIN(J9143,P9143+H9143))</f>
        <v/>
      </c>
      <c r="R9143">
        <f>Q9143-L9143</f>
        <v/>
      </c>
    </row>
    <row r="9144">
      <c r="A9144" t="inlineStr">
        <is>
          <t>2022-12-23</t>
        </is>
      </c>
      <c r="B9144" t="inlineStr">
        <is>
          <t>11_P11</t>
        </is>
      </c>
      <c r="C9144" t="inlineStr">
        <is>
          <t>Dicey&lt;=0.75: Maximum profit</t>
        </is>
      </c>
      <c r="D9144" t="b">
        <v>0</v>
      </c>
      <c r="E9144" t="b">
        <v>1</v>
      </c>
      <c r="F9144" t="b">
        <v>0</v>
      </c>
      <c r="G9144" t="n">
        <v>2.899977902594162</v>
      </c>
      <c r="H9144" t="n">
        <v>0.8424527024319558</v>
      </c>
      <c r="I9144" t="n">
        <v>0.75</v>
      </c>
      <c r="J9144" t="n">
        <v>1.15</v>
      </c>
      <c r="K9144" t="n">
        <v>1.15</v>
      </c>
      <c r="L9144" t="n">
        <v>1.15</v>
      </c>
      <c r="M9144" t="n">
        <v>0</v>
      </c>
      <c r="N9144" t="inlineStr">
        <is>
          <t>ceiling</t>
        </is>
      </c>
      <c r="O9144" t="inlineStr">
        <is>
          <t>Optimized allocation/budget balancing; not a strong-edge label</t>
        </is>
      </c>
      <c r="P9144">
        <f>1+SUMPRODUCT(Algo_Opt_Inputs!B355:AM355,Algo_Opt_Coefs!$B$13:$AM$13)</f>
        <v/>
      </c>
      <c r="Q9144">
        <f>MAX(I9144,MIN(J9144,P9144+H9144))</f>
        <v/>
      </c>
      <c r="R9144">
        <f>Q9144-L9144</f>
        <v/>
      </c>
    </row>
    <row r="9145">
      <c r="A9145" t="inlineStr">
        <is>
          <t>2022-12-26</t>
        </is>
      </c>
      <c r="B9145" t="inlineStr">
        <is>
          <t>11_P11</t>
        </is>
      </c>
      <c r="C9145" t="inlineStr">
        <is>
          <t>Dicey&lt;=0.75: Maximum profit</t>
        </is>
      </c>
      <c r="D9145" t="b">
        <v>0</v>
      </c>
      <c r="E9145" t="b">
        <v>0</v>
      </c>
      <c r="F9145" t="b">
        <v>0</v>
      </c>
      <c r="G9145" t="n">
        <v>0.9963470122166087</v>
      </c>
      <c r="H9145" t="n">
        <v>0.8424527024319558</v>
      </c>
      <c r="I9145" t="n">
        <v>0.75</v>
      </c>
      <c r="J9145" t="n">
        <v>1.15</v>
      </c>
      <c r="K9145" t="n">
        <v>1.15</v>
      </c>
      <c r="L9145" t="n">
        <v>1.15</v>
      </c>
      <c r="M9145" t="n">
        <v>0</v>
      </c>
      <c r="N9145" t="inlineStr">
        <is>
          <t>ceiling</t>
        </is>
      </c>
      <c r="O9145" t="inlineStr">
        <is>
          <t>Optimized allocation/budget balancing; not a strong-edge label</t>
        </is>
      </c>
      <c r="P9145">
        <f>1+SUMPRODUCT(Algo_Opt_Inputs!B356:AM356,Algo_Opt_Coefs!$B$13:$AM$13)</f>
        <v/>
      </c>
      <c r="Q9145">
        <f>MAX(I9145,MIN(J9145,P9145+H9145))</f>
        <v/>
      </c>
      <c r="R9145">
        <f>Q9145-L9145</f>
        <v/>
      </c>
    </row>
    <row r="9146">
      <c r="A9146" t="inlineStr">
        <is>
          <t>2022-12-28</t>
        </is>
      </c>
      <c r="B9146" t="inlineStr">
        <is>
          <t>11_P11</t>
        </is>
      </c>
      <c r="C9146" t="inlineStr">
        <is>
          <t>Dicey&lt;=0.75: Maximum profit</t>
        </is>
      </c>
      <c r="D9146" t="b">
        <v>0</v>
      </c>
      <c r="E9146" t="b">
        <v>0</v>
      </c>
      <c r="F9146" t="b">
        <v>1</v>
      </c>
      <c r="G9146" t="n">
        <v>1.987617737904424</v>
      </c>
      <c r="H9146" t="n">
        <v>0.8424527024319558</v>
      </c>
      <c r="I9146" t="n">
        <v>0.75</v>
      </c>
      <c r="J9146" t="n">
        <v>1</v>
      </c>
      <c r="K9146" t="n">
        <v>1</v>
      </c>
      <c r="L9146" t="n">
        <v>1</v>
      </c>
      <c r="M9146" t="n">
        <v>0</v>
      </c>
      <c r="N9146" t="inlineStr">
        <is>
          <t>ceiling</t>
        </is>
      </c>
      <c r="O9146" t="inlineStr">
        <is>
          <t>Archived09:16 cap</t>
        </is>
      </c>
      <c r="P9146">
        <f>1+SUMPRODUCT(Algo_Opt_Inputs!B357:AM357,Algo_Opt_Coefs!$B$13:$AM$13)</f>
        <v/>
      </c>
      <c r="Q9146">
        <f>MAX(I9146,MIN(J9146,P9146+H9146))</f>
        <v/>
      </c>
      <c r="R9146">
        <f>Q9146-L9146</f>
        <v/>
      </c>
    </row>
    <row r="9147">
      <c r="A9147" t="inlineStr">
        <is>
          <t>2022-12-29</t>
        </is>
      </c>
      <c r="B9147" t="inlineStr">
        <is>
          <t>11_P11</t>
        </is>
      </c>
      <c r="C9147" t="inlineStr">
        <is>
          <t>Dicey&lt;=0.75: Maximum profit</t>
        </is>
      </c>
      <c r="D9147" t="b">
        <v>0</v>
      </c>
      <c r="E9147" t="b">
        <v>0</v>
      </c>
      <c r="F9147" t="b">
        <v>1</v>
      </c>
      <c r="G9147" t="n">
        <v>1.782758413035566</v>
      </c>
      <c r="H9147" t="n">
        <v>0.8424527024319558</v>
      </c>
      <c r="I9147" t="n">
        <v>0.75</v>
      </c>
      <c r="J9147" t="n">
        <v>1</v>
      </c>
      <c r="K9147" t="n">
        <v>1</v>
      </c>
      <c r="L9147" t="n">
        <v>1</v>
      </c>
      <c r="M9147" t="n">
        <v>0</v>
      </c>
      <c r="N9147" t="inlineStr">
        <is>
          <t>ceiling</t>
        </is>
      </c>
      <c r="O9147" t="inlineStr">
        <is>
          <t>Archived09:16 cap</t>
        </is>
      </c>
      <c r="P9147">
        <f>1+SUMPRODUCT(Algo_Opt_Inputs!B358:AM358,Algo_Opt_Coefs!$B$13:$AM$13)</f>
        <v/>
      </c>
      <c r="Q9147">
        <f>MAX(I9147,MIN(J9147,P9147+H9147))</f>
        <v/>
      </c>
      <c r="R9147">
        <f>Q9147-L9147</f>
        <v/>
      </c>
    </row>
    <row r="9148">
      <c r="A9148" t="inlineStr">
        <is>
          <t>2023-01-02</t>
        </is>
      </c>
      <c r="B9148" t="inlineStr">
        <is>
          <t>11_P11</t>
        </is>
      </c>
      <c r="C9148" t="inlineStr">
        <is>
          <t>Dicey&lt;=0.75: Maximum profit</t>
        </is>
      </c>
      <c r="D9148" t="b">
        <v>0</v>
      </c>
      <c r="E9148" t="b">
        <v>0</v>
      </c>
      <c r="F9148" t="b">
        <v>0</v>
      </c>
      <c r="G9148" t="n">
        <v>1.230571193715797</v>
      </c>
      <c r="H9148" t="n">
        <v>0.8424527024319558</v>
      </c>
      <c r="I9148" t="n">
        <v>0.75</v>
      </c>
      <c r="J9148" t="n">
        <v>1.15</v>
      </c>
      <c r="K9148" t="n">
        <v>1.15</v>
      </c>
      <c r="L9148" t="n">
        <v>1.15</v>
      </c>
      <c r="M9148" t="n">
        <v>0</v>
      </c>
      <c r="N9148" t="inlineStr">
        <is>
          <t>ceiling</t>
        </is>
      </c>
      <c r="O9148" t="inlineStr">
        <is>
          <t>Optimized allocation/budget balancing; not a strong-edge label</t>
        </is>
      </c>
      <c r="P9148">
        <f>1+SUMPRODUCT(Algo_Opt_Inputs!B359:AM359,Algo_Opt_Coefs!$B$13:$AM$13)</f>
        <v/>
      </c>
      <c r="Q9148">
        <f>MAX(I9148,MIN(J9148,P9148+H9148))</f>
        <v/>
      </c>
      <c r="R9148">
        <f>Q9148-L9148</f>
        <v/>
      </c>
    </row>
    <row r="9149">
      <c r="A9149" t="inlineStr">
        <is>
          <t>2023-01-03</t>
        </is>
      </c>
      <c r="B9149" t="inlineStr">
        <is>
          <t>11_P11</t>
        </is>
      </c>
      <c r="C9149" t="inlineStr">
        <is>
          <t>Dicey&lt;=0.75: Maximum profit</t>
        </is>
      </c>
      <c r="D9149" t="b">
        <v>0</v>
      </c>
      <c r="E9149" t="b">
        <v>0</v>
      </c>
      <c r="F9149" t="b">
        <v>0</v>
      </c>
      <c r="G9149" t="n">
        <v>0.6341012562645842</v>
      </c>
      <c r="H9149" t="n">
        <v>0.8424527024319558</v>
      </c>
      <c r="I9149" t="n">
        <v>0.75</v>
      </c>
      <c r="J9149" t="n">
        <v>1.15</v>
      </c>
      <c r="K9149" t="n">
        <v>1.15</v>
      </c>
      <c r="L9149" t="n">
        <v>1.15</v>
      </c>
      <c r="M9149" t="n">
        <v>0</v>
      </c>
      <c r="N9149" t="inlineStr">
        <is>
          <t>ceiling</t>
        </is>
      </c>
      <c r="O9149" t="inlineStr">
        <is>
          <t>Optimized allocation/budget balancing; not a strong-edge label</t>
        </is>
      </c>
      <c r="P9149">
        <f>1+SUMPRODUCT(Algo_Opt_Inputs!B360:AM360,Algo_Opt_Coefs!$B$13:$AM$13)</f>
        <v/>
      </c>
      <c r="Q9149">
        <f>MAX(I9149,MIN(J9149,P9149+H9149))</f>
        <v/>
      </c>
      <c r="R9149">
        <f>Q9149-L9149</f>
        <v/>
      </c>
    </row>
    <row r="9150">
      <c r="A9150" t="inlineStr">
        <is>
          <t>2023-01-04</t>
        </is>
      </c>
      <c r="B9150" t="inlineStr">
        <is>
          <t>11_P11</t>
        </is>
      </c>
      <c r="C9150" t="inlineStr">
        <is>
          <t>Dicey&lt;=0.75: Maximum profit</t>
        </is>
      </c>
      <c r="D9150" t="b">
        <v>0</v>
      </c>
      <c r="E9150" t="b">
        <v>0</v>
      </c>
      <c r="F9150" t="b">
        <v>0</v>
      </c>
      <c r="G9150" t="n">
        <v>1.230204515792884</v>
      </c>
      <c r="H9150" t="n">
        <v>0.8424527024319558</v>
      </c>
      <c r="I9150" t="n">
        <v>0.75</v>
      </c>
      <c r="J9150" t="n">
        <v>1.15</v>
      </c>
      <c r="K9150" t="n">
        <v>1.15</v>
      </c>
      <c r="L9150" t="n">
        <v>1.15</v>
      </c>
      <c r="M9150" t="n">
        <v>0</v>
      </c>
      <c r="N9150" t="inlineStr">
        <is>
          <t>ceiling</t>
        </is>
      </c>
      <c r="O9150" t="inlineStr">
        <is>
          <t>Optimized allocation/budget balancing; not a strong-edge label</t>
        </is>
      </c>
      <c r="P9150">
        <f>1+SUMPRODUCT(Algo_Opt_Inputs!B361:AM361,Algo_Opt_Coefs!$B$13:$AM$13)</f>
        <v/>
      </c>
      <c r="Q9150">
        <f>MAX(I9150,MIN(J9150,P9150+H9150))</f>
        <v/>
      </c>
      <c r="R9150">
        <f>Q9150-L9150</f>
        <v/>
      </c>
    </row>
    <row r="9151">
      <c r="A9151" t="inlineStr">
        <is>
          <t>2023-01-05</t>
        </is>
      </c>
      <c r="B9151" t="inlineStr">
        <is>
          <t>11_P11</t>
        </is>
      </c>
      <c r="C9151" t="inlineStr">
        <is>
          <t>Dicey&lt;=0.75: Maximum profit</t>
        </is>
      </c>
      <c r="D9151" t="b">
        <v>0</v>
      </c>
      <c r="E9151" t="b">
        <v>0</v>
      </c>
      <c r="F9151" t="b">
        <v>0</v>
      </c>
      <c r="G9151" t="n">
        <v>-0.1183349171346399</v>
      </c>
      <c r="H9151" t="n">
        <v>0.8424527024319558</v>
      </c>
      <c r="I9151" t="n">
        <v>0.75</v>
      </c>
      <c r="J9151" t="n">
        <v>1.15</v>
      </c>
      <c r="K9151" t="n">
        <v>0.75</v>
      </c>
      <c r="L9151" t="n">
        <v>0.75</v>
      </c>
      <c r="M9151" t="n">
        <v>0</v>
      </c>
      <c r="N9151" t="inlineStr">
        <is>
          <t>floor</t>
        </is>
      </c>
      <c r="O9151" t="inlineStr">
        <is>
          <t>Optimized allocation/budget balancing; not a strong-edge label</t>
        </is>
      </c>
      <c r="P9151">
        <f>1+SUMPRODUCT(Algo_Opt_Inputs!B362:AM362,Algo_Opt_Coefs!$B$13:$AM$13)</f>
        <v/>
      </c>
      <c r="Q9151">
        <f>MAX(I9151,MIN(J9151,P9151+H9151))</f>
        <v/>
      </c>
      <c r="R9151">
        <f>Q9151-L9151</f>
        <v/>
      </c>
    </row>
    <row r="9152">
      <c r="A9152" t="inlineStr">
        <is>
          <t>2023-01-11</t>
        </is>
      </c>
      <c r="B9152" t="inlineStr">
        <is>
          <t>11_P11</t>
        </is>
      </c>
      <c r="C9152" t="inlineStr">
        <is>
          <t>Dicey&lt;=0.75: Maximum profit</t>
        </is>
      </c>
      <c r="D9152" t="b">
        <v>1</v>
      </c>
      <c r="E9152" t="b">
        <v>0</v>
      </c>
      <c r="F9152" t="b">
        <v>0</v>
      </c>
      <c r="G9152" t="n">
        <v>0.4715710141932878</v>
      </c>
      <c r="H9152" t="n">
        <v>0.8424527024319558</v>
      </c>
      <c r="I9152" t="n">
        <v>0.75</v>
      </c>
      <c r="J9152" t="n">
        <v>0.75</v>
      </c>
      <c r="K9152" t="n">
        <v>0.75</v>
      </c>
      <c r="L9152" t="n">
        <v>0.75</v>
      </c>
      <c r="M9152" t="n">
        <v>0</v>
      </c>
      <c r="N9152" t="inlineStr">
        <is>
          <t>ceiling</t>
        </is>
      </c>
      <c r="O9152" t="inlineStr">
        <is>
          <t>Mandatory dicey upper bound</t>
        </is>
      </c>
      <c r="P9152">
        <f>1+SUMPRODUCT(Algo_Opt_Inputs!B363:AM363,Algo_Opt_Coefs!$B$13:$AM$13)</f>
        <v/>
      </c>
      <c r="Q9152">
        <f>MAX(I9152,MIN(J9152,P9152+H9152))</f>
        <v/>
      </c>
      <c r="R9152">
        <f>Q9152-L9152</f>
        <v/>
      </c>
    </row>
    <row r="9153">
      <c r="A9153" t="inlineStr">
        <is>
          <t>2023-01-12</t>
        </is>
      </c>
      <c r="B9153" t="inlineStr">
        <is>
          <t>11_P11</t>
        </is>
      </c>
      <c r="C9153" t="inlineStr">
        <is>
          <t>Dicey&lt;=0.75: Maximum profit</t>
        </is>
      </c>
      <c r="D9153" t="b">
        <v>0</v>
      </c>
      <c r="E9153" t="b">
        <v>0</v>
      </c>
      <c r="F9153" t="b">
        <v>0</v>
      </c>
      <c r="G9153" t="n">
        <v>1.363946134819741</v>
      </c>
      <c r="H9153" t="n">
        <v>0.8424527024319558</v>
      </c>
      <c r="I9153" t="n">
        <v>0.75</v>
      </c>
      <c r="J9153" t="n">
        <v>1.15</v>
      </c>
      <c r="K9153" t="n">
        <v>1.15</v>
      </c>
      <c r="L9153" t="n">
        <v>1.15</v>
      </c>
      <c r="M9153" t="n">
        <v>0</v>
      </c>
      <c r="N9153" t="inlineStr">
        <is>
          <t>ceiling</t>
        </is>
      </c>
      <c r="O9153" t="inlineStr">
        <is>
          <t>Optimized allocation/budget balancing; not a strong-edge label</t>
        </is>
      </c>
      <c r="P9153">
        <f>1+SUMPRODUCT(Algo_Opt_Inputs!B364:AM364,Algo_Opt_Coefs!$B$13:$AM$13)</f>
        <v/>
      </c>
      <c r="Q9153">
        <f>MAX(I9153,MIN(J9153,P9153+H9153))</f>
        <v/>
      </c>
      <c r="R9153">
        <f>Q9153-L9153</f>
        <v/>
      </c>
    </row>
    <row r="9154">
      <c r="A9154" t="inlineStr">
        <is>
          <t>2023-01-13</t>
        </is>
      </c>
      <c r="B9154" t="inlineStr">
        <is>
          <t>11_P11</t>
        </is>
      </c>
      <c r="C9154" t="inlineStr">
        <is>
          <t>Dicey&lt;=0.75: Maximum profit</t>
        </is>
      </c>
      <c r="D9154" t="b">
        <v>0</v>
      </c>
      <c r="E9154" t="b">
        <v>0</v>
      </c>
      <c r="F9154" t="b">
        <v>1</v>
      </c>
      <c r="G9154" t="n">
        <v>4.10464923525019</v>
      </c>
      <c r="H9154" t="n">
        <v>0.8424527024319558</v>
      </c>
      <c r="I9154" t="n">
        <v>0.75</v>
      </c>
      <c r="J9154" t="n">
        <v>1</v>
      </c>
      <c r="K9154" t="n">
        <v>1</v>
      </c>
      <c r="L9154" t="n">
        <v>1</v>
      </c>
      <c r="M9154" t="n">
        <v>0</v>
      </c>
      <c r="N9154" t="inlineStr">
        <is>
          <t>ceiling</t>
        </is>
      </c>
      <c r="O9154" t="inlineStr">
        <is>
          <t>Archived09:16 cap</t>
        </is>
      </c>
      <c r="P9154">
        <f>1+SUMPRODUCT(Algo_Opt_Inputs!B365:AM365,Algo_Opt_Coefs!$B$13:$AM$13)</f>
        <v/>
      </c>
      <c r="Q9154">
        <f>MAX(I9154,MIN(J9154,P9154+H9154))</f>
        <v/>
      </c>
      <c r="R9154">
        <f>Q9154-L9154</f>
        <v/>
      </c>
    </row>
    <row r="9155">
      <c r="A9155" t="inlineStr">
        <is>
          <t>2023-01-17</t>
        </is>
      </c>
      <c r="B9155" t="inlineStr">
        <is>
          <t>11_P11</t>
        </is>
      </c>
      <c r="C9155" t="inlineStr">
        <is>
          <t>Dicey&lt;=0.75: Maximum profit</t>
        </is>
      </c>
      <c r="D9155" t="b">
        <v>0</v>
      </c>
      <c r="E9155" t="b">
        <v>0</v>
      </c>
      <c r="F9155" t="b">
        <v>1</v>
      </c>
      <c r="G9155" t="n">
        <v>1.514860021369877</v>
      </c>
      <c r="H9155" t="n">
        <v>0.8424527024319558</v>
      </c>
      <c r="I9155" t="n">
        <v>0.75</v>
      </c>
      <c r="J9155" t="n">
        <v>1</v>
      </c>
      <c r="K9155" t="n">
        <v>1</v>
      </c>
      <c r="L9155" t="n">
        <v>1</v>
      </c>
      <c r="M9155" t="n">
        <v>0</v>
      </c>
      <c r="N9155" t="inlineStr">
        <is>
          <t>ceiling</t>
        </is>
      </c>
      <c r="O9155" t="inlineStr">
        <is>
          <t>Archived09:16 cap</t>
        </is>
      </c>
      <c r="P9155">
        <f>1+SUMPRODUCT(Algo_Opt_Inputs!B366:AM366,Algo_Opt_Coefs!$B$13:$AM$13)</f>
        <v/>
      </c>
      <c r="Q9155">
        <f>MAX(I9155,MIN(J9155,P9155+H9155))</f>
        <v/>
      </c>
      <c r="R9155">
        <f>Q9155-L9155</f>
        <v/>
      </c>
    </row>
    <row r="9156">
      <c r="A9156" t="inlineStr">
        <is>
          <t>2023-01-18</t>
        </is>
      </c>
      <c r="B9156" t="inlineStr">
        <is>
          <t>11_P11</t>
        </is>
      </c>
      <c r="C9156" t="inlineStr">
        <is>
          <t>Dicey&lt;=0.75: Maximum profit</t>
        </is>
      </c>
      <c r="D9156" t="b">
        <v>0</v>
      </c>
      <c r="E9156" t="b">
        <v>0</v>
      </c>
      <c r="F9156" t="b">
        <v>0</v>
      </c>
      <c r="G9156" t="n">
        <v>1.495476664198176</v>
      </c>
      <c r="H9156" t="n">
        <v>0.8424527024319558</v>
      </c>
      <c r="I9156" t="n">
        <v>0.75</v>
      </c>
      <c r="J9156" t="n">
        <v>1.15</v>
      </c>
      <c r="K9156" t="n">
        <v>1.15</v>
      </c>
      <c r="L9156" t="n">
        <v>1.15</v>
      </c>
      <c r="M9156" t="n">
        <v>0</v>
      </c>
      <c r="N9156" t="inlineStr">
        <is>
          <t>ceiling</t>
        </is>
      </c>
      <c r="O9156" t="inlineStr">
        <is>
          <t>Optimized allocation/budget balancing; not a strong-edge label</t>
        </is>
      </c>
      <c r="P9156">
        <f>1+SUMPRODUCT(Algo_Opt_Inputs!B367:AM367,Algo_Opt_Coefs!$B$13:$AM$13)</f>
        <v/>
      </c>
      <c r="Q9156">
        <f>MAX(I9156,MIN(J9156,P9156+H9156))</f>
        <v/>
      </c>
      <c r="R9156">
        <f>Q9156-L9156</f>
        <v/>
      </c>
    </row>
    <row r="9157">
      <c r="A9157" t="inlineStr">
        <is>
          <t>2023-01-19</t>
        </is>
      </c>
      <c r="B9157" t="inlineStr">
        <is>
          <t>11_P11</t>
        </is>
      </c>
      <c r="C9157" t="inlineStr">
        <is>
          <t>Dicey&lt;=0.75: Maximum profit</t>
        </is>
      </c>
      <c r="D9157" t="b">
        <v>0</v>
      </c>
      <c r="E9157" t="b">
        <v>0</v>
      </c>
      <c r="F9157" t="b">
        <v>1</v>
      </c>
      <c r="G9157" t="n">
        <v>1.646437120264156</v>
      </c>
      <c r="H9157" t="n">
        <v>0.8424527024319558</v>
      </c>
      <c r="I9157" t="n">
        <v>0.75</v>
      </c>
      <c r="J9157" t="n">
        <v>1</v>
      </c>
      <c r="K9157" t="n">
        <v>1</v>
      </c>
      <c r="L9157" t="n">
        <v>1</v>
      </c>
      <c r="M9157" t="n">
        <v>0</v>
      </c>
      <c r="N9157" t="inlineStr">
        <is>
          <t>ceiling</t>
        </is>
      </c>
      <c r="O9157" t="inlineStr">
        <is>
          <t>Archived09:16 cap</t>
        </is>
      </c>
      <c r="P9157">
        <f>1+SUMPRODUCT(Algo_Opt_Inputs!B368:AM368,Algo_Opt_Coefs!$B$13:$AM$13)</f>
        <v/>
      </c>
      <c r="Q9157">
        <f>MAX(I9157,MIN(J9157,P9157+H9157))</f>
        <v/>
      </c>
      <c r="R9157">
        <f>Q9157-L9157</f>
        <v/>
      </c>
    </row>
    <row r="9158">
      <c r="A9158" t="inlineStr">
        <is>
          <t>2023-01-20</t>
        </is>
      </c>
      <c r="B9158" t="inlineStr">
        <is>
          <t>11_P11</t>
        </is>
      </c>
      <c r="C9158" t="inlineStr">
        <is>
          <t>Dicey&lt;=0.75: Maximum profit</t>
        </is>
      </c>
      <c r="D9158" t="b">
        <v>0</v>
      </c>
      <c r="E9158" t="b">
        <v>0</v>
      </c>
      <c r="F9158" t="b">
        <v>0</v>
      </c>
      <c r="G9158" t="n">
        <v>2.430465785857764</v>
      </c>
      <c r="H9158" t="n">
        <v>0.8424527024319558</v>
      </c>
      <c r="I9158" t="n">
        <v>0.75</v>
      </c>
      <c r="J9158" t="n">
        <v>1.15</v>
      </c>
      <c r="K9158" t="n">
        <v>1.15</v>
      </c>
      <c r="L9158" t="n">
        <v>1.15</v>
      </c>
      <c r="M9158" t="n">
        <v>0</v>
      </c>
      <c r="N9158" t="inlineStr">
        <is>
          <t>ceiling</t>
        </is>
      </c>
      <c r="O9158" t="inlineStr">
        <is>
          <t>Optimized allocation/budget balancing; not a strong-edge label</t>
        </is>
      </c>
      <c r="P9158">
        <f>1+SUMPRODUCT(Algo_Opt_Inputs!B369:AM369,Algo_Opt_Coefs!$B$13:$AM$13)</f>
        <v/>
      </c>
      <c r="Q9158">
        <f>MAX(I9158,MIN(J9158,P9158+H9158))</f>
        <v/>
      </c>
      <c r="R9158">
        <f>Q9158-L9158</f>
        <v/>
      </c>
    </row>
    <row r="9159">
      <c r="A9159" t="inlineStr">
        <is>
          <t>2023-01-27</t>
        </is>
      </c>
      <c r="B9159" t="inlineStr">
        <is>
          <t>11_P11</t>
        </is>
      </c>
      <c r="C9159" t="inlineStr">
        <is>
          <t>Dicey&lt;=0.75: Maximum profit</t>
        </is>
      </c>
      <c r="D9159" t="b">
        <v>0</v>
      </c>
      <c r="E9159" t="b">
        <v>0</v>
      </c>
      <c r="F9159" t="b">
        <v>0</v>
      </c>
      <c r="G9159" t="n">
        <v>3.974264842770723</v>
      </c>
      <c r="H9159" t="n">
        <v>0.8424527024319558</v>
      </c>
      <c r="I9159" t="n">
        <v>0.75</v>
      </c>
      <c r="J9159" t="n">
        <v>1.15</v>
      </c>
      <c r="K9159" t="n">
        <v>1.15</v>
      </c>
      <c r="L9159" t="n">
        <v>1.15</v>
      </c>
      <c r="M9159" t="n">
        <v>0</v>
      </c>
      <c r="N9159" t="inlineStr">
        <is>
          <t>ceiling</t>
        </is>
      </c>
      <c r="O9159" t="inlineStr">
        <is>
          <t>Optimized allocation/budget balancing; not a strong-edge label</t>
        </is>
      </c>
      <c r="P9159">
        <f>1+SUMPRODUCT(Algo_Opt_Inputs!B370:AM370,Algo_Opt_Coefs!$B$13:$AM$13)</f>
        <v/>
      </c>
      <c r="Q9159">
        <f>MAX(I9159,MIN(J9159,P9159+H9159))</f>
        <v/>
      </c>
      <c r="R9159">
        <f>Q9159-L9159</f>
        <v/>
      </c>
    </row>
    <row r="9160">
      <c r="A9160" t="inlineStr">
        <is>
          <t>2023-01-30</t>
        </is>
      </c>
      <c r="B9160" t="inlineStr">
        <is>
          <t>11_P11</t>
        </is>
      </c>
      <c r="C9160" t="inlineStr">
        <is>
          <t>Dicey&lt;=0.75: Maximum profit</t>
        </is>
      </c>
      <c r="D9160" t="b">
        <v>0</v>
      </c>
      <c r="E9160" t="b">
        <v>0</v>
      </c>
      <c r="F9160" t="b">
        <v>1</v>
      </c>
      <c r="G9160" t="n">
        <v>3.849819945216532</v>
      </c>
      <c r="H9160" t="n">
        <v>0.8424527024319558</v>
      </c>
      <c r="I9160" t="n">
        <v>0.75</v>
      </c>
      <c r="J9160" t="n">
        <v>1</v>
      </c>
      <c r="K9160" t="n">
        <v>1</v>
      </c>
      <c r="L9160" t="n">
        <v>1</v>
      </c>
      <c r="M9160" t="n">
        <v>0</v>
      </c>
      <c r="N9160" t="inlineStr">
        <is>
          <t>ceiling</t>
        </is>
      </c>
      <c r="O9160" t="inlineStr">
        <is>
          <t>Archived09:16 cap</t>
        </is>
      </c>
      <c r="P9160">
        <f>1+SUMPRODUCT(Algo_Opt_Inputs!B371:AM371,Algo_Opt_Coefs!$B$13:$AM$13)</f>
        <v/>
      </c>
      <c r="Q9160">
        <f>MAX(I9160,MIN(J9160,P9160+H9160))</f>
        <v/>
      </c>
      <c r="R9160">
        <f>Q9160-L9160</f>
        <v/>
      </c>
    </row>
    <row r="9161">
      <c r="A9161" t="inlineStr">
        <is>
          <t>2023-01-31</t>
        </is>
      </c>
      <c r="B9161" t="inlineStr">
        <is>
          <t>11_P11</t>
        </is>
      </c>
      <c r="C9161" t="inlineStr">
        <is>
          <t>Dicey&lt;=0.75: Maximum profit</t>
        </is>
      </c>
      <c r="D9161" t="b">
        <v>0</v>
      </c>
      <c r="E9161" t="b">
        <v>0</v>
      </c>
      <c r="F9161" t="b">
        <v>1</v>
      </c>
      <c r="G9161" t="n">
        <v>2.452663609566386</v>
      </c>
      <c r="H9161" t="n">
        <v>0.8424527024319558</v>
      </c>
      <c r="I9161" t="n">
        <v>0.75</v>
      </c>
      <c r="J9161" t="n">
        <v>1</v>
      </c>
      <c r="K9161" t="n">
        <v>1</v>
      </c>
      <c r="L9161" t="n">
        <v>1</v>
      </c>
      <c r="M9161" t="n">
        <v>0</v>
      </c>
      <c r="N9161" t="inlineStr">
        <is>
          <t>ceiling</t>
        </is>
      </c>
      <c r="O9161" t="inlineStr">
        <is>
          <t>Archived09:16 cap</t>
        </is>
      </c>
      <c r="P9161">
        <f>1+SUMPRODUCT(Algo_Opt_Inputs!B372:AM372,Algo_Opt_Coefs!$B$13:$AM$13)</f>
        <v/>
      </c>
      <c r="Q9161">
        <f>MAX(I9161,MIN(J9161,P9161+H9161))</f>
        <v/>
      </c>
      <c r="R9161">
        <f>Q9161-L9161</f>
        <v/>
      </c>
    </row>
    <row r="9162">
      <c r="A9162" t="inlineStr">
        <is>
          <t>2023-02-01</t>
        </is>
      </c>
      <c r="B9162" t="inlineStr">
        <is>
          <t>11_P11</t>
        </is>
      </c>
      <c r="C9162" t="inlineStr">
        <is>
          <t>Dicey&lt;=0.75: Maximum profit</t>
        </is>
      </c>
      <c r="D9162" t="b">
        <v>1</v>
      </c>
      <c r="E9162" t="b">
        <v>0</v>
      </c>
      <c r="F9162" t="b">
        <v>0</v>
      </c>
      <c r="G9162" t="n">
        <v>-1.317435941261595</v>
      </c>
      <c r="H9162" t="n">
        <v>0.8424527024319558</v>
      </c>
      <c r="I9162" t="n">
        <v>0.75</v>
      </c>
      <c r="J9162" t="n">
        <v>0.75</v>
      </c>
      <c r="K9162" t="n">
        <v>0.75</v>
      </c>
      <c r="L9162" t="n">
        <v>0.75</v>
      </c>
      <c r="M9162" t="n">
        <v>0</v>
      </c>
      <c r="N9162" t="inlineStr">
        <is>
          <t>floor</t>
        </is>
      </c>
      <c r="O9162" t="inlineStr">
        <is>
          <t>Mandatory dicey upper bound</t>
        </is>
      </c>
      <c r="P9162">
        <f>1+SUMPRODUCT(Algo_Opt_Inputs!B373:AM373,Algo_Opt_Coefs!$B$13:$AM$13)</f>
        <v/>
      </c>
      <c r="Q9162">
        <f>MAX(I9162,MIN(J9162,P9162+H9162))</f>
        <v/>
      </c>
      <c r="R9162">
        <f>Q9162-L9162</f>
        <v/>
      </c>
    </row>
    <row r="9163">
      <c r="A9163" t="inlineStr">
        <is>
          <t>2023-02-02</t>
        </is>
      </c>
      <c r="B9163" t="inlineStr">
        <is>
          <t>11_P11</t>
        </is>
      </c>
      <c r="C9163" t="inlineStr">
        <is>
          <t>Dicey&lt;=0.75: Maximum profit</t>
        </is>
      </c>
      <c r="D9163" t="b">
        <v>0</v>
      </c>
      <c r="E9163" t="b">
        <v>0</v>
      </c>
      <c r="F9163" t="b">
        <v>1</v>
      </c>
      <c r="G9163" t="n">
        <v>4.226265400957343</v>
      </c>
      <c r="H9163" t="n">
        <v>0.8424527024319558</v>
      </c>
      <c r="I9163" t="n">
        <v>0.75</v>
      </c>
      <c r="J9163" t="n">
        <v>1</v>
      </c>
      <c r="K9163" t="n">
        <v>1</v>
      </c>
      <c r="L9163" t="n">
        <v>1</v>
      </c>
      <c r="M9163" t="n">
        <v>0</v>
      </c>
      <c r="N9163" t="inlineStr">
        <is>
          <t>ceiling</t>
        </is>
      </c>
      <c r="O9163" t="inlineStr">
        <is>
          <t>Archived09:16 cap</t>
        </is>
      </c>
      <c r="P9163">
        <f>1+SUMPRODUCT(Algo_Opt_Inputs!B374:AM374,Algo_Opt_Coefs!$B$13:$AM$13)</f>
        <v/>
      </c>
      <c r="Q9163">
        <f>MAX(I9163,MIN(J9163,P9163+H9163))</f>
        <v/>
      </c>
      <c r="R9163">
        <f>Q9163-L9163</f>
        <v/>
      </c>
    </row>
    <row r="9164">
      <c r="A9164" t="inlineStr">
        <is>
          <t>2023-02-07</t>
        </is>
      </c>
      <c r="B9164" t="inlineStr">
        <is>
          <t>11_P11</t>
        </is>
      </c>
      <c r="C9164" t="inlineStr">
        <is>
          <t>Dicey&lt;=0.75: Maximum profit</t>
        </is>
      </c>
      <c r="D9164" t="b">
        <v>0</v>
      </c>
      <c r="E9164" t="b">
        <v>0</v>
      </c>
      <c r="F9164" t="b">
        <v>0</v>
      </c>
      <c r="G9164" t="n">
        <v>1.055207287301849</v>
      </c>
      <c r="H9164" t="n">
        <v>0.8424527024319558</v>
      </c>
      <c r="I9164" t="n">
        <v>0.75</v>
      </c>
      <c r="J9164" t="n">
        <v>1.15</v>
      </c>
      <c r="K9164" t="n">
        <v>1.15</v>
      </c>
      <c r="L9164" t="n">
        <v>1.15</v>
      </c>
      <c r="M9164" t="n">
        <v>0</v>
      </c>
      <c r="N9164" t="inlineStr">
        <is>
          <t>ceiling</t>
        </is>
      </c>
      <c r="O9164" t="inlineStr">
        <is>
          <t>Optimized allocation/budget balancing; not a strong-edge label</t>
        </is>
      </c>
      <c r="P9164">
        <f>1+SUMPRODUCT(Algo_Opt_Inputs!B375:AM375,Algo_Opt_Coefs!$B$13:$AM$13)</f>
        <v/>
      </c>
      <c r="Q9164">
        <f>MAX(I9164,MIN(J9164,P9164+H9164))</f>
        <v/>
      </c>
      <c r="R9164">
        <f>Q9164-L9164</f>
        <v/>
      </c>
    </row>
    <row r="9165">
      <c r="A9165" t="inlineStr">
        <is>
          <t>2023-02-08</t>
        </is>
      </c>
      <c r="B9165" t="inlineStr">
        <is>
          <t>11_P11</t>
        </is>
      </c>
      <c r="C9165" t="inlineStr">
        <is>
          <t>Dicey&lt;=0.75: Maximum profit</t>
        </is>
      </c>
      <c r="D9165" t="b">
        <v>0</v>
      </c>
      <c r="E9165" t="b">
        <v>0</v>
      </c>
      <c r="F9165" t="b">
        <v>0</v>
      </c>
      <c r="G9165" t="n">
        <v>0.3077111629240733</v>
      </c>
      <c r="H9165" t="n">
        <v>0.8424527024319558</v>
      </c>
      <c r="I9165" t="n">
        <v>0.75</v>
      </c>
      <c r="J9165" t="n">
        <v>1.15</v>
      </c>
      <c r="K9165" t="n">
        <v>1.15</v>
      </c>
      <c r="L9165" t="n">
        <v>1.15</v>
      </c>
      <c r="M9165" t="n">
        <v>0</v>
      </c>
      <c r="N9165" t="inlineStr">
        <is>
          <t>ceiling</t>
        </is>
      </c>
      <c r="O9165" t="inlineStr">
        <is>
          <t>Optimized allocation/budget balancing; not a strong-edge label</t>
        </is>
      </c>
      <c r="P9165">
        <f>1+SUMPRODUCT(Algo_Opt_Inputs!B376:AM376,Algo_Opt_Coefs!$B$13:$AM$13)</f>
        <v/>
      </c>
      <c r="Q9165">
        <f>MAX(I9165,MIN(J9165,P9165+H9165))</f>
        <v/>
      </c>
      <c r="R9165">
        <f>Q9165-L9165</f>
        <v/>
      </c>
    </row>
    <row r="9166">
      <c r="A9166" t="inlineStr">
        <is>
          <t>2023-02-09</t>
        </is>
      </c>
      <c r="B9166" t="inlineStr">
        <is>
          <t>11_P11</t>
        </is>
      </c>
      <c r="C9166" t="inlineStr">
        <is>
          <t>Dicey&lt;=0.75: Maximum profit</t>
        </is>
      </c>
      <c r="D9166" t="b">
        <v>0</v>
      </c>
      <c r="E9166" t="b">
        <v>0</v>
      </c>
      <c r="F9166" t="b">
        <v>1</v>
      </c>
      <c r="G9166" t="n">
        <v>2.119690821909327</v>
      </c>
      <c r="H9166" t="n">
        <v>0.8424527024319558</v>
      </c>
      <c r="I9166" t="n">
        <v>0.75</v>
      </c>
      <c r="J9166" t="n">
        <v>1</v>
      </c>
      <c r="K9166" t="n">
        <v>1</v>
      </c>
      <c r="L9166" t="n">
        <v>1</v>
      </c>
      <c r="M9166" t="n">
        <v>0</v>
      </c>
      <c r="N9166" t="inlineStr">
        <is>
          <t>ceiling</t>
        </is>
      </c>
      <c r="O9166" t="inlineStr">
        <is>
          <t>Archived09:16 cap</t>
        </is>
      </c>
      <c r="P9166">
        <f>1+SUMPRODUCT(Algo_Opt_Inputs!B377:AM377,Algo_Opt_Coefs!$B$13:$AM$13)</f>
        <v/>
      </c>
      <c r="Q9166">
        <f>MAX(I9166,MIN(J9166,P9166+H9166))</f>
        <v/>
      </c>
      <c r="R9166">
        <f>Q9166-L9166</f>
        <v/>
      </c>
    </row>
    <row r="9167">
      <c r="A9167" t="inlineStr">
        <is>
          <t>2023-02-10</t>
        </is>
      </c>
      <c r="B9167" t="inlineStr">
        <is>
          <t>11_P11</t>
        </is>
      </c>
      <c r="C9167" t="inlineStr">
        <is>
          <t>Dicey&lt;=0.75: Maximum profit</t>
        </is>
      </c>
      <c r="D9167" t="b">
        <v>0</v>
      </c>
      <c r="E9167" t="b">
        <v>0</v>
      </c>
      <c r="F9167" t="b">
        <v>0</v>
      </c>
      <c r="G9167" t="n">
        <v>2.284630695525496</v>
      </c>
      <c r="H9167" t="n">
        <v>0.8424527024319558</v>
      </c>
      <c r="I9167" t="n">
        <v>0.75</v>
      </c>
      <c r="J9167" t="n">
        <v>1.15</v>
      </c>
      <c r="K9167" t="n">
        <v>1.15</v>
      </c>
      <c r="L9167" t="n">
        <v>1.15</v>
      </c>
      <c r="M9167" t="n">
        <v>0</v>
      </c>
      <c r="N9167" t="inlineStr">
        <is>
          <t>ceiling</t>
        </is>
      </c>
      <c r="O9167" t="inlineStr">
        <is>
          <t>Optimized allocation/budget balancing; not a strong-edge label</t>
        </is>
      </c>
      <c r="P9167">
        <f>1+SUMPRODUCT(Algo_Opt_Inputs!B378:AM378,Algo_Opt_Coefs!$B$13:$AM$13)</f>
        <v/>
      </c>
      <c r="Q9167">
        <f>MAX(I9167,MIN(J9167,P9167+H9167))</f>
        <v/>
      </c>
      <c r="R9167">
        <f>Q9167-L9167</f>
        <v/>
      </c>
    </row>
    <row r="9168">
      <c r="A9168" t="inlineStr">
        <is>
          <t>2023-02-14</t>
        </is>
      </c>
      <c r="B9168" t="inlineStr">
        <is>
          <t>11_P11</t>
        </is>
      </c>
      <c r="C9168" t="inlineStr">
        <is>
          <t>Dicey&lt;=0.75: Maximum profit</t>
        </is>
      </c>
      <c r="D9168" t="b">
        <v>0</v>
      </c>
      <c r="E9168" t="b">
        <v>0</v>
      </c>
      <c r="F9168" t="b">
        <v>0</v>
      </c>
      <c r="G9168" t="n">
        <v>1.143624082375709</v>
      </c>
      <c r="H9168" t="n">
        <v>0.8424527024319558</v>
      </c>
      <c r="I9168" t="n">
        <v>0.75</v>
      </c>
      <c r="J9168" t="n">
        <v>1.15</v>
      </c>
      <c r="K9168" t="n">
        <v>1.15</v>
      </c>
      <c r="L9168" t="n">
        <v>1.15</v>
      </c>
      <c r="M9168" t="n">
        <v>0</v>
      </c>
      <c r="N9168" t="inlineStr">
        <is>
          <t>ceiling</t>
        </is>
      </c>
      <c r="O9168" t="inlineStr">
        <is>
          <t>Optimized allocation/budget balancing; not a strong-edge label</t>
        </is>
      </c>
      <c r="P9168">
        <f>1+SUMPRODUCT(Algo_Opt_Inputs!B379:AM379,Algo_Opt_Coefs!$B$13:$AM$13)</f>
        <v/>
      </c>
      <c r="Q9168">
        <f>MAX(I9168,MIN(J9168,P9168+H9168))</f>
        <v/>
      </c>
      <c r="R9168">
        <f>Q9168-L9168</f>
        <v/>
      </c>
    </row>
    <row r="9169">
      <c r="A9169" t="inlineStr">
        <is>
          <t>2023-02-15</t>
        </is>
      </c>
      <c r="B9169" t="inlineStr">
        <is>
          <t>11_P11</t>
        </is>
      </c>
      <c r="C9169" t="inlineStr">
        <is>
          <t>Dicey&lt;=0.75: Maximum profit</t>
        </is>
      </c>
      <c r="D9169" t="b">
        <v>0</v>
      </c>
      <c r="E9169" t="b">
        <v>0</v>
      </c>
      <c r="F9169" t="b">
        <v>0</v>
      </c>
      <c r="G9169" t="n">
        <v>0.7599124005184489</v>
      </c>
      <c r="H9169" t="n">
        <v>0.8424527024319558</v>
      </c>
      <c r="I9169" t="n">
        <v>0.75</v>
      </c>
      <c r="J9169" t="n">
        <v>1.15</v>
      </c>
      <c r="K9169" t="n">
        <v>1.15</v>
      </c>
      <c r="L9169" t="n">
        <v>1.15</v>
      </c>
      <c r="M9169" t="n">
        <v>0</v>
      </c>
      <c r="N9169" t="inlineStr">
        <is>
          <t>ceiling</t>
        </is>
      </c>
      <c r="O9169" t="inlineStr">
        <is>
          <t>Optimized allocation/budget balancing; not a strong-edge label</t>
        </is>
      </c>
      <c r="P9169">
        <f>1+SUMPRODUCT(Algo_Opt_Inputs!B380:AM380,Algo_Opt_Coefs!$B$13:$AM$13)</f>
        <v/>
      </c>
      <c r="Q9169">
        <f>MAX(I9169,MIN(J9169,P9169+H9169))</f>
        <v/>
      </c>
      <c r="R9169">
        <f>Q9169-L9169</f>
        <v/>
      </c>
    </row>
    <row r="9170">
      <c r="A9170" t="inlineStr">
        <is>
          <t>2023-02-21</t>
        </is>
      </c>
      <c r="B9170" t="inlineStr">
        <is>
          <t>11_P11</t>
        </is>
      </c>
      <c r="C9170" t="inlineStr">
        <is>
          <t>Dicey&lt;=0.75: Maximum profit</t>
        </is>
      </c>
      <c r="D9170" t="b">
        <v>0</v>
      </c>
      <c r="E9170" t="b">
        <v>0</v>
      </c>
      <c r="F9170" t="b">
        <v>0</v>
      </c>
      <c r="G9170" t="n">
        <v>1.235547388925341</v>
      </c>
      <c r="H9170" t="n">
        <v>0.8424527024319558</v>
      </c>
      <c r="I9170" t="n">
        <v>0.75</v>
      </c>
      <c r="J9170" t="n">
        <v>1.15</v>
      </c>
      <c r="K9170" t="n">
        <v>1.15</v>
      </c>
      <c r="L9170" t="n">
        <v>1.15</v>
      </c>
      <c r="M9170" t="n">
        <v>0</v>
      </c>
      <c r="N9170" t="inlineStr">
        <is>
          <t>ceiling</t>
        </is>
      </c>
      <c r="O9170" t="inlineStr">
        <is>
          <t>Optimized allocation/budget balancing; not a strong-edge label</t>
        </is>
      </c>
      <c r="P9170">
        <f>1+SUMPRODUCT(Algo_Opt_Inputs!B381:AM381,Algo_Opt_Coefs!$B$13:$AM$13)</f>
        <v/>
      </c>
      <c r="Q9170">
        <f>MAX(I9170,MIN(J9170,P9170+H9170))</f>
        <v/>
      </c>
      <c r="R9170">
        <f>Q9170-L9170</f>
        <v/>
      </c>
    </row>
    <row r="9171">
      <c r="A9171" t="inlineStr">
        <is>
          <t>2023-02-22</t>
        </is>
      </c>
      <c r="B9171" t="inlineStr">
        <is>
          <t>11_P11</t>
        </is>
      </c>
      <c r="C9171" t="inlineStr">
        <is>
          <t>Dicey&lt;=0.75: Maximum profit</t>
        </is>
      </c>
      <c r="D9171" t="b">
        <v>0</v>
      </c>
      <c r="E9171" t="b">
        <v>0</v>
      </c>
      <c r="F9171" t="b">
        <v>0</v>
      </c>
      <c r="G9171" t="n">
        <v>2.042062241190616</v>
      </c>
      <c r="H9171" t="n">
        <v>0.8424527024319558</v>
      </c>
      <c r="I9171" t="n">
        <v>0.75</v>
      </c>
      <c r="J9171" t="n">
        <v>1.15</v>
      </c>
      <c r="K9171" t="n">
        <v>1.15</v>
      </c>
      <c r="L9171" t="n">
        <v>1.15</v>
      </c>
      <c r="M9171" t="n">
        <v>0</v>
      </c>
      <c r="N9171" t="inlineStr">
        <is>
          <t>ceiling</t>
        </is>
      </c>
      <c r="O9171" t="inlineStr">
        <is>
          <t>Optimized allocation/budget balancing; not a strong-edge label</t>
        </is>
      </c>
      <c r="P9171">
        <f>1+SUMPRODUCT(Algo_Opt_Inputs!B382:AM382,Algo_Opt_Coefs!$B$13:$AM$13)</f>
        <v/>
      </c>
      <c r="Q9171">
        <f>MAX(I9171,MIN(J9171,P9171+H9171))</f>
        <v/>
      </c>
      <c r="R9171">
        <f>Q9171-L9171</f>
        <v/>
      </c>
    </row>
    <row r="9172">
      <c r="A9172" t="inlineStr">
        <is>
          <t>2023-02-23</t>
        </is>
      </c>
      <c r="B9172" t="inlineStr">
        <is>
          <t>11_P11</t>
        </is>
      </c>
      <c r="C9172" t="inlineStr">
        <is>
          <t>Dicey&lt;=0.75: Maximum profit</t>
        </is>
      </c>
      <c r="D9172" t="b">
        <v>0</v>
      </c>
      <c r="E9172" t="b">
        <v>0</v>
      </c>
      <c r="F9172" t="b">
        <v>0</v>
      </c>
      <c r="G9172" t="n">
        <v>1.47615512561228</v>
      </c>
      <c r="H9172" t="n">
        <v>0.8424527024319558</v>
      </c>
      <c r="I9172" t="n">
        <v>0.75</v>
      </c>
      <c r="J9172" t="n">
        <v>1.15</v>
      </c>
      <c r="K9172" t="n">
        <v>1.15</v>
      </c>
      <c r="L9172" t="n">
        <v>1.15</v>
      </c>
      <c r="M9172" t="n">
        <v>0</v>
      </c>
      <c r="N9172" t="inlineStr">
        <is>
          <t>ceiling</t>
        </is>
      </c>
      <c r="O9172" t="inlineStr">
        <is>
          <t>Optimized allocation/budget balancing; not a strong-edge label</t>
        </is>
      </c>
      <c r="P9172">
        <f>1+SUMPRODUCT(Algo_Opt_Inputs!B383:AM383,Algo_Opt_Coefs!$B$13:$AM$13)</f>
        <v/>
      </c>
      <c r="Q9172">
        <f>MAX(I9172,MIN(J9172,P9172+H9172))</f>
        <v/>
      </c>
      <c r="R9172">
        <f>Q9172-L9172</f>
        <v/>
      </c>
    </row>
    <row r="9173">
      <c r="A9173" t="inlineStr">
        <is>
          <t>2023-02-28</t>
        </is>
      </c>
      <c r="B9173" t="inlineStr">
        <is>
          <t>11_P11</t>
        </is>
      </c>
      <c r="C9173" t="inlineStr">
        <is>
          <t>Dicey&lt;=0.75: Maximum profit</t>
        </is>
      </c>
      <c r="D9173" t="b">
        <v>0</v>
      </c>
      <c r="E9173" t="b">
        <v>0</v>
      </c>
      <c r="F9173" t="b">
        <v>1</v>
      </c>
      <c r="G9173" t="n">
        <v>1.813087928221174</v>
      </c>
      <c r="H9173" t="n">
        <v>0.8424527024319558</v>
      </c>
      <c r="I9173" t="n">
        <v>0.75</v>
      </c>
      <c r="J9173" t="n">
        <v>1</v>
      </c>
      <c r="K9173" t="n">
        <v>1</v>
      </c>
      <c r="L9173" t="n">
        <v>1</v>
      </c>
      <c r="M9173" t="n">
        <v>0</v>
      </c>
      <c r="N9173" t="inlineStr">
        <is>
          <t>ceiling</t>
        </is>
      </c>
      <c r="O9173" t="inlineStr">
        <is>
          <t>Archived09:16 cap</t>
        </is>
      </c>
      <c r="P9173">
        <f>1+SUMPRODUCT(Algo_Opt_Inputs!B384:AM384,Algo_Opt_Coefs!$B$13:$AM$13)</f>
        <v/>
      </c>
      <c r="Q9173">
        <f>MAX(I9173,MIN(J9173,P9173+H9173))</f>
        <v/>
      </c>
      <c r="R9173">
        <f>Q9173-L9173</f>
        <v/>
      </c>
    </row>
    <row r="9174">
      <c r="A9174" t="inlineStr">
        <is>
          <t>2023-03-01</t>
        </is>
      </c>
      <c r="B9174" t="inlineStr">
        <is>
          <t>11_P11</t>
        </is>
      </c>
      <c r="C9174" t="inlineStr">
        <is>
          <t>Dicey&lt;=0.75: Maximum profit</t>
        </is>
      </c>
      <c r="D9174" t="b">
        <v>0</v>
      </c>
      <c r="E9174" t="b">
        <v>0</v>
      </c>
      <c r="F9174" t="b">
        <v>0</v>
      </c>
      <c r="G9174" t="n">
        <v>1.476112862272825</v>
      </c>
      <c r="H9174" t="n">
        <v>0.8424527024319558</v>
      </c>
      <c r="I9174" t="n">
        <v>0.75</v>
      </c>
      <c r="J9174" t="n">
        <v>1.15</v>
      </c>
      <c r="K9174" t="n">
        <v>1.15</v>
      </c>
      <c r="L9174" t="n">
        <v>1.15</v>
      </c>
      <c r="M9174" t="n">
        <v>0</v>
      </c>
      <c r="N9174" t="inlineStr">
        <is>
          <t>ceiling</t>
        </is>
      </c>
      <c r="O9174" t="inlineStr">
        <is>
          <t>Optimized allocation/budget balancing; not a strong-edge label</t>
        </is>
      </c>
      <c r="P9174">
        <f>1+SUMPRODUCT(Algo_Opt_Inputs!B385:AM385,Algo_Opt_Coefs!$B$13:$AM$13)</f>
        <v/>
      </c>
      <c r="Q9174">
        <f>MAX(I9174,MIN(J9174,P9174+H9174))</f>
        <v/>
      </c>
      <c r="R9174">
        <f>Q9174-L9174</f>
        <v/>
      </c>
    </row>
    <row r="9175">
      <c r="A9175" t="inlineStr">
        <is>
          <t>2023-03-02</t>
        </is>
      </c>
      <c r="B9175" t="inlineStr">
        <is>
          <t>11_P11</t>
        </is>
      </c>
      <c r="C9175" t="inlineStr">
        <is>
          <t>Dicey&lt;=0.75: Maximum profit</t>
        </is>
      </c>
      <c r="D9175" t="b">
        <v>1</v>
      </c>
      <c r="E9175" t="b">
        <v>0</v>
      </c>
      <c r="F9175" t="b">
        <v>0</v>
      </c>
      <c r="G9175" t="n">
        <v>0.3269201553611345</v>
      </c>
      <c r="H9175" t="n">
        <v>0.8424527024319558</v>
      </c>
      <c r="I9175" t="n">
        <v>0.75</v>
      </c>
      <c r="J9175" t="n">
        <v>0.75</v>
      </c>
      <c r="K9175" t="n">
        <v>0.75</v>
      </c>
      <c r="L9175" t="n">
        <v>0.75</v>
      </c>
      <c r="M9175" t="n">
        <v>0</v>
      </c>
      <c r="N9175" t="inlineStr">
        <is>
          <t>ceiling</t>
        </is>
      </c>
      <c r="O9175" t="inlineStr">
        <is>
          <t>Mandatory dicey upper bound</t>
        </is>
      </c>
      <c r="P9175">
        <f>1+SUMPRODUCT(Algo_Opt_Inputs!B386:AM386,Algo_Opt_Coefs!$B$13:$AM$13)</f>
        <v/>
      </c>
      <c r="Q9175">
        <f>MAX(I9175,MIN(J9175,P9175+H9175))</f>
        <v/>
      </c>
      <c r="R9175">
        <f>Q9175-L9175</f>
        <v/>
      </c>
    </row>
    <row r="9176">
      <c r="A9176" t="inlineStr">
        <is>
          <t>2023-03-08</t>
        </is>
      </c>
      <c r="B9176" t="inlineStr">
        <is>
          <t>11_P11</t>
        </is>
      </c>
      <c r="C9176" t="inlineStr">
        <is>
          <t>Dicey&lt;=0.75: Maximum profit</t>
        </is>
      </c>
      <c r="D9176" t="b">
        <v>0</v>
      </c>
      <c r="E9176" t="b">
        <v>0</v>
      </c>
      <c r="F9176" t="b">
        <v>0</v>
      </c>
      <c r="G9176" t="n">
        <v>0.003203081526356844</v>
      </c>
      <c r="H9176" t="n">
        <v>0.8424527024319558</v>
      </c>
      <c r="I9176" t="n">
        <v>0.75</v>
      </c>
      <c r="J9176" t="n">
        <v>1.15</v>
      </c>
      <c r="K9176" t="n">
        <v>0.8456557839583126</v>
      </c>
      <c r="L9176" t="n">
        <v>0.8456557839583128</v>
      </c>
      <c r="M9176" t="n">
        <v>-1.110223024625157e-16</v>
      </c>
      <c r="N9176" t="inlineStr">
        <is>
          <t>interior</t>
        </is>
      </c>
      <c r="O9176" t="inlineStr">
        <is>
          <t>Optimized allocation/budget balancing; not a strong-edge label</t>
        </is>
      </c>
      <c r="P9176">
        <f>1+SUMPRODUCT(Algo_Opt_Inputs!B387:AM387,Algo_Opt_Coefs!$B$13:$AM$13)</f>
        <v/>
      </c>
      <c r="Q9176">
        <f>MAX(I9176,MIN(J9176,P9176+H9176))</f>
        <v/>
      </c>
      <c r="R9176">
        <f>Q9176-L9176</f>
        <v/>
      </c>
    </row>
    <row r="9177">
      <c r="A9177" t="inlineStr">
        <is>
          <t>2023-03-09</t>
        </is>
      </c>
      <c r="B9177" t="inlineStr">
        <is>
          <t>11_P11</t>
        </is>
      </c>
      <c r="C9177" t="inlineStr">
        <is>
          <t>Dicey&lt;=0.75: Maximum profit</t>
        </is>
      </c>
      <c r="D9177" t="b">
        <v>0</v>
      </c>
      <c r="E9177" t="b">
        <v>0</v>
      </c>
      <c r="F9177" t="b">
        <v>0</v>
      </c>
      <c r="G9177" t="n">
        <v>0.2229122451240421</v>
      </c>
      <c r="H9177" t="n">
        <v>0.8424527024319558</v>
      </c>
      <c r="I9177" t="n">
        <v>0.75</v>
      </c>
      <c r="J9177" t="n">
        <v>1.15</v>
      </c>
      <c r="K9177" t="n">
        <v>1.065364947555998</v>
      </c>
      <c r="L9177" t="n">
        <v>1.065364947555998</v>
      </c>
      <c r="M9177" t="n">
        <v>-2.220446049250313e-16</v>
      </c>
      <c r="N9177" t="inlineStr">
        <is>
          <t>interior</t>
        </is>
      </c>
      <c r="O9177" t="inlineStr">
        <is>
          <t>Optimized allocation/budget balancing; not a strong-edge label</t>
        </is>
      </c>
      <c r="P9177">
        <f>1+SUMPRODUCT(Algo_Opt_Inputs!B388:AM388,Algo_Opt_Coefs!$B$13:$AM$13)</f>
        <v/>
      </c>
      <c r="Q9177">
        <f>MAX(I9177,MIN(J9177,P9177+H9177))</f>
        <v/>
      </c>
      <c r="R9177">
        <f>Q9177-L9177</f>
        <v/>
      </c>
    </row>
    <row r="9178">
      <c r="A9178" t="inlineStr">
        <is>
          <t>2023-03-10</t>
        </is>
      </c>
      <c r="B9178" t="inlineStr">
        <is>
          <t>11_P11</t>
        </is>
      </c>
      <c r="C9178" t="inlineStr">
        <is>
          <t>Dicey&lt;=0.75: Maximum profit</t>
        </is>
      </c>
      <c r="D9178" t="b">
        <v>0</v>
      </c>
      <c r="E9178" t="b">
        <v>0</v>
      </c>
      <c r="F9178" t="b">
        <v>1</v>
      </c>
      <c r="G9178" t="n">
        <v>6.755322931430457</v>
      </c>
      <c r="H9178" t="n">
        <v>0.8424527024319558</v>
      </c>
      <c r="I9178" t="n">
        <v>0.75</v>
      </c>
      <c r="J9178" t="n">
        <v>1</v>
      </c>
      <c r="K9178" t="n">
        <v>1</v>
      </c>
      <c r="L9178" t="n">
        <v>1</v>
      </c>
      <c r="M9178" t="n">
        <v>0</v>
      </c>
      <c r="N9178" t="inlineStr">
        <is>
          <t>ceiling</t>
        </is>
      </c>
      <c r="O9178" t="inlineStr">
        <is>
          <t>Archived09:16 cap</t>
        </is>
      </c>
      <c r="P9178">
        <f>1+SUMPRODUCT(Algo_Opt_Inputs!B389:AM389,Algo_Opt_Coefs!$B$13:$AM$13)</f>
        <v/>
      </c>
      <c r="Q9178">
        <f>MAX(I9178,MIN(J9178,P9178+H9178))</f>
        <v/>
      </c>
      <c r="R9178">
        <f>Q9178-L9178</f>
        <v/>
      </c>
    </row>
    <row r="9179">
      <c r="A9179" t="inlineStr">
        <is>
          <t>2023-03-16</t>
        </is>
      </c>
      <c r="B9179" t="inlineStr">
        <is>
          <t>11_P11</t>
        </is>
      </c>
      <c r="C9179" t="inlineStr">
        <is>
          <t>Dicey&lt;=0.75: Maximum profit</t>
        </is>
      </c>
      <c r="D9179" t="b">
        <v>0</v>
      </c>
      <c r="E9179" t="b">
        <v>0</v>
      </c>
      <c r="F9179" t="b">
        <v>0</v>
      </c>
      <c r="G9179" t="n">
        <v>-0.5627524155525965</v>
      </c>
      <c r="H9179" t="n">
        <v>0.8424527024319558</v>
      </c>
      <c r="I9179" t="n">
        <v>0.75</v>
      </c>
      <c r="J9179" t="n">
        <v>1.15</v>
      </c>
      <c r="K9179" t="n">
        <v>0.75</v>
      </c>
      <c r="L9179" t="n">
        <v>0.75</v>
      </c>
      <c r="M9179" t="n">
        <v>0</v>
      </c>
      <c r="N9179" t="inlineStr">
        <is>
          <t>floor</t>
        </is>
      </c>
      <c r="O9179" t="inlineStr">
        <is>
          <t>Optimized allocation/budget balancing; not a strong-edge label</t>
        </is>
      </c>
      <c r="P9179">
        <f>1+SUMPRODUCT(Algo_Opt_Inputs!B390:AM390,Algo_Opt_Coefs!$B$13:$AM$13)</f>
        <v/>
      </c>
      <c r="Q9179">
        <f>MAX(I9179,MIN(J9179,P9179+H9179))</f>
        <v/>
      </c>
      <c r="R9179">
        <f>Q9179-L9179</f>
        <v/>
      </c>
    </row>
    <row r="9180">
      <c r="A9180" t="inlineStr">
        <is>
          <t>2023-03-22</t>
        </is>
      </c>
      <c r="B9180" t="inlineStr">
        <is>
          <t>11_P11</t>
        </is>
      </c>
      <c r="C9180" t="inlineStr">
        <is>
          <t>Dicey&lt;=0.75: Maximum profit</t>
        </is>
      </c>
      <c r="D9180" t="b">
        <v>1</v>
      </c>
      <c r="E9180" t="b">
        <v>0</v>
      </c>
      <c r="F9180" t="b">
        <v>0</v>
      </c>
      <c r="G9180" t="n">
        <v>0.06407136269098435</v>
      </c>
      <c r="H9180" t="n">
        <v>0.8424527024319558</v>
      </c>
      <c r="I9180" t="n">
        <v>0.75</v>
      </c>
      <c r="J9180" t="n">
        <v>0.75</v>
      </c>
      <c r="K9180" t="n">
        <v>0.75</v>
      </c>
      <c r="L9180" t="n">
        <v>0.75</v>
      </c>
      <c r="M9180" t="n">
        <v>0</v>
      </c>
      <c r="N9180" t="inlineStr">
        <is>
          <t>ceiling</t>
        </is>
      </c>
      <c r="O9180" t="inlineStr">
        <is>
          <t>Mandatory dicey upper bound</t>
        </is>
      </c>
      <c r="P9180">
        <f>1+SUMPRODUCT(Algo_Opt_Inputs!B391:AM391,Algo_Opt_Coefs!$B$13:$AM$13)</f>
        <v/>
      </c>
      <c r="Q9180">
        <f>MAX(I9180,MIN(J9180,P9180+H9180))</f>
        <v/>
      </c>
      <c r="R9180">
        <f>Q9180-L9180</f>
        <v/>
      </c>
    </row>
    <row r="9181">
      <c r="A9181" t="inlineStr">
        <is>
          <t>2023-03-23</t>
        </is>
      </c>
      <c r="B9181" t="inlineStr">
        <is>
          <t>11_P11</t>
        </is>
      </c>
      <c r="C9181" t="inlineStr">
        <is>
          <t>Dicey&lt;=0.75: Maximum profit</t>
        </is>
      </c>
      <c r="D9181" t="b">
        <v>0</v>
      </c>
      <c r="E9181" t="b">
        <v>0</v>
      </c>
      <c r="F9181" t="b">
        <v>0</v>
      </c>
      <c r="G9181" t="n">
        <v>0.385458166527391</v>
      </c>
      <c r="H9181" t="n">
        <v>0.8424527024319558</v>
      </c>
      <c r="I9181" t="n">
        <v>0.75</v>
      </c>
      <c r="J9181" t="n">
        <v>1.15</v>
      </c>
      <c r="K9181" t="n">
        <v>1.15</v>
      </c>
      <c r="L9181" t="n">
        <v>1.15</v>
      </c>
      <c r="M9181" t="n">
        <v>0</v>
      </c>
      <c r="N9181" t="inlineStr">
        <is>
          <t>ceiling</t>
        </is>
      </c>
      <c r="O9181" t="inlineStr">
        <is>
          <t>Optimized allocation/budget balancing; not a strong-edge label</t>
        </is>
      </c>
      <c r="P9181">
        <f>1+SUMPRODUCT(Algo_Opt_Inputs!B392:AM392,Algo_Opt_Coefs!$B$13:$AM$13)</f>
        <v/>
      </c>
      <c r="Q9181">
        <f>MAX(I9181,MIN(J9181,P9181+H9181))</f>
        <v/>
      </c>
      <c r="R9181">
        <f>Q9181-L9181</f>
        <v/>
      </c>
    </row>
    <row r="9182">
      <c r="A9182" t="inlineStr">
        <is>
          <t>2023-03-27</t>
        </is>
      </c>
      <c r="B9182" t="inlineStr">
        <is>
          <t>11_P11</t>
        </is>
      </c>
      <c r="C9182" t="inlineStr">
        <is>
          <t>Dicey&lt;=0.75: Maximum profit</t>
        </is>
      </c>
      <c r="D9182" t="b">
        <v>0</v>
      </c>
      <c r="E9182" t="b">
        <v>0</v>
      </c>
      <c r="F9182" t="b">
        <v>0</v>
      </c>
      <c r="G9182" t="n">
        <v>0.1824796568784414</v>
      </c>
      <c r="H9182" t="n">
        <v>0.8424527024319558</v>
      </c>
      <c r="I9182" t="n">
        <v>0.75</v>
      </c>
      <c r="J9182" t="n">
        <v>1.15</v>
      </c>
      <c r="K9182" t="n">
        <v>1.024932359310397</v>
      </c>
      <c r="L9182" t="n">
        <v>1.024932359310397</v>
      </c>
      <c r="M9182" t="n">
        <v>2.220446049250313e-16</v>
      </c>
      <c r="N9182" t="inlineStr">
        <is>
          <t>interior</t>
        </is>
      </c>
      <c r="O9182" t="inlineStr">
        <is>
          <t>Optimized allocation/budget balancing; not a strong-edge label</t>
        </is>
      </c>
      <c r="P9182">
        <f>1+SUMPRODUCT(Algo_Opt_Inputs!B393:AM393,Algo_Opt_Coefs!$B$13:$AM$13)</f>
        <v/>
      </c>
      <c r="Q9182">
        <f>MAX(I9182,MIN(J9182,P9182+H9182))</f>
        <v/>
      </c>
      <c r="R9182">
        <f>Q9182-L9182</f>
        <v/>
      </c>
    </row>
    <row r="9183">
      <c r="A9183" t="inlineStr">
        <is>
          <t>2023-03-28</t>
        </is>
      </c>
      <c r="B9183" t="inlineStr">
        <is>
          <t>11_P11</t>
        </is>
      </c>
      <c r="C9183" t="inlineStr">
        <is>
          <t>Dicey&lt;=0.75: Maximum profit</t>
        </is>
      </c>
      <c r="D9183" t="b">
        <v>1</v>
      </c>
      <c r="E9183" t="b">
        <v>0</v>
      </c>
      <c r="F9183" t="b">
        <v>0</v>
      </c>
      <c r="G9183" t="n">
        <v>0.2138155983887613</v>
      </c>
      <c r="H9183" t="n">
        <v>0.8424527024319558</v>
      </c>
      <c r="I9183" t="n">
        <v>0.75</v>
      </c>
      <c r="J9183" t="n">
        <v>0.75</v>
      </c>
      <c r="K9183" t="n">
        <v>0.75</v>
      </c>
      <c r="L9183" t="n">
        <v>0.75</v>
      </c>
      <c r="M9183" t="n">
        <v>0</v>
      </c>
      <c r="N9183" t="inlineStr">
        <is>
          <t>ceiling</t>
        </is>
      </c>
      <c r="O9183" t="inlineStr">
        <is>
          <t>Mandatory dicey upper bound</t>
        </is>
      </c>
      <c r="P9183">
        <f>1+SUMPRODUCT(Algo_Opt_Inputs!B394:AM394,Algo_Opt_Coefs!$B$13:$AM$13)</f>
        <v/>
      </c>
      <c r="Q9183">
        <f>MAX(I9183,MIN(J9183,P9183+H9183))</f>
        <v/>
      </c>
      <c r="R9183">
        <f>Q9183-L9183</f>
        <v/>
      </c>
    </row>
    <row r="9184">
      <c r="A9184" t="inlineStr">
        <is>
          <t>2023-03-29</t>
        </is>
      </c>
      <c r="B9184" t="inlineStr">
        <is>
          <t>11_P11</t>
        </is>
      </c>
      <c r="C9184" t="inlineStr">
        <is>
          <t>Dicey&lt;=0.75: Maximum profit</t>
        </is>
      </c>
      <c r="D9184" t="b">
        <v>0</v>
      </c>
      <c r="E9184" t="b">
        <v>0</v>
      </c>
      <c r="F9184" t="b">
        <v>1</v>
      </c>
      <c r="G9184" t="n">
        <v>1.592599167625897</v>
      </c>
      <c r="H9184" t="n">
        <v>0.8424527024319558</v>
      </c>
      <c r="I9184" t="n">
        <v>0.75</v>
      </c>
      <c r="J9184" t="n">
        <v>1</v>
      </c>
      <c r="K9184" t="n">
        <v>1</v>
      </c>
      <c r="L9184" t="n">
        <v>1</v>
      </c>
      <c r="M9184" t="n">
        <v>0</v>
      </c>
      <c r="N9184" t="inlineStr">
        <is>
          <t>ceiling</t>
        </is>
      </c>
      <c r="O9184" t="inlineStr">
        <is>
          <t>Archived09:16 cap</t>
        </is>
      </c>
      <c r="P9184">
        <f>1+SUMPRODUCT(Algo_Opt_Inputs!B395:AM395,Algo_Opt_Coefs!$B$13:$AM$13)</f>
        <v/>
      </c>
      <c r="Q9184">
        <f>MAX(I9184,MIN(J9184,P9184+H9184))</f>
        <v/>
      </c>
      <c r="R9184">
        <f>Q9184-L9184</f>
        <v/>
      </c>
    </row>
    <row r="9185">
      <c r="A9185" t="inlineStr">
        <is>
          <t>2023-04-05</t>
        </is>
      </c>
      <c r="B9185" t="inlineStr">
        <is>
          <t>11_P11</t>
        </is>
      </c>
      <c r="C9185" t="inlineStr">
        <is>
          <t>Dicey&lt;=0.75: Maximum profit</t>
        </is>
      </c>
      <c r="D9185" t="b">
        <v>0</v>
      </c>
      <c r="E9185" t="b">
        <v>0</v>
      </c>
      <c r="F9185" t="b">
        <v>0</v>
      </c>
      <c r="G9185" t="n">
        <v>1.877517455736597</v>
      </c>
      <c r="H9185" t="n">
        <v>0.8424527024319558</v>
      </c>
      <c r="I9185" t="n">
        <v>0.75</v>
      </c>
      <c r="J9185" t="n">
        <v>1.15</v>
      </c>
      <c r="K9185" t="n">
        <v>1.15</v>
      </c>
      <c r="L9185" t="n">
        <v>1.15</v>
      </c>
      <c r="M9185" t="n">
        <v>0</v>
      </c>
      <c r="N9185" t="inlineStr">
        <is>
          <t>ceiling</t>
        </is>
      </c>
      <c r="O9185" t="inlineStr">
        <is>
          <t>Optimized allocation/budget balancing; not a strong-edge label</t>
        </is>
      </c>
      <c r="P9185">
        <f>1+SUMPRODUCT(Algo_Opt_Inputs!B396:AM396,Algo_Opt_Coefs!$B$13:$AM$13)</f>
        <v/>
      </c>
      <c r="Q9185">
        <f>MAX(I9185,MIN(J9185,P9185+H9185))</f>
        <v/>
      </c>
      <c r="R9185">
        <f>Q9185-L9185</f>
        <v/>
      </c>
    </row>
    <row r="9186">
      <c r="A9186" t="inlineStr">
        <is>
          <t>2023-04-17</t>
        </is>
      </c>
      <c r="B9186" t="inlineStr">
        <is>
          <t>11_P11</t>
        </is>
      </c>
      <c r="C9186" t="inlineStr">
        <is>
          <t>Dicey&lt;=0.75: Maximum profit</t>
        </is>
      </c>
      <c r="D9186" t="b">
        <v>0</v>
      </c>
      <c r="E9186" t="b">
        <v>0</v>
      </c>
      <c r="F9186" t="b">
        <v>0</v>
      </c>
      <c r="G9186" t="n">
        <v>2.068210647170697</v>
      </c>
      <c r="H9186" t="n">
        <v>0.8424527024319558</v>
      </c>
      <c r="I9186" t="n">
        <v>0.75</v>
      </c>
      <c r="J9186" t="n">
        <v>1.15</v>
      </c>
      <c r="K9186" t="n">
        <v>1.15</v>
      </c>
      <c r="L9186" t="n">
        <v>1.15</v>
      </c>
      <c r="M9186" t="n">
        <v>0</v>
      </c>
      <c r="N9186" t="inlineStr">
        <is>
          <t>ceiling</t>
        </is>
      </c>
      <c r="O9186" t="inlineStr">
        <is>
          <t>Optimized allocation/budget balancing; not a strong-edge label</t>
        </is>
      </c>
      <c r="P9186">
        <f>1+SUMPRODUCT(Algo_Opt_Inputs!B397:AM397,Algo_Opt_Coefs!$B$13:$AM$13)</f>
        <v/>
      </c>
      <c r="Q9186">
        <f>MAX(I9186,MIN(J9186,P9186+H9186))</f>
        <v/>
      </c>
      <c r="R9186">
        <f>Q9186-L9186</f>
        <v/>
      </c>
    </row>
    <row r="9187">
      <c r="A9187" t="inlineStr">
        <is>
          <t>2023-05-10</t>
        </is>
      </c>
      <c r="B9187" t="inlineStr">
        <is>
          <t>11_P11</t>
        </is>
      </c>
      <c r="C9187" t="inlineStr">
        <is>
          <t>Dicey&lt;=0.75: Maximum profit</t>
        </is>
      </c>
      <c r="D9187" t="b">
        <v>1</v>
      </c>
      <c r="E9187" t="b">
        <v>0</v>
      </c>
      <c r="F9187" t="b">
        <v>0</v>
      </c>
      <c r="G9187" t="n">
        <v>-1.467886874940764</v>
      </c>
      <c r="H9187" t="n">
        <v>0.8424527024319558</v>
      </c>
      <c r="I9187" t="n">
        <v>0.75</v>
      </c>
      <c r="J9187" t="n">
        <v>0.75</v>
      </c>
      <c r="K9187" t="n">
        <v>0.75</v>
      </c>
      <c r="L9187" t="n">
        <v>0.75</v>
      </c>
      <c r="M9187" t="n">
        <v>0</v>
      </c>
      <c r="N9187" t="inlineStr">
        <is>
          <t>floor</t>
        </is>
      </c>
      <c r="O9187" t="inlineStr">
        <is>
          <t>Mandatory dicey upper bound</t>
        </is>
      </c>
      <c r="P9187">
        <f>1+SUMPRODUCT(Algo_Opt_Inputs!B398:AM398,Algo_Opt_Coefs!$B$13:$AM$13)</f>
        <v/>
      </c>
      <c r="Q9187">
        <f>MAX(I9187,MIN(J9187,P9187+H9187))</f>
        <v/>
      </c>
      <c r="R9187">
        <f>Q9187-L9187</f>
        <v/>
      </c>
    </row>
    <row r="9188">
      <c r="A9188" t="inlineStr">
        <is>
          <t>2023-05-15</t>
        </is>
      </c>
      <c r="B9188" t="inlineStr">
        <is>
          <t>11_P11</t>
        </is>
      </c>
      <c r="C9188" t="inlineStr">
        <is>
          <t>Dicey&lt;=0.75: Maximum profit</t>
        </is>
      </c>
      <c r="D9188" t="b">
        <v>0</v>
      </c>
      <c r="E9188" t="b">
        <v>0</v>
      </c>
      <c r="F9188" t="b">
        <v>0</v>
      </c>
      <c r="G9188" t="n">
        <v>-0.4138133928745498</v>
      </c>
      <c r="H9188" t="n">
        <v>0.8424527024319558</v>
      </c>
      <c r="I9188" t="n">
        <v>0.75</v>
      </c>
      <c r="J9188" t="n">
        <v>1.15</v>
      </c>
      <c r="K9188" t="n">
        <v>0.75</v>
      </c>
      <c r="L9188" t="n">
        <v>0.75</v>
      </c>
      <c r="M9188" t="n">
        <v>0</v>
      </c>
      <c r="N9188" t="inlineStr">
        <is>
          <t>floor</t>
        </is>
      </c>
      <c r="O9188" t="inlineStr">
        <is>
          <t>Optimized allocation/budget balancing; not a strong-edge label</t>
        </is>
      </c>
      <c r="P9188">
        <f>1+SUMPRODUCT(Algo_Opt_Inputs!B399:AM399,Algo_Opt_Coefs!$B$13:$AM$13)</f>
        <v/>
      </c>
      <c r="Q9188">
        <f>MAX(I9188,MIN(J9188,P9188+H9188))</f>
        <v/>
      </c>
      <c r="R9188">
        <f>Q9188-L9188</f>
        <v/>
      </c>
    </row>
    <row r="9189">
      <c r="A9189" t="inlineStr">
        <is>
          <t>2023-05-16</t>
        </is>
      </c>
      <c r="B9189" t="inlineStr">
        <is>
          <t>11_P11</t>
        </is>
      </c>
      <c r="C9189" t="inlineStr">
        <is>
          <t>Dicey&lt;=0.75: Maximum profit</t>
        </is>
      </c>
      <c r="D9189" t="b">
        <v>0</v>
      </c>
      <c r="E9189" t="b">
        <v>0</v>
      </c>
      <c r="F9189" t="b">
        <v>0</v>
      </c>
      <c r="G9189" t="n">
        <v>1.666636234957217</v>
      </c>
      <c r="H9189" t="n">
        <v>0.8424527024319558</v>
      </c>
      <c r="I9189" t="n">
        <v>0.75</v>
      </c>
      <c r="J9189" t="n">
        <v>1.15</v>
      </c>
      <c r="K9189" t="n">
        <v>1.15</v>
      </c>
      <c r="L9189" t="n">
        <v>1.15</v>
      </c>
      <c r="M9189" t="n">
        <v>0</v>
      </c>
      <c r="N9189" t="inlineStr">
        <is>
          <t>ceiling</t>
        </is>
      </c>
      <c r="O9189" t="inlineStr">
        <is>
          <t>Optimized allocation/budget balancing; not a strong-edge label</t>
        </is>
      </c>
      <c r="P9189">
        <f>1+SUMPRODUCT(Algo_Opt_Inputs!B400:AM400,Algo_Opt_Coefs!$B$13:$AM$13)</f>
        <v/>
      </c>
      <c r="Q9189">
        <f>MAX(I9189,MIN(J9189,P9189+H9189))</f>
        <v/>
      </c>
      <c r="R9189">
        <f>Q9189-L9189</f>
        <v/>
      </c>
    </row>
    <row r="9190">
      <c r="A9190" t="inlineStr">
        <is>
          <t>2023-05-23</t>
        </is>
      </c>
      <c r="B9190" t="inlineStr">
        <is>
          <t>11_P11</t>
        </is>
      </c>
      <c r="C9190" t="inlineStr">
        <is>
          <t>Dicey&lt;=0.75: Maximum profit</t>
        </is>
      </c>
      <c r="D9190" t="b">
        <v>0</v>
      </c>
      <c r="E9190" t="b">
        <v>0</v>
      </c>
      <c r="F9190" t="b">
        <v>0</v>
      </c>
      <c r="G9190" t="n">
        <v>1.343319382471308</v>
      </c>
      <c r="H9190" t="n">
        <v>0.8424527024319558</v>
      </c>
      <c r="I9190" t="n">
        <v>0.75</v>
      </c>
      <c r="J9190" t="n">
        <v>1.15</v>
      </c>
      <c r="K9190" t="n">
        <v>1.15</v>
      </c>
      <c r="L9190" t="n">
        <v>1.15</v>
      </c>
      <c r="M9190" t="n">
        <v>0</v>
      </c>
      <c r="N9190" t="inlineStr">
        <is>
          <t>ceiling</t>
        </is>
      </c>
      <c r="O9190" t="inlineStr">
        <is>
          <t>Optimized allocation/budget balancing; not a strong-edge label</t>
        </is>
      </c>
      <c r="P9190">
        <f>1+SUMPRODUCT(Algo_Opt_Inputs!B401:AM401,Algo_Opt_Coefs!$B$13:$AM$13)</f>
        <v/>
      </c>
      <c r="Q9190">
        <f>MAX(I9190,MIN(J9190,P9190+H9190))</f>
        <v/>
      </c>
      <c r="R9190">
        <f>Q9190-L9190</f>
        <v/>
      </c>
    </row>
    <row r="9191">
      <c r="A9191" t="inlineStr">
        <is>
          <t>2023-05-29</t>
        </is>
      </c>
      <c r="B9191" t="inlineStr">
        <is>
          <t>11_P11</t>
        </is>
      </c>
      <c r="C9191" t="inlineStr">
        <is>
          <t>Dicey&lt;=0.75: Maximum profit</t>
        </is>
      </c>
      <c r="D9191" t="b">
        <v>0</v>
      </c>
      <c r="E9191" t="b">
        <v>0</v>
      </c>
      <c r="F9191" t="b">
        <v>0</v>
      </c>
      <c r="G9191" t="n">
        <v>0.2865712532158131</v>
      </c>
      <c r="H9191" t="n">
        <v>0.8424527024319558</v>
      </c>
      <c r="I9191" t="n">
        <v>0.75</v>
      </c>
      <c r="J9191" t="n">
        <v>1.15</v>
      </c>
      <c r="K9191" t="n">
        <v>1.129023955647769</v>
      </c>
      <c r="L9191" t="n">
        <v>1.129023955647769</v>
      </c>
      <c r="M9191" t="n">
        <v>0</v>
      </c>
      <c r="N9191" t="inlineStr">
        <is>
          <t>interior</t>
        </is>
      </c>
      <c r="O9191" t="inlineStr">
        <is>
          <t>Optimized allocation/budget balancing; not a strong-edge label</t>
        </is>
      </c>
      <c r="P9191">
        <f>1+SUMPRODUCT(Algo_Opt_Inputs!B402:AM402,Algo_Opt_Coefs!$B$13:$AM$13)</f>
        <v/>
      </c>
      <c r="Q9191">
        <f>MAX(I9191,MIN(J9191,P9191+H9191))</f>
        <v/>
      </c>
      <c r="R9191">
        <f>Q9191-L9191</f>
        <v/>
      </c>
    </row>
    <row r="9192">
      <c r="A9192" t="inlineStr">
        <is>
          <t>2023-05-31</t>
        </is>
      </c>
      <c r="B9192" t="inlineStr">
        <is>
          <t>11_P11</t>
        </is>
      </c>
      <c r="C9192" t="inlineStr">
        <is>
          <t>Dicey&lt;=0.75: Maximum profit</t>
        </is>
      </c>
      <c r="D9192" t="b">
        <v>1</v>
      </c>
      <c r="E9192" t="b">
        <v>0</v>
      </c>
      <c r="F9192" t="b">
        <v>0</v>
      </c>
      <c r="G9192" t="n">
        <v>-0.79053023011343</v>
      </c>
      <c r="H9192" t="n">
        <v>0.8424527024319558</v>
      </c>
      <c r="I9192" t="n">
        <v>0.75</v>
      </c>
      <c r="J9192" t="n">
        <v>0.75</v>
      </c>
      <c r="K9192" t="n">
        <v>0.75</v>
      </c>
      <c r="L9192" t="n">
        <v>0.75</v>
      </c>
      <c r="M9192" t="n">
        <v>0</v>
      </c>
      <c r="N9192" t="inlineStr">
        <is>
          <t>floor</t>
        </is>
      </c>
      <c r="O9192" t="inlineStr">
        <is>
          <t>Mandatory dicey upper bound</t>
        </is>
      </c>
      <c r="P9192">
        <f>1+SUMPRODUCT(Algo_Opt_Inputs!B403:AM403,Algo_Opt_Coefs!$B$13:$AM$13)</f>
        <v/>
      </c>
      <c r="Q9192">
        <f>MAX(I9192,MIN(J9192,P9192+H9192))</f>
        <v/>
      </c>
      <c r="R9192">
        <f>Q9192-L9192</f>
        <v/>
      </c>
    </row>
    <row r="9193">
      <c r="A9193" t="inlineStr">
        <is>
          <t>2023-06-06</t>
        </is>
      </c>
      <c r="B9193" t="inlineStr">
        <is>
          <t>11_P11</t>
        </is>
      </c>
      <c r="C9193" t="inlineStr">
        <is>
          <t>Dicey&lt;=0.75: Maximum profit</t>
        </is>
      </c>
      <c r="D9193" t="b">
        <v>0</v>
      </c>
      <c r="E9193" t="b">
        <v>0</v>
      </c>
      <c r="F9193" t="b">
        <v>0</v>
      </c>
      <c r="G9193" t="n">
        <v>0.2162402864931438</v>
      </c>
      <c r="H9193" t="n">
        <v>0.8424527024319558</v>
      </c>
      <c r="I9193" t="n">
        <v>0.75</v>
      </c>
      <c r="J9193" t="n">
        <v>1.15</v>
      </c>
      <c r="K9193" t="n">
        <v>1.0586929889251</v>
      </c>
      <c r="L9193" t="n">
        <v>1.0586929889251</v>
      </c>
      <c r="M9193" t="n">
        <v>-4.440892098500626e-16</v>
      </c>
      <c r="N9193" t="inlineStr">
        <is>
          <t>interior</t>
        </is>
      </c>
      <c r="O9193" t="inlineStr">
        <is>
          <t>Optimized allocation/budget balancing; not a strong-edge label</t>
        </is>
      </c>
      <c r="P9193">
        <f>1+SUMPRODUCT(Algo_Opt_Inputs!B404:AM404,Algo_Opt_Coefs!$B$13:$AM$13)</f>
        <v/>
      </c>
      <c r="Q9193">
        <f>MAX(I9193,MIN(J9193,P9193+H9193))</f>
        <v/>
      </c>
      <c r="R9193">
        <f>Q9193-L9193</f>
        <v/>
      </c>
    </row>
    <row r="9194">
      <c r="A9194" t="inlineStr">
        <is>
          <t>2023-06-12</t>
        </is>
      </c>
      <c r="B9194" t="inlineStr">
        <is>
          <t>11_P11</t>
        </is>
      </c>
      <c r="C9194" t="inlineStr">
        <is>
          <t>Dicey&lt;=0.75: Maximum profit</t>
        </is>
      </c>
      <c r="D9194" t="b">
        <v>0</v>
      </c>
      <c r="E9194" t="b">
        <v>0</v>
      </c>
      <c r="F9194" t="b">
        <v>0</v>
      </c>
      <c r="G9194" t="n">
        <v>-0.08474030280964007</v>
      </c>
      <c r="H9194" t="n">
        <v>0.8424527024319558</v>
      </c>
      <c r="I9194" t="n">
        <v>0.75</v>
      </c>
      <c r="J9194" t="n">
        <v>1.15</v>
      </c>
      <c r="K9194" t="n">
        <v>0.7577123996223157</v>
      </c>
      <c r="L9194" t="n">
        <v>0.7577123996223155</v>
      </c>
      <c r="M9194" t="n">
        <v>2.220446049250313e-16</v>
      </c>
      <c r="N9194" t="inlineStr">
        <is>
          <t>interior</t>
        </is>
      </c>
      <c r="O9194" t="inlineStr">
        <is>
          <t>Optimized allocation/budget balancing; not a strong-edge label</t>
        </is>
      </c>
      <c r="P9194">
        <f>1+SUMPRODUCT(Algo_Opt_Inputs!B405:AM405,Algo_Opt_Coefs!$B$13:$AM$13)</f>
        <v/>
      </c>
      <c r="Q9194">
        <f>MAX(I9194,MIN(J9194,P9194+H9194))</f>
        <v/>
      </c>
      <c r="R9194">
        <f>Q9194-L9194</f>
        <v/>
      </c>
    </row>
    <row r="9195">
      <c r="A9195" t="inlineStr">
        <is>
          <t>2023-06-13</t>
        </is>
      </c>
      <c r="B9195" t="inlineStr">
        <is>
          <t>11_P11</t>
        </is>
      </c>
      <c r="C9195" t="inlineStr">
        <is>
          <t>Dicey&lt;=0.75: Maximum profit</t>
        </is>
      </c>
      <c r="D9195" t="b">
        <v>0</v>
      </c>
      <c r="E9195" t="b">
        <v>0</v>
      </c>
      <c r="F9195" t="b">
        <v>0</v>
      </c>
      <c r="G9195" t="n">
        <v>0.4000707487461903</v>
      </c>
      <c r="H9195" t="n">
        <v>0.8424527024319558</v>
      </c>
      <c r="I9195" t="n">
        <v>0.75</v>
      </c>
      <c r="J9195" t="n">
        <v>1.15</v>
      </c>
      <c r="K9195" t="n">
        <v>1.15</v>
      </c>
      <c r="L9195" t="n">
        <v>1.15</v>
      </c>
      <c r="M9195" t="n">
        <v>0</v>
      </c>
      <c r="N9195" t="inlineStr">
        <is>
          <t>ceiling</t>
        </is>
      </c>
      <c r="O9195" t="inlineStr">
        <is>
          <t>Optimized allocation/budget balancing; not a strong-edge label</t>
        </is>
      </c>
      <c r="P9195">
        <f>1+SUMPRODUCT(Algo_Opt_Inputs!B406:AM406,Algo_Opt_Coefs!$B$13:$AM$13)</f>
        <v/>
      </c>
      <c r="Q9195">
        <f>MAX(I9195,MIN(J9195,P9195+H9195))</f>
        <v/>
      </c>
      <c r="R9195">
        <f>Q9195-L9195</f>
        <v/>
      </c>
    </row>
    <row r="9196">
      <c r="A9196" t="inlineStr">
        <is>
          <t>2023-06-20</t>
        </is>
      </c>
      <c r="B9196" t="inlineStr">
        <is>
          <t>11_P11</t>
        </is>
      </c>
      <c r="C9196" t="inlineStr">
        <is>
          <t>Dicey&lt;=0.75: Maximum profit</t>
        </is>
      </c>
      <c r="D9196" t="b">
        <v>0</v>
      </c>
      <c r="E9196" t="b">
        <v>0</v>
      </c>
      <c r="F9196" t="b">
        <v>0</v>
      </c>
      <c r="G9196" t="n">
        <v>0.1107661059723422</v>
      </c>
      <c r="H9196" t="n">
        <v>0.8424527024319558</v>
      </c>
      <c r="I9196" t="n">
        <v>0.75</v>
      </c>
      <c r="J9196" t="n">
        <v>1.15</v>
      </c>
      <c r="K9196" t="n">
        <v>0.953218808404298</v>
      </c>
      <c r="L9196" t="n">
        <v>0.953218808404298</v>
      </c>
      <c r="M9196" t="n">
        <v>0</v>
      </c>
      <c r="N9196" t="inlineStr">
        <is>
          <t>interior</t>
        </is>
      </c>
      <c r="O9196" t="inlineStr">
        <is>
          <t>Optimized allocation/budget balancing; not a strong-edge label</t>
        </is>
      </c>
      <c r="P9196">
        <f>1+SUMPRODUCT(Algo_Opt_Inputs!B407:AM407,Algo_Opt_Coefs!$B$13:$AM$13)</f>
        <v/>
      </c>
      <c r="Q9196">
        <f>MAX(I9196,MIN(J9196,P9196+H9196))</f>
        <v/>
      </c>
      <c r="R9196">
        <f>Q9196-L9196</f>
        <v/>
      </c>
    </row>
    <row r="9197">
      <c r="A9197" t="inlineStr">
        <is>
          <t>2023-06-27</t>
        </is>
      </c>
      <c r="B9197" t="inlineStr">
        <is>
          <t>11_P11</t>
        </is>
      </c>
      <c r="C9197" t="inlineStr">
        <is>
          <t>Dicey&lt;=0.75: Maximum profit</t>
        </is>
      </c>
      <c r="D9197" t="b">
        <v>0</v>
      </c>
      <c r="E9197" t="b">
        <v>0</v>
      </c>
      <c r="F9197" t="b">
        <v>0</v>
      </c>
      <c r="G9197" t="n">
        <v>0.37732065887303</v>
      </c>
      <c r="H9197" t="n">
        <v>0.8424527024319558</v>
      </c>
      <c r="I9197" t="n">
        <v>0.75</v>
      </c>
      <c r="J9197" t="n">
        <v>1.15</v>
      </c>
      <c r="K9197" t="n">
        <v>1.15</v>
      </c>
      <c r="L9197" t="n">
        <v>1.15</v>
      </c>
      <c r="M9197" t="n">
        <v>0</v>
      </c>
      <c r="N9197" t="inlineStr">
        <is>
          <t>ceiling</t>
        </is>
      </c>
      <c r="O9197" t="inlineStr">
        <is>
          <t>Optimized allocation/budget balancing; not a strong-edge label</t>
        </is>
      </c>
      <c r="P9197">
        <f>1+SUMPRODUCT(Algo_Opt_Inputs!B408:AM408,Algo_Opt_Coefs!$B$13:$AM$13)</f>
        <v/>
      </c>
      <c r="Q9197">
        <f>MAX(I9197,MIN(J9197,P9197+H9197))</f>
        <v/>
      </c>
      <c r="R9197">
        <f>Q9197-L9197</f>
        <v/>
      </c>
    </row>
    <row r="9198">
      <c r="A9198" t="inlineStr">
        <is>
          <t>2023-06-30</t>
        </is>
      </c>
      <c r="B9198" t="inlineStr">
        <is>
          <t>11_P11</t>
        </is>
      </c>
      <c r="C9198" t="inlineStr">
        <is>
          <t>Dicey&lt;=0.75: Maximum profit</t>
        </is>
      </c>
      <c r="D9198" t="b">
        <v>0</v>
      </c>
      <c r="E9198" t="b">
        <v>0</v>
      </c>
      <c r="F9198" t="b">
        <v>0</v>
      </c>
      <c r="G9198" t="n">
        <v>2.238089053787106</v>
      </c>
      <c r="H9198" t="n">
        <v>0.8424527024319558</v>
      </c>
      <c r="I9198" t="n">
        <v>0.75</v>
      </c>
      <c r="J9198" t="n">
        <v>1.15</v>
      </c>
      <c r="K9198" t="n">
        <v>1.15</v>
      </c>
      <c r="L9198" t="n">
        <v>1.15</v>
      </c>
      <c r="M9198" t="n">
        <v>0</v>
      </c>
      <c r="N9198" t="inlineStr">
        <is>
          <t>ceiling</t>
        </is>
      </c>
      <c r="O9198" t="inlineStr">
        <is>
          <t>Optimized allocation/budget balancing; not a strong-edge label</t>
        </is>
      </c>
      <c r="P9198">
        <f>1+SUMPRODUCT(Algo_Opt_Inputs!B409:AM409,Algo_Opt_Coefs!$B$13:$AM$13)</f>
        <v/>
      </c>
      <c r="Q9198">
        <f>MAX(I9198,MIN(J9198,P9198+H9198))</f>
        <v/>
      </c>
      <c r="R9198">
        <f>Q9198-L9198</f>
        <v/>
      </c>
    </row>
    <row r="9199">
      <c r="A9199" t="inlineStr">
        <is>
          <t>2023-07-04</t>
        </is>
      </c>
      <c r="B9199" t="inlineStr">
        <is>
          <t>11_P11</t>
        </is>
      </c>
      <c r="C9199" t="inlineStr">
        <is>
          <t>Dicey&lt;=0.75: Maximum profit</t>
        </is>
      </c>
      <c r="D9199" t="b">
        <v>0</v>
      </c>
      <c r="E9199" t="b">
        <v>0</v>
      </c>
      <c r="F9199" t="b">
        <v>0</v>
      </c>
      <c r="G9199" t="n">
        <v>1.378078747858678</v>
      </c>
      <c r="H9199" t="n">
        <v>0.8424527024319558</v>
      </c>
      <c r="I9199" t="n">
        <v>0.75</v>
      </c>
      <c r="J9199" t="n">
        <v>1.15</v>
      </c>
      <c r="K9199" t="n">
        <v>1.15</v>
      </c>
      <c r="L9199" t="n">
        <v>1.15</v>
      </c>
      <c r="M9199" t="n">
        <v>0</v>
      </c>
      <c r="N9199" t="inlineStr">
        <is>
          <t>ceiling</t>
        </is>
      </c>
      <c r="O9199" t="inlineStr">
        <is>
          <t>Optimized allocation/budget balancing; not a strong-edge label</t>
        </is>
      </c>
      <c r="P9199">
        <f>1+SUMPRODUCT(Algo_Opt_Inputs!B410:AM410,Algo_Opt_Coefs!$B$13:$AM$13)</f>
        <v/>
      </c>
      <c r="Q9199">
        <f>MAX(I9199,MIN(J9199,P9199+H9199))</f>
        <v/>
      </c>
      <c r="R9199">
        <f>Q9199-L9199</f>
        <v/>
      </c>
    </row>
    <row r="9200">
      <c r="A9200" t="inlineStr">
        <is>
          <t>2023-07-07</t>
        </is>
      </c>
      <c r="B9200" t="inlineStr">
        <is>
          <t>11_P11</t>
        </is>
      </c>
      <c r="C9200" t="inlineStr">
        <is>
          <t>Dicey&lt;=0.75: Maximum profit</t>
        </is>
      </c>
      <c r="D9200" t="b">
        <v>0</v>
      </c>
      <c r="E9200" t="b">
        <v>0</v>
      </c>
      <c r="F9200" t="b">
        <v>0</v>
      </c>
      <c r="G9200" t="n">
        <v>1.886904158721681</v>
      </c>
      <c r="H9200" t="n">
        <v>0.8424527024319558</v>
      </c>
      <c r="I9200" t="n">
        <v>0.75</v>
      </c>
      <c r="J9200" t="n">
        <v>1.15</v>
      </c>
      <c r="K9200" t="n">
        <v>1.15</v>
      </c>
      <c r="L9200" t="n">
        <v>1.15</v>
      </c>
      <c r="M9200" t="n">
        <v>0</v>
      </c>
      <c r="N9200" t="inlineStr">
        <is>
          <t>ceiling</t>
        </is>
      </c>
      <c r="O9200" t="inlineStr">
        <is>
          <t>Optimized allocation/budget balancing; not a strong-edge label</t>
        </is>
      </c>
      <c r="P9200">
        <f>1+SUMPRODUCT(Algo_Opt_Inputs!B411:AM411,Algo_Opt_Coefs!$B$13:$AM$13)</f>
        <v/>
      </c>
      <c r="Q9200">
        <f>MAX(I9200,MIN(J9200,P9200+H9200))</f>
        <v/>
      </c>
      <c r="R9200">
        <f>Q9200-L9200</f>
        <v/>
      </c>
    </row>
    <row r="9201">
      <c r="A9201" t="inlineStr">
        <is>
          <t>2023-07-18</t>
        </is>
      </c>
      <c r="B9201" t="inlineStr">
        <is>
          <t>11_P11</t>
        </is>
      </c>
      <c r="C9201" t="inlineStr">
        <is>
          <t>Dicey&lt;=0.75: Maximum profit</t>
        </is>
      </c>
      <c r="D9201" t="b">
        <v>0</v>
      </c>
      <c r="E9201" t="b">
        <v>0</v>
      </c>
      <c r="F9201" t="b">
        <v>0</v>
      </c>
      <c r="G9201" t="n">
        <v>0.3707310018009814</v>
      </c>
      <c r="H9201" t="n">
        <v>0.8424527024319558</v>
      </c>
      <c r="I9201" t="n">
        <v>0.75</v>
      </c>
      <c r="J9201" t="n">
        <v>1.15</v>
      </c>
      <c r="K9201" t="n">
        <v>1.15</v>
      </c>
      <c r="L9201" t="n">
        <v>1.15</v>
      </c>
      <c r="M9201" t="n">
        <v>0</v>
      </c>
      <c r="N9201" t="inlineStr">
        <is>
          <t>ceiling</t>
        </is>
      </c>
      <c r="O9201" t="inlineStr">
        <is>
          <t>Optimized allocation/budget balancing; not a strong-edge label</t>
        </is>
      </c>
      <c r="P9201">
        <f>1+SUMPRODUCT(Algo_Opt_Inputs!B412:AM412,Algo_Opt_Coefs!$B$13:$AM$13)</f>
        <v/>
      </c>
      <c r="Q9201">
        <f>MAX(I9201,MIN(J9201,P9201+H9201))</f>
        <v/>
      </c>
      <c r="R9201">
        <f>Q9201-L9201</f>
        <v/>
      </c>
    </row>
    <row r="9202">
      <c r="A9202" t="inlineStr">
        <is>
          <t>2023-07-25</t>
        </is>
      </c>
      <c r="B9202" t="inlineStr">
        <is>
          <t>11_P11</t>
        </is>
      </c>
      <c r="C9202" t="inlineStr">
        <is>
          <t>Dicey&lt;=0.75: Maximum profit</t>
        </is>
      </c>
      <c r="D9202" t="b">
        <v>0</v>
      </c>
      <c r="E9202" t="b">
        <v>0</v>
      </c>
      <c r="F9202" t="b">
        <v>0</v>
      </c>
      <c r="G9202" t="n">
        <v>0.3547537151390021</v>
      </c>
      <c r="H9202" t="n">
        <v>0.8424527024319558</v>
      </c>
      <c r="I9202" t="n">
        <v>0.75</v>
      </c>
      <c r="J9202" t="n">
        <v>1.15</v>
      </c>
      <c r="K9202" t="n">
        <v>1.15</v>
      </c>
      <c r="L9202" t="n">
        <v>1.15</v>
      </c>
      <c r="M9202" t="n">
        <v>0</v>
      </c>
      <c r="N9202" t="inlineStr">
        <is>
          <t>ceiling</t>
        </is>
      </c>
      <c r="O9202" t="inlineStr">
        <is>
          <t>Optimized allocation/budget balancing; not a strong-edge label</t>
        </is>
      </c>
      <c r="P9202">
        <f>1+SUMPRODUCT(Algo_Opt_Inputs!B413:AM413,Algo_Opt_Coefs!$B$13:$AM$13)</f>
        <v/>
      </c>
      <c r="Q9202">
        <f>MAX(I9202,MIN(J9202,P9202+H9202))</f>
        <v/>
      </c>
      <c r="R9202">
        <f>Q9202-L9202</f>
        <v/>
      </c>
    </row>
    <row r="9203">
      <c r="A9203" t="inlineStr">
        <is>
          <t>2023-07-28</t>
        </is>
      </c>
      <c r="B9203" t="inlineStr">
        <is>
          <t>11_P11</t>
        </is>
      </c>
      <c r="C9203" t="inlineStr">
        <is>
          <t>Dicey&lt;=0.75: Maximum profit</t>
        </is>
      </c>
      <c r="D9203" t="b">
        <v>0</v>
      </c>
      <c r="E9203" t="b">
        <v>0</v>
      </c>
      <c r="F9203" t="b">
        <v>0</v>
      </c>
      <c r="G9203" t="n">
        <v>2.048820532519015</v>
      </c>
      <c r="H9203" t="n">
        <v>0.8424527024319558</v>
      </c>
      <c r="I9203" t="n">
        <v>0.75</v>
      </c>
      <c r="J9203" t="n">
        <v>1.15</v>
      </c>
      <c r="K9203" t="n">
        <v>1.15</v>
      </c>
      <c r="L9203" t="n">
        <v>1.15</v>
      </c>
      <c r="M9203" t="n">
        <v>0</v>
      </c>
      <c r="N9203" t="inlineStr">
        <is>
          <t>ceiling</t>
        </is>
      </c>
      <c r="O9203" t="inlineStr">
        <is>
          <t>Optimized allocation/budget balancing; not a strong-edge label</t>
        </is>
      </c>
      <c r="P9203">
        <f>1+SUMPRODUCT(Algo_Opt_Inputs!B414:AM414,Algo_Opt_Coefs!$B$13:$AM$13)</f>
        <v/>
      </c>
      <c r="Q9203">
        <f>MAX(I9203,MIN(J9203,P9203+H9203))</f>
        <v/>
      </c>
      <c r="R9203">
        <f>Q9203-L9203</f>
        <v/>
      </c>
    </row>
    <row r="9204">
      <c r="A9204" t="inlineStr">
        <is>
          <t>2023-08-01</t>
        </is>
      </c>
      <c r="B9204" t="inlineStr">
        <is>
          <t>11_P11</t>
        </is>
      </c>
      <c r="C9204" t="inlineStr">
        <is>
          <t>Dicey&lt;=0.75: Maximum profit</t>
        </is>
      </c>
      <c r="D9204" t="b">
        <v>0</v>
      </c>
      <c r="E9204" t="b">
        <v>0</v>
      </c>
      <c r="F9204" t="b">
        <v>0</v>
      </c>
      <c r="G9204" t="n">
        <v>0.8574437467327114</v>
      </c>
      <c r="H9204" t="n">
        <v>0.8424527024319558</v>
      </c>
      <c r="I9204" t="n">
        <v>0.75</v>
      </c>
      <c r="J9204" t="n">
        <v>1.15</v>
      </c>
      <c r="K9204" t="n">
        <v>1.15</v>
      </c>
      <c r="L9204" t="n">
        <v>1.15</v>
      </c>
      <c r="M9204" t="n">
        <v>0</v>
      </c>
      <c r="N9204" t="inlineStr">
        <is>
          <t>ceiling</t>
        </is>
      </c>
      <c r="O9204" t="inlineStr">
        <is>
          <t>Optimized allocation/budget balancing; not a strong-edge label</t>
        </is>
      </c>
      <c r="P9204">
        <f>1+SUMPRODUCT(Algo_Opt_Inputs!B415:AM415,Algo_Opt_Coefs!$B$13:$AM$13)</f>
        <v/>
      </c>
      <c r="Q9204">
        <f>MAX(I9204,MIN(J9204,P9204+H9204))</f>
        <v/>
      </c>
      <c r="R9204">
        <f>Q9204-L9204</f>
        <v/>
      </c>
    </row>
    <row r="9205">
      <c r="A9205" t="inlineStr">
        <is>
          <t>2023-08-02</t>
        </is>
      </c>
      <c r="B9205" t="inlineStr">
        <is>
          <t>11_P11</t>
        </is>
      </c>
      <c r="C9205" t="inlineStr">
        <is>
          <t>Dicey&lt;=0.75: Maximum profit</t>
        </is>
      </c>
      <c r="D9205" t="b">
        <v>1</v>
      </c>
      <c r="E9205" t="b">
        <v>0</v>
      </c>
      <c r="F9205" t="b">
        <v>0</v>
      </c>
      <c r="G9205" t="n">
        <v>-0.8536763635356119</v>
      </c>
      <c r="H9205" t="n">
        <v>0.8424527024319558</v>
      </c>
      <c r="I9205" t="n">
        <v>0.75</v>
      </c>
      <c r="J9205" t="n">
        <v>0.75</v>
      </c>
      <c r="K9205" t="n">
        <v>0.75</v>
      </c>
      <c r="L9205" t="n">
        <v>0.75</v>
      </c>
      <c r="M9205" t="n">
        <v>0</v>
      </c>
      <c r="N9205" t="inlineStr">
        <is>
          <t>floor</t>
        </is>
      </c>
      <c r="O9205" t="inlineStr">
        <is>
          <t>Mandatory dicey upper bound</t>
        </is>
      </c>
      <c r="P9205">
        <f>1+SUMPRODUCT(Algo_Opt_Inputs!B416:AM416,Algo_Opt_Coefs!$B$13:$AM$13)</f>
        <v/>
      </c>
      <c r="Q9205">
        <f>MAX(I9205,MIN(J9205,P9205+H9205))</f>
        <v/>
      </c>
      <c r="R9205">
        <f>Q9205-L9205</f>
        <v/>
      </c>
    </row>
    <row r="9206">
      <c r="A9206" t="inlineStr">
        <is>
          <t>2023-08-03</t>
        </is>
      </c>
      <c r="B9206" t="inlineStr">
        <is>
          <t>11_P11</t>
        </is>
      </c>
      <c r="C9206" t="inlineStr">
        <is>
          <t>Dicey&lt;=0.75: Maximum profit</t>
        </is>
      </c>
      <c r="D9206" t="b">
        <v>1</v>
      </c>
      <c r="E9206" t="b">
        <v>0</v>
      </c>
      <c r="F9206" t="b">
        <v>0</v>
      </c>
      <c r="G9206" t="n">
        <v>0.0953784939037684</v>
      </c>
      <c r="H9206" t="n">
        <v>0.8424527024319558</v>
      </c>
      <c r="I9206" t="n">
        <v>0.75</v>
      </c>
      <c r="J9206" t="n">
        <v>0.75</v>
      </c>
      <c r="K9206" t="n">
        <v>0.75</v>
      </c>
      <c r="L9206" t="n">
        <v>0.75</v>
      </c>
      <c r="M9206" t="n">
        <v>0</v>
      </c>
      <c r="N9206" t="inlineStr">
        <is>
          <t>ceiling</t>
        </is>
      </c>
      <c r="O9206" t="inlineStr">
        <is>
          <t>Mandatory dicey upper bound</t>
        </is>
      </c>
      <c r="P9206">
        <f>1+SUMPRODUCT(Algo_Opt_Inputs!B417:AM417,Algo_Opt_Coefs!$B$13:$AM$13)</f>
        <v/>
      </c>
      <c r="Q9206">
        <f>MAX(I9206,MIN(J9206,P9206+H9206))</f>
        <v/>
      </c>
      <c r="R9206">
        <f>Q9206-L9206</f>
        <v/>
      </c>
    </row>
    <row r="9207">
      <c r="A9207" t="inlineStr">
        <is>
          <t>2023-08-08</t>
        </is>
      </c>
      <c r="B9207" t="inlineStr">
        <is>
          <t>11_P11</t>
        </is>
      </c>
      <c r="C9207" t="inlineStr">
        <is>
          <t>Dicey&lt;=0.75: Maximum profit</t>
        </is>
      </c>
      <c r="D9207" t="b">
        <v>0</v>
      </c>
      <c r="E9207" t="b">
        <v>0</v>
      </c>
      <c r="F9207" t="b">
        <v>0</v>
      </c>
      <c r="G9207" t="n">
        <v>0.664257877821905</v>
      </c>
      <c r="H9207" t="n">
        <v>0.8424527024319558</v>
      </c>
      <c r="I9207" t="n">
        <v>0.75</v>
      </c>
      <c r="J9207" t="n">
        <v>1.15</v>
      </c>
      <c r="K9207" t="n">
        <v>1.15</v>
      </c>
      <c r="L9207" t="n">
        <v>1.15</v>
      </c>
      <c r="M9207" t="n">
        <v>0</v>
      </c>
      <c r="N9207" t="inlineStr">
        <is>
          <t>ceiling</t>
        </is>
      </c>
      <c r="O9207" t="inlineStr">
        <is>
          <t>Optimized allocation/budget balancing; not a strong-edge label</t>
        </is>
      </c>
      <c r="P9207">
        <f>1+SUMPRODUCT(Algo_Opt_Inputs!B418:AM418,Algo_Opt_Coefs!$B$13:$AM$13)</f>
        <v/>
      </c>
      <c r="Q9207">
        <f>MAX(I9207,MIN(J9207,P9207+H9207))</f>
        <v/>
      </c>
      <c r="R9207">
        <f>Q9207-L9207</f>
        <v/>
      </c>
    </row>
    <row r="9208">
      <c r="A9208" t="inlineStr">
        <is>
          <t>2023-08-10</t>
        </is>
      </c>
      <c r="B9208" t="inlineStr">
        <is>
          <t>11_P11</t>
        </is>
      </c>
      <c r="C9208" t="inlineStr">
        <is>
          <t>Dicey&lt;=0.75: Maximum profit</t>
        </is>
      </c>
      <c r="D9208" t="b">
        <v>0</v>
      </c>
      <c r="E9208" t="b">
        <v>0</v>
      </c>
      <c r="F9208" t="b">
        <v>1</v>
      </c>
      <c r="G9208" t="n">
        <v>1.018348754346233</v>
      </c>
      <c r="H9208" t="n">
        <v>0.8424527024319558</v>
      </c>
      <c r="I9208" t="n">
        <v>0.75</v>
      </c>
      <c r="J9208" t="n">
        <v>1</v>
      </c>
      <c r="K9208" t="n">
        <v>1</v>
      </c>
      <c r="L9208" t="n">
        <v>1</v>
      </c>
      <c r="M9208" t="n">
        <v>0</v>
      </c>
      <c r="N9208" t="inlineStr">
        <is>
          <t>ceiling</t>
        </is>
      </c>
      <c r="O9208" t="inlineStr">
        <is>
          <t>Archived09:16 cap</t>
        </is>
      </c>
      <c r="P9208">
        <f>1+SUMPRODUCT(Algo_Opt_Inputs!B419:AM419,Algo_Opt_Coefs!$B$13:$AM$13)</f>
        <v/>
      </c>
      <c r="Q9208">
        <f>MAX(I9208,MIN(J9208,P9208+H9208))</f>
        <v/>
      </c>
      <c r="R9208">
        <f>Q9208-L9208</f>
        <v/>
      </c>
    </row>
    <row r="9209">
      <c r="A9209" t="inlineStr">
        <is>
          <t>2023-09-11</t>
        </is>
      </c>
      <c r="B9209" t="inlineStr">
        <is>
          <t>11_P11</t>
        </is>
      </c>
      <c r="C9209" t="inlineStr">
        <is>
          <t>Dicey&lt;=0.75: Maximum profit</t>
        </is>
      </c>
      <c r="D9209" t="b">
        <v>1</v>
      </c>
      <c r="E9209" t="b">
        <v>0</v>
      </c>
      <c r="F9209" t="b">
        <v>0</v>
      </c>
      <c r="G9209" t="n">
        <v>-0.1402675990276585</v>
      </c>
      <c r="H9209" t="n">
        <v>0.8424527024319558</v>
      </c>
      <c r="I9209" t="n">
        <v>0.75</v>
      </c>
      <c r="J9209" t="n">
        <v>0.75</v>
      </c>
      <c r="K9209" t="n">
        <v>0.75</v>
      </c>
      <c r="L9209" t="n">
        <v>0.75</v>
      </c>
      <c r="M9209" t="n">
        <v>0</v>
      </c>
      <c r="N9209" t="inlineStr">
        <is>
          <t>floor</t>
        </is>
      </c>
      <c r="O9209" t="inlineStr">
        <is>
          <t>Mandatory dicey upper bound</t>
        </is>
      </c>
      <c r="P9209">
        <f>1+SUMPRODUCT(Algo_Opt_Inputs!B420:AM420,Algo_Opt_Coefs!$B$13:$AM$13)</f>
        <v/>
      </c>
      <c r="Q9209">
        <f>MAX(I9209,MIN(J9209,P9209+H9209))</f>
        <v/>
      </c>
      <c r="R9209">
        <f>Q9209-L9209</f>
        <v/>
      </c>
    </row>
    <row r="9210">
      <c r="A9210" t="inlineStr">
        <is>
          <t>2023-09-12</t>
        </is>
      </c>
      <c r="B9210" t="inlineStr">
        <is>
          <t>11_P11</t>
        </is>
      </c>
      <c r="C9210" t="inlineStr">
        <is>
          <t>Dicey&lt;=0.75: Maximum profit</t>
        </is>
      </c>
      <c r="D9210" t="b">
        <v>0</v>
      </c>
      <c r="E9210" t="b">
        <v>0</v>
      </c>
      <c r="F9210" t="b">
        <v>0</v>
      </c>
      <c r="G9210" t="n">
        <v>0.03265637269147836</v>
      </c>
      <c r="H9210" t="n">
        <v>0.8424527024319558</v>
      </c>
      <c r="I9210" t="n">
        <v>0.75</v>
      </c>
      <c r="J9210" t="n">
        <v>1.15</v>
      </c>
      <c r="K9210" t="n">
        <v>0.8751090751234342</v>
      </c>
      <c r="L9210" t="n">
        <v>0.8751090751234344</v>
      </c>
      <c r="M9210" t="n">
        <v>-2.220446049250313e-16</v>
      </c>
      <c r="N9210" t="inlineStr">
        <is>
          <t>interior</t>
        </is>
      </c>
      <c r="O9210" t="inlineStr">
        <is>
          <t>Optimized allocation/budget balancing; not a strong-edge label</t>
        </is>
      </c>
      <c r="P9210">
        <f>1+SUMPRODUCT(Algo_Opt_Inputs!B421:AM421,Algo_Opt_Coefs!$B$13:$AM$13)</f>
        <v/>
      </c>
      <c r="Q9210">
        <f>MAX(I9210,MIN(J9210,P9210+H9210))</f>
        <v/>
      </c>
      <c r="R9210">
        <f>Q9210-L9210</f>
        <v/>
      </c>
    </row>
    <row r="9211">
      <c r="A9211" t="inlineStr">
        <is>
          <t>2023-09-18</t>
        </is>
      </c>
      <c r="B9211" t="inlineStr">
        <is>
          <t>11_P11</t>
        </is>
      </c>
      <c r="C9211" t="inlineStr">
        <is>
          <t>Dicey&lt;=0.75: Maximum profit</t>
        </is>
      </c>
      <c r="D9211" t="b">
        <v>0</v>
      </c>
      <c r="E9211" t="b">
        <v>0</v>
      </c>
      <c r="F9211" t="b">
        <v>0</v>
      </c>
      <c r="G9211" t="n">
        <v>0.3294347719887319</v>
      </c>
      <c r="H9211" t="n">
        <v>0.8424527024319558</v>
      </c>
      <c r="I9211" t="n">
        <v>0.75</v>
      </c>
      <c r="J9211" t="n">
        <v>1.15</v>
      </c>
      <c r="K9211" t="n">
        <v>1.15</v>
      </c>
      <c r="L9211" t="n">
        <v>1.15</v>
      </c>
      <c r="M9211" t="n">
        <v>0</v>
      </c>
      <c r="N9211" t="inlineStr">
        <is>
          <t>ceiling</t>
        </is>
      </c>
      <c r="O9211" t="inlineStr">
        <is>
          <t>Optimized allocation/budget balancing; not a strong-edge label</t>
        </is>
      </c>
      <c r="P9211">
        <f>1+SUMPRODUCT(Algo_Opt_Inputs!B422:AM422,Algo_Opt_Coefs!$B$13:$AM$13)</f>
        <v/>
      </c>
      <c r="Q9211">
        <f>MAX(I9211,MIN(J9211,P9211+H9211))</f>
        <v/>
      </c>
      <c r="R9211">
        <f>Q9211-L9211</f>
        <v/>
      </c>
    </row>
    <row r="9212">
      <c r="A9212" t="inlineStr">
        <is>
          <t>2023-09-25</t>
        </is>
      </c>
      <c r="B9212" t="inlineStr">
        <is>
          <t>11_P11</t>
        </is>
      </c>
      <c r="C9212" t="inlineStr">
        <is>
          <t>Dicey&lt;=0.75: Maximum profit</t>
        </is>
      </c>
      <c r="D9212" t="b">
        <v>0</v>
      </c>
      <c r="E9212" t="b">
        <v>0</v>
      </c>
      <c r="F9212" t="b">
        <v>0</v>
      </c>
      <c r="G9212" t="n">
        <v>0.5057974228508835</v>
      </c>
      <c r="H9212" t="n">
        <v>0.8424527024319558</v>
      </c>
      <c r="I9212" t="n">
        <v>0.75</v>
      </c>
      <c r="J9212" t="n">
        <v>1.15</v>
      </c>
      <c r="K9212" t="n">
        <v>1.15</v>
      </c>
      <c r="L9212" t="n">
        <v>1.15</v>
      </c>
      <c r="M9212" t="n">
        <v>0</v>
      </c>
      <c r="N9212" t="inlineStr">
        <is>
          <t>ceiling</t>
        </is>
      </c>
      <c r="O9212" t="inlineStr">
        <is>
          <t>Optimized allocation/budget balancing; not a strong-edge label</t>
        </is>
      </c>
      <c r="P9212">
        <f>1+SUMPRODUCT(Algo_Opt_Inputs!B423:AM423,Algo_Opt_Coefs!$B$13:$AM$13)</f>
        <v/>
      </c>
      <c r="Q9212">
        <f>MAX(I9212,MIN(J9212,P9212+H9212))</f>
        <v/>
      </c>
      <c r="R9212">
        <f>Q9212-L9212</f>
        <v/>
      </c>
    </row>
    <row r="9213">
      <c r="A9213" t="inlineStr">
        <is>
          <t>2023-09-26</t>
        </is>
      </c>
      <c r="B9213" t="inlineStr">
        <is>
          <t>11_P11</t>
        </is>
      </c>
      <c r="C9213" t="inlineStr">
        <is>
          <t>Dicey&lt;=0.75: Maximum profit</t>
        </is>
      </c>
      <c r="D9213" t="b">
        <v>0</v>
      </c>
      <c r="E9213" t="b">
        <v>0</v>
      </c>
      <c r="F9213" t="b">
        <v>0</v>
      </c>
      <c r="G9213" t="n">
        <v>1.145183472328571</v>
      </c>
      <c r="H9213" t="n">
        <v>0.8424527024319558</v>
      </c>
      <c r="I9213" t="n">
        <v>0.75</v>
      </c>
      <c r="J9213" t="n">
        <v>1.15</v>
      </c>
      <c r="K9213" t="n">
        <v>1.15</v>
      </c>
      <c r="L9213" t="n">
        <v>1.15</v>
      </c>
      <c r="M9213" t="n">
        <v>0</v>
      </c>
      <c r="N9213" t="inlineStr">
        <is>
          <t>ceiling</t>
        </is>
      </c>
      <c r="O9213" t="inlineStr">
        <is>
          <t>Optimized allocation/budget balancing; not a strong-edge label</t>
        </is>
      </c>
      <c r="P9213">
        <f>1+SUMPRODUCT(Algo_Opt_Inputs!B424:AM424,Algo_Opt_Coefs!$B$13:$AM$13)</f>
        <v/>
      </c>
      <c r="Q9213">
        <f>MAX(I9213,MIN(J9213,P9213+H9213))</f>
        <v/>
      </c>
      <c r="R9213">
        <f>Q9213-L9213</f>
        <v/>
      </c>
    </row>
    <row r="9214">
      <c r="A9214" t="inlineStr">
        <is>
          <t>2023-10-17</t>
        </is>
      </c>
      <c r="B9214" t="inlineStr">
        <is>
          <t>11_P11</t>
        </is>
      </c>
      <c r="C9214" t="inlineStr">
        <is>
          <t>Dicey&lt;=0.75: Maximum profit</t>
        </is>
      </c>
      <c r="D9214" t="b">
        <v>0</v>
      </c>
      <c r="E9214" t="b">
        <v>0</v>
      </c>
      <c r="F9214" t="b">
        <v>0</v>
      </c>
      <c r="G9214" t="n">
        <v>0.6816694089497719</v>
      </c>
      <c r="H9214" t="n">
        <v>0.8424527024319558</v>
      </c>
      <c r="I9214" t="n">
        <v>0.75</v>
      </c>
      <c r="J9214" t="n">
        <v>1.15</v>
      </c>
      <c r="K9214" t="n">
        <v>1.15</v>
      </c>
      <c r="L9214" t="n">
        <v>1.15</v>
      </c>
      <c r="M9214" t="n">
        <v>0</v>
      </c>
      <c r="N9214" t="inlineStr">
        <is>
          <t>ceiling</t>
        </is>
      </c>
      <c r="O9214" t="inlineStr">
        <is>
          <t>Optimized allocation/budget balancing; not a strong-edge label</t>
        </is>
      </c>
      <c r="P9214">
        <f>1+SUMPRODUCT(Algo_Opt_Inputs!B425:AM425,Algo_Opt_Coefs!$B$13:$AM$13)</f>
        <v/>
      </c>
      <c r="Q9214">
        <f>MAX(I9214,MIN(J9214,P9214+H9214))</f>
        <v/>
      </c>
      <c r="R9214">
        <f>Q9214-L9214</f>
        <v/>
      </c>
    </row>
    <row r="9215">
      <c r="A9215" t="inlineStr">
        <is>
          <t>2023-10-18</t>
        </is>
      </c>
      <c r="B9215" t="inlineStr">
        <is>
          <t>11_P11</t>
        </is>
      </c>
      <c r="C9215" t="inlineStr">
        <is>
          <t>Dicey&lt;=0.75: Maximum profit</t>
        </is>
      </c>
      <c r="D9215" t="b">
        <v>1</v>
      </c>
      <c r="E9215" t="b">
        <v>0</v>
      </c>
      <c r="F9215" t="b">
        <v>0</v>
      </c>
      <c r="G9215" t="n">
        <v>-0.4006695698797973</v>
      </c>
      <c r="H9215" t="n">
        <v>0.8424527024319558</v>
      </c>
      <c r="I9215" t="n">
        <v>0.75</v>
      </c>
      <c r="J9215" t="n">
        <v>0.75</v>
      </c>
      <c r="K9215" t="n">
        <v>0.75</v>
      </c>
      <c r="L9215" t="n">
        <v>0.75</v>
      </c>
      <c r="M9215" t="n">
        <v>0</v>
      </c>
      <c r="N9215" t="inlineStr">
        <is>
          <t>floor</t>
        </is>
      </c>
      <c r="O9215" t="inlineStr">
        <is>
          <t>Mandatory dicey upper bound</t>
        </is>
      </c>
      <c r="P9215">
        <f>1+SUMPRODUCT(Algo_Opt_Inputs!B426:AM426,Algo_Opt_Coefs!$B$13:$AM$13)</f>
        <v/>
      </c>
      <c r="Q9215">
        <f>MAX(I9215,MIN(J9215,P9215+H9215))</f>
        <v/>
      </c>
      <c r="R9215">
        <f>Q9215-L9215</f>
        <v/>
      </c>
    </row>
    <row r="9216">
      <c r="A9216" t="inlineStr">
        <is>
          <t>2023-10-25</t>
        </is>
      </c>
      <c r="B9216" t="inlineStr">
        <is>
          <t>11_P11</t>
        </is>
      </c>
      <c r="C9216" t="inlineStr">
        <is>
          <t>Dicey&lt;=0.75: Maximum profit</t>
        </is>
      </c>
      <c r="D9216" t="b">
        <v>1</v>
      </c>
      <c r="E9216" t="b">
        <v>0</v>
      </c>
      <c r="F9216" t="b">
        <v>0</v>
      </c>
      <c r="G9216" t="n">
        <v>-0.5953364088044446</v>
      </c>
      <c r="H9216" t="n">
        <v>0.8424527024319558</v>
      </c>
      <c r="I9216" t="n">
        <v>0.75</v>
      </c>
      <c r="J9216" t="n">
        <v>0.75</v>
      </c>
      <c r="K9216" t="n">
        <v>0.75</v>
      </c>
      <c r="L9216" t="n">
        <v>0.75</v>
      </c>
      <c r="M9216" t="n">
        <v>0</v>
      </c>
      <c r="N9216" t="inlineStr">
        <is>
          <t>floor</t>
        </is>
      </c>
      <c r="O9216" t="inlineStr">
        <is>
          <t>Mandatory dicey upper bound</t>
        </is>
      </c>
      <c r="P9216">
        <f>1+SUMPRODUCT(Algo_Opt_Inputs!B427:AM427,Algo_Opt_Coefs!$B$13:$AM$13)</f>
        <v/>
      </c>
      <c r="Q9216">
        <f>MAX(I9216,MIN(J9216,P9216+H9216))</f>
        <v/>
      </c>
      <c r="R9216">
        <f>Q9216-L9216</f>
        <v/>
      </c>
    </row>
    <row r="9217">
      <c r="A9217" t="inlineStr">
        <is>
          <t>2023-10-26</t>
        </is>
      </c>
      <c r="B9217" t="inlineStr">
        <is>
          <t>11_P11</t>
        </is>
      </c>
      <c r="C9217" t="inlineStr">
        <is>
          <t>Dicey&lt;=0.75: Maximum profit</t>
        </is>
      </c>
      <c r="D9217" t="b">
        <v>0</v>
      </c>
      <c r="E9217" t="b">
        <v>0</v>
      </c>
      <c r="F9217" t="b">
        <v>0</v>
      </c>
      <c r="G9217" t="n">
        <v>0.3765478809477902</v>
      </c>
      <c r="H9217" t="n">
        <v>0.8424527024319558</v>
      </c>
      <c r="I9217" t="n">
        <v>0.75</v>
      </c>
      <c r="J9217" t="n">
        <v>1.15</v>
      </c>
      <c r="K9217" t="n">
        <v>1.15</v>
      </c>
      <c r="L9217" t="n">
        <v>1.15</v>
      </c>
      <c r="M9217" t="n">
        <v>0</v>
      </c>
      <c r="N9217" t="inlineStr">
        <is>
          <t>ceiling</t>
        </is>
      </c>
      <c r="O9217" t="inlineStr">
        <is>
          <t>Optimized allocation/budget balancing; not a strong-edge label</t>
        </is>
      </c>
      <c r="P9217">
        <f>1+SUMPRODUCT(Algo_Opt_Inputs!B428:AM428,Algo_Opt_Coefs!$B$13:$AM$13)</f>
        <v/>
      </c>
      <c r="Q9217">
        <f>MAX(I9217,MIN(J9217,P9217+H9217))</f>
        <v/>
      </c>
      <c r="R9217">
        <f>Q9217-L9217</f>
        <v/>
      </c>
    </row>
    <row r="9218">
      <c r="A9218" t="inlineStr">
        <is>
          <t>2023-11-13</t>
        </is>
      </c>
      <c r="B9218" t="inlineStr">
        <is>
          <t>11_P11</t>
        </is>
      </c>
      <c r="C9218" t="inlineStr">
        <is>
          <t>Dicey&lt;=0.75: Maximum profit</t>
        </is>
      </c>
      <c r="D9218" t="b">
        <v>0</v>
      </c>
      <c r="E9218" t="b">
        <v>0</v>
      </c>
      <c r="F9218" t="b">
        <v>0</v>
      </c>
      <c r="G9218" t="n">
        <v>0.777705033761291</v>
      </c>
      <c r="H9218" t="n">
        <v>0.8424527024319558</v>
      </c>
      <c r="I9218" t="n">
        <v>0.75</v>
      </c>
      <c r="J9218" t="n">
        <v>1.15</v>
      </c>
      <c r="K9218" t="n">
        <v>1.15</v>
      </c>
      <c r="L9218" t="n">
        <v>1.15</v>
      </c>
      <c r="M9218" t="n">
        <v>0</v>
      </c>
      <c r="N9218" t="inlineStr">
        <is>
          <t>ceiling</t>
        </is>
      </c>
      <c r="O9218" t="inlineStr">
        <is>
          <t>Optimized allocation/budget balancing; not a strong-edge label</t>
        </is>
      </c>
      <c r="P9218">
        <f>1+SUMPRODUCT(Algo_Opt_Inputs!B429:AM429,Algo_Opt_Coefs!$B$13:$AM$13)</f>
        <v/>
      </c>
      <c r="Q9218">
        <f>MAX(I9218,MIN(J9218,P9218+H9218))</f>
        <v/>
      </c>
      <c r="R9218">
        <f>Q9218-L9218</f>
        <v/>
      </c>
    </row>
    <row r="9219">
      <c r="A9219" t="inlineStr">
        <is>
          <t>2023-11-20</t>
        </is>
      </c>
      <c r="B9219" t="inlineStr">
        <is>
          <t>11_P11</t>
        </is>
      </c>
      <c r="C9219" t="inlineStr">
        <is>
          <t>Dicey&lt;=0.75: Maximum profit</t>
        </is>
      </c>
      <c r="D9219" t="b">
        <v>0</v>
      </c>
      <c r="E9219" t="b">
        <v>0</v>
      </c>
      <c r="F9219" t="b">
        <v>0</v>
      </c>
      <c r="G9219" t="n">
        <v>0.3302510338946798</v>
      </c>
      <c r="H9219" t="n">
        <v>0.8424527024319558</v>
      </c>
      <c r="I9219" t="n">
        <v>0.75</v>
      </c>
      <c r="J9219" t="n">
        <v>1.15</v>
      </c>
      <c r="K9219" t="n">
        <v>1.15</v>
      </c>
      <c r="L9219" t="n">
        <v>1.15</v>
      </c>
      <c r="M9219" t="n">
        <v>0</v>
      </c>
      <c r="N9219" t="inlineStr">
        <is>
          <t>ceiling</t>
        </is>
      </c>
      <c r="O9219" t="inlineStr">
        <is>
          <t>Optimized allocation/budget balancing; not a strong-edge label</t>
        </is>
      </c>
      <c r="P9219">
        <f>1+SUMPRODUCT(Algo_Opt_Inputs!B430:AM430,Algo_Opt_Coefs!$B$13:$AM$13)</f>
        <v/>
      </c>
      <c r="Q9219">
        <f>MAX(I9219,MIN(J9219,P9219+H9219))</f>
        <v/>
      </c>
      <c r="R9219">
        <f>Q9219-L9219</f>
        <v/>
      </c>
    </row>
    <row r="9220">
      <c r="A9220" t="inlineStr">
        <is>
          <t>2023-11-21</t>
        </is>
      </c>
      <c r="B9220" t="inlineStr">
        <is>
          <t>11_P11</t>
        </is>
      </c>
      <c r="C9220" t="inlineStr">
        <is>
          <t>Dicey&lt;=0.75: Maximum profit</t>
        </is>
      </c>
      <c r="D9220" t="b">
        <v>0</v>
      </c>
      <c r="E9220" t="b">
        <v>0</v>
      </c>
      <c r="F9220" t="b">
        <v>0</v>
      </c>
      <c r="G9220" t="n">
        <v>1.371543470074855</v>
      </c>
      <c r="H9220" t="n">
        <v>0.8424527024319558</v>
      </c>
      <c r="I9220" t="n">
        <v>0.75</v>
      </c>
      <c r="J9220" t="n">
        <v>1.15</v>
      </c>
      <c r="K9220" t="n">
        <v>1.15</v>
      </c>
      <c r="L9220" t="n">
        <v>1.15</v>
      </c>
      <c r="M9220" t="n">
        <v>0</v>
      </c>
      <c r="N9220" t="inlineStr">
        <is>
          <t>ceiling</t>
        </is>
      </c>
      <c r="O9220" t="inlineStr">
        <is>
          <t>Optimized allocation/budget balancing; not a strong-edge label</t>
        </is>
      </c>
      <c r="P9220">
        <f>1+SUMPRODUCT(Algo_Opt_Inputs!B431:AM431,Algo_Opt_Coefs!$B$13:$AM$13)</f>
        <v/>
      </c>
      <c r="Q9220">
        <f>MAX(I9220,MIN(J9220,P9220+H9220))</f>
        <v/>
      </c>
      <c r="R9220">
        <f>Q9220-L9220</f>
        <v/>
      </c>
    </row>
    <row r="9221">
      <c r="A9221" t="inlineStr">
        <is>
          <t>2023-12-05</t>
        </is>
      </c>
      <c r="B9221" t="inlineStr">
        <is>
          <t>11_P11</t>
        </is>
      </c>
      <c r="C9221" t="inlineStr">
        <is>
          <t>Dicey&lt;=0.75: Maximum profit</t>
        </is>
      </c>
      <c r="D9221" t="b">
        <v>0</v>
      </c>
      <c r="E9221" t="b">
        <v>0</v>
      </c>
      <c r="F9221" t="b">
        <v>0</v>
      </c>
      <c r="G9221" t="n">
        <v>-0.4757617459132981</v>
      </c>
      <c r="H9221" t="n">
        <v>0.8424527024319558</v>
      </c>
      <c r="I9221" t="n">
        <v>0.75</v>
      </c>
      <c r="J9221" t="n">
        <v>1.15</v>
      </c>
      <c r="K9221" t="n">
        <v>0.75</v>
      </c>
      <c r="L9221" t="n">
        <v>0.75</v>
      </c>
      <c r="M9221" t="n">
        <v>0</v>
      </c>
      <c r="N9221" t="inlineStr">
        <is>
          <t>floor</t>
        </is>
      </c>
      <c r="O9221" t="inlineStr">
        <is>
          <t>Optimized allocation/budget balancing; not a strong-edge label</t>
        </is>
      </c>
      <c r="P9221">
        <f>1+SUMPRODUCT(Algo_Opt_Inputs!B432:AM432,Algo_Opt_Coefs!$B$13:$AM$13)</f>
        <v/>
      </c>
      <c r="Q9221">
        <f>MAX(I9221,MIN(J9221,P9221+H9221))</f>
        <v/>
      </c>
      <c r="R9221">
        <f>Q9221-L9221</f>
        <v/>
      </c>
    </row>
    <row r="9222">
      <c r="A9222" t="inlineStr">
        <is>
          <t>2023-12-06</t>
        </is>
      </c>
      <c r="B9222" t="inlineStr">
        <is>
          <t>11_P11</t>
        </is>
      </c>
      <c r="C9222" t="inlineStr">
        <is>
          <t>Dicey&lt;=0.75: Maximum profit</t>
        </is>
      </c>
      <c r="D9222" t="b">
        <v>0</v>
      </c>
      <c r="E9222" t="b">
        <v>0</v>
      </c>
      <c r="F9222" t="b">
        <v>0</v>
      </c>
      <c r="G9222" t="n">
        <v>0.7586912020016175</v>
      </c>
      <c r="H9222" t="n">
        <v>0.8424527024319558</v>
      </c>
      <c r="I9222" t="n">
        <v>0.75</v>
      </c>
      <c r="J9222" t="n">
        <v>1.15</v>
      </c>
      <c r="K9222" t="n">
        <v>1.15</v>
      </c>
      <c r="L9222" t="n">
        <v>1.15</v>
      </c>
      <c r="M9222" t="n">
        <v>0</v>
      </c>
      <c r="N9222" t="inlineStr">
        <is>
          <t>ceiling</t>
        </is>
      </c>
      <c r="O9222" t="inlineStr">
        <is>
          <t>Optimized allocation/budget balancing; not a strong-edge label</t>
        </is>
      </c>
      <c r="P9222">
        <f>1+SUMPRODUCT(Algo_Opt_Inputs!B433:AM433,Algo_Opt_Coefs!$B$13:$AM$13)</f>
        <v/>
      </c>
      <c r="Q9222">
        <f>MAX(I9222,MIN(J9222,P9222+H9222))</f>
        <v/>
      </c>
      <c r="R9222">
        <f>Q9222-L9222</f>
        <v/>
      </c>
    </row>
    <row r="9223">
      <c r="A9223" t="inlineStr">
        <is>
          <t>2023-12-07</t>
        </is>
      </c>
      <c r="B9223" t="inlineStr">
        <is>
          <t>11_P11</t>
        </is>
      </c>
      <c r="C9223" t="inlineStr">
        <is>
          <t>Dicey&lt;=0.75: Maximum profit</t>
        </is>
      </c>
      <c r="D9223" t="b">
        <v>1</v>
      </c>
      <c r="E9223" t="b">
        <v>0</v>
      </c>
      <c r="F9223" t="b">
        <v>0</v>
      </c>
      <c r="G9223" t="n">
        <v>0.01601190512082429</v>
      </c>
      <c r="H9223" t="n">
        <v>0.8424527024319558</v>
      </c>
      <c r="I9223" t="n">
        <v>0.75</v>
      </c>
      <c r="J9223" t="n">
        <v>0.75</v>
      </c>
      <c r="K9223" t="n">
        <v>0.75</v>
      </c>
      <c r="L9223" t="n">
        <v>0.75</v>
      </c>
      <c r="M9223" t="n">
        <v>0</v>
      </c>
      <c r="N9223" t="inlineStr">
        <is>
          <t>ceiling</t>
        </is>
      </c>
      <c r="O9223" t="inlineStr">
        <is>
          <t>Mandatory dicey upper bound</t>
        </is>
      </c>
      <c r="P9223">
        <f>1+SUMPRODUCT(Algo_Opt_Inputs!B434:AM434,Algo_Opt_Coefs!$B$13:$AM$13)</f>
        <v/>
      </c>
      <c r="Q9223">
        <f>MAX(I9223,MIN(J9223,P9223+H9223))</f>
        <v/>
      </c>
      <c r="R9223">
        <f>Q9223-L9223</f>
        <v/>
      </c>
    </row>
    <row r="9224">
      <c r="A9224" t="inlineStr">
        <is>
          <t>2023-12-12</t>
        </is>
      </c>
      <c r="B9224" t="inlineStr">
        <is>
          <t>11_P11</t>
        </is>
      </c>
      <c r="C9224" t="inlineStr">
        <is>
          <t>Dicey&lt;=0.75: Maximum profit</t>
        </is>
      </c>
      <c r="D9224" t="b">
        <v>0</v>
      </c>
      <c r="E9224" t="b">
        <v>0</v>
      </c>
      <c r="F9224" t="b">
        <v>0</v>
      </c>
      <c r="G9224" t="n">
        <v>0.6216787977938905</v>
      </c>
      <c r="H9224" t="n">
        <v>0.8424527024319558</v>
      </c>
      <c r="I9224" t="n">
        <v>0.75</v>
      </c>
      <c r="J9224" t="n">
        <v>1.15</v>
      </c>
      <c r="K9224" t="n">
        <v>1.15</v>
      </c>
      <c r="L9224" t="n">
        <v>1.15</v>
      </c>
      <c r="M9224" t="n">
        <v>0</v>
      </c>
      <c r="N9224" t="inlineStr">
        <is>
          <t>ceiling</t>
        </is>
      </c>
      <c r="O9224" t="inlineStr">
        <is>
          <t>Optimized allocation/budget balancing; not a strong-edge label</t>
        </is>
      </c>
      <c r="P9224">
        <f>1+SUMPRODUCT(Algo_Opt_Inputs!B435:AM435,Algo_Opt_Coefs!$B$13:$AM$13)</f>
        <v/>
      </c>
      <c r="Q9224">
        <f>MAX(I9224,MIN(J9224,P9224+H9224))</f>
        <v/>
      </c>
      <c r="R9224">
        <f>Q9224-L9224</f>
        <v/>
      </c>
    </row>
    <row r="9225">
      <c r="A9225" t="inlineStr">
        <is>
          <t>2023-12-18</t>
        </is>
      </c>
      <c r="B9225" t="inlineStr">
        <is>
          <t>11_P11</t>
        </is>
      </c>
      <c r="C9225" t="inlineStr">
        <is>
          <t>Dicey&lt;=0.75: Maximum profit</t>
        </is>
      </c>
      <c r="D9225" t="b">
        <v>0</v>
      </c>
      <c r="E9225" t="b">
        <v>0</v>
      </c>
      <c r="F9225" t="b">
        <v>0</v>
      </c>
      <c r="G9225" t="n">
        <v>0.4911316210372476</v>
      </c>
      <c r="H9225" t="n">
        <v>0.8424527024319558</v>
      </c>
      <c r="I9225" t="n">
        <v>0.75</v>
      </c>
      <c r="J9225" t="n">
        <v>1.15</v>
      </c>
      <c r="K9225" t="n">
        <v>1.15</v>
      </c>
      <c r="L9225" t="n">
        <v>1.15</v>
      </c>
      <c r="M9225" t="n">
        <v>0</v>
      </c>
      <c r="N9225" t="inlineStr">
        <is>
          <t>ceiling</t>
        </is>
      </c>
      <c r="O9225" t="inlineStr">
        <is>
          <t>Optimized allocation/budget balancing; not a strong-edge label</t>
        </is>
      </c>
      <c r="P9225">
        <f>1+SUMPRODUCT(Algo_Opt_Inputs!B436:AM436,Algo_Opt_Coefs!$B$13:$AM$13)</f>
        <v/>
      </c>
      <c r="Q9225">
        <f>MAX(I9225,MIN(J9225,P9225+H9225))</f>
        <v/>
      </c>
      <c r="R9225">
        <f>Q9225-L9225</f>
        <v/>
      </c>
    </row>
    <row r="9226">
      <c r="A9226" t="inlineStr">
        <is>
          <t>2023-12-19</t>
        </is>
      </c>
      <c r="B9226" t="inlineStr">
        <is>
          <t>11_P11</t>
        </is>
      </c>
      <c r="C9226" t="inlineStr">
        <is>
          <t>Dicey&lt;=0.75: Maximum profit</t>
        </is>
      </c>
      <c r="D9226" t="b">
        <v>0</v>
      </c>
      <c r="E9226" t="b">
        <v>0</v>
      </c>
      <c r="F9226" t="b">
        <v>0</v>
      </c>
      <c r="G9226" t="n">
        <v>0.7069389732978993</v>
      </c>
      <c r="H9226" t="n">
        <v>0.8424527024319558</v>
      </c>
      <c r="I9226" t="n">
        <v>0.75</v>
      </c>
      <c r="J9226" t="n">
        <v>1.15</v>
      </c>
      <c r="K9226" t="n">
        <v>1.15</v>
      </c>
      <c r="L9226" t="n">
        <v>1.15</v>
      </c>
      <c r="M9226" t="n">
        <v>0</v>
      </c>
      <c r="N9226" t="inlineStr">
        <is>
          <t>ceiling</t>
        </is>
      </c>
      <c r="O9226" t="inlineStr">
        <is>
          <t>Optimized allocation/budget balancing; not a strong-edge label</t>
        </is>
      </c>
      <c r="P9226">
        <f>1+SUMPRODUCT(Algo_Opt_Inputs!B437:AM437,Algo_Opt_Coefs!$B$13:$AM$13)</f>
        <v/>
      </c>
      <c r="Q9226">
        <f>MAX(I9226,MIN(J9226,P9226+H9226))</f>
        <v/>
      </c>
      <c r="R9226">
        <f>Q9226-L9226</f>
        <v/>
      </c>
    </row>
    <row r="9227">
      <c r="A9227" t="inlineStr">
        <is>
          <t>2023-12-21</t>
        </is>
      </c>
      <c r="B9227" t="inlineStr">
        <is>
          <t>11_P11</t>
        </is>
      </c>
      <c r="C9227" t="inlineStr">
        <is>
          <t>Dicey&lt;=0.75: Maximum profit</t>
        </is>
      </c>
      <c r="D9227" t="b">
        <v>1</v>
      </c>
      <c r="E9227" t="b">
        <v>0</v>
      </c>
      <c r="F9227" t="b">
        <v>0</v>
      </c>
      <c r="G9227" t="n">
        <v>0.0102424622645122</v>
      </c>
      <c r="H9227" t="n">
        <v>0.8424527024319558</v>
      </c>
      <c r="I9227" t="n">
        <v>0.75</v>
      </c>
      <c r="J9227" t="n">
        <v>0.75</v>
      </c>
      <c r="K9227" t="n">
        <v>0.75</v>
      </c>
      <c r="L9227" t="n">
        <v>0.75</v>
      </c>
      <c r="M9227" t="n">
        <v>0</v>
      </c>
      <c r="N9227" t="inlineStr">
        <is>
          <t>ceiling</t>
        </is>
      </c>
      <c r="O9227" t="inlineStr">
        <is>
          <t>Mandatory dicey upper bound</t>
        </is>
      </c>
      <c r="P9227">
        <f>1+SUMPRODUCT(Algo_Opt_Inputs!B438:AM438,Algo_Opt_Coefs!$B$13:$AM$13)</f>
        <v/>
      </c>
      <c r="Q9227">
        <f>MAX(I9227,MIN(J9227,P9227+H9227))</f>
        <v/>
      </c>
      <c r="R9227">
        <f>Q9227-L9227</f>
        <v/>
      </c>
    </row>
    <row r="9228">
      <c r="A9228" t="inlineStr">
        <is>
          <t>2023-12-28</t>
        </is>
      </c>
      <c r="B9228" t="inlineStr">
        <is>
          <t>11_P11</t>
        </is>
      </c>
      <c r="C9228" t="inlineStr">
        <is>
          <t>Dicey&lt;=0.75: Maximum profit</t>
        </is>
      </c>
      <c r="D9228" t="b">
        <v>0</v>
      </c>
      <c r="E9228" t="b">
        <v>0</v>
      </c>
      <c r="F9228" t="b">
        <v>1</v>
      </c>
      <c r="G9228" t="n">
        <v>0.8736969476298379</v>
      </c>
      <c r="H9228" t="n">
        <v>0.8424527024319558</v>
      </c>
      <c r="I9228" t="n">
        <v>0.75</v>
      </c>
      <c r="J9228" t="n">
        <v>1</v>
      </c>
      <c r="K9228" t="n">
        <v>1</v>
      </c>
      <c r="L9228" t="n">
        <v>1</v>
      </c>
      <c r="M9228" t="n">
        <v>0</v>
      </c>
      <c r="N9228" t="inlineStr">
        <is>
          <t>ceiling</t>
        </is>
      </c>
      <c r="O9228" t="inlineStr">
        <is>
          <t>Archived09:16 cap</t>
        </is>
      </c>
      <c r="P9228">
        <f>1+SUMPRODUCT(Algo_Opt_Inputs!B439:AM439,Algo_Opt_Coefs!$B$13:$AM$13)</f>
        <v/>
      </c>
      <c r="Q9228">
        <f>MAX(I9228,MIN(J9228,P9228+H9228))</f>
        <v/>
      </c>
      <c r="R9228">
        <f>Q9228-L9228</f>
        <v/>
      </c>
    </row>
    <row r="9229">
      <c r="A9229" t="inlineStr">
        <is>
          <t>2023-12-29</t>
        </is>
      </c>
      <c r="B9229" t="inlineStr">
        <is>
          <t>11_P11</t>
        </is>
      </c>
      <c r="C9229" t="inlineStr">
        <is>
          <t>Dicey&lt;=0.75: Maximum profit</t>
        </is>
      </c>
      <c r="D9229" t="b">
        <v>0</v>
      </c>
      <c r="E9229" t="b">
        <v>0</v>
      </c>
      <c r="F9229" t="b">
        <v>0</v>
      </c>
      <c r="G9229" t="n">
        <v>2.301741386890443</v>
      </c>
      <c r="H9229" t="n">
        <v>0.8424527024319558</v>
      </c>
      <c r="I9229" t="n">
        <v>0.75</v>
      </c>
      <c r="J9229" t="n">
        <v>1.15</v>
      </c>
      <c r="K9229" t="n">
        <v>1.15</v>
      </c>
      <c r="L9229" t="n">
        <v>1.15</v>
      </c>
      <c r="M9229" t="n">
        <v>0</v>
      </c>
      <c r="N9229" t="inlineStr">
        <is>
          <t>ceiling</t>
        </is>
      </c>
      <c r="O9229" t="inlineStr">
        <is>
          <t>Optimized allocation/budget balancing; not a strong-edge label</t>
        </is>
      </c>
      <c r="P9229">
        <f>1+SUMPRODUCT(Algo_Opt_Inputs!B440:AM440,Algo_Opt_Coefs!$B$13:$AM$13)</f>
        <v/>
      </c>
      <c r="Q9229">
        <f>MAX(I9229,MIN(J9229,P9229+H9229))</f>
        <v/>
      </c>
      <c r="R9229">
        <f>Q9229-L9229</f>
        <v/>
      </c>
    </row>
    <row r="9230">
      <c r="A9230" t="inlineStr">
        <is>
          <t>2024-01-02</t>
        </is>
      </c>
      <c r="B9230" t="inlineStr">
        <is>
          <t>11_P11</t>
        </is>
      </c>
      <c r="C9230" t="inlineStr">
        <is>
          <t>Dicey&lt;=0.75: Maximum profit</t>
        </is>
      </c>
      <c r="D9230" t="b">
        <v>0</v>
      </c>
      <c r="E9230" t="b">
        <v>0</v>
      </c>
      <c r="F9230" t="b">
        <v>0</v>
      </c>
      <c r="G9230" t="n">
        <v>0.8481048807144602</v>
      </c>
      <c r="H9230" t="n">
        <v>0.8424527024319558</v>
      </c>
      <c r="I9230" t="n">
        <v>0.75</v>
      </c>
      <c r="J9230" t="n">
        <v>1.15</v>
      </c>
      <c r="K9230" t="n">
        <v>1.15</v>
      </c>
      <c r="L9230" t="n">
        <v>1.15</v>
      </c>
      <c r="M9230" t="n">
        <v>0</v>
      </c>
      <c r="N9230" t="inlineStr">
        <is>
          <t>ceiling</t>
        </is>
      </c>
      <c r="O9230" t="inlineStr">
        <is>
          <t>Optimized allocation/budget balancing; not a strong-edge label</t>
        </is>
      </c>
      <c r="P9230">
        <f>1+SUMPRODUCT(Algo_Opt_Inputs!B441:AM441,Algo_Opt_Coefs!$B$13:$AM$13)</f>
        <v/>
      </c>
      <c r="Q9230">
        <f>MAX(I9230,MIN(J9230,P9230+H9230))</f>
        <v/>
      </c>
      <c r="R9230">
        <f>Q9230-L9230</f>
        <v/>
      </c>
    </row>
    <row r="9231">
      <c r="A9231" t="inlineStr">
        <is>
          <t>2024-01-03</t>
        </is>
      </c>
      <c r="B9231" t="inlineStr">
        <is>
          <t>11_P11</t>
        </is>
      </c>
      <c r="C9231" t="inlineStr">
        <is>
          <t>Dicey&lt;=0.75: Maximum profit</t>
        </is>
      </c>
      <c r="D9231" t="b">
        <v>0</v>
      </c>
      <c r="E9231" t="b">
        <v>0</v>
      </c>
      <c r="F9231" t="b">
        <v>0</v>
      </c>
      <c r="G9231" t="n">
        <v>0.08931105290358488</v>
      </c>
      <c r="H9231" t="n">
        <v>0.8424527024319558</v>
      </c>
      <c r="I9231" t="n">
        <v>0.75</v>
      </c>
      <c r="J9231" t="n">
        <v>1.15</v>
      </c>
      <c r="K9231" t="n">
        <v>0.9317637553355407</v>
      </c>
      <c r="L9231" t="n">
        <v>0.9317637553355408</v>
      </c>
      <c r="M9231" t="n">
        <v>-1.110223024625157e-16</v>
      </c>
      <c r="N9231" t="inlineStr">
        <is>
          <t>interior</t>
        </is>
      </c>
      <c r="O9231" t="inlineStr">
        <is>
          <t>Optimized allocation/budget balancing; not a strong-edge label</t>
        </is>
      </c>
      <c r="P9231">
        <f>1+SUMPRODUCT(Algo_Opt_Inputs!B442:AM442,Algo_Opt_Coefs!$B$13:$AM$13)</f>
        <v/>
      </c>
      <c r="Q9231">
        <f>MAX(I9231,MIN(J9231,P9231+H9231))</f>
        <v/>
      </c>
      <c r="R9231">
        <f>Q9231-L9231</f>
        <v/>
      </c>
    </row>
    <row r="9232">
      <c r="A9232" t="inlineStr">
        <is>
          <t>2024-01-04</t>
        </is>
      </c>
      <c r="B9232" t="inlineStr">
        <is>
          <t>11_P11</t>
        </is>
      </c>
      <c r="C9232" t="inlineStr">
        <is>
          <t>Dicey&lt;=0.75: Maximum profit</t>
        </is>
      </c>
      <c r="D9232" t="b">
        <v>1</v>
      </c>
      <c r="E9232" t="b">
        <v>0</v>
      </c>
      <c r="F9232" t="b">
        <v>0</v>
      </c>
      <c r="G9232" t="n">
        <v>0.09798797445280161</v>
      </c>
      <c r="H9232" t="n">
        <v>0.8424527024319558</v>
      </c>
      <c r="I9232" t="n">
        <v>0.75</v>
      </c>
      <c r="J9232" t="n">
        <v>0.75</v>
      </c>
      <c r="K9232" t="n">
        <v>0.75</v>
      </c>
      <c r="L9232" t="n">
        <v>0.75</v>
      </c>
      <c r="M9232" t="n">
        <v>0</v>
      </c>
      <c r="N9232" t="inlineStr">
        <is>
          <t>ceiling</t>
        </is>
      </c>
      <c r="O9232" t="inlineStr">
        <is>
          <t>Mandatory dicey upper bound</t>
        </is>
      </c>
      <c r="P9232">
        <f>1+SUMPRODUCT(Algo_Opt_Inputs!B443:AM443,Algo_Opt_Coefs!$B$13:$AM$13)</f>
        <v/>
      </c>
      <c r="Q9232">
        <f>MAX(I9232,MIN(J9232,P9232+H9232))</f>
        <v/>
      </c>
      <c r="R9232">
        <f>Q9232-L9232</f>
        <v/>
      </c>
    </row>
    <row r="9233">
      <c r="A9233" t="inlineStr">
        <is>
          <t>2024-01-08</t>
        </is>
      </c>
      <c r="B9233" t="inlineStr">
        <is>
          <t>11_P11</t>
        </is>
      </c>
      <c r="C9233" t="inlineStr">
        <is>
          <t>Dicey&lt;=0.75: Maximum profit</t>
        </is>
      </c>
      <c r="D9233" t="b">
        <v>0</v>
      </c>
      <c r="E9233" t="b">
        <v>0</v>
      </c>
      <c r="F9233" t="b">
        <v>0</v>
      </c>
      <c r="G9233" t="n">
        <v>0.223419712103148</v>
      </c>
      <c r="H9233" t="n">
        <v>0.8424527024319558</v>
      </c>
      <c r="I9233" t="n">
        <v>0.75</v>
      </c>
      <c r="J9233" t="n">
        <v>1.15</v>
      </c>
      <c r="K9233" t="n">
        <v>1.065872414535104</v>
      </c>
      <c r="L9233" t="n">
        <v>1.065872414535104</v>
      </c>
      <c r="M9233" t="n">
        <v>-2.220446049250313e-16</v>
      </c>
      <c r="N9233" t="inlineStr">
        <is>
          <t>interior</t>
        </is>
      </c>
      <c r="O9233" t="inlineStr">
        <is>
          <t>Optimized allocation/budget balancing; not a strong-edge label</t>
        </is>
      </c>
      <c r="P9233">
        <f>1+SUMPRODUCT(Algo_Opt_Inputs!B444:AM444,Algo_Opt_Coefs!$B$13:$AM$13)</f>
        <v/>
      </c>
      <c r="Q9233">
        <f>MAX(I9233,MIN(J9233,P9233+H9233))</f>
        <v/>
      </c>
      <c r="R9233">
        <f>Q9233-L9233</f>
        <v/>
      </c>
    </row>
    <row r="9234">
      <c r="A9234" t="inlineStr">
        <is>
          <t>2024-01-10</t>
        </is>
      </c>
      <c r="B9234" t="inlineStr">
        <is>
          <t>11_P11</t>
        </is>
      </c>
      <c r="C9234" t="inlineStr">
        <is>
          <t>Dicey&lt;=0.75: Maximum profit</t>
        </is>
      </c>
      <c r="D9234" t="b">
        <v>0</v>
      </c>
      <c r="E9234" t="b">
        <v>0</v>
      </c>
      <c r="F9234" t="b">
        <v>0</v>
      </c>
      <c r="G9234" t="n">
        <v>0.3637832459434317</v>
      </c>
      <c r="H9234" t="n">
        <v>0.8424527024319558</v>
      </c>
      <c r="I9234" t="n">
        <v>0.75</v>
      </c>
      <c r="J9234" t="n">
        <v>1.15</v>
      </c>
      <c r="K9234" t="n">
        <v>1.15</v>
      </c>
      <c r="L9234" t="n">
        <v>1.15</v>
      </c>
      <c r="M9234" t="n">
        <v>0</v>
      </c>
      <c r="N9234" t="inlineStr">
        <is>
          <t>ceiling</t>
        </is>
      </c>
      <c r="O9234" t="inlineStr">
        <is>
          <t>Optimized allocation/budget balancing; not a strong-edge label</t>
        </is>
      </c>
      <c r="P9234">
        <f>1+SUMPRODUCT(Algo_Opt_Inputs!B445:AM445,Algo_Opt_Coefs!$B$13:$AM$13)</f>
        <v/>
      </c>
      <c r="Q9234">
        <f>MAX(I9234,MIN(J9234,P9234+H9234))</f>
        <v/>
      </c>
      <c r="R9234">
        <f>Q9234-L9234</f>
        <v/>
      </c>
    </row>
    <row r="9235">
      <c r="A9235" t="inlineStr">
        <is>
          <t>2024-01-11</t>
        </is>
      </c>
      <c r="B9235" t="inlineStr">
        <is>
          <t>11_P11</t>
        </is>
      </c>
      <c r="C9235" t="inlineStr">
        <is>
          <t>Dicey&lt;=0.75: Maximum profit</t>
        </is>
      </c>
      <c r="D9235" t="b">
        <v>0</v>
      </c>
      <c r="E9235" t="b">
        <v>0</v>
      </c>
      <c r="F9235" t="b">
        <v>0</v>
      </c>
      <c r="G9235" t="n">
        <v>0.6717767540389451</v>
      </c>
      <c r="H9235" t="n">
        <v>0.8424527024319558</v>
      </c>
      <c r="I9235" t="n">
        <v>0.75</v>
      </c>
      <c r="J9235" t="n">
        <v>1.15</v>
      </c>
      <c r="K9235" t="n">
        <v>1.15</v>
      </c>
      <c r="L9235" t="n">
        <v>1.15</v>
      </c>
      <c r="M9235" t="n">
        <v>0</v>
      </c>
      <c r="N9235" t="inlineStr">
        <is>
          <t>ceiling</t>
        </is>
      </c>
      <c r="O9235" t="inlineStr">
        <is>
          <t>Optimized allocation/budget balancing; not a strong-edge label</t>
        </is>
      </c>
      <c r="P9235">
        <f>1+SUMPRODUCT(Algo_Opt_Inputs!B446:AM446,Algo_Opt_Coefs!$B$13:$AM$13)</f>
        <v/>
      </c>
      <c r="Q9235">
        <f>MAX(I9235,MIN(J9235,P9235+H9235))</f>
        <v/>
      </c>
      <c r="R9235">
        <f>Q9235-L9235</f>
        <v/>
      </c>
    </row>
    <row r="9236">
      <c r="A9236" t="inlineStr">
        <is>
          <t>2024-01-15</t>
        </is>
      </c>
      <c r="B9236" t="inlineStr">
        <is>
          <t>11_P11</t>
        </is>
      </c>
      <c r="C9236" t="inlineStr">
        <is>
          <t>Dicey&lt;=0.75: Maximum profit</t>
        </is>
      </c>
      <c r="D9236" t="b">
        <v>0</v>
      </c>
      <c r="E9236" t="b">
        <v>0</v>
      </c>
      <c r="F9236" t="b">
        <v>0</v>
      </c>
      <c r="G9236" t="n">
        <v>0.4665209627696798</v>
      </c>
      <c r="H9236" t="n">
        <v>0.8424527024319558</v>
      </c>
      <c r="I9236" t="n">
        <v>0.75</v>
      </c>
      <c r="J9236" t="n">
        <v>1.15</v>
      </c>
      <c r="K9236" t="n">
        <v>1.15</v>
      </c>
      <c r="L9236" t="n">
        <v>1.15</v>
      </c>
      <c r="M9236" t="n">
        <v>0</v>
      </c>
      <c r="N9236" t="inlineStr">
        <is>
          <t>ceiling</t>
        </is>
      </c>
      <c r="O9236" t="inlineStr">
        <is>
          <t>Optimized allocation/budget balancing; not a strong-edge label</t>
        </is>
      </c>
      <c r="P9236">
        <f>1+SUMPRODUCT(Algo_Opt_Inputs!B447:AM447,Algo_Opt_Coefs!$B$13:$AM$13)</f>
        <v/>
      </c>
      <c r="Q9236">
        <f>MAX(I9236,MIN(J9236,P9236+H9236))</f>
        <v/>
      </c>
      <c r="R9236">
        <f>Q9236-L9236</f>
        <v/>
      </c>
    </row>
    <row r="9237">
      <c r="A9237" t="inlineStr">
        <is>
          <t>2024-01-16</t>
        </is>
      </c>
      <c r="B9237" t="inlineStr">
        <is>
          <t>11_P11</t>
        </is>
      </c>
      <c r="C9237" t="inlineStr">
        <is>
          <t>Dicey&lt;=0.75: Maximum profit</t>
        </is>
      </c>
      <c r="D9237" t="b">
        <v>0</v>
      </c>
      <c r="E9237" t="b">
        <v>0</v>
      </c>
      <c r="F9237" t="b">
        <v>0</v>
      </c>
      <c r="G9237" t="n">
        <v>1.117675015305758</v>
      </c>
      <c r="H9237" t="n">
        <v>0.8424527024319558</v>
      </c>
      <c r="I9237" t="n">
        <v>0.75</v>
      </c>
      <c r="J9237" t="n">
        <v>1.15</v>
      </c>
      <c r="K9237" t="n">
        <v>1.15</v>
      </c>
      <c r="L9237" t="n">
        <v>1.15</v>
      </c>
      <c r="M9237" t="n">
        <v>0</v>
      </c>
      <c r="N9237" t="inlineStr">
        <is>
          <t>ceiling</t>
        </is>
      </c>
      <c r="O9237" t="inlineStr">
        <is>
          <t>Optimized allocation/budget balancing; not a strong-edge label</t>
        </is>
      </c>
      <c r="P9237">
        <f>1+SUMPRODUCT(Algo_Opt_Inputs!B448:AM448,Algo_Opt_Coefs!$B$13:$AM$13)</f>
        <v/>
      </c>
      <c r="Q9237">
        <f>MAX(I9237,MIN(J9237,P9237+H9237))</f>
        <v/>
      </c>
      <c r="R9237">
        <f>Q9237-L9237</f>
        <v/>
      </c>
    </row>
    <row r="9238">
      <c r="A9238" t="inlineStr">
        <is>
          <t>2024-01-17</t>
        </is>
      </c>
      <c r="B9238" t="inlineStr">
        <is>
          <t>11_P11</t>
        </is>
      </c>
      <c r="C9238" t="inlineStr">
        <is>
          <t>Dicey&lt;=0.75: Maximum profit</t>
        </is>
      </c>
      <c r="D9238" t="b">
        <v>0</v>
      </c>
      <c r="E9238" t="b">
        <v>0</v>
      </c>
      <c r="F9238" t="b">
        <v>1</v>
      </c>
      <c r="G9238" t="n">
        <v>4.930897046061781</v>
      </c>
      <c r="H9238" t="n">
        <v>0.8424527024319558</v>
      </c>
      <c r="I9238" t="n">
        <v>0.75</v>
      </c>
      <c r="J9238" t="n">
        <v>1</v>
      </c>
      <c r="K9238" t="n">
        <v>1</v>
      </c>
      <c r="L9238" t="n">
        <v>1</v>
      </c>
      <c r="M9238" t="n">
        <v>0</v>
      </c>
      <c r="N9238" t="inlineStr">
        <is>
          <t>ceiling</t>
        </is>
      </c>
      <c r="O9238" t="inlineStr">
        <is>
          <t>Archived09:16 cap</t>
        </is>
      </c>
      <c r="P9238">
        <f>1+SUMPRODUCT(Algo_Opt_Inputs!B449:AM449,Algo_Opt_Coefs!$B$13:$AM$13)</f>
        <v/>
      </c>
      <c r="Q9238">
        <f>MAX(I9238,MIN(J9238,P9238+H9238))</f>
        <v/>
      </c>
      <c r="R9238">
        <f>Q9238-L9238</f>
        <v/>
      </c>
    </row>
    <row r="9239">
      <c r="A9239" t="inlineStr">
        <is>
          <t>2024-01-18</t>
        </is>
      </c>
      <c r="B9239" t="inlineStr">
        <is>
          <t>11_P11</t>
        </is>
      </c>
      <c r="C9239" t="inlineStr">
        <is>
          <t>Dicey&lt;=0.75: Maximum profit</t>
        </is>
      </c>
      <c r="D9239" t="b">
        <v>1</v>
      </c>
      <c r="E9239" t="b">
        <v>0</v>
      </c>
      <c r="F9239" t="b">
        <v>0</v>
      </c>
      <c r="G9239" t="n">
        <v>-0.6017772906715959</v>
      </c>
      <c r="H9239" t="n">
        <v>0.8424527024319558</v>
      </c>
      <c r="I9239" t="n">
        <v>0.75</v>
      </c>
      <c r="J9239" t="n">
        <v>0.75</v>
      </c>
      <c r="K9239" t="n">
        <v>0.75</v>
      </c>
      <c r="L9239" t="n">
        <v>0.75</v>
      </c>
      <c r="M9239" t="n">
        <v>0</v>
      </c>
      <c r="N9239" t="inlineStr">
        <is>
          <t>floor</t>
        </is>
      </c>
      <c r="O9239" t="inlineStr">
        <is>
          <t>Mandatory dicey upper bound</t>
        </is>
      </c>
      <c r="P9239">
        <f>1+SUMPRODUCT(Algo_Opt_Inputs!B450:AM450,Algo_Opt_Coefs!$B$13:$AM$13)</f>
        <v/>
      </c>
      <c r="Q9239">
        <f>MAX(I9239,MIN(J9239,P9239+H9239))</f>
        <v/>
      </c>
      <c r="R9239">
        <f>Q9239-L9239</f>
        <v/>
      </c>
    </row>
    <row r="9240">
      <c r="A9240" t="inlineStr">
        <is>
          <t>2024-01-23</t>
        </is>
      </c>
      <c r="B9240" t="inlineStr">
        <is>
          <t>11_P11</t>
        </is>
      </c>
      <c r="C9240" t="inlineStr">
        <is>
          <t>Dicey&lt;=0.75: Maximum profit</t>
        </is>
      </c>
      <c r="D9240" t="b">
        <v>1</v>
      </c>
      <c r="E9240" t="b">
        <v>0</v>
      </c>
      <c r="F9240" t="b">
        <v>0</v>
      </c>
      <c r="G9240" t="n">
        <v>-0.1763591253552566</v>
      </c>
      <c r="H9240" t="n">
        <v>0.8424527024319558</v>
      </c>
      <c r="I9240" t="n">
        <v>0.75</v>
      </c>
      <c r="J9240" t="n">
        <v>0.75</v>
      </c>
      <c r="K9240" t="n">
        <v>0.75</v>
      </c>
      <c r="L9240" t="n">
        <v>0.75</v>
      </c>
      <c r="M9240" t="n">
        <v>0</v>
      </c>
      <c r="N9240" t="inlineStr">
        <is>
          <t>floor</t>
        </is>
      </c>
      <c r="O9240" t="inlineStr">
        <is>
          <t>Mandatory dicey upper bound</t>
        </is>
      </c>
      <c r="P9240">
        <f>1+SUMPRODUCT(Algo_Opt_Inputs!B451:AM451,Algo_Opt_Coefs!$B$13:$AM$13)</f>
        <v/>
      </c>
      <c r="Q9240">
        <f>MAX(I9240,MIN(J9240,P9240+H9240))</f>
        <v/>
      </c>
      <c r="R9240">
        <f>Q9240-L9240</f>
        <v/>
      </c>
    </row>
    <row r="9241">
      <c r="A9241" t="inlineStr">
        <is>
          <t>2024-01-24</t>
        </is>
      </c>
      <c r="B9241" t="inlineStr">
        <is>
          <t>11_P11</t>
        </is>
      </c>
      <c r="C9241" t="inlineStr">
        <is>
          <t>Dicey&lt;=0.75: Maximum profit</t>
        </is>
      </c>
      <c r="D9241" t="b">
        <v>1</v>
      </c>
      <c r="E9241" t="b">
        <v>0</v>
      </c>
      <c r="F9241" t="b">
        <v>0</v>
      </c>
      <c r="G9241" t="n">
        <v>-0.8167428021473191</v>
      </c>
      <c r="H9241" t="n">
        <v>0.8424527024319558</v>
      </c>
      <c r="I9241" t="n">
        <v>0.75</v>
      </c>
      <c r="J9241" t="n">
        <v>0.75</v>
      </c>
      <c r="K9241" t="n">
        <v>0.75</v>
      </c>
      <c r="L9241" t="n">
        <v>0.75</v>
      </c>
      <c r="M9241" t="n">
        <v>0</v>
      </c>
      <c r="N9241" t="inlineStr">
        <is>
          <t>floor</t>
        </is>
      </c>
      <c r="O9241" t="inlineStr">
        <is>
          <t>Mandatory dicey upper bound</t>
        </is>
      </c>
      <c r="P9241">
        <f>1+SUMPRODUCT(Algo_Opt_Inputs!B452:AM452,Algo_Opt_Coefs!$B$13:$AM$13)</f>
        <v/>
      </c>
      <c r="Q9241">
        <f>MAX(I9241,MIN(J9241,P9241+H9241))</f>
        <v/>
      </c>
      <c r="R9241">
        <f>Q9241-L9241</f>
        <v/>
      </c>
    </row>
    <row r="9242">
      <c r="A9242" t="inlineStr">
        <is>
          <t>2024-01-25</t>
        </is>
      </c>
      <c r="B9242" t="inlineStr">
        <is>
          <t>11_P11</t>
        </is>
      </c>
      <c r="C9242" t="inlineStr">
        <is>
          <t>Dicey&lt;=0.75: Maximum profit</t>
        </is>
      </c>
      <c r="D9242" t="b">
        <v>0</v>
      </c>
      <c r="E9242" t="b">
        <v>0</v>
      </c>
      <c r="F9242" t="b">
        <v>0</v>
      </c>
      <c r="G9242" t="n">
        <v>0.01162548212202263</v>
      </c>
      <c r="H9242" t="n">
        <v>0.8424527024319558</v>
      </c>
      <c r="I9242" t="n">
        <v>0.75</v>
      </c>
      <c r="J9242" t="n">
        <v>1.15</v>
      </c>
      <c r="K9242" t="n">
        <v>0.8540781845539784</v>
      </c>
      <c r="L9242" t="n">
        <v>0.8540781845539783</v>
      </c>
      <c r="M9242" t="n">
        <v>1.110223024625157e-16</v>
      </c>
      <c r="N9242" t="inlineStr">
        <is>
          <t>interior</t>
        </is>
      </c>
      <c r="O9242" t="inlineStr">
        <is>
          <t>Optimized allocation/budget balancing; not a strong-edge label</t>
        </is>
      </c>
      <c r="P9242">
        <f>1+SUMPRODUCT(Algo_Opt_Inputs!B453:AM453,Algo_Opt_Coefs!$B$13:$AM$13)</f>
        <v/>
      </c>
      <c r="Q9242">
        <f>MAX(I9242,MIN(J9242,P9242+H9242))</f>
        <v/>
      </c>
      <c r="R9242">
        <f>Q9242-L9242</f>
        <v/>
      </c>
    </row>
    <row r="9243">
      <c r="A9243" t="inlineStr">
        <is>
          <t>2024-01-29</t>
        </is>
      </c>
      <c r="B9243" t="inlineStr">
        <is>
          <t>11_P11</t>
        </is>
      </c>
      <c r="C9243" t="inlineStr">
        <is>
          <t>Dicey&lt;=0.75: Maximum profit</t>
        </is>
      </c>
      <c r="D9243" t="b">
        <v>1</v>
      </c>
      <c r="E9243" t="b">
        <v>0</v>
      </c>
      <c r="F9243" t="b">
        <v>0</v>
      </c>
      <c r="G9243" t="n">
        <v>-0.2873487074729735</v>
      </c>
      <c r="H9243" t="n">
        <v>0.8424527024319558</v>
      </c>
      <c r="I9243" t="n">
        <v>0.75</v>
      </c>
      <c r="J9243" t="n">
        <v>0.75</v>
      </c>
      <c r="K9243" t="n">
        <v>0.75</v>
      </c>
      <c r="L9243" t="n">
        <v>0.75</v>
      </c>
      <c r="M9243" t="n">
        <v>0</v>
      </c>
      <c r="N9243" t="inlineStr">
        <is>
          <t>floor</t>
        </is>
      </c>
      <c r="O9243" t="inlineStr">
        <is>
          <t>Mandatory dicey upper bound</t>
        </is>
      </c>
      <c r="P9243">
        <f>1+SUMPRODUCT(Algo_Opt_Inputs!B454:AM454,Algo_Opt_Coefs!$B$13:$AM$13)</f>
        <v/>
      </c>
      <c r="Q9243">
        <f>MAX(I9243,MIN(J9243,P9243+H9243))</f>
        <v/>
      </c>
      <c r="R9243">
        <f>Q9243-L9243</f>
        <v/>
      </c>
    </row>
    <row r="9244">
      <c r="A9244" t="inlineStr">
        <is>
          <t>2024-01-30</t>
        </is>
      </c>
      <c r="B9244" t="inlineStr">
        <is>
          <t>11_P11</t>
        </is>
      </c>
      <c r="C9244" t="inlineStr">
        <is>
          <t>Dicey&lt;=0.75: Maximum profit</t>
        </is>
      </c>
      <c r="D9244" t="b">
        <v>0</v>
      </c>
      <c r="E9244" t="b">
        <v>0</v>
      </c>
      <c r="F9244" t="b">
        <v>0</v>
      </c>
      <c r="G9244" t="n">
        <v>0.4538244197728656</v>
      </c>
      <c r="H9244" t="n">
        <v>0.8424527024319558</v>
      </c>
      <c r="I9244" t="n">
        <v>0.75</v>
      </c>
      <c r="J9244" t="n">
        <v>1.15</v>
      </c>
      <c r="K9244" t="n">
        <v>1.15</v>
      </c>
      <c r="L9244" t="n">
        <v>1.15</v>
      </c>
      <c r="M9244" t="n">
        <v>0</v>
      </c>
      <c r="N9244" t="inlineStr">
        <is>
          <t>ceiling</t>
        </is>
      </c>
      <c r="O9244" t="inlineStr">
        <is>
          <t>Optimized allocation/budget balancing; not a strong-edge label</t>
        </is>
      </c>
      <c r="P9244">
        <f>1+SUMPRODUCT(Algo_Opt_Inputs!B455:AM455,Algo_Opt_Coefs!$B$13:$AM$13)</f>
        <v/>
      </c>
      <c r="Q9244">
        <f>MAX(I9244,MIN(J9244,P9244+H9244))</f>
        <v/>
      </c>
      <c r="R9244">
        <f>Q9244-L9244</f>
        <v/>
      </c>
    </row>
    <row r="9245">
      <c r="A9245" t="inlineStr">
        <is>
          <t>2024-01-31</t>
        </is>
      </c>
      <c r="B9245" t="inlineStr">
        <is>
          <t>11_P11</t>
        </is>
      </c>
      <c r="C9245" t="inlineStr">
        <is>
          <t>Dicey&lt;=0.75: Maximum profit</t>
        </is>
      </c>
      <c r="D9245" t="b">
        <v>1</v>
      </c>
      <c r="E9245" t="b">
        <v>0</v>
      </c>
      <c r="F9245" t="b">
        <v>1</v>
      </c>
      <c r="G9245" t="n">
        <v>2.450341927994319</v>
      </c>
      <c r="H9245" t="n">
        <v>0.8424527024319558</v>
      </c>
      <c r="I9245" t="n">
        <v>0.75</v>
      </c>
      <c r="J9245" t="n">
        <v>0.75</v>
      </c>
      <c r="K9245" t="n">
        <v>0.75</v>
      </c>
      <c r="L9245" t="n">
        <v>0.75</v>
      </c>
      <c r="M9245" t="n">
        <v>0</v>
      </c>
      <c r="N9245" t="inlineStr">
        <is>
          <t>ceiling</t>
        </is>
      </c>
      <c r="O9245" t="inlineStr">
        <is>
          <t>Mandatory dicey upper bound</t>
        </is>
      </c>
      <c r="P9245">
        <f>1+SUMPRODUCT(Algo_Opt_Inputs!B456:AM456,Algo_Opt_Coefs!$B$13:$AM$13)</f>
        <v/>
      </c>
      <c r="Q9245">
        <f>MAX(I9245,MIN(J9245,P9245+H9245))</f>
        <v/>
      </c>
      <c r="R9245">
        <f>Q9245-L9245</f>
        <v/>
      </c>
    </row>
    <row r="9246">
      <c r="A9246" t="inlineStr">
        <is>
          <t>2024-02-01</t>
        </is>
      </c>
      <c r="B9246" t="inlineStr">
        <is>
          <t>11_P11</t>
        </is>
      </c>
      <c r="C9246" t="inlineStr">
        <is>
          <t>Dicey&lt;=0.75: Maximum profit</t>
        </is>
      </c>
      <c r="D9246" t="b">
        <v>1</v>
      </c>
      <c r="E9246" t="b">
        <v>0</v>
      </c>
      <c r="F9246" t="b">
        <v>0</v>
      </c>
      <c r="G9246" t="n">
        <v>-2.597850722631269</v>
      </c>
      <c r="H9246" t="n">
        <v>0.8424527024319558</v>
      </c>
      <c r="I9246" t="n">
        <v>0.75</v>
      </c>
      <c r="J9246" t="n">
        <v>0.75</v>
      </c>
      <c r="K9246" t="n">
        <v>0.75</v>
      </c>
      <c r="L9246" t="n">
        <v>0.75</v>
      </c>
      <c r="M9246" t="n">
        <v>0</v>
      </c>
      <c r="N9246" t="inlineStr">
        <is>
          <t>floor</t>
        </is>
      </c>
      <c r="O9246" t="inlineStr">
        <is>
          <t>Mandatory dicey upper bound</t>
        </is>
      </c>
      <c r="P9246">
        <f>1+SUMPRODUCT(Algo_Opt_Inputs!B457:AM457,Algo_Opt_Coefs!$B$13:$AM$13)</f>
        <v/>
      </c>
      <c r="Q9246">
        <f>MAX(I9246,MIN(J9246,P9246+H9246))</f>
        <v/>
      </c>
      <c r="R9246">
        <f>Q9246-L9246</f>
        <v/>
      </c>
    </row>
    <row r="9247">
      <c r="A9247" t="inlineStr">
        <is>
          <t>2024-02-05</t>
        </is>
      </c>
      <c r="B9247" t="inlineStr">
        <is>
          <t>11_P11</t>
        </is>
      </c>
      <c r="C9247" t="inlineStr">
        <is>
          <t>Dicey&lt;=0.75: Maximum profit</t>
        </is>
      </c>
      <c r="D9247" t="b">
        <v>0</v>
      </c>
      <c r="E9247" t="b">
        <v>0</v>
      </c>
      <c r="F9247" t="b">
        <v>0</v>
      </c>
      <c r="G9247" t="n">
        <v>-0.02824965411080615</v>
      </c>
      <c r="H9247" t="n">
        <v>0.8424527024319558</v>
      </c>
      <c r="I9247" t="n">
        <v>0.75</v>
      </c>
      <c r="J9247" t="n">
        <v>1.15</v>
      </c>
      <c r="K9247" t="n">
        <v>0.8142030483211496</v>
      </c>
      <c r="L9247" t="n">
        <v>0.8142030483211496</v>
      </c>
      <c r="M9247" t="n">
        <v>0</v>
      </c>
      <c r="N9247" t="inlineStr">
        <is>
          <t>interior</t>
        </is>
      </c>
      <c r="O9247" t="inlineStr">
        <is>
          <t>Optimized allocation/budget balancing; not a strong-edge label</t>
        </is>
      </c>
      <c r="P9247">
        <f>1+SUMPRODUCT(Algo_Opt_Inputs!B458:AM458,Algo_Opt_Coefs!$B$13:$AM$13)</f>
        <v/>
      </c>
      <c r="Q9247">
        <f>MAX(I9247,MIN(J9247,P9247+H9247))</f>
        <v/>
      </c>
      <c r="R9247">
        <f>Q9247-L9247</f>
        <v/>
      </c>
    </row>
    <row r="9248">
      <c r="A9248" t="inlineStr">
        <is>
          <t>2024-02-06</t>
        </is>
      </c>
      <c r="B9248" t="inlineStr">
        <is>
          <t>11_P11</t>
        </is>
      </c>
      <c r="C9248" t="inlineStr">
        <is>
          <t>Dicey&lt;=0.75: Maximum profit</t>
        </is>
      </c>
      <c r="D9248" t="b">
        <v>0</v>
      </c>
      <c r="E9248" t="b">
        <v>0</v>
      </c>
      <c r="F9248" t="b">
        <v>0</v>
      </c>
      <c r="G9248" t="n">
        <v>0.382319759201059</v>
      </c>
      <c r="H9248" t="n">
        <v>0.8424527024319558</v>
      </c>
      <c r="I9248" t="n">
        <v>0.75</v>
      </c>
      <c r="J9248" t="n">
        <v>1.15</v>
      </c>
      <c r="K9248" t="n">
        <v>1.15</v>
      </c>
      <c r="L9248" t="n">
        <v>1.15</v>
      </c>
      <c r="M9248" t="n">
        <v>0</v>
      </c>
      <c r="N9248" t="inlineStr">
        <is>
          <t>ceiling</t>
        </is>
      </c>
      <c r="O9248" t="inlineStr">
        <is>
          <t>Optimized allocation/budget balancing; not a strong-edge label</t>
        </is>
      </c>
      <c r="P9248">
        <f>1+SUMPRODUCT(Algo_Opt_Inputs!B459:AM459,Algo_Opt_Coefs!$B$13:$AM$13)</f>
        <v/>
      </c>
      <c r="Q9248">
        <f>MAX(I9248,MIN(J9248,P9248+H9248))</f>
        <v/>
      </c>
      <c r="R9248">
        <f>Q9248-L9248</f>
        <v/>
      </c>
    </row>
    <row r="9249">
      <c r="A9249" t="inlineStr">
        <is>
          <t>2024-02-07</t>
        </is>
      </c>
      <c r="B9249" t="inlineStr">
        <is>
          <t>11_P11</t>
        </is>
      </c>
      <c r="C9249" t="inlineStr">
        <is>
          <t>Dicey&lt;=0.75: Maximum profit</t>
        </is>
      </c>
      <c r="D9249" t="b">
        <v>0</v>
      </c>
      <c r="E9249" t="b">
        <v>0</v>
      </c>
      <c r="F9249" t="b">
        <v>0</v>
      </c>
      <c r="G9249" t="n">
        <v>0.4813109645667868</v>
      </c>
      <c r="H9249" t="n">
        <v>0.8424527024319558</v>
      </c>
      <c r="I9249" t="n">
        <v>0.75</v>
      </c>
      <c r="J9249" t="n">
        <v>1.15</v>
      </c>
      <c r="K9249" t="n">
        <v>1.15</v>
      </c>
      <c r="L9249" t="n">
        <v>1.15</v>
      </c>
      <c r="M9249" t="n">
        <v>0</v>
      </c>
      <c r="N9249" t="inlineStr">
        <is>
          <t>ceiling</t>
        </is>
      </c>
      <c r="O9249" t="inlineStr">
        <is>
          <t>Optimized allocation/budget balancing; not a strong-edge label</t>
        </is>
      </c>
      <c r="P9249">
        <f>1+SUMPRODUCT(Algo_Opt_Inputs!B460:AM460,Algo_Opt_Coefs!$B$13:$AM$13)</f>
        <v/>
      </c>
      <c r="Q9249">
        <f>MAX(I9249,MIN(J9249,P9249+H9249))</f>
        <v/>
      </c>
      <c r="R9249">
        <f>Q9249-L9249</f>
        <v/>
      </c>
    </row>
    <row r="9250">
      <c r="A9250" t="inlineStr">
        <is>
          <t>2024-02-08</t>
        </is>
      </c>
      <c r="B9250" t="inlineStr">
        <is>
          <t>11_P11</t>
        </is>
      </c>
      <c r="C9250" t="inlineStr">
        <is>
          <t>Dicey&lt;=0.75: Maximum profit</t>
        </is>
      </c>
      <c r="D9250" t="b">
        <v>0</v>
      </c>
      <c r="E9250" t="b">
        <v>0</v>
      </c>
      <c r="F9250" t="b">
        <v>0</v>
      </c>
      <c r="G9250" t="n">
        <v>0.02935184075702679</v>
      </c>
      <c r="H9250" t="n">
        <v>0.8424527024319558</v>
      </c>
      <c r="I9250" t="n">
        <v>0.75</v>
      </c>
      <c r="J9250" t="n">
        <v>1.15</v>
      </c>
      <c r="K9250" t="n">
        <v>0.8718045431889826</v>
      </c>
      <c r="L9250" t="n">
        <v>0.8718045431889824</v>
      </c>
      <c r="M9250" t="n">
        <v>2.220446049250313e-16</v>
      </c>
      <c r="N9250" t="inlineStr">
        <is>
          <t>interior</t>
        </is>
      </c>
      <c r="O9250" t="inlineStr">
        <is>
          <t>Optimized allocation/budget balancing; not a strong-edge label</t>
        </is>
      </c>
      <c r="P9250">
        <f>1+SUMPRODUCT(Algo_Opt_Inputs!B461:AM461,Algo_Opt_Coefs!$B$13:$AM$13)</f>
        <v/>
      </c>
      <c r="Q9250">
        <f>MAX(I9250,MIN(J9250,P9250+H9250))</f>
        <v/>
      </c>
      <c r="R9250">
        <f>Q9250-L9250</f>
        <v/>
      </c>
    </row>
    <row r="9251">
      <c r="A9251" t="inlineStr">
        <is>
          <t>2024-02-09</t>
        </is>
      </c>
      <c r="B9251" t="inlineStr">
        <is>
          <t>11_P11</t>
        </is>
      </c>
      <c r="C9251" t="inlineStr">
        <is>
          <t>Dicey&lt;=0.75: Maximum profit</t>
        </is>
      </c>
      <c r="D9251" t="b">
        <v>0</v>
      </c>
      <c r="E9251" t="b">
        <v>0</v>
      </c>
      <c r="F9251" t="b">
        <v>0</v>
      </c>
      <c r="G9251" t="n">
        <v>2.499232672600905</v>
      </c>
      <c r="H9251" t="n">
        <v>0.8424527024319558</v>
      </c>
      <c r="I9251" t="n">
        <v>0.75</v>
      </c>
      <c r="J9251" t="n">
        <v>1.15</v>
      </c>
      <c r="K9251" t="n">
        <v>1.15</v>
      </c>
      <c r="L9251" t="n">
        <v>1.15</v>
      </c>
      <c r="M9251" t="n">
        <v>0</v>
      </c>
      <c r="N9251" t="inlineStr">
        <is>
          <t>ceiling</t>
        </is>
      </c>
      <c r="O9251" t="inlineStr">
        <is>
          <t>Optimized allocation/budget balancing; not a strong-edge label</t>
        </is>
      </c>
      <c r="P9251">
        <f>1+SUMPRODUCT(Algo_Opt_Inputs!B462:AM462,Algo_Opt_Coefs!$B$13:$AM$13)</f>
        <v/>
      </c>
      <c r="Q9251">
        <f>MAX(I9251,MIN(J9251,P9251+H9251))</f>
        <v/>
      </c>
      <c r="R9251">
        <f>Q9251-L9251</f>
        <v/>
      </c>
    </row>
    <row r="9252">
      <c r="A9252" t="inlineStr">
        <is>
          <t>2024-02-13</t>
        </is>
      </c>
      <c r="B9252" t="inlineStr">
        <is>
          <t>11_P11</t>
        </is>
      </c>
      <c r="C9252" t="inlineStr">
        <is>
          <t>Dicey&lt;=0.75: Maximum profit</t>
        </is>
      </c>
      <c r="D9252" t="b">
        <v>0</v>
      </c>
      <c r="E9252" t="b">
        <v>0</v>
      </c>
      <c r="F9252" t="b">
        <v>0</v>
      </c>
      <c r="G9252" t="n">
        <v>0.7235671950543773</v>
      </c>
      <c r="H9252" t="n">
        <v>0.8424527024319558</v>
      </c>
      <c r="I9252" t="n">
        <v>0.75</v>
      </c>
      <c r="J9252" t="n">
        <v>1.15</v>
      </c>
      <c r="K9252" t="n">
        <v>1.15</v>
      </c>
      <c r="L9252" t="n">
        <v>1.15</v>
      </c>
      <c r="M9252" t="n">
        <v>0</v>
      </c>
      <c r="N9252" t="inlineStr">
        <is>
          <t>ceiling</t>
        </is>
      </c>
      <c r="O9252" t="inlineStr">
        <is>
          <t>Optimized allocation/budget balancing; not a strong-edge label</t>
        </is>
      </c>
      <c r="P9252">
        <f>1+SUMPRODUCT(Algo_Opt_Inputs!B463:AM463,Algo_Opt_Coefs!$B$13:$AM$13)</f>
        <v/>
      </c>
      <c r="Q9252">
        <f>MAX(I9252,MIN(J9252,P9252+H9252))</f>
        <v/>
      </c>
      <c r="R9252">
        <f>Q9252-L9252</f>
        <v/>
      </c>
    </row>
    <row r="9253">
      <c r="A9253" t="inlineStr">
        <is>
          <t>2024-02-15</t>
        </is>
      </c>
      <c r="B9253" t="inlineStr">
        <is>
          <t>11_P11</t>
        </is>
      </c>
      <c r="C9253" t="inlineStr">
        <is>
          <t>Dicey&lt;=0.75: Maximum profit</t>
        </is>
      </c>
      <c r="D9253" t="b">
        <v>0</v>
      </c>
      <c r="E9253" t="b">
        <v>0</v>
      </c>
      <c r="F9253" t="b">
        <v>0</v>
      </c>
      <c r="G9253" t="n">
        <v>0.6458950415415043</v>
      </c>
      <c r="H9253" t="n">
        <v>0.8424527024319558</v>
      </c>
      <c r="I9253" t="n">
        <v>0.75</v>
      </c>
      <c r="J9253" t="n">
        <v>1.15</v>
      </c>
      <c r="K9253" t="n">
        <v>1.15</v>
      </c>
      <c r="L9253" t="n">
        <v>1.15</v>
      </c>
      <c r="M9253" t="n">
        <v>0</v>
      </c>
      <c r="N9253" t="inlineStr">
        <is>
          <t>ceiling</t>
        </is>
      </c>
      <c r="O9253" t="inlineStr">
        <is>
          <t>Optimized allocation/budget balancing; not a strong-edge label</t>
        </is>
      </c>
      <c r="P9253">
        <f>1+SUMPRODUCT(Algo_Opt_Inputs!B464:AM464,Algo_Opt_Coefs!$B$13:$AM$13)</f>
        <v/>
      </c>
      <c r="Q9253">
        <f>MAX(I9253,MIN(J9253,P9253+H9253))</f>
        <v/>
      </c>
      <c r="R9253">
        <f>Q9253-L9253</f>
        <v/>
      </c>
    </row>
    <row r="9254">
      <c r="A9254" t="inlineStr">
        <is>
          <t>2024-02-16</t>
        </is>
      </c>
      <c r="B9254" t="inlineStr">
        <is>
          <t>11_P11</t>
        </is>
      </c>
      <c r="C9254" t="inlineStr">
        <is>
          <t>Dicey&lt;=0.75: Maximum profit</t>
        </is>
      </c>
      <c r="D9254" t="b">
        <v>0</v>
      </c>
      <c r="E9254" t="b">
        <v>0</v>
      </c>
      <c r="F9254" t="b">
        <v>1</v>
      </c>
      <c r="G9254" t="n">
        <v>2.849613887302334</v>
      </c>
      <c r="H9254" t="n">
        <v>0.8424527024319558</v>
      </c>
      <c r="I9254" t="n">
        <v>0.75</v>
      </c>
      <c r="J9254" t="n">
        <v>1</v>
      </c>
      <c r="K9254" t="n">
        <v>1</v>
      </c>
      <c r="L9254" t="n">
        <v>1</v>
      </c>
      <c r="M9254" t="n">
        <v>0</v>
      </c>
      <c r="N9254" t="inlineStr">
        <is>
          <t>ceiling</t>
        </is>
      </c>
      <c r="O9254" t="inlineStr">
        <is>
          <t>Archived09:16 cap</t>
        </is>
      </c>
      <c r="P9254">
        <f>1+SUMPRODUCT(Algo_Opt_Inputs!B465:AM465,Algo_Opt_Coefs!$B$13:$AM$13)</f>
        <v/>
      </c>
      <c r="Q9254">
        <f>MAX(I9254,MIN(J9254,P9254+H9254))</f>
        <v/>
      </c>
      <c r="R9254">
        <f>Q9254-L9254</f>
        <v/>
      </c>
    </row>
    <row r="9255">
      <c r="A9255" t="inlineStr">
        <is>
          <t>2024-02-19</t>
        </is>
      </c>
      <c r="B9255" t="inlineStr">
        <is>
          <t>11_P11</t>
        </is>
      </c>
      <c r="C9255" t="inlineStr">
        <is>
          <t>Dicey&lt;=0.75: Maximum profit</t>
        </is>
      </c>
      <c r="D9255" t="b">
        <v>0</v>
      </c>
      <c r="E9255" t="b">
        <v>0</v>
      </c>
      <c r="F9255" t="b">
        <v>0</v>
      </c>
      <c r="G9255" t="n">
        <v>0.5329182755541535</v>
      </c>
      <c r="H9255" t="n">
        <v>0.8424527024319558</v>
      </c>
      <c r="I9255" t="n">
        <v>0.75</v>
      </c>
      <c r="J9255" t="n">
        <v>1.15</v>
      </c>
      <c r="K9255" t="n">
        <v>1.15</v>
      </c>
      <c r="L9255" t="n">
        <v>1.15</v>
      </c>
      <c r="M9255" t="n">
        <v>0</v>
      </c>
      <c r="N9255" t="inlineStr">
        <is>
          <t>ceiling</t>
        </is>
      </c>
      <c r="O9255" t="inlineStr">
        <is>
          <t>Optimized allocation/budget balancing; not a strong-edge label</t>
        </is>
      </c>
      <c r="P9255">
        <f>1+SUMPRODUCT(Algo_Opt_Inputs!B466:AM466,Algo_Opt_Coefs!$B$13:$AM$13)</f>
        <v/>
      </c>
      <c r="Q9255">
        <f>MAX(I9255,MIN(J9255,P9255+H9255))</f>
        <v/>
      </c>
      <c r="R9255">
        <f>Q9255-L9255</f>
        <v/>
      </c>
    </row>
    <row r="9256">
      <c r="A9256" t="inlineStr">
        <is>
          <t>2024-02-20</t>
        </is>
      </c>
      <c r="B9256" t="inlineStr">
        <is>
          <t>11_P11</t>
        </is>
      </c>
      <c r="C9256" t="inlineStr">
        <is>
          <t>Dicey&lt;=0.75: Maximum profit</t>
        </is>
      </c>
      <c r="D9256" t="b">
        <v>0</v>
      </c>
      <c r="E9256" t="b">
        <v>0</v>
      </c>
      <c r="F9256" t="b">
        <v>1</v>
      </c>
      <c r="G9256" t="n">
        <v>1.969298983112238</v>
      </c>
      <c r="H9256" t="n">
        <v>0.8424527024319558</v>
      </c>
      <c r="I9256" t="n">
        <v>0.75</v>
      </c>
      <c r="J9256" t="n">
        <v>1</v>
      </c>
      <c r="K9256" t="n">
        <v>1</v>
      </c>
      <c r="L9256" t="n">
        <v>1</v>
      </c>
      <c r="M9256" t="n">
        <v>0</v>
      </c>
      <c r="N9256" t="inlineStr">
        <is>
          <t>ceiling</t>
        </is>
      </c>
      <c r="O9256" t="inlineStr">
        <is>
          <t>Archived09:16 cap</t>
        </is>
      </c>
      <c r="P9256">
        <f>1+SUMPRODUCT(Algo_Opt_Inputs!B467:AM467,Algo_Opt_Coefs!$B$13:$AM$13)</f>
        <v/>
      </c>
      <c r="Q9256">
        <f>MAX(I9256,MIN(J9256,P9256+H9256))</f>
        <v/>
      </c>
      <c r="R9256">
        <f>Q9256-L9256</f>
        <v/>
      </c>
    </row>
    <row r="9257">
      <c r="A9257" t="inlineStr">
        <is>
          <t>2024-02-21</t>
        </is>
      </c>
      <c r="B9257" t="inlineStr">
        <is>
          <t>11_P11</t>
        </is>
      </c>
      <c r="C9257" t="inlineStr">
        <is>
          <t>Dicey&lt;=0.75: Maximum profit</t>
        </is>
      </c>
      <c r="D9257" t="b">
        <v>0</v>
      </c>
      <c r="E9257" t="b">
        <v>0</v>
      </c>
      <c r="F9257" t="b">
        <v>1</v>
      </c>
      <c r="G9257" t="n">
        <v>2.17440577257512</v>
      </c>
      <c r="H9257" t="n">
        <v>0.8424527024319558</v>
      </c>
      <c r="I9257" t="n">
        <v>0.75</v>
      </c>
      <c r="J9257" t="n">
        <v>1</v>
      </c>
      <c r="K9257" t="n">
        <v>1</v>
      </c>
      <c r="L9257" t="n">
        <v>1</v>
      </c>
      <c r="M9257" t="n">
        <v>0</v>
      </c>
      <c r="N9257" t="inlineStr">
        <is>
          <t>ceiling</t>
        </is>
      </c>
      <c r="O9257" t="inlineStr">
        <is>
          <t>Archived09:16 cap</t>
        </is>
      </c>
      <c r="P9257">
        <f>1+SUMPRODUCT(Algo_Opt_Inputs!B468:AM468,Algo_Opt_Coefs!$B$13:$AM$13)</f>
        <v/>
      </c>
      <c r="Q9257">
        <f>MAX(I9257,MIN(J9257,P9257+H9257))</f>
        <v/>
      </c>
      <c r="R9257">
        <f>Q9257-L9257</f>
        <v/>
      </c>
    </row>
    <row r="9258">
      <c r="A9258" t="inlineStr">
        <is>
          <t>2024-02-22</t>
        </is>
      </c>
      <c r="B9258" t="inlineStr">
        <is>
          <t>11_P11</t>
        </is>
      </c>
      <c r="C9258" t="inlineStr">
        <is>
          <t>Dicey&lt;=0.75: Maximum profit</t>
        </is>
      </c>
      <c r="D9258" t="b">
        <v>0</v>
      </c>
      <c r="E9258" t="b">
        <v>0</v>
      </c>
      <c r="F9258" t="b">
        <v>0</v>
      </c>
      <c r="G9258" t="n">
        <v>0.1489898582545115</v>
      </c>
      <c r="H9258" t="n">
        <v>0.8424527024319558</v>
      </c>
      <c r="I9258" t="n">
        <v>0.75</v>
      </c>
      <c r="J9258" t="n">
        <v>1.15</v>
      </c>
      <c r="K9258" t="n">
        <v>0.9914425606864673</v>
      </c>
      <c r="L9258" t="n">
        <v>0.9914425606864675</v>
      </c>
      <c r="M9258" t="n">
        <v>-2.220446049250313e-16</v>
      </c>
      <c r="N9258" t="inlineStr">
        <is>
          <t>interior</t>
        </is>
      </c>
      <c r="O9258" t="inlineStr">
        <is>
          <t>Optimized allocation/budget balancing; not a strong-edge label</t>
        </is>
      </c>
      <c r="P9258">
        <f>1+SUMPRODUCT(Algo_Opt_Inputs!B469:AM469,Algo_Opt_Coefs!$B$13:$AM$13)</f>
        <v/>
      </c>
      <c r="Q9258">
        <f>MAX(I9258,MIN(J9258,P9258+H9258))</f>
        <v/>
      </c>
      <c r="R9258">
        <f>Q9258-L9258</f>
        <v/>
      </c>
    </row>
    <row r="9259">
      <c r="A9259" t="inlineStr">
        <is>
          <t>2024-02-26</t>
        </is>
      </c>
      <c r="B9259" t="inlineStr">
        <is>
          <t>11_P11</t>
        </is>
      </c>
      <c r="C9259" t="inlineStr">
        <is>
          <t>Dicey&lt;=0.75: Maximum profit</t>
        </is>
      </c>
      <c r="D9259" t="b">
        <v>0</v>
      </c>
      <c r="E9259" t="b">
        <v>0</v>
      </c>
      <c r="F9259" t="b">
        <v>0</v>
      </c>
      <c r="G9259" t="n">
        <v>1.066513548167993</v>
      </c>
      <c r="H9259" t="n">
        <v>0.8424527024319558</v>
      </c>
      <c r="I9259" t="n">
        <v>0.75</v>
      </c>
      <c r="J9259" t="n">
        <v>1.15</v>
      </c>
      <c r="K9259" t="n">
        <v>1.15</v>
      </c>
      <c r="L9259" t="n">
        <v>1.15</v>
      </c>
      <c r="M9259" t="n">
        <v>0</v>
      </c>
      <c r="N9259" t="inlineStr">
        <is>
          <t>ceiling</t>
        </is>
      </c>
      <c r="O9259" t="inlineStr">
        <is>
          <t>Optimized allocation/budget balancing; not a strong-edge label</t>
        </is>
      </c>
      <c r="P9259">
        <f>1+SUMPRODUCT(Algo_Opt_Inputs!B470:AM470,Algo_Opt_Coefs!$B$13:$AM$13)</f>
        <v/>
      </c>
      <c r="Q9259">
        <f>MAX(I9259,MIN(J9259,P9259+H9259))</f>
        <v/>
      </c>
      <c r="R9259">
        <f>Q9259-L9259</f>
        <v/>
      </c>
    </row>
    <row r="9260">
      <c r="A9260" t="inlineStr">
        <is>
          <t>2024-02-27</t>
        </is>
      </c>
      <c r="B9260" t="inlineStr">
        <is>
          <t>11_P11</t>
        </is>
      </c>
      <c r="C9260" t="inlineStr">
        <is>
          <t>Dicey&lt;=0.75: Maximum profit</t>
        </is>
      </c>
      <c r="D9260" t="b">
        <v>0</v>
      </c>
      <c r="E9260" t="b">
        <v>0</v>
      </c>
      <c r="F9260" t="b">
        <v>0</v>
      </c>
      <c r="G9260" t="n">
        <v>0.4053789919793749</v>
      </c>
      <c r="H9260" t="n">
        <v>0.8424527024319558</v>
      </c>
      <c r="I9260" t="n">
        <v>0.75</v>
      </c>
      <c r="J9260" t="n">
        <v>1.15</v>
      </c>
      <c r="K9260" t="n">
        <v>1.15</v>
      </c>
      <c r="L9260" t="n">
        <v>1.15</v>
      </c>
      <c r="M9260" t="n">
        <v>0</v>
      </c>
      <c r="N9260" t="inlineStr">
        <is>
          <t>ceiling</t>
        </is>
      </c>
      <c r="O9260" t="inlineStr">
        <is>
          <t>Optimized allocation/budget balancing; not a strong-edge label</t>
        </is>
      </c>
      <c r="P9260">
        <f>1+SUMPRODUCT(Algo_Opt_Inputs!B471:AM471,Algo_Opt_Coefs!$B$13:$AM$13)</f>
        <v/>
      </c>
      <c r="Q9260">
        <f>MAX(I9260,MIN(J9260,P9260+H9260))</f>
        <v/>
      </c>
      <c r="R9260">
        <f>Q9260-L9260</f>
        <v/>
      </c>
    </row>
    <row r="9261">
      <c r="A9261" t="inlineStr">
        <is>
          <t>2024-02-28</t>
        </is>
      </c>
      <c r="B9261" t="inlineStr">
        <is>
          <t>11_P11</t>
        </is>
      </c>
      <c r="C9261" t="inlineStr">
        <is>
          <t>Dicey&lt;=0.75: Maximum profit</t>
        </is>
      </c>
      <c r="D9261" t="b">
        <v>1</v>
      </c>
      <c r="E9261" t="b">
        <v>0</v>
      </c>
      <c r="F9261" t="b">
        <v>0</v>
      </c>
      <c r="G9261" t="n">
        <v>-0.5321497371987387</v>
      </c>
      <c r="H9261" t="n">
        <v>0.8424527024319558</v>
      </c>
      <c r="I9261" t="n">
        <v>0.75</v>
      </c>
      <c r="J9261" t="n">
        <v>0.75</v>
      </c>
      <c r="K9261" t="n">
        <v>0.75</v>
      </c>
      <c r="L9261" t="n">
        <v>0.75</v>
      </c>
      <c r="M9261" t="n">
        <v>0</v>
      </c>
      <c r="N9261" t="inlineStr">
        <is>
          <t>floor</t>
        </is>
      </c>
      <c r="O9261" t="inlineStr">
        <is>
          <t>Mandatory dicey upper bound</t>
        </is>
      </c>
      <c r="P9261">
        <f>1+SUMPRODUCT(Algo_Opt_Inputs!B472:AM472,Algo_Opt_Coefs!$B$13:$AM$13)</f>
        <v/>
      </c>
      <c r="Q9261">
        <f>MAX(I9261,MIN(J9261,P9261+H9261))</f>
        <v/>
      </c>
      <c r="R9261">
        <f>Q9261-L9261</f>
        <v/>
      </c>
    </row>
    <row r="9262">
      <c r="A9262" t="inlineStr">
        <is>
          <t>2024-02-29</t>
        </is>
      </c>
      <c r="B9262" t="inlineStr">
        <is>
          <t>11_P11</t>
        </is>
      </c>
      <c r="C9262" t="inlineStr">
        <is>
          <t>Dicey&lt;=0.75: Maximum profit</t>
        </is>
      </c>
      <c r="D9262" t="b">
        <v>1</v>
      </c>
      <c r="E9262" t="b">
        <v>0</v>
      </c>
      <c r="F9262" t="b">
        <v>0</v>
      </c>
      <c r="G9262" t="n">
        <v>0.3232604615174347</v>
      </c>
      <c r="H9262" t="n">
        <v>0.8424527024319558</v>
      </c>
      <c r="I9262" t="n">
        <v>0.75</v>
      </c>
      <c r="J9262" t="n">
        <v>0.75</v>
      </c>
      <c r="K9262" t="n">
        <v>0.75</v>
      </c>
      <c r="L9262" t="n">
        <v>0.75</v>
      </c>
      <c r="M9262" t="n">
        <v>0</v>
      </c>
      <c r="N9262" t="inlineStr">
        <is>
          <t>ceiling</t>
        </is>
      </c>
      <c r="O9262" t="inlineStr">
        <is>
          <t>Mandatory dicey upper bound</t>
        </is>
      </c>
      <c r="P9262">
        <f>1+SUMPRODUCT(Algo_Opt_Inputs!B473:AM473,Algo_Opt_Coefs!$B$13:$AM$13)</f>
        <v/>
      </c>
      <c r="Q9262">
        <f>MAX(I9262,MIN(J9262,P9262+H9262))</f>
        <v/>
      </c>
      <c r="R9262">
        <f>Q9262-L9262</f>
        <v/>
      </c>
    </row>
    <row r="9263">
      <c r="A9263" t="inlineStr">
        <is>
          <t>2024-03-02</t>
        </is>
      </c>
      <c r="B9263" t="inlineStr">
        <is>
          <t>11_P11</t>
        </is>
      </c>
      <c r="C9263" t="inlineStr">
        <is>
          <t>Dicey&lt;=0.75: Maximum profit</t>
        </is>
      </c>
      <c r="D9263" t="b">
        <v>0</v>
      </c>
      <c r="E9263" t="b">
        <v>0</v>
      </c>
      <c r="F9263" t="b">
        <v>0</v>
      </c>
      <c r="G9263" t="n">
        <v>1.934052193696501</v>
      </c>
      <c r="H9263" t="n">
        <v>0.8424527024319558</v>
      </c>
      <c r="I9263" t="n">
        <v>0.75</v>
      </c>
      <c r="J9263" t="n">
        <v>1.15</v>
      </c>
      <c r="K9263" t="n">
        <v>1.15</v>
      </c>
      <c r="L9263" t="n">
        <v>1.15</v>
      </c>
      <c r="M9263" t="n">
        <v>0</v>
      </c>
      <c r="N9263" t="inlineStr">
        <is>
          <t>ceiling</t>
        </is>
      </c>
      <c r="O9263" t="inlineStr">
        <is>
          <t>Optimized allocation/budget balancing; not a strong-edge label</t>
        </is>
      </c>
      <c r="P9263">
        <f>1+SUMPRODUCT(Algo_Opt_Inputs!B474:AM474,Algo_Opt_Coefs!$B$13:$AM$13)</f>
        <v/>
      </c>
      <c r="Q9263">
        <f>MAX(I9263,MIN(J9263,P9263+H9263))</f>
        <v/>
      </c>
      <c r="R9263">
        <f>Q9263-L9263</f>
        <v/>
      </c>
    </row>
    <row r="9264">
      <c r="A9264" t="inlineStr">
        <is>
          <t>2024-03-04</t>
        </is>
      </c>
      <c r="B9264" t="inlineStr">
        <is>
          <t>11_P11</t>
        </is>
      </c>
      <c r="C9264" t="inlineStr">
        <is>
          <t>Dicey&lt;=0.75: Maximum profit</t>
        </is>
      </c>
      <c r="D9264" t="b">
        <v>1</v>
      </c>
      <c r="E9264" t="b">
        <v>0</v>
      </c>
      <c r="F9264" t="b">
        <v>1</v>
      </c>
      <c r="G9264" t="n">
        <v>0.112904838138459</v>
      </c>
      <c r="H9264" t="n">
        <v>0.8424527024319558</v>
      </c>
      <c r="I9264" t="n">
        <v>0.75</v>
      </c>
      <c r="J9264" t="n">
        <v>0.75</v>
      </c>
      <c r="K9264" t="n">
        <v>0.75</v>
      </c>
      <c r="L9264" t="n">
        <v>0.75</v>
      </c>
      <c r="M9264" t="n">
        <v>0</v>
      </c>
      <c r="N9264" t="inlineStr">
        <is>
          <t>ceiling</t>
        </is>
      </c>
      <c r="O9264" t="inlineStr">
        <is>
          <t>Mandatory dicey upper bound</t>
        </is>
      </c>
      <c r="P9264">
        <f>1+SUMPRODUCT(Algo_Opt_Inputs!B475:AM475,Algo_Opt_Coefs!$B$13:$AM$13)</f>
        <v/>
      </c>
      <c r="Q9264">
        <f>MAX(I9264,MIN(J9264,P9264+H9264))</f>
        <v/>
      </c>
      <c r="R9264">
        <f>Q9264-L9264</f>
        <v/>
      </c>
    </row>
    <row r="9265">
      <c r="A9265" t="inlineStr">
        <is>
          <t>2024-03-05</t>
        </is>
      </c>
      <c r="B9265" t="inlineStr">
        <is>
          <t>11_P11</t>
        </is>
      </c>
      <c r="C9265" t="inlineStr">
        <is>
          <t>Dicey&lt;=0.75: Maximum profit</t>
        </is>
      </c>
      <c r="D9265" t="b">
        <v>0</v>
      </c>
      <c r="E9265" t="b">
        <v>0</v>
      </c>
      <c r="F9265" t="b">
        <v>1</v>
      </c>
      <c r="G9265" t="n">
        <v>0.9378125184493064</v>
      </c>
      <c r="H9265" t="n">
        <v>0.8424527024319558</v>
      </c>
      <c r="I9265" t="n">
        <v>0.75</v>
      </c>
      <c r="J9265" t="n">
        <v>1</v>
      </c>
      <c r="K9265" t="n">
        <v>1</v>
      </c>
      <c r="L9265" t="n">
        <v>1</v>
      </c>
      <c r="M9265" t="n">
        <v>0</v>
      </c>
      <c r="N9265" t="inlineStr">
        <is>
          <t>ceiling</t>
        </is>
      </c>
      <c r="O9265" t="inlineStr">
        <is>
          <t>Archived09:16 cap</t>
        </is>
      </c>
      <c r="P9265">
        <f>1+SUMPRODUCT(Algo_Opt_Inputs!B476:AM476,Algo_Opt_Coefs!$B$13:$AM$13)</f>
        <v/>
      </c>
      <c r="Q9265">
        <f>MAX(I9265,MIN(J9265,P9265+H9265))</f>
        <v/>
      </c>
      <c r="R9265">
        <f>Q9265-L9265</f>
        <v/>
      </c>
    </row>
    <row r="9266">
      <c r="A9266" t="inlineStr">
        <is>
          <t>2024-03-06</t>
        </is>
      </c>
      <c r="B9266" t="inlineStr">
        <is>
          <t>11_P11</t>
        </is>
      </c>
      <c r="C9266" t="inlineStr">
        <is>
          <t>Dicey&lt;=0.75: Maximum profit</t>
        </is>
      </c>
      <c r="D9266" t="b">
        <v>0</v>
      </c>
      <c r="E9266" t="b">
        <v>0</v>
      </c>
      <c r="F9266" t="b">
        <v>0</v>
      </c>
      <c r="G9266" t="n">
        <v>-0.1119487896149809</v>
      </c>
      <c r="H9266" t="n">
        <v>0.8424527024319558</v>
      </c>
      <c r="I9266" t="n">
        <v>0.75</v>
      </c>
      <c r="J9266" t="n">
        <v>1.15</v>
      </c>
      <c r="K9266" t="n">
        <v>0.75</v>
      </c>
      <c r="L9266" t="n">
        <v>0.75</v>
      </c>
      <c r="M9266" t="n">
        <v>0</v>
      </c>
      <c r="N9266" t="inlineStr">
        <is>
          <t>floor</t>
        </is>
      </c>
      <c r="O9266" t="inlineStr">
        <is>
          <t>Optimized allocation/budget balancing; not a strong-edge label</t>
        </is>
      </c>
      <c r="P9266">
        <f>1+SUMPRODUCT(Algo_Opt_Inputs!B477:AM477,Algo_Opt_Coefs!$B$13:$AM$13)</f>
        <v/>
      </c>
      <c r="Q9266">
        <f>MAX(I9266,MIN(J9266,P9266+H9266))</f>
        <v/>
      </c>
      <c r="R9266">
        <f>Q9266-L9266</f>
        <v/>
      </c>
    </row>
    <row r="9267">
      <c r="A9267" t="inlineStr">
        <is>
          <t>2024-03-07</t>
        </is>
      </c>
      <c r="B9267" t="inlineStr">
        <is>
          <t>11_P11</t>
        </is>
      </c>
      <c r="C9267" t="inlineStr">
        <is>
          <t>Dicey&lt;=0.75: Maximum profit</t>
        </is>
      </c>
      <c r="D9267" t="b">
        <v>0</v>
      </c>
      <c r="E9267" t="b">
        <v>0</v>
      </c>
      <c r="F9267" t="b">
        <v>1</v>
      </c>
      <c r="G9267" t="n">
        <v>0.3877791530448221</v>
      </c>
      <c r="H9267" t="n">
        <v>0.8424527024319558</v>
      </c>
      <c r="I9267" t="n">
        <v>0.75</v>
      </c>
      <c r="J9267" t="n">
        <v>1</v>
      </c>
      <c r="K9267" t="n">
        <v>1</v>
      </c>
      <c r="L9267" t="n">
        <v>1</v>
      </c>
      <c r="M9267" t="n">
        <v>0</v>
      </c>
      <c r="N9267" t="inlineStr">
        <is>
          <t>ceiling</t>
        </is>
      </c>
      <c r="O9267" t="inlineStr">
        <is>
          <t>Archived09:16 cap</t>
        </is>
      </c>
      <c r="P9267">
        <f>1+SUMPRODUCT(Algo_Opt_Inputs!B478:AM478,Algo_Opt_Coefs!$B$13:$AM$13)</f>
        <v/>
      </c>
      <c r="Q9267">
        <f>MAX(I9267,MIN(J9267,P9267+H9267))</f>
        <v/>
      </c>
      <c r="R9267">
        <f>Q9267-L9267</f>
        <v/>
      </c>
    </row>
    <row r="9268">
      <c r="A9268" t="inlineStr">
        <is>
          <t>2024-03-11</t>
        </is>
      </c>
      <c r="B9268" t="inlineStr">
        <is>
          <t>11_P11</t>
        </is>
      </c>
      <c r="C9268" t="inlineStr">
        <is>
          <t>Dicey&lt;=0.75: Maximum profit</t>
        </is>
      </c>
      <c r="D9268" t="b">
        <v>0</v>
      </c>
      <c r="E9268" t="b">
        <v>0</v>
      </c>
      <c r="F9268" t="b">
        <v>1</v>
      </c>
      <c r="G9268" t="n">
        <v>0.765170596682322</v>
      </c>
      <c r="H9268" t="n">
        <v>0.8424527024319558</v>
      </c>
      <c r="I9268" t="n">
        <v>0.75</v>
      </c>
      <c r="J9268" t="n">
        <v>1</v>
      </c>
      <c r="K9268" t="n">
        <v>1</v>
      </c>
      <c r="L9268" t="n">
        <v>1</v>
      </c>
      <c r="M9268" t="n">
        <v>0</v>
      </c>
      <c r="N9268" t="inlineStr">
        <is>
          <t>ceiling</t>
        </is>
      </c>
      <c r="O9268" t="inlineStr">
        <is>
          <t>Archived09:16 cap</t>
        </is>
      </c>
      <c r="P9268">
        <f>1+SUMPRODUCT(Algo_Opt_Inputs!B479:AM479,Algo_Opt_Coefs!$B$13:$AM$13)</f>
        <v/>
      </c>
      <c r="Q9268">
        <f>MAX(I9268,MIN(J9268,P9268+H9268))</f>
        <v/>
      </c>
      <c r="R9268">
        <f>Q9268-L9268</f>
        <v/>
      </c>
    </row>
    <row r="9269">
      <c r="A9269" t="inlineStr">
        <is>
          <t>2024-03-12</t>
        </is>
      </c>
      <c r="B9269" t="inlineStr">
        <is>
          <t>11_P11</t>
        </is>
      </c>
      <c r="C9269" t="inlineStr">
        <is>
          <t>Dicey&lt;=0.75: Maximum profit</t>
        </is>
      </c>
      <c r="D9269" t="b">
        <v>0</v>
      </c>
      <c r="E9269" t="b">
        <v>0</v>
      </c>
      <c r="F9269" t="b">
        <v>0</v>
      </c>
      <c r="G9269" t="n">
        <v>-0.08644275087149</v>
      </c>
      <c r="H9269" t="n">
        <v>0.8424527024319558</v>
      </c>
      <c r="I9269" t="n">
        <v>0.75</v>
      </c>
      <c r="J9269" t="n">
        <v>1.15</v>
      </c>
      <c r="K9269" t="n">
        <v>0.7560099515604658</v>
      </c>
      <c r="L9269" t="n">
        <v>0.756009951560466</v>
      </c>
      <c r="M9269" t="n">
        <v>-2.220446049250313e-16</v>
      </c>
      <c r="N9269" t="inlineStr">
        <is>
          <t>interior</t>
        </is>
      </c>
      <c r="O9269" t="inlineStr">
        <is>
          <t>Optimized allocation/budget balancing; not a strong-edge label</t>
        </is>
      </c>
      <c r="P9269">
        <f>1+SUMPRODUCT(Algo_Opt_Inputs!B480:AM480,Algo_Opt_Coefs!$B$13:$AM$13)</f>
        <v/>
      </c>
      <c r="Q9269">
        <f>MAX(I9269,MIN(J9269,P9269+H9269))</f>
        <v/>
      </c>
      <c r="R9269">
        <f>Q9269-L9269</f>
        <v/>
      </c>
    </row>
    <row r="9270">
      <c r="A9270" t="inlineStr">
        <is>
          <t>2024-03-13</t>
        </is>
      </c>
      <c r="B9270" t="inlineStr">
        <is>
          <t>11_P11</t>
        </is>
      </c>
      <c r="C9270" t="inlineStr">
        <is>
          <t>Dicey&lt;=0.75: Maximum profit</t>
        </is>
      </c>
      <c r="D9270" t="b">
        <v>0</v>
      </c>
      <c r="E9270" t="b">
        <v>0</v>
      </c>
      <c r="F9270" t="b">
        <v>0</v>
      </c>
      <c r="G9270" t="n">
        <v>0.07710933475672199</v>
      </c>
      <c r="H9270" t="n">
        <v>0.8424527024319558</v>
      </c>
      <c r="I9270" t="n">
        <v>0.75</v>
      </c>
      <c r="J9270" t="n">
        <v>1.15</v>
      </c>
      <c r="K9270" t="n">
        <v>0.9195620371886778</v>
      </c>
      <c r="L9270" t="n">
        <v>0.9195620371886779</v>
      </c>
      <c r="M9270" t="n">
        <v>-1.110223024625157e-16</v>
      </c>
      <c r="N9270" t="inlineStr">
        <is>
          <t>interior</t>
        </is>
      </c>
      <c r="O9270" t="inlineStr">
        <is>
          <t>Optimized allocation/budget balancing; not a strong-edge label</t>
        </is>
      </c>
      <c r="P9270">
        <f>1+SUMPRODUCT(Algo_Opt_Inputs!B481:AM481,Algo_Opt_Coefs!$B$13:$AM$13)</f>
        <v/>
      </c>
      <c r="Q9270">
        <f>MAX(I9270,MIN(J9270,P9270+H9270))</f>
        <v/>
      </c>
      <c r="R9270">
        <f>Q9270-L9270</f>
        <v/>
      </c>
    </row>
    <row r="9271">
      <c r="A9271" t="inlineStr">
        <is>
          <t>2024-03-14</t>
        </is>
      </c>
      <c r="B9271" t="inlineStr">
        <is>
          <t>11_P11</t>
        </is>
      </c>
      <c r="C9271" t="inlineStr">
        <is>
          <t>Dicey&lt;=0.75: Maximum profit</t>
        </is>
      </c>
      <c r="D9271" t="b">
        <v>1</v>
      </c>
      <c r="E9271" t="b">
        <v>0</v>
      </c>
      <c r="F9271" t="b">
        <v>0</v>
      </c>
      <c r="G9271" t="n">
        <v>-0.09635752922615604</v>
      </c>
      <c r="H9271" t="n">
        <v>0.8424527024319558</v>
      </c>
      <c r="I9271" t="n">
        <v>0.75</v>
      </c>
      <c r="J9271" t="n">
        <v>0.75</v>
      </c>
      <c r="K9271" t="n">
        <v>0.75</v>
      </c>
      <c r="L9271" t="n">
        <v>0.75</v>
      </c>
      <c r="M9271" t="n">
        <v>0</v>
      </c>
      <c r="N9271" t="inlineStr">
        <is>
          <t>floor</t>
        </is>
      </c>
      <c r="O9271" t="inlineStr">
        <is>
          <t>Mandatory dicey upper bound</t>
        </is>
      </c>
      <c r="P9271">
        <f>1+SUMPRODUCT(Algo_Opt_Inputs!B482:AM482,Algo_Opt_Coefs!$B$13:$AM$13)</f>
        <v/>
      </c>
      <c r="Q9271">
        <f>MAX(I9271,MIN(J9271,P9271+H9271))</f>
        <v/>
      </c>
      <c r="R9271">
        <f>Q9271-L9271</f>
        <v/>
      </c>
    </row>
    <row r="9272">
      <c r="A9272" t="inlineStr">
        <is>
          <t>2024-03-18</t>
        </is>
      </c>
      <c r="B9272" t="inlineStr">
        <is>
          <t>11_P11</t>
        </is>
      </c>
      <c r="C9272" t="inlineStr">
        <is>
          <t>Dicey&lt;=0.75: Maximum profit</t>
        </is>
      </c>
      <c r="D9272" t="b">
        <v>0</v>
      </c>
      <c r="E9272" t="b">
        <v>0</v>
      </c>
      <c r="F9272" t="b">
        <v>0</v>
      </c>
      <c r="G9272" t="n">
        <v>1.218567684614608</v>
      </c>
      <c r="H9272" t="n">
        <v>0.8424527024319558</v>
      </c>
      <c r="I9272" t="n">
        <v>0.75</v>
      </c>
      <c r="J9272" t="n">
        <v>1.15</v>
      </c>
      <c r="K9272" t="n">
        <v>1.15</v>
      </c>
      <c r="L9272" t="n">
        <v>1.15</v>
      </c>
      <c r="M9272" t="n">
        <v>0</v>
      </c>
      <c r="N9272" t="inlineStr">
        <is>
          <t>ceiling</t>
        </is>
      </c>
      <c r="O9272" t="inlineStr">
        <is>
          <t>Optimized allocation/budget balancing; not a strong-edge label</t>
        </is>
      </c>
      <c r="P9272">
        <f>1+SUMPRODUCT(Algo_Opt_Inputs!B483:AM483,Algo_Opt_Coefs!$B$13:$AM$13)</f>
        <v/>
      </c>
      <c r="Q9272">
        <f>MAX(I9272,MIN(J9272,P9272+H9272))</f>
        <v/>
      </c>
      <c r="R9272">
        <f>Q9272-L9272</f>
        <v/>
      </c>
    </row>
    <row r="9273">
      <c r="A9273" t="inlineStr">
        <is>
          <t>2024-03-19</t>
        </is>
      </c>
      <c r="B9273" t="inlineStr">
        <is>
          <t>11_P11</t>
        </is>
      </c>
      <c r="C9273" t="inlineStr">
        <is>
          <t>Dicey&lt;=0.75: Maximum profit</t>
        </is>
      </c>
      <c r="D9273" t="b">
        <v>0</v>
      </c>
      <c r="E9273" t="b">
        <v>0</v>
      </c>
      <c r="F9273" t="b">
        <v>0</v>
      </c>
      <c r="G9273" t="n">
        <v>1.090832299657474</v>
      </c>
      <c r="H9273" t="n">
        <v>0.8424527024319558</v>
      </c>
      <c r="I9273" t="n">
        <v>0.75</v>
      </c>
      <c r="J9273" t="n">
        <v>1.15</v>
      </c>
      <c r="K9273" t="n">
        <v>1.15</v>
      </c>
      <c r="L9273" t="n">
        <v>1.15</v>
      </c>
      <c r="M9273" t="n">
        <v>0</v>
      </c>
      <c r="N9273" t="inlineStr">
        <is>
          <t>ceiling</t>
        </is>
      </c>
      <c r="O9273" t="inlineStr">
        <is>
          <t>Optimized allocation/budget balancing; not a strong-edge label</t>
        </is>
      </c>
      <c r="P9273">
        <f>1+SUMPRODUCT(Algo_Opt_Inputs!B484:AM484,Algo_Opt_Coefs!$B$13:$AM$13)</f>
        <v/>
      </c>
      <c r="Q9273">
        <f>MAX(I9273,MIN(J9273,P9273+H9273))</f>
        <v/>
      </c>
      <c r="R9273">
        <f>Q9273-L9273</f>
        <v/>
      </c>
    </row>
    <row r="9274">
      <c r="A9274" t="inlineStr">
        <is>
          <t>2024-03-20</t>
        </is>
      </c>
      <c r="B9274" t="inlineStr">
        <is>
          <t>11_P11</t>
        </is>
      </c>
      <c r="C9274" t="inlineStr">
        <is>
          <t>Dicey&lt;=0.75: Maximum profit</t>
        </is>
      </c>
      <c r="D9274" t="b">
        <v>0</v>
      </c>
      <c r="E9274" t="b">
        <v>0</v>
      </c>
      <c r="F9274" t="b">
        <v>0</v>
      </c>
      <c r="G9274" t="n">
        <v>0.2644544042997503</v>
      </c>
      <c r="H9274" t="n">
        <v>0.8424527024319558</v>
      </c>
      <c r="I9274" t="n">
        <v>0.75</v>
      </c>
      <c r="J9274" t="n">
        <v>1.15</v>
      </c>
      <c r="K9274" t="n">
        <v>1.106907106731706</v>
      </c>
      <c r="L9274" t="n">
        <v>1.106907106731706</v>
      </c>
      <c r="M9274" t="n">
        <v>2.220446049250313e-16</v>
      </c>
      <c r="N9274" t="inlineStr">
        <is>
          <t>interior</t>
        </is>
      </c>
      <c r="O9274" t="inlineStr">
        <is>
          <t>Optimized allocation/budget balancing; not a strong-edge label</t>
        </is>
      </c>
      <c r="P9274">
        <f>1+SUMPRODUCT(Algo_Opt_Inputs!B485:AM485,Algo_Opt_Coefs!$B$13:$AM$13)</f>
        <v/>
      </c>
      <c r="Q9274">
        <f>MAX(I9274,MIN(J9274,P9274+H9274))</f>
        <v/>
      </c>
      <c r="R9274">
        <f>Q9274-L9274</f>
        <v/>
      </c>
    </row>
    <row r="9275">
      <c r="A9275" t="inlineStr">
        <is>
          <t>2024-03-21</t>
        </is>
      </c>
      <c r="B9275" t="inlineStr">
        <is>
          <t>11_P11</t>
        </is>
      </c>
      <c r="C9275" t="inlineStr">
        <is>
          <t>Dicey&lt;=0.75: Maximum profit</t>
        </is>
      </c>
      <c r="D9275" t="b">
        <v>0</v>
      </c>
      <c r="E9275" t="b">
        <v>0</v>
      </c>
      <c r="F9275" t="b">
        <v>0</v>
      </c>
      <c r="G9275" t="n">
        <v>0.4916772155530562</v>
      </c>
      <c r="H9275" t="n">
        <v>0.8424527024319558</v>
      </c>
      <c r="I9275" t="n">
        <v>0.75</v>
      </c>
      <c r="J9275" t="n">
        <v>1.15</v>
      </c>
      <c r="K9275" t="n">
        <v>1.15</v>
      </c>
      <c r="L9275" t="n">
        <v>1.15</v>
      </c>
      <c r="M9275" t="n">
        <v>0</v>
      </c>
      <c r="N9275" t="inlineStr">
        <is>
          <t>ceiling</t>
        </is>
      </c>
      <c r="O9275" t="inlineStr">
        <is>
          <t>Optimized allocation/budget balancing; not a strong-edge label</t>
        </is>
      </c>
      <c r="P9275">
        <f>1+SUMPRODUCT(Algo_Opt_Inputs!B486:AM486,Algo_Opt_Coefs!$B$13:$AM$13)</f>
        <v/>
      </c>
      <c r="Q9275">
        <f>MAX(I9275,MIN(J9275,P9275+H9275))</f>
        <v/>
      </c>
      <c r="R9275">
        <f>Q9275-L9275</f>
        <v/>
      </c>
    </row>
    <row r="9276">
      <c r="A9276" t="inlineStr">
        <is>
          <t>2024-03-26</t>
        </is>
      </c>
      <c r="B9276" t="inlineStr">
        <is>
          <t>11_P11</t>
        </is>
      </c>
      <c r="C9276" t="inlineStr">
        <is>
          <t>Dicey&lt;=0.75: Maximum profit</t>
        </is>
      </c>
      <c r="D9276" t="b">
        <v>0</v>
      </c>
      <c r="E9276" t="b">
        <v>0</v>
      </c>
      <c r="F9276" t="b">
        <v>0</v>
      </c>
      <c r="G9276" t="n">
        <v>0.6545024445323111</v>
      </c>
      <c r="H9276" t="n">
        <v>0.8424527024319558</v>
      </c>
      <c r="I9276" t="n">
        <v>0.75</v>
      </c>
      <c r="J9276" t="n">
        <v>1.15</v>
      </c>
      <c r="K9276" t="n">
        <v>1.15</v>
      </c>
      <c r="L9276" t="n">
        <v>1.15</v>
      </c>
      <c r="M9276" t="n">
        <v>0</v>
      </c>
      <c r="N9276" t="inlineStr">
        <is>
          <t>ceiling</t>
        </is>
      </c>
      <c r="O9276" t="inlineStr">
        <is>
          <t>Optimized allocation/budget balancing; not a strong-edge label</t>
        </is>
      </c>
      <c r="P9276">
        <f>1+SUMPRODUCT(Algo_Opt_Inputs!B487:AM487,Algo_Opt_Coefs!$B$13:$AM$13)</f>
        <v/>
      </c>
      <c r="Q9276">
        <f>MAX(I9276,MIN(J9276,P9276+H9276))</f>
        <v/>
      </c>
      <c r="R9276">
        <f>Q9276-L9276</f>
        <v/>
      </c>
    </row>
    <row r="9277">
      <c r="A9277" t="inlineStr">
        <is>
          <t>2024-03-27</t>
        </is>
      </c>
      <c r="B9277" t="inlineStr">
        <is>
          <t>11_P11</t>
        </is>
      </c>
      <c r="C9277" t="inlineStr">
        <is>
          <t>Dicey&lt;=0.75: Maximum profit</t>
        </is>
      </c>
      <c r="D9277" t="b">
        <v>0</v>
      </c>
      <c r="E9277" t="b">
        <v>0</v>
      </c>
      <c r="F9277" t="b">
        <v>0</v>
      </c>
      <c r="G9277" t="n">
        <v>0.5077306256349572</v>
      </c>
      <c r="H9277" t="n">
        <v>0.8424527024319558</v>
      </c>
      <c r="I9277" t="n">
        <v>0.75</v>
      </c>
      <c r="J9277" t="n">
        <v>1.15</v>
      </c>
      <c r="K9277" t="n">
        <v>1.15</v>
      </c>
      <c r="L9277" t="n">
        <v>1.15</v>
      </c>
      <c r="M9277" t="n">
        <v>0</v>
      </c>
      <c r="N9277" t="inlineStr">
        <is>
          <t>ceiling</t>
        </is>
      </c>
      <c r="O9277" t="inlineStr">
        <is>
          <t>Optimized allocation/budget balancing; not a strong-edge label</t>
        </is>
      </c>
      <c r="P9277">
        <f>1+SUMPRODUCT(Algo_Opt_Inputs!B488:AM488,Algo_Opt_Coefs!$B$13:$AM$13)</f>
        <v/>
      </c>
      <c r="Q9277">
        <f>MAX(I9277,MIN(J9277,P9277+H9277))</f>
        <v/>
      </c>
      <c r="R9277">
        <f>Q9277-L9277</f>
        <v/>
      </c>
    </row>
    <row r="9278">
      <c r="A9278" t="inlineStr">
        <is>
          <t>2024-03-28</t>
        </is>
      </c>
      <c r="B9278" t="inlineStr">
        <is>
          <t>11_P11</t>
        </is>
      </c>
      <c r="C9278" t="inlineStr">
        <is>
          <t>Dicey&lt;=0.75: Maximum profit</t>
        </is>
      </c>
      <c r="D9278" t="b">
        <v>1</v>
      </c>
      <c r="E9278" t="b">
        <v>0</v>
      </c>
      <c r="F9278" t="b">
        <v>0</v>
      </c>
      <c r="G9278" t="n">
        <v>-1.166086797004988</v>
      </c>
      <c r="H9278" t="n">
        <v>0.8424527024319558</v>
      </c>
      <c r="I9278" t="n">
        <v>0.75</v>
      </c>
      <c r="J9278" t="n">
        <v>0.75</v>
      </c>
      <c r="K9278" t="n">
        <v>0.75</v>
      </c>
      <c r="L9278" t="n">
        <v>0.75</v>
      </c>
      <c r="M9278" t="n">
        <v>0</v>
      </c>
      <c r="N9278" t="inlineStr">
        <is>
          <t>floor</t>
        </is>
      </c>
      <c r="O9278" t="inlineStr">
        <is>
          <t>Mandatory dicey upper bound</t>
        </is>
      </c>
      <c r="P9278">
        <f>1+SUMPRODUCT(Algo_Opt_Inputs!B489:AM489,Algo_Opt_Coefs!$B$13:$AM$13)</f>
        <v/>
      </c>
      <c r="Q9278">
        <f>MAX(I9278,MIN(J9278,P9278+H9278))</f>
        <v/>
      </c>
      <c r="R9278">
        <f>Q9278-L9278</f>
        <v/>
      </c>
    </row>
    <row r="9279">
      <c r="A9279" t="inlineStr">
        <is>
          <t>2024-04-01</t>
        </is>
      </c>
      <c r="B9279" t="inlineStr">
        <is>
          <t>11_P11</t>
        </is>
      </c>
      <c r="C9279" t="inlineStr">
        <is>
          <t>Dicey&lt;=0.75: Maximum profit</t>
        </is>
      </c>
      <c r="D9279" t="b">
        <v>0</v>
      </c>
      <c r="E9279" t="b">
        <v>0</v>
      </c>
      <c r="F9279" t="b">
        <v>0</v>
      </c>
      <c r="G9279" t="n">
        <v>1.447165440830578</v>
      </c>
      <c r="H9279" t="n">
        <v>0.8424527024319558</v>
      </c>
      <c r="I9279" t="n">
        <v>0.75</v>
      </c>
      <c r="J9279" t="n">
        <v>1.15</v>
      </c>
      <c r="K9279" t="n">
        <v>1.15</v>
      </c>
      <c r="L9279" t="n">
        <v>1.15</v>
      </c>
      <c r="M9279" t="n">
        <v>0</v>
      </c>
      <c r="N9279" t="inlineStr">
        <is>
          <t>ceiling</t>
        </is>
      </c>
      <c r="O9279" t="inlineStr">
        <is>
          <t>Optimized allocation/budget balancing; not a strong-edge label</t>
        </is>
      </c>
      <c r="P9279">
        <f>1+SUMPRODUCT(Algo_Opt_Inputs!B490:AM490,Algo_Opt_Coefs!$B$13:$AM$13)</f>
        <v/>
      </c>
      <c r="Q9279">
        <f>MAX(I9279,MIN(J9279,P9279+H9279))</f>
        <v/>
      </c>
      <c r="R9279">
        <f>Q9279-L9279</f>
        <v/>
      </c>
    </row>
    <row r="9280">
      <c r="A9280" t="inlineStr">
        <is>
          <t>2024-04-02</t>
        </is>
      </c>
      <c r="B9280" t="inlineStr">
        <is>
          <t>11_P11</t>
        </is>
      </c>
      <c r="C9280" t="inlineStr">
        <is>
          <t>Dicey&lt;=0.75: Maximum profit</t>
        </is>
      </c>
      <c r="D9280" t="b">
        <v>0</v>
      </c>
      <c r="E9280" t="b">
        <v>0</v>
      </c>
      <c r="F9280" t="b">
        <v>0</v>
      </c>
      <c r="G9280" t="n">
        <v>1.518522476713951</v>
      </c>
      <c r="H9280" t="n">
        <v>0.8424527024319558</v>
      </c>
      <c r="I9280" t="n">
        <v>0.75</v>
      </c>
      <c r="J9280" t="n">
        <v>1.15</v>
      </c>
      <c r="K9280" t="n">
        <v>1.15</v>
      </c>
      <c r="L9280" t="n">
        <v>1.15</v>
      </c>
      <c r="M9280" t="n">
        <v>0</v>
      </c>
      <c r="N9280" t="inlineStr">
        <is>
          <t>ceiling</t>
        </is>
      </c>
      <c r="O9280" t="inlineStr">
        <is>
          <t>Optimized allocation/budget balancing; not a strong-edge label</t>
        </is>
      </c>
      <c r="P9280">
        <f>1+SUMPRODUCT(Algo_Opt_Inputs!B491:AM491,Algo_Opt_Coefs!$B$13:$AM$13)</f>
        <v/>
      </c>
      <c r="Q9280">
        <f>MAX(I9280,MIN(J9280,P9280+H9280))</f>
        <v/>
      </c>
      <c r="R9280">
        <f>Q9280-L9280</f>
        <v/>
      </c>
    </row>
    <row r="9281">
      <c r="A9281" t="inlineStr">
        <is>
          <t>2024-04-03</t>
        </is>
      </c>
      <c r="B9281" t="inlineStr">
        <is>
          <t>11_P11</t>
        </is>
      </c>
      <c r="C9281" t="inlineStr">
        <is>
          <t>Dicey&lt;=0.75: Maximum profit</t>
        </is>
      </c>
      <c r="D9281" t="b">
        <v>0</v>
      </c>
      <c r="E9281" t="b">
        <v>0</v>
      </c>
      <c r="F9281" t="b">
        <v>0</v>
      </c>
      <c r="G9281" t="n">
        <v>0.5239333927799421</v>
      </c>
      <c r="H9281" t="n">
        <v>0.8424527024319558</v>
      </c>
      <c r="I9281" t="n">
        <v>0.75</v>
      </c>
      <c r="J9281" t="n">
        <v>1.15</v>
      </c>
      <c r="K9281" t="n">
        <v>1.15</v>
      </c>
      <c r="L9281" t="n">
        <v>1.15</v>
      </c>
      <c r="M9281" t="n">
        <v>0</v>
      </c>
      <c r="N9281" t="inlineStr">
        <is>
          <t>ceiling</t>
        </is>
      </c>
      <c r="O9281" t="inlineStr">
        <is>
          <t>Optimized allocation/budget balancing; not a strong-edge label</t>
        </is>
      </c>
      <c r="P9281">
        <f>1+SUMPRODUCT(Algo_Opt_Inputs!B492:AM492,Algo_Opt_Coefs!$B$13:$AM$13)</f>
        <v/>
      </c>
      <c r="Q9281">
        <f>MAX(I9281,MIN(J9281,P9281+H9281))</f>
        <v/>
      </c>
      <c r="R9281">
        <f>Q9281-L9281</f>
        <v/>
      </c>
    </row>
    <row r="9282">
      <c r="A9282" t="inlineStr">
        <is>
          <t>2024-04-05</t>
        </is>
      </c>
      <c r="B9282" t="inlineStr">
        <is>
          <t>11_P11</t>
        </is>
      </c>
      <c r="C9282" t="inlineStr">
        <is>
          <t>Dicey&lt;=0.75: Maximum profit</t>
        </is>
      </c>
      <c r="D9282" t="b">
        <v>0</v>
      </c>
      <c r="E9282" t="b">
        <v>0</v>
      </c>
      <c r="F9282" t="b">
        <v>1</v>
      </c>
      <c r="G9282" t="n">
        <v>6.590641973578425</v>
      </c>
      <c r="H9282" t="n">
        <v>0.8424527024319558</v>
      </c>
      <c r="I9282" t="n">
        <v>0.75</v>
      </c>
      <c r="J9282" t="n">
        <v>1</v>
      </c>
      <c r="K9282" t="n">
        <v>1</v>
      </c>
      <c r="L9282" t="n">
        <v>1</v>
      </c>
      <c r="M9282" t="n">
        <v>0</v>
      </c>
      <c r="N9282" t="inlineStr">
        <is>
          <t>ceiling</t>
        </is>
      </c>
      <c r="O9282" t="inlineStr">
        <is>
          <t>Archived09:16 cap</t>
        </is>
      </c>
      <c r="P9282">
        <f>1+SUMPRODUCT(Algo_Opt_Inputs!B493:AM493,Algo_Opt_Coefs!$B$13:$AM$13)</f>
        <v/>
      </c>
      <c r="Q9282">
        <f>MAX(I9282,MIN(J9282,P9282+H9282))</f>
        <v/>
      </c>
      <c r="R9282">
        <f>Q9282-L9282</f>
        <v/>
      </c>
    </row>
    <row r="9283">
      <c r="A9283" t="inlineStr">
        <is>
          <t>2024-04-08</t>
        </is>
      </c>
      <c r="B9283" t="inlineStr">
        <is>
          <t>11_P11</t>
        </is>
      </c>
      <c r="C9283" t="inlineStr">
        <is>
          <t>Dicey&lt;=0.75: Maximum profit</t>
        </is>
      </c>
      <c r="D9283" t="b">
        <v>0</v>
      </c>
      <c r="E9283" t="b">
        <v>0</v>
      </c>
      <c r="F9283" t="b">
        <v>0</v>
      </c>
      <c r="G9283" t="n">
        <v>1.103627884262731</v>
      </c>
      <c r="H9283" t="n">
        <v>0.8424527024319558</v>
      </c>
      <c r="I9283" t="n">
        <v>0.75</v>
      </c>
      <c r="J9283" t="n">
        <v>1.15</v>
      </c>
      <c r="K9283" t="n">
        <v>1.15</v>
      </c>
      <c r="L9283" t="n">
        <v>1.15</v>
      </c>
      <c r="M9283" t="n">
        <v>0</v>
      </c>
      <c r="N9283" t="inlineStr">
        <is>
          <t>ceiling</t>
        </is>
      </c>
      <c r="O9283" t="inlineStr">
        <is>
          <t>Optimized allocation/budget balancing; not a strong-edge label</t>
        </is>
      </c>
      <c r="P9283">
        <f>1+SUMPRODUCT(Algo_Opt_Inputs!B494:AM494,Algo_Opt_Coefs!$B$13:$AM$13)</f>
        <v/>
      </c>
      <c r="Q9283">
        <f>MAX(I9283,MIN(J9283,P9283+H9283))</f>
        <v/>
      </c>
      <c r="R9283">
        <f>Q9283-L9283</f>
        <v/>
      </c>
    </row>
    <row r="9284">
      <c r="A9284" t="inlineStr">
        <is>
          <t>2024-04-09</t>
        </is>
      </c>
      <c r="B9284" t="inlineStr">
        <is>
          <t>11_P11</t>
        </is>
      </c>
      <c r="C9284" t="inlineStr">
        <is>
          <t>Dicey&lt;=0.75: Maximum profit</t>
        </is>
      </c>
      <c r="D9284" t="b">
        <v>0</v>
      </c>
      <c r="E9284" t="b">
        <v>0</v>
      </c>
      <c r="F9284" t="b">
        <v>0</v>
      </c>
      <c r="G9284" t="n">
        <v>1.417282452896135</v>
      </c>
      <c r="H9284" t="n">
        <v>0.8424527024319558</v>
      </c>
      <c r="I9284" t="n">
        <v>0.75</v>
      </c>
      <c r="J9284" t="n">
        <v>1.15</v>
      </c>
      <c r="K9284" t="n">
        <v>1.15</v>
      </c>
      <c r="L9284" t="n">
        <v>1.15</v>
      </c>
      <c r="M9284" t="n">
        <v>0</v>
      </c>
      <c r="N9284" t="inlineStr">
        <is>
          <t>ceiling</t>
        </is>
      </c>
      <c r="O9284" t="inlineStr">
        <is>
          <t>Optimized allocation/budget balancing; not a strong-edge label</t>
        </is>
      </c>
      <c r="P9284">
        <f>1+SUMPRODUCT(Algo_Opt_Inputs!B495:AM495,Algo_Opt_Coefs!$B$13:$AM$13)</f>
        <v/>
      </c>
      <c r="Q9284">
        <f>MAX(I9284,MIN(J9284,P9284+H9284))</f>
        <v/>
      </c>
      <c r="R9284">
        <f>Q9284-L9284</f>
        <v/>
      </c>
    </row>
    <row r="9285">
      <c r="A9285" t="inlineStr">
        <is>
          <t>2024-04-12</t>
        </is>
      </c>
      <c r="B9285" t="inlineStr">
        <is>
          <t>11_P11</t>
        </is>
      </c>
      <c r="C9285" t="inlineStr">
        <is>
          <t>Dicey&lt;=0.75: Maximum profit</t>
        </is>
      </c>
      <c r="D9285" t="b">
        <v>0</v>
      </c>
      <c r="E9285" t="b">
        <v>0</v>
      </c>
      <c r="F9285" t="b">
        <v>0</v>
      </c>
      <c r="G9285" t="n">
        <v>2.730823014758762</v>
      </c>
      <c r="H9285" t="n">
        <v>0.8424527024319558</v>
      </c>
      <c r="I9285" t="n">
        <v>0.75</v>
      </c>
      <c r="J9285" t="n">
        <v>1.15</v>
      </c>
      <c r="K9285" t="n">
        <v>1.15</v>
      </c>
      <c r="L9285" t="n">
        <v>1.15</v>
      </c>
      <c r="M9285" t="n">
        <v>0</v>
      </c>
      <c r="N9285" t="inlineStr">
        <is>
          <t>ceiling</t>
        </is>
      </c>
      <c r="O9285" t="inlineStr">
        <is>
          <t>Optimized allocation/budget balancing; not a strong-edge label</t>
        </is>
      </c>
      <c r="P9285">
        <f>1+SUMPRODUCT(Algo_Opt_Inputs!B496:AM496,Algo_Opt_Coefs!$B$13:$AM$13)</f>
        <v/>
      </c>
      <c r="Q9285">
        <f>MAX(I9285,MIN(J9285,P9285+H9285))</f>
        <v/>
      </c>
      <c r="R9285">
        <f>Q9285-L9285</f>
        <v/>
      </c>
    </row>
    <row r="9286">
      <c r="A9286" t="inlineStr">
        <is>
          <t>2024-04-15</t>
        </is>
      </c>
      <c r="B9286" t="inlineStr">
        <is>
          <t>11_P11</t>
        </is>
      </c>
      <c r="C9286" t="inlineStr">
        <is>
          <t>Dicey&lt;=0.75: Maximum profit</t>
        </is>
      </c>
      <c r="D9286" t="b">
        <v>0</v>
      </c>
      <c r="E9286" t="b">
        <v>0</v>
      </c>
      <c r="F9286" t="b">
        <v>0</v>
      </c>
      <c r="G9286" t="n">
        <v>0.2058630224095531</v>
      </c>
      <c r="H9286" t="n">
        <v>0.8424527024319558</v>
      </c>
      <c r="I9286" t="n">
        <v>0.75</v>
      </c>
      <c r="J9286" t="n">
        <v>1.15</v>
      </c>
      <c r="K9286" t="n">
        <v>1.048315724841509</v>
      </c>
      <c r="L9286" t="n">
        <v>1.048315724841509</v>
      </c>
      <c r="M9286" t="n">
        <v>0</v>
      </c>
      <c r="N9286" t="inlineStr">
        <is>
          <t>interior</t>
        </is>
      </c>
      <c r="O9286" t="inlineStr">
        <is>
          <t>Optimized allocation/budget balancing; not a strong-edge label</t>
        </is>
      </c>
      <c r="P9286">
        <f>1+SUMPRODUCT(Algo_Opt_Inputs!B497:AM497,Algo_Opt_Coefs!$B$13:$AM$13)</f>
        <v/>
      </c>
      <c r="Q9286">
        <f>MAX(I9286,MIN(J9286,P9286+H9286))</f>
        <v/>
      </c>
      <c r="R9286">
        <f>Q9286-L9286</f>
        <v/>
      </c>
    </row>
    <row r="9287">
      <c r="A9287" t="inlineStr">
        <is>
          <t>2024-04-25</t>
        </is>
      </c>
      <c r="B9287" t="inlineStr">
        <is>
          <t>11_P11</t>
        </is>
      </c>
      <c r="C9287" t="inlineStr">
        <is>
          <t>Dicey&lt;=0.75: Maximum profit</t>
        </is>
      </c>
      <c r="D9287" t="b">
        <v>0</v>
      </c>
      <c r="E9287" t="b">
        <v>0</v>
      </c>
      <c r="F9287" t="b">
        <v>0</v>
      </c>
      <c r="G9287" t="n">
        <v>-0.1009948022902447</v>
      </c>
      <c r="H9287" t="n">
        <v>0.8424527024319558</v>
      </c>
      <c r="I9287" t="n">
        <v>0.75</v>
      </c>
      <c r="J9287" t="n">
        <v>1.15</v>
      </c>
      <c r="K9287" t="n">
        <v>0.75</v>
      </c>
      <c r="L9287" t="n">
        <v>0.75</v>
      </c>
      <c r="M9287" t="n">
        <v>0</v>
      </c>
      <c r="N9287" t="inlineStr">
        <is>
          <t>floor</t>
        </is>
      </c>
      <c r="O9287" t="inlineStr">
        <is>
          <t>Optimized allocation/budget balancing; not a strong-edge label</t>
        </is>
      </c>
      <c r="P9287">
        <f>1+SUMPRODUCT(Algo_Opt_Inputs!B498:AM498,Algo_Opt_Coefs!$B$13:$AM$13)</f>
        <v/>
      </c>
      <c r="Q9287">
        <f>MAX(I9287,MIN(J9287,P9287+H9287))</f>
        <v/>
      </c>
      <c r="R9287">
        <f>Q9287-L9287</f>
        <v/>
      </c>
    </row>
    <row r="9288">
      <c r="A9288" t="inlineStr">
        <is>
          <t>2024-04-29</t>
        </is>
      </c>
      <c r="B9288" t="inlineStr">
        <is>
          <t>11_P11</t>
        </is>
      </c>
      <c r="C9288" t="inlineStr">
        <is>
          <t>Dicey&lt;=0.75: Maximum profit</t>
        </is>
      </c>
      <c r="D9288" t="b">
        <v>0</v>
      </c>
      <c r="E9288" t="b">
        <v>0</v>
      </c>
      <c r="F9288" t="b">
        <v>0</v>
      </c>
      <c r="G9288" t="n">
        <v>0.2831109705354595</v>
      </c>
      <c r="H9288" t="n">
        <v>0.8424527024319558</v>
      </c>
      <c r="I9288" t="n">
        <v>0.75</v>
      </c>
      <c r="J9288" t="n">
        <v>1.15</v>
      </c>
      <c r="K9288" t="n">
        <v>1.125563672967415</v>
      </c>
      <c r="L9288" t="n">
        <v>1.125563672967415</v>
      </c>
      <c r="M9288" t="n">
        <v>2.220446049250313e-16</v>
      </c>
      <c r="N9288" t="inlineStr">
        <is>
          <t>interior</t>
        </is>
      </c>
      <c r="O9288" t="inlineStr">
        <is>
          <t>Optimized allocation/budget balancing; not a strong-edge label</t>
        </is>
      </c>
      <c r="P9288">
        <f>1+SUMPRODUCT(Algo_Opt_Inputs!B499:AM499,Algo_Opt_Coefs!$B$13:$AM$13)</f>
        <v/>
      </c>
      <c r="Q9288">
        <f>MAX(I9288,MIN(J9288,P9288+H9288))</f>
        <v/>
      </c>
      <c r="R9288">
        <f>Q9288-L9288</f>
        <v/>
      </c>
    </row>
    <row r="9289">
      <c r="A9289" t="inlineStr">
        <is>
          <t>2024-05-02</t>
        </is>
      </c>
      <c r="B9289" t="inlineStr">
        <is>
          <t>11_P11</t>
        </is>
      </c>
      <c r="C9289" t="inlineStr">
        <is>
          <t>Dicey&lt;=0.75: Maximum profit</t>
        </is>
      </c>
      <c r="D9289" t="b">
        <v>0</v>
      </c>
      <c r="E9289" t="b">
        <v>0</v>
      </c>
      <c r="F9289" t="b">
        <v>1</v>
      </c>
      <c r="G9289" t="n">
        <v>1.766781994979374</v>
      </c>
      <c r="H9289" t="n">
        <v>0.8424527024319558</v>
      </c>
      <c r="I9289" t="n">
        <v>0.75</v>
      </c>
      <c r="J9289" t="n">
        <v>1</v>
      </c>
      <c r="K9289" t="n">
        <v>1</v>
      </c>
      <c r="L9289" t="n">
        <v>1</v>
      </c>
      <c r="M9289" t="n">
        <v>0</v>
      </c>
      <c r="N9289" t="inlineStr">
        <is>
          <t>ceiling</t>
        </is>
      </c>
      <c r="O9289" t="inlineStr">
        <is>
          <t>Archived09:16 cap</t>
        </is>
      </c>
      <c r="P9289">
        <f>1+SUMPRODUCT(Algo_Opt_Inputs!B500:AM500,Algo_Opt_Coefs!$B$13:$AM$13)</f>
        <v/>
      </c>
      <c r="Q9289">
        <f>MAX(I9289,MIN(J9289,P9289+H9289))</f>
        <v/>
      </c>
      <c r="R9289">
        <f>Q9289-L9289</f>
        <v/>
      </c>
    </row>
    <row r="9290">
      <c r="A9290" t="inlineStr">
        <is>
          <t>2024-05-07</t>
        </is>
      </c>
      <c r="B9290" t="inlineStr">
        <is>
          <t>11_P11</t>
        </is>
      </c>
      <c r="C9290" t="inlineStr">
        <is>
          <t>Dicey&lt;=0.75: Maximum profit</t>
        </is>
      </c>
      <c r="D9290" t="b">
        <v>0</v>
      </c>
      <c r="E9290" t="b">
        <v>0</v>
      </c>
      <c r="F9290" t="b">
        <v>0</v>
      </c>
      <c r="G9290" t="n">
        <v>0.806107097359389</v>
      </c>
      <c r="H9290" t="n">
        <v>0.8424527024319558</v>
      </c>
      <c r="I9290" t="n">
        <v>0.75</v>
      </c>
      <c r="J9290" t="n">
        <v>1.15</v>
      </c>
      <c r="K9290" t="n">
        <v>1.15</v>
      </c>
      <c r="L9290" t="n">
        <v>1.15</v>
      </c>
      <c r="M9290" t="n">
        <v>0</v>
      </c>
      <c r="N9290" t="inlineStr">
        <is>
          <t>ceiling</t>
        </is>
      </c>
      <c r="O9290" t="inlineStr">
        <is>
          <t>Optimized allocation/budget balancing; not a strong-edge label</t>
        </is>
      </c>
      <c r="P9290">
        <f>1+SUMPRODUCT(Algo_Opt_Inputs!B501:AM501,Algo_Opt_Coefs!$B$13:$AM$13)</f>
        <v/>
      </c>
      <c r="Q9290">
        <f>MAX(I9290,MIN(J9290,P9290+H9290))</f>
        <v/>
      </c>
      <c r="R9290">
        <f>Q9290-L9290</f>
        <v/>
      </c>
    </row>
    <row r="9291">
      <c r="A9291" t="inlineStr">
        <is>
          <t>2024-05-08</t>
        </is>
      </c>
      <c r="B9291" t="inlineStr">
        <is>
          <t>11_P11</t>
        </is>
      </c>
      <c r="C9291" t="inlineStr">
        <is>
          <t>Dicey&lt;=0.75: Maximum profit</t>
        </is>
      </c>
      <c r="D9291" t="b">
        <v>0</v>
      </c>
      <c r="E9291" t="b">
        <v>0</v>
      </c>
      <c r="F9291" t="b">
        <v>0</v>
      </c>
      <c r="G9291" t="n">
        <v>1.037333984156021</v>
      </c>
      <c r="H9291" t="n">
        <v>0.8424527024319558</v>
      </c>
      <c r="I9291" t="n">
        <v>0.75</v>
      </c>
      <c r="J9291" t="n">
        <v>1.15</v>
      </c>
      <c r="K9291" t="n">
        <v>1.15</v>
      </c>
      <c r="L9291" t="n">
        <v>1.15</v>
      </c>
      <c r="M9291" t="n">
        <v>0</v>
      </c>
      <c r="N9291" t="inlineStr">
        <is>
          <t>ceiling</t>
        </is>
      </c>
      <c r="O9291" t="inlineStr">
        <is>
          <t>Optimized allocation/budget balancing; not a strong-edge label</t>
        </is>
      </c>
      <c r="P9291">
        <f>1+SUMPRODUCT(Algo_Opt_Inputs!B502:AM502,Algo_Opt_Coefs!$B$13:$AM$13)</f>
        <v/>
      </c>
      <c r="Q9291">
        <f>MAX(I9291,MIN(J9291,P9291+H9291))</f>
        <v/>
      </c>
      <c r="R9291">
        <f>Q9291-L9291</f>
        <v/>
      </c>
    </row>
    <row r="9292">
      <c r="A9292" t="inlineStr">
        <is>
          <t>2024-05-09</t>
        </is>
      </c>
      <c r="B9292" t="inlineStr">
        <is>
          <t>11_P11</t>
        </is>
      </c>
      <c r="C9292" t="inlineStr">
        <is>
          <t>Dicey&lt;=0.75: Maximum profit</t>
        </is>
      </c>
      <c r="D9292" t="b">
        <v>1</v>
      </c>
      <c r="E9292" t="b">
        <v>0</v>
      </c>
      <c r="F9292" t="b">
        <v>1</v>
      </c>
      <c r="G9292" t="n">
        <v>0.7378495895356276</v>
      </c>
      <c r="H9292" t="n">
        <v>0.8424527024319558</v>
      </c>
      <c r="I9292" t="n">
        <v>0.75</v>
      </c>
      <c r="J9292" t="n">
        <v>0.75</v>
      </c>
      <c r="K9292" t="n">
        <v>0.75</v>
      </c>
      <c r="L9292" t="n">
        <v>0.75</v>
      </c>
      <c r="M9292" t="n">
        <v>0</v>
      </c>
      <c r="N9292" t="inlineStr">
        <is>
          <t>ceiling</t>
        </is>
      </c>
      <c r="O9292" t="inlineStr">
        <is>
          <t>Mandatory dicey upper bound</t>
        </is>
      </c>
      <c r="P9292">
        <f>1+SUMPRODUCT(Algo_Opt_Inputs!B503:AM503,Algo_Opt_Coefs!$B$13:$AM$13)</f>
        <v/>
      </c>
      <c r="Q9292">
        <f>MAX(I9292,MIN(J9292,P9292+H9292))</f>
        <v/>
      </c>
      <c r="R9292">
        <f>Q9292-L9292</f>
        <v/>
      </c>
    </row>
    <row r="9293">
      <c r="A9293" t="inlineStr">
        <is>
          <t>2024-05-13</t>
        </is>
      </c>
      <c r="B9293" t="inlineStr">
        <is>
          <t>11_P11</t>
        </is>
      </c>
      <c r="C9293" t="inlineStr">
        <is>
          <t>Dicey&lt;=0.75: Maximum profit</t>
        </is>
      </c>
      <c r="D9293" t="b">
        <v>0</v>
      </c>
      <c r="E9293" t="b">
        <v>0</v>
      </c>
      <c r="F9293" t="b">
        <v>0</v>
      </c>
      <c r="G9293" t="n">
        <v>0.385056525142972</v>
      </c>
      <c r="H9293" t="n">
        <v>0.8424527024319558</v>
      </c>
      <c r="I9293" t="n">
        <v>0.75</v>
      </c>
      <c r="J9293" t="n">
        <v>1.15</v>
      </c>
      <c r="K9293" t="n">
        <v>1.15</v>
      </c>
      <c r="L9293" t="n">
        <v>1.15</v>
      </c>
      <c r="M9293" t="n">
        <v>0</v>
      </c>
      <c r="N9293" t="inlineStr">
        <is>
          <t>ceiling</t>
        </is>
      </c>
      <c r="O9293" t="inlineStr">
        <is>
          <t>Optimized allocation/budget balancing; not a strong-edge label</t>
        </is>
      </c>
      <c r="P9293">
        <f>1+SUMPRODUCT(Algo_Opt_Inputs!B504:AM504,Algo_Opt_Coefs!$B$13:$AM$13)</f>
        <v/>
      </c>
      <c r="Q9293">
        <f>MAX(I9293,MIN(J9293,P9293+H9293))</f>
        <v/>
      </c>
      <c r="R9293">
        <f>Q9293-L9293</f>
        <v/>
      </c>
    </row>
    <row r="9294">
      <c r="A9294" t="inlineStr">
        <is>
          <t>2024-05-14</t>
        </is>
      </c>
      <c r="B9294" t="inlineStr">
        <is>
          <t>11_P11</t>
        </is>
      </c>
      <c r="C9294" t="inlineStr">
        <is>
          <t>Dicey&lt;=0.75: Maximum profit</t>
        </is>
      </c>
      <c r="D9294" t="b">
        <v>0</v>
      </c>
      <c r="E9294" t="b">
        <v>0</v>
      </c>
      <c r="F9294" t="b">
        <v>0</v>
      </c>
      <c r="G9294" t="n">
        <v>1.552007557860564</v>
      </c>
      <c r="H9294" t="n">
        <v>0.8424527024319558</v>
      </c>
      <c r="I9294" t="n">
        <v>0.75</v>
      </c>
      <c r="J9294" t="n">
        <v>1.15</v>
      </c>
      <c r="K9294" t="n">
        <v>1.15</v>
      </c>
      <c r="L9294" t="n">
        <v>1.15</v>
      </c>
      <c r="M9294" t="n">
        <v>0</v>
      </c>
      <c r="N9294" t="inlineStr">
        <is>
          <t>ceiling</t>
        </is>
      </c>
      <c r="O9294" t="inlineStr">
        <is>
          <t>Optimized allocation/budget balancing; not a strong-edge label</t>
        </is>
      </c>
      <c r="P9294">
        <f>1+SUMPRODUCT(Algo_Opt_Inputs!B505:AM505,Algo_Opt_Coefs!$B$13:$AM$13)</f>
        <v/>
      </c>
      <c r="Q9294">
        <f>MAX(I9294,MIN(J9294,P9294+H9294))</f>
        <v/>
      </c>
      <c r="R9294">
        <f>Q9294-L9294</f>
        <v/>
      </c>
    </row>
    <row r="9295">
      <c r="A9295" t="inlineStr">
        <is>
          <t>2024-05-15</t>
        </is>
      </c>
      <c r="B9295" t="inlineStr">
        <is>
          <t>11_P11</t>
        </is>
      </c>
      <c r="C9295" t="inlineStr">
        <is>
          <t>Dicey&lt;=0.75: Maximum profit</t>
        </is>
      </c>
      <c r="D9295" t="b">
        <v>0</v>
      </c>
      <c r="E9295" t="b">
        <v>0</v>
      </c>
      <c r="F9295" t="b">
        <v>0</v>
      </c>
      <c r="G9295" t="n">
        <v>0.6252633034262467</v>
      </c>
      <c r="H9295" t="n">
        <v>0.8424527024319558</v>
      </c>
      <c r="I9295" t="n">
        <v>0.75</v>
      </c>
      <c r="J9295" t="n">
        <v>1.15</v>
      </c>
      <c r="K9295" t="n">
        <v>1.15</v>
      </c>
      <c r="L9295" t="n">
        <v>1.15</v>
      </c>
      <c r="M9295" t="n">
        <v>0</v>
      </c>
      <c r="N9295" t="inlineStr">
        <is>
          <t>ceiling</t>
        </is>
      </c>
      <c r="O9295" t="inlineStr">
        <is>
          <t>Optimized allocation/budget balancing; not a strong-edge label</t>
        </is>
      </c>
      <c r="P9295">
        <f>1+SUMPRODUCT(Algo_Opt_Inputs!B506:AM506,Algo_Opt_Coefs!$B$13:$AM$13)</f>
        <v/>
      </c>
      <c r="Q9295">
        <f>MAX(I9295,MIN(J9295,P9295+H9295))</f>
        <v/>
      </c>
      <c r="R9295">
        <f>Q9295-L9295</f>
        <v/>
      </c>
    </row>
    <row r="9296">
      <c r="A9296" t="inlineStr">
        <is>
          <t>2024-05-16</t>
        </is>
      </c>
      <c r="B9296" t="inlineStr">
        <is>
          <t>11_P11</t>
        </is>
      </c>
      <c r="C9296" t="inlineStr">
        <is>
          <t>Dicey&lt;=0.75: Maximum profit</t>
        </is>
      </c>
      <c r="D9296" t="b">
        <v>1</v>
      </c>
      <c r="E9296" t="b">
        <v>0</v>
      </c>
      <c r="F9296" t="b">
        <v>1</v>
      </c>
      <c r="G9296" t="n">
        <v>-0.2714053143694612</v>
      </c>
      <c r="H9296" t="n">
        <v>0.8424527024319558</v>
      </c>
      <c r="I9296" t="n">
        <v>0.75</v>
      </c>
      <c r="J9296" t="n">
        <v>0.75</v>
      </c>
      <c r="K9296" t="n">
        <v>0.75</v>
      </c>
      <c r="L9296" t="n">
        <v>0.75</v>
      </c>
      <c r="M9296" t="n">
        <v>0</v>
      </c>
      <c r="N9296" t="inlineStr">
        <is>
          <t>floor</t>
        </is>
      </c>
      <c r="O9296" t="inlineStr">
        <is>
          <t>Mandatory dicey upper bound</t>
        </is>
      </c>
      <c r="P9296">
        <f>1+SUMPRODUCT(Algo_Opt_Inputs!B507:AM507,Algo_Opt_Coefs!$B$13:$AM$13)</f>
        <v/>
      </c>
      <c r="Q9296">
        <f>MAX(I9296,MIN(J9296,P9296+H9296))</f>
        <v/>
      </c>
      <c r="R9296">
        <f>Q9296-L9296</f>
        <v/>
      </c>
    </row>
    <row r="9297">
      <c r="A9297" t="inlineStr">
        <is>
          <t>2024-05-17</t>
        </is>
      </c>
      <c r="B9297" t="inlineStr">
        <is>
          <t>11_P11</t>
        </is>
      </c>
      <c r="C9297" t="inlineStr">
        <is>
          <t>Dicey&lt;=0.75: Maximum profit</t>
        </is>
      </c>
      <c r="D9297" t="b">
        <v>0</v>
      </c>
      <c r="E9297" t="b">
        <v>0</v>
      </c>
      <c r="F9297" t="b">
        <v>1</v>
      </c>
      <c r="G9297" t="n">
        <v>3.234272424751551</v>
      </c>
      <c r="H9297" t="n">
        <v>0.8424527024319558</v>
      </c>
      <c r="I9297" t="n">
        <v>0.75</v>
      </c>
      <c r="J9297" t="n">
        <v>1</v>
      </c>
      <c r="K9297" t="n">
        <v>1</v>
      </c>
      <c r="L9297" t="n">
        <v>1</v>
      </c>
      <c r="M9297" t="n">
        <v>0</v>
      </c>
      <c r="N9297" t="inlineStr">
        <is>
          <t>ceiling</t>
        </is>
      </c>
      <c r="O9297" t="inlineStr">
        <is>
          <t>Archived09:16 cap</t>
        </is>
      </c>
      <c r="P9297">
        <f>1+SUMPRODUCT(Algo_Opt_Inputs!B508:AM508,Algo_Opt_Coefs!$B$13:$AM$13)</f>
        <v/>
      </c>
      <c r="Q9297">
        <f>MAX(I9297,MIN(J9297,P9297+H9297))</f>
        <v/>
      </c>
      <c r="R9297">
        <f>Q9297-L9297</f>
        <v/>
      </c>
    </row>
    <row r="9298">
      <c r="A9298" t="inlineStr">
        <is>
          <t>2024-05-18</t>
        </is>
      </c>
      <c r="B9298" t="inlineStr">
        <is>
          <t>11_P11</t>
        </is>
      </c>
      <c r="C9298" t="inlineStr">
        <is>
          <t>Dicey&lt;=0.75: Maximum profit</t>
        </is>
      </c>
      <c r="D9298" t="b">
        <v>0</v>
      </c>
      <c r="E9298" t="b">
        <v>0</v>
      </c>
      <c r="F9298" t="b">
        <v>0</v>
      </c>
      <c r="G9298" t="n">
        <v>1.30897053547427</v>
      </c>
      <c r="H9298" t="n">
        <v>0.8424527024319558</v>
      </c>
      <c r="I9298" t="n">
        <v>0.75</v>
      </c>
      <c r="J9298" t="n">
        <v>1.15</v>
      </c>
      <c r="K9298" t="n">
        <v>1.15</v>
      </c>
      <c r="L9298" t="n">
        <v>1.15</v>
      </c>
      <c r="M9298" t="n">
        <v>0</v>
      </c>
      <c r="N9298" t="inlineStr">
        <is>
          <t>ceiling</t>
        </is>
      </c>
      <c r="O9298" t="inlineStr">
        <is>
          <t>Optimized allocation/budget balancing; not a strong-edge label</t>
        </is>
      </c>
      <c r="P9298">
        <f>1+SUMPRODUCT(Algo_Opt_Inputs!B509:AM509,Algo_Opt_Coefs!$B$13:$AM$13)</f>
        <v/>
      </c>
      <c r="Q9298">
        <f>MAX(I9298,MIN(J9298,P9298+H9298))</f>
        <v/>
      </c>
      <c r="R9298">
        <f>Q9298-L9298</f>
        <v/>
      </c>
    </row>
    <row r="9299">
      <c r="A9299" t="inlineStr">
        <is>
          <t>2024-05-21</t>
        </is>
      </c>
      <c r="B9299" t="inlineStr">
        <is>
          <t>11_P11</t>
        </is>
      </c>
      <c r="C9299" t="inlineStr">
        <is>
          <t>Dicey&lt;=0.75: Maximum profit</t>
        </is>
      </c>
      <c r="D9299" t="b">
        <v>0</v>
      </c>
      <c r="E9299" t="b">
        <v>0</v>
      </c>
      <c r="F9299" t="b">
        <v>1</v>
      </c>
      <c r="G9299" t="n">
        <v>2.494722072387644</v>
      </c>
      <c r="H9299" t="n">
        <v>0.8424527024319558</v>
      </c>
      <c r="I9299" t="n">
        <v>0.75</v>
      </c>
      <c r="J9299" t="n">
        <v>1</v>
      </c>
      <c r="K9299" t="n">
        <v>1</v>
      </c>
      <c r="L9299" t="n">
        <v>1</v>
      </c>
      <c r="M9299" t="n">
        <v>0</v>
      </c>
      <c r="N9299" t="inlineStr">
        <is>
          <t>ceiling</t>
        </is>
      </c>
      <c r="O9299" t="inlineStr">
        <is>
          <t>Archived09:16 cap</t>
        </is>
      </c>
      <c r="P9299">
        <f>1+SUMPRODUCT(Algo_Opt_Inputs!B510:AM510,Algo_Opt_Coefs!$B$13:$AM$13)</f>
        <v/>
      </c>
      <c r="Q9299">
        <f>MAX(I9299,MIN(J9299,P9299+H9299))</f>
        <v/>
      </c>
      <c r="R9299">
        <f>Q9299-L9299</f>
        <v/>
      </c>
    </row>
    <row r="9300">
      <c r="A9300" t="inlineStr">
        <is>
          <t>2024-05-22</t>
        </is>
      </c>
      <c r="B9300" t="inlineStr">
        <is>
          <t>11_P11</t>
        </is>
      </c>
      <c r="C9300" t="inlineStr">
        <is>
          <t>Dicey&lt;=0.75: Maximum profit</t>
        </is>
      </c>
      <c r="D9300" t="b">
        <v>0</v>
      </c>
      <c r="E9300" t="b">
        <v>0</v>
      </c>
      <c r="F9300" t="b">
        <v>0</v>
      </c>
      <c r="G9300" t="n">
        <v>0.1632744861394163</v>
      </c>
      <c r="H9300" t="n">
        <v>0.8424527024319558</v>
      </c>
      <c r="I9300" t="n">
        <v>0.75</v>
      </c>
      <c r="J9300" t="n">
        <v>1.15</v>
      </c>
      <c r="K9300" t="n">
        <v>1.005727188571372</v>
      </c>
      <c r="L9300" t="n">
        <v>1.005727188571373</v>
      </c>
      <c r="M9300" t="n">
        <v>-8.881784197001252e-16</v>
      </c>
      <c r="N9300" t="inlineStr">
        <is>
          <t>interior</t>
        </is>
      </c>
      <c r="O9300" t="inlineStr">
        <is>
          <t>Optimized allocation/budget balancing; not a strong-edge label</t>
        </is>
      </c>
      <c r="P9300">
        <f>1+SUMPRODUCT(Algo_Opt_Inputs!B511:AM511,Algo_Opt_Coefs!$B$13:$AM$13)</f>
        <v/>
      </c>
      <c r="Q9300">
        <f>MAX(I9300,MIN(J9300,P9300+H9300))</f>
        <v/>
      </c>
      <c r="R9300">
        <f>Q9300-L9300</f>
        <v/>
      </c>
    </row>
    <row r="9301">
      <c r="A9301" t="inlineStr">
        <is>
          <t>2024-05-23</t>
        </is>
      </c>
      <c r="B9301" t="inlineStr">
        <is>
          <t>11_P11</t>
        </is>
      </c>
      <c r="C9301" t="inlineStr">
        <is>
          <t>Dicey&lt;=0.75: Maximum profit</t>
        </is>
      </c>
      <c r="D9301" t="b">
        <v>1</v>
      </c>
      <c r="E9301" t="b">
        <v>0</v>
      </c>
      <c r="F9301" t="b">
        <v>1</v>
      </c>
      <c r="G9301" t="n">
        <v>-0.3070175498476513</v>
      </c>
      <c r="H9301" t="n">
        <v>0.8424527024319558</v>
      </c>
      <c r="I9301" t="n">
        <v>0.75</v>
      </c>
      <c r="J9301" t="n">
        <v>0.75</v>
      </c>
      <c r="K9301" t="n">
        <v>0.75</v>
      </c>
      <c r="L9301" t="n">
        <v>0.75</v>
      </c>
      <c r="M9301" t="n">
        <v>0</v>
      </c>
      <c r="N9301" t="inlineStr">
        <is>
          <t>floor</t>
        </is>
      </c>
      <c r="O9301" t="inlineStr">
        <is>
          <t>Mandatory dicey upper bound</t>
        </is>
      </c>
      <c r="P9301">
        <f>1+SUMPRODUCT(Algo_Opt_Inputs!B512:AM512,Algo_Opt_Coefs!$B$13:$AM$13)</f>
        <v/>
      </c>
      <c r="Q9301">
        <f>MAX(I9301,MIN(J9301,P9301+H9301))</f>
        <v/>
      </c>
      <c r="R9301">
        <f>Q9301-L9301</f>
        <v/>
      </c>
    </row>
    <row r="9302">
      <c r="A9302" t="inlineStr">
        <is>
          <t>2024-05-24</t>
        </is>
      </c>
      <c r="B9302" t="inlineStr">
        <is>
          <t>11_P11</t>
        </is>
      </c>
      <c r="C9302" t="inlineStr">
        <is>
          <t>Dicey&lt;=0.75: Maximum profit</t>
        </is>
      </c>
      <c r="D9302" t="b">
        <v>0</v>
      </c>
      <c r="E9302" t="b">
        <v>0</v>
      </c>
      <c r="F9302" t="b">
        <v>1</v>
      </c>
      <c r="G9302" t="n">
        <v>3.211338062111679</v>
      </c>
      <c r="H9302" t="n">
        <v>0.8424527024319558</v>
      </c>
      <c r="I9302" t="n">
        <v>0.75</v>
      </c>
      <c r="J9302" t="n">
        <v>1</v>
      </c>
      <c r="K9302" t="n">
        <v>1</v>
      </c>
      <c r="L9302" t="n">
        <v>1</v>
      </c>
      <c r="M9302" t="n">
        <v>0</v>
      </c>
      <c r="N9302" t="inlineStr">
        <is>
          <t>ceiling</t>
        </is>
      </c>
      <c r="O9302" t="inlineStr">
        <is>
          <t>Archived09:16 cap</t>
        </is>
      </c>
      <c r="P9302">
        <f>1+SUMPRODUCT(Algo_Opt_Inputs!B513:AM513,Algo_Opt_Coefs!$B$13:$AM$13)</f>
        <v/>
      </c>
      <c r="Q9302">
        <f>MAX(I9302,MIN(J9302,P9302+H9302))</f>
        <v/>
      </c>
      <c r="R9302">
        <f>Q9302-L9302</f>
        <v/>
      </c>
    </row>
    <row r="9303">
      <c r="A9303" t="inlineStr">
        <is>
          <t>2024-05-27</t>
        </is>
      </c>
      <c r="B9303" t="inlineStr">
        <is>
          <t>11_P11</t>
        </is>
      </c>
      <c r="C9303" t="inlineStr">
        <is>
          <t>Dicey&lt;=0.75: Maximum profit</t>
        </is>
      </c>
      <c r="D9303" t="b">
        <v>1</v>
      </c>
      <c r="E9303" t="b">
        <v>0</v>
      </c>
      <c r="F9303" t="b">
        <v>0</v>
      </c>
      <c r="G9303" t="n">
        <v>0.3123412718731897</v>
      </c>
      <c r="H9303" t="n">
        <v>0.8424527024319558</v>
      </c>
      <c r="I9303" t="n">
        <v>0.75</v>
      </c>
      <c r="J9303" t="n">
        <v>0.75</v>
      </c>
      <c r="K9303" t="n">
        <v>0.75</v>
      </c>
      <c r="L9303" t="n">
        <v>0.75</v>
      </c>
      <c r="M9303" t="n">
        <v>0</v>
      </c>
      <c r="N9303" t="inlineStr">
        <is>
          <t>ceiling</t>
        </is>
      </c>
      <c r="O9303" t="inlineStr">
        <is>
          <t>Mandatory dicey upper bound</t>
        </is>
      </c>
      <c r="P9303">
        <f>1+SUMPRODUCT(Algo_Opt_Inputs!B514:AM514,Algo_Opt_Coefs!$B$13:$AM$13)</f>
        <v/>
      </c>
      <c r="Q9303">
        <f>MAX(I9303,MIN(J9303,P9303+H9303))</f>
        <v/>
      </c>
      <c r="R9303">
        <f>Q9303-L9303</f>
        <v/>
      </c>
    </row>
    <row r="9304">
      <c r="A9304" t="inlineStr">
        <is>
          <t>2024-05-28</t>
        </is>
      </c>
      <c r="B9304" t="inlineStr">
        <is>
          <t>11_P11</t>
        </is>
      </c>
      <c r="C9304" t="inlineStr">
        <is>
          <t>Dicey&lt;=0.75: Maximum profit</t>
        </is>
      </c>
      <c r="D9304" t="b">
        <v>0</v>
      </c>
      <c r="E9304" t="b">
        <v>0</v>
      </c>
      <c r="F9304" t="b">
        <v>0</v>
      </c>
      <c r="G9304" t="n">
        <v>0.5647657935041691</v>
      </c>
      <c r="H9304" t="n">
        <v>0.8424527024319558</v>
      </c>
      <c r="I9304" t="n">
        <v>0.75</v>
      </c>
      <c r="J9304" t="n">
        <v>1.15</v>
      </c>
      <c r="K9304" t="n">
        <v>1.15</v>
      </c>
      <c r="L9304" t="n">
        <v>1.15</v>
      </c>
      <c r="M9304" t="n">
        <v>0</v>
      </c>
      <c r="N9304" t="inlineStr">
        <is>
          <t>ceiling</t>
        </is>
      </c>
      <c r="O9304" t="inlineStr">
        <is>
          <t>Optimized allocation/budget balancing; not a strong-edge label</t>
        </is>
      </c>
      <c r="P9304">
        <f>1+SUMPRODUCT(Algo_Opt_Inputs!B515:AM515,Algo_Opt_Coefs!$B$13:$AM$13)</f>
        <v/>
      </c>
      <c r="Q9304">
        <f>MAX(I9304,MIN(J9304,P9304+H9304))</f>
        <v/>
      </c>
      <c r="R9304">
        <f>Q9304-L9304</f>
        <v/>
      </c>
    </row>
    <row r="9305">
      <c r="A9305" t="inlineStr">
        <is>
          <t>2024-05-29</t>
        </is>
      </c>
      <c r="B9305" t="inlineStr">
        <is>
          <t>11_P11</t>
        </is>
      </c>
      <c r="C9305" t="inlineStr">
        <is>
          <t>Dicey&lt;=0.75: Maximum profit</t>
        </is>
      </c>
      <c r="D9305" t="b">
        <v>1</v>
      </c>
      <c r="E9305" t="b">
        <v>0</v>
      </c>
      <c r="F9305" t="b">
        <v>1</v>
      </c>
      <c r="G9305" t="n">
        <v>0.1304347649982228</v>
      </c>
      <c r="H9305" t="n">
        <v>0.8424527024319558</v>
      </c>
      <c r="I9305" t="n">
        <v>0.75</v>
      </c>
      <c r="J9305" t="n">
        <v>0.75</v>
      </c>
      <c r="K9305" t="n">
        <v>0.75</v>
      </c>
      <c r="L9305" t="n">
        <v>0.75</v>
      </c>
      <c r="M9305" t="n">
        <v>0</v>
      </c>
      <c r="N9305" t="inlineStr">
        <is>
          <t>ceiling</t>
        </is>
      </c>
      <c r="O9305" t="inlineStr">
        <is>
          <t>Mandatory dicey upper bound</t>
        </is>
      </c>
      <c r="P9305">
        <f>1+SUMPRODUCT(Algo_Opt_Inputs!B516:AM516,Algo_Opt_Coefs!$B$13:$AM$13)</f>
        <v/>
      </c>
      <c r="Q9305">
        <f>MAX(I9305,MIN(J9305,P9305+H9305))</f>
        <v/>
      </c>
      <c r="R9305">
        <f>Q9305-L9305</f>
        <v/>
      </c>
    </row>
    <row r="9306">
      <c r="A9306" t="inlineStr">
        <is>
          <t>2024-05-30</t>
        </is>
      </c>
      <c r="B9306" t="inlineStr">
        <is>
          <t>11_P11</t>
        </is>
      </c>
      <c r="C9306" t="inlineStr">
        <is>
          <t>Dicey&lt;=0.75: Maximum profit</t>
        </is>
      </c>
      <c r="D9306" t="b">
        <v>1</v>
      </c>
      <c r="E9306" t="b">
        <v>0</v>
      </c>
      <c r="F9306" t="b">
        <v>0</v>
      </c>
      <c r="G9306" t="n">
        <v>-1.108362691584239</v>
      </c>
      <c r="H9306" t="n">
        <v>0.8424527024319558</v>
      </c>
      <c r="I9306" t="n">
        <v>0.75</v>
      </c>
      <c r="J9306" t="n">
        <v>0.75</v>
      </c>
      <c r="K9306" t="n">
        <v>0.75</v>
      </c>
      <c r="L9306" t="n">
        <v>0.75</v>
      </c>
      <c r="M9306" t="n">
        <v>0</v>
      </c>
      <c r="N9306" t="inlineStr">
        <is>
          <t>floor</t>
        </is>
      </c>
      <c r="O9306" t="inlineStr">
        <is>
          <t>Mandatory dicey upper bound</t>
        </is>
      </c>
      <c r="P9306">
        <f>1+SUMPRODUCT(Algo_Opt_Inputs!B517:AM517,Algo_Opt_Coefs!$B$13:$AM$13)</f>
        <v/>
      </c>
      <c r="Q9306">
        <f>MAX(I9306,MIN(J9306,P9306+H9306))</f>
        <v/>
      </c>
      <c r="R9306">
        <f>Q9306-L9306</f>
        <v/>
      </c>
    </row>
    <row r="9307">
      <c r="A9307" t="inlineStr">
        <is>
          <t>2024-05-31</t>
        </is>
      </c>
      <c r="B9307" t="inlineStr">
        <is>
          <t>11_P11</t>
        </is>
      </c>
      <c r="C9307" t="inlineStr">
        <is>
          <t>Dicey&lt;=0.75: Maximum profit</t>
        </is>
      </c>
      <c r="D9307" t="b">
        <v>1</v>
      </c>
      <c r="E9307" t="b">
        <v>0</v>
      </c>
      <c r="F9307" t="b">
        <v>1</v>
      </c>
      <c r="G9307" t="n">
        <v>-0.06710487818913746</v>
      </c>
      <c r="H9307" t="n">
        <v>0.8424527024319558</v>
      </c>
      <c r="I9307" t="n">
        <v>0.75</v>
      </c>
      <c r="J9307" t="n">
        <v>0.75</v>
      </c>
      <c r="K9307" t="n">
        <v>0.75</v>
      </c>
      <c r="L9307" t="n">
        <v>0.75</v>
      </c>
      <c r="M9307" t="n">
        <v>0</v>
      </c>
      <c r="N9307" t="inlineStr">
        <is>
          <t>ceiling</t>
        </is>
      </c>
      <c r="O9307" t="inlineStr">
        <is>
          <t>Mandatory dicey upper bound</t>
        </is>
      </c>
      <c r="P9307">
        <f>1+SUMPRODUCT(Algo_Opt_Inputs!B518:AM518,Algo_Opt_Coefs!$B$13:$AM$13)</f>
        <v/>
      </c>
      <c r="Q9307">
        <f>MAX(I9307,MIN(J9307,P9307+H9307))</f>
        <v/>
      </c>
      <c r="R9307">
        <f>Q9307-L9307</f>
        <v/>
      </c>
    </row>
    <row r="9308">
      <c r="A9308" t="inlineStr">
        <is>
          <t>2024-06-04</t>
        </is>
      </c>
      <c r="B9308" t="inlineStr">
        <is>
          <t>11_P11</t>
        </is>
      </c>
      <c r="C9308" t="inlineStr">
        <is>
          <t>Dicey&lt;=0.75: Maximum profit</t>
        </is>
      </c>
      <c r="D9308" t="b">
        <v>1</v>
      </c>
      <c r="E9308" t="b">
        <v>0</v>
      </c>
      <c r="F9308" t="b">
        <v>0</v>
      </c>
      <c r="G9308" t="n">
        <v>0.2995396593543439</v>
      </c>
      <c r="H9308" t="n">
        <v>0.8424527024319558</v>
      </c>
      <c r="I9308" t="n">
        <v>0.75</v>
      </c>
      <c r="J9308" t="n">
        <v>0.75</v>
      </c>
      <c r="K9308" t="n">
        <v>0.75</v>
      </c>
      <c r="L9308" t="n">
        <v>0.75</v>
      </c>
      <c r="M9308" t="n">
        <v>0</v>
      </c>
      <c r="N9308" t="inlineStr">
        <is>
          <t>ceiling</t>
        </is>
      </c>
      <c r="O9308" t="inlineStr">
        <is>
          <t>Mandatory dicey upper bound</t>
        </is>
      </c>
      <c r="P9308">
        <f>1+SUMPRODUCT(Algo_Opt_Inputs!B519:AM519,Algo_Opt_Coefs!$B$13:$AM$13)</f>
        <v/>
      </c>
      <c r="Q9308">
        <f>MAX(I9308,MIN(J9308,P9308+H9308))</f>
        <v/>
      </c>
      <c r="R9308">
        <f>Q9308-L9308</f>
        <v/>
      </c>
    </row>
    <row r="9309">
      <c r="A9309" t="inlineStr">
        <is>
          <t>2024-06-05</t>
        </is>
      </c>
      <c r="B9309" t="inlineStr">
        <is>
          <t>11_P11</t>
        </is>
      </c>
      <c r="C9309" t="inlineStr">
        <is>
          <t>Dicey&lt;=0.75: Maximum profit</t>
        </is>
      </c>
      <c r="D9309" t="b">
        <v>1</v>
      </c>
      <c r="E9309" t="b">
        <v>0</v>
      </c>
      <c r="F9309" t="b">
        <v>0</v>
      </c>
      <c r="G9309" t="n">
        <v>-1.599267427834336</v>
      </c>
      <c r="H9309" t="n">
        <v>0.8424527024319558</v>
      </c>
      <c r="I9309" t="n">
        <v>0.75</v>
      </c>
      <c r="J9309" t="n">
        <v>0.75</v>
      </c>
      <c r="K9309" t="n">
        <v>0.75</v>
      </c>
      <c r="L9309" t="n">
        <v>0.75</v>
      </c>
      <c r="M9309" t="n">
        <v>0</v>
      </c>
      <c r="N9309" t="inlineStr">
        <is>
          <t>floor</t>
        </is>
      </c>
      <c r="O9309" t="inlineStr">
        <is>
          <t>Mandatory dicey upper bound</t>
        </is>
      </c>
      <c r="P9309">
        <f>1+SUMPRODUCT(Algo_Opt_Inputs!B520:AM520,Algo_Opt_Coefs!$B$13:$AM$13)</f>
        <v/>
      </c>
      <c r="Q9309">
        <f>MAX(I9309,MIN(J9309,P9309+H9309))</f>
        <v/>
      </c>
      <c r="R9309">
        <f>Q9309-L9309</f>
        <v/>
      </c>
    </row>
    <row r="9310">
      <c r="A9310" t="inlineStr">
        <is>
          <t>2024-06-06</t>
        </is>
      </c>
      <c r="B9310" t="inlineStr">
        <is>
          <t>11_P11</t>
        </is>
      </c>
      <c r="C9310" t="inlineStr">
        <is>
          <t>Dicey&lt;=0.75: Maximum profit</t>
        </is>
      </c>
      <c r="D9310" t="b">
        <v>1</v>
      </c>
      <c r="E9310" t="b">
        <v>0</v>
      </c>
      <c r="F9310" t="b">
        <v>0</v>
      </c>
      <c r="G9310" t="n">
        <v>1.693179186509056</v>
      </c>
      <c r="H9310" t="n">
        <v>0.8424527024319558</v>
      </c>
      <c r="I9310" t="n">
        <v>0.75</v>
      </c>
      <c r="J9310" t="n">
        <v>0.75</v>
      </c>
      <c r="K9310" t="n">
        <v>0.75</v>
      </c>
      <c r="L9310" t="n">
        <v>0.75</v>
      </c>
      <c r="M9310" t="n">
        <v>0</v>
      </c>
      <c r="N9310" t="inlineStr">
        <is>
          <t>ceiling</t>
        </is>
      </c>
      <c r="O9310" t="inlineStr">
        <is>
          <t>Mandatory dicey upper bound</t>
        </is>
      </c>
      <c r="P9310">
        <f>1+SUMPRODUCT(Algo_Opt_Inputs!B521:AM521,Algo_Opt_Coefs!$B$13:$AM$13)</f>
        <v/>
      </c>
      <c r="Q9310">
        <f>MAX(I9310,MIN(J9310,P9310+H9310))</f>
        <v/>
      </c>
      <c r="R9310">
        <f>Q9310-L9310</f>
        <v/>
      </c>
    </row>
    <row r="9311">
      <c r="A9311" t="inlineStr">
        <is>
          <t>2024-06-10</t>
        </is>
      </c>
      <c r="B9311" t="inlineStr">
        <is>
          <t>11_P11</t>
        </is>
      </c>
      <c r="C9311" t="inlineStr">
        <is>
          <t>Dicey&lt;=0.75: Maximum profit</t>
        </is>
      </c>
      <c r="D9311" t="b">
        <v>1</v>
      </c>
      <c r="E9311" t="b">
        <v>0</v>
      </c>
      <c r="F9311" t="b">
        <v>1</v>
      </c>
      <c r="G9311" t="n">
        <v>3.21523709728125</v>
      </c>
      <c r="H9311" t="n">
        <v>0.8424527024319558</v>
      </c>
      <c r="I9311" t="n">
        <v>0.75</v>
      </c>
      <c r="J9311" t="n">
        <v>0.75</v>
      </c>
      <c r="K9311" t="n">
        <v>0.75</v>
      </c>
      <c r="L9311" t="n">
        <v>0.75</v>
      </c>
      <c r="M9311" t="n">
        <v>0</v>
      </c>
      <c r="N9311" t="inlineStr">
        <is>
          <t>ceiling</t>
        </is>
      </c>
      <c r="O9311" t="inlineStr">
        <is>
          <t>Mandatory dicey upper bound</t>
        </is>
      </c>
      <c r="P9311">
        <f>1+SUMPRODUCT(Algo_Opt_Inputs!B522:AM522,Algo_Opt_Coefs!$B$13:$AM$13)</f>
        <v/>
      </c>
      <c r="Q9311">
        <f>MAX(I9311,MIN(J9311,P9311+H9311))</f>
        <v/>
      </c>
      <c r="R9311">
        <f>Q9311-L9311</f>
        <v/>
      </c>
    </row>
    <row r="9312">
      <c r="A9312" t="inlineStr">
        <is>
          <t>2024-06-11</t>
        </is>
      </c>
      <c r="B9312" t="inlineStr">
        <is>
          <t>11_P11</t>
        </is>
      </c>
      <c r="C9312" t="inlineStr">
        <is>
          <t>Dicey&lt;=0.75: Maximum profit</t>
        </is>
      </c>
      <c r="D9312" t="b">
        <v>0</v>
      </c>
      <c r="E9312" t="b">
        <v>0</v>
      </c>
      <c r="F9312" t="b">
        <v>0</v>
      </c>
      <c r="G9312" t="n">
        <v>0.8944100732224571</v>
      </c>
      <c r="H9312" t="n">
        <v>0.8424527024319558</v>
      </c>
      <c r="I9312" t="n">
        <v>0.75</v>
      </c>
      <c r="J9312" t="n">
        <v>1.15</v>
      </c>
      <c r="K9312" t="n">
        <v>1.15</v>
      </c>
      <c r="L9312" t="n">
        <v>1.15</v>
      </c>
      <c r="M9312" t="n">
        <v>0</v>
      </c>
      <c r="N9312" t="inlineStr">
        <is>
          <t>ceiling</t>
        </is>
      </c>
      <c r="O9312" t="inlineStr">
        <is>
          <t>Optimized allocation/budget balancing; not a strong-edge label</t>
        </is>
      </c>
      <c r="P9312">
        <f>1+SUMPRODUCT(Algo_Opt_Inputs!B523:AM523,Algo_Opt_Coefs!$B$13:$AM$13)</f>
        <v/>
      </c>
      <c r="Q9312">
        <f>MAX(I9312,MIN(J9312,P9312+H9312))</f>
        <v/>
      </c>
      <c r="R9312">
        <f>Q9312-L9312</f>
        <v/>
      </c>
    </row>
    <row r="9313">
      <c r="A9313" t="inlineStr">
        <is>
          <t>2024-06-13</t>
        </is>
      </c>
      <c r="B9313" t="inlineStr">
        <is>
          <t>11_P11</t>
        </is>
      </c>
      <c r="C9313" t="inlineStr">
        <is>
          <t>Dicey&lt;=0.75: Maximum profit</t>
        </is>
      </c>
      <c r="D9313" t="b">
        <v>0</v>
      </c>
      <c r="E9313" t="b">
        <v>0</v>
      </c>
      <c r="F9313" t="b">
        <v>1</v>
      </c>
      <c r="G9313" t="n">
        <v>0.3092953434165799</v>
      </c>
      <c r="H9313" t="n">
        <v>0.8424527024319558</v>
      </c>
      <c r="I9313" t="n">
        <v>0.75</v>
      </c>
      <c r="J9313" t="n">
        <v>1</v>
      </c>
      <c r="K9313" t="n">
        <v>1</v>
      </c>
      <c r="L9313" t="n">
        <v>1</v>
      </c>
      <c r="M9313" t="n">
        <v>0</v>
      </c>
      <c r="N9313" t="inlineStr">
        <is>
          <t>ceiling</t>
        </is>
      </c>
      <c r="O9313" t="inlineStr">
        <is>
          <t>Archived09:16 cap</t>
        </is>
      </c>
      <c r="P9313">
        <f>1+SUMPRODUCT(Algo_Opt_Inputs!B524:AM524,Algo_Opt_Coefs!$B$13:$AM$13)</f>
        <v/>
      </c>
      <c r="Q9313">
        <f>MAX(I9313,MIN(J9313,P9313+H9313))</f>
        <v/>
      </c>
      <c r="R9313">
        <f>Q9313-L9313</f>
        <v/>
      </c>
    </row>
    <row r="9314">
      <c r="A9314" t="inlineStr">
        <is>
          <t>2024-06-18</t>
        </is>
      </c>
      <c r="B9314" t="inlineStr">
        <is>
          <t>11_P11</t>
        </is>
      </c>
      <c r="C9314" t="inlineStr">
        <is>
          <t>Dicey&lt;=0.75: Maximum profit</t>
        </is>
      </c>
      <c r="D9314" t="b">
        <v>0</v>
      </c>
      <c r="E9314" t="b">
        <v>0</v>
      </c>
      <c r="F9314" t="b">
        <v>0</v>
      </c>
      <c r="G9314" t="n">
        <v>0.4501537481942106</v>
      </c>
      <c r="H9314" t="n">
        <v>0.8424527024319558</v>
      </c>
      <c r="I9314" t="n">
        <v>0.75</v>
      </c>
      <c r="J9314" t="n">
        <v>1.15</v>
      </c>
      <c r="K9314" t="n">
        <v>1.15</v>
      </c>
      <c r="L9314" t="n">
        <v>1.15</v>
      </c>
      <c r="M9314" t="n">
        <v>0</v>
      </c>
      <c r="N9314" t="inlineStr">
        <is>
          <t>ceiling</t>
        </is>
      </c>
      <c r="O9314" t="inlineStr">
        <is>
          <t>Optimized allocation/budget balancing; not a strong-edge label</t>
        </is>
      </c>
      <c r="P9314">
        <f>1+SUMPRODUCT(Algo_Opt_Inputs!B525:AM525,Algo_Opt_Coefs!$B$13:$AM$13)</f>
        <v/>
      </c>
      <c r="Q9314">
        <f>MAX(I9314,MIN(J9314,P9314+H9314))</f>
        <v/>
      </c>
      <c r="R9314">
        <f>Q9314-L9314</f>
        <v/>
      </c>
    </row>
    <row r="9315">
      <c r="A9315" t="inlineStr">
        <is>
          <t>2024-06-19</t>
        </is>
      </c>
      <c r="B9315" t="inlineStr">
        <is>
          <t>11_P11</t>
        </is>
      </c>
      <c r="C9315" t="inlineStr">
        <is>
          <t>Dicey&lt;=0.75: Maximum profit</t>
        </is>
      </c>
      <c r="D9315" t="b">
        <v>1</v>
      </c>
      <c r="E9315" t="b">
        <v>0</v>
      </c>
      <c r="F9315" t="b">
        <v>0</v>
      </c>
      <c r="G9315" t="n">
        <v>0.03837508823751157</v>
      </c>
      <c r="H9315" t="n">
        <v>0.8424527024319558</v>
      </c>
      <c r="I9315" t="n">
        <v>0.75</v>
      </c>
      <c r="J9315" t="n">
        <v>0.75</v>
      </c>
      <c r="K9315" t="n">
        <v>0.75</v>
      </c>
      <c r="L9315" t="n">
        <v>0.75</v>
      </c>
      <c r="M9315" t="n">
        <v>0</v>
      </c>
      <c r="N9315" t="inlineStr">
        <is>
          <t>ceiling</t>
        </is>
      </c>
      <c r="O9315" t="inlineStr">
        <is>
          <t>Mandatory dicey upper bound</t>
        </is>
      </c>
      <c r="P9315">
        <f>1+SUMPRODUCT(Algo_Opt_Inputs!B526:AM526,Algo_Opt_Coefs!$B$13:$AM$13)</f>
        <v/>
      </c>
      <c r="Q9315">
        <f>MAX(I9315,MIN(J9315,P9315+H9315))</f>
        <v/>
      </c>
      <c r="R9315">
        <f>Q9315-L9315</f>
        <v/>
      </c>
    </row>
    <row r="9316">
      <c r="A9316" t="inlineStr">
        <is>
          <t>2024-06-20</t>
        </is>
      </c>
      <c r="B9316" t="inlineStr">
        <is>
          <t>11_P11</t>
        </is>
      </c>
      <c r="C9316" t="inlineStr">
        <is>
          <t>Dicey&lt;=0.75: Maximum profit</t>
        </is>
      </c>
      <c r="D9316" t="b">
        <v>1</v>
      </c>
      <c r="E9316" t="b">
        <v>0</v>
      </c>
      <c r="F9316" t="b">
        <v>0</v>
      </c>
      <c r="G9316" t="n">
        <v>0.03735769949928547</v>
      </c>
      <c r="H9316" t="n">
        <v>0.8424527024319558</v>
      </c>
      <c r="I9316" t="n">
        <v>0.75</v>
      </c>
      <c r="J9316" t="n">
        <v>0.75</v>
      </c>
      <c r="K9316" t="n">
        <v>0.75</v>
      </c>
      <c r="L9316" t="n">
        <v>0.75</v>
      </c>
      <c r="M9316" t="n">
        <v>0</v>
      </c>
      <c r="N9316" t="inlineStr">
        <is>
          <t>ceiling</t>
        </is>
      </c>
      <c r="O9316" t="inlineStr">
        <is>
          <t>Mandatory dicey upper bound</t>
        </is>
      </c>
      <c r="P9316">
        <f>1+SUMPRODUCT(Algo_Opt_Inputs!B527:AM527,Algo_Opt_Coefs!$B$13:$AM$13)</f>
        <v/>
      </c>
      <c r="Q9316">
        <f>MAX(I9316,MIN(J9316,P9316+H9316))</f>
        <v/>
      </c>
      <c r="R9316">
        <f>Q9316-L9316</f>
        <v/>
      </c>
    </row>
    <row r="9317">
      <c r="A9317" t="inlineStr">
        <is>
          <t>2024-06-24</t>
        </is>
      </c>
      <c r="B9317" t="inlineStr">
        <is>
          <t>11_P11</t>
        </is>
      </c>
      <c r="C9317" t="inlineStr">
        <is>
          <t>Dicey&lt;=0.75: Maximum profit</t>
        </is>
      </c>
      <c r="D9317" t="b">
        <v>0</v>
      </c>
      <c r="E9317" t="b">
        <v>0</v>
      </c>
      <c r="F9317" t="b">
        <v>0</v>
      </c>
      <c r="G9317" t="n">
        <v>2.582323936520897</v>
      </c>
      <c r="H9317" t="n">
        <v>0.8424527024319558</v>
      </c>
      <c r="I9317" t="n">
        <v>0.75</v>
      </c>
      <c r="J9317" t="n">
        <v>1.15</v>
      </c>
      <c r="K9317" t="n">
        <v>1.15</v>
      </c>
      <c r="L9317" t="n">
        <v>1.15</v>
      </c>
      <c r="M9317" t="n">
        <v>0</v>
      </c>
      <c r="N9317" t="inlineStr">
        <is>
          <t>ceiling</t>
        </is>
      </c>
      <c r="O9317" t="inlineStr">
        <is>
          <t>Optimized allocation/budget balancing; not a strong-edge label</t>
        </is>
      </c>
      <c r="P9317">
        <f>1+SUMPRODUCT(Algo_Opt_Inputs!B528:AM528,Algo_Opt_Coefs!$B$13:$AM$13)</f>
        <v/>
      </c>
      <c r="Q9317">
        <f>MAX(I9317,MIN(J9317,P9317+H9317))</f>
        <v/>
      </c>
      <c r="R9317">
        <f>Q9317-L9317</f>
        <v/>
      </c>
    </row>
    <row r="9318">
      <c r="A9318" t="inlineStr">
        <is>
          <t>2024-06-25</t>
        </is>
      </c>
      <c r="B9318" t="inlineStr">
        <is>
          <t>11_P11</t>
        </is>
      </c>
      <c r="C9318" t="inlineStr">
        <is>
          <t>Dicey&lt;=0.75: Maximum profit</t>
        </is>
      </c>
      <c r="D9318" t="b">
        <v>0</v>
      </c>
      <c r="E9318" t="b">
        <v>0</v>
      </c>
      <c r="F9318" t="b">
        <v>0</v>
      </c>
      <c r="G9318" t="n">
        <v>3.192300950226679</v>
      </c>
      <c r="H9318" t="n">
        <v>0.8424527024319558</v>
      </c>
      <c r="I9318" t="n">
        <v>0.75</v>
      </c>
      <c r="J9318" t="n">
        <v>1.15</v>
      </c>
      <c r="K9318" t="n">
        <v>1.15</v>
      </c>
      <c r="L9318" t="n">
        <v>1.15</v>
      </c>
      <c r="M9318" t="n">
        <v>0</v>
      </c>
      <c r="N9318" t="inlineStr">
        <is>
          <t>ceiling</t>
        </is>
      </c>
      <c r="O9318" t="inlineStr">
        <is>
          <t>Optimized allocation/budget balancing; not a strong-edge label</t>
        </is>
      </c>
      <c r="P9318">
        <f>1+SUMPRODUCT(Algo_Opt_Inputs!B529:AM529,Algo_Opt_Coefs!$B$13:$AM$13)</f>
        <v/>
      </c>
      <c r="Q9318">
        <f>MAX(I9318,MIN(J9318,P9318+H9318))</f>
        <v/>
      </c>
      <c r="R9318">
        <f>Q9318-L9318</f>
        <v/>
      </c>
    </row>
    <row r="9319">
      <c r="A9319" t="inlineStr">
        <is>
          <t>2024-06-26</t>
        </is>
      </c>
      <c r="B9319" t="inlineStr">
        <is>
          <t>11_P11</t>
        </is>
      </c>
      <c r="C9319" t="inlineStr">
        <is>
          <t>Dicey&lt;=0.75: Maximum profit</t>
        </is>
      </c>
      <c r="D9319" t="b">
        <v>0</v>
      </c>
      <c r="E9319" t="b">
        <v>0</v>
      </c>
      <c r="F9319" t="b">
        <v>1</v>
      </c>
      <c r="G9319" t="n">
        <v>3.077193540453542</v>
      </c>
      <c r="H9319" t="n">
        <v>0.8424527024319558</v>
      </c>
      <c r="I9319" t="n">
        <v>0.75</v>
      </c>
      <c r="J9319" t="n">
        <v>1</v>
      </c>
      <c r="K9319" t="n">
        <v>1</v>
      </c>
      <c r="L9319" t="n">
        <v>1</v>
      </c>
      <c r="M9319" t="n">
        <v>0</v>
      </c>
      <c r="N9319" t="inlineStr">
        <is>
          <t>ceiling</t>
        </is>
      </c>
      <c r="O9319" t="inlineStr">
        <is>
          <t>Archived09:16 cap</t>
        </is>
      </c>
      <c r="P9319">
        <f>1+SUMPRODUCT(Algo_Opt_Inputs!B530:AM530,Algo_Opt_Coefs!$B$13:$AM$13)</f>
        <v/>
      </c>
      <c r="Q9319">
        <f>MAX(I9319,MIN(J9319,P9319+H9319))</f>
        <v/>
      </c>
      <c r="R9319">
        <f>Q9319-L9319</f>
        <v/>
      </c>
    </row>
    <row r="9320">
      <c r="A9320" t="inlineStr">
        <is>
          <t>2024-06-27</t>
        </is>
      </c>
      <c r="B9320" t="inlineStr">
        <is>
          <t>11_P11</t>
        </is>
      </c>
      <c r="C9320" t="inlineStr">
        <is>
          <t>Dicey&lt;=0.75: Maximum profit</t>
        </is>
      </c>
      <c r="D9320" t="b">
        <v>1</v>
      </c>
      <c r="E9320" t="b">
        <v>0</v>
      </c>
      <c r="F9320" t="b">
        <v>1</v>
      </c>
      <c r="G9320" t="n">
        <v>2.401130799291262</v>
      </c>
      <c r="H9320" t="n">
        <v>0.8424527024319558</v>
      </c>
      <c r="I9320" t="n">
        <v>0.75</v>
      </c>
      <c r="J9320" t="n">
        <v>0.75</v>
      </c>
      <c r="K9320" t="n">
        <v>0.75</v>
      </c>
      <c r="L9320" t="n">
        <v>0.75</v>
      </c>
      <c r="M9320" t="n">
        <v>0</v>
      </c>
      <c r="N9320" t="inlineStr">
        <is>
          <t>ceiling</t>
        </is>
      </c>
      <c r="O9320" t="inlineStr">
        <is>
          <t>Mandatory dicey upper bound</t>
        </is>
      </c>
      <c r="P9320">
        <f>1+SUMPRODUCT(Algo_Opt_Inputs!B531:AM531,Algo_Opt_Coefs!$B$13:$AM$13)</f>
        <v/>
      </c>
      <c r="Q9320">
        <f>MAX(I9320,MIN(J9320,P9320+H9320))</f>
        <v/>
      </c>
      <c r="R9320">
        <f>Q9320-L9320</f>
        <v/>
      </c>
    </row>
    <row r="9321">
      <c r="A9321" t="inlineStr">
        <is>
          <t>2024-06-28</t>
        </is>
      </c>
      <c r="B9321" t="inlineStr">
        <is>
          <t>11_P11</t>
        </is>
      </c>
      <c r="C9321" t="inlineStr">
        <is>
          <t>Dicey&lt;=0.75: Maximum profit</t>
        </is>
      </c>
      <c r="D9321" t="b">
        <v>0</v>
      </c>
      <c r="E9321" t="b">
        <v>0</v>
      </c>
      <c r="F9321" t="b">
        <v>1</v>
      </c>
      <c r="G9321" t="n">
        <v>6.316131997386147</v>
      </c>
      <c r="H9321" t="n">
        <v>0.8424527024319558</v>
      </c>
      <c r="I9321" t="n">
        <v>0.75</v>
      </c>
      <c r="J9321" t="n">
        <v>1</v>
      </c>
      <c r="K9321" t="n">
        <v>1</v>
      </c>
      <c r="L9321" t="n">
        <v>1</v>
      </c>
      <c r="M9321" t="n">
        <v>0</v>
      </c>
      <c r="N9321" t="inlineStr">
        <is>
          <t>ceiling</t>
        </is>
      </c>
      <c r="O9321" t="inlineStr">
        <is>
          <t>Archived09:16 cap</t>
        </is>
      </c>
      <c r="P9321">
        <f>1+SUMPRODUCT(Algo_Opt_Inputs!B532:AM532,Algo_Opt_Coefs!$B$13:$AM$13)</f>
        <v/>
      </c>
      <c r="Q9321">
        <f>MAX(I9321,MIN(J9321,P9321+H9321))</f>
        <v/>
      </c>
      <c r="R9321">
        <f>Q9321-L9321</f>
        <v/>
      </c>
    </row>
    <row r="9322">
      <c r="A9322" t="inlineStr">
        <is>
          <t>2024-07-01</t>
        </is>
      </c>
      <c r="B9322" t="inlineStr">
        <is>
          <t>11_P11</t>
        </is>
      </c>
      <c r="C9322" t="inlineStr">
        <is>
          <t>Dicey&lt;=0.75: Maximum profit</t>
        </is>
      </c>
      <c r="D9322" t="b">
        <v>0</v>
      </c>
      <c r="E9322" t="b">
        <v>0</v>
      </c>
      <c r="F9322" t="b">
        <v>0</v>
      </c>
      <c r="G9322" t="n">
        <v>2.432631623235714</v>
      </c>
      <c r="H9322" t="n">
        <v>0.8424527024319558</v>
      </c>
      <c r="I9322" t="n">
        <v>0.75</v>
      </c>
      <c r="J9322" t="n">
        <v>1.15</v>
      </c>
      <c r="K9322" t="n">
        <v>1.15</v>
      </c>
      <c r="L9322" t="n">
        <v>1.15</v>
      </c>
      <c r="M9322" t="n">
        <v>0</v>
      </c>
      <c r="N9322" t="inlineStr">
        <is>
          <t>ceiling</t>
        </is>
      </c>
      <c r="O9322" t="inlineStr">
        <is>
          <t>Optimized allocation/budget balancing; not a strong-edge label</t>
        </is>
      </c>
      <c r="P9322">
        <f>1+SUMPRODUCT(Algo_Opt_Inputs!B533:AM533,Algo_Opt_Coefs!$B$13:$AM$13)</f>
        <v/>
      </c>
      <c r="Q9322">
        <f>MAX(I9322,MIN(J9322,P9322+H9322))</f>
        <v/>
      </c>
      <c r="R9322">
        <f>Q9322-L9322</f>
        <v/>
      </c>
    </row>
    <row r="9323">
      <c r="A9323" t="inlineStr">
        <is>
          <t>2024-07-02</t>
        </is>
      </c>
      <c r="B9323" t="inlineStr">
        <is>
          <t>11_P11</t>
        </is>
      </c>
      <c r="C9323" t="inlineStr">
        <is>
          <t>Dicey&lt;=0.75: Maximum profit</t>
        </is>
      </c>
      <c r="D9323" t="b">
        <v>0</v>
      </c>
      <c r="E9323" t="b">
        <v>0</v>
      </c>
      <c r="F9323" t="b">
        <v>0</v>
      </c>
      <c r="G9323" t="n">
        <v>2.345344818544969</v>
      </c>
      <c r="H9323" t="n">
        <v>0.8424527024319558</v>
      </c>
      <c r="I9323" t="n">
        <v>0.75</v>
      </c>
      <c r="J9323" t="n">
        <v>1.15</v>
      </c>
      <c r="K9323" t="n">
        <v>1.15</v>
      </c>
      <c r="L9323" t="n">
        <v>1.15</v>
      </c>
      <c r="M9323" t="n">
        <v>0</v>
      </c>
      <c r="N9323" t="inlineStr">
        <is>
          <t>ceiling</t>
        </is>
      </c>
      <c r="O9323" t="inlineStr">
        <is>
          <t>Optimized allocation/budget balancing; not a strong-edge label</t>
        </is>
      </c>
      <c r="P9323">
        <f>1+SUMPRODUCT(Algo_Opt_Inputs!B534:AM534,Algo_Opt_Coefs!$B$13:$AM$13)</f>
        <v/>
      </c>
      <c r="Q9323">
        <f>MAX(I9323,MIN(J9323,P9323+H9323))</f>
        <v/>
      </c>
      <c r="R9323">
        <f>Q9323-L9323</f>
        <v/>
      </c>
    </row>
    <row r="9324">
      <c r="A9324" t="inlineStr">
        <is>
          <t>2024-07-03</t>
        </is>
      </c>
      <c r="B9324" t="inlineStr">
        <is>
          <t>11_P11</t>
        </is>
      </c>
      <c r="C9324" t="inlineStr">
        <is>
          <t>Dicey&lt;=0.75: Maximum profit</t>
        </is>
      </c>
      <c r="D9324" t="b">
        <v>0</v>
      </c>
      <c r="E9324" t="b">
        <v>0</v>
      </c>
      <c r="F9324" t="b">
        <v>0</v>
      </c>
      <c r="G9324" t="n">
        <v>2.626549164695899</v>
      </c>
      <c r="H9324" t="n">
        <v>0.8424527024319558</v>
      </c>
      <c r="I9324" t="n">
        <v>0.75</v>
      </c>
      <c r="J9324" t="n">
        <v>1.15</v>
      </c>
      <c r="K9324" t="n">
        <v>1.15</v>
      </c>
      <c r="L9324" t="n">
        <v>1.15</v>
      </c>
      <c r="M9324" t="n">
        <v>0</v>
      </c>
      <c r="N9324" t="inlineStr">
        <is>
          <t>ceiling</t>
        </is>
      </c>
      <c r="O9324" t="inlineStr">
        <is>
          <t>Optimized allocation/budget balancing; not a strong-edge label</t>
        </is>
      </c>
      <c r="P9324">
        <f>1+SUMPRODUCT(Algo_Opt_Inputs!B535:AM535,Algo_Opt_Coefs!$B$13:$AM$13)</f>
        <v/>
      </c>
      <c r="Q9324">
        <f>MAX(I9324,MIN(J9324,P9324+H9324))</f>
        <v/>
      </c>
      <c r="R9324">
        <f>Q9324-L9324</f>
        <v/>
      </c>
    </row>
    <row r="9325">
      <c r="A9325" t="inlineStr">
        <is>
          <t>2024-07-04</t>
        </is>
      </c>
      <c r="B9325" t="inlineStr">
        <is>
          <t>11_P11</t>
        </is>
      </c>
      <c r="C9325" t="inlineStr">
        <is>
          <t>Dicey&lt;=0.75: Maximum profit</t>
        </is>
      </c>
      <c r="D9325" t="b">
        <v>0</v>
      </c>
      <c r="E9325" t="b">
        <v>0</v>
      </c>
      <c r="F9325" t="b">
        <v>1</v>
      </c>
      <c r="G9325" t="n">
        <v>0.993180782150197</v>
      </c>
      <c r="H9325" t="n">
        <v>0.8424527024319558</v>
      </c>
      <c r="I9325" t="n">
        <v>0.75</v>
      </c>
      <c r="J9325" t="n">
        <v>1</v>
      </c>
      <c r="K9325" t="n">
        <v>1</v>
      </c>
      <c r="L9325" t="n">
        <v>1</v>
      </c>
      <c r="M9325" t="n">
        <v>0</v>
      </c>
      <c r="N9325" t="inlineStr">
        <is>
          <t>ceiling</t>
        </is>
      </c>
      <c r="O9325" t="inlineStr">
        <is>
          <t>Archived09:16 cap</t>
        </is>
      </c>
      <c r="P9325">
        <f>1+SUMPRODUCT(Algo_Opt_Inputs!B536:AM536,Algo_Opt_Coefs!$B$13:$AM$13)</f>
        <v/>
      </c>
      <c r="Q9325">
        <f>MAX(I9325,MIN(J9325,P9325+H9325))</f>
        <v/>
      </c>
      <c r="R9325">
        <f>Q9325-L9325</f>
        <v/>
      </c>
    </row>
    <row r="9326">
      <c r="A9326" t="inlineStr">
        <is>
          <t>2024-07-10</t>
        </is>
      </c>
      <c r="B9326" t="inlineStr">
        <is>
          <t>11_P11</t>
        </is>
      </c>
      <c r="C9326" t="inlineStr">
        <is>
          <t>Dicey&lt;=0.75: Maximum profit</t>
        </is>
      </c>
      <c r="D9326" t="b">
        <v>1</v>
      </c>
      <c r="E9326" t="b">
        <v>0</v>
      </c>
      <c r="F9326" t="b">
        <v>0</v>
      </c>
      <c r="G9326" t="n">
        <v>1.196586010301348</v>
      </c>
      <c r="H9326" t="n">
        <v>0.8424527024319558</v>
      </c>
      <c r="I9326" t="n">
        <v>0.75</v>
      </c>
      <c r="J9326" t="n">
        <v>0.75</v>
      </c>
      <c r="K9326" t="n">
        <v>0.75</v>
      </c>
      <c r="L9326" t="n">
        <v>0.75</v>
      </c>
      <c r="M9326" t="n">
        <v>0</v>
      </c>
      <c r="N9326" t="inlineStr">
        <is>
          <t>ceiling</t>
        </is>
      </c>
      <c r="O9326" t="inlineStr">
        <is>
          <t>Mandatory dicey upper bound</t>
        </is>
      </c>
      <c r="P9326">
        <f>1+SUMPRODUCT(Algo_Opt_Inputs!B537:AM537,Algo_Opt_Coefs!$B$13:$AM$13)</f>
        <v/>
      </c>
      <c r="Q9326">
        <f>MAX(I9326,MIN(J9326,P9326+H9326))</f>
        <v/>
      </c>
      <c r="R9326">
        <f>Q9326-L9326</f>
        <v/>
      </c>
    </row>
    <row r="9327">
      <c r="A9327" t="inlineStr">
        <is>
          <t>2024-07-15</t>
        </is>
      </c>
      <c r="B9327" t="inlineStr">
        <is>
          <t>11_P11</t>
        </is>
      </c>
      <c r="C9327" t="inlineStr">
        <is>
          <t>Dicey&lt;=0.75: Maximum profit</t>
        </is>
      </c>
      <c r="D9327" t="b">
        <v>1</v>
      </c>
      <c r="E9327" t="b">
        <v>0</v>
      </c>
      <c r="F9327" t="b">
        <v>0</v>
      </c>
      <c r="G9327" t="n">
        <v>-0.6286087857898899</v>
      </c>
      <c r="H9327" t="n">
        <v>0.8424527024319558</v>
      </c>
      <c r="I9327" t="n">
        <v>0.75</v>
      </c>
      <c r="J9327" t="n">
        <v>0.75</v>
      </c>
      <c r="K9327" t="n">
        <v>0.75</v>
      </c>
      <c r="L9327" t="n">
        <v>0.75</v>
      </c>
      <c r="M9327" t="n">
        <v>0</v>
      </c>
      <c r="N9327" t="inlineStr">
        <is>
          <t>floor</t>
        </is>
      </c>
      <c r="O9327" t="inlineStr">
        <is>
          <t>Mandatory dicey upper bound</t>
        </is>
      </c>
      <c r="P9327">
        <f>1+SUMPRODUCT(Algo_Opt_Inputs!B538:AM538,Algo_Opt_Coefs!$B$13:$AM$13)</f>
        <v/>
      </c>
      <c r="Q9327">
        <f>MAX(I9327,MIN(J9327,P9327+H9327))</f>
        <v/>
      </c>
      <c r="R9327">
        <f>Q9327-L9327</f>
        <v/>
      </c>
    </row>
    <row r="9328">
      <c r="A9328" t="inlineStr">
        <is>
          <t>2024-07-16</t>
        </is>
      </c>
      <c r="B9328" t="inlineStr">
        <is>
          <t>11_P11</t>
        </is>
      </c>
      <c r="C9328" t="inlineStr">
        <is>
          <t>Dicey&lt;=0.75: Maximum profit</t>
        </is>
      </c>
      <c r="D9328" t="b">
        <v>0</v>
      </c>
      <c r="E9328" t="b">
        <v>0</v>
      </c>
      <c r="F9328" t="b">
        <v>0</v>
      </c>
      <c r="G9328" t="n">
        <v>0.7062096222859945</v>
      </c>
      <c r="H9328" t="n">
        <v>0.8424527024319558</v>
      </c>
      <c r="I9328" t="n">
        <v>0.75</v>
      </c>
      <c r="J9328" t="n">
        <v>1.15</v>
      </c>
      <c r="K9328" t="n">
        <v>1.15</v>
      </c>
      <c r="L9328" t="n">
        <v>1.15</v>
      </c>
      <c r="M9328" t="n">
        <v>0</v>
      </c>
      <c r="N9328" t="inlineStr">
        <is>
          <t>ceiling</t>
        </is>
      </c>
      <c r="O9328" t="inlineStr">
        <is>
          <t>Optimized allocation/budget balancing; not a strong-edge label</t>
        </is>
      </c>
      <c r="P9328">
        <f>1+SUMPRODUCT(Algo_Opt_Inputs!B539:AM539,Algo_Opt_Coefs!$B$13:$AM$13)</f>
        <v/>
      </c>
      <c r="Q9328">
        <f>MAX(I9328,MIN(J9328,P9328+H9328))</f>
        <v/>
      </c>
      <c r="R9328">
        <f>Q9328-L9328</f>
        <v/>
      </c>
    </row>
    <row r="9329">
      <c r="A9329" t="inlineStr">
        <is>
          <t>2024-07-18</t>
        </is>
      </c>
      <c r="B9329" t="inlineStr">
        <is>
          <t>11_P11</t>
        </is>
      </c>
      <c r="C9329" t="inlineStr">
        <is>
          <t>Dicey&lt;=0.75: Maximum profit</t>
        </is>
      </c>
      <c r="D9329" t="b">
        <v>1</v>
      </c>
      <c r="E9329" t="b">
        <v>0</v>
      </c>
      <c r="F9329" t="b">
        <v>0</v>
      </c>
      <c r="G9329" t="n">
        <v>-1.182615253882151</v>
      </c>
      <c r="H9329" t="n">
        <v>0.8424527024319558</v>
      </c>
      <c r="I9329" t="n">
        <v>0.75</v>
      </c>
      <c r="J9329" t="n">
        <v>0.75</v>
      </c>
      <c r="K9329" t="n">
        <v>0.75</v>
      </c>
      <c r="L9329" t="n">
        <v>0.75</v>
      </c>
      <c r="M9329" t="n">
        <v>0</v>
      </c>
      <c r="N9329" t="inlineStr">
        <is>
          <t>floor</t>
        </is>
      </c>
      <c r="O9329" t="inlineStr">
        <is>
          <t>Mandatory dicey upper bound</t>
        </is>
      </c>
      <c r="P9329">
        <f>1+SUMPRODUCT(Algo_Opt_Inputs!B540:AM540,Algo_Opt_Coefs!$B$13:$AM$13)</f>
        <v/>
      </c>
      <c r="Q9329">
        <f>MAX(I9329,MIN(J9329,P9329+H9329))</f>
        <v/>
      </c>
      <c r="R9329">
        <f>Q9329-L9329</f>
        <v/>
      </c>
    </row>
    <row r="9330">
      <c r="A9330" t="inlineStr">
        <is>
          <t>2024-07-19</t>
        </is>
      </c>
      <c r="B9330" t="inlineStr">
        <is>
          <t>11_P11</t>
        </is>
      </c>
      <c r="C9330" t="inlineStr">
        <is>
          <t>Dicey&lt;=0.75: Maximum profit</t>
        </is>
      </c>
      <c r="D9330" t="b">
        <v>1</v>
      </c>
      <c r="E9330" t="b">
        <v>0</v>
      </c>
      <c r="F9330" t="b">
        <v>0</v>
      </c>
      <c r="G9330" t="n">
        <v>0.8688497522503809</v>
      </c>
      <c r="H9330" t="n">
        <v>0.8424527024319558</v>
      </c>
      <c r="I9330" t="n">
        <v>0.75</v>
      </c>
      <c r="J9330" t="n">
        <v>0.75</v>
      </c>
      <c r="K9330" t="n">
        <v>0.75</v>
      </c>
      <c r="L9330" t="n">
        <v>0.75</v>
      </c>
      <c r="M9330" t="n">
        <v>0</v>
      </c>
      <c r="N9330" t="inlineStr">
        <is>
          <t>ceiling</t>
        </is>
      </c>
      <c r="O9330" t="inlineStr">
        <is>
          <t>Mandatory dicey upper bound</t>
        </is>
      </c>
      <c r="P9330">
        <f>1+SUMPRODUCT(Algo_Opt_Inputs!B541:AM541,Algo_Opt_Coefs!$B$13:$AM$13)</f>
        <v/>
      </c>
      <c r="Q9330">
        <f>MAX(I9330,MIN(J9330,P9330+H9330))</f>
        <v/>
      </c>
      <c r="R9330">
        <f>Q9330-L9330</f>
        <v/>
      </c>
    </row>
    <row r="9331">
      <c r="A9331" t="inlineStr">
        <is>
          <t>2024-07-22</t>
        </is>
      </c>
      <c r="B9331" t="inlineStr">
        <is>
          <t>11_P11</t>
        </is>
      </c>
      <c r="C9331" t="inlineStr">
        <is>
          <t>Dicey&lt;=0.75: Maximum profit</t>
        </is>
      </c>
      <c r="D9331" t="b">
        <v>1</v>
      </c>
      <c r="E9331" t="b">
        <v>0</v>
      </c>
      <c r="F9331" t="b">
        <v>1</v>
      </c>
      <c r="G9331" t="n">
        <v>1.351299782129771</v>
      </c>
      <c r="H9331" t="n">
        <v>0.8424527024319558</v>
      </c>
      <c r="I9331" t="n">
        <v>0.75</v>
      </c>
      <c r="J9331" t="n">
        <v>0.75</v>
      </c>
      <c r="K9331" t="n">
        <v>0.75</v>
      </c>
      <c r="L9331" t="n">
        <v>0.75</v>
      </c>
      <c r="M9331" t="n">
        <v>0</v>
      </c>
      <c r="N9331" t="inlineStr">
        <is>
          <t>ceiling</t>
        </is>
      </c>
      <c r="O9331" t="inlineStr">
        <is>
          <t>Mandatory dicey upper bound</t>
        </is>
      </c>
      <c r="P9331">
        <f>1+SUMPRODUCT(Algo_Opt_Inputs!B542:AM542,Algo_Opt_Coefs!$B$13:$AM$13)</f>
        <v/>
      </c>
      <c r="Q9331">
        <f>MAX(I9331,MIN(J9331,P9331+H9331))</f>
        <v/>
      </c>
      <c r="R9331">
        <f>Q9331-L9331</f>
        <v/>
      </c>
    </row>
    <row r="9332">
      <c r="A9332" t="inlineStr">
        <is>
          <t>2024-07-23</t>
        </is>
      </c>
      <c r="B9332" t="inlineStr">
        <is>
          <t>11_P11</t>
        </is>
      </c>
      <c r="C9332" t="inlineStr">
        <is>
          <t>Dicey&lt;=0.75: Maximum profit</t>
        </is>
      </c>
      <c r="D9332" t="b">
        <v>1</v>
      </c>
      <c r="E9332" t="b">
        <v>0</v>
      </c>
      <c r="F9332" t="b">
        <v>0</v>
      </c>
      <c r="G9332" t="n">
        <v>-0.9260999596438939</v>
      </c>
      <c r="H9332" t="n">
        <v>0.8424527024319558</v>
      </c>
      <c r="I9332" t="n">
        <v>0.75</v>
      </c>
      <c r="J9332" t="n">
        <v>0.75</v>
      </c>
      <c r="K9332" t="n">
        <v>0.75</v>
      </c>
      <c r="L9332" t="n">
        <v>0.75</v>
      </c>
      <c r="M9332" t="n">
        <v>0</v>
      </c>
      <c r="N9332" t="inlineStr">
        <is>
          <t>floor</t>
        </is>
      </c>
      <c r="O9332" t="inlineStr">
        <is>
          <t>Mandatory dicey upper bound</t>
        </is>
      </c>
      <c r="P9332">
        <f>1+SUMPRODUCT(Algo_Opt_Inputs!B543:AM543,Algo_Opt_Coefs!$B$13:$AM$13)</f>
        <v/>
      </c>
      <c r="Q9332">
        <f>MAX(I9332,MIN(J9332,P9332+H9332))</f>
        <v/>
      </c>
      <c r="R9332">
        <f>Q9332-L9332</f>
        <v/>
      </c>
    </row>
    <row r="9333">
      <c r="A9333" t="inlineStr">
        <is>
          <t>2024-07-24</t>
        </is>
      </c>
      <c r="B9333" t="inlineStr">
        <is>
          <t>11_P11</t>
        </is>
      </c>
      <c r="C9333" t="inlineStr">
        <is>
          <t>Dicey&lt;=0.75: Maximum profit</t>
        </is>
      </c>
      <c r="D9333" t="b">
        <v>1</v>
      </c>
      <c r="E9333" t="b">
        <v>0</v>
      </c>
      <c r="F9333" t="b">
        <v>0</v>
      </c>
      <c r="G9333" t="n">
        <v>0.08351936380607616</v>
      </c>
      <c r="H9333" t="n">
        <v>0.8424527024319558</v>
      </c>
      <c r="I9333" t="n">
        <v>0.75</v>
      </c>
      <c r="J9333" t="n">
        <v>0.75</v>
      </c>
      <c r="K9333" t="n">
        <v>0.75</v>
      </c>
      <c r="L9333" t="n">
        <v>0.75</v>
      </c>
      <c r="M9333" t="n">
        <v>0</v>
      </c>
      <c r="N9333" t="inlineStr">
        <is>
          <t>ceiling</t>
        </is>
      </c>
      <c r="O9333" t="inlineStr">
        <is>
          <t>Mandatory dicey upper bound</t>
        </is>
      </c>
      <c r="P9333">
        <f>1+SUMPRODUCT(Algo_Opt_Inputs!B544:AM544,Algo_Opt_Coefs!$B$13:$AM$13)</f>
        <v/>
      </c>
      <c r="Q9333">
        <f>MAX(I9333,MIN(J9333,P9333+H9333))</f>
        <v/>
      </c>
      <c r="R9333">
        <f>Q9333-L9333</f>
        <v/>
      </c>
    </row>
    <row r="9334">
      <c r="A9334" t="inlineStr">
        <is>
          <t>2024-07-25</t>
        </is>
      </c>
      <c r="B9334" t="inlineStr">
        <is>
          <t>11_P11</t>
        </is>
      </c>
      <c r="C9334" t="inlineStr">
        <is>
          <t>Dicey&lt;=0.75: Maximum profit</t>
        </is>
      </c>
      <c r="D9334" t="b">
        <v>0</v>
      </c>
      <c r="E9334" t="b">
        <v>0</v>
      </c>
      <c r="F9334" t="b">
        <v>1</v>
      </c>
      <c r="G9334" t="n">
        <v>1.647060912303221</v>
      </c>
      <c r="H9334" t="n">
        <v>0.8424527024319558</v>
      </c>
      <c r="I9334" t="n">
        <v>0.75</v>
      </c>
      <c r="J9334" t="n">
        <v>1</v>
      </c>
      <c r="K9334" t="n">
        <v>1</v>
      </c>
      <c r="L9334" t="n">
        <v>1</v>
      </c>
      <c r="M9334" t="n">
        <v>0</v>
      </c>
      <c r="N9334" t="inlineStr">
        <is>
          <t>ceiling</t>
        </is>
      </c>
      <c r="O9334" t="inlineStr">
        <is>
          <t>Archived09:16 cap</t>
        </is>
      </c>
      <c r="P9334">
        <f>1+SUMPRODUCT(Algo_Opt_Inputs!B545:AM545,Algo_Opt_Coefs!$B$13:$AM$13)</f>
        <v/>
      </c>
      <c r="Q9334">
        <f>MAX(I9334,MIN(J9334,P9334+H9334))</f>
        <v/>
      </c>
      <c r="R9334">
        <f>Q9334-L9334</f>
        <v/>
      </c>
    </row>
    <row r="9335">
      <c r="A9335" t="inlineStr">
        <is>
          <t>2024-07-26</t>
        </is>
      </c>
      <c r="B9335" t="inlineStr">
        <is>
          <t>11_P11</t>
        </is>
      </c>
      <c r="C9335" t="inlineStr">
        <is>
          <t>Dicey&lt;=0.75: Maximum profit</t>
        </is>
      </c>
      <c r="D9335" t="b">
        <v>0</v>
      </c>
      <c r="E9335" t="b">
        <v>0</v>
      </c>
      <c r="F9335" t="b">
        <v>0</v>
      </c>
      <c r="G9335" t="n">
        <v>2.081265972679356</v>
      </c>
      <c r="H9335" t="n">
        <v>0.8424527024319558</v>
      </c>
      <c r="I9335" t="n">
        <v>0.75</v>
      </c>
      <c r="J9335" t="n">
        <v>1.15</v>
      </c>
      <c r="K9335" t="n">
        <v>1.15</v>
      </c>
      <c r="L9335" t="n">
        <v>1.15</v>
      </c>
      <c r="M9335" t="n">
        <v>0</v>
      </c>
      <c r="N9335" t="inlineStr">
        <is>
          <t>ceiling</t>
        </is>
      </c>
      <c r="O9335" t="inlineStr">
        <is>
          <t>Optimized allocation/budget balancing; not a strong-edge label</t>
        </is>
      </c>
      <c r="P9335">
        <f>1+SUMPRODUCT(Algo_Opt_Inputs!B546:AM546,Algo_Opt_Coefs!$B$13:$AM$13)</f>
        <v/>
      </c>
      <c r="Q9335">
        <f>MAX(I9335,MIN(J9335,P9335+H9335))</f>
        <v/>
      </c>
      <c r="R9335">
        <f>Q9335-L9335</f>
        <v/>
      </c>
    </row>
    <row r="9336">
      <c r="A9336" t="inlineStr">
        <is>
          <t>2024-07-31</t>
        </is>
      </c>
      <c r="B9336" t="inlineStr">
        <is>
          <t>11_P11</t>
        </is>
      </c>
      <c r="C9336" t="inlineStr">
        <is>
          <t>Dicey&lt;=0.75: Maximum profit</t>
        </is>
      </c>
      <c r="D9336" t="b">
        <v>0</v>
      </c>
      <c r="E9336" t="b">
        <v>0</v>
      </c>
      <c r="F9336" t="b">
        <v>0</v>
      </c>
      <c r="G9336" t="n">
        <v>0.6373243971924694</v>
      </c>
      <c r="H9336" t="n">
        <v>0.8424527024319558</v>
      </c>
      <c r="I9336" t="n">
        <v>0.75</v>
      </c>
      <c r="J9336" t="n">
        <v>1.15</v>
      </c>
      <c r="K9336" t="n">
        <v>1.15</v>
      </c>
      <c r="L9336" t="n">
        <v>1.15</v>
      </c>
      <c r="M9336" t="n">
        <v>0</v>
      </c>
      <c r="N9336" t="inlineStr">
        <is>
          <t>ceiling</t>
        </is>
      </c>
      <c r="O9336" t="inlineStr">
        <is>
          <t>Optimized allocation/budget balancing; not a strong-edge label</t>
        </is>
      </c>
      <c r="P9336">
        <f>1+SUMPRODUCT(Algo_Opt_Inputs!B547:AM547,Algo_Opt_Coefs!$B$13:$AM$13)</f>
        <v/>
      </c>
      <c r="Q9336">
        <f>MAX(I9336,MIN(J9336,P9336+H9336))</f>
        <v/>
      </c>
      <c r="R9336">
        <f>Q9336-L9336</f>
        <v/>
      </c>
    </row>
    <row r="9337">
      <c r="A9337" t="inlineStr">
        <is>
          <t>2024-08-01</t>
        </is>
      </c>
      <c r="B9337" t="inlineStr">
        <is>
          <t>11_P11</t>
        </is>
      </c>
      <c r="C9337" t="inlineStr">
        <is>
          <t>Dicey&lt;=0.75: Maximum profit</t>
        </is>
      </c>
      <c r="D9337" t="b">
        <v>0</v>
      </c>
      <c r="E9337" t="b">
        <v>0</v>
      </c>
      <c r="F9337" t="b">
        <v>0</v>
      </c>
      <c r="G9337" t="n">
        <v>0.585400564633989</v>
      </c>
      <c r="H9337" t="n">
        <v>0.8424527024319558</v>
      </c>
      <c r="I9337" t="n">
        <v>0.75</v>
      </c>
      <c r="J9337" t="n">
        <v>1.15</v>
      </c>
      <c r="K9337" t="n">
        <v>1.15</v>
      </c>
      <c r="L9337" t="n">
        <v>1.15</v>
      </c>
      <c r="M9337" t="n">
        <v>0</v>
      </c>
      <c r="N9337" t="inlineStr">
        <is>
          <t>ceiling</t>
        </is>
      </c>
      <c r="O9337" t="inlineStr">
        <is>
          <t>Optimized allocation/budget balancing; not a strong-edge label</t>
        </is>
      </c>
      <c r="P9337">
        <f>1+SUMPRODUCT(Algo_Opt_Inputs!B548:AM548,Algo_Opt_Coefs!$B$13:$AM$13)</f>
        <v/>
      </c>
      <c r="Q9337">
        <f>MAX(I9337,MIN(J9337,P9337+H9337))</f>
        <v/>
      </c>
      <c r="R9337">
        <f>Q9337-L9337</f>
        <v/>
      </c>
    </row>
    <row r="9338">
      <c r="A9338" t="inlineStr">
        <is>
          <t>2024-08-05</t>
        </is>
      </c>
      <c r="B9338" t="inlineStr">
        <is>
          <t>11_P11</t>
        </is>
      </c>
      <c r="C9338" t="inlineStr">
        <is>
          <t>Dicey&lt;=0.75: Maximum profit</t>
        </is>
      </c>
      <c r="D9338" t="b">
        <v>0</v>
      </c>
      <c r="E9338" t="b">
        <v>0</v>
      </c>
      <c r="F9338" t="b">
        <v>0</v>
      </c>
      <c r="G9338" t="n">
        <v>-0.03640925265946482</v>
      </c>
      <c r="H9338" t="n">
        <v>0.8424527024319558</v>
      </c>
      <c r="I9338" t="n">
        <v>0.75</v>
      </c>
      <c r="J9338" t="n">
        <v>1.15</v>
      </c>
      <c r="K9338" t="n">
        <v>0.806043449772491</v>
      </c>
      <c r="L9338" t="n">
        <v>0.8060434497724908</v>
      </c>
      <c r="M9338" t="n">
        <v>2.220446049250313e-16</v>
      </c>
      <c r="N9338" t="inlineStr">
        <is>
          <t>interior</t>
        </is>
      </c>
      <c r="O9338" t="inlineStr">
        <is>
          <t>Optimized allocation/budget balancing; not a strong-edge label</t>
        </is>
      </c>
      <c r="P9338">
        <f>1+SUMPRODUCT(Algo_Opt_Inputs!B549:AM549,Algo_Opt_Coefs!$B$13:$AM$13)</f>
        <v/>
      </c>
      <c r="Q9338">
        <f>MAX(I9338,MIN(J9338,P9338+H9338))</f>
        <v/>
      </c>
      <c r="R9338">
        <f>Q9338-L9338</f>
        <v/>
      </c>
    </row>
    <row r="9339">
      <c r="A9339" t="inlineStr">
        <is>
          <t>2024-08-08</t>
        </is>
      </c>
      <c r="B9339" t="inlineStr">
        <is>
          <t>11_P11</t>
        </is>
      </c>
      <c r="C9339" t="inlineStr">
        <is>
          <t>Dicey&lt;=0.75: Maximum profit</t>
        </is>
      </c>
      <c r="D9339" t="b">
        <v>0</v>
      </c>
      <c r="E9339" t="b">
        <v>0</v>
      </c>
      <c r="F9339" t="b">
        <v>0</v>
      </c>
      <c r="G9339" t="n">
        <v>-0.09067552385660949</v>
      </c>
      <c r="H9339" t="n">
        <v>0.8424527024319558</v>
      </c>
      <c r="I9339" t="n">
        <v>0.75</v>
      </c>
      <c r="J9339" t="n">
        <v>1.15</v>
      </c>
      <c r="K9339" t="n">
        <v>0.7517771785753463</v>
      </c>
      <c r="L9339" t="n">
        <v>0.7517771785753465</v>
      </c>
      <c r="M9339" t="n">
        <v>-2.220446049250313e-16</v>
      </c>
      <c r="N9339" t="inlineStr">
        <is>
          <t>interior</t>
        </is>
      </c>
      <c r="O9339" t="inlineStr">
        <is>
          <t>Optimized allocation/budget balancing; not a strong-edge label</t>
        </is>
      </c>
      <c r="P9339">
        <f>1+SUMPRODUCT(Algo_Opt_Inputs!B550:AM550,Algo_Opt_Coefs!$B$13:$AM$13)</f>
        <v/>
      </c>
      <c r="Q9339">
        <f>MAX(I9339,MIN(J9339,P9339+H9339))</f>
        <v/>
      </c>
      <c r="R9339">
        <f>Q9339-L9339</f>
        <v/>
      </c>
    </row>
    <row r="9340">
      <c r="A9340" t="inlineStr">
        <is>
          <t>2024-08-12</t>
        </is>
      </c>
      <c r="B9340" t="inlineStr">
        <is>
          <t>11_P11</t>
        </is>
      </c>
      <c r="C9340" t="inlineStr">
        <is>
          <t>Dicey&lt;=0.75: Maximum profit</t>
        </is>
      </c>
      <c r="D9340" t="b">
        <v>0</v>
      </c>
      <c r="E9340" t="b">
        <v>0</v>
      </c>
      <c r="F9340" t="b">
        <v>0</v>
      </c>
      <c r="G9340" t="n">
        <v>1.516112203221896</v>
      </c>
      <c r="H9340" t="n">
        <v>0.8424527024319558</v>
      </c>
      <c r="I9340" t="n">
        <v>0.75</v>
      </c>
      <c r="J9340" t="n">
        <v>1.15</v>
      </c>
      <c r="K9340" t="n">
        <v>1.15</v>
      </c>
      <c r="L9340" t="n">
        <v>1.15</v>
      </c>
      <c r="M9340" t="n">
        <v>0</v>
      </c>
      <c r="N9340" t="inlineStr">
        <is>
          <t>ceiling</t>
        </is>
      </c>
      <c r="O9340" t="inlineStr">
        <is>
          <t>Optimized allocation/budget balancing; not a strong-edge label</t>
        </is>
      </c>
      <c r="P9340">
        <f>1+SUMPRODUCT(Algo_Opt_Inputs!B551:AM551,Algo_Opt_Coefs!$B$13:$AM$13)</f>
        <v/>
      </c>
      <c r="Q9340">
        <f>MAX(I9340,MIN(J9340,P9340+H9340))</f>
        <v/>
      </c>
      <c r="R9340">
        <f>Q9340-L9340</f>
        <v/>
      </c>
    </row>
    <row r="9341">
      <c r="A9341" t="inlineStr">
        <is>
          <t>2024-08-13</t>
        </is>
      </c>
      <c r="B9341" t="inlineStr">
        <is>
          <t>11_P11</t>
        </is>
      </c>
      <c r="C9341" t="inlineStr">
        <is>
          <t>Dicey&lt;=0.75: Maximum profit</t>
        </is>
      </c>
      <c r="D9341" t="b">
        <v>0</v>
      </c>
      <c r="E9341" t="b">
        <v>0</v>
      </c>
      <c r="F9341" t="b">
        <v>0</v>
      </c>
      <c r="G9341" t="n">
        <v>2.192255494523434</v>
      </c>
      <c r="H9341" t="n">
        <v>0.8424527024319558</v>
      </c>
      <c r="I9341" t="n">
        <v>0.75</v>
      </c>
      <c r="J9341" t="n">
        <v>1.15</v>
      </c>
      <c r="K9341" t="n">
        <v>1.15</v>
      </c>
      <c r="L9341" t="n">
        <v>1.15</v>
      </c>
      <c r="M9341" t="n">
        <v>0</v>
      </c>
      <c r="N9341" t="inlineStr">
        <is>
          <t>ceiling</t>
        </is>
      </c>
      <c r="O9341" t="inlineStr">
        <is>
          <t>Optimized allocation/budget balancing; not a strong-edge label</t>
        </is>
      </c>
      <c r="P9341">
        <f>1+SUMPRODUCT(Algo_Opt_Inputs!B552:AM552,Algo_Opt_Coefs!$B$13:$AM$13)</f>
        <v/>
      </c>
      <c r="Q9341">
        <f>MAX(I9341,MIN(J9341,P9341+H9341))</f>
        <v/>
      </c>
      <c r="R9341">
        <f>Q9341-L9341</f>
        <v/>
      </c>
    </row>
    <row r="9342">
      <c r="A9342" t="inlineStr">
        <is>
          <t>2024-08-14</t>
        </is>
      </c>
      <c r="B9342" t="inlineStr">
        <is>
          <t>11_P11</t>
        </is>
      </c>
      <c r="C9342" t="inlineStr">
        <is>
          <t>Dicey&lt;=0.75: Maximum profit</t>
        </is>
      </c>
      <c r="D9342" t="b">
        <v>0</v>
      </c>
      <c r="E9342" t="b">
        <v>0</v>
      </c>
      <c r="F9342" t="b">
        <v>0</v>
      </c>
      <c r="G9342" t="n">
        <v>1.721743140396517</v>
      </c>
      <c r="H9342" t="n">
        <v>0.8424527024319558</v>
      </c>
      <c r="I9342" t="n">
        <v>0.75</v>
      </c>
      <c r="J9342" t="n">
        <v>1.15</v>
      </c>
      <c r="K9342" t="n">
        <v>1.15</v>
      </c>
      <c r="L9342" t="n">
        <v>1.15</v>
      </c>
      <c r="M9342" t="n">
        <v>0</v>
      </c>
      <c r="N9342" t="inlineStr">
        <is>
          <t>ceiling</t>
        </is>
      </c>
      <c r="O9342" t="inlineStr">
        <is>
          <t>Optimized allocation/budget balancing; not a strong-edge label</t>
        </is>
      </c>
      <c r="P9342">
        <f>1+SUMPRODUCT(Algo_Opt_Inputs!B553:AM553,Algo_Opt_Coefs!$B$13:$AM$13)</f>
        <v/>
      </c>
      <c r="Q9342">
        <f>MAX(I9342,MIN(J9342,P9342+H9342))</f>
        <v/>
      </c>
      <c r="R9342">
        <f>Q9342-L9342</f>
        <v/>
      </c>
    </row>
    <row r="9343">
      <c r="A9343" t="inlineStr">
        <is>
          <t>2024-08-23</t>
        </is>
      </c>
      <c r="B9343" t="inlineStr">
        <is>
          <t>11_P11</t>
        </is>
      </c>
      <c r="C9343" t="inlineStr">
        <is>
          <t>Dicey&lt;=0.75: Maximum profit</t>
        </is>
      </c>
      <c r="D9343" t="b">
        <v>0</v>
      </c>
      <c r="E9343" t="b">
        <v>0</v>
      </c>
      <c r="F9343" t="b">
        <v>0</v>
      </c>
      <c r="G9343" t="n">
        <v>2.501560205649886</v>
      </c>
      <c r="H9343" t="n">
        <v>0.8424527024319558</v>
      </c>
      <c r="I9343" t="n">
        <v>0.75</v>
      </c>
      <c r="J9343" t="n">
        <v>1.15</v>
      </c>
      <c r="K9343" t="n">
        <v>1.15</v>
      </c>
      <c r="L9343" t="n">
        <v>1.15</v>
      </c>
      <c r="M9343" t="n">
        <v>0</v>
      </c>
      <c r="N9343" t="inlineStr">
        <is>
          <t>ceiling</t>
        </is>
      </c>
      <c r="O9343" t="inlineStr">
        <is>
          <t>Optimized allocation/budget balancing; not a strong-edge label</t>
        </is>
      </c>
      <c r="P9343">
        <f>1+SUMPRODUCT(Algo_Opt_Inputs!B554:AM554,Algo_Opt_Coefs!$B$13:$AM$13)</f>
        <v/>
      </c>
      <c r="Q9343">
        <f>MAX(I9343,MIN(J9343,P9343+H9343))</f>
        <v/>
      </c>
      <c r="R9343">
        <f>Q9343-L9343</f>
        <v/>
      </c>
    </row>
    <row r="9344">
      <c r="A9344" t="inlineStr">
        <is>
          <t>2024-08-26</t>
        </is>
      </c>
      <c r="B9344" t="inlineStr">
        <is>
          <t>11_P11</t>
        </is>
      </c>
      <c r="C9344" t="inlineStr">
        <is>
          <t>Dicey&lt;=0.75: Maximum profit</t>
        </is>
      </c>
      <c r="D9344" t="b">
        <v>0</v>
      </c>
      <c r="E9344" t="b">
        <v>0</v>
      </c>
      <c r="F9344" t="b">
        <v>0</v>
      </c>
      <c r="G9344" t="n">
        <v>0.03807784347905518</v>
      </c>
      <c r="H9344" t="n">
        <v>0.8424527024319558</v>
      </c>
      <c r="I9344" t="n">
        <v>0.75</v>
      </c>
      <c r="J9344" t="n">
        <v>1.15</v>
      </c>
      <c r="K9344" t="n">
        <v>0.880530545911011</v>
      </c>
      <c r="L9344" t="n">
        <v>0.8805305459110109</v>
      </c>
      <c r="M9344" t="n">
        <v>1.110223024625157e-16</v>
      </c>
      <c r="N9344" t="inlineStr">
        <is>
          <t>interior</t>
        </is>
      </c>
      <c r="O9344" t="inlineStr">
        <is>
          <t>Optimized allocation/budget balancing; not a strong-edge label</t>
        </is>
      </c>
      <c r="P9344">
        <f>1+SUMPRODUCT(Algo_Opt_Inputs!B555:AM555,Algo_Opt_Coefs!$B$13:$AM$13)</f>
        <v/>
      </c>
      <c r="Q9344">
        <f>MAX(I9344,MIN(J9344,P9344+H9344))</f>
        <v/>
      </c>
      <c r="R9344">
        <f>Q9344-L9344</f>
        <v/>
      </c>
    </row>
    <row r="9345">
      <c r="A9345" t="inlineStr">
        <is>
          <t>2024-09-02</t>
        </is>
      </c>
      <c r="B9345" t="inlineStr">
        <is>
          <t>11_P11</t>
        </is>
      </c>
      <c r="C9345" t="inlineStr">
        <is>
          <t>Dicey&lt;=0.75: Maximum profit</t>
        </is>
      </c>
      <c r="D9345" t="b">
        <v>0</v>
      </c>
      <c r="E9345" t="b">
        <v>0</v>
      </c>
      <c r="F9345" t="b">
        <v>0</v>
      </c>
      <c r="G9345" t="n">
        <v>0.3376380873337821</v>
      </c>
      <c r="H9345" t="n">
        <v>0.8424527024319558</v>
      </c>
      <c r="I9345" t="n">
        <v>0.75</v>
      </c>
      <c r="J9345" t="n">
        <v>1.15</v>
      </c>
      <c r="K9345" t="n">
        <v>1.15</v>
      </c>
      <c r="L9345" t="n">
        <v>1.15</v>
      </c>
      <c r="M9345" t="n">
        <v>0</v>
      </c>
      <c r="N9345" t="inlineStr">
        <is>
          <t>ceiling</t>
        </is>
      </c>
      <c r="O9345" t="inlineStr">
        <is>
          <t>Optimized allocation/budget balancing; not a strong-edge label</t>
        </is>
      </c>
      <c r="P9345">
        <f>1+SUMPRODUCT(Algo_Opt_Inputs!B556:AM556,Algo_Opt_Coefs!$B$13:$AM$13)</f>
        <v/>
      </c>
      <c r="Q9345">
        <f>MAX(I9345,MIN(J9345,P9345+H9345))</f>
        <v/>
      </c>
      <c r="R9345">
        <f>Q9345-L9345</f>
        <v/>
      </c>
    </row>
    <row r="9346">
      <c r="A9346" t="inlineStr">
        <is>
          <t>2024-09-03</t>
        </is>
      </c>
      <c r="B9346" t="inlineStr">
        <is>
          <t>11_P11</t>
        </is>
      </c>
      <c r="C9346" t="inlineStr">
        <is>
          <t>Dicey&lt;=0.75: Maximum profit</t>
        </is>
      </c>
      <c r="D9346" t="b">
        <v>0</v>
      </c>
      <c r="E9346" t="b">
        <v>0</v>
      </c>
      <c r="F9346" t="b">
        <v>0</v>
      </c>
      <c r="G9346" t="n">
        <v>1.55065036777507</v>
      </c>
      <c r="H9346" t="n">
        <v>0.8424527024319558</v>
      </c>
      <c r="I9346" t="n">
        <v>0.75</v>
      </c>
      <c r="J9346" t="n">
        <v>1.15</v>
      </c>
      <c r="K9346" t="n">
        <v>1.15</v>
      </c>
      <c r="L9346" t="n">
        <v>1.15</v>
      </c>
      <c r="M9346" t="n">
        <v>0</v>
      </c>
      <c r="N9346" t="inlineStr">
        <is>
          <t>ceiling</t>
        </is>
      </c>
      <c r="O9346" t="inlineStr">
        <is>
          <t>Optimized allocation/budget balancing; not a strong-edge label</t>
        </is>
      </c>
      <c r="P9346">
        <f>1+SUMPRODUCT(Algo_Opt_Inputs!B557:AM557,Algo_Opt_Coefs!$B$13:$AM$13)</f>
        <v/>
      </c>
      <c r="Q9346">
        <f>MAX(I9346,MIN(J9346,P9346+H9346))</f>
        <v/>
      </c>
      <c r="R9346">
        <f>Q9346-L9346</f>
        <v/>
      </c>
    </row>
    <row r="9347">
      <c r="A9347" t="inlineStr">
        <is>
          <t>2024-09-04</t>
        </is>
      </c>
      <c r="B9347" t="inlineStr">
        <is>
          <t>11_P11</t>
        </is>
      </c>
      <c r="C9347" t="inlineStr">
        <is>
          <t>Dicey&lt;=0.75: Maximum profit</t>
        </is>
      </c>
      <c r="D9347" t="b">
        <v>0</v>
      </c>
      <c r="E9347" t="b">
        <v>0</v>
      </c>
      <c r="F9347" t="b">
        <v>0</v>
      </c>
      <c r="G9347" t="n">
        <v>0.9863900688641102</v>
      </c>
      <c r="H9347" t="n">
        <v>0.8424527024319558</v>
      </c>
      <c r="I9347" t="n">
        <v>0.75</v>
      </c>
      <c r="J9347" t="n">
        <v>1.15</v>
      </c>
      <c r="K9347" t="n">
        <v>1.15</v>
      </c>
      <c r="L9347" t="n">
        <v>1.15</v>
      </c>
      <c r="M9347" t="n">
        <v>0</v>
      </c>
      <c r="N9347" t="inlineStr">
        <is>
          <t>ceiling</t>
        </is>
      </c>
      <c r="O9347" t="inlineStr">
        <is>
          <t>Optimized allocation/budget balancing; not a strong-edge label</t>
        </is>
      </c>
      <c r="P9347">
        <f>1+SUMPRODUCT(Algo_Opt_Inputs!B558:AM558,Algo_Opt_Coefs!$B$13:$AM$13)</f>
        <v/>
      </c>
      <c r="Q9347">
        <f>MAX(I9347,MIN(J9347,P9347+H9347))</f>
        <v/>
      </c>
      <c r="R9347">
        <f>Q9347-L9347</f>
        <v/>
      </c>
    </row>
    <row r="9348">
      <c r="A9348" t="inlineStr">
        <is>
          <t>2024-09-05</t>
        </is>
      </c>
      <c r="B9348" t="inlineStr">
        <is>
          <t>11_P11</t>
        </is>
      </c>
      <c r="C9348" t="inlineStr">
        <is>
          <t>Dicey&lt;=0.75: Maximum profit</t>
        </is>
      </c>
      <c r="D9348" t="b">
        <v>1</v>
      </c>
      <c r="E9348" t="b">
        <v>0</v>
      </c>
      <c r="F9348" t="b">
        <v>0</v>
      </c>
      <c r="G9348" t="n">
        <v>-0.8281088513555279</v>
      </c>
      <c r="H9348" t="n">
        <v>0.8424527024319558</v>
      </c>
      <c r="I9348" t="n">
        <v>0.75</v>
      </c>
      <c r="J9348" t="n">
        <v>0.75</v>
      </c>
      <c r="K9348" t="n">
        <v>0.75</v>
      </c>
      <c r="L9348" t="n">
        <v>0.75</v>
      </c>
      <c r="M9348" t="n">
        <v>0</v>
      </c>
      <c r="N9348" t="inlineStr">
        <is>
          <t>floor</t>
        </is>
      </c>
      <c r="O9348" t="inlineStr">
        <is>
          <t>Mandatory dicey upper bound</t>
        </is>
      </c>
      <c r="P9348">
        <f>1+SUMPRODUCT(Algo_Opt_Inputs!B559:AM559,Algo_Opt_Coefs!$B$13:$AM$13)</f>
        <v/>
      </c>
      <c r="Q9348">
        <f>MAX(I9348,MIN(J9348,P9348+H9348))</f>
        <v/>
      </c>
      <c r="R9348">
        <f>Q9348-L9348</f>
        <v/>
      </c>
    </row>
    <row r="9349">
      <c r="A9349" t="inlineStr">
        <is>
          <t>2024-09-16</t>
        </is>
      </c>
      <c r="B9349" t="inlineStr">
        <is>
          <t>11_P11</t>
        </is>
      </c>
      <c r="C9349" t="inlineStr">
        <is>
          <t>Dicey&lt;=0.75: Maximum profit</t>
        </is>
      </c>
      <c r="D9349" t="b">
        <v>0</v>
      </c>
      <c r="E9349" t="b">
        <v>0</v>
      </c>
      <c r="F9349" t="b">
        <v>0</v>
      </c>
      <c r="G9349" t="n">
        <v>-0.6953362293641339</v>
      </c>
      <c r="H9349" t="n">
        <v>0.8424527024319558</v>
      </c>
      <c r="I9349" t="n">
        <v>0.75</v>
      </c>
      <c r="J9349" t="n">
        <v>1.15</v>
      </c>
      <c r="K9349" t="n">
        <v>0.75</v>
      </c>
      <c r="L9349" t="n">
        <v>0.75</v>
      </c>
      <c r="M9349" t="n">
        <v>0</v>
      </c>
      <c r="N9349" t="inlineStr">
        <is>
          <t>floor</t>
        </is>
      </c>
      <c r="O9349" t="inlineStr">
        <is>
          <t>Optimized allocation/budget balancing; not a strong-edge label</t>
        </is>
      </c>
      <c r="P9349">
        <f>1+SUMPRODUCT(Algo_Opt_Inputs!B560:AM560,Algo_Opt_Coefs!$B$13:$AM$13)</f>
        <v/>
      </c>
      <c r="Q9349">
        <f>MAX(I9349,MIN(J9349,P9349+H9349))</f>
        <v/>
      </c>
      <c r="R9349">
        <f>Q9349-L9349</f>
        <v/>
      </c>
    </row>
    <row r="9350">
      <c r="A9350" t="inlineStr">
        <is>
          <t>2024-09-17</t>
        </is>
      </c>
      <c r="B9350" t="inlineStr">
        <is>
          <t>11_P11</t>
        </is>
      </c>
      <c r="C9350" t="inlineStr">
        <is>
          <t>Dicey&lt;=0.75: Maximum profit</t>
        </is>
      </c>
      <c r="D9350" t="b">
        <v>0</v>
      </c>
      <c r="E9350" t="b">
        <v>0</v>
      </c>
      <c r="F9350" t="b">
        <v>0</v>
      </c>
      <c r="G9350" t="n">
        <v>0.7543979057111464</v>
      </c>
      <c r="H9350" t="n">
        <v>0.8424527024319558</v>
      </c>
      <c r="I9350" t="n">
        <v>0.75</v>
      </c>
      <c r="J9350" t="n">
        <v>1.15</v>
      </c>
      <c r="K9350" t="n">
        <v>1.15</v>
      </c>
      <c r="L9350" t="n">
        <v>1.15</v>
      </c>
      <c r="M9350" t="n">
        <v>0</v>
      </c>
      <c r="N9350" t="inlineStr">
        <is>
          <t>ceiling</t>
        </is>
      </c>
      <c r="O9350" t="inlineStr">
        <is>
          <t>Optimized allocation/budget balancing; not a strong-edge label</t>
        </is>
      </c>
      <c r="P9350">
        <f>1+SUMPRODUCT(Algo_Opt_Inputs!B561:AM561,Algo_Opt_Coefs!$B$13:$AM$13)</f>
        <v/>
      </c>
      <c r="Q9350">
        <f>MAX(I9350,MIN(J9350,P9350+H9350))</f>
        <v/>
      </c>
      <c r="R9350">
        <f>Q9350-L9350</f>
        <v/>
      </c>
    </row>
    <row r="9351">
      <c r="A9351" t="inlineStr">
        <is>
          <t>2024-09-18</t>
        </is>
      </c>
      <c r="B9351" t="inlineStr">
        <is>
          <t>11_P11</t>
        </is>
      </c>
      <c r="C9351" t="inlineStr">
        <is>
          <t>Dicey&lt;=0.75: Maximum profit</t>
        </is>
      </c>
      <c r="D9351" t="b">
        <v>1</v>
      </c>
      <c r="E9351" t="b">
        <v>0</v>
      </c>
      <c r="F9351" t="b">
        <v>0</v>
      </c>
      <c r="G9351" t="n">
        <v>-0.3819270527370042</v>
      </c>
      <c r="H9351" t="n">
        <v>0.8424527024319558</v>
      </c>
      <c r="I9351" t="n">
        <v>0.75</v>
      </c>
      <c r="J9351" t="n">
        <v>0.75</v>
      </c>
      <c r="K9351" t="n">
        <v>0.75</v>
      </c>
      <c r="L9351" t="n">
        <v>0.75</v>
      </c>
      <c r="M9351" t="n">
        <v>0</v>
      </c>
      <c r="N9351" t="inlineStr">
        <is>
          <t>floor</t>
        </is>
      </c>
      <c r="O9351" t="inlineStr">
        <is>
          <t>Mandatory dicey upper bound</t>
        </is>
      </c>
      <c r="P9351">
        <f>1+SUMPRODUCT(Algo_Opt_Inputs!B562:AM562,Algo_Opt_Coefs!$B$13:$AM$13)</f>
        <v/>
      </c>
      <c r="Q9351">
        <f>MAX(I9351,MIN(J9351,P9351+H9351))</f>
        <v/>
      </c>
      <c r="R9351">
        <f>Q9351-L9351</f>
        <v/>
      </c>
    </row>
    <row r="9352">
      <c r="A9352" t="inlineStr">
        <is>
          <t>2024-09-23</t>
        </is>
      </c>
      <c r="B9352" t="inlineStr">
        <is>
          <t>11_P11</t>
        </is>
      </c>
      <c r="C9352" t="inlineStr">
        <is>
          <t>Dicey&lt;=0.75: Maximum profit</t>
        </is>
      </c>
      <c r="D9352" t="b">
        <v>0</v>
      </c>
      <c r="E9352" t="b">
        <v>0</v>
      </c>
      <c r="F9352" t="b">
        <v>0</v>
      </c>
      <c r="G9352" t="n">
        <v>0.9067775841931804</v>
      </c>
      <c r="H9352" t="n">
        <v>0.8424527024319558</v>
      </c>
      <c r="I9352" t="n">
        <v>0.75</v>
      </c>
      <c r="J9352" t="n">
        <v>1.15</v>
      </c>
      <c r="K9352" t="n">
        <v>1.15</v>
      </c>
      <c r="L9352" t="n">
        <v>1.15</v>
      </c>
      <c r="M9352" t="n">
        <v>0</v>
      </c>
      <c r="N9352" t="inlineStr">
        <is>
          <t>ceiling</t>
        </is>
      </c>
      <c r="O9352" t="inlineStr">
        <is>
          <t>Optimized allocation/budget balancing; not a strong-edge label</t>
        </is>
      </c>
      <c r="P9352">
        <f>1+SUMPRODUCT(Algo_Opt_Inputs!B563:AM563,Algo_Opt_Coefs!$B$13:$AM$13)</f>
        <v/>
      </c>
      <c r="Q9352">
        <f>MAX(I9352,MIN(J9352,P9352+H9352))</f>
        <v/>
      </c>
      <c r="R9352">
        <f>Q9352-L9352</f>
        <v/>
      </c>
    </row>
    <row r="9353">
      <c r="A9353" t="inlineStr">
        <is>
          <t>2024-09-24</t>
        </is>
      </c>
      <c r="B9353" t="inlineStr">
        <is>
          <t>11_P11</t>
        </is>
      </c>
      <c r="C9353" t="inlineStr">
        <is>
          <t>Dicey&lt;=0.75: Maximum profit</t>
        </is>
      </c>
      <c r="D9353" t="b">
        <v>0</v>
      </c>
      <c r="E9353" t="b">
        <v>0</v>
      </c>
      <c r="F9353" t="b">
        <v>0</v>
      </c>
      <c r="G9353" t="n">
        <v>0.624993738588321</v>
      </c>
      <c r="H9353" t="n">
        <v>0.8424527024319558</v>
      </c>
      <c r="I9353" t="n">
        <v>0.75</v>
      </c>
      <c r="J9353" t="n">
        <v>1.15</v>
      </c>
      <c r="K9353" t="n">
        <v>1.15</v>
      </c>
      <c r="L9353" t="n">
        <v>1.15</v>
      </c>
      <c r="M9353" t="n">
        <v>0</v>
      </c>
      <c r="N9353" t="inlineStr">
        <is>
          <t>ceiling</t>
        </is>
      </c>
      <c r="O9353" t="inlineStr">
        <is>
          <t>Optimized allocation/budget balancing; not a strong-edge label</t>
        </is>
      </c>
      <c r="P9353">
        <f>1+SUMPRODUCT(Algo_Opt_Inputs!B564:AM564,Algo_Opt_Coefs!$B$13:$AM$13)</f>
        <v/>
      </c>
      <c r="Q9353">
        <f>MAX(I9353,MIN(J9353,P9353+H9353))</f>
        <v/>
      </c>
      <c r="R9353">
        <f>Q9353-L9353</f>
        <v/>
      </c>
    </row>
    <row r="9354">
      <c r="A9354" t="inlineStr">
        <is>
          <t>2024-09-25</t>
        </is>
      </c>
      <c r="B9354" t="inlineStr">
        <is>
          <t>11_P11</t>
        </is>
      </c>
      <c r="C9354" t="inlineStr">
        <is>
          <t>Dicey&lt;=0.75: Maximum profit</t>
        </is>
      </c>
      <c r="D9354" t="b">
        <v>0</v>
      </c>
      <c r="E9354" t="b">
        <v>0</v>
      </c>
      <c r="F9354" t="b">
        <v>0</v>
      </c>
      <c r="G9354" t="n">
        <v>0.5211466660811273</v>
      </c>
      <c r="H9354" t="n">
        <v>0.8424527024319558</v>
      </c>
      <c r="I9354" t="n">
        <v>0.75</v>
      </c>
      <c r="J9354" t="n">
        <v>1.15</v>
      </c>
      <c r="K9354" t="n">
        <v>1.15</v>
      </c>
      <c r="L9354" t="n">
        <v>1.15</v>
      </c>
      <c r="M9354" t="n">
        <v>0</v>
      </c>
      <c r="N9354" t="inlineStr">
        <is>
          <t>ceiling</t>
        </is>
      </c>
      <c r="O9354" t="inlineStr">
        <is>
          <t>Optimized allocation/budget balancing; not a strong-edge label</t>
        </is>
      </c>
      <c r="P9354">
        <f>1+SUMPRODUCT(Algo_Opt_Inputs!B565:AM565,Algo_Opt_Coefs!$B$13:$AM$13)</f>
        <v/>
      </c>
      <c r="Q9354">
        <f>MAX(I9354,MIN(J9354,P9354+H9354))</f>
        <v/>
      </c>
      <c r="R9354">
        <f>Q9354-L9354</f>
        <v/>
      </c>
    </row>
    <row r="9355">
      <c r="A9355" t="inlineStr">
        <is>
          <t>2024-09-26</t>
        </is>
      </c>
      <c r="B9355" t="inlineStr">
        <is>
          <t>11_P11</t>
        </is>
      </c>
      <c r="C9355" t="inlineStr">
        <is>
          <t>Dicey&lt;=0.75: Maximum profit</t>
        </is>
      </c>
      <c r="D9355" t="b">
        <v>1</v>
      </c>
      <c r="E9355" t="b">
        <v>0</v>
      </c>
      <c r="F9355" t="b">
        <v>0</v>
      </c>
      <c r="G9355" t="n">
        <v>-0.6214049429615147</v>
      </c>
      <c r="H9355" t="n">
        <v>0.8424527024319558</v>
      </c>
      <c r="I9355" t="n">
        <v>0.75</v>
      </c>
      <c r="J9355" t="n">
        <v>0.75</v>
      </c>
      <c r="K9355" t="n">
        <v>0.75</v>
      </c>
      <c r="L9355" t="n">
        <v>0.75</v>
      </c>
      <c r="M9355" t="n">
        <v>0</v>
      </c>
      <c r="N9355" t="inlineStr">
        <is>
          <t>floor</t>
        </is>
      </c>
      <c r="O9355" t="inlineStr">
        <is>
          <t>Mandatory dicey upper bound</t>
        </is>
      </c>
      <c r="P9355">
        <f>1+SUMPRODUCT(Algo_Opt_Inputs!B566:AM566,Algo_Opt_Coefs!$B$13:$AM$13)</f>
        <v/>
      </c>
      <c r="Q9355">
        <f>MAX(I9355,MIN(J9355,P9355+H9355))</f>
        <v/>
      </c>
      <c r="R9355">
        <f>Q9355-L9355</f>
        <v/>
      </c>
    </row>
    <row r="9356">
      <c r="A9356" t="inlineStr">
        <is>
          <t>2024-09-27</t>
        </is>
      </c>
      <c r="B9356" t="inlineStr">
        <is>
          <t>11_P11</t>
        </is>
      </c>
      <c r="C9356" t="inlineStr">
        <is>
          <t>Dicey&lt;=0.75: Maximum profit</t>
        </is>
      </c>
      <c r="D9356" t="b">
        <v>0</v>
      </c>
      <c r="E9356" t="b">
        <v>0</v>
      </c>
      <c r="F9356" t="b">
        <v>0</v>
      </c>
      <c r="G9356" t="n">
        <v>1.716344838712177</v>
      </c>
      <c r="H9356" t="n">
        <v>0.8424527024319558</v>
      </c>
      <c r="I9356" t="n">
        <v>0.75</v>
      </c>
      <c r="J9356" t="n">
        <v>1.15</v>
      </c>
      <c r="K9356" t="n">
        <v>1.15</v>
      </c>
      <c r="L9356" t="n">
        <v>1.15</v>
      </c>
      <c r="M9356" t="n">
        <v>0</v>
      </c>
      <c r="N9356" t="inlineStr">
        <is>
          <t>ceiling</t>
        </is>
      </c>
      <c r="O9356" t="inlineStr">
        <is>
          <t>Optimized allocation/budget balancing; not a strong-edge label</t>
        </is>
      </c>
      <c r="P9356">
        <f>1+SUMPRODUCT(Algo_Opt_Inputs!B567:AM567,Algo_Opt_Coefs!$B$13:$AM$13)</f>
        <v/>
      </c>
      <c r="Q9356">
        <f>MAX(I9356,MIN(J9356,P9356+H9356))</f>
        <v/>
      </c>
      <c r="R9356">
        <f>Q9356-L9356</f>
        <v/>
      </c>
    </row>
    <row r="9357">
      <c r="A9357" t="inlineStr">
        <is>
          <t>2024-10-03</t>
        </is>
      </c>
      <c r="B9357" t="inlineStr">
        <is>
          <t>11_P11</t>
        </is>
      </c>
      <c r="C9357" t="inlineStr">
        <is>
          <t>Dicey&lt;=0.75: Maximum profit</t>
        </is>
      </c>
      <c r="D9357" t="b">
        <v>0</v>
      </c>
      <c r="E9357" t="b">
        <v>0</v>
      </c>
      <c r="F9357" t="b">
        <v>1</v>
      </c>
      <c r="G9357" t="n">
        <v>1.070315338008064</v>
      </c>
      <c r="H9357" t="n">
        <v>0.8424527024319558</v>
      </c>
      <c r="I9357" t="n">
        <v>0.75</v>
      </c>
      <c r="J9357" t="n">
        <v>1</v>
      </c>
      <c r="K9357" t="n">
        <v>1</v>
      </c>
      <c r="L9357" t="n">
        <v>1</v>
      </c>
      <c r="M9357" t="n">
        <v>0</v>
      </c>
      <c r="N9357" t="inlineStr">
        <is>
          <t>ceiling</t>
        </is>
      </c>
      <c r="O9357" t="inlineStr">
        <is>
          <t>Archived09:16 cap</t>
        </is>
      </c>
      <c r="P9357">
        <f>1+SUMPRODUCT(Algo_Opt_Inputs!B568:AM568,Algo_Opt_Coefs!$B$13:$AM$13)</f>
        <v/>
      </c>
      <c r="Q9357">
        <f>MAX(I9357,MIN(J9357,P9357+H9357))</f>
        <v/>
      </c>
      <c r="R9357">
        <f>Q9357-L9357</f>
        <v/>
      </c>
    </row>
    <row r="9358">
      <c r="A9358" t="inlineStr">
        <is>
          <t>2024-10-07</t>
        </is>
      </c>
      <c r="B9358" t="inlineStr">
        <is>
          <t>11_P11</t>
        </is>
      </c>
      <c r="C9358" t="inlineStr">
        <is>
          <t>Dicey&lt;=0.75: Maximum profit</t>
        </is>
      </c>
      <c r="D9358" t="b">
        <v>1</v>
      </c>
      <c r="E9358" t="b">
        <v>0</v>
      </c>
      <c r="F9358" t="b">
        <v>0</v>
      </c>
      <c r="G9358" t="n">
        <v>-1.333673005272316</v>
      </c>
      <c r="H9358" t="n">
        <v>0.8424527024319558</v>
      </c>
      <c r="I9358" t="n">
        <v>0.75</v>
      </c>
      <c r="J9358" t="n">
        <v>0.75</v>
      </c>
      <c r="K9358" t="n">
        <v>0.75</v>
      </c>
      <c r="L9358" t="n">
        <v>0.75</v>
      </c>
      <c r="M9358" t="n">
        <v>0</v>
      </c>
      <c r="N9358" t="inlineStr">
        <is>
          <t>floor</t>
        </is>
      </c>
      <c r="O9358" t="inlineStr">
        <is>
          <t>Mandatory dicey upper bound</t>
        </is>
      </c>
      <c r="P9358">
        <f>1+SUMPRODUCT(Algo_Opt_Inputs!B569:AM569,Algo_Opt_Coefs!$B$13:$AM$13)</f>
        <v/>
      </c>
      <c r="Q9358">
        <f>MAX(I9358,MIN(J9358,P9358+H9358))</f>
        <v/>
      </c>
      <c r="R9358">
        <f>Q9358-L9358</f>
        <v/>
      </c>
    </row>
    <row r="9359">
      <c r="A9359" t="inlineStr">
        <is>
          <t>2024-10-08</t>
        </is>
      </c>
      <c r="B9359" t="inlineStr">
        <is>
          <t>11_P11</t>
        </is>
      </c>
      <c r="C9359" t="inlineStr">
        <is>
          <t>Dicey&lt;=0.75: Maximum profit</t>
        </is>
      </c>
      <c r="D9359" t="b">
        <v>0</v>
      </c>
      <c r="E9359" t="b">
        <v>0</v>
      </c>
      <c r="F9359" t="b">
        <v>0</v>
      </c>
      <c r="G9359" t="n">
        <v>0.5096591914110983</v>
      </c>
      <c r="H9359" t="n">
        <v>0.8424527024319558</v>
      </c>
      <c r="I9359" t="n">
        <v>0.75</v>
      </c>
      <c r="J9359" t="n">
        <v>1.15</v>
      </c>
      <c r="K9359" t="n">
        <v>1.15</v>
      </c>
      <c r="L9359" t="n">
        <v>1.15</v>
      </c>
      <c r="M9359" t="n">
        <v>0</v>
      </c>
      <c r="N9359" t="inlineStr">
        <is>
          <t>ceiling</t>
        </is>
      </c>
      <c r="O9359" t="inlineStr">
        <is>
          <t>Optimized allocation/budget balancing; not a strong-edge label</t>
        </is>
      </c>
      <c r="P9359">
        <f>1+SUMPRODUCT(Algo_Opt_Inputs!B570:AM570,Algo_Opt_Coefs!$B$13:$AM$13)</f>
        <v/>
      </c>
      <c r="Q9359">
        <f>MAX(I9359,MIN(J9359,P9359+H9359))</f>
        <v/>
      </c>
      <c r="R9359">
        <f>Q9359-L9359</f>
        <v/>
      </c>
    </row>
    <row r="9360">
      <c r="A9360" t="inlineStr">
        <is>
          <t>2024-10-09</t>
        </is>
      </c>
      <c r="B9360" t="inlineStr">
        <is>
          <t>11_P11</t>
        </is>
      </c>
      <c r="C9360" t="inlineStr">
        <is>
          <t>Dicey&lt;=0.75: Maximum profit</t>
        </is>
      </c>
      <c r="D9360" t="b">
        <v>0</v>
      </c>
      <c r="E9360" t="b">
        <v>0</v>
      </c>
      <c r="F9360" t="b">
        <v>0</v>
      </c>
      <c r="G9360" t="n">
        <v>0.6462677299339591</v>
      </c>
      <c r="H9360" t="n">
        <v>0.8424527024319558</v>
      </c>
      <c r="I9360" t="n">
        <v>0.75</v>
      </c>
      <c r="J9360" t="n">
        <v>1.15</v>
      </c>
      <c r="K9360" t="n">
        <v>1.15</v>
      </c>
      <c r="L9360" t="n">
        <v>1.15</v>
      </c>
      <c r="M9360" t="n">
        <v>0</v>
      </c>
      <c r="N9360" t="inlineStr">
        <is>
          <t>ceiling</t>
        </is>
      </c>
      <c r="O9360" t="inlineStr">
        <is>
          <t>Optimized allocation/budget balancing; not a strong-edge label</t>
        </is>
      </c>
      <c r="P9360">
        <f>1+SUMPRODUCT(Algo_Opt_Inputs!B571:AM571,Algo_Opt_Coefs!$B$13:$AM$13)</f>
        <v/>
      </c>
      <c r="Q9360">
        <f>MAX(I9360,MIN(J9360,P9360+H9360))</f>
        <v/>
      </c>
      <c r="R9360">
        <f>Q9360-L9360</f>
        <v/>
      </c>
    </row>
    <row r="9361">
      <c r="A9361" t="inlineStr">
        <is>
          <t>2024-10-10</t>
        </is>
      </c>
      <c r="B9361" t="inlineStr">
        <is>
          <t>11_P11</t>
        </is>
      </c>
      <c r="C9361" t="inlineStr">
        <is>
          <t>Dicey&lt;=0.75: Maximum profit</t>
        </is>
      </c>
      <c r="D9361" t="b">
        <v>1</v>
      </c>
      <c r="E9361" t="b">
        <v>0</v>
      </c>
      <c r="F9361" t="b">
        <v>0</v>
      </c>
      <c r="G9361" t="n">
        <v>0.2164831751941507</v>
      </c>
      <c r="H9361" t="n">
        <v>0.8424527024319558</v>
      </c>
      <c r="I9361" t="n">
        <v>0.75</v>
      </c>
      <c r="J9361" t="n">
        <v>0.75</v>
      </c>
      <c r="K9361" t="n">
        <v>0.75</v>
      </c>
      <c r="L9361" t="n">
        <v>0.75</v>
      </c>
      <c r="M9361" t="n">
        <v>0</v>
      </c>
      <c r="N9361" t="inlineStr">
        <is>
          <t>ceiling</t>
        </is>
      </c>
      <c r="O9361" t="inlineStr">
        <is>
          <t>Mandatory dicey upper bound</t>
        </is>
      </c>
      <c r="P9361">
        <f>1+SUMPRODUCT(Algo_Opt_Inputs!B572:AM572,Algo_Opt_Coefs!$B$13:$AM$13)</f>
        <v/>
      </c>
      <c r="Q9361">
        <f>MAX(I9361,MIN(J9361,P9361+H9361))</f>
        <v/>
      </c>
      <c r="R9361">
        <f>Q9361-L9361</f>
        <v/>
      </c>
    </row>
    <row r="9362">
      <c r="A9362" t="inlineStr">
        <is>
          <t>2024-10-17</t>
        </is>
      </c>
      <c r="B9362" t="inlineStr">
        <is>
          <t>11_P11</t>
        </is>
      </c>
      <c r="C9362" t="inlineStr">
        <is>
          <t>Dicey&lt;=0.75: Maximum profit</t>
        </is>
      </c>
      <c r="D9362" t="b">
        <v>0</v>
      </c>
      <c r="E9362" t="b">
        <v>0</v>
      </c>
      <c r="F9362" t="b">
        <v>0</v>
      </c>
      <c r="G9362" t="n">
        <v>0.4537142028743844</v>
      </c>
      <c r="H9362" t="n">
        <v>0.8424527024319558</v>
      </c>
      <c r="I9362" t="n">
        <v>0.75</v>
      </c>
      <c r="J9362" t="n">
        <v>1.15</v>
      </c>
      <c r="K9362" t="n">
        <v>1.15</v>
      </c>
      <c r="L9362" t="n">
        <v>1.15</v>
      </c>
      <c r="M9362" t="n">
        <v>0</v>
      </c>
      <c r="N9362" t="inlineStr">
        <is>
          <t>ceiling</t>
        </is>
      </c>
      <c r="O9362" t="inlineStr">
        <is>
          <t>Optimized allocation/budget balancing; not a strong-edge label</t>
        </is>
      </c>
      <c r="P9362">
        <f>1+SUMPRODUCT(Algo_Opt_Inputs!B573:AM573,Algo_Opt_Coefs!$B$13:$AM$13)</f>
        <v/>
      </c>
      <c r="Q9362">
        <f>MAX(I9362,MIN(J9362,P9362+H9362))</f>
        <v/>
      </c>
      <c r="R9362">
        <f>Q9362-L9362</f>
        <v/>
      </c>
    </row>
    <row r="9363">
      <c r="A9363" t="inlineStr">
        <is>
          <t>2024-10-18</t>
        </is>
      </c>
      <c r="B9363" t="inlineStr">
        <is>
          <t>11_P11</t>
        </is>
      </c>
      <c r="C9363" t="inlineStr">
        <is>
          <t>Dicey&lt;=0.75: Maximum profit</t>
        </is>
      </c>
      <c r="D9363" t="b">
        <v>0</v>
      </c>
      <c r="E9363" t="b">
        <v>0</v>
      </c>
      <c r="F9363" t="b">
        <v>0</v>
      </c>
      <c r="G9363" t="n">
        <v>2.960555306225283</v>
      </c>
      <c r="H9363" t="n">
        <v>0.8424527024319558</v>
      </c>
      <c r="I9363" t="n">
        <v>0.75</v>
      </c>
      <c r="J9363" t="n">
        <v>1.15</v>
      </c>
      <c r="K9363" t="n">
        <v>1.15</v>
      </c>
      <c r="L9363" t="n">
        <v>1.15</v>
      </c>
      <c r="M9363" t="n">
        <v>0</v>
      </c>
      <c r="N9363" t="inlineStr">
        <is>
          <t>ceiling</t>
        </is>
      </c>
      <c r="O9363" t="inlineStr">
        <is>
          <t>Optimized allocation/budget balancing; not a strong-edge label</t>
        </is>
      </c>
      <c r="P9363">
        <f>1+SUMPRODUCT(Algo_Opt_Inputs!B574:AM574,Algo_Opt_Coefs!$B$13:$AM$13)</f>
        <v/>
      </c>
      <c r="Q9363">
        <f>MAX(I9363,MIN(J9363,P9363+H9363))</f>
        <v/>
      </c>
      <c r="R9363">
        <f>Q9363-L9363</f>
        <v/>
      </c>
    </row>
    <row r="9364">
      <c r="A9364" t="inlineStr">
        <is>
          <t>2024-10-22</t>
        </is>
      </c>
      <c r="B9364" t="inlineStr">
        <is>
          <t>11_P11</t>
        </is>
      </c>
      <c r="C9364" t="inlineStr">
        <is>
          <t>Dicey&lt;=0.75: Maximum profit</t>
        </is>
      </c>
      <c r="D9364" t="b">
        <v>0</v>
      </c>
      <c r="E9364" t="b">
        <v>0</v>
      </c>
      <c r="F9364" t="b">
        <v>0</v>
      </c>
      <c r="G9364" t="n">
        <v>0.3382602567319681</v>
      </c>
      <c r="H9364" t="n">
        <v>0.8424527024319558</v>
      </c>
      <c r="I9364" t="n">
        <v>0.75</v>
      </c>
      <c r="J9364" t="n">
        <v>1.15</v>
      </c>
      <c r="K9364" t="n">
        <v>1.15</v>
      </c>
      <c r="L9364" t="n">
        <v>1.15</v>
      </c>
      <c r="M9364" t="n">
        <v>0</v>
      </c>
      <c r="N9364" t="inlineStr">
        <is>
          <t>ceiling</t>
        </is>
      </c>
      <c r="O9364" t="inlineStr">
        <is>
          <t>Optimized allocation/budget balancing; not a strong-edge label</t>
        </is>
      </c>
      <c r="P9364">
        <f>1+SUMPRODUCT(Algo_Opt_Inputs!B575:AM575,Algo_Opt_Coefs!$B$13:$AM$13)</f>
        <v/>
      </c>
      <c r="Q9364">
        <f>MAX(I9364,MIN(J9364,P9364+H9364))</f>
        <v/>
      </c>
      <c r="R9364">
        <f>Q9364-L9364</f>
        <v/>
      </c>
    </row>
    <row r="9365">
      <c r="A9365" t="inlineStr">
        <is>
          <t>2024-10-23</t>
        </is>
      </c>
      <c r="B9365" t="inlineStr">
        <is>
          <t>11_P11</t>
        </is>
      </c>
      <c r="C9365" t="inlineStr">
        <is>
          <t>Dicey&lt;=0.75: Maximum profit</t>
        </is>
      </c>
      <c r="D9365" t="b">
        <v>1</v>
      </c>
      <c r="E9365" t="b">
        <v>0</v>
      </c>
      <c r="F9365" t="b">
        <v>0</v>
      </c>
      <c r="G9365" t="n">
        <v>0.863854153589221</v>
      </c>
      <c r="H9365" t="n">
        <v>0.8424527024319558</v>
      </c>
      <c r="I9365" t="n">
        <v>0.75</v>
      </c>
      <c r="J9365" t="n">
        <v>0.75</v>
      </c>
      <c r="K9365" t="n">
        <v>0.75</v>
      </c>
      <c r="L9365" t="n">
        <v>0.75</v>
      </c>
      <c r="M9365" t="n">
        <v>0</v>
      </c>
      <c r="N9365" t="inlineStr">
        <is>
          <t>ceiling</t>
        </is>
      </c>
      <c r="O9365" t="inlineStr">
        <is>
          <t>Mandatory dicey upper bound</t>
        </is>
      </c>
      <c r="P9365">
        <f>1+SUMPRODUCT(Algo_Opt_Inputs!B576:AM576,Algo_Opt_Coefs!$B$13:$AM$13)</f>
        <v/>
      </c>
      <c r="Q9365">
        <f>MAX(I9365,MIN(J9365,P9365+H9365))</f>
        <v/>
      </c>
      <c r="R9365">
        <f>Q9365-L9365</f>
        <v/>
      </c>
    </row>
    <row r="9366">
      <c r="A9366" t="inlineStr">
        <is>
          <t>2024-10-24</t>
        </is>
      </c>
      <c r="B9366" t="inlineStr">
        <is>
          <t>11_P11</t>
        </is>
      </c>
      <c r="C9366" t="inlineStr">
        <is>
          <t>Dicey&lt;=0.75: Maximum profit</t>
        </is>
      </c>
      <c r="D9366" t="b">
        <v>0</v>
      </c>
      <c r="E9366" t="b">
        <v>0</v>
      </c>
      <c r="F9366" t="b">
        <v>1</v>
      </c>
      <c r="G9366" t="n">
        <v>1.264247830229933</v>
      </c>
      <c r="H9366" t="n">
        <v>0.8424527024319558</v>
      </c>
      <c r="I9366" t="n">
        <v>0.75</v>
      </c>
      <c r="J9366" t="n">
        <v>1</v>
      </c>
      <c r="K9366" t="n">
        <v>1</v>
      </c>
      <c r="L9366" t="n">
        <v>1</v>
      </c>
      <c r="M9366" t="n">
        <v>0</v>
      </c>
      <c r="N9366" t="inlineStr">
        <is>
          <t>ceiling</t>
        </is>
      </c>
      <c r="O9366" t="inlineStr">
        <is>
          <t>Archived09:16 cap</t>
        </is>
      </c>
      <c r="P9366">
        <f>1+SUMPRODUCT(Algo_Opt_Inputs!B577:AM577,Algo_Opt_Coefs!$B$13:$AM$13)</f>
        <v/>
      </c>
      <c r="Q9366">
        <f>MAX(I9366,MIN(J9366,P9366+H9366))</f>
        <v/>
      </c>
      <c r="R9366">
        <f>Q9366-L9366</f>
        <v/>
      </c>
    </row>
    <row r="9367">
      <c r="A9367" t="inlineStr">
        <is>
          <t>2024-10-28</t>
        </is>
      </c>
      <c r="B9367" t="inlineStr">
        <is>
          <t>11_P11</t>
        </is>
      </c>
      <c r="C9367" t="inlineStr">
        <is>
          <t>Dicey&lt;=0.75: Maximum profit</t>
        </is>
      </c>
      <c r="D9367" t="b">
        <v>1</v>
      </c>
      <c r="E9367" t="b">
        <v>0</v>
      </c>
      <c r="F9367" t="b">
        <v>0</v>
      </c>
      <c r="G9367" t="n">
        <v>-0.1662221625568732</v>
      </c>
      <c r="H9367" t="n">
        <v>0.8424527024319558</v>
      </c>
      <c r="I9367" t="n">
        <v>0.75</v>
      </c>
      <c r="J9367" t="n">
        <v>0.75</v>
      </c>
      <c r="K9367" t="n">
        <v>0.75</v>
      </c>
      <c r="L9367" t="n">
        <v>0.75</v>
      </c>
      <c r="M9367" t="n">
        <v>0</v>
      </c>
      <c r="N9367" t="inlineStr">
        <is>
          <t>floor</t>
        </is>
      </c>
      <c r="O9367" t="inlineStr">
        <is>
          <t>Mandatory dicey upper bound</t>
        </is>
      </c>
      <c r="P9367">
        <f>1+SUMPRODUCT(Algo_Opt_Inputs!B578:AM578,Algo_Opt_Coefs!$B$13:$AM$13)</f>
        <v/>
      </c>
      <c r="Q9367">
        <f>MAX(I9367,MIN(J9367,P9367+H9367))</f>
        <v/>
      </c>
      <c r="R9367">
        <f>Q9367-L9367</f>
        <v/>
      </c>
    </row>
    <row r="9368">
      <c r="A9368" t="inlineStr">
        <is>
          <t>2024-10-30</t>
        </is>
      </c>
      <c r="B9368" t="inlineStr">
        <is>
          <t>11_P11</t>
        </is>
      </c>
      <c r="C9368" t="inlineStr">
        <is>
          <t>Dicey&lt;=0.75: Maximum profit</t>
        </is>
      </c>
      <c r="D9368" t="b">
        <v>0</v>
      </c>
      <c r="E9368" t="b">
        <v>0</v>
      </c>
      <c r="F9368" t="b">
        <v>1</v>
      </c>
      <c r="G9368" t="n">
        <v>1.212560816668026</v>
      </c>
      <c r="H9368" t="n">
        <v>0.8424527024319558</v>
      </c>
      <c r="I9368" t="n">
        <v>0.75</v>
      </c>
      <c r="J9368" t="n">
        <v>1</v>
      </c>
      <c r="K9368" t="n">
        <v>1</v>
      </c>
      <c r="L9368" t="n">
        <v>1</v>
      </c>
      <c r="M9368" t="n">
        <v>0</v>
      </c>
      <c r="N9368" t="inlineStr">
        <is>
          <t>ceiling</t>
        </is>
      </c>
      <c r="O9368" t="inlineStr">
        <is>
          <t>Archived09:16 cap</t>
        </is>
      </c>
      <c r="P9368">
        <f>1+SUMPRODUCT(Algo_Opt_Inputs!B579:AM579,Algo_Opt_Coefs!$B$13:$AM$13)</f>
        <v/>
      </c>
      <c r="Q9368">
        <f>MAX(I9368,MIN(J9368,P9368+H9368))</f>
        <v/>
      </c>
      <c r="R9368">
        <f>Q9368-L9368</f>
        <v/>
      </c>
    </row>
    <row r="9369">
      <c r="A9369" t="inlineStr">
        <is>
          <t>2024-10-31</t>
        </is>
      </c>
      <c r="B9369" t="inlineStr">
        <is>
          <t>11_P11</t>
        </is>
      </c>
      <c r="C9369" t="inlineStr">
        <is>
          <t>Dicey&lt;=0.75: Maximum profit</t>
        </is>
      </c>
      <c r="D9369" t="b">
        <v>0</v>
      </c>
      <c r="E9369" t="b">
        <v>0</v>
      </c>
      <c r="F9369" t="b">
        <v>1</v>
      </c>
      <c r="G9369" t="n">
        <v>1.455910457016952</v>
      </c>
      <c r="H9369" t="n">
        <v>0.8424527024319558</v>
      </c>
      <c r="I9369" t="n">
        <v>0.75</v>
      </c>
      <c r="J9369" t="n">
        <v>1</v>
      </c>
      <c r="K9369" t="n">
        <v>1</v>
      </c>
      <c r="L9369" t="n">
        <v>1</v>
      </c>
      <c r="M9369" t="n">
        <v>0</v>
      </c>
      <c r="N9369" t="inlineStr">
        <is>
          <t>ceiling</t>
        </is>
      </c>
      <c r="O9369" t="inlineStr">
        <is>
          <t>Archived09:16 cap</t>
        </is>
      </c>
      <c r="P9369">
        <f>1+SUMPRODUCT(Algo_Opt_Inputs!B580:AM580,Algo_Opt_Coefs!$B$13:$AM$13)</f>
        <v/>
      </c>
      <c r="Q9369">
        <f>MAX(I9369,MIN(J9369,P9369+H9369))</f>
        <v/>
      </c>
      <c r="R9369">
        <f>Q9369-L9369</f>
        <v/>
      </c>
    </row>
    <row r="9370">
      <c r="A9370" t="inlineStr">
        <is>
          <t>2024-11-04</t>
        </is>
      </c>
      <c r="B9370" t="inlineStr">
        <is>
          <t>11_P11</t>
        </is>
      </c>
      <c r="C9370" t="inlineStr">
        <is>
          <t>Dicey&lt;=0.75: Maximum profit</t>
        </is>
      </c>
      <c r="D9370" t="b">
        <v>1</v>
      </c>
      <c r="E9370" t="b">
        <v>0</v>
      </c>
      <c r="F9370" t="b">
        <v>1</v>
      </c>
      <c r="G9370" t="n">
        <v>1.022929028137381</v>
      </c>
      <c r="H9370" t="n">
        <v>0.8424527024319558</v>
      </c>
      <c r="I9370" t="n">
        <v>0.75</v>
      </c>
      <c r="J9370" t="n">
        <v>0.75</v>
      </c>
      <c r="K9370" t="n">
        <v>0.75</v>
      </c>
      <c r="L9370" t="n">
        <v>0.75</v>
      </c>
      <c r="M9370" t="n">
        <v>0</v>
      </c>
      <c r="N9370" t="inlineStr">
        <is>
          <t>ceiling</t>
        </is>
      </c>
      <c r="O9370" t="inlineStr">
        <is>
          <t>Mandatory dicey upper bound</t>
        </is>
      </c>
      <c r="P9370">
        <f>1+SUMPRODUCT(Algo_Opt_Inputs!B581:AM581,Algo_Opt_Coefs!$B$13:$AM$13)</f>
        <v/>
      </c>
      <c r="Q9370">
        <f>MAX(I9370,MIN(J9370,P9370+H9370))</f>
        <v/>
      </c>
      <c r="R9370">
        <f>Q9370-L9370</f>
        <v/>
      </c>
    </row>
    <row r="9371">
      <c r="A9371" t="inlineStr">
        <is>
          <t>2024-11-05</t>
        </is>
      </c>
      <c r="B9371" t="inlineStr">
        <is>
          <t>11_P11</t>
        </is>
      </c>
      <c r="C9371" t="inlineStr">
        <is>
          <t>Dicey&lt;=0.75: Maximum profit</t>
        </is>
      </c>
      <c r="D9371" t="b">
        <v>0</v>
      </c>
      <c r="E9371" t="b">
        <v>0</v>
      </c>
      <c r="F9371" t="b">
        <v>1</v>
      </c>
      <c r="G9371" t="n">
        <v>1.112399403287865</v>
      </c>
      <c r="H9371" t="n">
        <v>0.8424527024319558</v>
      </c>
      <c r="I9371" t="n">
        <v>0.75</v>
      </c>
      <c r="J9371" t="n">
        <v>1</v>
      </c>
      <c r="K9371" t="n">
        <v>1</v>
      </c>
      <c r="L9371" t="n">
        <v>1</v>
      </c>
      <c r="M9371" t="n">
        <v>0</v>
      </c>
      <c r="N9371" t="inlineStr">
        <is>
          <t>ceiling</t>
        </is>
      </c>
      <c r="O9371" t="inlineStr">
        <is>
          <t>Archived09:16 cap</t>
        </is>
      </c>
      <c r="P9371">
        <f>1+SUMPRODUCT(Algo_Opt_Inputs!B582:AM582,Algo_Opt_Coefs!$B$13:$AM$13)</f>
        <v/>
      </c>
      <c r="Q9371">
        <f>MAX(I9371,MIN(J9371,P9371+H9371))</f>
        <v/>
      </c>
      <c r="R9371">
        <f>Q9371-L9371</f>
        <v/>
      </c>
    </row>
    <row r="9372">
      <c r="A9372" t="inlineStr">
        <is>
          <t>2024-11-06</t>
        </is>
      </c>
      <c r="B9372" t="inlineStr">
        <is>
          <t>11_P11</t>
        </is>
      </c>
      <c r="C9372" t="inlineStr">
        <is>
          <t>Dicey&lt;=0.75: Maximum profit</t>
        </is>
      </c>
      <c r="D9372" t="b">
        <v>1</v>
      </c>
      <c r="E9372" t="b">
        <v>0</v>
      </c>
      <c r="F9372" t="b">
        <v>0</v>
      </c>
      <c r="G9372" t="n">
        <v>-0.2511730531271801</v>
      </c>
      <c r="H9372" t="n">
        <v>0.8424527024319558</v>
      </c>
      <c r="I9372" t="n">
        <v>0.75</v>
      </c>
      <c r="J9372" t="n">
        <v>0.75</v>
      </c>
      <c r="K9372" t="n">
        <v>0.75</v>
      </c>
      <c r="L9372" t="n">
        <v>0.75</v>
      </c>
      <c r="M9372" t="n">
        <v>0</v>
      </c>
      <c r="N9372" t="inlineStr">
        <is>
          <t>floor</t>
        </is>
      </c>
      <c r="O9372" t="inlineStr">
        <is>
          <t>Mandatory dicey upper bound</t>
        </is>
      </c>
      <c r="P9372">
        <f>1+SUMPRODUCT(Algo_Opt_Inputs!B583:AM583,Algo_Opt_Coefs!$B$13:$AM$13)</f>
        <v/>
      </c>
      <c r="Q9372">
        <f>MAX(I9372,MIN(J9372,P9372+H9372))</f>
        <v/>
      </c>
      <c r="R9372">
        <f>Q9372-L9372</f>
        <v/>
      </c>
    </row>
    <row r="9373">
      <c r="A9373" t="inlineStr">
        <is>
          <t>2024-11-07</t>
        </is>
      </c>
      <c r="B9373" t="inlineStr">
        <is>
          <t>11_P11</t>
        </is>
      </c>
      <c r="C9373" t="inlineStr">
        <is>
          <t>Dicey&lt;=0.75: Maximum profit</t>
        </is>
      </c>
      <c r="D9373" t="b">
        <v>0</v>
      </c>
      <c r="E9373" t="b">
        <v>0</v>
      </c>
      <c r="F9373" t="b">
        <v>0</v>
      </c>
      <c r="G9373" t="n">
        <v>-0.2337755576902014</v>
      </c>
      <c r="H9373" t="n">
        <v>0.8424527024319558</v>
      </c>
      <c r="I9373" t="n">
        <v>0.75</v>
      </c>
      <c r="J9373" t="n">
        <v>1.15</v>
      </c>
      <c r="K9373" t="n">
        <v>0.75</v>
      </c>
      <c r="L9373" t="n">
        <v>0.75</v>
      </c>
      <c r="M9373" t="n">
        <v>0</v>
      </c>
      <c r="N9373" t="inlineStr">
        <is>
          <t>floor</t>
        </is>
      </c>
      <c r="O9373" t="inlineStr">
        <is>
          <t>Optimized allocation/budget balancing; not a strong-edge label</t>
        </is>
      </c>
      <c r="P9373">
        <f>1+SUMPRODUCT(Algo_Opt_Inputs!B584:AM584,Algo_Opt_Coefs!$B$13:$AM$13)</f>
        <v/>
      </c>
      <c r="Q9373">
        <f>MAX(I9373,MIN(J9373,P9373+H9373))</f>
        <v/>
      </c>
      <c r="R9373">
        <f>Q9373-L9373</f>
        <v/>
      </c>
    </row>
    <row r="9374">
      <c r="A9374" t="inlineStr">
        <is>
          <t>2024-11-08</t>
        </is>
      </c>
      <c r="B9374" t="inlineStr">
        <is>
          <t>11_P11</t>
        </is>
      </c>
      <c r="C9374" t="inlineStr">
        <is>
          <t>Dicey&lt;=0.75: Maximum profit</t>
        </is>
      </c>
      <c r="D9374" t="b">
        <v>0</v>
      </c>
      <c r="E9374" t="b">
        <v>0</v>
      </c>
      <c r="F9374" t="b">
        <v>1</v>
      </c>
      <c r="G9374" t="n">
        <v>5.898363847157807</v>
      </c>
      <c r="H9374" t="n">
        <v>0.8424527024319558</v>
      </c>
      <c r="I9374" t="n">
        <v>0.75</v>
      </c>
      <c r="J9374" t="n">
        <v>1</v>
      </c>
      <c r="K9374" t="n">
        <v>1</v>
      </c>
      <c r="L9374" t="n">
        <v>1</v>
      </c>
      <c r="M9374" t="n">
        <v>0</v>
      </c>
      <c r="N9374" t="inlineStr">
        <is>
          <t>ceiling</t>
        </is>
      </c>
      <c r="O9374" t="inlineStr">
        <is>
          <t>Archived09:16 cap</t>
        </is>
      </c>
      <c r="P9374">
        <f>1+SUMPRODUCT(Algo_Opt_Inputs!B585:AM585,Algo_Opt_Coefs!$B$13:$AM$13)</f>
        <v/>
      </c>
      <c r="Q9374">
        <f>MAX(I9374,MIN(J9374,P9374+H9374))</f>
        <v/>
      </c>
      <c r="R9374">
        <f>Q9374-L9374</f>
        <v/>
      </c>
    </row>
    <row r="9375">
      <c r="A9375" t="inlineStr">
        <is>
          <t>2024-11-13</t>
        </is>
      </c>
      <c r="B9375" t="inlineStr">
        <is>
          <t>11_P11</t>
        </is>
      </c>
      <c r="C9375" t="inlineStr">
        <is>
          <t>Dicey&lt;=0.75: Maximum profit</t>
        </is>
      </c>
      <c r="D9375" t="b">
        <v>0</v>
      </c>
      <c r="E9375" t="b">
        <v>0</v>
      </c>
      <c r="F9375" t="b">
        <v>0</v>
      </c>
      <c r="G9375" t="n">
        <v>0.6637225164362481</v>
      </c>
      <c r="H9375" t="n">
        <v>0.8424527024319558</v>
      </c>
      <c r="I9375" t="n">
        <v>0.75</v>
      </c>
      <c r="J9375" t="n">
        <v>1.15</v>
      </c>
      <c r="K9375" t="n">
        <v>1.15</v>
      </c>
      <c r="L9375" t="n">
        <v>1.15</v>
      </c>
      <c r="M9375" t="n">
        <v>0</v>
      </c>
      <c r="N9375" t="inlineStr">
        <is>
          <t>ceiling</t>
        </is>
      </c>
      <c r="O9375" t="inlineStr">
        <is>
          <t>Optimized allocation/budget balancing; not a strong-edge label</t>
        </is>
      </c>
      <c r="P9375">
        <f>1+SUMPRODUCT(Algo_Opt_Inputs!B586:AM586,Algo_Opt_Coefs!$B$13:$AM$13)</f>
        <v/>
      </c>
      <c r="Q9375">
        <f>MAX(I9375,MIN(J9375,P9375+H9375))</f>
        <v/>
      </c>
      <c r="R9375">
        <f>Q9375-L9375</f>
        <v/>
      </c>
    </row>
    <row r="9376">
      <c r="A9376" t="inlineStr">
        <is>
          <t>2024-11-14</t>
        </is>
      </c>
      <c r="B9376" t="inlineStr">
        <is>
          <t>11_P11</t>
        </is>
      </c>
      <c r="C9376" t="inlineStr">
        <is>
          <t>Dicey&lt;=0.75: Maximum profit</t>
        </is>
      </c>
      <c r="D9376" t="b">
        <v>0</v>
      </c>
      <c r="E9376" t="b">
        <v>0</v>
      </c>
      <c r="F9376" t="b">
        <v>1</v>
      </c>
      <c r="G9376" t="n">
        <v>1.779597523616478</v>
      </c>
      <c r="H9376" t="n">
        <v>0.8424527024319558</v>
      </c>
      <c r="I9376" t="n">
        <v>0.75</v>
      </c>
      <c r="J9376" t="n">
        <v>1</v>
      </c>
      <c r="K9376" t="n">
        <v>1</v>
      </c>
      <c r="L9376" t="n">
        <v>1</v>
      </c>
      <c r="M9376" t="n">
        <v>0</v>
      </c>
      <c r="N9376" t="inlineStr">
        <is>
          <t>ceiling</t>
        </is>
      </c>
      <c r="O9376" t="inlineStr">
        <is>
          <t>Archived09:16 cap</t>
        </is>
      </c>
      <c r="P9376">
        <f>1+SUMPRODUCT(Algo_Opt_Inputs!B587:AM587,Algo_Opt_Coefs!$B$13:$AM$13)</f>
        <v/>
      </c>
      <c r="Q9376">
        <f>MAX(I9376,MIN(J9376,P9376+H9376))</f>
        <v/>
      </c>
      <c r="R9376">
        <f>Q9376-L9376</f>
        <v/>
      </c>
    </row>
    <row r="9377">
      <c r="A9377" t="inlineStr">
        <is>
          <t>2024-11-21</t>
        </is>
      </c>
      <c r="B9377" t="inlineStr">
        <is>
          <t>11_P11</t>
        </is>
      </c>
      <c r="C9377" t="inlineStr">
        <is>
          <t>Dicey&lt;=0.75: Maximum profit</t>
        </is>
      </c>
      <c r="D9377" t="b">
        <v>0</v>
      </c>
      <c r="E9377" t="b">
        <v>0</v>
      </c>
      <c r="F9377" t="b">
        <v>1</v>
      </c>
      <c r="G9377" t="n">
        <v>3.362068130075937</v>
      </c>
      <c r="H9377" t="n">
        <v>0.8424527024319558</v>
      </c>
      <c r="I9377" t="n">
        <v>0.75</v>
      </c>
      <c r="J9377" t="n">
        <v>1</v>
      </c>
      <c r="K9377" t="n">
        <v>1</v>
      </c>
      <c r="L9377" t="n">
        <v>1</v>
      </c>
      <c r="M9377" t="n">
        <v>0</v>
      </c>
      <c r="N9377" t="inlineStr">
        <is>
          <t>ceiling</t>
        </is>
      </c>
      <c r="O9377" t="inlineStr">
        <is>
          <t>Archived09:16 cap</t>
        </is>
      </c>
      <c r="P9377">
        <f>1+SUMPRODUCT(Algo_Opt_Inputs!B588:AM588,Algo_Opt_Coefs!$B$13:$AM$13)</f>
        <v/>
      </c>
      <c r="Q9377">
        <f>MAX(I9377,MIN(J9377,P9377+H9377))</f>
        <v/>
      </c>
      <c r="R9377">
        <f>Q9377-L9377</f>
        <v/>
      </c>
    </row>
    <row r="9378">
      <c r="A9378" t="inlineStr">
        <is>
          <t>2024-11-22</t>
        </is>
      </c>
      <c r="B9378" t="inlineStr">
        <is>
          <t>11_P11</t>
        </is>
      </c>
      <c r="C9378" t="inlineStr">
        <is>
          <t>Dicey&lt;=0.75: Maximum profit</t>
        </is>
      </c>
      <c r="D9378" t="b">
        <v>1</v>
      </c>
      <c r="E9378" t="b">
        <v>0</v>
      </c>
      <c r="F9378" t="b">
        <v>0</v>
      </c>
      <c r="G9378" t="n">
        <v>0.7420533982186889</v>
      </c>
      <c r="H9378" t="n">
        <v>0.8424527024319558</v>
      </c>
      <c r="I9378" t="n">
        <v>0.75</v>
      </c>
      <c r="J9378" t="n">
        <v>0.75</v>
      </c>
      <c r="K9378" t="n">
        <v>0.75</v>
      </c>
      <c r="L9378" t="n">
        <v>0.75</v>
      </c>
      <c r="M9378" t="n">
        <v>0</v>
      </c>
      <c r="N9378" t="inlineStr">
        <is>
          <t>ceiling</t>
        </is>
      </c>
      <c r="O9378" t="inlineStr">
        <is>
          <t>Mandatory dicey upper bound</t>
        </is>
      </c>
      <c r="P9378">
        <f>1+SUMPRODUCT(Algo_Opt_Inputs!B589:AM589,Algo_Opt_Coefs!$B$13:$AM$13)</f>
        <v/>
      </c>
      <c r="Q9378">
        <f>MAX(I9378,MIN(J9378,P9378+H9378))</f>
        <v/>
      </c>
      <c r="R9378">
        <f>Q9378-L9378</f>
        <v/>
      </c>
    </row>
    <row r="9379">
      <c r="A9379" t="inlineStr">
        <is>
          <t>2024-11-27</t>
        </is>
      </c>
      <c r="B9379" t="inlineStr">
        <is>
          <t>11_P11</t>
        </is>
      </c>
      <c r="C9379" t="inlineStr">
        <is>
          <t>Dicey&lt;=0.75: Maximum profit</t>
        </is>
      </c>
      <c r="D9379" t="b">
        <v>0</v>
      </c>
      <c r="E9379" t="b">
        <v>0</v>
      </c>
      <c r="F9379" t="b">
        <v>0</v>
      </c>
      <c r="G9379" t="n">
        <v>0.801273348792074</v>
      </c>
      <c r="H9379" t="n">
        <v>0.8424527024319558</v>
      </c>
      <c r="I9379" t="n">
        <v>0.75</v>
      </c>
      <c r="J9379" t="n">
        <v>1.15</v>
      </c>
      <c r="K9379" t="n">
        <v>1.15</v>
      </c>
      <c r="L9379" t="n">
        <v>1.15</v>
      </c>
      <c r="M9379" t="n">
        <v>0</v>
      </c>
      <c r="N9379" t="inlineStr">
        <is>
          <t>ceiling</t>
        </is>
      </c>
      <c r="O9379" t="inlineStr">
        <is>
          <t>Optimized allocation/budget balancing; not a strong-edge label</t>
        </is>
      </c>
      <c r="P9379">
        <f>1+SUMPRODUCT(Algo_Opt_Inputs!B590:AM590,Algo_Opt_Coefs!$B$13:$AM$13)</f>
        <v/>
      </c>
      <c r="Q9379">
        <f>MAX(I9379,MIN(J9379,P9379+H9379))</f>
        <v/>
      </c>
      <c r="R9379">
        <f>Q9379-L9379</f>
        <v/>
      </c>
    </row>
    <row r="9380">
      <c r="A9380" t="inlineStr">
        <is>
          <t>2024-11-28</t>
        </is>
      </c>
      <c r="B9380" t="inlineStr">
        <is>
          <t>11_P11</t>
        </is>
      </c>
      <c r="C9380" t="inlineStr">
        <is>
          <t>Dicey&lt;=0.75: Maximum profit</t>
        </is>
      </c>
      <c r="D9380" t="b">
        <v>1</v>
      </c>
      <c r="E9380" t="b">
        <v>0</v>
      </c>
      <c r="F9380" t="b">
        <v>1</v>
      </c>
      <c r="G9380" t="n">
        <v>-0.1674085583951699</v>
      </c>
      <c r="H9380" t="n">
        <v>0.8424527024319558</v>
      </c>
      <c r="I9380" t="n">
        <v>0.75</v>
      </c>
      <c r="J9380" t="n">
        <v>0.75</v>
      </c>
      <c r="K9380" t="n">
        <v>0.75</v>
      </c>
      <c r="L9380" t="n">
        <v>0.75</v>
      </c>
      <c r="M9380" t="n">
        <v>0</v>
      </c>
      <c r="N9380" t="inlineStr">
        <is>
          <t>floor</t>
        </is>
      </c>
      <c r="O9380" t="inlineStr">
        <is>
          <t>Mandatory dicey upper bound</t>
        </is>
      </c>
      <c r="P9380">
        <f>1+SUMPRODUCT(Algo_Opt_Inputs!B591:AM591,Algo_Opt_Coefs!$B$13:$AM$13)</f>
        <v/>
      </c>
      <c r="Q9380">
        <f>MAX(I9380,MIN(J9380,P9380+H9380))</f>
        <v/>
      </c>
      <c r="R9380">
        <f>Q9380-L9380</f>
        <v/>
      </c>
    </row>
    <row r="9381">
      <c r="A9381" t="inlineStr">
        <is>
          <t>2024-12-03</t>
        </is>
      </c>
      <c r="B9381" t="inlineStr">
        <is>
          <t>11_P11</t>
        </is>
      </c>
      <c r="C9381" t="inlineStr">
        <is>
          <t>Dicey&lt;=0.75: Maximum profit</t>
        </is>
      </c>
      <c r="D9381" t="b">
        <v>0</v>
      </c>
      <c r="E9381" t="b">
        <v>0</v>
      </c>
      <c r="F9381" t="b">
        <v>0</v>
      </c>
      <c r="G9381" t="n">
        <v>0.5179201843311232</v>
      </c>
      <c r="H9381" t="n">
        <v>0.8424527024319558</v>
      </c>
      <c r="I9381" t="n">
        <v>0.75</v>
      </c>
      <c r="J9381" t="n">
        <v>1.15</v>
      </c>
      <c r="K9381" t="n">
        <v>1.15</v>
      </c>
      <c r="L9381" t="n">
        <v>1.15</v>
      </c>
      <c r="M9381" t="n">
        <v>0</v>
      </c>
      <c r="N9381" t="inlineStr">
        <is>
          <t>ceiling</t>
        </is>
      </c>
      <c r="O9381" t="inlineStr">
        <is>
          <t>Optimized allocation/budget balancing; not a strong-edge label</t>
        </is>
      </c>
      <c r="P9381">
        <f>1+SUMPRODUCT(Algo_Opt_Inputs!B592:AM592,Algo_Opt_Coefs!$B$13:$AM$13)</f>
        <v/>
      </c>
      <c r="Q9381">
        <f>MAX(I9381,MIN(J9381,P9381+H9381))</f>
        <v/>
      </c>
      <c r="R9381">
        <f>Q9381-L9381</f>
        <v/>
      </c>
    </row>
    <row r="9382">
      <c r="A9382" t="inlineStr">
        <is>
          <t>2024-12-04</t>
        </is>
      </c>
      <c r="B9382" t="inlineStr">
        <is>
          <t>11_P11</t>
        </is>
      </c>
      <c r="C9382" t="inlineStr">
        <is>
          <t>Dicey&lt;=0.75: Maximum profit</t>
        </is>
      </c>
      <c r="D9382" t="b">
        <v>0</v>
      </c>
      <c r="E9382" t="b">
        <v>0</v>
      </c>
      <c r="F9382" t="b">
        <v>1</v>
      </c>
      <c r="G9382" t="n">
        <v>0.8810072603009872</v>
      </c>
      <c r="H9382" t="n">
        <v>0.8424527024319558</v>
      </c>
      <c r="I9382" t="n">
        <v>0.75</v>
      </c>
      <c r="J9382" t="n">
        <v>1</v>
      </c>
      <c r="K9382" t="n">
        <v>1</v>
      </c>
      <c r="L9382" t="n">
        <v>1</v>
      </c>
      <c r="M9382" t="n">
        <v>0</v>
      </c>
      <c r="N9382" t="inlineStr">
        <is>
          <t>ceiling</t>
        </is>
      </c>
      <c r="O9382" t="inlineStr">
        <is>
          <t>Archived09:16 cap</t>
        </is>
      </c>
      <c r="P9382">
        <f>1+SUMPRODUCT(Algo_Opt_Inputs!B593:AM593,Algo_Opt_Coefs!$B$13:$AM$13)</f>
        <v/>
      </c>
      <c r="Q9382">
        <f>MAX(I9382,MIN(J9382,P9382+H9382))</f>
        <v/>
      </c>
      <c r="R9382">
        <f>Q9382-L9382</f>
        <v/>
      </c>
    </row>
    <row r="9383">
      <c r="A9383" t="inlineStr">
        <is>
          <t>2024-12-05</t>
        </is>
      </c>
      <c r="B9383" t="inlineStr">
        <is>
          <t>11_P11</t>
        </is>
      </c>
      <c r="C9383" t="inlineStr">
        <is>
          <t>Dicey&lt;=0.75: Maximum profit</t>
        </is>
      </c>
      <c r="D9383" t="b">
        <v>1</v>
      </c>
      <c r="E9383" t="b">
        <v>0</v>
      </c>
      <c r="F9383" t="b">
        <v>1</v>
      </c>
      <c r="G9383" t="n">
        <v>0.4901599289280075</v>
      </c>
      <c r="H9383" t="n">
        <v>0.8424527024319558</v>
      </c>
      <c r="I9383" t="n">
        <v>0.75</v>
      </c>
      <c r="J9383" t="n">
        <v>0.75</v>
      </c>
      <c r="K9383" t="n">
        <v>0.75</v>
      </c>
      <c r="L9383" t="n">
        <v>0.75</v>
      </c>
      <c r="M9383" t="n">
        <v>0</v>
      </c>
      <c r="N9383" t="inlineStr">
        <is>
          <t>ceiling</t>
        </is>
      </c>
      <c r="O9383" t="inlineStr">
        <is>
          <t>Mandatory dicey upper bound</t>
        </is>
      </c>
      <c r="P9383">
        <f>1+SUMPRODUCT(Algo_Opt_Inputs!B594:AM594,Algo_Opt_Coefs!$B$13:$AM$13)</f>
        <v/>
      </c>
      <c r="Q9383">
        <f>MAX(I9383,MIN(J9383,P9383+H9383))</f>
        <v/>
      </c>
      <c r="R9383">
        <f>Q9383-L9383</f>
        <v/>
      </c>
    </row>
    <row r="9384">
      <c r="A9384" t="inlineStr">
        <is>
          <t>2024-12-06</t>
        </is>
      </c>
      <c r="B9384" t="inlineStr">
        <is>
          <t>11_P11</t>
        </is>
      </c>
      <c r="C9384" t="inlineStr">
        <is>
          <t>Dicey&lt;=0.75: Maximum profit</t>
        </is>
      </c>
      <c r="D9384" t="b">
        <v>0</v>
      </c>
      <c r="E9384" t="b">
        <v>0</v>
      </c>
      <c r="F9384" t="b">
        <v>1</v>
      </c>
      <c r="G9384" t="n">
        <v>2.877404931132692</v>
      </c>
      <c r="H9384" t="n">
        <v>0.8424527024319558</v>
      </c>
      <c r="I9384" t="n">
        <v>0.75</v>
      </c>
      <c r="J9384" t="n">
        <v>1</v>
      </c>
      <c r="K9384" t="n">
        <v>1</v>
      </c>
      <c r="L9384" t="n">
        <v>1</v>
      </c>
      <c r="M9384" t="n">
        <v>0</v>
      </c>
      <c r="N9384" t="inlineStr">
        <is>
          <t>ceiling</t>
        </is>
      </c>
      <c r="O9384" t="inlineStr">
        <is>
          <t>Archived09:16 cap</t>
        </is>
      </c>
      <c r="P9384">
        <f>1+SUMPRODUCT(Algo_Opt_Inputs!B595:AM595,Algo_Opt_Coefs!$B$13:$AM$13)</f>
        <v/>
      </c>
      <c r="Q9384">
        <f>MAX(I9384,MIN(J9384,P9384+H9384))</f>
        <v/>
      </c>
      <c r="R9384">
        <f>Q9384-L9384</f>
        <v/>
      </c>
    </row>
    <row r="9385">
      <c r="A9385" t="inlineStr">
        <is>
          <t>2024-12-09</t>
        </is>
      </c>
      <c r="B9385" t="inlineStr">
        <is>
          <t>11_P11</t>
        </is>
      </c>
      <c r="C9385" t="inlineStr">
        <is>
          <t>Dicey&lt;=0.75: Maximum profit</t>
        </is>
      </c>
      <c r="D9385" t="b">
        <v>0</v>
      </c>
      <c r="E9385" t="b">
        <v>0</v>
      </c>
      <c r="F9385" t="b">
        <v>0</v>
      </c>
      <c r="G9385" t="n">
        <v>1.279198298623531</v>
      </c>
      <c r="H9385" t="n">
        <v>0.8424527024319558</v>
      </c>
      <c r="I9385" t="n">
        <v>0.75</v>
      </c>
      <c r="J9385" t="n">
        <v>1.15</v>
      </c>
      <c r="K9385" t="n">
        <v>1.15</v>
      </c>
      <c r="L9385" t="n">
        <v>1.15</v>
      </c>
      <c r="M9385" t="n">
        <v>0</v>
      </c>
      <c r="N9385" t="inlineStr">
        <is>
          <t>ceiling</t>
        </is>
      </c>
      <c r="O9385" t="inlineStr">
        <is>
          <t>Optimized allocation/budget balancing; not a strong-edge label</t>
        </is>
      </c>
      <c r="P9385">
        <f>1+SUMPRODUCT(Algo_Opt_Inputs!B596:AM596,Algo_Opt_Coefs!$B$13:$AM$13)</f>
        <v/>
      </c>
      <c r="Q9385">
        <f>MAX(I9385,MIN(J9385,P9385+H9385))</f>
        <v/>
      </c>
      <c r="R9385">
        <f>Q9385-L9385</f>
        <v/>
      </c>
    </row>
    <row r="9386">
      <c r="A9386" t="inlineStr">
        <is>
          <t>2024-12-10</t>
        </is>
      </c>
      <c r="B9386" t="inlineStr">
        <is>
          <t>11_P11</t>
        </is>
      </c>
      <c r="C9386" t="inlineStr">
        <is>
          <t>Dicey&lt;=0.75: Maximum profit</t>
        </is>
      </c>
      <c r="D9386" t="b">
        <v>0</v>
      </c>
      <c r="E9386" t="b">
        <v>0</v>
      </c>
      <c r="F9386" t="b">
        <v>0</v>
      </c>
      <c r="G9386" t="n">
        <v>1.453916924315084</v>
      </c>
      <c r="H9386" t="n">
        <v>0.8424527024319558</v>
      </c>
      <c r="I9386" t="n">
        <v>0.75</v>
      </c>
      <c r="J9386" t="n">
        <v>1.15</v>
      </c>
      <c r="K9386" t="n">
        <v>1.15</v>
      </c>
      <c r="L9386" t="n">
        <v>1.15</v>
      </c>
      <c r="M9386" t="n">
        <v>0</v>
      </c>
      <c r="N9386" t="inlineStr">
        <is>
          <t>ceiling</t>
        </is>
      </c>
      <c r="O9386" t="inlineStr">
        <is>
          <t>Optimized allocation/budget balancing; not a strong-edge label</t>
        </is>
      </c>
      <c r="P9386">
        <f>1+SUMPRODUCT(Algo_Opt_Inputs!B597:AM597,Algo_Opt_Coefs!$B$13:$AM$13)</f>
        <v/>
      </c>
      <c r="Q9386">
        <f>MAX(I9386,MIN(J9386,P9386+H9386))</f>
        <v/>
      </c>
      <c r="R9386">
        <f>Q9386-L9386</f>
        <v/>
      </c>
    </row>
    <row r="9387">
      <c r="A9387" t="inlineStr">
        <is>
          <t>2024-12-11</t>
        </is>
      </c>
      <c r="B9387" t="inlineStr">
        <is>
          <t>11_P11</t>
        </is>
      </c>
      <c r="C9387" t="inlineStr">
        <is>
          <t>Dicey&lt;=0.75: Maximum profit</t>
        </is>
      </c>
      <c r="D9387" t="b">
        <v>0</v>
      </c>
      <c r="E9387" t="b">
        <v>0</v>
      </c>
      <c r="F9387" t="b">
        <v>0</v>
      </c>
      <c r="G9387" t="n">
        <v>0.9145389996476987</v>
      </c>
      <c r="H9387" t="n">
        <v>0.8424527024319558</v>
      </c>
      <c r="I9387" t="n">
        <v>0.75</v>
      </c>
      <c r="J9387" t="n">
        <v>1.15</v>
      </c>
      <c r="K9387" t="n">
        <v>1.15</v>
      </c>
      <c r="L9387" t="n">
        <v>1.15</v>
      </c>
      <c r="M9387" t="n">
        <v>0</v>
      </c>
      <c r="N9387" t="inlineStr">
        <is>
          <t>ceiling</t>
        </is>
      </c>
      <c r="O9387" t="inlineStr">
        <is>
          <t>Optimized allocation/budget balancing; not a strong-edge label</t>
        </is>
      </c>
      <c r="P9387">
        <f>1+SUMPRODUCT(Algo_Opt_Inputs!B598:AM598,Algo_Opt_Coefs!$B$13:$AM$13)</f>
        <v/>
      </c>
      <c r="Q9387">
        <f>MAX(I9387,MIN(J9387,P9387+H9387))</f>
        <v/>
      </c>
      <c r="R9387">
        <f>Q9387-L9387</f>
        <v/>
      </c>
    </row>
    <row r="9388">
      <c r="A9388" t="inlineStr">
        <is>
          <t>2024-12-13</t>
        </is>
      </c>
      <c r="B9388" t="inlineStr">
        <is>
          <t>11_P11</t>
        </is>
      </c>
      <c r="C9388" t="inlineStr">
        <is>
          <t>Dicey&lt;=0.75: Maximum profit</t>
        </is>
      </c>
      <c r="D9388" t="b">
        <v>0</v>
      </c>
      <c r="E9388" t="b">
        <v>0</v>
      </c>
      <c r="F9388" t="b">
        <v>1</v>
      </c>
      <c r="G9388" t="n">
        <v>5.18516927033667</v>
      </c>
      <c r="H9388" t="n">
        <v>0.8424527024319558</v>
      </c>
      <c r="I9388" t="n">
        <v>0.75</v>
      </c>
      <c r="J9388" t="n">
        <v>1</v>
      </c>
      <c r="K9388" t="n">
        <v>1</v>
      </c>
      <c r="L9388" t="n">
        <v>1</v>
      </c>
      <c r="M9388" t="n">
        <v>0</v>
      </c>
      <c r="N9388" t="inlineStr">
        <is>
          <t>ceiling</t>
        </is>
      </c>
      <c r="O9388" t="inlineStr">
        <is>
          <t>Archived09:16 cap</t>
        </is>
      </c>
      <c r="P9388">
        <f>1+SUMPRODUCT(Algo_Opt_Inputs!B599:AM599,Algo_Opt_Coefs!$B$13:$AM$13)</f>
        <v/>
      </c>
      <c r="Q9388">
        <f>MAX(I9388,MIN(J9388,P9388+H9388))</f>
        <v/>
      </c>
      <c r="R9388">
        <f>Q9388-L9388</f>
        <v/>
      </c>
    </row>
    <row r="9389">
      <c r="A9389" t="inlineStr">
        <is>
          <t>2024-12-17</t>
        </is>
      </c>
      <c r="B9389" t="inlineStr">
        <is>
          <t>11_P11</t>
        </is>
      </c>
      <c r="C9389" t="inlineStr">
        <is>
          <t>Dicey&lt;=0.75: Maximum profit</t>
        </is>
      </c>
      <c r="D9389" t="b">
        <v>0</v>
      </c>
      <c r="E9389" t="b">
        <v>0</v>
      </c>
      <c r="F9389" t="b">
        <v>0</v>
      </c>
      <c r="G9389" t="n">
        <v>0.6819168702650829</v>
      </c>
      <c r="H9389" t="n">
        <v>0.8424527024319558</v>
      </c>
      <c r="I9389" t="n">
        <v>0.75</v>
      </c>
      <c r="J9389" t="n">
        <v>1.15</v>
      </c>
      <c r="K9389" t="n">
        <v>1.15</v>
      </c>
      <c r="L9389" t="n">
        <v>1.15</v>
      </c>
      <c r="M9389" t="n">
        <v>0</v>
      </c>
      <c r="N9389" t="inlineStr">
        <is>
          <t>ceiling</t>
        </is>
      </c>
      <c r="O9389" t="inlineStr">
        <is>
          <t>Optimized allocation/budget balancing; not a strong-edge label</t>
        </is>
      </c>
      <c r="P9389">
        <f>1+SUMPRODUCT(Algo_Opt_Inputs!B600:AM600,Algo_Opt_Coefs!$B$13:$AM$13)</f>
        <v/>
      </c>
      <c r="Q9389">
        <f>MAX(I9389,MIN(J9389,P9389+H9389))</f>
        <v/>
      </c>
      <c r="R9389">
        <f>Q9389-L9389</f>
        <v/>
      </c>
    </row>
    <row r="9390">
      <c r="A9390" t="inlineStr">
        <is>
          <t>2024-12-18</t>
        </is>
      </c>
      <c r="B9390" t="inlineStr">
        <is>
          <t>11_P11</t>
        </is>
      </c>
      <c r="C9390" t="inlineStr">
        <is>
          <t>Dicey&lt;=0.75: Maximum profit</t>
        </is>
      </c>
      <c r="D9390" t="b">
        <v>0</v>
      </c>
      <c r="E9390" t="b">
        <v>0</v>
      </c>
      <c r="F9390" t="b">
        <v>0</v>
      </c>
      <c r="G9390" t="n">
        <v>1.020218742097326</v>
      </c>
      <c r="H9390" t="n">
        <v>0.8424527024319558</v>
      </c>
      <c r="I9390" t="n">
        <v>0.75</v>
      </c>
      <c r="J9390" t="n">
        <v>1.15</v>
      </c>
      <c r="K9390" t="n">
        <v>1.15</v>
      </c>
      <c r="L9390" t="n">
        <v>1.15</v>
      </c>
      <c r="M9390" t="n">
        <v>0</v>
      </c>
      <c r="N9390" t="inlineStr">
        <is>
          <t>ceiling</t>
        </is>
      </c>
      <c r="O9390" t="inlineStr">
        <is>
          <t>Optimized allocation/budget balancing; not a strong-edge label</t>
        </is>
      </c>
      <c r="P9390">
        <f>1+SUMPRODUCT(Algo_Opt_Inputs!B601:AM601,Algo_Opt_Coefs!$B$13:$AM$13)</f>
        <v/>
      </c>
      <c r="Q9390">
        <f>MAX(I9390,MIN(J9390,P9390+H9390))</f>
        <v/>
      </c>
      <c r="R9390">
        <f>Q9390-L9390</f>
        <v/>
      </c>
    </row>
    <row r="9391">
      <c r="A9391" t="inlineStr">
        <is>
          <t>2024-12-19</t>
        </is>
      </c>
      <c r="B9391" t="inlineStr">
        <is>
          <t>11_P11</t>
        </is>
      </c>
      <c r="C9391" t="inlineStr">
        <is>
          <t>Dicey&lt;=0.75: Maximum profit</t>
        </is>
      </c>
      <c r="D9391" t="b">
        <v>0</v>
      </c>
      <c r="E9391" t="b">
        <v>0</v>
      </c>
      <c r="F9391" t="b">
        <v>1</v>
      </c>
      <c r="G9391" t="n">
        <v>5.080313946447918</v>
      </c>
      <c r="H9391" t="n">
        <v>0.8424527024319558</v>
      </c>
      <c r="I9391" t="n">
        <v>0.75</v>
      </c>
      <c r="J9391" t="n">
        <v>1</v>
      </c>
      <c r="K9391" t="n">
        <v>1</v>
      </c>
      <c r="L9391" t="n">
        <v>1</v>
      </c>
      <c r="M9391" t="n">
        <v>0</v>
      </c>
      <c r="N9391" t="inlineStr">
        <is>
          <t>ceiling</t>
        </is>
      </c>
      <c r="O9391" t="inlineStr">
        <is>
          <t>Archived09:16 cap</t>
        </is>
      </c>
      <c r="P9391">
        <f>1+SUMPRODUCT(Algo_Opt_Inputs!B602:AM602,Algo_Opt_Coefs!$B$13:$AM$13)</f>
        <v/>
      </c>
      <c r="Q9391">
        <f>MAX(I9391,MIN(J9391,P9391+H9391))</f>
        <v/>
      </c>
      <c r="R9391">
        <f>Q9391-L9391</f>
        <v/>
      </c>
    </row>
    <row r="9392">
      <c r="A9392" t="inlineStr">
        <is>
          <t>2024-12-26</t>
        </is>
      </c>
      <c r="B9392" t="inlineStr">
        <is>
          <t>11_P11</t>
        </is>
      </c>
      <c r="C9392" t="inlineStr">
        <is>
          <t>Dicey&lt;=0.75: Maximum profit</t>
        </is>
      </c>
      <c r="D9392" t="b">
        <v>0</v>
      </c>
      <c r="E9392" t="b">
        <v>0</v>
      </c>
      <c r="F9392" t="b">
        <v>0</v>
      </c>
      <c r="G9392" t="n">
        <v>0.3096268833016023</v>
      </c>
      <c r="H9392" t="n">
        <v>0.8424527024319558</v>
      </c>
      <c r="I9392" t="n">
        <v>0.75</v>
      </c>
      <c r="J9392" t="n">
        <v>1.15</v>
      </c>
      <c r="K9392" t="n">
        <v>1.15</v>
      </c>
      <c r="L9392" t="n">
        <v>1.15</v>
      </c>
      <c r="M9392" t="n">
        <v>0</v>
      </c>
      <c r="N9392" t="inlineStr">
        <is>
          <t>ceiling</t>
        </is>
      </c>
      <c r="O9392" t="inlineStr">
        <is>
          <t>Optimized allocation/budget balancing; not a strong-edge label</t>
        </is>
      </c>
      <c r="P9392">
        <f>1+SUMPRODUCT(Algo_Opt_Inputs!B603:AM603,Algo_Opt_Coefs!$B$13:$AM$13)</f>
        <v/>
      </c>
      <c r="Q9392">
        <f>MAX(I9392,MIN(J9392,P9392+H9392))</f>
        <v/>
      </c>
      <c r="R9392">
        <f>Q9392-L9392</f>
        <v/>
      </c>
    </row>
    <row r="9393">
      <c r="A9393" t="inlineStr">
        <is>
          <t>2024-12-30</t>
        </is>
      </c>
      <c r="B9393" t="inlineStr">
        <is>
          <t>11_P11</t>
        </is>
      </c>
      <c r="C9393" t="inlineStr">
        <is>
          <t>Dicey&lt;=0.75: Maximum profit</t>
        </is>
      </c>
      <c r="D9393" t="b">
        <v>1</v>
      </c>
      <c r="E9393" t="b">
        <v>0</v>
      </c>
      <c r="F9393" t="b">
        <v>0</v>
      </c>
      <c r="G9393" t="n">
        <v>-0.469534316354427</v>
      </c>
      <c r="H9393" t="n">
        <v>0.8424527024319558</v>
      </c>
      <c r="I9393" t="n">
        <v>0.75</v>
      </c>
      <c r="J9393" t="n">
        <v>0.75</v>
      </c>
      <c r="K9393" t="n">
        <v>0.75</v>
      </c>
      <c r="L9393" t="n">
        <v>0.75</v>
      </c>
      <c r="M9393" t="n">
        <v>0</v>
      </c>
      <c r="N9393" t="inlineStr">
        <is>
          <t>floor</t>
        </is>
      </c>
      <c r="O9393" t="inlineStr">
        <is>
          <t>Mandatory dicey upper bound</t>
        </is>
      </c>
      <c r="P9393">
        <f>1+SUMPRODUCT(Algo_Opt_Inputs!B604:AM604,Algo_Opt_Coefs!$B$13:$AM$13)</f>
        <v/>
      </c>
      <c r="Q9393">
        <f>MAX(I9393,MIN(J9393,P9393+H9393))</f>
        <v/>
      </c>
      <c r="R9393">
        <f>Q9393-L9393</f>
        <v/>
      </c>
    </row>
    <row r="9394">
      <c r="A9394" t="inlineStr">
        <is>
          <t>2024-12-31</t>
        </is>
      </c>
      <c r="B9394" t="inlineStr">
        <is>
          <t>11_P11</t>
        </is>
      </c>
      <c r="C9394" t="inlineStr">
        <is>
          <t>Dicey&lt;=0.75: Maximum profit</t>
        </is>
      </c>
      <c r="D9394" t="b">
        <v>1</v>
      </c>
      <c r="E9394" t="b">
        <v>0</v>
      </c>
      <c r="F9394" t="b">
        <v>0</v>
      </c>
      <c r="G9394" t="n">
        <v>-0.6200171456447292</v>
      </c>
      <c r="H9394" t="n">
        <v>0.8424527024319558</v>
      </c>
      <c r="I9394" t="n">
        <v>0.75</v>
      </c>
      <c r="J9394" t="n">
        <v>0.75</v>
      </c>
      <c r="K9394" t="n">
        <v>0.75</v>
      </c>
      <c r="L9394" t="n">
        <v>0.75</v>
      </c>
      <c r="M9394" t="n">
        <v>0</v>
      </c>
      <c r="N9394" t="inlineStr">
        <is>
          <t>floor</t>
        </is>
      </c>
      <c r="O9394" t="inlineStr">
        <is>
          <t>Mandatory dicey upper bound</t>
        </is>
      </c>
      <c r="P9394">
        <f>1+SUMPRODUCT(Algo_Opt_Inputs!B605:AM605,Algo_Opt_Coefs!$B$13:$AM$13)</f>
        <v/>
      </c>
      <c r="Q9394">
        <f>MAX(I9394,MIN(J9394,P9394+H9394))</f>
        <v/>
      </c>
      <c r="R9394">
        <f>Q9394-L9394</f>
        <v/>
      </c>
    </row>
    <row r="9395">
      <c r="A9395" t="inlineStr">
        <is>
          <t>2025-01-01</t>
        </is>
      </c>
      <c r="B9395" t="inlineStr">
        <is>
          <t>11_P11</t>
        </is>
      </c>
      <c r="C9395" t="inlineStr">
        <is>
          <t>Dicey&lt;=0.75: Maximum profit</t>
        </is>
      </c>
      <c r="D9395" t="b">
        <v>1</v>
      </c>
      <c r="E9395" t="b">
        <v>0</v>
      </c>
      <c r="F9395" t="b">
        <v>0</v>
      </c>
      <c r="G9395" t="n">
        <v>-0.5537956553497527</v>
      </c>
      <c r="H9395" t="n">
        <v>0.8424527024319558</v>
      </c>
      <c r="I9395" t="n">
        <v>0.75</v>
      </c>
      <c r="J9395" t="n">
        <v>0.75</v>
      </c>
      <c r="K9395" t="n">
        <v>0.75</v>
      </c>
      <c r="L9395" t="n">
        <v>0.75</v>
      </c>
      <c r="M9395" t="n">
        <v>0</v>
      </c>
      <c r="N9395" t="inlineStr">
        <is>
          <t>floor</t>
        </is>
      </c>
      <c r="O9395" t="inlineStr">
        <is>
          <t>Mandatory dicey upper bound</t>
        </is>
      </c>
      <c r="P9395">
        <f>1+SUMPRODUCT(Algo_Opt_Inputs!B606:AM606,Algo_Opt_Coefs!$B$13:$AM$13)</f>
        <v/>
      </c>
      <c r="Q9395">
        <f>MAX(I9395,MIN(J9395,P9395+H9395))</f>
        <v/>
      </c>
      <c r="R9395">
        <f>Q9395-L9395</f>
        <v/>
      </c>
    </row>
    <row r="9396">
      <c r="A9396" t="inlineStr">
        <is>
          <t>2025-01-02</t>
        </is>
      </c>
      <c r="B9396" t="inlineStr">
        <is>
          <t>11_P11</t>
        </is>
      </c>
      <c r="C9396" t="inlineStr">
        <is>
          <t>Dicey&lt;=0.75: Maximum profit</t>
        </is>
      </c>
      <c r="D9396" t="b">
        <v>1</v>
      </c>
      <c r="E9396" t="b">
        <v>0</v>
      </c>
      <c r="F9396" t="b">
        <v>1</v>
      </c>
      <c r="G9396" t="n">
        <v>-1.01515563448904</v>
      </c>
      <c r="H9396" t="n">
        <v>0.8424527024319558</v>
      </c>
      <c r="I9396" t="n">
        <v>0.75</v>
      </c>
      <c r="J9396" t="n">
        <v>0.75</v>
      </c>
      <c r="K9396" t="n">
        <v>0.75</v>
      </c>
      <c r="L9396" t="n">
        <v>0.75</v>
      </c>
      <c r="M9396" t="n">
        <v>0</v>
      </c>
      <c r="N9396" t="inlineStr">
        <is>
          <t>floor</t>
        </is>
      </c>
      <c r="O9396" t="inlineStr">
        <is>
          <t>Mandatory dicey upper bound</t>
        </is>
      </c>
      <c r="P9396">
        <f>1+SUMPRODUCT(Algo_Opt_Inputs!B607:AM607,Algo_Opt_Coefs!$B$13:$AM$13)</f>
        <v/>
      </c>
      <c r="Q9396">
        <f>MAX(I9396,MIN(J9396,P9396+H9396))</f>
        <v/>
      </c>
      <c r="R9396">
        <f>Q9396-L9396</f>
        <v/>
      </c>
    </row>
    <row r="9397">
      <c r="A9397" t="inlineStr">
        <is>
          <t>2025-01-06</t>
        </is>
      </c>
      <c r="B9397" t="inlineStr">
        <is>
          <t>11_P11</t>
        </is>
      </c>
      <c r="C9397" t="inlineStr">
        <is>
          <t>Dicey&lt;=0.75: Maximum profit</t>
        </is>
      </c>
      <c r="D9397" t="b">
        <v>1</v>
      </c>
      <c r="E9397" t="b">
        <v>0</v>
      </c>
      <c r="F9397" t="b">
        <v>0</v>
      </c>
      <c r="G9397" t="n">
        <v>-0.1887466427673574</v>
      </c>
      <c r="H9397" t="n">
        <v>0.8424527024319558</v>
      </c>
      <c r="I9397" t="n">
        <v>0.75</v>
      </c>
      <c r="J9397" t="n">
        <v>0.75</v>
      </c>
      <c r="K9397" t="n">
        <v>0.75</v>
      </c>
      <c r="L9397" t="n">
        <v>0.75</v>
      </c>
      <c r="M9397" t="n">
        <v>0</v>
      </c>
      <c r="N9397" t="inlineStr">
        <is>
          <t>floor</t>
        </is>
      </c>
      <c r="O9397" t="inlineStr">
        <is>
          <t>Mandatory dicey upper bound</t>
        </is>
      </c>
      <c r="P9397">
        <f>1+SUMPRODUCT(Algo_Opt_Inputs!B608:AM608,Algo_Opt_Coefs!$B$13:$AM$13)</f>
        <v/>
      </c>
      <c r="Q9397">
        <f>MAX(I9397,MIN(J9397,P9397+H9397))</f>
        <v/>
      </c>
      <c r="R9397">
        <f>Q9397-L9397</f>
        <v/>
      </c>
    </row>
    <row r="9398">
      <c r="A9398" t="inlineStr">
        <is>
          <t>2025-01-09</t>
        </is>
      </c>
      <c r="B9398" t="inlineStr">
        <is>
          <t>11_P11</t>
        </is>
      </c>
      <c r="C9398" t="inlineStr">
        <is>
          <t>Dicey&lt;=0.75: Maximum profit</t>
        </is>
      </c>
      <c r="D9398" t="b">
        <v>1</v>
      </c>
      <c r="E9398" t="b">
        <v>0</v>
      </c>
      <c r="F9398" t="b">
        <v>0</v>
      </c>
      <c r="G9398" t="n">
        <v>0.5022906921625706</v>
      </c>
      <c r="H9398" t="n">
        <v>0.8424527024319558</v>
      </c>
      <c r="I9398" t="n">
        <v>0.75</v>
      </c>
      <c r="J9398" t="n">
        <v>0.75</v>
      </c>
      <c r="K9398" t="n">
        <v>0.75</v>
      </c>
      <c r="L9398" t="n">
        <v>0.75</v>
      </c>
      <c r="M9398" t="n">
        <v>0</v>
      </c>
      <c r="N9398" t="inlineStr">
        <is>
          <t>ceiling</t>
        </is>
      </c>
      <c r="O9398" t="inlineStr">
        <is>
          <t>Mandatory dicey upper bound</t>
        </is>
      </c>
      <c r="P9398">
        <f>1+SUMPRODUCT(Algo_Opt_Inputs!B609:AM609,Algo_Opt_Coefs!$B$13:$AM$13)</f>
        <v/>
      </c>
      <c r="Q9398">
        <f>MAX(I9398,MIN(J9398,P9398+H9398))</f>
        <v/>
      </c>
      <c r="R9398">
        <f>Q9398-L9398</f>
        <v/>
      </c>
    </row>
    <row r="9399">
      <c r="A9399" t="inlineStr">
        <is>
          <t>2025-01-10</t>
        </is>
      </c>
      <c r="B9399" t="inlineStr">
        <is>
          <t>11_P11</t>
        </is>
      </c>
      <c r="C9399" t="inlineStr">
        <is>
          <t>Dicey&lt;=0.75: Maximum profit</t>
        </is>
      </c>
      <c r="D9399" t="b">
        <v>0</v>
      </c>
      <c r="E9399" t="b">
        <v>0</v>
      </c>
      <c r="F9399" t="b">
        <v>0</v>
      </c>
      <c r="G9399" t="n">
        <v>2.444381625695172</v>
      </c>
      <c r="H9399" t="n">
        <v>0.8424527024319558</v>
      </c>
      <c r="I9399" t="n">
        <v>0.75</v>
      </c>
      <c r="J9399" t="n">
        <v>1.15</v>
      </c>
      <c r="K9399" t="n">
        <v>1.15</v>
      </c>
      <c r="L9399" t="n">
        <v>1.15</v>
      </c>
      <c r="M9399" t="n">
        <v>0</v>
      </c>
      <c r="N9399" t="inlineStr">
        <is>
          <t>ceiling</t>
        </is>
      </c>
      <c r="O9399" t="inlineStr">
        <is>
          <t>Optimized allocation/budget balancing; not a strong-edge label</t>
        </is>
      </c>
      <c r="P9399">
        <f>1+SUMPRODUCT(Algo_Opt_Inputs!B610:AM610,Algo_Opt_Coefs!$B$13:$AM$13)</f>
        <v/>
      </c>
      <c r="Q9399">
        <f>MAX(I9399,MIN(J9399,P9399+H9399))</f>
        <v/>
      </c>
      <c r="R9399">
        <f>Q9399-L9399</f>
        <v/>
      </c>
    </row>
    <row r="9400">
      <c r="A9400" t="inlineStr">
        <is>
          <t>2025-01-13</t>
        </is>
      </c>
      <c r="B9400" t="inlineStr">
        <is>
          <t>11_P11</t>
        </is>
      </c>
      <c r="C9400" t="inlineStr">
        <is>
          <t>Dicey&lt;=0.75: Maximum profit</t>
        </is>
      </c>
      <c r="D9400" t="b">
        <v>0</v>
      </c>
      <c r="E9400" t="b">
        <v>0</v>
      </c>
      <c r="F9400" t="b">
        <v>0</v>
      </c>
      <c r="G9400" t="n">
        <v>2.484259103441159</v>
      </c>
      <c r="H9400" t="n">
        <v>0.8424527024319558</v>
      </c>
      <c r="I9400" t="n">
        <v>0.75</v>
      </c>
      <c r="J9400" t="n">
        <v>1.15</v>
      </c>
      <c r="K9400" t="n">
        <v>1.15</v>
      </c>
      <c r="L9400" t="n">
        <v>1.15</v>
      </c>
      <c r="M9400" t="n">
        <v>0</v>
      </c>
      <c r="N9400" t="inlineStr">
        <is>
          <t>ceiling</t>
        </is>
      </c>
      <c r="O9400" t="inlineStr">
        <is>
          <t>Optimized allocation/budget balancing; not a strong-edge label</t>
        </is>
      </c>
      <c r="P9400">
        <f>1+SUMPRODUCT(Algo_Opt_Inputs!B611:AM611,Algo_Opt_Coefs!$B$13:$AM$13)</f>
        <v/>
      </c>
      <c r="Q9400">
        <f>MAX(I9400,MIN(J9400,P9400+H9400))</f>
        <v/>
      </c>
      <c r="R9400">
        <f>Q9400-L9400</f>
        <v/>
      </c>
    </row>
    <row r="9401">
      <c r="A9401" t="inlineStr">
        <is>
          <t>2025-01-15</t>
        </is>
      </c>
      <c r="B9401" t="inlineStr">
        <is>
          <t>11_P11</t>
        </is>
      </c>
      <c r="C9401" t="inlineStr">
        <is>
          <t>Dicey&lt;=0.75: Maximum profit</t>
        </is>
      </c>
      <c r="D9401" t="b">
        <v>0</v>
      </c>
      <c r="E9401" t="b">
        <v>0</v>
      </c>
      <c r="F9401" t="b">
        <v>0</v>
      </c>
      <c r="G9401" t="n">
        <v>1.098245105855066</v>
      </c>
      <c r="H9401" t="n">
        <v>0.8424527024319558</v>
      </c>
      <c r="I9401" t="n">
        <v>0.75</v>
      </c>
      <c r="J9401" t="n">
        <v>1.15</v>
      </c>
      <c r="K9401" t="n">
        <v>1.15</v>
      </c>
      <c r="L9401" t="n">
        <v>1.15</v>
      </c>
      <c r="M9401" t="n">
        <v>0</v>
      </c>
      <c r="N9401" t="inlineStr">
        <is>
          <t>ceiling</t>
        </is>
      </c>
      <c r="O9401" t="inlineStr">
        <is>
          <t>Optimized allocation/budget balancing; not a strong-edge label</t>
        </is>
      </c>
      <c r="P9401">
        <f>1+SUMPRODUCT(Algo_Opt_Inputs!B612:AM612,Algo_Opt_Coefs!$B$13:$AM$13)</f>
        <v/>
      </c>
      <c r="Q9401">
        <f>MAX(I9401,MIN(J9401,P9401+H9401))</f>
        <v/>
      </c>
      <c r="R9401">
        <f>Q9401-L9401</f>
        <v/>
      </c>
    </row>
    <row r="9402">
      <c r="A9402" t="inlineStr">
        <is>
          <t>2025-01-16</t>
        </is>
      </c>
      <c r="B9402" t="inlineStr">
        <is>
          <t>11_P11</t>
        </is>
      </c>
      <c r="C9402" t="inlineStr">
        <is>
          <t>Dicey&lt;=0.75: Maximum profit</t>
        </is>
      </c>
      <c r="D9402" t="b">
        <v>0</v>
      </c>
      <c r="E9402" t="b">
        <v>0</v>
      </c>
      <c r="F9402" t="b">
        <v>0</v>
      </c>
      <c r="G9402" t="n">
        <v>0.4704977207874892</v>
      </c>
      <c r="H9402" t="n">
        <v>0.8424527024319558</v>
      </c>
      <c r="I9402" t="n">
        <v>0.75</v>
      </c>
      <c r="J9402" t="n">
        <v>1.15</v>
      </c>
      <c r="K9402" t="n">
        <v>1.15</v>
      </c>
      <c r="L9402" t="n">
        <v>1.15</v>
      </c>
      <c r="M9402" t="n">
        <v>0</v>
      </c>
      <c r="N9402" t="inlineStr">
        <is>
          <t>ceiling</t>
        </is>
      </c>
      <c r="O9402" t="inlineStr">
        <is>
          <t>Optimized allocation/budget balancing; not a strong-edge label</t>
        </is>
      </c>
      <c r="P9402">
        <f>1+SUMPRODUCT(Algo_Opt_Inputs!B613:AM613,Algo_Opt_Coefs!$B$13:$AM$13)</f>
        <v/>
      </c>
      <c r="Q9402">
        <f>MAX(I9402,MIN(J9402,P9402+H9402))</f>
        <v/>
      </c>
      <c r="R9402">
        <f>Q9402-L9402</f>
        <v/>
      </c>
    </row>
    <row r="9403">
      <c r="A9403" t="inlineStr">
        <is>
          <t>2025-01-17</t>
        </is>
      </c>
      <c r="B9403" t="inlineStr">
        <is>
          <t>11_P11</t>
        </is>
      </c>
      <c r="C9403" t="inlineStr">
        <is>
          <t>Dicey&lt;=0.75: Maximum profit</t>
        </is>
      </c>
      <c r="D9403" t="b">
        <v>0</v>
      </c>
      <c r="E9403" t="b">
        <v>0</v>
      </c>
      <c r="F9403" t="b">
        <v>0</v>
      </c>
      <c r="G9403" t="n">
        <v>2.460930666008209</v>
      </c>
      <c r="H9403" t="n">
        <v>0.8424527024319558</v>
      </c>
      <c r="I9403" t="n">
        <v>0.75</v>
      </c>
      <c r="J9403" t="n">
        <v>1.15</v>
      </c>
      <c r="K9403" t="n">
        <v>1.15</v>
      </c>
      <c r="L9403" t="n">
        <v>1.15</v>
      </c>
      <c r="M9403" t="n">
        <v>0</v>
      </c>
      <c r="N9403" t="inlineStr">
        <is>
          <t>ceiling</t>
        </is>
      </c>
      <c r="O9403" t="inlineStr">
        <is>
          <t>Optimized allocation/budget balancing; not a strong-edge label</t>
        </is>
      </c>
      <c r="P9403">
        <f>1+SUMPRODUCT(Algo_Opt_Inputs!B614:AM614,Algo_Opt_Coefs!$B$13:$AM$13)</f>
        <v/>
      </c>
      <c r="Q9403">
        <f>MAX(I9403,MIN(J9403,P9403+H9403))</f>
        <v/>
      </c>
      <c r="R9403">
        <f>Q9403-L9403</f>
        <v/>
      </c>
    </row>
    <row r="9404">
      <c r="A9404" t="inlineStr">
        <is>
          <t>2025-01-20</t>
        </is>
      </c>
      <c r="B9404" t="inlineStr">
        <is>
          <t>11_P11</t>
        </is>
      </c>
      <c r="C9404" t="inlineStr">
        <is>
          <t>Dicey&lt;=0.75: Maximum profit</t>
        </is>
      </c>
      <c r="D9404" t="b">
        <v>0</v>
      </c>
      <c r="E9404" t="b">
        <v>0</v>
      </c>
      <c r="F9404" t="b">
        <v>0</v>
      </c>
      <c r="G9404" t="n">
        <v>0.8801362649707601</v>
      </c>
      <c r="H9404" t="n">
        <v>0.8424527024319558</v>
      </c>
      <c r="I9404" t="n">
        <v>0.75</v>
      </c>
      <c r="J9404" t="n">
        <v>1.15</v>
      </c>
      <c r="K9404" t="n">
        <v>1.15</v>
      </c>
      <c r="L9404" t="n">
        <v>1.15</v>
      </c>
      <c r="M9404" t="n">
        <v>0</v>
      </c>
      <c r="N9404" t="inlineStr">
        <is>
          <t>ceiling</t>
        </is>
      </c>
      <c r="O9404" t="inlineStr">
        <is>
          <t>Optimized allocation/budget balancing; not a strong-edge label</t>
        </is>
      </c>
      <c r="P9404">
        <f>1+SUMPRODUCT(Algo_Opt_Inputs!B615:AM615,Algo_Opt_Coefs!$B$13:$AM$13)</f>
        <v/>
      </c>
      <c r="Q9404">
        <f>MAX(I9404,MIN(J9404,P9404+H9404))</f>
        <v/>
      </c>
      <c r="R9404">
        <f>Q9404-L9404</f>
        <v/>
      </c>
    </row>
    <row r="9405">
      <c r="A9405" t="inlineStr">
        <is>
          <t>2025-01-21</t>
        </is>
      </c>
      <c r="B9405" t="inlineStr">
        <is>
          <t>11_P11</t>
        </is>
      </c>
      <c r="C9405" t="inlineStr">
        <is>
          <t>Dicey&lt;=0.75: Maximum profit</t>
        </is>
      </c>
      <c r="D9405" t="b">
        <v>0</v>
      </c>
      <c r="E9405" t="b">
        <v>0</v>
      </c>
      <c r="F9405" t="b">
        <v>0</v>
      </c>
      <c r="G9405" t="n">
        <v>1.903738256081838</v>
      </c>
      <c r="H9405" t="n">
        <v>0.8424527024319558</v>
      </c>
      <c r="I9405" t="n">
        <v>0.75</v>
      </c>
      <c r="J9405" t="n">
        <v>1.15</v>
      </c>
      <c r="K9405" t="n">
        <v>1.15</v>
      </c>
      <c r="L9405" t="n">
        <v>1.15</v>
      </c>
      <c r="M9405" t="n">
        <v>0</v>
      </c>
      <c r="N9405" t="inlineStr">
        <is>
          <t>ceiling</t>
        </is>
      </c>
      <c r="O9405" t="inlineStr">
        <is>
          <t>Optimized allocation/budget balancing; not a strong-edge label</t>
        </is>
      </c>
      <c r="P9405">
        <f>1+SUMPRODUCT(Algo_Opt_Inputs!B616:AM616,Algo_Opt_Coefs!$B$13:$AM$13)</f>
        <v/>
      </c>
      <c r="Q9405">
        <f>MAX(I9405,MIN(J9405,P9405+H9405))</f>
        <v/>
      </c>
      <c r="R9405">
        <f>Q9405-L9405</f>
        <v/>
      </c>
    </row>
    <row r="9406">
      <c r="A9406" t="inlineStr">
        <is>
          <t>2025-01-22</t>
        </is>
      </c>
      <c r="B9406" t="inlineStr">
        <is>
          <t>11_P11</t>
        </is>
      </c>
      <c r="C9406" t="inlineStr">
        <is>
          <t>Dicey&lt;=0.75: Maximum profit</t>
        </is>
      </c>
      <c r="D9406" t="b">
        <v>1</v>
      </c>
      <c r="E9406" t="b">
        <v>0</v>
      </c>
      <c r="F9406" t="b">
        <v>0</v>
      </c>
      <c r="G9406" t="n">
        <v>0.7820007952512916</v>
      </c>
      <c r="H9406" t="n">
        <v>0.8424527024319558</v>
      </c>
      <c r="I9406" t="n">
        <v>0.75</v>
      </c>
      <c r="J9406" t="n">
        <v>0.75</v>
      </c>
      <c r="K9406" t="n">
        <v>0.75</v>
      </c>
      <c r="L9406" t="n">
        <v>0.75</v>
      </c>
      <c r="M9406" t="n">
        <v>0</v>
      </c>
      <c r="N9406" t="inlineStr">
        <is>
          <t>ceiling</t>
        </is>
      </c>
      <c r="O9406" t="inlineStr">
        <is>
          <t>Mandatory dicey upper bound</t>
        </is>
      </c>
      <c r="P9406">
        <f>1+SUMPRODUCT(Algo_Opt_Inputs!B617:AM617,Algo_Opt_Coefs!$B$13:$AM$13)</f>
        <v/>
      </c>
      <c r="Q9406">
        <f>MAX(I9406,MIN(J9406,P9406+H9406))</f>
        <v/>
      </c>
      <c r="R9406">
        <f>Q9406-L9406</f>
        <v/>
      </c>
    </row>
    <row r="9407">
      <c r="A9407" t="inlineStr">
        <is>
          <t>2025-01-23</t>
        </is>
      </c>
      <c r="B9407" t="inlineStr">
        <is>
          <t>11_P11</t>
        </is>
      </c>
      <c r="C9407" t="inlineStr">
        <is>
          <t>Dicey&lt;=0.75: Maximum profit</t>
        </is>
      </c>
      <c r="D9407" t="b">
        <v>1</v>
      </c>
      <c r="E9407" t="b">
        <v>0</v>
      </c>
      <c r="F9407" t="b">
        <v>0</v>
      </c>
      <c r="G9407" t="n">
        <v>0.5119608679403387</v>
      </c>
      <c r="H9407" t="n">
        <v>0.8424527024319558</v>
      </c>
      <c r="I9407" t="n">
        <v>0.75</v>
      </c>
      <c r="J9407" t="n">
        <v>0.75</v>
      </c>
      <c r="K9407" t="n">
        <v>0.75</v>
      </c>
      <c r="L9407" t="n">
        <v>0.75</v>
      </c>
      <c r="M9407" t="n">
        <v>0</v>
      </c>
      <c r="N9407" t="inlineStr">
        <is>
          <t>ceiling</t>
        </is>
      </c>
      <c r="O9407" t="inlineStr">
        <is>
          <t>Mandatory dicey upper bound</t>
        </is>
      </c>
      <c r="P9407">
        <f>1+SUMPRODUCT(Algo_Opt_Inputs!B618:AM618,Algo_Opt_Coefs!$B$13:$AM$13)</f>
        <v/>
      </c>
      <c r="Q9407">
        <f>MAX(I9407,MIN(J9407,P9407+H9407))</f>
        <v/>
      </c>
      <c r="R9407">
        <f>Q9407-L9407</f>
        <v/>
      </c>
    </row>
    <row r="9408">
      <c r="A9408" t="inlineStr">
        <is>
          <t>2025-01-24</t>
        </is>
      </c>
      <c r="B9408" t="inlineStr">
        <is>
          <t>11_P11</t>
        </is>
      </c>
      <c r="C9408" t="inlineStr">
        <is>
          <t>Dicey&lt;=0.75: Maximum profit</t>
        </is>
      </c>
      <c r="D9408" t="b">
        <v>0</v>
      </c>
      <c r="E9408" t="b">
        <v>0</v>
      </c>
      <c r="F9408" t="b">
        <v>1</v>
      </c>
      <c r="G9408" t="n">
        <v>2.886977131341706</v>
      </c>
      <c r="H9408" t="n">
        <v>0.8424527024319558</v>
      </c>
      <c r="I9408" t="n">
        <v>0.75</v>
      </c>
      <c r="J9408" t="n">
        <v>1</v>
      </c>
      <c r="K9408" t="n">
        <v>1</v>
      </c>
      <c r="L9408" t="n">
        <v>1</v>
      </c>
      <c r="M9408" t="n">
        <v>0</v>
      </c>
      <c r="N9408" t="inlineStr">
        <is>
          <t>ceiling</t>
        </is>
      </c>
      <c r="O9408" t="inlineStr">
        <is>
          <t>Archived09:16 cap</t>
        </is>
      </c>
      <c r="P9408">
        <f>1+SUMPRODUCT(Algo_Opt_Inputs!B619:AM619,Algo_Opt_Coefs!$B$13:$AM$13)</f>
        <v/>
      </c>
      <c r="Q9408">
        <f>MAX(I9408,MIN(J9408,P9408+H9408))</f>
        <v/>
      </c>
      <c r="R9408">
        <f>Q9408-L9408</f>
        <v/>
      </c>
    </row>
    <row r="9409">
      <c r="A9409" t="inlineStr">
        <is>
          <t>2025-01-27</t>
        </is>
      </c>
      <c r="B9409" t="inlineStr">
        <is>
          <t>11_P11</t>
        </is>
      </c>
      <c r="C9409" t="inlineStr">
        <is>
          <t>Dicey&lt;=0.75: Maximum profit</t>
        </is>
      </c>
      <c r="D9409" t="b">
        <v>0</v>
      </c>
      <c r="E9409" t="b">
        <v>0</v>
      </c>
      <c r="F9409" t="b">
        <v>1</v>
      </c>
      <c r="G9409" t="n">
        <v>3.612119138881336</v>
      </c>
      <c r="H9409" t="n">
        <v>0.8424527024319558</v>
      </c>
      <c r="I9409" t="n">
        <v>0.75</v>
      </c>
      <c r="J9409" t="n">
        <v>1</v>
      </c>
      <c r="K9409" t="n">
        <v>1</v>
      </c>
      <c r="L9409" t="n">
        <v>1</v>
      </c>
      <c r="M9409" t="n">
        <v>0</v>
      </c>
      <c r="N9409" t="inlineStr">
        <is>
          <t>ceiling</t>
        </is>
      </c>
      <c r="O9409" t="inlineStr">
        <is>
          <t>Archived09:16 cap</t>
        </is>
      </c>
      <c r="P9409">
        <f>1+SUMPRODUCT(Algo_Opt_Inputs!B620:AM620,Algo_Opt_Coefs!$B$13:$AM$13)</f>
        <v/>
      </c>
      <c r="Q9409">
        <f>MAX(I9409,MIN(J9409,P9409+H9409))</f>
        <v/>
      </c>
      <c r="R9409">
        <f>Q9409-L9409</f>
        <v/>
      </c>
    </row>
    <row r="9410">
      <c r="A9410" t="inlineStr">
        <is>
          <t>2025-01-28</t>
        </is>
      </c>
      <c r="B9410" t="inlineStr">
        <is>
          <t>11_P11</t>
        </is>
      </c>
      <c r="C9410" t="inlineStr">
        <is>
          <t>Dicey&lt;=0.75: Maximum profit</t>
        </is>
      </c>
      <c r="D9410" t="b">
        <v>1</v>
      </c>
      <c r="E9410" t="b">
        <v>0</v>
      </c>
      <c r="F9410" t="b">
        <v>0</v>
      </c>
      <c r="G9410" t="n">
        <v>0.9887683939459598</v>
      </c>
      <c r="H9410" t="n">
        <v>0.8424527024319558</v>
      </c>
      <c r="I9410" t="n">
        <v>0.75</v>
      </c>
      <c r="J9410" t="n">
        <v>0.75</v>
      </c>
      <c r="K9410" t="n">
        <v>0.75</v>
      </c>
      <c r="L9410" t="n">
        <v>0.75</v>
      </c>
      <c r="M9410" t="n">
        <v>0</v>
      </c>
      <c r="N9410" t="inlineStr">
        <is>
          <t>ceiling</t>
        </is>
      </c>
      <c r="O9410" t="inlineStr">
        <is>
          <t>Mandatory dicey upper bound</t>
        </is>
      </c>
      <c r="P9410">
        <f>1+SUMPRODUCT(Algo_Opt_Inputs!B621:AM621,Algo_Opt_Coefs!$B$13:$AM$13)</f>
        <v/>
      </c>
      <c r="Q9410">
        <f>MAX(I9410,MIN(J9410,P9410+H9410))</f>
        <v/>
      </c>
      <c r="R9410">
        <f>Q9410-L9410</f>
        <v/>
      </c>
    </row>
    <row r="9411">
      <c r="A9411" t="inlineStr">
        <is>
          <t>2025-01-29</t>
        </is>
      </c>
      <c r="B9411" t="inlineStr">
        <is>
          <t>11_P11</t>
        </is>
      </c>
      <c r="C9411" t="inlineStr">
        <is>
          <t>Dicey&lt;=0.75: Maximum profit</t>
        </is>
      </c>
      <c r="D9411" t="b">
        <v>1</v>
      </c>
      <c r="E9411" t="b">
        <v>0</v>
      </c>
      <c r="F9411" t="b">
        <v>0</v>
      </c>
      <c r="G9411" t="n">
        <v>-0.08162639481835932</v>
      </c>
      <c r="H9411" t="n">
        <v>0.8424527024319558</v>
      </c>
      <c r="I9411" t="n">
        <v>0.75</v>
      </c>
      <c r="J9411" t="n">
        <v>0.75</v>
      </c>
      <c r="K9411" t="n">
        <v>0.75</v>
      </c>
      <c r="L9411" t="n">
        <v>0.75</v>
      </c>
      <c r="M9411" t="n">
        <v>0</v>
      </c>
      <c r="N9411" t="inlineStr">
        <is>
          <t>ceiling</t>
        </is>
      </c>
      <c r="O9411" t="inlineStr">
        <is>
          <t>Mandatory dicey upper bound</t>
        </is>
      </c>
      <c r="P9411">
        <f>1+SUMPRODUCT(Algo_Opt_Inputs!B622:AM622,Algo_Opt_Coefs!$B$13:$AM$13)</f>
        <v/>
      </c>
      <c r="Q9411">
        <f>MAX(I9411,MIN(J9411,P9411+H9411))</f>
        <v/>
      </c>
      <c r="R9411">
        <f>Q9411-L9411</f>
        <v/>
      </c>
    </row>
    <row r="9412">
      <c r="A9412" t="inlineStr">
        <is>
          <t>2025-01-30</t>
        </is>
      </c>
      <c r="B9412" t="inlineStr">
        <is>
          <t>11_P11</t>
        </is>
      </c>
      <c r="C9412" t="inlineStr">
        <is>
          <t>Dicey&lt;=0.75: Maximum profit</t>
        </is>
      </c>
      <c r="D9412" t="b">
        <v>1</v>
      </c>
      <c r="E9412" t="b">
        <v>0</v>
      </c>
      <c r="F9412" t="b">
        <v>1</v>
      </c>
      <c r="G9412" t="n">
        <v>0.01730292096132846</v>
      </c>
      <c r="H9412" t="n">
        <v>0.8424527024319558</v>
      </c>
      <c r="I9412" t="n">
        <v>0.75</v>
      </c>
      <c r="J9412" t="n">
        <v>0.75</v>
      </c>
      <c r="K9412" t="n">
        <v>0.75</v>
      </c>
      <c r="L9412" t="n">
        <v>0.75</v>
      </c>
      <c r="M9412" t="n">
        <v>0</v>
      </c>
      <c r="N9412" t="inlineStr">
        <is>
          <t>ceiling</t>
        </is>
      </c>
      <c r="O9412" t="inlineStr">
        <is>
          <t>Mandatory dicey upper bound</t>
        </is>
      </c>
      <c r="P9412">
        <f>1+SUMPRODUCT(Algo_Opt_Inputs!B623:AM623,Algo_Opt_Coefs!$B$13:$AM$13)</f>
        <v/>
      </c>
      <c r="Q9412">
        <f>MAX(I9412,MIN(J9412,P9412+H9412))</f>
        <v/>
      </c>
      <c r="R9412">
        <f>Q9412-L9412</f>
        <v/>
      </c>
    </row>
    <row r="9413">
      <c r="A9413" t="inlineStr">
        <is>
          <t>2025-01-31</t>
        </is>
      </c>
      <c r="B9413" t="inlineStr">
        <is>
          <t>11_P11</t>
        </is>
      </c>
      <c r="C9413" t="inlineStr">
        <is>
          <t>Dicey&lt;=0.75: Maximum profit</t>
        </is>
      </c>
      <c r="D9413" t="b">
        <v>1</v>
      </c>
      <c r="E9413" t="b">
        <v>0</v>
      </c>
      <c r="F9413" t="b">
        <v>1</v>
      </c>
      <c r="G9413" t="n">
        <v>2.900975810767492</v>
      </c>
      <c r="H9413" t="n">
        <v>0.8424527024319558</v>
      </c>
      <c r="I9413" t="n">
        <v>0.75</v>
      </c>
      <c r="J9413" t="n">
        <v>0.75</v>
      </c>
      <c r="K9413" t="n">
        <v>0.75</v>
      </c>
      <c r="L9413" t="n">
        <v>0.75</v>
      </c>
      <c r="M9413" t="n">
        <v>0</v>
      </c>
      <c r="N9413" t="inlineStr">
        <is>
          <t>ceiling</t>
        </is>
      </c>
      <c r="O9413" t="inlineStr">
        <is>
          <t>Mandatory dicey upper bound</t>
        </is>
      </c>
      <c r="P9413">
        <f>1+SUMPRODUCT(Algo_Opt_Inputs!B624:AM624,Algo_Opt_Coefs!$B$13:$AM$13)</f>
        <v/>
      </c>
      <c r="Q9413">
        <f>MAX(I9413,MIN(J9413,P9413+H9413))</f>
        <v/>
      </c>
      <c r="R9413">
        <f>Q9413-L9413</f>
        <v/>
      </c>
    </row>
    <row r="9414">
      <c r="A9414" t="inlineStr">
        <is>
          <t>2025-02-01</t>
        </is>
      </c>
      <c r="B9414" t="inlineStr">
        <is>
          <t>11_P11</t>
        </is>
      </c>
      <c r="C9414" t="inlineStr">
        <is>
          <t>Dicey&lt;=0.75: Maximum profit</t>
        </is>
      </c>
      <c r="D9414" t="b">
        <v>0</v>
      </c>
      <c r="E9414" t="b">
        <v>0</v>
      </c>
      <c r="F9414" t="b">
        <v>0</v>
      </c>
      <c r="G9414" t="n">
        <v>1.298661584388792</v>
      </c>
      <c r="H9414" t="n">
        <v>0.8424527024319558</v>
      </c>
      <c r="I9414" t="n">
        <v>0.75</v>
      </c>
      <c r="J9414" t="n">
        <v>1.15</v>
      </c>
      <c r="K9414" t="n">
        <v>1.15</v>
      </c>
      <c r="L9414" t="n">
        <v>1.15</v>
      </c>
      <c r="M9414" t="n">
        <v>0</v>
      </c>
      <c r="N9414" t="inlineStr">
        <is>
          <t>ceiling</t>
        </is>
      </c>
      <c r="O9414" t="inlineStr">
        <is>
          <t>Optimized allocation/budget balancing; not a strong-edge label</t>
        </is>
      </c>
      <c r="P9414">
        <f>1+SUMPRODUCT(Algo_Opt_Inputs!B625:AM625,Algo_Opt_Coefs!$B$13:$AM$13)</f>
        <v/>
      </c>
      <c r="Q9414">
        <f>MAX(I9414,MIN(J9414,P9414+H9414))</f>
        <v/>
      </c>
      <c r="R9414">
        <f>Q9414-L9414</f>
        <v/>
      </c>
    </row>
    <row r="9415">
      <c r="A9415" t="inlineStr">
        <is>
          <t>2025-02-04</t>
        </is>
      </c>
      <c r="B9415" t="inlineStr">
        <is>
          <t>11_P11</t>
        </is>
      </c>
      <c r="C9415" t="inlineStr">
        <is>
          <t>Dicey&lt;=0.75: Maximum profit</t>
        </is>
      </c>
      <c r="D9415" t="b">
        <v>1</v>
      </c>
      <c r="E9415" t="b">
        <v>0</v>
      </c>
      <c r="F9415" t="b">
        <v>0</v>
      </c>
      <c r="G9415" t="n">
        <v>-0.2915427706941887</v>
      </c>
      <c r="H9415" t="n">
        <v>0.8424527024319558</v>
      </c>
      <c r="I9415" t="n">
        <v>0.75</v>
      </c>
      <c r="J9415" t="n">
        <v>0.75</v>
      </c>
      <c r="K9415" t="n">
        <v>0.75</v>
      </c>
      <c r="L9415" t="n">
        <v>0.75</v>
      </c>
      <c r="M9415" t="n">
        <v>0</v>
      </c>
      <c r="N9415" t="inlineStr">
        <is>
          <t>floor</t>
        </is>
      </c>
      <c r="O9415" t="inlineStr">
        <is>
          <t>Mandatory dicey upper bound</t>
        </is>
      </c>
      <c r="P9415">
        <f>1+SUMPRODUCT(Algo_Opt_Inputs!B626:AM626,Algo_Opt_Coefs!$B$13:$AM$13)</f>
        <v/>
      </c>
      <c r="Q9415">
        <f>MAX(I9415,MIN(J9415,P9415+H9415))</f>
        <v/>
      </c>
      <c r="R9415">
        <f>Q9415-L9415</f>
        <v/>
      </c>
    </row>
    <row r="9416">
      <c r="A9416" t="inlineStr">
        <is>
          <t>2025-02-05</t>
        </is>
      </c>
      <c r="B9416" t="inlineStr">
        <is>
          <t>11_P11</t>
        </is>
      </c>
      <c r="C9416" t="inlineStr">
        <is>
          <t>Dicey&lt;=0.75: Maximum profit</t>
        </is>
      </c>
      <c r="D9416" t="b">
        <v>0</v>
      </c>
      <c r="E9416" t="b">
        <v>0</v>
      </c>
      <c r="F9416" t="b">
        <v>0</v>
      </c>
      <c r="G9416" t="n">
        <v>0.3101726046310805</v>
      </c>
      <c r="H9416" t="n">
        <v>0.8424527024319558</v>
      </c>
      <c r="I9416" t="n">
        <v>0.75</v>
      </c>
      <c r="J9416" t="n">
        <v>1.15</v>
      </c>
      <c r="K9416" t="n">
        <v>1.15</v>
      </c>
      <c r="L9416" t="n">
        <v>1.15</v>
      </c>
      <c r="M9416" t="n">
        <v>0</v>
      </c>
      <c r="N9416" t="inlineStr">
        <is>
          <t>ceiling</t>
        </is>
      </c>
      <c r="O9416" t="inlineStr">
        <is>
          <t>Optimized allocation/budget balancing; not a strong-edge label</t>
        </is>
      </c>
      <c r="P9416">
        <f>1+SUMPRODUCT(Algo_Opt_Inputs!B627:AM627,Algo_Opt_Coefs!$B$13:$AM$13)</f>
        <v/>
      </c>
      <c r="Q9416">
        <f>MAX(I9416,MIN(J9416,P9416+H9416))</f>
        <v/>
      </c>
      <c r="R9416">
        <f>Q9416-L9416</f>
        <v/>
      </c>
    </row>
    <row r="9417">
      <c r="A9417" t="inlineStr">
        <is>
          <t>2025-02-06</t>
        </is>
      </c>
      <c r="B9417" t="inlineStr">
        <is>
          <t>11_P11</t>
        </is>
      </c>
      <c r="C9417" t="inlineStr">
        <is>
          <t>Dicey&lt;=0.75: Maximum profit</t>
        </is>
      </c>
      <c r="D9417" t="b">
        <v>1</v>
      </c>
      <c r="E9417" t="b">
        <v>0</v>
      </c>
      <c r="F9417" t="b">
        <v>0</v>
      </c>
      <c r="G9417" t="n">
        <v>-1.411376073137379</v>
      </c>
      <c r="H9417" t="n">
        <v>0.8424527024319558</v>
      </c>
      <c r="I9417" t="n">
        <v>0.75</v>
      </c>
      <c r="J9417" t="n">
        <v>0.75</v>
      </c>
      <c r="K9417" t="n">
        <v>0.75</v>
      </c>
      <c r="L9417" t="n">
        <v>0.75</v>
      </c>
      <c r="M9417" t="n">
        <v>0</v>
      </c>
      <c r="N9417" t="inlineStr">
        <is>
          <t>floor</t>
        </is>
      </c>
      <c r="O9417" t="inlineStr">
        <is>
          <t>Mandatory dicey upper bound</t>
        </is>
      </c>
      <c r="P9417">
        <f>1+SUMPRODUCT(Algo_Opt_Inputs!B628:AM628,Algo_Opt_Coefs!$B$13:$AM$13)</f>
        <v/>
      </c>
      <c r="Q9417">
        <f>MAX(I9417,MIN(J9417,P9417+H9417))</f>
        <v/>
      </c>
      <c r="R9417">
        <f>Q9417-L9417</f>
        <v/>
      </c>
    </row>
    <row r="9418">
      <c r="A9418" t="inlineStr">
        <is>
          <t>2025-02-07</t>
        </is>
      </c>
      <c r="B9418" t="inlineStr">
        <is>
          <t>11_P11</t>
        </is>
      </c>
      <c r="C9418" t="inlineStr">
        <is>
          <t>Dicey&lt;=0.75: Maximum profit</t>
        </is>
      </c>
      <c r="D9418" t="b">
        <v>0</v>
      </c>
      <c r="E9418" t="b">
        <v>0</v>
      </c>
      <c r="F9418" t="b">
        <v>1</v>
      </c>
      <c r="G9418" t="n">
        <v>2.487908561211693</v>
      </c>
      <c r="H9418" t="n">
        <v>0.8424527024319558</v>
      </c>
      <c r="I9418" t="n">
        <v>0.75</v>
      </c>
      <c r="J9418" t="n">
        <v>1</v>
      </c>
      <c r="K9418" t="n">
        <v>1</v>
      </c>
      <c r="L9418" t="n">
        <v>1</v>
      </c>
      <c r="M9418" t="n">
        <v>0</v>
      </c>
      <c r="N9418" t="inlineStr">
        <is>
          <t>ceiling</t>
        </is>
      </c>
      <c r="O9418" t="inlineStr">
        <is>
          <t>Archived09:16 cap</t>
        </is>
      </c>
      <c r="P9418">
        <f>1+SUMPRODUCT(Algo_Opt_Inputs!B629:AM629,Algo_Opt_Coefs!$B$13:$AM$13)</f>
        <v/>
      </c>
      <c r="Q9418">
        <f>MAX(I9418,MIN(J9418,P9418+H9418))</f>
        <v/>
      </c>
      <c r="R9418">
        <f>Q9418-L9418</f>
        <v/>
      </c>
    </row>
    <row r="9419">
      <c r="A9419" t="inlineStr">
        <is>
          <t>2025-02-11</t>
        </is>
      </c>
      <c r="B9419" t="inlineStr">
        <is>
          <t>11_P11</t>
        </is>
      </c>
      <c r="C9419" t="inlineStr">
        <is>
          <t>Dicey&lt;=0.75: Maximum profit</t>
        </is>
      </c>
      <c r="D9419" t="b">
        <v>0</v>
      </c>
      <c r="E9419" t="b">
        <v>0</v>
      </c>
      <c r="F9419" t="b">
        <v>0</v>
      </c>
      <c r="G9419" t="n">
        <v>0.5018982984749142</v>
      </c>
      <c r="H9419" t="n">
        <v>0.8424527024319558</v>
      </c>
      <c r="I9419" t="n">
        <v>0.75</v>
      </c>
      <c r="J9419" t="n">
        <v>1.15</v>
      </c>
      <c r="K9419" t="n">
        <v>1.15</v>
      </c>
      <c r="L9419" t="n">
        <v>1.15</v>
      </c>
      <c r="M9419" t="n">
        <v>0</v>
      </c>
      <c r="N9419" t="inlineStr">
        <is>
          <t>ceiling</t>
        </is>
      </c>
      <c r="O9419" t="inlineStr">
        <is>
          <t>Optimized allocation/budget balancing; not a strong-edge label</t>
        </is>
      </c>
      <c r="P9419">
        <f>1+SUMPRODUCT(Algo_Opt_Inputs!B630:AM630,Algo_Opt_Coefs!$B$13:$AM$13)</f>
        <v/>
      </c>
      <c r="Q9419">
        <f>MAX(I9419,MIN(J9419,P9419+H9419))</f>
        <v/>
      </c>
      <c r="R9419">
        <f>Q9419-L9419</f>
        <v/>
      </c>
    </row>
    <row r="9420">
      <c r="A9420" t="inlineStr">
        <is>
          <t>2025-02-12</t>
        </is>
      </c>
      <c r="B9420" t="inlineStr">
        <is>
          <t>11_P11</t>
        </is>
      </c>
      <c r="C9420" t="inlineStr">
        <is>
          <t>Dicey&lt;=0.75: Maximum profit</t>
        </is>
      </c>
      <c r="D9420" t="b">
        <v>0</v>
      </c>
      <c r="E9420" t="b">
        <v>0</v>
      </c>
      <c r="F9420" t="b">
        <v>0</v>
      </c>
      <c r="G9420" t="n">
        <v>0.4983717151269569</v>
      </c>
      <c r="H9420" t="n">
        <v>0.8424527024319558</v>
      </c>
      <c r="I9420" t="n">
        <v>0.75</v>
      </c>
      <c r="J9420" t="n">
        <v>1.15</v>
      </c>
      <c r="K9420" t="n">
        <v>1.15</v>
      </c>
      <c r="L9420" t="n">
        <v>1.15</v>
      </c>
      <c r="M9420" t="n">
        <v>0</v>
      </c>
      <c r="N9420" t="inlineStr">
        <is>
          <t>ceiling</t>
        </is>
      </c>
      <c r="O9420" t="inlineStr">
        <is>
          <t>Optimized allocation/budget balancing; not a strong-edge label</t>
        </is>
      </c>
      <c r="P9420">
        <f>1+SUMPRODUCT(Algo_Opt_Inputs!B631:AM631,Algo_Opt_Coefs!$B$13:$AM$13)</f>
        <v/>
      </c>
      <c r="Q9420">
        <f>MAX(I9420,MIN(J9420,P9420+H9420))</f>
        <v/>
      </c>
      <c r="R9420">
        <f>Q9420-L9420</f>
        <v/>
      </c>
    </row>
    <row r="9421">
      <c r="A9421" t="inlineStr">
        <is>
          <t>2025-02-13</t>
        </is>
      </c>
      <c r="B9421" t="inlineStr">
        <is>
          <t>11_P11</t>
        </is>
      </c>
      <c r="C9421" t="inlineStr">
        <is>
          <t>Dicey&lt;=0.75: Maximum profit</t>
        </is>
      </c>
      <c r="D9421" t="b">
        <v>0</v>
      </c>
      <c r="E9421" t="b">
        <v>1</v>
      </c>
      <c r="F9421" t="b">
        <v>0</v>
      </c>
      <c r="G9421" t="n">
        <v>0.8799821141988524</v>
      </c>
      <c r="H9421" t="n">
        <v>0.8424527024319558</v>
      </c>
      <c r="I9421" t="n">
        <v>0.75</v>
      </c>
      <c r="J9421" t="n">
        <v>1.15</v>
      </c>
      <c r="K9421" t="n">
        <v>1.15</v>
      </c>
      <c r="L9421" t="n">
        <v>1.15</v>
      </c>
      <c r="M9421" t="n">
        <v>0</v>
      </c>
      <c r="N9421" t="inlineStr">
        <is>
          <t>ceiling</t>
        </is>
      </c>
      <c r="O9421" t="inlineStr">
        <is>
          <t>Optimized allocation/budget balancing; not a strong-edge label</t>
        </is>
      </c>
      <c r="P9421">
        <f>1+SUMPRODUCT(Algo_Opt_Inputs!B632:AM632,Algo_Opt_Coefs!$B$13:$AM$13)</f>
        <v/>
      </c>
      <c r="Q9421">
        <f>MAX(I9421,MIN(J9421,P9421+H9421))</f>
        <v/>
      </c>
      <c r="R9421">
        <f>Q9421-L9421</f>
        <v/>
      </c>
    </row>
    <row r="9422">
      <c r="A9422" t="inlineStr">
        <is>
          <t>2025-02-14</t>
        </is>
      </c>
      <c r="B9422" t="inlineStr">
        <is>
          <t>11_P11</t>
        </is>
      </c>
      <c r="C9422" t="inlineStr">
        <is>
          <t>Dicey&lt;=0.75: Maximum profit</t>
        </is>
      </c>
      <c r="D9422" t="b">
        <v>0</v>
      </c>
      <c r="E9422" t="b">
        <v>0</v>
      </c>
      <c r="F9422" t="b">
        <v>0</v>
      </c>
      <c r="G9422" t="n">
        <v>2.666517165720174</v>
      </c>
      <c r="H9422" t="n">
        <v>0.8424527024319558</v>
      </c>
      <c r="I9422" t="n">
        <v>0.75</v>
      </c>
      <c r="J9422" t="n">
        <v>1.15</v>
      </c>
      <c r="K9422" t="n">
        <v>1.15</v>
      </c>
      <c r="L9422" t="n">
        <v>1.15</v>
      </c>
      <c r="M9422" t="n">
        <v>0</v>
      </c>
      <c r="N9422" t="inlineStr">
        <is>
          <t>ceiling</t>
        </is>
      </c>
      <c r="O9422" t="inlineStr">
        <is>
          <t>Optimized allocation/budget balancing; not a strong-edge label</t>
        </is>
      </c>
      <c r="P9422">
        <f>1+SUMPRODUCT(Algo_Opt_Inputs!B633:AM633,Algo_Opt_Coefs!$B$13:$AM$13)</f>
        <v/>
      </c>
      <c r="Q9422">
        <f>MAX(I9422,MIN(J9422,P9422+H9422))</f>
        <v/>
      </c>
      <c r="R9422">
        <f>Q9422-L9422</f>
        <v/>
      </c>
    </row>
    <row r="9423">
      <c r="A9423" t="inlineStr">
        <is>
          <t>2025-02-17</t>
        </is>
      </c>
      <c r="B9423" t="inlineStr">
        <is>
          <t>11_P11</t>
        </is>
      </c>
      <c r="C9423" t="inlineStr">
        <is>
          <t>Dicey&lt;=0.75: Maximum profit</t>
        </is>
      </c>
      <c r="D9423" t="b">
        <v>0</v>
      </c>
      <c r="E9423" t="b">
        <v>0</v>
      </c>
      <c r="F9423" t="b">
        <v>0</v>
      </c>
      <c r="G9423" t="n">
        <v>1.362236631676397</v>
      </c>
      <c r="H9423" t="n">
        <v>0.8424527024319558</v>
      </c>
      <c r="I9423" t="n">
        <v>0.75</v>
      </c>
      <c r="J9423" t="n">
        <v>1.15</v>
      </c>
      <c r="K9423" t="n">
        <v>1.15</v>
      </c>
      <c r="L9423" t="n">
        <v>1.15</v>
      </c>
      <c r="M9423" t="n">
        <v>0</v>
      </c>
      <c r="N9423" t="inlineStr">
        <is>
          <t>ceiling</t>
        </is>
      </c>
      <c r="O9423" t="inlineStr">
        <is>
          <t>Optimized allocation/budget balancing; not a strong-edge label</t>
        </is>
      </c>
      <c r="P9423">
        <f>1+SUMPRODUCT(Algo_Opt_Inputs!B634:AM634,Algo_Opt_Coefs!$B$13:$AM$13)</f>
        <v/>
      </c>
      <c r="Q9423">
        <f>MAX(I9423,MIN(J9423,P9423+H9423))</f>
        <v/>
      </c>
      <c r="R9423">
        <f>Q9423-L9423</f>
        <v/>
      </c>
    </row>
    <row r="9424">
      <c r="A9424" t="inlineStr">
        <is>
          <t>2025-02-18</t>
        </is>
      </c>
      <c r="B9424" t="inlineStr">
        <is>
          <t>11_P11</t>
        </is>
      </c>
      <c r="C9424" t="inlineStr">
        <is>
          <t>Dicey&lt;=0.75: Maximum profit</t>
        </is>
      </c>
      <c r="D9424" t="b">
        <v>0</v>
      </c>
      <c r="E9424" t="b">
        <v>0</v>
      </c>
      <c r="F9424" t="b">
        <v>1</v>
      </c>
      <c r="G9424" t="n">
        <v>1.811194944423117</v>
      </c>
      <c r="H9424" t="n">
        <v>0.8424527024319558</v>
      </c>
      <c r="I9424" t="n">
        <v>0.75</v>
      </c>
      <c r="J9424" t="n">
        <v>1</v>
      </c>
      <c r="K9424" t="n">
        <v>1</v>
      </c>
      <c r="L9424" t="n">
        <v>1</v>
      </c>
      <c r="M9424" t="n">
        <v>0</v>
      </c>
      <c r="N9424" t="inlineStr">
        <is>
          <t>ceiling</t>
        </is>
      </c>
      <c r="O9424" t="inlineStr">
        <is>
          <t>Archived09:16 cap</t>
        </is>
      </c>
      <c r="P9424">
        <f>1+SUMPRODUCT(Algo_Opt_Inputs!B635:AM635,Algo_Opt_Coefs!$B$13:$AM$13)</f>
        <v/>
      </c>
      <c r="Q9424">
        <f>MAX(I9424,MIN(J9424,P9424+H9424))</f>
        <v/>
      </c>
      <c r="R9424">
        <f>Q9424-L9424</f>
        <v/>
      </c>
    </row>
    <row r="9425">
      <c r="A9425" t="inlineStr">
        <is>
          <t>2025-02-19</t>
        </is>
      </c>
      <c r="B9425" t="inlineStr">
        <is>
          <t>11_P11</t>
        </is>
      </c>
      <c r="C9425" t="inlineStr">
        <is>
          <t>Dicey&lt;=0.75: Maximum profit</t>
        </is>
      </c>
      <c r="D9425" t="b">
        <v>1</v>
      </c>
      <c r="E9425" t="b">
        <v>0</v>
      </c>
      <c r="F9425" t="b">
        <v>1</v>
      </c>
      <c r="G9425" t="n">
        <v>0.5323475009849437</v>
      </c>
      <c r="H9425" t="n">
        <v>0.8424527024319558</v>
      </c>
      <c r="I9425" t="n">
        <v>0.75</v>
      </c>
      <c r="J9425" t="n">
        <v>0.75</v>
      </c>
      <c r="K9425" t="n">
        <v>0.75</v>
      </c>
      <c r="L9425" t="n">
        <v>0.75</v>
      </c>
      <c r="M9425" t="n">
        <v>0</v>
      </c>
      <c r="N9425" t="inlineStr">
        <is>
          <t>ceiling</t>
        </is>
      </c>
      <c r="O9425" t="inlineStr">
        <is>
          <t>Mandatory dicey upper bound</t>
        </is>
      </c>
      <c r="P9425">
        <f>1+SUMPRODUCT(Algo_Opt_Inputs!B636:AM636,Algo_Opt_Coefs!$B$13:$AM$13)</f>
        <v/>
      </c>
      <c r="Q9425">
        <f>MAX(I9425,MIN(J9425,P9425+H9425))</f>
        <v/>
      </c>
      <c r="R9425">
        <f>Q9425-L9425</f>
        <v/>
      </c>
    </row>
    <row r="9426">
      <c r="A9426" t="inlineStr">
        <is>
          <t>2025-02-20</t>
        </is>
      </c>
      <c r="B9426" t="inlineStr">
        <is>
          <t>11_P11</t>
        </is>
      </c>
      <c r="C9426" t="inlineStr">
        <is>
          <t>Dicey&lt;=0.75: Maximum profit</t>
        </is>
      </c>
      <c r="D9426" t="b">
        <v>1</v>
      </c>
      <c r="E9426" t="b">
        <v>0</v>
      </c>
      <c r="F9426" t="b">
        <v>1</v>
      </c>
      <c r="G9426" t="n">
        <v>0.3479878255519535</v>
      </c>
      <c r="H9426" t="n">
        <v>0.8424527024319558</v>
      </c>
      <c r="I9426" t="n">
        <v>0.75</v>
      </c>
      <c r="J9426" t="n">
        <v>0.75</v>
      </c>
      <c r="K9426" t="n">
        <v>0.75</v>
      </c>
      <c r="L9426" t="n">
        <v>0.75</v>
      </c>
      <c r="M9426" t="n">
        <v>0</v>
      </c>
      <c r="N9426" t="inlineStr">
        <is>
          <t>ceiling</t>
        </is>
      </c>
      <c r="O9426" t="inlineStr">
        <is>
          <t>Mandatory dicey upper bound</t>
        </is>
      </c>
      <c r="P9426">
        <f>1+SUMPRODUCT(Algo_Opt_Inputs!B637:AM637,Algo_Opt_Coefs!$B$13:$AM$13)</f>
        <v/>
      </c>
      <c r="Q9426">
        <f>MAX(I9426,MIN(J9426,P9426+H9426))</f>
        <v/>
      </c>
      <c r="R9426">
        <f>Q9426-L9426</f>
        <v/>
      </c>
    </row>
    <row r="9427">
      <c r="A9427" t="inlineStr">
        <is>
          <t>2025-02-24</t>
        </is>
      </c>
      <c r="B9427" t="inlineStr">
        <is>
          <t>11_P11</t>
        </is>
      </c>
      <c r="C9427" t="inlineStr">
        <is>
          <t>Dicey&lt;=0.75: Maximum profit</t>
        </is>
      </c>
      <c r="D9427" t="b">
        <v>0</v>
      </c>
      <c r="E9427" t="b">
        <v>0</v>
      </c>
      <c r="F9427" t="b">
        <v>0</v>
      </c>
      <c r="G9427" t="n">
        <v>1.760657627614474</v>
      </c>
      <c r="H9427" t="n">
        <v>0.8424527024319558</v>
      </c>
      <c r="I9427" t="n">
        <v>0.75</v>
      </c>
      <c r="J9427" t="n">
        <v>1.15</v>
      </c>
      <c r="K9427" t="n">
        <v>1.15</v>
      </c>
      <c r="L9427" t="n">
        <v>1.15</v>
      </c>
      <c r="M9427" t="n">
        <v>0</v>
      </c>
      <c r="N9427" t="inlineStr">
        <is>
          <t>ceiling</t>
        </is>
      </c>
      <c r="O9427" t="inlineStr">
        <is>
          <t>Optimized allocation/budget balancing; not a strong-edge label</t>
        </is>
      </c>
      <c r="P9427">
        <f>1+SUMPRODUCT(Algo_Opt_Inputs!B638:AM638,Algo_Opt_Coefs!$B$13:$AM$13)</f>
        <v/>
      </c>
      <c r="Q9427">
        <f>MAX(I9427,MIN(J9427,P9427+H9427))</f>
        <v/>
      </c>
      <c r="R9427">
        <f>Q9427-L9427</f>
        <v/>
      </c>
    </row>
    <row r="9428">
      <c r="A9428" t="inlineStr">
        <is>
          <t>2025-02-28</t>
        </is>
      </c>
      <c r="B9428" t="inlineStr">
        <is>
          <t>11_P11</t>
        </is>
      </c>
      <c r="C9428" t="inlineStr">
        <is>
          <t>Dicey&lt;=0.75: Maximum profit</t>
        </is>
      </c>
      <c r="D9428" t="b">
        <v>0</v>
      </c>
      <c r="E9428" t="b">
        <v>0</v>
      </c>
      <c r="F9428" t="b">
        <v>1</v>
      </c>
      <c r="G9428" t="n">
        <v>6.611522535102623</v>
      </c>
      <c r="H9428" t="n">
        <v>0.8424527024319558</v>
      </c>
      <c r="I9428" t="n">
        <v>0.75</v>
      </c>
      <c r="J9428" t="n">
        <v>1</v>
      </c>
      <c r="K9428" t="n">
        <v>1</v>
      </c>
      <c r="L9428" t="n">
        <v>1</v>
      </c>
      <c r="M9428" t="n">
        <v>0</v>
      </c>
      <c r="N9428" t="inlineStr">
        <is>
          <t>ceiling</t>
        </is>
      </c>
      <c r="O9428" t="inlineStr">
        <is>
          <t>Archived09:16 cap</t>
        </is>
      </c>
      <c r="P9428">
        <f>1+SUMPRODUCT(Algo_Opt_Inputs!B639:AM639,Algo_Opt_Coefs!$B$13:$AM$13)</f>
        <v/>
      </c>
      <c r="Q9428">
        <f>MAX(I9428,MIN(J9428,P9428+H9428))</f>
        <v/>
      </c>
      <c r="R9428">
        <f>Q9428-L9428</f>
        <v/>
      </c>
    </row>
    <row r="9429">
      <c r="A9429" t="inlineStr">
        <is>
          <t>2025-03-06</t>
        </is>
      </c>
      <c r="B9429" t="inlineStr">
        <is>
          <t>11_P11</t>
        </is>
      </c>
      <c r="C9429" t="inlineStr">
        <is>
          <t>Dicey&lt;=0.75: Maximum profit</t>
        </is>
      </c>
      <c r="D9429" t="b">
        <v>1</v>
      </c>
      <c r="E9429" t="b">
        <v>0</v>
      </c>
      <c r="F9429" t="b">
        <v>0</v>
      </c>
      <c r="G9429" t="n">
        <v>-0.2780501314580706</v>
      </c>
      <c r="H9429" t="n">
        <v>0.8424527024319558</v>
      </c>
      <c r="I9429" t="n">
        <v>0.75</v>
      </c>
      <c r="J9429" t="n">
        <v>0.75</v>
      </c>
      <c r="K9429" t="n">
        <v>0.75</v>
      </c>
      <c r="L9429" t="n">
        <v>0.75</v>
      </c>
      <c r="M9429" t="n">
        <v>0</v>
      </c>
      <c r="N9429" t="inlineStr">
        <is>
          <t>floor</t>
        </is>
      </c>
      <c r="O9429" t="inlineStr">
        <is>
          <t>Mandatory dicey upper bound</t>
        </is>
      </c>
      <c r="P9429">
        <f>1+SUMPRODUCT(Algo_Opt_Inputs!B640:AM640,Algo_Opt_Coefs!$B$13:$AM$13)</f>
        <v/>
      </c>
      <c r="Q9429">
        <f>MAX(I9429,MIN(J9429,P9429+H9429))</f>
        <v/>
      </c>
      <c r="R9429">
        <f>Q9429-L9429</f>
        <v/>
      </c>
    </row>
    <row r="9430">
      <c r="A9430" t="inlineStr">
        <is>
          <t>2025-03-07</t>
        </is>
      </c>
      <c r="B9430" t="inlineStr">
        <is>
          <t>11_P11</t>
        </is>
      </c>
      <c r="C9430" t="inlineStr">
        <is>
          <t>Dicey&lt;=0.75: Maximum profit</t>
        </is>
      </c>
      <c r="D9430" t="b">
        <v>0</v>
      </c>
      <c r="E9430" t="b">
        <v>0</v>
      </c>
      <c r="F9430" t="b">
        <v>0</v>
      </c>
      <c r="G9430" t="n">
        <v>3.082504189830359</v>
      </c>
      <c r="H9430" t="n">
        <v>0.8424527024319558</v>
      </c>
      <c r="I9430" t="n">
        <v>0.75</v>
      </c>
      <c r="J9430" t="n">
        <v>1.15</v>
      </c>
      <c r="K9430" t="n">
        <v>1.15</v>
      </c>
      <c r="L9430" t="n">
        <v>1.15</v>
      </c>
      <c r="M9430" t="n">
        <v>0</v>
      </c>
      <c r="N9430" t="inlineStr">
        <is>
          <t>ceiling</t>
        </is>
      </c>
      <c r="O9430" t="inlineStr">
        <is>
          <t>Optimized allocation/budget balancing; not a strong-edge label</t>
        </is>
      </c>
      <c r="P9430">
        <f>1+SUMPRODUCT(Algo_Opt_Inputs!B641:AM641,Algo_Opt_Coefs!$B$13:$AM$13)</f>
        <v/>
      </c>
      <c r="Q9430">
        <f>MAX(I9430,MIN(J9430,P9430+H9430))</f>
        <v/>
      </c>
      <c r="R9430">
        <f>Q9430-L9430</f>
        <v/>
      </c>
    </row>
    <row r="9431">
      <c r="A9431" t="inlineStr">
        <is>
          <t>2025-03-11</t>
        </is>
      </c>
      <c r="B9431" t="inlineStr">
        <is>
          <t>11_P11</t>
        </is>
      </c>
      <c r="C9431" t="inlineStr">
        <is>
          <t>Dicey&lt;=0.75: Maximum profit</t>
        </is>
      </c>
      <c r="D9431" t="b">
        <v>0</v>
      </c>
      <c r="E9431" t="b">
        <v>0</v>
      </c>
      <c r="F9431" t="b">
        <v>0</v>
      </c>
      <c r="G9431" t="n">
        <v>1.307236800178031</v>
      </c>
      <c r="H9431" t="n">
        <v>0.8424527024319558</v>
      </c>
      <c r="I9431" t="n">
        <v>0.75</v>
      </c>
      <c r="J9431" t="n">
        <v>1.15</v>
      </c>
      <c r="K9431" t="n">
        <v>1.15</v>
      </c>
      <c r="L9431" t="n">
        <v>1.15</v>
      </c>
      <c r="M9431" t="n">
        <v>0</v>
      </c>
      <c r="N9431" t="inlineStr">
        <is>
          <t>ceiling</t>
        </is>
      </c>
      <c r="O9431" t="inlineStr">
        <is>
          <t>Optimized allocation/budget balancing; not a strong-edge label</t>
        </is>
      </c>
      <c r="P9431">
        <f>1+SUMPRODUCT(Algo_Opt_Inputs!B642:AM642,Algo_Opt_Coefs!$B$13:$AM$13)</f>
        <v/>
      </c>
      <c r="Q9431">
        <f>MAX(I9431,MIN(J9431,P9431+H9431))</f>
        <v/>
      </c>
      <c r="R9431">
        <f>Q9431-L9431</f>
        <v/>
      </c>
    </row>
    <row r="9432">
      <c r="A9432" t="inlineStr">
        <is>
          <t>2025-03-12</t>
        </is>
      </c>
      <c r="B9432" t="inlineStr">
        <is>
          <t>11_P11</t>
        </is>
      </c>
      <c r="C9432" t="inlineStr">
        <is>
          <t>Dicey&lt;=0.75: Maximum profit</t>
        </is>
      </c>
      <c r="D9432" t="b">
        <v>1</v>
      </c>
      <c r="E9432" t="b">
        <v>0</v>
      </c>
      <c r="F9432" t="b">
        <v>0</v>
      </c>
      <c r="G9432" t="n">
        <v>0.2121815221694893</v>
      </c>
      <c r="H9432" t="n">
        <v>0.8424527024319558</v>
      </c>
      <c r="I9432" t="n">
        <v>0.75</v>
      </c>
      <c r="J9432" t="n">
        <v>0.75</v>
      </c>
      <c r="K9432" t="n">
        <v>0.75</v>
      </c>
      <c r="L9432" t="n">
        <v>0.75</v>
      </c>
      <c r="M9432" t="n">
        <v>0</v>
      </c>
      <c r="N9432" t="inlineStr">
        <is>
          <t>ceiling</t>
        </is>
      </c>
      <c r="O9432" t="inlineStr">
        <is>
          <t>Mandatory dicey upper bound</t>
        </is>
      </c>
      <c r="P9432">
        <f>1+SUMPRODUCT(Algo_Opt_Inputs!B643:AM643,Algo_Opt_Coefs!$B$13:$AM$13)</f>
        <v/>
      </c>
      <c r="Q9432">
        <f>MAX(I9432,MIN(J9432,P9432+H9432))</f>
        <v/>
      </c>
      <c r="R9432">
        <f>Q9432-L9432</f>
        <v/>
      </c>
    </row>
    <row r="9433">
      <c r="A9433" t="inlineStr">
        <is>
          <t>2025-03-13</t>
        </is>
      </c>
      <c r="B9433" t="inlineStr">
        <is>
          <t>11_P11</t>
        </is>
      </c>
      <c r="C9433" t="inlineStr">
        <is>
          <t>Dicey&lt;=0.75: Maximum profit</t>
        </is>
      </c>
      <c r="D9433" t="b">
        <v>1</v>
      </c>
      <c r="E9433" t="b">
        <v>0</v>
      </c>
      <c r="F9433" t="b">
        <v>0</v>
      </c>
      <c r="G9433" t="n">
        <v>0.05501688608477129</v>
      </c>
      <c r="H9433" t="n">
        <v>0.8424527024319558</v>
      </c>
      <c r="I9433" t="n">
        <v>0.75</v>
      </c>
      <c r="J9433" t="n">
        <v>0.75</v>
      </c>
      <c r="K9433" t="n">
        <v>0.75</v>
      </c>
      <c r="L9433" t="n">
        <v>0.75</v>
      </c>
      <c r="M9433" t="n">
        <v>0</v>
      </c>
      <c r="N9433" t="inlineStr">
        <is>
          <t>ceiling</t>
        </is>
      </c>
      <c r="O9433" t="inlineStr">
        <is>
          <t>Mandatory dicey upper bound</t>
        </is>
      </c>
      <c r="P9433">
        <f>1+SUMPRODUCT(Algo_Opt_Inputs!B644:AM644,Algo_Opt_Coefs!$B$13:$AM$13)</f>
        <v/>
      </c>
      <c r="Q9433">
        <f>MAX(I9433,MIN(J9433,P9433+H9433))</f>
        <v/>
      </c>
      <c r="R9433">
        <f>Q9433-L9433</f>
        <v/>
      </c>
    </row>
    <row r="9434">
      <c r="A9434" t="inlineStr">
        <is>
          <t>2025-03-18</t>
        </is>
      </c>
      <c r="B9434" t="inlineStr">
        <is>
          <t>11_P11</t>
        </is>
      </c>
      <c r="C9434" t="inlineStr">
        <is>
          <t>Dicey&lt;=0.75: Maximum profit</t>
        </is>
      </c>
      <c r="D9434" t="b">
        <v>0</v>
      </c>
      <c r="E9434" t="b">
        <v>0</v>
      </c>
      <c r="F9434" t="b">
        <v>0</v>
      </c>
      <c r="G9434" t="n">
        <v>1.732859751175766</v>
      </c>
      <c r="H9434" t="n">
        <v>0.8424527024319558</v>
      </c>
      <c r="I9434" t="n">
        <v>0.75</v>
      </c>
      <c r="J9434" t="n">
        <v>1.15</v>
      </c>
      <c r="K9434" t="n">
        <v>1.15</v>
      </c>
      <c r="L9434" t="n">
        <v>1.15</v>
      </c>
      <c r="M9434" t="n">
        <v>0</v>
      </c>
      <c r="N9434" t="inlineStr">
        <is>
          <t>ceiling</t>
        </is>
      </c>
      <c r="O9434" t="inlineStr">
        <is>
          <t>Optimized allocation/budget balancing; not a strong-edge label</t>
        </is>
      </c>
      <c r="P9434">
        <f>1+SUMPRODUCT(Algo_Opt_Inputs!B645:AM645,Algo_Opt_Coefs!$B$13:$AM$13)</f>
        <v/>
      </c>
      <c r="Q9434">
        <f>MAX(I9434,MIN(J9434,P9434+H9434))</f>
        <v/>
      </c>
      <c r="R9434">
        <f>Q9434-L9434</f>
        <v/>
      </c>
    </row>
    <row r="9435">
      <c r="A9435" t="inlineStr">
        <is>
          <t>2025-03-19</t>
        </is>
      </c>
      <c r="B9435" t="inlineStr">
        <is>
          <t>11_P11</t>
        </is>
      </c>
      <c r="C9435" t="inlineStr">
        <is>
          <t>Dicey&lt;=0.75: Maximum profit</t>
        </is>
      </c>
      <c r="D9435" t="b">
        <v>0</v>
      </c>
      <c r="E9435" t="b">
        <v>0</v>
      </c>
      <c r="F9435" t="b">
        <v>0</v>
      </c>
      <c r="G9435" t="n">
        <v>1.750460949030412</v>
      </c>
      <c r="H9435" t="n">
        <v>0.8424527024319558</v>
      </c>
      <c r="I9435" t="n">
        <v>0.75</v>
      </c>
      <c r="J9435" t="n">
        <v>1.15</v>
      </c>
      <c r="K9435" t="n">
        <v>1.15</v>
      </c>
      <c r="L9435" t="n">
        <v>1.15</v>
      </c>
      <c r="M9435" t="n">
        <v>0</v>
      </c>
      <c r="N9435" t="inlineStr">
        <is>
          <t>ceiling</t>
        </is>
      </c>
      <c r="O9435" t="inlineStr">
        <is>
          <t>Optimized allocation/budget balancing; not a strong-edge label</t>
        </is>
      </c>
      <c r="P9435">
        <f>1+SUMPRODUCT(Algo_Opt_Inputs!B646:AM646,Algo_Opt_Coefs!$B$13:$AM$13)</f>
        <v/>
      </c>
      <c r="Q9435">
        <f>MAX(I9435,MIN(J9435,P9435+H9435))</f>
        <v/>
      </c>
      <c r="R9435">
        <f>Q9435-L9435</f>
        <v/>
      </c>
    </row>
    <row r="9436">
      <c r="A9436" t="inlineStr">
        <is>
          <t>2025-03-20</t>
        </is>
      </c>
      <c r="B9436" t="inlineStr">
        <is>
          <t>11_P11</t>
        </is>
      </c>
      <c r="C9436" t="inlineStr">
        <is>
          <t>Dicey&lt;=0.75: Maximum profit</t>
        </is>
      </c>
      <c r="D9436" t="b">
        <v>0</v>
      </c>
      <c r="E9436" t="b">
        <v>0</v>
      </c>
      <c r="F9436" t="b">
        <v>0</v>
      </c>
      <c r="G9436" t="n">
        <v>0.6976445417162337</v>
      </c>
      <c r="H9436" t="n">
        <v>0.8424527024319558</v>
      </c>
      <c r="I9436" t="n">
        <v>0.75</v>
      </c>
      <c r="J9436" t="n">
        <v>1.15</v>
      </c>
      <c r="K9436" t="n">
        <v>1.15</v>
      </c>
      <c r="L9436" t="n">
        <v>1.15</v>
      </c>
      <c r="M9436" t="n">
        <v>0</v>
      </c>
      <c r="N9436" t="inlineStr">
        <is>
          <t>ceiling</t>
        </is>
      </c>
      <c r="O9436" t="inlineStr">
        <is>
          <t>Optimized allocation/budget balancing; not a strong-edge label</t>
        </is>
      </c>
      <c r="P9436">
        <f>1+SUMPRODUCT(Algo_Opt_Inputs!B647:AM647,Algo_Opt_Coefs!$B$13:$AM$13)</f>
        <v/>
      </c>
      <c r="Q9436">
        <f>MAX(I9436,MIN(J9436,P9436+H9436))</f>
        <v/>
      </c>
      <c r="R9436">
        <f>Q9436-L9436</f>
        <v/>
      </c>
    </row>
    <row r="9437">
      <c r="A9437" t="inlineStr">
        <is>
          <t>2025-03-24</t>
        </is>
      </c>
      <c r="B9437" t="inlineStr">
        <is>
          <t>11_P11</t>
        </is>
      </c>
      <c r="C9437" t="inlineStr">
        <is>
          <t>Dicey&lt;=0.75: Maximum profit</t>
        </is>
      </c>
      <c r="D9437" t="b">
        <v>0</v>
      </c>
      <c r="E9437" t="b">
        <v>0</v>
      </c>
      <c r="F9437" t="b">
        <v>0</v>
      </c>
      <c r="G9437" t="n">
        <v>2.037870930623242</v>
      </c>
      <c r="H9437" t="n">
        <v>0.8424527024319558</v>
      </c>
      <c r="I9437" t="n">
        <v>0.75</v>
      </c>
      <c r="J9437" t="n">
        <v>1.15</v>
      </c>
      <c r="K9437" t="n">
        <v>1.15</v>
      </c>
      <c r="L9437" t="n">
        <v>1.15</v>
      </c>
      <c r="M9437" t="n">
        <v>0</v>
      </c>
      <c r="N9437" t="inlineStr">
        <is>
          <t>ceiling</t>
        </is>
      </c>
      <c r="O9437" t="inlineStr">
        <is>
          <t>Optimized allocation/budget balancing; not a strong-edge label</t>
        </is>
      </c>
      <c r="P9437">
        <f>1+SUMPRODUCT(Algo_Opt_Inputs!B648:AM648,Algo_Opt_Coefs!$B$13:$AM$13)</f>
        <v/>
      </c>
      <c r="Q9437">
        <f>MAX(I9437,MIN(J9437,P9437+H9437))</f>
        <v/>
      </c>
      <c r="R9437">
        <f>Q9437-L9437</f>
        <v/>
      </c>
    </row>
    <row r="9438">
      <c r="A9438" t="inlineStr">
        <is>
          <t>2025-03-25</t>
        </is>
      </c>
      <c r="B9438" t="inlineStr">
        <is>
          <t>11_P11</t>
        </is>
      </c>
      <c r="C9438" t="inlineStr">
        <is>
          <t>Dicey&lt;=0.75: Maximum profit</t>
        </is>
      </c>
      <c r="D9438" t="b">
        <v>0</v>
      </c>
      <c r="E9438" t="b">
        <v>0</v>
      </c>
      <c r="F9438" t="b">
        <v>0</v>
      </c>
      <c r="G9438" t="n">
        <v>2.481964521468347</v>
      </c>
      <c r="H9438" t="n">
        <v>0.8424527024319558</v>
      </c>
      <c r="I9438" t="n">
        <v>0.75</v>
      </c>
      <c r="J9438" t="n">
        <v>1.15</v>
      </c>
      <c r="K9438" t="n">
        <v>1.15</v>
      </c>
      <c r="L9438" t="n">
        <v>1.15</v>
      </c>
      <c r="M9438" t="n">
        <v>0</v>
      </c>
      <c r="N9438" t="inlineStr">
        <is>
          <t>ceiling</t>
        </is>
      </c>
      <c r="O9438" t="inlineStr">
        <is>
          <t>Optimized allocation/budget balancing; not a strong-edge label</t>
        </is>
      </c>
      <c r="P9438">
        <f>1+SUMPRODUCT(Algo_Opt_Inputs!B649:AM649,Algo_Opt_Coefs!$B$13:$AM$13)</f>
        <v/>
      </c>
      <c r="Q9438">
        <f>MAX(I9438,MIN(J9438,P9438+H9438))</f>
        <v/>
      </c>
      <c r="R9438">
        <f>Q9438-L9438</f>
        <v/>
      </c>
    </row>
    <row r="9439">
      <c r="A9439" t="inlineStr">
        <is>
          <t>2025-03-26</t>
        </is>
      </c>
      <c r="B9439" t="inlineStr">
        <is>
          <t>11_P11</t>
        </is>
      </c>
      <c r="C9439" t="inlineStr">
        <is>
          <t>Dicey&lt;=0.75: Maximum profit</t>
        </is>
      </c>
      <c r="D9439" t="b">
        <v>0</v>
      </c>
      <c r="E9439" t="b">
        <v>0</v>
      </c>
      <c r="F9439" t="b">
        <v>0</v>
      </c>
      <c r="G9439" t="n">
        <v>1.496912610984018</v>
      </c>
      <c r="H9439" t="n">
        <v>0.8424527024319558</v>
      </c>
      <c r="I9439" t="n">
        <v>0.75</v>
      </c>
      <c r="J9439" t="n">
        <v>1.15</v>
      </c>
      <c r="K9439" t="n">
        <v>1.15</v>
      </c>
      <c r="L9439" t="n">
        <v>1.15</v>
      </c>
      <c r="M9439" t="n">
        <v>0</v>
      </c>
      <c r="N9439" t="inlineStr">
        <is>
          <t>ceiling</t>
        </is>
      </c>
      <c r="O9439" t="inlineStr">
        <is>
          <t>Optimized allocation/budget balancing; not a strong-edge label</t>
        </is>
      </c>
      <c r="P9439">
        <f>1+SUMPRODUCT(Algo_Opt_Inputs!B650:AM650,Algo_Opt_Coefs!$B$13:$AM$13)</f>
        <v/>
      </c>
      <c r="Q9439">
        <f>MAX(I9439,MIN(J9439,P9439+H9439))</f>
        <v/>
      </c>
      <c r="R9439">
        <f>Q9439-L9439</f>
        <v/>
      </c>
    </row>
    <row r="9440">
      <c r="A9440" t="inlineStr">
        <is>
          <t>2025-03-27</t>
        </is>
      </c>
      <c r="B9440" t="inlineStr">
        <is>
          <t>11_P11</t>
        </is>
      </c>
      <c r="C9440" t="inlineStr">
        <is>
          <t>Dicey&lt;=0.75: Maximum profit</t>
        </is>
      </c>
      <c r="D9440" t="b">
        <v>0</v>
      </c>
      <c r="E9440" t="b">
        <v>0</v>
      </c>
      <c r="F9440" t="b">
        <v>0</v>
      </c>
      <c r="G9440" t="n">
        <v>0.4811285737857388</v>
      </c>
      <c r="H9440" t="n">
        <v>0.8424527024319558</v>
      </c>
      <c r="I9440" t="n">
        <v>0.75</v>
      </c>
      <c r="J9440" t="n">
        <v>1.15</v>
      </c>
      <c r="K9440" t="n">
        <v>1.15</v>
      </c>
      <c r="L9440" t="n">
        <v>1.15</v>
      </c>
      <c r="M9440" t="n">
        <v>0</v>
      </c>
      <c r="N9440" t="inlineStr">
        <is>
          <t>ceiling</t>
        </is>
      </c>
      <c r="O9440" t="inlineStr">
        <is>
          <t>Optimized allocation/budget balancing; not a strong-edge label</t>
        </is>
      </c>
      <c r="P9440">
        <f>1+SUMPRODUCT(Algo_Opt_Inputs!B651:AM651,Algo_Opt_Coefs!$B$13:$AM$13)</f>
        <v/>
      </c>
      <c r="Q9440">
        <f>MAX(I9440,MIN(J9440,P9440+H9440))</f>
        <v/>
      </c>
      <c r="R9440">
        <f>Q9440-L9440</f>
        <v/>
      </c>
    </row>
    <row r="9441">
      <c r="A9441" t="inlineStr">
        <is>
          <t>2025-03-28</t>
        </is>
      </c>
      <c r="B9441" t="inlineStr">
        <is>
          <t>11_P11</t>
        </is>
      </c>
      <c r="C9441" t="inlineStr">
        <is>
          <t>Dicey&lt;=0.75: Maximum profit</t>
        </is>
      </c>
      <c r="D9441" t="b">
        <v>0</v>
      </c>
      <c r="E9441" t="b">
        <v>0</v>
      </c>
      <c r="F9441" t="b">
        <v>1</v>
      </c>
      <c r="G9441" t="n">
        <v>3.049795289641467</v>
      </c>
      <c r="H9441" t="n">
        <v>0.8424527024319558</v>
      </c>
      <c r="I9441" t="n">
        <v>0.75</v>
      </c>
      <c r="J9441" t="n">
        <v>1</v>
      </c>
      <c r="K9441" t="n">
        <v>1</v>
      </c>
      <c r="L9441" t="n">
        <v>1</v>
      </c>
      <c r="M9441" t="n">
        <v>0</v>
      </c>
      <c r="N9441" t="inlineStr">
        <is>
          <t>ceiling</t>
        </is>
      </c>
      <c r="O9441" t="inlineStr">
        <is>
          <t>Archived09:16 cap</t>
        </is>
      </c>
      <c r="P9441">
        <f>1+SUMPRODUCT(Algo_Opt_Inputs!B652:AM652,Algo_Opt_Coefs!$B$13:$AM$13)</f>
        <v/>
      </c>
      <c r="Q9441">
        <f>MAX(I9441,MIN(J9441,P9441+H9441))</f>
        <v/>
      </c>
      <c r="R9441">
        <f>Q9441-L9441</f>
        <v/>
      </c>
    </row>
    <row r="9442">
      <c r="A9442" t="inlineStr">
        <is>
          <t>2025-04-02</t>
        </is>
      </c>
      <c r="B9442" t="inlineStr">
        <is>
          <t>11_P11</t>
        </is>
      </c>
      <c r="C9442" t="inlineStr">
        <is>
          <t>Dicey&lt;=0.75: Maximum profit</t>
        </is>
      </c>
      <c r="D9442" t="b">
        <v>1</v>
      </c>
      <c r="E9442" t="b">
        <v>0</v>
      </c>
      <c r="F9442" t="b">
        <v>0</v>
      </c>
      <c r="G9442" t="n">
        <v>0.3373195465221505</v>
      </c>
      <c r="H9442" t="n">
        <v>0.8424527024319558</v>
      </c>
      <c r="I9442" t="n">
        <v>0.75</v>
      </c>
      <c r="J9442" t="n">
        <v>0.75</v>
      </c>
      <c r="K9442" t="n">
        <v>0.75</v>
      </c>
      <c r="L9442" t="n">
        <v>0.75</v>
      </c>
      <c r="M9442" t="n">
        <v>0</v>
      </c>
      <c r="N9442" t="inlineStr">
        <is>
          <t>ceiling</t>
        </is>
      </c>
      <c r="O9442" t="inlineStr">
        <is>
          <t>Mandatory dicey upper bound</t>
        </is>
      </c>
      <c r="P9442">
        <f>1+SUMPRODUCT(Algo_Opt_Inputs!B653:AM653,Algo_Opt_Coefs!$B$13:$AM$13)</f>
        <v/>
      </c>
      <c r="Q9442">
        <f>MAX(I9442,MIN(J9442,P9442+H9442))</f>
        <v/>
      </c>
      <c r="R9442">
        <f>Q9442-L9442</f>
        <v/>
      </c>
    </row>
    <row r="9443">
      <c r="A9443" t="inlineStr">
        <is>
          <t>2025-04-03</t>
        </is>
      </c>
      <c r="B9443" t="inlineStr">
        <is>
          <t>11_P11</t>
        </is>
      </c>
      <c r="C9443" t="inlineStr">
        <is>
          <t>Dicey&lt;=0.75: Maximum profit</t>
        </is>
      </c>
      <c r="D9443" t="b">
        <v>0</v>
      </c>
      <c r="E9443" t="b">
        <v>0</v>
      </c>
      <c r="F9443" t="b">
        <v>1</v>
      </c>
      <c r="G9443" t="n">
        <v>0.5293633872289289</v>
      </c>
      <c r="H9443" t="n">
        <v>0.8424527024319558</v>
      </c>
      <c r="I9443" t="n">
        <v>0.75</v>
      </c>
      <c r="J9443" t="n">
        <v>1</v>
      </c>
      <c r="K9443" t="n">
        <v>1</v>
      </c>
      <c r="L9443" t="n">
        <v>1</v>
      </c>
      <c r="M9443" t="n">
        <v>0</v>
      </c>
      <c r="N9443" t="inlineStr">
        <is>
          <t>ceiling</t>
        </is>
      </c>
      <c r="O9443" t="inlineStr">
        <is>
          <t>Archived09:16 cap</t>
        </is>
      </c>
      <c r="P9443">
        <f>1+SUMPRODUCT(Algo_Opt_Inputs!B654:AM654,Algo_Opt_Coefs!$B$13:$AM$13)</f>
        <v/>
      </c>
      <c r="Q9443">
        <f>MAX(I9443,MIN(J9443,P9443+H9443))</f>
        <v/>
      </c>
      <c r="R9443">
        <f>Q9443-L9443</f>
        <v/>
      </c>
    </row>
    <row r="9444">
      <c r="A9444" t="inlineStr">
        <is>
          <t>2025-04-04</t>
        </is>
      </c>
      <c r="B9444" t="inlineStr">
        <is>
          <t>11_P11</t>
        </is>
      </c>
      <c r="C9444" t="inlineStr">
        <is>
          <t>Dicey&lt;=0.75: Maximum profit</t>
        </is>
      </c>
      <c r="D9444" t="b">
        <v>0</v>
      </c>
      <c r="E9444" t="b">
        <v>0</v>
      </c>
      <c r="F9444" t="b">
        <v>0</v>
      </c>
      <c r="G9444" t="n">
        <v>2.735339331546313</v>
      </c>
      <c r="H9444" t="n">
        <v>0.8424527024319558</v>
      </c>
      <c r="I9444" t="n">
        <v>0.75</v>
      </c>
      <c r="J9444" t="n">
        <v>1.15</v>
      </c>
      <c r="K9444" t="n">
        <v>1.15</v>
      </c>
      <c r="L9444" t="n">
        <v>1.15</v>
      </c>
      <c r="M9444" t="n">
        <v>0</v>
      </c>
      <c r="N9444" t="inlineStr">
        <is>
          <t>ceiling</t>
        </is>
      </c>
      <c r="O9444" t="inlineStr">
        <is>
          <t>Optimized allocation/budget balancing; not a strong-edge label</t>
        </is>
      </c>
      <c r="P9444">
        <f>1+SUMPRODUCT(Algo_Opt_Inputs!B655:AM655,Algo_Opt_Coefs!$B$13:$AM$13)</f>
        <v/>
      </c>
      <c r="Q9444">
        <f>MAX(I9444,MIN(J9444,P9444+H9444))</f>
        <v/>
      </c>
      <c r="R9444">
        <f>Q9444-L9444</f>
        <v/>
      </c>
    </row>
    <row r="9445">
      <c r="A9445" t="inlineStr">
        <is>
          <t>2025-04-07</t>
        </is>
      </c>
      <c r="B9445" t="inlineStr">
        <is>
          <t>11_P11</t>
        </is>
      </c>
      <c r="C9445" t="inlineStr">
        <is>
          <t>Dicey&lt;=0.75: Maximum profit</t>
        </is>
      </c>
      <c r="D9445" t="b">
        <v>1</v>
      </c>
      <c r="E9445" t="b">
        <v>0</v>
      </c>
      <c r="F9445" t="b">
        <v>0</v>
      </c>
      <c r="G9445" t="n">
        <v>-2.114069485799237</v>
      </c>
      <c r="H9445" t="n">
        <v>0.8424527024319558</v>
      </c>
      <c r="I9445" t="n">
        <v>0.75</v>
      </c>
      <c r="J9445" t="n">
        <v>0.75</v>
      </c>
      <c r="K9445" t="n">
        <v>0.75</v>
      </c>
      <c r="L9445" t="n">
        <v>0.75</v>
      </c>
      <c r="M9445" t="n">
        <v>0</v>
      </c>
      <c r="N9445" t="inlineStr">
        <is>
          <t>floor</t>
        </is>
      </c>
      <c r="O9445" t="inlineStr">
        <is>
          <t>Mandatory dicey upper bound</t>
        </is>
      </c>
      <c r="P9445">
        <f>1+SUMPRODUCT(Algo_Opt_Inputs!B656:AM656,Algo_Opt_Coefs!$B$13:$AM$13)</f>
        <v/>
      </c>
      <c r="Q9445">
        <f>MAX(I9445,MIN(J9445,P9445+H9445))</f>
        <v/>
      </c>
      <c r="R9445">
        <f>Q9445-L9445</f>
        <v/>
      </c>
    </row>
    <row r="9446">
      <c r="A9446" t="inlineStr">
        <is>
          <t>2025-04-08</t>
        </is>
      </c>
      <c r="B9446" t="inlineStr">
        <is>
          <t>11_P11</t>
        </is>
      </c>
      <c r="C9446" t="inlineStr">
        <is>
          <t>Dicey&lt;=0.75: Maximum profit</t>
        </is>
      </c>
      <c r="D9446" t="b">
        <v>1</v>
      </c>
      <c r="E9446" t="b">
        <v>0</v>
      </c>
      <c r="F9446" t="b">
        <v>0</v>
      </c>
      <c r="G9446" t="n">
        <v>-1.256704553102896</v>
      </c>
      <c r="H9446" t="n">
        <v>0.8424527024319558</v>
      </c>
      <c r="I9446" t="n">
        <v>0.75</v>
      </c>
      <c r="J9446" t="n">
        <v>0.75</v>
      </c>
      <c r="K9446" t="n">
        <v>0.75</v>
      </c>
      <c r="L9446" t="n">
        <v>0.75</v>
      </c>
      <c r="M9446" t="n">
        <v>0</v>
      </c>
      <c r="N9446" t="inlineStr">
        <is>
          <t>floor</t>
        </is>
      </c>
      <c r="O9446" t="inlineStr">
        <is>
          <t>Mandatory dicey upper bound</t>
        </is>
      </c>
      <c r="P9446">
        <f>1+SUMPRODUCT(Algo_Opt_Inputs!B657:AM657,Algo_Opt_Coefs!$B$13:$AM$13)</f>
        <v/>
      </c>
      <c r="Q9446">
        <f>MAX(I9446,MIN(J9446,P9446+H9446))</f>
        <v/>
      </c>
      <c r="R9446">
        <f>Q9446-L9446</f>
        <v/>
      </c>
    </row>
    <row r="9447">
      <c r="A9447" t="inlineStr">
        <is>
          <t>2025-04-09</t>
        </is>
      </c>
      <c r="B9447" t="inlineStr">
        <is>
          <t>11_P11</t>
        </is>
      </c>
      <c r="C9447" t="inlineStr">
        <is>
          <t>Dicey&lt;=0.75: Maximum profit</t>
        </is>
      </c>
      <c r="D9447" t="b">
        <v>0</v>
      </c>
      <c r="E9447" t="b">
        <v>0</v>
      </c>
      <c r="F9447" t="b">
        <v>1</v>
      </c>
      <c r="G9447" t="n">
        <v>4.47208021728563</v>
      </c>
      <c r="H9447" t="n">
        <v>0.8424527024319558</v>
      </c>
      <c r="I9447" t="n">
        <v>0.75</v>
      </c>
      <c r="J9447" t="n">
        <v>1</v>
      </c>
      <c r="K9447" t="n">
        <v>1</v>
      </c>
      <c r="L9447" t="n">
        <v>1</v>
      </c>
      <c r="M9447" t="n">
        <v>0</v>
      </c>
      <c r="N9447" t="inlineStr">
        <is>
          <t>ceiling</t>
        </is>
      </c>
      <c r="O9447" t="inlineStr">
        <is>
          <t>Archived09:16 cap</t>
        </is>
      </c>
      <c r="P9447">
        <f>1+SUMPRODUCT(Algo_Opt_Inputs!B658:AM658,Algo_Opt_Coefs!$B$13:$AM$13)</f>
        <v/>
      </c>
      <c r="Q9447">
        <f>MAX(I9447,MIN(J9447,P9447+H9447))</f>
        <v/>
      </c>
      <c r="R9447">
        <f>Q9447-L9447</f>
        <v/>
      </c>
    </row>
    <row r="9448">
      <c r="A9448" t="inlineStr">
        <is>
          <t>2025-04-16</t>
        </is>
      </c>
      <c r="B9448" t="inlineStr">
        <is>
          <t>11_P11</t>
        </is>
      </c>
      <c r="C9448" t="inlineStr">
        <is>
          <t>Dicey&lt;=0.75: Maximum profit</t>
        </is>
      </c>
      <c r="D9448" t="b">
        <v>1</v>
      </c>
      <c r="E9448" t="b">
        <v>0</v>
      </c>
      <c r="F9448" t="b">
        <v>0</v>
      </c>
      <c r="G9448" t="n">
        <v>-0.1531671026256065</v>
      </c>
      <c r="H9448" t="n">
        <v>0.8424527024319558</v>
      </c>
      <c r="I9448" t="n">
        <v>0.75</v>
      </c>
      <c r="J9448" t="n">
        <v>0.75</v>
      </c>
      <c r="K9448" t="n">
        <v>0.75</v>
      </c>
      <c r="L9448" t="n">
        <v>0.75</v>
      </c>
      <c r="M9448" t="n">
        <v>0</v>
      </c>
      <c r="N9448" t="inlineStr">
        <is>
          <t>floor</t>
        </is>
      </c>
      <c r="O9448" t="inlineStr">
        <is>
          <t>Mandatory dicey upper bound</t>
        </is>
      </c>
      <c r="P9448">
        <f>1+SUMPRODUCT(Algo_Opt_Inputs!B659:AM659,Algo_Opt_Coefs!$B$13:$AM$13)</f>
        <v/>
      </c>
      <c r="Q9448">
        <f>MAX(I9448,MIN(J9448,P9448+H9448))</f>
        <v/>
      </c>
      <c r="R9448">
        <f>Q9448-L9448</f>
        <v/>
      </c>
    </row>
    <row r="9449">
      <c r="A9449" t="inlineStr">
        <is>
          <t>2025-04-17</t>
        </is>
      </c>
      <c r="B9449" t="inlineStr">
        <is>
          <t>11_P11</t>
        </is>
      </c>
      <c r="C9449" t="inlineStr">
        <is>
          <t>Dicey&lt;=0.75: Maximum profit</t>
        </is>
      </c>
      <c r="D9449" t="b">
        <v>1</v>
      </c>
      <c r="E9449" t="b">
        <v>0</v>
      </c>
      <c r="F9449" t="b">
        <v>0</v>
      </c>
      <c r="G9449" t="n">
        <v>0.1790460545937571</v>
      </c>
      <c r="H9449" t="n">
        <v>0.8424527024319558</v>
      </c>
      <c r="I9449" t="n">
        <v>0.75</v>
      </c>
      <c r="J9449" t="n">
        <v>0.75</v>
      </c>
      <c r="K9449" t="n">
        <v>0.75</v>
      </c>
      <c r="L9449" t="n">
        <v>0.75</v>
      </c>
      <c r="M9449" t="n">
        <v>0</v>
      </c>
      <c r="N9449" t="inlineStr">
        <is>
          <t>ceiling</t>
        </is>
      </c>
      <c r="O9449" t="inlineStr">
        <is>
          <t>Mandatory dicey upper bound</t>
        </is>
      </c>
      <c r="P9449">
        <f>1+SUMPRODUCT(Algo_Opt_Inputs!B660:AM660,Algo_Opt_Coefs!$B$13:$AM$13)</f>
        <v/>
      </c>
      <c r="Q9449">
        <f>MAX(I9449,MIN(J9449,P9449+H9449))</f>
        <v/>
      </c>
      <c r="R9449">
        <f>Q9449-L9449</f>
        <v/>
      </c>
    </row>
    <row r="9450">
      <c r="A9450" t="inlineStr">
        <is>
          <t>2025-04-21</t>
        </is>
      </c>
      <c r="B9450" t="inlineStr">
        <is>
          <t>11_P11</t>
        </is>
      </c>
      <c r="C9450" t="inlineStr">
        <is>
          <t>Dicey&lt;=0.75: Maximum profit</t>
        </is>
      </c>
      <c r="D9450" t="b">
        <v>0</v>
      </c>
      <c r="E9450" t="b">
        <v>0</v>
      </c>
      <c r="F9450" t="b">
        <v>0</v>
      </c>
      <c r="G9450" t="n">
        <v>0.9190679154865971</v>
      </c>
      <c r="H9450" t="n">
        <v>0.8424527024319558</v>
      </c>
      <c r="I9450" t="n">
        <v>0.75</v>
      </c>
      <c r="J9450" t="n">
        <v>1.15</v>
      </c>
      <c r="K9450" t="n">
        <v>1.15</v>
      </c>
      <c r="L9450" t="n">
        <v>1.15</v>
      </c>
      <c r="M9450" t="n">
        <v>0</v>
      </c>
      <c r="N9450" t="inlineStr">
        <is>
          <t>ceiling</t>
        </is>
      </c>
      <c r="O9450" t="inlineStr">
        <is>
          <t>Optimized allocation/budget balancing; not a strong-edge label</t>
        </is>
      </c>
      <c r="P9450">
        <f>1+SUMPRODUCT(Algo_Opt_Inputs!B661:AM661,Algo_Opt_Coefs!$B$13:$AM$13)</f>
        <v/>
      </c>
      <c r="Q9450">
        <f>MAX(I9450,MIN(J9450,P9450+H9450))</f>
        <v/>
      </c>
      <c r="R9450">
        <f>Q9450-L9450</f>
        <v/>
      </c>
    </row>
    <row r="9451">
      <c r="A9451" t="inlineStr">
        <is>
          <t>2025-04-24</t>
        </is>
      </c>
      <c r="B9451" t="inlineStr">
        <is>
          <t>11_P11</t>
        </is>
      </c>
      <c r="C9451" t="inlineStr">
        <is>
          <t>Dicey&lt;=0.75: Maximum profit</t>
        </is>
      </c>
      <c r="D9451" t="b">
        <v>1</v>
      </c>
      <c r="E9451" t="b">
        <v>0</v>
      </c>
      <c r="F9451" t="b">
        <v>0</v>
      </c>
      <c r="G9451" t="n">
        <v>0.2613206263503592</v>
      </c>
      <c r="H9451" t="n">
        <v>0.8424527024319558</v>
      </c>
      <c r="I9451" t="n">
        <v>0.75</v>
      </c>
      <c r="J9451" t="n">
        <v>0.75</v>
      </c>
      <c r="K9451" t="n">
        <v>0.75</v>
      </c>
      <c r="L9451" t="n">
        <v>0.75</v>
      </c>
      <c r="M9451" t="n">
        <v>0</v>
      </c>
      <c r="N9451" t="inlineStr">
        <is>
          <t>ceiling</t>
        </is>
      </c>
      <c r="O9451" t="inlineStr">
        <is>
          <t>Mandatory dicey upper bound</t>
        </is>
      </c>
      <c r="P9451">
        <f>1+SUMPRODUCT(Algo_Opt_Inputs!B662:AM662,Algo_Opt_Coefs!$B$13:$AM$13)</f>
        <v/>
      </c>
      <c r="Q9451">
        <f>MAX(I9451,MIN(J9451,P9451+H9451))</f>
        <v/>
      </c>
      <c r="R9451">
        <f>Q9451-L9451</f>
        <v/>
      </c>
    </row>
    <row r="9452">
      <c r="A9452" t="inlineStr">
        <is>
          <t>2025-04-25</t>
        </is>
      </c>
      <c r="B9452" t="inlineStr">
        <is>
          <t>11_P11</t>
        </is>
      </c>
      <c r="C9452" t="inlineStr">
        <is>
          <t>Dicey&lt;=0.75: Maximum profit</t>
        </is>
      </c>
      <c r="D9452" t="b">
        <v>0</v>
      </c>
      <c r="E9452" t="b">
        <v>0</v>
      </c>
      <c r="F9452" t="b">
        <v>0</v>
      </c>
      <c r="G9452" t="n">
        <v>3.895464103106202</v>
      </c>
      <c r="H9452" t="n">
        <v>0.8424527024319558</v>
      </c>
      <c r="I9452" t="n">
        <v>0.75</v>
      </c>
      <c r="J9452" t="n">
        <v>1.15</v>
      </c>
      <c r="K9452" t="n">
        <v>1.15</v>
      </c>
      <c r="L9452" t="n">
        <v>1.15</v>
      </c>
      <c r="M9452" t="n">
        <v>0</v>
      </c>
      <c r="N9452" t="inlineStr">
        <is>
          <t>ceiling</t>
        </is>
      </c>
      <c r="O9452" t="inlineStr">
        <is>
          <t>Optimized allocation/budget balancing; not a strong-edge label</t>
        </is>
      </c>
      <c r="P9452">
        <f>1+SUMPRODUCT(Algo_Opt_Inputs!B663:AM663,Algo_Opt_Coefs!$B$13:$AM$13)</f>
        <v/>
      </c>
      <c r="Q9452">
        <f>MAX(I9452,MIN(J9452,P9452+H9452))</f>
        <v/>
      </c>
      <c r="R9452">
        <f>Q9452-L9452</f>
        <v/>
      </c>
    </row>
    <row r="9453">
      <c r="A9453" t="inlineStr">
        <is>
          <t>2025-05-07</t>
        </is>
      </c>
      <c r="B9453" t="inlineStr">
        <is>
          <t>11_P11</t>
        </is>
      </c>
      <c r="C9453" t="inlineStr">
        <is>
          <t>Dicey&lt;=0.75: Maximum profit</t>
        </is>
      </c>
      <c r="D9453" t="b">
        <v>0</v>
      </c>
      <c r="E9453" t="b">
        <v>0</v>
      </c>
      <c r="F9453" t="b">
        <v>0</v>
      </c>
      <c r="G9453" t="n">
        <v>0.9101830008081278</v>
      </c>
      <c r="H9453" t="n">
        <v>0.8424527024319558</v>
      </c>
      <c r="I9453" t="n">
        <v>0.75</v>
      </c>
      <c r="J9453" t="n">
        <v>1.15</v>
      </c>
      <c r="K9453" t="n">
        <v>1.15</v>
      </c>
      <c r="L9453" t="n">
        <v>1.15</v>
      </c>
      <c r="M9453" t="n">
        <v>0</v>
      </c>
      <c r="N9453" t="inlineStr">
        <is>
          <t>ceiling</t>
        </is>
      </c>
      <c r="O9453" t="inlineStr">
        <is>
          <t>Optimized allocation/budget balancing; not a strong-edge label</t>
        </is>
      </c>
      <c r="P9453">
        <f>1+SUMPRODUCT(Algo_Opt_Inputs!B664:AM664,Algo_Opt_Coefs!$B$13:$AM$13)</f>
        <v/>
      </c>
      <c r="Q9453">
        <f>MAX(I9453,MIN(J9453,P9453+H9453))</f>
        <v/>
      </c>
      <c r="R9453">
        <f>Q9453-L9453</f>
        <v/>
      </c>
    </row>
    <row r="9454">
      <c r="A9454" t="inlineStr">
        <is>
          <t>2025-05-09</t>
        </is>
      </c>
      <c r="B9454" t="inlineStr">
        <is>
          <t>11_P11</t>
        </is>
      </c>
      <c r="C9454" t="inlineStr">
        <is>
          <t>Dicey&lt;=0.75: Maximum profit</t>
        </is>
      </c>
      <c r="D9454" t="b">
        <v>0</v>
      </c>
      <c r="E9454" t="b">
        <v>0</v>
      </c>
      <c r="F9454" t="b">
        <v>0</v>
      </c>
      <c r="G9454" t="n">
        <v>2.249326568196775</v>
      </c>
      <c r="H9454" t="n">
        <v>0.8424527024319558</v>
      </c>
      <c r="I9454" t="n">
        <v>0.75</v>
      </c>
      <c r="J9454" t="n">
        <v>1.15</v>
      </c>
      <c r="K9454" t="n">
        <v>1.15</v>
      </c>
      <c r="L9454" t="n">
        <v>1.15</v>
      </c>
      <c r="M9454" t="n">
        <v>0</v>
      </c>
      <c r="N9454" t="inlineStr">
        <is>
          <t>ceiling</t>
        </is>
      </c>
      <c r="O9454" t="inlineStr">
        <is>
          <t>Optimized allocation/budget balancing; not a strong-edge label</t>
        </is>
      </c>
      <c r="P9454">
        <f>1+SUMPRODUCT(Algo_Opt_Inputs!B665:AM665,Algo_Opt_Coefs!$B$13:$AM$13)</f>
        <v/>
      </c>
      <c r="Q9454">
        <f>MAX(I9454,MIN(J9454,P9454+H9454))</f>
        <v/>
      </c>
      <c r="R9454">
        <f>Q9454-L9454</f>
        <v/>
      </c>
    </row>
    <row r="9455">
      <c r="A9455" t="inlineStr">
        <is>
          <t>2025-05-13</t>
        </is>
      </c>
      <c r="B9455" t="inlineStr">
        <is>
          <t>11_P11</t>
        </is>
      </c>
      <c r="C9455" t="inlineStr">
        <is>
          <t>Dicey&lt;=0.75: Maximum profit</t>
        </is>
      </c>
      <c r="D9455" t="b">
        <v>1</v>
      </c>
      <c r="E9455" t="b">
        <v>0</v>
      </c>
      <c r="F9455" t="b">
        <v>0</v>
      </c>
      <c r="G9455" t="n">
        <v>0.09459379968440973</v>
      </c>
      <c r="H9455" t="n">
        <v>0.8424527024319558</v>
      </c>
      <c r="I9455" t="n">
        <v>0.75</v>
      </c>
      <c r="J9455" t="n">
        <v>0.75</v>
      </c>
      <c r="K9455" t="n">
        <v>0.75</v>
      </c>
      <c r="L9455" t="n">
        <v>0.75</v>
      </c>
      <c r="M9455" t="n">
        <v>0</v>
      </c>
      <c r="N9455" t="inlineStr">
        <is>
          <t>ceiling</t>
        </is>
      </c>
      <c r="O9455" t="inlineStr">
        <is>
          <t>Mandatory dicey upper bound</t>
        </is>
      </c>
      <c r="P9455">
        <f>1+SUMPRODUCT(Algo_Opt_Inputs!B666:AM666,Algo_Opt_Coefs!$B$13:$AM$13)</f>
        <v/>
      </c>
      <c r="Q9455">
        <f>MAX(I9455,MIN(J9455,P9455+H9455))</f>
        <v/>
      </c>
      <c r="R9455">
        <f>Q9455-L9455</f>
        <v/>
      </c>
    </row>
    <row r="9456">
      <c r="A9456" t="inlineStr">
        <is>
          <t>2025-05-14</t>
        </is>
      </c>
      <c r="B9456" t="inlineStr">
        <is>
          <t>11_P11</t>
        </is>
      </c>
      <c r="C9456" t="inlineStr">
        <is>
          <t>Dicey&lt;=0.75: Maximum profit</t>
        </is>
      </c>
      <c r="D9456" t="b">
        <v>1</v>
      </c>
      <c r="E9456" t="b">
        <v>0</v>
      </c>
      <c r="F9456" t="b">
        <v>0</v>
      </c>
      <c r="G9456" t="n">
        <v>-0.4587120241376945</v>
      </c>
      <c r="H9456" t="n">
        <v>0.8424527024319558</v>
      </c>
      <c r="I9456" t="n">
        <v>0.75</v>
      </c>
      <c r="J9456" t="n">
        <v>0.75</v>
      </c>
      <c r="K9456" t="n">
        <v>0.75</v>
      </c>
      <c r="L9456" t="n">
        <v>0.75</v>
      </c>
      <c r="M9456" t="n">
        <v>0</v>
      </c>
      <c r="N9456" t="inlineStr">
        <is>
          <t>floor</t>
        </is>
      </c>
      <c r="O9456" t="inlineStr">
        <is>
          <t>Mandatory dicey upper bound</t>
        </is>
      </c>
      <c r="P9456">
        <f>1+SUMPRODUCT(Algo_Opt_Inputs!B667:AM667,Algo_Opt_Coefs!$B$13:$AM$13)</f>
        <v/>
      </c>
      <c r="Q9456">
        <f>MAX(I9456,MIN(J9456,P9456+H9456))</f>
        <v/>
      </c>
      <c r="R9456">
        <f>Q9456-L9456</f>
        <v/>
      </c>
    </row>
    <row r="9457">
      <c r="A9457" t="inlineStr">
        <is>
          <t>2025-05-15</t>
        </is>
      </c>
      <c r="B9457" t="inlineStr">
        <is>
          <t>11_P11</t>
        </is>
      </c>
      <c r="C9457" t="inlineStr">
        <is>
          <t>Dicey&lt;=0.75: Maximum profit</t>
        </is>
      </c>
      <c r="D9457" t="b">
        <v>1</v>
      </c>
      <c r="E9457" t="b">
        <v>0</v>
      </c>
      <c r="F9457" t="b">
        <v>0</v>
      </c>
      <c r="G9457" t="n">
        <v>0.1706479528978408</v>
      </c>
      <c r="H9457" t="n">
        <v>0.8424527024319558</v>
      </c>
      <c r="I9457" t="n">
        <v>0.75</v>
      </c>
      <c r="J9457" t="n">
        <v>0.75</v>
      </c>
      <c r="K9457" t="n">
        <v>0.75</v>
      </c>
      <c r="L9457" t="n">
        <v>0.75</v>
      </c>
      <c r="M9457" t="n">
        <v>0</v>
      </c>
      <c r="N9457" t="inlineStr">
        <is>
          <t>ceiling</t>
        </is>
      </c>
      <c r="O9457" t="inlineStr">
        <is>
          <t>Mandatory dicey upper bound</t>
        </is>
      </c>
      <c r="P9457">
        <f>1+SUMPRODUCT(Algo_Opt_Inputs!B668:AM668,Algo_Opt_Coefs!$B$13:$AM$13)</f>
        <v/>
      </c>
      <c r="Q9457">
        <f>MAX(I9457,MIN(J9457,P9457+H9457))</f>
        <v/>
      </c>
      <c r="R9457">
        <f>Q9457-L9457</f>
        <v/>
      </c>
    </row>
    <row r="9458">
      <c r="A9458" t="inlineStr">
        <is>
          <t>2025-05-16</t>
        </is>
      </c>
      <c r="B9458" t="inlineStr">
        <is>
          <t>11_P11</t>
        </is>
      </c>
      <c r="C9458" t="inlineStr">
        <is>
          <t>Dicey&lt;=0.75: Maximum profit</t>
        </is>
      </c>
      <c r="D9458" t="b">
        <v>0</v>
      </c>
      <c r="E9458" t="b">
        <v>0</v>
      </c>
      <c r="F9458" t="b">
        <v>1</v>
      </c>
      <c r="G9458" t="n">
        <v>3.736652163995166</v>
      </c>
      <c r="H9458" t="n">
        <v>0.8424527024319558</v>
      </c>
      <c r="I9458" t="n">
        <v>0.75</v>
      </c>
      <c r="J9458" t="n">
        <v>1</v>
      </c>
      <c r="K9458" t="n">
        <v>1</v>
      </c>
      <c r="L9458" t="n">
        <v>1</v>
      </c>
      <c r="M9458" t="n">
        <v>0</v>
      </c>
      <c r="N9458" t="inlineStr">
        <is>
          <t>ceiling</t>
        </is>
      </c>
      <c r="O9458" t="inlineStr">
        <is>
          <t>Archived09:16 cap</t>
        </is>
      </c>
      <c r="P9458">
        <f>1+SUMPRODUCT(Algo_Opt_Inputs!B669:AM669,Algo_Opt_Coefs!$B$13:$AM$13)</f>
        <v/>
      </c>
      <c r="Q9458">
        <f>MAX(I9458,MIN(J9458,P9458+H9458))</f>
        <v/>
      </c>
      <c r="R9458">
        <f>Q9458-L9458</f>
        <v/>
      </c>
    </row>
    <row r="9459">
      <c r="A9459" t="inlineStr">
        <is>
          <t>2025-05-19</t>
        </is>
      </c>
      <c r="B9459" t="inlineStr">
        <is>
          <t>11_P11</t>
        </is>
      </c>
      <c r="C9459" t="inlineStr">
        <is>
          <t>Dicey&lt;=0.75: Maximum profit</t>
        </is>
      </c>
      <c r="D9459" t="b">
        <v>0</v>
      </c>
      <c r="E9459" t="b">
        <v>0</v>
      </c>
      <c r="F9459" t="b">
        <v>0</v>
      </c>
      <c r="G9459" t="n">
        <v>0.6058975057661156</v>
      </c>
      <c r="H9459" t="n">
        <v>0.8424527024319558</v>
      </c>
      <c r="I9459" t="n">
        <v>0.75</v>
      </c>
      <c r="J9459" t="n">
        <v>1.15</v>
      </c>
      <c r="K9459" t="n">
        <v>1.15</v>
      </c>
      <c r="L9459" t="n">
        <v>1.15</v>
      </c>
      <c r="M9459" t="n">
        <v>0</v>
      </c>
      <c r="N9459" t="inlineStr">
        <is>
          <t>ceiling</t>
        </is>
      </c>
      <c r="O9459" t="inlineStr">
        <is>
          <t>Optimized allocation/budget balancing; not a strong-edge label</t>
        </is>
      </c>
      <c r="P9459">
        <f>1+SUMPRODUCT(Algo_Opt_Inputs!B670:AM670,Algo_Opt_Coefs!$B$13:$AM$13)</f>
        <v/>
      </c>
      <c r="Q9459">
        <f>MAX(I9459,MIN(J9459,P9459+H9459))</f>
        <v/>
      </c>
      <c r="R9459">
        <f>Q9459-L9459</f>
        <v/>
      </c>
    </row>
    <row r="9460">
      <c r="A9460" t="inlineStr">
        <is>
          <t>2025-05-20</t>
        </is>
      </c>
      <c r="B9460" t="inlineStr">
        <is>
          <t>11_P11</t>
        </is>
      </c>
      <c r="C9460" t="inlineStr">
        <is>
          <t>Dicey&lt;=0.75: Maximum profit</t>
        </is>
      </c>
      <c r="D9460" t="b">
        <v>0</v>
      </c>
      <c r="E9460" t="b">
        <v>0</v>
      </c>
      <c r="F9460" t="b">
        <v>0</v>
      </c>
      <c r="G9460" t="n">
        <v>0.8667477639579035</v>
      </c>
      <c r="H9460" t="n">
        <v>0.8424527024319558</v>
      </c>
      <c r="I9460" t="n">
        <v>0.75</v>
      </c>
      <c r="J9460" t="n">
        <v>1.15</v>
      </c>
      <c r="K9460" t="n">
        <v>1.15</v>
      </c>
      <c r="L9460" t="n">
        <v>1.15</v>
      </c>
      <c r="M9460" t="n">
        <v>0</v>
      </c>
      <c r="N9460" t="inlineStr">
        <is>
          <t>ceiling</t>
        </is>
      </c>
      <c r="O9460" t="inlineStr">
        <is>
          <t>Optimized allocation/budget balancing; not a strong-edge label</t>
        </is>
      </c>
      <c r="P9460">
        <f>1+SUMPRODUCT(Algo_Opt_Inputs!B671:AM671,Algo_Opt_Coefs!$B$13:$AM$13)</f>
        <v/>
      </c>
      <c r="Q9460">
        <f>MAX(I9460,MIN(J9460,P9460+H9460))</f>
        <v/>
      </c>
      <c r="R9460">
        <f>Q9460-L9460</f>
        <v/>
      </c>
    </row>
    <row r="9461">
      <c r="A9461" t="inlineStr">
        <is>
          <t>2025-05-21</t>
        </is>
      </c>
      <c r="B9461" t="inlineStr">
        <is>
          <t>11_P11</t>
        </is>
      </c>
      <c r="C9461" t="inlineStr">
        <is>
          <t>Dicey&lt;=0.75: Maximum profit</t>
        </is>
      </c>
      <c r="D9461" t="b">
        <v>0</v>
      </c>
      <c r="E9461" t="b">
        <v>0</v>
      </c>
      <c r="F9461" t="b">
        <v>0</v>
      </c>
      <c r="G9461" t="n">
        <v>1.608124656894036</v>
      </c>
      <c r="H9461" t="n">
        <v>0.8424527024319558</v>
      </c>
      <c r="I9461" t="n">
        <v>0.75</v>
      </c>
      <c r="J9461" t="n">
        <v>1.15</v>
      </c>
      <c r="K9461" t="n">
        <v>1.15</v>
      </c>
      <c r="L9461" t="n">
        <v>1.15</v>
      </c>
      <c r="M9461" t="n">
        <v>0</v>
      </c>
      <c r="N9461" t="inlineStr">
        <is>
          <t>ceiling</t>
        </is>
      </c>
      <c r="O9461" t="inlineStr">
        <is>
          <t>Optimized allocation/budget balancing; not a strong-edge label</t>
        </is>
      </c>
      <c r="P9461">
        <f>1+SUMPRODUCT(Algo_Opt_Inputs!B672:AM672,Algo_Opt_Coefs!$B$13:$AM$13)</f>
        <v/>
      </c>
      <c r="Q9461">
        <f>MAX(I9461,MIN(J9461,P9461+H9461))</f>
        <v/>
      </c>
      <c r="R9461">
        <f>Q9461-L9461</f>
        <v/>
      </c>
    </row>
    <row r="9462">
      <c r="A9462" t="inlineStr">
        <is>
          <t>2025-05-22</t>
        </is>
      </c>
      <c r="B9462" t="inlineStr">
        <is>
          <t>11_P11</t>
        </is>
      </c>
      <c r="C9462" t="inlineStr">
        <is>
          <t>Dicey&lt;=0.75: Maximum profit</t>
        </is>
      </c>
      <c r="D9462" t="b">
        <v>1</v>
      </c>
      <c r="E9462" t="b">
        <v>0</v>
      </c>
      <c r="F9462" t="b">
        <v>0</v>
      </c>
      <c r="G9462" t="n">
        <v>0.03211670452848114</v>
      </c>
      <c r="H9462" t="n">
        <v>0.8424527024319558</v>
      </c>
      <c r="I9462" t="n">
        <v>0.75</v>
      </c>
      <c r="J9462" t="n">
        <v>0.75</v>
      </c>
      <c r="K9462" t="n">
        <v>0.75</v>
      </c>
      <c r="L9462" t="n">
        <v>0.75</v>
      </c>
      <c r="M9462" t="n">
        <v>0</v>
      </c>
      <c r="N9462" t="inlineStr">
        <is>
          <t>ceiling</t>
        </is>
      </c>
      <c r="O9462" t="inlineStr">
        <is>
          <t>Mandatory dicey upper bound</t>
        </is>
      </c>
      <c r="P9462">
        <f>1+SUMPRODUCT(Algo_Opt_Inputs!B673:AM673,Algo_Opt_Coefs!$B$13:$AM$13)</f>
        <v/>
      </c>
      <c r="Q9462">
        <f>MAX(I9462,MIN(J9462,P9462+H9462))</f>
        <v/>
      </c>
      <c r="R9462">
        <f>Q9462-L9462</f>
        <v/>
      </c>
    </row>
    <row r="9463">
      <c r="A9463" t="inlineStr">
        <is>
          <t>2025-05-23</t>
        </is>
      </c>
      <c r="B9463" t="inlineStr">
        <is>
          <t>11_P11</t>
        </is>
      </c>
      <c r="C9463" t="inlineStr">
        <is>
          <t>Dicey&lt;=0.75: Maximum profit</t>
        </is>
      </c>
      <c r="D9463" t="b">
        <v>0</v>
      </c>
      <c r="E9463" t="b">
        <v>0</v>
      </c>
      <c r="F9463" t="b">
        <v>0</v>
      </c>
      <c r="G9463" t="n">
        <v>1.982211744885857</v>
      </c>
      <c r="H9463" t="n">
        <v>0.8424527024319558</v>
      </c>
      <c r="I9463" t="n">
        <v>0.75</v>
      </c>
      <c r="J9463" t="n">
        <v>1.15</v>
      </c>
      <c r="K9463" t="n">
        <v>1.15</v>
      </c>
      <c r="L9463" t="n">
        <v>1.15</v>
      </c>
      <c r="M9463" t="n">
        <v>0</v>
      </c>
      <c r="N9463" t="inlineStr">
        <is>
          <t>ceiling</t>
        </is>
      </c>
      <c r="O9463" t="inlineStr">
        <is>
          <t>Optimized allocation/budget balancing; not a strong-edge label</t>
        </is>
      </c>
      <c r="P9463">
        <f>1+SUMPRODUCT(Algo_Opt_Inputs!B674:AM674,Algo_Opt_Coefs!$B$13:$AM$13)</f>
        <v/>
      </c>
      <c r="Q9463">
        <f>MAX(I9463,MIN(J9463,P9463+H9463))</f>
        <v/>
      </c>
      <c r="R9463">
        <f>Q9463-L9463</f>
        <v/>
      </c>
    </row>
    <row r="9464">
      <c r="A9464" t="inlineStr">
        <is>
          <t>2025-05-26</t>
        </is>
      </c>
      <c r="B9464" t="inlineStr">
        <is>
          <t>11_P11</t>
        </is>
      </c>
      <c r="C9464" t="inlineStr">
        <is>
          <t>Dicey&lt;=0.75: Maximum profit</t>
        </is>
      </c>
      <c r="D9464" t="b">
        <v>1</v>
      </c>
      <c r="E9464" t="b">
        <v>0</v>
      </c>
      <c r="F9464" t="b">
        <v>0</v>
      </c>
      <c r="G9464" t="n">
        <v>-0.3140893694795446</v>
      </c>
      <c r="H9464" t="n">
        <v>0.8424527024319558</v>
      </c>
      <c r="I9464" t="n">
        <v>0.75</v>
      </c>
      <c r="J9464" t="n">
        <v>0.75</v>
      </c>
      <c r="K9464" t="n">
        <v>0.75</v>
      </c>
      <c r="L9464" t="n">
        <v>0.75</v>
      </c>
      <c r="M9464" t="n">
        <v>0</v>
      </c>
      <c r="N9464" t="inlineStr">
        <is>
          <t>floor</t>
        </is>
      </c>
      <c r="O9464" t="inlineStr">
        <is>
          <t>Mandatory dicey upper bound</t>
        </is>
      </c>
      <c r="P9464">
        <f>1+SUMPRODUCT(Algo_Opt_Inputs!B675:AM675,Algo_Opt_Coefs!$B$13:$AM$13)</f>
        <v/>
      </c>
      <c r="Q9464">
        <f>MAX(I9464,MIN(J9464,P9464+H9464))</f>
        <v/>
      </c>
      <c r="R9464">
        <f>Q9464-L9464</f>
        <v/>
      </c>
    </row>
    <row r="9465">
      <c r="A9465" t="inlineStr">
        <is>
          <t>2025-05-27</t>
        </is>
      </c>
      <c r="B9465" t="inlineStr">
        <is>
          <t>11_P11</t>
        </is>
      </c>
      <c r="C9465" t="inlineStr">
        <is>
          <t>Dicey&lt;=0.75: Maximum profit</t>
        </is>
      </c>
      <c r="D9465" t="b">
        <v>0</v>
      </c>
      <c r="E9465" t="b">
        <v>0</v>
      </c>
      <c r="F9465" t="b">
        <v>1</v>
      </c>
      <c r="G9465" t="n">
        <v>4.468263855063997</v>
      </c>
      <c r="H9465" t="n">
        <v>0.8424527024319558</v>
      </c>
      <c r="I9465" t="n">
        <v>0.75</v>
      </c>
      <c r="J9465" t="n">
        <v>1</v>
      </c>
      <c r="K9465" t="n">
        <v>1</v>
      </c>
      <c r="L9465" t="n">
        <v>1</v>
      </c>
      <c r="M9465" t="n">
        <v>0</v>
      </c>
      <c r="N9465" t="inlineStr">
        <is>
          <t>ceiling</t>
        </is>
      </c>
      <c r="O9465" t="inlineStr">
        <is>
          <t>Archived09:16 cap</t>
        </is>
      </c>
      <c r="P9465">
        <f>1+SUMPRODUCT(Algo_Opt_Inputs!B676:AM676,Algo_Opt_Coefs!$B$13:$AM$13)</f>
        <v/>
      </c>
      <c r="Q9465">
        <f>MAX(I9465,MIN(J9465,P9465+H9465))</f>
        <v/>
      </c>
      <c r="R9465">
        <f>Q9465-L9465</f>
        <v/>
      </c>
    </row>
    <row r="9466">
      <c r="A9466" t="inlineStr">
        <is>
          <t>2025-05-28</t>
        </is>
      </c>
      <c r="B9466" t="inlineStr">
        <is>
          <t>11_P11</t>
        </is>
      </c>
      <c r="C9466" t="inlineStr">
        <is>
          <t>Dicey&lt;=0.75: Maximum profit</t>
        </is>
      </c>
      <c r="D9466" t="b">
        <v>0</v>
      </c>
      <c r="E9466" t="b">
        <v>0</v>
      </c>
      <c r="F9466" t="b">
        <v>1</v>
      </c>
      <c r="G9466" t="n">
        <v>4.401013750896271</v>
      </c>
      <c r="H9466" t="n">
        <v>0.8424527024319558</v>
      </c>
      <c r="I9466" t="n">
        <v>0.75</v>
      </c>
      <c r="J9466" t="n">
        <v>1</v>
      </c>
      <c r="K9466" t="n">
        <v>1</v>
      </c>
      <c r="L9466" t="n">
        <v>1</v>
      </c>
      <c r="M9466" t="n">
        <v>0</v>
      </c>
      <c r="N9466" t="inlineStr">
        <is>
          <t>ceiling</t>
        </is>
      </c>
      <c r="O9466" t="inlineStr">
        <is>
          <t>Archived09:16 cap</t>
        </is>
      </c>
      <c r="P9466">
        <f>1+SUMPRODUCT(Algo_Opt_Inputs!B677:AM677,Algo_Opt_Coefs!$B$13:$AM$13)</f>
        <v/>
      </c>
      <c r="Q9466">
        <f>MAX(I9466,MIN(J9466,P9466+H9466))</f>
        <v/>
      </c>
      <c r="R9466">
        <f>Q9466-L9466</f>
        <v/>
      </c>
    </row>
    <row r="9467">
      <c r="A9467" t="inlineStr">
        <is>
          <t>2025-05-29</t>
        </is>
      </c>
      <c r="B9467" t="inlineStr">
        <is>
          <t>11_P11</t>
        </is>
      </c>
      <c r="C9467" t="inlineStr">
        <is>
          <t>Dicey&lt;=0.75: Maximum profit</t>
        </is>
      </c>
      <c r="D9467" t="b">
        <v>0</v>
      </c>
      <c r="E9467" t="b">
        <v>0</v>
      </c>
      <c r="F9467" t="b">
        <v>1</v>
      </c>
      <c r="G9467" t="n">
        <v>3.621790285751763</v>
      </c>
      <c r="H9467" t="n">
        <v>0.8424527024319558</v>
      </c>
      <c r="I9467" t="n">
        <v>0.75</v>
      </c>
      <c r="J9467" t="n">
        <v>1</v>
      </c>
      <c r="K9467" t="n">
        <v>1</v>
      </c>
      <c r="L9467" t="n">
        <v>1</v>
      </c>
      <c r="M9467" t="n">
        <v>0</v>
      </c>
      <c r="N9467" t="inlineStr">
        <is>
          <t>ceiling</t>
        </is>
      </c>
      <c r="O9467" t="inlineStr">
        <is>
          <t>Archived09:16 cap</t>
        </is>
      </c>
      <c r="P9467">
        <f>1+SUMPRODUCT(Algo_Opt_Inputs!B678:AM678,Algo_Opt_Coefs!$B$13:$AM$13)</f>
        <v/>
      </c>
      <c r="Q9467">
        <f>MAX(I9467,MIN(J9467,P9467+H9467))</f>
        <v/>
      </c>
      <c r="R9467">
        <f>Q9467-L9467</f>
        <v/>
      </c>
    </row>
    <row r="9468">
      <c r="A9468" t="inlineStr">
        <is>
          <t>2025-06-02</t>
        </is>
      </c>
      <c r="B9468" t="inlineStr">
        <is>
          <t>11_P11</t>
        </is>
      </c>
      <c r="C9468" t="inlineStr">
        <is>
          <t>Dicey&lt;=0.75: Maximum profit</t>
        </is>
      </c>
      <c r="D9468" t="b">
        <v>0</v>
      </c>
      <c r="E9468" t="b">
        <v>0</v>
      </c>
      <c r="F9468" t="b">
        <v>1</v>
      </c>
      <c r="G9468" t="n">
        <v>5.169510606642286</v>
      </c>
      <c r="H9468" t="n">
        <v>0.8424527024319558</v>
      </c>
      <c r="I9468" t="n">
        <v>0.75</v>
      </c>
      <c r="J9468" t="n">
        <v>1</v>
      </c>
      <c r="K9468" t="n">
        <v>1</v>
      </c>
      <c r="L9468" t="n">
        <v>1</v>
      </c>
      <c r="M9468" t="n">
        <v>0</v>
      </c>
      <c r="N9468" t="inlineStr">
        <is>
          <t>ceiling</t>
        </is>
      </c>
      <c r="O9468" t="inlineStr">
        <is>
          <t>Archived09:16 cap</t>
        </is>
      </c>
      <c r="P9468">
        <f>1+SUMPRODUCT(Algo_Opt_Inputs!B679:AM679,Algo_Opt_Coefs!$B$13:$AM$13)</f>
        <v/>
      </c>
      <c r="Q9468">
        <f>MAX(I9468,MIN(J9468,P9468+H9468))</f>
        <v/>
      </c>
      <c r="R9468">
        <f>Q9468-L9468</f>
        <v/>
      </c>
    </row>
    <row r="9469">
      <c r="A9469" t="inlineStr">
        <is>
          <t>2025-06-03</t>
        </is>
      </c>
      <c r="B9469" t="inlineStr">
        <is>
          <t>11_P11</t>
        </is>
      </c>
      <c r="C9469" t="inlineStr">
        <is>
          <t>Dicey&lt;=0.75: Maximum profit</t>
        </is>
      </c>
      <c r="D9469" t="b">
        <v>0</v>
      </c>
      <c r="E9469" t="b">
        <v>1</v>
      </c>
      <c r="F9469" t="b">
        <v>0</v>
      </c>
      <c r="G9469" t="n">
        <v>3.737155095186115</v>
      </c>
      <c r="H9469" t="n">
        <v>0.8424527024319558</v>
      </c>
      <c r="I9469" t="n">
        <v>0.75</v>
      </c>
      <c r="J9469" t="n">
        <v>1.15</v>
      </c>
      <c r="K9469" t="n">
        <v>1.15</v>
      </c>
      <c r="L9469" t="n">
        <v>1.15</v>
      </c>
      <c r="M9469" t="n">
        <v>0</v>
      </c>
      <c r="N9469" t="inlineStr">
        <is>
          <t>ceiling</t>
        </is>
      </c>
      <c r="O9469" t="inlineStr">
        <is>
          <t>Optimized allocation/budget balancing; not a strong-edge label</t>
        </is>
      </c>
      <c r="P9469">
        <f>1+SUMPRODUCT(Algo_Opt_Inputs!B680:AM680,Algo_Opt_Coefs!$B$13:$AM$13)</f>
        <v/>
      </c>
      <c r="Q9469">
        <f>MAX(I9469,MIN(J9469,P9469+H9469))</f>
        <v/>
      </c>
      <c r="R9469">
        <f>Q9469-L9469</f>
        <v/>
      </c>
    </row>
    <row r="9470">
      <c r="A9470" t="inlineStr">
        <is>
          <t>2025-06-04</t>
        </is>
      </c>
      <c r="B9470" t="inlineStr">
        <is>
          <t>11_P11</t>
        </is>
      </c>
      <c r="C9470" t="inlineStr">
        <is>
          <t>Dicey&lt;=0.75: Maximum profit</t>
        </is>
      </c>
      <c r="D9470" t="b">
        <v>0</v>
      </c>
      <c r="E9470" t="b">
        <v>0</v>
      </c>
      <c r="F9470" t="b">
        <v>0</v>
      </c>
      <c r="G9470" t="n">
        <v>1.764228819599688</v>
      </c>
      <c r="H9470" t="n">
        <v>0.8424527024319558</v>
      </c>
      <c r="I9470" t="n">
        <v>0.75</v>
      </c>
      <c r="J9470" t="n">
        <v>1.15</v>
      </c>
      <c r="K9470" t="n">
        <v>1.15</v>
      </c>
      <c r="L9470" t="n">
        <v>1.15</v>
      </c>
      <c r="M9470" t="n">
        <v>0</v>
      </c>
      <c r="N9470" t="inlineStr">
        <is>
          <t>ceiling</t>
        </is>
      </c>
      <c r="O9470" t="inlineStr">
        <is>
          <t>Optimized allocation/budget balancing; not a strong-edge label</t>
        </is>
      </c>
      <c r="P9470">
        <f>1+SUMPRODUCT(Algo_Opt_Inputs!B681:AM681,Algo_Opt_Coefs!$B$13:$AM$13)</f>
        <v/>
      </c>
      <c r="Q9470">
        <f>MAX(I9470,MIN(J9470,P9470+H9470))</f>
        <v/>
      </c>
      <c r="R9470">
        <f>Q9470-L9470</f>
        <v/>
      </c>
    </row>
    <row r="9471">
      <c r="A9471" t="inlineStr">
        <is>
          <t>2025-06-05</t>
        </is>
      </c>
      <c r="B9471" t="inlineStr">
        <is>
          <t>11_P11</t>
        </is>
      </c>
      <c r="C9471" t="inlineStr">
        <is>
          <t>Dicey&lt;=0.75: Maximum profit</t>
        </is>
      </c>
      <c r="D9471" t="b">
        <v>1</v>
      </c>
      <c r="E9471" t="b">
        <v>0</v>
      </c>
      <c r="F9471" t="b">
        <v>0</v>
      </c>
      <c r="G9471" t="n">
        <v>-0.3972225721104978</v>
      </c>
      <c r="H9471" t="n">
        <v>0.8424527024319558</v>
      </c>
      <c r="I9471" t="n">
        <v>0.75</v>
      </c>
      <c r="J9471" t="n">
        <v>0.75</v>
      </c>
      <c r="K9471" t="n">
        <v>0.75</v>
      </c>
      <c r="L9471" t="n">
        <v>0.75</v>
      </c>
      <c r="M9471" t="n">
        <v>0</v>
      </c>
      <c r="N9471" t="inlineStr">
        <is>
          <t>floor</t>
        </is>
      </c>
      <c r="O9471" t="inlineStr">
        <is>
          <t>Mandatory dicey upper bound</t>
        </is>
      </c>
      <c r="P9471">
        <f>1+SUMPRODUCT(Algo_Opt_Inputs!B682:AM682,Algo_Opt_Coefs!$B$13:$AM$13)</f>
        <v/>
      </c>
      <c r="Q9471">
        <f>MAX(I9471,MIN(J9471,P9471+H9471))</f>
        <v/>
      </c>
      <c r="R9471">
        <f>Q9471-L9471</f>
        <v/>
      </c>
    </row>
    <row r="9472">
      <c r="A9472" t="inlineStr">
        <is>
          <t>2025-06-09</t>
        </is>
      </c>
      <c r="B9472" t="inlineStr">
        <is>
          <t>11_P11</t>
        </is>
      </c>
      <c r="C9472" t="inlineStr">
        <is>
          <t>Dicey&lt;=0.75: Maximum profit</t>
        </is>
      </c>
      <c r="D9472" t="b">
        <v>0</v>
      </c>
      <c r="E9472" t="b">
        <v>0</v>
      </c>
      <c r="F9472" t="b">
        <v>0</v>
      </c>
      <c r="G9472" t="n">
        <v>1.516493065082381</v>
      </c>
      <c r="H9472" t="n">
        <v>0.8424527024319558</v>
      </c>
      <c r="I9472" t="n">
        <v>0.75</v>
      </c>
      <c r="J9472" t="n">
        <v>1.15</v>
      </c>
      <c r="K9472" t="n">
        <v>1.15</v>
      </c>
      <c r="L9472" t="n">
        <v>1.15</v>
      </c>
      <c r="M9472" t="n">
        <v>0</v>
      </c>
      <c r="N9472" t="inlineStr">
        <is>
          <t>ceiling</t>
        </is>
      </c>
      <c r="O9472" t="inlineStr">
        <is>
          <t>Optimized allocation/budget balancing; not a strong-edge label</t>
        </is>
      </c>
      <c r="P9472">
        <f>1+SUMPRODUCT(Algo_Opt_Inputs!B683:AM683,Algo_Opt_Coefs!$B$13:$AM$13)</f>
        <v/>
      </c>
      <c r="Q9472">
        <f>MAX(I9472,MIN(J9472,P9472+H9472))</f>
        <v/>
      </c>
      <c r="R9472">
        <f>Q9472-L9472</f>
        <v/>
      </c>
    </row>
    <row r="9473">
      <c r="A9473" t="inlineStr">
        <is>
          <t>2025-06-10</t>
        </is>
      </c>
      <c r="B9473" t="inlineStr">
        <is>
          <t>11_P11</t>
        </is>
      </c>
      <c r="C9473" t="inlineStr">
        <is>
          <t>Dicey&lt;=0.75: Maximum profit</t>
        </is>
      </c>
      <c r="D9473" t="b">
        <v>0</v>
      </c>
      <c r="E9473" t="b">
        <v>0</v>
      </c>
      <c r="F9473" t="b">
        <v>0</v>
      </c>
      <c r="G9473" t="n">
        <v>1.403634080987493</v>
      </c>
      <c r="H9473" t="n">
        <v>0.8424527024319558</v>
      </c>
      <c r="I9473" t="n">
        <v>0.75</v>
      </c>
      <c r="J9473" t="n">
        <v>1.15</v>
      </c>
      <c r="K9473" t="n">
        <v>1.15</v>
      </c>
      <c r="L9473" t="n">
        <v>1.15</v>
      </c>
      <c r="M9473" t="n">
        <v>0</v>
      </c>
      <c r="N9473" t="inlineStr">
        <is>
          <t>ceiling</t>
        </is>
      </c>
      <c r="O9473" t="inlineStr">
        <is>
          <t>Optimized allocation/budget balancing; not a strong-edge label</t>
        </is>
      </c>
      <c r="P9473">
        <f>1+SUMPRODUCT(Algo_Opt_Inputs!B684:AM684,Algo_Opt_Coefs!$B$13:$AM$13)</f>
        <v/>
      </c>
      <c r="Q9473">
        <f>MAX(I9473,MIN(J9473,P9473+H9473))</f>
        <v/>
      </c>
      <c r="R9473">
        <f>Q9473-L9473</f>
        <v/>
      </c>
    </row>
    <row r="9474">
      <c r="A9474" t="inlineStr">
        <is>
          <t>2025-06-12</t>
        </is>
      </c>
      <c r="B9474" t="inlineStr">
        <is>
          <t>11_P11</t>
        </is>
      </c>
      <c r="C9474" t="inlineStr">
        <is>
          <t>Dicey&lt;=0.75: Maximum profit</t>
        </is>
      </c>
      <c r="D9474" t="b">
        <v>1</v>
      </c>
      <c r="E9474" t="b">
        <v>0</v>
      </c>
      <c r="F9474" t="b">
        <v>0</v>
      </c>
      <c r="G9474" t="n">
        <v>-1.331952137953833</v>
      </c>
      <c r="H9474" t="n">
        <v>0.8424527024319558</v>
      </c>
      <c r="I9474" t="n">
        <v>0.75</v>
      </c>
      <c r="J9474" t="n">
        <v>0.75</v>
      </c>
      <c r="K9474" t="n">
        <v>0.75</v>
      </c>
      <c r="L9474" t="n">
        <v>0.75</v>
      </c>
      <c r="M9474" t="n">
        <v>0</v>
      </c>
      <c r="N9474" t="inlineStr">
        <is>
          <t>floor</t>
        </is>
      </c>
      <c r="O9474" t="inlineStr">
        <is>
          <t>Mandatory dicey upper bound</t>
        </is>
      </c>
      <c r="P9474">
        <f>1+SUMPRODUCT(Algo_Opt_Inputs!B685:AM685,Algo_Opt_Coefs!$B$13:$AM$13)</f>
        <v/>
      </c>
      <c r="Q9474">
        <f>MAX(I9474,MIN(J9474,P9474+H9474))</f>
        <v/>
      </c>
      <c r="R9474">
        <f>Q9474-L9474</f>
        <v/>
      </c>
    </row>
    <row r="9475">
      <c r="A9475" t="inlineStr">
        <is>
          <t>2025-06-13</t>
        </is>
      </c>
      <c r="B9475" t="inlineStr">
        <is>
          <t>11_P11</t>
        </is>
      </c>
      <c r="C9475" t="inlineStr">
        <is>
          <t>Dicey&lt;=0.75: Maximum profit</t>
        </is>
      </c>
      <c r="D9475" t="b">
        <v>0</v>
      </c>
      <c r="E9475" t="b">
        <v>0</v>
      </c>
      <c r="F9475" t="b">
        <v>0</v>
      </c>
      <c r="G9475" t="n">
        <v>2.212774563879468</v>
      </c>
      <c r="H9475" t="n">
        <v>0.8424527024319558</v>
      </c>
      <c r="I9475" t="n">
        <v>0.75</v>
      </c>
      <c r="J9475" t="n">
        <v>1.15</v>
      </c>
      <c r="K9475" t="n">
        <v>1.15</v>
      </c>
      <c r="L9475" t="n">
        <v>1.15</v>
      </c>
      <c r="M9475" t="n">
        <v>0</v>
      </c>
      <c r="N9475" t="inlineStr">
        <is>
          <t>ceiling</t>
        </is>
      </c>
      <c r="O9475" t="inlineStr">
        <is>
          <t>Optimized allocation/budget balancing; not a strong-edge label</t>
        </is>
      </c>
      <c r="P9475">
        <f>1+SUMPRODUCT(Algo_Opt_Inputs!B686:AM686,Algo_Opt_Coefs!$B$13:$AM$13)</f>
        <v/>
      </c>
      <c r="Q9475">
        <f>MAX(I9475,MIN(J9475,P9475+H9475))</f>
        <v/>
      </c>
      <c r="R9475">
        <f>Q9475-L9475</f>
        <v/>
      </c>
    </row>
    <row r="9476">
      <c r="A9476" t="inlineStr">
        <is>
          <t>2025-06-17</t>
        </is>
      </c>
      <c r="B9476" t="inlineStr">
        <is>
          <t>11_P11</t>
        </is>
      </c>
      <c r="C9476" t="inlineStr">
        <is>
          <t>Dicey&lt;=0.75: Maximum profit</t>
        </is>
      </c>
      <c r="D9476" t="b">
        <v>0</v>
      </c>
      <c r="E9476" t="b">
        <v>0</v>
      </c>
      <c r="F9476" t="b">
        <v>0</v>
      </c>
      <c r="G9476" t="n">
        <v>0.5724823354857375</v>
      </c>
      <c r="H9476" t="n">
        <v>0.8424527024319558</v>
      </c>
      <c r="I9476" t="n">
        <v>0.75</v>
      </c>
      <c r="J9476" t="n">
        <v>1.15</v>
      </c>
      <c r="K9476" t="n">
        <v>1.15</v>
      </c>
      <c r="L9476" t="n">
        <v>1.15</v>
      </c>
      <c r="M9476" t="n">
        <v>0</v>
      </c>
      <c r="N9476" t="inlineStr">
        <is>
          <t>ceiling</t>
        </is>
      </c>
      <c r="O9476" t="inlineStr">
        <is>
          <t>Optimized allocation/budget balancing; not a strong-edge label</t>
        </is>
      </c>
      <c r="P9476">
        <f>1+SUMPRODUCT(Algo_Opt_Inputs!B687:AM687,Algo_Opt_Coefs!$B$13:$AM$13)</f>
        <v/>
      </c>
      <c r="Q9476">
        <f>MAX(I9476,MIN(J9476,P9476+H9476))</f>
        <v/>
      </c>
      <c r="R9476">
        <f>Q9476-L9476</f>
        <v/>
      </c>
    </row>
    <row r="9477">
      <c r="A9477" t="inlineStr">
        <is>
          <t>2025-06-18</t>
        </is>
      </c>
      <c r="B9477" t="inlineStr">
        <is>
          <t>11_P11</t>
        </is>
      </c>
      <c r="C9477" t="inlineStr">
        <is>
          <t>Dicey&lt;=0.75: Maximum profit</t>
        </is>
      </c>
      <c r="D9477" t="b">
        <v>0</v>
      </c>
      <c r="E9477" t="b">
        <v>0</v>
      </c>
      <c r="F9477" t="b">
        <v>0</v>
      </c>
      <c r="G9477" t="n">
        <v>1.058404358968613</v>
      </c>
      <c r="H9477" t="n">
        <v>0.8424527024319558</v>
      </c>
      <c r="I9477" t="n">
        <v>0.75</v>
      </c>
      <c r="J9477" t="n">
        <v>1.15</v>
      </c>
      <c r="K9477" t="n">
        <v>1.15</v>
      </c>
      <c r="L9477" t="n">
        <v>1.15</v>
      </c>
      <c r="M9477" t="n">
        <v>0</v>
      </c>
      <c r="N9477" t="inlineStr">
        <is>
          <t>ceiling</t>
        </is>
      </c>
      <c r="O9477" t="inlineStr">
        <is>
          <t>Optimized allocation/budget balancing; not a strong-edge label</t>
        </is>
      </c>
      <c r="P9477">
        <f>1+SUMPRODUCT(Algo_Opt_Inputs!B688:AM688,Algo_Opt_Coefs!$B$13:$AM$13)</f>
        <v/>
      </c>
      <c r="Q9477">
        <f>MAX(I9477,MIN(J9477,P9477+H9477))</f>
        <v/>
      </c>
      <c r="R9477">
        <f>Q9477-L9477</f>
        <v/>
      </c>
    </row>
    <row r="9478">
      <c r="A9478" t="inlineStr">
        <is>
          <t>2025-06-25</t>
        </is>
      </c>
      <c r="B9478" t="inlineStr">
        <is>
          <t>11_P11</t>
        </is>
      </c>
      <c r="C9478" t="inlineStr">
        <is>
          <t>Dicey&lt;=0.75: Maximum profit</t>
        </is>
      </c>
      <c r="D9478" t="b">
        <v>1</v>
      </c>
      <c r="E9478" t="b">
        <v>0</v>
      </c>
      <c r="F9478" t="b">
        <v>0</v>
      </c>
      <c r="G9478" t="n">
        <v>-0.2083074945502545</v>
      </c>
      <c r="H9478" t="n">
        <v>0.8424527024319558</v>
      </c>
      <c r="I9478" t="n">
        <v>0.75</v>
      </c>
      <c r="J9478" t="n">
        <v>0.75</v>
      </c>
      <c r="K9478" t="n">
        <v>0.75</v>
      </c>
      <c r="L9478" t="n">
        <v>0.75</v>
      </c>
      <c r="M9478" t="n">
        <v>0</v>
      </c>
      <c r="N9478" t="inlineStr">
        <is>
          <t>floor</t>
        </is>
      </c>
      <c r="O9478" t="inlineStr">
        <is>
          <t>Mandatory dicey upper bound</t>
        </is>
      </c>
      <c r="P9478">
        <f>1+SUMPRODUCT(Algo_Opt_Inputs!B689:AM689,Algo_Opt_Coefs!$B$13:$AM$13)</f>
        <v/>
      </c>
      <c r="Q9478">
        <f>MAX(I9478,MIN(J9478,P9478+H9478))</f>
        <v/>
      </c>
      <c r="R9478">
        <f>Q9478-L9478</f>
        <v/>
      </c>
    </row>
    <row r="9479">
      <c r="A9479" t="inlineStr">
        <is>
          <t>2025-06-26</t>
        </is>
      </c>
      <c r="B9479" t="inlineStr">
        <is>
          <t>11_P11</t>
        </is>
      </c>
      <c r="C9479" t="inlineStr">
        <is>
          <t>Dicey&lt;=0.75: Maximum profit</t>
        </is>
      </c>
      <c r="D9479" t="b">
        <v>1</v>
      </c>
      <c r="E9479" t="b">
        <v>0</v>
      </c>
      <c r="F9479" t="b">
        <v>0</v>
      </c>
      <c r="G9479" t="n">
        <v>-1.581313343212391</v>
      </c>
      <c r="H9479" t="n">
        <v>0.8424527024319558</v>
      </c>
      <c r="I9479" t="n">
        <v>0.75</v>
      </c>
      <c r="J9479" t="n">
        <v>0.75</v>
      </c>
      <c r="K9479" t="n">
        <v>0.75</v>
      </c>
      <c r="L9479" t="n">
        <v>0.75</v>
      </c>
      <c r="M9479" t="n">
        <v>0</v>
      </c>
      <c r="N9479" t="inlineStr">
        <is>
          <t>floor</t>
        </is>
      </c>
      <c r="O9479" t="inlineStr">
        <is>
          <t>Mandatory dicey upper bound</t>
        </is>
      </c>
      <c r="P9479">
        <f>1+SUMPRODUCT(Algo_Opt_Inputs!B690:AM690,Algo_Opt_Coefs!$B$13:$AM$13)</f>
        <v/>
      </c>
      <c r="Q9479">
        <f>MAX(I9479,MIN(J9479,P9479+H9479))</f>
        <v/>
      </c>
      <c r="R9479">
        <f>Q9479-L9479</f>
        <v/>
      </c>
    </row>
    <row r="9480">
      <c r="A9480" t="inlineStr">
        <is>
          <t>2025-06-27</t>
        </is>
      </c>
      <c r="B9480" t="inlineStr">
        <is>
          <t>11_P11</t>
        </is>
      </c>
      <c r="C9480" t="inlineStr">
        <is>
          <t>Dicey&lt;=0.75: Maximum profit</t>
        </is>
      </c>
      <c r="D9480" t="b">
        <v>0</v>
      </c>
      <c r="E9480" t="b">
        <v>0</v>
      </c>
      <c r="F9480" t="b">
        <v>0</v>
      </c>
      <c r="G9480" t="n">
        <v>1.943329716516125</v>
      </c>
      <c r="H9480" t="n">
        <v>0.8424527024319558</v>
      </c>
      <c r="I9480" t="n">
        <v>0.75</v>
      </c>
      <c r="J9480" t="n">
        <v>1.15</v>
      </c>
      <c r="K9480" t="n">
        <v>1.15</v>
      </c>
      <c r="L9480" t="n">
        <v>1.15</v>
      </c>
      <c r="M9480" t="n">
        <v>0</v>
      </c>
      <c r="N9480" t="inlineStr">
        <is>
          <t>ceiling</t>
        </is>
      </c>
      <c r="O9480" t="inlineStr">
        <is>
          <t>Optimized allocation/budget balancing; not a strong-edge label</t>
        </is>
      </c>
      <c r="P9480">
        <f>1+SUMPRODUCT(Algo_Opt_Inputs!B691:AM691,Algo_Opt_Coefs!$B$13:$AM$13)</f>
        <v/>
      </c>
      <c r="Q9480">
        <f>MAX(I9480,MIN(J9480,P9480+H9480))</f>
        <v/>
      </c>
      <c r="R9480">
        <f>Q9480-L9480</f>
        <v/>
      </c>
    </row>
    <row r="9481">
      <c r="A9481" t="inlineStr">
        <is>
          <t>2025-07-01</t>
        </is>
      </c>
      <c r="B9481" t="inlineStr">
        <is>
          <t>11_P11</t>
        </is>
      </c>
      <c r="C9481" t="inlineStr">
        <is>
          <t>Dicey&lt;=0.75: Maximum profit</t>
        </is>
      </c>
      <c r="D9481" t="b">
        <v>0</v>
      </c>
      <c r="E9481" t="b">
        <v>0</v>
      </c>
      <c r="F9481" t="b">
        <v>0</v>
      </c>
      <c r="G9481" t="n">
        <v>1.25886446344106</v>
      </c>
      <c r="H9481" t="n">
        <v>0.8424527024319558</v>
      </c>
      <c r="I9481" t="n">
        <v>0.75</v>
      </c>
      <c r="J9481" t="n">
        <v>1.15</v>
      </c>
      <c r="K9481" t="n">
        <v>1.15</v>
      </c>
      <c r="L9481" t="n">
        <v>1.15</v>
      </c>
      <c r="M9481" t="n">
        <v>0</v>
      </c>
      <c r="N9481" t="inlineStr">
        <is>
          <t>ceiling</t>
        </is>
      </c>
      <c r="O9481" t="inlineStr">
        <is>
          <t>Optimized allocation/budget balancing; not a strong-edge label</t>
        </is>
      </c>
      <c r="P9481">
        <f>1+SUMPRODUCT(Algo_Opt_Inputs!B692:AM692,Algo_Opt_Coefs!$B$13:$AM$13)</f>
        <v/>
      </c>
      <c r="Q9481">
        <f>MAX(I9481,MIN(J9481,P9481+H9481))</f>
        <v/>
      </c>
      <c r="R9481">
        <f>Q9481-L9481</f>
        <v/>
      </c>
    </row>
    <row r="9482">
      <c r="A9482" t="inlineStr">
        <is>
          <t>2025-07-04</t>
        </is>
      </c>
      <c r="B9482" t="inlineStr">
        <is>
          <t>11_P11</t>
        </is>
      </c>
      <c r="C9482" t="inlineStr">
        <is>
          <t>Dicey&lt;=0.75: Maximum profit</t>
        </is>
      </c>
      <c r="D9482" t="b">
        <v>0</v>
      </c>
      <c r="E9482" t="b">
        <v>0</v>
      </c>
      <c r="F9482" t="b">
        <v>0</v>
      </c>
      <c r="G9482" t="n">
        <v>1.662888173640602</v>
      </c>
      <c r="H9482" t="n">
        <v>0.8424527024319558</v>
      </c>
      <c r="I9482" t="n">
        <v>0.75</v>
      </c>
      <c r="J9482" t="n">
        <v>1.15</v>
      </c>
      <c r="K9482" t="n">
        <v>1.15</v>
      </c>
      <c r="L9482" t="n">
        <v>1.15</v>
      </c>
      <c r="M9482" t="n">
        <v>0</v>
      </c>
      <c r="N9482" t="inlineStr">
        <is>
          <t>ceiling</t>
        </is>
      </c>
      <c r="O9482" t="inlineStr">
        <is>
          <t>Optimized allocation/budget balancing; not a strong-edge label</t>
        </is>
      </c>
      <c r="P9482">
        <f>1+SUMPRODUCT(Algo_Opt_Inputs!B693:AM693,Algo_Opt_Coefs!$B$13:$AM$13)</f>
        <v/>
      </c>
      <c r="Q9482">
        <f>MAX(I9482,MIN(J9482,P9482+H9482))</f>
        <v/>
      </c>
      <c r="R9482">
        <f>Q9482-L9482</f>
        <v/>
      </c>
    </row>
    <row r="9483">
      <c r="A9483" t="inlineStr">
        <is>
          <t>2025-07-07</t>
        </is>
      </c>
      <c r="B9483" t="inlineStr">
        <is>
          <t>11_P11</t>
        </is>
      </c>
      <c r="C9483" t="inlineStr">
        <is>
          <t>Dicey&lt;=0.75: Maximum profit</t>
        </is>
      </c>
      <c r="D9483" t="b">
        <v>0</v>
      </c>
      <c r="E9483" t="b">
        <v>0</v>
      </c>
      <c r="F9483" t="b">
        <v>0</v>
      </c>
      <c r="G9483" t="n">
        <v>0.9319512561290929</v>
      </c>
      <c r="H9483" t="n">
        <v>0.8424527024319558</v>
      </c>
      <c r="I9483" t="n">
        <v>0.75</v>
      </c>
      <c r="J9483" t="n">
        <v>1.15</v>
      </c>
      <c r="K9483" t="n">
        <v>1.15</v>
      </c>
      <c r="L9483" t="n">
        <v>1.15</v>
      </c>
      <c r="M9483" t="n">
        <v>0</v>
      </c>
      <c r="N9483" t="inlineStr">
        <is>
          <t>ceiling</t>
        </is>
      </c>
      <c r="O9483" t="inlineStr">
        <is>
          <t>Optimized allocation/budget balancing; not a strong-edge label</t>
        </is>
      </c>
      <c r="P9483">
        <f>1+SUMPRODUCT(Algo_Opt_Inputs!B694:AM694,Algo_Opt_Coefs!$B$13:$AM$13)</f>
        <v/>
      </c>
      <c r="Q9483">
        <f>MAX(I9483,MIN(J9483,P9483+H9483))</f>
        <v/>
      </c>
      <c r="R9483">
        <f>Q9483-L9483</f>
        <v/>
      </c>
    </row>
    <row r="9484">
      <c r="A9484" t="inlineStr">
        <is>
          <t>2025-07-08</t>
        </is>
      </c>
      <c r="B9484" t="inlineStr">
        <is>
          <t>11_P11</t>
        </is>
      </c>
      <c r="C9484" t="inlineStr">
        <is>
          <t>Dicey&lt;=0.75: Maximum profit</t>
        </is>
      </c>
      <c r="D9484" t="b">
        <v>0</v>
      </c>
      <c r="E9484" t="b">
        <v>0</v>
      </c>
      <c r="F9484" t="b">
        <v>0</v>
      </c>
      <c r="G9484" t="n">
        <v>1.089152588698696</v>
      </c>
      <c r="H9484" t="n">
        <v>0.8424527024319558</v>
      </c>
      <c r="I9484" t="n">
        <v>0.75</v>
      </c>
      <c r="J9484" t="n">
        <v>1.15</v>
      </c>
      <c r="K9484" t="n">
        <v>1.15</v>
      </c>
      <c r="L9484" t="n">
        <v>1.15</v>
      </c>
      <c r="M9484" t="n">
        <v>0</v>
      </c>
      <c r="N9484" t="inlineStr">
        <is>
          <t>ceiling</t>
        </is>
      </c>
      <c r="O9484" t="inlineStr">
        <is>
          <t>Optimized allocation/budget balancing; not a strong-edge label</t>
        </is>
      </c>
      <c r="P9484">
        <f>1+SUMPRODUCT(Algo_Opt_Inputs!B695:AM695,Algo_Opt_Coefs!$B$13:$AM$13)</f>
        <v/>
      </c>
      <c r="Q9484">
        <f>MAX(I9484,MIN(J9484,P9484+H9484))</f>
        <v/>
      </c>
      <c r="R9484">
        <f>Q9484-L9484</f>
        <v/>
      </c>
    </row>
    <row r="9485">
      <c r="A9485" t="inlineStr">
        <is>
          <t>2025-07-14</t>
        </is>
      </c>
      <c r="B9485" t="inlineStr">
        <is>
          <t>11_P11</t>
        </is>
      </c>
      <c r="C9485" t="inlineStr">
        <is>
          <t>Dicey&lt;=0.75: Maximum profit</t>
        </is>
      </c>
      <c r="D9485" t="b">
        <v>0</v>
      </c>
      <c r="E9485" t="b">
        <v>0</v>
      </c>
      <c r="F9485" t="b">
        <v>0</v>
      </c>
      <c r="G9485" t="n">
        <v>0.6856965187851838</v>
      </c>
      <c r="H9485" t="n">
        <v>0.8424527024319558</v>
      </c>
      <c r="I9485" t="n">
        <v>0.75</v>
      </c>
      <c r="J9485" t="n">
        <v>1.15</v>
      </c>
      <c r="K9485" t="n">
        <v>1.15</v>
      </c>
      <c r="L9485" t="n">
        <v>1.15</v>
      </c>
      <c r="M9485" t="n">
        <v>0</v>
      </c>
      <c r="N9485" t="inlineStr">
        <is>
          <t>ceiling</t>
        </is>
      </c>
      <c r="O9485" t="inlineStr">
        <is>
          <t>Optimized allocation/budget balancing; not a strong-edge label</t>
        </is>
      </c>
      <c r="P9485">
        <f>1+SUMPRODUCT(Algo_Opt_Inputs!B696:AM696,Algo_Opt_Coefs!$B$13:$AM$13)</f>
        <v/>
      </c>
      <c r="Q9485">
        <f>MAX(I9485,MIN(J9485,P9485+H9485))</f>
        <v/>
      </c>
      <c r="R9485">
        <f>Q9485-L9485</f>
        <v/>
      </c>
    </row>
    <row r="9486">
      <c r="A9486" t="inlineStr">
        <is>
          <t>2025-07-15</t>
        </is>
      </c>
      <c r="B9486" t="inlineStr">
        <is>
          <t>11_P11</t>
        </is>
      </c>
      <c r="C9486" t="inlineStr">
        <is>
          <t>Dicey&lt;=0.75: Maximum profit</t>
        </is>
      </c>
      <c r="D9486" t="b">
        <v>0</v>
      </c>
      <c r="E9486" t="b">
        <v>0</v>
      </c>
      <c r="F9486" t="b">
        <v>0</v>
      </c>
      <c r="G9486" t="n">
        <v>1.121551399313934</v>
      </c>
      <c r="H9486" t="n">
        <v>0.8424527024319558</v>
      </c>
      <c r="I9486" t="n">
        <v>0.75</v>
      </c>
      <c r="J9486" t="n">
        <v>1.15</v>
      </c>
      <c r="K9486" t="n">
        <v>1.15</v>
      </c>
      <c r="L9486" t="n">
        <v>1.15</v>
      </c>
      <c r="M9486" t="n">
        <v>0</v>
      </c>
      <c r="N9486" t="inlineStr">
        <is>
          <t>ceiling</t>
        </is>
      </c>
      <c r="O9486" t="inlineStr">
        <is>
          <t>Optimized allocation/budget balancing; not a strong-edge label</t>
        </is>
      </c>
      <c r="P9486">
        <f>1+SUMPRODUCT(Algo_Opt_Inputs!B697:AM697,Algo_Opt_Coefs!$B$13:$AM$13)</f>
        <v/>
      </c>
      <c r="Q9486">
        <f>MAX(I9486,MIN(J9486,P9486+H9486))</f>
        <v/>
      </c>
      <c r="R9486">
        <f>Q9486-L9486</f>
        <v/>
      </c>
    </row>
    <row r="9487">
      <c r="A9487" t="inlineStr">
        <is>
          <t>2025-07-18</t>
        </is>
      </c>
      <c r="B9487" t="inlineStr">
        <is>
          <t>11_P11</t>
        </is>
      </c>
      <c r="C9487" t="inlineStr">
        <is>
          <t>Dicey&lt;=0.75: Maximum profit</t>
        </is>
      </c>
      <c r="D9487" t="b">
        <v>0</v>
      </c>
      <c r="E9487" t="b">
        <v>0</v>
      </c>
      <c r="F9487" t="b">
        <v>0</v>
      </c>
      <c r="G9487" t="n">
        <v>1.562149540698546</v>
      </c>
      <c r="H9487" t="n">
        <v>0.8424527024319558</v>
      </c>
      <c r="I9487" t="n">
        <v>0.75</v>
      </c>
      <c r="J9487" t="n">
        <v>1.15</v>
      </c>
      <c r="K9487" t="n">
        <v>1.15</v>
      </c>
      <c r="L9487" t="n">
        <v>1.15</v>
      </c>
      <c r="M9487" t="n">
        <v>0</v>
      </c>
      <c r="N9487" t="inlineStr">
        <is>
          <t>ceiling</t>
        </is>
      </c>
      <c r="O9487" t="inlineStr">
        <is>
          <t>Optimized allocation/budget balancing; not a strong-edge label</t>
        </is>
      </c>
      <c r="P9487">
        <f>1+SUMPRODUCT(Algo_Opt_Inputs!B698:AM698,Algo_Opt_Coefs!$B$13:$AM$13)</f>
        <v/>
      </c>
      <c r="Q9487">
        <f>MAX(I9487,MIN(J9487,P9487+H9487))</f>
        <v/>
      </c>
      <c r="R9487">
        <f>Q9487-L9487</f>
        <v/>
      </c>
    </row>
    <row r="9488">
      <c r="A9488" t="inlineStr">
        <is>
          <t>2025-07-21</t>
        </is>
      </c>
      <c r="B9488" t="inlineStr">
        <is>
          <t>11_P11</t>
        </is>
      </c>
      <c r="C9488" t="inlineStr">
        <is>
          <t>Dicey&lt;=0.75: Maximum profit</t>
        </is>
      </c>
      <c r="D9488" t="b">
        <v>0</v>
      </c>
      <c r="E9488" t="b">
        <v>0</v>
      </c>
      <c r="F9488" t="b">
        <v>0</v>
      </c>
      <c r="G9488" t="n">
        <v>0.1837481679036513</v>
      </c>
      <c r="H9488" t="n">
        <v>0.8424527024319558</v>
      </c>
      <c r="I9488" t="n">
        <v>0.75</v>
      </c>
      <c r="J9488" t="n">
        <v>1.15</v>
      </c>
      <c r="K9488" t="n">
        <v>1.026200870335607</v>
      </c>
      <c r="L9488" t="n">
        <v>1.026200870335607</v>
      </c>
      <c r="M9488" t="n">
        <v>2.220446049250313e-16</v>
      </c>
      <c r="N9488" t="inlineStr">
        <is>
          <t>interior</t>
        </is>
      </c>
      <c r="O9488" t="inlineStr">
        <is>
          <t>Optimized allocation/budget balancing; not a strong-edge label</t>
        </is>
      </c>
      <c r="P9488">
        <f>1+SUMPRODUCT(Algo_Opt_Inputs!B699:AM699,Algo_Opt_Coefs!$B$13:$AM$13)</f>
        <v/>
      </c>
      <c r="Q9488">
        <f>MAX(I9488,MIN(J9488,P9488+H9488))</f>
        <v/>
      </c>
      <c r="R9488">
        <f>Q9488-L9488</f>
        <v/>
      </c>
    </row>
    <row r="9489">
      <c r="A9489" t="inlineStr">
        <is>
          <t>2025-07-29</t>
        </is>
      </c>
      <c r="B9489" t="inlineStr">
        <is>
          <t>11_P11</t>
        </is>
      </c>
      <c r="C9489" t="inlineStr">
        <is>
          <t>Dicey&lt;=0.75: Maximum profit</t>
        </is>
      </c>
      <c r="D9489" t="b">
        <v>0</v>
      </c>
      <c r="E9489" t="b">
        <v>0</v>
      </c>
      <c r="F9489" t="b">
        <v>0</v>
      </c>
      <c r="G9489" t="n">
        <v>0.8002101936567244</v>
      </c>
      <c r="H9489" t="n">
        <v>0.8424527024319558</v>
      </c>
      <c r="I9489" t="n">
        <v>0.75</v>
      </c>
      <c r="J9489" t="n">
        <v>1.15</v>
      </c>
      <c r="K9489" t="n">
        <v>1.15</v>
      </c>
      <c r="L9489" t="n">
        <v>1.15</v>
      </c>
      <c r="M9489" t="n">
        <v>0</v>
      </c>
      <c r="N9489" t="inlineStr">
        <is>
          <t>ceiling</t>
        </is>
      </c>
      <c r="O9489" t="inlineStr">
        <is>
          <t>Optimized allocation/budget balancing; not a strong-edge label</t>
        </is>
      </c>
      <c r="P9489">
        <f>1+SUMPRODUCT(Algo_Opt_Inputs!B700:AM700,Algo_Opt_Coefs!$B$13:$AM$13)</f>
        <v/>
      </c>
      <c r="Q9489">
        <f>MAX(I9489,MIN(J9489,P9489+H9489))</f>
        <v/>
      </c>
      <c r="R9489">
        <f>Q9489-L9489</f>
        <v/>
      </c>
    </row>
    <row r="9490">
      <c r="A9490" t="inlineStr">
        <is>
          <t>2025-07-31</t>
        </is>
      </c>
      <c r="B9490" t="inlineStr">
        <is>
          <t>11_P11</t>
        </is>
      </c>
      <c r="C9490" t="inlineStr">
        <is>
          <t>Dicey&lt;=0.75: Maximum profit</t>
        </is>
      </c>
      <c r="D9490" t="b">
        <v>1</v>
      </c>
      <c r="E9490" t="b">
        <v>0</v>
      </c>
      <c r="F9490" t="b">
        <v>0</v>
      </c>
      <c r="G9490" t="n">
        <v>-1.015427951460362</v>
      </c>
      <c r="H9490" t="n">
        <v>0.8424527024319558</v>
      </c>
      <c r="I9490" t="n">
        <v>0.75</v>
      </c>
      <c r="J9490" t="n">
        <v>0.75</v>
      </c>
      <c r="K9490" t="n">
        <v>0.75</v>
      </c>
      <c r="L9490" t="n">
        <v>0.75</v>
      </c>
      <c r="M9490" t="n">
        <v>0</v>
      </c>
      <c r="N9490" t="inlineStr">
        <is>
          <t>floor</t>
        </is>
      </c>
      <c r="O9490" t="inlineStr">
        <is>
          <t>Mandatory dicey upper bound</t>
        </is>
      </c>
      <c r="P9490">
        <f>1+SUMPRODUCT(Algo_Opt_Inputs!B701:AM701,Algo_Opt_Coefs!$B$13:$AM$13)</f>
        <v/>
      </c>
      <c r="Q9490">
        <f>MAX(I9490,MIN(J9490,P9490+H9490))</f>
        <v/>
      </c>
      <c r="R9490">
        <f>Q9490-L9490</f>
        <v/>
      </c>
    </row>
    <row r="9491">
      <c r="A9491" t="inlineStr">
        <is>
          <t>2025-08-06</t>
        </is>
      </c>
      <c r="B9491" t="inlineStr">
        <is>
          <t>11_P11</t>
        </is>
      </c>
      <c r="C9491" t="inlineStr">
        <is>
          <t>Dicey&lt;=0.75: Maximum profit</t>
        </is>
      </c>
      <c r="D9491" t="b">
        <v>0</v>
      </c>
      <c r="E9491" t="b">
        <v>0</v>
      </c>
      <c r="F9491" t="b">
        <v>0</v>
      </c>
      <c r="G9491" t="n">
        <v>0.311915160056756</v>
      </c>
      <c r="H9491" t="n">
        <v>0.8424527024319558</v>
      </c>
      <c r="I9491" t="n">
        <v>0.75</v>
      </c>
      <c r="J9491" t="n">
        <v>1.15</v>
      </c>
      <c r="K9491" t="n">
        <v>1.15</v>
      </c>
      <c r="L9491" t="n">
        <v>1.15</v>
      </c>
      <c r="M9491" t="n">
        <v>0</v>
      </c>
      <c r="N9491" t="inlineStr">
        <is>
          <t>ceiling</t>
        </is>
      </c>
      <c r="O9491" t="inlineStr">
        <is>
          <t>Optimized allocation/budget balancing; not a strong-edge label</t>
        </is>
      </c>
      <c r="P9491">
        <f>1+SUMPRODUCT(Algo_Opt_Inputs!B702:AM702,Algo_Opt_Coefs!$B$13:$AM$13)</f>
        <v/>
      </c>
      <c r="Q9491">
        <f>MAX(I9491,MIN(J9491,P9491+H9491))</f>
        <v/>
      </c>
      <c r="R9491">
        <f>Q9491-L9491</f>
        <v/>
      </c>
    </row>
    <row r="9492">
      <c r="A9492" t="inlineStr">
        <is>
          <t>2025-08-11</t>
        </is>
      </c>
      <c r="B9492" t="inlineStr">
        <is>
          <t>11_P11</t>
        </is>
      </c>
      <c r="C9492" t="inlineStr">
        <is>
          <t>Dicey&lt;=0.75: Maximum profit</t>
        </is>
      </c>
      <c r="D9492" t="b">
        <v>0</v>
      </c>
      <c r="E9492" t="b">
        <v>0</v>
      </c>
      <c r="F9492" t="b">
        <v>0</v>
      </c>
      <c r="G9492" t="n">
        <v>-0.3231601395559434</v>
      </c>
      <c r="H9492" t="n">
        <v>0.8424527024319558</v>
      </c>
      <c r="I9492" t="n">
        <v>0.75</v>
      </c>
      <c r="J9492" t="n">
        <v>1.15</v>
      </c>
      <c r="K9492" t="n">
        <v>0.75</v>
      </c>
      <c r="L9492" t="n">
        <v>0.75</v>
      </c>
      <c r="M9492" t="n">
        <v>0</v>
      </c>
      <c r="N9492" t="inlineStr">
        <is>
          <t>floor</t>
        </is>
      </c>
      <c r="O9492" t="inlineStr">
        <is>
          <t>Optimized allocation/budget balancing; not a strong-edge label</t>
        </is>
      </c>
      <c r="P9492">
        <f>1+SUMPRODUCT(Algo_Opt_Inputs!B703:AM703,Algo_Opt_Coefs!$B$13:$AM$13)</f>
        <v/>
      </c>
      <c r="Q9492">
        <f>MAX(I9492,MIN(J9492,P9492+H9492))</f>
        <v/>
      </c>
      <c r="R9492">
        <f>Q9492-L9492</f>
        <v/>
      </c>
    </row>
    <row r="9493">
      <c r="A9493" t="inlineStr">
        <is>
          <t>2025-08-18</t>
        </is>
      </c>
      <c r="B9493" t="inlineStr">
        <is>
          <t>11_P11</t>
        </is>
      </c>
      <c r="C9493" t="inlineStr">
        <is>
          <t>Dicey&lt;=0.75: Maximum profit</t>
        </is>
      </c>
      <c r="D9493" t="b">
        <v>0</v>
      </c>
      <c r="E9493" t="b">
        <v>0</v>
      </c>
      <c r="F9493" t="b">
        <v>1</v>
      </c>
      <c r="G9493" t="n">
        <v>1.924084081055214</v>
      </c>
      <c r="H9493" t="n">
        <v>0.8424527024319558</v>
      </c>
      <c r="I9493" t="n">
        <v>0.75</v>
      </c>
      <c r="J9493" t="n">
        <v>1</v>
      </c>
      <c r="K9493" t="n">
        <v>1</v>
      </c>
      <c r="L9493" t="n">
        <v>1</v>
      </c>
      <c r="M9493" t="n">
        <v>0</v>
      </c>
      <c r="N9493" t="inlineStr">
        <is>
          <t>ceiling</t>
        </is>
      </c>
      <c r="O9493" t="inlineStr">
        <is>
          <t>Archived09:16 cap</t>
        </is>
      </c>
      <c r="P9493">
        <f>1+SUMPRODUCT(Algo_Opt_Inputs!B704:AM704,Algo_Opt_Coefs!$B$13:$AM$13)</f>
        <v/>
      </c>
      <c r="Q9493">
        <f>MAX(I9493,MIN(J9493,P9493+H9493))</f>
        <v/>
      </c>
      <c r="R9493">
        <f>Q9493-L9493</f>
        <v/>
      </c>
    </row>
    <row r="9494">
      <c r="A9494" t="inlineStr">
        <is>
          <t>2025-08-25</t>
        </is>
      </c>
      <c r="B9494" t="inlineStr">
        <is>
          <t>11_P11</t>
        </is>
      </c>
      <c r="C9494" t="inlineStr">
        <is>
          <t>Dicey&lt;=0.75: Maximum profit</t>
        </is>
      </c>
      <c r="D9494" t="b">
        <v>0</v>
      </c>
      <c r="E9494" t="b">
        <v>0</v>
      </c>
      <c r="F9494" t="b">
        <v>0</v>
      </c>
      <c r="G9494" t="n">
        <v>0.823272858660546</v>
      </c>
      <c r="H9494" t="n">
        <v>0.8424527024319558</v>
      </c>
      <c r="I9494" t="n">
        <v>0.75</v>
      </c>
      <c r="J9494" t="n">
        <v>1.15</v>
      </c>
      <c r="K9494" t="n">
        <v>1.15</v>
      </c>
      <c r="L9494" t="n">
        <v>1.15</v>
      </c>
      <c r="M9494" t="n">
        <v>0</v>
      </c>
      <c r="N9494" t="inlineStr">
        <is>
          <t>ceiling</t>
        </is>
      </c>
      <c r="O9494" t="inlineStr">
        <is>
          <t>Optimized allocation/budget balancing; not a strong-edge label</t>
        </is>
      </c>
      <c r="P9494">
        <f>1+SUMPRODUCT(Algo_Opt_Inputs!B705:AM705,Algo_Opt_Coefs!$B$13:$AM$13)</f>
        <v/>
      </c>
      <c r="Q9494">
        <f>MAX(I9494,MIN(J9494,P9494+H9494))</f>
        <v/>
      </c>
      <c r="R9494">
        <f>Q9494-L9494</f>
        <v/>
      </c>
    </row>
    <row r="9495">
      <c r="A9495" t="inlineStr">
        <is>
          <t>2025-09-03</t>
        </is>
      </c>
      <c r="B9495" t="inlineStr">
        <is>
          <t>11_P11</t>
        </is>
      </c>
      <c r="C9495" t="inlineStr">
        <is>
          <t>Dicey&lt;=0.75: Maximum profit</t>
        </is>
      </c>
      <c r="D9495" t="b">
        <v>0</v>
      </c>
      <c r="E9495" t="b">
        <v>0</v>
      </c>
      <c r="F9495" t="b">
        <v>0</v>
      </c>
      <c r="G9495" t="n">
        <v>2.544500764833916</v>
      </c>
      <c r="H9495" t="n">
        <v>0.8424527024319558</v>
      </c>
      <c r="I9495" t="n">
        <v>0.75</v>
      </c>
      <c r="J9495" t="n">
        <v>1.15</v>
      </c>
      <c r="K9495" t="n">
        <v>1.15</v>
      </c>
      <c r="L9495" t="n">
        <v>1.15</v>
      </c>
      <c r="M9495" t="n">
        <v>0</v>
      </c>
      <c r="N9495" t="inlineStr">
        <is>
          <t>ceiling</t>
        </is>
      </c>
      <c r="O9495" t="inlineStr">
        <is>
          <t>Optimized allocation/budget balancing; not a strong-edge label</t>
        </is>
      </c>
      <c r="P9495">
        <f>1+SUMPRODUCT(Algo_Opt_Inputs!B706:AM706,Algo_Opt_Coefs!$B$13:$AM$13)</f>
        <v/>
      </c>
      <c r="Q9495">
        <f>MAX(I9495,MIN(J9495,P9495+H9495))</f>
        <v/>
      </c>
      <c r="R9495">
        <f>Q9495-L9495</f>
        <v/>
      </c>
    </row>
    <row r="9496">
      <c r="A9496" t="inlineStr">
        <is>
          <t>2025-09-11</t>
        </is>
      </c>
      <c r="B9496" t="inlineStr">
        <is>
          <t>11_P11</t>
        </is>
      </c>
      <c r="C9496" t="inlineStr">
        <is>
          <t>Dicey&lt;=0.75: Maximum profit</t>
        </is>
      </c>
      <c r="D9496" t="b">
        <v>0</v>
      </c>
      <c r="E9496" t="b">
        <v>0</v>
      </c>
      <c r="F9496" t="b">
        <v>0</v>
      </c>
      <c r="G9496" t="n">
        <v>1.117581844318713</v>
      </c>
      <c r="H9496" t="n">
        <v>0.8424527024319558</v>
      </c>
      <c r="I9496" t="n">
        <v>0.75</v>
      </c>
      <c r="J9496" t="n">
        <v>1.15</v>
      </c>
      <c r="K9496" t="n">
        <v>1.15</v>
      </c>
      <c r="L9496" t="n">
        <v>1.15</v>
      </c>
      <c r="M9496" t="n">
        <v>0</v>
      </c>
      <c r="N9496" t="inlineStr">
        <is>
          <t>ceiling</t>
        </is>
      </c>
      <c r="O9496" t="inlineStr">
        <is>
          <t>Optimized allocation/budget balancing; not a strong-edge label</t>
        </is>
      </c>
      <c r="P9496">
        <f>1+SUMPRODUCT(Algo_Opt_Inputs!B707:AM707,Algo_Opt_Coefs!$B$13:$AM$13)</f>
        <v/>
      </c>
      <c r="Q9496">
        <f>MAX(I9496,MIN(J9496,P9496+H9496))</f>
        <v/>
      </c>
      <c r="R9496">
        <f>Q9496-L9496</f>
        <v/>
      </c>
    </row>
    <row r="9497">
      <c r="A9497" t="inlineStr">
        <is>
          <t>2025-09-17</t>
        </is>
      </c>
      <c r="B9497" t="inlineStr">
        <is>
          <t>11_P11</t>
        </is>
      </c>
      <c r="C9497" t="inlineStr">
        <is>
          <t>Dicey&lt;=0.75: Maximum profit</t>
        </is>
      </c>
      <c r="D9497" t="b">
        <v>0</v>
      </c>
      <c r="E9497" t="b">
        <v>0</v>
      </c>
      <c r="F9497" t="b">
        <v>0</v>
      </c>
      <c r="G9497" t="n">
        <v>2.482905229798554</v>
      </c>
      <c r="H9497" t="n">
        <v>0.8424527024319558</v>
      </c>
      <c r="I9497" t="n">
        <v>0.75</v>
      </c>
      <c r="J9497" t="n">
        <v>1.15</v>
      </c>
      <c r="K9497" t="n">
        <v>1.15</v>
      </c>
      <c r="L9497" t="n">
        <v>1.15</v>
      </c>
      <c r="M9497" t="n">
        <v>0</v>
      </c>
      <c r="N9497" t="inlineStr">
        <is>
          <t>ceiling</t>
        </is>
      </c>
      <c r="O9497" t="inlineStr">
        <is>
          <t>Optimized allocation/budget balancing; not a strong-edge label</t>
        </is>
      </c>
      <c r="P9497">
        <f>1+SUMPRODUCT(Algo_Opt_Inputs!B708:AM708,Algo_Opt_Coefs!$B$13:$AM$13)</f>
        <v/>
      </c>
      <c r="Q9497">
        <f>MAX(I9497,MIN(J9497,P9497+H9497))</f>
        <v/>
      </c>
      <c r="R9497">
        <f>Q9497-L9497</f>
        <v/>
      </c>
    </row>
    <row r="9498">
      <c r="A9498" t="inlineStr">
        <is>
          <t>2025-10-09</t>
        </is>
      </c>
      <c r="B9498" t="inlineStr">
        <is>
          <t>11_P11</t>
        </is>
      </c>
      <c r="C9498" t="inlineStr">
        <is>
          <t>Dicey&lt;=0.75: Maximum profit</t>
        </is>
      </c>
      <c r="D9498" t="b">
        <v>0</v>
      </c>
      <c r="E9498" t="b">
        <v>0</v>
      </c>
      <c r="F9498" t="b">
        <v>0</v>
      </c>
      <c r="G9498" t="n">
        <v>0.6151633466880568</v>
      </c>
      <c r="H9498" t="n">
        <v>0.8424527024319558</v>
      </c>
      <c r="I9498" t="n">
        <v>0.75</v>
      </c>
      <c r="J9498" t="n">
        <v>1.15</v>
      </c>
      <c r="K9498" t="n">
        <v>1.15</v>
      </c>
      <c r="L9498" t="n">
        <v>1.15</v>
      </c>
      <c r="M9498" t="n">
        <v>0</v>
      </c>
      <c r="N9498" t="inlineStr">
        <is>
          <t>ceiling</t>
        </is>
      </c>
      <c r="O9498" t="inlineStr">
        <is>
          <t>Optimized allocation/budget balancing; not a strong-edge label</t>
        </is>
      </c>
      <c r="P9498">
        <f>1+SUMPRODUCT(Algo_Opt_Inputs!B709:AM709,Algo_Opt_Coefs!$B$13:$AM$13)</f>
        <v/>
      </c>
      <c r="Q9498">
        <f>MAX(I9498,MIN(J9498,P9498+H9498))</f>
        <v/>
      </c>
      <c r="R9498">
        <f>Q9498-L9498</f>
        <v/>
      </c>
    </row>
    <row r="9499">
      <c r="A9499" t="inlineStr">
        <is>
          <t>2025-10-17</t>
        </is>
      </c>
      <c r="B9499" t="inlineStr">
        <is>
          <t>11_P11</t>
        </is>
      </c>
      <c r="C9499" t="inlineStr">
        <is>
          <t>Dicey&lt;=0.75: Maximum profit</t>
        </is>
      </c>
      <c r="D9499" t="b">
        <v>0</v>
      </c>
      <c r="E9499" t="b">
        <v>0</v>
      </c>
      <c r="F9499" t="b">
        <v>0</v>
      </c>
      <c r="G9499" t="n">
        <v>0.9777512130017387</v>
      </c>
      <c r="H9499" t="n">
        <v>0.8424527024319558</v>
      </c>
      <c r="I9499" t="n">
        <v>0.75</v>
      </c>
      <c r="J9499" t="n">
        <v>1.15</v>
      </c>
      <c r="K9499" t="n">
        <v>1.15</v>
      </c>
      <c r="L9499" t="n">
        <v>1.15</v>
      </c>
      <c r="M9499" t="n">
        <v>0</v>
      </c>
      <c r="N9499" t="inlineStr">
        <is>
          <t>ceiling</t>
        </is>
      </c>
      <c r="O9499" t="inlineStr">
        <is>
          <t>Optimized allocation/budget balancing; not a strong-edge label</t>
        </is>
      </c>
      <c r="P9499">
        <f>1+SUMPRODUCT(Algo_Opt_Inputs!B710:AM710,Algo_Opt_Coefs!$B$13:$AM$13)</f>
        <v/>
      </c>
      <c r="Q9499">
        <f>MAX(I9499,MIN(J9499,P9499+H9499))</f>
        <v/>
      </c>
      <c r="R9499">
        <f>Q9499-L9499</f>
        <v/>
      </c>
    </row>
    <row r="9500">
      <c r="A9500" t="inlineStr">
        <is>
          <t>2025-10-28</t>
        </is>
      </c>
      <c r="B9500" t="inlineStr">
        <is>
          <t>11_P11</t>
        </is>
      </c>
      <c r="C9500" t="inlineStr">
        <is>
          <t>Dicey&lt;=0.75: Maximum profit</t>
        </is>
      </c>
      <c r="D9500" t="b">
        <v>0</v>
      </c>
      <c r="E9500" t="b">
        <v>0</v>
      </c>
      <c r="F9500" t="b">
        <v>1</v>
      </c>
      <c r="G9500" t="n">
        <v>1.649319547765181</v>
      </c>
      <c r="H9500" t="n">
        <v>0.8424527024319558</v>
      </c>
      <c r="I9500" t="n">
        <v>0.75</v>
      </c>
      <c r="J9500" t="n">
        <v>1</v>
      </c>
      <c r="K9500" t="n">
        <v>1</v>
      </c>
      <c r="L9500" t="n">
        <v>1</v>
      </c>
      <c r="M9500" t="n">
        <v>0</v>
      </c>
      <c r="N9500" t="inlineStr">
        <is>
          <t>ceiling</t>
        </is>
      </c>
      <c r="O9500" t="inlineStr">
        <is>
          <t>Archived09:16 cap</t>
        </is>
      </c>
      <c r="P9500">
        <f>1+SUMPRODUCT(Algo_Opt_Inputs!B711:AM711,Algo_Opt_Coefs!$B$13:$AM$13)</f>
        <v/>
      </c>
      <c r="Q9500">
        <f>MAX(I9500,MIN(J9500,P9500+H9500))</f>
        <v/>
      </c>
      <c r="R9500">
        <f>Q9500-L9500</f>
        <v/>
      </c>
    </row>
    <row r="9501">
      <c r="A9501" t="inlineStr">
        <is>
          <t>2025-10-30</t>
        </is>
      </c>
      <c r="B9501" t="inlineStr">
        <is>
          <t>11_P11</t>
        </is>
      </c>
      <c r="C9501" t="inlineStr">
        <is>
          <t>Dicey&lt;=0.75: Maximum profit</t>
        </is>
      </c>
      <c r="D9501" t="b">
        <v>0</v>
      </c>
      <c r="E9501" t="b">
        <v>0</v>
      </c>
      <c r="F9501" t="b">
        <v>0</v>
      </c>
      <c r="G9501" t="n">
        <v>0.2883994310973252</v>
      </c>
      <c r="H9501" t="n">
        <v>0.8424527024319558</v>
      </c>
      <c r="I9501" t="n">
        <v>0.75</v>
      </c>
      <c r="J9501" t="n">
        <v>1.15</v>
      </c>
      <c r="K9501" t="n">
        <v>1.130852133529281</v>
      </c>
      <c r="L9501" t="n">
        <v>1.130852133529281</v>
      </c>
      <c r="M9501" t="n">
        <v>0</v>
      </c>
      <c r="N9501" t="inlineStr">
        <is>
          <t>interior</t>
        </is>
      </c>
      <c r="O9501" t="inlineStr">
        <is>
          <t>Optimized allocation/budget balancing; not a strong-edge label</t>
        </is>
      </c>
      <c r="P9501">
        <f>1+SUMPRODUCT(Algo_Opt_Inputs!B712:AM712,Algo_Opt_Coefs!$B$13:$AM$13)</f>
        <v/>
      </c>
      <c r="Q9501">
        <f>MAX(I9501,MIN(J9501,P9501+H9501))</f>
        <v/>
      </c>
      <c r="R9501">
        <f>Q9501-L9501</f>
        <v/>
      </c>
    </row>
    <row r="9502">
      <c r="A9502" t="inlineStr">
        <is>
          <t>2025-10-31</t>
        </is>
      </c>
      <c r="B9502" t="inlineStr">
        <is>
          <t>11_P11</t>
        </is>
      </c>
      <c r="C9502" t="inlineStr">
        <is>
          <t>Dicey&lt;=0.75: Maximum profit</t>
        </is>
      </c>
      <c r="D9502" t="b">
        <v>0</v>
      </c>
      <c r="E9502" t="b">
        <v>0</v>
      </c>
      <c r="F9502" t="b">
        <v>0</v>
      </c>
      <c r="G9502" t="n">
        <v>1.004678922425432</v>
      </c>
      <c r="H9502" t="n">
        <v>0.8424527024319558</v>
      </c>
      <c r="I9502" t="n">
        <v>0.75</v>
      </c>
      <c r="J9502" t="n">
        <v>1.15</v>
      </c>
      <c r="K9502" t="n">
        <v>1.15</v>
      </c>
      <c r="L9502" t="n">
        <v>1.15</v>
      </c>
      <c r="M9502" t="n">
        <v>0</v>
      </c>
      <c r="N9502" t="inlineStr">
        <is>
          <t>ceiling</t>
        </is>
      </c>
      <c r="O9502" t="inlineStr">
        <is>
          <t>Optimized allocation/budget balancing; not a strong-edge label</t>
        </is>
      </c>
      <c r="P9502">
        <f>1+SUMPRODUCT(Algo_Opt_Inputs!B713:AM713,Algo_Opt_Coefs!$B$13:$AM$13)</f>
        <v/>
      </c>
      <c r="Q9502">
        <f>MAX(I9502,MIN(J9502,P9502+H9502))</f>
        <v/>
      </c>
      <c r="R9502">
        <f>Q9502-L9502</f>
        <v/>
      </c>
    </row>
    <row r="9503">
      <c r="A9503" t="inlineStr">
        <is>
          <t>2025-11-04</t>
        </is>
      </c>
      <c r="B9503" t="inlineStr">
        <is>
          <t>11_P11</t>
        </is>
      </c>
      <c r="C9503" t="inlineStr">
        <is>
          <t>Dicey&lt;=0.75: Maximum profit</t>
        </is>
      </c>
      <c r="D9503" t="b">
        <v>0</v>
      </c>
      <c r="E9503" t="b">
        <v>0</v>
      </c>
      <c r="F9503" t="b">
        <v>1</v>
      </c>
      <c r="G9503" t="n">
        <v>1.919087658223051</v>
      </c>
      <c r="H9503" t="n">
        <v>0.8424527024319558</v>
      </c>
      <c r="I9503" t="n">
        <v>0.75</v>
      </c>
      <c r="J9503" t="n">
        <v>1</v>
      </c>
      <c r="K9503" t="n">
        <v>1</v>
      </c>
      <c r="L9503" t="n">
        <v>1</v>
      </c>
      <c r="M9503" t="n">
        <v>0</v>
      </c>
      <c r="N9503" t="inlineStr">
        <is>
          <t>ceiling</t>
        </is>
      </c>
      <c r="O9503" t="inlineStr">
        <is>
          <t>Archived09:16 cap</t>
        </is>
      </c>
      <c r="P9503">
        <f>1+SUMPRODUCT(Algo_Opt_Inputs!B714:AM714,Algo_Opt_Coefs!$B$13:$AM$13)</f>
        <v/>
      </c>
      <c r="Q9503">
        <f>MAX(I9503,MIN(J9503,P9503+H9503))</f>
        <v/>
      </c>
      <c r="R9503">
        <f>Q9503-L9503</f>
        <v/>
      </c>
    </row>
    <row r="9504">
      <c r="A9504" t="inlineStr">
        <is>
          <t>2025-11-14</t>
        </is>
      </c>
      <c r="B9504" t="inlineStr">
        <is>
          <t>11_P11</t>
        </is>
      </c>
      <c r="C9504" t="inlineStr">
        <is>
          <t>Dicey&lt;=0.75: Maximum profit</t>
        </is>
      </c>
      <c r="D9504" t="b">
        <v>0</v>
      </c>
      <c r="E9504" t="b">
        <v>0</v>
      </c>
      <c r="F9504" t="b">
        <v>0</v>
      </c>
      <c r="G9504" t="n">
        <v>0.3088246864843774</v>
      </c>
      <c r="H9504" t="n">
        <v>0.8424527024319558</v>
      </c>
      <c r="I9504" t="n">
        <v>0.75</v>
      </c>
      <c r="J9504" t="n">
        <v>1.15</v>
      </c>
      <c r="K9504" t="n">
        <v>1.15</v>
      </c>
      <c r="L9504" t="n">
        <v>1.15</v>
      </c>
      <c r="M9504" t="n">
        <v>0</v>
      </c>
      <c r="N9504" t="inlineStr">
        <is>
          <t>ceiling</t>
        </is>
      </c>
      <c r="O9504" t="inlineStr">
        <is>
          <t>Optimized allocation/budget balancing; not a strong-edge label</t>
        </is>
      </c>
      <c r="P9504">
        <f>1+SUMPRODUCT(Algo_Opt_Inputs!B715:AM715,Algo_Opt_Coefs!$B$13:$AM$13)</f>
        <v/>
      </c>
      <c r="Q9504">
        <f>MAX(I9504,MIN(J9504,P9504+H9504))</f>
        <v/>
      </c>
      <c r="R9504">
        <f>Q9504-L9504</f>
        <v/>
      </c>
    </row>
    <row r="9505">
      <c r="A9505" t="inlineStr">
        <is>
          <t>2025-11-20</t>
        </is>
      </c>
      <c r="B9505" t="inlineStr">
        <is>
          <t>11_P11</t>
        </is>
      </c>
      <c r="C9505" t="inlineStr">
        <is>
          <t>Dicey&lt;=0.75: Maximum profit</t>
        </is>
      </c>
      <c r="D9505" t="b">
        <v>0</v>
      </c>
      <c r="E9505" t="b">
        <v>0</v>
      </c>
      <c r="F9505" t="b">
        <v>0</v>
      </c>
      <c r="G9505" t="n">
        <v>0.7458155949988771</v>
      </c>
      <c r="H9505" t="n">
        <v>0.8424527024319558</v>
      </c>
      <c r="I9505" t="n">
        <v>0.75</v>
      </c>
      <c r="J9505" t="n">
        <v>1.15</v>
      </c>
      <c r="K9505" t="n">
        <v>1.15</v>
      </c>
      <c r="L9505" t="n">
        <v>1.15</v>
      </c>
      <c r="M9505" t="n">
        <v>0</v>
      </c>
      <c r="N9505" t="inlineStr">
        <is>
          <t>ceiling</t>
        </is>
      </c>
      <c r="O9505" t="inlineStr">
        <is>
          <t>Optimized allocation/budget balancing; not a strong-edge label</t>
        </is>
      </c>
      <c r="P9505">
        <f>1+SUMPRODUCT(Algo_Opt_Inputs!B716:AM716,Algo_Opt_Coefs!$B$13:$AM$13)</f>
        <v/>
      </c>
      <c r="Q9505">
        <f>MAX(I9505,MIN(J9505,P9505+H9505))</f>
        <v/>
      </c>
      <c r="R9505">
        <f>Q9505-L9505</f>
        <v/>
      </c>
    </row>
    <row r="9506">
      <c r="A9506" t="inlineStr">
        <is>
          <t>2025-12-03</t>
        </is>
      </c>
      <c r="B9506" t="inlineStr">
        <is>
          <t>11_P11</t>
        </is>
      </c>
      <c r="C9506" t="inlineStr">
        <is>
          <t>Dicey&lt;=0.75: Maximum profit</t>
        </is>
      </c>
      <c r="D9506" t="b">
        <v>0</v>
      </c>
      <c r="E9506" t="b">
        <v>0</v>
      </c>
      <c r="F9506" t="b">
        <v>0</v>
      </c>
      <c r="G9506" t="n">
        <v>1.425813175149055</v>
      </c>
      <c r="H9506" t="n">
        <v>0.8424527024319558</v>
      </c>
      <c r="I9506" t="n">
        <v>0.75</v>
      </c>
      <c r="J9506" t="n">
        <v>1.15</v>
      </c>
      <c r="K9506" t="n">
        <v>1.15</v>
      </c>
      <c r="L9506" t="n">
        <v>1.15</v>
      </c>
      <c r="M9506" t="n">
        <v>0</v>
      </c>
      <c r="N9506" t="inlineStr">
        <is>
          <t>ceiling</t>
        </is>
      </c>
      <c r="O9506" t="inlineStr">
        <is>
          <t>Optimized allocation/budget balancing; not a strong-edge label</t>
        </is>
      </c>
      <c r="P9506">
        <f>1+SUMPRODUCT(Algo_Opt_Inputs!B717:AM717,Algo_Opt_Coefs!$B$13:$AM$13)</f>
        <v/>
      </c>
      <c r="Q9506">
        <f>MAX(I9506,MIN(J9506,P9506+H9506))</f>
        <v/>
      </c>
      <c r="R9506">
        <f>Q9506-L9506</f>
        <v/>
      </c>
    </row>
    <row r="9507">
      <c r="A9507" t="inlineStr">
        <is>
          <t>2025-12-04</t>
        </is>
      </c>
      <c r="B9507" t="inlineStr">
        <is>
          <t>11_P11</t>
        </is>
      </c>
      <c r="C9507" t="inlineStr">
        <is>
          <t>Dicey&lt;=0.75: Maximum profit</t>
        </is>
      </c>
      <c r="D9507" t="b">
        <v>0</v>
      </c>
      <c r="E9507" t="b">
        <v>0</v>
      </c>
      <c r="F9507" t="b">
        <v>0</v>
      </c>
      <c r="G9507" t="n">
        <v>0.4244616812070339</v>
      </c>
      <c r="H9507" t="n">
        <v>0.8424527024319558</v>
      </c>
      <c r="I9507" t="n">
        <v>0.75</v>
      </c>
      <c r="J9507" t="n">
        <v>1.15</v>
      </c>
      <c r="K9507" t="n">
        <v>1.15</v>
      </c>
      <c r="L9507" t="n">
        <v>1.15</v>
      </c>
      <c r="M9507" t="n">
        <v>0</v>
      </c>
      <c r="N9507" t="inlineStr">
        <is>
          <t>ceiling</t>
        </is>
      </c>
      <c r="O9507" t="inlineStr">
        <is>
          <t>Optimized allocation/budget balancing; not a strong-edge label</t>
        </is>
      </c>
      <c r="P9507">
        <f>1+SUMPRODUCT(Algo_Opt_Inputs!B718:AM718,Algo_Opt_Coefs!$B$13:$AM$13)</f>
        <v/>
      </c>
      <c r="Q9507">
        <f>MAX(I9507,MIN(J9507,P9507+H9507))</f>
        <v/>
      </c>
      <c r="R9507">
        <f>Q9507-L9507</f>
        <v/>
      </c>
    </row>
    <row r="9508">
      <c r="A9508" t="inlineStr">
        <is>
          <t>2025-12-11</t>
        </is>
      </c>
      <c r="B9508" t="inlineStr">
        <is>
          <t>11_P11</t>
        </is>
      </c>
      <c r="C9508" t="inlineStr">
        <is>
          <t>Dicey&lt;=0.75: Maximum profit</t>
        </is>
      </c>
      <c r="D9508" t="b">
        <v>0</v>
      </c>
      <c r="E9508" t="b">
        <v>0</v>
      </c>
      <c r="F9508" t="b">
        <v>0</v>
      </c>
      <c r="G9508" t="n">
        <v>1.753005040332201</v>
      </c>
      <c r="H9508" t="n">
        <v>0.8424527024319558</v>
      </c>
      <c r="I9508" t="n">
        <v>0.75</v>
      </c>
      <c r="J9508" t="n">
        <v>1.15</v>
      </c>
      <c r="K9508" t="n">
        <v>1.15</v>
      </c>
      <c r="L9508" t="n">
        <v>1.15</v>
      </c>
      <c r="M9508" t="n">
        <v>0</v>
      </c>
      <c r="N9508" t="inlineStr">
        <is>
          <t>ceiling</t>
        </is>
      </c>
      <c r="O9508" t="inlineStr">
        <is>
          <t>Optimized allocation/budget balancing; not a strong-edge label</t>
        </is>
      </c>
      <c r="P9508">
        <f>1+SUMPRODUCT(Algo_Opt_Inputs!B719:AM719,Algo_Opt_Coefs!$B$13:$AM$13)</f>
        <v/>
      </c>
      <c r="Q9508">
        <f>MAX(I9508,MIN(J9508,P9508+H9508))</f>
        <v/>
      </c>
      <c r="R9508">
        <f>Q9508-L9508</f>
        <v/>
      </c>
    </row>
    <row r="9509">
      <c r="A9509" t="inlineStr">
        <is>
          <t>2025-12-18</t>
        </is>
      </c>
      <c r="B9509" t="inlineStr">
        <is>
          <t>11_P11</t>
        </is>
      </c>
      <c r="C9509" t="inlineStr">
        <is>
          <t>Dicey&lt;=0.75: Maximum profit</t>
        </is>
      </c>
      <c r="D9509" t="b">
        <v>0</v>
      </c>
      <c r="E9509" t="b">
        <v>0</v>
      </c>
      <c r="F9509" t="b">
        <v>0</v>
      </c>
      <c r="G9509" t="n">
        <v>0.7876745194432198</v>
      </c>
      <c r="H9509" t="n">
        <v>0.8424527024319558</v>
      </c>
      <c r="I9509" t="n">
        <v>0.75</v>
      </c>
      <c r="J9509" t="n">
        <v>1.15</v>
      </c>
      <c r="K9509" t="n">
        <v>1.15</v>
      </c>
      <c r="L9509" t="n">
        <v>1.15</v>
      </c>
      <c r="M9509" t="n">
        <v>0</v>
      </c>
      <c r="N9509" t="inlineStr">
        <is>
          <t>ceiling</t>
        </is>
      </c>
      <c r="O9509" t="inlineStr">
        <is>
          <t>Optimized allocation/budget balancing; not a strong-edge label</t>
        </is>
      </c>
      <c r="P9509">
        <f>1+SUMPRODUCT(Algo_Opt_Inputs!B720:AM720,Algo_Opt_Coefs!$B$13:$AM$13)</f>
        <v/>
      </c>
      <c r="Q9509">
        <f>MAX(I9509,MIN(J9509,P9509+H9509))</f>
        <v/>
      </c>
      <c r="R9509">
        <f>Q9509-L9509</f>
        <v/>
      </c>
    </row>
    <row r="9510">
      <c r="A9510" t="inlineStr">
        <is>
          <t>2026-01-01</t>
        </is>
      </c>
      <c r="B9510" t="inlineStr">
        <is>
          <t>11_P11</t>
        </is>
      </c>
      <c r="C9510" t="inlineStr">
        <is>
          <t>Dicey&lt;=0.75: Maximum profit</t>
        </is>
      </c>
      <c r="D9510" t="b">
        <v>0</v>
      </c>
      <c r="E9510" t="b">
        <v>0</v>
      </c>
      <c r="F9510" t="b">
        <v>0</v>
      </c>
      <c r="G9510" t="n">
        <v>0.8939734716663014</v>
      </c>
      <c r="H9510" t="n">
        <v>0.8424527024319558</v>
      </c>
      <c r="I9510" t="n">
        <v>0.75</v>
      </c>
      <c r="J9510" t="n">
        <v>1.15</v>
      </c>
      <c r="K9510" t="n">
        <v>1.15</v>
      </c>
      <c r="L9510" t="n">
        <v>1.15</v>
      </c>
      <c r="M9510" t="n">
        <v>0</v>
      </c>
      <c r="N9510" t="inlineStr">
        <is>
          <t>ceiling</t>
        </is>
      </c>
      <c r="O9510" t="inlineStr">
        <is>
          <t>Optimized allocation/budget balancing; not a strong-edge label</t>
        </is>
      </c>
      <c r="P9510">
        <f>1+SUMPRODUCT(Algo_Opt_Inputs!B721:AM721,Algo_Opt_Coefs!$B$13:$AM$13)</f>
        <v/>
      </c>
      <c r="Q9510">
        <f>MAX(I9510,MIN(J9510,P9510+H9510))</f>
        <v/>
      </c>
      <c r="R9510">
        <f>Q9510-L9510</f>
        <v/>
      </c>
    </row>
    <row r="9511">
      <c r="A9511" t="inlineStr">
        <is>
          <t>2026-01-08</t>
        </is>
      </c>
      <c r="B9511" t="inlineStr">
        <is>
          <t>11_P11</t>
        </is>
      </c>
      <c r="C9511" t="inlineStr">
        <is>
          <t>Dicey&lt;=0.75: Maximum profit</t>
        </is>
      </c>
      <c r="D9511" t="b">
        <v>1</v>
      </c>
      <c r="E9511" t="b">
        <v>0</v>
      </c>
      <c r="F9511" t="b">
        <v>0</v>
      </c>
      <c r="G9511" t="n">
        <v>0.2746643653010303</v>
      </c>
      <c r="H9511" t="n">
        <v>0.8424527024319558</v>
      </c>
      <c r="I9511" t="n">
        <v>0.75</v>
      </c>
      <c r="J9511" t="n">
        <v>0.75</v>
      </c>
      <c r="K9511" t="n">
        <v>0.75</v>
      </c>
      <c r="L9511" t="n">
        <v>0.75</v>
      </c>
      <c r="M9511" t="n">
        <v>0</v>
      </c>
      <c r="N9511" t="inlineStr">
        <is>
          <t>ceiling</t>
        </is>
      </c>
      <c r="O9511" t="inlineStr">
        <is>
          <t>Mandatory dicey upper bound</t>
        </is>
      </c>
      <c r="P9511">
        <f>1+SUMPRODUCT(Algo_Opt_Inputs!B722:AM722,Algo_Opt_Coefs!$B$13:$AM$13)</f>
        <v/>
      </c>
      <c r="Q9511">
        <f>MAX(I9511,MIN(J9511,P9511+H9511))</f>
        <v/>
      </c>
      <c r="R9511">
        <f>Q9511-L9511</f>
        <v/>
      </c>
    </row>
    <row r="9512">
      <c r="A9512" t="inlineStr">
        <is>
          <t>2026-01-21</t>
        </is>
      </c>
      <c r="B9512" t="inlineStr">
        <is>
          <t>11_P11</t>
        </is>
      </c>
      <c r="C9512" t="inlineStr">
        <is>
          <t>Dicey&lt;=0.75: Maximum profit</t>
        </is>
      </c>
      <c r="D9512" t="b">
        <v>0</v>
      </c>
      <c r="E9512" t="b">
        <v>0</v>
      </c>
      <c r="F9512" t="b">
        <v>0</v>
      </c>
      <c r="G9512" t="n">
        <v>1.052732823263367</v>
      </c>
      <c r="H9512" t="n">
        <v>0.8424527024319558</v>
      </c>
      <c r="I9512" t="n">
        <v>0.75</v>
      </c>
      <c r="J9512" t="n">
        <v>1.15</v>
      </c>
      <c r="K9512" t="n">
        <v>1.15</v>
      </c>
      <c r="L9512" t="n">
        <v>1.15</v>
      </c>
      <c r="M9512" t="n">
        <v>0</v>
      </c>
      <c r="N9512" t="inlineStr">
        <is>
          <t>ceiling</t>
        </is>
      </c>
      <c r="O9512" t="inlineStr">
        <is>
          <t>Optimized allocation/budget balancing; not a strong-edge label</t>
        </is>
      </c>
      <c r="P9512">
        <f>1+SUMPRODUCT(Algo_Opt_Inputs!B723:AM723,Algo_Opt_Coefs!$B$13:$AM$13)</f>
        <v/>
      </c>
      <c r="Q9512">
        <f>MAX(I9512,MIN(J9512,P9512+H9512))</f>
        <v/>
      </c>
      <c r="R9512">
        <f>Q9512-L9512</f>
        <v/>
      </c>
    </row>
    <row r="9513">
      <c r="A9513" t="inlineStr">
        <is>
          <t>2026-01-23</t>
        </is>
      </c>
      <c r="B9513" t="inlineStr">
        <is>
          <t>11_P11</t>
        </is>
      </c>
      <c r="C9513" t="inlineStr">
        <is>
          <t>Dicey&lt;=0.75: Maximum profit</t>
        </is>
      </c>
      <c r="D9513" t="b">
        <v>0</v>
      </c>
      <c r="E9513" t="b">
        <v>0</v>
      </c>
      <c r="F9513" t="b">
        <v>0</v>
      </c>
      <c r="G9513" t="n">
        <v>0.4939270682527029</v>
      </c>
      <c r="H9513" t="n">
        <v>0.8424527024319558</v>
      </c>
      <c r="I9513" t="n">
        <v>0.75</v>
      </c>
      <c r="J9513" t="n">
        <v>1.15</v>
      </c>
      <c r="K9513" t="n">
        <v>1.15</v>
      </c>
      <c r="L9513" t="n">
        <v>1.15</v>
      </c>
      <c r="M9513" t="n">
        <v>0</v>
      </c>
      <c r="N9513" t="inlineStr">
        <is>
          <t>ceiling</t>
        </is>
      </c>
      <c r="O9513" t="inlineStr">
        <is>
          <t>Optimized allocation/budget balancing; not a strong-edge label</t>
        </is>
      </c>
      <c r="P9513">
        <f>1+SUMPRODUCT(Algo_Opt_Inputs!B724:AM724,Algo_Opt_Coefs!$B$13:$AM$13)</f>
        <v/>
      </c>
      <c r="Q9513">
        <f>MAX(I9513,MIN(J9513,P9513+H9513))</f>
        <v/>
      </c>
      <c r="R9513">
        <f>Q9513-L9513</f>
        <v/>
      </c>
    </row>
    <row r="9514">
      <c r="A9514" t="inlineStr">
        <is>
          <t>2026-01-27</t>
        </is>
      </c>
      <c r="B9514" t="inlineStr">
        <is>
          <t>11_P11</t>
        </is>
      </c>
      <c r="C9514" t="inlineStr">
        <is>
          <t>Dicey&lt;=0.75: Maximum profit</t>
        </is>
      </c>
      <c r="D9514" t="b">
        <v>0</v>
      </c>
      <c r="E9514" t="b">
        <v>0</v>
      </c>
      <c r="F9514" t="b">
        <v>1</v>
      </c>
      <c r="G9514" t="n">
        <v>2.162265529611131</v>
      </c>
      <c r="H9514" t="n">
        <v>0.8424527024319558</v>
      </c>
      <c r="I9514" t="n">
        <v>0.75</v>
      </c>
      <c r="J9514" t="n">
        <v>1</v>
      </c>
      <c r="K9514" t="n">
        <v>1</v>
      </c>
      <c r="L9514" t="n">
        <v>1</v>
      </c>
      <c r="M9514" t="n">
        <v>0</v>
      </c>
      <c r="N9514" t="inlineStr">
        <is>
          <t>ceiling</t>
        </is>
      </c>
      <c r="O9514" t="inlineStr">
        <is>
          <t>Archived09:16 cap</t>
        </is>
      </c>
      <c r="P9514">
        <f>1+SUMPRODUCT(Algo_Opt_Inputs!B725:AM725,Algo_Opt_Coefs!$B$13:$AM$13)</f>
        <v/>
      </c>
      <c r="Q9514">
        <f>MAX(I9514,MIN(J9514,P9514+H9514))</f>
        <v/>
      </c>
      <c r="R9514">
        <f>Q9514-L9514</f>
        <v/>
      </c>
    </row>
    <row r="9515">
      <c r="A9515" t="inlineStr">
        <is>
          <t>2026-01-28</t>
        </is>
      </c>
      <c r="B9515" t="inlineStr">
        <is>
          <t>11_P11</t>
        </is>
      </c>
      <c r="C9515" t="inlineStr">
        <is>
          <t>Dicey&lt;=0.75: Maximum profit</t>
        </is>
      </c>
      <c r="D9515" t="b">
        <v>0</v>
      </c>
      <c r="E9515" t="b">
        <v>0</v>
      </c>
      <c r="F9515" t="b">
        <v>0</v>
      </c>
      <c r="G9515" t="n">
        <v>1.477313819275462</v>
      </c>
      <c r="H9515" t="n">
        <v>0.8424527024319558</v>
      </c>
      <c r="I9515" t="n">
        <v>0.75</v>
      </c>
      <c r="J9515" t="n">
        <v>1.15</v>
      </c>
      <c r="K9515" t="n">
        <v>1.15</v>
      </c>
      <c r="L9515" t="n">
        <v>1.15</v>
      </c>
      <c r="M9515" t="n">
        <v>0</v>
      </c>
      <c r="N9515" t="inlineStr">
        <is>
          <t>ceiling</t>
        </is>
      </c>
      <c r="O9515" t="inlineStr">
        <is>
          <t>Optimized allocation/budget balancing; not a strong-edge label</t>
        </is>
      </c>
      <c r="P9515">
        <f>1+SUMPRODUCT(Algo_Opt_Inputs!B726:AM726,Algo_Opt_Coefs!$B$13:$AM$13)</f>
        <v/>
      </c>
      <c r="Q9515">
        <f>MAX(I9515,MIN(J9515,P9515+H9515))</f>
        <v/>
      </c>
      <c r="R9515">
        <f>Q9515-L9515</f>
        <v/>
      </c>
    </row>
    <row r="9516">
      <c r="A9516" t="inlineStr">
        <is>
          <t>2026-01-29</t>
        </is>
      </c>
      <c r="B9516" t="inlineStr">
        <is>
          <t>11_P11</t>
        </is>
      </c>
      <c r="C9516" t="inlineStr">
        <is>
          <t>Dicey&lt;=0.75: Maximum profit</t>
        </is>
      </c>
      <c r="D9516" t="b">
        <v>1</v>
      </c>
      <c r="E9516" t="b">
        <v>0</v>
      </c>
      <c r="F9516" t="b">
        <v>0</v>
      </c>
      <c r="G9516" t="n">
        <v>0.08406329850859828</v>
      </c>
      <c r="H9516" t="n">
        <v>0.8424527024319558</v>
      </c>
      <c r="I9516" t="n">
        <v>0.75</v>
      </c>
      <c r="J9516" t="n">
        <v>0.75</v>
      </c>
      <c r="K9516" t="n">
        <v>0.75</v>
      </c>
      <c r="L9516" t="n">
        <v>0.75</v>
      </c>
      <c r="M9516" t="n">
        <v>0</v>
      </c>
      <c r="N9516" t="inlineStr">
        <is>
          <t>ceiling</t>
        </is>
      </c>
      <c r="O9516" t="inlineStr">
        <is>
          <t>Mandatory dicey upper bound</t>
        </is>
      </c>
      <c r="P9516">
        <f>1+SUMPRODUCT(Algo_Opt_Inputs!B727:AM727,Algo_Opt_Coefs!$B$13:$AM$13)</f>
        <v/>
      </c>
      <c r="Q9516">
        <f>MAX(I9516,MIN(J9516,P9516+H9516))</f>
        <v/>
      </c>
      <c r="R9516">
        <f>Q9516-L9516</f>
        <v/>
      </c>
    </row>
    <row r="9517">
      <c r="A9517" t="inlineStr">
        <is>
          <t>2026-01-30</t>
        </is>
      </c>
      <c r="B9517" t="inlineStr">
        <is>
          <t>11_P11</t>
        </is>
      </c>
      <c r="C9517" t="inlineStr">
        <is>
          <t>Dicey&lt;=0.75: Maximum profit</t>
        </is>
      </c>
      <c r="D9517" t="b">
        <v>0</v>
      </c>
      <c r="E9517" t="b">
        <v>0</v>
      </c>
      <c r="F9517" t="b">
        <v>0</v>
      </c>
      <c r="G9517" t="n">
        <v>1.269244466546808</v>
      </c>
      <c r="H9517" t="n">
        <v>0.8424527024319558</v>
      </c>
      <c r="I9517" t="n">
        <v>0.75</v>
      </c>
      <c r="J9517" t="n">
        <v>1.15</v>
      </c>
      <c r="K9517" t="n">
        <v>1.15</v>
      </c>
      <c r="L9517" t="n">
        <v>1.15</v>
      </c>
      <c r="M9517" t="n">
        <v>0</v>
      </c>
      <c r="N9517" t="inlineStr">
        <is>
          <t>ceiling</t>
        </is>
      </c>
      <c r="O9517" t="inlineStr">
        <is>
          <t>Optimized allocation/budget balancing; not a strong-edge label</t>
        </is>
      </c>
      <c r="P9517">
        <f>1+SUMPRODUCT(Algo_Opt_Inputs!B728:AM728,Algo_Opt_Coefs!$B$13:$AM$13)</f>
        <v/>
      </c>
      <c r="Q9517">
        <f>MAX(I9517,MIN(J9517,P9517+H9517))</f>
        <v/>
      </c>
      <c r="R9517">
        <f>Q9517-L9517</f>
        <v/>
      </c>
    </row>
    <row r="9518">
      <c r="A9518" t="inlineStr">
        <is>
          <t>2026-02-01</t>
        </is>
      </c>
      <c r="B9518" t="inlineStr">
        <is>
          <t>11_P11</t>
        </is>
      </c>
      <c r="C9518" t="inlineStr">
        <is>
          <t>Dicey&lt;=0.75: Maximum profit</t>
        </is>
      </c>
      <c r="D9518" t="b">
        <v>1</v>
      </c>
      <c r="E9518" t="b">
        <v>0</v>
      </c>
      <c r="F9518" t="b">
        <v>0</v>
      </c>
      <c r="G9518" t="n">
        <v>-2.11704980656017</v>
      </c>
      <c r="H9518" t="n">
        <v>0.8424527024319558</v>
      </c>
      <c r="I9518" t="n">
        <v>0.75</v>
      </c>
      <c r="J9518" t="n">
        <v>0.75</v>
      </c>
      <c r="K9518" t="n">
        <v>0.75</v>
      </c>
      <c r="L9518" t="n">
        <v>0.75</v>
      </c>
      <c r="M9518" t="n">
        <v>0</v>
      </c>
      <c r="N9518" t="inlineStr">
        <is>
          <t>floor</t>
        </is>
      </c>
      <c r="O9518" t="inlineStr">
        <is>
          <t>Mandatory dicey upper bound</t>
        </is>
      </c>
      <c r="P9518">
        <f>1+SUMPRODUCT(Algo_Opt_Inputs!B729:AM729,Algo_Opt_Coefs!$B$13:$AM$13)</f>
        <v/>
      </c>
      <c r="Q9518">
        <f>MAX(I9518,MIN(J9518,P9518+H9518))</f>
        <v/>
      </c>
      <c r="R9518">
        <f>Q9518-L9518</f>
        <v/>
      </c>
    </row>
    <row r="9519">
      <c r="A9519" t="inlineStr">
        <is>
          <t>2026-02-02</t>
        </is>
      </c>
      <c r="B9519" t="inlineStr">
        <is>
          <t>11_P11</t>
        </is>
      </c>
      <c r="C9519" t="inlineStr">
        <is>
          <t>Dicey&lt;=0.75: Maximum profit</t>
        </is>
      </c>
      <c r="D9519" t="b">
        <v>1</v>
      </c>
      <c r="E9519" t="b">
        <v>0</v>
      </c>
      <c r="F9519" t="b">
        <v>1</v>
      </c>
      <c r="G9519" t="n">
        <v>1.036621755754098</v>
      </c>
      <c r="H9519" t="n">
        <v>0.8424527024319558</v>
      </c>
      <c r="I9519" t="n">
        <v>0.75</v>
      </c>
      <c r="J9519" t="n">
        <v>0.75</v>
      </c>
      <c r="K9519" t="n">
        <v>0.75</v>
      </c>
      <c r="L9519" t="n">
        <v>0.75</v>
      </c>
      <c r="M9519" t="n">
        <v>0</v>
      </c>
      <c r="N9519" t="inlineStr">
        <is>
          <t>ceiling</t>
        </is>
      </c>
      <c r="O9519" t="inlineStr">
        <is>
          <t>Mandatory dicey upper bound</t>
        </is>
      </c>
      <c r="P9519">
        <f>1+SUMPRODUCT(Algo_Opt_Inputs!B730:AM730,Algo_Opt_Coefs!$B$13:$AM$13)</f>
        <v/>
      </c>
      <c r="Q9519">
        <f>MAX(I9519,MIN(J9519,P9519+H9519))</f>
        <v/>
      </c>
      <c r="R9519">
        <f>Q9519-L9519</f>
        <v/>
      </c>
    </row>
    <row r="9520">
      <c r="A9520" t="inlineStr">
        <is>
          <t>2026-02-03</t>
        </is>
      </c>
      <c r="B9520" t="inlineStr">
        <is>
          <t>11_P11</t>
        </is>
      </c>
      <c r="C9520" t="inlineStr">
        <is>
          <t>Dicey&lt;=0.75: Maximum profit</t>
        </is>
      </c>
      <c r="D9520" t="b">
        <v>0</v>
      </c>
      <c r="E9520" t="b">
        <v>1</v>
      </c>
      <c r="F9520" t="b">
        <v>0</v>
      </c>
      <c r="G9520" t="n">
        <v>2.632268499158639</v>
      </c>
      <c r="H9520" t="n">
        <v>0.8424527024319558</v>
      </c>
      <c r="I9520" t="n">
        <v>0.75</v>
      </c>
      <c r="J9520" t="n">
        <v>1.15</v>
      </c>
      <c r="K9520" t="n">
        <v>1.15</v>
      </c>
      <c r="L9520" t="n">
        <v>1.15</v>
      </c>
      <c r="M9520" t="n">
        <v>0</v>
      </c>
      <c r="N9520" t="inlineStr">
        <is>
          <t>ceiling</t>
        </is>
      </c>
      <c r="O9520" t="inlineStr">
        <is>
          <t>Optimized allocation/budget balancing; not a strong-edge label</t>
        </is>
      </c>
      <c r="P9520">
        <f>1+SUMPRODUCT(Algo_Opt_Inputs!B731:AM731,Algo_Opt_Coefs!$B$13:$AM$13)</f>
        <v/>
      </c>
      <c r="Q9520">
        <f>MAX(I9520,MIN(J9520,P9520+H9520))</f>
        <v/>
      </c>
      <c r="R9520">
        <f>Q9520-L9520</f>
        <v/>
      </c>
    </row>
    <row r="9521">
      <c r="A9521" t="inlineStr">
        <is>
          <t>2026-02-06</t>
        </is>
      </c>
      <c r="B9521" t="inlineStr">
        <is>
          <t>11_P11</t>
        </is>
      </c>
      <c r="C9521" t="inlineStr">
        <is>
          <t>Dicey&lt;=0.75: Maximum profit</t>
        </is>
      </c>
      <c r="D9521" t="b">
        <v>0</v>
      </c>
      <c r="E9521" t="b">
        <v>0</v>
      </c>
      <c r="F9521" t="b">
        <v>0</v>
      </c>
      <c r="G9521" t="n">
        <v>1.175268656142383</v>
      </c>
      <c r="H9521" t="n">
        <v>0.8424527024319558</v>
      </c>
      <c r="I9521" t="n">
        <v>0.75</v>
      </c>
      <c r="J9521" t="n">
        <v>1.15</v>
      </c>
      <c r="K9521" t="n">
        <v>1.15</v>
      </c>
      <c r="L9521" t="n">
        <v>1.15</v>
      </c>
      <c r="M9521" t="n">
        <v>0</v>
      </c>
      <c r="N9521" t="inlineStr">
        <is>
          <t>ceiling</t>
        </is>
      </c>
      <c r="O9521" t="inlineStr">
        <is>
          <t>Optimized allocation/budget balancing; not a strong-edge label</t>
        </is>
      </c>
      <c r="P9521">
        <f>1+SUMPRODUCT(Algo_Opt_Inputs!B732:AM732,Algo_Opt_Coefs!$B$13:$AM$13)</f>
        <v/>
      </c>
      <c r="Q9521">
        <f>MAX(I9521,MIN(J9521,P9521+H9521))</f>
        <v/>
      </c>
      <c r="R9521">
        <f>Q9521-L9521</f>
        <v/>
      </c>
    </row>
    <row r="9522">
      <c r="A9522" t="inlineStr">
        <is>
          <t>2026-02-12</t>
        </is>
      </c>
      <c r="B9522" t="inlineStr">
        <is>
          <t>11_P11</t>
        </is>
      </c>
      <c r="C9522" t="inlineStr">
        <is>
          <t>Dicey&lt;=0.75: Maximum profit</t>
        </is>
      </c>
      <c r="D9522" t="b">
        <v>0</v>
      </c>
      <c r="E9522" t="b">
        <v>0</v>
      </c>
      <c r="F9522" t="b">
        <v>0</v>
      </c>
      <c r="G9522" t="n">
        <v>0.6944690251289842</v>
      </c>
      <c r="H9522" t="n">
        <v>0.8424527024319558</v>
      </c>
      <c r="I9522" t="n">
        <v>0.75</v>
      </c>
      <c r="J9522" t="n">
        <v>1.15</v>
      </c>
      <c r="K9522" t="n">
        <v>1.15</v>
      </c>
      <c r="L9522" t="n">
        <v>1.15</v>
      </c>
      <c r="M9522" t="n">
        <v>0</v>
      </c>
      <c r="N9522" t="inlineStr">
        <is>
          <t>ceiling</t>
        </is>
      </c>
      <c r="O9522" t="inlineStr">
        <is>
          <t>Optimized allocation/budget balancing; not a strong-edge label</t>
        </is>
      </c>
      <c r="P9522">
        <f>1+SUMPRODUCT(Algo_Opt_Inputs!B733:AM733,Algo_Opt_Coefs!$B$13:$AM$13)</f>
        <v/>
      </c>
      <c r="Q9522">
        <f>MAX(I9522,MIN(J9522,P9522+H9522))</f>
        <v/>
      </c>
      <c r="R9522">
        <f>Q9522-L9522</f>
        <v/>
      </c>
    </row>
    <row r="9523">
      <c r="A9523" t="inlineStr">
        <is>
          <t>2026-02-17</t>
        </is>
      </c>
      <c r="B9523" t="inlineStr">
        <is>
          <t>11_P11</t>
        </is>
      </c>
      <c r="C9523" t="inlineStr">
        <is>
          <t>Dicey&lt;=0.75: Maximum profit</t>
        </is>
      </c>
      <c r="D9523" t="b">
        <v>0</v>
      </c>
      <c r="E9523" t="b">
        <v>0</v>
      </c>
      <c r="F9523" t="b">
        <v>0</v>
      </c>
      <c r="G9523" t="n">
        <v>0.4808247732534241</v>
      </c>
      <c r="H9523" t="n">
        <v>0.8424527024319558</v>
      </c>
      <c r="I9523" t="n">
        <v>0.75</v>
      </c>
      <c r="J9523" t="n">
        <v>1.15</v>
      </c>
      <c r="K9523" t="n">
        <v>1.15</v>
      </c>
      <c r="L9523" t="n">
        <v>1.15</v>
      </c>
      <c r="M9523" t="n">
        <v>0</v>
      </c>
      <c r="N9523" t="inlineStr">
        <is>
          <t>ceiling</t>
        </is>
      </c>
      <c r="O9523" t="inlineStr">
        <is>
          <t>Optimized allocation/budget balancing; not a strong-edge label</t>
        </is>
      </c>
      <c r="P9523">
        <f>1+SUMPRODUCT(Algo_Opt_Inputs!B734:AM734,Algo_Opt_Coefs!$B$13:$AM$13)</f>
        <v/>
      </c>
      <c r="Q9523">
        <f>MAX(I9523,MIN(J9523,P9523+H9523))</f>
        <v/>
      </c>
      <c r="R9523">
        <f>Q9523-L9523</f>
        <v/>
      </c>
    </row>
    <row r="9524">
      <c r="A9524" t="inlineStr">
        <is>
          <t>2026-02-23</t>
        </is>
      </c>
      <c r="B9524" t="inlineStr">
        <is>
          <t>11_P11</t>
        </is>
      </c>
      <c r="C9524" t="inlineStr">
        <is>
          <t>Dicey&lt;=0.75: Maximum profit</t>
        </is>
      </c>
      <c r="D9524" t="b">
        <v>1</v>
      </c>
      <c r="E9524" t="b">
        <v>0</v>
      </c>
      <c r="F9524" t="b">
        <v>0</v>
      </c>
      <c r="G9524" t="n">
        <v>0.324970500757999</v>
      </c>
      <c r="H9524" t="n">
        <v>0.8424527024319558</v>
      </c>
      <c r="I9524" t="n">
        <v>0.75</v>
      </c>
      <c r="J9524" t="n">
        <v>0.75</v>
      </c>
      <c r="K9524" t="n">
        <v>0.75</v>
      </c>
      <c r="L9524" t="n">
        <v>0.75</v>
      </c>
      <c r="M9524" t="n">
        <v>0</v>
      </c>
      <c r="N9524" t="inlineStr">
        <is>
          <t>ceiling</t>
        </is>
      </c>
      <c r="O9524" t="inlineStr">
        <is>
          <t>Mandatory dicey upper bound</t>
        </is>
      </c>
      <c r="P9524">
        <f>1+SUMPRODUCT(Algo_Opt_Inputs!B735:AM735,Algo_Opt_Coefs!$B$13:$AM$13)</f>
        <v/>
      </c>
      <c r="Q9524">
        <f>MAX(I9524,MIN(J9524,P9524+H9524))</f>
        <v/>
      </c>
      <c r="R9524">
        <f>Q9524-L9524</f>
        <v/>
      </c>
    </row>
    <row r="9525">
      <c r="A9525" t="inlineStr">
        <is>
          <t>2026-02-24</t>
        </is>
      </c>
      <c r="B9525" t="inlineStr">
        <is>
          <t>11_P11</t>
        </is>
      </c>
      <c r="C9525" t="inlineStr">
        <is>
          <t>Dicey&lt;=0.75: Maximum profit</t>
        </is>
      </c>
      <c r="D9525" t="b">
        <v>0</v>
      </c>
      <c r="E9525" t="b">
        <v>0</v>
      </c>
      <c r="F9525" t="b">
        <v>0</v>
      </c>
      <c r="G9525" t="n">
        <v>1.516893488674314</v>
      </c>
      <c r="H9525" t="n">
        <v>0.8424527024319558</v>
      </c>
      <c r="I9525" t="n">
        <v>0.75</v>
      </c>
      <c r="J9525" t="n">
        <v>1.15</v>
      </c>
      <c r="K9525" t="n">
        <v>1.15</v>
      </c>
      <c r="L9525" t="n">
        <v>1.15</v>
      </c>
      <c r="M9525" t="n">
        <v>0</v>
      </c>
      <c r="N9525" t="inlineStr">
        <is>
          <t>ceiling</t>
        </is>
      </c>
      <c r="O9525" t="inlineStr">
        <is>
          <t>Optimized allocation/budget balancing; not a strong-edge label</t>
        </is>
      </c>
      <c r="P9525">
        <f>1+SUMPRODUCT(Algo_Opt_Inputs!B736:AM736,Algo_Opt_Coefs!$B$13:$AM$13)</f>
        <v/>
      </c>
      <c r="Q9525">
        <f>MAX(I9525,MIN(J9525,P9525+H9525))</f>
        <v/>
      </c>
      <c r="R9525">
        <f>Q9525-L9525</f>
        <v/>
      </c>
    </row>
    <row r="9526">
      <c r="A9526" t="inlineStr">
        <is>
          <t>2026-03-02</t>
        </is>
      </c>
      <c r="B9526" t="inlineStr">
        <is>
          <t>11_P11</t>
        </is>
      </c>
      <c r="C9526" t="inlineStr">
        <is>
          <t>Dicey&lt;=0.75: Maximum profit</t>
        </is>
      </c>
      <c r="D9526" t="b">
        <v>0</v>
      </c>
      <c r="E9526" t="b">
        <v>0</v>
      </c>
      <c r="F9526" t="b">
        <v>0</v>
      </c>
      <c r="G9526" t="n">
        <v>0.3659458751487968</v>
      </c>
      <c r="H9526" t="n">
        <v>0.8424527024319558</v>
      </c>
      <c r="I9526" t="n">
        <v>0.75</v>
      </c>
      <c r="J9526" t="n">
        <v>1.15</v>
      </c>
      <c r="K9526" t="n">
        <v>1.15</v>
      </c>
      <c r="L9526" t="n">
        <v>1.15</v>
      </c>
      <c r="M9526" t="n">
        <v>0</v>
      </c>
      <c r="N9526" t="inlineStr">
        <is>
          <t>ceiling</t>
        </is>
      </c>
      <c r="O9526" t="inlineStr">
        <is>
          <t>Optimized allocation/budget balancing; not a strong-edge label</t>
        </is>
      </c>
      <c r="P9526">
        <f>1+SUMPRODUCT(Algo_Opt_Inputs!B737:AM737,Algo_Opt_Coefs!$B$13:$AM$13)</f>
        <v/>
      </c>
      <c r="Q9526">
        <f>MAX(I9526,MIN(J9526,P9526+H9526))</f>
        <v/>
      </c>
      <c r="R9526">
        <f>Q9526-L9526</f>
        <v/>
      </c>
    </row>
    <row r="9527">
      <c r="A9527" t="inlineStr">
        <is>
          <t>2026-03-06</t>
        </is>
      </c>
      <c r="B9527" t="inlineStr">
        <is>
          <t>11_P11</t>
        </is>
      </c>
      <c r="C9527" t="inlineStr">
        <is>
          <t>Dicey&lt;=0.75: Maximum profit</t>
        </is>
      </c>
      <c r="D9527" t="b">
        <v>0</v>
      </c>
      <c r="E9527" t="b">
        <v>0</v>
      </c>
      <c r="F9527" t="b">
        <v>0</v>
      </c>
      <c r="G9527" t="n">
        <v>-0.2832349551081665</v>
      </c>
      <c r="H9527" t="n">
        <v>0.8424527024319558</v>
      </c>
      <c r="I9527" t="n">
        <v>0.75</v>
      </c>
      <c r="J9527" t="n">
        <v>1.15</v>
      </c>
      <c r="K9527" t="n">
        <v>0.75</v>
      </c>
      <c r="L9527" t="n">
        <v>0.75</v>
      </c>
      <c r="M9527" t="n">
        <v>0</v>
      </c>
      <c r="N9527" t="inlineStr">
        <is>
          <t>floor</t>
        </is>
      </c>
      <c r="O9527" t="inlineStr">
        <is>
          <t>Optimized allocation/budget balancing; not a strong-edge label</t>
        </is>
      </c>
      <c r="P9527">
        <f>1+SUMPRODUCT(Algo_Opt_Inputs!B738:AM738,Algo_Opt_Coefs!$B$13:$AM$13)</f>
        <v/>
      </c>
      <c r="Q9527">
        <f>MAX(I9527,MIN(J9527,P9527+H9527))</f>
        <v/>
      </c>
      <c r="R9527">
        <f>Q9527-L9527</f>
        <v/>
      </c>
    </row>
    <row r="9528">
      <c r="A9528" t="inlineStr">
        <is>
          <t>2026-03-09</t>
        </is>
      </c>
      <c r="B9528" t="inlineStr">
        <is>
          <t>11_P11</t>
        </is>
      </c>
      <c r="C9528" t="inlineStr">
        <is>
          <t>Dicey&lt;=0.75: Maximum profit</t>
        </is>
      </c>
      <c r="D9528" t="b">
        <v>1</v>
      </c>
      <c r="E9528" t="b">
        <v>0</v>
      </c>
      <c r="F9528" t="b">
        <v>0</v>
      </c>
      <c r="G9528" t="n">
        <v>-0.864239992339888</v>
      </c>
      <c r="H9528" t="n">
        <v>0.8424527024319558</v>
      </c>
      <c r="I9528" t="n">
        <v>0.75</v>
      </c>
      <c r="J9528" t="n">
        <v>0.75</v>
      </c>
      <c r="K9528" t="n">
        <v>0.75</v>
      </c>
      <c r="L9528" t="n">
        <v>0.75</v>
      </c>
      <c r="M9528" t="n">
        <v>0</v>
      </c>
      <c r="N9528" t="inlineStr">
        <is>
          <t>floor</t>
        </is>
      </c>
      <c r="O9528" t="inlineStr">
        <is>
          <t>Mandatory dicey upper bound</t>
        </is>
      </c>
      <c r="P9528">
        <f>1+SUMPRODUCT(Algo_Opt_Inputs!B739:AM739,Algo_Opt_Coefs!$B$13:$AM$13)</f>
        <v/>
      </c>
      <c r="Q9528">
        <f>MAX(I9528,MIN(J9528,P9528+H9528))</f>
        <v/>
      </c>
      <c r="R9528">
        <f>Q9528-L9528</f>
        <v/>
      </c>
    </row>
    <row r="9529">
      <c r="A9529" t="inlineStr">
        <is>
          <t>2026-03-10</t>
        </is>
      </c>
      <c r="B9529" t="inlineStr">
        <is>
          <t>11_P11</t>
        </is>
      </c>
      <c r="C9529" t="inlineStr">
        <is>
          <t>Dicey&lt;=0.75: Maximum profit</t>
        </is>
      </c>
      <c r="D9529" t="b">
        <v>1</v>
      </c>
      <c r="E9529" t="b">
        <v>0</v>
      </c>
      <c r="F9529" t="b">
        <v>0</v>
      </c>
      <c r="G9529" t="n">
        <v>-1.620768565769704</v>
      </c>
      <c r="H9529" t="n">
        <v>0.8424527024319558</v>
      </c>
      <c r="I9529" t="n">
        <v>0.75</v>
      </c>
      <c r="J9529" t="n">
        <v>0.75</v>
      </c>
      <c r="K9529" t="n">
        <v>0.75</v>
      </c>
      <c r="L9529" t="n">
        <v>0.75</v>
      </c>
      <c r="M9529" t="n">
        <v>0</v>
      </c>
      <c r="N9529" t="inlineStr">
        <is>
          <t>floor</t>
        </is>
      </c>
      <c r="O9529" t="inlineStr">
        <is>
          <t>Mandatory dicey upper bound</t>
        </is>
      </c>
      <c r="P9529">
        <f>1+SUMPRODUCT(Algo_Opt_Inputs!B740:AM740,Algo_Opt_Coefs!$B$13:$AM$13)</f>
        <v/>
      </c>
      <c r="Q9529">
        <f>MAX(I9529,MIN(J9529,P9529+H9529))</f>
        <v/>
      </c>
      <c r="R9529">
        <f>Q9529-L9529</f>
        <v/>
      </c>
    </row>
    <row r="9530">
      <c r="A9530" t="inlineStr">
        <is>
          <t>2026-03-12</t>
        </is>
      </c>
      <c r="B9530" t="inlineStr">
        <is>
          <t>11_P11</t>
        </is>
      </c>
      <c r="C9530" t="inlineStr">
        <is>
          <t>Dicey&lt;=0.75: Maximum profit</t>
        </is>
      </c>
      <c r="D9530" t="b">
        <v>1</v>
      </c>
      <c r="E9530" t="b">
        <v>0</v>
      </c>
      <c r="F9530" t="b">
        <v>0</v>
      </c>
      <c r="G9530" t="n">
        <v>-0.8717418190226012</v>
      </c>
      <c r="H9530" t="n">
        <v>0.8424527024319558</v>
      </c>
      <c r="I9530" t="n">
        <v>0.75</v>
      </c>
      <c r="J9530" t="n">
        <v>0.75</v>
      </c>
      <c r="K9530" t="n">
        <v>0.75</v>
      </c>
      <c r="L9530" t="n">
        <v>0.75</v>
      </c>
      <c r="M9530" t="n">
        <v>0</v>
      </c>
      <c r="N9530" t="inlineStr">
        <is>
          <t>floor</t>
        </is>
      </c>
      <c r="O9530" t="inlineStr">
        <is>
          <t>Mandatory dicey upper bound</t>
        </is>
      </c>
      <c r="P9530">
        <f>1+SUMPRODUCT(Algo_Opt_Inputs!B741:AM741,Algo_Opt_Coefs!$B$13:$AM$13)</f>
        <v/>
      </c>
      <c r="Q9530">
        <f>MAX(I9530,MIN(J9530,P9530+H9530))</f>
        <v/>
      </c>
      <c r="R9530">
        <f>Q9530-L9530</f>
        <v/>
      </c>
    </row>
    <row r="9531">
      <c r="A9531" t="inlineStr">
        <is>
          <t>2026-03-13</t>
        </is>
      </c>
      <c r="B9531" t="inlineStr">
        <is>
          <t>11_P11</t>
        </is>
      </c>
      <c r="C9531" t="inlineStr">
        <is>
          <t>Dicey&lt;=0.75: Maximum profit</t>
        </is>
      </c>
      <c r="D9531" t="b">
        <v>0</v>
      </c>
      <c r="E9531" t="b">
        <v>0</v>
      </c>
      <c r="F9531" t="b">
        <v>0</v>
      </c>
      <c r="G9531" t="n">
        <v>-0.7363055077572955</v>
      </c>
      <c r="H9531" t="n">
        <v>0.8424527024319558</v>
      </c>
      <c r="I9531" t="n">
        <v>0.75</v>
      </c>
      <c r="J9531" t="n">
        <v>1.15</v>
      </c>
      <c r="K9531" t="n">
        <v>0.75</v>
      </c>
      <c r="L9531" t="n">
        <v>0.75</v>
      </c>
      <c r="M9531" t="n">
        <v>0</v>
      </c>
      <c r="N9531" t="inlineStr">
        <is>
          <t>floor</t>
        </is>
      </c>
      <c r="O9531" t="inlineStr">
        <is>
          <t>Optimized allocation/budget balancing; not a strong-edge label</t>
        </is>
      </c>
      <c r="P9531">
        <f>1+SUMPRODUCT(Algo_Opt_Inputs!B742:AM742,Algo_Opt_Coefs!$B$13:$AM$13)</f>
        <v/>
      </c>
      <c r="Q9531">
        <f>MAX(I9531,MIN(J9531,P9531+H9531))</f>
        <v/>
      </c>
      <c r="R9531">
        <f>Q9531-L9531</f>
        <v/>
      </c>
    </row>
    <row r="9532">
      <c r="A9532" t="inlineStr">
        <is>
          <t>2026-03-16</t>
        </is>
      </c>
      <c r="B9532" t="inlineStr">
        <is>
          <t>11_P11</t>
        </is>
      </c>
      <c r="C9532" t="inlineStr">
        <is>
          <t>Dicey&lt;=0.75: Maximum profit</t>
        </is>
      </c>
      <c r="D9532" t="b">
        <v>1</v>
      </c>
      <c r="E9532" t="b">
        <v>0</v>
      </c>
      <c r="F9532" t="b">
        <v>0</v>
      </c>
      <c r="G9532" t="n">
        <v>-1.62602233005814</v>
      </c>
      <c r="H9532" t="n">
        <v>0.8424527024319558</v>
      </c>
      <c r="I9532" t="n">
        <v>0.75</v>
      </c>
      <c r="J9532" t="n">
        <v>0.75</v>
      </c>
      <c r="K9532" t="n">
        <v>0.75</v>
      </c>
      <c r="L9532" t="n">
        <v>0.75</v>
      </c>
      <c r="M9532" t="n">
        <v>0</v>
      </c>
      <c r="N9532" t="inlineStr">
        <is>
          <t>floor</t>
        </is>
      </c>
      <c r="O9532" t="inlineStr">
        <is>
          <t>Mandatory dicey upper bound</t>
        </is>
      </c>
      <c r="P9532">
        <f>1+SUMPRODUCT(Algo_Opt_Inputs!B743:AM743,Algo_Opt_Coefs!$B$13:$AM$13)</f>
        <v/>
      </c>
      <c r="Q9532">
        <f>MAX(I9532,MIN(J9532,P9532+H9532))</f>
        <v/>
      </c>
      <c r="R9532">
        <f>Q9532-L9532</f>
        <v/>
      </c>
    </row>
    <row r="9533">
      <c r="A9533" t="inlineStr">
        <is>
          <t>2026-03-17</t>
        </is>
      </c>
      <c r="B9533" t="inlineStr">
        <is>
          <t>11_P11</t>
        </is>
      </c>
      <c r="C9533" t="inlineStr">
        <is>
          <t>Dicey&lt;=0.75: Maximum profit</t>
        </is>
      </c>
      <c r="D9533" t="b">
        <v>1</v>
      </c>
      <c r="E9533" t="b">
        <v>0</v>
      </c>
      <c r="F9533" t="b">
        <v>0</v>
      </c>
      <c r="G9533" t="n">
        <v>-1.041474107655805</v>
      </c>
      <c r="H9533" t="n">
        <v>0.8424527024319558</v>
      </c>
      <c r="I9533" t="n">
        <v>0.75</v>
      </c>
      <c r="J9533" t="n">
        <v>0.75</v>
      </c>
      <c r="K9533" t="n">
        <v>0.75</v>
      </c>
      <c r="L9533" t="n">
        <v>0.75</v>
      </c>
      <c r="M9533" t="n">
        <v>0</v>
      </c>
      <c r="N9533" t="inlineStr">
        <is>
          <t>floor</t>
        </is>
      </c>
      <c r="O9533" t="inlineStr">
        <is>
          <t>Mandatory dicey upper bound</t>
        </is>
      </c>
      <c r="P9533">
        <f>1+SUMPRODUCT(Algo_Opt_Inputs!B744:AM744,Algo_Opt_Coefs!$B$13:$AM$13)</f>
        <v/>
      </c>
      <c r="Q9533">
        <f>MAX(I9533,MIN(J9533,P9533+H9533))</f>
        <v/>
      </c>
      <c r="R9533">
        <f>Q9533-L9533</f>
        <v/>
      </c>
    </row>
    <row r="9534">
      <c r="A9534" t="inlineStr">
        <is>
          <t>2026-03-19</t>
        </is>
      </c>
      <c r="B9534" t="inlineStr">
        <is>
          <t>11_P11</t>
        </is>
      </c>
      <c r="C9534" t="inlineStr">
        <is>
          <t>Dicey&lt;=0.75: Maximum profit</t>
        </is>
      </c>
      <c r="D9534" t="b">
        <v>0</v>
      </c>
      <c r="E9534" t="b">
        <v>0</v>
      </c>
      <c r="F9534" t="b">
        <v>0</v>
      </c>
      <c r="G9534" t="n">
        <v>-0.1753479376567699</v>
      </c>
      <c r="H9534" t="n">
        <v>0.8424527024319558</v>
      </c>
      <c r="I9534" t="n">
        <v>0.75</v>
      </c>
      <c r="J9534" t="n">
        <v>1.15</v>
      </c>
      <c r="K9534" t="n">
        <v>0.75</v>
      </c>
      <c r="L9534" t="n">
        <v>0.75</v>
      </c>
      <c r="M9534" t="n">
        <v>0</v>
      </c>
      <c r="N9534" t="inlineStr">
        <is>
          <t>floor</t>
        </is>
      </c>
      <c r="O9534" t="inlineStr">
        <is>
          <t>Optimized allocation/budget balancing; not a strong-edge label</t>
        </is>
      </c>
      <c r="P9534">
        <f>1+SUMPRODUCT(Algo_Opt_Inputs!B745:AM745,Algo_Opt_Coefs!$B$13:$AM$13)</f>
        <v/>
      </c>
      <c r="Q9534">
        <f>MAX(I9534,MIN(J9534,P9534+H9534))</f>
        <v/>
      </c>
      <c r="R9534">
        <f>Q9534-L9534</f>
        <v/>
      </c>
    </row>
    <row r="9535">
      <c r="A9535" t="inlineStr">
        <is>
          <t>2026-03-23</t>
        </is>
      </c>
      <c r="B9535" t="inlineStr">
        <is>
          <t>11_P11</t>
        </is>
      </c>
      <c r="C9535" t="inlineStr">
        <is>
          <t>Dicey&lt;=0.75: Maximum profit</t>
        </is>
      </c>
      <c r="D9535" t="b">
        <v>1</v>
      </c>
      <c r="E9535" t="b">
        <v>0</v>
      </c>
      <c r="F9535" t="b">
        <v>0</v>
      </c>
      <c r="G9535" t="n">
        <v>-1.411050937107339</v>
      </c>
      <c r="H9535" t="n">
        <v>0.8424527024319558</v>
      </c>
      <c r="I9535" t="n">
        <v>0.75</v>
      </c>
      <c r="J9535" t="n">
        <v>0.75</v>
      </c>
      <c r="K9535" t="n">
        <v>0.75</v>
      </c>
      <c r="L9535" t="n">
        <v>0.75</v>
      </c>
      <c r="M9535" t="n">
        <v>0</v>
      </c>
      <c r="N9535" t="inlineStr">
        <is>
          <t>floor</t>
        </is>
      </c>
      <c r="O9535" t="inlineStr">
        <is>
          <t>Mandatory dicey upper bound</t>
        </is>
      </c>
      <c r="P9535">
        <f>1+SUMPRODUCT(Algo_Opt_Inputs!B746:AM746,Algo_Opt_Coefs!$B$13:$AM$13)</f>
        <v/>
      </c>
      <c r="Q9535">
        <f>MAX(I9535,MIN(J9535,P9535+H9535))</f>
        <v/>
      </c>
      <c r="R9535">
        <f>Q9535-L9535</f>
        <v/>
      </c>
    </row>
    <row r="9536">
      <c r="A9536" t="inlineStr">
        <is>
          <t>2026-03-24</t>
        </is>
      </c>
      <c r="B9536" t="inlineStr">
        <is>
          <t>11_P11</t>
        </is>
      </c>
      <c r="C9536" t="inlineStr">
        <is>
          <t>Dicey&lt;=0.75: Maximum profit</t>
        </is>
      </c>
      <c r="D9536" t="b">
        <v>1</v>
      </c>
      <c r="E9536" t="b">
        <v>0</v>
      </c>
      <c r="F9536" t="b">
        <v>0</v>
      </c>
      <c r="G9536" t="n">
        <v>-1.884096778055782</v>
      </c>
      <c r="H9536" t="n">
        <v>0.8424527024319558</v>
      </c>
      <c r="I9536" t="n">
        <v>0.75</v>
      </c>
      <c r="J9536" t="n">
        <v>0.75</v>
      </c>
      <c r="K9536" t="n">
        <v>0.75</v>
      </c>
      <c r="L9536" t="n">
        <v>0.75</v>
      </c>
      <c r="M9536" t="n">
        <v>0</v>
      </c>
      <c r="N9536" t="inlineStr">
        <is>
          <t>floor</t>
        </is>
      </c>
      <c r="O9536" t="inlineStr">
        <is>
          <t>Mandatory dicey upper bound</t>
        </is>
      </c>
      <c r="P9536">
        <f>1+SUMPRODUCT(Algo_Opt_Inputs!B747:AM747,Algo_Opt_Coefs!$B$13:$AM$13)</f>
        <v/>
      </c>
      <c r="Q9536">
        <f>MAX(I9536,MIN(J9536,P9536+H9536))</f>
        <v/>
      </c>
      <c r="R9536">
        <f>Q9536-L9536</f>
        <v/>
      </c>
    </row>
    <row r="9537">
      <c r="A9537" t="inlineStr">
        <is>
          <t>2026-03-27</t>
        </is>
      </c>
      <c r="B9537" t="inlineStr">
        <is>
          <t>11_P11</t>
        </is>
      </c>
      <c r="C9537" t="inlineStr">
        <is>
          <t>Dicey&lt;=0.75: Maximum profit</t>
        </is>
      </c>
      <c r="D9537" t="b">
        <v>0</v>
      </c>
      <c r="E9537" t="b">
        <v>0</v>
      </c>
      <c r="F9537" t="b">
        <v>1</v>
      </c>
      <c r="G9537" t="n">
        <v>2.860485453334494</v>
      </c>
      <c r="H9537" t="n">
        <v>0.8424527024319558</v>
      </c>
      <c r="I9537" t="n">
        <v>0.75</v>
      </c>
      <c r="J9537" t="n">
        <v>1</v>
      </c>
      <c r="K9537" t="n">
        <v>1</v>
      </c>
      <c r="L9537" t="n">
        <v>1</v>
      </c>
      <c r="M9537" t="n">
        <v>0</v>
      </c>
      <c r="N9537" t="inlineStr">
        <is>
          <t>ceiling</t>
        </is>
      </c>
      <c r="O9537" t="inlineStr">
        <is>
          <t>Archived09:16 cap</t>
        </is>
      </c>
      <c r="P9537">
        <f>1+SUMPRODUCT(Algo_Opt_Inputs!B748:AM748,Algo_Opt_Coefs!$B$13:$AM$13)</f>
        <v/>
      </c>
      <c r="Q9537">
        <f>MAX(I9537,MIN(J9537,P9537+H9537))</f>
        <v/>
      </c>
      <c r="R9537">
        <f>Q9537-L9537</f>
        <v/>
      </c>
    </row>
    <row r="9538">
      <c r="A9538" t="inlineStr">
        <is>
          <t>2026-04-06</t>
        </is>
      </c>
      <c r="B9538" t="inlineStr">
        <is>
          <t>11_P11</t>
        </is>
      </c>
      <c r="C9538" t="inlineStr">
        <is>
          <t>Dicey&lt;=0.75: Maximum profit</t>
        </is>
      </c>
      <c r="D9538" t="b">
        <v>1</v>
      </c>
      <c r="E9538" t="b">
        <v>0</v>
      </c>
      <c r="F9538" t="b">
        <v>0</v>
      </c>
      <c r="G9538" t="n">
        <v>0.06440647547266998</v>
      </c>
      <c r="H9538" t="n">
        <v>0.8424527024319558</v>
      </c>
      <c r="I9538" t="n">
        <v>0.75</v>
      </c>
      <c r="J9538" t="n">
        <v>0.75</v>
      </c>
      <c r="K9538" t="n">
        <v>0.75</v>
      </c>
      <c r="L9538" t="n">
        <v>0.75</v>
      </c>
      <c r="M9538" t="n">
        <v>0</v>
      </c>
      <c r="N9538" t="inlineStr">
        <is>
          <t>ceiling</t>
        </is>
      </c>
      <c r="O9538" t="inlineStr">
        <is>
          <t>Mandatory dicey upper bound</t>
        </is>
      </c>
      <c r="P9538">
        <f>1+SUMPRODUCT(Algo_Opt_Inputs!B749:AM749,Algo_Opt_Coefs!$B$13:$AM$13)</f>
        <v/>
      </c>
      <c r="Q9538">
        <f>MAX(I9538,MIN(J9538,P9538+H9538))</f>
        <v/>
      </c>
      <c r="R9538">
        <f>Q9538-L9538</f>
        <v/>
      </c>
    </row>
    <row r="9539">
      <c r="A9539" t="inlineStr">
        <is>
          <t>2026-04-07</t>
        </is>
      </c>
      <c r="B9539" t="inlineStr">
        <is>
          <t>11_P11</t>
        </is>
      </c>
      <c r="C9539" t="inlineStr">
        <is>
          <t>Dicey&lt;=0.75: Maximum profit</t>
        </is>
      </c>
      <c r="D9539" t="b">
        <v>1</v>
      </c>
      <c r="E9539" t="b">
        <v>0</v>
      </c>
      <c r="F9539" t="b">
        <v>0</v>
      </c>
      <c r="G9539" t="n">
        <v>-1.872462753294637</v>
      </c>
      <c r="H9539" t="n">
        <v>0.8424527024319558</v>
      </c>
      <c r="I9539" t="n">
        <v>0.75</v>
      </c>
      <c r="J9539" t="n">
        <v>0.75</v>
      </c>
      <c r="K9539" t="n">
        <v>0.75</v>
      </c>
      <c r="L9539" t="n">
        <v>0.75</v>
      </c>
      <c r="M9539" t="n">
        <v>0</v>
      </c>
      <c r="N9539" t="inlineStr">
        <is>
          <t>floor</t>
        </is>
      </c>
      <c r="O9539" t="inlineStr">
        <is>
          <t>Mandatory dicey upper bound</t>
        </is>
      </c>
      <c r="P9539">
        <f>1+SUMPRODUCT(Algo_Opt_Inputs!B750:AM750,Algo_Opt_Coefs!$B$13:$AM$13)</f>
        <v/>
      </c>
      <c r="Q9539">
        <f>MAX(I9539,MIN(J9539,P9539+H9539))</f>
        <v/>
      </c>
      <c r="R9539">
        <f>Q9539-L9539</f>
        <v/>
      </c>
    </row>
    <row r="9540">
      <c r="A9540" t="inlineStr">
        <is>
          <t>2026-04-13</t>
        </is>
      </c>
      <c r="B9540" t="inlineStr">
        <is>
          <t>11_P11</t>
        </is>
      </c>
      <c r="C9540" t="inlineStr">
        <is>
          <t>Dicey&lt;=0.75: Maximum profit</t>
        </is>
      </c>
      <c r="D9540" t="b">
        <v>0</v>
      </c>
      <c r="E9540" t="b">
        <v>0</v>
      </c>
      <c r="F9540" t="b">
        <v>0</v>
      </c>
      <c r="G9540" t="n">
        <v>0.5844969772532045</v>
      </c>
      <c r="H9540" t="n">
        <v>0.8424527024319558</v>
      </c>
      <c r="I9540" t="n">
        <v>0.75</v>
      </c>
      <c r="J9540" t="n">
        <v>1.15</v>
      </c>
      <c r="K9540" t="n">
        <v>1.15</v>
      </c>
      <c r="L9540" t="n">
        <v>1.15</v>
      </c>
      <c r="M9540" t="n">
        <v>0</v>
      </c>
      <c r="N9540" t="inlineStr">
        <is>
          <t>ceiling</t>
        </is>
      </c>
      <c r="O9540" t="inlineStr">
        <is>
          <t>Optimized allocation/budget balancing; not a strong-edge label</t>
        </is>
      </c>
      <c r="P9540">
        <f>1+SUMPRODUCT(Algo_Opt_Inputs!B751:AM751,Algo_Opt_Coefs!$B$13:$AM$13)</f>
        <v/>
      </c>
      <c r="Q9540">
        <f>MAX(I9540,MIN(J9540,P9540+H9540))</f>
        <v/>
      </c>
      <c r="R9540">
        <f>Q9540-L9540</f>
        <v/>
      </c>
    </row>
    <row r="9541">
      <c r="A9541" t="inlineStr">
        <is>
          <t>2026-04-17</t>
        </is>
      </c>
      <c r="B9541" t="inlineStr">
        <is>
          <t>11_P11</t>
        </is>
      </c>
      <c r="C9541" t="inlineStr">
        <is>
          <t>Dicey&lt;=0.75: Maximum profit</t>
        </is>
      </c>
      <c r="D9541" t="b">
        <v>0</v>
      </c>
      <c r="E9541" t="b">
        <v>0</v>
      </c>
      <c r="F9541" t="b">
        <v>0</v>
      </c>
      <c r="G9541" t="n">
        <v>2.514134759052529</v>
      </c>
      <c r="H9541" t="n">
        <v>0.8424527024319558</v>
      </c>
      <c r="I9541" t="n">
        <v>0.75</v>
      </c>
      <c r="J9541" t="n">
        <v>1.15</v>
      </c>
      <c r="K9541" t="n">
        <v>1.15</v>
      </c>
      <c r="L9541" t="n">
        <v>1.15</v>
      </c>
      <c r="M9541" t="n">
        <v>0</v>
      </c>
      <c r="N9541" t="inlineStr">
        <is>
          <t>ceiling</t>
        </is>
      </c>
      <c r="O9541" t="inlineStr">
        <is>
          <t>Optimized allocation/budget balancing; not a strong-edge label</t>
        </is>
      </c>
      <c r="P9541">
        <f>1+SUMPRODUCT(Algo_Opt_Inputs!B752:AM752,Algo_Opt_Coefs!$B$13:$AM$13)</f>
        <v/>
      </c>
      <c r="Q9541">
        <f>MAX(I9541,MIN(J9541,P9541+H9541))</f>
        <v/>
      </c>
      <c r="R9541">
        <f>Q9541-L9541</f>
        <v/>
      </c>
    </row>
    <row r="9542">
      <c r="A9542" t="inlineStr">
        <is>
          <t>2026-04-20</t>
        </is>
      </c>
      <c r="B9542" t="inlineStr">
        <is>
          <t>11_P11</t>
        </is>
      </c>
      <c r="C9542" t="inlineStr">
        <is>
          <t>Dicey&lt;=0.75: Maximum profit</t>
        </is>
      </c>
      <c r="D9542" t="b">
        <v>0</v>
      </c>
      <c r="E9542" t="b">
        <v>0</v>
      </c>
      <c r="F9542" t="b">
        <v>0</v>
      </c>
      <c r="G9542" t="n">
        <v>2.372295200895188</v>
      </c>
      <c r="H9542" t="n">
        <v>0.8424527024319558</v>
      </c>
      <c r="I9542" t="n">
        <v>0.75</v>
      </c>
      <c r="J9542" t="n">
        <v>1.15</v>
      </c>
      <c r="K9542" t="n">
        <v>1.15</v>
      </c>
      <c r="L9542" t="n">
        <v>1.15</v>
      </c>
      <c r="M9542" t="n">
        <v>0</v>
      </c>
      <c r="N9542" t="inlineStr">
        <is>
          <t>ceiling</t>
        </is>
      </c>
      <c r="O9542" t="inlineStr">
        <is>
          <t>Optimized allocation/budget balancing; not a strong-edge label</t>
        </is>
      </c>
      <c r="P9542">
        <f>1+SUMPRODUCT(Algo_Opt_Inputs!B753:AM753,Algo_Opt_Coefs!$B$13:$AM$13)</f>
        <v/>
      </c>
      <c r="Q9542">
        <f>MAX(I9542,MIN(J9542,P9542+H9542))</f>
        <v/>
      </c>
      <c r="R9542">
        <f>Q9542-L9542</f>
        <v/>
      </c>
    </row>
    <row r="9543">
      <c r="A9543" t="inlineStr">
        <is>
          <t>2026-04-21</t>
        </is>
      </c>
      <c r="B9543" t="inlineStr">
        <is>
          <t>11_P11</t>
        </is>
      </c>
      <c r="C9543" t="inlineStr">
        <is>
          <t>Dicey&lt;=0.75: Maximum profit</t>
        </is>
      </c>
      <c r="D9543" t="b">
        <v>1</v>
      </c>
      <c r="E9543" t="b">
        <v>0</v>
      </c>
      <c r="F9543" t="b">
        <v>0</v>
      </c>
      <c r="G9543" t="n">
        <v>0.06026355395617378</v>
      </c>
      <c r="H9543" t="n">
        <v>0.8424527024319558</v>
      </c>
      <c r="I9543" t="n">
        <v>0.75</v>
      </c>
      <c r="J9543" t="n">
        <v>0.75</v>
      </c>
      <c r="K9543" t="n">
        <v>0.75</v>
      </c>
      <c r="L9543" t="n">
        <v>0.75</v>
      </c>
      <c r="M9543" t="n">
        <v>0</v>
      </c>
      <c r="N9543" t="inlineStr">
        <is>
          <t>ceiling</t>
        </is>
      </c>
      <c r="O9543" t="inlineStr">
        <is>
          <t>Mandatory dicey upper bound</t>
        </is>
      </c>
      <c r="P9543">
        <f>1+SUMPRODUCT(Algo_Opt_Inputs!B754:AM754,Algo_Opt_Coefs!$B$13:$AM$13)</f>
        <v/>
      </c>
      <c r="Q9543">
        <f>MAX(I9543,MIN(J9543,P9543+H9543))</f>
        <v/>
      </c>
      <c r="R9543">
        <f>Q9543-L9543</f>
        <v/>
      </c>
    </row>
    <row r="9544">
      <c r="A9544" t="inlineStr">
        <is>
          <t>2026-04-22</t>
        </is>
      </c>
      <c r="B9544" t="inlineStr">
        <is>
          <t>11_P11</t>
        </is>
      </c>
      <c r="C9544" t="inlineStr">
        <is>
          <t>Dicey&lt;=0.75: Maximum profit</t>
        </is>
      </c>
      <c r="D9544" t="b">
        <v>0</v>
      </c>
      <c r="E9544" t="b">
        <v>0</v>
      </c>
      <c r="F9544" t="b">
        <v>0</v>
      </c>
      <c r="G9544" t="n">
        <v>2.869772323670568</v>
      </c>
      <c r="H9544" t="n">
        <v>0.8424527024319558</v>
      </c>
      <c r="I9544" t="n">
        <v>0.75</v>
      </c>
      <c r="J9544" t="n">
        <v>1.15</v>
      </c>
      <c r="K9544" t="n">
        <v>1.15</v>
      </c>
      <c r="L9544" t="n">
        <v>1.15</v>
      </c>
      <c r="M9544" t="n">
        <v>0</v>
      </c>
      <c r="N9544" t="inlineStr">
        <is>
          <t>ceiling</t>
        </is>
      </c>
      <c r="O9544" t="inlineStr">
        <is>
          <t>Optimized allocation/budget balancing; not a strong-edge label</t>
        </is>
      </c>
      <c r="P9544">
        <f>1+SUMPRODUCT(Algo_Opt_Inputs!B755:AM755,Algo_Opt_Coefs!$B$13:$AM$13)</f>
        <v/>
      </c>
      <c r="Q9544">
        <f>MAX(I9544,MIN(J9544,P9544+H9544))</f>
        <v/>
      </c>
      <c r="R9544">
        <f>Q9544-L9544</f>
        <v/>
      </c>
    </row>
    <row r="9545">
      <c r="A9545" t="inlineStr">
        <is>
          <t>2026-04-23</t>
        </is>
      </c>
      <c r="B9545" t="inlineStr">
        <is>
          <t>11_P11</t>
        </is>
      </c>
      <c r="C9545" t="inlineStr">
        <is>
          <t>Dicey&lt;=0.75: Maximum profit</t>
        </is>
      </c>
      <c r="D9545" t="b">
        <v>0</v>
      </c>
      <c r="E9545" t="b">
        <v>0</v>
      </c>
      <c r="F9545" t="b">
        <v>0</v>
      </c>
      <c r="G9545" t="n">
        <v>0.5047269804532322</v>
      </c>
      <c r="H9545" t="n">
        <v>0.8424527024319558</v>
      </c>
      <c r="I9545" t="n">
        <v>0.75</v>
      </c>
      <c r="J9545" t="n">
        <v>1.15</v>
      </c>
      <c r="K9545" t="n">
        <v>1.15</v>
      </c>
      <c r="L9545" t="n">
        <v>1.15</v>
      </c>
      <c r="M9545" t="n">
        <v>0</v>
      </c>
      <c r="N9545" t="inlineStr">
        <is>
          <t>ceiling</t>
        </is>
      </c>
      <c r="O9545" t="inlineStr">
        <is>
          <t>Optimized allocation/budget balancing; not a strong-edge label</t>
        </is>
      </c>
      <c r="P9545">
        <f>1+SUMPRODUCT(Algo_Opt_Inputs!B756:AM756,Algo_Opt_Coefs!$B$13:$AM$13)</f>
        <v/>
      </c>
      <c r="Q9545">
        <f>MAX(I9545,MIN(J9545,P9545+H9545))</f>
        <v/>
      </c>
      <c r="R9545">
        <f>Q9545-L9545</f>
        <v/>
      </c>
    </row>
    <row r="9546">
      <c r="A9546" t="inlineStr">
        <is>
          <t>2026-04-27</t>
        </is>
      </c>
      <c r="B9546" t="inlineStr">
        <is>
          <t>11_P11</t>
        </is>
      </c>
      <c r="C9546" t="inlineStr">
        <is>
          <t>Dicey&lt;=0.75: Maximum profit</t>
        </is>
      </c>
      <c r="D9546" t="b">
        <v>1</v>
      </c>
      <c r="E9546" t="b">
        <v>0</v>
      </c>
      <c r="F9546" t="b">
        <v>0</v>
      </c>
      <c r="G9546" t="n">
        <v>-0.1219004662347669</v>
      </c>
      <c r="H9546" t="n">
        <v>0.8424527024319558</v>
      </c>
      <c r="I9546" t="n">
        <v>0.75</v>
      </c>
      <c r="J9546" t="n">
        <v>0.75</v>
      </c>
      <c r="K9546" t="n">
        <v>0.75</v>
      </c>
      <c r="L9546" t="n">
        <v>0.75</v>
      </c>
      <c r="M9546" t="n">
        <v>0</v>
      </c>
      <c r="N9546" t="inlineStr">
        <is>
          <t>floor</t>
        </is>
      </c>
      <c r="O9546" t="inlineStr">
        <is>
          <t>Mandatory dicey upper bound</t>
        </is>
      </c>
      <c r="P9546">
        <f>1+SUMPRODUCT(Algo_Opt_Inputs!B757:AM757,Algo_Opt_Coefs!$B$13:$AM$13)</f>
        <v/>
      </c>
      <c r="Q9546">
        <f>MAX(I9546,MIN(J9546,P9546+H9546))</f>
        <v/>
      </c>
      <c r="R9546">
        <f>Q9546-L9546</f>
        <v/>
      </c>
    </row>
    <row r="9547">
      <c r="A9547" t="inlineStr">
        <is>
          <t>2026-04-28</t>
        </is>
      </c>
      <c r="B9547" t="inlineStr">
        <is>
          <t>11_P11</t>
        </is>
      </c>
      <c r="C9547" t="inlineStr">
        <is>
          <t>Dicey&lt;=0.75: Maximum profit</t>
        </is>
      </c>
      <c r="D9547" t="b">
        <v>1</v>
      </c>
      <c r="E9547" t="b">
        <v>0</v>
      </c>
      <c r="F9547" t="b">
        <v>0</v>
      </c>
      <c r="G9547" t="n">
        <v>0.08530184410087405</v>
      </c>
      <c r="H9547" t="n">
        <v>0.8424527024319558</v>
      </c>
      <c r="I9547" t="n">
        <v>0.75</v>
      </c>
      <c r="J9547" t="n">
        <v>0.75</v>
      </c>
      <c r="K9547" t="n">
        <v>0.75</v>
      </c>
      <c r="L9547" t="n">
        <v>0.75</v>
      </c>
      <c r="M9547" t="n">
        <v>0</v>
      </c>
      <c r="N9547" t="inlineStr">
        <is>
          <t>ceiling</t>
        </is>
      </c>
      <c r="O9547" t="inlineStr">
        <is>
          <t>Mandatory dicey upper bound</t>
        </is>
      </c>
      <c r="P9547">
        <f>1+SUMPRODUCT(Algo_Opt_Inputs!B758:AM758,Algo_Opt_Coefs!$B$13:$AM$13)</f>
        <v/>
      </c>
      <c r="Q9547">
        <f>MAX(I9547,MIN(J9547,P9547+H9547))</f>
        <v/>
      </c>
      <c r="R9547">
        <f>Q9547-L9547</f>
        <v/>
      </c>
    </row>
    <row r="9548">
      <c r="A9548" t="inlineStr">
        <is>
          <t>2026-04-30</t>
        </is>
      </c>
      <c r="B9548" t="inlineStr">
        <is>
          <t>11_P11</t>
        </is>
      </c>
      <c r="C9548" t="inlineStr">
        <is>
          <t>Dicey&lt;=0.75: Maximum profit</t>
        </is>
      </c>
      <c r="D9548" t="b">
        <v>1</v>
      </c>
      <c r="E9548" t="b">
        <v>0</v>
      </c>
      <c r="F9548" t="b">
        <v>0</v>
      </c>
      <c r="G9548" t="n">
        <v>-0.01128452642870692</v>
      </c>
      <c r="H9548" t="n">
        <v>0.8424527024319558</v>
      </c>
      <c r="I9548" t="n">
        <v>0.75</v>
      </c>
      <c r="J9548" t="n">
        <v>0.75</v>
      </c>
      <c r="K9548" t="n">
        <v>0.75</v>
      </c>
      <c r="L9548" t="n">
        <v>0.75</v>
      </c>
      <c r="M9548" t="n">
        <v>0</v>
      </c>
      <c r="N9548" t="inlineStr">
        <is>
          <t>ceiling</t>
        </is>
      </c>
      <c r="O9548" t="inlineStr">
        <is>
          <t>Mandatory dicey upper bound</t>
        </is>
      </c>
      <c r="P9548">
        <f>1+SUMPRODUCT(Algo_Opt_Inputs!B759:AM759,Algo_Opt_Coefs!$B$13:$AM$13)</f>
        <v/>
      </c>
      <c r="Q9548">
        <f>MAX(I9548,MIN(J9548,P9548+H9548))</f>
        <v/>
      </c>
      <c r="R9548">
        <f>Q9548-L9548</f>
        <v/>
      </c>
    </row>
    <row r="9549">
      <c r="A9549" t="inlineStr">
        <is>
          <t>2026-05-04</t>
        </is>
      </c>
      <c r="B9549" t="inlineStr">
        <is>
          <t>11_P11</t>
        </is>
      </c>
      <c r="C9549" t="inlineStr">
        <is>
          <t>Dicey&lt;=0.75: Maximum profit</t>
        </is>
      </c>
      <c r="D9549" t="b">
        <v>1</v>
      </c>
      <c r="E9549" t="b">
        <v>0</v>
      </c>
      <c r="F9549" t="b">
        <v>0</v>
      </c>
      <c r="G9549" t="n">
        <v>-0.1677021914238859</v>
      </c>
      <c r="H9549" t="n">
        <v>0.8424527024319558</v>
      </c>
      <c r="I9549" t="n">
        <v>0.75</v>
      </c>
      <c r="J9549" t="n">
        <v>0.75</v>
      </c>
      <c r="K9549" t="n">
        <v>0.75</v>
      </c>
      <c r="L9549" t="n">
        <v>0.75</v>
      </c>
      <c r="M9549" t="n">
        <v>0</v>
      </c>
      <c r="N9549" t="inlineStr">
        <is>
          <t>floor</t>
        </is>
      </c>
      <c r="O9549" t="inlineStr">
        <is>
          <t>Mandatory dicey upper bound</t>
        </is>
      </c>
      <c r="P9549">
        <f>1+SUMPRODUCT(Algo_Opt_Inputs!B760:AM760,Algo_Opt_Coefs!$B$13:$AM$13)</f>
        <v/>
      </c>
      <c r="Q9549">
        <f>MAX(I9549,MIN(J9549,P9549+H9549))</f>
        <v/>
      </c>
      <c r="R9549">
        <f>Q9549-L9549</f>
        <v/>
      </c>
    </row>
    <row r="9550">
      <c r="A9550" t="inlineStr">
        <is>
          <t>2026-05-05</t>
        </is>
      </c>
      <c r="B9550" t="inlineStr">
        <is>
          <t>11_P11</t>
        </is>
      </c>
      <c r="C9550" t="inlineStr">
        <is>
          <t>Dicey&lt;=0.75: Maximum profit</t>
        </is>
      </c>
      <c r="D9550" t="b">
        <v>0</v>
      </c>
      <c r="E9550" t="b">
        <v>1</v>
      </c>
      <c r="F9550" t="b">
        <v>0</v>
      </c>
      <c r="G9550" t="n">
        <v>2.183980906924424</v>
      </c>
      <c r="H9550" t="n">
        <v>0.8424527024319558</v>
      </c>
      <c r="I9550" t="n">
        <v>0.75</v>
      </c>
      <c r="J9550" t="n">
        <v>1.15</v>
      </c>
      <c r="K9550" t="n">
        <v>1.15</v>
      </c>
      <c r="L9550" t="n">
        <v>1.15</v>
      </c>
      <c r="M9550" t="n">
        <v>0</v>
      </c>
      <c r="N9550" t="inlineStr">
        <is>
          <t>ceiling</t>
        </is>
      </c>
      <c r="O9550" t="inlineStr">
        <is>
          <t>Optimized allocation/budget balancing; not a strong-edge label</t>
        </is>
      </c>
      <c r="P9550">
        <f>1+SUMPRODUCT(Algo_Opt_Inputs!B761:AM761,Algo_Opt_Coefs!$B$13:$AM$13)</f>
        <v/>
      </c>
      <c r="Q9550">
        <f>MAX(I9550,MIN(J9550,P9550+H9550))</f>
        <v/>
      </c>
      <c r="R9550">
        <f>Q9550-L9550</f>
        <v/>
      </c>
    </row>
    <row r="9551">
      <c r="A9551" t="inlineStr">
        <is>
          <t>2026-05-08</t>
        </is>
      </c>
      <c r="B9551" t="inlineStr">
        <is>
          <t>11_P11</t>
        </is>
      </c>
      <c r="C9551" t="inlineStr">
        <is>
          <t>Dicey&lt;=0.75: Maximum profit</t>
        </is>
      </c>
      <c r="D9551" t="b">
        <v>0</v>
      </c>
      <c r="E9551" t="b">
        <v>0</v>
      </c>
      <c r="F9551" t="b">
        <v>0</v>
      </c>
      <c r="G9551" t="n">
        <v>1.909558281215647</v>
      </c>
      <c r="H9551" t="n">
        <v>0.8424527024319558</v>
      </c>
      <c r="I9551" t="n">
        <v>0.75</v>
      </c>
      <c r="J9551" t="n">
        <v>1.15</v>
      </c>
      <c r="K9551" t="n">
        <v>1.15</v>
      </c>
      <c r="L9551" t="n">
        <v>1.15</v>
      </c>
      <c r="M9551" t="n">
        <v>0</v>
      </c>
      <c r="N9551" t="inlineStr">
        <is>
          <t>ceiling</t>
        </is>
      </c>
      <c r="O9551" t="inlineStr">
        <is>
          <t>Optimized allocation/budget balancing; not a strong-edge label</t>
        </is>
      </c>
      <c r="P9551">
        <f>1+SUMPRODUCT(Algo_Opt_Inputs!B762:AM762,Algo_Opt_Coefs!$B$13:$AM$13)</f>
        <v/>
      </c>
      <c r="Q9551">
        <f>MAX(I9551,MIN(J9551,P9551+H9551))</f>
        <v/>
      </c>
      <c r="R9551">
        <f>Q9551-L9551</f>
        <v/>
      </c>
    </row>
    <row r="9552">
      <c r="A9552" t="inlineStr">
        <is>
          <t>2026-05-12</t>
        </is>
      </c>
      <c r="B9552" t="inlineStr">
        <is>
          <t>11_P11</t>
        </is>
      </c>
      <c r="C9552" t="inlineStr">
        <is>
          <t>Dicey&lt;=0.75: Maximum profit</t>
        </is>
      </c>
      <c r="D9552" t="b">
        <v>0</v>
      </c>
      <c r="E9552" t="b">
        <v>1</v>
      </c>
      <c r="F9552" t="b">
        <v>0</v>
      </c>
      <c r="G9552" t="n">
        <v>2.483232297494276</v>
      </c>
      <c r="H9552" t="n">
        <v>0.8424527024319558</v>
      </c>
      <c r="I9552" t="n">
        <v>0.75</v>
      </c>
      <c r="J9552" t="n">
        <v>1.15</v>
      </c>
      <c r="K9552" t="n">
        <v>1.15</v>
      </c>
      <c r="L9552" t="n">
        <v>1.15</v>
      </c>
      <c r="M9552" t="n">
        <v>0</v>
      </c>
      <c r="N9552" t="inlineStr">
        <is>
          <t>ceiling</t>
        </is>
      </c>
      <c r="O9552" t="inlineStr">
        <is>
          <t>Optimized allocation/budget balancing; not a strong-edge label</t>
        </is>
      </c>
      <c r="P9552">
        <f>1+SUMPRODUCT(Algo_Opt_Inputs!B763:AM763,Algo_Opt_Coefs!$B$13:$AM$13)</f>
        <v/>
      </c>
      <c r="Q9552">
        <f>MAX(I9552,MIN(J9552,P9552+H9552))</f>
        <v/>
      </c>
      <c r="R9552">
        <f>Q9552-L9552</f>
        <v/>
      </c>
    </row>
    <row r="9553">
      <c r="A9553" t="inlineStr">
        <is>
          <t>2026-05-13</t>
        </is>
      </c>
      <c r="B9553" t="inlineStr">
        <is>
          <t>11_P11</t>
        </is>
      </c>
      <c r="C9553" t="inlineStr">
        <is>
          <t>Dicey&lt;=0.75: Maximum profit</t>
        </is>
      </c>
      <c r="D9553" t="b">
        <v>0</v>
      </c>
      <c r="E9553" t="b">
        <v>0</v>
      </c>
      <c r="F9553" t="b">
        <v>0</v>
      </c>
      <c r="G9553" t="n">
        <v>3.569115080085719</v>
      </c>
      <c r="H9553" t="n">
        <v>0.8424527024319558</v>
      </c>
      <c r="I9553" t="n">
        <v>0.75</v>
      </c>
      <c r="J9553" t="n">
        <v>1.15</v>
      </c>
      <c r="K9553" t="n">
        <v>1.15</v>
      </c>
      <c r="L9553" t="n">
        <v>1.15</v>
      </c>
      <c r="M9553" t="n">
        <v>0</v>
      </c>
      <c r="N9553" t="inlineStr">
        <is>
          <t>ceiling</t>
        </is>
      </c>
      <c r="O9553" t="inlineStr">
        <is>
          <t>Optimized allocation/budget balancing; not a strong-edge label</t>
        </is>
      </c>
      <c r="P9553">
        <f>1+SUMPRODUCT(Algo_Opt_Inputs!B764:AM764,Algo_Opt_Coefs!$B$13:$AM$13)</f>
        <v/>
      </c>
      <c r="Q9553">
        <f>MAX(I9553,MIN(J9553,P9553+H9553))</f>
        <v/>
      </c>
      <c r="R9553">
        <f>Q9553-L9553</f>
        <v/>
      </c>
    </row>
    <row r="9554">
      <c r="A9554" t="inlineStr">
        <is>
          <t>2026-05-15</t>
        </is>
      </c>
      <c r="B9554" t="inlineStr">
        <is>
          <t>11_P11</t>
        </is>
      </c>
      <c r="C9554" t="inlineStr">
        <is>
          <t>Dicey&lt;=0.75: Maximum profit</t>
        </is>
      </c>
      <c r="D9554" t="b">
        <v>0</v>
      </c>
      <c r="E9554" t="b">
        <v>0</v>
      </c>
      <c r="F9554" t="b">
        <v>0</v>
      </c>
      <c r="G9554" t="n">
        <v>2.343305622766426</v>
      </c>
      <c r="H9554" t="n">
        <v>0.8424527024319558</v>
      </c>
      <c r="I9554" t="n">
        <v>0.75</v>
      </c>
      <c r="J9554" t="n">
        <v>1.15</v>
      </c>
      <c r="K9554" t="n">
        <v>1.15</v>
      </c>
      <c r="L9554" t="n">
        <v>1.15</v>
      </c>
      <c r="M9554" t="n">
        <v>0</v>
      </c>
      <c r="N9554" t="inlineStr">
        <is>
          <t>ceiling</t>
        </is>
      </c>
      <c r="O9554" t="inlineStr">
        <is>
          <t>Optimized allocation/budget balancing; not a strong-edge label</t>
        </is>
      </c>
      <c r="P9554">
        <f>1+SUMPRODUCT(Algo_Opt_Inputs!B765:AM765,Algo_Opt_Coefs!$B$13:$AM$13)</f>
        <v/>
      </c>
      <c r="Q9554">
        <f>MAX(I9554,MIN(J9554,P9554+H9554))</f>
        <v/>
      </c>
      <c r="R9554">
        <f>Q9554-L9554</f>
        <v/>
      </c>
    </row>
    <row r="9555">
      <c r="A9555" t="inlineStr">
        <is>
          <t>2026-05-18</t>
        </is>
      </c>
      <c r="B9555" t="inlineStr">
        <is>
          <t>11_P11</t>
        </is>
      </c>
      <c r="C9555" t="inlineStr">
        <is>
          <t>Dicey&lt;=0.75: Maximum profit</t>
        </is>
      </c>
      <c r="D9555" t="b">
        <v>0</v>
      </c>
      <c r="E9555" t="b">
        <v>0</v>
      </c>
      <c r="F9555" t="b">
        <v>0</v>
      </c>
      <c r="G9555" t="n">
        <v>1.554059711875836</v>
      </c>
      <c r="H9555" t="n">
        <v>0.8424527024319558</v>
      </c>
      <c r="I9555" t="n">
        <v>0.75</v>
      </c>
      <c r="J9555" t="n">
        <v>1.15</v>
      </c>
      <c r="K9555" t="n">
        <v>1.15</v>
      </c>
      <c r="L9555" t="n">
        <v>1.15</v>
      </c>
      <c r="M9555" t="n">
        <v>0</v>
      </c>
      <c r="N9555" t="inlineStr">
        <is>
          <t>ceiling</t>
        </is>
      </c>
      <c r="O9555" t="inlineStr">
        <is>
          <t>Optimized allocation/budget balancing; not a strong-edge label</t>
        </is>
      </c>
      <c r="P9555">
        <f>1+SUMPRODUCT(Algo_Opt_Inputs!B766:AM766,Algo_Opt_Coefs!$B$13:$AM$13)</f>
        <v/>
      </c>
      <c r="Q9555">
        <f>MAX(I9555,MIN(J9555,P9555+H9555))</f>
        <v/>
      </c>
      <c r="R9555">
        <f>Q9555-L9555</f>
        <v/>
      </c>
    </row>
    <row r="9556">
      <c r="A9556" t="inlineStr">
        <is>
          <t>2026-05-19</t>
        </is>
      </c>
      <c r="B9556" t="inlineStr">
        <is>
          <t>11_P11</t>
        </is>
      </c>
      <c r="C9556" t="inlineStr">
        <is>
          <t>Dicey&lt;=0.75: Maximum profit</t>
        </is>
      </c>
      <c r="D9556" t="b">
        <v>0</v>
      </c>
      <c r="E9556" t="b">
        <v>1</v>
      </c>
      <c r="F9556" t="b">
        <v>0</v>
      </c>
      <c r="G9556" t="n">
        <v>1.77822432563394</v>
      </c>
      <c r="H9556" t="n">
        <v>0.8424527024319558</v>
      </c>
      <c r="I9556" t="n">
        <v>0.75</v>
      </c>
      <c r="J9556" t="n">
        <v>1.15</v>
      </c>
      <c r="K9556" t="n">
        <v>1.15</v>
      </c>
      <c r="L9556" t="n">
        <v>1.15</v>
      </c>
      <c r="M9556" t="n">
        <v>0</v>
      </c>
      <c r="N9556" t="inlineStr">
        <is>
          <t>ceiling</t>
        </is>
      </c>
      <c r="O9556" t="inlineStr">
        <is>
          <t>Optimized allocation/budget balancing; not a strong-edge label</t>
        </is>
      </c>
      <c r="P9556">
        <f>1+SUMPRODUCT(Algo_Opt_Inputs!B767:AM767,Algo_Opt_Coefs!$B$13:$AM$13)</f>
        <v/>
      </c>
      <c r="Q9556">
        <f>MAX(I9556,MIN(J9556,P9556+H9556))</f>
        <v/>
      </c>
      <c r="R9556">
        <f>Q9556-L9556</f>
        <v/>
      </c>
    </row>
    <row r="9557">
      <c r="A9557" t="inlineStr">
        <is>
          <t>2026-05-26</t>
        </is>
      </c>
      <c r="B9557" t="inlineStr">
        <is>
          <t>11_P11</t>
        </is>
      </c>
      <c r="C9557" t="inlineStr">
        <is>
          <t>Dicey&lt;=0.75: Maximum profit</t>
        </is>
      </c>
      <c r="D9557" t="b">
        <v>1</v>
      </c>
      <c r="E9557" t="b">
        <v>0</v>
      </c>
      <c r="F9557" t="b">
        <v>0</v>
      </c>
      <c r="G9557" t="n">
        <v>-0.01466186529703606</v>
      </c>
      <c r="H9557" t="n">
        <v>0.8424527024319558</v>
      </c>
      <c r="I9557" t="n">
        <v>0.75</v>
      </c>
      <c r="J9557" t="n">
        <v>0.75</v>
      </c>
      <c r="K9557" t="n">
        <v>0.75</v>
      </c>
      <c r="L9557" t="n">
        <v>0.75</v>
      </c>
      <c r="M9557" t="n">
        <v>0</v>
      </c>
      <c r="N9557" t="inlineStr">
        <is>
          <t>ceiling</t>
        </is>
      </c>
      <c r="O9557" t="inlineStr">
        <is>
          <t>Mandatory dicey upper bound</t>
        </is>
      </c>
      <c r="P9557">
        <f>1+SUMPRODUCT(Algo_Opt_Inputs!B768:AM768,Algo_Opt_Coefs!$B$13:$AM$13)</f>
        <v/>
      </c>
      <c r="Q9557">
        <f>MAX(I9557,MIN(J9557,P9557+H9557))</f>
        <v/>
      </c>
      <c r="R9557">
        <f>Q9557-L9557</f>
        <v/>
      </c>
    </row>
    <row r="9558">
      <c r="A9558" t="inlineStr">
        <is>
          <t>2026-05-27</t>
        </is>
      </c>
      <c r="B9558" t="inlineStr">
        <is>
          <t>11_P11</t>
        </is>
      </c>
      <c r="C9558" t="inlineStr">
        <is>
          <t>Dicey&lt;=0.75: Maximum profit</t>
        </is>
      </c>
      <c r="D9558" t="b">
        <v>0</v>
      </c>
      <c r="E9558" t="b">
        <v>0</v>
      </c>
      <c r="F9558" t="b">
        <v>0</v>
      </c>
      <c r="G9558" t="n">
        <v>1.603484345555592</v>
      </c>
      <c r="H9558" t="n">
        <v>0.8424527024319558</v>
      </c>
      <c r="I9558" t="n">
        <v>0.75</v>
      </c>
      <c r="J9558" t="n">
        <v>1.15</v>
      </c>
      <c r="K9558" t="n">
        <v>1.15</v>
      </c>
      <c r="L9558" t="n">
        <v>1.15</v>
      </c>
      <c r="M9558" t="n">
        <v>0</v>
      </c>
      <c r="N9558" t="inlineStr">
        <is>
          <t>ceiling</t>
        </is>
      </c>
      <c r="O9558" t="inlineStr">
        <is>
          <t>Optimized allocation/budget balancing; not a strong-edge label</t>
        </is>
      </c>
      <c r="P9558">
        <f>1+SUMPRODUCT(Algo_Opt_Inputs!B769:AM769,Algo_Opt_Coefs!$B$13:$AM$13)</f>
        <v/>
      </c>
      <c r="Q9558">
        <f>MAX(I9558,MIN(J9558,P9558+H9558))</f>
        <v/>
      </c>
      <c r="R9558">
        <f>Q9558-L9558</f>
        <v/>
      </c>
    </row>
    <row r="9559">
      <c r="A9559" t="inlineStr">
        <is>
          <t>2026-06-01</t>
        </is>
      </c>
      <c r="B9559" t="inlineStr">
        <is>
          <t>11_P11</t>
        </is>
      </c>
      <c r="C9559" t="inlineStr">
        <is>
          <t>Dicey&lt;=0.75: Maximum profit</t>
        </is>
      </c>
      <c r="D9559" t="b">
        <v>1</v>
      </c>
      <c r="E9559" t="b">
        <v>0</v>
      </c>
      <c r="F9559" t="b">
        <v>0</v>
      </c>
      <c r="G9559" t="n">
        <v>-0.1663327721913164</v>
      </c>
      <c r="H9559" t="n">
        <v>0.8424527024319558</v>
      </c>
      <c r="I9559" t="n">
        <v>0.75</v>
      </c>
      <c r="J9559" t="n">
        <v>0.75</v>
      </c>
      <c r="K9559" t="n">
        <v>0.75</v>
      </c>
      <c r="L9559" t="n">
        <v>0.75</v>
      </c>
      <c r="M9559" t="n">
        <v>0</v>
      </c>
      <c r="N9559" t="inlineStr">
        <is>
          <t>floor</t>
        </is>
      </c>
      <c r="O9559" t="inlineStr">
        <is>
          <t>Mandatory dicey upper bound</t>
        </is>
      </c>
      <c r="P9559">
        <f>1+SUMPRODUCT(Algo_Opt_Inputs!B770:AM770,Algo_Opt_Coefs!$B$13:$AM$13)</f>
        <v/>
      </c>
      <c r="Q9559">
        <f>MAX(I9559,MIN(J9559,P9559+H9559))</f>
        <v/>
      </c>
      <c r="R9559">
        <f>Q9559-L9559</f>
        <v/>
      </c>
    </row>
    <row r="9560">
      <c r="A9560" t="inlineStr">
        <is>
          <t>2026-06-02</t>
        </is>
      </c>
      <c r="B9560" t="inlineStr">
        <is>
          <t>11_P11</t>
        </is>
      </c>
      <c r="C9560" t="inlineStr">
        <is>
          <t>Dicey&lt;=0.75: Maximum profit</t>
        </is>
      </c>
      <c r="D9560" t="b">
        <v>0</v>
      </c>
      <c r="E9560" t="b">
        <v>0</v>
      </c>
      <c r="F9560" t="b">
        <v>0</v>
      </c>
      <c r="G9560" t="n">
        <v>1.019428124127718</v>
      </c>
      <c r="H9560" t="n">
        <v>0.8424527024319558</v>
      </c>
      <c r="I9560" t="n">
        <v>0.75</v>
      </c>
      <c r="J9560" t="n">
        <v>1.15</v>
      </c>
      <c r="K9560" t="n">
        <v>1.15</v>
      </c>
      <c r="L9560" t="n">
        <v>1.15</v>
      </c>
      <c r="M9560" t="n">
        <v>0</v>
      </c>
      <c r="N9560" t="inlineStr">
        <is>
          <t>ceiling</t>
        </is>
      </c>
      <c r="O9560" t="inlineStr">
        <is>
          <t>Optimized allocation/budget balancing; not a strong-edge label</t>
        </is>
      </c>
      <c r="P9560">
        <f>1+SUMPRODUCT(Algo_Opt_Inputs!B771:AM771,Algo_Opt_Coefs!$B$13:$AM$13)</f>
        <v/>
      </c>
      <c r="Q9560">
        <f>MAX(I9560,MIN(J9560,P9560+H9560))</f>
        <v/>
      </c>
      <c r="R9560">
        <f>Q9560-L9560</f>
        <v/>
      </c>
    </row>
    <row r="9561">
      <c r="A9561" t="inlineStr">
        <is>
          <t>2026-06-05</t>
        </is>
      </c>
      <c r="B9561" t="inlineStr">
        <is>
          <t>11_P11</t>
        </is>
      </c>
      <c r="C9561" t="inlineStr">
        <is>
          <t>Dicey&lt;=0.75: Maximum profit</t>
        </is>
      </c>
      <c r="D9561" t="b">
        <v>0</v>
      </c>
      <c r="E9561" t="b">
        <v>0</v>
      </c>
      <c r="F9561" t="b">
        <v>0</v>
      </c>
      <c r="G9561" t="n">
        <v>0.9254387387275758</v>
      </c>
      <c r="H9561" t="n">
        <v>0.8424527024319558</v>
      </c>
      <c r="I9561" t="n">
        <v>0.75</v>
      </c>
      <c r="J9561" t="n">
        <v>1.15</v>
      </c>
      <c r="K9561" t="n">
        <v>1.15</v>
      </c>
      <c r="L9561" t="n">
        <v>1.15</v>
      </c>
      <c r="M9561" t="n">
        <v>0</v>
      </c>
      <c r="N9561" t="inlineStr">
        <is>
          <t>ceiling</t>
        </is>
      </c>
      <c r="O9561" t="inlineStr">
        <is>
          <t>Optimized allocation/budget balancing; not a strong-edge label</t>
        </is>
      </c>
      <c r="P9561">
        <f>1+SUMPRODUCT(Algo_Opt_Inputs!B772:AM772,Algo_Opt_Coefs!$B$13:$AM$13)</f>
        <v/>
      </c>
      <c r="Q9561">
        <f>MAX(I9561,MIN(J9561,P9561+H9561))</f>
        <v/>
      </c>
      <c r="R9561">
        <f>Q9561-L9561</f>
        <v/>
      </c>
    </row>
    <row r="9562">
      <c r="A9562" t="inlineStr">
        <is>
          <t>2026-06-09</t>
        </is>
      </c>
      <c r="B9562" t="inlineStr">
        <is>
          <t>11_P11</t>
        </is>
      </c>
      <c r="C9562" t="inlineStr">
        <is>
          <t>Dicey&lt;=0.75: Maximum profit</t>
        </is>
      </c>
      <c r="D9562" t="b">
        <v>0</v>
      </c>
      <c r="E9562" t="b">
        <v>0</v>
      </c>
      <c r="F9562" t="b">
        <v>0</v>
      </c>
      <c r="G9562" t="n">
        <v>1.884184156405839</v>
      </c>
      <c r="H9562" t="n">
        <v>0.8424527024319558</v>
      </c>
      <c r="I9562" t="n">
        <v>0.75</v>
      </c>
      <c r="J9562" t="n">
        <v>1.15</v>
      </c>
      <c r="K9562" t="n">
        <v>1.15</v>
      </c>
      <c r="L9562" t="n">
        <v>1.15</v>
      </c>
      <c r="M9562" t="n">
        <v>0</v>
      </c>
      <c r="N9562" t="inlineStr">
        <is>
          <t>ceiling</t>
        </is>
      </c>
      <c r="O9562" t="inlineStr">
        <is>
          <t>Optimized allocation/budget balancing; not a strong-edge label</t>
        </is>
      </c>
      <c r="P9562">
        <f>1+SUMPRODUCT(Algo_Opt_Inputs!B773:AM773,Algo_Opt_Coefs!$B$13:$AM$13)</f>
        <v/>
      </c>
      <c r="Q9562">
        <f>MAX(I9562,MIN(J9562,P9562+H9562))</f>
        <v/>
      </c>
      <c r="R9562">
        <f>Q9562-L9562</f>
        <v/>
      </c>
    </row>
    <row r="9563">
      <c r="A9563" t="inlineStr">
        <is>
          <t>2026-06-11</t>
        </is>
      </c>
      <c r="B9563" t="inlineStr">
        <is>
          <t>11_P11</t>
        </is>
      </c>
      <c r="C9563" t="inlineStr">
        <is>
          <t>Dicey&lt;=0.75: Maximum profit</t>
        </is>
      </c>
      <c r="D9563" t="b">
        <v>0</v>
      </c>
      <c r="E9563" t="b">
        <v>0</v>
      </c>
      <c r="F9563" t="b">
        <v>0</v>
      </c>
      <c r="G9563" t="n">
        <v>1.585079296785938</v>
      </c>
      <c r="H9563" t="n">
        <v>0.8424527024319558</v>
      </c>
      <c r="I9563" t="n">
        <v>0.75</v>
      </c>
      <c r="J9563" t="n">
        <v>1.15</v>
      </c>
      <c r="K9563" t="n">
        <v>1.15</v>
      </c>
      <c r="L9563" t="n">
        <v>1.15</v>
      </c>
      <c r="M9563" t="n">
        <v>0</v>
      </c>
      <c r="N9563" t="inlineStr">
        <is>
          <t>ceiling</t>
        </is>
      </c>
      <c r="O9563" t="inlineStr">
        <is>
          <t>Optimized allocation/budget balancing; not a strong-edge label</t>
        </is>
      </c>
      <c r="P9563">
        <f>1+SUMPRODUCT(Algo_Opt_Inputs!B774:AM774,Algo_Opt_Coefs!$B$13:$AM$13)</f>
        <v/>
      </c>
      <c r="Q9563">
        <f>MAX(I9563,MIN(J9563,P9563+H9563))</f>
        <v/>
      </c>
      <c r="R9563">
        <f>Q9563-L9563</f>
        <v/>
      </c>
    </row>
    <row r="9564">
      <c r="A9564" t="inlineStr">
        <is>
          <t>2026-06-16</t>
        </is>
      </c>
      <c r="B9564" t="inlineStr">
        <is>
          <t>11_P11</t>
        </is>
      </c>
      <c r="C9564" t="inlineStr">
        <is>
          <t>Dicey&lt;=0.75: Maximum profit</t>
        </is>
      </c>
      <c r="D9564" t="b">
        <v>1</v>
      </c>
      <c r="E9564" t="b">
        <v>0</v>
      </c>
      <c r="F9564" t="b">
        <v>0</v>
      </c>
      <c r="G9564" t="n">
        <v>-0.05431608239468932</v>
      </c>
      <c r="H9564" t="n">
        <v>0.8424527024319558</v>
      </c>
      <c r="I9564" t="n">
        <v>0.75</v>
      </c>
      <c r="J9564" t="n">
        <v>0.75</v>
      </c>
      <c r="K9564" t="n">
        <v>0.75</v>
      </c>
      <c r="L9564" t="n">
        <v>0.75</v>
      </c>
      <c r="M9564" t="n">
        <v>0</v>
      </c>
      <c r="N9564" t="inlineStr">
        <is>
          <t>ceiling</t>
        </is>
      </c>
      <c r="O9564" t="inlineStr">
        <is>
          <t>Mandatory dicey upper bound</t>
        </is>
      </c>
      <c r="P9564">
        <f>1+SUMPRODUCT(Algo_Opt_Inputs!B775:AM775,Algo_Opt_Coefs!$B$13:$AM$13)</f>
        <v/>
      </c>
      <c r="Q9564">
        <f>MAX(I9564,MIN(J9564,P9564+H9564))</f>
        <v/>
      </c>
      <c r="R9564">
        <f>Q9564-L9564</f>
        <v/>
      </c>
    </row>
    <row r="9565">
      <c r="A9565" t="inlineStr">
        <is>
          <t>2026-06-18</t>
        </is>
      </c>
      <c r="B9565" t="inlineStr">
        <is>
          <t>11_P11</t>
        </is>
      </c>
      <c r="C9565" t="inlineStr">
        <is>
          <t>Dicey&lt;=0.75: Maximum profit</t>
        </is>
      </c>
      <c r="D9565" t="b">
        <v>0</v>
      </c>
      <c r="E9565" t="b">
        <v>0</v>
      </c>
      <c r="F9565" t="b">
        <v>0</v>
      </c>
      <c r="G9565" t="n">
        <v>1.007738810144923</v>
      </c>
      <c r="H9565" t="n">
        <v>0.8424527024319558</v>
      </c>
      <c r="I9565" t="n">
        <v>0.75</v>
      </c>
      <c r="J9565" t="n">
        <v>1.15</v>
      </c>
      <c r="K9565" t="n">
        <v>1.15</v>
      </c>
      <c r="L9565" t="n">
        <v>1.15</v>
      </c>
      <c r="M9565" t="n">
        <v>0</v>
      </c>
      <c r="N9565" t="inlineStr">
        <is>
          <t>ceiling</t>
        </is>
      </c>
      <c r="O9565" t="inlineStr">
        <is>
          <t>Optimized allocation/budget balancing; not a strong-edge label</t>
        </is>
      </c>
      <c r="P9565">
        <f>1+SUMPRODUCT(Algo_Opt_Inputs!B776:AM776,Algo_Opt_Coefs!$B$13:$AM$13)</f>
        <v/>
      </c>
      <c r="Q9565">
        <f>MAX(I9565,MIN(J9565,P9565+H9565))</f>
        <v/>
      </c>
      <c r="R9565">
        <f>Q9565-L9565</f>
        <v/>
      </c>
    </row>
    <row r="9566">
      <c r="A9566" t="inlineStr">
        <is>
          <t>2026-06-19</t>
        </is>
      </c>
      <c r="B9566" t="inlineStr">
        <is>
          <t>11_P11</t>
        </is>
      </c>
      <c r="C9566" t="inlineStr">
        <is>
          <t>Dicey&lt;=0.75: Maximum profit</t>
        </is>
      </c>
      <c r="D9566" t="b">
        <v>0</v>
      </c>
      <c r="E9566" t="b">
        <v>0</v>
      </c>
      <c r="F9566" t="b">
        <v>0</v>
      </c>
      <c r="G9566" t="n">
        <v>1.105559675738667</v>
      </c>
      <c r="H9566" t="n">
        <v>0.8424527024319558</v>
      </c>
      <c r="I9566" t="n">
        <v>0.75</v>
      </c>
      <c r="J9566" t="n">
        <v>1.15</v>
      </c>
      <c r="K9566" t="n">
        <v>1.15</v>
      </c>
      <c r="L9566" t="n">
        <v>1.15</v>
      </c>
      <c r="M9566" t="n">
        <v>0</v>
      </c>
      <c r="N9566" t="inlineStr">
        <is>
          <t>ceiling</t>
        </is>
      </c>
      <c r="O9566" t="inlineStr">
        <is>
          <t>Optimized allocation/budget balancing; not a strong-edge label</t>
        </is>
      </c>
      <c r="P9566">
        <f>1+SUMPRODUCT(Algo_Opt_Inputs!B777:AM777,Algo_Opt_Coefs!$B$13:$AM$13)</f>
        <v/>
      </c>
      <c r="Q9566">
        <f>MAX(I9566,MIN(J9566,P9566+H9566))</f>
        <v/>
      </c>
      <c r="R9566">
        <f>Q9566-L9566</f>
        <v/>
      </c>
    </row>
    <row r="9567">
      <c r="A9567" t="inlineStr">
        <is>
          <t>2026-06-30</t>
        </is>
      </c>
      <c r="B9567" t="inlineStr">
        <is>
          <t>11_P11</t>
        </is>
      </c>
      <c r="C9567" t="inlineStr">
        <is>
          <t>Dicey&lt;=0.75: Maximum profit</t>
        </is>
      </c>
      <c r="D9567" t="b">
        <v>0</v>
      </c>
      <c r="E9567" t="b">
        <v>0</v>
      </c>
      <c r="F9567" t="b">
        <v>0</v>
      </c>
      <c r="G9567" t="n">
        <v>1.063778698435933</v>
      </c>
      <c r="H9567" t="n">
        <v>0.8424527024319558</v>
      </c>
      <c r="I9567" t="n">
        <v>0.75</v>
      </c>
      <c r="J9567" t="n">
        <v>1.15</v>
      </c>
      <c r="K9567" t="n">
        <v>1.15</v>
      </c>
      <c r="L9567" t="n">
        <v>1.15</v>
      </c>
      <c r="M9567" t="n">
        <v>0</v>
      </c>
      <c r="N9567" t="inlineStr">
        <is>
          <t>ceiling</t>
        </is>
      </c>
      <c r="O9567" t="inlineStr">
        <is>
          <t>Optimized allocation/budget balancing; not a strong-edge label</t>
        </is>
      </c>
      <c r="P9567">
        <f>1+SUMPRODUCT(Algo_Opt_Inputs!B778:AM778,Algo_Opt_Coefs!$B$13:$AM$13)</f>
        <v/>
      </c>
      <c r="Q9567">
        <f>MAX(I9567,MIN(J9567,P9567+H9567))</f>
        <v/>
      </c>
      <c r="R9567">
        <f>Q9567-L9567</f>
        <v/>
      </c>
    </row>
    <row r="9568">
      <c r="A9568" t="inlineStr">
        <is>
          <t>2026-07-01</t>
        </is>
      </c>
      <c r="B9568" t="inlineStr">
        <is>
          <t>11_P11</t>
        </is>
      </c>
      <c r="C9568" t="inlineStr">
        <is>
          <t>Dicey&lt;=0.75: Maximum profit</t>
        </is>
      </c>
      <c r="D9568" t="b">
        <v>0</v>
      </c>
      <c r="E9568" t="b">
        <v>0</v>
      </c>
      <c r="F9568" t="b">
        <v>1</v>
      </c>
      <c r="G9568" t="n">
        <v>3.629544281985765</v>
      </c>
      <c r="H9568" t="n">
        <v>0.8424527024319558</v>
      </c>
      <c r="I9568" t="n">
        <v>0.75</v>
      </c>
      <c r="J9568" t="n">
        <v>1</v>
      </c>
      <c r="K9568" t="n">
        <v>1</v>
      </c>
      <c r="L9568" t="n">
        <v>1</v>
      </c>
      <c r="M9568" t="n">
        <v>0</v>
      </c>
      <c r="N9568" t="inlineStr">
        <is>
          <t>ceiling</t>
        </is>
      </c>
      <c r="O9568" t="inlineStr">
        <is>
          <t>Archived09:16 cap</t>
        </is>
      </c>
      <c r="P9568">
        <f>1+SUMPRODUCT(Algo_Opt_Inputs!B779:AM779,Algo_Opt_Coefs!$B$13:$AM$13)</f>
        <v/>
      </c>
      <c r="Q9568">
        <f>MAX(I9568,MIN(J9568,P9568+H9568))</f>
        <v/>
      </c>
      <c r="R9568">
        <f>Q9568-L9568</f>
        <v/>
      </c>
    </row>
    <row r="9569">
      <c r="A9569" t="inlineStr">
        <is>
          <t>2026-07-02</t>
        </is>
      </c>
      <c r="B9569" t="inlineStr">
        <is>
          <t>11_P11</t>
        </is>
      </c>
      <c r="C9569" t="inlineStr">
        <is>
          <t>Dicey&lt;=0.75: Maximum profit</t>
        </is>
      </c>
      <c r="D9569" t="b">
        <v>0</v>
      </c>
      <c r="E9569" t="b">
        <v>0</v>
      </c>
      <c r="F9569" t="b">
        <v>0</v>
      </c>
      <c r="G9569" t="n">
        <v>0.9663130801154687</v>
      </c>
      <c r="H9569" t="n">
        <v>0.8424527024319558</v>
      </c>
      <c r="I9569" t="n">
        <v>0.75</v>
      </c>
      <c r="J9569" t="n">
        <v>1.15</v>
      </c>
      <c r="K9569" t="n">
        <v>1.15</v>
      </c>
      <c r="L9569" t="n">
        <v>1.15</v>
      </c>
      <c r="M9569" t="n">
        <v>0</v>
      </c>
      <c r="N9569" t="inlineStr">
        <is>
          <t>ceiling</t>
        </is>
      </c>
      <c r="O9569" t="inlineStr">
        <is>
          <t>Optimized allocation/budget balancing; not a strong-edge label</t>
        </is>
      </c>
      <c r="P9569">
        <f>1+SUMPRODUCT(Algo_Opt_Inputs!B780:AM780,Algo_Opt_Coefs!$B$13:$AM$13)</f>
        <v/>
      </c>
      <c r="Q9569">
        <f>MAX(I9569,MIN(J9569,P9569+H9569))</f>
        <v/>
      </c>
      <c r="R9569">
        <f>Q9569-L9569</f>
        <v/>
      </c>
    </row>
    <row r="9570">
      <c r="A9570" t="inlineStr">
        <is>
          <t>2026-07-13</t>
        </is>
      </c>
      <c r="B9570" t="inlineStr">
        <is>
          <t>11_P11</t>
        </is>
      </c>
      <c r="C9570" t="inlineStr">
        <is>
          <t>Dicey&lt;=0.75: Maximum profit</t>
        </is>
      </c>
      <c r="D9570" t="b">
        <v>0</v>
      </c>
      <c r="E9570" t="b">
        <v>0</v>
      </c>
      <c r="F9570" t="b">
        <v>0</v>
      </c>
      <c r="G9570" t="n">
        <v>0.5257926718350641</v>
      </c>
      <c r="H9570" t="n">
        <v>0.8424527024319558</v>
      </c>
      <c r="I9570" t="n">
        <v>0.75</v>
      </c>
      <c r="J9570" t="n">
        <v>1.15</v>
      </c>
      <c r="K9570" t="n">
        <v>1.15</v>
      </c>
      <c r="L9570" t="n">
        <v>1.15</v>
      </c>
      <c r="M9570" t="n">
        <v>0</v>
      </c>
      <c r="N9570" t="inlineStr">
        <is>
          <t>ceiling</t>
        </is>
      </c>
      <c r="O9570" t="inlineStr">
        <is>
          <t>Optimized allocation/budget balancing; not a strong-edge label</t>
        </is>
      </c>
      <c r="P9570">
        <f>1+SUMPRODUCT(Algo_Opt_Inputs!B781:AM781,Algo_Opt_Coefs!$B$13:$AM$13)</f>
        <v/>
      </c>
      <c r="Q9570">
        <f>MAX(I9570,MIN(J9570,P9570+H9570))</f>
        <v/>
      </c>
      <c r="R9570">
        <f>Q9570-L9570</f>
        <v/>
      </c>
    </row>
    <row r="9571">
      <c r="A9571" t="inlineStr">
        <is>
          <t>2026-07-14</t>
        </is>
      </c>
      <c r="B9571" t="inlineStr">
        <is>
          <t>11_P11</t>
        </is>
      </c>
      <c r="C9571" t="inlineStr">
        <is>
          <t>Dicey&lt;=0.75: Maximum profit</t>
        </is>
      </c>
      <c r="D9571" t="b">
        <v>0</v>
      </c>
      <c r="E9571" t="b">
        <v>0</v>
      </c>
      <c r="F9571" t="b">
        <v>0</v>
      </c>
      <c r="G9571" t="n">
        <v>1.98717986292063</v>
      </c>
      <c r="H9571" t="n">
        <v>0.8424527024319558</v>
      </c>
      <c r="I9571" t="n">
        <v>0.75</v>
      </c>
      <c r="J9571" t="n">
        <v>1.15</v>
      </c>
      <c r="K9571" t="n">
        <v>1.15</v>
      </c>
      <c r="L9571" t="n">
        <v>1.15</v>
      </c>
      <c r="M9571" t="n">
        <v>0</v>
      </c>
      <c r="N9571" t="inlineStr">
        <is>
          <t>ceiling</t>
        </is>
      </c>
      <c r="O9571" t="inlineStr">
        <is>
          <t>Optimized allocation/budget balancing; not a strong-edge label</t>
        </is>
      </c>
      <c r="P9571">
        <f>1+SUMPRODUCT(Algo_Opt_Inputs!B782:AM782,Algo_Opt_Coefs!$B$13:$AM$13)</f>
        <v/>
      </c>
      <c r="Q9571">
        <f>MAX(I9571,MIN(J9571,P9571+H9571))</f>
        <v/>
      </c>
      <c r="R9571">
        <f>Q9571-L9571</f>
        <v/>
      </c>
    </row>
    <row r="9572">
      <c r="A9572" t="inlineStr">
        <is>
          <t>2026-07-21</t>
        </is>
      </c>
      <c r="B9572" t="inlineStr">
        <is>
          <t>11_P11</t>
        </is>
      </c>
      <c r="C9572" t="inlineStr">
        <is>
          <t>Dicey&lt;=0.75: Maximum profit</t>
        </is>
      </c>
      <c r="D9572" t="b">
        <v>1</v>
      </c>
      <c r="E9572" t="b">
        <v>0</v>
      </c>
      <c r="F9572" t="b">
        <v>0</v>
      </c>
      <c r="G9572" t="n">
        <v>0.02230446335680802</v>
      </c>
      <c r="H9572" t="n">
        <v>0.8424527024319558</v>
      </c>
      <c r="I9572" t="n">
        <v>0.75</v>
      </c>
      <c r="J9572" t="n">
        <v>0.75</v>
      </c>
      <c r="K9572" t="n">
        <v>0.75</v>
      </c>
      <c r="L9572" t="n">
        <v>0.75</v>
      </c>
      <c r="M9572" t="n">
        <v>0</v>
      </c>
      <c r="N9572" t="inlineStr">
        <is>
          <t>ceiling</t>
        </is>
      </c>
      <c r="O9572" t="inlineStr">
        <is>
          <t>Mandatory dicey upper bound</t>
        </is>
      </c>
      <c r="P9572">
        <f>1+SUMPRODUCT(Algo_Opt_Inputs!B783:AM783,Algo_Opt_Coefs!$B$13:$AM$13)</f>
        <v/>
      </c>
      <c r="Q9572">
        <f>MAX(I9572,MIN(J9572,P9572+H9572))</f>
        <v/>
      </c>
      <c r="R9572">
        <f>Q9572-L9572</f>
        <v/>
      </c>
    </row>
    <row r="9573">
      <c r="A9573" t="inlineStr">
        <is>
          <t>2026-07-22</t>
        </is>
      </c>
      <c r="B9573" t="inlineStr">
        <is>
          <t>11_P11</t>
        </is>
      </c>
      <c r="C9573" t="inlineStr">
        <is>
          <t>Dicey&lt;=0.75: Maximum profit</t>
        </is>
      </c>
      <c r="D9573" t="b">
        <v>0</v>
      </c>
      <c r="E9573" t="b">
        <v>0</v>
      </c>
      <c r="F9573" t="b">
        <v>1</v>
      </c>
      <c r="G9573" t="n">
        <v>3.898135164959869</v>
      </c>
      <c r="H9573" t="n">
        <v>0.8424527024319558</v>
      </c>
      <c r="I9573" t="n">
        <v>0.75</v>
      </c>
      <c r="J9573" t="n">
        <v>1</v>
      </c>
      <c r="K9573" t="n">
        <v>1</v>
      </c>
      <c r="L9573" t="n">
        <v>1</v>
      </c>
      <c r="M9573" t="n">
        <v>0</v>
      </c>
      <c r="N9573" t="inlineStr">
        <is>
          <t>ceiling</t>
        </is>
      </c>
      <c r="O9573" t="inlineStr">
        <is>
          <t>Archived09:16 cap</t>
        </is>
      </c>
      <c r="P9573">
        <f>1+SUMPRODUCT(Algo_Opt_Inputs!B784:AM784,Algo_Opt_Coefs!$B$13:$AM$13)</f>
        <v/>
      </c>
      <c r="Q9573">
        <f>MAX(I9573,MIN(J9573,P9573+H9573))</f>
        <v/>
      </c>
      <c r="R9573">
        <f>Q9573-L9573</f>
        <v/>
      </c>
    </row>
    <row r="9574">
      <c r="A9574" t="inlineStr">
        <is>
          <t>2026-07-28</t>
        </is>
      </c>
      <c r="B9574" t="inlineStr">
        <is>
          <t>11_P11</t>
        </is>
      </c>
      <c r="C9574" t="inlineStr">
        <is>
          <t>Dicey&lt;=0.75: Maximum profit</t>
        </is>
      </c>
      <c r="D9574" t="b">
        <v>0</v>
      </c>
      <c r="E9574" t="b">
        <v>0</v>
      </c>
      <c r="F9574" t="b">
        <v>0</v>
      </c>
      <c r="G9574" t="n">
        <v>0.4759841684992769</v>
      </c>
      <c r="H9574" t="n">
        <v>0.8424527024319558</v>
      </c>
      <c r="I9574" t="n">
        <v>0.75</v>
      </c>
      <c r="J9574" t="n">
        <v>1.15</v>
      </c>
      <c r="K9574" t="n">
        <v>1.15</v>
      </c>
      <c r="L9574" t="n">
        <v>1.15</v>
      </c>
      <c r="M9574" t="n">
        <v>0</v>
      </c>
      <c r="N9574" t="inlineStr">
        <is>
          <t>ceiling</t>
        </is>
      </c>
      <c r="O9574" t="inlineStr">
        <is>
          <t>Optimized allocation/budget balancing; not a strong-edge label</t>
        </is>
      </c>
      <c r="P9574">
        <f>1+SUMPRODUCT(Algo_Opt_Inputs!B785:AM785,Algo_Opt_Coefs!$B$13:$AM$13)</f>
        <v/>
      </c>
      <c r="Q9574">
        <f>MAX(I9574,MIN(J9574,P9574+H9574))</f>
        <v/>
      </c>
      <c r="R9574">
        <f>Q9574-L9574</f>
        <v/>
      </c>
    </row>
    <row r="9575">
      <c r="A9575" t="inlineStr">
        <is>
          <t>2026-08-07</t>
        </is>
      </c>
      <c r="B9575" t="inlineStr">
        <is>
          <t>11_P11</t>
        </is>
      </c>
      <c r="C9575" t="inlineStr">
        <is>
          <t>Dicey&lt;=0.75: Maximum profit</t>
        </is>
      </c>
      <c r="D9575" t="b">
        <v>0</v>
      </c>
      <c r="E9575" t="b">
        <v>0</v>
      </c>
      <c r="F9575" t="b">
        <v>1</v>
      </c>
      <c r="G9575" t="n">
        <v>2.267923060681333</v>
      </c>
      <c r="H9575" t="n">
        <v>0.8424527024319558</v>
      </c>
      <c r="I9575" t="n">
        <v>0.75</v>
      </c>
      <c r="J9575" t="n">
        <v>1</v>
      </c>
      <c r="K9575" t="n">
        <v>1</v>
      </c>
      <c r="L9575" t="n">
        <v>1</v>
      </c>
      <c r="M9575" t="n">
        <v>0</v>
      </c>
      <c r="N9575" t="inlineStr">
        <is>
          <t>ceiling</t>
        </is>
      </c>
      <c r="O9575" t="inlineStr">
        <is>
          <t>Archived09:16 cap</t>
        </is>
      </c>
      <c r="P9575">
        <f>1+SUMPRODUCT(Algo_Opt_Inputs!B786:AM786,Algo_Opt_Coefs!$B$13:$AM$13)</f>
        <v/>
      </c>
      <c r="Q9575">
        <f>MAX(I9575,MIN(J9575,P9575+H9575))</f>
        <v/>
      </c>
      <c r="R9575">
        <f>Q9575-L9575</f>
        <v/>
      </c>
    </row>
    <row r="9576">
      <c r="A9576" t="inlineStr">
        <is>
          <t>2026-08-10</t>
        </is>
      </c>
      <c r="B9576" t="inlineStr">
        <is>
          <t>11_P11</t>
        </is>
      </c>
      <c r="C9576" t="inlineStr">
        <is>
          <t>Dicey&lt;=0.75: Maximum profit</t>
        </is>
      </c>
      <c r="D9576" t="b">
        <v>1</v>
      </c>
      <c r="E9576" t="b">
        <v>0</v>
      </c>
      <c r="F9576" t="b">
        <v>0</v>
      </c>
      <c r="G9576" t="n">
        <v>0.2670927947033508</v>
      </c>
      <c r="H9576" t="n">
        <v>0.8424527024319558</v>
      </c>
      <c r="I9576" t="n">
        <v>0.75</v>
      </c>
      <c r="J9576" t="n">
        <v>0.75</v>
      </c>
      <c r="K9576" t="n">
        <v>0.75</v>
      </c>
      <c r="L9576" t="n">
        <v>0.75</v>
      </c>
      <c r="M9576" t="n">
        <v>0</v>
      </c>
      <c r="N9576" t="inlineStr">
        <is>
          <t>ceiling</t>
        </is>
      </c>
      <c r="O9576" t="inlineStr">
        <is>
          <t>Mandatory dicey upper bound</t>
        </is>
      </c>
      <c r="P9576">
        <f>1+SUMPRODUCT(Algo_Opt_Inputs!B787:AM787,Algo_Opt_Coefs!$B$13:$AM$13)</f>
        <v/>
      </c>
      <c r="Q9576">
        <f>MAX(I9576,MIN(J9576,P9576+H9576))</f>
        <v/>
      </c>
      <c r="R9576">
        <f>Q9576-L9576</f>
        <v/>
      </c>
    </row>
    <row r="9577">
      <c r="A9577" t="inlineStr">
        <is>
          <t>2026-08-11</t>
        </is>
      </c>
      <c r="B9577" t="inlineStr">
        <is>
          <t>11_P11</t>
        </is>
      </c>
      <c r="C9577" t="inlineStr">
        <is>
          <t>Dicey&lt;=0.75: Maximum profit</t>
        </is>
      </c>
      <c r="D9577" t="b">
        <v>0</v>
      </c>
      <c r="E9577" t="b">
        <v>0</v>
      </c>
      <c r="F9577" t="b">
        <v>1</v>
      </c>
      <c r="G9577" t="n">
        <v>3.074738273162058</v>
      </c>
      <c r="H9577" t="n">
        <v>0.8424527024319558</v>
      </c>
      <c r="I9577" t="n">
        <v>0.75</v>
      </c>
      <c r="J9577" t="n">
        <v>1</v>
      </c>
      <c r="K9577" t="n">
        <v>1</v>
      </c>
      <c r="L9577" t="n">
        <v>1</v>
      </c>
      <c r="M9577" t="n">
        <v>0</v>
      </c>
      <c r="N9577" t="inlineStr">
        <is>
          <t>ceiling</t>
        </is>
      </c>
      <c r="O9577" t="inlineStr">
        <is>
          <t>Archived09:16 cap</t>
        </is>
      </c>
      <c r="P9577">
        <f>1+SUMPRODUCT(Algo_Opt_Inputs!B788:AM788,Algo_Opt_Coefs!$B$13:$AM$13)</f>
        <v/>
      </c>
      <c r="Q9577">
        <f>MAX(I9577,MIN(J9577,P9577+H9577))</f>
        <v/>
      </c>
      <c r="R9577">
        <f>Q9577-L9577</f>
        <v/>
      </c>
    </row>
    <row r="9578">
      <c r="A9578" t="inlineStr">
        <is>
          <t>2026-08-12</t>
        </is>
      </c>
      <c r="B9578" t="inlineStr">
        <is>
          <t>11_P11</t>
        </is>
      </c>
      <c r="C9578" t="inlineStr">
        <is>
          <t>Dicey&lt;=0.75: Maximum profit</t>
        </is>
      </c>
      <c r="D9578" t="b">
        <v>0</v>
      </c>
      <c r="E9578" t="b">
        <v>0</v>
      </c>
      <c r="F9578" t="b">
        <v>0</v>
      </c>
      <c r="G9578" t="n">
        <v>1.34820461661188</v>
      </c>
      <c r="H9578" t="n">
        <v>0.8424527024319558</v>
      </c>
      <c r="I9578" t="n">
        <v>0.75</v>
      </c>
      <c r="J9578" t="n">
        <v>1.15</v>
      </c>
      <c r="K9578" t="n">
        <v>1.15</v>
      </c>
      <c r="L9578" t="n">
        <v>1.15</v>
      </c>
      <c r="M9578" t="n">
        <v>0</v>
      </c>
      <c r="N9578" t="inlineStr">
        <is>
          <t>ceiling</t>
        </is>
      </c>
      <c r="O9578" t="inlineStr">
        <is>
          <t>Optimized allocation/budget balancing; not a strong-edge label</t>
        </is>
      </c>
      <c r="P9578">
        <f>1+SUMPRODUCT(Algo_Opt_Inputs!B789:AM789,Algo_Opt_Coefs!$B$13:$AM$13)</f>
        <v/>
      </c>
      <c r="Q9578">
        <f>MAX(I9578,MIN(J9578,P9578+H9578))</f>
        <v/>
      </c>
      <c r="R9578">
        <f>Q9578-L9578</f>
        <v/>
      </c>
    </row>
    <row r="9579">
      <c r="A9579" t="inlineStr">
        <is>
          <t>2026-08-13</t>
        </is>
      </c>
      <c r="B9579" t="inlineStr">
        <is>
          <t>11_P11</t>
        </is>
      </c>
      <c r="C9579" t="inlineStr">
        <is>
          <t>Dicey&lt;=0.75: Maximum profit</t>
        </is>
      </c>
      <c r="D9579" t="b">
        <v>0</v>
      </c>
      <c r="E9579" t="b">
        <v>0</v>
      </c>
      <c r="F9579" t="b">
        <v>0</v>
      </c>
      <c r="G9579" t="n">
        <v>1.499048162872611</v>
      </c>
      <c r="H9579" t="n">
        <v>0.8424527024319558</v>
      </c>
      <c r="I9579" t="n">
        <v>0.75</v>
      </c>
      <c r="J9579" t="n">
        <v>1.15</v>
      </c>
      <c r="K9579" t="n">
        <v>1.15</v>
      </c>
      <c r="L9579" t="n">
        <v>1.15</v>
      </c>
      <c r="M9579" t="n">
        <v>0</v>
      </c>
      <c r="N9579" t="inlineStr">
        <is>
          <t>ceiling</t>
        </is>
      </c>
      <c r="O9579" t="inlineStr">
        <is>
          <t>Optimized allocation/budget balancing; not a strong-edge label</t>
        </is>
      </c>
      <c r="P9579">
        <f>1+SUMPRODUCT(Algo_Opt_Inputs!B790:AM790,Algo_Opt_Coefs!$B$13:$AM$13)</f>
        <v/>
      </c>
      <c r="Q9579">
        <f>MAX(I9579,MIN(J9579,P9579+H9579))</f>
        <v/>
      </c>
      <c r="R9579">
        <f>Q9579-L9579</f>
        <v/>
      </c>
    </row>
    <row r="9580">
      <c r="A9580" t="inlineStr">
        <is>
          <t>2026-08-19</t>
        </is>
      </c>
      <c r="B9580" t="inlineStr">
        <is>
          <t>11_P11</t>
        </is>
      </c>
      <c r="C9580" t="inlineStr">
        <is>
          <t>Dicey&lt;=0.75: Maximum profit</t>
        </is>
      </c>
      <c r="D9580" t="b">
        <v>0</v>
      </c>
      <c r="E9580" t="b">
        <v>0</v>
      </c>
      <c r="F9580" t="b">
        <v>0</v>
      </c>
      <c r="G9580" t="n">
        <v>1.79296278985125</v>
      </c>
      <c r="H9580" t="n">
        <v>0.8424527024319558</v>
      </c>
      <c r="I9580" t="n">
        <v>0.75</v>
      </c>
      <c r="J9580" t="n">
        <v>1.15</v>
      </c>
      <c r="K9580" t="n">
        <v>1.15</v>
      </c>
      <c r="L9580" t="n">
        <v>1.15</v>
      </c>
      <c r="M9580" t="n">
        <v>0</v>
      </c>
      <c r="N9580" t="inlineStr">
        <is>
          <t>ceiling</t>
        </is>
      </c>
      <c r="O9580" t="inlineStr">
        <is>
          <t>Optimized allocation/budget balancing; not a strong-edge label</t>
        </is>
      </c>
      <c r="P9580">
        <f>1+SUMPRODUCT(Algo_Opt_Inputs!B791:AM791,Algo_Opt_Coefs!$B$13:$AM$13)</f>
        <v/>
      </c>
      <c r="Q9580">
        <f>MAX(I9580,MIN(J9580,P9580+H9580))</f>
        <v/>
      </c>
      <c r="R9580">
        <f>Q9580-L9580</f>
        <v/>
      </c>
    </row>
    <row r="9581">
      <c r="A9581" t="inlineStr">
        <is>
          <t>2026-08-27</t>
        </is>
      </c>
      <c r="B9581" t="inlineStr">
        <is>
          <t>11_P11</t>
        </is>
      </c>
      <c r="C9581" t="inlineStr">
        <is>
          <t>Dicey&lt;=0.75: Maximum profit</t>
        </is>
      </c>
      <c r="D9581" t="b">
        <v>0</v>
      </c>
      <c r="E9581" t="b">
        <v>0</v>
      </c>
      <c r="F9581" t="b">
        <v>0</v>
      </c>
      <c r="G9581" t="n">
        <v>1.802796501812139</v>
      </c>
      <c r="H9581" t="n">
        <v>0.8424527024319558</v>
      </c>
      <c r="I9581" t="n">
        <v>0.75</v>
      </c>
      <c r="J9581" t="n">
        <v>1.15</v>
      </c>
      <c r="K9581" t="n">
        <v>1.15</v>
      </c>
      <c r="L9581" t="n">
        <v>1.15</v>
      </c>
      <c r="M9581" t="n">
        <v>0</v>
      </c>
      <c r="N9581" t="inlineStr">
        <is>
          <t>ceiling</t>
        </is>
      </c>
      <c r="O9581" t="inlineStr">
        <is>
          <t>Optimized allocation/budget balancing; not a strong-edge label</t>
        </is>
      </c>
      <c r="P9581">
        <f>1+SUMPRODUCT(Algo_Opt_Inputs!B792:AM792,Algo_Opt_Coefs!$B$13:$AM$13)</f>
        <v/>
      </c>
      <c r="Q9581">
        <f>MAX(I9581,MIN(J9581,P9581+H9581))</f>
        <v/>
      </c>
      <c r="R9581">
        <f>Q9581-L9581</f>
        <v/>
      </c>
    </row>
    <row r="9582">
      <c r="A9582" t="inlineStr">
        <is>
          <t>2026-09-15</t>
        </is>
      </c>
      <c r="B9582" t="inlineStr">
        <is>
          <t>11_P11</t>
        </is>
      </c>
      <c r="C9582" t="inlineStr">
        <is>
          <t>Dicey&lt;=0.75: Maximum profit</t>
        </is>
      </c>
      <c r="D9582" t="b">
        <v>1</v>
      </c>
      <c r="E9582" t="b">
        <v>0</v>
      </c>
      <c r="F9582" t="b">
        <v>0</v>
      </c>
      <c r="G9582" t="n">
        <v>-0.2009554545078416</v>
      </c>
      <c r="H9582" t="n">
        <v>0.8424527024319558</v>
      </c>
      <c r="I9582" t="n">
        <v>0.75</v>
      </c>
      <c r="J9582" t="n">
        <v>0.75</v>
      </c>
      <c r="K9582" t="n">
        <v>0.75</v>
      </c>
      <c r="L9582" t="n">
        <v>0.75</v>
      </c>
      <c r="M9582" t="n">
        <v>0</v>
      </c>
      <c r="N9582" t="inlineStr">
        <is>
          <t>floor</t>
        </is>
      </c>
      <c r="O9582" t="inlineStr">
        <is>
          <t>Mandatory dicey upper bound</t>
        </is>
      </c>
      <c r="P9582">
        <f>1+SUMPRODUCT(Algo_Opt_Inputs!B793:AM793,Algo_Opt_Coefs!$B$13:$AM$13)</f>
        <v/>
      </c>
      <c r="Q9582">
        <f>MAX(I9582,MIN(J9582,P9582+H9582))</f>
        <v/>
      </c>
      <c r="R9582">
        <f>Q9582-L9582</f>
        <v/>
      </c>
    </row>
    <row r="9583">
      <c r="A9583" t="inlineStr">
        <is>
          <t>2026-09-29</t>
        </is>
      </c>
      <c r="B9583" t="inlineStr">
        <is>
          <t>11_P11</t>
        </is>
      </c>
      <c r="C9583" t="inlineStr">
        <is>
          <t>Dicey&lt;=0.75: Maximum profit</t>
        </is>
      </c>
      <c r="D9583" t="b">
        <v>0</v>
      </c>
      <c r="E9583" t="b">
        <v>0</v>
      </c>
      <c r="F9583" t="b">
        <v>0</v>
      </c>
      <c r="G9583" t="n">
        <v>0.1792672573881035</v>
      </c>
      <c r="H9583" t="n">
        <v>0.8424527024319558</v>
      </c>
      <c r="I9583" t="n">
        <v>0.75</v>
      </c>
      <c r="J9583" t="n">
        <v>1.15</v>
      </c>
      <c r="K9583" t="n">
        <v>1.021719959820059</v>
      </c>
      <c r="L9583" t="n">
        <v>1.021719959820059</v>
      </c>
      <c r="M9583" t="n">
        <v>2.220446049250313e-16</v>
      </c>
      <c r="N9583" t="inlineStr">
        <is>
          <t>interior</t>
        </is>
      </c>
      <c r="O9583" t="inlineStr">
        <is>
          <t>Optimized allocation/budget balancing; not a strong-edge label</t>
        </is>
      </c>
      <c r="P9583">
        <f>1+SUMPRODUCT(Algo_Opt_Inputs!B794:AM794,Algo_Opt_Coefs!$B$13:$AM$13)</f>
        <v/>
      </c>
      <c r="Q9583">
        <f>MAX(I9583,MIN(J9583,P9583+H9583))</f>
        <v/>
      </c>
      <c r="R9583">
        <f>Q9583-L9583</f>
        <v/>
      </c>
    </row>
    <row r="9584">
      <c r="A9584" t="inlineStr">
        <is>
          <t>2026-10-01</t>
        </is>
      </c>
      <c r="B9584" t="inlineStr">
        <is>
          <t>11_P11</t>
        </is>
      </c>
      <c r="C9584" t="inlineStr">
        <is>
          <t>Dicey&lt;=0.75: Maximum profit</t>
        </is>
      </c>
      <c r="D9584" t="b">
        <v>1</v>
      </c>
      <c r="E9584" t="b">
        <v>0</v>
      </c>
      <c r="F9584" t="b">
        <v>0</v>
      </c>
      <c r="G9584" t="n">
        <v>0.8042130055612053</v>
      </c>
      <c r="H9584" t="n">
        <v>0.8424527024319558</v>
      </c>
      <c r="I9584" t="n">
        <v>0.75</v>
      </c>
      <c r="J9584" t="n">
        <v>0.75</v>
      </c>
      <c r="K9584" t="n">
        <v>0.75</v>
      </c>
      <c r="L9584" t="n">
        <v>0.75</v>
      </c>
      <c r="M9584" t="n">
        <v>0</v>
      </c>
      <c r="N9584" t="inlineStr">
        <is>
          <t>ceiling</t>
        </is>
      </c>
      <c r="O9584" t="inlineStr">
        <is>
          <t>Mandatory dicey upper bound</t>
        </is>
      </c>
      <c r="P9584">
        <f>1+SUMPRODUCT(Algo_Opt_Inputs!B795:AM795,Algo_Opt_Coefs!$B$13:$AM$13)</f>
        <v/>
      </c>
      <c r="Q9584">
        <f>MAX(I9584,MIN(J9584,P9584+H9584))</f>
        <v/>
      </c>
      <c r="R9584">
        <f>Q9584-L9584</f>
        <v/>
      </c>
    </row>
    <row r="9585">
      <c r="A9585" t="inlineStr">
        <is>
          <t>2026-10-05</t>
        </is>
      </c>
      <c r="B9585" t="inlineStr">
        <is>
          <t>11_P11</t>
        </is>
      </c>
      <c r="C9585" t="inlineStr">
        <is>
          <t>Dicey&lt;=0.75: Maximum profit</t>
        </is>
      </c>
      <c r="D9585" t="b">
        <v>1</v>
      </c>
      <c r="E9585" t="b">
        <v>0</v>
      </c>
      <c r="F9585" t="b">
        <v>0</v>
      </c>
      <c r="G9585" t="n">
        <v>0.3796988837814486</v>
      </c>
      <c r="H9585" t="n">
        <v>0.8424527024319558</v>
      </c>
      <c r="I9585" t="n">
        <v>0.75</v>
      </c>
      <c r="J9585" t="n">
        <v>0.75</v>
      </c>
      <c r="K9585" t="n">
        <v>0.75</v>
      </c>
      <c r="L9585" t="n">
        <v>0.75</v>
      </c>
      <c r="M9585" t="n">
        <v>0</v>
      </c>
      <c r="N9585" t="inlineStr">
        <is>
          <t>ceiling</t>
        </is>
      </c>
      <c r="O9585" t="inlineStr">
        <is>
          <t>Mandatory dicey upper bound</t>
        </is>
      </c>
      <c r="P9585">
        <f>1+SUMPRODUCT(Algo_Opt_Inputs!B796:AM796,Algo_Opt_Coefs!$B$13:$AM$13)</f>
        <v/>
      </c>
      <c r="Q9585">
        <f>MAX(I9585,MIN(J9585,P9585+H9585))</f>
        <v/>
      </c>
      <c r="R9585">
        <f>Q9585-L9585</f>
        <v/>
      </c>
    </row>
    <row r="9586">
      <c r="A9586" t="inlineStr">
        <is>
          <t>2026-10-06</t>
        </is>
      </c>
      <c r="B9586" t="inlineStr">
        <is>
          <t>11_P11</t>
        </is>
      </c>
      <c r="C9586" t="inlineStr">
        <is>
          <t>Dicey&lt;=0.75: Maximum profit</t>
        </is>
      </c>
      <c r="D9586" t="b">
        <v>0</v>
      </c>
      <c r="E9586" t="b">
        <v>0</v>
      </c>
      <c r="F9586" t="b">
        <v>0</v>
      </c>
      <c r="G9586" t="n">
        <v>1.358247454201583</v>
      </c>
      <c r="H9586" t="n">
        <v>0.8424527024319558</v>
      </c>
      <c r="I9586" t="n">
        <v>0.75</v>
      </c>
      <c r="J9586" t="n">
        <v>1.15</v>
      </c>
      <c r="K9586" t="n">
        <v>1.15</v>
      </c>
      <c r="L9586" t="n">
        <v>1.15</v>
      </c>
      <c r="M9586" t="n">
        <v>0</v>
      </c>
      <c r="N9586" t="inlineStr">
        <is>
          <t>ceiling</t>
        </is>
      </c>
      <c r="O9586" t="inlineStr">
        <is>
          <t>Optimized allocation/budget balancing; not a strong-edge label</t>
        </is>
      </c>
      <c r="P9586">
        <f>1+SUMPRODUCT(Algo_Opt_Inputs!B797:AM797,Algo_Opt_Coefs!$B$13:$AM$13)</f>
        <v/>
      </c>
      <c r="Q9586">
        <f>MAX(I9586,MIN(J9586,P9586+H9586))</f>
        <v/>
      </c>
      <c r="R9586">
        <f>Q9586-L9586</f>
        <v/>
      </c>
    </row>
    <row r="9587">
      <c r="A9587" t="inlineStr">
        <is>
          <t>2026-10-08</t>
        </is>
      </c>
      <c r="B9587" t="inlineStr">
        <is>
          <t>11_P11</t>
        </is>
      </c>
      <c r="C9587" t="inlineStr">
        <is>
          <t>Dicey&lt;=0.75: Maximum profit</t>
        </is>
      </c>
      <c r="D9587" t="b">
        <v>0</v>
      </c>
      <c r="E9587" t="b">
        <v>0</v>
      </c>
      <c r="F9587" t="b">
        <v>1</v>
      </c>
      <c r="G9587" t="n">
        <v>3.240103754583307</v>
      </c>
      <c r="H9587" t="n">
        <v>0.8424527024319558</v>
      </c>
      <c r="I9587" t="n">
        <v>0.75</v>
      </c>
      <c r="J9587" t="n">
        <v>1</v>
      </c>
      <c r="K9587" t="n">
        <v>1</v>
      </c>
      <c r="L9587" t="n">
        <v>1</v>
      </c>
      <c r="M9587" t="n">
        <v>0</v>
      </c>
      <c r="N9587" t="inlineStr">
        <is>
          <t>ceiling</t>
        </is>
      </c>
      <c r="O9587" t="inlineStr">
        <is>
          <t>Archived09:16 cap</t>
        </is>
      </c>
      <c r="P9587">
        <f>1+SUMPRODUCT(Algo_Opt_Inputs!B798:AM798,Algo_Opt_Coefs!$B$13:$AM$13)</f>
        <v/>
      </c>
      <c r="Q9587">
        <f>MAX(I9587,MIN(J9587,P9587+H9587))</f>
        <v/>
      </c>
      <c r="R9587">
        <f>Q9587-L9587</f>
        <v/>
      </c>
    </row>
    <row r="9588">
      <c r="A9588" t="inlineStr">
        <is>
          <t>2026-10-12</t>
        </is>
      </c>
      <c r="B9588" t="inlineStr">
        <is>
          <t>11_P11</t>
        </is>
      </c>
      <c r="C9588" t="inlineStr">
        <is>
          <t>Dicey&lt;=0.75: Maximum profit</t>
        </is>
      </c>
      <c r="D9588" t="b">
        <v>1</v>
      </c>
      <c r="E9588" t="b">
        <v>0</v>
      </c>
      <c r="F9588" t="b">
        <v>0</v>
      </c>
      <c r="G9588" t="n">
        <v>0.8991695513833047</v>
      </c>
      <c r="H9588" t="n">
        <v>0.8424527024319558</v>
      </c>
      <c r="I9588" t="n">
        <v>0.75</v>
      </c>
      <c r="J9588" t="n">
        <v>0.75</v>
      </c>
      <c r="K9588" t="n">
        <v>0.75</v>
      </c>
      <c r="L9588" t="n">
        <v>0.75</v>
      </c>
      <c r="M9588" t="n">
        <v>0</v>
      </c>
      <c r="N9588" t="inlineStr">
        <is>
          <t>ceiling</t>
        </is>
      </c>
      <c r="O9588" t="inlineStr">
        <is>
          <t>Mandatory dicey upper bound</t>
        </is>
      </c>
      <c r="P9588">
        <f>1+SUMPRODUCT(Algo_Opt_Inputs!B799:AM799,Algo_Opt_Coefs!$B$13:$AM$13)</f>
        <v/>
      </c>
      <c r="Q9588">
        <f>MAX(I9588,MIN(J9588,P9588+H9588))</f>
        <v/>
      </c>
      <c r="R9588">
        <f>Q9588-L9588</f>
        <v/>
      </c>
    </row>
    <row r="9589">
      <c r="A9589" t="inlineStr">
        <is>
          <t>2026-10-13</t>
        </is>
      </c>
      <c r="B9589" t="inlineStr">
        <is>
          <t>11_P11</t>
        </is>
      </c>
      <c r="C9589" t="inlineStr">
        <is>
          <t>Dicey&lt;=0.75: Maximum profit</t>
        </is>
      </c>
      <c r="D9589" t="b">
        <v>1</v>
      </c>
      <c r="E9589" t="b">
        <v>0</v>
      </c>
      <c r="F9589" t="b">
        <v>0</v>
      </c>
      <c r="G9589" t="n">
        <v>1.686128121036685</v>
      </c>
      <c r="H9589" t="n">
        <v>0.8424527024319558</v>
      </c>
      <c r="I9589" t="n">
        <v>0.75</v>
      </c>
      <c r="J9589" t="n">
        <v>0.75</v>
      </c>
      <c r="K9589" t="n">
        <v>0.75</v>
      </c>
      <c r="L9589" t="n">
        <v>0.75</v>
      </c>
      <c r="M9589" t="n">
        <v>0</v>
      </c>
      <c r="N9589" t="inlineStr">
        <is>
          <t>ceiling</t>
        </is>
      </c>
      <c r="O9589" t="inlineStr">
        <is>
          <t>Mandatory dicey upper bound</t>
        </is>
      </c>
      <c r="P9589">
        <f>1+SUMPRODUCT(Algo_Opt_Inputs!B800:AM800,Algo_Opt_Coefs!$B$13:$AM$13)</f>
        <v/>
      </c>
      <c r="Q9589">
        <f>MAX(I9589,MIN(J9589,P9589+H9589))</f>
        <v/>
      </c>
      <c r="R9589">
        <f>Q9589-L9589</f>
        <v/>
      </c>
    </row>
    <row r="9590">
      <c r="A9590" t="inlineStr">
        <is>
          <t>2021-01-01</t>
        </is>
      </c>
      <c r="B9590" t="inlineStr">
        <is>
          <t>12_P03</t>
        </is>
      </c>
      <c r="C9590" t="inlineStr">
        <is>
          <t>Modest priority: Minimum DD</t>
        </is>
      </c>
      <c r="D9590" t="b">
        <v>0</v>
      </c>
      <c r="E9590" t="b">
        <v>0</v>
      </c>
      <c r="F9590" t="b">
        <v>0</v>
      </c>
      <c r="G9590" t="n">
        <v>0.9861641860572394</v>
      </c>
      <c r="H9590" t="n">
        <v>0.2735164065102599</v>
      </c>
      <c r="I9590" t="n">
        <v>0.75</v>
      </c>
      <c r="J9590" t="n">
        <v>1.1</v>
      </c>
      <c r="K9590" t="n">
        <v>1.1</v>
      </c>
      <c r="L9590" t="n">
        <v>1.1</v>
      </c>
      <c r="M9590" t="n">
        <v>0</v>
      </c>
      <c r="N9590" t="inlineStr">
        <is>
          <t>ceiling</t>
        </is>
      </c>
      <c r="O9590" t="inlineStr">
        <is>
          <t>Optimized allocation/budget balancing; not a strong-edge label</t>
        </is>
      </c>
      <c r="P9590">
        <f>1+SUMPRODUCT(Algo_Opt_Inputs!B2:AM2,Algo_Opt_Coefs!$B$14:$AM$14)</f>
        <v/>
      </c>
      <c r="Q9590">
        <f>MAX(I9590,MIN(J9590,P9590+H9590))</f>
        <v/>
      </c>
      <c r="R9590">
        <f>Q9590-L9590</f>
        <v/>
      </c>
    </row>
    <row r="9591">
      <c r="A9591" t="inlineStr">
        <is>
          <t>2021-01-04</t>
        </is>
      </c>
      <c r="B9591" t="inlineStr">
        <is>
          <t>12_P03</t>
        </is>
      </c>
      <c r="C9591" t="inlineStr">
        <is>
          <t>Modest priority: Minimum DD</t>
        </is>
      </c>
      <c r="D9591" t="b">
        <v>1</v>
      </c>
      <c r="E9591" t="b">
        <v>0</v>
      </c>
      <c r="F9591" t="b">
        <v>0</v>
      </c>
      <c r="G9591" t="n">
        <v>0.7667675405501061</v>
      </c>
      <c r="H9591" t="n">
        <v>0.2735164065102599</v>
      </c>
      <c r="I9591" t="n">
        <v>0.75</v>
      </c>
      <c r="J9591" t="n">
        <v>0.85</v>
      </c>
      <c r="K9591" t="n">
        <v>0.85</v>
      </c>
      <c r="L9591" t="n">
        <v>0.85</v>
      </c>
      <c r="M9591" t="n">
        <v>0</v>
      </c>
      <c r="N9591" t="inlineStr">
        <is>
          <t>ceiling</t>
        </is>
      </c>
      <c r="O9591" t="inlineStr">
        <is>
          <t>Mandatory dicey upper bound</t>
        </is>
      </c>
      <c r="P9591">
        <f>1+SUMPRODUCT(Algo_Opt_Inputs!B3:AM3,Algo_Opt_Coefs!$B$14:$AM$14)</f>
        <v/>
      </c>
      <c r="Q9591">
        <f>MAX(I9591,MIN(J9591,P9591+H9591))</f>
        <v/>
      </c>
      <c r="R9591">
        <f>Q9591-L9591</f>
        <v/>
      </c>
    </row>
    <row r="9592">
      <c r="A9592" t="inlineStr">
        <is>
          <t>2021-01-05</t>
        </is>
      </c>
      <c r="B9592" t="inlineStr">
        <is>
          <t>12_P03</t>
        </is>
      </c>
      <c r="C9592" t="inlineStr">
        <is>
          <t>Modest priority: Minimum DD</t>
        </is>
      </c>
      <c r="D9592" t="b">
        <v>0</v>
      </c>
      <c r="E9592" t="b">
        <v>1</v>
      </c>
      <c r="F9592" t="b">
        <v>0</v>
      </c>
      <c r="G9592" t="n">
        <v>1.260094394341129</v>
      </c>
      <c r="H9592" t="n">
        <v>0.2735164065102599</v>
      </c>
      <c r="I9592" t="n">
        <v>1.1</v>
      </c>
      <c r="J9592" t="n">
        <v>1.15</v>
      </c>
      <c r="K9592" t="n">
        <v>1.15</v>
      </c>
      <c r="L9592" t="n">
        <v>1.15</v>
      </c>
      <c r="M9592" t="n">
        <v>0</v>
      </c>
      <c r="N9592" t="inlineStr">
        <is>
          <t>ceiling</t>
        </is>
      </c>
      <c r="O9592" t="inlineStr">
        <is>
          <t>Strong-edge priority bounds</t>
        </is>
      </c>
      <c r="P9592">
        <f>1+SUMPRODUCT(Algo_Opt_Inputs!B4:AM4,Algo_Opt_Coefs!$B$14:$AM$14)</f>
        <v/>
      </c>
      <c r="Q9592">
        <f>MAX(I9592,MIN(J9592,P9592+H9592))</f>
        <v/>
      </c>
      <c r="R9592">
        <f>Q9592-L9592</f>
        <v/>
      </c>
    </row>
    <row r="9593">
      <c r="A9593" t="inlineStr">
        <is>
          <t>2021-01-06</t>
        </is>
      </c>
      <c r="B9593" t="inlineStr">
        <is>
          <t>12_P03</t>
        </is>
      </c>
      <c r="C9593" t="inlineStr">
        <is>
          <t>Modest priority: Minimum DD</t>
        </is>
      </c>
      <c r="D9593" t="b">
        <v>1</v>
      </c>
      <c r="E9593" t="b">
        <v>0</v>
      </c>
      <c r="F9593" t="b">
        <v>0</v>
      </c>
      <c r="G9593" t="n">
        <v>1.136057807268332</v>
      </c>
      <c r="H9593" t="n">
        <v>0.2735164065102599</v>
      </c>
      <c r="I9593" t="n">
        <v>0.75</v>
      </c>
      <c r="J9593" t="n">
        <v>0.85</v>
      </c>
      <c r="K9593" t="n">
        <v>0.85</v>
      </c>
      <c r="L9593" t="n">
        <v>0.85</v>
      </c>
      <c r="M9593" t="n">
        <v>0</v>
      </c>
      <c r="N9593" t="inlineStr">
        <is>
          <t>ceiling</t>
        </is>
      </c>
      <c r="O9593" t="inlineStr">
        <is>
          <t>Mandatory dicey upper bound</t>
        </is>
      </c>
      <c r="P9593">
        <f>1+SUMPRODUCT(Algo_Opt_Inputs!B5:AM5,Algo_Opt_Coefs!$B$14:$AM$14)</f>
        <v/>
      </c>
      <c r="Q9593">
        <f>MAX(I9593,MIN(J9593,P9593+H9593))</f>
        <v/>
      </c>
      <c r="R9593">
        <f>Q9593-L9593</f>
        <v/>
      </c>
    </row>
    <row r="9594">
      <c r="A9594" t="inlineStr">
        <is>
          <t>2021-01-07</t>
        </is>
      </c>
      <c r="B9594" t="inlineStr">
        <is>
          <t>12_P03</t>
        </is>
      </c>
      <c r="C9594" t="inlineStr">
        <is>
          <t>Modest priority: Minimum DD</t>
        </is>
      </c>
      <c r="D9594" t="b">
        <v>0</v>
      </c>
      <c r="E9594" t="b">
        <v>0</v>
      </c>
      <c r="F9594" t="b">
        <v>0</v>
      </c>
      <c r="G9594" t="n">
        <v>1.560211419905298</v>
      </c>
      <c r="H9594" t="n">
        <v>0.2735164065102599</v>
      </c>
      <c r="I9594" t="n">
        <v>0.75</v>
      </c>
      <c r="J9594" t="n">
        <v>1.1</v>
      </c>
      <c r="K9594" t="n">
        <v>1.1</v>
      </c>
      <c r="L9594" t="n">
        <v>1.1</v>
      </c>
      <c r="M9594" t="n">
        <v>0</v>
      </c>
      <c r="N9594" t="inlineStr">
        <is>
          <t>ceiling</t>
        </is>
      </c>
      <c r="O9594" t="inlineStr">
        <is>
          <t>Optimized allocation/budget balancing; not a strong-edge label</t>
        </is>
      </c>
      <c r="P9594">
        <f>1+SUMPRODUCT(Algo_Opt_Inputs!B6:AM6,Algo_Opt_Coefs!$B$14:$AM$14)</f>
        <v/>
      </c>
      <c r="Q9594">
        <f>MAX(I9594,MIN(J9594,P9594+H9594))</f>
        <v/>
      </c>
      <c r="R9594">
        <f>Q9594-L9594</f>
        <v/>
      </c>
    </row>
    <row r="9595">
      <c r="A9595" t="inlineStr">
        <is>
          <t>2021-01-11</t>
        </is>
      </c>
      <c r="B9595" t="inlineStr">
        <is>
          <t>12_P03</t>
        </is>
      </c>
      <c r="C9595" t="inlineStr">
        <is>
          <t>Modest priority: Minimum DD</t>
        </is>
      </c>
      <c r="D9595" t="b">
        <v>1</v>
      </c>
      <c r="E9595" t="b">
        <v>0</v>
      </c>
      <c r="F9595" t="b">
        <v>0</v>
      </c>
      <c r="G9595" t="n">
        <v>1.246975661854088</v>
      </c>
      <c r="H9595" t="n">
        <v>0.2735164065102599</v>
      </c>
      <c r="I9595" t="n">
        <v>0.75</v>
      </c>
      <c r="J9595" t="n">
        <v>0.85</v>
      </c>
      <c r="K9595" t="n">
        <v>0.85</v>
      </c>
      <c r="L9595" t="n">
        <v>0.85</v>
      </c>
      <c r="M9595" t="n">
        <v>0</v>
      </c>
      <c r="N9595" t="inlineStr">
        <is>
          <t>ceiling</t>
        </is>
      </c>
      <c r="O9595" t="inlineStr">
        <is>
          <t>Mandatory dicey upper bound</t>
        </is>
      </c>
      <c r="P9595">
        <f>1+SUMPRODUCT(Algo_Opt_Inputs!B7:AM7,Algo_Opt_Coefs!$B$14:$AM$14)</f>
        <v/>
      </c>
      <c r="Q9595">
        <f>MAX(I9595,MIN(J9595,P9595+H9595))</f>
        <v/>
      </c>
      <c r="R9595">
        <f>Q9595-L9595</f>
        <v/>
      </c>
    </row>
    <row r="9596">
      <c r="A9596" t="inlineStr">
        <is>
          <t>2021-01-12</t>
        </is>
      </c>
      <c r="B9596" t="inlineStr">
        <is>
          <t>12_P03</t>
        </is>
      </c>
      <c r="C9596" t="inlineStr">
        <is>
          <t>Modest priority: Minimum DD</t>
        </is>
      </c>
      <c r="D9596" t="b">
        <v>0</v>
      </c>
      <c r="E9596" t="b">
        <v>0</v>
      </c>
      <c r="F9596" t="b">
        <v>0</v>
      </c>
      <c r="G9596" t="n">
        <v>1.386120957007948</v>
      </c>
      <c r="H9596" t="n">
        <v>0.2735164065102599</v>
      </c>
      <c r="I9596" t="n">
        <v>0.75</v>
      </c>
      <c r="J9596" t="n">
        <v>1.1</v>
      </c>
      <c r="K9596" t="n">
        <v>1.1</v>
      </c>
      <c r="L9596" t="n">
        <v>1.1</v>
      </c>
      <c r="M9596" t="n">
        <v>0</v>
      </c>
      <c r="N9596" t="inlineStr">
        <is>
          <t>ceiling</t>
        </is>
      </c>
      <c r="O9596" t="inlineStr">
        <is>
          <t>Optimized allocation/budget balancing; not a strong-edge label</t>
        </is>
      </c>
      <c r="P9596">
        <f>1+SUMPRODUCT(Algo_Opt_Inputs!B8:AM8,Algo_Opt_Coefs!$B$14:$AM$14)</f>
        <v/>
      </c>
      <c r="Q9596">
        <f>MAX(I9596,MIN(J9596,P9596+H9596))</f>
        <v/>
      </c>
      <c r="R9596">
        <f>Q9596-L9596</f>
        <v/>
      </c>
    </row>
    <row r="9597">
      <c r="A9597" t="inlineStr">
        <is>
          <t>2021-01-13</t>
        </is>
      </c>
      <c r="B9597" t="inlineStr">
        <is>
          <t>12_P03</t>
        </is>
      </c>
      <c r="C9597" t="inlineStr">
        <is>
          <t>Modest priority: Minimum DD</t>
        </is>
      </c>
      <c r="D9597" t="b">
        <v>0</v>
      </c>
      <c r="E9597" t="b">
        <v>0</v>
      </c>
      <c r="F9597" t="b">
        <v>0</v>
      </c>
      <c r="G9597" t="n">
        <v>1.323030510631708</v>
      </c>
      <c r="H9597" t="n">
        <v>0.2735164065102599</v>
      </c>
      <c r="I9597" t="n">
        <v>0.75</v>
      </c>
      <c r="J9597" t="n">
        <v>1.1</v>
      </c>
      <c r="K9597" t="n">
        <v>1.1</v>
      </c>
      <c r="L9597" t="n">
        <v>1.1</v>
      </c>
      <c r="M9597" t="n">
        <v>0</v>
      </c>
      <c r="N9597" t="inlineStr">
        <is>
          <t>ceiling</t>
        </is>
      </c>
      <c r="O9597" t="inlineStr">
        <is>
          <t>Optimized allocation/budget balancing; not a strong-edge label</t>
        </is>
      </c>
      <c r="P9597">
        <f>1+SUMPRODUCT(Algo_Opt_Inputs!B9:AM9,Algo_Opt_Coefs!$B$14:$AM$14)</f>
        <v/>
      </c>
      <c r="Q9597">
        <f>MAX(I9597,MIN(J9597,P9597+H9597))</f>
        <v/>
      </c>
      <c r="R9597">
        <f>Q9597-L9597</f>
        <v/>
      </c>
    </row>
    <row r="9598">
      <c r="A9598" t="inlineStr">
        <is>
          <t>2021-01-14</t>
        </is>
      </c>
      <c r="B9598" t="inlineStr">
        <is>
          <t>12_P03</t>
        </is>
      </c>
      <c r="C9598" t="inlineStr">
        <is>
          <t>Modest priority: Minimum DD</t>
        </is>
      </c>
      <c r="D9598" t="b">
        <v>0</v>
      </c>
      <c r="E9598" t="b">
        <v>0</v>
      </c>
      <c r="F9598" t="b">
        <v>0</v>
      </c>
      <c r="G9598" t="n">
        <v>1.87524713743861</v>
      </c>
      <c r="H9598" t="n">
        <v>0.2735164065102599</v>
      </c>
      <c r="I9598" t="n">
        <v>0.75</v>
      </c>
      <c r="J9598" t="n">
        <v>1.1</v>
      </c>
      <c r="K9598" t="n">
        <v>1.1</v>
      </c>
      <c r="L9598" t="n">
        <v>1.1</v>
      </c>
      <c r="M9598" t="n">
        <v>0</v>
      </c>
      <c r="N9598" t="inlineStr">
        <is>
          <t>ceiling</t>
        </is>
      </c>
      <c r="O9598" t="inlineStr">
        <is>
          <t>Optimized allocation/budget balancing; not a strong-edge label</t>
        </is>
      </c>
      <c r="P9598">
        <f>1+SUMPRODUCT(Algo_Opt_Inputs!B10:AM10,Algo_Opt_Coefs!$B$14:$AM$14)</f>
        <v/>
      </c>
      <c r="Q9598">
        <f>MAX(I9598,MIN(J9598,P9598+H9598))</f>
        <v/>
      </c>
      <c r="R9598">
        <f>Q9598-L9598</f>
        <v/>
      </c>
    </row>
    <row r="9599">
      <c r="A9599" t="inlineStr">
        <is>
          <t>2021-01-15</t>
        </is>
      </c>
      <c r="B9599" t="inlineStr">
        <is>
          <t>12_P03</t>
        </is>
      </c>
      <c r="C9599" t="inlineStr">
        <is>
          <t>Modest priority: Minimum DD</t>
        </is>
      </c>
      <c r="D9599" t="b">
        <v>0</v>
      </c>
      <c r="E9599" t="b">
        <v>0</v>
      </c>
      <c r="F9599" t="b">
        <v>0</v>
      </c>
      <c r="G9599" t="n">
        <v>1.467797758064714</v>
      </c>
      <c r="H9599" t="n">
        <v>0.2735164065102599</v>
      </c>
      <c r="I9599" t="n">
        <v>0.75</v>
      </c>
      <c r="J9599" t="n">
        <v>1.1</v>
      </c>
      <c r="K9599" t="n">
        <v>1.1</v>
      </c>
      <c r="L9599" t="n">
        <v>1.1</v>
      </c>
      <c r="M9599" t="n">
        <v>0</v>
      </c>
      <c r="N9599" t="inlineStr">
        <is>
          <t>ceiling</t>
        </is>
      </c>
      <c r="O9599" t="inlineStr">
        <is>
          <t>Optimized allocation/budget balancing; not a strong-edge label</t>
        </is>
      </c>
      <c r="P9599">
        <f>1+SUMPRODUCT(Algo_Opt_Inputs!B11:AM11,Algo_Opt_Coefs!$B$14:$AM$14)</f>
        <v/>
      </c>
      <c r="Q9599">
        <f>MAX(I9599,MIN(J9599,P9599+H9599))</f>
        <v/>
      </c>
      <c r="R9599">
        <f>Q9599-L9599</f>
        <v/>
      </c>
    </row>
    <row r="9600">
      <c r="A9600" t="inlineStr">
        <is>
          <t>2021-01-18</t>
        </is>
      </c>
      <c r="B9600" t="inlineStr">
        <is>
          <t>12_P03</t>
        </is>
      </c>
      <c r="C9600" t="inlineStr">
        <is>
          <t>Modest priority: Minimum DD</t>
        </is>
      </c>
      <c r="D9600" t="b">
        <v>1</v>
      </c>
      <c r="E9600" t="b">
        <v>0</v>
      </c>
      <c r="F9600" t="b">
        <v>0</v>
      </c>
      <c r="G9600" t="n">
        <v>1.109176578945124</v>
      </c>
      <c r="H9600" t="n">
        <v>0.2735164065102599</v>
      </c>
      <c r="I9600" t="n">
        <v>0.75</v>
      </c>
      <c r="J9600" t="n">
        <v>0.85</v>
      </c>
      <c r="K9600" t="n">
        <v>0.85</v>
      </c>
      <c r="L9600" t="n">
        <v>0.85</v>
      </c>
      <c r="M9600" t="n">
        <v>0</v>
      </c>
      <c r="N9600" t="inlineStr">
        <is>
          <t>ceiling</t>
        </is>
      </c>
      <c r="O9600" t="inlineStr">
        <is>
          <t>Mandatory dicey upper bound</t>
        </is>
      </c>
      <c r="P9600">
        <f>1+SUMPRODUCT(Algo_Opt_Inputs!B12:AM12,Algo_Opt_Coefs!$B$14:$AM$14)</f>
        <v/>
      </c>
      <c r="Q9600">
        <f>MAX(I9600,MIN(J9600,P9600+H9600))</f>
        <v/>
      </c>
      <c r="R9600">
        <f>Q9600-L9600</f>
        <v/>
      </c>
    </row>
    <row r="9601">
      <c r="A9601" t="inlineStr">
        <is>
          <t>2021-01-19</t>
        </is>
      </c>
      <c r="B9601" t="inlineStr">
        <is>
          <t>12_P03</t>
        </is>
      </c>
      <c r="C9601" t="inlineStr">
        <is>
          <t>Modest priority: Minimum DD</t>
        </is>
      </c>
      <c r="D9601" t="b">
        <v>0</v>
      </c>
      <c r="E9601" t="b">
        <v>0</v>
      </c>
      <c r="F9601" t="b">
        <v>1</v>
      </c>
      <c r="G9601" t="n">
        <v>1.907869769579395</v>
      </c>
      <c r="H9601" t="n">
        <v>0.2735164065102599</v>
      </c>
      <c r="I9601" t="n">
        <v>0.75</v>
      </c>
      <c r="J9601" t="n">
        <v>1</v>
      </c>
      <c r="K9601" t="n">
        <v>1</v>
      </c>
      <c r="L9601" t="n">
        <v>1</v>
      </c>
      <c r="M9601" t="n">
        <v>0</v>
      </c>
      <c r="N9601" t="inlineStr">
        <is>
          <t>ceiling</t>
        </is>
      </c>
      <c r="O9601" t="inlineStr">
        <is>
          <t>Archived09:16 cap</t>
        </is>
      </c>
      <c r="P9601">
        <f>1+SUMPRODUCT(Algo_Opt_Inputs!B13:AM13,Algo_Opt_Coefs!$B$14:$AM$14)</f>
        <v/>
      </c>
      <c r="Q9601">
        <f>MAX(I9601,MIN(J9601,P9601+H9601))</f>
        <v/>
      </c>
      <c r="R9601">
        <f>Q9601-L9601</f>
        <v/>
      </c>
    </row>
    <row r="9602">
      <c r="A9602" t="inlineStr">
        <is>
          <t>2021-01-20</t>
        </is>
      </c>
      <c r="B9602" t="inlineStr">
        <is>
          <t>12_P03</t>
        </is>
      </c>
      <c r="C9602" t="inlineStr">
        <is>
          <t>Modest priority: Minimum DD</t>
        </is>
      </c>
      <c r="D9602" t="b">
        <v>0</v>
      </c>
      <c r="E9602" t="b">
        <v>0</v>
      </c>
      <c r="F9602" t="b">
        <v>0</v>
      </c>
      <c r="G9602" t="n">
        <v>1.821191450094763</v>
      </c>
      <c r="H9602" t="n">
        <v>0.2735164065102599</v>
      </c>
      <c r="I9602" t="n">
        <v>0.75</v>
      </c>
      <c r="J9602" t="n">
        <v>1.1</v>
      </c>
      <c r="K9602" t="n">
        <v>1.1</v>
      </c>
      <c r="L9602" t="n">
        <v>1.1</v>
      </c>
      <c r="M9602" t="n">
        <v>0</v>
      </c>
      <c r="N9602" t="inlineStr">
        <is>
          <t>ceiling</t>
        </is>
      </c>
      <c r="O9602" t="inlineStr">
        <is>
          <t>Optimized allocation/budget balancing; not a strong-edge label</t>
        </is>
      </c>
      <c r="P9602">
        <f>1+SUMPRODUCT(Algo_Opt_Inputs!B14:AM14,Algo_Opt_Coefs!$B$14:$AM$14)</f>
        <v/>
      </c>
      <c r="Q9602">
        <f>MAX(I9602,MIN(J9602,P9602+H9602))</f>
        <v/>
      </c>
      <c r="R9602">
        <f>Q9602-L9602</f>
        <v/>
      </c>
    </row>
    <row r="9603">
      <c r="A9603" t="inlineStr">
        <is>
          <t>2021-01-21</t>
        </is>
      </c>
      <c r="B9603" t="inlineStr">
        <is>
          <t>12_P03</t>
        </is>
      </c>
      <c r="C9603" t="inlineStr">
        <is>
          <t>Modest priority: Minimum DD</t>
        </is>
      </c>
      <c r="D9603" t="b">
        <v>1</v>
      </c>
      <c r="E9603" t="b">
        <v>0</v>
      </c>
      <c r="F9603" t="b">
        <v>1</v>
      </c>
      <c r="G9603" t="n">
        <v>1.039404108968555</v>
      </c>
      <c r="H9603" t="n">
        <v>0.2735164065102599</v>
      </c>
      <c r="I9603" t="n">
        <v>0.75</v>
      </c>
      <c r="J9603" t="n">
        <v>0.85</v>
      </c>
      <c r="K9603" t="n">
        <v>0.85</v>
      </c>
      <c r="L9603" t="n">
        <v>0.85</v>
      </c>
      <c r="M9603" t="n">
        <v>0</v>
      </c>
      <c r="N9603" t="inlineStr">
        <is>
          <t>ceiling</t>
        </is>
      </c>
      <c r="O9603" t="inlineStr">
        <is>
          <t>Mandatory dicey upper bound</t>
        </is>
      </c>
      <c r="P9603">
        <f>1+SUMPRODUCT(Algo_Opt_Inputs!B15:AM15,Algo_Opt_Coefs!$B$14:$AM$14)</f>
        <v/>
      </c>
      <c r="Q9603">
        <f>MAX(I9603,MIN(J9603,P9603+H9603))</f>
        <v/>
      </c>
      <c r="R9603">
        <f>Q9603-L9603</f>
        <v/>
      </c>
    </row>
    <row r="9604">
      <c r="A9604" t="inlineStr">
        <is>
          <t>2021-01-22</t>
        </is>
      </c>
      <c r="B9604" t="inlineStr">
        <is>
          <t>12_P03</t>
        </is>
      </c>
      <c r="C9604" t="inlineStr">
        <is>
          <t>Modest priority: Minimum DD</t>
        </is>
      </c>
      <c r="D9604" t="b">
        <v>1</v>
      </c>
      <c r="E9604" t="b">
        <v>0</v>
      </c>
      <c r="F9604" t="b">
        <v>0</v>
      </c>
      <c r="G9604" t="n">
        <v>1.152899418799688</v>
      </c>
      <c r="H9604" t="n">
        <v>0.2735164065102599</v>
      </c>
      <c r="I9604" t="n">
        <v>0.75</v>
      </c>
      <c r="J9604" t="n">
        <v>0.85</v>
      </c>
      <c r="K9604" t="n">
        <v>0.85</v>
      </c>
      <c r="L9604" t="n">
        <v>0.85</v>
      </c>
      <c r="M9604" t="n">
        <v>0</v>
      </c>
      <c r="N9604" t="inlineStr">
        <is>
          <t>ceiling</t>
        </is>
      </c>
      <c r="O9604" t="inlineStr">
        <is>
          <t>Mandatory dicey upper bound</t>
        </is>
      </c>
      <c r="P9604">
        <f>1+SUMPRODUCT(Algo_Opt_Inputs!B16:AM16,Algo_Opt_Coefs!$B$14:$AM$14)</f>
        <v/>
      </c>
      <c r="Q9604">
        <f>MAX(I9604,MIN(J9604,P9604+H9604))</f>
        <v/>
      </c>
      <c r="R9604">
        <f>Q9604-L9604</f>
        <v/>
      </c>
    </row>
    <row r="9605">
      <c r="A9605" t="inlineStr">
        <is>
          <t>2021-01-25</t>
        </is>
      </c>
      <c r="B9605" t="inlineStr">
        <is>
          <t>12_P03</t>
        </is>
      </c>
      <c r="C9605" t="inlineStr">
        <is>
          <t>Modest priority: Minimum DD</t>
        </is>
      </c>
      <c r="D9605" t="b">
        <v>1</v>
      </c>
      <c r="E9605" t="b">
        <v>0</v>
      </c>
      <c r="F9605" t="b">
        <v>0</v>
      </c>
      <c r="G9605" t="n">
        <v>1.472080037355257</v>
      </c>
      <c r="H9605" t="n">
        <v>0.2735164065102599</v>
      </c>
      <c r="I9605" t="n">
        <v>0.75</v>
      </c>
      <c r="J9605" t="n">
        <v>0.85</v>
      </c>
      <c r="K9605" t="n">
        <v>0.85</v>
      </c>
      <c r="L9605" t="n">
        <v>0.85</v>
      </c>
      <c r="M9605" t="n">
        <v>0</v>
      </c>
      <c r="N9605" t="inlineStr">
        <is>
          <t>ceiling</t>
        </is>
      </c>
      <c r="O9605" t="inlineStr">
        <is>
          <t>Mandatory dicey upper bound</t>
        </is>
      </c>
      <c r="P9605">
        <f>1+SUMPRODUCT(Algo_Opt_Inputs!B17:AM17,Algo_Opt_Coefs!$B$14:$AM$14)</f>
        <v/>
      </c>
      <c r="Q9605">
        <f>MAX(I9605,MIN(J9605,P9605+H9605))</f>
        <v/>
      </c>
      <c r="R9605">
        <f>Q9605-L9605</f>
        <v/>
      </c>
    </row>
    <row r="9606">
      <c r="A9606" t="inlineStr">
        <is>
          <t>2021-01-27</t>
        </is>
      </c>
      <c r="B9606" t="inlineStr">
        <is>
          <t>12_P03</t>
        </is>
      </c>
      <c r="C9606" t="inlineStr">
        <is>
          <t>Modest priority: Minimum DD</t>
        </is>
      </c>
      <c r="D9606" t="b">
        <v>0</v>
      </c>
      <c r="E9606" t="b">
        <v>0</v>
      </c>
      <c r="F9606" t="b">
        <v>1</v>
      </c>
      <c r="G9606" t="n">
        <v>1.725942358787746</v>
      </c>
      <c r="H9606" t="n">
        <v>0.2735164065102599</v>
      </c>
      <c r="I9606" t="n">
        <v>0.75</v>
      </c>
      <c r="J9606" t="n">
        <v>1</v>
      </c>
      <c r="K9606" t="n">
        <v>1</v>
      </c>
      <c r="L9606" t="n">
        <v>1</v>
      </c>
      <c r="M9606" t="n">
        <v>0</v>
      </c>
      <c r="N9606" t="inlineStr">
        <is>
          <t>ceiling</t>
        </is>
      </c>
      <c r="O9606" t="inlineStr">
        <is>
          <t>Archived09:16 cap</t>
        </is>
      </c>
      <c r="P9606">
        <f>1+SUMPRODUCT(Algo_Opt_Inputs!B18:AM18,Algo_Opt_Coefs!$B$14:$AM$14)</f>
        <v/>
      </c>
      <c r="Q9606">
        <f>MAX(I9606,MIN(J9606,P9606+H9606))</f>
        <v/>
      </c>
      <c r="R9606">
        <f>Q9606-L9606</f>
        <v/>
      </c>
    </row>
    <row r="9607">
      <c r="A9607" t="inlineStr">
        <is>
          <t>2021-01-28</t>
        </is>
      </c>
      <c r="B9607" t="inlineStr">
        <is>
          <t>12_P03</t>
        </is>
      </c>
      <c r="C9607" t="inlineStr">
        <is>
          <t>Modest priority: Minimum DD</t>
        </is>
      </c>
      <c r="D9607" t="b">
        <v>0</v>
      </c>
      <c r="E9607" t="b">
        <v>0</v>
      </c>
      <c r="F9607" t="b">
        <v>1</v>
      </c>
      <c r="G9607" t="n">
        <v>1.418422869357024</v>
      </c>
      <c r="H9607" t="n">
        <v>0.2735164065102599</v>
      </c>
      <c r="I9607" t="n">
        <v>0.75</v>
      </c>
      <c r="J9607" t="n">
        <v>1</v>
      </c>
      <c r="K9607" t="n">
        <v>1</v>
      </c>
      <c r="L9607" t="n">
        <v>1</v>
      </c>
      <c r="M9607" t="n">
        <v>0</v>
      </c>
      <c r="N9607" t="inlineStr">
        <is>
          <t>ceiling</t>
        </is>
      </c>
      <c r="O9607" t="inlineStr">
        <is>
          <t>Archived09:16 cap</t>
        </is>
      </c>
      <c r="P9607">
        <f>1+SUMPRODUCT(Algo_Opt_Inputs!B19:AM19,Algo_Opt_Coefs!$B$14:$AM$14)</f>
        <v/>
      </c>
      <c r="Q9607">
        <f>MAX(I9607,MIN(J9607,P9607+H9607))</f>
        <v/>
      </c>
      <c r="R9607">
        <f>Q9607-L9607</f>
        <v/>
      </c>
    </row>
    <row r="9608">
      <c r="A9608" t="inlineStr">
        <is>
          <t>2021-01-29</t>
        </is>
      </c>
      <c r="B9608" t="inlineStr">
        <is>
          <t>12_P03</t>
        </is>
      </c>
      <c r="C9608" t="inlineStr">
        <is>
          <t>Modest priority: Minimum DD</t>
        </is>
      </c>
      <c r="D9608" t="b">
        <v>0</v>
      </c>
      <c r="E9608" t="b">
        <v>0</v>
      </c>
      <c r="F9608" t="b">
        <v>1</v>
      </c>
      <c r="G9608" t="n">
        <v>0.604254559875675</v>
      </c>
      <c r="H9608" t="n">
        <v>0.2735164065102599</v>
      </c>
      <c r="I9608" t="n">
        <v>0.75</v>
      </c>
      <c r="J9608" t="n">
        <v>1</v>
      </c>
      <c r="K9608" t="n">
        <v>0.8777709663859349</v>
      </c>
      <c r="L9608" t="n">
        <v>0.877770966385935</v>
      </c>
      <c r="M9608" t="n">
        <v>-1.110223024625157e-16</v>
      </c>
      <c r="N9608" t="inlineStr">
        <is>
          <t>interior</t>
        </is>
      </c>
      <c r="O9608" t="inlineStr">
        <is>
          <t>Archived09:16 cap</t>
        </is>
      </c>
      <c r="P9608">
        <f>1+SUMPRODUCT(Algo_Opt_Inputs!B20:AM20,Algo_Opt_Coefs!$B$14:$AM$14)</f>
        <v/>
      </c>
      <c r="Q9608">
        <f>MAX(I9608,MIN(J9608,P9608+H9608))</f>
        <v/>
      </c>
      <c r="R9608">
        <f>Q9608-L9608</f>
        <v/>
      </c>
    </row>
    <row r="9609">
      <c r="A9609" t="inlineStr">
        <is>
          <t>2021-02-01</t>
        </is>
      </c>
      <c r="B9609" t="inlineStr">
        <is>
          <t>12_P03</t>
        </is>
      </c>
      <c r="C9609" t="inlineStr">
        <is>
          <t>Modest priority: Minimum DD</t>
        </is>
      </c>
      <c r="D9609" t="b">
        <v>1</v>
      </c>
      <c r="E9609" t="b">
        <v>0</v>
      </c>
      <c r="F9609" t="b">
        <v>0</v>
      </c>
      <c r="G9609" t="n">
        <v>1.145061682009994</v>
      </c>
      <c r="H9609" t="n">
        <v>0.2735164065102599</v>
      </c>
      <c r="I9609" t="n">
        <v>0.75</v>
      </c>
      <c r="J9609" t="n">
        <v>0.85</v>
      </c>
      <c r="K9609" t="n">
        <v>0.85</v>
      </c>
      <c r="L9609" t="n">
        <v>0.85</v>
      </c>
      <c r="M9609" t="n">
        <v>0</v>
      </c>
      <c r="N9609" t="inlineStr">
        <is>
          <t>ceiling</t>
        </is>
      </c>
      <c r="O9609" t="inlineStr">
        <is>
          <t>Mandatory dicey upper bound</t>
        </is>
      </c>
      <c r="P9609">
        <f>1+SUMPRODUCT(Algo_Opt_Inputs!B21:AM21,Algo_Opt_Coefs!$B$14:$AM$14)</f>
        <v/>
      </c>
      <c r="Q9609">
        <f>MAX(I9609,MIN(J9609,P9609+H9609))</f>
        <v/>
      </c>
      <c r="R9609">
        <f>Q9609-L9609</f>
        <v/>
      </c>
    </row>
    <row r="9610">
      <c r="A9610" t="inlineStr">
        <is>
          <t>2021-02-03</t>
        </is>
      </c>
      <c r="B9610" t="inlineStr">
        <is>
          <t>12_P03</t>
        </is>
      </c>
      <c r="C9610" t="inlineStr">
        <is>
          <t>Modest priority: Minimum DD</t>
        </is>
      </c>
      <c r="D9610" t="b">
        <v>0</v>
      </c>
      <c r="E9610" t="b">
        <v>1</v>
      </c>
      <c r="F9610" t="b">
        <v>0</v>
      </c>
      <c r="G9610" t="n">
        <v>1.846665061918876</v>
      </c>
      <c r="H9610" t="n">
        <v>0.2735164065102599</v>
      </c>
      <c r="I9610" t="n">
        <v>1.1</v>
      </c>
      <c r="J9610" t="n">
        <v>1.15</v>
      </c>
      <c r="K9610" t="n">
        <v>1.15</v>
      </c>
      <c r="L9610" t="n">
        <v>1.15</v>
      </c>
      <c r="M9610" t="n">
        <v>0</v>
      </c>
      <c r="N9610" t="inlineStr">
        <is>
          <t>ceiling</t>
        </is>
      </c>
      <c r="O9610" t="inlineStr">
        <is>
          <t>Strong-edge priority bounds</t>
        </is>
      </c>
      <c r="P9610">
        <f>1+SUMPRODUCT(Algo_Opt_Inputs!B22:AM22,Algo_Opt_Coefs!$B$14:$AM$14)</f>
        <v/>
      </c>
      <c r="Q9610">
        <f>MAX(I9610,MIN(J9610,P9610+H9610))</f>
        <v/>
      </c>
      <c r="R9610">
        <f>Q9610-L9610</f>
        <v/>
      </c>
    </row>
    <row r="9611">
      <c r="A9611" t="inlineStr">
        <is>
          <t>2021-02-04</t>
        </is>
      </c>
      <c r="B9611" t="inlineStr">
        <is>
          <t>12_P03</t>
        </is>
      </c>
      <c r="C9611" t="inlineStr">
        <is>
          <t>Modest priority: Minimum DD</t>
        </is>
      </c>
      <c r="D9611" t="b">
        <v>1</v>
      </c>
      <c r="E9611" t="b">
        <v>0</v>
      </c>
      <c r="F9611" t="b">
        <v>1</v>
      </c>
      <c r="G9611" t="n">
        <v>1.186829735790021</v>
      </c>
      <c r="H9611" t="n">
        <v>0.2735164065102599</v>
      </c>
      <c r="I9611" t="n">
        <v>0.75</v>
      </c>
      <c r="J9611" t="n">
        <v>0.85</v>
      </c>
      <c r="K9611" t="n">
        <v>0.85</v>
      </c>
      <c r="L9611" t="n">
        <v>0.85</v>
      </c>
      <c r="M9611" t="n">
        <v>0</v>
      </c>
      <c r="N9611" t="inlineStr">
        <is>
          <t>ceiling</t>
        </is>
      </c>
      <c r="O9611" t="inlineStr">
        <is>
          <t>Mandatory dicey upper bound</t>
        </is>
      </c>
      <c r="P9611">
        <f>1+SUMPRODUCT(Algo_Opt_Inputs!B23:AM23,Algo_Opt_Coefs!$B$14:$AM$14)</f>
        <v/>
      </c>
      <c r="Q9611">
        <f>MAX(I9611,MIN(J9611,P9611+H9611))</f>
        <v/>
      </c>
      <c r="R9611">
        <f>Q9611-L9611</f>
        <v/>
      </c>
    </row>
    <row r="9612">
      <c r="A9612" t="inlineStr">
        <is>
          <t>2021-02-05</t>
        </is>
      </c>
      <c r="B9612" t="inlineStr">
        <is>
          <t>12_P03</t>
        </is>
      </c>
      <c r="C9612" t="inlineStr">
        <is>
          <t>Modest priority: Minimum DD</t>
        </is>
      </c>
      <c r="D9612" t="b">
        <v>0</v>
      </c>
      <c r="E9612" t="b">
        <v>0</v>
      </c>
      <c r="F9612" t="b">
        <v>1</v>
      </c>
      <c r="G9612" t="n">
        <v>1.644829761455701</v>
      </c>
      <c r="H9612" t="n">
        <v>0.2735164065102599</v>
      </c>
      <c r="I9612" t="n">
        <v>0.75</v>
      </c>
      <c r="J9612" t="n">
        <v>1</v>
      </c>
      <c r="K9612" t="n">
        <v>1</v>
      </c>
      <c r="L9612" t="n">
        <v>1</v>
      </c>
      <c r="M9612" t="n">
        <v>0</v>
      </c>
      <c r="N9612" t="inlineStr">
        <is>
          <t>ceiling</t>
        </is>
      </c>
      <c r="O9612" t="inlineStr">
        <is>
          <t>Archived09:16 cap</t>
        </is>
      </c>
      <c r="P9612">
        <f>1+SUMPRODUCT(Algo_Opt_Inputs!B24:AM24,Algo_Opt_Coefs!$B$14:$AM$14)</f>
        <v/>
      </c>
      <c r="Q9612">
        <f>MAX(I9612,MIN(J9612,P9612+H9612))</f>
        <v/>
      </c>
      <c r="R9612">
        <f>Q9612-L9612</f>
        <v/>
      </c>
    </row>
    <row r="9613">
      <c r="A9613" t="inlineStr">
        <is>
          <t>2021-02-08</t>
        </is>
      </c>
      <c r="B9613" t="inlineStr">
        <is>
          <t>12_P03</t>
        </is>
      </c>
      <c r="C9613" t="inlineStr">
        <is>
          <t>Modest priority: Minimum DD</t>
        </is>
      </c>
      <c r="D9613" t="b">
        <v>0</v>
      </c>
      <c r="E9613" t="b">
        <v>0</v>
      </c>
      <c r="F9613" t="b">
        <v>1</v>
      </c>
      <c r="G9613" t="n">
        <v>1.38842365636582</v>
      </c>
      <c r="H9613" t="n">
        <v>0.2735164065102599</v>
      </c>
      <c r="I9613" t="n">
        <v>0.75</v>
      </c>
      <c r="J9613" t="n">
        <v>1</v>
      </c>
      <c r="K9613" t="n">
        <v>1</v>
      </c>
      <c r="L9613" t="n">
        <v>1</v>
      </c>
      <c r="M9613" t="n">
        <v>0</v>
      </c>
      <c r="N9613" t="inlineStr">
        <is>
          <t>ceiling</t>
        </is>
      </c>
      <c r="O9613" t="inlineStr">
        <is>
          <t>Archived09:16 cap</t>
        </is>
      </c>
      <c r="P9613">
        <f>1+SUMPRODUCT(Algo_Opt_Inputs!B25:AM25,Algo_Opt_Coefs!$B$14:$AM$14)</f>
        <v/>
      </c>
      <c r="Q9613">
        <f>MAX(I9613,MIN(J9613,P9613+H9613))</f>
        <v/>
      </c>
      <c r="R9613">
        <f>Q9613-L9613</f>
        <v/>
      </c>
    </row>
    <row r="9614">
      <c r="A9614" t="inlineStr">
        <is>
          <t>2021-02-09</t>
        </is>
      </c>
      <c r="B9614" t="inlineStr">
        <is>
          <t>12_P03</t>
        </is>
      </c>
      <c r="C9614" t="inlineStr">
        <is>
          <t>Modest priority: Minimum DD</t>
        </is>
      </c>
      <c r="D9614" t="b">
        <v>0</v>
      </c>
      <c r="E9614" t="b">
        <v>0</v>
      </c>
      <c r="F9614" t="b">
        <v>1</v>
      </c>
      <c r="G9614" t="n">
        <v>1.158144359906106</v>
      </c>
      <c r="H9614" t="n">
        <v>0.2735164065102599</v>
      </c>
      <c r="I9614" t="n">
        <v>0.75</v>
      </c>
      <c r="J9614" t="n">
        <v>1</v>
      </c>
      <c r="K9614" t="n">
        <v>1</v>
      </c>
      <c r="L9614" t="n">
        <v>1</v>
      </c>
      <c r="M9614" t="n">
        <v>0</v>
      </c>
      <c r="N9614" t="inlineStr">
        <is>
          <t>ceiling</t>
        </is>
      </c>
      <c r="O9614" t="inlineStr">
        <is>
          <t>Archived09:16 cap</t>
        </is>
      </c>
      <c r="P9614">
        <f>1+SUMPRODUCT(Algo_Opt_Inputs!B26:AM26,Algo_Opt_Coefs!$B$14:$AM$14)</f>
        <v/>
      </c>
      <c r="Q9614">
        <f>MAX(I9614,MIN(J9614,P9614+H9614))</f>
        <v/>
      </c>
      <c r="R9614">
        <f>Q9614-L9614</f>
        <v/>
      </c>
    </row>
    <row r="9615">
      <c r="A9615" t="inlineStr">
        <is>
          <t>2021-02-10</t>
        </is>
      </c>
      <c r="B9615" t="inlineStr">
        <is>
          <t>12_P03</t>
        </is>
      </c>
      <c r="C9615" t="inlineStr">
        <is>
          <t>Modest priority: Minimum DD</t>
        </is>
      </c>
      <c r="D9615" t="b">
        <v>1</v>
      </c>
      <c r="E9615" t="b">
        <v>0</v>
      </c>
      <c r="F9615" t="b">
        <v>0</v>
      </c>
      <c r="G9615" t="n">
        <v>0.1340291940296068</v>
      </c>
      <c r="H9615" t="n">
        <v>0.2735164065102599</v>
      </c>
      <c r="I9615" t="n">
        <v>0.75</v>
      </c>
      <c r="J9615" t="n">
        <v>0.85</v>
      </c>
      <c r="K9615" t="n">
        <v>0.75</v>
      </c>
      <c r="L9615" t="n">
        <v>0.75</v>
      </c>
      <c r="M9615" t="n">
        <v>0</v>
      </c>
      <c r="N9615" t="inlineStr">
        <is>
          <t>floor</t>
        </is>
      </c>
      <c r="O9615" t="inlineStr">
        <is>
          <t>Mandatory dicey upper bound</t>
        </is>
      </c>
      <c r="P9615">
        <f>1+SUMPRODUCT(Algo_Opt_Inputs!B27:AM27,Algo_Opt_Coefs!$B$14:$AM$14)</f>
        <v/>
      </c>
      <c r="Q9615">
        <f>MAX(I9615,MIN(J9615,P9615+H9615))</f>
        <v/>
      </c>
      <c r="R9615">
        <f>Q9615-L9615</f>
        <v/>
      </c>
    </row>
    <row r="9616">
      <c r="A9616" t="inlineStr">
        <is>
          <t>2021-02-11</t>
        </is>
      </c>
      <c r="B9616" t="inlineStr">
        <is>
          <t>12_P03</t>
        </is>
      </c>
      <c r="C9616" t="inlineStr">
        <is>
          <t>Modest priority: Minimum DD</t>
        </is>
      </c>
      <c r="D9616" t="b">
        <v>0</v>
      </c>
      <c r="E9616" t="b">
        <v>1</v>
      </c>
      <c r="F9616" t="b">
        <v>0</v>
      </c>
      <c r="G9616" t="n">
        <v>1.273673740490515</v>
      </c>
      <c r="H9616" t="n">
        <v>0.2735164065102599</v>
      </c>
      <c r="I9616" t="n">
        <v>1.1</v>
      </c>
      <c r="J9616" t="n">
        <v>1.15</v>
      </c>
      <c r="K9616" t="n">
        <v>1.15</v>
      </c>
      <c r="L9616" t="n">
        <v>1.15</v>
      </c>
      <c r="M9616" t="n">
        <v>0</v>
      </c>
      <c r="N9616" t="inlineStr">
        <is>
          <t>ceiling</t>
        </is>
      </c>
      <c r="O9616" t="inlineStr">
        <is>
          <t>Strong-edge priority bounds</t>
        </is>
      </c>
      <c r="P9616">
        <f>1+SUMPRODUCT(Algo_Opt_Inputs!B28:AM28,Algo_Opt_Coefs!$B$14:$AM$14)</f>
        <v/>
      </c>
      <c r="Q9616">
        <f>MAX(I9616,MIN(J9616,P9616+H9616))</f>
        <v/>
      </c>
      <c r="R9616">
        <f>Q9616-L9616</f>
        <v/>
      </c>
    </row>
    <row r="9617">
      <c r="A9617" t="inlineStr">
        <is>
          <t>2021-02-12</t>
        </is>
      </c>
      <c r="B9617" t="inlineStr">
        <is>
          <t>12_P03</t>
        </is>
      </c>
      <c r="C9617" t="inlineStr">
        <is>
          <t>Modest priority: Minimum DD</t>
        </is>
      </c>
      <c r="D9617" t="b">
        <v>0</v>
      </c>
      <c r="E9617" t="b">
        <v>0</v>
      </c>
      <c r="F9617" t="b">
        <v>0</v>
      </c>
      <c r="G9617" t="n">
        <v>1.468094759466742</v>
      </c>
      <c r="H9617" t="n">
        <v>0.2735164065102599</v>
      </c>
      <c r="I9617" t="n">
        <v>0.75</v>
      </c>
      <c r="J9617" t="n">
        <v>1.1</v>
      </c>
      <c r="K9617" t="n">
        <v>1.1</v>
      </c>
      <c r="L9617" t="n">
        <v>1.1</v>
      </c>
      <c r="M9617" t="n">
        <v>0</v>
      </c>
      <c r="N9617" t="inlineStr">
        <is>
          <t>ceiling</t>
        </is>
      </c>
      <c r="O9617" t="inlineStr">
        <is>
          <t>Optimized allocation/budget balancing; not a strong-edge label</t>
        </is>
      </c>
      <c r="P9617">
        <f>1+SUMPRODUCT(Algo_Opt_Inputs!B29:AM29,Algo_Opt_Coefs!$B$14:$AM$14)</f>
        <v/>
      </c>
      <c r="Q9617">
        <f>MAX(I9617,MIN(J9617,P9617+H9617))</f>
        <v/>
      </c>
      <c r="R9617">
        <f>Q9617-L9617</f>
        <v/>
      </c>
    </row>
    <row r="9618">
      <c r="A9618" t="inlineStr">
        <is>
          <t>2021-02-16</t>
        </is>
      </c>
      <c r="B9618" t="inlineStr">
        <is>
          <t>12_P03</t>
        </is>
      </c>
      <c r="C9618" t="inlineStr">
        <is>
          <t>Modest priority: Minimum DD</t>
        </is>
      </c>
      <c r="D9618" t="b">
        <v>0</v>
      </c>
      <c r="E9618" t="b">
        <v>0</v>
      </c>
      <c r="F9618" t="b">
        <v>0</v>
      </c>
      <c r="G9618" t="n">
        <v>1.373314834804344</v>
      </c>
      <c r="H9618" t="n">
        <v>0.2735164065102599</v>
      </c>
      <c r="I9618" t="n">
        <v>0.75</v>
      </c>
      <c r="J9618" t="n">
        <v>1.1</v>
      </c>
      <c r="K9618" t="n">
        <v>1.1</v>
      </c>
      <c r="L9618" t="n">
        <v>1.1</v>
      </c>
      <c r="M9618" t="n">
        <v>0</v>
      </c>
      <c r="N9618" t="inlineStr">
        <is>
          <t>ceiling</t>
        </is>
      </c>
      <c r="O9618" t="inlineStr">
        <is>
          <t>Optimized allocation/budget balancing; not a strong-edge label</t>
        </is>
      </c>
      <c r="P9618">
        <f>1+SUMPRODUCT(Algo_Opt_Inputs!B30:AM30,Algo_Opt_Coefs!$B$14:$AM$14)</f>
        <v/>
      </c>
      <c r="Q9618">
        <f>MAX(I9618,MIN(J9618,P9618+H9618))</f>
        <v/>
      </c>
      <c r="R9618">
        <f>Q9618-L9618</f>
        <v/>
      </c>
    </row>
    <row r="9619">
      <c r="A9619" t="inlineStr">
        <is>
          <t>2021-02-17</t>
        </is>
      </c>
      <c r="B9619" t="inlineStr">
        <is>
          <t>12_P03</t>
        </is>
      </c>
      <c r="C9619" t="inlineStr">
        <is>
          <t>Modest priority: Minimum DD</t>
        </is>
      </c>
      <c r="D9619" t="b">
        <v>0</v>
      </c>
      <c r="E9619" t="b">
        <v>0</v>
      </c>
      <c r="F9619" t="b">
        <v>0</v>
      </c>
      <c r="G9619" t="n">
        <v>1.620142411341525</v>
      </c>
      <c r="H9619" t="n">
        <v>0.2735164065102599</v>
      </c>
      <c r="I9619" t="n">
        <v>0.75</v>
      </c>
      <c r="J9619" t="n">
        <v>1.1</v>
      </c>
      <c r="K9619" t="n">
        <v>1.1</v>
      </c>
      <c r="L9619" t="n">
        <v>1.1</v>
      </c>
      <c r="M9619" t="n">
        <v>0</v>
      </c>
      <c r="N9619" t="inlineStr">
        <is>
          <t>ceiling</t>
        </is>
      </c>
      <c r="O9619" t="inlineStr">
        <is>
          <t>Optimized allocation/budget balancing; not a strong-edge label</t>
        </is>
      </c>
      <c r="P9619">
        <f>1+SUMPRODUCT(Algo_Opt_Inputs!B31:AM31,Algo_Opt_Coefs!$B$14:$AM$14)</f>
        <v/>
      </c>
      <c r="Q9619">
        <f>MAX(I9619,MIN(J9619,P9619+H9619))</f>
        <v/>
      </c>
      <c r="R9619">
        <f>Q9619-L9619</f>
        <v/>
      </c>
    </row>
    <row r="9620">
      <c r="A9620" t="inlineStr">
        <is>
          <t>2021-02-18</t>
        </is>
      </c>
      <c r="B9620" t="inlineStr">
        <is>
          <t>12_P03</t>
        </is>
      </c>
      <c r="C9620" t="inlineStr">
        <is>
          <t>Modest priority: Minimum DD</t>
        </is>
      </c>
      <c r="D9620" t="b">
        <v>0</v>
      </c>
      <c r="E9620" t="b">
        <v>0</v>
      </c>
      <c r="F9620" t="b">
        <v>0</v>
      </c>
      <c r="G9620" t="n">
        <v>1.643781393865768</v>
      </c>
      <c r="H9620" t="n">
        <v>0.2735164065102599</v>
      </c>
      <c r="I9620" t="n">
        <v>0.75</v>
      </c>
      <c r="J9620" t="n">
        <v>1.1</v>
      </c>
      <c r="K9620" t="n">
        <v>1.1</v>
      </c>
      <c r="L9620" t="n">
        <v>1.1</v>
      </c>
      <c r="M9620" t="n">
        <v>0</v>
      </c>
      <c r="N9620" t="inlineStr">
        <is>
          <t>ceiling</t>
        </is>
      </c>
      <c r="O9620" t="inlineStr">
        <is>
          <t>Optimized allocation/budget balancing; not a strong-edge label</t>
        </is>
      </c>
      <c r="P9620">
        <f>1+SUMPRODUCT(Algo_Opt_Inputs!B32:AM32,Algo_Opt_Coefs!$B$14:$AM$14)</f>
        <v/>
      </c>
      <c r="Q9620">
        <f>MAX(I9620,MIN(J9620,P9620+H9620))</f>
        <v/>
      </c>
      <c r="R9620">
        <f>Q9620-L9620</f>
        <v/>
      </c>
    </row>
    <row r="9621">
      <c r="A9621" t="inlineStr">
        <is>
          <t>2021-02-19</t>
        </is>
      </c>
      <c r="B9621" t="inlineStr">
        <is>
          <t>12_P03</t>
        </is>
      </c>
      <c r="C9621" t="inlineStr">
        <is>
          <t>Modest priority: Minimum DD</t>
        </is>
      </c>
      <c r="D9621" t="b">
        <v>0</v>
      </c>
      <c r="E9621" t="b">
        <v>0</v>
      </c>
      <c r="F9621" t="b">
        <v>1</v>
      </c>
      <c r="G9621" t="n">
        <v>1.830807269679043</v>
      </c>
      <c r="H9621" t="n">
        <v>0.2735164065102599</v>
      </c>
      <c r="I9621" t="n">
        <v>0.75</v>
      </c>
      <c r="J9621" t="n">
        <v>1</v>
      </c>
      <c r="K9621" t="n">
        <v>1</v>
      </c>
      <c r="L9621" t="n">
        <v>1</v>
      </c>
      <c r="M9621" t="n">
        <v>0</v>
      </c>
      <c r="N9621" t="inlineStr">
        <is>
          <t>ceiling</t>
        </is>
      </c>
      <c r="O9621" t="inlineStr">
        <is>
          <t>Archived09:16 cap</t>
        </is>
      </c>
      <c r="P9621">
        <f>1+SUMPRODUCT(Algo_Opt_Inputs!B33:AM33,Algo_Opt_Coefs!$B$14:$AM$14)</f>
        <v/>
      </c>
      <c r="Q9621">
        <f>MAX(I9621,MIN(J9621,P9621+H9621))</f>
        <v/>
      </c>
      <c r="R9621">
        <f>Q9621-L9621</f>
        <v/>
      </c>
    </row>
    <row r="9622">
      <c r="A9622" t="inlineStr">
        <is>
          <t>2021-02-22</t>
        </is>
      </c>
      <c r="B9622" t="inlineStr">
        <is>
          <t>12_P03</t>
        </is>
      </c>
      <c r="C9622" t="inlineStr">
        <is>
          <t>Modest priority: Minimum DD</t>
        </is>
      </c>
      <c r="D9622" t="b">
        <v>0</v>
      </c>
      <c r="E9622" t="b">
        <v>0</v>
      </c>
      <c r="F9622" t="b">
        <v>1</v>
      </c>
      <c r="G9622" t="n">
        <v>1.793293564101591</v>
      </c>
      <c r="H9622" t="n">
        <v>0.2735164065102599</v>
      </c>
      <c r="I9622" t="n">
        <v>0.75</v>
      </c>
      <c r="J9622" t="n">
        <v>1</v>
      </c>
      <c r="K9622" t="n">
        <v>1</v>
      </c>
      <c r="L9622" t="n">
        <v>1</v>
      </c>
      <c r="M9622" t="n">
        <v>0</v>
      </c>
      <c r="N9622" t="inlineStr">
        <is>
          <t>ceiling</t>
        </is>
      </c>
      <c r="O9622" t="inlineStr">
        <is>
          <t>Archived09:16 cap</t>
        </is>
      </c>
      <c r="P9622">
        <f>1+SUMPRODUCT(Algo_Opt_Inputs!B34:AM34,Algo_Opt_Coefs!$B$14:$AM$14)</f>
        <v/>
      </c>
      <c r="Q9622">
        <f>MAX(I9622,MIN(J9622,P9622+H9622))</f>
        <v/>
      </c>
      <c r="R9622">
        <f>Q9622-L9622</f>
        <v/>
      </c>
    </row>
    <row r="9623">
      <c r="A9623" t="inlineStr">
        <is>
          <t>2021-02-23</t>
        </is>
      </c>
      <c r="B9623" t="inlineStr">
        <is>
          <t>12_P03</t>
        </is>
      </c>
      <c r="C9623" t="inlineStr">
        <is>
          <t>Modest priority: Minimum DD</t>
        </is>
      </c>
      <c r="D9623" t="b">
        <v>0</v>
      </c>
      <c r="E9623" t="b">
        <v>0</v>
      </c>
      <c r="F9623" t="b">
        <v>0</v>
      </c>
      <c r="G9623" t="n">
        <v>1.239958989123919</v>
      </c>
      <c r="H9623" t="n">
        <v>0.2735164065102599</v>
      </c>
      <c r="I9623" t="n">
        <v>0.75</v>
      </c>
      <c r="J9623" t="n">
        <v>1.1</v>
      </c>
      <c r="K9623" t="n">
        <v>1.1</v>
      </c>
      <c r="L9623" t="n">
        <v>1.1</v>
      </c>
      <c r="M9623" t="n">
        <v>0</v>
      </c>
      <c r="N9623" t="inlineStr">
        <is>
          <t>ceiling</t>
        </is>
      </c>
      <c r="O9623" t="inlineStr">
        <is>
          <t>Optimized allocation/budget balancing; not a strong-edge label</t>
        </is>
      </c>
      <c r="P9623">
        <f>1+SUMPRODUCT(Algo_Opt_Inputs!B35:AM35,Algo_Opt_Coefs!$B$14:$AM$14)</f>
        <v/>
      </c>
      <c r="Q9623">
        <f>MAX(I9623,MIN(J9623,P9623+H9623))</f>
        <v/>
      </c>
      <c r="R9623">
        <f>Q9623-L9623</f>
        <v/>
      </c>
    </row>
    <row r="9624">
      <c r="A9624" t="inlineStr">
        <is>
          <t>2021-02-24</t>
        </is>
      </c>
      <c r="B9624" t="inlineStr">
        <is>
          <t>12_P03</t>
        </is>
      </c>
      <c r="C9624" t="inlineStr">
        <is>
          <t>Modest priority: Minimum DD</t>
        </is>
      </c>
      <c r="D9624" t="b">
        <v>0</v>
      </c>
      <c r="E9624" t="b">
        <v>0</v>
      </c>
      <c r="F9624" t="b">
        <v>1</v>
      </c>
      <c r="G9624" t="n">
        <v>1.194972696089105</v>
      </c>
      <c r="H9624" t="n">
        <v>0.2735164065102599</v>
      </c>
      <c r="I9624" t="n">
        <v>0.75</v>
      </c>
      <c r="J9624" t="n">
        <v>1</v>
      </c>
      <c r="K9624" t="n">
        <v>1</v>
      </c>
      <c r="L9624" t="n">
        <v>1</v>
      </c>
      <c r="M9624" t="n">
        <v>0</v>
      </c>
      <c r="N9624" t="inlineStr">
        <is>
          <t>ceiling</t>
        </is>
      </c>
      <c r="O9624" t="inlineStr">
        <is>
          <t>Archived09:16 cap</t>
        </is>
      </c>
      <c r="P9624">
        <f>1+SUMPRODUCT(Algo_Opt_Inputs!B36:AM36,Algo_Opt_Coefs!$B$14:$AM$14)</f>
        <v/>
      </c>
      <c r="Q9624">
        <f>MAX(I9624,MIN(J9624,P9624+H9624))</f>
        <v/>
      </c>
      <c r="R9624">
        <f>Q9624-L9624</f>
        <v/>
      </c>
    </row>
    <row r="9625">
      <c r="A9625" t="inlineStr">
        <is>
          <t>2021-02-25</t>
        </is>
      </c>
      <c r="B9625" t="inlineStr">
        <is>
          <t>12_P03</t>
        </is>
      </c>
      <c r="C9625" t="inlineStr">
        <is>
          <t>Modest priority: Minimum DD</t>
        </is>
      </c>
      <c r="D9625" t="b">
        <v>0</v>
      </c>
      <c r="E9625" t="b">
        <v>0</v>
      </c>
      <c r="F9625" t="b">
        <v>1</v>
      </c>
      <c r="G9625" t="n">
        <v>1.859163384821067</v>
      </c>
      <c r="H9625" t="n">
        <v>0.2735164065102599</v>
      </c>
      <c r="I9625" t="n">
        <v>0.75</v>
      </c>
      <c r="J9625" t="n">
        <v>1</v>
      </c>
      <c r="K9625" t="n">
        <v>1</v>
      </c>
      <c r="L9625" t="n">
        <v>1</v>
      </c>
      <c r="M9625" t="n">
        <v>0</v>
      </c>
      <c r="N9625" t="inlineStr">
        <is>
          <t>ceiling</t>
        </is>
      </c>
      <c r="O9625" t="inlineStr">
        <is>
          <t>Archived09:16 cap</t>
        </is>
      </c>
      <c r="P9625">
        <f>1+SUMPRODUCT(Algo_Opt_Inputs!B37:AM37,Algo_Opt_Coefs!$B$14:$AM$14)</f>
        <v/>
      </c>
      <c r="Q9625">
        <f>MAX(I9625,MIN(J9625,P9625+H9625))</f>
        <v/>
      </c>
      <c r="R9625">
        <f>Q9625-L9625</f>
        <v/>
      </c>
    </row>
    <row r="9626">
      <c r="A9626" t="inlineStr">
        <is>
          <t>2021-02-26</t>
        </is>
      </c>
      <c r="B9626" t="inlineStr">
        <is>
          <t>12_P03</t>
        </is>
      </c>
      <c r="C9626" t="inlineStr">
        <is>
          <t>Modest priority: Minimum DD</t>
        </is>
      </c>
      <c r="D9626" t="b">
        <v>0</v>
      </c>
      <c r="E9626" t="b">
        <v>1</v>
      </c>
      <c r="F9626" t="b">
        <v>0</v>
      </c>
      <c r="G9626" t="n">
        <v>1.248336896562055</v>
      </c>
      <c r="H9626" t="n">
        <v>0.2735164065102599</v>
      </c>
      <c r="I9626" t="n">
        <v>1.1</v>
      </c>
      <c r="J9626" t="n">
        <v>1.15</v>
      </c>
      <c r="K9626" t="n">
        <v>1.15</v>
      </c>
      <c r="L9626" t="n">
        <v>1.15</v>
      </c>
      <c r="M9626" t="n">
        <v>0</v>
      </c>
      <c r="N9626" t="inlineStr">
        <is>
          <t>ceiling</t>
        </is>
      </c>
      <c r="O9626" t="inlineStr">
        <is>
          <t>Strong-edge priority bounds</t>
        </is>
      </c>
      <c r="P9626">
        <f>1+SUMPRODUCT(Algo_Opt_Inputs!B38:AM38,Algo_Opt_Coefs!$B$14:$AM$14)</f>
        <v/>
      </c>
      <c r="Q9626">
        <f>MAX(I9626,MIN(J9626,P9626+H9626))</f>
        <v/>
      </c>
      <c r="R9626">
        <f>Q9626-L9626</f>
        <v/>
      </c>
    </row>
    <row r="9627">
      <c r="A9627" t="inlineStr">
        <is>
          <t>2021-03-02</t>
        </is>
      </c>
      <c r="B9627" t="inlineStr">
        <is>
          <t>12_P03</t>
        </is>
      </c>
      <c r="C9627" t="inlineStr">
        <is>
          <t>Modest priority: Minimum DD</t>
        </is>
      </c>
      <c r="D9627" t="b">
        <v>0</v>
      </c>
      <c r="E9627" t="b">
        <v>0</v>
      </c>
      <c r="F9627" t="b">
        <v>1</v>
      </c>
      <c r="G9627" t="n">
        <v>1.334818453748125</v>
      </c>
      <c r="H9627" t="n">
        <v>0.2735164065102599</v>
      </c>
      <c r="I9627" t="n">
        <v>0.75</v>
      </c>
      <c r="J9627" t="n">
        <v>1</v>
      </c>
      <c r="K9627" t="n">
        <v>1</v>
      </c>
      <c r="L9627" t="n">
        <v>1</v>
      </c>
      <c r="M9627" t="n">
        <v>0</v>
      </c>
      <c r="N9627" t="inlineStr">
        <is>
          <t>ceiling</t>
        </is>
      </c>
      <c r="O9627" t="inlineStr">
        <is>
          <t>Archived09:16 cap</t>
        </is>
      </c>
      <c r="P9627">
        <f>1+SUMPRODUCT(Algo_Opt_Inputs!B39:AM39,Algo_Opt_Coefs!$B$14:$AM$14)</f>
        <v/>
      </c>
      <c r="Q9627">
        <f>MAX(I9627,MIN(J9627,P9627+H9627))</f>
        <v/>
      </c>
      <c r="R9627">
        <f>Q9627-L9627</f>
        <v/>
      </c>
    </row>
    <row r="9628">
      <c r="A9628" t="inlineStr">
        <is>
          <t>2021-03-03</t>
        </is>
      </c>
      <c r="B9628" t="inlineStr">
        <is>
          <t>12_P03</t>
        </is>
      </c>
      <c r="C9628" t="inlineStr">
        <is>
          <t>Modest priority: Minimum DD</t>
        </is>
      </c>
      <c r="D9628" t="b">
        <v>1</v>
      </c>
      <c r="E9628" t="b">
        <v>0</v>
      </c>
      <c r="F9628" t="b">
        <v>0</v>
      </c>
      <c r="G9628" t="n">
        <v>0.5680944076324524</v>
      </c>
      <c r="H9628" t="n">
        <v>0.2735164065102599</v>
      </c>
      <c r="I9628" t="n">
        <v>0.75</v>
      </c>
      <c r="J9628" t="n">
        <v>0.85</v>
      </c>
      <c r="K9628" t="n">
        <v>0.8416108141427123</v>
      </c>
      <c r="L9628" t="n">
        <v>0.8416108141427125</v>
      </c>
      <c r="M9628" t="n">
        <v>-2.220446049250313e-16</v>
      </c>
      <c r="N9628" t="inlineStr">
        <is>
          <t>interior</t>
        </is>
      </c>
      <c r="O9628" t="inlineStr">
        <is>
          <t>Mandatory dicey upper bound</t>
        </is>
      </c>
      <c r="P9628">
        <f>1+SUMPRODUCT(Algo_Opt_Inputs!B40:AM40,Algo_Opt_Coefs!$B$14:$AM$14)</f>
        <v/>
      </c>
      <c r="Q9628">
        <f>MAX(I9628,MIN(J9628,P9628+H9628))</f>
        <v/>
      </c>
      <c r="R9628">
        <f>Q9628-L9628</f>
        <v/>
      </c>
    </row>
    <row r="9629">
      <c r="A9629" t="inlineStr">
        <is>
          <t>2021-03-04</t>
        </is>
      </c>
      <c r="B9629" t="inlineStr">
        <is>
          <t>12_P03</t>
        </is>
      </c>
      <c r="C9629" t="inlineStr">
        <is>
          <t>Modest priority: Minimum DD</t>
        </is>
      </c>
      <c r="D9629" t="b">
        <v>0</v>
      </c>
      <c r="E9629" t="b">
        <v>0</v>
      </c>
      <c r="F9629" t="b">
        <v>0</v>
      </c>
      <c r="G9629" t="n">
        <v>1.479239195240072</v>
      </c>
      <c r="H9629" t="n">
        <v>0.2735164065102599</v>
      </c>
      <c r="I9629" t="n">
        <v>0.75</v>
      </c>
      <c r="J9629" t="n">
        <v>1.1</v>
      </c>
      <c r="K9629" t="n">
        <v>1.1</v>
      </c>
      <c r="L9629" t="n">
        <v>1.1</v>
      </c>
      <c r="M9629" t="n">
        <v>0</v>
      </c>
      <c r="N9629" t="inlineStr">
        <is>
          <t>ceiling</t>
        </is>
      </c>
      <c r="O9629" t="inlineStr">
        <is>
          <t>Optimized allocation/budget balancing; not a strong-edge label</t>
        </is>
      </c>
      <c r="P9629">
        <f>1+SUMPRODUCT(Algo_Opt_Inputs!B41:AM41,Algo_Opt_Coefs!$B$14:$AM$14)</f>
        <v/>
      </c>
      <c r="Q9629">
        <f>MAX(I9629,MIN(J9629,P9629+H9629))</f>
        <v/>
      </c>
      <c r="R9629">
        <f>Q9629-L9629</f>
        <v/>
      </c>
    </row>
    <row r="9630">
      <c r="A9630" t="inlineStr">
        <is>
          <t>2021-03-05</t>
        </is>
      </c>
      <c r="B9630" t="inlineStr">
        <is>
          <t>12_P03</t>
        </is>
      </c>
      <c r="C9630" t="inlineStr">
        <is>
          <t>Modest priority: Minimum DD</t>
        </is>
      </c>
      <c r="D9630" t="b">
        <v>0</v>
      </c>
      <c r="E9630" t="b">
        <v>0</v>
      </c>
      <c r="F9630" t="b">
        <v>1</v>
      </c>
      <c r="G9630" t="n">
        <v>1.468757325789344</v>
      </c>
      <c r="H9630" t="n">
        <v>0.2735164065102599</v>
      </c>
      <c r="I9630" t="n">
        <v>0.75</v>
      </c>
      <c r="J9630" t="n">
        <v>1</v>
      </c>
      <c r="K9630" t="n">
        <v>1</v>
      </c>
      <c r="L9630" t="n">
        <v>1</v>
      </c>
      <c r="M9630" t="n">
        <v>0</v>
      </c>
      <c r="N9630" t="inlineStr">
        <is>
          <t>ceiling</t>
        </is>
      </c>
      <c r="O9630" t="inlineStr">
        <is>
          <t>Archived09:16 cap</t>
        </is>
      </c>
      <c r="P9630">
        <f>1+SUMPRODUCT(Algo_Opt_Inputs!B42:AM42,Algo_Opt_Coefs!$B$14:$AM$14)</f>
        <v/>
      </c>
      <c r="Q9630">
        <f>MAX(I9630,MIN(J9630,P9630+H9630))</f>
        <v/>
      </c>
      <c r="R9630">
        <f>Q9630-L9630</f>
        <v/>
      </c>
    </row>
    <row r="9631">
      <c r="A9631" t="inlineStr">
        <is>
          <t>2021-03-08</t>
        </is>
      </c>
      <c r="B9631" t="inlineStr">
        <is>
          <t>12_P03</t>
        </is>
      </c>
      <c r="C9631" t="inlineStr">
        <is>
          <t>Modest priority: Minimum DD</t>
        </is>
      </c>
      <c r="D9631" t="b">
        <v>1</v>
      </c>
      <c r="E9631" t="b">
        <v>0</v>
      </c>
      <c r="F9631" t="b">
        <v>1</v>
      </c>
      <c r="G9631" t="n">
        <v>0.7387686699425353</v>
      </c>
      <c r="H9631" t="n">
        <v>0.2735164065102599</v>
      </c>
      <c r="I9631" t="n">
        <v>0.75</v>
      </c>
      <c r="J9631" t="n">
        <v>0.85</v>
      </c>
      <c r="K9631" t="n">
        <v>0.85</v>
      </c>
      <c r="L9631" t="n">
        <v>0.85</v>
      </c>
      <c r="M9631" t="n">
        <v>0</v>
      </c>
      <c r="N9631" t="inlineStr">
        <is>
          <t>ceiling</t>
        </is>
      </c>
      <c r="O9631" t="inlineStr">
        <is>
          <t>Mandatory dicey upper bound</t>
        </is>
      </c>
      <c r="P9631">
        <f>1+SUMPRODUCT(Algo_Opt_Inputs!B43:AM43,Algo_Opt_Coefs!$B$14:$AM$14)</f>
        <v/>
      </c>
      <c r="Q9631">
        <f>MAX(I9631,MIN(J9631,P9631+H9631))</f>
        <v/>
      </c>
      <c r="R9631">
        <f>Q9631-L9631</f>
        <v/>
      </c>
    </row>
    <row r="9632">
      <c r="A9632" t="inlineStr">
        <is>
          <t>2021-03-09</t>
        </is>
      </c>
      <c r="B9632" t="inlineStr">
        <is>
          <t>12_P03</t>
        </is>
      </c>
      <c r="C9632" t="inlineStr">
        <is>
          <t>Modest priority: Minimum DD</t>
        </is>
      </c>
      <c r="D9632" t="b">
        <v>0</v>
      </c>
      <c r="E9632" t="b">
        <v>0</v>
      </c>
      <c r="F9632" t="b">
        <v>0</v>
      </c>
      <c r="G9632" t="n">
        <v>1.262587737008373</v>
      </c>
      <c r="H9632" t="n">
        <v>0.2735164065102599</v>
      </c>
      <c r="I9632" t="n">
        <v>0.75</v>
      </c>
      <c r="J9632" t="n">
        <v>1.1</v>
      </c>
      <c r="K9632" t="n">
        <v>1.1</v>
      </c>
      <c r="L9632" t="n">
        <v>1.1</v>
      </c>
      <c r="M9632" t="n">
        <v>0</v>
      </c>
      <c r="N9632" t="inlineStr">
        <is>
          <t>ceiling</t>
        </is>
      </c>
      <c r="O9632" t="inlineStr">
        <is>
          <t>Optimized allocation/budget balancing; not a strong-edge label</t>
        </is>
      </c>
      <c r="P9632">
        <f>1+SUMPRODUCT(Algo_Opt_Inputs!B44:AM44,Algo_Opt_Coefs!$B$14:$AM$14)</f>
        <v/>
      </c>
      <c r="Q9632">
        <f>MAX(I9632,MIN(J9632,P9632+H9632))</f>
        <v/>
      </c>
      <c r="R9632">
        <f>Q9632-L9632</f>
        <v/>
      </c>
    </row>
    <row r="9633">
      <c r="A9633" t="inlineStr">
        <is>
          <t>2021-03-10</t>
        </is>
      </c>
      <c r="B9633" t="inlineStr">
        <is>
          <t>12_P03</t>
        </is>
      </c>
      <c r="C9633" t="inlineStr">
        <is>
          <t>Modest priority: Minimum DD</t>
        </is>
      </c>
      <c r="D9633" t="b">
        <v>0</v>
      </c>
      <c r="E9633" t="b">
        <v>1</v>
      </c>
      <c r="F9633" t="b">
        <v>0</v>
      </c>
      <c r="G9633" t="n">
        <v>1.76711580792291</v>
      </c>
      <c r="H9633" t="n">
        <v>0.2735164065102599</v>
      </c>
      <c r="I9633" t="n">
        <v>1.1</v>
      </c>
      <c r="J9633" t="n">
        <v>1.15</v>
      </c>
      <c r="K9633" t="n">
        <v>1.15</v>
      </c>
      <c r="L9633" t="n">
        <v>1.15</v>
      </c>
      <c r="M9633" t="n">
        <v>0</v>
      </c>
      <c r="N9633" t="inlineStr">
        <is>
          <t>ceiling</t>
        </is>
      </c>
      <c r="O9633" t="inlineStr">
        <is>
          <t>Strong-edge priority bounds</t>
        </is>
      </c>
      <c r="P9633">
        <f>1+SUMPRODUCT(Algo_Opt_Inputs!B45:AM45,Algo_Opt_Coefs!$B$14:$AM$14)</f>
        <v/>
      </c>
      <c r="Q9633">
        <f>MAX(I9633,MIN(J9633,P9633+H9633))</f>
        <v/>
      </c>
      <c r="R9633">
        <f>Q9633-L9633</f>
        <v/>
      </c>
    </row>
    <row r="9634">
      <c r="A9634" t="inlineStr">
        <is>
          <t>2021-03-16</t>
        </is>
      </c>
      <c r="B9634" t="inlineStr">
        <is>
          <t>12_P03</t>
        </is>
      </c>
      <c r="C9634" t="inlineStr">
        <is>
          <t>Modest priority: Minimum DD</t>
        </is>
      </c>
      <c r="D9634" t="b">
        <v>0</v>
      </c>
      <c r="E9634" t="b">
        <v>1</v>
      </c>
      <c r="F9634" t="b">
        <v>0</v>
      </c>
      <c r="G9634" t="n">
        <v>1.482093334349005</v>
      </c>
      <c r="H9634" t="n">
        <v>0.2735164065102599</v>
      </c>
      <c r="I9634" t="n">
        <v>1.1</v>
      </c>
      <c r="J9634" t="n">
        <v>1.15</v>
      </c>
      <c r="K9634" t="n">
        <v>1.15</v>
      </c>
      <c r="L9634" t="n">
        <v>1.15</v>
      </c>
      <c r="M9634" t="n">
        <v>0</v>
      </c>
      <c r="N9634" t="inlineStr">
        <is>
          <t>ceiling</t>
        </is>
      </c>
      <c r="O9634" t="inlineStr">
        <is>
          <t>Strong-edge priority bounds</t>
        </is>
      </c>
      <c r="P9634">
        <f>1+SUMPRODUCT(Algo_Opt_Inputs!B46:AM46,Algo_Opt_Coefs!$B$14:$AM$14)</f>
        <v/>
      </c>
      <c r="Q9634">
        <f>MAX(I9634,MIN(J9634,P9634+H9634))</f>
        <v/>
      </c>
      <c r="R9634">
        <f>Q9634-L9634</f>
        <v/>
      </c>
    </row>
    <row r="9635">
      <c r="A9635" t="inlineStr">
        <is>
          <t>2021-03-17</t>
        </is>
      </c>
      <c r="B9635" t="inlineStr">
        <is>
          <t>12_P03</t>
        </is>
      </c>
      <c r="C9635" t="inlineStr">
        <is>
          <t>Modest priority: Minimum DD</t>
        </is>
      </c>
      <c r="D9635" t="b">
        <v>0</v>
      </c>
      <c r="E9635" t="b">
        <v>0</v>
      </c>
      <c r="F9635" t="b">
        <v>1</v>
      </c>
      <c r="G9635" t="n">
        <v>1.194852113634674</v>
      </c>
      <c r="H9635" t="n">
        <v>0.2735164065102599</v>
      </c>
      <c r="I9635" t="n">
        <v>0.75</v>
      </c>
      <c r="J9635" t="n">
        <v>1</v>
      </c>
      <c r="K9635" t="n">
        <v>1</v>
      </c>
      <c r="L9635" t="n">
        <v>1</v>
      </c>
      <c r="M9635" t="n">
        <v>0</v>
      </c>
      <c r="N9635" t="inlineStr">
        <is>
          <t>ceiling</t>
        </is>
      </c>
      <c r="O9635" t="inlineStr">
        <is>
          <t>Archived09:16 cap</t>
        </is>
      </c>
      <c r="P9635">
        <f>1+SUMPRODUCT(Algo_Opt_Inputs!B47:AM47,Algo_Opt_Coefs!$B$14:$AM$14)</f>
        <v/>
      </c>
      <c r="Q9635">
        <f>MAX(I9635,MIN(J9635,P9635+H9635))</f>
        <v/>
      </c>
      <c r="R9635">
        <f>Q9635-L9635</f>
        <v/>
      </c>
    </row>
    <row r="9636">
      <c r="A9636" t="inlineStr">
        <is>
          <t>2021-03-18</t>
        </is>
      </c>
      <c r="B9636" t="inlineStr">
        <is>
          <t>12_P03</t>
        </is>
      </c>
      <c r="C9636" t="inlineStr">
        <is>
          <t>Modest priority: Minimum DD</t>
        </is>
      </c>
      <c r="D9636" t="b">
        <v>0</v>
      </c>
      <c r="E9636" t="b">
        <v>0</v>
      </c>
      <c r="F9636" t="b">
        <v>1</v>
      </c>
      <c r="G9636" t="n">
        <v>1.44250082543064</v>
      </c>
      <c r="H9636" t="n">
        <v>0.2735164065102599</v>
      </c>
      <c r="I9636" t="n">
        <v>0.75</v>
      </c>
      <c r="J9636" t="n">
        <v>1</v>
      </c>
      <c r="K9636" t="n">
        <v>1</v>
      </c>
      <c r="L9636" t="n">
        <v>1</v>
      </c>
      <c r="M9636" t="n">
        <v>0</v>
      </c>
      <c r="N9636" t="inlineStr">
        <is>
          <t>ceiling</t>
        </is>
      </c>
      <c r="O9636" t="inlineStr">
        <is>
          <t>Archived09:16 cap</t>
        </is>
      </c>
      <c r="P9636">
        <f>1+SUMPRODUCT(Algo_Opt_Inputs!B48:AM48,Algo_Opt_Coefs!$B$14:$AM$14)</f>
        <v/>
      </c>
      <c r="Q9636">
        <f>MAX(I9636,MIN(J9636,P9636+H9636))</f>
        <v/>
      </c>
      <c r="R9636">
        <f>Q9636-L9636</f>
        <v/>
      </c>
    </row>
    <row r="9637">
      <c r="A9637" t="inlineStr">
        <is>
          <t>2021-03-19</t>
        </is>
      </c>
      <c r="B9637" t="inlineStr">
        <is>
          <t>12_P03</t>
        </is>
      </c>
      <c r="C9637" t="inlineStr">
        <is>
          <t>Modest priority: Minimum DD</t>
        </is>
      </c>
      <c r="D9637" t="b">
        <v>0</v>
      </c>
      <c r="E9637" t="b">
        <v>0</v>
      </c>
      <c r="F9637" t="b">
        <v>1</v>
      </c>
      <c r="G9637" t="n">
        <v>0.8595917169859597</v>
      </c>
      <c r="H9637" t="n">
        <v>0.2735164065102599</v>
      </c>
      <c r="I9637" t="n">
        <v>0.75</v>
      </c>
      <c r="J9637" t="n">
        <v>1</v>
      </c>
      <c r="K9637" t="n">
        <v>1</v>
      </c>
      <c r="L9637" t="n">
        <v>1</v>
      </c>
      <c r="M9637" t="n">
        <v>0</v>
      </c>
      <c r="N9637" t="inlineStr">
        <is>
          <t>ceiling</t>
        </is>
      </c>
      <c r="O9637" t="inlineStr">
        <is>
          <t>Archived09:16 cap</t>
        </is>
      </c>
      <c r="P9637">
        <f>1+SUMPRODUCT(Algo_Opt_Inputs!B49:AM49,Algo_Opt_Coefs!$B$14:$AM$14)</f>
        <v/>
      </c>
      <c r="Q9637">
        <f>MAX(I9637,MIN(J9637,P9637+H9637))</f>
        <v/>
      </c>
      <c r="R9637">
        <f>Q9637-L9637</f>
        <v/>
      </c>
    </row>
    <row r="9638">
      <c r="A9638" t="inlineStr">
        <is>
          <t>2021-03-22</t>
        </is>
      </c>
      <c r="B9638" t="inlineStr">
        <is>
          <t>12_P03</t>
        </is>
      </c>
      <c r="C9638" t="inlineStr">
        <is>
          <t>Modest priority: Minimum DD</t>
        </is>
      </c>
      <c r="D9638" t="b">
        <v>0</v>
      </c>
      <c r="E9638" t="b">
        <v>0</v>
      </c>
      <c r="F9638" t="b">
        <v>1</v>
      </c>
      <c r="G9638" t="n">
        <v>1.355121767513332</v>
      </c>
      <c r="H9638" t="n">
        <v>0.2735164065102599</v>
      </c>
      <c r="I9638" t="n">
        <v>0.75</v>
      </c>
      <c r="J9638" t="n">
        <v>1</v>
      </c>
      <c r="K9638" t="n">
        <v>1</v>
      </c>
      <c r="L9638" t="n">
        <v>1</v>
      </c>
      <c r="M9638" t="n">
        <v>0</v>
      </c>
      <c r="N9638" t="inlineStr">
        <is>
          <t>ceiling</t>
        </is>
      </c>
      <c r="O9638" t="inlineStr">
        <is>
          <t>Archived09:16 cap</t>
        </is>
      </c>
      <c r="P9638">
        <f>1+SUMPRODUCT(Algo_Opt_Inputs!B50:AM50,Algo_Opt_Coefs!$B$14:$AM$14)</f>
        <v/>
      </c>
      <c r="Q9638">
        <f>MAX(I9638,MIN(J9638,P9638+H9638))</f>
        <v/>
      </c>
      <c r="R9638">
        <f>Q9638-L9638</f>
        <v/>
      </c>
    </row>
    <row r="9639">
      <c r="A9639" t="inlineStr">
        <is>
          <t>2021-03-23</t>
        </is>
      </c>
      <c r="B9639" t="inlineStr">
        <is>
          <t>12_P03</t>
        </is>
      </c>
      <c r="C9639" t="inlineStr">
        <is>
          <t>Modest priority: Minimum DD</t>
        </is>
      </c>
      <c r="D9639" t="b">
        <v>0</v>
      </c>
      <c r="E9639" t="b">
        <v>0</v>
      </c>
      <c r="F9639" t="b">
        <v>1</v>
      </c>
      <c r="G9639" t="n">
        <v>1.261359079102179</v>
      </c>
      <c r="H9639" t="n">
        <v>0.2735164065102599</v>
      </c>
      <c r="I9639" t="n">
        <v>0.75</v>
      </c>
      <c r="J9639" t="n">
        <v>1</v>
      </c>
      <c r="K9639" t="n">
        <v>1</v>
      </c>
      <c r="L9639" t="n">
        <v>1</v>
      </c>
      <c r="M9639" t="n">
        <v>0</v>
      </c>
      <c r="N9639" t="inlineStr">
        <is>
          <t>ceiling</t>
        </is>
      </c>
      <c r="O9639" t="inlineStr">
        <is>
          <t>Archived09:16 cap</t>
        </is>
      </c>
      <c r="P9639">
        <f>1+SUMPRODUCT(Algo_Opt_Inputs!B51:AM51,Algo_Opt_Coefs!$B$14:$AM$14)</f>
        <v/>
      </c>
      <c r="Q9639">
        <f>MAX(I9639,MIN(J9639,P9639+H9639))</f>
        <v/>
      </c>
      <c r="R9639">
        <f>Q9639-L9639</f>
        <v/>
      </c>
    </row>
    <row r="9640">
      <c r="A9640" t="inlineStr">
        <is>
          <t>2021-03-24</t>
        </is>
      </c>
      <c r="B9640" t="inlineStr">
        <is>
          <t>12_P03</t>
        </is>
      </c>
      <c r="C9640" t="inlineStr">
        <is>
          <t>Modest priority: Minimum DD</t>
        </is>
      </c>
      <c r="D9640" t="b">
        <v>0</v>
      </c>
      <c r="E9640" t="b">
        <v>0</v>
      </c>
      <c r="F9640" t="b">
        <v>1</v>
      </c>
      <c r="G9640" t="n">
        <v>0.9570631724779487</v>
      </c>
      <c r="H9640" t="n">
        <v>0.2735164065102599</v>
      </c>
      <c r="I9640" t="n">
        <v>0.75</v>
      </c>
      <c r="J9640" t="n">
        <v>1</v>
      </c>
      <c r="K9640" t="n">
        <v>1</v>
      </c>
      <c r="L9640" t="n">
        <v>1</v>
      </c>
      <c r="M9640" t="n">
        <v>0</v>
      </c>
      <c r="N9640" t="inlineStr">
        <is>
          <t>ceiling</t>
        </is>
      </c>
      <c r="O9640" t="inlineStr">
        <is>
          <t>Archived09:16 cap</t>
        </is>
      </c>
      <c r="P9640">
        <f>1+SUMPRODUCT(Algo_Opt_Inputs!B52:AM52,Algo_Opt_Coefs!$B$14:$AM$14)</f>
        <v/>
      </c>
      <c r="Q9640">
        <f>MAX(I9640,MIN(J9640,P9640+H9640))</f>
        <v/>
      </c>
      <c r="R9640">
        <f>Q9640-L9640</f>
        <v/>
      </c>
    </row>
    <row r="9641">
      <c r="A9641" t="inlineStr">
        <is>
          <t>2021-03-25</t>
        </is>
      </c>
      <c r="B9641" t="inlineStr">
        <is>
          <t>12_P03</t>
        </is>
      </c>
      <c r="C9641" t="inlineStr">
        <is>
          <t>Modest priority: Minimum DD</t>
        </is>
      </c>
      <c r="D9641" t="b">
        <v>0</v>
      </c>
      <c r="E9641" t="b">
        <v>0</v>
      </c>
      <c r="F9641" t="b">
        <v>1</v>
      </c>
      <c r="G9641" t="n">
        <v>1.179681619365533</v>
      </c>
      <c r="H9641" t="n">
        <v>0.2735164065102599</v>
      </c>
      <c r="I9641" t="n">
        <v>0.75</v>
      </c>
      <c r="J9641" t="n">
        <v>1</v>
      </c>
      <c r="K9641" t="n">
        <v>1</v>
      </c>
      <c r="L9641" t="n">
        <v>1</v>
      </c>
      <c r="M9641" t="n">
        <v>0</v>
      </c>
      <c r="N9641" t="inlineStr">
        <is>
          <t>ceiling</t>
        </is>
      </c>
      <c r="O9641" t="inlineStr">
        <is>
          <t>Archived09:16 cap</t>
        </is>
      </c>
      <c r="P9641">
        <f>1+SUMPRODUCT(Algo_Opt_Inputs!B53:AM53,Algo_Opt_Coefs!$B$14:$AM$14)</f>
        <v/>
      </c>
      <c r="Q9641">
        <f>MAX(I9641,MIN(J9641,P9641+H9641))</f>
        <v/>
      </c>
      <c r="R9641">
        <f>Q9641-L9641</f>
        <v/>
      </c>
    </row>
    <row r="9642">
      <c r="A9642" t="inlineStr">
        <is>
          <t>2021-03-26</t>
        </is>
      </c>
      <c r="B9642" t="inlineStr">
        <is>
          <t>12_P03</t>
        </is>
      </c>
      <c r="C9642" t="inlineStr">
        <is>
          <t>Modest priority: Minimum DD</t>
        </is>
      </c>
      <c r="D9642" t="b">
        <v>0</v>
      </c>
      <c r="E9642" t="b">
        <v>0</v>
      </c>
      <c r="F9642" t="b">
        <v>1</v>
      </c>
      <c r="G9642" t="n">
        <v>1.141518652662886</v>
      </c>
      <c r="H9642" t="n">
        <v>0.2735164065102599</v>
      </c>
      <c r="I9642" t="n">
        <v>0.75</v>
      </c>
      <c r="J9642" t="n">
        <v>1</v>
      </c>
      <c r="K9642" t="n">
        <v>1</v>
      </c>
      <c r="L9642" t="n">
        <v>1</v>
      </c>
      <c r="M9642" t="n">
        <v>0</v>
      </c>
      <c r="N9642" t="inlineStr">
        <is>
          <t>ceiling</t>
        </is>
      </c>
      <c r="O9642" t="inlineStr">
        <is>
          <t>Archived09:16 cap</t>
        </is>
      </c>
      <c r="P9642">
        <f>1+SUMPRODUCT(Algo_Opt_Inputs!B54:AM54,Algo_Opt_Coefs!$B$14:$AM$14)</f>
        <v/>
      </c>
      <c r="Q9642">
        <f>MAX(I9642,MIN(J9642,P9642+H9642))</f>
        <v/>
      </c>
      <c r="R9642">
        <f>Q9642-L9642</f>
        <v/>
      </c>
    </row>
    <row r="9643">
      <c r="A9643" t="inlineStr">
        <is>
          <t>2021-03-31</t>
        </is>
      </c>
      <c r="B9643" t="inlineStr">
        <is>
          <t>12_P03</t>
        </is>
      </c>
      <c r="C9643" t="inlineStr">
        <is>
          <t>Modest priority: Minimum DD</t>
        </is>
      </c>
      <c r="D9643" t="b">
        <v>0</v>
      </c>
      <c r="E9643" t="b">
        <v>0</v>
      </c>
      <c r="F9643" t="b">
        <v>1</v>
      </c>
      <c r="G9643" t="n">
        <v>0.7703724011875557</v>
      </c>
      <c r="H9643" t="n">
        <v>0.2735164065102599</v>
      </c>
      <c r="I9643" t="n">
        <v>0.75</v>
      </c>
      <c r="J9643" t="n">
        <v>1</v>
      </c>
      <c r="K9643" t="n">
        <v>1</v>
      </c>
      <c r="L9643" t="n">
        <v>1</v>
      </c>
      <c r="M9643" t="n">
        <v>0</v>
      </c>
      <c r="N9643" t="inlineStr">
        <is>
          <t>ceiling</t>
        </is>
      </c>
      <c r="O9643" t="inlineStr">
        <is>
          <t>Archived09:16 cap</t>
        </is>
      </c>
      <c r="P9643">
        <f>1+SUMPRODUCT(Algo_Opt_Inputs!B55:AM55,Algo_Opt_Coefs!$B$14:$AM$14)</f>
        <v/>
      </c>
      <c r="Q9643">
        <f>MAX(I9643,MIN(J9643,P9643+H9643))</f>
        <v/>
      </c>
      <c r="R9643">
        <f>Q9643-L9643</f>
        <v/>
      </c>
    </row>
    <row r="9644">
      <c r="A9644" t="inlineStr">
        <is>
          <t>2021-04-01</t>
        </is>
      </c>
      <c r="B9644" t="inlineStr">
        <is>
          <t>12_P03</t>
        </is>
      </c>
      <c r="C9644" t="inlineStr">
        <is>
          <t>Modest priority: Minimum DD</t>
        </is>
      </c>
      <c r="D9644" t="b">
        <v>0</v>
      </c>
      <c r="E9644" t="b">
        <v>0</v>
      </c>
      <c r="F9644" t="b">
        <v>1</v>
      </c>
      <c r="G9644" t="n">
        <v>1.970287174635251</v>
      </c>
      <c r="H9644" t="n">
        <v>0.2735164065102599</v>
      </c>
      <c r="I9644" t="n">
        <v>0.75</v>
      </c>
      <c r="J9644" t="n">
        <v>1</v>
      </c>
      <c r="K9644" t="n">
        <v>1</v>
      </c>
      <c r="L9644" t="n">
        <v>1</v>
      </c>
      <c r="M9644" t="n">
        <v>0</v>
      </c>
      <c r="N9644" t="inlineStr">
        <is>
          <t>ceiling</t>
        </is>
      </c>
      <c r="O9644" t="inlineStr">
        <is>
          <t>Archived09:16 cap</t>
        </is>
      </c>
      <c r="P9644">
        <f>1+SUMPRODUCT(Algo_Opt_Inputs!B56:AM56,Algo_Opt_Coefs!$B$14:$AM$14)</f>
        <v/>
      </c>
      <c r="Q9644">
        <f>MAX(I9644,MIN(J9644,P9644+H9644))</f>
        <v/>
      </c>
      <c r="R9644">
        <f>Q9644-L9644</f>
        <v/>
      </c>
    </row>
    <row r="9645">
      <c r="A9645" t="inlineStr">
        <is>
          <t>2021-04-05</t>
        </is>
      </c>
      <c r="B9645" t="inlineStr">
        <is>
          <t>12_P03</t>
        </is>
      </c>
      <c r="C9645" t="inlineStr">
        <is>
          <t>Modest priority: Minimum DD</t>
        </is>
      </c>
      <c r="D9645" t="b">
        <v>0</v>
      </c>
      <c r="E9645" t="b">
        <v>0</v>
      </c>
      <c r="F9645" t="b">
        <v>1</v>
      </c>
      <c r="G9645" t="n">
        <v>0.7017268771703404</v>
      </c>
      <c r="H9645" t="n">
        <v>0.2735164065102599</v>
      </c>
      <c r="I9645" t="n">
        <v>0.75</v>
      </c>
      <c r="J9645" t="n">
        <v>1</v>
      </c>
      <c r="K9645" t="n">
        <v>0.9752432836806003</v>
      </c>
      <c r="L9645" t="n">
        <v>0.9752432836806004</v>
      </c>
      <c r="M9645" t="n">
        <v>-1.110223024625157e-16</v>
      </c>
      <c r="N9645" t="inlineStr">
        <is>
          <t>interior</t>
        </is>
      </c>
      <c r="O9645" t="inlineStr">
        <is>
          <t>Archived09:16 cap</t>
        </is>
      </c>
      <c r="P9645">
        <f>1+SUMPRODUCT(Algo_Opt_Inputs!B57:AM57,Algo_Opt_Coefs!$B$14:$AM$14)</f>
        <v/>
      </c>
      <c r="Q9645">
        <f>MAX(I9645,MIN(J9645,P9645+H9645))</f>
        <v/>
      </c>
      <c r="R9645">
        <f>Q9645-L9645</f>
        <v/>
      </c>
    </row>
    <row r="9646">
      <c r="A9646" t="inlineStr">
        <is>
          <t>2021-04-06</t>
        </is>
      </c>
      <c r="B9646" t="inlineStr">
        <is>
          <t>12_P03</t>
        </is>
      </c>
      <c r="C9646" t="inlineStr">
        <is>
          <t>Modest priority: Minimum DD</t>
        </is>
      </c>
      <c r="D9646" t="b">
        <v>0</v>
      </c>
      <c r="E9646" t="b">
        <v>1</v>
      </c>
      <c r="F9646" t="b">
        <v>0</v>
      </c>
      <c r="G9646" t="n">
        <v>1.463425317217538</v>
      </c>
      <c r="H9646" t="n">
        <v>0.2735164065102599</v>
      </c>
      <c r="I9646" t="n">
        <v>1.1</v>
      </c>
      <c r="J9646" t="n">
        <v>1.15</v>
      </c>
      <c r="K9646" t="n">
        <v>1.15</v>
      </c>
      <c r="L9646" t="n">
        <v>1.15</v>
      </c>
      <c r="M9646" t="n">
        <v>0</v>
      </c>
      <c r="N9646" t="inlineStr">
        <is>
          <t>ceiling</t>
        </is>
      </c>
      <c r="O9646" t="inlineStr">
        <is>
          <t>Strong-edge priority bounds</t>
        </is>
      </c>
      <c r="P9646">
        <f>1+SUMPRODUCT(Algo_Opt_Inputs!B58:AM58,Algo_Opt_Coefs!$B$14:$AM$14)</f>
        <v/>
      </c>
      <c r="Q9646">
        <f>MAX(I9646,MIN(J9646,P9646+H9646))</f>
        <v/>
      </c>
      <c r="R9646">
        <f>Q9646-L9646</f>
        <v/>
      </c>
    </row>
    <row r="9647">
      <c r="A9647" t="inlineStr">
        <is>
          <t>2021-04-07</t>
        </is>
      </c>
      <c r="B9647" t="inlineStr">
        <is>
          <t>12_P03</t>
        </is>
      </c>
      <c r="C9647" t="inlineStr">
        <is>
          <t>Modest priority: Minimum DD</t>
        </is>
      </c>
      <c r="D9647" t="b">
        <v>0</v>
      </c>
      <c r="E9647" t="b">
        <v>0</v>
      </c>
      <c r="F9647" t="b">
        <v>1</v>
      </c>
      <c r="G9647" t="n">
        <v>1.495471442033253</v>
      </c>
      <c r="H9647" t="n">
        <v>0.2735164065102599</v>
      </c>
      <c r="I9647" t="n">
        <v>0.75</v>
      </c>
      <c r="J9647" t="n">
        <v>1</v>
      </c>
      <c r="K9647" t="n">
        <v>1</v>
      </c>
      <c r="L9647" t="n">
        <v>1</v>
      </c>
      <c r="M9647" t="n">
        <v>0</v>
      </c>
      <c r="N9647" t="inlineStr">
        <is>
          <t>ceiling</t>
        </is>
      </c>
      <c r="O9647" t="inlineStr">
        <is>
          <t>Archived09:16 cap</t>
        </is>
      </c>
      <c r="P9647">
        <f>1+SUMPRODUCT(Algo_Opt_Inputs!B59:AM59,Algo_Opt_Coefs!$B$14:$AM$14)</f>
        <v/>
      </c>
      <c r="Q9647">
        <f>MAX(I9647,MIN(J9647,P9647+H9647))</f>
        <v/>
      </c>
      <c r="R9647">
        <f>Q9647-L9647</f>
        <v/>
      </c>
    </row>
    <row r="9648">
      <c r="A9648" t="inlineStr">
        <is>
          <t>2021-04-08</t>
        </is>
      </c>
      <c r="B9648" t="inlineStr">
        <is>
          <t>12_P03</t>
        </is>
      </c>
      <c r="C9648" t="inlineStr">
        <is>
          <t>Modest priority: Minimum DD</t>
        </is>
      </c>
      <c r="D9648" t="b">
        <v>0</v>
      </c>
      <c r="E9648" t="b">
        <v>0</v>
      </c>
      <c r="F9648" t="b">
        <v>1</v>
      </c>
      <c r="G9648" t="n">
        <v>1.860337937512044</v>
      </c>
      <c r="H9648" t="n">
        <v>0.2735164065102599</v>
      </c>
      <c r="I9648" t="n">
        <v>0.75</v>
      </c>
      <c r="J9648" t="n">
        <v>1</v>
      </c>
      <c r="K9648" t="n">
        <v>1</v>
      </c>
      <c r="L9648" t="n">
        <v>1</v>
      </c>
      <c r="M9648" t="n">
        <v>0</v>
      </c>
      <c r="N9648" t="inlineStr">
        <is>
          <t>ceiling</t>
        </is>
      </c>
      <c r="O9648" t="inlineStr">
        <is>
          <t>Archived09:16 cap</t>
        </is>
      </c>
      <c r="P9648">
        <f>1+SUMPRODUCT(Algo_Opt_Inputs!B60:AM60,Algo_Opt_Coefs!$B$14:$AM$14)</f>
        <v/>
      </c>
      <c r="Q9648">
        <f>MAX(I9648,MIN(J9648,P9648+H9648))</f>
        <v/>
      </c>
      <c r="R9648">
        <f>Q9648-L9648</f>
        <v/>
      </c>
    </row>
    <row r="9649">
      <c r="A9649" t="inlineStr">
        <is>
          <t>2021-04-09</t>
        </is>
      </c>
      <c r="B9649" t="inlineStr">
        <is>
          <t>12_P03</t>
        </is>
      </c>
      <c r="C9649" t="inlineStr">
        <is>
          <t>Modest priority: Minimum DD</t>
        </is>
      </c>
      <c r="D9649" t="b">
        <v>0</v>
      </c>
      <c r="E9649" t="b">
        <v>0</v>
      </c>
      <c r="F9649" t="b">
        <v>1</v>
      </c>
      <c r="G9649" t="n">
        <v>1.269539346948874</v>
      </c>
      <c r="H9649" t="n">
        <v>0.2735164065102599</v>
      </c>
      <c r="I9649" t="n">
        <v>0.75</v>
      </c>
      <c r="J9649" t="n">
        <v>1</v>
      </c>
      <c r="K9649" t="n">
        <v>1</v>
      </c>
      <c r="L9649" t="n">
        <v>1</v>
      </c>
      <c r="M9649" t="n">
        <v>0</v>
      </c>
      <c r="N9649" t="inlineStr">
        <is>
          <t>ceiling</t>
        </is>
      </c>
      <c r="O9649" t="inlineStr">
        <is>
          <t>Archived09:16 cap</t>
        </is>
      </c>
      <c r="P9649">
        <f>1+SUMPRODUCT(Algo_Opt_Inputs!B61:AM61,Algo_Opt_Coefs!$B$14:$AM$14)</f>
        <v/>
      </c>
      <c r="Q9649">
        <f>MAX(I9649,MIN(J9649,P9649+H9649))</f>
        <v/>
      </c>
      <c r="R9649">
        <f>Q9649-L9649</f>
        <v/>
      </c>
    </row>
    <row r="9650">
      <c r="A9650" t="inlineStr">
        <is>
          <t>2021-04-12</t>
        </is>
      </c>
      <c r="B9650" t="inlineStr">
        <is>
          <t>12_P03</t>
        </is>
      </c>
      <c r="C9650" t="inlineStr">
        <is>
          <t>Modest priority: Minimum DD</t>
        </is>
      </c>
      <c r="D9650" t="b">
        <v>0</v>
      </c>
      <c r="E9650" t="b">
        <v>0</v>
      </c>
      <c r="F9650" t="b">
        <v>0</v>
      </c>
      <c r="G9650" t="n">
        <v>1.021175459753168</v>
      </c>
      <c r="H9650" t="n">
        <v>0.2735164065102599</v>
      </c>
      <c r="I9650" t="n">
        <v>0.75</v>
      </c>
      <c r="J9650" t="n">
        <v>1.1</v>
      </c>
      <c r="K9650" t="n">
        <v>1.1</v>
      </c>
      <c r="L9650" t="n">
        <v>1.1</v>
      </c>
      <c r="M9650" t="n">
        <v>0</v>
      </c>
      <c r="N9650" t="inlineStr">
        <is>
          <t>ceiling</t>
        </is>
      </c>
      <c r="O9650" t="inlineStr">
        <is>
          <t>Optimized allocation/budget balancing; not a strong-edge label</t>
        </is>
      </c>
      <c r="P9650">
        <f>1+SUMPRODUCT(Algo_Opt_Inputs!B62:AM62,Algo_Opt_Coefs!$B$14:$AM$14)</f>
        <v/>
      </c>
      <c r="Q9650">
        <f>MAX(I9650,MIN(J9650,P9650+H9650))</f>
        <v/>
      </c>
      <c r="R9650">
        <f>Q9650-L9650</f>
        <v/>
      </c>
    </row>
    <row r="9651">
      <c r="A9651" t="inlineStr">
        <is>
          <t>2021-04-15</t>
        </is>
      </c>
      <c r="B9651" t="inlineStr">
        <is>
          <t>12_P03</t>
        </is>
      </c>
      <c r="C9651" t="inlineStr">
        <is>
          <t>Modest priority: Minimum DD</t>
        </is>
      </c>
      <c r="D9651" t="b">
        <v>0</v>
      </c>
      <c r="E9651" t="b">
        <v>0</v>
      </c>
      <c r="F9651" t="b">
        <v>1</v>
      </c>
      <c r="G9651" t="n">
        <v>1.177850427805852</v>
      </c>
      <c r="H9651" t="n">
        <v>0.2735164065102599</v>
      </c>
      <c r="I9651" t="n">
        <v>0.75</v>
      </c>
      <c r="J9651" t="n">
        <v>1</v>
      </c>
      <c r="K9651" t="n">
        <v>1</v>
      </c>
      <c r="L9651" t="n">
        <v>1</v>
      </c>
      <c r="M9651" t="n">
        <v>0</v>
      </c>
      <c r="N9651" t="inlineStr">
        <is>
          <t>ceiling</t>
        </is>
      </c>
      <c r="O9651" t="inlineStr">
        <is>
          <t>Archived09:16 cap</t>
        </is>
      </c>
      <c r="P9651">
        <f>1+SUMPRODUCT(Algo_Opt_Inputs!B63:AM63,Algo_Opt_Coefs!$B$14:$AM$14)</f>
        <v/>
      </c>
      <c r="Q9651">
        <f>MAX(I9651,MIN(J9651,P9651+H9651))</f>
        <v/>
      </c>
      <c r="R9651">
        <f>Q9651-L9651</f>
        <v/>
      </c>
    </row>
    <row r="9652">
      <c r="A9652" t="inlineStr">
        <is>
          <t>2021-04-16</t>
        </is>
      </c>
      <c r="B9652" t="inlineStr">
        <is>
          <t>12_P03</t>
        </is>
      </c>
      <c r="C9652" t="inlineStr">
        <is>
          <t>Modest priority: Minimum DD</t>
        </is>
      </c>
      <c r="D9652" t="b">
        <v>0</v>
      </c>
      <c r="E9652" t="b">
        <v>0</v>
      </c>
      <c r="F9652" t="b">
        <v>1</v>
      </c>
      <c r="G9652" t="n">
        <v>1.338861085395453</v>
      </c>
      <c r="H9652" t="n">
        <v>0.2735164065102599</v>
      </c>
      <c r="I9652" t="n">
        <v>0.75</v>
      </c>
      <c r="J9652" t="n">
        <v>1</v>
      </c>
      <c r="K9652" t="n">
        <v>1</v>
      </c>
      <c r="L9652" t="n">
        <v>1</v>
      </c>
      <c r="M9652" t="n">
        <v>0</v>
      </c>
      <c r="N9652" t="inlineStr">
        <is>
          <t>ceiling</t>
        </is>
      </c>
      <c r="O9652" t="inlineStr">
        <is>
          <t>Archived09:16 cap</t>
        </is>
      </c>
      <c r="P9652">
        <f>1+SUMPRODUCT(Algo_Opt_Inputs!B64:AM64,Algo_Opt_Coefs!$B$14:$AM$14)</f>
        <v/>
      </c>
      <c r="Q9652">
        <f>MAX(I9652,MIN(J9652,P9652+H9652))</f>
        <v/>
      </c>
      <c r="R9652">
        <f>Q9652-L9652</f>
        <v/>
      </c>
    </row>
    <row r="9653">
      <c r="A9653" t="inlineStr">
        <is>
          <t>2021-04-19</t>
        </is>
      </c>
      <c r="B9653" t="inlineStr">
        <is>
          <t>12_P03</t>
        </is>
      </c>
      <c r="C9653" t="inlineStr">
        <is>
          <t>Modest priority: Minimum DD</t>
        </is>
      </c>
      <c r="D9653" t="b">
        <v>0</v>
      </c>
      <c r="E9653" t="b">
        <v>1</v>
      </c>
      <c r="F9653" t="b">
        <v>0</v>
      </c>
      <c r="G9653" t="n">
        <v>1.933805006521554</v>
      </c>
      <c r="H9653" t="n">
        <v>0.2735164065102599</v>
      </c>
      <c r="I9653" t="n">
        <v>1.1</v>
      </c>
      <c r="J9653" t="n">
        <v>1.15</v>
      </c>
      <c r="K9653" t="n">
        <v>1.15</v>
      </c>
      <c r="L9653" t="n">
        <v>1.15</v>
      </c>
      <c r="M9653" t="n">
        <v>0</v>
      </c>
      <c r="N9653" t="inlineStr">
        <is>
          <t>ceiling</t>
        </is>
      </c>
      <c r="O9653" t="inlineStr">
        <is>
          <t>Strong-edge priority bounds</t>
        </is>
      </c>
      <c r="P9653">
        <f>1+SUMPRODUCT(Algo_Opt_Inputs!B65:AM65,Algo_Opt_Coefs!$B$14:$AM$14)</f>
        <v/>
      </c>
      <c r="Q9653">
        <f>MAX(I9653,MIN(J9653,P9653+H9653))</f>
        <v/>
      </c>
      <c r="R9653">
        <f>Q9653-L9653</f>
        <v/>
      </c>
    </row>
    <row r="9654">
      <c r="A9654" t="inlineStr">
        <is>
          <t>2021-04-22</t>
        </is>
      </c>
      <c r="B9654" t="inlineStr">
        <is>
          <t>12_P03</t>
        </is>
      </c>
      <c r="C9654" t="inlineStr">
        <is>
          <t>Modest priority: Minimum DD</t>
        </is>
      </c>
      <c r="D9654" t="b">
        <v>0</v>
      </c>
      <c r="E9654" t="b">
        <v>0</v>
      </c>
      <c r="F9654" t="b">
        <v>1</v>
      </c>
      <c r="G9654" t="n">
        <v>1.760246418366204</v>
      </c>
      <c r="H9654" t="n">
        <v>0.2735164065102599</v>
      </c>
      <c r="I9654" t="n">
        <v>0.75</v>
      </c>
      <c r="J9654" t="n">
        <v>1</v>
      </c>
      <c r="K9654" t="n">
        <v>1</v>
      </c>
      <c r="L9654" t="n">
        <v>1</v>
      </c>
      <c r="M9654" t="n">
        <v>0</v>
      </c>
      <c r="N9654" t="inlineStr">
        <is>
          <t>ceiling</t>
        </is>
      </c>
      <c r="O9654" t="inlineStr">
        <is>
          <t>Archived09:16 cap</t>
        </is>
      </c>
      <c r="P9654">
        <f>1+SUMPRODUCT(Algo_Opt_Inputs!B66:AM66,Algo_Opt_Coefs!$B$14:$AM$14)</f>
        <v/>
      </c>
      <c r="Q9654">
        <f>MAX(I9654,MIN(J9654,P9654+H9654))</f>
        <v/>
      </c>
      <c r="R9654">
        <f>Q9654-L9654</f>
        <v/>
      </c>
    </row>
    <row r="9655">
      <c r="A9655" t="inlineStr">
        <is>
          <t>2021-04-23</t>
        </is>
      </c>
      <c r="B9655" t="inlineStr">
        <is>
          <t>12_P03</t>
        </is>
      </c>
      <c r="C9655" t="inlineStr">
        <is>
          <t>Modest priority: Minimum DD</t>
        </is>
      </c>
      <c r="D9655" t="b">
        <v>0</v>
      </c>
      <c r="E9655" t="b">
        <v>0</v>
      </c>
      <c r="F9655" t="b">
        <v>1</v>
      </c>
      <c r="G9655" t="n">
        <v>0.9500145287626209</v>
      </c>
      <c r="H9655" t="n">
        <v>0.2735164065102599</v>
      </c>
      <c r="I9655" t="n">
        <v>0.75</v>
      </c>
      <c r="J9655" t="n">
        <v>1</v>
      </c>
      <c r="K9655" t="n">
        <v>1</v>
      </c>
      <c r="L9655" t="n">
        <v>1</v>
      </c>
      <c r="M9655" t="n">
        <v>0</v>
      </c>
      <c r="N9655" t="inlineStr">
        <is>
          <t>ceiling</t>
        </is>
      </c>
      <c r="O9655" t="inlineStr">
        <is>
          <t>Archived09:16 cap</t>
        </is>
      </c>
      <c r="P9655">
        <f>1+SUMPRODUCT(Algo_Opt_Inputs!B67:AM67,Algo_Opt_Coefs!$B$14:$AM$14)</f>
        <v/>
      </c>
      <c r="Q9655">
        <f>MAX(I9655,MIN(J9655,P9655+H9655))</f>
        <v/>
      </c>
      <c r="R9655">
        <f>Q9655-L9655</f>
        <v/>
      </c>
    </row>
    <row r="9656">
      <c r="A9656" t="inlineStr">
        <is>
          <t>2021-04-26</t>
        </is>
      </c>
      <c r="B9656" t="inlineStr">
        <is>
          <t>12_P03</t>
        </is>
      </c>
      <c r="C9656" t="inlineStr">
        <is>
          <t>Modest priority: Minimum DD</t>
        </is>
      </c>
      <c r="D9656" t="b">
        <v>0</v>
      </c>
      <c r="E9656" t="b">
        <v>0</v>
      </c>
      <c r="F9656" t="b">
        <v>0</v>
      </c>
      <c r="G9656" t="n">
        <v>1.504552855844643</v>
      </c>
      <c r="H9656" t="n">
        <v>0.2735164065102599</v>
      </c>
      <c r="I9656" t="n">
        <v>0.75</v>
      </c>
      <c r="J9656" t="n">
        <v>1.1</v>
      </c>
      <c r="K9656" t="n">
        <v>1.1</v>
      </c>
      <c r="L9656" t="n">
        <v>1.1</v>
      </c>
      <c r="M9656" t="n">
        <v>0</v>
      </c>
      <c r="N9656" t="inlineStr">
        <is>
          <t>ceiling</t>
        </is>
      </c>
      <c r="O9656" t="inlineStr">
        <is>
          <t>Optimized allocation/budget balancing; not a strong-edge label</t>
        </is>
      </c>
      <c r="P9656">
        <f>1+SUMPRODUCT(Algo_Opt_Inputs!B68:AM68,Algo_Opt_Coefs!$B$14:$AM$14)</f>
        <v/>
      </c>
      <c r="Q9656">
        <f>MAX(I9656,MIN(J9656,P9656+H9656))</f>
        <v/>
      </c>
      <c r="R9656">
        <f>Q9656-L9656</f>
        <v/>
      </c>
    </row>
    <row r="9657">
      <c r="A9657" t="inlineStr">
        <is>
          <t>2021-04-27</t>
        </is>
      </c>
      <c r="B9657" t="inlineStr">
        <is>
          <t>12_P03</t>
        </is>
      </c>
      <c r="C9657" t="inlineStr">
        <is>
          <t>Modest priority: Minimum DD</t>
        </is>
      </c>
      <c r="D9657" t="b">
        <v>0</v>
      </c>
      <c r="E9657" t="b">
        <v>0</v>
      </c>
      <c r="F9657" t="b">
        <v>1</v>
      </c>
      <c r="G9657" t="n">
        <v>1.290798255745403</v>
      </c>
      <c r="H9657" t="n">
        <v>0.2735164065102599</v>
      </c>
      <c r="I9657" t="n">
        <v>0.75</v>
      </c>
      <c r="J9657" t="n">
        <v>1</v>
      </c>
      <c r="K9657" t="n">
        <v>1</v>
      </c>
      <c r="L9657" t="n">
        <v>1</v>
      </c>
      <c r="M9657" t="n">
        <v>0</v>
      </c>
      <c r="N9657" t="inlineStr">
        <is>
          <t>ceiling</t>
        </is>
      </c>
      <c r="O9657" t="inlineStr">
        <is>
          <t>Archived09:16 cap</t>
        </is>
      </c>
      <c r="P9657">
        <f>1+SUMPRODUCT(Algo_Opt_Inputs!B69:AM69,Algo_Opt_Coefs!$B$14:$AM$14)</f>
        <v/>
      </c>
      <c r="Q9657">
        <f>MAX(I9657,MIN(J9657,P9657+H9657))</f>
        <v/>
      </c>
      <c r="R9657">
        <f>Q9657-L9657</f>
        <v/>
      </c>
    </row>
    <row r="9658">
      <c r="A9658" t="inlineStr">
        <is>
          <t>2021-04-28</t>
        </is>
      </c>
      <c r="B9658" t="inlineStr">
        <is>
          <t>12_P03</t>
        </is>
      </c>
      <c r="C9658" t="inlineStr">
        <is>
          <t>Modest priority: Minimum DD</t>
        </is>
      </c>
      <c r="D9658" t="b">
        <v>0</v>
      </c>
      <c r="E9658" t="b">
        <v>0</v>
      </c>
      <c r="F9658" t="b">
        <v>0</v>
      </c>
      <c r="G9658" t="n">
        <v>1.133483028448291</v>
      </c>
      <c r="H9658" t="n">
        <v>0.2735164065102599</v>
      </c>
      <c r="I9658" t="n">
        <v>0.75</v>
      </c>
      <c r="J9658" t="n">
        <v>1.1</v>
      </c>
      <c r="K9658" t="n">
        <v>1.1</v>
      </c>
      <c r="L9658" t="n">
        <v>1.1</v>
      </c>
      <c r="M9658" t="n">
        <v>0</v>
      </c>
      <c r="N9658" t="inlineStr">
        <is>
          <t>ceiling</t>
        </is>
      </c>
      <c r="O9658" t="inlineStr">
        <is>
          <t>Optimized allocation/budget balancing; not a strong-edge label</t>
        </is>
      </c>
      <c r="P9658">
        <f>1+SUMPRODUCT(Algo_Opt_Inputs!B70:AM70,Algo_Opt_Coefs!$B$14:$AM$14)</f>
        <v/>
      </c>
      <c r="Q9658">
        <f>MAX(I9658,MIN(J9658,P9658+H9658))</f>
        <v/>
      </c>
      <c r="R9658">
        <f>Q9658-L9658</f>
        <v/>
      </c>
    </row>
    <row r="9659">
      <c r="A9659" t="inlineStr">
        <is>
          <t>2021-04-30</t>
        </is>
      </c>
      <c r="B9659" t="inlineStr">
        <is>
          <t>12_P03</t>
        </is>
      </c>
      <c r="C9659" t="inlineStr">
        <is>
          <t>Modest priority: Minimum DD</t>
        </is>
      </c>
      <c r="D9659" t="b">
        <v>0</v>
      </c>
      <c r="E9659" t="b">
        <v>1</v>
      </c>
      <c r="F9659" t="b">
        <v>0</v>
      </c>
      <c r="G9659" t="n">
        <v>1.376899463576697</v>
      </c>
      <c r="H9659" t="n">
        <v>0.2735164065102599</v>
      </c>
      <c r="I9659" t="n">
        <v>1.1</v>
      </c>
      <c r="J9659" t="n">
        <v>1.15</v>
      </c>
      <c r="K9659" t="n">
        <v>1.15</v>
      </c>
      <c r="L9659" t="n">
        <v>1.15</v>
      </c>
      <c r="M9659" t="n">
        <v>0</v>
      </c>
      <c r="N9659" t="inlineStr">
        <is>
          <t>ceiling</t>
        </is>
      </c>
      <c r="O9659" t="inlineStr">
        <is>
          <t>Strong-edge priority bounds</t>
        </is>
      </c>
      <c r="P9659">
        <f>1+SUMPRODUCT(Algo_Opt_Inputs!B71:AM71,Algo_Opt_Coefs!$B$14:$AM$14)</f>
        <v/>
      </c>
      <c r="Q9659">
        <f>MAX(I9659,MIN(J9659,P9659+H9659))</f>
        <v/>
      </c>
      <c r="R9659">
        <f>Q9659-L9659</f>
        <v/>
      </c>
    </row>
    <row r="9660">
      <c r="A9660" t="inlineStr">
        <is>
          <t>2021-05-05</t>
        </is>
      </c>
      <c r="B9660" t="inlineStr">
        <is>
          <t>12_P03</t>
        </is>
      </c>
      <c r="C9660" t="inlineStr">
        <is>
          <t>Modest priority: Minimum DD</t>
        </is>
      </c>
      <c r="D9660" t="b">
        <v>0</v>
      </c>
      <c r="E9660" t="b">
        <v>0</v>
      </c>
      <c r="F9660" t="b">
        <v>1</v>
      </c>
      <c r="G9660" t="n">
        <v>1.649654473305254</v>
      </c>
      <c r="H9660" t="n">
        <v>0.2735164065102599</v>
      </c>
      <c r="I9660" t="n">
        <v>0.75</v>
      </c>
      <c r="J9660" t="n">
        <v>1</v>
      </c>
      <c r="K9660" t="n">
        <v>1</v>
      </c>
      <c r="L9660" t="n">
        <v>1</v>
      </c>
      <c r="M9660" t="n">
        <v>0</v>
      </c>
      <c r="N9660" t="inlineStr">
        <is>
          <t>ceiling</t>
        </is>
      </c>
      <c r="O9660" t="inlineStr">
        <is>
          <t>Archived09:16 cap</t>
        </is>
      </c>
      <c r="P9660">
        <f>1+SUMPRODUCT(Algo_Opt_Inputs!B72:AM72,Algo_Opt_Coefs!$B$14:$AM$14)</f>
        <v/>
      </c>
      <c r="Q9660">
        <f>MAX(I9660,MIN(J9660,P9660+H9660))</f>
        <v/>
      </c>
      <c r="R9660">
        <f>Q9660-L9660</f>
        <v/>
      </c>
    </row>
    <row r="9661">
      <c r="A9661" t="inlineStr">
        <is>
          <t>2021-05-06</t>
        </is>
      </c>
      <c r="B9661" t="inlineStr">
        <is>
          <t>12_P03</t>
        </is>
      </c>
      <c r="C9661" t="inlineStr">
        <is>
          <t>Modest priority: Minimum DD</t>
        </is>
      </c>
      <c r="D9661" t="b">
        <v>0</v>
      </c>
      <c r="E9661" t="b">
        <v>0</v>
      </c>
      <c r="F9661" t="b">
        <v>1</v>
      </c>
      <c r="G9661" t="n">
        <v>2.089008652473407</v>
      </c>
      <c r="H9661" t="n">
        <v>0.2735164065102599</v>
      </c>
      <c r="I9661" t="n">
        <v>0.75</v>
      </c>
      <c r="J9661" t="n">
        <v>1</v>
      </c>
      <c r="K9661" t="n">
        <v>1</v>
      </c>
      <c r="L9661" t="n">
        <v>1</v>
      </c>
      <c r="M9661" t="n">
        <v>0</v>
      </c>
      <c r="N9661" t="inlineStr">
        <is>
          <t>ceiling</t>
        </is>
      </c>
      <c r="O9661" t="inlineStr">
        <is>
          <t>Archived09:16 cap</t>
        </is>
      </c>
      <c r="P9661">
        <f>1+SUMPRODUCT(Algo_Opt_Inputs!B73:AM73,Algo_Opt_Coefs!$B$14:$AM$14)</f>
        <v/>
      </c>
      <c r="Q9661">
        <f>MAX(I9661,MIN(J9661,P9661+H9661))</f>
        <v/>
      </c>
      <c r="R9661">
        <f>Q9661-L9661</f>
        <v/>
      </c>
    </row>
    <row r="9662">
      <c r="A9662" t="inlineStr">
        <is>
          <t>2021-05-07</t>
        </is>
      </c>
      <c r="B9662" t="inlineStr">
        <is>
          <t>12_P03</t>
        </is>
      </c>
      <c r="C9662" t="inlineStr">
        <is>
          <t>Modest priority: Minimum DD</t>
        </is>
      </c>
      <c r="D9662" t="b">
        <v>0</v>
      </c>
      <c r="E9662" t="b">
        <v>0</v>
      </c>
      <c r="F9662" t="b">
        <v>0</v>
      </c>
      <c r="G9662" t="n">
        <v>1.354864372623562</v>
      </c>
      <c r="H9662" t="n">
        <v>0.2735164065102599</v>
      </c>
      <c r="I9662" t="n">
        <v>0.75</v>
      </c>
      <c r="J9662" t="n">
        <v>1.1</v>
      </c>
      <c r="K9662" t="n">
        <v>1.1</v>
      </c>
      <c r="L9662" t="n">
        <v>1.1</v>
      </c>
      <c r="M9662" t="n">
        <v>0</v>
      </c>
      <c r="N9662" t="inlineStr">
        <is>
          <t>ceiling</t>
        </is>
      </c>
      <c r="O9662" t="inlineStr">
        <is>
          <t>Optimized allocation/budget balancing; not a strong-edge label</t>
        </is>
      </c>
      <c r="P9662">
        <f>1+SUMPRODUCT(Algo_Opt_Inputs!B74:AM74,Algo_Opt_Coefs!$B$14:$AM$14)</f>
        <v/>
      </c>
      <c r="Q9662">
        <f>MAX(I9662,MIN(J9662,P9662+H9662))</f>
        <v/>
      </c>
      <c r="R9662">
        <f>Q9662-L9662</f>
        <v/>
      </c>
    </row>
    <row r="9663">
      <c r="A9663" t="inlineStr">
        <is>
          <t>2021-05-10</t>
        </is>
      </c>
      <c r="B9663" t="inlineStr">
        <is>
          <t>12_P03</t>
        </is>
      </c>
      <c r="C9663" t="inlineStr">
        <is>
          <t>Modest priority: Minimum DD</t>
        </is>
      </c>
      <c r="D9663" t="b">
        <v>0</v>
      </c>
      <c r="E9663" t="b">
        <v>0</v>
      </c>
      <c r="F9663" t="b">
        <v>0</v>
      </c>
      <c r="G9663" t="n">
        <v>1.502687932194995</v>
      </c>
      <c r="H9663" t="n">
        <v>0.2735164065102599</v>
      </c>
      <c r="I9663" t="n">
        <v>0.75</v>
      </c>
      <c r="J9663" t="n">
        <v>1.1</v>
      </c>
      <c r="K9663" t="n">
        <v>1.1</v>
      </c>
      <c r="L9663" t="n">
        <v>1.1</v>
      </c>
      <c r="M9663" t="n">
        <v>0</v>
      </c>
      <c r="N9663" t="inlineStr">
        <is>
          <t>ceiling</t>
        </is>
      </c>
      <c r="O9663" t="inlineStr">
        <is>
          <t>Optimized allocation/budget balancing; not a strong-edge label</t>
        </is>
      </c>
      <c r="P9663">
        <f>1+SUMPRODUCT(Algo_Opt_Inputs!B75:AM75,Algo_Opt_Coefs!$B$14:$AM$14)</f>
        <v/>
      </c>
      <c r="Q9663">
        <f>MAX(I9663,MIN(J9663,P9663+H9663))</f>
        <v/>
      </c>
      <c r="R9663">
        <f>Q9663-L9663</f>
        <v/>
      </c>
    </row>
    <row r="9664">
      <c r="A9664" t="inlineStr">
        <is>
          <t>2021-05-12</t>
        </is>
      </c>
      <c r="B9664" t="inlineStr">
        <is>
          <t>12_P03</t>
        </is>
      </c>
      <c r="C9664" t="inlineStr">
        <is>
          <t>Modest priority: Minimum DD</t>
        </is>
      </c>
      <c r="D9664" t="b">
        <v>0</v>
      </c>
      <c r="E9664" t="b">
        <v>0</v>
      </c>
      <c r="F9664" t="b">
        <v>1</v>
      </c>
      <c r="G9664" t="n">
        <v>1.614979112867437</v>
      </c>
      <c r="H9664" t="n">
        <v>0.2735164065102599</v>
      </c>
      <c r="I9664" t="n">
        <v>0.75</v>
      </c>
      <c r="J9664" t="n">
        <v>1</v>
      </c>
      <c r="K9664" t="n">
        <v>1</v>
      </c>
      <c r="L9664" t="n">
        <v>1</v>
      </c>
      <c r="M9664" t="n">
        <v>0</v>
      </c>
      <c r="N9664" t="inlineStr">
        <is>
          <t>ceiling</t>
        </is>
      </c>
      <c r="O9664" t="inlineStr">
        <is>
          <t>Archived09:16 cap</t>
        </is>
      </c>
      <c r="P9664">
        <f>1+SUMPRODUCT(Algo_Opt_Inputs!B76:AM76,Algo_Opt_Coefs!$B$14:$AM$14)</f>
        <v/>
      </c>
      <c r="Q9664">
        <f>MAX(I9664,MIN(J9664,P9664+H9664))</f>
        <v/>
      </c>
      <c r="R9664">
        <f>Q9664-L9664</f>
        <v/>
      </c>
    </row>
    <row r="9665">
      <c r="A9665" t="inlineStr">
        <is>
          <t>2021-05-14</t>
        </is>
      </c>
      <c r="B9665" t="inlineStr">
        <is>
          <t>12_P03</t>
        </is>
      </c>
      <c r="C9665" t="inlineStr">
        <is>
          <t>Modest priority: Minimum DD</t>
        </is>
      </c>
      <c r="D9665" t="b">
        <v>0</v>
      </c>
      <c r="E9665" t="b">
        <v>0</v>
      </c>
      <c r="F9665" t="b">
        <v>0</v>
      </c>
      <c r="G9665" t="n">
        <v>1.490484737917992</v>
      </c>
      <c r="H9665" t="n">
        <v>0.2735164065102599</v>
      </c>
      <c r="I9665" t="n">
        <v>0.75</v>
      </c>
      <c r="J9665" t="n">
        <v>1.1</v>
      </c>
      <c r="K9665" t="n">
        <v>1.1</v>
      </c>
      <c r="L9665" t="n">
        <v>1.1</v>
      </c>
      <c r="M9665" t="n">
        <v>0</v>
      </c>
      <c r="N9665" t="inlineStr">
        <is>
          <t>ceiling</t>
        </is>
      </c>
      <c r="O9665" t="inlineStr">
        <is>
          <t>Optimized allocation/budget balancing; not a strong-edge label</t>
        </is>
      </c>
      <c r="P9665">
        <f>1+SUMPRODUCT(Algo_Opt_Inputs!B77:AM77,Algo_Opt_Coefs!$B$14:$AM$14)</f>
        <v/>
      </c>
      <c r="Q9665">
        <f>MAX(I9665,MIN(J9665,P9665+H9665))</f>
        <v/>
      </c>
      <c r="R9665">
        <f>Q9665-L9665</f>
        <v/>
      </c>
    </row>
    <row r="9666">
      <c r="A9666" t="inlineStr">
        <is>
          <t>2021-05-19</t>
        </is>
      </c>
      <c r="B9666" t="inlineStr">
        <is>
          <t>12_P03</t>
        </is>
      </c>
      <c r="C9666" t="inlineStr">
        <is>
          <t>Modest priority: Minimum DD</t>
        </is>
      </c>
      <c r="D9666" t="b">
        <v>0</v>
      </c>
      <c r="E9666" t="b">
        <v>0</v>
      </c>
      <c r="F9666" t="b">
        <v>0</v>
      </c>
      <c r="G9666" t="n">
        <v>1.449113819800505</v>
      </c>
      <c r="H9666" t="n">
        <v>0.2735164065102599</v>
      </c>
      <c r="I9666" t="n">
        <v>0.75</v>
      </c>
      <c r="J9666" t="n">
        <v>1.1</v>
      </c>
      <c r="K9666" t="n">
        <v>1.1</v>
      </c>
      <c r="L9666" t="n">
        <v>1.1</v>
      </c>
      <c r="M9666" t="n">
        <v>0</v>
      </c>
      <c r="N9666" t="inlineStr">
        <is>
          <t>ceiling</t>
        </is>
      </c>
      <c r="O9666" t="inlineStr">
        <is>
          <t>Optimized allocation/budget balancing; not a strong-edge label</t>
        </is>
      </c>
      <c r="P9666">
        <f>1+SUMPRODUCT(Algo_Opt_Inputs!B78:AM78,Algo_Opt_Coefs!$B$14:$AM$14)</f>
        <v/>
      </c>
      <c r="Q9666">
        <f>MAX(I9666,MIN(J9666,P9666+H9666))</f>
        <v/>
      </c>
      <c r="R9666">
        <f>Q9666-L9666</f>
        <v/>
      </c>
    </row>
    <row r="9667">
      <c r="A9667" t="inlineStr">
        <is>
          <t>2021-05-20</t>
        </is>
      </c>
      <c r="B9667" t="inlineStr">
        <is>
          <t>12_P03</t>
        </is>
      </c>
      <c r="C9667" t="inlineStr">
        <is>
          <t>Modest priority: Minimum DD</t>
        </is>
      </c>
      <c r="D9667" t="b">
        <v>0</v>
      </c>
      <c r="E9667" t="b">
        <v>0</v>
      </c>
      <c r="F9667" t="b">
        <v>0</v>
      </c>
      <c r="G9667" t="n">
        <v>2.299953124028057</v>
      </c>
      <c r="H9667" t="n">
        <v>0.2735164065102599</v>
      </c>
      <c r="I9667" t="n">
        <v>0.75</v>
      </c>
      <c r="J9667" t="n">
        <v>1.1</v>
      </c>
      <c r="K9667" t="n">
        <v>1.1</v>
      </c>
      <c r="L9667" t="n">
        <v>1.1</v>
      </c>
      <c r="M9667" t="n">
        <v>0</v>
      </c>
      <c r="N9667" t="inlineStr">
        <is>
          <t>ceiling</t>
        </is>
      </c>
      <c r="O9667" t="inlineStr">
        <is>
          <t>Optimized allocation/budget balancing; not a strong-edge label</t>
        </is>
      </c>
      <c r="P9667">
        <f>1+SUMPRODUCT(Algo_Opt_Inputs!B79:AM79,Algo_Opt_Coefs!$B$14:$AM$14)</f>
        <v/>
      </c>
      <c r="Q9667">
        <f>MAX(I9667,MIN(J9667,P9667+H9667))</f>
        <v/>
      </c>
      <c r="R9667">
        <f>Q9667-L9667</f>
        <v/>
      </c>
    </row>
    <row r="9668">
      <c r="A9668" t="inlineStr">
        <is>
          <t>2021-05-24</t>
        </is>
      </c>
      <c r="B9668" t="inlineStr">
        <is>
          <t>12_P03</t>
        </is>
      </c>
      <c r="C9668" t="inlineStr">
        <is>
          <t>Modest priority: Minimum DD</t>
        </is>
      </c>
      <c r="D9668" t="b">
        <v>0</v>
      </c>
      <c r="E9668" t="b">
        <v>0</v>
      </c>
      <c r="F9668" t="b">
        <v>0</v>
      </c>
      <c r="G9668" t="n">
        <v>1.645735294010052</v>
      </c>
      <c r="H9668" t="n">
        <v>0.2735164065102599</v>
      </c>
      <c r="I9668" t="n">
        <v>0.75</v>
      </c>
      <c r="J9668" t="n">
        <v>1.1</v>
      </c>
      <c r="K9668" t="n">
        <v>1.1</v>
      </c>
      <c r="L9668" t="n">
        <v>1.1</v>
      </c>
      <c r="M9668" t="n">
        <v>0</v>
      </c>
      <c r="N9668" t="inlineStr">
        <is>
          <t>ceiling</t>
        </is>
      </c>
      <c r="O9668" t="inlineStr">
        <is>
          <t>Optimized allocation/budget balancing; not a strong-edge label</t>
        </is>
      </c>
      <c r="P9668">
        <f>1+SUMPRODUCT(Algo_Opt_Inputs!B80:AM80,Algo_Opt_Coefs!$B$14:$AM$14)</f>
        <v/>
      </c>
      <c r="Q9668">
        <f>MAX(I9668,MIN(J9668,P9668+H9668))</f>
        <v/>
      </c>
      <c r="R9668">
        <f>Q9668-L9668</f>
        <v/>
      </c>
    </row>
    <row r="9669">
      <c r="A9669" t="inlineStr">
        <is>
          <t>2021-05-26</t>
        </is>
      </c>
      <c r="B9669" t="inlineStr">
        <is>
          <t>12_P03</t>
        </is>
      </c>
      <c r="C9669" t="inlineStr">
        <is>
          <t>Modest priority: Minimum DD</t>
        </is>
      </c>
      <c r="D9669" t="b">
        <v>1</v>
      </c>
      <c r="E9669" t="b">
        <v>0</v>
      </c>
      <c r="F9669" t="b">
        <v>0</v>
      </c>
      <c r="G9669" t="n">
        <v>0.5992322398700389</v>
      </c>
      <c r="H9669" t="n">
        <v>0.2735164065102599</v>
      </c>
      <c r="I9669" t="n">
        <v>0.75</v>
      </c>
      <c r="J9669" t="n">
        <v>0.85</v>
      </c>
      <c r="K9669" t="n">
        <v>0.85</v>
      </c>
      <c r="L9669" t="n">
        <v>0.85</v>
      </c>
      <c r="M9669" t="n">
        <v>0</v>
      </c>
      <c r="N9669" t="inlineStr">
        <is>
          <t>ceiling</t>
        </is>
      </c>
      <c r="O9669" t="inlineStr">
        <is>
          <t>Mandatory dicey upper bound</t>
        </is>
      </c>
      <c r="P9669">
        <f>1+SUMPRODUCT(Algo_Opt_Inputs!B81:AM81,Algo_Opt_Coefs!$B$14:$AM$14)</f>
        <v/>
      </c>
      <c r="Q9669">
        <f>MAX(I9669,MIN(J9669,P9669+H9669))</f>
        <v/>
      </c>
      <c r="R9669">
        <f>Q9669-L9669</f>
        <v/>
      </c>
    </row>
    <row r="9670">
      <c r="A9670" t="inlineStr">
        <is>
          <t>2021-05-27</t>
        </is>
      </c>
      <c r="B9670" t="inlineStr">
        <is>
          <t>12_P03</t>
        </is>
      </c>
      <c r="C9670" t="inlineStr">
        <is>
          <t>Modest priority: Minimum DD</t>
        </is>
      </c>
      <c r="D9670" t="b">
        <v>0</v>
      </c>
      <c r="E9670" t="b">
        <v>0</v>
      </c>
      <c r="F9670" t="b">
        <v>1</v>
      </c>
      <c r="G9670" t="n">
        <v>1.685377383704094</v>
      </c>
      <c r="H9670" t="n">
        <v>0.2735164065102599</v>
      </c>
      <c r="I9670" t="n">
        <v>0.75</v>
      </c>
      <c r="J9670" t="n">
        <v>1</v>
      </c>
      <c r="K9670" t="n">
        <v>1</v>
      </c>
      <c r="L9670" t="n">
        <v>1</v>
      </c>
      <c r="M9670" t="n">
        <v>0</v>
      </c>
      <c r="N9670" t="inlineStr">
        <is>
          <t>ceiling</t>
        </is>
      </c>
      <c r="O9670" t="inlineStr">
        <is>
          <t>Archived09:16 cap</t>
        </is>
      </c>
      <c r="P9670">
        <f>1+SUMPRODUCT(Algo_Opt_Inputs!B82:AM82,Algo_Opt_Coefs!$B$14:$AM$14)</f>
        <v/>
      </c>
      <c r="Q9670">
        <f>MAX(I9670,MIN(J9670,P9670+H9670))</f>
        <v/>
      </c>
      <c r="R9670">
        <f>Q9670-L9670</f>
        <v/>
      </c>
    </row>
    <row r="9671">
      <c r="A9671" t="inlineStr">
        <is>
          <t>2021-05-28</t>
        </is>
      </c>
      <c r="B9671" t="inlineStr">
        <is>
          <t>12_P03</t>
        </is>
      </c>
      <c r="C9671" t="inlineStr">
        <is>
          <t>Modest priority: Minimum DD</t>
        </is>
      </c>
      <c r="D9671" t="b">
        <v>0</v>
      </c>
      <c r="E9671" t="b">
        <v>0</v>
      </c>
      <c r="F9671" t="b">
        <v>0</v>
      </c>
      <c r="G9671" t="n">
        <v>1.165167665901057</v>
      </c>
      <c r="H9671" t="n">
        <v>0.2735164065102599</v>
      </c>
      <c r="I9671" t="n">
        <v>0.75</v>
      </c>
      <c r="J9671" t="n">
        <v>1.1</v>
      </c>
      <c r="K9671" t="n">
        <v>1.1</v>
      </c>
      <c r="L9671" t="n">
        <v>1.1</v>
      </c>
      <c r="M9671" t="n">
        <v>0</v>
      </c>
      <c r="N9671" t="inlineStr">
        <is>
          <t>ceiling</t>
        </is>
      </c>
      <c r="O9671" t="inlineStr">
        <is>
          <t>Optimized allocation/budget balancing; not a strong-edge label</t>
        </is>
      </c>
      <c r="P9671">
        <f>1+SUMPRODUCT(Algo_Opt_Inputs!B83:AM83,Algo_Opt_Coefs!$B$14:$AM$14)</f>
        <v/>
      </c>
      <c r="Q9671">
        <f>MAX(I9671,MIN(J9671,P9671+H9671))</f>
        <v/>
      </c>
      <c r="R9671">
        <f>Q9671-L9671</f>
        <v/>
      </c>
    </row>
    <row r="9672">
      <c r="A9672" t="inlineStr">
        <is>
          <t>2021-06-01</t>
        </is>
      </c>
      <c r="B9672" t="inlineStr">
        <is>
          <t>12_P03</t>
        </is>
      </c>
      <c r="C9672" t="inlineStr">
        <is>
          <t>Modest priority: Minimum DD</t>
        </is>
      </c>
      <c r="D9672" t="b">
        <v>0</v>
      </c>
      <c r="E9672" t="b">
        <v>0</v>
      </c>
      <c r="F9672" t="b">
        <v>0</v>
      </c>
      <c r="G9672" t="n">
        <v>1.501643983267106</v>
      </c>
      <c r="H9672" t="n">
        <v>0.2735164065102599</v>
      </c>
      <c r="I9672" t="n">
        <v>0.75</v>
      </c>
      <c r="J9672" t="n">
        <v>1.1</v>
      </c>
      <c r="K9672" t="n">
        <v>1.1</v>
      </c>
      <c r="L9672" t="n">
        <v>1.1</v>
      </c>
      <c r="M9672" t="n">
        <v>0</v>
      </c>
      <c r="N9672" t="inlineStr">
        <is>
          <t>ceiling</t>
        </is>
      </c>
      <c r="O9672" t="inlineStr">
        <is>
          <t>Optimized allocation/budget balancing; not a strong-edge label</t>
        </is>
      </c>
      <c r="P9672">
        <f>1+SUMPRODUCT(Algo_Opt_Inputs!B84:AM84,Algo_Opt_Coefs!$B$14:$AM$14)</f>
        <v/>
      </c>
      <c r="Q9672">
        <f>MAX(I9672,MIN(J9672,P9672+H9672))</f>
        <v/>
      </c>
      <c r="R9672">
        <f>Q9672-L9672</f>
        <v/>
      </c>
    </row>
    <row r="9673">
      <c r="A9673" t="inlineStr">
        <is>
          <t>2021-06-02</t>
        </is>
      </c>
      <c r="B9673" t="inlineStr">
        <is>
          <t>12_P03</t>
        </is>
      </c>
      <c r="C9673" t="inlineStr">
        <is>
          <t>Modest priority: Minimum DD</t>
        </is>
      </c>
      <c r="D9673" t="b">
        <v>0</v>
      </c>
      <c r="E9673" t="b">
        <v>0</v>
      </c>
      <c r="F9673" t="b">
        <v>0</v>
      </c>
      <c r="G9673" t="n">
        <v>1.174750033299614</v>
      </c>
      <c r="H9673" t="n">
        <v>0.2735164065102599</v>
      </c>
      <c r="I9673" t="n">
        <v>0.75</v>
      </c>
      <c r="J9673" t="n">
        <v>1.1</v>
      </c>
      <c r="K9673" t="n">
        <v>1.1</v>
      </c>
      <c r="L9673" t="n">
        <v>1.1</v>
      </c>
      <c r="M9673" t="n">
        <v>0</v>
      </c>
      <c r="N9673" t="inlineStr">
        <is>
          <t>ceiling</t>
        </is>
      </c>
      <c r="O9673" t="inlineStr">
        <is>
          <t>Optimized allocation/budget balancing; not a strong-edge label</t>
        </is>
      </c>
      <c r="P9673">
        <f>1+SUMPRODUCT(Algo_Opt_Inputs!B85:AM85,Algo_Opt_Coefs!$B$14:$AM$14)</f>
        <v/>
      </c>
      <c r="Q9673">
        <f>MAX(I9673,MIN(J9673,P9673+H9673))</f>
        <v/>
      </c>
      <c r="R9673">
        <f>Q9673-L9673</f>
        <v/>
      </c>
    </row>
    <row r="9674">
      <c r="A9674" t="inlineStr">
        <is>
          <t>2021-06-03</t>
        </is>
      </c>
      <c r="B9674" t="inlineStr">
        <is>
          <t>12_P03</t>
        </is>
      </c>
      <c r="C9674" t="inlineStr">
        <is>
          <t>Modest priority: Minimum DD</t>
        </is>
      </c>
      <c r="D9674" t="b">
        <v>1</v>
      </c>
      <c r="E9674" t="b">
        <v>0</v>
      </c>
      <c r="F9674" t="b">
        <v>0</v>
      </c>
      <c r="G9674" t="n">
        <v>0.573529565721536</v>
      </c>
      <c r="H9674" t="n">
        <v>0.2735164065102599</v>
      </c>
      <c r="I9674" t="n">
        <v>0.75</v>
      </c>
      <c r="J9674" t="n">
        <v>0.85</v>
      </c>
      <c r="K9674" t="n">
        <v>0.8470459722317959</v>
      </c>
      <c r="L9674" t="n">
        <v>0.847045972231796</v>
      </c>
      <c r="M9674" t="n">
        <v>-1.110223024625157e-16</v>
      </c>
      <c r="N9674" t="inlineStr">
        <is>
          <t>interior</t>
        </is>
      </c>
      <c r="O9674" t="inlineStr">
        <is>
          <t>Mandatory dicey upper bound</t>
        </is>
      </c>
      <c r="P9674">
        <f>1+SUMPRODUCT(Algo_Opt_Inputs!B86:AM86,Algo_Opt_Coefs!$B$14:$AM$14)</f>
        <v/>
      </c>
      <c r="Q9674">
        <f>MAX(I9674,MIN(J9674,P9674+H9674))</f>
        <v/>
      </c>
      <c r="R9674">
        <f>Q9674-L9674</f>
        <v/>
      </c>
    </row>
    <row r="9675">
      <c r="A9675" t="inlineStr">
        <is>
          <t>2021-06-04</t>
        </is>
      </c>
      <c r="B9675" t="inlineStr">
        <is>
          <t>12_P03</t>
        </is>
      </c>
      <c r="C9675" t="inlineStr">
        <is>
          <t>Modest priority: Minimum DD</t>
        </is>
      </c>
      <c r="D9675" t="b">
        <v>0</v>
      </c>
      <c r="E9675" t="b">
        <v>0</v>
      </c>
      <c r="F9675" t="b">
        <v>1</v>
      </c>
      <c r="G9675" t="n">
        <v>1.429076750512979</v>
      </c>
      <c r="H9675" t="n">
        <v>0.2735164065102599</v>
      </c>
      <c r="I9675" t="n">
        <v>0.75</v>
      </c>
      <c r="J9675" t="n">
        <v>1</v>
      </c>
      <c r="K9675" t="n">
        <v>1</v>
      </c>
      <c r="L9675" t="n">
        <v>1</v>
      </c>
      <c r="M9675" t="n">
        <v>0</v>
      </c>
      <c r="N9675" t="inlineStr">
        <is>
          <t>ceiling</t>
        </is>
      </c>
      <c r="O9675" t="inlineStr">
        <is>
          <t>Archived09:16 cap</t>
        </is>
      </c>
      <c r="P9675">
        <f>1+SUMPRODUCT(Algo_Opt_Inputs!B87:AM87,Algo_Opt_Coefs!$B$14:$AM$14)</f>
        <v/>
      </c>
      <c r="Q9675">
        <f>MAX(I9675,MIN(J9675,P9675+H9675))</f>
        <v/>
      </c>
      <c r="R9675">
        <f>Q9675-L9675</f>
        <v/>
      </c>
    </row>
    <row r="9676">
      <c r="A9676" t="inlineStr">
        <is>
          <t>2021-06-07</t>
        </is>
      </c>
      <c r="B9676" t="inlineStr">
        <is>
          <t>12_P03</t>
        </is>
      </c>
      <c r="C9676" t="inlineStr">
        <is>
          <t>Modest priority: Minimum DD</t>
        </is>
      </c>
      <c r="D9676" t="b">
        <v>1</v>
      </c>
      <c r="E9676" t="b">
        <v>0</v>
      </c>
      <c r="F9676" t="b">
        <v>0</v>
      </c>
      <c r="G9676" t="n">
        <v>1.356344619416129</v>
      </c>
      <c r="H9676" t="n">
        <v>0.2735164065102599</v>
      </c>
      <c r="I9676" t="n">
        <v>0.75</v>
      </c>
      <c r="J9676" t="n">
        <v>0.85</v>
      </c>
      <c r="K9676" t="n">
        <v>0.85</v>
      </c>
      <c r="L9676" t="n">
        <v>0.85</v>
      </c>
      <c r="M9676" t="n">
        <v>0</v>
      </c>
      <c r="N9676" t="inlineStr">
        <is>
          <t>ceiling</t>
        </is>
      </c>
      <c r="O9676" t="inlineStr">
        <is>
          <t>Mandatory dicey upper bound</t>
        </is>
      </c>
      <c r="P9676">
        <f>1+SUMPRODUCT(Algo_Opt_Inputs!B88:AM88,Algo_Opt_Coefs!$B$14:$AM$14)</f>
        <v/>
      </c>
      <c r="Q9676">
        <f>MAX(I9676,MIN(J9676,P9676+H9676))</f>
        <v/>
      </c>
      <c r="R9676">
        <f>Q9676-L9676</f>
        <v/>
      </c>
    </row>
    <row r="9677">
      <c r="A9677" t="inlineStr">
        <is>
          <t>2021-06-08</t>
        </is>
      </c>
      <c r="B9677" t="inlineStr">
        <is>
          <t>12_P03</t>
        </is>
      </c>
      <c r="C9677" t="inlineStr">
        <is>
          <t>Modest priority: Minimum DD</t>
        </is>
      </c>
      <c r="D9677" t="b">
        <v>0</v>
      </c>
      <c r="E9677" t="b">
        <v>0</v>
      </c>
      <c r="F9677" t="b">
        <v>0</v>
      </c>
      <c r="G9677" t="n">
        <v>1.780447975968221</v>
      </c>
      <c r="H9677" t="n">
        <v>0.2735164065102599</v>
      </c>
      <c r="I9677" t="n">
        <v>0.75</v>
      </c>
      <c r="J9677" t="n">
        <v>1.1</v>
      </c>
      <c r="K9677" t="n">
        <v>1.1</v>
      </c>
      <c r="L9677" t="n">
        <v>1.1</v>
      </c>
      <c r="M9677" t="n">
        <v>0</v>
      </c>
      <c r="N9677" t="inlineStr">
        <is>
          <t>ceiling</t>
        </is>
      </c>
      <c r="O9677" t="inlineStr">
        <is>
          <t>Optimized allocation/budget balancing; not a strong-edge label</t>
        </is>
      </c>
      <c r="P9677">
        <f>1+SUMPRODUCT(Algo_Opt_Inputs!B89:AM89,Algo_Opt_Coefs!$B$14:$AM$14)</f>
        <v/>
      </c>
      <c r="Q9677">
        <f>MAX(I9677,MIN(J9677,P9677+H9677))</f>
        <v/>
      </c>
      <c r="R9677">
        <f>Q9677-L9677</f>
        <v/>
      </c>
    </row>
    <row r="9678">
      <c r="A9678" t="inlineStr">
        <is>
          <t>2021-06-09</t>
        </is>
      </c>
      <c r="B9678" t="inlineStr">
        <is>
          <t>12_P03</t>
        </is>
      </c>
      <c r="C9678" t="inlineStr">
        <is>
          <t>Modest priority: Minimum DD</t>
        </is>
      </c>
      <c r="D9678" t="b">
        <v>0</v>
      </c>
      <c r="E9678" t="b">
        <v>0</v>
      </c>
      <c r="F9678" t="b">
        <v>0</v>
      </c>
      <c r="G9678" t="n">
        <v>1.35521463369153</v>
      </c>
      <c r="H9678" t="n">
        <v>0.2735164065102599</v>
      </c>
      <c r="I9678" t="n">
        <v>0.75</v>
      </c>
      <c r="J9678" t="n">
        <v>1.1</v>
      </c>
      <c r="K9678" t="n">
        <v>1.1</v>
      </c>
      <c r="L9678" t="n">
        <v>1.1</v>
      </c>
      <c r="M9678" t="n">
        <v>0</v>
      </c>
      <c r="N9678" t="inlineStr">
        <is>
          <t>ceiling</t>
        </is>
      </c>
      <c r="O9678" t="inlineStr">
        <is>
          <t>Optimized allocation/budget balancing; not a strong-edge label</t>
        </is>
      </c>
      <c r="P9678">
        <f>1+SUMPRODUCT(Algo_Opt_Inputs!B90:AM90,Algo_Opt_Coefs!$B$14:$AM$14)</f>
        <v/>
      </c>
      <c r="Q9678">
        <f>MAX(I9678,MIN(J9678,P9678+H9678))</f>
        <v/>
      </c>
      <c r="R9678">
        <f>Q9678-L9678</f>
        <v/>
      </c>
    </row>
    <row r="9679">
      <c r="A9679" t="inlineStr">
        <is>
          <t>2021-06-10</t>
        </is>
      </c>
      <c r="B9679" t="inlineStr">
        <is>
          <t>12_P03</t>
        </is>
      </c>
      <c r="C9679" t="inlineStr">
        <is>
          <t>Modest priority: Minimum DD</t>
        </is>
      </c>
      <c r="D9679" t="b">
        <v>0</v>
      </c>
      <c r="E9679" t="b">
        <v>0</v>
      </c>
      <c r="F9679" t="b">
        <v>0</v>
      </c>
      <c r="G9679" t="n">
        <v>1.556664448433843</v>
      </c>
      <c r="H9679" t="n">
        <v>0.2735164065102599</v>
      </c>
      <c r="I9679" t="n">
        <v>0.75</v>
      </c>
      <c r="J9679" t="n">
        <v>1.1</v>
      </c>
      <c r="K9679" t="n">
        <v>1.1</v>
      </c>
      <c r="L9679" t="n">
        <v>1.1</v>
      </c>
      <c r="M9679" t="n">
        <v>0</v>
      </c>
      <c r="N9679" t="inlineStr">
        <is>
          <t>ceiling</t>
        </is>
      </c>
      <c r="O9679" t="inlineStr">
        <is>
          <t>Optimized allocation/budget balancing; not a strong-edge label</t>
        </is>
      </c>
      <c r="P9679">
        <f>1+SUMPRODUCT(Algo_Opt_Inputs!B91:AM91,Algo_Opt_Coefs!$B$14:$AM$14)</f>
        <v/>
      </c>
      <c r="Q9679">
        <f>MAX(I9679,MIN(J9679,P9679+H9679))</f>
        <v/>
      </c>
      <c r="R9679">
        <f>Q9679-L9679</f>
        <v/>
      </c>
    </row>
    <row r="9680">
      <c r="A9680" t="inlineStr">
        <is>
          <t>2021-06-11</t>
        </is>
      </c>
      <c r="B9680" t="inlineStr">
        <is>
          <t>12_P03</t>
        </is>
      </c>
      <c r="C9680" t="inlineStr">
        <is>
          <t>Modest priority: Minimum DD</t>
        </is>
      </c>
      <c r="D9680" t="b">
        <v>0</v>
      </c>
      <c r="E9680" t="b">
        <v>0</v>
      </c>
      <c r="F9680" t="b">
        <v>0</v>
      </c>
      <c r="G9680" t="n">
        <v>1.273962842833325</v>
      </c>
      <c r="H9680" t="n">
        <v>0.2735164065102599</v>
      </c>
      <c r="I9680" t="n">
        <v>0.75</v>
      </c>
      <c r="J9680" t="n">
        <v>1.1</v>
      </c>
      <c r="K9680" t="n">
        <v>1.1</v>
      </c>
      <c r="L9680" t="n">
        <v>1.1</v>
      </c>
      <c r="M9680" t="n">
        <v>0</v>
      </c>
      <c r="N9680" t="inlineStr">
        <is>
          <t>ceiling</t>
        </is>
      </c>
      <c r="O9680" t="inlineStr">
        <is>
          <t>Optimized allocation/budget balancing; not a strong-edge label</t>
        </is>
      </c>
      <c r="P9680">
        <f>1+SUMPRODUCT(Algo_Opt_Inputs!B92:AM92,Algo_Opt_Coefs!$B$14:$AM$14)</f>
        <v/>
      </c>
      <c r="Q9680">
        <f>MAX(I9680,MIN(J9680,P9680+H9680))</f>
        <v/>
      </c>
      <c r="R9680">
        <f>Q9680-L9680</f>
        <v/>
      </c>
    </row>
    <row r="9681">
      <c r="A9681" t="inlineStr">
        <is>
          <t>2021-06-14</t>
        </is>
      </c>
      <c r="B9681" t="inlineStr">
        <is>
          <t>12_P03</t>
        </is>
      </c>
      <c r="C9681" t="inlineStr">
        <is>
          <t>Modest priority: Minimum DD</t>
        </is>
      </c>
      <c r="D9681" t="b">
        <v>0</v>
      </c>
      <c r="E9681" t="b">
        <v>0</v>
      </c>
      <c r="F9681" t="b">
        <v>0</v>
      </c>
      <c r="G9681" t="n">
        <v>1.437818988092803</v>
      </c>
      <c r="H9681" t="n">
        <v>0.2735164065102599</v>
      </c>
      <c r="I9681" t="n">
        <v>0.75</v>
      </c>
      <c r="J9681" t="n">
        <v>1.1</v>
      </c>
      <c r="K9681" t="n">
        <v>1.1</v>
      </c>
      <c r="L9681" t="n">
        <v>1.1</v>
      </c>
      <c r="M9681" t="n">
        <v>0</v>
      </c>
      <c r="N9681" t="inlineStr">
        <is>
          <t>ceiling</t>
        </is>
      </c>
      <c r="O9681" t="inlineStr">
        <is>
          <t>Optimized allocation/budget balancing; not a strong-edge label</t>
        </is>
      </c>
      <c r="P9681">
        <f>1+SUMPRODUCT(Algo_Opt_Inputs!B93:AM93,Algo_Opt_Coefs!$B$14:$AM$14)</f>
        <v/>
      </c>
      <c r="Q9681">
        <f>MAX(I9681,MIN(J9681,P9681+H9681))</f>
        <v/>
      </c>
      <c r="R9681">
        <f>Q9681-L9681</f>
        <v/>
      </c>
    </row>
    <row r="9682">
      <c r="A9682" t="inlineStr">
        <is>
          <t>2021-06-15</t>
        </is>
      </c>
      <c r="B9682" t="inlineStr">
        <is>
          <t>12_P03</t>
        </is>
      </c>
      <c r="C9682" t="inlineStr">
        <is>
          <t>Modest priority: Minimum DD</t>
        </is>
      </c>
      <c r="D9682" t="b">
        <v>0</v>
      </c>
      <c r="E9682" t="b">
        <v>0</v>
      </c>
      <c r="F9682" t="b">
        <v>0</v>
      </c>
      <c r="G9682" t="n">
        <v>1.650606648856054</v>
      </c>
      <c r="H9682" t="n">
        <v>0.2735164065102599</v>
      </c>
      <c r="I9682" t="n">
        <v>0.75</v>
      </c>
      <c r="J9682" t="n">
        <v>1.1</v>
      </c>
      <c r="K9682" t="n">
        <v>1.1</v>
      </c>
      <c r="L9682" t="n">
        <v>1.1</v>
      </c>
      <c r="M9682" t="n">
        <v>0</v>
      </c>
      <c r="N9682" t="inlineStr">
        <is>
          <t>ceiling</t>
        </is>
      </c>
      <c r="O9682" t="inlineStr">
        <is>
          <t>Optimized allocation/budget balancing; not a strong-edge label</t>
        </is>
      </c>
      <c r="P9682">
        <f>1+SUMPRODUCT(Algo_Opt_Inputs!B94:AM94,Algo_Opt_Coefs!$B$14:$AM$14)</f>
        <v/>
      </c>
      <c r="Q9682">
        <f>MAX(I9682,MIN(J9682,P9682+H9682))</f>
        <v/>
      </c>
      <c r="R9682">
        <f>Q9682-L9682</f>
        <v/>
      </c>
    </row>
    <row r="9683">
      <c r="A9683" t="inlineStr">
        <is>
          <t>2021-06-16</t>
        </is>
      </c>
      <c r="B9683" t="inlineStr">
        <is>
          <t>12_P03</t>
        </is>
      </c>
      <c r="C9683" t="inlineStr">
        <is>
          <t>Modest priority: Minimum DD</t>
        </is>
      </c>
      <c r="D9683" t="b">
        <v>1</v>
      </c>
      <c r="E9683" t="b">
        <v>0</v>
      </c>
      <c r="F9683" t="b">
        <v>0</v>
      </c>
      <c r="G9683" t="n">
        <v>1.2558442935101</v>
      </c>
      <c r="H9683" t="n">
        <v>0.2735164065102599</v>
      </c>
      <c r="I9683" t="n">
        <v>0.75</v>
      </c>
      <c r="J9683" t="n">
        <v>0.85</v>
      </c>
      <c r="K9683" t="n">
        <v>0.85</v>
      </c>
      <c r="L9683" t="n">
        <v>0.85</v>
      </c>
      <c r="M9683" t="n">
        <v>0</v>
      </c>
      <c r="N9683" t="inlineStr">
        <is>
          <t>ceiling</t>
        </is>
      </c>
      <c r="O9683" t="inlineStr">
        <is>
          <t>Mandatory dicey upper bound</t>
        </is>
      </c>
      <c r="P9683">
        <f>1+SUMPRODUCT(Algo_Opt_Inputs!B95:AM95,Algo_Opt_Coefs!$B$14:$AM$14)</f>
        <v/>
      </c>
      <c r="Q9683">
        <f>MAX(I9683,MIN(J9683,P9683+H9683))</f>
        <v/>
      </c>
      <c r="R9683">
        <f>Q9683-L9683</f>
        <v/>
      </c>
    </row>
    <row r="9684">
      <c r="A9684" t="inlineStr">
        <is>
          <t>2021-06-17</t>
        </is>
      </c>
      <c r="B9684" t="inlineStr">
        <is>
          <t>12_P03</t>
        </is>
      </c>
      <c r="C9684" t="inlineStr">
        <is>
          <t>Modest priority: Minimum DD</t>
        </is>
      </c>
      <c r="D9684" t="b">
        <v>0</v>
      </c>
      <c r="E9684" t="b">
        <v>0</v>
      </c>
      <c r="F9684" t="b">
        <v>0</v>
      </c>
      <c r="G9684" t="n">
        <v>1.853558753705744</v>
      </c>
      <c r="H9684" t="n">
        <v>0.2735164065102599</v>
      </c>
      <c r="I9684" t="n">
        <v>0.75</v>
      </c>
      <c r="J9684" t="n">
        <v>1.1</v>
      </c>
      <c r="K9684" t="n">
        <v>1.1</v>
      </c>
      <c r="L9684" t="n">
        <v>1.1</v>
      </c>
      <c r="M9684" t="n">
        <v>0</v>
      </c>
      <c r="N9684" t="inlineStr">
        <is>
          <t>ceiling</t>
        </is>
      </c>
      <c r="O9684" t="inlineStr">
        <is>
          <t>Optimized allocation/budget balancing; not a strong-edge label</t>
        </is>
      </c>
      <c r="P9684">
        <f>1+SUMPRODUCT(Algo_Opt_Inputs!B96:AM96,Algo_Opt_Coefs!$B$14:$AM$14)</f>
        <v/>
      </c>
      <c r="Q9684">
        <f>MAX(I9684,MIN(J9684,P9684+H9684))</f>
        <v/>
      </c>
      <c r="R9684">
        <f>Q9684-L9684</f>
        <v/>
      </c>
    </row>
    <row r="9685">
      <c r="A9685" t="inlineStr">
        <is>
          <t>2021-06-18</t>
        </is>
      </c>
      <c r="B9685" t="inlineStr">
        <is>
          <t>12_P03</t>
        </is>
      </c>
      <c r="C9685" t="inlineStr">
        <is>
          <t>Modest priority: Minimum DD</t>
        </is>
      </c>
      <c r="D9685" t="b">
        <v>1</v>
      </c>
      <c r="E9685" t="b">
        <v>0</v>
      </c>
      <c r="F9685" t="b">
        <v>0</v>
      </c>
      <c r="G9685" t="n">
        <v>1.183179458454054</v>
      </c>
      <c r="H9685" t="n">
        <v>0.2735164065102599</v>
      </c>
      <c r="I9685" t="n">
        <v>0.75</v>
      </c>
      <c r="J9685" t="n">
        <v>0.85</v>
      </c>
      <c r="K9685" t="n">
        <v>0.85</v>
      </c>
      <c r="L9685" t="n">
        <v>0.85</v>
      </c>
      <c r="M9685" t="n">
        <v>0</v>
      </c>
      <c r="N9685" t="inlineStr">
        <is>
          <t>ceiling</t>
        </is>
      </c>
      <c r="O9685" t="inlineStr">
        <is>
          <t>Mandatory dicey upper bound</t>
        </is>
      </c>
      <c r="P9685">
        <f>1+SUMPRODUCT(Algo_Opt_Inputs!B97:AM97,Algo_Opt_Coefs!$B$14:$AM$14)</f>
        <v/>
      </c>
      <c r="Q9685">
        <f>MAX(I9685,MIN(J9685,P9685+H9685))</f>
        <v/>
      </c>
      <c r="R9685">
        <f>Q9685-L9685</f>
        <v/>
      </c>
    </row>
    <row r="9686">
      <c r="A9686" t="inlineStr">
        <is>
          <t>2021-06-21</t>
        </is>
      </c>
      <c r="B9686" t="inlineStr">
        <is>
          <t>12_P03</t>
        </is>
      </c>
      <c r="C9686" t="inlineStr">
        <is>
          <t>Modest priority: Minimum DD</t>
        </is>
      </c>
      <c r="D9686" t="b">
        <v>1</v>
      </c>
      <c r="E9686" t="b">
        <v>0</v>
      </c>
      <c r="F9686" t="b">
        <v>0</v>
      </c>
      <c r="G9686" t="n">
        <v>1.2679852885134</v>
      </c>
      <c r="H9686" t="n">
        <v>0.2735164065102599</v>
      </c>
      <c r="I9686" t="n">
        <v>0.75</v>
      </c>
      <c r="J9686" t="n">
        <v>0.85</v>
      </c>
      <c r="K9686" t="n">
        <v>0.85</v>
      </c>
      <c r="L9686" t="n">
        <v>0.85</v>
      </c>
      <c r="M9686" t="n">
        <v>0</v>
      </c>
      <c r="N9686" t="inlineStr">
        <is>
          <t>ceiling</t>
        </is>
      </c>
      <c r="O9686" t="inlineStr">
        <is>
          <t>Mandatory dicey upper bound</t>
        </is>
      </c>
      <c r="P9686">
        <f>1+SUMPRODUCT(Algo_Opt_Inputs!B98:AM98,Algo_Opt_Coefs!$B$14:$AM$14)</f>
        <v/>
      </c>
      <c r="Q9686">
        <f>MAX(I9686,MIN(J9686,P9686+H9686))</f>
        <v/>
      </c>
      <c r="R9686">
        <f>Q9686-L9686</f>
        <v/>
      </c>
    </row>
    <row r="9687">
      <c r="A9687" t="inlineStr">
        <is>
          <t>2021-06-23</t>
        </is>
      </c>
      <c r="B9687" t="inlineStr">
        <is>
          <t>12_P03</t>
        </is>
      </c>
      <c r="C9687" t="inlineStr">
        <is>
          <t>Modest priority: Minimum DD</t>
        </is>
      </c>
      <c r="D9687" t="b">
        <v>1</v>
      </c>
      <c r="E9687" t="b">
        <v>0</v>
      </c>
      <c r="F9687" t="b">
        <v>0</v>
      </c>
      <c r="G9687" t="n">
        <v>1.379537451654123</v>
      </c>
      <c r="H9687" t="n">
        <v>0.2735164065102599</v>
      </c>
      <c r="I9687" t="n">
        <v>0.75</v>
      </c>
      <c r="J9687" t="n">
        <v>0.85</v>
      </c>
      <c r="K9687" t="n">
        <v>0.85</v>
      </c>
      <c r="L9687" t="n">
        <v>0.85</v>
      </c>
      <c r="M9687" t="n">
        <v>0</v>
      </c>
      <c r="N9687" t="inlineStr">
        <is>
          <t>ceiling</t>
        </is>
      </c>
      <c r="O9687" t="inlineStr">
        <is>
          <t>Mandatory dicey upper bound</t>
        </is>
      </c>
      <c r="P9687">
        <f>1+SUMPRODUCT(Algo_Opt_Inputs!B99:AM99,Algo_Opt_Coefs!$B$14:$AM$14)</f>
        <v/>
      </c>
      <c r="Q9687">
        <f>MAX(I9687,MIN(J9687,P9687+H9687))</f>
        <v/>
      </c>
      <c r="R9687">
        <f>Q9687-L9687</f>
        <v/>
      </c>
    </row>
    <row r="9688">
      <c r="A9688" t="inlineStr">
        <is>
          <t>2021-06-24</t>
        </is>
      </c>
      <c r="B9688" t="inlineStr">
        <is>
          <t>12_P03</t>
        </is>
      </c>
      <c r="C9688" t="inlineStr">
        <is>
          <t>Modest priority: Minimum DD</t>
        </is>
      </c>
      <c r="D9688" t="b">
        <v>1</v>
      </c>
      <c r="E9688" t="b">
        <v>0</v>
      </c>
      <c r="F9688" t="b">
        <v>0</v>
      </c>
      <c r="G9688" t="n">
        <v>1.740074167676177</v>
      </c>
      <c r="H9688" t="n">
        <v>0.2735164065102599</v>
      </c>
      <c r="I9688" t="n">
        <v>0.75</v>
      </c>
      <c r="J9688" t="n">
        <v>0.85</v>
      </c>
      <c r="K9688" t="n">
        <v>0.85</v>
      </c>
      <c r="L9688" t="n">
        <v>0.85</v>
      </c>
      <c r="M9688" t="n">
        <v>0</v>
      </c>
      <c r="N9688" t="inlineStr">
        <is>
          <t>ceiling</t>
        </is>
      </c>
      <c r="O9688" t="inlineStr">
        <is>
          <t>Mandatory dicey upper bound</t>
        </is>
      </c>
      <c r="P9688">
        <f>1+SUMPRODUCT(Algo_Opt_Inputs!B100:AM100,Algo_Opt_Coefs!$B$14:$AM$14)</f>
        <v/>
      </c>
      <c r="Q9688">
        <f>MAX(I9688,MIN(J9688,P9688+H9688))</f>
        <v/>
      </c>
      <c r="R9688">
        <f>Q9688-L9688</f>
        <v/>
      </c>
    </row>
    <row r="9689">
      <c r="A9689" t="inlineStr">
        <is>
          <t>2021-06-25</t>
        </is>
      </c>
      <c r="B9689" t="inlineStr">
        <is>
          <t>12_P03</t>
        </is>
      </c>
      <c r="C9689" t="inlineStr">
        <is>
          <t>Modest priority: Minimum DD</t>
        </is>
      </c>
      <c r="D9689" t="b">
        <v>0</v>
      </c>
      <c r="E9689" t="b">
        <v>0</v>
      </c>
      <c r="F9689" t="b">
        <v>0</v>
      </c>
      <c r="G9689" t="n">
        <v>1.235146414349547</v>
      </c>
      <c r="H9689" t="n">
        <v>0.2735164065102599</v>
      </c>
      <c r="I9689" t="n">
        <v>0.75</v>
      </c>
      <c r="J9689" t="n">
        <v>1.1</v>
      </c>
      <c r="K9689" t="n">
        <v>1.1</v>
      </c>
      <c r="L9689" t="n">
        <v>1.1</v>
      </c>
      <c r="M9689" t="n">
        <v>0</v>
      </c>
      <c r="N9689" t="inlineStr">
        <is>
          <t>ceiling</t>
        </is>
      </c>
      <c r="O9689" t="inlineStr">
        <is>
          <t>Optimized allocation/budget balancing; not a strong-edge label</t>
        </is>
      </c>
      <c r="P9689">
        <f>1+SUMPRODUCT(Algo_Opt_Inputs!B101:AM101,Algo_Opt_Coefs!$B$14:$AM$14)</f>
        <v/>
      </c>
      <c r="Q9689">
        <f>MAX(I9689,MIN(J9689,P9689+H9689))</f>
        <v/>
      </c>
      <c r="R9689">
        <f>Q9689-L9689</f>
        <v/>
      </c>
    </row>
    <row r="9690">
      <c r="A9690" t="inlineStr">
        <is>
          <t>2021-06-29</t>
        </is>
      </c>
      <c r="B9690" t="inlineStr">
        <is>
          <t>12_P03</t>
        </is>
      </c>
      <c r="C9690" t="inlineStr">
        <is>
          <t>Modest priority: Minimum DD</t>
        </is>
      </c>
      <c r="D9690" t="b">
        <v>0</v>
      </c>
      <c r="E9690" t="b">
        <v>0</v>
      </c>
      <c r="F9690" t="b">
        <v>0</v>
      </c>
      <c r="G9690" t="n">
        <v>1.335349136252086</v>
      </c>
      <c r="H9690" t="n">
        <v>0.2735164065102599</v>
      </c>
      <c r="I9690" t="n">
        <v>0.75</v>
      </c>
      <c r="J9690" t="n">
        <v>1.1</v>
      </c>
      <c r="K9690" t="n">
        <v>1.1</v>
      </c>
      <c r="L9690" t="n">
        <v>1.1</v>
      </c>
      <c r="M9690" t="n">
        <v>0</v>
      </c>
      <c r="N9690" t="inlineStr">
        <is>
          <t>ceiling</t>
        </is>
      </c>
      <c r="O9690" t="inlineStr">
        <is>
          <t>Optimized allocation/budget balancing; not a strong-edge label</t>
        </is>
      </c>
      <c r="P9690">
        <f>1+SUMPRODUCT(Algo_Opt_Inputs!B102:AM102,Algo_Opt_Coefs!$B$14:$AM$14)</f>
        <v/>
      </c>
      <c r="Q9690">
        <f>MAX(I9690,MIN(J9690,P9690+H9690))</f>
        <v/>
      </c>
      <c r="R9690">
        <f>Q9690-L9690</f>
        <v/>
      </c>
    </row>
    <row r="9691">
      <c r="A9691" t="inlineStr">
        <is>
          <t>2021-07-02</t>
        </is>
      </c>
      <c r="B9691" t="inlineStr">
        <is>
          <t>12_P03</t>
        </is>
      </c>
      <c r="C9691" t="inlineStr">
        <is>
          <t>Modest priority: Minimum DD</t>
        </is>
      </c>
      <c r="D9691" t="b">
        <v>0</v>
      </c>
      <c r="E9691" t="b">
        <v>0</v>
      </c>
      <c r="F9691" t="b">
        <v>0</v>
      </c>
      <c r="G9691" t="n">
        <v>1.563608919387905</v>
      </c>
      <c r="H9691" t="n">
        <v>0.2735164065102599</v>
      </c>
      <c r="I9691" t="n">
        <v>0.75</v>
      </c>
      <c r="J9691" t="n">
        <v>1.1</v>
      </c>
      <c r="K9691" t="n">
        <v>1.1</v>
      </c>
      <c r="L9691" t="n">
        <v>1.1</v>
      </c>
      <c r="M9691" t="n">
        <v>0</v>
      </c>
      <c r="N9691" t="inlineStr">
        <is>
          <t>ceiling</t>
        </is>
      </c>
      <c r="O9691" t="inlineStr">
        <is>
          <t>Optimized allocation/budget balancing; not a strong-edge label</t>
        </is>
      </c>
      <c r="P9691">
        <f>1+SUMPRODUCT(Algo_Opt_Inputs!B103:AM103,Algo_Opt_Coefs!$B$14:$AM$14)</f>
        <v/>
      </c>
      <c r="Q9691">
        <f>MAX(I9691,MIN(J9691,P9691+H9691))</f>
        <v/>
      </c>
      <c r="R9691">
        <f>Q9691-L9691</f>
        <v/>
      </c>
    </row>
    <row r="9692">
      <c r="A9692" t="inlineStr">
        <is>
          <t>2021-07-09</t>
        </is>
      </c>
      <c r="B9692" t="inlineStr">
        <is>
          <t>12_P03</t>
        </is>
      </c>
      <c r="C9692" t="inlineStr">
        <is>
          <t>Modest priority: Minimum DD</t>
        </is>
      </c>
      <c r="D9692" t="b">
        <v>0</v>
      </c>
      <c r="E9692" t="b">
        <v>0</v>
      </c>
      <c r="F9692" t="b">
        <v>0</v>
      </c>
      <c r="G9692" t="n">
        <v>1.200792204078549</v>
      </c>
      <c r="H9692" t="n">
        <v>0.2735164065102599</v>
      </c>
      <c r="I9692" t="n">
        <v>0.75</v>
      </c>
      <c r="J9692" t="n">
        <v>1.1</v>
      </c>
      <c r="K9692" t="n">
        <v>1.1</v>
      </c>
      <c r="L9692" t="n">
        <v>1.1</v>
      </c>
      <c r="M9692" t="n">
        <v>0</v>
      </c>
      <c r="N9692" t="inlineStr">
        <is>
          <t>ceiling</t>
        </is>
      </c>
      <c r="O9692" t="inlineStr">
        <is>
          <t>Optimized allocation/budget balancing; not a strong-edge label</t>
        </is>
      </c>
      <c r="P9692">
        <f>1+SUMPRODUCT(Algo_Opt_Inputs!B104:AM104,Algo_Opt_Coefs!$B$14:$AM$14)</f>
        <v/>
      </c>
      <c r="Q9692">
        <f>MAX(I9692,MIN(J9692,P9692+H9692))</f>
        <v/>
      </c>
      <c r="R9692">
        <f>Q9692-L9692</f>
        <v/>
      </c>
    </row>
    <row r="9693">
      <c r="A9693" t="inlineStr">
        <is>
          <t>2021-07-16</t>
        </is>
      </c>
      <c r="B9693" t="inlineStr">
        <is>
          <t>12_P03</t>
        </is>
      </c>
      <c r="C9693" t="inlineStr">
        <is>
          <t>Modest priority: Minimum DD</t>
        </is>
      </c>
      <c r="D9693" t="b">
        <v>0</v>
      </c>
      <c r="E9693" t="b">
        <v>0</v>
      </c>
      <c r="F9693" t="b">
        <v>0</v>
      </c>
      <c r="G9693" t="n">
        <v>1.64535863398966</v>
      </c>
      <c r="H9693" t="n">
        <v>0.2735164065102599</v>
      </c>
      <c r="I9693" t="n">
        <v>0.75</v>
      </c>
      <c r="J9693" t="n">
        <v>1.1</v>
      </c>
      <c r="K9693" t="n">
        <v>1.1</v>
      </c>
      <c r="L9693" t="n">
        <v>1.1</v>
      </c>
      <c r="M9693" t="n">
        <v>0</v>
      </c>
      <c r="N9693" t="inlineStr">
        <is>
          <t>ceiling</t>
        </is>
      </c>
      <c r="O9693" t="inlineStr">
        <is>
          <t>Optimized allocation/budget balancing; not a strong-edge label</t>
        </is>
      </c>
      <c r="P9693">
        <f>1+SUMPRODUCT(Algo_Opt_Inputs!B105:AM105,Algo_Opt_Coefs!$B$14:$AM$14)</f>
        <v/>
      </c>
      <c r="Q9693">
        <f>MAX(I9693,MIN(J9693,P9693+H9693))</f>
        <v/>
      </c>
      <c r="R9693">
        <f>Q9693-L9693</f>
        <v/>
      </c>
    </row>
    <row r="9694">
      <c r="A9694" t="inlineStr">
        <is>
          <t>2021-07-19</t>
        </is>
      </c>
      <c r="B9694" t="inlineStr">
        <is>
          <t>12_P03</t>
        </is>
      </c>
      <c r="C9694" t="inlineStr">
        <is>
          <t>Modest priority: Minimum DD</t>
        </is>
      </c>
      <c r="D9694" t="b">
        <v>1</v>
      </c>
      <c r="E9694" t="b">
        <v>0</v>
      </c>
      <c r="F9694" t="b">
        <v>0</v>
      </c>
      <c r="G9694" t="n">
        <v>1.13949557936651</v>
      </c>
      <c r="H9694" t="n">
        <v>0.2735164065102599</v>
      </c>
      <c r="I9694" t="n">
        <v>0.75</v>
      </c>
      <c r="J9694" t="n">
        <v>0.85</v>
      </c>
      <c r="K9694" t="n">
        <v>0.85</v>
      </c>
      <c r="L9694" t="n">
        <v>0.85</v>
      </c>
      <c r="M9694" t="n">
        <v>0</v>
      </c>
      <c r="N9694" t="inlineStr">
        <is>
          <t>ceiling</t>
        </is>
      </c>
      <c r="O9694" t="inlineStr">
        <is>
          <t>Mandatory dicey upper bound</t>
        </is>
      </c>
      <c r="P9694">
        <f>1+SUMPRODUCT(Algo_Opt_Inputs!B106:AM106,Algo_Opt_Coefs!$B$14:$AM$14)</f>
        <v/>
      </c>
      <c r="Q9694">
        <f>MAX(I9694,MIN(J9694,P9694+H9694))</f>
        <v/>
      </c>
      <c r="R9694">
        <f>Q9694-L9694</f>
        <v/>
      </c>
    </row>
    <row r="9695">
      <c r="A9695" t="inlineStr">
        <is>
          <t>2021-07-20</t>
        </is>
      </c>
      <c r="B9695" t="inlineStr">
        <is>
          <t>12_P03</t>
        </is>
      </c>
      <c r="C9695" t="inlineStr">
        <is>
          <t>Modest priority: Minimum DD</t>
        </is>
      </c>
      <c r="D9695" t="b">
        <v>0</v>
      </c>
      <c r="E9695" t="b">
        <v>0</v>
      </c>
      <c r="F9695" t="b">
        <v>0</v>
      </c>
      <c r="G9695" t="n">
        <v>1.399252565491238</v>
      </c>
      <c r="H9695" t="n">
        <v>0.2735164065102599</v>
      </c>
      <c r="I9695" t="n">
        <v>0.75</v>
      </c>
      <c r="J9695" t="n">
        <v>1.1</v>
      </c>
      <c r="K9695" t="n">
        <v>1.1</v>
      </c>
      <c r="L9695" t="n">
        <v>1.1</v>
      </c>
      <c r="M9695" t="n">
        <v>0</v>
      </c>
      <c r="N9695" t="inlineStr">
        <is>
          <t>ceiling</t>
        </is>
      </c>
      <c r="O9695" t="inlineStr">
        <is>
          <t>Optimized allocation/budget balancing; not a strong-edge label</t>
        </is>
      </c>
      <c r="P9695">
        <f>1+SUMPRODUCT(Algo_Opt_Inputs!B107:AM107,Algo_Opt_Coefs!$B$14:$AM$14)</f>
        <v/>
      </c>
      <c r="Q9695">
        <f>MAX(I9695,MIN(J9695,P9695+H9695))</f>
        <v/>
      </c>
      <c r="R9695">
        <f>Q9695-L9695</f>
        <v/>
      </c>
    </row>
    <row r="9696">
      <c r="A9696" t="inlineStr">
        <is>
          <t>2021-07-26</t>
        </is>
      </c>
      <c r="B9696" t="inlineStr">
        <is>
          <t>12_P03</t>
        </is>
      </c>
      <c r="C9696" t="inlineStr">
        <is>
          <t>Modest priority: Minimum DD</t>
        </is>
      </c>
      <c r="D9696" t="b">
        <v>0</v>
      </c>
      <c r="E9696" t="b">
        <v>0</v>
      </c>
      <c r="F9696" t="b">
        <v>0</v>
      </c>
      <c r="G9696" t="n">
        <v>1.733623901452546</v>
      </c>
      <c r="H9696" t="n">
        <v>0.2735164065102599</v>
      </c>
      <c r="I9696" t="n">
        <v>0.75</v>
      </c>
      <c r="J9696" t="n">
        <v>1.1</v>
      </c>
      <c r="K9696" t="n">
        <v>1.1</v>
      </c>
      <c r="L9696" t="n">
        <v>1.1</v>
      </c>
      <c r="M9696" t="n">
        <v>0</v>
      </c>
      <c r="N9696" t="inlineStr">
        <is>
          <t>ceiling</t>
        </is>
      </c>
      <c r="O9696" t="inlineStr">
        <is>
          <t>Optimized allocation/budget balancing; not a strong-edge label</t>
        </is>
      </c>
      <c r="P9696">
        <f>1+SUMPRODUCT(Algo_Opt_Inputs!B108:AM108,Algo_Opt_Coefs!$B$14:$AM$14)</f>
        <v/>
      </c>
      <c r="Q9696">
        <f>MAX(I9696,MIN(J9696,P9696+H9696))</f>
        <v/>
      </c>
      <c r="R9696">
        <f>Q9696-L9696</f>
        <v/>
      </c>
    </row>
    <row r="9697">
      <c r="A9697" t="inlineStr">
        <is>
          <t>2021-07-28</t>
        </is>
      </c>
      <c r="B9697" t="inlineStr">
        <is>
          <t>12_P03</t>
        </is>
      </c>
      <c r="C9697" t="inlineStr">
        <is>
          <t>Modest priority: Minimum DD</t>
        </is>
      </c>
      <c r="D9697" t="b">
        <v>0</v>
      </c>
      <c r="E9697" t="b">
        <v>0</v>
      </c>
      <c r="F9697" t="b">
        <v>0</v>
      </c>
      <c r="G9697" t="n">
        <v>1.269826202583213</v>
      </c>
      <c r="H9697" t="n">
        <v>0.2735164065102599</v>
      </c>
      <c r="I9697" t="n">
        <v>0.75</v>
      </c>
      <c r="J9697" t="n">
        <v>1.1</v>
      </c>
      <c r="K9697" t="n">
        <v>1.1</v>
      </c>
      <c r="L9697" t="n">
        <v>1.1</v>
      </c>
      <c r="M9697" t="n">
        <v>0</v>
      </c>
      <c r="N9697" t="inlineStr">
        <is>
          <t>ceiling</t>
        </is>
      </c>
      <c r="O9697" t="inlineStr">
        <is>
          <t>Optimized allocation/budget balancing; not a strong-edge label</t>
        </is>
      </c>
      <c r="P9697">
        <f>1+SUMPRODUCT(Algo_Opt_Inputs!B109:AM109,Algo_Opt_Coefs!$B$14:$AM$14)</f>
        <v/>
      </c>
      <c r="Q9697">
        <f>MAX(I9697,MIN(J9697,P9697+H9697))</f>
        <v/>
      </c>
      <c r="R9697">
        <f>Q9697-L9697</f>
        <v/>
      </c>
    </row>
    <row r="9698">
      <c r="A9698" t="inlineStr">
        <is>
          <t>2021-07-29</t>
        </is>
      </c>
      <c r="B9698" t="inlineStr">
        <is>
          <t>12_P03</t>
        </is>
      </c>
      <c r="C9698" t="inlineStr">
        <is>
          <t>Modest priority: Minimum DD</t>
        </is>
      </c>
      <c r="D9698" t="b">
        <v>1</v>
      </c>
      <c r="E9698" t="b">
        <v>0</v>
      </c>
      <c r="F9698" t="b">
        <v>0</v>
      </c>
      <c r="G9698" t="n">
        <v>0.6602156830371664</v>
      </c>
      <c r="H9698" t="n">
        <v>0.2735164065102599</v>
      </c>
      <c r="I9698" t="n">
        <v>0.75</v>
      </c>
      <c r="J9698" t="n">
        <v>0.85</v>
      </c>
      <c r="K9698" t="n">
        <v>0.85</v>
      </c>
      <c r="L9698" t="n">
        <v>0.85</v>
      </c>
      <c r="M9698" t="n">
        <v>0</v>
      </c>
      <c r="N9698" t="inlineStr">
        <is>
          <t>ceiling</t>
        </is>
      </c>
      <c r="O9698" t="inlineStr">
        <is>
          <t>Mandatory dicey upper bound</t>
        </is>
      </c>
      <c r="P9698">
        <f>1+SUMPRODUCT(Algo_Opt_Inputs!B110:AM110,Algo_Opt_Coefs!$B$14:$AM$14)</f>
        <v/>
      </c>
      <c r="Q9698">
        <f>MAX(I9698,MIN(J9698,P9698+H9698))</f>
        <v/>
      </c>
      <c r="R9698">
        <f>Q9698-L9698</f>
        <v/>
      </c>
    </row>
    <row r="9699">
      <c r="A9699" t="inlineStr">
        <is>
          <t>2021-08-03</t>
        </is>
      </c>
      <c r="B9699" t="inlineStr">
        <is>
          <t>12_P03</t>
        </is>
      </c>
      <c r="C9699" t="inlineStr">
        <is>
          <t>Modest priority: Minimum DD</t>
        </is>
      </c>
      <c r="D9699" t="b">
        <v>0</v>
      </c>
      <c r="E9699" t="b">
        <v>0</v>
      </c>
      <c r="F9699" t="b">
        <v>0</v>
      </c>
      <c r="G9699" t="n">
        <v>0.9473891016479227</v>
      </c>
      <c r="H9699" t="n">
        <v>0.2735164065102599</v>
      </c>
      <c r="I9699" t="n">
        <v>0.75</v>
      </c>
      <c r="J9699" t="n">
        <v>1.1</v>
      </c>
      <c r="K9699" t="n">
        <v>1.1</v>
      </c>
      <c r="L9699" t="n">
        <v>1.1</v>
      </c>
      <c r="M9699" t="n">
        <v>0</v>
      </c>
      <c r="N9699" t="inlineStr">
        <is>
          <t>ceiling</t>
        </is>
      </c>
      <c r="O9699" t="inlineStr">
        <is>
          <t>Optimized allocation/budget balancing; not a strong-edge label</t>
        </is>
      </c>
      <c r="P9699">
        <f>1+SUMPRODUCT(Algo_Opt_Inputs!B111:AM111,Algo_Opt_Coefs!$B$14:$AM$14)</f>
        <v/>
      </c>
      <c r="Q9699">
        <f>MAX(I9699,MIN(J9699,P9699+H9699))</f>
        <v/>
      </c>
      <c r="R9699">
        <f>Q9699-L9699</f>
        <v/>
      </c>
    </row>
    <row r="9700">
      <c r="A9700" t="inlineStr">
        <is>
          <t>2021-08-04</t>
        </is>
      </c>
      <c r="B9700" t="inlineStr">
        <is>
          <t>12_P03</t>
        </is>
      </c>
      <c r="C9700" t="inlineStr">
        <is>
          <t>Modest priority: Minimum DD</t>
        </is>
      </c>
      <c r="D9700" t="b">
        <v>0</v>
      </c>
      <c r="E9700" t="b">
        <v>0</v>
      </c>
      <c r="F9700" t="b">
        <v>1</v>
      </c>
      <c r="G9700" t="n">
        <v>1.347017206080563</v>
      </c>
      <c r="H9700" t="n">
        <v>0.2735164065102599</v>
      </c>
      <c r="I9700" t="n">
        <v>0.75</v>
      </c>
      <c r="J9700" t="n">
        <v>1</v>
      </c>
      <c r="K9700" t="n">
        <v>1</v>
      </c>
      <c r="L9700" t="n">
        <v>1</v>
      </c>
      <c r="M9700" t="n">
        <v>0</v>
      </c>
      <c r="N9700" t="inlineStr">
        <is>
          <t>ceiling</t>
        </is>
      </c>
      <c r="O9700" t="inlineStr">
        <is>
          <t>Archived09:16 cap</t>
        </is>
      </c>
      <c r="P9700">
        <f>1+SUMPRODUCT(Algo_Opt_Inputs!B112:AM112,Algo_Opt_Coefs!$B$14:$AM$14)</f>
        <v/>
      </c>
      <c r="Q9700">
        <f>MAX(I9700,MIN(J9700,P9700+H9700))</f>
        <v/>
      </c>
      <c r="R9700">
        <f>Q9700-L9700</f>
        <v/>
      </c>
    </row>
    <row r="9701">
      <c r="A9701" t="inlineStr">
        <is>
          <t>2021-08-05</t>
        </is>
      </c>
      <c r="B9701" t="inlineStr">
        <is>
          <t>12_P03</t>
        </is>
      </c>
      <c r="C9701" t="inlineStr">
        <is>
          <t>Modest priority: Minimum DD</t>
        </is>
      </c>
      <c r="D9701" t="b">
        <v>1</v>
      </c>
      <c r="E9701" t="b">
        <v>0</v>
      </c>
      <c r="F9701" t="b">
        <v>0</v>
      </c>
      <c r="G9701" t="n">
        <v>0.6701964612579684</v>
      </c>
      <c r="H9701" t="n">
        <v>0.2735164065102599</v>
      </c>
      <c r="I9701" t="n">
        <v>0.75</v>
      </c>
      <c r="J9701" t="n">
        <v>0.85</v>
      </c>
      <c r="K9701" t="n">
        <v>0.85</v>
      </c>
      <c r="L9701" t="n">
        <v>0.85</v>
      </c>
      <c r="M9701" t="n">
        <v>0</v>
      </c>
      <c r="N9701" t="inlineStr">
        <is>
          <t>ceiling</t>
        </is>
      </c>
      <c r="O9701" t="inlineStr">
        <is>
          <t>Mandatory dicey upper bound</t>
        </is>
      </c>
      <c r="P9701">
        <f>1+SUMPRODUCT(Algo_Opt_Inputs!B113:AM113,Algo_Opt_Coefs!$B$14:$AM$14)</f>
        <v/>
      </c>
      <c r="Q9701">
        <f>MAX(I9701,MIN(J9701,P9701+H9701))</f>
        <v/>
      </c>
      <c r="R9701">
        <f>Q9701-L9701</f>
        <v/>
      </c>
    </row>
    <row r="9702">
      <c r="A9702" t="inlineStr">
        <is>
          <t>2021-08-11</t>
        </is>
      </c>
      <c r="B9702" t="inlineStr">
        <is>
          <t>12_P03</t>
        </is>
      </c>
      <c r="C9702" t="inlineStr">
        <is>
          <t>Modest priority: Minimum DD</t>
        </is>
      </c>
      <c r="D9702" t="b">
        <v>1</v>
      </c>
      <c r="E9702" t="b">
        <v>0</v>
      </c>
      <c r="F9702" t="b">
        <v>0</v>
      </c>
      <c r="G9702" t="n">
        <v>0.9327871204325413</v>
      </c>
      <c r="H9702" t="n">
        <v>0.2735164065102599</v>
      </c>
      <c r="I9702" t="n">
        <v>0.75</v>
      </c>
      <c r="J9702" t="n">
        <v>0.85</v>
      </c>
      <c r="K9702" t="n">
        <v>0.85</v>
      </c>
      <c r="L9702" t="n">
        <v>0.85</v>
      </c>
      <c r="M9702" t="n">
        <v>0</v>
      </c>
      <c r="N9702" t="inlineStr">
        <is>
          <t>ceiling</t>
        </is>
      </c>
      <c r="O9702" t="inlineStr">
        <is>
          <t>Mandatory dicey upper bound</t>
        </is>
      </c>
      <c r="P9702">
        <f>1+SUMPRODUCT(Algo_Opt_Inputs!B114:AM114,Algo_Opt_Coefs!$B$14:$AM$14)</f>
        <v/>
      </c>
      <c r="Q9702">
        <f>MAX(I9702,MIN(J9702,P9702+H9702))</f>
        <v/>
      </c>
      <c r="R9702">
        <f>Q9702-L9702</f>
        <v/>
      </c>
    </row>
    <row r="9703">
      <c r="A9703" t="inlineStr">
        <is>
          <t>2021-08-12</t>
        </is>
      </c>
      <c r="B9703" t="inlineStr">
        <is>
          <t>12_P03</t>
        </is>
      </c>
      <c r="C9703" t="inlineStr">
        <is>
          <t>Modest priority: Minimum DD</t>
        </is>
      </c>
      <c r="D9703" t="b">
        <v>0</v>
      </c>
      <c r="E9703" t="b">
        <v>0</v>
      </c>
      <c r="F9703" t="b">
        <v>0</v>
      </c>
      <c r="G9703" t="n">
        <v>0.6369621904962698</v>
      </c>
      <c r="H9703" t="n">
        <v>0.2735164065102599</v>
      </c>
      <c r="I9703" t="n">
        <v>0.75</v>
      </c>
      <c r="J9703" t="n">
        <v>1.1</v>
      </c>
      <c r="K9703" t="n">
        <v>0.9104785970065297</v>
      </c>
      <c r="L9703" t="n">
        <v>0.9104785970065299</v>
      </c>
      <c r="M9703" t="n">
        <v>-2.220446049250313e-16</v>
      </c>
      <c r="N9703" t="inlineStr">
        <is>
          <t>interior</t>
        </is>
      </c>
      <c r="O9703" t="inlineStr">
        <is>
          <t>Optimized allocation/budget balancing; not a strong-edge label</t>
        </is>
      </c>
      <c r="P9703">
        <f>1+SUMPRODUCT(Algo_Opt_Inputs!B115:AM115,Algo_Opt_Coefs!$B$14:$AM$14)</f>
        <v/>
      </c>
      <c r="Q9703">
        <f>MAX(I9703,MIN(J9703,P9703+H9703))</f>
        <v/>
      </c>
      <c r="R9703">
        <f>Q9703-L9703</f>
        <v/>
      </c>
    </row>
    <row r="9704">
      <c r="A9704" t="inlineStr">
        <is>
          <t>2021-08-16</t>
        </is>
      </c>
      <c r="B9704" t="inlineStr">
        <is>
          <t>12_P03</t>
        </is>
      </c>
      <c r="C9704" t="inlineStr">
        <is>
          <t>Modest priority: Minimum DD</t>
        </is>
      </c>
      <c r="D9704" t="b">
        <v>0</v>
      </c>
      <c r="E9704" t="b">
        <v>0</v>
      </c>
      <c r="F9704" t="b">
        <v>0</v>
      </c>
      <c r="G9704" t="n">
        <v>1.051229776964374</v>
      </c>
      <c r="H9704" t="n">
        <v>0.2735164065102599</v>
      </c>
      <c r="I9704" t="n">
        <v>0.75</v>
      </c>
      <c r="J9704" t="n">
        <v>1.1</v>
      </c>
      <c r="K9704" t="n">
        <v>1.1</v>
      </c>
      <c r="L9704" t="n">
        <v>1.1</v>
      </c>
      <c r="M9704" t="n">
        <v>0</v>
      </c>
      <c r="N9704" t="inlineStr">
        <is>
          <t>ceiling</t>
        </is>
      </c>
      <c r="O9704" t="inlineStr">
        <is>
          <t>Optimized allocation/budget balancing; not a strong-edge label</t>
        </is>
      </c>
      <c r="P9704">
        <f>1+SUMPRODUCT(Algo_Opt_Inputs!B116:AM116,Algo_Opt_Coefs!$B$14:$AM$14)</f>
        <v/>
      </c>
      <c r="Q9704">
        <f>MAX(I9704,MIN(J9704,P9704+H9704))</f>
        <v/>
      </c>
      <c r="R9704">
        <f>Q9704-L9704</f>
        <v/>
      </c>
    </row>
    <row r="9705">
      <c r="A9705" t="inlineStr">
        <is>
          <t>2021-08-17</t>
        </is>
      </c>
      <c r="B9705" t="inlineStr">
        <is>
          <t>12_P03</t>
        </is>
      </c>
      <c r="C9705" t="inlineStr">
        <is>
          <t>Modest priority: Minimum DD</t>
        </is>
      </c>
      <c r="D9705" t="b">
        <v>0</v>
      </c>
      <c r="E9705" t="b">
        <v>0</v>
      </c>
      <c r="F9705" t="b">
        <v>1</v>
      </c>
      <c r="G9705" t="n">
        <v>1.081533248008468</v>
      </c>
      <c r="H9705" t="n">
        <v>0.2735164065102599</v>
      </c>
      <c r="I9705" t="n">
        <v>0.75</v>
      </c>
      <c r="J9705" t="n">
        <v>1</v>
      </c>
      <c r="K9705" t="n">
        <v>1</v>
      </c>
      <c r="L9705" t="n">
        <v>1</v>
      </c>
      <c r="M9705" t="n">
        <v>0</v>
      </c>
      <c r="N9705" t="inlineStr">
        <is>
          <t>ceiling</t>
        </is>
      </c>
      <c r="O9705" t="inlineStr">
        <is>
          <t>Archived09:16 cap</t>
        </is>
      </c>
      <c r="P9705">
        <f>1+SUMPRODUCT(Algo_Opt_Inputs!B117:AM117,Algo_Opt_Coefs!$B$14:$AM$14)</f>
        <v/>
      </c>
      <c r="Q9705">
        <f>MAX(I9705,MIN(J9705,P9705+H9705))</f>
        <v/>
      </c>
      <c r="R9705">
        <f>Q9705-L9705</f>
        <v/>
      </c>
    </row>
    <row r="9706">
      <c r="A9706" t="inlineStr">
        <is>
          <t>2021-08-30</t>
        </is>
      </c>
      <c r="B9706" t="inlineStr">
        <is>
          <t>12_P03</t>
        </is>
      </c>
      <c r="C9706" t="inlineStr">
        <is>
          <t>Modest priority: Minimum DD</t>
        </is>
      </c>
      <c r="D9706" t="b">
        <v>0</v>
      </c>
      <c r="E9706" t="b">
        <v>0</v>
      </c>
      <c r="F9706" t="b">
        <v>0</v>
      </c>
      <c r="G9706" t="n">
        <v>1.267735800979388</v>
      </c>
      <c r="H9706" t="n">
        <v>0.2735164065102599</v>
      </c>
      <c r="I9706" t="n">
        <v>0.75</v>
      </c>
      <c r="J9706" t="n">
        <v>1.1</v>
      </c>
      <c r="K9706" t="n">
        <v>1.1</v>
      </c>
      <c r="L9706" t="n">
        <v>1.1</v>
      </c>
      <c r="M9706" t="n">
        <v>0</v>
      </c>
      <c r="N9706" t="inlineStr">
        <is>
          <t>ceiling</t>
        </is>
      </c>
      <c r="O9706" t="inlineStr">
        <is>
          <t>Optimized allocation/budget balancing; not a strong-edge label</t>
        </is>
      </c>
      <c r="P9706">
        <f>1+SUMPRODUCT(Algo_Opt_Inputs!B118:AM118,Algo_Opt_Coefs!$B$14:$AM$14)</f>
        <v/>
      </c>
      <c r="Q9706">
        <f>MAX(I9706,MIN(J9706,P9706+H9706))</f>
        <v/>
      </c>
      <c r="R9706">
        <f>Q9706-L9706</f>
        <v/>
      </c>
    </row>
    <row r="9707">
      <c r="A9707" t="inlineStr">
        <is>
          <t>2021-08-31</t>
        </is>
      </c>
      <c r="B9707" t="inlineStr">
        <is>
          <t>12_P03</t>
        </is>
      </c>
      <c r="C9707" t="inlineStr">
        <is>
          <t>Modest priority: Minimum DD</t>
        </is>
      </c>
      <c r="D9707" t="b">
        <v>0</v>
      </c>
      <c r="E9707" t="b">
        <v>0</v>
      </c>
      <c r="F9707" t="b">
        <v>0</v>
      </c>
      <c r="G9707" t="n">
        <v>1.255598254080399</v>
      </c>
      <c r="H9707" t="n">
        <v>0.2735164065102599</v>
      </c>
      <c r="I9707" t="n">
        <v>0.75</v>
      </c>
      <c r="J9707" t="n">
        <v>1.1</v>
      </c>
      <c r="K9707" t="n">
        <v>1.1</v>
      </c>
      <c r="L9707" t="n">
        <v>1.1</v>
      </c>
      <c r="M9707" t="n">
        <v>0</v>
      </c>
      <c r="N9707" t="inlineStr">
        <is>
          <t>ceiling</t>
        </is>
      </c>
      <c r="O9707" t="inlineStr">
        <is>
          <t>Optimized allocation/budget balancing; not a strong-edge label</t>
        </is>
      </c>
      <c r="P9707">
        <f>1+SUMPRODUCT(Algo_Opt_Inputs!B119:AM119,Algo_Opt_Coefs!$B$14:$AM$14)</f>
        <v/>
      </c>
      <c r="Q9707">
        <f>MAX(I9707,MIN(J9707,P9707+H9707))</f>
        <v/>
      </c>
      <c r="R9707">
        <f>Q9707-L9707</f>
        <v/>
      </c>
    </row>
    <row r="9708">
      <c r="A9708" t="inlineStr">
        <is>
          <t>2021-09-02</t>
        </is>
      </c>
      <c r="B9708" t="inlineStr">
        <is>
          <t>12_P03</t>
        </is>
      </c>
      <c r="C9708" t="inlineStr">
        <is>
          <t>Modest priority: Minimum DD</t>
        </is>
      </c>
      <c r="D9708" t="b">
        <v>1</v>
      </c>
      <c r="E9708" t="b">
        <v>0</v>
      </c>
      <c r="F9708" t="b">
        <v>0</v>
      </c>
      <c r="G9708" t="n">
        <v>0.5431302810517731</v>
      </c>
      <c r="H9708" t="n">
        <v>0.2735164065102599</v>
      </c>
      <c r="I9708" t="n">
        <v>0.75</v>
      </c>
      <c r="J9708" t="n">
        <v>0.85</v>
      </c>
      <c r="K9708" t="n">
        <v>0.816646687562033</v>
      </c>
      <c r="L9708" t="n">
        <v>0.8166466875620331</v>
      </c>
      <c r="M9708" t="n">
        <v>-1.110223024625157e-16</v>
      </c>
      <c r="N9708" t="inlineStr">
        <is>
          <t>interior</t>
        </is>
      </c>
      <c r="O9708" t="inlineStr">
        <is>
          <t>Mandatory dicey upper bound</t>
        </is>
      </c>
      <c r="P9708">
        <f>1+SUMPRODUCT(Algo_Opt_Inputs!B120:AM120,Algo_Opt_Coefs!$B$14:$AM$14)</f>
        <v/>
      </c>
      <c r="Q9708">
        <f>MAX(I9708,MIN(J9708,P9708+H9708))</f>
        <v/>
      </c>
      <c r="R9708">
        <f>Q9708-L9708</f>
        <v/>
      </c>
    </row>
    <row r="9709">
      <c r="A9709" t="inlineStr">
        <is>
          <t>2021-09-03</t>
        </is>
      </c>
      <c r="B9709" t="inlineStr">
        <is>
          <t>12_P03</t>
        </is>
      </c>
      <c r="C9709" t="inlineStr">
        <is>
          <t>Modest priority: Minimum DD</t>
        </is>
      </c>
      <c r="D9709" t="b">
        <v>0</v>
      </c>
      <c r="E9709" t="b">
        <v>0</v>
      </c>
      <c r="F9709" t="b">
        <v>1</v>
      </c>
      <c r="G9709" t="n">
        <v>0.8999145398640842</v>
      </c>
      <c r="H9709" t="n">
        <v>0.2735164065102599</v>
      </c>
      <c r="I9709" t="n">
        <v>0.75</v>
      </c>
      <c r="J9709" t="n">
        <v>1</v>
      </c>
      <c r="K9709" t="n">
        <v>1</v>
      </c>
      <c r="L9709" t="n">
        <v>1</v>
      </c>
      <c r="M9709" t="n">
        <v>0</v>
      </c>
      <c r="N9709" t="inlineStr">
        <is>
          <t>ceiling</t>
        </is>
      </c>
      <c r="O9709" t="inlineStr">
        <is>
          <t>Archived09:16 cap</t>
        </is>
      </c>
      <c r="P9709">
        <f>1+SUMPRODUCT(Algo_Opt_Inputs!B121:AM121,Algo_Opt_Coefs!$B$14:$AM$14)</f>
        <v/>
      </c>
      <c r="Q9709">
        <f>MAX(I9709,MIN(J9709,P9709+H9709))</f>
        <v/>
      </c>
      <c r="R9709">
        <f>Q9709-L9709</f>
        <v/>
      </c>
    </row>
    <row r="9710">
      <c r="A9710" t="inlineStr">
        <is>
          <t>2021-09-06</t>
        </is>
      </c>
      <c r="B9710" t="inlineStr">
        <is>
          <t>12_P03</t>
        </is>
      </c>
      <c r="C9710" t="inlineStr">
        <is>
          <t>Modest priority: Minimum DD</t>
        </is>
      </c>
      <c r="D9710" t="b">
        <v>0</v>
      </c>
      <c r="E9710" t="b">
        <v>0</v>
      </c>
      <c r="F9710" t="b">
        <v>0</v>
      </c>
      <c r="G9710" t="n">
        <v>1.466508278149695</v>
      </c>
      <c r="H9710" t="n">
        <v>0.2735164065102599</v>
      </c>
      <c r="I9710" t="n">
        <v>0.75</v>
      </c>
      <c r="J9710" t="n">
        <v>1.1</v>
      </c>
      <c r="K9710" t="n">
        <v>1.1</v>
      </c>
      <c r="L9710" t="n">
        <v>1.1</v>
      </c>
      <c r="M9710" t="n">
        <v>0</v>
      </c>
      <c r="N9710" t="inlineStr">
        <is>
          <t>ceiling</t>
        </is>
      </c>
      <c r="O9710" t="inlineStr">
        <is>
          <t>Optimized allocation/budget balancing; not a strong-edge label</t>
        </is>
      </c>
      <c r="P9710">
        <f>1+SUMPRODUCT(Algo_Opt_Inputs!B122:AM122,Algo_Opt_Coefs!$B$14:$AM$14)</f>
        <v/>
      </c>
      <c r="Q9710">
        <f>MAX(I9710,MIN(J9710,P9710+H9710))</f>
        <v/>
      </c>
      <c r="R9710">
        <f>Q9710-L9710</f>
        <v/>
      </c>
    </row>
    <row r="9711">
      <c r="A9711" t="inlineStr">
        <is>
          <t>2021-09-07</t>
        </is>
      </c>
      <c r="B9711" t="inlineStr">
        <is>
          <t>12_P03</t>
        </is>
      </c>
      <c r="C9711" t="inlineStr">
        <is>
          <t>Modest priority: Minimum DD</t>
        </is>
      </c>
      <c r="D9711" t="b">
        <v>0</v>
      </c>
      <c r="E9711" t="b">
        <v>0</v>
      </c>
      <c r="F9711" t="b">
        <v>0</v>
      </c>
      <c r="G9711" t="n">
        <v>1.205492736815376</v>
      </c>
      <c r="H9711" t="n">
        <v>0.2735164065102599</v>
      </c>
      <c r="I9711" t="n">
        <v>0.75</v>
      </c>
      <c r="J9711" t="n">
        <v>1.1</v>
      </c>
      <c r="K9711" t="n">
        <v>1.1</v>
      </c>
      <c r="L9711" t="n">
        <v>1.1</v>
      </c>
      <c r="M9711" t="n">
        <v>0</v>
      </c>
      <c r="N9711" t="inlineStr">
        <is>
          <t>ceiling</t>
        </is>
      </c>
      <c r="O9711" t="inlineStr">
        <is>
          <t>Optimized allocation/budget balancing; not a strong-edge label</t>
        </is>
      </c>
      <c r="P9711">
        <f>1+SUMPRODUCT(Algo_Opt_Inputs!B123:AM123,Algo_Opt_Coefs!$B$14:$AM$14)</f>
        <v/>
      </c>
      <c r="Q9711">
        <f>MAX(I9711,MIN(J9711,P9711+H9711))</f>
        <v/>
      </c>
      <c r="R9711">
        <f>Q9711-L9711</f>
        <v/>
      </c>
    </row>
    <row r="9712">
      <c r="A9712" t="inlineStr">
        <is>
          <t>2021-09-08</t>
        </is>
      </c>
      <c r="B9712" t="inlineStr">
        <is>
          <t>12_P03</t>
        </is>
      </c>
      <c r="C9712" t="inlineStr">
        <is>
          <t>Modest priority: Minimum DD</t>
        </is>
      </c>
      <c r="D9712" t="b">
        <v>0</v>
      </c>
      <c r="E9712" t="b">
        <v>0</v>
      </c>
      <c r="F9712" t="b">
        <v>0</v>
      </c>
      <c r="G9712" t="n">
        <v>1.292862261773192</v>
      </c>
      <c r="H9712" t="n">
        <v>0.2735164065102599</v>
      </c>
      <c r="I9712" t="n">
        <v>0.75</v>
      </c>
      <c r="J9712" t="n">
        <v>1.1</v>
      </c>
      <c r="K9712" t="n">
        <v>1.1</v>
      </c>
      <c r="L9712" t="n">
        <v>1.1</v>
      </c>
      <c r="M9712" t="n">
        <v>0</v>
      </c>
      <c r="N9712" t="inlineStr">
        <is>
          <t>ceiling</t>
        </is>
      </c>
      <c r="O9712" t="inlineStr">
        <is>
          <t>Optimized allocation/budget balancing; not a strong-edge label</t>
        </is>
      </c>
      <c r="P9712">
        <f>1+SUMPRODUCT(Algo_Opt_Inputs!B124:AM124,Algo_Opt_Coefs!$B$14:$AM$14)</f>
        <v/>
      </c>
      <c r="Q9712">
        <f>MAX(I9712,MIN(J9712,P9712+H9712))</f>
        <v/>
      </c>
      <c r="R9712">
        <f>Q9712-L9712</f>
        <v/>
      </c>
    </row>
    <row r="9713">
      <c r="A9713" t="inlineStr">
        <is>
          <t>2021-09-09</t>
        </is>
      </c>
      <c r="B9713" t="inlineStr">
        <is>
          <t>12_P03</t>
        </is>
      </c>
      <c r="C9713" t="inlineStr">
        <is>
          <t>Modest priority: Minimum DD</t>
        </is>
      </c>
      <c r="D9713" t="b">
        <v>1</v>
      </c>
      <c r="E9713" t="b">
        <v>0</v>
      </c>
      <c r="F9713" t="b">
        <v>0</v>
      </c>
      <c r="G9713" t="n">
        <v>0.7489946975340959</v>
      </c>
      <c r="H9713" t="n">
        <v>0.2735164065102599</v>
      </c>
      <c r="I9713" t="n">
        <v>0.75</v>
      </c>
      <c r="J9713" t="n">
        <v>0.85</v>
      </c>
      <c r="K9713" t="n">
        <v>0.85</v>
      </c>
      <c r="L9713" t="n">
        <v>0.85</v>
      </c>
      <c r="M9713" t="n">
        <v>0</v>
      </c>
      <c r="N9713" t="inlineStr">
        <is>
          <t>ceiling</t>
        </is>
      </c>
      <c r="O9713" t="inlineStr">
        <is>
          <t>Mandatory dicey upper bound</t>
        </is>
      </c>
      <c r="P9713">
        <f>1+SUMPRODUCT(Algo_Opt_Inputs!B125:AM125,Algo_Opt_Coefs!$B$14:$AM$14)</f>
        <v/>
      </c>
      <c r="Q9713">
        <f>MAX(I9713,MIN(J9713,P9713+H9713))</f>
        <v/>
      </c>
      <c r="R9713">
        <f>Q9713-L9713</f>
        <v/>
      </c>
    </row>
    <row r="9714">
      <c r="A9714" t="inlineStr">
        <is>
          <t>2021-09-13</t>
        </is>
      </c>
      <c r="B9714" t="inlineStr">
        <is>
          <t>12_P03</t>
        </is>
      </c>
      <c r="C9714" t="inlineStr">
        <is>
          <t>Modest priority: Minimum DD</t>
        </is>
      </c>
      <c r="D9714" t="b">
        <v>0</v>
      </c>
      <c r="E9714" t="b">
        <v>0</v>
      </c>
      <c r="F9714" t="b">
        <v>1</v>
      </c>
      <c r="G9714" t="n">
        <v>1.135669073611699</v>
      </c>
      <c r="H9714" t="n">
        <v>0.2735164065102599</v>
      </c>
      <c r="I9714" t="n">
        <v>0.75</v>
      </c>
      <c r="J9714" t="n">
        <v>1</v>
      </c>
      <c r="K9714" t="n">
        <v>1</v>
      </c>
      <c r="L9714" t="n">
        <v>1</v>
      </c>
      <c r="M9714" t="n">
        <v>0</v>
      </c>
      <c r="N9714" t="inlineStr">
        <is>
          <t>ceiling</t>
        </is>
      </c>
      <c r="O9714" t="inlineStr">
        <is>
          <t>Archived09:16 cap</t>
        </is>
      </c>
      <c r="P9714">
        <f>1+SUMPRODUCT(Algo_Opt_Inputs!B126:AM126,Algo_Opt_Coefs!$B$14:$AM$14)</f>
        <v/>
      </c>
      <c r="Q9714">
        <f>MAX(I9714,MIN(J9714,P9714+H9714))</f>
        <v/>
      </c>
      <c r="R9714">
        <f>Q9714-L9714</f>
        <v/>
      </c>
    </row>
    <row r="9715">
      <c r="A9715" t="inlineStr">
        <is>
          <t>2021-09-22</t>
        </is>
      </c>
      <c r="B9715" t="inlineStr">
        <is>
          <t>12_P03</t>
        </is>
      </c>
      <c r="C9715" t="inlineStr">
        <is>
          <t>Modest priority: Minimum DD</t>
        </is>
      </c>
      <c r="D9715" t="b">
        <v>1</v>
      </c>
      <c r="E9715" t="b">
        <v>0</v>
      </c>
      <c r="F9715" t="b">
        <v>0</v>
      </c>
      <c r="G9715" t="n">
        <v>0.9017584221439477</v>
      </c>
      <c r="H9715" t="n">
        <v>0.2735164065102599</v>
      </c>
      <c r="I9715" t="n">
        <v>0.75</v>
      </c>
      <c r="J9715" t="n">
        <v>0.85</v>
      </c>
      <c r="K9715" t="n">
        <v>0.85</v>
      </c>
      <c r="L9715" t="n">
        <v>0.85</v>
      </c>
      <c r="M9715" t="n">
        <v>0</v>
      </c>
      <c r="N9715" t="inlineStr">
        <is>
          <t>ceiling</t>
        </is>
      </c>
      <c r="O9715" t="inlineStr">
        <is>
          <t>Mandatory dicey upper bound</t>
        </is>
      </c>
      <c r="P9715">
        <f>1+SUMPRODUCT(Algo_Opt_Inputs!B127:AM127,Algo_Opt_Coefs!$B$14:$AM$14)</f>
        <v/>
      </c>
      <c r="Q9715">
        <f>MAX(I9715,MIN(J9715,P9715+H9715))</f>
        <v/>
      </c>
      <c r="R9715">
        <f>Q9715-L9715</f>
        <v/>
      </c>
    </row>
    <row r="9716">
      <c r="A9716" t="inlineStr">
        <is>
          <t>2021-09-23</t>
        </is>
      </c>
      <c r="B9716" t="inlineStr">
        <is>
          <t>12_P03</t>
        </is>
      </c>
      <c r="C9716" t="inlineStr">
        <is>
          <t>Modest priority: Minimum DD</t>
        </is>
      </c>
      <c r="D9716" t="b">
        <v>1</v>
      </c>
      <c r="E9716" t="b">
        <v>0</v>
      </c>
      <c r="F9716" t="b">
        <v>0</v>
      </c>
      <c r="G9716" t="n">
        <v>0.8805287783050867</v>
      </c>
      <c r="H9716" t="n">
        <v>0.2735164065102599</v>
      </c>
      <c r="I9716" t="n">
        <v>0.75</v>
      </c>
      <c r="J9716" t="n">
        <v>0.85</v>
      </c>
      <c r="K9716" t="n">
        <v>0.85</v>
      </c>
      <c r="L9716" t="n">
        <v>0.85</v>
      </c>
      <c r="M9716" t="n">
        <v>0</v>
      </c>
      <c r="N9716" t="inlineStr">
        <is>
          <t>ceiling</t>
        </is>
      </c>
      <c r="O9716" t="inlineStr">
        <is>
          <t>Mandatory dicey upper bound</t>
        </is>
      </c>
      <c r="P9716">
        <f>1+SUMPRODUCT(Algo_Opt_Inputs!B128:AM128,Algo_Opt_Coefs!$B$14:$AM$14)</f>
        <v/>
      </c>
      <c r="Q9716">
        <f>MAX(I9716,MIN(J9716,P9716+H9716))</f>
        <v/>
      </c>
      <c r="R9716">
        <f>Q9716-L9716</f>
        <v/>
      </c>
    </row>
    <row r="9717">
      <c r="A9717" t="inlineStr">
        <is>
          <t>2021-09-24</t>
        </is>
      </c>
      <c r="B9717" t="inlineStr">
        <is>
          <t>12_P03</t>
        </is>
      </c>
      <c r="C9717" t="inlineStr">
        <is>
          <t>Modest priority: Minimum DD</t>
        </is>
      </c>
      <c r="D9717" t="b">
        <v>0</v>
      </c>
      <c r="E9717" t="b">
        <v>0</v>
      </c>
      <c r="F9717" t="b">
        <v>1</v>
      </c>
      <c r="G9717" t="n">
        <v>0.9933374912901405</v>
      </c>
      <c r="H9717" t="n">
        <v>0.2735164065102599</v>
      </c>
      <c r="I9717" t="n">
        <v>0.75</v>
      </c>
      <c r="J9717" t="n">
        <v>1</v>
      </c>
      <c r="K9717" t="n">
        <v>1</v>
      </c>
      <c r="L9717" t="n">
        <v>1</v>
      </c>
      <c r="M9717" t="n">
        <v>0</v>
      </c>
      <c r="N9717" t="inlineStr">
        <is>
          <t>ceiling</t>
        </is>
      </c>
      <c r="O9717" t="inlineStr">
        <is>
          <t>Archived09:16 cap</t>
        </is>
      </c>
      <c r="P9717">
        <f>1+SUMPRODUCT(Algo_Opt_Inputs!B129:AM129,Algo_Opt_Coefs!$B$14:$AM$14)</f>
        <v/>
      </c>
      <c r="Q9717">
        <f>MAX(I9717,MIN(J9717,P9717+H9717))</f>
        <v/>
      </c>
      <c r="R9717">
        <f>Q9717-L9717</f>
        <v/>
      </c>
    </row>
    <row r="9718">
      <c r="A9718" t="inlineStr">
        <is>
          <t>2021-09-27</t>
        </is>
      </c>
      <c r="B9718" t="inlineStr">
        <is>
          <t>12_P03</t>
        </is>
      </c>
      <c r="C9718" t="inlineStr">
        <is>
          <t>Modest priority: Minimum DD</t>
        </is>
      </c>
      <c r="D9718" t="b">
        <v>0</v>
      </c>
      <c r="E9718" t="b">
        <v>0</v>
      </c>
      <c r="F9718" t="b">
        <v>0</v>
      </c>
      <c r="G9718" t="n">
        <v>1.608281811112005</v>
      </c>
      <c r="H9718" t="n">
        <v>0.2735164065102599</v>
      </c>
      <c r="I9718" t="n">
        <v>0.75</v>
      </c>
      <c r="J9718" t="n">
        <v>1.1</v>
      </c>
      <c r="K9718" t="n">
        <v>1.1</v>
      </c>
      <c r="L9718" t="n">
        <v>1.1</v>
      </c>
      <c r="M9718" t="n">
        <v>0</v>
      </c>
      <c r="N9718" t="inlineStr">
        <is>
          <t>ceiling</t>
        </is>
      </c>
      <c r="O9718" t="inlineStr">
        <is>
          <t>Optimized allocation/budget balancing; not a strong-edge label</t>
        </is>
      </c>
      <c r="P9718">
        <f>1+SUMPRODUCT(Algo_Opt_Inputs!B130:AM130,Algo_Opt_Coefs!$B$14:$AM$14)</f>
        <v/>
      </c>
      <c r="Q9718">
        <f>MAX(I9718,MIN(J9718,P9718+H9718))</f>
        <v/>
      </c>
      <c r="R9718">
        <f>Q9718-L9718</f>
        <v/>
      </c>
    </row>
    <row r="9719">
      <c r="A9719" t="inlineStr">
        <is>
          <t>2021-09-28</t>
        </is>
      </c>
      <c r="B9719" t="inlineStr">
        <is>
          <t>12_P03</t>
        </is>
      </c>
      <c r="C9719" t="inlineStr">
        <is>
          <t>Modest priority: Minimum DD</t>
        </is>
      </c>
      <c r="D9719" t="b">
        <v>0</v>
      </c>
      <c r="E9719" t="b">
        <v>0</v>
      </c>
      <c r="F9719" t="b">
        <v>0</v>
      </c>
      <c r="G9719" t="n">
        <v>1.148064644405872</v>
      </c>
      <c r="H9719" t="n">
        <v>0.2735164065102599</v>
      </c>
      <c r="I9719" t="n">
        <v>0.75</v>
      </c>
      <c r="J9719" t="n">
        <v>1.1</v>
      </c>
      <c r="K9719" t="n">
        <v>1.1</v>
      </c>
      <c r="L9719" t="n">
        <v>1.1</v>
      </c>
      <c r="M9719" t="n">
        <v>0</v>
      </c>
      <c r="N9719" t="inlineStr">
        <is>
          <t>ceiling</t>
        </is>
      </c>
      <c r="O9719" t="inlineStr">
        <is>
          <t>Optimized allocation/budget balancing; not a strong-edge label</t>
        </is>
      </c>
      <c r="P9719">
        <f>1+SUMPRODUCT(Algo_Opt_Inputs!B131:AM131,Algo_Opt_Coefs!$B$14:$AM$14)</f>
        <v/>
      </c>
      <c r="Q9719">
        <f>MAX(I9719,MIN(J9719,P9719+H9719))</f>
        <v/>
      </c>
      <c r="R9719">
        <f>Q9719-L9719</f>
        <v/>
      </c>
    </row>
    <row r="9720">
      <c r="A9720" t="inlineStr">
        <is>
          <t>2021-09-29</t>
        </is>
      </c>
      <c r="B9720" t="inlineStr">
        <is>
          <t>12_P03</t>
        </is>
      </c>
      <c r="C9720" t="inlineStr">
        <is>
          <t>Modest priority: Minimum DD</t>
        </is>
      </c>
      <c r="D9720" t="b">
        <v>0</v>
      </c>
      <c r="E9720" t="b">
        <v>0</v>
      </c>
      <c r="F9720" t="b">
        <v>1</v>
      </c>
      <c r="G9720" t="n">
        <v>1.033066029950953</v>
      </c>
      <c r="H9720" t="n">
        <v>0.2735164065102599</v>
      </c>
      <c r="I9720" t="n">
        <v>0.75</v>
      </c>
      <c r="J9720" t="n">
        <v>1</v>
      </c>
      <c r="K9720" t="n">
        <v>1</v>
      </c>
      <c r="L9720" t="n">
        <v>1</v>
      </c>
      <c r="M9720" t="n">
        <v>0</v>
      </c>
      <c r="N9720" t="inlineStr">
        <is>
          <t>ceiling</t>
        </is>
      </c>
      <c r="O9720" t="inlineStr">
        <is>
          <t>Archived09:16 cap</t>
        </is>
      </c>
      <c r="P9720">
        <f>1+SUMPRODUCT(Algo_Opt_Inputs!B132:AM132,Algo_Opt_Coefs!$B$14:$AM$14)</f>
        <v/>
      </c>
      <c r="Q9720">
        <f>MAX(I9720,MIN(J9720,P9720+H9720))</f>
        <v/>
      </c>
      <c r="R9720">
        <f>Q9720-L9720</f>
        <v/>
      </c>
    </row>
    <row r="9721">
      <c r="A9721" t="inlineStr">
        <is>
          <t>2021-09-30</t>
        </is>
      </c>
      <c r="B9721" t="inlineStr">
        <is>
          <t>12_P03</t>
        </is>
      </c>
      <c r="C9721" t="inlineStr">
        <is>
          <t>Modest priority: Minimum DD</t>
        </is>
      </c>
      <c r="D9721" t="b">
        <v>1</v>
      </c>
      <c r="E9721" t="b">
        <v>0</v>
      </c>
      <c r="F9721" t="b">
        <v>0</v>
      </c>
      <c r="G9721" t="n">
        <v>1.466484565133919</v>
      </c>
      <c r="H9721" t="n">
        <v>0.2735164065102599</v>
      </c>
      <c r="I9721" t="n">
        <v>0.75</v>
      </c>
      <c r="J9721" t="n">
        <v>0.85</v>
      </c>
      <c r="K9721" t="n">
        <v>0.85</v>
      </c>
      <c r="L9721" t="n">
        <v>0.85</v>
      </c>
      <c r="M9721" t="n">
        <v>0</v>
      </c>
      <c r="N9721" t="inlineStr">
        <is>
          <t>ceiling</t>
        </is>
      </c>
      <c r="O9721" t="inlineStr">
        <is>
          <t>Mandatory dicey upper bound</t>
        </is>
      </c>
      <c r="P9721">
        <f>1+SUMPRODUCT(Algo_Opt_Inputs!B133:AM133,Algo_Opt_Coefs!$B$14:$AM$14)</f>
        <v/>
      </c>
      <c r="Q9721">
        <f>MAX(I9721,MIN(J9721,P9721+H9721))</f>
        <v/>
      </c>
      <c r="R9721">
        <f>Q9721-L9721</f>
        <v/>
      </c>
    </row>
    <row r="9722">
      <c r="A9722" t="inlineStr">
        <is>
          <t>2021-10-01</t>
        </is>
      </c>
      <c r="B9722" t="inlineStr">
        <is>
          <t>12_P03</t>
        </is>
      </c>
      <c r="C9722" t="inlineStr">
        <is>
          <t>Modest priority: Minimum DD</t>
        </is>
      </c>
      <c r="D9722" t="b">
        <v>0</v>
      </c>
      <c r="E9722" t="b">
        <v>0</v>
      </c>
      <c r="F9722" t="b">
        <v>0</v>
      </c>
      <c r="G9722" t="n">
        <v>0.8945341099714993</v>
      </c>
      <c r="H9722" t="n">
        <v>0.2735164065102599</v>
      </c>
      <c r="I9722" t="n">
        <v>0.75</v>
      </c>
      <c r="J9722" t="n">
        <v>1.1</v>
      </c>
      <c r="K9722" t="n">
        <v>1.1</v>
      </c>
      <c r="L9722" t="n">
        <v>1.1</v>
      </c>
      <c r="M9722" t="n">
        <v>0</v>
      </c>
      <c r="N9722" t="inlineStr">
        <is>
          <t>ceiling</t>
        </is>
      </c>
      <c r="O9722" t="inlineStr">
        <is>
          <t>Optimized allocation/budget balancing; not a strong-edge label</t>
        </is>
      </c>
      <c r="P9722">
        <f>1+SUMPRODUCT(Algo_Opt_Inputs!B134:AM134,Algo_Opt_Coefs!$B$14:$AM$14)</f>
        <v/>
      </c>
      <c r="Q9722">
        <f>MAX(I9722,MIN(J9722,P9722+H9722))</f>
        <v/>
      </c>
      <c r="R9722">
        <f>Q9722-L9722</f>
        <v/>
      </c>
    </row>
    <row r="9723">
      <c r="A9723" t="inlineStr">
        <is>
          <t>2021-10-05</t>
        </is>
      </c>
      <c r="B9723" t="inlineStr">
        <is>
          <t>12_P03</t>
        </is>
      </c>
      <c r="C9723" t="inlineStr">
        <is>
          <t>Modest priority: Minimum DD</t>
        </is>
      </c>
      <c r="D9723" t="b">
        <v>0</v>
      </c>
      <c r="E9723" t="b">
        <v>1</v>
      </c>
      <c r="F9723" t="b">
        <v>0</v>
      </c>
      <c r="G9723" t="n">
        <v>1.550019057182549</v>
      </c>
      <c r="H9723" t="n">
        <v>0.2735164065102599</v>
      </c>
      <c r="I9723" t="n">
        <v>1.1</v>
      </c>
      <c r="J9723" t="n">
        <v>1.15</v>
      </c>
      <c r="K9723" t="n">
        <v>1.15</v>
      </c>
      <c r="L9723" t="n">
        <v>1.15</v>
      </c>
      <c r="M9723" t="n">
        <v>0</v>
      </c>
      <c r="N9723" t="inlineStr">
        <is>
          <t>ceiling</t>
        </is>
      </c>
      <c r="O9723" t="inlineStr">
        <is>
          <t>Strong-edge priority bounds</t>
        </is>
      </c>
      <c r="P9723">
        <f>1+SUMPRODUCT(Algo_Opt_Inputs!B135:AM135,Algo_Opt_Coefs!$B$14:$AM$14)</f>
        <v/>
      </c>
      <c r="Q9723">
        <f>MAX(I9723,MIN(J9723,P9723+H9723))</f>
        <v/>
      </c>
      <c r="R9723">
        <f>Q9723-L9723</f>
        <v/>
      </c>
    </row>
    <row r="9724">
      <c r="A9724" t="inlineStr">
        <is>
          <t>2021-10-06</t>
        </is>
      </c>
      <c r="B9724" t="inlineStr">
        <is>
          <t>12_P03</t>
        </is>
      </c>
      <c r="C9724" t="inlineStr">
        <is>
          <t>Modest priority: Minimum DD</t>
        </is>
      </c>
      <c r="D9724" t="b">
        <v>0</v>
      </c>
      <c r="E9724" t="b">
        <v>0</v>
      </c>
      <c r="F9724" t="b">
        <v>0</v>
      </c>
      <c r="G9724" t="n">
        <v>1.278444237389698</v>
      </c>
      <c r="H9724" t="n">
        <v>0.2735164065102599</v>
      </c>
      <c r="I9724" t="n">
        <v>0.75</v>
      </c>
      <c r="J9724" t="n">
        <v>1.1</v>
      </c>
      <c r="K9724" t="n">
        <v>1.1</v>
      </c>
      <c r="L9724" t="n">
        <v>1.1</v>
      </c>
      <c r="M9724" t="n">
        <v>0</v>
      </c>
      <c r="N9724" t="inlineStr">
        <is>
          <t>ceiling</t>
        </is>
      </c>
      <c r="O9724" t="inlineStr">
        <is>
          <t>Optimized allocation/budget balancing; not a strong-edge label</t>
        </is>
      </c>
      <c r="P9724">
        <f>1+SUMPRODUCT(Algo_Opt_Inputs!B136:AM136,Algo_Opt_Coefs!$B$14:$AM$14)</f>
        <v/>
      </c>
      <c r="Q9724">
        <f>MAX(I9724,MIN(J9724,P9724+H9724))</f>
        <v/>
      </c>
      <c r="R9724">
        <f>Q9724-L9724</f>
        <v/>
      </c>
    </row>
    <row r="9725">
      <c r="A9725" t="inlineStr">
        <is>
          <t>2021-10-07</t>
        </is>
      </c>
      <c r="B9725" t="inlineStr">
        <is>
          <t>12_P03</t>
        </is>
      </c>
      <c r="C9725" t="inlineStr">
        <is>
          <t>Modest priority: Minimum DD</t>
        </is>
      </c>
      <c r="D9725" t="b">
        <v>1</v>
      </c>
      <c r="E9725" t="b">
        <v>0</v>
      </c>
      <c r="F9725" t="b">
        <v>0</v>
      </c>
      <c r="G9725" t="n">
        <v>0.6117361823993327</v>
      </c>
      <c r="H9725" t="n">
        <v>0.2735164065102599</v>
      </c>
      <c r="I9725" t="n">
        <v>0.75</v>
      </c>
      <c r="J9725" t="n">
        <v>0.85</v>
      </c>
      <c r="K9725" t="n">
        <v>0.85</v>
      </c>
      <c r="L9725" t="n">
        <v>0.85</v>
      </c>
      <c r="M9725" t="n">
        <v>0</v>
      </c>
      <c r="N9725" t="inlineStr">
        <is>
          <t>ceiling</t>
        </is>
      </c>
      <c r="O9725" t="inlineStr">
        <is>
          <t>Mandatory dicey upper bound</t>
        </is>
      </c>
      <c r="P9725">
        <f>1+SUMPRODUCT(Algo_Opt_Inputs!B137:AM137,Algo_Opt_Coefs!$B$14:$AM$14)</f>
        <v/>
      </c>
      <c r="Q9725">
        <f>MAX(I9725,MIN(J9725,P9725+H9725))</f>
        <v/>
      </c>
      <c r="R9725">
        <f>Q9725-L9725</f>
        <v/>
      </c>
    </row>
    <row r="9726">
      <c r="A9726" t="inlineStr">
        <is>
          <t>2021-10-11</t>
        </is>
      </c>
      <c r="B9726" t="inlineStr">
        <is>
          <t>12_P03</t>
        </is>
      </c>
      <c r="C9726" t="inlineStr">
        <is>
          <t>Modest priority: Minimum DD</t>
        </is>
      </c>
      <c r="D9726" t="b">
        <v>0</v>
      </c>
      <c r="E9726" t="b">
        <v>0</v>
      </c>
      <c r="F9726" t="b">
        <v>0</v>
      </c>
      <c r="G9726" t="n">
        <v>1.338866281319315</v>
      </c>
      <c r="H9726" t="n">
        <v>0.2735164065102599</v>
      </c>
      <c r="I9726" t="n">
        <v>0.75</v>
      </c>
      <c r="J9726" t="n">
        <v>1.1</v>
      </c>
      <c r="K9726" t="n">
        <v>1.1</v>
      </c>
      <c r="L9726" t="n">
        <v>1.1</v>
      </c>
      <c r="M9726" t="n">
        <v>0</v>
      </c>
      <c r="N9726" t="inlineStr">
        <is>
          <t>ceiling</t>
        </is>
      </c>
      <c r="O9726" t="inlineStr">
        <is>
          <t>Optimized allocation/budget balancing; not a strong-edge label</t>
        </is>
      </c>
      <c r="P9726">
        <f>1+SUMPRODUCT(Algo_Opt_Inputs!B138:AM138,Algo_Opt_Coefs!$B$14:$AM$14)</f>
        <v/>
      </c>
      <c r="Q9726">
        <f>MAX(I9726,MIN(J9726,P9726+H9726))</f>
        <v/>
      </c>
      <c r="R9726">
        <f>Q9726-L9726</f>
        <v/>
      </c>
    </row>
    <row r="9727">
      <c r="A9727" t="inlineStr">
        <is>
          <t>2021-10-12</t>
        </is>
      </c>
      <c r="B9727" t="inlineStr">
        <is>
          <t>12_P03</t>
        </is>
      </c>
      <c r="C9727" t="inlineStr">
        <is>
          <t>Modest priority: Minimum DD</t>
        </is>
      </c>
      <c r="D9727" t="b">
        <v>0</v>
      </c>
      <c r="E9727" t="b">
        <v>0</v>
      </c>
      <c r="F9727" t="b">
        <v>1</v>
      </c>
      <c r="G9727" t="n">
        <v>1.167293951530277</v>
      </c>
      <c r="H9727" t="n">
        <v>0.2735164065102599</v>
      </c>
      <c r="I9727" t="n">
        <v>0.75</v>
      </c>
      <c r="J9727" t="n">
        <v>1</v>
      </c>
      <c r="K9727" t="n">
        <v>1</v>
      </c>
      <c r="L9727" t="n">
        <v>1</v>
      </c>
      <c r="M9727" t="n">
        <v>0</v>
      </c>
      <c r="N9727" t="inlineStr">
        <is>
          <t>ceiling</t>
        </is>
      </c>
      <c r="O9727" t="inlineStr">
        <is>
          <t>Archived09:16 cap</t>
        </is>
      </c>
      <c r="P9727">
        <f>1+SUMPRODUCT(Algo_Opt_Inputs!B139:AM139,Algo_Opt_Coefs!$B$14:$AM$14)</f>
        <v/>
      </c>
      <c r="Q9727">
        <f>MAX(I9727,MIN(J9727,P9727+H9727))</f>
        <v/>
      </c>
      <c r="R9727">
        <f>Q9727-L9727</f>
        <v/>
      </c>
    </row>
    <row r="9728">
      <c r="A9728" t="inlineStr">
        <is>
          <t>2021-10-13</t>
        </is>
      </c>
      <c r="B9728" t="inlineStr">
        <is>
          <t>12_P03</t>
        </is>
      </c>
      <c r="C9728" t="inlineStr">
        <is>
          <t>Modest priority: Minimum DD</t>
        </is>
      </c>
      <c r="D9728" t="b">
        <v>0</v>
      </c>
      <c r="E9728" t="b">
        <v>0</v>
      </c>
      <c r="F9728" t="b">
        <v>0</v>
      </c>
      <c r="G9728" t="n">
        <v>1.541413284281141</v>
      </c>
      <c r="H9728" t="n">
        <v>0.2735164065102599</v>
      </c>
      <c r="I9728" t="n">
        <v>0.75</v>
      </c>
      <c r="J9728" t="n">
        <v>1.1</v>
      </c>
      <c r="K9728" t="n">
        <v>1.1</v>
      </c>
      <c r="L9728" t="n">
        <v>1.1</v>
      </c>
      <c r="M9728" t="n">
        <v>0</v>
      </c>
      <c r="N9728" t="inlineStr">
        <is>
          <t>ceiling</t>
        </is>
      </c>
      <c r="O9728" t="inlineStr">
        <is>
          <t>Optimized allocation/budget balancing; not a strong-edge label</t>
        </is>
      </c>
      <c r="P9728">
        <f>1+SUMPRODUCT(Algo_Opt_Inputs!B140:AM140,Algo_Opt_Coefs!$B$14:$AM$14)</f>
        <v/>
      </c>
      <c r="Q9728">
        <f>MAX(I9728,MIN(J9728,P9728+H9728))</f>
        <v/>
      </c>
      <c r="R9728">
        <f>Q9728-L9728</f>
        <v/>
      </c>
    </row>
    <row r="9729">
      <c r="A9729" t="inlineStr">
        <is>
          <t>2021-10-19</t>
        </is>
      </c>
      <c r="B9729" t="inlineStr">
        <is>
          <t>12_P03</t>
        </is>
      </c>
      <c r="C9729" t="inlineStr">
        <is>
          <t>Modest priority: Minimum DD</t>
        </is>
      </c>
      <c r="D9729" t="b">
        <v>0</v>
      </c>
      <c r="E9729" t="b">
        <v>0</v>
      </c>
      <c r="F9729" t="b">
        <v>0</v>
      </c>
      <c r="G9729" t="n">
        <v>1.286637378422658</v>
      </c>
      <c r="H9729" t="n">
        <v>0.2735164065102599</v>
      </c>
      <c r="I9729" t="n">
        <v>0.75</v>
      </c>
      <c r="J9729" t="n">
        <v>1.1</v>
      </c>
      <c r="K9729" t="n">
        <v>1.1</v>
      </c>
      <c r="L9729" t="n">
        <v>1.1</v>
      </c>
      <c r="M9729" t="n">
        <v>0</v>
      </c>
      <c r="N9729" t="inlineStr">
        <is>
          <t>ceiling</t>
        </is>
      </c>
      <c r="O9729" t="inlineStr">
        <is>
          <t>Optimized allocation/budget balancing; not a strong-edge label</t>
        </is>
      </c>
      <c r="P9729">
        <f>1+SUMPRODUCT(Algo_Opt_Inputs!B141:AM141,Algo_Opt_Coefs!$B$14:$AM$14)</f>
        <v/>
      </c>
      <c r="Q9729">
        <f>MAX(I9729,MIN(J9729,P9729+H9729))</f>
        <v/>
      </c>
      <c r="R9729">
        <f>Q9729-L9729</f>
        <v/>
      </c>
    </row>
    <row r="9730">
      <c r="A9730" t="inlineStr">
        <is>
          <t>2021-10-20</t>
        </is>
      </c>
      <c r="B9730" t="inlineStr">
        <is>
          <t>12_P03</t>
        </is>
      </c>
      <c r="C9730" t="inlineStr">
        <is>
          <t>Modest priority: Minimum DD</t>
        </is>
      </c>
      <c r="D9730" t="b">
        <v>0</v>
      </c>
      <c r="E9730" t="b">
        <v>0</v>
      </c>
      <c r="F9730" t="b">
        <v>0</v>
      </c>
      <c r="G9730" t="n">
        <v>0.8673289974977001</v>
      </c>
      <c r="H9730" t="n">
        <v>0.2735164065102599</v>
      </c>
      <c r="I9730" t="n">
        <v>0.75</v>
      </c>
      <c r="J9730" t="n">
        <v>1.1</v>
      </c>
      <c r="K9730" t="n">
        <v>1.1</v>
      </c>
      <c r="L9730" t="n">
        <v>1.1</v>
      </c>
      <c r="M9730" t="n">
        <v>0</v>
      </c>
      <c r="N9730" t="inlineStr">
        <is>
          <t>ceiling</t>
        </is>
      </c>
      <c r="O9730" t="inlineStr">
        <is>
          <t>Optimized allocation/budget balancing; not a strong-edge label</t>
        </is>
      </c>
      <c r="P9730">
        <f>1+SUMPRODUCT(Algo_Opt_Inputs!B142:AM142,Algo_Opt_Coefs!$B$14:$AM$14)</f>
        <v/>
      </c>
      <c r="Q9730">
        <f>MAX(I9730,MIN(J9730,P9730+H9730))</f>
        <v/>
      </c>
      <c r="R9730">
        <f>Q9730-L9730</f>
        <v/>
      </c>
    </row>
    <row r="9731">
      <c r="A9731" t="inlineStr">
        <is>
          <t>2021-10-21</t>
        </is>
      </c>
      <c r="B9731" t="inlineStr">
        <is>
          <t>12_P03</t>
        </is>
      </c>
      <c r="C9731" t="inlineStr">
        <is>
          <t>Modest priority: Minimum DD</t>
        </is>
      </c>
      <c r="D9731" t="b">
        <v>0</v>
      </c>
      <c r="E9731" t="b">
        <v>0</v>
      </c>
      <c r="F9731" t="b">
        <v>0</v>
      </c>
      <c r="G9731" t="n">
        <v>1.345561567646657</v>
      </c>
      <c r="H9731" t="n">
        <v>0.2735164065102599</v>
      </c>
      <c r="I9731" t="n">
        <v>0.75</v>
      </c>
      <c r="J9731" t="n">
        <v>1.1</v>
      </c>
      <c r="K9731" t="n">
        <v>1.1</v>
      </c>
      <c r="L9731" t="n">
        <v>1.1</v>
      </c>
      <c r="M9731" t="n">
        <v>0</v>
      </c>
      <c r="N9731" t="inlineStr">
        <is>
          <t>ceiling</t>
        </is>
      </c>
      <c r="O9731" t="inlineStr">
        <is>
          <t>Optimized allocation/budget balancing; not a strong-edge label</t>
        </is>
      </c>
      <c r="P9731">
        <f>1+SUMPRODUCT(Algo_Opt_Inputs!B143:AM143,Algo_Opt_Coefs!$B$14:$AM$14)</f>
        <v/>
      </c>
      <c r="Q9731">
        <f>MAX(I9731,MIN(J9731,P9731+H9731))</f>
        <v/>
      </c>
      <c r="R9731">
        <f>Q9731-L9731</f>
        <v/>
      </c>
    </row>
    <row r="9732">
      <c r="A9732" t="inlineStr">
        <is>
          <t>2021-10-25</t>
        </is>
      </c>
      <c r="B9732" t="inlineStr">
        <is>
          <t>12_P03</t>
        </is>
      </c>
      <c r="C9732" t="inlineStr">
        <is>
          <t>Modest priority: Minimum DD</t>
        </is>
      </c>
      <c r="D9732" t="b">
        <v>0</v>
      </c>
      <c r="E9732" t="b">
        <v>0</v>
      </c>
      <c r="F9732" t="b">
        <v>0</v>
      </c>
      <c r="G9732" t="n">
        <v>1.210599275371655</v>
      </c>
      <c r="H9732" t="n">
        <v>0.2735164065102599</v>
      </c>
      <c r="I9732" t="n">
        <v>0.75</v>
      </c>
      <c r="J9732" t="n">
        <v>1.1</v>
      </c>
      <c r="K9732" t="n">
        <v>1.1</v>
      </c>
      <c r="L9732" t="n">
        <v>1.1</v>
      </c>
      <c r="M9732" t="n">
        <v>0</v>
      </c>
      <c r="N9732" t="inlineStr">
        <is>
          <t>ceiling</t>
        </is>
      </c>
      <c r="O9732" t="inlineStr">
        <is>
          <t>Optimized allocation/budget balancing; not a strong-edge label</t>
        </is>
      </c>
      <c r="P9732">
        <f>1+SUMPRODUCT(Algo_Opt_Inputs!B144:AM144,Algo_Opt_Coefs!$B$14:$AM$14)</f>
        <v/>
      </c>
      <c r="Q9732">
        <f>MAX(I9732,MIN(J9732,P9732+H9732))</f>
        <v/>
      </c>
      <c r="R9732">
        <f>Q9732-L9732</f>
        <v/>
      </c>
    </row>
    <row r="9733">
      <c r="A9733" t="inlineStr">
        <is>
          <t>2021-10-26</t>
        </is>
      </c>
      <c r="B9733" t="inlineStr">
        <is>
          <t>12_P03</t>
        </is>
      </c>
      <c r="C9733" t="inlineStr">
        <is>
          <t>Modest priority: Minimum DD</t>
        </is>
      </c>
      <c r="D9733" t="b">
        <v>0</v>
      </c>
      <c r="E9733" t="b">
        <v>0</v>
      </c>
      <c r="F9733" t="b">
        <v>0</v>
      </c>
      <c r="G9733" t="n">
        <v>0.9517199019628876</v>
      </c>
      <c r="H9733" t="n">
        <v>0.2735164065102599</v>
      </c>
      <c r="I9733" t="n">
        <v>0.75</v>
      </c>
      <c r="J9733" t="n">
        <v>1.1</v>
      </c>
      <c r="K9733" t="n">
        <v>1.1</v>
      </c>
      <c r="L9733" t="n">
        <v>1.1</v>
      </c>
      <c r="M9733" t="n">
        <v>0</v>
      </c>
      <c r="N9733" t="inlineStr">
        <is>
          <t>ceiling</t>
        </is>
      </c>
      <c r="O9733" t="inlineStr">
        <is>
          <t>Optimized allocation/budget balancing; not a strong-edge label</t>
        </is>
      </c>
      <c r="P9733">
        <f>1+SUMPRODUCT(Algo_Opt_Inputs!B145:AM145,Algo_Opt_Coefs!$B$14:$AM$14)</f>
        <v/>
      </c>
      <c r="Q9733">
        <f>MAX(I9733,MIN(J9733,P9733+H9733))</f>
        <v/>
      </c>
      <c r="R9733">
        <f>Q9733-L9733</f>
        <v/>
      </c>
    </row>
    <row r="9734">
      <c r="A9734" t="inlineStr">
        <is>
          <t>2021-10-27</t>
        </is>
      </c>
      <c r="B9734" t="inlineStr">
        <is>
          <t>12_P03</t>
        </is>
      </c>
      <c r="C9734" t="inlineStr">
        <is>
          <t>Modest priority: Minimum DD</t>
        </is>
      </c>
      <c r="D9734" t="b">
        <v>0</v>
      </c>
      <c r="E9734" t="b">
        <v>0</v>
      </c>
      <c r="F9734" t="b">
        <v>0</v>
      </c>
      <c r="G9734" t="n">
        <v>0.8827052756717909</v>
      </c>
      <c r="H9734" t="n">
        <v>0.2735164065102599</v>
      </c>
      <c r="I9734" t="n">
        <v>0.75</v>
      </c>
      <c r="J9734" t="n">
        <v>1.1</v>
      </c>
      <c r="K9734" t="n">
        <v>1.1</v>
      </c>
      <c r="L9734" t="n">
        <v>1.1</v>
      </c>
      <c r="M9734" t="n">
        <v>0</v>
      </c>
      <c r="N9734" t="inlineStr">
        <is>
          <t>ceiling</t>
        </is>
      </c>
      <c r="O9734" t="inlineStr">
        <is>
          <t>Optimized allocation/budget balancing; not a strong-edge label</t>
        </is>
      </c>
      <c r="P9734">
        <f>1+SUMPRODUCT(Algo_Opt_Inputs!B146:AM146,Algo_Opt_Coefs!$B$14:$AM$14)</f>
        <v/>
      </c>
      <c r="Q9734">
        <f>MAX(I9734,MIN(J9734,P9734+H9734))</f>
        <v/>
      </c>
      <c r="R9734">
        <f>Q9734-L9734</f>
        <v/>
      </c>
    </row>
    <row r="9735">
      <c r="A9735" t="inlineStr">
        <is>
          <t>2021-10-28</t>
        </is>
      </c>
      <c r="B9735" t="inlineStr">
        <is>
          <t>12_P03</t>
        </is>
      </c>
      <c r="C9735" t="inlineStr">
        <is>
          <t>Modest priority: Minimum DD</t>
        </is>
      </c>
      <c r="D9735" t="b">
        <v>0</v>
      </c>
      <c r="E9735" t="b">
        <v>0</v>
      </c>
      <c r="F9735" t="b">
        <v>1</v>
      </c>
      <c r="G9735" t="n">
        <v>1.700910227229085</v>
      </c>
      <c r="H9735" t="n">
        <v>0.2735164065102599</v>
      </c>
      <c r="I9735" t="n">
        <v>0.75</v>
      </c>
      <c r="J9735" t="n">
        <v>1</v>
      </c>
      <c r="K9735" t="n">
        <v>1</v>
      </c>
      <c r="L9735" t="n">
        <v>1</v>
      </c>
      <c r="M9735" t="n">
        <v>0</v>
      </c>
      <c r="N9735" t="inlineStr">
        <is>
          <t>ceiling</t>
        </is>
      </c>
      <c r="O9735" t="inlineStr">
        <is>
          <t>Archived09:16 cap</t>
        </is>
      </c>
      <c r="P9735">
        <f>1+SUMPRODUCT(Algo_Opt_Inputs!B147:AM147,Algo_Opt_Coefs!$B$14:$AM$14)</f>
        <v/>
      </c>
      <c r="Q9735">
        <f>MAX(I9735,MIN(J9735,P9735+H9735))</f>
        <v/>
      </c>
      <c r="R9735">
        <f>Q9735-L9735</f>
        <v/>
      </c>
    </row>
    <row r="9736">
      <c r="A9736" t="inlineStr">
        <is>
          <t>2021-10-29</t>
        </is>
      </c>
      <c r="B9736" t="inlineStr">
        <is>
          <t>12_P03</t>
        </is>
      </c>
      <c r="C9736" t="inlineStr">
        <is>
          <t>Modest priority: Minimum DD</t>
        </is>
      </c>
      <c r="D9736" t="b">
        <v>0</v>
      </c>
      <c r="E9736" t="b">
        <v>0</v>
      </c>
      <c r="F9736" t="b">
        <v>0</v>
      </c>
      <c r="G9736" t="n">
        <v>0.6460448651972169</v>
      </c>
      <c r="H9736" t="n">
        <v>0.2735164065102599</v>
      </c>
      <c r="I9736" t="n">
        <v>0.75</v>
      </c>
      <c r="J9736" t="n">
        <v>1.1</v>
      </c>
      <c r="K9736" t="n">
        <v>0.9195612717074768</v>
      </c>
      <c r="L9736" t="n">
        <v>0.919561271707477</v>
      </c>
      <c r="M9736" t="n">
        <v>-2.220446049250313e-16</v>
      </c>
      <c r="N9736" t="inlineStr">
        <is>
          <t>interior</t>
        </is>
      </c>
      <c r="O9736" t="inlineStr">
        <is>
          <t>Optimized allocation/budget balancing; not a strong-edge label</t>
        </is>
      </c>
      <c r="P9736">
        <f>1+SUMPRODUCT(Algo_Opt_Inputs!B148:AM148,Algo_Opt_Coefs!$B$14:$AM$14)</f>
        <v/>
      </c>
      <c r="Q9736">
        <f>MAX(I9736,MIN(J9736,P9736+H9736))</f>
        <v/>
      </c>
      <c r="R9736">
        <f>Q9736-L9736</f>
        <v/>
      </c>
    </row>
    <row r="9737">
      <c r="A9737" t="inlineStr">
        <is>
          <t>2021-11-02</t>
        </is>
      </c>
      <c r="B9737" t="inlineStr">
        <is>
          <t>12_P03</t>
        </is>
      </c>
      <c r="C9737" t="inlineStr">
        <is>
          <t>Modest priority: Minimum DD</t>
        </is>
      </c>
      <c r="D9737" t="b">
        <v>0</v>
      </c>
      <c r="E9737" t="b">
        <v>1</v>
      </c>
      <c r="F9737" t="b">
        <v>0</v>
      </c>
      <c r="G9737" t="n">
        <v>1.281979217815016</v>
      </c>
      <c r="H9737" t="n">
        <v>0.2735164065102599</v>
      </c>
      <c r="I9737" t="n">
        <v>1.1</v>
      </c>
      <c r="J9737" t="n">
        <v>1.15</v>
      </c>
      <c r="K9737" t="n">
        <v>1.15</v>
      </c>
      <c r="L9737" t="n">
        <v>1.15</v>
      </c>
      <c r="M9737" t="n">
        <v>0</v>
      </c>
      <c r="N9737" t="inlineStr">
        <is>
          <t>ceiling</t>
        </is>
      </c>
      <c r="O9737" t="inlineStr">
        <is>
          <t>Strong-edge priority bounds</t>
        </is>
      </c>
      <c r="P9737">
        <f>1+SUMPRODUCT(Algo_Opt_Inputs!B149:AM149,Algo_Opt_Coefs!$B$14:$AM$14)</f>
        <v/>
      </c>
      <c r="Q9737">
        <f>MAX(I9737,MIN(J9737,P9737+H9737))</f>
        <v/>
      </c>
      <c r="R9737">
        <f>Q9737-L9737</f>
        <v/>
      </c>
    </row>
    <row r="9738">
      <c r="A9738" t="inlineStr">
        <is>
          <t>2021-11-03</t>
        </is>
      </c>
      <c r="B9738" t="inlineStr">
        <is>
          <t>12_P03</t>
        </is>
      </c>
      <c r="C9738" t="inlineStr">
        <is>
          <t>Modest priority: Minimum DD</t>
        </is>
      </c>
      <c r="D9738" t="b">
        <v>0</v>
      </c>
      <c r="E9738" t="b">
        <v>0</v>
      </c>
      <c r="F9738" t="b">
        <v>0</v>
      </c>
      <c r="G9738" t="n">
        <v>1.604163846304544</v>
      </c>
      <c r="H9738" t="n">
        <v>0.2735164065102599</v>
      </c>
      <c r="I9738" t="n">
        <v>0.75</v>
      </c>
      <c r="J9738" t="n">
        <v>1.1</v>
      </c>
      <c r="K9738" t="n">
        <v>1.1</v>
      </c>
      <c r="L9738" t="n">
        <v>1.1</v>
      </c>
      <c r="M9738" t="n">
        <v>0</v>
      </c>
      <c r="N9738" t="inlineStr">
        <is>
          <t>ceiling</t>
        </is>
      </c>
      <c r="O9738" t="inlineStr">
        <is>
          <t>Optimized allocation/budget balancing; not a strong-edge label</t>
        </is>
      </c>
      <c r="P9738">
        <f>1+SUMPRODUCT(Algo_Opt_Inputs!B150:AM150,Algo_Opt_Coefs!$B$14:$AM$14)</f>
        <v/>
      </c>
      <c r="Q9738">
        <f>MAX(I9738,MIN(J9738,P9738+H9738))</f>
        <v/>
      </c>
      <c r="R9738">
        <f>Q9738-L9738</f>
        <v/>
      </c>
    </row>
    <row r="9739">
      <c r="A9739" t="inlineStr">
        <is>
          <t>2021-11-08</t>
        </is>
      </c>
      <c r="B9739" t="inlineStr">
        <is>
          <t>12_P03</t>
        </is>
      </c>
      <c r="C9739" t="inlineStr">
        <is>
          <t>Modest priority: Minimum DD</t>
        </is>
      </c>
      <c r="D9739" t="b">
        <v>0</v>
      </c>
      <c r="E9739" t="b">
        <v>0</v>
      </c>
      <c r="F9739" t="b">
        <v>0</v>
      </c>
      <c r="G9739" t="n">
        <v>0.9493092667387906</v>
      </c>
      <c r="H9739" t="n">
        <v>0.2735164065102599</v>
      </c>
      <c r="I9739" t="n">
        <v>0.75</v>
      </c>
      <c r="J9739" t="n">
        <v>1.1</v>
      </c>
      <c r="K9739" t="n">
        <v>1.1</v>
      </c>
      <c r="L9739" t="n">
        <v>1.1</v>
      </c>
      <c r="M9739" t="n">
        <v>0</v>
      </c>
      <c r="N9739" t="inlineStr">
        <is>
          <t>ceiling</t>
        </is>
      </c>
      <c r="O9739" t="inlineStr">
        <is>
          <t>Optimized allocation/budget balancing; not a strong-edge label</t>
        </is>
      </c>
      <c r="P9739">
        <f>1+SUMPRODUCT(Algo_Opt_Inputs!B151:AM151,Algo_Opt_Coefs!$B$14:$AM$14)</f>
        <v/>
      </c>
      <c r="Q9739">
        <f>MAX(I9739,MIN(J9739,P9739+H9739))</f>
        <v/>
      </c>
      <c r="R9739">
        <f>Q9739-L9739</f>
        <v/>
      </c>
    </row>
    <row r="9740">
      <c r="A9740" t="inlineStr">
        <is>
          <t>2021-11-09</t>
        </is>
      </c>
      <c r="B9740" t="inlineStr">
        <is>
          <t>12_P03</t>
        </is>
      </c>
      <c r="C9740" t="inlineStr">
        <is>
          <t>Modest priority: Minimum DD</t>
        </is>
      </c>
      <c r="D9740" t="b">
        <v>0</v>
      </c>
      <c r="E9740" t="b">
        <v>0</v>
      </c>
      <c r="F9740" t="b">
        <v>0</v>
      </c>
      <c r="G9740" t="n">
        <v>0.8185743360663698</v>
      </c>
      <c r="H9740" t="n">
        <v>0.2735164065102599</v>
      </c>
      <c r="I9740" t="n">
        <v>0.75</v>
      </c>
      <c r="J9740" t="n">
        <v>1.1</v>
      </c>
      <c r="K9740" t="n">
        <v>1.09209074257663</v>
      </c>
      <c r="L9740" t="n">
        <v>1.09209074257663</v>
      </c>
      <c r="M9740" t="n">
        <v>-2.220446049250313e-16</v>
      </c>
      <c r="N9740" t="inlineStr">
        <is>
          <t>interior</t>
        </is>
      </c>
      <c r="O9740" t="inlineStr">
        <is>
          <t>Optimized allocation/budget balancing; not a strong-edge label</t>
        </is>
      </c>
      <c r="P9740">
        <f>1+SUMPRODUCT(Algo_Opt_Inputs!B152:AM152,Algo_Opt_Coefs!$B$14:$AM$14)</f>
        <v/>
      </c>
      <c r="Q9740">
        <f>MAX(I9740,MIN(J9740,P9740+H9740))</f>
        <v/>
      </c>
      <c r="R9740">
        <f>Q9740-L9740</f>
        <v/>
      </c>
    </row>
    <row r="9741">
      <c r="A9741" t="inlineStr">
        <is>
          <t>2021-11-10</t>
        </is>
      </c>
      <c r="B9741" t="inlineStr">
        <is>
          <t>12_P03</t>
        </is>
      </c>
      <c r="C9741" t="inlineStr">
        <is>
          <t>Modest priority: Minimum DD</t>
        </is>
      </c>
      <c r="D9741" t="b">
        <v>0</v>
      </c>
      <c r="E9741" t="b">
        <v>0</v>
      </c>
      <c r="F9741" t="b">
        <v>0</v>
      </c>
      <c r="G9741" t="n">
        <v>0.6764738598628559</v>
      </c>
      <c r="H9741" t="n">
        <v>0.2735164065102599</v>
      </c>
      <c r="I9741" t="n">
        <v>0.75</v>
      </c>
      <c r="J9741" t="n">
        <v>1.1</v>
      </c>
      <c r="K9741" t="n">
        <v>0.9499902663731158</v>
      </c>
      <c r="L9741" t="n">
        <v>0.9499902663731159</v>
      </c>
      <c r="M9741" t="n">
        <v>-1.110223024625157e-16</v>
      </c>
      <c r="N9741" t="inlineStr">
        <is>
          <t>interior</t>
        </is>
      </c>
      <c r="O9741" t="inlineStr">
        <is>
          <t>Optimized allocation/budget balancing; not a strong-edge label</t>
        </is>
      </c>
      <c r="P9741">
        <f>1+SUMPRODUCT(Algo_Opt_Inputs!B153:AM153,Algo_Opt_Coefs!$B$14:$AM$14)</f>
        <v/>
      </c>
      <c r="Q9741">
        <f>MAX(I9741,MIN(J9741,P9741+H9741))</f>
        <v/>
      </c>
      <c r="R9741">
        <f>Q9741-L9741</f>
        <v/>
      </c>
    </row>
    <row r="9742">
      <c r="A9742" t="inlineStr">
        <is>
          <t>2021-11-11</t>
        </is>
      </c>
      <c r="B9742" t="inlineStr">
        <is>
          <t>12_P03</t>
        </is>
      </c>
      <c r="C9742" t="inlineStr">
        <is>
          <t>Modest priority: Minimum DD</t>
        </is>
      </c>
      <c r="D9742" t="b">
        <v>0</v>
      </c>
      <c r="E9742" t="b">
        <v>0</v>
      </c>
      <c r="F9742" t="b">
        <v>0</v>
      </c>
      <c r="G9742" t="n">
        <v>1.436480944911638</v>
      </c>
      <c r="H9742" t="n">
        <v>0.2735164065102599</v>
      </c>
      <c r="I9742" t="n">
        <v>0.75</v>
      </c>
      <c r="J9742" t="n">
        <v>1.1</v>
      </c>
      <c r="K9742" t="n">
        <v>1.1</v>
      </c>
      <c r="L9742" t="n">
        <v>1.1</v>
      </c>
      <c r="M9742" t="n">
        <v>0</v>
      </c>
      <c r="N9742" t="inlineStr">
        <is>
          <t>ceiling</t>
        </is>
      </c>
      <c r="O9742" t="inlineStr">
        <is>
          <t>Optimized allocation/budget balancing; not a strong-edge label</t>
        </is>
      </c>
      <c r="P9742">
        <f>1+SUMPRODUCT(Algo_Opt_Inputs!B154:AM154,Algo_Opt_Coefs!$B$14:$AM$14)</f>
        <v/>
      </c>
      <c r="Q9742">
        <f>MAX(I9742,MIN(J9742,P9742+H9742))</f>
        <v/>
      </c>
      <c r="R9742">
        <f>Q9742-L9742</f>
        <v/>
      </c>
    </row>
    <row r="9743">
      <c r="A9743" t="inlineStr">
        <is>
          <t>2021-11-16</t>
        </is>
      </c>
      <c r="B9743" t="inlineStr">
        <is>
          <t>12_P03</t>
        </is>
      </c>
      <c r="C9743" t="inlineStr">
        <is>
          <t>Modest priority: Minimum DD</t>
        </is>
      </c>
      <c r="D9743" t="b">
        <v>0</v>
      </c>
      <c r="E9743" t="b">
        <v>0</v>
      </c>
      <c r="F9743" t="b">
        <v>1</v>
      </c>
      <c r="G9743" t="n">
        <v>1.521552459809155</v>
      </c>
      <c r="H9743" t="n">
        <v>0.2735164065102599</v>
      </c>
      <c r="I9743" t="n">
        <v>0.75</v>
      </c>
      <c r="J9743" t="n">
        <v>1</v>
      </c>
      <c r="K9743" t="n">
        <v>1</v>
      </c>
      <c r="L9743" t="n">
        <v>1</v>
      </c>
      <c r="M9743" t="n">
        <v>0</v>
      </c>
      <c r="N9743" t="inlineStr">
        <is>
          <t>ceiling</t>
        </is>
      </c>
      <c r="O9743" t="inlineStr">
        <is>
          <t>Archived09:16 cap</t>
        </is>
      </c>
      <c r="P9743">
        <f>1+SUMPRODUCT(Algo_Opt_Inputs!B155:AM155,Algo_Opt_Coefs!$B$14:$AM$14)</f>
        <v/>
      </c>
      <c r="Q9743">
        <f>MAX(I9743,MIN(J9743,P9743+H9743))</f>
        <v/>
      </c>
      <c r="R9743">
        <f>Q9743-L9743</f>
        <v/>
      </c>
    </row>
    <row r="9744">
      <c r="A9744" t="inlineStr">
        <is>
          <t>2021-11-17</t>
        </is>
      </c>
      <c r="B9744" t="inlineStr">
        <is>
          <t>12_P03</t>
        </is>
      </c>
      <c r="C9744" t="inlineStr">
        <is>
          <t>Modest priority: Minimum DD</t>
        </is>
      </c>
      <c r="D9744" t="b">
        <v>0</v>
      </c>
      <c r="E9744" t="b">
        <v>0</v>
      </c>
      <c r="F9744" t="b">
        <v>0</v>
      </c>
      <c r="G9744" t="n">
        <v>1.134858488292102</v>
      </c>
      <c r="H9744" t="n">
        <v>0.2735164065102599</v>
      </c>
      <c r="I9744" t="n">
        <v>0.75</v>
      </c>
      <c r="J9744" t="n">
        <v>1.1</v>
      </c>
      <c r="K9744" t="n">
        <v>1.1</v>
      </c>
      <c r="L9744" t="n">
        <v>1.1</v>
      </c>
      <c r="M9744" t="n">
        <v>0</v>
      </c>
      <c r="N9744" t="inlineStr">
        <is>
          <t>ceiling</t>
        </is>
      </c>
      <c r="O9744" t="inlineStr">
        <is>
          <t>Optimized allocation/budget balancing; not a strong-edge label</t>
        </is>
      </c>
      <c r="P9744">
        <f>1+SUMPRODUCT(Algo_Opt_Inputs!B156:AM156,Algo_Opt_Coefs!$B$14:$AM$14)</f>
        <v/>
      </c>
      <c r="Q9744">
        <f>MAX(I9744,MIN(J9744,P9744+H9744))</f>
        <v/>
      </c>
      <c r="R9744">
        <f>Q9744-L9744</f>
        <v/>
      </c>
    </row>
    <row r="9745">
      <c r="A9745" t="inlineStr">
        <is>
          <t>2021-11-18</t>
        </is>
      </c>
      <c r="B9745" t="inlineStr">
        <is>
          <t>12_P03</t>
        </is>
      </c>
      <c r="C9745" t="inlineStr">
        <is>
          <t>Modest priority: Minimum DD</t>
        </is>
      </c>
      <c r="D9745" t="b">
        <v>0</v>
      </c>
      <c r="E9745" t="b">
        <v>0</v>
      </c>
      <c r="F9745" t="b">
        <v>0</v>
      </c>
      <c r="G9745" t="n">
        <v>1.657505366542831</v>
      </c>
      <c r="H9745" t="n">
        <v>0.2735164065102599</v>
      </c>
      <c r="I9745" t="n">
        <v>0.75</v>
      </c>
      <c r="J9745" t="n">
        <v>1.1</v>
      </c>
      <c r="K9745" t="n">
        <v>1.1</v>
      </c>
      <c r="L9745" t="n">
        <v>1.1</v>
      </c>
      <c r="M9745" t="n">
        <v>0</v>
      </c>
      <c r="N9745" t="inlineStr">
        <is>
          <t>ceiling</t>
        </is>
      </c>
      <c r="O9745" t="inlineStr">
        <is>
          <t>Optimized allocation/budget balancing; not a strong-edge label</t>
        </is>
      </c>
      <c r="P9745">
        <f>1+SUMPRODUCT(Algo_Opt_Inputs!B157:AM157,Algo_Opt_Coefs!$B$14:$AM$14)</f>
        <v/>
      </c>
      <c r="Q9745">
        <f>MAX(I9745,MIN(J9745,P9745+H9745))</f>
        <v/>
      </c>
      <c r="R9745">
        <f>Q9745-L9745</f>
        <v/>
      </c>
    </row>
    <row r="9746">
      <c r="A9746" t="inlineStr">
        <is>
          <t>2021-11-22</t>
        </is>
      </c>
      <c r="B9746" t="inlineStr">
        <is>
          <t>12_P03</t>
        </is>
      </c>
      <c r="C9746" t="inlineStr">
        <is>
          <t>Modest priority: Minimum DD</t>
        </is>
      </c>
      <c r="D9746" t="b">
        <v>0</v>
      </c>
      <c r="E9746" t="b">
        <v>0</v>
      </c>
      <c r="F9746" t="b">
        <v>0</v>
      </c>
      <c r="G9746" t="n">
        <v>1.625311940214751</v>
      </c>
      <c r="H9746" t="n">
        <v>0.2735164065102599</v>
      </c>
      <c r="I9746" t="n">
        <v>0.75</v>
      </c>
      <c r="J9746" t="n">
        <v>1.1</v>
      </c>
      <c r="K9746" t="n">
        <v>1.1</v>
      </c>
      <c r="L9746" t="n">
        <v>1.1</v>
      </c>
      <c r="M9746" t="n">
        <v>0</v>
      </c>
      <c r="N9746" t="inlineStr">
        <is>
          <t>ceiling</t>
        </is>
      </c>
      <c r="O9746" t="inlineStr">
        <is>
          <t>Optimized allocation/budget balancing; not a strong-edge label</t>
        </is>
      </c>
      <c r="P9746">
        <f>1+SUMPRODUCT(Algo_Opt_Inputs!B158:AM158,Algo_Opt_Coefs!$B$14:$AM$14)</f>
        <v/>
      </c>
      <c r="Q9746">
        <f>MAX(I9746,MIN(J9746,P9746+H9746))</f>
        <v/>
      </c>
      <c r="R9746">
        <f>Q9746-L9746</f>
        <v/>
      </c>
    </row>
    <row r="9747">
      <c r="A9747" t="inlineStr">
        <is>
          <t>2021-11-23</t>
        </is>
      </c>
      <c r="B9747" t="inlineStr">
        <is>
          <t>12_P03</t>
        </is>
      </c>
      <c r="C9747" t="inlineStr">
        <is>
          <t>Modest priority: Minimum DD</t>
        </is>
      </c>
      <c r="D9747" t="b">
        <v>0</v>
      </c>
      <c r="E9747" t="b">
        <v>1</v>
      </c>
      <c r="F9747" t="b">
        <v>0</v>
      </c>
      <c r="G9747" t="n">
        <v>0.7005956414879755</v>
      </c>
      <c r="H9747" t="n">
        <v>0.2735164065102599</v>
      </c>
      <c r="I9747" t="n">
        <v>1.1</v>
      </c>
      <c r="J9747" t="n">
        <v>1.15</v>
      </c>
      <c r="K9747" t="n">
        <v>1.1</v>
      </c>
      <c r="L9747" t="n">
        <v>1.1</v>
      </c>
      <c r="M9747" t="n">
        <v>0</v>
      </c>
      <c r="N9747" t="inlineStr">
        <is>
          <t>floor</t>
        </is>
      </c>
      <c r="O9747" t="inlineStr">
        <is>
          <t>Strong-edge priority bounds</t>
        </is>
      </c>
      <c r="P9747">
        <f>1+SUMPRODUCT(Algo_Opt_Inputs!B159:AM159,Algo_Opt_Coefs!$B$14:$AM$14)</f>
        <v/>
      </c>
      <c r="Q9747">
        <f>MAX(I9747,MIN(J9747,P9747+H9747))</f>
        <v/>
      </c>
      <c r="R9747">
        <f>Q9747-L9747</f>
        <v/>
      </c>
    </row>
    <row r="9748">
      <c r="A9748" t="inlineStr">
        <is>
          <t>2021-11-24</t>
        </is>
      </c>
      <c r="B9748" t="inlineStr">
        <is>
          <t>12_P03</t>
        </is>
      </c>
      <c r="C9748" t="inlineStr">
        <is>
          <t>Modest priority: Minimum DD</t>
        </is>
      </c>
      <c r="D9748" t="b">
        <v>0</v>
      </c>
      <c r="E9748" t="b">
        <v>1</v>
      </c>
      <c r="F9748" t="b">
        <v>0</v>
      </c>
      <c r="G9748" t="n">
        <v>1.347861436095128</v>
      </c>
      <c r="H9748" t="n">
        <v>0.2735164065102599</v>
      </c>
      <c r="I9748" t="n">
        <v>1.1</v>
      </c>
      <c r="J9748" t="n">
        <v>1.15</v>
      </c>
      <c r="K9748" t="n">
        <v>1.15</v>
      </c>
      <c r="L9748" t="n">
        <v>1.15</v>
      </c>
      <c r="M9748" t="n">
        <v>0</v>
      </c>
      <c r="N9748" t="inlineStr">
        <is>
          <t>ceiling</t>
        </is>
      </c>
      <c r="O9748" t="inlineStr">
        <is>
          <t>Strong-edge priority bounds</t>
        </is>
      </c>
      <c r="P9748">
        <f>1+SUMPRODUCT(Algo_Opt_Inputs!B160:AM160,Algo_Opt_Coefs!$B$14:$AM$14)</f>
        <v/>
      </c>
      <c r="Q9748">
        <f>MAX(I9748,MIN(J9748,P9748+H9748))</f>
        <v/>
      </c>
      <c r="R9748">
        <f>Q9748-L9748</f>
        <v/>
      </c>
    </row>
    <row r="9749">
      <c r="A9749" t="inlineStr">
        <is>
          <t>2021-11-25</t>
        </is>
      </c>
      <c r="B9749" t="inlineStr">
        <is>
          <t>12_P03</t>
        </is>
      </c>
      <c r="C9749" t="inlineStr">
        <is>
          <t>Modest priority: Minimum DD</t>
        </is>
      </c>
      <c r="D9749" t="b">
        <v>0</v>
      </c>
      <c r="E9749" t="b">
        <v>0</v>
      </c>
      <c r="F9749" t="b">
        <v>1</v>
      </c>
      <c r="G9749" t="n">
        <v>1.77980074880188</v>
      </c>
      <c r="H9749" t="n">
        <v>0.2735164065102599</v>
      </c>
      <c r="I9749" t="n">
        <v>0.75</v>
      </c>
      <c r="J9749" t="n">
        <v>1</v>
      </c>
      <c r="K9749" t="n">
        <v>1</v>
      </c>
      <c r="L9749" t="n">
        <v>1</v>
      </c>
      <c r="M9749" t="n">
        <v>0</v>
      </c>
      <c r="N9749" t="inlineStr">
        <is>
          <t>ceiling</t>
        </is>
      </c>
      <c r="O9749" t="inlineStr">
        <is>
          <t>Archived09:16 cap</t>
        </is>
      </c>
      <c r="P9749">
        <f>1+SUMPRODUCT(Algo_Opt_Inputs!B161:AM161,Algo_Opt_Coefs!$B$14:$AM$14)</f>
        <v/>
      </c>
      <c r="Q9749">
        <f>MAX(I9749,MIN(J9749,P9749+H9749))</f>
        <v/>
      </c>
      <c r="R9749">
        <f>Q9749-L9749</f>
        <v/>
      </c>
    </row>
    <row r="9750">
      <c r="A9750" t="inlineStr">
        <is>
          <t>2021-11-26</t>
        </is>
      </c>
      <c r="B9750" t="inlineStr">
        <is>
          <t>12_P03</t>
        </is>
      </c>
      <c r="C9750" t="inlineStr">
        <is>
          <t>Modest priority: Minimum DD</t>
        </is>
      </c>
      <c r="D9750" t="b">
        <v>0</v>
      </c>
      <c r="E9750" t="b">
        <v>0</v>
      </c>
      <c r="F9750" t="b">
        <v>0</v>
      </c>
      <c r="G9750" t="n">
        <v>1.147187983868497</v>
      </c>
      <c r="H9750" t="n">
        <v>0.2735164065102599</v>
      </c>
      <c r="I9750" t="n">
        <v>0.75</v>
      </c>
      <c r="J9750" t="n">
        <v>1.1</v>
      </c>
      <c r="K9750" t="n">
        <v>1.1</v>
      </c>
      <c r="L9750" t="n">
        <v>1.1</v>
      </c>
      <c r="M9750" t="n">
        <v>0</v>
      </c>
      <c r="N9750" t="inlineStr">
        <is>
          <t>ceiling</t>
        </is>
      </c>
      <c r="O9750" t="inlineStr">
        <is>
          <t>Optimized allocation/budget balancing; not a strong-edge label</t>
        </is>
      </c>
      <c r="P9750">
        <f>1+SUMPRODUCT(Algo_Opt_Inputs!B162:AM162,Algo_Opt_Coefs!$B$14:$AM$14)</f>
        <v/>
      </c>
      <c r="Q9750">
        <f>MAX(I9750,MIN(J9750,P9750+H9750))</f>
        <v/>
      </c>
      <c r="R9750">
        <f>Q9750-L9750</f>
        <v/>
      </c>
    </row>
    <row r="9751">
      <c r="A9751" t="inlineStr">
        <is>
          <t>2021-11-29</t>
        </is>
      </c>
      <c r="B9751" t="inlineStr">
        <is>
          <t>12_P03</t>
        </is>
      </c>
      <c r="C9751" t="inlineStr">
        <is>
          <t>Modest priority: Minimum DD</t>
        </is>
      </c>
      <c r="D9751" t="b">
        <v>1</v>
      </c>
      <c r="E9751" t="b">
        <v>0</v>
      </c>
      <c r="F9751" t="b">
        <v>0</v>
      </c>
      <c r="G9751" t="n">
        <v>1.055082180066792</v>
      </c>
      <c r="H9751" t="n">
        <v>0.2735164065102599</v>
      </c>
      <c r="I9751" t="n">
        <v>0.75</v>
      </c>
      <c r="J9751" t="n">
        <v>0.85</v>
      </c>
      <c r="K9751" t="n">
        <v>0.85</v>
      </c>
      <c r="L9751" t="n">
        <v>0.85</v>
      </c>
      <c r="M9751" t="n">
        <v>0</v>
      </c>
      <c r="N9751" t="inlineStr">
        <is>
          <t>ceiling</t>
        </is>
      </c>
      <c r="O9751" t="inlineStr">
        <is>
          <t>Mandatory dicey upper bound</t>
        </is>
      </c>
      <c r="P9751">
        <f>1+SUMPRODUCT(Algo_Opt_Inputs!B163:AM163,Algo_Opt_Coefs!$B$14:$AM$14)</f>
        <v/>
      </c>
      <c r="Q9751">
        <f>MAX(I9751,MIN(J9751,P9751+H9751))</f>
        <v/>
      </c>
      <c r="R9751">
        <f>Q9751-L9751</f>
        <v/>
      </c>
    </row>
    <row r="9752">
      <c r="A9752" t="inlineStr">
        <is>
          <t>2021-11-30</t>
        </is>
      </c>
      <c r="B9752" t="inlineStr">
        <is>
          <t>12_P03</t>
        </is>
      </c>
      <c r="C9752" t="inlineStr">
        <is>
          <t>Modest priority: Minimum DD</t>
        </is>
      </c>
      <c r="D9752" t="b">
        <v>1</v>
      </c>
      <c r="E9752" t="b">
        <v>0</v>
      </c>
      <c r="F9752" t="b">
        <v>0</v>
      </c>
      <c r="G9752" t="n">
        <v>1.209509245156149</v>
      </c>
      <c r="H9752" t="n">
        <v>0.2735164065102599</v>
      </c>
      <c r="I9752" t="n">
        <v>0.75</v>
      </c>
      <c r="J9752" t="n">
        <v>0.85</v>
      </c>
      <c r="K9752" t="n">
        <v>0.85</v>
      </c>
      <c r="L9752" t="n">
        <v>0.85</v>
      </c>
      <c r="M9752" t="n">
        <v>0</v>
      </c>
      <c r="N9752" t="inlineStr">
        <is>
          <t>ceiling</t>
        </is>
      </c>
      <c r="O9752" t="inlineStr">
        <is>
          <t>Mandatory dicey upper bound</t>
        </is>
      </c>
      <c r="P9752">
        <f>1+SUMPRODUCT(Algo_Opt_Inputs!B164:AM164,Algo_Opt_Coefs!$B$14:$AM$14)</f>
        <v/>
      </c>
      <c r="Q9752">
        <f>MAX(I9752,MIN(J9752,P9752+H9752))</f>
        <v/>
      </c>
      <c r="R9752">
        <f>Q9752-L9752</f>
        <v/>
      </c>
    </row>
    <row r="9753">
      <c r="A9753" t="inlineStr">
        <is>
          <t>2021-12-01</t>
        </is>
      </c>
      <c r="B9753" t="inlineStr">
        <is>
          <t>12_P03</t>
        </is>
      </c>
      <c r="C9753" t="inlineStr">
        <is>
          <t>Modest priority: Minimum DD</t>
        </is>
      </c>
      <c r="D9753" t="b">
        <v>0</v>
      </c>
      <c r="E9753" t="b">
        <v>0</v>
      </c>
      <c r="F9753" t="b">
        <v>1</v>
      </c>
      <c r="G9753" t="n">
        <v>1.976177787143095</v>
      </c>
      <c r="H9753" t="n">
        <v>0.2735164065102599</v>
      </c>
      <c r="I9753" t="n">
        <v>0.75</v>
      </c>
      <c r="J9753" t="n">
        <v>1</v>
      </c>
      <c r="K9753" t="n">
        <v>1</v>
      </c>
      <c r="L9753" t="n">
        <v>1</v>
      </c>
      <c r="M9753" t="n">
        <v>0</v>
      </c>
      <c r="N9753" t="inlineStr">
        <is>
          <t>ceiling</t>
        </is>
      </c>
      <c r="O9753" t="inlineStr">
        <is>
          <t>Archived09:16 cap</t>
        </is>
      </c>
      <c r="P9753">
        <f>1+SUMPRODUCT(Algo_Opt_Inputs!B165:AM165,Algo_Opt_Coefs!$B$14:$AM$14)</f>
        <v/>
      </c>
      <c r="Q9753">
        <f>MAX(I9753,MIN(J9753,P9753+H9753))</f>
        <v/>
      </c>
      <c r="R9753">
        <f>Q9753-L9753</f>
        <v/>
      </c>
    </row>
    <row r="9754">
      <c r="A9754" t="inlineStr">
        <is>
          <t>2021-12-02</t>
        </is>
      </c>
      <c r="B9754" t="inlineStr">
        <is>
          <t>12_P03</t>
        </is>
      </c>
      <c r="C9754" t="inlineStr">
        <is>
          <t>Modest priority: Minimum DD</t>
        </is>
      </c>
      <c r="D9754" t="b">
        <v>0</v>
      </c>
      <c r="E9754" t="b">
        <v>0</v>
      </c>
      <c r="F9754" t="b">
        <v>1</v>
      </c>
      <c r="G9754" t="n">
        <v>1.979789033291555</v>
      </c>
      <c r="H9754" t="n">
        <v>0.2735164065102599</v>
      </c>
      <c r="I9754" t="n">
        <v>0.75</v>
      </c>
      <c r="J9754" t="n">
        <v>1</v>
      </c>
      <c r="K9754" t="n">
        <v>1</v>
      </c>
      <c r="L9754" t="n">
        <v>1</v>
      </c>
      <c r="M9754" t="n">
        <v>0</v>
      </c>
      <c r="N9754" t="inlineStr">
        <is>
          <t>ceiling</t>
        </is>
      </c>
      <c r="O9754" t="inlineStr">
        <is>
          <t>Archived09:16 cap</t>
        </is>
      </c>
      <c r="P9754">
        <f>1+SUMPRODUCT(Algo_Opt_Inputs!B166:AM166,Algo_Opt_Coefs!$B$14:$AM$14)</f>
        <v/>
      </c>
      <c r="Q9754">
        <f>MAX(I9754,MIN(J9754,P9754+H9754))</f>
        <v/>
      </c>
      <c r="R9754">
        <f>Q9754-L9754</f>
        <v/>
      </c>
    </row>
    <row r="9755">
      <c r="A9755" t="inlineStr">
        <is>
          <t>2021-12-03</t>
        </is>
      </c>
      <c r="B9755" t="inlineStr">
        <is>
          <t>12_P03</t>
        </is>
      </c>
      <c r="C9755" t="inlineStr">
        <is>
          <t>Modest priority: Minimum DD</t>
        </is>
      </c>
      <c r="D9755" t="b">
        <v>0</v>
      </c>
      <c r="E9755" t="b">
        <v>0</v>
      </c>
      <c r="F9755" t="b">
        <v>1</v>
      </c>
      <c r="G9755" t="n">
        <v>1.487415440648548</v>
      </c>
      <c r="H9755" t="n">
        <v>0.2735164065102599</v>
      </c>
      <c r="I9755" t="n">
        <v>0.75</v>
      </c>
      <c r="J9755" t="n">
        <v>1</v>
      </c>
      <c r="K9755" t="n">
        <v>1</v>
      </c>
      <c r="L9755" t="n">
        <v>1</v>
      </c>
      <c r="M9755" t="n">
        <v>0</v>
      </c>
      <c r="N9755" t="inlineStr">
        <is>
          <t>ceiling</t>
        </is>
      </c>
      <c r="O9755" t="inlineStr">
        <is>
          <t>Archived09:16 cap</t>
        </is>
      </c>
      <c r="P9755">
        <f>1+SUMPRODUCT(Algo_Opt_Inputs!B167:AM167,Algo_Opt_Coefs!$B$14:$AM$14)</f>
        <v/>
      </c>
      <c r="Q9755">
        <f>MAX(I9755,MIN(J9755,P9755+H9755))</f>
        <v/>
      </c>
      <c r="R9755">
        <f>Q9755-L9755</f>
        <v/>
      </c>
    </row>
    <row r="9756">
      <c r="A9756" t="inlineStr">
        <is>
          <t>2021-12-06</t>
        </is>
      </c>
      <c r="B9756" t="inlineStr">
        <is>
          <t>12_P03</t>
        </is>
      </c>
      <c r="C9756" t="inlineStr">
        <is>
          <t>Modest priority: Minimum DD</t>
        </is>
      </c>
      <c r="D9756" t="b">
        <v>0</v>
      </c>
      <c r="E9756" t="b">
        <v>0</v>
      </c>
      <c r="F9756" t="b">
        <v>0</v>
      </c>
      <c r="G9756" t="n">
        <v>1.168735589315776</v>
      </c>
      <c r="H9756" t="n">
        <v>0.2735164065102599</v>
      </c>
      <c r="I9756" t="n">
        <v>0.75</v>
      </c>
      <c r="J9756" t="n">
        <v>1.1</v>
      </c>
      <c r="K9756" t="n">
        <v>1.1</v>
      </c>
      <c r="L9756" t="n">
        <v>1.1</v>
      </c>
      <c r="M9756" t="n">
        <v>0</v>
      </c>
      <c r="N9756" t="inlineStr">
        <is>
          <t>ceiling</t>
        </is>
      </c>
      <c r="O9756" t="inlineStr">
        <is>
          <t>Optimized allocation/budget balancing; not a strong-edge label</t>
        </is>
      </c>
      <c r="P9756">
        <f>1+SUMPRODUCT(Algo_Opt_Inputs!B168:AM168,Algo_Opt_Coefs!$B$14:$AM$14)</f>
        <v/>
      </c>
      <c r="Q9756">
        <f>MAX(I9756,MIN(J9756,P9756+H9756))</f>
        <v/>
      </c>
      <c r="R9756">
        <f>Q9756-L9756</f>
        <v/>
      </c>
    </row>
    <row r="9757">
      <c r="A9757" t="inlineStr">
        <is>
          <t>2021-12-07</t>
        </is>
      </c>
      <c r="B9757" t="inlineStr">
        <is>
          <t>12_P03</t>
        </is>
      </c>
      <c r="C9757" t="inlineStr">
        <is>
          <t>Modest priority: Minimum DD</t>
        </is>
      </c>
      <c r="D9757" t="b">
        <v>0</v>
      </c>
      <c r="E9757" t="b">
        <v>0</v>
      </c>
      <c r="F9757" t="b">
        <v>0</v>
      </c>
      <c r="G9757" t="n">
        <v>1.1519632441756</v>
      </c>
      <c r="H9757" t="n">
        <v>0.2735164065102599</v>
      </c>
      <c r="I9757" t="n">
        <v>0.75</v>
      </c>
      <c r="J9757" t="n">
        <v>1.1</v>
      </c>
      <c r="K9757" t="n">
        <v>1.1</v>
      </c>
      <c r="L9757" t="n">
        <v>1.1</v>
      </c>
      <c r="M9757" t="n">
        <v>0</v>
      </c>
      <c r="N9757" t="inlineStr">
        <is>
          <t>ceiling</t>
        </is>
      </c>
      <c r="O9757" t="inlineStr">
        <is>
          <t>Optimized allocation/budget balancing; not a strong-edge label</t>
        </is>
      </c>
      <c r="P9757">
        <f>1+SUMPRODUCT(Algo_Opt_Inputs!B169:AM169,Algo_Opt_Coefs!$B$14:$AM$14)</f>
        <v/>
      </c>
      <c r="Q9757">
        <f>MAX(I9757,MIN(J9757,P9757+H9757))</f>
        <v/>
      </c>
      <c r="R9757">
        <f>Q9757-L9757</f>
        <v/>
      </c>
    </row>
    <row r="9758">
      <c r="A9758" t="inlineStr">
        <is>
          <t>2021-12-08</t>
        </is>
      </c>
      <c r="B9758" t="inlineStr">
        <is>
          <t>12_P03</t>
        </is>
      </c>
      <c r="C9758" t="inlineStr">
        <is>
          <t>Modest priority: Minimum DD</t>
        </is>
      </c>
      <c r="D9758" t="b">
        <v>0</v>
      </c>
      <c r="E9758" t="b">
        <v>0</v>
      </c>
      <c r="F9758" t="b">
        <v>0</v>
      </c>
      <c r="G9758" t="n">
        <v>1.192806241388468</v>
      </c>
      <c r="H9758" t="n">
        <v>0.2735164065102599</v>
      </c>
      <c r="I9758" t="n">
        <v>0.75</v>
      </c>
      <c r="J9758" t="n">
        <v>1.1</v>
      </c>
      <c r="K9758" t="n">
        <v>1.1</v>
      </c>
      <c r="L9758" t="n">
        <v>1.1</v>
      </c>
      <c r="M9758" t="n">
        <v>0</v>
      </c>
      <c r="N9758" t="inlineStr">
        <is>
          <t>ceiling</t>
        </is>
      </c>
      <c r="O9758" t="inlineStr">
        <is>
          <t>Optimized allocation/budget balancing; not a strong-edge label</t>
        </is>
      </c>
      <c r="P9758">
        <f>1+SUMPRODUCT(Algo_Opt_Inputs!B170:AM170,Algo_Opt_Coefs!$B$14:$AM$14)</f>
        <v/>
      </c>
      <c r="Q9758">
        <f>MAX(I9758,MIN(J9758,P9758+H9758))</f>
        <v/>
      </c>
      <c r="R9758">
        <f>Q9758-L9758</f>
        <v/>
      </c>
    </row>
    <row r="9759">
      <c r="A9759" t="inlineStr">
        <is>
          <t>2021-12-09</t>
        </is>
      </c>
      <c r="B9759" t="inlineStr">
        <is>
          <t>12_P03</t>
        </is>
      </c>
      <c r="C9759" t="inlineStr">
        <is>
          <t>Modest priority: Minimum DD</t>
        </is>
      </c>
      <c r="D9759" t="b">
        <v>0</v>
      </c>
      <c r="E9759" t="b">
        <v>0</v>
      </c>
      <c r="F9759" t="b">
        <v>0</v>
      </c>
      <c r="G9759" t="n">
        <v>1.498808543652138</v>
      </c>
      <c r="H9759" t="n">
        <v>0.2735164065102599</v>
      </c>
      <c r="I9759" t="n">
        <v>0.75</v>
      </c>
      <c r="J9759" t="n">
        <v>1.1</v>
      </c>
      <c r="K9759" t="n">
        <v>1.1</v>
      </c>
      <c r="L9759" t="n">
        <v>1.1</v>
      </c>
      <c r="M9759" t="n">
        <v>0</v>
      </c>
      <c r="N9759" t="inlineStr">
        <is>
          <t>ceiling</t>
        </is>
      </c>
      <c r="O9759" t="inlineStr">
        <is>
          <t>Optimized allocation/budget balancing; not a strong-edge label</t>
        </is>
      </c>
      <c r="P9759">
        <f>1+SUMPRODUCT(Algo_Opt_Inputs!B171:AM171,Algo_Opt_Coefs!$B$14:$AM$14)</f>
        <v/>
      </c>
      <c r="Q9759">
        <f>MAX(I9759,MIN(J9759,P9759+H9759))</f>
        <v/>
      </c>
      <c r="R9759">
        <f>Q9759-L9759</f>
        <v/>
      </c>
    </row>
    <row r="9760">
      <c r="A9760" t="inlineStr">
        <is>
          <t>2021-12-10</t>
        </is>
      </c>
      <c r="B9760" t="inlineStr">
        <is>
          <t>12_P03</t>
        </is>
      </c>
      <c r="C9760" t="inlineStr">
        <is>
          <t>Modest priority: Minimum DD</t>
        </is>
      </c>
      <c r="D9760" t="b">
        <v>0</v>
      </c>
      <c r="E9760" t="b">
        <v>0</v>
      </c>
      <c r="F9760" t="b">
        <v>1</v>
      </c>
      <c r="G9760" t="n">
        <v>1.599186479418101</v>
      </c>
      <c r="H9760" t="n">
        <v>0.2735164065102599</v>
      </c>
      <c r="I9760" t="n">
        <v>0.75</v>
      </c>
      <c r="J9760" t="n">
        <v>1</v>
      </c>
      <c r="K9760" t="n">
        <v>1</v>
      </c>
      <c r="L9760" t="n">
        <v>1</v>
      </c>
      <c r="M9760" t="n">
        <v>0</v>
      </c>
      <c r="N9760" t="inlineStr">
        <is>
          <t>ceiling</t>
        </is>
      </c>
      <c r="O9760" t="inlineStr">
        <is>
          <t>Archived09:16 cap</t>
        </is>
      </c>
      <c r="P9760">
        <f>1+SUMPRODUCT(Algo_Opt_Inputs!B172:AM172,Algo_Opt_Coefs!$B$14:$AM$14)</f>
        <v/>
      </c>
      <c r="Q9760">
        <f>MAX(I9760,MIN(J9760,P9760+H9760))</f>
        <v/>
      </c>
      <c r="R9760">
        <f>Q9760-L9760</f>
        <v/>
      </c>
    </row>
    <row r="9761">
      <c r="A9761" t="inlineStr">
        <is>
          <t>2021-12-13</t>
        </is>
      </c>
      <c r="B9761" t="inlineStr">
        <is>
          <t>12_P03</t>
        </is>
      </c>
      <c r="C9761" t="inlineStr">
        <is>
          <t>Modest priority: Minimum DD</t>
        </is>
      </c>
      <c r="D9761" t="b">
        <v>1</v>
      </c>
      <c r="E9761" t="b">
        <v>0</v>
      </c>
      <c r="F9761" t="b">
        <v>0</v>
      </c>
      <c r="G9761" t="n">
        <v>1.307712935183662</v>
      </c>
      <c r="H9761" t="n">
        <v>0.2735164065102599</v>
      </c>
      <c r="I9761" t="n">
        <v>0.75</v>
      </c>
      <c r="J9761" t="n">
        <v>0.85</v>
      </c>
      <c r="K9761" t="n">
        <v>0.85</v>
      </c>
      <c r="L9761" t="n">
        <v>0.85</v>
      </c>
      <c r="M9761" t="n">
        <v>0</v>
      </c>
      <c r="N9761" t="inlineStr">
        <is>
          <t>ceiling</t>
        </is>
      </c>
      <c r="O9761" t="inlineStr">
        <is>
          <t>Mandatory dicey upper bound</t>
        </is>
      </c>
      <c r="P9761">
        <f>1+SUMPRODUCT(Algo_Opt_Inputs!B173:AM173,Algo_Opt_Coefs!$B$14:$AM$14)</f>
        <v/>
      </c>
      <c r="Q9761">
        <f>MAX(I9761,MIN(J9761,P9761+H9761))</f>
        <v/>
      </c>
      <c r="R9761">
        <f>Q9761-L9761</f>
        <v/>
      </c>
    </row>
    <row r="9762">
      <c r="A9762" t="inlineStr">
        <is>
          <t>2021-12-15</t>
        </is>
      </c>
      <c r="B9762" t="inlineStr">
        <is>
          <t>12_P03</t>
        </is>
      </c>
      <c r="C9762" t="inlineStr">
        <is>
          <t>Modest priority: Minimum DD</t>
        </is>
      </c>
      <c r="D9762" t="b">
        <v>0</v>
      </c>
      <c r="E9762" t="b">
        <v>0</v>
      </c>
      <c r="F9762" t="b">
        <v>0</v>
      </c>
      <c r="G9762" t="n">
        <v>0.9804599510902291</v>
      </c>
      <c r="H9762" t="n">
        <v>0.2735164065102599</v>
      </c>
      <c r="I9762" t="n">
        <v>0.75</v>
      </c>
      <c r="J9762" t="n">
        <v>1.1</v>
      </c>
      <c r="K9762" t="n">
        <v>1.1</v>
      </c>
      <c r="L9762" t="n">
        <v>1.1</v>
      </c>
      <c r="M9762" t="n">
        <v>0</v>
      </c>
      <c r="N9762" t="inlineStr">
        <is>
          <t>ceiling</t>
        </is>
      </c>
      <c r="O9762" t="inlineStr">
        <is>
          <t>Optimized allocation/budget balancing; not a strong-edge label</t>
        </is>
      </c>
      <c r="P9762">
        <f>1+SUMPRODUCT(Algo_Opt_Inputs!B174:AM174,Algo_Opt_Coefs!$B$14:$AM$14)</f>
        <v/>
      </c>
      <c r="Q9762">
        <f>MAX(I9762,MIN(J9762,P9762+H9762))</f>
        <v/>
      </c>
      <c r="R9762">
        <f>Q9762-L9762</f>
        <v/>
      </c>
    </row>
    <row r="9763">
      <c r="A9763" t="inlineStr">
        <is>
          <t>2021-12-16</t>
        </is>
      </c>
      <c r="B9763" t="inlineStr">
        <is>
          <t>12_P03</t>
        </is>
      </c>
      <c r="C9763" t="inlineStr">
        <is>
          <t>Modest priority: Minimum DD</t>
        </is>
      </c>
      <c r="D9763" t="b">
        <v>0</v>
      </c>
      <c r="E9763" t="b">
        <v>0</v>
      </c>
      <c r="F9763" t="b">
        <v>0</v>
      </c>
      <c r="G9763" t="n">
        <v>1.186182461912956</v>
      </c>
      <c r="H9763" t="n">
        <v>0.2735164065102599</v>
      </c>
      <c r="I9763" t="n">
        <v>0.75</v>
      </c>
      <c r="J9763" t="n">
        <v>1.1</v>
      </c>
      <c r="K9763" t="n">
        <v>1.1</v>
      </c>
      <c r="L9763" t="n">
        <v>1.1</v>
      </c>
      <c r="M9763" t="n">
        <v>0</v>
      </c>
      <c r="N9763" t="inlineStr">
        <is>
          <t>ceiling</t>
        </is>
      </c>
      <c r="O9763" t="inlineStr">
        <is>
          <t>Optimized allocation/budget balancing; not a strong-edge label</t>
        </is>
      </c>
      <c r="P9763">
        <f>1+SUMPRODUCT(Algo_Opt_Inputs!B175:AM175,Algo_Opt_Coefs!$B$14:$AM$14)</f>
        <v/>
      </c>
      <c r="Q9763">
        <f>MAX(I9763,MIN(J9763,P9763+H9763))</f>
        <v/>
      </c>
      <c r="R9763">
        <f>Q9763-L9763</f>
        <v/>
      </c>
    </row>
    <row r="9764">
      <c r="A9764" t="inlineStr">
        <is>
          <t>2021-12-20</t>
        </is>
      </c>
      <c r="B9764" t="inlineStr">
        <is>
          <t>12_P03</t>
        </is>
      </c>
      <c r="C9764" t="inlineStr">
        <is>
          <t>Modest priority: Minimum DD</t>
        </is>
      </c>
      <c r="D9764" t="b">
        <v>0</v>
      </c>
      <c r="E9764" t="b">
        <v>0</v>
      </c>
      <c r="F9764" t="b">
        <v>0</v>
      </c>
      <c r="G9764" t="n">
        <v>0.726944581483837</v>
      </c>
      <c r="H9764" t="n">
        <v>0.2735164065102599</v>
      </c>
      <c r="I9764" t="n">
        <v>0.75</v>
      </c>
      <c r="J9764" t="n">
        <v>1.1</v>
      </c>
      <c r="K9764" t="n">
        <v>1.000460987994097</v>
      </c>
      <c r="L9764" t="n">
        <v>1.000460987994097</v>
      </c>
      <c r="M9764" t="n">
        <v>-2.220446049250313e-16</v>
      </c>
      <c r="N9764" t="inlineStr">
        <is>
          <t>interior</t>
        </is>
      </c>
      <c r="O9764" t="inlineStr">
        <is>
          <t>Optimized allocation/budget balancing; not a strong-edge label</t>
        </is>
      </c>
      <c r="P9764">
        <f>1+SUMPRODUCT(Algo_Opt_Inputs!B176:AM176,Algo_Opt_Coefs!$B$14:$AM$14)</f>
        <v/>
      </c>
      <c r="Q9764">
        <f>MAX(I9764,MIN(J9764,P9764+H9764))</f>
        <v/>
      </c>
      <c r="R9764">
        <f>Q9764-L9764</f>
        <v/>
      </c>
    </row>
    <row r="9765">
      <c r="A9765" t="inlineStr">
        <is>
          <t>2021-12-22</t>
        </is>
      </c>
      <c r="B9765" t="inlineStr">
        <is>
          <t>12_P03</t>
        </is>
      </c>
      <c r="C9765" t="inlineStr">
        <is>
          <t>Modest priority: Minimum DD</t>
        </is>
      </c>
      <c r="D9765" t="b">
        <v>0</v>
      </c>
      <c r="E9765" t="b">
        <v>0</v>
      </c>
      <c r="F9765" t="b">
        <v>0</v>
      </c>
      <c r="G9765" t="n">
        <v>0.9861177765369015</v>
      </c>
      <c r="H9765" t="n">
        <v>0.2735164065102599</v>
      </c>
      <c r="I9765" t="n">
        <v>0.75</v>
      </c>
      <c r="J9765" t="n">
        <v>1.1</v>
      </c>
      <c r="K9765" t="n">
        <v>1.1</v>
      </c>
      <c r="L9765" t="n">
        <v>1.1</v>
      </c>
      <c r="M9765" t="n">
        <v>0</v>
      </c>
      <c r="N9765" t="inlineStr">
        <is>
          <t>ceiling</t>
        </is>
      </c>
      <c r="O9765" t="inlineStr">
        <is>
          <t>Optimized allocation/budget balancing; not a strong-edge label</t>
        </is>
      </c>
      <c r="P9765">
        <f>1+SUMPRODUCT(Algo_Opt_Inputs!B177:AM177,Algo_Opt_Coefs!$B$14:$AM$14)</f>
        <v/>
      </c>
      <c r="Q9765">
        <f>MAX(I9765,MIN(J9765,P9765+H9765))</f>
        <v/>
      </c>
      <c r="R9765">
        <f>Q9765-L9765</f>
        <v/>
      </c>
    </row>
    <row r="9766">
      <c r="A9766" t="inlineStr">
        <is>
          <t>2021-12-23</t>
        </is>
      </c>
      <c r="B9766" t="inlineStr">
        <is>
          <t>12_P03</t>
        </is>
      </c>
      <c r="C9766" t="inlineStr">
        <is>
          <t>Modest priority: Minimum DD</t>
        </is>
      </c>
      <c r="D9766" t="b">
        <v>0</v>
      </c>
      <c r="E9766" t="b">
        <v>0</v>
      </c>
      <c r="F9766" t="b">
        <v>0</v>
      </c>
      <c r="G9766" t="n">
        <v>1.754682321334514</v>
      </c>
      <c r="H9766" t="n">
        <v>0.2735164065102599</v>
      </c>
      <c r="I9766" t="n">
        <v>0.75</v>
      </c>
      <c r="J9766" t="n">
        <v>1.1</v>
      </c>
      <c r="K9766" t="n">
        <v>1.1</v>
      </c>
      <c r="L9766" t="n">
        <v>1.1</v>
      </c>
      <c r="M9766" t="n">
        <v>0</v>
      </c>
      <c r="N9766" t="inlineStr">
        <is>
          <t>ceiling</t>
        </is>
      </c>
      <c r="O9766" t="inlineStr">
        <is>
          <t>Optimized allocation/budget balancing; not a strong-edge label</t>
        </is>
      </c>
      <c r="P9766">
        <f>1+SUMPRODUCT(Algo_Opt_Inputs!B178:AM178,Algo_Opt_Coefs!$B$14:$AM$14)</f>
        <v/>
      </c>
      <c r="Q9766">
        <f>MAX(I9766,MIN(J9766,P9766+H9766))</f>
        <v/>
      </c>
      <c r="R9766">
        <f>Q9766-L9766</f>
        <v/>
      </c>
    </row>
    <row r="9767">
      <c r="A9767" t="inlineStr">
        <is>
          <t>2021-12-24</t>
        </is>
      </c>
      <c r="B9767" t="inlineStr">
        <is>
          <t>12_P03</t>
        </is>
      </c>
      <c r="C9767" t="inlineStr">
        <is>
          <t>Modest priority: Minimum DD</t>
        </is>
      </c>
      <c r="D9767" t="b">
        <v>0</v>
      </c>
      <c r="E9767" t="b">
        <v>0</v>
      </c>
      <c r="F9767" t="b">
        <v>1</v>
      </c>
      <c r="G9767" t="n">
        <v>1.315908417517949</v>
      </c>
      <c r="H9767" t="n">
        <v>0.2735164065102599</v>
      </c>
      <c r="I9767" t="n">
        <v>0.75</v>
      </c>
      <c r="J9767" t="n">
        <v>1</v>
      </c>
      <c r="K9767" t="n">
        <v>1</v>
      </c>
      <c r="L9767" t="n">
        <v>1</v>
      </c>
      <c r="M9767" t="n">
        <v>0</v>
      </c>
      <c r="N9767" t="inlineStr">
        <is>
          <t>ceiling</t>
        </is>
      </c>
      <c r="O9767" t="inlineStr">
        <is>
          <t>Archived09:16 cap</t>
        </is>
      </c>
      <c r="P9767">
        <f>1+SUMPRODUCT(Algo_Opt_Inputs!B179:AM179,Algo_Opt_Coefs!$B$14:$AM$14)</f>
        <v/>
      </c>
      <c r="Q9767">
        <f>MAX(I9767,MIN(J9767,P9767+H9767))</f>
        <v/>
      </c>
      <c r="R9767">
        <f>Q9767-L9767</f>
        <v/>
      </c>
    </row>
    <row r="9768">
      <c r="A9768" t="inlineStr">
        <is>
          <t>2021-12-27</t>
        </is>
      </c>
      <c r="B9768" t="inlineStr">
        <is>
          <t>12_P03</t>
        </is>
      </c>
      <c r="C9768" t="inlineStr">
        <is>
          <t>Modest priority: Minimum DD</t>
        </is>
      </c>
      <c r="D9768" t="b">
        <v>0</v>
      </c>
      <c r="E9768" t="b">
        <v>0</v>
      </c>
      <c r="F9768" t="b">
        <v>1</v>
      </c>
      <c r="G9768" t="n">
        <v>1.130752957064953</v>
      </c>
      <c r="H9768" t="n">
        <v>0.2735164065102599</v>
      </c>
      <c r="I9768" t="n">
        <v>0.75</v>
      </c>
      <c r="J9768" t="n">
        <v>1</v>
      </c>
      <c r="K9768" t="n">
        <v>1</v>
      </c>
      <c r="L9768" t="n">
        <v>1</v>
      </c>
      <c r="M9768" t="n">
        <v>0</v>
      </c>
      <c r="N9768" t="inlineStr">
        <is>
          <t>ceiling</t>
        </is>
      </c>
      <c r="O9768" t="inlineStr">
        <is>
          <t>Archived09:16 cap</t>
        </is>
      </c>
      <c r="P9768">
        <f>1+SUMPRODUCT(Algo_Opt_Inputs!B180:AM180,Algo_Opt_Coefs!$B$14:$AM$14)</f>
        <v/>
      </c>
      <c r="Q9768">
        <f>MAX(I9768,MIN(J9768,P9768+H9768))</f>
        <v/>
      </c>
      <c r="R9768">
        <f>Q9768-L9768</f>
        <v/>
      </c>
    </row>
    <row r="9769">
      <c r="A9769" t="inlineStr">
        <is>
          <t>2021-12-29</t>
        </is>
      </c>
      <c r="B9769" t="inlineStr">
        <is>
          <t>12_P03</t>
        </is>
      </c>
      <c r="C9769" t="inlineStr">
        <is>
          <t>Modest priority: Minimum DD</t>
        </is>
      </c>
      <c r="D9769" t="b">
        <v>0</v>
      </c>
      <c r="E9769" t="b">
        <v>0</v>
      </c>
      <c r="F9769" t="b">
        <v>0</v>
      </c>
      <c r="G9769" t="n">
        <v>0.8234764528101461</v>
      </c>
      <c r="H9769" t="n">
        <v>0.2735164065102599</v>
      </c>
      <c r="I9769" t="n">
        <v>0.75</v>
      </c>
      <c r="J9769" t="n">
        <v>1.1</v>
      </c>
      <c r="K9769" t="n">
        <v>1.096992859320406</v>
      </c>
      <c r="L9769" t="n">
        <v>1.096992859320406</v>
      </c>
      <c r="M9769" t="n">
        <v>2.220446049250313e-16</v>
      </c>
      <c r="N9769" t="inlineStr">
        <is>
          <t>interior</t>
        </is>
      </c>
      <c r="O9769" t="inlineStr">
        <is>
          <t>Optimized allocation/budget balancing; not a strong-edge label</t>
        </is>
      </c>
      <c r="P9769">
        <f>1+SUMPRODUCT(Algo_Opt_Inputs!B181:AM181,Algo_Opt_Coefs!$B$14:$AM$14)</f>
        <v/>
      </c>
      <c r="Q9769">
        <f>MAX(I9769,MIN(J9769,P9769+H9769))</f>
        <v/>
      </c>
      <c r="R9769">
        <f>Q9769-L9769</f>
        <v/>
      </c>
    </row>
    <row r="9770">
      <c r="A9770" t="inlineStr">
        <is>
          <t>2021-12-30</t>
        </is>
      </c>
      <c r="B9770" t="inlineStr">
        <is>
          <t>12_P03</t>
        </is>
      </c>
      <c r="C9770" t="inlineStr">
        <is>
          <t>Modest priority: Minimum DD</t>
        </is>
      </c>
      <c r="D9770" t="b">
        <v>0</v>
      </c>
      <c r="E9770" t="b">
        <v>0</v>
      </c>
      <c r="F9770" t="b">
        <v>1</v>
      </c>
      <c r="G9770" t="n">
        <v>1.746105829569782</v>
      </c>
      <c r="H9770" t="n">
        <v>0.2735164065102599</v>
      </c>
      <c r="I9770" t="n">
        <v>0.75</v>
      </c>
      <c r="J9770" t="n">
        <v>1</v>
      </c>
      <c r="K9770" t="n">
        <v>1</v>
      </c>
      <c r="L9770" t="n">
        <v>1</v>
      </c>
      <c r="M9770" t="n">
        <v>0</v>
      </c>
      <c r="N9770" t="inlineStr">
        <is>
          <t>ceiling</t>
        </is>
      </c>
      <c r="O9770" t="inlineStr">
        <is>
          <t>Archived09:16 cap</t>
        </is>
      </c>
      <c r="P9770">
        <f>1+SUMPRODUCT(Algo_Opt_Inputs!B182:AM182,Algo_Opt_Coefs!$B$14:$AM$14)</f>
        <v/>
      </c>
      <c r="Q9770">
        <f>MAX(I9770,MIN(J9770,P9770+H9770))</f>
        <v/>
      </c>
      <c r="R9770">
        <f>Q9770-L9770</f>
        <v/>
      </c>
    </row>
    <row r="9771">
      <c r="A9771" t="inlineStr">
        <is>
          <t>2021-12-31</t>
        </is>
      </c>
      <c r="B9771" t="inlineStr">
        <is>
          <t>12_P03</t>
        </is>
      </c>
      <c r="C9771" t="inlineStr">
        <is>
          <t>Modest priority: Minimum DD</t>
        </is>
      </c>
      <c r="D9771" t="b">
        <v>0</v>
      </c>
      <c r="E9771" t="b">
        <v>0</v>
      </c>
      <c r="F9771" t="b">
        <v>0</v>
      </c>
      <c r="G9771" t="n">
        <v>0.8866030383283023</v>
      </c>
      <c r="H9771" t="n">
        <v>0.2735164065102599</v>
      </c>
      <c r="I9771" t="n">
        <v>0.75</v>
      </c>
      <c r="J9771" t="n">
        <v>1.1</v>
      </c>
      <c r="K9771" t="n">
        <v>1.1</v>
      </c>
      <c r="L9771" t="n">
        <v>1.1</v>
      </c>
      <c r="M9771" t="n">
        <v>0</v>
      </c>
      <c r="N9771" t="inlineStr">
        <is>
          <t>ceiling</t>
        </is>
      </c>
      <c r="O9771" t="inlineStr">
        <is>
          <t>Optimized allocation/budget balancing; not a strong-edge label</t>
        </is>
      </c>
      <c r="P9771">
        <f>1+SUMPRODUCT(Algo_Opt_Inputs!B183:AM183,Algo_Opt_Coefs!$B$14:$AM$14)</f>
        <v/>
      </c>
      <c r="Q9771">
        <f>MAX(I9771,MIN(J9771,P9771+H9771))</f>
        <v/>
      </c>
      <c r="R9771">
        <f>Q9771-L9771</f>
        <v/>
      </c>
    </row>
    <row r="9772">
      <c r="A9772" t="inlineStr">
        <is>
          <t>2022-01-04</t>
        </is>
      </c>
      <c r="B9772" t="inlineStr">
        <is>
          <t>12_P03</t>
        </is>
      </c>
      <c r="C9772" t="inlineStr">
        <is>
          <t>Modest priority: Minimum DD</t>
        </is>
      </c>
      <c r="D9772" t="b">
        <v>0</v>
      </c>
      <c r="E9772" t="b">
        <v>0</v>
      </c>
      <c r="F9772" t="b">
        <v>1</v>
      </c>
      <c r="G9772" t="n">
        <v>1.273954729024398</v>
      </c>
      <c r="H9772" t="n">
        <v>0.2735164065102599</v>
      </c>
      <c r="I9772" t="n">
        <v>0.75</v>
      </c>
      <c r="J9772" t="n">
        <v>1</v>
      </c>
      <c r="K9772" t="n">
        <v>1</v>
      </c>
      <c r="L9772" t="n">
        <v>1</v>
      </c>
      <c r="M9772" t="n">
        <v>0</v>
      </c>
      <c r="N9772" t="inlineStr">
        <is>
          <t>ceiling</t>
        </is>
      </c>
      <c r="O9772" t="inlineStr">
        <is>
          <t>Archived09:16 cap</t>
        </is>
      </c>
      <c r="P9772">
        <f>1+SUMPRODUCT(Algo_Opt_Inputs!B184:AM184,Algo_Opt_Coefs!$B$14:$AM$14)</f>
        <v/>
      </c>
      <c r="Q9772">
        <f>MAX(I9772,MIN(J9772,P9772+H9772))</f>
        <v/>
      </c>
      <c r="R9772">
        <f>Q9772-L9772</f>
        <v/>
      </c>
    </row>
    <row r="9773">
      <c r="A9773" t="inlineStr">
        <is>
          <t>2022-01-05</t>
        </is>
      </c>
      <c r="B9773" t="inlineStr">
        <is>
          <t>12_P03</t>
        </is>
      </c>
      <c r="C9773" t="inlineStr">
        <is>
          <t>Modest priority: Minimum DD</t>
        </is>
      </c>
      <c r="D9773" t="b">
        <v>0</v>
      </c>
      <c r="E9773" t="b">
        <v>0</v>
      </c>
      <c r="F9773" t="b">
        <v>0</v>
      </c>
      <c r="G9773" t="n">
        <v>1.020394344954614</v>
      </c>
      <c r="H9773" t="n">
        <v>0.2735164065102599</v>
      </c>
      <c r="I9773" t="n">
        <v>0.75</v>
      </c>
      <c r="J9773" t="n">
        <v>1.1</v>
      </c>
      <c r="K9773" t="n">
        <v>1.1</v>
      </c>
      <c r="L9773" t="n">
        <v>1.1</v>
      </c>
      <c r="M9773" t="n">
        <v>0</v>
      </c>
      <c r="N9773" t="inlineStr">
        <is>
          <t>ceiling</t>
        </is>
      </c>
      <c r="O9773" t="inlineStr">
        <is>
          <t>Optimized allocation/budget balancing; not a strong-edge label</t>
        </is>
      </c>
      <c r="P9773">
        <f>1+SUMPRODUCT(Algo_Opt_Inputs!B185:AM185,Algo_Opt_Coefs!$B$14:$AM$14)</f>
        <v/>
      </c>
      <c r="Q9773">
        <f>MAX(I9773,MIN(J9773,P9773+H9773))</f>
        <v/>
      </c>
      <c r="R9773">
        <f>Q9773-L9773</f>
        <v/>
      </c>
    </row>
    <row r="9774">
      <c r="A9774" t="inlineStr">
        <is>
          <t>2022-01-06</t>
        </is>
      </c>
      <c r="B9774" t="inlineStr">
        <is>
          <t>12_P03</t>
        </is>
      </c>
      <c r="C9774" t="inlineStr">
        <is>
          <t>Modest priority: Minimum DD</t>
        </is>
      </c>
      <c r="D9774" t="b">
        <v>0</v>
      </c>
      <c r="E9774" t="b">
        <v>0</v>
      </c>
      <c r="F9774" t="b">
        <v>0</v>
      </c>
      <c r="G9774" t="n">
        <v>1.656810915327251</v>
      </c>
      <c r="H9774" t="n">
        <v>0.2735164065102599</v>
      </c>
      <c r="I9774" t="n">
        <v>0.75</v>
      </c>
      <c r="J9774" t="n">
        <v>1.1</v>
      </c>
      <c r="K9774" t="n">
        <v>1.1</v>
      </c>
      <c r="L9774" t="n">
        <v>1.1</v>
      </c>
      <c r="M9774" t="n">
        <v>0</v>
      </c>
      <c r="N9774" t="inlineStr">
        <is>
          <t>ceiling</t>
        </is>
      </c>
      <c r="O9774" t="inlineStr">
        <is>
          <t>Optimized allocation/budget balancing; not a strong-edge label</t>
        </is>
      </c>
      <c r="P9774">
        <f>1+SUMPRODUCT(Algo_Opt_Inputs!B186:AM186,Algo_Opt_Coefs!$B$14:$AM$14)</f>
        <v/>
      </c>
      <c r="Q9774">
        <f>MAX(I9774,MIN(J9774,P9774+H9774))</f>
        <v/>
      </c>
      <c r="R9774">
        <f>Q9774-L9774</f>
        <v/>
      </c>
    </row>
    <row r="9775">
      <c r="A9775" t="inlineStr">
        <is>
          <t>2022-01-11</t>
        </is>
      </c>
      <c r="B9775" t="inlineStr">
        <is>
          <t>12_P03</t>
        </is>
      </c>
      <c r="C9775" t="inlineStr">
        <is>
          <t>Modest priority: Minimum DD</t>
        </is>
      </c>
      <c r="D9775" t="b">
        <v>0</v>
      </c>
      <c r="E9775" t="b">
        <v>0</v>
      </c>
      <c r="F9775" t="b">
        <v>0</v>
      </c>
      <c r="G9775" t="n">
        <v>1.260844688407949</v>
      </c>
      <c r="H9775" t="n">
        <v>0.2735164065102599</v>
      </c>
      <c r="I9775" t="n">
        <v>0.75</v>
      </c>
      <c r="J9775" t="n">
        <v>1.1</v>
      </c>
      <c r="K9775" t="n">
        <v>1.1</v>
      </c>
      <c r="L9775" t="n">
        <v>1.1</v>
      </c>
      <c r="M9775" t="n">
        <v>0</v>
      </c>
      <c r="N9775" t="inlineStr">
        <is>
          <t>ceiling</t>
        </is>
      </c>
      <c r="O9775" t="inlineStr">
        <is>
          <t>Optimized allocation/budget balancing; not a strong-edge label</t>
        </is>
      </c>
      <c r="P9775">
        <f>1+SUMPRODUCT(Algo_Opt_Inputs!B187:AM187,Algo_Opt_Coefs!$B$14:$AM$14)</f>
        <v/>
      </c>
      <c r="Q9775">
        <f>MAX(I9775,MIN(J9775,P9775+H9775))</f>
        <v/>
      </c>
      <c r="R9775">
        <f>Q9775-L9775</f>
        <v/>
      </c>
    </row>
    <row r="9776">
      <c r="A9776" t="inlineStr">
        <is>
          <t>2022-01-12</t>
        </is>
      </c>
      <c r="B9776" t="inlineStr">
        <is>
          <t>12_P03</t>
        </is>
      </c>
      <c r="C9776" t="inlineStr">
        <is>
          <t>Modest priority: Minimum DD</t>
        </is>
      </c>
      <c r="D9776" t="b">
        <v>0</v>
      </c>
      <c r="E9776" t="b">
        <v>0</v>
      </c>
      <c r="F9776" t="b">
        <v>0</v>
      </c>
      <c r="G9776" t="n">
        <v>2.034403029933883</v>
      </c>
      <c r="H9776" t="n">
        <v>0.2735164065102599</v>
      </c>
      <c r="I9776" t="n">
        <v>0.75</v>
      </c>
      <c r="J9776" t="n">
        <v>1.1</v>
      </c>
      <c r="K9776" t="n">
        <v>1.1</v>
      </c>
      <c r="L9776" t="n">
        <v>1.1</v>
      </c>
      <c r="M9776" t="n">
        <v>0</v>
      </c>
      <c r="N9776" t="inlineStr">
        <is>
          <t>ceiling</t>
        </is>
      </c>
      <c r="O9776" t="inlineStr">
        <is>
          <t>Optimized allocation/budget balancing; not a strong-edge label</t>
        </is>
      </c>
      <c r="P9776">
        <f>1+SUMPRODUCT(Algo_Opt_Inputs!B188:AM188,Algo_Opt_Coefs!$B$14:$AM$14)</f>
        <v/>
      </c>
      <c r="Q9776">
        <f>MAX(I9776,MIN(J9776,P9776+H9776))</f>
        <v/>
      </c>
      <c r="R9776">
        <f>Q9776-L9776</f>
        <v/>
      </c>
    </row>
    <row r="9777">
      <c r="A9777" t="inlineStr">
        <is>
          <t>2022-01-13</t>
        </is>
      </c>
      <c r="B9777" t="inlineStr">
        <is>
          <t>12_P03</t>
        </is>
      </c>
      <c r="C9777" t="inlineStr">
        <is>
          <t>Modest priority: Minimum DD</t>
        </is>
      </c>
      <c r="D9777" t="b">
        <v>0</v>
      </c>
      <c r="E9777" t="b">
        <v>0</v>
      </c>
      <c r="F9777" t="b">
        <v>1</v>
      </c>
      <c r="G9777" t="n">
        <v>1.865921152684431</v>
      </c>
      <c r="H9777" t="n">
        <v>0.2735164065102599</v>
      </c>
      <c r="I9777" t="n">
        <v>0.75</v>
      </c>
      <c r="J9777" t="n">
        <v>1</v>
      </c>
      <c r="K9777" t="n">
        <v>1</v>
      </c>
      <c r="L9777" t="n">
        <v>1</v>
      </c>
      <c r="M9777" t="n">
        <v>0</v>
      </c>
      <c r="N9777" t="inlineStr">
        <is>
          <t>ceiling</t>
        </is>
      </c>
      <c r="O9777" t="inlineStr">
        <is>
          <t>Archived09:16 cap</t>
        </is>
      </c>
      <c r="P9777">
        <f>1+SUMPRODUCT(Algo_Opt_Inputs!B189:AM189,Algo_Opt_Coefs!$B$14:$AM$14)</f>
        <v/>
      </c>
      <c r="Q9777">
        <f>MAX(I9777,MIN(J9777,P9777+H9777))</f>
        <v/>
      </c>
      <c r="R9777">
        <f>Q9777-L9777</f>
        <v/>
      </c>
    </row>
    <row r="9778">
      <c r="A9778" t="inlineStr">
        <is>
          <t>2022-01-14</t>
        </is>
      </c>
      <c r="B9778" t="inlineStr">
        <is>
          <t>12_P03</t>
        </is>
      </c>
      <c r="C9778" t="inlineStr">
        <is>
          <t>Modest priority: Minimum DD</t>
        </is>
      </c>
      <c r="D9778" t="b">
        <v>0</v>
      </c>
      <c r="E9778" t="b">
        <v>0</v>
      </c>
      <c r="F9778" t="b">
        <v>0</v>
      </c>
      <c r="G9778" t="n">
        <v>0.7662471666699691</v>
      </c>
      <c r="H9778" t="n">
        <v>0.2735164065102599</v>
      </c>
      <c r="I9778" t="n">
        <v>0.75</v>
      </c>
      <c r="J9778" t="n">
        <v>1.1</v>
      </c>
      <c r="K9778" t="n">
        <v>1.039763573180229</v>
      </c>
      <c r="L9778" t="n">
        <v>1.039763573180229</v>
      </c>
      <c r="M9778" t="n">
        <v>-2.220446049250313e-16</v>
      </c>
      <c r="N9778" t="inlineStr">
        <is>
          <t>interior</t>
        </is>
      </c>
      <c r="O9778" t="inlineStr">
        <is>
          <t>Optimized allocation/budget balancing; not a strong-edge label</t>
        </is>
      </c>
      <c r="P9778">
        <f>1+SUMPRODUCT(Algo_Opt_Inputs!B190:AM190,Algo_Opt_Coefs!$B$14:$AM$14)</f>
        <v/>
      </c>
      <c r="Q9778">
        <f>MAX(I9778,MIN(J9778,P9778+H9778))</f>
        <v/>
      </c>
      <c r="R9778">
        <f>Q9778-L9778</f>
        <v/>
      </c>
    </row>
    <row r="9779">
      <c r="A9779" t="inlineStr">
        <is>
          <t>2022-01-17</t>
        </is>
      </c>
      <c r="B9779" t="inlineStr">
        <is>
          <t>12_P03</t>
        </is>
      </c>
      <c r="C9779" t="inlineStr">
        <is>
          <t>Modest priority: Minimum DD</t>
        </is>
      </c>
      <c r="D9779" t="b">
        <v>0</v>
      </c>
      <c r="E9779" t="b">
        <v>0</v>
      </c>
      <c r="F9779" t="b">
        <v>0</v>
      </c>
      <c r="G9779" t="n">
        <v>1.151492071094029</v>
      </c>
      <c r="H9779" t="n">
        <v>0.2735164065102599</v>
      </c>
      <c r="I9779" t="n">
        <v>0.75</v>
      </c>
      <c r="J9779" t="n">
        <v>1.1</v>
      </c>
      <c r="K9779" t="n">
        <v>1.1</v>
      </c>
      <c r="L9779" t="n">
        <v>1.1</v>
      </c>
      <c r="M9779" t="n">
        <v>0</v>
      </c>
      <c r="N9779" t="inlineStr">
        <is>
          <t>ceiling</t>
        </is>
      </c>
      <c r="O9779" t="inlineStr">
        <is>
          <t>Optimized allocation/budget balancing; not a strong-edge label</t>
        </is>
      </c>
      <c r="P9779">
        <f>1+SUMPRODUCT(Algo_Opt_Inputs!B191:AM191,Algo_Opt_Coefs!$B$14:$AM$14)</f>
        <v/>
      </c>
      <c r="Q9779">
        <f>MAX(I9779,MIN(J9779,P9779+H9779))</f>
        <v/>
      </c>
      <c r="R9779">
        <f>Q9779-L9779</f>
        <v/>
      </c>
    </row>
    <row r="9780">
      <c r="A9780" t="inlineStr">
        <is>
          <t>2022-01-18</t>
        </is>
      </c>
      <c r="B9780" t="inlineStr">
        <is>
          <t>12_P03</t>
        </is>
      </c>
      <c r="C9780" t="inlineStr">
        <is>
          <t>Modest priority: Minimum DD</t>
        </is>
      </c>
      <c r="D9780" t="b">
        <v>0</v>
      </c>
      <c r="E9780" t="b">
        <v>0</v>
      </c>
      <c r="F9780" t="b">
        <v>0</v>
      </c>
      <c r="G9780" t="n">
        <v>1.046868295312039</v>
      </c>
      <c r="H9780" t="n">
        <v>0.2735164065102599</v>
      </c>
      <c r="I9780" t="n">
        <v>0.75</v>
      </c>
      <c r="J9780" t="n">
        <v>1.1</v>
      </c>
      <c r="K9780" t="n">
        <v>1.1</v>
      </c>
      <c r="L9780" t="n">
        <v>1.1</v>
      </c>
      <c r="M9780" t="n">
        <v>0</v>
      </c>
      <c r="N9780" t="inlineStr">
        <is>
          <t>ceiling</t>
        </is>
      </c>
      <c r="O9780" t="inlineStr">
        <is>
          <t>Optimized allocation/budget balancing; not a strong-edge label</t>
        </is>
      </c>
      <c r="P9780">
        <f>1+SUMPRODUCT(Algo_Opt_Inputs!B192:AM192,Algo_Opt_Coefs!$B$14:$AM$14)</f>
        <v/>
      </c>
      <c r="Q9780">
        <f>MAX(I9780,MIN(J9780,P9780+H9780))</f>
        <v/>
      </c>
      <c r="R9780">
        <f>Q9780-L9780</f>
        <v/>
      </c>
    </row>
    <row r="9781">
      <c r="A9781" t="inlineStr">
        <is>
          <t>2022-01-19</t>
        </is>
      </c>
      <c r="B9781" t="inlineStr">
        <is>
          <t>12_P03</t>
        </is>
      </c>
      <c r="C9781" t="inlineStr">
        <is>
          <t>Modest priority: Minimum DD</t>
        </is>
      </c>
      <c r="D9781" t="b">
        <v>0</v>
      </c>
      <c r="E9781" t="b">
        <v>0</v>
      </c>
      <c r="F9781" t="b">
        <v>0</v>
      </c>
      <c r="G9781" t="n">
        <v>0.9720832131817132</v>
      </c>
      <c r="H9781" t="n">
        <v>0.2735164065102599</v>
      </c>
      <c r="I9781" t="n">
        <v>0.75</v>
      </c>
      <c r="J9781" t="n">
        <v>1.1</v>
      </c>
      <c r="K9781" t="n">
        <v>1.1</v>
      </c>
      <c r="L9781" t="n">
        <v>1.1</v>
      </c>
      <c r="M9781" t="n">
        <v>0</v>
      </c>
      <c r="N9781" t="inlineStr">
        <is>
          <t>ceiling</t>
        </is>
      </c>
      <c r="O9781" t="inlineStr">
        <is>
          <t>Optimized allocation/budget balancing; not a strong-edge label</t>
        </is>
      </c>
      <c r="P9781">
        <f>1+SUMPRODUCT(Algo_Opt_Inputs!B193:AM193,Algo_Opt_Coefs!$B$14:$AM$14)</f>
        <v/>
      </c>
      <c r="Q9781">
        <f>MAX(I9781,MIN(J9781,P9781+H9781))</f>
        <v/>
      </c>
      <c r="R9781">
        <f>Q9781-L9781</f>
        <v/>
      </c>
    </row>
    <row r="9782">
      <c r="A9782" t="inlineStr">
        <is>
          <t>2022-01-20</t>
        </is>
      </c>
      <c r="B9782" t="inlineStr">
        <is>
          <t>12_P03</t>
        </is>
      </c>
      <c r="C9782" t="inlineStr">
        <is>
          <t>Modest priority: Minimum DD</t>
        </is>
      </c>
      <c r="D9782" t="b">
        <v>0</v>
      </c>
      <c r="E9782" t="b">
        <v>0</v>
      </c>
      <c r="F9782" t="b">
        <v>0</v>
      </c>
      <c r="G9782" t="n">
        <v>1.465783128084549</v>
      </c>
      <c r="H9782" t="n">
        <v>0.2735164065102599</v>
      </c>
      <c r="I9782" t="n">
        <v>0.75</v>
      </c>
      <c r="J9782" t="n">
        <v>1.1</v>
      </c>
      <c r="K9782" t="n">
        <v>1.1</v>
      </c>
      <c r="L9782" t="n">
        <v>1.1</v>
      </c>
      <c r="M9782" t="n">
        <v>0</v>
      </c>
      <c r="N9782" t="inlineStr">
        <is>
          <t>ceiling</t>
        </is>
      </c>
      <c r="O9782" t="inlineStr">
        <is>
          <t>Optimized allocation/budget balancing; not a strong-edge label</t>
        </is>
      </c>
      <c r="P9782">
        <f>1+SUMPRODUCT(Algo_Opt_Inputs!B194:AM194,Algo_Opt_Coefs!$B$14:$AM$14)</f>
        <v/>
      </c>
      <c r="Q9782">
        <f>MAX(I9782,MIN(J9782,P9782+H9782))</f>
        <v/>
      </c>
      <c r="R9782">
        <f>Q9782-L9782</f>
        <v/>
      </c>
    </row>
    <row r="9783">
      <c r="A9783" t="inlineStr">
        <is>
          <t>2022-01-21</t>
        </is>
      </c>
      <c r="B9783" t="inlineStr">
        <is>
          <t>12_P03</t>
        </is>
      </c>
      <c r="C9783" t="inlineStr">
        <is>
          <t>Modest priority: Minimum DD</t>
        </is>
      </c>
      <c r="D9783" t="b">
        <v>0</v>
      </c>
      <c r="E9783" t="b">
        <v>0</v>
      </c>
      <c r="F9783" t="b">
        <v>1</v>
      </c>
      <c r="G9783" t="n">
        <v>1.112059790831584</v>
      </c>
      <c r="H9783" t="n">
        <v>0.2735164065102599</v>
      </c>
      <c r="I9783" t="n">
        <v>0.75</v>
      </c>
      <c r="J9783" t="n">
        <v>1</v>
      </c>
      <c r="K9783" t="n">
        <v>1</v>
      </c>
      <c r="L9783" t="n">
        <v>1</v>
      </c>
      <c r="M9783" t="n">
        <v>0</v>
      </c>
      <c r="N9783" t="inlineStr">
        <is>
          <t>ceiling</t>
        </is>
      </c>
      <c r="O9783" t="inlineStr">
        <is>
          <t>Archived09:16 cap</t>
        </is>
      </c>
      <c r="P9783">
        <f>1+SUMPRODUCT(Algo_Opt_Inputs!B195:AM195,Algo_Opt_Coefs!$B$14:$AM$14)</f>
        <v/>
      </c>
      <c r="Q9783">
        <f>MAX(I9783,MIN(J9783,P9783+H9783))</f>
        <v/>
      </c>
      <c r="R9783">
        <f>Q9783-L9783</f>
        <v/>
      </c>
    </row>
    <row r="9784">
      <c r="A9784" t="inlineStr">
        <is>
          <t>2022-01-24</t>
        </is>
      </c>
      <c r="B9784" t="inlineStr">
        <is>
          <t>12_P03</t>
        </is>
      </c>
      <c r="C9784" t="inlineStr">
        <is>
          <t>Modest priority: Minimum DD</t>
        </is>
      </c>
      <c r="D9784" t="b">
        <v>1</v>
      </c>
      <c r="E9784" t="b">
        <v>0</v>
      </c>
      <c r="F9784" t="b">
        <v>0</v>
      </c>
      <c r="G9784" t="n">
        <v>0.7089265972741218</v>
      </c>
      <c r="H9784" t="n">
        <v>0.2735164065102599</v>
      </c>
      <c r="I9784" t="n">
        <v>0.75</v>
      </c>
      <c r="J9784" t="n">
        <v>0.85</v>
      </c>
      <c r="K9784" t="n">
        <v>0.85</v>
      </c>
      <c r="L9784" t="n">
        <v>0.85</v>
      </c>
      <c r="M9784" t="n">
        <v>0</v>
      </c>
      <c r="N9784" t="inlineStr">
        <is>
          <t>ceiling</t>
        </is>
      </c>
      <c r="O9784" t="inlineStr">
        <is>
          <t>Mandatory dicey upper bound</t>
        </is>
      </c>
      <c r="P9784">
        <f>1+SUMPRODUCT(Algo_Opt_Inputs!B196:AM196,Algo_Opt_Coefs!$B$14:$AM$14)</f>
        <v/>
      </c>
      <c r="Q9784">
        <f>MAX(I9784,MIN(J9784,P9784+H9784))</f>
        <v/>
      </c>
      <c r="R9784">
        <f>Q9784-L9784</f>
        <v/>
      </c>
    </row>
    <row r="9785">
      <c r="A9785" t="inlineStr">
        <is>
          <t>2022-01-25</t>
        </is>
      </c>
      <c r="B9785" t="inlineStr">
        <is>
          <t>12_P03</t>
        </is>
      </c>
      <c r="C9785" t="inlineStr">
        <is>
          <t>Modest priority: Minimum DD</t>
        </is>
      </c>
      <c r="D9785" t="b">
        <v>0</v>
      </c>
      <c r="E9785" t="b">
        <v>1</v>
      </c>
      <c r="F9785" t="b">
        <v>0</v>
      </c>
      <c r="G9785" t="n">
        <v>0.7643813789325575</v>
      </c>
      <c r="H9785" t="n">
        <v>0.2735164065102599</v>
      </c>
      <c r="I9785" t="n">
        <v>1.1</v>
      </c>
      <c r="J9785" t="n">
        <v>1.15</v>
      </c>
      <c r="K9785" t="n">
        <v>1.1</v>
      </c>
      <c r="L9785" t="n">
        <v>1.1</v>
      </c>
      <c r="M9785" t="n">
        <v>0</v>
      </c>
      <c r="N9785" t="inlineStr">
        <is>
          <t>floor</t>
        </is>
      </c>
      <c r="O9785" t="inlineStr">
        <is>
          <t>Strong-edge priority bounds</t>
        </is>
      </c>
      <c r="P9785">
        <f>1+SUMPRODUCT(Algo_Opt_Inputs!B197:AM197,Algo_Opt_Coefs!$B$14:$AM$14)</f>
        <v/>
      </c>
      <c r="Q9785">
        <f>MAX(I9785,MIN(J9785,P9785+H9785))</f>
        <v/>
      </c>
      <c r="R9785">
        <f>Q9785-L9785</f>
        <v/>
      </c>
    </row>
    <row r="9786">
      <c r="A9786" t="inlineStr">
        <is>
          <t>2022-01-27</t>
        </is>
      </c>
      <c r="B9786" t="inlineStr">
        <is>
          <t>12_P03</t>
        </is>
      </c>
      <c r="C9786" t="inlineStr">
        <is>
          <t>Modest priority: Minimum DD</t>
        </is>
      </c>
      <c r="D9786" t="b">
        <v>1</v>
      </c>
      <c r="E9786" t="b">
        <v>0</v>
      </c>
      <c r="F9786" t="b">
        <v>0</v>
      </c>
      <c r="G9786" t="n">
        <v>1.102652796069167</v>
      </c>
      <c r="H9786" t="n">
        <v>0.2735164065102599</v>
      </c>
      <c r="I9786" t="n">
        <v>0.75</v>
      </c>
      <c r="J9786" t="n">
        <v>0.85</v>
      </c>
      <c r="K9786" t="n">
        <v>0.85</v>
      </c>
      <c r="L9786" t="n">
        <v>0.85</v>
      </c>
      <c r="M9786" t="n">
        <v>0</v>
      </c>
      <c r="N9786" t="inlineStr">
        <is>
          <t>ceiling</t>
        </is>
      </c>
      <c r="O9786" t="inlineStr">
        <is>
          <t>Mandatory dicey upper bound</t>
        </is>
      </c>
      <c r="P9786">
        <f>1+SUMPRODUCT(Algo_Opt_Inputs!B198:AM198,Algo_Opt_Coefs!$B$14:$AM$14)</f>
        <v/>
      </c>
      <c r="Q9786">
        <f>MAX(I9786,MIN(J9786,P9786+H9786))</f>
        <v/>
      </c>
      <c r="R9786">
        <f>Q9786-L9786</f>
        <v/>
      </c>
    </row>
    <row r="9787">
      <c r="A9787" t="inlineStr">
        <is>
          <t>2022-01-31</t>
        </is>
      </c>
      <c r="B9787" t="inlineStr">
        <is>
          <t>12_P03</t>
        </is>
      </c>
      <c r="C9787" t="inlineStr">
        <is>
          <t>Modest priority: Minimum DD</t>
        </is>
      </c>
      <c r="D9787" t="b">
        <v>1</v>
      </c>
      <c r="E9787" t="b">
        <v>0</v>
      </c>
      <c r="F9787" t="b">
        <v>1</v>
      </c>
      <c r="G9787" t="n">
        <v>1.083620007813584</v>
      </c>
      <c r="H9787" t="n">
        <v>0.2735164065102599</v>
      </c>
      <c r="I9787" t="n">
        <v>0.75</v>
      </c>
      <c r="J9787" t="n">
        <v>0.85</v>
      </c>
      <c r="K9787" t="n">
        <v>0.85</v>
      </c>
      <c r="L9787" t="n">
        <v>0.85</v>
      </c>
      <c r="M9787" t="n">
        <v>0</v>
      </c>
      <c r="N9787" t="inlineStr">
        <is>
          <t>ceiling</t>
        </is>
      </c>
      <c r="O9787" t="inlineStr">
        <is>
          <t>Mandatory dicey upper bound</t>
        </is>
      </c>
      <c r="P9787">
        <f>1+SUMPRODUCT(Algo_Opt_Inputs!B199:AM199,Algo_Opt_Coefs!$B$14:$AM$14)</f>
        <v/>
      </c>
      <c r="Q9787">
        <f>MAX(I9787,MIN(J9787,P9787+H9787))</f>
        <v/>
      </c>
      <c r="R9787">
        <f>Q9787-L9787</f>
        <v/>
      </c>
    </row>
    <row r="9788">
      <c r="A9788" t="inlineStr">
        <is>
          <t>2022-02-01</t>
        </is>
      </c>
      <c r="B9788" t="inlineStr">
        <is>
          <t>12_P03</t>
        </is>
      </c>
      <c r="C9788" t="inlineStr">
        <is>
          <t>Modest priority: Minimum DD</t>
        </is>
      </c>
      <c r="D9788" t="b">
        <v>1</v>
      </c>
      <c r="E9788" t="b">
        <v>0</v>
      </c>
      <c r="F9788" t="b">
        <v>0</v>
      </c>
      <c r="G9788" t="n">
        <v>0.9711743559527433</v>
      </c>
      <c r="H9788" t="n">
        <v>0.2735164065102599</v>
      </c>
      <c r="I9788" t="n">
        <v>0.75</v>
      </c>
      <c r="J9788" t="n">
        <v>0.85</v>
      </c>
      <c r="K9788" t="n">
        <v>0.85</v>
      </c>
      <c r="L9788" t="n">
        <v>0.85</v>
      </c>
      <c r="M9788" t="n">
        <v>0</v>
      </c>
      <c r="N9788" t="inlineStr">
        <is>
          <t>ceiling</t>
        </is>
      </c>
      <c r="O9788" t="inlineStr">
        <is>
          <t>Mandatory dicey upper bound</t>
        </is>
      </c>
      <c r="P9788">
        <f>1+SUMPRODUCT(Algo_Opt_Inputs!B200:AM200,Algo_Opt_Coefs!$B$14:$AM$14)</f>
        <v/>
      </c>
      <c r="Q9788">
        <f>MAX(I9788,MIN(J9788,P9788+H9788))</f>
        <v/>
      </c>
      <c r="R9788">
        <f>Q9788-L9788</f>
        <v/>
      </c>
    </row>
    <row r="9789">
      <c r="A9789" t="inlineStr">
        <is>
          <t>2022-02-03</t>
        </is>
      </c>
      <c r="B9789" t="inlineStr">
        <is>
          <t>12_P03</t>
        </is>
      </c>
      <c r="C9789" t="inlineStr">
        <is>
          <t>Modest priority: Minimum DD</t>
        </is>
      </c>
      <c r="D9789" t="b">
        <v>0</v>
      </c>
      <c r="E9789" t="b">
        <v>0</v>
      </c>
      <c r="F9789" t="b">
        <v>0</v>
      </c>
      <c r="G9789" t="n">
        <v>1.784650546143896</v>
      </c>
      <c r="H9789" t="n">
        <v>0.2735164065102599</v>
      </c>
      <c r="I9789" t="n">
        <v>0.75</v>
      </c>
      <c r="J9789" t="n">
        <v>1.1</v>
      </c>
      <c r="K9789" t="n">
        <v>1.1</v>
      </c>
      <c r="L9789" t="n">
        <v>1.1</v>
      </c>
      <c r="M9789" t="n">
        <v>0</v>
      </c>
      <c r="N9789" t="inlineStr">
        <is>
          <t>ceiling</t>
        </is>
      </c>
      <c r="O9789" t="inlineStr">
        <is>
          <t>Optimized allocation/budget balancing; not a strong-edge label</t>
        </is>
      </c>
      <c r="P9789">
        <f>1+SUMPRODUCT(Algo_Opt_Inputs!B201:AM201,Algo_Opt_Coefs!$B$14:$AM$14)</f>
        <v/>
      </c>
      <c r="Q9789">
        <f>MAX(I9789,MIN(J9789,P9789+H9789))</f>
        <v/>
      </c>
      <c r="R9789">
        <f>Q9789-L9789</f>
        <v/>
      </c>
    </row>
    <row r="9790">
      <c r="A9790" t="inlineStr">
        <is>
          <t>2022-02-04</t>
        </is>
      </c>
      <c r="B9790" t="inlineStr">
        <is>
          <t>12_P03</t>
        </is>
      </c>
      <c r="C9790" t="inlineStr">
        <is>
          <t>Modest priority: Minimum DD</t>
        </is>
      </c>
      <c r="D9790" t="b">
        <v>0</v>
      </c>
      <c r="E9790" t="b">
        <v>0</v>
      </c>
      <c r="F9790" t="b">
        <v>0</v>
      </c>
      <c r="G9790" t="n">
        <v>0.8218836532496704</v>
      </c>
      <c r="H9790" t="n">
        <v>0.2735164065102599</v>
      </c>
      <c r="I9790" t="n">
        <v>0.75</v>
      </c>
      <c r="J9790" t="n">
        <v>1.1</v>
      </c>
      <c r="K9790" t="n">
        <v>1.09540005975993</v>
      </c>
      <c r="L9790" t="n">
        <v>1.09540005975993</v>
      </c>
      <c r="M9790" t="n">
        <v>2.220446049250313e-16</v>
      </c>
      <c r="N9790" t="inlineStr">
        <is>
          <t>interior</t>
        </is>
      </c>
      <c r="O9790" t="inlineStr">
        <is>
          <t>Optimized allocation/budget balancing; not a strong-edge label</t>
        </is>
      </c>
      <c r="P9790">
        <f>1+SUMPRODUCT(Algo_Opt_Inputs!B202:AM202,Algo_Opt_Coefs!$B$14:$AM$14)</f>
        <v/>
      </c>
      <c r="Q9790">
        <f>MAX(I9790,MIN(J9790,P9790+H9790))</f>
        <v/>
      </c>
      <c r="R9790">
        <f>Q9790-L9790</f>
        <v/>
      </c>
    </row>
    <row r="9791">
      <c r="A9791" t="inlineStr">
        <is>
          <t>2022-02-09</t>
        </is>
      </c>
      <c r="B9791" t="inlineStr">
        <is>
          <t>12_P03</t>
        </is>
      </c>
      <c r="C9791" t="inlineStr">
        <is>
          <t>Modest priority: Minimum DD</t>
        </is>
      </c>
      <c r="D9791" t="b">
        <v>1</v>
      </c>
      <c r="E9791" t="b">
        <v>0</v>
      </c>
      <c r="F9791" t="b">
        <v>0</v>
      </c>
      <c r="G9791" t="n">
        <v>0.5497894072655909</v>
      </c>
      <c r="H9791" t="n">
        <v>0.2735164065102599</v>
      </c>
      <c r="I9791" t="n">
        <v>0.75</v>
      </c>
      <c r="J9791" t="n">
        <v>0.85</v>
      </c>
      <c r="K9791" t="n">
        <v>0.8233058137758508</v>
      </c>
      <c r="L9791" t="n">
        <v>0.8233058137758509</v>
      </c>
      <c r="M9791" t="n">
        <v>-1.110223024625157e-16</v>
      </c>
      <c r="N9791" t="inlineStr">
        <is>
          <t>interior</t>
        </is>
      </c>
      <c r="O9791" t="inlineStr">
        <is>
          <t>Mandatory dicey upper bound</t>
        </is>
      </c>
      <c r="P9791">
        <f>1+SUMPRODUCT(Algo_Opt_Inputs!B203:AM203,Algo_Opt_Coefs!$B$14:$AM$14)</f>
        <v/>
      </c>
      <c r="Q9791">
        <f>MAX(I9791,MIN(J9791,P9791+H9791))</f>
        <v/>
      </c>
      <c r="R9791">
        <f>Q9791-L9791</f>
        <v/>
      </c>
    </row>
    <row r="9792">
      <c r="A9792" t="inlineStr">
        <is>
          <t>2022-02-10</t>
        </is>
      </c>
      <c r="B9792" t="inlineStr">
        <is>
          <t>12_P03</t>
        </is>
      </c>
      <c r="C9792" t="inlineStr">
        <is>
          <t>Modest priority: Minimum DD</t>
        </is>
      </c>
      <c r="D9792" t="b">
        <v>1</v>
      </c>
      <c r="E9792" t="b">
        <v>0</v>
      </c>
      <c r="F9792" t="b">
        <v>1</v>
      </c>
      <c r="G9792" t="n">
        <v>1.049580086583277</v>
      </c>
      <c r="H9792" t="n">
        <v>0.2735164065102599</v>
      </c>
      <c r="I9792" t="n">
        <v>0.75</v>
      </c>
      <c r="J9792" t="n">
        <v>0.85</v>
      </c>
      <c r="K9792" t="n">
        <v>0.85</v>
      </c>
      <c r="L9792" t="n">
        <v>0.85</v>
      </c>
      <c r="M9792" t="n">
        <v>0</v>
      </c>
      <c r="N9792" t="inlineStr">
        <is>
          <t>ceiling</t>
        </is>
      </c>
      <c r="O9792" t="inlineStr">
        <is>
          <t>Mandatory dicey upper bound</t>
        </is>
      </c>
      <c r="P9792">
        <f>1+SUMPRODUCT(Algo_Opt_Inputs!B204:AM204,Algo_Opt_Coefs!$B$14:$AM$14)</f>
        <v/>
      </c>
      <c r="Q9792">
        <f>MAX(I9792,MIN(J9792,P9792+H9792))</f>
        <v/>
      </c>
      <c r="R9792">
        <f>Q9792-L9792</f>
        <v/>
      </c>
    </row>
    <row r="9793">
      <c r="A9793" t="inlineStr">
        <is>
          <t>2022-02-11</t>
        </is>
      </c>
      <c r="B9793" t="inlineStr">
        <is>
          <t>12_P03</t>
        </is>
      </c>
      <c r="C9793" t="inlineStr">
        <is>
          <t>Modest priority: Minimum DD</t>
        </is>
      </c>
      <c r="D9793" t="b">
        <v>0</v>
      </c>
      <c r="E9793" t="b">
        <v>0</v>
      </c>
      <c r="F9793" t="b">
        <v>0</v>
      </c>
      <c r="G9793" t="n">
        <v>0.8739529128192216</v>
      </c>
      <c r="H9793" t="n">
        <v>0.2735164065102599</v>
      </c>
      <c r="I9793" t="n">
        <v>0.75</v>
      </c>
      <c r="J9793" t="n">
        <v>1.1</v>
      </c>
      <c r="K9793" t="n">
        <v>1.1</v>
      </c>
      <c r="L9793" t="n">
        <v>1.1</v>
      </c>
      <c r="M9793" t="n">
        <v>0</v>
      </c>
      <c r="N9793" t="inlineStr">
        <is>
          <t>ceiling</t>
        </is>
      </c>
      <c r="O9793" t="inlineStr">
        <is>
          <t>Optimized allocation/budget balancing; not a strong-edge label</t>
        </is>
      </c>
      <c r="P9793">
        <f>1+SUMPRODUCT(Algo_Opt_Inputs!B205:AM205,Algo_Opt_Coefs!$B$14:$AM$14)</f>
        <v/>
      </c>
      <c r="Q9793">
        <f>MAX(I9793,MIN(J9793,P9793+H9793))</f>
        <v/>
      </c>
      <c r="R9793">
        <f>Q9793-L9793</f>
        <v/>
      </c>
    </row>
    <row r="9794">
      <c r="A9794" t="inlineStr">
        <is>
          <t>2022-02-14</t>
        </is>
      </c>
      <c r="B9794" t="inlineStr">
        <is>
          <t>12_P03</t>
        </is>
      </c>
      <c r="C9794" t="inlineStr">
        <is>
          <t>Modest priority: Minimum DD</t>
        </is>
      </c>
      <c r="D9794" t="b">
        <v>0</v>
      </c>
      <c r="E9794" t="b">
        <v>0</v>
      </c>
      <c r="F9794" t="b">
        <v>0</v>
      </c>
      <c r="G9794" t="n">
        <v>0.456166027692262</v>
      </c>
      <c r="H9794" t="n">
        <v>0.2735164065102599</v>
      </c>
      <c r="I9794" t="n">
        <v>0.75</v>
      </c>
      <c r="J9794" t="n">
        <v>1.1</v>
      </c>
      <c r="K9794" t="n">
        <v>0.75</v>
      </c>
      <c r="L9794" t="n">
        <v>0.75</v>
      </c>
      <c r="M9794" t="n">
        <v>0</v>
      </c>
      <c r="N9794" t="inlineStr">
        <is>
          <t>floor</t>
        </is>
      </c>
      <c r="O9794" t="inlineStr">
        <is>
          <t>Optimized allocation/budget balancing; not a strong-edge label</t>
        </is>
      </c>
      <c r="P9794">
        <f>1+SUMPRODUCT(Algo_Opt_Inputs!B206:AM206,Algo_Opt_Coefs!$B$14:$AM$14)</f>
        <v/>
      </c>
      <c r="Q9794">
        <f>MAX(I9794,MIN(J9794,P9794+H9794))</f>
        <v/>
      </c>
      <c r="R9794">
        <f>Q9794-L9794</f>
        <v/>
      </c>
    </row>
    <row r="9795">
      <c r="A9795" t="inlineStr">
        <is>
          <t>2022-02-16</t>
        </is>
      </c>
      <c r="B9795" t="inlineStr">
        <is>
          <t>12_P03</t>
        </is>
      </c>
      <c r="C9795" t="inlineStr">
        <is>
          <t>Modest priority: Minimum DD</t>
        </is>
      </c>
      <c r="D9795" t="b">
        <v>1</v>
      </c>
      <c r="E9795" t="b">
        <v>0</v>
      </c>
      <c r="F9795" t="b">
        <v>0</v>
      </c>
      <c r="G9795" t="n">
        <v>0.3564492792265204</v>
      </c>
      <c r="H9795" t="n">
        <v>0.2735164065102599</v>
      </c>
      <c r="I9795" t="n">
        <v>0.75</v>
      </c>
      <c r="J9795" t="n">
        <v>0.85</v>
      </c>
      <c r="K9795" t="n">
        <v>0.75</v>
      </c>
      <c r="L9795" t="n">
        <v>0.75</v>
      </c>
      <c r="M9795" t="n">
        <v>0</v>
      </c>
      <c r="N9795" t="inlineStr">
        <is>
          <t>floor</t>
        </is>
      </c>
      <c r="O9795" t="inlineStr">
        <is>
          <t>Mandatory dicey upper bound</t>
        </is>
      </c>
      <c r="P9795">
        <f>1+SUMPRODUCT(Algo_Opt_Inputs!B207:AM207,Algo_Opt_Coefs!$B$14:$AM$14)</f>
        <v/>
      </c>
      <c r="Q9795">
        <f>MAX(I9795,MIN(J9795,P9795+H9795))</f>
        <v/>
      </c>
      <c r="R9795">
        <f>Q9795-L9795</f>
        <v/>
      </c>
    </row>
    <row r="9796">
      <c r="A9796" t="inlineStr">
        <is>
          <t>2022-02-17</t>
        </is>
      </c>
      <c r="B9796" t="inlineStr">
        <is>
          <t>12_P03</t>
        </is>
      </c>
      <c r="C9796" t="inlineStr">
        <is>
          <t>Modest priority: Minimum DD</t>
        </is>
      </c>
      <c r="D9796" t="b">
        <v>0</v>
      </c>
      <c r="E9796" t="b">
        <v>1</v>
      </c>
      <c r="F9796" t="b">
        <v>0</v>
      </c>
      <c r="G9796" t="n">
        <v>1.278963700264074</v>
      </c>
      <c r="H9796" t="n">
        <v>0.2735164065102599</v>
      </c>
      <c r="I9796" t="n">
        <v>1.1</v>
      </c>
      <c r="J9796" t="n">
        <v>1.15</v>
      </c>
      <c r="K9796" t="n">
        <v>1.15</v>
      </c>
      <c r="L9796" t="n">
        <v>1.15</v>
      </c>
      <c r="M9796" t="n">
        <v>0</v>
      </c>
      <c r="N9796" t="inlineStr">
        <is>
          <t>ceiling</t>
        </is>
      </c>
      <c r="O9796" t="inlineStr">
        <is>
          <t>Strong-edge priority bounds</t>
        </is>
      </c>
      <c r="P9796">
        <f>1+SUMPRODUCT(Algo_Opt_Inputs!B208:AM208,Algo_Opt_Coefs!$B$14:$AM$14)</f>
        <v/>
      </c>
      <c r="Q9796">
        <f>MAX(I9796,MIN(J9796,P9796+H9796))</f>
        <v/>
      </c>
      <c r="R9796">
        <f>Q9796-L9796</f>
        <v/>
      </c>
    </row>
    <row r="9797">
      <c r="A9797" t="inlineStr">
        <is>
          <t>2022-02-18</t>
        </is>
      </c>
      <c r="B9797" t="inlineStr">
        <is>
          <t>12_P03</t>
        </is>
      </c>
      <c r="C9797" t="inlineStr">
        <is>
          <t>Modest priority: Minimum DD</t>
        </is>
      </c>
      <c r="D9797" t="b">
        <v>0</v>
      </c>
      <c r="E9797" t="b">
        <v>0</v>
      </c>
      <c r="F9797" t="b">
        <v>1</v>
      </c>
      <c r="G9797" t="n">
        <v>0.5215276768705126</v>
      </c>
      <c r="H9797" t="n">
        <v>0.2735164065102599</v>
      </c>
      <c r="I9797" t="n">
        <v>0.75</v>
      </c>
      <c r="J9797" t="n">
        <v>1</v>
      </c>
      <c r="K9797" t="n">
        <v>0.7950440833807725</v>
      </c>
      <c r="L9797" t="n">
        <v>0.7950440833807726</v>
      </c>
      <c r="M9797" t="n">
        <v>-1.110223024625157e-16</v>
      </c>
      <c r="N9797" t="inlineStr">
        <is>
          <t>interior</t>
        </is>
      </c>
      <c r="O9797" t="inlineStr">
        <is>
          <t>Archived09:16 cap</t>
        </is>
      </c>
      <c r="P9797">
        <f>1+SUMPRODUCT(Algo_Opt_Inputs!B209:AM209,Algo_Opt_Coefs!$B$14:$AM$14)</f>
        <v/>
      </c>
      <c r="Q9797">
        <f>MAX(I9797,MIN(J9797,P9797+H9797))</f>
        <v/>
      </c>
      <c r="R9797">
        <f>Q9797-L9797</f>
        <v/>
      </c>
    </row>
    <row r="9798">
      <c r="A9798" t="inlineStr">
        <is>
          <t>2022-02-21</t>
        </is>
      </c>
      <c r="B9798" t="inlineStr">
        <is>
          <t>12_P03</t>
        </is>
      </c>
      <c r="C9798" t="inlineStr">
        <is>
          <t>Modest priority: Minimum DD</t>
        </is>
      </c>
      <c r="D9798" t="b">
        <v>0</v>
      </c>
      <c r="E9798" t="b">
        <v>0</v>
      </c>
      <c r="F9798" t="b">
        <v>1</v>
      </c>
      <c r="G9798" t="n">
        <v>0.7299644800188085</v>
      </c>
      <c r="H9798" t="n">
        <v>0.2735164065102599</v>
      </c>
      <c r="I9798" t="n">
        <v>0.75</v>
      </c>
      <c r="J9798" t="n">
        <v>1</v>
      </c>
      <c r="K9798" t="n">
        <v>1</v>
      </c>
      <c r="L9798" t="n">
        <v>1</v>
      </c>
      <c r="M9798" t="n">
        <v>0</v>
      </c>
      <c r="N9798" t="inlineStr">
        <is>
          <t>ceiling</t>
        </is>
      </c>
      <c r="O9798" t="inlineStr">
        <is>
          <t>Archived09:16 cap</t>
        </is>
      </c>
      <c r="P9798">
        <f>1+SUMPRODUCT(Algo_Opt_Inputs!B210:AM210,Algo_Opt_Coefs!$B$14:$AM$14)</f>
        <v/>
      </c>
      <c r="Q9798">
        <f>MAX(I9798,MIN(J9798,P9798+H9798))</f>
        <v/>
      </c>
      <c r="R9798">
        <f>Q9798-L9798</f>
        <v/>
      </c>
    </row>
    <row r="9799">
      <c r="A9799" t="inlineStr">
        <is>
          <t>2022-02-22</t>
        </is>
      </c>
      <c r="B9799" t="inlineStr">
        <is>
          <t>12_P03</t>
        </is>
      </c>
      <c r="C9799" t="inlineStr">
        <is>
          <t>Modest priority: Minimum DD</t>
        </is>
      </c>
      <c r="D9799" t="b">
        <v>0</v>
      </c>
      <c r="E9799" t="b">
        <v>0</v>
      </c>
      <c r="F9799" t="b">
        <v>1</v>
      </c>
      <c r="G9799" t="n">
        <v>1.072181060013907</v>
      </c>
      <c r="H9799" t="n">
        <v>0.2735164065102599</v>
      </c>
      <c r="I9799" t="n">
        <v>0.75</v>
      </c>
      <c r="J9799" t="n">
        <v>1</v>
      </c>
      <c r="K9799" t="n">
        <v>1</v>
      </c>
      <c r="L9799" t="n">
        <v>1</v>
      </c>
      <c r="M9799" t="n">
        <v>0</v>
      </c>
      <c r="N9799" t="inlineStr">
        <is>
          <t>ceiling</t>
        </is>
      </c>
      <c r="O9799" t="inlineStr">
        <is>
          <t>Archived09:16 cap</t>
        </is>
      </c>
      <c r="P9799">
        <f>1+SUMPRODUCT(Algo_Opt_Inputs!B211:AM211,Algo_Opt_Coefs!$B$14:$AM$14)</f>
        <v/>
      </c>
      <c r="Q9799">
        <f>MAX(I9799,MIN(J9799,P9799+H9799))</f>
        <v/>
      </c>
      <c r="R9799">
        <f>Q9799-L9799</f>
        <v/>
      </c>
    </row>
    <row r="9800">
      <c r="A9800" t="inlineStr">
        <is>
          <t>2022-02-23</t>
        </is>
      </c>
      <c r="B9800" t="inlineStr">
        <is>
          <t>12_P03</t>
        </is>
      </c>
      <c r="C9800" t="inlineStr">
        <is>
          <t>Modest priority: Minimum DD</t>
        </is>
      </c>
      <c r="D9800" t="b">
        <v>1</v>
      </c>
      <c r="E9800" t="b">
        <v>0</v>
      </c>
      <c r="F9800" t="b">
        <v>0</v>
      </c>
      <c r="G9800" t="n">
        <v>0.08745792160068699</v>
      </c>
      <c r="H9800" t="n">
        <v>0.2735164065102599</v>
      </c>
      <c r="I9800" t="n">
        <v>0.75</v>
      </c>
      <c r="J9800" t="n">
        <v>0.85</v>
      </c>
      <c r="K9800" t="n">
        <v>0.75</v>
      </c>
      <c r="L9800" t="n">
        <v>0.75</v>
      </c>
      <c r="M9800" t="n">
        <v>0</v>
      </c>
      <c r="N9800" t="inlineStr">
        <is>
          <t>floor</t>
        </is>
      </c>
      <c r="O9800" t="inlineStr">
        <is>
          <t>Mandatory dicey upper bound</t>
        </is>
      </c>
      <c r="P9800">
        <f>1+SUMPRODUCT(Algo_Opt_Inputs!B212:AM212,Algo_Opt_Coefs!$B$14:$AM$14)</f>
        <v/>
      </c>
      <c r="Q9800">
        <f>MAX(I9800,MIN(J9800,P9800+H9800))</f>
        <v/>
      </c>
      <c r="R9800">
        <f>Q9800-L9800</f>
        <v/>
      </c>
    </row>
    <row r="9801">
      <c r="A9801" t="inlineStr">
        <is>
          <t>2022-02-24</t>
        </is>
      </c>
      <c r="B9801" t="inlineStr">
        <is>
          <t>12_P03</t>
        </is>
      </c>
      <c r="C9801" t="inlineStr">
        <is>
          <t>Modest priority: Minimum DD</t>
        </is>
      </c>
      <c r="D9801" t="b">
        <v>1</v>
      </c>
      <c r="E9801" t="b">
        <v>0</v>
      </c>
      <c r="F9801" t="b">
        <v>0</v>
      </c>
      <c r="G9801" t="n">
        <v>0.2271649618573691</v>
      </c>
      <c r="H9801" t="n">
        <v>0.2735164065102599</v>
      </c>
      <c r="I9801" t="n">
        <v>0.75</v>
      </c>
      <c r="J9801" t="n">
        <v>0.85</v>
      </c>
      <c r="K9801" t="n">
        <v>0.75</v>
      </c>
      <c r="L9801" t="n">
        <v>0.75</v>
      </c>
      <c r="M9801" t="n">
        <v>0</v>
      </c>
      <c r="N9801" t="inlineStr">
        <is>
          <t>floor</t>
        </is>
      </c>
      <c r="O9801" t="inlineStr">
        <is>
          <t>Mandatory dicey upper bound</t>
        </is>
      </c>
      <c r="P9801">
        <f>1+SUMPRODUCT(Algo_Opt_Inputs!B213:AM213,Algo_Opt_Coefs!$B$14:$AM$14)</f>
        <v/>
      </c>
      <c r="Q9801">
        <f>MAX(I9801,MIN(J9801,P9801+H9801))</f>
        <v/>
      </c>
      <c r="R9801">
        <f>Q9801-L9801</f>
        <v/>
      </c>
    </row>
    <row r="9802">
      <c r="A9802" t="inlineStr">
        <is>
          <t>2022-03-02</t>
        </is>
      </c>
      <c r="B9802" t="inlineStr">
        <is>
          <t>12_P03</t>
        </is>
      </c>
      <c r="C9802" t="inlineStr">
        <is>
          <t>Modest priority: Minimum DD</t>
        </is>
      </c>
      <c r="D9802" t="b">
        <v>1</v>
      </c>
      <c r="E9802" t="b">
        <v>0</v>
      </c>
      <c r="F9802" t="b">
        <v>0</v>
      </c>
      <c r="G9802" t="n">
        <v>0.4465622253828505</v>
      </c>
      <c r="H9802" t="n">
        <v>0.2735164065102599</v>
      </c>
      <c r="I9802" t="n">
        <v>0.75</v>
      </c>
      <c r="J9802" t="n">
        <v>0.85</v>
      </c>
      <c r="K9802" t="n">
        <v>0.75</v>
      </c>
      <c r="L9802" t="n">
        <v>0.75</v>
      </c>
      <c r="M9802" t="n">
        <v>0</v>
      </c>
      <c r="N9802" t="inlineStr">
        <is>
          <t>floor</t>
        </is>
      </c>
      <c r="O9802" t="inlineStr">
        <is>
          <t>Mandatory dicey upper bound</t>
        </is>
      </c>
      <c r="P9802">
        <f>1+SUMPRODUCT(Algo_Opt_Inputs!B214:AM214,Algo_Opt_Coefs!$B$14:$AM$14)</f>
        <v/>
      </c>
      <c r="Q9802">
        <f>MAX(I9802,MIN(J9802,P9802+H9802))</f>
        <v/>
      </c>
      <c r="R9802">
        <f>Q9802-L9802</f>
        <v/>
      </c>
    </row>
    <row r="9803">
      <c r="A9803" t="inlineStr">
        <is>
          <t>2022-03-03</t>
        </is>
      </c>
      <c r="B9803" t="inlineStr">
        <is>
          <t>12_P03</t>
        </is>
      </c>
      <c r="C9803" t="inlineStr">
        <is>
          <t>Modest priority: Minimum DD</t>
        </is>
      </c>
      <c r="D9803" t="b">
        <v>1</v>
      </c>
      <c r="E9803" t="b">
        <v>0</v>
      </c>
      <c r="F9803" t="b">
        <v>0</v>
      </c>
      <c r="G9803" t="n">
        <v>0.4303180532512544</v>
      </c>
      <c r="H9803" t="n">
        <v>0.2735164065102599</v>
      </c>
      <c r="I9803" t="n">
        <v>0.75</v>
      </c>
      <c r="J9803" t="n">
        <v>0.85</v>
      </c>
      <c r="K9803" t="n">
        <v>0.75</v>
      </c>
      <c r="L9803" t="n">
        <v>0.75</v>
      </c>
      <c r="M9803" t="n">
        <v>0</v>
      </c>
      <c r="N9803" t="inlineStr">
        <is>
          <t>floor</t>
        </is>
      </c>
      <c r="O9803" t="inlineStr">
        <is>
          <t>Mandatory dicey upper bound</t>
        </is>
      </c>
      <c r="P9803">
        <f>1+SUMPRODUCT(Algo_Opt_Inputs!B215:AM215,Algo_Opt_Coefs!$B$14:$AM$14)</f>
        <v/>
      </c>
      <c r="Q9803">
        <f>MAX(I9803,MIN(J9803,P9803+H9803))</f>
        <v/>
      </c>
      <c r="R9803">
        <f>Q9803-L9803</f>
        <v/>
      </c>
    </row>
    <row r="9804">
      <c r="A9804" t="inlineStr">
        <is>
          <t>2022-03-09</t>
        </is>
      </c>
      <c r="B9804" t="inlineStr">
        <is>
          <t>12_P03</t>
        </is>
      </c>
      <c r="C9804" t="inlineStr">
        <is>
          <t>Modest priority: Minimum DD</t>
        </is>
      </c>
      <c r="D9804" t="b">
        <v>1</v>
      </c>
      <c r="E9804" t="b">
        <v>0</v>
      </c>
      <c r="F9804" t="b">
        <v>0</v>
      </c>
      <c r="G9804" t="n">
        <v>0.7271644485038021</v>
      </c>
      <c r="H9804" t="n">
        <v>0.2735164065102599</v>
      </c>
      <c r="I9804" t="n">
        <v>0.75</v>
      </c>
      <c r="J9804" t="n">
        <v>0.85</v>
      </c>
      <c r="K9804" t="n">
        <v>0.85</v>
      </c>
      <c r="L9804" t="n">
        <v>0.85</v>
      </c>
      <c r="M9804" t="n">
        <v>0</v>
      </c>
      <c r="N9804" t="inlineStr">
        <is>
          <t>ceiling</t>
        </is>
      </c>
      <c r="O9804" t="inlineStr">
        <is>
          <t>Mandatory dicey upper bound</t>
        </is>
      </c>
      <c r="P9804">
        <f>1+SUMPRODUCT(Algo_Opt_Inputs!B216:AM216,Algo_Opt_Coefs!$B$14:$AM$14)</f>
        <v/>
      </c>
      <c r="Q9804">
        <f>MAX(I9804,MIN(J9804,P9804+H9804))</f>
        <v/>
      </c>
      <c r="R9804">
        <f>Q9804-L9804</f>
        <v/>
      </c>
    </row>
    <row r="9805">
      <c r="A9805" t="inlineStr">
        <is>
          <t>2022-03-11</t>
        </is>
      </c>
      <c r="B9805" t="inlineStr">
        <is>
          <t>12_P03</t>
        </is>
      </c>
      <c r="C9805" t="inlineStr">
        <is>
          <t>Modest priority: Minimum DD</t>
        </is>
      </c>
      <c r="D9805" t="b">
        <v>1</v>
      </c>
      <c r="E9805" t="b">
        <v>0</v>
      </c>
      <c r="F9805" t="b">
        <v>0</v>
      </c>
      <c r="G9805" t="n">
        <v>0.9131694564086288</v>
      </c>
      <c r="H9805" t="n">
        <v>0.2735164065102599</v>
      </c>
      <c r="I9805" t="n">
        <v>0.75</v>
      </c>
      <c r="J9805" t="n">
        <v>0.85</v>
      </c>
      <c r="K9805" t="n">
        <v>0.85</v>
      </c>
      <c r="L9805" t="n">
        <v>0.85</v>
      </c>
      <c r="M9805" t="n">
        <v>0</v>
      </c>
      <c r="N9805" t="inlineStr">
        <is>
          <t>ceiling</t>
        </is>
      </c>
      <c r="O9805" t="inlineStr">
        <is>
          <t>Mandatory dicey upper bound</t>
        </is>
      </c>
      <c r="P9805">
        <f>1+SUMPRODUCT(Algo_Opt_Inputs!B217:AM217,Algo_Opt_Coefs!$B$14:$AM$14)</f>
        <v/>
      </c>
      <c r="Q9805">
        <f>MAX(I9805,MIN(J9805,P9805+H9805))</f>
        <v/>
      </c>
      <c r="R9805">
        <f>Q9805-L9805</f>
        <v/>
      </c>
    </row>
    <row r="9806">
      <c r="A9806" t="inlineStr">
        <is>
          <t>2022-03-14</t>
        </is>
      </c>
      <c r="B9806" t="inlineStr">
        <is>
          <t>12_P03</t>
        </is>
      </c>
      <c r="C9806" t="inlineStr">
        <is>
          <t>Modest priority: Minimum DD</t>
        </is>
      </c>
      <c r="D9806" t="b">
        <v>1</v>
      </c>
      <c r="E9806" t="b">
        <v>0</v>
      </c>
      <c r="F9806" t="b">
        <v>0</v>
      </c>
      <c r="G9806" t="n">
        <v>0.958378688883635</v>
      </c>
      <c r="H9806" t="n">
        <v>0.2735164065102599</v>
      </c>
      <c r="I9806" t="n">
        <v>0.75</v>
      </c>
      <c r="J9806" t="n">
        <v>0.85</v>
      </c>
      <c r="K9806" t="n">
        <v>0.85</v>
      </c>
      <c r="L9806" t="n">
        <v>0.85</v>
      </c>
      <c r="M9806" t="n">
        <v>0</v>
      </c>
      <c r="N9806" t="inlineStr">
        <is>
          <t>ceiling</t>
        </is>
      </c>
      <c r="O9806" t="inlineStr">
        <is>
          <t>Mandatory dicey upper bound</t>
        </is>
      </c>
      <c r="P9806">
        <f>1+SUMPRODUCT(Algo_Opt_Inputs!B218:AM218,Algo_Opt_Coefs!$B$14:$AM$14)</f>
        <v/>
      </c>
      <c r="Q9806">
        <f>MAX(I9806,MIN(J9806,P9806+H9806))</f>
        <v/>
      </c>
      <c r="R9806">
        <f>Q9806-L9806</f>
        <v/>
      </c>
    </row>
    <row r="9807">
      <c r="A9807" t="inlineStr">
        <is>
          <t>2022-03-15</t>
        </is>
      </c>
      <c r="B9807" t="inlineStr">
        <is>
          <t>12_P03</t>
        </is>
      </c>
      <c r="C9807" t="inlineStr">
        <is>
          <t>Modest priority: Minimum DD</t>
        </is>
      </c>
      <c r="D9807" t="b">
        <v>0</v>
      </c>
      <c r="E9807" t="b">
        <v>0</v>
      </c>
      <c r="F9807" t="b">
        <v>0</v>
      </c>
      <c r="G9807" t="n">
        <v>0.4211489498672127</v>
      </c>
      <c r="H9807" t="n">
        <v>0.2735164065102599</v>
      </c>
      <c r="I9807" t="n">
        <v>0.75</v>
      </c>
      <c r="J9807" t="n">
        <v>1.1</v>
      </c>
      <c r="K9807" t="n">
        <v>0.75</v>
      </c>
      <c r="L9807" t="n">
        <v>0.75</v>
      </c>
      <c r="M9807" t="n">
        <v>0</v>
      </c>
      <c r="N9807" t="inlineStr">
        <is>
          <t>floor</t>
        </is>
      </c>
      <c r="O9807" t="inlineStr">
        <is>
          <t>Optimized allocation/budget balancing; not a strong-edge label</t>
        </is>
      </c>
      <c r="P9807">
        <f>1+SUMPRODUCT(Algo_Opt_Inputs!B219:AM219,Algo_Opt_Coefs!$B$14:$AM$14)</f>
        <v/>
      </c>
      <c r="Q9807">
        <f>MAX(I9807,MIN(J9807,P9807+H9807))</f>
        <v/>
      </c>
      <c r="R9807">
        <f>Q9807-L9807</f>
        <v/>
      </c>
    </row>
    <row r="9808">
      <c r="A9808" t="inlineStr">
        <is>
          <t>2022-03-16</t>
        </is>
      </c>
      <c r="B9808" t="inlineStr">
        <is>
          <t>12_P03</t>
        </is>
      </c>
      <c r="C9808" t="inlineStr">
        <is>
          <t>Modest priority: Minimum DD</t>
        </is>
      </c>
      <c r="D9808" t="b">
        <v>1</v>
      </c>
      <c r="E9808" t="b">
        <v>0</v>
      </c>
      <c r="F9808" t="b">
        <v>0</v>
      </c>
      <c r="G9808" t="n">
        <v>0.2416358427298002</v>
      </c>
      <c r="H9808" t="n">
        <v>0.2735164065102599</v>
      </c>
      <c r="I9808" t="n">
        <v>0.75</v>
      </c>
      <c r="J9808" t="n">
        <v>0.85</v>
      </c>
      <c r="K9808" t="n">
        <v>0.75</v>
      </c>
      <c r="L9808" t="n">
        <v>0.75</v>
      </c>
      <c r="M9808" t="n">
        <v>0</v>
      </c>
      <c r="N9808" t="inlineStr">
        <is>
          <t>floor</t>
        </is>
      </c>
      <c r="O9808" t="inlineStr">
        <is>
          <t>Mandatory dicey upper bound</t>
        </is>
      </c>
      <c r="P9808">
        <f>1+SUMPRODUCT(Algo_Opt_Inputs!B220:AM220,Algo_Opt_Coefs!$B$14:$AM$14)</f>
        <v/>
      </c>
      <c r="Q9808">
        <f>MAX(I9808,MIN(J9808,P9808+H9808))</f>
        <v/>
      </c>
      <c r="R9808">
        <f>Q9808-L9808</f>
        <v/>
      </c>
    </row>
    <row r="9809">
      <c r="A9809" t="inlineStr">
        <is>
          <t>2022-03-17</t>
        </is>
      </c>
      <c r="B9809" t="inlineStr">
        <is>
          <t>12_P03</t>
        </is>
      </c>
      <c r="C9809" t="inlineStr">
        <is>
          <t>Modest priority: Minimum DD</t>
        </is>
      </c>
      <c r="D9809" t="b">
        <v>1</v>
      </c>
      <c r="E9809" t="b">
        <v>0</v>
      </c>
      <c r="F9809" t="b">
        <v>0</v>
      </c>
      <c r="G9809" t="n">
        <v>0.3105335953102734</v>
      </c>
      <c r="H9809" t="n">
        <v>0.2735164065102599</v>
      </c>
      <c r="I9809" t="n">
        <v>0.75</v>
      </c>
      <c r="J9809" t="n">
        <v>0.85</v>
      </c>
      <c r="K9809" t="n">
        <v>0.75</v>
      </c>
      <c r="L9809" t="n">
        <v>0.75</v>
      </c>
      <c r="M9809" t="n">
        <v>0</v>
      </c>
      <c r="N9809" t="inlineStr">
        <is>
          <t>floor</t>
        </is>
      </c>
      <c r="O9809" t="inlineStr">
        <is>
          <t>Mandatory dicey upper bound</t>
        </is>
      </c>
      <c r="P9809">
        <f>1+SUMPRODUCT(Algo_Opt_Inputs!B221:AM221,Algo_Opt_Coefs!$B$14:$AM$14)</f>
        <v/>
      </c>
      <c r="Q9809">
        <f>MAX(I9809,MIN(J9809,P9809+H9809))</f>
        <v/>
      </c>
      <c r="R9809">
        <f>Q9809-L9809</f>
        <v/>
      </c>
    </row>
    <row r="9810">
      <c r="A9810" t="inlineStr">
        <is>
          <t>2022-03-21</t>
        </is>
      </c>
      <c r="B9810" t="inlineStr">
        <is>
          <t>12_P03</t>
        </is>
      </c>
      <c r="C9810" t="inlineStr">
        <is>
          <t>Modest priority: Minimum DD</t>
        </is>
      </c>
      <c r="D9810" t="b">
        <v>0</v>
      </c>
      <c r="E9810" t="b">
        <v>0</v>
      </c>
      <c r="F9810" t="b">
        <v>0</v>
      </c>
      <c r="G9810" t="n">
        <v>0.9118404793847865</v>
      </c>
      <c r="H9810" t="n">
        <v>0.2735164065102599</v>
      </c>
      <c r="I9810" t="n">
        <v>0.75</v>
      </c>
      <c r="J9810" t="n">
        <v>1.1</v>
      </c>
      <c r="K9810" t="n">
        <v>1.1</v>
      </c>
      <c r="L9810" t="n">
        <v>1.1</v>
      </c>
      <c r="M9810" t="n">
        <v>0</v>
      </c>
      <c r="N9810" t="inlineStr">
        <is>
          <t>ceiling</t>
        </is>
      </c>
      <c r="O9810" t="inlineStr">
        <is>
          <t>Optimized allocation/budget balancing; not a strong-edge label</t>
        </is>
      </c>
      <c r="P9810">
        <f>1+SUMPRODUCT(Algo_Opt_Inputs!B222:AM222,Algo_Opt_Coefs!$B$14:$AM$14)</f>
        <v/>
      </c>
      <c r="Q9810">
        <f>MAX(I9810,MIN(J9810,P9810+H9810))</f>
        <v/>
      </c>
      <c r="R9810">
        <f>Q9810-L9810</f>
        <v/>
      </c>
    </row>
    <row r="9811">
      <c r="A9811" t="inlineStr">
        <is>
          <t>2022-03-22</t>
        </is>
      </c>
      <c r="B9811" t="inlineStr">
        <is>
          <t>12_P03</t>
        </is>
      </c>
      <c r="C9811" t="inlineStr">
        <is>
          <t>Modest priority: Minimum DD</t>
        </is>
      </c>
      <c r="D9811" t="b">
        <v>0</v>
      </c>
      <c r="E9811" t="b">
        <v>0</v>
      </c>
      <c r="F9811" t="b">
        <v>0</v>
      </c>
      <c r="G9811" t="n">
        <v>0.80189511044002</v>
      </c>
      <c r="H9811" t="n">
        <v>0.2735164065102599</v>
      </c>
      <c r="I9811" t="n">
        <v>0.75</v>
      </c>
      <c r="J9811" t="n">
        <v>1.1</v>
      </c>
      <c r="K9811" t="n">
        <v>1.07541151695028</v>
      </c>
      <c r="L9811" t="n">
        <v>1.07541151695028</v>
      </c>
      <c r="M9811" t="n">
        <v>-2.220446049250313e-16</v>
      </c>
      <c r="N9811" t="inlineStr">
        <is>
          <t>interior</t>
        </is>
      </c>
      <c r="O9811" t="inlineStr">
        <is>
          <t>Optimized allocation/budget balancing; not a strong-edge label</t>
        </is>
      </c>
      <c r="P9811">
        <f>1+SUMPRODUCT(Algo_Opt_Inputs!B223:AM223,Algo_Opt_Coefs!$B$14:$AM$14)</f>
        <v/>
      </c>
      <c r="Q9811">
        <f>MAX(I9811,MIN(J9811,P9811+H9811))</f>
        <v/>
      </c>
      <c r="R9811">
        <f>Q9811-L9811</f>
        <v/>
      </c>
    </row>
    <row r="9812">
      <c r="A9812" t="inlineStr">
        <is>
          <t>2022-03-23</t>
        </is>
      </c>
      <c r="B9812" t="inlineStr">
        <is>
          <t>12_P03</t>
        </is>
      </c>
      <c r="C9812" t="inlineStr">
        <is>
          <t>Modest priority: Minimum DD</t>
        </is>
      </c>
      <c r="D9812" t="b">
        <v>0</v>
      </c>
      <c r="E9812" t="b">
        <v>0</v>
      </c>
      <c r="F9812" t="b">
        <v>0</v>
      </c>
      <c r="G9812" t="n">
        <v>1.197671633977349</v>
      </c>
      <c r="H9812" t="n">
        <v>0.2735164065102599</v>
      </c>
      <c r="I9812" t="n">
        <v>0.75</v>
      </c>
      <c r="J9812" t="n">
        <v>1.1</v>
      </c>
      <c r="K9812" t="n">
        <v>1.1</v>
      </c>
      <c r="L9812" t="n">
        <v>1.1</v>
      </c>
      <c r="M9812" t="n">
        <v>0</v>
      </c>
      <c r="N9812" t="inlineStr">
        <is>
          <t>ceiling</t>
        </is>
      </c>
      <c r="O9812" t="inlineStr">
        <is>
          <t>Optimized allocation/budget balancing; not a strong-edge label</t>
        </is>
      </c>
      <c r="P9812">
        <f>1+SUMPRODUCT(Algo_Opt_Inputs!B224:AM224,Algo_Opt_Coefs!$B$14:$AM$14)</f>
        <v/>
      </c>
      <c r="Q9812">
        <f>MAX(I9812,MIN(J9812,P9812+H9812))</f>
        <v/>
      </c>
      <c r="R9812">
        <f>Q9812-L9812</f>
        <v/>
      </c>
    </row>
    <row r="9813">
      <c r="A9813" t="inlineStr">
        <is>
          <t>2022-03-24</t>
        </is>
      </c>
      <c r="B9813" t="inlineStr">
        <is>
          <t>12_P03</t>
        </is>
      </c>
      <c r="C9813" t="inlineStr">
        <is>
          <t>Modest priority: Minimum DD</t>
        </is>
      </c>
      <c r="D9813" t="b">
        <v>0</v>
      </c>
      <c r="E9813" t="b">
        <v>0</v>
      </c>
      <c r="F9813" t="b">
        <v>0</v>
      </c>
      <c r="G9813" t="n">
        <v>1.475365070960308</v>
      </c>
      <c r="H9813" t="n">
        <v>0.2735164065102599</v>
      </c>
      <c r="I9813" t="n">
        <v>0.75</v>
      </c>
      <c r="J9813" t="n">
        <v>1.1</v>
      </c>
      <c r="K9813" t="n">
        <v>1.1</v>
      </c>
      <c r="L9813" t="n">
        <v>1.1</v>
      </c>
      <c r="M9813" t="n">
        <v>0</v>
      </c>
      <c r="N9813" t="inlineStr">
        <is>
          <t>ceiling</t>
        </is>
      </c>
      <c r="O9813" t="inlineStr">
        <is>
          <t>Optimized allocation/budget balancing; not a strong-edge label</t>
        </is>
      </c>
      <c r="P9813">
        <f>1+SUMPRODUCT(Algo_Opt_Inputs!B225:AM225,Algo_Opt_Coefs!$B$14:$AM$14)</f>
        <v/>
      </c>
      <c r="Q9813">
        <f>MAX(I9813,MIN(J9813,P9813+H9813))</f>
        <v/>
      </c>
      <c r="R9813">
        <f>Q9813-L9813</f>
        <v/>
      </c>
    </row>
    <row r="9814">
      <c r="A9814" t="inlineStr">
        <is>
          <t>2022-03-25</t>
        </is>
      </c>
      <c r="B9814" t="inlineStr">
        <is>
          <t>12_P03</t>
        </is>
      </c>
      <c r="C9814" t="inlineStr">
        <is>
          <t>Modest priority: Minimum DD</t>
        </is>
      </c>
      <c r="D9814" t="b">
        <v>0</v>
      </c>
      <c r="E9814" t="b">
        <v>1</v>
      </c>
      <c r="F9814" t="b">
        <v>0</v>
      </c>
      <c r="G9814" t="n">
        <v>1.020966465514102</v>
      </c>
      <c r="H9814" t="n">
        <v>0.2735164065102599</v>
      </c>
      <c r="I9814" t="n">
        <v>1.1</v>
      </c>
      <c r="J9814" t="n">
        <v>1.15</v>
      </c>
      <c r="K9814" t="n">
        <v>1.15</v>
      </c>
      <c r="L9814" t="n">
        <v>1.15</v>
      </c>
      <c r="M9814" t="n">
        <v>0</v>
      </c>
      <c r="N9814" t="inlineStr">
        <is>
          <t>ceiling</t>
        </is>
      </c>
      <c r="O9814" t="inlineStr">
        <is>
          <t>Strong-edge priority bounds</t>
        </is>
      </c>
      <c r="P9814">
        <f>1+SUMPRODUCT(Algo_Opt_Inputs!B226:AM226,Algo_Opt_Coefs!$B$14:$AM$14)</f>
        <v/>
      </c>
      <c r="Q9814">
        <f>MAX(I9814,MIN(J9814,P9814+H9814))</f>
        <v/>
      </c>
      <c r="R9814">
        <f>Q9814-L9814</f>
        <v/>
      </c>
    </row>
    <row r="9815">
      <c r="A9815" t="inlineStr">
        <is>
          <t>2022-03-28</t>
        </is>
      </c>
      <c r="B9815" t="inlineStr">
        <is>
          <t>12_P03</t>
        </is>
      </c>
      <c r="C9815" t="inlineStr">
        <is>
          <t>Modest priority: Minimum DD</t>
        </is>
      </c>
      <c r="D9815" t="b">
        <v>0</v>
      </c>
      <c r="E9815" t="b">
        <v>0</v>
      </c>
      <c r="F9815" t="b">
        <v>0</v>
      </c>
      <c r="G9815" t="n">
        <v>1.055827645319148</v>
      </c>
      <c r="H9815" t="n">
        <v>0.2735164065102599</v>
      </c>
      <c r="I9815" t="n">
        <v>0.75</v>
      </c>
      <c r="J9815" t="n">
        <v>1.1</v>
      </c>
      <c r="K9815" t="n">
        <v>1.1</v>
      </c>
      <c r="L9815" t="n">
        <v>1.1</v>
      </c>
      <c r="M9815" t="n">
        <v>0</v>
      </c>
      <c r="N9815" t="inlineStr">
        <is>
          <t>ceiling</t>
        </is>
      </c>
      <c r="O9815" t="inlineStr">
        <is>
          <t>Optimized allocation/budget balancing; not a strong-edge label</t>
        </is>
      </c>
      <c r="P9815">
        <f>1+SUMPRODUCT(Algo_Opt_Inputs!B227:AM227,Algo_Opt_Coefs!$B$14:$AM$14)</f>
        <v/>
      </c>
      <c r="Q9815">
        <f>MAX(I9815,MIN(J9815,P9815+H9815))</f>
        <v/>
      </c>
      <c r="R9815">
        <f>Q9815-L9815</f>
        <v/>
      </c>
    </row>
    <row r="9816">
      <c r="A9816" t="inlineStr">
        <is>
          <t>2022-03-29</t>
        </is>
      </c>
      <c r="B9816" t="inlineStr">
        <is>
          <t>12_P03</t>
        </is>
      </c>
      <c r="C9816" t="inlineStr">
        <is>
          <t>Modest priority: Minimum DD</t>
        </is>
      </c>
      <c r="D9816" t="b">
        <v>0</v>
      </c>
      <c r="E9816" t="b">
        <v>0</v>
      </c>
      <c r="F9816" t="b">
        <v>0</v>
      </c>
      <c r="G9816" t="n">
        <v>0.9666539691256312</v>
      </c>
      <c r="H9816" t="n">
        <v>0.2735164065102599</v>
      </c>
      <c r="I9816" t="n">
        <v>0.75</v>
      </c>
      <c r="J9816" t="n">
        <v>1.1</v>
      </c>
      <c r="K9816" t="n">
        <v>1.1</v>
      </c>
      <c r="L9816" t="n">
        <v>1.1</v>
      </c>
      <c r="M9816" t="n">
        <v>0</v>
      </c>
      <c r="N9816" t="inlineStr">
        <is>
          <t>ceiling</t>
        </is>
      </c>
      <c r="O9816" t="inlineStr">
        <is>
          <t>Optimized allocation/budget balancing; not a strong-edge label</t>
        </is>
      </c>
      <c r="P9816">
        <f>1+SUMPRODUCT(Algo_Opt_Inputs!B228:AM228,Algo_Opt_Coefs!$B$14:$AM$14)</f>
        <v/>
      </c>
      <c r="Q9816">
        <f>MAX(I9816,MIN(J9816,P9816+H9816))</f>
        <v/>
      </c>
      <c r="R9816">
        <f>Q9816-L9816</f>
        <v/>
      </c>
    </row>
    <row r="9817">
      <c r="A9817" t="inlineStr">
        <is>
          <t>2022-03-30</t>
        </is>
      </c>
      <c r="B9817" t="inlineStr">
        <is>
          <t>12_P03</t>
        </is>
      </c>
      <c r="C9817" t="inlineStr">
        <is>
          <t>Modest priority: Minimum DD</t>
        </is>
      </c>
      <c r="D9817" t="b">
        <v>1</v>
      </c>
      <c r="E9817" t="b">
        <v>0</v>
      </c>
      <c r="F9817" t="b">
        <v>0</v>
      </c>
      <c r="G9817" t="n">
        <v>0.3894216763543272</v>
      </c>
      <c r="H9817" t="n">
        <v>0.2735164065102599</v>
      </c>
      <c r="I9817" t="n">
        <v>0.75</v>
      </c>
      <c r="J9817" t="n">
        <v>0.85</v>
      </c>
      <c r="K9817" t="n">
        <v>0.75</v>
      </c>
      <c r="L9817" t="n">
        <v>0.75</v>
      </c>
      <c r="M9817" t="n">
        <v>0</v>
      </c>
      <c r="N9817" t="inlineStr">
        <is>
          <t>floor</t>
        </is>
      </c>
      <c r="O9817" t="inlineStr">
        <is>
          <t>Mandatory dicey upper bound</t>
        </is>
      </c>
      <c r="P9817">
        <f>1+SUMPRODUCT(Algo_Opt_Inputs!B229:AM229,Algo_Opt_Coefs!$B$14:$AM$14)</f>
        <v/>
      </c>
      <c r="Q9817">
        <f>MAX(I9817,MIN(J9817,P9817+H9817))</f>
        <v/>
      </c>
      <c r="R9817">
        <f>Q9817-L9817</f>
        <v/>
      </c>
    </row>
    <row r="9818">
      <c r="A9818" t="inlineStr">
        <is>
          <t>2022-03-31</t>
        </is>
      </c>
      <c r="B9818" t="inlineStr">
        <is>
          <t>12_P03</t>
        </is>
      </c>
      <c r="C9818" t="inlineStr">
        <is>
          <t>Modest priority: Minimum DD</t>
        </is>
      </c>
      <c r="D9818" t="b">
        <v>0</v>
      </c>
      <c r="E9818" t="b">
        <v>0</v>
      </c>
      <c r="F9818" t="b">
        <v>1</v>
      </c>
      <c r="G9818" t="n">
        <v>1.570353508876375</v>
      </c>
      <c r="H9818" t="n">
        <v>0.2735164065102599</v>
      </c>
      <c r="I9818" t="n">
        <v>0.75</v>
      </c>
      <c r="J9818" t="n">
        <v>1</v>
      </c>
      <c r="K9818" t="n">
        <v>1</v>
      </c>
      <c r="L9818" t="n">
        <v>1</v>
      </c>
      <c r="M9818" t="n">
        <v>0</v>
      </c>
      <c r="N9818" t="inlineStr">
        <is>
          <t>ceiling</t>
        </is>
      </c>
      <c r="O9818" t="inlineStr">
        <is>
          <t>Archived09:16 cap</t>
        </is>
      </c>
      <c r="P9818">
        <f>1+SUMPRODUCT(Algo_Opt_Inputs!B230:AM230,Algo_Opt_Coefs!$B$14:$AM$14)</f>
        <v/>
      </c>
      <c r="Q9818">
        <f>MAX(I9818,MIN(J9818,P9818+H9818))</f>
        <v/>
      </c>
      <c r="R9818">
        <f>Q9818-L9818</f>
        <v/>
      </c>
    </row>
    <row r="9819">
      <c r="A9819" t="inlineStr">
        <is>
          <t>2022-04-01</t>
        </is>
      </c>
      <c r="B9819" t="inlineStr">
        <is>
          <t>12_P03</t>
        </is>
      </c>
      <c r="C9819" t="inlineStr">
        <is>
          <t>Modest priority: Minimum DD</t>
        </is>
      </c>
      <c r="D9819" t="b">
        <v>0</v>
      </c>
      <c r="E9819" t="b">
        <v>0</v>
      </c>
      <c r="F9819" t="b">
        <v>1</v>
      </c>
      <c r="G9819" t="n">
        <v>0.8832751167015127</v>
      </c>
      <c r="H9819" t="n">
        <v>0.2735164065102599</v>
      </c>
      <c r="I9819" t="n">
        <v>0.75</v>
      </c>
      <c r="J9819" t="n">
        <v>1</v>
      </c>
      <c r="K9819" t="n">
        <v>1</v>
      </c>
      <c r="L9819" t="n">
        <v>1</v>
      </c>
      <c r="M9819" t="n">
        <v>0</v>
      </c>
      <c r="N9819" t="inlineStr">
        <is>
          <t>ceiling</t>
        </is>
      </c>
      <c r="O9819" t="inlineStr">
        <is>
          <t>Archived09:16 cap</t>
        </is>
      </c>
      <c r="P9819">
        <f>1+SUMPRODUCT(Algo_Opt_Inputs!B231:AM231,Algo_Opt_Coefs!$B$14:$AM$14)</f>
        <v/>
      </c>
      <c r="Q9819">
        <f>MAX(I9819,MIN(J9819,P9819+H9819))</f>
        <v/>
      </c>
      <c r="R9819">
        <f>Q9819-L9819</f>
        <v/>
      </c>
    </row>
    <row r="9820">
      <c r="A9820" t="inlineStr">
        <is>
          <t>2022-04-05</t>
        </is>
      </c>
      <c r="B9820" t="inlineStr">
        <is>
          <t>12_P03</t>
        </is>
      </c>
      <c r="C9820" t="inlineStr">
        <is>
          <t>Modest priority: Minimum DD</t>
        </is>
      </c>
      <c r="D9820" t="b">
        <v>0</v>
      </c>
      <c r="E9820" t="b">
        <v>1</v>
      </c>
      <c r="F9820" t="b">
        <v>0</v>
      </c>
      <c r="G9820" t="n">
        <v>1.43587532159314</v>
      </c>
      <c r="H9820" t="n">
        <v>0.2735164065102599</v>
      </c>
      <c r="I9820" t="n">
        <v>1.1</v>
      </c>
      <c r="J9820" t="n">
        <v>1.15</v>
      </c>
      <c r="K9820" t="n">
        <v>1.15</v>
      </c>
      <c r="L9820" t="n">
        <v>1.15</v>
      </c>
      <c r="M9820" t="n">
        <v>0</v>
      </c>
      <c r="N9820" t="inlineStr">
        <is>
          <t>ceiling</t>
        </is>
      </c>
      <c r="O9820" t="inlineStr">
        <is>
          <t>Strong-edge priority bounds</t>
        </is>
      </c>
      <c r="P9820">
        <f>1+SUMPRODUCT(Algo_Opt_Inputs!B232:AM232,Algo_Opt_Coefs!$B$14:$AM$14)</f>
        <v/>
      </c>
      <c r="Q9820">
        <f>MAX(I9820,MIN(J9820,P9820+H9820))</f>
        <v/>
      </c>
      <c r="R9820">
        <f>Q9820-L9820</f>
        <v/>
      </c>
    </row>
    <row r="9821">
      <c r="A9821" t="inlineStr">
        <is>
          <t>2022-04-06</t>
        </is>
      </c>
      <c r="B9821" t="inlineStr">
        <is>
          <t>12_P03</t>
        </is>
      </c>
      <c r="C9821" t="inlineStr">
        <is>
          <t>Modest priority: Minimum DD</t>
        </is>
      </c>
      <c r="D9821" t="b">
        <v>0</v>
      </c>
      <c r="E9821" t="b">
        <v>0</v>
      </c>
      <c r="F9821" t="b">
        <v>0</v>
      </c>
      <c r="G9821" t="n">
        <v>1.084031108695393</v>
      </c>
      <c r="H9821" t="n">
        <v>0.2735164065102599</v>
      </c>
      <c r="I9821" t="n">
        <v>0.75</v>
      </c>
      <c r="J9821" t="n">
        <v>1.1</v>
      </c>
      <c r="K9821" t="n">
        <v>1.1</v>
      </c>
      <c r="L9821" t="n">
        <v>1.1</v>
      </c>
      <c r="M9821" t="n">
        <v>0</v>
      </c>
      <c r="N9821" t="inlineStr">
        <is>
          <t>ceiling</t>
        </is>
      </c>
      <c r="O9821" t="inlineStr">
        <is>
          <t>Optimized allocation/budget balancing; not a strong-edge label</t>
        </is>
      </c>
      <c r="P9821">
        <f>1+SUMPRODUCT(Algo_Opt_Inputs!B233:AM233,Algo_Opt_Coefs!$B$14:$AM$14)</f>
        <v/>
      </c>
      <c r="Q9821">
        <f>MAX(I9821,MIN(J9821,P9821+H9821))</f>
        <v/>
      </c>
      <c r="R9821">
        <f>Q9821-L9821</f>
        <v/>
      </c>
    </row>
    <row r="9822">
      <c r="A9822" t="inlineStr">
        <is>
          <t>2022-04-07</t>
        </is>
      </c>
      <c r="B9822" t="inlineStr">
        <is>
          <t>12_P03</t>
        </is>
      </c>
      <c r="C9822" t="inlineStr">
        <is>
          <t>Modest priority: Minimum DD</t>
        </is>
      </c>
      <c r="D9822" t="b">
        <v>0</v>
      </c>
      <c r="E9822" t="b">
        <v>0</v>
      </c>
      <c r="F9822" t="b">
        <v>0</v>
      </c>
      <c r="G9822" t="n">
        <v>1.730876676435923</v>
      </c>
      <c r="H9822" t="n">
        <v>0.2735164065102599</v>
      </c>
      <c r="I9822" t="n">
        <v>0.75</v>
      </c>
      <c r="J9822" t="n">
        <v>1.1</v>
      </c>
      <c r="K9822" t="n">
        <v>1.1</v>
      </c>
      <c r="L9822" t="n">
        <v>1.1</v>
      </c>
      <c r="M9822" t="n">
        <v>0</v>
      </c>
      <c r="N9822" t="inlineStr">
        <is>
          <t>ceiling</t>
        </is>
      </c>
      <c r="O9822" t="inlineStr">
        <is>
          <t>Optimized allocation/budget balancing; not a strong-edge label</t>
        </is>
      </c>
      <c r="P9822">
        <f>1+SUMPRODUCT(Algo_Opt_Inputs!B234:AM234,Algo_Opt_Coefs!$B$14:$AM$14)</f>
        <v/>
      </c>
      <c r="Q9822">
        <f>MAX(I9822,MIN(J9822,P9822+H9822))</f>
        <v/>
      </c>
      <c r="R9822">
        <f>Q9822-L9822</f>
        <v/>
      </c>
    </row>
    <row r="9823">
      <c r="A9823" t="inlineStr">
        <is>
          <t>2022-04-08</t>
        </is>
      </c>
      <c r="B9823" t="inlineStr">
        <is>
          <t>12_P03</t>
        </is>
      </c>
      <c r="C9823" t="inlineStr">
        <is>
          <t>Modest priority: Minimum DD</t>
        </is>
      </c>
      <c r="D9823" t="b">
        <v>0</v>
      </c>
      <c r="E9823" t="b">
        <v>0</v>
      </c>
      <c r="F9823" t="b">
        <v>0</v>
      </c>
      <c r="G9823" t="n">
        <v>0.896636665880165</v>
      </c>
      <c r="H9823" t="n">
        <v>0.2735164065102599</v>
      </c>
      <c r="I9823" t="n">
        <v>0.75</v>
      </c>
      <c r="J9823" t="n">
        <v>1.1</v>
      </c>
      <c r="K9823" t="n">
        <v>1.1</v>
      </c>
      <c r="L9823" t="n">
        <v>1.1</v>
      </c>
      <c r="M9823" t="n">
        <v>0</v>
      </c>
      <c r="N9823" t="inlineStr">
        <is>
          <t>ceiling</t>
        </is>
      </c>
      <c r="O9823" t="inlineStr">
        <is>
          <t>Optimized allocation/budget balancing; not a strong-edge label</t>
        </is>
      </c>
      <c r="P9823">
        <f>1+SUMPRODUCT(Algo_Opt_Inputs!B235:AM235,Algo_Opt_Coefs!$B$14:$AM$14)</f>
        <v/>
      </c>
      <c r="Q9823">
        <f>MAX(I9823,MIN(J9823,P9823+H9823))</f>
        <v/>
      </c>
      <c r="R9823">
        <f>Q9823-L9823</f>
        <v/>
      </c>
    </row>
    <row r="9824">
      <c r="A9824" t="inlineStr">
        <is>
          <t>2022-04-11</t>
        </is>
      </c>
      <c r="B9824" t="inlineStr">
        <is>
          <t>12_P03</t>
        </is>
      </c>
      <c r="C9824" t="inlineStr">
        <is>
          <t>Modest priority: Minimum DD</t>
        </is>
      </c>
      <c r="D9824" t="b">
        <v>0</v>
      </c>
      <c r="E9824" t="b">
        <v>0</v>
      </c>
      <c r="F9824" t="b">
        <v>0</v>
      </c>
      <c r="G9824" t="n">
        <v>1.414923088559594</v>
      </c>
      <c r="H9824" t="n">
        <v>0.2735164065102599</v>
      </c>
      <c r="I9824" t="n">
        <v>0.75</v>
      </c>
      <c r="J9824" t="n">
        <v>1.1</v>
      </c>
      <c r="K9824" t="n">
        <v>1.1</v>
      </c>
      <c r="L9824" t="n">
        <v>1.1</v>
      </c>
      <c r="M9824" t="n">
        <v>0</v>
      </c>
      <c r="N9824" t="inlineStr">
        <is>
          <t>ceiling</t>
        </is>
      </c>
      <c r="O9824" t="inlineStr">
        <is>
          <t>Optimized allocation/budget balancing; not a strong-edge label</t>
        </is>
      </c>
      <c r="P9824">
        <f>1+SUMPRODUCT(Algo_Opt_Inputs!B236:AM236,Algo_Opt_Coefs!$B$14:$AM$14)</f>
        <v/>
      </c>
      <c r="Q9824">
        <f>MAX(I9824,MIN(J9824,P9824+H9824))</f>
        <v/>
      </c>
      <c r="R9824">
        <f>Q9824-L9824</f>
        <v/>
      </c>
    </row>
    <row r="9825">
      <c r="A9825" t="inlineStr">
        <is>
          <t>2022-04-13</t>
        </is>
      </c>
      <c r="B9825" t="inlineStr">
        <is>
          <t>12_P03</t>
        </is>
      </c>
      <c r="C9825" t="inlineStr">
        <is>
          <t>Modest priority: Minimum DD</t>
        </is>
      </c>
      <c r="D9825" t="b">
        <v>1</v>
      </c>
      <c r="E9825" t="b">
        <v>0</v>
      </c>
      <c r="F9825" t="b">
        <v>0</v>
      </c>
      <c r="G9825" t="n">
        <v>0.5570119839466217</v>
      </c>
      <c r="H9825" t="n">
        <v>0.2735164065102599</v>
      </c>
      <c r="I9825" t="n">
        <v>0.75</v>
      </c>
      <c r="J9825" t="n">
        <v>0.85</v>
      </c>
      <c r="K9825" t="n">
        <v>0.8305283904568815</v>
      </c>
      <c r="L9825" t="n">
        <v>0.8305283904568819</v>
      </c>
      <c r="M9825" t="n">
        <v>-3.33066907387547e-16</v>
      </c>
      <c r="N9825" t="inlineStr">
        <is>
          <t>interior</t>
        </is>
      </c>
      <c r="O9825" t="inlineStr">
        <is>
          <t>Mandatory dicey upper bound</t>
        </is>
      </c>
      <c r="P9825">
        <f>1+SUMPRODUCT(Algo_Opt_Inputs!B237:AM237,Algo_Opt_Coefs!$B$14:$AM$14)</f>
        <v/>
      </c>
      <c r="Q9825">
        <f>MAX(I9825,MIN(J9825,P9825+H9825))</f>
        <v/>
      </c>
      <c r="R9825">
        <f>Q9825-L9825</f>
        <v/>
      </c>
    </row>
    <row r="9826">
      <c r="A9826" t="inlineStr">
        <is>
          <t>2022-04-18</t>
        </is>
      </c>
      <c r="B9826" t="inlineStr">
        <is>
          <t>12_P03</t>
        </is>
      </c>
      <c r="C9826" t="inlineStr">
        <is>
          <t>Modest priority: Minimum DD</t>
        </is>
      </c>
      <c r="D9826" t="b">
        <v>0</v>
      </c>
      <c r="E9826" t="b">
        <v>0</v>
      </c>
      <c r="F9826" t="b">
        <v>1</v>
      </c>
      <c r="G9826" t="n">
        <v>0.9684091643542172</v>
      </c>
      <c r="H9826" t="n">
        <v>0.2735164065102599</v>
      </c>
      <c r="I9826" t="n">
        <v>0.75</v>
      </c>
      <c r="J9826" t="n">
        <v>1</v>
      </c>
      <c r="K9826" t="n">
        <v>1</v>
      </c>
      <c r="L9826" t="n">
        <v>1</v>
      </c>
      <c r="M9826" t="n">
        <v>0</v>
      </c>
      <c r="N9826" t="inlineStr">
        <is>
          <t>ceiling</t>
        </is>
      </c>
      <c r="O9826" t="inlineStr">
        <is>
          <t>Archived09:16 cap</t>
        </is>
      </c>
      <c r="P9826">
        <f>1+SUMPRODUCT(Algo_Opt_Inputs!B238:AM238,Algo_Opt_Coefs!$B$14:$AM$14)</f>
        <v/>
      </c>
      <c r="Q9826">
        <f>MAX(I9826,MIN(J9826,P9826+H9826))</f>
        <v/>
      </c>
      <c r="R9826">
        <f>Q9826-L9826</f>
        <v/>
      </c>
    </row>
    <row r="9827">
      <c r="A9827" t="inlineStr">
        <is>
          <t>2022-04-20</t>
        </is>
      </c>
      <c r="B9827" t="inlineStr">
        <is>
          <t>12_P03</t>
        </is>
      </c>
      <c r="C9827" t="inlineStr">
        <is>
          <t>Modest priority: Minimum DD</t>
        </is>
      </c>
      <c r="D9827" t="b">
        <v>0</v>
      </c>
      <c r="E9827" t="b">
        <v>1</v>
      </c>
      <c r="F9827" t="b">
        <v>0</v>
      </c>
      <c r="G9827" t="n">
        <v>0.8321237869577174</v>
      </c>
      <c r="H9827" t="n">
        <v>0.2735164065102599</v>
      </c>
      <c r="I9827" t="n">
        <v>1.1</v>
      </c>
      <c r="J9827" t="n">
        <v>1.15</v>
      </c>
      <c r="K9827" t="n">
        <v>1.105640193467977</v>
      </c>
      <c r="L9827" t="n">
        <v>1.105640193467977</v>
      </c>
      <c r="M9827" t="n">
        <v>4.440892098500626e-16</v>
      </c>
      <c r="N9827" t="inlineStr">
        <is>
          <t>interior</t>
        </is>
      </c>
      <c r="O9827" t="inlineStr">
        <is>
          <t>Strong-edge priority bounds</t>
        </is>
      </c>
      <c r="P9827">
        <f>1+SUMPRODUCT(Algo_Opt_Inputs!B239:AM239,Algo_Opt_Coefs!$B$14:$AM$14)</f>
        <v/>
      </c>
      <c r="Q9827">
        <f>MAX(I9827,MIN(J9827,P9827+H9827))</f>
        <v/>
      </c>
      <c r="R9827">
        <f>Q9827-L9827</f>
        <v/>
      </c>
    </row>
    <row r="9828">
      <c r="A9828" t="inlineStr">
        <is>
          <t>2022-04-21</t>
        </is>
      </c>
      <c r="B9828" t="inlineStr">
        <is>
          <t>12_P03</t>
        </is>
      </c>
      <c r="C9828" t="inlineStr">
        <is>
          <t>Modest priority: Minimum DD</t>
        </is>
      </c>
      <c r="D9828" t="b">
        <v>1</v>
      </c>
      <c r="E9828" t="b">
        <v>0</v>
      </c>
      <c r="F9828" t="b">
        <v>0</v>
      </c>
      <c r="G9828" t="n">
        <v>0.6801409677168283</v>
      </c>
      <c r="H9828" t="n">
        <v>0.2735164065102599</v>
      </c>
      <c r="I9828" t="n">
        <v>0.75</v>
      </c>
      <c r="J9828" t="n">
        <v>0.85</v>
      </c>
      <c r="K9828" t="n">
        <v>0.85</v>
      </c>
      <c r="L9828" t="n">
        <v>0.85</v>
      </c>
      <c r="M9828" t="n">
        <v>0</v>
      </c>
      <c r="N9828" t="inlineStr">
        <is>
          <t>ceiling</t>
        </is>
      </c>
      <c r="O9828" t="inlineStr">
        <is>
          <t>Mandatory dicey upper bound</t>
        </is>
      </c>
      <c r="P9828">
        <f>1+SUMPRODUCT(Algo_Opt_Inputs!B240:AM240,Algo_Opt_Coefs!$B$14:$AM$14)</f>
        <v/>
      </c>
      <c r="Q9828">
        <f>MAX(I9828,MIN(J9828,P9828+H9828))</f>
        <v/>
      </c>
      <c r="R9828">
        <f>Q9828-L9828</f>
        <v/>
      </c>
    </row>
    <row r="9829">
      <c r="A9829" t="inlineStr">
        <is>
          <t>2022-04-22</t>
        </is>
      </c>
      <c r="B9829" t="inlineStr">
        <is>
          <t>12_P03</t>
        </is>
      </c>
      <c r="C9829" t="inlineStr">
        <is>
          <t>Modest priority: Minimum DD</t>
        </is>
      </c>
      <c r="D9829" t="b">
        <v>0</v>
      </c>
      <c r="E9829" t="b">
        <v>0</v>
      </c>
      <c r="F9829" t="b">
        <v>0</v>
      </c>
      <c r="G9829" t="n">
        <v>0.7667155743934464</v>
      </c>
      <c r="H9829" t="n">
        <v>0.2735164065102599</v>
      </c>
      <c r="I9829" t="n">
        <v>0.75</v>
      </c>
      <c r="J9829" t="n">
        <v>1.1</v>
      </c>
      <c r="K9829" t="n">
        <v>1.040231980903706</v>
      </c>
      <c r="L9829" t="n">
        <v>1.040231980903707</v>
      </c>
      <c r="M9829" t="n">
        <v>-8.881784197001252e-16</v>
      </c>
      <c r="N9829" t="inlineStr">
        <is>
          <t>interior</t>
        </is>
      </c>
      <c r="O9829" t="inlineStr">
        <is>
          <t>Optimized allocation/budget balancing; not a strong-edge label</t>
        </is>
      </c>
      <c r="P9829">
        <f>1+SUMPRODUCT(Algo_Opt_Inputs!B241:AM241,Algo_Opt_Coefs!$B$14:$AM$14)</f>
        <v/>
      </c>
      <c r="Q9829">
        <f>MAX(I9829,MIN(J9829,P9829+H9829))</f>
        <v/>
      </c>
      <c r="R9829">
        <f>Q9829-L9829</f>
        <v/>
      </c>
    </row>
    <row r="9830">
      <c r="A9830" t="inlineStr">
        <is>
          <t>2022-04-25</t>
        </is>
      </c>
      <c r="B9830" t="inlineStr">
        <is>
          <t>12_P03</t>
        </is>
      </c>
      <c r="C9830" t="inlineStr">
        <is>
          <t>Modest priority: Minimum DD</t>
        </is>
      </c>
      <c r="D9830" t="b">
        <v>1</v>
      </c>
      <c r="E9830" t="b">
        <v>0</v>
      </c>
      <c r="F9830" t="b">
        <v>0</v>
      </c>
      <c r="G9830" t="n">
        <v>1.072755291147718</v>
      </c>
      <c r="H9830" t="n">
        <v>0.2735164065102599</v>
      </c>
      <c r="I9830" t="n">
        <v>0.75</v>
      </c>
      <c r="J9830" t="n">
        <v>0.85</v>
      </c>
      <c r="K9830" t="n">
        <v>0.85</v>
      </c>
      <c r="L9830" t="n">
        <v>0.85</v>
      </c>
      <c r="M9830" t="n">
        <v>0</v>
      </c>
      <c r="N9830" t="inlineStr">
        <is>
          <t>ceiling</t>
        </is>
      </c>
      <c r="O9830" t="inlineStr">
        <is>
          <t>Mandatory dicey upper bound</t>
        </is>
      </c>
      <c r="P9830">
        <f>1+SUMPRODUCT(Algo_Opt_Inputs!B242:AM242,Algo_Opt_Coefs!$B$14:$AM$14)</f>
        <v/>
      </c>
      <c r="Q9830">
        <f>MAX(I9830,MIN(J9830,P9830+H9830))</f>
        <v/>
      </c>
      <c r="R9830">
        <f>Q9830-L9830</f>
        <v/>
      </c>
    </row>
    <row r="9831">
      <c r="A9831" t="inlineStr">
        <is>
          <t>2022-04-27</t>
        </is>
      </c>
      <c r="B9831" t="inlineStr">
        <is>
          <t>12_P03</t>
        </is>
      </c>
      <c r="C9831" t="inlineStr">
        <is>
          <t>Modest priority: Minimum DD</t>
        </is>
      </c>
      <c r="D9831" t="b">
        <v>0</v>
      </c>
      <c r="E9831" t="b">
        <v>1</v>
      </c>
      <c r="F9831" t="b">
        <v>0</v>
      </c>
      <c r="G9831" t="n">
        <v>0.9971770195812357</v>
      </c>
      <c r="H9831" t="n">
        <v>0.2735164065102599</v>
      </c>
      <c r="I9831" t="n">
        <v>1.1</v>
      </c>
      <c r="J9831" t="n">
        <v>1.15</v>
      </c>
      <c r="K9831" t="n">
        <v>1.15</v>
      </c>
      <c r="L9831" t="n">
        <v>1.15</v>
      </c>
      <c r="M9831" t="n">
        <v>0</v>
      </c>
      <c r="N9831" t="inlineStr">
        <is>
          <t>ceiling</t>
        </is>
      </c>
      <c r="O9831" t="inlineStr">
        <is>
          <t>Strong-edge priority bounds</t>
        </is>
      </c>
      <c r="P9831">
        <f>1+SUMPRODUCT(Algo_Opt_Inputs!B243:AM243,Algo_Opt_Coefs!$B$14:$AM$14)</f>
        <v/>
      </c>
      <c r="Q9831">
        <f>MAX(I9831,MIN(J9831,P9831+H9831))</f>
        <v/>
      </c>
      <c r="R9831">
        <f>Q9831-L9831</f>
        <v/>
      </c>
    </row>
    <row r="9832">
      <c r="A9832" t="inlineStr">
        <is>
          <t>2022-04-28</t>
        </is>
      </c>
      <c r="B9832" t="inlineStr">
        <is>
          <t>12_P03</t>
        </is>
      </c>
      <c r="C9832" t="inlineStr">
        <is>
          <t>Modest priority: Minimum DD</t>
        </is>
      </c>
      <c r="D9832" t="b">
        <v>1</v>
      </c>
      <c r="E9832" t="b">
        <v>0</v>
      </c>
      <c r="F9832" t="b">
        <v>0</v>
      </c>
      <c r="G9832" t="n">
        <v>0.4478958402695348</v>
      </c>
      <c r="H9832" t="n">
        <v>0.2735164065102599</v>
      </c>
      <c r="I9832" t="n">
        <v>0.75</v>
      </c>
      <c r="J9832" t="n">
        <v>0.85</v>
      </c>
      <c r="K9832" t="n">
        <v>0.75</v>
      </c>
      <c r="L9832" t="n">
        <v>0.75</v>
      </c>
      <c r="M9832" t="n">
        <v>0</v>
      </c>
      <c r="N9832" t="inlineStr">
        <is>
          <t>floor</t>
        </is>
      </c>
      <c r="O9832" t="inlineStr">
        <is>
          <t>Mandatory dicey upper bound</t>
        </is>
      </c>
      <c r="P9832">
        <f>1+SUMPRODUCT(Algo_Opt_Inputs!B244:AM244,Algo_Opt_Coefs!$B$14:$AM$14)</f>
        <v/>
      </c>
      <c r="Q9832">
        <f>MAX(I9832,MIN(J9832,P9832+H9832))</f>
        <v/>
      </c>
      <c r="R9832">
        <f>Q9832-L9832</f>
        <v/>
      </c>
    </row>
    <row r="9833">
      <c r="A9833" t="inlineStr">
        <is>
          <t>2022-05-02</t>
        </is>
      </c>
      <c r="B9833" t="inlineStr">
        <is>
          <t>12_P03</t>
        </is>
      </c>
      <c r="C9833" t="inlineStr">
        <is>
          <t>Modest priority: Minimum DD</t>
        </is>
      </c>
      <c r="D9833" t="b">
        <v>1</v>
      </c>
      <c r="E9833" t="b">
        <v>0</v>
      </c>
      <c r="F9833" t="b">
        <v>0</v>
      </c>
      <c r="G9833" t="n">
        <v>0.919595997810707</v>
      </c>
      <c r="H9833" t="n">
        <v>0.2735164065102599</v>
      </c>
      <c r="I9833" t="n">
        <v>0.75</v>
      </c>
      <c r="J9833" t="n">
        <v>0.85</v>
      </c>
      <c r="K9833" t="n">
        <v>0.85</v>
      </c>
      <c r="L9833" t="n">
        <v>0.85</v>
      </c>
      <c r="M9833" t="n">
        <v>0</v>
      </c>
      <c r="N9833" t="inlineStr">
        <is>
          <t>ceiling</t>
        </is>
      </c>
      <c r="O9833" t="inlineStr">
        <is>
          <t>Mandatory dicey upper bound</t>
        </is>
      </c>
      <c r="P9833">
        <f>1+SUMPRODUCT(Algo_Opt_Inputs!B245:AM245,Algo_Opt_Coefs!$B$14:$AM$14)</f>
        <v/>
      </c>
      <c r="Q9833">
        <f>MAX(I9833,MIN(J9833,P9833+H9833))</f>
        <v/>
      </c>
      <c r="R9833">
        <f>Q9833-L9833</f>
        <v/>
      </c>
    </row>
    <row r="9834">
      <c r="A9834" t="inlineStr">
        <is>
          <t>2022-05-04</t>
        </is>
      </c>
      <c r="B9834" t="inlineStr">
        <is>
          <t>12_P03</t>
        </is>
      </c>
      <c r="C9834" t="inlineStr">
        <is>
          <t>Modest priority: Minimum DD</t>
        </is>
      </c>
      <c r="D9834" t="b">
        <v>1</v>
      </c>
      <c r="E9834" t="b">
        <v>0</v>
      </c>
      <c r="F9834" t="b">
        <v>0</v>
      </c>
      <c r="G9834" t="n">
        <v>0.45634012972297</v>
      </c>
      <c r="H9834" t="n">
        <v>0.2735164065102599</v>
      </c>
      <c r="I9834" t="n">
        <v>0.75</v>
      </c>
      <c r="J9834" t="n">
        <v>0.85</v>
      </c>
      <c r="K9834" t="n">
        <v>0.75</v>
      </c>
      <c r="L9834" t="n">
        <v>0.75</v>
      </c>
      <c r="M9834" t="n">
        <v>0</v>
      </c>
      <c r="N9834" t="inlineStr">
        <is>
          <t>floor</t>
        </is>
      </c>
      <c r="O9834" t="inlineStr">
        <is>
          <t>Mandatory dicey upper bound</t>
        </is>
      </c>
      <c r="P9834">
        <f>1+SUMPRODUCT(Algo_Opt_Inputs!B246:AM246,Algo_Opt_Coefs!$B$14:$AM$14)</f>
        <v/>
      </c>
      <c r="Q9834">
        <f>MAX(I9834,MIN(J9834,P9834+H9834))</f>
        <v/>
      </c>
      <c r="R9834">
        <f>Q9834-L9834</f>
        <v/>
      </c>
    </row>
    <row r="9835">
      <c r="A9835" t="inlineStr">
        <is>
          <t>2022-05-05</t>
        </is>
      </c>
      <c r="B9835" t="inlineStr">
        <is>
          <t>12_P03</t>
        </is>
      </c>
      <c r="C9835" t="inlineStr">
        <is>
          <t>Modest priority: Minimum DD</t>
        </is>
      </c>
      <c r="D9835" t="b">
        <v>0</v>
      </c>
      <c r="E9835" t="b">
        <v>0</v>
      </c>
      <c r="F9835" t="b">
        <v>0</v>
      </c>
      <c r="G9835" t="n">
        <v>1.174299929352057</v>
      </c>
      <c r="H9835" t="n">
        <v>0.2735164065102599</v>
      </c>
      <c r="I9835" t="n">
        <v>0.75</v>
      </c>
      <c r="J9835" t="n">
        <v>1.1</v>
      </c>
      <c r="K9835" t="n">
        <v>1.1</v>
      </c>
      <c r="L9835" t="n">
        <v>1.1</v>
      </c>
      <c r="M9835" t="n">
        <v>0</v>
      </c>
      <c r="N9835" t="inlineStr">
        <is>
          <t>ceiling</t>
        </is>
      </c>
      <c r="O9835" t="inlineStr">
        <is>
          <t>Optimized allocation/budget balancing; not a strong-edge label</t>
        </is>
      </c>
      <c r="P9835">
        <f>1+SUMPRODUCT(Algo_Opt_Inputs!B247:AM247,Algo_Opt_Coefs!$B$14:$AM$14)</f>
        <v/>
      </c>
      <c r="Q9835">
        <f>MAX(I9835,MIN(J9835,P9835+H9835))</f>
        <v/>
      </c>
      <c r="R9835">
        <f>Q9835-L9835</f>
        <v/>
      </c>
    </row>
    <row r="9836">
      <c r="A9836" t="inlineStr">
        <is>
          <t>2022-05-06</t>
        </is>
      </c>
      <c r="B9836" t="inlineStr">
        <is>
          <t>12_P03</t>
        </is>
      </c>
      <c r="C9836" t="inlineStr">
        <is>
          <t>Modest priority: Minimum DD</t>
        </is>
      </c>
      <c r="D9836" t="b">
        <v>0</v>
      </c>
      <c r="E9836" t="b">
        <v>1</v>
      </c>
      <c r="F9836" t="b">
        <v>0</v>
      </c>
      <c r="G9836" t="n">
        <v>0.6294258694307042</v>
      </c>
      <c r="H9836" t="n">
        <v>0.2735164065102599</v>
      </c>
      <c r="I9836" t="n">
        <v>1.1</v>
      </c>
      <c r="J9836" t="n">
        <v>1.15</v>
      </c>
      <c r="K9836" t="n">
        <v>1.1</v>
      </c>
      <c r="L9836" t="n">
        <v>1.1</v>
      </c>
      <c r="M9836" t="n">
        <v>0</v>
      </c>
      <c r="N9836" t="inlineStr">
        <is>
          <t>floor</t>
        </is>
      </c>
      <c r="O9836" t="inlineStr">
        <is>
          <t>Strong-edge priority bounds</t>
        </is>
      </c>
      <c r="P9836">
        <f>1+SUMPRODUCT(Algo_Opt_Inputs!B248:AM248,Algo_Opt_Coefs!$B$14:$AM$14)</f>
        <v/>
      </c>
      <c r="Q9836">
        <f>MAX(I9836,MIN(J9836,P9836+H9836))</f>
        <v/>
      </c>
      <c r="R9836">
        <f>Q9836-L9836</f>
        <v/>
      </c>
    </row>
    <row r="9837">
      <c r="A9837" t="inlineStr">
        <is>
          <t>2022-05-10</t>
        </is>
      </c>
      <c r="B9837" t="inlineStr">
        <is>
          <t>12_P03</t>
        </is>
      </c>
      <c r="C9837" t="inlineStr">
        <is>
          <t>Modest priority: Minimum DD</t>
        </is>
      </c>
      <c r="D9837" t="b">
        <v>0</v>
      </c>
      <c r="E9837" t="b">
        <v>0</v>
      </c>
      <c r="F9837" t="b">
        <v>1</v>
      </c>
      <c r="G9837" t="n">
        <v>0.8989968844781083</v>
      </c>
      <c r="H9837" t="n">
        <v>0.2735164065102599</v>
      </c>
      <c r="I9837" t="n">
        <v>0.75</v>
      </c>
      <c r="J9837" t="n">
        <v>1</v>
      </c>
      <c r="K9837" t="n">
        <v>1</v>
      </c>
      <c r="L9837" t="n">
        <v>1</v>
      </c>
      <c r="M9837" t="n">
        <v>0</v>
      </c>
      <c r="N9837" t="inlineStr">
        <is>
          <t>ceiling</t>
        </is>
      </c>
      <c r="O9837" t="inlineStr">
        <is>
          <t>Archived09:16 cap</t>
        </is>
      </c>
      <c r="P9837">
        <f>1+SUMPRODUCT(Algo_Opt_Inputs!B249:AM249,Algo_Opt_Coefs!$B$14:$AM$14)</f>
        <v/>
      </c>
      <c r="Q9837">
        <f>MAX(I9837,MIN(J9837,P9837+H9837))</f>
        <v/>
      </c>
      <c r="R9837">
        <f>Q9837-L9837</f>
        <v/>
      </c>
    </row>
    <row r="9838">
      <c r="A9838" t="inlineStr">
        <is>
          <t>2022-05-11</t>
        </is>
      </c>
      <c r="B9838" t="inlineStr">
        <is>
          <t>12_P03</t>
        </is>
      </c>
      <c r="C9838" t="inlineStr">
        <is>
          <t>Modest priority: Minimum DD</t>
        </is>
      </c>
      <c r="D9838" t="b">
        <v>0</v>
      </c>
      <c r="E9838" t="b">
        <v>0</v>
      </c>
      <c r="F9838" t="b">
        <v>1</v>
      </c>
      <c r="G9838" t="n">
        <v>1.094812734115202</v>
      </c>
      <c r="H9838" t="n">
        <v>0.2735164065102599</v>
      </c>
      <c r="I9838" t="n">
        <v>0.75</v>
      </c>
      <c r="J9838" t="n">
        <v>1</v>
      </c>
      <c r="K9838" t="n">
        <v>1</v>
      </c>
      <c r="L9838" t="n">
        <v>1</v>
      </c>
      <c r="M9838" t="n">
        <v>0</v>
      </c>
      <c r="N9838" t="inlineStr">
        <is>
          <t>ceiling</t>
        </is>
      </c>
      <c r="O9838" t="inlineStr">
        <is>
          <t>Archived09:16 cap</t>
        </is>
      </c>
      <c r="P9838">
        <f>1+SUMPRODUCT(Algo_Opt_Inputs!B250:AM250,Algo_Opt_Coefs!$B$14:$AM$14)</f>
        <v/>
      </c>
      <c r="Q9838">
        <f>MAX(I9838,MIN(J9838,P9838+H9838))</f>
        <v/>
      </c>
      <c r="R9838">
        <f>Q9838-L9838</f>
        <v/>
      </c>
    </row>
    <row r="9839">
      <c r="A9839" t="inlineStr">
        <is>
          <t>2022-05-12</t>
        </is>
      </c>
      <c r="B9839" t="inlineStr">
        <is>
          <t>12_P03</t>
        </is>
      </c>
      <c r="C9839" t="inlineStr">
        <is>
          <t>Modest priority: Minimum DD</t>
        </is>
      </c>
      <c r="D9839" t="b">
        <v>0</v>
      </c>
      <c r="E9839" t="b">
        <v>0</v>
      </c>
      <c r="F9839" t="b">
        <v>0</v>
      </c>
      <c r="G9839" t="n">
        <v>0.9760307050631524</v>
      </c>
      <c r="H9839" t="n">
        <v>0.2735164065102599</v>
      </c>
      <c r="I9839" t="n">
        <v>0.75</v>
      </c>
      <c r="J9839" t="n">
        <v>1.1</v>
      </c>
      <c r="K9839" t="n">
        <v>1.1</v>
      </c>
      <c r="L9839" t="n">
        <v>1.1</v>
      </c>
      <c r="M9839" t="n">
        <v>0</v>
      </c>
      <c r="N9839" t="inlineStr">
        <is>
          <t>ceiling</t>
        </is>
      </c>
      <c r="O9839" t="inlineStr">
        <is>
          <t>Optimized allocation/budget balancing; not a strong-edge label</t>
        </is>
      </c>
      <c r="P9839">
        <f>1+SUMPRODUCT(Algo_Opt_Inputs!B251:AM251,Algo_Opt_Coefs!$B$14:$AM$14)</f>
        <v/>
      </c>
      <c r="Q9839">
        <f>MAX(I9839,MIN(J9839,P9839+H9839))</f>
        <v/>
      </c>
      <c r="R9839">
        <f>Q9839-L9839</f>
        <v/>
      </c>
    </row>
    <row r="9840">
      <c r="A9840" t="inlineStr">
        <is>
          <t>2022-05-16</t>
        </is>
      </c>
      <c r="B9840" t="inlineStr">
        <is>
          <t>12_P03</t>
        </is>
      </c>
      <c r="C9840" t="inlineStr">
        <is>
          <t>Modest priority: Minimum DD</t>
        </is>
      </c>
      <c r="D9840" t="b">
        <v>0</v>
      </c>
      <c r="E9840" t="b">
        <v>0</v>
      </c>
      <c r="F9840" t="b">
        <v>1</v>
      </c>
      <c r="G9840" t="n">
        <v>1.365138552169623</v>
      </c>
      <c r="H9840" t="n">
        <v>0.2735164065102599</v>
      </c>
      <c r="I9840" t="n">
        <v>0.75</v>
      </c>
      <c r="J9840" t="n">
        <v>1</v>
      </c>
      <c r="K9840" t="n">
        <v>1</v>
      </c>
      <c r="L9840" t="n">
        <v>1</v>
      </c>
      <c r="M9840" t="n">
        <v>0</v>
      </c>
      <c r="N9840" t="inlineStr">
        <is>
          <t>ceiling</t>
        </is>
      </c>
      <c r="O9840" t="inlineStr">
        <is>
          <t>Archived09:16 cap</t>
        </is>
      </c>
      <c r="P9840">
        <f>1+SUMPRODUCT(Algo_Opt_Inputs!B252:AM252,Algo_Opt_Coefs!$B$14:$AM$14)</f>
        <v/>
      </c>
      <c r="Q9840">
        <f>MAX(I9840,MIN(J9840,P9840+H9840))</f>
        <v/>
      </c>
      <c r="R9840">
        <f>Q9840-L9840</f>
        <v/>
      </c>
    </row>
    <row r="9841">
      <c r="A9841" t="inlineStr">
        <is>
          <t>2022-05-17</t>
        </is>
      </c>
      <c r="B9841" t="inlineStr">
        <is>
          <t>12_P03</t>
        </is>
      </c>
      <c r="C9841" t="inlineStr">
        <is>
          <t>Modest priority: Minimum DD</t>
        </is>
      </c>
      <c r="D9841" t="b">
        <v>0</v>
      </c>
      <c r="E9841" t="b">
        <v>0</v>
      </c>
      <c r="F9841" t="b">
        <v>1</v>
      </c>
      <c r="G9841" t="n">
        <v>0.9882373060473331</v>
      </c>
      <c r="H9841" t="n">
        <v>0.2735164065102599</v>
      </c>
      <c r="I9841" t="n">
        <v>0.75</v>
      </c>
      <c r="J9841" t="n">
        <v>1</v>
      </c>
      <c r="K9841" t="n">
        <v>1</v>
      </c>
      <c r="L9841" t="n">
        <v>1</v>
      </c>
      <c r="M9841" t="n">
        <v>0</v>
      </c>
      <c r="N9841" t="inlineStr">
        <is>
          <t>ceiling</t>
        </is>
      </c>
      <c r="O9841" t="inlineStr">
        <is>
          <t>Archived09:16 cap</t>
        </is>
      </c>
      <c r="P9841">
        <f>1+SUMPRODUCT(Algo_Opt_Inputs!B253:AM253,Algo_Opt_Coefs!$B$14:$AM$14)</f>
        <v/>
      </c>
      <c r="Q9841">
        <f>MAX(I9841,MIN(J9841,P9841+H9841))</f>
        <v/>
      </c>
      <c r="R9841">
        <f>Q9841-L9841</f>
        <v/>
      </c>
    </row>
    <row r="9842">
      <c r="A9842" t="inlineStr">
        <is>
          <t>2022-05-18</t>
        </is>
      </c>
      <c r="B9842" t="inlineStr">
        <is>
          <t>12_P03</t>
        </is>
      </c>
      <c r="C9842" t="inlineStr">
        <is>
          <t>Modest priority: Minimum DD</t>
        </is>
      </c>
      <c r="D9842" t="b">
        <v>0</v>
      </c>
      <c r="E9842" t="b">
        <v>0</v>
      </c>
      <c r="F9842" t="b">
        <v>1</v>
      </c>
      <c r="G9842" t="n">
        <v>1.157763867632237</v>
      </c>
      <c r="H9842" t="n">
        <v>0.2735164065102599</v>
      </c>
      <c r="I9842" t="n">
        <v>0.75</v>
      </c>
      <c r="J9842" t="n">
        <v>1</v>
      </c>
      <c r="K9842" t="n">
        <v>1</v>
      </c>
      <c r="L9842" t="n">
        <v>1</v>
      </c>
      <c r="M9842" t="n">
        <v>0</v>
      </c>
      <c r="N9842" t="inlineStr">
        <is>
          <t>ceiling</t>
        </is>
      </c>
      <c r="O9842" t="inlineStr">
        <is>
          <t>Archived09:16 cap</t>
        </is>
      </c>
      <c r="P9842">
        <f>1+SUMPRODUCT(Algo_Opt_Inputs!B254:AM254,Algo_Opt_Coefs!$B$14:$AM$14)</f>
        <v/>
      </c>
      <c r="Q9842">
        <f>MAX(I9842,MIN(J9842,P9842+H9842))</f>
        <v/>
      </c>
      <c r="R9842">
        <f>Q9842-L9842</f>
        <v/>
      </c>
    </row>
    <row r="9843">
      <c r="A9843" t="inlineStr">
        <is>
          <t>2022-05-19</t>
        </is>
      </c>
      <c r="B9843" t="inlineStr">
        <is>
          <t>12_P03</t>
        </is>
      </c>
      <c r="C9843" t="inlineStr">
        <is>
          <t>Modest priority: Minimum DD</t>
        </is>
      </c>
      <c r="D9843" t="b">
        <v>0</v>
      </c>
      <c r="E9843" t="b">
        <v>0</v>
      </c>
      <c r="F9843" t="b">
        <v>1</v>
      </c>
      <c r="G9843" t="n">
        <v>1.777615342032807</v>
      </c>
      <c r="H9843" t="n">
        <v>0.2735164065102599</v>
      </c>
      <c r="I9843" t="n">
        <v>0.75</v>
      </c>
      <c r="J9843" t="n">
        <v>1</v>
      </c>
      <c r="K9843" t="n">
        <v>1</v>
      </c>
      <c r="L9843" t="n">
        <v>1</v>
      </c>
      <c r="M9843" t="n">
        <v>0</v>
      </c>
      <c r="N9843" t="inlineStr">
        <is>
          <t>ceiling</t>
        </is>
      </c>
      <c r="O9843" t="inlineStr">
        <is>
          <t>Archived09:16 cap</t>
        </is>
      </c>
      <c r="P9843">
        <f>1+SUMPRODUCT(Algo_Opt_Inputs!B255:AM255,Algo_Opt_Coefs!$B$14:$AM$14)</f>
        <v/>
      </c>
      <c r="Q9843">
        <f>MAX(I9843,MIN(J9843,P9843+H9843))</f>
        <v/>
      </c>
      <c r="R9843">
        <f>Q9843-L9843</f>
        <v/>
      </c>
    </row>
    <row r="9844">
      <c r="A9844" t="inlineStr">
        <is>
          <t>2022-05-23</t>
        </is>
      </c>
      <c r="B9844" t="inlineStr">
        <is>
          <t>12_P03</t>
        </is>
      </c>
      <c r="C9844" t="inlineStr">
        <is>
          <t>Modest priority: Minimum DD</t>
        </is>
      </c>
      <c r="D9844" t="b">
        <v>1</v>
      </c>
      <c r="E9844" t="b">
        <v>0</v>
      </c>
      <c r="F9844" t="b">
        <v>0</v>
      </c>
      <c r="G9844" t="n">
        <v>0.9092985380875523</v>
      </c>
      <c r="H9844" t="n">
        <v>0.2735164065102599</v>
      </c>
      <c r="I9844" t="n">
        <v>0.75</v>
      </c>
      <c r="J9844" t="n">
        <v>0.85</v>
      </c>
      <c r="K9844" t="n">
        <v>0.85</v>
      </c>
      <c r="L9844" t="n">
        <v>0.85</v>
      </c>
      <c r="M9844" t="n">
        <v>0</v>
      </c>
      <c r="N9844" t="inlineStr">
        <is>
          <t>ceiling</t>
        </is>
      </c>
      <c r="O9844" t="inlineStr">
        <is>
          <t>Mandatory dicey upper bound</t>
        </is>
      </c>
      <c r="P9844">
        <f>1+SUMPRODUCT(Algo_Opt_Inputs!B256:AM256,Algo_Opt_Coefs!$B$14:$AM$14)</f>
        <v/>
      </c>
      <c r="Q9844">
        <f>MAX(I9844,MIN(J9844,P9844+H9844))</f>
        <v/>
      </c>
      <c r="R9844">
        <f>Q9844-L9844</f>
        <v/>
      </c>
    </row>
    <row r="9845">
      <c r="A9845" t="inlineStr">
        <is>
          <t>2022-05-24</t>
        </is>
      </c>
      <c r="B9845" t="inlineStr">
        <is>
          <t>12_P03</t>
        </is>
      </c>
      <c r="C9845" t="inlineStr">
        <is>
          <t>Modest priority: Minimum DD</t>
        </is>
      </c>
      <c r="D9845" t="b">
        <v>0</v>
      </c>
      <c r="E9845" t="b">
        <v>0</v>
      </c>
      <c r="F9845" t="b">
        <v>1</v>
      </c>
      <c r="G9845" t="n">
        <v>1.217266051166476</v>
      </c>
      <c r="H9845" t="n">
        <v>0.2735164065102599</v>
      </c>
      <c r="I9845" t="n">
        <v>0.75</v>
      </c>
      <c r="J9845" t="n">
        <v>1</v>
      </c>
      <c r="K9845" t="n">
        <v>1</v>
      </c>
      <c r="L9845" t="n">
        <v>1</v>
      </c>
      <c r="M9845" t="n">
        <v>0</v>
      </c>
      <c r="N9845" t="inlineStr">
        <is>
          <t>ceiling</t>
        </is>
      </c>
      <c r="O9845" t="inlineStr">
        <is>
          <t>Archived09:16 cap</t>
        </is>
      </c>
      <c r="P9845">
        <f>1+SUMPRODUCT(Algo_Opt_Inputs!B257:AM257,Algo_Opt_Coefs!$B$14:$AM$14)</f>
        <v/>
      </c>
      <c r="Q9845">
        <f>MAX(I9845,MIN(J9845,P9845+H9845))</f>
        <v/>
      </c>
      <c r="R9845">
        <f>Q9845-L9845</f>
        <v/>
      </c>
    </row>
    <row r="9846">
      <c r="A9846" t="inlineStr">
        <is>
          <t>2022-05-25</t>
        </is>
      </c>
      <c r="B9846" t="inlineStr">
        <is>
          <t>12_P03</t>
        </is>
      </c>
      <c r="C9846" t="inlineStr">
        <is>
          <t>Modest priority: Minimum DD</t>
        </is>
      </c>
      <c r="D9846" t="b">
        <v>0</v>
      </c>
      <c r="E9846" t="b">
        <v>0</v>
      </c>
      <c r="F9846" t="b">
        <v>1</v>
      </c>
      <c r="G9846" t="n">
        <v>0.8751698897680528</v>
      </c>
      <c r="H9846" t="n">
        <v>0.2735164065102599</v>
      </c>
      <c r="I9846" t="n">
        <v>0.75</v>
      </c>
      <c r="J9846" t="n">
        <v>1</v>
      </c>
      <c r="K9846" t="n">
        <v>1</v>
      </c>
      <c r="L9846" t="n">
        <v>1</v>
      </c>
      <c r="M9846" t="n">
        <v>0</v>
      </c>
      <c r="N9846" t="inlineStr">
        <is>
          <t>ceiling</t>
        </is>
      </c>
      <c r="O9846" t="inlineStr">
        <is>
          <t>Archived09:16 cap</t>
        </is>
      </c>
      <c r="P9846">
        <f>1+SUMPRODUCT(Algo_Opt_Inputs!B258:AM258,Algo_Opt_Coefs!$B$14:$AM$14)</f>
        <v/>
      </c>
      <c r="Q9846">
        <f>MAX(I9846,MIN(J9846,P9846+H9846))</f>
        <v/>
      </c>
      <c r="R9846">
        <f>Q9846-L9846</f>
        <v/>
      </c>
    </row>
    <row r="9847">
      <c r="A9847" t="inlineStr">
        <is>
          <t>2022-05-26</t>
        </is>
      </c>
      <c r="B9847" t="inlineStr">
        <is>
          <t>12_P03</t>
        </is>
      </c>
      <c r="C9847" t="inlineStr">
        <is>
          <t>Modest priority: Minimum DD</t>
        </is>
      </c>
      <c r="D9847" t="b">
        <v>1</v>
      </c>
      <c r="E9847" t="b">
        <v>0</v>
      </c>
      <c r="F9847" t="b">
        <v>0</v>
      </c>
      <c r="G9847" t="n">
        <v>1.596034227572544</v>
      </c>
      <c r="H9847" t="n">
        <v>0.2735164065102599</v>
      </c>
      <c r="I9847" t="n">
        <v>0.75</v>
      </c>
      <c r="J9847" t="n">
        <v>0.85</v>
      </c>
      <c r="K9847" t="n">
        <v>0.85</v>
      </c>
      <c r="L9847" t="n">
        <v>0.85</v>
      </c>
      <c r="M9847" t="n">
        <v>0</v>
      </c>
      <c r="N9847" t="inlineStr">
        <is>
          <t>ceiling</t>
        </is>
      </c>
      <c r="O9847" t="inlineStr">
        <is>
          <t>Mandatory dicey upper bound</t>
        </is>
      </c>
      <c r="P9847">
        <f>1+SUMPRODUCT(Algo_Opt_Inputs!B259:AM259,Algo_Opt_Coefs!$B$14:$AM$14)</f>
        <v/>
      </c>
      <c r="Q9847">
        <f>MAX(I9847,MIN(J9847,P9847+H9847))</f>
        <v/>
      </c>
      <c r="R9847">
        <f>Q9847-L9847</f>
        <v/>
      </c>
    </row>
    <row r="9848">
      <c r="A9848" t="inlineStr">
        <is>
          <t>2022-05-27</t>
        </is>
      </c>
      <c r="B9848" t="inlineStr">
        <is>
          <t>12_P03</t>
        </is>
      </c>
      <c r="C9848" t="inlineStr">
        <is>
          <t>Modest priority: Minimum DD</t>
        </is>
      </c>
      <c r="D9848" t="b">
        <v>0</v>
      </c>
      <c r="E9848" t="b">
        <v>1</v>
      </c>
      <c r="F9848" t="b">
        <v>0</v>
      </c>
      <c r="G9848" t="n">
        <v>0.9050276236905392</v>
      </c>
      <c r="H9848" t="n">
        <v>0.2735164065102599</v>
      </c>
      <c r="I9848" t="n">
        <v>1.1</v>
      </c>
      <c r="J9848" t="n">
        <v>1.15</v>
      </c>
      <c r="K9848" t="n">
        <v>1.15</v>
      </c>
      <c r="L9848" t="n">
        <v>1.15</v>
      </c>
      <c r="M9848" t="n">
        <v>0</v>
      </c>
      <c r="N9848" t="inlineStr">
        <is>
          <t>ceiling</t>
        </is>
      </c>
      <c r="O9848" t="inlineStr">
        <is>
          <t>Strong-edge priority bounds</t>
        </is>
      </c>
      <c r="P9848">
        <f>1+SUMPRODUCT(Algo_Opt_Inputs!B260:AM260,Algo_Opt_Coefs!$B$14:$AM$14)</f>
        <v/>
      </c>
      <c r="Q9848">
        <f>MAX(I9848,MIN(J9848,P9848+H9848))</f>
        <v/>
      </c>
      <c r="R9848">
        <f>Q9848-L9848</f>
        <v/>
      </c>
    </row>
    <row r="9849">
      <c r="A9849" t="inlineStr">
        <is>
          <t>2022-05-31</t>
        </is>
      </c>
      <c r="B9849" t="inlineStr">
        <is>
          <t>12_P03</t>
        </is>
      </c>
      <c r="C9849" t="inlineStr">
        <is>
          <t>Modest priority: Minimum DD</t>
        </is>
      </c>
      <c r="D9849" t="b">
        <v>0</v>
      </c>
      <c r="E9849" t="b">
        <v>0</v>
      </c>
      <c r="F9849" t="b">
        <v>1</v>
      </c>
      <c r="G9849" t="n">
        <v>1.120356384179858</v>
      </c>
      <c r="H9849" t="n">
        <v>0.2735164065102599</v>
      </c>
      <c r="I9849" t="n">
        <v>0.75</v>
      </c>
      <c r="J9849" t="n">
        <v>1</v>
      </c>
      <c r="K9849" t="n">
        <v>1</v>
      </c>
      <c r="L9849" t="n">
        <v>1</v>
      </c>
      <c r="M9849" t="n">
        <v>0</v>
      </c>
      <c r="N9849" t="inlineStr">
        <is>
          <t>ceiling</t>
        </is>
      </c>
      <c r="O9849" t="inlineStr">
        <is>
          <t>Archived09:16 cap</t>
        </is>
      </c>
      <c r="P9849">
        <f>1+SUMPRODUCT(Algo_Opt_Inputs!B261:AM261,Algo_Opt_Coefs!$B$14:$AM$14)</f>
        <v/>
      </c>
      <c r="Q9849">
        <f>MAX(I9849,MIN(J9849,P9849+H9849))</f>
        <v/>
      </c>
      <c r="R9849">
        <f>Q9849-L9849</f>
        <v/>
      </c>
    </row>
    <row r="9850">
      <c r="A9850" t="inlineStr">
        <is>
          <t>2022-06-01</t>
        </is>
      </c>
      <c r="B9850" t="inlineStr">
        <is>
          <t>12_P03</t>
        </is>
      </c>
      <c r="C9850" t="inlineStr">
        <is>
          <t>Modest priority: Minimum DD</t>
        </is>
      </c>
      <c r="D9850" t="b">
        <v>0</v>
      </c>
      <c r="E9850" t="b">
        <v>0</v>
      </c>
      <c r="F9850" t="b">
        <v>0</v>
      </c>
      <c r="G9850" t="n">
        <v>0.6151694532382845</v>
      </c>
      <c r="H9850" t="n">
        <v>0.2735164065102599</v>
      </c>
      <c r="I9850" t="n">
        <v>0.75</v>
      </c>
      <c r="J9850" t="n">
        <v>1.1</v>
      </c>
      <c r="K9850" t="n">
        <v>0.8886858597485444</v>
      </c>
      <c r="L9850" t="n">
        <v>0.8886858597485445</v>
      </c>
      <c r="M9850" t="n">
        <v>-1.110223024625157e-16</v>
      </c>
      <c r="N9850" t="inlineStr">
        <is>
          <t>interior</t>
        </is>
      </c>
      <c r="O9850" t="inlineStr">
        <is>
          <t>Optimized allocation/budget balancing; not a strong-edge label</t>
        </is>
      </c>
      <c r="P9850">
        <f>1+SUMPRODUCT(Algo_Opt_Inputs!B262:AM262,Algo_Opt_Coefs!$B$14:$AM$14)</f>
        <v/>
      </c>
      <c r="Q9850">
        <f>MAX(I9850,MIN(J9850,P9850+H9850))</f>
        <v/>
      </c>
      <c r="R9850">
        <f>Q9850-L9850</f>
        <v/>
      </c>
    </row>
    <row r="9851">
      <c r="A9851" t="inlineStr">
        <is>
          <t>2022-06-02</t>
        </is>
      </c>
      <c r="B9851" t="inlineStr">
        <is>
          <t>12_P03</t>
        </is>
      </c>
      <c r="C9851" t="inlineStr">
        <is>
          <t>Modest priority: Minimum DD</t>
        </is>
      </c>
      <c r="D9851" t="b">
        <v>0</v>
      </c>
      <c r="E9851" t="b">
        <v>0</v>
      </c>
      <c r="F9851" t="b">
        <v>1</v>
      </c>
      <c r="G9851" t="n">
        <v>1.684023050141942</v>
      </c>
      <c r="H9851" t="n">
        <v>0.2735164065102599</v>
      </c>
      <c r="I9851" t="n">
        <v>0.75</v>
      </c>
      <c r="J9851" t="n">
        <v>1</v>
      </c>
      <c r="K9851" t="n">
        <v>1</v>
      </c>
      <c r="L9851" t="n">
        <v>1</v>
      </c>
      <c r="M9851" t="n">
        <v>0</v>
      </c>
      <c r="N9851" t="inlineStr">
        <is>
          <t>ceiling</t>
        </is>
      </c>
      <c r="O9851" t="inlineStr">
        <is>
          <t>Archived09:16 cap</t>
        </is>
      </c>
      <c r="P9851">
        <f>1+SUMPRODUCT(Algo_Opt_Inputs!B263:AM263,Algo_Opt_Coefs!$B$14:$AM$14)</f>
        <v/>
      </c>
      <c r="Q9851">
        <f>MAX(I9851,MIN(J9851,P9851+H9851))</f>
        <v/>
      </c>
      <c r="R9851">
        <f>Q9851-L9851</f>
        <v/>
      </c>
    </row>
    <row r="9852">
      <c r="A9852" t="inlineStr">
        <is>
          <t>2022-06-03</t>
        </is>
      </c>
      <c r="B9852" t="inlineStr">
        <is>
          <t>12_P03</t>
        </is>
      </c>
      <c r="C9852" t="inlineStr">
        <is>
          <t>Modest priority: Minimum DD</t>
        </is>
      </c>
      <c r="D9852" t="b">
        <v>0</v>
      </c>
      <c r="E9852" t="b">
        <v>0</v>
      </c>
      <c r="F9852" t="b">
        <v>0</v>
      </c>
      <c r="G9852" t="n">
        <v>0.7902351788685953</v>
      </c>
      <c r="H9852" t="n">
        <v>0.2735164065102599</v>
      </c>
      <c r="I9852" t="n">
        <v>0.75</v>
      </c>
      <c r="J9852" t="n">
        <v>1.1</v>
      </c>
      <c r="K9852" t="n">
        <v>1.063751585378855</v>
      </c>
      <c r="L9852" t="n">
        <v>1.063751585378855</v>
      </c>
      <c r="M9852" t="n">
        <v>0</v>
      </c>
      <c r="N9852" t="inlineStr">
        <is>
          <t>interior</t>
        </is>
      </c>
      <c r="O9852" t="inlineStr">
        <is>
          <t>Optimized allocation/budget balancing; not a strong-edge label</t>
        </is>
      </c>
      <c r="P9852">
        <f>1+SUMPRODUCT(Algo_Opt_Inputs!B264:AM264,Algo_Opt_Coefs!$B$14:$AM$14)</f>
        <v/>
      </c>
      <c r="Q9852">
        <f>MAX(I9852,MIN(J9852,P9852+H9852))</f>
        <v/>
      </c>
      <c r="R9852">
        <f>Q9852-L9852</f>
        <v/>
      </c>
    </row>
    <row r="9853">
      <c r="A9853" t="inlineStr">
        <is>
          <t>2022-06-06</t>
        </is>
      </c>
      <c r="B9853" t="inlineStr">
        <is>
          <t>12_P03</t>
        </is>
      </c>
      <c r="C9853" t="inlineStr">
        <is>
          <t>Modest priority: Minimum DD</t>
        </is>
      </c>
      <c r="D9853" t="b">
        <v>0</v>
      </c>
      <c r="E9853" t="b">
        <v>0</v>
      </c>
      <c r="F9853" t="b">
        <v>1</v>
      </c>
      <c r="G9853" t="n">
        <v>1.523287272444194</v>
      </c>
      <c r="H9853" t="n">
        <v>0.2735164065102599</v>
      </c>
      <c r="I9853" t="n">
        <v>0.75</v>
      </c>
      <c r="J9853" t="n">
        <v>1</v>
      </c>
      <c r="K9853" t="n">
        <v>1</v>
      </c>
      <c r="L9853" t="n">
        <v>1</v>
      </c>
      <c r="M9853" t="n">
        <v>0</v>
      </c>
      <c r="N9853" t="inlineStr">
        <is>
          <t>ceiling</t>
        </is>
      </c>
      <c r="O9853" t="inlineStr">
        <is>
          <t>Archived09:16 cap</t>
        </is>
      </c>
      <c r="P9853">
        <f>1+SUMPRODUCT(Algo_Opt_Inputs!B265:AM265,Algo_Opt_Coefs!$B$14:$AM$14)</f>
        <v/>
      </c>
      <c r="Q9853">
        <f>MAX(I9853,MIN(J9853,P9853+H9853))</f>
        <v/>
      </c>
      <c r="R9853">
        <f>Q9853-L9853</f>
        <v/>
      </c>
    </row>
    <row r="9854">
      <c r="A9854" t="inlineStr">
        <is>
          <t>2022-06-07</t>
        </is>
      </c>
      <c r="B9854" t="inlineStr">
        <is>
          <t>12_P03</t>
        </is>
      </c>
      <c r="C9854" t="inlineStr">
        <is>
          <t>Modest priority: Minimum DD</t>
        </is>
      </c>
      <c r="D9854" t="b">
        <v>0</v>
      </c>
      <c r="E9854" t="b">
        <v>0</v>
      </c>
      <c r="F9854" t="b">
        <v>0</v>
      </c>
      <c r="G9854" t="n">
        <v>0.886538916610796</v>
      </c>
      <c r="H9854" t="n">
        <v>0.2735164065102599</v>
      </c>
      <c r="I9854" t="n">
        <v>0.75</v>
      </c>
      <c r="J9854" t="n">
        <v>1.1</v>
      </c>
      <c r="K9854" t="n">
        <v>1.1</v>
      </c>
      <c r="L9854" t="n">
        <v>1.1</v>
      </c>
      <c r="M9854" t="n">
        <v>0</v>
      </c>
      <c r="N9854" t="inlineStr">
        <is>
          <t>ceiling</t>
        </is>
      </c>
      <c r="O9854" t="inlineStr">
        <is>
          <t>Optimized allocation/budget balancing; not a strong-edge label</t>
        </is>
      </c>
      <c r="P9854">
        <f>1+SUMPRODUCT(Algo_Opt_Inputs!B266:AM266,Algo_Opt_Coefs!$B$14:$AM$14)</f>
        <v/>
      </c>
      <c r="Q9854">
        <f>MAX(I9854,MIN(J9854,P9854+H9854))</f>
        <v/>
      </c>
      <c r="R9854">
        <f>Q9854-L9854</f>
        <v/>
      </c>
    </row>
    <row r="9855">
      <c r="A9855" t="inlineStr">
        <is>
          <t>2022-06-08</t>
        </is>
      </c>
      <c r="B9855" t="inlineStr">
        <is>
          <t>12_P03</t>
        </is>
      </c>
      <c r="C9855" t="inlineStr">
        <is>
          <t>Modest priority: Minimum DD</t>
        </is>
      </c>
      <c r="D9855" t="b">
        <v>0</v>
      </c>
      <c r="E9855" t="b">
        <v>0</v>
      </c>
      <c r="F9855" t="b">
        <v>1</v>
      </c>
      <c r="G9855" t="n">
        <v>1.270021046651282</v>
      </c>
      <c r="H9855" t="n">
        <v>0.2735164065102599</v>
      </c>
      <c r="I9855" t="n">
        <v>0.75</v>
      </c>
      <c r="J9855" t="n">
        <v>1</v>
      </c>
      <c r="K9855" t="n">
        <v>1</v>
      </c>
      <c r="L9855" t="n">
        <v>1</v>
      </c>
      <c r="M9855" t="n">
        <v>0</v>
      </c>
      <c r="N9855" t="inlineStr">
        <is>
          <t>ceiling</t>
        </is>
      </c>
      <c r="O9855" t="inlineStr">
        <is>
          <t>Archived09:16 cap</t>
        </is>
      </c>
      <c r="P9855">
        <f>1+SUMPRODUCT(Algo_Opt_Inputs!B267:AM267,Algo_Opt_Coefs!$B$14:$AM$14)</f>
        <v/>
      </c>
      <c r="Q9855">
        <f>MAX(I9855,MIN(J9855,P9855+H9855))</f>
        <v/>
      </c>
      <c r="R9855">
        <f>Q9855-L9855</f>
        <v/>
      </c>
    </row>
    <row r="9856">
      <c r="A9856" t="inlineStr">
        <is>
          <t>2022-06-09</t>
        </is>
      </c>
      <c r="B9856" t="inlineStr">
        <is>
          <t>12_P03</t>
        </is>
      </c>
      <c r="C9856" t="inlineStr">
        <is>
          <t>Modest priority: Minimum DD</t>
        </is>
      </c>
      <c r="D9856" t="b">
        <v>0</v>
      </c>
      <c r="E9856" t="b">
        <v>0</v>
      </c>
      <c r="F9856" t="b">
        <v>0</v>
      </c>
      <c r="G9856" t="n">
        <v>1.15245067142854</v>
      </c>
      <c r="H9856" t="n">
        <v>0.2735164065102599</v>
      </c>
      <c r="I9856" t="n">
        <v>0.75</v>
      </c>
      <c r="J9856" t="n">
        <v>1.1</v>
      </c>
      <c r="K9856" t="n">
        <v>1.1</v>
      </c>
      <c r="L9856" t="n">
        <v>1.1</v>
      </c>
      <c r="M9856" t="n">
        <v>0</v>
      </c>
      <c r="N9856" t="inlineStr">
        <is>
          <t>ceiling</t>
        </is>
      </c>
      <c r="O9856" t="inlineStr">
        <is>
          <t>Optimized allocation/budget balancing; not a strong-edge label</t>
        </is>
      </c>
      <c r="P9856">
        <f>1+SUMPRODUCT(Algo_Opt_Inputs!B268:AM268,Algo_Opt_Coefs!$B$14:$AM$14)</f>
        <v/>
      </c>
      <c r="Q9856">
        <f>MAX(I9856,MIN(J9856,P9856+H9856))</f>
        <v/>
      </c>
      <c r="R9856">
        <f>Q9856-L9856</f>
        <v/>
      </c>
    </row>
    <row r="9857">
      <c r="A9857" t="inlineStr">
        <is>
          <t>2022-06-13</t>
        </is>
      </c>
      <c r="B9857" t="inlineStr">
        <is>
          <t>12_P03</t>
        </is>
      </c>
      <c r="C9857" t="inlineStr">
        <is>
          <t>Modest priority: Minimum DD</t>
        </is>
      </c>
      <c r="D9857" t="b">
        <v>0</v>
      </c>
      <c r="E9857" t="b">
        <v>0</v>
      </c>
      <c r="F9857" t="b">
        <v>0</v>
      </c>
      <c r="G9857" t="n">
        <v>0.9113074705326875</v>
      </c>
      <c r="H9857" t="n">
        <v>0.2735164065102599</v>
      </c>
      <c r="I9857" t="n">
        <v>0.75</v>
      </c>
      <c r="J9857" t="n">
        <v>1.1</v>
      </c>
      <c r="K9857" t="n">
        <v>1.1</v>
      </c>
      <c r="L9857" t="n">
        <v>1.1</v>
      </c>
      <c r="M9857" t="n">
        <v>0</v>
      </c>
      <c r="N9857" t="inlineStr">
        <is>
          <t>ceiling</t>
        </is>
      </c>
      <c r="O9857" t="inlineStr">
        <is>
          <t>Optimized allocation/budget balancing; not a strong-edge label</t>
        </is>
      </c>
      <c r="P9857">
        <f>1+SUMPRODUCT(Algo_Opt_Inputs!B269:AM269,Algo_Opt_Coefs!$B$14:$AM$14)</f>
        <v/>
      </c>
      <c r="Q9857">
        <f>MAX(I9857,MIN(J9857,P9857+H9857))</f>
        <v/>
      </c>
      <c r="R9857">
        <f>Q9857-L9857</f>
        <v/>
      </c>
    </row>
    <row r="9858">
      <c r="A9858" t="inlineStr">
        <is>
          <t>2022-06-15</t>
        </is>
      </c>
      <c r="B9858" t="inlineStr">
        <is>
          <t>12_P03</t>
        </is>
      </c>
      <c r="C9858" t="inlineStr">
        <is>
          <t>Modest priority: Minimum DD</t>
        </is>
      </c>
      <c r="D9858" t="b">
        <v>0</v>
      </c>
      <c r="E9858" t="b">
        <v>0</v>
      </c>
      <c r="F9858" t="b">
        <v>1</v>
      </c>
      <c r="G9858" t="n">
        <v>1.281141449297617</v>
      </c>
      <c r="H9858" t="n">
        <v>0.2735164065102599</v>
      </c>
      <c r="I9858" t="n">
        <v>0.75</v>
      </c>
      <c r="J9858" t="n">
        <v>1</v>
      </c>
      <c r="K9858" t="n">
        <v>1</v>
      </c>
      <c r="L9858" t="n">
        <v>1</v>
      </c>
      <c r="M9858" t="n">
        <v>0</v>
      </c>
      <c r="N9858" t="inlineStr">
        <is>
          <t>ceiling</t>
        </is>
      </c>
      <c r="O9858" t="inlineStr">
        <is>
          <t>Archived09:16 cap</t>
        </is>
      </c>
      <c r="P9858">
        <f>1+SUMPRODUCT(Algo_Opt_Inputs!B270:AM270,Algo_Opt_Coefs!$B$14:$AM$14)</f>
        <v/>
      </c>
      <c r="Q9858">
        <f>MAX(I9858,MIN(J9858,P9858+H9858))</f>
        <v/>
      </c>
      <c r="R9858">
        <f>Q9858-L9858</f>
        <v/>
      </c>
    </row>
    <row r="9859">
      <c r="A9859" t="inlineStr">
        <is>
          <t>2022-06-16</t>
        </is>
      </c>
      <c r="B9859" t="inlineStr">
        <is>
          <t>12_P03</t>
        </is>
      </c>
      <c r="C9859" t="inlineStr">
        <is>
          <t>Modest priority: Minimum DD</t>
        </is>
      </c>
      <c r="D9859" t="b">
        <v>1</v>
      </c>
      <c r="E9859" t="b">
        <v>0</v>
      </c>
      <c r="F9859" t="b">
        <v>0</v>
      </c>
      <c r="G9859" t="n">
        <v>0.4229120204790177</v>
      </c>
      <c r="H9859" t="n">
        <v>0.2735164065102599</v>
      </c>
      <c r="I9859" t="n">
        <v>0.75</v>
      </c>
      <c r="J9859" t="n">
        <v>0.85</v>
      </c>
      <c r="K9859" t="n">
        <v>0.75</v>
      </c>
      <c r="L9859" t="n">
        <v>0.75</v>
      </c>
      <c r="M9859" t="n">
        <v>0</v>
      </c>
      <c r="N9859" t="inlineStr">
        <is>
          <t>floor</t>
        </is>
      </c>
      <c r="O9859" t="inlineStr">
        <is>
          <t>Mandatory dicey upper bound</t>
        </is>
      </c>
      <c r="P9859">
        <f>1+SUMPRODUCT(Algo_Opt_Inputs!B271:AM271,Algo_Opt_Coefs!$B$14:$AM$14)</f>
        <v/>
      </c>
      <c r="Q9859">
        <f>MAX(I9859,MIN(J9859,P9859+H9859))</f>
        <v/>
      </c>
      <c r="R9859">
        <f>Q9859-L9859</f>
        <v/>
      </c>
    </row>
    <row r="9860">
      <c r="A9860" t="inlineStr">
        <is>
          <t>2022-06-17</t>
        </is>
      </c>
      <c r="B9860" t="inlineStr">
        <is>
          <t>12_P03</t>
        </is>
      </c>
      <c r="C9860" t="inlineStr">
        <is>
          <t>Modest priority: Minimum DD</t>
        </is>
      </c>
      <c r="D9860" t="b">
        <v>0</v>
      </c>
      <c r="E9860" t="b">
        <v>0</v>
      </c>
      <c r="F9860" t="b">
        <v>1</v>
      </c>
      <c r="G9860" t="n">
        <v>0.9468421290327251</v>
      </c>
      <c r="H9860" t="n">
        <v>0.2735164065102599</v>
      </c>
      <c r="I9860" t="n">
        <v>0.75</v>
      </c>
      <c r="J9860" t="n">
        <v>1</v>
      </c>
      <c r="K9860" t="n">
        <v>1</v>
      </c>
      <c r="L9860" t="n">
        <v>1</v>
      </c>
      <c r="M9860" t="n">
        <v>0</v>
      </c>
      <c r="N9860" t="inlineStr">
        <is>
          <t>ceiling</t>
        </is>
      </c>
      <c r="O9860" t="inlineStr">
        <is>
          <t>Archived09:16 cap</t>
        </is>
      </c>
      <c r="P9860">
        <f>1+SUMPRODUCT(Algo_Opt_Inputs!B272:AM272,Algo_Opt_Coefs!$B$14:$AM$14)</f>
        <v/>
      </c>
      <c r="Q9860">
        <f>MAX(I9860,MIN(J9860,P9860+H9860))</f>
        <v/>
      </c>
      <c r="R9860">
        <f>Q9860-L9860</f>
        <v/>
      </c>
    </row>
    <row r="9861">
      <c r="A9861" t="inlineStr">
        <is>
          <t>2022-06-20</t>
        </is>
      </c>
      <c r="B9861" t="inlineStr">
        <is>
          <t>12_P03</t>
        </is>
      </c>
      <c r="C9861" t="inlineStr">
        <is>
          <t>Modest priority: Minimum DD</t>
        </is>
      </c>
      <c r="D9861" t="b">
        <v>0</v>
      </c>
      <c r="E9861" t="b">
        <v>0</v>
      </c>
      <c r="F9861" t="b">
        <v>0</v>
      </c>
      <c r="G9861" t="n">
        <v>0.9090549496867898</v>
      </c>
      <c r="H9861" t="n">
        <v>0.2735164065102599</v>
      </c>
      <c r="I9861" t="n">
        <v>0.75</v>
      </c>
      <c r="J9861" t="n">
        <v>1.1</v>
      </c>
      <c r="K9861" t="n">
        <v>1.1</v>
      </c>
      <c r="L9861" t="n">
        <v>1.1</v>
      </c>
      <c r="M9861" t="n">
        <v>0</v>
      </c>
      <c r="N9861" t="inlineStr">
        <is>
          <t>ceiling</t>
        </is>
      </c>
      <c r="O9861" t="inlineStr">
        <is>
          <t>Optimized allocation/budget balancing; not a strong-edge label</t>
        </is>
      </c>
      <c r="P9861">
        <f>1+SUMPRODUCT(Algo_Opt_Inputs!B273:AM273,Algo_Opt_Coefs!$B$14:$AM$14)</f>
        <v/>
      </c>
      <c r="Q9861">
        <f>MAX(I9861,MIN(J9861,P9861+H9861))</f>
        <v/>
      </c>
      <c r="R9861">
        <f>Q9861-L9861</f>
        <v/>
      </c>
    </row>
    <row r="9862">
      <c r="A9862" t="inlineStr">
        <is>
          <t>2022-06-21</t>
        </is>
      </c>
      <c r="B9862" t="inlineStr">
        <is>
          <t>12_P03</t>
        </is>
      </c>
      <c r="C9862" t="inlineStr">
        <is>
          <t>Modest priority: Minimum DD</t>
        </is>
      </c>
      <c r="D9862" t="b">
        <v>0</v>
      </c>
      <c r="E9862" t="b">
        <v>1</v>
      </c>
      <c r="F9862" t="b">
        <v>0</v>
      </c>
      <c r="G9862" t="n">
        <v>1.128168853178229</v>
      </c>
      <c r="H9862" t="n">
        <v>0.2735164065102599</v>
      </c>
      <c r="I9862" t="n">
        <v>1.1</v>
      </c>
      <c r="J9862" t="n">
        <v>1.15</v>
      </c>
      <c r="K9862" t="n">
        <v>1.15</v>
      </c>
      <c r="L9862" t="n">
        <v>1.15</v>
      </c>
      <c r="M9862" t="n">
        <v>0</v>
      </c>
      <c r="N9862" t="inlineStr">
        <is>
          <t>ceiling</t>
        </is>
      </c>
      <c r="O9862" t="inlineStr">
        <is>
          <t>Strong-edge priority bounds</t>
        </is>
      </c>
      <c r="P9862">
        <f>1+SUMPRODUCT(Algo_Opt_Inputs!B274:AM274,Algo_Opt_Coefs!$B$14:$AM$14)</f>
        <v/>
      </c>
      <c r="Q9862">
        <f>MAX(I9862,MIN(J9862,P9862+H9862))</f>
        <v/>
      </c>
      <c r="R9862">
        <f>Q9862-L9862</f>
        <v/>
      </c>
    </row>
    <row r="9863">
      <c r="A9863" t="inlineStr">
        <is>
          <t>2022-06-22</t>
        </is>
      </c>
      <c r="B9863" t="inlineStr">
        <is>
          <t>12_P03</t>
        </is>
      </c>
      <c r="C9863" t="inlineStr">
        <is>
          <t>Modest priority: Minimum DD</t>
        </is>
      </c>
      <c r="D9863" t="b">
        <v>0</v>
      </c>
      <c r="E9863" t="b">
        <v>0</v>
      </c>
      <c r="F9863" t="b">
        <v>1</v>
      </c>
      <c r="G9863" t="n">
        <v>1.184313513744182</v>
      </c>
      <c r="H9863" t="n">
        <v>0.2735164065102599</v>
      </c>
      <c r="I9863" t="n">
        <v>0.75</v>
      </c>
      <c r="J9863" t="n">
        <v>1</v>
      </c>
      <c r="K9863" t="n">
        <v>1</v>
      </c>
      <c r="L9863" t="n">
        <v>1</v>
      </c>
      <c r="M9863" t="n">
        <v>0</v>
      </c>
      <c r="N9863" t="inlineStr">
        <is>
          <t>ceiling</t>
        </is>
      </c>
      <c r="O9863" t="inlineStr">
        <is>
          <t>Archived09:16 cap</t>
        </is>
      </c>
      <c r="P9863">
        <f>1+SUMPRODUCT(Algo_Opt_Inputs!B275:AM275,Algo_Opt_Coefs!$B$14:$AM$14)</f>
        <v/>
      </c>
      <c r="Q9863">
        <f>MAX(I9863,MIN(J9863,P9863+H9863))</f>
        <v/>
      </c>
      <c r="R9863">
        <f>Q9863-L9863</f>
        <v/>
      </c>
    </row>
    <row r="9864">
      <c r="A9864" t="inlineStr">
        <is>
          <t>2022-06-23</t>
        </is>
      </c>
      <c r="B9864" t="inlineStr">
        <is>
          <t>12_P03</t>
        </is>
      </c>
      <c r="C9864" t="inlineStr">
        <is>
          <t>Modest priority: Minimum DD</t>
        </is>
      </c>
      <c r="D9864" t="b">
        <v>1</v>
      </c>
      <c r="E9864" t="b">
        <v>0</v>
      </c>
      <c r="F9864" t="b">
        <v>0</v>
      </c>
      <c r="G9864" t="n">
        <v>1.103681716733394</v>
      </c>
      <c r="H9864" t="n">
        <v>0.2735164065102599</v>
      </c>
      <c r="I9864" t="n">
        <v>0.75</v>
      </c>
      <c r="J9864" t="n">
        <v>0.85</v>
      </c>
      <c r="K9864" t="n">
        <v>0.85</v>
      </c>
      <c r="L9864" t="n">
        <v>0.85</v>
      </c>
      <c r="M9864" t="n">
        <v>0</v>
      </c>
      <c r="N9864" t="inlineStr">
        <is>
          <t>ceiling</t>
        </is>
      </c>
      <c r="O9864" t="inlineStr">
        <is>
          <t>Mandatory dicey upper bound</t>
        </is>
      </c>
      <c r="P9864">
        <f>1+SUMPRODUCT(Algo_Opt_Inputs!B276:AM276,Algo_Opt_Coefs!$B$14:$AM$14)</f>
        <v/>
      </c>
      <c r="Q9864">
        <f>MAX(I9864,MIN(J9864,P9864+H9864))</f>
        <v/>
      </c>
      <c r="R9864">
        <f>Q9864-L9864</f>
        <v/>
      </c>
    </row>
    <row r="9865">
      <c r="A9865" t="inlineStr">
        <is>
          <t>2022-06-24</t>
        </is>
      </c>
      <c r="B9865" t="inlineStr">
        <is>
          <t>12_P03</t>
        </is>
      </c>
      <c r="C9865" t="inlineStr">
        <is>
          <t>Modest priority: Minimum DD</t>
        </is>
      </c>
      <c r="D9865" t="b">
        <v>0</v>
      </c>
      <c r="E9865" t="b">
        <v>0</v>
      </c>
      <c r="F9865" t="b">
        <v>1</v>
      </c>
      <c r="G9865" t="n">
        <v>1.114569878099277</v>
      </c>
      <c r="H9865" t="n">
        <v>0.2735164065102599</v>
      </c>
      <c r="I9865" t="n">
        <v>0.75</v>
      </c>
      <c r="J9865" t="n">
        <v>1</v>
      </c>
      <c r="K9865" t="n">
        <v>1</v>
      </c>
      <c r="L9865" t="n">
        <v>1</v>
      </c>
      <c r="M9865" t="n">
        <v>0</v>
      </c>
      <c r="N9865" t="inlineStr">
        <is>
          <t>ceiling</t>
        </is>
      </c>
      <c r="O9865" t="inlineStr">
        <is>
          <t>Archived09:16 cap</t>
        </is>
      </c>
      <c r="P9865">
        <f>1+SUMPRODUCT(Algo_Opt_Inputs!B277:AM277,Algo_Opt_Coefs!$B$14:$AM$14)</f>
        <v/>
      </c>
      <c r="Q9865">
        <f>MAX(I9865,MIN(J9865,P9865+H9865))</f>
        <v/>
      </c>
      <c r="R9865">
        <f>Q9865-L9865</f>
        <v/>
      </c>
    </row>
    <row r="9866">
      <c r="A9866" t="inlineStr">
        <is>
          <t>2022-06-27</t>
        </is>
      </c>
      <c r="B9866" t="inlineStr">
        <is>
          <t>12_P03</t>
        </is>
      </c>
      <c r="C9866" t="inlineStr">
        <is>
          <t>Modest priority: Minimum DD</t>
        </is>
      </c>
      <c r="D9866" t="b">
        <v>0</v>
      </c>
      <c r="E9866" t="b">
        <v>0</v>
      </c>
      <c r="F9866" t="b">
        <v>1</v>
      </c>
      <c r="G9866" t="n">
        <v>0.8193871637865294</v>
      </c>
      <c r="H9866" t="n">
        <v>0.2735164065102599</v>
      </c>
      <c r="I9866" t="n">
        <v>0.75</v>
      </c>
      <c r="J9866" t="n">
        <v>1</v>
      </c>
      <c r="K9866" t="n">
        <v>1</v>
      </c>
      <c r="L9866" t="n">
        <v>1</v>
      </c>
      <c r="M9866" t="n">
        <v>0</v>
      </c>
      <c r="N9866" t="inlineStr">
        <is>
          <t>ceiling</t>
        </is>
      </c>
      <c r="O9866" t="inlineStr">
        <is>
          <t>Archived09:16 cap</t>
        </is>
      </c>
      <c r="P9866">
        <f>1+SUMPRODUCT(Algo_Opt_Inputs!B278:AM278,Algo_Opt_Coefs!$B$14:$AM$14)</f>
        <v/>
      </c>
      <c r="Q9866">
        <f>MAX(I9866,MIN(J9866,P9866+H9866))</f>
        <v/>
      </c>
      <c r="R9866">
        <f>Q9866-L9866</f>
        <v/>
      </c>
    </row>
    <row r="9867">
      <c r="A9867" t="inlineStr">
        <is>
          <t>2022-06-28</t>
        </is>
      </c>
      <c r="B9867" t="inlineStr">
        <is>
          <t>12_P03</t>
        </is>
      </c>
      <c r="C9867" t="inlineStr">
        <is>
          <t>Modest priority: Minimum DD</t>
        </is>
      </c>
      <c r="D9867" t="b">
        <v>0</v>
      </c>
      <c r="E9867" t="b">
        <v>0</v>
      </c>
      <c r="F9867" t="b">
        <v>1</v>
      </c>
      <c r="G9867" t="n">
        <v>0.9546295278370897</v>
      </c>
      <c r="H9867" t="n">
        <v>0.2735164065102599</v>
      </c>
      <c r="I9867" t="n">
        <v>0.75</v>
      </c>
      <c r="J9867" t="n">
        <v>1</v>
      </c>
      <c r="K9867" t="n">
        <v>1</v>
      </c>
      <c r="L9867" t="n">
        <v>1</v>
      </c>
      <c r="M9867" t="n">
        <v>0</v>
      </c>
      <c r="N9867" t="inlineStr">
        <is>
          <t>ceiling</t>
        </is>
      </c>
      <c r="O9867" t="inlineStr">
        <is>
          <t>Archived09:16 cap</t>
        </is>
      </c>
      <c r="P9867">
        <f>1+SUMPRODUCT(Algo_Opt_Inputs!B279:AM279,Algo_Opt_Coefs!$B$14:$AM$14)</f>
        <v/>
      </c>
      <c r="Q9867">
        <f>MAX(I9867,MIN(J9867,P9867+H9867))</f>
        <v/>
      </c>
      <c r="R9867">
        <f>Q9867-L9867</f>
        <v/>
      </c>
    </row>
    <row r="9868">
      <c r="A9868" t="inlineStr">
        <is>
          <t>2022-06-30</t>
        </is>
      </c>
      <c r="B9868" t="inlineStr">
        <is>
          <t>12_P03</t>
        </is>
      </c>
      <c r="C9868" t="inlineStr">
        <is>
          <t>Modest priority: Minimum DD</t>
        </is>
      </c>
      <c r="D9868" t="b">
        <v>0</v>
      </c>
      <c r="E9868" t="b">
        <v>0</v>
      </c>
      <c r="F9868" t="b">
        <v>1</v>
      </c>
      <c r="G9868" t="n">
        <v>1.472627694590009</v>
      </c>
      <c r="H9868" t="n">
        <v>0.2735164065102599</v>
      </c>
      <c r="I9868" t="n">
        <v>0.75</v>
      </c>
      <c r="J9868" t="n">
        <v>1</v>
      </c>
      <c r="K9868" t="n">
        <v>1</v>
      </c>
      <c r="L9868" t="n">
        <v>1</v>
      </c>
      <c r="M9868" t="n">
        <v>0</v>
      </c>
      <c r="N9868" t="inlineStr">
        <is>
          <t>ceiling</t>
        </is>
      </c>
      <c r="O9868" t="inlineStr">
        <is>
          <t>Archived09:16 cap</t>
        </is>
      </c>
      <c r="P9868">
        <f>1+SUMPRODUCT(Algo_Opt_Inputs!B280:AM280,Algo_Opt_Coefs!$B$14:$AM$14)</f>
        <v/>
      </c>
      <c r="Q9868">
        <f>MAX(I9868,MIN(J9868,P9868+H9868))</f>
        <v/>
      </c>
      <c r="R9868">
        <f>Q9868-L9868</f>
        <v/>
      </c>
    </row>
    <row r="9869">
      <c r="A9869" t="inlineStr">
        <is>
          <t>2022-07-01</t>
        </is>
      </c>
      <c r="B9869" t="inlineStr">
        <is>
          <t>12_P03</t>
        </is>
      </c>
      <c r="C9869" t="inlineStr">
        <is>
          <t>Modest priority: Minimum DD</t>
        </is>
      </c>
      <c r="D9869" t="b">
        <v>0</v>
      </c>
      <c r="E9869" t="b">
        <v>0</v>
      </c>
      <c r="F9869" t="b">
        <v>1</v>
      </c>
      <c r="G9869" t="n">
        <v>0.6942809697951164</v>
      </c>
      <c r="H9869" t="n">
        <v>0.2735164065102599</v>
      </c>
      <c r="I9869" t="n">
        <v>0.75</v>
      </c>
      <c r="J9869" t="n">
        <v>1</v>
      </c>
      <c r="K9869" t="n">
        <v>0.9677973763053763</v>
      </c>
      <c r="L9869" t="n">
        <v>0.9677973763053764</v>
      </c>
      <c r="M9869" t="n">
        <v>-1.110223024625157e-16</v>
      </c>
      <c r="N9869" t="inlineStr">
        <is>
          <t>interior</t>
        </is>
      </c>
      <c r="O9869" t="inlineStr">
        <is>
          <t>Archived09:16 cap</t>
        </is>
      </c>
      <c r="P9869">
        <f>1+SUMPRODUCT(Algo_Opt_Inputs!B281:AM281,Algo_Opt_Coefs!$B$14:$AM$14)</f>
        <v/>
      </c>
      <c r="Q9869">
        <f>MAX(I9869,MIN(J9869,P9869+H9869))</f>
        <v/>
      </c>
      <c r="R9869">
        <f>Q9869-L9869</f>
        <v/>
      </c>
    </row>
    <row r="9870">
      <c r="A9870" t="inlineStr">
        <is>
          <t>2022-07-04</t>
        </is>
      </c>
      <c r="B9870" t="inlineStr">
        <is>
          <t>12_P03</t>
        </is>
      </c>
      <c r="C9870" t="inlineStr">
        <is>
          <t>Modest priority: Minimum DD</t>
        </is>
      </c>
      <c r="D9870" t="b">
        <v>0</v>
      </c>
      <c r="E9870" t="b">
        <v>0</v>
      </c>
      <c r="F9870" t="b">
        <v>1</v>
      </c>
      <c r="G9870" t="n">
        <v>0.8512638106196332</v>
      </c>
      <c r="H9870" t="n">
        <v>0.2735164065102599</v>
      </c>
      <c r="I9870" t="n">
        <v>0.75</v>
      </c>
      <c r="J9870" t="n">
        <v>1</v>
      </c>
      <c r="K9870" t="n">
        <v>1</v>
      </c>
      <c r="L9870" t="n">
        <v>1</v>
      </c>
      <c r="M9870" t="n">
        <v>0</v>
      </c>
      <c r="N9870" t="inlineStr">
        <is>
          <t>ceiling</t>
        </is>
      </c>
      <c r="O9870" t="inlineStr">
        <is>
          <t>Archived09:16 cap</t>
        </is>
      </c>
      <c r="P9870">
        <f>1+SUMPRODUCT(Algo_Opt_Inputs!B282:AM282,Algo_Opt_Coefs!$B$14:$AM$14)</f>
        <v/>
      </c>
      <c r="Q9870">
        <f>MAX(I9870,MIN(J9870,P9870+H9870))</f>
        <v/>
      </c>
      <c r="R9870">
        <f>Q9870-L9870</f>
        <v/>
      </c>
    </row>
    <row r="9871">
      <c r="A9871" t="inlineStr">
        <is>
          <t>2022-07-05</t>
        </is>
      </c>
      <c r="B9871" t="inlineStr">
        <is>
          <t>12_P03</t>
        </is>
      </c>
      <c r="C9871" t="inlineStr">
        <is>
          <t>Modest priority: Minimum DD</t>
        </is>
      </c>
      <c r="D9871" t="b">
        <v>0</v>
      </c>
      <c r="E9871" t="b">
        <v>0</v>
      </c>
      <c r="F9871" t="b">
        <v>0</v>
      </c>
      <c r="G9871" t="n">
        <v>1.015814397336118</v>
      </c>
      <c r="H9871" t="n">
        <v>0.2735164065102599</v>
      </c>
      <c r="I9871" t="n">
        <v>0.75</v>
      </c>
      <c r="J9871" t="n">
        <v>1.1</v>
      </c>
      <c r="K9871" t="n">
        <v>1.1</v>
      </c>
      <c r="L9871" t="n">
        <v>1.1</v>
      </c>
      <c r="M9871" t="n">
        <v>0</v>
      </c>
      <c r="N9871" t="inlineStr">
        <is>
          <t>ceiling</t>
        </is>
      </c>
      <c r="O9871" t="inlineStr">
        <is>
          <t>Optimized allocation/budget balancing; not a strong-edge label</t>
        </is>
      </c>
      <c r="P9871">
        <f>1+SUMPRODUCT(Algo_Opt_Inputs!B283:AM283,Algo_Opt_Coefs!$B$14:$AM$14)</f>
        <v/>
      </c>
      <c r="Q9871">
        <f>MAX(I9871,MIN(J9871,P9871+H9871))</f>
        <v/>
      </c>
      <c r="R9871">
        <f>Q9871-L9871</f>
        <v/>
      </c>
    </row>
    <row r="9872">
      <c r="A9872" t="inlineStr">
        <is>
          <t>2022-07-06</t>
        </is>
      </c>
      <c r="B9872" t="inlineStr">
        <is>
          <t>12_P03</t>
        </is>
      </c>
      <c r="C9872" t="inlineStr">
        <is>
          <t>Modest priority: Minimum DD</t>
        </is>
      </c>
      <c r="D9872" t="b">
        <v>1</v>
      </c>
      <c r="E9872" t="b">
        <v>0</v>
      </c>
      <c r="F9872" t="b">
        <v>0</v>
      </c>
      <c r="G9872" t="n">
        <v>0.744123616839546</v>
      </c>
      <c r="H9872" t="n">
        <v>0.2735164065102599</v>
      </c>
      <c r="I9872" t="n">
        <v>0.75</v>
      </c>
      <c r="J9872" t="n">
        <v>0.85</v>
      </c>
      <c r="K9872" t="n">
        <v>0.85</v>
      </c>
      <c r="L9872" t="n">
        <v>0.85</v>
      </c>
      <c r="M9872" t="n">
        <v>0</v>
      </c>
      <c r="N9872" t="inlineStr">
        <is>
          <t>ceiling</t>
        </is>
      </c>
      <c r="O9872" t="inlineStr">
        <is>
          <t>Mandatory dicey upper bound</t>
        </is>
      </c>
      <c r="P9872">
        <f>1+SUMPRODUCT(Algo_Opt_Inputs!B284:AM284,Algo_Opt_Coefs!$B$14:$AM$14)</f>
        <v/>
      </c>
      <c r="Q9872">
        <f>MAX(I9872,MIN(J9872,P9872+H9872))</f>
        <v/>
      </c>
      <c r="R9872">
        <f>Q9872-L9872</f>
        <v/>
      </c>
    </row>
    <row r="9873">
      <c r="A9873" t="inlineStr">
        <is>
          <t>2022-07-07</t>
        </is>
      </c>
      <c r="B9873" t="inlineStr">
        <is>
          <t>12_P03</t>
        </is>
      </c>
      <c r="C9873" t="inlineStr">
        <is>
          <t>Modest priority: Minimum DD</t>
        </is>
      </c>
      <c r="D9873" t="b">
        <v>0</v>
      </c>
      <c r="E9873" t="b">
        <v>0</v>
      </c>
      <c r="F9873" t="b">
        <v>1</v>
      </c>
      <c r="G9873" t="n">
        <v>1.696651683959674</v>
      </c>
      <c r="H9873" t="n">
        <v>0.2735164065102599</v>
      </c>
      <c r="I9873" t="n">
        <v>0.75</v>
      </c>
      <c r="J9873" t="n">
        <v>1</v>
      </c>
      <c r="K9873" t="n">
        <v>1</v>
      </c>
      <c r="L9873" t="n">
        <v>1</v>
      </c>
      <c r="M9873" t="n">
        <v>0</v>
      </c>
      <c r="N9873" t="inlineStr">
        <is>
          <t>ceiling</t>
        </is>
      </c>
      <c r="O9873" t="inlineStr">
        <is>
          <t>Archived09:16 cap</t>
        </is>
      </c>
      <c r="P9873">
        <f>1+SUMPRODUCT(Algo_Opt_Inputs!B285:AM285,Algo_Opt_Coefs!$B$14:$AM$14)</f>
        <v/>
      </c>
      <c r="Q9873">
        <f>MAX(I9873,MIN(J9873,P9873+H9873))</f>
        <v/>
      </c>
      <c r="R9873">
        <f>Q9873-L9873</f>
        <v/>
      </c>
    </row>
    <row r="9874">
      <c r="A9874" t="inlineStr">
        <is>
          <t>2022-07-12</t>
        </is>
      </c>
      <c r="B9874" t="inlineStr">
        <is>
          <t>12_P03</t>
        </is>
      </c>
      <c r="C9874" t="inlineStr">
        <is>
          <t>Modest priority: Minimum DD</t>
        </is>
      </c>
      <c r="D9874" t="b">
        <v>0</v>
      </c>
      <c r="E9874" t="b">
        <v>0</v>
      </c>
      <c r="F9874" t="b">
        <v>0</v>
      </c>
      <c r="G9874" t="n">
        <v>1.082269041136454</v>
      </c>
      <c r="H9874" t="n">
        <v>0.2735164065102599</v>
      </c>
      <c r="I9874" t="n">
        <v>0.75</v>
      </c>
      <c r="J9874" t="n">
        <v>1.1</v>
      </c>
      <c r="K9874" t="n">
        <v>1.1</v>
      </c>
      <c r="L9874" t="n">
        <v>1.1</v>
      </c>
      <c r="M9874" t="n">
        <v>0</v>
      </c>
      <c r="N9874" t="inlineStr">
        <is>
          <t>ceiling</t>
        </is>
      </c>
      <c r="O9874" t="inlineStr">
        <is>
          <t>Optimized allocation/budget balancing; not a strong-edge label</t>
        </is>
      </c>
      <c r="P9874">
        <f>1+SUMPRODUCT(Algo_Opt_Inputs!B286:AM286,Algo_Opt_Coefs!$B$14:$AM$14)</f>
        <v/>
      </c>
      <c r="Q9874">
        <f>MAX(I9874,MIN(J9874,P9874+H9874))</f>
        <v/>
      </c>
      <c r="R9874">
        <f>Q9874-L9874</f>
        <v/>
      </c>
    </row>
    <row r="9875">
      <c r="A9875" t="inlineStr">
        <is>
          <t>2022-07-13</t>
        </is>
      </c>
      <c r="B9875" t="inlineStr">
        <is>
          <t>12_P03</t>
        </is>
      </c>
      <c r="C9875" t="inlineStr">
        <is>
          <t>Modest priority: Minimum DD</t>
        </is>
      </c>
      <c r="D9875" t="b">
        <v>1</v>
      </c>
      <c r="E9875" t="b">
        <v>0</v>
      </c>
      <c r="F9875" t="b">
        <v>0</v>
      </c>
      <c r="G9875" t="n">
        <v>0.883241877575148</v>
      </c>
      <c r="H9875" t="n">
        <v>0.2735164065102599</v>
      </c>
      <c r="I9875" t="n">
        <v>0.75</v>
      </c>
      <c r="J9875" t="n">
        <v>0.85</v>
      </c>
      <c r="K9875" t="n">
        <v>0.85</v>
      </c>
      <c r="L9875" t="n">
        <v>0.85</v>
      </c>
      <c r="M9875" t="n">
        <v>0</v>
      </c>
      <c r="N9875" t="inlineStr">
        <is>
          <t>ceiling</t>
        </is>
      </c>
      <c r="O9875" t="inlineStr">
        <is>
          <t>Mandatory dicey upper bound</t>
        </is>
      </c>
      <c r="P9875">
        <f>1+SUMPRODUCT(Algo_Opt_Inputs!B287:AM287,Algo_Opt_Coefs!$B$14:$AM$14)</f>
        <v/>
      </c>
      <c r="Q9875">
        <f>MAX(I9875,MIN(J9875,P9875+H9875))</f>
        <v/>
      </c>
      <c r="R9875">
        <f>Q9875-L9875</f>
        <v/>
      </c>
    </row>
    <row r="9876">
      <c r="A9876" t="inlineStr">
        <is>
          <t>2022-07-14</t>
        </is>
      </c>
      <c r="B9876" t="inlineStr">
        <is>
          <t>12_P03</t>
        </is>
      </c>
      <c r="C9876" t="inlineStr">
        <is>
          <t>Modest priority: Minimum DD</t>
        </is>
      </c>
      <c r="D9876" t="b">
        <v>1</v>
      </c>
      <c r="E9876" t="b">
        <v>0</v>
      </c>
      <c r="F9876" t="b">
        <v>0</v>
      </c>
      <c r="G9876" t="n">
        <v>1.104407298258901</v>
      </c>
      <c r="H9876" t="n">
        <v>0.2735164065102599</v>
      </c>
      <c r="I9876" t="n">
        <v>0.75</v>
      </c>
      <c r="J9876" t="n">
        <v>0.85</v>
      </c>
      <c r="K9876" t="n">
        <v>0.85</v>
      </c>
      <c r="L9876" t="n">
        <v>0.85</v>
      </c>
      <c r="M9876" t="n">
        <v>0</v>
      </c>
      <c r="N9876" t="inlineStr">
        <is>
          <t>ceiling</t>
        </is>
      </c>
      <c r="O9876" t="inlineStr">
        <is>
          <t>Mandatory dicey upper bound</t>
        </is>
      </c>
      <c r="P9876">
        <f>1+SUMPRODUCT(Algo_Opt_Inputs!B288:AM288,Algo_Opt_Coefs!$B$14:$AM$14)</f>
        <v/>
      </c>
      <c r="Q9876">
        <f>MAX(I9876,MIN(J9876,P9876+H9876))</f>
        <v/>
      </c>
      <c r="R9876">
        <f>Q9876-L9876</f>
        <v/>
      </c>
    </row>
    <row r="9877">
      <c r="A9877" t="inlineStr">
        <is>
          <t>2022-07-20</t>
        </is>
      </c>
      <c r="B9877" t="inlineStr">
        <is>
          <t>12_P03</t>
        </is>
      </c>
      <c r="C9877" t="inlineStr">
        <is>
          <t>Modest priority: Minimum DD</t>
        </is>
      </c>
      <c r="D9877" t="b">
        <v>0</v>
      </c>
      <c r="E9877" t="b">
        <v>0</v>
      </c>
      <c r="F9877" t="b">
        <v>0</v>
      </c>
      <c r="G9877" t="n">
        <v>1.051811231659329</v>
      </c>
      <c r="H9877" t="n">
        <v>0.2735164065102599</v>
      </c>
      <c r="I9877" t="n">
        <v>0.75</v>
      </c>
      <c r="J9877" t="n">
        <v>1.1</v>
      </c>
      <c r="K9877" t="n">
        <v>1.1</v>
      </c>
      <c r="L9877" t="n">
        <v>1.1</v>
      </c>
      <c r="M9877" t="n">
        <v>0</v>
      </c>
      <c r="N9877" t="inlineStr">
        <is>
          <t>ceiling</t>
        </is>
      </c>
      <c r="O9877" t="inlineStr">
        <is>
          <t>Optimized allocation/budget balancing; not a strong-edge label</t>
        </is>
      </c>
      <c r="P9877">
        <f>1+SUMPRODUCT(Algo_Opt_Inputs!B289:AM289,Algo_Opt_Coefs!$B$14:$AM$14)</f>
        <v/>
      </c>
      <c r="Q9877">
        <f>MAX(I9877,MIN(J9877,P9877+H9877))</f>
        <v/>
      </c>
      <c r="R9877">
        <f>Q9877-L9877</f>
        <v/>
      </c>
    </row>
    <row r="9878">
      <c r="A9878" t="inlineStr">
        <is>
          <t>2022-07-21</t>
        </is>
      </c>
      <c r="B9878" t="inlineStr">
        <is>
          <t>12_P03</t>
        </is>
      </c>
      <c r="C9878" t="inlineStr">
        <is>
          <t>Modest priority: Minimum DD</t>
        </is>
      </c>
      <c r="D9878" t="b">
        <v>0</v>
      </c>
      <c r="E9878" t="b">
        <v>0</v>
      </c>
      <c r="F9878" t="b">
        <v>0</v>
      </c>
      <c r="G9878" t="n">
        <v>1.600347502907084</v>
      </c>
      <c r="H9878" t="n">
        <v>0.2735164065102599</v>
      </c>
      <c r="I9878" t="n">
        <v>0.75</v>
      </c>
      <c r="J9878" t="n">
        <v>1.1</v>
      </c>
      <c r="K9878" t="n">
        <v>1.1</v>
      </c>
      <c r="L9878" t="n">
        <v>1.1</v>
      </c>
      <c r="M9878" t="n">
        <v>0</v>
      </c>
      <c r="N9878" t="inlineStr">
        <is>
          <t>ceiling</t>
        </is>
      </c>
      <c r="O9878" t="inlineStr">
        <is>
          <t>Optimized allocation/budget balancing; not a strong-edge label</t>
        </is>
      </c>
      <c r="P9878">
        <f>1+SUMPRODUCT(Algo_Opt_Inputs!B290:AM290,Algo_Opt_Coefs!$B$14:$AM$14)</f>
        <v/>
      </c>
      <c r="Q9878">
        <f>MAX(I9878,MIN(J9878,P9878+H9878))</f>
        <v/>
      </c>
      <c r="R9878">
        <f>Q9878-L9878</f>
        <v/>
      </c>
    </row>
    <row r="9879">
      <c r="A9879" t="inlineStr">
        <is>
          <t>2022-07-22</t>
        </is>
      </c>
      <c r="B9879" t="inlineStr">
        <is>
          <t>12_P03</t>
        </is>
      </c>
      <c r="C9879" t="inlineStr">
        <is>
          <t>Modest priority: Minimum DD</t>
        </is>
      </c>
      <c r="D9879" t="b">
        <v>0</v>
      </c>
      <c r="E9879" t="b">
        <v>0</v>
      </c>
      <c r="F9879" t="b">
        <v>0</v>
      </c>
      <c r="G9879" t="n">
        <v>0.9483479776956016</v>
      </c>
      <c r="H9879" t="n">
        <v>0.2735164065102599</v>
      </c>
      <c r="I9879" t="n">
        <v>0.75</v>
      </c>
      <c r="J9879" t="n">
        <v>1.1</v>
      </c>
      <c r="K9879" t="n">
        <v>1.1</v>
      </c>
      <c r="L9879" t="n">
        <v>1.1</v>
      </c>
      <c r="M9879" t="n">
        <v>0</v>
      </c>
      <c r="N9879" t="inlineStr">
        <is>
          <t>ceiling</t>
        </is>
      </c>
      <c r="O9879" t="inlineStr">
        <is>
          <t>Optimized allocation/budget balancing; not a strong-edge label</t>
        </is>
      </c>
      <c r="P9879">
        <f>1+SUMPRODUCT(Algo_Opt_Inputs!B291:AM291,Algo_Opt_Coefs!$B$14:$AM$14)</f>
        <v/>
      </c>
      <c r="Q9879">
        <f>MAX(I9879,MIN(J9879,P9879+H9879))</f>
        <v/>
      </c>
      <c r="R9879">
        <f>Q9879-L9879</f>
        <v/>
      </c>
    </row>
    <row r="9880">
      <c r="A9880" t="inlineStr">
        <is>
          <t>2022-07-25</t>
        </is>
      </c>
      <c r="B9880" t="inlineStr">
        <is>
          <t>12_P03</t>
        </is>
      </c>
      <c r="C9880" t="inlineStr">
        <is>
          <t>Modest priority: Minimum DD</t>
        </is>
      </c>
      <c r="D9880" t="b">
        <v>0</v>
      </c>
      <c r="E9880" t="b">
        <v>0</v>
      </c>
      <c r="F9880" t="b">
        <v>0</v>
      </c>
      <c r="G9880" t="n">
        <v>0.8900720425508644</v>
      </c>
      <c r="H9880" t="n">
        <v>0.2735164065102599</v>
      </c>
      <c r="I9880" t="n">
        <v>0.75</v>
      </c>
      <c r="J9880" t="n">
        <v>1.1</v>
      </c>
      <c r="K9880" t="n">
        <v>1.1</v>
      </c>
      <c r="L9880" t="n">
        <v>1.1</v>
      </c>
      <c r="M9880" t="n">
        <v>0</v>
      </c>
      <c r="N9880" t="inlineStr">
        <is>
          <t>ceiling</t>
        </is>
      </c>
      <c r="O9880" t="inlineStr">
        <is>
          <t>Optimized allocation/budget balancing; not a strong-edge label</t>
        </is>
      </c>
      <c r="P9880">
        <f>1+SUMPRODUCT(Algo_Opt_Inputs!B292:AM292,Algo_Opt_Coefs!$B$14:$AM$14)</f>
        <v/>
      </c>
      <c r="Q9880">
        <f>MAX(I9880,MIN(J9880,P9880+H9880))</f>
        <v/>
      </c>
      <c r="R9880">
        <f>Q9880-L9880</f>
        <v/>
      </c>
    </row>
    <row r="9881">
      <c r="A9881" t="inlineStr">
        <is>
          <t>2022-07-26</t>
        </is>
      </c>
      <c r="B9881" t="inlineStr">
        <is>
          <t>12_P03</t>
        </is>
      </c>
      <c r="C9881" t="inlineStr">
        <is>
          <t>Modest priority: Minimum DD</t>
        </is>
      </c>
      <c r="D9881" t="b">
        <v>0</v>
      </c>
      <c r="E9881" t="b">
        <v>0</v>
      </c>
      <c r="F9881" t="b">
        <v>0</v>
      </c>
      <c r="G9881" t="n">
        <v>0.9986487174671252</v>
      </c>
      <c r="H9881" t="n">
        <v>0.2735164065102599</v>
      </c>
      <c r="I9881" t="n">
        <v>0.75</v>
      </c>
      <c r="J9881" t="n">
        <v>1.1</v>
      </c>
      <c r="K9881" t="n">
        <v>1.1</v>
      </c>
      <c r="L9881" t="n">
        <v>1.1</v>
      </c>
      <c r="M9881" t="n">
        <v>0</v>
      </c>
      <c r="N9881" t="inlineStr">
        <is>
          <t>ceiling</t>
        </is>
      </c>
      <c r="O9881" t="inlineStr">
        <is>
          <t>Optimized allocation/budget balancing; not a strong-edge label</t>
        </is>
      </c>
      <c r="P9881">
        <f>1+SUMPRODUCT(Algo_Opt_Inputs!B293:AM293,Algo_Opt_Coefs!$B$14:$AM$14)</f>
        <v/>
      </c>
      <c r="Q9881">
        <f>MAX(I9881,MIN(J9881,P9881+H9881))</f>
        <v/>
      </c>
      <c r="R9881">
        <f>Q9881-L9881</f>
        <v/>
      </c>
    </row>
    <row r="9882">
      <c r="A9882" t="inlineStr">
        <is>
          <t>2022-07-27</t>
        </is>
      </c>
      <c r="B9882" t="inlineStr">
        <is>
          <t>12_P03</t>
        </is>
      </c>
      <c r="C9882" t="inlineStr">
        <is>
          <t>Modest priority: Minimum DD</t>
        </is>
      </c>
      <c r="D9882" t="b">
        <v>0</v>
      </c>
      <c r="E9882" t="b">
        <v>0</v>
      </c>
      <c r="F9882" t="b">
        <v>0</v>
      </c>
      <c r="G9882" t="n">
        <v>1.019769690940445</v>
      </c>
      <c r="H9882" t="n">
        <v>0.2735164065102599</v>
      </c>
      <c r="I9882" t="n">
        <v>0.75</v>
      </c>
      <c r="J9882" t="n">
        <v>1.1</v>
      </c>
      <c r="K9882" t="n">
        <v>1.1</v>
      </c>
      <c r="L9882" t="n">
        <v>1.1</v>
      </c>
      <c r="M9882" t="n">
        <v>0</v>
      </c>
      <c r="N9882" t="inlineStr">
        <is>
          <t>ceiling</t>
        </is>
      </c>
      <c r="O9882" t="inlineStr">
        <is>
          <t>Optimized allocation/budget balancing; not a strong-edge label</t>
        </is>
      </c>
      <c r="P9882">
        <f>1+SUMPRODUCT(Algo_Opt_Inputs!B294:AM294,Algo_Opt_Coefs!$B$14:$AM$14)</f>
        <v/>
      </c>
      <c r="Q9882">
        <f>MAX(I9882,MIN(J9882,P9882+H9882))</f>
        <v/>
      </c>
      <c r="R9882">
        <f>Q9882-L9882</f>
        <v/>
      </c>
    </row>
    <row r="9883">
      <c r="A9883" t="inlineStr">
        <is>
          <t>2022-07-28</t>
        </is>
      </c>
      <c r="B9883" t="inlineStr">
        <is>
          <t>12_P03</t>
        </is>
      </c>
      <c r="C9883" t="inlineStr">
        <is>
          <t>Modest priority: Minimum DD</t>
        </is>
      </c>
      <c r="D9883" t="b">
        <v>1</v>
      </c>
      <c r="E9883" t="b">
        <v>0</v>
      </c>
      <c r="F9883" t="b">
        <v>0</v>
      </c>
      <c r="G9883" t="n">
        <v>1.116418109759622</v>
      </c>
      <c r="H9883" t="n">
        <v>0.2735164065102599</v>
      </c>
      <c r="I9883" t="n">
        <v>0.75</v>
      </c>
      <c r="J9883" t="n">
        <v>0.85</v>
      </c>
      <c r="K9883" t="n">
        <v>0.85</v>
      </c>
      <c r="L9883" t="n">
        <v>0.85</v>
      </c>
      <c r="M9883" t="n">
        <v>0</v>
      </c>
      <c r="N9883" t="inlineStr">
        <is>
          <t>ceiling</t>
        </is>
      </c>
      <c r="O9883" t="inlineStr">
        <is>
          <t>Mandatory dicey upper bound</t>
        </is>
      </c>
      <c r="P9883">
        <f>1+SUMPRODUCT(Algo_Opt_Inputs!B295:AM295,Algo_Opt_Coefs!$B$14:$AM$14)</f>
        <v/>
      </c>
      <c r="Q9883">
        <f>MAX(I9883,MIN(J9883,P9883+H9883))</f>
        <v/>
      </c>
      <c r="R9883">
        <f>Q9883-L9883</f>
        <v/>
      </c>
    </row>
    <row r="9884">
      <c r="A9884" t="inlineStr">
        <is>
          <t>2022-08-02</t>
        </is>
      </c>
      <c r="B9884" t="inlineStr">
        <is>
          <t>12_P03</t>
        </is>
      </c>
      <c r="C9884" t="inlineStr">
        <is>
          <t>Modest priority: Minimum DD</t>
        </is>
      </c>
      <c r="D9884" t="b">
        <v>0</v>
      </c>
      <c r="E9884" t="b">
        <v>0</v>
      </c>
      <c r="F9884" t="b">
        <v>0</v>
      </c>
      <c r="G9884" t="n">
        <v>1.119122335291566</v>
      </c>
      <c r="H9884" t="n">
        <v>0.2735164065102599</v>
      </c>
      <c r="I9884" t="n">
        <v>0.75</v>
      </c>
      <c r="J9884" t="n">
        <v>1.1</v>
      </c>
      <c r="K9884" t="n">
        <v>1.1</v>
      </c>
      <c r="L9884" t="n">
        <v>1.1</v>
      </c>
      <c r="M9884" t="n">
        <v>0</v>
      </c>
      <c r="N9884" t="inlineStr">
        <is>
          <t>ceiling</t>
        </is>
      </c>
      <c r="O9884" t="inlineStr">
        <is>
          <t>Optimized allocation/budget balancing; not a strong-edge label</t>
        </is>
      </c>
      <c r="P9884">
        <f>1+SUMPRODUCT(Algo_Opt_Inputs!B296:AM296,Algo_Opt_Coefs!$B$14:$AM$14)</f>
        <v/>
      </c>
      <c r="Q9884">
        <f>MAX(I9884,MIN(J9884,P9884+H9884))</f>
        <v/>
      </c>
      <c r="R9884">
        <f>Q9884-L9884</f>
        <v/>
      </c>
    </row>
    <row r="9885">
      <c r="A9885" t="inlineStr">
        <is>
          <t>2022-08-03</t>
        </is>
      </c>
      <c r="B9885" t="inlineStr">
        <is>
          <t>12_P03</t>
        </is>
      </c>
      <c r="C9885" t="inlineStr">
        <is>
          <t>Modest priority: Minimum DD</t>
        </is>
      </c>
      <c r="D9885" t="b">
        <v>0</v>
      </c>
      <c r="E9885" t="b">
        <v>0</v>
      </c>
      <c r="F9885" t="b">
        <v>0</v>
      </c>
      <c r="G9885" t="n">
        <v>0.8081402126960008</v>
      </c>
      <c r="H9885" t="n">
        <v>0.2735164065102599</v>
      </c>
      <c r="I9885" t="n">
        <v>0.75</v>
      </c>
      <c r="J9885" t="n">
        <v>1.1</v>
      </c>
      <c r="K9885" t="n">
        <v>1.081656619206261</v>
      </c>
      <c r="L9885" t="n">
        <v>1.081656619206261</v>
      </c>
      <c r="M9885" t="n">
        <v>-4.440892098500626e-16</v>
      </c>
      <c r="N9885" t="inlineStr">
        <is>
          <t>interior</t>
        </is>
      </c>
      <c r="O9885" t="inlineStr">
        <is>
          <t>Optimized allocation/budget balancing; not a strong-edge label</t>
        </is>
      </c>
      <c r="P9885">
        <f>1+SUMPRODUCT(Algo_Opt_Inputs!B297:AM297,Algo_Opt_Coefs!$B$14:$AM$14)</f>
        <v/>
      </c>
      <c r="Q9885">
        <f>MAX(I9885,MIN(J9885,P9885+H9885))</f>
        <v/>
      </c>
      <c r="R9885">
        <f>Q9885-L9885</f>
        <v/>
      </c>
    </row>
    <row r="9886">
      <c r="A9886" t="inlineStr">
        <is>
          <t>2022-08-04</t>
        </is>
      </c>
      <c r="B9886" t="inlineStr">
        <is>
          <t>12_P03</t>
        </is>
      </c>
      <c r="C9886" t="inlineStr">
        <is>
          <t>Modest priority: Minimum DD</t>
        </is>
      </c>
      <c r="D9886" t="b">
        <v>1</v>
      </c>
      <c r="E9886" t="b">
        <v>0</v>
      </c>
      <c r="F9886" t="b">
        <v>0</v>
      </c>
      <c r="G9886" t="n">
        <v>1.289530723543725</v>
      </c>
      <c r="H9886" t="n">
        <v>0.2735164065102599</v>
      </c>
      <c r="I9886" t="n">
        <v>0.75</v>
      </c>
      <c r="J9886" t="n">
        <v>0.85</v>
      </c>
      <c r="K9886" t="n">
        <v>0.85</v>
      </c>
      <c r="L9886" t="n">
        <v>0.85</v>
      </c>
      <c r="M9886" t="n">
        <v>0</v>
      </c>
      <c r="N9886" t="inlineStr">
        <is>
          <t>ceiling</t>
        </is>
      </c>
      <c r="O9886" t="inlineStr">
        <is>
          <t>Mandatory dicey upper bound</t>
        </is>
      </c>
      <c r="P9886">
        <f>1+SUMPRODUCT(Algo_Opt_Inputs!B298:AM298,Algo_Opt_Coefs!$B$14:$AM$14)</f>
        <v/>
      </c>
      <c r="Q9886">
        <f>MAX(I9886,MIN(J9886,P9886+H9886))</f>
        <v/>
      </c>
      <c r="R9886">
        <f>Q9886-L9886</f>
        <v/>
      </c>
    </row>
    <row r="9887">
      <c r="A9887" t="inlineStr">
        <is>
          <t>2022-08-10</t>
        </is>
      </c>
      <c r="B9887" t="inlineStr">
        <is>
          <t>12_P03</t>
        </is>
      </c>
      <c r="C9887" t="inlineStr">
        <is>
          <t>Modest priority: Minimum DD</t>
        </is>
      </c>
      <c r="D9887" t="b">
        <v>0</v>
      </c>
      <c r="E9887" t="b">
        <v>0</v>
      </c>
      <c r="F9887" t="b">
        <v>0</v>
      </c>
      <c r="G9887" t="n">
        <v>0.5124426041910641</v>
      </c>
      <c r="H9887" t="n">
        <v>0.2735164065102599</v>
      </c>
      <c r="I9887" t="n">
        <v>0.75</v>
      </c>
      <c r="J9887" t="n">
        <v>1.1</v>
      </c>
      <c r="K9887" t="n">
        <v>0.785959010701324</v>
      </c>
      <c r="L9887" t="n">
        <v>0.7859590107013241</v>
      </c>
      <c r="M9887" t="n">
        <v>-1.110223024625157e-16</v>
      </c>
      <c r="N9887" t="inlineStr">
        <is>
          <t>interior</t>
        </is>
      </c>
      <c r="O9887" t="inlineStr">
        <is>
          <t>Optimized allocation/budget balancing; not a strong-edge label</t>
        </is>
      </c>
      <c r="P9887">
        <f>1+SUMPRODUCT(Algo_Opt_Inputs!B299:AM299,Algo_Opt_Coefs!$B$14:$AM$14)</f>
        <v/>
      </c>
      <c r="Q9887">
        <f>MAX(I9887,MIN(J9887,P9887+H9887))</f>
        <v/>
      </c>
      <c r="R9887">
        <f>Q9887-L9887</f>
        <v/>
      </c>
    </row>
    <row r="9888">
      <c r="A9888" t="inlineStr">
        <is>
          <t>2022-08-11</t>
        </is>
      </c>
      <c r="B9888" t="inlineStr">
        <is>
          <t>12_P03</t>
        </is>
      </c>
      <c r="C9888" t="inlineStr">
        <is>
          <t>Modest priority: Minimum DD</t>
        </is>
      </c>
      <c r="D9888" t="b">
        <v>1</v>
      </c>
      <c r="E9888" t="b">
        <v>0</v>
      </c>
      <c r="F9888" t="b">
        <v>0</v>
      </c>
      <c r="G9888" t="n">
        <v>0.5237077770123103</v>
      </c>
      <c r="H9888" t="n">
        <v>0.2735164065102599</v>
      </c>
      <c r="I9888" t="n">
        <v>0.75</v>
      </c>
      <c r="J9888" t="n">
        <v>0.85</v>
      </c>
      <c r="K9888" t="n">
        <v>0.7972241835225702</v>
      </c>
      <c r="L9888" t="n">
        <v>0.7972241835225704</v>
      </c>
      <c r="M9888" t="n">
        <v>-2.220446049250313e-16</v>
      </c>
      <c r="N9888" t="inlineStr">
        <is>
          <t>interior</t>
        </is>
      </c>
      <c r="O9888" t="inlineStr">
        <is>
          <t>Mandatory dicey upper bound</t>
        </is>
      </c>
      <c r="P9888">
        <f>1+SUMPRODUCT(Algo_Opt_Inputs!B300:AM300,Algo_Opt_Coefs!$B$14:$AM$14)</f>
        <v/>
      </c>
      <c r="Q9888">
        <f>MAX(I9888,MIN(J9888,P9888+H9888))</f>
        <v/>
      </c>
      <c r="R9888">
        <f>Q9888-L9888</f>
        <v/>
      </c>
    </row>
    <row r="9889">
      <c r="A9889" t="inlineStr">
        <is>
          <t>2022-08-16</t>
        </is>
      </c>
      <c r="B9889" t="inlineStr">
        <is>
          <t>12_P03</t>
        </is>
      </c>
      <c r="C9889" t="inlineStr">
        <is>
          <t>Modest priority: Minimum DD</t>
        </is>
      </c>
      <c r="D9889" t="b">
        <v>0</v>
      </c>
      <c r="E9889" t="b">
        <v>0</v>
      </c>
      <c r="F9889" t="b">
        <v>0</v>
      </c>
      <c r="G9889" t="n">
        <v>1.228196357901768</v>
      </c>
      <c r="H9889" t="n">
        <v>0.2735164065102599</v>
      </c>
      <c r="I9889" t="n">
        <v>0.75</v>
      </c>
      <c r="J9889" t="n">
        <v>1.1</v>
      </c>
      <c r="K9889" t="n">
        <v>1.1</v>
      </c>
      <c r="L9889" t="n">
        <v>1.1</v>
      </c>
      <c r="M9889" t="n">
        <v>0</v>
      </c>
      <c r="N9889" t="inlineStr">
        <is>
          <t>ceiling</t>
        </is>
      </c>
      <c r="O9889" t="inlineStr">
        <is>
          <t>Optimized allocation/budget balancing; not a strong-edge label</t>
        </is>
      </c>
      <c r="P9889">
        <f>1+SUMPRODUCT(Algo_Opt_Inputs!B301:AM301,Algo_Opt_Coefs!$B$14:$AM$14)</f>
        <v/>
      </c>
      <c r="Q9889">
        <f>MAX(I9889,MIN(J9889,P9889+H9889))</f>
        <v/>
      </c>
      <c r="R9889">
        <f>Q9889-L9889</f>
        <v/>
      </c>
    </row>
    <row r="9890">
      <c r="A9890" t="inlineStr">
        <is>
          <t>2022-08-18</t>
        </is>
      </c>
      <c r="B9890" t="inlineStr">
        <is>
          <t>12_P03</t>
        </is>
      </c>
      <c r="C9890" t="inlineStr">
        <is>
          <t>Modest priority: Minimum DD</t>
        </is>
      </c>
      <c r="D9890" t="b">
        <v>0</v>
      </c>
      <c r="E9890" t="b">
        <v>0</v>
      </c>
      <c r="F9890" t="b">
        <v>1</v>
      </c>
      <c r="G9890" t="n">
        <v>1.345324374609526</v>
      </c>
      <c r="H9890" t="n">
        <v>0.2735164065102599</v>
      </c>
      <c r="I9890" t="n">
        <v>0.75</v>
      </c>
      <c r="J9890" t="n">
        <v>1</v>
      </c>
      <c r="K9890" t="n">
        <v>1</v>
      </c>
      <c r="L9890" t="n">
        <v>1</v>
      </c>
      <c r="M9890" t="n">
        <v>0</v>
      </c>
      <c r="N9890" t="inlineStr">
        <is>
          <t>ceiling</t>
        </is>
      </c>
      <c r="O9890" t="inlineStr">
        <is>
          <t>Archived09:16 cap</t>
        </is>
      </c>
      <c r="P9890">
        <f>1+SUMPRODUCT(Algo_Opt_Inputs!B302:AM302,Algo_Opt_Coefs!$B$14:$AM$14)</f>
        <v/>
      </c>
      <c r="Q9890">
        <f>MAX(I9890,MIN(J9890,P9890+H9890))</f>
        <v/>
      </c>
      <c r="R9890">
        <f>Q9890-L9890</f>
        <v/>
      </c>
    </row>
    <row r="9891">
      <c r="A9891" t="inlineStr">
        <is>
          <t>2022-08-19</t>
        </is>
      </c>
      <c r="B9891" t="inlineStr">
        <is>
          <t>12_P03</t>
        </is>
      </c>
      <c r="C9891" t="inlineStr">
        <is>
          <t>Modest priority: Minimum DD</t>
        </is>
      </c>
      <c r="D9891" t="b">
        <v>0</v>
      </c>
      <c r="E9891" t="b">
        <v>0</v>
      </c>
      <c r="F9891" t="b">
        <v>0</v>
      </c>
      <c r="G9891" t="n">
        <v>1.174155978959917</v>
      </c>
      <c r="H9891" t="n">
        <v>0.2735164065102599</v>
      </c>
      <c r="I9891" t="n">
        <v>0.75</v>
      </c>
      <c r="J9891" t="n">
        <v>1.1</v>
      </c>
      <c r="K9891" t="n">
        <v>1.1</v>
      </c>
      <c r="L9891" t="n">
        <v>1.1</v>
      </c>
      <c r="M9891" t="n">
        <v>0</v>
      </c>
      <c r="N9891" t="inlineStr">
        <is>
          <t>ceiling</t>
        </is>
      </c>
      <c r="O9891" t="inlineStr">
        <is>
          <t>Optimized allocation/budget balancing; not a strong-edge label</t>
        </is>
      </c>
      <c r="P9891">
        <f>1+SUMPRODUCT(Algo_Opt_Inputs!B303:AM303,Algo_Opt_Coefs!$B$14:$AM$14)</f>
        <v/>
      </c>
      <c r="Q9891">
        <f>MAX(I9891,MIN(J9891,P9891+H9891))</f>
        <v/>
      </c>
      <c r="R9891">
        <f>Q9891-L9891</f>
        <v/>
      </c>
    </row>
    <row r="9892">
      <c r="A9892" t="inlineStr">
        <is>
          <t>2022-08-23</t>
        </is>
      </c>
      <c r="B9892" t="inlineStr">
        <is>
          <t>12_P03</t>
        </is>
      </c>
      <c r="C9892" t="inlineStr">
        <is>
          <t>Modest priority: Minimum DD</t>
        </is>
      </c>
      <c r="D9892" t="b">
        <v>0</v>
      </c>
      <c r="E9892" t="b">
        <v>0</v>
      </c>
      <c r="F9892" t="b">
        <v>0</v>
      </c>
      <c r="G9892" t="n">
        <v>1.029167080624867</v>
      </c>
      <c r="H9892" t="n">
        <v>0.2735164065102599</v>
      </c>
      <c r="I9892" t="n">
        <v>0.75</v>
      </c>
      <c r="J9892" t="n">
        <v>1.1</v>
      </c>
      <c r="K9892" t="n">
        <v>1.1</v>
      </c>
      <c r="L9892" t="n">
        <v>1.1</v>
      </c>
      <c r="M9892" t="n">
        <v>0</v>
      </c>
      <c r="N9892" t="inlineStr">
        <is>
          <t>ceiling</t>
        </is>
      </c>
      <c r="O9892" t="inlineStr">
        <is>
          <t>Optimized allocation/budget balancing; not a strong-edge label</t>
        </is>
      </c>
      <c r="P9892">
        <f>1+SUMPRODUCT(Algo_Opt_Inputs!B304:AM304,Algo_Opt_Coefs!$B$14:$AM$14)</f>
        <v/>
      </c>
      <c r="Q9892">
        <f>MAX(I9892,MIN(J9892,P9892+H9892))</f>
        <v/>
      </c>
      <c r="R9892">
        <f>Q9892-L9892</f>
        <v/>
      </c>
    </row>
    <row r="9893">
      <c r="A9893" t="inlineStr">
        <is>
          <t>2022-08-24</t>
        </is>
      </c>
      <c r="B9893" t="inlineStr">
        <is>
          <t>12_P03</t>
        </is>
      </c>
      <c r="C9893" t="inlineStr">
        <is>
          <t>Modest priority: Minimum DD</t>
        </is>
      </c>
      <c r="D9893" t="b">
        <v>0</v>
      </c>
      <c r="E9893" t="b">
        <v>1</v>
      </c>
      <c r="F9893" t="b">
        <v>0</v>
      </c>
      <c r="G9893" t="n">
        <v>0.8879526562830374</v>
      </c>
      <c r="H9893" t="n">
        <v>0.2735164065102599</v>
      </c>
      <c r="I9893" t="n">
        <v>1.1</v>
      </c>
      <c r="J9893" t="n">
        <v>1.15</v>
      </c>
      <c r="K9893" t="n">
        <v>1.15</v>
      </c>
      <c r="L9893" t="n">
        <v>1.15</v>
      </c>
      <c r="M9893" t="n">
        <v>0</v>
      </c>
      <c r="N9893" t="inlineStr">
        <is>
          <t>ceiling</t>
        </is>
      </c>
      <c r="O9893" t="inlineStr">
        <is>
          <t>Strong-edge priority bounds</t>
        </is>
      </c>
      <c r="P9893">
        <f>1+SUMPRODUCT(Algo_Opt_Inputs!B305:AM305,Algo_Opt_Coefs!$B$14:$AM$14)</f>
        <v/>
      </c>
      <c r="Q9893">
        <f>MAX(I9893,MIN(J9893,P9893+H9893))</f>
        <v/>
      </c>
      <c r="R9893">
        <f>Q9893-L9893</f>
        <v/>
      </c>
    </row>
    <row r="9894">
      <c r="A9894" t="inlineStr">
        <is>
          <t>2022-08-25</t>
        </is>
      </c>
      <c r="B9894" t="inlineStr">
        <is>
          <t>12_P03</t>
        </is>
      </c>
      <c r="C9894" t="inlineStr">
        <is>
          <t>Modest priority: Minimum DD</t>
        </is>
      </c>
      <c r="D9894" t="b">
        <v>0</v>
      </c>
      <c r="E9894" t="b">
        <v>0</v>
      </c>
      <c r="F9894" t="b">
        <v>0</v>
      </c>
      <c r="G9894" t="n">
        <v>1.6938283839117</v>
      </c>
      <c r="H9894" t="n">
        <v>0.2735164065102599</v>
      </c>
      <c r="I9894" t="n">
        <v>0.75</v>
      </c>
      <c r="J9894" t="n">
        <v>1.1</v>
      </c>
      <c r="K9894" t="n">
        <v>1.1</v>
      </c>
      <c r="L9894" t="n">
        <v>1.1</v>
      </c>
      <c r="M9894" t="n">
        <v>0</v>
      </c>
      <c r="N9894" t="inlineStr">
        <is>
          <t>ceiling</t>
        </is>
      </c>
      <c r="O9894" t="inlineStr">
        <is>
          <t>Optimized allocation/budget balancing; not a strong-edge label</t>
        </is>
      </c>
      <c r="P9894">
        <f>1+SUMPRODUCT(Algo_Opt_Inputs!B306:AM306,Algo_Opt_Coefs!$B$14:$AM$14)</f>
        <v/>
      </c>
      <c r="Q9894">
        <f>MAX(I9894,MIN(J9894,P9894+H9894))</f>
        <v/>
      </c>
      <c r="R9894">
        <f>Q9894-L9894</f>
        <v/>
      </c>
    </row>
    <row r="9895">
      <c r="A9895" t="inlineStr">
        <is>
          <t>2022-08-29</t>
        </is>
      </c>
      <c r="B9895" t="inlineStr">
        <is>
          <t>12_P03</t>
        </is>
      </c>
      <c r="C9895" t="inlineStr">
        <is>
          <t>Modest priority: Minimum DD</t>
        </is>
      </c>
      <c r="D9895" t="b">
        <v>0</v>
      </c>
      <c r="E9895" t="b">
        <v>0</v>
      </c>
      <c r="F9895" t="b">
        <v>0</v>
      </c>
      <c r="G9895" t="n">
        <v>0.9137993125514642</v>
      </c>
      <c r="H9895" t="n">
        <v>0.2735164065102599</v>
      </c>
      <c r="I9895" t="n">
        <v>0.75</v>
      </c>
      <c r="J9895" t="n">
        <v>1.1</v>
      </c>
      <c r="K9895" t="n">
        <v>1.1</v>
      </c>
      <c r="L9895" t="n">
        <v>1.1</v>
      </c>
      <c r="M9895" t="n">
        <v>0</v>
      </c>
      <c r="N9895" t="inlineStr">
        <is>
          <t>ceiling</t>
        </is>
      </c>
      <c r="O9895" t="inlineStr">
        <is>
          <t>Optimized allocation/budget balancing; not a strong-edge label</t>
        </is>
      </c>
      <c r="P9895">
        <f>1+SUMPRODUCT(Algo_Opt_Inputs!B307:AM307,Algo_Opt_Coefs!$B$14:$AM$14)</f>
        <v/>
      </c>
      <c r="Q9895">
        <f>MAX(I9895,MIN(J9895,P9895+H9895))</f>
        <v/>
      </c>
      <c r="R9895">
        <f>Q9895-L9895</f>
        <v/>
      </c>
    </row>
    <row r="9896">
      <c r="A9896" t="inlineStr">
        <is>
          <t>2022-09-01</t>
        </is>
      </c>
      <c r="B9896" t="inlineStr">
        <is>
          <t>12_P03</t>
        </is>
      </c>
      <c r="C9896" t="inlineStr">
        <is>
          <t>Modest priority: Minimum DD</t>
        </is>
      </c>
      <c r="D9896" t="b">
        <v>0</v>
      </c>
      <c r="E9896" t="b">
        <v>0</v>
      </c>
      <c r="F9896" t="b">
        <v>1</v>
      </c>
      <c r="G9896" t="n">
        <v>1.429053919563972</v>
      </c>
      <c r="H9896" t="n">
        <v>0.2735164065102599</v>
      </c>
      <c r="I9896" t="n">
        <v>0.75</v>
      </c>
      <c r="J9896" t="n">
        <v>1</v>
      </c>
      <c r="K9896" t="n">
        <v>1</v>
      </c>
      <c r="L9896" t="n">
        <v>1</v>
      </c>
      <c r="M9896" t="n">
        <v>0</v>
      </c>
      <c r="N9896" t="inlineStr">
        <is>
          <t>ceiling</t>
        </is>
      </c>
      <c r="O9896" t="inlineStr">
        <is>
          <t>Archived09:16 cap</t>
        </is>
      </c>
      <c r="P9896">
        <f>1+SUMPRODUCT(Algo_Opt_Inputs!B308:AM308,Algo_Opt_Coefs!$B$14:$AM$14)</f>
        <v/>
      </c>
      <c r="Q9896">
        <f>MAX(I9896,MIN(J9896,P9896+H9896))</f>
        <v/>
      </c>
      <c r="R9896">
        <f>Q9896-L9896</f>
        <v/>
      </c>
    </row>
    <row r="9897">
      <c r="A9897" t="inlineStr">
        <is>
          <t>2022-09-06</t>
        </is>
      </c>
      <c r="B9897" t="inlineStr">
        <is>
          <t>12_P03</t>
        </is>
      </c>
      <c r="C9897" t="inlineStr">
        <is>
          <t>Modest priority: Minimum DD</t>
        </is>
      </c>
      <c r="D9897" t="b">
        <v>0</v>
      </c>
      <c r="E9897" t="b">
        <v>0</v>
      </c>
      <c r="F9897" t="b">
        <v>0</v>
      </c>
      <c r="G9897" t="n">
        <v>1.003360658662316</v>
      </c>
      <c r="H9897" t="n">
        <v>0.2735164065102599</v>
      </c>
      <c r="I9897" t="n">
        <v>0.75</v>
      </c>
      <c r="J9897" t="n">
        <v>1.1</v>
      </c>
      <c r="K9897" t="n">
        <v>1.1</v>
      </c>
      <c r="L9897" t="n">
        <v>1.1</v>
      </c>
      <c r="M9897" t="n">
        <v>0</v>
      </c>
      <c r="N9897" t="inlineStr">
        <is>
          <t>ceiling</t>
        </is>
      </c>
      <c r="O9897" t="inlineStr">
        <is>
          <t>Optimized allocation/budget balancing; not a strong-edge label</t>
        </is>
      </c>
      <c r="P9897">
        <f>1+SUMPRODUCT(Algo_Opt_Inputs!B309:AM309,Algo_Opt_Coefs!$B$14:$AM$14)</f>
        <v/>
      </c>
      <c r="Q9897">
        <f>MAX(I9897,MIN(J9897,P9897+H9897))</f>
        <v/>
      </c>
      <c r="R9897">
        <f>Q9897-L9897</f>
        <v/>
      </c>
    </row>
    <row r="9898">
      <c r="A9898" t="inlineStr">
        <is>
          <t>2022-09-07</t>
        </is>
      </c>
      <c r="B9898" t="inlineStr">
        <is>
          <t>12_P03</t>
        </is>
      </c>
      <c r="C9898" t="inlineStr">
        <is>
          <t>Modest priority: Minimum DD</t>
        </is>
      </c>
      <c r="D9898" t="b">
        <v>0</v>
      </c>
      <c r="E9898" t="b">
        <v>0</v>
      </c>
      <c r="F9898" t="b">
        <v>0</v>
      </c>
      <c r="G9898" t="n">
        <v>0.5590404762885164</v>
      </c>
      <c r="H9898" t="n">
        <v>0.2735164065102599</v>
      </c>
      <c r="I9898" t="n">
        <v>0.75</v>
      </c>
      <c r="J9898" t="n">
        <v>1.1</v>
      </c>
      <c r="K9898" t="n">
        <v>0.8325568827987763</v>
      </c>
      <c r="L9898" t="n">
        <v>0.8325568827987764</v>
      </c>
      <c r="M9898" t="n">
        <v>-1.110223024625157e-16</v>
      </c>
      <c r="N9898" t="inlineStr">
        <is>
          <t>interior</t>
        </is>
      </c>
      <c r="O9898" t="inlineStr">
        <is>
          <t>Optimized allocation/budget balancing; not a strong-edge label</t>
        </is>
      </c>
      <c r="P9898">
        <f>1+SUMPRODUCT(Algo_Opt_Inputs!B310:AM310,Algo_Opt_Coefs!$B$14:$AM$14)</f>
        <v/>
      </c>
      <c r="Q9898">
        <f>MAX(I9898,MIN(J9898,P9898+H9898))</f>
        <v/>
      </c>
      <c r="R9898">
        <f>Q9898-L9898</f>
        <v/>
      </c>
    </row>
    <row r="9899">
      <c r="A9899" t="inlineStr">
        <is>
          <t>2022-09-08</t>
        </is>
      </c>
      <c r="B9899" t="inlineStr">
        <is>
          <t>12_P03</t>
        </is>
      </c>
      <c r="C9899" t="inlineStr">
        <is>
          <t>Modest priority: Minimum DD</t>
        </is>
      </c>
      <c r="D9899" t="b">
        <v>0</v>
      </c>
      <c r="E9899" t="b">
        <v>0</v>
      </c>
      <c r="F9899" t="b">
        <v>0</v>
      </c>
      <c r="G9899" t="n">
        <v>1.40748379670531</v>
      </c>
      <c r="H9899" t="n">
        <v>0.2735164065102599</v>
      </c>
      <c r="I9899" t="n">
        <v>0.75</v>
      </c>
      <c r="J9899" t="n">
        <v>1.1</v>
      </c>
      <c r="K9899" t="n">
        <v>1.1</v>
      </c>
      <c r="L9899" t="n">
        <v>1.1</v>
      </c>
      <c r="M9899" t="n">
        <v>0</v>
      </c>
      <c r="N9899" t="inlineStr">
        <is>
          <t>ceiling</t>
        </is>
      </c>
      <c r="O9899" t="inlineStr">
        <is>
          <t>Optimized allocation/budget balancing; not a strong-edge label</t>
        </is>
      </c>
      <c r="P9899">
        <f>1+SUMPRODUCT(Algo_Opt_Inputs!B311:AM311,Algo_Opt_Coefs!$B$14:$AM$14)</f>
        <v/>
      </c>
      <c r="Q9899">
        <f>MAX(I9899,MIN(J9899,P9899+H9899))</f>
        <v/>
      </c>
      <c r="R9899">
        <f>Q9899-L9899</f>
        <v/>
      </c>
    </row>
    <row r="9900">
      <c r="A9900" t="inlineStr">
        <is>
          <t>2022-09-12</t>
        </is>
      </c>
      <c r="B9900" t="inlineStr">
        <is>
          <t>12_P03</t>
        </is>
      </c>
      <c r="C9900" t="inlineStr">
        <is>
          <t>Modest priority: Minimum DD</t>
        </is>
      </c>
      <c r="D9900" t="b">
        <v>0</v>
      </c>
      <c r="E9900" t="b">
        <v>0</v>
      </c>
      <c r="F9900" t="b">
        <v>0</v>
      </c>
      <c r="G9900" t="n">
        <v>0.9425967901815844</v>
      </c>
      <c r="H9900" t="n">
        <v>0.2735164065102599</v>
      </c>
      <c r="I9900" t="n">
        <v>0.75</v>
      </c>
      <c r="J9900" t="n">
        <v>1.1</v>
      </c>
      <c r="K9900" t="n">
        <v>1.1</v>
      </c>
      <c r="L9900" t="n">
        <v>1.1</v>
      </c>
      <c r="M9900" t="n">
        <v>0</v>
      </c>
      <c r="N9900" t="inlineStr">
        <is>
          <t>ceiling</t>
        </is>
      </c>
      <c r="O9900" t="inlineStr">
        <is>
          <t>Optimized allocation/budget balancing; not a strong-edge label</t>
        </is>
      </c>
      <c r="P9900">
        <f>1+SUMPRODUCT(Algo_Opt_Inputs!B312:AM312,Algo_Opt_Coefs!$B$14:$AM$14)</f>
        <v/>
      </c>
      <c r="Q9900">
        <f>MAX(I9900,MIN(J9900,P9900+H9900))</f>
        <v/>
      </c>
      <c r="R9900">
        <f>Q9900-L9900</f>
        <v/>
      </c>
    </row>
    <row r="9901">
      <c r="A9901" t="inlineStr">
        <is>
          <t>2022-09-13</t>
        </is>
      </c>
      <c r="B9901" t="inlineStr">
        <is>
          <t>12_P03</t>
        </is>
      </c>
      <c r="C9901" t="inlineStr">
        <is>
          <t>Modest priority: Minimum DD</t>
        </is>
      </c>
      <c r="D9901" t="b">
        <v>0</v>
      </c>
      <c r="E9901" t="b">
        <v>0</v>
      </c>
      <c r="F9901" t="b">
        <v>0</v>
      </c>
      <c r="G9901" t="n">
        <v>1.190719799721816</v>
      </c>
      <c r="H9901" t="n">
        <v>0.2735164065102599</v>
      </c>
      <c r="I9901" t="n">
        <v>0.75</v>
      </c>
      <c r="J9901" t="n">
        <v>1.1</v>
      </c>
      <c r="K9901" t="n">
        <v>1.1</v>
      </c>
      <c r="L9901" t="n">
        <v>1.1</v>
      </c>
      <c r="M9901" t="n">
        <v>0</v>
      </c>
      <c r="N9901" t="inlineStr">
        <is>
          <t>ceiling</t>
        </is>
      </c>
      <c r="O9901" t="inlineStr">
        <is>
          <t>Optimized allocation/budget balancing; not a strong-edge label</t>
        </is>
      </c>
      <c r="P9901">
        <f>1+SUMPRODUCT(Algo_Opt_Inputs!B313:AM313,Algo_Opt_Coefs!$B$14:$AM$14)</f>
        <v/>
      </c>
      <c r="Q9901">
        <f>MAX(I9901,MIN(J9901,P9901+H9901))</f>
        <v/>
      </c>
      <c r="R9901">
        <f>Q9901-L9901</f>
        <v/>
      </c>
    </row>
    <row r="9902">
      <c r="A9902" t="inlineStr">
        <is>
          <t>2022-09-14</t>
        </is>
      </c>
      <c r="B9902" t="inlineStr">
        <is>
          <t>12_P03</t>
        </is>
      </c>
      <c r="C9902" t="inlineStr">
        <is>
          <t>Modest priority: Minimum DD</t>
        </is>
      </c>
      <c r="D9902" t="b">
        <v>0</v>
      </c>
      <c r="E9902" t="b">
        <v>0</v>
      </c>
      <c r="F9902" t="b">
        <v>0</v>
      </c>
      <c r="G9902" t="n">
        <v>0.4783569915772907</v>
      </c>
      <c r="H9902" t="n">
        <v>0.2735164065102599</v>
      </c>
      <c r="I9902" t="n">
        <v>0.75</v>
      </c>
      <c r="J9902" t="n">
        <v>1.1</v>
      </c>
      <c r="K9902" t="n">
        <v>0.7518733980875506</v>
      </c>
      <c r="L9902" t="n">
        <v>0.7518733980875507</v>
      </c>
      <c r="M9902" t="n">
        <v>-1.110223024625157e-16</v>
      </c>
      <c r="N9902" t="inlineStr">
        <is>
          <t>interior</t>
        </is>
      </c>
      <c r="O9902" t="inlineStr">
        <is>
          <t>Optimized allocation/budget balancing; not a strong-edge label</t>
        </is>
      </c>
      <c r="P9902">
        <f>1+SUMPRODUCT(Algo_Opt_Inputs!B314:AM314,Algo_Opt_Coefs!$B$14:$AM$14)</f>
        <v/>
      </c>
      <c r="Q9902">
        <f>MAX(I9902,MIN(J9902,P9902+H9902))</f>
        <v/>
      </c>
      <c r="R9902">
        <f>Q9902-L9902</f>
        <v/>
      </c>
    </row>
    <row r="9903">
      <c r="A9903" t="inlineStr">
        <is>
          <t>2022-09-15</t>
        </is>
      </c>
      <c r="B9903" t="inlineStr">
        <is>
          <t>12_P03</t>
        </is>
      </c>
      <c r="C9903" t="inlineStr">
        <is>
          <t>Modest priority: Minimum DD</t>
        </is>
      </c>
      <c r="D9903" t="b">
        <v>1</v>
      </c>
      <c r="E9903" t="b">
        <v>0</v>
      </c>
      <c r="F9903" t="b">
        <v>0</v>
      </c>
      <c r="G9903" t="n">
        <v>0.4733064794769379</v>
      </c>
      <c r="H9903" t="n">
        <v>0.2735164065102599</v>
      </c>
      <c r="I9903" t="n">
        <v>0.75</v>
      </c>
      <c r="J9903" t="n">
        <v>0.85</v>
      </c>
      <c r="K9903" t="n">
        <v>0.75</v>
      </c>
      <c r="L9903" t="n">
        <v>0.75</v>
      </c>
      <c r="M9903" t="n">
        <v>0</v>
      </c>
      <c r="N9903" t="inlineStr">
        <is>
          <t>floor</t>
        </is>
      </c>
      <c r="O9903" t="inlineStr">
        <is>
          <t>Mandatory dicey upper bound</t>
        </is>
      </c>
      <c r="P9903">
        <f>1+SUMPRODUCT(Algo_Opt_Inputs!B315:AM315,Algo_Opt_Coefs!$B$14:$AM$14)</f>
        <v/>
      </c>
      <c r="Q9903">
        <f>MAX(I9903,MIN(J9903,P9903+H9903))</f>
        <v/>
      </c>
      <c r="R9903">
        <f>Q9903-L9903</f>
        <v/>
      </c>
    </row>
    <row r="9904">
      <c r="A9904" t="inlineStr">
        <is>
          <t>2022-09-19</t>
        </is>
      </c>
      <c r="B9904" t="inlineStr">
        <is>
          <t>12_P03</t>
        </is>
      </c>
      <c r="C9904" t="inlineStr">
        <is>
          <t>Modest priority: Minimum DD</t>
        </is>
      </c>
      <c r="D9904" t="b">
        <v>1</v>
      </c>
      <c r="E9904" t="b">
        <v>0</v>
      </c>
      <c r="F9904" t="b">
        <v>0</v>
      </c>
      <c r="G9904" t="n">
        <v>0.6293660748430563</v>
      </c>
      <c r="H9904" t="n">
        <v>0.2735164065102599</v>
      </c>
      <c r="I9904" t="n">
        <v>0.75</v>
      </c>
      <c r="J9904" t="n">
        <v>0.85</v>
      </c>
      <c r="K9904" t="n">
        <v>0.85</v>
      </c>
      <c r="L9904" t="n">
        <v>0.85</v>
      </c>
      <c r="M9904" t="n">
        <v>0</v>
      </c>
      <c r="N9904" t="inlineStr">
        <is>
          <t>ceiling</t>
        </is>
      </c>
      <c r="O9904" t="inlineStr">
        <is>
          <t>Mandatory dicey upper bound</t>
        </is>
      </c>
      <c r="P9904">
        <f>1+SUMPRODUCT(Algo_Opt_Inputs!B316:AM316,Algo_Opt_Coefs!$B$14:$AM$14)</f>
        <v/>
      </c>
      <c r="Q9904">
        <f>MAX(I9904,MIN(J9904,P9904+H9904))</f>
        <v/>
      </c>
      <c r="R9904">
        <f>Q9904-L9904</f>
        <v/>
      </c>
    </row>
    <row r="9905">
      <c r="A9905" t="inlineStr">
        <is>
          <t>2022-09-20</t>
        </is>
      </c>
      <c r="B9905" t="inlineStr">
        <is>
          <t>12_P03</t>
        </is>
      </c>
      <c r="C9905" t="inlineStr">
        <is>
          <t>Modest priority: Minimum DD</t>
        </is>
      </c>
      <c r="D9905" t="b">
        <v>0</v>
      </c>
      <c r="E9905" t="b">
        <v>1</v>
      </c>
      <c r="F9905" t="b">
        <v>0</v>
      </c>
      <c r="G9905" t="n">
        <v>1.049708331696751</v>
      </c>
      <c r="H9905" t="n">
        <v>0.2735164065102599</v>
      </c>
      <c r="I9905" t="n">
        <v>1.1</v>
      </c>
      <c r="J9905" t="n">
        <v>1.15</v>
      </c>
      <c r="K9905" t="n">
        <v>1.15</v>
      </c>
      <c r="L9905" t="n">
        <v>1.15</v>
      </c>
      <c r="M9905" t="n">
        <v>0</v>
      </c>
      <c r="N9905" t="inlineStr">
        <is>
          <t>ceiling</t>
        </is>
      </c>
      <c r="O9905" t="inlineStr">
        <is>
          <t>Strong-edge priority bounds</t>
        </is>
      </c>
      <c r="P9905">
        <f>1+SUMPRODUCT(Algo_Opt_Inputs!B317:AM317,Algo_Opt_Coefs!$B$14:$AM$14)</f>
        <v/>
      </c>
      <c r="Q9905">
        <f>MAX(I9905,MIN(J9905,P9905+H9905))</f>
        <v/>
      </c>
      <c r="R9905">
        <f>Q9905-L9905</f>
        <v/>
      </c>
    </row>
    <row r="9906">
      <c r="A9906" t="inlineStr">
        <is>
          <t>2022-09-21</t>
        </is>
      </c>
      <c r="B9906" t="inlineStr">
        <is>
          <t>12_P03</t>
        </is>
      </c>
      <c r="C9906" t="inlineStr">
        <is>
          <t>Modest priority: Minimum DD</t>
        </is>
      </c>
      <c r="D9906" t="b">
        <v>0</v>
      </c>
      <c r="E9906" t="b">
        <v>0</v>
      </c>
      <c r="F9906" t="b">
        <v>1</v>
      </c>
      <c r="G9906" t="n">
        <v>0.4945445048439349</v>
      </c>
      <c r="H9906" t="n">
        <v>0.2735164065102599</v>
      </c>
      <c r="I9906" t="n">
        <v>0.75</v>
      </c>
      <c r="J9906" t="n">
        <v>1</v>
      </c>
      <c r="K9906" t="n">
        <v>0.7680609113541947</v>
      </c>
      <c r="L9906" t="n">
        <v>0.7680609113541947</v>
      </c>
      <c r="M9906" t="n">
        <v>0</v>
      </c>
      <c r="N9906" t="inlineStr">
        <is>
          <t>interior</t>
        </is>
      </c>
      <c r="O9906" t="inlineStr">
        <is>
          <t>Archived09:16 cap</t>
        </is>
      </c>
      <c r="P9906">
        <f>1+SUMPRODUCT(Algo_Opt_Inputs!B318:AM318,Algo_Opt_Coefs!$B$14:$AM$14)</f>
        <v/>
      </c>
      <c r="Q9906">
        <f>MAX(I9906,MIN(J9906,P9906+H9906))</f>
        <v/>
      </c>
      <c r="R9906">
        <f>Q9906-L9906</f>
        <v/>
      </c>
    </row>
    <row r="9907">
      <c r="A9907" t="inlineStr">
        <is>
          <t>2022-09-22</t>
        </is>
      </c>
      <c r="B9907" t="inlineStr">
        <is>
          <t>12_P03</t>
        </is>
      </c>
      <c r="C9907" t="inlineStr">
        <is>
          <t>Modest priority: Minimum DD</t>
        </is>
      </c>
      <c r="D9907" t="b">
        <v>0</v>
      </c>
      <c r="E9907" t="b">
        <v>0</v>
      </c>
      <c r="F9907" t="b">
        <v>1</v>
      </c>
      <c r="G9907" t="n">
        <v>1.041448823823572</v>
      </c>
      <c r="H9907" t="n">
        <v>0.2735164065102599</v>
      </c>
      <c r="I9907" t="n">
        <v>0.75</v>
      </c>
      <c r="J9907" t="n">
        <v>1</v>
      </c>
      <c r="K9907" t="n">
        <v>1</v>
      </c>
      <c r="L9907" t="n">
        <v>1</v>
      </c>
      <c r="M9907" t="n">
        <v>0</v>
      </c>
      <c r="N9907" t="inlineStr">
        <is>
          <t>ceiling</t>
        </is>
      </c>
      <c r="O9907" t="inlineStr">
        <is>
          <t>Archived09:16 cap</t>
        </is>
      </c>
      <c r="P9907">
        <f>1+SUMPRODUCT(Algo_Opt_Inputs!B319:AM319,Algo_Opt_Coefs!$B$14:$AM$14)</f>
        <v/>
      </c>
      <c r="Q9907">
        <f>MAX(I9907,MIN(J9907,P9907+H9907))</f>
        <v/>
      </c>
      <c r="R9907">
        <f>Q9907-L9907</f>
        <v/>
      </c>
    </row>
    <row r="9908">
      <c r="A9908" t="inlineStr">
        <is>
          <t>2022-09-26</t>
        </is>
      </c>
      <c r="B9908" t="inlineStr">
        <is>
          <t>12_P03</t>
        </is>
      </c>
      <c r="C9908" t="inlineStr">
        <is>
          <t>Modest priority: Minimum DD</t>
        </is>
      </c>
      <c r="D9908" t="b">
        <v>0</v>
      </c>
      <c r="E9908" t="b">
        <v>0</v>
      </c>
      <c r="F9908" t="b">
        <v>0</v>
      </c>
      <c r="G9908" t="n">
        <v>0.7592256924531166</v>
      </c>
      <c r="H9908" t="n">
        <v>0.2735164065102599</v>
      </c>
      <c r="I9908" t="n">
        <v>0.75</v>
      </c>
      <c r="J9908" t="n">
        <v>1.1</v>
      </c>
      <c r="K9908" t="n">
        <v>1.032742098963376</v>
      </c>
      <c r="L9908" t="n">
        <v>1.032742098963377</v>
      </c>
      <c r="M9908" t="n">
        <v>-6.661338147750939e-16</v>
      </c>
      <c r="N9908" t="inlineStr">
        <is>
          <t>interior</t>
        </is>
      </c>
      <c r="O9908" t="inlineStr">
        <is>
          <t>Optimized allocation/budget balancing; not a strong-edge label</t>
        </is>
      </c>
      <c r="P9908">
        <f>1+SUMPRODUCT(Algo_Opt_Inputs!B320:AM320,Algo_Opt_Coefs!$B$14:$AM$14)</f>
        <v/>
      </c>
      <c r="Q9908">
        <f>MAX(I9908,MIN(J9908,P9908+H9908))</f>
        <v/>
      </c>
      <c r="R9908">
        <f>Q9908-L9908</f>
        <v/>
      </c>
    </row>
    <row r="9909">
      <c r="A9909" t="inlineStr">
        <is>
          <t>2022-09-27</t>
        </is>
      </c>
      <c r="B9909" t="inlineStr">
        <is>
          <t>12_P03</t>
        </is>
      </c>
      <c r="C9909" t="inlineStr">
        <is>
          <t>Modest priority: Minimum DD</t>
        </is>
      </c>
      <c r="D9909" t="b">
        <v>1</v>
      </c>
      <c r="E9909" t="b">
        <v>0</v>
      </c>
      <c r="F9909" t="b">
        <v>0</v>
      </c>
      <c r="G9909" t="n">
        <v>1.123831889760904</v>
      </c>
      <c r="H9909" t="n">
        <v>0.2735164065102599</v>
      </c>
      <c r="I9909" t="n">
        <v>0.75</v>
      </c>
      <c r="J9909" t="n">
        <v>0.85</v>
      </c>
      <c r="K9909" t="n">
        <v>0.85</v>
      </c>
      <c r="L9909" t="n">
        <v>0.85</v>
      </c>
      <c r="M9909" t="n">
        <v>0</v>
      </c>
      <c r="N9909" t="inlineStr">
        <is>
          <t>ceiling</t>
        </is>
      </c>
      <c r="O9909" t="inlineStr">
        <is>
          <t>Mandatory dicey upper bound</t>
        </is>
      </c>
      <c r="P9909">
        <f>1+SUMPRODUCT(Algo_Opt_Inputs!B321:AM321,Algo_Opt_Coefs!$B$14:$AM$14)</f>
        <v/>
      </c>
      <c r="Q9909">
        <f>MAX(I9909,MIN(J9909,P9909+H9909))</f>
        <v/>
      </c>
      <c r="R9909">
        <f>Q9909-L9909</f>
        <v/>
      </c>
    </row>
    <row r="9910">
      <c r="A9910" t="inlineStr">
        <is>
          <t>2022-09-28</t>
        </is>
      </c>
      <c r="B9910" t="inlineStr">
        <is>
          <t>12_P03</t>
        </is>
      </c>
      <c r="C9910" t="inlineStr">
        <is>
          <t>Modest priority: Minimum DD</t>
        </is>
      </c>
      <c r="D9910" t="b">
        <v>0</v>
      </c>
      <c r="E9910" t="b">
        <v>0</v>
      </c>
      <c r="F9910" t="b">
        <v>1</v>
      </c>
      <c r="G9910" t="n">
        <v>0.8638937365072453</v>
      </c>
      <c r="H9910" t="n">
        <v>0.2735164065102599</v>
      </c>
      <c r="I9910" t="n">
        <v>0.75</v>
      </c>
      <c r="J9910" t="n">
        <v>1</v>
      </c>
      <c r="K9910" t="n">
        <v>1</v>
      </c>
      <c r="L9910" t="n">
        <v>1</v>
      </c>
      <c r="M9910" t="n">
        <v>0</v>
      </c>
      <c r="N9910" t="inlineStr">
        <is>
          <t>ceiling</t>
        </is>
      </c>
      <c r="O9910" t="inlineStr">
        <is>
          <t>Archived09:16 cap</t>
        </is>
      </c>
      <c r="P9910">
        <f>1+SUMPRODUCT(Algo_Opt_Inputs!B322:AM322,Algo_Opt_Coefs!$B$14:$AM$14)</f>
        <v/>
      </c>
      <c r="Q9910">
        <f>MAX(I9910,MIN(J9910,P9910+H9910))</f>
        <v/>
      </c>
      <c r="R9910">
        <f>Q9910-L9910</f>
        <v/>
      </c>
    </row>
    <row r="9911">
      <c r="A9911" t="inlineStr">
        <is>
          <t>2022-09-29</t>
        </is>
      </c>
      <c r="B9911" t="inlineStr">
        <is>
          <t>12_P03</t>
        </is>
      </c>
      <c r="C9911" t="inlineStr">
        <is>
          <t>Modest priority: Minimum DD</t>
        </is>
      </c>
      <c r="D9911" t="b">
        <v>0</v>
      </c>
      <c r="E9911" t="b">
        <v>1</v>
      </c>
      <c r="F9911" t="b">
        <v>0</v>
      </c>
      <c r="G9911" t="n">
        <v>1.634748497459888</v>
      </c>
      <c r="H9911" t="n">
        <v>0.2735164065102599</v>
      </c>
      <c r="I9911" t="n">
        <v>1.1</v>
      </c>
      <c r="J9911" t="n">
        <v>1.15</v>
      </c>
      <c r="K9911" t="n">
        <v>1.15</v>
      </c>
      <c r="L9911" t="n">
        <v>1.15</v>
      </c>
      <c r="M9911" t="n">
        <v>0</v>
      </c>
      <c r="N9911" t="inlineStr">
        <is>
          <t>ceiling</t>
        </is>
      </c>
      <c r="O9911" t="inlineStr">
        <is>
          <t>Strong-edge priority bounds</t>
        </is>
      </c>
      <c r="P9911">
        <f>1+SUMPRODUCT(Algo_Opt_Inputs!B323:AM323,Algo_Opt_Coefs!$B$14:$AM$14)</f>
        <v/>
      </c>
      <c r="Q9911">
        <f>MAX(I9911,MIN(J9911,P9911+H9911))</f>
        <v/>
      </c>
      <c r="R9911">
        <f>Q9911-L9911</f>
        <v/>
      </c>
    </row>
    <row r="9912">
      <c r="A9912" t="inlineStr">
        <is>
          <t>2022-09-30</t>
        </is>
      </c>
      <c r="B9912" t="inlineStr">
        <is>
          <t>12_P03</t>
        </is>
      </c>
      <c r="C9912" t="inlineStr">
        <is>
          <t>Modest priority: Minimum DD</t>
        </is>
      </c>
      <c r="D9912" t="b">
        <v>0</v>
      </c>
      <c r="E9912" t="b">
        <v>0</v>
      </c>
      <c r="F9912" t="b">
        <v>1</v>
      </c>
      <c r="G9912" t="n">
        <v>0.6568622224512248</v>
      </c>
      <c r="H9912" t="n">
        <v>0.2735164065102599</v>
      </c>
      <c r="I9912" t="n">
        <v>0.75</v>
      </c>
      <c r="J9912" t="n">
        <v>1</v>
      </c>
      <c r="K9912" t="n">
        <v>0.9303786289614847</v>
      </c>
      <c r="L9912" t="n">
        <v>0.9303786289614848</v>
      </c>
      <c r="M9912" t="n">
        <v>-1.110223024625157e-16</v>
      </c>
      <c r="N9912" t="inlineStr">
        <is>
          <t>interior</t>
        </is>
      </c>
      <c r="O9912" t="inlineStr">
        <is>
          <t>Archived09:16 cap</t>
        </is>
      </c>
      <c r="P9912">
        <f>1+SUMPRODUCT(Algo_Opt_Inputs!B324:AM324,Algo_Opt_Coefs!$B$14:$AM$14)</f>
        <v/>
      </c>
      <c r="Q9912">
        <f>MAX(I9912,MIN(J9912,P9912+H9912))</f>
        <v/>
      </c>
      <c r="R9912">
        <f>Q9912-L9912</f>
        <v/>
      </c>
    </row>
    <row r="9913">
      <c r="A9913" t="inlineStr">
        <is>
          <t>2022-10-03</t>
        </is>
      </c>
      <c r="B9913" t="inlineStr">
        <is>
          <t>12_P03</t>
        </is>
      </c>
      <c r="C9913" t="inlineStr">
        <is>
          <t>Modest priority: Minimum DD</t>
        </is>
      </c>
      <c r="D9913" t="b">
        <v>0</v>
      </c>
      <c r="E9913" t="b">
        <v>0</v>
      </c>
      <c r="F9913" t="b">
        <v>1</v>
      </c>
      <c r="G9913" t="n">
        <v>1.135573487862011</v>
      </c>
      <c r="H9913" t="n">
        <v>0.2735164065102599</v>
      </c>
      <c r="I9913" t="n">
        <v>0.75</v>
      </c>
      <c r="J9913" t="n">
        <v>1</v>
      </c>
      <c r="K9913" t="n">
        <v>1</v>
      </c>
      <c r="L9913" t="n">
        <v>1</v>
      </c>
      <c r="M9913" t="n">
        <v>0</v>
      </c>
      <c r="N9913" t="inlineStr">
        <is>
          <t>ceiling</t>
        </is>
      </c>
      <c r="O9913" t="inlineStr">
        <is>
          <t>Archived09:16 cap</t>
        </is>
      </c>
      <c r="P9913">
        <f>1+SUMPRODUCT(Algo_Opt_Inputs!B325:AM325,Algo_Opt_Coefs!$B$14:$AM$14)</f>
        <v/>
      </c>
      <c r="Q9913">
        <f>MAX(I9913,MIN(J9913,P9913+H9913))</f>
        <v/>
      </c>
      <c r="R9913">
        <f>Q9913-L9913</f>
        <v/>
      </c>
    </row>
    <row r="9914">
      <c r="A9914" t="inlineStr">
        <is>
          <t>2022-10-06</t>
        </is>
      </c>
      <c r="B9914" t="inlineStr">
        <is>
          <t>12_P03</t>
        </is>
      </c>
      <c r="C9914" t="inlineStr">
        <is>
          <t>Modest priority: Minimum DD</t>
        </is>
      </c>
      <c r="D9914" t="b">
        <v>0</v>
      </c>
      <c r="E9914" t="b">
        <v>0</v>
      </c>
      <c r="F9914" t="b">
        <v>0</v>
      </c>
      <c r="G9914" t="n">
        <v>1.62932131747865</v>
      </c>
      <c r="H9914" t="n">
        <v>0.2735164065102599</v>
      </c>
      <c r="I9914" t="n">
        <v>0.75</v>
      </c>
      <c r="J9914" t="n">
        <v>1.1</v>
      </c>
      <c r="K9914" t="n">
        <v>1.1</v>
      </c>
      <c r="L9914" t="n">
        <v>1.1</v>
      </c>
      <c r="M9914" t="n">
        <v>0</v>
      </c>
      <c r="N9914" t="inlineStr">
        <is>
          <t>ceiling</t>
        </is>
      </c>
      <c r="O9914" t="inlineStr">
        <is>
          <t>Optimized allocation/budget balancing; not a strong-edge label</t>
        </is>
      </c>
      <c r="P9914">
        <f>1+SUMPRODUCT(Algo_Opt_Inputs!B326:AM326,Algo_Opt_Coefs!$B$14:$AM$14)</f>
        <v/>
      </c>
      <c r="Q9914">
        <f>MAX(I9914,MIN(J9914,P9914+H9914))</f>
        <v/>
      </c>
      <c r="R9914">
        <f>Q9914-L9914</f>
        <v/>
      </c>
    </row>
    <row r="9915">
      <c r="A9915" t="inlineStr">
        <is>
          <t>2022-10-10</t>
        </is>
      </c>
      <c r="B9915" t="inlineStr">
        <is>
          <t>12_P03</t>
        </is>
      </c>
      <c r="C9915" t="inlineStr">
        <is>
          <t>Modest priority: Minimum DD</t>
        </is>
      </c>
      <c r="D9915" t="b">
        <v>0</v>
      </c>
      <c r="E9915" t="b">
        <v>0</v>
      </c>
      <c r="F9915" t="b">
        <v>0</v>
      </c>
      <c r="G9915" t="n">
        <v>0.8989162229710815</v>
      </c>
      <c r="H9915" t="n">
        <v>0.2735164065102599</v>
      </c>
      <c r="I9915" t="n">
        <v>0.75</v>
      </c>
      <c r="J9915" t="n">
        <v>1.1</v>
      </c>
      <c r="K9915" t="n">
        <v>1.1</v>
      </c>
      <c r="L9915" t="n">
        <v>1.1</v>
      </c>
      <c r="M9915" t="n">
        <v>0</v>
      </c>
      <c r="N9915" t="inlineStr">
        <is>
          <t>ceiling</t>
        </is>
      </c>
      <c r="O9915" t="inlineStr">
        <is>
          <t>Optimized allocation/budget balancing; not a strong-edge label</t>
        </is>
      </c>
      <c r="P9915">
        <f>1+SUMPRODUCT(Algo_Opt_Inputs!B327:AM327,Algo_Opt_Coefs!$B$14:$AM$14)</f>
        <v/>
      </c>
      <c r="Q9915">
        <f>MAX(I9915,MIN(J9915,P9915+H9915))</f>
        <v/>
      </c>
      <c r="R9915">
        <f>Q9915-L9915</f>
        <v/>
      </c>
    </row>
    <row r="9916">
      <c r="A9916" t="inlineStr">
        <is>
          <t>2022-10-11</t>
        </is>
      </c>
      <c r="B9916" t="inlineStr">
        <is>
          <t>12_P03</t>
        </is>
      </c>
      <c r="C9916" t="inlineStr">
        <is>
          <t>Modest priority: Minimum DD</t>
        </is>
      </c>
      <c r="D9916" t="b">
        <v>0</v>
      </c>
      <c r="E9916" t="b">
        <v>0</v>
      </c>
      <c r="F9916" t="b">
        <v>0</v>
      </c>
      <c r="G9916" t="n">
        <v>0.9250856666887748</v>
      </c>
      <c r="H9916" t="n">
        <v>0.2735164065102599</v>
      </c>
      <c r="I9916" t="n">
        <v>0.75</v>
      </c>
      <c r="J9916" t="n">
        <v>1.1</v>
      </c>
      <c r="K9916" t="n">
        <v>1.1</v>
      </c>
      <c r="L9916" t="n">
        <v>1.1</v>
      </c>
      <c r="M9916" t="n">
        <v>0</v>
      </c>
      <c r="N9916" t="inlineStr">
        <is>
          <t>ceiling</t>
        </is>
      </c>
      <c r="O9916" t="inlineStr">
        <is>
          <t>Optimized allocation/budget balancing; not a strong-edge label</t>
        </is>
      </c>
      <c r="P9916">
        <f>1+SUMPRODUCT(Algo_Opt_Inputs!B328:AM328,Algo_Opt_Coefs!$B$14:$AM$14)</f>
        <v/>
      </c>
      <c r="Q9916">
        <f>MAX(I9916,MIN(J9916,P9916+H9916))</f>
        <v/>
      </c>
      <c r="R9916">
        <f>Q9916-L9916</f>
        <v/>
      </c>
    </row>
    <row r="9917">
      <c r="A9917" t="inlineStr">
        <is>
          <t>2022-10-12</t>
        </is>
      </c>
      <c r="B9917" t="inlineStr">
        <is>
          <t>12_P03</t>
        </is>
      </c>
      <c r="C9917" t="inlineStr">
        <is>
          <t>Modest priority: Minimum DD</t>
        </is>
      </c>
      <c r="D9917" t="b">
        <v>1</v>
      </c>
      <c r="E9917" t="b">
        <v>0</v>
      </c>
      <c r="F9917" t="b">
        <v>0</v>
      </c>
      <c r="G9917" t="n">
        <v>0.6483139912999905</v>
      </c>
      <c r="H9917" t="n">
        <v>0.2735164065102599</v>
      </c>
      <c r="I9917" t="n">
        <v>0.75</v>
      </c>
      <c r="J9917" t="n">
        <v>0.85</v>
      </c>
      <c r="K9917" t="n">
        <v>0.85</v>
      </c>
      <c r="L9917" t="n">
        <v>0.85</v>
      </c>
      <c r="M9917" t="n">
        <v>0</v>
      </c>
      <c r="N9917" t="inlineStr">
        <is>
          <t>ceiling</t>
        </is>
      </c>
      <c r="O9917" t="inlineStr">
        <is>
          <t>Mandatory dicey upper bound</t>
        </is>
      </c>
      <c r="P9917">
        <f>1+SUMPRODUCT(Algo_Opt_Inputs!B329:AM329,Algo_Opt_Coefs!$B$14:$AM$14)</f>
        <v/>
      </c>
      <c r="Q9917">
        <f>MAX(I9917,MIN(J9917,P9917+H9917))</f>
        <v/>
      </c>
      <c r="R9917">
        <f>Q9917-L9917</f>
        <v/>
      </c>
    </row>
    <row r="9918">
      <c r="A9918" t="inlineStr">
        <is>
          <t>2022-10-13</t>
        </is>
      </c>
      <c r="B9918" t="inlineStr">
        <is>
          <t>12_P03</t>
        </is>
      </c>
      <c r="C9918" t="inlineStr">
        <is>
          <t>Modest priority: Minimum DD</t>
        </is>
      </c>
      <c r="D9918" t="b">
        <v>0</v>
      </c>
      <c r="E9918" t="b">
        <v>0</v>
      </c>
      <c r="F9918" t="b">
        <v>0</v>
      </c>
      <c r="G9918" t="n">
        <v>1.37655538442152</v>
      </c>
      <c r="H9918" t="n">
        <v>0.2735164065102599</v>
      </c>
      <c r="I9918" t="n">
        <v>0.75</v>
      </c>
      <c r="J9918" t="n">
        <v>1.1</v>
      </c>
      <c r="K9918" t="n">
        <v>1.1</v>
      </c>
      <c r="L9918" t="n">
        <v>1.1</v>
      </c>
      <c r="M9918" t="n">
        <v>0</v>
      </c>
      <c r="N9918" t="inlineStr">
        <is>
          <t>ceiling</t>
        </is>
      </c>
      <c r="O9918" t="inlineStr">
        <is>
          <t>Optimized allocation/budget balancing; not a strong-edge label</t>
        </is>
      </c>
      <c r="P9918">
        <f>1+SUMPRODUCT(Algo_Opt_Inputs!B330:AM330,Algo_Opt_Coefs!$B$14:$AM$14)</f>
        <v/>
      </c>
      <c r="Q9918">
        <f>MAX(I9918,MIN(J9918,P9918+H9918))</f>
        <v/>
      </c>
      <c r="R9918">
        <f>Q9918-L9918</f>
        <v/>
      </c>
    </row>
    <row r="9919">
      <c r="A9919" t="inlineStr">
        <is>
          <t>2022-10-18</t>
        </is>
      </c>
      <c r="B9919" t="inlineStr">
        <is>
          <t>12_P03</t>
        </is>
      </c>
      <c r="C9919" t="inlineStr">
        <is>
          <t>Modest priority: Minimum DD</t>
        </is>
      </c>
      <c r="D9919" t="b">
        <v>0</v>
      </c>
      <c r="E9919" t="b">
        <v>0</v>
      </c>
      <c r="F9919" t="b">
        <v>0</v>
      </c>
      <c r="G9919" t="n">
        <v>0.970487546261144</v>
      </c>
      <c r="H9919" t="n">
        <v>0.2735164065102599</v>
      </c>
      <c r="I9919" t="n">
        <v>0.75</v>
      </c>
      <c r="J9919" t="n">
        <v>1.1</v>
      </c>
      <c r="K9919" t="n">
        <v>1.1</v>
      </c>
      <c r="L9919" t="n">
        <v>1.1</v>
      </c>
      <c r="M9919" t="n">
        <v>0</v>
      </c>
      <c r="N9919" t="inlineStr">
        <is>
          <t>ceiling</t>
        </is>
      </c>
      <c r="O9919" t="inlineStr">
        <is>
          <t>Optimized allocation/budget balancing; not a strong-edge label</t>
        </is>
      </c>
      <c r="P9919">
        <f>1+SUMPRODUCT(Algo_Opt_Inputs!B331:AM331,Algo_Opt_Coefs!$B$14:$AM$14)</f>
        <v/>
      </c>
      <c r="Q9919">
        <f>MAX(I9919,MIN(J9919,P9919+H9919))</f>
        <v/>
      </c>
      <c r="R9919">
        <f>Q9919-L9919</f>
        <v/>
      </c>
    </row>
    <row r="9920">
      <c r="A9920" t="inlineStr">
        <is>
          <t>2022-10-19</t>
        </is>
      </c>
      <c r="B9920" t="inlineStr">
        <is>
          <t>12_P03</t>
        </is>
      </c>
      <c r="C9920" t="inlineStr">
        <is>
          <t>Modest priority: Minimum DD</t>
        </is>
      </c>
      <c r="D9920" t="b">
        <v>1</v>
      </c>
      <c r="E9920" t="b">
        <v>0</v>
      </c>
      <c r="F9920" t="b">
        <v>0</v>
      </c>
      <c r="G9920" t="n">
        <v>0.4949021697080862</v>
      </c>
      <c r="H9920" t="n">
        <v>0.2735164065102599</v>
      </c>
      <c r="I9920" t="n">
        <v>0.75</v>
      </c>
      <c r="J9920" t="n">
        <v>0.85</v>
      </c>
      <c r="K9920" t="n">
        <v>0.7684185762183461</v>
      </c>
      <c r="L9920" t="n">
        <v>0.7684185762183462</v>
      </c>
      <c r="M9920" t="n">
        <v>-1.110223024625157e-16</v>
      </c>
      <c r="N9920" t="inlineStr">
        <is>
          <t>interior</t>
        </is>
      </c>
      <c r="O9920" t="inlineStr">
        <is>
          <t>Mandatory dicey upper bound</t>
        </is>
      </c>
      <c r="P9920">
        <f>1+SUMPRODUCT(Algo_Opt_Inputs!B332:AM332,Algo_Opt_Coefs!$B$14:$AM$14)</f>
        <v/>
      </c>
      <c r="Q9920">
        <f>MAX(I9920,MIN(J9920,P9920+H9920))</f>
        <v/>
      </c>
      <c r="R9920">
        <f>Q9920-L9920</f>
        <v/>
      </c>
    </row>
    <row r="9921">
      <c r="A9921" t="inlineStr">
        <is>
          <t>2022-10-20</t>
        </is>
      </c>
      <c r="B9921" t="inlineStr">
        <is>
          <t>12_P03</t>
        </is>
      </c>
      <c r="C9921" t="inlineStr">
        <is>
          <t>Modest priority: Minimum DD</t>
        </is>
      </c>
      <c r="D9921" t="b">
        <v>0</v>
      </c>
      <c r="E9921" t="b">
        <v>0</v>
      </c>
      <c r="F9921" t="b">
        <v>1</v>
      </c>
      <c r="G9921" t="n">
        <v>1.644215173394909</v>
      </c>
      <c r="H9921" t="n">
        <v>0.2735164065102599</v>
      </c>
      <c r="I9921" t="n">
        <v>0.75</v>
      </c>
      <c r="J9921" t="n">
        <v>1</v>
      </c>
      <c r="K9921" t="n">
        <v>1</v>
      </c>
      <c r="L9921" t="n">
        <v>1</v>
      </c>
      <c r="M9921" t="n">
        <v>0</v>
      </c>
      <c r="N9921" t="inlineStr">
        <is>
          <t>ceiling</t>
        </is>
      </c>
      <c r="O9921" t="inlineStr">
        <is>
          <t>Archived09:16 cap</t>
        </is>
      </c>
      <c r="P9921">
        <f>1+SUMPRODUCT(Algo_Opt_Inputs!B333:AM333,Algo_Opt_Coefs!$B$14:$AM$14)</f>
        <v/>
      </c>
      <c r="Q9921">
        <f>MAX(I9921,MIN(J9921,P9921+H9921))</f>
        <v/>
      </c>
      <c r="R9921">
        <f>Q9921-L9921</f>
        <v/>
      </c>
    </row>
    <row r="9922">
      <c r="A9922" t="inlineStr">
        <is>
          <t>2022-10-27</t>
        </is>
      </c>
      <c r="B9922" t="inlineStr">
        <is>
          <t>12_P03</t>
        </is>
      </c>
      <c r="C9922" t="inlineStr">
        <is>
          <t>Modest priority: Minimum DD</t>
        </is>
      </c>
      <c r="D9922" t="b">
        <v>0</v>
      </c>
      <c r="E9922" t="b">
        <v>0</v>
      </c>
      <c r="F9922" t="b">
        <v>1</v>
      </c>
      <c r="G9922" t="n">
        <v>1.990749273820201</v>
      </c>
      <c r="H9922" t="n">
        <v>0.2735164065102599</v>
      </c>
      <c r="I9922" t="n">
        <v>0.75</v>
      </c>
      <c r="J9922" t="n">
        <v>1</v>
      </c>
      <c r="K9922" t="n">
        <v>1</v>
      </c>
      <c r="L9922" t="n">
        <v>1</v>
      </c>
      <c r="M9922" t="n">
        <v>0</v>
      </c>
      <c r="N9922" t="inlineStr">
        <is>
          <t>ceiling</t>
        </is>
      </c>
      <c r="O9922" t="inlineStr">
        <is>
          <t>Archived09:16 cap</t>
        </is>
      </c>
      <c r="P9922">
        <f>1+SUMPRODUCT(Algo_Opt_Inputs!B334:AM334,Algo_Opt_Coefs!$B$14:$AM$14)</f>
        <v/>
      </c>
      <c r="Q9922">
        <f>MAX(I9922,MIN(J9922,P9922+H9922))</f>
        <v/>
      </c>
      <c r="R9922">
        <f>Q9922-L9922</f>
        <v/>
      </c>
    </row>
    <row r="9923">
      <c r="A9923" t="inlineStr">
        <is>
          <t>2022-11-01</t>
        </is>
      </c>
      <c r="B9923" t="inlineStr">
        <is>
          <t>12_P03</t>
        </is>
      </c>
      <c r="C9923" t="inlineStr">
        <is>
          <t>Modest priority: Minimum DD</t>
        </is>
      </c>
      <c r="D9923" t="b">
        <v>1</v>
      </c>
      <c r="E9923" t="b">
        <v>0</v>
      </c>
      <c r="F9923" t="b">
        <v>0</v>
      </c>
      <c r="G9923" t="n">
        <v>1.208909736340175</v>
      </c>
      <c r="H9923" t="n">
        <v>0.2735164065102599</v>
      </c>
      <c r="I9923" t="n">
        <v>0.75</v>
      </c>
      <c r="J9923" t="n">
        <v>0.85</v>
      </c>
      <c r="K9923" t="n">
        <v>0.85</v>
      </c>
      <c r="L9923" t="n">
        <v>0.85</v>
      </c>
      <c r="M9923" t="n">
        <v>0</v>
      </c>
      <c r="N9923" t="inlineStr">
        <is>
          <t>ceiling</t>
        </is>
      </c>
      <c r="O9923" t="inlineStr">
        <is>
          <t>Mandatory dicey upper bound</t>
        </is>
      </c>
      <c r="P9923">
        <f>1+SUMPRODUCT(Algo_Opt_Inputs!B335:AM335,Algo_Opt_Coefs!$B$14:$AM$14)</f>
        <v/>
      </c>
      <c r="Q9923">
        <f>MAX(I9923,MIN(J9923,P9923+H9923))</f>
        <v/>
      </c>
      <c r="R9923">
        <f>Q9923-L9923</f>
        <v/>
      </c>
    </row>
    <row r="9924">
      <c r="A9924" t="inlineStr">
        <is>
          <t>2022-11-02</t>
        </is>
      </c>
      <c r="B9924" t="inlineStr">
        <is>
          <t>12_P03</t>
        </is>
      </c>
      <c r="C9924" t="inlineStr">
        <is>
          <t>Modest priority: Minimum DD</t>
        </is>
      </c>
      <c r="D9924" t="b">
        <v>0</v>
      </c>
      <c r="E9924" t="b">
        <v>0</v>
      </c>
      <c r="F9924" t="b">
        <v>0</v>
      </c>
      <c r="G9924" t="n">
        <v>1.017201483741512</v>
      </c>
      <c r="H9924" t="n">
        <v>0.2735164065102599</v>
      </c>
      <c r="I9924" t="n">
        <v>0.75</v>
      </c>
      <c r="J9924" t="n">
        <v>1.1</v>
      </c>
      <c r="K9924" t="n">
        <v>1.1</v>
      </c>
      <c r="L9924" t="n">
        <v>1.1</v>
      </c>
      <c r="M9924" t="n">
        <v>0</v>
      </c>
      <c r="N9924" t="inlineStr">
        <is>
          <t>ceiling</t>
        </is>
      </c>
      <c r="O9924" t="inlineStr">
        <is>
          <t>Optimized allocation/budget balancing; not a strong-edge label</t>
        </is>
      </c>
      <c r="P9924">
        <f>1+SUMPRODUCT(Algo_Opt_Inputs!B336:AM336,Algo_Opt_Coefs!$B$14:$AM$14)</f>
        <v/>
      </c>
      <c r="Q9924">
        <f>MAX(I9924,MIN(J9924,P9924+H9924))</f>
        <v/>
      </c>
      <c r="R9924">
        <f>Q9924-L9924</f>
        <v/>
      </c>
    </row>
    <row r="9925">
      <c r="A9925" t="inlineStr">
        <is>
          <t>2022-11-03</t>
        </is>
      </c>
      <c r="B9925" t="inlineStr">
        <is>
          <t>12_P03</t>
        </is>
      </c>
      <c r="C9925" t="inlineStr">
        <is>
          <t>Modest priority: Minimum DD</t>
        </is>
      </c>
      <c r="D9925" t="b">
        <v>0</v>
      </c>
      <c r="E9925" t="b">
        <v>0</v>
      </c>
      <c r="F9925" t="b">
        <v>0</v>
      </c>
      <c r="G9925" t="n">
        <v>1.576355992916963</v>
      </c>
      <c r="H9925" t="n">
        <v>0.2735164065102599</v>
      </c>
      <c r="I9925" t="n">
        <v>0.75</v>
      </c>
      <c r="J9925" t="n">
        <v>1.1</v>
      </c>
      <c r="K9925" t="n">
        <v>1.1</v>
      </c>
      <c r="L9925" t="n">
        <v>1.1</v>
      </c>
      <c r="M9925" t="n">
        <v>0</v>
      </c>
      <c r="N9925" t="inlineStr">
        <is>
          <t>ceiling</t>
        </is>
      </c>
      <c r="O9925" t="inlineStr">
        <is>
          <t>Optimized allocation/budget balancing; not a strong-edge label</t>
        </is>
      </c>
      <c r="P9925">
        <f>1+SUMPRODUCT(Algo_Opt_Inputs!B337:AM337,Algo_Opt_Coefs!$B$14:$AM$14)</f>
        <v/>
      </c>
      <c r="Q9925">
        <f>MAX(I9925,MIN(J9925,P9925+H9925))</f>
        <v/>
      </c>
      <c r="R9925">
        <f>Q9925-L9925</f>
        <v/>
      </c>
    </row>
    <row r="9926">
      <c r="A9926" t="inlineStr">
        <is>
          <t>2022-11-10</t>
        </is>
      </c>
      <c r="B9926" t="inlineStr">
        <is>
          <t>12_P03</t>
        </is>
      </c>
      <c r="C9926" t="inlineStr">
        <is>
          <t>Modest priority: Minimum DD</t>
        </is>
      </c>
      <c r="D9926" t="b">
        <v>1</v>
      </c>
      <c r="E9926" t="b">
        <v>0</v>
      </c>
      <c r="F9926" t="b">
        <v>0</v>
      </c>
      <c r="G9926" t="n">
        <v>0.6711869693393595</v>
      </c>
      <c r="H9926" t="n">
        <v>0.2735164065102599</v>
      </c>
      <c r="I9926" t="n">
        <v>0.75</v>
      </c>
      <c r="J9926" t="n">
        <v>0.85</v>
      </c>
      <c r="K9926" t="n">
        <v>0.85</v>
      </c>
      <c r="L9926" t="n">
        <v>0.85</v>
      </c>
      <c r="M9926" t="n">
        <v>0</v>
      </c>
      <c r="N9926" t="inlineStr">
        <is>
          <t>ceiling</t>
        </is>
      </c>
      <c r="O9926" t="inlineStr">
        <is>
          <t>Mandatory dicey upper bound</t>
        </is>
      </c>
      <c r="P9926">
        <f>1+SUMPRODUCT(Algo_Opt_Inputs!B338:AM338,Algo_Opt_Coefs!$B$14:$AM$14)</f>
        <v/>
      </c>
      <c r="Q9926">
        <f>MAX(I9926,MIN(J9926,P9926+H9926))</f>
        <v/>
      </c>
      <c r="R9926">
        <f>Q9926-L9926</f>
        <v/>
      </c>
    </row>
    <row r="9927">
      <c r="A9927" t="inlineStr">
        <is>
          <t>2022-11-15</t>
        </is>
      </c>
      <c r="B9927" t="inlineStr">
        <is>
          <t>12_P03</t>
        </is>
      </c>
      <c r="C9927" t="inlineStr">
        <is>
          <t>Modest priority: Minimum DD</t>
        </is>
      </c>
      <c r="D9927" t="b">
        <v>0</v>
      </c>
      <c r="E9927" t="b">
        <v>0</v>
      </c>
      <c r="F9927" t="b">
        <v>0</v>
      </c>
      <c r="G9927" t="n">
        <v>1.413386039353905</v>
      </c>
      <c r="H9927" t="n">
        <v>0.2735164065102599</v>
      </c>
      <c r="I9927" t="n">
        <v>0.75</v>
      </c>
      <c r="J9927" t="n">
        <v>1.1</v>
      </c>
      <c r="K9927" t="n">
        <v>1.1</v>
      </c>
      <c r="L9927" t="n">
        <v>1.1</v>
      </c>
      <c r="M9927" t="n">
        <v>0</v>
      </c>
      <c r="N9927" t="inlineStr">
        <is>
          <t>ceiling</t>
        </is>
      </c>
      <c r="O9927" t="inlineStr">
        <is>
          <t>Optimized allocation/budget balancing; not a strong-edge label</t>
        </is>
      </c>
      <c r="P9927">
        <f>1+SUMPRODUCT(Algo_Opt_Inputs!B339:AM339,Algo_Opt_Coefs!$B$14:$AM$14)</f>
        <v/>
      </c>
      <c r="Q9927">
        <f>MAX(I9927,MIN(J9927,P9927+H9927))</f>
        <v/>
      </c>
      <c r="R9927">
        <f>Q9927-L9927</f>
        <v/>
      </c>
    </row>
    <row r="9928">
      <c r="A9928" t="inlineStr">
        <is>
          <t>2022-11-16</t>
        </is>
      </c>
      <c r="B9928" t="inlineStr">
        <is>
          <t>12_P03</t>
        </is>
      </c>
      <c r="C9928" t="inlineStr">
        <is>
          <t>Modest priority: Minimum DD</t>
        </is>
      </c>
      <c r="D9928" t="b">
        <v>1</v>
      </c>
      <c r="E9928" t="b">
        <v>0</v>
      </c>
      <c r="F9928" t="b">
        <v>0</v>
      </c>
      <c r="G9928" t="n">
        <v>1.04656380893559</v>
      </c>
      <c r="H9928" t="n">
        <v>0.2735164065102599</v>
      </c>
      <c r="I9928" t="n">
        <v>0.75</v>
      </c>
      <c r="J9928" t="n">
        <v>0.85</v>
      </c>
      <c r="K9928" t="n">
        <v>0.85</v>
      </c>
      <c r="L9928" t="n">
        <v>0.85</v>
      </c>
      <c r="M9928" t="n">
        <v>0</v>
      </c>
      <c r="N9928" t="inlineStr">
        <is>
          <t>ceiling</t>
        </is>
      </c>
      <c r="O9928" t="inlineStr">
        <is>
          <t>Mandatory dicey upper bound</t>
        </is>
      </c>
      <c r="P9928">
        <f>1+SUMPRODUCT(Algo_Opt_Inputs!B340:AM340,Algo_Opt_Coefs!$B$14:$AM$14)</f>
        <v/>
      </c>
      <c r="Q9928">
        <f>MAX(I9928,MIN(J9928,P9928+H9928))</f>
        <v/>
      </c>
      <c r="R9928">
        <f>Q9928-L9928</f>
        <v/>
      </c>
    </row>
    <row r="9929">
      <c r="A9929" t="inlineStr">
        <is>
          <t>2022-11-17</t>
        </is>
      </c>
      <c r="B9929" t="inlineStr">
        <is>
          <t>12_P03</t>
        </is>
      </c>
      <c r="C9929" t="inlineStr">
        <is>
          <t>Modest priority: Minimum DD</t>
        </is>
      </c>
      <c r="D9929" t="b">
        <v>1</v>
      </c>
      <c r="E9929" t="b">
        <v>0</v>
      </c>
      <c r="F9929" t="b">
        <v>0</v>
      </c>
      <c r="G9929" t="n">
        <v>0.8752506143304042</v>
      </c>
      <c r="H9929" t="n">
        <v>0.2735164065102599</v>
      </c>
      <c r="I9929" t="n">
        <v>0.75</v>
      </c>
      <c r="J9929" t="n">
        <v>0.85</v>
      </c>
      <c r="K9929" t="n">
        <v>0.85</v>
      </c>
      <c r="L9929" t="n">
        <v>0.85</v>
      </c>
      <c r="M9929" t="n">
        <v>0</v>
      </c>
      <c r="N9929" t="inlineStr">
        <is>
          <t>ceiling</t>
        </is>
      </c>
      <c r="O9929" t="inlineStr">
        <is>
          <t>Mandatory dicey upper bound</t>
        </is>
      </c>
      <c r="P9929">
        <f>1+SUMPRODUCT(Algo_Opt_Inputs!B341:AM341,Algo_Opt_Coefs!$B$14:$AM$14)</f>
        <v/>
      </c>
      <c r="Q9929">
        <f>MAX(I9929,MIN(J9929,P9929+H9929))</f>
        <v/>
      </c>
      <c r="R9929">
        <f>Q9929-L9929</f>
        <v/>
      </c>
    </row>
    <row r="9930">
      <c r="A9930" t="inlineStr">
        <is>
          <t>2022-11-22</t>
        </is>
      </c>
      <c r="B9930" t="inlineStr">
        <is>
          <t>12_P03</t>
        </is>
      </c>
      <c r="C9930" t="inlineStr">
        <is>
          <t>Modest priority: Minimum DD</t>
        </is>
      </c>
      <c r="D9930" t="b">
        <v>0</v>
      </c>
      <c r="E9930" t="b">
        <v>0</v>
      </c>
      <c r="F9930" t="b">
        <v>0</v>
      </c>
      <c r="G9930" t="n">
        <v>1.087414918904455</v>
      </c>
      <c r="H9930" t="n">
        <v>0.2735164065102599</v>
      </c>
      <c r="I9930" t="n">
        <v>0.75</v>
      </c>
      <c r="J9930" t="n">
        <v>1.1</v>
      </c>
      <c r="K9930" t="n">
        <v>1.1</v>
      </c>
      <c r="L9930" t="n">
        <v>1.1</v>
      </c>
      <c r="M9930" t="n">
        <v>0</v>
      </c>
      <c r="N9930" t="inlineStr">
        <is>
          <t>ceiling</t>
        </is>
      </c>
      <c r="O9930" t="inlineStr">
        <is>
          <t>Optimized allocation/budget balancing; not a strong-edge label</t>
        </is>
      </c>
      <c r="P9930">
        <f>1+SUMPRODUCT(Algo_Opt_Inputs!B342:AM342,Algo_Opt_Coefs!$B$14:$AM$14)</f>
        <v/>
      </c>
      <c r="Q9930">
        <f>MAX(I9930,MIN(J9930,P9930+H9930))</f>
        <v/>
      </c>
      <c r="R9930">
        <f>Q9930-L9930</f>
        <v/>
      </c>
    </row>
    <row r="9931">
      <c r="A9931" t="inlineStr">
        <is>
          <t>2022-11-25</t>
        </is>
      </c>
      <c r="B9931" t="inlineStr">
        <is>
          <t>12_P03</t>
        </is>
      </c>
      <c r="C9931" t="inlineStr">
        <is>
          <t>Modest priority: Minimum DD</t>
        </is>
      </c>
      <c r="D9931" t="b">
        <v>0</v>
      </c>
      <c r="E9931" t="b">
        <v>0</v>
      </c>
      <c r="F9931" t="b">
        <v>0</v>
      </c>
      <c r="G9931" t="n">
        <v>0.9000963539339477</v>
      </c>
      <c r="H9931" t="n">
        <v>0.2735164065102599</v>
      </c>
      <c r="I9931" t="n">
        <v>0.75</v>
      </c>
      <c r="J9931" t="n">
        <v>1.1</v>
      </c>
      <c r="K9931" t="n">
        <v>1.1</v>
      </c>
      <c r="L9931" t="n">
        <v>1.1</v>
      </c>
      <c r="M9931" t="n">
        <v>0</v>
      </c>
      <c r="N9931" t="inlineStr">
        <is>
          <t>ceiling</t>
        </is>
      </c>
      <c r="O9931" t="inlineStr">
        <is>
          <t>Optimized allocation/budget balancing; not a strong-edge label</t>
        </is>
      </c>
      <c r="P9931">
        <f>1+SUMPRODUCT(Algo_Opt_Inputs!B343:AM343,Algo_Opt_Coefs!$B$14:$AM$14)</f>
        <v/>
      </c>
      <c r="Q9931">
        <f>MAX(I9931,MIN(J9931,P9931+H9931))</f>
        <v/>
      </c>
      <c r="R9931">
        <f>Q9931-L9931</f>
        <v/>
      </c>
    </row>
    <row r="9932">
      <c r="A9932" t="inlineStr">
        <is>
          <t>2022-11-28</t>
        </is>
      </c>
      <c r="B9932" t="inlineStr">
        <is>
          <t>12_P03</t>
        </is>
      </c>
      <c r="C9932" t="inlineStr">
        <is>
          <t>Modest priority: Minimum DD</t>
        </is>
      </c>
      <c r="D9932" t="b">
        <v>0</v>
      </c>
      <c r="E9932" t="b">
        <v>0</v>
      </c>
      <c r="F9932" t="b">
        <v>0</v>
      </c>
      <c r="G9932" t="n">
        <v>1.496715168935545</v>
      </c>
      <c r="H9932" t="n">
        <v>0.2735164065102599</v>
      </c>
      <c r="I9932" t="n">
        <v>0.75</v>
      </c>
      <c r="J9932" t="n">
        <v>1.1</v>
      </c>
      <c r="K9932" t="n">
        <v>1.1</v>
      </c>
      <c r="L9932" t="n">
        <v>1.1</v>
      </c>
      <c r="M9932" t="n">
        <v>0</v>
      </c>
      <c r="N9932" t="inlineStr">
        <is>
          <t>ceiling</t>
        </is>
      </c>
      <c r="O9932" t="inlineStr">
        <is>
          <t>Optimized allocation/budget balancing; not a strong-edge label</t>
        </is>
      </c>
      <c r="P9932">
        <f>1+SUMPRODUCT(Algo_Opt_Inputs!B344:AM344,Algo_Opt_Coefs!$B$14:$AM$14)</f>
        <v/>
      </c>
      <c r="Q9932">
        <f>MAX(I9932,MIN(J9932,P9932+H9932))</f>
        <v/>
      </c>
      <c r="R9932">
        <f>Q9932-L9932</f>
        <v/>
      </c>
    </row>
    <row r="9933">
      <c r="A9933" t="inlineStr">
        <is>
          <t>2022-11-29</t>
        </is>
      </c>
      <c r="B9933" t="inlineStr">
        <is>
          <t>12_P03</t>
        </is>
      </c>
      <c r="C9933" t="inlineStr">
        <is>
          <t>Modest priority: Minimum DD</t>
        </is>
      </c>
      <c r="D9933" t="b">
        <v>0</v>
      </c>
      <c r="E9933" t="b">
        <v>0</v>
      </c>
      <c r="F9933" t="b">
        <v>0</v>
      </c>
      <c r="G9933" t="n">
        <v>0.983633744522452</v>
      </c>
      <c r="H9933" t="n">
        <v>0.2735164065102599</v>
      </c>
      <c r="I9933" t="n">
        <v>0.75</v>
      </c>
      <c r="J9933" t="n">
        <v>1.1</v>
      </c>
      <c r="K9933" t="n">
        <v>1.1</v>
      </c>
      <c r="L9933" t="n">
        <v>1.1</v>
      </c>
      <c r="M9933" t="n">
        <v>0</v>
      </c>
      <c r="N9933" t="inlineStr">
        <is>
          <t>ceiling</t>
        </is>
      </c>
      <c r="O9933" t="inlineStr">
        <is>
          <t>Optimized allocation/budget balancing; not a strong-edge label</t>
        </is>
      </c>
      <c r="P9933">
        <f>1+SUMPRODUCT(Algo_Opt_Inputs!B345:AM345,Algo_Opt_Coefs!$B$14:$AM$14)</f>
        <v/>
      </c>
      <c r="Q9933">
        <f>MAX(I9933,MIN(J9933,P9933+H9933))</f>
        <v/>
      </c>
      <c r="R9933">
        <f>Q9933-L9933</f>
        <v/>
      </c>
    </row>
    <row r="9934">
      <c r="A9934" t="inlineStr">
        <is>
          <t>2022-12-02</t>
        </is>
      </c>
      <c r="B9934" t="inlineStr">
        <is>
          <t>12_P03</t>
        </is>
      </c>
      <c r="C9934" t="inlineStr">
        <is>
          <t>Modest priority: Minimum DD</t>
        </is>
      </c>
      <c r="D9934" t="b">
        <v>0</v>
      </c>
      <c r="E9934" t="b">
        <v>0</v>
      </c>
      <c r="F9934" t="b">
        <v>0</v>
      </c>
      <c r="G9934" t="n">
        <v>1.240299345939818</v>
      </c>
      <c r="H9934" t="n">
        <v>0.2735164065102599</v>
      </c>
      <c r="I9934" t="n">
        <v>0.75</v>
      </c>
      <c r="J9934" t="n">
        <v>1.1</v>
      </c>
      <c r="K9934" t="n">
        <v>1.1</v>
      </c>
      <c r="L9934" t="n">
        <v>1.1</v>
      </c>
      <c r="M9934" t="n">
        <v>0</v>
      </c>
      <c r="N9934" t="inlineStr">
        <is>
          <t>ceiling</t>
        </is>
      </c>
      <c r="O9934" t="inlineStr">
        <is>
          <t>Optimized allocation/budget balancing; not a strong-edge label</t>
        </is>
      </c>
      <c r="P9934">
        <f>1+SUMPRODUCT(Algo_Opt_Inputs!B346:AM346,Algo_Opt_Coefs!$B$14:$AM$14)</f>
        <v/>
      </c>
      <c r="Q9934">
        <f>MAX(I9934,MIN(J9934,P9934+H9934))</f>
        <v/>
      </c>
      <c r="R9934">
        <f>Q9934-L9934</f>
        <v/>
      </c>
    </row>
    <row r="9935">
      <c r="A9935" t="inlineStr">
        <is>
          <t>2022-12-05</t>
        </is>
      </c>
      <c r="B9935" t="inlineStr">
        <is>
          <t>12_P03</t>
        </is>
      </c>
      <c r="C9935" t="inlineStr">
        <is>
          <t>Modest priority: Minimum DD</t>
        </is>
      </c>
      <c r="D9935" t="b">
        <v>0</v>
      </c>
      <c r="E9935" t="b">
        <v>0</v>
      </c>
      <c r="F9935" t="b">
        <v>0</v>
      </c>
      <c r="G9935" t="n">
        <v>1.117113796483768</v>
      </c>
      <c r="H9935" t="n">
        <v>0.2735164065102599</v>
      </c>
      <c r="I9935" t="n">
        <v>0.75</v>
      </c>
      <c r="J9935" t="n">
        <v>1.1</v>
      </c>
      <c r="K9935" t="n">
        <v>1.1</v>
      </c>
      <c r="L9935" t="n">
        <v>1.1</v>
      </c>
      <c r="M9935" t="n">
        <v>0</v>
      </c>
      <c r="N9935" t="inlineStr">
        <is>
          <t>ceiling</t>
        </is>
      </c>
      <c r="O9935" t="inlineStr">
        <is>
          <t>Optimized allocation/budget balancing; not a strong-edge label</t>
        </is>
      </c>
      <c r="P9935">
        <f>1+SUMPRODUCT(Algo_Opt_Inputs!B347:AM347,Algo_Opt_Coefs!$B$14:$AM$14)</f>
        <v/>
      </c>
      <c r="Q9935">
        <f>MAX(I9935,MIN(J9935,P9935+H9935))</f>
        <v/>
      </c>
      <c r="R9935">
        <f>Q9935-L9935</f>
        <v/>
      </c>
    </row>
    <row r="9936">
      <c r="A9936" t="inlineStr">
        <is>
          <t>2022-12-06</t>
        </is>
      </c>
      <c r="B9936" t="inlineStr">
        <is>
          <t>12_P03</t>
        </is>
      </c>
      <c r="C9936" t="inlineStr">
        <is>
          <t>Modest priority: Minimum DD</t>
        </is>
      </c>
      <c r="D9936" t="b">
        <v>0</v>
      </c>
      <c r="E9936" t="b">
        <v>0</v>
      </c>
      <c r="F9936" t="b">
        <v>0</v>
      </c>
      <c r="G9936" t="n">
        <v>1.35333772564221</v>
      </c>
      <c r="H9936" t="n">
        <v>0.2735164065102599</v>
      </c>
      <c r="I9936" t="n">
        <v>0.75</v>
      </c>
      <c r="J9936" t="n">
        <v>1.1</v>
      </c>
      <c r="K9936" t="n">
        <v>1.1</v>
      </c>
      <c r="L9936" t="n">
        <v>1.1</v>
      </c>
      <c r="M9936" t="n">
        <v>0</v>
      </c>
      <c r="N9936" t="inlineStr">
        <is>
          <t>ceiling</t>
        </is>
      </c>
      <c r="O9936" t="inlineStr">
        <is>
          <t>Optimized allocation/budget balancing; not a strong-edge label</t>
        </is>
      </c>
      <c r="P9936">
        <f>1+SUMPRODUCT(Algo_Opt_Inputs!B348:AM348,Algo_Opt_Coefs!$B$14:$AM$14)</f>
        <v/>
      </c>
      <c r="Q9936">
        <f>MAX(I9936,MIN(J9936,P9936+H9936))</f>
        <v/>
      </c>
      <c r="R9936">
        <f>Q9936-L9936</f>
        <v/>
      </c>
    </row>
    <row r="9937">
      <c r="A9937" t="inlineStr">
        <is>
          <t>2022-12-07</t>
        </is>
      </c>
      <c r="B9937" t="inlineStr">
        <is>
          <t>12_P03</t>
        </is>
      </c>
      <c r="C9937" t="inlineStr">
        <is>
          <t>Modest priority: Minimum DD</t>
        </is>
      </c>
      <c r="D9937" t="b">
        <v>0</v>
      </c>
      <c r="E9937" t="b">
        <v>0</v>
      </c>
      <c r="F9937" t="b">
        <v>0</v>
      </c>
      <c r="G9937" t="n">
        <v>0.897332589856655</v>
      </c>
      <c r="H9937" t="n">
        <v>0.2735164065102599</v>
      </c>
      <c r="I9937" t="n">
        <v>0.75</v>
      </c>
      <c r="J9937" t="n">
        <v>1.1</v>
      </c>
      <c r="K9937" t="n">
        <v>1.1</v>
      </c>
      <c r="L9937" t="n">
        <v>1.1</v>
      </c>
      <c r="M9937" t="n">
        <v>0</v>
      </c>
      <c r="N9937" t="inlineStr">
        <is>
          <t>ceiling</t>
        </is>
      </c>
      <c r="O9937" t="inlineStr">
        <is>
          <t>Optimized allocation/budget balancing; not a strong-edge label</t>
        </is>
      </c>
      <c r="P9937">
        <f>1+SUMPRODUCT(Algo_Opt_Inputs!B349:AM349,Algo_Opt_Coefs!$B$14:$AM$14)</f>
        <v/>
      </c>
      <c r="Q9937">
        <f>MAX(I9937,MIN(J9937,P9937+H9937))</f>
        <v/>
      </c>
      <c r="R9937">
        <f>Q9937-L9937</f>
        <v/>
      </c>
    </row>
    <row r="9938">
      <c r="A9938" t="inlineStr">
        <is>
          <t>2022-12-08</t>
        </is>
      </c>
      <c r="B9938" t="inlineStr">
        <is>
          <t>12_P03</t>
        </is>
      </c>
      <c r="C9938" t="inlineStr">
        <is>
          <t>Modest priority: Minimum DD</t>
        </is>
      </c>
      <c r="D9938" t="b">
        <v>1</v>
      </c>
      <c r="E9938" t="b">
        <v>0</v>
      </c>
      <c r="F9938" t="b">
        <v>0</v>
      </c>
      <c r="G9938" t="n">
        <v>0.7336013642477843</v>
      </c>
      <c r="H9938" t="n">
        <v>0.2735164065102599</v>
      </c>
      <c r="I9938" t="n">
        <v>0.75</v>
      </c>
      <c r="J9938" t="n">
        <v>0.85</v>
      </c>
      <c r="K9938" t="n">
        <v>0.85</v>
      </c>
      <c r="L9938" t="n">
        <v>0.85</v>
      </c>
      <c r="M9938" t="n">
        <v>0</v>
      </c>
      <c r="N9938" t="inlineStr">
        <is>
          <t>ceiling</t>
        </is>
      </c>
      <c r="O9938" t="inlineStr">
        <is>
          <t>Mandatory dicey upper bound</t>
        </is>
      </c>
      <c r="P9938">
        <f>1+SUMPRODUCT(Algo_Opt_Inputs!B350:AM350,Algo_Opt_Coefs!$B$14:$AM$14)</f>
        <v/>
      </c>
      <c r="Q9938">
        <f>MAX(I9938,MIN(J9938,P9938+H9938))</f>
        <v/>
      </c>
      <c r="R9938">
        <f>Q9938-L9938</f>
        <v/>
      </c>
    </row>
    <row r="9939">
      <c r="A9939" t="inlineStr">
        <is>
          <t>2022-12-12</t>
        </is>
      </c>
      <c r="B9939" t="inlineStr">
        <is>
          <t>12_P03</t>
        </is>
      </c>
      <c r="C9939" t="inlineStr">
        <is>
          <t>Modest priority: Minimum DD</t>
        </is>
      </c>
      <c r="D9939" t="b">
        <v>0</v>
      </c>
      <c r="E9939" t="b">
        <v>0</v>
      </c>
      <c r="F9939" t="b">
        <v>0</v>
      </c>
      <c r="G9939" t="n">
        <v>1.295175853546278</v>
      </c>
      <c r="H9939" t="n">
        <v>0.2735164065102599</v>
      </c>
      <c r="I9939" t="n">
        <v>0.75</v>
      </c>
      <c r="J9939" t="n">
        <v>1.1</v>
      </c>
      <c r="K9939" t="n">
        <v>1.1</v>
      </c>
      <c r="L9939" t="n">
        <v>1.1</v>
      </c>
      <c r="M9939" t="n">
        <v>0</v>
      </c>
      <c r="N9939" t="inlineStr">
        <is>
          <t>ceiling</t>
        </is>
      </c>
      <c r="O9939" t="inlineStr">
        <is>
          <t>Optimized allocation/budget balancing; not a strong-edge label</t>
        </is>
      </c>
      <c r="P9939">
        <f>1+SUMPRODUCT(Algo_Opt_Inputs!B351:AM351,Algo_Opt_Coefs!$B$14:$AM$14)</f>
        <v/>
      </c>
      <c r="Q9939">
        <f>MAX(I9939,MIN(J9939,P9939+H9939))</f>
        <v/>
      </c>
      <c r="R9939">
        <f>Q9939-L9939</f>
        <v/>
      </c>
    </row>
    <row r="9940">
      <c r="A9940" t="inlineStr">
        <is>
          <t>2022-12-16</t>
        </is>
      </c>
      <c r="B9940" t="inlineStr">
        <is>
          <t>12_P03</t>
        </is>
      </c>
      <c r="C9940" t="inlineStr">
        <is>
          <t>Modest priority: Minimum DD</t>
        </is>
      </c>
      <c r="D9940" t="b">
        <v>0</v>
      </c>
      <c r="E9940" t="b">
        <v>0</v>
      </c>
      <c r="F9940" t="b">
        <v>0</v>
      </c>
      <c r="G9940" t="n">
        <v>1.157803793849121</v>
      </c>
      <c r="H9940" t="n">
        <v>0.2735164065102599</v>
      </c>
      <c r="I9940" t="n">
        <v>0.75</v>
      </c>
      <c r="J9940" t="n">
        <v>1.1</v>
      </c>
      <c r="K9940" t="n">
        <v>1.1</v>
      </c>
      <c r="L9940" t="n">
        <v>1.1</v>
      </c>
      <c r="M9940" t="n">
        <v>0</v>
      </c>
      <c r="N9940" t="inlineStr">
        <is>
          <t>ceiling</t>
        </is>
      </c>
      <c r="O9940" t="inlineStr">
        <is>
          <t>Optimized allocation/budget balancing; not a strong-edge label</t>
        </is>
      </c>
      <c r="P9940">
        <f>1+SUMPRODUCT(Algo_Opt_Inputs!B352:AM352,Algo_Opt_Coefs!$B$14:$AM$14)</f>
        <v/>
      </c>
      <c r="Q9940">
        <f>MAX(I9940,MIN(J9940,P9940+H9940))</f>
        <v/>
      </c>
      <c r="R9940">
        <f>Q9940-L9940</f>
        <v/>
      </c>
    </row>
    <row r="9941">
      <c r="A9941" t="inlineStr">
        <is>
          <t>2022-12-21</t>
        </is>
      </c>
      <c r="B9941" t="inlineStr">
        <is>
          <t>12_P03</t>
        </is>
      </c>
      <c r="C9941" t="inlineStr">
        <is>
          <t>Modest priority: Minimum DD</t>
        </is>
      </c>
      <c r="D9941" t="b">
        <v>1</v>
      </c>
      <c r="E9941" t="b">
        <v>0</v>
      </c>
      <c r="F9941" t="b">
        <v>0</v>
      </c>
      <c r="G9941" t="n">
        <v>0.8463858666227378</v>
      </c>
      <c r="H9941" t="n">
        <v>0.2735164065102599</v>
      </c>
      <c r="I9941" t="n">
        <v>0.75</v>
      </c>
      <c r="J9941" t="n">
        <v>0.85</v>
      </c>
      <c r="K9941" t="n">
        <v>0.85</v>
      </c>
      <c r="L9941" t="n">
        <v>0.85</v>
      </c>
      <c r="M9941" t="n">
        <v>0</v>
      </c>
      <c r="N9941" t="inlineStr">
        <is>
          <t>ceiling</t>
        </is>
      </c>
      <c r="O9941" t="inlineStr">
        <is>
          <t>Mandatory dicey upper bound</t>
        </is>
      </c>
      <c r="P9941">
        <f>1+SUMPRODUCT(Algo_Opt_Inputs!B353:AM353,Algo_Opt_Coefs!$B$14:$AM$14)</f>
        <v/>
      </c>
      <c r="Q9941">
        <f>MAX(I9941,MIN(J9941,P9941+H9941))</f>
        <v/>
      </c>
      <c r="R9941">
        <f>Q9941-L9941</f>
        <v/>
      </c>
    </row>
    <row r="9942">
      <c r="A9942" t="inlineStr">
        <is>
          <t>2022-12-22</t>
        </is>
      </c>
      <c r="B9942" t="inlineStr">
        <is>
          <t>12_P03</t>
        </is>
      </c>
      <c r="C9942" t="inlineStr">
        <is>
          <t>Modest priority: Minimum DD</t>
        </is>
      </c>
      <c r="D9942" t="b">
        <v>1</v>
      </c>
      <c r="E9942" t="b">
        <v>0</v>
      </c>
      <c r="F9942" t="b">
        <v>0</v>
      </c>
      <c r="G9942" t="n">
        <v>0.9078093043352279</v>
      </c>
      <c r="H9942" t="n">
        <v>0.2735164065102599</v>
      </c>
      <c r="I9942" t="n">
        <v>0.75</v>
      </c>
      <c r="J9942" t="n">
        <v>0.85</v>
      </c>
      <c r="K9942" t="n">
        <v>0.85</v>
      </c>
      <c r="L9942" t="n">
        <v>0.85</v>
      </c>
      <c r="M9942" t="n">
        <v>0</v>
      </c>
      <c r="N9942" t="inlineStr">
        <is>
          <t>ceiling</t>
        </is>
      </c>
      <c r="O9942" t="inlineStr">
        <is>
          <t>Mandatory dicey upper bound</t>
        </is>
      </c>
      <c r="P9942">
        <f>1+SUMPRODUCT(Algo_Opt_Inputs!B354:AM354,Algo_Opt_Coefs!$B$14:$AM$14)</f>
        <v/>
      </c>
      <c r="Q9942">
        <f>MAX(I9942,MIN(J9942,P9942+H9942))</f>
        <v/>
      </c>
      <c r="R9942">
        <f>Q9942-L9942</f>
        <v/>
      </c>
    </row>
    <row r="9943">
      <c r="A9943" t="inlineStr">
        <is>
          <t>2022-12-23</t>
        </is>
      </c>
      <c r="B9943" t="inlineStr">
        <is>
          <t>12_P03</t>
        </is>
      </c>
      <c r="C9943" t="inlineStr">
        <is>
          <t>Modest priority: Minimum DD</t>
        </is>
      </c>
      <c r="D9943" t="b">
        <v>0</v>
      </c>
      <c r="E9943" t="b">
        <v>1</v>
      </c>
      <c r="F9943" t="b">
        <v>0</v>
      </c>
      <c r="G9943" t="n">
        <v>0.8285412616979742</v>
      </c>
      <c r="H9943" t="n">
        <v>0.2735164065102599</v>
      </c>
      <c r="I9943" t="n">
        <v>1.1</v>
      </c>
      <c r="J9943" t="n">
        <v>1.15</v>
      </c>
      <c r="K9943" t="n">
        <v>1.102057668208234</v>
      </c>
      <c r="L9943" t="n">
        <v>1.102057668208234</v>
      </c>
      <c r="M9943" t="n">
        <v>0</v>
      </c>
      <c r="N9943" t="inlineStr">
        <is>
          <t>interior</t>
        </is>
      </c>
      <c r="O9943" t="inlineStr">
        <is>
          <t>Strong-edge priority bounds</t>
        </is>
      </c>
      <c r="P9943">
        <f>1+SUMPRODUCT(Algo_Opt_Inputs!B355:AM355,Algo_Opt_Coefs!$B$14:$AM$14)</f>
        <v/>
      </c>
      <c r="Q9943">
        <f>MAX(I9943,MIN(J9943,P9943+H9943))</f>
        <v/>
      </c>
      <c r="R9943">
        <f>Q9943-L9943</f>
        <v/>
      </c>
    </row>
    <row r="9944">
      <c r="A9944" t="inlineStr">
        <is>
          <t>2022-12-26</t>
        </is>
      </c>
      <c r="B9944" t="inlineStr">
        <is>
          <t>12_P03</t>
        </is>
      </c>
      <c r="C9944" t="inlineStr">
        <is>
          <t>Modest priority: Minimum DD</t>
        </is>
      </c>
      <c r="D9944" t="b">
        <v>0</v>
      </c>
      <c r="E9944" t="b">
        <v>0</v>
      </c>
      <c r="F9944" t="b">
        <v>0</v>
      </c>
      <c r="G9944" t="n">
        <v>0.8511771864259761</v>
      </c>
      <c r="H9944" t="n">
        <v>0.2735164065102599</v>
      </c>
      <c r="I9944" t="n">
        <v>0.75</v>
      </c>
      <c r="J9944" t="n">
        <v>1.1</v>
      </c>
      <c r="K9944" t="n">
        <v>1.1</v>
      </c>
      <c r="L9944" t="n">
        <v>1.1</v>
      </c>
      <c r="M9944" t="n">
        <v>0</v>
      </c>
      <c r="N9944" t="inlineStr">
        <is>
          <t>ceiling</t>
        </is>
      </c>
      <c r="O9944" t="inlineStr">
        <is>
          <t>Optimized allocation/budget balancing; not a strong-edge label</t>
        </is>
      </c>
      <c r="P9944">
        <f>1+SUMPRODUCT(Algo_Opt_Inputs!B356:AM356,Algo_Opt_Coefs!$B$14:$AM$14)</f>
        <v/>
      </c>
      <c r="Q9944">
        <f>MAX(I9944,MIN(J9944,P9944+H9944))</f>
        <v/>
      </c>
      <c r="R9944">
        <f>Q9944-L9944</f>
        <v/>
      </c>
    </row>
    <row r="9945">
      <c r="A9945" t="inlineStr">
        <is>
          <t>2022-12-28</t>
        </is>
      </c>
      <c r="B9945" t="inlineStr">
        <is>
          <t>12_P03</t>
        </is>
      </c>
      <c r="C9945" t="inlineStr">
        <is>
          <t>Modest priority: Minimum DD</t>
        </is>
      </c>
      <c r="D9945" t="b">
        <v>0</v>
      </c>
      <c r="E9945" t="b">
        <v>0</v>
      </c>
      <c r="F9945" t="b">
        <v>1</v>
      </c>
      <c r="G9945" t="n">
        <v>0.5390930082203411</v>
      </c>
      <c r="H9945" t="n">
        <v>0.2735164065102599</v>
      </c>
      <c r="I9945" t="n">
        <v>0.75</v>
      </c>
      <c r="J9945" t="n">
        <v>1</v>
      </c>
      <c r="K9945" t="n">
        <v>0.812609414730601</v>
      </c>
      <c r="L9945" t="n">
        <v>0.8126094147306011</v>
      </c>
      <c r="M9945" t="n">
        <v>-1.110223024625157e-16</v>
      </c>
      <c r="N9945" t="inlineStr">
        <is>
          <t>interior</t>
        </is>
      </c>
      <c r="O9945" t="inlineStr">
        <is>
          <t>Archived09:16 cap</t>
        </is>
      </c>
      <c r="P9945">
        <f>1+SUMPRODUCT(Algo_Opt_Inputs!B357:AM357,Algo_Opt_Coefs!$B$14:$AM$14)</f>
        <v/>
      </c>
      <c r="Q9945">
        <f>MAX(I9945,MIN(J9945,P9945+H9945))</f>
        <v/>
      </c>
      <c r="R9945">
        <f>Q9945-L9945</f>
        <v/>
      </c>
    </row>
    <row r="9946">
      <c r="A9946" t="inlineStr">
        <is>
          <t>2022-12-29</t>
        </is>
      </c>
      <c r="B9946" t="inlineStr">
        <is>
          <t>12_P03</t>
        </is>
      </c>
      <c r="C9946" t="inlineStr">
        <is>
          <t>Modest priority: Minimum DD</t>
        </is>
      </c>
      <c r="D9946" t="b">
        <v>0</v>
      </c>
      <c r="E9946" t="b">
        <v>0</v>
      </c>
      <c r="F9946" t="b">
        <v>1</v>
      </c>
      <c r="G9946" t="n">
        <v>1.527764032552527</v>
      </c>
      <c r="H9946" t="n">
        <v>0.2735164065102599</v>
      </c>
      <c r="I9946" t="n">
        <v>0.75</v>
      </c>
      <c r="J9946" t="n">
        <v>1</v>
      </c>
      <c r="K9946" t="n">
        <v>1</v>
      </c>
      <c r="L9946" t="n">
        <v>1</v>
      </c>
      <c r="M9946" t="n">
        <v>0</v>
      </c>
      <c r="N9946" t="inlineStr">
        <is>
          <t>ceiling</t>
        </is>
      </c>
      <c r="O9946" t="inlineStr">
        <is>
          <t>Archived09:16 cap</t>
        </is>
      </c>
      <c r="P9946">
        <f>1+SUMPRODUCT(Algo_Opt_Inputs!B358:AM358,Algo_Opt_Coefs!$B$14:$AM$14)</f>
        <v/>
      </c>
      <c r="Q9946">
        <f>MAX(I9946,MIN(J9946,P9946+H9946))</f>
        <v/>
      </c>
      <c r="R9946">
        <f>Q9946-L9946</f>
        <v/>
      </c>
    </row>
    <row r="9947">
      <c r="A9947" t="inlineStr">
        <is>
          <t>2023-01-02</t>
        </is>
      </c>
      <c r="B9947" t="inlineStr">
        <is>
          <t>12_P03</t>
        </is>
      </c>
      <c r="C9947" t="inlineStr">
        <is>
          <t>Modest priority: Minimum DD</t>
        </is>
      </c>
      <c r="D9947" t="b">
        <v>0</v>
      </c>
      <c r="E9947" t="b">
        <v>0</v>
      </c>
      <c r="F9947" t="b">
        <v>0</v>
      </c>
      <c r="G9947" t="n">
        <v>1.129742415471831</v>
      </c>
      <c r="H9947" t="n">
        <v>0.2735164065102599</v>
      </c>
      <c r="I9947" t="n">
        <v>0.75</v>
      </c>
      <c r="J9947" t="n">
        <v>1.1</v>
      </c>
      <c r="K9947" t="n">
        <v>1.1</v>
      </c>
      <c r="L9947" t="n">
        <v>1.1</v>
      </c>
      <c r="M9947" t="n">
        <v>0</v>
      </c>
      <c r="N9947" t="inlineStr">
        <is>
          <t>ceiling</t>
        </is>
      </c>
      <c r="O9947" t="inlineStr">
        <is>
          <t>Optimized allocation/budget balancing; not a strong-edge label</t>
        </is>
      </c>
      <c r="P9947">
        <f>1+SUMPRODUCT(Algo_Opt_Inputs!B359:AM359,Algo_Opt_Coefs!$B$14:$AM$14)</f>
        <v/>
      </c>
      <c r="Q9947">
        <f>MAX(I9947,MIN(J9947,P9947+H9947))</f>
        <v/>
      </c>
      <c r="R9947">
        <f>Q9947-L9947</f>
        <v/>
      </c>
    </row>
    <row r="9948">
      <c r="A9948" t="inlineStr">
        <is>
          <t>2023-01-03</t>
        </is>
      </c>
      <c r="B9948" t="inlineStr">
        <is>
          <t>12_P03</t>
        </is>
      </c>
      <c r="C9948" t="inlineStr">
        <is>
          <t>Modest priority: Minimum DD</t>
        </is>
      </c>
      <c r="D9948" t="b">
        <v>0</v>
      </c>
      <c r="E9948" t="b">
        <v>0</v>
      </c>
      <c r="F9948" t="b">
        <v>0</v>
      </c>
      <c r="G9948" t="n">
        <v>0.7808603444435058</v>
      </c>
      <c r="H9948" t="n">
        <v>0.2735164065102599</v>
      </c>
      <c r="I9948" t="n">
        <v>0.75</v>
      </c>
      <c r="J9948" t="n">
        <v>1.1</v>
      </c>
      <c r="K9948" t="n">
        <v>1.054376750953766</v>
      </c>
      <c r="L9948" t="n">
        <v>1.054376750953766</v>
      </c>
      <c r="M9948" t="n">
        <v>-2.220446049250313e-16</v>
      </c>
      <c r="N9948" t="inlineStr">
        <is>
          <t>interior</t>
        </is>
      </c>
      <c r="O9948" t="inlineStr">
        <is>
          <t>Optimized allocation/budget balancing; not a strong-edge label</t>
        </is>
      </c>
      <c r="P9948">
        <f>1+SUMPRODUCT(Algo_Opt_Inputs!B360:AM360,Algo_Opt_Coefs!$B$14:$AM$14)</f>
        <v/>
      </c>
      <c r="Q9948">
        <f>MAX(I9948,MIN(J9948,P9948+H9948))</f>
        <v/>
      </c>
      <c r="R9948">
        <f>Q9948-L9948</f>
        <v/>
      </c>
    </row>
    <row r="9949">
      <c r="A9949" t="inlineStr">
        <is>
          <t>2023-01-04</t>
        </is>
      </c>
      <c r="B9949" t="inlineStr">
        <is>
          <t>12_P03</t>
        </is>
      </c>
      <c r="C9949" t="inlineStr">
        <is>
          <t>Modest priority: Minimum DD</t>
        </is>
      </c>
      <c r="D9949" t="b">
        <v>0</v>
      </c>
      <c r="E9949" t="b">
        <v>0</v>
      </c>
      <c r="F9949" t="b">
        <v>0</v>
      </c>
      <c r="G9949" t="n">
        <v>1.059345116928267</v>
      </c>
      <c r="H9949" t="n">
        <v>0.2735164065102599</v>
      </c>
      <c r="I9949" t="n">
        <v>0.75</v>
      </c>
      <c r="J9949" t="n">
        <v>1.1</v>
      </c>
      <c r="K9949" t="n">
        <v>1.1</v>
      </c>
      <c r="L9949" t="n">
        <v>1.1</v>
      </c>
      <c r="M9949" t="n">
        <v>0</v>
      </c>
      <c r="N9949" t="inlineStr">
        <is>
          <t>ceiling</t>
        </is>
      </c>
      <c r="O9949" t="inlineStr">
        <is>
          <t>Optimized allocation/budget balancing; not a strong-edge label</t>
        </is>
      </c>
      <c r="P9949">
        <f>1+SUMPRODUCT(Algo_Opt_Inputs!B361:AM361,Algo_Opt_Coefs!$B$14:$AM$14)</f>
        <v/>
      </c>
      <c r="Q9949">
        <f>MAX(I9949,MIN(J9949,P9949+H9949))</f>
        <v/>
      </c>
      <c r="R9949">
        <f>Q9949-L9949</f>
        <v/>
      </c>
    </row>
    <row r="9950">
      <c r="A9950" t="inlineStr">
        <is>
          <t>2023-01-05</t>
        </is>
      </c>
      <c r="B9950" t="inlineStr">
        <is>
          <t>12_P03</t>
        </is>
      </c>
      <c r="C9950" t="inlineStr">
        <is>
          <t>Modest priority: Minimum DD</t>
        </is>
      </c>
      <c r="D9950" t="b">
        <v>0</v>
      </c>
      <c r="E9950" t="b">
        <v>0</v>
      </c>
      <c r="F9950" t="b">
        <v>0</v>
      </c>
      <c r="G9950" t="n">
        <v>0.9116912828238355</v>
      </c>
      <c r="H9950" t="n">
        <v>0.2735164065102599</v>
      </c>
      <c r="I9950" t="n">
        <v>0.75</v>
      </c>
      <c r="J9950" t="n">
        <v>1.1</v>
      </c>
      <c r="K9950" t="n">
        <v>1.1</v>
      </c>
      <c r="L9950" t="n">
        <v>1.1</v>
      </c>
      <c r="M9950" t="n">
        <v>0</v>
      </c>
      <c r="N9950" t="inlineStr">
        <is>
          <t>ceiling</t>
        </is>
      </c>
      <c r="O9950" t="inlineStr">
        <is>
          <t>Optimized allocation/budget balancing; not a strong-edge label</t>
        </is>
      </c>
      <c r="P9950">
        <f>1+SUMPRODUCT(Algo_Opt_Inputs!B362:AM362,Algo_Opt_Coefs!$B$14:$AM$14)</f>
        <v/>
      </c>
      <c r="Q9950">
        <f>MAX(I9950,MIN(J9950,P9950+H9950))</f>
        <v/>
      </c>
      <c r="R9950">
        <f>Q9950-L9950</f>
        <v/>
      </c>
    </row>
    <row r="9951">
      <c r="A9951" t="inlineStr">
        <is>
          <t>2023-01-11</t>
        </is>
      </c>
      <c r="B9951" t="inlineStr">
        <is>
          <t>12_P03</t>
        </is>
      </c>
      <c r="C9951" t="inlineStr">
        <is>
          <t>Modest priority: Minimum DD</t>
        </is>
      </c>
      <c r="D9951" t="b">
        <v>1</v>
      </c>
      <c r="E9951" t="b">
        <v>0</v>
      </c>
      <c r="F9951" t="b">
        <v>0</v>
      </c>
      <c r="G9951" t="n">
        <v>0.6989765577387022</v>
      </c>
      <c r="H9951" t="n">
        <v>0.2735164065102599</v>
      </c>
      <c r="I9951" t="n">
        <v>0.75</v>
      </c>
      <c r="J9951" t="n">
        <v>0.85</v>
      </c>
      <c r="K9951" t="n">
        <v>0.85</v>
      </c>
      <c r="L9951" t="n">
        <v>0.85</v>
      </c>
      <c r="M9951" t="n">
        <v>0</v>
      </c>
      <c r="N9951" t="inlineStr">
        <is>
          <t>ceiling</t>
        </is>
      </c>
      <c r="O9951" t="inlineStr">
        <is>
          <t>Mandatory dicey upper bound</t>
        </is>
      </c>
      <c r="P9951">
        <f>1+SUMPRODUCT(Algo_Opt_Inputs!B363:AM363,Algo_Opt_Coefs!$B$14:$AM$14)</f>
        <v/>
      </c>
      <c r="Q9951">
        <f>MAX(I9951,MIN(J9951,P9951+H9951))</f>
        <v/>
      </c>
      <c r="R9951">
        <f>Q9951-L9951</f>
        <v/>
      </c>
    </row>
    <row r="9952">
      <c r="A9952" t="inlineStr">
        <is>
          <t>2023-01-12</t>
        </is>
      </c>
      <c r="B9952" t="inlineStr">
        <is>
          <t>12_P03</t>
        </is>
      </c>
      <c r="C9952" t="inlineStr">
        <is>
          <t>Modest priority: Minimum DD</t>
        </is>
      </c>
      <c r="D9952" t="b">
        <v>0</v>
      </c>
      <c r="E9952" t="b">
        <v>0</v>
      </c>
      <c r="F9952" t="b">
        <v>0</v>
      </c>
      <c r="G9952" t="n">
        <v>1.109494219693021</v>
      </c>
      <c r="H9952" t="n">
        <v>0.2735164065102599</v>
      </c>
      <c r="I9952" t="n">
        <v>0.75</v>
      </c>
      <c r="J9952" t="n">
        <v>1.1</v>
      </c>
      <c r="K9952" t="n">
        <v>1.1</v>
      </c>
      <c r="L9952" t="n">
        <v>1.1</v>
      </c>
      <c r="M9952" t="n">
        <v>0</v>
      </c>
      <c r="N9952" t="inlineStr">
        <is>
          <t>ceiling</t>
        </is>
      </c>
      <c r="O9952" t="inlineStr">
        <is>
          <t>Optimized allocation/budget balancing; not a strong-edge label</t>
        </is>
      </c>
      <c r="P9952">
        <f>1+SUMPRODUCT(Algo_Opt_Inputs!B364:AM364,Algo_Opt_Coefs!$B$14:$AM$14)</f>
        <v/>
      </c>
      <c r="Q9952">
        <f>MAX(I9952,MIN(J9952,P9952+H9952))</f>
        <v/>
      </c>
      <c r="R9952">
        <f>Q9952-L9952</f>
        <v/>
      </c>
    </row>
    <row r="9953">
      <c r="A9953" t="inlineStr">
        <is>
          <t>2023-01-13</t>
        </is>
      </c>
      <c r="B9953" t="inlineStr">
        <is>
          <t>12_P03</t>
        </is>
      </c>
      <c r="C9953" t="inlineStr">
        <is>
          <t>Modest priority: Minimum DD</t>
        </is>
      </c>
      <c r="D9953" t="b">
        <v>0</v>
      </c>
      <c r="E9953" t="b">
        <v>0</v>
      </c>
      <c r="F9953" t="b">
        <v>1</v>
      </c>
      <c r="G9953" t="n">
        <v>1.18006670053057</v>
      </c>
      <c r="H9953" t="n">
        <v>0.2735164065102599</v>
      </c>
      <c r="I9953" t="n">
        <v>0.75</v>
      </c>
      <c r="J9953" t="n">
        <v>1</v>
      </c>
      <c r="K9953" t="n">
        <v>1</v>
      </c>
      <c r="L9953" t="n">
        <v>1</v>
      </c>
      <c r="M9953" t="n">
        <v>0</v>
      </c>
      <c r="N9953" t="inlineStr">
        <is>
          <t>ceiling</t>
        </is>
      </c>
      <c r="O9953" t="inlineStr">
        <is>
          <t>Archived09:16 cap</t>
        </is>
      </c>
      <c r="P9953">
        <f>1+SUMPRODUCT(Algo_Opt_Inputs!B365:AM365,Algo_Opt_Coefs!$B$14:$AM$14)</f>
        <v/>
      </c>
      <c r="Q9953">
        <f>MAX(I9953,MIN(J9953,P9953+H9953))</f>
        <v/>
      </c>
      <c r="R9953">
        <f>Q9953-L9953</f>
        <v/>
      </c>
    </row>
    <row r="9954">
      <c r="A9954" t="inlineStr">
        <is>
          <t>2023-01-17</t>
        </is>
      </c>
      <c r="B9954" t="inlineStr">
        <is>
          <t>12_P03</t>
        </is>
      </c>
      <c r="C9954" t="inlineStr">
        <is>
          <t>Modest priority: Minimum DD</t>
        </is>
      </c>
      <c r="D9954" t="b">
        <v>0</v>
      </c>
      <c r="E9954" t="b">
        <v>0</v>
      </c>
      <c r="F9954" t="b">
        <v>1</v>
      </c>
      <c r="G9954" t="n">
        <v>0.7842946203085756</v>
      </c>
      <c r="H9954" t="n">
        <v>0.2735164065102599</v>
      </c>
      <c r="I9954" t="n">
        <v>0.75</v>
      </c>
      <c r="J9954" t="n">
        <v>1</v>
      </c>
      <c r="K9954" t="n">
        <v>1</v>
      </c>
      <c r="L9954" t="n">
        <v>1</v>
      </c>
      <c r="M9954" t="n">
        <v>0</v>
      </c>
      <c r="N9954" t="inlineStr">
        <is>
          <t>ceiling</t>
        </is>
      </c>
      <c r="O9954" t="inlineStr">
        <is>
          <t>Archived09:16 cap</t>
        </is>
      </c>
      <c r="P9954">
        <f>1+SUMPRODUCT(Algo_Opt_Inputs!B366:AM366,Algo_Opt_Coefs!$B$14:$AM$14)</f>
        <v/>
      </c>
      <c r="Q9954">
        <f>MAX(I9954,MIN(J9954,P9954+H9954))</f>
        <v/>
      </c>
      <c r="R9954">
        <f>Q9954-L9954</f>
        <v/>
      </c>
    </row>
    <row r="9955">
      <c r="A9955" t="inlineStr">
        <is>
          <t>2023-01-18</t>
        </is>
      </c>
      <c r="B9955" t="inlineStr">
        <is>
          <t>12_P03</t>
        </is>
      </c>
      <c r="C9955" t="inlineStr">
        <is>
          <t>Modest priority: Minimum DD</t>
        </is>
      </c>
      <c r="D9955" t="b">
        <v>0</v>
      </c>
      <c r="E9955" t="b">
        <v>0</v>
      </c>
      <c r="F9955" t="b">
        <v>0</v>
      </c>
      <c r="G9955" t="n">
        <v>0.8470286843429602</v>
      </c>
      <c r="H9955" t="n">
        <v>0.2735164065102599</v>
      </c>
      <c r="I9955" t="n">
        <v>0.75</v>
      </c>
      <c r="J9955" t="n">
        <v>1.1</v>
      </c>
      <c r="K9955" t="n">
        <v>1.1</v>
      </c>
      <c r="L9955" t="n">
        <v>1.1</v>
      </c>
      <c r="M9955" t="n">
        <v>0</v>
      </c>
      <c r="N9955" t="inlineStr">
        <is>
          <t>ceiling</t>
        </is>
      </c>
      <c r="O9955" t="inlineStr">
        <is>
          <t>Optimized allocation/budget balancing; not a strong-edge label</t>
        </is>
      </c>
      <c r="P9955">
        <f>1+SUMPRODUCT(Algo_Opt_Inputs!B367:AM367,Algo_Opt_Coefs!$B$14:$AM$14)</f>
        <v/>
      </c>
      <c r="Q9955">
        <f>MAX(I9955,MIN(J9955,P9955+H9955))</f>
        <v/>
      </c>
      <c r="R9955">
        <f>Q9955-L9955</f>
        <v/>
      </c>
    </row>
    <row r="9956">
      <c r="A9956" t="inlineStr">
        <is>
          <t>2023-01-19</t>
        </is>
      </c>
      <c r="B9956" t="inlineStr">
        <is>
          <t>12_P03</t>
        </is>
      </c>
      <c r="C9956" t="inlineStr">
        <is>
          <t>Modest priority: Minimum DD</t>
        </is>
      </c>
      <c r="D9956" t="b">
        <v>0</v>
      </c>
      <c r="E9956" t="b">
        <v>0</v>
      </c>
      <c r="F9956" t="b">
        <v>1</v>
      </c>
      <c r="G9956" t="n">
        <v>1.484796261973006</v>
      </c>
      <c r="H9956" t="n">
        <v>0.2735164065102599</v>
      </c>
      <c r="I9956" t="n">
        <v>0.75</v>
      </c>
      <c r="J9956" t="n">
        <v>1</v>
      </c>
      <c r="K9956" t="n">
        <v>1</v>
      </c>
      <c r="L9956" t="n">
        <v>1</v>
      </c>
      <c r="M9956" t="n">
        <v>0</v>
      </c>
      <c r="N9956" t="inlineStr">
        <is>
          <t>ceiling</t>
        </is>
      </c>
      <c r="O9956" t="inlineStr">
        <is>
          <t>Archived09:16 cap</t>
        </is>
      </c>
      <c r="P9956">
        <f>1+SUMPRODUCT(Algo_Opt_Inputs!B368:AM368,Algo_Opt_Coefs!$B$14:$AM$14)</f>
        <v/>
      </c>
      <c r="Q9956">
        <f>MAX(I9956,MIN(J9956,P9956+H9956))</f>
        <v/>
      </c>
      <c r="R9956">
        <f>Q9956-L9956</f>
        <v/>
      </c>
    </row>
    <row r="9957">
      <c r="A9957" t="inlineStr">
        <is>
          <t>2023-01-20</t>
        </is>
      </c>
      <c r="B9957" t="inlineStr">
        <is>
          <t>12_P03</t>
        </is>
      </c>
      <c r="C9957" t="inlineStr">
        <is>
          <t>Modest priority: Minimum DD</t>
        </is>
      </c>
      <c r="D9957" t="b">
        <v>0</v>
      </c>
      <c r="E9957" t="b">
        <v>0</v>
      </c>
      <c r="F9957" t="b">
        <v>0</v>
      </c>
      <c r="G9957" t="n">
        <v>1.07994984979673</v>
      </c>
      <c r="H9957" t="n">
        <v>0.2735164065102599</v>
      </c>
      <c r="I9957" t="n">
        <v>0.75</v>
      </c>
      <c r="J9957" t="n">
        <v>1.1</v>
      </c>
      <c r="K9957" t="n">
        <v>1.1</v>
      </c>
      <c r="L9957" t="n">
        <v>1.1</v>
      </c>
      <c r="M9957" t="n">
        <v>0</v>
      </c>
      <c r="N9957" t="inlineStr">
        <is>
          <t>ceiling</t>
        </is>
      </c>
      <c r="O9957" t="inlineStr">
        <is>
          <t>Optimized allocation/budget balancing; not a strong-edge label</t>
        </is>
      </c>
      <c r="P9957">
        <f>1+SUMPRODUCT(Algo_Opt_Inputs!B369:AM369,Algo_Opt_Coefs!$B$14:$AM$14)</f>
        <v/>
      </c>
      <c r="Q9957">
        <f>MAX(I9957,MIN(J9957,P9957+H9957))</f>
        <v/>
      </c>
      <c r="R9957">
        <f>Q9957-L9957</f>
        <v/>
      </c>
    </row>
    <row r="9958">
      <c r="A9958" t="inlineStr">
        <is>
          <t>2023-01-27</t>
        </is>
      </c>
      <c r="B9958" t="inlineStr">
        <is>
          <t>12_P03</t>
        </is>
      </c>
      <c r="C9958" t="inlineStr">
        <is>
          <t>Modest priority: Minimum DD</t>
        </is>
      </c>
      <c r="D9958" t="b">
        <v>0</v>
      </c>
      <c r="E9958" t="b">
        <v>0</v>
      </c>
      <c r="F9958" t="b">
        <v>0</v>
      </c>
      <c r="G9958" t="n">
        <v>0.641232966950704</v>
      </c>
      <c r="H9958" t="n">
        <v>0.2735164065102599</v>
      </c>
      <c r="I9958" t="n">
        <v>0.75</v>
      </c>
      <c r="J9958" t="n">
        <v>1.1</v>
      </c>
      <c r="K9958" t="n">
        <v>0.9147493734609639</v>
      </c>
      <c r="L9958" t="n">
        <v>0.914749373460964</v>
      </c>
      <c r="M9958" t="n">
        <v>-1.110223024625157e-16</v>
      </c>
      <c r="N9958" t="inlineStr">
        <is>
          <t>interior</t>
        </is>
      </c>
      <c r="O9958" t="inlineStr">
        <is>
          <t>Optimized allocation/budget balancing; not a strong-edge label</t>
        </is>
      </c>
      <c r="P9958">
        <f>1+SUMPRODUCT(Algo_Opt_Inputs!B370:AM370,Algo_Opt_Coefs!$B$14:$AM$14)</f>
        <v/>
      </c>
      <c r="Q9958">
        <f>MAX(I9958,MIN(J9958,P9958+H9958))</f>
        <v/>
      </c>
      <c r="R9958">
        <f>Q9958-L9958</f>
        <v/>
      </c>
    </row>
    <row r="9959">
      <c r="A9959" t="inlineStr">
        <is>
          <t>2023-01-30</t>
        </is>
      </c>
      <c r="B9959" t="inlineStr">
        <is>
          <t>12_P03</t>
        </is>
      </c>
      <c r="C9959" t="inlineStr">
        <is>
          <t>Modest priority: Minimum DD</t>
        </is>
      </c>
      <c r="D9959" t="b">
        <v>0</v>
      </c>
      <c r="E9959" t="b">
        <v>0</v>
      </c>
      <c r="F9959" t="b">
        <v>1</v>
      </c>
      <c r="G9959" t="n">
        <v>0.8725618093474344</v>
      </c>
      <c r="H9959" t="n">
        <v>0.2735164065102599</v>
      </c>
      <c r="I9959" t="n">
        <v>0.75</v>
      </c>
      <c r="J9959" t="n">
        <v>1</v>
      </c>
      <c r="K9959" t="n">
        <v>1</v>
      </c>
      <c r="L9959" t="n">
        <v>1</v>
      </c>
      <c r="M9959" t="n">
        <v>0</v>
      </c>
      <c r="N9959" t="inlineStr">
        <is>
          <t>ceiling</t>
        </is>
      </c>
      <c r="O9959" t="inlineStr">
        <is>
          <t>Archived09:16 cap</t>
        </is>
      </c>
      <c r="P9959">
        <f>1+SUMPRODUCT(Algo_Opt_Inputs!B371:AM371,Algo_Opt_Coefs!$B$14:$AM$14)</f>
        <v/>
      </c>
      <c r="Q9959">
        <f>MAX(I9959,MIN(J9959,P9959+H9959))</f>
        <v/>
      </c>
      <c r="R9959">
        <f>Q9959-L9959</f>
        <v/>
      </c>
    </row>
    <row r="9960">
      <c r="A9960" t="inlineStr">
        <is>
          <t>2023-01-31</t>
        </is>
      </c>
      <c r="B9960" t="inlineStr">
        <is>
          <t>12_P03</t>
        </is>
      </c>
      <c r="C9960" t="inlineStr">
        <is>
          <t>Modest priority: Minimum DD</t>
        </is>
      </c>
      <c r="D9960" t="b">
        <v>0</v>
      </c>
      <c r="E9960" t="b">
        <v>0</v>
      </c>
      <c r="F9960" t="b">
        <v>1</v>
      </c>
      <c r="G9960" t="n">
        <v>0.8716672736730585</v>
      </c>
      <c r="H9960" t="n">
        <v>0.2735164065102599</v>
      </c>
      <c r="I9960" t="n">
        <v>0.75</v>
      </c>
      <c r="J9960" t="n">
        <v>1</v>
      </c>
      <c r="K9960" t="n">
        <v>1</v>
      </c>
      <c r="L9960" t="n">
        <v>1</v>
      </c>
      <c r="M9960" t="n">
        <v>0</v>
      </c>
      <c r="N9960" t="inlineStr">
        <is>
          <t>ceiling</t>
        </is>
      </c>
      <c r="O9960" t="inlineStr">
        <is>
          <t>Archived09:16 cap</t>
        </is>
      </c>
      <c r="P9960">
        <f>1+SUMPRODUCT(Algo_Opt_Inputs!B372:AM372,Algo_Opt_Coefs!$B$14:$AM$14)</f>
        <v/>
      </c>
      <c r="Q9960">
        <f>MAX(I9960,MIN(J9960,P9960+H9960))</f>
        <v/>
      </c>
      <c r="R9960">
        <f>Q9960-L9960</f>
        <v/>
      </c>
    </row>
    <row r="9961">
      <c r="A9961" t="inlineStr">
        <is>
          <t>2023-02-01</t>
        </is>
      </c>
      <c r="B9961" t="inlineStr">
        <is>
          <t>12_P03</t>
        </is>
      </c>
      <c r="C9961" t="inlineStr">
        <is>
          <t>Modest priority: Minimum DD</t>
        </is>
      </c>
      <c r="D9961" t="b">
        <v>1</v>
      </c>
      <c r="E9961" t="b">
        <v>0</v>
      </c>
      <c r="F9961" t="b">
        <v>0</v>
      </c>
      <c r="G9961" t="n">
        <v>0.6897207908435005</v>
      </c>
      <c r="H9961" t="n">
        <v>0.2735164065102599</v>
      </c>
      <c r="I9961" t="n">
        <v>0.75</v>
      </c>
      <c r="J9961" t="n">
        <v>0.85</v>
      </c>
      <c r="K9961" t="n">
        <v>0.85</v>
      </c>
      <c r="L9961" t="n">
        <v>0.85</v>
      </c>
      <c r="M9961" t="n">
        <v>0</v>
      </c>
      <c r="N9961" t="inlineStr">
        <is>
          <t>ceiling</t>
        </is>
      </c>
      <c r="O9961" t="inlineStr">
        <is>
          <t>Mandatory dicey upper bound</t>
        </is>
      </c>
      <c r="P9961">
        <f>1+SUMPRODUCT(Algo_Opt_Inputs!B373:AM373,Algo_Opt_Coefs!$B$14:$AM$14)</f>
        <v/>
      </c>
      <c r="Q9961">
        <f>MAX(I9961,MIN(J9961,P9961+H9961))</f>
        <v/>
      </c>
      <c r="R9961">
        <f>Q9961-L9961</f>
        <v/>
      </c>
    </row>
    <row r="9962">
      <c r="A9962" t="inlineStr">
        <is>
          <t>2023-02-02</t>
        </is>
      </c>
      <c r="B9962" t="inlineStr">
        <is>
          <t>12_P03</t>
        </is>
      </c>
      <c r="C9962" t="inlineStr">
        <is>
          <t>Modest priority: Minimum DD</t>
        </is>
      </c>
      <c r="D9962" t="b">
        <v>0</v>
      </c>
      <c r="E9962" t="b">
        <v>0</v>
      </c>
      <c r="F9962" t="b">
        <v>1</v>
      </c>
      <c r="G9962" t="n">
        <v>2.002105197041788</v>
      </c>
      <c r="H9962" t="n">
        <v>0.2735164065102599</v>
      </c>
      <c r="I9962" t="n">
        <v>0.75</v>
      </c>
      <c r="J9962" t="n">
        <v>1</v>
      </c>
      <c r="K9962" t="n">
        <v>1</v>
      </c>
      <c r="L9962" t="n">
        <v>1</v>
      </c>
      <c r="M9962" t="n">
        <v>0</v>
      </c>
      <c r="N9962" t="inlineStr">
        <is>
          <t>ceiling</t>
        </is>
      </c>
      <c r="O9962" t="inlineStr">
        <is>
          <t>Archived09:16 cap</t>
        </is>
      </c>
      <c r="P9962">
        <f>1+SUMPRODUCT(Algo_Opt_Inputs!B374:AM374,Algo_Opt_Coefs!$B$14:$AM$14)</f>
        <v/>
      </c>
      <c r="Q9962">
        <f>MAX(I9962,MIN(J9962,P9962+H9962))</f>
        <v/>
      </c>
      <c r="R9962">
        <f>Q9962-L9962</f>
        <v/>
      </c>
    </row>
    <row r="9963">
      <c r="A9963" t="inlineStr">
        <is>
          <t>2023-02-07</t>
        </is>
      </c>
      <c r="B9963" t="inlineStr">
        <is>
          <t>12_P03</t>
        </is>
      </c>
      <c r="C9963" t="inlineStr">
        <is>
          <t>Modest priority: Minimum DD</t>
        </is>
      </c>
      <c r="D9963" t="b">
        <v>0</v>
      </c>
      <c r="E9963" t="b">
        <v>0</v>
      </c>
      <c r="F9963" t="b">
        <v>0</v>
      </c>
      <c r="G9963" t="n">
        <v>1.188986235083884</v>
      </c>
      <c r="H9963" t="n">
        <v>0.2735164065102599</v>
      </c>
      <c r="I9963" t="n">
        <v>0.75</v>
      </c>
      <c r="J9963" t="n">
        <v>1.1</v>
      </c>
      <c r="K9963" t="n">
        <v>1.1</v>
      </c>
      <c r="L9963" t="n">
        <v>1.1</v>
      </c>
      <c r="M9963" t="n">
        <v>0</v>
      </c>
      <c r="N9963" t="inlineStr">
        <is>
          <t>ceiling</t>
        </is>
      </c>
      <c r="O9963" t="inlineStr">
        <is>
          <t>Optimized allocation/budget balancing; not a strong-edge label</t>
        </is>
      </c>
      <c r="P9963">
        <f>1+SUMPRODUCT(Algo_Opt_Inputs!B375:AM375,Algo_Opt_Coefs!$B$14:$AM$14)</f>
        <v/>
      </c>
      <c r="Q9963">
        <f>MAX(I9963,MIN(J9963,P9963+H9963))</f>
        <v/>
      </c>
      <c r="R9963">
        <f>Q9963-L9963</f>
        <v/>
      </c>
    </row>
    <row r="9964">
      <c r="A9964" t="inlineStr">
        <is>
          <t>2023-02-08</t>
        </is>
      </c>
      <c r="B9964" t="inlineStr">
        <is>
          <t>12_P03</t>
        </is>
      </c>
      <c r="C9964" t="inlineStr">
        <is>
          <t>Modest priority: Minimum DD</t>
        </is>
      </c>
      <c r="D9964" t="b">
        <v>0</v>
      </c>
      <c r="E9964" t="b">
        <v>0</v>
      </c>
      <c r="F9964" t="b">
        <v>0</v>
      </c>
      <c r="G9964" t="n">
        <v>0.7918104626076909</v>
      </c>
      <c r="H9964" t="n">
        <v>0.2735164065102599</v>
      </c>
      <c r="I9964" t="n">
        <v>0.75</v>
      </c>
      <c r="J9964" t="n">
        <v>1.1</v>
      </c>
      <c r="K9964" t="n">
        <v>1.065326869117951</v>
      </c>
      <c r="L9964" t="n">
        <v>1.065326869117951</v>
      </c>
      <c r="M9964" t="n">
        <v>-2.220446049250313e-16</v>
      </c>
      <c r="N9964" t="inlineStr">
        <is>
          <t>interior</t>
        </is>
      </c>
      <c r="O9964" t="inlineStr">
        <is>
          <t>Optimized allocation/budget balancing; not a strong-edge label</t>
        </is>
      </c>
      <c r="P9964">
        <f>1+SUMPRODUCT(Algo_Opt_Inputs!B376:AM376,Algo_Opt_Coefs!$B$14:$AM$14)</f>
        <v/>
      </c>
      <c r="Q9964">
        <f>MAX(I9964,MIN(J9964,P9964+H9964))</f>
        <v/>
      </c>
      <c r="R9964">
        <f>Q9964-L9964</f>
        <v/>
      </c>
    </row>
    <row r="9965">
      <c r="A9965" t="inlineStr">
        <is>
          <t>2023-02-09</t>
        </is>
      </c>
      <c r="B9965" t="inlineStr">
        <is>
          <t>12_P03</t>
        </is>
      </c>
      <c r="C9965" t="inlineStr">
        <is>
          <t>Modest priority: Minimum DD</t>
        </is>
      </c>
      <c r="D9965" t="b">
        <v>0</v>
      </c>
      <c r="E9965" t="b">
        <v>0</v>
      </c>
      <c r="F9965" t="b">
        <v>1</v>
      </c>
      <c r="G9965" t="n">
        <v>1.743271097343911</v>
      </c>
      <c r="H9965" t="n">
        <v>0.2735164065102599</v>
      </c>
      <c r="I9965" t="n">
        <v>0.75</v>
      </c>
      <c r="J9965" t="n">
        <v>1</v>
      </c>
      <c r="K9965" t="n">
        <v>1</v>
      </c>
      <c r="L9965" t="n">
        <v>1</v>
      </c>
      <c r="M9965" t="n">
        <v>0</v>
      </c>
      <c r="N9965" t="inlineStr">
        <is>
          <t>ceiling</t>
        </is>
      </c>
      <c r="O9965" t="inlineStr">
        <is>
          <t>Archived09:16 cap</t>
        </is>
      </c>
      <c r="P9965">
        <f>1+SUMPRODUCT(Algo_Opt_Inputs!B377:AM377,Algo_Opt_Coefs!$B$14:$AM$14)</f>
        <v/>
      </c>
      <c r="Q9965">
        <f>MAX(I9965,MIN(J9965,P9965+H9965))</f>
        <v/>
      </c>
      <c r="R9965">
        <f>Q9965-L9965</f>
        <v/>
      </c>
    </row>
    <row r="9966">
      <c r="A9966" t="inlineStr">
        <is>
          <t>2023-02-10</t>
        </is>
      </c>
      <c r="B9966" t="inlineStr">
        <is>
          <t>12_P03</t>
        </is>
      </c>
      <c r="C9966" t="inlineStr">
        <is>
          <t>Modest priority: Minimum DD</t>
        </is>
      </c>
      <c r="D9966" t="b">
        <v>0</v>
      </c>
      <c r="E9966" t="b">
        <v>0</v>
      </c>
      <c r="F9966" t="b">
        <v>0</v>
      </c>
      <c r="G9966" t="n">
        <v>1.189181654549185</v>
      </c>
      <c r="H9966" t="n">
        <v>0.2735164065102599</v>
      </c>
      <c r="I9966" t="n">
        <v>0.75</v>
      </c>
      <c r="J9966" t="n">
        <v>1.1</v>
      </c>
      <c r="K9966" t="n">
        <v>1.1</v>
      </c>
      <c r="L9966" t="n">
        <v>1.1</v>
      </c>
      <c r="M9966" t="n">
        <v>0</v>
      </c>
      <c r="N9966" t="inlineStr">
        <is>
          <t>ceiling</t>
        </is>
      </c>
      <c r="O9966" t="inlineStr">
        <is>
          <t>Optimized allocation/budget balancing; not a strong-edge label</t>
        </is>
      </c>
      <c r="P9966">
        <f>1+SUMPRODUCT(Algo_Opt_Inputs!B378:AM378,Algo_Opt_Coefs!$B$14:$AM$14)</f>
        <v/>
      </c>
      <c r="Q9966">
        <f>MAX(I9966,MIN(J9966,P9966+H9966))</f>
        <v/>
      </c>
      <c r="R9966">
        <f>Q9966-L9966</f>
        <v/>
      </c>
    </row>
    <row r="9967">
      <c r="A9967" t="inlineStr">
        <is>
          <t>2023-02-14</t>
        </is>
      </c>
      <c r="B9967" t="inlineStr">
        <is>
          <t>12_P03</t>
        </is>
      </c>
      <c r="C9967" t="inlineStr">
        <is>
          <t>Modest priority: Minimum DD</t>
        </is>
      </c>
      <c r="D9967" t="b">
        <v>0</v>
      </c>
      <c r="E9967" t="b">
        <v>0</v>
      </c>
      <c r="F9967" t="b">
        <v>0</v>
      </c>
      <c r="G9967" t="n">
        <v>1.185955681106593</v>
      </c>
      <c r="H9967" t="n">
        <v>0.2735164065102599</v>
      </c>
      <c r="I9967" t="n">
        <v>0.75</v>
      </c>
      <c r="J9967" t="n">
        <v>1.1</v>
      </c>
      <c r="K9967" t="n">
        <v>1.1</v>
      </c>
      <c r="L9967" t="n">
        <v>1.1</v>
      </c>
      <c r="M9967" t="n">
        <v>0</v>
      </c>
      <c r="N9967" t="inlineStr">
        <is>
          <t>ceiling</t>
        </is>
      </c>
      <c r="O9967" t="inlineStr">
        <is>
          <t>Optimized allocation/budget balancing; not a strong-edge label</t>
        </is>
      </c>
      <c r="P9967">
        <f>1+SUMPRODUCT(Algo_Opt_Inputs!B379:AM379,Algo_Opt_Coefs!$B$14:$AM$14)</f>
        <v/>
      </c>
      <c r="Q9967">
        <f>MAX(I9967,MIN(J9967,P9967+H9967))</f>
        <v/>
      </c>
      <c r="R9967">
        <f>Q9967-L9967</f>
        <v/>
      </c>
    </row>
    <row r="9968">
      <c r="A9968" t="inlineStr">
        <is>
          <t>2023-02-15</t>
        </is>
      </c>
      <c r="B9968" t="inlineStr">
        <is>
          <t>12_P03</t>
        </is>
      </c>
      <c r="C9968" t="inlineStr">
        <is>
          <t>Modest priority: Minimum DD</t>
        </is>
      </c>
      <c r="D9968" t="b">
        <v>0</v>
      </c>
      <c r="E9968" t="b">
        <v>0</v>
      </c>
      <c r="F9968" t="b">
        <v>0</v>
      </c>
      <c r="G9968" t="n">
        <v>0.889350121849968</v>
      </c>
      <c r="H9968" t="n">
        <v>0.2735164065102599</v>
      </c>
      <c r="I9968" t="n">
        <v>0.75</v>
      </c>
      <c r="J9968" t="n">
        <v>1.1</v>
      </c>
      <c r="K9968" t="n">
        <v>1.1</v>
      </c>
      <c r="L9968" t="n">
        <v>1.1</v>
      </c>
      <c r="M9968" t="n">
        <v>0</v>
      </c>
      <c r="N9968" t="inlineStr">
        <is>
          <t>ceiling</t>
        </is>
      </c>
      <c r="O9968" t="inlineStr">
        <is>
          <t>Optimized allocation/budget balancing; not a strong-edge label</t>
        </is>
      </c>
      <c r="P9968">
        <f>1+SUMPRODUCT(Algo_Opt_Inputs!B380:AM380,Algo_Opt_Coefs!$B$14:$AM$14)</f>
        <v/>
      </c>
      <c r="Q9968">
        <f>MAX(I9968,MIN(J9968,P9968+H9968))</f>
        <v/>
      </c>
      <c r="R9968">
        <f>Q9968-L9968</f>
        <v/>
      </c>
    </row>
    <row r="9969">
      <c r="A9969" t="inlineStr">
        <is>
          <t>2023-02-21</t>
        </is>
      </c>
      <c r="B9969" t="inlineStr">
        <is>
          <t>12_P03</t>
        </is>
      </c>
      <c r="C9969" t="inlineStr">
        <is>
          <t>Modest priority: Minimum DD</t>
        </is>
      </c>
      <c r="D9969" t="b">
        <v>0</v>
      </c>
      <c r="E9969" t="b">
        <v>0</v>
      </c>
      <c r="F9969" t="b">
        <v>0</v>
      </c>
      <c r="G9969" t="n">
        <v>1.408007355485641</v>
      </c>
      <c r="H9969" t="n">
        <v>0.2735164065102599</v>
      </c>
      <c r="I9969" t="n">
        <v>0.75</v>
      </c>
      <c r="J9969" t="n">
        <v>1.1</v>
      </c>
      <c r="K9969" t="n">
        <v>1.1</v>
      </c>
      <c r="L9969" t="n">
        <v>1.1</v>
      </c>
      <c r="M9969" t="n">
        <v>0</v>
      </c>
      <c r="N9969" t="inlineStr">
        <is>
          <t>ceiling</t>
        </is>
      </c>
      <c r="O9969" t="inlineStr">
        <is>
          <t>Optimized allocation/budget balancing; not a strong-edge label</t>
        </is>
      </c>
      <c r="P9969">
        <f>1+SUMPRODUCT(Algo_Opt_Inputs!B381:AM381,Algo_Opt_Coefs!$B$14:$AM$14)</f>
        <v/>
      </c>
      <c r="Q9969">
        <f>MAX(I9969,MIN(J9969,P9969+H9969))</f>
        <v/>
      </c>
      <c r="R9969">
        <f>Q9969-L9969</f>
        <v/>
      </c>
    </row>
    <row r="9970">
      <c r="A9970" t="inlineStr">
        <is>
          <t>2023-02-22</t>
        </is>
      </c>
      <c r="B9970" t="inlineStr">
        <is>
          <t>12_P03</t>
        </is>
      </c>
      <c r="C9970" t="inlineStr">
        <is>
          <t>Modest priority: Minimum DD</t>
        </is>
      </c>
      <c r="D9970" t="b">
        <v>0</v>
      </c>
      <c r="E9970" t="b">
        <v>0</v>
      </c>
      <c r="F9970" t="b">
        <v>0</v>
      </c>
      <c r="G9970" t="n">
        <v>1.361488159724828</v>
      </c>
      <c r="H9970" t="n">
        <v>0.2735164065102599</v>
      </c>
      <c r="I9970" t="n">
        <v>0.75</v>
      </c>
      <c r="J9970" t="n">
        <v>1.1</v>
      </c>
      <c r="K9970" t="n">
        <v>1.1</v>
      </c>
      <c r="L9970" t="n">
        <v>1.1</v>
      </c>
      <c r="M9970" t="n">
        <v>0</v>
      </c>
      <c r="N9970" t="inlineStr">
        <is>
          <t>ceiling</t>
        </is>
      </c>
      <c r="O9970" t="inlineStr">
        <is>
          <t>Optimized allocation/budget balancing; not a strong-edge label</t>
        </is>
      </c>
      <c r="P9970">
        <f>1+SUMPRODUCT(Algo_Opt_Inputs!B382:AM382,Algo_Opt_Coefs!$B$14:$AM$14)</f>
        <v/>
      </c>
      <c r="Q9970">
        <f>MAX(I9970,MIN(J9970,P9970+H9970))</f>
        <v/>
      </c>
      <c r="R9970">
        <f>Q9970-L9970</f>
        <v/>
      </c>
    </row>
    <row r="9971">
      <c r="A9971" t="inlineStr">
        <is>
          <t>2023-02-23</t>
        </is>
      </c>
      <c r="B9971" t="inlineStr">
        <is>
          <t>12_P03</t>
        </is>
      </c>
      <c r="C9971" t="inlineStr">
        <is>
          <t>Modest priority: Minimum DD</t>
        </is>
      </c>
      <c r="D9971" t="b">
        <v>0</v>
      </c>
      <c r="E9971" t="b">
        <v>0</v>
      </c>
      <c r="F9971" t="b">
        <v>0</v>
      </c>
      <c r="G9971" t="n">
        <v>1.378420905120596</v>
      </c>
      <c r="H9971" t="n">
        <v>0.2735164065102599</v>
      </c>
      <c r="I9971" t="n">
        <v>0.75</v>
      </c>
      <c r="J9971" t="n">
        <v>1.1</v>
      </c>
      <c r="K9971" t="n">
        <v>1.1</v>
      </c>
      <c r="L9971" t="n">
        <v>1.1</v>
      </c>
      <c r="M9971" t="n">
        <v>0</v>
      </c>
      <c r="N9971" t="inlineStr">
        <is>
          <t>ceiling</t>
        </is>
      </c>
      <c r="O9971" t="inlineStr">
        <is>
          <t>Optimized allocation/budget balancing; not a strong-edge label</t>
        </is>
      </c>
      <c r="P9971">
        <f>1+SUMPRODUCT(Algo_Opt_Inputs!B383:AM383,Algo_Opt_Coefs!$B$14:$AM$14)</f>
        <v/>
      </c>
      <c r="Q9971">
        <f>MAX(I9971,MIN(J9971,P9971+H9971))</f>
        <v/>
      </c>
      <c r="R9971">
        <f>Q9971-L9971</f>
        <v/>
      </c>
    </row>
    <row r="9972">
      <c r="A9972" t="inlineStr">
        <is>
          <t>2023-02-28</t>
        </is>
      </c>
      <c r="B9972" t="inlineStr">
        <is>
          <t>12_P03</t>
        </is>
      </c>
      <c r="C9972" t="inlineStr">
        <is>
          <t>Modest priority: Minimum DD</t>
        </is>
      </c>
      <c r="D9972" t="b">
        <v>0</v>
      </c>
      <c r="E9972" t="b">
        <v>0</v>
      </c>
      <c r="F9972" t="b">
        <v>1</v>
      </c>
      <c r="G9972" t="n">
        <v>0.6864943541984879</v>
      </c>
      <c r="H9972" t="n">
        <v>0.2735164065102599</v>
      </c>
      <c r="I9972" t="n">
        <v>0.75</v>
      </c>
      <c r="J9972" t="n">
        <v>1</v>
      </c>
      <c r="K9972" t="n">
        <v>0.9600107607087478</v>
      </c>
      <c r="L9972" t="n">
        <v>0.960010760708748</v>
      </c>
      <c r="M9972" t="n">
        <v>-2.220446049250313e-16</v>
      </c>
      <c r="N9972" t="inlineStr">
        <is>
          <t>interior</t>
        </is>
      </c>
      <c r="O9972" t="inlineStr">
        <is>
          <t>Archived09:16 cap</t>
        </is>
      </c>
      <c r="P9972">
        <f>1+SUMPRODUCT(Algo_Opt_Inputs!B384:AM384,Algo_Opt_Coefs!$B$14:$AM$14)</f>
        <v/>
      </c>
      <c r="Q9972">
        <f>MAX(I9972,MIN(J9972,P9972+H9972))</f>
        <v/>
      </c>
      <c r="R9972">
        <f>Q9972-L9972</f>
        <v/>
      </c>
    </row>
    <row r="9973">
      <c r="A9973" t="inlineStr">
        <is>
          <t>2023-03-01</t>
        </is>
      </c>
      <c r="B9973" t="inlineStr">
        <is>
          <t>12_P03</t>
        </is>
      </c>
      <c r="C9973" t="inlineStr">
        <is>
          <t>Modest priority: Minimum DD</t>
        </is>
      </c>
      <c r="D9973" t="b">
        <v>0</v>
      </c>
      <c r="E9973" t="b">
        <v>0</v>
      </c>
      <c r="F9973" t="b">
        <v>0</v>
      </c>
      <c r="G9973" t="n">
        <v>1.136246579758565</v>
      </c>
      <c r="H9973" t="n">
        <v>0.2735164065102599</v>
      </c>
      <c r="I9973" t="n">
        <v>0.75</v>
      </c>
      <c r="J9973" t="n">
        <v>1.1</v>
      </c>
      <c r="K9973" t="n">
        <v>1.1</v>
      </c>
      <c r="L9973" t="n">
        <v>1.1</v>
      </c>
      <c r="M9973" t="n">
        <v>0</v>
      </c>
      <c r="N9973" t="inlineStr">
        <is>
          <t>ceiling</t>
        </is>
      </c>
      <c r="O9973" t="inlineStr">
        <is>
          <t>Optimized allocation/budget balancing; not a strong-edge label</t>
        </is>
      </c>
      <c r="P9973">
        <f>1+SUMPRODUCT(Algo_Opt_Inputs!B385:AM385,Algo_Opt_Coefs!$B$14:$AM$14)</f>
        <v/>
      </c>
      <c r="Q9973">
        <f>MAX(I9973,MIN(J9973,P9973+H9973))</f>
        <v/>
      </c>
      <c r="R9973">
        <f>Q9973-L9973</f>
        <v/>
      </c>
    </row>
    <row r="9974">
      <c r="A9974" t="inlineStr">
        <is>
          <t>2023-03-02</t>
        </is>
      </c>
      <c r="B9974" t="inlineStr">
        <is>
          <t>12_P03</t>
        </is>
      </c>
      <c r="C9974" t="inlineStr">
        <is>
          <t>Modest priority: Minimum DD</t>
        </is>
      </c>
      <c r="D9974" t="b">
        <v>1</v>
      </c>
      <c r="E9974" t="b">
        <v>0</v>
      </c>
      <c r="F9974" t="b">
        <v>0</v>
      </c>
      <c r="G9974" t="n">
        <v>0.7461978118198986</v>
      </c>
      <c r="H9974" t="n">
        <v>0.2735164065102599</v>
      </c>
      <c r="I9974" t="n">
        <v>0.75</v>
      </c>
      <c r="J9974" t="n">
        <v>0.85</v>
      </c>
      <c r="K9974" t="n">
        <v>0.85</v>
      </c>
      <c r="L9974" t="n">
        <v>0.85</v>
      </c>
      <c r="M9974" t="n">
        <v>0</v>
      </c>
      <c r="N9974" t="inlineStr">
        <is>
          <t>ceiling</t>
        </is>
      </c>
      <c r="O9974" t="inlineStr">
        <is>
          <t>Mandatory dicey upper bound</t>
        </is>
      </c>
      <c r="P9974">
        <f>1+SUMPRODUCT(Algo_Opt_Inputs!B386:AM386,Algo_Opt_Coefs!$B$14:$AM$14)</f>
        <v/>
      </c>
      <c r="Q9974">
        <f>MAX(I9974,MIN(J9974,P9974+H9974))</f>
        <v/>
      </c>
      <c r="R9974">
        <f>Q9974-L9974</f>
        <v/>
      </c>
    </row>
    <row r="9975">
      <c r="A9975" t="inlineStr">
        <is>
          <t>2023-03-08</t>
        </is>
      </c>
      <c r="B9975" t="inlineStr">
        <is>
          <t>12_P03</t>
        </is>
      </c>
      <c r="C9975" t="inlineStr">
        <is>
          <t>Modest priority: Minimum DD</t>
        </is>
      </c>
      <c r="D9975" t="b">
        <v>0</v>
      </c>
      <c r="E9975" t="b">
        <v>0</v>
      </c>
      <c r="F9975" t="b">
        <v>0</v>
      </c>
      <c r="G9975" t="n">
        <v>0.9136028442471915</v>
      </c>
      <c r="H9975" t="n">
        <v>0.2735164065102599</v>
      </c>
      <c r="I9975" t="n">
        <v>0.75</v>
      </c>
      <c r="J9975" t="n">
        <v>1.1</v>
      </c>
      <c r="K9975" t="n">
        <v>1.1</v>
      </c>
      <c r="L9975" t="n">
        <v>1.1</v>
      </c>
      <c r="M9975" t="n">
        <v>0</v>
      </c>
      <c r="N9975" t="inlineStr">
        <is>
          <t>ceiling</t>
        </is>
      </c>
      <c r="O9975" t="inlineStr">
        <is>
          <t>Optimized allocation/budget balancing; not a strong-edge label</t>
        </is>
      </c>
      <c r="P9975">
        <f>1+SUMPRODUCT(Algo_Opt_Inputs!B387:AM387,Algo_Opt_Coefs!$B$14:$AM$14)</f>
        <v/>
      </c>
      <c r="Q9975">
        <f>MAX(I9975,MIN(J9975,P9975+H9975))</f>
        <v/>
      </c>
      <c r="R9975">
        <f>Q9975-L9975</f>
        <v/>
      </c>
    </row>
    <row r="9976">
      <c r="A9976" t="inlineStr">
        <is>
          <t>2023-03-09</t>
        </is>
      </c>
      <c r="B9976" t="inlineStr">
        <is>
          <t>12_P03</t>
        </is>
      </c>
      <c r="C9976" t="inlineStr">
        <is>
          <t>Modest priority: Minimum DD</t>
        </is>
      </c>
      <c r="D9976" t="b">
        <v>0</v>
      </c>
      <c r="E9976" t="b">
        <v>0</v>
      </c>
      <c r="F9976" t="b">
        <v>0</v>
      </c>
      <c r="G9976" t="n">
        <v>0.7479910626320746</v>
      </c>
      <c r="H9976" t="n">
        <v>0.2735164065102599</v>
      </c>
      <c r="I9976" t="n">
        <v>0.75</v>
      </c>
      <c r="J9976" t="n">
        <v>1.1</v>
      </c>
      <c r="K9976" t="n">
        <v>1.021507469142334</v>
      </c>
      <c r="L9976" t="n">
        <v>1.021507469142335</v>
      </c>
      <c r="M9976" t="n">
        <v>-4.440892098500626e-16</v>
      </c>
      <c r="N9976" t="inlineStr">
        <is>
          <t>interior</t>
        </is>
      </c>
      <c r="O9976" t="inlineStr">
        <is>
          <t>Optimized allocation/budget balancing; not a strong-edge label</t>
        </is>
      </c>
      <c r="P9976">
        <f>1+SUMPRODUCT(Algo_Opt_Inputs!B388:AM388,Algo_Opt_Coefs!$B$14:$AM$14)</f>
        <v/>
      </c>
      <c r="Q9976">
        <f>MAX(I9976,MIN(J9976,P9976+H9976))</f>
        <v/>
      </c>
      <c r="R9976">
        <f>Q9976-L9976</f>
        <v/>
      </c>
    </row>
    <row r="9977">
      <c r="A9977" t="inlineStr">
        <is>
          <t>2023-03-10</t>
        </is>
      </c>
      <c r="B9977" t="inlineStr">
        <is>
          <t>12_P03</t>
        </is>
      </c>
      <c r="C9977" t="inlineStr">
        <is>
          <t>Modest priority: Minimum DD</t>
        </is>
      </c>
      <c r="D9977" t="b">
        <v>0</v>
      </c>
      <c r="E9977" t="b">
        <v>0</v>
      </c>
      <c r="F9977" t="b">
        <v>1</v>
      </c>
      <c r="G9977" t="n">
        <v>1.107304444301887</v>
      </c>
      <c r="H9977" t="n">
        <v>0.2735164065102599</v>
      </c>
      <c r="I9977" t="n">
        <v>0.75</v>
      </c>
      <c r="J9977" t="n">
        <v>1</v>
      </c>
      <c r="K9977" t="n">
        <v>1</v>
      </c>
      <c r="L9977" t="n">
        <v>1</v>
      </c>
      <c r="M9977" t="n">
        <v>0</v>
      </c>
      <c r="N9977" t="inlineStr">
        <is>
          <t>ceiling</t>
        </is>
      </c>
      <c r="O9977" t="inlineStr">
        <is>
          <t>Archived09:16 cap</t>
        </is>
      </c>
      <c r="P9977">
        <f>1+SUMPRODUCT(Algo_Opt_Inputs!B389:AM389,Algo_Opt_Coefs!$B$14:$AM$14)</f>
        <v/>
      </c>
      <c r="Q9977">
        <f>MAX(I9977,MIN(J9977,P9977+H9977))</f>
        <v/>
      </c>
      <c r="R9977">
        <f>Q9977-L9977</f>
        <v/>
      </c>
    </row>
    <row r="9978">
      <c r="A9978" t="inlineStr">
        <is>
          <t>2023-03-16</t>
        </is>
      </c>
      <c r="B9978" t="inlineStr">
        <is>
          <t>12_P03</t>
        </is>
      </c>
      <c r="C9978" t="inlineStr">
        <is>
          <t>Modest priority: Minimum DD</t>
        </is>
      </c>
      <c r="D9978" t="b">
        <v>0</v>
      </c>
      <c r="E9978" t="b">
        <v>0</v>
      </c>
      <c r="F9978" t="b">
        <v>0</v>
      </c>
      <c r="G9978" t="n">
        <v>0.8272354282259389</v>
      </c>
      <c r="H9978" t="n">
        <v>0.2735164065102599</v>
      </c>
      <c r="I9978" t="n">
        <v>0.75</v>
      </c>
      <c r="J9978" t="n">
        <v>1.1</v>
      </c>
      <c r="K9978" t="n">
        <v>1.1</v>
      </c>
      <c r="L9978" t="n">
        <v>1.1</v>
      </c>
      <c r="M9978" t="n">
        <v>0</v>
      </c>
      <c r="N9978" t="inlineStr">
        <is>
          <t>ceiling</t>
        </is>
      </c>
      <c r="O9978" t="inlineStr">
        <is>
          <t>Optimized allocation/budget balancing; not a strong-edge label</t>
        </is>
      </c>
      <c r="P9978">
        <f>1+SUMPRODUCT(Algo_Opt_Inputs!B390:AM390,Algo_Opt_Coefs!$B$14:$AM$14)</f>
        <v/>
      </c>
      <c r="Q9978">
        <f>MAX(I9978,MIN(J9978,P9978+H9978))</f>
        <v/>
      </c>
      <c r="R9978">
        <f>Q9978-L9978</f>
        <v/>
      </c>
    </row>
    <row r="9979">
      <c r="A9979" t="inlineStr">
        <is>
          <t>2023-03-22</t>
        </is>
      </c>
      <c r="B9979" t="inlineStr">
        <is>
          <t>12_P03</t>
        </is>
      </c>
      <c r="C9979" t="inlineStr">
        <is>
          <t>Modest priority: Minimum DD</t>
        </is>
      </c>
      <c r="D9979" t="b">
        <v>1</v>
      </c>
      <c r="E9979" t="b">
        <v>0</v>
      </c>
      <c r="F9979" t="b">
        <v>0</v>
      </c>
      <c r="G9979" t="n">
        <v>0.7833175370068157</v>
      </c>
      <c r="H9979" t="n">
        <v>0.2735164065102599</v>
      </c>
      <c r="I9979" t="n">
        <v>0.75</v>
      </c>
      <c r="J9979" t="n">
        <v>0.85</v>
      </c>
      <c r="K9979" t="n">
        <v>0.85</v>
      </c>
      <c r="L9979" t="n">
        <v>0.85</v>
      </c>
      <c r="M9979" t="n">
        <v>0</v>
      </c>
      <c r="N9979" t="inlineStr">
        <is>
          <t>ceiling</t>
        </is>
      </c>
      <c r="O9979" t="inlineStr">
        <is>
          <t>Mandatory dicey upper bound</t>
        </is>
      </c>
      <c r="P9979">
        <f>1+SUMPRODUCT(Algo_Opt_Inputs!B391:AM391,Algo_Opt_Coefs!$B$14:$AM$14)</f>
        <v/>
      </c>
      <c r="Q9979">
        <f>MAX(I9979,MIN(J9979,P9979+H9979))</f>
        <v/>
      </c>
      <c r="R9979">
        <f>Q9979-L9979</f>
        <v/>
      </c>
    </row>
    <row r="9980">
      <c r="A9980" t="inlineStr">
        <is>
          <t>2023-03-23</t>
        </is>
      </c>
      <c r="B9980" t="inlineStr">
        <is>
          <t>12_P03</t>
        </is>
      </c>
      <c r="C9980" t="inlineStr">
        <is>
          <t>Modest priority: Minimum DD</t>
        </is>
      </c>
      <c r="D9980" t="b">
        <v>0</v>
      </c>
      <c r="E9980" t="b">
        <v>0</v>
      </c>
      <c r="F9980" t="b">
        <v>0</v>
      </c>
      <c r="G9980" t="n">
        <v>1.226382685067877</v>
      </c>
      <c r="H9980" t="n">
        <v>0.2735164065102599</v>
      </c>
      <c r="I9980" t="n">
        <v>0.75</v>
      </c>
      <c r="J9980" t="n">
        <v>1.1</v>
      </c>
      <c r="K9980" t="n">
        <v>1.1</v>
      </c>
      <c r="L9980" t="n">
        <v>1.1</v>
      </c>
      <c r="M9980" t="n">
        <v>0</v>
      </c>
      <c r="N9980" t="inlineStr">
        <is>
          <t>ceiling</t>
        </is>
      </c>
      <c r="O9980" t="inlineStr">
        <is>
          <t>Optimized allocation/budget balancing; not a strong-edge label</t>
        </is>
      </c>
      <c r="P9980">
        <f>1+SUMPRODUCT(Algo_Opt_Inputs!B392:AM392,Algo_Opt_Coefs!$B$14:$AM$14)</f>
        <v/>
      </c>
      <c r="Q9980">
        <f>MAX(I9980,MIN(J9980,P9980+H9980))</f>
        <v/>
      </c>
      <c r="R9980">
        <f>Q9980-L9980</f>
        <v/>
      </c>
    </row>
    <row r="9981">
      <c r="A9981" t="inlineStr">
        <is>
          <t>2023-03-27</t>
        </is>
      </c>
      <c r="B9981" t="inlineStr">
        <is>
          <t>12_P03</t>
        </is>
      </c>
      <c r="C9981" t="inlineStr">
        <is>
          <t>Modest priority: Minimum DD</t>
        </is>
      </c>
      <c r="D9981" t="b">
        <v>0</v>
      </c>
      <c r="E9981" t="b">
        <v>0</v>
      </c>
      <c r="F9981" t="b">
        <v>0</v>
      </c>
      <c r="G9981" t="n">
        <v>0.9851448628124225</v>
      </c>
      <c r="H9981" t="n">
        <v>0.2735164065102599</v>
      </c>
      <c r="I9981" t="n">
        <v>0.75</v>
      </c>
      <c r="J9981" t="n">
        <v>1.1</v>
      </c>
      <c r="K9981" t="n">
        <v>1.1</v>
      </c>
      <c r="L9981" t="n">
        <v>1.1</v>
      </c>
      <c r="M9981" t="n">
        <v>0</v>
      </c>
      <c r="N9981" t="inlineStr">
        <is>
          <t>ceiling</t>
        </is>
      </c>
      <c r="O9981" t="inlineStr">
        <is>
          <t>Optimized allocation/budget balancing; not a strong-edge label</t>
        </is>
      </c>
      <c r="P9981">
        <f>1+SUMPRODUCT(Algo_Opt_Inputs!B393:AM393,Algo_Opt_Coefs!$B$14:$AM$14)</f>
        <v/>
      </c>
      <c r="Q9981">
        <f>MAX(I9981,MIN(J9981,P9981+H9981))</f>
        <v/>
      </c>
      <c r="R9981">
        <f>Q9981-L9981</f>
        <v/>
      </c>
    </row>
    <row r="9982">
      <c r="A9982" t="inlineStr">
        <is>
          <t>2023-03-28</t>
        </is>
      </c>
      <c r="B9982" t="inlineStr">
        <is>
          <t>12_P03</t>
        </is>
      </c>
      <c r="C9982" t="inlineStr">
        <is>
          <t>Modest priority: Minimum DD</t>
        </is>
      </c>
      <c r="D9982" t="b">
        <v>1</v>
      </c>
      <c r="E9982" t="b">
        <v>0</v>
      </c>
      <c r="F9982" t="b">
        <v>0</v>
      </c>
      <c r="G9982" t="n">
        <v>0.7377216646253241</v>
      </c>
      <c r="H9982" t="n">
        <v>0.2735164065102599</v>
      </c>
      <c r="I9982" t="n">
        <v>0.75</v>
      </c>
      <c r="J9982" t="n">
        <v>0.85</v>
      </c>
      <c r="K9982" t="n">
        <v>0.85</v>
      </c>
      <c r="L9982" t="n">
        <v>0.85</v>
      </c>
      <c r="M9982" t="n">
        <v>0</v>
      </c>
      <c r="N9982" t="inlineStr">
        <is>
          <t>ceiling</t>
        </is>
      </c>
      <c r="O9982" t="inlineStr">
        <is>
          <t>Mandatory dicey upper bound</t>
        </is>
      </c>
      <c r="P9982">
        <f>1+SUMPRODUCT(Algo_Opt_Inputs!B394:AM394,Algo_Opt_Coefs!$B$14:$AM$14)</f>
        <v/>
      </c>
      <c r="Q9982">
        <f>MAX(I9982,MIN(J9982,P9982+H9982))</f>
        <v/>
      </c>
      <c r="R9982">
        <f>Q9982-L9982</f>
        <v/>
      </c>
    </row>
    <row r="9983">
      <c r="A9983" t="inlineStr">
        <is>
          <t>2023-03-29</t>
        </is>
      </c>
      <c r="B9983" t="inlineStr">
        <is>
          <t>12_P03</t>
        </is>
      </c>
      <c r="C9983" t="inlineStr">
        <is>
          <t>Modest priority: Minimum DD</t>
        </is>
      </c>
      <c r="D9983" t="b">
        <v>0</v>
      </c>
      <c r="E9983" t="b">
        <v>0</v>
      </c>
      <c r="F9983" t="b">
        <v>1</v>
      </c>
      <c r="G9983" t="n">
        <v>1.37639574184485</v>
      </c>
      <c r="H9983" t="n">
        <v>0.2735164065102599</v>
      </c>
      <c r="I9983" t="n">
        <v>0.75</v>
      </c>
      <c r="J9983" t="n">
        <v>1</v>
      </c>
      <c r="K9983" t="n">
        <v>1</v>
      </c>
      <c r="L9983" t="n">
        <v>1</v>
      </c>
      <c r="M9983" t="n">
        <v>0</v>
      </c>
      <c r="N9983" t="inlineStr">
        <is>
          <t>ceiling</t>
        </is>
      </c>
      <c r="O9983" t="inlineStr">
        <is>
          <t>Archived09:16 cap</t>
        </is>
      </c>
      <c r="P9983">
        <f>1+SUMPRODUCT(Algo_Opt_Inputs!B395:AM395,Algo_Opt_Coefs!$B$14:$AM$14)</f>
        <v/>
      </c>
      <c r="Q9983">
        <f>MAX(I9983,MIN(J9983,P9983+H9983))</f>
        <v/>
      </c>
      <c r="R9983">
        <f>Q9983-L9983</f>
        <v/>
      </c>
    </row>
    <row r="9984">
      <c r="A9984" t="inlineStr">
        <is>
          <t>2023-04-05</t>
        </is>
      </c>
      <c r="B9984" t="inlineStr">
        <is>
          <t>12_P03</t>
        </is>
      </c>
      <c r="C9984" t="inlineStr">
        <is>
          <t>Modest priority: Minimum DD</t>
        </is>
      </c>
      <c r="D9984" t="b">
        <v>0</v>
      </c>
      <c r="E9984" t="b">
        <v>0</v>
      </c>
      <c r="F9984" t="b">
        <v>0</v>
      </c>
      <c r="G9984" t="n">
        <v>1.127381611297967</v>
      </c>
      <c r="H9984" t="n">
        <v>0.2735164065102599</v>
      </c>
      <c r="I9984" t="n">
        <v>0.75</v>
      </c>
      <c r="J9984" t="n">
        <v>1.1</v>
      </c>
      <c r="K9984" t="n">
        <v>1.1</v>
      </c>
      <c r="L9984" t="n">
        <v>1.1</v>
      </c>
      <c r="M9984" t="n">
        <v>0</v>
      </c>
      <c r="N9984" t="inlineStr">
        <is>
          <t>ceiling</t>
        </is>
      </c>
      <c r="O9984" t="inlineStr">
        <is>
          <t>Optimized allocation/budget balancing; not a strong-edge label</t>
        </is>
      </c>
      <c r="P9984">
        <f>1+SUMPRODUCT(Algo_Opt_Inputs!B396:AM396,Algo_Opt_Coefs!$B$14:$AM$14)</f>
        <v/>
      </c>
      <c r="Q9984">
        <f>MAX(I9984,MIN(J9984,P9984+H9984))</f>
        <v/>
      </c>
      <c r="R9984">
        <f>Q9984-L9984</f>
        <v/>
      </c>
    </row>
    <row r="9985">
      <c r="A9985" t="inlineStr">
        <is>
          <t>2023-04-17</t>
        </is>
      </c>
      <c r="B9985" t="inlineStr">
        <is>
          <t>12_P03</t>
        </is>
      </c>
      <c r="C9985" t="inlineStr">
        <is>
          <t>Modest priority: Minimum DD</t>
        </is>
      </c>
      <c r="D9985" t="b">
        <v>0</v>
      </c>
      <c r="E9985" t="b">
        <v>0</v>
      </c>
      <c r="F9985" t="b">
        <v>0</v>
      </c>
      <c r="G9985" t="n">
        <v>1.113277423051172</v>
      </c>
      <c r="H9985" t="n">
        <v>0.2735164065102599</v>
      </c>
      <c r="I9985" t="n">
        <v>0.75</v>
      </c>
      <c r="J9985" t="n">
        <v>1.1</v>
      </c>
      <c r="K9985" t="n">
        <v>1.1</v>
      </c>
      <c r="L9985" t="n">
        <v>1.1</v>
      </c>
      <c r="M9985" t="n">
        <v>0</v>
      </c>
      <c r="N9985" t="inlineStr">
        <is>
          <t>ceiling</t>
        </is>
      </c>
      <c r="O9985" t="inlineStr">
        <is>
          <t>Optimized allocation/budget balancing; not a strong-edge label</t>
        </is>
      </c>
      <c r="P9985">
        <f>1+SUMPRODUCT(Algo_Opt_Inputs!B397:AM397,Algo_Opt_Coefs!$B$14:$AM$14)</f>
        <v/>
      </c>
      <c r="Q9985">
        <f>MAX(I9985,MIN(J9985,P9985+H9985))</f>
        <v/>
      </c>
      <c r="R9985">
        <f>Q9985-L9985</f>
        <v/>
      </c>
    </row>
    <row r="9986">
      <c r="A9986" t="inlineStr">
        <is>
          <t>2023-05-10</t>
        </is>
      </c>
      <c r="B9986" t="inlineStr">
        <is>
          <t>12_P03</t>
        </is>
      </c>
      <c r="C9986" t="inlineStr">
        <is>
          <t>Modest priority: Minimum DD</t>
        </is>
      </c>
      <c r="D9986" t="b">
        <v>1</v>
      </c>
      <c r="E9986" t="b">
        <v>0</v>
      </c>
      <c r="F9986" t="b">
        <v>0</v>
      </c>
      <c r="G9986" t="n">
        <v>0.89742330790674</v>
      </c>
      <c r="H9986" t="n">
        <v>0.2735164065102599</v>
      </c>
      <c r="I9986" t="n">
        <v>0.75</v>
      </c>
      <c r="J9986" t="n">
        <v>0.85</v>
      </c>
      <c r="K9986" t="n">
        <v>0.85</v>
      </c>
      <c r="L9986" t="n">
        <v>0.85</v>
      </c>
      <c r="M9986" t="n">
        <v>0</v>
      </c>
      <c r="N9986" t="inlineStr">
        <is>
          <t>ceiling</t>
        </is>
      </c>
      <c r="O9986" t="inlineStr">
        <is>
          <t>Mandatory dicey upper bound</t>
        </is>
      </c>
      <c r="P9986">
        <f>1+SUMPRODUCT(Algo_Opt_Inputs!B398:AM398,Algo_Opt_Coefs!$B$14:$AM$14)</f>
        <v/>
      </c>
      <c r="Q9986">
        <f>MAX(I9986,MIN(J9986,P9986+H9986))</f>
        <v/>
      </c>
      <c r="R9986">
        <f>Q9986-L9986</f>
        <v/>
      </c>
    </row>
    <row r="9987">
      <c r="A9987" t="inlineStr">
        <is>
          <t>2023-05-15</t>
        </is>
      </c>
      <c r="B9987" t="inlineStr">
        <is>
          <t>12_P03</t>
        </is>
      </c>
      <c r="C9987" t="inlineStr">
        <is>
          <t>Modest priority: Minimum DD</t>
        </is>
      </c>
      <c r="D9987" t="b">
        <v>0</v>
      </c>
      <c r="E9987" t="b">
        <v>0</v>
      </c>
      <c r="F9987" t="b">
        <v>0</v>
      </c>
      <c r="G9987" t="n">
        <v>1.427300008073784</v>
      </c>
      <c r="H9987" t="n">
        <v>0.2735164065102599</v>
      </c>
      <c r="I9987" t="n">
        <v>0.75</v>
      </c>
      <c r="J9987" t="n">
        <v>1.1</v>
      </c>
      <c r="K9987" t="n">
        <v>1.1</v>
      </c>
      <c r="L9987" t="n">
        <v>1.1</v>
      </c>
      <c r="M9987" t="n">
        <v>0</v>
      </c>
      <c r="N9987" t="inlineStr">
        <is>
          <t>ceiling</t>
        </is>
      </c>
      <c r="O9987" t="inlineStr">
        <is>
          <t>Optimized allocation/budget balancing; not a strong-edge label</t>
        </is>
      </c>
      <c r="P9987">
        <f>1+SUMPRODUCT(Algo_Opt_Inputs!B399:AM399,Algo_Opt_Coefs!$B$14:$AM$14)</f>
        <v/>
      </c>
      <c r="Q9987">
        <f>MAX(I9987,MIN(J9987,P9987+H9987))</f>
        <v/>
      </c>
      <c r="R9987">
        <f>Q9987-L9987</f>
        <v/>
      </c>
    </row>
    <row r="9988">
      <c r="A9988" t="inlineStr">
        <is>
          <t>2023-05-16</t>
        </is>
      </c>
      <c r="B9988" t="inlineStr">
        <is>
          <t>12_P03</t>
        </is>
      </c>
      <c r="C9988" t="inlineStr">
        <is>
          <t>Modest priority: Minimum DD</t>
        </is>
      </c>
      <c r="D9988" t="b">
        <v>0</v>
      </c>
      <c r="E9988" t="b">
        <v>0</v>
      </c>
      <c r="F9988" t="b">
        <v>0</v>
      </c>
      <c r="G9988" t="n">
        <v>1.38664365399205</v>
      </c>
      <c r="H9988" t="n">
        <v>0.2735164065102599</v>
      </c>
      <c r="I9988" t="n">
        <v>0.75</v>
      </c>
      <c r="J9988" t="n">
        <v>1.1</v>
      </c>
      <c r="K9988" t="n">
        <v>1.1</v>
      </c>
      <c r="L9988" t="n">
        <v>1.1</v>
      </c>
      <c r="M9988" t="n">
        <v>0</v>
      </c>
      <c r="N9988" t="inlineStr">
        <is>
          <t>ceiling</t>
        </is>
      </c>
      <c r="O9988" t="inlineStr">
        <is>
          <t>Optimized allocation/budget balancing; not a strong-edge label</t>
        </is>
      </c>
      <c r="P9988">
        <f>1+SUMPRODUCT(Algo_Opt_Inputs!B400:AM400,Algo_Opt_Coefs!$B$14:$AM$14)</f>
        <v/>
      </c>
      <c r="Q9988">
        <f>MAX(I9988,MIN(J9988,P9988+H9988))</f>
        <v/>
      </c>
      <c r="R9988">
        <f>Q9988-L9988</f>
        <v/>
      </c>
    </row>
    <row r="9989">
      <c r="A9989" t="inlineStr">
        <is>
          <t>2023-05-23</t>
        </is>
      </c>
      <c r="B9989" t="inlineStr">
        <is>
          <t>12_P03</t>
        </is>
      </c>
      <c r="C9989" t="inlineStr">
        <is>
          <t>Modest priority: Minimum DD</t>
        </is>
      </c>
      <c r="D9989" t="b">
        <v>0</v>
      </c>
      <c r="E9989" t="b">
        <v>0</v>
      </c>
      <c r="F9989" t="b">
        <v>0</v>
      </c>
      <c r="G9989" t="n">
        <v>1.791712900437963</v>
      </c>
      <c r="H9989" t="n">
        <v>0.2735164065102599</v>
      </c>
      <c r="I9989" t="n">
        <v>0.75</v>
      </c>
      <c r="J9989" t="n">
        <v>1.1</v>
      </c>
      <c r="K9989" t="n">
        <v>1.1</v>
      </c>
      <c r="L9989" t="n">
        <v>1.1</v>
      </c>
      <c r="M9989" t="n">
        <v>0</v>
      </c>
      <c r="N9989" t="inlineStr">
        <is>
          <t>ceiling</t>
        </is>
      </c>
      <c r="O9989" t="inlineStr">
        <is>
          <t>Optimized allocation/budget balancing; not a strong-edge label</t>
        </is>
      </c>
      <c r="P9989">
        <f>1+SUMPRODUCT(Algo_Opt_Inputs!B401:AM401,Algo_Opt_Coefs!$B$14:$AM$14)</f>
        <v/>
      </c>
      <c r="Q9989">
        <f>MAX(I9989,MIN(J9989,P9989+H9989))</f>
        <v/>
      </c>
      <c r="R9989">
        <f>Q9989-L9989</f>
        <v/>
      </c>
    </row>
    <row r="9990">
      <c r="A9990" t="inlineStr">
        <is>
          <t>2023-05-29</t>
        </is>
      </c>
      <c r="B9990" t="inlineStr">
        <is>
          <t>12_P03</t>
        </is>
      </c>
      <c r="C9990" t="inlineStr">
        <is>
          <t>Modest priority: Minimum DD</t>
        </is>
      </c>
      <c r="D9990" t="b">
        <v>0</v>
      </c>
      <c r="E9990" t="b">
        <v>0</v>
      </c>
      <c r="F9990" t="b">
        <v>0</v>
      </c>
      <c r="G9990" t="n">
        <v>1.387067074638348</v>
      </c>
      <c r="H9990" t="n">
        <v>0.2735164065102599</v>
      </c>
      <c r="I9990" t="n">
        <v>0.75</v>
      </c>
      <c r="J9990" t="n">
        <v>1.1</v>
      </c>
      <c r="K9990" t="n">
        <v>1.1</v>
      </c>
      <c r="L9990" t="n">
        <v>1.1</v>
      </c>
      <c r="M9990" t="n">
        <v>0</v>
      </c>
      <c r="N9990" t="inlineStr">
        <is>
          <t>ceiling</t>
        </is>
      </c>
      <c r="O9990" t="inlineStr">
        <is>
          <t>Optimized allocation/budget balancing; not a strong-edge label</t>
        </is>
      </c>
      <c r="P9990">
        <f>1+SUMPRODUCT(Algo_Opt_Inputs!B402:AM402,Algo_Opt_Coefs!$B$14:$AM$14)</f>
        <v/>
      </c>
      <c r="Q9990">
        <f>MAX(I9990,MIN(J9990,P9990+H9990))</f>
        <v/>
      </c>
      <c r="R9990">
        <f>Q9990-L9990</f>
        <v/>
      </c>
    </row>
    <row r="9991">
      <c r="A9991" t="inlineStr">
        <is>
          <t>2023-05-31</t>
        </is>
      </c>
      <c r="B9991" t="inlineStr">
        <is>
          <t>12_P03</t>
        </is>
      </c>
      <c r="C9991" t="inlineStr">
        <is>
          <t>Modest priority: Minimum DD</t>
        </is>
      </c>
      <c r="D9991" t="b">
        <v>1</v>
      </c>
      <c r="E9991" t="b">
        <v>0</v>
      </c>
      <c r="F9991" t="b">
        <v>0</v>
      </c>
      <c r="G9991" t="n">
        <v>0.8371509094301399</v>
      </c>
      <c r="H9991" t="n">
        <v>0.2735164065102599</v>
      </c>
      <c r="I9991" t="n">
        <v>0.75</v>
      </c>
      <c r="J9991" t="n">
        <v>0.85</v>
      </c>
      <c r="K9991" t="n">
        <v>0.85</v>
      </c>
      <c r="L9991" t="n">
        <v>0.85</v>
      </c>
      <c r="M9991" t="n">
        <v>0</v>
      </c>
      <c r="N9991" t="inlineStr">
        <is>
          <t>ceiling</t>
        </is>
      </c>
      <c r="O9991" t="inlineStr">
        <is>
          <t>Mandatory dicey upper bound</t>
        </is>
      </c>
      <c r="P9991">
        <f>1+SUMPRODUCT(Algo_Opt_Inputs!B403:AM403,Algo_Opt_Coefs!$B$14:$AM$14)</f>
        <v/>
      </c>
      <c r="Q9991">
        <f>MAX(I9991,MIN(J9991,P9991+H9991))</f>
        <v/>
      </c>
      <c r="R9991">
        <f>Q9991-L9991</f>
        <v/>
      </c>
    </row>
    <row r="9992">
      <c r="A9992" t="inlineStr">
        <is>
          <t>2023-06-06</t>
        </is>
      </c>
      <c r="B9992" t="inlineStr">
        <is>
          <t>12_P03</t>
        </is>
      </c>
      <c r="C9992" t="inlineStr">
        <is>
          <t>Modest priority: Minimum DD</t>
        </is>
      </c>
      <c r="D9992" t="b">
        <v>0</v>
      </c>
      <c r="E9992" t="b">
        <v>0</v>
      </c>
      <c r="F9992" t="b">
        <v>0</v>
      </c>
      <c r="G9992" t="n">
        <v>1.335649344929467</v>
      </c>
      <c r="H9992" t="n">
        <v>0.2735164065102599</v>
      </c>
      <c r="I9992" t="n">
        <v>0.75</v>
      </c>
      <c r="J9992" t="n">
        <v>1.1</v>
      </c>
      <c r="K9992" t="n">
        <v>1.1</v>
      </c>
      <c r="L9992" t="n">
        <v>1.1</v>
      </c>
      <c r="M9992" t="n">
        <v>0</v>
      </c>
      <c r="N9992" t="inlineStr">
        <is>
          <t>ceiling</t>
        </is>
      </c>
      <c r="O9992" t="inlineStr">
        <is>
          <t>Optimized allocation/budget balancing; not a strong-edge label</t>
        </is>
      </c>
      <c r="P9992">
        <f>1+SUMPRODUCT(Algo_Opt_Inputs!B404:AM404,Algo_Opt_Coefs!$B$14:$AM$14)</f>
        <v/>
      </c>
      <c r="Q9992">
        <f>MAX(I9992,MIN(J9992,P9992+H9992))</f>
        <v/>
      </c>
      <c r="R9992">
        <f>Q9992-L9992</f>
        <v/>
      </c>
    </row>
    <row r="9993">
      <c r="A9993" t="inlineStr">
        <is>
          <t>2023-06-12</t>
        </is>
      </c>
      <c r="B9993" t="inlineStr">
        <is>
          <t>12_P03</t>
        </is>
      </c>
      <c r="C9993" t="inlineStr">
        <is>
          <t>Modest priority: Minimum DD</t>
        </is>
      </c>
      <c r="D9993" t="b">
        <v>0</v>
      </c>
      <c r="E9993" t="b">
        <v>0</v>
      </c>
      <c r="F9993" t="b">
        <v>0</v>
      </c>
      <c r="G9993" t="n">
        <v>1.473794744636237</v>
      </c>
      <c r="H9993" t="n">
        <v>0.2735164065102599</v>
      </c>
      <c r="I9993" t="n">
        <v>0.75</v>
      </c>
      <c r="J9993" t="n">
        <v>1.1</v>
      </c>
      <c r="K9993" t="n">
        <v>1.1</v>
      </c>
      <c r="L9993" t="n">
        <v>1.1</v>
      </c>
      <c r="M9993" t="n">
        <v>0</v>
      </c>
      <c r="N9993" t="inlineStr">
        <is>
          <t>ceiling</t>
        </is>
      </c>
      <c r="O9993" t="inlineStr">
        <is>
          <t>Optimized allocation/budget balancing; not a strong-edge label</t>
        </is>
      </c>
      <c r="P9993">
        <f>1+SUMPRODUCT(Algo_Opt_Inputs!B405:AM405,Algo_Opt_Coefs!$B$14:$AM$14)</f>
        <v/>
      </c>
      <c r="Q9993">
        <f>MAX(I9993,MIN(J9993,P9993+H9993))</f>
        <v/>
      </c>
      <c r="R9993">
        <f>Q9993-L9993</f>
        <v/>
      </c>
    </row>
    <row r="9994">
      <c r="A9994" t="inlineStr">
        <is>
          <t>2023-06-13</t>
        </is>
      </c>
      <c r="B9994" t="inlineStr">
        <is>
          <t>12_P03</t>
        </is>
      </c>
      <c r="C9994" t="inlineStr">
        <is>
          <t>Modest priority: Minimum DD</t>
        </is>
      </c>
      <c r="D9994" t="b">
        <v>0</v>
      </c>
      <c r="E9994" t="b">
        <v>0</v>
      </c>
      <c r="F9994" t="b">
        <v>0</v>
      </c>
      <c r="G9994" t="n">
        <v>1.414852490010584</v>
      </c>
      <c r="H9994" t="n">
        <v>0.2735164065102599</v>
      </c>
      <c r="I9994" t="n">
        <v>0.75</v>
      </c>
      <c r="J9994" t="n">
        <v>1.1</v>
      </c>
      <c r="K9994" t="n">
        <v>1.1</v>
      </c>
      <c r="L9994" t="n">
        <v>1.1</v>
      </c>
      <c r="M9994" t="n">
        <v>0</v>
      </c>
      <c r="N9994" t="inlineStr">
        <is>
          <t>ceiling</t>
        </is>
      </c>
      <c r="O9994" t="inlineStr">
        <is>
          <t>Optimized allocation/budget balancing; not a strong-edge label</t>
        </is>
      </c>
      <c r="P9994">
        <f>1+SUMPRODUCT(Algo_Opt_Inputs!B406:AM406,Algo_Opt_Coefs!$B$14:$AM$14)</f>
        <v/>
      </c>
      <c r="Q9994">
        <f>MAX(I9994,MIN(J9994,P9994+H9994))</f>
        <v/>
      </c>
      <c r="R9994">
        <f>Q9994-L9994</f>
        <v/>
      </c>
    </row>
    <row r="9995">
      <c r="A9995" t="inlineStr">
        <is>
          <t>2023-06-20</t>
        </is>
      </c>
      <c r="B9995" t="inlineStr">
        <is>
          <t>12_P03</t>
        </is>
      </c>
      <c r="C9995" t="inlineStr">
        <is>
          <t>Modest priority: Minimum DD</t>
        </is>
      </c>
      <c r="D9995" t="b">
        <v>0</v>
      </c>
      <c r="E9995" t="b">
        <v>0</v>
      </c>
      <c r="F9995" t="b">
        <v>0</v>
      </c>
      <c r="G9995" t="n">
        <v>1.159670720172912</v>
      </c>
      <c r="H9995" t="n">
        <v>0.2735164065102599</v>
      </c>
      <c r="I9995" t="n">
        <v>0.75</v>
      </c>
      <c r="J9995" t="n">
        <v>1.1</v>
      </c>
      <c r="K9995" t="n">
        <v>1.1</v>
      </c>
      <c r="L9995" t="n">
        <v>1.1</v>
      </c>
      <c r="M9995" t="n">
        <v>0</v>
      </c>
      <c r="N9995" t="inlineStr">
        <is>
          <t>ceiling</t>
        </is>
      </c>
      <c r="O9995" t="inlineStr">
        <is>
          <t>Optimized allocation/budget balancing; not a strong-edge label</t>
        </is>
      </c>
      <c r="P9995">
        <f>1+SUMPRODUCT(Algo_Opt_Inputs!B407:AM407,Algo_Opt_Coefs!$B$14:$AM$14)</f>
        <v/>
      </c>
      <c r="Q9995">
        <f>MAX(I9995,MIN(J9995,P9995+H9995))</f>
        <v/>
      </c>
      <c r="R9995">
        <f>Q9995-L9995</f>
        <v/>
      </c>
    </row>
    <row r="9996">
      <c r="A9996" t="inlineStr">
        <is>
          <t>2023-06-27</t>
        </is>
      </c>
      <c r="B9996" t="inlineStr">
        <is>
          <t>12_P03</t>
        </is>
      </c>
      <c r="C9996" t="inlineStr">
        <is>
          <t>Modest priority: Minimum DD</t>
        </is>
      </c>
      <c r="D9996" t="b">
        <v>0</v>
      </c>
      <c r="E9996" t="b">
        <v>0</v>
      </c>
      <c r="F9996" t="b">
        <v>0</v>
      </c>
      <c r="G9996" t="n">
        <v>1.401893042490268</v>
      </c>
      <c r="H9996" t="n">
        <v>0.2735164065102599</v>
      </c>
      <c r="I9996" t="n">
        <v>0.75</v>
      </c>
      <c r="J9996" t="n">
        <v>1.1</v>
      </c>
      <c r="K9996" t="n">
        <v>1.1</v>
      </c>
      <c r="L9996" t="n">
        <v>1.1</v>
      </c>
      <c r="M9996" t="n">
        <v>0</v>
      </c>
      <c r="N9996" t="inlineStr">
        <is>
          <t>ceiling</t>
        </is>
      </c>
      <c r="O9996" t="inlineStr">
        <is>
          <t>Optimized allocation/budget balancing; not a strong-edge label</t>
        </is>
      </c>
      <c r="P9996">
        <f>1+SUMPRODUCT(Algo_Opt_Inputs!B408:AM408,Algo_Opt_Coefs!$B$14:$AM$14)</f>
        <v/>
      </c>
      <c r="Q9996">
        <f>MAX(I9996,MIN(J9996,P9996+H9996))</f>
        <v/>
      </c>
      <c r="R9996">
        <f>Q9996-L9996</f>
        <v/>
      </c>
    </row>
    <row r="9997">
      <c r="A9997" t="inlineStr">
        <is>
          <t>2023-06-30</t>
        </is>
      </c>
      <c r="B9997" t="inlineStr">
        <is>
          <t>12_P03</t>
        </is>
      </c>
      <c r="C9997" t="inlineStr">
        <is>
          <t>Modest priority: Minimum DD</t>
        </is>
      </c>
      <c r="D9997" t="b">
        <v>0</v>
      </c>
      <c r="E9997" t="b">
        <v>0</v>
      </c>
      <c r="F9997" t="b">
        <v>0</v>
      </c>
      <c r="G9997" t="n">
        <v>0.9742261633575775</v>
      </c>
      <c r="H9997" t="n">
        <v>0.2735164065102599</v>
      </c>
      <c r="I9997" t="n">
        <v>0.75</v>
      </c>
      <c r="J9997" t="n">
        <v>1.1</v>
      </c>
      <c r="K9997" t="n">
        <v>1.1</v>
      </c>
      <c r="L9997" t="n">
        <v>1.1</v>
      </c>
      <c r="M9997" t="n">
        <v>0</v>
      </c>
      <c r="N9997" t="inlineStr">
        <is>
          <t>ceiling</t>
        </is>
      </c>
      <c r="O9997" t="inlineStr">
        <is>
          <t>Optimized allocation/budget balancing; not a strong-edge label</t>
        </is>
      </c>
      <c r="P9997">
        <f>1+SUMPRODUCT(Algo_Opt_Inputs!B409:AM409,Algo_Opt_Coefs!$B$14:$AM$14)</f>
        <v/>
      </c>
      <c r="Q9997">
        <f>MAX(I9997,MIN(J9997,P9997+H9997))</f>
        <v/>
      </c>
      <c r="R9997">
        <f>Q9997-L9997</f>
        <v/>
      </c>
    </row>
    <row r="9998">
      <c r="A9998" t="inlineStr">
        <is>
          <t>2023-07-04</t>
        </is>
      </c>
      <c r="B9998" t="inlineStr">
        <is>
          <t>12_P03</t>
        </is>
      </c>
      <c r="C9998" t="inlineStr">
        <is>
          <t>Modest priority: Minimum DD</t>
        </is>
      </c>
      <c r="D9998" t="b">
        <v>0</v>
      </c>
      <c r="E9998" t="b">
        <v>0</v>
      </c>
      <c r="F9998" t="b">
        <v>0</v>
      </c>
      <c r="G9998" t="n">
        <v>1.222149328277555</v>
      </c>
      <c r="H9998" t="n">
        <v>0.2735164065102599</v>
      </c>
      <c r="I9998" t="n">
        <v>0.75</v>
      </c>
      <c r="J9998" t="n">
        <v>1.1</v>
      </c>
      <c r="K9998" t="n">
        <v>1.1</v>
      </c>
      <c r="L9998" t="n">
        <v>1.1</v>
      </c>
      <c r="M9998" t="n">
        <v>0</v>
      </c>
      <c r="N9998" t="inlineStr">
        <is>
          <t>ceiling</t>
        </is>
      </c>
      <c r="O9998" t="inlineStr">
        <is>
          <t>Optimized allocation/budget balancing; not a strong-edge label</t>
        </is>
      </c>
      <c r="P9998">
        <f>1+SUMPRODUCT(Algo_Opt_Inputs!B410:AM410,Algo_Opt_Coefs!$B$14:$AM$14)</f>
        <v/>
      </c>
      <c r="Q9998">
        <f>MAX(I9998,MIN(J9998,P9998+H9998))</f>
        <v/>
      </c>
      <c r="R9998">
        <f>Q9998-L9998</f>
        <v/>
      </c>
    </row>
    <row r="9999">
      <c r="A9999" t="inlineStr">
        <is>
          <t>2023-07-07</t>
        </is>
      </c>
      <c r="B9999" t="inlineStr">
        <is>
          <t>12_P03</t>
        </is>
      </c>
      <c r="C9999" t="inlineStr">
        <is>
          <t>Modest priority: Minimum DD</t>
        </is>
      </c>
      <c r="D9999" t="b">
        <v>0</v>
      </c>
      <c r="E9999" t="b">
        <v>0</v>
      </c>
      <c r="F9999" t="b">
        <v>0</v>
      </c>
      <c r="G9999" t="n">
        <v>1.011204530123432</v>
      </c>
      <c r="H9999" t="n">
        <v>0.2735164065102599</v>
      </c>
      <c r="I9999" t="n">
        <v>0.75</v>
      </c>
      <c r="J9999" t="n">
        <v>1.1</v>
      </c>
      <c r="K9999" t="n">
        <v>1.1</v>
      </c>
      <c r="L9999" t="n">
        <v>1.1</v>
      </c>
      <c r="M9999" t="n">
        <v>0</v>
      </c>
      <c r="N9999" t="inlineStr">
        <is>
          <t>ceiling</t>
        </is>
      </c>
      <c r="O9999" t="inlineStr">
        <is>
          <t>Optimized allocation/budget balancing; not a strong-edge label</t>
        </is>
      </c>
      <c r="P9999">
        <f>1+SUMPRODUCT(Algo_Opt_Inputs!B411:AM411,Algo_Opt_Coefs!$B$14:$AM$14)</f>
        <v/>
      </c>
      <c r="Q9999">
        <f>MAX(I9999,MIN(J9999,P9999+H9999))</f>
        <v/>
      </c>
      <c r="R9999">
        <f>Q9999-L9999</f>
        <v/>
      </c>
    </row>
    <row r="10000">
      <c r="A10000" t="inlineStr">
        <is>
          <t>2023-07-18</t>
        </is>
      </c>
      <c r="B10000" t="inlineStr">
        <is>
          <t>12_P03</t>
        </is>
      </c>
      <c r="C10000" t="inlineStr">
        <is>
          <t>Modest priority: Minimum DD</t>
        </is>
      </c>
      <c r="D10000" t="b">
        <v>0</v>
      </c>
      <c r="E10000" t="b">
        <v>0</v>
      </c>
      <c r="F10000" t="b">
        <v>0</v>
      </c>
      <c r="G10000" t="n">
        <v>0.946489654893058</v>
      </c>
      <c r="H10000" t="n">
        <v>0.2735164065102599</v>
      </c>
      <c r="I10000" t="n">
        <v>0.75</v>
      </c>
      <c r="J10000" t="n">
        <v>1.1</v>
      </c>
      <c r="K10000" t="n">
        <v>1.1</v>
      </c>
      <c r="L10000" t="n">
        <v>1.1</v>
      </c>
      <c r="M10000" t="n">
        <v>0</v>
      </c>
      <c r="N10000" t="inlineStr">
        <is>
          <t>ceiling</t>
        </is>
      </c>
      <c r="O10000" t="inlineStr">
        <is>
          <t>Optimized allocation/budget balancing; not a strong-edge label</t>
        </is>
      </c>
      <c r="P10000">
        <f>1+SUMPRODUCT(Algo_Opt_Inputs!B412:AM412,Algo_Opt_Coefs!$B$14:$AM$14)</f>
        <v/>
      </c>
      <c r="Q10000">
        <f>MAX(I10000,MIN(J10000,P10000+H10000))</f>
        <v/>
      </c>
      <c r="R10000">
        <f>Q10000-L10000</f>
        <v/>
      </c>
    </row>
    <row r="10001">
      <c r="A10001" t="inlineStr">
        <is>
          <t>2023-07-25</t>
        </is>
      </c>
      <c r="B10001" t="inlineStr">
        <is>
          <t>12_P03</t>
        </is>
      </c>
      <c r="C10001" t="inlineStr">
        <is>
          <t>Modest priority: Minimum DD</t>
        </is>
      </c>
      <c r="D10001" t="b">
        <v>0</v>
      </c>
      <c r="E10001" t="b">
        <v>0</v>
      </c>
      <c r="F10001" t="b">
        <v>0</v>
      </c>
      <c r="G10001" t="n">
        <v>1.512884642214082</v>
      </c>
      <c r="H10001" t="n">
        <v>0.2735164065102599</v>
      </c>
      <c r="I10001" t="n">
        <v>0.75</v>
      </c>
      <c r="J10001" t="n">
        <v>1.1</v>
      </c>
      <c r="K10001" t="n">
        <v>1.1</v>
      </c>
      <c r="L10001" t="n">
        <v>1.1</v>
      </c>
      <c r="M10001" t="n">
        <v>0</v>
      </c>
      <c r="N10001" t="inlineStr">
        <is>
          <t>ceiling</t>
        </is>
      </c>
      <c r="O10001" t="inlineStr">
        <is>
          <t>Optimized allocation/budget balancing; not a strong-edge label</t>
        </is>
      </c>
      <c r="P10001">
        <f>1+SUMPRODUCT(Algo_Opt_Inputs!B413:AM413,Algo_Opt_Coefs!$B$14:$AM$14)</f>
        <v/>
      </c>
      <c r="Q10001">
        <f>MAX(I10001,MIN(J10001,P10001+H10001))</f>
        <v/>
      </c>
      <c r="R10001">
        <f>Q10001-L10001</f>
        <v/>
      </c>
    </row>
    <row r="10002">
      <c r="A10002" t="inlineStr">
        <is>
          <t>2023-07-28</t>
        </is>
      </c>
      <c r="B10002" t="inlineStr">
        <is>
          <t>12_P03</t>
        </is>
      </c>
      <c r="C10002" t="inlineStr">
        <is>
          <t>Modest priority: Minimum DD</t>
        </is>
      </c>
      <c r="D10002" t="b">
        <v>0</v>
      </c>
      <c r="E10002" t="b">
        <v>0</v>
      </c>
      <c r="F10002" t="b">
        <v>0</v>
      </c>
      <c r="G10002" t="n">
        <v>1.434760812901139</v>
      </c>
      <c r="H10002" t="n">
        <v>0.2735164065102599</v>
      </c>
      <c r="I10002" t="n">
        <v>0.75</v>
      </c>
      <c r="J10002" t="n">
        <v>1.1</v>
      </c>
      <c r="K10002" t="n">
        <v>1.1</v>
      </c>
      <c r="L10002" t="n">
        <v>1.1</v>
      </c>
      <c r="M10002" t="n">
        <v>0</v>
      </c>
      <c r="N10002" t="inlineStr">
        <is>
          <t>ceiling</t>
        </is>
      </c>
      <c r="O10002" t="inlineStr">
        <is>
          <t>Optimized allocation/budget balancing; not a strong-edge label</t>
        </is>
      </c>
      <c r="P10002">
        <f>1+SUMPRODUCT(Algo_Opt_Inputs!B414:AM414,Algo_Opt_Coefs!$B$14:$AM$14)</f>
        <v/>
      </c>
      <c r="Q10002">
        <f>MAX(I10002,MIN(J10002,P10002+H10002))</f>
        <v/>
      </c>
      <c r="R10002">
        <f>Q10002-L10002</f>
        <v/>
      </c>
    </row>
    <row r="10003">
      <c r="A10003" t="inlineStr">
        <is>
          <t>2023-08-01</t>
        </is>
      </c>
      <c r="B10003" t="inlineStr">
        <is>
          <t>12_P03</t>
        </is>
      </c>
      <c r="C10003" t="inlineStr">
        <is>
          <t>Modest priority: Minimum DD</t>
        </is>
      </c>
      <c r="D10003" t="b">
        <v>0</v>
      </c>
      <c r="E10003" t="b">
        <v>0</v>
      </c>
      <c r="F10003" t="b">
        <v>0</v>
      </c>
      <c r="G10003" t="n">
        <v>1.096502974413442</v>
      </c>
      <c r="H10003" t="n">
        <v>0.2735164065102599</v>
      </c>
      <c r="I10003" t="n">
        <v>0.75</v>
      </c>
      <c r="J10003" t="n">
        <v>1.1</v>
      </c>
      <c r="K10003" t="n">
        <v>1.1</v>
      </c>
      <c r="L10003" t="n">
        <v>1.1</v>
      </c>
      <c r="M10003" t="n">
        <v>0</v>
      </c>
      <c r="N10003" t="inlineStr">
        <is>
          <t>ceiling</t>
        </is>
      </c>
      <c r="O10003" t="inlineStr">
        <is>
          <t>Optimized allocation/budget balancing; not a strong-edge label</t>
        </is>
      </c>
      <c r="P10003">
        <f>1+SUMPRODUCT(Algo_Opt_Inputs!B415:AM415,Algo_Opt_Coefs!$B$14:$AM$14)</f>
        <v/>
      </c>
      <c r="Q10003">
        <f>MAX(I10003,MIN(J10003,P10003+H10003))</f>
        <v/>
      </c>
      <c r="R10003">
        <f>Q10003-L10003</f>
        <v/>
      </c>
    </row>
    <row r="10004">
      <c r="A10004" t="inlineStr">
        <is>
          <t>2023-08-02</t>
        </is>
      </c>
      <c r="B10004" t="inlineStr">
        <is>
          <t>12_P03</t>
        </is>
      </c>
      <c r="C10004" t="inlineStr">
        <is>
          <t>Modest priority: Minimum DD</t>
        </is>
      </c>
      <c r="D10004" t="b">
        <v>1</v>
      </c>
      <c r="E10004" t="b">
        <v>0</v>
      </c>
      <c r="F10004" t="b">
        <v>0</v>
      </c>
      <c r="G10004" t="n">
        <v>0.7773413685139687</v>
      </c>
      <c r="H10004" t="n">
        <v>0.2735164065102599</v>
      </c>
      <c r="I10004" t="n">
        <v>0.75</v>
      </c>
      <c r="J10004" t="n">
        <v>0.85</v>
      </c>
      <c r="K10004" t="n">
        <v>0.85</v>
      </c>
      <c r="L10004" t="n">
        <v>0.85</v>
      </c>
      <c r="M10004" t="n">
        <v>0</v>
      </c>
      <c r="N10004" t="inlineStr">
        <is>
          <t>ceiling</t>
        </is>
      </c>
      <c r="O10004" t="inlineStr">
        <is>
          <t>Mandatory dicey upper bound</t>
        </is>
      </c>
      <c r="P10004">
        <f>1+SUMPRODUCT(Algo_Opt_Inputs!B416:AM416,Algo_Opt_Coefs!$B$14:$AM$14)</f>
        <v/>
      </c>
      <c r="Q10004">
        <f>MAX(I10004,MIN(J10004,P10004+H10004))</f>
        <v/>
      </c>
      <c r="R10004">
        <f>Q10004-L10004</f>
        <v/>
      </c>
    </row>
    <row r="10005">
      <c r="A10005" t="inlineStr">
        <is>
          <t>2023-08-03</t>
        </is>
      </c>
      <c r="B10005" t="inlineStr">
        <is>
          <t>12_P03</t>
        </is>
      </c>
      <c r="C10005" t="inlineStr">
        <is>
          <t>Modest priority: Minimum DD</t>
        </is>
      </c>
      <c r="D10005" t="b">
        <v>1</v>
      </c>
      <c r="E10005" t="b">
        <v>0</v>
      </c>
      <c r="F10005" t="b">
        <v>0</v>
      </c>
      <c r="G10005" t="n">
        <v>0.8026123998025451</v>
      </c>
      <c r="H10005" t="n">
        <v>0.2735164065102599</v>
      </c>
      <c r="I10005" t="n">
        <v>0.75</v>
      </c>
      <c r="J10005" t="n">
        <v>0.85</v>
      </c>
      <c r="K10005" t="n">
        <v>0.85</v>
      </c>
      <c r="L10005" t="n">
        <v>0.85</v>
      </c>
      <c r="M10005" t="n">
        <v>0</v>
      </c>
      <c r="N10005" t="inlineStr">
        <is>
          <t>ceiling</t>
        </is>
      </c>
      <c r="O10005" t="inlineStr">
        <is>
          <t>Mandatory dicey upper bound</t>
        </is>
      </c>
      <c r="P10005">
        <f>1+SUMPRODUCT(Algo_Opt_Inputs!B417:AM417,Algo_Opt_Coefs!$B$14:$AM$14)</f>
        <v/>
      </c>
      <c r="Q10005">
        <f>MAX(I10005,MIN(J10005,P10005+H10005))</f>
        <v/>
      </c>
      <c r="R10005">
        <f>Q10005-L10005</f>
        <v/>
      </c>
    </row>
    <row r="10006">
      <c r="A10006" t="inlineStr">
        <is>
          <t>2023-08-08</t>
        </is>
      </c>
      <c r="B10006" t="inlineStr">
        <is>
          <t>12_P03</t>
        </is>
      </c>
      <c r="C10006" t="inlineStr">
        <is>
          <t>Modest priority: Minimum DD</t>
        </is>
      </c>
      <c r="D10006" t="b">
        <v>0</v>
      </c>
      <c r="E10006" t="b">
        <v>0</v>
      </c>
      <c r="F10006" t="b">
        <v>0</v>
      </c>
      <c r="G10006" t="n">
        <v>1.325910313158847</v>
      </c>
      <c r="H10006" t="n">
        <v>0.2735164065102599</v>
      </c>
      <c r="I10006" t="n">
        <v>0.75</v>
      </c>
      <c r="J10006" t="n">
        <v>1.1</v>
      </c>
      <c r="K10006" t="n">
        <v>1.1</v>
      </c>
      <c r="L10006" t="n">
        <v>1.1</v>
      </c>
      <c r="M10006" t="n">
        <v>0</v>
      </c>
      <c r="N10006" t="inlineStr">
        <is>
          <t>ceiling</t>
        </is>
      </c>
      <c r="O10006" t="inlineStr">
        <is>
          <t>Optimized allocation/budget balancing; not a strong-edge label</t>
        </is>
      </c>
      <c r="P10006">
        <f>1+SUMPRODUCT(Algo_Opt_Inputs!B418:AM418,Algo_Opt_Coefs!$B$14:$AM$14)</f>
        <v/>
      </c>
      <c r="Q10006">
        <f>MAX(I10006,MIN(J10006,P10006+H10006))</f>
        <v/>
      </c>
      <c r="R10006">
        <f>Q10006-L10006</f>
        <v/>
      </c>
    </row>
    <row r="10007">
      <c r="A10007" t="inlineStr">
        <is>
          <t>2023-08-10</t>
        </is>
      </c>
      <c r="B10007" t="inlineStr">
        <is>
          <t>12_P03</t>
        </is>
      </c>
      <c r="C10007" t="inlineStr">
        <is>
          <t>Modest priority: Minimum DD</t>
        </is>
      </c>
      <c r="D10007" t="b">
        <v>0</v>
      </c>
      <c r="E10007" t="b">
        <v>0</v>
      </c>
      <c r="F10007" t="b">
        <v>1</v>
      </c>
      <c r="G10007" t="n">
        <v>0.8556543517883111</v>
      </c>
      <c r="H10007" t="n">
        <v>0.2735164065102599</v>
      </c>
      <c r="I10007" t="n">
        <v>0.75</v>
      </c>
      <c r="J10007" t="n">
        <v>1</v>
      </c>
      <c r="K10007" t="n">
        <v>1</v>
      </c>
      <c r="L10007" t="n">
        <v>1</v>
      </c>
      <c r="M10007" t="n">
        <v>0</v>
      </c>
      <c r="N10007" t="inlineStr">
        <is>
          <t>ceiling</t>
        </is>
      </c>
      <c r="O10007" t="inlineStr">
        <is>
          <t>Archived09:16 cap</t>
        </is>
      </c>
      <c r="P10007">
        <f>1+SUMPRODUCT(Algo_Opt_Inputs!B419:AM419,Algo_Opt_Coefs!$B$14:$AM$14)</f>
        <v/>
      </c>
      <c r="Q10007">
        <f>MAX(I10007,MIN(J10007,P10007+H10007))</f>
        <v/>
      </c>
      <c r="R10007">
        <f>Q10007-L10007</f>
        <v/>
      </c>
    </row>
    <row r="10008">
      <c r="A10008" t="inlineStr">
        <is>
          <t>2023-09-11</t>
        </is>
      </c>
      <c r="B10008" t="inlineStr">
        <is>
          <t>12_P03</t>
        </is>
      </c>
      <c r="C10008" t="inlineStr">
        <is>
          <t>Modest priority: Minimum DD</t>
        </is>
      </c>
      <c r="D10008" t="b">
        <v>1</v>
      </c>
      <c r="E10008" t="b">
        <v>0</v>
      </c>
      <c r="F10008" t="b">
        <v>0</v>
      </c>
      <c r="G10008" t="n">
        <v>1.58719274919766</v>
      </c>
      <c r="H10008" t="n">
        <v>0.2735164065102599</v>
      </c>
      <c r="I10008" t="n">
        <v>0.75</v>
      </c>
      <c r="J10008" t="n">
        <v>0.85</v>
      </c>
      <c r="K10008" t="n">
        <v>0.85</v>
      </c>
      <c r="L10008" t="n">
        <v>0.85</v>
      </c>
      <c r="M10008" t="n">
        <v>0</v>
      </c>
      <c r="N10008" t="inlineStr">
        <is>
          <t>ceiling</t>
        </is>
      </c>
      <c r="O10008" t="inlineStr">
        <is>
          <t>Mandatory dicey upper bound</t>
        </is>
      </c>
      <c r="P10008">
        <f>1+SUMPRODUCT(Algo_Opt_Inputs!B420:AM420,Algo_Opt_Coefs!$B$14:$AM$14)</f>
        <v/>
      </c>
      <c r="Q10008">
        <f>MAX(I10008,MIN(J10008,P10008+H10008))</f>
        <v/>
      </c>
      <c r="R10008">
        <f>Q10008-L10008</f>
        <v/>
      </c>
    </row>
    <row r="10009">
      <c r="A10009" t="inlineStr">
        <is>
          <t>2023-09-12</t>
        </is>
      </c>
      <c r="B10009" t="inlineStr">
        <is>
          <t>12_P03</t>
        </is>
      </c>
      <c r="C10009" t="inlineStr">
        <is>
          <t>Modest priority: Minimum DD</t>
        </is>
      </c>
      <c r="D10009" t="b">
        <v>0</v>
      </c>
      <c r="E10009" t="b">
        <v>0</v>
      </c>
      <c r="F10009" t="b">
        <v>0</v>
      </c>
      <c r="G10009" t="n">
        <v>1.033681236327759</v>
      </c>
      <c r="H10009" t="n">
        <v>0.2735164065102599</v>
      </c>
      <c r="I10009" t="n">
        <v>0.75</v>
      </c>
      <c r="J10009" t="n">
        <v>1.1</v>
      </c>
      <c r="K10009" t="n">
        <v>1.1</v>
      </c>
      <c r="L10009" t="n">
        <v>1.1</v>
      </c>
      <c r="M10009" t="n">
        <v>0</v>
      </c>
      <c r="N10009" t="inlineStr">
        <is>
          <t>ceiling</t>
        </is>
      </c>
      <c r="O10009" t="inlineStr">
        <is>
          <t>Optimized allocation/budget balancing; not a strong-edge label</t>
        </is>
      </c>
      <c r="P10009">
        <f>1+SUMPRODUCT(Algo_Opt_Inputs!B421:AM421,Algo_Opt_Coefs!$B$14:$AM$14)</f>
        <v/>
      </c>
      <c r="Q10009">
        <f>MAX(I10009,MIN(J10009,P10009+H10009))</f>
        <v/>
      </c>
      <c r="R10009">
        <f>Q10009-L10009</f>
        <v/>
      </c>
    </row>
    <row r="10010">
      <c r="A10010" t="inlineStr">
        <is>
          <t>2023-09-18</t>
        </is>
      </c>
      <c r="B10010" t="inlineStr">
        <is>
          <t>12_P03</t>
        </is>
      </c>
      <c r="C10010" t="inlineStr">
        <is>
          <t>Modest priority: Minimum DD</t>
        </is>
      </c>
      <c r="D10010" t="b">
        <v>0</v>
      </c>
      <c r="E10010" t="b">
        <v>0</v>
      </c>
      <c r="F10010" t="b">
        <v>0</v>
      </c>
      <c r="G10010" t="n">
        <v>1.606697826506952</v>
      </c>
      <c r="H10010" t="n">
        <v>0.2735164065102599</v>
      </c>
      <c r="I10010" t="n">
        <v>0.75</v>
      </c>
      <c r="J10010" t="n">
        <v>1.1</v>
      </c>
      <c r="K10010" t="n">
        <v>1.1</v>
      </c>
      <c r="L10010" t="n">
        <v>1.1</v>
      </c>
      <c r="M10010" t="n">
        <v>0</v>
      </c>
      <c r="N10010" t="inlineStr">
        <is>
          <t>ceiling</t>
        </is>
      </c>
      <c r="O10010" t="inlineStr">
        <is>
          <t>Optimized allocation/budget balancing; not a strong-edge label</t>
        </is>
      </c>
      <c r="P10010">
        <f>1+SUMPRODUCT(Algo_Opt_Inputs!B422:AM422,Algo_Opt_Coefs!$B$14:$AM$14)</f>
        <v/>
      </c>
      <c r="Q10010">
        <f>MAX(I10010,MIN(J10010,P10010+H10010))</f>
        <v/>
      </c>
      <c r="R10010">
        <f>Q10010-L10010</f>
        <v/>
      </c>
    </row>
    <row r="10011">
      <c r="A10011" t="inlineStr">
        <is>
          <t>2023-09-25</t>
        </is>
      </c>
      <c r="B10011" t="inlineStr">
        <is>
          <t>12_P03</t>
        </is>
      </c>
      <c r="C10011" t="inlineStr">
        <is>
          <t>Modest priority: Minimum DD</t>
        </is>
      </c>
      <c r="D10011" t="b">
        <v>0</v>
      </c>
      <c r="E10011" t="b">
        <v>0</v>
      </c>
      <c r="F10011" t="b">
        <v>0</v>
      </c>
      <c r="G10011" t="n">
        <v>1.028008863928541</v>
      </c>
      <c r="H10011" t="n">
        <v>0.2735164065102599</v>
      </c>
      <c r="I10011" t="n">
        <v>0.75</v>
      </c>
      <c r="J10011" t="n">
        <v>1.1</v>
      </c>
      <c r="K10011" t="n">
        <v>1.1</v>
      </c>
      <c r="L10011" t="n">
        <v>1.1</v>
      </c>
      <c r="M10011" t="n">
        <v>0</v>
      </c>
      <c r="N10011" t="inlineStr">
        <is>
          <t>ceiling</t>
        </is>
      </c>
      <c r="O10011" t="inlineStr">
        <is>
          <t>Optimized allocation/budget balancing; not a strong-edge label</t>
        </is>
      </c>
      <c r="P10011">
        <f>1+SUMPRODUCT(Algo_Opt_Inputs!B423:AM423,Algo_Opt_Coefs!$B$14:$AM$14)</f>
        <v/>
      </c>
      <c r="Q10011">
        <f>MAX(I10011,MIN(J10011,P10011+H10011))</f>
        <v/>
      </c>
      <c r="R10011">
        <f>Q10011-L10011</f>
        <v/>
      </c>
    </row>
    <row r="10012">
      <c r="A10012" t="inlineStr">
        <is>
          <t>2023-09-26</t>
        </is>
      </c>
      <c r="B10012" t="inlineStr">
        <is>
          <t>12_P03</t>
        </is>
      </c>
      <c r="C10012" t="inlineStr">
        <is>
          <t>Modest priority: Minimum DD</t>
        </is>
      </c>
      <c r="D10012" t="b">
        <v>0</v>
      </c>
      <c r="E10012" t="b">
        <v>0</v>
      </c>
      <c r="F10012" t="b">
        <v>0</v>
      </c>
      <c r="G10012" t="n">
        <v>1.128564187907074</v>
      </c>
      <c r="H10012" t="n">
        <v>0.2735164065102599</v>
      </c>
      <c r="I10012" t="n">
        <v>0.75</v>
      </c>
      <c r="J10012" t="n">
        <v>1.1</v>
      </c>
      <c r="K10012" t="n">
        <v>1.1</v>
      </c>
      <c r="L10012" t="n">
        <v>1.1</v>
      </c>
      <c r="M10012" t="n">
        <v>0</v>
      </c>
      <c r="N10012" t="inlineStr">
        <is>
          <t>ceiling</t>
        </is>
      </c>
      <c r="O10012" t="inlineStr">
        <is>
          <t>Optimized allocation/budget balancing; not a strong-edge label</t>
        </is>
      </c>
      <c r="P10012">
        <f>1+SUMPRODUCT(Algo_Opt_Inputs!B424:AM424,Algo_Opt_Coefs!$B$14:$AM$14)</f>
        <v/>
      </c>
      <c r="Q10012">
        <f>MAX(I10012,MIN(J10012,P10012+H10012))</f>
        <v/>
      </c>
      <c r="R10012">
        <f>Q10012-L10012</f>
        <v/>
      </c>
    </row>
    <row r="10013">
      <c r="A10013" t="inlineStr">
        <is>
          <t>2023-10-17</t>
        </is>
      </c>
      <c r="B10013" t="inlineStr">
        <is>
          <t>12_P03</t>
        </is>
      </c>
      <c r="C10013" t="inlineStr">
        <is>
          <t>Modest priority: Minimum DD</t>
        </is>
      </c>
      <c r="D10013" t="b">
        <v>0</v>
      </c>
      <c r="E10013" t="b">
        <v>0</v>
      </c>
      <c r="F10013" t="b">
        <v>0</v>
      </c>
      <c r="G10013" t="n">
        <v>1.449226067131675</v>
      </c>
      <c r="H10013" t="n">
        <v>0.2735164065102599</v>
      </c>
      <c r="I10013" t="n">
        <v>0.75</v>
      </c>
      <c r="J10013" t="n">
        <v>1.1</v>
      </c>
      <c r="K10013" t="n">
        <v>1.1</v>
      </c>
      <c r="L10013" t="n">
        <v>1.1</v>
      </c>
      <c r="M10013" t="n">
        <v>0</v>
      </c>
      <c r="N10013" t="inlineStr">
        <is>
          <t>ceiling</t>
        </is>
      </c>
      <c r="O10013" t="inlineStr">
        <is>
          <t>Optimized allocation/budget balancing; not a strong-edge label</t>
        </is>
      </c>
      <c r="P10013">
        <f>1+SUMPRODUCT(Algo_Opt_Inputs!B425:AM425,Algo_Opt_Coefs!$B$14:$AM$14)</f>
        <v/>
      </c>
      <c r="Q10013">
        <f>MAX(I10013,MIN(J10013,P10013+H10013))</f>
        <v/>
      </c>
      <c r="R10013">
        <f>Q10013-L10013</f>
        <v/>
      </c>
    </row>
    <row r="10014">
      <c r="A10014" t="inlineStr">
        <is>
          <t>2023-10-18</t>
        </is>
      </c>
      <c r="B10014" t="inlineStr">
        <is>
          <t>12_P03</t>
        </is>
      </c>
      <c r="C10014" t="inlineStr">
        <is>
          <t>Modest priority: Minimum DD</t>
        </is>
      </c>
      <c r="D10014" t="b">
        <v>1</v>
      </c>
      <c r="E10014" t="b">
        <v>0</v>
      </c>
      <c r="F10014" t="b">
        <v>0</v>
      </c>
      <c r="G10014" t="n">
        <v>0.8930990498057562</v>
      </c>
      <c r="H10014" t="n">
        <v>0.2735164065102599</v>
      </c>
      <c r="I10014" t="n">
        <v>0.75</v>
      </c>
      <c r="J10014" t="n">
        <v>0.85</v>
      </c>
      <c r="K10014" t="n">
        <v>0.85</v>
      </c>
      <c r="L10014" t="n">
        <v>0.85</v>
      </c>
      <c r="M10014" t="n">
        <v>0</v>
      </c>
      <c r="N10014" t="inlineStr">
        <is>
          <t>ceiling</t>
        </is>
      </c>
      <c r="O10014" t="inlineStr">
        <is>
          <t>Mandatory dicey upper bound</t>
        </is>
      </c>
      <c r="P10014">
        <f>1+SUMPRODUCT(Algo_Opt_Inputs!B426:AM426,Algo_Opt_Coefs!$B$14:$AM$14)</f>
        <v/>
      </c>
      <c r="Q10014">
        <f>MAX(I10014,MIN(J10014,P10014+H10014))</f>
        <v/>
      </c>
      <c r="R10014">
        <f>Q10014-L10014</f>
        <v/>
      </c>
    </row>
    <row r="10015">
      <c r="A10015" t="inlineStr">
        <is>
          <t>2023-10-25</t>
        </is>
      </c>
      <c r="B10015" t="inlineStr">
        <is>
          <t>12_P03</t>
        </is>
      </c>
      <c r="C10015" t="inlineStr">
        <is>
          <t>Modest priority: Minimum DD</t>
        </is>
      </c>
      <c r="D10015" t="b">
        <v>1</v>
      </c>
      <c r="E10015" t="b">
        <v>0</v>
      </c>
      <c r="F10015" t="b">
        <v>0</v>
      </c>
      <c r="G10015" t="n">
        <v>0.8984671952015092</v>
      </c>
      <c r="H10015" t="n">
        <v>0.2735164065102599</v>
      </c>
      <c r="I10015" t="n">
        <v>0.75</v>
      </c>
      <c r="J10015" t="n">
        <v>0.85</v>
      </c>
      <c r="K10015" t="n">
        <v>0.85</v>
      </c>
      <c r="L10015" t="n">
        <v>0.85</v>
      </c>
      <c r="M10015" t="n">
        <v>0</v>
      </c>
      <c r="N10015" t="inlineStr">
        <is>
          <t>ceiling</t>
        </is>
      </c>
      <c r="O10015" t="inlineStr">
        <is>
          <t>Mandatory dicey upper bound</t>
        </is>
      </c>
      <c r="P10015">
        <f>1+SUMPRODUCT(Algo_Opt_Inputs!B427:AM427,Algo_Opt_Coefs!$B$14:$AM$14)</f>
        <v/>
      </c>
      <c r="Q10015">
        <f>MAX(I10015,MIN(J10015,P10015+H10015))</f>
        <v/>
      </c>
      <c r="R10015">
        <f>Q10015-L10015</f>
        <v/>
      </c>
    </row>
    <row r="10016">
      <c r="A10016" t="inlineStr">
        <is>
          <t>2023-10-26</t>
        </is>
      </c>
      <c r="B10016" t="inlineStr">
        <is>
          <t>12_P03</t>
        </is>
      </c>
      <c r="C10016" t="inlineStr">
        <is>
          <t>Modest priority: Minimum DD</t>
        </is>
      </c>
      <c r="D10016" t="b">
        <v>0</v>
      </c>
      <c r="E10016" t="b">
        <v>0</v>
      </c>
      <c r="F10016" t="b">
        <v>0</v>
      </c>
      <c r="G10016" t="n">
        <v>1.235620516350321</v>
      </c>
      <c r="H10016" t="n">
        <v>0.2735164065102599</v>
      </c>
      <c r="I10016" t="n">
        <v>0.75</v>
      </c>
      <c r="J10016" t="n">
        <v>1.1</v>
      </c>
      <c r="K10016" t="n">
        <v>1.1</v>
      </c>
      <c r="L10016" t="n">
        <v>1.1</v>
      </c>
      <c r="M10016" t="n">
        <v>0</v>
      </c>
      <c r="N10016" t="inlineStr">
        <is>
          <t>ceiling</t>
        </is>
      </c>
      <c r="O10016" t="inlineStr">
        <is>
          <t>Optimized allocation/budget balancing; not a strong-edge label</t>
        </is>
      </c>
      <c r="P10016">
        <f>1+SUMPRODUCT(Algo_Opt_Inputs!B428:AM428,Algo_Opt_Coefs!$B$14:$AM$14)</f>
        <v/>
      </c>
      <c r="Q10016">
        <f>MAX(I10016,MIN(J10016,P10016+H10016))</f>
        <v/>
      </c>
      <c r="R10016">
        <f>Q10016-L10016</f>
        <v/>
      </c>
    </row>
    <row r="10017">
      <c r="A10017" t="inlineStr">
        <is>
          <t>2023-11-13</t>
        </is>
      </c>
      <c r="B10017" t="inlineStr">
        <is>
          <t>12_P03</t>
        </is>
      </c>
      <c r="C10017" t="inlineStr">
        <is>
          <t>Modest priority: Minimum DD</t>
        </is>
      </c>
      <c r="D10017" t="b">
        <v>0</v>
      </c>
      <c r="E10017" t="b">
        <v>0</v>
      </c>
      <c r="F10017" t="b">
        <v>0</v>
      </c>
      <c r="G10017" t="n">
        <v>1.132320176596474</v>
      </c>
      <c r="H10017" t="n">
        <v>0.2735164065102599</v>
      </c>
      <c r="I10017" t="n">
        <v>0.75</v>
      </c>
      <c r="J10017" t="n">
        <v>1.1</v>
      </c>
      <c r="K10017" t="n">
        <v>1.1</v>
      </c>
      <c r="L10017" t="n">
        <v>1.1</v>
      </c>
      <c r="M10017" t="n">
        <v>0</v>
      </c>
      <c r="N10017" t="inlineStr">
        <is>
          <t>ceiling</t>
        </is>
      </c>
      <c r="O10017" t="inlineStr">
        <is>
          <t>Optimized allocation/budget balancing; not a strong-edge label</t>
        </is>
      </c>
      <c r="P10017">
        <f>1+SUMPRODUCT(Algo_Opt_Inputs!B429:AM429,Algo_Opt_Coefs!$B$14:$AM$14)</f>
        <v/>
      </c>
      <c r="Q10017">
        <f>MAX(I10017,MIN(J10017,P10017+H10017))</f>
        <v/>
      </c>
      <c r="R10017">
        <f>Q10017-L10017</f>
        <v/>
      </c>
    </row>
    <row r="10018">
      <c r="A10018" t="inlineStr">
        <is>
          <t>2023-11-20</t>
        </is>
      </c>
      <c r="B10018" t="inlineStr">
        <is>
          <t>12_P03</t>
        </is>
      </c>
      <c r="C10018" t="inlineStr">
        <is>
          <t>Modest priority: Minimum DD</t>
        </is>
      </c>
      <c r="D10018" t="b">
        <v>0</v>
      </c>
      <c r="E10018" t="b">
        <v>0</v>
      </c>
      <c r="F10018" t="b">
        <v>0</v>
      </c>
      <c r="G10018" t="n">
        <v>1.328478406234562</v>
      </c>
      <c r="H10018" t="n">
        <v>0.2735164065102599</v>
      </c>
      <c r="I10018" t="n">
        <v>0.75</v>
      </c>
      <c r="J10018" t="n">
        <v>1.1</v>
      </c>
      <c r="K10018" t="n">
        <v>1.1</v>
      </c>
      <c r="L10018" t="n">
        <v>1.1</v>
      </c>
      <c r="M10018" t="n">
        <v>0</v>
      </c>
      <c r="N10018" t="inlineStr">
        <is>
          <t>ceiling</t>
        </is>
      </c>
      <c r="O10018" t="inlineStr">
        <is>
          <t>Optimized allocation/budget balancing; not a strong-edge label</t>
        </is>
      </c>
      <c r="P10018">
        <f>1+SUMPRODUCT(Algo_Opt_Inputs!B430:AM430,Algo_Opt_Coefs!$B$14:$AM$14)</f>
        <v/>
      </c>
      <c r="Q10018">
        <f>MAX(I10018,MIN(J10018,P10018+H10018))</f>
        <v/>
      </c>
      <c r="R10018">
        <f>Q10018-L10018</f>
        <v/>
      </c>
    </row>
    <row r="10019">
      <c r="A10019" t="inlineStr">
        <is>
          <t>2023-11-21</t>
        </is>
      </c>
      <c r="B10019" t="inlineStr">
        <is>
          <t>12_P03</t>
        </is>
      </c>
      <c r="C10019" t="inlineStr">
        <is>
          <t>Modest priority: Minimum DD</t>
        </is>
      </c>
      <c r="D10019" t="b">
        <v>0</v>
      </c>
      <c r="E10019" t="b">
        <v>0</v>
      </c>
      <c r="F10019" t="b">
        <v>0</v>
      </c>
      <c r="G10019" t="n">
        <v>1.34683664620943</v>
      </c>
      <c r="H10019" t="n">
        <v>0.2735164065102599</v>
      </c>
      <c r="I10019" t="n">
        <v>0.75</v>
      </c>
      <c r="J10019" t="n">
        <v>1.1</v>
      </c>
      <c r="K10019" t="n">
        <v>1.1</v>
      </c>
      <c r="L10019" t="n">
        <v>1.1</v>
      </c>
      <c r="M10019" t="n">
        <v>0</v>
      </c>
      <c r="N10019" t="inlineStr">
        <is>
          <t>ceiling</t>
        </is>
      </c>
      <c r="O10019" t="inlineStr">
        <is>
          <t>Optimized allocation/budget balancing; not a strong-edge label</t>
        </is>
      </c>
      <c r="P10019">
        <f>1+SUMPRODUCT(Algo_Opt_Inputs!B431:AM431,Algo_Opt_Coefs!$B$14:$AM$14)</f>
        <v/>
      </c>
      <c r="Q10019">
        <f>MAX(I10019,MIN(J10019,P10019+H10019))</f>
        <v/>
      </c>
      <c r="R10019">
        <f>Q10019-L10019</f>
        <v/>
      </c>
    </row>
    <row r="10020">
      <c r="A10020" t="inlineStr">
        <is>
          <t>2023-12-05</t>
        </is>
      </c>
      <c r="B10020" t="inlineStr">
        <is>
          <t>12_P03</t>
        </is>
      </c>
      <c r="C10020" t="inlineStr">
        <is>
          <t>Modest priority: Minimum DD</t>
        </is>
      </c>
      <c r="D10020" t="b">
        <v>0</v>
      </c>
      <c r="E10020" t="b">
        <v>0</v>
      </c>
      <c r="F10020" t="b">
        <v>0</v>
      </c>
      <c r="G10020" t="n">
        <v>1.185518738572554</v>
      </c>
      <c r="H10020" t="n">
        <v>0.2735164065102599</v>
      </c>
      <c r="I10020" t="n">
        <v>0.75</v>
      </c>
      <c r="J10020" t="n">
        <v>1.1</v>
      </c>
      <c r="K10020" t="n">
        <v>1.1</v>
      </c>
      <c r="L10020" t="n">
        <v>1.1</v>
      </c>
      <c r="M10020" t="n">
        <v>0</v>
      </c>
      <c r="N10020" t="inlineStr">
        <is>
          <t>ceiling</t>
        </is>
      </c>
      <c r="O10020" t="inlineStr">
        <is>
          <t>Optimized allocation/budget balancing; not a strong-edge label</t>
        </is>
      </c>
      <c r="P10020">
        <f>1+SUMPRODUCT(Algo_Opt_Inputs!B432:AM432,Algo_Opt_Coefs!$B$14:$AM$14)</f>
        <v/>
      </c>
      <c r="Q10020">
        <f>MAX(I10020,MIN(J10020,P10020+H10020))</f>
        <v/>
      </c>
      <c r="R10020">
        <f>Q10020-L10020</f>
        <v/>
      </c>
    </row>
    <row r="10021">
      <c r="A10021" t="inlineStr">
        <is>
          <t>2023-12-06</t>
        </is>
      </c>
      <c r="B10021" t="inlineStr">
        <is>
          <t>12_P03</t>
        </is>
      </c>
      <c r="C10021" t="inlineStr">
        <is>
          <t>Modest priority: Minimum DD</t>
        </is>
      </c>
      <c r="D10021" t="b">
        <v>0</v>
      </c>
      <c r="E10021" t="b">
        <v>0</v>
      </c>
      <c r="F10021" t="b">
        <v>0</v>
      </c>
      <c r="G10021" t="n">
        <v>1.193310219901452</v>
      </c>
      <c r="H10021" t="n">
        <v>0.2735164065102599</v>
      </c>
      <c r="I10021" t="n">
        <v>0.75</v>
      </c>
      <c r="J10021" t="n">
        <v>1.1</v>
      </c>
      <c r="K10021" t="n">
        <v>1.1</v>
      </c>
      <c r="L10021" t="n">
        <v>1.1</v>
      </c>
      <c r="M10021" t="n">
        <v>0</v>
      </c>
      <c r="N10021" t="inlineStr">
        <is>
          <t>ceiling</t>
        </is>
      </c>
      <c r="O10021" t="inlineStr">
        <is>
          <t>Optimized allocation/budget balancing; not a strong-edge label</t>
        </is>
      </c>
      <c r="P10021">
        <f>1+SUMPRODUCT(Algo_Opt_Inputs!B433:AM433,Algo_Opt_Coefs!$B$14:$AM$14)</f>
        <v/>
      </c>
      <c r="Q10021">
        <f>MAX(I10021,MIN(J10021,P10021+H10021))</f>
        <v/>
      </c>
      <c r="R10021">
        <f>Q10021-L10021</f>
        <v/>
      </c>
    </row>
    <row r="10022">
      <c r="A10022" t="inlineStr">
        <is>
          <t>2023-12-07</t>
        </is>
      </c>
      <c r="B10022" t="inlineStr">
        <is>
          <t>12_P03</t>
        </is>
      </c>
      <c r="C10022" t="inlineStr">
        <is>
          <t>Modest priority: Minimum DD</t>
        </is>
      </c>
      <c r="D10022" t="b">
        <v>1</v>
      </c>
      <c r="E10022" t="b">
        <v>0</v>
      </c>
      <c r="F10022" t="b">
        <v>0</v>
      </c>
      <c r="G10022" t="n">
        <v>0.8402163695752409</v>
      </c>
      <c r="H10022" t="n">
        <v>0.2735164065102599</v>
      </c>
      <c r="I10022" t="n">
        <v>0.75</v>
      </c>
      <c r="J10022" t="n">
        <v>0.85</v>
      </c>
      <c r="K10022" t="n">
        <v>0.85</v>
      </c>
      <c r="L10022" t="n">
        <v>0.85</v>
      </c>
      <c r="M10022" t="n">
        <v>0</v>
      </c>
      <c r="N10022" t="inlineStr">
        <is>
          <t>ceiling</t>
        </is>
      </c>
      <c r="O10022" t="inlineStr">
        <is>
          <t>Mandatory dicey upper bound</t>
        </is>
      </c>
      <c r="P10022">
        <f>1+SUMPRODUCT(Algo_Opt_Inputs!B434:AM434,Algo_Opt_Coefs!$B$14:$AM$14)</f>
        <v/>
      </c>
      <c r="Q10022">
        <f>MAX(I10022,MIN(J10022,P10022+H10022))</f>
        <v/>
      </c>
      <c r="R10022">
        <f>Q10022-L10022</f>
        <v/>
      </c>
    </row>
    <row r="10023">
      <c r="A10023" t="inlineStr">
        <is>
          <t>2023-12-12</t>
        </is>
      </c>
      <c r="B10023" t="inlineStr">
        <is>
          <t>12_P03</t>
        </is>
      </c>
      <c r="C10023" t="inlineStr">
        <is>
          <t>Modest priority: Minimum DD</t>
        </is>
      </c>
      <c r="D10023" t="b">
        <v>0</v>
      </c>
      <c r="E10023" t="b">
        <v>0</v>
      </c>
      <c r="F10023" t="b">
        <v>0</v>
      </c>
      <c r="G10023" t="n">
        <v>1.045973740259603</v>
      </c>
      <c r="H10023" t="n">
        <v>0.2735164065102599</v>
      </c>
      <c r="I10023" t="n">
        <v>0.75</v>
      </c>
      <c r="J10023" t="n">
        <v>1.1</v>
      </c>
      <c r="K10023" t="n">
        <v>1.1</v>
      </c>
      <c r="L10023" t="n">
        <v>1.1</v>
      </c>
      <c r="M10023" t="n">
        <v>0</v>
      </c>
      <c r="N10023" t="inlineStr">
        <is>
          <t>ceiling</t>
        </is>
      </c>
      <c r="O10023" t="inlineStr">
        <is>
          <t>Optimized allocation/budget balancing; not a strong-edge label</t>
        </is>
      </c>
      <c r="P10023">
        <f>1+SUMPRODUCT(Algo_Opt_Inputs!B435:AM435,Algo_Opt_Coefs!$B$14:$AM$14)</f>
        <v/>
      </c>
      <c r="Q10023">
        <f>MAX(I10023,MIN(J10023,P10023+H10023))</f>
        <v/>
      </c>
      <c r="R10023">
        <f>Q10023-L10023</f>
        <v/>
      </c>
    </row>
    <row r="10024">
      <c r="A10024" t="inlineStr">
        <is>
          <t>2023-12-18</t>
        </is>
      </c>
      <c r="B10024" t="inlineStr">
        <is>
          <t>12_P03</t>
        </is>
      </c>
      <c r="C10024" t="inlineStr">
        <is>
          <t>Modest priority: Minimum DD</t>
        </is>
      </c>
      <c r="D10024" t="b">
        <v>0</v>
      </c>
      <c r="E10024" t="b">
        <v>0</v>
      </c>
      <c r="F10024" t="b">
        <v>0</v>
      </c>
      <c r="G10024" t="n">
        <v>1.238963626971657</v>
      </c>
      <c r="H10024" t="n">
        <v>0.2735164065102599</v>
      </c>
      <c r="I10024" t="n">
        <v>0.75</v>
      </c>
      <c r="J10024" t="n">
        <v>1.1</v>
      </c>
      <c r="K10024" t="n">
        <v>1.1</v>
      </c>
      <c r="L10024" t="n">
        <v>1.1</v>
      </c>
      <c r="M10024" t="n">
        <v>0</v>
      </c>
      <c r="N10024" t="inlineStr">
        <is>
          <t>ceiling</t>
        </is>
      </c>
      <c r="O10024" t="inlineStr">
        <is>
          <t>Optimized allocation/budget balancing; not a strong-edge label</t>
        </is>
      </c>
      <c r="P10024">
        <f>1+SUMPRODUCT(Algo_Opt_Inputs!B436:AM436,Algo_Opt_Coefs!$B$14:$AM$14)</f>
        <v/>
      </c>
      <c r="Q10024">
        <f>MAX(I10024,MIN(J10024,P10024+H10024))</f>
        <v/>
      </c>
      <c r="R10024">
        <f>Q10024-L10024</f>
        <v/>
      </c>
    </row>
    <row r="10025">
      <c r="A10025" t="inlineStr">
        <is>
          <t>2023-12-19</t>
        </is>
      </c>
      <c r="B10025" t="inlineStr">
        <is>
          <t>12_P03</t>
        </is>
      </c>
      <c r="C10025" t="inlineStr">
        <is>
          <t>Modest priority: Minimum DD</t>
        </is>
      </c>
      <c r="D10025" t="b">
        <v>0</v>
      </c>
      <c r="E10025" t="b">
        <v>0</v>
      </c>
      <c r="F10025" t="b">
        <v>0</v>
      </c>
      <c r="G10025" t="n">
        <v>1.491211099863688</v>
      </c>
      <c r="H10025" t="n">
        <v>0.2735164065102599</v>
      </c>
      <c r="I10025" t="n">
        <v>0.75</v>
      </c>
      <c r="J10025" t="n">
        <v>1.1</v>
      </c>
      <c r="K10025" t="n">
        <v>1.1</v>
      </c>
      <c r="L10025" t="n">
        <v>1.1</v>
      </c>
      <c r="M10025" t="n">
        <v>0</v>
      </c>
      <c r="N10025" t="inlineStr">
        <is>
          <t>ceiling</t>
        </is>
      </c>
      <c r="O10025" t="inlineStr">
        <is>
          <t>Optimized allocation/budget balancing; not a strong-edge label</t>
        </is>
      </c>
      <c r="P10025">
        <f>1+SUMPRODUCT(Algo_Opt_Inputs!B437:AM437,Algo_Opt_Coefs!$B$14:$AM$14)</f>
        <v/>
      </c>
      <c r="Q10025">
        <f>MAX(I10025,MIN(J10025,P10025+H10025))</f>
        <v/>
      </c>
      <c r="R10025">
        <f>Q10025-L10025</f>
        <v/>
      </c>
    </row>
    <row r="10026">
      <c r="A10026" t="inlineStr">
        <is>
          <t>2023-12-21</t>
        </is>
      </c>
      <c r="B10026" t="inlineStr">
        <is>
          <t>12_P03</t>
        </is>
      </c>
      <c r="C10026" t="inlineStr">
        <is>
          <t>Modest priority: Minimum DD</t>
        </is>
      </c>
      <c r="D10026" t="b">
        <v>1</v>
      </c>
      <c r="E10026" t="b">
        <v>0</v>
      </c>
      <c r="F10026" t="b">
        <v>0</v>
      </c>
      <c r="G10026" t="n">
        <v>0.860930321592546</v>
      </c>
      <c r="H10026" t="n">
        <v>0.2735164065102599</v>
      </c>
      <c r="I10026" t="n">
        <v>0.75</v>
      </c>
      <c r="J10026" t="n">
        <v>0.85</v>
      </c>
      <c r="K10026" t="n">
        <v>0.85</v>
      </c>
      <c r="L10026" t="n">
        <v>0.85</v>
      </c>
      <c r="M10026" t="n">
        <v>0</v>
      </c>
      <c r="N10026" t="inlineStr">
        <is>
          <t>ceiling</t>
        </is>
      </c>
      <c r="O10026" t="inlineStr">
        <is>
          <t>Mandatory dicey upper bound</t>
        </is>
      </c>
      <c r="P10026">
        <f>1+SUMPRODUCT(Algo_Opt_Inputs!B438:AM438,Algo_Opt_Coefs!$B$14:$AM$14)</f>
        <v/>
      </c>
      <c r="Q10026">
        <f>MAX(I10026,MIN(J10026,P10026+H10026))</f>
        <v/>
      </c>
      <c r="R10026">
        <f>Q10026-L10026</f>
        <v/>
      </c>
    </row>
    <row r="10027">
      <c r="A10027" t="inlineStr">
        <is>
          <t>2023-12-28</t>
        </is>
      </c>
      <c r="B10027" t="inlineStr">
        <is>
          <t>12_P03</t>
        </is>
      </c>
      <c r="C10027" t="inlineStr">
        <is>
          <t>Modest priority: Minimum DD</t>
        </is>
      </c>
      <c r="D10027" t="b">
        <v>0</v>
      </c>
      <c r="E10027" t="b">
        <v>0</v>
      </c>
      <c r="F10027" t="b">
        <v>1</v>
      </c>
      <c r="G10027" t="n">
        <v>1.286376971384647</v>
      </c>
      <c r="H10027" t="n">
        <v>0.2735164065102599</v>
      </c>
      <c r="I10027" t="n">
        <v>0.75</v>
      </c>
      <c r="J10027" t="n">
        <v>1</v>
      </c>
      <c r="K10027" t="n">
        <v>1</v>
      </c>
      <c r="L10027" t="n">
        <v>1</v>
      </c>
      <c r="M10027" t="n">
        <v>0</v>
      </c>
      <c r="N10027" t="inlineStr">
        <is>
          <t>ceiling</t>
        </is>
      </c>
      <c r="O10027" t="inlineStr">
        <is>
          <t>Archived09:16 cap</t>
        </is>
      </c>
      <c r="P10027">
        <f>1+SUMPRODUCT(Algo_Opt_Inputs!B439:AM439,Algo_Opt_Coefs!$B$14:$AM$14)</f>
        <v/>
      </c>
      <c r="Q10027">
        <f>MAX(I10027,MIN(J10027,P10027+H10027))</f>
        <v/>
      </c>
      <c r="R10027">
        <f>Q10027-L10027</f>
        <v/>
      </c>
    </row>
    <row r="10028">
      <c r="A10028" t="inlineStr">
        <is>
          <t>2023-12-29</t>
        </is>
      </c>
      <c r="B10028" t="inlineStr">
        <is>
          <t>12_P03</t>
        </is>
      </c>
      <c r="C10028" t="inlineStr">
        <is>
          <t>Modest priority: Minimum DD</t>
        </is>
      </c>
      <c r="D10028" t="b">
        <v>0</v>
      </c>
      <c r="E10028" t="b">
        <v>0</v>
      </c>
      <c r="F10028" t="b">
        <v>0</v>
      </c>
      <c r="G10028" t="n">
        <v>0.9010774399867021</v>
      </c>
      <c r="H10028" t="n">
        <v>0.2735164065102599</v>
      </c>
      <c r="I10028" t="n">
        <v>0.75</v>
      </c>
      <c r="J10028" t="n">
        <v>1.1</v>
      </c>
      <c r="K10028" t="n">
        <v>1.1</v>
      </c>
      <c r="L10028" t="n">
        <v>1.1</v>
      </c>
      <c r="M10028" t="n">
        <v>0</v>
      </c>
      <c r="N10028" t="inlineStr">
        <is>
          <t>ceiling</t>
        </is>
      </c>
      <c r="O10028" t="inlineStr">
        <is>
          <t>Optimized allocation/budget balancing; not a strong-edge label</t>
        </is>
      </c>
      <c r="P10028">
        <f>1+SUMPRODUCT(Algo_Opt_Inputs!B440:AM440,Algo_Opt_Coefs!$B$14:$AM$14)</f>
        <v/>
      </c>
      <c r="Q10028">
        <f>MAX(I10028,MIN(J10028,P10028+H10028))</f>
        <v/>
      </c>
      <c r="R10028">
        <f>Q10028-L10028</f>
        <v/>
      </c>
    </row>
    <row r="10029">
      <c r="A10029" t="inlineStr">
        <is>
          <t>2024-01-02</t>
        </is>
      </c>
      <c r="B10029" t="inlineStr">
        <is>
          <t>12_P03</t>
        </is>
      </c>
      <c r="C10029" t="inlineStr">
        <is>
          <t>Modest priority: Minimum DD</t>
        </is>
      </c>
      <c r="D10029" t="b">
        <v>0</v>
      </c>
      <c r="E10029" t="b">
        <v>0</v>
      </c>
      <c r="F10029" t="b">
        <v>0</v>
      </c>
      <c r="G10029" t="n">
        <v>0.9128879607522966</v>
      </c>
      <c r="H10029" t="n">
        <v>0.2735164065102599</v>
      </c>
      <c r="I10029" t="n">
        <v>0.75</v>
      </c>
      <c r="J10029" t="n">
        <v>1.1</v>
      </c>
      <c r="K10029" t="n">
        <v>1.1</v>
      </c>
      <c r="L10029" t="n">
        <v>1.1</v>
      </c>
      <c r="M10029" t="n">
        <v>0</v>
      </c>
      <c r="N10029" t="inlineStr">
        <is>
          <t>ceiling</t>
        </is>
      </c>
      <c r="O10029" t="inlineStr">
        <is>
          <t>Optimized allocation/budget balancing; not a strong-edge label</t>
        </is>
      </c>
      <c r="P10029">
        <f>1+SUMPRODUCT(Algo_Opt_Inputs!B441:AM441,Algo_Opt_Coefs!$B$14:$AM$14)</f>
        <v/>
      </c>
      <c r="Q10029">
        <f>MAX(I10029,MIN(J10029,P10029+H10029))</f>
        <v/>
      </c>
      <c r="R10029">
        <f>Q10029-L10029</f>
        <v/>
      </c>
    </row>
    <row r="10030">
      <c r="A10030" t="inlineStr">
        <is>
          <t>2024-01-03</t>
        </is>
      </c>
      <c r="B10030" t="inlineStr">
        <is>
          <t>12_P03</t>
        </is>
      </c>
      <c r="C10030" t="inlineStr">
        <is>
          <t>Modest priority: Minimum DD</t>
        </is>
      </c>
      <c r="D10030" t="b">
        <v>0</v>
      </c>
      <c r="E10030" t="b">
        <v>0</v>
      </c>
      <c r="F10030" t="b">
        <v>0</v>
      </c>
      <c r="G10030" t="n">
        <v>0.9726724080610714</v>
      </c>
      <c r="H10030" t="n">
        <v>0.2735164065102599</v>
      </c>
      <c r="I10030" t="n">
        <v>0.75</v>
      </c>
      <c r="J10030" t="n">
        <v>1.1</v>
      </c>
      <c r="K10030" t="n">
        <v>1.1</v>
      </c>
      <c r="L10030" t="n">
        <v>1.1</v>
      </c>
      <c r="M10030" t="n">
        <v>0</v>
      </c>
      <c r="N10030" t="inlineStr">
        <is>
          <t>ceiling</t>
        </is>
      </c>
      <c r="O10030" t="inlineStr">
        <is>
          <t>Optimized allocation/budget balancing; not a strong-edge label</t>
        </is>
      </c>
      <c r="P10030">
        <f>1+SUMPRODUCT(Algo_Opt_Inputs!B442:AM442,Algo_Opt_Coefs!$B$14:$AM$14)</f>
        <v/>
      </c>
      <c r="Q10030">
        <f>MAX(I10030,MIN(J10030,P10030+H10030))</f>
        <v/>
      </c>
      <c r="R10030">
        <f>Q10030-L10030</f>
        <v/>
      </c>
    </row>
    <row r="10031">
      <c r="A10031" t="inlineStr">
        <is>
          <t>2024-01-04</t>
        </is>
      </c>
      <c r="B10031" t="inlineStr">
        <is>
          <t>12_P03</t>
        </is>
      </c>
      <c r="C10031" t="inlineStr">
        <is>
          <t>Modest priority: Minimum DD</t>
        </is>
      </c>
      <c r="D10031" t="b">
        <v>1</v>
      </c>
      <c r="E10031" t="b">
        <v>0</v>
      </c>
      <c r="F10031" t="b">
        <v>0</v>
      </c>
      <c r="G10031" t="n">
        <v>0.639075634979414</v>
      </c>
      <c r="H10031" t="n">
        <v>0.2735164065102599</v>
      </c>
      <c r="I10031" t="n">
        <v>0.75</v>
      </c>
      <c r="J10031" t="n">
        <v>0.85</v>
      </c>
      <c r="K10031" t="n">
        <v>0.85</v>
      </c>
      <c r="L10031" t="n">
        <v>0.85</v>
      </c>
      <c r="M10031" t="n">
        <v>0</v>
      </c>
      <c r="N10031" t="inlineStr">
        <is>
          <t>ceiling</t>
        </is>
      </c>
      <c r="O10031" t="inlineStr">
        <is>
          <t>Mandatory dicey upper bound</t>
        </is>
      </c>
      <c r="P10031">
        <f>1+SUMPRODUCT(Algo_Opt_Inputs!B443:AM443,Algo_Opt_Coefs!$B$14:$AM$14)</f>
        <v/>
      </c>
      <c r="Q10031">
        <f>MAX(I10031,MIN(J10031,P10031+H10031))</f>
        <v/>
      </c>
      <c r="R10031">
        <f>Q10031-L10031</f>
        <v/>
      </c>
    </row>
    <row r="10032">
      <c r="A10032" t="inlineStr">
        <is>
          <t>2024-01-08</t>
        </is>
      </c>
      <c r="B10032" t="inlineStr">
        <is>
          <t>12_P03</t>
        </is>
      </c>
      <c r="C10032" t="inlineStr">
        <is>
          <t>Modest priority: Minimum DD</t>
        </is>
      </c>
      <c r="D10032" t="b">
        <v>0</v>
      </c>
      <c r="E10032" t="b">
        <v>0</v>
      </c>
      <c r="F10032" t="b">
        <v>0</v>
      </c>
      <c r="G10032" t="n">
        <v>1.451072259471872</v>
      </c>
      <c r="H10032" t="n">
        <v>0.2735164065102599</v>
      </c>
      <c r="I10032" t="n">
        <v>0.75</v>
      </c>
      <c r="J10032" t="n">
        <v>1.1</v>
      </c>
      <c r="K10032" t="n">
        <v>1.1</v>
      </c>
      <c r="L10032" t="n">
        <v>1.1</v>
      </c>
      <c r="M10032" t="n">
        <v>0</v>
      </c>
      <c r="N10032" t="inlineStr">
        <is>
          <t>ceiling</t>
        </is>
      </c>
      <c r="O10032" t="inlineStr">
        <is>
          <t>Optimized allocation/budget balancing; not a strong-edge label</t>
        </is>
      </c>
      <c r="P10032">
        <f>1+SUMPRODUCT(Algo_Opt_Inputs!B444:AM444,Algo_Opt_Coefs!$B$14:$AM$14)</f>
        <v/>
      </c>
      <c r="Q10032">
        <f>MAX(I10032,MIN(J10032,P10032+H10032))</f>
        <v/>
      </c>
      <c r="R10032">
        <f>Q10032-L10032</f>
        <v/>
      </c>
    </row>
    <row r="10033">
      <c r="A10033" t="inlineStr">
        <is>
          <t>2024-01-10</t>
        </is>
      </c>
      <c r="B10033" t="inlineStr">
        <is>
          <t>12_P03</t>
        </is>
      </c>
      <c r="C10033" t="inlineStr">
        <is>
          <t>Modest priority: Minimum DD</t>
        </is>
      </c>
      <c r="D10033" t="b">
        <v>0</v>
      </c>
      <c r="E10033" t="b">
        <v>0</v>
      </c>
      <c r="F10033" t="b">
        <v>0</v>
      </c>
      <c r="G10033" t="n">
        <v>0.9334588106612923</v>
      </c>
      <c r="H10033" t="n">
        <v>0.2735164065102599</v>
      </c>
      <c r="I10033" t="n">
        <v>0.75</v>
      </c>
      <c r="J10033" t="n">
        <v>1.1</v>
      </c>
      <c r="K10033" t="n">
        <v>1.1</v>
      </c>
      <c r="L10033" t="n">
        <v>1.1</v>
      </c>
      <c r="M10033" t="n">
        <v>0</v>
      </c>
      <c r="N10033" t="inlineStr">
        <is>
          <t>ceiling</t>
        </is>
      </c>
      <c r="O10033" t="inlineStr">
        <is>
          <t>Optimized allocation/budget balancing; not a strong-edge label</t>
        </is>
      </c>
      <c r="P10033">
        <f>1+SUMPRODUCT(Algo_Opt_Inputs!B445:AM445,Algo_Opt_Coefs!$B$14:$AM$14)</f>
        <v/>
      </c>
      <c r="Q10033">
        <f>MAX(I10033,MIN(J10033,P10033+H10033))</f>
        <v/>
      </c>
      <c r="R10033">
        <f>Q10033-L10033</f>
        <v/>
      </c>
    </row>
    <row r="10034">
      <c r="A10034" t="inlineStr">
        <is>
          <t>2024-01-11</t>
        </is>
      </c>
      <c r="B10034" t="inlineStr">
        <is>
          <t>12_P03</t>
        </is>
      </c>
      <c r="C10034" t="inlineStr">
        <is>
          <t>Modest priority: Minimum DD</t>
        </is>
      </c>
      <c r="D10034" t="b">
        <v>0</v>
      </c>
      <c r="E10034" t="b">
        <v>0</v>
      </c>
      <c r="F10034" t="b">
        <v>0</v>
      </c>
      <c r="G10034" t="n">
        <v>0.6369643271514306</v>
      </c>
      <c r="H10034" t="n">
        <v>0.2735164065102599</v>
      </c>
      <c r="I10034" t="n">
        <v>0.75</v>
      </c>
      <c r="J10034" t="n">
        <v>1.1</v>
      </c>
      <c r="K10034" t="n">
        <v>0.9104807336616905</v>
      </c>
      <c r="L10034" t="n">
        <v>0.9104807336616905</v>
      </c>
      <c r="M10034" t="n">
        <v>0</v>
      </c>
      <c r="N10034" t="inlineStr">
        <is>
          <t>interior</t>
        </is>
      </c>
      <c r="O10034" t="inlineStr">
        <is>
          <t>Optimized allocation/budget balancing; not a strong-edge label</t>
        </is>
      </c>
      <c r="P10034">
        <f>1+SUMPRODUCT(Algo_Opt_Inputs!B446:AM446,Algo_Opt_Coefs!$B$14:$AM$14)</f>
        <v/>
      </c>
      <c r="Q10034">
        <f>MAX(I10034,MIN(J10034,P10034+H10034))</f>
        <v/>
      </c>
      <c r="R10034">
        <f>Q10034-L10034</f>
        <v/>
      </c>
    </row>
    <row r="10035">
      <c r="A10035" t="inlineStr">
        <is>
          <t>2024-01-15</t>
        </is>
      </c>
      <c r="B10035" t="inlineStr">
        <is>
          <t>12_P03</t>
        </is>
      </c>
      <c r="C10035" t="inlineStr">
        <is>
          <t>Modest priority: Minimum DD</t>
        </is>
      </c>
      <c r="D10035" t="b">
        <v>0</v>
      </c>
      <c r="E10035" t="b">
        <v>0</v>
      </c>
      <c r="F10035" t="b">
        <v>0</v>
      </c>
      <c r="G10035" t="n">
        <v>1.140804477505022</v>
      </c>
      <c r="H10035" t="n">
        <v>0.2735164065102599</v>
      </c>
      <c r="I10035" t="n">
        <v>0.75</v>
      </c>
      <c r="J10035" t="n">
        <v>1.1</v>
      </c>
      <c r="K10035" t="n">
        <v>1.1</v>
      </c>
      <c r="L10035" t="n">
        <v>1.1</v>
      </c>
      <c r="M10035" t="n">
        <v>0</v>
      </c>
      <c r="N10035" t="inlineStr">
        <is>
          <t>ceiling</t>
        </is>
      </c>
      <c r="O10035" t="inlineStr">
        <is>
          <t>Optimized allocation/budget balancing; not a strong-edge label</t>
        </is>
      </c>
      <c r="P10035">
        <f>1+SUMPRODUCT(Algo_Opt_Inputs!B447:AM447,Algo_Opt_Coefs!$B$14:$AM$14)</f>
        <v/>
      </c>
      <c r="Q10035">
        <f>MAX(I10035,MIN(J10035,P10035+H10035))</f>
        <v/>
      </c>
      <c r="R10035">
        <f>Q10035-L10035</f>
        <v/>
      </c>
    </row>
    <row r="10036">
      <c r="A10036" t="inlineStr">
        <is>
          <t>2024-01-16</t>
        </is>
      </c>
      <c r="B10036" t="inlineStr">
        <is>
          <t>12_P03</t>
        </is>
      </c>
      <c r="C10036" t="inlineStr">
        <is>
          <t>Modest priority: Minimum DD</t>
        </is>
      </c>
      <c r="D10036" t="b">
        <v>0</v>
      </c>
      <c r="E10036" t="b">
        <v>0</v>
      </c>
      <c r="F10036" t="b">
        <v>0</v>
      </c>
      <c r="G10036" t="n">
        <v>1.200053142013688</v>
      </c>
      <c r="H10036" t="n">
        <v>0.2735164065102599</v>
      </c>
      <c r="I10036" t="n">
        <v>0.75</v>
      </c>
      <c r="J10036" t="n">
        <v>1.1</v>
      </c>
      <c r="K10036" t="n">
        <v>1.1</v>
      </c>
      <c r="L10036" t="n">
        <v>1.1</v>
      </c>
      <c r="M10036" t="n">
        <v>0</v>
      </c>
      <c r="N10036" t="inlineStr">
        <is>
          <t>ceiling</t>
        </is>
      </c>
      <c r="O10036" t="inlineStr">
        <is>
          <t>Optimized allocation/budget balancing; not a strong-edge label</t>
        </is>
      </c>
      <c r="P10036">
        <f>1+SUMPRODUCT(Algo_Opt_Inputs!B448:AM448,Algo_Opt_Coefs!$B$14:$AM$14)</f>
        <v/>
      </c>
      <c r="Q10036">
        <f>MAX(I10036,MIN(J10036,P10036+H10036))</f>
        <v/>
      </c>
      <c r="R10036">
        <f>Q10036-L10036</f>
        <v/>
      </c>
    </row>
    <row r="10037">
      <c r="A10037" t="inlineStr">
        <is>
          <t>2024-01-17</t>
        </is>
      </c>
      <c r="B10037" t="inlineStr">
        <is>
          <t>12_P03</t>
        </is>
      </c>
      <c r="C10037" t="inlineStr">
        <is>
          <t>Modest priority: Minimum DD</t>
        </is>
      </c>
      <c r="D10037" t="b">
        <v>0</v>
      </c>
      <c r="E10037" t="b">
        <v>0</v>
      </c>
      <c r="F10037" t="b">
        <v>1</v>
      </c>
      <c r="G10037" t="n">
        <v>0.7493046494779807</v>
      </c>
      <c r="H10037" t="n">
        <v>0.2735164065102599</v>
      </c>
      <c r="I10037" t="n">
        <v>0.75</v>
      </c>
      <c r="J10037" t="n">
        <v>1</v>
      </c>
      <c r="K10037" t="n">
        <v>1</v>
      </c>
      <c r="L10037" t="n">
        <v>1</v>
      </c>
      <c r="M10037" t="n">
        <v>0</v>
      </c>
      <c r="N10037" t="inlineStr">
        <is>
          <t>ceiling</t>
        </is>
      </c>
      <c r="O10037" t="inlineStr">
        <is>
          <t>Archived09:16 cap</t>
        </is>
      </c>
      <c r="P10037">
        <f>1+SUMPRODUCT(Algo_Opt_Inputs!B449:AM449,Algo_Opt_Coefs!$B$14:$AM$14)</f>
        <v/>
      </c>
      <c r="Q10037">
        <f>MAX(I10037,MIN(J10037,P10037+H10037))</f>
        <v/>
      </c>
      <c r="R10037">
        <f>Q10037-L10037</f>
        <v/>
      </c>
    </row>
    <row r="10038">
      <c r="A10038" t="inlineStr">
        <is>
          <t>2024-01-18</t>
        </is>
      </c>
      <c r="B10038" t="inlineStr">
        <is>
          <t>12_P03</t>
        </is>
      </c>
      <c r="C10038" t="inlineStr">
        <is>
          <t>Modest priority: Minimum DD</t>
        </is>
      </c>
      <c r="D10038" t="b">
        <v>1</v>
      </c>
      <c r="E10038" t="b">
        <v>0</v>
      </c>
      <c r="F10038" t="b">
        <v>0</v>
      </c>
      <c r="G10038" t="n">
        <v>0.7312723991004813</v>
      </c>
      <c r="H10038" t="n">
        <v>0.2735164065102599</v>
      </c>
      <c r="I10038" t="n">
        <v>0.75</v>
      </c>
      <c r="J10038" t="n">
        <v>0.85</v>
      </c>
      <c r="K10038" t="n">
        <v>0.85</v>
      </c>
      <c r="L10038" t="n">
        <v>0.85</v>
      </c>
      <c r="M10038" t="n">
        <v>0</v>
      </c>
      <c r="N10038" t="inlineStr">
        <is>
          <t>ceiling</t>
        </is>
      </c>
      <c r="O10038" t="inlineStr">
        <is>
          <t>Mandatory dicey upper bound</t>
        </is>
      </c>
      <c r="P10038">
        <f>1+SUMPRODUCT(Algo_Opt_Inputs!B450:AM450,Algo_Opt_Coefs!$B$14:$AM$14)</f>
        <v/>
      </c>
      <c r="Q10038">
        <f>MAX(I10038,MIN(J10038,P10038+H10038))</f>
        <v/>
      </c>
      <c r="R10038">
        <f>Q10038-L10038</f>
        <v/>
      </c>
    </row>
    <row r="10039">
      <c r="A10039" t="inlineStr">
        <is>
          <t>2024-01-23</t>
        </is>
      </c>
      <c r="B10039" t="inlineStr">
        <is>
          <t>12_P03</t>
        </is>
      </c>
      <c r="C10039" t="inlineStr">
        <is>
          <t>Modest priority: Minimum DD</t>
        </is>
      </c>
      <c r="D10039" t="b">
        <v>1</v>
      </c>
      <c r="E10039" t="b">
        <v>0</v>
      </c>
      <c r="F10039" t="b">
        <v>0</v>
      </c>
      <c r="G10039" t="n">
        <v>0.8695185319739623</v>
      </c>
      <c r="H10039" t="n">
        <v>0.2735164065102599</v>
      </c>
      <c r="I10039" t="n">
        <v>0.75</v>
      </c>
      <c r="J10039" t="n">
        <v>0.85</v>
      </c>
      <c r="K10039" t="n">
        <v>0.85</v>
      </c>
      <c r="L10039" t="n">
        <v>0.85</v>
      </c>
      <c r="M10039" t="n">
        <v>0</v>
      </c>
      <c r="N10039" t="inlineStr">
        <is>
          <t>ceiling</t>
        </is>
      </c>
      <c r="O10039" t="inlineStr">
        <is>
          <t>Mandatory dicey upper bound</t>
        </is>
      </c>
      <c r="P10039">
        <f>1+SUMPRODUCT(Algo_Opt_Inputs!B451:AM451,Algo_Opt_Coefs!$B$14:$AM$14)</f>
        <v/>
      </c>
      <c r="Q10039">
        <f>MAX(I10039,MIN(J10039,P10039+H10039))</f>
        <v/>
      </c>
      <c r="R10039">
        <f>Q10039-L10039</f>
        <v/>
      </c>
    </row>
    <row r="10040">
      <c r="A10040" t="inlineStr">
        <is>
          <t>2024-01-24</t>
        </is>
      </c>
      <c r="B10040" t="inlineStr">
        <is>
          <t>12_P03</t>
        </is>
      </c>
      <c r="C10040" t="inlineStr">
        <is>
          <t>Modest priority: Minimum DD</t>
        </is>
      </c>
      <c r="D10040" t="b">
        <v>1</v>
      </c>
      <c r="E10040" t="b">
        <v>0</v>
      </c>
      <c r="F10040" t="b">
        <v>0</v>
      </c>
      <c r="G10040" t="n">
        <v>0.6098284250753568</v>
      </c>
      <c r="H10040" t="n">
        <v>0.2735164065102599</v>
      </c>
      <c r="I10040" t="n">
        <v>0.75</v>
      </c>
      <c r="J10040" t="n">
        <v>0.85</v>
      </c>
      <c r="K10040" t="n">
        <v>0.85</v>
      </c>
      <c r="L10040" t="n">
        <v>0.85</v>
      </c>
      <c r="M10040" t="n">
        <v>0</v>
      </c>
      <c r="N10040" t="inlineStr">
        <is>
          <t>ceiling</t>
        </is>
      </c>
      <c r="O10040" t="inlineStr">
        <is>
          <t>Mandatory dicey upper bound</t>
        </is>
      </c>
      <c r="P10040">
        <f>1+SUMPRODUCT(Algo_Opt_Inputs!B452:AM452,Algo_Opt_Coefs!$B$14:$AM$14)</f>
        <v/>
      </c>
      <c r="Q10040">
        <f>MAX(I10040,MIN(J10040,P10040+H10040))</f>
        <v/>
      </c>
      <c r="R10040">
        <f>Q10040-L10040</f>
        <v/>
      </c>
    </row>
    <row r="10041">
      <c r="A10041" t="inlineStr">
        <is>
          <t>2024-01-25</t>
        </is>
      </c>
      <c r="B10041" t="inlineStr">
        <is>
          <t>12_P03</t>
        </is>
      </c>
      <c r="C10041" t="inlineStr">
        <is>
          <t>Modest priority: Minimum DD</t>
        </is>
      </c>
      <c r="D10041" t="b">
        <v>0</v>
      </c>
      <c r="E10041" t="b">
        <v>0</v>
      </c>
      <c r="F10041" t="b">
        <v>0</v>
      </c>
      <c r="G10041" t="n">
        <v>1.221627113960002</v>
      </c>
      <c r="H10041" t="n">
        <v>0.2735164065102599</v>
      </c>
      <c r="I10041" t="n">
        <v>0.75</v>
      </c>
      <c r="J10041" t="n">
        <v>1.1</v>
      </c>
      <c r="K10041" t="n">
        <v>1.1</v>
      </c>
      <c r="L10041" t="n">
        <v>1.1</v>
      </c>
      <c r="M10041" t="n">
        <v>0</v>
      </c>
      <c r="N10041" t="inlineStr">
        <is>
          <t>ceiling</t>
        </is>
      </c>
      <c r="O10041" t="inlineStr">
        <is>
          <t>Optimized allocation/budget balancing; not a strong-edge label</t>
        </is>
      </c>
      <c r="P10041">
        <f>1+SUMPRODUCT(Algo_Opt_Inputs!B453:AM453,Algo_Opt_Coefs!$B$14:$AM$14)</f>
        <v/>
      </c>
      <c r="Q10041">
        <f>MAX(I10041,MIN(J10041,P10041+H10041))</f>
        <v/>
      </c>
      <c r="R10041">
        <f>Q10041-L10041</f>
        <v/>
      </c>
    </row>
    <row r="10042">
      <c r="A10042" t="inlineStr">
        <is>
          <t>2024-01-29</t>
        </is>
      </c>
      <c r="B10042" t="inlineStr">
        <is>
          <t>12_P03</t>
        </is>
      </c>
      <c r="C10042" t="inlineStr">
        <is>
          <t>Modest priority: Minimum DD</t>
        </is>
      </c>
      <c r="D10042" t="b">
        <v>1</v>
      </c>
      <c r="E10042" t="b">
        <v>0</v>
      </c>
      <c r="F10042" t="b">
        <v>0</v>
      </c>
      <c r="G10042" t="n">
        <v>0.8464553557244908</v>
      </c>
      <c r="H10042" t="n">
        <v>0.2735164065102599</v>
      </c>
      <c r="I10042" t="n">
        <v>0.75</v>
      </c>
      <c r="J10042" t="n">
        <v>0.85</v>
      </c>
      <c r="K10042" t="n">
        <v>0.85</v>
      </c>
      <c r="L10042" t="n">
        <v>0.85</v>
      </c>
      <c r="M10042" t="n">
        <v>0</v>
      </c>
      <c r="N10042" t="inlineStr">
        <is>
          <t>ceiling</t>
        </is>
      </c>
      <c r="O10042" t="inlineStr">
        <is>
          <t>Mandatory dicey upper bound</t>
        </is>
      </c>
      <c r="P10042">
        <f>1+SUMPRODUCT(Algo_Opt_Inputs!B454:AM454,Algo_Opt_Coefs!$B$14:$AM$14)</f>
        <v/>
      </c>
      <c r="Q10042">
        <f>MAX(I10042,MIN(J10042,P10042+H10042))</f>
        <v/>
      </c>
      <c r="R10042">
        <f>Q10042-L10042</f>
        <v/>
      </c>
    </row>
    <row r="10043">
      <c r="A10043" t="inlineStr">
        <is>
          <t>2024-01-30</t>
        </is>
      </c>
      <c r="B10043" t="inlineStr">
        <is>
          <t>12_P03</t>
        </is>
      </c>
      <c r="C10043" t="inlineStr">
        <is>
          <t>Modest priority: Minimum DD</t>
        </is>
      </c>
      <c r="D10043" t="b">
        <v>0</v>
      </c>
      <c r="E10043" t="b">
        <v>0</v>
      </c>
      <c r="F10043" t="b">
        <v>0</v>
      </c>
      <c r="G10043" t="n">
        <v>0.9043479928508023</v>
      </c>
      <c r="H10043" t="n">
        <v>0.2735164065102599</v>
      </c>
      <c r="I10043" t="n">
        <v>0.75</v>
      </c>
      <c r="J10043" t="n">
        <v>1.1</v>
      </c>
      <c r="K10043" t="n">
        <v>1.1</v>
      </c>
      <c r="L10043" t="n">
        <v>1.1</v>
      </c>
      <c r="M10043" t="n">
        <v>0</v>
      </c>
      <c r="N10043" t="inlineStr">
        <is>
          <t>ceiling</t>
        </is>
      </c>
      <c r="O10043" t="inlineStr">
        <is>
          <t>Optimized allocation/budget balancing; not a strong-edge label</t>
        </is>
      </c>
      <c r="P10043">
        <f>1+SUMPRODUCT(Algo_Opt_Inputs!B455:AM455,Algo_Opt_Coefs!$B$14:$AM$14)</f>
        <v/>
      </c>
      <c r="Q10043">
        <f>MAX(I10043,MIN(J10043,P10043+H10043))</f>
        <v/>
      </c>
      <c r="R10043">
        <f>Q10043-L10043</f>
        <v/>
      </c>
    </row>
    <row r="10044">
      <c r="A10044" t="inlineStr">
        <is>
          <t>2024-01-31</t>
        </is>
      </c>
      <c r="B10044" t="inlineStr">
        <is>
          <t>12_P03</t>
        </is>
      </c>
      <c r="C10044" t="inlineStr">
        <is>
          <t>Modest priority: Minimum DD</t>
        </is>
      </c>
      <c r="D10044" t="b">
        <v>1</v>
      </c>
      <c r="E10044" t="b">
        <v>0</v>
      </c>
      <c r="F10044" t="b">
        <v>1</v>
      </c>
      <c r="G10044" t="n">
        <v>0.7312345228912019</v>
      </c>
      <c r="H10044" t="n">
        <v>0.2735164065102599</v>
      </c>
      <c r="I10044" t="n">
        <v>0.75</v>
      </c>
      <c r="J10044" t="n">
        <v>0.85</v>
      </c>
      <c r="K10044" t="n">
        <v>0.85</v>
      </c>
      <c r="L10044" t="n">
        <v>0.85</v>
      </c>
      <c r="M10044" t="n">
        <v>0</v>
      </c>
      <c r="N10044" t="inlineStr">
        <is>
          <t>ceiling</t>
        </is>
      </c>
      <c r="O10044" t="inlineStr">
        <is>
          <t>Mandatory dicey upper bound</t>
        </is>
      </c>
      <c r="P10044">
        <f>1+SUMPRODUCT(Algo_Opt_Inputs!B456:AM456,Algo_Opt_Coefs!$B$14:$AM$14)</f>
        <v/>
      </c>
      <c r="Q10044">
        <f>MAX(I10044,MIN(J10044,P10044+H10044))</f>
        <v/>
      </c>
      <c r="R10044">
        <f>Q10044-L10044</f>
        <v/>
      </c>
    </row>
    <row r="10045">
      <c r="A10045" t="inlineStr">
        <is>
          <t>2024-02-01</t>
        </is>
      </c>
      <c r="B10045" t="inlineStr">
        <is>
          <t>12_P03</t>
        </is>
      </c>
      <c r="C10045" t="inlineStr">
        <is>
          <t>Modest priority: Minimum DD</t>
        </is>
      </c>
      <c r="D10045" t="b">
        <v>1</v>
      </c>
      <c r="E10045" t="b">
        <v>0</v>
      </c>
      <c r="F10045" t="b">
        <v>0</v>
      </c>
      <c r="G10045" t="n">
        <v>0.6265570278815475</v>
      </c>
      <c r="H10045" t="n">
        <v>0.2735164065102599</v>
      </c>
      <c r="I10045" t="n">
        <v>0.75</v>
      </c>
      <c r="J10045" t="n">
        <v>0.85</v>
      </c>
      <c r="K10045" t="n">
        <v>0.85</v>
      </c>
      <c r="L10045" t="n">
        <v>0.85</v>
      </c>
      <c r="M10045" t="n">
        <v>0</v>
      </c>
      <c r="N10045" t="inlineStr">
        <is>
          <t>ceiling</t>
        </is>
      </c>
      <c r="O10045" t="inlineStr">
        <is>
          <t>Mandatory dicey upper bound</t>
        </is>
      </c>
      <c r="P10045">
        <f>1+SUMPRODUCT(Algo_Opt_Inputs!B457:AM457,Algo_Opt_Coefs!$B$14:$AM$14)</f>
        <v/>
      </c>
      <c r="Q10045">
        <f>MAX(I10045,MIN(J10045,P10045+H10045))</f>
        <v/>
      </c>
      <c r="R10045">
        <f>Q10045-L10045</f>
        <v/>
      </c>
    </row>
    <row r="10046">
      <c r="A10046" t="inlineStr">
        <is>
          <t>2024-02-05</t>
        </is>
      </c>
      <c r="B10046" t="inlineStr">
        <is>
          <t>12_P03</t>
        </is>
      </c>
      <c r="C10046" t="inlineStr">
        <is>
          <t>Modest priority: Minimum DD</t>
        </is>
      </c>
      <c r="D10046" t="b">
        <v>0</v>
      </c>
      <c r="E10046" t="b">
        <v>0</v>
      </c>
      <c r="F10046" t="b">
        <v>0</v>
      </c>
      <c r="G10046" t="n">
        <v>1.029071656590615</v>
      </c>
      <c r="H10046" t="n">
        <v>0.2735164065102599</v>
      </c>
      <c r="I10046" t="n">
        <v>0.75</v>
      </c>
      <c r="J10046" t="n">
        <v>1.1</v>
      </c>
      <c r="K10046" t="n">
        <v>1.1</v>
      </c>
      <c r="L10046" t="n">
        <v>1.1</v>
      </c>
      <c r="M10046" t="n">
        <v>0</v>
      </c>
      <c r="N10046" t="inlineStr">
        <is>
          <t>ceiling</t>
        </is>
      </c>
      <c r="O10046" t="inlineStr">
        <is>
          <t>Optimized allocation/budget balancing; not a strong-edge label</t>
        </is>
      </c>
      <c r="P10046">
        <f>1+SUMPRODUCT(Algo_Opt_Inputs!B458:AM458,Algo_Opt_Coefs!$B$14:$AM$14)</f>
        <v/>
      </c>
      <c r="Q10046">
        <f>MAX(I10046,MIN(J10046,P10046+H10046))</f>
        <v/>
      </c>
      <c r="R10046">
        <f>Q10046-L10046</f>
        <v/>
      </c>
    </row>
    <row r="10047">
      <c r="A10047" t="inlineStr">
        <is>
          <t>2024-02-06</t>
        </is>
      </c>
      <c r="B10047" t="inlineStr">
        <is>
          <t>12_P03</t>
        </is>
      </c>
      <c r="C10047" t="inlineStr">
        <is>
          <t>Modest priority: Minimum DD</t>
        </is>
      </c>
      <c r="D10047" t="b">
        <v>0</v>
      </c>
      <c r="E10047" t="b">
        <v>0</v>
      </c>
      <c r="F10047" t="b">
        <v>0</v>
      </c>
      <c r="G10047" t="n">
        <v>0.8866840325025296</v>
      </c>
      <c r="H10047" t="n">
        <v>0.2735164065102599</v>
      </c>
      <c r="I10047" t="n">
        <v>0.75</v>
      </c>
      <c r="J10047" t="n">
        <v>1.1</v>
      </c>
      <c r="K10047" t="n">
        <v>1.1</v>
      </c>
      <c r="L10047" t="n">
        <v>1.1</v>
      </c>
      <c r="M10047" t="n">
        <v>0</v>
      </c>
      <c r="N10047" t="inlineStr">
        <is>
          <t>ceiling</t>
        </is>
      </c>
      <c r="O10047" t="inlineStr">
        <is>
          <t>Optimized allocation/budget balancing; not a strong-edge label</t>
        </is>
      </c>
      <c r="P10047">
        <f>1+SUMPRODUCT(Algo_Opt_Inputs!B459:AM459,Algo_Opt_Coefs!$B$14:$AM$14)</f>
        <v/>
      </c>
      <c r="Q10047">
        <f>MAX(I10047,MIN(J10047,P10047+H10047))</f>
        <v/>
      </c>
      <c r="R10047">
        <f>Q10047-L10047</f>
        <v/>
      </c>
    </row>
    <row r="10048">
      <c r="A10048" t="inlineStr">
        <is>
          <t>2024-02-07</t>
        </is>
      </c>
      <c r="B10048" t="inlineStr">
        <is>
          <t>12_P03</t>
        </is>
      </c>
      <c r="C10048" t="inlineStr">
        <is>
          <t>Modest priority: Minimum DD</t>
        </is>
      </c>
      <c r="D10048" t="b">
        <v>0</v>
      </c>
      <c r="E10048" t="b">
        <v>0</v>
      </c>
      <c r="F10048" t="b">
        <v>0</v>
      </c>
      <c r="G10048" t="n">
        <v>0.7672926091466885</v>
      </c>
      <c r="H10048" t="n">
        <v>0.2735164065102599</v>
      </c>
      <c r="I10048" t="n">
        <v>0.75</v>
      </c>
      <c r="J10048" t="n">
        <v>1.1</v>
      </c>
      <c r="K10048" t="n">
        <v>1.040809015656948</v>
      </c>
      <c r="L10048" t="n">
        <v>1.040809015656948</v>
      </c>
      <c r="M10048" t="n">
        <v>4.440892098500626e-16</v>
      </c>
      <c r="N10048" t="inlineStr">
        <is>
          <t>interior</t>
        </is>
      </c>
      <c r="O10048" t="inlineStr">
        <is>
          <t>Optimized allocation/budget balancing; not a strong-edge label</t>
        </is>
      </c>
      <c r="P10048">
        <f>1+SUMPRODUCT(Algo_Opt_Inputs!B460:AM460,Algo_Opt_Coefs!$B$14:$AM$14)</f>
        <v/>
      </c>
      <c r="Q10048">
        <f>MAX(I10048,MIN(J10048,P10048+H10048))</f>
        <v/>
      </c>
      <c r="R10048">
        <f>Q10048-L10048</f>
        <v/>
      </c>
    </row>
    <row r="10049">
      <c r="A10049" t="inlineStr">
        <is>
          <t>2024-02-08</t>
        </is>
      </c>
      <c r="B10049" t="inlineStr">
        <is>
          <t>12_P03</t>
        </is>
      </c>
      <c r="C10049" t="inlineStr">
        <is>
          <t>Modest priority: Minimum DD</t>
        </is>
      </c>
      <c r="D10049" t="b">
        <v>0</v>
      </c>
      <c r="E10049" t="b">
        <v>0</v>
      </c>
      <c r="F10049" t="b">
        <v>0</v>
      </c>
      <c r="G10049" t="n">
        <v>1.558850897997043</v>
      </c>
      <c r="H10049" t="n">
        <v>0.2735164065102599</v>
      </c>
      <c r="I10049" t="n">
        <v>0.75</v>
      </c>
      <c r="J10049" t="n">
        <v>1.1</v>
      </c>
      <c r="K10049" t="n">
        <v>1.1</v>
      </c>
      <c r="L10049" t="n">
        <v>1.1</v>
      </c>
      <c r="M10049" t="n">
        <v>0</v>
      </c>
      <c r="N10049" t="inlineStr">
        <is>
          <t>ceiling</t>
        </is>
      </c>
      <c r="O10049" t="inlineStr">
        <is>
          <t>Optimized allocation/budget balancing; not a strong-edge label</t>
        </is>
      </c>
      <c r="P10049">
        <f>1+SUMPRODUCT(Algo_Opt_Inputs!B461:AM461,Algo_Opt_Coefs!$B$14:$AM$14)</f>
        <v/>
      </c>
      <c r="Q10049">
        <f>MAX(I10049,MIN(J10049,P10049+H10049))</f>
        <v/>
      </c>
      <c r="R10049">
        <f>Q10049-L10049</f>
        <v/>
      </c>
    </row>
    <row r="10050">
      <c r="A10050" t="inlineStr">
        <is>
          <t>2024-02-09</t>
        </is>
      </c>
      <c r="B10050" t="inlineStr">
        <is>
          <t>12_P03</t>
        </is>
      </c>
      <c r="C10050" t="inlineStr">
        <is>
          <t>Modest priority: Minimum DD</t>
        </is>
      </c>
      <c r="D10050" t="b">
        <v>0</v>
      </c>
      <c r="E10050" t="b">
        <v>0</v>
      </c>
      <c r="F10050" t="b">
        <v>0</v>
      </c>
      <c r="G10050" t="n">
        <v>0.8362065600858981</v>
      </c>
      <c r="H10050" t="n">
        <v>0.2735164065102599</v>
      </c>
      <c r="I10050" t="n">
        <v>0.75</v>
      </c>
      <c r="J10050" t="n">
        <v>1.1</v>
      </c>
      <c r="K10050" t="n">
        <v>1.1</v>
      </c>
      <c r="L10050" t="n">
        <v>1.1</v>
      </c>
      <c r="M10050" t="n">
        <v>0</v>
      </c>
      <c r="N10050" t="inlineStr">
        <is>
          <t>ceiling</t>
        </is>
      </c>
      <c r="O10050" t="inlineStr">
        <is>
          <t>Optimized allocation/budget balancing; not a strong-edge label</t>
        </is>
      </c>
      <c r="P10050">
        <f>1+SUMPRODUCT(Algo_Opt_Inputs!B462:AM462,Algo_Opt_Coefs!$B$14:$AM$14)</f>
        <v/>
      </c>
      <c r="Q10050">
        <f>MAX(I10050,MIN(J10050,P10050+H10050))</f>
        <v/>
      </c>
      <c r="R10050">
        <f>Q10050-L10050</f>
        <v/>
      </c>
    </row>
    <row r="10051">
      <c r="A10051" t="inlineStr">
        <is>
          <t>2024-02-13</t>
        </is>
      </c>
      <c r="B10051" t="inlineStr">
        <is>
          <t>12_P03</t>
        </is>
      </c>
      <c r="C10051" t="inlineStr">
        <is>
          <t>Modest priority: Minimum DD</t>
        </is>
      </c>
      <c r="D10051" t="b">
        <v>0</v>
      </c>
      <c r="E10051" t="b">
        <v>0</v>
      </c>
      <c r="F10051" t="b">
        <v>0</v>
      </c>
      <c r="G10051" t="n">
        <v>0.9903708107020359</v>
      </c>
      <c r="H10051" t="n">
        <v>0.2735164065102599</v>
      </c>
      <c r="I10051" t="n">
        <v>0.75</v>
      </c>
      <c r="J10051" t="n">
        <v>1.1</v>
      </c>
      <c r="K10051" t="n">
        <v>1.1</v>
      </c>
      <c r="L10051" t="n">
        <v>1.1</v>
      </c>
      <c r="M10051" t="n">
        <v>0</v>
      </c>
      <c r="N10051" t="inlineStr">
        <is>
          <t>ceiling</t>
        </is>
      </c>
      <c r="O10051" t="inlineStr">
        <is>
          <t>Optimized allocation/budget balancing; not a strong-edge label</t>
        </is>
      </c>
      <c r="P10051">
        <f>1+SUMPRODUCT(Algo_Opt_Inputs!B463:AM463,Algo_Opt_Coefs!$B$14:$AM$14)</f>
        <v/>
      </c>
      <c r="Q10051">
        <f>MAX(I10051,MIN(J10051,P10051+H10051))</f>
        <v/>
      </c>
      <c r="R10051">
        <f>Q10051-L10051</f>
        <v/>
      </c>
    </row>
    <row r="10052">
      <c r="A10052" t="inlineStr">
        <is>
          <t>2024-02-15</t>
        </is>
      </c>
      <c r="B10052" t="inlineStr">
        <is>
          <t>12_P03</t>
        </is>
      </c>
      <c r="C10052" t="inlineStr">
        <is>
          <t>Modest priority: Minimum DD</t>
        </is>
      </c>
      <c r="D10052" t="b">
        <v>0</v>
      </c>
      <c r="E10052" t="b">
        <v>0</v>
      </c>
      <c r="F10052" t="b">
        <v>0</v>
      </c>
      <c r="G10052" t="n">
        <v>1.407911935822191</v>
      </c>
      <c r="H10052" t="n">
        <v>0.2735164065102599</v>
      </c>
      <c r="I10052" t="n">
        <v>0.75</v>
      </c>
      <c r="J10052" t="n">
        <v>1.1</v>
      </c>
      <c r="K10052" t="n">
        <v>1.1</v>
      </c>
      <c r="L10052" t="n">
        <v>1.1</v>
      </c>
      <c r="M10052" t="n">
        <v>0</v>
      </c>
      <c r="N10052" t="inlineStr">
        <is>
          <t>ceiling</t>
        </is>
      </c>
      <c r="O10052" t="inlineStr">
        <is>
          <t>Optimized allocation/budget balancing; not a strong-edge label</t>
        </is>
      </c>
      <c r="P10052">
        <f>1+SUMPRODUCT(Algo_Opt_Inputs!B464:AM464,Algo_Opt_Coefs!$B$14:$AM$14)</f>
        <v/>
      </c>
      <c r="Q10052">
        <f>MAX(I10052,MIN(J10052,P10052+H10052))</f>
        <v/>
      </c>
      <c r="R10052">
        <f>Q10052-L10052</f>
        <v/>
      </c>
    </row>
    <row r="10053">
      <c r="A10053" t="inlineStr">
        <is>
          <t>2024-02-16</t>
        </is>
      </c>
      <c r="B10053" t="inlineStr">
        <is>
          <t>12_P03</t>
        </is>
      </c>
      <c r="C10053" t="inlineStr">
        <is>
          <t>Modest priority: Minimum DD</t>
        </is>
      </c>
      <c r="D10053" t="b">
        <v>0</v>
      </c>
      <c r="E10053" t="b">
        <v>0</v>
      </c>
      <c r="F10053" t="b">
        <v>1</v>
      </c>
      <c r="G10053" t="n">
        <v>0.9240318020483943</v>
      </c>
      <c r="H10053" t="n">
        <v>0.2735164065102599</v>
      </c>
      <c r="I10053" t="n">
        <v>0.75</v>
      </c>
      <c r="J10053" t="n">
        <v>1</v>
      </c>
      <c r="K10053" t="n">
        <v>1</v>
      </c>
      <c r="L10053" t="n">
        <v>1</v>
      </c>
      <c r="M10053" t="n">
        <v>0</v>
      </c>
      <c r="N10053" t="inlineStr">
        <is>
          <t>ceiling</t>
        </is>
      </c>
      <c r="O10053" t="inlineStr">
        <is>
          <t>Archived09:16 cap</t>
        </is>
      </c>
      <c r="P10053">
        <f>1+SUMPRODUCT(Algo_Opt_Inputs!B465:AM465,Algo_Opt_Coefs!$B$14:$AM$14)</f>
        <v/>
      </c>
      <c r="Q10053">
        <f>MAX(I10053,MIN(J10053,P10053+H10053))</f>
        <v/>
      </c>
      <c r="R10053">
        <f>Q10053-L10053</f>
        <v/>
      </c>
    </row>
    <row r="10054">
      <c r="A10054" t="inlineStr">
        <is>
          <t>2024-02-19</t>
        </is>
      </c>
      <c r="B10054" t="inlineStr">
        <is>
          <t>12_P03</t>
        </is>
      </c>
      <c r="C10054" t="inlineStr">
        <is>
          <t>Modest priority: Minimum DD</t>
        </is>
      </c>
      <c r="D10054" t="b">
        <v>0</v>
      </c>
      <c r="E10054" t="b">
        <v>0</v>
      </c>
      <c r="F10054" t="b">
        <v>0</v>
      </c>
      <c r="G10054" t="n">
        <v>1.133733419289081</v>
      </c>
      <c r="H10054" t="n">
        <v>0.2735164065102599</v>
      </c>
      <c r="I10054" t="n">
        <v>0.75</v>
      </c>
      <c r="J10054" t="n">
        <v>1.1</v>
      </c>
      <c r="K10054" t="n">
        <v>1.1</v>
      </c>
      <c r="L10054" t="n">
        <v>1.1</v>
      </c>
      <c r="M10054" t="n">
        <v>0</v>
      </c>
      <c r="N10054" t="inlineStr">
        <is>
          <t>ceiling</t>
        </is>
      </c>
      <c r="O10054" t="inlineStr">
        <is>
          <t>Optimized allocation/budget balancing; not a strong-edge label</t>
        </is>
      </c>
      <c r="P10054">
        <f>1+SUMPRODUCT(Algo_Opt_Inputs!B466:AM466,Algo_Opt_Coefs!$B$14:$AM$14)</f>
        <v/>
      </c>
      <c r="Q10054">
        <f>MAX(I10054,MIN(J10054,P10054+H10054))</f>
        <v/>
      </c>
      <c r="R10054">
        <f>Q10054-L10054</f>
        <v/>
      </c>
    </row>
    <row r="10055">
      <c r="A10055" t="inlineStr">
        <is>
          <t>2024-02-20</t>
        </is>
      </c>
      <c r="B10055" t="inlineStr">
        <is>
          <t>12_P03</t>
        </is>
      </c>
      <c r="C10055" t="inlineStr">
        <is>
          <t>Modest priority: Minimum DD</t>
        </is>
      </c>
      <c r="D10055" t="b">
        <v>0</v>
      </c>
      <c r="E10055" t="b">
        <v>0</v>
      </c>
      <c r="F10055" t="b">
        <v>1</v>
      </c>
      <c r="G10055" t="n">
        <v>0.9357276254649555</v>
      </c>
      <c r="H10055" t="n">
        <v>0.2735164065102599</v>
      </c>
      <c r="I10055" t="n">
        <v>0.75</v>
      </c>
      <c r="J10055" t="n">
        <v>1</v>
      </c>
      <c r="K10055" t="n">
        <v>1</v>
      </c>
      <c r="L10055" t="n">
        <v>1</v>
      </c>
      <c r="M10055" t="n">
        <v>0</v>
      </c>
      <c r="N10055" t="inlineStr">
        <is>
          <t>ceiling</t>
        </is>
      </c>
      <c r="O10055" t="inlineStr">
        <is>
          <t>Archived09:16 cap</t>
        </is>
      </c>
      <c r="P10055">
        <f>1+SUMPRODUCT(Algo_Opt_Inputs!B467:AM467,Algo_Opt_Coefs!$B$14:$AM$14)</f>
        <v/>
      </c>
      <c r="Q10055">
        <f>MAX(I10055,MIN(J10055,P10055+H10055))</f>
        <v/>
      </c>
      <c r="R10055">
        <f>Q10055-L10055</f>
        <v/>
      </c>
    </row>
    <row r="10056">
      <c r="A10056" t="inlineStr">
        <is>
          <t>2024-02-21</t>
        </is>
      </c>
      <c r="B10056" t="inlineStr">
        <is>
          <t>12_P03</t>
        </is>
      </c>
      <c r="C10056" t="inlineStr">
        <is>
          <t>Modest priority: Minimum DD</t>
        </is>
      </c>
      <c r="D10056" t="b">
        <v>0</v>
      </c>
      <c r="E10056" t="b">
        <v>0</v>
      </c>
      <c r="F10056" t="b">
        <v>1</v>
      </c>
      <c r="G10056" t="n">
        <v>0.9753295605493342</v>
      </c>
      <c r="H10056" t="n">
        <v>0.2735164065102599</v>
      </c>
      <c r="I10056" t="n">
        <v>0.75</v>
      </c>
      <c r="J10056" t="n">
        <v>1</v>
      </c>
      <c r="K10056" t="n">
        <v>1</v>
      </c>
      <c r="L10056" t="n">
        <v>1</v>
      </c>
      <c r="M10056" t="n">
        <v>0</v>
      </c>
      <c r="N10056" t="inlineStr">
        <is>
          <t>ceiling</t>
        </is>
      </c>
      <c r="O10056" t="inlineStr">
        <is>
          <t>Archived09:16 cap</t>
        </is>
      </c>
      <c r="P10056">
        <f>1+SUMPRODUCT(Algo_Opt_Inputs!B468:AM468,Algo_Opt_Coefs!$B$14:$AM$14)</f>
        <v/>
      </c>
      <c r="Q10056">
        <f>MAX(I10056,MIN(J10056,P10056+H10056))</f>
        <v/>
      </c>
      <c r="R10056">
        <f>Q10056-L10056</f>
        <v/>
      </c>
    </row>
    <row r="10057">
      <c r="A10057" t="inlineStr">
        <is>
          <t>2024-02-22</t>
        </is>
      </c>
      <c r="B10057" t="inlineStr">
        <is>
          <t>12_P03</t>
        </is>
      </c>
      <c r="C10057" t="inlineStr">
        <is>
          <t>Modest priority: Minimum DD</t>
        </is>
      </c>
      <c r="D10057" t="b">
        <v>0</v>
      </c>
      <c r="E10057" t="b">
        <v>0</v>
      </c>
      <c r="F10057" t="b">
        <v>0</v>
      </c>
      <c r="G10057" t="n">
        <v>1.318407478585757</v>
      </c>
      <c r="H10057" t="n">
        <v>0.2735164065102599</v>
      </c>
      <c r="I10057" t="n">
        <v>0.75</v>
      </c>
      <c r="J10057" t="n">
        <v>1.1</v>
      </c>
      <c r="K10057" t="n">
        <v>1.1</v>
      </c>
      <c r="L10057" t="n">
        <v>1.1</v>
      </c>
      <c r="M10057" t="n">
        <v>0</v>
      </c>
      <c r="N10057" t="inlineStr">
        <is>
          <t>ceiling</t>
        </is>
      </c>
      <c r="O10057" t="inlineStr">
        <is>
          <t>Optimized allocation/budget balancing; not a strong-edge label</t>
        </is>
      </c>
      <c r="P10057">
        <f>1+SUMPRODUCT(Algo_Opt_Inputs!B469:AM469,Algo_Opt_Coefs!$B$14:$AM$14)</f>
        <v/>
      </c>
      <c r="Q10057">
        <f>MAX(I10057,MIN(J10057,P10057+H10057))</f>
        <v/>
      </c>
      <c r="R10057">
        <f>Q10057-L10057</f>
        <v/>
      </c>
    </row>
    <row r="10058">
      <c r="A10058" t="inlineStr">
        <is>
          <t>2024-02-26</t>
        </is>
      </c>
      <c r="B10058" t="inlineStr">
        <is>
          <t>12_P03</t>
        </is>
      </c>
      <c r="C10058" t="inlineStr">
        <is>
          <t>Modest priority: Minimum DD</t>
        </is>
      </c>
      <c r="D10058" t="b">
        <v>0</v>
      </c>
      <c r="E10058" t="b">
        <v>0</v>
      </c>
      <c r="F10058" t="b">
        <v>0</v>
      </c>
      <c r="G10058" t="n">
        <v>1.044622208299576</v>
      </c>
      <c r="H10058" t="n">
        <v>0.2735164065102599</v>
      </c>
      <c r="I10058" t="n">
        <v>0.75</v>
      </c>
      <c r="J10058" t="n">
        <v>1.1</v>
      </c>
      <c r="K10058" t="n">
        <v>1.1</v>
      </c>
      <c r="L10058" t="n">
        <v>1.1</v>
      </c>
      <c r="M10058" t="n">
        <v>0</v>
      </c>
      <c r="N10058" t="inlineStr">
        <is>
          <t>ceiling</t>
        </is>
      </c>
      <c r="O10058" t="inlineStr">
        <is>
          <t>Optimized allocation/budget balancing; not a strong-edge label</t>
        </is>
      </c>
      <c r="P10058">
        <f>1+SUMPRODUCT(Algo_Opt_Inputs!B470:AM470,Algo_Opt_Coefs!$B$14:$AM$14)</f>
        <v/>
      </c>
      <c r="Q10058">
        <f>MAX(I10058,MIN(J10058,P10058+H10058))</f>
        <v/>
      </c>
      <c r="R10058">
        <f>Q10058-L10058</f>
        <v/>
      </c>
    </row>
    <row r="10059">
      <c r="A10059" t="inlineStr">
        <is>
          <t>2024-02-27</t>
        </is>
      </c>
      <c r="B10059" t="inlineStr">
        <is>
          <t>12_P03</t>
        </is>
      </c>
      <c r="C10059" t="inlineStr">
        <is>
          <t>Modest priority: Minimum DD</t>
        </is>
      </c>
      <c r="D10059" t="b">
        <v>0</v>
      </c>
      <c r="E10059" t="b">
        <v>0</v>
      </c>
      <c r="F10059" t="b">
        <v>0</v>
      </c>
      <c r="G10059" t="n">
        <v>1.059712791267702</v>
      </c>
      <c r="H10059" t="n">
        <v>0.2735164065102599</v>
      </c>
      <c r="I10059" t="n">
        <v>0.75</v>
      </c>
      <c r="J10059" t="n">
        <v>1.1</v>
      </c>
      <c r="K10059" t="n">
        <v>1.1</v>
      </c>
      <c r="L10059" t="n">
        <v>1.1</v>
      </c>
      <c r="M10059" t="n">
        <v>0</v>
      </c>
      <c r="N10059" t="inlineStr">
        <is>
          <t>ceiling</t>
        </is>
      </c>
      <c r="O10059" t="inlineStr">
        <is>
          <t>Optimized allocation/budget balancing; not a strong-edge label</t>
        </is>
      </c>
      <c r="P10059">
        <f>1+SUMPRODUCT(Algo_Opt_Inputs!B471:AM471,Algo_Opt_Coefs!$B$14:$AM$14)</f>
        <v/>
      </c>
      <c r="Q10059">
        <f>MAX(I10059,MIN(J10059,P10059+H10059))</f>
        <v/>
      </c>
      <c r="R10059">
        <f>Q10059-L10059</f>
        <v/>
      </c>
    </row>
    <row r="10060">
      <c r="A10060" t="inlineStr">
        <is>
          <t>2024-02-28</t>
        </is>
      </c>
      <c r="B10060" t="inlineStr">
        <is>
          <t>12_P03</t>
        </is>
      </c>
      <c r="C10060" t="inlineStr">
        <is>
          <t>Modest priority: Minimum DD</t>
        </is>
      </c>
      <c r="D10060" t="b">
        <v>1</v>
      </c>
      <c r="E10060" t="b">
        <v>0</v>
      </c>
      <c r="F10060" t="b">
        <v>0</v>
      </c>
      <c r="G10060" t="n">
        <v>0.76097734796494</v>
      </c>
      <c r="H10060" t="n">
        <v>0.2735164065102599</v>
      </c>
      <c r="I10060" t="n">
        <v>0.75</v>
      </c>
      <c r="J10060" t="n">
        <v>0.85</v>
      </c>
      <c r="K10060" t="n">
        <v>0.85</v>
      </c>
      <c r="L10060" t="n">
        <v>0.85</v>
      </c>
      <c r="M10060" t="n">
        <v>0</v>
      </c>
      <c r="N10060" t="inlineStr">
        <is>
          <t>ceiling</t>
        </is>
      </c>
      <c r="O10060" t="inlineStr">
        <is>
          <t>Mandatory dicey upper bound</t>
        </is>
      </c>
      <c r="P10060">
        <f>1+SUMPRODUCT(Algo_Opt_Inputs!B472:AM472,Algo_Opt_Coefs!$B$14:$AM$14)</f>
        <v/>
      </c>
      <c r="Q10060">
        <f>MAX(I10060,MIN(J10060,P10060+H10060))</f>
        <v/>
      </c>
      <c r="R10060">
        <f>Q10060-L10060</f>
        <v/>
      </c>
    </row>
    <row r="10061">
      <c r="A10061" t="inlineStr">
        <is>
          <t>2024-02-29</t>
        </is>
      </c>
      <c r="B10061" t="inlineStr">
        <is>
          <t>12_P03</t>
        </is>
      </c>
      <c r="C10061" t="inlineStr">
        <is>
          <t>Modest priority: Minimum DD</t>
        </is>
      </c>
      <c r="D10061" t="b">
        <v>1</v>
      </c>
      <c r="E10061" t="b">
        <v>0</v>
      </c>
      <c r="F10061" t="b">
        <v>0</v>
      </c>
      <c r="G10061" t="n">
        <v>1.222495407232179</v>
      </c>
      <c r="H10061" t="n">
        <v>0.2735164065102599</v>
      </c>
      <c r="I10061" t="n">
        <v>0.75</v>
      </c>
      <c r="J10061" t="n">
        <v>0.85</v>
      </c>
      <c r="K10061" t="n">
        <v>0.85</v>
      </c>
      <c r="L10061" t="n">
        <v>0.85</v>
      </c>
      <c r="M10061" t="n">
        <v>0</v>
      </c>
      <c r="N10061" t="inlineStr">
        <is>
          <t>ceiling</t>
        </is>
      </c>
      <c r="O10061" t="inlineStr">
        <is>
          <t>Mandatory dicey upper bound</t>
        </is>
      </c>
      <c r="P10061">
        <f>1+SUMPRODUCT(Algo_Opt_Inputs!B473:AM473,Algo_Opt_Coefs!$B$14:$AM$14)</f>
        <v/>
      </c>
      <c r="Q10061">
        <f>MAX(I10061,MIN(J10061,P10061+H10061))</f>
        <v/>
      </c>
      <c r="R10061">
        <f>Q10061-L10061</f>
        <v/>
      </c>
    </row>
    <row r="10062">
      <c r="A10062" t="inlineStr">
        <is>
          <t>2024-03-02</t>
        </is>
      </c>
      <c r="B10062" t="inlineStr">
        <is>
          <t>12_P03</t>
        </is>
      </c>
      <c r="C10062" t="inlineStr">
        <is>
          <t>Modest priority: Minimum DD</t>
        </is>
      </c>
      <c r="D10062" t="b">
        <v>0</v>
      </c>
      <c r="E10062" t="b">
        <v>0</v>
      </c>
      <c r="F10062" t="b">
        <v>0</v>
      </c>
      <c r="G10062" t="n">
        <v>0.8986367099836226</v>
      </c>
      <c r="H10062" t="n">
        <v>0.2735164065102599</v>
      </c>
      <c r="I10062" t="n">
        <v>0.75</v>
      </c>
      <c r="J10062" t="n">
        <v>1.1</v>
      </c>
      <c r="K10062" t="n">
        <v>1.1</v>
      </c>
      <c r="L10062" t="n">
        <v>1.1</v>
      </c>
      <c r="M10062" t="n">
        <v>0</v>
      </c>
      <c r="N10062" t="inlineStr">
        <is>
          <t>ceiling</t>
        </is>
      </c>
      <c r="O10062" t="inlineStr">
        <is>
          <t>Optimized allocation/budget balancing; not a strong-edge label</t>
        </is>
      </c>
      <c r="P10062">
        <f>1+SUMPRODUCT(Algo_Opt_Inputs!B474:AM474,Algo_Opt_Coefs!$B$14:$AM$14)</f>
        <v/>
      </c>
      <c r="Q10062">
        <f>MAX(I10062,MIN(J10062,P10062+H10062))</f>
        <v/>
      </c>
      <c r="R10062">
        <f>Q10062-L10062</f>
        <v/>
      </c>
    </row>
    <row r="10063">
      <c r="A10063" t="inlineStr">
        <is>
          <t>2024-03-04</t>
        </is>
      </c>
      <c r="B10063" t="inlineStr">
        <is>
          <t>12_P03</t>
        </is>
      </c>
      <c r="C10063" t="inlineStr">
        <is>
          <t>Modest priority: Minimum DD</t>
        </is>
      </c>
      <c r="D10063" t="b">
        <v>1</v>
      </c>
      <c r="E10063" t="b">
        <v>0</v>
      </c>
      <c r="F10063" t="b">
        <v>1</v>
      </c>
      <c r="G10063" t="n">
        <v>0.6099349020724182</v>
      </c>
      <c r="H10063" t="n">
        <v>0.2735164065102599</v>
      </c>
      <c r="I10063" t="n">
        <v>0.75</v>
      </c>
      <c r="J10063" t="n">
        <v>0.85</v>
      </c>
      <c r="K10063" t="n">
        <v>0.85</v>
      </c>
      <c r="L10063" t="n">
        <v>0.85</v>
      </c>
      <c r="M10063" t="n">
        <v>0</v>
      </c>
      <c r="N10063" t="inlineStr">
        <is>
          <t>ceiling</t>
        </is>
      </c>
      <c r="O10063" t="inlineStr">
        <is>
          <t>Mandatory dicey upper bound</t>
        </is>
      </c>
      <c r="P10063">
        <f>1+SUMPRODUCT(Algo_Opt_Inputs!B475:AM475,Algo_Opt_Coefs!$B$14:$AM$14)</f>
        <v/>
      </c>
      <c r="Q10063">
        <f>MAX(I10063,MIN(J10063,P10063+H10063))</f>
        <v/>
      </c>
      <c r="R10063">
        <f>Q10063-L10063</f>
        <v/>
      </c>
    </row>
    <row r="10064">
      <c r="A10064" t="inlineStr">
        <is>
          <t>2024-03-05</t>
        </is>
      </c>
      <c r="B10064" t="inlineStr">
        <is>
          <t>12_P03</t>
        </is>
      </c>
      <c r="C10064" t="inlineStr">
        <is>
          <t>Modest priority: Minimum DD</t>
        </is>
      </c>
      <c r="D10064" t="b">
        <v>0</v>
      </c>
      <c r="E10064" t="b">
        <v>0</v>
      </c>
      <c r="F10064" t="b">
        <v>1</v>
      </c>
      <c r="G10064" t="n">
        <v>0.6042008489568227</v>
      </c>
      <c r="H10064" t="n">
        <v>0.2735164065102599</v>
      </c>
      <c r="I10064" t="n">
        <v>0.75</v>
      </c>
      <c r="J10064" t="n">
        <v>1</v>
      </c>
      <c r="K10064" t="n">
        <v>0.8777172554670826</v>
      </c>
      <c r="L10064" t="n">
        <v>0.8777172554670827</v>
      </c>
      <c r="M10064" t="n">
        <v>-1.110223024625157e-16</v>
      </c>
      <c r="N10064" t="inlineStr">
        <is>
          <t>interior</t>
        </is>
      </c>
      <c r="O10064" t="inlineStr">
        <is>
          <t>Archived09:16 cap</t>
        </is>
      </c>
      <c r="P10064">
        <f>1+SUMPRODUCT(Algo_Opt_Inputs!B476:AM476,Algo_Opt_Coefs!$B$14:$AM$14)</f>
        <v/>
      </c>
      <c r="Q10064">
        <f>MAX(I10064,MIN(J10064,P10064+H10064))</f>
        <v/>
      </c>
      <c r="R10064">
        <f>Q10064-L10064</f>
        <v/>
      </c>
    </row>
    <row r="10065">
      <c r="A10065" t="inlineStr">
        <is>
          <t>2024-03-06</t>
        </is>
      </c>
      <c r="B10065" t="inlineStr">
        <is>
          <t>12_P03</t>
        </is>
      </c>
      <c r="C10065" t="inlineStr">
        <is>
          <t>Modest priority: Minimum DD</t>
        </is>
      </c>
      <c r="D10065" t="b">
        <v>0</v>
      </c>
      <c r="E10065" t="b">
        <v>0</v>
      </c>
      <c r="F10065" t="b">
        <v>0</v>
      </c>
      <c r="G10065" t="n">
        <v>0.6766039096444052</v>
      </c>
      <c r="H10065" t="n">
        <v>0.2735164065102599</v>
      </c>
      <c r="I10065" t="n">
        <v>0.75</v>
      </c>
      <c r="J10065" t="n">
        <v>1.1</v>
      </c>
      <c r="K10065" t="n">
        <v>0.9501203161546651</v>
      </c>
      <c r="L10065" t="n">
        <v>0.9501203161546652</v>
      </c>
      <c r="M10065" t="n">
        <v>-1.110223024625157e-16</v>
      </c>
      <c r="N10065" t="inlineStr">
        <is>
          <t>interior</t>
        </is>
      </c>
      <c r="O10065" t="inlineStr">
        <is>
          <t>Optimized allocation/budget balancing; not a strong-edge label</t>
        </is>
      </c>
      <c r="P10065">
        <f>1+SUMPRODUCT(Algo_Opt_Inputs!B477:AM477,Algo_Opt_Coefs!$B$14:$AM$14)</f>
        <v/>
      </c>
      <c r="Q10065">
        <f>MAX(I10065,MIN(J10065,P10065+H10065))</f>
        <v/>
      </c>
      <c r="R10065">
        <f>Q10065-L10065</f>
        <v/>
      </c>
    </row>
    <row r="10066">
      <c r="A10066" t="inlineStr">
        <is>
          <t>2024-03-07</t>
        </is>
      </c>
      <c r="B10066" t="inlineStr">
        <is>
          <t>12_P03</t>
        </is>
      </c>
      <c r="C10066" t="inlineStr">
        <is>
          <t>Modest priority: Minimum DD</t>
        </is>
      </c>
      <c r="D10066" t="b">
        <v>0</v>
      </c>
      <c r="E10066" t="b">
        <v>0</v>
      </c>
      <c r="F10066" t="b">
        <v>1</v>
      </c>
      <c r="G10066" t="n">
        <v>1.14902574601793</v>
      </c>
      <c r="H10066" t="n">
        <v>0.2735164065102599</v>
      </c>
      <c r="I10066" t="n">
        <v>0.75</v>
      </c>
      <c r="J10066" t="n">
        <v>1</v>
      </c>
      <c r="K10066" t="n">
        <v>1</v>
      </c>
      <c r="L10066" t="n">
        <v>1</v>
      </c>
      <c r="M10066" t="n">
        <v>0</v>
      </c>
      <c r="N10066" t="inlineStr">
        <is>
          <t>ceiling</t>
        </is>
      </c>
      <c r="O10066" t="inlineStr">
        <is>
          <t>Archived09:16 cap</t>
        </is>
      </c>
      <c r="P10066">
        <f>1+SUMPRODUCT(Algo_Opt_Inputs!B478:AM478,Algo_Opt_Coefs!$B$14:$AM$14)</f>
        <v/>
      </c>
      <c r="Q10066">
        <f>MAX(I10066,MIN(J10066,P10066+H10066))</f>
        <v/>
      </c>
      <c r="R10066">
        <f>Q10066-L10066</f>
        <v/>
      </c>
    </row>
    <row r="10067">
      <c r="A10067" t="inlineStr">
        <is>
          <t>2024-03-11</t>
        </is>
      </c>
      <c r="B10067" t="inlineStr">
        <is>
          <t>12_P03</t>
        </is>
      </c>
      <c r="C10067" t="inlineStr">
        <is>
          <t>Modest priority: Minimum DD</t>
        </is>
      </c>
      <c r="D10067" t="b">
        <v>0</v>
      </c>
      <c r="E10067" t="b">
        <v>0</v>
      </c>
      <c r="F10067" t="b">
        <v>1</v>
      </c>
      <c r="G10067" t="n">
        <v>0.7766193353409977</v>
      </c>
      <c r="H10067" t="n">
        <v>0.2735164065102599</v>
      </c>
      <c r="I10067" t="n">
        <v>0.75</v>
      </c>
      <c r="J10067" t="n">
        <v>1</v>
      </c>
      <c r="K10067" t="n">
        <v>1</v>
      </c>
      <c r="L10067" t="n">
        <v>1</v>
      </c>
      <c r="M10067" t="n">
        <v>0</v>
      </c>
      <c r="N10067" t="inlineStr">
        <is>
          <t>ceiling</t>
        </is>
      </c>
      <c r="O10067" t="inlineStr">
        <is>
          <t>Archived09:16 cap</t>
        </is>
      </c>
      <c r="P10067">
        <f>1+SUMPRODUCT(Algo_Opt_Inputs!B479:AM479,Algo_Opt_Coefs!$B$14:$AM$14)</f>
        <v/>
      </c>
      <c r="Q10067">
        <f>MAX(I10067,MIN(J10067,P10067+H10067))</f>
        <v/>
      </c>
      <c r="R10067">
        <f>Q10067-L10067</f>
        <v/>
      </c>
    </row>
    <row r="10068">
      <c r="A10068" t="inlineStr">
        <is>
          <t>2024-03-12</t>
        </is>
      </c>
      <c r="B10068" t="inlineStr">
        <is>
          <t>12_P03</t>
        </is>
      </c>
      <c r="C10068" t="inlineStr">
        <is>
          <t>Modest priority: Minimum DD</t>
        </is>
      </c>
      <c r="D10068" t="b">
        <v>0</v>
      </c>
      <c r="E10068" t="b">
        <v>0</v>
      </c>
      <c r="F10068" t="b">
        <v>0</v>
      </c>
      <c r="G10068" t="n">
        <v>1.091348133453092</v>
      </c>
      <c r="H10068" t="n">
        <v>0.2735164065102599</v>
      </c>
      <c r="I10068" t="n">
        <v>0.75</v>
      </c>
      <c r="J10068" t="n">
        <v>1.1</v>
      </c>
      <c r="K10068" t="n">
        <v>1.1</v>
      </c>
      <c r="L10068" t="n">
        <v>1.1</v>
      </c>
      <c r="M10068" t="n">
        <v>0</v>
      </c>
      <c r="N10068" t="inlineStr">
        <is>
          <t>ceiling</t>
        </is>
      </c>
      <c r="O10068" t="inlineStr">
        <is>
          <t>Optimized allocation/budget balancing; not a strong-edge label</t>
        </is>
      </c>
      <c r="P10068">
        <f>1+SUMPRODUCT(Algo_Opt_Inputs!B480:AM480,Algo_Opt_Coefs!$B$14:$AM$14)</f>
        <v/>
      </c>
      <c r="Q10068">
        <f>MAX(I10068,MIN(J10068,P10068+H10068))</f>
        <v/>
      </c>
      <c r="R10068">
        <f>Q10068-L10068</f>
        <v/>
      </c>
    </row>
    <row r="10069">
      <c r="A10069" t="inlineStr">
        <is>
          <t>2024-03-13</t>
        </is>
      </c>
      <c r="B10069" t="inlineStr">
        <is>
          <t>12_P03</t>
        </is>
      </c>
      <c r="C10069" t="inlineStr">
        <is>
          <t>Modest priority: Minimum DD</t>
        </is>
      </c>
      <c r="D10069" t="b">
        <v>0</v>
      </c>
      <c r="E10069" t="b">
        <v>0</v>
      </c>
      <c r="F10069" t="b">
        <v>0</v>
      </c>
      <c r="G10069" t="n">
        <v>0.6947420909323418</v>
      </c>
      <c r="H10069" t="n">
        <v>0.2735164065102599</v>
      </c>
      <c r="I10069" t="n">
        <v>0.75</v>
      </c>
      <c r="J10069" t="n">
        <v>1.1</v>
      </c>
      <c r="K10069" t="n">
        <v>0.9682584974426017</v>
      </c>
      <c r="L10069" t="n">
        <v>0.9682584974426018</v>
      </c>
      <c r="M10069" t="n">
        <v>-1.110223024625157e-16</v>
      </c>
      <c r="N10069" t="inlineStr">
        <is>
          <t>interior</t>
        </is>
      </c>
      <c r="O10069" t="inlineStr">
        <is>
          <t>Optimized allocation/budget balancing; not a strong-edge label</t>
        </is>
      </c>
      <c r="P10069">
        <f>1+SUMPRODUCT(Algo_Opt_Inputs!B481:AM481,Algo_Opt_Coefs!$B$14:$AM$14)</f>
        <v/>
      </c>
      <c r="Q10069">
        <f>MAX(I10069,MIN(J10069,P10069+H10069))</f>
        <v/>
      </c>
      <c r="R10069">
        <f>Q10069-L10069</f>
        <v/>
      </c>
    </row>
    <row r="10070">
      <c r="A10070" t="inlineStr">
        <is>
          <t>2024-03-14</t>
        </is>
      </c>
      <c r="B10070" t="inlineStr">
        <is>
          <t>12_P03</t>
        </is>
      </c>
      <c r="C10070" t="inlineStr">
        <is>
          <t>Modest priority: Minimum DD</t>
        </is>
      </c>
      <c r="D10070" t="b">
        <v>1</v>
      </c>
      <c r="E10070" t="b">
        <v>0</v>
      </c>
      <c r="F10070" t="b">
        <v>0</v>
      </c>
      <c r="G10070" t="n">
        <v>0.9690655568708443</v>
      </c>
      <c r="H10070" t="n">
        <v>0.2735164065102599</v>
      </c>
      <c r="I10070" t="n">
        <v>0.75</v>
      </c>
      <c r="J10070" t="n">
        <v>0.85</v>
      </c>
      <c r="K10070" t="n">
        <v>0.85</v>
      </c>
      <c r="L10070" t="n">
        <v>0.85</v>
      </c>
      <c r="M10070" t="n">
        <v>0</v>
      </c>
      <c r="N10070" t="inlineStr">
        <is>
          <t>ceiling</t>
        </is>
      </c>
      <c r="O10070" t="inlineStr">
        <is>
          <t>Mandatory dicey upper bound</t>
        </is>
      </c>
      <c r="P10070">
        <f>1+SUMPRODUCT(Algo_Opt_Inputs!B482:AM482,Algo_Opt_Coefs!$B$14:$AM$14)</f>
        <v/>
      </c>
      <c r="Q10070">
        <f>MAX(I10070,MIN(J10070,P10070+H10070))</f>
        <v/>
      </c>
      <c r="R10070">
        <f>Q10070-L10070</f>
        <v/>
      </c>
    </row>
    <row r="10071">
      <c r="A10071" t="inlineStr">
        <is>
          <t>2024-03-18</t>
        </is>
      </c>
      <c r="B10071" t="inlineStr">
        <is>
          <t>12_P03</t>
        </is>
      </c>
      <c r="C10071" t="inlineStr">
        <is>
          <t>Modest priority: Minimum DD</t>
        </is>
      </c>
      <c r="D10071" t="b">
        <v>0</v>
      </c>
      <c r="E10071" t="b">
        <v>0</v>
      </c>
      <c r="F10071" t="b">
        <v>0</v>
      </c>
      <c r="G10071" t="n">
        <v>1.06572291812851</v>
      </c>
      <c r="H10071" t="n">
        <v>0.2735164065102599</v>
      </c>
      <c r="I10071" t="n">
        <v>0.75</v>
      </c>
      <c r="J10071" t="n">
        <v>1.1</v>
      </c>
      <c r="K10071" t="n">
        <v>1.1</v>
      </c>
      <c r="L10071" t="n">
        <v>1.1</v>
      </c>
      <c r="M10071" t="n">
        <v>0</v>
      </c>
      <c r="N10071" t="inlineStr">
        <is>
          <t>ceiling</t>
        </is>
      </c>
      <c r="O10071" t="inlineStr">
        <is>
          <t>Optimized allocation/budget balancing; not a strong-edge label</t>
        </is>
      </c>
      <c r="P10071">
        <f>1+SUMPRODUCT(Algo_Opt_Inputs!B483:AM483,Algo_Opt_Coefs!$B$14:$AM$14)</f>
        <v/>
      </c>
      <c r="Q10071">
        <f>MAX(I10071,MIN(J10071,P10071+H10071))</f>
        <v/>
      </c>
      <c r="R10071">
        <f>Q10071-L10071</f>
        <v/>
      </c>
    </row>
    <row r="10072">
      <c r="A10072" t="inlineStr">
        <is>
          <t>2024-03-19</t>
        </is>
      </c>
      <c r="B10072" t="inlineStr">
        <is>
          <t>12_P03</t>
        </is>
      </c>
      <c r="C10072" t="inlineStr">
        <is>
          <t>Modest priority: Minimum DD</t>
        </is>
      </c>
      <c r="D10072" t="b">
        <v>0</v>
      </c>
      <c r="E10072" t="b">
        <v>0</v>
      </c>
      <c r="F10072" t="b">
        <v>0</v>
      </c>
      <c r="G10072" t="n">
        <v>1.019301390229211</v>
      </c>
      <c r="H10072" t="n">
        <v>0.2735164065102599</v>
      </c>
      <c r="I10072" t="n">
        <v>0.75</v>
      </c>
      <c r="J10072" t="n">
        <v>1.1</v>
      </c>
      <c r="K10072" t="n">
        <v>1.1</v>
      </c>
      <c r="L10072" t="n">
        <v>1.1</v>
      </c>
      <c r="M10072" t="n">
        <v>0</v>
      </c>
      <c r="N10072" t="inlineStr">
        <is>
          <t>ceiling</t>
        </is>
      </c>
      <c r="O10072" t="inlineStr">
        <is>
          <t>Optimized allocation/budget balancing; not a strong-edge label</t>
        </is>
      </c>
      <c r="P10072">
        <f>1+SUMPRODUCT(Algo_Opt_Inputs!B484:AM484,Algo_Opt_Coefs!$B$14:$AM$14)</f>
        <v/>
      </c>
      <c r="Q10072">
        <f>MAX(I10072,MIN(J10072,P10072+H10072))</f>
        <v/>
      </c>
      <c r="R10072">
        <f>Q10072-L10072</f>
        <v/>
      </c>
    </row>
    <row r="10073">
      <c r="A10073" t="inlineStr">
        <is>
          <t>2024-03-20</t>
        </is>
      </c>
      <c r="B10073" t="inlineStr">
        <is>
          <t>12_P03</t>
        </is>
      </c>
      <c r="C10073" t="inlineStr">
        <is>
          <t>Modest priority: Minimum DD</t>
        </is>
      </c>
      <c r="D10073" t="b">
        <v>0</v>
      </c>
      <c r="E10073" t="b">
        <v>0</v>
      </c>
      <c r="F10073" t="b">
        <v>0</v>
      </c>
      <c r="G10073" t="n">
        <v>0.8925919558944408</v>
      </c>
      <c r="H10073" t="n">
        <v>0.2735164065102599</v>
      </c>
      <c r="I10073" t="n">
        <v>0.75</v>
      </c>
      <c r="J10073" t="n">
        <v>1.1</v>
      </c>
      <c r="K10073" t="n">
        <v>1.1</v>
      </c>
      <c r="L10073" t="n">
        <v>1.1</v>
      </c>
      <c r="M10073" t="n">
        <v>0</v>
      </c>
      <c r="N10073" t="inlineStr">
        <is>
          <t>ceiling</t>
        </is>
      </c>
      <c r="O10073" t="inlineStr">
        <is>
          <t>Optimized allocation/budget balancing; not a strong-edge label</t>
        </is>
      </c>
      <c r="P10073">
        <f>1+SUMPRODUCT(Algo_Opt_Inputs!B485:AM485,Algo_Opt_Coefs!$B$14:$AM$14)</f>
        <v/>
      </c>
      <c r="Q10073">
        <f>MAX(I10073,MIN(J10073,P10073+H10073))</f>
        <v/>
      </c>
      <c r="R10073">
        <f>Q10073-L10073</f>
        <v/>
      </c>
    </row>
    <row r="10074">
      <c r="A10074" t="inlineStr">
        <is>
          <t>2024-03-21</t>
        </is>
      </c>
      <c r="B10074" t="inlineStr">
        <is>
          <t>12_P03</t>
        </is>
      </c>
      <c r="C10074" t="inlineStr">
        <is>
          <t>Modest priority: Minimum DD</t>
        </is>
      </c>
      <c r="D10074" t="b">
        <v>0</v>
      </c>
      <c r="E10074" t="b">
        <v>0</v>
      </c>
      <c r="F10074" t="b">
        <v>0</v>
      </c>
      <c r="G10074" t="n">
        <v>0.5875384391718486</v>
      </c>
      <c r="H10074" t="n">
        <v>0.2735164065102599</v>
      </c>
      <c r="I10074" t="n">
        <v>0.75</v>
      </c>
      <c r="J10074" t="n">
        <v>1.1</v>
      </c>
      <c r="K10074" t="n">
        <v>0.8610548456821084</v>
      </c>
      <c r="L10074" t="n">
        <v>0.8610548456821085</v>
      </c>
      <c r="M10074" t="n">
        <v>-1.110223024625157e-16</v>
      </c>
      <c r="N10074" t="inlineStr">
        <is>
          <t>interior</t>
        </is>
      </c>
      <c r="O10074" t="inlineStr">
        <is>
          <t>Optimized allocation/budget balancing; not a strong-edge label</t>
        </is>
      </c>
      <c r="P10074">
        <f>1+SUMPRODUCT(Algo_Opt_Inputs!B486:AM486,Algo_Opt_Coefs!$B$14:$AM$14)</f>
        <v/>
      </c>
      <c r="Q10074">
        <f>MAX(I10074,MIN(J10074,P10074+H10074))</f>
        <v/>
      </c>
      <c r="R10074">
        <f>Q10074-L10074</f>
        <v/>
      </c>
    </row>
    <row r="10075">
      <c r="A10075" t="inlineStr">
        <is>
          <t>2024-03-26</t>
        </is>
      </c>
      <c r="B10075" t="inlineStr">
        <is>
          <t>12_P03</t>
        </is>
      </c>
      <c r="C10075" t="inlineStr">
        <is>
          <t>Modest priority: Minimum DD</t>
        </is>
      </c>
      <c r="D10075" t="b">
        <v>0</v>
      </c>
      <c r="E10075" t="b">
        <v>0</v>
      </c>
      <c r="F10075" t="b">
        <v>0</v>
      </c>
      <c r="G10075" t="n">
        <v>1.130120247255731</v>
      </c>
      <c r="H10075" t="n">
        <v>0.2735164065102599</v>
      </c>
      <c r="I10075" t="n">
        <v>0.75</v>
      </c>
      <c r="J10075" t="n">
        <v>1.1</v>
      </c>
      <c r="K10075" t="n">
        <v>1.1</v>
      </c>
      <c r="L10075" t="n">
        <v>1.1</v>
      </c>
      <c r="M10075" t="n">
        <v>0</v>
      </c>
      <c r="N10075" t="inlineStr">
        <is>
          <t>ceiling</t>
        </is>
      </c>
      <c r="O10075" t="inlineStr">
        <is>
          <t>Optimized allocation/budget balancing; not a strong-edge label</t>
        </is>
      </c>
      <c r="P10075">
        <f>1+SUMPRODUCT(Algo_Opt_Inputs!B487:AM487,Algo_Opt_Coefs!$B$14:$AM$14)</f>
        <v/>
      </c>
      <c r="Q10075">
        <f>MAX(I10075,MIN(J10075,P10075+H10075))</f>
        <v/>
      </c>
      <c r="R10075">
        <f>Q10075-L10075</f>
        <v/>
      </c>
    </row>
    <row r="10076">
      <c r="A10076" t="inlineStr">
        <is>
          <t>2024-03-27</t>
        </is>
      </c>
      <c r="B10076" t="inlineStr">
        <is>
          <t>12_P03</t>
        </is>
      </c>
      <c r="C10076" t="inlineStr">
        <is>
          <t>Modest priority: Minimum DD</t>
        </is>
      </c>
      <c r="D10076" t="b">
        <v>0</v>
      </c>
      <c r="E10076" t="b">
        <v>0</v>
      </c>
      <c r="F10076" t="b">
        <v>0</v>
      </c>
      <c r="G10076" t="n">
        <v>0.9048841668426565</v>
      </c>
      <c r="H10076" t="n">
        <v>0.2735164065102599</v>
      </c>
      <c r="I10076" t="n">
        <v>0.75</v>
      </c>
      <c r="J10076" t="n">
        <v>1.1</v>
      </c>
      <c r="K10076" t="n">
        <v>1.1</v>
      </c>
      <c r="L10076" t="n">
        <v>1.1</v>
      </c>
      <c r="M10076" t="n">
        <v>0</v>
      </c>
      <c r="N10076" t="inlineStr">
        <is>
          <t>ceiling</t>
        </is>
      </c>
      <c r="O10076" t="inlineStr">
        <is>
          <t>Optimized allocation/budget balancing; not a strong-edge label</t>
        </is>
      </c>
      <c r="P10076">
        <f>1+SUMPRODUCT(Algo_Opt_Inputs!B488:AM488,Algo_Opt_Coefs!$B$14:$AM$14)</f>
        <v/>
      </c>
      <c r="Q10076">
        <f>MAX(I10076,MIN(J10076,P10076+H10076))</f>
        <v/>
      </c>
      <c r="R10076">
        <f>Q10076-L10076</f>
        <v/>
      </c>
    </row>
    <row r="10077">
      <c r="A10077" t="inlineStr">
        <is>
          <t>2024-03-28</t>
        </is>
      </c>
      <c r="B10077" t="inlineStr">
        <is>
          <t>12_P03</t>
        </is>
      </c>
      <c r="C10077" t="inlineStr">
        <is>
          <t>Modest priority: Minimum DD</t>
        </is>
      </c>
      <c r="D10077" t="b">
        <v>1</v>
      </c>
      <c r="E10077" t="b">
        <v>0</v>
      </c>
      <c r="F10077" t="b">
        <v>0</v>
      </c>
      <c r="G10077" t="n">
        <v>0.5045254051483216</v>
      </c>
      <c r="H10077" t="n">
        <v>0.2735164065102599</v>
      </c>
      <c r="I10077" t="n">
        <v>0.75</v>
      </c>
      <c r="J10077" t="n">
        <v>0.85</v>
      </c>
      <c r="K10077" t="n">
        <v>0.7780418116585814</v>
      </c>
      <c r="L10077" t="n">
        <v>0.7780418116585814</v>
      </c>
      <c r="M10077" t="n">
        <v>0</v>
      </c>
      <c r="N10077" t="inlineStr">
        <is>
          <t>interior</t>
        </is>
      </c>
      <c r="O10077" t="inlineStr">
        <is>
          <t>Mandatory dicey upper bound</t>
        </is>
      </c>
      <c r="P10077">
        <f>1+SUMPRODUCT(Algo_Opt_Inputs!B489:AM489,Algo_Opt_Coefs!$B$14:$AM$14)</f>
        <v/>
      </c>
      <c r="Q10077">
        <f>MAX(I10077,MIN(J10077,P10077+H10077))</f>
        <v/>
      </c>
      <c r="R10077">
        <f>Q10077-L10077</f>
        <v/>
      </c>
    </row>
    <row r="10078">
      <c r="A10078" t="inlineStr">
        <is>
          <t>2024-04-01</t>
        </is>
      </c>
      <c r="B10078" t="inlineStr">
        <is>
          <t>12_P03</t>
        </is>
      </c>
      <c r="C10078" t="inlineStr">
        <is>
          <t>Modest priority: Minimum DD</t>
        </is>
      </c>
      <c r="D10078" t="b">
        <v>0</v>
      </c>
      <c r="E10078" t="b">
        <v>0</v>
      </c>
      <c r="F10078" t="b">
        <v>0</v>
      </c>
      <c r="G10078" t="n">
        <v>1.192869743415629</v>
      </c>
      <c r="H10078" t="n">
        <v>0.2735164065102599</v>
      </c>
      <c r="I10078" t="n">
        <v>0.75</v>
      </c>
      <c r="J10078" t="n">
        <v>1.1</v>
      </c>
      <c r="K10078" t="n">
        <v>1.1</v>
      </c>
      <c r="L10078" t="n">
        <v>1.1</v>
      </c>
      <c r="M10078" t="n">
        <v>0</v>
      </c>
      <c r="N10078" t="inlineStr">
        <is>
          <t>ceiling</t>
        </is>
      </c>
      <c r="O10078" t="inlineStr">
        <is>
          <t>Optimized allocation/budget balancing; not a strong-edge label</t>
        </is>
      </c>
      <c r="P10078">
        <f>1+SUMPRODUCT(Algo_Opt_Inputs!B490:AM490,Algo_Opt_Coefs!$B$14:$AM$14)</f>
        <v/>
      </c>
      <c r="Q10078">
        <f>MAX(I10078,MIN(J10078,P10078+H10078))</f>
        <v/>
      </c>
      <c r="R10078">
        <f>Q10078-L10078</f>
        <v/>
      </c>
    </row>
    <row r="10079">
      <c r="A10079" t="inlineStr">
        <is>
          <t>2024-04-02</t>
        </is>
      </c>
      <c r="B10079" t="inlineStr">
        <is>
          <t>12_P03</t>
        </is>
      </c>
      <c r="C10079" t="inlineStr">
        <is>
          <t>Modest priority: Minimum DD</t>
        </is>
      </c>
      <c r="D10079" t="b">
        <v>0</v>
      </c>
      <c r="E10079" t="b">
        <v>0</v>
      </c>
      <c r="F10079" t="b">
        <v>0</v>
      </c>
      <c r="G10079" t="n">
        <v>1.315479079537766</v>
      </c>
      <c r="H10079" t="n">
        <v>0.2735164065102599</v>
      </c>
      <c r="I10079" t="n">
        <v>0.75</v>
      </c>
      <c r="J10079" t="n">
        <v>1.1</v>
      </c>
      <c r="K10079" t="n">
        <v>1.1</v>
      </c>
      <c r="L10079" t="n">
        <v>1.1</v>
      </c>
      <c r="M10079" t="n">
        <v>0</v>
      </c>
      <c r="N10079" t="inlineStr">
        <is>
          <t>ceiling</t>
        </is>
      </c>
      <c r="O10079" t="inlineStr">
        <is>
          <t>Optimized allocation/budget balancing; not a strong-edge label</t>
        </is>
      </c>
      <c r="P10079">
        <f>1+SUMPRODUCT(Algo_Opt_Inputs!B491:AM491,Algo_Opt_Coefs!$B$14:$AM$14)</f>
        <v/>
      </c>
      <c r="Q10079">
        <f>MAX(I10079,MIN(J10079,P10079+H10079))</f>
        <v/>
      </c>
      <c r="R10079">
        <f>Q10079-L10079</f>
        <v/>
      </c>
    </row>
    <row r="10080">
      <c r="A10080" t="inlineStr">
        <is>
          <t>2024-04-03</t>
        </is>
      </c>
      <c r="B10080" t="inlineStr">
        <is>
          <t>12_P03</t>
        </is>
      </c>
      <c r="C10080" t="inlineStr">
        <is>
          <t>Modest priority: Minimum DD</t>
        </is>
      </c>
      <c r="D10080" t="b">
        <v>0</v>
      </c>
      <c r="E10080" t="b">
        <v>0</v>
      </c>
      <c r="F10080" t="b">
        <v>0</v>
      </c>
      <c r="G10080" t="n">
        <v>0.8460803135145418</v>
      </c>
      <c r="H10080" t="n">
        <v>0.2735164065102599</v>
      </c>
      <c r="I10080" t="n">
        <v>0.75</v>
      </c>
      <c r="J10080" t="n">
        <v>1.1</v>
      </c>
      <c r="K10080" t="n">
        <v>1.1</v>
      </c>
      <c r="L10080" t="n">
        <v>1.1</v>
      </c>
      <c r="M10080" t="n">
        <v>0</v>
      </c>
      <c r="N10080" t="inlineStr">
        <is>
          <t>ceiling</t>
        </is>
      </c>
      <c r="O10080" t="inlineStr">
        <is>
          <t>Optimized allocation/budget balancing; not a strong-edge label</t>
        </is>
      </c>
      <c r="P10080">
        <f>1+SUMPRODUCT(Algo_Opt_Inputs!B492:AM492,Algo_Opt_Coefs!$B$14:$AM$14)</f>
        <v/>
      </c>
      <c r="Q10080">
        <f>MAX(I10080,MIN(J10080,P10080+H10080))</f>
        <v/>
      </c>
      <c r="R10080">
        <f>Q10080-L10080</f>
        <v/>
      </c>
    </row>
    <row r="10081">
      <c r="A10081" t="inlineStr">
        <is>
          <t>2024-04-05</t>
        </is>
      </c>
      <c r="B10081" t="inlineStr">
        <is>
          <t>12_P03</t>
        </is>
      </c>
      <c r="C10081" t="inlineStr">
        <is>
          <t>Modest priority: Minimum DD</t>
        </is>
      </c>
      <c r="D10081" t="b">
        <v>0</v>
      </c>
      <c r="E10081" t="b">
        <v>0</v>
      </c>
      <c r="F10081" t="b">
        <v>1</v>
      </c>
      <c r="G10081" t="n">
        <v>1.185086117767123</v>
      </c>
      <c r="H10081" t="n">
        <v>0.2735164065102599</v>
      </c>
      <c r="I10081" t="n">
        <v>0.75</v>
      </c>
      <c r="J10081" t="n">
        <v>1</v>
      </c>
      <c r="K10081" t="n">
        <v>1</v>
      </c>
      <c r="L10081" t="n">
        <v>1</v>
      </c>
      <c r="M10081" t="n">
        <v>0</v>
      </c>
      <c r="N10081" t="inlineStr">
        <is>
          <t>ceiling</t>
        </is>
      </c>
      <c r="O10081" t="inlineStr">
        <is>
          <t>Archived09:16 cap</t>
        </is>
      </c>
      <c r="P10081">
        <f>1+SUMPRODUCT(Algo_Opt_Inputs!B493:AM493,Algo_Opt_Coefs!$B$14:$AM$14)</f>
        <v/>
      </c>
      <c r="Q10081">
        <f>MAX(I10081,MIN(J10081,P10081+H10081))</f>
        <v/>
      </c>
      <c r="R10081">
        <f>Q10081-L10081</f>
        <v/>
      </c>
    </row>
    <row r="10082">
      <c r="A10082" t="inlineStr">
        <is>
          <t>2024-04-08</t>
        </is>
      </c>
      <c r="B10082" t="inlineStr">
        <is>
          <t>12_P03</t>
        </is>
      </c>
      <c r="C10082" t="inlineStr">
        <is>
          <t>Modest priority: Minimum DD</t>
        </is>
      </c>
      <c r="D10082" t="b">
        <v>0</v>
      </c>
      <c r="E10082" t="b">
        <v>0</v>
      </c>
      <c r="F10082" t="b">
        <v>0</v>
      </c>
      <c r="G10082" t="n">
        <v>1.367597830444252</v>
      </c>
      <c r="H10082" t="n">
        <v>0.2735164065102599</v>
      </c>
      <c r="I10082" t="n">
        <v>0.75</v>
      </c>
      <c r="J10082" t="n">
        <v>1.1</v>
      </c>
      <c r="K10082" t="n">
        <v>1.1</v>
      </c>
      <c r="L10082" t="n">
        <v>1.1</v>
      </c>
      <c r="M10082" t="n">
        <v>0</v>
      </c>
      <c r="N10082" t="inlineStr">
        <is>
          <t>ceiling</t>
        </is>
      </c>
      <c r="O10082" t="inlineStr">
        <is>
          <t>Optimized allocation/budget balancing; not a strong-edge label</t>
        </is>
      </c>
      <c r="P10082">
        <f>1+SUMPRODUCT(Algo_Opt_Inputs!B494:AM494,Algo_Opt_Coefs!$B$14:$AM$14)</f>
        <v/>
      </c>
      <c r="Q10082">
        <f>MAX(I10082,MIN(J10082,P10082+H10082))</f>
        <v/>
      </c>
      <c r="R10082">
        <f>Q10082-L10082</f>
        <v/>
      </c>
    </row>
    <row r="10083">
      <c r="A10083" t="inlineStr">
        <is>
          <t>2024-04-09</t>
        </is>
      </c>
      <c r="B10083" t="inlineStr">
        <is>
          <t>12_P03</t>
        </is>
      </c>
      <c r="C10083" t="inlineStr">
        <is>
          <t>Modest priority: Minimum DD</t>
        </is>
      </c>
      <c r="D10083" t="b">
        <v>0</v>
      </c>
      <c r="E10083" t="b">
        <v>0</v>
      </c>
      <c r="F10083" t="b">
        <v>0</v>
      </c>
      <c r="G10083" t="n">
        <v>1.105783956507892</v>
      </c>
      <c r="H10083" t="n">
        <v>0.2735164065102599</v>
      </c>
      <c r="I10083" t="n">
        <v>0.75</v>
      </c>
      <c r="J10083" t="n">
        <v>1.1</v>
      </c>
      <c r="K10083" t="n">
        <v>1.1</v>
      </c>
      <c r="L10083" t="n">
        <v>1.1</v>
      </c>
      <c r="M10083" t="n">
        <v>0</v>
      </c>
      <c r="N10083" t="inlineStr">
        <is>
          <t>ceiling</t>
        </is>
      </c>
      <c r="O10083" t="inlineStr">
        <is>
          <t>Optimized allocation/budget balancing; not a strong-edge label</t>
        </is>
      </c>
      <c r="P10083">
        <f>1+SUMPRODUCT(Algo_Opt_Inputs!B495:AM495,Algo_Opt_Coefs!$B$14:$AM$14)</f>
        <v/>
      </c>
      <c r="Q10083">
        <f>MAX(I10083,MIN(J10083,P10083+H10083))</f>
        <v/>
      </c>
      <c r="R10083">
        <f>Q10083-L10083</f>
        <v/>
      </c>
    </row>
    <row r="10084">
      <c r="A10084" t="inlineStr">
        <is>
          <t>2024-04-12</t>
        </is>
      </c>
      <c r="B10084" t="inlineStr">
        <is>
          <t>12_P03</t>
        </is>
      </c>
      <c r="C10084" t="inlineStr">
        <is>
          <t>Modest priority: Minimum DD</t>
        </is>
      </c>
      <c r="D10084" t="b">
        <v>0</v>
      </c>
      <c r="E10084" t="b">
        <v>0</v>
      </c>
      <c r="F10084" t="b">
        <v>0</v>
      </c>
      <c r="G10084" t="n">
        <v>1.108635407505375</v>
      </c>
      <c r="H10084" t="n">
        <v>0.2735164065102599</v>
      </c>
      <c r="I10084" t="n">
        <v>0.75</v>
      </c>
      <c r="J10084" t="n">
        <v>1.1</v>
      </c>
      <c r="K10084" t="n">
        <v>1.1</v>
      </c>
      <c r="L10084" t="n">
        <v>1.1</v>
      </c>
      <c r="M10084" t="n">
        <v>0</v>
      </c>
      <c r="N10084" t="inlineStr">
        <is>
          <t>ceiling</t>
        </is>
      </c>
      <c r="O10084" t="inlineStr">
        <is>
          <t>Optimized allocation/budget balancing; not a strong-edge label</t>
        </is>
      </c>
      <c r="P10084">
        <f>1+SUMPRODUCT(Algo_Opt_Inputs!B496:AM496,Algo_Opt_Coefs!$B$14:$AM$14)</f>
        <v/>
      </c>
      <c r="Q10084">
        <f>MAX(I10084,MIN(J10084,P10084+H10084))</f>
        <v/>
      </c>
      <c r="R10084">
        <f>Q10084-L10084</f>
        <v/>
      </c>
    </row>
    <row r="10085">
      <c r="A10085" t="inlineStr">
        <is>
          <t>2024-04-15</t>
        </is>
      </c>
      <c r="B10085" t="inlineStr">
        <is>
          <t>12_P03</t>
        </is>
      </c>
      <c r="C10085" t="inlineStr">
        <is>
          <t>Modest priority: Minimum DD</t>
        </is>
      </c>
      <c r="D10085" t="b">
        <v>0</v>
      </c>
      <c r="E10085" t="b">
        <v>0</v>
      </c>
      <c r="F10085" t="b">
        <v>0</v>
      </c>
      <c r="G10085" t="n">
        <v>1.191429295676697</v>
      </c>
      <c r="H10085" t="n">
        <v>0.2735164065102599</v>
      </c>
      <c r="I10085" t="n">
        <v>0.75</v>
      </c>
      <c r="J10085" t="n">
        <v>1.1</v>
      </c>
      <c r="K10085" t="n">
        <v>1.1</v>
      </c>
      <c r="L10085" t="n">
        <v>1.1</v>
      </c>
      <c r="M10085" t="n">
        <v>0</v>
      </c>
      <c r="N10085" t="inlineStr">
        <is>
          <t>ceiling</t>
        </is>
      </c>
      <c r="O10085" t="inlineStr">
        <is>
          <t>Optimized allocation/budget balancing; not a strong-edge label</t>
        </is>
      </c>
      <c r="P10085">
        <f>1+SUMPRODUCT(Algo_Opt_Inputs!B497:AM497,Algo_Opt_Coefs!$B$14:$AM$14)</f>
        <v/>
      </c>
      <c r="Q10085">
        <f>MAX(I10085,MIN(J10085,P10085+H10085))</f>
        <v/>
      </c>
      <c r="R10085">
        <f>Q10085-L10085</f>
        <v/>
      </c>
    </row>
    <row r="10086">
      <c r="A10086" t="inlineStr">
        <is>
          <t>2024-04-25</t>
        </is>
      </c>
      <c r="B10086" t="inlineStr">
        <is>
          <t>12_P03</t>
        </is>
      </c>
      <c r="C10086" t="inlineStr">
        <is>
          <t>Modest priority: Minimum DD</t>
        </is>
      </c>
      <c r="D10086" t="b">
        <v>0</v>
      </c>
      <c r="E10086" t="b">
        <v>0</v>
      </c>
      <c r="F10086" t="b">
        <v>0</v>
      </c>
      <c r="G10086" t="n">
        <v>1.515476188399287</v>
      </c>
      <c r="H10086" t="n">
        <v>0.2735164065102599</v>
      </c>
      <c r="I10086" t="n">
        <v>0.75</v>
      </c>
      <c r="J10086" t="n">
        <v>1.1</v>
      </c>
      <c r="K10086" t="n">
        <v>1.1</v>
      </c>
      <c r="L10086" t="n">
        <v>1.1</v>
      </c>
      <c r="M10086" t="n">
        <v>0</v>
      </c>
      <c r="N10086" t="inlineStr">
        <is>
          <t>ceiling</t>
        </is>
      </c>
      <c r="O10086" t="inlineStr">
        <is>
          <t>Optimized allocation/budget balancing; not a strong-edge label</t>
        </is>
      </c>
      <c r="P10086">
        <f>1+SUMPRODUCT(Algo_Opt_Inputs!B498:AM498,Algo_Opt_Coefs!$B$14:$AM$14)</f>
        <v/>
      </c>
      <c r="Q10086">
        <f>MAX(I10086,MIN(J10086,P10086+H10086))</f>
        <v/>
      </c>
      <c r="R10086">
        <f>Q10086-L10086</f>
        <v/>
      </c>
    </row>
    <row r="10087">
      <c r="A10087" t="inlineStr">
        <is>
          <t>2024-04-29</t>
        </is>
      </c>
      <c r="B10087" t="inlineStr">
        <is>
          <t>12_P03</t>
        </is>
      </c>
      <c r="C10087" t="inlineStr">
        <is>
          <t>Modest priority: Minimum DD</t>
        </is>
      </c>
      <c r="D10087" t="b">
        <v>0</v>
      </c>
      <c r="E10087" t="b">
        <v>0</v>
      </c>
      <c r="F10087" t="b">
        <v>0</v>
      </c>
      <c r="G10087" t="n">
        <v>1.119418636352691</v>
      </c>
      <c r="H10087" t="n">
        <v>0.2735164065102599</v>
      </c>
      <c r="I10087" t="n">
        <v>0.75</v>
      </c>
      <c r="J10087" t="n">
        <v>1.1</v>
      </c>
      <c r="K10087" t="n">
        <v>1.1</v>
      </c>
      <c r="L10087" t="n">
        <v>1.1</v>
      </c>
      <c r="M10087" t="n">
        <v>0</v>
      </c>
      <c r="N10087" t="inlineStr">
        <is>
          <t>ceiling</t>
        </is>
      </c>
      <c r="O10087" t="inlineStr">
        <is>
          <t>Optimized allocation/budget balancing; not a strong-edge label</t>
        </is>
      </c>
      <c r="P10087">
        <f>1+SUMPRODUCT(Algo_Opt_Inputs!B499:AM499,Algo_Opt_Coefs!$B$14:$AM$14)</f>
        <v/>
      </c>
      <c r="Q10087">
        <f>MAX(I10087,MIN(J10087,P10087+H10087))</f>
        <v/>
      </c>
      <c r="R10087">
        <f>Q10087-L10087</f>
        <v/>
      </c>
    </row>
    <row r="10088">
      <c r="A10088" t="inlineStr">
        <is>
          <t>2024-05-02</t>
        </is>
      </c>
      <c r="B10088" t="inlineStr">
        <is>
          <t>12_P03</t>
        </is>
      </c>
      <c r="C10088" t="inlineStr">
        <is>
          <t>Modest priority: Minimum DD</t>
        </is>
      </c>
      <c r="D10088" t="b">
        <v>0</v>
      </c>
      <c r="E10088" t="b">
        <v>0</v>
      </c>
      <c r="F10088" t="b">
        <v>1</v>
      </c>
      <c r="G10088" t="n">
        <v>1.099561812627632</v>
      </c>
      <c r="H10088" t="n">
        <v>0.2735164065102599</v>
      </c>
      <c r="I10088" t="n">
        <v>0.75</v>
      </c>
      <c r="J10088" t="n">
        <v>1</v>
      </c>
      <c r="K10088" t="n">
        <v>1</v>
      </c>
      <c r="L10088" t="n">
        <v>1</v>
      </c>
      <c r="M10088" t="n">
        <v>0</v>
      </c>
      <c r="N10088" t="inlineStr">
        <is>
          <t>ceiling</t>
        </is>
      </c>
      <c r="O10088" t="inlineStr">
        <is>
          <t>Archived09:16 cap</t>
        </is>
      </c>
      <c r="P10088">
        <f>1+SUMPRODUCT(Algo_Opt_Inputs!B500:AM500,Algo_Opt_Coefs!$B$14:$AM$14)</f>
        <v/>
      </c>
      <c r="Q10088">
        <f>MAX(I10088,MIN(J10088,P10088+H10088))</f>
        <v/>
      </c>
      <c r="R10088">
        <f>Q10088-L10088</f>
        <v/>
      </c>
    </row>
    <row r="10089">
      <c r="A10089" t="inlineStr">
        <is>
          <t>2024-05-07</t>
        </is>
      </c>
      <c r="B10089" t="inlineStr">
        <is>
          <t>12_P03</t>
        </is>
      </c>
      <c r="C10089" t="inlineStr">
        <is>
          <t>Modest priority: Minimum DD</t>
        </is>
      </c>
      <c r="D10089" t="b">
        <v>0</v>
      </c>
      <c r="E10089" t="b">
        <v>0</v>
      </c>
      <c r="F10089" t="b">
        <v>0</v>
      </c>
      <c r="G10089" t="n">
        <v>1.273745765229314</v>
      </c>
      <c r="H10089" t="n">
        <v>0.2735164065102599</v>
      </c>
      <c r="I10089" t="n">
        <v>0.75</v>
      </c>
      <c r="J10089" t="n">
        <v>1.1</v>
      </c>
      <c r="K10089" t="n">
        <v>1.1</v>
      </c>
      <c r="L10089" t="n">
        <v>1.1</v>
      </c>
      <c r="M10089" t="n">
        <v>0</v>
      </c>
      <c r="N10089" t="inlineStr">
        <is>
          <t>ceiling</t>
        </is>
      </c>
      <c r="O10089" t="inlineStr">
        <is>
          <t>Optimized allocation/budget balancing; not a strong-edge label</t>
        </is>
      </c>
      <c r="P10089">
        <f>1+SUMPRODUCT(Algo_Opt_Inputs!B501:AM501,Algo_Opt_Coefs!$B$14:$AM$14)</f>
        <v/>
      </c>
      <c r="Q10089">
        <f>MAX(I10089,MIN(J10089,P10089+H10089))</f>
        <v/>
      </c>
      <c r="R10089">
        <f>Q10089-L10089</f>
        <v/>
      </c>
    </row>
    <row r="10090">
      <c r="A10090" t="inlineStr">
        <is>
          <t>2024-05-08</t>
        </is>
      </c>
      <c r="B10090" t="inlineStr">
        <is>
          <t>12_P03</t>
        </is>
      </c>
      <c r="C10090" t="inlineStr">
        <is>
          <t>Modest priority: Minimum DD</t>
        </is>
      </c>
      <c r="D10090" t="b">
        <v>0</v>
      </c>
      <c r="E10090" t="b">
        <v>0</v>
      </c>
      <c r="F10090" t="b">
        <v>0</v>
      </c>
      <c r="G10090" t="n">
        <v>0.7912966712807258</v>
      </c>
      <c r="H10090" t="n">
        <v>0.2735164065102599</v>
      </c>
      <c r="I10090" t="n">
        <v>0.75</v>
      </c>
      <c r="J10090" t="n">
        <v>1.1</v>
      </c>
      <c r="K10090" t="n">
        <v>1.064813077790986</v>
      </c>
      <c r="L10090" t="n">
        <v>1.064813077790986</v>
      </c>
      <c r="M10090" t="n">
        <v>-4.440892098500626e-16</v>
      </c>
      <c r="N10090" t="inlineStr">
        <is>
          <t>interior</t>
        </is>
      </c>
      <c r="O10090" t="inlineStr">
        <is>
          <t>Optimized allocation/budget balancing; not a strong-edge label</t>
        </is>
      </c>
      <c r="P10090">
        <f>1+SUMPRODUCT(Algo_Opt_Inputs!B502:AM502,Algo_Opt_Coefs!$B$14:$AM$14)</f>
        <v/>
      </c>
      <c r="Q10090">
        <f>MAX(I10090,MIN(J10090,P10090+H10090))</f>
        <v/>
      </c>
      <c r="R10090">
        <f>Q10090-L10090</f>
        <v/>
      </c>
    </row>
    <row r="10091">
      <c r="A10091" t="inlineStr">
        <is>
          <t>2024-05-09</t>
        </is>
      </c>
      <c r="B10091" t="inlineStr">
        <is>
          <t>12_P03</t>
        </is>
      </c>
      <c r="C10091" t="inlineStr">
        <is>
          <t>Modest priority: Minimum DD</t>
        </is>
      </c>
      <c r="D10091" t="b">
        <v>1</v>
      </c>
      <c r="E10091" t="b">
        <v>0</v>
      </c>
      <c r="F10091" t="b">
        <v>1</v>
      </c>
      <c r="G10091" t="n">
        <v>0.8592546131675498</v>
      </c>
      <c r="H10091" t="n">
        <v>0.2735164065102599</v>
      </c>
      <c r="I10091" t="n">
        <v>0.75</v>
      </c>
      <c r="J10091" t="n">
        <v>0.85</v>
      </c>
      <c r="K10091" t="n">
        <v>0.85</v>
      </c>
      <c r="L10091" t="n">
        <v>0.85</v>
      </c>
      <c r="M10091" t="n">
        <v>0</v>
      </c>
      <c r="N10091" t="inlineStr">
        <is>
          <t>ceiling</t>
        </is>
      </c>
      <c r="O10091" t="inlineStr">
        <is>
          <t>Mandatory dicey upper bound</t>
        </is>
      </c>
      <c r="P10091">
        <f>1+SUMPRODUCT(Algo_Opt_Inputs!B503:AM503,Algo_Opt_Coefs!$B$14:$AM$14)</f>
        <v/>
      </c>
      <c r="Q10091">
        <f>MAX(I10091,MIN(J10091,P10091+H10091))</f>
        <v/>
      </c>
      <c r="R10091">
        <f>Q10091-L10091</f>
        <v/>
      </c>
    </row>
    <row r="10092">
      <c r="A10092" t="inlineStr">
        <is>
          <t>2024-05-13</t>
        </is>
      </c>
      <c r="B10092" t="inlineStr">
        <is>
          <t>12_P03</t>
        </is>
      </c>
      <c r="C10092" t="inlineStr">
        <is>
          <t>Modest priority: Minimum DD</t>
        </is>
      </c>
      <c r="D10092" t="b">
        <v>0</v>
      </c>
      <c r="E10092" t="b">
        <v>0</v>
      </c>
      <c r="F10092" t="b">
        <v>0</v>
      </c>
      <c r="G10092" t="n">
        <v>0.9568293602713382</v>
      </c>
      <c r="H10092" t="n">
        <v>0.2735164065102599</v>
      </c>
      <c r="I10092" t="n">
        <v>0.75</v>
      </c>
      <c r="J10092" t="n">
        <v>1.1</v>
      </c>
      <c r="K10092" t="n">
        <v>1.1</v>
      </c>
      <c r="L10092" t="n">
        <v>1.1</v>
      </c>
      <c r="M10092" t="n">
        <v>0</v>
      </c>
      <c r="N10092" t="inlineStr">
        <is>
          <t>ceiling</t>
        </is>
      </c>
      <c r="O10092" t="inlineStr">
        <is>
          <t>Optimized allocation/budget balancing; not a strong-edge label</t>
        </is>
      </c>
      <c r="P10092">
        <f>1+SUMPRODUCT(Algo_Opt_Inputs!B504:AM504,Algo_Opt_Coefs!$B$14:$AM$14)</f>
        <v/>
      </c>
      <c r="Q10092">
        <f>MAX(I10092,MIN(J10092,P10092+H10092))</f>
        <v/>
      </c>
      <c r="R10092">
        <f>Q10092-L10092</f>
        <v/>
      </c>
    </row>
    <row r="10093">
      <c r="A10093" t="inlineStr">
        <is>
          <t>2024-05-14</t>
        </is>
      </c>
      <c r="B10093" t="inlineStr">
        <is>
          <t>12_P03</t>
        </is>
      </c>
      <c r="C10093" t="inlineStr">
        <is>
          <t>Modest priority: Minimum DD</t>
        </is>
      </c>
      <c r="D10093" t="b">
        <v>0</v>
      </c>
      <c r="E10093" t="b">
        <v>0</v>
      </c>
      <c r="F10093" t="b">
        <v>0</v>
      </c>
      <c r="G10093" t="n">
        <v>1.273449335781189</v>
      </c>
      <c r="H10093" t="n">
        <v>0.2735164065102599</v>
      </c>
      <c r="I10093" t="n">
        <v>0.75</v>
      </c>
      <c r="J10093" t="n">
        <v>1.1</v>
      </c>
      <c r="K10093" t="n">
        <v>1.1</v>
      </c>
      <c r="L10093" t="n">
        <v>1.1</v>
      </c>
      <c r="M10093" t="n">
        <v>0</v>
      </c>
      <c r="N10093" t="inlineStr">
        <is>
          <t>ceiling</t>
        </is>
      </c>
      <c r="O10093" t="inlineStr">
        <is>
          <t>Optimized allocation/budget balancing; not a strong-edge label</t>
        </is>
      </c>
      <c r="P10093">
        <f>1+SUMPRODUCT(Algo_Opt_Inputs!B505:AM505,Algo_Opt_Coefs!$B$14:$AM$14)</f>
        <v/>
      </c>
      <c r="Q10093">
        <f>MAX(I10093,MIN(J10093,P10093+H10093))</f>
        <v/>
      </c>
      <c r="R10093">
        <f>Q10093-L10093</f>
        <v/>
      </c>
    </row>
    <row r="10094">
      <c r="A10094" t="inlineStr">
        <is>
          <t>2024-05-15</t>
        </is>
      </c>
      <c r="B10094" t="inlineStr">
        <is>
          <t>12_P03</t>
        </is>
      </c>
      <c r="C10094" t="inlineStr">
        <is>
          <t>Modest priority: Minimum DD</t>
        </is>
      </c>
      <c r="D10094" t="b">
        <v>0</v>
      </c>
      <c r="E10094" t="b">
        <v>0</v>
      </c>
      <c r="F10094" t="b">
        <v>0</v>
      </c>
      <c r="G10094" t="n">
        <v>1.014778402486546</v>
      </c>
      <c r="H10094" t="n">
        <v>0.2735164065102599</v>
      </c>
      <c r="I10094" t="n">
        <v>0.75</v>
      </c>
      <c r="J10094" t="n">
        <v>1.1</v>
      </c>
      <c r="K10094" t="n">
        <v>1.1</v>
      </c>
      <c r="L10094" t="n">
        <v>1.1</v>
      </c>
      <c r="M10094" t="n">
        <v>0</v>
      </c>
      <c r="N10094" t="inlineStr">
        <is>
          <t>ceiling</t>
        </is>
      </c>
      <c r="O10094" t="inlineStr">
        <is>
          <t>Optimized allocation/budget balancing; not a strong-edge label</t>
        </is>
      </c>
      <c r="P10094">
        <f>1+SUMPRODUCT(Algo_Opt_Inputs!B506:AM506,Algo_Opt_Coefs!$B$14:$AM$14)</f>
        <v/>
      </c>
      <c r="Q10094">
        <f>MAX(I10094,MIN(J10094,P10094+H10094))</f>
        <v/>
      </c>
      <c r="R10094">
        <f>Q10094-L10094</f>
        <v/>
      </c>
    </row>
    <row r="10095">
      <c r="A10095" t="inlineStr">
        <is>
          <t>2024-05-16</t>
        </is>
      </c>
      <c r="B10095" t="inlineStr">
        <is>
          <t>12_P03</t>
        </is>
      </c>
      <c r="C10095" t="inlineStr">
        <is>
          <t>Modest priority: Minimum DD</t>
        </is>
      </c>
      <c r="D10095" t="b">
        <v>1</v>
      </c>
      <c r="E10095" t="b">
        <v>0</v>
      </c>
      <c r="F10095" t="b">
        <v>1</v>
      </c>
      <c r="G10095" t="n">
        <v>1.450903451846886</v>
      </c>
      <c r="H10095" t="n">
        <v>0.2735164065102599</v>
      </c>
      <c r="I10095" t="n">
        <v>0.75</v>
      </c>
      <c r="J10095" t="n">
        <v>0.85</v>
      </c>
      <c r="K10095" t="n">
        <v>0.85</v>
      </c>
      <c r="L10095" t="n">
        <v>0.85</v>
      </c>
      <c r="M10095" t="n">
        <v>0</v>
      </c>
      <c r="N10095" t="inlineStr">
        <is>
          <t>ceiling</t>
        </is>
      </c>
      <c r="O10095" t="inlineStr">
        <is>
          <t>Mandatory dicey upper bound</t>
        </is>
      </c>
      <c r="P10095">
        <f>1+SUMPRODUCT(Algo_Opt_Inputs!B507:AM507,Algo_Opt_Coefs!$B$14:$AM$14)</f>
        <v/>
      </c>
      <c r="Q10095">
        <f>MAX(I10095,MIN(J10095,P10095+H10095))</f>
        <v/>
      </c>
      <c r="R10095">
        <f>Q10095-L10095</f>
        <v/>
      </c>
    </row>
    <row r="10096">
      <c r="A10096" t="inlineStr">
        <is>
          <t>2024-05-17</t>
        </is>
      </c>
      <c r="B10096" t="inlineStr">
        <is>
          <t>12_P03</t>
        </is>
      </c>
      <c r="C10096" t="inlineStr">
        <is>
          <t>Modest priority: Minimum DD</t>
        </is>
      </c>
      <c r="D10096" t="b">
        <v>0</v>
      </c>
      <c r="E10096" t="b">
        <v>0</v>
      </c>
      <c r="F10096" t="b">
        <v>1</v>
      </c>
      <c r="G10096" t="n">
        <v>0.6274895536166429</v>
      </c>
      <c r="H10096" t="n">
        <v>0.2735164065102599</v>
      </c>
      <c r="I10096" t="n">
        <v>0.75</v>
      </c>
      <c r="J10096" t="n">
        <v>1</v>
      </c>
      <c r="K10096" t="n">
        <v>0.9010059601269028</v>
      </c>
      <c r="L10096" t="n">
        <v>0.9010059601269029</v>
      </c>
      <c r="M10096" t="n">
        <v>-1.110223024625157e-16</v>
      </c>
      <c r="N10096" t="inlineStr">
        <is>
          <t>interior</t>
        </is>
      </c>
      <c r="O10096" t="inlineStr">
        <is>
          <t>Archived09:16 cap</t>
        </is>
      </c>
      <c r="P10096">
        <f>1+SUMPRODUCT(Algo_Opt_Inputs!B508:AM508,Algo_Opt_Coefs!$B$14:$AM$14)</f>
        <v/>
      </c>
      <c r="Q10096">
        <f>MAX(I10096,MIN(J10096,P10096+H10096))</f>
        <v/>
      </c>
      <c r="R10096">
        <f>Q10096-L10096</f>
        <v/>
      </c>
    </row>
    <row r="10097">
      <c r="A10097" t="inlineStr">
        <is>
          <t>2024-05-18</t>
        </is>
      </c>
      <c r="B10097" t="inlineStr">
        <is>
          <t>12_P03</t>
        </is>
      </c>
      <c r="C10097" t="inlineStr">
        <is>
          <t>Modest priority: Minimum DD</t>
        </is>
      </c>
      <c r="D10097" t="b">
        <v>0</v>
      </c>
      <c r="E10097" t="b">
        <v>0</v>
      </c>
      <c r="F10097" t="b">
        <v>0</v>
      </c>
      <c r="G10097" t="n">
        <v>1.009626119432977</v>
      </c>
      <c r="H10097" t="n">
        <v>0.2735164065102599</v>
      </c>
      <c r="I10097" t="n">
        <v>0.75</v>
      </c>
      <c r="J10097" t="n">
        <v>1.1</v>
      </c>
      <c r="K10097" t="n">
        <v>1.1</v>
      </c>
      <c r="L10097" t="n">
        <v>1.1</v>
      </c>
      <c r="M10097" t="n">
        <v>0</v>
      </c>
      <c r="N10097" t="inlineStr">
        <is>
          <t>ceiling</t>
        </is>
      </c>
      <c r="O10097" t="inlineStr">
        <is>
          <t>Optimized allocation/budget balancing; not a strong-edge label</t>
        </is>
      </c>
      <c r="P10097">
        <f>1+SUMPRODUCT(Algo_Opt_Inputs!B509:AM509,Algo_Opt_Coefs!$B$14:$AM$14)</f>
        <v/>
      </c>
      <c r="Q10097">
        <f>MAX(I10097,MIN(J10097,P10097+H10097))</f>
        <v/>
      </c>
      <c r="R10097">
        <f>Q10097-L10097</f>
        <v/>
      </c>
    </row>
    <row r="10098">
      <c r="A10098" t="inlineStr">
        <is>
          <t>2024-05-21</t>
        </is>
      </c>
      <c r="B10098" t="inlineStr">
        <is>
          <t>12_P03</t>
        </is>
      </c>
      <c r="C10098" t="inlineStr">
        <is>
          <t>Modest priority: Minimum DD</t>
        </is>
      </c>
      <c r="D10098" t="b">
        <v>0</v>
      </c>
      <c r="E10098" t="b">
        <v>0</v>
      </c>
      <c r="F10098" t="b">
        <v>1</v>
      </c>
      <c r="G10098" t="n">
        <v>0.6744286990960814</v>
      </c>
      <c r="H10098" t="n">
        <v>0.2735164065102599</v>
      </c>
      <c r="I10098" t="n">
        <v>0.75</v>
      </c>
      <c r="J10098" t="n">
        <v>1</v>
      </c>
      <c r="K10098" t="n">
        <v>0.9479451056063413</v>
      </c>
      <c r="L10098" t="n">
        <v>0.9479451056063413</v>
      </c>
      <c r="M10098" t="n">
        <v>0</v>
      </c>
      <c r="N10098" t="inlineStr">
        <is>
          <t>interior</t>
        </is>
      </c>
      <c r="O10098" t="inlineStr">
        <is>
          <t>Archived09:16 cap</t>
        </is>
      </c>
      <c r="P10098">
        <f>1+SUMPRODUCT(Algo_Opt_Inputs!B510:AM510,Algo_Opt_Coefs!$B$14:$AM$14)</f>
        <v/>
      </c>
      <c r="Q10098">
        <f>MAX(I10098,MIN(J10098,P10098+H10098))</f>
        <v/>
      </c>
      <c r="R10098">
        <f>Q10098-L10098</f>
        <v/>
      </c>
    </row>
    <row r="10099">
      <c r="A10099" t="inlineStr">
        <is>
          <t>2024-05-22</t>
        </is>
      </c>
      <c r="B10099" t="inlineStr">
        <is>
          <t>12_P03</t>
        </is>
      </c>
      <c r="C10099" t="inlineStr">
        <is>
          <t>Modest priority: Minimum DD</t>
        </is>
      </c>
      <c r="D10099" t="b">
        <v>0</v>
      </c>
      <c r="E10099" t="b">
        <v>0</v>
      </c>
      <c r="F10099" t="b">
        <v>0</v>
      </c>
      <c r="G10099" t="n">
        <v>0.9141556829119399</v>
      </c>
      <c r="H10099" t="n">
        <v>0.2735164065102599</v>
      </c>
      <c r="I10099" t="n">
        <v>0.75</v>
      </c>
      <c r="J10099" t="n">
        <v>1.1</v>
      </c>
      <c r="K10099" t="n">
        <v>1.1</v>
      </c>
      <c r="L10099" t="n">
        <v>1.1</v>
      </c>
      <c r="M10099" t="n">
        <v>0</v>
      </c>
      <c r="N10099" t="inlineStr">
        <is>
          <t>ceiling</t>
        </is>
      </c>
      <c r="O10099" t="inlineStr">
        <is>
          <t>Optimized allocation/budget balancing; not a strong-edge label</t>
        </is>
      </c>
      <c r="P10099">
        <f>1+SUMPRODUCT(Algo_Opt_Inputs!B511:AM511,Algo_Opt_Coefs!$B$14:$AM$14)</f>
        <v/>
      </c>
      <c r="Q10099">
        <f>MAX(I10099,MIN(J10099,P10099+H10099))</f>
        <v/>
      </c>
      <c r="R10099">
        <f>Q10099-L10099</f>
        <v/>
      </c>
    </row>
    <row r="10100">
      <c r="A10100" t="inlineStr">
        <is>
          <t>2024-05-23</t>
        </is>
      </c>
      <c r="B10100" t="inlineStr">
        <is>
          <t>12_P03</t>
        </is>
      </c>
      <c r="C10100" t="inlineStr">
        <is>
          <t>Modest priority: Minimum DD</t>
        </is>
      </c>
      <c r="D10100" t="b">
        <v>1</v>
      </c>
      <c r="E10100" t="b">
        <v>0</v>
      </c>
      <c r="F10100" t="b">
        <v>1</v>
      </c>
      <c r="G10100" t="n">
        <v>0.9203810651622624</v>
      </c>
      <c r="H10100" t="n">
        <v>0.2735164065102599</v>
      </c>
      <c r="I10100" t="n">
        <v>0.75</v>
      </c>
      <c r="J10100" t="n">
        <v>0.85</v>
      </c>
      <c r="K10100" t="n">
        <v>0.85</v>
      </c>
      <c r="L10100" t="n">
        <v>0.85</v>
      </c>
      <c r="M10100" t="n">
        <v>0</v>
      </c>
      <c r="N10100" t="inlineStr">
        <is>
          <t>ceiling</t>
        </is>
      </c>
      <c r="O10100" t="inlineStr">
        <is>
          <t>Mandatory dicey upper bound</t>
        </is>
      </c>
      <c r="P10100">
        <f>1+SUMPRODUCT(Algo_Opt_Inputs!B512:AM512,Algo_Opt_Coefs!$B$14:$AM$14)</f>
        <v/>
      </c>
      <c r="Q10100">
        <f>MAX(I10100,MIN(J10100,P10100+H10100))</f>
        <v/>
      </c>
      <c r="R10100">
        <f>Q10100-L10100</f>
        <v/>
      </c>
    </row>
    <row r="10101">
      <c r="A10101" t="inlineStr">
        <is>
          <t>2024-05-24</t>
        </is>
      </c>
      <c r="B10101" t="inlineStr">
        <is>
          <t>12_P03</t>
        </is>
      </c>
      <c r="C10101" t="inlineStr">
        <is>
          <t>Modest priority: Minimum DD</t>
        </is>
      </c>
      <c r="D10101" t="b">
        <v>0</v>
      </c>
      <c r="E10101" t="b">
        <v>0</v>
      </c>
      <c r="F10101" t="b">
        <v>1</v>
      </c>
      <c r="G10101" t="n">
        <v>1.061649140211718</v>
      </c>
      <c r="H10101" t="n">
        <v>0.2735164065102599</v>
      </c>
      <c r="I10101" t="n">
        <v>0.75</v>
      </c>
      <c r="J10101" t="n">
        <v>1</v>
      </c>
      <c r="K10101" t="n">
        <v>1</v>
      </c>
      <c r="L10101" t="n">
        <v>1</v>
      </c>
      <c r="M10101" t="n">
        <v>0</v>
      </c>
      <c r="N10101" t="inlineStr">
        <is>
          <t>ceiling</t>
        </is>
      </c>
      <c r="O10101" t="inlineStr">
        <is>
          <t>Archived09:16 cap</t>
        </is>
      </c>
      <c r="P10101">
        <f>1+SUMPRODUCT(Algo_Opt_Inputs!B513:AM513,Algo_Opt_Coefs!$B$14:$AM$14)</f>
        <v/>
      </c>
      <c r="Q10101">
        <f>MAX(I10101,MIN(J10101,P10101+H10101))</f>
        <v/>
      </c>
      <c r="R10101">
        <f>Q10101-L10101</f>
        <v/>
      </c>
    </row>
    <row r="10102">
      <c r="A10102" t="inlineStr">
        <is>
          <t>2024-05-27</t>
        </is>
      </c>
      <c r="B10102" t="inlineStr">
        <is>
          <t>12_P03</t>
        </is>
      </c>
      <c r="C10102" t="inlineStr">
        <is>
          <t>Modest priority: Minimum DD</t>
        </is>
      </c>
      <c r="D10102" t="b">
        <v>1</v>
      </c>
      <c r="E10102" t="b">
        <v>0</v>
      </c>
      <c r="F10102" t="b">
        <v>0</v>
      </c>
      <c r="G10102" t="n">
        <v>1.309093916601403</v>
      </c>
      <c r="H10102" t="n">
        <v>0.2735164065102599</v>
      </c>
      <c r="I10102" t="n">
        <v>0.75</v>
      </c>
      <c r="J10102" t="n">
        <v>0.85</v>
      </c>
      <c r="K10102" t="n">
        <v>0.85</v>
      </c>
      <c r="L10102" t="n">
        <v>0.85</v>
      </c>
      <c r="M10102" t="n">
        <v>0</v>
      </c>
      <c r="N10102" t="inlineStr">
        <is>
          <t>ceiling</t>
        </is>
      </c>
      <c r="O10102" t="inlineStr">
        <is>
          <t>Mandatory dicey upper bound</t>
        </is>
      </c>
      <c r="P10102">
        <f>1+SUMPRODUCT(Algo_Opt_Inputs!B514:AM514,Algo_Opt_Coefs!$B$14:$AM$14)</f>
        <v/>
      </c>
      <c r="Q10102">
        <f>MAX(I10102,MIN(J10102,P10102+H10102))</f>
        <v/>
      </c>
      <c r="R10102">
        <f>Q10102-L10102</f>
        <v/>
      </c>
    </row>
    <row r="10103">
      <c r="A10103" t="inlineStr">
        <is>
          <t>2024-05-28</t>
        </is>
      </c>
      <c r="B10103" t="inlineStr">
        <is>
          <t>12_P03</t>
        </is>
      </c>
      <c r="C10103" t="inlineStr">
        <is>
          <t>Modest priority: Minimum DD</t>
        </is>
      </c>
      <c r="D10103" t="b">
        <v>0</v>
      </c>
      <c r="E10103" t="b">
        <v>0</v>
      </c>
      <c r="F10103" t="b">
        <v>0</v>
      </c>
      <c r="G10103" t="n">
        <v>1.242437511601498</v>
      </c>
      <c r="H10103" t="n">
        <v>0.2735164065102599</v>
      </c>
      <c r="I10103" t="n">
        <v>0.75</v>
      </c>
      <c r="J10103" t="n">
        <v>1.1</v>
      </c>
      <c r="K10103" t="n">
        <v>1.1</v>
      </c>
      <c r="L10103" t="n">
        <v>1.1</v>
      </c>
      <c r="M10103" t="n">
        <v>0</v>
      </c>
      <c r="N10103" t="inlineStr">
        <is>
          <t>ceiling</t>
        </is>
      </c>
      <c r="O10103" t="inlineStr">
        <is>
          <t>Optimized allocation/budget balancing; not a strong-edge label</t>
        </is>
      </c>
      <c r="P10103">
        <f>1+SUMPRODUCT(Algo_Opt_Inputs!B515:AM515,Algo_Opt_Coefs!$B$14:$AM$14)</f>
        <v/>
      </c>
      <c r="Q10103">
        <f>MAX(I10103,MIN(J10103,P10103+H10103))</f>
        <v/>
      </c>
      <c r="R10103">
        <f>Q10103-L10103</f>
        <v/>
      </c>
    </row>
    <row r="10104">
      <c r="A10104" t="inlineStr">
        <is>
          <t>2024-05-29</t>
        </is>
      </c>
      <c r="B10104" t="inlineStr">
        <is>
          <t>12_P03</t>
        </is>
      </c>
      <c r="C10104" t="inlineStr">
        <is>
          <t>Modest priority: Minimum DD</t>
        </is>
      </c>
      <c r="D10104" t="b">
        <v>1</v>
      </c>
      <c r="E10104" t="b">
        <v>0</v>
      </c>
      <c r="F10104" t="b">
        <v>1</v>
      </c>
      <c r="G10104" t="n">
        <v>0.7291977075623205</v>
      </c>
      <c r="H10104" t="n">
        <v>0.2735164065102599</v>
      </c>
      <c r="I10104" t="n">
        <v>0.75</v>
      </c>
      <c r="J10104" t="n">
        <v>0.85</v>
      </c>
      <c r="K10104" t="n">
        <v>0.85</v>
      </c>
      <c r="L10104" t="n">
        <v>0.85</v>
      </c>
      <c r="M10104" t="n">
        <v>0</v>
      </c>
      <c r="N10104" t="inlineStr">
        <is>
          <t>ceiling</t>
        </is>
      </c>
      <c r="O10104" t="inlineStr">
        <is>
          <t>Mandatory dicey upper bound</t>
        </is>
      </c>
      <c r="P10104">
        <f>1+SUMPRODUCT(Algo_Opt_Inputs!B516:AM516,Algo_Opt_Coefs!$B$14:$AM$14)</f>
        <v/>
      </c>
      <c r="Q10104">
        <f>MAX(I10104,MIN(J10104,P10104+H10104))</f>
        <v/>
      </c>
      <c r="R10104">
        <f>Q10104-L10104</f>
        <v/>
      </c>
    </row>
    <row r="10105">
      <c r="A10105" t="inlineStr">
        <is>
          <t>2024-05-30</t>
        </is>
      </c>
      <c r="B10105" t="inlineStr">
        <is>
          <t>12_P03</t>
        </is>
      </c>
      <c r="C10105" t="inlineStr">
        <is>
          <t>Modest priority: Minimum DD</t>
        </is>
      </c>
      <c r="D10105" t="b">
        <v>1</v>
      </c>
      <c r="E10105" t="b">
        <v>0</v>
      </c>
      <c r="F10105" t="b">
        <v>0</v>
      </c>
      <c r="G10105" t="n">
        <v>1.247021344880016</v>
      </c>
      <c r="H10105" t="n">
        <v>0.2735164065102599</v>
      </c>
      <c r="I10105" t="n">
        <v>0.75</v>
      </c>
      <c r="J10105" t="n">
        <v>0.85</v>
      </c>
      <c r="K10105" t="n">
        <v>0.85</v>
      </c>
      <c r="L10105" t="n">
        <v>0.85</v>
      </c>
      <c r="M10105" t="n">
        <v>0</v>
      </c>
      <c r="N10105" t="inlineStr">
        <is>
          <t>ceiling</t>
        </is>
      </c>
      <c r="O10105" t="inlineStr">
        <is>
          <t>Mandatory dicey upper bound</t>
        </is>
      </c>
      <c r="P10105">
        <f>1+SUMPRODUCT(Algo_Opt_Inputs!B517:AM517,Algo_Opt_Coefs!$B$14:$AM$14)</f>
        <v/>
      </c>
      <c r="Q10105">
        <f>MAX(I10105,MIN(J10105,P10105+H10105))</f>
        <v/>
      </c>
      <c r="R10105">
        <f>Q10105-L10105</f>
        <v/>
      </c>
    </row>
    <row r="10106">
      <c r="A10106" t="inlineStr">
        <is>
          <t>2024-05-31</t>
        </is>
      </c>
      <c r="B10106" t="inlineStr">
        <is>
          <t>12_P03</t>
        </is>
      </c>
      <c r="C10106" t="inlineStr">
        <is>
          <t>Modest priority: Minimum DD</t>
        </is>
      </c>
      <c r="D10106" t="b">
        <v>1</v>
      </c>
      <c r="E10106" t="b">
        <v>0</v>
      </c>
      <c r="F10106" t="b">
        <v>1</v>
      </c>
      <c r="G10106" t="n">
        <v>0.2312255839078112</v>
      </c>
      <c r="H10106" t="n">
        <v>0.2735164065102599</v>
      </c>
      <c r="I10106" t="n">
        <v>0.75</v>
      </c>
      <c r="J10106" t="n">
        <v>0.85</v>
      </c>
      <c r="K10106" t="n">
        <v>0.75</v>
      </c>
      <c r="L10106" t="n">
        <v>0.75</v>
      </c>
      <c r="M10106" t="n">
        <v>0</v>
      </c>
      <c r="N10106" t="inlineStr">
        <is>
          <t>floor</t>
        </is>
      </c>
      <c r="O10106" t="inlineStr">
        <is>
          <t>Mandatory dicey upper bound</t>
        </is>
      </c>
      <c r="P10106">
        <f>1+SUMPRODUCT(Algo_Opt_Inputs!B518:AM518,Algo_Opt_Coefs!$B$14:$AM$14)</f>
        <v/>
      </c>
      <c r="Q10106">
        <f>MAX(I10106,MIN(J10106,P10106+H10106))</f>
        <v/>
      </c>
      <c r="R10106">
        <f>Q10106-L10106</f>
        <v/>
      </c>
    </row>
    <row r="10107">
      <c r="A10107" t="inlineStr">
        <is>
          <t>2024-06-04</t>
        </is>
      </c>
      <c r="B10107" t="inlineStr">
        <is>
          <t>12_P03</t>
        </is>
      </c>
      <c r="C10107" t="inlineStr">
        <is>
          <t>Modest priority: Minimum DD</t>
        </is>
      </c>
      <c r="D10107" t="b">
        <v>1</v>
      </c>
      <c r="E10107" t="b">
        <v>0</v>
      </c>
      <c r="F10107" t="b">
        <v>0</v>
      </c>
      <c r="G10107" t="n">
        <v>1.273527315000829</v>
      </c>
      <c r="H10107" t="n">
        <v>0.2735164065102599</v>
      </c>
      <c r="I10107" t="n">
        <v>0.75</v>
      </c>
      <c r="J10107" t="n">
        <v>0.85</v>
      </c>
      <c r="K10107" t="n">
        <v>0.85</v>
      </c>
      <c r="L10107" t="n">
        <v>0.85</v>
      </c>
      <c r="M10107" t="n">
        <v>0</v>
      </c>
      <c r="N10107" t="inlineStr">
        <is>
          <t>ceiling</t>
        </is>
      </c>
      <c r="O10107" t="inlineStr">
        <is>
          <t>Mandatory dicey upper bound</t>
        </is>
      </c>
      <c r="P10107">
        <f>1+SUMPRODUCT(Algo_Opt_Inputs!B519:AM519,Algo_Opt_Coefs!$B$14:$AM$14)</f>
        <v/>
      </c>
      <c r="Q10107">
        <f>MAX(I10107,MIN(J10107,P10107+H10107))</f>
        <v/>
      </c>
      <c r="R10107">
        <f>Q10107-L10107</f>
        <v/>
      </c>
    </row>
    <row r="10108">
      <c r="A10108" t="inlineStr">
        <is>
          <t>2024-06-05</t>
        </is>
      </c>
      <c r="B10108" t="inlineStr">
        <is>
          <t>12_P03</t>
        </is>
      </c>
      <c r="C10108" t="inlineStr">
        <is>
          <t>Modest priority: Minimum DD</t>
        </is>
      </c>
      <c r="D10108" t="b">
        <v>1</v>
      </c>
      <c r="E10108" t="b">
        <v>0</v>
      </c>
      <c r="F10108" t="b">
        <v>0</v>
      </c>
      <c r="G10108" t="n">
        <v>0.3684778321744123</v>
      </c>
      <c r="H10108" t="n">
        <v>0.2735164065102599</v>
      </c>
      <c r="I10108" t="n">
        <v>0.75</v>
      </c>
      <c r="J10108" t="n">
        <v>0.85</v>
      </c>
      <c r="K10108" t="n">
        <v>0.75</v>
      </c>
      <c r="L10108" t="n">
        <v>0.75</v>
      </c>
      <c r="M10108" t="n">
        <v>0</v>
      </c>
      <c r="N10108" t="inlineStr">
        <is>
          <t>floor</t>
        </is>
      </c>
      <c r="O10108" t="inlineStr">
        <is>
          <t>Mandatory dicey upper bound</t>
        </is>
      </c>
      <c r="P10108">
        <f>1+SUMPRODUCT(Algo_Opt_Inputs!B520:AM520,Algo_Opt_Coefs!$B$14:$AM$14)</f>
        <v/>
      </c>
      <c r="Q10108">
        <f>MAX(I10108,MIN(J10108,P10108+H10108))</f>
        <v/>
      </c>
      <c r="R10108">
        <f>Q10108-L10108</f>
        <v/>
      </c>
    </row>
    <row r="10109">
      <c r="A10109" t="inlineStr">
        <is>
          <t>2024-06-06</t>
        </is>
      </c>
      <c r="B10109" t="inlineStr">
        <is>
          <t>12_P03</t>
        </is>
      </c>
      <c r="C10109" t="inlineStr">
        <is>
          <t>Modest priority: Minimum DD</t>
        </is>
      </c>
      <c r="D10109" t="b">
        <v>1</v>
      </c>
      <c r="E10109" t="b">
        <v>0</v>
      </c>
      <c r="F10109" t="b">
        <v>0</v>
      </c>
      <c r="G10109" t="n">
        <v>1.150177600857563</v>
      </c>
      <c r="H10109" t="n">
        <v>0.2735164065102599</v>
      </c>
      <c r="I10109" t="n">
        <v>0.75</v>
      </c>
      <c r="J10109" t="n">
        <v>0.85</v>
      </c>
      <c r="K10109" t="n">
        <v>0.85</v>
      </c>
      <c r="L10109" t="n">
        <v>0.85</v>
      </c>
      <c r="M10109" t="n">
        <v>0</v>
      </c>
      <c r="N10109" t="inlineStr">
        <is>
          <t>ceiling</t>
        </is>
      </c>
      <c r="O10109" t="inlineStr">
        <is>
          <t>Mandatory dicey upper bound</t>
        </is>
      </c>
      <c r="P10109">
        <f>1+SUMPRODUCT(Algo_Opt_Inputs!B521:AM521,Algo_Opt_Coefs!$B$14:$AM$14)</f>
        <v/>
      </c>
      <c r="Q10109">
        <f>MAX(I10109,MIN(J10109,P10109+H10109))</f>
        <v/>
      </c>
      <c r="R10109">
        <f>Q10109-L10109</f>
        <v/>
      </c>
    </row>
    <row r="10110">
      <c r="A10110" t="inlineStr">
        <is>
          <t>2024-06-10</t>
        </is>
      </c>
      <c r="B10110" t="inlineStr">
        <is>
          <t>12_P03</t>
        </is>
      </c>
      <c r="C10110" t="inlineStr">
        <is>
          <t>Modest priority: Minimum DD</t>
        </is>
      </c>
      <c r="D10110" t="b">
        <v>1</v>
      </c>
      <c r="E10110" t="b">
        <v>0</v>
      </c>
      <c r="F10110" t="b">
        <v>1</v>
      </c>
      <c r="G10110" t="n">
        <v>0.7082751432754681</v>
      </c>
      <c r="H10110" t="n">
        <v>0.2735164065102599</v>
      </c>
      <c r="I10110" t="n">
        <v>0.75</v>
      </c>
      <c r="J10110" t="n">
        <v>0.85</v>
      </c>
      <c r="K10110" t="n">
        <v>0.85</v>
      </c>
      <c r="L10110" t="n">
        <v>0.85</v>
      </c>
      <c r="M10110" t="n">
        <v>0</v>
      </c>
      <c r="N10110" t="inlineStr">
        <is>
          <t>ceiling</t>
        </is>
      </c>
      <c r="O10110" t="inlineStr">
        <is>
          <t>Mandatory dicey upper bound</t>
        </is>
      </c>
      <c r="P10110">
        <f>1+SUMPRODUCT(Algo_Opt_Inputs!B522:AM522,Algo_Opt_Coefs!$B$14:$AM$14)</f>
        <v/>
      </c>
      <c r="Q10110">
        <f>MAX(I10110,MIN(J10110,P10110+H10110))</f>
        <v/>
      </c>
      <c r="R10110">
        <f>Q10110-L10110</f>
        <v/>
      </c>
    </row>
    <row r="10111">
      <c r="A10111" t="inlineStr">
        <is>
          <t>2024-06-11</t>
        </is>
      </c>
      <c r="B10111" t="inlineStr">
        <is>
          <t>12_P03</t>
        </is>
      </c>
      <c r="C10111" t="inlineStr">
        <is>
          <t>Modest priority: Minimum DD</t>
        </is>
      </c>
      <c r="D10111" t="b">
        <v>0</v>
      </c>
      <c r="E10111" t="b">
        <v>0</v>
      </c>
      <c r="F10111" t="b">
        <v>0</v>
      </c>
      <c r="G10111" t="n">
        <v>1.210965863783668</v>
      </c>
      <c r="H10111" t="n">
        <v>0.2735164065102599</v>
      </c>
      <c r="I10111" t="n">
        <v>0.75</v>
      </c>
      <c r="J10111" t="n">
        <v>1.1</v>
      </c>
      <c r="K10111" t="n">
        <v>1.1</v>
      </c>
      <c r="L10111" t="n">
        <v>1.1</v>
      </c>
      <c r="M10111" t="n">
        <v>0</v>
      </c>
      <c r="N10111" t="inlineStr">
        <is>
          <t>ceiling</t>
        </is>
      </c>
      <c r="O10111" t="inlineStr">
        <is>
          <t>Optimized allocation/budget balancing; not a strong-edge label</t>
        </is>
      </c>
      <c r="P10111">
        <f>1+SUMPRODUCT(Algo_Opt_Inputs!B523:AM523,Algo_Opt_Coefs!$B$14:$AM$14)</f>
        <v/>
      </c>
      <c r="Q10111">
        <f>MAX(I10111,MIN(J10111,P10111+H10111))</f>
        <v/>
      </c>
      <c r="R10111">
        <f>Q10111-L10111</f>
        <v/>
      </c>
    </row>
    <row r="10112">
      <c r="A10112" t="inlineStr">
        <is>
          <t>2024-06-13</t>
        </is>
      </c>
      <c r="B10112" t="inlineStr">
        <is>
          <t>12_P03</t>
        </is>
      </c>
      <c r="C10112" t="inlineStr">
        <is>
          <t>Modest priority: Minimum DD</t>
        </is>
      </c>
      <c r="D10112" t="b">
        <v>0</v>
      </c>
      <c r="E10112" t="b">
        <v>0</v>
      </c>
      <c r="F10112" t="b">
        <v>1</v>
      </c>
      <c r="G10112" t="n">
        <v>0.8950079571630424</v>
      </c>
      <c r="H10112" t="n">
        <v>0.2735164065102599</v>
      </c>
      <c r="I10112" t="n">
        <v>0.75</v>
      </c>
      <c r="J10112" t="n">
        <v>1</v>
      </c>
      <c r="K10112" t="n">
        <v>1</v>
      </c>
      <c r="L10112" t="n">
        <v>1</v>
      </c>
      <c r="M10112" t="n">
        <v>0</v>
      </c>
      <c r="N10112" t="inlineStr">
        <is>
          <t>ceiling</t>
        </is>
      </c>
      <c r="O10112" t="inlineStr">
        <is>
          <t>Archived09:16 cap</t>
        </is>
      </c>
      <c r="P10112">
        <f>1+SUMPRODUCT(Algo_Opt_Inputs!B524:AM524,Algo_Opt_Coefs!$B$14:$AM$14)</f>
        <v/>
      </c>
      <c r="Q10112">
        <f>MAX(I10112,MIN(J10112,P10112+H10112))</f>
        <v/>
      </c>
      <c r="R10112">
        <f>Q10112-L10112</f>
        <v/>
      </c>
    </row>
    <row r="10113">
      <c r="A10113" t="inlineStr">
        <is>
          <t>2024-06-18</t>
        </is>
      </c>
      <c r="B10113" t="inlineStr">
        <is>
          <t>12_P03</t>
        </is>
      </c>
      <c r="C10113" t="inlineStr">
        <is>
          <t>Modest priority: Minimum DD</t>
        </is>
      </c>
      <c r="D10113" t="b">
        <v>0</v>
      </c>
      <c r="E10113" t="b">
        <v>0</v>
      </c>
      <c r="F10113" t="b">
        <v>0</v>
      </c>
      <c r="G10113" t="n">
        <v>0.9175455143892234</v>
      </c>
      <c r="H10113" t="n">
        <v>0.2735164065102599</v>
      </c>
      <c r="I10113" t="n">
        <v>0.75</v>
      </c>
      <c r="J10113" t="n">
        <v>1.1</v>
      </c>
      <c r="K10113" t="n">
        <v>1.1</v>
      </c>
      <c r="L10113" t="n">
        <v>1.1</v>
      </c>
      <c r="M10113" t="n">
        <v>0</v>
      </c>
      <c r="N10113" t="inlineStr">
        <is>
          <t>ceiling</t>
        </is>
      </c>
      <c r="O10113" t="inlineStr">
        <is>
          <t>Optimized allocation/budget balancing; not a strong-edge label</t>
        </is>
      </c>
      <c r="P10113">
        <f>1+SUMPRODUCT(Algo_Opt_Inputs!B525:AM525,Algo_Opt_Coefs!$B$14:$AM$14)</f>
        <v/>
      </c>
      <c r="Q10113">
        <f>MAX(I10113,MIN(J10113,P10113+H10113))</f>
        <v/>
      </c>
      <c r="R10113">
        <f>Q10113-L10113</f>
        <v/>
      </c>
    </row>
    <row r="10114">
      <c r="A10114" t="inlineStr">
        <is>
          <t>2024-06-19</t>
        </is>
      </c>
      <c r="B10114" t="inlineStr">
        <is>
          <t>12_P03</t>
        </is>
      </c>
      <c r="C10114" t="inlineStr">
        <is>
          <t>Modest priority: Minimum DD</t>
        </is>
      </c>
      <c r="D10114" t="b">
        <v>1</v>
      </c>
      <c r="E10114" t="b">
        <v>0</v>
      </c>
      <c r="F10114" t="b">
        <v>0</v>
      </c>
      <c r="G10114" t="n">
        <v>0.263641755178834</v>
      </c>
      <c r="H10114" t="n">
        <v>0.2735164065102599</v>
      </c>
      <c r="I10114" t="n">
        <v>0.75</v>
      </c>
      <c r="J10114" t="n">
        <v>0.85</v>
      </c>
      <c r="K10114" t="n">
        <v>0.75</v>
      </c>
      <c r="L10114" t="n">
        <v>0.75</v>
      </c>
      <c r="M10114" t="n">
        <v>0</v>
      </c>
      <c r="N10114" t="inlineStr">
        <is>
          <t>floor</t>
        </is>
      </c>
      <c r="O10114" t="inlineStr">
        <is>
          <t>Mandatory dicey upper bound</t>
        </is>
      </c>
      <c r="P10114">
        <f>1+SUMPRODUCT(Algo_Opt_Inputs!B526:AM526,Algo_Opt_Coefs!$B$14:$AM$14)</f>
        <v/>
      </c>
      <c r="Q10114">
        <f>MAX(I10114,MIN(J10114,P10114+H10114))</f>
        <v/>
      </c>
      <c r="R10114">
        <f>Q10114-L10114</f>
        <v/>
      </c>
    </row>
    <row r="10115">
      <c r="A10115" t="inlineStr">
        <is>
          <t>2024-06-20</t>
        </is>
      </c>
      <c r="B10115" t="inlineStr">
        <is>
          <t>12_P03</t>
        </is>
      </c>
      <c r="C10115" t="inlineStr">
        <is>
          <t>Modest priority: Minimum DD</t>
        </is>
      </c>
      <c r="D10115" t="b">
        <v>1</v>
      </c>
      <c r="E10115" t="b">
        <v>0</v>
      </c>
      <c r="F10115" t="b">
        <v>0</v>
      </c>
      <c r="G10115" t="n">
        <v>0.2840658982057941</v>
      </c>
      <c r="H10115" t="n">
        <v>0.2735164065102599</v>
      </c>
      <c r="I10115" t="n">
        <v>0.75</v>
      </c>
      <c r="J10115" t="n">
        <v>0.85</v>
      </c>
      <c r="K10115" t="n">
        <v>0.75</v>
      </c>
      <c r="L10115" t="n">
        <v>0.75</v>
      </c>
      <c r="M10115" t="n">
        <v>0</v>
      </c>
      <c r="N10115" t="inlineStr">
        <is>
          <t>floor</t>
        </is>
      </c>
      <c r="O10115" t="inlineStr">
        <is>
          <t>Mandatory dicey upper bound</t>
        </is>
      </c>
      <c r="P10115">
        <f>1+SUMPRODUCT(Algo_Opt_Inputs!B527:AM527,Algo_Opt_Coefs!$B$14:$AM$14)</f>
        <v/>
      </c>
      <c r="Q10115">
        <f>MAX(I10115,MIN(J10115,P10115+H10115))</f>
        <v/>
      </c>
      <c r="R10115">
        <f>Q10115-L10115</f>
        <v/>
      </c>
    </row>
    <row r="10116">
      <c r="A10116" t="inlineStr">
        <is>
          <t>2024-06-24</t>
        </is>
      </c>
      <c r="B10116" t="inlineStr">
        <is>
          <t>12_P03</t>
        </is>
      </c>
      <c r="C10116" t="inlineStr">
        <is>
          <t>Modest priority: Minimum DD</t>
        </is>
      </c>
      <c r="D10116" t="b">
        <v>0</v>
      </c>
      <c r="E10116" t="b">
        <v>0</v>
      </c>
      <c r="F10116" t="b">
        <v>0</v>
      </c>
      <c r="G10116" t="n">
        <v>0.7868267424313042</v>
      </c>
      <c r="H10116" t="n">
        <v>0.2735164065102599</v>
      </c>
      <c r="I10116" t="n">
        <v>0.75</v>
      </c>
      <c r="J10116" t="n">
        <v>1.1</v>
      </c>
      <c r="K10116" t="n">
        <v>1.060343148941564</v>
      </c>
      <c r="L10116" t="n">
        <v>1.060343148941564</v>
      </c>
      <c r="M10116" t="n">
        <v>0</v>
      </c>
      <c r="N10116" t="inlineStr">
        <is>
          <t>interior</t>
        </is>
      </c>
      <c r="O10116" t="inlineStr">
        <is>
          <t>Optimized allocation/budget balancing; not a strong-edge label</t>
        </is>
      </c>
      <c r="P10116">
        <f>1+SUMPRODUCT(Algo_Opt_Inputs!B528:AM528,Algo_Opt_Coefs!$B$14:$AM$14)</f>
        <v/>
      </c>
      <c r="Q10116">
        <f>MAX(I10116,MIN(J10116,P10116+H10116))</f>
        <v/>
      </c>
      <c r="R10116">
        <f>Q10116-L10116</f>
        <v/>
      </c>
    </row>
    <row r="10117">
      <c r="A10117" t="inlineStr">
        <is>
          <t>2024-06-25</t>
        </is>
      </c>
      <c r="B10117" t="inlineStr">
        <is>
          <t>12_P03</t>
        </is>
      </c>
      <c r="C10117" t="inlineStr">
        <is>
          <t>Modest priority: Minimum DD</t>
        </is>
      </c>
      <c r="D10117" t="b">
        <v>0</v>
      </c>
      <c r="E10117" t="b">
        <v>0</v>
      </c>
      <c r="F10117" t="b">
        <v>0</v>
      </c>
      <c r="G10117" t="n">
        <v>1.233826861035167</v>
      </c>
      <c r="H10117" t="n">
        <v>0.2735164065102599</v>
      </c>
      <c r="I10117" t="n">
        <v>0.75</v>
      </c>
      <c r="J10117" t="n">
        <v>1.1</v>
      </c>
      <c r="K10117" t="n">
        <v>1.1</v>
      </c>
      <c r="L10117" t="n">
        <v>1.1</v>
      </c>
      <c r="M10117" t="n">
        <v>0</v>
      </c>
      <c r="N10117" t="inlineStr">
        <is>
          <t>ceiling</t>
        </is>
      </c>
      <c r="O10117" t="inlineStr">
        <is>
          <t>Optimized allocation/budget balancing; not a strong-edge label</t>
        </is>
      </c>
      <c r="P10117">
        <f>1+SUMPRODUCT(Algo_Opt_Inputs!B529:AM529,Algo_Opt_Coefs!$B$14:$AM$14)</f>
        <v/>
      </c>
      <c r="Q10117">
        <f>MAX(I10117,MIN(J10117,P10117+H10117))</f>
        <v/>
      </c>
      <c r="R10117">
        <f>Q10117-L10117</f>
        <v/>
      </c>
    </row>
    <row r="10118">
      <c r="A10118" t="inlineStr">
        <is>
          <t>2024-06-26</t>
        </is>
      </c>
      <c r="B10118" t="inlineStr">
        <is>
          <t>12_P03</t>
        </is>
      </c>
      <c r="C10118" t="inlineStr">
        <is>
          <t>Modest priority: Minimum DD</t>
        </is>
      </c>
      <c r="D10118" t="b">
        <v>0</v>
      </c>
      <c r="E10118" t="b">
        <v>0</v>
      </c>
      <c r="F10118" t="b">
        <v>1</v>
      </c>
      <c r="G10118" t="n">
        <v>0.522184962598101</v>
      </c>
      <c r="H10118" t="n">
        <v>0.2735164065102599</v>
      </c>
      <c r="I10118" t="n">
        <v>0.75</v>
      </c>
      <c r="J10118" t="n">
        <v>1</v>
      </c>
      <c r="K10118" t="n">
        <v>0.7957013691083609</v>
      </c>
      <c r="L10118" t="n">
        <v>0.795701369108361</v>
      </c>
      <c r="M10118" t="n">
        <v>-1.110223024625157e-16</v>
      </c>
      <c r="N10118" t="inlineStr">
        <is>
          <t>interior</t>
        </is>
      </c>
      <c r="O10118" t="inlineStr">
        <is>
          <t>Archived09:16 cap</t>
        </is>
      </c>
      <c r="P10118">
        <f>1+SUMPRODUCT(Algo_Opt_Inputs!B530:AM530,Algo_Opt_Coefs!$B$14:$AM$14)</f>
        <v/>
      </c>
      <c r="Q10118">
        <f>MAX(I10118,MIN(J10118,P10118+H10118))</f>
        <v/>
      </c>
      <c r="R10118">
        <f>Q10118-L10118</f>
        <v/>
      </c>
    </row>
    <row r="10119">
      <c r="A10119" t="inlineStr">
        <is>
          <t>2024-06-27</t>
        </is>
      </c>
      <c r="B10119" t="inlineStr">
        <is>
          <t>12_P03</t>
        </is>
      </c>
      <c r="C10119" t="inlineStr">
        <is>
          <t>Modest priority: Minimum DD</t>
        </is>
      </c>
      <c r="D10119" t="b">
        <v>1</v>
      </c>
      <c r="E10119" t="b">
        <v>0</v>
      </c>
      <c r="F10119" t="b">
        <v>1</v>
      </c>
      <c r="G10119" t="n">
        <v>0.8099832441201683</v>
      </c>
      <c r="H10119" t="n">
        <v>0.2735164065102599</v>
      </c>
      <c r="I10119" t="n">
        <v>0.75</v>
      </c>
      <c r="J10119" t="n">
        <v>0.85</v>
      </c>
      <c r="K10119" t="n">
        <v>0.85</v>
      </c>
      <c r="L10119" t="n">
        <v>0.85</v>
      </c>
      <c r="M10119" t="n">
        <v>0</v>
      </c>
      <c r="N10119" t="inlineStr">
        <is>
          <t>ceiling</t>
        </is>
      </c>
      <c r="O10119" t="inlineStr">
        <is>
          <t>Mandatory dicey upper bound</t>
        </is>
      </c>
      <c r="P10119">
        <f>1+SUMPRODUCT(Algo_Opt_Inputs!B531:AM531,Algo_Opt_Coefs!$B$14:$AM$14)</f>
        <v/>
      </c>
      <c r="Q10119">
        <f>MAX(I10119,MIN(J10119,P10119+H10119))</f>
        <v/>
      </c>
      <c r="R10119">
        <f>Q10119-L10119</f>
        <v/>
      </c>
    </row>
    <row r="10120">
      <c r="A10120" t="inlineStr">
        <is>
          <t>2024-06-28</t>
        </is>
      </c>
      <c r="B10120" t="inlineStr">
        <is>
          <t>12_P03</t>
        </is>
      </c>
      <c r="C10120" t="inlineStr">
        <is>
          <t>Modest priority: Minimum DD</t>
        </is>
      </c>
      <c r="D10120" t="b">
        <v>0</v>
      </c>
      <c r="E10120" t="b">
        <v>0</v>
      </c>
      <c r="F10120" t="b">
        <v>1</v>
      </c>
      <c r="G10120" t="n">
        <v>1.009143855415118</v>
      </c>
      <c r="H10120" t="n">
        <v>0.2735164065102599</v>
      </c>
      <c r="I10120" t="n">
        <v>0.75</v>
      </c>
      <c r="J10120" t="n">
        <v>1</v>
      </c>
      <c r="K10120" t="n">
        <v>1</v>
      </c>
      <c r="L10120" t="n">
        <v>1</v>
      </c>
      <c r="M10120" t="n">
        <v>0</v>
      </c>
      <c r="N10120" t="inlineStr">
        <is>
          <t>ceiling</t>
        </is>
      </c>
      <c r="O10120" t="inlineStr">
        <is>
          <t>Archived09:16 cap</t>
        </is>
      </c>
      <c r="P10120">
        <f>1+SUMPRODUCT(Algo_Opt_Inputs!B532:AM532,Algo_Opt_Coefs!$B$14:$AM$14)</f>
        <v/>
      </c>
      <c r="Q10120">
        <f>MAX(I10120,MIN(J10120,P10120+H10120))</f>
        <v/>
      </c>
      <c r="R10120">
        <f>Q10120-L10120</f>
        <v/>
      </c>
    </row>
    <row r="10121">
      <c r="A10121" t="inlineStr">
        <is>
          <t>2024-07-01</t>
        </is>
      </c>
      <c r="B10121" t="inlineStr">
        <is>
          <t>12_P03</t>
        </is>
      </c>
      <c r="C10121" t="inlineStr">
        <is>
          <t>Modest priority: Minimum DD</t>
        </is>
      </c>
      <c r="D10121" t="b">
        <v>0</v>
      </c>
      <c r="E10121" t="b">
        <v>0</v>
      </c>
      <c r="F10121" t="b">
        <v>0</v>
      </c>
      <c r="G10121" t="n">
        <v>1.276558455524592</v>
      </c>
      <c r="H10121" t="n">
        <v>0.2735164065102599</v>
      </c>
      <c r="I10121" t="n">
        <v>0.75</v>
      </c>
      <c r="J10121" t="n">
        <v>1.1</v>
      </c>
      <c r="K10121" t="n">
        <v>1.1</v>
      </c>
      <c r="L10121" t="n">
        <v>1.1</v>
      </c>
      <c r="M10121" t="n">
        <v>0</v>
      </c>
      <c r="N10121" t="inlineStr">
        <is>
          <t>ceiling</t>
        </is>
      </c>
      <c r="O10121" t="inlineStr">
        <is>
          <t>Optimized allocation/budget balancing; not a strong-edge label</t>
        </is>
      </c>
      <c r="P10121">
        <f>1+SUMPRODUCT(Algo_Opt_Inputs!B533:AM533,Algo_Opt_Coefs!$B$14:$AM$14)</f>
        <v/>
      </c>
      <c r="Q10121">
        <f>MAX(I10121,MIN(J10121,P10121+H10121))</f>
        <v/>
      </c>
      <c r="R10121">
        <f>Q10121-L10121</f>
        <v/>
      </c>
    </row>
    <row r="10122">
      <c r="A10122" t="inlineStr">
        <is>
          <t>2024-07-02</t>
        </is>
      </c>
      <c r="B10122" t="inlineStr">
        <is>
          <t>12_P03</t>
        </is>
      </c>
      <c r="C10122" t="inlineStr">
        <is>
          <t>Modest priority: Minimum DD</t>
        </is>
      </c>
      <c r="D10122" t="b">
        <v>0</v>
      </c>
      <c r="E10122" t="b">
        <v>0</v>
      </c>
      <c r="F10122" t="b">
        <v>0</v>
      </c>
      <c r="G10122" t="n">
        <v>0.8503657865360394</v>
      </c>
      <c r="H10122" t="n">
        <v>0.2735164065102599</v>
      </c>
      <c r="I10122" t="n">
        <v>0.75</v>
      </c>
      <c r="J10122" t="n">
        <v>1.1</v>
      </c>
      <c r="K10122" t="n">
        <v>1.1</v>
      </c>
      <c r="L10122" t="n">
        <v>1.1</v>
      </c>
      <c r="M10122" t="n">
        <v>0</v>
      </c>
      <c r="N10122" t="inlineStr">
        <is>
          <t>ceiling</t>
        </is>
      </c>
      <c r="O10122" t="inlineStr">
        <is>
          <t>Optimized allocation/budget balancing; not a strong-edge label</t>
        </is>
      </c>
      <c r="P10122">
        <f>1+SUMPRODUCT(Algo_Opt_Inputs!B534:AM534,Algo_Opt_Coefs!$B$14:$AM$14)</f>
        <v/>
      </c>
      <c r="Q10122">
        <f>MAX(I10122,MIN(J10122,P10122+H10122))</f>
        <v/>
      </c>
      <c r="R10122">
        <f>Q10122-L10122</f>
        <v/>
      </c>
    </row>
    <row r="10123">
      <c r="A10123" t="inlineStr">
        <is>
          <t>2024-07-03</t>
        </is>
      </c>
      <c r="B10123" t="inlineStr">
        <is>
          <t>12_P03</t>
        </is>
      </c>
      <c r="C10123" t="inlineStr">
        <is>
          <t>Modest priority: Minimum DD</t>
        </is>
      </c>
      <c r="D10123" t="b">
        <v>0</v>
      </c>
      <c r="E10123" t="b">
        <v>0</v>
      </c>
      <c r="F10123" t="b">
        <v>0</v>
      </c>
      <c r="G10123" t="n">
        <v>1.112809638674964</v>
      </c>
      <c r="H10123" t="n">
        <v>0.2735164065102599</v>
      </c>
      <c r="I10123" t="n">
        <v>0.75</v>
      </c>
      <c r="J10123" t="n">
        <v>1.1</v>
      </c>
      <c r="K10123" t="n">
        <v>1.1</v>
      </c>
      <c r="L10123" t="n">
        <v>1.1</v>
      </c>
      <c r="M10123" t="n">
        <v>0</v>
      </c>
      <c r="N10123" t="inlineStr">
        <is>
          <t>ceiling</t>
        </is>
      </c>
      <c r="O10123" t="inlineStr">
        <is>
          <t>Optimized allocation/budget balancing; not a strong-edge label</t>
        </is>
      </c>
      <c r="P10123">
        <f>1+SUMPRODUCT(Algo_Opt_Inputs!B535:AM535,Algo_Opt_Coefs!$B$14:$AM$14)</f>
        <v/>
      </c>
      <c r="Q10123">
        <f>MAX(I10123,MIN(J10123,P10123+H10123))</f>
        <v/>
      </c>
      <c r="R10123">
        <f>Q10123-L10123</f>
        <v/>
      </c>
    </row>
    <row r="10124">
      <c r="A10124" t="inlineStr">
        <is>
          <t>2024-07-04</t>
        </is>
      </c>
      <c r="B10124" t="inlineStr">
        <is>
          <t>12_P03</t>
        </is>
      </c>
      <c r="C10124" t="inlineStr">
        <is>
          <t>Modest priority: Minimum DD</t>
        </is>
      </c>
      <c r="D10124" t="b">
        <v>0</v>
      </c>
      <c r="E10124" t="b">
        <v>0</v>
      </c>
      <c r="F10124" t="b">
        <v>1</v>
      </c>
      <c r="G10124" t="n">
        <v>0.8759385954106716</v>
      </c>
      <c r="H10124" t="n">
        <v>0.2735164065102599</v>
      </c>
      <c r="I10124" t="n">
        <v>0.75</v>
      </c>
      <c r="J10124" t="n">
        <v>1</v>
      </c>
      <c r="K10124" t="n">
        <v>1</v>
      </c>
      <c r="L10124" t="n">
        <v>1</v>
      </c>
      <c r="M10124" t="n">
        <v>0</v>
      </c>
      <c r="N10124" t="inlineStr">
        <is>
          <t>ceiling</t>
        </is>
      </c>
      <c r="O10124" t="inlineStr">
        <is>
          <t>Archived09:16 cap</t>
        </is>
      </c>
      <c r="P10124">
        <f>1+SUMPRODUCT(Algo_Opt_Inputs!B536:AM536,Algo_Opt_Coefs!$B$14:$AM$14)</f>
        <v/>
      </c>
      <c r="Q10124">
        <f>MAX(I10124,MIN(J10124,P10124+H10124))</f>
        <v/>
      </c>
      <c r="R10124">
        <f>Q10124-L10124</f>
        <v/>
      </c>
    </row>
    <row r="10125">
      <c r="A10125" t="inlineStr">
        <is>
          <t>2024-07-10</t>
        </is>
      </c>
      <c r="B10125" t="inlineStr">
        <is>
          <t>12_P03</t>
        </is>
      </c>
      <c r="C10125" t="inlineStr">
        <is>
          <t>Modest priority: Minimum DD</t>
        </is>
      </c>
      <c r="D10125" t="b">
        <v>1</v>
      </c>
      <c r="E10125" t="b">
        <v>0</v>
      </c>
      <c r="F10125" t="b">
        <v>0</v>
      </c>
      <c r="G10125" t="n">
        <v>1.126027646376159</v>
      </c>
      <c r="H10125" t="n">
        <v>0.2735164065102599</v>
      </c>
      <c r="I10125" t="n">
        <v>0.75</v>
      </c>
      <c r="J10125" t="n">
        <v>0.85</v>
      </c>
      <c r="K10125" t="n">
        <v>0.85</v>
      </c>
      <c r="L10125" t="n">
        <v>0.85</v>
      </c>
      <c r="M10125" t="n">
        <v>0</v>
      </c>
      <c r="N10125" t="inlineStr">
        <is>
          <t>ceiling</t>
        </is>
      </c>
      <c r="O10125" t="inlineStr">
        <is>
          <t>Mandatory dicey upper bound</t>
        </is>
      </c>
      <c r="P10125">
        <f>1+SUMPRODUCT(Algo_Opt_Inputs!B537:AM537,Algo_Opt_Coefs!$B$14:$AM$14)</f>
        <v/>
      </c>
      <c r="Q10125">
        <f>MAX(I10125,MIN(J10125,P10125+H10125))</f>
        <v/>
      </c>
      <c r="R10125">
        <f>Q10125-L10125</f>
        <v/>
      </c>
    </row>
    <row r="10126">
      <c r="A10126" t="inlineStr">
        <is>
          <t>2024-07-15</t>
        </is>
      </c>
      <c r="B10126" t="inlineStr">
        <is>
          <t>12_P03</t>
        </is>
      </c>
      <c r="C10126" t="inlineStr">
        <is>
          <t>Modest priority: Minimum DD</t>
        </is>
      </c>
      <c r="D10126" t="b">
        <v>1</v>
      </c>
      <c r="E10126" t="b">
        <v>0</v>
      </c>
      <c r="F10126" t="b">
        <v>0</v>
      </c>
      <c r="G10126" t="n">
        <v>1.327597039162207</v>
      </c>
      <c r="H10126" t="n">
        <v>0.2735164065102599</v>
      </c>
      <c r="I10126" t="n">
        <v>0.75</v>
      </c>
      <c r="J10126" t="n">
        <v>0.85</v>
      </c>
      <c r="K10126" t="n">
        <v>0.85</v>
      </c>
      <c r="L10126" t="n">
        <v>0.85</v>
      </c>
      <c r="M10126" t="n">
        <v>0</v>
      </c>
      <c r="N10126" t="inlineStr">
        <is>
          <t>ceiling</t>
        </is>
      </c>
      <c r="O10126" t="inlineStr">
        <is>
          <t>Mandatory dicey upper bound</t>
        </is>
      </c>
      <c r="P10126">
        <f>1+SUMPRODUCT(Algo_Opt_Inputs!B538:AM538,Algo_Opt_Coefs!$B$14:$AM$14)</f>
        <v/>
      </c>
      <c r="Q10126">
        <f>MAX(I10126,MIN(J10126,P10126+H10126))</f>
        <v/>
      </c>
      <c r="R10126">
        <f>Q10126-L10126</f>
        <v/>
      </c>
    </row>
    <row r="10127">
      <c r="A10127" t="inlineStr">
        <is>
          <t>2024-07-16</t>
        </is>
      </c>
      <c r="B10127" t="inlineStr">
        <is>
          <t>12_P03</t>
        </is>
      </c>
      <c r="C10127" t="inlineStr">
        <is>
          <t>Modest priority: Minimum DD</t>
        </is>
      </c>
      <c r="D10127" t="b">
        <v>0</v>
      </c>
      <c r="E10127" t="b">
        <v>0</v>
      </c>
      <c r="F10127" t="b">
        <v>0</v>
      </c>
      <c r="G10127" t="n">
        <v>1.606021247621433</v>
      </c>
      <c r="H10127" t="n">
        <v>0.2735164065102599</v>
      </c>
      <c r="I10127" t="n">
        <v>0.75</v>
      </c>
      <c r="J10127" t="n">
        <v>1.1</v>
      </c>
      <c r="K10127" t="n">
        <v>1.1</v>
      </c>
      <c r="L10127" t="n">
        <v>1.1</v>
      </c>
      <c r="M10127" t="n">
        <v>0</v>
      </c>
      <c r="N10127" t="inlineStr">
        <is>
          <t>ceiling</t>
        </is>
      </c>
      <c r="O10127" t="inlineStr">
        <is>
          <t>Optimized allocation/budget balancing; not a strong-edge label</t>
        </is>
      </c>
      <c r="P10127">
        <f>1+SUMPRODUCT(Algo_Opt_Inputs!B539:AM539,Algo_Opt_Coefs!$B$14:$AM$14)</f>
        <v/>
      </c>
      <c r="Q10127">
        <f>MAX(I10127,MIN(J10127,P10127+H10127))</f>
        <v/>
      </c>
      <c r="R10127">
        <f>Q10127-L10127</f>
        <v/>
      </c>
    </row>
    <row r="10128">
      <c r="A10128" t="inlineStr">
        <is>
          <t>2024-07-18</t>
        </is>
      </c>
      <c r="B10128" t="inlineStr">
        <is>
          <t>12_P03</t>
        </is>
      </c>
      <c r="C10128" t="inlineStr">
        <is>
          <t>Modest priority: Minimum DD</t>
        </is>
      </c>
      <c r="D10128" t="b">
        <v>1</v>
      </c>
      <c r="E10128" t="b">
        <v>0</v>
      </c>
      <c r="F10128" t="b">
        <v>0</v>
      </c>
      <c r="G10128" t="n">
        <v>0.9321040490218776</v>
      </c>
      <c r="H10128" t="n">
        <v>0.2735164065102599</v>
      </c>
      <c r="I10128" t="n">
        <v>0.75</v>
      </c>
      <c r="J10128" t="n">
        <v>0.85</v>
      </c>
      <c r="K10128" t="n">
        <v>0.85</v>
      </c>
      <c r="L10128" t="n">
        <v>0.85</v>
      </c>
      <c r="M10128" t="n">
        <v>0</v>
      </c>
      <c r="N10128" t="inlineStr">
        <is>
          <t>ceiling</t>
        </is>
      </c>
      <c r="O10128" t="inlineStr">
        <is>
          <t>Mandatory dicey upper bound</t>
        </is>
      </c>
      <c r="P10128">
        <f>1+SUMPRODUCT(Algo_Opt_Inputs!B540:AM540,Algo_Opt_Coefs!$B$14:$AM$14)</f>
        <v/>
      </c>
      <c r="Q10128">
        <f>MAX(I10128,MIN(J10128,P10128+H10128))</f>
        <v/>
      </c>
      <c r="R10128">
        <f>Q10128-L10128</f>
        <v/>
      </c>
    </row>
    <row r="10129">
      <c r="A10129" t="inlineStr">
        <is>
          <t>2024-07-19</t>
        </is>
      </c>
      <c r="B10129" t="inlineStr">
        <is>
          <t>12_P03</t>
        </is>
      </c>
      <c r="C10129" t="inlineStr">
        <is>
          <t>Modest priority: Minimum DD</t>
        </is>
      </c>
      <c r="D10129" t="b">
        <v>1</v>
      </c>
      <c r="E10129" t="b">
        <v>0</v>
      </c>
      <c r="F10129" t="b">
        <v>0</v>
      </c>
      <c r="G10129" t="n">
        <v>0.8684377892117774</v>
      </c>
      <c r="H10129" t="n">
        <v>0.2735164065102599</v>
      </c>
      <c r="I10129" t="n">
        <v>0.75</v>
      </c>
      <c r="J10129" t="n">
        <v>0.85</v>
      </c>
      <c r="K10129" t="n">
        <v>0.85</v>
      </c>
      <c r="L10129" t="n">
        <v>0.85</v>
      </c>
      <c r="M10129" t="n">
        <v>0</v>
      </c>
      <c r="N10129" t="inlineStr">
        <is>
          <t>ceiling</t>
        </is>
      </c>
      <c r="O10129" t="inlineStr">
        <is>
          <t>Mandatory dicey upper bound</t>
        </is>
      </c>
      <c r="P10129">
        <f>1+SUMPRODUCT(Algo_Opt_Inputs!B541:AM541,Algo_Opt_Coefs!$B$14:$AM$14)</f>
        <v/>
      </c>
      <c r="Q10129">
        <f>MAX(I10129,MIN(J10129,P10129+H10129))</f>
        <v/>
      </c>
      <c r="R10129">
        <f>Q10129-L10129</f>
        <v/>
      </c>
    </row>
    <row r="10130">
      <c r="A10130" t="inlineStr">
        <is>
          <t>2024-07-22</t>
        </is>
      </c>
      <c r="B10130" t="inlineStr">
        <is>
          <t>12_P03</t>
        </is>
      </c>
      <c r="C10130" t="inlineStr">
        <is>
          <t>Modest priority: Minimum DD</t>
        </is>
      </c>
      <c r="D10130" t="b">
        <v>1</v>
      </c>
      <c r="E10130" t="b">
        <v>0</v>
      </c>
      <c r="F10130" t="b">
        <v>1</v>
      </c>
      <c r="G10130" t="n">
        <v>0.7316608920551503</v>
      </c>
      <c r="H10130" t="n">
        <v>0.2735164065102599</v>
      </c>
      <c r="I10130" t="n">
        <v>0.75</v>
      </c>
      <c r="J10130" t="n">
        <v>0.85</v>
      </c>
      <c r="K10130" t="n">
        <v>0.85</v>
      </c>
      <c r="L10130" t="n">
        <v>0.85</v>
      </c>
      <c r="M10130" t="n">
        <v>0</v>
      </c>
      <c r="N10130" t="inlineStr">
        <is>
          <t>ceiling</t>
        </is>
      </c>
      <c r="O10130" t="inlineStr">
        <is>
          <t>Mandatory dicey upper bound</t>
        </is>
      </c>
      <c r="P10130">
        <f>1+SUMPRODUCT(Algo_Opt_Inputs!B542:AM542,Algo_Opt_Coefs!$B$14:$AM$14)</f>
        <v/>
      </c>
      <c r="Q10130">
        <f>MAX(I10130,MIN(J10130,P10130+H10130))</f>
        <v/>
      </c>
      <c r="R10130">
        <f>Q10130-L10130</f>
        <v/>
      </c>
    </row>
    <row r="10131">
      <c r="A10131" t="inlineStr">
        <is>
          <t>2024-07-23</t>
        </is>
      </c>
      <c r="B10131" t="inlineStr">
        <is>
          <t>12_P03</t>
        </is>
      </c>
      <c r="C10131" t="inlineStr">
        <is>
          <t>Modest priority: Minimum DD</t>
        </is>
      </c>
      <c r="D10131" t="b">
        <v>1</v>
      </c>
      <c r="E10131" t="b">
        <v>0</v>
      </c>
      <c r="F10131" t="b">
        <v>0</v>
      </c>
      <c r="G10131" t="n">
        <v>1.190256141745191</v>
      </c>
      <c r="H10131" t="n">
        <v>0.2735164065102599</v>
      </c>
      <c r="I10131" t="n">
        <v>0.75</v>
      </c>
      <c r="J10131" t="n">
        <v>0.85</v>
      </c>
      <c r="K10131" t="n">
        <v>0.85</v>
      </c>
      <c r="L10131" t="n">
        <v>0.85</v>
      </c>
      <c r="M10131" t="n">
        <v>0</v>
      </c>
      <c r="N10131" t="inlineStr">
        <is>
          <t>ceiling</t>
        </is>
      </c>
      <c r="O10131" t="inlineStr">
        <is>
          <t>Mandatory dicey upper bound</t>
        </is>
      </c>
      <c r="P10131">
        <f>1+SUMPRODUCT(Algo_Opt_Inputs!B543:AM543,Algo_Opt_Coefs!$B$14:$AM$14)</f>
        <v/>
      </c>
      <c r="Q10131">
        <f>MAX(I10131,MIN(J10131,P10131+H10131))</f>
        <v/>
      </c>
      <c r="R10131">
        <f>Q10131-L10131</f>
        <v/>
      </c>
    </row>
    <row r="10132">
      <c r="A10132" t="inlineStr">
        <is>
          <t>2024-07-24</t>
        </is>
      </c>
      <c r="B10132" t="inlineStr">
        <is>
          <t>12_P03</t>
        </is>
      </c>
      <c r="C10132" t="inlineStr">
        <is>
          <t>Modest priority: Minimum DD</t>
        </is>
      </c>
      <c r="D10132" t="b">
        <v>1</v>
      </c>
      <c r="E10132" t="b">
        <v>0</v>
      </c>
      <c r="F10132" t="b">
        <v>0</v>
      </c>
      <c r="G10132" t="n">
        <v>0.6799813350536041</v>
      </c>
      <c r="H10132" t="n">
        <v>0.2735164065102599</v>
      </c>
      <c r="I10132" t="n">
        <v>0.75</v>
      </c>
      <c r="J10132" t="n">
        <v>0.85</v>
      </c>
      <c r="K10132" t="n">
        <v>0.85</v>
      </c>
      <c r="L10132" t="n">
        <v>0.85</v>
      </c>
      <c r="M10132" t="n">
        <v>0</v>
      </c>
      <c r="N10132" t="inlineStr">
        <is>
          <t>ceiling</t>
        </is>
      </c>
      <c r="O10132" t="inlineStr">
        <is>
          <t>Mandatory dicey upper bound</t>
        </is>
      </c>
      <c r="P10132">
        <f>1+SUMPRODUCT(Algo_Opt_Inputs!B544:AM544,Algo_Opt_Coefs!$B$14:$AM$14)</f>
        <v/>
      </c>
      <c r="Q10132">
        <f>MAX(I10132,MIN(J10132,P10132+H10132))</f>
        <v/>
      </c>
      <c r="R10132">
        <f>Q10132-L10132</f>
        <v/>
      </c>
    </row>
    <row r="10133">
      <c r="A10133" t="inlineStr">
        <is>
          <t>2024-07-25</t>
        </is>
      </c>
      <c r="B10133" t="inlineStr">
        <is>
          <t>12_P03</t>
        </is>
      </c>
      <c r="C10133" t="inlineStr">
        <is>
          <t>Modest priority: Minimum DD</t>
        </is>
      </c>
      <c r="D10133" t="b">
        <v>0</v>
      </c>
      <c r="E10133" t="b">
        <v>0</v>
      </c>
      <c r="F10133" t="b">
        <v>1</v>
      </c>
      <c r="G10133" t="n">
        <v>1.041144121719307</v>
      </c>
      <c r="H10133" t="n">
        <v>0.2735164065102599</v>
      </c>
      <c r="I10133" t="n">
        <v>0.75</v>
      </c>
      <c r="J10133" t="n">
        <v>1</v>
      </c>
      <c r="K10133" t="n">
        <v>1</v>
      </c>
      <c r="L10133" t="n">
        <v>1</v>
      </c>
      <c r="M10133" t="n">
        <v>0</v>
      </c>
      <c r="N10133" t="inlineStr">
        <is>
          <t>ceiling</t>
        </is>
      </c>
      <c r="O10133" t="inlineStr">
        <is>
          <t>Archived09:16 cap</t>
        </is>
      </c>
      <c r="P10133">
        <f>1+SUMPRODUCT(Algo_Opt_Inputs!B545:AM545,Algo_Opt_Coefs!$B$14:$AM$14)</f>
        <v/>
      </c>
      <c r="Q10133">
        <f>MAX(I10133,MIN(J10133,P10133+H10133))</f>
        <v/>
      </c>
      <c r="R10133">
        <f>Q10133-L10133</f>
        <v/>
      </c>
    </row>
    <row r="10134">
      <c r="A10134" t="inlineStr">
        <is>
          <t>2024-07-26</t>
        </is>
      </c>
      <c r="B10134" t="inlineStr">
        <is>
          <t>12_P03</t>
        </is>
      </c>
      <c r="C10134" t="inlineStr">
        <is>
          <t>Modest priority: Minimum DD</t>
        </is>
      </c>
      <c r="D10134" t="b">
        <v>0</v>
      </c>
      <c r="E10134" t="b">
        <v>0</v>
      </c>
      <c r="F10134" t="b">
        <v>0</v>
      </c>
      <c r="G10134" t="n">
        <v>1.051241037714169</v>
      </c>
      <c r="H10134" t="n">
        <v>0.2735164065102599</v>
      </c>
      <c r="I10134" t="n">
        <v>0.75</v>
      </c>
      <c r="J10134" t="n">
        <v>1.1</v>
      </c>
      <c r="K10134" t="n">
        <v>1.1</v>
      </c>
      <c r="L10134" t="n">
        <v>1.1</v>
      </c>
      <c r="M10134" t="n">
        <v>0</v>
      </c>
      <c r="N10134" t="inlineStr">
        <is>
          <t>ceiling</t>
        </is>
      </c>
      <c r="O10134" t="inlineStr">
        <is>
          <t>Optimized allocation/budget balancing; not a strong-edge label</t>
        </is>
      </c>
      <c r="P10134">
        <f>1+SUMPRODUCT(Algo_Opt_Inputs!B546:AM546,Algo_Opt_Coefs!$B$14:$AM$14)</f>
        <v/>
      </c>
      <c r="Q10134">
        <f>MAX(I10134,MIN(J10134,P10134+H10134))</f>
        <v/>
      </c>
      <c r="R10134">
        <f>Q10134-L10134</f>
        <v/>
      </c>
    </row>
    <row r="10135">
      <c r="A10135" t="inlineStr">
        <is>
          <t>2024-07-31</t>
        </is>
      </c>
      <c r="B10135" t="inlineStr">
        <is>
          <t>12_P03</t>
        </is>
      </c>
      <c r="C10135" t="inlineStr">
        <is>
          <t>Modest priority: Minimum DD</t>
        </is>
      </c>
      <c r="D10135" t="b">
        <v>0</v>
      </c>
      <c r="E10135" t="b">
        <v>0</v>
      </c>
      <c r="F10135" t="b">
        <v>0</v>
      </c>
      <c r="G10135" t="n">
        <v>0.5715893063660902</v>
      </c>
      <c r="H10135" t="n">
        <v>0.2735164065102599</v>
      </c>
      <c r="I10135" t="n">
        <v>0.75</v>
      </c>
      <c r="J10135" t="n">
        <v>1.1</v>
      </c>
      <c r="K10135" t="n">
        <v>0.8451057128763501</v>
      </c>
      <c r="L10135" t="n">
        <v>0.8451057128763499</v>
      </c>
      <c r="M10135" t="n">
        <v>1.110223024625157e-16</v>
      </c>
      <c r="N10135" t="inlineStr">
        <is>
          <t>interior</t>
        </is>
      </c>
      <c r="O10135" t="inlineStr">
        <is>
          <t>Optimized allocation/budget balancing; not a strong-edge label</t>
        </is>
      </c>
      <c r="P10135">
        <f>1+SUMPRODUCT(Algo_Opt_Inputs!B547:AM547,Algo_Opt_Coefs!$B$14:$AM$14)</f>
        <v/>
      </c>
      <c r="Q10135">
        <f>MAX(I10135,MIN(J10135,P10135+H10135))</f>
        <v/>
      </c>
      <c r="R10135">
        <f>Q10135-L10135</f>
        <v/>
      </c>
    </row>
    <row r="10136">
      <c r="A10136" t="inlineStr">
        <is>
          <t>2024-08-01</t>
        </is>
      </c>
      <c r="B10136" t="inlineStr">
        <is>
          <t>12_P03</t>
        </is>
      </c>
      <c r="C10136" t="inlineStr">
        <is>
          <t>Modest priority: Minimum DD</t>
        </is>
      </c>
      <c r="D10136" t="b">
        <v>0</v>
      </c>
      <c r="E10136" t="b">
        <v>0</v>
      </c>
      <c r="F10136" t="b">
        <v>0</v>
      </c>
      <c r="G10136" t="n">
        <v>0.8326268226167796</v>
      </c>
      <c r="H10136" t="n">
        <v>0.2735164065102599</v>
      </c>
      <c r="I10136" t="n">
        <v>0.75</v>
      </c>
      <c r="J10136" t="n">
        <v>1.1</v>
      </c>
      <c r="K10136" t="n">
        <v>1.1</v>
      </c>
      <c r="L10136" t="n">
        <v>1.1</v>
      </c>
      <c r="M10136" t="n">
        <v>0</v>
      </c>
      <c r="N10136" t="inlineStr">
        <is>
          <t>ceiling</t>
        </is>
      </c>
      <c r="O10136" t="inlineStr">
        <is>
          <t>Optimized allocation/budget balancing; not a strong-edge label</t>
        </is>
      </c>
      <c r="P10136">
        <f>1+SUMPRODUCT(Algo_Opt_Inputs!B548:AM548,Algo_Opt_Coefs!$B$14:$AM$14)</f>
        <v/>
      </c>
      <c r="Q10136">
        <f>MAX(I10136,MIN(J10136,P10136+H10136))</f>
        <v/>
      </c>
      <c r="R10136">
        <f>Q10136-L10136</f>
        <v/>
      </c>
    </row>
    <row r="10137">
      <c r="A10137" t="inlineStr">
        <is>
          <t>2024-08-05</t>
        </is>
      </c>
      <c r="B10137" t="inlineStr">
        <is>
          <t>12_P03</t>
        </is>
      </c>
      <c r="C10137" t="inlineStr">
        <is>
          <t>Modest priority: Minimum DD</t>
        </is>
      </c>
      <c r="D10137" t="b">
        <v>0</v>
      </c>
      <c r="E10137" t="b">
        <v>0</v>
      </c>
      <c r="F10137" t="b">
        <v>0</v>
      </c>
      <c r="G10137" t="n">
        <v>0.8380791020239904</v>
      </c>
      <c r="H10137" t="n">
        <v>0.2735164065102599</v>
      </c>
      <c r="I10137" t="n">
        <v>0.75</v>
      </c>
      <c r="J10137" t="n">
        <v>1.1</v>
      </c>
      <c r="K10137" t="n">
        <v>1.1</v>
      </c>
      <c r="L10137" t="n">
        <v>1.1</v>
      </c>
      <c r="M10137" t="n">
        <v>0</v>
      </c>
      <c r="N10137" t="inlineStr">
        <is>
          <t>ceiling</t>
        </is>
      </c>
      <c r="O10137" t="inlineStr">
        <is>
          <t>Optimized allocation/budget balancing; not a strong-edge label</t>
        </is>
      </c>
      <c r="P10137">
        <f>1+SUMPRODUCT(Algo_Opt_Inputs!B549:AM549,Algo_Opt_Coefs!$B$14:$AM$14)</f>
        <v/>
      </c>
      <c r="Q10137">
        <f>MAX(I10137,MIN(J10137,P10137+H10137))</f>
        <v/>
      </c>
      <c r="R10137">
        <f>Q10137-L10137</f>
        <v/>
      </c>
    </row>
    <row r="10138">
      <c r="A10138" t="inlineStr">
        <is>
          <t>2024-08-08</t>
        </is>
      </c>
      <c r="B10138" t="inlineStr">
        <is>
          <t>12_P03</t>
        </is>
      </c>
      <c r="C10138" t="inlineStr">
        <is>
          <t>Modest priority: Minimum DD</t>
        </is>
      </c>
      <c r="D10138" t="b">
        <v>0</v>
      </c>
      <c r="E10138" t="b">
        <v>0</v>
      </c>
      <c r="F10138" t="b">
        <v>0</v>
      </c>
      <c r="G10138" t="n">
        <v>0.7531999145672745</v>
      </c>
      <c r="H10138" t="n">
        <v>0.2735164065102599</v>
      </c>
      <c r="I10138" t="n">
        <v>0.75</v>
      </c>
      <c r="J10138" t="n">
        <v>1.1</v>
      </c>
      <c r="K10138" t="n">
        <v>1.026716321077534</v>
      </c>
      <c r="L10138" t="n">
        <v>1.026716321077535</v>
      </c>
      <c r="M10138" t="n">
        <v>-6.661338147750939e-16</v>
      </c>
      <c r="N10138" t="inlineStr">
        <is>
          <t>interior</t>
        </is>
      </c>
      <c r="O10138" t="inlineStr">
        <is>
          <t>Optimized allocation/budget balancing; not a strong-edge label</t>
        </is>
      </c>
      <c r="P10138">
        <f>1+SUMPRODUCT(Algo_Opt_Inputs!B550:AM550,Algo_Opt_Coefs!$B$14:$AM$14)</f>
        <v/>
      </c>
      <c r="Q10138">
        <f>MAX(I10138,MIN(J10138,P10138+H10138))</f>
        <v/>
      </c>
      <c r="R10138">
        <f>Q10138-L10138</f>
        <v/>
      </c>
    </row>
    <row r="10139">
      <c r="A10139" t="inlineStr">
        <is>
          <t>2024-08-12</t>
        </is>
      </c>
      <c r="B10139" t="inlineStr">
        <is>
          <t>12_P03</t>
        </is>
      </c>
      <c r="C10139" t="inlineStr">
        <is>
          <t>Modest priority: Minimum DD</t>
        </is>
      </c>
      <c r="D10139" t="b">
        <v>0</v>
      </c>
      <c r="E10139" t="b">
        <v>0</v>
      </c>
      <c r="F10139" t="b">
        <v>0</v>
      </c>
      <c r="G10139" t="n">
        <v>0.585641326725967</v>
      </c>
      <c r="H10139" t="n">
        <v>0.2735164065102599</v>
      </c>
      <c r="I10139" t="n">
        <v>0.75</v>
      </c>
      <c r="J10139" t="n">
        <v>1.1</v>
      </c>
      <c r="K10139" t="n">
        <v>0.8591577332362269</v>
      </c>
      <c r="L10139" t="n">
        <v>0.859157733236227</v>
      </c>
      <c r="M10139" t="n">
        <v>-1.110223024625157e-16</v>
      </c>
      <c r="N10139" t="inlineStr">
        <is>
          <t>interior</t>
        </is>
      </c>
      <c r="O10139" t="inlineStr">
        <is>
          <t>Optimized allocation/budget balancing; not a strong-edge label</t>
        </is>
      </c>
      <c r="P10139">
        <f>1+SUMPRODUCT(Algo_Opt_Inputs!B551:AM551,Algo_Opt_Coefs!$B$14:$AM$14)</f>
        <v/>
      </c>
      <c r="Q10139">
        <f>MAX(I10139,MIN(J10139,P10139+H10139))</f>
        <v/>
      </c>
      <c r="R10139">
        <f>Q10139-L10139</f>
        <v/>
      </c>
    </row>
    <row r="10140">
      <c r="A10140" t="inlineStr">
        <is>
          <t>2024-08-13</t>
        </is>
      </c>
      <c r="B10140" t="inlineStr">
        <is>
          <t>12_P03</t>
        </is>
      </c>
      <c r="C10140" t="inlineStr">
        <is>
          <t>Modest priority: Minimum DD</t>
        </is>
      </c>
      <c r="D10140" t="b">
        <v>0</v>
      </c>
      <c r="E10140" t="b">
        <v>0</v>
      </c>
      <c r="F10140" t="b">
        <v>0</v>
      </c>
      <c r="G10140" t="n">
        <v>0.5409298443166917</v>
      </c>
      <c r="H10140" t="n">
        <v>0.2735164065102599</v>
      </c>
      <c r="I10140" t="n">
        <v>0.75</v>
      </c>
      <c r="J10140" t="n">
        <v>1.1</v>
      </c>
      <c r="K10140" t="n">
        <v>0.8144462508269515</v>
      </c>
      <c r="L10140" t="n">
        <v>0.8144462508269519</v>
      </c>
      <c r="M10140" t="n">
        <v>-3.33066907387547e-16</v>
      </c>
      <c r="N10140" t="inlineStr">
        <is>
          <t>interior</t>
        </is>
      </c>
      <c r="O10140" t="inlineStr">
        <is>
          <t>Optimized allocation/budget balancing; not a strong-edge label</t>
        </is>
      </c>
      <c r="P10140">
        <f>1+SUMPRODUCT(Algo_Opt_Inputs!B552:AM552,Algo_Opt_Coefs!$B$14:$AM$14)</f>
        <v/>
      </c>
      <c r="Q10140">
        <f>MAX(I10140,MIN(J10140,P10140+H10140))</f>
        <v/>
      </c>
      <c r="R10140">
        <f>Q10140-L10140</f>
        <v/>
      </c>
    </row>
    <row r="10141">
      <c r="A10141" t="inlineStr">
        <is>
          <t>2024-08-14</t>
        </is>
      </c>
      <c r="B10141" t="inlineStr">
        <is>
          <t>12_P03</t>
        </is>
      </c>
      <c r="C10141" t="inlineStr">
        <is>
          <t>Modest priority: Minimum DD</t>
        </is>
      </c>
      <c r="D10141" t="b">
        <v>0</v>
      </c>
      <c r="E10141" t="b">
        <v>0</v>
      </c>
      <c r="F10141" t="b">
        <v>0</v>
      </c>
      <c r="G10141" t="n">
        <v>1.137447593078846</v>
      </c>
      <c r="H10141" t="n">
        <v>0.2735164065102599</v>
      </c>
      <c r="I10141" t="n">
        <v>0.75</v>
      </c>
      <c r="J10141" t="n">
        <v>1.1</v>
      </c>
      <c r="K10141" t="n">
        <v>1.1</v>
      </c>
      <c r="L10141" t="n">
        <v>1.1</v>
      </c>
      <c r="M10141" t="n">
        <v>0</v>
      </c>
      <c r="N10141" t="inlineStr">
        <is>
          <t>ceiling</t>
        </is>
      </c>
      <c r="O10141" t="inlineStr">
        <is>
          <t>Optimized allocation/budget balancing; not a strong-edge label</t>
        </is>
      </c>
      <c r="P10141">
        <f>1+SUMPRODUCT(Algo_Opt_Inputs!B553:AM553,Algo_Opt_Coefs!$B$14:$AM$14)</f>
        <v/>
      </c>
      <c r="Q10141">
        <f>MAX(I10141,MIN(J10141,P10141+H10141))</f>
        <v/>
      </c>
      <c r="R10141">
        <f>Q10141-L10141</f>
        <v/>
      </c>
    </row>
    <row r="10142">
      <c r="A10142" t="inlineStr">
        <is>
          <t>2024-08-23</t>
        </is>
      </c>
      <c r="B10142" t="inlineStr">
        <is>
          <t>12_P03</t>
        </is>
      </c>
      <c r="C10142" t="inlineStr">
        <is>
          <t>Modest priority: Minimum DD</t>
        </is>
      </c>
      <c r="D10142" t="b">
        <v>0</v>
      </c>
      <c r="E10142" t="b">
        <v>0</v>
      </c>
      <c r="F10142" t="b">
        <v>0</v>
      </c>
      <c r="G10142" t="n">
        <v>0.791050076942128</v>
      </c>
      <c r="H10142" t="n">
        <v>0.2735164065102599</v>
      </c>
      <c r="I10142" t="n">
        <v>0.75</v>
      </c>
      <c r="J10142" t="n">
        <v>1.1</v>
      </c>
      <c r="K10142" t="n">
        <v>1.064566483452388</v>
      </c>
      <c r="L10142" t="n">
        <v>1.064566483452388</v>
      </c>
      <c r="M10142" t="n">
        <v>0</v>
      </c>
      <c r="N10142" t="inlineStr">
        <is>
          <t>interior</t>
        </is>
      </c>
      <c r="O10142" t="inlineStr">
        <is>
          <t>Optimized allocation/budget balancing; not a strong-edge label</t>
        </is>
      </c>
      <c r="P10142">
        <f>1+SUMPRODUCT(Algo_Opt_Inputs!B554:AM554,Algo_Opt_Coefs!$B$14:$AM$14)</f>
        <v/>
      </c>
      <c r="Q10142">
        <f>MAX(I10142,MIN(J10142,P10142+H10142))</f>
        <v/>
      </c>
      <c r="R10142">
        <f>Q10142-L10142</f>
        <v/>
      </c>
    </row>
    <row r="10143">
      <c r="A10143" t="inlineStr">
        <is>
          <t>2024-08-26</t>
        </is>
      </c>
      <c r="B10143" t="inlineStr">
        <is>
          <t>12_P03</t>
        </is>
      </c>
      <c r="C10143" t="inlineStr">
        <is>
          <t>Modest priority: Minimum DD</t>
        </is>
      </c>
      <c r="D10143" t="b">
        <v>0</v>
      </c>
      <c r="E10143" t="b">
        <v>0</v>
      </c>
      <c r="F10143" t="b">
        <v>0</v>
      </c>
      <c r="G10143" t="n">
        <v>1.159884374420133</v>
      </c>
      <c r="H10143" t="n">
        <v>0.2735164065102599</v>
      </c>
      <c r="I10143" t="n">
        <v>0.75</v>
      </c>
      <c r="J10143" t="n">
        <v>1.1</v>
      </c>
      <c r="K10143" t="n">
        <v>1.1</v>
      </c>
      <c r="L10143" t="n">
        <v>1.1</v>
      </c>
      <c r="M10143" t="n">
        <v>0</v>
      </c>
      <c r="N10143" t="inlineStr">
        <is>
          <t>ceiling</t>
        </is>
      </c>
      <c r="O10143" t="inlineStr">
        <is>
          <t>Optimized allocation/budget balancing; not a strong-edge label</t>
        </is>
      </c>
      <c r="P10143">
        <f>1+SUMPRODUCT(Algo_Opt_Inputs!B555:AM555,Algo_Opt_Coefs!$B$14:$AM$14)</f>
        <v/>
      </c>
      <c r="Q10143">
        <f>MAX(I10143,MIN(J10143,P10143+H10143))</f>
        <v/>
      </c>
      <c r="R10143">
        <f>Q10143-L10143</f>
        <v/>
      </c>
    </row>
    <row r="10144">
      <c r="A10144" t="inlineStr">
        <is>
          <t>2024-09-02</t>
        </is>
      </c>
      <c r="B10144" t="inlineStr">
        <is>
          <t>12_P03</t>
        </is>
      </c>
      <c r="C10144" t="inlineStr">
        <is>
          <t>Modest priority: Minimum DD</t>
        </is>
      </c>
      <c r="D10144" t="b">
        <v>0</v>
      </c>
      <c r="E10144" t="b">
        <v>0</v>
      </c>
      <c r="F10144" t="b">
        <v>0</v>
      </c>
      <c r="G10144" t="n">
        <v>0.7970787760132357</v>
      </c>
      <c r="H10144" t="n">
        <v>0.2735164065102599</v>
      </c>
      <c r="I10144" t="n">
        <v>0.75</v>
      </c>
      <c r="J10144" t="n">
        <v>1.1</v>
      </c>
      <c r="K10144" t="n">
        <v>1.070595182523496</v>
      </c>
      <c r="L10144" t="n">
        <v>1.070595182523496</v>
      </c>
      <c r="M10144" t="n">
        <v>-4.440892098500626e-16</v>
      </c>
      <c r="N10144" t="inlineStr">
        <is>
          <t>interior</t>
        </is>
      </c>
      <c r="O10144" t="inlineStr">
        <is>
          <t>Optimized allocation/budget balancing; not a strong-edge label</t>
        </is>
      </c>
      <c r="P10144">
        <f>1+SUMPRODUCT(Algo_Opt_Inputs!B556:AM556,Algo_Opt_Coefs!$B$14:$AM$14)</f>
        <v/>
      </c>
      <c r="Q10144">
        <f>MAX(I10144,MIN(J10144,P10144+H10144))</f>
        <v/>
      </c>
      <c r="R10144">
        <f>Q10144-L10144</f>
        <v/>
      </c>
    </row>
    <row r="10145">
      <c r="A10145" t="inlineStr">
        <is>
          <t>2024-09-03</t>
        </is>
      </c>
      <c r="B10145" t="inlineStr">
        <is>
          <t>12_P03</t>
        </is>
      </c>
      <c r="C10145" t="inlineStr">
        <is>
          <t>Modest priority: Minimum DD</t>
        </is>
      </c>
      <c r="D10145" t="b">
        <v>0</v>
      </c>
      <c r="E10145" t="b">
        <v>0</v>
      </c>
      <c r="F10145" t="b">
        <v>0</v>
      </c>
      <c r="G10145" t="n">
        <v>1.078782924709019</v>
      </c>
      <c r="H10145" t="n">
        <v>0.2735164065102599</v>
      </c>
      <c r="I10145" t="n">
        <v>0.75</v>
      </c>
      <c r="J10145" t="n">
        <v>1.1</v>
      </c>
      <c r="K10145" t="n">
        <v>1.1</v>
      </c>
      <c r="L10145" t="n">
        <v>1.1</v>
      </c>
      <c r="M10145" t="n">
        <v>0</v>
      </c>
      <c r="N10145" t="inlineStr">
        <is>
          <t>ceiling</t>
        </is>
      </c>
      <c r="O10145" t="inlineStr">
        <is>
          <t>Optimized allocation/budget balancing; not a strong-edge label</t>
        </is>
      </c>
      <c r="P10145">
        <f>1+SUMPRODUCT(Algo_Opt_Inputs!B557:AM557,Algo_Opt_Coefs!$B$14:$AM$14)</f>
        <v/>
      </c>
      <c r="Q10145">
        <f>MAX(I10145,MIN(J10145,P10145+H10145))</f>
        <v/>
      </c>
      <c r="R10145">
        <f>Q10145-L10145</f>
        <v/>
      </c>
    </row>
    <row r="10146">
      <c r="A10146" t="inlineStr">
        <is>
          <t>2024-09-04</t>
        </is>
      </c>
      <c r="B10146" t="inlineStr">
        <is>
          <t>12_P03</t>
        </is>
      </c>
      <c r="C10146" t="inlineStr">
        <is>
          <t>Modest priority: Minimum DD</t>
        </is>
      </c>
      <c r="D10146" t="b">
        <v>0</v>
      </c>
      <c r="E10146" t="b">
        <v>0</v>
      </c>
      <c r="F10146" t="b">
        <v>0</v>
      </c>
      <c r="G10146" t="n">
        <v>0.6389089763853679</v>
      </c>
      <c r="H10146" t="n">
        <v>0.2735164065102599</v>
      </c>
      <c r="I10146" t="n">
        <v>0.75</v>
      </c>
      <c r="J10146" t="n">
        <v>1.1</v>
      </c>
      <c r="K10146" t="n">
        <v>0.9124253828956278</v>
      </c>
      <c r="L10146" t="n">
        <v>0.9124253828956279</v>
      </c>
      <c r="M10146" t="n">
        <v>-1.110223024625157e-16</v>
      </c>
      <c r="N10146" t="inlineStr">
        <is>
          <t>interior</t>
        </is>
      </c>
      <c r="O10146" t="inlineStr">
        <is>
          <t>Optimized allocation/budget balancing; not a strong-edge label</t>
        </is>
      </c>
      <c r="P10146">
        <f>1+SUMPRODUCT(Algo_Opt_Inputs!B558:AM558,Algo_Opt_Coefs!$B$14:$AM$14)</f>
        <v/>
      </c>
      <c r="Q10146">
        <f>MAX(I10146,MIN(J10146,P10146+H10146))</f>
        <v/>
      </c>
      <c r="R10146">
        <f>Q10146-L10146</f>
        <v/>
      </c>
    </row>
    <row r="10147">
      <c r="A10147" t="inlineStr">
        <is>
          <t>2024-09-05</t>
        </is>
      </c>
      <c r="B10147" t="inlineStr">
        <is>
          <t>12_P03</t>
        </is>
      </c>
      <c r="C10147" t="inlineStr">
        <is>
          <t>Modest priority: Minimum DD</t>
        </is>
      </c>
      <c r="D10147" t="b">
        <v>1</v>
      </c>
      <c r="E10147" t="b">
        <v>0</v>
      </c>
      <c r="F10147" t="b">
        <v>0</v>
      </c>
      <c r="G10147" t="n">
        <v>1.071715087222806</v>
      </c>
      <c r="H10147" t="n">
        <v>0.2735164065102599</v>
      </c>
      <c r="I10147" t="n">
        <v>0.75</v>
      </c>
      <c r="J10147" t="n">
        <v>0.85</v>
      </c>
      <c r="K10147" t="n">
        <v>0.85</v>
      </c>
      <c r="L10147" t="n">
        <v>0.85</v>
      </c>
      <c r="M10147" t="n">
        <v>0</v>
      </c>
      <c r="N10147" t="inlineStr">
        <is>
          <t>ceiling</t>
        </is>
      </c>
      <c r="O10147" t="inlineStr">
        <is>
          <t>Mandatory dicey upper bound</t>
        </is>
      </c>
      <c r="P10147">
        <f>1+SUMPRODUCT(Algo_Opt_Inputs!B559:AM559,Algo_Opt_Coefs!$B$14:$AM$14)</f>
        <v/>
      </c>
      <c r="Q10147">
        <f>MAX(I10147,MIN(J10147,P10147+H10147))</f>
        <v/>
      </c>
      <c r="R10147">
        <f>Q10147-L10147</f>
        <v/>
      </c>
    </row>
    <row r="10148">
      <c r="A10148" t="inlineStr">
        <is>
          <t>2024-09-16</t>
        </is>
      </c>
      <c r="B10148" t="inlineStr">
        <is>
          <t>12_P03</t>
        </is>
      </c>
      <c r="C10148" t="inlineStr">
        <is>
          <t>Modest priority: Minimum DD</t>
        </is>
      </c>
      <c r="D10148" t="b">
        <v>0</v>
      </c>
      <c r="E10148" t="b">
        <v>0</v>
      </c>
      <c r="F10148" t="b">
        <v>0</v>
      </c>
      <c r="G10148" t="n">
        <v>1.191320975918492</v>
      </c>
      <c r="H10148" t="n">
        <v>0.2735164065102599</v>
      </c>
      <c r="I10148" t="n">
        <v>0.75</v>
      </c>
      <c r="J10148" t="n">
        <v>1.1</v>
      </c>
      <c r="K10148" t="n">
        <v>1.1</v>
      </c>
      <c r="L10148" t="n">
        <v>1.1</v>
      </c>
      <c r="M10148" t="n">
        <v>0</v>
      </c>
      <c r="N10148" t="inlineStr">
        <is>
          <t>ceiling</t>
        </is>
      </c>
      <c r="O10148" t="inlineStr">
        <is>
          <t>Optimized allocation/budget balancing; not a strong-edge label</t>
        </is>
      </c>
      <c r="P10148">
        <f>1+SUMPRODUCT(Algo_Opt_Inputs!B560:AM560,Algo_Opt_Coefs!$B$14:$AM$14)</f>
        <v/>
      </c>
      <c r="Q10148">
        <f>MAX(I10148,MIN(J10148,P10148+H10148))</f>
        <v/>
      </c>
      <c r="R10148">
        <f>Q10148-L10148</f>
        <v/>
      </c>
    </row>
    <row r="10149">
      <c r="A10149" t="inlineStr">
        <is>
          <t>2024-09-17</t>
        </is>
      </c>
      <c r="B10149" t="inlineStr">
        <is>
          <t>12_P03</t>
        </is>
      </c>
      <c r="C10149" t="inlineStr">
        <is>
          <t>Modest priority: Minimum DD</t>
        </is>
      </c>
      <c r="D10149" t="b">
        <v>0</v>
      </c>
      <c r="E10149" t="b">
        <v>0</v>
      </c>
      <c r="F10149" t="b">
        <v>0</v>
      </c>
      <c r="G10149" t="n">
        <v>1.169726787436833</v>
      </c>
      <c r="H10149" t="n">
        <v>0.2735164065102599</v>
      </c>
      <c r="I10149" t="n">
        <v>0.75</v>
      </c>
      <c r="J10149" t="n">
        <v>1.1</v>
      </c>
      <c r="K10149" t="n">
        <v>1.1</v>
      </c>
      <c r="L10149" t="n">
        <v>1.1</v>
      </c>
      <c r="M10149" t="n">
        <v>0</v>
      </c>
      <c r="N10149" t="inlineStr">
        <is>
          <t>ceiling</t>
        </is>
      </c>
      <c r="O10149" t="inlineStr">
        <is>
          <t>Optimized allocation/budget balancing; not a strong-edge label</t>
        </is>
      </c>
      <c r="P10149">
        <f>1+SUMPRODUCT(Algo_Opt_Inputs!B561:AM561,Algo_Opt_Coefs!$B$14:$AM$14)</f>
        <v/>
      </c>
      <c r="Q10149">
        <f>MAX(I10149,MIN(J10149,P10149+H10149))</f>
        <v/>
      </c>
      <c r="R10149">
        <f>Q10149-L10149</f>
        <v/>
      </c>
    </row>
    <row r="10150">
      <c r="A10150" t="inlineStr">
        <is>
          <t>2024-09-18</t>
        </is>
      </c>
      <c r="B10150" t="inlineStr">
        <is>
          <t>12_P03</t>
        </is>
      </c>
      <c r="C10150" t="inlineStr">
        <is>
          <t>Modest priority: Minimum DD</t>
        </is>
      </c>
      <c r="D10150" t="b">
        <v>1</v>
      </c>
      <c r="E10150" t="b">
        <v>0</v>
      </c>
      <c r="F10150" t="b">
        <v>0</v>
      </c>
      <c r="G10150" t="n">
        <v>0.7756461466389406</v>
      </c>
      <c r="H10150" t="n">
        <v>0.2735164065102599</v>
      </c>
      <c r="I10150" t="n">
        <v>0.75</v>
      </c>
      <c r="J10150" t="n">
        <v>0.85</v>
      </c>
      <c r="K10150" t="n">
        <v>0.85</v>
      </c>
      <c r="L10150" t="n">
        <v>0.85</v>
      </c>
      <c r="M10150" t="n">
        <v>0</v>
      </c>
      <c r="N10150" t="inlineStr">
        <is>
          <t>ceiling</t>
        </is>
      </c>
      <c r="O10150" t="inlineStr">
        <is>
          <t>Mandatory dicey upper bound</t>
        </is>
      </c>
      <c r="P10150">
        <f>1+SUMPRODUCT(Algo_Opt_Inputs!B562:AM562,Algo_Opt_Coefs!$B$14:$AM$14)</f>
        <v/>
      </c>
      <c r="Q10150">
        <f>MAX(I10150,MIN(J10150,P10150+H10150))</f>
        <v/>
      </c>
      <c r="R10150">
        <f>Q10150-L10150</f>
        <v/>
      </c>
    </row>
    <row r="10151">
      <c r="A10151" t="inlineStr">
        <is>
          <t>2024-09-23</t>
        </is>
      </c>
      <c r="B10151" t="inlineStr">
        <is>
          <t>12_P03</t>
        </is>
      </c>
      <c r="C10151" t="inlineStr">
        <is>
          <t>Modest priority: Minimum DD</t>
        </is>
      </c>
      <c r="D10151" t="b">
        <v>0</v>
      </c>
      <c r="E10151" t="b">
        <v>0</v>
      </c>
      <c r="F10151" t="b">
        <v>0</v>
      </c>
      <c r="G10151" t="n">
        <v>1.071887113480101</v>
      </c>
      <c r="H10151" t="n">
        <v>0.2735164065102599</v>
      </c>
      <c r="I10151" t="n">
        <v>0.75</v>
      </c>
      <c r="J10151" t="n">
        <v>1.1</v>
      </c>
      <c r="K10151" t="n">
        <v>1.1</v>
      </c>
      <c r="L10151" t="n">
        <v>1.1</v>
      </c>
      <c r="M10151" t="n">
        <v>0</v>
      </c>
      <c r="N10151" t="inlineStr">
        <is>
          <t>ceiling</t>
        </is>
      </c>
      <c r="O10151" t="inlineStr">
        <is>
          <t>Optimized allocation/budget balancing; not a strong-edge label</t>
        </is>
      </c>
      <c r="P10151">
        <f>1+SUMPRODUCT(Algo_Opt_Inputs!B563:AM563,Algo_Opt_Coefs!$B$14:$AM$14)</f>
        <v/>
      </c>
      <c r="Q10151">
        <f>MAX(I10151,MIN(J10151,P10151+H10151))</f>
        <v/>
      </c>
      <c r="R10151">
        <f>Q10151-L10151</f>
        <v/>
      </c>
    </row>
    <row r="10152">
      <c r="A10152" t="inlineStr">
        <is>
          <t>2024-09-24</t>
        </is>
      </c>
      <c r="B10152" t="inlineStr">
        <is>
          <t>12_P03</t>
        </is>
      </c>
      <c r="C10152" t="inlineStr">
        <is>
          <t>Modest priority: Minimum DD</t>
        </is>
      </c>
      <c r="D10152" t="b">
        <v>0</v>
      </c>
      <c r="E10152" t="b">
        <v>0</v>
      </c>
      <c r="F10152" t="b">
        <v>0</v>
      </c>
      <c r="G10152" t="n">
        <v>1.108706776703241</v>
      </c>
      <c r="H10152" t="n">
        <v>0.2735164065102599</v>
      </c>
      <c r="I10152" t="n">
        <v>0.75</v>
      </c>
      <c r="J10152" t="n">
        <v>1.1</v>
      </c>
      <c r="K10152" t="n">
        <v>1.1</v>
      </c>
      <c r="L10152" t="n">
        <v>1.1</v>
      </c>
      <c r="M10152" t="n">
        <v>0</v>
      </c>
      <c r="N10152" t="inlineStr">
        <is>
          <t>ceiling</t>
        </is>
      </c>
      <c r="O10152" t="inlineStr">
        <is>
          <t>Optimized allocation/budget balancing; not a strong-edge label</t>
        </is>
      </c>
      <c r="P10152">
        <f>1+SUMPRODUCT(Algo_Opt_Inputs!B564:AM564,Algo_Opt_Coefs!$B$14:$AM$14)</f>
        <v/>
      </c>
      <c r="Q10152">
        <f>MAX(I10152,MIN(J10152,P10152+H10152))</f>
        <v/>
      </c>
      <c r="R10152">
        <f>Q10152-L10152</f>
        <v/>
      </c>
    </row>
    <row r="10153">
      <c r="A10153" t="inlineStr">
        <is>
          <t>2024-09-25</t>
        </is>
      </c>
      <c r="B10153" t="inlineStr">
        <is>
          <t>12_P03</t>
        </is>
      </c>
      <c r="C10153" t="inlineStr">
        <is>
          <t>Modest priority: Minimum DD</t>
        </is>
      </c>
      <c r="D10153" t="b">
        <v>0</v>
      </c>
      <c r="E10153" t="b">
        <v>0</v>
      </c>
      <c r="F10153" t="b">
        <v>0</v>
      </c>
      <c r="G10153" t="n">
        <v>0.7611420770943248</v>
      </c>
      <c r="H10153" t="n">
        <v>0.2735164065102599</v>
      </c>
      <c r="I10153" t="n">
        <v>0.75</v>
      </c>
      <c r="J10153" t="n">
        <v>1.1</v>
      </c>
      <c r="K10153" t="n">
        <v>1.034658483604585</v>
      </c>
      <c r="L10153" t="n">
        <v>1.034658483604585</v>
      </c>
      <c r="M10153" t="n">
        <v>-2.220446049250313e-16</v>
      </c>
      <c r="N10153" t="inlineStr">
        <is>
          <t>interior</t>
        </is>
      </c>
      <c r="O10153" t="inlineStr">
        <is>
          <t>Optimized allocation/budget balancing; not a strong-edge label</t>
        </is>
      </c>
      <c r="P10153">
        <f>1+SUMPRODUCT(Algo_Opt_Inputs!B565:AM565,Algo_Opt_Coefs!$B$14:$AM$14)</f>
        <v/>
      </c>
      <c r="Q10153">
        <f>MAX(I10153,MIN(J10153,P10153+H10153))</f>
        <v/>
      </c>
      <c r="R10153">
        <f>Q10153-L10153</f>
        <v/>
      </c>
    </row>
    <row r="10154">
      <c r="A10154" t="inlineStr">
        <is>
          <t>2024-09-26</t>
        </is>
      </c>
      <c r="B10154" t="inlineStr">
        <is>
          <t>12_P03</t>
        </is>
      </c>
      <c r="C10154" t="inlineStr">
        <is>
          <t>Modest priority: Minimum DD</t>
        </is>
      </c>
      <c r="D10154" t="b">
        <v>1</v>
      </c>
      <c r="E10154" t="b">
        <v>0</v>
      </c>
      <c r="F10154" t="b">
        <v>0</v>
      </c>
      <c r="G10154" t="n">
        <v>0.9284099839279101</v>
      </c>
      <c r="H10154" t="n">
        <v>0.2735164065102599</v>
      </c>
      <c r="I10154" t="n">
        <v>0.75</v>
      </c>
      <c r="J10154" t="n">
        <v>0.85</v>
      </c>
      <c r="K10154" t="n">
        <v>0.85</v>
      </c>
      <c r="L10154" t="n">
        <v>0.85</v>
      </c>
      <c r="M10154" t="n">
        <v>0</v>
      </c>
      <c r="N10154" t="inlineStr">
        <is>
          <t>ceiling</t>
        </is>
      </c>
      <c r="O10154" t="inlineStr">
        <is>
          <t>Mandatory dicey upper bound</t>
        </is>
      </c>
      <c r="P10154">
        <f>1+SUMPRODUCT(Algo_Opt_Inputs!B566:AM566,Algo_Opt_Coefs!$B$14:$AM$14)</f>
        <v/>
      </c>
      <c r="Q10154">
        <f>MAX(I10154,MIN(J10154,P10154+H10154))</f>
        <v/>
      </c>
      <c r="R10154">
        <f>Q10154-L10154</f>
        <v/>
      </c>
    </row>
    <row r="10155">
      <c r="A10155" t="inlineStr">
        <is>
          <t>2024-09-27</t>
        </is>
      </c>
      <c r="B10155" t="inlineStr">
        <is>
          <t>12_P03</t>
        </is>
      </c>
      <c r="C10155" t="inlineStr">
        <is>
          <t>Modest priority: Minimum DD</t>
        </is>
      </c>
      <c r="D10155" t="b">
        <v>0</v>
      </c>
      <c r="E10155" t="b">
        <v>0</v>
      </c>
      <c r="F10155" t="b">
        <v>0</v>
      </c>
      <c r="G10155" t="n">
        <v>0.8887989609917075</v>
      </c>
      <c r="H10155" t="n">
        <v>0.2735164065102599</v>
      </c>
      <c r="I10155" t="n">
        <v>0.75</v>
      </c>
      <c r="J10155" t="n">
        <v>1.1</v>
      </c>
      <c r="K10155" t="n">
        <v>1.1</v>
      </c>
      <c r="L10155" t="n">
        <v>1.1</v>
      </c>
      <c r="M10155" t="n">
        <v>0</v>
      </c>
      <c r="N10155" t="inlineStr">
        <is>
          <t>ceiling</t>
        </is>
      </c>
      <c r="O10155" t="inlineStr">
        <is>
          <t>Optimized allocation/budget balancing; not a strong-edge label</t>
        </is>
      </c>
      <c r="P10155">
        <f>1+SUMPRODUCT(Algo_Opt_Inputs!B567:AM567,Algo_Opt_Coefs!$B$14:$AM$14)</f>
        <v/>
      </c>
      <c r="Q10155">
        <f>MAX(I10155,MIN(J10155,P10155+H10155))</f>
        <v/>
      </c>
      <c r="R10155">
        <f>Q10155-L10155</f>
        <v/>
      </c>
    </row>
    <row r="10156">
      <c r="A10156" t="inlineStr">
        <is>
          <t>2024-10-03</t>
        </is>
      </c>
      <c r="B10156" t="inlineStr">
        <is>
          <t>12_P03</t>
        </is>
      </c>
      <c r="C10156" t="inlineStr">
        <is>
          <t>Modest priority: Minimum DD</t>
        </is>
      </c>
      <c r="D10156" t="b">
        <v>0</v>
      </c>
      <c r="E10156" t="b">
        <v>0</v>
      </c>
      <c r="F10156" t="b">
        <v>1</v>
      </c>
      <c r="G10156" t="n">
        <v>0.9157014386069082</v>
      </c>
      <c r="H10156" t="n">
        <v>0.2735164065102599</v>
      </c>
      <c r="I10156" t="n">
        <v>0.75</v>
      </c>
      <c r="J10156" t="n">
        <v>1</v>
      </c>
      <c r="K10156" t="n">
        <v>1</v>
      </c>
      <c r="L10156" t="n">
        <v>1</v>
      </c>
      <c r="M10156" t="n">
        <v>0</v>
      </c>
      <c r="N10156" t="inlineStr">
        <is>
          <t>ceiling</t>
        </is>
      </c>
      <c r="O10156" t="inlineStr">
        <is>
          <t>Archived09:16 cap</t>
        </is>
      </c>
      <c r="P10156">
        <f>1+SUMPRODUCT(Algo_Opt_Inputs!B568:AM568,Algo_Opt_Coefs!$B$14:$AM$14)</f>
        <v/>
      </c>
      <c r="Q10156">
        <f>MAX(I10156,MIN(J10156,P10156+H10156))</f>
        <v/>
      </c>
      <c r="R10156">
        <f>Q10156-L10156</f>
        <v/>
      </c>
    </row>
    <row r="10157">
      <c r="A10157" t="inlineStr">
        <is>
          <t>2024-10-07</t>
        </is>
      </c>
      <c r="B10157" t="inlineStr">
        <is>
          <t>12_P03</t>
        </is>
      </c>
      <c r="C10157" t="inlineStr">
        <is>
          <t>Modest priority: Minimum DD</t>
        </is>
      </c>
      <c r="D10157" t="b">
        <v>1</v>
      </c>
      <c r="E10157" t="b">
        <v>0</v>
      </c>
      <c r="F10157" t="b">
        <v>0</v>
      </c>
      <c r="G10157" t="n">
        <v>0.7398498506660489</v>
      </c>
      <c r="H10157" t="n">
        <v>0.2735164065102599</v>
      </c>
      <c r="I10157" t="n">
        <v>0.75</v>
      </c>
      <c r="J10157" t="n">
        <v>0.85</v>
      </c>
      <c r="K10157" t="n">
        <v>0.85</v>
      </c>
      <c r="L10157" t="n">
        <v>0.85</v>
      </c>
      <c r="M10157" t="n">
        <v>0</v>
      </c>
      <c r="N10157" t="inlineStr">
        <is>
          <t>ceiling</t>
        </is>
      </c>
      <c r="O10157" t="inlineStr">
        <is>
          <t>Mandatory dicey upper bound</t>
        </is>
      </c>
      <c r="P10157">
        <f>1+SUMPRODUCT(Algo_Opt_Inputs!B569:AM569,Algo_Opt_Coefs!$B$14:$AM$14)</f>
        <v/>
      </c>
      <c r="Q10157">
        <f>MAX(I10157,MIN(J10157,P10157+H10157))</f>
        <v/>
      </c>
      <c r="R10157">
        <f>Q10157-L10157</f>
        <v/>
      </c>
    </row>
    <row r="10158">
      <c r="A10158" t="inlineStr">
        <is>
          <t>2024-10-08</t>
        </is>
      </c>
      <c r="B10158" t="inlineStr">
        <is>
          <t>12_P03</t>
        </is>
      </c>
      <c r="C10158" t="inlineStr">
        <is>
          <t>Modest priority: Minimum DD</t>
        </is>
      </c>
      <c r="D10158" t="b">
        <v>0</v>
      </c>
      <c r="E10158" t="b">
        <v>0</v>
      </c>
      <c r="F10158" t="b">
        <v>0</v>
      </c>
      <c r="G10158" t="n">
        <v>1.018345596397122</v>
      </c>
      <c r="H10158" t="n">
        <v>0.2735164065102599</v>
      </c>
      <c r="I10158" t="n">
        <v>0.75</v>
      </c>
      <c r="J10158" t="n">
        <v>1.1</v>
      </c>
      <c r="K10158" t="n">
        <v>1.1</v>
      </c>
      <c r="L10158" t="n">
        <v>1.1</v>
      </c>
      <c r="M10158" t="n">
        <v>0</v>
      </c>
      <c r="N10158" t="inlineStr">
        <is>
          <t>ceiling</t>
        </is>
      </c>
      <c r="O10158" t="inlineStr">
        <is>
          <t>Optimized allocation/budget balancing; not a strong-edge label</t>
        </is>
      </c>
      <c r="P10158">
        <f>1+SUMPRODUCT(Algo_Opt_Inputs!B570:AM570,Algo_Opt_Coefs!$B$14:$AM$14)</f>
        <v/>
      </c>
      <c r="Q10158">
        <f>MAX(I10158,MIN(J10158,P10158+H10158))</f>
        <v/>
      </c>
      <c r="R10158">
        <f>Q10158-L10158</f>
        <v/>
      </c>
    </row>
    <row r="10159">
      <c r="A10159" t="inlineStr">
        <is>
          <t>2024-10-09</t>
        </is>
      </c>
      <c r="B10159" t="inlineStr">
        <is>
          <t>12_P03</t>
        </is>
      </c>
      <c r="C10159" t="inlineStr">
        <is>
          <t>Modest priority: Minimum DD</t>
        </is>
      </c>
      <c r="D10159" t="b">
        <v>0</v>
      </c>
      <c r="E10159" t="b">
        <v>0</v>
      </c>
      <c r="F10159" t="b">
        <v>0</v>
      </c>
      <c r="G10159" t="n">
        <v>1.067987090406214</v>
      </c>
      <c r="H10159" t="n">
        <v>0.2735164065102599</v>
      </c>
      <c r="I10159" t="n">
        <v>0.75</v>
      </c>
      <c r="J10159" t="n">
        <v>1.1</v>
      </c>
      <c r="K10159" t="n">
        <v>1.1</v>
      </c>
      <c r="L10159" t="n">
        <v>1.1</v>
      </c>
      <c r="M10159" t="n">
        <v>0</v>
      </c>
      <c r="N10159" t="inlineStr">
        <is>
          <t>ceiling</t>
        </is>
      </c>
      <c r="O10159" t="inlineStr">
        <is>
          <t>Optimized allocation/budget balancing; not a strong-edge label</t>
        </is>
      </c>
      <c r="P10159">
        <f>1+SUMPRODUCT(Algo_Opt_Inputs!B571:AM571,Algo_Opt_Coefs!$B$14:$AM$14)</f>
        <v/>
      </c>
      <c r="Q10159">
        <f>MAX(I10159,MIN(J10159,P10159+H10159))</f>
        <v/>
      </c>
      <c r="R10159">
        <f>Q10159-L10159</f>
        <v/>
      </c>
    </row>
    <row r="10160">
      <c r="A10160" t="inlineStr">
        <is>
          <t>2024-10-10</t>
        </is>
      </c>
      <c r="B10160" t="inlineStr">
        <is>
          <t>12_P03</t>
        </is>
      </c>
      <c r="C10160" t="inlineStr">
        <is>
          <t>Modest priority: Minimum DD</t>
        </is>
      </c>
      <c r="D10160" t="b">
        <v>1</v>
      </c>
      <c r="E10160" t="b">
        <v>0</v>
      </c>
      <c r="F10160" t="b">
        <v>0</v>
      </c>
      <c r="G10160" t="n">
        <v>1.476150315102684</v>
      </c>
      <c r="H10160" t="n">
        <v>0.2735164065102599</v>
      </c>
      <c r="I10160" t="n">
        <v>0.75</v>
      </c>
      <c r="J10160" t="n">
        <v>0.85</v>
      </c>
      <c r="K10160" t="n">
        <v>0.85</v>
      </c>
      <c r="L10160" t="n">
        <v>0.85</v>
      </c>
      <c r="M10160" t="n">
        <v>0</v>
      </c>
      <c r="N10160" t="inlineStr">
        <is>
          <t>ceiling</t>
        </is>
      </c>
      <c r="O10160" t="inlineStr">
        <is>
          <t>Mandatory dicey upper bound</t>
        </is>
      </c>
      <c r="P10160">
        <f>1+SUMPRODUCT(Algo_Opt_Inputs!B572:AM572,Algo_Opt_Coefs!$B$14:$AM$14)</f>
        <v/>
      </c>
      <c r="Q10160">
        <f>MAX(I10160,MIN(J10160,P10160+H10160))</f>
        <v/>
      </c>
      <c r="R10160">
        <f>Q10160-L10160</f>
        <v/>
      </c>
    </row>
    <row r="10161">
      <c r="A10161" t="inlineStr">
        <is>
          <t>2024-10-17</t>
        </is>
      </c>
      <c r="B10161" t="inlineStr">
        <is>
          <t>12_P03</t>
        </is>
      </c>
      <c r="C10161" t="inlineStr">
        <is>
          <t>Modest priority: Minimum DD</t>
        </is>
      </c>
      <c r="D10161" t="b">
        <v>0</v>
      </c>
      <c r="E10161" t="b">
        <v>0</v>
      </c>
      <c r="F10161" t="b">
        <v>0</v>
      </c>
      <c r="G10161" t="n">
        <v>0.5938356661989183</v>
      </c>
      <c r="H10161" t="n">
        <v>0.2735164065102599</v>
      </c>
      <c r="I10161" t="n">
        <v>0.75</v>
      </c>
      <c r="J10161" t="n">
        <v>1.1</v>
      </c>
      <c r="K10161" t="n">
        <v>0.8673520727091781</v>
      </c>
      <c r="L10161" t="n">
        <v>0.8673520727091784</v>
      </c>
      <c r="M10161" t="n">
        <v>-2.220446049250313e-16</v>
      </c>
      <c r="N10161" t="inlineStr">
        <is>
          <t>interior</t>
        </is>
      </c>
      <c r="O10161" t="inlineStr">
        <is>
          <t>Optimized allocation/budget balancing; not a strong-edge label</t>
        </is>
      </c>
      <c r="P10161">
        <f>1+SUMPRODUCT(Algo_Opt_Inputs!B573:AM573,Algo_Opt_Coefs!$B$14:$AM$14)</f>
        <v/>
      </c>
      <c r="Q10161">
        <f>MAX(I10161,MIN(J10161,P10161+H10161))</f>
        <v/>
      </c>
      <c r="R10161">
        <f>Q10161-L10161</f>
        <v/>
      </c>
    </row>
    <row r="10162">
      <c r="A10162" t="inlineStr">
        <is>
          <t>2024-10-18</t>
        </is>
      </c>
      <c r="B10162" t="inlineStr">
        <is>
          <t>12_P03</t>
        </is>
      </c>
      <c r="C10162" t="inlineStr">
        <is>
          <t>Modest priority: Minimum DD</t>
        </is>
      </c>
      <c r="D10162" t="b">
        <v>0</v>
      </c>
      <c r="E10162" t="b">
        <v>0</v>
      </c>
      <c r="F10162" t="b">
        <v>0</v>
      </c>
      <c r="G10162" t="n">
        <v>0.9335737018917585</v>
      </c>
      <c r="H10162" t="n">
        <v>0.2735164065102599</v>
      </c>
      <c r="I10162" t="n">
        <v>0.75</v>
      </c>
      <c r="J10162" t="n">
        <v>1.1</v>
      </c>
      <c r="K10162" t="n">
        <v>1.1</v>
      </c>
      <c r="L10162" t="n">
        <v>1.1</v>
      </c>
      <c r="M10162" t="n">
        <v>0</v>
      </c>
      <c r="N10162" t="inlineStr">
        <is>
          <t>ceiling</t>
        </is>
      </c>
      <c r="O10162" t="inlineStr">
        <is>
          <t>Optimized allocation/budget balancing; not a strong-edge label</t>
        </is>
      </c>
      <c r="P10162">
        <f>1+SUMPRODUCT(Algo_Opt_Inputs!B574:AM574,Algo_Opt_Coefs!$B$14:$AM$14)</f>
        <v/>
      </c>
      <c r="Q10162">
        <f>MAX(I10162,MIN(J10162,P10162+H10162))</f>
        <v/>
      </c>
      <c r="R10162">
        <f>Q10162-L10162</f>
        <v/>
      </c>
    </row>
    <row r="10163">
      <c r="A10163" t="inlineStr">
        <is>
          <t>2024-10-22</t>
        </is>
      </c>
      <c r="B10163" t="inlineStr">
        <is>
          <t>12_P03</t>
        </is>
      </c>
      <c r="C10163" t="inlineStr">
        <is>
          <t>Modest priority: Minimum DD</t>
        </is>
      </c>
      <c r="D10163" t="b">
        <v>0</v>
      </c>
      <c r="E10163" t="b">
        <v>0</v>
      </c>
      <c r="F10163" t="b">
        <v>0</v>
      </c>
      <c r="G10163" t="n">
        <v>1.15401764984554</v>
      </c>
      <c r="H10163" t="n">
        <v>0.2735164065102599</v>
      </c>
      <c r="I10163" t="n">
        <v>0.75</v>
      </c>
      <c r="J10163" t="n">
        <v>1.1</v>
      </c>
      <c r="K10163" t="n">
        <v>1.1</v>
      </c>
      <c r="L10163" t="n">
        <v>1.1</v>
      </c>
      <c r="M10163" t="n">
        <v>0</v>
      </c>
      <c r="N10163" t="inlineStr">
        <is>
          <t>ceiling</t>
        </is>
      </c>
      <c r="O10163" t="inlineStr">
        <is>
          <t>Optimized allocation/budget balancing; not a strong-edge label</t>
        </is>
      </c>
      <c r="P10163">
        <f>1+SUMPRODUCT(Algo_Opt_Inputs!B575:AM575,Algo_Opt_Coefs!$B$14:$AM$14)</f>
        <v/>
      </c>
      <c r="Q10163">
        <f>MAX(I10163,MIN(J10163,P10163+H10163))</f>
        <v/>
      </c>
      <c r="R10163">
        <f>Q10163-L10163</f>
        <v/>
      </c>
    </row>
    <row r="10164">
      <c r="A10164" t="inlineStr">
        <is>
          <t>2024-10-23</t>
        </is>
      </c>
      <c r="B10164" t="inlineStr">
        <is>
          <t>12_P03</t>
        </is>
      </c>
      <c r="C10164" t="inlineStr">
        <is>
          <t>Modest priority: Minimum DD</t>
        </is>
      </c>
      <c r="D10164" t="b">
        <v>1</v>
      </c>
      <c r="E10164" t="b">
        <v>0</v>
      </c>
      <c r="F10164" t="b">
        <v>0</v>
      </c>
      <c r="G10164" t="n">
        <v>0.8845367947047864</v>
      </c>
      <c r="H10164" t="n">
        <v>0.2735164065102599</v>
      </c>
      <c r="I10164" t="n">
        <v>0.75</v>
      </c>
      <c r="J10164" t="n">
        <v>0.85</v>
      </c>
      <c r="K10164" t="n">
        <v>0.85</v>
      </c>
      <c r="L10164" t="n">
        <v>0.85</v>
      </c>
      <c r="M10164" t="n">
        <v>0</v>
      </c>
      <c r="N10164" t="inlineStr">
        <is>
          <t>ceiling</t>
        </is>
      </c>
      <c r="O10164" t="inlineStr">
        <is>
          <t>Mandatory dicey upper bound</t>
        </is>
      </c>
      <c r="P10164">
        <f>1+SUMPRODUCT(Algo_Opt_Inputs!B576:AM576,Algo_Opt_Coefs!$B$14:$AM$14)</f>
        <v/>
      </c>
      <c r="Q10164">
        <f>MAX(I10164,MIN(J10164,P10164+H10164))</f>
        <v/>
      </c>
      <c r="R10164">
        <f>Q10164-L10164</f>
        <v/>
      </c>
    </row>
    <row r="10165">
      <c r="A10165" t="inlineStr">
        <is>
          <t>2024-10-24</t>
        </is>
      </c>
      <c r="B10165" t="inlineStr">
        <is>
          <t>12_P03</t>
        </is>
      </c>
      <c r="C10165" t="inlineStr">
        <is>
          <t>Modest priority: Minimum DD</t>
        </is>
      </c>
      <c r="D10165" t="b">
        <v>0</v>
      </c>
      <c r="E10165" t="b">
        <v>0</v>
      </c>
      <c r="F10165" t="b">
        <v>1</v>
      </c>
      <c r="G10165" t="n">
        <v>1.002733767825365</v>
      </c>
      <c r="H10165" t="n">
        <v>0.2735164065102599</v>
      </c>
      <c r="I10165" t="n">
        <v>0.75</v>
      </c>
      <c r="J10165" t="n">
        <v>1</v>
      </c>
      <c r="K10165" t="n">
        <v>1</v>
      </c>
      <c r="L10165" t="n">
        <v>1</v>
      </c>
      <c r="M10165" t="n">
        <v>0</v>
      </c>
      <c r="N10165" t="inlineStr">
        <is>
          <t>ceiling</t>
        </is>
      </c>
      <c r="O10165" t="inlineStr">
        <is>
          <t>Archived09:16 cap</t>
        </is>
      </c>
      <c r="P10165">
        <f>1+SUMPRODUCT(Algo_Opt_Inputs!B577:AM577,Algo_Opt_Coefs!$B$14:$AM$14)</f>
        <v/>
      </c>
      <c r="Q10165">
        <f>MAX(I10165,MIN(J10165,P10165+H10165))</f>
        <v/>
      </c>
      <c r="R10165">
        <f>Q10165-L10165</f>
        <v/>
      </c>
    </row>
    <row r="10166">
      <c r="A10166" t="inlineStr">
        <is>
          <t>2024-10-28</t>
        </is>
      </c>
      <c r="B10166" t="inlineStr">
        <is>
          <t>12_P03</t>
        </is>
      </c>
      <c r="C10166" t="inlineStr">
        <is>
          <t>Modest priority: Minimum DD</t>
        </is>
      </c>
      <c r="D10166" t="b">
        <v>1</v>
      </c>
      <c r="E10166" t="b">
        <v>0</v>
      </c>
      <c r="F10166" t="b">
        <v>0</v>
      </c>
      <c r="G10166" t="n">
        <v>1.173016188241414</v>
      </c>
      <c r="H10166" t="n">
        <v>0.2735164065102599</v>
      </c>
      <c r="I10166" t="n">
        <v>0.75</v>
      </c>
      <c r="J10166" t="n">
        <v>0.85</v>
      </c>
      <c r="K10166" t="n">
        <v>0.85</v>
      </c>
      <c r="L10166" t="n">
        <v>0.85</v>
      </c>
      <c r="M10166" t="n">
        <v>0</v>
      </c>
      <c r="N10166" t="inlineStr">
        <is>
          <t>ceiling</t>
        </is>
      </c>
      <c r="O10166" t="inlineStr">
        <is>
          <t>Mandatory dicey upper bound</t>
        </is>
      </c>
      <c r="P10166">
        <f>1+SUMPRODUCT(Algo_Opt_Inputs!B578:AM578,Algo_Opt_Coefs!$B$14:$AM$14)</f>
        <v/>
      </c>
      <c r="Q10166">
        <f>MAX(I10166,MIN(J10166,P10166+H10166))</f>
        <v/>
      </c>
      <c r="R10166">
        <f>Q10166-L10166</f>
        <v/>
      </c>
    </row>
    <row r="10167">
      <c r="A10167" t="inlineStr">
        <is>
          <t>2024-10-30</t>
        </is>
      </c>
      <c r="B10167" t="inlineStr">
        <is>
          <t>12_P03</t>
        </is>
      </c>
      <c r="C10167" t="inlineStr">
        <is>
          <t>Modest priority: Minimum DD</t>
        </is>
      </c>
      <c r="D10167" t="b">
        <v>0</v>
      </c>
      <c r="E10167" t="b">
        <v>0</v>
      </c>
      <c r="F10167" t="b">
        <v>1</v>
      </c>
      <c r="G10167" t="n">
        <v>0.9973770743454884</v>
      </c>
      <c r="H10167" t="n">
        <v>0.2735164065102599</v>
      </c>
      <c r="I10167" t="n">
        <v>0.75</v>
      </c>
      <c r="J10167" t="n">
        <v>1</v>
      </c>
      <c r="K10167" t="n">
        <v>1</v>
      </c>
      <c r="L10167" t="n">
        <v>1</v>
      </c>
      <c r="M10167" t="n">
        <v>0</v>
      </c>
      <c r="N10167" t="inlineStr">
        <is>
          <t>ceiling</t>
        </is>
      </c>
      <c r="O10167" t="inlineStr">
        <is>
          <t>Archived09:16 cap</t>
        </is>
      </c>
      <c r="P10167">
        <f>1+SUMPRODUCT(Algo_Opt_Inputs!B579:AM579,Algo_Opt_Coefs!$B$14:$AM$14)</f>
        <v/>
      </c>
      <c r="Q10167">
        <f>MAX(I10167,MIN(J10167,P10167+H10167))</f>
        <v/>
      </c>
      <c r="R10167">
        <f>Q10167-L10167</f>
        <v/>
      </c>
    </row>
    <row r="10168">
      <c r="A10168" t="inlineStr">
        <is>
          <t>2024-10-31</t>
        </is>
      </c>
      <c r="B10168" t="inlineStr">
        <is>
          <t>12_P03</t>
        </is>
      </c>
      <c r="C10168" t="inlineStr">
        <is>
          <t>Modest priority: Minimum DD</t>
        </is>
      </c>
      <c r="D10168" t="b">
        <v>0</v>
      </c>
      <c r="E10168" t="b">
        <v>0</v>
      </c>
      <c r="F10168" t="b">
        <v>1</v>
      </c>
      <c r="G10168" t="n">
        <v>1.360917492286013</v>
      </c>
      <c r="H10168" t="n">
        <v>0.2735164065102599</v>
      </c>
      <c r="I10168" t="n">
        <v>0.75</v>
      </c>
      <c r="J10168" t="n">
        <v>1</v>
      </c>
      <c r="K10168" t="n">
        <v>1</v>
      </c>
      <c r="L10168" t="n">
        <v>1</v>
      </c>
      <c r="M10168" t="n">
        <v>0</v>
      </c>
      <c r="N10168" t="inlineStr">
        <is>
          <t>ceiling</t>
        </is>
      </c>
      <c r="O10168" t="inlineStr">
        <is>
          <t>Archived09:16 cap</t>
        </is>
      </c>
      <c r="P10168">
        <f>1+SUMPRODUCT(Algo_Opt_Inputs!B580:AM580,Algo_Opt_Coefs!$B$14:$AM$14)</f>
        <v/>
      </c>
      <c r="Q10168">
        <f>MAX(I10168,MIN(J10168,P10168+H10168))</f>
        <v/>
      </c>
      <c r="R10168">
        <f>Q10168-L10168</f>
        <v/>
      </c>
    </row>
    <row r="10169">
      <c r="A10169" t="inlineStr">
        <is>
          <t>2024-11-04</t>
        </is>
      </c>
      <c r="B10169" t="inlineStr">
        <is>
          <t>12_P03</t>
        </is>
      </c>
      <c r="C10169" t="inlineStr">
        <is>
          <t>Modest priority: Minimum DD</t>
        </is>
      </c>
      <c r="D10169" t="b">
        <v>1</v>
      </c>
      <c r="E10169" t="b">
        <v>0</v>
      </c>
      <c r="F10169" t="b">
        <v>1</v>
      </c>
      <c r="G10169" t="n">
        <v>0.7628053541378361</v>
      </c>
      <c r="H10169" t="n">
        <v>0.2735164065102599</v>
      </c>
      <c r="I10169" t="n">
        <v>0.75</v>
      </c>
      <c r="J10169" t="n">
        <v>0.85</v>
      </c>
      <c r="K10169" t="n">
        <v>0.85</v>
      </c>
      <c r="L10169" t="n">
        <v>0.85</v>
      </c>
      <c r="M10169" t="n">
        <v>0</v>
      </c>
      <c r="N10169" t="inlineStr">
        <is>
          <t>ceiling</t>
        </is>
      </c>
      <c r="O10169" t="inlineStr">
        <is>
          <t>Mandatory dicey upper bound</t>
        </is>
      </c>
      <c r="P10169">
        <f>1+SUMPRODUCT(Algo_Opt_Inputs!B581:AM581,Algo_Opt_Coefs!$B$14:$AM$14)</f>
        <v/>
      </c>
      <c r="Q10169">
        <f>MAX(I10169,MIN(J10169,P10169+H10169))</f>
        <v/>
      </c>
      <c r="R10169">
        <f>Q10169-L10169</f>
        <v/>
      </c>
    </row>
    <row r="10170">
      <c r="A10170" t="inlineStr">
        <is>
          <t>2024-11-05</t>
        </is>
      </c>
      <c r="B10170" t="inlineStr">
        <is>
          <t>12_P03</t>
        </is>
      </c>
      <c r="C10170" t="inlineStr">
        <is>
          <t>Modest priority: Minimum DD</t>
        </is>
      </c>
      <c r="D10170" t="b">
        <v>0</v>
      </c>
      <c r="E10170" t="b">
        <v>0</v>
      </c>
      <c r="F10170" t="b">
        <v>1</v>
      </c>
      <c r="G10170" t="n">
        <v>0.7778912492887065</v>
      </c>
      <c r="H10170" t="n">
        <v>0.2735164065102599</v>
      </c>
      <c r="I10170" t="n">
        <v>0.75</v>
      </c>
      <c r="J10170" t="n">
        <v>1</v>
      </c>
      <c r="K10170" t="n">
        <v>1</v>
      </c>
      <c r="L10170" t="n">
        <v>1</v>
      </c>
      <c r="M10170" t="n">
        <v>0</v>
      </c>
      <c r="N10170" t="inlineStr">
        <is>
          <t>ceiling</t>
        </is>
      </c>
      <c r="O10170" t="inlineStr">
        <is>
          <t>Archived09:16 cap</t>
        </is>
      </c>
      <c r="P10170">
        <f>1+SUMPRODUCT(Algo_Opt_Inputs!B582:AM582,Algo_Opt_Coefs!$B$14:$AM$14)</f>
        <v/>
      </c>
      <c r="Q10170">
        <f>MAX(I10170,MIN(J10170,P10170+H10170))</f>
        <v/>
      </c>
      <c r="R10170">
        <f>Q10170-L10170</f>
        <v/>
      </c>
    </row>
    <row r="10171">
      <c r="A10171" t="inlineStr">
        <is>
          <t>2024-11-06</t>
        </is>
      </c>
      <c r="B10171" t="inlineStr">
        <is>
          <t>12_P03</t>
        </is>
      </c>
      <c r="C10171" t="inlineStr">
        <is>
          <t>Modest priority: Minimum DD</t>
        </is>
      </c>
      <c r="D10171" t="b">
        <v>1</v>
      </c>
      <c r="E10171" t="b">
        <v>0</v>
      </c>
      <c r="F10171" t="b">
        <v>0</v>
      </c>
      <c r="G10171" t="n">
        <v>1.352188770984965</v>
      </c>
      <c r="H10171" t="n">
        <v>0.2735164065102599</v>
      </c>
      <c r="I10171" t="n">
        <v>0.75</v>
      </c>
      <c r="J10171" t="n">
        <v>0.85</v>
      </c>
      <c r="K10171" t="n">
        <v>0.85</v>
      </c>
      <c r="L10171" t="n">
        <v>0.85</v>
      </c>
      <c r="M10171" t="n">
        <v>0</v>
      </c>
      <c r="N10171" t="inlineStr">
        <is>
          <t>ceiling</t>
        </is>
      </c>
      <c r="O10171" t="inlineStr">
        <is>
          <t>Mandatory dicey upper bound</t>
        </is>
      </c>
      <c r="P10171">
        <f>1+SUMPRODUCT(Algo_Opt_Inputs!B583:AM583,Algo_Opt_Coefs!$B$14:$AM$14)</f>
        <v/>
      </c>
      <c r="Q10171">
        <f>MAX(I10171,MIN(J10171,P10171+H10171))</f>
        <v/>
      </c>
      <c r="R10171">
        <f>Q10171-L10171</f>
        <v/>
      </c>
    </row>
    <row r="10172">
      <c r="A10172" t="inlineStr">
        <is>
          <t>2024-11-07</t>
        </is>
      </c>
      <c r="B10172" t="inlineStr">
        <is>
          <t>12_P03</t>
        </is>
      </c>
      <c r="C10172" t="inlineStr">
        <is>
          <t>Modest priority: Minimum DD</t>
        </is>
      </c>
      <c r="D10172" t="b">
        <v>0</v>
      </c>
      <c r="E10172" t="b">
        <v>0</v>
      </c>
      <c r="F10172" t="b">
        <v>0</v>
      </c>
      <c r="G10172" t="n">
        <v>1.703701210786418</v>
      </c>
      <c r="H10172" t="n">
        <v>0.2735164065102599</v>
      </c>
      <c r="I10172" t="n">
        <v>0.75</v>
      </c>
      <c r="J10172" t="n">
        <v>1.1</v>
      </c>
      <c r="K10172" t="n">
        <v>1.1</v>
      </c>
      <c r="L10172" t="n">
        <v>1.1</v>
      </c>
      <c r="M10172" t="n">
        <v>0</v>
      </c>
      <c r="N10172" t="inlineStr">
        <is>
          <t>ceiling</t>
        </is>
      </c>
      <c r="O10172" t="inlineStr">
        <is>
          <t>Optimized allocation/budget balancing; not a strong-edge label</t>
        </is>
      </c>
      <c r="P10172">
        <f>1+SUMPRODUCT(Algo_Opt_Inputs!B584:AM584,Algo_Opt_Coefs!$B$14:$AM$14)</f>
        <v/>
      </c>
      <c r="Q10172">
        <f>MAX(I10172,MIN(J10172,P10172+H10172))</f>
        <v/>
      </c>
      <c r="R10172">
        <f>Q10172-L10172</f>
        <v/>
      </c>
    </row>
    <row r="10173">
      <c r="A10173" t="inlineStr">
        <is>
          <t>2024-11-08</t>
        </is>
      </c>
      <c r="B10173" t="inlineStr">
        <is>
          <t>12_P03</t>
        </is>
      </c>
      <c r="C10173" t="inlineStr">
        <is>
          <t>Modest priority: Minimum DD</t>
        </is>
      </c>
      <c r="D10173" t="b">
        <v>0</v>
      </c>
      <c r="E10173" t="b">
        <v>0</v>
      </c>
      <c r="F10173" t="b">
        <v>1</v>
      </c>
      <c r="G10173" t="n">
        <v>1.154078719766688</v>
      </c>
      <c r="H10173" t="n">
        <v>0.2735164065102599</v>
      </c>
      <c r="I10173" t="n">
        <v>0.75</v>
      </c>
      <c r="J10173" t="n">
        <v>1</v>
      </c>
      <c r="K10173" t="n">
        <v>1</v>
      </c>
      <c r="L10173" t="n">
        <v>1</v>
      </c>
      <c r="M10173" t="n">
        <v>0</v>
      </c>
      <c r="N10173" t="inlineStr">
        <is>
          <t>ceiling</t>
        </is>
      </c>
      <c r="O10173" t="inlineStr">
        <is>
          <t>Archived09:16 cap</t>
        </is>
      </c>
      <c r="P10173">
        <f>1+SUMPRODUCT(Algo_Opt_Inputs!B585:AM585,Algo_Opt_Coefs!$B$14:$AM$14)</f>
        <v/>
      </c>
      <c r="Q10173">
        <f>MAX(I10173,MIN(J10173,P10173+H10173))</f>
        <v/>
      </c>
      <c r="R10173">
        <f>Q10173-L10173</f>
        <v/>
      </c>
    </row>
    <row r="10174">
      <c r="A10174" t="inlineStr">
        <is>
          <t>2024-11-13</t>
        </is>
      </c>
      <c r="B10174" t="inlineStr">
        <is>
          <t>12_P03</t>
        </is>
      </c>
      <c r="C10174" t="inlineStr">
        <is>
          <t>Modest priority: Minimum DD</t>
        </is>
      </c>
      <c r="D10174" t="b">
        <v>0</v>
      </c>
      <c r="E10174" t="b">
        <v>0</v>
      </c>
      <c r="F10174" t="b">
        <v>0</v>
      </c>
      <c r="G10174" t="n">
        <v>1.009327205260797</v>
      </c>
      <c r="H10174" t="n">
        <v>0.2735164065102599</v>
      </c>
      <c r="I10174" t="n">
        <v>0.75</v>
      </c>
      <c r="J10174" t="n">
        <v>1.1</v>
      </c>
      <c r="K10174" t="n">
        <v>1.1</v>
      </c>
      <c r="L10174" t="n">
        <v>1.1</v>
      </c>
      <c r="M10174" t="n">
        <v>0</v>
      </c>
      <c r="N10174" t="inlineStr">
        <is>
          <t>ceiling</t>
        </is>
      </c>
      <c r="O10174" t="inlineStr">
        <is>
          <t>Optimized allocation/budget balancing; not a strong-edge label</t>
        </is>
      </c>
      <c r="P10174">
        <f>1+SUMPRODUCT(Algo_Opt_Inputs!B586:AM586,Algo_Opt_Coefs!$B$14:$AM$14)</f>
        <v/>
      </c>
      <c r="Q10174">
        <f>MAX(I10174,MIN(J10174,P10174+H10174))</f>
        <v/>
      </c>
      <c r="R10174">
        <f>Q10174-L10174</f>
        <v/>
      </c>
    </row>
    <row r="10175">
      <c r="A10175" t="inlineStr">
        <is>
          <t>2024-11-14</t>
        </is>
      </c>
      <c r="B10175" t="inlineStr">
        <is>
          <t>12_P03</t>
        </is>
      </c>
      <c r="C10175" t="inlineStr">
        <is>
          <t>Modest priority: Minimum DD</t>
        </is>
      </c>
      <c r="D10175" t="b">
        <v>0</v>
      </c>
      <c r="E10175" t="b">
        <v>0</v>
      </c>
      <c r="F10175" t="b">
        <v>1</v>
      </c>
      <c r="G10175" t="n">
        <v>0.8824681888871447</v>
      </c>
      <c r="H10175" t="n">
        <v>0.2735164065102599</v>
      </c>
      <c r="I10175" t="n">
        <v>0.75</v>
      </c>
      <c r="J10175" t="n">
        <v>1</v>
      </c>
      <c r="K10175" t="n">
        <v>1</v>
      </c>
      <c r="L10175" t="n">
        <v>1</v>
      </c>
      <c r="M10175" t="n">
        <v>0</v>
      </c>
      <c r="N10175" t="inlineStr">
        <is>
          <t>ceiling</t>
        </is>
      </c>
      <c r="O10175" t="inlineStr">
        <is>
          <t>Archived09:16 cap</t>
        </is>
      </c>
      <c r="P10175">
        <f>1+SUMPRODUCT(Algo_Opt_Inputs!B587:AM587,Algo_Opt_Coefs!$B$14:$AM$14)</f>
        <v/>
      </c>
      <c r="Q10175">
        <f>MAX(I10175,MIN(J10175,P10175+H10175))</f>
        <v/>
      </c>
      <c r="R10175">
        <f>Q10175-L10175</f>
        <v/>
      </c>
    </row>
    <row r="10176">
      <c r="A10176" t="inlineStr">
        <is>
          <t>2024-11-21</t>
        </is>
      </c>
      <c r="B10176" t="inlineStr">
        <is>
          <t>12_P03</t>
        </is>
      </c>
      <c r="C10176" t="inlineStr">
        <is>
          <t>Modest priority: Minimum DD</t>
        </is>
      </c>
      <c r="D10176" t="b">
        <v>0</v>
      </c>
      <c r="E10176" t="b">
        <v>0</v>
      </c>
      <c r="F10176" t="b">
        <v>1</v>
      </c>
      <c r="G10176" t="n">
        <v>1.128069062871694</v>
      </c>
      <c r="H10176" t="n">
        <v>0.2735164065102599</v>
      </c>
      <c r="I10176" t="n">
        <v>0.75</v>
      </c>
      <c r="J10176" t="n">
        <v>1</v>
      </c>
      <c r="K10176" t="n">
        <v>1</v>
      </c>
      <c r="L10176" t="n">
        <v>1</v>
      </c>
      <c r="M10176" t="n">
        <v>0</v>
      </c>
      <c r="N10176" t="inlineStr">
        <is>
          <t>ceiling</t>
        </is>
      </c>
      <c r="O10176" t="inlineStr">
        <is>
          <t>Archived09:16 cap</t>
        </is>
      </c>
      <c r="P10176">
        <f>1+SUMPRODUCT(Algo_Opt_Inputs!B588:AM588,Algo_Opt_Coefs!$B$14:$AM$14)</f>
        <v/>
      </c>
      <c r="Q10176">
        <f>MAX(I10176,MIN(J10176,P10176+H10176))</f>
        <v/>
      </c>
      <c r="R10176">
        <f>Q10176-L10176</f>
        <v/>
      </c>
    </row>
    <row r="10177">
      <c r="A10177" t="inlineStr">
        <is>
          <t>2024-11-22</t>
        </is>
      </c>
      <c r="B10177" t="inlineStr">
        <is>
          <t>12_P03</t>
        </is>
      </c>
      <c r="C10177" t="inlineStr">
        <is>
          <t>Modest priority: Minimum DD</t>
        </is>
      </c>
      <c r="D10177" t="b">
        <v>1</v>
      </c>
      <c r="E10177" t="b">
        <v>0</v>
      </c>
      <c r="F10177" t="b">
        <v>0</v>
      </c>
      <c r="G10177" t="n">
        <v>0.9013462177230188</v>
      </c>
      <c r="H10177" t="n">
        <v>0.2735164065102599</v>
      </c>
      <c r="I10177" t="n">
        <v>0.75</v>
      </c>
      <c r="J10177" t="n">
        <v>0.85</v>
      </c>
      <c r="K10177" t="n">
        <v>0.85</v>
      </c>
      <c r="L10177" t="n">
        <v>0.85</v>
      </c>
      <c r="M10177" t="n">
        <v>0</v>
      </c>
      <c r="N10177" t="inlineStr">
        <is>
          <t>ceiling</t>
        </is>
      </c>
      <c r="O10177" t="inlineStr">
        <is>
          <t>Mandatory dicey upper bound</t>
        </is>
      </c>
      <c r="P10177">
        <f>1+SUMPRODUCT(Algo_Opt_Inputs!B589:AM589,Algo_Opt_Coefs!$B$14:$AM$14)</f>
        <v/>
      </c>
      <c r="Q10177">
        <f>MAX(I10177,MIN(J10177,P10177+H10177))</f>
        <v/>
      </c>
      <c r="R10177">
        <f>Q10177-L10177</f>
        <v/>
      </c>
    </row>
    <row r="10178">
      <c r="A10178" t="inlineStr">
        <is>
          <t>2024-11-27</t>
        </is>
      </c>
      <c r="B10178" t="inlineStr">
        <is>
          <t>12_P03</t>
        </is>
      </c>
      <c r="C10178" t="inlineStr">
        <is>
          <t>Modest priority: Minimum DD</t>
        </is>
      </c>
      <c r="D10178" t="b">
        <v>0</v>
      </c>
      <c r="E10178" t="b">
        <v>0</v>
      </c>
      <c r="F10178" t="b">
        <v>0</v>
      </c>
      <c r="G10178" t="n">
        <v>0.7833303334731969</v>
      </c>
      <c r="H10178" t="n">
        <v>0.2735164065102599</v>
      </c>
      <c r="I10178" t="n">
        <v>0.75</v>
      </c>
      <c r="J10178" t="n">
        <v>1.1</v>
      </c>
      <c r="K10178" t="n">
        <v>1.056846739983457</v>
      </c>
      <c r="L10178" t="n">
        <v>1.056846739983457</v>
      </c>
      <c r="M10178" t="n">
        <v>0</v>
      </c>
      <c r="N10178" t="inlineStr">
        <is>
          <t>interior</t>
        </is>
      </c>
      <c r="O10178" t="inlineStr">
        <is>
          <t>Optimized allocation/budget balancing; not a strong-edge label</t>
        </is>
      </c>
      <c r="P10178">
        <f>1+SUMPRODUCT(Algo_Opt_Inputs!B590:AM590,Algo_Opt_Coefs!$B$14:$AM$14)</f>
        <v/>
      </c>
      <c r="Q10178">
        <f>MAX(I10178,MIN(J10178,P10178+H10178))</f>
        <v/>
      </c>
      <c r="R10178">
        <f>Q10178-L10178</f>
        <v/>
      </c>
    </row>
    <row r="10179">
      <c r="A10179" t="inlineStr">
        <is>
          <t>2024-11-28</t>
        </is>
      </c>
      <c r="B10179" t="inlineStr">
        <is>
          <t>12_P03</t>
        </is>
      </c>
      <c r="C10179" t="inlineStr">
        <is>
          <t>Modest priority: Minimum DD</t>
        </is>
      </c>
      <c r="D10179" t="b">
        <v>1</v>
      </c>
      <c r="E10179" t="b">
        <v>0</v>
      </c>
      <c r="F10179" t="b">
        <v>1</v>
      </c>
      <c r="G10179" t="n">
        <v>1.202836701894209</v>
      </c>
      <c r="H10179" t="n">
        <v>0.2735164065102599</v>
      </c>
      <c r="I10179" t="n">
        <v>0.75</v>
      </c>
      <c r="J10179" t="n">
        <v>0.85</v>
      </c>
      <c r="K10179" t="n">
        <v>0.85</v>
      </c>
      <c r="L10179" t="n">
        <v>0.85</v>
      </c>
      <c r="M10179" t="n">
        <v>0</v>
      </c>
      <c r="N10179" t="inlineStr">
        <is>
          <t>ceiling</t>
        </is>
      </c>
      <c r="O10179" t="inlineStr">
        <is>
          <t>Mandatory dicey upper bound</t>
        </is>
      </c>
      <c r="P10179">
        <f>1+SUMPRODUCT(Algo_Opt_Inputs!B591:AM591,Algo_Opt_Coefs!$B$14:$AM$14)</f>
        <v/>
      </c>
      <c r="Q10179">
        <f>MAX(I10179,MIN(J10179,P10179+H10179))</f>
        <v/>
      </c>
      <c r="R10179">
        <f>Q10179-L10179</f>
        <v/>
      </c>
    </row>
    <row r="10180">
      <c r="A10180" t="inlineStr">
        <is>
          <t>2024-12-03</t>
        </is>
      </c>
      <c r="B10180" t="inlineStr">
        <is>
          <t>12_P03</t>
        </is>
      </c>
      <c r="C10180" t="inlineStr">
        <is>
          <t>Modest priority: Minimum DD</t>
        </is>
      </c>
      <c r="D10180" t="b">
        <v>0</v>
      </c>
      <c r="E10180" t="b">
        <v>0</v>
      </c>
      <c r="F10180" t="b">
        <v>0</v>
      </c>
      <c r="G10180" t="n">
        <v>0.8123757429135291</v>
      </c>
      <c r="H10180" t="n">
        <v>0.2735164065102599</v>
      </c>
      <c r="I10180" t="n">
        <v>0.75</v>
      </c>
      <c r="J10180" t="n">
        <v>1.1</v>
      </c>
      <c r="K10180" t="n">
        <v>1.085892149423789</v>
      </c>
      <c r="L10180" t="n">
        <v>1.085892149423789</v>
      </c>
      <c r="M10180" t="n">
        <v>0</v>
      </c>
      <c r="N10180" t="inlineStr">
        <is>
          <t>interior</t>
        </is>
      </c>
      <c r="O10180" t="inlineStr">
        <is>
          <t>Optimized allocation/budget balancing; not a strong-edge label</t>
        </is>
      </c>
      <c r="P10180">
        <f>1+SUMPRODUCT(Algo_Opt_Inputs!B592:AM592,Algo_Opt_Coefs!$B$14:$AM$14)</f>
        <v/>
      </c>
      <c r="Q10180">
        <f>MAX(I10180,MIN(J10180,P10180+H10180))</f>
        <v/>
      </c>
      <c r="R10180">
        <f>Q10180-L10180</f>
        <v/>
      </c>
    </row>
    <row r="10181">
      <c r="A10181" t="inlineStr">
        <is>
          <t>2024-12-04</t>
        </is>
      </c>
      <c r="B10181" t="inlineStr">
        <is>
          <t>12_P03</t>
        </is>
      </c>
      <c r="C10181" t="inlineStr">
        <is>
          <t>Modest priority: Minimum DD</t>
        </is>
      </c>
      <c r="D10181" t="b">
        <v>0</v>
      </c>
      <c r="E10181" t="b">
        <v>0</v>
      </c>
      <c r="F10181" t="b">
        <v>1</v>
      </c>
      <c r="G10181" t="n">
        <v>0.5632838694358184</v>
      </c>
      <c r="H10181" t="n">
        <v>0.2735164065102599</v>
      </c>
      <c r="I10181" t="n">
        <v>0.75</v>
      </c>
      <c r="J10181" t="n">
        <v>1</v>
      </c>
      <c r="K10181" t="n">
        <v>0.8368002759460783</v>
      </c>
      <c r="L10181" t="n">
        <v>0.8368002759460782</v>
      </c>
      <c r="M10181" t="n">
        <v>1.110223024625157e-16</v>
      </c>
      <c r="N10181" t="inlineStr">
        <is>
          <t>interior</t>
        </is>
      </c>
      <c r="O10181" t="inlineStr">
        <is>
          <t>Archived09:16 cap</t>
        </is>
      </c>
      <c r="P10181">
        <f>1+SUMPRODUCT(Algo_Opt_Inputs!B593:AM593,Algo_Opt_Coefs!$B$14:$AM$14)</f>
        <v/>
      </c>
      <c r="Q10181">
        <f>MAX(I10181,MIN(J10181,P10181+H10181))</f>
        <v/>
      </c>
      <c r="R10181">
        <f>Q10181-L10181</f>
        <v/>
      </c>
    </row>
    <row r="10182">
      <c r="A10182" t="inlineStr">
        <is>
          <t>2024-12-05</t>
        </is>
      </c>
      <c r="B10182" t="inlineStr">
        <is>
          <t>12_P03</t>
        </is>
      </c>
      <c r="C10182" t="inlineStr">
        <is>
          <t>Modest priority: Minimum DD</t>
        </is>
      </c>
      <c r="D10182" t="b">
        <v>1</v>
      </c>
      <c r="E10182" t="b">
        <v>0</v>
      </c>
      <c r="F10182" t="b">
        <v>1</v>
      </c>
      <c r="G10182" t="n">
        <v>0.5884865684257153</v>
      </c>
      <c r="H10182" t="n">
        <v>0.2735164065102599</v>
      </c>
      <c r="I10182" t="n">
        <v>0.75</v>
      </c>
      <c r="J10182" t="n">
        <v>0.85</v>
      </c>
      <c r="K10182" t="n">
        <v>0.85</v>
      </c>
      <c r="L10182" t="n">
        <v>0.85</v>
      </c>
      <c r="M10182" t="n">
        <v>0</v>
      </c>
      <c r="N10182" t="inlineStr">
        <is>
          <t>ceiling</t>
        </is>
      </c>
      <c r="O10182" t="inlineStr">
        <is>
          <t>Mandatory dicey upper bound</t>
        </is>
      </c>
      <c r="P10182">
        <f>1+SUMPRODUCT(Algo_Opt_Inputs!B594:AM594,Algo_Opt_Coefs!$B$14:$AM$14)</f>
        <v/>
      </c>
      <c r="Q10182">
        <f>MAX(I10182,MIN(J10182,P10182+H10182))</f>
        <v/>
      </c>
      <c r="R10182">
        <f>Q10182-L10182</f>
        <v/>
      </c>
    </row>
    <row r="10183">
      <c r="A10183" t="inlineStr">
        <is>
          <t>2024-12-06</t>
        </is>
      </c>
      <c r="B10183" t="inlineStr">
        <is>
          <t>12_P03</t>
        </is>
      </c>
      <c r="C10183" t="inlineStr">
        <is>
          <t>Modest priority: Minimum DD</t>
        </is>
      </c>
      <c r="D10183" t="b">
        <v>0</v>
      </c>
      <c r="E10183" t="b">
        <v>0</v>
      </c>
      <c r="F10183" t="b">
        <v>1</v>
      </c>
      <c r="G10183" t="n">
        <v>0.1777692456787738</v>
      </c>
      <c r="H10183" t="n">
        <v>0.2735164065102599</v>
      </c>
      <c r="I10183" t="n">
        <v>0.75</v>
      </c>
      <c r="J10183" t="n">
        <v>1</v>
      </c>
      <c r="K10183" t="n">
        <v>0.75</v>
      </c>
      <c r="L10183" t="n">
        <v>0.75</v>
      </c>
      <c r="M10183" t="n">
        <v>0</v>
      </c>
      <c r="N10183" t="inlineStr">
        <is>
          <t>floor</t>
        </is>
      </c>
      <c r="O10183" t="inlineStr">
        <is>
          <t>Archived09:16 cap</t>
        </is>
      </c>
      <c r="P10183">
        <f>1+SUMPRODUCT(Algo_Opt_Inputs!B595:AM595,Algo_Opt_Coefs!$B$14:$AM$14)</f>
        <v/>
      </c>
      <c r="Q10183">
        <f>MAX(I10183,MIN(J10183,P10183+H10183))</f>
        <v/>
      </c>
      <c r="R10183">
        <f>Q10183-L10183</f>
        <v/>
      </c>
    </row>
    <row r="10184">
      <c r="A10184" t="inlineStr">
        <is>
          <t>2024-12-09</t>
        </is>
      </c>
      <c r="B10184" t="inlineStr">
        <is>
          <t>12_P03</t>
        </is>
      </c>
      <c r="C10184" t="inlineStr">
        <is>
          <t>Modest priority: Minimum DD</t>
        </is>
      </c>
      <c r="D10184" t="b">
        <v>0</v>
      </c>
      <c r="E10184" t="b">
        <v>0</v>
      </c>
      <c r="F10184" t="b">
        <v>0</v>
      </c>
      <c r="G10184" t="n">
        <v>0.9225593360068273</v>
      </c>
      <c r="H10184" t="n">
        <v>0.2735164065102599</v>
      </c>
      <c r="I10184" t="n">
        <v>0.75</v>
      </c>
      <c r="J10184" t="n">
        <v>1.1</v>
      </c>
      <c r="K10184" t="n">
        <v>1.1</v>
      </c>
      <c r="L10184" t="n">
        <v>1.1</v>
      </c>
      <c r="M10184" t="n">
        <v>0</v>
      </c>
      <c r="N10184" t="inlineStr">
        <is>
          <t>ceiling</t>
        </is>
      </c>
      <c r="O10184" t="inlineStr">
        <is>
          <t>Optimized allocation/budget balancing; not a strong-edge label</t>
        </is>
      </c>
      <c r="P10184">
        <f>1+SUMPRODUCT(Algo_Opt_Inputs!B596:AM596,Algo_Opt_Coefs!$B$14:$AM$14)</f>
        <v/>
      </c>
      <c r="Q10184">
        <f>MAX(I10184,MIN(J10184,P10184+H10184))</f>
        <v/>
      </c>
      <c r="R10184">
        <f>Q10184-L10184</f>
        <v/>
      </c>
    </row>
    <row r="10185">
      <c r="A10185" t="inlineStr">
        <is>
          <t>2024-12-10</t>
        </is>
      </c>
      <c r="B10185" t="inlineStr">
        <is>
          <t>12_P03</t>
        </is>
      </c>
      <c r="C10185" t="inlineStr">
        <is>
          <t>Modest priority: Minimum DD</t>
        </is>
      </c>
      <c r="D10185" t="b">
        <v>0</v>
      </c>
      <c r="E10185" t="b">
        <v>0</v>
      </c>
      <c r="F10185" t="b">
        <v>0</v>
      </c>
      <c r="G10185" t="n">
        <v>1.139522876801299</v>
      </c>
      <c r="H10185" t="n">
        <v>0.2735164065102599</v>
      </c>
      <c r="I10185" t="n">
        <v>0.75</v>
      </c>
      <c r="J10185" t="n">
        <v>1.1</v>
      </c>
      <c r="K10185" t="n">
        <v>1.1</v>
      </c>
      <c r="L10185" t="n">
        <v>1.1</v>
      </c>
      <c r="M10185" t="n">
        <v>0</v>
      </c>
      <c r="N10185" t="inlineStr">
        <is>
          <t>ceiling</t>
        </is>
      </c>
      <c r="O10185" t="inlineStr">
        <is>
          <t>Optimized allocation/budget balancing; not a strong-edge label</t>
        </is>
      </c>
      <c r="P10185">
        <f>1+SUMPRODUCT(Algo_Opt_Inputs!B597:AM597,Algo_Opt_Coefs!$B$14:$AM$14)</f>
        <v/>
      </c>
      <c r="Q10185">
        <f>MAX(I10185,MIN(J10185,P10185+H10185))</f>
        <v/>
      </c>
      <c r="R10185">
        <f>Q10185-L10185</f>
        <v/>
      </c>
    </row>
    <row r="10186">
      <c r="A10186" t="inlineStr">
        <is>
          <t>2024-12-11</t>
        </is>
      </c>
      <c r="B10186" t="inlineStr">
        <is>
          <t>12_P03</t>
        </is>
      </c>
      <c r="C10186" t="inlineStr">
        <is>
          <t>Modest priority: Minimum DD</t>
        </is>
      </c>
      <c r="D10186" t="b">
        <v>0</v>
      </c>
      <c r="E10186" t="b">
        <v>0</v>
      </c>
      <c r="F10186" t="b">
        <v>0</v>
      </c>
      <c r="G10186" t="n">
        <v>1.067131521115337</v>
      </c>
      <c r="H10186" t="n">
        <v>0.2735164065102599</v>
      </c>
      <c r="I10186" t="n">
        <v>0.75</v>
      </c>
      <c r="J10186" t="n">
        <v>1.1</v>
      </c>
      <c r="K10186" t="n">
        <v>1.1</v>
      </c>
      <c r="L10186" t="n">
        <v>1.1</v>
      </c>
      <c r="M10186" t="n">
        <v>0</v>
      </c>
      <c r="N10186" t="inlineStr">
        <is>
          <t>ceiling</t>
        </is>
      </c>
      <c r="O10186" t="inlineStr">
        <is>
          <t>Optimized allocation/budget balancing; not a strong-edge label</t>
        </is>
      </c>
      <c r="P10186">
        <f>1+SUMPRODUCT(Algo_Opt_Inputs!B598:AM598,Algo_Opt_Coefs!$B$14:$AM$14)</f>
        <v/>
      </c>
      <c r="Q10186">
        <f>MAX(I10186,MIN(J10186,P10186+H10186))</f>
        <v/>
      </c>
      <c r="R10186">
        <f>Q10186-L10186</f>
        <v/>
      </c>
    </row>
    <row r="10187">
      <c r="A10187" t="inlineStr">
        <is>
          <t>2024-12-13</t>
        </is>
      </c>
      <c r="B10187" t="inlineStr">
        <is>
          <t>12_P03</t>
        </is>
      </c>
      <c r="C10187" t="inlineStr">
        <is>
          <t>Modest priority: Minimum DD</t>
        </is>
      </c>
      <c r="D10187" t="b">
        <v>0</v>
      </c>
      <c r="E10187" t="b">
        <v>0</v>
      </c>
      <c r="F10187" t="b">
        <v>1</v>
      </c>
      <c r="G10187" t="n">
        <v>0.8542033286376138</v>
      </c>
      <c r="H10187" t="n">
        <v>0.2735164065102599</v>
      </c>
      <c r="I10187" t="n">
        <v>0.75</v>
      </c>
      <c r="J10187" t="n">
        <v>1</v>
      </c>
      <c r="K10187" t="n">
        <v>1</v>
      </c>
      <c r="L10187" t="n">
        <v>1</v>
      </c>
      <c r="M10187" t="n">
        <v>0</v>
      </c>
      <c r="N10187" t="inlineStr">
        <is>
          <t>ceiling</t>
        </is>
      </c>
      <c r="O10187" t="inlineStr">
        <is>
          <t>Archived09:16 cap</t>
        </is>
      </c>
      <c r="P10187">
        <f>1+SUMPRODUCT(Algo_Opt_Inputs!B599:AM599,Algo_Opt_Coefs!$B$14:$AM$14)</f>
        <v/>
      </c>
      <c r="Q10187">
        <f>MAX(I10187,MIN(J10187,P10187+H10187))</f>
        <v/>
      </c>
      <c r="R10187">
        <f>Q10187-L10187</f>
        <v/>
      </c>
    </row>
    <row r="10188">
      <c r="A10188" t="inlineStr">
        <is>
          <t>2024-12-17</t>
        </is>
      </c>
      <c r="B10188" t="inlineStr">
        <is>
          <t>12_P03</t>
        </is>
      </c>
      <c r="C10188" t="inlineStr">
        <is>
          <t>Modest priority: Minimum DD</t>
        </is>
      </c>
      <c r="D10188" t="b">
        <v>0</v>
      </c>
      <c r="E10188" t="b">
        <v>0</v>
      </c>
      <c r="F10188" t="b">
        <v>0</v>
      </c>
      <c r="G10188" t="n">
        <v>0.7143932162661109</v>
      </c>
      <c r="H10188" t="n">
        <v>0.2735164065102599</v>
      </c>
      <c r="I10188" t="n">
        <v>0.75</v>
      </c>
      <c r="J10188" t="n">
        <v>1.1</v>
      </c>
      <c r="K10188" t="n">
        <v>0.9879096227763707</v>
      </c>
      <c r="L10188" t="n">
        <v>0.9879096227763708</v>
      </c>
      <c r="M10188" t="n">
        <v>-1.110223024625157e-16</v>
      </c>
      <c r="N10188" t="inlineStr">
        <is>
          <t>interior</t>
        </is>
      </c>
      <c r="O10188" t="inlineStr">
        <is>
          <t>Optimized allocation/budget balancing; not a strong-edge label</t>
        </is>
      </c>
      <c r="P10188">
        <f>1+SUMPRODUCT(Algo_Opt_Inputs!B600:AM600,Algo_Opt_Coefs!$B$14:$AM$14)</f>
        <v/>
      </c>
      <c r="Q10188">
        <f>MAX(I10188,MIN(J10188,P10188+H10188))</f>
        <v/>
      </c>
      <c r="R10188">
        <f>Q10188-L10188</f>
        <v/>
      </c>
    </row>
    <row r="10189">
      <c r="A10189" t="inlineStr">
        <is>
          <t>2024-12-18</t>
        </is>
      </c>
      <c r="B10189" t="inlineStr">
        <is>
          <t>12_P03</t>
        </is>
      </c>
      <c r="C10189" t="inlineStr">
        <is>
          <t>Modest priority: Minimum DD</t>
        </is>
      </c>
      <c r="D10189" t="b">
        <v>0</v>
      </c>
      <c r="E10189" t="b">
        <v>0</v>
      </c>
      <c r="F10189" t="b">
        <v>0</v>
      </c>
      <c r="G10189" t="n">
        <v>0.5865038202139037</v>
      </c>
      <c r="H10189" t="n">
        <v>0.2735164065102599</v>
      </c>
      <c r="I10189" t="n">
        <v>0.75</v>
      </c>
      <c r="J10189" t="n">
        <v>1.1</v>
      </c>
      <c r="K10189" t="n">
        <v>0.8600202267241636</v>
      </c>
      <c r="L10189" t="n">
        <v>0.8600202267241637</v>
      </c>
      <c r="M10189" t="n">
        <v>-1.110223024625157e-16</v>
      </c>
      <c r="N10189" t="inlineStr">
        <is>
          <t>interior</t>
        </is>
      </c>
      <c r="O10189" t="inlineStr">
        <is>
          <t>Optimized allocation/budget balancing; not a strong-edge label</t>
        </is>
      </c>
      <c r="P10189">
        <f>1+SUMPRODUCT(Algo_Opt_Inputs!B601:AM601,Algo_Opt_Coefs!$B$14:$AM$14)</f>
        <v/>
      </c>
      <c r="Q10189">
        <f>MAX(I10189,MIN(J10189,P10189+H10189))</f>
        <v/>
      </c>
      <c r="R10189">
        <f>Q10189-L10189</f>
        <v/>
      </c>
    </row>
    <row r="10190">
      <c r="A10190" t="inlineStr">
        <is>
          <t>2024-12-19</t>
        </is>
      </c>
      <c r="B10190" t="inlineStr">
        <is>
          <t>12_P03</t>
        </is>
      </c>
      <c r="C10190" t="inlineStr">
        <is>
          <t>Modest priority: Minimum DD</t>
        </is>
      </c>
      <c r="D10190" t="b">
        <v>0</v>
      </c>
      <c r="E10190" t="b">
        <v>0</v>
      </c>
      <c r="F10190" t="b">
        <v>1</v>
      </c>
      <c r="G10190" t="n">
        <v>1.442254391603671</v>
      </c>
      <c r="H10190" t="n">
        <v>0.2735164065102599</v>
      </c>
      <c r="I10190" t="n">
        <v>0.75</v>
      </c>
      <c r="J10190" t="n">
        <v>1</v>
      </c>
      <c r="K10190" t="n">
        <v>1</v>
      </c>
      <c r="L10190" t="n">
        <v>1</v>
      </c>
      <c r="M10190" t="n">
        <v>0</v>
      </c>
      <c r="N10190" t="inlineStr">
        <is>
          <t>ceiling</t>
        </is>
      </c>
      <c r="O10190" t="inlineStr">
        <is>
          <t>Archived09:16 cap</t>
        </is>
      </c>
      <c r="P10190">
        <f>1+SUMPRODUCT(Algo_Opt_Inputs!B602:AM602,Algo_Opt_Coefs!$B$14:$AM$14)</f>
        <v/>
      </c>
      <c r="Q10190">
        <f>MAX(I10190,MIN(J10190,P10190+H10190))</f>
        <v/>
      </c>
      <c r="R10190">
        <f>Q10190-L10190</f>
        <v/>
      </c>
    </row>
    <row r="10191">
      <c r="A10191" t="inlineStr">
        <is>
          <t>2024-12-26</t>
        </is>
      </c>
      <c r="B10191" t="inlineStr">
        <is>
          <t>12_P03</t>
        </is>
      </c>
      <c r="C10191" t="inlineStr">
        <is>
          <t>Modest priority: Minimum DD</t>
        </is>
      </c>
      <c r="D10191" t="b">
        <v>0</v>
      </c>
      <c r="E10191" t="b">
        <v>0</v>
      </c>
      <c r="F10191" t="b">
        <v>0</v>
      </c>
      <c r="G10191" t="n">
        <v>1.534394353080995</v>
      </c>
      <c r="H10191" t="n">
        <v>0.2735164065102599</v>
      </c>
      <c r="I10191" t="n">
        <v>0.75</v>
      </c>
      <c r="J10191" t="n">
        <v>1.1</v>
      </c>
      <c r="K10191" t="n">
        <v>1.1</v>
      </c>
      <c r="L10191" t="n">
        <v>1.1</v>
      </c>
      <c r="M10191" t="n">
        <v>0</v>
      </c>
      <c r="N10191" t="inlineStr">
        <is>
          <t>ceiling</t>
        </is>
      </c>
      <c r="O10191" t="inlineStr">
        <is>
          <t>Optimized allocation/budget balancing; not a strong-edge label</t>
        </is>
      </c>
      <c r="P10191">
        <f>1+SUMPRODUCT(Algo_Opt_Inputs!B603:AM603,Algo_Opt_Coefs!$B$14:$AM$14)</f>
        <v/>
      </c>
      <c r="Q10191">
        <f>MAX(I10191,MIN(J10191,P10191+H10191))</f>
        <v/>
      </c>
      <c r="R10191">
        <f>Q10191-L10191</f>
        <v/>
      </c>
    </row>
    <row r="10192">
      <c r="A10192" t="inlineStr">
        <is>
          <t>2024-12-30</t>
        </is>
      </c>
      <c r="B10192" t="inlineStr">
        <is>
          <t>12_P03</t>
        </is>
      </c>
      <c r="C10192" t="inlineStr">
        <is>
          <t>Modest priority: Minimum DD</t>
        </is>
      </c>
      <c r="D10192" t="b">
        <v>1</v>
      </c>
      <c r="E10192" t="b">
        <v>0</v>
      </c>
      <c r="F10192" t="b">
        <v>0</v>
      </c>
      <c r="G10192" t="n">
        <v>1.046812407813041</v>
      </c>
      <c r="H10192" t="n">
        <v>0.2735164065102599</v>
      </c>
      <c r="I10192" t="n">
        <v>0.75</v>
      </c>
      <c r="J10192" t="n">
        <v>0.85</v>
      </c>
      <c r="K10192" t="n">
        <v>0.85</v>
      </c>
      <c r="L10192" t="n">
        <v>0.85</v>
      </c>
      <c r="M10192" t="n">
        <v>0</v>
      </c>
      <c r="N10192" t="inlineStr">
        <is>
          <t>ceiling</t>
        </is>
      </c>
      <c r="O10192" t="inlineStr">
        <is>
          <t>Mandatory dicey upper bound</t>
        </is>
      </c>
      <c r="P10192">
        <f>1+SUMPRODUCT(Algo_Opt_Inputs!B604:AM604,Algo_Opt_Coefs!$B$14:$AM$14)</f>
        <v/>
      </c>
      <c r="Q10192">
        <f>MAX(I10192,MIN(J10192,P10192+H10192))</f>
        <v/>
      </c>
      <c r="R10192">
        <f>Q10192-L10192</f>
        <v/>
      </c>
    </row>
    <row r="10193">
      <c r="A10193" t="inlineStr">
        <is>
          <t>2024-12-31</t>
        </is>
      </c>
      <c r="B10193" t="inlineStr">
        <is>
          <t>12_P03</t>
        </is>
      </c>
      <c r="C10193" t="inlineStr">
        <is>
          <t>Modest priority: Minimum DD</t>
        </is>
      </c>
      <c r="D10193" t="b">
        <v>1</v>
      </c>
      <c r="E10193" t="b">
        <v>0</v>
      </c>
      <c r="F10193" t="b">
        <v>0</v>
      </c>
      <c r="G10193" t="n">
        <v>0.9279990344223668</v>
      </c>
      <c r="H10193" t="n">
        <v>0.2735164065102599</v>
      </c>
      <c r="I10193" t="n">
        <v>0.75</v>
      </c>
      <c r="J10193" t="n">
        <v>0.85</v>
      </c>
      <c r="K10193" t="n">
        <v>0.85</v>
      </c>
      <c r="L10193" t="n">
        <v>0.85</v>
      </c>
      <c r="M10193" t="n">
        <v>0</v>
      </c>
      <c r="N10193" t="inlineStr">
        <is>
          <t>ceiling</t>
        </is>
      </c>
      <c r="O10193" t="inlineStr">
        <is>
          <t>Mandatory dicey upper bound</t>
        </is>
      </c>
      <c r="P10193">
        <f>1+SUMPRODUCT(Algo_Opt_Inputs!B605:AM605,Algo_Opt_Coefs!$B$14:$AM$14)</f>
        <v/>
      </c>
      <c r="Q10193">
        <f>MAX(I10193,MIN(J10193,P10193+H10193))</f>
        <v/>
      </c>
      <c r="R10193">
        <f>Q10193-L10193</f>
        <v/>
      </c>
    </row>
    <row r="10194">
      <c r="A10194" t="inlineStr">
        <is>
          <t>2025-01-01</t>
        </is>
      </c>
      <c r="B10194" t="inlineStr">
        <is>
          <t>12_P03</t>
        </is>
      </c>
      <c r="C10194" t="inlineStr">
        <is>
          <t>Modest priority: Minimum DD</t>
        </is>
      </c>
      <c r="D10194" t="b">
        <v>1</v>
      </c>
      <c r="E10194" t="b">
        <v>0</v>
      </c>
      <c r="F10194" t="b">
        <v>0</v>
      </c>
      <c r="G10194" t="n">
        <v>0.5439199290020587</v>
      </c>
      <c r="H10194" t="n">
        <v>0.2735164065102599</v>
      </c>
      <c r="I10194" t="n">
        <v>0.75</v>
      </c>
      <c r="J10194" t="n">
        <v>0.85</v>
      </c>
      <c r="K10194" t="n">
        <v>0.8174363355123185</v>
      </c>
      <c r="L10194" t="n">
        <v>0.8174363355123186</v>
      </c>
      <c r="M10194" t="n">
        <v>-1.110223024625157e-16</v>
      </c>
      <c r="N10194" t="inlineStr">
        <is>
          <t>interior</t>
        </is>
      </c>
      <c r="O10194" t="inlineStr">
        <is>
          <t>Mandatory dicey upper bound</t>
        </is>
      </c>
      <c r="P10194">
        <f>1+SUMPRODUCT(Algo_Opt_Inputs!B606:AM606,Algo_Opt_Coefs!$B$14:$AM$14)</f>
        <v/>
      </c>
      <c r="Q10194">
        <f>MAX(I10194,MIN(J10194,P10194+H10194))</f>
        <v/>
      </c>
      <c r="R10194">
        <f>Q10194-L10194</f>
        <v/>
      </c>
    </row>
    <row r="10195">
      <c r="A10195" t="inlineStr">
        <is>
          <t>2025-01-02</t>
        </is>
      </c>
      <c r="B10195" t="inlineStr">
        <is>
          <t>12_P03</t>
        </is>
      </c>
      <c r="C10195" t="inlineStr">
        <is>
          <t>Modest priority: Minimum DD</t>
        </is>
      </c>
      <c r="D10195" t="b">
        <v>1</v>
      </c>
      <c r="E10195" t="b">
        <v>0</v>
      </c>
      <c r="F10195" t="b">
        <v>1</v>
      </c>
      <c r="G10195" t="n">
        <v>0.6937591468042434</v>
      </c>
      <c r="H10195" t="n">
        <v>0.2735164065102599</v>
      </c>
      <c r="I10195" t="n">
        <v>0.75</v>
      </c>
      <c r="J10195" t="n">
        <v>0.85</v>
      </c>
      <c r="K10195" t="n">
        <v>0.85</v>
      </c>
      <c r="L10195" t="n">
        <v>0.85</v>
      </c>
      <c r="M10195" t="n">
        <v>0</v>
      </c>
      <c r="N10195" t="inlineStr">
        <is>
          <t>ceiling</t>
        </is>
      </c>
      <c r="O10195" t="inlineStr">
        <is>
          <t>Mandatory dicey upper bound</t>
        </is>
      </c>
      <c r="P10195">
        <f>1+SUMPRODUCT(Algo_Opt_Inputs!B607:AM607,Algo_Opt_Coefs!$B$14:$AM$14)</f>
        <v/>
      </c>
      <c r="Q10195">
        <f>MAX(I10195,MIN(J10195,P10195+H10195))</f>
        <v/>
      </c>
      <c r="R10195">
        <f>Q10195-L10195</f>
        <v/>
      </c>
    </row>
    <row r="10196">
      <c r="A10196" t="inlineStr">
        <is>
          <t>2025-01-06</t>
        </is>
      </c>
      <c r="B10196" t="inlineStr">
        <is>
          <t>12_P03</t>
        </is>
      </c>
      <c r="C10196" t="inlineStr">
        <is>
          <t>Modest priority: Minimum DD</t>
        </is>
      </c>
      <c r="D10196" t="b">
        <v>1</v>
      </c>
      <c r="E10196" t="b">
        <v>0</v>
      </c>
      <c r="F10196" t="b">
        <v>0</v>
      </c>
      <c r="G10196" t="n">
        <v>0.7007904942110074</v>
      </c>
      <c r="H10196" t="n">
        <v>0.2735164065102599</v>
      </c>
      <c r="I10196" t="n">
        <v>0.75</v>
      </c>
      <c r="J10196" t="n">
        <v>0.85</v>
      </c>
      <c r="K10196" t="n">
        <v>0.85</v>
      </c>
      <c r="L10196" t="n">
        <v>0.85</v>
      </c>
      <c r="M10196" t="n">
        <v>0</v>
      </c>
      <c r="N10196" t="inlineStr">
        <is>
          <t>ceiling</t>
        </is>
      </c>
      <c r="O10196" t="inlineStr">
        <is>
          <t>Mandatory dicey upper bound</t>
        </is>
      </c>
      <c r="P10196">
        <f>1+SUMPRODUCT(Algo_Opt_Inputs!B608:AM608,Algo_Opt_Coefs!$B$14:$AM$14)</f>
        <v/>
      </c>
      <c r="Q10196">
        <f>MAX(I10196,MIN(J10196,P10196+H10196))</f>
        <v/>
      </c>
      <c r="R10196">
        <f>Q10196-L10196</f>
        <v/>
      </c>
    </row>
    <row r="10197">
      <c r="A10197" t="inlineStr">
        <is>
          <t>2025-01-09</t>
        </is>
      </c>
      <c r="B10197" t="inlineStr">
        <is>
          <t>12_P03</t>
        </is>
      </c>
      <c r="C10197" t="inlineStr">
        <is>
          <t>Modest priority: Minimum DD</t>
        </is>
      </c>
      <c r="D10197" t="b">
        <v>1</v>
      </c>
      <c r="E10197" t="b">
        <v>0</v>
      </c>
      <c r="F10197" t="b">
        <v>0</v>
      </c>
      <c r="G10197" t="n">
        <v>0.5062568994846086</v>
      </c>
      <c r="H10197" t="n">
        <v>0.2735164065102599</v>
      </c>
      <c r="I10197" t="n">
        <v>0.75</v>
      </c>
      <c r="J10197" t="n">
        <v>0.85</v>
      </c>
      <c r="K10197" t="n">
        <v>0.7797733059948685</v>
      </c>
      <c r="L10197" t="n">
        <v>0.7797733059948686</v>
      </c>
      <c r="M10197" t="n">
        <v>-1.110223024625157e-16</v>
      </c>
      <c r="N10197" t="inlineStr">
        <is>
          <t>interior</t>
        </is>
      </c>
      <c r="O10197" t="inlineStr">
        <is>
          <t>Mandatory dicey upper bound</t>
        </is>
      </c>
      <c r="P10197">
        <f>1+SUMPRODUCT(Algo_Opt_Inputs!B609:AM609,Algo_Opt_Coefs!$B$14:$AM$14)</f>
        <v/>
      </c>
      <c r="Q10197">
        <f>MAX(I10197,MIN(J10197,P10197+H10197))</f>
        <v/>
      </c>
      <c r="R10197">
        <f>Q10197-L10197</f>
        <v/>
      </c>
    </row>
    <row r="10198">
      <c r="A10198" t="inlineStr">
        <is>
          <t>2025-01-10</t>
        </is>
      </c>
      <c r="B10198" t="inlineStr">
        <is>
          <t>12_P03</t>
        </is>
      </c>
      <c r="C10198" t="inlineStr">
        <is>
          <t>Modest priority: Minimum DD</t>
        </is>
      </c>
      <c r="D10198" t="b">
        <v>0</v>
      </c>
      <c r="E10198" t="b">
        <v>0</v>
      </c>
      <c r="F10198" t="b">
        <v>0</v>
      </c>
      <c r="G10198" t="n">
        <v>0.6390642006311048</v>
      </c>
      <c r="H10198" t="n">
        <v>0.2735164065102599</v>
      </c>
      <c r="I10198" t="n">
        <v>0.75</v>
      </c>
      <c r="J10198" t="n">
        <v>1.1</v>
      </c>
      <c r="K10198" t="n">
        <v>0.9125806071413647</v>
      </c>
      <c r="L10198" t="n">
        <v>0.9125806071413647</v>
      </c>
      <c r="M10198" t="n">
        <v>0</v>
      </c>
      <c r="N10198" t="inlineStr">
        <is>
          <t>interior</t>
        </is>
      </c>
      <c r="O10198" t="inlineStr">
        <is>
          <t>Optimized allocation/budget balancing; not a strong-edge label</t>
        </is>
      </c>
      <c r="P10198">
        <f>1+SUMPRODUCT(Algo_Opt_Inputs!B610:AM610,Algo_Opt_Coefs!$B$14:$AM$14)</f>
        <v/>
      </c>
      <c r="Q10198">
        <f>MAX(I10198,MIN(J10198,P10198+H10198))</f>
        <v/>
      </c>
      <c r="R10198">
        <f>Q10198-L10198</f>
        <v/>
      </c>
    </row>
    <row r="10199">
      <c r="A10199" t="inlineStr">
        <is>
          <t>2025-01-13</t>
        </is>
      </c>
      <c r="B10199" t="inlineStr">
        <is>
          <t>12_P03</t>
        </is>
      </c>
      <c r="C10199" t="inlineStr">
        <is>
          <t>Modest priority: Minimum DD</t>
        </is>
      </c>
      <c r="D10199" t="b">
        <v>0</v>
      </c>
      <c r="E10199" t="b">
        <v>0</v>
      </c>
      <c r="F10199" t="b">
        <v>0</v>
      </c>
      <c r="G10199" t="n">
        <v>0.6177249852278801</v>
      </c>
      <c r="H10199" t="n">
        <v>0.2735164065102599</v>
      </c>
      <c r="I10199" t="n">
        <v>0.75</v>
      </c>
      <c r="J10199" t="n">
        <v>1.1</v>
      </c>
      <c r="K10199" t="n">
        <v>0.89124139173814</v>
      </c>
      <c r="L10199" t="n">
        <v>0.8912413917381401</v>
      </c>
      <c r="M10199" t="n">
        <v>-1.110223024625157e-16</v>
      </c>
      <c r="N10199" t="inlineStr">
        <is>
          <t>interior</t>
        </is>
      </c>
      <c r="O10199" t="inlineStr">
        <is>
          <t>Optimized allocation/budget balancing; not a strong-edge label</t>
        </is>
      </c>
      <c r="P10199">
        <f>1+SUMPRODUCT(Algo_Opt_Inputs!B611:AM611,Algo_Opt_Coefs!$B$14:$AM$14)</f>
        <v/>
      </c>
      <c r="Q10199">
        <f>MAX(I10199,MIN(J10199,P10199+H10199))</f>
        <v/>
      </c>
      <c r="R10199">
        <f>Q10199-L10199</f>
        <v/>
      </c>
    </row>
    <row r="10200">
      <c r="A10200" t="inlineStr">
        <is>
          <t>2025-01-15</t>
        </is>
      </c>
      <c r="B10200" t="inlineStr">
        <is>
          <t>12_P03</t>
        </is>
      </c>
      <c r="C10200" t="inlineStr">
        <is>
          <t>Modest priority: Minimum DD</t>
        </is>
      </c>
      <c r="D10200" t="b">
        <v>0</v>
      </c>
      <c r="E10200" t="b">
        <v>0</v>
      </c>
      <c r="F10200" t="b">
        <v>0</v>
      </c>
      <c r="G10200" t="n">
        <v>0.7647713084028017</v>
      </c>
      <c r="H10200" t="n">
        <v>0.2735164065102599</v>
      </c>
      <c r="I10200" t="n">
        <v>0.75</v>
      </c>
      <c r="J10200" t="n">
        <v>1.1</v>
      </c>
      <c r="K10200" t="n">
        <v>1.038287714913062</v>
      </c>
      <c r="L10200" t="n">
        <v>1.038287714913062</v>
      </c>
      <c r="M10200" t="n">
        <v>-4.440892098500626e-16</v>
      </c>
      <c r="N10200" t="inlineStr">
        <is>
          <t>interior</t>
        </is>
      </c>
      <c r="O10200" t="inlineStr">
        <is>
          <t>Optimized allocation/budget balancing; not a strong-edge label</t>
        </is>
      </c>
      <c r="P10200">
        <f>1+SUMPRODUCT(Algo_Opt_Inputs!B612:AM612,Algo_Opt_Coefs!$B$14:$AM$14)</f>
        <v/>
      </c>
      <c r="Q10200">
        <f>MAX(I10200,MIN(J10200,P10200+H10200))</f>
        <v/>
      </c>
      <c r="R10200">
        <f>Q10200-L10200</f>
        <v/>
      </c>
    </row>
    <row r="10201">
      <c r="A10201" t="inlineStr">
        <is>
          <t>2025-01-16</t>
        </is>
      </c>
      <c r="B10201" t="inlineStr">
        <is>
          <t>12_P03</t>
        </is>
      </c>
      <c r="C10201" t="inlineStr">
        <is>
          <t>Modest priority: Minimum DD</t>
        </is>
      </c>
      <c r="D10201" t="b">
        <v>0</v>
      </c>
      <c r="E10201" t="b">
        <v>0</v>
      </c>
      <c r="F10201" t="b">
        <v>0</v>
      </c>
      <c r="G10201" t="n">
        <v>0.5214941044497918</v>
      </c>
      <c r="H10201" t="n">
        <v>0.2735164065102599</v>
      </c>
      <c r="I10201" t="n">
        <v>0.75</v>
      </c>
      <c r="J10201" t="n">
        <v>1.1</v>
      </c>
      <c r="K10201" t="n">
        <v>0.7950105109600517</v>
      </c>
      <c r="L10201" t="n">
        <v>0.7950105109600518</v>
      </c>
      <c r="M10201" t="n">
        <v>-1.110223024625157e-16</v>
      </c>
      <c r="N10201" t="inlineStr">
        <is>
          <t>interior</t>
        </is>
      </c>
      <c r="O10201" t="inlineStr">
        <is>
          <t>Optimized allocation/budget balancing; not a strong-edge label</t>
        </is>
      </c>
      <c r="P10201">
        <f>1+SUMPRODUCT(Algo_Opt_Inputs!B613:AM613,Algo_Opt_Coefs!$B$14:$AM$14)</f>
        <v/>
      </c>
      <c r="Q10201">
        <f>MAX(I10201,MIN(J10201,P10201+H10201))</f>
        <v/>
      </c>
      <c r="R10201">
        <f>Q10201-L10201</f>
        <v/>
      </c>
    </row>
    <row r="10202">
      <c r="A10202" t="inlineStr">
        <is>
          <t>2025-01-17</t>
        </is>
      </c>
      <c r="B10202" t="inlineStr">
        <is>
          <t>12_P03</t>
        </is>
      </c>
      <c r="C10202" t="inlineStr">
        <is>
          <t>Modest priority: Minimum DD</t>
        </is>
      </c>
      <c r="D10202" t="b">
        <v>0</v>
      </c>
      <c r="E10202" t="b">
        <v>0</v>
      </c>
      <c r="F10202" t="b">
        <v>0</v>
      </c>
      <c r="G10202" t="n">
        <v>0.9066010143110703</v>
      </c>
      <c r="H10202" t="n">
        <v>0.2735164065102599</v>
      </c>
      <c r="I10202" t="n">
        <v>0.75</v>
      </c>
      <c r="J10202" t="n">
        <v>1.1</v>
      </c>
      <c r="K10202" t="n">
        <v>1.1</v>
      </c>
      <c r="L10202" t="n">
        <v>1.1</v>
      </c>
      <c r="M10202" t="n">
        <v>0</v>
      </c>
      <c r="N10202" t="inlineStr">
        <is>
          <t>ceiling</t>
        </is>
      </c>
      <c r="O10202" t="inlineStr">
        <is>
          <t>Optimized allocation/budget balancing; not a strong-edge label</t>
        </is>
      </c>
      <c r="P10202">
        <f>1+SUMPRODUCT(Algo_Opt_Inputs!B614:AM614,Algo_Opt_Coefs!$B$14:$AM$14)</f>
        <v/>
      </c>
      <c r="Q10202">
        <f>MAX(I10202,MIN(J10202,P10202+H10202))</f>
        <v/>
      </c>
      <c r="R10202">
        <f>Q10202-L10202</f>
        <v/>
      </c>
    </row>
    <row r="10203">
      <c r="A10203" t="inlineStr">
        <is>
          <t>2025-01-20</t>
        </is>
      </c>
      <c r="B10203" t="inlineStr">
        <is>
          <t>12_P03</t>
        </is>
      </c>
      <c r="C10203" t="inlineStr">
        <is>
          <t>Modest priority: Minimum DD</t>
        </is>
      </c>
      <c r="D10203" t="b">
        <v>0</v>
      </c>
      <c r="E10203" t="b">
        <v>0</v>
      </c>
      <c r="F10203" t="b">
        <v>0</v>
      </c>
      <c r="G10203" t="n">
        <v>1.191545473910096</v>
      </c>
      <c r="H10203" t="n">
        <v>0.2735164065102599</v>
      </c>
      <c r="I10203" t="n">
        <v>0.75</v>
      </c>
      <c r="J10203" t="n">
        <v>1.1</v>
      </c>
      <c r="K10203" t="n">
        <v>1.1</v>
      </c>
      <c r="L10203" t="n">
        <v>1.1</v>
      </c>
      <c r="M10203" t="n">
        <v>0</v>
      </c>
      <c r="N10203" t="inlineStr">
        <is>
          <t>ceiling</t>
        </is>
      </c>
      <c r="O10203" t="inlineStr">
        <is>
          <t>Optimized allocation/budget balancing; not a strong-edge label</t>
        </is>
      </c>
      <c r="P10203">
        <f>1+SUMPRODUCT(Algo_Opt_Inputs!B615:AM615,Algo_Opt_Coefs!$B$14:$AM$14)</f>
        <v/>
      </c>
      <c r="Q10203">
        <f>MAX(I10203,MIN(J10203,P10203+H10203))</f>
        <v/>
      </c>
      <c r="R10203">
        <f>Q10203-L10203</f>
        <v/>
      </c>
    </row>
    <row r="10204">
      <c r="A10204" t="inlineStr">
        <is>
          <t>2025-01-21</t>
        </is>
      </c>
      <c r="B10204" t="inlineStr">
        <is>
          <t>12_P03</t>
        </is>
      </c>
      <c r="C10204" t="inlineStr">
        <is>
          <t>Modest priority: Minimum DD</t>
        </is>
      </c>
      <c r="D10204" t="b">
        <v>0</v>
      </c>
      <c r="E10204" t="b">
        <v>0</v>
      </c>
      <c r="F10204" t="b">
        <v>0</v>
      </c>
      <c r="G10204" t="n">
        <v>1.098246444051991</v>
      </c>
      <c r="H10204" t="n">
        <v>0.2735164065102599</v>
      </c>
      <c r="I10204" t="n">
        <v>0.75</v>
      </c>
      <c r="J10204" t="n">
        <v>1.1</v>
      </c>
      <c r="K10204" t="n">
        <v>1.1</v>
      </c>
      <c r="L10204" t="n">
        <v>1.1</v>
      </c>
      <c r="M10204" t="n">
        <v>0</v>
      </c>
      <c r="N10204" t="inlineStr">
        <is>
          <t>ceiling</t>
        </is>
      </c>
      <c r="O10204" t="inlineStr">
        <is>
          <t>Optimized allocation/budget balancing; not a strong-edge label</t>
        </is>
      </c>
      <c r="P10204">
        <f>1+SUMPRODUCT(Algo_Opt_Inputs!B616:AM616,Algo_Opt_Coefs!$B$14:$AM$14)</f>
        <v/>
      </c>
      <c r="Q10204">
        <f>MAX(I10204,MIN(J10204,P10204+H10204))</f>
        <v/>
      </c>
      <c r="R10204">
        <f>Q10204-L10204</f>
        <v/>
      </c>
    </row>
    <row r="10205">
      <c r="A10205" t="inlineStr">
        <is>
          <t>2025-01-22</t>
        </is>
      </c>
      <c r="B10205" t="inlineStr">
        <is>
          <t>12_P03</t>
        </is>
      </c>
      <c r="C10205" t="inlineStr">
        <is>
          <t>Modest priority: Minimum DD</t>
        </is>
      </c>
      <c r="D10205" t="b">
        <v>1</v>
      </c>
      <c r="E10205" t="b">
        <v>0</v>
      </c>
      <c r="F10205" t="b">
        <v>0</v>
      </c>
      <c r="G10205" t="n">
        <v>0.3436388929841807</v>
      </c>
      <c r="H10205" t="n">
        <v>0.2735164065102599</v>
      </c>
      <c r="I10205" t="n">
        <v>0.75</v>
      </c>
      <c r="J10205" t="n">
        <v>0.85</v>
      </c>
      <c r="K10205" t="n">
        <v>0.75</v>
      </c>
      <c r="L10205" t="n">
        <v>0.75</v>
      </c>
      <c r="M10205" t="n">
        <v>0</v>
      </c>
      <c r="N10205" t="inlineStr">
        <is>
          <t>floor</t>
        </is>
      </c>
      <c r="O10205" t="inlineStr">
        <is>
          <t>Mandatory dicey upper bound</t>
        </is>
      </c>
      <c r="P10205">
        <f>1+SUMPRODUCT(Algo_Opt_Inputs!B617:AM617,Algo_Opt_Coefs!$B$14:$AM$14)</f>
        <v/>
      </c>
      <c r="Q10205">
        <f>MAX(I10205,MIN(J10205,P10205+H10205))</f>
        <v/>
      </c>
      <c r="R10205">
        <f>Q10205-L10205</f>
        <v/>
      </c>
    </row>
    <row r="10206">
      <c r="A10206" t="inlineStr">
        <is>
          <t>2025-01-23</t>
        </is>
      </c>
      <c r="B10206" t="inlineStr">
        <is>
          <t>12_P03</t>
        </is>
      </c>
      <c r="C10206" t="inlineStr">
        <is>
          <t>Modest priority: Minimum DD</t>
        </is>
      </c>
      <c r="D10206" t="b">
        <v>1</v>
      </c>
      <c r="E10206" t="b">
        <v>0</v>
      </c>
      <c r="F10206" t="b">
        <v>0</v>
      </c>
      <c r="G10206" t="n">
        <v>0.587839506971478</v>
      </c>
      <c r="H10206" t="n">
        <v>0.2735164065102599</v>
      </c>
      <c r="I10206" t="n">
        <v>0.75</v>
      </c>
      <c r="J10206" t="n">
        <v>0.85</v>
      </c>
      <c r="K10206" t="n">
        <v>0.85</v>
      </c>
      <c r="L10206" t="n">
        <v>0.85</v>
      </c>
      <c r="M10206" t="n">
        <v>0</v>
      </c>
      <c r="N10206" t="inlineStr">
        <is>
          <t>ceiling</t>
        </is>
      </c>
      <c r="O10206" t="inlineStr">
        <is>
          <t>Mandatory dicey upper bound</t>
        </is>
      </c>
      <c r="P10206">
        <f>1+SUMPRODUCT(Algo_Opt_Inputs!B618:AM618,Algo_Opt_Coefs!$B$14:$AM$14)</f>
        <v/>
      </c>
      <c r="Q10206">
        <f>MAX(I10206,MIN(J10206,P10206+H10206))</f>
        <v/>
      </c>
      <c r="R10206">
        <f>Q10206-L10206</f>
        <v/>
      </c>
    </row>
    <row r="10207">
      <c r="A10207" t="inlineStr">
        <is>
          <t>2025-01-24</t>
        </is>
      </c>
      <c r="B10207" t="inlineStr">
        <is>
          <t>12_P03</t>
        </is>
      </c>
      <c r="C10207" t="inlineStr">
        <is>
          <t>Modest priority: Minimum DD</t>
        </is>
      </c>
      <c r="D10207" t="b">
        <v>0</v>
      </c>
      <c r="E10207" t="b">
        <v>0</v>
      </c>
      <c r="F10207" t="b">
        <v>1</v>
      </c>
      <c r="G10207" t="n">
        <v>0.7719404258637599</v>
      </c>
      <c r="H10207" t="n">
        <v>0.2735164065102599</v>
      </c>
      <c r="I10207" t="n">
        <v>0.75</v>
      </c>
      <c r="J10207" t="n">
        <v>1</v>
      </c>
      <c r="K10207" t="n">
        <v>1</v>
      </c>
      <c r="L10207" t="n">
        <v>1</v>
      </c>
      <c r="M10207" t="n">
        <v>0</v>
      </c>
      <c r="N10207" t="inlineStr">
        <is>
          <t>ceiling</t>
        </is>
      </c>
      <c r="O10207" t="inlineStr">
        <is>
          <t>Archived09:16 cap</t>
        </is>
      </c>
      <c r="P10207">
        <f>1+SUMPRODUCT(Algo_Opt_Inputs!B619:AM619,Algo_Opt_Coefs!$B$14:$AM$14)</f>
        <v/>
      </c>
      <c r="Q10207">
        <f>MAX(I10207,MIN(J10207,P10207+H10207))</f>
        <v/>
      </c>
      <c r="R10207">
        <f>Q10207-L10207</f>
        <v/>
      </c>
    </row>
    <row r="10208">
      <c r="A10208" t="inlineStr">
        <is>
          <t>2025-01-27</t>
        </is>
      </c>
      <c r="B10208" t="inlineStr">
        <is>
          <t>12_P03</t>
        </is>
      </c>
      <c r="C10208" t="inlineStr">
        <is>
          <t>Modest priority: Minimum DD</t>
        </is>
      </c>
      <c r="D10208" t="b">
        <v>0</v>
      </c>
      <c r="E10208" t="b">
        <v>0</v>
      </c>
      <c r="F10208" t="b">
        <v>1</v>
      </c>
      <c r="G10208" t="n">
        <v>0.7021445729447447</v>
      </c>
      <c r="H10208" t="n">
        <v>0.2735164065102599</v>
      </c>
      <c r="I10208" t="n">
        <v>0.75</v>
      </c>
      <c r="J10208" t="n">
        <v>1</v>
      </c>
      <c r="K10208" t="n">
        <v>0.9756609794550046</v>
      </c>
      <c r="L10208" t="n">
        <v>0.9756609794550046</v>
      </c>
      <c r="M10208" t="n">
        <v>0</v>
      </c>
      <c r="N10208" t="inlineStr">
        <is>
          <t>interior</t>
        </is>
      </c>
      <c r="O10208" t="inlineStr">
        <is>
          <t>Archived09:16 cap</t>
        </is>
      </c>
      <c r="P10208">
        <f>1+SUMPRODUCT(Algo_Opt_Inputs!B620:AM620,Algo_Opt_Coefs!$B$14:$AM$14)</f>
        <v/>
      </c>
      <c r="Q10208">
        <f>MAX(I10208,MIN(J10208,P10208+H10208))</f>
        <v/>
      </c>
      <c r="R10208">
        <f>Q10208-L10208</f>
        <v/>
      </c>
    </row>
    <row r="10209">
      <c r="A10209" t="inlineStr">
        <is>
          <t>2025-01-28</t>
        </is>
      </c>
      <c r="B10209" t="inlineStr">
        <is>
          <t>12_P03</t>
        </is>
      </c>
      <c r="C10209" t="inlineStr">
        <is>
          <t>Modest priority: Minimum DD</t>
        </is>
      </c>
      <c r="D10209" t="b">
        <v>1</v>
      </c>
      <c r="E10209" t="b">
        <v>0</v>
      </c>
      <c r="F10209" t="b">
        <v>0</v>
      </c>
      <c r="G10209" t="n">
        <v>0.9426657406424175</v>
      </c>
      <c r="H10209" t="n">
        <v>0.2735164065102599</v>
      </c>
      <c r="I10209" t="n">
        <v>0.75</v>
      </c>
      <c r="J10209" t="n">
        <v>0.85</v>
      </c>
      <c r="K10209" t="n">
        <v>0.85</v>
      </c>
      <c r="L10209" t="n">
        <v>0.85</v>
      </c>
      <c r="M10209" t="n">
        <v>0</v>
      </c>
      <c r="N10209" t="inlineStr">
        <is>
          <t>ceiling</t>
        </is>
      </c>
      <c r="O10209" t="inlineStr">
        <is>
          <t>Mandatory dicey upper bound</t>
        </is>
      </c>
      <c r="P10209">
        <f>1+SUMPRODUCT(Algo_Opt_Inputs!B621:AM621,Algo_Opt_Coefs!$B$14:$AM$14)</f>
        <v/>
      </c>
      <c r="Q10209">
        <f>MAX(I10209,MIN(J10209,P10209+H10209))</f>
        <v/>
      </c>
      <c r="R10209">
        <f>Q10209-L10209</f>
        <v/>
      </c>
    </row>
    <row r="10210">
      <c r="A10210" t="inlineStr">
        <is>
          <t>2025-01-29</t>
        </is>
      </c>
      <c r="B10210" t="inlineStr">
        <is>
          <t>12_P03</t>
        </is>
      </c>
      <c r="C10210" t="inlineStr">
        <is>
          <t>Modest priority: Minimum DD</t>
        </is>
      </c>
      <c r="D10210" t="b">
        <v>1</v>
      </c>
      <c r="E10210" t="b">
        <v>0</v>
      </c>
      <c r="F10210" t="b">
        <v>0</v>
      </c>
      <c r="G10210" t="n">
        <v>0.6550757399013564</v>
      </c>
      <c r="H10210" t="n">
        <v>0.2735164065102599</v>
      </c>
      <c r="I10210" t="n">
        <v>0.75</v>
      </c>
      <c r="J10210" t="n">
        <v>0.85</v>
      </c>
      <c r="K10210" t="n">
        <v>0.85</v>
      </c>
      <c r="L10210" t="n">
        <v>0.85</v>
      </c>
      <c r="M10210" t="n">
        <v>0</v>
      </c>
      <c r="N10210" t="inlineStr">
        <is>
          <t>ceiling</t>
        </is>
      </c>
      <c r="O10210" t="inlineStr">
        <is>
          <t>Mandatory dicey upper bound</t>
        </is>
      </c>
      <c r="P10210">
        <f>1+SUMPRODUCT(Algo_Opt_Inputs!B622:AM622,Algo_Opt_Coefs!$B$14:$AM$14)</f>
        <v/>
      </c>
      <c r="Q10210">
        <f>MAX(I10210,MIN(J10210,P10210+H10210))</f>
        <v/>
      </c>
      <c r="R10210">
        <f>Q10210-L10210</f>
        <v/>
      </c>
    </row>
    <row r="10211">
      <c r="A10211" t="inlineStr">
        <is>
          <t>2025-01-30</t>
        </is>
      </c>
      <c r="B10211" t="inlineStr">
        <is>
          <t>12_P03</t>
        </is>
      </c>
      <c r="C10211" t="inlineStr">
        <is>
          <t>Modest priority: Minimum DD</t>
        </is>
      </c>
      <c r="D10211" t="b">
        <v>1</v>
      </c>
      <c r="E10211" t="b">
        <v>0</v>
      </c>
      <c r="F10211" t="b">
        <v>1</v>
      </c>
      <c r="G10211" t="n">
        <v>0.4824639993109632</v>
      </c>
      <c r="H10211" t="n">
        <v>0.2735164065102599</v>
      </c>
      <c r="I10211" t="n">
        <v>0.75</v>
      </c>
      <c r="J10211" t="n">
        <v>0.85</v>
      </c>
      <c r="K10211" t="n">
        <v>0.7559804058212231</v>
      </c>
      <c r="L10211" t="n">
        <v>0.7559804058212232</v>
      </c>
      <c r="M10211" t="n">
        <v>-1.110223024625157e-16</v>
      </c>
      <c r="N10211" t="inlineStr">
        <is>
          <t>interior</t>
        </is>
      </c>
      <c r="O10211" t="inlineStr">
        <is>
          <t>Mandatory dicey upper bound</t>
        </is>
      </c>
      <c r="P10211">
        <f>1+SUMPRODUCT(Algo_Opt_Inputs!B623:AM623,Algo_Opt_Coefs!$B$14:$AM$14)</f>
        <v/>
      </c>
      <c r="Q10211">
        <f>MAX(I10211,MIN(J10211,P10211+H10211))</f>
        <v/>
      </c>
      <c r="R10211">
        <f>Q10211-L10211</f>
        <v/>
      </c>
    </row>
    <row r="10212">
      <c r="A10212" t="inlineStr">
        <is>
          <t>2025-01-31</t>
        </is>
      </c>
      <c r="B10212" t="inlineStr">
        <is>
          <t>12_P03</t>
        </is>
      </c>
      <c r="C10212" t="inlineStr">
        <is>
          <t>Modest priority: Minimum DD</t>
        </is>
      </c>
      <c r="D10212" t="b">
        <v>1</v>
      </c>
      <c r="E10212" t="b">
        <v>0</v>
      </c>
      <c r="F10212" t="b">
        <v>1</v>
      </c>
      <c r="G10212" t="n">
        <v>0.6982677607968915</v>
      </c>
      <c r="H10212" t="n">
        <v>0.2735164065102599</v>
      </c>
      <c r="I10212" t="n">
        <v>0.75</v>
      </c>
      <c r="J10212" t="n">
        <v>0.85</v>
      </c>
      <c r="K10212" t="n">
        <v>0.85</v>
      </c>
      <c r="L10212" t="n">
        <v>0.85</v>
      </c>
      <c r="M10212" t="n">
        <v>0</v>
      </c>
      <c r="N10212" t="inlineStr">
        <is>
          <t>ceiling</t>
        </is>
      </c>
      <c r="O10212" t="inlineStr">
        <is>
          <t>Mandatory dicey upper bound</t>
        </is>
      </c>
      <c r="P10212">
        <f>1+SUMPRODUCT(Algo_Opt_Inputs!B624:AM624,Algo_Opt_Coefs!$B$14:$AM$14)</f>
        <v/>
      </c>
      <c r="Q10212">
        <f>MAX(I10212,MIN(J10212,P10212+H10212))</f>
        <v/>
      </c>
      <c r="R10212">
        <f>Q10212-L10212</f>
        <v/>
      </c>
    </row>
    <row r="10213">
      <c r="A10213" t="inlineStr">
        <is>
          <t>2025-02-01</t>
        </is>
      </c>
      <c r="B10213" t="inlineStr">
        <is>
          <t>12_P03</t>
        </is>
      </c>
      <c r="C10213" t="inlineStr">
        <is>
          <t>Modest priority: Minimum DD</t>
        </is>
      </c>
      <c r="D10213" t="b">
        <v>0</v>
      </c>
      <c r="E10213" t="b">
        <v>0</v>
      </c>
      <c r="F10213" t="b">
        <v>0</v>
      </c>
      <c r="G10213" t="n">
        <v>1.194748493836375</v>
      </c>
      <c r="H10213" t="n">
        <v>0.2735164065102599</v>
      </c>
      <c r="I10213" t="n">
        <v>0.75</v>
      </c>
      <c r="J10213" t="n">
        <v>1.1</v>
      </c>
      <c r="K10213" t="n">
        <v>1.1</v>
      </c>
      <c r="L10213" t="n">
        <v>1.1</v>
      </c>
      <c r="M10213" t="n">
        <v>0</v>
      </c>
      <c r="N10213" t="inlineStr">
        <is>
          <t>ceiling</t>
        </is>
      </c>
      <c r="O10213" t="inlineStr">
        <is>
          <t>Optimized allocation/budget balancing; not a strong-edge label</t>
        </is>
      </c>
      <c r="P10213">
        <f>1+SUMPRODUCT(Algo_Opt_Inputs!B625:AM625,Algo_Opt_Coefs!$B$14:$AM$14)</f>
        <v/>
      </c>
      <c r="Q10213">
        <f>MAX(I10213,MIN(J10213,P10213+H10213))</f>
        <v/>
      </c>
      <c r="R10213">
        <f>Q10213-L10213</f>
        <v/>
      </c>
    </row>
    <row r="10214">
      <c r="A10214" t="inlineStr">
        <is>
          <t>2025-02-04</t>
        </is>
      </c>
      <c r="B10214" t="inlineStr">
        <is>
          <t>12_P03</t>
        </is>
      </c>
      <c r="C10214" t="inlineStr">
        <is>
          <t>Modest priority: Minimum DD</t>
        </is>
      </c>
      <c r="D10214" t="b">
        <v>1</v>
      </c>
      <c r="E10214" t="b">
        <v>0</v>
      </c>
      <c r="F10214" t="b">
        <v>0</v>
      </c>
      <c r="G10214" t="n">
        <v>0.6176230789139394</v>
      </c>
      <c r="H10214" t="n">
        <v>0.2735164065102599</v>
      </c>
      <c r="I10214" t="n">
        <v>0.75</v>
      </c>
      <c r="J10214" t="n">
        <v>0.85</v>
      </c>
      <c r="K10214" t="n">
        <v>0.85</v>
      </c>
      <c r="L10214" t="n">
        <v>0.85</v>
      </c>
      <c r="M10214" t="n">
        <v>0</v>
      </c>
      <c r="N10214" t="inlineStr">
        <is>
          <t>ceiling</t>
        </is>
      </c>
      <c r="O10214" t="inlineStr">
        <is>
          <t>Mandatory dicey upper bound</t>
        </is>
      </c>
      <c r="P10214">
        <f>1+SUMPRODUCT(Algo_Opt_Inputs!B626:AM626,Algo_Opt_Coefs!$B$14:$AM$14)</f>
        <v/>
      </c>
      <c r="Q10214">
        <f>MAX(I10214,MIN(J10214,P10214+H10214))</f>
        <v/>
      </c>
      <c r="R10214">
        <f>Q10214-L10214</f>
        <v/>
      </c>
    </row>
    <row r="10215">
      <c r="A10215" t="inlineStr">
        <is>
          <t>2025-02-05</t>
        </is>
      </c>
      <c r="B10215" t="inlineStr">
        <is>
          <t>12_P03</t>
        </is>
      </c>
      <c r="C10215" t="inlineStr">
        <is>
          <t>Modest priority: Minimum DD</t>
        </is>
      </c>
      <c r="D10215" t="b">
        <v>0</v>
      </c>
      <c r="E10215" t="b">
        <v>0</v>
      </c>
      <c r="F10215" t="b">
        <v>0</v>
      </c>
      <c r="G10215" t="n">
        <v>1.1377992233921</v>
      </c>
      <c r="H10215" t="n">
        <v>0.2735164065102599</v>
      </c>
      <c r="I10215" t="n">
        <v>0.75</v>
      </c>
      <c r="J10215" t="n">
        <v>1.1</v>
      </c>
      <c r="K10215" t="n">
        <v>1.1</v>
      </c>
      <c r="L10215" t="n">
        <v>1.1</v>
      </c>
      <c r="M10215" t="n">
        <v>0</v>
      </c>
      <c r="N10215" t="inlineStr">
        <is>
          <t>ceiling</t>
        </is>
      </c>
      <c r="O10215" t="inlineStr">
        <is>
          <t>Optimized allocation/budget balancing; not a strong-edge label</t>
        </is>
      </c>
      <c r="P10215">
        <f>1+SUMPRODUCT(Algo_Opt_Inputs!B627:AM627,Algo_Opt_Coefs!$B$14:$AM$14)</f>
        <v/>
      </c>
      <c r="Q10215">
        <f>MAX(I10215,MIN(J10215,P10215+H10215))</f>
        <v/>
      </c>
      <c r="R10215">
        <f>Q10215-L10215</f>
        <v/>
      </c>
    </row>
    <row r="10216">
      <c r="A10216" t="inlineStr">
        <is>
          <t>2025-02-06</t>
        </is>
      </c>
      <c r="B10216" t="inlineStr">
        <is>
          <t>12_P03</t>
        </is>
      </c>
      <c r="C10216" t="inlineStr">
        <is>
          <t>Modest priority: Minimum DD</t>
        </is>
      </c>
      <c r="D10216" t="b">
        <v>1</v>
      </c>
      <c r="E10216" t="b">
        <v>0</v>
      </c>
      <c r="F10216" t="b">
        <v>0</v>
      </c>
      <c r="G10216" t="n">
        <v>0.9878551583666925</v>
      </c>
      <c r="H10216" t="n">
        <v>0.2735164065102599</v>
      </c>
      <c r="I10216" t="n">
        <v>0.75</v>
      </c>
      <c r="J10216" t="n">
        <v>0.85</v>
      </c>
      <c r="K10216" t="n">
        <v>0.85</v>
      </c>
      <c r="L10216" t="n">
        <v>0.85</v>
      </c>
      <c r="M10216" t="n">
        <v>0</v>
      </c>
      <c r="N10216" t="inlineStr">
        <is>
          <t>ceiling</t>
        </is>
      </c>
      <c r="O10216" t="inlineStr">
        <is>
          <t>Mandatory dicey upper bound</t>
        </is>
      </c>
      <c r="P10216">
        <f>1+SUMPRODUCT(Algo_Opt_Inputs!B628:AM628,Algo_Opt_Coefs!$B$14:$AM$14)</f>
        <v/>
      </c>
      <c r="Q10216">
        <f>MAX(I10216,MIN(J10216,P10216+H10216))</f>
        <v/>
      </c>
      <c r="R10216">
        <f>Q10216-L10216</f>
        <v/>
      </c>
    </row>
    <row r="10217">
      <c r="A10217" t="inlineStr">
        <is>
          <t>2025-02-07</t>
        </is>
      </c>
      <c r="B10217" t="inlineStr">
        <is>
          <t>12_P03</t>
        </is>
      </c>
      <c r="C10217" t="inlineStr">
        <is>
          <t>Modest priority: Minimum DD</t>
        </is>
      </c>
      <c r="D10217" t="b">
        <v>0</v>
      </c>
      <c r="E10217" t="b">
        <v>0</v>
      </c>
      <c r="F10217" t="b">
        <v>1</v>
      </c>
      <c r="G10217" t="n">
        <v>0.7610157281768913</v>
      </c>
      <c r="H10217" t="n">
        <v>0.2735164065102599</v>
      </c>
      <c r="I10217" t="n">
        <v>0.75</v>
      </c>
      <c r="J10217" t="n">
        <v>1</v>
      </c>
      <c r="K10217" t="n">
        <v>1</v>
      </c>
      <c r="L10217" t="n">
        <v>1</v>
      </c>
      <c r="M10217" t="n">
        <v>0</v>
      </c>
      <c r="N10217" t="inlineStr">
        <is>
          <t>ceiling</t>
        </is>
      </c>
      <c r="O10217" t="inlineStr">
        <is>
          <t>Archived09:16 cap</t>
        </is>
      </c>
      <c r="P10217">
        <f>1+SUMPRODUCT(Algo_Opt_Inputs!B629:AM629,Algo_Opt_Coefs!$B$14:$AM$14)</f>
        <v/>
      </c>
      <c r="Q10217">
        <f>MAX(I10217,MIN(J10217,P10217+H10217))</f>
        <v/>
      </c>
      <c r="R10217">
        <f>Q10217-L10217</f>
        <v/>
      </c>
    </row>
    <row r="10218">
      <c r="A10218" t="inlineStr">
        <is>
          <t>2025-02-11</t>
        </is>
      </c>
      <c r="B10218" t="inlineStr">
        <is>
          <t>12_P03</t>
        </is>
      </c>
      <c r="C10218" t="inlineStr">
        <is>
          <t>Modest priority: Minimum DD</t>
        </is>
      </c>
      <c r="D10218" t="b">
        <v>0</v>
      </c>
      <c r="E10218" t="b">
        <v>0</v>
      </c>
      <c r="F10218" t="b">
        <v>0</v>
      </c>
      <c r="G10218" t="n">
        <v>1.148787954196523</v>
      </c>
      <c r="H10218" t="n">
        <v>0.2735164065102599</v>
      </c>
      <c r="I10218" t="n">
        <v>0.75</v>
      </c>
      <c r="J10218" t="n">
        <v>1.1</v>
      </c>
      <c r="K10218" t="n">
        <v>1.1</v>
      </c>
      <c r="L10218" t="n">
        <v>1.1</v>
      </c>
      <c r="M10218" t="n">
        <v>0</v>
      </c>
      <c r="N10218" t="inlineStr">
        <is>
          <t>ceiling</t>
        </is>
      </c>
      <c r="O10218" t="inlineStr">
        <is>
          <t>Optimized allocation/budget balancing; not a strong-edge label</t>
        </is>
      </c>
      <c r="P10218">
        <f>1+SUMPRODUCT(Algo_Opt_Inputs!B630:AM630,Algo_Opt_Coefs!$B$14:$AM$14)</f>
        <v/>
      </c>
      <c r="Q10218">
        <f>MAX(I10218,MIN(J10218,P10218+H10218))</f>
        <v/>
      </c>
      <c r="R10218">
        <f>Q10218-L10218</f>
        <v/>
      </c>
    </row>
    <row r="10219">
      <c r="A10219" t="inlineStr">
        <is>
          <t>2025-02-12</t>
        </is>
      </c>
      <c r="B10219" t="inlineStr">
        <is>
          <t>12_P03</t>
        </is>
      </c>
      <c r="C10219" t="inlineStr">
        <is>
          <t>Modest priority: Minimum DD</t>
        </is>
      </c>
      <c r="D10219" t="b">
        <v>0</v>
      </c>
      <c r="E10219" t="b">
        <v>0</v>
      </c>
      <c r="F10219" t="b">
        <v>0</v>
      </c>
      <c r="G10219" t="n">
        <v>0.7796075704869039</v>
      </c>
      <c r="H10219" t="n">
        <v>0.2735164065102599</v>
      </c>
      <c r="I10219" t="n">
        <v>0.75</v>
      </c>
      <c r="J10219" t="n">
        <v>1.1</v>
      </c>
      <c r="K10219" t="n">
        <v>1.053123976997164</v>
      </c>
      <c r="L10219" t="n">
        <v>1.053123976997164</v>
      </c>
      <c r="M10219" t="n">
        <v>-2.220446049250313e-16</v>
      </c>
      <c r="N10219" t="inlineStr">
        <is>
          <t>interior</t>
        </is>
      </c>
      <c r="O10219" t="inlineStr">
        <is>
          <t>Optimized allocation/budget balancing; not a strong-edge label</t>
        </is>
      </c>
      <c r="P10219">
        <f>1+SUMPRODUCT(Algo_Opt_Inputs!B631:AM631,Algo_Opt_Coefs!$B$14:$AM$14)</f>
        <v/>
      </c>
      <c r="Q10219">
        <f>MAX(I10219,MIN(J10219,P10219+H10219))</f>
        <v/>
      </c>
      <c r="R10219">
        <f>Q10219-L10219</f>
        <v/>
      </c>
    </row>
    <row r="10220">
      <c r="A10220" t="inlineStr">
        <is>
          <t>2025-02-13</t>
        </is>
      </c>
      <c r="B10220" t="inlineStr">
        <is>
          <t>12_P03</t>
        </is>
      </c>
      <c r="C10220" t="inlineStr">
        <is>
          <t>Modest priority: Minimum DD</t>
        </is>
      </c>
      <c r="D10220" t="b">
        <v>0</v>
      </c>
      <c r="E10220" t="b">
        <v>1</v>
      </c>
      <c r="F10220" t="b">
        <v>0</v>
      </c>
      <c r="G10220" t="n">
        <v>1.137984976474171</v>
      </c>
      <c r="H10220" t="n">
        <v>0.2735164065102599</v>
      </c>
      <c r="I10220" t="n">
        <v>1.1</v>
      </c>
      <c r="J10220" t="n">
        <v>1.15</v>
      </c>
      <c r="K10220" t="n">
        <v>1.15</v>
      </c>
      <c r="L10220" t="n">
        <v>1.15</v>
      </c>
      <c r="M10220" t="n">
        <v>0</v>
      </c>
      <c r="N10220" t="inlineStr">
        <is>
          <t>ceiling</t>
        </is>
      </c>
      <c r="O10220" t="inlineStr">
        <is>
          <t>Strong-edge priority bounds</t>
        </is>
      </c>
      <c r="P10220">
        <f>1+SUMPRODUCT(Algo_Opt_Inputs!B632:AM632,Algo_Opt_Coefs!$B$14:$AM$14)</f>
        <v/>
      </c>
      <c r="Q10220">
        <f>MAX(I10220,MIN(J10220,P10220+H10220))</f>
        <v/>
      </c>
      <c r="R10220">
        <f>Q10220-L10220</f>
        <v/>
      </c>
    </row>
    <row r="10221">
      <c r="A10221" t="inlineStr">
        <is>
          <t>2025-02-14</t>
        </is>
      </c>
      <c r="B10221" t="inlineStr">
        <is>
          <t>12_P03</t>
        </is>
      </c>
      <c r="C10221" t="inlineStr">
        <is>
          <t>Modest priority: Minimum DD</t>
        </is>
      </c>
      <c r="D10221" t="b">
        <v>0</v>
      </c>
      <c r="E10221" t="b">
        <v>0</v>
      </c>
      <c r="F10221" t="b">
        <v>0</v>
      </c>
      <c r="G10221" t="n">
        <v>0.99104309134297</v>
      </c>
      <c r="H10221" t="n">
        <v>0.2735164065102599</v>
      </c>
      <c r="I10221" t="n">
        <v>0.75</v>
      </c>
      <c r="J10221" t="n">
        <v>1.1</v>
      </c>
      <c r="K10221" t="n">
        <v>1.1</v>
      </c>
      <c r="L10221" t="n">
        <v>1.1</v>
      </c>
      <c r="M10221" t="n">
        <v>0</v>
      </c>
      <c r="N10221" t="inlineStr">
        <is>
          <t>ceiling</t>
        </is>
      </c>
      <c r="O10221" t="inlineStr">
        <is>
          <t>Optimized allocation/budget balancing; not a strong-edge label</t>
        </is>
      </c>
      <c r="P10221">
        <f>1+SUMPRODUCT(Algo_Opt_Inputs!B633:AM633,Algo_Opt_Coefs!$B$14:$AM$14)</f>
        <v/>
      </c>
      <c r="Q10221">
        <f>MAX(I10221,MIN(J10221,P10221+H10221))</f>
        <v/>
      </c>
      <c r="R10221">
        <f>Q10221-L10221</f>
        <v/>
      </c>
    </row>
    <row r="10222">
      <c r="A10222" t="inlineStr">
        <is>
          <t>2025-02-17</t>
        </is>
      </c>
      <c r="B10222" t="inlineStr">
        <is>
          <t>12_P03</t>
        </is>
      </c>
      <c r="C10222" t="inlineStr">
        <is>
          <t>Modest priority: Minimum DD</t>
        </is>
      </c>
      <c r="D10222" t="b">
        <v>0</v>
      </c>
      <c r="E10222" t="b">
        <v>0</v>
      </c>
      <c r="F10222" t="b">
        <v>0</v>
      </c>
      <c r="G10222" t="n">
        <v>0.6152564478829399</v>
      </c>
      <c r="H10222" t="n">
        <v>0.2735164065102599</v>
      </c>
      <c r="I10222" t="n">
        <v>0.75</v>
      </c>
      <c r="J10222" t="n">
        <v>1.1</v>
      </c>
      <c r="K10222" t="n">
        <v>0.8887728543931998</v>
      </c>
      <c r="L10222" t="n">
        <v>0.8887728543932001</v>
      </c>
      <c r="M10222" t="n">
        <v>-3.33066907387547e-16</v>
      </c>
      <c r="N10222" t="inlineStr">
        <is>
          <t>interior</t>
        </is>
      </c>
      <c r="O10222" t="inlineStr">
        <is>
          <t>Optimized allocation/budget balancing; not a strong-edge label</t>
        </is>
      </c>
      <c r="P10222">
        <f>1+SUMPRODUCT(Algo_Opt_Inputs!B634:AM634,Algo_Opt_Coefs!$B$14:$AM$14)</f>
        <v/>
      </c>
      <c r="Q10222">
        <f>MAX(I10222,MIN(J10222,P10222+H10222))</f>
        <v/>
      </c>
      <c r="R10222">
        <f>Q10222-L10222</f>
        <v/>
      </c>
    </row>
    <row r="10223">
      <c r="A10223" t="inlineStr">
        <is>
          <t>2025-02-18</t>
        </is>
      </c>
      <c r="B10223" t="inlineStr">
        <is>
          <t>12_P03</t>
        </is>
      </c>
      <c r="C10223" t="inlineStr">
        <is>
          <t>Modest priority: Minimum DD</t>
        </is>
      </c>
      <c r="D10223" t="b">
        <v>0</v>
      </c>
      <c r="E10223" t="b">
        <v>0</v>
      </c>
      <c r="F10223" t="b">
        <v>1</v>
      </c>
      <c r="G10223" t="n">
        <v>0.9378666425385075</v>
      </c>
      <c r="H10223" t="n">
        <v>0.2735164065102599</v>
      </c>
      <c r="I10223" t="n">
        <v>0.75</v>
      </c>
      <c r="J10223" t="n">
        <v>1</v>
      </c>
      <c r="K10223" t="n">
        <v>1</v>
      </c>
      <c r="L10223" t="n">
        <v>1</v>
      </c>
      <c r="M10223" t="n">
        <v>0</v>
      </c>
      <c r="N10223" t="inlineStr">
        <is>
          <t>ceiling</t>
        </is>
      </c>
      <c r="O10223" t="inlineStr">
        <is>
          <t>Archived09:16 cap</t>
        </is>
      </c>
      <c r="P10223">
        <f>1+SUMPRODUCT(Algo_Opt_Inputs!B635:AM635,Algo_Opt_Coefs!$B$14:$AM$14)</f>
        <v/>
      </c>
      <c r="Q10223">
        <f>MAX(I10223,MIN(J10223,P10223+H10223))</f>
        <v/>
      </c>
      <c r="R10223">
        <f>Q10223-L10223</f>
        <v/>
      </c>
    </row>
    <row r="10224">
      <c r="A10224" t="inlineStr">
        <is>
          <t>2025-02-19</t>
        </is>
      </c>
      <c r="B10224" t="inlineStr">
        <is>
          <t>12_P03</t>
        </is>
      </c>
      <c r="C10224" t="inlineStr">
        <is>
          <t>Modest priority: Minimum DD</t>
        </is>
      </c>
      <c r="D10224" t="b">
        <v>1</v>
      </c>
      <c r="E10224" t="b">
        <v>0</v>
      </c>
      <c r="F10224" t="b">
        <v>1</v>
      </c>
      <c r="G10224" t="n">
        <v>0.7217258801215637</v>
      </c>
      <c r="H10224" t="n">
        <v>0.2735164065102599</v>
      </c>
      <c r="I10224" t="n">
        <v>0.75</v>
      </c>
      <c r="J10224" t="n">
        <v>0.85</v>
      </c>
      <c r="K10224" t="n">
        <v>0.85</v>
      </c>
      <c r="L10224" t="n">
        <v>0.85</v>
      </c>
      <c r="M10224" t="n">
        <v>0</v>
      </c>
      <c r="N10224" t="inlineStr">
        <is>
          <t>ceiling</t>
        </is>
      </c>
      <c r="O10224" t="inlineStr">
        <is>
          <t>Mandatory dicey upper bound</t>
        </is>
      </c>
      <c r="P10224">
        <f>1+SUMPRODUCT(Algo_Opt_Inputs!B636:AM636,Algo_Opt_Coefs!$B$14:$AM$14)</f>
        <v/>
      </c>
      <c r="Q10224">
        <f>MAX(I10224,MIN(J10224,P10224+H10224))</f>
        <v/>
      </c>
      <c r="R10224">
        <f>Q10224-L10224</f>
        <v/>
      </c>
    </row>
    <row r="10225">
      <c r="A10225" t="inlineStr">
        <is>
          <t>2025-02-20</t>
        </is>
      </c>
      <c r="B10225" t="inlineStr">
        <is>
          <t>12_P03</t>
        </is>
      </c>
      <c r="C10225" t="inlineStr">
        <is>
          <t>Modest priority: Minimum DD</t>
        </is>
      </c>
      <c r="D10225" t="b">
        <v>1</v>
      </c>
      <c r="E10225" t="b">
        <v>0</v>
      </c>
      <c r="F10225" t="b">
        <v>1</v>
      </c>
      <c r="G10225" t="n">
        <v>1.069474975453773</v>
      </c>
      <c r="H10225" t="n">
        <v>0.2735164065102599</v>
      </c>
      <c r="I10225" t="n">
        <v>0.75</v>
      </c>
      <c r="J10225" t="n">
        <v>0.85</v>
      </c>
      <c r="K10225" t="n">
        <v>0.85</v>
      </c>
      <c r="L10225" t="n">
        <v>0.85</v>
      </c>
      <c r="M10225" t="n">
        <v>0</v>
      </c>
      <c r="N10225" t="inlineStr">
        <is>
          <t>ceiling</t>
        </is>
      </c>
      <c r="O10225" t="inlineStr">
        <is>
          <t>Mandatory dicey upper bound</t>
        </is>
      </c>
      <c r="P10225">
        <f>1+SUMPRODUCT(Algo_Opt_Inputs!B637:AM637,Algo_Opt_Coefs!$B$14:$AM$14)</f>
        <v/>
      </c>
      <c r="Q10225">
        <f>MAX(I10225,MIN(J10225,P10225+H10225))</f>
        <v/>
      </c>
      <c r="R10225">
        <f>Q10225-L10225</f>
        <v/>
      </c>
    </row>
    <row r="10226">
      <c r="A10226" t="inlineStr">
        <is>
          <t>2025-02-24</t>
        </is>
      </c>
      <c r="B10226" t="inlineStr">
        <is>
          <t>12_P03</t>
        </is>
      </c>
      <c r="C10226" t="inlineStr">
        <is>
          <t>Modest priority: Minimum DD</t>
        </is>
      </c>
      <c r="D10226" t="b">
        <v>0</v>
      </c>
      <c r="E10226" t="b">
        <v>0</v>
      </c>
      <c r="F10226" t="b">
        <v>0</v>
      </c>
      <c r="G10226" t="n">
        <v>1.263171637183547</v>
      </c>
      <c r="H10226" t="n">
        <v>0.2735164065102599</v>
      </c>
      <c r="I10226" t="n">
        <v>0.75</v>
      </c>
      <c r="J10226" t="n">
        <v>1.1</v>
      </c>
      <c r="K10226" t="n">
        <v>1.1</v>
      </c>
      <c r="L10226" t="n">
        <v>1.1</v>
      </c>
      <c r="M10226" t="n">
        <v>0</v>
      </c>
      <c r="N10226" t="inlineStr">
        <is>
          <t>ceiling</t>
        </is>
      </c>
      <c r="O10226" t="inlineStr">
        <is>
          <t>Optimized allocation/budget balancing; not a strong-edge label</t>
        </is>
      </c>
      <c r="P10226">
        <f>1+SUMPRODUCT(Algo_Opt_Inputs!B638:AM638,Algo_Opt_Coefs!$B$14:$AM$14)</f>
        <v/>
      </c>
      <c r="Q10226">
        <f>MAX(I10226,MIN(J10226,P10226+H10226))</f>
        <v/>
      </c>
      <c r="R10226">
        <f>Q10226-L10226</f>
        <v/>
      </c>
    </row>
    <row r="10227">
      <c r="A10227" t="inlineStr">
        <is>
          <t>2025-02-28</t>
        </is>
      </c>
      <c r="B10227" t="inlineStr">
        <is>
          <t>12_P03</t>
        </is>
      </c>
      <c r="C10227" t="inlineStr">
        <is>
          <t>Modest priority: Minimum DD</t>
        </is>
      </c>
      <c r="D10227" t="b">
        <v>0</v>
      </c>
      <c r="E10227" t="b">
        <v>0</v>
      </c>
      <c r="F10227" t="b">
        <v>1</v>
      </c>
      <c r="G10227" t="n">
        <v>0.8121750916005046</v>
      </c>
      <c r="H10227" t="n">
        <v>0.2735164065102599</v>
      </c>
      <c r="I10227" t="n">
        <v>0.75</v>
      </c>
      <c r="J10227" t="n">
        <v>1</v>
      </c>
      <c r="K10227" t="n">
        <v>1</v>
      </c>
      <c r="L10227" t="n">
        <v>1</v>
      </c>
      <c r="M10227" t="n">
        <v>0</v>
      </c>
      <c r="N10227" t="inlineStr">
        <is>
          <t>ceiling</t>
        </is>
      </c>
      <c r="O10227" t="inlineStr">
        <is>
          <t>Archived09:16 cap</t>
        </is>
      </c>
      <c r="P10227">
        <f>1+SUMPRODUCT(Algo_Opt_Inputs!B639:AM639,Algo_Opt_Coefs!$B$14:$AM$14)</f>
        <v/>
      </c>
      <c r="Q10227">
        <f>MAX(I10227,MIN(J10227,P10227+H10227))</f>
        <v/>
      </c>
      <c r="R10227">
        <f>Q10227-L10227</f>
        <v/>
      </c>
    </row>
    <row r="10228">
      <c r="A10228" t="inlineStr">
        <is>
          <t>2025-03-06</t>
        </is>
      </c>
      <c r="B10228" t="inlineStr">
        <is>
          <t>12_P03</t>
        </is>
      </c>
      <c r="C10228" t="inlineStr">
        <is>
          <t>Modest priority: Minimum DD</t>
        </is>
      </c>
      <c r="D10228" t="b">
        <v>1</v>
      </c>
      <c r="E10228" t="b">
        <v>0</v>
      </c>
      <c r="F10228" t="b">
        <v>0</v>
      </c>
      <c r="G10228" t="n">
        <v>0.9233689071826374</v>
      </c>
      <c r="H10228" t="n">
        <v>0.2735164065102599</v>
      </c>
      <c r="I10228" t="n">
        <v>0.75</v>
      </c>
      <c r="J10228" t="n">
        <v>0.85</v>
      </c>
      <c r="K10228" t="n">
        <v>0.85</v>
      </c>
      <c r="L10228" t="n">
        <v>0.85</v>
      </c>
      <c r="M10228" t="n">
        <v>0</v>
      </c>
      <c r="N10228" t="inlineStr">
        <is>
          <t>ceiling</t>
        </is>
      </c>
      <c r="O10228" t="inlineStr">
        <is>
          <t>Mandatory dicey upper bound</t>
        </is>
      </c>
      <c r="P10228">
        <f>1+SUMPRODUCT(Algo_Opt_Inputs!B640:AM640,Algo_Opt_Coefs!$B$14:$AM$14)</f>
        <v/>
      </c>
      <c r="Q10228">
        <f>MAX(I10228,MIN(J10228,P10228+H10228))</f>
        <v/>
      </c>
      <c r="R10228">
        <f>Q10228-L10228</f>
        <v/>
      </c>
    </row>
    <row r="10229">
      <c r="A10229" t="inlineStr">
        <is>
          <t>2025-03-07</t>
        </is>
      </c>
      <c r="B10229" t="inlineStr">
        <is>
          <t>12_P03</t>
        </is>
      </c>
      <c r="C10229" t="inlineStr">
        <is>
          <t>Modest priority: Minimum DD</t>
        </is>
      </c>
      <c r="D10229" t="b">
        <v>0</v>
      </c>
      <c r="E10229" t="b">
        <v>0</v>
      </c>
      <c r="F10229" t="b">
        <v>0</v>
      </c>
      <c r="G10229" t="n">
        <v>1.237977007218911</v>
      </c>
      <c r="H10229" t="n">
        <v>0.2735164065102599</v>
      </c>
      <c r="I10229" t="n">
        <v>0.75</v>
      </c>
      <c r="J10229" t="n">
        <v>1.1</v>
      </c>
      <c r="K10229" t="n">
        <v>1.1</v>
      </c>
      <c r="L10229" t="n">
        <v>1.1</v>
      </c>
      <c r="M10229" t="n">
        <v>0</v>
      </c>
      <c r="N10229" t="inlineStr">
        <is>
          <t>ceiling</t>
        </is>
      </c>
      <c r="O10229" t="inlineStr">
        <is>
          <t>Optimized allocation/budget balancing; not a strong-edge label</t>
        </is>
      </c>
      <c r="P10229">
        <f>1+SUMPRODUCT(Algo_Opt_Inputs!B641:AM641,Algo_Opt_Coefs!$B$14:$AM$14)</f>
        <v/>
      </c>
      <c r="Q10229">
        <f>MAX(I10229,MIN(J10229,P10229+H10229))</f>
        <v/>
      </c>
      <c r="R10229">
        <f>Q10229-L10229</f>
        <v/>
      </c>
    </row>
    <row r="10230">
      <c r="A10230" t="inlineStr">
        <is>
          <t>2025-03-11</t>
        </is>
      </c>
      <c r="B10230" t="inlineStr">
        <is>
          <t>12_P03</t>
        </is>
      </c>
      <c r="C10230" t="inlineStr">
        <is>
          <t>Modest priority: Minimum DD</t>
        </is>
      </c>
      <c r="D10230" t="b">
        <v>0</v>
      </c>
      <c r="E10230" t="b">
        <v>0</v>
      </c>
      <c r="F10230" t="b">
        <v>0</v>
      </c>
      <c r="G10230" t="n">
        <v>1.038754487030973</v>
      </c>
      <c r="H10230" t="n">
        <v>0.2735164065102599</v>
      </c>
      <c r="I10230" t="n">
        <v>0.75</v>
      </c>
      <c r="J10230" t="n">
        <v>1.1</v>
      </c>
      <c r="K10230" t="n">
        <v>1.1</v>
      </c>
      <c r="L10230" t="n">
        <v>1.1</v>
      </c>
      <c r="M10230" t="n">
        <v>0</v>
      </c>
      <c r="N10230" t="inlineStr">
        <is>
          <t>ceiling</t>
        </is>
      </c>
      <c r="O10230" t="inlineStr">
        <is>
          <t>Optimized allocation/budget balancing; not a strong-edge label</t>
        </is>
      </c>
      <c r="P10230">
        <f>1+SUMPRODUCT(Algo_Opt_Inputs!B642:AM642,Algo_Opt_Coefs!$B$14:$AM$14)</f>
        <v/>
      </c>
      <c r="Q10230">
        <f>MAX(I10230,MIN(J10230,P10230+H10230))</f>
        <v/>
      </c>
      <c r="R10230">
        <f>Q10230-L10230</f>
        <v/>
      </c>
    </row>
    <row r="10231">
      <c r="A10231" t="inlineStr">
        <is>
          <t>2025-03-12</t>
        </is>
      </c>
      <c r="B10231" t="inlineStr">
        <is>
          <t>12_P03</t>
        </is>
      </c>
      <c r="C10231" t="inlineStr">
        <is>
          <t>Modest priority: Minimum DD</t>
        </is>
      </c>
      <c r="D10231" t="b">
        <v>1</v>
      </c>
      <c r="E10231" t="b">
        <v>0</v>
      </c>
      <c r="F10231" t="b">
        <v>0</v>
      </c>
      <c r="G10231" t="n">
        <v>0.5380349141770654</v>
      </c>
      <c r="H10231" t="n">
        <v>0.2735164065102599</v>
      </c>
      <c r="I10231" t="n">
        <v>0.75</v>
      </c>
      <c r="J10231" t="n">
        <v>0.85</v>
      </c>
      <c r="K10231" t="n">
        <v>0.8115513206873253</v>
      </c>
      <c r="L10231" t="n">
        <v>0.8115513206873253</v>
      </c>
      <c r="M10231" t="n">
        <v>0</v>
      </c>
      <c r="N10231" t="inlineStr">
        <is>
          <t>interior</t>
        </is>
      </c>
      <c r="O10231" t="inlineStr">
        <is>
          <t>Mandatory dicey upper bound</t>
        </is>
      </c>
      <c r="P10231">
        <f>1+SUMPRODUCT(Algo_Opt_Inputs!B643:AM643,Algo_Opt_Coefs!$B$14:$AM$14)</f>
        <v/>
      </c>
      <c r="Q10231">
        <f>MAX(I10231,MIN(J10231,P10231+H10231))</f>
        <v/>
      </c>
      <c r="R10231">
        <f>Q10231-L10231</f>
        <v/>
      </c>
    </row>
    <row r="10232">
      <c r="A10232" t="inlineStr">
        <is>
          <t>2025-03-13</t>
        </is>
      </c>
      <c r="B10232" t="inlineStr">
        <is>
          <t>12_P03</t>
        </is>
      </c>
      <c r="C10232" t="inlineStr">
        <is>
          <t>Modest priority: Minimum DD</t>
        </is>
      </c>
      <c r="D10232" t="b">
        <v>1</v>
      </c>
      <c r="E10232" t="b">
        <v>0</v>
      </c>
      <c r="F10232" t="b">
        <v>0</v>
      </c>
      <c r="G10232" t="n">
        <v>0.5875566903535234</v>
      </c>
      <c r="H10232" t="n">
        <v>0.2735164065102599</v>
      </c>
      <c r="I10232" t="n">
        <v>0.75</v>
      </c>
      <c r="J10232" t="n">
        <v>0.85</v>
      </c>
      <c r="K10232" t="n">
        <v>0.85</v>
      </c>
      <c r="L10232" t="n">
        <v>0.85</v>
      </c>
      <c r="M10232" t="n">
        <v>0</v>
      </c>
      <c r="N10232" t="inlineStr">
        <is>
          <t>ceiling</t>
        </is>
      </c>
      <c r="O10232" t="inlineStr">
        <is>
          <t>Mandatory dicey upper bound</t>
        </is>
      </c>
      <c r="P10232">
        <f>1+SUMPRODUCT(Algo_Opt_Inputs!B644:AM644,Algo_Opt_Coefs!$B$14:$AM$14)</f>
        <v/>
      </c>
      <c r="Q10232">
        <f>MAX(I10232,MIN(J10232,P10232+H10232))</f>
        <v/>
      </c>
      <c r="R10232">
        <f>Q10232-L10232</f>
        <v/>
      </c>
    </row>
    <row r="10233">
      <c r="A10233" t="inlineStr">
        <is>
          <t>2025-03-18</t>
        </is>
      </c>
      <c r="B10233" t="inlineStr">
        <is>
          <t>12_P03</t>
        </is>
      </c>
      <c r="C10233" t="inlineStr">
        <is>
          <t>Modest priority: Minimum DD</t>
        </is>
      </c>
      <c r="D10233" t="b">
        <v>0</v>
      </c>
      <c r="E10233" t="b">
        <v>0</v>
      </c>
      <c r="F10233" t="b">
        <v>0</v>
      </c>
      <c r="G10233" t="n">
        <v>1.169024271971028</v>
      </c>
      <c r="H10233" t="n">
        <v>0.2735164065102599</v>
      </c>
      <c r="I10233" t="n">
        <v>0.75</v>
      </c>
      <c r="J10233" t="n">
        <v>1.1</v>
      </c>
      <c r="K10233" t="n">
        <v>1.1</v>
      </c>
      <c r="L10233" t="n">
        <v>1.1</v>
      </c>
      <c r="M10233" t="n">
        <v>0</v>
      </c>
      <c r="N10233" t="inlineStr">
        <is>
          <t>ceiling</t>
        </is>
      </c>
      <c r="O10233" t="inlineStr">
        <is>
          <t>Optimized allocation/budget balancing; not a strong-edge label</t>
        </is>
      </c>
      <c r="P10233">
        <f>1+SUMPRODUCT(Algo_Opt_Inputs!B645:AM645,Algo_Opt_Coefs!$B$14:$AM$14)</f>
        <v/>
      </c>
      <c r="Q10233">
        <f>MAX(I10233,MIN(J10233,P10233+H10233))</f>
        <v/>
      </c>
      <c r="R10233">
        <f>Q10233-L10233</f>
        <v/>
      </c>
    </row>
    <row r="10234">
      <c r="A10234" t="inlineStr">
        <is>
          <t>2025-03-19</t>
        </is>
      </c>
      <c r="B10234" t="inlineStr">
        <is>
          <t>12_P03</t>
        </is>
      </c>
      <c r="C10234" t="inlineStr">
        <is>
          <t>Modest priority: Minimum DD</t>
        </is>
      </c>
      <c r="D10234" t="b">
        <v>0</v>
      </c>
      <c r="E10234" t="b">
        <v>0</v>
      </c>
      <c r="F10234" t="b">
        <v>0</v>
      </c>
      <c r="G10234" t="n">
        <v>0.9900774006269862</v>
      </c>
      <c r="H10234" t="n">
        <v>0.2735164065102599</v>
      </c>
      <c r="I10234" t="n">
        <v>0.75</v>
      </c>
      <c r="J10234" t="n">
        <v>1.1</v>
      </c>
      <c r="K10234" t="n">
        <v>1.1</v>
      </c>
      <c r="L10234" t="n">
        <v>1.1</v>
      </c>
      <c r="M10234" t="n">
        <v>0</v>
      </c>
      <c r="N10234" t="inlineStr">
        <is>
          <t>ceiling</t>
        </is>
      </c>
      <c r="O10234" t="inlineStr">
        <is>
          <t>Optimized allocation/budget balancing; not a strong-edge label</t>
        </is>
      </c>
      <c r="P10234">
        <f>1+SUMPRODUCT(Algo_Opt_Inputs!B646:AM646,Algo_Opt_Coefs!$B$14:$AM$14)</f>
        <v/>
      </c>
      <c r="Q10234">
        <f>MAX(I10234,MIN(J10234,P10234+H10234))</f>
        <v/>
      </c>
      <c r="R10234">
        <f>Q10234-L10234</f>
        <v/>
      </c>
    </row>
    <row r="10235">
      <c r="A10235" t="inlineStr">
        <is>
          <t>2025-03-20</t>
        </is>
      </c>
      <c r="B10235" t="inlineStr">
        <is>
          <t>12_P03</t>
        </is>
      </c>
      <c r="C10235" t="inlineStr">
        <is>
          <t>Modest priority: Minimum DD</t>
        </is>
      </c>
      <c r="D10235" t="b">
        <v>0</v>
      </c>
      <c r="E10235" t="b">
        <v>0</v>
      </c>
      <c r="F10235" t="b">
        <v>0</v>
      </c>
      <c r="G10235" t="n">
        <v>0.5683442929430679</v>
      </c>
      <c r="H10235" t="n">
        <v>0.2735164065102599</v>
      </c>
      <c r="I10235" t="n">
        <v>0.75</v>
      </c>
      <c r="J10235" t="n">
        <v>1.1</v>
      </c>
      <c r="K10235" t="n">
        <v>0.8418606994533278</v>
      </c>
      <c r="L10235" t="n">
        <v>0.8418606994533278</v>
      </c>
      <c r="M10235" t="n">
        <v>0</v>
      </c>
      <c r="N10235" t="inlineStr">
        <is>
          <t>interior</t>
        </is>
      </c>
      <c r="O10235" t="inlineStr">
        <is>
          <t>Optimized allocation/budget balancing; not a strong-edge label</t>
        </is>
      </c>
      <c r="P10235">
        <f>1+SUMPRODUCT(Algo_Opt_Inputs!B647:AM647,Algo_Opt_Coefs!$B$14:$AM$14)</f>
        <v/>
      </c>
      <c r="Q10235">
        <f>MAX(I10235,MIN(J10235,P10235+H10235))</f>
        <v/>
      </c>
      <c r="R10235">
        <f>Q10235-L10235</f>
        <v/>
      </c>
    </row>
    <row r="10236">
      <c r="A10236" t="inlineStr">
        <is>
          <t>2025-03-24</t>
        </is>
      </c>
      <c r="B10236" t="inlineStr">
        <is>
          <t>12_P03</t>
        </is>
      </c>
      <c r="C10236" t="inlineStr">
        <is>
          <t>Modest priority: Minimum DD</t>
        </is>
      </c>
      <c r="D10236" t="b">
        <v>0</v>
      </c>
      <c r="E10236" t="b">
        <v>0</v>
      </c>
      <c r="F10236" t="b">
        <v>0</v>
      </c>
      <c r="G10236" t="n">
        <v>1.163293362795264</v>
      </c>
      <c r="H10236" t="n">
        <v>0.2735164065102599</v>
      </c>
      <c r="I10236" t="n">
        <v>0.75</v>
      </c>
      <c r="J10236" t="n">
        <v>1.1</v>
      </c>
      <c r="K10236" t="n">
        <v>1.1</v>
      </c>
      <c r="L10236" t="n">
        <v>1.1</v>
      </c>
      <c r="M10236" t="n">
        <v>0</v>
      </c>
      <c r="N10236" t="inlineStr">
        <is>
          <t>ceiling</t>
        </is>
      </c>
      <c r="O10236" t="inlineStr">
        <is>
          <t>Optimized allocation/budget balancing; not a strong-edge label</t>
        </is>
      </c>
      <c r="P10236">
        <f>1+SUMPRODUCT(Algo_Opt_Inputs!B648:AM648,Algo_Opt_Coefs!$B$14:$AM$14)</f>
        <v/>
      </c>
      <c r="Q10236">
        <f>MAX(I10236,MIN(J10236,P10236+H10236))</f>
        <v/>
      </c>
      <c r="R10236">
        <f>Q10236-L10236</f>
        <v/>
      </c>
    </row>
    <row r="10237">
      <c r="A10237" t="inlineStr">
        <is>
          <t>2025-03-25</t>
        </is>
      </c>
      <c r="B10237" t="inlineStr">
        <is>
          <t>12_P03</t>
        </is>
      </c>
      <c r="C10237" t="inlineStr">
        <is>
          <t>Modest priority: Minimum DD</t>
        </is>
      </c>
      <c r="D10237" t="b">
        <v>0</v>
      </c>
      <c r="E10237" t="b">
        <v>0</v>
      </c>
      <c r="F10237" t="b">
        <v>0</v>
      </c>
      <c r="G10237" t="n">
        <v>0.7558273902843511</v>
      </c>
      <c r="H10237" t="n">
        <v>0.2735164065102599</v>
      </c>
      <c r="I10237" t="n">
        <v>0.75</v>
      </c>
      <c r="J10237" t="n">
        <v>1.1</v>
      </c>
      <c r="K10237" t="n">
        <v>1.029343796794611</v>
      </c>
      <c r="L10237" t="n">
        <v>1.029343796794611</v>
      </c>
      <c r="M10237" t="n">
        <v>0</v>
      </c>
      <c r="N10237" t="inlineStr">
        <is>
          <t>interior</t>
        </is>
      </c>
      <c r="O10237" t="inlineStr">
        <is>
          <t>Optimized allocation/budget balancing; not a strong-edge label</t>
        </is>
      </c>
      <c r="P10237">
        <f>1+SUMPRODUCT(Algo_Opt_Inputs!B649:AM649,Algo_Opt_Coefs!$B$14:$AM$14)</f>
        <v/>
      </c>
      <c r="Q10237">
        <f>MAX(I10237,MIN(J10237,P10237+H10237))</f>
        <v/>
      </c>
      <c r="R10237">
        <f>Q10237-L10237</f>
        <v/>
      </c>
    </row>
    <row r="10238">
      <c r="A10238" t="inlineStr">
        <is>
          <t>2025-03-26</t>
        </is>
      </c>
      <c r="B10238" t="inlineStr">
        <is>
          <t>12_P03</t>
        </is>
      </c>
      <c r="C10238" t="inlineStr">
        <is>
          <t>Modest priority: Minimum DD</t>
        </is>
      </c>
      <c r="D10238" t="b">
        <v>0</v>
      </c>
      <c r="E10238" t="b">
        <v>0</v>
      </c>
      <c r="F10238" t="b">
        <v>0</v>
      </c>
      <c r="G10238" t="n">
        <v>1.095353606980541</v>
      </c>
      <c r="H10238" t="n">
        <v>0.2735164065102599</v>
      </c>
      <c r="I10238" t="n">
        <v>0.75</v>
      </c>
      <c r="J10238" t="n">
        <v>1.1</v>
      </c>
      <c r="K10238" t="n">
        <v>1.1</v>
      </c>
      <c r="L10238" t="n">
        <v>1.1</v>
      </c>
      <c r="M10238" t="n">
        <v>0</v>
      </c>
      <c r="N10238" t="inlineStr">
        <is>
          <t>ceiling</t>
        </is>
      </c>
      <c r="O10238" t="inlineStr">
        <is>
          <t>Optimized allocation/budget balancing; not a strong-edge label</t>
        </is>
      </c>
      <c r="P10238">
        <f>1+SUMPRODUCT(Algo_Opt_Inputs!B650:AM650,Algo_Opt_Coefs!$B$14:$AM$14)</f>
        <v/>
      </c>
      <c r="Q10238">
        <f>MAX(I10238,MIN(J10238,P10238+H10238))</f>
        <v/>
      </c>
      <c r="R10238">
        <f>Q10238-L10238</f>
        <v/>
      </c>
    </row>
    <row r="10239">
      <c r="A10239" t="inlineStr">
        <is>
          <t>2025-03-27</t>
        </is>
      </c>
      <c r="B10239" t="inlineStr">
        <is>
          <t>12_P03</t>
        </is>
      </c>
      <c r="C10239" t="inlineStr">
        <is>
          <t>Modest priority: Minimum DD</t>
        </is>
      </c>
      <c r="D10239" t="b">
        <v>0</v>
      </c>
      <c r="E10239" t="b">
        <v>0</v>
      </c>
      <c r="F10239" t="b">
        <v>0</v>
      </c>
      <c r="G10239" t="n">
        <v>1.44593762102986</v>
      </c>
      <c r="H10239" t="n">
        <v>0.2735164065102599</v>
      </c>
      <c r="I10239" t="n">
        <v>0.75</v>
      </c>
      <c r="J10239" t="n">
        <v>1.1</v>
      </c>
      <c r="K10239" t="n">
        <v>1.1</v>
      </c>
      <c r="L10239" t="n">
        <v>1.1</v>
      </c>
      <c r="M10239" t="n">
        <v>0</v>
      </c>
      <c r="N10239" t="inlineStr">
        <is>
          <t>ceiling</t>
        </is>
      </c>
      <c r="O10239" t="inlineStr">
        <is>
          <t>Optimized allocation/budget balancing; not a strong-edge label</t>
        </is>
      </c>
      <c r="P10239">
        <f>1+SUMPRODUCT(Algo_Opt_Inputs!B651:AM651,Algo_Opt_Coefs!$B$14:$AM$14)</f>
        <v/>
      </c>
      <c r="Q10239">
        <f>MAX(I10239,MIN(J10239,P10239+H10239))</f>
        <v/>
      </c>
      <c r="R10239">
        <f>Q10239-L10239</f>
        <v/>
      </c>
    </row>
    <row r="10240">
      <c r="A10240" t="inlineStr">
        <is>
          <t>2025-03-28</t>
        </is>
      </c>
      <c r="B10240" t="inlineStr">
        <is>
          <t>12_P03</t>
        </is>
      </c>
      <c r="C10240" t="inlineStr">
        <is>
          <t>Modest priority: Minimum DD</t>
        </is>
      </c>
      <c r="D10240" t="b">
        <v>0</v>
      </c>
      <c r="E10240" t="b">
        <v>0</v>
      </c>
      <c r="F10240" t="b">
        <v>1</v>
      </c>
      <c r="G10240" t="n">
        <v>0.5822264275484973</v>
      </c>
      <c r="H10240" t="n">
        <v>0.2735164065102599</v>
      </c>
      <c r="I10240" t="n">
        <v>0.75</v>
      </c>
      <c r="J10240" t="n">
        <v>1</v>
      </c>
      <c r="K10240" t="n">
        <v>0.8557428340587572</v>
      </c>
      <c r="L10240" t="n">
        <v>0.8557428340587574</v>
      </c>
      <c r="M10240" t="n">
        <v>-2.220446049250313e-16</v>
      </c>
      <c r="N10240" t="inlineStr">
        <is>
          <t>interior</t>
        </is>
      </c>
      <c r="O10240" t="inlineStr">
        <is>
          <t>Archived09:16 cap</t>
        </is>
      </c>
      <c r="P10240">
        <f>1+SUMPRODUCT(Algo_Opt_Inputs!B652:AM652,Algo_Opt_Coefs!$B$14:$AM$14)</f>
        <v/>
      </c>
      <c r="Q10240">
        <f>MAX(I10240,MIN(J10240,P10240+H10240))</f>
        <v/>
      </c>
      <c r="R10240">
        <f>Q10240-L10240</f>
        <v/>
      </c>
    </row>
    <row r="10241">
      <c r="A10241" t="inlineStr">
        <is>
          <t>2025-04-02</t>
        </is>
      </c>
      <c r="B10241" t="inlineStr">
        <is>
          <t>12_P03</t>
        </is>
      </c>
      <c r="C10241" t="inlineStr">
        <is>
          <t>Modest priority: Minimum DD</t>
        </is>
      </c>
      <c r="D10241" t="b">
        <v>1</v>
      </c>
      <c r="E10241" t="b">
        <v>0</v>
      </c>
      <c r="F10241" t="b">
        <v>0</v>
      </c>
      <c r="G10241" t="n">
        <v>0.484992114021195</v>
      </c>
      <c r="H10241" t="n">
        <v>0.2735164065102599</v>
      </c>
      <c r="I10241" t="n">
        <v>0.75</v>
      </c>
      <c r="J10241" t="n">
        <v>0.85</v>
      </c>
      <c r="K10241" t="n">
        <v>0.7585085205314549</v>
      </c>
      <c r="L10241" t="n">
        <v>0.758508520531455</v>
      </c>
      <c r="M10241" t="n">
        <v>-1.110223024625157e-16</v>
      </c>
      <c r="N10241" t="inlineStr">
        <is>
          <t>interior</t>
        </is>
      </c>
      <c r="O10241" t="inlineStr">
        <is>
          <t>Mandatory dicey upper bound</t>
        </is>
      </c>
      <c r="P10241">
        <f>1+SUMPRODUCT(Algo_Opt_Inputs!B653:AM653,Algo_Opt_Coefs!$B$14:$AM$14)</f>
        <v/>
      </c>
      <c r="Q10241">
        <f>MAX(I10241,MIN(J10241,P10241+H10241))</f>
        <v/>
      </c>
      <c r="R10241">
        <f>Q10241-L10241</f>
        <v/>
      </c>
    </row>
    <row r="10242">
      <c r="A10242" t="inlineStr">
        <is>
          <t>2025-04-03</t>
        </is>
      </c>
      <c r="B10242" t="inlineStr">
        <is>
          <t>12_P03</t>
        </is>
      </c>
      <c r="C10242" t="inlineStr">
        <is>
          <t>Modest priority: Minimum DD</t>
        </is>
      </c>
      <c r="D10242" t="b">
        <v>0</v>
      </c>
      <c r="E10242" t="b">
        <v>0</v>
      </c>
      <c r="F10242" t="b">
        <v>1</v>
      </c>
      <c r="G10242" t="n">
        <v>0.9796982878849998</v>
      </c>
      <c r="H10242" t="n">
        <v>0.2735164065102599</v>
      </c>
      <c r="I10242" t="n">
        <v>0.75</v>
      </c>
      <c r="J10242" t="n">
        <v>1</v>
      </c>
      <c r="K10242" t="n">
        <v>1</v>
      </c>
      <c r="L10242" t="n">
        <v>1</v>
      </c>
      <c r="M10242" t="n">
        <v>0</v>
      </c>
      <c r="N10242" t="inlineStr">
        <is>
          <t>ceiling</t>
        </is>
      </c>
      <c r="O10242" t="inlineStr">
        <is>
          <t>Archived09:16 cap</t>
        </is>
      </c>
      <c r="P10242">
        <f>1+SUMPRODUCT(Algo_Opt_Inputs!B654:AM654,Algo_Opt_Coefs!$B$14:$AM$14)</f>
        <v/>
      </c>
      <c r="Q10242">
        <f>MAX(I10242,MIN(J10242,P10242+H10242))</f>
        <v/>
      </c>
      <c r="R10242">
        <f>Q10242-L10242</f>
        <v/>
      </c>
    </row>
    <row r="10243">
      <c r="A10243" t="inlineStr">
        <is>
          <t>2025-04-04</t>
        </is>
      </c>
      <c r="B10243" t="inlineStr">
        <is>
          <t>12_P03</t>
        </is>
      </c>
      <c r="C10243" t="inlineStr">
        <is>
          <t>Modest priority: Minimum DD</t>
        </is>
      </c>
      <c r="D10243" t="b">
        <v>0</v>
      </c>
      <c r="E10243" t="b">
        <v>0</v>
      </c>
      <c r="F10243" t="b">
        <v>0</v>
      </c>
      <c r="G10243" t="n">
        <v>1.002217107920672</v>
      </c>
      <c r="H10243" t="n">
        <v>0.2735164065102599</v>
      </c>
      <c r="I10243" t="n">
        <v>0.75</v>
      </c>
      <c r="J10243" t="n">
        <v>1.1</v>
      </c>
      <c r="K10243" t="n">
        <v>1.1</v>
      </c>
      <c r="L10243" t="n">
        <v>1.1</v>
      </c>
      <c r="M10243" t="n">
        <v>0</v>
      </c>
      <c r="N10243" t="inlineStr">
        <is>
          <t>ceiling</t>
        </is>
      </c>
      <c r="O10243" t="inlineStr">
        <is>
          <t>Optimized allocation/budget balancing; not a strong-edge label</t>
        </is>
      </c>
      <c r="P10243">
        <f>1+SUMPRODUCT(Algo_Opt_Inputs!B655:AM655,Algo_Opt_Coefs!$B$14:$AM$14)</f>
        <v/>
      </c>
      <c r="Q10243">
        <f>MAX(I10243,MIN(J10243,P10243+H10243))</f>
        <v/>
      </c>
      <c r="R10243">
        <f>Q10243-L10243</f>
        <v/>
      </c>
    </row>
    <row r="10244">
      <c r="A10244" t="inlineStr">
        <is>
          <t>2025-04-07</t>
        </is>
      </c>
      <c r="B10244" t="inlineStr">
        <is>
          <t>12_P03</t>
        </is>
      </c>
      <c r="C10244" t="inlineStr">
        <is>
          <t>Modest priority: Minimum DD</t>
        </is>
      </c>
      <c r="D10244" t="b">
        <v>1</v>
      </c>
      <c r="E10244" t="b">
        <v>0</v>
      </c>
      <c r="F10244" t="b">
        <v>0</v>
      </c>
      <c r="G10244" t="n">
        <v>0.6795250513618237</v>
      </c>
      <c r="H10244" t="n">
        <v>0.2735164065102599</v>
      </c>
      <c r="I10244" t="n">
        <v>0.75</v>
      </c>
      <c r="J10244" t="n">
        <v>0.85</v>
      </c>
      <c r="K10244" t="n">
        <v>0.85</v>
      </c>
      <c r="L10244" t="n">
        <v>0.85</v>
      </c>
      <c r="M10244" t="n">
        <v>0</v>
      </c>
      <c r="N10244" t="inlineStr">
        <is>
          <t>ceiling</t>
        </is>
      </c>
      <c r="O10244" t="inlineStr">
        <is>
          <t>Mandatory dicey upper bound</t>
        </is>
      </c>
      <c r="P10244">
        <f>1+SUMPRODUCT(Algo_Opt_Inputs!B656:AM656,Algo_Opt_Coefs!$B$14:$AM$14)</f>
        <v/>
      </c>
      <c r="Q10244">
        <f>MAX(I10244,MIN(J10244,P10244+H10244))</f>
        <v/>
      </c>
      <c r="R10244">
        <f>Q10244-L10244</f>
        <v/>
      </c>
    </row>
    <row r="10245">
      <c r="A10245" t="inlineStr">
        <is>
          <t>2025-04-08</t>
        </is>
      </c>
      <c r="B10245" t="inlineStr">
        <is>
          <t>12_P03</t>
        </is>
      </c>
      <c r="C10245" t="inlineStr">
        <is>
          <t>Modest priority: Minimum DD</t>
        </is>
      </c>
      <c r="D10245" t="b">
        <v>1</v>
      </c>
      <c r="E10245" t="b">
        <v>0</v>
      </c>
      <c r="F10245" t="b">
        <v>0</v>
      </c>
      <c r="G10245" t="n">
        <v>0.4487318967836431</v>
      </c>
      <c r="H10245" t="n">
        <v>0.2735164065102599</v>
      </c>
      <c r="I10245" t="n">
        <v>0.75</v>
      </c>
      <c r="J10245" t="n">
        <v>0.85</v>
      </c>
      <c r="K10245" t="n">
        <v>0.75</v>
      </c>
      <c r="L10245" t="n">
        <v>0.75</v>
      </c>
      <c r="M10245" t="n">
        <v>0</v>
      </c>
      <c r="N10245" t="inlineStr">
        <is>
          <t>floor</t>
        </is>
      </c>
      <c r="O10245" t="inlineStr">
        <is>
          <t>Mandatory dicey upper bound</t>
        </is>
      </c>
      <c r="P10245">
        <f>1+SUMPRODUCT(Algo_Opt_Inputs!B657:AM657,Algo_Opt_Coefs!$B$14:$AM$14)</f>
        <v/>
      </c>
      <c r="Q10245">
        <f>MAX(I10245,MIN(J10245,P10245+H10245))</f>
        <v/>
      </c>
      <c r="R10245">
        <f>Q10245-L10245</f>
        <v/>
      </c>
    </row>
    <row r="10246">
      <c r="A10246" t="inlineStr">
        <is>
          <t>2025-04-09</t>
        </is>
      </c>
      <c r="B10246" t="inlineStr">
        <is>
          <t>12_P03</t>
        </is>
      </c>
      <c r="C10246" t="inlineStr">
        <is>
          <t>Modest priority: Minimum DD</t>
        </is>
      </c>
      <c r="D10246" t="b">
        <v>0</v>
      </c>
      <c r="E10246" t="b">
        <v>0</v>
      </c>
      <c r="F10246" t="b">
        <v>1</v>
      </c>
      <c r="G10246" t="n">
        <v>1.052564840046712</v>
      </c>
      <c r="H10246" t="n">
        <v>0.2735164065102599</v>
      </c>
      <c r="I10246" t="n">
        <v>0.75</v>
      </c>
      <c r="J10246" t="n">
        <v>1</v>
      </c>
      <c r="K10246" t="n">
        <v>1</v>
      </c>
      <c r="L10246" t="n">
        <v>1</v>
      </c>
      <c r="M10246" t="n">
        <v>0</v>
      </c>
      <c r="N10246" t="inlineStr">
        <is>
          <t>ceiling</t>
        </is>
      </c>
      <c r="O10246" t="inlineStr">
        <is>
          <t>Archived09:16 cap</t>
        </is>
      </c>
      <c r="P10246">
        <f>1+SUMPRODUCT(Algo_Opt_Inputs!B658:AM658,Algo_Opt_Coefs!$B$14:$AM$14)</f>
        <v/>
      </c>
      <c r="Q10246">
        <f>MAX(I10246,MIN(J10246,P10246+H10246))</f>
        <v/>
      </c>
      <c r="R10246">
        <f>Q10246-L10246</f>
        <v/>
      </c>
    </row>
    <row r="10247">
      <c r="A10247" t="inlineStr">
        <is>
          <t>2025-04-16</t>
        </is>
      </c>
      <c r="B10247" t="inlineStr">
        <is>
          <t>12_P03</t>
        </is>
      </c>
      <c r="C10247" t="inlineStr">
        <is>
          <t>Modest priority: Minimum DD</t>
        </is>
      </c>
      <c r="D10247" t="b">
        <v>1</v>
      </c>
      <c r="E10247" t="b">
        <v>0</v>
      </c>
      <c r="F10247" t="b">
        <v>0</v>
      </c>
      <c r="G10247" t="n">
        <v>0.7189174468900552</v>
      </c>
      <c r="H10247" t="n">
        <v>0.2735164065102599</v>
      </c>
      <c r="I10247" t="n">
        <v>0.75</v>
      </c>
      <c r="J10247" t="n">
        <v>0.85</v>
      </c>
      <c r="K10247" t="n">
        <v>0.85</v>
      </c>
      <c r="L10247" t="n">
        <v>0.85</v>
      </c>
      <c r="M10247" t="n">
        <v>0</v>
      </c>
      <c r="N10247" t="inlineStr">
        <is>
          <t>ceiling</t>
        </is>
      </c>
      <c r="O10247" t="inlineStr">
        <is>
          <t>Mandatory dicey upper bound</t>
        </is>
      </c>
      <c r="P10247">
        <f>1+SUMPRODUCT(Algo_Opt_Inputs!B659:AM659,Algo_Opt_Coefs!$B$14:$AM$14)</f>
        <v/>
      </c>
      <c r="Q10247">
        <f>MAX(I10247,MIN(J10247,P10247+H10247))</f>
        <v/>
      </c>
      <c r="R10247">
        <f>Q10247-L10247</f>
        <v/>
      </c>
    </row>
    <row r="10248">
      <c r="A10248" t="inlineStr">
        <is>
          <t>2025-04-17</t>
        </is>
      </c>
      <c r="B10248" t="inlineStr">
        <is>
          <t>12_P03</t>
        </is>
      </c>
      <c r="C10248" t="inlineStr">
        <is>
          <t>Modest priority: Minimum DD</t>
        </is>
      </c>
      <c r="D10248" t="b">
        <v>1</v>
      </c>
      <c r="E10248" t="b">
        <v>0</v>
      </c>
      <c r="F10248" t="b">
        <v>0</v>
      </c>
      <c r="G10248" t="n">
        <v>0.3516899962337808</v>
      </c>
      <c r="H10248" t="n">
        <v>0.2735164065102599</v>
      </c>
      <c r="I10248" t="n">
        <v>0.75</v>
      </c>
      <c r="J10248" t="n">
        <v>0.85</v>
      </c>
      <c r="K10248" t="n">
        <v>0.75</v>
      </c>
      <c r="L10248" t="n">
        <v>0.75</v>
      </c>
      <c r="M10248" t="n">
        <v>0</v>
      </c>
      <c r="N10248" t="inlineStr">
        <is>
          <t>floor</t>
        </is>
      </c>
      <c r="O10248" t="inlineStr">
        <is>
          <t>Mandatory dicey upper bound</t>
        </is>
      </c>
      <c r="P10248">
        <f>1+SUMPRODUCT(Algo_Opt_Inputs!B660:AM660,Algo_Opt_Coefs!$B$14:$AM$14)</f>
        <v/>
      </c>
      <c r="Q10248">
        <f>MAX(I10248,MIN(J10248,P10248+H10248))</f>
        <v/>
      </c>
      <c r="R10248">
        <f>Q10248-L10248</f>
        <v/>
      </c>
    </row>
    <row r="10249">
      <c r="A10249" t="inlineStr">
        <is>
          <t>2025-04-21</t>
        </is>
      </c>
      <c r="B10249" t="inlineStr">
        <is>
          <t>12_P03</t>
        </is>
      </c>
      <c r="C10249" t="inlineStr">
        <is>
          <t>Modest priority: Minimum DD</t>
        </is>
      </c>
      <c r="D10249" t="b">
        <v>0</v>
      </c>
      <c r="E10249" t="b">
        <v>0</v>
      </c>
      <c r="F10249" t="b">
        <v>0</v>
      </c>
      <c r="G10249" t="n">
        <v>0.8629668714007988</v>
      </c>
      <c r="H10249" t="n">
        <v>0.2735164065102599</v>
      </c>
      <c r="I10249" t="n">
        <v>0.75</v>
      </c>
      <c r="J10249" t="n">
        <v>1.1</v>
      </c>
      <c r="K10249" t="n">
        <v>1.1</v>
      </c>
      <c r="L10249" t="n">
        <v>1.1</v>
      </c>
      <c r="M10249" t="n">
        <v>0</v>
      </c>
      <c r="N10249" t="inlineStr">
        <is>
          <t>ceiling</t>
        </is>
      </c>
      <c r="O10249" t="inlineStr">
        <is>
          <t>Optimized allocation/budget balancing; not a strong-edge label</t>
        </is>
      </c>
      <c r="P10249">
        <f>1+SUMPRODUCT(Algo_Opt_Inputs!B661:AM661,Algo_Opt_Coefs!$B$14:$AM$14)</f>
        <v/>
      </c>
      <c r="Q10249">
        <f>MAX(I10249,MIN(J10249,P10249+H10249))</f>
        <v/>
      </c>
      <c r="R10249">
        <f>Q10249-L10249</f>
        <v/>
      </c>
    </row>
    <row r="10250">
      <c r="A10250" t="inlineStr">
        <is>
          <t>2025-04-24</t>
        </is>
      </c>
      <c r="B10250" t="inlineStr">
        <is>
          <t>12_P03</t>
        </is>
      </c>
      <c r="C10250" t="inlineStr">
        <is>
          <t>Modest priority: Minimum DD</t>
        </is>
      </c>
      <c r="D10250" t="b">
        <v>1</v>
      </c>
      <c r="E10250" t="b">
        <v>0</v>
      </c>
      <c r="F10250" t="b">
        <v>0</v>
      </c>
      <c r="G10250" t="n">
        <v>0.2756154208376045</v>
      </c>
      <c r="H10250" t="n">
        <v>0.2735164065102599</v>
      </c>
      <c r="I10250" t="n">
        <v>0.75</v>
      </c>
      <c r="J10250" t="n">
        <v>0.85</v>
      </c>
      <c r="K10250" t="n">
        <v>0.75</v>
      </c>
      <c r="L10250" t="n">
        <v>0.75</v>
      </c>
      <c r="M10250" t="n">
        <v>0</v>
      </c>
      <c r="N10250" t="inlineStr">
        <is>
          <t>floor</t>
        </is>
      </c>
      <c r="O10250" t="inlineStr">
        <is>
          <t>Mandatory dicey upper bound</t>
        </is>
      </c>
      <c r="P10250">
        <f>1+SUMPRODUCT(Algo_Opt_Inputs!B662:AM662,Algo_Opt_Coefs!$B$14:$AM$14)</f>
        <v/>
      </c>
      <c r="Q10250">
        <f>MAX(I10250,MIN(J10250,P10250+H10250))</f>
        <v/>
      </c>
      <c r="R10250">
        <f>Q10250-L10250</f>
        <v/>
      </c>
    </row>
    <row r="10251">
      <c r="A10251" t="inlineStr">
        <is>
          <t>2025-04-25</t>
        </is>
      </c>
      <c r="B10251" t="inlineStr">
        <is>
          <t>12_P03</t>
        </is>
      </c>
      <c r="C10251" t="inlineStr">
        <is>
          <t>Modest priority: Minimum DD</t>
        </is>
      </c>
      <c r="D10251" t="b">
        <v>0</v>
      </c>
      <c r="E10251" t="b">
        <v>0</v>
      </c>
      <c r="F10251" t="b">
        <v>0</v>
      </c>
      <c r="G10251" t="n">
        <v>0.4001391421112456</v>
      </c>
      <c r="H10251" t="n">
        <v>0.2735164065102599</v>
      </c>
      <c r="I10251" t="n">
        <v>0.75</v>
      </c>
      <c r="J10251" t="n">
        <v>1.1</v>
      </c>
      <c r="K10251" t="n">
        <v>0.75</v>
      </c>
      <c r="L10251" t="n">
        <v>0.75</v>
      </c>
      <c r="M10251" t="n">
        <v>0</v>
      </c>
      <c r="N10251" t="inlineStr">
        <is>
          <t>floor</t>
        </is>
      </c>
      <c r="O10251" t="inlineStr">
        <is>
          <t>Optimized allocation/budget balancing; not a strong-edge label</t>
        </is>
      </c>
      <c r="P10251">
        <f>1+SUMPRODUCT(Algo_Opt_Inputs!B663:AM663,Algo_Opt_Coefs!$B$14:$AM$14)</f>
        <v/>
      </c>
      <c r="Q10251">
        <f>MAX(I10251,MIN(J10251,P10251+H10251))</f>
        <v/>
      </c>
      <c r="R10251">
        <f>Q10251-L10251</f>
        <v/>
      </c>
    </row>
    <row r="10252">
      <c r="A10252" t="inlineStr">
        <is>
          <t>2025-05-07</t>
        </is>
      </c>
      <c r="B10252" t="inlineStr">
        <is>
          <t>12_P03</t>
        </is>
      </c>
      <c r="C10252" t="inlineStr">
        <is>
          <t>Modest priority: Minimum DD</t>
        </is>
      </c>
      <c r="D10252" t="b">
        <v>0</v>
      </c>
      <c r="E10252" t="b">
        <v>0</v>
      </c>
      <c r="F10252" t="b">
        <v>0</v>
      </c>
      <c r="G10252" t="n">
        <v>0.6999670377805154</v>
      </c>
      <c r="H10252" t="n">
        <v>0.2735164065102599</v>
      </c>
      <c r="I10252" t="n">
        <v>0.75</v>
      </c>
      <c r="J10252" t="n">
        <v>1.1</v>
      </c>
      <c r="K10252" t="n">
        <v>0.9734834442907753</v>
      </c>
      <c r="L10252" t="n">
        <v>0.9734834442907752</v>
      </c>
      <c r="M10252" t="n">
        <v>1.110223024625157e-16</v>
      </c>
      <c r="N10252" t="inlineStr">
        <is>
          <t>interior</t>
        </is>
      </c>
      <c r="O10252" t="inlineStr">
        <is>
          <t>Optimized allocation/budget balancing; not a strong-edge label</t>
        </is>
      </c>
      <c r="P10252">
        <f>1+SUMPRODUCT(Algo_Opt_Inputs!B664:AM664,Algo_Opt_Coefs!$B$14:$AM$14)</f>
        <v/>
      </c>
      <c r="Q10252">
        <f>MAX(I10252,MIN(J10252,P10252+H10252))</f>
        <v/>
      </c>
      <c r="R10252">
        <f>Q10252-L10252</f>
        <v/>
      </c>
    </row>
    <row r="10253">
      <c r="A10253" t="inlineStr">
        <is>
          <t>2025-05-09</t>
        </is>
      </c>
      <c r="B10253" t="inlineStr">
        <is>
          <t>12_P03</t>
        </is>
      </c>
      <c r="C10253" t="inlineStr">
        <is>
          <t>Modest priority: Minimum DD</t>
        </is>
      </c>
      <c r="D10253" t="b">
        <v>0</v>
      </c>
      <c r="E10253" t="b">
        <v>0</v>
      </c>
      <c r="F10253" t="b">
        <v>0</v>
      </c>
      <c r="G10253" t="n">
        <v>0.6926375527968088</v>
      </c>
      <c r="H10253" t="n">
        <v>0.2735164065102599</v>
      </c>
      <c r="I10253" t="n">
        <v>0.75</v>
      </c>
      <c r="J10253" t="n">
        <v>1.1</v>
      </c>
      <c r="K10253" t="n">
        <v>0.9661539593070687</v>
      </c>
      <c r="L10253" t="n">
        <v>0.9661539593070687</v>
      </c>
      <c r="M10253" t="n">
        <v>0</v>
      </c>
      <c r="N10253" t="inlineStr">
        <is>
          <t>interior</t>
        </is>
      </c>
      <c r="O10253" t="inlineStr">
        <is>
          <t>Optimized allocation/budget balancing; not a strong-edge label</t>
        </is>
      </c>
      <c r="P10253">
        <f>1+SUMPRODUCT(Algo_Opt_Inputs!B665:AM665,Algo_Opt_Coefs!$B$14:$AM$14)</f>
        <v/>
      </c>
      <c r="Q10253">
        <f>MAX(I10253,MIN(J10253,P10253+H10253))</f>
        <v/>
      </c>
      <c r="R10253">
        <f>Q10253-L10253</f>
        <v/>
      </c>
    </row>
    <row r="10254">
      <c r="A10254" t="inlineStr">
        <is>
          <t>2025-05-13</t>
        </is>
      </c>
      <c r="B10254" t="inlineStr">
        <is>
          <t>12_P03</t>
        </is>
      </c>
      <c r="C10254" t="inlineStr">
        <is>
          <t>Modest priority: Minimum DD</t>
        </is>
      </c>
      <c r="D10254" t="b">
        <v>1</v>
      </c>
      <c r="E10254" t="b">
        <v>0</v>
      </c>
      <c r="F10254" t="b">
        <v>0</v>
      </c>
      <c r="G10254" t="n">
        <v>1.138776273886928</v>
      </c>
      <c r="H10254" t="n">
        <v>0.2735164065102599</v>
      </c>
      <c r="I10254" t="n">
        <v>0.75</v>
      </c>
      <c r="J10254" t="n">
        <v>0.85</v>
      </c>
      <c r="K10254" t="n">
        <v>0.85</v>
      </c>
      <c r="L10254" t="n">
        <v>0.85</v>
      </c>
      <c r="M10254" t="n">
        <v>0</v>
      </c>
      <c r="N10254" t="inlineStr">
        <is>
          <t>ceiling</t>
        </is>
      </c>
      <c r="O10254" t="inlineStr">
        <is>
          <t>Mandatory dicey upper bound</t>
        </is>
      </c>
      <c r="P10254">
        <f>1+SUMPRODUCT(Algo_Opt_Inputs!B666:AM666,Algo_Opt_Coefs!$B$14:$AM$14)</f>
        <v/>
      </c>
      <c r="Q10254">
        <f>MAX(I10254,MIN(J10254,P10254+H10254))</f>
        <v/>
      </c>
      <c r="R10254">
        <f>Q10254-L10254</f>
        <v/>
      </c>
    </row>
    <row r="10255">
      <c r="A10255" t="inlineStr">
        <is>
          <t>2025-05-14</t>
        </is>
      </c>
      <c r="B10255" t="inlineStr">
        <is>
          <t>12_P03</t>
        </is>
      </c>
      <c r="C10255" t="inlineStr">
        <is>
          <t>Modest priority: Minimum DD</t>
        </is>
      </c>
      <c r="D10255" t="b">
        <v>1</v>
      </c>
      <c r="E10255" t="b">
        <v>0</v>
      </c>
      <c r="F10255" t="b">
        <v>0</v>
      </c>
      <c r="G10255" t="n">
        <v>0.6952485275918887</v>
      </c>
      <c r="H10255" t="n">
        <v>0.2735164065102599</v>
      </c>
      <c r="I10255" t="n">
        <v>0.75</v>
      </c>
      <c r="J10255" t="n">
        <v>0.85</v>
      </c>
      <c r="K10255" t="n">
        <v>0.85</v>
      </c>
      <c r="L10255" t="n">
        <v>0.85</v>
      </c>
      <c r="M10255" t="n">
        <v>0</v>
      </c>
      <c r="N10255" t="inlineStr">
        <is>
          <t>ceiling</t>
        </is>
      </c>
      <c r="O10255" t="inlineStr">
        <is>
          <t>Mandatory dicey upper bound</t>
        </is>
      </c>
      <c r="P10255">
        <f>1+SUMPRODUCT(Algo_Opt_Inputs!B667:AM667,Algo_Opt_Coefs!$B$14:$AM$14)</f>
        <v/>
      </c>
      <c r="Q10255">
        <f>MAX(I10255,MIN(J10255,P10255+H10255))</f>
        <v/>
      </c>
      <c r="R10255">
        <f>Q10255-L10255</f>
        <v/>
      </c>
    </row>
    <row r="10256">
      <c r="A10256" t="inlineStr">
        <is>
          <t>2025-05-15</t>
        </is>
      </c>
      <c r="B10256" t="inlineStr">
        <is>
          <t>12_P03</t>
        </is>
      </c>
      <c r="C10256" t="inlineStr">
        <is>
          <t>Modest priority: Minimum DD</t>
        </is>
      </c>
      <c r="D10256" t="b">
        <v>1</v>
      </c>
      <c r="E10256" t="b">
        <v>0</v>
      </c>
      <c r="F10256" t="b">
        <v>0</v>
      </c>
      <c r="G10256" t="n">
        <v>1.585942466871139</v>
      </c>
      <c r="H10256" t="n">
        <v>0.2735164065102599</v>
      </c>
      <c r="I10256" t="n">
        <v>0.75</v>
      </c>
      <c r="J10256" t="n">
        <v>0.85</v>
      </c>
      <c r="K10256" t="n">
        <v>0.85</v>
      </c>
      <c r="L10256" t="n">
        <v>0.85</v>
      </c>
      <c r="M10256" t="n">
        <v>0</v>
      </c>
      <c r="N10256" t="inlineStr">
        <is>
          <t>ceiling</t>
        </is>
      </c>
      <c r="O10256" t="inlineStr">
        <is>
          <t>Mandatory dicey upper bound</t>
        </is>
      </c>
      <c r="P10256">
        <f>1+SUMPRODUCT(Algo_Opt_Inputs!B668:AM668,Algo_Opt_Coefs!$B$14:$AM$14)</f>
        <v/>
      </c>
      <c r="Q10256">
        <f>MAX(I10256,MIN(J10256,P10256+H10256))</f>
        <v/>
      </c>
      <c r="R10256">
        <f>Q10256-L10256</f>
        <v/>
      </c>
    </row>
    <row r="10257">
      <c r="A10257" t="inlineStr">
        <is>
          <t>2025-05-16</t>
        </is>
      </c>
      <c r="B10257" t="inlineStr">
        <is>
          <t>12_P03</t>
        </is>
      </c>
      <c r="C10257" t="inlineStr">
        <is>
          <t>Modest priority: Minimum DD</t>
        </is>
      </c>
      <c r="D10257" t="b">
        <v>0</v>
      </c>
      <c r="E10257" t="b">
        <v>0</v>
      </c>
      <c r="F10257" t="b">
        <v>1</v>
      </c>
      <c r="G10257" t="n">
        <v>1.057056782122566</v>
      </c>
      <c r="H10257" t="n">
        <v>0.2735164065102599</v>
      </c>
      <c r="I10257" t="n">
        <v>0.75</v>
      </c>
      <c r="J10257" t="n">
        <v>1</v>
      </c>
      <c r="K10257" t="n">
        <v>1</v>
      </c>
      <c r="L10257" t="n">
        <v>1</v>
      </c>
      <c r="M10257" t="n">
        <v>0</v>
      </c>
      <c r="N10257" t="inlineStr">
        <is>
          <t>ceiling</t>
        </is>
      </c>
      <c r="O10257" t="inlineStr">
        <is>
          <t>Archived09:16 cap</t>
        </is>
      </c>
      <c r="P10257">
        <f>1+SUMPRODUCT(Algo_Opt_Inputs!B669:AM669,Algo_Opt_Coefs!$B$14:$AM$14)</f>
        <v/>
      </c>
      <c r="Q10257">
        <f>MAX(I10257,MIN(J10257,P10257+H10257))</f>
        <v/>
      </c>
      <c r="R10257">
        <f>Q10257-L10257</f>
        <v/>
      </c>
    </row>
    <row r="10258">
      <c r="A10258" t="inlineStr">
        <is>
          <t>2025-05-19</t>
        </is>
      </c>
      <c r="B10258" t="inlineStr">
        <is>
          <t>12_P03</t>
        </is>
      </c>
      <c r="C10258" t="inlineStr">
        <is>
          <t>Modest priority: Minimum DD</t>
        </is>
      </c>
      <c r="D10258" t="b">
        <v>0</v>
      </c>
      <c r="E10258" t="b">
        <v>0</v>
      </c>
      <c r="F10258" t="b">
        <v>0</v>
      </c>
      <c r="G10258" t="n">
        <v>1.308030750195624</v>
      </c>
      <c r="H10258" t="n">
        <v>0.2735164065102599</v>
      </c>
      <c r="I10258" t="n">
        <v>0.75</v>
      </c>
      <c r="J10258" t="n">
        <v>1.1</v>
      </c>
      <c r="K10258" t="n">
        <v>1.1</v>
      </c>
      <c r="L10258" t="n">
        <v>1.1</v>
      </c>
      <c r="M10258" t="n">
        <v>0</v>
      </c>
      <c r="N10258" t="inlineStr">
        <is>
          <t>ceiling</t>
        </is>
      </c>
      <c r="O10258" t="inlineStr">
        <is>
          <t>Optimized allocation/budget balancing; not a strong-edge label</t>
        </is>
      </c>
      <c r="P10258">
        <f>1+SUMPRODUCT(Algo_Opt_Inputs!B670:AM670,Algo_Opt_Coefs!$B$14:$AM$14)</f>
        <v/>
      </c>
      <c r="Q10258">
        <f>MAX(I10258,MIN(J10258,P10258+H10258))</f>
        <v/>
      </c>
      <c r="R10258">
        <f>Q10258-L10258</f>
        <v/>
      </c>
    </row>
    <row r="10259">
      <c r="A10259" t="inlineStr">
        <is>
          <t>2025-05-20</t>
        </is>
      </c>
      <c r="B10259" t="inlineStr">
        <is>
          <t>12_P03</t>
        </is>
      </c>
      <c r="C10259" t="inlineStr">
        <is>
          <t>Modest priority: Minimum DD</t>
        </is>
      </c>
      <c r="D10259" t="b">
        <v>0</v>
      </c>
      <c r="E10259" t="b">
        <v>0</v>
      </c>
      <c r="F10259" t="b">
        <v>0</v>
      </c>
      <c r="G10259" t="n">
        <v>1.116647577914509</v>
      </c>
      <c r="H10259" t="n">
        <v>0.2735164065102599</v>
      </c>
      <c r="I10259" t="n">
        <v>0.75</v>
      </c>
      <c r="J10259" t="n">
        <v>1.1</v>
      </c>
      <c r="K10259" t="n">
        <v>1.1</v>
      </c>
      <c r="L10259" t="n">
        <v>1.1</v>
      </c>
      <c r="M10259" t="n">
        <v>0</v>
      </c>
      <c r="N10259" t="inlineStr">
        <is>
          <t>ceiling</t>
        </is>
      </c>
      <c r="O10259" t="inlineStr">
        <is>
          <t>Optimized allocation/budget balancing; not a strong-edge label</t>
        </is>
      </c>
      <c r="P10259">
        <f>1+SUMPRODUCT(Algo_Opt_Inputs!B671:AM671,Algo_Opt_Coefs!$B$14:$AM$14)</f>
        <v/>
      </c>
      <c r="Q10259">
        <f>MAX(I10259,MIN(J10259,P10259+H10259))</f>
        <v/>
      </c>
      <c r="R10259">
        <f>Q10259-L10259</f>
        <v/>
      </c>
    </row>
    <row r="10260">
      <c r="A10260" t="inlineStr">
        <is>
          <t>2025-05-21</t>
        </is>
      </c>
      <c r="B10260" t="inlineStr">
        <is>
          <t>12_P03</t>
        </is>
      </c>
      <c r="C10260" t="inlineStr">
        <is>
          <t>Modest priority: Minimum DD</t>
        </is>
      </c>
      <c r="D10260" t="b">
        <v>0</v>
      </c>
      <c r="E10260" t="b">
        <v>0</v>
      </c>
      <c r="F10260" t="b">
        <v>0</v>
      </c>
      <c r="G10260" t="n">
        <v>0.7954177770130066</v>
      </c>
      <c r="H10260" t="n">
        <v>0.2735164065102599</v>
      </c>
      <c r="I10260" t="n">
        <v>0.75</v>
      </c>
      <c r="J10260" t="n">
        <v>1.1</v>
      </c>
      <c r="K10260" t="n">
        <v>1.068934183523266</v>
      </c>
      <c r="L10260" t="n">
        <v>1.068934183523267</v>
      </c>
      <c r="M10260" t="n">
        <v>-6.661338147750939e-16</v>
      </c>
      <c r="N10260" t="inlineStr">
        <is>
          <t>interior</t>
        </is>
      </c>
      <c r="O10260" t="inlineStr">
        <is>
          <t>Optimized allocation/budget balancing; not a strong-edge label</t>
        </is>
      </c>
      <c r="P10260">
        <f>1+SUMPRODUCT(Algo_Opt_Inputs!B672:AM672,Algo_Opt_Coefs!$B$14:$AM$14)</f>
        <v/>
      </c>
      <c r="Q10260">
        <f>MAX(I10260,MIN(J10260,P10260+H10260))</f>
        <v/>
      </c>
      <c r="R10260">
        <f>Q10260-L10260</f>
        <v/>
      </c>
    </row>
    <row r="10261">
      <c r="A10261" t="inlineStr">
        <is>
          <t>2025-05-22</t>
        </is>
      </c>
      <c r="B10261" t="inlineStr">
        <is>
          <t>12_P03</t>
        </is>
      </c>
      <c r="C10261" t="inlineStr">
        <is>
          <t>Modest priority: Minimum DD</t>
        </is>
      </c>
      <c r="D10261" t="b">
        <v>1</v>
      </c>
      <c r="E10261" t="b">
        <v>0</v>
      </c>
      <c r="F10261" t="b">
        <v>0</v>
      </c>
      <c r="G10261" t="n">
        <v>0.7197599361629363</v>
      </c>
      <c r="H10261" t="n">
        <v>0.2735164065102599</v>
      </c>
      <c r="I10261" t="n">
        <v>0.75</v>
      </c>
      <c r="J10261" t="n">
        <v>0.85</v>
      </c>
      <c r="K10261" t="n">
        <v>0.85</v>
      </c>
      <c r="L10261" t="n">
        <v>0.85</v>
      </c>
      <c r="M10261" t="n">
        <v>0</v>
      </c>
      <c r="N10261" t="inlineStr">
        <is>
          <t>ceiling</t>
        </is>
      </c>
      <c r="O10261" t="inlineStr">
        <is>
          <t>Mandatory dicey upper bound</t>
        </is>
      </c>
      <c r="P10261">
        <f>1+SUMPRODUCT(Algo_Opt_Inputs!B673:AM673,Algo_Opt_Coefs!$B$14:$AM$14)</f>
        <v/>
      </c>
      <c r="Q10261">
        <f>MAX(I10261,MIN(J10261,P10261+H10261))</f>
        <v/>
      </c>
      <c r="R10261">
        <f>Q10261-L10261</f>
        <v/>
      </c>
    </row>
    <row r="10262">
      <c r="A10262" t="inlineStr">
        <is>
          <t>2025-05-23</t>
        </is>
      </c>
      <c r="B10262" t="inlineStr">
        <is>
          <t>12_P03</t>
        </is>
      </c>
      <c r="C10262" t="inlineStr">
        <is>
          <t>Modest priority: Minimum DD</t>
        </is>
      </c>
      <c r="D10262" t="b">
        <v>0</v>
      </c>
      <c r="E10262" t="b">
        <v>0</v>
      </c>
      <c r="F10262" t="b">
        <v>0</v>
      </c>
      <c r="G10262" t="n">
        <v>0.7585891980913282</v>
      </c>
      <c r="H10262" t="n">
        <v>0.2735164065102599</v>
      </c>
      <c r="I10262" t="n">
        <v>0.75</v>
      </c>
      <c r="J10262" t="n">
        <v>1.1</v>
      </c>
      <c r="K10262" t="n">
        <v>1.032105604601588</v>
      </c>
      <c r="L10262" t="n">
        <v>1.032105604601588</v>
      </c>
      <c r="M10262" t="n">
        <v>0</v>
      </c>
      <c r="N10262" t="inlineStr">
        <is>
          <t>interior</t>
        </is>
      </c>
      <c r="O10262" t="inlineStr">
        <is>
          <t>Optimized allocation/budget balancing; not a strong-edge label</t>
        </is>
      </c>
      <c r="P10262">
        <f>1+SUMPRODUCT(Algo_Opt_Inputs!B674:AM674,Algo_Opt_Coefs!$B$14:$AM$14)</f>
        <v/>
      </c>
      <c r="Q10262">
        <f>MAX(I10262,MIN(J10262,P10262+H10262))</f>
        <v/>
      </c>
      <c r="R10262">
        <f>Q10262-L10262</f>
        <v/>
      </c>
    </row>
    <row r="10263">
      <c r="A10263" t="inlineStr">
        <is>
          <t>2025-05-26</t>
        </is>
      </c>
      <c r="B10263" t="inlineStr">
        <is>
          <t>12_P03</t>
        </is>
      </c>
      <c r="C10263" t="inlineStr">
        <is>
          <t>Modest priority: Minimum DD</t>
        </is>
      </c>
      <c r="D10263" t="b">
        <v>1</v>
      </c>
      <c r="E10263" t="b">
        <v>0</v>
      </c>
      <c r="F10263" t="b">
        <v>0</v>
      </c>
      <c r="G10263" t="n">
        <v>0.5404893344404982</v>
      </c>
      <c r="H10263" t="n">
        <v>0.2735164065102599</v>
      </c>
      <c r="I10263" t="n">
        <v>0.75</v>
      </c>
      <c r="J10263" t="n">
        <v>0.85</v>
      </c>
      <c r="K10263" t="n">
        <v>0.8140057409507581</v>
      </c>
      <c r="L10263" t="n">
        <v>0.814005740950758</v>
      </c>
      <c r="M10263" t="n">
        <v>1.110223024625157e-16</v>
      </c>
      <c r="N10263" t="inlineStr">
        <is>
          <t>interior</t>
        </is>
      </c>
      <c r="O10263" t="inlineStr">
        <is>
          <t>Mandatory dicey upper bound</t>
        </is>
      </c>
      <c r="P10263">
        <f>1+SUMPRODUCT(Algo_Opt_Inputs!B675:AM675,Algo_Opt_Coefs!$B$14:$AM$14)</f>
        <v/>
      </c>
      <c r="Q10263">
        <f>MAX(I10263,MIN(J10263,P10263+H10263))</f>
        <v/>
      </c>
      <c r="R10263">
        <f>Q10263-L10263</f>
        <v/>
      </c>
    </row>
    <row r="10264">
      <c r="A10264" t="inlineStr">
        <is>
          <t>2025-05-27</t>
        </is>
      </c>
      <c r="B10264" t="inlineStr">
        <is>
          <t>12_P03</t>
        </is>
      </c>
      <c r="C10264" t="inlineStr">
        <is>
          <t>Modest priority: Minimum DD</t>
        </is>
      </c>
      <c r="D10264" t="b">
        <v>0</v>
      </c>
      <c r="E10264" t="b">
        <v>0</v>
      </c>
      <c r="F10264" t="b">
        <v>1</v>
      </c>
      <c r="G10264" t="n">
        <v>0.5121687423279555</v>
      </c>
      <c r="H10264" t="n">
        <v>0.2735164065102599</v>
      </c>
      <c r="I10264" t="n">
        <v>0.75</v>
      </c>
      <c r="J10264" t="n">
        <v>1</v>
      </c>
      <c r="K10264" t="n">
        <v>0.7856851488382154</v>
      </c>
      <c r="L10264" t="n">
        <v>0.7856851488382155</v>
      </c>
      <c r="M10264" t="n">
        <v>-1.110223024625157e-16</v>
      </c>
      <c r="N10264" t="inlineStr">
        <is>
          <t>interior</t>
        </is>
      </c>
      <c r="O10264" t="inlineStr">
        <is>
          <t>Archived09:16 cap</t>
        </is>
      </c>
      <c r="P10264">
        <f>1+SUMPRODUCT(Algo_Opt_Inputs!B676:AM676,Algo_Opt_Coefs!$B$14:$AM$14)</f>
        <v/>
      </c>
      <c r="Q10264">
        <f>MAX(I10264,MIN(J10264,P10264+H10264))</f>
        <v/>
      </c>
      <c r="R10264">
        <f>Q10264-L10264</f>
        <v/>
      </c>
    </row>
    <row r="10265">
      <c r="A10265" t="inlineStr">
        <is>
          <t>2025-05-28</t>
        </is>
      </c>
      <c r="B10265" t="inlineStr">
        <is>
          <t>12_P03</t>
        </is>
      </c>
      <c r="C10265" t="inlineStr">
        <is>
          <t>Modest priority: Minimum DD</t>
        </is>
      </c>
      <c r="D10265" t="b">
        <v>0</v>
      </c>
      <c r="E10265" t="b">
        <v>0</v>
      </c>
      <c r="F10265" t="b">
        <v>1</v>
      </c>
      <c r="G10265" t="n">
        <v>0.1599489893185739</v>
      </c>
      <c r="H10265" t="n">
        <v>0.2735164065102599</v>
      </c>
      <c r="I10265" t="n">
        <v>0.75</v>
      </c>
      <c r="J10265" t="n">
        <v>1</v>
      </c>
      <c r="K10265" t="n">
        <v>0.75</v>
      </c>
      <c r="L10265" t="n">
        <v>0.75</v>
      </c>
      <c r="M10265" t="n">
        <v>0</v>
      </c>
      <c r="N10265" t="inlineStr">
        <is>
          <t>floor</t>
        </is>
      </c>
      <c r="O10265" t="inlineStr">
        <is>
          <t>Archived09:16 cap</t>
        </is>
      </c>
      <c r="P10265">
        <f>1+SUMPRODUCT(Algo_Opt_Inputs!B677:AM677,Algo_Opt_Coefs!$B$14:$AM$14)</f>
        <v/>
      </c>
      <c r="Q10265">
        <f>MAX(I10265,MIN(J10265,P10265+H10265))</f>
        <v/>
      </c>
      <c r="R10265">
        <f>Q10265-L10265</f>
        <v/>
      </c>
    </row>
    <row r="10266">
      <c r="A10266" t="inlineStr">
        <is>
          <t>2025-05-29</t>
        </is>
      </c>
      <c r="B10266" t="inlineStr">
        <is>
          <t>12_P03</t>
        </is>
      </c>
      <c r="C10266" t="inlineStr">
        <is>
          <t>Modest priority: Minimum DD</t>
        </is>
      </c>
      <c r="D10266" t="b">
        <v>0</v>
      </c>
      <c r="E10266" t="b">
        <v>0</v>
      </c>
      <c r="F10266" t="b">
        <v>1</v>
      </c>
      <c r="G10266" t="n">
        <v>1.178415645845017</v>
      </c>
      <c r="H10266" t="n">
        <v>0.2735164065102599</v>
      </c>
      <c r="I10266" t="n">
        <v>0.75</v>
      </c>
      <c r="J10266" t="n">
        <v>1</v>
      </c>
      <c r="K10266" t="n">
        <v>1</v>
      </c>
      <c r="L10266" t="n">
        <v>1</v>
      </c>
      <c r="M10266" t="n">
        <v>0</v>
      </c>
      <c r="N10266" t="inlineStr">
        <is>
          <t>ceiling</t>
        </is>
      </c>
      <c r="O10266" t="inlineStr">
        <is>
          <t>Archived09:16 cap</t>
        </is>
      </c>
      <c r="P10266">
        <f>1+SUMPRODUCT(Algo_Opt_Inputs!B678:AM678,Algo_Opt_Coefs!$B$14:$AM$14)</f>
        <v/>
      </c>
      <c r="Q10266">
        <f>MAX(I10266,MIN(J10266,P10266+H10266))</f>
        <v/>
      </c>
      <c r="R10266">
        <f>Q10266-L10266</f>
        <v/>
      </c>
    </row>
    <row r="10267">
      <c r="A10267" t="inlineStr">
        <is>
          <t>2025-06-02</t>
        </is>
      </c>
      <c r="B10267" t="inlineStr">
        <is>
          <t>12_P03</t>
        </is>
      </c>
      <c r="C10267" t="inlineStr">
        <is>
          <t>Modest priority: Minimum DD</t>
        </is>
      </c>
      <c r="D10267" t="b">
        <v>0</v>
      </c>
      <c r="E10267" t="b">
        <v>0</v>
      </c>
      <c r="F10267" t="b">
        <v>1</v>
      </c>
      <c r="G10267" t="n">
        <v>0.7852495872558629</v>
      </c>
      <c r="H10267" t="n">
        <v>0.2735164065102599</v>
      </c>
      <c r="I10267" t="n">
        <v>0.75</v>
      </c>
      <c r="J10267" t="n">
        <v>1</v>
      </c>
      <c r="K10267" t="n">
        <v>1</v>
      </c>
      <c r="L10267" t="n">
        <v>1</v>
      </c>
      <c r="M10267" t="n">
        <v>0</v>
      </c>
      <c r="N10267" t="inlineStr">
        <is>
          <t>ceiling</t>
        </is>
      </c>
      <c r="O10267" t="inlineStr">
        <is>
          <t>Archived09:16 cap</t>
        </is>
      </c>
      <c r="P10267">
        <f>1+SUMPRODUCT(Algo_Opt_Inputs!B679:AM679,Algo_Opt_Coefs!$B$14:$AM$14)</f>
        <v/>
      </c>
      <c r="Q10267">
        <f>MAX(I10267,MIN(J10267,P10267+H10267))</f>
        <v/>
      </c>
      <c r="R10267">
        <f>Q10267-L10267</f>
        <v/>
      </c>
    </row>
    <row r="10268">
      <c r="A10268" t="inlineStr">
        <is>
          <t>2025-06-03</t>
        </is>
      </c>
      <c r="B10268" t="inlineStr">
        <is>
          <t>12_P03</t>
        </is>
      </c>
      <c r="C10268" t="inlineStr">
        <is>
          <t>Modest priority: Minimum DD</t>
        </is>
      </c>
      <c r="D10268" t="b">
        <v>0</v>
      </c>
      <c r="E10268" t="b">
        <v>1</v>
      </c>
      <c r="F10268" t="b">
        <v>0</v>
      </c>
      <c r="G10268" t="n">
        <v>0.8612940138554377</v>
      </c>
      <c r="H10268" t="n">
        <v>0.2735164065102599</v>
      </c>
      <c r="I10268" t="n">
        <v>1.1</v>
      </c>
      <c r="J10268" t="n">
        <v>1.15</v>
      </c>
      <c r="K10268" t="n">
        <v>1.134810420365698</v>
      </c>
      <c r="L10268" t="n">
        <v>1.134810420365697</v>
      </c>
      <c r="M10268" t="n">
        <v>6.661338147750939e-16</v>
      </c>
      <c r="N10268" t="inlineStr">
        <is>
          <t>interior</t>
        </is>
      </c>
      <c r="O10268" t="inlineStr">
        <is>
          <t>Strong-edge priority bounds</t>
        </is>
      </c>
      <c r="P10268">
        <f>1+SUMPRODUCT(Algo_Opt_Inputs!B680:AM680,Algo_Opt_Coefs!$B$14:$AM$14)</f>
        <v/>
      </c>
      <c r="Q10268">
        <f>MAX(I10268,MIN(J10268,P10268+H10268))</f>
        <v/>
      </c>
      <c r="R10268">
        <f>Q10268-L10268</f>
        <v/>
      </c>
    </row>
    <row r="10269">
      <c r="A10269" t="inlineStr">
        <is>
          <t>2025-06-04</t>
        </is>
      </c>
      <c r="B10269" t="inlineStr">
        <is>
          <t>12_P03</t>
        </is>
      </c>
      <c r="C10269" t="inlineStr">
        <is>
          <t>Modest priority: Minimum DD</t>
        </is>
      </c>
      <c r="D10269" t="b">
        <v>0</v>
      </c>
      <c r="E10269" t="b">
        <v>0</v>
      </c>
      <c r="F10269" t="b">
        <v>0</v>
      </c>
      <c r="G10269" t="n">
        <v>1.26619648086102</v>
      </c>
      <c r="H10269" t="n">
        <v>0.2735164065102599</v>
      </c>
      <c r="I10269" t="n">
        <v>0.75</v>
      </c>
      <c r="J10269" t="n">
        <v>1.1</v>
      </c>
      <c r="K10269" t="n">
        <v>1.1</v>
      </c>
      <c r="L10269" t="n">
        <v>1.1</v>
      </c>
      <c r="M10269" t="n">
        <v>0</v>
      </c>
      <c r="N10269" t="inlineStr">
        <is>
          <t>ceiling</t>
        </is>
      </c>
      <c r="O10269" t="inlineStr">
        <is>
          <t>Optimized allocation/budget balancing; not a strong-edge label</t>
        </is>
      </c>
      <c r="P10269">
        <f>1+SUMPRODUCT(Algo_Opt_Inputs!B681:AM681,Algo_Opt_Coefs!$B$14:$AM$14)</f>
        <v/>
      </c>
      <c r="Q10269">
        <f>MAX(I10269,MIN(J10269,P10269+H10269))</f>
        <v/>
      </c>
      <c r="R10269">
        <f>Q10269-L10269</f>
        <v/>
      </c>
    </row>
    <row r="10270">
      <c r="A10270" t="inlineStr">
        <is>
          <t>2025-06-05</t>
        </is>
      </c>
      <c r="B10270" t="inlineStr">
        <is>
          <t>12_P03</t>
        </is>
      </c>
      <c r="C10270" t="inlineStr">
        <is>
          <t>Modest priority: Minimum DD</t>
        </is>
      </c>
      <c r="D10270" t="b">
        <v>1</v>
      </c>
      <c r="E10270" t="b">
        <v>0</v>
      </c>
      <c r="F10270" t="b">
        <v>0</v>
      </c>
      <c r="G10270" t="n">
        <v>0.9676747770526313</v>
      </c>
      <c r="H10270" t="n">
        <v>0.2735164065102599</v>
      </c>
      <c r="I10270" t="n">
        <v>0.75</v>
      </c>
      <c r="J10270" t="n">
        <v>0.85</v>
      </c>
      <c r="K10270" t="n">
        <v>0.85</v>
      </c>
      <c r="L10270" t="n">
        <v>0.85</v>
      </c>
      <c r="M10270" t="n">
        <v>0</v>
      </c>
      <c r="N10270" t="inlineStr">
        <is>
          <t>ceiling</t>
        </is>
      </c>
      <c r="O10270" t="inlineStr">
        <is>
          <t>Mandatory dicey upper bound</t>
        </is>
      </c>
      <c r="P10270">
        <f>1+SUMPRODUCT(Algo_Opt_Inputs!B682:AM682,Algo_Opt_Coefs!$B$14:$AM$14)</f>
        <v/>
      </c>
      <c r="Q10270">
        <f>MAX(I10270,MIN(J10270,P10270+H10270))</f>
        <v/>
      </c>
      <c r="R10270">
        <f>Q10270-L10270</f>
        <v/>
      </c>
    </row>
    <row r="10271">
      <c r="A10271" t="inlineStr">
        <is>
          <t>2025-06-09</t>
        </is>
      </c>
      <c r="B10271" t="inlineStr">
        <is>
          <t>12_P03</t>
        </is>
      </c>
      <c r="C10271" t="inlineStr">
        <is>
          <t>Modest priority: Minimum DD</t>
        </is>
      </c>
      <c r="D10271" t="b">
        <v>0</v>
      </c>
      <c r="E10271" t="b">
        <v>0</v>
      </c>
      <c r="F10271" t="b">
        <v>0</v>
      </c>
      <c r="G10271" t="n">
        <v>1.236768828820275</v>
      </c>
      <c r="H10271" t="n">
        <v>0.2735164065102599</v>
      </c>
      <c r="I10271" t="n">
        <v>0.75</v>
      </c>
      <c r="J10271" t="n">
        <v>1.1</v>
      </c>
      <c r="K10271" t="n">
        <v>1.1</v>
      </c>
      <c r="L10271" t="n">
        <v>1.1</v>
      </c>
      <c r="M10271" t="n">
        <v>0</v>
      </c>
      <c r="N10271" t="inlineStr">
        <is>
          <t>ceiling</t>
        </is>
      </c>
      <c r="O10271" t="inlineStr">
        <is>
          <t>Optimized allocation/budget balancing; not a strong-edge label</t>
        </is>
      </c>
      <c r="P10271">
        <f>1+SUMPRODUCT(Algo_Opt_Inputs!B683:AM683,Algo_Opt_Coefs!$B$14:$AM$14)</f>
        <v/>
      </c>
      <c r="Q10271">
        <f>MAX(I10271,MIN(J10271,P10271+H10271))</f>
        <v/>
      </c>
      <c r="R10271">
        <f>Q10271-L10271</f>
        <v/>
      </c>
    </row>
    <row r="10272">
      <c r="A10272" t="inlineStr">
        <is>
          <t>2025-06-10</t>
        </is>
      </c>
      <c r="B10272" t="inlineStr">
        <is>
          <t>12_P03</t>
        </is>
      </c>
      <c r="C10272" t="inlineStr">
        <is>
          <t>Modest priority: Minimum DD</t>
        </is>
      </c>
      <c r="D10272" t="b">
        <v>0</v>
      </c>
      <c r="E10272" t="b">
        <v>0</v>
      </c>
      <c r="F10272" t="b">
        <v>0</v>
      </c>
      <c r="G10272" t="n">
        <v>1.194256163750572</v>
      </c>
      <c r="H10272" t="n">
        <v>0.2735164065102599</v>
      </c>
      <c r="I10272" t="n">
        <v>0.75</v>
      </c>
      <c r="J10272" t="n">
        <v>1.1</v>
      </c>
      <c r="K10272" t="n">
        <v>1.1</v>
      </c>
      <c r="L10272" t="n">
        <v>1.1</v>
      </c>
      <c r="M10272" t="n">
        <v>0</v>
      </c>
      <c r="N10272" t="inlineStr">
        <is>
          <t>ceiling</t>
        </is>
      </c>
      <c r="O10272" t="inlineStr">
        <is>
          <t>Optimized allocation/budget balancing; not a strong-edge label</t>
        </is>
      </c>
      <c r="P10272">
        <f>1+SUMPRODUCT(Algo_Opt_Inputs!B684:AM684,Algo_Opt_Coefs!$B$14:$AM$14)</f>
        <v/>
      </c>
      <c r="Q10272">
        <f>MAX(I10272,MIN(J10272,P10272+H10272))</f>
        <v/>
      </c>
      <c r="R10272">
        <f>Q10272-L10272</f>
        <v/>
      </c>
    </row>
    <row r="10273">
      <c r="A10273" t="inlineStr">
        <is>
          <t>2025-06-12</t>
        </is>
      </c>
      <c r="B10273" t="inlineStr">
        <is>
          <t>12_P03</t>
        </is>
      </c>
      <c r="C10273" t="inlineStr">
        <is>
          <t>Modest priority: Minimum DD</t>
        </is>
      </c>
      <c r="D10273" t="b">
        <v>1</v>
      </c>
      <c r="E10273" t="b">
        <v>0</v>
      </c>
      <c r="F10273" t="b">
        <v>0</v>
      </c>
      <c r="G10273" t="n">
        <v>1.095184524711069</v>
      </c>
      <c r="H10273" t="n">
        <v>0.2735164065102599</v>
      </c>
      <c r="I10273" t="n">
        <v>0.75</v>
      </c>
      <c r="J10273" t="n">
        <v>0.85</v>
      </c>
      <c r="K10273" t="n">
        <v>0.85</v>
      </c>
      <c r="L10273" t="n">
        <v>0.85</v>
      </c>
      <c r="M10273" t="n">
        <v>0</v>
      </c>
      <c r="N10273" t="inlineStr">
        <is>
          <t>ceiling</t>
        </is>
      </c>
      <c r="O10273" t="inlineStr">
        <is>
          <t>Mandatory dicey upper bound</t>
        </is>
      </c>
      <c r="P10273">
        <f>1+SUMPRODUCT(Algo_Opt_Inputs!B685:AM685,Algo_Opt_Coefs!$B$14:$AM$14)</f>
        <v/>
      </c>
      <c r="Q10273">
        <f>MAX(I10273,MIN(J10273,P10273+H10273))</f>
        <v/>
      </c>
      <c r="R10273">
        <f>Q10273-L10273</f>
        <v/>
      </c>
    </row>
    <row r="10274">
      <c r="A10274" t="inlineStr">
        <is>
          <t>2025-06-13</t>
        </is>
      </c>
      <c r="B10274" t="inlineStr">
        <is>
          <t>12_P03</t>
        </is>
      </c>
      <c r="C10274" t="inlineStr">
        <is>
          <t>Modest priority: Minimum DD</t>
        </is>
      </c>
      <c r="D10274" t="b">
        <v>0</v>
      </c>
      <c r="E10274" t="b">
        <v>0</v>
      </c>
      <c r="F10274" t="b">
        <v>0</v>
      </c>
      <c r="G10274" t="n">
        <v>0.9259018705806181</v>
      </c>
      <c r="H10274" t="n">
        <v>0.2735164065102599</v>
      </c>
      <c r="I10274" t="n">
        <v>0.75</v>
      </c>
      <c r="J10274" t="n">
        <v>1.1</v>
      </c>
      <c r="K10274" t="n">
        <v>1.1</v>
      </c>
      <c r="L10274" t="n">
        <v>1.1</v>
      </c>
      <c r="M10274" t="n">
        <v>0</v>
      </c>
      <c r="N10274" t="inlineStr">
        <is>
          <t>ceiling</t>
        </is>
      </c>
      <c r="O10274" t="inlineStr">
        <is>
          <t>Optimized allocation/budget balancing; not a strong-edge label</t>
        </is>
      </c>
      <c r="P10274">
        <f>1+SUMPRODUCT(Algo_Opt_Inputs!B686:AM686,Algo_Opt_Coefs!$B$14:$AM$14)</f>
        <v/>
      </c>
      <c r="Q10274">
        <f>MAX(I10274,MIN(J10274,P10274+H10274))</f>
        <v/>
      </c>
      <c r="R10274">
        <f>Q10274-L10274</f>
        <v/>
      </c>
    </row>
    <row r="10275">
      <c r="A10275" t="inlineStr">
        <is>
          <t>2025-06-17</t>
        </is>
      </c>
      <c r="B10275" t="inlineStr">
        <is>
          <t>12_P03</t>
        </is>
      </c>
      <c r="C10275" t="inlineStr">
        <is>
          <t>Modest priority: Minimum DD</t>
        </is>
      </c>
      <c r="D10275" t="b">
        <v>0</v>
      </c>
      <c r="E10275" t="b">
        <v>0</v>
      </c>
      <c r="F10275" t="b">
        <v>0</v>
      </c>
      <c r="G10275" t="n">
        <v>1.338241095549138</v>
      </c>
      <c r="H10275" t="n">
        <v>0.2735164065102599</v>
      </c>
      <c r="I10275" t="n">
        <v>0.75</v>
      </c>
      <c r="J10275" t="n">
        <v>1.1</v>
      </c>
      <c r="K10275" t="n">
        <v>1.1</v>
      </c>
      <c r="L10275" t="n">
        <v>1.1</v>
      </c>
      <c r="M10275" t="n">
        <v>0</v>
      </c>
      <c r="N10275" t="inlineStr">
        <is>
          <t>ceiling</t>
        </is>
      </c>
      <c r="O10275" t="inlineStr">
        <is>
          <t>Optimized allocation/budget balancing; not a strong-edge label</t>
        </is>
      </c>
      <c r="P10275">
        <f>1+SUMPRODUCT(Algo_Opt_Inputs!B687:AM687,Algo_Opt_Coefs!$B$14:$AM$14)</f>
        <v/>
      </c>
      <c r="Q10275">
        <f>MAX(I10275,MIN(J10275,P10275+H10275))</f>
        <v/>
      </c>
      <c r="R10275">
        <f>Q10275-L10275</f>
        <v/>
      </c>
    </row>
    <row r="10276">
      <c r="A10276" t="inlineStr">
        <is>
          <t>2025-06-18</t>
        </is>
      </c>
      <c r="B10276" t="inlineStr">
        <is>
          <t>12_P03</t>
        </is>
      </c>
      <c r="C10276" t="inlineStr">
        <is>
          <t>Modest priority: Minimum DD</t>
        </is>
      </c>
      <c r="D10276" t="b">
        <v>0</v>
      </c>
      <c r="E10276" t="b">
        <v>0</v>
      </c>
      <c r="F10276" t="b">
        <v>0</v>
      </c>
      <c r="G10276" t="n">
        <v>1.18785050971808</v>
      </c>
      <c r="H10276" t="n">
        <v>0.2735164065102599</v>
      </c>
      <c r="I10276" t="n">
        <v>0.75</v>
      </c>
      <c r="J10276" t="n">
        <v>1.1</v>
      </c>
      <c r="K10276" t="n">
        <v>1.1</v>
      </c>
      <c r="L10276" t="n">
        <v>1.1</v>
      </c>
      <c r="M10276" t="n">
        <v>0</v>
      </c>
      <c r="N10276" t="inlineStr">
        <is>
          <t>ceiling</t>
        </is>
      </c>
      <c r="O10276" t="inlineStr">
        <is>
          <t>Optimized allocation/budget balancing; not a strong-edge label</t>
        </is>
      </c>
      <c r="P10276">
        <f>1+SUMPRODUCT(Algo_Opt_Inputs!B688:AM688,Algo_Opt_Coefs!$B$14:$AM$14)</f>
        <v/>
      </c>
      <c r="Q10276">
        <f>MAX(I10276,MIN(J10276,P10276+H10276))</f>
        <v/>
      </c>
      <c r="R10276">
        <f>Q10276-L10276</f>
        <v/>
      </c>
    </row>
    <row r="10277">
      <c r="A10277" t="inlineStr">
        <is>
          <t>2025-06-25</t>
        </is>
      </c>
      <c r="B10277" t="inlineStr">
        <is>
          <t>12_P03</t>
        </is>
      </c>
      <c r="C10277" t="inlineStr">
        <is>
          <t>Modest priority: Minimum DD</t>
        </is>
      </c>
      <c r="D10277" t="b">
        <v>1</v>
      </c>
      <c r="E10277" t="b">
        <v>0</v>
      </c>
      <c r="F10277" t="b">
        <v>0</v>
      </c>
      <c r="G10277" t="n">
        <v>0.694159415571084</v>
      </c>
      <c r="H10277" t="n">
        <v>0.2735164065102599</v>
      </c>
      <c r="I10277" t="n">
        <v>0.75</v>
      </c>
      <c r="J10277" t="n">
        <v>0.85</v>
      </c>
      <c r="K10277" t="n">
        <v>0.85</v>
      </c>
      <c r="L10277" t="n">
        <v>0.85</v>
      </c>
      <c r="M10277" t="n">
        <v>0</v>
      </c>
      <c r="N10277" t="inlineStr">
        <is>
          <t>ceiling</t>
        </is>
      </c>
      <c r="O10277" t="inlineStr">
        <is>
          <t>Mandatory dicey upper bound</t>
        </is>
      </c>
      <c r="P10277">
        <f>1+SUMPRODUCT(Algo_Opt_Inputs!B689:AM689,Algo_Opt_Coefs!$B$14:$AM$14)</f>
        <v/>
      </c>
      <c r="Q10277">
        <f>MAX(I10277,MIN(J10277,P10277+H10277))</f>
        <v/>
      </c>
      <c r="R10277">
        <f>Q10277-L10277</f>
        <v/>
      </c>
    </row>
    <row r="10278">
      <c r="A10278" t="inlineStr">
        <is>
          <t>2025-06-26</t>
        </is>
      </c>
      <c r="B10278" t="inlineStr">
        <is>
          <t>12_P03</t>
        </is>
      </c>
      <c r="C10278" t="inlineStr">
        <is>
          <t>Modest priority: Minimum DD</t>
        </is>
      </c>
      <c r="D10278" t="b">
        <v>1</v>
      </c>
      <c r="E10278" t="b">
        <v>0</v>
      </c>
      <c r="F10278" t="b">
        <v>0</v>
      </c>
      <c r="G10278" t="n">
        <v>0.9258305036821151</v>
      </c>
      <c r="H10278" t="n">
        <v>0.2735164065102599</v>
      </c>
      <c r="I10278" t="n">
        <v>0.75</v>
      </c>
      <c r="J10278" t="n">
        <v>0.85</v>
      </c>
      <c r="K10278" t="n">
        <v>0.85</v>
      </c>
      <c r="L10278" t="n">
        <v>0.85</v>
      </c>
      <c r="M10278" t="n">
        <v>0</v>
      </c>
      <c r="N10278" t="inlineStr">
        <is>
          <t>ceiling</t>
        </is>
      </c>
      <c r="O10278" t="inlineStr">
        <is>
          <t>Mandatory dicey upper bound</t>
        </is>
      </c>
      <c r="P10278">
        <f>1+SUMPRODUCT(Algo_Opt_Inputs!B690:AM690,Algo_Opt_Coefs!$B$14:$AM$14)</f>
        <v/>
      </c>
      <c r="Q10278">
        <f>MAX(I10278,MIN(J10278,P10278+H10278))</f>
        <v/>
      </c>
      <c r="R10278">
        <f>Q10278-L10278</f>
        <v/>
      </c>
    </row>
    <row r="10279">
      <c r="A10279" t="inlineStr">
        <is>
          <t>2025-06-27</t>
        </is>
      </c>
      <c r="B10279" t="inlineStr">
        <is>
          <t>12_P03</t>
        </is>
      </c>
      <c r="C10279" t="inlineStr">
        <is>
          <t>Modest priority: Minimum DD</t>
        </is>
      </c>
      <c r="D10279" t="b">
        <v>0</v>
      </c>
      <c r="E10279" t="b">
        <v>0</v>
      </c>
      <c r="F10279" t="b">
        <v>0</v>
      </c>
      <c r="G10279" t="n">
        <v>0.8709412667999958</v>
      </c>
      <c r="H10279" t="n">
        <v>0.2735164065102599</v>
      </c>
      <c r="I10279" t="n">
        <v>0.75</v>
      </c>
      <c r="J10279" t="n">
        <v>1.1</v>
      </c>
      <c r="K10279" t="n">
        <v>1.1</v>
      </c>
      <c r="L10279" t="n">
        <v>1.1</v>
      </c>
      <c r="M10279" t="n">
        <v>0</v>
      </c>
      <c r="N10279" t="inlineStr">
        <is>
          <t>ceiling</t>
        </is>
      </c>
      <c r="O10279" t="inlineStr">
        <is>
          <t>Optimized allocation/budget balancing; not a strong-edge label</t>
        </is>
      </c>
      <c r="P10279">
        <f>1+SUMPRODUCT(Algo_Opt_Inputs!B691:AM691,Algo_Opt_Coefs!$B$14:$AM$14)</f>
        <v/>
      </c>
      <c r="Q10279">
        <f>MAX(I10279,MIN(J10279,P10279+H10279))</f>
        <v/>
      </c>
      <c r="R10279">
        <f>Q10279-L10279</f>
        <v/>
      </c>
    </row>
    <row r="10280">
      <c r="A10280" t="inlineStr">
        <is>
          <t>2025-07-01</t>
        </is>
      </c>
      <c r="B10280" t="inlineStr">
        <is>
          <t>12_P03</t>
        </is>
      </c>
      <c r="C10280" t="inlineStr">
        <is>
          <t>Modest priority: Minimum DD</t>
        </is>
      </c>
      <c r="D10280" t="b">
        <v>0</v>
      </c>
      <c r="E10280" t="b">
        <v>0</v>
      </c>
      <c r="F10280" t="b">
        <v>0</v>
      </c>
      <c r="G10280" t="n">
        <v>1.08055560872271</v>
      </c>
      <c r="H10280" t="n">
        <v>0.2735164065102599</v>
      </c>
      <c r="I10280" t="n">
        <v>0.75</v>
      </c>
      <c r="J10280" t="n">
        <v>1.1</v>
      </c>
      <c r="K10280" t="n">
        <v>1.1</v>
      </c>
      <c r="L10280" t="n">
        <v>1.1</v>
      </c>
      <c r="M10280" t="n">
        <v>0</v>
      </c>
      <c r="N10280" t="inlineStr">
        <is>
          <t>ceiling</t>
        </is>
      </c>
      <c r="O10280" t="inlineStr">
        <is>
          <t>Optimized allocation/budget balancing; not a strong-edge label</t>
        </is>
      </c>
      <c r="P10280">
        <f>1+SUMPRODUCT(Algo_Opt_Inputs!B692:AM692,Algo_Opt_Coefs!$B$14:$AM$14)</f>
        <v/>
      </c>
      <c r="Q10280">
        <f>MAX(I10280,MIN(J10280,P10280+H10280))</f>
        <v/>
      </c>
      <c r="R10280">
        <f>Q10280-L10280</f>
        <v/>
      </c>
    </row>
    <row r="10281">
      <c r="A10281" t="inlineStr">
        <is>
          <t>2025-07-04</t>
        </is>
      </c>
      <c r="B10281" t="inlineStr">
        <is>
          <t>12_P03</t>
        </is>
      </c>
      <c r="C10281" t="inlineStr">
        <is>
          <t>Modest priority: Minimum DD</t>
        </is>
      </c>
      <c r="D10281" t="b">
        <v>0</v>
      </c>
      <c r="E10281" t="b">
        <v>0</v>
      </c>
      <c r="F10281" t="b">
        <v>0</v>
      </c>
      <c r="G10281" t="n">
        <v>0.9709599562548176</v>
      </c>
      <c r="H10281" t="n">
        <v>0.2735164065102599</v>
      </c>
      <c r="I10281" t="n">
        <v>0.75</v>
      </c>
      <c r="J10281" t="n">
        <v>1.1</v>
      </c>
      <c r="K10281" t="n">
        <v>1.1</v>
      </c>
      <c r="L10281" t="n">
        <v>1.1</v>
      </c>
      <c r="M10281" t="n">
        <v>0</v>
      </c>
      <c r="N10281" t="inlineStr">
        <is>
          <t>ceiling</t>
        </is>
      </c>
      <c r="O10281" t="inlineStr">
        <is>
          <t>Optimized allocation/budget balancing; not a strong-edge label</t>
        </is>
      </c>
      <c r="P10281">
        <f>1+SUMPRODUCT(Algo_Opt_Inputs!B693:AM693,Algo_Opt_Coefs!$B$14:$AM$14)</f>
        <v/>
      </c>
      <c r="Q10281">
        <f>MAX(I10281,MIN(J10281,P10281+H10281))</f>
        <v/>
      </c>
      <c r="R10281">
        <f>Q10281-L10281</f>
        <v/>
      </c>
    </row>
    <row r="10282">
      <c r="A10282" t="inlineStr">
        <is>
          <t>2025-07-07</t>
        </is>
      </c>
      <c r="B10282" t="inlineStr">
        <is>
          <t>12_P03</t>
        </is>
      </c>
      <c r="C10282" t="inlineStr">
        <is>
          <t>Modest priority: Minimum DD</t>
        </is>
      </c>
      <c r="D10282" t="b">
        <v>0</v>
      </c>
      <c r="E10282" t="b">
        <v>0</v>
      </c>
      <c r="F10282" t="b">
        <v>0</v>
      </c>
      <c r="G10282" t="n">
        <v>1.237633051500745</v>
      </c>
      <c r="H10282" t="n">
        <v>0.2735164065102599</v>
      </c>
      <c r="I10282" t="n">
        <v>0.75</v>
      </c>
      <c r="J10282" t="n">
        <v>1.1</v>
      </c>
      <c r="K10282" t="n">
        <v>1.1</v>
      </c>
      <c r="L10282" t="n">
        <v>1.1</v>
      </c>
      <c r="M10282" t="n">
        <v>0</v>
      </c>
      <c r="N10282" t="inlineStr">
        <is>
          <t>ceiling</t>
        </is>
      </c>
      <c r="O10282" t="inlineStr">
        <is>
          <t>Optimized allocation/budget balancing; not a strong-edge label</t>
        </is>
      </c>
      <c r="P10282">
        <f>1+SUMPRODUCT(Algo_Opt_Inputs!B694:AM694,Algo_Opt_Coefs!$B$14:$AM$14)</f>
        <v/>
      </c>
      <c r="Q10282">
        <f>MAX(I10282,MIN(J10282,P10282+H10282))</f>
        <v/>
      </c>
      <c r="R10282">
        <f>Q10282-L10282</f>
        <v/>
      </c>
    </row>
    <row r="10283">
      <c r="A10283" t="inlineStr">
        <is>
          <t>2025-07-08</t>
        </is>
      </c>
      <c r="B10283" t="inlineStr">
        <is>
          <t>12_P03</t>
        </is>
      </c>
      <c r="C10283" t="inlineStr">
        <is>
          <t>Modest priority: Minimum DD</t>
        </is>
      </c>
      <c r="D10283" t="b">
        <v>0</v>
      </c>
      <c r="E10283" t="b">
        <v>0</v>
      </c>
      <c r="F10283" t="b">
        <v>0</v>
      </c>
      <c r="G10283" t="n">
        <v>1.147291333022306</v>
      </c>
      <c r="H10283" t="n">
        <v>0.2735164065102599</v>
      </c>
      <c r="I10283" t="n">
        <v>0.75</v>
      </c>
      <c r="J10283" t="n">
        <v>1.1</v>
      </c>
      <c r="K10283" t="n">
        <v>1.1</v>
      </c>
      <c r="L10283" t="n">
        <v>1.1</v>
      </c>
      <c r="M10283" t="n">
        <v>0</v>
      </c>
      <c r="N10283" t="inlineStr">
        <is>
          <t>ceiling</t>
        </is>
      </c>
      <c r="O10283" t="inlineStr">
        <is>
          <t>Optimized allocation/budget balancing; not a strong-edge label</t>
        </is>
      </c>
      <c r="P10283">
        <f>1+SUMPRODUCT(Algo_Opt_Inputs!B695:AM695,Algo_Opt_Coefs!$B$14:$AM$14)</f>
        <v/>
      </c>
      <c r="Q10283">
        <f>MAX(I10283,MIN(J10283,P10283+H10283))</f>
        <v/>
      </c>
      <c r="R10283">
        <f>Q10283-L10283</f>
        <v/>
      </c>
    </row>
    <row r="10284">
      <c r="A10284" t="inlineStr">
        <is>
          <t>2025-07-14</t>
        </is>
      </c>
      <c r="B10284" t="inlineStr">
        <is>
          <t>12_P03</t>
        </is>
      </c>
      <c r="C10284" t="inlineStr">
        <is>
          <t>Modest priority: Minimum DD</t>
        </is>
      </c>
      <c r="D10284" t="b">
        <v>0</v>
      </c>
      <c r="E10284" t="b">
        <v>0</v>
      </c>
      <c r="F10284" t="b">
        <v>0</v>
      </c>
      <c r="G10284" t="n">
        <v>1.607043034046824</v>
      </c>
      <c r="H10284" t="n">
        <v>0.2735164065102599</v>
      </c>
      <c r="I10284" t="n">
        <v>0.75</v>
      </c>
      <c r="J10284" t="n">
        <v>1.1</v>
      </c>
      <c r="K10284" t="n">
        <v>1.1</v>
      </c>
      <c r="L10284" t="n">
        <v>1.1</v>
      </c>
      <c r="M10284" t="n">
        <v>0</v>
      </c>
      <c r="N10284" t="inlineStr">
        <is>
          <t>ceiling</t>
        </is>
      </c>
      <c r="O10284" t="inlineStr">
        <is>
          <t>Optimized allocation/budget balancing; not a strong-edge label</t>
        </is>
      </c>
      <c r="P10284">
        <f>1+SUMPRODUCT(Algo_Opt_Inputs!B696:AM696,Algo_Opt_Coefs!$B$14:$AM$14)</f>
        <v/>
      </c>
      <c r="Q10284">
        <f>MAX(I10284,MIN(J10284,P10284+H10284))</f>
        <v/>
      </c>
      <c r="R10284">
        <f>Q10284-L10284</f>
        <v/>
      </c>
    </row>
    <row r="10285">
      <c r="A10285" t="inlineStr">
        <is>
          <t>2025-07-15</t>
        </is>
      </c>
      <c r="B10285" t="inlineStr">
        <is>
          <t>12_P03</t>
        </is>
      </c>
      <c r="C10285" t="inlineStr">
        <is>
          <t>Modest priority: Minimum DD</t>
        </is>
      </c>
      <c r="D10285" t="b">
        <v>0</v>
      </c>
      <c r="E10285" t="b">
        <v>0</v>
      </c>
      <c r="F10285" t="b">
        <v>0</v>
      </c>
      <c r="G10285" t="n">
        <v>1.368828450353563</v>
      </c>
      <c r="H10285" t="n">
        <v>0.2735164065102599</v>
      </c>
      <c r="I10285" t="n">
        <v>0.75</v>
      </c>
      <c r="J10285" t="n">
        <v>1.1</v>
      </c>
      <c r="K10285" t="n">
        <v>1.1</v>
      </c>
      <c r="L10285" t="n">
        <v>1.1</v>
      </c>
      <c r="M10285" t="n">
        <v>0</v>
      </c>
      <c r="N10285" t="inlineStr">
        <is>
          <t>ceiling</t>
        </is>
      </c>
      <c r="O10285" t="inlineStr">
        <is>
          <t>Optimized allocation/budget balancing; not a strong-edge label</t>
        </is>
      </c>
      <c r="P10285">
        <f>1+SUMPRODUCT(Algo_Opt_Inputs!B697:AM697,Algo_Opt_Coefs!$B$14:$AM$14)</f>
        <v/>
      </c>
      <c r="Q10285">
        <f>MAX(I10285,MIN(J10285,P10285+H10285))</f>
        <v/>
      </c>
      <c r="R10285">
        <f>Q10285-L10285</f>
        <v/>
      </c>
    </row>
    <row r="10286">
      <c r="A10286" t="inlineStr">
        <is>
          <t>2025-07-18</t>
        </is>
      </c>
      <c r="B10286" t="inlineStr">
        <is>
          <t>12_P03</t>
        </is>
      </c>
      <c r="C10286" t="inlineStr">
        <is>
          <t>Modest priority: Minimum DD</t>
        </is>
      </c>
      <c r="D10286" t="b">
        <v>0</v>
      </c>
      <c r="E10286" t="b">
        <v>0</v>
      </c>
      <c r="F10286" t="b">
        <v>0</v>
      </c>
      <c r="G10286" t="n">
        <v>1.05845361186886</v>
      </c>
      <c r="H10286" t="n">
        <v>0.2735164065102599</v>
      </c>
      <c r="I10286" t="n">
        <v>0.75</v>
      </c>
      <c r="J10286" t="n">
        <v>1.1</v>
      </c>
      <c r="K10286" t="n">
        <v>1.1</v>
      </c>
      <c r="L10286" t="n">
        <v>1.1</v>
      </c>
      <c r="M10286" t="n">
        <v>0</v>
      </c>
      <c r="N10286" t="inlineStr">
        <is>
          <t>ceiling</t>
        </is>
      </c>
      <c r="O10286" t="inlineStr">
        <is>
          <t>Optimized allocation/budget balancing; not a strong-edge label</t>
        </is>
      </c>
      <c r="P10286">
        <f>1+SUMPRODUCT(Algo_Opt_Inputs!B698:AM698,Algo_Opt_Coefs!$B$14:$AM$14)</f>
        <v/>
      </c>
      <c r="Q10286">
        <f>MAX(I10286,MIN(J10286,P10286+H10286))</f>
        <v/>
      </c>
      <c r="R10286">
        <f>Q10286-L10286</f>
        <v/>
      </c>
    </row>
    <row r="10287">
      <c r="A10287" t="inlineStr">
        <is>
          <t>2025-07-21</t>
        </is>
      </c>
      <c r="B10287" t="inlineStr">
        <is>
          <t>12_P03</t>
        </is>
      </c>
      <c r="C10287" t="inlineStr">
        <is>
          <t>Modest priority: Minimum DD</t>
        </is>
      </c>
      <c r="D10287" t="b">
        <v>0</v>
      </c>
      <c r="E10287" t="b">
        <v>0</v>
      </c>
      <c r="F10287" t="b">
        <v>0</v>
      </c>
      <c r="G10287" t="n">
        <v>1.334964447928339</v>
      </c>
      <c r="H10287" t="n">
        <v>0.2735164065102599</v>
      </c>
      <c r="I10287" t="n">
        <v>0.75</v>
      </c>
      <c r="J10287" t="n">
        <v>1.1</v>
      </c>
      <c r="K10287" t="n">
        <v>1.1</v>
      </c>
      <c r="L10287" t="n">
        <v>1.1</v>
      </c>
      <c r="M10287" t="n">
        <v>0</v>
      </c>
      <c r="N10287" t="inlineStr">
        <is>
          <t>ceiling</t>
        </is>
      </c>
      <c r="O10287" t="inlineStr">
        <is>
          <t>Optimized allocation/budget balancing; not a strong-edge label</t>
        </is>
      </c>
      <c r="P10287">
        <f>1+SUMPRODUCT(Algo_Opt_Inputs!B699:AM699,Algo_Opt_Coefs!$B$14:$AM$14)</f>
        <v/>
      </c>
      <c r="Q10287">
        <f>MAX(I10287,MIN(J10287,P10287+H10287))</f>
        <v/>
      </c>
      <c r="R10287">
        <f>Q10287-L10287</f>
        <v/>
      </c>
    </row>
    <row r="10288">
      <c r="A10288" t="inlineStr">
        <is>
          <t>2025-07-29</t>
        </is>
      </c>
      <c r="B10288" t="inlineStr">
        <is>
          <t>12_P03</t>
        </is>
      </c>
      <c r="C10288" t="inlineStr">
        <is>
          <t>Modest priority: Minimum DD</t>
        </is>
      </c>
      <c r="D10288" t="b">
        <v>0</v>
      </c>
      <c r="E10288" t="b">
        <v>0</v>
      </c>
      <c r="F10288" t="b">
        <v>0</v>
      </c>
      <c r="G10288" t="n">
        <v>1.450649231678035</v>
      </c>
      <c r="H10288" t="n">
        <v>0.2735164065102599</v>
      </c>
      <c r="I10288" t="n">
        <v>0.75</v>
      </c>
      <c r="J10288" t="n">
        <v>1.1</v>
      </c>
      <c r="K10288" t="n">
        <v>1.1</v>
      </c>
      <c r="L10288" t="n">
        <v>1.1</v>
      </c>
      <c r="M10288" t="n">
        <v>0</v>
      </c>
      <c r="N10288" t="inlineStr">
        <is>
          <t>ceiling</t>
        </is>
      </c>
      <c r="O10288" t="inlineStr">
        <is>
          <t>Optimized allocation/budget balancing; not a strong-edge label</t>
        </is>
      </c>
      <c r="P10288">
        <f>1+SUMPRODUCT(Algo_Opt_Inputs!B700:AM700,Algo_Opt_Coefs!$B$14:$AM$14)</f>
        <v/>
      </c>
      <c r="Q10288">
        <f>MAX(I10288,MIN(J10288,P10288+H10288))</f>
        <v/>
      </c>
      <c r="R10288">
        <f>Q10288-L10288</f>
        <v/>
      </c>
    </row>
    <row r="10289">
      <c r="A10289" t="inlineStr">
        <is>
          <t>2025-07-31</t>
        </is>
      </c>
      <c r="B10289" t="inlineStr">
        <is>
          <t>12_P03</t>
        </is>
      </c>
      <c r="C10289" t="inlineStr">
        <is>
          <t>Modest priority: Minimum DD</t>
        </is>
      </c>
      <c r="D10289" t="b">
        <v>1</v>
      </c>
      <c r="E10289" t="b">
        <v>0</v>
      </c>
      <c r="F10289" t="b">
        <v>0</v>
      </c>
      <c r="G10289" t="n">
        <v>1.043603997543772</v>
      </c>
      <c r="H10289" t="n">
        <v>0.2735164065102599</v>
      </c>
      <c r="I10289" t="n">
        <v>0.75</v>
      </c>
      <c r="J10289" t="n">
        <v>0.85</v>
      </c>
      <c r="K10289" t="n">
        <v>0.85</v>
      </c>
      <c r="L10289" t="n">
        <v>0.85</v>
      </c>
      <c r="M10289" t="n">
        <v>0</v>
      </c>
      <c r="N10289" t="inlineStr">
        <is>
          <t>ceiling</t>
        </is>
      </c>
      <c r="O10289" t="inlineStr">
        <is>
          <t>Mandatory dicey upper bound</t>
        </is>
      </c>
      <c r="P10289">
        <f>1+SUMPRODUCT(Algo_Opt_Inputs!B701:AM701,Algo_Opt_Coefs!$B$14:$AM$14)</f>
        <v/>
      </c>
      <c r="Q10289">
        <f>MAX(I10289,MIN(J10289,P10289+H10289))</f>
        <v/>
      </c>
      <c r="R10289">
        <f>Q10289-L10289</f>
        <v/>
      </c>
    </row>
    <row r="10290">
      <c r="A10290" t="inlineStr">
        <is>
          <t>2025-08-06</t>
        </is>
      </c>
      <c r="B10290" t="inlineStr">
        <is>
          <t>12_P03</t>
        </is>
      </c>
      <c r="C10290" t="inlineStr">
        <is>
          <t>Modest priority: Minimum DD</t>
        </is>
      </c>
      <c r="D10290" t="b">
        <v>0</v>
      </c>
      <c r="E10290" t="b">
        <v>0</v>
      </c>
      <c r="F10290" t="b">
        <v>0</v>
      </c>
      <c r="G10290" t="n">
        <v>0.7265610166123759</v>
      </c>
      <c r="H10290" t="n">
        <v>0.2735164065102599</v>
      </c>
      <c r="I10290" t="n">
        <v>0.75</v>
      </c>
      <c r="J10290" t="n">
        <v>1.1</v>
      </c>
      <c r="K10290" t="n">
        <v>1.000077423122636</v>
      </c>
      <c r="L10290" t="n">
        <v>1.000077423122636</v>
      </c>
      <c r="M10290" t="n">
        <v>-2.220446049250313e-16</v>
      </c>
      <c r="N10290" t="inlineStr">
        <is>
          <t>interior</t>
        </is>
      </c>
      <c r="O10290" t="inlineStr">
        <is>
          <t>Optimized allocation/budget balancing; not a strong-edge label</t>
        </is>
      </c>
      <c r="P10290">
        <f>1+SUMPRODUCT(Algo_Opt_Inputs!B702:AM702,Algo_Opt_Coefs!$B$14:$AM$14)</f>
        <v/>
      </c>
      <c r="Q10290">
        <f>MAX(I10290,MIN(J10290,P10290+H10290))</f>
        <v/>
      </c>
      <c r="R10290">
        <f>Q10290-L10290</f>
        <v/>
      </c>
    </row>
    <row r="10291">
      <c r="A10291" t="inlineStr">
        <is>
          <t>2025-08-11</t>
        </is>
      </c>
      <c r="B10291" t="inlineStr">
        <is>
          <t>12_P03</t>
        </is>
      </c>
      <c r="C10291" t="inlineStr">
        <is>
          <t>Modest priority: Minimum DD</t>
        </is>
      </c>
      <c r="D10291" t="b">
        <v>0</v>
      </c>
      <c r="E10291" t="b">
        <v>0</v>
      </c>
      <c r="F10291" t="b">
        <v>0</v>
      </c>
      <c r="G10291" t="n">
        <v>1.191249598696107</v>
      </c>
      <c r="H10291" t="n">
        <v>0.2735164065102599</v>
      </c>
      <c r="I10291" t="n">
        <v>0.75</v>
      </c>
      <c r="J10291" t="n">
        <v>1.1</v>
      </c>
      <c r="K10291" t="n">
        <v>1.1</v>
      </c>
      <c r="L10291" t="n">
        <v>1.1</v>
      </c>
      <c r="M10291" t="n">
        <v>0</v>
      </c>
      <c r="N10291" t="inlineStr">
        <is>
          <t>ceiling</t>
        </is>
      </c>
      <c r="O10291" t="inlineStr">
        <is>
          <t>Optimized allocation/budget balancing; not a strong-edge label</t>
        </is>
      </c>
      <c r="P10291">
        <f>1+SUMPRODUCT(Algo_Opt_Inputs!B703:AM703,Algo_Opt_Coefs!$B$14:$AM$14)</f>
        <v/>
      </c>
      <c r="Q10291">
        <f>MAX(I10291,MIN(J10291,P10291+H10291))</f>
        <v/>
      </c>
      <c r="R10291">
        <f>Q10291-L10291</f>
        <v/>
      </c>
    </row>
    <row r="10292">
      <c r="A10292" t="inlineStr">
        <is>
          <t>2025-08-18</t>
        </is>
      </c>
      <c r="B10292" t="inlineStr">
        <is>
          <t>12_P03</t>
        </is>
      </c>
      <c r="C10292" t="inlineStr">
        <is>
          <t>Modest priority: Minimum DD</t>
        </is>
      </c>
      <c r="D10292" t="b">
        <v>0</v>
      </c>
      <c r="E10292" t="b">
        <v>0</v>
      </c>
      <c r="F10292" t="b">
        <v>1</v>
      </c>
      <c r="G10292" t="n">
        <v>1.07034910139193</v>
      </c>
      <c r="H10292" t="n">
        <v>0.2735164065102599</v>
      </c>
      <c r="I10292" t="n">
        <v>0.75</v>
      </c>
      <c r="J10292" t="n">
        <v>1</v>
      </c>
      <c r="K10292" t="n">
        <v>1</v>
      </c>
      <c r="L10292" t="n">
        <v>1</v>
      </c>
      <c r="M10292" t="n">
        <v>0</v>
      </c>
      <c r="N10292" t="inlineStr">
        <is>
          <t>ceiling</t>
        </is>
      </c>
      <c r="O10292" t="inlineStr">
        <is>
          <t>Archived09:16 cap</t>
        </is>
      </c>
      <c r="P10292">
        <f>1+SUMPRODUCT(Algo_Opt_Inputs!B704:AM704,Algo_Opt_Coefs!$B$14:$AM$14)</f>
        <v/>
      </c>
      <c r="Q10292">
        <f>MAX(I10292,MIN(J10292,P10292+H10292))</f>
        <v/>
      </c>
      <c r="R10292">
        <f>Q10292-L10292</f>
        <v/>
      </c>
    </row>
    <row r="10293">
      <c r="A10293" t="inlineStr">
        <is>
          <t>2025-08-25</t>
        </is>
      </c>
      <c r="B10293" t="inlineStr">
        <is>
          <t>12_P03</t>
        </is>
      </c>
      <c r="C10293" t="inlineStr">
        <is>
          <t>Modest priority: Minimum DD</t>
        </is>
      </c>
      <c r="D10293" t="b">
        <v>0</v>
      </c>
      <c r="E10293" t="b">
        <v>0</v>
      </c>
      <c r="F10293" t="b">
        <v>0</v>
      </c>
      <c r="G10293" t="n">
        <v>1.646573548880466</v>
      </c>
      <c r="H10293" t="n">
        <v>0.2735164065102599</v>
      </c>
      <c r="I10293" t="n">
        <v>0.75</v>
      </c>
      <c r="J10293" t="n">
        <v>1.1</v>
      </c>
      <c r="K10293" t="n">
        <v>1.1</v>
      </c>
      <c r="L10293" t="n">
        <v>1.1</v>
      </c>
      <c r="M10293" t="n">
        <v>0</v>
      </c>
      <c r="N10293" t="inlineStr">
        <is>
          <t>ceiling</t>
        </is>
      </c>
      <c r="O10293" t="inlineStr">
        <is>
          <t>Optimized allocation/budget balancing; not a strong-edge label</t>
        </is>
      </c>
      <c r="P10293">
        <f>1+SUMPRODUCT(Algo_Opt_Inputs!B705:AM705,Algo_Opt_Coefs!$B$14:$AM$14)</f>
        <v/>
      </c>
      <c r="Q10293">
        <f>MAX(I10293,MIN(J10293,P10293+H10293))</f>
        <v/>
      </c>
      <c r="R10293">
        <f>Q10293-L10293</f>
        <v/>
      </c>
    </row>
    <row r="10294">
      <c r="A10294" t="inlineStr">
        <is>
          <t>2025-09-03</t>
        </is>
      </c>
      <c r="B10294" t="inlineStr">
        <is>
          <t>12_P03</t>
        </is>
      </c>
      <c r="C10294" t="inlineStr">
        <is>
          <t>Modest priority: Minimum DD</t>
        </is>
      </c>
      <c r="D10294" t="b">
        <v>0</v>
      </c>
      <c r="E10294" t="b">
        <v>0</v>
      </c>
      <c r="F10294" t="b">
        <v>0</v>
      </c>
      <c r="G10294" t="n">
        <v>1.125072803819771</v>
      </c>
      <c r="H10294" t="n">
        <v>0.2735164065102599</v>
      </c>
      <c r="I10294" t="n">
        <v>0.75</v>
      </c>
      <c r="J10294" t="n">
        <v>1.1</v>
      </c>
      <c r="K10294" t="n">
        <v>1.1</v>
      </c>
      <c r="L10294" t="n">
        <v>1.1</v>
      </c>
      <c r="M10294" t="n">
        <v>0</v>
      </c>
      <c r="N10294" t="inlineStr">
        <is>
          <t>ceiling</t>
        </is>
      </c>
      <c r="O10294" t="inlineStr">
        <is>
          <t>Optimized allocation/budget balancing; not a strong-edge label</t>
        </is>
      </c>
      <c r="P10294">
        <f>1+SUMPRODUCT(Algo_Opt_Inputs!B706:AM706,Algo_Opt_Coefs!$B$14:$AM$14)</f>
        <v/>
      </c>
      <c r="Q10294">
        <f>MAX(I10294,MIN(J10294,P10294+H10294))</f>
        <v/>
      </c>
      <c r="R10294">
        <f>Q10294-L10294</f>
        <v/>
      </c>
    </row>
    <row r="10295">
      <c r="A10295" t="inlineStr">
        <is>
          <t>2025-09-11</t>
        </is>
      </c>
      <c r="B10295" t="inlineStr">
        <is>
          <t>12_P03</t>
        </is>
      </c>
      <c r="C10295" t="inlineStr">
        <is>
          <t>Modest priority: Minimum DD</t>
        </is>
      </c>
      <c r="D10295" t="b">
        <v>0</v>
      </c>
      <c r="E10295" t="b">
        <v>0</v>
      </c>
      <c r="F10295" t="b">
        <v>0</v>
      </c>
      <c r="G10295" t="n">
        <v>1.249243621864806</v>
      </c>
      <c r="H10295" t="n">
        <v>0.2735164065102599</v>
      </c>
      <c r="I10295" t="n">
        <v>0.75</v>
      </c>
      <c r="J10295" t="n">
        <v>1.1</v>
      </c>
      <c r="K10295" t="n">
        <v>1.1</v>
      </c>
      <c r="L10295" t="n">
        <v>1.1</v>
      </c>
      <c r="M10295" t="n">
        <v>0</v>
      </c>
      <c r="N10295" t="inlineStr">
        <is>
          <t>ceiling</t>
        </is>
      </c>
      <c r="O10295" t="inlineStr">
        <is>
          <t>Optimized allocation/budget balancing; not a strong-edge label</t>
        </is>
      </c>
      <c r="P10295">
        <f>1+SUMPRODUCT(Algo_Opt_Inputs!B707:AM707,Algo_Opt_Coefs!$B$14:$AM$14)</f>
        <v/>
      </c>
      <c r="Q10295">
        <f>MAX(I10295,MIN(J10295,P10295+H10295))</f>
        <v/>
      </c>
      <c r="R10295">
        <f>Q10295-L10295</f>
        <v/>
      </c>
    </row>
    <row r="10296">
      <c r="A10296" t="inlineStr">
        <is>
          <t>2025-09-17</t>
        </is>
      </c>
      <c r="B10296" t="inlineStr">
        <is>
          <t>12_P03</t>
        </is>
      </c>
      <c r="C10296" t="inlineStr">
        <is>
          <t>Modest priority: Minimum DD</t>
        </is>
      </c>
      <c r="D10296" t="b">
        <v>0</v>
      </c>
      <c r="E10296" t="b">
        <v>0</v>
      </c>
      <c r="F10296" t="b">
        <v>0</v>
      </c>
      <c r="G10296" t="n">
        <v>1.210223477447674</v>
      </c>
      <c r="H10296" t="n">
        <v>0.2735164065102599</v>
      </c>
      <c r="I10296" t="n">
        <v>0.75</v>
      </c>
      <c r="J10296" t="n">
        <v>1.1</v>
      </c>
      <c r="K10296" t="n">
        <v>1.1</v>
      </c>
      <c r="L10296" t="n">
        <v>1.1</v>
      </c>
      <c r="M10296" t="n">
        <v>0</v>
      </c>
      <c r="N10296" t="inlineStr">
        <is>
          <t>ceiling</t>
        </is>
      </c>
      <c r="O10296" t="inlineStr">
        <is>
          <t>Optimized allocation/budget balancing; not a strong-edge label</t>
        </is>
      </c>
      <c r="P10296">
        <f>1+SUMPRODUCT(Algo_Opt_Inputs!B708:AM708,Algo_Opt_Coefs!$B$14:$AM$14)</f>
        <v/>
      </c>
      <c r="Q10296">
        <f>MAX(I10296,MIN(J10296,P10296+H10296))</f>
        <v/>
      </c>
      <c r="R10296">
        <f>Q10296-L10296</f>
        <v/>
      </c>
    </row>
    <row r="10297">
      <c r="A10297" t="inlineStr">
        <is>
          <t>2025-10-09</t>
        </is>
      </c>
      <c r="B10297" t="inlineStr">
        <is>
          <t>12_P03</t>
        </is>
      </c>
      <c r="C10297" t="inlineStr">
        <is>
          <t>Modest priority: Minimum DD</t>
        </is>
      </c>
      <c r="D10297" t="b">
        <v>0</v>
      </c>
      <c r="E10297" t="b">
        <v>0</v>
      </c>
      <c r="F10297" t="b">
        <v>0</v>
      </c>
      <c r="G10297" t="n">
        <v>1.071240023634382</v>
      </c>
      <c r="H10297" t="n">
        <v>0.2735164065102599</v>
      </c>
      <c r="I10297" t="n">
        <v>0.75</v>
      </c>
      <c r="J10297" t="n">
        <v>1.1</v>
      </c>
      <c r="K10297" t="n">
        <v>1.1</v>
      </c>
      <c r="L10297" t="n">
        <v>1.1</v>
      </c>
      <c r="M10297" t="n">
        <v>0</v>
      </c>
      <c r="N10297" t="inlineStr">
        <is>
          <t>ceiling</t>
        </is>
      </c>
      <c r="O10297" t="inlineStr">
        <is>
          <t>Optimized allocation/budget balancing; not a strong-edge label</t>
        </is>
      </c>
      <c r="P10297">
        <f>1+SUMPRODUCT(Algo_Opt_Inputs!B709:AM709,Algo_Opt_Coefs!$B$14:$AM$14)</f>
        <v/>
      </c>
      <c r="Q10297">
        <f>MAX(I10297,MIN(J10297,P10297+H10297))</f>
        <v/>
      </c>
      <c r="R10297">
        <f>Q10297-L10297</f>
        <v/>
      </c>
    </row>
    <row r="10298">
      <c r="A10298" t="inlineStr">
        <is>
          <t>2025-10-17</t>
        </is>
      </c>
      <c r="B10298" t="inlineStr">
        <is>
          <t>12_P03</t>
        </is>
      </c>
      <c r="C10298" t="inlineStr">
        <is>
          <t>Modest priority: Minimum DD</t>
        </is>
      </c>
      <c r="D10298" t="b">
        <v>0</v>
      </c>
      <c r="E10298" t="b">
        <v>0</v>
      </c>
      <c r="F10298" t="b">
        <v>0</v>
      </c>
      <c r="G10298" t="n">
        <v>1.270544902461317</v>
      </c>
      <c r="H10298" t="n">
        <v>0.2735164065102599</v>
      </c>
      <c r="I10298" t="n">
        <v>0.75</v>
      </c>
      <c r="J10298" t="n">
        <v>1.1</v>
      </c>
      <c r="K10298" t="n">
        <v>1.1</v>
      </c>
      <c r="L10298" t="n">
        <v>1.1</v>
      </c>
      <c r="M10298" t="n">
        <v>0</v>
      </c>
      <c r="N10298" t="inlineStr">
        <is>
          <t>ceiling</t>
        </is>
      </c>
      <c r="O10298" t="inlineStr">
        <is>
          <t>Optimized allocation/budget balancing; not a strong-edge label</t>
        </is>
      </c>
      <c r="P10298">
        <f>1+SUMPRODUCT(Algo_Opt_Inputs!B710:AM710,Algo_Opt_Coefs!$B$14:$AM$14)</f>
        <v/>
      </c>
      <c r="Q10298">
        <f>MAX(I10298,MIN(J10298,P10298+H10298))</f>
        <v/>
      </c>
      <c r="R10298">
        <f>Q10298-L10298</f>
        <v/>
      </c>
    </row>
    <row r="10299">
      <c r="A10299" t="inlineStr">
        <is>
          <t>2025-10-28</t>
        </is>
      </c>
      <c r="B10299" t="inlineStr">
        <is>
          <t>12_P03</t>
        </is>
      </c>
      <c r="C10299" t="inlineStr">
        <is>
          <t>Modest priority: Minimum DD</t>
        </is>
      </c>
      <c r="D10299" t="b">
        <v>0</v>
      </c>
      <c r="E10299" t="b">
        <v>0</v>
      </c>
      <c r="F10299" t="b">
        <v>1</v>
      </c>
      <c r="G10299" t="n">
        <v>1.066868724564322</v>
      </c>
      <c r="H10299" t="n">
        <v>0.2735164065102599</v>
      </c>
      <c r="I10299" t="n">
        <v>0.75</v>
      </c>
      <c r="J10299" t="n">
        <v>1</v>
      </c>
      <c r="K10299" t="n">
        <v>1</v>
      </c>
      <c r="L10299" t="n">
        <v>1</v>
      </c>
      <c r="M10299" t="n">
        <v>0</v>
      </c>
      <c r="N10299" t="inlineStr">
        <is>
          <t>ceiling</t>
        </is>
      </c>
      <c r="O10299" t="inlineStr">
        <is>
          <t>Archived09:16 cap</t>
        </is>
      </c>
      <c r="P10299">
        <f>1+SUMPRODUCT(Algo_Opt_Inputs!B711:AM711,Algo_Opt_Coefs!$B$14:$AM$14)</f>
        <v/>
      </c>
      <c r="Q10299">
        <f>MAX(I10299,MIN(J10299,P10299+H10299))</f>
        <v/>
      </c>
      <c r="R10299">
        <f>Q10299-L10299</f>
        <v/>
      </c>
    </row>
    <row r="10300">
      <c r="A10300" t="inlineStr">
        <is>
          <t>2025-10-30</t>
        </is>
      </c>
      <c r="B10300" t="inlineStr">
        <is>
          <t>12_P03</t>
        </is>
      </c>
      <c r="C10300" t="inlineStr">
        <is>
          <t>Modest priority: Minimum DD</t>
        </is>
      </c>
      <c r="D10300" t="b">
        <v>0</v>
      </c>
      <c r="E10300" t="b">
        <v>0</v>
      </c>
      <c r="F10300" t="b">
        <v>0</v>
      </c>
      <c r="G10300" t="n">
        <v>1.027677219607941</v>
      </c>
      <c r="H10300" t="n">
        <v>0.2735164065102599</v>
      </c>
      <c r="I10300" t="n">
        <v>0.75</v>
      </c>
      <c r="J10300" t="n">
        <v>1.1</v>
      </c>
      <c r="K10300" t="n">
        <v>1.1</v>
      </c>
      <c r="L10300" t="n">
        <v>1.1</v>
      </c>
      <c r="M10300" t="n">
        <v>0</v>
      </c>
      <c r="N10300" t="inlineStr">
        <is>
          <t>ceiling</t>
        </is>
      </c>
      <c r="O10300" t="inlineStr">
        <is>
          <t>Optimized allocation/budget balancing; not a strong-edge label</t>
        </is>
      </c>
      <c r="P10300">
        <f>1+SUMPRODUCT(Algo_Opt_Inputs!B712:AM712,Algo_Opt_Coefs!$B$14:$AM$14)</f>
        <v/>
      </c>
      <c r="Q10300">
        <f>MAX(I10300,MIN(J10300,P10300+H10300))</f>
        <v/>
      </c>
      <c r="R10300">
        <f>Q10300-L10300</f>
        <v/>
      </c>
    </row>
    <row r="10301">
      <c r="A10301" t="inlineStr">
        <is>
          <t>2025-10-31</t>
        </is>
      </c>
      <c r="B10301" t="inlineStr">
        <is>
          <t>12_P03</t>
        </is>
      </c>
      <c r="C10301" t="inlineStr">
        <is>
          <t>Modest priority: Minimum DD</t>
        </is>
      </c>
      <c r="D10301" t="b">
        <v>0</v>
      </c>
      <c r="E10301" t="b">
        <v>0</v>
      </c>
      <c r="F10301" t="b">
        <v>0</v>
      </c>
      <c r="G10301" t="n">
        <v>1.370352808698713</v>
      </c>
      <c r="H10301" t="n">
        <v>0.2735164065102599</v>
      </c>
      <c r="I10301" t="n">
        <v>0.75</v>
      </c>
      <c r="J10301" t="n">
        <v>1.1</v>
      </c>
      <c r="K10301" t="n">
        <v>1.1</v>
      </c>
      <c r="L10301" t="n">
        <v>1.1</v>
      </c>
      <c r="M10301" t="n">
        <v>0</v>
      </c>
      <c r="N10301" t="inlineStr">
        <is>
          <t>ceiling</t>
        </is>
      </c>
      <c r="O10301" t="inlineStr">
        <is>
          <t>Optimized allocation/budget balancing; not a strong-edge label</t>
        </is>
      </c>
      <c r="P10301">
        <f>1+SUMPRODUCT(Algo_Opt_Inputs!B713:AM713,Algo_Opt_Coefs!$B$14:$AM$14)</f>
        <v/>
      </c>
      <c r="Q10301">
        <f>MAX(I10301,MIN(J10301,P10301+H10301))</f>
        <v/>
      </c>
      <c r="R10301">
        <f>Q10301-L10301</f>
        <v/>
      </c>
    </row>
    <row r="10302">
      <c r="A10302" t="inlineStr">
        <is>
          <t>2025-11-04</t>
        </is>
      </c>
      <c r="B10302" t="inlineStr">
        <is>
          <t>12_P03</t>
        </is>
      </c>
      <c r="C10302" t="inlineStr">
        <is>
          <t>Modest priority: Minimum DD</t>
        </is>
      </c>
      <c r="D10302" t="b">
        <v>0</v>
      </c>
      <c r="E10302" t="b">
        <v>0</v>
      </c>
      <c r="F10302" t="b">
        <v>1</v>
      </c>
      <c r="G10302" t="n">
        <v>0.9401182010661443</v>
      </c>
      <c r="H10302" t="n">
        <v>0.2735164065102599</v>
      </c>
      <c r="I10302" t="n">
        <v>0.75</v>
      </c>
      <c r="J10302" t="n">
        <v>1</v>
      </c>
      <c r="K10302" t="n">
        <v>1</v>
      </c>
      <c r="L10302" t="n">
        <v>1</v>
      </c>
      <c r="M10302" t="n">
        <v>0</v>
      </c>
      <c r="N10302" t="inlineStr">
        <is>
          <t>ceiling</t>
        </is>
      </c>
      <c r="O10302" t="inlineStr">
        <is>
          <t>Archived09:16 cap</t>
        </is>
      </c>
      <c r="P10302">
        <f>1+SUMPRODUCT(Algo_Opt_Inputs!B714:AM714,Algo_Opt_Coefs!$B$14:$AM$14)</f>
        <v/>
      </c>
      <c r="Q10302">
        <f>MAX(I10302,MIN(J10302,P10302+H10302))</f>
        <v/>
      </c>
      <c r="R10302">
        <f>Q10302-L10302</f>
        <v/>
      </c>
    </row>
    <row r="10303">
      <c r="A10303" t="inlineStr">
        <is>
          <t>2025-11-14</t>
        </is>
      </c>
      <c r="B10303" t="inlineStr">
        <is>
          <t>12_P03</t>
        </is>
      </c>
      <c r="C10303" t="inlineStr">
        <is>
          <t>Modest priority: Minimum DD</t>
        </is>
      </c>
      <c r="D10303" t="b">
        <v>0</v>
      </c>
      <c r="E10303" t="b">
        <v>0</v>
      </c>
      <c r="F10303" t="b">
        <v>0</v>
      </c>
      <c r="G10303" t="n">
        <v>1.100167960670571</v>
      </c>
      <c r="H10303" t="n">
        <v>0.2735164065102599</v>
      </c>
      <c r="I10303" t="n">
        <v>0.75</v>
      </c>
      <c r="J10303" t="n">
        <v>1.1</v>
      </c>
      <c r="K10303" t="n">
        <v>1.1</v>
      </c>
      <c r="L10303" t="n">
        <v>1.1</v>
      </c>
      <c r="M10303" t="n">
        <v>0</v>
      </c>
      <c r="N10303" t="inlineStr">
        <is>
          <t>ceiling</t>
        </is>
      </c>
      <c r="O10303" t="inlineStr">
        <is>
          <t>Optimized allocation/budget balancing; not a strong-edge label</t>
        </is>
      </c>
      <c r="P10303">
        <f>1+SUMPRODUCT(Algo_Opt_Inputs!B715:AM715,Algo_Opt_Coefs!$B$14:$AM$14)</f>
        <v/>
      </c>
      <c r="Q10303">
        <f>MAX(I10303,MIN(J10303,P10303+H10303))</f>
        <v/>
      </c>
      <c r="R10303">
        <f>Q10303-L10303</f>
        <v/>
      </c>
    </row>
    <row r="10304">
      <c r="A10304" t="inlineStr">
        <is>
          <t>2025-11-20</t>
        </is>
      </c>
      <c r="B10304" t="inlineStr">
        <is>
          <t>12_P03</t>
        </is>
      </c>
      <c r="C10304" t="inlineStr">
        <is>
          <t>Modest priority: Minimum DD</t>
        </is>
      </c>
      <c r="D10304" t="b">
        <v>0</v>
      </c>
      <c r="E10304" t="b">
        <v>0</v>
      </c>
      <c r="F10304" t="b">
        <v>0</v>
      </c>
      <c r="G10304" t="n">
        <v>1.103488680340754</v>
      </c>
      <c r="H10304" t="n">
        <v>0.2735164065102599</v>
      </c>
      <c r="I10304" t="n">
        <v>0.75</v>
      </c>
      <c r="J10304" t="n">
        <v>1.1</v>
      </c>
      <c r="K10304" t="n">
        <v>1.1</v>
      </c>
      <c r="L10304" t="n">
        <v>1.1</v>
      </c>
      <c r="M10304" t="n">
        <v>0</v>
      </c>
      <c r="N10304" t="inlineStr">
        <is>
          <t>ceiling</t>
        </is>
      </c>
      <c r="O10304" t="inlineStr">
        <is>
          <t>Optimized allocation/budget balancing; not a strong-edge label</t>
        </is>
      </c>
      <c r="P10304">
        <f>1+SUMPRODUCT(Algo_Opt_Inputs!B716:AM716,Algo_Opt_Coefs!$B$14:$AM$14)</f>
        <v/>
      </c>
      <c r="Q10304">
        <f>MAX(I10304,MIN(J10304,P10304+H10304))</f>
        <v/>
      </c>
      <c r="R10304">
        <f>Q10304-L10304</f>
        <v/>
      </c>
    </row>
    <row r="10305">
      <c r="A10305" t="inlineStr">
        <is>
          <t>2025-12-03</t>
        </is>
      </c>
      <c r="B10305" t="inlineStr">
        <is>
          <t>12_P03</t>
        </is>
      </c>
      <c r="C10305" t="inlineStr">
        <is>
          <t>Modest priority: Minimum DD</t>
        </is>
      </c>
      <c r="D10305" t="b">
        <v>0</v>
      </c>
      <c r="E10305" t="b">
        <v>0</v>
      </c>
      <c r="F10305" t="b">
        <v>0</v>
      </c>
      <c r="G10305" t="n">
        <v>1.169010524540301</v>
      </c>
      <c r="H10305" t="n">
        <v>0.2735164065102599</v>
      </c>
      <c r="I10305" t="n">
        <v>0.75</v>
      </c>
      <c r="J10305" t="n">
        <v>1.1</v>
      </c>
      <c r="K10305" t="n">
        <v>1.1</v>
      </c>
      <c r="L10305" t="n">
        <v>1.1</v>
      </c>
      <c r="M10305" t="n">
        <v>0</v>
      </c>
      <c r="N10305" t="inlineStr">
        <is>
          <t>ceiling</t>
        </is>
      </c>
      <c r="O10305" t="inlineStr">
        <is>
          <t>Optimized allocation/budget balancing; not a strong-edge label</t>
        </is>
      </c>
      <c r="P10305">
        <f>1+SUMPRODUCT(Algo_Opt_Inputs!B717:AM717,Algo_Opt_Coefs!$B$14:$AM$14)</f>
        <v/>
      </c>
      <c r="Q10305">
        <f>MAX(I10305,MIN(J10305,P10305+H10305))</f>
        <v/>
      </c>
      <c r="R10305">
        <f>Q10305-L10305</f>
        <v/>
      </c>
    </row>
    <row r="10306">
      <c r="A10306" t="inlineStr">
        <is>
          <t>2025-12-04</t>
        </is>
      </c>
      <c r="B10306" t="inlineStr">
        <is>
          <t>12_P03</t>
        </is>
      </c>
      <c r="C10306" t="inlineStr">
        <is>
          <t>Modest priority: Minimum DD</t>
        </is>
      </c>
      <c r="D10306" t="b">
        <v>0</v>
      </c>
      <c r="E10306" t="b">
        <v>0</v>
      </c>
      <c r="F10306" t="b">
        <v>0</v>
      </c>
      <c r="G10306" t="n">
        <v>0.8743876442008194</v>
      </c>
      <c r="H10306" t="n">
        <v>0.2735164065102599</v>
      </c>
      <c r="I10306" t="n">
        <v>0.75</v>
      </c>
      <c r="J10306" t="n">
        <v>1.1</v>
      </c>
      <c r="K10306" t="n">
        <v>1.1</v>
      </c>
      <c r="L10306" t="n">
        <v>1.1</v>
      </c>
      <c r="M10306" t="n">
        <v>0</v>
      </c>
      <c r="N10306" t="inlineStr">
        <is>
          <t>ceiling</t>
        </is>
      </c>
      <c r="O10306" t="inlineStr">
        <is>
          <t>Optimized allocation/budget balancing; not a strong-edge label</t>
        </is>
      </c>
      <c r="P10306">
        <f>1+SUMPRODUCT(Algo_Opt_Inputs!B718:AM718,Algo_Opt_Coefs!$B$14:$AM$14)</f>
        <v/>
      </c>
      <c r="Q10306">
        <f>MAX(I10306,MIN(J10306,P10306+H10306))</f>
        <v/>
      </c>
      <c r="R10306">
        <f>Q10306-L10306</f>
        <v/>
      </c>
    </row>
    <row r="10307">
      <c r="A10307" t="inlineStr">
        <is>
          <t>2025-12-11</t>
        </is>
      </c>
      <c r="B10307" t="inlineStr">
        <is>
          <t>12_P03</t>
        </is>
      </c>
      <c r="C10307" t="inlineStr">
        <is>
          <t>Modest priority: Minimum DD</t>
        </is>
      </c>
      <c r="D10307" t="b">
        <v>0</v>
      </c>
      <c r="E10307" t="b">
        <v>0</v>
      </c>
      <c r="F10307" t="b">
        <v>0</v>
      </c>
      <c r="G10307" t="n">
        <v>1.321179538357539</v>
      </c>
      <c r="H10307" t="n">
        <v>0.2735164065102599</v>
      </c>
      <c r="I10307" t="n">
        <v>0.75</v>
      </c>
      <c r="J10307" t="n">
        <v>1.1</v>
      </c>
      <c r="K10307" t="n">
        <v>1.1</v>
      </c>
      <c r="L10307" t="n">
        <v>1.1</v>
      </c>
      <c r="M10307" t="n">
        <v>0</v>
      </c>
      <c r="N10307" t="inlineStr">
        <is>
          <t>ceiling</t>
        </is>
      </c>
      <c r="O10307" t="inlineStr">
        <is>
          <t>Optimized allocation/budget balancing; not a strong-edge label</t>
        </is>
      </c>
      <c r="P10307">
        <f>1+SUMPRODUCT(Algo_Opt_Inputs!B719:AM719,Algo_Opt_Coefs!$B$14:$AM$14)</f>
        <v/>
      </c>
      <c r="Q10307">
        <f>MAX(I10307,MIN(J10307,P10307+H10307))</f>
        <v/>
      </c>
      <c r="R10307">
        <f>Q10307-L10307</f>
        <v/>
      </c>
    </row>
    <row r="10308">
      <c r="A10308" t="inlineStr">
        <is>
          <t>2025-12-18</t>
        </is>
      </c>
      <c r="B10308" t="inlineStr">
        <is>
          <t>12_P03</t>
        </is>
      </c>
      <c r="C10308" t="inlineStr">
        <is>
          <t>Modest priority: Minimum DD</t>
        </is>
      </c>
      <c r="D10308" t="b">
        <v>0</v>
      </c>
      <c r="E10308" t="b">
        <v>0</v>
      </c>
      <c r="F10308" t="b">
        <v>0</v>
      </c>
      <c r="G10308" t="n">
        <v>1.275411775466449</v>
      </c>
      <c r="H10308" t="n">
        <v>0.2735164065102599</v>
      </c>
      <c r="I10308" t="n">
        <v>0.75</v>
      </c>
      <c r="J10308" t="n">
        <v>1.1</v>
      </c>
      <c r="K10308" t="n">
        <v>1.1</v>
      </c>
      <c r="L10308" t="n">
        <v>1.1</v>
      </c>
      <c r="M10308" t="n">
        <v>0</v>
      </c>
      <c r="N10308" t="inlineStr">
        <is>
          <t>ceiling</t>
        </is>
      </c>
      <c r="O10308" t="inlineStr">
        <is>
          <t>Optimized allocation/budget balancing; not a strong-edge label</t>
        </is>
      </c>
      <c r="P10308">
        <f>1+SUMPRODUCT(Algo_Opt_Inputs!B720:AM720,Algo_Opt_Coefs!$B$14:$AM$14)</f>
        <v/>
      </c>
      <c r="Q10308">
        <f>MAX(I10308,MIN(J10308,P10308+H10308))</f>
        <v/>
      </c>
      <c r="R10308">
        <f>Q10308-L10308</f>
        <v/>
      </c>
    </row>
    <row r="10309">
      <c r="A10309" t="inlineStr">
        <is>
          <t>2026-01-01</t>
        </is>
      </c>
      <c r="B10309" t="inlineStr">
        <is>
          <t>12_P03</t>
        </is>
      </c>
      <c r="C10309" t="inlineStr">
        <is>
          <t>Modest priority: Minimum DD</t>
        </is>
      </c>
      <c r="D10309" t="b">
        <v>0</v>
      </c>
      <c r="E10309" t="b">
        <v>0</v>
      </c>
      <c r="F10309" t="b">
        <v>0</v>
      </c>
      <c r="G10309" t="n">
        <v>1.31355636502372</v>
      </c>
      <c r="H10309" t="n">
        <v>0.2735164065102599</v>
      </c>
      <c r="I10309" t="n">
        <v>0.75</v>
      </c>
      <c r="J10309" t="n">
        <v>1.1</v>
      </c>
      <c r="K10309" t="n">
        <v>1.1</v>
      </c>
      <c r="L10309" t="n">
        <v>1.1</v>
      </c>
      <c r="M10309" t="n">
        <v>0</v>
      </c>
      <c r="N10309" t="inlineStr">
        <is>
          <t>ceiling</t>
        </is>
      </c>
      <c r="O10309" t="inlineStr">
        <is>
          <t>Optimized allocation/budget balancing; not a strong-edge label</t>
        </is>
      </c>
      <c r="P10309">
        <f>1+SUMPRODUCT(Algo_Opt_Inputs!B721:AM721,Algo_Opt_Coefs!$B$14:$AM$14)</f>
        <v/>
      </c>
      <c r="Q10309">
        <f>MAX(I10309,MIN(J10309,P10309+H10309))</f>
        <v/>
      </c>
      <c r="R10309">
        <f>Q10309-L10309</f>
        <v/>
      </c>
    </row>
    <row r="10310">
      <c r="A10310" t="inlineStr">
        <is>
          <t>2026-01-08</t>
        </is>
      </c>
      <c r="B10310" t="inlineStr">
        <is>
          <t>12_P03</t>
        </is>
      </c>
      <c r="C10310" t="inlineStr">
        <is>
          <t>Modest priority: Minimum DD</t>
        </is>
      </c>
      <c r="D10310" t="b">
        <v>1</v>
      </c>
      <c r="E10310" t="b">
        <v>0</v>
      </c>
      <c r="F10310" t="b">
        <v>0</v>
      </c>
      <c r="G10310" t="n">
        <v>1.048886001612432</v>
      </c>
      <c r="H10310" t="n">
        <v>0.2735164065102599</v>
      </c>
      <c r="I10310" t="n">
        <v>0.75</v>
      </c>
      <c r="J10310" t="n">
        <v>0.85</v>
      </c>
      <c r="K10310" t="n">
        <v>0.85</v>
      </c>
      <c r="L10310" t="n">
        <v>0.85</v>
      </c>
      <c r="M10310" t="n">
        <v>0</v>
      </c>
      <c r="N10310" t="inlineStr">
        <is>
          <t>ceiling</t>
        </is>
      </c>
      <c r="O10310" t="inlineStr">
        <is>
          <t>Mandatory dicey upper bound</t>
        </is>
      </c>
      <c r="P10310">
        <f>1+SUMPRODUCT(Algo_Opt_Inputs!B722:AM722,Algo_Opt_Coefs!$B$14:$AM$14)</f>
        <v/>
      </c>
      <c r="Q10310">
        <f>MAX(I10310,MIN(J10310,P10310+H10310))</f>
        <v/>
      </c>
      <c r="R10310">
        <f>Q10310-L10310</f>
        <v/>
      </c>
    </row>
    <row r="10311">
      <c r="A10311" t="inlineStr">
        <is>
          <t>2026-01-21</t>
        </is>
      </c>
      <c r="B10311" t="inlineStr">
        <is>
          <t>12_P03</t>
        </is>
      </c>
      <c r="C10311" t="inlineStr">
        <is>
          <t>Modest priority: Minimum DD</t>
        </is>
      </c>
      <c r="D10311" t="b">
        <v>0</v>
      </c>
      <c r="E10311" t="b">
        <v>0</v>
      </c>
      <c r="F10311" t="b">
        <v>0</v>
      </c>
      <c r="G10311" t="n">
        <v>0.9071330864458527</v>
      </c>
      <c r="H10311" t="n">
        <v>0.2735164065102599</v>
      </c>
      <c r="I10311" t="n">
        <v>0.75</v>
      </c>
      <c r="J10311" t="n">
        <v>1.1</v>
      </c>
      <c r="K10311" t="n">
        <v>1.1</v>
      </c>
      <c r="L10311" t="n">
        <v>1.1</v>
      </c>
      <c r="M10311" t="n">
        <v>0</v>
      </c>
      <c r="N10311" t="inlineStr">
        <is>
          <t>ceiling</t>
        </is>
      </c>
      <c r="O10311" t="inlineStr">
        <is>
          <t>Optimized allocation/budget balancing; not a strong-edge label</t>
        </is>
      </c>
      <c r="P10311">
        <f>1+SUMPRODUCT(Algo_Opt_Inputs!B723:AM723,Algo_Opt_Coefs!$B$14:$AM$14)</f>
        <v/>
      </c>
      <c r="Q10311">
        <f>MAX(I10311,MIN(J10311,P10311+H10311))</f>
        <v/>
      </c>
      <c r="R10311">
        <f>Q10311-L10311</f>
        <v/>
      </c>
    </row>
    <row r="10312">
      <c r="A10312" t="inlineStr">
        <is>
          <t>2026-01-23</t>
        </is>
      </c>
      <c r="B10312" t="inlineStr">
        <is>
          <t>12_P03</t>
        </is>
      </c>
      <c r="C10312" t="inlineStr">
        <is>
          <t>Modest priority: Minimum DD</t>
        </is>
      </c>
      <c r="D10312" t="b">
        <v>0</v>
      </c>
      <c r="E10312" t="b">
        <v>0</v>
      </c>
      <c r="F10312" t="b">
        <v>0</v>
      </c>
      <c r="G10312" t="n">
        <v>1.293589058346158</v>
      </c>
      <c r="H10312" t="n">
        <v>0.2735164065102599</v>
      </c>
      <c r="I10312" t="n">
        <v>0.75</v>
      </c>
      <c r="J10312" t="n">
        <v>1.1</v>
      </c>
      <c r="K10312" t="n">
        <v>1.1</v>
      </c>
      <c r="L10312" t="n">
        <v>1.1</v>
      </c>
      <c r="M10312" t="n">
        <v>0</v>
      </c>
      <c r="N10312" t="inlineStr">
        <is>
          <t>ceiling</t>
        </is>
      </c>
      <c r="O10312" t="inlineStr">
        <is>
          <t>Optimized allocation/budget balancing; not a strong-edge label</t>
        </is>
      </c>
      <c r="P10312">
        <f>1+SUMPRODUCT(Algo_Opt_Inputs!B724:AM724,Algo_Opt_Coefs!$B$14:$AM$14)</f>
        <v/>
      </c>
      <c r="Q10312">
        <f>MAX(I10312,MIN(J10312,P10312+H10312))</f>
        <v/>
      </c>
      <c r="R10312">
        <f>Q10312-L10312</f>
        <v/>
      </c>
    </row>
    <row r="10313">
      <c r="A10313" t="inlineStr">
        <is>
          <t>2026-01-27</t>
        </is>
      </c>
      <c r="B10313" t="inlineStr">
        <is>
          <t>12_P03</t>
        </is>
      </c>
      <c r="C10313" t="inlineStr">
        <is>
          <t>Modest priority: Minimum DD</t>
        </is>
      </c>
      <c r="D10313" t="b">
        <v>0</v>
      </c>
      <c r="E10313" t="b">
        <v>0</v>
      </c>
      <c r="F10313" t="b">
        <v>1</v>
      </c>
      <c r="G10313" t="n">
        <v>0.96338839700214</v>
      </c>
      <c r="H10313" t="n">
        <v>0.2735164065102599</v>
      </c>
      <c r="I10313" t="n">
        <v>0.75</v>
      </c>
      <c r="J10313" t="n">
        <v>1</v>
      </c>
      <c r="K10313" t="n">
        <v>1</v>
      </c>
      <c r="L10313" t="n">
        <v>1</v>
      </c>
      <c r="M10313" t="n">
        <v>0</v>
      </c>
      <c r="N10313" t="inlineStr">
        <is>
          <t>ceiling</t>
        </is>
      </c>
      <c r="O10313" t="inlineStr">
        <is>
          <t>Archived09:16 cap</t>
        </is>
      </c>
      <c r="P10313">
        <f>1+SUMPRODUCT(Algo_Opt_Inputs!B725:AM725,Algo_Opt_Coefs!$B$14:$AM$14)</f>
        <v/>
      </c>
      <c r="Q10313">
        <f>MAX(I10313,MIN(J10313,P10313+H10313))</f>
        <v/>
      </c>
      <c r="R10313">
        <f>Q10313-L10313</f>
        <v/>
      </c>
    </row>
    <row r="10314">
      <c r="A10314" t="inlineStr">
        <is>
          <t>2026-01-28</t>
        </is>
      </c>
      <c r="B10314" t="inlineStr">
        <is>
          <t>12_P03</t>
        </is>
      </c>
      <c r="C10314" t="inlineStr">
        <is>
          <t>Modest priority: Minimum DD</t>
        </is>
      </c>
      <c r="D10314" t="b">
        <v>0</v>
      </c>
      <c r="E10314" t="b">
        <v>0</v>
      </c>
      <c r="F10314" t="b">
        <v>0</v>
      </c>
      <c r="G10314" t="n">
        <v>0.9151643722561129</v>
      </c>
      <c r="H10314" t="n">
        <v>0.2735164065102599</v>
      </c>
      <c r="I10314" t="n">
        <v>0.75</v>
      </c>
      <c r="J10314" t="n">
        <v>1.1</v>
      </c>
      <c r="K10314" t="n">
        <v>1.1</v>
      </c>
      <c r="L10314" t="n">
        <v>1.1</v>
      </c>
      <c r="M10314" t="n">
        <v>0</v>
      </c>
      <c r="N10314" t="inlineStr">
        <is>
          <t>ceiling</t>
        </is>
      </c>
      <c r="O10314" t="inlineStr">
        <is>
          <t>Optimized allocation/budget balancing; not a strong-edge label</t>
        </is>
      </c>
      <c r="P10314">
        <f>1+SUMPRODUCT(Algo_Opt_Inputs!B726:AM726,Algo_Opt_Coefs!$B$14:$AM$14)</f>
        <v/>
      </c>
      <c r="Q10314">
        <f>MAX(I10314,MIN(J10314,P10314+H10314))</f>
        <v/>
      </c>
      <c r="R10314">
        <f>Q10314-L10314</f>
        <v/>
      </c>
    </row>
    <row r="10315">
      <c r="A10315" t="inlineStr">
        <is>
          <t>2026-01-29</t>
        </is>
      </c>
      <c r="B10315" t="inlineStr">
        <is>
          <t>12_P03</t>
        </is>
      </c>
      <c r="C10315" t="inlineStr">
        <is>
          <t>Modest priority: Minimum DD</t>
        </is>
      </c>
      <c r="D10315" t="b">
        <v>1</v>
      </c>
      <c r="E10315" t="b">
        <v>0</v>
      </c>
      <c r="F10315" t="b">
        <v>0</v>
      </c>
      <c r="G10315" t="n">
        <v>0.8005924307823959</v>
      </c>
      <c r="H10315" t="n">
        <v>0.2735164065102599</v>
      </c>
      <c r="I10315" t="n">
        <v>0.75</v>
      </c>
      <c r="J10315" t="n">
        <v>0.85</v>
      </c>
      <c r="K10315" t="n">
        <v>0.85</v>
      </c>
      <c r="L10315" t="n">
        <v>0.85</v>
      </c>
      <c r="M10315" t="n">
        <v>0</v>
      </c>
      <c r="N10315" t="inlineStr">
        <is>
          <t>ceiling</t>
        </is>
      </c>
      <c r="O10315" t="inlineStr">
        <is>
          <t>Mandatory dicey upper bound</t>
        </is>
      </c>
      <c r="P10315">
        <f>1+SUMPRODUCT(Algo_Opt_Inputs!B727:AM727,Algo_Opt_Coefs!$B$14:$AM$14)</f>
        <v/>
      </c>
      <c r="Q10315">
        <f>MAX(I10315,MIN(J10315,P10315+H10315))</f>
        <v/>
      </c>
      <c r="R10315">
        <f>Q10315-L10315</f>
        <v/>
      </c>
    </row>
    <row r="10316">
      <c r="A10316" t="inlineStr">
        <is>
          <t>2026-01-30</t>
        </is>
      </c>
      <c r="B10316" t="inlineStr">
        <is>
          <t>12_P03</t>
        </is>
      </c>
      <c r="C10316" t="inlineStr">
        <is>
          <t>Modest priority: Minimum DD</t>
        </is>
      </c>
      <c r="D10316" t="b">
        <v>0</v>
      </c>
      <c r="E10316" t="b">
        <v>0</v>
      </c>
      <c r="F10316" t="b">
        <v>0</v>
      </c>
      <c r="G10316" t="n">
        <v>1.099801788748713</v>
      </c>
      <c r="H10316" t="n">
        <v>0.2735164065102599</v>
      </c>
      <c r="I10316" t="n">
        <v>0.75</v>
      </c>
      <c r="J10316" t="n">
        <v>1.1</v>
      </c>
      <c r="K10316" t="n">
        <v>1.1</v>
      </c>
      <c r="L10316" t="n">
        <v>1.1</v>
      </c>
      <c r="M10316" t="n">
        <v>0</v>
      </c>
      <c r="N10316" t="inlineStr">
        <is>
          <t>ceiling</t>
        </is>
      </c>
      <c r="O10316" t="inlineStr">
        <is>
          <t>Optimized allocation/budget balancing; not a strong-edge label</t>
        </is>
      </c>
      <c r="P10316">
        <f>1+SUMPRODUCT(Algo_Opt_Inputs!B728:AM728,Algo_Opt_Coefs!$B$14:$AM$14)</f>
        <v/>
      </c>
      <c r="Q10316">
        <f>MAX(I10316,MIN(J10316,P10316+H10316))</f>
        <v/>
      </c>
      <c r="R10316">
        <f>Q10316-L10316</f>
        <v/>
      </c>
    </row>
    <row r="10317">
      <c r="A10317" t="inlineStr">
        <is>
          <t>2026-02-01</t>
        </is>
      </c>
      <c r="B10317" t="inlineStr">
        <is>
          <t>12_P03</t>
        </is>
      </c>
      <c r="C10317" t="inlineStr">
        <is>
          <t>Modest priority: Minimum DD</t>
        </is>
      </c>
      <c r="D10317" t="b">
        <v>1</v>
      </c>
      <c r="E10317" t="b">
        <v>0</v>
      </c>
      <c r="F10317" t="b">
        <v>0</v>
      </c>
      <c r="G10317" t="n">
        <v>0.7373743427011362</v>
      </c>
      <c r="H10317" t="n">
        <v>0.2735164065102599</v>
      </c>
      <c r="I10317" t="n">
        <v>0.75</v>
      </c>
      <c r="J10317" t="n">
        <v>0.85</v>
      </c>
      <c r="K10317" t="n">
        <v>0.85</v>
      </c>
      <c r="L10317" t="n">
        <v>0.85</v>
      </c>
      <c r="M10317" t="n">
        <v>0</v>
      </c>
      <c r="N10317" t="inlineStr">
        <is>
          <t>ceiling</t>
        </is>
      </c>
      <c r="O10317" t="inlineStr">
        <is>
          <t>Mandatory dicey upper bound</t>
        </is>
      </c>
      <c r="P10317">
        <f>1+SUMPRODUCT(Algo_Opt_Inputs!B729:AM729,Algo_Opt_Coefs!$B$14:$AM$14)</f>
        <v/>
      </c>
      <c r="Q10317">
        <f>MAX(I10317,MIN(J10317,P10317+H10317))</f>
        <v/>
      </c>
      <c r="R10317">
        <f>Q10317-L10317</f>
        <v/>
      </c>
    </row>
    <row r="10318">
      <c r="A10318" t="inlineStr">
        <is>
          <t>2026-02-02</t>
        </is>
      </c>
      <c r="B10318" t="inlineStr">
        <is>
          <t>12_P03</t>
        </is>
      </c>
      <c r="C10318" t="inlineStr">
        <is>
          <t>Modest priority: Minimum DD</t>
        </is>
      </c>
      <c r="D10318" t="b">
        <v>1</v>
      </c>
      <c r="E10318" t="b">
        <v>0</v>
      </c>
      <c r="F10318" t="b">
        <v>1</v>
      </c>
      <c r="G10318" t="n">
        <v>0.7515767729041103</v>
      </c>
      <c r="H10318" t="n">
        <v>0.2735164065102599</v>
      </c>
      <c r="I10318" t="n">
        <v>0.75</v>
      </c>
      <c r="J10318" t="n">
        <v>0.85</v>
      </c>
      <c r="K10318" t="n">
        <v>0.85</v>
      </c>
      <c r="L10318" t="n">
        <v>0.85</v>
      </c>
      <c r="M10318" t="n">
        <v>0</v>
      </c>
      <c r="N10318" t="inlineStr">
        <is>
          <t>ceiling</t>
        </is>
      </c>
      <c r="O10318" t="inlineStr">
        <is>
          <t>Mandatory dicey upper bound</t>
        </is>
      </c>
      <c r="P10318">
        <f>1+SUMPRODUCT(Algo_Opt_Inputs!B730:AM730,Algo_Opt_Coefs!$B$14:$AM$14)</f>
        <v/>
      </c>
      <c r="Q10318">
        <f>MAX(I10318,MIN(J10318,P10318+H10318))</f>
        <v/>
      </c>
      <c r="R10318">
        <f>Q10318-L10318</f>
        <v/>
      </c>
    </row>
    <row r="10319">
      <c r="A10319" t="inlineStr">
        <is>
          <t>2026-02-03</t>
        </is>
      </c>
      <c r="B10319" t="inlineStr">
        <is>
          <t>12_P03</t>
        </is>
      </c>
      <c r="C10319" t="inlineStr">
        <is>
          <t>Modest priority: Minimum DD</t>
        </is>
      </c>
      <c r="D10319" t="b">
        <v>0</v>
      </c>
      <c r="E10319" t="b">
        <v>1</v>
      </c>
      <c r="F10319" t="b">
        <v>0</v>
      </c>
      <c r="G10319" t="n">
        <v>0.201177009022149</v>
      </c>
      <c r="H10319" t="n">
        <v>0.2735164065102599</v>
      </c>
      <c r="I10319" t="n">
        <v>1.1</v>
      </c>
      <c r="J10319" t="n">
        <v>1.15</v>
      </c>
      <c r="K10319" t="n">
        <v>1.1</v>
      </c>
      <c r="L10319" t="n">
        <v>1.1</v>
      </c>
      <c r="M10319" t="n">
        <v>0</v>
      </c>
      <c r="N10319" t="inlineStr">
        <is>
          <t>floor</t>
        </is>
      </c>
      <c r="O10319" t="inlineStr">
        <is>
          <t>Strong-edge priority bounds</t>
        </is>
      </c>
      <c r="P10319">
        <f>1+SUMPRODUCT(Algo_Opt_Inputs!B731:AM731,Algo_Opt_Coefs!$B$14:$AM$14)</f>
        <v/>
      </c>
      <c r="Q10319">
        <f>MAX(I10319,MIN(J10319,P10319+H10319))</f>
        <v/>
      </c>
      <c r="R10319">
        <f>Q10319-L10319</f>
        <v/>
      </c>
    </row>
    <row r="10320">
      <c r="A10320" t="inlineStr">
        <is>
          <t>2026-02-06</t>
        </is>
      </c>
      <c r="B10320" t="inlineStr">
        <is>
          <t>12_P03</t>
        </is>
      </c>
      <c r="C10320" t="inlineStr">
        <is>
          <t>Modest priority: Minimum DD</t>
        </is>
      </c>
      <c r="D10320" t="b">
        <v>0</v>
      </c>
      <c r="E10320" t="b">
        <v>0</v>
      </c>
      <c r="F10320" t="b">
        <v>0</v>
      </c>
      <c r="G10320" t="n">
        <v>1.338768848507937</v>
      </c>
      <c r="H10320" t="n">
        <v>0.2735164065102599</v>
      </c>
      <c r="I10320" t="n">
        <v>0.75</v>
      </c>
      <c r="J10320" t="n">
        <v>1.1</v>
      </c>
      <c r="K10320" t="n">
        <v>1.1</v>
      </c>
      <c r="L10320" t="n">
        <v>1.1</v>
      </c>
      <c r="M10320" t="n">
        <v>0</v>
      </c>
      <c r="N10320" t="inlineStr">
        <is>
          <t>ceiling</t>
        </is>
      </c>
      <c r="O10320" t="inlineStr">
        <is>
          <t>Optimized allocation/budget balancing; not a strong-edge label</t>
        </is>
      </c>
      <c r="P10320">
        <f>1+SUMPRODUCT(Algo_Opt_Inputs!B732:AM732,Algo_Opt_Coefs!$B$14:$AM$14)</f>
        <v/>
      </c>
      <c r="Q10320">
        <f>MAX(I10320,MIN(J10320,P10320+H10320))</f>
        <v/>
      </c>
      <c r="R10320">
        <f>Q10320-L10320</f>
        <v/>
      </c>
    </row>
    <row r="10321">
      <c r="A10321" t="inlineStr">
        <is>
          <t>2026-02-12</t>
        </is>
      </c>
      <c r="B10321" t="inlineStr">
        <is>
          <t>12_P03</t>
        </is>
      </c>
      <c r="C10321" t="inlineStr">
        <is>
          <t>Modest priority: Minimum DD</t>
        </is>
      </c>
      <c r="D10321" t="b">
        <v>0</v>
      </c>
      <c r="E10321" t="b">
        <v>0</v>
      </c>
      <c r="F10321" t="b">
        <v>0</v>
      </c>
      <c r="G10321" t="n">
        <v>0.910290765190659</v>
      </c>
      <c r="H10321" t="n">
        <v>0.2735164065102599</v>
      </c>
      <c r="I10321" t="n">
        <v>0.75</v>
      </c>
      <c r="J10321" t="n">
        <v>1.1</v>
      </c>
      <c r="K10321" t="n">
        <v>1.1</v>
      </c>
      <c r="L10321" t="n">
        <v>1.1</v>
      </c>
      <c r="M10321" t="n">
        <v>0</v>
      </c>
      <c r="N10321" t="inlineStr">
        <is>
          <t>ceiling</t>
        </is>
      </c>
      <c r="O10321" t="inlineStr">
        <is>
          <t>Optimized allocation/budget balancing; not a strong-edge label</t>
        </is>
      </c>
      <c r="P10321">
        <f>1+SUMPRODUCT(Algo_Opt_Inputs!B733:AM733,Algo_Opt_Coefs!$B$14:$AM$14)</f>
        <v/>
      </c>
      <c r="Q10321">
        <f>MAX(I10321,MIN(J10321,P10321+H10321))</f>
        <v/>
      </c>
      <c r="R10321">
        <f>Q10321-L10321</f>
        <v/>
      </c>
    </row>
    <row r="10322">
      <c r="A10322" t="inlineStr">
        <is>
          <t>2026-02-17</t>
        </is>
      </c>
      <c r="B10322" t="inlineStr">
        <is>
          <t>12_P03</t>
        </is>
      </c>
      <c r="C10322" t="inlineStr">
        <is>
          <t>Modest priority: Minimum DD</t>
        </is>
      </c>
      <c r="D10322" t="b">
        <v>0</v>
      </c>
      <c r="E10322" t="b">
        <v>0</v>
      </c>
      <c r="F10322" t="b">
        <v>0</v>
      </c>
      <c r="G10322" t="n">
        <v>0.6046750592026044</v>
      </c>
      <c r="H10322" t="n">
        <v>0.2735164065102599</v>
      </c>
      <c r="I10322" t="n">
        <v>0.75</v>
      </c>
      <c r="J10322" t="n">
        <v>1.1</v>
      </c>
      <c r="K10322" t="n">
        <v>0.8781914657128643</v>
      </c>
      <c r="L10322" t="n">
        <v>0.8781914657128644</v>
      </c>
      <c r="M10322" t="n">
        <v>-1.110223024625157e-16</v>
      </c>
      <c r="N10322" t="inlineStr">
        <is>
          <t>interior</t>
        </is>
      </c>
      <c r="O10322" t="inlineStr">
        <is>
          <t>Optimized allocation/budget balancing; not a strong-edge label</t>
        </is>
      </c>
      <c r="P10322">
        <f>1+SUMPRODUCT(Algo_Opt_Inputs!B734:AM734,Algo_Opt_Coefs!$B$14:$AM$14)</f>
        <v/>
      </c>
      <c r="Q10322">
        <f>MAX(I10322,MIN(J10322,P10322+H10322))</f>
        <v/>
      </c>
      <c r="R10322">
        <f>Q10322-L10322</f>
        <v/>
      </c>
    </row>
    <row r="10323">
      <c r="A10323" t="inlineStr">
        <is>
          <t>2026-02-23</t>
        </is>
      </c>
      <c r="B10323" t="inlineStr">
        <is>
          <t>12_P03</t>
        </is>
      </c>
      <c r="C10323" t="inlineStr">
        <is>
          <t>Modest priority: Minimum DD</t>
        </is>
      </c>
      <c r="D10323" t="b">
        <v>1</v>
      </c>
      <c r="E10323" t="b">
        <v>0</v>
      </c>
      <c r="F10323" t="b">
        <v>0</v>
      </c>
      <c r="G10323" t="n">
        <v>0.6447467173209047</v>
      </c>
      <c r="H10323" t="n">
        <v>0.2735164065102599</v>
      </c>
      <c r="I10323" t="n">
        <v>0.75</v>
      </c>
      <c r="J10323" t="n">
        <v>0.85</v>
      </c>
      <c r="K10323" t="n">
        <v>0.85</v>
      </c>
      <c r="L10323" t="n">
        <v>0.85</v>
      </c>
      <c r="M10323" t="n">
        <v>0</v>
      </c>
      <c r="N10323" t="inlineStr">
        <is>
          <t>ceiling</t>
        </is>
      </c>
      <c r="O10323" t="inlineStr">
        <is>
          <t>Mandatory dicey upper bound</t>
        </is>
      </c>
      <c r="P10323">
        <f>1+SUMPRODUCT(Algo_Opt_Inputs!B735:AM735,Algo_Opt_Coefs!$B$14:$AM$14)</f>
        <v/>
      </c>
      <c r="Q10323">
        <f>MAX(I10323,MIN(J10323,P10323+H10323))</f>
        <v/>
      </c>
      <c r="R10323">
        <f>Q10323-L10323</f>
        <v/>
      </c>
    </row>
    <row r="10324">
      <c r="A10324" t="inlineStr">
        <is>
          <t>2026-02-24</t>
        </is>
      </c>
      <c r="B10324" t="inlineStr">
        <is>
          <t>12_P03</t>
        </is>
      </c>
      <c r="C10324" t="inlineStr">
        <is>
          <t>Modest priority: Minimum DD</t>
        </is>
      </c>
      <c r="D10324" t="b">
        <v>0</v>
      </c>
      <c r="E10324" t="b">
        <v>0</v>
      </c>
      <c r="F10324" t="b">
        <v>0</v>
      </c>
      <c r="G10324" t="n">
        <v>1.431436793830589</v>
      </c>
      <c r="H10324" t="n">
        <v>0.2735164065102599</v>
      </c>
      <c r="I10324" t="n">
        <v>0.75</v>
      </c>
      <c r="J10324" t="n">
        <v>1.1</v>
      </c>
      <c r="K10324" t="n">
        <v>1.1</v>
      </c>
      <c r="L10324" t="n">
        <v>1.1</v>
      </c>
      <c r="M10324" t="n">
        <v>0</v>
      </c>
      <c r="N10324" t="inlineStr">
        <is>
          <t>ceiling</t>
        </is>
      </c>
      <c r="O10324" t="inlineStr">
        <is>
          <t>Optimized allocation/budget balancing; not a strong-edge label</t>
        </is>
      </c>
      <c r="P10324">
        <f>1+SUMPRODUCT(Algo_Opt_Inputs!B736:AM736,Algo_Opt_Coefs!$B$14:$AM$14)</f>
        <v/>
      </c>
      <c r="Q10324">
        <f>MAX(I10324,MIN(J10324,P10324+H10324))</f>
        <v/>
      </c>
      <c r="R10324">
        <f>Q10324-L10324</f>
        <v/>
      </c>
    </row>
    <row r="10325">
      <c r="A10325" t="inlineStr">
        <is>
          <t>2026-03-02</t>
        </is>
      </c>
      <c r="B10325" t="inlineStr">
        <is>
          <t>12_P03</t>
        </is>
      </c>
      <c r="C10325" t="inlineStr">
        <is>
          <t>Modest priority: Minimum DD</t>
        </is>
      </c>
      <c r="D10325" t="b">
        <v>0</v>
      </c>
      <c r="E10325" t="b">
        <v>0</v>
      </c>
      <c r="F10325" t="b">
        <v>0</v>
      </c>
      <c r="G10325" t="n">
        <v>0.6358973144974078</v>
      </c>
      <c r="H10325" t="n">
        <v>0.2735164065102599</v>
      </c>
      <c r="I10325" t="n">
        <v>0.75</v>
      </c>
      <c r="J10325" t="n">
        <v>1.1</v>
      </c>
      <c r="K10325" t="n">
        <v>0.9094137210076677</v>
      </c>
      <c r="L10325" t="n">
        <v>0.9094137210076678</v>
      </c>
      <c r="M10325" t="n">
        <v>-1.110223024625157e-16</v>
      </c>
      <c r="N10325" t="inlineStr">
        <is>
          <t>interior</t>
        </is>
      </c>
      <c r="O10325" t="inlineStr">
        <is>
          <t>Optimized allocation/budget balancing; not a strong-edge label</t>
        </is>
      </c>
      <c r="P10325">
        <f>1+SUMPRODUCT(Algo_Opt_Inputs!B737:AM737,Algo_Opt_Coefs!$B$14:$AM$14)</f>
        <v/>
      </c>
      <c r="Q10325">
        <f>MAX(I10325,MIN(J10325,P10325+H10325))</f>
        <v/>
      </c>
      <c r="R10325">
        <f>Q10325-L10325</f>
        <v/>
      </c>
    </row>
    <row r="10326">
      <c r="A10326" t="inlineStr">
        <is>
          <t>2026-03-06</t>
        </is>
      </c>
      <c r="B10326" t="inlineStr">
        <is>
          <t>12_P03</t>
        </is>
      </c>
      <c r="C10326" t="inlineStr">
        <is>
          <t>Modest priority: Minimum DD</t>
        </is>
      </c>
      <c r="D10326" t="b">
        <v>0</v>
      </c>
      <c r="E10326" t="b">
        <v>0</v>
      </c>
      <c r="F10326" t="b">
        <v>0</v>
      </c>
      <c r="G10326" t="n">
        <v>1.278510899249492</v>
      </c>
      <c r="H10326" t="n">
        <v>0.2735164065102599</v>
      </c>
      <c r="I10326" t="n">
        <v>0.75</v>
      </c>
      <c r="J10326" t="n">
        <v>1.1</v>
      </c>
      <c r="K10326" t="n">
        <v>1.1</v>
      </c>
      <c r="L10326" t="n">
        <v>1.1</v>
      </c>
      <c r="M10326" t="n">
        <v>0</v>
      </c>
      <c r="N10326" t="inlineStr">
        <is>
          <t>ceiling</t>
        </is>
      </c>
      <c r="O10326" t="inlineStr">
        <is>
          <t>Optimized allocation/budget balancing; not a strong-edge label</t>
        </is>
      </c>
      <c r="P10326">
        <f>1+SUMPRODUCT(Algo_Opt_Inputs!B738:AM738,Algo_Opt_Coefs!$B$14:$AM$14)</f>
        <v/>
      </c>
      <c r="Q10326">
        <f>MAX(I10326,MIN(J10326,P10326+H10326))</f>
        <v/>
      </c>
      <c r="R10326">
        <f>Q10326-L10326</f>
        <v/>
      </c>
    </row>
    <row r="10327">
      <c r="A10327" t="inlineStr">
        <is>
          <t>2026-03-09</t>
        </is>
      </c>
      <c r="B10327" t="inlineStr">
        <is>
          <t>12_P03</t>
        </is>
      </c>
      <c r="C10327" t="inlineStr">
        <is>
          <t>Modest priority: Minimum DD</t>
        </is>
      </c>
      <c r="D10327" t="b">
        <v>1</v>
      </c>
      <c r="E10327" t="b">
        <v>0</v>
      </c>
      <c r="F10327" t="b">
        <v>0</v>
      </c>
      <c r="G10327" t="n">
        <v>0.6101738191078979</v>
      </c>
      <c r="H10327" t="n">
        <v>0.2735164065102599</v>
      </c>
      <c r="I10327" t="n">
        <v>0.75</v>
      </c>
      <c r="J10327" t="n">
        <v>0.85</v>
      </c>
      <c r="K10327" t="n">
        <v>0.85</v>
      </c>
      <c r="L10327" t="n">
        <v>0.85</v>
      </c>
      <c r="M10327" t="n">
        <v>0</v>
      </c>
      <c r="N10327" t="inlineStr">
        <is>
          <t>ceiling</t>
        </is>
      </c>
      <c r="O10327" t="inlineStr">
        <is>
          <t>Mandatory dicey upper bound</t>
        </is>
      </c>
      <c r="P10327">
        <f>1+SUMPRODUCT(Algo_Opt_Inputs!B739:AM739,Algo_Opt_Coefs!$B$14:$AM$14)</f>
        <v/>
      </c>
      <c r="Q10327">
        <f>MAX(I10327,MIN(J10327,P10327+H10327))</f>
        <v/>
      </c>
      <c r="R10327">
        <f>Q10327-L10327</f>
        <v/>
      </c>
    </row>
    <row r="10328">
      <c r="A10328" t="inlineStr">
        <is>
          <t>2026-03-10</t>
        </is>
      </c>
      <c r="B10328" t="inlineStr">
        <is>
          <t>12_P03</t>
        </is>
      </c>
      <c r="C10328" t="inlineStr">
        <is>
          <t>Modest priority: Minimum DD</t>
        </is>
      </c>
      <c r="D10328" t="b">
        <v>1</v>
      </c>
      <c r="E10328" t="b">
        <v>0</v>
      </c>
      <c r="F10328" t="b">
        <v>0</v>
      </c>
      <c r="G10328" t="n">
        <v>0.5472699753521565</v>
      </c>
      <c r="H10328" t="n">
        <v>0.2735164065102599</v>
      </c>
      <c r="I10328" t="n">
        <v>0.75</v>
      </c>
      <c r="J10328" t="n">
        <v>0.85</v>
      </c>
      <c r="K10328" t="n">
        <v>0.8207863818624164</v>
      </c>
      <c r="L10328" t="n">
        <v>0.8207863818624166</v>
      </c>
      <c r="M10328" t="n">
        <v>-2.220446049250313e-16</v>
      </c>
      <c r="N10328" t="inlineStr">
        <is>
          <t>interior</t>
        </is>
      </c>
      <c r="O10328" t="inlineStr">
        <is>
          <t>Mandatory dicey upper bound</t>
        </is>
      </c>
      <c r="P10328">
        <f>1+SUMPRODUCT(Algo_Opt_Inputs!B740:AM740,Algo_Opt_Coefs!$B$14:$AM$14)</f>
        <v/>
      </c>
      <c r="Q10328">
        <f>MAX(I10328,MIN(J10328,P10328+H10328))</f>
        <v/>
      </c>
      <c r="R10328">
        <f>Q10328-L10328</f>
        <v/>
      </c>
    </row>
    <row r="10329">
      <c r="A10329" t="inlineStr">
        <is>
          <t>2026-03-12</t>
        </is>
      </c>
      <c r="B10329" t="inlineStr">
        <is>
          <t>12_P03</t>
        </is>
      </c>
      <c r="C10329" t="inlineStr">
        <is>
          <t>Modest priority: Minimum DD</t>
        </is>
      </c>
      <c r="D10329" t="b">
        <v>1</v>
      </c>
      <c r="E10329" t="b">
        <v>0</v>
      </c>
      <c r="F10329" t="b">
        <v>0</v>
      </c>
      <c r="G10329" t="n">
        <v>0.6935483361803979</v>
      </c>
      <c r="H10329" t="n">
        <v>0.2735164065102599</v>
      </c>
      <c r="I10329" t="n">
        <v>0.75</v>
      </c>
      <c r="J10329" t="n">
        <v>0.85</v>
      </c>
      <c r="K10329" t="n">
        <v>0.85</v>
      </c>
      <c r="L10329" t="n">
        <v>0.85</v>
      </c>
      <c r="M10329" t="n">
        <v>0</v>
      </c>
      <c r="N10329" t="inlineStr">
        <is>
          <t>ceiling</t>
        </is>
      </c>
      <c r="O10329" t="inlineStr">
        <is>
          <t>Mandatory dicey upper bound</t>
        </is>
      </c>
      <c r="P10329">
        <f>1+SUMPRODUCT(Algo_Opt_Inputs!B741:AM741,Algo_Opt_Coefs!$B$14:$AM$14)</f>
        <v/>
      </c>
      <c r="Q10329">
        <f>MAX(I10329,MIN(J10329,P10329+H10329))</f>
        <v/>
      </c>
      <c r="R10329">
        <f>Q10329-L10329</f>
        <v/>
      </c>
    </row>
    <row r="10330">
      <c r="A10330" t="inlineStr">
        <is>
          <t>2026-03-13</t>
        </is>
      </c>
      <c r="B10330" t="inlineStr">
        <is>
          <t>12_P03</t>
        </is>
      </c>
      <c r="C10330" t="inlineStr">
        <is>
          <t>Modest priority: Minimum DD</t>
        </is>
      </c>
      <c r="D10330" t="b">
        <v>0</v>
      </c>
      <c r="E10330" t="b">
        <v>0</v>
      </c>
      <c r="F10330" t="b">
        <v>0</v>
      </c>
      <c r="G10330" t="n">
        <v>1.083221867000184</v>
      </c>
      <c r="H10330" t="n">
        <v>0.2735164065102599</v>
      </c>
      <c r="I10330" t="n">
        <v>0.75</v>
      </c>
      <c r="J10330" t="n">
        <v>1.1</v>
      </c>
      <c r="K10330" t="n">
        <v>1.1</v>
      </c>
      <c r="L10330" t="n">
        <v>1.1</v>
      </c>
      <c r="M10330" t="n">
        <v>0</v>
      </c>
      <c r="N10330" t="inlineStr">
        <is>
          <t>ceiling</t>
        </is>
      </c>
      <c r="O10330" t="inlineStr">
        <is>
          <t>Optimized allocation/budget balancing; not a strong-edge label</t>
        </is>
      </c>
      <c r="P10330">
        <f>1+SUMPRODUCT(Algo_Opt_Inputs!B742:AM742,Algo_Opt_Coefs!$B$14:$AM$14)</f>
        <v/>
      </c>
      <c r="Q10330">
        <f>MAX(I10330,MIN(J10330,P10330+H10330))</f>
        <v/>
      </c>
      <c r="R10330">
        <f>Q10330-L10330</f>
        <v/>
      </c>
    </row>
    <row r="10331">
      <c r="A10331" t="inlineStr">
        <is>
          <t>2026-03-16</t>
        </is>
      </c>
      <c r="B10331" t="inlineStr">
        <is>
          <t>12_P03</t>
        </is>
      </c>
      <c r="C10331" t="inlineStr">
        <is>
          <t>Modest priority: Minimum DD</t>
        </is>
      </c>
      <c r="D10331" t="b">
        <v>1</v>
      </c>
      <c r="E10331" t="b">
        <v>0</v>
      </c>
      <c r="F10331" t="b">
        <v>0</v>
      </c>
      <c r="G10331" t="n">
        <v>0.406444536117039</v>
      </c>
      <c r="H10331" t="n">
        <v>0.2735164065102599</v>
      </c>
      <c r="I10331" t="n">
        <v>0.75</v>
      </c>
      <c r="J10331" t="n">
        <v>0.85</v>
      </c>
      <c r="K10331" t="n">
        <v>0.75</v>
      </c>
      <c r="L10331" t="n">
        <v>0.75</v>
      </c>
      <c r="M10331" t="n">
        <v>0</v>
      </c>
      <c r="N10331" t="inlineStr">
        <is>
          <t>floor</t>
        </is>
      </c>
      <c r="O10331" t="inlineStr">
        <is>
          <t>Mandatory dicey upper bound</t>
        </is>
      </c>
      <c r="P10331">
        <f>1+SUMPRODUCT(Algo_Opt_Inputs!B743:AM743,Algo_Opt_Coefs!$B$14:$AM$14)</f>
        <v/>
      </c>
      <c r="Q10331">
        <f>MAX(I10331,MIN(J10331,P10331+H10331))</f>
        <v/>
      </c>
      <c r="R10331">
        <f>Q10331-L10331</f>
        <v/>
      </c>
    </row>
    <row r="10332">
      <c r="A10332" t="inlineStr">
        <is>
          <t>2026-03-17</t>
        </is>
      </c>
      <c r="B10332" t="inlineStr">
        <is>
          <t>12_P03</t>
        </is>
      </c>
      <c r="C10332" t="inlineStr">
        <is>
          <t>Modest priority: Minimum DD</t>
        </is>
      </c>
      <c r="D10332" t="b">
        <v>1</v>
      </c>
      <c r="E10332" t="b">
        <v>0</v>
      </c>
      <c r="F10332" t="b">
        <v>0</v>
      </c>
      <c r="G10332" t="n">
        <v>0.301151280495549</v>
      </c>
      <c r="H10332" t="n">
        <v>0.2735164065102599</v>
      </c>
      <c r="I10332" t="n">
        <v>0.75</v>
      </c>
      <c r="J10332" t="n">
        <v>0.85</v>
      </c>
      <c r="K10332" t="n">
        <v>0.75</v>
      </c>
      <c r="L10332" t="n">
        <v>0.75</v>
      </c>
      <c r="M10332" t="n">
        <v>0</v>
      </c>
      <c r="N10332" t="inlineStr">
        <is>
          <t>floor</t>
        </is>
      </c>
      <c r="O10332" t="inlineStr">
        <is>
          <t>Mandatory dicey upper bound</t>
        </is>
      </c>
      <c r="P10332">
        <f>1+SUMPRODUCT(Algo_Opt_Inputs!B744:AM744,Algo_Opt_Coefs!$B$14:$AM$14)</f>
        <v/>
      </c>
      <c r="Q10332">
        <f>MAX(I10332,MIN(J10332,P10332+H10332))</f>
        <v/>
      </c>
      <c r="R10332">
        <f>Q10332-L10332</f>
        <v/>
      </c>
    </row>
    <row r="10333">
      <c r="A10333" t="inlineStr">
        <is>
          <t>2026-03-19</t>
        </is>
      </c>
      <c r="B10333" t="inlineStr">
        <is>
          <t>12_P03</t>
        </is>
      </c>
      <c r="C10333" t="inlineStr">
        <is>
          <t>Modest priority: Minimum DD</t>
        </is>
      </c>
      <c r="D10333" t="b">
        <v>0</v>
      </c>
      <c r="E10333" t="b">
        <v>0</v>
      </c>
      <c r="F10333" t="b">
        <v>0</v>
      </c>
      <c r="G10333" t="n">
        <v>0.7890550523262869</v>
      </c>
      <c r="H10333" t="n">
        <v>0.2735164065102599</v>
      </c>
      <c r="I10333" t="n">
        <v>0.75</v>
      </c>
      <c r="J10333" t="n">
        <v>1.1</v>
      </c>
      <c r="K10333" t="n">
        <v>1.062571458836547</v>
      </c>
      <c r="L10333" t="n">
        <v>1.062571458836547</v>
      </c>
      <c r="M10333" t="n">
        <v>-2.220446049250313e-16</v>
      </c>
      <c r="N10333" t="inlineStr">
        <is>
          <t>interior</t>
        </is>
      </c>
      <c r="O10333" t="inlineStr">
        <is>
          <t>Optimized allocation/budget balancing; not a strong-edge label</t>
        </is>
      </c>
      <c r="P10333">
        <f>1+SUMPRODUCT(Algo_Opt_Inputs!B745:AM745,Algo_Opt_Coefs!$B$14:$AM$14)</f>
        <v/>
      </c>
      <c r="Q10333">
        <f>MAX(I10333,MIN(J10333,P10333+H10333))</f>
        <v/>
      </c>
      <c r="R10333">
        <f>Q10333-L10333</f>
        <v/>
      </c>
    </row>
    <row r="10334">
      <c r="A10334" t="inlineStr">
        <is>
          <t>2026-03-23</t>
        </is>
      </c>
      <c r="B10334" t="inlineStr">
        <is>
          <t>12_P03</t>
        </is>
      </c>
      <c r="C10334" t="inlineStr">
        <is>
          <t>Modest priority: Minimum DD</t>
        </is>
      </c>
      <c r="D10334" t="b">
        <v>1</v>
      </c>
      <c r="E10334" t="b">
        <v>0</v>
      </c>
      <c r="F10334" t="b">
        <v>0</v>
      </c>
      <c r="G10334" t="n">
        <v>0.5022216984471908</v>
      </c>
      <c r="H10334" t="n">
        <v>0.2735164065102599</v>
      </c>
      <c r="I10334" t="n">
        <v>0.75</v>
      </c>
      <c r="J10334" t="n">
        <v>0.85</v>
      </c>
      <c r="K10334" t="n">
        <v>0.7757381049574507</v>
      </c>
      <c r="L10334" t="n">
        <v>0.7757381049574508</v>
      </c>
      <c r="M10334" t="n">
        <v>-1.110223024625157e-16</v>
      </c>
      <c r="N10334" t="inlineStr">
        <is>
          <t>interior</t>
        </is>
      </c>
      <c r="O10334" t="inlineStr">
        <is>
          <t>Mandatory dicey upper bound</t>
        </is>
      </c>
      <c r="P10334">
        <f>1+SUMPRODUCT(Algo_Opt_Inputs!B746:AM746,Algo_Opt_Coefs!$B$14:$AM$14)</f>
        <v/>
      </c>
      <c r="Q10334">
        <f>MAX(I10334,MIN(J10334,P10334+H10334))</f>
        <v/>
      </c>
      <c r="R10334">
        <f>Q10334-L10334</f>
        <v/>
      </c>
    </row>
    <row r="10335">
      <c r="A10335" t="inlineStr">
        <is>
          <t>2026-03-24</t>
        </is>
      </c>
      <c r="B10335" t="inlineStr">
        <is>
          <t>12_P03</t>
        </is>
      </c>
      <c r="C10335" t="inlineStr">
        <is>
          <t>Modest priority: Minimum DD</t>
        </is>
      </c>
      <c r="D10335" t="b">
        <v>1</v>
      </c>
      <c r="E10335" t="b">
        <v>0</v>
      </c>
      <c r="F10335" t="b">
        <v>0</v>
      </c>
      <c r="G10335" t="n">
        <v>0.4102328314104153</v>
      </c>
      <c r="H10335" t="n">
        <v>0.2735164065102599</v>
      </c>
      <c r="I10335" t="n">
        <v>0.75</v>
      </c>
      <c r="J10335" t="n">
        <v>0.85</v>
      </c>
      <c r="K10335" t="n">
        <v>0.75</v>
      </c>
      <c r="L10335" t="n">
        <v>0.75</v>
      </c>
      <c r="M10335" t="n">
        <v>0</v>
      </c>
      <c r="N10335" t="inlineStr">
        <is>
          <t>floor</t>
        </is>
      </c>
      <c r="O10335" t="inlineStr">
        <is>
          <t>Mandatory dicey upper bound</t>
        </is>
      </c>
      <c r="P10335">
        <f>1+SUMPRODUCT(Algo_Opt_Inputs!B747:AM747,Algo_Opt_Coefs!$B$14:$AM$14)</f>
        <v/>
      </c>
      <c r="Q10335">
        <f>MAX(I10335,MIN(J10335,P10335+H10335))</f>
        <v/>
      </c>
      <c r="R10335">
        <f>Q10335-L10335</f>
        <v/>
      </c>
    </row>
    <row r="10336">
      <c r="A10336" t="inlineStr">
        <is>
          <t>2026-03-27</t>
        </is>
      </c>
      <c r="B10336" t="inlineStr">
        <is>
          <t>12_P03</t>
        </is>
      </c>
      <c r="C10336" t="inlineStr">
        <is>
          <t>Modest priority: Minimum DD</t>
        </is>
      </c>
      <c r="D10336" t="b">
        <v>0</v>
      </c>
      <c r="E10336" t="b">
        <v>0</v>
      </c>
      <c r="F10336" t="b">
        <v>1</v>
      </c>
      <c r="G10336" t="n">
        <v>0.622388309379281</v>
      </c>
      <c r="H10336" t="n">
        <v>0.2735164065102599</v>
      </c>
      <c r="I10336" t="n">
        <v>0.75</v>
      </c>
      <c r="J10336" t="n">
        <v>1</v>
      </c>
      <c r="K10336" t="n">
        <v>0.8959047158895409</v>
      </c>
      <c r="L10336" t="n">
        <v>0.895904715889541</v>
      </c>
      <c r="M10336" t="n">
        <v>-1.110223024625157e-16</v>
      </c>
      <c r="N10336" t="inlineStr">
        <is>
          <t>interior</t>
        </is>
      </c>
      <c r="O10336" t="inlineStr">
        <is>
          <t>Archived09:16 cap</t>
        </is>
      </c>
      <c r="P10336">
        <f>1+SUMPRODUCT(Algo_Opt_Inputs!B748:AM748,Algo_Opt_Coefs!$B$14:$AM$14)</f>
        <v/>
      </c>
      <c r="Q10336">
        <f>MAX(I10336,MIN(J10336,P10336+H10336))</f>
        <v/>
      </c>
      <c r="R10336">
        <f>Q10336-L10336</f>
        <v/>
      </c>
    </row>
    <row r="10337">
      <c r="A10337" t="inlineStr">
        <is>
          <t>2026-04-06</t>
        </is>
      </c>
      <c r="B10337" t="inlineStr">
        <is>
          <t>12_P03</t>
        </is>
      </c>
      <c r="C10337" t="inlineStr">
        <is>
          <t>Modest priority: Minimum DD</t>
        </is>
      </c>
      <c r="D10337" t="b">
        <v>1</v>
      </c>
      <c r="E10337" t="b">
        <v>0</v>
      </c>
      <c r="F10337" t="b">
        <v>0</v>
      </c>
      <c r="G10337" t="n">
        <v>0.8407766138543045</v>
      </c>
      <c r="H10337" t="n">
        <v>0.2735164065102599</v>
      </c>
      <c r="I10337" t="n">
        <v>0.75</v>
      </c>
      <c r="J10337" t="n">
        <v>0.85</v>
      </c>
      <c r="K10337" t="n">
        <v>0.85</v>
      </c>
      <c r="L10337" t="n">
        <v>0.85</v>
      </c>
      <c r="M10337" t="n">
        <v>0</v>
      </c>
      <c r="N10337" t="inlineStr">
        <is>
          <t>ceiling</t>
        </is>
      </c>
      <c r="O10337" t="inlineStr">
        <is>
          <t>Mandatory dicey upper bound</t>
        </is>
      </c>
      <c r="P10337">
        <f>1+SUMPRODUCT(Algo_Opt_Inputs!B749:AM749,Algo_Opt_Coefs!$B$14:$AM$14)</f>
        <v/>
      </c>
      <c r="Q10337">
        <f>MAX(I10337,MIN(J10337,P10337+H10337))</f>
        <v/>
      </c>
      <c r="R10337">
        <f>Q10337-L10337</f>
        <v/>
      </c>
    </row>
    <row r="10338">
      <c r="A10338" t="inlineStr">
        <is>
          <t>2026-04-07</t>
        </is>
      </c>
      <c r="B10338" t="inlineStr">
        <is>
          <t>12_P03</t>
        </is>
      </c>
      <c r="C10338" t="inlineStr">
        <is>
          <t>Modest priority: Minimum DD</t>
        </is>
      </c>
      <c r="D10338" t="b">
        <v>1</v>
      </c>
      <c r="E10338" t="b">
        <v>0</v>
      </c>
      <c r="F10338" t="b">
        <v>0</v>
      </c>
      <c r="G10338" t="n">
        <v>0.2595709925982828</v>
      </c>
      <c r="H10338" t="n">
        <v>0.2735164065102599</v>
      </c>
      <c r="I10338" t="n">
        <v>0.75</v>
      </c>
      <c r="J10338" t="n">
        <v>0.85</v>
      </c>
      <c r="K10338" t="n">
        <v>0.75</v>
      </c>
      <c r="L10338" t="n">
        <v>0.75</v>
      </c>
      <c r="M10338" t="n">
        <v>0</v>
      </c>
      <c r="N10338" t="inlineStr">
        <is>
          <t>floor</t>
        </is>
      </c>
      <c r="O10338" t="inlineStr">
        <is>
          <t>Mandatory dicey upper bound</t>
        </is>
      </c>
      <c r="P10338">
        <f>1+SUMPRODUCT(Algo_Opt_Inputs!B750:AM750,Algo_Opt_Coefs!$B$14:$AM$14)</f>
        <v/>
      </c>
      <c r="Q10338">
        <f>MAX(I10338,MIN(J10338,P10338+H10338))</f>
        <v/>
      </c>
      <c r="R10338">
        <f>Q10338-L10338</f>
        <v/>
      </c>
    </row>
    <row r="10339">
      <c r="A10339" t="inlineStr">
        <is>
          <t>2026-04-13</t>
        </is>
      </c>
      <c r="B10339" t="inlineStr">
        <is>
          <t>12_P03</t>
        </is>
      </c>
      <c r="C10339" t="inlineStr">
        <is>
          <t>Modest priority: Minimum DD</t>
        </is>
      </c>
      <c r="D10339" t="b">
        <v>0</v>
      </c>
      <c r="E10339" t="b">
        <v>0</v>
      </c>
      <c r="F10339" t="b">
        <v>0</v>
      </c>
      <c r="G10339" t="n">
        <v>1.438451528648181</v>
      </c>
      <c r="H10339" t="n">
        <v>0.2735164065102599</v>
      </c>
      <c r="I10339" t="n">
        <v>0.75</v>
      </c>
      <c r="J10339" t="n">
        <v>1.1</v>
      </c>
      <c r="K10339" t="n">
        <v>1.1</v>
      </c>
      <c r="L10339" t="n">
        <v>1.1</v>
      </c>
      <c r="M10339" t="n">
        <v>0</v>
      </c>
      <c r="N10339" t="inlineStr">
        <is>
          <t>ceiling</t>
        </is>
      </c>
      <c r="O10339" t="inlineStr">
        <is>
          <t>Optimized allocation/budget balancing; not a strong-edge label</t>
        </is>
      </c>
      <c r="P10339">
        <f>1+SUMPRODUCT(Algo_Opt_Inputs!B751:AM751,Algo_Opt_Coefs!$B$14:$AM$14)</f>
        <v/>
      </c>
      <c r="Q10339">
        <f>MAX(I10339,MIN(J10339,P10339+H10339))</f>
        <v/>
      </c>
      <c r="R10339">
        <f>Q10339-L10339</f>
        <v/>
      </c>
    </row>
    <row r="10340">
      <c r="A10340" t="inlineStr">
        <is>
          <t>2026-04-17</t>
        </is>
      </c>
      <c r="B10340" t="inlineStr">
        <is>
          <t>12_P03</t>
        </is>
      </c>
      <c r="C10340" t="inlineStr">
        <is>
          <t>Modest priority: Minimum DD</t>
        </is>
      </c>
      <c r="D10340" t="b">
        <v>0</v>
      </c>
      <c r="E10340" t="b">
        <v>0</v>
      </c>
      <c r="F10340" t="b">
        <v>0</v>
      </c>
      <c r="G10340" t="n">
        <v>0.734331410881953</v>
      </c>
      <c r="H10340" t="n">
        <v>0.2735164065102599</v>
      </c>
      <c r="I10340" t="n">
        <v>0.75</v>
      </c>
      <c r="J10340" t="n">
        <v>1.1</v>
      </c>
      <c r="K10340" t="n">
        <v>1.007847817392213</v>
      </c>
      <c r="L10340" t="n">
        <v>1.007847817392213</v>
      </c>
      <c r="M10340" t="n">
        <v>0</v>
      </c>
      <c r="N10340" t="inlineStr">
        <is>
          <t>interior</t>
        </is>
      </c>
      <c r="O10340" t="inlineStr">
        <is>
          <t>Optimized allocation/budget balancing; not a strong-edge label</t>
        </is>
      </c>
      <c r="P10340">
        <f>1+SUMPRODUCT(Algo_Opt_Inputs!B752:AM752,Algo_Opt_Coefs!$B$14:$AM$14)</f>
        <v/>
      </c>
      <c r="Q10340">
        <f>MAX(I10340,MIN(J10340,P10340+H10340))</f>
        <v/>
      </c>
      <c r="R10340">
        <f>Q10340-L10340</f>
        <v/>
      </c>
    </row>
    <row r="10341">
      <c r="A10341" t="inlineStr">
        <is>
          <t>2026-04-20</t>
        </is>
      </c>
      <c r="B10341" t="inlineStr">
        <is>
          <t>12_P03</t>
        </is>
      </c>
      <c r="C10341" t="inlineStr">
        <is>
          <t>Modest priority: Minimum DD</t>
        </is>
      </c>
      <c r="D10341" t="b">
        <v>0</v>
      </c>
      <c r="E10341" t="b">
        <v>0</v>
      </c>
      <c r="F10341" t="b">
        <v>0</v>
      </c>
      <c r="G10341" t="n">
        <v>0.9970449810114327</v>
      </c>
      <c r="H10341" t="n">
        <v>0.2735164065102599</v>
      </c>
      <c r="I10341" t="n">
        <v>0.75</v>
      </c>
      <c r="J10341" t="n">
        <v>1.1</v>
      </c>
      <c r="K10341" t="n">
        <v>1.1</v>
      </c>
      <c r="L10341" t="n">
        <v>1.1</v>
      </c>
      <c r="M10341" t="n">
        <v>0</v>
      </c>
      <c r="N10341" t="inlineStr">
        <is>
          <t>ceiling</t>
        </is>
      </c>
      <c r="O10341" t="inlineStr">
        <is>
          <t>Optimized allocation/budget balancing; not a strong-edge label</t>
        </is>
      </c>
      <c r="P10341">
        <f>1+SUMPRODUCT(Algo_Opt_Inputs!B753:AM753,Algo_Opt_Coefs!$B$14:$AM$14)</f>
        <v/>
      </c>
      <c r="Q10341">
        <f>MAX(I10341,MIN(J10341,P10341+H10341))</f>
        <v/>
      </c>
      <c r="R10341">
        <f>Q10341-L10341</f>
        <v/>
      </c>
    </row>
    <row r="10342">
      <c r="A10342" t="inlineStr">
        <is>
          <t>2026-04-21</t>
        </is>
      </c>
      <c r="B10342" t="inlineStr">
        <is>
          <t>12_P03</t>
        </is>
      </c>
      <c r="C10342" t="inlineStr">
        <is>
          <t>Modest priority: Minimum DD</t>
        </is>
      </c>
      <c r="D10342" t="b">
        <v>1</v>
      </c>
      <c r="E10342" t="b">
        <v>0</v>
      </c>
      <c r="F10342" t="b">
        <v>0</v>
      </c>
      <c r="G10342" t="n">
        <v>0.2434021642900558</v>
      </c>
      <c r="H10342" t="n">
        <v>0.2735164065102599</v>
      </c>
      <c r="I10342" t="n">
        <v>0.75</v>
      </c>
      <c r="J10342" t="n">
        <v>0.85</v>
      </c>
      <c r="K10342" t="n">
        <v>0.75</v>
      </c>
      <c r="L10342" t="n">
        <v>0.75</v>
      </c>
      <c r="M10342" t="n">
        <v>0</v>
      </c>
      <c r="N10342" t="inlineStr">
        <is>
          <t>floor</t>
        </is>
      </c>
      <c r="O10342" t="inlineStr">
        <is>
          <t>Mandatory dicey upper bound</t>
        </is>
      </c>
      <c r="P10342">
        <f>1+SUMPRODUCT(Algo_Opt_Inputs!B754:AM754,Algo_Opt_Coefs!$B$14:$AM$14)</f>
        <v/>
      </c>
      <c r="Q10342">
        <f>MAX(I10342,MIN(J10342,P10342+H10342))</f>
        <v/>
      </c>
      <c r="R10342">
        <f>Q10342-L10342</f>
        <v/>
      </c>
    </row>
    <row r="10343">
      <c r="A10343" t="inlineStr">
        <is>
          <t>2026-04-22</t>
        </is>
      </c>
      <c r="B10343" t="inlineStr">
        <is>
          <t>12_P03</t>
        </is>
      </c>
      <c r="C10343" t="inlineStr">
        <is>
          <t>Modest priority: Minimum DD</t>
        </is>
      </c>
      <c r="D10343" t="b">
        <v>0</v>
      </c>
      <c r="E10343" t="b">
        <v>0</v>
      </c>
      <c r="F10343" t="b">
        <v>0</v>
      </c>
      <c r="G10343" t="n">
        <v>0.634130077260239</v>
      </c>
      <c r="H10343" t="n">
        <v>0.2735164065102599</v>
      </c>
      <c r="I10343" t="n">
        <v>0.75</v>
      </c>
      <c r="J10343" t="n">
        <v>1.1</v>
      </c>
      <c r="K10343" t="n">
        <v>0.9076464837704988</v>
      </c>
      <c r="L10343" t="n">
        <v>0.9076464837704987</v>
      </c>
      <c r="M10343" t="n">
        <v>1.110223024625157e-16</v>
      </c>
      <c r="N10343" t="inlineStr">
        <is>
          <t>interior</t>
        </is>
      </c>
      <c r="O10343" t="inlineStr">
        <is>
          <t>Optimized allocation/budget balancing; not a strong-edge label</t>
        </is>
      </c>
      <c r="P10343">
        <f>1+SUMPRODUCT(Algo_Opt_Inputs!B755:AM755,Algo_Opt_Coefs!$B$14:$AM$14)</f>
        <v/>
      </c>
      <c r="Q10343">
        <f>MAX(I10343,MIN(J10343,P10343+H10343))</f>
        <v/>
      </c>
      <c r="R10343">
        <f>Q10343-L10343</f>
        <v/>
      </c>
    </row>
    <row r="10344">
      <c r="A10344" t="inlineStr">
        <is>
          <t>2026-04-23</t>
        </is>
      </c>
      <c r="B10344" t="inlineStr">
        <is>
          <t>12_P03</t>
        </is>
      </c>
      <c r="C10344" t="inlineStr">
        <is>
          <t>Modest priority: Minimum DD</t>
        </is>
      </c>
      <c r="D10344" t="b">
        <v>0</v>
      </c>
      <c r="E10344" t="b">
        <v>0</v>
      </c>
      <c r="F10344" t="b">
        <v>0</v>
      </c>
      <c r="G10344" t="n">
        <v>0.7280312377111181</v>
      </c>
      <c r="H10344" t="n">
        <v>0.2735164065102599</v>
      </c>
      <c r="I10344" t="n">
        <v>0.75</v>
      </c>
      <c r="J10344" t="n">
        <v>1.1</v>
      </c>
      <c r="K10344" t="n">
        <v>1.001547644221378</v>
      </c>
      <c r="L10344" t="n">
        <v>1.001547644221378</v>
      </c>
      <c r="M10344" t="n">
        <v>0</v>
      </c>
      <c r="N10344" t="inlineStr">
        <is>
          <t>interior</t>
        </is>
      </c>
      <c r="O10344" t="inlineStr">
        <is>
          <t>Optimized allocation/budget balancing; not a strong-edge label</t>
        </is>
      </c>
      <c r="P10344">
        <f>1+SUMPRODUCT(Algo_Opt_Inputs!B756:AM756,Algo_Opt_Coefs!$B$14:$AM$14)</f>
        <v/>
      </c>
      <c r="Q10344">
        <f>MAX(I10344,MIN(J10344,P10344+H10344))</f>
        <v/>
      </c>
      <c r="R10344">
        <f>Q10344-L10344</f>
        <v/>
      </c>
    </row>
    <row r="10345">
      <c r="A10345" t="inlineStr">
        <is>
          <t>2026-04-27</t>
        </is>
      </c>
      <c r="B10345" t="inlineStr">
        <is>
          <t>12_P03</t>
        </is>
      </c>
      <c r="C10345" t="inlineStr">
        <is>
          <t>Modest priority: Minimum DD</t>
        </is>
      </c>
      <c r="D10345" t="b">
        <v>1</v>
      </c>
      <c r="E10345" t="b">
        <v>0</v>
      </c>
      <c r="F10345" t="b">
        <v>0</v>
      </c>
      <c r="G10345" t="n">
        <v>0.4963398582043221</v>
      </c>
      <c r="H10345" t="n">
        <v>0.2735164065102599</v>
      </c>
      <c r="I10345" t="n">
        <v>0.75</v>
      </c>
      <c r="J10345" t="n">
        <v>0.85</v>
      </c>
      <c r="K10345" t="n">
        <v>0.769856264714582</v>
      </c>
      <c r="L10345" t="n">
        <v>0.7698562647145821</v>
      </c>
      <c r="M10345" t="n">
        <v>-1.110223024625157e-16</v>
      </c>
      <c r="N10345" t="inlineStr">
        <is>
          <t>interior</t>
        </is>
      </c>
      <c r="O10345" t="inlineStr">
        <is>
          <t>Mandatory dicey upper bound</t>
        </is>
      </c>
      <c r="P10345">
        <f>1+SUMPRODUCT(Algo_Opt_Inputs!B757:AM757,Algo_Opt_Coefs!$B$14:$AM$14)</f>
        <v/>
      </c>
      <c r="Q10345">
        <f>MAX(I10345,MIN(J10345,P10345+H10345))</f>
        <v/>
      </c>
      <c r="R10345">
        <f>Q10345-L10345</f>
        <v/>
      </c>
    </row>
    <row r="10346">
      <c r="A10346" t="inlineStr">
        <is>
          <t>2026-04-28</t>
        </is>
      </c>
      <c r="B10346" t="inlineStr">
        <is>
          <t>12_P03</t>
        </is>
      </c>
      <c r="C10346" t="inlineStr">
        <is>
          <t>Modest priority: Minimum DD</t>
        </is>
      </c>
      <c r="D10346" t="b">
        <v>1</v>
      </c>
      <c r="E10346" t="b">
        <v>0</v>
      </c>
      <c r="F10346" t="b">
        <v>0</v>
      </c>
      <c r="G10346" t="n">
        <v>0.5649440050661871</v>
      </c>
      <c r="H10346" t="n">
        <v>0.2735164065102599</v>
      </c>
      <c r="I10346" t="n">
        <v>0.75</v>
      </c>
      <c r="J10346" t="n">
        <v>0.85</v>
      </c>
      <c r="K10346" t="n">
        <v>0.838460411576447</v>
      </c>
      <c r="L10346" t="n">
        <v>0.8384604115764471</v>
      </c>
      <c r="M10346" t="n">
        <v>-1.110223024625157e-16</v>
      </c>
      <c r="N10346" t="inlineStr">
        <is>
          <t>interior</t>
        </is>
      </c>
      <c r="O10346" t="inlineStr">
        <is>
          <t>Mandatory dicey upper bound</t>
        </is>
      </c>
      <c r="P10346">
        <f>1+SUMPRODUCT(Algo_Opt_Inputs!B758:AM758,Algo_Opt_Coefs!$B$14:$AM$14)</f>
        <v/>
      </c>
      <c r="Q10346">
        <f>MAX(I10346,MIN(J10346,P10346+H10346))</f>
        <v/>
      </c>
      <c r="R10346">
        <f>Q10346-L10346</f>
        <v/>
      </c>
    </row>
    <row r="10347">
      <c r="A10347" t="inlineStr">
        <is>
          <t>2026-04-30</t>
        </is>
      </c>
      <c r="B10347" t="inlineStr">
        <is>
          <t>12_P03</t>
        </is>
      </c>
      <c r="C10347" t="inlineStr">
        <is>
          <t>Modest priority: Minimum DD</t>
        </is>
      </c>
      <c r="D10347" t="b">
        <v>1</v>
      </c>
      <c r="E10347" t="b">
        <v>0</v>
      </c>
      <c r="F10347" t="b">
        <v>0</v>
      </c>
      <c r="G10347" t="n">
        <v>0.7685268579092772</v>
      </c>
      <c r="H10347" t="n">
        <v>0.2735164065102599</v>
      </c>
      <c r="I10347" t="n">
        <v>0.75</v>
      </c>
      <c r="J10347" t="n">
        <v>0.85</v>
      </c>
      <c r="K10347" t="n">
        <v>0.85</v>
      </c>
      <c r="L10347" t="n">
        <v>0.85</v>
      </c>
      <c r="M10347" t="n">
        <v>0</v>
      </c>
      <c r="N10347" t="inlineStr">
        <is>
          <t>ceiling</t>
        </is>
      </c>
      <c r="O10347" t="inlineStr">
        <is>
          <t>Mandatory dicey upper bound</t>
        </is>
      </c>
      <c r="P10347">
        <f>1+SUMPRODUCT(Algo_Opt_Inputs!B759:AM759,Algo_Opt_Coefs!$B$14:$AM$14)</f>
        <v/>
      </c>
      <c r="Q10347">
        <f>MAX(I10347,MIN(J10347,P10347+H10347))</f>
        <v/>
      </c>
      <c r="R10347">
        <f>Q10347-L10347</f>
        <v/>
      </c>
    </row>
    <row r="10348">
      <c r="A10348" t="inlineStr">
        <is>
          <t>2026-05-04</t>
        </is>
      </c>
      <c r="B10348" t="inlineStr">
        <is>
          <t>12_P03</t>
        </is>
      </c>
      <c r="C10348" t="inlineStr">
        <is>
          <t>Modest priority: Minimum DD</t>
        </is>
      </c>
      <c r="D10348" t="b">
        <v>1</v>
      </c>
      <c r="E10348" t="b">
        <v>0</v>
      </c>
      <c r="F10348" t="b">
        <v>0</v>
      </c>
      <c r="G10348" t="n">
        <v>0.5583781243756444</v>
      </c>
      <c r="H10348" t="n">
        <v>0.2735164065102599</v>
      </c>
      <c r="I10348" t="n">
        <v>0.75</v>
      </c>
      <c r="J10348" t="n">
        <v>0.85</v>
      </c>
      <c r="K10348" t="n">
        <v>0.8318945308859043</v>
      </c>
      <c r="L10348" t="n">
        <v>0.8318945308859045</v>
      </c>
      <c r="M10348" t="n">
        <v>-2.220446049250313e-16</v>
      </c>
      <c r="N10348" t="inlineStr">
        <is>
          <t>interior</t>
        </is>
      </c>
      <c r="O10348" t="inlineStr">
        <is>
          <t>Mandatory dicey upper bound</t>
        </is>
      </c>
      <c r="P10348">
        <f>1+SUMPRODUCT(Algo_Opt_Inputs!B760:AM760,Algo_Opt_Coefs!$B$14:$AM$14)</f>
        <v/>
      </c>
      <c r="Q10348">
        <f>MAX(I10348,MIN(J10348,P10348+H10348))</f>
        <v/>
      </c>
      <c r="R10348">
        <f>Q10348-L10348</f>
        <v/>
      </c>
    </row>
    <row r="10349">
      <c r="A10349" t="inlineStr">
        <is>
          <t>2026-05-05</t>
        </is>
      </c>
      <c r="B10349" t="inlineStr">
        <is>
          <t>12_P03</t>
        </is>
      </c>
      <c r="C10349" t="inlineStr">
        <is>
          <t>Modest priority: Minimum DD</t>
        </is>
      </c>
      <c r="D10349" t="b">
        <v>0</v>
      </c>
      <c r="E10349" t="b">
        <v>1</v>
      </c>
      <c r="F10349" t="b">
        <v>0</v>
      </c>
      <c r="G10349" t="n">
        <v>1.692285274657827</v>
      </c>
      <c r="H10349" t="n">
        <v>0.2735164065102599</v>
      </c>
      <c r="I10349" t="n">
        <v>1.1</v>
      </c>
      <c r="J10349" t="n">
        <v>1.15</v>
      </c>
      <c r="K10349" t="n">
        <v>1.15</v>
      </c>
      <c r="L10349" t="n">
        <v>1.15</v>
      </c>
      <c r="M10349" t="n">
        <v>0</v>
      </c>
      <c r="N10349" t="inlineStr">
        <is>
          <t>ceiling</t>
        </is>
      </c>
      <c r="O10349" t="inlineStr">
        <is>
          <t>Strong-edge priority bounds</t>
        </is>
      </c>
      <c r="P10349">
        <f>1+SUMPRODUCT(Algo_Opt_Inputs!B761:AM761,Algo_Opt_Coefs!$B$14:$AM$14)</f>
        <v/>
      </c>
      <c r="Q10349">
        <f>MAX(I10349,MIN(J10349,P10349+H10349))</f>
        <v/>
      </c>
      <c r="R10349">
        <f>Q10349-L10349</f>
        <v/>
      </c>
    </row>
    <row r="10350">
      <c r="A10350" t="inlineStr">
        <is>
          <t>2026-05-08</t>
        </is>
      </c>
      <c r="B10350" t="inlineStr">
        <is>
          <t>12_P03</t>
        </is>
      </c>
      <c r="C10350" t="inlineStr">
        <is>
          <t>Modest priority: Minimum DD</t>
        </is>
      </c>
      <c r="D10350" t="b">
        <v>0</v>
      </c>
      <c r="E10350" t="b">
        <v>0</v>
      </c>
      <c r="F10350" t="b">
        <v>0</v>
      </c>
      <c r="G10350" t="n">
        <v>1.296680292369499</v>
      </c>
      <c r="H10350" t="n">
        <v>0.2735164065102599</v>
      </c>
      <c r="I10350" t="n">
        <v>0.75</v>
      </c>
      <c r="J10350" t="n">
        <v>1.1</v>
      </c>
      <c r="K10350" t="n">
        <v>1.1</v>
      </c>
      <c r="L10350" t="n">
        <v>1.1</v>
      </c>
      <c r="M10350" t="n">
        <v>0</v>
      </c>
      <c r="N10350" t="inlineStr">
        <is>
          <t>ceiling</t>
        </is>
      </c>
      <c r="O10350" t="inlineStr">
        <is>
          <t>Optimized allocation/budget balancing; not a strong-edge label</t>
        </is>
      </c>
      <c r="P10350">
        <f>1+SUMPRODUCT(Algo_Opt_Inputs!B762:AM762,Algo_Opt_Coefs!$B$14:$AM$14)</f>
        <v/>
      </c>
      <c r="Q10350">
        <f>MAX(I10350,MIN(J10350,P10350+H10350))</f>
        <v/>
      </c>
      <c r="R10350">
        <f>Q10350-L10350</f>
        <v/>
      </c>
    </row>
    <row r="10351">
      <c r="A10351" t="inlineStr">
        <is>
          <t>2026-05-12</t>
        </is>
      </c>
      <c r="B10351" t="inlineStr">
        <is>
          <t>12_P03</t>
        </is>
      </c>
      <c r="C10351" t="inlineStr">
        <is>
          <t>Modest priority: Minimum DD</t>
        </is>
      </c>
      <c r="D10351" t="b">
        <v>0</v>
      </c>
      <c r="E10351" t="b">
        <v>1</v>
      </c>
      <c r="F10351" t="b">
        <v>0</v>
      </c>
      <c r="G10351" t="n">
        <v>1.620056059896107</v>
      </c>
      <c r="H10351" t="n">
        <v>0.2735164065102599</v>
      </c>
      <c r="I10351" t="n">
        <v>1.1</v>
      </c>
      <c r="J10351" t="n">
        <v>1.15</v>
      </c>
      <c r="K10351" t="n">
        <v>1.15</v>
      </c>
      <c r="L10351" t="n">
        <v>1.15</v>
      </c>
      <c r="M10351" t="n">
        <v>0</v>
      </c>
      <c r="N10351" t="inlineStr">
        <is>
          <t>ceiling</t>
        </is>
      </c>
      <c r="O10351" t="inlineStr">
        <is>
          <t>Strong-edge priority bounds</t>
        </is>
      </c>
      <c r="P10351">
        <f>1+SUMPRODUCT(Algo_Opt_Inputs!B763:AM763,Algo_Opt_Coefs!$B$14:$AM$14)</f>
        <v/>
      </c>
      <c r="Q10351">
        <f>MAX(I10351,MIN(J10351,P10351+H10351))</f>
        <v/>
      </c>
      <c r="R10351">
        <f>Q10351-L10351</f>
        <v/>
      </c>
    </row>
    <row r="10352">
      <c r="A10352" t="inlineStr">
        <is>
          <t>2026-05-13</t>
        </is>
      </c>
      <c r="B10352" t="inlineStr">
        <is>
          <t>12_P03</t>
        </is>
      </c>
      <c r="C10352" t="inlineStr">
        <is>
          <t>Modest priority: Minimum DD</t>
        </is>
      </c>
      <c r="D10352" t="b">
        <v>0</v>
      </c>
      <c r="E10352" t="b">
        <v>0</v>
      </c>
      <c r="F10352" t="b">
        <v>0</v>
      </c>
      <c r="G10352" t="n">
        <v>1.13375240966837</v>
      </c>
      <c r="H10352" t="n">
        <v>0.2735164065102599</v>
      </c>
      <c r="I10352" t="n">
        <v>0.75</v>
      </c>
      <c r="J10352" t="n">
        <v>1.1</v>
      </c>
      <c r="K10352" t="n">
        <v>1.1</v>
      </c>
      <c r="L10352" t="n">
        <v>1.1</v>
      </c>
      <c r="M10352" t="n">
        <v>0</v>
      </c>
      <c r="N10352" t="inlineStr">
        <is>
          <t>ceiling</t>
        </is>
      </c>
      <c r="O10352" t="inlineStr">
        <is>
          <t>Optimized allocation/budget balancing; not a strong-edge label</t>
        </is>
      </c>
      <c r="P10352">
        <f>1+SUMPRODUCT(Algo_Opt_Inputs!B764:AM764,Algo_Opt_Coefs!$B$14:$AM$14)</f>
        <v/>
      </c>
      <c r="Q10352">
        <f>MAX(I10352,MIN(J10352,P10352+H10352))</f>
        <v/>
      </c>
      <c r="R10352">
        <f>Q10352-L10352</f>
        <v/>
      </c>
    </row>
    <row r="10353">
      <c r="A10353" t="inlineStr">
        <is>
          <t>2026-05-15</t>
        </is>
      </c>
      <c r="B10353" t="inlineStr">
        <is>
          <t>12_P03</t>
        </is>
      </c>
      <c r="C10353" t="inlineStr">
        <is>
          <t>Modest priority: Minimum DD</t>
        </is>
      </c>
      <c r="D10353" t="b">
        <v>0</v>
      </c>
      <c r="E10353" t="b">
        <v>0</v>
      </c>
      <c r="F10353" t="b">
        <v>0</v>
      </c>
      <c r="G10353" t="n">
        <v>1.061984065088729</v>
      </c>
      <c r="H10353" t="n">
        <v>0.2735164065102599</v>
      </c>
      <c r="I10353" t="n">
        <v>0.75</v>
      </c>
      <c r="J10353" t="n">
        <v>1.1</v>
      </c>
      <c r="K10353" t="n">
        <v>1.1</v>
      </c>
      <c r="L10353" t="n">
        <v>1.1</v>
      </c>
      <c r="M10353" t="n">
        <v>0</v>
      </c>
      <c r="N10353" t="inlineStr">
        <is>
          <t>ceiling</t>
        </is>
      </c>
      <c r="O10353" t="inlineStr">
        <is>
          <t>Optimized allocation/budget balancing; not a strong-edge label</t>
        </is>
      </c>
      <c r="P10353">
        <f>1+SUMPRODUCT(Algo_Opt_Inputs!B765:AM765,Algo_Opt_Coefs!$B$14:$AM$14)</f>
        <v/>
      </c>
      <c r="Q10353">
        <f>MAX(I10353,MIN(J10353,P10353+H10353))</f>
        <v/>
      </c>
      <c r="R10353">
        <f>Q10353-L10353</f>
        <v/>
      </c>
    </row>
    <row r="10354">
      <c r="A10354" t="inlineStr">
        <is>
          <t>2026-05-18</t>
        </is>
      </c>
      <c r="B10354" t="inlineStr">
        <is>
          <t>12_P03</t>
        </is>
      </c>
      <c r="C10354" t="inlineStr">
        <is>
          <t>Modest priority: Minimum DD</t>
        </is>
      </c>
      <c r="D10354" t="b">
        <v>0</v>
      </c>
      <c r="E10354" t="b">
        <v>0</v>
      </c>
      <c r="F10354" t="b">
        <v>0</v>
      </c>
      <c r="G10354" t="n">
        <v>1.137612680400532</v>
      </c>
      <c r="H10354" t="n">
        <v>0.2735164065102599</v>
      </c>
      <c r="I10354" t="n">
        <v>0.75</v>
      </c>
      <c r="J10354" t="n">
        <v>1.1</v>
      </c>
      <c r="K10354" t="n">
        <v>1.1</v>
      </c>
      <c r="L10354" t="n">
        <v>1.1</v>
      </c>
      <c r="M10354" t="n">
        <v>0</v>
      </c>
      <c r="N10354" t="inlineStr">
        <is>
          <t>ceiling</t>
        </is>
      </c>
      <c r="O10354" t="inlineStr">
        <is>
          <t>Optimized allocation/budget balancing; not a strong-edge label</t>
        </is>
      </c>
      <c r="P10354">
        <f>1+SUMPRODUCT(Algo_Opt_Inputs!B766:AM766,Algo_Opt_Coefs!$B$14:$AM$14)</f>
        <v/>
      </c>
      <c r="Q10354">
        <f>MAX(I10354,MIN(J10354,P10354+H10354))</f>
        <v/>
      </c>
      <c r="R10354">
        <f>Q10354-L10354</f>
        <v/>
      </c>
    </row>
    <row r="10355">
      <c r="A10355" t="inlineStr">
        <is>
          <t>2026-05-19</t>
        </is>
      </c>
      <c r="B10355" t="inlineStr">
        <is>
          <t>12_P03</t>
        </is>
      </c>
      <c r="C10355" t="inlineStr">
        <is>
          <t>Modest priority: Minimum DD</t>
        </is>
      </c>
      <c r="D10355" t="b">
        <v>0</v>
      </c>
      <c r="E10355" t="b">
        <v>1</v>
      </c>
      <c r="F10355" t="b">
        <v>0</v>
      </c>
      <c r="G10355" t="n">
        <v>1.456288366003988</v>
      </c>
      <c r="H10355" t="n">
        <v>0.2735164065102599</v>
      </c>
      <c r="I10355" t="n">
        <v>1.1</v>
      </c>
      <c r="J10355" t="n">
        <v>1.15</v>
      </c>
      <c r="K10355" t="n">
        <v>1.15</v>
      </c>
      <c r="L10355" t="n">
        <v>1.15</v>
      </c>
      <c r="M10355" t="n">
        <v>0</v>
      </c>
      <c r="N10355" t="inlineStr">
        <is>
          <t>ceiling</t>
        </is>
      </c>
      <c r="O10355" t="inlineStr">
        <is>
          <t>Strong-edge priority bounds</t>
        </is>
      </c>
      <c r="P10355">
        <f>1+SUMPRODUCT(Algo_Opt_Inputs!B767:AM767,Algo_Opt_Coefs!$B$14:$AM$14)</f>
        <v/>
      </c>
      <c r="Q10355">
        <f>MAX(I10355,MIN(J10355,P10355+H10355))</f>
        <v/>
      </c>
      <c r="R10355">
        <f>Q10355-L10355</f>
        <v/>
      </c>
    </row>
    <row r="10356">
      <c r="A10356" t="inlineStr">
        <is>
          <t>2026-05-26</t>
        </is>
      </c>
      <c r="B10356" t="inlineStr">
        <is>
          <t>12_P03</t>
        </is>
      </c>
      <c r="C10356" t="inlineStr">
        <is>
          <t>Modest priority: Minimum DD</t>
        </is>
      </c>
      <c r="D10356" t="b">
        <v>1</v>
      </c>
      <c r="E10356" t="b">
        <v>0</v>
      </c>
      <c r="F10356" t="b">
        <v>0</v>
      </c>
      <c r="G10356" t="n">
        <v>0.5716167669999281</v>
      </c>
      <c r="H10356" t="n">
        <v>0.2735164065102599</v>
      </c>
      <c r="I10356" t="n">
        <v>0.75</v>
      </c>
      <c r="J10356" t="n">
        <v>0.85</v>
      </c>
      <c r="K10356" t="n">
        <v>0.845133173510188</v>
      </c>
      <c r="L10356" t="n">
        <v>0.8451331735101881</v>
      </c>
      <c r="M10356" t="n">
        <v>-1.110223024625157e-16</v>
      </c>
      <c r="N10356" t="inlineStr">
        <is>
          <t>interior</t>
        </is>
      </c>
      <c r="O10356" t="inlineStr">
        <is>
          <t>Mandatory dicey upper bound</t>
        </is>
      </c>
      <c r="P10356">
        <f>1+SUMPRODUCT(Algo_Opt_Inputs!B768:AM768,Algo_Opt_Coefs!$B$14:$AM$14)</f>
        <v/>
      </c>
      <c r="Q10356">
        <f>MAX(I10356,MIN(J10356,P10356+H10356))</f>
        <v/>
      </c>
      <c r="R10356">
        <f>Q10356-L10356</f>
        <v/>
      </c>
    </row>
    <row r="10357">
      <c r="A10357" t="inlineStr">
        <is>
          <t>2026-05-27</t>
        </is>
      </c>
      <c r="B10357" t="inlineStr">
        <is>
          <t>12_P03</t>
        </is>
      </c>
      <c r="C10357" t="inlineStr">
        <is>
          <t>Modest priority: Minimum DD</t>
        </is>
      </c>
      <c r="D10357" t="b">
        <v>0</v>
      </c>
      <c r="E10357" t="b">
        <v>0</v>
      </c>
      <c r="F10357" t="b">
        <v>0</v>
      </c>
      <c r="G10357" t="n">
        <v>1.010126645840834</v>
      </c>
      <c r="H10357" t="n">
        <v>0.2735164065102599</v>
      </c>
      <c r="I10357" t="n">
        <v>0.75</v>
      </c>
      <c r="J10357" t="n">
        <v>1.1</v>
      </c>
      <c r="K10357" t="n">
        <v>1.1</v>
      </c>
      <c r="L10357" t="n">
        <v>1.1</v>
      </c>
      <c r="M10357" t="n">
        <v>0</v>
      </c>
      <c r="N10357" t="inlineStr">
        <is>
          <t>ceiling</t>
        </is>
      </c>
      <c r="O10357" t="inlineStr">
        <is>
          <t>Optimized allocation/budget balancing; not a strong-edge label</t>
        </is>
      </c>
      <c r="P10357">
        <f>1+SUMPRODUCT(Algo_Opt_Inputs!B769:AM769,Algo_Opt_Coefs!$B$14:$AM$14)</f>
        <v/>
      </c>
      <c r="Q10357">
        <f>MAX(I10357,MIN(J10357,P10357+H10357))</f>
        <v/>
      </c>
      <c r="R10357">
        <f>Q10357-L10357</f>
        <v/>
      </c>
    </row>
    <row r="10358">
      <c r="A10358" t="inlineStr">
        <is>
          <t>2026-06-01</t>
        </is>
      </c>
      <c r="B10358" t="inlineStr">
        <is>
          <t>12_P03</t>
        </is>
      </c>
      <c r="C10358" t="inlineStr">
        <is>
          <t>Modest priority: Minimum DD</t>
        </is>
      </c>
      <c r="D10358" t="b">
        <v>1</v>
      </c>
      <c r="E10358" t="b">
        <v>0</v>
      </c>
      <c r="F10358" t="b">
        <v>0</v>
      </c>
      <c r="G10358" t="n">
        <v>0.7904906528029245</v>
      </c>
      <c r="H10358" t="n">
        <v>0.2735164065102599</v>
      </c>
      <c r="I10358" t="n">
        <v>0.75</v>
      </c>
      <c r="J10358" t="n">
        <v>0.85</v>
      </c>
      <c r="K10358" t="n">
        <v>0.85</v>
      </c>
      <c r="L10358" t="n">
        <v>0.85</v>
      </c>
      <c r="M10358" t="n">
        <v>0</v>
      </c>
      <c r="N10358" t="inlineStr">
        <is>
          <t>ceiling</t>
        </is>
      </c>
      <c r="O10358" t="inlineStr">
        <is>
          <t>Mandatory dicey upper bound</t>
        </is>
      </c>
      <c r="P10358">
        <f>1+SUMPRODUCT(Algo_Opt_Inputs!B770:AM770,Algo_Opt_Coefs!$B$14:$AM$14)</f>
        <v/>
      </c>
      <c r="Q10358">
        <f>MAX(I10358,MIN(J10358,P10358+H10358))</f>
        <v/>
      </c>
      <c r="R10358">
        <f>Q10358-L10358</f>
        <v/>
      </c>
    </row>
    <row r="10359">
      <c r="A10359" t="inlineStr">
        <is>
          <t>2026-06-02</t>
        </is>
      </c>
      <c r="B10359" t="inlineStr">
        <is>
          <t>12_P03</t>
        </is>
      </c>
      <c r="C10359" t="inlineStr">
        <is>
          <t>Modest priority: Minimum DD</t>
        </is>
      </c>
      <c r="D10359" t="b">
        <v>0</v>
      </c>
      <c r="E10359" t="b">
        <v>0</v>
      </c>
      <c r="F10359" t="b">
        <v>0</v>
      </c>
      <c r="G10359" t="n">
        <v>1.809257728864602</v>
      </c>
      <c r="H10359" t="n">
        <v>0.2735164065102599</v>
      </c>
      <c r="I10359" t="n">
        <v>0.75</v>
      </c>
      <c r="J10359" t="n">
        <v>1.1</v>
      </c>
      <c r="K10359" t="n">
        <v>1.1</v>
      </c>
      <c r="L10359" t="n">
        <v>1.1</v>
      </c>
      <c r="M10359" t="n">
        <v>0</v>
      </c>
      <c r="N10359" t="inlineStr">
        <is>
          <t>ceiling</t>
        </is>
      </c>
      <c r="O10359" t="inlineStr">
        <is>
          <t>Optimized allocation/budget balancing; not a strong-edge label</t>
        </is>
      </c>
      <c r="P10359">
        <f>1+SUMPRODUCT(Algo_Opt_Inputs!B771:AM771,Algo_Opt_Coefs!$B$14:$AM$14)</f>
        <v/>
      </c>
      <c r="Q10359">
        <f>MAX(I10359,MIN(J10359,P10359+H10359))</f>
        <v/>
      </c>
      <c r="R10359">
        <f>Q10359-L10359</f>
        <v/>
      </c>
    </row>
    <row r="10360">
      <c r="A10360" t="inlineStr">
        <is>
          <t>2026-06-05</t>
        </is>
      </c>
      <c r="B10360" t="inlineStr">
        <is>
          <t>12_P03</t>
        </is>
      </c>
      <c r="C10360" t="inlineStr">
        <is>
          <t>Modest priority: Minimum DD</t>
        </is>
      </c>
      <c r="D10360" t="b">
        <v>0</v>
      </c>
      <c r="E10360" t="b">
        <v>0</v>
      </c>
      <c r="F10360" t="b">
        <v>0</v>
      </c>
      <c r="G10360" t="n">
        <v>1.250605080019818</v>
      </c>
      <c r="H10360" t="n">
        <v>0.2735164065102599</v>
      </c>
      <c r="I10360" t="n">
        <v>0.75</v>
      </c>
      <c r="J10360" t="n">
        <v>1.1</v>
      </c>
      <c r="K10360" t="n">
        <v>1.1</v>
      </c>
      <c r="L10360" t="n">
        <v>1.1</v>
      </c>
      <c r="M10360" t="n">
        <v>0</v>
      </c>
      <c r="N10360" t="inlineStr">
        <is>
          <t>ceiling</t>
        </is>
      </c>
      <c r="O10360" t="inlineStr">
        <is>
          <t>Optimized allocation/budget balancing; not a strong-edge label</t>
        </is>
      </c>
      <c r="P10360">
        <f>1+SUMPRODUCT(Algo_Opt_Inputs!B772:AM772,Algo_Opt_Coefs!$B$14:$AM$14)</f>
        <v/>
      </c>
      <c r="Q10360">
        <f>MAX(I10360,MIN(J10360,P10360+H10360))</f>
        <v/>
      </c>
      <c r="R10360">
        <f>Q10360-L10360</f>
        <v/>
      </c>
    </row>
    <row r="10361">
      <c r="A10361" t="inlineStr">
        <is>
          <t>2026-06-09</t>
        </is>
      </c>
      <c r="B10361" t="inlineStr">
        <is>
          <t>12_P03</t>
        </is>
      </c>
      <c r="C10361" t="inlineStr">
        <is>
          <t>Modest priority: Minimum DD</t>
        </is>
      </c>
      <c r="D10361" t="b">
        <v>0</v>
      </c>
      <c r="E10361" t="b">
        <v>0</v>
      </c>
      <c r="F10361" t="b">
        <v>0</v>
      </c>
      <c r="G10361" t="n">
        <v>1.881152348354562</v>
      </c>
      <c r="H10361" t="n">
        <v>0.2735164065102599</v>
      </c>
      <c r="I10361" t="n">
        <v>0.75</v>
      </c>
      <c r="J10361" t="n">
        <v>1.1</v>
      </c>
      <c r="K10361" t="n">
        <v>1.1</v>
      </c>
      <c r="L10361" t="n">
        <v>1.1</v>
      </c>
      <c r="M10361" t="n">
        <v>0</v>
      </c>
      <c r="N10361" t="inlineStr">
        <is>
          <t>ceiling</t>
        </is>
      </c>
      <c r="O10361" t="inlineStr">
        <is>
          <t>Optimized allocation/budget balancing; not a strong-edge label</t>
        </is>
      </c>
      <c r="P10361">
        <f>1+SUMPRODUCT(Algo_Opt_Inputs!B773:AM773,Algo_Opt_Coefs!$B$14:$AM$14)</f>
        <v/>
      </c>
      <c r="Q10361">
        <f>MAX(I10361,MIN(J10361,P10361+H10361))</f>
        <v/>
      </c>
      <c r="R10361">
        <f>Q10361-L10361</f>
        <v/>
      </c>
    </row>
    <row r="10362">
      <c r="A10362" t="inlineStr">
        <is>
          <t>2026-06-11</t>
        </is>
      </c>
      <c r="B10362" t="inlineStr">
        <is>
          <t>12_P03</t>
        </is>
      </c>
      <c r="C10362" t="inlineStr">
        <is>
          <t>Modest priority: Minimum DD</t>
        </is>
      </c>
      <c r="D10362" t="b">
        <v>0</v>
      </c>
      <c r="E10362" t="b">
        <v>0</v>
      </c>
      <c r="F10362" t="b">
        <v>0</v>
      </c>
      <c r="G10362" t="n">
        <v>1.070226823939505</v>
      </c>
      <c r="H10362" t="n">
        <v>0.2735164065102599</v>
      </c>
      <c r="I10362" t="n">
        <v>0.75</v>
      </c>
      <c r="J10362" t="n">
        <v>1.1</v>
      </c>
      <c r="K10362" t="n">
        <v>1.1</v>
      </c>
      <c r="L10362" t="n">
        <v>1.1</v>
      </c>
      <c r="M10362" t="n">
        <v>0</v>
      </c>
      <c r="N10362" t="inlineStr">
        <is>
          <t>ceiling</t>
        </is>
      </c>
      <c r="O10362" t="inlineStr">
        <is>
          <t>Optimized allocation/budget balancing; not a strong-edge label</t>
        </is>
      </c>
      <c r="P10362">
        <f>1+SUMPRODUCT(Algo_Opt_Inputs!B774:AM774,Algo_Opt_Coefs!$B$14:$AM$14)</f>
        <v/>
      </c>
      <c r="Q10362">
        <f>MAX(I10362,MIN(J10362,P10362+H10362))</f>
        <v/>
      </c>
      <c r="R10362">
        <f>Q10362-L10362</f>
        <v/>
      </c>
    </row>
    <row r="10363">
      <c r="A10363" t="inlineStr">
        <is>
          <t>2026-06-16</t>
        </is>
      </c>
      <c r="B10363" t="inlineStr">
        <is>
          <t>12_P03</t>
        </is>
      </c>
      <c r="C10363" t="inlineStr">
        <is>
          <t>Modest priority: Minimum DD</t>
        </is>
      </c>
      <c r="D10363" t="b">
        <v>1</v>
      </c>
      <c r="E10363" t="b">
        <v>0</v>
      </c>
      <c r="F10363" t="b">
        <v>0</v>
      </c>
      <c r="G10363" t="n">
        <v>0.7117969037766004</v>
      </c>
      <c r="H10363" t="n">
        <v>0.2735164065102599</v>
      </c>
      <c r="I10363" t="n">
        <v>0.75</v>
      </c>
      <c r="J10363" t="n">
        <v>0.85</v>
      </c>
      <c r="K10363" t="n">
        <v>0.85</v>
      </c>
      <c r="L10363" t="n">
        <v>0.85</v>
      </c>
      <c r="M10363" t="n">
        <v>0</v>
      </c>
      <c r="N10363" t="inlineStr">
        <is>
          <t>ceiling</t>
        </is>
      </c>
      <c r="O10363" t="inlineStr">
        <is>
          <t>Mandatory dicey upper bound</t>
        </is>
      </c>
      <c r="P10363">
        <f>1+SUMPRODUCT(Algo_Opt_Inputs!B775:AM775,Algo_Opt_Coefs!$B$14:$AM$14)</f>
        <v/>
      </c>
      <c r="Q10363">
        <f>MAX(I10363,MIN(J10363,P10363+H10363))</f>
        <v/>
      </c>
      <c r="R10363">
        <f>Q10363-L10363</f>
        <v/>
      </c>
    </row>
    <row r="10364">
      <c r="A10364" t="inlineStr">
        <is>
          <t>2026-06-18</t>
        </is>
      </c>
      <c r="B10364" t="inlineStr">
        <is>
          <t>12_P03</t>
        </is>
      </c>
      <c r="C10364" t="inlineStr">
        <is>
          <t>Modest priority: Minimum DD</t>
        </is>
      </c>
      <c r="D10364" t="b">
        <v>0</v>
      </c>
      <c r="E10364" t="b">
        <v>0</v>
      </c>
      <c r="F10364" t="b">
        <v>0</v>
      </c>
      <c r="G10364" t="n">
        <v>1.018580424727178</v>
      </c>
      <c r="H10364" t="n">
        <v>0.2735164065102599</v>
      </c>
      <c r="I10364" t="n">
        <v>0.75</v>
      </c>
      <c r="J10364" t="n">
        <v>1.1</v>
      </c>
      <c r="K10364" t="n">
        <v>1.1</v>
      </c>
      <c r="L10364" t="n">
        <v>1.1</v>
      </c>
      <c r="M10364" t="n">
        <v>0</v>
      </c>
      <c r="N10364" t="inlineStr">
        <is>
          <t>ceiling</t>
        </is>
      </c>
      <c r="O10364" t="inlineStr">
        <is>
          <t>Optimized allocation/budget balancing; not a strong-edge label</t>
        </is>
      </c>
      <c r="P10364">
        <f>1+SUMPRODUCT(Algo_Opt_Inputs!B776:AM776,Algo_Opt_Coefs!$B$14:$AM$14)</f>
        <v/>
      </c>
      <c r="Q10364">
        <f>MAX(I10364,MIN(J10364,P10364+H10364))</f>
        <v/>
      </c>
      <c r="R10364">
        <f>Q10364-L10364</f>
        <v/>
      </c>
    </row>
    <row r="10365">
      <c r="A10365" t="inlineStr">
        <is>
          <t>2026-06-19</t>
        </is>
      </c>
      <c r="B10365" t="inlineStr">
        <is>
          <t>12_P03</t>
        </is>
      </c>
      <c r="C10365" t="inlineStr">
        <is>
          <t>Modest priority: Minimum DD</t>
        </is>
      </c>
      <c r="D10365" t="b">
        <v>0</v>
      </c>
      <c r="E10365" t="b">
        <v>0</v>
      </c>
      <c r="F10365" t="b">
        <v>0</v>
      </c>
      <c r="G10365" t="n">
        <v>0.9079264119920376</v>
      </c>
      <c r="H10365" t="n">
        <v>0.2735164065102599</v>
      </c>
      <c r="I10365" t="n">
        <v>0.75</v>
      </c>
      <c r="J10365" t="n">
        <v>1.1</v>
      </c>
      <c r="K10365" t="n">
        <v>1.1</v>
      </c>
      <c r="L10365" t="n">
        <v>1.1</v>
      </c>
      <c r="M10365" t="n">
        <v>0</v>
      </c>
      <c r="N10365" t="inlineStr">
        <is>
          <t>ceiling</t>
        </is>
      </c>
      <c r="O10365" t="inlineStr">
        <is>
          <t>Optimized allocation/budget balancing; not a strong-edge label</t>
        </is>
      </c>
      <c r="P10365">
        <f>1+SUMPRODUCT(Algo_Opt_Inputs!B777:AM777,Algo_Opt_Coefs!$B$14:$AM$14)</f>
        <v/>
      </c>
      <c r="Q10365">
        <f>MAX(I10365,MIN(J10365,P10365+H10365))</f>
        <v/>
      </c>
      <c r="R10365">
        <f>Q10365-L10365</f>
        <v/>
      </c>
    </row>
    <row r="10366">
      <c r="A10366" t="inlineStr">
        <is>
          <t>2026-06-30</t>
        </is>
      </c>
      <c r="B10366" t="inlineStr">
        <is>
          <t>12_P03</t>
        </is>
      </c>
      <c r="C10366" t="inlineStr">
        <is>
          <t>Modest priority: Minimum DD</t>
        </is>
      </c>
      <c r="D10366" t="b">
        <v>0</v>
      </c>
      <c r="E10366" t="b">
        <v>0</v>
      </c>
      <c r="F10366" t="b">
        <v>0</v>
      </c>
      <c r="G10366" t="n">
        <v>1.647533442566837</v>
      </c>
      <c r="H10366" t="n">
        <v>0.2735164065102599</v>
      </c>
      <c r="I10366" t="n">
        <v>0.75</v>
      </c>
      <c r="J10366" t="n">
        <v>1.1</v>
      </c>
      <c r="K10366" t="n">
        <v>1.1</v>
      </c>
      <c r="L10366" t="n">
        <v>1.1</v>
      </c>
      <c r="M10366" t="n">
        <v>0</v>
      </c>
      <c r="N10366" t="inlineStr">
        <is>
          <t>ceiling</t>
        </is>
      </c>
      <c r="O10366" t="inlineStr">
        <is>
          <t>Optimized allocation/budget balancing; not a strong-edge label</t>
        </is>
      </c>
      <c r="P10366">
        <f>1+SUMPRODUCT(Algo_Opt_Inputs!B778:AM778,Algo_Opt_Coefs!$B$14:$AM$14)</f>
        <v/>
      </c>
      <c r="Q10366">
        <f>MAX(I10366,MIN(J10366,P10366+H10366))</f>
        <v/>
      </c>
      <c r="R10366">
        <f>Q10366-L10366</f>
        <v/>
      </c>
    </row>
    <row r="10367">
      <c r="A10367" t="inlineStr">
        <is>
          <t>2026-07-01</t>
        </is>
      </c>
      <c r="B10367" t="inlineStr">
        <is>
          <t>12_P03</t>
        </is>
      </c>
      <c r="C10367" t="inlineStr">
        <is>
          <t>Modest priority: Minimum DD</t>
        </is>
      </c>
      <c r="D10367" t="b">
        <v>0</v>
      </c>
      <c r="E10367" t="b">
        <v>0</v>
      </c>
      <c r="F10367" t="b">
        <v>1</v>
      </c>
      <c r="G10367" t="n">
        <v>0.7899646248676091</v>
      </c>
      <c r="H10367" t="n">
        <v>0.2735164065102599</v>
      </c>
      <c r="I10367" t="n">
        <v>0.75</v>
      </c>
      <c r="J10367" t="n">
        <v>1</v>
      </c>
      <c r="K10367" t="n">
        <v>1</v>
      </c>
      <c r="L10367" t="n">
        <v>1</v>
      </c>
      <c r="M10367" t="n">
        <v>0</v>
      </c>
      <c r="N10367" t="inlineStr">
        <is>
          <t>ceiling</t>
        </is>
      </c>
      <c r="O10367" t="inlineStr">
        <is>
          <t>Archived09:16 cap</t>
        </is>
      </c>
      <c r="P10367">
        <f>1+SUMPRODUCT(Algo_Opt_Inputs!B779:AM779,Algo_Opt_Coefs!$B$14:$AM$14)</f>
        <v/>
      </c>
      <c r="Q10367">
        <f>MAX(I10367,MIN(J10367,P10367+H10367))</f>
        <v/>
      </c>
      <c r="R10367">
        <f>Q10367-L10367</f>
        <v/>
      </c>
    </row>
    <row r="10368">
      <c r="A10368" t="inlineStr">
        <is>
          <t>2026-07-02</t>
        </is>
      </c>
      <c r="B10368" t="inlineStr">
        <is>
          <t>12_P03</t>
        </is>
      </c>
      <c r="C10368" t="inlineStr">
        <is>
          <t>Modest priority: Minimum DD</t>
        </is>
      </c>
      <c r="D10368" t="b">
        <v>0</v>
      </c>
      <c r="E10368" t="b">
        <v>0</v>
      </c>
      <c r="F10368" t="b">
        <v>0</v>
      </c>
      <c r="G10368" t="n">
        <v>1.122437848904735</v>
      </c>
      <c r="H10368" t="n">
        <v>0.2735164065102599</v>
      </c>
      <c r="I10368" t="n">
        <v>0.75</v>
      </c>
      <c r="J10368" t="n">
        <v>1.1</v>
      </c>
      <c r="K10368" t="n">
        <v>1.1</v>
      </c>
      <c r="L10368" t="n">
        <v>1.1</v>
      </c>
      <c r="M10368" t="n">
        <v>0</v>
      </c>
      <c r="N10368" t="inlineStr">
        <is>
          <t>ceiling</t>
        </is>
      </c>
      <c r="O10368" t="inlineStr">
        <is>
          <t>Optimized allocation/budget balancing; not a strong-edge label</t>
        </is>
      </c>
      <c r="P10368">
        <f>1+SUMPRODUCT(Algo_Opt_Inputs!B780:AM780,Algo_Opt_Coefs!$B$14:$AM$14)</f>
        <v/>
      </c>
      <c r="Q10368">
        <f>MAX(I10368,MIN(J10368,P10368+H10368))</f>
        <v/>
      </c>
      <c r="R10368">
        <f>Q10368-L10368</f>
        <v/>
      </c>
    </row>
    <row r="10369">
      <c r="A10369" t="inlineStr">
        <is>
          <t>2026-07-13</t>
        </is>
      </c>
      <c r="B10369" t="inlineStr">
        <is>
          <t>12_P03</t>
        </is>
      </c>
      <c r="C10369" t="inlineStr">
        <is>
          <t>Modest priority: Minimum DD</t>
        </is>
      </c>
      <c r="D10369" t="b">
        <v>0</v>
      </c>
      <c r="E10369" t="b">
        <v>0</v>
      </c>
      <c r="F10369" t="b">
        <v>0</v>
      </c>
      <c r="G10369" t="n">
        <v>1.063204418881593</v>
      </c>
      <c r="H10369" t="n">
        <v>0.2735164065102599</v>
      </c>
      <c r="I10369" t="n">
        <v>0.75</v>
      </c>
      <c r="J10369" t="n">
        <v>1.1</v>
      </c>
      <c r="K10369" t="n">
        <v>1.1</v>
      </c>
      <c r="L10369" t="n">
        <v>1.1</v>
      </c>
      <c r="M10369" t="n">
        <v>0</v>
      </c>
      <c r="N10369" t="inlineStr">
        <is>
          <t>ceiling</t>
        </is>
      </c>
      <c r="O10369" t="inlineStr">
        <is>
          <t>Optimized allocation/budget balancing; not a strong-edge label</t>
        </is>
      </c>
      <c r="P10369">
        <f>1+SUMPRODUCT(Algo_Opt_Inputs!B781:AM781,Algo_Opt_Coefs!$B$14:$AM$14)</f>
        <v/>
      </c>
      <c r="Q10369">
        <f>MAX(I10369,MIN(J10369,P10369+H10369))</f>
        <v/>
      </c>
      <c r="R10369">
        <f>Q10369-L10369</f>
        <v/>
      </c>
    </row>
    <row r="10370">
      <c r="A10370" t="inlineStr">
        <is>
          <t>2026-07-14</t>
        </is>
      </c>
      <c r="B10370" t="inlineStr">
        <is>
          <t>12_P03</t>
        </is>
      </c>
      <c r="C10370" t="inlineStr">
        <is>
          <t>Modest priority: Minimum DD</t>
        </is>
      </c>
      <c r="D10370" t="b">
        <v>0</v>
      </c>
      <c r="E10370" t="b">
        <v>0</v>
      </c>
      <c r="F10370" t="b">
        <v>0</v>
      </c>
      <c r="G10370" t="n">
        <v>1.912087120927041</v>
      </c>
      <c r="H10370" t="n">
        <v>0.2735164065102599</v>
      </c>
      <c r="I10370" t="n">
        <v>0.75</v>
      </c>
      <c r="J10370" t="n">
        <v>1.1</v>
      </c>
      <c r="K10370" t="n">
        <v>1.1</v>
      </c>
      <c r="L10370" t="n">
        <v>1.1</v>
      </c>
      <c r="M10370" t="n">
        <v>0</v>
      </c>
      <c r="N10370" t="inlineStr">
        <is>
          <t>ceiling</t>
        </is>
      </c>
      <c r="O10370" t="inlineStr">
        <is>
          <t>Optimized allocation/budget balancing; not a strong-edge label</t>
        </is>
      </c>
      <c r="P10370">
        <f>1+SUMPRODUCT(Algo_Opt_Inputs!B782:AM782,Algo_Opt_Coefs!$B$14:$AM$14)</f>
        <v/>
      </c>
      <c r="Q10370">
        <f>MAX(I10370,MIN(J10370,P10370+H10370))</f>
        <v/>
      </c>
      <c r="R10370">
        <f>Q10370-L10370</f>
        <v/>
      </c>
    </row>
    <row r="10371">
      <c r="A10371" t="inlineStr">
        <is>
          <t>2026-07-21</t>
        </is>
      </c>
      <c r="B10371" t="inlineStr">
        <is>
          <t>12_P03</t>
        </is>
      </c>
      <c r="C10371" t="inlineStr">
        <is>
          <t>Modest priority: Minimum DD</t>
        </is>
      </c>
      <c r="D10371" t="b">
        <v>1</v>
      </c>
      <c r="E10371" t="b">
        <v>0</v>
      </c>
      <c r="F10371" t="b">
        <v>0</v>
      </c>
      <c r="G10371" t="n">
        <v>0.6196283776779126</v>
      </c>
      <c r="H10371" t="n">
        <v>0.2735164065102599</v>
      </c>
      <c r="I10371" t="n">
        <v>0.75</v>
      </c>
      <c r="J10371" t="n">
        <v>0.85</v>
      </c>
      <c r="K10371" t="n">
        <v>0.85</v>
      </c>
      <c r="L10371" t="n">
        <v>0.85</v>
      </c>
      <c r="M10371" t="n">
        <v>0</v>
      </c>
      <c r="N10371" t="inlineStr">
        <is>
          <t>ceiling</t>
        </is>
      </c>
      <c r="O10371" t="inlineStr">
        <is>
          <t>Mandatory dicey upper bound</t>
        </is>
      </c>
      <c r="P10371">
        <f>1+SUMPRODUCT(Algo_Opt_Inputs!B783:AM783,Algo_Opt_Coefs!$B$14:$AM$14)</f>
        <v/>
      </c>
      <c r="Q10371">
        <f>MAX(I10371,MIN(J10371,P10371+H10371))</f>
        <v/>
      </c>
      <c r="R10371">
        <f>Q10371-L10371</f>
        <v/>
      </c>
    </row>
    <row r="10372">
      <c r="A10372" t="inlineStr">
        <is>
          <t>2026-07-22</t>
        </is>
      </c>
      <c r="B10372" t="inlineStr">
        <is>
          <t>12_P03</t>
        </is>
      </c>
      <c r="C10372" t="inlineStr">
        <is>
          <t>Modest priority: Minimum DD</t>
        </is>
      </c>
      <c r="D10372" t="b">
        <v>0</v>
      </c>
      <c r="E10372" t="b">
        <v>0</v>
      </c>
      <c r="F10372" t="b">
        <v>1</v>
      </c>
      <c r="G10372" t="n">
        <v>0.7256515366731634</v>
      </c>
      <c r="H10372" t="n">
        <v>0.2735164065102599</v>
      </c>
      <c r="I10372" t="n">
        <v>0.75</v>
      </c>
      <c r="J10372" t="n">
        <v>1</v>
      </c>
      <c r="K10372" t="n">
        <v>0.9991679431834233</v>
      </c>
      <c r="L10372" t="n">
        <v>0.9991679431834231</v>
      </c>
      <c r="M10372" t="n">
        <v>2.220446049250313e-16</v>
      </c>
      <c r="N10372" t="inlineStr">
        <is>
          <t>interior</t>
        </is>
      </c>
      <c r="O10372" t="inlineStr">
        <is>
          <t>Archived09:16 cap</t>
        </is>
      </c>
      <c r="P10372">
        <f>1+SUMPRODUCT(Algo_Opt_Inputs!B784:AM784,Algo_Opt_Coefs!$B$14:$AM$14)</f>
        <v/>
      </c>
      <c r="Q10372">
        <f>MAX(I10372,MIN(J10372,P10372+H10372))</f>
        <v/>
      </c>
      <c r="R10372">
        <f>Q10372-L10372</f>
        <v/>
      </c>
    </row>
    <row r="10373">
      <c r="A10373" t="inlineStr">
        <is>
          <t>2026-07-28</t>
        </is>
      </c>
      <c r="B10373" t="inlineStr">
        <is>
          <t>12_P03</t>
        </is>
      </c>
      <c r="C10373" t="inlineStr">
        <is>
          <t>Modest priority: Minimum DD</t>
        </is>
      </c>
      <c r="D10373" t="b">
        <v>0</v>
      </c>
      <c r="E10373" t="b">
        <v>0</v>
      </c>
      <c r="F10373" t="b">
        <v>0</v>
      </c>
      <c r="G10373" t="n">
        <v>0.7605630856827852</v>
      </c>
      <c r="H10373" t="n">
        <v>0.2735164065102599</v>
      </c>
      <c r="I10373" t="n">
        <v>0.75</v>
      </c>
      <c r="J10373" t="n">
        <v>1.1</v>
      </c>
      <c r="K10373" t="n">
        <v>1.034079492193045</v>
      </c>
      <c r="L10373" t="n">
        <v>1.034079492193045</v>
      </c>
      <c r="M10373" t="n">
        <v>2.220446049250313e-16</v>
      </c>
      <c r="N10373" t="inlineStr">
        <is>
          <t>interior</t>
        </is>
      </c>
      <c r="O10373" t="inlineStr">
        <is>
          <t>Optimized allocation/budget balancing; not a strong-edge label</t>
        </is>
      </c>
      <c r="P10373">
        <f>1+SUMPRODUCT(Algo_Opt_Inputs!B785:AM785,Algo_Opt_Coefs!$B$14:$AM$14)</f>
        <v/>
      </c>
      <c r="Q10373">
        <f>MAX(I10373,MIN(J10373,P10373+H10373))</f>
        <v/>
      </c>
      <c r="R10373">
        <f>Q10373-L10373</f>
        <v/>
      </c>
    </row>
    <row r="10374">
      <c r="A10374" t="inlineStr">
        <is>
          <t>2026-08-07</t>
        </is>
      </c>
      <c r="B10374" t="inlineStr">
        <is>
          <t>12_P03</t>
        </is>
      </c>
      <c r="C10374" t="inlineStr">
        <is>
          <t>Modest priority: Minimum DD</t>
        </is>
      </c>
      <c r="D10374" t="b">
        <v>0</v>
      </c>
      <c r="E10374" t="b">
        <v>0</v>
      </c>
      <c r="F10374" t="b">
        <v>1</v>
      </c>
      <c r="G10374" t="n">
        <v>1.219421538518629</v>
      </c>
      <c r="H10374" t="n">
        <v>0.2735164065102599</v>
      </c>
      <c r="I10374" t="n">
        <v>0.75</v>
      </c>
      <c r="J10374" t="n">
        <v>1</v>
      </c>
      <c r="K10374" t="n">
        <v>1</v>
      </c>
      <c r="L10374" t="n">
        <v>1</v>
      </c>
      <c r="M10374" t="n">
        <v>0</v>
      </c>
      <c r="N10374" t="inlineStr">
        <is>
          <t>ceiling</t>
        </is>
      </c>
      <c r="O10374" t="inlineStr">
        <is>
          <t>Archived09:16 cap</t>
        </is>
      </c>
      <c r="P10374">
        <f>1+SUMPRODUCT(Algo_Opt_Inputs!B786:AM786,Algo_Opt_Coefs!$B$14:$AM$14)</f>
        <v/>
      </c>
      <c r="Q10374">
        <f>MAX(I10374,MIN(J10374,P10374+H10374))</f>
        <v/>
      </c>
      <c r="R10374">
        <f>Q10374-L10374</f>
        <v/>
      </c>
    </row>
    <row r="10375">
      <c r="A10375" t="inlineStr">
        <is>
          <t>2026-08-10</t>
        </is>
      </c>
      <c r="B10375" t="inlineStr">
        <is>
          <t>12_P03</t>
        </is>
      </c>
      <c r="C10375" t="inlineStr">
        <is>
          <t>Modest priority: Minimum DD</t>
        </is>
      </c>
      <c r="D10375" t="b">
        <v>1</v>
      </c>
      <c r="E10375" t="b">
        <v>0</v>
      </c>
      <c r="F10375" t="b">
        <v>0</v>
      </c>
      <c r="G10375" t="n">
        <v>1.207845217329021</v>
      </c>
      <c r="H10375" t="n">
        <v>0.2735164065102599</v>
      </c>
      <c r="I10375" t="n">
        <v>0.75</v>
      </c>
      <c r="J10375" t="n">
        <v>0.85</v>
      </c>
      <c r="K10375" t="n">
        <v>0.85</v>
      </c>
      <c r="L10375" t="n">
        <v>0.85</v>
      </c>
      <c r="M10375" t="n">
        <v>0</v>
      </c>
      <c r="N10375" t="inlineStr">
        <is>
          <t>ceiling</t>
        </is>
      </c>
      <c r="O10375" t="inlineStr">
        <is>
          <t>Mandatory dicey upper bound</t>
        </is>
      </c>
      <c r="P10375">
        <f>1+SUMPRODUCT(Algo_Opt_Inputs!B787:AM787,Algo_Opt_Coefs!$B$14:$AM$14)</f>
        <v/>
      </c>
      <c r="Q10375">
        <f>MAX(I10375,MIN(J10375,P10375+H10375))</f>
        <v/>
      </c>
      <c r="R10375">
        <f>Q10375-L10375</f>
        <v/>
      </c>
    </row>
    <row r="10376">
      <c r="A10376" t="inlineStr">
        <is>
          <t>2026-08-11</t>
        </is>
      </c>
      <c r="B10376" t="inlineStr">
        <is>
          <t>12_P03</t>
        </is>
      </c>
      <c r="C10376" t="inlineStr">
        <is>
          <t>Modest priority: Minimum DD</t>
        </is>
      </c>
      <c r="D10376" t="b">
        <v>0</v>
      </c>
      <c r="E10376" t="b">
        <v>0</v>
      </c>
      <c r="F10376" t="b">
        <v>1</v>
      </c>
      <c r="G10376" t="n">
        <v>1.510833296188752</v>
      </c>
      <c r="H10376" t="n">
        <v>0.2735164065102599</v>
      </c>
      <c r="I10376" t="n">
        <v>0.75</v>
      </c>
      <c r="J10376" t="n">
        <v>1</v>
      </c>
      <c r="K10376" t="n">
        <v>1</v>
      </c>
      <c r="L10376" t="n">
        <v>1</v>
      </c>
      <c r="M10376" t="n">
        <v>0</v>
      </c>
      <c r="N10376" t="inlineStr">
        <is>
          <t>ceiling</t>
        </is>
      </c>
      <c r="O10376" t="inlineStr">
        <is>
          <t>Archived09:16 cap</t>
        </is>
      </c>
      <c r="P10376">
        <f>1+SUMPRODUCT(Algo_Opt_Inputs!B788:AM788,Algo_Opt_Coefs!$B$14:$AM$14)</f>
        <v/>
      </c>
      <c r="Q10376">
        <f>MAX(I10376,MIN(J10376,P10376+H10376))</f>
        <v/>
      </c>
      <c r="R10376">
        <f>Q10376-L10376</f>
        <v/>
      </c>
    </row>
    <row r="10377">
      <c r="A10377" t="inlineStr">
        <is>
          <t>2026-08-12</t>
        </is>
      </c>
      <c r="B10377" t="inlineStr">
        <is>
          <t>12_P03</t>
        </is>
      </c>
      <c r="C10377" t="inlineStr">
        <is>
          <t>Modest priority: Minimum DD</t>
        </is>
      </c>
      <c r="D10377" t="b">
        <v>0</v>
      </c>
      <c r="E10377" t="b">
        <v>0</v>
      </c>
      <c r="F10377" t="b">
        <v>0</v>
      </c>
      <c r="G10377" t="n">
        <v>1.01754604890933</v>
      </c>
      <c r="H10377" t="n">
        <v>0.2735164065102599</v>
      </c>
      <c r="I10377" t="n">
        <v>0.75</v>
      </c>
      <c r="J10377" t="n">
        <v>1.1</v>
      </c>
      <c r="K10377" t="n">
        <v>1.1</v>
      </c>
      <c r="L10377" t="n">
        <v>1.1</v>
      </c>
      <c r="M10377" t="n">
        <v>0</v>
      </c>
      <c r="N10377" t="inlineStr">
        <is>
          <t>ceiling</t>
        </is>
      </c>
      <c r="O10377" t="inlineStr">
        <is>
          <t>Optimized allocation/budget balancing; not a strong-edge label</t>
        </is>
      </c>
      <c r="P10377">
        <f>1+SUMPRODUCT(Algo_Opt_Inputs!B789:AM789,Algo_Opt_Coefs!$B$14:$AM$14)</f>
        <v/>
      </c>
      <c r="Q10377">
        <f>MAX(I10377,MIN(J10377,P10377+H10377))</f>
        <v/>
      </c>
      <c r="R10377">
        <f>Q10377-L10377</f>
        <v/>
      </c>
    </row>
    <row r="10378">
      <c r="A10378" t="inlineStr">
        <is>
          <t>2026-08-13</t>
        </is>
      </c>
      <c r="B10378" t="inlineStr">
        <is>
          <t>12_P03</t>
        </is>
      </c>
      <c r="C10378" t="inlineStr">
        <is>
          <t>Modest priority: Minimum DD</t>
        </is>
      </c>
      <c r="D10378" t="b">
        <v>0</v>
      </c>
      <c r="E10378" t="b">
        <v>0</v>
      </c>
      <c r="F10378" t="b">
        <v>0</v>
      </c>
      <c r="G10378" t="n">
        <v>1.287851079659895</v>
      </c>
      <c r="H10378" t="n">
        <v>0.2735164065102599</v>
      </c>
      <c r="I10378" t="n">
        <v>0.75</v>
      </c>
      <c r="J10378" t="n">
        <v>1.1</v>
      </c>
      <c r="K10378" t="n">
        <v>1.1</v>
      </c>
      <c r="L10378" t="n">
        <v>1.1</v>
      </c>
      <c r="M10378" t="n">
        <v>0</v>
      </c>
      <c r="N10378" t="inlineStr">
        <is>
          <t>ceiling</t>
        </is>
      </c>
      <c r="O10378" t="inlineStr">
        <is>
          <t>Optimized allocation/budget balancing; not a strong-edge label</t>
        </is>
      </c>
      <c r="P10378">
        <f>1+SUMPRODUCT(Algo_Opt_Inputs!B790:AM790,Algo_Opt_Coefs!$B$14:$AM$14)</f>
        <v/>
      </c>
      <c r="Q10378">
        <f>MAX(I10378,MIN(J10378,P10378+H10378))</f>
        <v/>
      </c>
      <c r="R10378">
        <f>Q10378-L10378</f>
        <v/>
      </c>
    </row>
    <row r="10379">
      <c r="A10379" t="inlineStr">
        <is>
          <t>2026-08-19</t>
        </is>
      </c>
      <c r="B10379" t="inlineStr">
        <is>
          <t>12_P03</t>
        </is>
      </c>
      <c r="C10379" t="inlineStr">
        <is>
          <t>Modest priority: Minimum DD</t>
        </is>
      </c>
      <c r="D10379" t="b">
        <v>0</v>
      </c>
      <c r="E10379" t="b">
        <v>0</v>
      </c>
      <c r="F10379" t="b">
        <v>0</v>
      </c>
      <c r="G10379" t="n">
        <v>1.249294131743664</v>
      </c>
      <c r="H10379" t="n">
        <v>0.2735164065102599</v>
      </c>
      <c r="I10379" t="n">
        <v>0.75</v>
      </c>
      <c r="J10379" t="n">
        <v>1.1</v>
      </c>
      <c r="K10379" t="n">
        <v>1.1</v>
      </c>
      <c r="L10379" t="n">
        <v>1.1</v>
      </c>
      <c r="M10379" t="n">
        <v>0</v>
      </c>
      <c r="N10379" t="inlineStr">
        <is>
          <t>ceiling</t>
        </is>
      </c>
      <c r="O10379" t="inlineStr">
        <is>
          <t>Optimized allocation/budget balancing; not a strong-edge label</t>
        </is>
      </c>
      <c r="P10379">
        <f>1+SUMPRODUCT(Algo_Opt_Inputs!B791:AM791,Algo_Opt_Coefs!$B$14:$AM$14)</f>
        <v/>
      </c>
      <c r="Q10379">
        <f>MAX(I10379,MIN(J10379,P10379+H10379))</f>
        <v/>
      </c>
      <c r="R10379">
        <f>Q10379-L10379</f>
        <v/>
      </c>
    </row>
    <row r="10380">
      <c r="A10380" t="inlineStr">
        <is>
          <t>2026-08-27</t>
        </is>
      </c>
      <c r="B10380" t="inlineStr">
        <is>
          <t>12_P03</t>
        </is>
      </c>
      <c r="C10380" t="inlineStr">
        <is>
          <t>Modest priority: Minimum DD</t>
        </is>
      </c>
      <c r="D10380" t="b">
        <v>0</v>
      </c>
      <c r="E10380" t="b">
        <v>0</v>
      </c>
      <c r="F10380" t="b">
        <v>0</v>
      </c>
      <c r="G10380" t="n">
        <v>1.411916912357559</v>
      </c>
      <c r="H10380" t="n">
        <v>0.2735164065102599</v>
      </c>
      <c r="I10380" t="n">
        <v>0.75</v>
      </c>
      <c r="J10380" t="n">
        <v>1.1</v>
      </c>
      <c r="K10380" t="n">
        <v>1.1</v>
      </c>
      <c r="L10380" t="n">
        <v>1.1</v>
      </c>
      <c r="M10380" t="n">
        <v>0</v>
      </c>
      <c r="N10380" t="inlineStr">
        <is>
          <t>ceiling</t>
        </is>
      </c>
      <c r="O10380" t="inlineStr">
        <is>
          <t>Optimized allocation/budget balancing; not a strong-edge label</t>
        </is>
      </c>
      <c r="P10380">
        <f>1+SUMPRODUCT(Algo_Opt_Inputs!B792:AM792,Algo_Opt_Coefs!$B$14:$AM$14)</f>
        <v/>
      </c>
      <c r="Q10380">
        <f>MAX(I10380,MIN(J10380,P10380+H10380))</f>
        <v/>
      </c>
      <c r="R10380">
        <f>Q10380-L10380</f>
        <v/>
      </c>
    </row>
    <row r="10381">
      <c r="A10381" t="inlineStr">
        <is>
          <t>2026-09-15</t>
        </is>
      </c>
      <c r="B10381" t="inlineStr">
        <is>
          <t>12_P03</t>
        </is>
      </c>
      <c r="C10381" t="inlineStr">
        <is>
          <t>Modest priority: Minimum DD</t>
        </is>
      </c>
      <c r="D10381" t="b">
        <v>1</v>
      </c>
      <c r="E10381" t="b">
        <v>0</v>
      </c>
      <c r="F10381" t="b">
        <v>0</v>
      </c>
      <c r="G10381" t="n">
        <v>0.8363921029074912</v>
      </c>
      <c r="H10381" t="n">
        <v>0.2735164065102599</v>
      </c>
      <c r="I10381" t="n">
        <v>0.75</v>
      </c>
      <c r="J10381" t="n">
        <v>0.85</v>
      </c>
      <c r="K10381" t="n">
        <v>0.85</v>
      </c>
      <c r="L10381" t="n">
        <v>0.85</v>
      </c>
      <c r="M10381" t="n">
        <v>0</v>
      </c>
      <c r="N10381" t="inlineStr">
        <is>
          <t>ceiling</t>
        </is>
      </c>
      <c r="O10381" t="inlineStr">
        <is>
          <t>Mandatory dicey upper bound</t>
        </is>
      </c>
      <c r="P10381">
        <f>1+SUMPRODUCT(Algo_Opt_Inputs!B793:AM793,Algo_Opt_Coefs!$B$14:$AM$14)</f>
        <v/>
      </c>
      <c r="Q10381">
        <f>MAX(I10381,MIN(J10381,P10381+H10381))</f>
        <v/>
      </c>
      <c r="R10381">
        <f>Q10381-L10381</f>
        <v/>
      </c>
    </row>
    <row r="10382">
      <c r="A10382" t="inlineStr">
        <is>
          <t>2026-09-29</t>
        </is>
      </c>
      <c r="B10382" t="inlineStr">
        <is>
          <t>12_P03</t>
        </is>
      </c>
      <c r="C10382" t="inlineStr">
        <is>
          <t>Modest priority: Minimum DD</t>
        </is>
      </c>
      <c r="D10382" t="b">
        <v>0</v>
      </c>
      <c r="E10382" t="b">
        <v>0</v>
      </c>
      <c r="F10382" t="b">
        <v>0</v>
      </c>
      <c r="G10382" t="n">
        <v>1.219941118047317</v>
      </c>
      <c r="H10382" t="n">
        <v>0.2735164065102599</v>
      </c>
      <c r="I10382" t="n">
        <v>0.75</v>
      </c>
      <c r="J10382" t="n">
        <v>1.1</v>
      </c>
      <c r="K10382" t="n">
        <v>1.1</v>
      </c>
      <c r="L10382" t="n">
        <v>1.1</v>
      </c>
      <c r="M10382" t="n">
        <v>0</v>
      </c>
      <c r="N10382" t="inlineStr">
        <is>
          <t>ceiling</t>
        </is>
      </c>
      <c r="O10382" t="inlineStr">
        <is>
          <t>Optimized allocation/budget balancing; not a strong-edge label</t>
        </is>
      </c>
      <c r="P10382">
        <f>1+SUMPRODUCT(Algo_Opt_Inputs!B794:AM794,Algo_Opt_Coefs!$B$14:$AM$14)</f>
        <v/>
      </c>
      <c r="Q10382">
        <f>MAX(I10382,MIN(J10382,P10382+H10382))</f>
        <v/>
      </c>
      <c r="R10382">
        <f>Q10382-L10382</f>
        <v/>
      </c>
    </row>
    <row r="10383">
      <c r="A10383" t="inlineStr">
        <is>
          <t>2026-10-01</t>
        </is>
      </c>
      <c r="B10383" t="inlineStr">
        <is>
          <t>12_P03</t>
        </is>
      </c>
      <c r="C10383" t="inlineStr">
        <is>
          <t>Modest priority: Minimum DD</t>
        </is>
      </c>
      <c r="D10383" t="b">
        <v>1</v>
      </c>
      <c r="E10383" t="b">
        <v>0</v>
      </c>
      <c r="F10383" t="b">
        <v>0</v>
      </c>
      <c r="G10383" t="n">
        <v>0.818560135913085</v>
      </c>
      <c r="H10383" t="n">
        <v>0.2735164065102599</v>
      </c>
      <c r="I10383" t="n">
        <v>0.75</v>
      </c>
      <c r="J10383" t="n">
        <v>0.85</v>
      </c>
      <c r="K10383" t="n">
        <v>0.85</v>
      </c>
      <c r="L10383" t="n">
        <v>0.85</v>
      </c>
      <c r="M10383" t="n">
        <v>0</v>
      </c>
      <c r="N10383" t="inlineStr">
        <is>
          <t>ceiling</t>
        </is>
      </c>
      <c r="O10383" t="inlineStr">
        <is>
          <t>Mandatory dicey upper bound</t>
        </is>
      </c>
      <c r="P10383">
        <f>1+SUMPRODUCT(Algo_Opt_Inputs!B795:AM795,Algo_Opt_Coefs!$B$14:$AM$14)</f>
        <v/>
      </c>
      <c r="Q10383">
        <f>MAX(I10383,MIN(J10383,P10383+H10383))</f>
        <v/>
      </c>
      <c r="R10383">
        <f>Q10383-L10383</f>
        <v/>
      </c>
    </row>
    <row r="10384">
      <c r="A10384" t="inlineStr">
        <is>
          <t>2026-10-05</t>
        </is>
      </c>
      <c r="B10384" t="inlineStr">
        <is>
          <t>12_P03</t>
        </is>
      </c>
      <c r="C10384" t="inlineStr">
        <is>
          <t>Modest priority: Minimum DD</t>
        </is>
      </c>
      <c r="D10384" t="b">
        <v>1</v>
      </c>
      <c r="E10384" t="b">
        <v>0</v>
      </c>
      <c r="F10384" t="b">
        <v>0</v>
      </c>
      <c r="G10384" t="n">
        <v>0.5053183457821138</v>
      </c>
      <c r="H10384" t="n">
        <v>0.2735164065102599</v>
      </c>
      <c r="I10384" t="n">
        <v>0.75</v>
      </c>
      <c r="J10384" t="n">
        <v>0.85</v>
      </c>
      <c r="K10384" t="n">
        <v>0.7788347522923736</v>
      </c>
      <c r="L10384" t="n">
        <v>0.7788347522923738</v>
      </c>
      <c r="M10384" t="n">
        <v>-1.110223024625157e-16</v>
      </c>
      <c r="N10384" t="inlineStr">
        <is>
          <t>interior</t>
        </is>
      </c>
      <c r="O10384" t="inlineStr">
        <is>
          <t>Mandatory dicey upper bound</t>
        </is>
      </c>
      <c r="P10384">
        <f>1+SUMPRODUCT(Algo_Opt_Inputs!B796:AM796,Algo_Opt_Coefs!$B$14:$AM$14)</f>
        <v/>
      </c>
      <c r="Q10384">
        <f>MAX(I10384,MIN(J10384,P10384+H10384))</f>
        <v/>
      </c>
      <c r="R10384">
        <f>Q10384-L10384</f>
        <v/>
      </c>
    </row>
    <row r="10385">
      <c r="A10385" t="inlineStr">
        <is>
          <t>2026-10-06</t>
        </is>
      </c>
      <c r="B10385" t="inlineStr">
        <is>
          <t>12_P03</t>
        </is>
      </c>
      <c r="C10385" t="inlineStr">
        <is>
          <t>Modest priority: Minimum DD</t>
        </is>
      </c>
      <c r="D10385" t="b">
        <v>0</v>
      </c>
      <c r="E10385" t="b">
        <v>0</v>
      </c>
      <c r="F10385" t="b">
        <v>0</v>
      </c>
      <c r="G10385" t="n">
        <v>1.187465812748989</v>
      </c>
      <c r="H10385" t="n">
        <v>0.2735164065102599</v>
      </c>
      <c r="I10385" t="n">
        <v>0.75</v>
      </c>
      <c r="J10385" t="n">
        <v>1.1</v>
      </c>
      <c r="K10385" t="n">
        <v>1.1</v>
      </c>
      <c r="L10385" t="n">
        <v>1.1</v>
      </c>
      <c r="M10385" t="n">
        <v>0</v>
      </c>
      <c r="N10385" t="inlineStr">
        <is>
          <t>ceiling</t>
        </is>
      </c>
      <c r="O10385" t="inlineStr">
        <is>
          <t>Optimized allocation/budget balancing; not a strong-edge label</t>
        </is>
      </c>
      <c r="P10385">
        <f>1+SUMPRODUCT(Algo_Opt_Inputs!B797:AM797,Algo_Opt_Coefs!$B$14:$AM$14)</f>
        <v/>
      </c>
      <c r="Q10385">
        <f>MAX(I10385,MIN(J10385,P10385+H10385))</f>
        <v/>
      </c>
      <c r="R10385">
        <f>Q10385-L10385</f>
        <v/>
      </c>
    </row>
    <row r="10386">
      <c r="A10386" t="inlineStr">
        <is>
          <t>2026-10-08</t>
        </is>
      </c>
      <c r="B10386" t="inlineStr">
        <is>
          <t>12_P03</t>
        </is>
      </c>
      <c r="C10386" t="inlineStr">
        <is>
          <t>Modest priority: Minimum DD</t>
        </is>
      </c>
      <c r="D10386" t="b">
        <v>0</v>
      </c>
      <c r="E10386" t="b">
        <v>0</v>
      </c>
      <c r="F10386" t="b">
        <v>1</v>
      </c>
      <c r="G10386" t="n">
        <v>0.6775327782460671</v>
      </c>
      <c r="H10386" t="n">
        <v>0.2735164065102599</v>
      </c>
      <c r="I10386" t="n">
        <v>0.75</v>
      </c>
      <c r="J10386" t="n">
        <v>1</v>
      </c>
      <c r="K10386" t="n">
        <v>0.9510491847563269</v>
      </c>
      <c r="L10386" t="n">
        <v>0.9510491847563272</v>
      </c>
      <c r="M10386" t="n">
        <v>-2.220446049250313e-16</v>
      </c>
      <c r="N10386" t="inlineStr">
        <is>
          <t>interior</t>
        </is>
      </c>
      <c r="O10386" t="inlineStr">
        <is>
          <t>Archived09:16 cap</t>
        </is>
      </c>
      <c r="P10386">
        <f>1+SUMPRODUCT(Algo_Opt_Inputs!B798:AM798,Algo_Opt_Coefs!$B$14:$AM$14)</f>
        <v/>
      </c>
      <c r="Q10386">
        <f>MAX(I10386,MIN(J10386,P10386+H10386))</f>
        <v/>
      </c>
      <c r="R10386">
        <f>Q10386-L10386</f>
        <v/>
      </c>
    </row>
    <row r="10387">
      <c r="A10387" t="inlineStr">
        <is>
          <t>2026-10-12</t>
        </is>
      </c>
      <c r="B10387" t="inlineStr">
        <is>
          <t>12_P03</t>
        </is>
      </c>
      <c r="C10387" t="inlineStr">
        <is>
          <t>Modest priority: Minimum DD</t>
        </is>
      </c>
      <c r="D10387" t="b">
        <v>1</v>
      </c>
      <c r="E10387" t="b">
        <v>0</v>
      </c>
      <c r="F10387" t="b">
        <v>0</v>
      </c>
      <c r="G10387" t="n">
        <v>0.7670743798688635</v>
      </c>
      <c r="H10387" t="n">
        <v>0.2735164065102599</v>
      </c>
      <c r="I10387" t="n">
        <v>0.75</v>
      </c>
      <c r="J10387" t="n">
        <v>0.85</v>
      </c>
      <c r="K10387" t="n">
        <v>0.85</v>
      </c>
      <c r="L10387" t="n">
        <v>0.85</v>
      </c>
      <c r="M10387" t="n">
        <v>0</v>
      </c>
      <c r="N10387" t="inlineStr">
        <is>
          <t>ceiling</t>
        </is>
      </c>
      <c r="O10387" t="inlineStr">
        <is>
          <t>Mandatory dicey upper bound</t>
        </is>
      </c>
      <c r="P10387">
        <f>1+SUMPRODUCT(Algo_Opt_Inputs!B799:AM799,Algo_Opt_Coefs!$B$14:$AM$14)</f>
        <v/>
      </c>
      <c r="Q10387">
        <f>MAX(I10387,MIN(J10387,P10387+H10387))</f>
        <v/>
      </c>
      <c r="R10387">
        <f>Q10387-L10387</f>
        <v/>
      </c>
    </row>
    <row r="10388">
      <c r="A10388" t="inlineStr">
        <is>
          <t>2026-10-13</t>
        </is>
      </c>
      <c r="B10388" t="inlineStr">
        <is>
          <t>12_P03</t>
        </is>
      </c>
      <c r="C10388" t="inlineStr">
        <is>
          <t>Modest priority: Minimum DD</t>
        </is>
      </c>
      <c r="D10388" t="b">
        <v>1</v>
      </c>
      <c r="E10388" t="b">
        <v>0</v>
      </c>
      <c r="F10388" t="b">
        <v>0</v>
      </c>
      <c r="G10388" t="n">
        <v>1.052925822851702</v>
      </c>
      <c r="H10388" t="n">
        <v>0.2735164065102599</v>
      </c>
      <c r="I10388" t="n">
        <v>0.75</v>
      </c>
      <c r="J10388" t="n">
        <v>0.85</v>
      </c>
      <c r="K10388" t="n">
        <v>0.85</v>
      </c>
      <c r="L10388" t="n">
        <v>0.85</v>
      </c>
      <c r="M10388" t="n">
        <v>0</v>
      </c>
      <c r="N10388" t="inlineStr">
        <is>
          <t>ceiling</t>
        </is>
      </c>
      <c r="O10388" t="inlineStr">
        <is>
          <t>Mandatory dicey upper bound</t>
        </is>
      </c>
      <c r="P10388">
        <f>1+SUMPRODUCT(Algo_Opt_Inputs!B800:AM800,Algo_Opt_Coefs!$B$14:$AM$14)</f>
        <v/>
      </c>
      <c r="Q10388">
        <f>MAX(I10388,MIN(J10388,P10388+H10388))</f>
        <v/>
      </c>
      <c r="R10388">
        <f>Q10388-L10388</f>
        <v/>
      </c>
    </row>
    <row r="10389">
      <c r="A10389" t="inlineStr">
        <is>
          <t>2021-01-01</t>
        </is>
      </c>
      <c r="B10389" t="inlineStr">
        <is>
          <t>12_P04</t>
        </is>
      </c>
      <c r="C10389" t="inlineStr">
        <is>
          <t>Modest priority: Maximum ratio</t>
        </is>
      </c>
      <c r="D10389" t="b">
        <v>0</v>
      </c>
      <c r="E10389" t="b">
        <v>0</v>
      </c>
      <c r="F10389" t="b">
        <v>0</v>
      </c>
      <c r="G10389" t="n">
        <v>0.790558494004133</v>
      </c>
      <c r="H10389" t="n">
        <v>0.3154943069524828</v>
      </c>
      <c r="I10389" t="n">
        <v>0.75</v>
      </c>
      <c r="J10389" t="n">
        <v>1.1</v>
      </c>
      <c r="K10389" t="n">
        <v>1.1</v>
      </c>
      <c r="L10389" t="n">
        <v>1.1</v>
      </c>
      <c r="M10389" t="n">
        <v>0</v>
      </c>
      <c r="N10389" t="inlineStr">
        <is>
          <t>ceiling</t>
        </is>
      </c>
      <c r="O10389" t="inlineStr">
        <is>
          <t>Optimized allocation/budget balancing; not a strong-edge label</t>
        </is>
      </c>
      <c r="P10389">
        <f>1+SUMPRODUCT(Algo_Opt_Inputs!B2:AM2,Algo_Opt_Coefs!$B$15:$AM$15)</f>
        <v/>
      </c>
      <c r="Q10389">
        <f>MAX(I10389,MIN(J10389,P10389+H10389))</f>
        <v/>
      </c>
      <c r="R10389">
        <f>Q10389-L10389</f>
        <v/>
      </c>
    </row>
    <row r="10390">
      <c r="A10390" t="inlineStr">
        <is>
          <t>2021-01-04</t>
        </is>
      </c>
      <c r="B10390" t="inlineStr">
        <is>
          <t>12_P04</t>
        </is>
      </c>
      <c r="C10390" t="inlineStr">
        <is>
          <t>Modest priority: Maximum ratio</t>
        </is>
      </c>
      <c r="D10390" t="b">
        <v>1</v>
      </c>
      <c r="E10390" t="b">
        <v>0</v>
      </c>
      <c r="F10390" t="b">
        <v>0</v>
      </c>
      <c r="G10390" t="n">
        <v>0.8394813393084901</v>
      </c>
      <c r="H10390" t="n">
        <v>0.3154943069524828</v>
      </c>
      <c r="I10390" t="n">
        <v>0.75</v>
      </c>
      <c r="J10390" t="n">
        <v>0.85</v>
      </c>
      <c r="K10390" t="n">
        <v>0.85</v>
      </c>
      <c r="L10390" t="n">
        <v>0.85</v>
      </c>
      <c r="M10390" t="n">
        <v>0</v>
      </c>
      <c r="N10390" t="inlineStr">
        <is>
          <t>ceiling</t>
        </is>
      </c>
      <c r="O10390" t="inlineStr">
        <is>
          <t>Mandatory dicey upper bound</t>
        </is>
      </c>
      <c r="P10390">
        <f>1+SUMPRODUCT(Algo_Opt_Inputs!B3:AM3,Algo_Opt_Coefs!$B$15:$AM$15)</f>
        <v/>
      </c>
      <c r="Q10390">
        <f>MAX(I10390,MIN(J10390,P10390+H10390))</f>
        <v/>
      </c>
      <c r="R10390">
        <f>Q10390-L10390</f>
        <v/>
      </c>
    </row>
    <row r="10391">
      <c r="A10391" t="inlineStr">
        <is>
          <t>2021-01-05</t>
        </is>
      </c>
      <c r="B10391" t="inlineStr">
        <is>
          <t>12_P04</t>
        </is>
      </c>
      <c r="C10391" t="inlineStr">
        <is>
          <t>Modest priority: Maximum ratio</t>
        </is>
      </c>
      <c r="D10391" t="b">
        <v>0</v>
      </c>
      <c r="E10391" t="b">
        <v>1</v>
      </c>
      <c r="F10391" t="b">
        <v>0</v>
      </c>
      <c r="G10391" t="n">
        <v>1.101048105655051</v>
      </c>
      <c r="H10391" t="n">
        <v>0.3154943069524828</v>
      </c>
      <c r="I10391" t="n">
        <v>1.1</v>
      </c>
      <c r="J10391" t="n">
        <v>1.15</v>
      </c>
      <c r="K10391" t="n">
        <v>1.15</v>
      </c>
      <c r="L10391" t="n">
        <v>1.15</v>
      </c>
      <c r="M10391" t="n">
        <v>0</v>
      </c>
      <c r="N10391" t="inlineStr">
        <is>
          <t>ceiling</t>
        </is>
      </c>
      <c r="O10391" t="inlineStr">
        <is>
          <t>Strong-edge priority bounds</t>
        </is>
      </c>
      <c r="P10391">
        <f>1+SUMPRODUCT(Algo_Opt_Inputs!B4:AM4,Algo_Opt_Coefs!$B$15:$AM$15)</f>
        <v/>
      </c>
      <c r="Q10391">
        <f>MAX(I10391,MIN(J10391,P10391+H10391))</f>
        <v/>
      </c>
      <c r="R10391">
        <f>Q10391-L10391</f>
        <v/>
      </c>
    </row>
    <row r="10392">
      <c r="A10392" t="inlineStr">
        <is>
          <t>2021-01-06</t>
        </is>
      </c>
      <c r="B10392" t="inlineStr">
        <is>
          <t>12_P04</t>
        </is>
      </c>
      <c r="C10392" t="inlineStr">
        <is>
          <t>Modest priority: Maximum ratio</t>
        </is>
      </c>
      <c r="D10392" t="b">
        <v>1</v>
      </c>
      <c r="E10392" t="b">
        <v>0</v>
      </c>
      <c r="F10392" t="b">
        <v>0</v>
      </c>
      <c r="G10392" t="n">
        <v>1.288029509551546</v>
      </c>
      <c r="H10392" t="n">
        <v>0.3154943069524828</v>
      </c>
      <c r="I10392" t="n">
        <v>0.75</v>
      </c>
      <c r="J10392" t="n">
        <v>0.85</v>
      </c>
      <c r="K10392" t="n">
        <v>0.85</v>
      </c>
      <c r="L10392" t="n">
        <v>0.85</v>
      </c>
      <c r="M10392" t="n">
        <v>0</v>
      </c>
      <c r="N10392" t="inlineStr">
        <is>
          <t>ceiling</t>
        </is>
      </c>
      <c r="O10392" t="inlineStr">
        <is>
          <t>Mandatory dicey upper bound</t>
        </is>
      </c>
      <c r="P10392">
        <f>1+SUMPRODUCT(Algo_Opt_Inputs!B5:AM5,Algo_Opt_Coefs!$B$15:$AM$15)</f>
        <v/>
      </c>
      <c r="Q10392">
        <f>MAX(I10392,MIN(J10392,P10392+H10392))</f>
        <v/>
      </c>
      <c r="R10392">
        <f>Q10392-L10392</f>
        <v/>
      </c>
    </row>
    <row r="10393">
      <c r="A10393" t="inlineStr">
        <is>
          <t>2021-01-07</t>
        </is>
      </c>
      <c r="B10393" t="inlineStr">
        <is>
          <t>12_P04</t>
        </is>
      </c>
      <c r="C10393" t="inlineStr">
        <is>
          <t>Modest priority: Maximum ratio</t>
        </is>
      </c>
      <c r="D10393" t="b">
        <v>0</v>
      </c>
      <c r="E10393" t="b">
        <v>0</v>
      </c>
      <c r="F10393" t="b">
        <v>0</v>
      </c>
      <c r="G10393" t="n">
        <v>1.636760486165942</v>
      </c>
      <c r="H10393" t="n">
        <v>0.3154943069524828</v>
      </c>
      <c r="I10393" t="n">
        <v>0.75</v>
      </c>
      <c r="J10393" t="n">
        <v>1.1</v>
      </c>
      <c r="K10393" t="n">
        <v>1.1</v>
      </c>
      <c r="L10393" t="n">
        <v>1.1</v>
      </c>
      <c r="M10393" t="n">
        <v>0</v>
      </c>
      <c r="N10393" t="inlineStr">
        <is>
          <t>ceiling</t>
        </is>
      </c>
      <c r="O10393" t="inlineStr">
        <is>
          <t>Optimized allocation/budget balancing; not a strong-edge label</t>
        </is>
      </c>
      <c r="P10393">
        <f>1+SUMPRODUCT(Algo_Opt_Inputs!B6:AM6,Algo_Opt_Coefs!$B$15:$AM$15)</f>
        <v/>
      </c>
      <c r="Q10393">
        <f>MAX(I10393,MIN(J10393,P10393+H10393))</f>
        <v/>
      </c>
      <c r="R10393">
        <f>Q10393-L10393</f>
        <v/>
      </c>
    </row>
    <row r="10394">
      <c r="A10394" t="inlineStr">
        <is>
          <t>2021-01-11</t>
        </is>
      </c>
      <c r="B10394" t="inlineStr">
        <is>
          <t>12_P04</t>
        </is>
      </c>
      <c r="C10394" t="inlineStr">
        <is>
          <t>Modest priority: Maximum ratio</t>
        </is>
      </c>
      <c r="D10394" t="b">
        <v>1</v>
      </c>
      <c r="E10394" t="b">
        <v>0</v>
      </c>
      <c r="F10394" t="b">
        <v>0</v>
      </c>
      <c r="G10394" t="n">
        <v>1.366601877737448</v>
      </c>
      <c r="H10394" t="n">
        <v>0.3154943069524828</v>
      </c>
      <c r="I10394" t="n">
        <v>0.75</v>
      </c>
      <c r="J10394" t="n">
        <v>0.85</v>
      </c>
      <c r="K10394" t="n">
        <v>0.85</v>
      </c>
      <c r="L10394" t="n">
        <v>0.85</v>
      </c>
      <c r="M10394" t="n">
        <v>0</v>
      </c>
      <c r="N10394" t="inlineStr">
        <is>
          <t>ceiling</t>
        </is>
      </c>
      <c r="O10394" t="inlineStr">
        <is>
          <t>Mandatory dicey upper bound</t>
        </is>
      </c>
      <c r="P10394">
        <f>1+SUMPRODUCT(Algo_Opt_Inputs!B7:AM7,Algo_Opt_Coefs!$B$15:$AM$15)</f>
        <v/>
      </c>
      <c r="Q10394">
        <f>MAX(I10394,MIN(J10394,P10394+H10394))</f>
        <v/>
      </c>
      <c r="R10394">
        <f>Q10394-L10394</f>
        <v/>
      </c>
    </row>
    <row r="10395">
      <c r="A10395" t="inlineStr">
        <is>
          <t>2021-01-12</t>
        </is>
      </c>
      <c r="B10395" t="inlineStr">
        <is>
          <t>12_P04</t>
        </is>
      </c>
      <c r="C10395" t="inlineStr">
        <is>
          <t>Modest priority: Maximum ratio</t>
        </is>
      </c>
      <c r="D10395" t="b">
        <v>0</v>
      </c>
      <c r="E10395" t="b">
        <v>0</v>
      </c>
      <c r="F10395" t="b">
        <v>0</v>
      </c>
      <c r="G10395" t="n">
        <v>1.562926566033928</v>
      </c>
      <c r="H10395" t="n">
        <v>0.3154943069524828</v>
      </c>
      <c r="I10395" t="n">
        <v>0.75</v>
      </c>
      <c r="J10395" t="n">
        <v>1.1</v>
      </c>
      <c r="K10395" t="n">
        <v>1.1</v>
      </c>
      <c r="L10395" t="n">
        <v>1.1</v>
      </c>
      <c r="M10395" t="n">
        <v>0</v>
      </c>
      <c r="N10395" t="inlineStr">
        <is>
          <t>ceiling</t>
        </is>
      </c>
      <c r="O10395" t="inlineStr">
        <is>
          <t>Optimized allocation/budget balancing; not a strong-edge label</t>
        </is>
      </c>
      <c r="P10395">
        <f>1+SUMPRODUCT(Algo_Opt_Inputs!B8:AM8,Algo_Opt_Coefs!$B$15:$AM$15)</f>
        <v/>
      </c>
      <c r="Q10395">
        <f>MAX(I10395,MIN(J10395,P10395+H10395))</f>
        <v/>
      </c>
      <c r="R10395">
        <f>Q10395-L10395</f>
        <v/>
      </c>
    </row>
    <row r="10396">
      <c r="A10396" t="inlineStr">
        <is>
          <t>2021-01-13</t>
        </is>
      </c>
      <c r="B10396" t="inlineStr">
        <is>
          <t>12_P04</t>
        </is>
      </c>
      <c r="C10396" t="inlineStr">
        <is>
          <t>Modest priority: Maximum ratio</t>
        </is>
      </c>
      <c r="D10396" t="b">
        <v>0</v>
      </c>
      <c r="E10396" t="b">
        <v>0</v>
      </c>
      <c r="F10396" t="b">
        <v>0</v>
      </c>
      <c r="G10396" t="n">
        <v>1.440708360368083</v>
      </c>
      <c r="H10396" t="n">
        <v>0.3154943069524828</v>
      </c>
      <c r="I10396" t="n">
        <v>0.75</v>
      </c>
      <c r="J10396" t="n">
        <v>1.1</v>
      </c>
      <c r="K10396" t="n">
        <v>1.1</v>
      </c>
      <c r="L10396" t="n">
        <v>1.1</v>
      </c>
      <c r="M10396" t="n">
        <v>0</v>
      </c>
      <c r="N10396" t="inlineStr">
        <is>
          <t>ceiling</t>
        </is>
      </c>
      <c r="O10396" t="inlineStr">
        <is>
          <t>Optimized allocation/budget balancing; not a strong-edge label</t>
        </is>
      </c>
      <c r="P10396">
        <f>1+SUMPRODUCT(Algo_Opt_Inputs!B9:AM9,Algo_Opt_Coefs!$B$15:$AM$15)</f>
        <v/>
      </c>
      <c r="Q10396">
        <f>MAX(I10396,MIN(J10396,P10396+H10396))</f>
        <v/>
      </c>
      <c r="R10396">
        <f>Q10396-L10396</f>
        <v/>
      </c>
    </row>
    <row r="10397">
      <c r="A10397" t="inlineStr">
        <is>
          <t>2021-01-14</t>
        </is>
      </c>
      <c r="B10397" t="inlineStr">
        <is>
          <t>12_P04</t>
        </is>
      </c>
      <c r="C10397" t="inlineStr">
        <is>
          <t>Modest priority: Maximum ratio</t>
        </is>
      </c>
      <c r="D10397" t="b">
        <v>0</v>
      </c>
      <c r="E10397" t="b">
        <v>0</v>
      </c>
      <c r="F10397" t="b">
        <v>0</v>
      </c>
      <c r="G10397" t="n">
        <v>1.69698807399134</v>
      </c>
      <c r="H10397" t="n">
        <v>0.3154943069524828</v>
      </c>
      <c r="I10397" t="n">
        <v>0.75</v>
      </c>
      <c r="J10397" t="n">
        <v>1.1</v>
      </c>
      <c r="K10397" t="n">
        <v>1.1</v>
      </c>
      <c r="L10397" t="n">
        <v>1.1</v>
      </c>
      <c r="M10397" t="n">
        <v>0</v>
      </c>
      <c r="N10397" t="inlineStr">
        <is>
          <t>ceiling</t>
        </is>
      </c>
      <c r="O10397" t="inlineStr">
        <is>
          <t>Optimized allocation/budget balancing; not a strong-edge label</t>
        </is>
      </c>
      <c r="P10397">
        <f>1+SUMPRODUCT(Algo_Opt_Inputs!B10:AM10,Algo_Opt_Coefs!$B$15:$AM$15)</f>
        <v/>
      </c>
      <c r="Q10397">
        <f>MAX(I10397,MIN(J10397,P10397+H10397))</f>
        <v/>
      </c>
      <c r="R10397">
        <f>Q10397-L10397</f>
        <v/>
      </c>
    </row>
    <row r="10398">
      <c r="A10398" t="inlineStr">
        <is>
          <t>2021-01-15</t>
        </is>
      </c>
      <c r="B10398" t="inlineStr">
        <is>
          <t>12_P04</t>
        </is>
      </c>
      <c r="C10398" t="inlineStr">
        <is>
          <t>Modest priority: Maximum ratio</t>
        </is>
      </c>
      <c r="D10398" t="b">
        <v>0</v>
      </c>
      <c r="E10398" t="b">
        <v>0</v>
      </c>
      <c r="F10398" t="b">
        <v>0</v>
      </c>
      <c r="G10398" t="n">
        <v>1.526844866911088</v>
      </c>
      <c r="H10398" t="n">
        <v>0.3154943069524828</v>
      </c>
      <c r="I10398" t="n">
        <v>0.75</v>
      </c>
      <c r="J10398" t="n">
        <v>1.1</v>
      </c>
      <c r="K10398" t="n">
        <v>1.1</v>
      </c>
      <c r="L10398" t="n">
        <v>1.1</v>
      </c>
      <c r="M10398" t="n">
        <v>0</v>
      </c>
      <c r="N10398" t="inlineStr">
        <is>
          <t>ceiling</t>
        </is>
      </c>
      <c r="O10398" t="inlineStr">
        <is>
          <t>Optimized allocation/budget balancing; not a strong-edge label</t>
        </is>
      </c>
      <c r="P10398">
        <f>1+SUMPRODUCT(Algo_Opt_Inputs!B11:AM11,Algo_Opt_Coefs!$B$15:$AM$15)</f>
        <v/>
      </c>
      <c r="Q10398">
        <f>MAX(I10398,MIN(J10398,P10398+H10398))</f>
        <v/>
      </c>
      <c r="R10398">
        <f>Q10398-L10398</f>
        <v/>
      </c>
    </row>
    <row r="10399">
      <c r="A10399" t="inlineStr">
        <is>
          <t>2021-01-18</t>
        </is>
      </c>
      <c r="B10399" t="inlineStr">
        <is>
          <t>12_P04</t>
        </is>
      </c>
      <c r="C10399" t="inlineStr">
        <is>
          <t>Modest priority: Maximum ratio</t>
        </is>
      </c>
      <c r="D10399" t="b">
        <v>1</v>
      </c>
      <c r="E10399" t="b">
        <v>0</v>
      </c>
      <c r="F10399" t="b">
        <v>0</v>
      </c>
      <c r="G10399" t="n">
        <v>1.241811078331174</v>
      </c>
      <c r="H10399" t="n">
        <v>0.3154943069524828</v>
      </c>
      <c r="I10399" t="n">
        <v>0.75</v>
      </c>
      <c r="J10399" t="n">
        <v>0.85</v>
      </c>
      <c r="K10399" t="n">
        <v>0.85</v>
      </c>
      <c r="L10399" t="n">
        <v>0.85</v>
      </c>
      <c r="M10399" t="n">
        <v>0</v>
      </c>
      <c r="N10399" t="inlineStr">
        <is>
          <t>ceiling</t>
        </is>
      </c>
      <c r="O10399" t="inlineStr">
        <is>
          <t>Mandatory dicey upper bound</t>
        </is>
      </c>
      <c r="P10399">
        <f>1+SUMPRODUCT(Algo_Opt_Inputs!B12:AM12,Algo_Opt_Coefs!$B$15:$AM$15)</f>
        <v/>
      </c>
      <c r="Q10399">
        <f>MAX(I10399,MIN(J10399,P10399+H10399))</f>
        <v/>
      </c>
      <c r="R10399">
        <f>Q10399-L10399</f>
        <v/>
      </c>
    </row>
    <row r="10400">
      <c r="A10400" t="inlineStr">
        <is>
          <t>2021-01-19</t>
        </is>
      </c>
      <c r="B10400" t="inlineStr">
        <is>
          <t>12_P04</t>
        </is>
      </c>
      <c r="C10400" t="inlineStr">
        <is>
          <t>Modest priority: Maximum ratio</t>
        </is>
      </c>
      <c r="D10400" t="b">
        <v>0</v>
      </c>
      <c r="E10400" t="b">
        <v>0</v>
      </c>
      <c r="F10400" t="b">
        <v>1</v>
      </c>
      <c r="G10400" t="n">
        <v>2.013017469399784</v>
      </c>
      <c r="H10400" t="n">
        <v>0.3154943069524828</v>
      </c>
      <c r="I10400" t="n">
        <v>0.75</v>
      </c>
      <c r="J10400" t="n">
        <v>1</v>
      </c>
      <c r="K10400" t="n">
        <v>1</v>
      </c>
      <c r="L10400" t="n">
        <v>1</v>
      </c>
      <c r="M10400" t="n">
        <v>0</v>
      </c>
      <c r="N10400" t="inlineStr">
        <is>
          <t>ceiling</t>
        </is>
      </c>
      <c r="O10400" t="inlineStr">
        <is>
          <t>Archived09:16 cap</t>
        </is>
      </c>
      <c r="P10400">
        <f>1+SUMPRODUCT(Algo_Opt_Inputs!B13:AM13,Algo_Opt_Coefs!$B$15:$AM$15)</f>
        <v/>
      </c>
      <c r="Q10400">
        <f>MAX(I10400,MIN(J10400,P10400+H10400))</f>
        <v/>
      </c>
      <c r="R10400">
        <f>Q10400-L10400</f>
        <v/>
      </c>
    </row>
    <row r="10401">
      <c r="A10401" t="inlineStr">
        <is>
          <t>2021-01-20</t>
        </is>
      </c>
      <c r="B10401" t="inlineStr">
        <is>
          <t>12_P04</t>
        </is>
      </c>
      <c r="C10401" t="inlineStr">
        <is>
          <t>Modest priority: Maximum ratio</t>
        </is>
      </c>
      <c r="D10401" t="b">
        <v>0</v>
      </c>
      <c r="E10401" t="b">
        <v>0</v>
      </c>
      <c r="F10401" t="b">
        <v>0</v>
      </c>
      <c r="G10401" t="n">
        <v>1.682737643956184</v>
      </c>
      <c r="H10401" t="n">
        <v>0.3154943069524828</v>
      </c>
      <c r="I10401" t="n">
        <v>0.75</v>
      </c>
      <c r="J10401" t="n">
        <v>1.1</v>
      </c>
      <c r="K10401" t="n">
        <v>1.1</v>
      </c>
      <c r="L10401" t="n">
        <v>1.1</v>
      </c>
      <c r="M10401" t="n">
        <v>0</v>
      </c>
      <c r="N10401" t="inlineStr">
        <is>
          <t>ceiling</t>
        </is>
      </c>
      <c r="O10401" t="inlineStr">
        <is>
          <t>Optimized allocation/budget balancing; not a strong-edge label</t>
        </is>
      </c>
      <c r="P10401">
        <f>1+SUMPRODUCT(Algo_Opt_Inputs!B14:AM14,Algo_Opt_Coefs!$B$15:$AM$15)</f>
        <v/>
      </c>
      <c r="Q10401">
        <f>MAX(I10401,MIN(J10401,P10401+H10401))</f>
        <v/>
      </c>
      <c r="R10401">
        <f>Q10401-L10401</f>
        <v/>
      </c>
    </row>
    <row r="10402">
      <c r="A10402" t="inlineStr">
        <is>
          <t>2021-01-21</t>
        </is>
      </c>
      <c r="B10402" t="inlineStr">
        <is>
          <t>12_P04</t>
        </is>
      </c>
      <c r="C10402" t="inlineStr">
        <is>
          <t>Modest priority: Maximum ratio</t>
        </is>
      </c>
      <c r="D10402" t="b">
        <v>1</v>
      </c>
      <c r="E10402" t="b">
        <v>0</v>
      </c>
      <c r="F10402" t="b">
        <v>1</v>
      </c>
      <c r="G10402" t="n">
        <v>0.7198252511283789</v>
      </c>
      <c r="H10402" t="n">
        <v>0.3154943069524828</v>
      </c>
      <c r="I10402" t="n">
        <v>0.75</v>
      </c>
      <c r="J10402" t="n">
        <v>0.85</v>
      </c>
      <c r="K10402" t="n">
        <v>0.85</v>
      </c>
      <c r="L10402" t="n">
        <v>0.85</v>
      </c>
      <c r="M10402" t="n">
        <v>0</v>
      </c>
      <c r="N10402" t="inlineStr">
        <is>
          <t>ceiling</t>
        </is>
      </c>
      <c r="O10402" t="inlineStr">
        <is>
          <t>Mandatory dicey upper bound</t>
        </is>
      </c>
      <c r="P10402">
        <f>1+SUMPRODUCT(Algo_Opt_Inputs!B15:AM15,Algo_Opt_Coefs!$B$15:$AM$15)</f>
        <v/>
      </c>
      <c r="Q10402">
        <f>MAX(I10402,MIN(J10402,P10402+H10402))</f>
        <v/>
      </c>
      <c r="R10402">
        <f>Q10402-L10402</f>
        <v/>
      </c>
    </row>
    <row r="10403">
      <c r="A10403" t="inlineStr">
        <is>
          <t>2021-01-22</t>
        </is>
      </c>
      <c r="B10403" t="inlineStr">
        <is>
          <t>12_P04</t>
        </is>
      </c>
      <c r="C10403" t="inlineStr">
        <is>
          <t>Modest priority: Maximum ratio</t>
        </is>
      </c>
      <c r="D10403" t="b">
        <v>1</v>
      </c>
      <c r="E10403" t="b">
        <v>0</v>
      </c>
      <c r="F10403" t="b">
        <v>0</v>
      </c>
      <c r="G10403" t="n">
        <v>1.590290250556248</v>
      </c>
      <c r="H10403" t="n">
        <v>0.3154943069524828</v>
      </c>
      <c r="I10403" t="n">
        <v>0.75</v>
      </c>
      <c r="J10403" t="n">
        <v>0.85</v>
      </c>
      <c r="K10403" t="n">
        <v>0.85</v>
      </c>
      <c r="L10403" t="n">
        <v>0.85</v>
      </c>
      <c r="M10403" t="n">
        <v>0</v>
      </c>
      <c r="N10403" t="inlineStr">
        <is>
          <t>ceiling</t>
        </is>
      </c>
      <c r="O10403" t="inlineStr">
        <is>
          <t>Mandatory dicey upper bound</t>
        </is>
      </c>
      <c r="P10403">
        <f>1+SUMPRODUCT(Algo_Opt_Inputs!B16:AM16,Algo_Opt_Coefs!$B$15:$AM$15)</f>
        <v/>
      </c>
      <c r="Q10403">
        <f>MAX(I10403,MIN(J10403,P10403+H10403))</f>
        <v/>
      </c>
      <c r="R10403">
        <f>Q10403-L10403</f>
        <v/>
      </c>
    </row>
    <row r="10404">
      <c r="A10404" t="inlineStr">
        <is>
          <t>2021-01-25</t>
        </is>
      </c>
      <c r="B10404" t="inlineStr">
        <is>
          <t>12_P04</t>
        </is>
      </c>
      <c r="C10404" t="inlineStr">
        <is>
          <t>Modest priority: Maximum ratio</t>
        </is>
      </c>
      <c r="D10404" t="b">
        <v>1</v>
      </c>
      <c r="E10404" t="b">
        <v>0</v>
      </c>
      <c r="F10404" t="b">
        <v>0</v>
      </c>
      <c r="G10404" t="n">
        <v>1.88957254029435</v>
      </c>
      <c r="H10404" t="n">
        <v>0.3154943069524828</v>
      </c>
      <c r="I10404" t="n">
        <v>0.75</v>
      </c>
      <c r="J10404" t="n">
        <v>0.85</v>
      </c>
      <c r="K10404" t="n">
        <v>0.85</v>
      </c>
      <c r="L10404" t="n">
        <v>0.85</v>
      </c>
      <c r="M10404" t="n">
        <v>0</v>
      </c>
      <c r="N10404" t="inlineStr">
        <is>
          <t>ceiling</t>
        </is>
      </c>
      <c r="O10404" t="inlineStr">
        <is>
          <t>Mandatory dicey upper bound</t>
        </is>
      </c>
      <c r="P10404">
        <f>1+SUMPRODUCT(Algo_Opt_Inputs!B17:AM17,Algo_Opt_Coefs!$B$15:$AM$15)</f>
        <v/>
      </c>
      <c r="Q10404">
        <f>MAX(I10404,MIN(J10404,P10404+H10404))</f>
        <v/>
      </c>
      <c r="R10404">
        <f>Q10404-L10404</f>
        <v/>
      </c>
    </row>
    <row r="10405">
      <c r="A10405" t="inlineStr">
        <is>
          <t>2021-01-27</t>
        </is>
      </c>
      <c r="B10405" t="inlineStr">
        <is>
          <t>12_P04</t>
        </is>
      </c>
      <c r="C10405" t="inlineStr">
        <is>
          <t>Modest priority: Maximum ratio</t>
        </is>
      </c>
      <c r="D10405" t="b">
        <v>0</v>
      </c>
      <c r="E10405" t="b">
        <v>0</v>
      </c>
      <c r="F10405" t="b">
        <v>1</v>
      </c>
      <c r="G10405" t="n">
        <v>1.744591870972046</v>
      </c>
      <c r="H10405" t="n">
        <v>0.3154943069524828</v>
      </c>
      <c r="I10405" t="n">
        <v>0.75</v>
      </c>
      <c r="J10405" t="n">
        <v>1</v>
      </c>
      <c r="K10405" t="n">
        <v>1</v>
      </c>
      <c r="L10405" t="n">
        <v>1</v>
      </c>
      <c r="M10405" t="n">
        <v>0</v>
      </c>
      <c r="N10405" t="inlineStr">
        <is>
          <t>ceiling</t>
        </is>
      </c>
      <c r="O10405" t="inlineStr">
        <is>
          <t>Archived09:16 cap</t>
        </is>
      </c>
      <c r="P10405">
        <f>1+SUMPRODUCT(Algo_Opt_Inputs!B18:AM18,Algo_Opt_Coefs!$B$15:$AM$15)</f>
        <v/>
      </c>
      <c r="Q10405">
        <f>MAX(I10405,MIN(J10405,P10405+H10405))</f>
        <v/>
      </c>
      <c r="R10405">
        <f>Q10405-L10405</f>
        <v/>
      </c>
    </row>
    <row r="10406">
      <c r="A10406" t="inlineStr">
        <is>
          <t>2021-01-28</t>
        </is>
      </c>
      <c r="B10406" t="inlineStr">
        <is>
          <t>12_P04</t>
        </is>
      </c>
      <c r="C10406" t="inlineStr">
        <is>
          <t>Modest priority: Maximum ratio</t>
        </is>
      </c>
      <c r="D10406" t="b">
        <v>0</v>
      </c>
      <c r="E10406" t="b">
        <v>0</v>
      </c>
      <c r="F10406" t="b">
        <v>1</v>
      </c>
      <c r="G10406" t="n">
        <v>1.214346076517473</v>
      </c>
      <c r="H10406" t="n">
        <v>0.3154943069524828</v>
      </c>
      <c r="I10406" t="n">
        <v>0.75</v>
      </c>
      <c r="J10406" t="n">
        <v>1</v>
      </c>
      <c r="K10406" t="n">
        <v>1</v>
      </c>
      <c r="L10406" t="n">
        <v>1</v>
      </c>
      <c r="M10406" t="n">
        <v>0</v>
      </c>
      <c r="N10406" t="inlineStr">
        <is>
          <t>ceiling</t>
        </is>
      </c>
      <c r="O10406" t="inlineStr">
        <is>
          <t>Archived09:16 cap</t>
        </is>
      </c>
      <c r="P10406">
        <f>1+SUMPRODUCT(Algo_Opt_Inputs!B19:AM19,Algo_Opt_Coefs!$B$15:$AM$15)</f>
        <v/>
      </c>
      <c r="Q10406">
        <f>MAX(I10406,MIN(J10406,P10406+H10406))</f>
        <v/>
      </c>
      <c r="R10406">
        <f>Q10406-L10406</f>
        <v/>
      </c>
    </row>
    <row r="10407">
      <c r="A10407" t="inlineStr">
        <is>
          <t>2021-01-29</t>
        </is>
      </c>
      <c r="B10407" t="inlineStr">
        <is>
          <t>12_P04</t>
        </is>
      </c>
      <c r="C10407" t="inlineStr">
        <is>
          <t>Modest priority: Maximum ratio</t>
        </is>
      </c>
      <c r="D10407" t="b">
        <v>0</v>
      </c>
      <c r="E10407" t="b">
        <v>0</v>
      </c>
      <c r="F10407" t="b">
        <v>1</v>
      </c>
      <c r="G10407" t="n">
        <v>0.3972602065125761</v>
      </c>
      <c r="H10407" t="n">
        <v>0.3154943069524828</v>
      </c>
      <c r="I10407" t="n">
        <v>0.75</v>
      </c>
      <c r="J10407" t="n">
        <v>1</v>
      </c>
      <c r="K10407" t="n">
        <v>0.75</v>
      </c>
      <c r="L10407" t="n">
        <v>0.75</v>
      </c>
      <c r="M10407" t="n">
        <v>0</v>
      </c>
      <c r="N10407" t="inlineStr">
        <is>
          <t>floor</t>
        </is>
      </c>
      <c r="O10407" t="inlineStr">
        <is>
          <t>Archived09:16 cap</t>
        </is>
      </c>
      <c r="P10407">
        <f>1+SUMPRODUCT(Algo_Opt_Inputs!B20:AM20,Algo_Opt_Coefs!$B$15:$AM$15)</f>
        <v/>
      </c>
      <c r="Q10407">
        <f>MAX(I10407,MIN(J10407,P10407+H10407))</f>
        <v/>
      </c>
      <c r="R10407">
        <f>Q10407-L10407</f>
        <v/>
      </c>
    </row>
    <row r="10408">
      <c r="A10408" t="inlineStr">
        <is>
          <t>2021-02-01</t>
        </is>
      </c>
      <c r="B10408" t="inlineStr">
        <is>
          <t>12_P04</t>
        </is>
      </c>
      <c r="C10408" t="inlineStr">
        <is>
          <t>Modest priority: Maximum ratio</t>
        </is>
      </c>
      <c r="D10408" t="b">
        <v>1</v>
      </c>
      <c r="E10408" t="b">
        <v>0</v>
      </c>
      <c r="F10408" t="b">
        <v>0</v>
      </c>
      <c r="G10408" t="n">
        <v>1.199488964644587</v>
      </c>
      <c r="H10408" t="n">
        <v>0.3154943069524828</v>
      </c>
      <c r="I10408" t="n">
        <v>0.75</v>
      </c>
      <c r="J10408" t="n">
        <v>0.85</v>
      </c>
      <c r="K10408" t="n">
        <v>0.85</v>
      </c>
      <c r="L10408" t="n">
        <v>0.85</v>
      </c>
      <c r="M10408" t="n">
        <v>0</v>
      </c>
      <c r="N10408" t="inlineStr">
        <is>
          <t>ceiling</t>
        </is>
      </c>
      <c r="O10408" t="inlineStr">
        <is>
          <t>Mandatory dicey upper bound</t>
        </is>
      </c>
      <c r="P10408">
        <f>1+SUMPRODUCT(Algo_Opt_Inputs!B21:AM21,Algo_Opt_Coefs!$B$15:$AM$15)</f>
        <v/>
      </c>
      <c r="Q10408">
        <f>MAX(I10408,MIN(J10408,P10408+H10408))</f>
        <v/>
      </c>
      <c r="R10408">
        <f>Q10408-L10408</f>
        <v/>
      </c>
    </row>
    <row r="10409">
      <c r="A10409" t="inlineStr">
        <is>
          <t>2021-02-03</t>
        </is>
      </c>
      <c r="B10409" t="inlineStr">
        <is>
          <t>12_P04</t>
        </is>
      </c>
      <c r="C10409" t="inlineStr">
        <is>
          <t>Modest priority: Maximum ratio</t>
        </is>
      </c>
      <c r="D10409" t="b">
        <v>0</v>
      </c>
      <c r="E10409" t="b">
        <v>1</v>
      </c>
      <c r="F10409" t="b">
        <v>0</v>
      </c>
      <c r="G10409" t="n">
        <v>1.666097721628071</v>
      </c>
      <c r="H10409" t="n">
        <v>0.3154943069524828</v>
      </c>
      <c r="I10409" t="n">
        <v>1.1</v>
      </c>
      <c r="J10409" t="n">
        <v>1.15</v>
      </c>
      <c r="K10409" t="n">
        <v>1.15</v>
      </c>
      <c r="L10409" t="n">
        <v>1.15</v>
      </c>
      <c r="M10409" t="n">
        <v>0</v>
      </c>
      <c r="N10409" t="inlineStr">
        <is>
          <t>ceiling</t>
        </is>
      </c>
      <c r="O10409" t="inlineStr">
        <is>
          <t>Strong-edge priority bounds</t>
        </is>
      </c>
      <c r="P10409">
        <f>1+SUMPRODUCT(Algo_Opt_Inputs!B22:AM22,Algo_Opt_Coefs!$B$15:$AM$15)</f>
        <v/>
      </c>
      <c r="Q10409">
        <f>MAX(I10409,MIN(J10409,P10409+H10409))</f>
        <v/>
      </c>
      <c r="R10409">
        <f>Q10409-L10409</f>
        <v/>
      </c>
    </row>
    <row r="10410">
      <c r="A10410" t="inlineStr">
        <is>
          <t>2021-02-04</t>
        </is>
      </c>
      <c r="B10410" t="inlineStr">
        <is>
          <t>12_P04</t>
        </is>
      </c>
      <c r="C10410" t="inlineStr">
        <is>
          <t>Modest priority: Maximum ratio</t>
        </is>
      </c>
      <c r="D10410" t="b">
        <v>1</v>
      </c>
      <c r="E10410" t="b">
        <v>0</v>
      </c>
      <c r="F10410" t="b">
        <v>1</v>
      </c>
      <c r="G10410" t="n">
        <v>0.9082344437437486</v>
      </c>
      <c r="H10410" t="n">
        <v>0.3154943069524828</v>
      </c>
      <c r="I10410" t="n">
        <v>0.75</v>
      </c>
      <c r="J10410" t="n">
        <v>0.85</v>
      </c>
      <c r="K10410" t="n">
        <v>0.85</v>
      </c>
      <c r="L10410" t="n">
        <v>0.85</v>
      </c>
      <c r="M10410" t="n">
        <v>0</v>
      </c>
      <c r="N10410" t="inlineStr">
        <is>
          <t>ceiling</t>
        </is>
      </c>
      <c r="O10410" t="inlineStr">
        <is>
          <t>Mandatory dicey upper bound</t>
        </is>
      </c>
      <c r="P10410">
        <f>1+SUMPRODUCT(Algo_Opt_Inputs!B23:AM23,Algo_Opt_Coefs!$B$15:$AM$15)</f>
        <v/>
      </c>
      <c r="Q10410">
        <f>MAX(I10410,MIN(J10410,P10410+H10410))</f>
        <v/>
      </c>
      <c r="R10410">
        <f>Q10410-L10410</f>
        <v/>
      </c>
    </row>
    <row r="10411">
      <c r="A10411" t="inlineStr">
        <is>
          <t>2021-02-05</t>
        </is>
      </c>
      <c r="B10411" t="inlineStr">
        <is>
          <t>12_P04</t>
        </is>
      </c>
      <c r="C10411" t="inlineStr">
        <is>
          <t>Modest priority: Maximum ratio</t>
        </is>
      </c>
      <c r="D10411" t="b">
        <v>0</v>
      </c>
      <c r="E10411" t="b">
        <v>0</v>
      </c>
      <c r="F10411" t="b">
        <v>1</v>
      </c>
      <c r="G10411" t="n">
        <v>1.517021817238624</v>
      </c>
      <c r="H10411" t="n">
        <v>0.3154943069524828</v>
      </c>
      <c r="I10411" t="n">
        <v>0.75</v>
      </c>
      <c r="J10411" t="n">
        <v>1</v>
      </c>
      <c r="K10411" t="n">
        <v>1</v>
      </c>
      <c r="L10411" t="n">
        <v>1</v>
      </c>
      <c r="M10411" t="n">
        <v>0</v>
      </c>
      <c r="N10411" t="inlineStr">
        <is>
          <t>ceiling</t>
        </is>
      </c>
      <c r="O10411" t="inlineStr">
        <is>
          <t>Archived09:16 cap</t>
        </is>
      </c>
      <c r="P10411">
        <f>1+SUMPRODUCT(Algo_Opt_Inputs!B24:AM24,Algo_Opt_Coefs!$B$15:$AM$15)</f>
        <v/>
      </c>
      <c r="Q10411">
        <f>MAX(I10411,MIN(J10411,P10411+H10411))</f>
        <v/>
      </c>
      <c r="R10411">
        <f>Q10411-L10411</f>
        <v/>
      </c>
    </row>
    <row r="10412">
      <c r="A10412" t="inlineStr">
        <is>
          <t>2021-02-08</t>
        </is>
      </c>
      <c r="B10412" t="inlineStr">
        <is>
          <t>12_P04</t>
        </is>
      </c>
      <c r="C10412" t="inlineStr">
        <is>
          <t>Modest priority: Maximum ratio</t>
        </is>
      </c>
      <c r="D10412" t="b">
        <v>0</v>
      </c>
      <c r="E10412" t="b">
        <v>0</v>
      </c>
      <c r="F10412" t="b">
        <v>1</v>
      </c>
      <c r="G10412" t="n">
        <v>1.373444283277433</v>
      </c>
      <c r="H10412" t="n">
        <v>0.3154943069524828</v>
      </c>
      <c r="I10412" t="n">
        <v>0.75</v>
      </c>
      <c r="J10412" t="n">
        <v>1</v>
      </c>
      <c r="K10412" t="n">
        <v>1</v>
      </c>
      <c r="L10412" t="n">
        <v>1</v>
      </c>
      <c r="M10412" t="n">
        <v>0</v>
      </c>
      <c r="N10412" t="inlineStr">
        <is>
          <t>ceiling</t>
        </is>
      </c>
      <c r="O10412" t="inlineStr">
        <is>
          <t>Archived09:16 cap</t>
        </is>
      </c>
      <c r="P10412">
        <f>1+SUMPRODUCT(Algo_Opt_Inputs!B25:AM25,Algo_Opt_Coefs!$B$15:$AM$15)</f>
        <v/>
      </c>
      <c r="Q10412">
        <f>MAX(I10412,MIN(J10412,P10412+H10412))</f>
        <v/>
      </c>
      <c r="R10412">
        <f>Q10412-L10412</f>
        <v/>
      </c>
    </row>
    <row r="10413">
      <c r="A10413" t="inlineStr">
        <is>
          <t>2021-02-09</t>
        </is>
      </c>
      <c r="B10413" t="inlineStr">
        <is>
          <t>12_P04</t>
        </is>
      </c>
      <c r="C10413" t="inlineStr">
        <is>
          <t>Modest priority: Maximum ratio</t>
        </is>
      </c>
      <c r="D10413" t="b">
        <v>0</v>
      </c>
      <c r="E10413" t="b">
        <v>0</v>
      </c>
      <c r="F10413" t="b">
        <v>1</v>
      </c>
      <c r="G10413" t="n">
        <v>1.071909980727204</v>
      </c>
      <c r="H10413" t="n">
        <v>0.3154943069524828</v>
      </c>
      <c r="I10413" t="n">
        <v>0.75</v>
      </c>
      <c r="J10413" t="n">
        <v>1</v>
      </c>
      <c r="K10413" t="n">
        <v>1</v>
      </c>
      <c r="L10413" t="n">
        <v>1</v>
      </c>
      <c r="M10413" t="n">
        <v>0</v>
      </c>
      <c r="N10413" t="inlineStr">
        <is>
          <t>ceiling</t>
        </is>
      </c>
      <c r="O10413" t="inlineStr">
        <is>
          <t>Archived09:16 cap</t>
        </is>
      </c>
      <c r="P10413">
        <f>1+SUMPRODUCT(Algo_Opt_Inputs!B26:AM26,Algo_Opt_Coefs!$B$15:$AM$15)</f>
        <v/>
      </c>
      <c r="Q10413">
        <f>MAX(I10413,MIN(J10413,P10413+H10413))</f>
        <v/>
      </c>
      <c r="R10413">
        <f>Q10413-L10413</f>
        <v/>
      </c>
    </row>
    <row r="10414">
      <c r="A10414" t="inlineStr">
        <is>
          <t>2021-02-10</t>
        </is>
      </c>
      <c r="B10414" t="inlineStr">
        <is>
          <t>12_P04</t>
        </is>
      </c>
      <c r="C10414" t="inlineStr">
        <is>
          <t>Modest priority: Maximum ratio</t>
        </is>
      </c>
      <c r="D10414" t="b">
        <v>1</v>
      </c>
      <c r="E10414" t="b">
        <v>0</v>
      </c>
      <c r="F10414" t="b">
        <v>0</v>
      </c>
      <c r="G10414" t="n">
        <v>-0.1763029273717738</v>
      </c>
      <c r="H10414" t="n">
        <v>0.3154943069524828</v>
      </c>
      <c r="I10414" t="n">
        <v>0.75</v>
      </c>
      <c r="J10414" t="n">
        <v>0.85</v>
      </c>
      <c r="K10414" t="n">
        <v>0.75</v>
      </c>
      <c r="L10414" t="n">
        <v>0.75</v>
      </c>
      <c r="M10414" t="n">
        <v>0</v>
      </c>
      <c r="N10414" t="inlineStr">
        <is>
          <t>floor</t>
        </is>
      </c>
      <c r="O10414" t="inlineStr">
        <is>
          <t>Mandatory dicey upper bound</t>
        </is>
      </c>
      <c r="P10414">
        <f>1+SUMPRODUCT(Algo_Opt_Inputs!B27:AM27,Algo_Opt_Coefs!$B$15:$AM$15)</f>
        <v/>
      </c>
      <c r="Q10414">
        <f>MAX(I10414,MIN(J10414,P10414+H10414))</f>
        <v/>
      </c>
      <c r="R10414">
        <f>Q10414-L10414</f>
        <v/>
      </c>
    </row>
    <row r="10415">
      <c r="A10415" t="inlineStr">
        <is>
          <t>2021-02-11</t>
        </is>
      </c>
      <c r="B10415" t="inlineStr">
        <is>
          <t>12_P04</t>
        </is>
      </c>
      <c r="C10415" t="inlineStr">
        <is>
          <t>Modest priority: Maximum ratio</t>
        </is>
      </c>
      <c r="D10415" t="b">
        <v>0</v>
      </c>
      <c r="E10415" t="b">
        <v>1</v>
      </c>
      <c r="F10415" t="b">
        <v>0</v>
      </c>
      <c r="G10415" t="n">
        <v>0.9677903469533613</v>
      </c>
      <c r="H10415" t="n">
        <v>0.3154943069524828</v>
      </c>
      <c r="I10415" t="n">
        <v>1.1</v>
      </c>
      <c r="J10415" t="n">
        <v>1.15</v>
      </c>
      <c r="K10415" t="n">
        <v>1.15</v>
      </c>
      <c r="L10415" t="n">
        <v>1.15</v>
      </c>
      <c r="M10415" t="n">
        <v>0</v>
      </c>
      <c r="N10415" t="inlineStr">
        <is>
          <t>ceiling</t>
        </is>
      </c>
      <c r="O10415" t="inlineStr">
        <is>
          <t>Strong-edge priority bounds</t>
        </is>
      </c>
      <c r="P10415">
        <f>1+SUMPRODUCT(Algo_Opt_Inputs!B28:AM28,Algo_Opt_Coefs!$B$15:$AM$15)</f>
        <v/>
      </c>
      <c r="Q10415">
        <f>MAX(I10415,MIN(J10415,P10415+H10415))</f>
        <v/>
      </c>
      <c r="R10415">
        <f>Q10415-L10415</f>
        <v/>
      </c>
    </row>
    <row r="10416">
      <c r="A10416" t="inlineStr">
        <is>
          <t>2021-02-12</t>
        </is>
      </c>
      <c r="B10416" t="inlineStr">
        <is>
          <t>12_P04</t>
        </is>
      </c>
      <c r="C10416" t="inlineStr">
        <is>
          <t>Modest priority: Maximum ratio</t>
        </is>
      </c>
      <c r="D10416" t="b">
        <v>0</v>
      </c>
      <c r="E10416" t="b">
        <v>0</v>
      </c>
      <c r="F10416" t="b">
        <v>0</v>
      </c>
      <c r="G10416" t="n">
        <v>1.348832531297446</v>
      </c>
      <c r="H10416" t="n">
        <v>0.3154943069524828</v>
      </c>
      <c r="I10416" t="n">
        <v>0.75</v>
      </c>
      <c r="J10416" t="n">
        <v>1.1</v>
      </c>
      <c r="K10416" t="n">
        <v>1.1</v>
      </c>
      <c r="L10416" t="n">
        <v>1.1</v>
      </c>
      <c r="M10416" t="n">
        <v>0</v>
      </c>
      <c r="N10416" t="inlineStr">
        <is>
          <t>ceiling</t>
        </is>
      </c>
      <c r="O10416" t="inlineStr">
        <is>
          <t>Optimized allocation/budget balancing; not a strong-edge label</t>
        </is>
      </c>
      <c r="P10416">
        <f>1+SUMPRODUCT(Algo_Opt_Inputs!B29:AM29,Algo_Opt_Coefs!$B$15:$AM$15)</f>
        <v/>
      </c>
      <c r="Q10416">
        <f>MAX(I10416,MIN(J10416,P10416+H10416))</f>
        <v/>
      </c>
      <c r="R10416">
        <f>Q10416-L10416</f>
        <v/>
      </c>
    </row>
    <row r="10417">
      <c r="A10417" t="inlineStr">
        <is>
          <t>2021-02-16</t>
        </is>
      </c>
      <c r="B10417" t="inlineStr">
        <is>
          <t>12_P04</t>
        </is>
      </c>
      <c r="C10417" t="inlineStr">
        <is>
          <t>Modest priority: Maximum ratio</t>
        </is>
      </c>
      <c r="D10417" t="b">
        <v>0</v>
      </c>
      <c r="E10417" t="b">
        <v>0</v>
      </c>
      <c r="F10417" t="b">
        <v>0</v>
      </c>
      <c r="G10417" t="n">
        <v>1.432783631406804</v>
      </c>
      <c r="H10417" t="n">
        <v>0.3154943069524828</v>
      </c>
      <c r="I10417" t="n">
        <v>0.75</v>
      </c>
      <c r="J10417" t="n">
        <v>1.1</v>
      </c>
      <c r="K10417" t="n">
        <v>1.1</v>
      </c>
      <c r="L10417" t="n">
        <v>1.1</v>
      </c>
      <c r="M10417" t="n">
        <v>0</v>
      </c>
      <c r="N10417" t="inlineStr">
        <is>
          <t>ceiling</t>
        </is>
      </c>
      <c r="O10417" t="inlineStr">
        <is>
          <t>Optimized allocation/budget balancing; not a strong-edge label</t>
        </is>
      </c>
      <c r="P10417">
        <f>1+SUMPRODUCT(Algo_Opt_Inputs!B30:AM30,Algo_Opt_Coefs!$B$15:$AM$15)</f>
        <v/>
      </c>
      <c r="Q10417">
        <f>MAX(I10417,MIN(J10417,P10417+H10417))</f>
        <v/>
      </c>
      <c r="R10417">
        <f>Q10417-L10417</f>
        <v/>
      </c>
    </row>
    <row r="10418">
      <c r="A10418" t="inlineStr">
        <is>
          <t>2021-02-17</t>
        </is>
      </c>
      <c r="B10418" t="inlineStr">
        <is>
          <t>12_P04</t>
        </is>
      </c>
      <c r="C10418" t="inlineStr">
        <is>
          <t>Modest priority: Maximum ratio</t>
        </is>
      </c>
      <c r="D10418" t="b">
        <v>0</v>
      </c>
      <c r="E10418" t="b">
        <v>0</v>
      </c>
      <c r="F10418" t="b">
        <v>0</v>
      </c>
      <c r="G10418" t="n">
        <v>1.844218219895318</v>
      </c>
      <c r="H10418" t="n">
        <v>0.3154943069524828</v>
      </c>
      <c r="I10418" t="n">
        <v>0.75</v>
      </c>
      <c r="J10418" t="n">
        <v>1.1</v>
      </c>
      <c r="K10418" t="n">
        <v>1.1</v>
      </c>
      <c r="L10418" t="n">
        <v>1.1</v>
      </c>
      <c r="M10418" t="n">
        <v>0</v>
      </c>
      <c r="N10418" t="inlineStr">
        <is>
          <t>ceiling</t>
        </is>
      </c>
      <c r="O10418" t="inlineStr">
        <is>
          <t>Optimized allocation/budget balancing; not a strong-edge label</t>
        </is>
      </c>
      <c r="P10418">
        <f>1+SUMPRODUCT(Algo_Opt_Inputs!B31:AM31,Algo_Opt_Coefs!$B$15:$AM$15)</f>
        <v/>
      </c>
      <c r="Q10418">
        <f>MAX(I10418,MIN(J10418,P10418+H10418))</f>
        <v/>
      </c>
      <c r="R10418">
        <f>Q10418-L10418</f>
        <v/>
      </c>
    </row>
    <row r="10419">
      <c r="A10419" t="inlineStr">
        <is>
          <t>2021-02-18</t>
        </is>
      </c>
      <c r="B10419" t="inlineStr">
        <is>
          <t>12_P04</t>
        </is>
      </c>
      <c r="C10419" t="inlineStr">
        <is>
          <t>Modest priority: Maximum ratio</t>
        </is>
      </c>
      <c r="D10419" t="b">
        <v>0</v>
      </c>
      <c r="E10419" t="b">
        <v>0</v>
      </c>
      <c r="F10419" t="b">
        <v>0</v>
      </c>
      <c r="G10419" t="n">
        <v>1.669982690199326</v>
      </c>
      <c r="H10419" t="n">
        <v>0.3154943069524828</v>
      </c>
      <c r="I10419" t="n">
        <v>0.75</v>
      </c>
      <c r="J10419" t="n">
        <v>1.1</v>
      </c>
      <c r="K10419" t="n">
        <v>1.1</v>
      </c>
      <c r="L10419" t="n">
        <v>1.1</v>
      </c>
      <c r="M10419" t="n">
        <v>0</v>
      </c>
      <c r="N10419" t="inlineStr">
        <is>
          <t>ceiling</t>
        </is>
      </c>
      <c r="O10419" t="inlineStr">
        <is>
          <t>Optimized allocation/budget balancing; not a strong-edge label</t>
        </is>
      </c>
      <c r="P10419">
        <f>1+SUMPRODUCT(Algo_Opt_Inputs!B32:AM32,Algo_Opt_Coefs!$B$15:$AM$15)</f>
        <v/>
      </c>
      <c r="Q10419">
        <f>MAX(I10419,MIN(J10419,P10419+H10419))</f>
        <v/>
      </c>
      <c r="R10419">
        <f>Q10419-L10419</f>
        <v/>
      </c>
    </row>
    <row r="10420">
      <c r="A10420" t="inlineStr">
        <is>
          <t>2021-02-19</t>
        </is>
      </c>
      <c r="B10420" t="inlineStr">
        <is>
          <t>12_P04</t>
        </is>
      </c>
      <c r="C10420" t="inlineStr">
        <is>
          <t>Modest priority: Maximum ratio</t>
        </is>
      </c>
      <c r="D10420" t="b">
        <v>0</v>
      </c>
      <c r="E10420" t="b">
        <v>0</v>
      </c>
      <c r="F10420" t="b">
        <v>1</v>
      </c>
      <c r="G10420" t="n">
        <v>1.994425633398889</v>
      </c>
      <c r="H10420" t="n">
        <v>0.3154943069524828</v>
      </c>
      <c r="I10420" t="n">
        <v>0.75</v>
      </c>
      <c r="J10420" t="n">
        <v>1</v>
      </c>
      <c r="K10420" t="n">
        <v>1</v>
      </c>
      <c r="L10420" t="n">
        <v>1</v>
      </c>
      <c r="M10420" t="n">
        <v>0</v>
      </c>
      <c r="N10420" t="inlineStr">
        <is>
          <t>ceiling</t>
        </is>
      </c>
      <c r="O10420" t="inlineStr">
        <is>
          <t>Archived09:16 cap</t>
        </is>
      </c>
      <c r="P10420">
        <f>1+SUMPRODUCT(Algo_Opt_Inputs!B33:AM33,Algo_Opt_Coefs!$B$15:$AM$15)</f>
        <v/>
      </c>
      <c r="Q10420">
        <f>MAX(I10420,MIN(J10420,P10420+H10420))</f>
        <v/>
      </c>
      <c r="R10420">
        <f>Q10420-L10420</f>
        <v/>
      </c>
    </row>
    <row r="10421">
      <c r="A10421" t="inlineStr">
        <is>
          <t>2021-02-22</t>
        </is>
      </c>
      <c r="B10421" t="inlineStr">
        <is>
          <t>12_P04</t>
        </is>
      </c>
      <c r="C10421" t="inlineStr">
        <is>
          <t>Modest priority: Maximum ratio</t>
        </is>
      </c>
      <c r="D10421" t="b">
        <v>0</v>
      </c>
      <c r="E10421" t="b">
        <v>0</v>
      </c>
      <c r="F10421" t="b">
        <v>1</v>
      </c>
      <c r="G10421" t="n">
        <v>2.004657773858196</v>
      </c>
      <c r="H10421" t="n">
        <v>0.3154943069524828</v>
      </c>
      <c r="I10421" t="n">
        <v>0.75</v>
      </c>
      <c r="J10421" t="n">
        <v>1</v>
      </c>
      <c r="K10421" t="n">
        <v>1</v>
      </c>
      <c r="L10421" t="n">
        <v>1</v>
      </c>
      <c r="M10421" t="n">
        <v>0</v>
      </c>
      <c r="N10421" t="inlineStr">
        <is>
          <t>ceiling</t>
        </is>
      </c>
      <c r="O10421" t="inlineStr">
        <is>
          <t>Archived09:16 cap</t>
        </is>
      </c>
      <c r="P10421">
        <f>1+SUMPRODUCT(Algo_Opt_Inputs!B34:AM34,Algo_Opt_Coefs!$B$15:$AM$15)</f>
        <v/>
      </c>
      <c r="Q10421">
        <f>MAX(I10421,MIN(J10421,P10421+H10421))</f>
        <v/>
      </c>
      <c r="R10421">
        <f>Q10421-L10421</f>
        <v/>
      </c>
    </row>
    <row r="10422">
      <c r="A10422" t="inlineStr">
        <is>
          <t>2021-02-23</t>
        </is>
      </c>
      <c r="B10422" t="inlineStr">
        <is>
          <t>12_P04</t>
        </is>
      </c>
      <c r="C10422" t="inlineStr">
        <is>
          <t>Modest priority: Maximum ratio</t>
        </is>
      </c>
      <c r="D10422" t="b">
        <v>0</v>
      </c>
      <c r="E10422" t="b">
        <v>0</v>
      </c>
      <c r="F10422" t="b">
        <v>0</v>
      </c>
      <c r="G10422" t="n">
        <v>1.779590249567091</v>
      </c>
      <c r="H10422" t="n">
        <v>0.3154943069524828</v>
      </c>
      <c r="I10422" t="n">
        <v>0.75</v>
      </c>
      <c r="J10422" t="n">
        <v>1.1</v>
      </c>
      <c r="K10422" t="n">
        <v>1.1</v>
      </c>
      <c r="L10422" t="n">
        <v>1.1</v>
      </c>
      <c r="M10422" t="n">
        <v>0</v>
      </c>
      <c r="N10422" t="inlineStr">
        <is>
          <t>ceiling</t>
        </is>
      </c>
      <c r="O10422" t="inlineStr">
        <is>
          <t>Optimized allocation/budget balancing; not a strong-edge label</t>
        </is>
      </c>
      <c r="P10422">
        <f>1+SUMPRODUCT(Algo_Opt_Inputs!B35:AM35,Algo_Opt_Coefs!$B$15:$AM$15)</f>
        <v/>
      </c>
      <c r="Q10422">
        <f>MAX(I10422,MIN(J10422,P10422+H10422))</f>
        <v/>
      </c>
      <c r="R10422">
        <f>Q10422-L10422</f>
        <v/>
      </c>
    </row>
    <row r="10423">
      <c r="A10423" t="inlineStr">
        <is>
          <t>2021-02-24</t>
        </is>
      </c>
      <c r="B10423" t="inlineStr">
        <is>
          <t>12_P04</t>
        </is>
      </c>
      <c r="C10423" t="inlineStr">
        <is>
          <t>Modest priority: Maximum ratio</t>
        </is>
      </c>
      <c r="D10423" t="b">
        <v>0</v>
      </c>
      <c r="E10423" t="b">
        <v>0</v>
      </c>
      <c r="F10423" t="b">
        <v>1</v>
      </c>
      <c r="G10423" t="n">
        <v>1.302630984691052</v>
      </c>
      <c r="H10423" t="n">
        <v>0.3154943069524828</v>
      </c>
      <c r="I10423" t="n">
        <v>0.75</v>
      </c>
      <c r="J10423" t="n">
        <v>1</v>
      </c>
      <c r="K10423" t="n">
        <v>1</v>
      </c>
      <c r="L10423" t="n">
        <v>1</v>
      </c>
      <c r="M10423" t="n">
        <v>0</v>
      </c>
      <c r="N10423" t="inlineStr">
        <is>
          <t>ceiling</t>
        </is>
      </c>
      <c r="O10423" t="inlineStr">
        <is>
          <t>Archived09:16 cap</t>
        </is>
      </c>
      <c r="P10423">
        <f>1+SUMPRODUCT(Algo_Opt_Inputs!B36:AM36,Algo_Opt_Coefs!$B$15:$AM$15)</f>
        <v/>
      </c>
      <c r="Q10423">
        <f>MAX(I10423,MIN(J10423,P10423+H10423))</f>
        <v/>
      </c>
      <c r="R10423">
        <f>Q10423-L10423</f>
        <v/>
      </c>
    </row>
    <row r="10424">
      <c r="A10424" t="inlineStr">
        <is>
          <t>2021-02-25</t>
        </is>
      </c>
      <c r="B10424" t="inlineStr">
        <is>
          <t>12_P04</t>
        </is>
      </c>
      <c r="C10424" t="inlineStr">
        <is>
          <t>Modest priority: Maximum ratio</t>
        </is>
      </c>
      <c r="D10424" t="b">
        <v>0</v>
      </c>
      <c r="E10424" t="b">
        <v>0</v>
      </c>
      <c r="F10424" t="b">
        <v>1</v>
      </c>
      <c r="G10424" t="n">
        <v>1.765445041853059</v>
      </c>
      <c r="H10424" t="n">
        <v>0.3154943069524828</v>
      </c>
      <c r="I10424" t="n">
        <v>0.75</v>
      </c>
      <c r="J10424" t="n">
        <v>1</v>
      </c>
      <c r="K10424" t="n">
        <v>1</v>
      </c>
      <c r="L10424" t="n">
        <v>1</v>
      </c>
      <c r="M10424" t="n">
        <v>0</v>
      </c>
      <c r="N10424" t="inlineStr">
        <is>
          <t>ceiling</t>
        </is>
      </c>
      <c r="O10424" t="inlineStr">
        <is>
          <t>Archived09:16 cap</t>
        </is>
      </c>
      <c r="P10424">
        <f>1+SUMPRODUCT(Algo_Opt_Inputs!B37:AM37,Algo_Opt_Coefs!$B$15:$AM$15)</f>
        <v/>
      </c>
      <c r="Q10424">
        <f>MAX(I10424,MIN(J10424,P10424+H10424))</f>
        <v/>
      </c>
      <c r="R10424">
        <f>Q10424-L10424</f>
        <v/>
      </c>
    </row>
    <row r="10425">
      <c r="A10425" t="inlineStr">
        <is>
          <t>2021-02-26</t>
        </is>
      </c>
      <c r="B10425" t="inlineStr">
        <is>
          <t>12_P04</t>
        </is>
      </c>
      <c r="C10425" t="inlineStr">
        <is>
          <t>Modest priority: Maximum ratio</t>
        </is>
      </c>
      <c r="D10425" t="b">
        <v>0</v>
      </c>
      <c r="E10425" t="b">
        <v>1</v>
      </c>
      <c r="F10425" t="b">
        <v>0</v>
      </c>
      <c r="G10425" t="n">
        <v>1.214706944523729</v>
      </c>
      <c r="H10425" t="n">
        <v>0.3154943069524828</v>
      </c>
      <c r="I10425" t="n">
        <v>1.1</v>
      </c>
      <c r="J10425" t="n">
        <v>1.15</v>
      </c>
      <c r="K10425" t="n">
        <v>1.15</v>
      </c>
      <c r="L10425" t="n">
        <v>1.15</v>
      </c>
      <c r="M10425" t="n">
        <v>0</v>
      </c>
      <c r="N10425" t="inlineStr">
        <is>
          <t>ceiling</t>
        </is>
      </c>
      <c r="O10425" t="inlineStr">
        <is>
          <t>Strong-edge priority bounds</t>
        </is>
      </c>
      <c r="P10425">
        <f>1+SUMPRODUCT(Algo_Opt_Inputs!B38:AM38,Algo_Opt_Coefs!$B$15:$AM$15)</f>
        <v/>
      </c>
      <c r="Q10425">
        <f>MAX(I10425,MIN(J10425,P10425+H10425))</f>
        <v/>
      </c>
      <c r="R10425">
        <f>Q10425-L10425</f>
        <v/>
      </c>
    </row>
    <row r="10426">
      <c r="A10426" t="inlineStr">
        <is>
          <t>2021-03-02</t>
        </is>
      </c>
      <c r="B10426" t="inlineStr">
        <is>
          <t>12_P04</t>
        </is>
      </c>
      <c r="C10426" t="inlineStr">
        <is>
          <t>Modest priority: Maximum ratio</t>
        </is>
      </c>
      <c r="D10426" t="b">
        <v>0</v>
      </c>
      <c r="E10426" t="b">
        <v>0</v>
      </c>
      <c r="F10426" t="b">
        <v>1</v>
      </c>
      <c r="G10426" t="n">
        <v>1.24535786708943</v>
      </c>
      <c r="H10426" t="n">
        <v>0.3154943069524828</v>
      </c>
      <c r="I10426" t="n">
        <v>0.75</v>
      </c>
      <c r="J10426" t="n">
        <v>1</v>
      </c>
      <c r="K10426" t="n">
        <v>1</v>
      </c>
      <c r="L10426" t="n">
        <v>1</v>
      </c>
      <c r="M10426" t="n">
        <v>0</v>
      </c>
      <c r="N10426" t="inlineStr">
        <is>
          <t>ceiling</t>
        </is>
      </c>
      <c r="O10426" t="inlineStr">
        <is>
          <t>Archived09:16 cap</t>
        </is>
      </c>
      <c r="P10426">
        <f>1+SUMPRODUCT(Algo_Opt_Inputs!B39:AM39,Algo_Opt_Coefs!$B$15:$AM$15)</f>
        <v/>
      </c>
      <c r="Q10426">
        <f>MAX(I10426,MIN(J10426,P10426+H10426))</f>
        <v/>
      </c>
      <c r="R10426">
        <f>Q10426-L10426</f>
        <v/>
      </c>
    </row>
    <row r="10427">
      <c r="A10427" t="inlineStr">
        <is>
          <t>2021-03-03</t>
        </is>
      </c>
      <c r="B10427" t="inlineStr">
        <is>
          <t>12_P04</t>
        </is>
      </c>
      <c r="C10427" t="inlineStr">
        <is>
          <t>Modest priority: Maximum ratio</t>
        </is>
      </c>
      <c r="D10427" t="b">
        <v>1</v>
      </c>
      <c r="E10427" t="b">
        <v>0</v>
      </c>
      <c r="F10427" t="b">
        <v>0</v>
      </c>
      <c r="G10427" t="n">
        <v>0.351493964179626</v>
      </c>
      <c r="H10427" t="n">
        <v>0.3154943069524828</v>
      </c>
      <c r="I10427" t="n">
        <v>0.75</v>
      </c>
      <c r="J10427" t="n">
        <v>0.85</v>
      </c>
      <c r="K10427" t="n">
        <v>0.75</v>
      </c>
      <c r="L10427" t="n">
        <v>0.75</v>
      </c>
      <c r="M10427" t="n">
        <v>0</v>
      </c>
      <c r="N10427" t="inlineStr">
        <is>
          <t>floor</t>
        </is>
      </c>
      <c r="O10427" t="inlineStr">
        <is>
          <t>Mandatory dicey upper bound</t>
        </is>
      </c>
      <c r="P10427">
        <f>1+SUMPRODUCT(Algo_Opt_Inputs!B40:AM40,Algo_Opt_Coefs!$B$15:$AM$15)</f>
        <v/>
      </c>
      <c r="Q10427">
        <f>MAX(I10427,MIN(J10427,P10427+H10427))</f>
        <v/>
      </c>
      <c r="R10427">
        <f>Q10427-L10427</f>
        <v/>
      </c>
    </row>
    <row r="10428">
      <c r="A10428" t="inlineStr">
        <is>
          <t>2021-03-04</t>
        </is>
      </c>
      <c r="B10428" t="inlineStr">
        <is>
          <t>12_P04</t>
        </is>
      </c>
      <c r="C10428" t="inlineStr">
        <is>
          <t>Modest priority: Maximum ratio</t>
        </is>
      </c>
      <c r="D10428" t="b">
        <v>0</v>
      </c>
      <c r="E10428" t="b">
        <v>0</v>
      </c>
      <c r="F10428" t="b">
        <v>0</v>
      </c>
      <c r="G10428" t="n">
        <v>1.149228825576697</v>
      </c>
      <c r="H10428" t="n">
        <v>0.3154943069524828</v>
      </c>
      <c r="I10428" t="n">
        <v>0.75</v>
      </c>
      <c r="J10428" t="n">
        <v>1.1</v>
      </c>
      <c r="K10428" t="n">
        <v>1.1</v>
      </c>
      <c r="L10428" t="n">
        <v>1.1</v>
      </c>
      <c r="M10428" t="n">
        <v>0</v>
      </c>
      <c r="N10428" t="inlineStr">
        <is>
          <t>ceiling</t>
        </is>
      </c>
      <c r="O10428" t="inlineStr">
        <is>
          <t>Optimized allocation/budget balancing; not a strong-edge label</t>
        </is>
      </c>
      <c r="P10428">
        <f>1+SUMPRODUCT(Algo_Opt_Inputs!B41:AM41,Algo_Opt_Coefs!$B$15:$AM$15)</f>
        <v/>
      </c>
      <c r="Q10428">
        <f>MAX(I10428,MIN(J10428,P10428+H10428))</f>
        <v/>
      </c>
      <c r="R10428">
        <f>Q10428-L10428</f>
        <v/>
      </c>
    </row>
    <row r="10429">
      <c r="A10429" t="inlineStr">
        <is>
          <t>2021-03-05</t>
        </is>
      </c>
      <c r="B10429" t="inlineStr">
        <is>
          <t>12_P04</t>
        </is>
      </c>
      <c r="C10429" t="inlineStr">
        <is>
          <t>Modest priority: Maximum ratio</t>
        </is>
      </c>
      <c r="D10429" t="b">
        <v>0</v>
      </c>
      <c r="E10429" t="b">
        <v>0</v>
      </c>
      <c r="F10429" t="b">
        <v>1</v>
      </c>
      <c r="G10429" t="n">
        <v>1.47532683294452</v>
      </c>
      <c r="H10429" t="n">
        <v>0.3154943069524828</v>
      </c>
      <c r="I10429" t="n">
        <v>0.75</v>
      </c>
      <c r="J10429" t="n">
        <v>1</v>
      </c>
      <c r="K10429" t="n">
        <v>1</v>
      </c>
      <c r="L10429" t="n">
        <v>1</v>
      </c>
      <c r="M10429" t="n">
        <v>0</v>
      </c>
      <c r="N10429" t="inlineStr">
        <is>
          <t>ceiling</t>
        </is>
      </c>
      <c r="O10429" t="inlineStr">
        <is>
          <t>Archived09:16 cap</t>
        </is>
      </c>
      <c r="P10429">
        <f>1+SUMPRODUCT(Algo_Opt_Inputs!B42:AM42,Algo_Opt_Coefs!$B$15:$AM$15)</f>
        <v/>
      </c>
      <c r="Q10429">
        <f>MAX(I10429,MIN(J10429,P10429+H10429))</f>
        <v/>
      </c>
      <c r="R10429">
        <f>Q10429-L10429</f>
        <v/>
      </c>
    </row>
    <row r="10430">
      <c r="A10430" t="inlineStr">
        <is>
          <t>2021-03-08</t>
        </is>
      </c>
      <c r="B10430" t="inlineStr">
        <is>
          <t>12_P04</t>
        </is>
      </c>
      <c r="C10430" t="inlineStr">
        <is>
          <t>Modest priority: Maximum ratio</t>
        </is>
      </c>
      <c r="D10430" t="b">
        <v>1</v>
      </c>
      <c r="E10430" t="b">
        <v>0</v>
      </c>
      <c r="F10430" t="b">
        <v>1</v>
      </c>
      <c r="G10430" t="n">
        <v>0.7543754290570515</v>
      </c>
      <c r="H10430" t="n">
        <v>0.3154943069524828</v>
      </c>
      <c r="I10430" t="n">
        <v>0.75</v>
      </c>
      <c r="J10430" t="n">
        <v>0.85</v>
      </c>
      <c r="K10430" t="n">
        <v>0.85</v>
      </c>
      <c r="L10430" t="n">
        <v>0.85</v>
      </c>
      <c r="M10430" t="n">
        <v>0</v>
      </c>
      <c r="N10430" t="inlineStr">
        <is>
          <t>ceiling</t>
        </is>
      </c>
      <c r="O10430" t="inlineStr">
        <is>
          <t>Mandatory dicey upper bound</t>
        </is>
      </c>
      <c r="P10430">
        <f>1+SUMPRODUCT(Algo_Opt_Inputs!B43:AM43,Algo_Opt_Coefs!$B$15:$AM$15)</f>
        <v/>
      </c>
      <c r="Q10430">
        <f>MAX(I10430,MIN(J10430,P10430+H10430))</f>
        <v/>
      </c>
      <c r="R10430">
        <f>Q10430-L10430</f>
        <v/>
      </c>
    </row>
    <row r="10431">
      <c r="A10431" t="inlineStr">
        <is>
          <t>2021-03-09</t>
        </is>
      </c>
      <c r="B10431" t="inlineStr">
        <is>
          <t>12_P04</t>
        </is>
      </c>
      <c r="C10431" t="inlineStr">
        <is>
          <t>Modest priority: Maximum ratio</t>
        </is>
      </c>
      <c r="D10431" t="b">
        <v>0</v>
      </c>
      <c r="E10431" t="b">
        <v>0</v>
      </c>
      <c r="F10431" t="b">
        <v>0</v>
      </c>
      <c r="G10431" t="n">
        <v>0.9445574095058722</v>
      </c>
      <c r="H10431" t="n">
        <v>0.3154943069524828</v>
      </c>
      <c r="I10431" t="n">
        <v>0.75</v>
      </c>
      <c r="J10431" t="n">
        <v>1.1</v>
      </c>
      <c r="K10431" t="n">
        <v>1.1</v>
      </c>
      <c r="L10431" t="n">
        <v>1.1</v>
      </c>
      <c r="M10431" t="n">
        <v>0</v>
      </c>
      <c r="N10431" t="inlineStr">
        <is>
          <t>ceiling</t>
        </is>
      </c>
      <c r="O10431" t="inlineStr">
        <is>
          <t>Optimized allocation/budget balancing; not a strong-edge label</t>
        </is>
      </c>
      <c r="P10431">
        <f>1+SUMPRODUCT(Algo_Opt_Inputs!B44:AM44,Algo_Opt_Coefs!$B$15:$AM$15)</f>
        <v/>
      </c>
      <c r="Q10431">
        <f>MAX(I10431,MIN(J10431,P10431+H10431))</f>
        <v/>
      </c>
      <c r="R10431">
        <f>Q10431-L10431</f>
        <v/>
      </c>
    </row>
    <row r="10432">
      <c r="A10432" t="inlineStr">
        <is>
          <t>2021-03-10</t>
        </is>
      </c>
      <c r="B10432" t="inlineStr">
        <is>
          <t>12_P04</t>
        </is>
      </c>
      <c r="C10432" t="inlineStr">
        <is>
          <t>Modest priority: Maximum ratio</t>
        </is>
      </c>
      <c r="D10432" t="b">
        <v>0</v>
      </c>
      <c r="E10432" t="b">
        <v>1</v>
      </c>
      <c r="F10432" t="b">
        <v>0</v>
      </c>
      <c r="G10432" t="n">
        <v>1.729132554886045</v>
      </c>
      <c r="H10432" t="n">
        <v>0.3154943069524828</v>
      </c>
      <c r="I10432" t="n">
        <v>1.1</v>
      </c>
      <c r="J10432" t="n">
        <v>1.15</v>
      </c>
      <c r="K10432" t="n">
        <v>1.15</v>
      </c>
      <c r="L10432" t="n">
        <v>1.15</v>
      </c>
      <c r="M10432" t="n">
        <v>0</v>
      </c>
      <c r="N10432" t="inlineStr">
        <is>
          <t>ceiling</t>
        </is>
      </c>
      <c r="O10432" t="inlineStr">
        <is>
          <t>Strong-edge priority bounds</t>
        </is>
      </c>
      <c r="P10432">
        <f>1+SUMPRODUCT(Algo_Opt_Inputs!B45:AM45,Algo_Opt_Coefs!$B$15:$AM$15)</f>
        <v/>
      </c>
      <c r="Q10432">
        <f>MAX(I10432,MIN(J10432,P10432+H10432))</f>
        <v/>
      </c>
      <c r="R10432">
        <f>Q10432-L10432</f>
        <v/>
      </c>
    </row>
    <row r="10433">
      <c r="A10433" t="inlineStr">
        <is>
          <t>2021-03-16</t>
        </is>
      </c>
      <c r="B10433" t="inlineStr">
        <is>
          <t>12_P04</t>
        </is>
      </c>
      <c r="C10433" t="inlineStr">
        <is>
          <t>Modest priority: Maximum ratio</t>
        </is>
      </c>
      <c r="D10433" t="b">
        <v>0</v>
      </c>
      <c r="E10433" t="b">
        <v>1</v>
      </c>
      <c r="F10433" t="b">
        <v>0</v>
      </c>
      <c r="G10433" t="n">
        <v>1.502311697263613</v>
      </c>
      <c r="H10433" t="n">
        <v>0.3154943069524828</v>
      </c>
      <c r="I10433" t="n">
        <v>1.1</v>
      </c>
      <c r="J10433" t="n">
        <v>1.15</v>
      </c>
      <c r="K10433" t="n">
        <v>1.15</v>
      </c>
      <c r="L10433" t="n">
        <v>1.15</v>
      </c>
      <c r="M10433" t="n">
        <v>0</v>
      </c>
      <c r="N10433" t="inlineStr">
        <is>
          <t>ceiling</t>
        </is>
      </c>
      <c r="O10433" t="inlineStr">
        <is>
          <t>Strong-edge priority bounds</t>
        </is>
      </c>
      <c r="P10433">
        <f>1+SUMPRODUCT(Algo_Opt_Inputs!B46:AM46,Algo_Opt_Coefs!$B$15:$AM$15)</f>
        <v/>
      </c>
      <c r="Q10433">
        <f>MAX(I10433,MIN(J10433,P10433+H10433))</f>
        <v/>
      </c>
      <c r="R10433">
        <f>Q10433-L10433</f>
        <v/>
      </c>
    </row>
    <row r="10434">
      <c r="A10434" t="inlineStr">
        <is>
          <t>2021-03-17</t>
        </is>
      </c>
      <c r="B10434" t="inlineStr">
        <is>
          <t>12_P04</t>
        </is>
      </c>
      <c r="C10434" t="inlineStr">
        <is>
          <t>Modest priority: Maximum ratio</t>
        </is>
      </c>
      <c r="D10434" t="b">
        <v>0</v>
      </c>
      <c r="E10434" t="b">
        <v>0</v>
      </c>
      <c r="F10434" t="b">
        <v>1</v>
      </c>
      <c r="G10434" t="n">
        <v>1.253454934623893</v>
      </c>
      <c r="H10434" t="n">
        <v>0.3154943069524828</v>
      </c>
      <c r="I10434" t="n">
        <v>0.75</v>
      </c>
      <c r="J10434" t="n">
        <v>1</v>
      </c>
      <c r="K10434" t="n">
        <v>1</v>
      </c>
      <c r="L10434" t="n">
        <v>1</v>
      </c>
      <c r="M10434" t="n">
        <v>0</v>
      </c>
      <c r="N10434" t="inlineStr">
        <is>
          <t>ceiling</t>
        </is>
      </c>
      <c r="O10434" t="inlineStr">
        <is>
          <t>Archived09:16 cap</t>
        </is>
      </c>
      <c r="P10434">
        <f>1+SUMPRODUCT(Algo_Opt_Inputs!B47:AM47,Algo_Opt_Coefs!$B$15:$AM$15)</f>
        <v/>
      </c>
      <c r="Q10434">
        <f>MAX(I10434,MIN(J10434,P10434+H10434))</f>
        <v/>
      </c>
      <c r="R10434">
        <f>Q10434-L10434</f>
        <v/>
      </c>
    </row>
    <row r="10435">
      <c r="A10435" t="inlineStr">
        <is>
          <t>2021-03-18</t>
        </is>
      </c>
      <c r="B10435" t="inlineStr">
        <is>
          <t>12_P04</t>
        </is>
      </c>
      <c r="C10435" t="inlineStr">
        <is>
          <t>Modest priority: Maximum ratio</t>
        </is>
      </c>
      <c r="D10435" t="b">
        <v>0</v>
      </c>
      <c r="E10435" t="b">
        <v>0</v>
      </c>
      <c r="F10435" t="b">
        <v>1</v>
      </c>
      <c r="G10435" t="n">
        <v>1.421638932198599</v>
      </c>
      <c r="H10435" t="n">
        <v>0.3154943069524828</v>
      </c>
      <c r="I10435" t="n">
        <v>0.75</v>
      </c>
      <c r="J10435" t="n">
        <v>1</v>
      </c>
      <c r="K10435" t="n">
        <v>1</v>
      </c>
      <c r="L10435" t="n">
        <v>1</v>
      </c>
      <c r="M10435" t="n">
        <v>0</v>
      </c>
      <c r="N10435" t="inlineStr">
        <is>
          <t>ceiling</t>
        </is>
      </c>
      <c r="O10435" t="inlineStr">
        <is>
          <t>Archived09:16 cap</t>
        </is>
      </c>
      <c r="P10435">
        <f>1+SUMPRODUCT(Algo_Opt_Inputs!B48:AM48,Algo_Opt_Coefs!$B$15:$AM$15)</f>
        <v/>
      </c>
      <c r="Q10435">
        <f>MAX(I10435,MIN(J10435,P10435+H10435))</f>
        <v/>
      </c>
      <c r="R10435">
        <f>Q10435-L10435</f>
        <v/>
      </c>
    </row>
    <row r="10436">
      <c r="A10436" t="inlineStr">
        <is>
          <t>2021-03-19</t>
        </is>
      </c>
      <c r="B10436" t="inlineStr">
        <is>
          <t>12_P04</t>
        </is>
      </c>
      <c r="C10436" t="inlineStr">
        <is>
          <t>Modest priority: Maximum ratio</t>
        </is>
      </c>
      <c r="D10436" t="b">
        <v>0</v>
      </c>
      <c r="E10436" t="b">
        <v>0</v>
      </c>
      <c r="F10436" t="b">
        <v>1</v>
      </c>
      <c r="G10436" t="n">
        <v>0.9352791106829383</v>
      </c>
      <c r="H10436" t="n">
        <v>0.3154943069524828</v>
      </c>
      <c r="I10436" t="n">
        <v>0.75</v>
      </c>
      <c r="J10436" t="n">
        <v>1</v>
      </c>
      <c r="K10436" t="n">
        <v>1</v>
      </c>
      <c r="L10436" t="n">
        <v>1</v>
      </c>
      <c r="M10436" t="n">
        <v>0</v>
      </c>
      <c r="N10436" t="inlineStr">
        <is>
          <t>ceiling</t>
        </is>
      </c>
      <c r="O10436" t="inlineStr">
        <is>
          <t>Archived09:16 cap</t>
        </is>
      </c>
      <c r="P10436">
        <f>1+SUMPRODUCT(Algo_Opt_Inputs!B49:AM49,Algo_Opt_Coefs!$B$15:$AM$15)</f>
        <v/>
      </c>
      <c r="Q10436">
        <f>MAX(I10436,MIN(J10436,P10436+H10436))</f>
        <v/>
      </c>
      <c r="R10436">
        <f>Q10436-L10436</f>
        <v/>
      </c>
    </row>
    <row r="10437">
      <c r="A10437" t="inlineStr">
        <is>
          <t>2021-03-22</t>
        </is>
      </c>
      <c r="B10437" t="inlineStr">
        <is>
          <t>12_P04</t>
        </is>
      </c>
      <c r="C10437" t="inlineStr">
        <is>
          <t>Modest priority: Maximum ratio</t>
        </is>
      </c>
      <c r="D10437" t="b">
        <v>0</v>
      </c>
      <c r="E10437" t="b">
        <v>0</v>
      </c>
      <c r="F10437" t="b">
        <v>1</v>
      </c>
      <c r="G10437" t="n">
        <v>1.469562907066534</v>
      </c>
      <c r="H10437" t="n">
        <v>0.3154943069524828</v>
      </c>
      <c r="I10437" t="n">
        <v>0.75</v>
      </c>
      <c r="J10437" t="n">
        <v>1</v>
      </c>
      <c r="K10437" t="n">
        <v>1</v>
      </c>
      <c r="L10437" t="n">
        <v>1</v>
      </c>
      <c r="M10437" t="n">
        <v>0</v>
      </c>
      <c r="N10437" t="inlineStr">
        <is>
          <t>ceiling</t>
        </is>
      </c>
      <c r="O10437" t="inlineStr">
        <is>
          <t>Archived09:16 cap</t>
        </is>
      </c>
      <c r="P10437">
        <f>1+SUMPRODUCT(Algo_Opt_Inputs!B50:AM50,Algo_Opt_Coefs!$B$15:$AM$15)</f>
        <v/>
      </c>
      <c r="Q10437">
        <f>MAX(I10437,MIN(J10437,P10437+H10437))</f>
        <v/>
      </c>
      <c r="R10437">
        <f>Q10437-L10437</f>
        <v/>
      </c>
    </row>
    <row r="10438">
      <c r="A10438" t="inlineStr">
        <is>
          <t>2021-03-23</t>
        </is>
      </c>
      <c r="B10438" t="inlineStr">
        <is>
          <t>12_P04</t>
        </is>
      </c>
      <c r="C10438" t="inlineStr">
        <is>
          <t>Modest priority: Maximum ratio</t>
        </is>
      </c>
      <c r="D10438" t="b">
        <v>0</v>
      </c>
      <c r="E10438" t="b">
        <v>0</v>
      </c>
      <c r="F10438" t="b">
        <v>1</v>
      </c>
      <c r="G10438" t="n">
        <v>1.335462762035811</v>
      </c>
      <c r="H10438" t="n">
        <v>0.3154943069524828</v>
      </c>
      <c r="I10438" t="n">
        <v>0.75</v>
      </c>
      <c r="J10438" t="n">
        <v>1</v>
      </c>
      <c r="K10438" t="n">
        <v>1</v>
      </c>
      <c r="L10438" t="n">
        <v>1</v>
      </c>
      <c r="M10438" t="n">
        <v>0</v>
      </c>
      <c r="N10438" t="inlineStr">
        <is>
          <t>ceiling</t>
        </is>
      </c>
      <c r="O10438" t="inlineStr">
        <is>
          <t>Archived09:16 cap</t>
        </is>
      </c>
      <c r="P10438">
        <f>1+SUMPRODUCT(Algo_Opt_Inputs!B51:AM51,Algo_Opt_Coefs!$B$15:$AM$15)</f>
        <v/>
      </c>
      <c r="Q10438">
        <f>MAX(I10438,MIN(J10438,P10438+H10438))</f>
        <v/>
      </c>
      <c r="R10438">
        <f>Q10438-L10438</f>
        <v/>
      </c>
    </row>
    <row r="10439">
      <c r="A10439" t="inlineStr">
        <is>
          <t>2021-03-24</t>
        </is>
      </c>
      <c r="B10439" t="inlineStr">
        <is>
          <t>12_P04</t>
        </is>
      </c>
      <c r="C10439" t="inlineStr">
        <is>
          <t>Modest priority: Maximum ratio</t>
        </is>
      </c>
      <c r="D10439" t="b">
        <v>0</v>
      </c>
      <c r="E10439" t="b">
        <v>0</v>
      </c>
      <c r="F10439" t="b">
        <v>1</v>
      </c>
      <c r="G10439" t="n">
        <v>0.9793736070368956</v>
      </c>
      <c r="H10439" t="n">
        <v>0.3154943069524828</v>
      </c>
      <c r="I10439" t="n">
        <v>0.75</v>
      </c>
      <c r="J10439" t="n">
        <v>1</v>
      </c>
      <c r="K10439" t="n">
        <v>1</v>
      </c>
      <c r="L10439" t="n">
        <v>1</v>
      </c>
      <c r="M10439" t="n">
        <v>0</v>
      </c>
      <c r="N10439" t="inlineStr">
        <is>
          <t>ceiling</t>
        </is>
      </c>
      <c r="O10439" t="inlineStr">
        <is>
          <t>Archived09:16 cap</t>
        </is>
      </c>
      <c r="P10439">
        <f>1+SUMPRODUCT(Algo_Opt_Inputs!B52:AM52,Algo_Opt_Coefs!$B$15:$AM$15)</f>
        <v/>
      </c>
      <c r="Q10439">
        <f>MAX(I10439,MIN(J10439,P10439+H10439))</f>
        <v/>
      </c>
      <c r="R10439">
        <f>Q10439-L10439</f>
        <v/>
      </c>
    </row>
    <row r="10440">
      <c r="A10440" t="inlineStr">
        <is>
          <t>2021-03-25</t>
        </is>
      </c>
      <c r="B10440" t="inlineStr">
        <is>
          <t>12_P04</t>
        </is>
      </c>
      <c r="C10440" t="inlineStr">
        <is>
          <t>Modest priority: Maximum ratio</t>
        </is>
      </c>
      <c r="D10440" t="b">
        <v>0</v>
      </c>
      <c r="E10440" t="b">
        <v>0</v>
      </c>
      <c r="F10440" t="b">
        <v>1</v>
      </c>
      <c r="G10440" t="n">
        <v>1.163327740152492</v>
      </c>
      <c r="H10440" t="n">
        <v>0.3154943069524828</v>
      </c>
      <c r="I10440" t="n">
        <v>0.75</v>
      </c>
      <c r="J10440" t="n">
        <v>1</v>
      </c>
      <c r="K10440" t="n">
        <v>1</v>
      </c>
      <c r="L10440" t="n">
        <v>1</v>
      </c>
      <c r="M10440" t="n">
        <v>0</v>
      </c>
      <c r="N10440" t="inlineStr">
        <is>
          <t>ceiling</t>
        </is>
      </c>
      <c r="O10440" t="inlineStr">
        <is>
          <t>Archived09:16 cap</t>
        </is>
      </c>
      <c r="P10440">
        <f>1+SUMPRODUCT(Algo_Opt_Inputs!B53:AM53,Algo_Opt_Coefs!$B$15:$AM$15)</f>
        <v/>
      </c>
      <c r="Q10440">
        <f>MAX(I10440,MIN(J10440,P10440+H10440))</f>
        <v/>
      </c>
      <c r="R10440">
        <f>Q10440-L10440</f>
        <v/>
      </c>
    </row>
    <row r="10441">
      <c r="A10441" t="inlineStr">
        <is>
          <t>2021-03-26</t>
        </is>
      </c>
      <c r="B10441" t="inlineStr">
        <is>
          <t>12_P04</t>
        </is>
      </c>
      <c r="C10441" t="inlineStr">
        <is>
          <t>Modest priority: Maximum ratio</t>
        </is>
      </c>
      <c r="D10441" t="b">
        <v>0</v>
      </c>
      <c r="E10441" t="b">
        <v>0</v>
      </c>
      <c r="F10441" t="b">
        <v>1</v>
      </c>
      <c r="G10441" t="n">
        <v>1.187543222491914</v>
      </c>
      <c r="H10441" t="n">
        <v>0.3154943069524828</v>
      </c>
      <c r="I10441" t="n">
        <v>0.75</v>
      </c>
      <c r="J10441" t="n">
        <v>1</v>
      </c>
      <c r="K10441" t="n">
        <v>1</v>
      </c>
      <c r="L10441" t="n">
        <v>1</v>
      </c>
      <c r="M10441" t="n">
        <v>0</v>
      </c>
      <c r="N10441" t="inlineStr">
        <is>
          <t>ceiling</t>
        </is>
      </c>
      <c r="O10441" t="inlineStr">
        <is>
          <t>Archived09:16 cap</t>
        </is>
      </c>
      <c r="P10441">
        <f>1+SUMPRODUCT(Algo_Opt_Inputs!B54:AM54,Algo_Opt_Coefs!$B$15:$AM$15)</f>
        <v/>
      </c>
      <c r="Q10441">
        <f>MAX(I10441,MIN(J10441,P10441+H10441))</f>
        <v/>
      </c>
      <c r="R10441">
        <f>Q10441-L10441</f>
        <v/>
      </c>
    </row>
    <row r="10442">
      <c r="A10442" t="inlineStr">
        <is>
          <t>2021-03-31</t>
        </is>
      </c>
      <c r="B10442" t="inlineStr">
        <is>
          <t>12_P04</t>
        </is>
      </c>
      <c r="C10442" t="inlineStr">
        <is>
          <t>Modest priority: Maximum ratio</t>
        </is>
      </c>
      <c r="D10442" t="b">
        <v>0</v>
      </c>
      <c r="E10442" t="b">
        <v>0</v>
      </c>
      <c r="F10442" t="b">
        <v>1</v>
      </c>
      <c r="G10442" t="n">
        <v>0.737822182121302</v>
      </c>
      <c r="H10442" t="n">
        <v>0.3154943069524828</v>
      </c>
      <c r="I10442" t="n">
        <v>0.75</v>
      </c>
      <c r="J10442" t="n">
        <v>1</v>
      </c>
      <c r="K10442" t="n">
        <v>1</v>
      </c>
      <c r="L10442" t="n">
        <v>1</v>
      </c>
      <c r="M10442" t="n">
        <v>0</v>
      </c>
      <c r="N10442" t="inlineStr">
        <is>
          <t>ceiling</t>
        </is>
      </c>
      <c r="O10442" t="inlineStr">
        <is>
          <t>Archived09:16 cap</t>
        </is>
      </c>
      <c r="P10442">
        <f>1+SUMPRODUCT(Algo_Opt_Inputs!B55:AM55,Algo_Opt_Coefs!$B$15:$AM$15)</f>
        <v/>
      </c>
      <c r="Q10442">
        <f>MAX(I10442,MIN(J10442,P10442+H10442))</f>
        <v/>
      </c>
      <c r="R10442">
        <f>Q10442-L10442</f>
        <v/>
      </c>
    </row>
    <row r="10443">
      <c r="A10443" t="inlineStr">
        <is>
          <t>2021-04-01</t>
        </is>
      </c>
      <c r="B10443" t="inlineStr">
        <is>
          <t>12_P04</t>
        </is>
      </c>
      <c r="C10443" t="inlineStr">
        <is>
          <t>Modest priority: Maximum ratio</t>
        </is>
      </c>
      <c r="D10443" t="b">
        <v>0</v>
      </c>
      <c r="E10443" t="b">
        <v>0</v>
      </c>
      <c r="F10443" t="b">
        <v>1</v>
      </c>
      <c r="G10443" t="n">
        <v>1.942221129784401</v>
      </c>
      <c r="H10443" t="n">
        <v>0.3154943069524828</v>
      </c>
      <c r="I10443" t="n">
        <v>0.75</v>
      </c>
      <c r="J10443" t="n">
        <v>1</v>
      </c>
      <c r="K10443" t="n">
        <v>1</v>
      </c>
      <c r="L10443" t="n">
        <v>1</v>
      </c>
      <c r="M10443" t="n">
        <v>0</v>
      </c>
      <c r="N10443" t="inlineStr">
        <is>
          <t>ceiling</t>
        </is>
      </c>
      <c r="O10443" t="inlineStr">
        <is>
          <t>Archived09:16 cap</t>
        </is>
      </c>
      <c r="P10443">
        <f>1+SUMPRODUCT(Algo_Opt_Inputs!B56:AM56,Algo_Opt_Coefs!$B$15:$AM$15)</f>
        <v/>
      </c>
      <c r="Q10443">
        <f>MAX(I10443,MIN(J10443,P10443+H10443))</f>
        <v/>
      </c>
      <c r="R10443">
        <f>Q10443-L10443</f>
        <v/>
      </c>
    </row>
    <row r="10444">
      <c r="A10444" t="inlineStr">
        <is>
          <t>2021-04-05</t>
        </is>
      </c>
      <c r="B10444" t="inlineStr">
        <is>
          <t>12_P04</t>
        </is>
      </c>
      <c r="C10444" t="inlineStr">
        <is>
          <t>Modest priority: Maximum ratio</t>
        </is>
      </c>
      <c r="D10444" t="b">
        <v>0</v>
      </c>
      <c r="E10444" t="b">
        <v>0</v>
      </c>
      <c r="F10444" t="b">
        <v>1</v>
      </c>
      <c r="G10444" t="n">
        <v>0.5533257110276664</v>
      </c>
      <c r="H10444" t="n">
        <v>0.3154943069524828</v>
      </c>
      <c r="I10444" t="n">
        <v>0.75</v>
      </c>
      <c r="J10444" t="n">
        <v>1</v>
      </c>
      <c r="K10444" t="n">
        <v>0.8688200179801492</v>
      </c>
      <c r="L10444" t="n">
        <v>0.868820017980149</v>
      </c>
      <c r="M10444" t="n">
        <v>2.220446049250313e-16</v>
      </c>
      <c r="N10444" t="inlineStr">
        <is>
          <t>interior</t>
        </is>
      </c>
      <c r="O10444" t="inlineStr">
        <is>
          <t>Archived09:16 cap</t>
        </is>
      </c>
      <c r="P10444">
        <f>1+SUMPRODUCT(Algo_Opt_Inputs!B57:AM57,Algo_Opt_Coefs!$B$15:$AM$15)</f>
        <v/>
      </c>
      <c r="Q10444">
        <f>MAX(I10444,MIN(J10444,P10444+H10444))</f>
        <v/>
      </c>
      <c r="R10444">
        <f>Q10444-L10444</f>
        <v/>
      </c>
    </row>
    <row r="10445">
      <c r="A10445" t="inlineStr">
        <is>
          <t>2021-04-06</t>
        </is>
      </c>
      <c r="B10445" t="inlineStr">
        <is>
          <t>12_P04</t>
        </is>
      </c>
      <c r="C10445" t="inlineStr">
        <is>
          <t>Modest priority: Maximum ratio</t>
        </is>
      </c>
      <c r="D10445" t="b">
        <v>0</v>
      </c>
      <c r="E10445" t="b">
        <v>1</v>
      </c>
      <c r="F10445" t="b">
        <v>0</v>
      </c>
      <c r="G10445" t="n">
        <v>1.467448264724176</v>
      </c>
      <c r="H10445" t="n">
        <v>0.3154943069524828</v>
      </c>
      <c r="I10445" t="n">
        <v>1.1</v>
      </c>
      <c r="J10445" t="n">
        <v>1.15</v>
      </c>
      <c r="K10445" t="n">
        <v>1.15</v>
      </c>
      <c r="L10445" t="n">
        <v>1.15</v>
      </c>
      <c r="M10445" t="n">
        <v>0</v>
      </c>
      <c r="N10445" t="inlineStr">
        <is>
          <t>ceiling</t>
        </is>
      </c>
      <c r="O10445" t="inlineStr">
        <is>
          <t>Strong-edge priority bounds</t>
        </is>
      </c>
      <c r="P10445">
        <f>1+SUMPRODUCT(Algo_Opt_Inputs!B58:AM58,Algo_Opt_Coefs!$B$15:$AM$15)</f>
        <v/>
      </c>
      <c r="Q10445">
        <f>MAX(I10445,MIN(J10445,P10445+H10445))</f>
        <v/>
      </c>
      <c r="R10445">
        <f>Q10445-L10445</f>
        <v/>
      </c>
    </row>
    <row r="10446">
      <c r="A10446" t="inlineStr">
        <is>
          <t>2021-04-07</t>
        </is>
      </c>
      <c r="B10446" t="inlineStr">
        <is>
          <t>12_P04</t>
        </is>
      </c>
      <c r="C10446" t="inlineStr">
        <is>
          <t>Modest priority: Maximum ratio</t>
        </is>
      </c>
      <c r="D10446" t="b">
        <v>0</v>
      </c>
      <c r="E10446" t="b">
        <v>0</v>
      </c>
      <c r="F10446" t="b">
        <v>1</v>
      </c>
      <c r="G10446" t="n">
        <v>1.366805015091021</v>
      </c>
      <c r="H10446" t="n">
        <v>0.3154943069524828</v>
      </c>
      <c r="I10446" t="n">
        <v>0.75</v>
      </c>
      <c r="J10446" t="n">
        <v>1</v>
      </c>
      <c r="K10446" t="n">
        <v>1</v>
      </c>
      <c r="L10446" t="n">
        <v>1</v>
      </c>
      <c r="M10446" t="n">
        <v>0</v>
      </c>
      <c r="N10446" t="inlineStr">
        <is>
          <t>ceiling</t>
        </is>
      </c>
      <c r="O10446" t="inlineStr">
        <is>
          <t>Archived09:16 cap</t>
        </is>
      </c>
      <c r="P10446">
        <f>1+SUMPRODUCT(Algo_Opt_Inputs!B59:AM59,Algo_Opt_Coefs!$B$15:$AM$15)</f>
        <v/>
      </c>
      <c r="Q10446">
        <f>MAX(I10446,MIN(J10446,P10446+H10446))</f>
        <v/>
      </c>
      <c r="R10446">
        <f>Q10446-L10446</f>
        <v/>
      </c>
    </row>
    <row r="10447">
      <c r="A10447" t="inlineStr">
        <is>
          <t>2021-04-08</t>
        </is>
      </c>
      <c r="B10447" t="inlineStr">
        <is>
          <t>12_P04</t>
        </is>
      </c>
      <c r="C10447" t="inlineStr">
        <is>
          <t>Modest priority: Maximum ratio</t>
        </is>
      </c>
      <c r="D10447" t="b">
        <v>0</v>
      </c>
      <c r="E10447" t="b">
        <v>0</v>
      </c>
      <c r="F10447" t="b">
        <v>1</v>
      </c>
      <c r="G10447" t="n">
        <v>1.652755515342833</v>
      </c>
      <c r="H10447" t="n">
        <v>0.3154943069524828</v>
      </c>
      <c r="I10447" t="n">
        <v>0.75</v>
      </c>
      <c r="J10447" t="n">
        <v>1</v>
      </c>
      <c r="K10447" t="n">
        <v>1</v>
      </c>
      <c r="L10447" t="n">
        <v>1</v>
      </c>
      <c r="M10447" t="n">
        <v>0</v>
      </c>
      <c r="N10447" t="inlineStr">
        <is>
          <t>ceiling</t>
        </is>
      </c>
      <c r="O10447" t="inlineStr">
        <is>
          <t>Archived09:16 cap</t>
        </is>
      </c>
      <c r="P10447">
        <f>1+SUMPRODUCT(Algo_Opt_Inputs!B60:AM60,Algo_Opt_Coefs!$B$15:$AM$15)</f>
        <v/>
      </c>
      <c r="Q10447">
        <f>MAX(I10447,MIN(J10447,P10447+H10447))</f>
        <v/>
      </c>
      <c r="R10447">
        <f>Q10447-L10447</f>
        <v/>
      </c>
    </row>
    <row r="10448">
      <c r="A10448" t="inlineStr">
        <is>
          <t>2021-04-09</t>
        </is>
      </c>
      <c r="B10448" t="inlineStr">
        <is>
          <t>12_P04</t>
        </is>
      </c>
      <c r="C10448" t="inlineStr">
        <is>
          <t>Modest priority: Maximum ratio</t>
        </is>
      </c>
      <c r="D10448" t="b">
        <v>0</v>
      </c>
      <c r="E10448" t="b">
        <v>0</v>
      </c>
      <c r="F10448" t="b">
        <v>1</v>
      </c>
      <c r="G10448" t="n">
        <v>1.178780312172268</v>
      </c>
      <c r="H10448" t="n">
        <v>0.3154943069524828</v>
      </c>
      <c r="I10448" t="n">
        <v>0.75</v>
      </c>
      <c r="J10448" t="n">
        <v>1</v>
      </c>
      <c r="K10448" t="n">
        <v>1</v>
      </c>
      <c r="L10448" t="n">
        <v>1</v>
      </c>
      <c r="M10448" t="n">
        <v>0</v>
      </c>
      <c r="N10448" t="inlineStr">
        <is>
          <t>ceiling</t>
        </is>
      </c>
      <c r="O10448" t="inlineStr">
        <is>
          <t>Archived09:16 cap</t>
        </is>
      </c>
      <c r="P10448">
        <f>1+SUMPRODUCT(Algo_Opt_Inputs!B61:AM61,Algo_Opt_Coefs!$B$15:$AM$15)</f>
        <v/>
      </c>
      <c r="Q10448">
        <f>MAX(I10448,MIN(J10448,P10448+H10448))</f>
        <v/>
      </c>
      <c r="R10448">
        <f>Q10448-L10448</f>
        <v/>
      </c>
    </row>
    <row r="10449">
      <c r="A10449" t="inlineStr">
        <is>
          <t>2021-04-12</t>
        </is>
      </c>
      <c r="B10449" t="inlineStr">
        <is>
          <t>12_P04</t>
        </is>
      </c>
      <c r="C10449" t="inlineStr">
        <is>
          <t>Modest priority: Maximum ratio</t>
        </is>
      </c>
      <c r="D10449" t="b">
        <v>0</v>
      </c>
      <c r="E10449" t="b">
        <v>0</v>
      </c>
      <c r="F10449" t="b">
        <v>0</v>
      </c>
      <c r="G10449" t="n">
        <v>0.9606642160312971</v>
      </c>
      <c r="H10449" t="n">
        <v>0.3154943069524828</v>
      </c>
      <c r="I10449" t="n">
        <v>0.75</v>
      </c>
      <c r="J10449" t="n">
        <v>1.1</v>
      </c>
      <c r="K10449" t="n">
        <v>1.1</v>
      </c>
      <c r="L10449" t="n">
        <v>1.1</v>
      </c>
      <c r="M10449" t="n">
        <v>0</v>
      </c>
      <c r="N10449" t="inlineStr">
        <is>
          <t>ceiling</t>
        </is>
      </c>
      <c r="O10449" t="inlineStr">
        <is>
          <t>Optimized allocation/budget balancing; not a strong-edge label</t>
        </is>
      </c>
      <c r="P10449">
        <f>1+SUMPRODUCT(Algo_Opt_Inputs!B62:AM62,Algo_Opt_Coefs!$B$15:$AM$15)</f>
        <v/>
      </c>
      <c r="Q10449">
        <f>MAX(I10449,MIN(J10449,P10449+H10449))</f>
        <v/>
      </c>
      <c r="R10449">
        <f>Q10449-L10449</f>
        <v/>
      </c>
    </row>
    <row r="10450">
      <c r="A10450" t="inlineStr">
        <is>
          <t>2021-04-15</t>
        </is>
      </c>
      <c r="B10450" t="inlineStr">
        <is>
          <t>12_P04</t>
        </is>
      </c>
      <c r="C10450" t="inlineStr">
        <is>
          <t>Modest priority: Maximum ratio</t>
        </is>
      </c>
      <c r="D10450" t="b">
        <v>0</v>
      </c>
      <c r="E10450" t="b">
        <v>0</v>
      </c>
      <c r="F10450" t="b">
        <v>1</v>
      </c>
      <c r="G10450" t="n">
        <v>0.6836958740547203</v>
      </c>
      <c r="H10450" t="n">
        <v>0.3154943069524828</v>
      </c>
      <c r="I10450" t="n">
        <v>0.75</v>
      </c>
      <c r="J10450" t="n">
        <v>1</v>
      </c>
      <c r="K10450" t="n">
        <v>0.9991901810072031</v>
      </c>
      <c r="L10450" t="n">
        <v>0.9991901810072031</v>
      </c>
      <c r="M10450" t="n">
        <v>0</v>
      </c>
      <c r="N10450" t="inlineStr">
        <is>
          <t>interior</t>
        </is>
      </c>
      <c r="O10450" t="inlineStr">
        <is>
          <t>Archived09:16 cap</t>
        </is>
      </c>
      <c r="P10450">
        <f>1+SUMPRODUCT(Algo_Opt_Inputs!B63:AM63,Algo_Opt_Coefs!$B$15:$AM$15)</f>
        <v/>
      </c>
      <c r="Q10450">
        <f>MAX(I10450,MIN(J10450,P10450+H10450))</f>
        <v/>
      </c>
      <c r="R10450">
        <f>Q10450-L10450</f>
        <v/>
      </c>
    </row>
    <row r="10451">
      <c r="A10451" t="inlineStr">
        <is>
          <t>2021-04-16</t>
        </is>
      </c>
      <c r="B10451" t="inlineStr">
        <is>
          <t>12_P04</t>
        </is>
      </c>
      <c r="C10451" t="inlineStr">
        <is>
          <t>Modest priority: Maximum ratio</t>
        </is>
      </c>
      <c r="D10451" t="b">
        <v>0</v>
      </c>
      <c r="E10451" t="b">
        <v>0</v>
      </c>
      <c r="F10451" t="b">
        <v>1</v>
      </c>
      <c r="G10451" t="n">
        <v>1.337976572217366</v>
      </c>
      <c r="H10451" t="n">
        <v>0.3154943069524828</v>
      </c>
      <c r="I10451" t="n">
        <v>0.75</v>
      </c>
      <c r="J10451" t="n">
        <v>1</v>
      </c>
      <c r="K10451" t="n">
        <v>1</v>
      </c>
      <c r="L10451" t="n">
        <v>1</v>
      </c>
      <c r="M10451" t="n">
        <v>0</v>
      </c>
      <c r="N10451" t="inlineStr">
        <is>
          <t>ceiling</t>
        </is>
      </c>
      <c r="O10451" t="inlineStr">
        <is>
          <t>Archived09:16 cap</t>
        </is>
      </c>
      <c r="P10451">
        <f>1+SUMPRODUCT(Algo_Opt_Inputs!B64:AM64,Algo_Opt_Coefs!$B$15:$AM$15)</f>
        <v/>
      </c>
      <c r="Q10451">
        <f>MAX(I10451,MIN(J10451,P10451+H10451))</f>
        <v/>
      </c>
      <c r="R10451">
        <f>Q10451-L10451</f>
        <v/>
      </c>
    </row>
    <row r="10452">
      <c r="A10452" t="inlineStr">
        <is>
          <t>2021-04-19</t>
        </is>
      </c>
      <c r="B10452" t="inlineStr">
        <is>
          <t>12_P04</t>
        </is>
      </c>
      <c r="C10452" t="inlineStr">
        <is>
          <t>Modest priority: Maximum ratio</t>
        </is>
      </c>
      <c r="D10452" t="b">
        <v>0</v>
      </c>
      <c r="E10452" t="b">
        <v>1</v>
      </c>
      <c r="F10452" t="b">
        <v>0</v>
      </c>
      <c r="G10452" t="n">
        <v>1.90420137881095</v>
      </c>
      <c r="H10452" t="n">
        <v>0.3154943069524828</v>
      </c>
      <c r="I10452" t="n">
        <v>1.1</v>
      </c>
      <c r="J10452" t="n">
        <v>1.15</v>
      </c>
      <c r="K10452" t="n">
        <v>1.15</v>
      </c>
      <c r="L10452" t="n">
        <v>1.15</v>
      </c>
      <c r="M10452" t="n">
        <v>0</v>
      </c>
      <c r="N10452" t="inlineStr">
        <is>
          <t>ceiling</t>
        </is>
      </c>
      <c r="O10452" t="inlineStr">
        <is>
          <t>Strong-edge priority bounds</t>
        </is>
      </c>
      <c r="P10452">
        <f>1+SUMPRODUCT(Algo_Opt_Inputs!B65:AM65,Algo_Opt_Coefs!$B$15:$AM$15)</f>
        <v/>
      </c>
      <c r="Q10452">
        <f>MAX(I10452,MIN(J10452,P10452+H10452))</f>
        <v/>
      </c>
      <c r="R10452">
        <f>Q10452-L10452</f>
        <v/>
      </c>
    </row>
    <row r="10453">
      <c r="A10453" t="inlineStr">
        <is>
          <t>2021-04-22</t>
        </is>
      </c>
      <c r="B10453" t="inlineStr">
        <is>
          <t>12_P04</t>
        </is>
      </c>
      <c r="C10453" t="inlineStr">
        <is>
          <t>Modest priority: Maximum ratio</t>
        </is>
      </c>
      <c r="D10453" t="b">
        <v>0</v>
      </c>
      <c r="E10453" t="b">
        <v>0</v>
      </c>
      <c r="F10453" t="b">
        <v>1</v>
      </c>
      <c r="G10453" t="n">
        <v>1.471803553042524</v>
      </c>
      <c r="H10453" t="n">
        <v>0.3154943069524828</v>
      </c>
      <c r="I10453" t="n">
        <v>0.75</v>
      </c>
      <c r="J10453" t="n">
        <v>1</v>
      </c>
      <c r="K10453" t="n">
        <v>1</v>
      </c>
      <c r="L10453" t="n">
        <v>1</v>
      </c>
      <c r="M10453" t="n">
        <v>0</v>
      </c>
      <c r="N10453" t="inlineStr">
        <is>
          <t>ceiling</t>
        </is>
      </c>
      <c r="O10453" t="inlineStr">
        <is>
          <t>Archived09:16 cap</t>
        </is>
      </c>
      <c r="P10453">
        <f>1+SUMPRODUCT(Algo_Opt_Inputs!B66:AM66,Algo_Opt_Coefs!$B$15:$AM$15)</f>
        <v/>
      </c>
      <c r="Q10453">
        <f>MAX(I10453,MIN(J10453,P10453+H10453))</f>
        <v/>
      </c>
      <c r="R10453">
        <f>Q10453-L10453</f>
        <v/>
      </c>
    </row>
    <row r="10454">
      <c r="A10454" t="inlineStr">
        <is>
          <t>2021-04-23</t>
        </is>
      </c>
      <c r="B10454" t="inlineStr">
        <is>
          <t>12_P04</t>
        </is>
      </c>
      <c r="C10454" t="inlineStr">
        <is>
          <t>Modest priority: Maximum ratio</t>
        </is>
      </c>
      <c r="D10454" t="b">
        <v>0</v>
      </c>
      <c r="E10454" t="b">
        <v>0</v>
      </c>
      <c r="F10454" t="b">
        <v>1</v>
      </c>
      <c r="G10454" t="n">
        <v>0.9123172551309923</v>
      </c>
      <c r="H10454" t="n">
        <v>0.3154943069524828</v>
      </c>
      <c r="I10454" t="n">
        <v>0.75</v>
      </c>
      <c r="J10454" t="n">
        <v>1</v>
      </c>
      <c r="K10454" t="n">
        <v>1</v>
      </c>
      <c r="L10454" t="n">
        <v>1</v>
      </c>
      <c r="M10454" t="n">
        <v>0</v>
      </c>
      <c r="N10454" t="inlineStr">
        <is>
          <t>ceiling</t>
        </is>
      </c>
      <c r="O10454" t="inlineStr">
        <is>
          <t>Archived09:16 cap</t>
        </is>
      </c>
      <c r="P10454">
        <f>1+SUMPRODUCT(Algo_Opt_Inputs!B67:AM67,Algo_Opt_Coefs!$B$15:$AM$15)</f>
        <v/>
      </c>
      <c r="Q10454">
        <f>MAX(I10454,MIN(J10454,P10454+H10454))</f>
        <v/>
      </c>
      <c r="R10454">
        <f>Q10454-L10454</f>
        <v/>
      </c>
    </row>
    <row r="10455">
      <c r="A10455" t="inlineStr">
        <is>
          <t>2021-04-26</t>
        </is>
      </c>
      <c r="B10455" t="inlineStr">
        <is>
          <t>12_P04</t>
        </is>
      </c>
      <c r="C10455" t="inlineStr">
        <is>
          <t>Modest priority: Maximum ratio</t>
        </is>
      </c>
      <c r="D10455" t="b">
        <v>0</v>
      </c>
      <c r="E10455" t="b">
        <v>0</v>
      </c>
      <c r="F10455" t="b">
        <v>0</v>
      </c>
      <c r="G10455" t="n">
        <v>1.405504873737159</v>
      </c>
      <c r="H10455" t="n">
        <v>0.3154943069524828</v>
      </c>
      <c r="I10455" t="n">
        <v>0.75</v>
      </c>
      <c r="J10455" t="n">
        <v>1.1</v>
      </c>
      <c r="K10455" t="n">
        <v>1.1</v>
      </c>
      <c r="L10455" t="n">
        <v>1.1</v>
      </c>
      <c r="M10455" t="n">
        <v>0</v>
      </c>
      <c r="N10455" t="inlineStr">
        <is>
          <t>ceiling</t>
        </is>
      </c>
      <c r="O10455" t="inlineStr">
        <is>
          <t>Optimized allocation/budget balancing; not a strong-edge label</t>
        </is>
      </c>
      <c r="P10455">
        <f>1+SUMPRODUCT(Algo_Opt_Inputs!B68:AM68,Algo_Opt_Coefs!$B$15:$AM$15)</f>
        <v/>
      </c>
      <c r="Q10455">
        <f>MAX(I10455,MIN(J10455,P10455+H10455))</f>
        <v/>
      </c>
      <c r="R10455">
        <f>Q10455-L10455</f>
        <v/>
      </c>
    </row>
    <row r="10456">
      <c r="A10456" t="inlineStr">
        <is>
          <t>2021-04-27</t>
        </is>
      </c>
      <c r="B10456" t="inlineStr">
        <is>
          <t>12_P04</t>
        </is>
      </c>
      <c r="C10456" t="inlineStr">
        <is>
          <t>Modest priority: Maximum ratio</t>
        </is>
      </c>
      <c r="D10456" t="b">
        <v>0</v>
      </c>
      <c r="E10456" t="b">
        <v>0</v>
      </c>
      <c r="F10456" t="b">
        <v>1</v>
      </c>
      <c r="G10456" t="n">
        <v>1.279230646007225</v>
      </c>
      <c r="H10456" t="n">
        <v>0.3154943069524828</v>
      </c>
      <c r="I10456" t="n">
        <v>0.75</v>
      </c>
      <c r="J10456" t="n">
        <v>1</v>
      </c>
      <c r="K10456" t="n">
        <v>1</v>
      </c>
      <c r="L10456" t="n">
        <v>1</v>
      </c>
      <c r="M10456" t="n">
        <v>0</v>
      </c>
      <c r="N10456" t="inlineStr">
        <is>
          <t>ceiling</t>
        </is>
      </c>
      <c r="O10456" t="inlineStr">
        <is>
          <t>Archived09:16 cap</t>
        </is>
      </c>
      <c r="P10456">
        <f>1+SUMPRODUCT(Algo_Opt_Inputs!B69:AM69,Algo_Opt_Coefs!$B$15:$AM$15)</f>
        <v/>
      </c>
      <c r="Q10456">
        <f>MAX(I10456,MIN(J10456,P10456+H10456))</f>
        <v/>
      </c>
      <c r="R10456">
        <f>Q10456-L10456</f>
        <v/>
      </c>
    </row>
    <row r="10457">
      <c r="A10457" t="inlineStr">
        <is>
          <t>2021-04-28</t>
        </is>
      </c>
      <c r="B10457" t="inlineStr">
        <is>
          <t>12_P04</t>
        </is>
      </c>
      <c r="C10457" t="inlineStr">
        <is>
          <t>Modest priority: Maximum ratio</t>
        </is>
      </c>
      <c r="D10457" t="b">
        <v>0</v>
      </c>
      <c r="E10457" t="b">
        <v>0</v>
      </c>
      <c r="F10457" t="b">
        <v>0</v>
      </c>
      <c r="G10457" t="n">
        <v>0.9870720056242804</v>
      </c>
      <c r="H10457" t="n">
        <v>0.3154943069524828</v>
      </c>
      <c r="I10457" t="n">
        <v>0.75</v>
      </c>
      <c r="J10457" t="n">
        <v>1.1</v>
      </c>
      <c r="K10457" t="n">
        <v>1.1</v>
      </c>
      <c r="L10457" t="n">
        <v>1.1</v>
      </c>
      <c r="M10457" t="n">
        <v>0</v>
      </c>
      <c r="N10457" t="inlineStr">
        <is>
          <t>ceiling</t>
        </is>
      </c>
      <c r="O10457" t="inlineStr">
        <is>
          <t>Optimized allocation/budget balancing; not a strong-edge label</t>
        </is>
      </c>
      <c r="P10457">
        <f>1+SUMPRODUCT(Algo_Opt_Inputs!B70:AM70,Algo_Opt_Coefs!$B$15:$AM$15)</f>
        <v/>
      </c>
      <c r="Q10457">
        <f>MAX(I10457,MIN(J10457,P10457+H10457))</f>
        <v/>
      </c>
      <c r="R10457">
        <f>Q10457-L10457</f>
        <v/>
      </c>
    </row>
    <row r="10458">
      <c r="A10458" t="inlineStr">
        <is>
          <t>2021-04-30</t>
        </is>
      </c>
      <c r="B10458" t="inlineStr">
        <is>
          <t>12_P04</t>
        </is>
      </c>
      <c r="C10458" t="inlineStr">
        <is>
          <t>Modest priority: Maximum ratio</t>
        </is>
      </c>
      <c r="D10458" t="b">
        <v>0</v>
      </c>
      <c r="E10458" t="b">
        <v>1</v>
      </c>
      <c r="F10458" t="b">
        <v>0</v>
      </c>
      <c r="G10458" t="n">
        <v>1.397336802711202</v>
      </c>
      <c r="H10458" t="n">
        <v>0.3154943069524828</v>
      </c>
      <c r="I10458" t="n">
        <v>1.1</v>
      </c>
      <c r="J10458" t="n">
        <v>1.15</v>
      </c>
      <c r="K10458" t="n">
        <v>1.15</v>
      </c>
      <c r="L10458" t="n">
        <v>1.15</v>
      </c>
      <c r="M10458" t="n">
        <v>0</v>
      </c>
      <c r="N10458" t="inlineStr">
        <is>
          <t>ceiling</t>
        </is>
      </c>
      <c r="O10458" t="inlineStr">
        <is>
          <t>Strong-edge priority bounds</t>
        </is>
      </c>
      <c r="P10458">
        <f>1+SUMPRODUCT(Algo_Opt_Inputs!B71:AM71,Algo_Opt_Coefs!$B$15:$AM$15)</f>
        <v/>
      </c>
      <c r="Q10458">
        <f>MAX(I10458,MIN(J10458,P10458+H10458))</f>
        <v/>
      </c>
      <c r="R10458">
        <f>Q10458-L10458</f>
        <v/>
      </c>
    </row>
    <row r="10459">
      <c r="A10459" t="inlineStr">
        <is>
          <t>2021-05-05</t>
        </is>
      </c>
      <c r="B10459" t="inlineStr">
        <is>
          <t>12_P04</t>
        </is>
      </c>
      <c r="C10459" t="inlineStr">
        <is>
          <t>Modest priority: Maximum ratio</t>
        </is>
      </c>
      <c r="D10459" t="b">
        <v>0</v>
      </c>
      <c r="E10459" t="b">
        <v>0</v>
      </c>
      <c r="F10459" t="b">
        <v>1</v>
      </c>
      <c r="G10459" t="n">
        <v>1.719075921625173</v>
      </c>
      <c r="H10459" t="n">
        <v>0.3154943069524828</v>
      </c>
      <c r="I10459" t="n">
        <v>0.75</v>
      </c>
      <c r="J10459" t="n">
        <v>1</v>
      </c>
      <c r="K10459" t="n">
        <v>1</v>
      </c>
      <c r="L10459" t="n">
        <v>1</v>
      </c>
      <c r="M10459" t="n">
        <v>0</v>
      </c>
      <c r="N10459" t="inlineStr">
        <is>
          <t>ceiling</t>
        </is>
      </c>
      <c r="O10459" t="inlineStr">
        <is>
          <t>Archived09:16 cap</t>
        </is>
      </c>
      <c r="P10459">
        <f>1+SUMPRODUCT(Algo_Opt_Inputs!B72:AM72,Algo_Opt_Coefs!$B$15:$AM$15)</f>
        <v/>
      </c>
      <c r="Q10459">
        <f>MAX(I10459,MIN(J10459,P10459+H10459))</f>
        <v/>
      </c>
      <c r="R10459">
        <f>Q10459-L10459</f>
        <v/>
      </c>
    </row>
    <row r="10460">
      <c r="A10460" t="inlineStr">
        <is>
          <t>2021-05-06</t>
        </is>
      </c>
      <c r="B10460" t="inlineStr">
        <is>
          <t>12_P04</t>
        </is>
      </c>
      <c r="C10460" t="inlineStr">
        <is>
          <t>Modest priority: Maximum ratio</t>
        </is>
      </c>
      <c r="D10460" t="b">
        <v>0</v>
      </c>
      <c r="E10460" t="b">
        <v>0</v>
      </c>
      <c r="F10460" t="b">
        <v>1</v>
      </c>
      <c r="G10460" t="n">
        <v>1.989654993664892</v>
      </c>
      <c r="H10460" t="n">
        <v>0.3154943069524828</v>
      </c>
      <c r="I10460" t="n">
        <v>0.75</v>
      </c>
      <c r="J10460" t="n">
        <v>1</v>
      </c>
      <c r="K10460" t="n">
        <v>1</v>
      </c>
      <c r="L10460" t="n">
        <v>1</v>
      </c>
      <c r="M10460" t="n">
        <v>0</v>
      </c>
      <c r="N10460" t="inlineStr">
        <is>
          <t>ceiling</t>
        </is>
      </c>
      <c r="O10460" t="inlineStr">
        <is>
          <t>Archived09:16 cap</t>
        </is>
      </c>
      <c r="P10460">
        <f>1+SUMPRODUCT(Algo_Opt_Inputs!B73:AM73,Algo_Opt_Coefs!$B$15:$AM$15)</f>
        <v/>
      </c>
      <c r="Q10460">
        <f>MAX(I10460,MIN(J10460,P10460+H10460))</f>
        <v/>
      </c>
      <c r="R10460">
        <f>Q10460-L10460</f>
        <v/>
      </c>
    </row>
    <row r="10461">
      <c r="A10461" t="inlineStr">
        <is>
          <t>2021-05-07</t>
        </is>
      </c>
      <c r="B10461" t="inlineStr">
        <is>
          <t>12_P04</t>
        </is>
      </c>
      <c r="C10461" t="inlineStr">
        <is>
          <t>Modest priority: Maximum ratio</t>
        </is>
      </c>
      <c r="D10461" t="b">
        <v>0</v>
      </c>
      <c r="E10461" t="b">
        <v>0</v>
      </c>
      <c r="F10461" t="b">
        <v>0</v>
      </c>
      <c r="G10461" t="n">
        <v>1.341927341516698</v>
      </c>
      <c r="H10461" t="n">
        <v>0.3154943069524828</v>
      </c>
      <c r="I10461" t="n">
        <v>0.75</v>
      </c>
      <c r="J10461" t="n">
        <v>1.1</v>
      </c>
      <c r="K10461" t="n">
        <v>1.1</v>
      </c>
      <c r="L10461" t="n">
        <v>1.1</v>
      </c>
      <c r="M10461" t="n">
        <v>0</v>
      </c>
      <c r="N10461" t="inlineStr">
        <is>
          <t>ceiling</t>
        </is>
      </c>
      <c r="O10461" t="inlineStr">
        <is>
          <t>Optimized allocation/budget balancing; not a strong-edge label</t>
        </is>
      </c>
      <c r="P10461">
        <f>1+SUMPRODUCT(Algo_Opt_Inputs!B74:AM74,Algo_Opt_Coefs!$B$15:$AM$15)</f>
        <v/>
      </c>
      <c r="Q10461">
        <f>MAX(I10461,MIN(J10461,P10461+H10461))</f>
        <v/>
      </c>
      <c r="R10461">
        <f>Q10461-L10461</f>
        <v/>
      </c>
    </row>
    <row r="10462">
      <c r="A10462" t="inlineStr">
        <is>
          <t>2021-05-10</t>
        </is>
      </c>
      <c r="B10462" t="inlineStr">
        <is>
          <t>12_P04</t>
        </is>
      </c>
      <c r="C10462" t="inlineStr">
        <is>
          <t>Modest priority: Maximum ratio</t>
        </is>
      </c>
      <c r="D10462" t="b">
        <v>0</v>
      </c>
      <c r="E10462" t="b">
        <v>0</v>
      </c>
      <c r="F10462" t="b">
        <v>0</v>
      </c>
      <c r="G10462" t="n">
        <v>1.670421947997577</v>
      </c>
      <c r="H10462" t="n">
        <v>0.3154943069524828</v>
      </c>
      <c r="I10462" t="n">
        <v>0.75</v>
      </c>
      <c r="J10462" t="n">
        <v>1.1</v>
      </c>
      <c r="K10462" t="n">
        <v>1.1</v>
      </c>
      <c r="L10462" t="n">
        <v>1.1</v>
      </c>
      <c r="M10462" t="n">
        <v>0</v>
      </c>
      <c r="N10462" t="inlineStr">
        <is>
          <t>ceiling</t>
        </is>
      </c>
      <c r="O10462" t="inlineStr">
        <is>
          <t>Optimized allocation/budget balancing; not a strong-edge label</t>
        </is>
      </c>
      <c r="P10462">
        <f>1+SUMPRODUCT(Algo_Opt_Inputs!B75:AM75,Algo_Opt_Coefs!$B$15:$AM$15)</f>
        <v/>
      </c>
      <c r="Q10462">
        <f>MAX(I10462,MIN(J10462,P10462+H10462))</f>
        <v/>
      </c>
      <c r="R10462">
        <f>Q10462-L10462</f>
        <v/>
      </c>
    </row>
    <row r="10463">
      <c r="A10463" t="inlineStr">
        <is>
          <t>2021-05-12</t>
        </is>
      </c>
      <c r="B10463" t="inlineStr">
        <is>
          <t>12_P04</t>
        </is>
      </c>
      <c r="C10463" t="inlineStr">
        <is>
          <t>Modest priority: Maximum ratio</t>
        </is>
      </c>
      <c r="D10463" t="b">
        <v>0</v>
      </c>
      <c r="E10463" t="b">
        <v>0</v>
      </c>
      <c r="F10463" t="b">
        <v>1</v>
      </c>
      <c r="G10463" t="n">
        <v>1.83103109668419</v>
      </c>
      <c r="H10463" t="n">
        <v>0.3154943069524828</v>
      </c>
      <c r="I10463" t="n">
        <v>0.75</v>
      </c>
      <c r="J10463" t="n">
        <v>1</v>
      </c>
      <c r="K10463" t="n">
        <v>1</v>
      </c>
      <c r="L10463" t="n">
        <v>1</v>
      </c>
      <c r="M10463" t="n">
        <v>0</v>
      </c>
      <c r="N10463" t="inlineStr">
        <is>
          <t>ceiling</t>
        </is>
      </c>
      <c r="O10463" t="inlineStr">
        <is>
          <t>Archived09:16 cap</t>
        </is>
      </c>
      <c r="P10463">
        <f>1+SUMPRODUCT(Algo_Opt_Inputs!B76:AM76,Algo_Opt_Coefs!$B$15:$AM$15)</f>
        <v/>
      </c>
      <c r="Q10463">
        <f>MAX(I10463,MIN(J10463,P10463+H10463))</f>
        <v/>
      </c>
      <c r="R10463">
        <f>Q10463-L10463</f>
        <v/>
      </c>
    </row>
    <row r="10464">
      <c r="A10464" t="inlineStr">
        <is>
          <t>2021-05-14</t>
        </is>
      </c>
      <c r="B10464" t="inlineStr">
        <is>
          <t>12_P04</t>
        </is>
      </c>
      <c r="C10464" t="inlineStr">
        <is>
          <t>Modest priority: Maximum ratio</t>
        </is>
      </c>
      <c r="D10464" t="b">
        <v>0</v>
      </c>
      <c r="E10464" t="b">
        <v>0</v>
      </c>
      <c r="F10464" t="b">
        <v>0</v>
      </c>
      <c r="G10464" t="n">
        <v>1.500988085155327</v>
      </c>
      <c r="H10464" t="n">
        <v>0.3154943069524828</v>
      </c>
      <c r="I10464" t="n">
        <v>0.75</v>
      </c>
      <c r="J10464" t="n">
        <v>1.1</v>
      </c>
      <c r="K10464" t="n">
        <v>1.1</v>
      </c>
      <c r="L10464" t="n">
        <v>1.1</v>
      </c>
      <c r="M10464" t="n">
        <v>0</v>
      </c>
      <c r="N10464" t="inlineStr">
        <is>
          <t>ceiling</t>
        </is>
      </c>
      <c r="O10464" t="inlineStr">
        <is>
          <t>Optimized allocation/budget balancing; not a strong-edge label</t>
        </is>
      </c>
      <c r="P10464">
        <f>1+SUMPRODUCT(Algo_Opt_Inputs!B77:AM77,Algo_Opt_Coefs!$B$15:$AM$15)</f>
        <v/>
      </c>
      <c r="Q10464">
        <f>MAX(I10464,MIN(J10464,P10464+H10464))</f>
        <v/>
      </c>
      <c r="R10464">
        <f>Q10464-L10464</f>
        <v/>
      </c>
    </row>
    <row r="10465">
      <c r="A10465" t="inlineStr">
        <is>
          <t>2021-05-19</t>
        </is>
      </c>
      <c r="B10465" t="inlineStr">
        <is>
          <t>12_P04</t>
        </is>
      </c>
      <c r="C10465" t="inlineStr">
        <is>
          <t>Modest priority: Maximum ratio</t>
        </is>
      </c>
      <c r="D10465" t="b">
        <v>0</v>
      </c>
      <c r="E10465" t="b">
        <v>0</v>
      </c>
      <c r="F10465" t="b">
        <v>0</v>
      </c>
      <c r="G10465" t="n">
        <v>1.518283276947852</v>
      </c>
      <c r="H10465" t="n">
        <v>0.3154943069524828</v>
      </c>
      <c r="I10465" t="n">
        <v>0.75</v>
      </c>
      <c r="J10465" t="n">
        <v>1.1</v>
      </c>
      <c r="K10465" t="n">
        <v>1.1</v>
      </c>
      <c r="L10465" t="n">
        <v>1.1</v>
      </c>
      <c r="M10465" t="n">
        <v>0</v>
      </c>
      <c r="N10465" t="inlineStr">
        <is>
          <t>ceiling</t>
        </is>
      </c>
      <c r="O10465" t="inlineStr">
        <is>
          <t>Optimized allocation/budget balancing; not a strong-edge label</t>
        </is>
      </c>
      <c r="P10465">
        <f>1+SUMPRODUCT(Algo_Opt_Inputs!B78:AM78,Algo_Opt_Coefs!$B$15:$AM$15)</f>
        <v/>
      </c>
      <c r="Q10465">
        <f>MAX(I10465,MIN(J10465,P10465+H10465))</f>
        <v/>
      </c>
      <c r="R10465">
        <f>Q10465-L10465</f>
        <v/>
      </c>
    </row>
    <row r="10466">
      <c r="A10466" t="inlineStr">
        <is>
          <t>2021-05-20</t>
        </is>
      </c>
      <c r="B10466" t="inlineStr">
        <is>
          <t>12_P04</t>
        </is>
      </c>
      <c r="C10466" t="inlineStr">
        <is>
          <t>Modest priority: Maximum ratio</t>
        </is>
      </c>
      <c r="D10466" t="b">
        <v>0</v>
      </c>
      <c r="E10466" t="b">
        <v>0</v>
      </c>
      <c r="F10466" t="b">
        <v>0</v>
      </c>
      <c r="G10466" t="n">
        <v>2.315765899971636</v>
      </c>
      <c r="H10466" t="n">
        <v>0.3154943069524828</v>
      </c>
      <c r="I10466" t="n">
        <v>0.75</v>
      </c>
      <c r="J10466" t="n">
        <v>1.1</v>
      </c>
      <c r="K10466" t="n">
        <v>1.1</v>
      </c>
      <c r="L10466" t="n">
        <v>1.1</v>
      </c>
      <c r="M10466" t="n">
        <v>0</v>
      </c>
      <c r="N10466" t="inlineStr">
        <is>
          <t>ceiling</t>
        </is>
      </c>
      <c r="O10466" t="inlineStr">
        <is>
          <t>Optimized allocation/budget balancing; not a strong-edge label</t>
        </is>
      </c>
      <c r="P10466">
        <f>1+SUMPRODUCT(Algo_Opt_Inputs!B79:AM79,Algo_Opt_Coefs!$B$15:$AM$15)</f>
        <v/>
      </c>
      <c r="Q10466">
        <f>MAX(I10466,MIN(J10466,P10466+H10466))</f>
        <v/>
      </c>
      <c r="R10466">
        <f>Q10466-L10466</f>
        <v/>
      </c>
    </row>
    <row r="10467">
      <c r="A10467" t="inlineStr">
        <is>
          <t>2021-05-24</t>
        </is>
      </c>
      <c r="B10467" t="inlineStr">
        <is>
          <t>12_P04</t>
        </is>
      </c>
      <c r="C10467" t="inlineStr">
        <is>
          <t>Modest priority: Maximum ratio</t>
        </is>
      </c>
      <c r="D10467" t="b">
        <v>0</v>
      </c>
      <c r="E10467" t="b">
        <v>0</v>
      </c>
      <c r="F10467" t="b">
        <v>0</v>
      </c>
      <c r="G10467" t="n">
        <v>1.56393541395383</v>
      </c>
      <c r="H10467" t="n">
        <v>0.3154943069524828</v>
      </c>
      <c r="I10467" t="n">
        <v>0.75</v>
      </c>
      <c r="J10467" t="n">
        <v>1.1</v>
      </c>
      <c r="K10467" t="n">
        <v>1.1</v>
      </c>
      <c r="L10467" t="n">
        <v>1.1</v>
      </c>
      <c r="M10467" t="n">
        <v>0</v>
      </c>
      <c r="N10467" t="inlineStr">
        <is>
          <t>ceiling</t>
        </is>
      </c>
      <c r="O10467" t="inlineStr">
        <is>
          <t>Optimized allocation/budget balancing; not a strong-edge label</t>
        </is>
      </c>
      <c r="P10467">
        <f>1+SUMPRODUCT(Algo_Opt_Inputs!B80:AM80,Algo_Opt_Coefs!$B$15:$AM$15)</f>
        <v/>
      </c>
      <c r="Q10467">
        <f>MAX(I10467,MIN(J10467,P10467+H10467))</f>
        <v/>
      </c>
      <c r="R10467">
        <f>Q10467-L10467</f>
        <v/>
      </c>
    </row>
    <row r="10468">
      <c r="A10468" t="inlineStr">
        <is>
          <t>2021-05-26</t>
        </is>
      </c>
      <c r="B10468" t="inlineStr">
        <is>
          <t>12_P04</t>
        </is>
      </c>
      <c r="C10468" t="inlineStr">
        <is>
          <t>Modest priority: Maximum ratio</t>
        </is>
      </c>
      <c r="D10468" t="b">
        <v>1</v>
      </c>
      <c r="E10468" t="b">
        <v>0</v>
      </c>
      <c r="F10468" t="b">
        <v>0</v>
      </c>
      <c r="G10468" t="n">
        <v>0.4403144466975218</v>
      </c>
      <c r="H10468" t="n">
        <v>0.3154943069524828</v>
      </c>
      <c r="I10468" t="n">
        <v>0.75</v>
      </c>
      <c r="J10468" t="n">
        <v>0.85</v>
      </c>
      <c r="K10468" t="n">
        <v>0.7558087536500047</v>
      </c>
      <c r="L10468" t="n">
        <v>0.7558087536500048</v>
      </c>
      <c r="M10468" t="n">
        <v>-1.110223024625157e-16</v>
      </c>
      <c r="N10468" t="inlineStr">
        <is>
          <t>interior</t>
        </is>
      </c>
      <c r="O10468" t="inlineStr">
        <is>
          <t>Mandatory dicey upper bound</t>
        </is>
      </c>
      <c r="P10468">
        <f>1+SUMPRODUCT(Algo_Opt_Inputs!B81:AM81,Algo_Opt_Coefs!$B$15:$AM$15)</f>
        <v/>
      </c>
      <c r="Q10468">
        <f>MAX(I10468,MIN(J10468,P10468+H10468))</f>
        <v/>
      </c>
      <c r="R10468">
        <f>Q10468-L10468</f>
        <v/>
      </c>
    </row>
    <row r="10469">
      <c r="A10469" t="inlineStr">
        <is>
          <t>2021-05-27</t>
        </is>
      </c>
      <c r="B10469" t="inlineStr">
        <is>
          <t>12_P04</t>
        </is>
      </c>
      <c r="C10469" t="inlineStr">
        <is>
          <t>Modest priority: Maximum ratio</t>
        </is>
      </c>
      <c r="D10469" t="b">
        <v>0</v>
      </c>
      <c r="E10469" t="b">
        <v>0</v>
      </c>
      <c r="F10469" t="b">
        <v>1</v>
      </c>
      <c r="G10469" t="n">
        <v>1.569018294483406</v>
      </c>
      <c r="H10469" t="n">
        <v>0.3154943069524828</v>
      </c>
      <c r="I10469" t="n">
        <v>0.75</v>
      </c>
      <c r="J10469" t="n">
        <v>1</v>
      </c>
      <c r="K10469" t="n">
        <v>1</v>
      </c>
      <c r="L10469" t="n">
        <v>1</v>
      </c>
      <c r="M10469" t="n">
        <v>0</v>
      </c>
      <c r="N10469" t="inlineStr">
        <is>
          <t>ceiling</t>
        </is>
      </c>
      <c r="O10469" t="inlineStr">
        <is>
          <t>Archived09:16 cap</t>
        </is>
      </c>
      <c r="P10469">
        <f>1+SUMPRODUCT(Algo_Opt_Inputs!B82:AM82,Algo_Opt_Coefs!$B$15:$AM$15)</f>
        <v/>
      </c>
      <c r="Q10469">
        <f>MAX(I10469,MIN(J10469,P10469+H10469))</f>
        <v/>
      </c>
      <c r="R10469">
        <f>Q10469-L10469</f>
        <v/>
      </c>
    </row>
    <row r="10470">
      <c r="A10470" t="inlineStr">
        <is>
          <t>2021-05-28</t>
        </is>
      </c>
      <c r="B10470" t="inlineStr">
        <is>
          <t>12_P04</t>
        </is>
      </c>
      <c r="C10470" t="inlineStr">
        <is>
          <t>Modest priority: Maximum ratio</t>
        </is>
      </c>
      <c r="D10470" t="b">
        <v>0</v>
      </c>
      <c r="E10470" t="b">
        <v>0</v>
      </c>
      <c r="F10470" t="b">
        <v>0</v>
      </c>
      <c r="G10470" t="n">
        <v>1.109464601264256</v>
      </c>
      <c r="H10470" t="n">
        <v>0.3154943069524828</v>
      </c>
      <c r="I10470" t="n">
        <v>0.75</v>
      </c>
      <c r="J10470" t="n">
        <v>1.1</v>
      </c>
      <c r="K10470" t="n">
        <v>1.1</v>
      </c>
      <c r="L10470" t="n">
        <v>1.1</v>
      </c>
      <c r="M10470" t="n">
        <v>0</v>
      </c>
      <c r="N10470" t="inlineStr">
        <is>
          <t>ceiling</t>
        </is>
      </c>
      <c r="O10470" t="inlineStr">
        <is>
          <t>Optimized allocation/budget balancing; not a strong-edge label</t>
        </is>
      </c>
      <c r="P10470">
        <f>1+SUMPRODUCT(Algo_Opt_Inputs!B83:AM83,Algo_Opt_Coefs!$B$15:$AM$15)</f>
        <v/>
      </c>
      <c r="Q10470">
        <f>MAX(I10470,MIN(J10470,P10470+H10470))</f>
        <v/>
      </c>
      <c r="R10470">
        <f>Q10470-L10470</f>
        <v/>
      </c>
    </row>
    <row r="10471">
      <c r="A10471" t="inlineStr">
        <is>
          <t>2021-06-01</t>
        </is>
      </c>
      <c r="B10471" t="inlineStr">
        <is>
          <t>12_P04</t>
        </is>
      </c>
      <c r="C10471" t="inlineStr">
        <is>
          <t>Modest priority: Maximum ratio</t>
        </is>
      </c>
      <c r="D10471" t="b">
        <v>0</v>
      </c>
      <c r="E10471" t="b">
        <v>0</v>
      </c>
      <c r="F10471" t="b">
        <v>0</v>
      </c>
      <c r="G10471" t="n">
        <v>1.491721978031346</v>
      </c>
      <c r="H10471" t="n">
        <v>0.3154943069524828</v>
      </c>
      <c r="I10471" t="n">
        <v>0.75</v>
      </c>
      <c r="J10471" t="n">
        <v>1.1</v>
      </c>
      <c r="K10471" t="n">
        <v>1.1</v>
      </c>
      <c r="L10471" t="n">
        <v>1.1</v>
      </c>
      <c r="M10471" t="n">
        <v>0</v>
      </c>
      <c r="N10471" t="inlineStr">
        <is>
          <t>ceiling</t>
        </is>
      </c>
      <c r="O10471" t="inlineStr">
        <is>
          <t>Optimized allocation/budget balancing; not a strong-edge label</t>
        </is>
      </c>
      <c r="P10471">
        <f>1+SUMPRODUCT(Algo_Opt_Inputs!B84:AM84,Algo_Opt_Coefs!$B$15:$AM$15)</f>
        <v/>
      </c>
      <c r="Q10471">
        <f>MAX(I10471,MIN(J10471,P10471+H10471))</f>
        <v/>
      </c>
      <c r="R10471">
        <f>Q10471-L10471</f>
        <v/>
      </c>
    </row>
    <row r="10472">
      <c r="A10472" t="inlineStr">
        <is>
          <t>2021-06-02</t>
        </is>
      </c>
      <c r="B10472" t="inlineStr">
        <is>
          <t>12_P04</t>
        </is>
      </c>
      <c r="C10472" t="inlineStr">
        <is>
          <t>Modest priority: Maximum ratio</t>
        </is>
      </c>
      <c r="D10472" t="b">
        <v>0</v>
      </c>
      <c r="E10472" t="b">
        <v>0</v>
      </c>
      <c r="F10472" t="b">
        <v>0</v>
      </c>
      <c r="G10472" t="n">
        <v>1.189407146391407</v>
      </c>
      <c r="H10472" t="n">
        <v>0.3154943069524828</v>
      </c>
      <c r="I10472" t="n">
        <v>0.75</v>
      </c>
      <c r="J10472" t="n">
        <v>1.1</v>
      </c>
      <c r="K10472" t="n">
        <v>1.1</v>
      </c>
      <c r="L10472" t="n">
        <v>1.1</v>
      </c>
      <c r="M10472" t="n">
        <v>0</v>
      </c>
      <c r="N10472" t="inlineStr">
        <is>
          <t>ceiling</t>
        </is>
      </c>
      <c r="O10472" t="inlineStr">
        <is>
          <t>Optimized allocation/budget balancing; not a strong-edge label</t>
        </is>
      </c>
      <c r="P10472">
        <f>1+SUMPRODUCT(Algo_Opt_Inputs!B85:AM85,Algo_Opt_Coefs!$B$15:$AM$15)</f>
        <v/>
      </c>
      <c r="Q10472">
        <f>MAX(I10472,MIN(J10472,P10472+H10472))</f>
        <v/>
      </c>
      <c r="R10472">
        <f>Q10472-L10472</f>
        <v/>
      </c>
    </row>
    <row r="10473">
      <c r="A10473" t="inlineStr">
        <is>
          <t>2021-06-03</t>
        </is>
      </c>
      <c r="B10473" t="inlineStr">
        <is>
          <t>12_P04</t>
        </is>
      </c>
      <c r="C10473" t="inlineStr">
        <is>
          <t>Modest priority: Maximum ratio</t>
        </is>
      </c>
      <c r="D10473" t="b">
        <v>1</v>
      </c>
      <c r="E10473" t="b">
        <v>0</v>
      </c>
      <c r="F10473" t="b">
        <v>0</v>
      </c>
      <c r="G10473" t="n">
        <v>0.4210510904858717</v>
      </c>
      <c r="H10473" t="n">
        <v>0.3154943069524828</v>
      </c>
      <c r="I10473" t="n">
        <v>0.75</v>
      </c>
      <c r="J10473" t="n">
        <v>0.85</v>
      </c>
      <c r="K10473" t="n">
        <v>0.75</v>
      </c>
      <c r="L10473" t="n">
        <v>0.75</v>
      </c>
      <c r="M10473" t="n">
        <v>0</v>
      </c>
      <c r="N10473" t="inlineStr">
        <is>
          <t>floor</t>
        </is>
      </c>
      <c r="O10473" t="inlineStr">
        <is>
          <t>Mandatory dicey upper bound</t>
        </is>
      </c>
      <c r="P10473">
        <f>1+SUMPRODUCT(Algo_Opt_Inputs!B86:AM86,Algo_Opt_Coefs!$B$15:$AM$15)</f>
        <v/>
      </c>
      <c r="Q10473">
        <f>MAX(I10473,MIN(J10473,P10473+H10473))</f>
        <v/>
      </c>
      <c r="R10473">
        <f>Q10473-L10473</f>
        <v/>
      </c>
    </row>
    <row r="10474">
      <c r="A10474" t="inlineStr">
        <is>
          <t>2021-06-04</t>
        </is>
      </c>
      <c r="B10474" t="inlineStr">
        <is>
          <t>12_P04</t>
        </is>
      </c>
      <c r="C10474" t="inlineStr">
        <is>
          <t>Modest priority: Maximum ratio</t>
        </is>
      </c>
      <c r="D10474" t="b">
        <v>0</v>
      </c>
      <c r="E10474" t="b">
        <v>0</v>
      </c>
      <c r="F10474" t="b">
        <v>1</v>
      </c>
      <c r="G10474" t="n">
        <v>1.45388780869287</v>
      </c>
      <c r="H10474" t="n">
        <v>0.3154943069524828</v>
      </c>
      <c r="I10474" t="n">
        <v>0.75</v>
      </c>
      <c r="J10474" t="n">
        <v>1</v>
      </c>
      <c r="K10474" t="n">
        <v>1</v>
      </c>
      <c r="L10474" t="n">
        <v>1</v>
      </c>
      <c r="M10474" t="n">
        <v>0</v>
      </c>
      <c r="N10474" t="inlineStr">
        <is>
          <t>ceiling</t>
        </is>
      </c>
      <c r="O10474" t="inlineStr">
        <is>
          <t>Archived09:16 cap</t>
        </is>
      </c>
      <c r="P10474">
        <f>1+SUMPRODUCT(Algo_Opt_Inputs!B87:AM87,Algo_Opt_Coefs!$B$15:$AM$15)</f>
        <v/>
      </c>
      <c r="Q10474">
        <f>MAX(I10474,MIN(J10474,P10474+H10474))</f>
        <v/>
      </c>
      <c r="R10474">
        <f>Q10474-L10474</f>
        <v/>
      </c>
    </row>
    <row r="10475">
      <c r="A10475" t="inlineStr">
        <is>
          <t>2021-06-07</t>
        </is>
      </c>
      <c r="B10475" t="inlineStr">
        <is>
          <t>12_P04</t>
        </is>
      </c>
      <c r="C10475" t="inlineStr">
        <is>
          <t>Modest priority: Maximum ratio</t>
        </is>
      </c>
      <c r="D10475" t="b">
        <v>1</v>
      </c>
      <c r="E10475" t="b">
        <v>0</v>
      </c>
      <c r="F10475" t="b">
        <v>0</v>
      </c>
      <c r="G10475" t="n">
        <v>1.540634859561258</v>
      </c>
      <c r="H10475" t="n">
        <v>0.3154943069524828</v>
      </c>
      <c r="I10475" t="n">
        <v>0.75</v>
      </c>
      <c r="J10475" t="n">
        <v>0.85</v>
      </c>
      <c r="K10475" t="n">
        <v>0.85</v>
      </c>
      <c r="L10475" t="n">
        <v>0.85</v>
      </c>
      <c r="M10475" t="n">
        <v>0</v>
      </c>
      <c r="N10475" t="inlineStr">
        <is>
          <t>ceiling</t>
        </is>
      </c>
      <c r="O10475" t="inlineStr">
        <is>
          <t>Mandatory dicey upper bound</t>
        </is>
      </c>
      <c r="P10475">
        <f>1+SUMPRODUCT(Algo_Opt_Inputs!B88:AM88,Algo_Opt_Coefs!$B$15:$AM$15)</f>
        <v/>
      </c>
      <c r="Q10475">
        <f>MAX(I10475,MIN(J10475,P10475+H10475))</f>
        <v/>
      </c>
      <c r="R10475">
        <f>Q10475-L10475</f>
        <v/>
      </c>
    </row>
    <row r="10476">
      <c r="A10476" t="inlineStr">
        <is>
          <t>2021-06-08</t>
        </is>
      </c>
      <c r="B10476" t="inlineStr">
        <is>
          <t>12_P04</t>
        </is>
      </c>
      <c r="C10476" t="inlineStr">
        <is>
          <t>Modest priority: Maximum ratio</t>
        </is>
      </c>
      <c r="D10476" t="b">
        <v>0</v>
      </c>
      <c r="E10476" t="b">
        <v>0</v>
      </c>
      <c r="F10476" t="b">
        <v>0</v>
      </c>
      <c r="G10476" t="n">
        <v>1.984962920853006</v>
      </c>
      <c r="H10476" t="n">
        <v>0.3154943069524828</v>
      </c>
      <c r="I10476" t="n">
        <v>0.75</v>
      </c>
      <c r="J10476" t="n">
        <v>1.1</v>
      </c>
      <c r="K10476" t="n">
        <v>1.1</v>
      </c>
      <c r="L10476" t="n">
        <v>1.1</v>
      </c>
      <c r="M10476" t="n">
        <v>0</v>
      </c>
      <c r="N10476" t="inlineStr">
        <is>
          <t>ceiling</t>
        </is>
      </c>
      <c r="O10476" t="inlineStr">
        <is>
          <t>Optimized allocation/budget balancing; not a strong-edge label</t>
        </is>
      </c>
      <c r="P10476">
        <f>1+SUMPRODUCT(Algo_Opt_Inputs!B89:AM89,Algo_Opt_Coefs!$B$15:$AM$15)</f>
        <v/>
      </c>
      <c r="Q10476">
        <f>MAX(I10476,MIN(J10476,P10476+H10476))</f>
        <v/>
      </c>
      <c r="R10476">
        <f>Q10476-L10476</f>
        <v/>
      </c>
    </row>
    <row r="10477">
      <c r="A10477" t="inlineStr">
        <is>
          <t>2021-06-09</t>
        </is>
      </c>
      <c r="B10477" t="inlineStr">
        <is>
          <t>12_P04</t>
        </is>
      </c>
      <c r="C10477" t="inlineStr">
        <is>
          <t>Modest priority: Maximum ratio</t>
        </is>
      </c>
      <c r="D10477" t="b">
        <v>0</v>
      </c>
      <c r="E10477" t="b">
        <v>0</v>
      </c>
      <c r="F10477" t="b">
        <v>0</v>
      </c>
      <c r="G10477" t="n">
        <v>1.50216177359552</v>
      </c>
      <c r="H10477" t="n">
        <v>0.3154943069524828</v>
      </c>
      <c r="I10477" t="n">
        <v>0.75</v>
      </c>
      <c r="J10477" t="n">
        <v>1.1</v>
      </c>
      <c r="K10477" t="n">
        <v>1.1</v>
      </c>
      <c r="L10477" t="n">
        <v>1.1</v>
      </c>
      <c r="M10477" t="n">
        <v>0</v>
      </c>
      <c r="N10477" t="inlineStr">
        <is>
          <t>ceiling</t>
        </is>
      </c>
      <c r="O10477" t="inlineStr">
        <is>
          <t>Optimized allocation/budget balancing; not a strong-edge label</t>
        </is>
      </c>
      <c r="P10477">
        <f>1+SUMPRODUCT(Algo_Opt_Inputs!B90:AM90,Algo_Opt_Coefs!$B$15:$AM$15)</f>
        <v/>
      </c>
      <c r="Q10477">
        <f>MAX(I10477,MIN(J10477,P10477+H10477))</f>
        <v/>
      </c>
      <c r="R10477">
        <f>Q10477-L10477</f>
        <v/>
      </c>
    </row>
    <row r="10478">
      <c r="A10478" t="inlineStr">
        <is>
          <t>2021-06-10</t>
        </is>
      </c>
      <c r="B10478" t="inlineStr">
        <is>
          <t>12_P04</t>
        </is>
      </c>
      <c r="C10478" t="inlineStr">
        <is>
          <t>Modest priority: Maximum ratio</t>
        </is>
      </c>
      <c r="D10478" t="b">
        <v>0</v>
      </c>
      <c r="E10478" t="b">
        <v>0</v>
      </c>
      <c r="F10478" t="b">
        <v>0</v>
      </c>
      <c r="G10478" t="n">
        <v>1.497488107314777</v>
      </c>
      <c r="H10478" t="n">
        <v>0.3154943069524828</v>
      </c>
      <c r="I10478" t="n">
        <v>0.75</v>
      </c>
      <c r="J10478" t="n">
        <v>1.1</v>
      </c>
      <c r="K10478" t="n">
        <v>1.1</v>
      </c>
      <c r="L10478" t="n">
        <v>1.1</v>
      </c>
      <c r="M10478" t="n">
        <v>0</v>
      </c>
      <c r="N10478" t="inlineStr">
        <is>
          <t>ceiling</t>
        </is>
      </c>
      <c r="O10478" t="inlineStr">
        <is>
          <t>Optimized allocation/budget balancing; not a strong-edge label</t>
        </is>
      </c>
      <c r="P10478">
        <f>1+SUMPRODUCT(Algo_Opt_Inputs!B91:AM91,Algo_Opt_Coefs!$B$15:$AM$15)</f>
        <v/>
      </c>
      <c r="Q10478">
        <f>MAX(I10478,MIN(J10478,P10478+H10478))</f>
        <v/>
      </c>
      <c r="R10478">
        <f>Q10478-L10478</f>
        <v/>
      </c>
    </row>
    <row r="10479">
      <c r="A10479" t="inlineStr">
        <is>
          <t>2021-06-11</t>
        </is>
      </c>
      <c r="B10479" t="inlineStr">
        <is>
          <t>12_P04</t>
        </is>
      </c>
      <c r="C10479" t="inlineStr">
        <is>
          <t>Modest priority: Maximum ratio</t>
        </is>
      </c>
      <c r="D10479" t="b">
        <v>0</v>
      </c>
      <c r="E10479" t="b">
        <v>0</v>
      </c>
      <c r="F10479" t="b">
        <v>0</v>
      </c>
      <c r="G10479" t="n">
        <v>1.290673557368554</v>
      </c>
      <c r="H10479" t="n">
        <v>0.3154943069524828</v>
      </c>
      <c r="I10479" t="n">
        <v>0.75</v>
      </c>
      <c r="J10479" t="n">
        <v>1.1</v>
      </c>
      <c r="K10479" t="n">
        <v>1.1</v>
      </c>
      <c r="L10479" t="n">
        <v>1.1</v>
      </c>
      <c r="M10479" t="n">
        <v>0</v>
      </c>
      <c r="N10479" t="inlineStr">
        <is>
          <t>ceiling</t>
        </is>
      </c>
      <c r="O10479" t="inlineStr">
        <is>
          <t>Optimized allocation/budget balancing; not a strong-edge label</t>
        </is>
      </c>
      <c r="P10479">
        <f>1+SUMPRODUCT(Algo_Opt_Inputs!B92:AM92,Algo_Opt_Coefs!$B$15:$AM$15)</f>
        <v/>
      </c>
      <c r="Q10479">
        <f>MAX(I10479,MIN(J10479,P10479+H10479))</f>
        <v/>
      </c>
      <c r="R10479">
        <f>Q10479-L10479</f>
        <v/>
      </c>
    </row>
    <row r="10480">
      <c r="A10480" t="inlineStr">
        <is>
          <t>2021-06-14</t>
        </is>
      </c>
      <c r="B10480" t="inlineStr">
        <is>
          <t>12_P04</t>
        </is>
      </c>
      <c r="C10480" t="inlineStr">
        <is>
          <t>Modest priority: Maximum ratio</t>
        </is>
      </c>
      <c r="D10480" t="b">
        <v>0</v>
      </c>
      <c r="E10480" t="b">
        <v>0</v>
      </c>
      <c r="F10480" t="b">
        <v>0</v>
      </c>
      <c r="G10480" t="n">
        <v>1.820799546324817</v>
      </c>
      <c r="H10480" t="n">
        <v>0.3154943069524828</v>
      </c>
      <c r="I10480" t="n">
        <v>0.75</v>
      </c>
      <c r="J10480" t="n">
        <v>1.1</v>
      </c>
      <c r="K10480" t="n">
        <v>1.1</v>
      </c>
      <c r="L10480" t="n">
        <v>1.1</v>
      </c>
      <c r="M10480" t="n">
        <v>0</v>
      </c>
      <c r="N10480" t="inlineStr">
        <is>
          <t>ceiling</t>
        </is>
      </c>
      <c r="O10480" t="inlineStr">
        <is>
          <t>Optimized allocation/budget balancing; not a strong-edge label</t>
        </is>
      </c>
      <c r="P10480">
        <f>1+SUMPRODUCT(Algo_Opt_Inputs!B93:AM93,Algo_Opt_Coefs!$B$15:$AM$15)</f>
        <v/>
      </c>
      <c r="Q10480">
        <f>MAX(I10480,MIN(J10480,P10480+H10480))</f>
        <v/>
      </c>
      <c r="R10480">
        <f>Q10480-L10480</f>
        <v/>
      </c>
    </row>
    <row r="10481">
      <c r="A10481" t="inlineStr">
        <is>
          <t>2021-06-15</t>
        </is>
      </c>
      <c r="B10481" t="inlineStr">
        <is>
          <t>12_P04</t>
        </is>
      </c>
      <c r="C10481" t="inlineStr">
        <is>
          <t>Modest priority: Maximum ratio</t>
        </is>
      </c>
      <c r="D10481" t="b">
        <v>0</v>
      </c>
      <c r="E10481" t="b">
        <v>0</v>
      </c>
      <c r="F10481" t="b">
        <v>0</v>
      </c>
      <c r="G10481" t="n">
        <v>1.753519586411043</v>
      </c>
      <c r="H10481" t="n">
        <v>0.3154943069524828</v>
      </c>
      <c r="I10481" t="n">
        <v>0.75</v>
      </c>
      <c r="J10481" t="n">
        <v>1.1</v>
      </c>
      <c r="K10481" t="n">
        <v>1.1</v>
      </c>
      <c r="L10481" t="n">
        <v>1.1</v>
      </c>
      <c r="M10481" t="n">
        <v>0</v>
      </c>
      <c r="N10481" t="inlineStr">
        <is>
          <t>ceiling</t>
        </is>
      </c>
      <c r="O10481" t="inlineStr">
        <is>
          <t>Optimized allocation/budget balancing; not a strong-edge label</t>
        </is>
      </c>
      <c r="P10481">
        <f>1+SUMPRODUCT(Algo_Opt_Inputs!B94:AM94,Algo_Opt_Coefs!$B$15:$AM$15)</f>
        <v/>
      </c>
      <c r="Q10481">
        <f>MAX(I10481,MIN(J10481,P10481+H10481))</f>
        <v/>
      </c>
      <c r="R10481">
        <f>Q10481-L10481</f>
        <v/>
      </c>
    </row>
    <row r="10482">
      <c r="A10482" t="inlineStr">
        <is>
          <t>2021-06-16</t>
        </is>
      </c>
      <c r="B10482" t="inlineStr">
        <is>
          <t>12_P04</t>
        </is>
      </c>
      <c r="C10482" t="inlineStr">
        <is>
          <t>Modest priority: Maximum ratio</t>
        </is>
      </c>
      <c r="D10482" t="b">
        <v>1</v>
      </c>
      <c r="E10482" t="b">
        <v>0</v>
      </c>
      <c r="F10482" t="b">
        <v>0</v>
      </c>
      <c r="G10482" t="n">
        <v>1.354902612698811</v>
      </c>
      <c r="H10482" t="n">
        <v>0.3154943069524828</v>
      </c>
      <c r="I10482" t="n">
        <v>0.75</v>
      </c>
      <c r="J10482" t="n">
        <v>0.85</v>
      </c>
      <c r="K10482" t="n">
        <v>0.85</v>
      </c>
      <c r="L10482" t="n">
        <v>0.85</v>
      </c>
      <c r="M10482" t="n">
        <v>0</v>
      </c>
      <c r="N10482" t="inlineStr">
        <is>
          <t>ceiling</t>
        </is>
      </c>
      <c r="O10482" t="inlineStr">
        <is>
          <t>Mandatory dicey upper bound</t>
        </is>
      </c>
      <c r="P10482">
        <f>1+SUMPRODUCT(Algo_Opt_Inputs!B95:AM95,Algo_Opt_Coefs!$B$15:$AM$15)</f>
        <v/>
      </c>
      <c r="Q10482">
        <f>MAX(I10482,MIN(J10482,P10482+H10482))</f>
        <v/>
      </c>
      <c r="R10482">
        <f>Q10482-L10482</f>
        <v/>
      </c>
    </row>
    <row r="10483">
      <c r="A10483" t="inlineStr">
        <is>
          <t>2021-06-17</t>
        </is>
      </c>
      <c r="B10483" t="inlineStr">
        <is>
          <t>12_P04</t>
        </is>
      </c>
      <c r="C10483" t="inlineStr">
        <is>
          <t>Modest priority: Maximum ratio</t>
        </is>
      </c>
      <c r="D10483" t="b">
        <v>0</v>
      </c>
      <c r="E10483" t="b">
        <v>0</v>
      </c>
      <c r="F10483" t="b">
        <v>0</v>
      </c>
      <c r="G10483" t="n">
        <v>1.840191658682752</v>
      </c>
      <c r="H10483" t="n">
        <v>0.3154943069524828</v>
      </c>
      <c r="I10483" t="n">
        <v>0.75</v>
      </c>
      <c r="J10483" t="n">
        <v>1.1</v>
      </c>
      <c r="K10483" t="n">
        <v>1.1</v>
      </c>
      <c r="L10483" t="n">
        <v>1.1</v>
      </c>
      <c r="M10483" t="n">
        <v>0</v>
      </c>
      <c r="N10483" t="inlineStr">
        <is>
          <t>ceiling</t>
        </is>
      </c>
      <c r="O10483" t="inlineStr">
        <is>
          <t>Optimized allocation/budget balancing; not a strong-edge label</t>
        </is>
      </c>
      <c r="P10483">
        <f>1+SUMPRODUCT(Algo_Opt_Inputs!B96:AM96,Algo_Opt_Coefs!$B$15:$AM$15)</f>
        <v/>
      </c>
      <c r="Q10483">
        <f>MAX(I10483,MIN(J10483,P10483+H10483))</f>
        <v/>
      </c>
      <c r="R10483">
        <f>Q10483-L10483</f>
        <v/>
      </c>
    </row>
    <row r="10484">
      <c r="A10484" t="inlineStr">
        <is>
          <t>2021-06-18</t>
        </is>
      </c>
      <c r="B10484" t="inlineStr">
        <is>
          <t>12_P04</t>
        </is>
      </c>
      <c r="C10484" t="inlineStr">
        <is>
          <t>Modest priority: Maximum ratio</t>
        </is>
      </c>
      <c r="D10484" t="b">
        <v>1</v>
      </c>
      <c r="E10484" t="b">
        <v>0</v>
      </c>
      <c r="F10484" t="b">
        <v>0</v>
      </c>
      <c r="G10484" t="n">
        <v>1.475977755116455</v>
      </c>
      <c r="H10484" t="n">
        <v>0.3154943069524828</v>
      </c>
      <c r="I10484" t="n">
        <v>0.75</v>
      </c>
      <c r="J10484" t="n">
        <v>0.85</v>
      </c>
      <c r="K10484" t="n">
        <v>0.85</v>
      </c>
      <c r="L10484" t="n">
        <v>0.85</v>
      </c>
      <c r="M10484" t="n">
        <v>0</v>
      </c>
      <c r="N10484" t="inlineStr">
        <is>
          <t>ceiling</t>
        </is>
      </c>
      <c r="O10484" t="inlineStr">
        <is>
          <t>Mandatory dicey upper bound</t>
        </is>
      </c>
      <c r="P10484">
        <f>1+SUMPRODUCT(Algo_Opt_Inputs!B97:AM97,Algo_Opt_Coefs!$B$15:$AM$15)</f>
        <v/>
      </c>
      <c r="Q10484">
        <f>MAX(I10484,MIN(J10484,P10484+H10484))</f>
        <v/>
      </c>
      <c r="R10484">
        <f>Q10484-L10484</f>
        <v/>
      </c>
    </row>
    <row r="10485">
      <c r="A10485" t="inlineStr">
        <is>
          <t>2021-06-21</t>
        </is>
      </c>
      <c r="B10485" t="inlineStr">
        <is>
          <t>12_P04</t>
        </is>
      </c>
      <c r="C10485" t="inlineStr">
        <is>
          <t>Modest priority: Maximum ratio</t>
        </is>
      </c>
      <c r="D10485" t="b">
        <v>1</v>
      </c>
      <c r="E10485" t="b">
        <v>0</v>
      </c>
      <c r="F10485" t="b">
        <v>0</v>
      </c>
      <c r="G10485" t="n">
        <v>1.182297114117237</v>
      </c>
      <c r="H10485" t="n">
        <v>0.3154943069524828</v>
      </c>
      <c r="I10485" t="n">
        <v>0.75</v>
      </c>
      <c r="J10485" t="n">
        <v>0.85</v>
      </c>
      <c r="K10485" t="n">
        <v>0.85</v>
      </c>
      <c r="L10485" t="n">
        <v>0.85</v>
      </c>
      <c r="M10485" t="n">
        <v>0</v>
      </c>
      <c r="N10485" t="inlineStr">
        <is>
          <t>ceiling</t>
        </is>
      </c>
      <c r="O10485" t="inlineStr">
        <is>
          <t>Mandatory dicey upper bound</t>
        </is>
      </c>
      <c r="P10485">
        <f>1+SUMPRODUCT(Algo_Opt_Inputs!B98:AM98,Algo_Opt_Coefs!$B$15:$AM$15)</f>
        <v/>
      </c>
      <c r="Q10485">
        <f>MAX(I10485,MIN(J10485,P10485+H10485))</f>
        <v/>
      </c>
      <c r="R10485">
        <f>Q10485-L10485</f>
        <v/>
      </c>
    </row>
    <row r="10486">
      <c r="A10486" t="inlineStr">
        <is>
          <t>2021-06-23</t>
        </is>
      </c>
      <c r="B10486" t="inlineStr">
        <is>
          <t>12_P04</t>
        </is>
      </c>
      <c r="C10486" t="inlineStr">
        <is>
          <t>Modest priority: Maximum ratio</t>
        </is>
      </c>
      <c r="D10486" t="b">
        <v>1</v>
      </c>
      <c r="E10486" t="b">
        <v>0</v>
      </c>
      <c r="F10486" t="b">
        <v>0</v>
      </c>
      <c r="G10486" t="n">
        <v>1.366993844726028</v>
      </c>
      <c r="H10486" t="n">
        <v>0.3154943069524828</v>
      </c>
      <c r="I10486" t="n">
        <v>0.75</v>
      </c>
      <c r="J10486" t="n">
        <v>0.85</v>
      </c>
      <c r="K10486" t="n">
        <v>0.85</v>
      </c>
      <c r="L10486" t="n">
        <v>0.85</v>
      </c>
      <c r="M10486" t="n">
        <v>0</v>
      </c>
      <c r="N10486" t="inlineStr">
        <is>
          <t>ceiling</t>
        </is>
      </c>
      <c r="O10486" t="inlineStr">
        <is>
          <t>Mandatory dicey upper bound</t>
        </is>
      </c>
      <c r="P10486">
        <f>1+SUMPRODUCT(Algo_Opt_Inputs!B99:AM99,Algo_Opt_Coefs!$B$15:$AM$15)</f>
        <v/>
      </c>
      <c r="Q10486">
        <f>MAX(I10486,MIN(J10486,P10486+H10486))</f>
        <v/>
      </c>
      <c r="R10486">
        <f>Q10486-L10486</f>
        <v/>
      </c>
    </row>
    <row r="10487">
      <c r="A10487" t="inlineStr">
        <is>
          <t>2021-06-24</t>
        </is>
      </c>
      <c r="B10487" t="inlineStr">
        <is>
          <t>12_P04</t>
        </is>
      </c>
      <c r="C10487" t="inlineStr">
        <is>
          <t>Modest priority: Maximum ratio</t>
        </is>
      </c>
      <c r="D10487" t="b">
        <v>1</v>
      </c>
      <c r="E10487" t="b">
        <v>0</v>
      </c>
      <c r="F10487" t="b">
        <v>0</v>
      </c>
      <c r="G10487" t="n">
        <v>1.611793087367071</v>
      </c>
      <c r="H10487" t="n">
        <v>0.3154943069524828</v>
      </c>
      <c r="I10487" t="n">
        <v>0.75</v>
      </c>
      <c r="J10487" t="n">
        <v>0.85</v>
      </c>
      <c r="K10487" t="n">
        <v>0.85</v>
      </c>
      <c r="L10487" t="n">
        <v>0.85</v>
      </c>
      <c r="M10487" t="n">
        <v>0</v>
      </c>
      <c r="N10487" t="inlineStr">
        <is>
          <t>ceiling</t>
        </is>
      </c>
      <c r="O10487" t="inlineStr">
        <is>
          <t>Mandatory dicey upper bound</t>
        </is>
      </c>
      <c r="P10487">
        <f>1+SUMPRODUCT(Algo_Opt_Inputs!B100:AM100,Algo_Opt_Coefs!$B$15:$AM$15)</f>
        <v/>
      </c>
      <c r="Q10487">
        <f>MAX(I10487,MIN(J10487,P10487+H10487))</f>
        <v/>
      </c>
      <c r="R10487">
        <f>Q10487-L10487</f>
        <v/>
      </c>
    </row>
    <row r="10488">
      <c r="A10488" t="inlineStr">
        <is>
          <t>2021-06-25</t>
        </is>
      </c>
      <c r="B10488" t="inlineStr">
        <is>
          <t>12_P04</t>
        </is>
      </c>
      <c r="C10488" t="inlineStr">
        <is>
          <t>Modest priority: Maximum ratio</t>
        </is>
      </c>
      <c r="D10488" t="b">
        <v>0</v>
      </c>
      <c r="E10488" t="b">
        <v>0</v>
      </c>
      <c r="F10488" t="b">
        <v>0</v>
      </c>
      <c r="G10488" t="n">
        <v>1.134127436231401</v>
      </c>
      <c r="H10488" t="n">
        <v>0.3154943069524828</v>
      </c>
      <c r="I10488" t="n">
        <v>0.75</v>
      </c>
      <c r="J10488" t="n">
        <v>1.1</v>
      </c>
      <c r="K10488" t="n">
        <v>1.1</v>
      </c>
      <c r="L10488" t="n">
        <v>1.1</v>
      </c>
      <c r="M10488" t="n">
        <v>0</v>
      </c>
      <c r="N10488" t="inlineStr">
        <is>
          <t>ceiling</t>
        </is>
      </c>
      <c r="O10488" t="inlineStr">
        <is>
          <t>Optimized allocation/budget balancing; not a strong-edge label</t>
        </is>
      </c>
      <c r="P10488">
        <f>1+SUMPRODUCT(Algo_Opt_Inputs!B101:AM101,Algo_Opt_Coefs!$B$15:$AM$15)</f>
        <v/>
      </c>
      <c r="Q10488">
        <f>MAX(I10488,MIN(J10488,P10488+H10488))</f>
        <v/>
      </c>
      <c r="R10488">
        <f>Q10488-L10488</f>
        <v/>
      </c>
    </row>
    <row r="10489">
      <c r="A10489" t="inlineStr">
        <is>
          <t>2021-06-29</t>
        </is>
      </c>
      <c r="B10489" t="inlineStr">
        <is>
          <t>12_P04</t>
        </is>
      </c>
      <c r="C10489" t="inlineStr">
        <is>
          <t>Modest priority: Maximum ratio</t>
        </is>
      </c>
      <c r="D10489" t="b">
        <v>0</v>
      </c>
      <c r="E10489" t="b">
        <v>0</v>
      </c>
      <c r="F10489" t="b">
        <v>0</v>
      </c>
      <c r="G10489" t="n">
        <v>1.40057455545517</v>
      </c>
      <c r="H10489" t="n">
        <v>0.3154943069524828</v>
      </c>
      <c r="I10489" t="n">
        <v>0.75</v>
      </c>
      <c r="J10489" t="n">
        <v>1.1</v>
      </c>
      <c r="K10489" t="n">
        <v>1.1</v>
      </c>
      <c r="L10489" t="n">
        <v>1.1</v>
      </c>
      <c r="M10489" t="n">
        <v>0</v>
      </c>
      <c r="N10489" t="inlineStr">
        <is>
          <t>ceiling</t>
        </is>
      </c>
      <c r="O10489" t="inlineStr">
        <is>
          <t>Optimized allocation/budget balancing; not a strong-edge label</t>
        </is>
      </c>
      <c r="P10489">
        <f>1+SUMPRODUCT(Algo_Opt_Inputs!B102:AM102,Algo_Opt_Coefs!$B$15:$AM$15)</f>
        <v/>
      </c>
      <c r="Q10489">
        <f>MAX(I10489,MIN(J10489,P10489+H10489))</f>
        <v/>
      </c>
      <c r="R10489">
        <f>Q10489-L10489</f>
        <v/>
      </c>
    </row>
    <row r="10490">
      <c r="A10490" t="inlineStr">
        <is>
          <t>2021-07-02</t>
        </is>
      </c>
      <c r="B10490" t="inlineStr">
        <is>
          <t>12_P04</t>
        </is>
      </c>
      <c r="C10490" t="inlineStr">
        <is>
          <t>Modest priority: Maximum ratio</t>
        </is>
      </c>
      <c r="D10490" t="b">
        <v>0</v>
      </c>
      <c r="E10490" t="b">
        <v>0</v>
      </c>
      <c r="F10490" t="b">
        <v>0</v>
      </c>
      <c r="G10490" t="n">
        <v>1.526936361238934</v>
      </c>
      <c r="H10490" t="n">
        <v>0.3154943069524828</v>
      </c>
      <c r="I10490" t="n">
        <v>0.75</v>
      </c>
      <c r="J10490" t="n">
        <v>1.1</v>
      </c>
      <c r="K10490" t="n">
        <v>1.1</v>
      </c>
      <c r="L10490" t="n">
        <v>1.1</v>
      </c>
      <c r="M10490" t="n">
        <v>0</v>
      </c>
      <c r="N10490" t="inlineStr">
        <is>
          <t>ceiling</t>
        </is>
      </c>
      <c r="O10490" t="inlineStr">
        <is>
          <t>Optimized allocation/budget balancing; not a strong-edge label</t>
        </is>
      </c>
      <c r="P10490">
        <f>1+SUMPRODUCT(Algo_Opt_Inputs!B103:AM103,Algo_Opt_Coefs!$B$15:$AM$15)</f>
        <v/>
      </c>
      <c r="Q10490">
        <f>MAX(I10490,MIN(J10490,P10490+H10490))</f>
        <v/>
      </c>
      <c r="R10490">
        <f>Q10490-L10490</f>
        <v/>
      </c>
    </row>
    <row r="10491">
      <c r="A10491" t="inlineStr">
        <is>
          <t>2021-07-09</t>
        </is>
      </c>
      <c r="B10491" t="inlineStr">
        <is>
          <t>12_P04</t>
        </is>
      </c>
      <c r="C10491" t="inlineStr">
        <is>
          <t>Modest priority: Maximum ratio</t>
        </is>
      </c>
      <c r="D10491" t="b">
        <v>0</v>
      </c>
      <c r="E10491" t="b">
        <v>0</v>
      </c>
      <c r="F10491" t="b">
        <v>0</v>
      </c>
      <c r="G10491" t="n">
        <v>1.301479355121132</v>
      </c>
      <c r="H10491" t="n">
        <v>0.3154943069524828</v>
      </c>
      <c r="I10491" t="n">
        <v>0.75</v>
      </c>
      <c r="J10491" t="n">
        <v>1.1</v>
      </c>
      <c r="K10491" t="n">
        <v>1.1</v>
      </c>
      <c r="L10491" t="n">
        <v>1.1</v>
      </c>
      <c r="M10491" t="n">
        <v>0</v>
      </c>
      <c r="N10491" t="inlineStr">
        <is>
          <t>ceiling</t>
        </is>
      </c>
      <c r="O10491" t="inlineStr">
        <is>
          <t>Optimized allocation/budget balancing; not a strong-edge label</t>
        </is>
      </c>
      <c r="P10491">
        <f>1+SUMPRODUCT(Algo_Opt_Inputs!B104:AM104,Algo_Opt_Coefs!$B$15:$AM$15)</f>
        <v/>
      </c>
      <c r="Q10491">
        <f>MAX(I10491,MIN(J10491,P10491+H10491))</f>
        <v/>
      </c>
      <c r="R10491">
        <f>Q10491-L10491</f>
        <v/>
      </c>
    </row>
    <row r="10492">
      <c r="A10492" t="inlineStr">
        <is>
          <t>2021-07-16</t>
        </is>
      </c>
      <c r="B10492" t="inlineStr">
        <is>
          <t>12_P04</t>
        </is>
      </c>
      <c r="C10492" t="inlineStr">
        <is>
          <t>Modest priority: Maximum ratio</t>
        </is>
      </c>
      <c r="D10492" t="b">
        <v>0</v>
      </c>
      <c r="E10492" t="b">
        <v>0</v>
      </c>
      <c r="F10492" t="b">
        <v>0</v>
      </c>
      <c r="G10492" t="n">
        <v>1.598624101553252</v>
      </c>
      <c r="H10492" t="n">
        <v>0.3154943069524828</v>
      </c>
      <c r="I10492" t="n">
        <v>0.75</v>
      </c>
      <c r="J10492" t="n">
        <v>1.1</v>
      </c>
      <c r="K10492" t="n">
        <v>1.1</v>
      </c>
      <c r="L10492" t="n">
        <v>1.1</v>
      </c>
      <c r="M10492" t="n">
        <v>0</v>
      </c>
      <c r="N10492" t="inlineStr">
        <is>
          <t>ceiling</t>
        </is>
      </c>
      <c r="O10492" t="inlineStr">
        <is>
          <t>Optimized allocation/budget balancing; not a strong-edge label</t>
        </is>
      </c>
      <c r="P10492">
        <f>1+SUMPRODUCT(Algo_Opt_Inputs!B105:AM105,Algo_Opt_Coefs!$B$15:$AM$15)</f>
        <v/>
      </c>
      <c r="Q10492">
        <f>MAX(I10492,MIN(J10492,P10492+H10492))</f>
        <v/>
      </c>
      <c r="R10492">
        <f>Q10492-L10492</f>
        <v/>
      </c>
    </row>
    <row r="10493">
      <c r="A10493" t="inlineStr">
        <is>
          <t>2021-07-19</t>
        </is>
      </c>
      <c r="B10493" t="inlineStr">
        <is>
          <t>12_P04</t>
        </is>
      </c>
      <c r="C10493" t="inlineStr">
        <is>
          <t>Modest priority: Maximum ratio</t>
        </is>
      </c>
      <c r="D10493" t="b">
        <v>1</v>
      </c>
      <c r="E10493" t="b">
        <v>0</v>
      </c>
      <c r="F10493" t="b">
        <v>0</v>
      </c>
      <c r="G10493" t="n">
        <v>1.486957424151605</v>
      </c>
      <c r="H10493" t="n">
        <v>0.3154943069524828</v>
      </c>
      <c r="I10493" t="n">
        <v>0.75</v>
      </c>
      <c r="J10493" t="n">
        <v>0.85</v>
      </c>
      <c r="K10493" t="n">
        <v>0.85</v>
      </c>
      <c r="L10493" t="n">
        <v>0.85</v>
      </c>
      <c r="M10493" t="n">
        <v>0</v>
      </c>
      <c r="N10493" t="inlineStr">
        <is>
          <t>ceiling</t>
        </is>
      </c>
      <c r="O10493" t="inlineStr">
        <is>
          <t>Mandatory dicey upper bound</t>
        </is>
      </c>
      <c r="P10493">
        <f>1+SUMPRODUCT(Algo_Opt_Inputs!B106:AM106,Algo_Opt_Coefs!$B$15:$AM$15)</f>
        <v/>
      </c>
      <c r="Q10493">
        <f>MAX(I10493,MIN(J10493,P10493+H10493))</f>
        <v/>
      </c>
      <c r="R10493">
        <f>Q10493-L10493</f>
        <v/>
      </c>
    </row>
    <row r="10494">
      <c r="A10494" t="inlineStr">
        <is>
          <t>2021-07-20</t>
        </is>
      </c>
      <c r="B10494" t="inlineStr">
        <is>
          <t>12_P04</t>
        </is>
      </c>
      <c r="C10494" t="inlineStr">
        <is>
          <t>Modest priority: Maximum ratio</t>
        </is>
      </c>
      <c r="D10494" t="b">
        <v>0</v>
      </c>
      <c r="E10494" t="b">
        <v>0</v>
      </c>
      <c r="F10494" t="b">
        <v>0</v>
      </c>
      <c r="G10494" t="n">
        <v>1.841413475202458</v>
      </c>
      <c r="H10494" t="n">
        <v>0.3154943069524828</v>
      </c>
      <c r="I10494" t="n">
        <v>0.75</v>
      </c>
      <c r="J10494" t="n">
        <v>1.1</v>
      </c>
      <c r="K10494" t="n">
        <v>1.1</v>
      </c>
      <c r="L10494" t="n">
        <v>1.1</v>
      </c>
      <c r="M10494" t="n">
        <v>0</v>
      </c>
      <c r="N10494" t="inlineStr">
        <is>
          <t>ceiling</t>
        </is>
      </c>
      <c r="O10494" t="inlineStr">
        <is>
          <t>Optimized allocation/budget balancing; not a strong-edge label</t>
        </is>
      </c>
      <c r="P10494">
        <f>1+SUMPRODUCT(Algo_Opt_Inputs!B107:AM107,Algo_Opt_Coefs!$B$15:$AM$15)</f>
        <v/>
      </c>
      <c r="Q10494">
        <f>MAX(I10494,MIN(J10494,P10494+H10494))</f>
        <v/>
      </c>
      <c r="R10494">
        <f>Q10494-L10494</f>
        <v/>
      </c>
    </row>
    <row r="10495">
      <c r="A10495" t="inlineStr">
        <is>
          <t>2021-07-26</t>
        </is>
      </c>
      <c r="B10495" t="inlineStr">
        <is>
          <t>12_P04</t>
        </is>
      </c>
      <c r="C10495" t="inlineStr">
        <is>
          <t>Modest priority: Maximum ratio</t>
        </is>
      </c>
      <c r="D10495" t="b">
        <v>0</v>
      </c>
      <c r="E10495" t="b">
        <v>0</v>
      </c>
      <c r="F10495" t="b">
        <v>0</v>
      </c>
      <c r="G10495" t="n">
        <v>1.817915750972466</v>
      </c>
      <c r="H10495" t="n">
        <v>0.3154943069524828</v>
      </c>
      <c r="I10495" t="n">
        <v>0.75</v>
      </c>
      <c r="J10495" t="n">
        <v>1.1</v>
      </c>
      <c r="K10495" t="n">
        <v>1.1</v>
      </c>
      <c r="L10495" t="n">
        <v>1.1</v>
      </c>
      <c r="M10495" t="n">
        <v>0</v>
      </c>
      <c r="N10495" t="inlineStr">
        <is>
          <t>ceiling</t>
        </is>
      </c>
      <c r="O10495" t="inlineStr">
        <is>
          <t>Optimized allocation/budget balancing; not a strong-edge label</t>
        </is>
      </c>
      <c r="P10495">
        <f>1+SUMPRODUCT(Algo_Opt_Inputs!B108:AM108,Algo_Opt_Coefs!$B$15:$AM$15)</f>
        <v/>
      </c>
      <c r="Q10495">
        <f>MAX(I10495,MIN(J10495,P10495+H10495))</f>
        <v/>
      </c>
      <c r="R10495">
        <f>Q10495-L10495</f>
        <v/>
      </c>
    </row>
    <row r="10496">
      <c r="A10496" t="inlineStr">
        <is>
          <t>2021-07-28</t>
        </is>
      </c>
      <c r="B10496" t="inlineStr">
        <is>
          <t>12_P04</t>
        </is>
      </c>
      <c r="C10496" t="inlineStr">
        <is>
          <t>Modest priority: Maximum ratio</t>
        </is>
      </c>
      <c r="D10496" t="b">
        <v>0</v>
      </c>
      <c r="E10496" t="b">
        <v>0</v>
      </c>
      <c r="F10496" t="b">
        <v>0</v>
      </c>
      <c r="G10496" t="n">
        <v>1.268618674323651</v>
      </c>
      <c r="H10496" t="n">
        <v>0.3154943069524828</v>
      </c>
      <c r="I10496" t="n">
        <v>0.75</v>
      </c>
      <c r="J10496" t="n">
        <v>1.1</v>
      </c>
      <c r="K10496" t="n">
        <v>1.1</v>
      </c>
      <c r="L10496" t="n">
        <v>1.1</v>
      </c>
      <c r="M10496" t="n">
        <v>0</v>
      </c>
      <c r="N10496" t="inlineStr">
        <is>
          <t>ceiling</t>
        </is>
      </c>
      <c r="O10496" t="inlineStr">
        <is>
          <t>Optimized allocation/budget balancing; not a strong-edge label</t>
        </is>
      </c>
      <c r="P10496">
        <f>1+SUMPRODUCT(Algo_Opt_Inputs!B109:AM109,Algo_Opt_Coefs!$B$15:$AM$15)</f>
        <v/>
      </c>
      <c r="Q10496">
        <f>MAX(I10496,MIN(J10496,P10496+H10496))</f>
        <v/>
      </c>
      <c r="R10496">
        <f>Q10496-L10496</f>
        <v/>
      </c>
    </row>
    <row r="10497">
      <c r="A10497" t="inlineStr">
        <is>
          <t>2021-07-29</t>
        </is>
      </c>
      <c r="B10497" t="inlineStr">
        <is>
          <t>12_P04</t>
        </is>
      </c>
      <c r="C10497" t="inlineStr">
        <is>
          <t>Modest priority: Maximum ratio</t>
        </is>
      </c>
      <c r="D10497" t="b">
        <v>1</v>
      </c>
      <c r="E10497" t="b">
        <v>0</v>
      </c>
      <c r="F10497" t="b">
        <v>0</v>
      </c>
      <c r="G10497" t="n">
        <v>0.5385782674936008</v>
      </c>
      <c r="H10497" t="n">
        <v>0.3154943069524828</v>
      </c>
      <c r="I10497" t="n">
        <v>0.75</v>
      </c>
      <c r="J10497" t="n">
        <v>0.85</v>
      </c>
      <c r="K10497" t="n">
        <v>0.85</v>
      </c>
      <c r="L10497" t="n">
        <v>0.85</v>
      </c>
      <c r="M10497" t="n">
        <v>0</v>
      </c>
      <c r="N10497" t="inlineStr">
        <is>
          <t>ceiling</t>
        </is>
      </c>
      <c r="O10497" t="inlineStr">
        <is>
          <t>Mandatory dicey upper bound</t>
        </is>
      </c>
      <c r="P10497">
        <f>1+SUMPRODUCT(Algo_Opt_Inputs!B110:AM110,Algo_Opt_Coefs!$B$15:$AM$15)</f>
        <v/>
      </c>
      <c r="Q10497">
        <f>MAX(I10497,MIN(J10497,P10497+H10497))</f>
        <v/>
      </c>
      <c r="R10497">
        <f>Q10497-L10497</f>
        <v/>
      </c>
    </row>
    <row r="10498">
      <c r="A10498" t="inlineStr">
        <is>
          <t>2021-08-03</t>
        </is>
      </c>
      <c r="B10498" t="inlineStr">
        <is>
          <t>12_P04</t>
        </is>
      </c>
      <c r="C10498" t="inlineStr">
        <is>
          <t>Modest priority: Maximum ratio</t>
        </is>
      </c>
      <c r="D10498" t="b">
        <v>0</v>
      </c>
      <c r="E10498" t="b">
        <v>0</v>
      </c>
      <c r="F10498" t="b">
        <v>0</v>
      </c>
      <c r="G10498" t="n">
        <v>1.243610684379259</v>
      </c>
      <c r="H10498" t="n">
        <v>0.3154943069524828</v>
      </c>
      <c r="I10498" t="n">
        <v>0.75</v>
      </c>
      <c r="J10498" t="n">
        <v>1.1</v>
      </c>
      <c r="K10498" t="n">
        <v>1.1</v>
      </c>
      <c r="L10498" t="n">
        <v>1.1</v>
      </c>
      <c r="M10498" t="n">
        <v>0</v>
      </c>
      <c r="N10498" t="inlineStr">
        <is>
          <t>ceiling</t>
        </is>
      </c>
      <c r="O10498" t="inlineStr">
        <is>
          <t>Optimized allocation/budget balancing; not a strong-edge label</t>
        </is>
      </c>
      <c r="P10498">
        <f>1+SUMPRODUCT(Algo_Opt_Inputs!B111:AM111,Algo_Opt_Coefs!$B$15:$AM$15)</f>
        <v/>
      </c>
      <c r="Q10498">
        <f>MAX(I10498,MIN(J10498,P10498+H10498))</f>
        <v/>
      </c>
      <c r="R10498">
        <f>Q10498-L10498</f>
        <v/>
      </c>
    </row>
    <row r="10499">
      <c r="A10499" t="inlineStr">
        <is>
          <t>2021-08-04</t>
        </is>
      </c>
      <c r="B10499" t="inlineStr">
        <is>
          <t>12_P04</t>
        </is>
      </c>
      <c r="C10499" t="inlineStr">
        <is>
          <t>Modest priority: Maximum ratio</t>
        </is>
      </c>
      <c r="D10499" t="b">
        <v>0</v>
      </c>
      <c r="E10499" t="b">
        <v>0</v>
      </c>
      <c r="F10499" t="b">
        <v>1</v>
      </c>
      <c r="G10499" t="n">
        <v>1.470380893272438</v>
      </c>
      <c r="H10499" t="n">
        <v>0.3154943069524828</v>
      </c>
      <c r="I10499" t="n">
        <v>0.75</v>
      </c>
      <c r="J10499" t="n">
        <v>1</v>
      </c>
      <c r="K10499" t="n">
        <v>1</v>
      </c>
      <c r="L10499" t="n">
        <v>1</v>
      </c>
      <c r="M10499" t="n">
        <v>0</v>
      </c>
      <c r="N10499" t="inlineStr">
        <is>
          <t>ceiling</t>
        </is>
      </c>
      <c r="O10499" t="inlineStr">
        <is>
          <t>Archived09:16 cap</t>
        </is>
      </c>
      <c r="P10499">
        <f>1+SUMPRODUCT(Algo_Opt_Inputs!B112:AM112,Algo_Opt_Coefs!$B$15:$AM$15)</f>
        <v/>
      </c>
      <c r="Q10499">
        <f>MAX(I10499,MIN(J10499,P10499+H10499))</f>
        <v/>
      </c>
      <c r="R10499">
        <f>Q10499-L10499</f>
        <v/>
      </c>
    </row>
    <row r="10500">
      <c r="A10500" t="inlineStr">
        <is>
          <t>2021-08-05</t>
        </is>
      </c>
      <c r="B10500" t="inlineStr">
        <is>
          <t>12_P04</t>
        </is>
      </c>
      <c r="C10500" t="inlineStr">
        <is>
          <t>Modest priority: Maximum ratio</t>
        </is>
      </c>
      <c r="D10500" t="b">
        <v>1</v>
      </c>
      <c r="E10500" t="b">
        <v>0</v>
      </c>
      <c r="F10500" t="b">
        <v>0</v>
      </c>
      <c r="G10500" t="n">
        <v>0.5437591033869107</v>
      </c>
      <c r="H10500" t="n">
        <v>0.3154943069524828</v>
      </c>
      <c r="I10500" t="n">
        <v>0.75</v>
      </c>
      <c r="J10500" t="n">
        <v>0.85</v>
      </c>
      <c r="K10500" t="n">
        <v>0.85</v>
      </c>
      <c r="L10500" t="n">
        <v>0.85</v>
      </c>
      <c r="M10500" t="n">
        <v>0</v>
      </c>
      <c r="N10500" t="inlineStr">
        <is>
          <t>ceiling</t>
        </is>
      </c>
      <c r="O10500" t="inlineStr">
        <is>
          <t>Mandatory dicey upper bound</t>
        </is>
      </c>
      <c r="P10500">
        <f>1+SUMPRODUCT(Algo_Opt_Inputs!B113:AM113,Algo_Opt_Coefs!$B$15:$AM$15)</f>
        <v/>
      </c>
      <c r="Q10500">
        <f>MAX(I10500,MIN(J10500,P10500+H10500))</f>
        <v/>
      </c>
      <c r="R10500">
        <f>Q10500-L10500</f>
        <v/>
      </c>
    </row>
    <row r="10501">
      <c r="A10501" t="inlineStr">
        <is>
          <t>2021-08-11</t>
        </is>
      </c>
      <c r="B10501" t="inlineStr">
        <is>
          <t>12_P04</t>
        </is>
      </c>
      <c r="C10501" t="inlineStr">
        <is>
          <t>Modest priority: Maximum ratio</t>
        </is>
      </c>
      <c r="D10501" t="b">
        <v>1</v>
      </c>
      <c r="E10501" t="b">
        <v>0</v>
      </c>
      <c r="F10501" t="b">
        <v>0</v>
      </c>
      <c r="G10501" t="n">
        <v>1.287445036222754</v>
      </c>
      <c r="H10501" t="n">
        <v>0.3154943069524828</v>
      </c>
      <c r="I10501" t="n">
        <v>0.75</v>
      </c>
      <c r="J10501" t="n">
        <v>0.85</v>
      </c>
      <c r="K10501" t="n">
        <v>0.85</v>
      </c>
      <c r="L10501" t="n">
        <v>0.85</v>
      </c>
      <c r="M10501" t="n">
        <v>0</v>
      </c>
      <c r="N10501" t="inlineStr">
        <is>
          <t>ceiling</t>
        </is>
      </c>
      <c r="O10501" t="inlineStr">
        <is>
          <t>Mandatory dicey upper bound</t>
        </is>
      </c>
      <c r="P10501">
        <f>1+SUMPRODUCT(Algo_Opt_Inputs!B114:AM114,Algo_Opt_Coefs!$B$15:$AM$15)</f>
        <v/>
      </c>
      <c r="Q10501">
        <f>MAX(I10501,MIN(J10501,P10501+H10501))</f>
        <v/>
      </c>
      <c r="R10501">
        <f>Q10501-L10501</f>
        <v/>
      </c>
    </row>
    <row r="10502">
      <c r="A10502" t="inlineStr">
        <is>
          <t>2021-08-12</t>
        </is>
      </c>
      <c r="B10502" t="inlineStr">
        <is>
          <t>12_P04</t>
        </is>
      </c>
      <c r="C10502" t="inlineStr">
        <is>
          <t>Modest priority: Maximum ratio</t>
        </is>
      </c>
      <c r="D10502" t="b">
        <v>0</v>
      </c>
      <c r="E10502" t="b">
        <v>0</v>
      </c>
      <c r="F10502" t="b">
        <v>0</v>
      </c>
      <c r="G10502" t="n">
        <v>0.5011077850587885</v>
      </c>
      <c r="H10502" t="n">
        <v>0.3154943069524828</v>
      </c>
      <c r="I10502" t="n">
        <v>0.75</v>
      </c>
      <c r="J10502" t="n">
        <v>1.1</v>
      </c>
      <c r="K10502" t="n">
        <v>0.8166020920112713</v>
      </c>
      <c r="L10502" t="n">
        <v>0.8166020920112714</v>
      </c>
      <c r="M10502" t="n">
        <v>-1.110223024625157e-16</v>
      </c>
      <c r="N10502" t="inlineStr">
        <is>
          <t>interior</t>
        </is>
      </c>
      <c r="O10502" t="inlineStr">
        <is>
          <t>Optimized allocation/budget balancing; not a strong-edge label</t>
        </is>
      </c>
      <c r="P10502">
        <f>1+SUMPRODUCT(Algo_Opt_Inputs!B115:AM115,Algo_Opt_Coefs!$B$15:$AM$15)</f>
        <v/>
      </c>
      <c r="Q10502">
        <f>MAX(I10502,MIN(J10502,P10502+H10502))</f>
        <v/>
      </c>
      <c r="R10502">
        <f>Q10502-L10502</f>
        <v/>
      </c>
    </row>
    <row r="10503">
      <c r="A10503" t="inlineStr">
        <is>
          <t>2021-08-16</t>
        </is>
      </c>
      <c r="B10503" t="inlineStr">
        <is>
          <t>12_P04</t>
        </is>
      </c>
      <c r="C10503" t="inlineStr">
        <is>
          <t>Modest priority: Maximum ratio</t>
        </is>
      </c>
      <c r="D10503" t="b">
        <v>0</v>
      </c>
      <c r="E10503" t="b">
        <v>0</v>
      </c>
      <c r="F10503" t="b">
        <v>0</v>
      </c>
      <c r="G10503" t="n">
        <v>1.253628148693249</v>
      </c>
      <c r="H10503" t="n">
        <v>0.3154943069524828</v>
      </c>
      <c r="I10503" t="n">
        <v>0.75</v>
      </c>
      <c r="J10503" t="n">
        <v>1.1</v>
      </c>
      <c r="K10503" t="n">
        <v>1.1</v>
      </c>
      <c r="L10503" t="n">
        <v>1.1</v>
      </c>
      <c r="M10503" t="n">
        <v>0</v>
      </c>
      <c r="N10503" t="inlineStr">
        <is>
          <t>ceiling</t>
        </is>
      </c>
      <c r="O10503" t="inlineStr">
        <is>
          <t>Optimized allocation/budget balancing; not a strong-edge label</t>
        </is>
      </c>
      <c r="P10503">
        <f>1+SUMPRODUCT(Algo_Opt_Inputs!B116:AM116,Algo_Opt_Coefs!$B$15:$AM$15)</f>
        <v/>
      </c>
      <c r="Q10503">
        <f>MAX(I10503,MIN(J10503,P10503+H10503))</f>
        <v/>
      </c>
      <c r="R10503">
        <f>Q10503-L10503</f>
        <v/>
      </c>
    </row>
    <row r="10504">
      <c r="A10504" t="inlineStr">
        <is>
          <t>2021-08-17</t>
        </is>
      </c>
      <c r="B10504" t="inlineStr">
        <is>
          <t>12_P04</t>
        </is>
      </c>
      <c r="C10504" t="inlineStr">
        <is>
          <t>Modest priority: Maximum ratio</t>
        </is>
      </c>
      <c r="D10504" t="b">
        <v>0</v>
      </c>
      <c r="E10504" t="b">
        <v>0</v>
      </c>
      <c r="F10504" t="b">
        <v>1</v>
      </c>
      <c r="G10504" t="n">
        <v>0.929217390652655</v>
      </c>
      <c r="H10504" t="n">
        <v>0.3154943069524828</v>
      </c>
      <c r="I10504" t="n">
        <v>0.75</v>
      </c>
      <c r="J10504" t="n">
        <v>1</v>
      </c>
      <c r="K10504" t="n">
        <v>1</v>
      </c>
      <c r="L10504" t="n">
        <v>1</v>
      </c>
      <c r="M10504" t="n">
        <v>0</v>
      </c>
      <c r="N10504" t="inlineStr">
        <is>
          <t>ceiling</t>
        </is>
      </c>
      <c r="O10504" t="inlineStr">
        <is>
          <t>Archived09:16 cap</t>
        </is>
      </c>
      <c r="P10504">
        <f>1+SUMPRODUCT(Algo_Opt_Inputs!B117:AM117,Algo_Opt_Coefs!$B$15:$AM$15)</f>
        <v/>
      </c>
      <c r="Q10504">
        <f>MAX(I10504,MIN(J10504,P10504+H10504))</f>
        <v/>
      </c>
      <c r="R10504">
        <f>Q10504-L10504</f>
        <v/>
      </c>
    </row>
    <row r="10505">
      <c r="A10505" t="inlineStr">
        <is>
          <t>2021-08-30</t>
        </is>
      </c>
      <c r="B10505" t="inlineStr">
        <is>
          <t>12_P04</t>
        </is>
      </c>
      <c r="C10505" t="inlineStr">
        <is>
          <t>Modest priority: Maximum ratio</t>
        </is>
      </c>
      <c r="D10505" t="b">
        <v>0</v>
      </c>
      <c r="E10505" t="b">
        <v>0</v>
      </c>
      <c r="F10505" t="b">
        <v>0</v>
      </c>
      <c r="G10505" t="n">
        <v>1.323713921818726</v>
      </c>
      <c r="H10505" t="n">
        <v>0.3154943069524828</v>
      </c>
      <c r="I10505" t="n">
        <v>0.75</v>
      </c>
      <c r="J10505" t="n">
        <v>1.1</v>
      </c>
      <c r="K10505" t="n">
        <v>1.1</v>
      </c>
      <c r="L10505" t="n">
        <v>1.1</v>
      </c>
      <c r="M10505" t="n">
        <v>0</v>
      </c>
      <c r="N10505" t="inlineStr">
        <is>
          <t>ceiling</t>
        </is>
      </c>
      <c r="O10505" t="inlineStr">
        <is>
          <t>Optimized allocation/budget balancing; not a strong-edge label</t>
        </is>
      </c>
      <c r="P10505">
        <f>1+SUMPRODUCT(Algo_Opt_Inputs!B118:AM118,Algo_Opt_Coefs!$B$15:$AM$15)</f>
        <v/>
      </c>
      <c r="Q10505">
        <f>MAX(I10505,MIN(J10505,P10505+H10505))</f>
        <v/>
      </c>
      <c r="R10505">
        <f>Q10505-L10505</f>
        <v/>
      </c>
    </row>
    <row r="10506">
      <c r="A10506" t="inlineStr">
        <is>
          <t>2021-08-31</t>
        </is>
      </c>
      <c r="B10506" t="inlineStr">
        <is>
          <t>12_P04</t>
        </is>
      </c>
      <c r="C10506" t="inlineStr">
        <is>
          <t>Modest priority: Maximum ratio</t>
        </is>
      </c>
      <c r="D10506" t="b">
        <v>0</v>
      </c>
      <c r="E10506" t="b">
        <v>0</v>
      </c>
      <c r="F10506" t="b">
        <v>0</v>
      </c>
      <c r="G10506" t="n">
        <v>1.296281521971557</v>
      </c>
      <c r="H10506" t="n">
        <v>0.3154943069524828</v>
      </c>
      <c r="I10506" t="n">
        <v>0.75</v>
      </c>
      <c r="J10506" t="n">
        <v>1.1</v>
      </c>
      <c r="K10506" t="n">
        <v>1.1</v>
      </c>
      <c r="L10506" t="n">
        <v>1.1</v>
      </c>
      <c r="M10506" t="n">
        <v>0</v>
      </c>
      <c r="N10506" t="inlineStr">
        <is>
          <t>ceiling</t>
        </is>
      </c>
      <c r="O10506" t="inlineStr">
        <is>
          <t>Optimized allocation/budget balancing; not a strong-edge label</t>
        </is>
      </c>
      <c r="P10506">
        <f>1+SUMPRODUCT(Algo_Opt_Inputs!B119:AM119,Algo_Opt_Coefs!$B$15:$AM$15)</f>
        <v/>
      </c>
      <c r="Q10506">
        <f>MAX(I10506,MIN(J10506,P10506+H10506))</f>
        <v/>
      </c>
      <c r="R10506">
        <f>Q10506-L10506</f>
        <v/>
      </c>
    </row>
    <row r="10507">
      <c r="A10507" t="inlineStr">
        <is>
          <t>2021-09-02</t>
        </is>
      </c>
      <c r="B10507" t="inlineStr">
        <is>
          <t>12_P04</t>
        </is>
      </c>
      <c r="C10507" t="inlineStr">
        <is>
          <t>Modest priority: Maximum ratio</t>
        </is>
      </c>
      <c r="D10507" t="b">
        <v>1</v>
      </c>
      <c r="E10507" t="b">
        <v>0</v>
      </c>
      <c r="F10507" t="b">
        <v>0</v>
      </c>
      <c r="G10507" t="n">
        <v>0.4300990913733889</v>
      </c>
      <c r="H10507" t="n">
        <v>0.3154943069524828</v>
      </c>
      <c r="I10507" t="n">
        <v>0.75</v>
      </c>
      <c r="J10507" t="n">
        <v>0.85</v>
      </c>
      <c r="K10507" t="n">
        <v>0.75</v>
      </c>
      <c r="L10507" t="n">
        <v>0.75</v>
      </c>
      <c r="M10507" t="n">
        <v>0</v>
      </c>
      <c r="N10507" t="inlineStr">
        <is>
          <t>floor</t>
        </is>
      </c>
      <c r="O10507" t="inlineStr">
        <is>
          <t>Mandatory dicey upper bound</t>
        </is>
      </c>
      <c r="P10507">
        <f>1+SUMPRODUCT(Algo_Opt_Inputs!B120:AM120,Algo_Opt_Coefs!$B$15:$AM$15)</f>
        <v/>
      </c>
      <c r="Q10507">
        <f>MAX(I10507,MIN(J10507,P10507+H10507))</f>
        <v/>
      </c>
      <c r="R10507">
        <f>Q10507-L10507</f>
        <v/>
      </c>
    </row>
    <row r="10508">
      <c r="A10508" t="inlineStr">
        <is>
          <t>2021-09-03</t>
        </is>
      </c>
      <c r="B10508" t="inlineStr">
        <is>
          <t>12_P04</t>
        </is>
      </c>
      <c r="C10508" t="inlineStr">
        <is>
          <t>Modest priority: Maximum ratio</t>
        </is>
      </c>
      <c r="D10508" t="b">
        <v>0</v>
      </c>
      <c r="E10508" t="b">
        <v>0</v>
      </c>
      <c r="F10508" t="b">
        <v>1</v>
      </c>
      <c r="G10508" t="n">
        <v>0.8862124467430025</v>
      </c>
      <c r="H10508" t="n">
        <v>0.3154943069524828</v>
      </c>
      <c r="I10508" t="n">
        <v>0.75</v>
      </c>
      <c r="J10508" t="n">
        <v>1</v>
      </c>
      <c r="K10508" t="n">
        <v>1</v>
      </c>
      <c r="L10508" t="n">
        <v>1</v>
      </c>
      <c r="M10508" t="n">
        <v>0</v>
      </c>
      <c r="N10508" t="inlineStr">
        <is>
          <t>ceiling</t>
        </is>
      </c>
      <c r="O10508" t="inlineStr">
        <is>
          <t>Archived09:16 cap</t>
        </is>
      </c>
      <c r="P10508">
        <f>1+SUMPRODUCT(Algo_Opt_Inputs!B121:AM121,Algo_Opt_Coefs!$B$15:$AM$15)</f>
        <v/>
      </c>
      <c r="Q10508">
        <f>MAX(I10508,MIN(J10508,P10508+H10508))</f>
        <v/>
      </c>
      <c r="R10508">
        <f>Q10508-L10508</f>
        <v/>
      </c>
    </row>
    <row r="10509">
      <c r="A10509" t="inlineStr">
        <is>
          <t>2021-09-06</t>
        </is>
      </c>
      <c r="B10509" t="inlineStr">
        <is>
          <t>12_P04</t>
        </is>
      </c>
      <c r="C10509" t="inlineStr">
        <is>
          <t>Modest priority: Maximum ratio</t>
        </is>
      </c>
      <c r="D10509" t="b">
        <v>0</v>
      </c>
      <c r="E10509" t="b">
        <v>0</v>
      </c>
      <c r="F10509" t="b">
        <v>0</v>
      </c>
      <c r="G10509" t="n">
        <v>1.499359110286781</v>
      </c>
      <c r="H10509" t="n">
        <v>0.3154943069524828</v>
      </c>
      <c r="I10509" t="n">
        <v>0.75</v>
      </c>
      <c r="J10509" t="n">
        <v>1.1</v>
      </c>
      <c r="K10509" t="n">
        <v>1.1</v>
      </c>
      <c r="L10509" t="n">
        <v>1.1</v>
      </c>
      <c r="M10509" t="n">
        <v>0</v>
      </c>
      <c r="N10509" t="inlineStr">
        <is>
          <t>ceiling</t>
        </is>
      </c>
      <c r="O10509" t="inlineStr">
        <is>
          <t>Optimized allocation/budget balancing; not a strong-edge label</t>
        </is>
      </c>
      <c r="P10509">
        <f>1+SUMPRODUCT(Algo_Opt_Inputs!B122:AM122,Algo_Opt_Coefs!$B$15:$AM$15)</f>
        <v/>
      </c>
      <c r="Q10509">
        <f>MAX(I10509,MIN(J10509,P10509+H10509))</f>
        <v/>
      </c>
      <c r="R10509">
        <f>Q10509-L10509</f>
        <v/>
      </c>
    </row>
    <row r="10510">
      <c r="A10510" t="inlineStr">
        <is>
          <t>2021-09-07</t>
        </is>
      </c>
      <c r="B10510" t="inlineStr">
        <is>
          <t>12_P04</t>
        </is>
      </c>
      <c r="C10510" t="inlineStr">
        <is>
          <t>Modest priority: Maximum ratio</t>
        </is>
      </c>
      <c r="D10510" t="b">
        <v>0</v>
      </c>
      <c r="E10510" t="b">
        <v>0</v>
      </c>
      <c r="F10510" t="b">
        <v>0</v>
      </c>
      <c r="G10510" t="n">
        <v>1.246051717716451</v>
      </c>
      <c r="H10510" t="n">
        <v>0.3154943069524828</v>
      </c>
      <c r="I10510" t="n">
        <v>0.75</v>
      </c>
      <c r="J10510" t="n">
        <v>1.1</v>
      </c>
      <c r="K10510" t="n">
        <v>1.1</v>
      </c>
      <c r="L10510" t="n">
        <v>1.1</v>
      </c>
      <c r="M10510" t="n">
        <v>0</v>
      </c>
      <c r="N10510" t="inlineStr">
        <is>
          <t>ceiling</t>
        </is>
      </c>
      <c r="O10510" t="inlineStr">
        <is>
          <t>Optimized allocation/budget balancing; not a strong-edge label</t>
        </is>
      </c>
      <c r="P10510">
        <f>1+SUMPRODUCT(Algo_Opt_Inputs!B123:AM123,Algo_Opt_Coefs!$B$15:$AM$15)</f>
        <v/>
      </c>
      <c r="Q10510">
        <f>MAX(I10510,MIN(J10510,P10510+H10510))</f>
        <v/>
      </c>
      <c r="R10510">
        <f>Q10510-L10510</f>
        <v/>
      </c>
    </row>
    <row r="10511">
      <c r="A10511" t="inlineStr">
        <is>
          <t>2021-09-08</t>
        </is>
      </c>
      <c r="B10511" t="inlineStr">
        <is>
          <t>12_P04</t>
        </is>
      </c>
      <c r="C10511" t="inlineStr">
        <is>
          <t>Modest priority: Maximum ratio</t>
        </is>
      </c>
      <c r="D10511" t="b">
        <v>0</v>
      </c>
      <c r="E10511" t="b">
        <v>0</v>
      </c>
      <c r="F10511" t="b">
        <v>0</v>
      </c>
      <c r="G10511" t="n">
        <v>1.245445798808214</v>
      </c>
      <c r="H10511" t="n">
        <v>0.3154943069524828</v>
      </c>
      <c r="I10511" t="n">
        <v>0.75</v>
      </c>
      <c r="J10511" t="n">
        <v>1.1</v>
      </c>
      <c r="K10511" t="n">
        <v>1.1</v>
      </c>
      <c r="L10511" t="n">
        <v>1.1</v>
      </c>
      <c r="M10511" t="n">
        <v>0</v>
      </c>
      <c r="N10511" t="inlineStr">
        <is>
          <t>ceiling</t>
        </is>
      </c>
      <c r="O10511" t="inlineStr">
        <is>
          <t>Optimized allocation/budget balancing; not a strong-edge label</t>
        </is>
      </c>
      <c r="P10511">
        <f>1+SUMPRODUCT(Algo_Opt_Inputs!B124:AM124,Algo_Opt_Coefs!$B$15:$AM$15)</f>
        <v/>
      </c>
      <c r="Q10511">
        <f>MAX(I10511,MIN(J10511,P10511+H10511))</f>
        <v/>
      </c>
      <c r="R10511">
        <f>Q10511-L10511</f>
        <v/>
      </c>
    </row>
    <row r="10512">
      <c r="A10512" t="inlineStr">
        <is>
          <t>2021-09-09</t>
        </is>
      </c>
      <c r="B10512" t="inlineStr">
        <is>
          <t>12_P04</t>
        </is>
      </c>
      <c r="C10512" t="inlineStr">
        <is>
          <t>Modest priority: Maximum ratio</t>
        </is>
      </c>
      <c r="D10512" t="b">
        <v>1</v>
      </c>
      <c r="E10512" t="b">
        <v>0</v>
      </c>
      <c r="F10512" t="b">
        <v>0</v>
      </c>
      <c r="G10512" t="n">
        <v>0.61480470757969</v>
      </c>
      <c r="H10512" t="n">
        <v>0.3154943069524828</v>
      </c>
      <c r="I10512" t="n">
        <v>0.75</v>
      </c>
      <c r="J10512" t="n">
        <v>0.85</v>
      </c>
      <c r="K10512" t="n">
        <v>0.85</v>
      </c>
      <c r="L10512" t="n">
        <v>0.85</v>
      </c>
      <c r="M10512" t="n">
        <v>0</v>
      </c>
      <c r="N10512" t="inlineStr">
        <is>
          <t>ceiling</t>
        </is>
      </c>
      <c r="O10512" t="inlineStr">
        <is>
          <t>Mandatory dicey upper bound</t>
        </is>
      </c>
      <c r="P10512">
        <f>1+SUMPRODUCT(Algo_Opt_Inputs!B125:AM125,Algo_Opt_Coefs!$B$15:$AM$15)</f>
        <v/>
      </c>
      <c r="Q10512">
        <f>MAX(I10512,MIN(J10512,P10512+H10512))</f>
        <v/>
      </c>
      <c r="R10512">
        <f>Q10512-L10512</f>
        <v/>
      </c>
    </row>
    <row r="10513">
      <c r="A10513" t="inlineStr">
        <is>
          <t>2021-09-13</t>
        </is>
      </c>
      <c r="B10513" t="inlineStr">
        <is>
          <t>12_P04</t>
        </is>
      </c>
      <c r="C10513" t="inlineStr">
        <is>
          <t>Modest priority: Maximum ratio</t>
        </is>
      </c>
      <c r="D10513" t="b">
        <v>0</v>
      </c>
      <c r="E10513" t="b">
        <v>0</v>
      </c>
      <c r="F10513" t="b">
        <v>1</v>
      </c>
      <c r="G10513" t="n">
        <v>1.139923448713217</v>
      </c>
      <c r="H10513" t="n">
        <v>0.3154943069524828</v>
      </c>
      <c r="I10513" t="n">
        <v>0.75</v>
      </c>
      <c r="J10513" t="n">
        <v>1</v>
      </c>
      <c r="K10513" t="n">
        <v>1</v>
      </c>
      <c r="L10513" t="n">
        <v>1</v>
      </c>
      <c r="M10513" t="n">
        <v>0</v>
      </c>
      <c r="N10513" t="inlineStr">
        <is>
          <t>ceiling</t>
        </is>
      </c>
      <c r="O10513" t="inlineStr">
        <is>
          <t>Archived09:16 cap</t>
        </is>
      </c>
      <c r="P10513">
        <f>1+SUMPRODUCT(Algo_Opt_Inputs!B126:AM126,Algo_Opt_Coefs!$B$15:$AM$15)</f>
        <v/>
      </c>
      <c r="Q10513">
        <f>MAX(I10513,MIN(J10513,P10513+H10513))</f>
        <v/>
      </c>
      <c r="R10513">
        <f>Q10513-L10513</f>
        <v/>
      </c>
    </row>
    <row r="10514">
      <c r="A10514" t="inlineStr">
        <is>
          <t>2021-09-22</t>
        </is>
      </c>
      <c r="B10514" t="inlineStr">
        <is>
          <t>12_P04</t>
        </is>
      </c>
      <c r="C10514" t="inlineStr">
        <is>
          <t>Modest priority: Maximum ratio</t>
        </is>
      </c>
      <c r="D10514" t="b">
        <v>1</v>
      </c>
      <c r="E10514" t="b">
        <v>0</v>
      </c>
      <c r="F10514" t="b">
        <v>0</v>
      </c>
      <c r="G10514" t="n">
        <v>0.7925992046455956</v>
      </c>
      <c r="H10514" t="n">
        <v>0.3154943069524828</v>
      </c>
      <c r="I10514" t="n">
        <v>0.75</v>
      </c>
      <c r="J10514" t="n">
        <v>0.85</v>
      </c>
      <c r="K10514" t="n">
        <v>0.85</v>
      </c>
      <c r="L10514" t="n">
        <v>0.85</v>
      </c>
      <c r="M10514" t="n">
        <v>0</v>
      </c>
      <c r="N10514" t="inlineStr">
        <is>
          <t>ceiling</t>
        </is>
      </c>
      <c r="O10514" t="inlineStr">
        <is>
          <t>Mandatory dicey upper bound</t>
        </is>
      </c>
      <c r="P10514">
        <f>1+SUMPRODUCT(Algo_Opt_Inputs!B127:AM127,Algo_Opt_Coefs!$B$15:$AM$15)</f>
        <v/>
      </c>
      <c r="Q10514">
        <f>MAX(I10514,MIN(J10514,P10514+H10514))</f>
        <v/>
      </c>
      <c r="R10514">
        <f>Q10514-L10514</f>
        <v/>
      </c>
    </row>
    <row r="10515">
      <c r="A10515" t="inlineStr">
        <is>
          <t>2021-09-23</t>
        </is>
      </c>
      <c r="B10515" t="inlineStr">
        <is>
          <t>12_P04</t>
        </is>
      </c>
      <c r="C10515" t="inlineStr">
        <is>
          <t>Modest priority: Maximum ratio</t>
        </is>
      </c>
      <c r="D10515" t="b">
        <v>1</v>
      </c>
      <c r="E10515" t="b">
        <v>0</v>
      </c>
      <c r="F10515" t="b">
        <v>0</v>
      </c>
      <c r="G10515" t="n">
        <v>0.7737848438884887</v>
      </c>
      <c r="H10515" t="n">
        <v>0.3154943069524828</v>
      </c>
      <c r="I10515" t="n">
        <v>0.75</v>
      </c>
      <c r="J10515" t="n">
        <v>0.85</v>
      </c>
      <c r="K10515" t="n">
        <v>0.85</v>
      </c>
      <c r="L10515" t="n">
        <v>0.85</v>
      </c>
      <c r="M10515" t="n">
        <v>0</v>
      </c>
      <c r="N10515" t="inlineStr">
        <is>
          <t>ceiling</t>
        </is>
      </c>
      <c r="O10515" t="inlineStr">
        <is>
          <t>Mandatory dicey upper bound</t>
        </is>
      </c>
      <c r="P10515">
        <f>1+SUMPRODUCT(Algo_Opt_Inputs!B128:AM128,Algo_Opt_Coefs!$B$15:$AM$15)</f>
        <v/>
      </c>
      <c r="Q10515">
        <f>MAX(I10515,MIN(J10515,P10515+H10515))</f>
        <v/>
      </c>
      <c r="R10515">
        <f>Q10515-L10515</f>
        <v/>
      </c>
    </row>
    <row r="10516">
      <c r="A10516" t="inlineStr">
        <is>
          <t>2021-09-24</t>
        </is>
      </c>
      <c r="B10516" t="inlineStr">
        <is>
          <t>12_P04</t>
        </is>
      </c>
      <c r="C10516" t="inlineStr">
        <is>
          <t>Modest priority: Maximum ratio</t>
        </is>
      </c>
      <c r="D10516" t="b">
        <v>0</v>
      </c>
      <c r="E10516" t="b">
        <v>0</v>
      </c>
      <c r="F10516" t="b">
        <v>1</v>
      </c>
      <c r="G10516" t="n">
        <v>0.9989797197571403</v>
      </c>
      <c r="H10516" t="n">
        <v>0.3154943069524828</v>
      </c>
      <c r="I10516" t="n">
        <v>0.75</v>
      </c>
      <c r="J10516" t="n">
        <v>1</v>
      </c>
      <c r="K10516" t="n">
        <v>1</v>
      </c>
      <c r="L10516" t="n">
        <v>1</v>
      </c>
      <c r="M10516" t="n">
        <v>0</v>
      </c>
      <c r="N10516" t="inlineStr">
        <is>
          <t>ceiling</t>
        </is>
      </c>
      <c r="O10516" t="inlineStr">
        <is>
          <t>Archived09:16 cap</t>
        </is>
      </c>
      <c r="P10516">
        <f>1+SUMPRODUCT(Algo_Opt_Inputs!B129:AM129,Algo_Opt_Coefs!$B$15:$AM$15)</f>
        <v/>
      </c>
      <c r="Q10516">
        <f>MAX(I10516,MIN(J10516,P10516+H10516))</f>
        <v/>
      </c>
      <c r="R10516">
        <f>Q10516-L10516</f>
        <v/>
      </c>
    </row>
    <row r="10517">
      <c r="A10517" t="inlineStr">
        <is>
          <t>2021-09-27</t>
        </is>
      </c>
      <c r="B10517" t="inlineStr">
        <is>
          <t>12_P04</t>
        </is>
      </c>
      <c r="C10517" t="inlineStr">
        <is>
          <t>Modest priority: Maximum ratio</t>
        </is>
      </c>
      <c r="D10517" t="b">
        <v>0</v>
      </c>
      <c r="E10517" t="b">
        <v>0</v>
      </c>
      <c r="F10517" t="b">
        <v>0</v>
      </c>
      <c r="G10517" t="n">
        <v>1.643136308107146</v>
      </c>
      <c r="H10517" t="n">
        <v>0.3154943069524828</v>
      </c>
      <c r="I10517" t="n">
        <v>0.75</v>
      </c>
      <c r="J10517" t="n">
        <v>1.1</v>
      </c>
      <c r="K10517" t="n">
        <v>1.1</v>
      </c>
      <c r="L10517" t="n">
        <v>1.1</v>
      </c>
      <c r="M10517" t="n">
        <v>0</v>
      </c>
      <c r="N10517" t="inlineStr">
        <is>
          <t>ceiling</t>
        </is>
      </c>
      <c r="O10517" t="inlineStr">
        <is>
          <t>Optimized allocation/budget balancing; not a strong-edge label</t>
        </is>
      </c>
      <c r="P10517">
        <f>1+SUMPRODUCT(Algo_Opt_Inputs!B130:AM130,Algo_Opt_Coefs!$B$15:$AM$15)</f>
        <v/>
      </c>
      <c r="Q10517">
        <f>MAX(I10517,MIN(J10517,P10517+H10517))</f>
        <v/>
      </c>
      <c r="R10517">
        <f>Q10517-L10517</f>
        <v/>
      </c>
    </row>
    <row r="10518">
      <c r="A10518" t="inlineStr">
        <is>
          <t>2021-09-28</t>
        </is>
      </c>
      <c r="B10518" t="inlineStr">
        <is>
          <t>12_P04</t>
        </is>
      </c>
      <c r="C10518" t="inlineStr">
        <is>
          <t>Modest priority: Maximum ratio</t>
        </is>
      </c>
      <c r="D10518" t="b">
        <v>0</v>
      </c>
      <c r="E10518" t="b">
        <v>0</v>
      </c>
      <c r="F10518" t="b">
        <v>0</v>
      </c>
      <c r="G10518" t="n">
        <v>1.136651801539519</v>
      </c>
      <c r="H10518" t="n">
        <v>0.3154943069524828</v>
      </c>
      <c r="I10518" t="n">
        <v>0.75</v>
      </c>
      <c r="J10518" t="n">
        <v>1.1</v>
      </c>
      <c r="K10518" t="n">
        <v>1.1</v>
      </c>
      <c r="L10518" t="n">
        <v>1.1</v>
      </c>
      <c r="M10518" t="n">
        <v>0</v>
      </c>
      <c r="N10518" t="inlineStr">
        <is>
          <t>ceiling</t>
        </is>
      </c>
      <c r="O10518" t="inlineStr">
        <is>
          <t>Optimized allocation/budget balancing; not a strong-edge label</t>
        </is>
      </c>
      <c r="P10518">
        <f>1+SUMPRODUCT(Algo_Opt_Inputs!B131:AM131,Algo_Opt_Coefs!$B$15:$AM$15)</f>
        <v/>
      </c>
      <c r="Q10518">
        <f>MAX(I10518,MIN(J10518,P10518+H10518))</f>
        <v/>
      </c>
      <c r="R10518">
        <f>Q10518-L10518</f>
        <v/>
      </c>
    </row>
    <row r="10519">
      <c r="A10519" t="inlineStr">
        <is>
          <t>2021-09-29</t>
        </is>
      </c>
      <c r="B10519" t="inlineStr">
        <is>
          <t>12_P04</t>
        </is>
      </c>
      <c r="C10519" t="inlineStr">
        <is>
          <t>Modest priority: Maximum ratio</t>
        </is>
      </c>
      <c r="D10519" t="b">
        <v>0</v>
      </c>
      <c r="E10519" t="b">
        <v>0</v>
      </c>
      <c r="F10519" t="b">
        <v>1</v>
      </c>
      <c r="G10519" t="n">
        <v>1.059840564156513</v>
      </c>
      <c r="H10519" t="n">
        <v>0.3154943069524828</v>
      </c>
      <c r="I10519" t="n">
        <v>0.75</v>
      </c>
      <c r="J10519" t="n">
        <v>1</v>
      </c>
      <c r="K10519" t="n">
        <v>1</v>
      </c>
      <c r="L10519" t="n">
        <v>1</v>
      </c>
      <c r="M10519" t="n">
        <v>0</v>
      </c>
      <c r="N10519" t="inlineStr">
        <is>
          <t>ceiling</t>
        </is>
      </c>
      <c r="O10519" t="inlineStr">
        <is>
          <t>Archived09:16 cap</t>
        </is>
      </c>
      <c r="P10519">
        <f>1+SUMPRODUCT(Algo_Opt_Inputs!B132:AM132,Algo_Opt_Coefs!$B$15:$AM$15)</f>
        <v/>
      </c>
      <c r="Q10519">
        <f>MAX(I10519,MIN(J10519,P10519+H10519))</f>
        <v/>
      </c>
      <c r="R10519">
        <f>Q10519-L10519</f>
        <v/>
      </c>
    </row>
    <row r="10520">
      <c r="A10520" t="inlineStr">
        <is>
          <t>2021-09-30</t>
        </is>
      </c>
      <c r="B10520" t="inlineStr">
        <is>
          <t>12_P04</t>
        </is>
      </c>
      <c r="C10520" t="inlineStr">
        <is>
          <t>Modest priority: Maximum ratio</t>
        </is>
      </c>
      <c r="D10520" t="b">
        <v>1</v>
      </c>
      <c r="E10520" t="b">
        <v>0</v>
      </c>
      <c r="F10520" t="b">
        <v>0</v>
      </c>
      <c r="G10520" t="n">
        <v>1.286904378711386</v>
      </c>
      <c r="H10520" t="n">
        <v>0.3154943069524828</v>
      </c>
      <c r="I10520" t="n">
        <v>0.75</v>
      </c>
      <c r="J10520" t="n">
        <v>0.85</v>
      </c>
      <c r="K10520" t="n">
        <v>0.85</v>
      </c>
      <c r="L10520" t="n">
        <v>0.85</v>
      </c>
      <c r="M10520" t="n">
        <v>0</v>
      </c>
      <c r="N10520" t="inlineStr">
        <is>
          <t>ceiling</t>
        </is>
      </c>
      <c r="O10520" t="inlineStr">
        <is>
          <t>Mandatory dicey upper bound</t>
        </is>
      </c>
      <c r="P10520">
        <f>1+SUMPRODUCT(Algo_Opt_Inputs!B133:AM133,Algo_Opt_Coefs!$B$15:$AM$15)</f>
        <v/>
      </c>
      <c r="Q10520">
        <f>MAX(I10520,MIN(J10520,P10520+H10520))</f>
        <v/>
      </c>
      <c r="R10520">
        <f>Q10520-L10520</f>
        <v/>
      </c>
    </row>
    <row r="10521">
      <c r="A10521" t="inlineStr">
        <is>
          <t>2021-10-01</t>
        </is>
      </c>
      <c r="B10521" t="inlineStr">
        <is>
          <t>12_P04</t>
        </is>
      </c>
      <c r="C10521" t="inlineStr">
        <is>
          <t>Modest priority: Maximum ratio</t>
        </is>
      </c>
      <c r="D10521" t="b">
        <v>0</v>
      </c>
      <c r="E10521" t="b">
        <v>0</v>
      </c>
      <c r="F10521" t="b">
        <v>0</v>
      </c>
      <c r="G10521" t="n">
        <v>0.7917039972639984</v>
      </c>
      <c r="H10521" t="n">
        <v>0.3154943069524828</v>
      </c>
      <c r="I10521" t="n">
        <v>0.75</v>
      </c>
      <c r="J10521" t="n">
        <v>1.1</v>
      </c>
      <c r="K10521" t="n">
        <v>1.1</v>
      </c>
      <c r="L10521" t="n">
        <v>1.1</v>
      </c>
      <c r="M10521" t="n">
        <v>0</v>
      </c>
      <c r="N10521" t="inlineStr">
        <is>
          <t>ceiling</t>
        </is>
      </c>
      <c r="O10521" t="inlineStr">
        <is>
          <t>Optimized allocation/budget balancing; not a strong-edge label</t>
        </is>
      </c>
      <c r="P10521">
        <f>1+SUMPRODUCT(Algo_Opt_Inputs!B134:AM134,Algo_Opt_Coefs!$B$15:$AM$15)</f>
        <v/>
      </c>
      <c r="Q10521">
        <f>MAX(I10521,MIN(J10521,P10521+H10521))</f>
        <v/>
      </c>
      <c r="R10521">
        <f>Q10521-L10521</f>
        <v/>
      </c>
    </row>
    <row r="10522">
      <c r="A10522" t="inlineStr">
        <is>
          <t>2021-10-05</t>
        </is>
      </c>
      <c r="B10522" t="inlineStr">
        <is>
          <t>12_P04</t>
        </is>
      </c>
      <c r="C10522" t="inlineStr">
        <is>
          <t>Modest priority: Maximum ratio</t>
        </is>
      </c>
      <c r="D10522" t="b">
        <v>0</v>
      </c>
      <c r="E10522" t="b">
        <v>1</v>
      </c>
      <c r="F10522" t="b">
        <v>0</v>
      </c>
      <c r="G10522" t="n">
        <v>1.48377425635732</v>
      </c>
      <c r="H10522" t="n">
        <v>0.3154943069524828</v>
      </c>
      <c r="I10522" t="n">
        <v>1.1</v>
      </c>
      <c r="J10522" t="n">
        <v>1.15</v>
      </c>
      <c r="K10522" t="n">
        <v>1.15</v>
      </c>
      <c r="L10522" t="n">
        <v>1.15</v>
      </c>
      <c r="M10522" t="n">
        <v>0</v>
      </c>
      <c r="N10522" t="inlineStr">
        <is>
          <t>ceiling</t>
        </is>
      </c>
      <c r="O10522" t="inlineStr">
        <is>
          <t>Strong-edge priority bounds</t>
        </is>
      </c>
      <c r="P10522">
        <f>1+SUMPRODUCT(Algo_Opt_Inputs!B135:AM135,Algo_Opt_Coefs!$B$15:$AM$15)</f>
        <v/>
      </c>
      <c r="Q10522">
        <f>MAX(I10522,MIN(J10522,P10522+H10522))</f>
        <v/>
      </c>
      <c r="R10522">
        <f>Q10522-L10522</f>
        <v/>
      </c>
    </row>
    <row r="10523">
      <c r="A10523" t="inlineStr">
        <is>
          <t>2021-10-06</t>
        </is>
      </c>
      <c r="B10523" t="inlineStr">
        <is>
          <t>12_P04</t>
        </is>
      </c>
      <c r="C10523" t="inlineStr">
        <is>
          <t>Modest priority: Maximum ratio</t>
        </is>
      </c>
      <c r="D10523" t="b">
        <v>0</v>
      </c>
      <c r="E10523" t="b">
        <v>0</v>
      </c>
      <c r="F10523" t="b">
        <v>0</v>
      </c>
      <c r="G10523" t="n">
        <v>1.210022114453118</v>
      </c>
      <c r="H10523" t="n">
        <v>0.3154943069524828</v>
      </c>
      <c r="I10523" t="n">
        <v>0.75</v>
      </c>
      <c r="J10523" t="n">
        <v>1.1</v>
      </c>
      <c r="K10523" t="n">
        <v>1.1</v>
      </c>
      <c r="L10523" t="n">
        <v>1.1</v>
      </c>
      <c r="M10523" t="n">
        <v>0</v>
      </c>
      <c r="N10523" t="inlineStr">
        <is>
          <t>ceiling</t>
        </is>
      </c>
      <c r="O10523" t="inlineStr">
        <is>
          <t>Optimized allocation/budget balancing; not a strong-edge label</t>
        </is>
      </c>
      <c r="P10523">
        <f>1+SUMPRODUCT(Algo_Opt_Inputs!B136:AM136,Algo_Opt_Coefs!$B$15:$AM$15)</f>
        <v/>
      </c>
      <c r="Q10523">
        <f>MAX(I10523,MIN(J10523,P10523+H10523))</f>
        <v/>
      </c>
      <c r="R10523">
        <f>Q10523-L10523</f>
        <v/>
      </c>
    </row>
    <row r="10524">
      <c r="A10524" t="inlineStr">
        <is>
          <t>2021-10-07</t>
        </is>
      </c>
      <c r="B10524" t="inlineStr">
        <is>
          <t>12_P04</t>
        </is>
      </c>
      <c r="C10524" t="inlineStr">
        <is>
          <t>Modest priority: Maximum ratio</t>
        </is>
      </c>
      <c r="D10524" t="b">
        <v>1</v>
      </c>
      <c r="E10524" t="b">
        <v>0</v>
      </c>
      <c r="F10524" t="b">
        <v>0</v>
      </c>
      <c r="G10524" t="n">
        <v>0.4710700429356044</v>
      </c>
      <c r="H10524" t="n">
        <v>0.3154943069524828</v>
      </c>
      <c r="I10524" t="n">
        <v>0.75</v>
      </c>
      <c r="J10524" t="n">
        <v>0.85</v>
      </c>
      <c r="K10524" t="n">
        <v>0.7865643498880872</v>
      </c>
      <c r="L10524" t="n">
        <v>0.7865643498880873</v>
      </c>
      <c r="M10524" t="n">
        <v>-1.110223024625157e-16</v>
      </c>
      <c r="N10524" t="inlineStr">
        <is>
          <t>interior</t>
        </is>
      </c>
      <c r="O10524" t="inlineStr">
        <is>
          <t>Mandatory dicey upper bound</t>
        </is>
      </c>
      <c r="P10524">
        <f>1+SUMPRODUCT(Algo_Opt_Inputs!B137:AM137,Algo_Opt_Coefs!$B$15:$AM$15)</f>
        <v/>
      </c>
      <c r="Q10524">
        <f>MAX(I10524,MIN(J10524,P10524+H10524))</f>
        <v/>
      </c>
      <c r="R10524">
        <f>Q10524-L10524</f>
        <v/>
      </c>
    </row>
    <row r="10525">
      <c r="A10525" t="inlineStr">
        <is>
          <t>2021-10-11</t>
        </is>
      </c>
      <c r="B10525" t="inlineStr">
        <is>
          <t>12_P04</t>
        </is>
      </c>
      <c r="C10525" t="inlineStr">
        <is>
          <t>Modest priority: Maximum ratio</t>
        </is>
      </c>
      <c r="D10525" t="b">
        <v>0</v>
      </c>
      <c r="E10525" t="b">
        <v>0</v>
      </c>
      <c r="F10525" t="b">
        <v>0</v>
      </c>
      <c r="G10525" t="n">
        <v>1.379837090415488</v>
      </c>
      <c r="H10525" t="n">
        <v>0.3154943069524828</v>
      </c>
      <c r="I10525" t="n">
        <v>0.75</v>
      </c>
      <c r="J10525" t="n">
        <v>1.1</v>
      </c>
      <c r="K10525" t="n">
        <v>1.1</v>
      </c>
      <c r="L10525" t="n">
        <v>1.1</v>
      </c>
      <c r="M10525" t="n">
        <v>0</v>
      </c>
      <c r="N10525" t="inlineStr">
        <is>
          <t>ceiling</t>
        </is>
      </c>
      <c r="O10525" t="inlineStr">
        <is>
          <t>Optimized allocation/budget balancing; not a strong-edge label</t>
        </is>
      </c>
      <c r="P10525">
        <f>1+SUMPRODUCT(Algo_Opt_Inputs!B138:AM138,Algo_Opt_Coefs!$B$15:$AM$15)</f>
        <v/>
      </c>
      <c r="Q10525">
        <f>MAX(I10525,MIN(J10525,P10525+H10525))</f>
        <v/>
      </c>
      <c r="R10525">
        <f>Q10525-L10525</f>
        <v/>
      </c>
    </row>
    <row r="10526">
      <c r="A10526" t="inlineStr">
        <is>
          <t>2021-10-12</t>
        </is>
      </c>
      <c r="B10526" t="inlineStr">
        <is>
          <t>12_P04</t>
        </is>
      </c>
      <c r="C10526" t="inlineStr">
        <is>
          <t>Modest priority: Maximum ratio</t>
        </is>
      </c>
      <c r="D10526" t="b">
        <v>0</v>
      </c>
      <c r="E10526" t="b">
        <v>0</v>
      </c>
      <c r="F10526" t="b">
        <v>1</v>
      </c>
      <c r="G10526" t="n">
        <v>1.29093483432645</v>
      </c>
      <c r="H10526" t="n">
        <v>0.3154943069524828</v>
      </c>
      <c r="I10526" t="n">
        <v>0.75</v>
      </c>
      <c r="J10526" t="n">
        <v>1</v>
      </c>
      <c r="K10526" t="n">
        <v>1</v>
      </c>
      <c r="L10526" t="n">
        <v>1</v>
      </c>
      <c r="M10526" t="n">
        <v>0</v>
      </c>
      <c r="N10526" t="inlineStr">
        <is>
          <t>ceiling</t>
        </is>
      </c>
      <c r="O10526" t="inlineStr">
        <is>
          <t>Archived09:16 cap</t>
        </is>
      </c>
      <c r="P10526">
        <f>1+SUMPRODUCT(Algo_Opt_Inputs!B139:AM139,Algo_Opt_Coefs!$B$15:$AM$15)</f>
        <v/>
      </c>
      <c r="Q10526">
        <f>MAX(I10526,MIN(J10526,P10526+H10526))</f>
        <v/>
      </c>
      <c r="R10526">
        <f>Q10526-L10526</f>
        <v/>
      </c>
    </row>
    <row r="10527">
      <c r="A10527" t="inlineStr">
        <is>
          <t>2021-10-13</t>
        </is>
      </c>
      <c r="B10527" t="inlineStr">
        <is>
          <t>12_P04</t>
        </is>
      </c>
      <c r="C10527" t="inlineStr">
        <is>
          <t>Modest priority: Maximum ratio</t>
        </is>
      </c>
      <c r="D10527" t="b">
        <v>0</v>
      </c>
      <c r="E10527" t="b">
        <v>0</v>
      </c>
      <c r="F10527" t="b">
        <v>0</v>
      </c>
      <c r="G10527" t="n">
        <v>1.560301770467292</v>
      </c>
      <c r="H10527" t="n">
        <v>0.3154943069524828</v>
      </c>
      <c r="I10527" t="n">
        <v>0.75</v>
      </c>
      <c r="J10527" t="n">
        <v>1.1</v>
      </c>
      <c r="K10527" t="n">
        <v>1.1</v>
      </c>
      <c r="L10527" t="n">
        <v>1.1</v>
      </c>
      <c r="M10527" t="n">
        <v>0</v>
      </c>
      <c r="N10527" t="inlineStr">
        <is>
          <t>ceiling</t>
        </is>
      </c>
      <c r="O10527" t="inlineStr">
        <is>
          <t>Optimized allocation/budget balancing; not a strong-edge label</t>
        </is>
      </c>
      <c r="P10527">
        <f>1+SUMPRODUCT(Algo_Opt_Inputs!B140:AM140,Algo_Opt_Coefs!$B$15:$AM$15)</f>
        <v/>
      </c>
      <c r="Q10527">
        <f>MAX(I10527,MIN(J10527,P10527+H10527))</f>
        <v/>
      </c>
      <c r="R10527">
        <f>Q10527-L10527</f>
        <v/>
      </c>
    </row>
    <row r="10528">
      <c r="A10528" t="inlineStr">
        <is>
          <t>2021-10-19</t>
        </is>
      </c>
      <c r="B10528" t="inlineStr">
        <is>
          <t>12_P04</t>
        </is>
      </c>
      <c r="C10528" t="inlineStr">
        <is>
          <t>Modest priority: Maximum ratio</t>
        </is>
      </c>
      <c r="D10528" t="b">
        <v>0</v>
      </c>
      <c r="E10528" t="b">
        <v>0</v>
      </c>
      <c r="F10528" t="b">
        <v>0</v>
      </c>
      <c r="G10528" t="n">
        <v>1.361744496517034</v>
      </c>
      <c r="H10528" t="n">
        <v>0.3154943069524828</v>
      </c>
      <c r="I10528" t="n">
        <v>0.75</v>
      </c>
      <c r="J10528" t="n">
        <v>1.1</v>
      </c>
      <c r="K10528" t="n">
        <v>1.1</v>
      </c>
      <c r="L10528" t="n">
        <v>1.1</v>
      </c>
      <c r="M10528" t="n">
        <v>0</v>
      </c>
      <c r="N10528" t="inlineStr">
        <is>
          <t>ceiling</t>
        </is>
      </c>
      <c r="O10528" t="inlineStr">
        <is>
          <t>Optimized allocation/budget balancing; not a strong-edge label</t>
        </is>
      </c>
      <c r="P10528">
        <f>1+SUMPRODUCT(Algo_Opt_Inputs!B141:AM141,Algo_Opt_Coefs!$B$15:$AM$15)</f>
        <v/>
      </c>
      <c r="Q10528">
        <f>MAX(I10528,MIN(J10528,P10528+H10528))</f>
        <v/>
      </c>
      <c r="R10528">
        <f>Q10528-L10528</f>
        <v/>
      </c>
    </row>
    <row r="10529">
      <c r="A10529" t="inlineStr">
        <is>
          <t>2021-10-20</t>
        </is>
      </c>
      <c r="B10529" t="inlineStr">
        <is>
          <t>12_P04</t>
        </is>
      </c>
      <c r="C10529" t="inlineStr">
        <is>
          <t>Modest priority: Maximum ratio</t>
        </is>
      </c>
      <c r="D10529" t="b">
        <v>0</v>
      </c>
      <c r="E10529" t="b">
        <v>0</v>
      </c>
      <c r="F10529" t="b">
        <v>0</v>
      </c>
      <c r="G10529" t="n">
        <v>0.9183643662918786</v>
      </c>
      <c r="H10529" t="n">
        <v>0.3154943069524828</v>
      </c>
      <c r="I10529" t="n">
        <v>0.75</v>
      </c>
      <c r="J10529" t="n">
        <v>1.1</v>
      </c>
      <c r="K10529" t="n">
        <v>1.1</v>
      </c>
      <c r="L10529" t="n">
        <v>1.1</v>
      </c>
      <c r="M10529" t="n">
        <v>0</v>
      </c>
      <c r="N10529" t="inlineStr">
        <is>
          <t>ceiling</t>
        </is>
      </c>
      <c r="O10529" t="inlineStr">
        <is>
          <t>Optimized allocation/budget balancing; not a strong-edge label</t>
        </is>
      </c>
      <c r="P10529">
        <f>1+SUMPRODUCT(Algo_Opt_Inputs!B142:AM142,Algo_Opt_Coefs!$B$15:$AM$15)</f>
        <v/>
      </c>
      <c r="Q10529">
        <f>MAX(I10529,MIN(J10529,P10529+H10529))</f>
        <v/>
      </c>
      <c r="R10529">
        <f>Q10529-L10529</f>
        <v/>
      </c>
    </row>
    <row r="10530">
      <c r="A10530" t="inlineStr">
        <is>
          <t>2021-10-21</t>
        </is>
      </c>
      <c r="B10530" t="inlineStr">
        <is>
          <t>12_P04</t>
        </is>
      </c>
      <c r="C10530" t="inlineStr">
        <is>
          <t>Modest priority: Maximum ratio</t>
        </is>
      </c>
      <c r="D10530" t="b">
        <v>0</v>
      </c>
      <c r="E10530" t="b">
        <v>0</v>
      </c>
      <c r="F10530" t="b">
        <v>0</v>
      </c>
      <c r="G10530" t="n">
        <v>1.219087718461254</v>
      </c>
      <c r="H10530" t="n">
        <v>0.3154943069524828</v>
      </c>
      <c r="I10530" t="n">
        <v>0.75</v>
      </c>
      <c r="J10530" t="n">
        <v>1.1</v>
      </c>
      <c r="K10530" t="n">
        <v>1.1</v>
      </c>
      <c r="L10530" t="n">
        <v>1.1</v>
      </c>
      <c r="M10530" t="n">
        <v>0</v>
      </c>
      <c r="N10530" t="inlineStr">
        <is>
          <t>ceiling</t>
        </is>
      </c>
      <c r="O10530" t="inlineStr">
        <is>
          <t>Optimized allocation/budget balancing; not a strong-edge label</t>
        </is>
      </c>
      <c r="P10530">
        <f>1+SUMPRODUCT(Algo_Opt_Inputs!B143:AM143,Algo_Opt_Coefs!$B$15:$AM$15)</f>
        <v/>
      </c>
      <c r="Q10530">
        <f>MAX(I10530,MIN(J10530,P10530+H10530))</f>
        <v/>
      </c>
      <c r="R10530">
        <f>Q10530-L10530</f>
        <v/>
      </c>
    </row>
    <row r="10531">
      <c r="A10531" t="inlineStr">
        <is>
          <t>2021-10-25</t>
        </is>
      </c>
      <c r="B10531" t="inlineStr">
        <is>
          <t>12_P04</t>
        </is>
      </c>
      <c r="C10531" t="inlineStr">
        <is>
          <t>Modest priority: Maximum ratio</t>
        </is>
      </c>
      <c r="D10531" t="b">
        <v>0</v>
      </c>
      <c r="E10531" t="b">
        <v>0</v>
      </c>
      <c r="F10531" t="b">
        <v>0</v>
      </c>
      <c r="G10531" t="n">
        <v>1.191996076374688</v>
      </c>
      <c r="H10531" t="n">
        <v>0.3154943069524828</v>
      </c>
      <c r="I10531" t="n">
        <v>0.75</v>
      </c>
      <c r="J10531" t="n">
        <v>1.1</v>
      </c>
      <c r="K10531" t="n">
        <v>1.1</v>
      </c>
      <c r="L10531" t="n">
        <v>1.1</v>
      </c>
      <c r="M10531" t="n">
        <v>0</v>
      </c>
      <c r="N10531" t="inlineStr">
        <is>
          <t>ceiling</t>
        </is>
      </c>
      <c r="O10531" t="inlineStr">
        <is>
          <t>Optimized allocation/budget balancing; not a strong-edge label</t>
        </is>
      </c>
      <c r="P10531">
        <f>1+SUMPRODUCT(Algo_Opt_Inputs!B144:AM144,Algo_Opt_Coefs!$B$15:$AM$15)</f>
        <v/>
      </c>
      <c r="Q10531">
        <f>MAX(I10531,MIN(J10531,P10531+H10531))</f>
        <v/>
      </c>
      <c r="R10531">
        <f>Q10531-L10531</f>
        <v/>
      </c>
    </row>
    <row r="10532">
      <c r="A10532" t="inlineStr">
        <is>
          <t>2021-10-26</t>
        </is>
      </c>
      <c r="B10532" t="inlineStr">
        <is>
          <t>12_P04</t>
        </is>
      </c>
      <c r="C10532" t="inlineStr">
        <is>
          <t>Modest priority: Maximum ratio</t>
        </is>
      </c>
      <c r="D10532" t="b">
        <v>0</v>
      </c>
      <c r="E10532" t="b">
        <v>0</v>
      </c>
      <c r="F10532" t="b">
        <v>0</v>
      </c>
      <c r="G10532" t="n">
        <v>0.9772402853967368</v>
      </c>
      <c r="H10532" t="n">
        <v>0.3154943069524828</v>
      </c>
      <c r="I10532" t="n">
        <v>0.75</v>
      </c>
      <c r="J10532" t="n">
        <v>1.1</v>
      </c>
      <c r="K10532" t="n">
        <v>1.1</v>
      </c>
      <c r="L10532" t="n">
        <v>1.1</v>
      </c>
      <c r="M10532" t="n">
        <v>0</v>
      </c>
      <c r="N10532" t="inlineStr">
        <is>
          <t>ceiling</t>
        </is>
      </c>
      <c r="O10532" t="inlineStr">
        <is>
          <t>Optimized allocation/budget balancing; not a strong-edge label</t>
        </is>
      </c>
      <c r="P10532">
        <f>1+SUMPRODUCT(Algo_Opt_Inputs!B145:AM145,Algo_Opt_Coefs!$B$15:$AM$15)</f>
        <v/>
      </c>
      <c r="Q10532">
        <f>MAX(I10532,MIN(J10532,P10532+H10532))</f>
        <v/>
      </c>
      <c r="R10532">
        <f>Q10532-L10532</f>
        <v/>
      </c>
    </row>
    <row r="10533">
      <c r="A10533" t="inlineStr">
        <is>
          <t>2021-10-27</t>
        </is>
      </c>
      <c r="B10533" t="inlineStr">
        <is>
          <t>12_P04</t>
        </is>
      </c>
      <c r="C10533" t="inlineStr">
        <is>
          <t>Modest priority: Maximum ratio</t>
        </is>
      </c>
      <c r="D10533" t="b">
        <v>0</v>
      </c>
      <c r="E10533" t="b">
        <v>0</v>
      </c>
      <c r="F10533" t="b">
        <v>0</v>
      </c>
      <c r="G10533" t="n">
        <v>0.7754669068216608</v>
      </c>
      <c r="H10533" t="n">
        <v>0.3154943069524828</v>
      </c>
      <c r="I10533" t="n">
        <v>0.75</v>
      </c>
      <c r="J10533" t="n">
        <v>1.1</v>
      </c>
      <c r="K10533" t="n">
        <v>1.090961213774144</v>
      </c>
      <c r="L10533" t="n">
        <v>1.090961213774143</v>
      </c>
      <c r="M10533" t="n">
        <v>6.661338147750939e-16</v>
      </c>
      <c r="N10533" t="inlineStr">
        <is>
          <t>interior</t>
        </is>
      </c>
      <c r="O10533" t="inlineStr">
        <is>
          <t>Optimized allocation/budget balancing; not a strong-edge label</t>
        </is>
      </c>
      <c r="P10533">
        <f>1+SUMPRODUCT(Algo_Opt_Inputs!B146:AM146,Algo_Opt_Coefs!$B$15:$AM$15)</f>
        <v/>
      </c>
      <c r="Q10533">
        <f>MAX(I10533,MIN(J10533,P10533+H10533))</f>
        <v/>
      </c>
      <c r="R10533">
        <f>Q10533-L10533</f>
        <v/>
      </c>
    </row>
    <row r="10534">
      <c r="A10534" t="inlineStr">
        <is>
          <t>2021-10-28</t>
        </is>
      </c>
      <c r="B10534" t="inlineStr">
        <is>
          <t>12_P04</t>
        </is>
      </c>
      <c r="C10534" t="inlineStr">
        <is>
          <t>Modest priority: Maximum ratio</t>
        </is>
      </c>
      <c r="D10534" t="b">
        <v>0</v>
      </c>
      <c r="E10534" t="b">
        <v>0</v>
      </c>
      <c r="F10534" t="b">
        <v>1</v>
      </c>
      <c r="G10534" t="n">
        <v>1.550334224583497</v>
      </c>
      <c r="H10534" t="n">
        <v>0.3154943069524828</v>
      </c>
      <c r="I10534" t="n">
        <v>0.75</v>
      </c>
      <c r="J10534" t="n">
        <v>1</v>
      </c>
      <c r="K10534" t="n">
        <v>1</v>
      </c>
      <c r="L10534" t="n">
        <v>1</v>
      </c>
      <c r="M10534" t="n">
        <v>0</v>
      </c>
      <c r="N10534" t="inlineStr">
        <is>
          <t>ceiling</t>
        </is>
      </c>
      <c r="O10534" t="inlineStr">
        <is>
          <t>Archived09:16 cap</t>
        </is>
      </c>
      <c r="P10534">
        <f>1+SUMPRODUCT(Algo_Opt_Inputs!B147:AM147,Algo_Opt_Coefs!$B$15:$AM$15)</f>
        <v/>
      </c>
      <c r="Q10534">
        <f>MAX(I10534,MIN(J10534,P10534+H10534))</f>
        <v/>
      </c>
      <c r="R10534">
        <f>Q10534-L10534</f>
        <v/>
      </c>
    </row>
    <row r="10535">
      <c r="A10535" t="inlineStr">
        <is>
          <t>2021-10-29</t>
        </is>
      </c>
      <c r="B10535" t="inlineStr">
        <is>
          <t>12_P04</t>
        </is>
      </c>
      <c r="C10535" t="inlineStr">
        <is>
          <t>Modest priority: Maximum ratio</t>
        </is>
      </c>
      <c r="D10535" t="b">
        <v>0</v>
      </c>
      <c r="E10535" t="b">
        <v>0</v>
      </c>
      <c r="F10535" t="b">
        <v>0</v>
      </c>
      <c r="G10535" t="n">
        <v>0.6351481559730418</v>
      </c>
      <c r="H10535" t="n">
        <v>0.3154943069524828</v>
      </c>
      <c r="I10535" t="n">
        <v>0.75</v>
      </c>
      <c r="J10535" t="n">
        <v>1.1</v>
      </c>
      <c r="K10535" t="n">
        <v>0.9506424629255246</v>
      </c>
      <c r="L10535" t="n">
        <v>0.9506424629255246</v>
      </c>
      <c r="M10535" t="n">
        <v>0</v>
      </c>
      <c r="N10535" t="inlineStr">
        <is>
          <t>interior</t>
        </is>
      </c>
      <c r="O10535" t="inlineStr">
        <is>
          <t>Optimized allocation/budget balancing; not a strong-edge label</t>
        </is>
      </c>
      <c r="P10535">
        <f>1+SUMPRODUCT(Algo_Opt_Inputs!B148:AM148,Algo_Opt_Coefs!$B$15:$AM$15)</f>
        <v/>
      </c>
      <c r="Q10535">
        <f>MAX(I10535,MIN(J10535,P10535+H10535))</f>
        <v/>
      </c>
      <c r="R10535">
        <f>Q10535-L10535</f>
        <v/>
      </c>
    </row>
    <row r="10536">
      <c r="A10536" t="inlineStr">
        <is>
          <t>2021-11-02</t>
        </is>
      </c>
      <c r="B10536" t="inlineStr">
        <is>
          <t>12_P04</t>
        </is>
      </c>
      <c r="C10536" t="inlineStr">
        <is>
          <t>Modest priority: Maximum ratio</t>
        </is>
      </c>
      <c r="D10536" t="b">
        <v>0</v>
      </c>
      <c r="E10536" t="b">
        <v>1</v>
      </c>
      <c r="F10536" t="b">
        <v>0</v>
      </c>
      <c r="G10536" t="n">
        <v>1.064561639786991</v>
      </c>
      <c r="H10536" t="n">
        <v>0.3154943069524828</v>
      </c>
      <c r="I10536" t="n">
        <v>1.1</v>
      </c>
      <c r="J10536" t="n">
        <v>1.15</v>
      </c>
      <c r="K10536" t="n">
        <v>1.15</v>
      </c>
      <c r="L10536" t="n">
        <v>1.15</v>
      </c>
      <c r="M10536" t="n">
        <v>0</v>
      </c>
      <c r="N10536" t="inlineStr">
        <is>
          <t>ceiling</t>
        </is>
      </c>
      <c r="O10536" t="inlineStr">
        <is>
          <t>Strong-edge priority bounds</t>
        </is>
      </c>
      <c r="P10536">
        <f>1+SUMPRODUCT(Algo_Opt_Inputs!B149:AM149,Algo_Opt_Coefs!$B$15:$AM$15)</f>
        <v/>
      </c>
      <c r="Q10536">
        <f>MAX(I10536,MIN(J10536,P10536+H10536))</f>
        <v/>
      </c>
      <c r="R10536">
        <f>Q10536-L10536</f>
        <v/>
      </c>
    </row>
    <row r="10537">
      <c r="A10537" t="inlineStr">
        <is>
          <t>2021-11-03</t>
        </is>
      </c>
      <c r="B10537" t="inlineStr">
        <is>
          <t>12_P04</t>
        </is>
      </c>
      <c r="C10537" t="inlineStr">
        <is>
          <t>Modest priority: Maximum ratio</t>
        </is>
      </c>
      <c r="D10537" t="b">
        <v>0</v>
      </c>
      <c r="E10537" t="b">
        <v>0</v>
      </c>
      <c r="F10537" t="b">
        <v>0</v>
      </c>
      <c r="G10537" t="n">
        <v>1.743900541833366</v>
      </c>
      <c r="H10537" t="n">
        <v>0.3154943069524828</v>
      </c>
      <c r="I10537" t="n">
        <v>0.75</v>
      </c>
      <c r="J10537" t="n">
        <v>1.1</v>
      </c>
      <c r="K10537" t="n">
        <v>1.1</v>
      </c>
      <c r="L10537" t="n">
        <v>1.1</v>
      </c>
      <c r="M10537" t="n">
        <v>0</v>
      </c>
      <c r="N10537" t="inlineStr">
        <is>
          <t>ceiling</t>
        </is>
      </c>
      <c r="O10537" t="inlineStr">
        <is>
          <t>Optimized allocation/budget balancing; not a strong-edge label</t>
        </is>
      </c>
      <c r="P10537">
        <f>1+SUMPRODUCT(Algo_Opt_Inputs!B150:AM150,Algo_Opt_Coefs!$B$15:$AM$15)</f>
        <v/>
      </c>
      <c r="Q10537">
        <f>MAX(I10537,MIN(J10537,P10537+H10537))</f>
        <v/>
      </c>
      <c r="R10537">
        <f>Q10537-L10537</f>
        <v/>
      </c>
    </row>
    <row r="10538">
      <c r="A10538" t="inlineStr">
        <is>
          <t>2021-11-08</t>
        </is>
      </c>
      <c r="B10538" t="inlineStr">
        <is>
          <t>12_P04</t>
        </is>
      </c>
      <c r="C10538" t="inlineStr">
        <is>
          <t>Modest priority: Maximum ratio</t>
        </is>
      </c>
      <c r="D10538" t="b">
        <v>0</v>
      </c>
      <c r="E10538" t="b">
        <v>0</v>
      </c>
      <c r="F10538" t="b">
        <v>0</v>
      </c>
      <c r="G10538" t="n">
        <v>0.9239933780668588</v>
      </c>
      <c r="H10538" t="n">
        <v>0.3154943069524828</v>
      </c>
      <c r="I10538" t="n">
        <v>0.75</v>
      </c>
      <c r="J10538" t="n">
        <v>1.1</v>
      </c>
      <c r="K10538" t="n">
        <v>1.1</v>
      </c>
      <c r="L10538" t="n">
        <v>1.1</v>
      </c>
      <c r="M10538" t="n">
        <v>0</v>
      </c>
      <c r="N10538" t="inlineStr">
        <is>
          <t>ceiling</t>
        </is>
      </c>
      <c r="O10538" t="inlineStr">
        <is>
          <t>Optimized allocation/budget balancing; not a strong-edge label</t>
        </is>
      </c>
      <c r="P10538">
        <f>1+SUMPRODUCT(Algo_Opt_Inputs!B151:AM151,Algo_Opt_Coefs!$B$15:$AM$15)</f>
        <v/>
      </c>
      <c r="Q10538">
        <f>MAX(I10538,MIN(J10538,P10538+H10538))</f>
        <v/>
      </c>
      <c r="R10538">
        <f>Q10538-L10538</f>
        <v/>
      </c>
    </row>
    <row r="10539">
      <c r="A10539" t="inlineStr">
        <is>
          <t>2021-11-09</t>
        </is>
      </c>
      <c r="B10539" t="inlineStr">
        <is>
          <t>12_P04</t>
        </is>
      </c>
      <c r="C10539" t="inlineStr">
        <is>
          <t>Modest priority: Maximum ratio</t>
        </is>
      </c>
      <c r="D10539" t="b">
        <v>0</v>
      </c>
      <c r="E10539" t="b">
        <v>0</v>
      </c>
      <c r="F10539" t="b">
        <v>0</v>
      </c>
      <c r="G10539" t="n">
        <v>0.7790325164894497</v>
      </c>
      <c r="H10539" t="n">
        <v>0.3154943069524828</v>
      </c>
      <c r="I10539" t="n">
        <v>0.75</v>
      </c>
      <c r="J10539" t="n">
        <v>1.1</v>
      </c>
      <c r="K10539" t="n">
        <v>1.094526823441933</v>
      </c>
      <c r="L10539" t="n">
        <v>1.094526823441933</v>
      </c>
      <c r="M10539" t="n">
        <v>-4.440892098500626e-16</v>
      </c>
      <c r="N10539" t="inlineStr">
        <is>
          <t>interior</t>
        </is>
      </c>
      <c r="O10539" t="inlineStr">
        <is>
          <t>Optimized allocation/budget balancing; not a strong-edge label</t>
        </is>
      </c>
      <c r="P10539">
        <f>1+SUMPRODUCT(Algo_Opt_Inputs!B152:AM152,Algo_Opt_Coefs!$B$15:$AM$15)</f>
        <v/>
      </c>
      <c r="Q10539">
        <f>MAX(I10539,MIN(J10539,P10539+H10539))</f>
        <v/>
      </c>
      <c r="R10539">
        <f>Q10539-L10539</f>
        <v/>
      </c>
    </row>
    <row r="10540">
      <c r="A10540" t="inlineStr">
        <is>
          <t>2021-11-10</t>
        </is>
      </c>
      <c r="B10540" t="inlineStr">
        <is>
          <t>12_P04</t>
        </is>
      </c>
      <c r="C10540" t="inlineStr">
        <is>
          <t>Modest priority: Maximum ratio</t>
        </is>
      </c>
      <c r="D10540" t="b">
        <v>0</v>
      </c>
      <c r="E10540" t="b">
        <v>0</v>
      </c>
      <c r="F10540" t="b">
        <v>0</v>
      </c>
      <c r="G10540" t="n">
        <v>0.6271028442001927</v>
      </c>
      <c r="H10540" t="n">
        <v>0.3154943069524828</v>
      </c>
      <c r="I10540" t="n">
        <v>0.75</v>
      </c>
      <c r="J10540" t="n">
        <v>1.1</v>
      </c>
      <c r="K10540" t="n">
        <v>0.9425971511526755</v>
      </c>
      <c r="L10540" t="n">
        <v>0.9425971511526755</v>
      </c>
      <c r="M10540" t="n">
        <v>0</v>
      </c>
      <c r="N10540" t="inlineStr">
        <is>
          <t>interior</t>
        </is>
      </c>
      <c r="O10540" t="inlineStr">
        <is>
          <t>Optimized allocation/budget balancing; not a strong-edge label</t>
        </is>
      </c>
      <c r="P10540">
        <f>1+SUMPRODUCT(Algo_Opt_Inputs!B153:AM153,Algo_Opt_Coefs!$B$15:$AM$15)</f>
        <v/>
      </c>
      <c r="Q10540">
        <f>MAX(I10540,MIN(J10540,P10540+H10540))</f>
        <v/>
      </c>
      <c r="R10540">
        <f>Q10540-L10540</f>
        <v/>
      </c>
    </row>
    <row r="10541">
      <c r="A10541" t="inlineStr">
        <is>
          <t>2021-11-11</t>
        </is>
      </c>
      <c r="B10541" t="inlineStr">
        <is>
          <t>12_P04</t>
        </is>
      </c>
      <c r="C10541" t="inlineStr">
        <is>
          <t>Modest priority: Maximum ratio</t>
        </is>
      </c>
      <c r="D10541" t="b">
        <v>0</v>
      </c>
      <c r="E10541" t="b">
        <v>0</v>
      </c>
      <c r="F10541" t="b">
        <v>0</v>
      </c>
      <c r="G10541" t="n">
        <v>1.303893988797636</v>
      </c>
      <c r="H10541" t="n">
        <v>0.3154943069524828</v>
      </c>
      <c r="I10541" t="n">
        <v>0.75</v>
      </c>
      <c r="J10541" t="n">
        <v>1.1</v>
      </c>
      <c r="K10541" t="n">
        <v>1.1</v>
      </c>
      <c r="L10541" t="n">
        <v>1.1</v>
      </c>
      <c r="M10541" t="n">
        <v>0</v>
      </c>
      <c r="N10541" t="inlineStr">
        <is>
          <t>ceiling</t>
        </is>
      </c>
      <c r="O10541" t="inlineStr">
        <is>
          <t>Optimized allocation/budget balancing; not a strong-edge label</t>
        </is>
      </c>
      <c r="P10541">
        <f>1+SUMPRODUCT(Algo_Opt_Inputs!B154:AM154,Algo_Opt_Coefs!$B$15:$AM$15)</f>
        <v/>
      </c>
      <c r="Q10541">
        <f>MAX(I10541,MIN(J10541,P10541+H10541))</f>
        <v/>
      </c>
      <c r="R10541">
        <f>Q10541-L10541</f>
        <v/>
      </c>
    </row>
    <row r="10542">
      <c r="A10542" t="inlineStr">
        <is>
          <t>2021-11-16</t>
        </is>
      </c>
      <c r="B10542" t="inlineStr">
        <is>
          <t>12_P04</t>
        </is>
      </c>
      <c r="C10542" t="inlineStr">
        <is>
          <t>Modest priority: Maximum ratio</t>
        </is>
      </c>
      <c r="D10542" t="b">
        <v>0</v>
      </c>
      <c r="E10542" t="b">
        <v>0</v>
      </c>
      <c r="F10542" t="b">
        <v>1</v>
      </c>
      <c r="G10542" t="n">
        <v>1.620409493312055</v>
      </c>
      <c r="H10542" t="n">
        <v>0.3154943069524828</v>
      </c>
      <c r="I10542" t="n">
        <v>0.75</v>
      </c>
      <c r="J10542" t="n">
        <v>1</v>
      </c>
      <c r="K10542" t="n">
        <v>1</v>
      </c>
      <c r="L10542" t="n">
        <v>1</v>
      </c>
      <c r="M10542" t="n">
        <v>0</v>
      </c>
      <c r="N10542" t="inlineStr">
        <is>
          <t>ceiling</t>
        </is>
      </c>
      <c r="O10542" t="inlineStr">
        <is>
          <t>Archived09:16 cap</t>
        </is>
      </c>
      <c r="P10542">
        <f>1+SUMPRODUCT(Algo_Opt_Inputs!B155:AM155,Algo_Opt_Coefs!$B$15:$AM$15)</f>
        <v/>
      </c>
      <c r="Q10542">
        <f>MAX(I10542,MIN(J10542,P10542+H10542))</f>
        <v/>
      </c>
      <c r="R10542">
        <f>Q10542-L10542</f>
        <v/>
      </c>
    </row>
    <row r="10543">
      <c r="A10543" t="inlineStr">
        <is>
          <t>2021-11-17</t>
        </is>
      </c>
      <c r="B10543" t="inlineStr">
        <is>
          <t>12_P04</t>
        </is>
      </c>
      <c r="C10543" t="inlineStr">
        <is>
          <t>Modest priority: Maximum ratio</t>
        </is>
      </c>
      <c r="D10543" t="b">
        <v>0</v>
      </c>
      <c r="E10543" t="b">
        <v>0</v>
      </c>
      <c r="F10543" t="b">
        <v>0</v>
      </c>
      <c r="G10543" t="n">
        <v>1.230235346267882</v>
      </c>
      <c r="H10543" t="n">
        <v>0.3154943069524828</v>
      </c>
      <c r="I10543" t="n">
        <v>0.75</v>
      </c>
      <c r="J10543" t="n">
        <v>1.1</v>
      </c>
      <c r="K10543" t="n">
        <v>1.1</v>
      </c>
      <c r="L10543" t="n">
        <v>1.1</v>
      </c>
      <c r="M10543" t="n">
        <v>0</v>
      </c>
      <c r="N10543" t="inlineStr">
        <is>
          <t>ceiling</t>
        </is>
      </c>
      <c r="O10543" t="inlineStr">
        <is>
          <t>Optimized allocation/budget balancing; not a strong-edge label</t>
        </is>
      </c>
      <c r="P10543">
        <f>1+SUMPRODUCT(Algo_Opt_Inputs!B156:AM156,Algo_Opt_Coefs!$B$15:$AM$15)</f>
        <v/>
      </c>
      <c r="Q10543">
        <f>MAX(I10543,MIN(J10543,P10543+H10543))</f>
        <v/>
      </c>
      <c r="R10543">
        <f>Q10543-L10543</f>
        <v/>
      </c>
    </row>
    <row r="10544">
      <c r="A10544" t="inlineStr">
        <is>
          <t>2021-11-18</t>
        </is>
      </c>
      <c r="B10544" t="inlineStr">
        <is>
          <t>12_P04</t>
        </is>
      </c>
      <c r="C10544" t="inlineStr">
        <is>
          <t>Modest priority: Maximum ratio</t>
        </is>
      </c>
      <c r="D10544" t="b">
        <v>0</v>
      </c>
      <c r="E10544" t="b">
        <v>0</v>
      </c>
      <c r="F10544" t="b">
        <v>0</v>
      </c>
      <c r="G10544" t="n">
        <v>1.515834860416754</v>
      </c>
      <c r="H10544" t="n">
        <v>0.3154943069524828</v>
      </c>
      <c r="I10544" t="n">
        <v>0.75</v>
      </c>
      <c r="J10544" t="n">
        <v>1.1</v>
      </c>
      <c r="K10544" t="n">
        <v>1.1</v>
      </c>
      <c r="L10544" t="n">
        <v>1.1</v>
      </c>
      <c r="M10544" t="n">
        <v>0</v>
      </c>
      <c r="N10544" t="inlineStr">
        <is>
          <t>ceiling</t>
        </is>
      </c>
      <c r="O10544" t="inlineStr">
        <is>
          <t>Optimized allocation/budget balancing; not a strong-edge label</t>
        </is>
      </c>
      <c r="P10544">
        <f>1+SUMPRODUCT(Algo_Opt_Inputs!B157:AM157,Algo_Opt_Coefs!$B$15:$AM$15)</f>
        <v/>
      </c>
      <c r="Q10544">
        <f>MAX(I10544,MIN(J10544,P10544+H10544))</f>
        <v/>
      </c>
      <c r="R10544">
        <f>Q10544-L10544</f>
        <v/>
      </c>
    </row>
    <row r="10545">
      <c r="A10545" t="inlineStr">
        <is>
          <t>2021-11-22</t>
        </is>
      </c>
      <c r="B10545" t="inlineStr">
        <is>
          <t>12_P04</t>
        </is>
      </c>
      <c r="C10545" t="inlineStr">
        <is>
          <t>Modest priority: Maximum ratio</t>
        </is>
      </c>
      <c r="D10545" t="b">
        <v>0</v>
      </c>
      <c r="E10545" t="b">
        <v>0</v>
      </c>
      <c r="F10545" t="b">
        <v>0</v>
      </c>
      <c r="G10545" t="n">
        <v>1.588380941248832</v>
      </c>
      <c r="H10545" t="n">
        <v>0.3154943069524828</v>
      </c>
      <c r="I10545" t="n">
        <v>0.75</v>
      </c>
      <c r="J10545" t="n">
        <v>1.1</v>
      </c>
      <c r="K10545" t="n">
        <v>1.1</v>
      </c>
      <c r="L10545" t="n">
        <v>1.1</v>
      </c>
      <c r="M10545" t="n">
        <v>0</v>
      </c>
      <c r="N10545" t="inlineStr">
        <is>
          <t>ceiling</t>
        </is>
      </c>
      <c r="O10545" t="inlineStr">
        <is>
          <t>Optimized allocation/budget balancing; not a strong-edge label</t>
        </is>
      </c>
      <c r="P10545">
        <f>1+SUMPRODUCT(Algo_Opt_Inputs!B158:AM158,Algo_Opt_Coefs!$B$15:$AM$15)</f>
        <v/>
      </c>
      <c r="Q10545">
        <f>MAX(I10545,MIN(J10545,P10545+H10545))</f>
        <v/>
      </c>
      <c r="R10545">
        <f>Q10545-L10545</f>
        <v/>
      </c>
    </row>
    <row r="10546">
      <c r="A10546" t="inlineStr">
        <is>
          <t>2021-11-23</t>
        </is>
      </c>
      <c r="B10546" t="inlineStr">
        <is>
          <t>12_P04</t>
        </is>
      </c>
      <c r="C10546" t="inlineStr">
        <is>
          <t>Modest priority: Maximum ratio</t>
        </is>
      </c>
      <c r="D10546" t="b">
        <v>0</v>
      </c>
      <c r="E10546" t="b">
        <v>1</v>
      </c>
      <c r="F10546" t="b">
        <v>0</v>
      </c>
      <c r="G10546" t="n">
        <v>0.7781830713987461</v>
      </c>
      <c r="H10546" t="n">
        <v>0.3154943069524828</v>
      </c>
      <c r="I10546" t="n">
        <v>1.1</v>
      </c>
      <c r="J10546" t="n">
        <v>1.15</v>
      </c>
      <c r="K10546" t="n">
        <v>1.1</v>
      </c>
      <c r="L10546" t="n">
        <v>1.1</v>
      </c>
      <c r="M10546" t="n">
        <v>0</v>
      </c>
      <c r="N10546" t="inlineStr">
        <is>
          <t>floor</t>
        </is>
      </c>
      <c r="O10546" t="inlineStr">
        <is>
          <t>Strong-edge priority bounds</t>
        </is>
      </c>
      <c r="P10546">
        <f>1+SUMPRODUCT(Algo_Opt_Inputs!B159:AM159,Algo_Opt_Coefs!$B$15:$AM$15)</f>
        <v/>
      </c>
      <c r="Q10546">
        <f>MAX(I10546,MIN(J10546,P10546+H10546))</f>
        <v/>
      </c>
      <c r="R10546">
        <f>Q10546-L10546</f>
        <v/>
      </c>
    </row>
    <row r="10547">
      <c r="A10547" t="inlineStr">
        <is>
          <t>2021-11-24</t>
        </is>
      </c>
      <c r="B10547" t="inlineStr">
        <is>
          <t>12_P04</t>
        </is>
      </c>
      <c r="C10547" t="inlineStr">
        <is>
          <t>Modest priority: Maximum ratio</t>
        </is>
      </c>
      <c r="D10547" t="b">
        <v>0</v>
      </c>
      <c r="E10547" t="b">
        <v>1</v>
      </c>
      <c r="F10547" t="b">
        <v>0</v>
      </c>
      <c r="G10547" t="n">
        <v>1.279578618162193</v>
      </c>
      <c r="H10547" t="n">
        <v>0.3154943069524828</v>
      </c>
      <c r="I10547" t="n">
        <v>1.1</v>
      </c>
      <c r="J10547" t="n">
        <v>1.15</v>
      </c>
      <c r="K10547" t="n">
        <v>1.15</v>
      </c>
      <c r="L10547" t="n">
        <v>1.15</v>
      </c>
      <c r="M10547" t="n">
        <v>0</v>
      </c>
      <c r="N10547" t="inlineStr">
        <is>
          <t>ceiling</t>
        </is>
      </c>
      <c r="O10547" t="inlineStr">
        <is>
          <t>Strong-edge priority bounds</t>
        </is>
      </c>
      <c r="P10547">
        <f>1+SUMPRODUCT(Algo_Opt_Inputs!B160:AM160,Algo_Opt_Coefs!$B$15:$AM$15)</f>
        <v/>
      </c>
      <c r="Q10547">
        <f>MAX(I10547,MIN(J10547,P10547+H10547))</f>
        <v/>
      </c>
      <c r="R10547">
        <f>Q10547-L10547</f>
        <v/>
      </c>
    </row>
    <row r="10548">
      <c r="A10548" t="inlineStr">
        <is>
          <t>2021-11-25</t>
        </is>
      </c>
      <c r="B10548" t="inlineStr">
        <is>
          <t>12_P04</t>
        </is>
      </c>
      <c r="C10548" t="inlineStr">
        <is>
          <t>Modest priority: Maximum ratio</t>
        </is>
      </c>
      <c r="D10548" t="b">
        <v>0</v>
      </c>
      <c r="E10548" t="b">
        <v>0</v>
      </c>
      <c r="F10548" t="b">
        <v>1</v>
      </c>
      <c r="G10548" t="n">
        <v>1.548594150559256</v>
      </c>
      <c r="H10548" t="n">
        <v>0.3154943069524828</v>
      </c>
      <c r="I10548" t="n">
        <v>0.75</v>
      </c>
      <c r="J10548" t="n">
        <v>1</v>
      </c>
      <c r="K10548" t="n">
        <v>1</v>
      </c>
      <c r="L10548" t="n">
        <v>1</v>
      </c>
      <c r="M10548" t="n">
        <v>0</v>
      </c>
      <c r="N10548" t="inlineStr">
        <is>
          <t>ceiling</t>
        </is>
      </c>
      <c r="O10548" t="inlineStr">
        <is>
          <t>Archived09:16 cap</t>
        </is>
      </c>
      <c r="P10548">
        <f>1+SUMPRODUCT(Algo_Opt_Inputs!B161:AM161,Algo_Opt_Coefs!$B$15:$AM$15)</f>
        <v/>
      </c>
      <c r="Q10548">
        <f>MAX(I10548,MIN(J10548,P10548+H10548))</f>
        <v/>
      </c>
      <c r="R10548">
        <f>Q10548-L10548</f>
        <v/>
      </c>
    </row>
    <row r="10549">
      <c r="A10549" t="inlineStr">
        <is>
          <t>2021-11-26</t>
        </is>
      </c>
      <c r="B10549" t="inlineStr">
        <is>
          <t>12_P04</t>
        </is>
      </c>
      <c r="C10549" t="inlineStr">
        <is>
          <t>Modest priority: Maximum ratio</t>
        </is>
      </c>
      <c r="D10549" t="b">
        <v>0</v>
      </c>
      <c r="E10549" t="b">
        <v>0</v>
      </c>
      <c r="F10549" t="b">
        <v>0</v>
      </c>
      <c r="G10549" t="n">
        <v>1.083142744900125</v>
      </c>
      <c r="H10549" t="n">
        <v>0.3154943069524828</v>
      </c>
      <c r="I10549" t="n">
        <v>0.75</v>
      </c>
      <c r="J10549" t="n">
        <v>1.1</v>
      </c>
      <c r="K10549" t="n">
        <v>1.1</v>
      </c>
      <c r="L10549" t="n">
        <v>1.1</v>
      </c>
      <c r="M10549" t="n">
        <v>0</v>
      </c>
      <c r="N10549" t="inlineStr">
        <is>
          <t>ceiling</t>
        </is>
      </c>
      <c r="O10549" t="inlineStr">
        <is>
          <t>Optimized allocation/budget balancing; not a strong-edge label</t>
        </is>
      </c>
      <c r="P10549">
        <f>1+SUMPRODUCT(Algo_Opt_Inputs!B162:AM162,Algo_Opt_Coefs!$B$15:$AM$15)</f>
        <v/>
      </c>
      <c r="Q10549">
        <f>MAX(I10549,MIN(J10549,P10549+H10549))</f>
        <v/>
      </c>
      <c r="R10549">
        <f>Q10549-L10549</f>
        <v/>
      </c>
    </row>
    <row r="10550">
      <c r="A10550" t="inlineStr">
        <is>
          <t>2021-11-29</t>
        </is>
      </c>
      <c r="B10550" t="inlineStr">
        <is>
          <t>12_P04</t>
        </is>
      </c>
      <c r="C10550" t="inlineStr">
        <is>
          <t>Modest priority: Maximum ratio</t>
        </is>
      </c>
      <c r="D10550" t="b">
        <v>1</v>
      </c>
      <c r="E10550" t="b">
        <v>0</v>
      </c>
      <c r="F10550" t="b">
        <v>0</v>
      </c>
      <c r="G10550" t="n">
        <v>1.477828923077785</v>
      </c>
      <c r="H10550" t="n">
        <v>0.3154943069524828</v>
      </c>
      <c r="I10550" t="n">
        <v>0.75</v>
      </c>
      <c r="J10550" t="n">
        <v>0.85</v>
      </c>
      <c r="K10550" t="n">
        <v>0.85</v>
      </c>
      <c r="L10550" t="n">
        <v>0.85</v>
      </c>
      <c r="M10550" t="n">
        <v>0</v>
      </c>
      <c r="N10550" t="inlineStr">
        <is>
          <t>ceiling</t>
        </is>
      </c>
      <c r="O10550" t="inlineStr">
        <is>
          <t>Mandatory dicey upper bound</t>
        </is>
      </c>
      <c r="P10550">
        <f>1+SUMPRODUCT(Algo_Opt_Inputs!B163:AM163,Algo_Opt_Coefs!$B$15:$AM$15)</f>
        <v/>
      </c>
      <c r="Q10550">
        <f>MAX(I10550,MIN(J10550,P10550+H10550))</f>
        <v/>
      </c>
      <c r="R10550">
        <f>Q10550-L10550</f>
        <v/>
      </c>
    </row>
    <row r="10551">
      <c r="A10551" t="inlineStr">
        <is>
          <t>2021-11-30</t>
        </is>
      </c>
      <c r="B10551" t="inlineStr">
        <is>
          <t>12_P04</t>
        </is>
      </c>
      <c r="C10551" t="inlineStr">
        <is>
          <t>Modest priority: Maximum ratio</t>
        </is>
      </c>
      <c r="D10551" t="b">
        <v>1</v>
      </c>
      <c r="E10551" t="b">
        <v>0</v>
      </c>
      <c r="F10551" t="b">
        <v>0</v>
      </c>
      <c r="G10551" t="n">
        <v>1.522737087820082</v>
      </c>
      <c r="H10551" t="n">
        <v>0.3154943069524828</v>
      </c>
      <c r="I10551" t="n">
        <v>0.75</v>
      </c>
      <c r="J10551" t="n">
        <v>0.85</v>
      </c>
      <c r="K10551" t="n">
        <v>0.85</v>
      </c>
      <c r="L10551" t="n">
        <v>0.85</v>
      </c>
      <c r="M10551" t="n">
        <v>0</v>
      </c>
      <c r="N10551" t="inlineStr">
        <is>
          <t>ceiling</t>
        </is>
      </c>
      <c r="O10551" t="inlineStr">
        <is>
          <t>Mandatory dicey upper bound</t>
        </is>
      </c>
      <c r="P10551">
        <f>1+SUMPRODUCT(Algo_Opt_Inputs!B164:AM164,Algo_Opt_Coefs!$B$15:$AM$15)</f>
        <v/>
      </c>
      <c r="Q10551">
        <f>MAX(I10551,MIN(J10551,P10551+H10551))</f>
        <v/>
      </c>
      <c r="R10551">
        <f>Q10551-L10551</f>
        <v/>
      </c>
    </row>
    <row r="10552">
      <c r="A10552" t="inlineStr">
        <is>
          <t>2021-12-01</t>
        </is>
      </c>
      <c r="B10552" t="inlineStr">
        <is>
          <t>12_P04</t>
        </is>
      </c>
      <c r="C10552" t="inlineStr">
        <is>
          <t>Modest priority: Maximum ratio</t>
        </is>
      </c>
      <c r="D10552" t="b">
        <v>0</v>
      </c>
      <c r="E10552" t="b">
        <v>0</v>
      </c>
      <c r="F10552" t="b">
        <v>1</v>
      </c>
      <c r="G10552" t="n">
        <v>1.978120966352972</v>
      </c>
      <c r="H10552" t="n">
        <v>0.3154943069524828</v>
      </c>
      <c r="I10552" t="n">
        <v>0.75</v>
      </c>
      <c r="J10552" t="n">
        <v>1</v>
      </c>
      <c r="K10552" t="n">
        <v>1</v>
      </c>
      <c r="L10552" t="n">
        <v>1</v>
      </c>
      <c r="M10552" t="n">
        <v>0</v>
      </c>
      <c r="N10552" t="inlineStr">
        <is>
          <t>ceiling</t>
        </is>
      </c>
      <c r="O10552" t="inlineStr">
        <is>
          <t>Archived09:16 cap</t>
        </is>
      </c>
      <c r="P10552">
        <f>1+SUMPRODUCT(Algo_Opt_Inputs!B165:AM165,Algo_Opt_Coefs!$B$15:$AM$15)</f>
        <v/>
      </c>
      <c r="Q10552">
        <f>MAX(I10552,MIN(J10552,P10552+H10552))</f>
        <v/>
      </c>
      <c r="R10552">
        <f>Q10552-L10552</f>
        <v/>
      </c>
    </row>
    <row r="10553">
      <c r="A10553" t="inlineStr">
        <is>
          <t>2021-12-02</t>
        </is>
      </c>
      <c r="B10553" t="inlineStr">
        <is>
          <t>12_P04</t>
        </is>
      </c>
      <c r="C10553" t="inlineStr">
        <is>
          <t>Modest priority: Maximum ratio</t>
        </is>
      </c>
      <c r="D10553" t="b">
        <v>0</v>
      </c>
      <c r="E10553" t="b">
        <v>0</v>
      </c>
      <c r="F10553" t="b">
        <v>1</v>
      </c>
      <c r="G10553" t="n">
        <v>1.640128420255214</v>
      </c>
      <c r="H10553" t="n">
        <v>0.3154943069524828</v>
      </c>
      <c r="I10553" t="n">
        <v>0.75</v>
      </c>
      <c r="J10553" t="n">
        <v>1</v>
      </c>
      <c r="K10553" t="n">
        <v>1</v>
      </c>
      <c r="L10553" t="n">
        <v>1</v>
      </c>
      <c r="M10553" t="n">
        <v>0</v>
      </c>
      <c r="N10553" t="inlineStr">
        <is>
          <t>ceiling</t>
        </is>
      </c>
      <c r="O10553" t="inlineStr">
        <is>
          <t>Archived09:16 cap</t>
        </is>
      </c>
      <c r="P10553">
        <f>1+SUMPRODUCT(Algo_Opt_Inputs!B166:AM166,Algo_Opt_Coefs!$B$15:$AM$15)</f>
        <v/>
      </c>
      <c r="Q10553">
        <f>MAX(I10553,MIN(J10553,P10553+H10553))</f>
        <v/>
      </c>
      <c r="R10553">
        <f>Q10553-L10553</f>
        <v/>
      </c>
    </row>
    <row r="10554">
      <c r="A10554" t="inlineStr">
        <is>
          <t>2021-12-03</t>
        </is>
      </c>
      <c r="B10554" t="inlineStr">
        <is>
          <t>12_P04</t>
        </is>
      </c>
      <c r="C10554" t="inlineStr">
        <is>
          <t>Modest priority: Maximum ratio</t>
        </is>
      </c>
      <c r="D10554" t="b">
        <v>0</v>
      </c>
      <c r="E10554" t="b">
        <v>0</v>
      </c>
      <c r="F10554" t="b">
        <v>1</v>
      </c>
      <c r="G10554" t="n">
        <v>1.389783890899999</v>
      </c>
      <c r="H10554" t="n">
        <v>0.3154943069524828</v>
      </c>
      <c r="I10554" t="n">
        <v>0.75</v>
      </c>
      <c r="J10554" t="n">
        <v>1</v>
      </c>
      <c r="K10554" t="n">
        <v>1</v>
      </c>
      <c r="L10554" t="n">
        <v>1</v>
      </c>
      <c r="M10554" t="n">
        <v>0</v>
      </c>
      <c r="N10554" t="inlineStr">
        <is>
          <t>ceiling</t>
        </is>
      </c>
      <c r="O10554" t="inlineStr">
        <is>
          <t>Archived09:16 cap</t>
        </is>
      </c>
      <c r="P10554">
        <f>1+SUMPRODUCT(Algo_Opt_Inputs!B167:AM167,Algo_Opt_Coefs!$B$15:$AM$15)</f>
        <v/>
      </c>
      <c r="Q10554">
        <f>MAX(I10554,MIN(J10554,P10554+H10554))</f>
        <v/>
      </c>
      <c r="R10554">
        <f>Q10554-L10554</f>
        <v/>
      </c>
    </row>
    <row r="10555">
      <c r="A10555" t="inlineStr">
        <is>
          <t>2021-12-06</t>
        </is>
      </c>
      <c r="B10555" t="inlineStr">
        <is>
          <t>12_P04</t>
        </is>
      </c>
      <c r="C10555" t="inlineStr">
        <is>
          <t>Modest priority: Maximum ratio</t>
        </is>
      </c>
      <c r="D10555" t="b">
        <v>0</v>
      </c>
      <c r="E10555" t="b">
        <v>0</v>
      </c>
      <c r="F10555" t="b">
        <v>0</v>
      </c>
      <c r="G10555" t="n">
        <v>1.094004059502227</v>
      </c>
      <c r="H10555" t="n">
        <v>0.3154943069524828</v>
      </c>
      <c r="I10555" t="n">
        <v>0.75</v>
      </c>
      <c r="J10555" t="n">
        <v>1.1</v>
      </c>
      <c r="K10555" t="n">
        <v>1.1</v>
      </c>
      <c r="L10555" t="n">
        <v>1.1</v>
      </c>
      <c r="M10555" t="n">
        <v>0</v>
      </c>
      <c r="N10555" t="inlineStr">
        <is>
          <t>ceiling</t>
        </is>
      </c>
      <c r="O10555" t="inlineStr">
        <is>
          <t>Optimized allocation/budget balancing; not a strong-edge label</t>
        </is>
      </c>
      <c r="P10555">
        <f>1+SUMPRODUCT(Algo_Opt_Inputs!B168:AM168,Algo_Opt_Coefs!$B$15:$AM$15)</f>
        <v/>
      </c>
      <c r="Q10555">
        <f>MAX(I10555,MIN(J10555,P10555+H10555))</f>
        <v/>
      </c>
      <c r="R10555">
        <f>Q10555-L10555</f>
        <v/>
      </c>
    </row>
    <row r="10556">
      <c r="A10556" t="inlineStr">
        <is>
          <t>2021-12-07</t>
        </is>
      </c>
      <c r="B10556" t="inlineStr">
        <is>
          <t>12_P04</t>
        </is>
      </c>
      <c r="C10556" t="inlineStr">
        <is>
          <t>Modest priority: Maximum ratio</t>
        </is>
      </c>
      <c r="D10556" t="b">
        <v>0</v>
      </c>
      <c r="E10556" t="b">
        <v>0</v>
      </c>
      <c r="F10556" t="b">
        <v>0</v>
      </c>
      <c r="G10556" t="n">
        <v>1.170638025598231</v>
      </c>
      <c r="H10556" t="n">
        <v>0.3154943069524828</v>
      </c>
      <c r="I10556" t="n">
        <v>0.75</v>
      </c>
      <c r="J10556" t="n">
        <v>1.1</v>
      </c>
      <c r="K10556" t="n">
        <v>1.1</v>
      </c>
      <c r="L10556" t="n">
        <v>1.1</v>
      </c>
      <c r="M10556" t="n">
        <v>0</v>
      </c>
      <c r="N10556" t="inlineStr">
        <is>
          <t>ceiling</t>
        </is>
      </c>
      <c r="O10556" t="inlineStr">
        <is>
          <t>Optimized allocation/budget balancing; not a strong-edge label</t>
        </is>
      </c>
      <c r="P10556">
        <f>1+SUMPRODUCT(Algo_Opt_Inputs!B169:AM169,Algo_Opt_Coefs!$B$15:$AM$15)</f>
        <v/>
      </c>
      <c r="Q10556">
        <f>MAX(I10556,MIN(J10556,P10556+H10556))</f>
        <v/>
      </c>
      <c r="R10556">
        <f>Q10556-L10556</f>
        <v/>
      </c>
    </row>
    <row r="10557">
      <c r="A10557" t="inlineStr">
        <is>
          <t>2021-12-08</t>
        </is>
      </c>
      <c r="B10557" t="inlineStr">
        <is>
          <t>12_P04</t>
        </is>
      </c>
      <c r="C10557" t="inlineStr">
        <is>
          <t>Modest priority: Maximum ratio</t>
        </is>
      </c>
      <c r="D10557" t="b">
        <v>0</v>
      </c>
      <c r="E10557" t="b">
        <v>0</v>
      </c>
      <c r="F10557" t="b">
        <v>0</v>
      </c>
      <c r="G10557" t="n">
        <v>1.056303791456765</v>
      </c>
      <c r="H10557" t="n">
        <v>0.3154943069524828</v>
      </c>
      <c r="I10557" t="n">
        <v>0.75</v>
      </c>
      <c r="J10557" t="n">
        <v>1.1</v>
      </c>
      <c r="K10557" t="n">
        <v>1.1</v>
      </c>
      <c r="L10557" t="n">
        <v>1.1</v>
      </c>
      <c r="M10557" t="n">
        <v>0</v>
      </c>
      <c r="N10557" t="inlineStr">
        <is>
          <t>ceiling</t>
        </is>
      </c>
      <c r="O10557" t="inlineStr">
        <is>
          <t>Optimized allocation/budget balancing; not a strong-edge label</t>
        </is>
      </c>
      <c r="P10557">
        <f>1+SUMPRODUCT(Algo_Opt_Inputs!B170:AM170,Algo_Opt_Coefs!$B$15:$AM$15)</f>
        <v/>
      </c>
      <c r="Q10557">
        <f>MAX(I10557,MIN(J10557,P10557+H10557))</f>
        <v/>
      </c>
      <c r="R10557">
        <f>Q10557-L10557</f>
        <v/>
      </c>
    </row>
    <row r="10558">
      <c r="A10558" t="inlineStr">
        <is>
          <t>2021-12-09</t>
        </is>
      </c>
      <c r="B10558" t="inlineStr">
        <is>
          <t>12_P04</t>
        </is>
      </c>
      <c r="C10558" t="inlineStr">
        <is>
          <t>Modest priority: Maximum ratio</t>
        </is>
      </c>
      <c r="D10558" t="b">
        <v>0</v>
      </c>
      <c r="E10558" t="b">
        <v>0</v>
      </c>
      <c r="F10558" t="b">
        <v>0</v>
      </c>
      <c r="G10558" t="n">
        <v>1.247896598954315</v>
      </c>
      <c r="H10558" t="n">
        <v>0.3154943069524828</v>
      </c>
      <c r="I10558" t="n">
        <v>0.75</v>
      </c>
      <c r="J10558" t="n">
        <v>1.1</v>
      </c>
      <c r="K10558" t="n">
        <v>1.1</v>
      </c>
      <c r="L10558" t="n">
        <v>1.1</v>
      </c>
      <c r="M10558" t="n">
        <v>0</v>
      </c>
      <c r="N10558" t="inlineStr">
        <is>
          <t>ceiling</t>
        </is>
      </c>
      <c r="O10558" t="inlineStr">
        <is>
          <t>Optimized allocation/budget balancing; not a strong-edge label</t>
        </is>
      </c>
      <c r="P10558">
        <f>1+SUMPRODUCT(Algo_Opt_Inputs!B171:AM171,Algo_Opt_Coefs!$B$15:$AM$15)</f>
        <v/>
      </c>
      <c r="Q10558">
        <f>MAX(I10558,MIN(J10558,P10558+H10558))</f>
        <v/>
      </c>
      <c r="R10558">
        <f>Q10558-L10558</f>
        <v/>
      </c>
    </row>
    <row r="10559">
      <c r="A10559" t="inlineStr">
        <is>
          <t>2021-12-10</t>
        </is>
      </c>
      <c r="B10559" t="inlineStr">
        <is>
          <t>12_P04</t>
        </is>
      </c>
      <c r="C10559" t="inlineStr">
        <is>
          <t>Modest priority: Maximum ratio</t>
        </is>
      </c>
      <c r="D10559" t="b">
        <v>0</v>
      </c>
      <c r="E10559" t="b">
        <v>0</v>
      </c>
      <c r="F10559" t="b">
        <v>1</v>
      </c>
      <c r="G10559" t="n">
        <v>1.598358567423146</v>
      </c>
      <c r="H10559" t="n">
        <v>0.3154943069524828</v>
      </c>
      <c r="I10559" t="n">
        <v>0.75</v>
      </c>
      <c r="J10559" t="n">
        <v>1</v>
      </c>
      <c r="K10559" t="n">
        <v>1</v>
      </c>
      <c r="L10559" t="n">
        <v>1</v>
      </c>
      <c r="M10559" t="n">
        <v>0</v>
      </c>
      <c r="N10559" t="inlineStr">
        <is>
          <t>ceiling</t>
        </is>
      </c>
      <c r="O10559" t="inlineStr">
        <is>
          <t>Archived09:16 cap</t>
        </is>
      </c>
      <c r="P10559">
        <f>1+SUMPRODUCT(Algo_Opt_Inputs!B172:AM172,Algo_Opt_Coefs!$B$15:$AM$15)</f>
        <v/>
      </c>
      <c r="Q10559">
        <f>MAX(I10559,MIN(J10559,P10559+H10559))</f>
        <v/>
      </c>
      <c r="R10559">
        <f>Q10559-L10559</f>
        <v/>
      </c>
    </row>
    <row r="10560">
      <c r="A10560" t="inlineStr">
        <is>
          <t>2021-12-13</t>
        </is>
      </c>
      <c r="B10560" t="inlineStr">
        <is>
          <t>12_P04</t>
        </is>
      </c>
      <c r="C10560" t="inlineStr">
        <is>
          <t>Modest priority: Maximum ratio</t>
        </is>
      </c>
      <c r="D10560" t="b">
        <v>1</v>
      </c>
      <c r="E10560" t="b">
        <v>0</v>
      </c>
      <c r="F10560" t="b">
        <v>0</v>
      </c>
      <c r="G10560" t="n">
        <v>1.728850225930793</v>
      </c>
      <c r="H10560" t="n">
        <v>0.3154943069524828</v>
      </c>
      <c r="I10560" t="n">
        <v>0.75</v>
      </c>
      <c r="J10560" t="n">
        <v>0.85</v>
      </c>
      <c r="K10560" t="n">
        <v>0.85</v>
      </c>
      <c r="L10560" t="n">
        <v>0.85</v>
      </c>
      <c r="M10560" t="n">
        <v>0</v>
      </c>
      <c r="N10560" t="inlineStr">
        <is>
          <t>ceiling</t>
        </is>
      </c>
      <c r="O10560" t="inlineStr">
        <is>
          <t>Mandatory dicey upper bound</t>
        </is>
      </c>
      <c r="P10560">
        <f>1+SUMPRODUCT(Algo_Opt_Inputs!B173:AM173,Algo_Opt_Coefs!$B$15:$AM$15)</f>
        <v/>
      </c>
      <c r="Q10560">
        <f>MAX(I10560,MIN(J10560,P10560+H10560))</f>
        <v/>
      </c>
      <c r="R10560">
        <f>Q10560-L10560</f>
        <v/>
      </c>
    </row>
    <row r="10561">
      <c r="A10561" t="inlineStr">
        <is>
          <t>2021-12-15</t>
        </is>
      </c>
      <c r="B10561" t="inlineStr">
        <is>
          <t>12_P04</t>
        </is>
      </c>
      <c r="C10561" t="inlineStr">
        <is>
          <t>Modest priority: Maximum ratio</t>
        </is>
      </c>
      <c r="D10561" t="b">
        <v>0</v>
      </c>
      <c r="E10561" t="b">
        <v>0</v>
      </c>
      <c r="F10561" t="b">
        <v>0</v>
      </c>
      <c r="G10561" t="n">
        <v>0.954706922509608</v>
      </c>
      <c r="H10561" t="n">
        <v>0.3154943069524828</v>
      </c>
      <c r="I10561" t="n">
        <v>0.75</v>
      </c>
      <c r="J10561" t="n">
        <v>1.1</v>
      </c>
      <c r="K10561" t="n">
        <v>1.1</v>
      </c>
      <c r="L10561" t="n">
        <v>1.1</v>
      </c>
      <c r="M10561" t="n">
        <v>0</v>
      </c>
      <c r="N10561" t="inlineStr">
        <is>
          <t>ceiling</t>
        </is>
      </c>
      <c r="O10561" t="inlineStr">
        <is>
          <t>Optimized allocation/budget balancing; not a strong-edge label</t>
        </is>
      </c>
      <c r="P10561">
        <f>1+SUMPRODUCT(Algo_Opt_Inputs!B174:AM174,Algo_Opt_Coefs!$B$15:$AM$15)</f>
        <v/>
      </c>
      <c r="Q10561">
        <f>MAX(I10561,MIN(J10561,P10561+H10561))</f>
        <v/>
      </c>
      <c r="R10561">
        <f>Q10561-L10561</f>
        <v/>
      </c>
    </row>
    <row r="10562">
      <c r="A10562" t="inlineStr">
        <is>
          <t>2021-12-16</t>
        </is>
      </c>
      <c r="B10562" t="inlineStr">
        <is>
          <t>12_P04</t>
        </is>
      </c>
      <c r="C10562" t="inlineStr">
        <is>
          <t>Modest priority: Maximum ratio</t>
        </is>
      </c>
      <c r="D10562" t="b">
        <v>0</v>
      </c>
      <c r="E10562" t="b">
        <v>0</v>
      </c>
      <c r="F10562" t="b">
        <v>0</v>
      </c>
      <c r="G10562" t="n">
        <v>1.117116527754609</v>
      </c>
      <c r="H10562" t="n">
        <v>0.3154943069524828</v>
      </c>
      <c r="I10562" t="n">
        <v>0.75</v>
      </c>
      <c r="J10562" t="n">
        <v>1.1</v>
      </c>
      <c r="K10562" t="n">
        <v>1.1</v>
      </c>
      <c r="L10562" t="n">
        <v>1.1</v>
      </c>
      <c r="M10562" t="n">
        <v>0</v>
      </c>
      <c r="N10562" t="inlineStr">
        <is>
          <t>ceiling</t>
        </is>
      </c>
      <c r="O10562" t="inlineStr">
        <is>
          <t>Optimized allocation/budget balancing; not a strong-edge label</t>
        </is>
      </c>
      <c r="P10562">
        <f>1+SUMPRODUCT(Algo_Opt_Inputs!B175:AM175,Algo_Opt_Coefs!$B$15:$AM$15)</f>
        <v/>
      </c>
      <c r="Q10562">
        <f>MAX(I10562,MIN(J10562,P10562+H10562))</f>
        <v/>
      </c>
      <c r="R10562">
        <f>Q10562-L10562</f>
        <v/>
      </c>
    </row>
    <row r="10563">
      <c r="A10563" t="inlineStr">
        <is>
          <t>2021-12-20</t>
        </is>
      </c>
      <c r="B10563" t="inlineStr">
        <is>
          <t>12_P04</t>
        </is>
      </c>
      <c r="C10563" t="inlineStr">
        <is>
          <t>Modest priority: Maximum ratio</t>
        </is>
      </c>
      <c r="D10563" t="b">
        <v>0</v>
      </c>
      <c r="E10563" t="b">
        <v>0</v>
      </c>
      <c r="F10563" t="b">
        <v>0</v>
      </c>
      <c r="G10563" t="n">
        <v>0.7557135356212167</v>
      </c>
      <c r="H10563" t="n">
        <v>0.3154943069524828</v>
      </c>
      <c r="I10563" t="n">
        <v>0.75</v>
      </c>
      <c r="J10563" t="n">
        <v>1.1</v>
      </c>
      <c r="K10563" t="n">
        <v>1.071207842573699</v>
      </c>
      <c r="L10563" t="n">
        <v>1.071207842573699</v>
      </c>
      <c r="M10563" t="n">
        <v>4.440892098500626e-16</v>
      </c>
      <c r="N10563" t="inlineStr">
        <is>
          <t>interior</t>
        </is>
      </c>
      <c r="O10563" t="inlineStr">
        <is>
          <t>Optimized allocation/budget balancing; not a strong-edge label</t>
        </is>
      </c>
      <c r="P10563">
        <f>1+SUMPRODUCT(Algo_Opt_Inputs!B176:AM176,Algo_Opt_Coefs!$B$15:$AM$15)</f>
        <v/>
      </c>
      <c r="Q10563">
        <f>MAX(I10563,MIN(J10563,P10563+H10563))</f>
        <v/>
      </c>
      <c r="R10563">
        <f>Q10563-L10563</f>
        <v/>
      </c>
    </row>
    <row r="10564">
      <c r="A10564" t="inlineStr">
        <is>
          <t>2021-12-22</t>
        </is>
      </c>
      <c r="B10564" t="inlineStr">
        <is>
          <t>12_P04</t>
        </is>
      </c>
      <c r="C10564" t="inlineStr">
        <is>
          <t>Modest priority: Maximum ratio</t>
        </is>
      </c>
      <c r="D10564" t="b">
        <v>0</v>
      </c>
      <c r="E10564" t="b">
        <v>0</v>
      </c>
      <c r="F10564" t="b">
        <v>0</v>
      </c>
      <c r="G10564" t="n">
        <v>0.9299513540420307</v>
      </c>
      <c r="H10564" t="n">
        <v>0.3154943069524828</v>
      </c>
      <c r="I10564" t="n">
        <v>0.75</v>
      </c>
      <c r="J10564" t="n">
        <v>1.1</v>
      </c>
      <c r="K10564" t="n">
        <v>1.1</v>
      </c>
      <c r="L10564" t="n">
        <v>1.1</v>
      </c>
      <c r="M10564" t="n">
        <v>0</v>
      </c>
      <c r="N10564" t="inlineStr">
        <is>
          <t>ceiling</t>
        </is>
      </c>
      <c r="O10564" t="inlineStr">
        <is>
          <t>Optimized allocation/budget balancing; not a strong-edge label</t>
        </is>
      </c>
      <c r="P10564">
        <f>1+SUMPRODUCT(Algo_Opt_Inputs!B177:AM177,Algo_Opt_Coefs!$B$15:$AM$15)</f>
        <v/>
      </c>
      <c r="Q10564">
        <f>MAX(I10564,MIN(J10564,P10564+H10564))</f>
        <v/>
      </c>
      <c r="R10564">
        <f>Q10564-L10564</f>
        <v/>
      </c>
    </row>
    <row r="10565">
      <c r="A10565" t="inlineStr">
        <is>
          <t>2021-12-23</t>
        </is>
      </c>
      <c r="B10565" t="inlineStr">
        <is>
          <t>12_P04</t>
        </is>
      </c>
      <c r="C10565" t="inlineStr">
        <is>
          <t>Modest priority: Maximum ratio</t>
        </is>
      </c>
      <c r="D10565" t="b">
        <v>0</v>
      </c>
      <c r="E10565" t="b">
        <v>0</v>
      </c>
      <c r="F10565" t="b">
        <v>0</v>
      </c>
      <c r="G10565" t="n">
        <v>1.553711717795125</v>
      </c>
      <c r="H10565" t="n">
        <v>0.3154943069524828</v>
      </c>
      <c r="I10565" t="n">
        <v>0.75</v>
      </c>
      <c r="J10565" t="n">
        <v>1.1</v>
      </c>
      <c r="K10565" t="n">
        <v>1.1</v>
      </c>
      <c r="L10565" t="n">
        <v>1.1</v>
      </c>
      <c r="M10565" t="n">
        <v>0</v>
      </c>
      <c r="N10565" t="inlineStr">
        <is>
          <t>ceiling</t>
        </is>
      </c>
      <c r="O10565" t="inlineStr">
        <is>
          <t>Optimized allocation/budget balancing; not a strong-edge label</t>
        </is>
      </c>
      <c r="P10565">
        <f>1+SUMPRODUCT(Algo_Opt_Inputs!B178:AM178,Algo_Opt_Coefs!$B$15:$AM$15)</f>
        <v/>
      </c>
      <c r="Q10565">
        <f>MAX(I10565,MIN(J10565,P10565+H10565))</f>
        <v/>
      </c>
      <c r="R10565">
        <f>Q10565-L10565</f>
        <v/>
      </c>
    </row>
    <row r="10566">
      <c r="A10566" t="inlineStr">
        <is>
          <t>2021-12-24</t>
        </is>
      </c>
      <c r="B10566" t="inlineStr">
        <is>
          <t>12_P04</t>
        </is>
      </c>
      <c r="C10566" t="inlineStr">
        <is>
          <t>Modest priority: Maximum ratio</t>
        </is>
      </c>
      <c r="D10566" t="b">
        <v>0</v>
      </c>
      <c r="E10566" t="b">
        <v>0</v>
      </c>
      <c r="F10566" t="b">
        <v>1</v>
      </c>
      <c r="G10566" t="n">
        <v>1.391720007611252</v>
      </c>
      <c r="H10566" t="n">
        <v>0.3154943069524828</v>
      </c>
      <c r="I10566" t="n">
        <v>0.75</v>
      </c>
      <c r="J10566" t="n">
        <v>1</v>
      </c>
      <c r="K10566" t="n">
        <v>1</v>
      </c>
      <c r="L10566" t="n">
        <v>1</v>
      </c>
      <c r="M10566" t="n">
        <v>0</v>
      </c>
      <c r="N10566" t="inlineStr">
        <is>
          <t>ceiling</t>
        </is>
      </c>
      <c r="O10566" t="inlineStr">
        <is>
          <t>Archived09:16 cap</t>
        </is>
      </c>
      <c r="P10566">
        <f>1+SUMPRODUCT(Algo_Opt_Inputs!B179:AM179,Algo_Opt_Coefs!$B$15:$AM$15)</f>
        <v/>
      </c>
      <c r="Q10566">
        <f>MAX(I10566,MIN(J10566,P10566+H10566))</f>
        <v/>
      </c>
      <c r="R10566">
        <f>Q10566-L10566</f>
        <v/>
      </c>
    </row>
    <row r="10567">
      <c r="A10567" t="inlineStr">
        <is>
          <t>2021-12-27</t>
        </is>
      </c>
      <c r="B10567" t="inlineStr">
        <is>
          <t>12_P04</t>
        </is>
      </c>
      <c r="C10567" t="inlineStr">
        <is>
          <t>Modest priority: Maximum ratio</t>
        </is>
      </c>
      <c r="D10567" t="b">
        <v>0</v>
      </c>
      <c r="E10567" t="b">
        <v>0</v>
      </c>
      <c r="F10567" t="b">
        <v>1</v>
      </c>
      <c r="G10567" t="n">
        <v>1.27754589455237</v>
      </c>
      <c r="H10567" t="n">
        <v>0.3154943069524828</v>
      </c>
      <c r="I10567" t="n">
        <v>0.75</v>
      </c>
      <c r="J10567" t="n">
        <v>1</v>
      </c>
      <c r="K10567" t="n">
        <v>1</v>
      </c>
      <c r="L10567" t="n">
        <v>1</v>
      </c>
      <c r="M10567" t="n">
        <v>0</v>
      </c>
      <c r="N10567" t="inlineStr">
        <is>
          <t>ceiling</t>
        </is>
      </c>
      <c r="O10567" t="inlineStr">
        <is>
          <t>Archived09:16 cap</t>
        </is>
      </c>
      <c r="P10567">
        <f>1+SUMPRODUCT(Algo_Opt_Inputs!B180:AM180,Algo_Opt_Coefs!$B$15:$AM$15)</f>
        <v/>
      </c>
      <c r="Q10567">
        <f>MAX(I10567,MIN(J10567,P10567+H10567))</f>
        <v/>
      </c>
      <c r="R10567">
        <f>Q10567-L10567</f>
        <v/>
      </c>
    </row>
    <row r="10568">
      <c r="A10568" t="inlineStr">
        <is>
          <t>2021-12-29</t>
        </is>
      </c>
      <c r="B10568" t="inlineStr">
        <is>
          <t>12_P04</t>
        </is>
      </c>
      <c r="C10568" t="inlineStr">
        <is>
          <t>Modest priority: Maximum ratio</t>
        </is>
      </c>
      <c r="D10568" t="b">
        <v>0</v>
      </c>
      <c r="E10568" t="b">
        <v>0</v>
      </c>
      <c r="F10568" t="b">
        <v>0</v>
      </c>
      <c r="G10568" t="n">
        <v>0.743714826760443</v>
      </c>
      <c r="H10568" t="n">
        <v>0.3154943069524828</v>
      </c>
      <c r="I10568" t="n">
        <v>0.75</v>
      </c>
      <c r="J10568" t="n">
        <v>1.1</v>
      </c>
      <c r="K10568" t="n">
        <v>1.059209133712926</v>
      </c>
      <c r="L10568" t="n">
        <v>1.059209133712926</v>
      </c>
      <c r="M10568" t="n">
        <v>-2.220446049250313e-16</v>
      </c>
      <c r="N10568" t="inlineStr">
        <is>
          <t>interior</t>
        </is>
      </c>
      <c r="O10568" t="inlineStr">
        <is>
          <t>Optimized allocation/budget balancing; not a strong-edge label</t>
        </is>
      </c>
      <c r="P10568">
        <f>1+SUMPRODUCT(Algo_Opt_Inputs!B181:AM181,Algo_Opt_Coefs!$B$15:$AM$15)</f>
        <v/>
      </c>
      <c r="Q10568">
        <f>MAX(I10568,MIN(J10568,P10568+H10568))</f>
        <v/>
      </c>
      <c r="R10568">
        <f>Q10568-L10568</f>
        <v/>
      </c>
    </row>
    <row r="10569">
      <c r="A10569" t="inlineStr">
        <is>
          <t>2021-12-30</t>
        </is>
      </c>
      <c r="B10569" t="inlineStr">
        <is>
          <t>12_P04</t>
        </is>
      </c>
      <c r="C10569" t="inlineStr">
        <is>
          <t>Modest priority: Maximum ratio</t>
        </is>
      </c>
      <c r="D10569" t="b">
        <v>0</v>
      </c>
      <c r="E10569" t="b">
        <v>0</v>
      </c>
      <c r="F10569" t="b">
        <v>1</v>
      </c>
      <c r="G10569" t="n">
        <v>1.59711703058081</v>
      </c>
      <c r="H10569" t="n">
        <v>0.3154943069524828</v>
      </c>
      <c r="I10569" t="n">
        <v>0.75</v>
      </c>
      <c r="J10569" t="n">
        <v>1</v>
      </c>
      <c r="K10569" t="n">
        <v>1</v>
      </c>
      <c r="L10569" t="n">
        <v>1</v>
      </c>
      <c r="M10569" t="n">
        <v>0</v>
      </c>
      <c r="N10569" t="inlineStr">
        <is>
          <t>ceiling</t>
        </is>
      </c>
      <c r="O10569" t="inlineStr">
        <is>
          <t>Archived09:16 cap</t>
        </is>
      </c>
      <c r="P10569">
        <f>1+SUMPRODUCT(Algo_Opt_Inputs!B182:AM182,Algo_Opt_Coefs!$B$15:$AM$15)</f>
        <v/>
      </c>
      <c r="Q10569">
        <f>MAX(I10569,MIN(J10569,P10569+H10569))</f>
        <v/>
      </c>
      <c r="R10569">
        <f>Q10569-L10569</f>
        <v/>
      </c>
    </row>
    <row r="10570">
      <c r="A10570" t="inlineStr">
        <is>
          <t>2021-12-31</t>
        </is>
      </c>
      <c r="B10570" t="inlineStr">
        <is>
          <t>12_P04</t>
        </is>
      </c>
      <c r="C10570" t="inlineStr">
        <is>
          <t>Modest priority: Maximum ratio</t>
        </is>
      </c>
      <c r="D10570" t="b">
        <v>0</v>
      </c>
      <c r="E10570" t="b">
        <v>0</v>
      </c>
      <c r="F10570" t="b">
        <v>0</v>
      </c>
      <c r="G10570" t="n">
        <v>0.8054560892837528</v>
      </c>
      <c r="H10570" t="n">
        <v>0.3154943069524828</v>
      </c>
      <c r="I10570" t="n">
        <v>0.75</v>
      </c>
      <c r="J10570" t="n">
        <v>1.1</v>
      </c>
      <c r="K10570" t="n">
        <v>1.1</v>
      </c>
      <c r="L10570" t="n">
        <v>1.1</v>
      </c>
      <c r="M10570" t="n">
        <v>0</v>
      </c>
      <c r="N10570" t="inlineStr">
        <is>
          <t>ceiling</t>
        </is>
      </c>
      <c r="O10570" t="inlineStr">
        <is>
          <t>Optimized allocation/budget balancing; not a strong-edge label</t>
        </is>
      </c>
      <c r="P10570">
        <f>1+SUMPRODUCT(Algo_Opt_Inputs!B183:AM183,Algo_Opt_Coefs!$B$15:$AM$15)</f>
        <v/>
      </c>
      <c r="Q10570">
        <f>MAX(I10570,MIN(J10570,P10570+H10570))</f>
        <v/>
      </c>
      <c r="R10570">
        <f>Q10570-L10570</f>
        <v/>
      </c>
    </row>
    <row r="10571">
      <c r="A10571" t="inlineStr">
        <is>
          <t>2022-01-04</t>
        </is>
      </c>
      <c r="B10571" t="inlineStr">
        <is>
          <t>12_P04</t>
        </is>
      </c>
      <c r="C10571" t="inlineStr">
        <is>
          <t>Modest priority: Maximum ratio</t>
        </is>
      </c>
      <c r="D10571" t="b">
        <v>0</v>
      </c>
      <c r="E10571" t="b">
        <v>0</v>
      </c>
      <c r="F10571" t="b">
        <v>1</v>
      </c>
      <c r="G10571" t="n">
        <v>1.409993215631203</v>
      </c>
      <c r="H10571" t="n">
        <v>0.3154943069524828</v>
      </c>
      <c r="I10571" t="n">
        <v>0.75</v>
      </c>
      <c r="J10571" t="n">
        <v>1</v>
      </c>
      <c r="K10571" t="n">
        <v>1</v>
      </c>
      <c r="L10571" t="n">
        <v>1</v>
      </c>
      <c r="M10571" t="n">
        <v>0</v>
      </c>
      <c r="N10571" t="inlineStr">
        <is>
          <t>ceiling</t>
        </is>
      </c>
      <c r="O10571" t="inlineStr">
        <is>
          <t>Archived09:16 cap</t>
        </is>
      </c>
      <c r="P10571">
        <f>1+SUMPRODUCT(Algo_Opt_Inputs!B184:AM184,Algo_Opt_Coefs!$B$15:$AM$15)</f>
        <v/>
      </c>
      <c r="Q10571">
        <f>MAX(I10571,MIN(J10571,P10571+H10571))</f>
        <v/>
      </c>
      <c r="R10571">
        <f>Q10571-L10571</f>
        <v/>
      </c>
    </row>
    <row r="10572">
      <c r="A10572" t="inlineStr">
        <is>
          <t>2022-01-05</t>
        </is>
      </c>
      <c r="B10572" t="inlineStr">
        <is>
          <t>12_P04</t>
        </is>
      </c>
      <c r="C10572" t="inlineStr">
        <is>
          <t>Modest priority: Maximum ratio</t>
        </is>
      </c>
      <c r="D10572" t="b">
        <v>0</v>
      </c>
      <c r="E10572" t="b">
        <v>0</v>
      </c>
      <c r="F10572" t="b">
        <v>0</v>
      </c>
      <c r="G10572" t="n">
        <v>1.030297060262367</v>
      </c>
      <c r="H10572" t="n">
        <v>0.3154943069524828</v>
      </c>
      <c r="I10572" t="n">
        <v>0.75</v>
      </c>
      <c r="J10572" t="n">
        <v>1.1</v>
      </c>
      <c r="K10572" t="n">
        <v>1.1</v>
      </c>
      <c r="L10572" t="n">
        <v>1.1</v>
      </c>
      <c r="M10572" t="n">
        <v>0</v>
      </c>
      <c r="N10572" t="inlineStr">
        <is>
          <t>ceiling</t>
        </is>
      </c>
      <c r="O10572" t="inlineStr">
        <is>
          <t>Optimized allocation/budget balancing; not a strong-edge label</t>
        </is>
      </c>
      <c r="P10572">
        <f>1+SUMPRODUCT(Algo_Opt_Inputs!B185:AM185,Algo_Opt_Coefs!$B$15:$AM$15)</f>
        <v/>
      </c>
      <c r="Q10572">
        <f>MAX(I10572,MIN(J10572,P10572+H10572))</f>
        <v/>
      </c>
      <c r="R10572">
        <f>Q10572-L10572</f>
        <v/>
      </c>
    </row>
    <row r="10573">
      <c r="A10573" t="inlineStr">
        <is>
          <t>2022-01-06</t>
        </is>
      </c>
      <c r="B10573" t="inlineStr">
        <is>
          <t>12_P04</t>
        </is>
      </c>
      <c r="C10573" t="inlineStr">
        <is>
          <t>Modest priority: Maximum ratio</t>
        </is>
      </c>
      <c r="D10573" t="b">
        <v>0</v>
      </c>
      <c r="E10573" t="b">
        <v>0</v>
      </c>
      <c r="F10573" t="b">
        <v>0</v>
      </c>
      <c r="G10573" t="n">
        <v>1.600623556290521</v>
      </c>
      <c r="H10573" t="n">
        <v>0.3154943069524828</v>
      </c>
      <c r="I10573" t="n">
        <v>0.75</v>
      </c>
      <c r="J10573" t="n">
        <v>1.1</v>
      </c>
      <c r="K10573" t="n">
        <v>1.1</v>
      </c>
      <c r="L10573" t="n">
        <v>1.1</v>
      </c>
      <c r="M10573" t="n">
        <v>0</v>
      </c>
      <c r="N10573" t="inlineStr">
        <is>
          <t>ceiling</t>
        </is>
      </c>
      <c r="O10573" t="inlineStr">
        <is>
          <t>Optimized allocation/budget balancing; not a strong-edge label</t>
        </is>
      </c>
      <c r="P10573">
        <f>1+SUMPRODUCT(Algo_Opt_Inputs!B186:AM186,Algo_Opt_Coefs!$B$15:$AM$15)</f>
        <v/>
      </c>
      <c r="Q10573">
        <f>MAX(I10573,MIN(J10573,P10573+H10573))</f>
        <v/>
      </c>
      <c r="R10573">
        <f>Q10573-L10573</f>
        <v/>
      </c>
    </row>
    <row r="10574">
      <c r="A10574" t="inlineStr">
        <is>
          <t>2022-01-11</t>
        </is>
      </c>
      <c r="B10574" t="inlineStr">
        <is>
          <t>12_P04</t>
        </is>
      </c>
      <c r="C10574" t="inlineStr">
        <is>
          <t>Modest priority: Maximum ratio</t>
        </is>
      </c>
      <c r="D10574" t="b">
        <v>0</v>
      </c>
      <c r="E10574" t="b">
        <v>0</v>
      </c>
      <c r="F10574" t="b">
        <v>0</v>
      </c>
      <c r="G10574" t="n">
        <v>1.293766225771949</v>
      </c>
      <c r="H10574" t="n">
        <v>0.3154943069524828</v>
      </c>
      <c r="I10574" t="n">
        <v>0.75</v>
      </c>
      <c r="J10574" t="n">
        <v>1.1</v>
      </c>
      <c r="K10574" t="n">
        <v>1.1</v>
      </c>
      <c r="L10574" t="n">
        <v>1.1</v>
      </c>
      <c r="M10574" t="n">
        <v>0</v>
      </c>
      <c r="N10574" t="inlineStr">
        <is>
          <t>ceiling</t>
        </is>
      </c>
      <c r="O10574" t="inlineStr">
        <is>
          <t>Optimized allocation/budget balancing; not a strong-edge label</t>
        </is>
      </c>
      <c r="P10574">
        <f>1+SUMPRODUCT(Algo_Opt_Inputs!B187:AM187,Algo_Opt_Coefs!$B$15:$AM$15)</f>
        <v/>
      </c>
      <c r="Q10574">
        <f>MAX(I10574,MIN(J10574,P10574+H10574))</f>
        <v/>
      </c>
      <c r="R10574">
        <f>Q10574-L10574</f>
        <v/>
      </c>
    </row>
    <row r="10575">
      <c r="A10575" t="inlineStr">
        <is>
          <t>2022-01-12</t>
        </is>
      </c>
      <c r="B10575" t="inlineStr">
        <is>
          <t>12_P04</t>
        </is>
      </c>
      <c r="C10575" t="inlineStr">
        <is>
          <t>Modest priority: Maximum ratio</t>
        </is>
      </c>
      <c r="D10575" t="b">
        <v>0</v>
      </c>
      <c r="E10575" t="b">
        <v>0</v>
      </c>
      <c r="F10575" t="b">
        <v>0</v>
      </c>
      <c r="G10575" t="n">
        <v>2.115632143236726</v>
      </c>
      <c r="H10575" t="n">
        <v>0.3154943069524828</v>
      </c>
      <c r="I10575" t="n">
        <v>0.75</v>
      </c>
      <c r="J10575" t="n">
        <v>1.1</v>
      </c>
      <c r="K10575" t="n">
        <v>1.1</v>
      </c>
      <c r="L10575" t="n">
        <v>1.1</v>
      </c>
      <c r="M10575" t="n">
        <v>0</v>
      </c>
      <c r="N10575" t="inlineStr">
        <is>
          <t>ceiling</t>
        </is>
      </c>
      <c r="O10575" t="inlineStr">
        <is>
          <t>Optimized allocation/budget balancing; not a strong-edge label</t>
        </is>
      </c>
      <c r="P10575">
        <f>1+SUMPRODUCT(Algo_Opt_Inputs!B188:AM188,Algo_Opt_Coefs!$B$15:$AM$15)</f>
        <v/>
      </c>
      <c r="Q10575">
        <f>MAX(I10575,MIN(J10575,P10575+H10575))</f>
        <v/>
      </c>
      <c r="R10575">
        <f>Q10575-L10575</f>
        <v/>
      </c>
    </row>
    <row r="10576">
      <c r="A10576" t="inlineStr">
        <is>
          <t>2022-01-13</t>
        </is>
      </c>
      <c r="B10576" t="inlineStr">
        <is>
          <t>12_P04</t>
        </is>
      </c>
      <c r="C10576" t="inlineStr">
        <is>
          <t>Modest priority: Maximum ratio</t>
        </is>
      </c>
      <c r="D10576" t="b">
        <v>0</v>
      </c>
      <c r="E10576" t="b">
        <v>0</v>
      </c>
      <c r="F10576" t="b">
        <v>1</v>
      </c>
      <c r="G10576" t="n">
        <v>1.761048452612347</v>
      </c>
      <c r="H10576" t="n">
        <v>0.3154943069524828</v>
      </c>
      <c r="I10576" t="n">
        <v>0.75</v>
      </c>
      <c r="J10576" t="n">
        <v>1</v>
      </c>
      <c r="K10576" t="n">
        <v>1</v>
      </c>
      <c r="L10576" t="n">
        <v>1</v>
      </c>
      <c r="M10576" t="n">
        <v>0</v>
      </c>
      <c r="N10576" t="inlineStr">
        <is>
          <t>ceiling</t>
        </is>
      </c>
      <c r="O10576" t="inlineStr">
        <is>
          <t>Archived09:16 cap</t>
        </is>
      </c>
      <c r="P10576">
        <f>1+SUMPRODUCT(Algo_Opt_Inputs!B189:AM189,Algo_Opt_Coefs!$B$15:$AM$15)</f>
        <v/>
      </c>
      <c r="Q10576">
        <f>MAX(I10576,MIN(J10576,P10576+H10576))</f>
        <v/>
      </c>
      <c r="R10576">
        <f>Q10576-L10576</f>
        <v/>
      </c>
    </row>
    <row r="10577">
      <c r="A10577" t="inlineStr">
        <is>
          <t>2022-01-14</t>
        </is>
      </c>
      <c r="B10577" t="inlineStr">
        <is>
          <t>12_P04</t>
        </is>
      </c>
      <c r="C10577" t="inlineStr">
        <is>
          <t>Modest priority: Maximum ratio</t>
        </is>
      </c>
      <c r="D10577" t="b">
        <v>0</v>
      </c>
      <c r="E10577" t="b">
        <v>0</v>
      </c>
      <c r="F10577" t="b">
        <v>0</v>
      </c>
      <c r="G10577" t="n">
        <v>0.7819203285119818</v>
      </c>
      <c r="H10577" t="n">
        <v>0.3154943069524828</v>
      </c>
      <c r="I10577" t="n">
        <v>0.75</v>
      </c>
      <c r="J10577" t="n">
        <v>1.1</v>
      </c>
      <c r="K10577" t="n">
        <v>1.097414635464465</v>
      </c>
      <c r="L10577" t="n">
        <v>1.097414635464465</v>
      </c>
      <c r="M10577" t="n">
        <v>-2.220446049250313e-16</v>
      </c>
      <c r="N10577" t="inlineStr">
        <is>
          <t>interior</t>
        </is>
      </c>
      <c r="O10577" t="inlineStr">
        <is>
          <t>Optimized allocation/budget balancing; not a strong-edge label</t>
        </is>
      </c>
      <c r="P10577">
        <f>1+SUMPRODUCT(Algo_Opt_Inputs!B190:AM190,Algo_Opt_Coefs!$B$15:$AM$15)</f>
        <v/>
      </c>
      <c r="Q10577">
        <f>MAX(I10577,MIN(J10577,P10577+H10577))</f>
        <v/>
      </c>
      <c r="R10577">
        <f>Q10577-L10577</f>
        <v/>
      </c>
    </row>
    <row r="10578">
      <c r="A10578" t="inlineStr">
        <is>
          <t>2022-01-17</t>
        </is>
      </c>
      <c r="B10578" t="inlineStr">
        <is>
          <t>12_P04</t>
        </is>
      </c>
      <c r="C10578" t="inlineStr">
        <is>
          <t>Modest priority: Maximum ratio</t>
        </is>
      </c>
      <c r="D10578" t="b">
        <v>0</v>
      </c>
      <c r="E10578" t="b">
        <v>0</v>
      </c>
      <c r="F10578" t="b">
        <v>0</v>
      </c>
      <c r="G10578" t="n">
        <v>1.215689844571117</v>
      </c>
      <c r="H10578" t="n">
        <v>0.3154943069524828</v>
      </c>
      <c r="I10578" t="n">
        <v>0.75</v>
      </c>
      <c r="J10578" t="n">
        <v>1.1</v>
      </c>
      <c r="K10578" t="n">
        <v>1.1</v>
      </c>
      <c r="L10578" t="n">
        <v>1.1</v>
      </c>
      <c r="M10578" t="n">
        <v>0</v>
      </c>
      <c r="N10578" t="inlineStr">
        <is>
          <t>ceiling</t>
        </is>
      </c>
      <c r="O10578" t="inlineStr">
        <is>
          <t>Optimized allocation/budget balancing; not a strong-edge label</t>
        </is>
      </c>
      <c r="P10578">
        <f>1+SUMPRODUCT(Algo_Opt_Inputs!B191:AM191,Algo_Opt_Coefs!$B$15:$AM$15)</f>
        <v/>
      </c>
      <c r="Q10578">
        <f>MAX(I10578,MIN(J10578,P10578+H10578))</f>
        <v/>
      </c>
      <c r="R10578">
        <f>Q10578-L10578</f>
        <v/>
      </c>
    </row>
    <row r="10579">
      <c r="A10579" t="inlineStr">
        <is>
          <t>2022-01-18</t>
        </is>
      </c>
      <c r="B10579" t="inlineStr">
        <is>
          <t>12_P04</t>
        </is>
      </c>
      <c r="C10579" t="inlineStr">
        <is>
          <t>Modest priority: Maximum ratio</t>
        </is>
      </c>
      <c r="D10579" t="b">
        <v>0</v>
      </c>
      <c r="E10579" t="b">
        <v>0</v>
      </c>
      <c r="F10579" t="b">
        <v>0</v>
      </c>
      <c r="G10579" t="n">
        <v>1.033068900575022</v>
      </c>
      <c r="H10579" t="n">
        <v>0.3154943069524828</v>
      </c>
      <c r="I10579" t="n">
        <v>0.75</v>
      </c>
      <c r="J10579" t="n">
        <v>1.1</v>
      </c>
      <c r="K10579" t="n">
        <v>1.1</v>
      </c>
      <c r="L10579" t="n">
        <v>1.1</v>
      </c>
      <c r="M10579" t="n">
        <v>0</v>
      </c>
      <c r="N10579" t="inlineStr">
        <is>
          <t>ceiling</t>
        </is>
      </c>
      <c r="O10579" t="inlineStr">
        <is>
          <t>Optimized allocation/budget balancing; not a strong-edge label</t>
        </is>
      </c>
      <c r="P10579">
        <f>1+SUMPRODUCT(Algo_Opt_Inputs!B192:AM192,Algo_Opt_Coefs!$B$15:$AM$15)</f>
        <v/>
      </c>
      <c r="Q10579">
        <f>MAX(I10579,MIN(J10579,P10579+H10579))</f>
        <v/>
      </c>
      <c r="R10579">
        <f>Q10579-L10579</f>
        <v/>
      </c>
    </row>
    <row r="10580">
      <c r="A10580" t="inlineStr">
        <is>
          <t>2022-01-19</t>
        </is>
      </c>
      <c r="B10580" t="inlineStr">
        <is>
          <t>12_P04</t>
        </is>
      </c>
      <c r="C10580" t="inlineStr">
        <is>
          <t>Modest priority: Maximum ratio</t>
        </is>
      </c>
      <c r="D10580" t="b">
        <v>0</v>
      </c>
      <c r="E10580" t="b">
        <v>0</v>
      </c>
      <c r="F10580" t="b">
        <v>0</v>
      </c>
      <c r="G10580" t="n">
        <v>1.112066793979297</v>
      </c>
      <c r="H10580" t="n">
        <v>0.3154943069524828</v>
      </c>
      <c r="I10580" t="n">
        <v>0.75</v>
      </c>
      <c r="J10580" t="n">
        <v>1.1</v>
      </c>
      <c r="K10580" t="n">
        <v>1.1</v>
      </c>
      <c r="L10580" t="n">
        <v>1.1</v>
      </c>
      <c r="M10580" t="n">
        <v>0</v>
      </c>
      <c r="N10580" t="inlineStr">
        <is>
          <t>ceiling</t>
        </is>
      </c>
      <c r="O10580" t="inlineStr">
        <is>
          <t>Optimized allocation/budget balancing; not a strong-edge label</t>
        </is>
      </c>
      <c r="P10580">
        <f>1+SUMPRODUCT(Algo_Opt_Inputs!B193:AM193,Algo_Opt_Coefs!$B$15:$AM$15)</f>
        <v/>
      </c>
      <c r="Q10580">
        <f>MAX(I10580,MIN(J10580,P10580+H10580))</f>
        <v/>
      </c>
      <c r="R10580">
        <f>Q10580-L10580</f>
        <v/>
      </c>
    </row>
    <row r="10581">
      <c r="A10581" t="inlineStr">
        <is>
          <t>2022-01-20</t>
        </is>
      </c>
      <c r="B10581" t="inlineStr">
        <is>
          <t>12_P04</t>
        </is>
      </c>
      <c r="C10581" t="inlineStr">
        <is>
          <t>Modest priority: Maximum ratio</t>
        </is>
      </c>
      <c r="D10581" t="b">
        <v>0</v>
      </c>
      <c r="E10581" t="b">
        <v>0</v>
      </c>
      <c r="F10581" t="b">
        <v>0</v>
      </c>
      <c r="G10581" t="n">
        <v>1.215862807405961</v>
      </c>
      <c r="H10581" t="n">
        <v>0.3154943069524828</v>
      </c>
      <c r="I10581" t="n">
        <v>0.75</v>
      </c>
      <c r="J10581" t="n">
        <v>1.1</v>
      </c>
      <c r="K10581" t="n">
        <v>1.1</v>
      </c>
      <c r="L10581" t="n">
        <v>1.1</v>
      </c>
      <c r="M10581" t="n">
        <v>0</v>
      </c>
      <c r="N10581" t="inlineStr">
        <is>
          <t>ceiling</t>
        </is>
      </c>
      <c r="O10581" t="inlineStr">
        <is>
          <t>Optimized allocation/budget balancing; not a strong-edge label</t>
        </is>
      </c>
      <c r="P10581">
        <f>1+SUMPRODUCT(Algo_Opt_Inputs!B194:AM194,Algo_Opt_Coefs!$B$15:$AM$15)</f>
        <v/>
      </c>
      <c r="Q10581">
        <f>MAX(I10581,MIN(J10581,P10581+H10581))</f>
        <v/>
      </c>
      <c r="R10581">
        <f>Q10581-L10581</f>
        <v/>
      </c>
    </row>
    <row r="10582">
      <c r="A10582" t="inlineStr">
        <is>
          <t>2022-01-21</t>
        </is>
      </c>
      <c r="B10582" t="inlineStr">
        <is>
          <t>12_P04</t>
        </is>
      </c>
      <c r="C10582" t="inlineStr">
        <is>
          <t>Modest priority: Maximum ratio</t>
        </is>
      </c>
      <c r="D10582" t="b">
        <v>0</v>
      </c>
      <c r="E10582" t="b">
        <v>0</v>
      </c>
      <c r="F10582" t="b">
        <v>1</v>
      </c>
      <c r="G10582" t="n">
        <v>1.110674696308734</v>
      </c>
      <c r="H10582" t="n">
        <v>0.3154943069524828</v>
      </c>
      <c r="I10582" t="n">
        <v>0.75</v>
      </c>
      <c r="J10582" t="n">
        <v>1</v>
      </c>
      <c r="K10582" t="n">
        <v>1</v>
      </c>
      <c r="L10582" t="n">
        <v>1</v>
      </c>
      <c r="M10582" t="n">
        <v>0</v>
      </c>
      <c r="N10582" t="inlineStr">
        <is>
          <t>ceiling</t>
        </is>
      </c>
      <c r="O10582" t="inlineStr">
        <is>
          <t>Archived09:16 cap</t>
        </is>
      </c>
      <c r="P10582">
        <f>1+SUMPRODUCT(Algo_Opt_Inputs!B195:AM195,Algo_Opt_Coefs!$B$15:$AM$15)</f>
        <v/>
      </c>
      <c r="Q10582">
        <f>MAX(I10582,MIN(J10582,P10582+H10582))</f>
        <v/>
      </c>
      <c r="R10582">
        <f>Q10582-L10582</f>
        <v/>
      </c>
    </row>
    <row r="10583">
      <c r="A10583" t="inlineStr">
        <is>
          <t>2022-01-24</t>
        </is>
      </c>
      <c r="B10583" t="inlineStr">
        <is>
          <t>12_P04</t>
        </is>
      </c>
      <c r="C10583" t="inlineStr">
        <is>
          <t>Modest priority: Maximum ratio</t>
        </is>
      </c>
      <c r="D10583" t="b">
        <v>1</v>
      </c>
      <c r="E10583" t="b">
        <v>0</v>
      </c>
      <c r="F10583" t="b">
        <v>0</v>
      </c>
      <c r="G10583" t="n">
        <v>0.9675724402056862</v>
      </c>
      <c r="H10583" t="n">
        <v>0.3154943069524828</v>
      </c>
      <c r="I10583" t="n">
        <v>0.75</v>
      </c>
      <c r="J10583" t="n">
        <v>0.85</v>
      </c>
      <c r="K10583" t="n">
        <v>0.85</v>
      </c>
      <c r="L10583" t="n">
        <v>0.85</v>
      </c>
      <c r="M10583" t="n">
        <v>0</v>
      </c>
      <c r="N10583" t="inlineStr">
        <is>
          <t>ceiling</t>
        </is>
      </c>
      <c r="O10583" t="inlineStr">
        <is>
          <t>Mandatory dicey upper bound</t>
        </is>
      </c>
      <c r="P10583">
        <f>1+SUMPRODUCT(Algo_Opt_Inputs!B196:AM196,Algo_Opt_Coefs!$B$15:$AM$15)</f>
        <v/>
      </c>
      <c r="Q10583">
        <f>MAX(I10583,MIN(J10583,P10583+H10583))</f>
        <v/>
      </c>
      <c r="R10583">
        <f>Q10583-L10583</f>
        <v/>
      </c>
    </row>
    <row r="10584">
      <c r="A10584" t="inlineStr">
        <is>
          <t>2022-01-25</t>
        </is>
      </c>
      <c r="B10584" t="inlineStr">
        <is>
          <t>12_P04</t>
        </is>
      </c>
      <c r="C10584" t="inlineStr">
        <is>
          <t>Modest priority: Maximum ratio</t>
        </is>
      </c>
      <c r="D10584" t="b">
        <v>0</v>
      </c>
      <c r="E10584" t="b">
        <v>1</v>
      </c>
      <c r="F10584" t="b">
        <v>0</v>
      </c>
      <c r="G10584" t="n">
        <v>0.8377614346183864</v>
      </c>
      <c r="H10584" t="n">
        <v>0.3154943069524828</v>
      </c>
      <c r="I10584" t="n">
        <v>1.1</v>
      </c>
      <c r="J10584" t="n">
        <v>1.15</v>
      </c>
      <c r="K10584" t="n">
        <v>1.15</v>
      </c>
      <c r="L10584" t="n">
        <v>1.15</v>
      </c>
      <c r="M10584" t="n">
        <v>0</v>
      </c>
      <c r="N10584" t="inlineStr">
        <is>
          <t>ceiling</t>
        </is>
      </c>
      <c r="O10584" t="inlineStr">
        <is>
          <t>Strong-edge priority bounds</t>
        </is>
      </c>
      <c r="P10584">
        <f>1+SUMPRODUCT(Algo_Opt_Inputs!B197:AM197,Algo_Opt_Coefs!$B$15:$AM$15)</f>
        <v/>
      </c>
      <c r="Q10584">
        <f>MAX(I10584,MIN(J10584,P10584+H10584))</f>
        <v/>
      </c>
      <c r="R10584">
        <f>Q10584-L10584</f>
        <v/>
      </c>
    </row>
    <row r="10585">
      <c r="A10585" t="inlineStr">
        <is>
          <t>2022-01-27</t>
        </is>
      </c>
      <c r="B10585" t="inlineStr">
        <is>
          <t>12_P04</t>
        </is>
      </c>
      <c r="C10585" t="inlineStr">
        <is>
          <t>Modest priority: Maximum ratio</t>
        </is>
      </c>
      <c r="D10585" t="b">
        <v>1</v>
      </c>
      <c r="E10585" t="b">
        <v>0</v>
      </c>
      <c r="F10585" t="b">
        <v>0</v>
      </c>
      <c r="G10585" t="n">
        <v>0.6116386996380946</v>
      </c>
      <c r="H10585" t="n">
        <v>0.3154943069524828</v>
      </c>
      <c r="I10585" t="n">
        <v>0.75</v>
      </c>
      <c r="J10585" t="n">
        <v>0.85</v>
      </c>
      <c r="K10585" t="n">
        <v>0.85</v>
      </c>
      <c r="L10585" t="n">
        <v>0.85</v>
      </c>
      <c r="M10585" t="n">
        <v>0</v>
      </c>
      <c r="N10585" t="inlineStr">
        <is>
          <t>ceiling</t>
        </is>
      </c>
      <c r="O10585" t="inlineStr">
        <is>
          <t>Mandatory dicey upper bound</t>
        </is>
      </c>
      <c r="P10585">
        <f>1+SUMPRODUCT(Algo_Opt_Inputs!B198:AM198,Algo_Opt_Coefs!$B$15:$AM$15)</f>
        <v/>
      </c>
      <c r="Q10585">
        <f>MAX(I10585,MIN(J10585,P10585+H10585))</f>
        <v/>
      </c>
      <c r="R10585">
        <f>Q10585-L10585</f>
        <v/>
      </c>
    </row>
    <row r="10586">
      <c r="A10586" t="inlineStr">
        <is>
          <t>2022-01-31</t>
        </is>
      </c>
      <c r="B10586" t="inlineStr">
        <is>
          <t>12_P04</t>
        </is>
      </c>
      <c r="C10586" t="inlineStr">
        <is>
          <t>Modest priority: Maximum ratio</t>
        </is>
      </c>
      <c r="D10586" t="b">
        <v>1</v>
      </c>
      <c r="E10586" t="b">
        <v>0</v>
      </c>
      <c r="F10586" t="b">
        <v>1</v>
      </c>
      <c r="G10586" t="n">
        <v>1.055119721226034</v>
      </c>
      <c r="H10586" t="n">
        <v>0.3154943069524828</v>
      </c>
      <c r="I10586" t="n">
        <v>0.75</v>
      </c>
      <c r="J10586" t="n">
        <v>0.85</v>
      </c>
      <c r="K10586" t="n">
        <v>0.85</v>
      </c>
      <c r="L10586" t="n">
        <v>0.85</v>
      </c>
      <c r="M10586" t="n">
        <v>0</v>
      </c>
      <c r="N10586" t="inlineStr">
        <is>
          <t>ceiling</t>
        </is>
      </c>
      <c r="O10586" t="inlineStr">
        <is>
          <t>Mandatory dicey upper bound</t>
        </is>
      </c>
      <c r="P10586">
        <f>1+SUMPRODUCT(Algo_Opt_Inputs!B199:AM199,Algo_Opt_Coefs!$B$15:$AM$15)</f>
        <v/>
      </c>
      <c r="Q10586">
        <f>MAX(I10586,MIN(J10586,P10586+H10586))</f>
        <v/>
      </c>
      <c r="R10586">
        <f>Q10586-L10586</f>
        <v/>
      </c>
    </row>
    <row r="10587">
      <c r="A10587" t="inlineStr">
        <is>
          <t>2022-02-01</t>
        </is>
      </c>
      <c r="B10587" t="inlineStr">
        <is>
          <t>12_P04</t>
        </is>
      </c>
      <c r="C10587" t="inlineStr">
        <is>
          <t>Modest priority: Maximum ratio</t>
        </is>
      </c>
      <c r="D10587" t="b">
        <v>1</v>
      </c>
      <c r="E10587" t="b">
        <v>0</v>
      </c>
      <c r="F10587" t="b">
        <v>0</v>
      </c>
      <c r="G10587" t="n">
        <v>1.114483096190801</v>
      </c>
      <c r="H10587" t="n">
        <v>0.3154943069524828</v>
      </c>
      <c r="I10587" t="n">
        <v>0.75</v>
      </c>
      <c r="J10587" t="n">
        <v>0.85</v>
      </c>
      <c r="K10587" t="n">
        <v>0.85</v>
      </c>
      <c r="L10587" t="n">
        <v>0.85</v>
      </c>
      <c r="M10587" t="n">
        <v>0</v>
      </c>
      <c r="N10587" t="inlineStr">
        <is>
          <t>ceiling</t>
        </is>
      </c>
      <c r="O10587" t="inlineStr">
        <is>
          <t>Mandatory dicey upper bound</t>
        </is>
      </c>
      <c r="P10587">
        <f>1+SUMPRODUCT(Algo_Opt_Inputs!B200:AM200,Algo_Opt_Coefs!$B$15:$AM$15)</f>
        <v/>
      </c>
      <c r="Q10587">
        <f>MAX(I10587,MIN(J10587,P10587+H10587))</f>
        <v/>
      </c>
      <c r="R10587">
        <f>Q10587-L10587</f>
        <v/>
      </c>
    </row>
    <row r="10588">
      <c r="A10588" t="inlineStr">
        <is>
          <t>2022-02-03</t>
        </is>
      </c>
      <c r="B10588" t="inlineStr">
        <is>
          <t>12_P04</t>
        </is>
      </c>
      <c r="C10588" t="inlineStr">
        <is>
          <t>Modest priority: Maximum ratio</t>
        </is>
      </c>
      <c r="D10588" t="b">
        <v>0</v>
      </c>
      <c r="E10588" t="b">
        <v>0</v>
      </c>
      <c r="F10588" t="b">
        <v>0</v>
      </c>
      <c r="G10588" t="n">
        <v>1.505809650205331</v>
      </c>
      <c r="H10588" t="n">
        <v>0.3154943069524828</v>
      </c>
      <c r="I10588" t="n">
        <v>0.75</v>
      </c>
      <c r="J10588" t="n">
        <v>1.1</v>
      </c>
      <c r="K10588" t="n">
        <v>1.1</v>
      </c>
      <c r="L10588" t="n">
        <v>1.1</v>
      </c>
      <c r="M10588" t="n">
        <v>0</v>
      </c>
      <c r="N10588" t="inlineStr">
        <is>
          <t>ceiling</t>
        </is>
      </c>
      <c r="O10588" t="inlineStr">
        <is>
          <t>Optimized allocation/budget balancing; not a strong-edge label</t>
        </is>
      </c>
      <c r="P10588">
        <f>1+SUMPRODUCT(Algo_Opt_Inputs!B201:AM201,Algo_Opt_Coefs!$B$15:$AM$15)</f>
        <v/>
      </c>
      <c r="Q10588">
        <f>MAX(I10588,MIN(J10588,P10588+H10588))</f>
        <v/>
      </c>
      <c r="R10588">
        <f>Q10588-L10588</f>
        <v/>
      </c>
    </row>
    <row r="10589">
      <c r="A10589" t="inlineStr">
        <is>
          <t>2022-02-04</t>
        </is>
      </c>
      <c r="B10589" t="inlineStr">
        <is>
          <t>12_P04</t>
        </is>
      </c>
      <c r="C10589" t="inlineStr">
        <is>
          <t>Modest priority: Maximum ratio</t>
        </is>
      </c>
      <c r="D10589" t="b">
        <v>0</v>
      </c>
      <c r="E10589" t="b">
        <v>0</v>
      </c>
      <c r="F10589" t="b">
        <v>0</v>
      </c>
      <c r="G10589" t="n">
        <v>0.7655061885784915</v>
      </c>
      <c r="H10589" t="n">
        <v>0.3154943069524828</v>
      </c>
      <c r="I10589" t="n">
        <v>0.75</v>
      </c>
      <c r="J10589" t="n">
        <v>1.1</v>
      </c>
      <c r="K10589" t="n">
        <v>1.081000495530974</v>
      </c>
      <c r="L10589" t="n">
        <v>1.081000495530974</v>
      </c>
      <c r="M10589" t="n">
        <v>4.440892098500626e-16</v>
      </c>
      <c r="N10589" t="inlineStr">
        <is>
          <t>interior</t>
        </is>
      </c>
      <c r="O10589" t="inlineStr">
        <is>
          <t>Optimized allocation/budget balancing; not a strong-edge label</t>
        </is>
      </c>
      <c r="P10589">
        <f>1+SUMPRODUCT(Algo_Opt_Inputs!B202:AM202,Algo_Opt_Coefs!$B$15:$AM$15)</f>
        <v/>
      </c>
      <c r="Q10589">
        <f>MAX(I10589,MIN(J10589,P10589+H10589))</f>
        <v/>
      </c>
      <c r="R10589">
        <f>Q10589-L10589</f>
        <v/>
      </c>
    </row>
    <row r="10590">
      <c r="A10590" t="inlineStr">
        <is>
          <t>2022-02-09</t>
        </is>
      </c>
      <c r="B10590" t="inlineStr">
        <is>
          <t>12_P04</t>
        </is>
      </c>
      <c r="C10590" t="inlineStr">
        <is>
          <t>Modest priority: Maximum ratio</t>
        </is>
      </c>
      <c r="D10590" t="b">
        <v>1</v>
      </c>
      <c r="E10590" t="b">
        <v>0</v>
      </c>
      <c r="F10590" t="b">
        <v>0</v>
      </c>
      <c r="G10590" t="n">
        <v>0.3953455020248248</v>
      </c>
      <c r="H10590" t="n">
        <v>0.3154943069524828</v>
      </c>
      <c r="I10590" t="n">
        <v>0.75</v>
      </c>
      <c r="J10590" t="n">
        <v>0.85</v>
      </c>
      <c r="K10590" t="n">
        <v>0.75</v>
      </c>
      <c r="L10590" t="n">
        <v>0.75</v>
      </c>
      <c r="M10590" t="n">
        <v>0</v>
      </c>
      <c r="N10590" t="inlineStr">
        <is>
          <t>floor</t>
        </is>
      </c>
      <c r="O10590" t="inlineStr">
        <is>
          <t>Mandatory dicey upper bound</t>
        </is>
      </c>
      <c r="P10590">
        <f>1+SUMPRODUCT(Algo_Opt_Inputs!B203:AM203,Algo_Opt_Coefs!$B$15:$AM$15)</f>
        <v/>
      </c>
      <c r="Q10590">
        <f>MAX(I10590,MIN(J10590,P10590+H10590))</f>
        <v/>
      </c>
      <c r="R10590">
        <f>Q10590-L10590</f>
        <v/>
      </c>
    </row>
    <row r="10591">
      <c r="A10591" t="inlineStr">
        <is>
          <t>2022-02-10</t>
        </is>
      </c>
      <c r="B10591" t="inlineStr">
        <is>
          <t>12_P04</t>
        </is>
      </c>
      <c r="C10591" t="inlineStr">
        <is>
          <t>Modest priority: Maximum ratio</t>
        </is>
      </c>
      <c r="D10591" t="b">
        <v>1</v>
      </c>
      <c r="E10591" t="b">
        <v>0</v>
      </c>
      <c r="F10591" t="b">
        <v>1</v>
      </c>
      <c r="G10591" t="n">
        <v>0.8178087724555911</v>
      </c>
      <c r="H10591" t="n">
        <v>0.3154943069524828</v>
      </c>
      <c r="I10591" t="n">
        <v>0.75</v>
      </c>
      <c r="J10591" t="n">
        <v>0.85</v>
      </c>
      <c r="K10591" t="n">
        <v>0.85</v>
      </c>
      <c r="L10591" t="n">
        <v>0.85</v>
      </c>
      <c r="M10591" t="n">
        <v>0</v>
      </c>
      <c r="N10591" t="inlineStr">
        <is>
          <t>ceiling</t>
        </is>
      </c>
      <c r="O10591" t="inlineStr">
        <is>
          <t>Mandatory dicey upper bound</t>
        </is>
      </c>
      <c r="P10591">
        <f>1+SUMPRODUCT(Algo_Opt_Inputs!B204:AM204,Algo_Opt_Coefs!$B$15:$AM$15)</f>
        <v/>
      </c>
      <c r="Q10591">
        <f>MAX(I10591,MIN(J10591,P10591+H10591))</f>
        <v/>
      </c>
      <c r="R10591">
        <f>Q10591-L10591</f>
        <v/>
      </c>
    </row>
    <row r="10592">
      <c r="A10592" t="inlineStr">
        <is>
          <t>2022-02-11</t>
        </is>
      </c>
      <c r="B10592" t="inlineStr">
        <is>
          <t>12_P04</t>
        </is>
      </c>
      <c r="C10592" t="inlineStr">
        <is>
          <t>Modest priority: Maximum ratio</t>
        </is>
      </c>
      <c r="D10592" t="b">
        <v>0</v>
      </c>
      <c r="E10592" t="b">
        <v>0</v>
      </c>
      <c r="F10592" t="b">
        <v>0</v>
      </c>
      <c r="G10592" t="n">
        <v>0.8842704870881364</v>
      </c>
      <c r="H10592" t="n">
        <v>0.3154943069524828</v>
      </c>
      <c r="I10592" t="n">
        <v>0.75</v>
      </c>
      <c r="J10592" t="n">
        <v>1.1</v>
      </c>
      <c r="K10592" t="n">
        <v>1.1</v>
      </c>
      <c r="L10592" t="n">
        <v>1.1</v>
      </c>
      <c r="M10592" t="n">
        <v>0</v>
      </c>
      <c r="N10592" t="inlineStr">
        <is>
          <t>ceiling</t>
        </is>
      </c>
      <c r="O10592" t="inlineStr">
        <is>
          <t>Optimized allocation/budget balancing; not a strong-edge label</t>
        </is>
      </c>
      <c r="P10592">
        <f>1+SUMPRODUCT(Algo_Opt_Inputs!B205:AM205,Algo_Opt_Coefs!$B$15:$AM$15)</f>
        <v/>
      </c>
      <c r="Q10592">
        <f>MAX(I10592,MIN(J10592,P10592+H10592))</f>
        <v/>
      </c>
      <c r="R10592">
        <f>Q10592-L10592</f>
        <v/>
      </c>
    </row>
    <row r="10593">
      <c r="A10593" t="inlineStr">
        <is>
          <t>2022-02-14</t>
        </is>
      </c>
      <c r="B10593" t="inlineStr">
        <is>
          <t>12_P04</t>
        </is>
      </c>
      <c r="C10593" t="inlineStr">
        <is>
          <t>Modest priority: Maximum ratio</t>
        </is>
      </c>
      <c r="D10593" t="b">
        <v>0</v>
      </c>
      <c r="E10593" t="b">
        <v>0</v>
      </c>
      <c r="F10593" t="b">
        <v>0</v>
      </c>
      <c r="G10593" t="n">
        <v>0.3935517873882061</v>
      </c>
      <c r="H10593" t="n">
        <v>0.3154943069524828</v>
      </c>
      <c r="I10593" t="n">
        <v>0.75</v>
      </c>
      <c r="J10593" t="n">
        <v>1.1</v>
      </c>
      <c r="K10593" t="n">
        <v>0.75</v>
      </c>
      <c r="L10593" t="n">
        <v>0.75</v>
      </c>
      <c r="M10593" t="n">
        <v>0</v>
      </c>
      <c r="N10593" t="inlineStr">
        <is>
          <t>floor</t>
        </is>
      </c>
      <c r="O10593" t="inlineStr">
        <is>
          <t>Optimized allocation/budget balancing; not a strong-edge label</t>
        </is>
      </c>
      <c r="P10593">
        <f>1+SUMPRODUCT(Algo_Opt_Inputs!B206:AM206,Algo_Opt_Coefs!$B$15:$AM$15)</f>
        <v/>
      </c>
      <c r="Q10593">
        <f>MAX(I10593,MIN(J10593,P10593+H10593))</f>
        <v/>
      </c>
      <c r="R10593">
        <f>Q10593-L10593</f>
        <v/>
      </c>
    </row>
    <row r="10594">
      <c r="A10594" t="inlineStr">
        <is>
          <t>2022-02-16</t>
        </is>
      </c>
      <c r="B10594" t="inlineStr">
        <is>
          <t>12_P04</t>
        </is>
      </c>
      <c r="C10594" t="inlineStr">
        <is>
          <t>Modest priority: Maximum ratio</t>
        </is>
      </c>
      <c r="D10594" t="b">
        <v>1</v>
      </c>
      <c r="E10594" t="b">
        <v>0</v>
      </c>
      <c r="F10594" t="b">
        <v>0</v>
      </c>
      <c r="G10594" t="n">
        <v>0.1960234061531548</v>
      </c>
      <c r="H10594" t="n">
        <v>0.3154943069524828</v>
      </c>
      <c r="I10594" t="n">
        <v>0.75</v>
      </c>
      <c r="J10594" t="n">
        <v>0.85</v>
      </c>
      <c r="K10594" t="n">
        <v>0.75</v>
      </c>
      <c r="L10594" t="n">
        <v>0.75</v>
      </c>
      <c r="M10594" t="n">
        <v>0</v>
      </c>
      <c r="N10594" t="inlineStr">
        <is>
          <t>floor</t>
        </is>
      </c>
      <c r="O10594" t="inlineStr">
        <is>
          <t>Mandatory dicey upper bound</t>
        </is>
      </c>
      <c r="P10594">
        <f>1+SUMPRODUCT(Algo_Opt_Inputs!B207:AM207,Algo_Opt_Coefs!$B$15:$AM$15)</f>
        <v/>
      </c>
      <c r="Q10594">
        <f>MAX(I10594,MIN(J10594,P10594+H10594))</f>
        <v/>
      </c>
      <c r="R10594">
        <f>Q10594-L10594</f>
        <v/>
      </c>
    </row>
    <row r="10595">
      <c r="A10595" t="inlineStr">
        <is>
          <t>2022-02-17</t>
        </is>
      </c>
      <c r="B10595" t="inlineStr">
        <is>
          <t>12_P04</t>
        </is>
      </c>
      <c r="C10595" t="inlineStr">
        <is>
          <t>Modest priority: Maximum ratio</t>
        </is>
      </c>
      <c r="D10595" t="b">
        <v>0</v>
      </c>
      <c r="E10595" t="b">
        <v>1</v>
      </c>
      <c r="F10595" t="b">
        <v>0</v>
      </c>
      <c r="G10595" t="n">
        <v>1.23879238173192</v>
      </c>
      <c r="H10595" t="n">
        <v>0.3154943069524828</v>
      </c>
      <c r="I10595" t="n">
        <v>1.1</v>
      </c>
      <c r="J10595" t="n">
        <v>1.15</v>
      </c>
      <c r="K10595" t="n">
        <v>1.15</v>
      </c>
      <c r="L10595" t="n">
        <v>1.15</v>
      </c>
      <c r="M10595" t="n">
        <v>0</v>
      </c>
      <c r="N10595" t="inlineStr">
        <is>
          <t>ceiling</t>
        </is>
      </c>
      <c r="O10595" t="inlineStr">
        <is>
          <t>Strong-edge priority bounds</t>
        </is>
      </c>
      <c r="P10595">
        <f>1+SUMPRODUCT(Algo_Opt_Inputs!B208:AM208,Algo_Opt_Coefs!$B$15:$AM$15)</f>
        <v/>
      </c>
      <c r="Q10595">
        <f>MAX(I10595,MIN(J10595,P10595+H10595))</f>
        <v/>
      </c>
      <c r="R10595">
        <f>Q10595-L10595</f>
        <v/>
      </c>
    </row>
    <row r="10596">
      <c r="A10596" t="inlineStr">
        <is>
          <t>2022-02-18</t>
        </is>
      </c>
      <c r="B10596" t="inlineStr">
        <is>
          <t>12_P04</t>
        </is>
      </c>
      <c r="C10596" t="inlineStr">
        <is>
          <t>Modest priority: Maximum ratio</t>
        </is>
      </c>
      <c r="D10596" t="b">
        <v>0</v>
      </c>
      <c r="E10596" t="b">
        <v>0</v>
      </c>
      <c r="F10596" t="b">
        <v>1</v>
      </c>
      <c r="G10596" t="n">
        <v>0.5485756909506916</v>
      </c>
      <c r="H10596" t="n">
        <v>0.3154943069524828</v>
      </c>
      <c r="I10596" t="n">
        <v>0.75</v>
      </c>
      <c r="J10596" t="n">
        <v>1</v>
      </c>
      <c r="K10596" t="n">
        <v>0.8640699979031744</v>
      </c>
      <c r="L10596" t="n">
        <v>0.8640699979031745</v>
      </c>
      <c r="M10596" t="n">
        <v>-1.110223024625157e-16</v>
      </c>
      <c r="N10596" t="inlineStr">
        <is>
          <t>interior</t>
        </is>
      </c>
      <c r="O10596" t="inlineStr">
        <is>
          <t>Archived09:16 cap</t>
        </is>
      </c>
      <c r="P10596">
        <f>1+SUMPRODUCT(Algo_Opt_Inputs!B209:AM209,Algo_Opt_Coefs!$B$15:$AM$15)</f>
        <v/>
      </c>
      <c r="Q10596">
        <f>MAX(I10596,MIN(J10596,P10596+H10596))</f>
        <v/>
      </c>
      <c r="R10596">
        <f>Q10596-L10596</f>
        <v/>
      </c>
    </row>
    <row r="10597">
      <c r="A10597" t="inlineStr">
        <is>
          <t>2022-02-21</t>
        </is>
      </c>
      <c r="B10597" t="inlineStr">
        <is>
          <t>12_P04</t>
        </is>
      </c>
      <c r="C10597" t="inlineStr">
        <is>
          <t>Modest priority: Maximum ratio</t>
        </is>
      </c>
      <c r="D10597" t="b">
        <v>0</v>
      </c>
      <c r="E10597" t="b">
        <v>0</v>
      </c>
      <c r="F10597" t="b">
        <v>1</v>
      </c>
      <c r="G10597" t="n">
        <v>0.7564927800139389</v>
      </c>
      <c r="H10597" t="n">
        <v>0.3154943069524828</v>
      </c>
      <c r="I10597" t="n">
        <v>0.75</v>
      </c>
      <c r="J10597" t="n">
        <v>1</v>
      </c>
      <c r="K10597" t="n">
        <v>1</v>
      </c>
      <c r="L10597" t="n">
        <v>1</v>
      </c>
      <c r="M10597" t="n">
        <v>0</v>
      </c>
      <c r="N10597" t="inlineStr">
        <is>
          <t>ceiling</t>
        </is>
      </c>
      <c r="O10597" t="inlineStr">
        <is>
          <t>Archived09:16 cap</t>
        </is>
      </c>
      <c r="P10597">
        <f>1+SUMPRODUCT(Algo_Opt_Inputs!B210:AM210,Algo_Opt_Coefs!$B$15:$AM$15)</f>
        <v/>
      </c>
      <c r="Q10597">
        <f>MAX(I10597,MIN(J10597,P10597+H10597))</f>
        <v/>
      </c>
      <c r="R10597">
        <f>Q10597-L10597</f>
        <v/>
      </c>
    </row>
    <row r="10598">
      <c r="A10598" t="inlineStr">
        <is>
          <t>2022-02-22</t>
        </is>
      </c>
      <c r="B10598" t="inlineStr">
        <is>
          <t>12_P04</t>
        </is>
      </c>
      <c r="C10598" t="inlineStr">
        <is>
          <t>Modest priority: Maximum ratio</t>
        </is>
      </c>
      <c r="D10598" t="b">
        <v>0</v>
      </c>
      <c r="E10598" t="b">
        <v>0</v>
      </c>
      <c r="F10598" t="b">
        <v>1</v>
      </c>
      <c r="G10598" t="n">
        <v>0.966874094485811</v>
      </c>
      <c r="H10598" t="n">
        <v>0.3154943069524828</v>
      </c>
      <c r="I10598" t="n">
        <v>0.75</v>
      </c>
      <c r="J10598" t="n">
        <v>1</v>
      </c>
      <c r="K10598" t="n">
        <v>1</v>
      </c>
      <c r="L10598" t="n">
        <v>1</v>
      </c>
      <c r="M10598" t="n">
        <v>0</v>
      </c>
      <c r="N10598" t="inlineStr">
        <is>
          <t>ceiling</t>
        </is>
      </c>
      <c r="O10598" t="inlineStr">
        <is>
          <t>Archived09:16 cap</t>
        </is>
      </c>
      <c r="P10598">
        <f>1+SUMPRODUCT(Algo_Opt_Inputs!B211:AM211,Algo_Opt_Coefs!$B$15:$AM$15)</f>
        <v/>
      </c>
      <c r="Q10598">
        <f>MAX(I10598,MIN(J10598,P10598+H10598))</f>
        <v/>
      </c>
      <c r="R10598">
        <f>Q10598-L10598</f>
        <v/>
      </c>
    </row>
    <row r="10599">
      <c r="A10599" t="inlineStr">
        <is>
          <t>2022-02-23</t>
        </is>
      </c>
      <c r="B10599" t="inlineStr">
        <is>
          <t>12_P04</t>
        </is>
      </c>
      <c r="C10599" t="inlineStr">
        <is>
          <t>Modest priority: Maximum ratio</t>
        </is>
      </c>
      <c r="D10599" t="b">
        <v>1</v>
      </c>
      <c r="E10599" t="b">
        <v>0</v>
      </c>
      <c r="F10599" t="b">
        <v>0</v>
      </c>
      <c r="G10599" t="n">
        <v>-0.2583130405580458</v>
      </c>
      <c r="H10599" t="n">
        <v>0.3154943069524828</v>
      </c>
      <c r="I10599" t="n">
        <v>0.75</v>
      </c>
      <c r="J10599" t="n">
        <v>0.85</v>
      </c>
      <c r="K10599" t="n">
        <v>0.75</v>
      </c>
      <c r="L10599" t="n">
        <v>0.75</v>
      </c>
      <c r="M10599" t="n">
        <v>0</v>
      </c>
      <c r="N10599" t="inlineStr">
        <is>
          <t>floor</t>
        </is>
      </c>
      <c r="O10599" t="inlineStr">
        <is>
          <t>Mandatory dicey upper bound</t>
        </is>
      </c>
      <c r="P10599">
        <f>1+SUMPRODUCT(Algo_Opt_Inputs!B212:AM212,Algo_Opt_Coefs!$B$15:$AM$15)</f>
        <v/>
      </c>
      <c r="Q10599">
        <f>MAX(I10599,MIN(J10599,P10599+H10599))</f>
        <v/>
      </c>
      <c r="R10599">
        <f>Q10599-L10599</f>
        <v/>
      </c>
    </row>
    <row r="10600">
      <c r="A10600" t="inlineStr">
        <is>
          <t>2022-02-24</t>
        </is>
      </c>
      <c r="B10600" t="inlineStr">
        <is>
          <t>12_P04</t>
        </is>
      </c>
      <c r="C10600" t="inlineStr">
        <is>
          <t>Modest priority: Maximum ratio</t>
        </is>
      </c>
      <c r="D10600" t="b">
        <v>1</v>
      </c>
      <c r="E10600" t="b">
        <v>0</v>
      </c>
      <c r="F10600" t="b">
        <v>0</v>
      </c>
      <c r="G10600" t="n">
        <v>-0.2674436546515733</v>
      </c>
      <c r="H10600" t="n">
        <v>0.3154943069524828</v>
      </c>
      <c r="I10600" t="n">
        <v>0.75</v>
      </c>
      <c r="J10600" t="n">
        <v>0.85</v>
      </c>
      <c r="K10600" t="n">
        <v>0.75</v>
      </c>
      <c r="L10600" t="n">
        <v>0.75</v>
      </c>
      <c r="M10600" t="n">
        <v>0</v>
      </c>
      <c r="N10600" t="inlineStr">
        <is>
          <t>floor</t>
        </is>
      </c>
      <c r="O10600" t="inlineStr">
        <is>
          <t>Mandatory dicey upper bound</t>
        </is>
      </c>
      <c r="P10600">
        <f>1+SUMPRODUCT(Algo_Opt_Inputs!B213:AM213,Algo_Opt_Coefs!$B$15:$AM$15)</f>
        <v/>
      </c>
      <c r="Q10600">
        <f>MAX(I10600,MIN(J10600,P10600+H10600))</f>
        <v/>
      </c>
      <c r="R10600">
        <f>Q10600-L10600</f>
        <v/>
      </c>
    </row>
    <row r="10601">
      <c r="A10601" t="inlineStr">
        <is>
          <t>2022-03-02</t>
        </is>
      </c>
      <c r="B10601" t="inlineStr">
        <is>
          <t>12_P04</t>
        </is>
      </c>
      <c r="C10601" t="inlineStr">
        <is>
          <t>Modest priority: Maximum ratio</t>
        </is>
      </c>
      <c r="D10601" t="b">
        <v>1</v>
      </c>
      <c r="E10601" t="b">
        <v>0</v>
      </c>
      <c r="F10601" t="b">
        <v>0</v>
      </c>
      <c r="G10601" t="n">
        <v>0.6403518089946463</v>
      </c>
      <c r="H10601" t="n">
        <v>0.3154943069524828</v>
      </c>
      <c r="I10601" t="n">
        <v>0.75</v>
      </c>
      <c r="J10601" t="n">
        <v>0.85</v>
      </c>
      <c r="K10601" t="n">
        <v>0.85</v>
      </c>
      <c r="L10601" t="n">
        <v>0.85</v>
      </c>
      <c r="M10601" t="n">
        <v>0</v>
      </c>
      <c r="N10601" t="inlineStr">
        <is>
          <t>ceiling</t>
        </is>
      </c>
      <c r="O10601" t="inlineStr">
        <is>
          <t>Mandatory dicey upper bound</t>
        </is>
      </c>
      <c r="P10601">
        <f>1+SUMPRODUCT(Algo_Opt_Inputs!B214:AM214,Algo_Opt_Coefs!$B$15:$AM$15)</f>
        <v/>
      </c>
      <c r="Q10601">
        <f>MAX(I10601,MIN(J10601,P10601+H10601))</f>
        <v/>
      </c>
      <c r="R10601">
        <f>Q10601-L10601</f>
        <v/>
      </c>
    </row>
    <row r="10602">
      <c r="A10602" t="inlineStr">
        <is>
          <t>2022-03-03</t>
        </is>
      </c>
      <c r="B10602" t="inlineStr">
        <is>
          <t>12_P04</t>
        </is>
      </c>
      <c r="C10602" t="inlineStr">
        <is>
          <t>Modest priority: Maximum ratio</t>
        </is>
      </c>
      <c r="D10602" t="b">
        <v>1</v>
      </c>
      <c r="E10602" t="b">
        <v>0</v>
      </c>
      <c r="F10602" t="b">
        <v>0</v>
      </c>
      <c r="G10602" t="n">
        <v>0.1401837640506784</v>
      </c>
      <c r="H10602" t="n">
        <v>0.3154943069524828</v>
      </c>
      <c r="I10602" t="n">
        <v>0.75</v>
      </c>
      <c r="J10602" t="n">
        <v>0.85</v>
      </c>
      <c r="K10602" t="n">
        <v>0.75</v>
      </c>
      <c r="L10602" t="n">
        <v>0.75</v>
      </c>
      <c r="M10602" t="n">
        <v>0</v>
      </c>
      <c r="N10602" t="inlineStr">
        <is>
          <t>floor</t>
        </is>
      </c>
      <c r="O10602" t="inlineStr">
        <is>
          <t>Mandatory dicey upper bound</t>
        </is>
      </c>
      <c r="P10602">
        <f>1+SUMPRODUCT(Algo_Opt_Inputs!B215:AM215,Algo_Opt_Coefs!$B$15:$AM$15)</f>
        <v/>
      </c>
      <c r="Q10602">
        <f>MAX(I10602,MIN(J10602,P10602+H10602))</f>
        <v/>
      </c>
      <c r="R10602">
        <f>Q10602-L10602</f>
        <v/>
      </c>
    </row>
    <row r="10603">
      <c r="A10603" t="inlineStr">
        <is>
          <t>2022-03-09</t>
        </is>
      </c>
      <c r="B10603" t="inlineStr">
        <is>
          <t>12_P04</t>
        </is>
      </c>
      <c r="C10603" t="inlineStr">
        <is>
          <t>Modest priority: Maximum ratio</t>
        </is>
      </c>
      <c r="D10603" t="b">
        <v>1</v>
      </c>
      <c r="E10603" t="b">
        <v>0</v>
      </c>
      <c r="F10603" t="b">
        <v>0</v>
      </c>
      <c r="G10603" t="n">
        <v>0.787612685653551</v>
      </c>
      <c r="H10603" t="n">
        <v>0.3154943069524828</v>
      </c>
      <c r="I10603" t="n">
        <v>0.75</v>
      </c>
      <c r="J10603" t="n">
        <v>0.85</v>
      </c>
      <c r="K10603" t="n">
        <v>0.85</v>
      </c>
      <c r="L10603" t="n">
        <v>0.85</v>
      </c>
      <c r="M10603" t="n">
        <v>0</v>
      </c>
      <c r="N10603" t="inlineStr">
        <is>
          <t>ceiling</t>
        </is>
      </c>
      <c r="O10603" t="inlineStr">
        <is>
          <t>Mandatory dicey upper bound</t>
        </is>
      </c>
      <c r="P10603">
        <f>1+SUMPRODUCT(Algo_Opt_Inputs!B216:AM216,Algo_Opt_Coefs!$B$15:$AM$15)</f>
        <v/>
      </c>
      <c r="Q10603">
        <f>MAX(I10603,MIN(J10603,P10603+H10603))</f>
        <v/>
      </c>
      <c r="R10603">
        <f>Q10603-L10603</f>
        <v/>
      </c>
    </row>
    <row r="10604">
      <c r="A10604" t="inlineStr">
        <is>
          <t>2022-03-11</t>
        </is>
      </c>
      <c r="B10604" t="inlineStr">
        <is>
          <t>12_P04</t>
        </is>
      </c>
      <c r="C10604" t="inlineStr">
        <is>
          <t>Modest priority: Maximum ratio</t>
        </is>
      </c>
      <c r="D10604" t="b">
        <v>1</v>
      </c>
      <c r="E10604" t="b">
        <v>0</v>
      </c>
      <c r="F10604" t="b">
        <v>0</v>
      </c>
      <c r="G10604" t="n">
        <v>1.443164722537932</v>
      </c>
      <c r="H10604" t="n">
        <v>0.3154943069524828</v>
      </c>
      <c r="I10604" t="n">
        <v>0.75</v>
      </c>
      <c r="J10604" t="n">
        <v>0.85</v>
      </c>
      <c r="K10604" t="n">
        <v>0.85</v>
      </c>
      <c r="L10604" t="n">
        <v>0.85</v>
      </c>
      <c r="M10604" t="n">
        <v>0</v>
      </c>
      <c r="N10604" t="inlineStr">
        <is>
          <t>ceiling</t>
        </is>
      </c>
      <c r="O10604" t="inlineStr">
        <is>
          <t>Mandatory dicey upper bound</t>
        </is>
      </c>
      <c r="P10604">
        <f>1+SUMPRODUCT(Algo_Opt_Inputs!B217:AM217,Algo_Opt_Coefs!$B$15:$AM$15)</f>
        <v/>
      </c>
      <c r="Q10604">
        <f>MAX(I10604,MIN(J10604,P10604+H10604))</f>
        <v/>
      </c>
      <c r="R10604">
        <f>Q10604-L10604</f>
        <v/>
      </c>
    </row>
    <row r="10605">
      <c r="A10605" t="inlineStr">
        <is>
          <t>2022-03-14</t>
        </is>
      </c>
      <c r="B10605" t="inlineStr">
        <is>
          <t>12_P04</t>
        </is>
      </c>
      <c r="C10605" t="inlineStr">
        <is>
          <t>Modest priority: Maximum ratio</t>
        </is>
      </c>
      <c r="D10605" t="b">
        <v>1</v>
      </c>
      <c r="E10605" t="b">
        <v>0</v>
      </c>
      <c r="F10605" t="b">
        <v>0</v>
      </c>
      <c r="G10605" t="n">
        <v>1.17233445019398</v>
      </c>
      <c r="H10605" t="n">
        <v>0.3154943069524828</v>
      </c>
      <c r="I10605" t="n">
        <v>0.75</v>
      </c>
      <c r="J10605" t="n">
        <v>0.85</v>
      </c>
      <c r="K10605" t="n">
        <v>0.85</v>
      </c>
      <c r="L10605" t="n">
        <v>0.85</v>
      </c>
      <c r="M10605" t="n">
        <v>0</v>
      </c>
      <c r="N10605" t="inlineStr">
        <is>
          <t>ceiling</t>
        </is>
      </c>
      <c r="O10605" t="inlineStr">
        <is>
          <t>Mandatory dicey upper bound</t>
        </is>
      </c>
      <c r="P10605">
        <f>1+SUMPRODUCT(Algo_Opt_Inputs!B218:AM218,Algo_Opt_Coefs!$B$15:$AM$15)</f>
        <v/>
      </c>
      <c r="Q10605">
        <f>MAX(I10605,MIN(J10605,P10605+H10605))</f>
        <v/>
      </c>
      <c r="R10605">
        <f>Q10605-L10605</f>
        <v/>
      </c>
    </row>
    <row r="10606">
      <c r="A10606" t="inlineStr">
        <is>
          <t>2022-03-15</t>
        </is>
      </c>
      <c r="B10606" t="inlineStr">
        <is>
          <t>12_P04</t>
        </is>
      </c>
      <c r="C10606" t="inlineStr">
        <is>
          <t>Modest priority: Maximum ratio</t>
        </is>
      </c>
      <c r="D10606" t="b">
        <v>0</v>
      </c>
      <c r="E10606" t="b">
        <v>0</v>
      </c>
      <c r="F10606" t="b">
        <v>0</v>
      </c>
      <c r="G10606" t="n">
        <v>0.6487420062778226</v>
      </c>
      <c r="H10606" t="n">
        <v>0.3154943069524828</v>
      </c>
      <c r="I10606" t="n">
        <v>0.75</v>
      </c>
      <c r="J10606" t="n">
        <v>1.1</v>
      </c>
      <c r="K10606" t="n">
        <v>0.9642363132303055</v>
      </c>
      <c r="L10606" t="n">
        <v>0.964236313230305</v>
      </c>
      <c r="M10606" t="n">
        <v>4.440892098500626e-16</v>
      </c>
      <c r="N10606" t="inlineStr">
        <is>
          <t>interior</t>
        </is>
      </c>
      <c r="O10606" t="inlineStr">
        <is>
          <t>Optimized allocation/budget balancing; not a strong-edge label</t>
        </is>
      </c>
      <c r="P10606">
        <f>1+SUMPRODUCT(Algo_Opt_Inputs!B219:AM219,Algo_Opt_Coefs!$B$15:$AM$15)</f>
        <v/>
      </c>
      <c r="Q10606">
        <f>MAX(I10606,MIN(J10606,P10606+H10606))</f>
        <v/>
      </c>
      <c r="R10606">
        <f>Q10606-L10606</f>
        <v/>
      </c>
    </row>
    <row r="10607">
      <c r="A10607" t="inlineStr">
        <is>
          <t>2022-03-16</t>
        </is>
      </c>
      <c r="B10607" t="inlineStr">
        <is>
          <t>12_P04</t>
        </is>
      </c>
      <c r="C10607" t="inlineStr">
        <is>
          <t>Modest priority: Maximum ratio</t>
        </is>
      </c>
      <c r="D10607" t="b">
        <v>1</v>
      </c>
      <c r="E10607" t="b">
        <v>0</v>
      </c>
      <c r="F10607" t="b">
        <v>0</v>
      </c>
      <c r="G10607" t="n">
        <v>0.02865724640395451</v>
      </c>
      <c r="H10607" t="n">
        <v>0.3154943069524828</v>
      </c>
      <c r="I10607" t="n">
        <v>0.75</v>
      </c>
      <c r="J10607" t="n">
        <v>0.85</v>
      </c>
      <c r="K10607" t="n">
        <v>0.75</v>
      </c>
      <c r="L10607" t="n">
        <v>0.75</v>
      </c>
      <c r="M10607" t="n">
        <v>0</v>
      </c>
      <c r="N10607" t="inlineStr">
        <is>
          <t>floor</t>
        </is>
      </c>
      <c r="O10607" t="inlineStr">
        <is>
          <t>Mandatory dicey upper bound</t>
        </is>
      </c>
      <c r="P10607">
        <f>1+SUMPRODUCT(Algo_Opt_Inputs!B220:AM220,Algo_Opt_Coefs!$B$15:$AM$15)</f>
        <v/>
      </c>
      <c r="Q10607">
        <f>MAX(I10607,MIN(J10607,P10607+H10607))</f>
        <v/>
      </c>
      <c r="R10607">
        <f>Q10607-L10607</f>
        <v/>
      </c>
    </row>
    <row r="10608">
      <c r="A10608" t="inlineStr">
        <is>
          <t>2022-03-17</t>
        </is>
      </c>
      <c r="B10608" t="inlineStr">
        <is>
          <t>12_P04</t>
        </is>
      </c>
      <c r="C10608" t="inlineStr">
        <is>
          <t>Modest priority: Maximum ratio</t>
        </is>
      </c>
      <c r="D10608" t="b">
        <v>1</v>
      </c>
      <c r="E10608" t="b">
        <v>0</v>
      </c>
      <c r="F10608" t="b">
        <v>0</v>
      </c>
      <c r="G10608" t="n">
        <v>0.1109764721017266</v>
      </c>
      <c r="H10608" t="n">
        <v>0.3154943069524828</v>
      </c>
      <c r="I10608" t="n">
        <v>0.75</v>
      </c>
      <c r="J10608" t="n">
        <v>0.85</v>
      </c>
      <c r="K10608" t="n">
        <v>0.75</v>
      </c>
      <c r="L10608" t="n">
        <v>0.75</v>
      </c>
      <c r="M10608" t="n">
        <v>0</v>
      </c>
      <c r="N10608" t="inlineStr">
        <is>
          <t>floor</t>
        </is>
      </c>
      <c r="O10608" t="inlineStr">
        <is>
          <t>Mandatory dicey upper bound</t>
        </is>
      </c>
      <c r="P10608">
        <f>1+SUMPRODUCT(Algo_Opt_Inputs!B221:AM221,Algo_Opt_Coefs!$B$15:$AM$15)</f>
        <v/>
      </c>
      <c r="Q10608">
        <f>MAX(I10608,MIN(J10608,P10608+H10608))</f>
        <v/>
      </c>
      <c r="R10608">
        <f>Q10608-L10608</f>
        <v/>
      </c>
    </row>
    <row r="10609">
      <c r="A10609" t="inlineStr">
        <is>
          <t>2022-03-21</t>
        </is>
      </c>
      <c r="B10609" t="inlineStr">
        <is>
          <t>12_P04</t>
        </is>
      </c>
      <c r="C10609" t="inlineStr">
        <is>
          <t>Modest priority: Maximum ratio</t>
        </is>
      </c>
      <c r="D10609" t="b">
        <v>0</v>
      </c>
      <c r="E10609" t="b">
        <v>0</v>
      </c>
      <c r="F10609" t="b">
        <v>0</v>
      </c>
      <c r="G10609" t="n">
        <v>1.015566245721841</v>
      </c>
      <c r="H10609" t="n">
        <v>0.3154943069524828</v>
      </c>
      <c r="I10609" t="n">
        <v>0.75</v>
      </c>
      <c r="J10609" t="n">
        <v>1.1</v>
      </c>
      <c r="K10609" t="n">
        <v>1.1</v>
      </c>
      <c r="L10609" t="n">
        <v>1.1</v>
      </c>
      <c r="M10609" t="n">
        <v>0</v>
      </c>
      <c r="N10609" t="inlineStr">
        <is>
          <t>ceiling</t>
        </is>
      </c>
      <c r="O10609" t="inlineStr">
        <is>
          <t>Optimized allocation/budget balancing; not a strong-edge label</t>
        </is>
      </c>
      <c r="P10609">
        <f>1+SUMPRODUCT(Algo_Opt_Inputs!B222:AM222,Algo_Opt_Coefs!$B$15:$AM$15)</f>
        <v/>
      </c>
      <c r="Q10609">
        <f>MAX(I10609,MIN(J10609,P10609+H10609))</f>
        <v/>
      </c>
      <c r="R10609">
        <f>Q10609-L10609</f>
        <v/>
      </c>
    </row>
    <row r="10610">
      <c r="A10610" t="inlineStr">
        <is>
          <t>2022-03-22</t>
        </is>
      </c>
      <c r="B10610" t="inlineStr">
        <is>
          <t>12_P04</t>
        </is>
      </c>
      <c r="C10610" t="inlineStr">
        <is>
          <t>Modest priority: Maximum ratio</t>
        </is>
      </c>
      <c r="D10610" t="b">
        <v>0</v>
      </c>
      <c r="E10610" t="b">
        <v>0</v>
      </c>
      <c r="F10610" t="b">
        <v>0</v>
      </c>
      <c r="G10610" t="n">
        <v>1.106466095670851</v>
      </c>
      <c r="H10610" t="n">
        <v>0.3154943069524828</v>
      </c>
      <c r="I10610" t="n">
        <v>0.75</v>
      </c>
      <c r="J10610" t="n">
        <v>1.1</v>
      </c>
      <c r="K10610" t="n">
        <v>1.1</v>
      </c>
      <c r="L10610" t="n">
        <v>1.1</v>
      </c>
      <c r="M10610" t="n">
        <v>0</v>
      </c>
      <c r="N10610" t="inlineStr">
        <is>
          <t>ceiling</t>
        </is>
      </c>
      <c r="O10610" t="inlineStr">
        <is>
          <t>Optimized allocation/budget balancing; not a strong-edge label</t>
        </is>
      </c>
      <c r="P10610">
        <f>1+SUMPRODUCT(Algo_Opt_Inputs!B223:AM223,Algo_Opt_Coefs!$B$15:$AM$15)</f>
        <v/>
      </c>
      <c r="Q10610">
        <f>MAX(I10610,MIN(J10610,P10610+H10610))</f>
        <v/>
      </c>
      <c r="R10610">
        <f>Q10610-L10610</f>
        <v/>
      </c>
    </row>
    <row r="10611">
      <c r="A10611" t="inlineStr">
        <is>
          <t>2022-03-23</t>
        </is>
      </c>
      <c r="B10611" t="inlineStr">
        <is>
          <t>12_P04</t>
        </is>
      </c>
      <c r="C10611" t="inlineStr">
        <is>
          <t>Modest priority: Maximum ratio</t>
        </is>
      </c>
      <c r="D10611" t="b">
        <v>0</v>
      </c>
      <c r="E10611" t="b">
        <v>0</v>
      </c>
      <c r="F10611" t="b">
        <v>0</v>
      </c>
      <c r="G10611" t="n">
        <v>1.523954957664895</v>
      </c>
      <c r="H10611" t="n">
        <v>0.3154943069524828</v>
      </c>
      <c r="I10611" t="n">
        <v>0.75</v>
      </c>
      <c r="J10611" t="n">
        <v>1.1</v>
      </c>
      <c r="K10611" t="n">
        <v>1.1</v>
      </c>
      <c r="L10611" t="n">
        <v>1.1</v>
      </c>
      <c r="M10611" t="n">
        <v>0</v>
      </c>
      <c r="N10611" t="inlineStr">
        <is>
          <t>ceiling</t>
        </is>
      </c>
      <c r="O10611" t="inlineStr">
        <is>
          <t>Optimized allocation/budget balancing; not a strong-edge label</t>
        </is>
      </c>
      <c r="P10611">
        <f>1+SUMPRODUCT(Algo_Opt_Inputs!B224:AM224,Algo_Opt_Coefs!$B$15:$AM$15)</f>
        <v/>
      </c>
      <c r="Q10611">
        <f>MAX(I10611,MIN(J10611,P10611+H10611))</f>
        <v/>
      </c>
      <c r="R10611">
        <f>Q10611-L10611</f>
        <v/>
      </c>
    </row>
    <row r="10612">
      <c r="A10612" t="inlineStr">
        <is>
          <t>2022-03-24</t>
        </is>
      </c>
      <c r="B10612" t="inlineStr">
        <is>
          <t>12_P04</t>
        </is>
      </c>
      <c r="C10612" t="inlineStr">
        <is>
          <t>Modest priority: Maximum ratio</t>
        </is>
      </c>
      <c r="D10612" t="b">
        <v>0</v>
      </c>
      <c r="E10612" t="b">
        <v>0</v>
      </c>
      <c r="F10612" t="b">
        <v>0</v>
      </c>
      <c r="G10612" t="n">
        <v>1.756790432952297</v>
      </c>
      <c r="H10612" t="n">
        <v>0.3154943069524828</v>
      </c>
      <c r="I10612" t="n">
        <v>0.75</v>
      </c>
      <c r="J10612" t="n">
        <v>1.1</v>
      </c>
      <c r="K10612" t="n">
        <v>1.1</v>
      </c>
      <c r="L10612" t="n">
        <v>1.1</v>
      </c>
      <c r="M10612" t="n">
        <v>0</v>
      </c>
      <c r="N10612" t="inlineStr">
        <is>
          <t>ceiling</t>
        </is>
      </c>
      <c r="O10612" t="inlineStr">
        <is>
          <t>Optimized allocation/budget balancing; not a strong-edge label</t>
        </is>
      </c>
      <c r="P10612">
        <f>1+SUMPRODUCT(Algo_Opt_Inputs!B225:AM225,Algo_Opt_Coefs!$B$15:$AM$15)</f>
        <v/>
      </c>
      <c r="Q10612">
        <f>MAX(I10612,MIN(J10612,P10612+H10612))</f>
        <v/>
      </c>
      <c r="R10612">
        <f>Q10612-L10612</f>
        <v/>
      </c>
    </row>
    <row r="10613">
      <c r="A10613" t="inlineStr">
        <is>
          <t>2022-03-25</t>
        </is>
      </c>
      <c r="B10613" t="inlineStr">
        <is>
          <t>12_P04</t>
        </is>
      </c>
      <c r="C10613" t="inlineStr">
        <is>
          <t>Modest priority: Maximum ratio</t>
        </is>
      </c>
      <c r="D10613" t="b">
        <v>0</v>
      </c>
      <c r="E10613" t="b">
        <v>1</v>
      </c>
      <c r="F10613" t="b">
        <v>0</v>
      </c>
      <c r="G10613" t="n">
        <v>1.03688767779004</v>
      </c>
      <c r="H10613" t="n">
        <v>0.3154943069524828</v>
      </c>
      <c r="I10613" t="n">
        <v>1.1</v>
      </c>
      <c r="J10613" t="n">
        <v>1.15</v>
      </c>
      <c r="K10613" t="n">
        <v>1.15</v>
      </c>
      <c r="L10613" t="n">
        <v>1.15</v>
      </c>
      <c r="M10613" t="n">
        <v>0</v>
      </c>
      <c r="N10613" t="inlineStr">
        <is>
          <t>ceiling</t>
        </is>
      </c>
      <c r="O10613" t="inlineStr">
        <is>
          <t>Strong-edge priority bounds</t>
        </is>
      </c>
      <c r="P10613">
        <f>1+SUMPRODUCT(Algo_Opt_Inputs!B226:AM226,Algo_Opt_Coefs!$B$15:$AM$15)</f>
        <v/>
      </c>
      <c r="Q10613">
        <f>MAX(I10613,MIN(J10613,P10613+H10613))</f>
        <v/>
      </c>
      <c r="R10613">
        <f>Q10613-L10613</f>
        <v/>
      </c>
    </row>
    <row r="10614">
      <c r="A10614" t="inlineStr">
        <is>
          <t>2022-03-28</t>
        </is>
      </c>
      <c r="B10614" t="inlineStr">
        <is>
          <t>12_P04</t>
        </is>
      </c>
      <c r="C10614" t="inlineStr">
        <is>
          <t>Modest priority: Maximum ratio</t>
        </is>
      </c>
      <c r="D10614" t="b">
        <v>0</v>
      </c>
      <c r="E10614" t="b">
        <v>0</v>
      </c>
      <c r="F10614" t="b">
        <v>0</v>
      </c>
      <c r="G10614" t="n">
        <v>1.116634741532763</v>
      </c>
      <c r="H10614" t="n">
        <v>0.3154943069524828</v>
      </c>
      <c r="I10614" t="n">
        <v>0.75</v>
      </c>
      <c r="J10614" t="n">
        <v>1.1</v>
      </c>
      <c r="K10614" t="n">
        <v>1.1</v>
      </c>
      <c r="L10614" t="n">
        <v>1.1</v>
      </c>
      <c r="M10614" t="n">
        <v>0</v>
      </c>
      <c r="N10614" t="inlineStr">
        <is>
          <t>ceiling</t>
        </is>
      </c>
      <c r="O10614" t="inlineStr">
        <is>
          <t>Optimized allocation/budget balancing; not a strong-edge label</t>
        </is>
      </c>
      <c r="P10614">
        <f>1+SUMPRODUCT(Algo_Opt_Inputs!B227:AM227,Algo_Opt_Coefs!$B$15:$AM$15)</f>
        <v/>
      </c>
      <c r="Q10614">
        <f>MAX(I10614,MIN(J10614,P10614+H10614))</f>
        <v/>
      </c>
      <c r="R10614">
        <f>Q10614-L10614</f>
        <v/>
      </c>
    </row>
    <row r="10615">
      <c r="A10615" t="inlineStr">
        <is>
          <t>2022-03-29</t>
        </is>
      </c>
      <c r="B10615" t="inlineStr">
        <is>
          <t>12_P04</t>
        </is>
      </c>
      <c r="C10615" t="inlineStr">
        <is>
          <t>Modest priority: Maximum ratio</t>
        </is>
      </c>
      <c r="D10615" t="b">
        <v>0</v>
      </c>
      <c r="E10615" t="b">
        <v>0</v>
      </c>
      <c r="F10615" t="b">
        <v>0</v>
      </c>
      <c r="G10615" t="n">
        <v>0.9828366081418245</v>
      </c>
      <c r="H10615" t="n">
        <v>0.3154943069524828</v>
      </c>
      <c r="I10615" t="n">
        <v>0.75</v>
      </c>
      <c r="J10615" t="n">
        <v>1.1</v>
      </c>
      <c r="K10615" t="n">
        <v>1.1</v>
      </c>
      <c r="L10615" t="n">
        <v>1.1</v>
      </c>
      <c r="M10615" t="n">
        <v>0</v>
      </c>
      <c r="N10615" t="inlineStr">
        <is>
          <t>ceiling</t>
        </is>
      </c>
      <c r="O10615" t="inlineStr">
        <is>
          <t>Optimized allocation/budget balancing; not a strong-edge label</t>
        </is>
      </c>
      <c r="P10615">
        <f>1+SUMPRODUCT(Algo_Opt_Inputs!B228:AM228,Algo_Opt_Coefs!$B$15:$AM$15)</f>
        <v/>
      </c>
      <c r="Q10615">
        <f>MAX(I10615,MIN(J10615,P10615+H10615))</f>
        <v/>
      </c>
      <c r="R10615">
        <f>Q10615-L10615</f>
        <v/>
      </c>
    </row>
    <row r="10616">
      <c r="A10616" t="inlineStr">
        <is>
          <t>2022-03-30</t>
        </is>
      </c>
      <c r="B10616" t="inlineStr">
        <is>
          <t>12_P04</t>
        </is>
      </c>
      <c r="C10616" t="inlineStr">
        <is>
          <t>Modest priority: Maximum ratio</t>
        </is>
      </c>
      <c r="D10616" t="b">
        <v>1</v>
      </c>
      <c r="E10616" t="b">
        <v>0</v>
      </c>
      <c r="F10616" t="b">
        <v>0</v>
      </c>
      <c r="G10616" t="n">
        <v>0.2202796976471113</v>
      </c>
      <c r="H10616" t="n">
        <v>0.3154943069524828</v>
      </c>
      <c r="I10616" t="n">
        <v>0.75</v>
      </c>
      <c r="J10616" t="n">
        <v>0.85</v>
      </c>
      <c r="K10616" t="n">
        <v>0.75</v>
      </c>
      <c r="L10616" t="n">
        <v>0.75</v>
      </c>
      <c r="M10616" t="n">
        <v>0</v>
      </c>
      <c r="N10616" t="inlineStr">
        <is>
          <t>floor</t>
        </is>
      </c>
      <c r="O10616" t="inlineStr">
        <is>
          <t>Mandatory dicey upper bound</t>
        </is>
      </c>
      <c r="P10616">
        <f>1+SUMPRODUCT(Algo_Opt_Inputs!B229:AM229,Algo_Opt_Coefs!$B$15:$AM$15)</f>
        <v/>
      </c>
      <c r="Q10616">
        <f>MAX(I10616,MIN(J10616,P10616+H10616))</f>
        <v/>
      </c>
      <c r="R10616">
        <f>Q10616-L10616</f>
        <v/>
      </c>
    </row>
    <row r="10617">
      <c r="A10617" t="inlineStr">
        <is>
          <t>2022-03-31</t>
        </is>
      </c>
      <c r="B10617" t="inlineStr">
        <is>
          <t>12_P04</t>
        </is>
      </c>
      <c r="C10617" t="inlineStr">
        <is>
          <t>Modest priority: Maximum ratio</t>
        </is>
      </c>
      <c r="D10617" t="b">
        <v>0</v>
      </c>
      <c r="E10617" t="b">
        <v>0</v>
      </c>
      <c r="F10617" t="b">
        <v>1</v>
      </c>
      <c r="G10617" t="n">
        <v>1.579349173320613</v>
      </c>
      <c r="H10617" t="n">
        <v>0.3154943069524828</v>
      </c>
      <c r="I10617" t="n">
        <v>0.75</v>
      </c>
      <c r="J10617" t="n">
        <v>1</v>
      </c>
      <c r="K10617" t="n">
        <v>1</v>
      </c>
      <c r="L10617" t="n">
        <v>1</v>
      </c>
      <c r="M10617" t="n">
        <v>0</v>
      </c>
      <c r="N10617" t="inlineStr">
        <is>
          <t>ceiling</t>
        </is>
      </c>
      <c r="O10617" t="inlineStr">
        <is>
          <t>Archived09:16 cap</t>
        </is>
      </c>
      <c r="P10617">
        <f>1+SUMPRODUCT(Algo_Opt_Inputs!B230:AM230,Algo_Opt_Coefs!$B$15:$AM$15)</f>
        <v/>
      </c>
      <c r="Q10617">
        <f>MAX(I10617,MIN(J10617,P10617+H10617))</f>
        <v/>
      </c>
      <c r="R10617">
        <f>Q10617-L10617</f>
        <v/>
      </c>
    </row>
    <row r="10618">
      <c r="A10618" t="inlineStr">
        <is>
          <t>2022-04-01</t>
        </is>
      </c>
      <c r="B10618" t="inlineStr">
        <is>
          <t>12_P04</t>
        </is>
      </c>
      <c r="C10618" t="inlineStr">
        <is>
          <t>Modest priority: Maximum ratio</t>
        </is>
      </c>
      <c r="D10618" t="b">
        <v>0</v>
      </c>
      <c r="E10618" t="b">
        <v>0</v>
      </c>
      <c r="F10618" t="b">
        <v>1</v>
      </c>
      <c r="G10618" t="n">
        <v>0.9429849788496262</v>
      </c>
      <c r="H10618" t="n">
        <v>0.3154943069524828</v>
      </c>
      <c r="I10618" t="n">
        <v>0.75</v>
      </c>
      <c r="J10618" t="n">
        <v>1</v>
      </c>
      <c r="K10618" t="n">
        <v>1</v>
      </c>
      <c r="L10618" t="n">
        <v>1</v>
      </c>
      <c r="M10618" t="n">
        <v>0</v>
      </c>
      <c r="N10618" t="inlineStr">
        <is>
          <t>ceiling</t>
        </is>
      </c>
      <c r="O10618" t="inlineStr">
        <is>
          <t>Archived09:16 cap</t>
        </is>
      </c>
      <c r="P10618">
        <f>1+SUMPRODUCT(Algo_Opt_Inputs!B231:AM231,Algo_Opt_Coefs!$B$15:$AM$15)</f>
        <v/>
      </c>
      <c r="Q10618">
        <f>MAX(I10618,MIN(J10618,P10618+H10618))</f>
        <v/>
      </c>
      <c r="R10618">
        <f>Q10618-L10618</f>
        <v/>
      </c>
    </row>
    <row r="10619">
      <c r="A10619" t="inlineStr">
        <is>
          <t>2022-04-05</t>
        </is>
      </c>
      <c r="B10619" t="inlineStr">
        <is>
          <t>12_P04</t>
        </is>
      </c>
      <c r="C10619" t="inlineStr">
        <is>
          <t>Modest priority: Maximum ratio</t>
        </is>
      </c>
      <c r="D10619" t="b">
        <v>0</v>
      </c>
      <c r="E10619" t="b">
        <v>1</v>
      </c>
      <c r="F10619" t="b">
        <v>0</v>
      </c>
      <c r="G10619" t="n">
        <v>1.498927705913034</v>
      </c>
      <c r="H10619" t="n">
        <v>0.3154943069524828</v>
      </c>
      <c r="I10619" t="n">
        <v>1.1</v>
      </c>
      <c r="J10619" t="n">
        <v>1.15</v>
      </c>
      <c r="K10619" t="n">
        <v>1.15</v>
      </c>
      <c r="L10619" t="n">
        <v>1.15</v>
      </c>
      <c r="M10619" t="n">
        <v>0</v>
      </c>
      <c r="N10619" t="inlineStr">
        <is>
          <t>ceiling</t>
        </is>
      </c>
      <c r="O10619" t="inlineStr">
        <is>
          <t>Strong-edge priority bounds</t>
        </is>
      </c>
      <c r="P10619">
        <f>1+SUMPRODUCT(Algo_Opt_Inputs!B232:AM232,Algo_Opt_Coefs!$B$15:$AM$15)</f>
        <v/>
      </c>
      <c r="Q10619">
        <f>MAX(I10619,MIN(J10619,P10619+H10619))</f>
        <v/>
      </c>
      <c r="R10619">
        <f>Q10619-L10619</f>
        <v/>
      </c>
    </row>
    <row r="10620">
      <c r="A10620" t="inlineStr">
        <is>
          <t>2022-04-06</t>
        </is>
      </c>
      <c r="B10620" t="inlineStr">
        <is>
          <t>12_P04</t>
        </is>
      </c>
      <c r="C10620" t="inlineStr">
        <is>
          <t>Modest priority: Maximum ratio</t>
        </is>
      </c>
      <c r="D10620" t="b">
        <v>0</v>
      </c>
      <c r="E10620" t="b">
        <v>0</v>
      </c>
      <c r="F10620" t="b">
        <v>0</v>
      </c>
      <c r="G10620" t="n">
        <v>1.216719802666358</v>
      </c>
      <c r="H10620" t="n">
        <v>0.3154943069524828</v>
      </c>
      <c r="I10620" t="n">
        <v>0.75</v>
      </c>
      <c r="J10620" t="n">
        <v>1.1</v>
      </c>
      <c r="K10620" t="n">
        <v>1.1</v>
      </c>
      <c r="L10620" t="n">
        <v>1.1</v>
      </c>
      <c r="M10620" t="n">
        <v>0</v>
      </c>
      <c r="N10620" t="inlineStr">
        <is>
          <t>ceiling</t>
        </is>
      </c>
      <c r="O10620" t="inlineStr">
        <is>
          <t>Optimized allocation/budget balancing; not a strong-edge label</t>
        </is>
      </c>
      <c r="P10620">
        <f>1+SUMPRODUCT(Algo_Opt_Inputs!B233:AM233,Algo_Opt_Coefs!$B$15:$AM$15)</f>
        <v/>
      </c>
      <c r="Q10620">
        <f>MAX(I10620,MIN(J10620,P10620+H10620))</f>
        <v/>
      </c>
      <c r="R10620">
        <f>Q10620-L10620</f>
        <v/>
      </c>
    </row>
    <row r="10621">
      <c r="A10621" t="inlineStr">
        <is>
          <t>2022-04-07</t>
        </is>
      </c>
      <c r="B10621" t="inlineStr">
        <is>
          <t>12_P04</t>
        </is>
      </c>
      <c r="C10621" t="inlineStr">
        <is>
          <t>Modest priority: Maximum ratio</t>
        </is>
      </c>
      <c r="D10621" t="b">
        <v>0</v>
      </c>
      <c r="E10621" t="b">
        <v>0</v>
      </c>
      <c r="F10621" t="b">
        <v>0</v>
      </c>
      <c r="G10621" t="n">
        <v>1.717478928067328</v>
      </c>
      <c r="H10621" t="n">
        <v>0.3154943069524828</v>
      </c>
      <c r="I10621" t="n">
        <v>0.75</v>
      </c>
      <c r="J10621" t="n">
        <v>1.1</v>
      </c>
      <c r="K10621" t="n">
        <v>1.1</v>
      </c>
      <c r="L10621" t="n">
        <v>1.1</v>
      </c>
      <c r="M10621" t="n">
        <v>0</v>
      </c>
      <c r="N10621" t="inlineStr">
        <is>
          <t>ceiling</t>
        </is>
      </c>
      <c r="O10621" t="inlineStr">
        <is>
          <t>Optimized allocation/budget balancing; not a strong-edge label</t>
        </is>
      </c>
      <c r="P10621">
        <f>1+SUMPRODUCT(Algo_Opt_Inputs!B234:AM234,Algo_Opt_Coefs!$B$15:$AM$15)</f>
        <v/>
      </c>
      <c r="Q10621">
        <f>MAX(I10621,MIN(J10621,P10621+H10621))</f>
        <v/>
      </c>
      <c r="R10621">
        <f>Q10621-L10621</f>
        <v/>
      </c>
    </row>
    <row r="10622">
      <c r="A10622" t="inlineStr">
        <is>
          <t>2022-04-08</t>
        </is>
      </c>
      <c r="B10622" t="inlineStr">
        <is>
          <t>12_P04</t>
        </is>
      </c>
      <c r="C10622" t="inlineStr">
        <is>
          <t>Modest priority: Maximum ratio</t>
        </is>
      </c>
      <c r="D10622" t="b">
        <v>0</v>
      </c>
      <c r="E10622" t="b">
        <v>0</v>
      </c>
      <c r="F10622" t="b">
        <v>0</v>
      </c>
      <c r="G10622" t="n">
        <v>0.8950305468914865</v>
      </c>
      <c r="H10622" t="n">
        <v>0.3154943069524828</v>
      </c>
      <c r="I10622" t="n">
        <v>0.75</v>
      </c>
      <c r="J10622" t="n">
        <v>1.1</v>
      </c>
      <c r="K10622" t="n">
        <v>1.1</v>
      </c>
      <c r="L10622" t="n">
        <v>1.1</v>
      </c>
      <c r="M10622" t="n">
        <v>0</v>
      </c>
      <c r="N10622" t="inlineStr">
        <is>
          <t>ceiling</t>
        </is>
      </c>
      <c r="O10622" t="inlineStr">
        <is>
          <t>Optimized allocation/budget balancing; not a strong-edge label</t>
        </is>
      </c>
      <c r="P10622">
        <f>1+SUMPRODUCT(Algo_Opt_Inputs!B235:AM235,Algo_Opt_Coefs!$B$15:$AM$15)</f>
        <v/>
      </c>
      <c r="Q10622">
        <f>MAX(I10622,MIN(J10622,P10622+H10622))</f>
        <v/>
      </c>
      <c r="R10622">
        <f>Q10622-L10622</f>
        <v/>
      </c>
    </row>
    <row r="10623">
      <c r="A10623" t="inlineStr">
        <is>
          <t>2022-04-11</t>
        </is>
      </c>
      <c r="B10623" t="inlineStr">
        <is>
          <t>12_P04</t>
        </is>
      </c>
      <c r="C10623" t="inlineStr">
        <is>
          <t>Modest priority: Maximum ratio</t>
        </is>
      </c>
      <c r="D10623" t="b">
        <v>0</v>
      </c>
      <c r="E10623" t="b">
        <v>0</v>
      </c>
      <c r="F10623" t="b">
        <v>0</v>
      </c>
      <c r="G10623" t="n">
        <v>1.59843508650901</v>
      </c>
      <c r="H10623" t="n">
        <v>0.3154943069524828</v>
      </c>
      <c r="I10623" t="n">
        <v>0.75</v>
      </c>
      <c r="J10623" t="n">
        <v>1.1</v>
      </c>
      <c r="K10623" t="n">
        <v>1.1</v>
      </c>
      <c r="L10623" t="n">
        <v>1.1</v>
      </c>
      <c r="M10623" t="n">
        <v>0</v>
      </c>
      <c r="N10623" t="inlineStr">
        <is>
          <t>ceiling</t>
        </is>
      </c>
      <c r="O10623" t="inlineStr">
        <is>
          <t>Optimized allocation/budget balancing; not a strong-edge label</t>
        </is>
      </c>
      <c r="P10623">
        <f>1+SUMPRODUCT(Algo_Opt_Inputs!B236:AM236,Algo_Opt_Coefs!$B$15:$AM$15)</f>
        <v/>
      </c>
      <c r="Q10623">
        <f>MAX(I10623,MIN(J10623,P10623+H10623))</f>
        <v/>
      </c>
      <c r="R10623">
        <f>Q10623-L10623</f>
        <v/>
      </c>
    </row>
    <row r="10624">
      <c r="A10624" t="inlineStr">
        <is>
          <t>2022-04-13</t>
        </is>
      </c>
      <c r="B10624" t="inlineStr">
        <is>
          <t>12_P04</t>
        </is>
      </c>
      <c r="C10624" t="inlineStr">
        <is>
          <t>Modest priority: Maximum ratio</t>
        </is>
      </c>
      <c r="D10624" t="b">
        <v>1</v>
      </c>
      <c r="E10624" t="b">
        <v>0</v>
      </c>
      <c r="F10624" t="b">
        <v>0</v>
      </c>
      <c r="G10624" t="n">
        <v>0.4323078403729022</v>
      </c>
      <c r="H10624" t="n">
        <v>0.3154943069524828</v>
      </c>
      <c r="I10624" t="n">
        <v>0.75</v>
      </c>
      <c r="J10624" t="n">
        <v>0.85</v>
      </c>
      <c r="K10624" t="n">
        <v>0.75</v>
      </c>
      <c r="L10624" t="n">
        <v>0.75</v>
      </c>
      <c r="M10624" t="n">
        <v>0</v>
      </c>
      <c r="N10624" t="inlineStr">
        <is>
          <t>floor</t>
        </is>
      </c>
      <c r="O10624" t="inlineStr">
        <is>
          <t>Mandatory dicey upper bound</t>
        </is>
      </c>
      <c r="P10624">
        <f>1+SUMPRODUCT(Algo_Opt_Inputs!B237:AM237,Algo_Opt_Coefs!$B$15:$AM$15)</f>
        <v/>
      </c>
      <c r="Q10624">
        <f>MAX(I10624,MIN(J10624,P10624+H10624))</f>
        <v/>
      </c>
      <c r="R10624">
        <f>Q10624-L10624</f>
        <v/>
      </c>
    </row>
    <row r="10625">
      <c r="A10625" t="inlineStr">
        <is>
          <t>2022-04-18</t>
        </is>
      </c>
      <c r="B10625" t="inlineStr">
        <is>
          <t>12_P04</t>
        </is>
      </c>
      <c r="C10625" t="inlineStr">
        <is>
          <t>Modest priority: Maximum ratio</t>
        </is>
      </c>
      <c r="D10625" t="b">
        <v>0</v>
      </c>
      <c r="E10625" t="b">
        <v>0</v>
      </c>
      <c r="F10625" t="b">
        <v>1</v>
      </c>
      <c r="G10625" t="n">
        <v>1.012122548735755</v>
      </c>
      <c r="H10625" t="n">
        <v>0.3154943069524828</v>
      </c>
      <c r="I10625" t="n">
        <v>0.75</v>
      </c>
      <c r="J10625" t="n">
        <v>1</v>
      </c>
      <c r="K10625" t="n">
        <v>1</v>
      </c>
      <c r="L10625" t="n">
        <v>1</v>
      </c>
      <c r="M10625" t="n">
        <v>0</v>
      </c>
      <c r="N10625" t="inlineStr">
        <is>
          <t>ceiling</t>
        </is>
      </c>
      <c r="O10625" t="inlineStr">
        <is>
          <t>Archived09:16 cap</t>
        </is>
      </c>
      <c r="P10625">
        <f>1+SUMPRODUCT(Algo_Opt_Inputs!B238:AM238,Algo_Opt_Coefs!$B$15:$AM$15)</f>
        <v/>
      </c>
      <c r="Q10625">
        <f>MAX(I10625,MIN(J10625,P10625+H10625))</f>
        <v/>
      </c>
      <c r="R10625">
        <f>Q10625-L10625</f>
        <v/>
      </c>
    </row>
    <row r="10626">
      <c r="A10626" t="inlineStr">
        <is>
          <t>2022-04-20</t>
        </is>
      </c>
      <c r="B10626" t="inlineStr">
        <is>
          <t>12_P04</t>
        </is>
      </c>
      <c r="C10626" t="inlineStr">
        <is>
          <t>Modest priority: Maximum ratio</t>
        </is>
      </c>
      <c r="D10626" t="b">
        <v>0</v>
      </c>
      <c r="E10626" t="b">
        <v>1</v>
      </c>
      <c r="F10626" t="b">
        <v>0</v>
      </c>
      <c r="G10626" t="n">
        <v>0.6636538461404162</v>
      </c>
      <c r="H10626" t="n">
        <v>0.3154943069524828</v>
      </c>
      <c r="I10626" t="n">
        <v>1.1</v>
      </c>
      <c r="J10626" t="n">
        <v>1.15</v>
      </c>
      <c r="K10626" t="n">
        <v>1.1</v>
      </c>
      <c r="L10626" t="n">
        <v>1.1</v>
      </c>
      <c r="M10626" t="n">
        <v>0</v>
      </c>
      <c r="N10626" t="inlineStr">
        <is>
          <t>floor</t>
        </is>
      </c>
      <c r="O10626" t="inlineStr">
        <is>
          <t>Strong-edge priority bounds</t>
        </is>
      </c>
      <c r="P10626">
        <f>1+SUMPRODUCT(Algo_Opt_Inputs!B239:AM239,Algo_Opt_Coefs!$B$15:$AM$15)</f>
        <v/>
      </c>
      <c r="Q10626">
        <f>MAX(I10626,MIN(J10626,P10626+H10626))</f>
        <v/>
      </c>
      <c r="R10626">
        <f>Q10626-L10626</f>
        <v/>
      </c>
    </row>
    <row r="10627">
      <c r="A10627" t="inlineStr">
        <is>
          <t>2022-04-21</t>
        </is>
      </c>
      <c r="B10627" t="inlineStr">
        <is>
          <t>12_P04</t>
        </is>
      </c>
      <c r="C10627" t="inlineStr">
        <is>
          <t>Modest priority: Maximum ratio</t>
        </is>
      </c>
      <c r="D10627" t="b">
        <v>1</v>
      </c>
      <c r="E10627" t="b">
        <v>0</v>
      </c>
      <c r="F10627" t="b">
        <v>0</v>
      </c>
      <c r="G10627" t="n">
        <v>0.5685666591425629</v>
      </c>
      <c r="H10627" t="n">
        <v>0.3154943069524828</v>
      </c>
      <c r="I10627" t="n">
        <v>0.75</v>
      </c>
      <c r="J10627" t="n">
        <v>0.85</v>
      </c>
      <c r="K10627" t="n">
        <v>0.85</v>
      </c>
      <c r="L10627" t="n">
        <v>0.85</v>
      </c>
      <c r="M10627" t="n">
        <v>0</v>
      </c>
      <c r="N10627" t="inlineStr">
        <is>
          <t>ceiling</t>
        </is>
      </c>
      <c r="O10627" t="inlineStr">
        <is>
          <t>Mandatory dicey upper bound</t>
        </is>
      </c>
      <c r="P10627">
        <f>1+SUMPRODUCT(Algo_Opt_Inputs!B240:AM240,Algo_Opt_Coefs!$B$15:$AM$15)</f>
        <v/>
      </c>
      <c r="Q10627">
        <f>MAX(I10627,MIN(J10627,P10627+H10627))</f>
        <v/>
      </c>
      <c r="R10627">
        <f>Q10627-L10627</f>
        <v/>
      </c>
    </row>
    <row r="10628">
      <c r="A10628" t="inlineStr">
        <is>
          <t>2022-04-22</t>
        </is>
      </c>
      <c r="B10628" t="inlineStr">
        <is>
          <t>12_P04</t>
        </is>
      </c>
      <c r="C10628" t="inlineStr">
        <is>
          <t>Modest priority: Maximum ratio</t>
        </is>
      </c>
      <c r="D10628" t="b">
        <v>0</v>
      </c>
      <c r="E10628" t="b">
        <v>0</v>
      </c>
      <c r="F10628" t="b">
        <v>0</v>
      </c>
      <c r="G10628" t="n">
        <v>0.7993864715263256</v>
      </c>
      <c r="H10628" t="n">
        <v>0.3154943069524828</v>
      </c>
      <c r="I10628" t="n">
        <v>0.75</v>
      </c>
      <c r="J10628" t="n">
        <v>1.1</v>
      </c>
      <c r="K10628" t="n">
        <v>1.1</v>
      </c>
      <c r="L10628" t="n">
        <v>1.1</v>
      </c>
      <c r="M10628" t="n">
        <v>0</v>
      </c>
      <c r="N10628" t="inlineStr">
        <is>
          <t>ceiling</t>
        </is>
      </c>
      <c r="O10628" t="inlineStr">
        <is>
          <t>Optimized allocation/budget balancing; not a strong-edge label</t>
        </is>
      </c>
      <c r="P10628">
        <f>1+SUMPRODUCT(Algo_Opt_Inputs!B241:AM241,Algo_Opt_Coefs!$B$15:$AM$15)</f>
        <v/>
      </c>
      <c r="Q10628">
        <f>MAX(I10628,MIN(J10628,P10628+H10628))</f>
        <v/>
      </c>
      <c r="R10628">
        <f>Q10628-L10628</f>
        <v/>
      </c>
    </row>
    <row r="10629">
      <c r="A10629" t="inlineStr">
        <is>
          <t>2022-04-25</t>
        </is>
      </c>
      <c r="B10629" t="inlineStr">
        <is>
          <t>12_P04</t>
        </is>
      </c>
      <c r="C10629" t="inlineStr">
        <is>
          <t>Modest priority: Maximum ratio</t>
        </is>
      </c>
      <c r="D10629" t="b">
        <v>1</v>
      </c>
      <c r="E10629" t="b">
        <v>0</v>
      </c>
      <c r="F10629" t="b">
        <v>0</v>
      </c>
      <c r="G10629" t="n">
        <v>1.53204500142814</v>
      </c>
      <c r="H10629" t="n">
        <v>0.3154943069524828</v>
      </c>
      <c r="I10629" t="n">
        <v>0.75</v>
      </c>
      <c r="J10629" t="n">
        <v>0.85</v>
      </c>
      <c r="K10629" t="n">
        <v>0.85</v>
      </c>
      <c r="L10629" t="n">
        <v>0.85</v>
      </c>
      <c r="M10629" t="n">
        <v>0</v>
      </c>
      <c r="N10629" t="inlineStr">
        <is>
          <t>ceiling</t>
        </is>
      </c>
      <c r="O10629" t="inlineStr">
        <is>
          <t>Mandatory dicey upper bound</t>
        </is>
      </c>
      <c r="P10629">
        <f>1+SUMPRODUCT(Algo_Opt_Inputs!B242:AM242,Algo_Opt_Coefs!$B$15:$AM$15)</f>
        <v/>
      </c>
      <c r="Q10629">
        <f>MAX(I10629,MIN(J10629,P10629+H10629))</f>
        <v/>
      </c>
      <c r="R10629">
        <f>Q10629-L10629</f>
        <v/>
      </c>
    </row>
    <row r="10630">
      <c r="A10630" t="inlineStr">
        <is>
          <t>2022-04-27</t>
        </is>
      </c>
      <c r="B10630" t="inlineStr">
        <is>
          <t>12_P04</t>
        </is>
      </c>
      <c r="C10630" t="inlineStr">
        <is>
          <t>Modest priority: Maximum ratio</t>
        </is>
      </c>
      <c r="D10630" t="b">
        <v>0</v>
      </c>
      <c r="E10630" t="b">
        <v>1</v>
      </c>
      <c r="F10630" t="b">
        <v>0</v>
      </c>
      <c r="G10630" t="n">
        <v>0.9214108931200309</v>
      </c>
      <c r="H10630" t="n">
        <v>0.3154943069524828</v>
      </c>
      <c r="I10630" t="n">
        <v>1.1</v>
      </c>
      <c r="J10630" t="n">
        <v>1.15</v>
      </c>
      <c r="K10630" t="n">
        <v>1.15</v>
      </c>
      <c r="L10630" t="n">
        <v>1.15</v>
      </c>
      <c r="M10630" t="n">
        <v>0</v>
      </c>
      <c r="N10630" t="inlineStr">
        <is>
          <t>ceiling</t>
        </is>
      </c>
      <c r="O10630" t="inlineStr">
        <is>
          <t>Strong-edge priority bounds</t>
        </is>
      </c>
      <c r="P10630">
        <f>1+SUMPRODUCT(Algo_Opt_Inputs!B243:AM243,Algo_Opt_Coefs!$B$15:$AM$15)</f>
        <v/>
      </c>
      <c r="Q10630">
        <f>MAX(I10630,MIN(J10630,P10630+H10630))</f>
        <v/>
      </c>
      <c r="R10630">
        <f>Q10630-L10630</f>
        <v/>
      </c>
    </row>
    <row r="10631">
      <c r="A10631" t="inlineStr">
        <is>
          <t>2022-04-28</t>
        </is>
      </c>
      <c r="B10631" t="inlineStr">
        <is>
          <t>12_P04</t>
        </is>
      </c>
      <c r="C10631" t="inlineStr">
        <is>
          <t>Modest priority: Maximum ratio</t>
        </is>
      </c>
      <c r="D10631" t="b">
        <v>1</v>
      </c>
      <c r="E10631" t="b">
        <v>0</v>
      </c>
      <c r="F10631" t="b">
        <v>0</v>
      </c>
      <c r="G10631" t="n">
        <v>0.3040786144876073</v>
      </c>
      <c r="H10631" t="n">
        <v>0.3154943069524828</v>
      </c>
      <c r="I10631" t="n">
        <v>0.75</v>
      </c>
      <c r="J10631" t="n">
        <v>0.85</v>
      </c>
      <c r="K10631" t="n">
        <v>0.75</v>
      </c>
      <c r="L10631" t="n">
        <v>0.75</v>
      </c>
      <c r="M10631" t="n">
        <v>0</v>
      </c>
      <c r="N10631" t="inlineStr">
        <is>
          <t>floor</t>
        </is>
      </c>
      <c r="O10631" t="inlineStr">
        <is>
          <t>Mandatory dicey upper bound</t>
        </is>
      </c>
      <c r="P10631">
        <f>1+SUMPRODUCT(Algo_Opt_Inputs!B244:AM244,Algo_Opt_Coefs!$B$15:$AM$15)</f>
        <v/>
      </c>
      <c r="Q10631">
        <f>MAX(I10631,MIN(J10631,P10631+H10631))</f>
        <v/>
      </c>
      <c r="R10631">
        <f>Q10631-L10631</f>
        <v/>
      </c>
    </row>
    <row r="10632">
      <c r="A10632" t="inlineStr">
        <is>
          <t>2022-05-02</t>
        </is>
      </c>
      <c r="B10632" t="inlineStr">
        <is>
          <t>12_P04</t>
        </is>
      </c>
      <c r="C10632" t="inlineStr">
        <is>
          <t>Modest priority: Maximum ratio</t>
        </is>
      </c>
      <c r="D10632" t="b">
        <v>1</v>
      </c>
      <c r="E10632" t="b">
        <v>0</v>
      </c>
      <c r="F10632" t="b">
        <v>0</v>
      </c>
      <c r="G10632" t="n">
        <v>1.309089407429717</v>
      </c>
      <c r="H10632" t="n">
        <v>0.3154943069524828</v>
      </c>
      <c r="I10632" t="n">
        <v>0.75</v>
      </c>
      <c r="J10632" t="n">
        <v>0.85</v>
      </c>
      <c r="K10632" t="n">
        <v>0.85</v>
      </c>
      <c r="L10632" t="n">
        <v>0.85</v>
      </c>
      <c r="M10632" t="n">
        <v>0</v>
      </c>
      <c r="N10632" t="inlineStr">
        <is>
          <t>ceiling</t>
        </is>
      </c>
      <c r="O10632" t="inlineStr">
        <is>
          <t>Mandatory dicey upper bound</t>
        </is>
      </c>
      <c r="P10632">
        <f>1+SUMPRODUCT(Algo_Opt_Inputs!B245:AM245,Algo_Opt_Coefs!$B$15:$AM$15)</f>
        <v/>
      </c>
      <c r="Q10632">
        <f>MAX(I10632,MIN(J10632,P10632+H10632))</f>
        <v/>
      </c>
      <c r="R10632">
        <f>Q10632-L10632</f>
        <v/>
      </c>
    </row>
    <row r="10633">
      <c r="A10633" t="inlineStr">
        <is>
          <t>2022-05-04</t>
        </is>
      </c>
      <c r="B10633" t="inlineStr">
        <is>
          <t>12_P04</t>
        </is>
      </c>
      <c r="C10633" t="inlineStr">
        <is>
          <t>Modest priority: Maximum ratio</t>
        </is>
      </c>
      <c r="D10633" t="b">
        <v>1</v>
      </c>
      <c r="E10633" t="b">
        <v>0</v>
      </c>
      <c r="F10633" t="b">
        <v>0</v>
      </c>
      <c r="G10633" t="n">
        <v>0.2438262100905531</v>
      </c>
      <c r="H10633" t="n">
        <v>0.3154943069524828</v>
      </c>
      <c r="I10633" t="n">
        <v>0.75</v>
      </c>
      <c r="J10633" t="n">
        <v>0.85</v>
      </c>
      <c r="K10633" t="n">
        <v>0.75</v>
      </c>
      <c r="L10633" t="n">
        <v>0.75</v>
      </c>
      <c r="M10633" t="n">
        <v>0</v>
      </c>
      <c r="N10633" t="inlineStr">
        <is>
          <t>floor</t>
        </is>
      </c>
      <c r="O10633" t="inlineStr">
        <is>
          <t>Mandatory dicey upper bound</t>
        </is>
      </c>
      <c r="P10633">
        <f>1+SUMPRODUCT(Algo_Opt_Inputs!B246:AM246,Algo_Opt_Coefs!$B$15:$AM$15)</f>
        <v/>
      </c>
      <c r="Q10633">
        <f>MAX(I10633,MIN(J10633,P10633+H10633))</f>
        <v/>
      </c>
      <c r="R10633">
        <f>Q10633-L10633</f>
        <v/>
      </c>
    </row>
    <row r="10634">
      <c r="A10634" t="inlineStr">
        <is>
          <t>2022-05-05</t>
        </is>
      </c>
      <c r="B10634" t="inlineStr">
        <is>
          <t>12_P04</t>
        </is>
      </c>
      <c r="C10634" t="inlineStr">
        <is>
          <t>Modest priority: Maximum ratio</t>
        </is>
      </c>
      <c r="D10634" t="b">
        <v>0</v>
      </c>
      <c r="E10634" t="b">
        <v>0</v>
      </c>
      <c r="F10634" t="b">
        <v>0</v>
      </c>
      <c r="G10634" t="n">
        <v>1.069377334565542</v>
      </c>
      <c r="H10634" t="n">
        <v>0.3154943069524828</v>
      </c>
      <c r="I10634" t="n">
        <v>0.75</v>
      </c>
      <c r="J10634" t="n">
        <v>1.1</v>
      </c>
      <c r="K10634" t="n">
        <v>1.1</v>
      </c>
      <c r="L10634" t="n">
        <v>1.1</v>
      </c>
      <c r="M10634" t="n">
        <v>0</v>
      </c>
      <c r="N10634" t="inlineStr">
        <is>
          <t>ceiling</t>
        </is>
      </c>
      <c r="O10634" t="inlineStr">
        <is>
          <t>Optimized allocation/budget balancing; not a strong-edge label</t>
        </is>
      </c>
      <c r="P10634">
        <f>1+SUMPRODUCT(Algo_Opt_Inputs!B247:AM247,Algo_Opt_Coefs!$B$15:$AM$15)</f>
        <v/>
      </c>
      <c r="Q10634">
        <f>MAX(I10634,MIN(J10634,P10634+H10634))</f>
        <v/>
      </c>
      <c r="R10634">
        <f>Q10634-L10634</f>
        <v/>
      </c>
    </row>
    <row r="10635">
      <c r="A10635" t="inlineStr">
        <is>
          <t>2022-05-06</t>
        </is>
      </c>
      <c r="B10635" t="inlineStr">
        <is>
          <t>12_P04</t>
        </is>
      </c>
      <c r="C10635" t="inlineStr">
        <is>
          <t>Modest priority: Maximum ratio</t>
        </is>
      </c>
      <c r="D10635" t="b">
        <v>0</v>
      </c>
      <c r="E10635" t="b">
        <v>1</v>
      </c>
      <c r="F10635" t="b">
        <v>0</v>
      </c>
      <c r="G10635" t="n">
        <v>0.4168235024223631</v>
      </c>
      <c r="H10635" t="n">
        <v>0.3154943069524828</v>
      </c>
      <c r="I10635" t="n">
        <v>1.1</v>
      </c>
      <c r="J10635" t="n">
        <v>1.15</v>
      </c>
      <c r="K10635" t="n">
        <v>1.1</v>
      </c>
      <c r="L10635" t="n">
        <v>1.1</v>
      </c>
      <c r="M10635" t="n">
        <v>0</v>
      </c>
      <c r="N10635" t="inlineStr">
        <is>
          <t>floor</t>
        </is>
      </c>
      <c r="O10635" t="inlineStr">
        <is>
          <t>Strong-edge priority bounds</t>
        </is>
      </c>
      <c r="P10635">
        <f>1+SUMPRODUCT(Algo_Opt_Inputs!B248:AM248,Algo_Opt_Coefs!$B$15:$AM$15)</f>
        <v/>
      </c>
      <c r="Q10635">
        <f>MAX(I10635,MIN(J10635,P10635+H10635))</f>
        <v/>
      </c>
      <c r="R10635">
        <f>Q10635-L10635</f>
        <v/>
      </c>
    </row>
    <row r="10636">
      <c r="A10636" t="inlineStr">
        <is>
          <t>2022-05-10</t>
        </is>
      </c>
      <c r="B10636" t="inlineStr">
        <is>
          <t>12_P04</t>
        </is>
      </c>
      <c r="C10636" t="inlineStr">
        <is>
          <t>Modest priority: Maximum ratio</t>
        </is>
      </c>
      <c r="D10636" t="b">
        <v>0</v>
      </c>
      <c r="E10636" t="b">
        <v>0</v>
      </c>
      <c r="F10636" t="b">
        <v>1</v>
      </c>
      <c r="G10636" t="n">
        <v>0.8711366154108325</v>
      </c>
      <c r="H10636" t="n">
        <v>0.3154943069524828</v>
      </c>
      <c r="I10636" t="n">
        <v>0.75</v>
      </c>
      <c r="J10636" t="n">
        <v>1</v>
      </c>
      <c r="K10636" t="n">
        <v>1</v>
      </c>
      <c r="L10636" t="n">
        <v>1</v>
      </c>
      <c r="M10636" t="n">
        <v>0</v>
      </c>
      <c r="N10636" t="inlineStr">
        <is>
          <t>ceiling</t>
        </is>
      </c>
      <c r="O10636" t="inlineStr">
        <is>
          <t>Archived09:16 cap</t>
        </is>
      </c>
      <c r="P10636">
        <f>1+SUMPRODUCT(Algo_Opt_Inputs!B249:AM249,Algo_Opt_Coefs!$B$15:$AM$15)</f>
        <v/>
      </c>
      <c r="Q10636">
        <f>MAX(I10636,MIN(J10636,P10636+H10636))</f>
        <v/>
      </c>
      <c r="R10636">
        <f>Q10636-L10636</f>
        <v/>
      </c>
    </row>
    <row r="10637">
      <c r="A10637" t="inlineStr">
        <is>
          <t>2022-05-11</t>
        </is>
      </c>
      <c r="B10637" t="inlineStr">
        <is>
          <t>12_P04</t>
        </is>
      </c>
      <c r="C10637" t="inlineStr">
        <is>
          <t>Modest priority: Maximum ratio</t>
        </is>
      </c>
      <c r="D10637" t="b">
        <v>0</v>
      </c>
      <c r="E10637" t="b">
        <v>0</v>
      </c>
      <c r="F10637" t="b">
        <v>1</v>
      </c>
      <c r="G10637" t="n">
        <v>1.091035845285132</v>
      </c>
      <c r="H10637" t="n">
        <v>0.3154943069524828</v>
      </c>
      <c r="I10637" t="n">
        <v>0.75</v>
      </c>
      <c r="J10637" t="n">
        <v>1</v>
      </c>
      <c r="K10637" t="n">
        <v>1</v>
      </c>
      <c r="L10637" t="n">
        <v>1</v>
      </c>
      <c r="M10637" t="n">
        <v>0</v>
      </c>
      <c r="N10637" t="inlineStr">
        <is>
          <t>ceiling</t>
        </is>
      </c>
      <c r="O10637" t="inlineStr">
        <is>
          <t>Archived09:16 cap</t>
        </is>
      </c>
      <c r="P10637">
        <f>1+SUMPRODUCT(Algo_Opt_Inputs!B250:AM250,Algo_Opt_Coefs!$B$15:$AM$15)</f>
        <v/>
      </c>
      <c r="Q10637">
        <f>MAX(I10637,MIN(J10637,P10637+H10637))</f>
        <v/>
      </c>
      <c r="R10637">
        <f>Q10637-L10637</f>
        <v/>
      </c>
    </row>
    <row r="10638">
      <c r="A10638" t="inlineStr">
        <is>
          <t>2022-05-12</t>
        </is>
      </c>
      <c r="B10638" t="inlineStr">
        <is>
          <t>12_P04</t>
        </is>
      </c>
      <c r="C10638" t="inlineStr">
        <is>
          <t>Modest priority: Maximum ratio</t>
        </is>
      </c>
      <c r="D10638" t="b">
        <v>0</v>
      </c>
      <c r="E10638" t="b">
        <v>0</v>
      </c>
      <c r="F10638" t="b">
        <v>0</v>
      </c>
      <c r="G10638" t="n">
        <v>0.7943538747416417</v>
      </c>
      <c r="H10638" t="n">
        <v>0.3154943069524828</v>
      </c>
      <c r="I10638" t="n">
        <v>0.75</v>
      </c>
      <c r="J10638" t="n">
        <v>1.1</v>
      </c>
      <c r="K10638" t="n">
        <v>1.1</v>
      </c>
      <c r="L10638" t="n">
        <v>1.1</v>
      </c>
      <c r="M10638" t="n">
        <v>0</v>
      </c>
      <c r="N10638" t="inlineStr">
        <is>
          <t>ceiling</t>
        </is>
      </c>
      <c r="O10638" t="inlineStr">
        <is>
          <t>Optimized allocation/budget balancing; not a strong-edge label</t>
        </is>
      </c>
      <c r="P10638">
        <f>1+SUMPRODUCT(Algo_Opt_Inputs!B251:AM251,Algo_Opt_Coefs!$B$15:$AM$15)</f>
        <v/>
      </c>
      <c r="Q10638">
        <f>MAX(I10638,MIN(J10638,P10638+H10638))</f>
        <v/>
      </c>
      <c r="R10638">
        <f>Q10638-L10638</f>
        <v/>
      </c>
    </row>
    <row r="10639">
      <c r="A10639" t="inlineStr">
        <is>
          <t>2022-05-16</t>
        </is>
      </c>
      <c r="B10639" t="inlineStr">
        <is>
          <t>12_P04</t>
        </is>
      </c>
      <c r="C10639" t="inlineStr">
        <is>
          <t>Modest priority: Maximum ratio</t>
        </is>
      </c>
      <c r="D10639" t="b">
        <v>0</v>
      </c>
      <c r="E10639" t="b">
        <v>0</v>
      </c>
      <c r="F10639" t="b">
        <v>1</v>
      </c>
      <c r="G10639" t="n">
        <v>1.374573270185423</v>
      </c>
      <c r="H10639" t="n">
        <v>0.3154943069524828</v>
      </c>
      <c r="I10639" t="n">
        <v>0.75</v>
      </c>
      <c r="J10639" t="n">
        <v>1</v>
      </c>
      <c r="K10639" t="n">
        <v>1</v>
      </c>
      <c r="L10639" t="n">
        <v>1</v>
      </c>
      <c r="M10639" t="n">
        <v>0</v>
      </c>
      <c r="N10639" t="inlineStr">
        <is>
          <t>ceiling</t>
        </is>
      </c>
      <c r="O10639" t="inlineStr">
        <is>
          <t>Archived09:16 cap</t>
        </is>
      </c>
      <c r="P10639">
        <f>1+SUMPRODUCT(Algo_Opt_Inputs!B252:AM252,Algo_Opt_Coefs!$B$15:$AM$15)</f>
        <v/>
      </c>
      <c r="Q10639">
        <f>MAX(I10639,MIN(J10639,P10639+H10639))</f>
        <v/>
      </c>
      <c r="R10639">
        <f>Q10639-L10639</f>
        <v/>
      </c>
    </row>
    <row r="10640">
      <c r="A10640" t="inlineStr">
        <is>
          <t>2022-05-17</t>
        </is>
      </c>
      <c r="B10640" t="inlineStr">
        <is>
          <t>12_P04</t>
        </is>
      </c>
      <c r="C10640" t="inlineStr">
        <is>
          <t>Modest priority: Maximum ratio</t>
        </is>
      </c>
      <c r="D10640" t="b">
        <v>0</v>
      </c>
      <c r="E10640" t="b">
        <v>0</v>
      </c>
      <c r="F10640" t="b">
        <v>1</v>
      </c>
      <c r="G10640" t="n">
        <v>1.03626792326951</v>
      </c>
      <c r="H10640" t="n">
        <v>0.3154943069524828</v>
      </c>
      <c r="I10640" t="n">
        <v>0.75</v>
      </c>
      <c r="J10640" t="n">
        <v>1</v>
      </c>
      <c r="K10640" t="n">
        <v>1</v>
      </c>
      <c r="L10640" t="n">
        <v>1</v>
      </c>
      <c r="M10640" t="n">
        <v>0</v>
      </c>
      <c r="N10640" t="inlineStr">
        <is>
          <t>ceiling</t>
        </is>
      </c>
      <c r="O10640" t="inlineStr">
        <is>
          <t>Archived09:16 cap</t>
        </is>
      </c>
      <c r="P10640">
        <f>1+SUMPRODUCT(Algo_Opt_Inputs!B253:AM253,Algo_Opt_Coefs!$B$15:$AM$15)</f>
        <v/>
      </c>
      <c r="Q10640">
        <f>MAX(I10640,MIN(J10640,P10640+H10640))</f>
        <v/>
      </c>
      <c r="R10640">
        <f>Q10640-L10640</f>
        <v/>
      </c>
    </row>
    <row r="10641">
      <c r="A10641" t="inlineStr">
        <is>
          <t>2022-05-18</t>
        </is>
      </c>
      <c r="B10641" t="inlineStr">
        <is>
          <t>12_P04</t>
        </is>
      </c>
      <c r="C10641" t="inlineStr">
        <is>
          <t>Modest priority: Maximum ratio</t>
        </is>
      </c>
      <c r="D10641" t="b">
        <v>0</v>
      </c>
      <c r="E10641" t="b">
        <v>0</v>
      </c>
      <c r="F10641" t="b">
        <v>1</v>
      </c>
      <c r="G10641" t="n">
        <v>1.13225653383233</v>
      </c>
      <c r="H10641" t="n">
        <v>0.3154943069524828</v>
      </c>
      <c r="I10641" t="n">
        <v>0.75</v>
      </c>
      <c r="J10641" t="n">
        <v>1</v>
      </c>
      <c r="K10641" t="n">
        <v>1</v>
      </c>
      <c r="L10641" t="n">
        <v>1</v>
      </c>
      <c r="M10641" t="n">
        <v>0</v>
      </c>
      <c r="N10641" t="inlineStr">
        <is>
          <t>ceiling</t>
        </is>
      </c>
      <c r="O10641" t="inlineStr">
        <is>
          <t>Archived09:16 cap</t>
        </is>
      </c>
      <c r="P10641">
        <f>1+SUMPRODUCT(Algo_Opt_Inputs!B254:AM254,Algo_Opt_Coefs!$B$15:$AM$15)</f>
        <v/>
      </c>
      <c r="Q10641">
        <f>MAX(I10641,MIN(J10641,P10641+H10641))</f>
        <v/>
      </c>
      <c r="R10641">
        <f>Q10641-L10641</f>
        <v/>
      </c>
    </row>
    <row r="10642">
      <c r="A10642" t="inlineStr">
        <is>
          <t>2022-05-19</t>
        </is>
      </c>
      <c r="B10642" t="inlineStr">
        <is>
          <t>12_P04</t>
        </is>
      </c>
      <c r="C10642" t="inlineStr">
        <is>
          <t>Modest priority: Maximum ratio</t>
        </is>
      </c>
      <c r="D10642" t="b">
        <v>0</v>
      </c>
      <c r="E10642" t="b">
        <v>0</v>
      </c>
      <c r="F10642" t="b">
        <v>1</v>
      </c>
      <c r="G10642" t="n">
        <v>1.506610094281633</v>
      </c>
      <c r="H10642" t="n">
        <v>0.3154943069524828</v>
      </c>
      <c r="I10642" t="n">
        <v>0.75</v>
      </c>
      <c r="J10642" t="n">
        <v>1</v>
      </c>
      <c r="K10642" t="n">
        <v>1</v>
      </c>
      <c r="L10642" t="n">
        <v>1</v>
      </c>
      <c r="M10642" t="n">
        <v>0</v>
      </c>
      <c r="N10642" t="inlineStr">
        <is>
          <t>ceiling</t>
        </is>
      </c>
      <c r="O10642" t="inlineStr">
        <is>
          <t>Archived09:16 cap</t>
        </is>
      </c>
      <c r="P10642">
        <f>1+SUMPRODUCT(Algo_Opt_Inputs!B255:AM255,Algo_Opt_Coefs!$B$15:$AM$15)</f>
        <v/>
      </c>
      <c r="Q10642">
        <f>MAX(I10642,MIN(J10642,P10642+H10642))</f>
        <v/>
      </c>
      <c r="R10642">
        <f>Q10642-L10642</f>
        <v/>
      </c>
    </row>
    <row r="10643">
      <c r="A10643" t="inlineStr">
        <is>
          <t>2022-05-23</t>
        </is>
      </c>
      <c r="B10643" t="inlineStr">
        <is>
          <t>12_P04</t>
        </is>
      </c>
      <c r="C10643" t="inlineStr">
        <is>
          <t>Modest priority: Maximum ratio</t>
        </is>
      </c>
      <c r="D10643" t="b">
        <v>1</v>
      </c>
      <c r="E10643" t="b">
        <v>0</v>
      </c>
      <c r="F10643" t="b">
        <v>0</v>
      </c>
      <c r="G10643" t="n">
        <v>0.7280077990210809</v>
      </c>
      <c r="H10643" t="n">
        <v>0.3154943069524828</v>
      </c>
      <c r="I10643" t="n">
        <v>0.75</v>
      </c>
      <c r="J10643" t="n">
        <v>0.85</v>
      </c>
      <c r="K10643" t="n">
        <v>0.85</v>
      </c>
      <c r="L10643" t="n">
        <v>0.85</v>
      </c>
      <c r="M10643" t="n">
        <v>0</v>
      </c>
      <c r="N10643" t="inlineStr">
        <is>
          <t>ceiling</t>
        </is>
      </c>
      <c r="O10643" t="inlineStr">
        <is>
          <t>Mandatory dicey upper bound</t>
        </is>
      </c>
      <c r="P10643">
        <f>1+SUMPRODUCT(Algo_Opt_Inputs!B256:AM256,Algo_Opt_Coefs!$B$15:$AM$15)</f>
        <v/>
      </c>
      <c r="Q10643">
        <f>MAX(I10643,MIN(J10643,P10643+H10643))</f>
        <v/>
      </c>
      <c r="R10643">
        <f>Q10643-L10643</f>
        <v/>
      </c>
    </row>
    <row r="10644">
      <c r="A10644" t="inlineStr">
        <is>
          <t>2022-05-24</t>
        </is>
      </c>
      <c r="B10644" t="inlineStr">
        <is>
          <t>12_P04</t>
        </is>
      </c>
      <c r="C10644" t="inlineStr">
        <is>
          <t>Modest priority: Maximum ratio</t>
        </is>
      </c>
      <c r="D10644" t="b">
        <v>0</v>
      </c>
      <c r="E10644" t="b">
        <v>0</v>
      </c>
      <c r="F10644" t="b">
        <v>1</v>
      </c>
      <c r="G10644" t="n">
        <v>1.204350212095826</v>
      </c>
      <c r="H10644" t="n">
        <v>0.3154943069524828</v>
      </c>
      <c r="I10644" t="n">
        <v>0.75</v>
      </c>
      <c r="J10644" t="n">
        <v>1</v>
      </c>
      <c r="K10644" t="n">
        <v>1</v>
      </c>
      <c r="L10644" t="n">
        <v>1</v>
      </c>
      <c r="M10644" t="n">
        <v>0</v>
      </c>
      <c r="N10644" t="inlineStr">
        <is>
          <t>ceiling</t>
        </is>
      </c>
      <c r="O10644" t="inlineStr">
        <is>
          <t>Archived09:16 cap</t>
        </is>
      </c>
      <c r="P10644">
        <f>1+SUMPRODUCT(Algo_Opt_Inputs!B257:AM257,Algo_Opt_Coefs!$B$15:$AM$15)</f>
        <v/>
      </c>
      <c r="Q10644">
        <f>MAX(I10644,MIN(J10644,P10644+H10644))</f>
        <v/>
      </c>
      <c r="R10644">
        <f>Q10644-L10644</f>
        <v/>
      </c>
    </row>
    <row r="10645">
      <c r="A10645" t="inlineStr">
        <is>
          <t>2022-05-25</t>
        </is>
      </c>
      <c r="B10645" t="inlineStr">
        <is>
          <t>12_P04</t>
        </is>
      </c>
      <c r="C10645" t="inlineStr">
        <is>
          <t>Modest priority: Maximum ratio</t>
        </is>
      </c>
      <c r="D10645" t="b">
        <v>0</v>
      </c>
      <c r="E10645" t="b">
        <v>0</v>
      </c>
      <c r="F10645" t="b">
        <v>1</v>
      </c>
      <c r="G10645" t="n">
        <v>0.891392622038009</v>
      </c>
      <c r="H10645" t="n">
        <v>0.3154943069524828</v>
      </c>
      <c r="I10645" t="n">
        <v>0.75</v>
      </c>
      <c r="J10645" t="n">
        <v>1</v>
      </c>
      <c r="K10645" t="n">
        <v>1</v>
      </c>
      <c r="L10645" t="n">
        <v>1</v>
      </c>
      <c r="M10645" t="n">
        <v>0</v>
      </c>
      <c r="N10645" t="inlineStr">
        <is>
          <t>ceiling</t>
        </is>
      </c>
      <c r="O10645" t="inlineStr">
        <is>
          <t>Archived09:16 cap</t>
        </is>
      </c>
      <c r="P10645">
        <f>1+SUMPRODUCT(Algo_Opt_Inputs!B258:AM258,Algo_Opt_Coefs!$B$15:$AM$15)</f>
        <v/>
      </c>
      <c r="Q10645">
        <f>MAX(I10645,MIN(J10645,P10645+H10645))</f>
        <v/>
      </c>
      <c r="R10645">
        <f>Q10645-L10645</f>
        <v/>
      </c>
    </row>
    <row r="10646">
      <c r="A10646" t="inlineStr">
        <is>
          <t>2022-05-26</t>
        </is>
      </c>
      <c r="B10646" t="inlineStr">
        <is>
          <t>12_P04</t>
        </is>
      </c>
      <c r="C10646" t="inlineStr">
        <is>
          <t>Modest priority: Maximum ratio</t>
        </is>
      </c>
      <c r="D10646" t="b">
        <v>1</v>
      </c>
      <c r="E10646" t="b">
        <v>0</v>
      </c>
      <c r="F10646" t="b">
        <v>0</v>
      </c>
      <c r="G10646" t="n">
        <v>1.467363097968321</v>
      </c>
      <c r="H10646" t="n">
        <v>0.3154943069524828</v>
      </c>
      <c r="I10646" t="n">
        <v>0.75</v>
      </c>
      <c r="J10646" t="n">
        <v>0.85</v>
      </c>
      <c r="K10646" t="n">
        <v>0.85</v>
      </c>
      <c r="L10646" t="n">
        <v>0.85</v>
      </c>
      <c r="M10646" t="n">
        <v>0</v>
      </c>
      <c r="N10646" t="inlineStr">
        <is>
          <t>ceiling</t>
        </is>
      </c>
      <c r="O10646" t="inlineStr">
        <is>
          <t>Mandatory dicey upper bound</t>
        </is>
      </c>
      <c r="P10646">
        <f>1+SUMPRODUCT(Algo_Opt_Inputs!B259:AM259,Algo_Opt_Coefs!$B$15:$AM$15)</f>
        <v/>
      </c>
      <c r="Q10646">
        <f>MAX(I10646,MIN(J10646,P10646+H10646))</f>
        <v/>
      </c>
      <c r="R10646">
        <f>Q10646-L10646</f>
        <v/>
      </c>
    </row>
    <row r="10647">
      <c r="A10647" t="inlineStr">
        <is>
          <t>2022-05-27</t>
        </is>
      </c>
      <c r="B10647" t="inlineStr">
        <is>
          <t>12_P04</t>
        </is>
      </c>
      <c r="C10647" t="inlineStr">
        <is>
          <t>Modest priority: Maximum ratio</t>
        </is>
      </c>
      <c r="D10647" t="b">
        <v>0</v>
      </c>
      <c r="E10647" t="b">
        <v>1</v>
      </c>
      <c r="F10647" t="b">
        <v>0</v>
      </c>
      <c r="G10647" t="n">
        <v>0.7299879282006212</v>
      </c>
      <c r="H10647" t="n">
        <v>0.3154943069524828</v>
      </c>
      <c r="I10647" t="n">
        <v>1.1</v>
      </c>
      <c r="J10647" t="n">
        <v>1.15</v>
      </c>
      <c r="K10647" t="n">
        <v>1.1</v>
      </c>
      <c r="L10647" t="n">
        <v>1.1</v>
      </c>
      <c r="M10647" t="n">
        <v>0</v>
      </c>
      <c r="N10647" t="inlineStr">
        <is>
          <t>floor</t>
        </is>
      </c>
      <c r="O10647" t="inlineStr">
        <is>
          <t>Strong-edge priority bounds</t>
        </is>
      </c>
      <c r="P10647">
        <f>1+SUMPRODUCT(Algo_Opt_Inputs!B260:AM260,Algo_Opt_Coefs!$B$15:$AM$15)</f>
        <v/>
      </c>
      <c r="Q10647">
        <f>MAX(I10647,MIN(J10647,P10647+H10647))</f>
        <v/>
      </c>
      <c r="R10647">
        <f>Q10647-L10647</f>
        <v/>
      </c>
    </row>
    <row r="10648">
      <c r="A10648" t="inlineStr">
        <is>
          <t>2022-05-31</t>
        </is>
      </c>
      <c r="B10648" t="inlineStr">
        <is>
          <t>12_P04</t>
        </is>
      </c>
      <c r="C10648" t="inlineStr">
        <is>
          <t>Modest priority: Maximum ratio</t>
        </is>
      </c>
      <c r="D10648" t="b">
        <v>0</v>
      </c>
      <c r="E10648" t="b">
        <v>0</v>
      </c>
      <c r="F10648" t="b">
        <v>1</v>
      </c>
      <c r="G10648" t="n">
        <v>1.116663308261187</v>
      </c>
      <c r="H10648" t="n">
        <v>0.3154943069524828</v>
      </c>
      <c r="I10648" t="n">
        <v>0.75</v>
      </c>
      <c r="J10648" t="n">
        <v>1</v>
      </c>
      <c r="K10648" t="n">
        <v>1</v>
      </c>
      <c r="L10648" t="n">
        <v>1</v>
      </c>
      <c r="M10648" t="n">
        <v>0</v>
      </c>
      <c r="N10648" t="inlineStr">
        <is>
          <t>ceiling</t>
        </is>
      </c>
      <c r="O10648" t="inlineStr">
        <is>
          <t>Archived09:16 cap</t>
        </is>
      </c>
      <c r="P10648">
        <f>1+SUMPRODUCT(Algo_Opt_Inputs!B261:AM261,Algo_Opt_Coefs!$B$15:$AM$15)</f>
        <v/>
      </c>
      <c r="Q10648">
        <f>MAX(I10648,MIN(J10648,P10648+H10648))</f>
        <v/>
      </c>
      <c r="R10648">
        <f>Q10648-L10648</f>
        <v/>
      </c>
    </row>
    <row r="10649">
      <c r="A10649" t="inlineStr">
        <is>
          <t>2022-06-01</t>
        </is>
      </c>
      <c r="B10649" t="inlineStr">
        <is>
          <t>12_P04</t>
        </is>
      </c>
      <c r="C10649" t="inlineStr">
        <is>
          <t>Modest priority: Maximum ratio</t>
        </is>
      </c>
      <c r="D10649" t="b">
        <v>0</v>
      </c>
      <c r="E10649" t="b">
        <v>0</v>
      </c>
      <c r="F10649" t="b">
        <v>0</v>
      </c>
      <c r="G10649" t="n">
        <v>0.6008016091432646</v>
      </c>
      <c r="H10649" t="n">
        <v>0.3154943069524828</v>
      </c>
      <c r="I10649" t="n">
        <v>0.75</v>
      </c>
      <c r="J10649" t="n">
        <v>1.1</v>
      </c>
      <c r="K10649" t="n">
        <v>0.9162959160957475</v>
      </c>
      <c r="L10649" t="n">
        <v>0.9162959160957475</v>
      </c>
      <c r="M10649" t="n">
        <v>0</v>
      </c>
      <c r="N10649" t="inlineStr">
        <is>
          <t>interior</t>
        </is>
      </c>
      <c r="O10649" t="inlineStr">
        <is>
          <t>Optimized allocation/budget balancing; not a strong-edge label</t>
        </is>
      </c>
      <c r="P10649">
        <f>1+SUMPRODUCT(Algo_Opt_Inputs!B262:AM262,Algo_Opt_Coefs!$B$15:$AM$15)</f>
        <v/>
      </c>
      <c r="Q10649">
        <f>MAX(I10649,MIN(J10649,P10649+H10649))</f>
        <v/>
      </c>
      <c r="R10649">
        <f>Q10649-L10649</f>
        <v/>
      </c>
    </row>
    <row r="10650">
      <c r="A10650" t="inlineStr">
        <is>
          <t>2022-06-02</t>
        </is>
      </c>
      <c r="B10650" t="inlineStr">
        <is>
          <t>12_P04</t>
        </is>
      </c>
      <c r="C10650" t="inlineStr">
        <is>
          <t>Modest priority: Maximum ratio</t>
        </is>
      </c>
      <c r="D10650" t="b">
        <v>0</v>
      </c>
      <c r="E10650" t="b">
        <v>0</v>
      </c>
      <c r="F10650" t="b">
        <v>1</v>
      </c>
      <c r="G10650" t="n">
        <v>1.588608463410931</v>
      </c>
      <c r="H10650" t="n">
        <v>0.3154943069524828</v>
      </c>
      <c r="I10650" t="n">
        <v>0.75</v>
      </c>
      <c r="J10650" t="n">
        <v>1</v>
      </c>
      <c r="K10650" t="n">
        <v>1</v>
      </c>
      <c r="L10650" t="n">
        <v>1</v>
      </c>
      <c r="M10650" t="n">
        <v>0</v>
      </c>
      <c r="N10650" t="inlineStr">
        <is>
          <t>ceiling</t>
        </is>
      </c>
      <c r="O10650" t="inlineStr">
        <is>
          <t>Archived09:16 cap</t>
        </is>
      </c>
      <c r="P10650">
        <f>1+SUMPRODUCT(Algo_Opt_Inputs!B263:AM263,Algo_Opt_Coefs!$B$15:$AM$15)</f>
        <v/>
      </c>
      <c r="Q10650">
        <f>MAX(I10650,MIN(J10650,P10650+H10650))</f>
        <v/>
      </c>
      <c r="R10650">
        <f>Q10650-L10650</f>
        <v/>
      </c>
    </row>
    <row r="10651">
      <c r="A10651" t="inlineStr">
        <is>
          <t>2022-06-03</t>
        </is>
      </c>
      <c r="B10651" t="inlineStr">
        <is>
          <t>12_P04</t>
        </is>
      </c>
      <c r="C10651" t="inlineStr">
        <is>
          <t>Modest priority: Maximum ratio</t>
        </is>
      </c>
      <c r="D10651" t="b">
        <v>0</v>
      </c>
      <c r="E10651" t="b">
        <v>0</v>
      </c>
      <c r="F10651" t="b">
        <v>0</v>
      </c>
      <c r="G10651" t="n">
        <v>0.7474659754010656</v>
      </c>
      <c r="H10651" t="n">
        <v>0.3154943069524828</v>
      </c>
      <c r="I10651" t="n">
        <v>0.75</v>
      </c>
      <c r="J10651" t="n">
        <v>1.1</v>
      </c>
      <c r="K10651" t="n">
        <v>1.062960282353548</v>
      </c>
      <c r="L10651" t="n">
        <v>1.062960282353548</v>
      </c>
      <c r="M10651" t="n">
        <v>4.440892098500626e-16</v>
      </c>
      <c r="N10651" t="inlineStr">
        <is>
          <t>interior</t>
        </is>
      </c>
      <c r="O10651" t="inlineStr">
        <is>
          <t>Optimized allocation/budget balancing; not a strong-edge label</t>
        </is>
      </c>
      <c r="P10651">
        <f>1+SUMPRODUCT(Algo_Opt_Inputs!B264:AM264,Algo_Opt_Coefs!$B$15:$AM$15)</f>
        <v/>
      </c>
      <c r="Q10651">
        <f>MAX(I10651,MIN(J10651,P10651+H10651))</f>
        <v/>
      </c>
      <c r="R10651">
        <f>Q10651-L10651</f>
        <v/>
      </c>
    </row>
    <row r="10652">
      <c r="A10652" t="inlineStr">
        <is>
          <t>2022-06-06</t>
        </is>
      </c>
      <c r="B10652" t="inlineStr">
        <is>
          <t>12_P04</t>
        </is>
      </c>
      <c r="C10652" t="inlineStr">
        <is>
          <t>Modest priority: Maximum ratio</t>
        </is>
      </c>
      <c r="D10652" t="b">
        <v>0</v>
      </c>
      <c r="E10652" t="b">
        <v>0</v>
      </c>
      <c r="F10652" t="b">
        <v>1</v>
      </c>
      <c r="G10652" t="n">
        <v>1.715179179056263</v>
      </c>
      <c r="H10652" t="n">
        <v>0.3154943069524828</v>
      </c>
      <c r="I10652" t="n">
        <v>0.75</v>
      </c>
      <c r="J10652" t="n">
        <v>1</v>
      </c>
      <c r="K10652" t="n">
        <v>1</v>
      </c>
      <c r="L10652" t="n">
        <v>1</v>
      </c>
      <c r="M10652" t="n">
        <v>0</v>
      </c>
      <c r="N10652" t="inlineStr">
        <is>
          <t>ceiling</t>
        </is>
      </c>
      <c r="O10652" t="inlineStr">
        <is>
          <t>Archived09:16 cap</t>
        </is>
      </c>
      <c r="P10652">
        <f>1+SUMPRODUCT(Algo_Opt_Inputs!B265:AM265,Algo_Opt_Coefs!$B$15:$AM$15)</f>
        <v/>
      </c>
      <c r="Q10652">
        <f>MAX(I10652,MIN(J10652,P10652+H10652))</f>
        <v/>
      </c>
      <c r="R10652">
        <f>Q10652-L10652</f>
        <v/>
      </c>
    </row>
    <row r="10653">
      <c r="A10653" t="inlineStr">
        <is>
          <t>2022-06-07</t>
        </is>
      </c>
      <c r="B10653" t="inlineStr">
        <is>
          <t>12_P04</t>
        </is>
      </c>
      <c r="C10653" t="inlineStr">
        <is>
          <t>Modest priority: Maximum ratio</t>
        </is>
      </c>
      <c r="D10653" t="b">
        <v>0</v>
      </c>
      <c r="E10653" t="b">
        <v>0</v>
      </c>
      <c r="F10653" t="b">
        <v>0</v>
      </c>
      <c r="G10653" t="n">
        <v>1.009766632008235</v>
      </c>
      <c r="H10653" t="n">
        <v>0.3154943069524828</v>
      </c>
      <c r="I10653" t="n">
        <v>0.75</v>
      </c>
      <c r="J10653" t="n">
        <v>1.1</v>
      </c>
      <c r="K10653" t="n">
        <v>1.1</v>
      </c>
      <c r="L10653" t="n">
        <v>1.1</v>
      </c>
      <c r="M10653" t="n">
        <v>0</v>
      </c>
      <c r="N10653" t="inlineStr">
        <is>
          <t>ceiling</t>
        </is>
      </c>
      <c r="O10653" t="inlineStr">
        <is>
          <t>Optimized allocation/budget balancing; not a strong-edge label</t>
        </is>
      </c>
      <c r="P10653">
        <f>1+SUMPRODUCT(Algo_Opt_Inputs!B266:AM266,Algo_Opt_Coefs!$B$15:$AM$15)</f>
        <v/>
      </c>
      <c r="Q10653">
        <f>MAX(I10653,MIN(J10653,P10653+H10653))</f>
        <v/>
      </c>
      <c r="R10653">
        <f>Q10653-L10653</f>
        <v/>
      </c>
    </row>
    <row r="10654">
      <c r="A10654" t="inlineStr">
        <is>
          <t>2022-06-08</t>
        </is>
      </c>
      <c r="B10654" t="inlineStr">
        <is>
          <t>12_P04</t>
        </is>
      </c>
      <c r="C10654" t="inlineStr">
        <is>
          <t>Modest priority: Maximum ratio</t>
        </is>
      </c>
      <c r="D10654" t="b">
        <v>0</v>
      </c>
      <c r="E10654" t="b">
        <v>0</v>
      </c>
      <c r="F10654" t="b">
        <v>1</v>
      </c>
      <c r="G10654" t="n">
        <v>1.368756297631837</v>
      </c>
      <c r="H10654" t="n">
        <v>0.3154943069524828</v>
      </c>
      <c r="I10654" t="n">
        <v>0.75</v>
      </c>
      <c r="J10654" t="n">
        <v>1</v>
      </c>
      <c r="K10654" t="n">
        <v>1</v>
      </c>
      <c r="L10654" t="n">
        <v>1</v>
      </c>
      <c r="M10654" t="n">
        <v>0</v>
      </c>
      <c r="N10654" t="inlineStr">
        <is>
          <t>ceiling</t>
        </is>
      </c>
      <c r="O10654" t="inlineStr">
        <is>
          <t>Archived09:16 cap</t>
        </is>
      </c>
      <c r="P10654">
        <f>1+SUMPRODUCT(Algo_Opt_Inputs!B267:AM267,Algo_Opt_Coefs!$B$15:$AM$15)</f>
        <v/>
      </c>
      <c r="Q10654">
        <f>MAX(I10654,MIN(J10654,P10654+H10654))</f>
        <v/>
      </c>
      <c r="R10654">
        <f>Q10654-L10654</f>
        <v/>
      </c>
    </row>
    <row r="10655">
      <c r="A10655" t="inlineStr">
        <is>
          <t>2022-06-09</t>
        </is>
      </c>
      <c r="B10655" t="inlineStr">
        <is>
          <t>12_P04</t>
        </is>
      </c>
      <c r="C10655" t="inlineStr">
        <is>
          <t>Modest priority: Maximum ratio</t>
        </is>
      </c>
      <c r="D10655" t="b">
        <v>0</v>
      </c>
      <c r="E10655" t="b">
        <v>0</v>
      </c>
      <c r="F10655" t="b">
        <v>0</v>
      </c>
      <c r="G10655" t="n">
        <v>1.003620013374007</v>
      </c>
      <c r="H10655" t="n">
        <v>0.3154943069524828</v>
      </c>
      <c r="I10655" t="n">
        <v>0.75</v>
      </c>
      <c r="J10655" t="n">
        <v>1.1</v>
      </c>
      <c r="K10655" t="n">
        <v>1.1</v>
      </c>
      <c r="L10655" t="n">
        <v>1.1</v>
      </c>
      <c r="M10655" t="n">
        <v>0</v>
      </c>
      <c r="N10655" t="inlineStr">
        <is>
          <t>ceiling</t>
        </is>
      </c>
      <c r="O10655" t="inlineStr">
        <is>
          <t>Optimized allocation/budget balancing; not a strong-edge label</t>
        </is>
      </c>
      <c r="P10655">
        <f>1+SUMPRODUCT(Algo_Opt_Inputs!B268:AM268,Algo_Opt_Coefs!$B$15:$AM$15)</f>
        <v/>
      </c>
      <c r="Q10655">
        <f>MAX(I10655,MIN(J10655,P10655+H10655))</f>
        <v/>
      </c>
      <c r="R10655">
        <f>Q10655-L10655</f>
        <v/>
      </c>
    </row>
    <row r="10656">
      <c r="A10656" t="inlineStr">
        <is>
          <t>2022-06-13</t>
        </is>
      </c>
      <c r="B10656" t="inlineStr">
        <is>
          <t>12_P04</t>
        </is>
      </c>
      <c r="C10656" t="inlineStr">
        <is>
          <t>Modest priority: Maximum ratio</t>
        </is>
      </c>
      <c r="D10656" t="b">
        <v>0</v>
      </c>
      <c r="E10656" t="b">
        <v>0</v>
      </c>
      <c r="F10656" t="b">
        <v>0</v>
      </c>
      <c r="G10656" t="n">
        <v>1.030390341534539</v>
      </c>
      <c r="H10656" t="n">
        <v>0.3154943069524828</v>
      </c>
      <c r="I10656" t="n">
        <v>0.75</v>
      </c>
      <c r="J10656" t="n">
        <v>1.1</v>
      </c>
      <c r="K10656" t="n">
        <v>1.1</v>
      </c>
      <c r="L10656" t="n">
        <v>1.1</v>
      </c>
      <c r="M10656" t="n">
        <v>0</v>
      </c>
      <c r="N10656" t="inlineStr">
        <is>
          <t>ceiling</t>
        </is>
      </c>
      <c r="O10656" t="inlineStr">
        <is>
          <t>Optimized allocation/budget balancing; not a strong-edge label</t>
        </is>
      </c>
      <c r="P10656">
        <f>1+SUMPRODUCT(Algo_Opt_Inputs!B269:AM269,Algo_Opt_Coefs!$B$15:$AM$15)</f>
        <v/>
      </c>
      <c r="Q10656">
        <f>MAX(I10656,MIN(J10656,P10656+H10656))</f>
        <v/>
      </c>
      <c r="R10656">
        <f>Q10656-L10656</f>
        <v/>
      </c>
    </row>
    <row r="10657">
      <c r="A10657" t="inlineStr">
        <is>
          <t>2022-06-15</t>
        </is>
      </c>
      <c r="B10657" t="inlineStr">
        <is>
          <t>12_P04</t>
        </is>
      </c>
      <c r="C10657" t="inlineStr">
        <is>
          <t>Modest priority: Maximum ratio</t>
        </is>
      </c>
      <c r="D10657" t="b">
        <v>0</v>
      </c>
      <c r="E10657" t="b">
        <v>0</v>
      </c>
      <c r="F10657" t="b">
        <v>1</v>
      </c>
      <c r="G10657" t="n">
        <v>1.323078853257826</v>
      </c>
      <c r="H10657" t="n">
        <v>0.3154943069524828</v>
      </c>
      <c r="I10657" t="n">
        <v>0.75</v>
      </c>
      <c r="J10657" t="n">
        <v>1</v>
      </c>
      <c r="K10657" t="n">
        <v>1</v>
      </c>
      <c r="L10657" t="n">
        <v>1</v>
      </c>
      <c r="M10657" t="n">
        <v>0</v>
      </c>
      <c r="N10657" t="inlineStr">
        <is>
          <t>ceiling</t>
        </is>
      </c>
      <c r="O10657" t="inlineStr">
        <is>
          <t>Archived09:16 cap</t>
        </is>
      </c>
      <c r="P10657">
        <f>1+SUMPRODUCT(Algo_Opt_Inputs!B270:AM270,Algo_Opt_Coefs!$B$15:$AM$15)</f>
        <v/>
      </c>
      <c r="Q10657">
        <f>MAX(I10657,MIN(J10657,P10657+H10657))</f>
        <v/>
      </c>
      <c r="R10657">
        <f>Q10657-L10657</f>
        <v/>
      </c>
    </row>
    <row r="10658">
      <c r="A10658" t="inlineStr">
        <is>
          <t>2022-06-16</t>
        </is>
      </c>
      <c r="B10658" t="inlineStr">
        <is>
          <t>12_P04</t>
        </is>
      </c>
      <c r="C10658" t="inlineStr">
        <is>
          <t>Modest priority: Maximum ratio</t>
        </is>
      </c>
      <c r="D10658" t="b">
        <v>1</v>
      </c>
      <c r="E10658" t="b">
        <v>0</v>
      </c>
      <c r="F10658" t="b">
        <v>0</v>
      </c>
      <c r="G10658" t="n">
        <v>0.3037428476534526</v>
      </c>
      <c r="H10658" t="n">
        <v>0.3154943069524828</v>
      </c>
      <c r="I10658" t="n">
        <v>0.75</v>
      </c>
      <c r="J10658" t="n">
        <v>0.85</v>
      </c>
      <c r="K10658" t="n">
        <v>0.75</v>
      </c>
      <c r="L10658" t="n">
        <v>0.75</v>
      </c>
      <c r="M10658" t="n">
        <v>0</v>
      </c>
      <c r="N10658" t="inlineStr">
        <is>
          <t>floor</t>
        </is>
      </c>
      <c r="O10658" t="inlineStr">
        <is>
          <t>Mandatory dicey upper bound</t>
        </is>
      </c>
      <c r="P10658">
        <f>1+SUMPRODUCT(Algo_Opt_Inputs!B271:AM271,Algo_Opt_Coefs!$B$15:$AM$15)</f>
        <v/>
      </c>
      <c r="Q10658">
        <f>MAX(I10658,MIN(J10658,P10658+H10658))</f>
        <v/>
      </c>
      <c r="R10658">
        <f>Q10658-L10658</f>
        <v/>
      </c>
    </row>
    <row r="10659">
      <c r="A10659" t="inlineStr">
        <is>
          <t>2022-06-17</t>
        </is>
      </c>
      <c r="B10659" t="inlineStr">
        <is>
          <t>12_P04</t>
        </is>
      </c>
      <c r="C10659" t="inlineStr">
        <is>
          <t>Modest priority: Maximum ratio</t>
        </is>
      </c>
      <c r="D10659" t="b">
        <v>0</v>
      </c>
      <c r="E10659" t="b">
        <v>0</v>
      </c>
      <c r="F10659" t="b">
        <v>1</v>
      </c>
      <c r="G10659" t="n">
        <v>0.9659481093060593</v>
      </c>
      <c r="H10659" t="n">
        <v>0.3154943069524828</v>
      </c>
      <c r="I10659" t="n">
        <v>0.75</v>
      </c>
      <c r="J10659" t="n">
        <v>1</v>
      </c>
      <c r="K10659" t="n">
        <v>1</v>
      </c>
      <c r="L10659" t="n">
        <v>1</v>
      </c>
      <c r="M10659" t="n">
        <v>0</v>
      </c>
      <c r="N10659" t="inlineStr">
        <is>
          <t>ceiling</t>
        </is>
      </c>
      <c r="O10659" t="inlineStr">
        <is>
          <t>Archived09:16 cap</t>
        </is>
      </c>
      <c r="P10659">
        <f>1+SUMPRODUCT(Algo_Opt_Inputs!B272:AM272,Algo_Opt_Coefs!$B$15:$AM$15)</f>
        <v/>
      </c>
      <c r="Q10659">
        <f>MAX(I10659,MIN(J10659,P10659+H10659))</f>
        <v/>
      </c>
      <c r="R10659">
        <f>Q10659-L10659</f>
        <v/>
      </c>
    </row>
    <row r="10660">
      <c r="A10660" t="inlineStr">
        <is>
          <t>2022-06-20</t>
        </is>
      </c>
      <c r="B10660" t="inlineStr">
        <is>
          <t>12_P04</t>
        </is>
      </c>
      <c r="C10660" t="inlineStr">
        <is>
          <t>Modest priority: Maximum ratio</t>
        </is>
      </c>
      <c r="D10660" t="b">
        <v>0</v>
      </c>
      <c r="E10660" t="b">
        <v>0</v>
      </c>
      <c r="F10660" t="b">
        <v>0</v>
      </c>
      <c r="G10660" t="n">
        <v>0.8752394997300531</v>
      </c>
      <c r="H10660" t="n">
        <v>0.3154943069524828</v>
      </c>
      <c r="I10660" t="n">
        <v>0.75</v>
      </c>
      <c r="J10660" t="n">
        <v>1.1</v>
      </c>
      <c r="K10660" t="n">
        <v>1.1</v>
      </c>
      <c r="L10660" t="n">
        <v>1.1</v>
      </c>
      <c r="M10660" t="n">
        <v>0</v>
      </c>
      <c r="N10660" t="inlineStr">
        <is>
          <t>ceiling</t>
        </is>
      </c>
      <c r="O10660" t="inlineStr">
        <is>
          <t>Optimized allocation/budget balancing; not a strong-edge label</t>
        </is>
      </c>
      <c r="P10660">
        <f>1+SUMPRODUCT(Algo_Opt_Inputs!B273:AM273,Algo_Opt_Coefs!$B$15:$AM$15)</f>
        <v/>
      </c>
      <c r="Q10660">
        <f>MAX(I10660,MIN(J10660,P10660+H10660))</f>
        <v/>
      </c>
      <c r="R10660">
        <f>Q10660-L10660</f>
        <v/>
      </c>
    </row>
    <row r="10661">
      <c r="A10661" t="inlineStr">
        <is>
          <t>2022-06-21</t>
        </is>
      </c>
      <c r="B10661" t="inlineStr">
        <is>
          <t>12_P04</t>
        </is>
      </c>
      <c r="C10661" t="inlineStr">
        <is>
          <t>Modest priority: Maximum ratio</t>
        </is>
      </c>
      <c r="D10661" t="b">
        <v>0</v>
      </c>
      <c r="E10661" t="b">
        <v>1</v>
      </c>
      <c r="F10661" t="b">
        <v>0</v>
      </c>
      <c r="G10661" t="n">
        <v>1.043007946542911</v>
      </c>
      <c r="H10661" t="n">
        <v>0.3154943069524828</v>
      </c>
      <c r="I10661" t="n">
        <v>1.1</v>
      </c>
      <c r="J10661" t="n">
        <v>1.15</v>
      </c>
      <c r="K10661" t="n">
        <v>1.15</v>
      </c>
      <c r="L10661" t="n">
        <v>1.15</v>
      </c>
      <c r="M10661" t="n">
        <v>0</v>
      </c>
      <c r="N10661" t="inlineStr">
        <is>
          <t>ceiling</t>
        </is>
      </c>
      <c r="O10661" t="inlineStr">
        <is>
          <t>Strong-edge priority bounds</t>
        </is>
      </c>
      <c r="P10661">
        <f>1+SUMPRODUCT(Algo_Opt_Inputs!B274:AM274,Algo_Opt_Coefs!$B$15:$AM$15)</f>
        <v/>
      </c>
      <c r="Q10661">
        <f>MAX(I10661,MIN(J10661,P10661+H10661))</f>
        <v/>
      </c>
      <c r="R10661">
        <f>Q10661-L10661</f>
        <v/>
      </c>
    </row>
    <row r="10662">
      <c r="A10662" t="inlineStr">
        <is>
          <t>2022-06-22</t>
        </is>
      </c>
      <c r="B10662" t="inlineStr">
        <is>
          <t>12_P04</t>
        </is>
      </c>
      <c r="C10662" t="inlineStr">
        <is>
          <t>Modest priority: Maximum ratio</t>
        </is>
      </c>
      <c r="D10662" t="b">
        <v>0</v>
      </c>
      <c r="E10662" t="b">
        <v>0</v>
      </c>
      <c r="F10662" t="b">
        <v>1</v>
      </c>
      <c r="G10662" t="n">
        <v>1.121613074007517</v>
      </c>
      <c r="H10662" t="n">
        <v>0.3154943069524828</v>
      </c>
      <c r="I10662" t="n">
        <v>0.75</v>
      </c>
      <c r="J10662" t="n">
        <v>1</v>
      </c>
      <c r="K10662" t="n">
        <v>1</v>
      </c>
      <c r="L10662" t="n">
        <v>1</v>
      </c>
      <c r="M10662" t="n">
        <v>0</v>
      </c>
      <c r="N10662" t="inlineStr">
        <is>
          <t>ceiling</t>
        </is>
      </c>
      <c r="O10662" t="inlineStr">
        <is>
          <t>Archived09:16 cap</t>
        </is>
      </c>
      <c r="P10662">
        <f>1+SUMPRODUCT(Algo_Opt_Inputs!B275:AM275,Algo_Opt_Coefs!$B$15:$AM$15)</f>
        <v/>
      </c>
      <c r="Q10662">
        <f>MAX(I10662,MIN(J10662,P10662+H10662))</f>
        <v/>
      </c>
      <c r="R10662">
        <f>Q10662-L10662</f>
        <v/>
      </c>
    </row>
    <row r="10663">
      <c r="A10663" t="inlineStr">
        <is>
          <t>2022-06-23</t>
        </is>
      </c>
      <c r="B10663" t="inlineStr">
        <is>
          <t>12_P04</t>
        </is>
      </c>
      <c r="C10663" t="inlineStr">
        <is>
          <t>Modest priority: Maximum ratio</t>
        </is>
      </c>
      <c r="D10663" t="b">
        <v>1</v>
      </c>
      <c r="E10663" t="b">
        <v>0</v>
      </c>
      <c r="F10663" t="b">
        <v>0</v>
      </c>
      <c r="G10663" t="n">
        <v>0.995058432907554</v>
      </c>
      <c r="H10663" t="n">
        <v>0.3154943069524828</v>
      </c>
      <c r="I10663" t="n">
        <v>0.75</v>
      </c>
      <c r="J10663" t="n">
        <v>0.85</v>
      </c>
      <c r="K10663" t="n">
        <v>0.85</v>
      </c>
      <c r="L10663" t="n">
        <v>0.85</v>
      </c>
      <c r="M10663" t="n">
        <v>0</v>
      </c>
      <c r="N10663" t="inlineStr">
        <is>
          <t>ceiling</t>
        </is>
      </c>
      <c r="O10663" t="inlineStr">
        <is>
          <t>Mandatory dicey upper bound</t>
        </is>
      </c>
      <c r="P10663">
        <f>1+SUMPRODUCT(Algo_Opt_Inputs!B276:AM276,Algo_Opt_Coefs!$B$15:$AM$15)</f>
        <v/>
      </c>
      <c r="Q10663">
        <f>MAX(I10663,MIN(J10663,P10663+H10663))</f>
        <v/>
      </c>
      <c r="R10663">
        <f>Q10663-L10663</f>
        <v/>
      </c>
    </row>
    <row r="10664">
      <c r="A10664" t="inlineStr">
        <is>
          <t>2022-06-24</t>
        </is>
      </c>
      <c r="B10664" t="inlineStr">
        <is>
          <t>12_P04</t>
        </is>
      </c>
      <c r="C10664" t="inlineStr">
        <is>
          <t>Modest priority: Maximum ratio</t>
        </is>
      </c>
      <c r="D10664" t="b">
        <v>0</v>
      </c>
      <c r="E10664" t="b">
        <v>0</v>
      </c>
      <c r="F10664" t="b">
        <v>1</v>
      </c>
      <c r="G10664" t="n">
        <v>1.009412610542731</v>
      </c>
      <c r="H10664" t="n">
        <v>0.3154943069524828</v>
      </c>
      <c r="I10664" t="n">
        <v>0.75</v>
      </c>
      <c r="J10664" t="n">
        <v>1</v>
      </c>
      <c r="K10664" t="n">
        <v>1</v>
      </c>
      <c r="L10664" t="n">
        <v>1</v>
      </c>
      <c r="M10664" t="n">
        <v>0</v>
      </c>
      <c r="N10664" t="inlineStr">
        <is>
          <t>ceiling</t>
        </is>
      </c>
      <c r="O10664" t="inlineStr">
        <is>
          <t>Archived09:16 cap</t>
        </is>
      </c>
      <c r="P10664">
        <f>1+SUMPRODUCT(Algo_Opt_Inputs!B277:AM277,Algo_Opt_Coefs!$B$15:$AM$15)</f>
        <v/>
      </c>
      <c r="Q10664">
        <f>MAX(I10664,MIN(J10664,P10664+H10664))</f>
        <v/>
      </c>
      <c r="R10664">
        <f>Q10664-L10664</f>
        <v/>
      </c>
    </row>
    <row r="10665">
      <c r="A10665" t="inlineStr">
        <is>
          <t>2022-06-27</t>
        </is>
      </c>
      <c r="B10665" t="inlineStr">
        <is>
          <t>12_P04</t>
        </is>
      </c>
      <c r="C10665" t="inlineStr">
        <is>
          <t>Modest priority: Maximum ratio</t>
        </is>
      </c>
      <c r="D10665" t="b">
        <v>0</v>
      </c>
      <c r="E10665" t="b">
        <v>0</v>
      </c>
      <c r="F10665" t="b">
        <v>1</v>
      </c>
      <c r="G10665" t="n">
        <v>0.7883222166327637</v>
      </c>
      <c r="H10665" t="n">
        <v>0.3154943069524828</v>
      </c>
      <c r="I10665" t="n">
        <v>0.75</v>
      </c>
      <c r="J10665" t="n">
        <v>1</v>
      </c>
      <c r="K10665" t="n">
        <v>1</v>
      </c>
      <c r="L10665" t="n">
        <v>1</v>
      </c>
      <c r="M10665" t="n">
        <v>0</v>
      </c>
      <c r="N10665" t="inlineStr">
        <is>
          <t>ceiling</t>
        </is>
      </c>
      <c r="O10665" t="inlineStr">
        <is>
          <t>Archived09:16 cap</t>
        </is>
      </c>
      <c r="P10665">
        <f>1+SUMPRODUCT(Algo_Opt_Inputs!B278:AM278,Algo_Opt_Coefs!$B$15:$AM$15)</f>
        <v/>
      </c>
      <c r="Q10665">
        <f>MAX(I10665,MIN(J10665,P10665+H10665))</f>
        <v/>
      </c>
      <c r="R10665">
        <f>Q10665-L10665</f>
        <v/>
      </c>
    </row>
    <row r="10666">
      <c r="A10666" t="inlineStr">
        <is>
          <t>2022-06-28</t>
        </is>
      </c>
      <c r="B10666" t="inlineStr">
        <is>
          <t>12_P04</t>
        </is>
      </c>
      <c r="C10666" t="inlineStr">
        <is>
          <t>Modest priority: Maximum ratio</t>
        </is>
      </c>
      <c r="D10666" t="b">
        <v>0</v>
      </c>
      <c r="E10666" t="b">
        <v>0</v>
      </c>
      <c r="F10666" t="b">
        <v>1</v>
      </c>
      <c r="G10666" t="n">
        <v>1.003716391261645</v>
      </c>
      <c r="H10666" t="n">
        <v>0.3154943069524828</v>
      </c>
      <c r="I10666" t="n">
        <v>0.75</v>
      </c>
      <c r="J10666" t="n">
        <v>1</v>
      </c>
      <c r="K10666" t="n">
        <v>1</v>
      </c>
      <c r="L10666" t="n">
        <v>1</v>
      </c>
      <c r="M10666" t="n">
        <v>0</v>
      </c>
      <c r="N10666" t="inlineStr">
        <is>
          <t>ceiling</t>
        </is>
      </c>
      <c r="O10666" t="inlineStr">
        <is>
          <t>Archived09:16 cap</t>
        </is>
      </c>
      <c r="P10666">
        <f>1+SUMPRODUCT(Algo_Opt_Inputs!B279:AM279,Algo_Opt_Coefs!$B$15:$AM$15)</f>
        <v/>
      </c>
      <c r="Q10666">
        <f>MAX(I10666,MIN(J10666,P10666+H10666))</f>
        <v/>
      </c>
      <c r="R10666">
        <f>Q10666-L10666</f>
        <v/>
      </c>
    </row>
    <row r="10667">
      <c r="A10667" t="inlineStr">
        <is>
          <t>2022-06-30</t>
        </is>
      </c>
      <c r="B10667" t="inlineStr">
        <is>
          <t>12_P04</t>
        </is>
      </c>
      <c r="C10667" t="inlineStr">
        <is>
          <t>Modest priority: Maximum ratio</t>
        </is>
      </c>
      <c r="D10667" t="b">
        <v>0</v>
      </c>
      <c r="E10667" t="b">
        <v>0</v>
      </c>
      <c r="F10667" t="b">
        <v>1</v>
      </c>
      <c r="G10667" t="n">
        <v>1.298497426590707</v>
      </c>
      <c r="H10667" t="n">
        <v>0.3154943069524828</v>
      </c>
      <c r="I10667" t="n">
        <v>0.75</v>
      </c>
      <c r="J10667" t="n">
        <v>1</v>
      </c>
      <c r="K10667" t="n">
        <v>1</v>
      </c>
      <c r="L10667" t="n">
        <v>1</v>
      </c>
      <c r="M10667" t="n">
        <v>0</v>
      </c>
      <c r="N10667" t="inlineStr">
        <is>
          <t>ceiling</t>
        </is>
      </c>
      <c r="O10667" t="inlineStr">
        <is>
          <t>Archived09:16 cap</t>
        </is>
      </c>
      <c r="P10667">
        <f>1+SUMPRODUCT(Algo_Opt_Inputs!B280:AM280,Algo_Opt_Coefs!$B$15:$AM$15)</f>
        <v/>
      </c>
      <c r="Q10667">
        <f>MAX(I10667,MIN(J10667,P10667+H10667))</f>
        <v/>
      </c>
      <c r="R10667">
        <f>Q10667-L10667</f>
        <v/>
      </c>
    </row>
    <row r="10668">
      <c r="A10668" t="inlineStr">
        <is>
          <t>2022-07-01</t>
        </is>
      </c>
      <c r="B10668" t="inlineStr">
        <is>
          <t>12_P04</t>
        </is>
      </c>
      <c r="C10668" t="inlineStr">
        <is>
          <t>Modest priority: Maximum ratio</t>
        </is>
      </c>
      <c r="D10668" t="b">
        <v>0</v>
      </c>
      <c r="E10668" t="b">
        <v>0</v>
      </c>
      <c r="F10668" t="b">
        <v>1</v>
      </c>
      <c r="G10668" t="n">
        <v>0.6876256104799663</v>
      </c>
      <c r="H10668" t="n">
        <v>0.3154943069524828</v>
      </c>
      <c r="I10668" t="n">
        <v>0.75</v>
      </c>
      <c r="J10668" t="n">
        <v>1</v>
      </c>
      <c r="K10668" t="n">
        <v>1</v>
      </c>
      <c r="L10668" t="n">
        <v>1</v>
      </c>
      <c r="M10668" t="n">
        <v>0</v>
      </c>
      <c r="N10668" t="inlineStr">
        <is>
          <t>ceiling</t>
        </is>
      </c>
      <c r="O10668" t="inlineStr">
        <is>
          <t>Archived09:16 cap</t>
        </is>
      </c>
      <c r="P10668">
        <f>1+SUMPRODUCT(Algo_Opt_Inputs!B281:AM281,Algo_Opt_Coefs!$B$15:$AM$15)</f>
        <v/>
      </c>
      <c r="Q10668">
        <f>MAX(I10668,MIN(J10668,P10668+H10668))</f>
        <v/>
      </c>
      <c r="R10668">
        <f>Q10668-L10668</f>
        <v/>
      </c>
    </row>
    <row r="10669">
      <c r="A10669" t="inlineStr">
        <is>
          <t>2022-07-04</t>
        </is>
      </c>
      <c r="B10669" t="inlineStr">
        <is>
          <t>12_P04</t>
        </is>
      </c>
      <c r="C10669" t="inlineStr">
        <is>
          <t>Modest priority: Maximum ratio</t>
        </is>
      </c>
      <c r="D10669" t="b">
        <v>0</v>
      </c>
      <c r="E10669" t="b">
        <v>0</v>
      </c>
      <c r="F10669" t="b">
        <v>1</v>
      </c>
      <c r="G10669" t="n">
        <v>0.833634324237895</v>
      </c>
      <c r="H10669" t="n">
        <v>0.3154943069524828</v>
      </c>
      <c r="I10669" t="n">
        <v>0.75</v>
      </c>
      <c r="J10669" t="n">
        <v>1</v>
      </c>
      <c r="K10669" t="n">
        <v>1</v>
      </c>
      <c r="L10669" t="n">
        <v>1</v>
      </c>
      <c r="M10669" t="n">
        <v>0</v>
      </c>
      <c r="N10669" t="inlineStr">
        <is>
          <t>ceiling</t>
        </is>
      </c>
      <c r="O10669" t="inlineStr">
        <is>
          <t>Archived09:16 cap</t>
        </is>
      </c>
      <c r="P10669">
        <f>1+SUMPRODUCT(Algo_Opt_Inputs!B282:AM282,Algo_Opt_Coefs!$B$15:$AM$15)</f>
        <v/>
      </c>
      <c r="Q10669">
        <f>MAX(I10669,MIN(J10669,P10669+H10669))</f>
        <v/>
      </c>
      <c r="R10669">
        <f>Q10669-L10669</f>
        <v/>
      </c>
    </row>
    <row r="10670">
      <c r="A10670" t="inlineStr">
        <is>
          <t>2022-07-05</t>
        </is>
      </c>
      <c r="B10670" t="inlineStr">
        <is>
          <t>12_P04</t>
        </is>
      </c>
      <c r="C10670" t="inlineStr">
        <is>
          <t>Modest priority: Maximum ratio</t>
        </is>
      </c>
      <c r="D10670" t="b">
        <v>0</v>
      </c>
      <c r="E10670" t="b">
        <v>0</v>
      </c>
      <c r="F10670" t="b">
        <v>0</v>
      </c>
      <c r="G10670" t="n">
        <v>0.9816434314616846</v>
      </c>
      <c r="H10670" t="n">
        <v>0.3154943069524828</v>
      </c>
      <c r="I10670" t="n">
        <v>0.75</v>
      </c>
      <c r="J10670" t="n">
        <v>1.1</v>
      </c>
      <c r="K10670" t="n">
        <v>1.1</v>
      </c>
      <c r="L10670" t="n">
        <v>1.1</v>
      </c>
      <c r="M10670" t="n">
        <v>0</v>
      </c>
      <c r="N10670" t="inlineStr">
        <is>
          <t>ceiling</t>
        </is>
      </c>
      <c r="O10670" t="inlineStr">
        <is>
          <t>Optimized allocation/budget balancing; not a strong-edge label</t>
        </is>
      </c>
      <c r="P10670">
        <f>1+SUMPRODUCT(Algo_Opt_Inputs!B283:AM283,Algo_Opt_Coefs!$B$15:$AM$15)</f>
        <v/>
      </c>
      <c r="Q10670">
        <f>MAX(I10670,MIN(J10670,P10670+H10670))</f>
        <v/>
      </c>
      <c r="R10670">
        <f>Q10670-L10670</f>
        <v/>
      </c>
    </row>
    <row r="10671">
      <c r="A10671" t="inlineStr">
        <is>
          <t>2022-07-06</t>
        </is>
      </c>
      <c r="B10671" t="inlineStr">
        <is>
          <t>12_P04</t>
        </is>
      </c>
      <c r="C10671" t="inlineStr">
        <is>
          <t>Modest priority: Maximum ratio</t>
        </is>
      </c>
      <c r="D10671" t="b">
        <v>1</v>
      </c>
      <c r="E10671" t="b">
        <v>0</v>
      </c>
      <c r="F10671" t="b">
        <v>0</v>
      </c>
      <c r="G10671" t="n">
        <v>0.7489040931441352</v>
      </c>
      <c r="H10671" t="n">
        <v>0.3154943069524828</v>
      </c>
      <c r="I10671" t="n">
        <v>0.75</v>
      </c>
      <c r="J10671" t="n">
        <v>0.85</v>
      </c>
      <c r="K10671" t="n">
        <v>0.85</v>
      </c>
      <c r="L10671" t="n">
        <v>0.85</v>
      </c>
      <c r="M10671" t="n">
        <v>0</v>
      </c>
      <c r="N10671" t="inlineStr">
        <is>
          <t>ceiling</t>
        </is>
      </c>
      <c r="O10671" t="inlineStr">
        <is>
          <t>Mandatory dicey upper bound</t>
        </is>
      </c>
      <c r="P10671">
        <f>1+SUMPRODUCT(Algo_Opt_Inputs!B284:AM284,Algo_Opt_Coefs!$B$15:$AM$15)</f>
        <v/>
      </c>
      <c r="Q10671">
        <f>MAX(I10671,MIN(J10671,P10671+H10671))</f>
        <v/>
      </c>
      <c r="R10671">
        <f>Q10671-L10671</f>
        <v/>
      </c>
    </row>
    <row r="10672">
      <c r="A10672" t="inlineStr">
        <is>
          <t>2022-07-07</t>
        </is>
      </c>
      <c r="B10672" t="inlineStr">
        <is>
          <t>12_P04</t>
        </is>
      </c>
      <c r="C10672" t="inlineStr">
        <is>
          <t>Modest priority: Maximum ratio</t>
        </is>
      </c>
      <c r="D10672" t="b">
        <v>0</v>
      </c>
      <c r="E10672" t="b">
        <v>0</v>
      </c>
      <c r="F10672" t="b">
        <v>1</v>
      </c>
      <c r="G10672" t="n">
        <v>1.691639991288484</v>
      </c>
      <c r="H10672" t="n">
        <v>0.3154943069524828</v>
      </c>
      <c r="I10672" t="n">
        <v>0.75</v>
      </c>
      <c r="J10672" t="n">
        <v>1</v>
      </c>
      <c r="K10672" t="n">
        <v>1</v>
      </c>
      <c r="L10672" t="n">
        <v>1</v>
      </c>
      <c r="M10672" t="n">
        <v>0</v>
      </c>
      <c r="N10672" t="inlineStr">
        <is>
          <t>ceiling</t>
        </is>
      </c>
      <c r="O10672" t="inlineStr">
        <is>
          <t>Archived09:16 cap</t>
        </is>
      </c>
      <c r="P10672">
        <f>1+SUMPRODUCT(Algo_Opt_Inputs!B285:AM285,Algo_Opt_Coefs!$B$15:$AM$15)</f>
        <v/>
      </c>
      <c r="Q10672">
        <f>MAX(I10672,MIN(J10672,P10672+H10672))</f>
        <v/>
      </c>
      <c r="R10672">
        <f>Q10672-L10672</f>
        <v/>
      </c>
    </row>
    <row r="10673">
      <c r="A10673" t="inlineStr">
        <is>
          <t>2022-07-12</t>
        </is>
      </c>
      <c r="B10673" t="inlineStr">
        <is>
          <t>12_P04</t>
        </is>
      </c>
      <c r="C10673" t="inlineStr">
        <is>
          <t>Modest priority: Maximum ratio</t>
        </is>
      </c>
      <c r="D10673" t="b">
        <v>0</v>
      </c>
      <c r="E10673" t="b">
        <v>0</v>
      </c>
      <c r="F10673" t="b">
        <v>0</v>
      </c>
      <c r="G10673" t="n">
        <v>1.227920268036974</v>
      </c>
      <c r="H10673" t="n">
        <v>0.3154943069524828</v>
      </c>
      <c r="I10673" t="n">
        <v>0.75</v>
      </c>
      <c r="J10673" t="n">
        <v>1.1</v>
      </c>
      <c r="K10673" t="n">
        <v>1.1</v>
      </c>
      <c r="L10673" t="n">
        <v>1.1</v>
      </c>
      <c r="M10673" t="n">
        <v>0</v>
      </c>
      <c r="N10673" t="inlineStr">
        <is>
          <t>ceiling</t>
        </is>
      </c>
      <c r="O10673" t="inlineStr">
        <is>
          <t>Optimized allocation/budget balancing; not a strong-edge label</t>
        </is>
      </c>
      <c r="P10673">
        <f>1+SUMPRODUCT(Algo_Opt_Inputs!B286:AM286,Algo_Opt_Coefs!$B$15:$AM$15)</f>
        <v/>
      </c>
      <c r="Q10673">
        <f>MAX(I10673,MIN(J10673,P10673+H10673))</f>
        <v/>
      </c>
      <c r="R10673">
        <f>Q10673-L10673</f>
        <v/>
      </c>
    </row>
    <row r="10674">
      <c r="A10674" t="inlineStr">
        <is>
          <t>2022-07-13</t>
        </is>
      </c>
      <c r="B10674" t="inlineStr">
        <is>
          <t>12_P04</t>
        </is>
      </c>
      <c r="C10674" t="inlineStr">
        <is>
          <t>Modest priority: Maximum ratio</t>
        </is>
      </c>
      <c r="D10674" t="b">
        <v>1</v>
      </c>
      <c r="E10674" t="b">
        <v>0</v>
      </c>
      <c r="F10674" t="b">
        <v>0</v>
      </c>
      <c r="G10674" t="n">
        <v>0.9415035353363018</v>
      </c>
      <c r="H10674" t="n">
        <v>0.3154943069524828</v>
      </c>
      <c r="I10674" t="n">
        <v>0.75</v>
      </c>
      <c r="J10674" t="n">
        <v>0.85</v>
      </c>
      <c r="K10674" t="n">
        <v>0.85</v>
      </c>
      <c r="L10674" t="n">
        <v>0.85</v>
      </c>
      <c r="M10674" t="n">
        <v>0</v>
      </c>
      <c r="N10674" t="inlineStr">
        <is>
          <t>ceiling</t>
        </is>
      </c>
      <c r="O10674" t="inlineStr">
        <is>
          <t>Mandatory dicey upper bound</t>
        </is>
      </c>
      <c r="P10674">
        <f>1+SUMPRODUCT(Algo_Opt_Inputs!B287:AM287,Algo_Opt_Coefs!$B$15:$AM$15)</f>
        <v/>
      </c>
      <c r="Q10674">
        <f>MAX(I10674,MIN(J10674,P10674+H10674))</f>
        <v/>
      </c>
      <c r="R10674">
        <f>Q10674-L10674</f>
        <v/>
      </c>
    </row>
    <row r="10675">
      <c r="A10675" t="inlineStr">
        <is>
          <t>2022-07-14</t>
        </is>
      </c>
      <c r="B10675" t="inlineStr">
        <is>
          <t>12_P04</t>
        </is>
      </c>
      <c r="C10675" t="inlineStr">
        <is>
          <t>Modest priority: Maximum ratio</t>
        </is>
      </c>
      <c r="D10675" t="b">
        <v>1</v>
      </c>
      <c r="E10675" t="b">
        <v>0</v>
      </c>
      <c r="F10675" t="b">
        <v>0</v>
      </c>
      <c r="G10675" t="n">
        <v>1.135659793698307</v>
      </c>
      <c r="H10675" t="n">
        <v>0.3154943069524828</v>
      </c>
      <c r="I10675" t="n">
        <v>0.75</v>
      </c>
      <c r="J10675" t="n">
        <v>0.85</v>
      </c>
      <c r="K10675" t="n">
        <v>0.85</v>
      </c>
      <c r="L10675" t="n">
        <v>0.85</v>
      </c>
      <c r="M10675" t="n">
        <v>0</v>
      </c>
      <c r="N10675" t="inlineStr">
        <is>
          <t>ceiling</t>
        </is>
      </c>
      <c r="O10675" t="inlineStr">
        <is>
          <t>Mandatory dicey upper bound</t>
        </is>
      </c>
      <c r="P10675">
        <f>1+SUMPRODUCT(Algo_Opt_Inputs!B288:AM288,Algo_Opt_Coefs!$B$15:$AM$15)</f>
        <v/>
      </c>
      <c r="Q10675">
        <f>MAX(I10675,MIN(J10675,P10675+H10675))</f>
        <v/>
      </c>
      <c r="R10675">
        <f>Q10675-L10675</f>
        <v/>
      </c>
    </row>
    <row r="10676">
      <c r="A10676" t="inlineStr">
        <is>
          <t>2022-07-20</t>
        </is>
      </c>
      <c r="B10676" t="inlineStr">
        <is>
          <t>12_P04</t>
        </is>
      </c>
      <c r="C10676" t="inlineStr">
        <is>
          <t>Modest priority: Maximum ratio</t>
        </is>
      </c>
      <c r="D10676" t="b">
        <v>0</v>
      </c>
      <c r="E10676" t="b">
        <v>0</v>
      </c>
      <c r="F10676" t="b">
        <v>0</v>
      </c>
      <c r="G10676" t="n">
        <v>1.029536130163474</v>
      </c>
      <c r="H10676" t="n">
        <v>0.3154943069524828</v>
      </c>
      <c r="I10676" t="n">
        <v>0.75</v>
      </c>
      <c r="J10676" t="n">
        <v>1.1</v>
      </c>
      <c r="K10676" t="n">
        <v>1.1</v>
      </c>
      <c r="L10676" t="n">
        <v>1.1</v>
      </c>
      <c r="M10676" t="n">
        <v>0</v>
      </c>
      <c r="N10676" t="inlineStr">
        <is>
          <t>ceiling</t>
        </is>
      </c>
      <c r="O10676" t="inlineStr">
        <is>
          <t>Optimized allocation/budget balancing; not a strong-edge label</t>
        </is>
      </c>
      <c r="P10676">
        <f>1+SUMPRODUCT(Algo_Opt_Inputs!B289:AM289,Algo_Opt_Coefs!$B$15:$AM$15)</f>
        <v/>
      </c>
      <c r="Q10676">
        <f>MAX(I10676,MIN(J10676,P10676+H10676))</f>
        <v/>
      </c>
      <c r="R10676">
        <f>Q10676-L10676</f>
        <v/>
      </c>
    </row>
    <row r="10677">
      <c r="A10677" t="inlineStr">
        <is>
          <t>2022-07-21</t>
        </is>
      </c>
      <c r="B10677" t="inlineStr">
        <is>
          <t>12_P04</t>
        </is>
      </c>
      <c r="C10677" t="inlineStr">
        <is>
          <t>Modest priority: Maximum ratio</t>
        </is>
      </c>
      <c r="D10677" t="b">
        <v>0</v>
      </c>
      <c r="E10677" t="b">
        <v>0</v>
      </c>
      <c r="F10677" t="b">
        <v>0</v>
      </c>
      <c r="G10677" t="n">
        <v>1.472130161261031</v>
      </c>
      <c r="H10677" t="n">
        <v>0.3154943069524828</v>
      </c>
      <c r="I10677" t="n">
        <v>0.75</v>
      </c>
      <c r="J10677" t="n">
        <v>1.1</v>
      </c>
      <c r="K10677" t="n">
        <v>1.1</v>
      </c>
      <c r="L10677" t="n">
        <v>1.1</v>
      </c>
      <c r="M10677" t="n">
        <v>0</v>
      </c>
      <c r="N10677" t="inlineStr">
        <is>
          <t>ceiling</t>
        </is>
      </c>
      <c r="O10677" t="inlineStr">
        <is>
          <t>Optimized allocation/budget balancing; not a strong-edge label</t>
        </is>
      </c>
      <c r="P10677">
        <f>1+SUMPRODUCT(Algo_Opt_Inputs!B290:AM290,Algo_Opt_Coefs!$B$15:$AM$15)</f>
        <v/>
      </c>
      <c r="Q10677">
        <f>MAX(I10677,MIN(J10677,P10677+H10677))</f>
        <v/>
      </c>
      <c r="R10677">
        <f>Q10677-L10677</f>
        <v/>
      </c>
    </row>
    <row r="10678">
      <c r="A10678" t="inlineStr">
        <is>
          <t>2022-07-22</t>
        </is>
      </c>
      <c r="B10678" t="inlineStr">
        <is>
          <t>12_P04</t>
        </is>
      </c>
      <c r="C10678" t="inlineStr">
        <is>
          <t>Modest priority: Maximum ratio</t>
        </is>
      </c>
      <c r="D10678" t="b">
        <v>0</v>
      </c>
      <c r="E10678" t="b">
        <v>0</v>
      </c>
      <c r="F10678" t="b">
        <v>0</v>
      </c>
      <c r="G10678" t="n">
        <v>0.8532417355969608</v>
      </c>
      <c r="H10678" t="n">
        <v>0.3154943069524828</v>
      </c>
      <c r="I10678" t="n">
        <v>0.75</v>
      </c>
      <c r="J10678" t="n">
        <v>1.1</v>
      </c>
      <c r="K10678" t="n">
        <v>1.1</v>
      </c>
      <c r="L10678" t="n">
        <v>1.1</v>
      </c>
      <c r="M10678" t="n">
        <v>0</v>
      </c>
      <c r="N10678" t="inlineStr">
        <is>
          <t>ceiling</t>
        </is>
      </c>
      <c r="O10678" t="inlineStr">
        <is>
          <t>Optimized allocation/budget balancing; not a strong-edge label</t>
        </is>
      </c>
      <c r="P10678">
        <f>1+SUMPRODUCT(Algo_Opt_Inputs!B291:AM291,Algo_Opt_Coefs!$B$15:$AM$15)</f>
        <v/>
      </c>
      <c r="Q10678">
        <f>MAX(I10678,MIN(J10678,P10678+H10678))</f>
        <v/>
      </c>
      <c r="R10678">
        <f>Q10678-L10678</f>
        <v/>
      </c>
    </row>
    <row r="10679">
      <c r="A10679" t="inlineStr">
        <is>
          <t>2022-07-25</t>
        </is>
      </c>
      <c r="B10679" t="inlineStr">
        <is>
          <t>12_P04</t>
        </is>
      </c>
      <c r="C10679" t="inlineStr">
        <is>
          <t>Modest priority: Maximum ratio</t>
        </is>
      </c>
      <c r="D10679" t="b">
        <v>0</v>
      </c>
      <c r="E10679" t="b">
        <v>0</v>
      </c>
      <c r="F10679" t="b">
        <v>0</v>
      </c>
      <c r="G10679" t="n">
        <v>0.8764171862402561</v>
      </c>
      <c r="H10679" t="n">
        <v>0.3154943069524828</v>
      </c>
      <c r="I10679" t="n">
        <v>0.75</v>
      </c>
      <c r="J10679" t="n">
        <v>1.1</v>
      </c>
      <c r="K10679" t="n">
        <v>1.1</v>
      </c>
      <c r="L10679" t="n">
        <v>1.1</v>
      </c>
      <c r="M10679" t="n">
        <v>0</v>
      </c>
      <c r="N10679" t="inlineStr">
        <is>
          <t>ceiling</t>
        </is>
      </c>
      <c r="O10679" t="inlineStr">
        <is>
          <t>Optimized allocation/budget balancing; not a strong-edge label</t>
        </is>
      </c>
      <c r="P10679">
        <f>1+SUMPRODUCT(Algo_Opt_Inputs!B292:AM292,Algo_Opt_Coefs!$B$15:$AM$15)</f>
        <v/>
      </c>
      <c r="Q10679">
        <f>MAX(I10679,MIN(J10679,P10679+H10679))</f>
        <v/>
      </c>
      <c r="R10679">
        <f>Q10679-L10679</f>
        <v/>
      </c>
    </row>
    <row r="10680">
      <c r="A10680" t="inlineStr">
        <is>
          <t>2022-07-26</t>
        </is>
      </c>
      <c r="B10680" t="inlineStr">
        <is>
          <t>12_P04</t>
        </is>
      </c>
      <c r="C10680" t="inlineStr">
        <is>
          <t>Modest priority: Maximum ratio</t>
        </is>
      </c>
      <c r="D10680" t="b">
        <v>0</v>
      </c>
      <c r="E10680" t="b">
        <v>0</v>
      </c>
      <c r="F10680" t="b">
        <v>0</v>
      </c>
      <c r="G10680" t="n">
        <v>0.9825658046971468</v>
      </c>
      <c r="H10680" t="n">
        <v>0.3154943069524828</v>
      </c>
      <c r="I10680" t="n">
        <v>0.75</v>
      </c>
      <c r="J10680" t="n">
        <v>1.1</v>
      </c>
      <c r="K10680" t="n">
        <v>1.1</v>
      </c>
      <c r="L10680" t="n">
        <v>1.1</v>
      </c>
      <c r="M10680" t="n">
        <v>0</v>
      </c>
      <c r="N10680" t="inlineStr">
        <is>
          <t>ceiling</t>
        </is>
      </c>
      <c r="O10680" t="inlineStr">
        <is>
          <t>Optimized allocation/budget balancing; not a strong-edge label</t>
        </is>
      </c>
      <c r="P10680">
        <f>1+SUMPRODUCT(Algo_Opt_Inputs!B293:AM293,Algo_Opt_Coefs!$B$15:$AM$15)</f>
        <v/>
      </c>
      <c r="Q10680">
        <f>MAX(I10680,MIN(J10680,P10680+H10680))</f>
        <v/>
      </c>
      <c r="R10680">
        <f>Q10680-L10680</f>
        <v/>
      </c>
    </row>
    <row r="10681">
      <c r="A10681" t="inlineStr">
        <is>
          <t>2022-07-27</t>
        </is>
      </c>
      <c r="B10681" t="inlineStr">
        <is>
          <t>12_P04</t>
        </is>
      </c>
      <c r="C10681" t="inlineStr">
        <is>
          <t>Modest priority: Maximum ratio</t>
        </is>
      </c>
      <c r="D10681" t="b">
        <v>0</v>
      </c>
      <c r="E10681" t="b">
        <v>0</v>
      </c>
      <c r="F10681" t="b">
        <v>0</v>
      </c>
      <c r="G10681" t="n">
        <v>1.015221005321313</v>
      </c>
      <c r="H10681" t="n">
        <v>0.3154943069524828</v>
      </c>
      <c r="I10681" t="n">
        <v>0.75</v>
      </c>
      <c r="J10681" t="n">
        <v>1.1</v>
      </c>
      <c r="K10681" t="n">
        <v>1.1</v>
      </c>
      <c r="L10681" t="n">
        <v>1.1</v>
      </c>
      <c r="M10681" t="n">
        <v>0</v>
      </c>
      <c r="N10681" t="inlineStr">
        <is>
          <t>ceiling</t>
        </is>
      </c>
      <c r="O10681" t="inlineStr">
        <is>
          <t>Optimized allocation/budget balancing; not a strong-edge label</t>
        </is>
      </c>
      <c r="P10681">
        <f>1+SUMPRODUCT(Algo_Opt_Inputs!B294:AM294,Algo_Opt_Coefs!$B$15:$AM$15)</f>
        <v/>
      </c>
      <c r="Q10681">
        <f>MAX(I10681,MIN(J10681,P10681+H10681))</f>
        <v/>
      </c>
      <c r="R10681">
        <f>Q10681-L10681</f>
        <v/>
      </c>
    </row>
    <row r="10682">
      <c r="A10682" t="inlineStr">
        <is>
          <t>2022-07-28</t>
        </is>
      </c>
      <c r="B10682" t="inlineStr">
        <is>
          <t>12_P04</t>
        </is>
      </c>
      <c r="C10682" t="inlineStr">
        <is>
          <t>Modest priority: Maximum ratio</t>
        </is>
      </c>
      <c r="D10682" t="b">
        <v>1</v>
      </c>
      <c r="E10682" t="b">
        <v>0</v>
      </c>
      <c r="F10682" t="b">
        <v>0</v>
      </c>
      <c r="G10682" t="n">
        <v>1.190416466912911</v>
      </c>
      <c r="H10682" t="n">
        <v>0.3154943069524828</v>
      </c>
      <c r="I10682" t="n">
        <v>0.75</v>
      </c>
      <c r="J10682" t="n">
        <v>0.85</v>
      </c>
      <c r="K10682" t="n">
        <v>0.85</v>
      </c>
      <c r="L10682" t="n">
        <v>0.85</v>
      </c>
      <c r="M10682" t="n">
        <v>0</v>
      </c>
      <c r="N10682" t="inlineStr">
        <is>
          <t>ceiling</t>
        </is>
      </c>
      <c r="O10682" t="inlineStr">
        <is>
          <t>Mandatory dicey upper bound</t>
        </is>
      </c>
      <c r="P10682">
        <f>1+SUMPRODUCT(Algo_Opt_Inputs!B295:AM295,Algo_Opt_Coefs!$B$15:$AM$15)</f>
        <v/>
      </c>
      <c r="Q10682">
        <f>MAX(I10682,MIN(J10682,P10682+H10682))</f>
        <v/>
      </c>
      <c r="R10682">
        <f>Q10682-L10682</f>
        <v/>
      </c>
    </row>
    <row r="10683">
      <c r="A10683" t="inlineStr">
        <is>
          <t>2022-08-02</t>
        </is>
      </c>
      <c r="B10683" t="inlineStr">
        <is>
          <t>12_P04</t>
        </is>
      </c>
      <c r="C10683" t="inlineStr">
        <is>
          <t>Modest priority: Maximum ratio</t>
        </is>
      </c>
      <c r="D10683" t="b">
        <v>0</v>
      </c>
      <c r="E10683" t="b">
        <v>0</v>
      </c>
      <c r="F10683" t="b">
        <v>0</v>
      </c>
      <c r="G10683" t="n">
        <v>1.174484710810036</v>
      </c>
      <c r="H10683" t="n">
        <v>0.3154943069524828</v>
      </c>
      <c r="I10683" t="n">
        <v>0.75</v>
      </c>
      <c r="J10683" t="n">
        <v>1.1</v>
      </c>
      <c r="K10683" t="n">
        <v>1.1</v>
      </c>
      <c r="L10683" t="n">
        <v>1.1</v>
      </c>
      <c r="M10683" t="n">
        <v>0</v>
      </c>
      <c r="N10683" t="inlineStr">
        <is>
          <t>ceiling</t>
        </is>
      </c>
      <c r="O10683" t="inlineStr">
        <is>
          <t>Optimized allocation/budget balancing; not a strong-edge label</t>
        </is>
      </c>
      <c r="P10683">
        <f>1+SUMPRODUCT(Algo_Opt_Inputs!B296:AM296,Algo_Opt_Coefs!$B$15:$AM$15)</f>
        <v/>
      </c>
      <c r="Q10683">
        <f>MAX(I10683,MIN(J10683,P10683+H10683))</f>
        <v/>
      </c>
      <c r="R10683">
        <f>Q10683-L10683</f>
        <v/>
      </c>
    </row>
    <row r="10684">
      <c r="A10684" t="inlineStr">
        <is>
          <t>2022-08-03</t>
        </is>
      </c>
      <c r="B10684" t="inlineStr">
        <is>
          <t>12_P04</t>
        </is>
      </c>
      <c r="C10684" t="inlineStr">
        <is>
          <t>Modest priority: Maximum ratio</t>
        </is>
      </c>
      <c r="D10684" t="b">
        <v>0</v>
      </c>
      <c r="E10684" t="b">
        <v>0</v>
      </c>
      <c r="F10684" t="b">
        <v>0</v>
      </c>
      <c r="G10684" t="n">
        <v>0.801204800398745</v>
      </c>
      <c r="H10684" t="n">
        <v>0.3154943069524828</v>
      </c>
      <c r="I10684" t="n">
        <v>0.75</v>
      </c>
      <c r="J10684" t="n">
        <v>1.1</v>
      </c>
      <c r="K10684" t="n">
        <v>1.1</v>
      </c>
      <c r="L10684" t="n">
        <v>1.1</v>
      </c>
      <c r="M10684" t="n">
        <v>0</v>
      </c>
      <c r="N10684" t="inlineStr">
        <is>
          <t>ceiling</t>
        </is>
      </c>
      <c r="O10684" t="inlineStr">
        <is>
          <t>Optimized allocation/budget balancing; not a strong-edge label</t>
        </is>
      </c>
      <c r="P10684">
        <f>1+SUMPRODUCT(Algo_Opt_Inputs!B297:AM297,Algo_Opt_Coefs!$B$15:$AM$15)</f>
        <v/>
      </c>
      <c r="Q10684">
        <f>MAX(I10684,MIN(J10684,P10684+H10684))</f>
        <v/>
      </c>
      <c r="R10684">
        <f>Q10684-L10684</f>
        <v/>
      </c>
    </row>
    <row r="10685">
      <c r="A10685" t="inlineStr">
        <is>
          <t>2022-08-04</t>
        </is>
      </c>
      <c r="B10685" t="inlineStr">
        <is>
          <t>12_P04</t>
        </is>
      </c>
      <c r="C10685" t="inlineStr">
        <is>
          <t>Modest priority: Maximum ratio</t>
        </is>
      </c>
      <c r="D10685" t="b">
        <v>1</v>
      </c>
      <c r="E10685" t="b">
        <v>0</v>
      </c>
      <c r="F10685" t="b">
        <v>0</v>
      </c>
      <c r="G10685" t="n">
        <v>1.133665627683432</v>
      </c>
      <c r="H10685" t="n">
        <v>0.3154943069524828</v>
      </c>
      <c r="I10685" t="n">
        <v>0.75</v>
      </c>
      <c r="J10685" t="n">
        <v>0.85</v>
      </c>
      <c r="K10685" t="n">
        <v>0.85</v>
      </c>
      <c r="L10685" t="n">
        <v>0.85</v>
      </c>
      <c r="M10685" t="n">
        <v>0</v>
      </c>
      <c r="N10685" t="inlineStr">
        <is>
          <t>ceiling</t>
        </is>
      </c>
      <c r="O10685" t="inlineStr">
        <is>
          <t>Mandatory dicey upper bound</t>
        </is>
      </c>
      <c r="P10685">
        <f>1+SUMPRODUCT(Algo_Opt_Inputs!B298:AM298,Algo_Opt_Coefs!$B$15:$AM$15)</f>
        <v/>
      </c>
      <c r="Q10685">
        <f>MAX(I10685,MIN(J10685,P10685+H10685))</f>
        <v/>
      </c>
      <c r="R10685">
        <f>Q10685-L10685</f>
        <v/>
      </c>
    </row>
    <row r="10686">
      <c r="A10686" t="inlineStr">
        <is>
          <t>2022-08-10</t>
        </is>
      </c>
      <c r="B10686" t="inlineStr">
        <is>
          <t>12_P04</t>
        </is>
      </c>
      <c r="C10686" t="inlineStr">
        <is>
          <t>Modest priority: Maximum ratio</t>
        </is>
      </c>
      <c r="D10686" t="b">
        <v>0</v>
      </c>
      <c r="E10686" t="b">
        <v>0</v>
      </c>
      <c r="F10686" t="b">
        <v>0</v>
      </c>
      <c r="G10686" t="n">
        <v>0.4717742571467937</v>
      </c>
      <c r="H10686" t="n">
        <v>0.3154943069524828</v>
      </c>
      <c r="I10686" t="n">
        <v>0.75</v>
      </c>
      <c r="J10686" t="n">
        <v>1.1</v>
      </c>
      <c r="K10686" t="n">
        <v>0.7872685640992765</v>
      </c>
      <c r="L10686" t="n">
        <v>0.7872685640992764</v>
      </c>
      <c r="M10686" t="n">
        <v>1.110223024625157e-16</v>
      </c>
      <c r="N10686" t="inlineStr">
        <is>
          <t>interior</t>
        </is>
      </c>
      <c r="O10686" t="inlineStr">
        <is>
          <t>Optimized allocation/budget balancing; not a strong-edge label</t>
        </is>
      </c>
      <c r="P10686">
        <f>1+SUMPRODUCT(Algo_Opt_Inputs!B299:AM299,Algo_Opt_Coefs!$B$15:$AM$15)</f>
        <v/>
      </c>
      <c r="Q10686">
        <f>MAX(I10686,MIN(J10686,P10686+H10686))</f>
        <v/>
      </c>
      <c r="R10686">
        <f>Q10686-L10686</f>
        <v/>
      </c>
    </row>
    <row r="10687">
      <c r="A10687" t="inlineStr">
        <is>
          <t>2022-08-11</t>
        </is>
      </c>
      <c r="B10687" t="inlineStr">
        <is>
          <t>12_P04</t>
        </is>
      </c>
      <c r="C10687" t="inlineStr">
        <is>
          <t>Modest priority: Maximum ratio</t>
        </is>
      </c>
      <c r="D10687" t="b">
        <v>1</v>
      </c>
      <c r="E10687" t="b">
        <v>0</v>
      </c>
      <c r="F10687" t="b">
        <v>0</v>
      </c>
      <c r="G10687" t="n">
        <v>0.3529951170880379</v>
      </c>
      <c r="H10687" t="n">
        <v>0.3154943069524828</v>
      </c>
      <c r="I10687" t="n">
        <v>0.75</v>
      </c>
      <c r="J10687" t="n">
        <v>0.85</v>
      </c>
      <c r="K10687" t="n">
        <v>0.75</v>
      </c>
      <c r="L10687" t="n">
        <v>0.75</v>
      </c>
      <c r="M10687" t="n">
        <v>0</v>
      </c>
      <c r="N10687" t="inlineStr">
        <is>
          <t>floor</t>
        </is>
      </c>
      <c r="O10687" t="inlineStr">
        <is>
          <t>Mandatory dicey upper bound</t>
        </is>
      </c>
      <c r="P10687">
        <f>1+SUMPRODUCT(Algo_Opt_Inputs!B300:AM300,Algo_Opt_Coefs!$B$15:$AM$15)</f>
        <v/>
      </c>
      <c r="Q10687">
        <f>MAX(I10687,MIN(J10687,P10687+H10687))</f>
        <v/>
      </c>
      <c r="R10687">
        <f>Q10687-L10687</f>
        <v/>
      </c>
    </row>
    <row r="10688">
      <c r="A10688" t="inlineStr">
        <is>
          <t>2022-08-16</t>
        </is>
      </c>
      <c r="B10688" t="inlineStr">
        <is>
          <t>12_P04</t>
        </is>
      </c>
      <c r="C10688" t="inlineStr">
        <is>
          <t>Modest priority: Maximum ratio</t>
        </is>
      </c>
      <c r="D10688" t="b">
        <v>0</v>
      </c>
      <c r="E10688" t="b">
        <v>0</v>
      </c>
      <c r="F10688" t="b">
        <v>0</v>
      </c>
      <c r="G10688" t="n">
        <v>1.238074934250725</v>
      </c>
      <c r="H10688" t="n">
        <v>0.3154943069524828</v>
      </c>
      <c r="I10688" t="n">
        <v>0.75</v>
      </c>
      <c r="J10688" t="n">
        <v>1.1</v>
      </c>
      <c r="K10688" t="n">
        <v>1.1</v>
      </c>
      <c r="L10688" t="n">
        <v>1.1</v>
      </c>
      <c r="M10688" t="n">
        <v>0</v>
      </c>
      <c r="N10688" t="inlineStr">
        <is>
          <t>ceiling</t>
        </is>
      </c>
      <c r="O10688" t="inlineStr">
        <is>
          <t>Optimized allocation/budget balancing; not a strong-edge label</t>
        </is>
      </c>
      <c r="P10688">
        <f>1+SUMPRODUCT(Algo_Opt_Inputs!B301:AM301,Algo_Opt_Coefs!$B$15:$AM$15)</f>
        <v/>
      </c>
      <c r="Q10688">
        <f>MAX(I10688,MIN(J10688,P10688+H10688))</f>
        <v/>
      </c>
      <c r="R10688">
        <f>Q10688-L10688</f>
        <v/>
      </c>
    </row>
    <row r="10689">
      <c r="A10689" t="inlineStr">
        <is>
          <t>2022-08-18</t>
        </is>
      </c>
      <c r="B10689" t="inlineStr">
        <is>
          <t>12_P04</t>
        </is>
      </c>
      <c r="C10689" t="inlineStr">
        <is>
          <t>Modest priority: Maximum ratio</t>
        </is>
      </c>
      <c r="D10689" t="b">
        <v>0</v>
      </c>
      <c r="E10689" t="b">
        <v>0</v>
      </c>
      <c r="F10689" t="b">
        <v>1</v>
      </c>
      <c r="G10689" t="n">
        <v>1.435979832050037</v>
      </c>
      <c r="H10689" t="n">
        <v>0.3154943069524828</v>
      </c>
      <c r="I10689" t="n">
        <v>0.75</v>
      </c>
      <c r="J10689" t="n">
        <v>1</v>
      </c>
      <c r="K10689" t="n">
        <v>1</v>
      </c>
      <c r="L10689" t="n">
        <v>1</v>
      </c>
      <c r="M10689" t="n">
        <v>0</v>
      </c>
      <c r="N10689" t="inlineStr">
        <is>
          <t>ceiling</t>
        </is>
      </c>
      <c r="O10689" t="inlineStr">
        <is>
          <t>Archived09:16 cap</t>
        </is>
      </c>
      <c r="P10689">
        <f>1+SUMPRODUCT(Algo_Opt_Inputs!B302:AM302,Algo_Opt_Coefs!$B$15:$AM$15)</f>
        <v/>
      </c>
      <c r="Q10689">
        <f>MAX(I10689,MIN(J10689,P10689+H10689))</f>
        <v/>
      </c>
      <c r="R10689">
        <f>Q10689-L10689</f>
        <v/>
      </c>
    </row>
    <row r="10690">
      <c r="A10690" t="inlineStr">
        <is>
          <t>2022-08-19</t>
        </is>
      </c>
      <c r="B10690" t="inlineStr">
        <is>
          <t>12_P04</t>
        </is>
      </c>
      <c r="C10690" t="inlineStr">
        <is>
          <t>Modest priority: Maximum ratio</t>
        </is>
      </c>
      <c r="D10690" t="b">
        <v>0</v>
      </c>
      <c r="E10690" t="b">
        <v>0</v>
      </c>
      <c r="F10690" t="b">
        <v>0</v>
      </c>
      <c r="G10690" t="n">
        <v>1.210443414080414</v>
      </c>
      <c r="H10690" t="n">
        <v>0.3154943069524828</v>
      </c>
      <c r="I10690" t="n">
        <v>0.75</v>
      </c>
      <c r="J10690" t="n">
        <v>1.1</v>
      </c>
      <c r="K10690" t="n">
        <v>1.1</v>
      </c>
      <c r="L10690" t="n">
        <v>1.1</v>
      </c>
      <c r="M10690" t="n">
        <v>0</v>
      </c>
      <c r="N10690" t="inlineStr">
        <is>
          <t>ceiling</t>
        </is>
      </c>
      <c r="O10690" t="inlineStr">
        <is>
          <t>Optimized allocation/budget balancing; not a strong-edge label</t>
        </is>
      </c>
      <c r="P10690">
        <f>1+SUMPRODUCT(Algo_Opt_Inputs!B303:AM303,Algo_Opt_Coefs!$B$15:$AM$15)</f>
        <v/>
      </c>
      <c r="Q10690">
        <f>MAX(I10690,MIN(J10690,P10690+H10690))</f>
        <v/>
      </c>
      <c r="R10690">
        <f>Q10690-L10690</f>
        <v/>
      </c>
    </row>
    <row r="10691">
      <c r="A10691" t="inlineStr">
        <is>
          <t>2022-08-23</t>
        </is>
      </c>
      <c r="B10691" t="inlineStr">
        <is>
          <t>12_P04</t>
        </is>
      </c>
      <c r="C10691" t="inlineStr">
        <is>
          <t>Modest priority: Maximum ratio</t>
        </is>
      </c>
      <c r="D10691" t="b">
        <v>0</v>
      </c>
      <c r="E10691" t="b">
        <v>0</v>
      </c>
      <c r="F10691" t="b">
        <v>0</v>
      </c>
      <c r="G10691" t="n">
        <v>1.502603547464791</v>
      </c>
      <c r="H10691" t="n">
        <v>0.3154943069524828</v>
      </c>
      <c r="I10691" t="n">
        <v>0.75</v>
      </c>
      <c r="J10691" t="n">
        <v>1.1</v>
      </c>
      <c r="K10691" t="n">
        <v>1.1</v>
      </c>
      <c r="L10691" t="n">
        <v>1.1</v>
      </c>
      <c r="M10691" t="n">
        <v>0</v>
      </c>
      <c r="N10691" t="inlineStr">
        <is>
          <t>ceiling</t>
        </is>
      </c>
      <c r="O10691" t="inlineStr">
        <is>
          <t>Optimized allocation/budget balancing; not a strong-edge label</t>
        </is>
      </c>
      <c r="P10691">
        <f>1+SUMPRODUCT(Algo_Opt_Inputs!B304:AM304,Algo_Opt_Coefs!$B$15:$AM$15)</f>
        <v/>
      </c>
      <c r="Q10691">
        <f>MAX(I10691,MIN(J10691,P10691+H10691))</f>
        <v/>
      </c>
      <c r="R10691">
        <f>Q10691-L10691</f>
        <v/>
      </c>
    </row>
    <row r="10692">
      <c r="A10692" t="inlineStr">
        <is>
          <t>2022-08-24</t>
        </is>
      </c>
      <c r="B10692" t="inlineStr">
        <is>
          <t>12_P04</t>
        </is>
      </c>
      <c r="C10692" t="inlineStr">
        <is>
          <t>Modest priority: Maximum ratio</t>
        </is>
      </c>
      <c r="D10692" t="b">
        <v>0</v>
      </c>
      <c r="E10692" t="b">
        <v>1</v>
      </c>
      <c r="F10692" t="b">
        <v>0</v>
      </c>
      <c r="G10692" t="n">
        <v>0.8607517316679206</v>
      </c>
      <c r="H10692" t="n">
        <v>0.3154943069524828</v>
      </c>
      <c r="I10692" t="n">
        <v>1.1</v>
      </c>
      <c r="J10692" t="n">
        <v>1.15</v>
      </c>
      <c r="K10692" t="n">
        <v>1.15</v>
      </c>
      <c r="L10692" t="n">
        <v>1.15</v>
      </c>
      <c r="M10692" t="n">
        <v>0</v>
      </c>
      <c r="N10692" t="inlineStr">
        <is>
          <t>ceiling</t>
        </is>
      </c>
      <c r="O10692" t="inlineStr">
        <is>
          <t>Strong-edge priority bounds</t>
        </is>
      </c>
      <c r="P10692">
        <f>1+SUMPRODUCT(Algo_Opt_Inputs!B305:AM305,Algo_Opt_Coefs!$B$15:$AM$15)</f>
        <v/>
      </c>
      <c r="Q10692">
        <f>MAX(I10692,MIN(J10692,P10692+H10692))</f>
        <v/>
      </c>
      <c r="R10692">
        <f>Q10692-L10692</f>
        <v/>
      </c>
    </row>
    <row r="10693">
      <c r="A10693" t="inlineStr">
        <is>
          <t>2022-08-25</t>
        </is>
      </c>
      <c r="B10693" t="inlineStr">
        <is>
          <t>12_P04</t>
        </is>
      </c>
      <c r="C10693" t="inlineStr">
        <is>
          <t>Modest priority: Maximum ratio</t>
        </is>
      </c>
      <c r="D10693" t="b">
        <v>0</v>
      </c>
      <c r="E10693" t="b">
        <v>0</v>
      </c>
      <c r="F10693" t="b">
        <v>0</v>
      </c>
      <c r="G10693" t="n">
        <v>1.59286309983631</v>
      </c>
      <c r="H10693" t="n">
        <v>0.3154943069524828</v>
      </c>
      <c r="I10693" t="n">
        <v>0.75</v>
      </c>
      <c r="J10693" t="n">
        <v>1.1</v>
      </c>
      <c r="K10693" t="n">
        <v>1.1</v>
      </c>
      <c r="L10693" t="n">
        <v>1.1</v>
      </c>
      <c r="M10693" t="n">
        <v>0</v>
      </c>
      <c r="N10693" t="inlineStr">
        <is>
          <t>ceiling</t>
        </is>
      </c>
      <c r="O10693" t="inlineStr">
        <is>
          <t>Optimized allocation/budget balancing; not a strong-edge label</t>
        </is>
      </c>
      <c r="P10693">
        <f>1+SUMPRODUCT(Algo_Opt_Inputs!B306:AM306,Algo_Opt_Coefs!$B$15:$AM$15)</f>
        <v/>
      </c>
      <c r="Q10693">
        <f>MAX(I10693,MIN(J10693,P10693+H10693))</f>
        <v/>
      </c>
      <c r="R10693">
        <f>Q10693-L10693</f>
        <v/>
      </c>
    </row>
    <row r="10694">
      <c r="A10694" t="inlineStr">
        <is>
          <t>2022-08-29</t>
        </is>
      </c>
      <c r="B10694" t="inlineStr">
        <is>
          <t>12_P04</t>
        </is>
      </c>
      <c r="C10694" t="inlineStr">
        <is>
          <t>Modest priority: Maximum ratio</t>
        </is>
      </c>
      <c r="D10694" t="b">
        <v>0</v>
      </c>
      <c r="E10694" t="b">
        <v>0</v>
      </c>
      <c r="F10694" t="b">
        <v>0</v>
      </c>
      <c r="G10694" t="n">
        <v>0.8980044881268813</v>
      </c>
      <c r="H10694" t="n">
        <v>0.3154943069524828</v>
      </c>
      <c r="I10694" t="n">
        <v>0.75</v>
      </c>
      <c r="J10694" t="n">
        <v>1.1</v>
      </c>
      <c r="K10694" t="n">
        <v>1.1</v>
      </c>
      <c r="L10694" t="n">
        <v>1.1</v>
      </c>
      <c r="M10694" t="n">
        <v>0</v>
      </c>
      <c r="N10694" t="inlineStr">
        <is>
          <t>ceiling</t>
        </is>
      </c>
      <c r="O10694" t="inlineStr">
        <is>
          <t>Optimized allocation/budget balancing; not a strong-edge label</t>
        </is>
      </c>
      <c r="P10694">
        <f>1+SUMPRODUCT(Algo_Opt_Inputs!B307:AM307,Algo_Opt_Coefs!$B$15:$AM$15)</f>
        <v/>
      </c>
      <c r="Q10694">
        <f>MAX(I10694,MIN(J10694,P10694+H10694))</f>
        <v/>
      </c>
      <c r="R10694">
        <f>Q10694-L10694</f>
        <v/>
      </c>
    </row>
    <row r="10695">
      <c r="A10695" t="inlineStr">
        <is>
          <t>2022-09-01</t>
        </is>
      </c>
      <c r="B10695" t="inlineStr">
        <is>
          <t>12_P04</t>
        </is>
      </c>
      <c r="C10695" t="inlineStr">
        <is>
          <t>Modest priority: Maximum ratio</t>
        </is>
      </c>
      <c r="D10695" t="b">
        <v>0</v>
      </c>
      <c r="E10695" t="b">
        <v>0</v>
      </c>
      <c r="F10695" t="b">
        <v>1</v>
      </c>
      <c r="G10695" t="n">
        <v>1.073824152282489</v>
      </c>
      <c r="H10695" t="n">
        <v>0.3154943069524828</v>
      </c>
      <c r="I10695" t="n">
        <v>0.75</v>
      </c>
      <c r="J10695" t="n">
        <v>1</v>
      </c>
      <c r="K10695" t="n">
        <v>1</v>
      </c>
      <c r="L10695" t="n">
        <v>1</v>
      </c>
      <c r="M10695" t="n">
        <v>0</v>
      </c>
      <c r="N10695" t="inlineStr">
        <is>
          <t>ceiling</t>
        </is>
      </c>
      <c r="O10695" t="inlineStr">
        <is>
          <t>Archived09:16 cap</t>
        </is>
      </c>
      <c r="P10695">
        <f>1+SUMPRODUCT(Algo_Opt_Inputs!B308:AM308,Algo_Opt_Coefs!$B$15:$AM$15)</f>
        <v/>
      </c>
      <c r="Q10695">
        <f>MAX(I10695,MIN(J10695,P10695+H10695))</f>
        <v/>
      </c>
      <c r="R10695">
        <f>Q10695-L10695</f>
        <v/>
      </c>
    </row>
    <row r="10696">
      <c r="A10696" t="inlineStr">
        <is>
          <t>2022-09-06</t>
        </is>
      </c>
      <c r="B10696" t="inlineStr">
        <is>
          <t>12_P04</t>
        </is>
      </c>
      <c r="C10696" t="inlineStr">
        <is>
          <t>Modest priority: Maximum ratio</t>
        </is>
      </c>
      <c r="D10696" t="b">
        <v>0</v>
      </c>
      <c r="E10696" t="b">
        <v>0</v>
      </c>
      <c r="F10696" t="b">
        <v>0</v>
      </c>
      <c r="G10696" t="n">
        <v>1.005632746733135</v>
      </c>
      <c r="H10696" t="n">
        <v>0.3154943069524828</v>
      </c>
      <c r="I10696" t="n">
        <v>0.75</v>
      </c>
      <c r="J10696" t="n">
        <v>1.1</v>
      </c>
      <c r="K10696" t="n">
        <v>1.1</v>
      </c>
      <c r="L10696" t="n">
        <v>1.1</v>
      </c>
      <c r="M10696" t="n">
        <v>0</v>
      </c>
      <c r="N10696" t="inlineStr">
        <is>
          <t>ceiling</t>
        </is>
      </c>
      <c r="O10696" t="inlineStr">
        <is>
          <t>Optimized allocation/budget balancing; not a strong-edge label</t>
        </is>
      </c>
      <c r="P10696">
        <f>1+SUMPRODUCT(Algo_Opt_Inputs!B309:AM309,Algo_Opt_Coefs!$B$15:$AM$15)</f>
        <v/>
      </c>
      <c r="Q10696">
        <f>MAX(I10696,MIN(J10696,P10696+H10696))</f>
        <v/>
      </c>
      <c r="R10696">
        <f>Q10696-L10696</f>
        <v/>
      </c>
    </row>
    <row r="10697">
      <c r="A10697" t="inlineStr">
        <is>
          <t>2022-09-07</t>
        </is>
      </c>
      <c r="B10697" t="inlineStr">
        <is>
          <t>12_P04</t>
        </is>
      </c>
      <c r="C10697" t="inlineStr">
        <is>
          <t>Modest priority: Maximum ratio</t>
        </is>
      </c>
      <c r="D10697" t="b">
        <v>0</v>
      </c>
      <c r="E10697" t="b">
        <v>0</v>
      </c>
      <c r="F10697" t="b">
        <v>0</v>
      </c>
      <c r="G10697" t="n">
        <v>0.575479188664499</v>
      </c>
      <c r="H10697" t="n">
        <v>0.3154943069524828</v>
      </c>
      <c r="I10697" t="n">
        <v>0.75</v>
      </c>
      <c r="J10697" t="n">
        <v>1.1</v>
      </c>
      <c r="K10697" t="n">
        <v>0.8909734956169818</v>
      </c>
      <c r="L10697" t="n">
        <v>0.890973495616982</v>
      </c>
      <c r="M10697" t="n">
        <v>-2.220446049250313e-16</v>
      </c>
      <c r="N10697" t="inlineStr">
        <is>
          <t>interior</t>
        </is>
      </c>
      <c r="O10697" t="inlineStr">
        <is>
          <t>Optimized allocation/budget balancing; not a strong-edge label</t>
        </is>
      </c>
      <c r="P10697">
        <f>1+SUMPRODUCT(Algo_Opt_Inputs!B310:AM310,Algo_Opt_Coefs!$B$15:$AM$15)</f>
        <v/>
      </c>
      <c r="Q10697">
        <f>MAX(I10697,MIN(J10697,P10697+H10697))</f>
        <v/>
      </c>
      <c r="R10697">
        <f>Q10697-L10697</f>
        <v/>
      </c>
    </row>
    <row r="10698">
      <c r="A10698" t="inlineStr">
        <is>
          <t>2022-09-08</t>
        </is>
      </c>
      <c r="B10698" t="inlineStr">
        <is>
          <t>12_P04</t>
        </is>
      </c>
      <c r="C10698" t="inlineStr">
        <is>
          <t>Modest priority: Maximum ratio</t>
        </is>
      </c>
      <c r="D10698" t="b">
        <v>0</v>
      </c>
      <c r="E10698" t="b">
        <v>0</v>
      </c>
      <c r="F10698" t="b">
        <v>0</v>
      </c>
      <c r="G10698" t="n">
        <v>1.274650756006366</v>
      </c>
      <c r="H10698" t="n">
        <v>0.3154943069524828</v>
      </c>
      <c r="I10698" t="n">
        <v>0.75</v>
      </c>
      <c r="J10698" t="n">
        <v>1.1</v>
      </c>
      <c r="K10698" t="n">
        <v>1.1</v>
      </c>
      <c r="L10698" t="n">
        <v>1.1</v>
      </c>
      <c r="M10698" t="n">
        <v>0</v>
      </c>
      <c r="N10698" t="inlineStr">
        <is>
          <t>ceiling</t>
        </is>
      </c>
      <c r="O10698" t="inlineStr">
        <is>
          <t>Optimized allocation/budget balancing; not a strong-edge label</t>
        </is>
      </c>
      <c r="P10698">
        <f>1+SUMPRODUCT(Algo_Opt_Inputs!B311:AM311,Algo_Opt_Coefs!$B$15:$AM$15)</f>
        <v/>
      </c>
      <c r="Q10698">
        <f>MAX(I10698,MIN(J10698,P10698+H10698))</f>
        <v/>
      </c>
      <c r="R10698">
        <f>Q10698-L10698</f>
        <v/>
      </c>
    </row>
    <row r="10699">
      <c r="A10699" t="inlineStr">
        <is>
          <t>2022-09-12</t>
        </is>
      </c>
      <c r="B10699" t="inlineStr">
        <is>
          <t>12_P04</t>
        </is>
      </c>
      <c r="C10699" t="inlineStr">
        <is>
          <t>Modest priority: Maximum ratio</t>
        </is>
      </c>
      <c r="D10699" t="b">
        <v>0</v>
      </c>
      <c r="E10699" t="b">
        <v>0</v>
      </c>
      <c r="F10699" t="b">
        <v>0</v>
      </c>
      <c r="G10699" t="n">
        <v>0.9065904298058818</v>
      </c>
      <c r="H10699" t="n">
        <v>0.3154943069524828</v>
      </c>
      <c r="I10699" t="n">
        <v>0.75</v>
      </c>
      <c r="J10699" t="n">
        <v>1.1</v>
      </c>
      <c r="K10699" t="n">
        <v>1.1</v>
      </c>
      <c r="L10699" t="n">
        <v>1.1</v>
      </c>
      <c r="M10699" t="n">
        <v>0</v>
      </c>
      <c r="N10699" t="inlineStr">
        <is>
          <t>ceiling</t>
        </is>
      </c>
      <c r="O10699" t="inlineStr">
        <is>
          <t>Optimized allocation/budget balancing; not a strong-edge label</t>
        </is>
      </c>
      <c r="P10699">
        <f>1+SUMPRODUCT(Algo_Opt_Inputs!B312:AM312,Algo_Opt_Coefs!$B$15:$AM$15)</f>
        <v/>
      </c>
      <c r="Q10699">
        <f>MAX(I10699,MIN(J10699,P10699+H10699))</f>
        <v/>
      </c>
      <c r="R10699">
        <f>Q10699-L10699</f>
        <v/>
      </c>
    </row>
    <row r="10700">
      <c r="A10700" t="inlineStr">
        <is>
          <t>2022-09-13</t>
        </is>
      </c>
      <c r="B10700" t="inlineStr">
        <is>
          <t>12_P04</t>
        </is>
      </c>
      <c r="C10700" t="inlineStr">
        <is>
          <t>Modest priority: Maximum ratio</t>
        </is>
      </c>
      <c r="D10700" t="b">
        <v>0</v>
      </c>
      <c r="E10700" t="b">
        <v>0</v>
      </c>
      <c r="F10700" t="b">
        <v>0</v>
      </c>
      <c r="G10700" t="n">
        <v>1.187734701738297</v>
      </c>
      <c r="H10700" t="n">
        <v>0.3154943069524828</v>
      </c>
      <c r="I10700" t="n">
        <v>0.75</v>
      </c>
      <c r="J10700" t="n">
        <v>1.1</v>
      </c>
      <c r="K10700" t="n">
        <v>1.1</v>
      </c>
      <c r="L10700" t="n">
        <v>1.1</v>
      </c>
      <c r="M10700" t="n">
        <v>0</v>
      </c>
      <c r="N10700" t="inlineStr">
        <is>
          <t>ceiling</t>
        </is>
      </c>
      <c r="O10700" t="inlineStr">
        <is>
          <t>Optimized allocation/budget balancing; not a strong-edge label</t>
        </is>
      </c>
      <c r="P10700">
        <f>1+SUMPRODUCT(Algo_Opt_Inputs!B313:AM313,Algo_Opt_Coefs!$B$15:$AM$15)</f>
        <v/>
      </c>
      <c r="Q10700">
        <f>MAX(I10700,MIN(J10700,P10700+H10700))</f>
        <v/>
      </c>
      <c r="R10700">
        <f>Q10700-L10700</f>
        <v/>
      </c>
    </row>
    <row r="10701">
      <c r="A10701" t="inlineStr">
        <is>
          <t>2022-09-14</t>
        </is>
      </c>
      <c r="B10701" t="inlineStr">
        <is>
          <t>12_P04</t>
        </is>
      </c>
      <c r="C10701" t="inlineStr">
        <is>
          <t>Modest priority: Maximum ratio</t>
        </is>
      </c>
      <c r="D10701" t="b">
        <v>0</v>
      </c>
      <c r="E10701" t="b">
        <v>0</v>
      </c>
      <c r="F10701" t="b">
        <v>0</v>
      </c>
      <c r="G10701" t="n">
        <v>0.4181138498180388</v>
      </c>
      <c r="H10701" t="n">
        <v>0.3154943069524828</v>
      </c>
      <c r="I10701" t="n">
        <v>0.75</v>
      </c>
      <c r="J10701" t="n">
        <v>1.1</v>
      </c>
      <c r="K10701" t="n">
        <v>0.75</v>
      </c>
      <c r="L10701" t="n">
        <v>0.75</v>
      </c>
      <c r="M10701" t="n">
        <v>0</v>
      </c>
      <c r="N10701" t="inlineStr">
        <is>
          <t>floor</t>
        </is>
      </c>
      <c r="O10701" t="inlineStr">
        <is>
          <t>Optimized allocation/budget balancing; not a strong-edge label</t>
        </is>
      </c>
      <c r="P10701">
        <f>1+SUMPRODUCT(Algo_Opt_Inputs!B314:AM314,Algo_Opt_Coefs!$B$15:$AM$15)</f>
        <v/>
      </c>
      <c r="Q10701">
        <f>MAX(I10701,MIN(J10701,P10701+H10701))</f>
        <v/>
      </c>
      <c r="R10701">
        <f>Q10701-L10701</f>
        <v/>
      </c>
    </row>
    <row r="10702">
      <c r="A10702" t="inlineStr">
        <is>
          <t>2022-09-15</t>
        </is>
      </c>
      <c r="B10702" t="inlineStr">
        <is>
          <t>12_P04</t>
        </is>
      </c>
      <c r="C10702" t="inlineStr">
        <is>
          <t>Modest priority: Maximum ratio</t>
        </is>
      </c>
      <c r="D10702" t="b">
        <v>1</v>
      </c>
      <c r="E10702" t="b">
        <v>0</v>
      </c>
      <c r="F10702" t="b">
        <v>0</v>
      </c>
      <c r="G10702" t="n">
        <v>0.3658033135887354</v>
      </c>
      <c r="H10702" t="n">
        <v>0.3154943069524828</v>
      </c>
      <c r="I10702" t="n">
        <v>0.75</v>
      </c>
      <c r="J10702" t="n">
        <v>0.85</v>
      </c>
      <c r="K10702" t="n">
        <v>0.75</v>
      </c>
      <c r="L10702" t="n">
        <v>0.75</v>
      </c>
      <c r="M10702" t="n">
        <v>0</v>
      </c>
      <c r="N10702" t="inlineStr">
        <is>
          <t>floor</t>
        </is>
      </c>
      <c r="O10702" t="inlineStr">
        <is>
          <t>Mandatory dicey upper bound</t>
        </is>
      </c>
      <c r="P10702">
        <f>1+SUMPRODUCT(Algo_Opt_Inputs!B315:AM315,Algo_Opt_Coefs!$B$15:$AM$15)</f>
        <v/>
      </c>
      <c r="Q10702">
        <f>MAX(I10702,MIN(J10702,P10702+H10702))</f>
        <v/>
      </c>
      <c r="R10702">
        <f>Q10702-L10702</f>
        <v/>
      </c>
    </row>
    <row r="10703">
      <c r="A10703" t="inlineStr">
        <is>
          <t>2022-09-19</t>
        </is>
      </c>
      <c r="B10703" t="inlineStr">
        <is>
          <t>12_P04</t>
        </is>
      </c>
      <c r="C10703" t="inlineStr">
        <is>
          <t>Modest priority: Maximum ratio</t>
        </is>
      </c>
      <c r="D10703" t="b">
        <v>1</v>
      </c>
      <c r="E10703" t="b">
        <v>0</v>
      </c>
      <c r="F10703" t="b">
        <v>0</v>
      </c>
      <c r="G10703" t="n">
        <v>1.157395416080916</v>
      </c>
      <c r="H10703" t="n">
        <v>0.3154943069524828</v>
      </c>
      <c r="I10703" t="n">
        <v>0.75</v>
      </c>
      <c r="J10703" t="n">
        <v>0.85</v>
      </c>
      <c r="K10703" t="n">
        <v>0.85</v>
      </c>
      <c r="L10703" t="n">
        <v>0.85</v>
      </c>
      <c r="M10703" t="n">
        <v>0</v>
      </c>
      <c r="N10703" t="inlineStr">
        <is>
          <t>ceiling</t>
        </is>
      </c>
      <c r="O10703" t="inlineStr">
        <is>
          <t>Mandatory dicey upper bound</t>
        </is>
      </c>
      <c r="P10703">
        <f>1+SUMPRODUCT(Algo_Opt_Inputs!B316:AM316,Algo_Opt_Coefs!$B$15:$AM$15)</f>
        <v/>
      </c>
      <c r="Q10703">
        <f>MAX(I10703,MIN(J10703,P10703+H10703))</f>
        <v/>
      </c>
      <c r="R10703">
        <f>Q10703-L10703</f>
        <v/>
      </c>
    </row>
    <row r="10704">
      <c r="A10704" t="inlineStr">
        <is>
          <t>2022-09-20</t>
        </is>
      </c>
      <c r="B10704" t="inlineStr">
        <is>
          <t>12_P04</t>
        </is>
      </c>
      <c r="C10704" t="inlineStr">
        <is>
          <t>Modest priority: Maximum ratio</t>
        </is>
      </c>
      <c r="D10704" t="b">
        <v>0</v>
      </c>
      <c r="E10704" t="b">
        <v>1</v>
      </c>
      <c r="F10704" t="b">
        <v>0</v>
      </c>
      <c r="G10704" t="n">
        <v>1.178984481430064</v>
      </c>
      <c r="H10704" t="n">
        <v>0.3154943069524828</v>
      </c>
      <c r="I10704" t="n">
        <v>1.1</v>
      </c>
      <c r="J10704" t="n">
        <v>1.15</v>
      </c>
      <c r="K10704" t="n">
        <v>1.15</v>
      </c>
      <c r="L10704" t="n">
        <v>1.15</v>
      </c>
      <c r="M10704" t="n">
        <v>0</v>
      </c>
      <c r="N10704" t="inlineStr">
        <is>
          <t>ceiling</t>
        </is>
      </c>
      <c r="O10704" t="inlineStr">
        <is>
          <t>Strong-edge priority bounds</t>
        </is>
      </c>
      <c r="P10704">
        <f>1+SUMPRODUCT(Algo_Opt_Inputs!B317:AM317,Algo_Opt_Coefs!$B$15:$AM$15)</f>
        <v/>
      </c>
      <c r="Q10704">
        <f>MAX(I10704,MIN(J10704,P10704+H10704))</f>
        <v/>
      </c>
      <c r="R10704">
        <f>Q10704-L10704</f>
        <v/>
      </c>
    </row>
    <row r="10705">
      <c r="A10705" t="inlineStr">
        <is>
          <t>2022-09-21</t>
        </is>
      </c>
      <c r="B10705" t="inlineStr">
        <is>
          <t>12_P04</t>
        </is>
      </c>
      <c r="C10705" t="inlineStr">
        <is>
          <t>Modest priority: Maximum ratio</t>
        </is>
      </c>
      <c r="D10705" t="b">
        <v>0</v>
      </c>
      <c r="E10705" t="b">
        <v>0</v>
      </c>
      <c r="F10705" t="b">
        <v>1</v>
      </c>
      <c r="G10705" t="n">
        <v>0.4380392120309544</v>
      </c>
      <c r="H10705" t="n">
        <v>0.3154943069524828</v>
      </c>
      <c r="I10705" t="n">
        <v>0.75</v>
      </c>
      <c r="J10705" t="n">
        <v>1</v>
      </c>
      <c r="K10705" t="n">
        <v>0.7535335189834372</v>
      </c>
      <c r="L10705" t="n">
        <v>0.7535335189834373</v>
      </c>
      <c r="M10705" t="n">
        <v>-1.110223024625157e-16</v>
      </c>
      <c r="N10705" t="inlineStr">
        <is>
          <t>interior</t>
        </is>
      </c>
      <c r="O10705" t="inlineStr">
        <is>
          <t>Archived09:16 cap</t>
        </is>
      </c>
      <c r="P10705">
        <f>1+SUMPRODUCT(Algo_Opt_Inputs!B318:AM318,Algo_Opt_Coefs!$B$15:$AM$15)</f>
        <v/>
      </c>
      <c r="Q10705">
        <f>MAX(I10705,MIN(J10705,P10705+H10705))</f>
        <v/>
      </c>
      <c r="R10705">
        <f>Q10705-L10705</f>
        <v/>
      </c>
    </row>
    <row r="10706">
      <c r="A10706" t="inlineStr">
        <is>
          <t>2022-09-22</t>
        </is>
      </c>
      <c r="B10706" t="inlineStr">
        <is>
          <t>12_P04</t>
        </is>
      </c>
      <c r="C10706" t="inlineStr">
        <is>
          <t>Modest priority: Maximum ratio</t>
        </is>
      </c>
      <c r="D10706" t="b">
        <v>0</v>
      </c>
      <c r="E10706" t="b">
        <v>0</v>
      </c>
      <c r="F10706" t="b">
        <v>1</v>
      </c>
      <c r="G10706" t="n">
        <v>1.161620375691733</v>
      </c>
      <c r="H10706" t="n">
        <v>0.3154943069524828</v>
      </c>
      <c r="I10706" t="n">
        <v>0.75</v>
      </c>
      <c r="J10706" t="n">
        <v>1</v>
      </c>
      <c r="K10706" t="n">
        <v>1</v>
      </c>
      <c r="L10706" t="n">
        <v>1</v>
      </c>
      <c r="M10706" t="n">
        <v>0</v>
      </c>
      <c r="N10706" t="inlineStr">
        <is>
          <t>ceiling</t>
        </is>
      </c>
      <c r="O10706" t="inlineStr">
        <is>
          <t>Archived09:16 cap</t>
        </is>
      </c>
      <c r="P10706">
        <f>1+SUMPRODUCT(Algo_Opt_Inputs!B319:AM319,Algo_Opt_Coefs!$B$15:$AM$15)</f>
        <v/>
      </c>
      <c r="Q10706">
        <f>MAX(I10706,MIN(J10706,P10706+H10706))</f>
        <v/>
      </c>
      <c r="R10706">
        <f>Q10706-L10706</f>
        <v/>
      </c>
    </row>
    <row r="10707">
      <c r="A10707" t="inlineStr">
        <is>
          <t>2022-09-26</t>
        </is>
      </c>
      <c r="B10707" t="inlineStr">
        <is>
          <t>12_P04</t>
        </is>
      </c>
      <c r="C10707" t="inlineStr">
        <is>
          <t>Modest priority: Maximum ratio</t>
        </is>
      </c>
      <c r="D10707" t="b">
        <v>0</v>
      </c>
      <c r="E10707" t="b">
        <v>0</v>
      </c>
      <c r="F10707" t="b">
        <v>0</v>
      </c>
      <c r="G10707" t="n">
        <v>0.851772410496098</v>
      </c>
      <c r="H10707" t="n">
        <v>0.3154943069524828</v>
      </c>
      <c r="I10707" t="n">
        <v>0.75</v>
      </c>
      <c r="J10707" t="n">
        <v>1.1</v>
      </c>
      <c r="K10707" t="n">
        <v>1.1</v>
      </c>
      <c r="L10707" t="n">
        <v>1.1</v>
      </c>
      <c r="M10707" t="n">
        <v>0</v>
      </c>
      <c r="N10707" t="inlineStr">
        <is>
          <t>ceiling</t>
        </is>
      </c>
      <c r="O10707" t="inlineStr">
        <is>
          <t>Optimized allocation/budget balancing; not a strong-edge label</t>
        </is>
      </c>
      <c r="P10707">
        <f>1+SUMPRODUCT(Algo_Opt_Inputs!B320:AM320,Algo_Opt_Coefs!$B$15:$AM$15)</f>
        <v/>
      </c>
      <c r="Q10707">
        <f>MAX(I10707,MIN(J10707,P10707+H10707))</f>
        <v/>
      </c>
      <c r="R10707">
        <f>Q10707-L10707</f>
        <v/>
      </c>
    </row>
    <row r="10708">
      <c r="A10708" t="inlineStr">
        <is>
          <t>2022-09-27</t>
        </is>
      </c>
      <c r="B10708" t="inlineStr">
        <is>
          <t>12_P04</t>
        </is>
      </c>
      <c r="C10708" t="inlineStr">
        <is>
          <t>Modest priority: Maximum ratio</t>
        </is>
      </c>
      <c r="D10708" t="b">
        <v>1</v>
      </c>
      <c r="E10708" t="b">
        <v>0</v>
      </c>
      <c r="F10708" t="b">
        <v>0</v>
      </c>
      <c r="G10708" t="n">
        <v>1.513133358127188</v>
      </c>
      <c r="H10708" t="n">
        <v>0.3154943069524828</v>
      </c>
      <c r="I10708" t="n">
        <v>0.75</v>
      </c>
      <c r="J10708" t="n">
        <v>0.85</v>
      </c>
      <c r="K10708" t="n">
        <v>0.85</v>
      </c>
      <c r="L10708" t="n">
        <v>0.85</v>
      </c>
      <c r="M10708" t="n">
        <v>0</v>
      </c>
      <c r="N10708" t="inlineStr">
        <is>
          <t>ceiling</t>
        </is>
      </c>
      <c r="O10708" t="inlineStr">
        <is>
          <t>Mandatory dicey upper bound</t>
        </is>
      </c>
      <c r="P10708">
        <f>1+SUMPRODUCT(Algo_Opt_Inputs!B321:AM321,Algo_Opt_Coefs!$B$15:$AM$15)</f>
        <v/>
      </c>
      <c r="Q10708">
        <f>MAX(I10708,MIN(J10708,P10708+H10708))</f>
        <v/>
      </c>
      <c r="R10708">
        <f>Q10708-L10708</f>
        <v/>
      </c>
    </row>
    <row r="10709">
      <c r="A10709" t="inlineStr">
        <is>
          <t>2022-09-28</t>
        </is>
      </c>
      <c r="B10709" t="inlineStr">
        <is>
          <t>12_P04</t>
        </is>
      </c>
      <c r="C10709" t="inlineStr">
        <is>
          <t>Modest priority: Maximum ratio</t>
        </is>
      </c>
      <c r="D10709" t="b">
        <v>0</v>
      </c>
      <c r="E10709" t="b">
        <v>0</v>
      </c>
      <c r="F10709" t="b">
        <v>1</v>
      </c>
      <c r="G10709" t="n">
        <v>0.906625945462504</v>
      </c>
      <c r="H10709" t="n">
        <v>0.3154943069524828</v>
      </c>
      <c r="I10709" t="n">
        <v>0.75</v>
      </c>
      <c r="J10709" t="n">
        <v>1</v>
      </c>
      <c r="K10709" t="n">
        <v>1</v>
      </c>
      <c r="L10709" t="n">
        <v>1</v>
      </c>
      <c r="M10709" t="n">
        <v>0</v>
      </c>
      <c r="N10709" t="inlineStr">
        <is>
          <t>ceiling</t>
        </is>
      </c>
      <c r="O10709" t="inlineStr">
        <is>
          <t>Archived09:16 cap</t>
        </is>
      </c>
      <c r="P10709">
        <f>1+SUMPRODUCT(Algo_Opt_Inputs!B322:AM322,Algo_Opt_Coefs!$B$15:$AM$15)</f>
        <v/>
      </c>
      <c r="Q10709">
        <f>MAX(I10709,MIN(J10709,P10709+H10709))</f>
        <v/>
      </c>
      <c r="R10709">
        <f>Q10709-L10709</f>
        <v/>
      </c>
    </row>
    <row r="10710">
      <c r="A10710" t="inlineStr">
        <is>
          <t>2022-09-29</t>
        </is>
      </c>
      <c r="B10710" t="inlineStr">
        <is>
          <t>12_P04</t>
        </is>
      </c>
      <c r="C10710" t="inlineStr">
        <is>
          <t>Modest priority: Maximum ratio</t>
        </is>
      </c>
      <c r="D10710" t="b">
        <v>0</v>
      </c>
      <c r="E10710" t="b">
        <v>1</v>
      </c>
      <c r="F10710" t="b">
        <v>0</v>
      </c>
      <c r="G10710" t="n">
        <v>1.496918787699232</v>
      </c>
      <c r="H10710" t="n">
        <v>0.3154943069524828</v>
      </c>
      <c r="I10710" t="n">
        <v>1.1</v>
      </c>
      <c r="J10710" t="n">
        <v>1.15</v>
      </c>
      <c r="K10710" t="n">
        <v>1.15</v>
      </c>
      <c r="L10710" t="n">
        <v>1.15</v>
      </c>
      <c r="M10710" t="n">
        <v>0</v>
      </c>
      <c r="N10710" t="inlineStr">
        <is>
          <t>ceiling</t>
        </is>
      </c>
      <c r="O10710" t="inlineStr">
        <is>
          <t>Strong-edge priority bounds</t>
        </is>
      </c>
      <c r="P10710">
        <f>1+SUMPRODUCT(Algo_Opt_Inputs!B323:AM323,Algo_Opt_Coefs!$B$15:$AM$15)</f>
        <v/>
      </c>
      <c r="Q10710">
        <f>MAX(I10710,MIN(J10710,P10710+H10710))</f>
        <v/>
      </c>
      <c r="R10710">
        <f>Q10710-L10710</f>
        <v/>
      </c>
    </row>
    <row r="10711">
      <c r="A10711" t="inlineStr">
        <is>
          <t>2022-09-30</t>
        </is>
      </c>
      <c r="B10711" t="inlineStr">
        <is>
          <t>12_P04</t>
        </is>
      </c>
      <c r="C10711" t="inlineStr">
        <is>
          <t>Modest priority: Maximum ratio</t>
        </is>
      </c>
      <c r="D10711" t="b">
        <v>0</v>
      </c>
      <c r="E10711" t="b">
        <v>0</v>
      </c>
      <c r="F10711" t="b">
        <v>1</v>
      </c>
      <c r="G10711" t="n">
        <v>0.5690001214970123</v>
      </c>
      <c r="H10711" t="n">
        <v>0.3154943069524828</v>
      </c>
      <c r="I10711" t="n">
        <v>0.75</v>
      </c>
      <c r="J10711" t="n">
        <v>1</v>
      </c>
      <c r="K10711" t="n">
        <v>0.8844944284494951</v>
      </c>
      <c r="L10711" t="n">
        <v>0.8844944284494952</v>
      </c>
      <c r="M10711" t="n">
        <v>-1.110223024625157e-16</v>
      </c>
      <c r="N10711" t="inlineStr">
        <is>
          <t>interior</t>
        </is>
      </c>
      <c r="O10711" t="inlineStr">
        <is>
          <t>Archived09:16 cap</t>
        </is>
      </c>
      <c r="P10711">
        <f>1+SUMPRODUCT(Algo_Opt_Inputs!B324:AM324,Algo_Opt_Coefs!$B$15:$AM$15)</f>
        <v/>
      </c>
      <c r="Q10711">
        <f>MAX(I10711,MIN(J10711,P10711+H10711))</f>
        <v/>
      </c>
      <c r="R10711">
        <f>Q10711-L10711</f>
        <v/>
      </c>
    </row>
    <row r="10712">
      <c r="A10712" t="inlineStr">
        <is>
          <t>2022-10-03</t>
        </is>
      </c>
      <c r="B10712" t="inlineStr">
        <is>
          <t>12_P04</t>
        </is>
      </c>
      <c r="C10712" t="inlineStr">
        <is>
          <t>Modest priority: Maximum ratio</t>
        </is>
      </c>
      <c r="D10712" t="b">
        <v>0</v>
      </c>
      <c r="E10712" t="b">
        <v>0</v>
      </c>
      <c r="F10712" t="b">
        <v>1</v>
      </c>
      <c r="G10712" t="n">
        <v>1.063394891536366</v>
      </c>
      <c r="H10712" t="n">
        <v>0.3154943069524828</v>
      </c>
      <c r="I10712" t="n">
        <v>0.75</v>
      </c>
      <c r="J10712" t="n">
        <v>1</v>
      </c>
      <c r="K10712" t="n">
        <v>1</v>
      </c>
      <c r="L10712" t="n">
        <v>1</v>
      </c>
      <c r="M10712" t="n">
        <v>0</v>
      </c>
      <c r="N10712" t="inlineStr">
        <is>
          <t>ceiling</t>
        </is>
      </c>
      <c r="O10712" t="inlineStr">
        <is>
          <t>Archived09:16 cap</t>
        </is>
      </c>
      <c r="P10712">
        <f>1+SUMPRODUCT(Algo_Opt_Inputs!B325:AM325,Algo_Opt_Coefs!$B$15:$AM$15)</f>
        <v/>
      </c>
      <c r="Q10712">
        <f>MAX(I10712,MIN(J10712,P10712+H10712))</f>
        <v/>
      </c>
      <c r="R10712">
        <f>Q10712-L10712</f>
        <v/>
      </c>
    </row>
    <row r="10713">
      <c r="A10713" t="inlineStr">
        <is>
          <t>2022-10-06</t>
        </is>
      </c>
      <c r="B10713" t="inlineStr">
        <is>
          <t>12_P04</t>
        </is>
      </c>
      <c r="C10713" t="inlineStr">
        <is>
          <t>Modest priority: Maximum ratio</t>
        </is>
      </c>
      <c r="D10713" t="b">
        <v>0</v>
      </c>
      <c r="E10713" t="b">
        <v>0</v>
      </c>
      <c r="F10713" t="b">
        <v>0</v>
      </c>
      <c r="G10713" t="n">
        <v>1.370053708510037</v>
      </c>
      <c r="H10713" t="n">
        <v>0.3154943069524828</v>
      </c>
      <c r="I10713" t="n">
        <v>0.75</v>
      </c>
      <c r="J10713" t="n">
        <v>1.1</v>
      </c>
      <c r="K10713" t="n">
        <v>1.1</v>
      </c>
      <c r="L10713" t="n">
        <v>1.1</v>
      </c>
      <c r="M10713" t="n">
        <v>0</v>
      </c>
      <c r="N10713" t="inlineStr">
        <is>
          <t>ceiling</t>
        </is>
      </c>
      <c r="O10713" t="inlineStr">
        <is>
          <t>Optimized allocation/budget balancing; not a strong-edge label</t>
        </is>
      </c>
      <c r="P10713">
        <f>1+SUMPRODUCT(Algo_Opt_Inputs!B326:AM326,Algo_Opt_Coefs!$B$15:$AM$15)</f>
        <v/>
      </c>
      <c r="Q10713">
        <f>MAX(I10713,MIN(J10713,P10713+H10713))</f>
        <v/>
      </c>
      <c r="R10713">
        <f>Q10713-L10713</f>
        <v/>
      </c>
    </row>
    <row r="10714">
      <c r="A10714" t="inlineStr">
        <is>
          <t>2022-10-10</t>
        </is>
      </c>
      <c r="B10714" t="inlineStr">
        <is>
          <t>12_P04</t>
        </is>
      </c>
      <c r="C10714" t="inlineStr">
        <is>
          <t>Modest priority: Maximum ratio</t>
        </is>
      </c>
      <c r="D10714" t="b">
        <v>0</v>
      </c>
      <c r="E10714" t="b">
        <v>0</v>
      </c>
      <c r="F10714" t="b">
        <v>0</v>
      </c>
      <c r="G10714" t="n">
        <v>0.9152530027705347</v>
      </c>
      <c r="H10714" t="n">
        <v>0.3154943069524828</v>
      </c>
      <c r="I10714" t="n">
        <v>0.75</v>
      </c>
      <c r="J10714" t="n">
        <v>1.1</v>
      </c>
      <c r="K10714" t="n">
        <v>1.1</v>
      </c>
      <c r="L10714" t="n">
        <v>1.1</v>
      </c>
      <c r="M10714" t="n">
        <v>0</v>
      </c>
      <c r="N10714" t="inlineStr">
        <is>
          <t>ceiling</t>
        </is>
      </c>
      <c r="O10714" t="inlineStr">
        <is>
          <t>Optimized allocation/budget balancing; not a strong-edge label</t>
        </is>
      </c>
      <c r="P10714">
        <f>1+SUMPRODUCT(Algo_Opt_Inputs!B327:AM327,Algo_Opt_Coefs!$B$15:$AM$15)</f>
        <v/>
      </c>
      <c r="Q10714">
        <f>MAX(I10714,MIN(J10714,P10714+H10714))</f>
        <v/>
      </c>
      <c r="R10714">
        <f>Q10714-L10714</f>
        <v/>
      </c>
    </row>
    <row r="10715">
      <c r="A10715" t="inlineStr">
        <is>
          <t>2022-10-11</t>
        </is>
      </c>
      <c r="B10715" t="inlineStr">
        <is>
          <t>12_P04</t>
        </is>
      </c>
      <c r="C10715" t="inlineStr">
        <is>
          <t>Modest priority: Maximum ratio</t>
        </is>
      </c>
      <c r="D10715" t="b">
        <v>0</v>
      </c>
      <c r="E10715" t="b">
        <v>0</v>
      </c>
      <c r="F10715" t="b">
        <v>0</v>
      </c>
      <c r="G10715" t="n">
        <v>1.359992982078081</v>
      </c>
      <c r="H10715" t="n">
        <v>0.3154943069524828</v>
      </c>
      <c r="I10715" t="n">
        <v>0.75</v>
      </c>
      <c r="J10715" t="n">
        <v>1.1</v>
      </c>
      <c r="K10715" t="n">
        <v>1.1</v>
      </c>
      <c r="L10715" t="n">
        <v>1.1</v>
      </c>
      <c r="M10715" t="n">
        <v>0</v>
      </c>
      <c r="N10715" t="inlineStr">
        <is>
          <t>ceiling</t>
        </is>
      </c>
      <c r="O10715" t="inlineStr">
        <is>
          <t>Optimized allocation/budget balancing; not a strong-edge label</t>
        </is>
      </c>
      <c r="P10715">
        <f>1+SUMPRODUCT(Algo_Opt_Inputs!B328:AM328,Algo_Opt_Coefs!$B$15:$AM$15)</f>
        <v/>
      </c>
      <c r="Q10715">
        <f>MAX(I10715,MIN(J10715,P10715+H10715))</f>
        <v/>
      </c>
      <c r="R10715">
        <f>Q10715-L10715</f>
        <v/>
      </c>
    </row>
    <row r="10716">
      <c r="A10716" t="inlineStr">
        <is>
          <t>2022-10-12</t>
        </is>
      </c>
      <c r="B10716" t="inlineStr">
        <is>
          <t>12_P04</t>
        </is>
      </c>
      <c r="C10716" t="inlineStr">
        <is>
          <t>Modest priority: Maximum ratio</t>
        </is>
      </c>
      <c r="D10716" t="b">
        <v>1</v>
      </c>
      <c r="E10716" t="b">
        <v>0</v>
      </c>
      <c r="F10716" t="b">
        <v>0</v>
      </c>
      <c r="G10716" t="n">
        <v>0.6984917200119389</v>
      </c>
      <c r="H10716" t="n">
        <v>0.3154943069524828</v>
      </c>
      <c r="I10716" t="n">
        <v>0.75</v>
      </c>
      <c r="J10716" t="n">
        <v>0.85</v>
      </c>
      <c r="K10716" t="n">
        <v>0.85</v>
      </c>
      <c r="L10716" t="n">
        <v>0.85</v>
      </c>
      <c r="M10716" t="n">
        <v>0</v>
      </c>
      <c r="N10716" t="inlineStr">
        <is>
          <t>ceiling</t>
        </is>
      </c>
      <c r="O10716" t="inlineStr">
        <is>
          <t>Mandatory dicey upper bound</t>
        </is>
      </c>
      <c r="P10716">
        <f>1+SUMPRODUCT(Algo_Opt_Inputs!B329:AM329,Algo_Opt_Coefs!$B$15:$AM$15)</f>
        <v/>
      </c>
      <c r="Q10716">
        <f>MAX(I10716,MIN(J10716,P10716+H10716))</f>
        <v/>
      </c>
      <c r="R10716">
        <f>Q10716-L10716</f>
        <v/>
      </c>
    </row>
    <row r="10717">
      <c r="A10717" t="inlineStr">
        <is>
          <t>2022-10-13</t>
        </is>
      </c>
      <c r="B10717" t="inlineStr">
        <is>
          <t>12_P04</t>
        </is>
      </c>
      <c r="C10717" t="inlineStr">
        <is>
          <t>Modest priority: Maximum ratio</t>
        </is>
      </c>
      <c r="D10717" t="b">
        <v>0</v>
      </c>
      <c r="E10717" t="b">
        <v>0</v>
      </c>
      <c r="F10717" t="b">
        <v>0</v>
      </c>
      <c r="G10717" t="n">
        <v>1.32229061369869</v>
      </c>
      <c r="H10717" t="n">
        <v>0.3154943069524828</v>
      </c>
      <c r="I10717" t="n">
        <v>0.75</v>
      </c>
      <c r="J10717" t="n">
        <v>1.1</v>
      </c>
      <c r="K10717" t="n">
        <v>1.1</v>
      </c>
      <c r="L10717" t="n">
        <v>1.1</v>
      </c>
      <c r="M10717" t="n">
        <v>0</v>
      </c>
      <c r="N10717" t="inlineStr">
        <is>
          <t>ceiling</t>
        </is>
      </c>
      <c r="O10717" t="inlineStr">
        <is>
          <t>Optimized allocation/budget balancing; not a strong-edge label</t>
        </is>
      </c>
      <c r="P10717">
        <f>1+SUMPRODUCT(Algo_Opt_Inputs!B330:AM330,Algo_Opt_Coefs!$B$15:$AM$15)</f>
        <v/>
      </c>
      <c r="Q10717">
        <f>MAX(I10717,MIN(J10717,P10717+H10717))</f>
        <v/>
      </c>
      <c r="R10717">
        <f>Q10717-L10717</f>
        <v/>
      </c>
    </row>
    <row r="10718">
      <c r="A10718" t="inlineStr">
        <is>
          <t>2022-10-18</t>
        </is>
      </c>
      <c r="B10718" t="inlineStr">
        <is>
          <t>12_P04</t>
        </is>
      </c>
      <c r="C10718" t="inlineStr">
        <is>
          <t>Modest priority: Maximum ratio</t>
        </is>
      </c>
      <c r="D10718" t="b">
        <v>0</v>
      </c>
      <c r="E10718" t="b">
        <v>0</v>
      </c>
      <c r="F10718" t="b">
        <v>0</v>
      </c>
      <c r="G10718" t="n">
        <v>1.037327135688415</v>
      </c>
      <c r="H10718" t="n">
        <v>0.3154943069524828</v>
      </c>
      <c r="I10718" t="n">
        <v>0.75</v>
      </c>
      <c r="J10718" t="n">
        <v>1.1</v>
      </c>
      <c r="K10718" t="n">
        <v>1.1</v>
      </c>
      <c r="L10718" t="n">
        <v>1.1</v>
      </c>
      <c r="M10718" t="n">
        <v>0</v>
      </c>
      <c r="N10718" t="inlineStr">
        <is>
          <t>ceiling</t>
        </is>
      </c>
      <c r="O10718" t="inlineStr">
        <is>
          <t>Optimized allocation/budget balancing; not a strong-edge label</t>
        </is>
      </c>
      <c r="P10718">
        <f>1+SUMPRODUCT(Algo_Opt_Inputs!B331:AM331,Algo_Opt_Coefs!$B$15:$AM$15)</f>
        <v/>
      </c>
      <c r="Q10718">
        <f>MAX(I10718,MIN(J10718,P10718+H10718))</f>
        <v/>
      </c>
      <c r="R10718">
        <f>Q10718-L10718</f>
        <v/>
      </c>
    </row>
    <row r="10719">
      <c r="A10719" t="inlineStr">
        <is>
          <t>2022-10-19</t>
        </is>
      </c>
      <c r="B10719" t="inlineStr">
        <is>
          <t>12_P04</t>
        </is>
      </c>
      <c r="C10719" t="inlineStr">
        <is>
          <t>Modest priority: Maximum ratio</t>
        </is>
      </c>
      <c r="D10719" t="b">
        <v>1</v>
      </c>
      <c r="E10719" t="b">
        <v>0</v>
      </c>
      <c r="F10719" t="b">
        <v>0</v>
      </c>
      <c r="G10719" t="n">
        <v>0.3445890960731419</v>
      </c>
      <c r="H10719" t="n">
        <v>0.3154943069524828</v>
      </c>
      <c r="I10719" t="n">
        <v>0.75</v>
      </c>
      <c r="J10719" t="n">
        <v>0.85</v>
      </c>
      <c r="K10719" t="n">
        <v>0.75</v>
      </c>
      <c r="L10719" t="n">
        <v>0.75</v>
      </c>
      <c r="M10719" t="n">
        <v>0</v>
      </c>
      <c r="N10719" t="inlineStr">
        <is>
          <t>floor</t>
        </is>
      </c>
      <c r="O10719" t="inlineStr">
        <is>
          <t>Mandatory dicey upper bound</t>
        </is>
      </c>
      <c r="P10719">
        <f>1+SUMPRODUCT(Algo_Opt_Inputs!B332:AM332,Algo_Opt_Coefs!$B$15:$AM$15)</f>
        <v/>
      </c>
      <c r="Q10719">
        <f>MAX(I10719,MIN(J10719,P10719+H10719))</f>
        <v/>
      </c>
      <c r="R10719">
        <f>Q10719-L10719</f>
        <v/>
      </c>
    </row>
    <row r="10720">
      <c r="A10720" t="inlineStr">
        <is>
          <t>2022-10-20</t>
        </is>
      </c>
      <c r="B10720" t="inlineStr">
        <is>
          <t>12_P04</t>
        </is>
      </c>
      <c r="C10720" t="inlineStr">
        <is>
          <t>Modest priority: Maximum ratio</t>
        </is>
      </c>
      <c r="D10720" t="b">
        <v>0</v>
      </c>
      <c r="E10720" t="b">
        <v>0</v>
      </c>
      <c r="F10720" t="b">
        <v>1</v>
      </c>
      <c r="G10720" t="n">
        <v>1.664448068116709</v>
      </c>
      <c r="H10720" t="n">
        <v>0.3154943069524828</v>
      </c>
      <c r="I10720" t="n">
        <v>0.75</v>
      </c>
      <c r="J10720" t="n">
        <v>1</v>
      </c>
      <c r="K10720" t="n">
        <v>1</v>
      </c>
      <c r="L10720" t="n">
        <v>1</v>
      </c>
      <c r="M10720" t="n">
        <v>0</v>
      </c>
      <c r="N10720" t="inlineStr">
        <is>
          <t>ceiling</t>
        </is>
      </c>
      <c r="O10720" t="inlineStr">
        <is>
          <t>Archived09:16 cap</t>
        </is>
      </c>
      <c r="P10720">
        <f>1+SUMPRODUCT(Algo_Opt_Inputs!B333:AM333,Algo_Opt_Coefs!$B$15:$AM$15)</f>
        <v/>
      </c>
      <c r="Q10720">
        <f>MAX(I10720,MIN(J10720,P10720+H10720))</f>
        <v/>
      </c>
      <c r="R10720">
        <f>Q10720-L10720</f>
        <v/>
      </c>
    </row>
    <row r="10721">
      <c r="A10721" t="inlineStr">
        <is>
          <t>2022-10-27</t>
        </is>
      </c>
      <c r="B10721" t="inlineStr">
        <is>
          <t>12_P04</t>
        </is>
      </c>
      <c r="C10721" t="inlineStr">
        <is>
          <t>Modest priority: Maximum ratio</t>
        </is>
      </c>
      <c r="D10721" t="b">
        <v>0</v>
      </c>
      <c r="E10721" t="b">
        <v>0</v>
      </c>
      <c r="F10721" t="b">
        <v>1</v>
      </c>
      <c r="G10721" t="n">
        <v>1.968710255674445</v>
      </c>
      <c r="H10721" t="n">
        <v>0.3154943069524828</v>
      </c>
      <c r="I10721" t="n">
        <v>0.75</v>
      </c>
      <c r="J10721" t="n">
        <v>1</v>
      </c>
      <c r="K10721" t="n">
        <v>1</v>
      </c>
      <c r="L10721" t="n">
        <v>1</v>
      </c>
      <c r="M10721" t="n">
        <v>0</v>
      </c>
      <c r="N10721" t="inlineStr">
        <is>
          <t>ceiling</t>
        </is>
      </c>
      <c r="O10721" t="inlineStr">
        <is>
          <t>Archived09:16 cap</t>
        </is>
      </c>
      <c r="P10721">
        <f>1+SUMPRODUCT(Algo_Opt_Inputs!B334:AM334,Algo_Opt_Coefs!$B$15:$AM$15)</f>
        <v/>
      </c>
      <c r="Q10721">
        <f>MAX(I10721,MIN(J10721,P10721+H10721))</f>
        <v/>
      </c>
      <c r="R10721">
        <f>Q10721-L10721</f>
        <v/>
      </c>
    </row>
    <row r="10722">
      <c r="A10722" t="inlineStr">
        <is>
          <t>2022-11-01</t>
        </is>
      </c>
      <c r="B10722" t="inlineStr">
        <is>
          <t>12_P04</t>
        </is>
      </c>
      <c r="C10722" t="inlineStr">
        <is>
          <t>Modest priority: Maximum ratio</t>
        </is>
      </c>
      <c r="D10722" t="b">
        <v>1</v>
      </c>
      <c r="E10722" t="b">
        <v>0</v>
      </c>
      <c r="F10722" t="b">
        <v>0</v>
      </c>
      <c r="G10722" t="n">
        <v>1.668241315967482</v>
      </c>
      <c r="H10722" t="n">
        <v>0.3154943069524828</v>
      </c>
      <c r="I10722" t="n">
        <v>0.75</v>
      </c>
      <c r="J10722" t="n">
        <v>0.85</v>
      </c>
      <c r="K10722" t="n">
        <v>0.85</v>
      </c>
      <c r="L10722" t="n">
        <v>0.85</v>
      </c>
      <c r="M10722" t="n">
        <v>0</v>
      </c>
      <c r="N10722" t="inlineStr">
        <is>
          <t>ceiling</t>
        </is>
      </c>
      <c r="O10722" t="inlineStr">
        <is>
          <t>Mandatory dicey upper bound</t>
        </is>
      </c>
      <c r="P10722">
        <f>1+SUMPRODUCT(Algo_Opt_Inputs!B335:AM335,Algo_Opt_Coefs!$B$15:$AM$15)</f>
        <v/>
      </c>
      <c r="Q10722">
        <f>MAX(I10722,MIN(J10722,P10722+H10722))</f>
        <v/>
      </c>
      <c r="R10722">
        <f>Q10722-L10722</f>
        <v/>
      </c>
    </row>
    <row r="10723">
      <c r="A10723" t="inlineStr">
        <is>
          <t>2022-11-02</t>
        </is>
      </c>
      <c r="B10723" t="inlineStr">
        <is>
          <t>12_P04</t>
        </is>
      </c>
      <c r="C10723" t="inlineStr">
        <is>
          <t>Modest priority: Maximum ratio</t>
        </is>
      </c>
      <c r="D10723" t="b">
        <v>0</v>
      </c>
      <c r="E10723" t="b">
        <v>0</v>
      </c>
      <c r="F10723" t="b">
        <v>0</v>
      </c>
      <c r="G10723" t="n">
        <v>1.11159403638336</v>
      </c>
      <c r="H10723" t="n">
        <v>0.3154943069524828</v>
      </c>
      <c r="I10723" t="n">
        <v>0.75</v>
      </c>
      <c r="J10723" t="n">
        <v>1.1</v>
      </c>
      <c r="K10723" t="n">
        <v>1.1</v>
      </c>
      <c r="L10723" t="n">
        <v>1.1</v>
      </c>
      <c r="M10723" t="n">
        <v>0</v>
      </c>
      <c r="N10723" t="inlineStr">
        <is>
          <t>ceiling</t>
        </is>
      </c>
      <c r="O10723" t="inlineStr">
        <is>
          <t>Optimized allocation/budget balancing; not a strong-edge label</t>
        </is>
      </c>
      <c r="P10723">
        <f>1+SUMPRODUCT(Algo_Opt_Inputs!B336:AM336,Algo_Opt_Coefs!$B$15:$AM$15)</f>
        <v/>
      </c>
      <c r="Q10723">
        <f>MAX(I10723,MIN(J10723,P10723+H10723))</f>
        <v/>
      </c>
      <c r="R10723">
        <f>Q10723-L10723</f>
        <v/>
      </c>
    </row>
    <row r="10724">
      <c r="A10724" t="inlineStr">
        <is>
          <t>2022-11-03</t>
        </is>
      </c>
      <c r="B10724" t="inlineStr">
        <is>
          <t>12_P04</t>
        </is>
      </c>
      <c r="C10724" t="inlineStr">
        <is>
          <t>Modest priority: Maximum ratio</t>
        </is>
      </c>
      <c r="D10724" t="b">
        <v>0</v>
      </c>
      <c r="E10724" t="b">
        <v>0</v>
      </c>
      <c r="F10724" t="b">
        <v>0</v>
      </c>
      <c r="G10724" t="n">
        <v>1.754734758640911</v>
      </c>
      <c r="H10724" t="n">
        <v>0.3154943069524828</v>
      </c>
      <c r="I10724" t="n">
        <v>0.75</v>
      </c>
      <c r="J10724" t="n">
        <v>1.1</v>
      </c>
      <c r="K10724" t="n">
        <v>1.1</v>
      </c>
      <c r="L10724" t="n">
        <v>1.1</v>
      </c>
      <c r="M10724" t="n">
        <v>0</v>
      </c>
      <c r="N10724" t="inlineStr">
        <is>
          <t>ceiling</t>
        </is>
      </c>
      <c r="O10724" t="inlineStr">
        <is>
          <t>Optimized allocation/budget balancing; not a strong-edge label</t>
        </is>
      </c>
      <c r="P10724">
        <f>1+SUMPRODUCT(Algo_Opt_Inputs!B337:AM337,Algo_Opt_Coefs!$B$15:$AM$15)</f>
        <v/>
      </c>
      <c r="Q10724">
        <f>MAX(I10724,MIN(J10724,P10724+H10724))</f>
        <v/>
      </c>
      <c r="R10724">
        <f>Q10724-L10724</f>
        <v/>
      </c>
    </row>
    <row r="10725">
      <c r="A10725" t="inlineStr">
        <is>
          <t>2022-11-10</t>
        </is>
      </c>
      <c r="B10725" t="inlineStr">
        <is>
          <t>12_P04</t>
        </is>
      </c>
      <c r="C10725" t="inlineStr">
        <is>
          <t>Modest priority: Maximum ratio</t>
        </is>
      </c>
      <c r="D10725" t="b">
        <v>1</v>
      </c>
      <c r="E10725" t="b">
        <v>0</v>
      </c>
      <c r="F10725" t="b">
        <v>0</v>
      </c>
      <c r="G10725" t="n">
        <v>0.5310148792884897</v>
      </c>
      <c r="H10725" t="n">
        <v>0.3154943069524828</v>
      </c>
      <c r="I10725" t="n">
        <v>0.75</v>
      </c>
      <c r="J10725" t="n">
        <v>0.85</v>
      </c>
      <c r="K10725" t="n">
        <v>0.8465091862409725</v>
      </c>
      <c r="L10725" t="n">
        <v>0.8465091862409724</v>
      </c>
      <c r="M10725" t="n">
        <v>1.110223024625157e-16</v>
      </c>
      <c r="N10725" t="inlineStr">
        <is>
          <t>interior</t>
        </is>
      </c>
      <c r="O10725" t="inlineStr">
        <is>
          <t>Mandatory dicey upper bound</t>
        </is>
      </c>
      <c r="P10725">
        <f>1+SUMPRODUCT(Algo_Opt_Inputs!B338:AM338,Algo_Opt_Coefs!$B$15:$AM$15)</f>
        <v/>
      </c>
      <c r="Q10725">
        <f>MAX(I10725,MIN(J10725,P10725+H10725))</f>
        <v/>
      </c>
      <c r="R10725">
        <f>Q10725-L10725</f>
        <v/>
      </c>
    </row>
    <row r="10726">
      <c r="A10726" t="inlineStr">
        <is>
          <t>2022-11-15</t>
        </is>
      </c>
      <c r="B10726" t="inlineStr">
        <is>
          <t>12_P04</t>
        </is>
      </c>
      <c r="C10726" t="inlineStr">
        <is>
          <t>Modest priority: Maximum ratio</t>
        </is>
      </c>
      <c r="D10726" t="b">
        <v>0</v>
      </c>
      <c r="E10726" t="b">
        <v>0</v>
      </c>
      <c r="F10726" t="b">
        <v>0</v>
      </c>
      <c r="G10726" t="n">
        <v>1.494447074820461</v>
      </c>
      <c r="H10726" t="n">
        <v>0.3154943069524828</v>
      </c>
      <c r="I10726" t="n">
        <v>0.75</v>
      </c>
      <c r="J10726" t="n">
        <v>1.1</v>
      </c>
      <c r="K10726" t="n">
        <v>1.1</v>
      </c>
      <c r="L10726" t="n">
        <v>1.1</v>
      </c>
      <c r="M10726" t="n">
        <v>0</v>
      </c>
      <c r="N10726" t="inlineStr">
        <is>
          <t>ceiling</t>
        </is>
      </c>
      <c r="O10726" t="inlineStr">
        <is>
          <t>Optimized allocation/budget balancing; not a strong-edge label</t>
        </is>
      </c>
      <c r="P10726">
        <f>1+SUMPRODUCT(Algo_Opt_Inputs!B339:AM339,Algo_Opt_Coefs!$B$15:$AM$15)</f>
        <v/>
      </c>
      <c r="Q10726">
        <f>MAX(I10726,MIN(J10726,P10726+H10726))</f>
        <v/>
      </c>
      <c r="R10726">
        <f>Q10726-L10726</f>
        <v/>
      </c>
    </row>
    <row r="10727">
      <c r="A10727" t="inlineStr">
        <is>
          <t>2022-11-16</t>
        </is>
      </c>
      <c r="B10727" t="inlineStr">
        <is>
          <t>12_P04</t>
        </is>
      </c>
      <c r="C10727" t="inlineStr">
        <is>
          <t>Modest priority: Maximum ratio</t>
        </is>
      </c>
      <c r="D10727" t="b">
        <v>1</v>
      </c>
      <c r="E10727" t="b">
        <v>0</v>
      </c>
      <c r="F10727" t="b">
        <v>0</v>
      </c>
      <c r="G10727" t="n">
        <v>1.419537053176957</v>
      </c>
      <c r="H10727" t="n">
        <v>0.3154943069524828</v>
      </c>
      <c r="I10727" t="n">
        <v>0.75</v>
      </c>
      <c r="J10727" t="n">
        <v>0.85</v>
      </c>
      <c r="K10727" t="n">
        <v>0.85</v>
      </c>
      <c r="L10727" t="n">
        <v>0.85</v>
      </c>
      <c r="M10727" t="n">
        <v>0</v>
      </c>
      <c r="N10727" t="inlineStr">
        <is>
          <t>ceiling</t>
        </is>
      </c>
      <c r="O10727" t="inlineStr">
        <is>
          <t>Mandatory dicey upper bound</t>
        </is>
      </c>
      <c r="P10727">
        <f>1+SUMPRODUCT(Algo_Opt_Inputs!B340:AM340,Algo_Opt_Coefs!$B$15:$AM$15)</f>
        <v/>
      </c>
      <c r="Q10727">
        <f>MAX(I10727,MIN(J10727,P10727+H10727))</f>
        <v/>
      </c>
      <c r="R10727">
        <f>Q10727-L10727</f>
        <v/>
      </c>
    </row>
    <row r="10728">
      <c r="A10728" t="inlineStr">
        <is>
          <t>2022-11-17</t>
        </is>
      </c>
      <c r="B10728" t="inlineStr">
        <is>
          <t>12_P04</t>
        </is>
      </c>
      <c r="C10728" t="inlineStr">
        <is>
          <t>Modest priority: Maximum ratio</t>
        </is>
      </c>
      <c r="D10728" t="b">
        <v>1</v>
      </c>
      <c r="E10728" t="b">
        <v>0</v>
      </c>
      <c r="F10728" t="b">
        <v>0</v>
      </c>
      <c r="G10728" t="n">
        <v>0.7756917702039162</v>
      </c>
      <c r="H10728" t="n">
        <v>0.3154943069524828</v>
      </c>
      <c r="I10728" t="n">
        <v>0.75</v>
      </c>
      <c r="J10728" t="n">
        <v>0.85</v>
      </c>
      <c r="K10728" t="n">
        <v>0.85</v>
      </c>
      <c r="L10728" t="n">
        <v>0.85</v>
      </c>
      <c r="M10728" t="n">
        <v>0</v>
      </c>
      <c r="N10728" t="inlineStr">
        <is>
          <t>ceiling</t>
        </is>
      </c>
      <c r="O10728" t="inlineStr">
        <is>
          <t>Mandatory dicey upper bound</t>
        </is>
      </c>
      <c r="P10728">
        <f>1+SUMPRODUCT(Algo_Opt_Inputs!B341:AM341,Algo_Opt_Coefs!$B$15:$AM$15)</f>
        <v/>
      </c>
      <c r="Q10728">
        <f>MAX(I10728,MIN(J10728,P10728+H10728))</f>
        <v/>
      </c>
      <c r="R10728">
        <f>Q10728-L10728</f>
        <v/>
      </c>
    </row>
    <row r="10729">
      <c r="A10729" t="inlineStr">
        <is>
          <t>2022-11-22</t>
        </is>
      </c>
      <c r="B10729" t="inlineStr">
        <is>
          <t>12_P04</t>
        </is>
      </c>
      <c r="C10729" t="inlineStr">
        <is>
          <t>Modest priority: Maximum ratio</t>
        </is>
      </c>
      <c r="D10729" t="b">
        <v>0</v>
      </c>
      <c r="E10729" t="b">
        <v>0</v>
      </c>
      <c r="F10729" t="b">
        <v>0</v>
      </c>
      <c r="G10729" t="n">
        <v>1.1012547195224</v>
      </c>
      <c r="H10729" t="n">
        <v>0.3154943069524828</v>
      </c>
      <c r="I10729" t="n">
        <v>0.75</v>
      </c>
      <c r="J10729" t="n">
        <v>1.1</v>
      </c>
      <c r="K10729" t="n">
        <v>1.1</v>
      </c>
      <c r="L10729" t="n">
        <v>1.1</v>
      </c>
      <c r="M10729" t="n">
        <v>0</v>
      </c>
      <c r="N10729" t="inlineStr">
        <is>
          <t>ceiling</t>
        </is>
      </c>
      <c r="O10729" t="inlineStr">
        <is>
          <t>Optimized allocation/budget balancing; not a strong-edge label</t>
        </is>
      </c>
      <c r="P10729">
        <f>1+SUMPRODUCT(Algo_Opt_Inputs!B342:AM342,Algo_Opt_Coefs!$B$15:$AM$15)</f>
        <v/>
      </c>
      <c r="Q10729">
        <f>MAX(I10729,MIN(J10729,P10729+H10729))</f>
        <v/>
      </c>
      <c r="R10729">
        <f>Q10729-L10729</f>
        <v/>
      </c>
    </row>
    <row r="10730">
      <c r="A10730" t="inlineStr">
        <is>
          <t>2022-11-25</t>
        </is>
      </c>
      <c r="B10730" t="inlineStr">
        <is>
          <t>12_P04</t>
        </is>
      </c>
      <c r="C10730" t="inlineStr">
        <is>
          <t>Modest priority: Maximum ratio</t>
        </is>
      </c>
      <c r="D10730" t="b">
        <v>0</v>
      </c>
      <c r="E10730" t="b">
        <v>0</v>
      </c>
      <c r="F10730" t="b">
        <v>0</v>
      </c>
      <c r="G10730" t="n">
        <v>0.8794517977512663</v>
      </c>
      <c r="H10730" t="n">
        <v>0.3154943069524828</v>
      </c>
      <c r="I10730" t="n">
        <v>0.75</v>
      </c>
      <c r="J10730" t="n">
        <v>1.1</v>
      </c>
      <c r="K10730" t="n">
        <v>1.1</v>
      </c>
      <c r="L10730" t="n">
        <v>1.1</v>
      </c>
      <c r="M10730" t="n">
        <v>0</v>
      </c>
      <c r="N10730" t="inlineStr">
        <is>
          <t>ceiling</t>
        </is>
      </c>
      <c r="O10730" t="inlineStr">
        <is>
          <t>Optimized allocation/budget balancing; not a strong-edge label</t>
        </is>
      </c>
      <c r="P10730">
        <f>1+SUMPRODUCT(Algo_Opt_Inputs!B343:AM343,Algo_Opt_Coefs!$B$15:$AM$15)</f>
        <v/>
      </c>
      <c r="Q10730">
        <f>MAX(I10730,MIN(J10730,P10730+H10730))</f>
        <v/>
      </c>
      <c r="R10730">
        <f>Q10730-L10730</f>
        <v/>
      </c>
    </row>
    <row r="10731">
      <c r="A10731" t="inlineStr">
        <is>
          <t>2022-11-28</t>
        </is>
      </c>
      <c r="B10731" t="inlineStr">
        <is>
          <t>12_P04</t>
        </is>
      </c>
      <c r="C10731" t="inlineStr">
        <is>
          <t>Modest priority: Maximum ratio</t>
        </is>
      </c>
      <c r="D10731" t="b">
        <v>0</v>
      </c>
      <c r="E10731" t="b">
        <v>0</v>
      </c>
      <c r="F10731" t="b">
        <v>0</v>
      </c>
      <c r="G10731" t="n">
        <v>1.615062855951225</v>
      </c>
      <c r="H10731" t="n">
        <v>0.3154943069524828</v>
      </c>
      <c r="I10731" t="n">
        <v>0.75</v>
      </c>
      <c r="J10731" t="n">
        <v>1.1</v>
      </c>
      <c r="K10731" t="n">
        <v>1.1</v>
      </c>
      <c r="L10731" t="n">
        <v>1.1</v>
      </c>
      <c r="M10731" t="n">
        <v>0</v>
      </c>
      <c r="N10731" t="inlineStr">
        <is>
          <t>ceiling</t>
        </is>
      </c>
      <c r="O10731" t="inlineStr">
        <is>
          <t>Optimized allocation/budget balancing; not a strong-edge label</t>
        </is>
      </c>
      <c r="P10731">
        <f>1+SUMPRODUCT(Algo_Opt_Inputs!B344:AM344,Algo_Opt_Coefs!$B$15:$AM$15)</f>
        <v/>
      </c>
      <c r="Q10731">
        <f>MAX(I10731,MIN(J10731,P10731+H10731))</f>
        <v/>
      </c>
      <c r="R10731">
        <f>Q10731-L10731</f>
        <v/>
      </c>
    </row>
    <row r="10732">
      <c r="A10732" t="inlineStr">
        <is>
          <t>2022-11-29</t>
        </is>
      </c>
      <c r="B10732" t="inlineStr">
        <is>
          <t>12_P04</t>
        </is>
      </c>
      <c r="C10732" t="inlineStr">
        <is>
          <t>Modest priority: Maximum ratio</t>
        </is>
      </c>
      <c r="D10732" t="b">
        <v>0</v>
      </c>
      <c r="E10732" t="b">
        <v>0</v>
      </c>
      <c r="F10732" t="b">
        <v>0</v>
      </c>
      <c r="G10732" t="n">
        <v>1.06996127067723</v>
      </c>
      <c r="H10732" t="n">
        <v>0.3154943069524828</v>
      </c>
      <c r="I10732" t="n">
        <v>0.75</v>
      </c>
      <c r="J10732" t="n">
        <v>1.1</v>
      </c>
      <c r="K10732" t="n">
        <v>1.1</v>
      </c>
      <c r="L10732" t="n">
        <v>1.1</v>
      </c>
      <c r="M10732" t="n">
        <v>0</v>
      </c>
      <c r="N10732" t="inlineStr">
        <is>
          <t>ceiling</t>
        </is>
      </c>
      <c r="O10732" t="inlineStr">
        <is>
          <t>Optimized allocation/budget balancing; not a strong-edge label</t>
        </is>
      </c>
      <c r="P10732">
        <f>1+SUMPRODUCT(Algo_Opt_Inputs!B345:AM345,Algo_Opt_Coefs!$B$15:$AM$15)</f>
        <v/>
      </c>
      <c r="Q10732">
        <f>MAX(I10732,MIN(J10732,P10732+H10732))</f>
        <v/>
      </c>
      <c r="R10732">
        <f>Q10732-L10732</f>
        <v/>
      </c>
    </row>
    <row r="10733">
      <c r="A10733" t="inlineStr">
        <is>
          <t>2022-12-02</t>
        </is>
      </c>
      <c r="B10733" t="inlineStr">
        <is>
          <t>12_P04</t>
        </is>
      </c>
      <c r="C10733" t="inlineStr">
        <is>
          <t>Modest priority: Maximum ratio</t>
        </is>
      </c>
      <c r="D10733" t="b">
        <v>0</v>
      </c>
      <c r="E10733" t="b">
        <v>0</v>
      </c>
      <c r="F10733" t="b">
        <v>0</v>
      </c>
      <c r="G10733" t="n">
        <v>1.257015667230829</v>
      </c>
      <c r="H10733" t="n">
        <v>0.3154943069524828</v>
      </c>
      <c r="I10733" t="n">
        <v>0.75</v>
      </c>
      <c r="J10733" t="n">
        <v>1.1</v>
      </c>
      <c r="K10733" t="n">
        <v>1.1</v>
      </c>
      <c r="L10733" t="n">
        <v>1.1</v>
      </c>
      <c r="M10733" t="n">
        <v>0</v>
      </c>
      <c r="N10733" t="inlineStr">
        <is>
          <t>ceiling</t>
        </is>
      </c>
      <c r="O10733" t="inlineStr">
        <is>
          <t>Optimized allocation/budget balancing; not a strong-edge label</t>
        </is>
      </c>
      <c r="P10733">
        <f>1+SUMPRODUCT(Algo_Opt_Inputs!B346:AM346,Algo_Opt_Coefs!$B$15:$AM$15)</f>
        <v/>
      </c>
      <c r="Q10733">
        <f>MAX(I10733,MIN(J10733,P10733+H10733))</f>
        <v/>
      </c>
      <c r="R10733">
        <f>Q10733-L10733</f>
        <v/>
      </c>
    </row>
    <row r="10734">
      <c r="A10734" t="inlineStr">
        <is>
          <t>2022-12-05</t>
        </is>
      </c>
      <c r="B10734" t="inlineStr">
        <is>
          <t>12_P04</t>
        </is>
      </c>
      <c r="C10734" t="inlineStr">
        <is>
          <t>Modest priority: Maximum ratio</t>
        </is>
      </c>
      <c r="D10734" t="b">
        <v>0</v>
      </c>
      <c r="E10734" t="b">
        <v>0</v>
      </c>
      <c r="F10734" t="b">
        <v>0</v>
      </c>
      <c r="G10734" t="n">
        <v>1.192154102743975</v>
      </c>
      <c r="H10734" t="n">
        <v>0.3154943069524828</v>
      </c>
      <c r="I10734" t="n">
        <v>0.75</v>
      </c>
      <c r="J10734" t="n">
        <v>1.1</v>
      </c>
      <c r="K10734" t="n">
        <v>1.1</v>
      </c>
      <c r="L10734" t="n">
        <v>1.1</v>
      </c>
      <c r="M10734" t="n">
        <v>0</v>
      </c>
      <c r="N10734" t="inlineStr">
        <is>
          <t>ceiling</t>
        </is>
      </c>
      <c r="O10734" t="inlineStr">
        <is>
          <t>Optimized allocation/budget balancing; not a strong-edge label</t>
        </is>
      </c>
      <c r="P10734">
        <f>1+SUMPRODUCT(Algo_Opt_Inputs!B347:AM347,Algo_Opt_Coefs!$B$15:$AM$15)</f>
        <v/>
      </c>
      <c r="Q10734">
        <f>MAX(I10734,MIN(J10734,P10734+H10734))</f>
        <v/>
      </c>
      <c r="R10734">
        <f>Q10734-L10734</f>
        <v/>
      </c>
    </row>
    <row r="10735">
      <c r="A10735" t="inlineStr">
        <is>
          <t>2022-12-06</t>
        </is>
      </c>
      <c r="B10735" t="inlineStr">
        <is>
          <t>12_P04</t>
        </is>
      </c>
      <c r="C10735" t="inlineStr">
        <is>
          <t>Modest priority: Maximum ratio</t>
        </is>
      </c>
      <c r="D10735" t="b">
        <v>0</v>
      </c>
      <c r="E10735" t="b">
        <v>0</v>
      </c>
      <c r="F10735" t="b">
        <v>0</v>
      </c>
      <c r="G10735" t="n">
        <v>1.505286595959221</v>
      </c>
      <c r="H10735" t="n">
        <v>0.3154943069524828</v>
      </c>
      <c r="I10735" t="n">
        <v>0.75</v>
      </c>
      <c r="J10735" t="n">
        <v>1.1</v>
      </c>
      <c r="K10735" t="n">
        <v>1.1</v>
      </c>
      <c r="L10735" t="n">
        <v>1.1</v>
      </c>
      <c r="M10735" t="n">
        <v>0</v>
      </c>
      <c r="N10735" t="inlineStr">
        <is>
          <t>ceiling</t>
        </is>
      </c>
      <c r="O10735" t="inlineStr">
        <is>
          <t>Optimized allocation/budget balancing; not a strong-edge label</t>
        </is>
      </c>
      <c r="P10735">
        <f>1+SUMPRODUCT(Algo_Opt_Inputs!B348:AM348,Algo_Opt_Coefs!$B$15:$AM$15)</f>
        <v/>
      </c>
      <c r="Q10735">
        <f>MAX(I10735,MIN(J10735,P10735+H10735))</f>
        <v/>
      </c>
      <c r="R10735">
        <f>Q10735-L10735</f>
        <v/>
      </c>
    </row>
    <row r="10736">
      <c r="A10736" t="inlineStr">
        <is>
          <t>2022-12-07</t>
        </is>
      </c>
      <c r="B10736" t="inlineStr">
        <is>
          <t>12_P04</t>
        </is>
      </c>
      <c r="C10736" t="inlineStr">
        <is>
          <t>Modest priority: Maximum ratio</t>
        </is>
      </c>
      <c r="D10736" t="b">
        <v>0</v>
      </c>
      <c r="E10736" t="b">
        <v>0</v>
      </c>
      <c r="F10736" t="b">
        <v>0</v>
      </c>
      <c r="G10736" t="n">
        <v>0.9559831875397398</v>
      </c>
      <c r="H10736" t="n">
        <v>0.3154943069524828</v>
      </c>
      <c r="I10736" t="n">
        <v>0.75</v>
      </c>
      <c r="J10736" t="n">
        <v>1.1</v>
      </c>
      <c r="K10736" t="n">
        <v>1.1</v>
      </c>
      <c r="L10736" t="n">
        <v>1.1</v>
      </c>
      <c r="M10736" t="n">
        <v>0</v>
      </c>
      <c r="N10736" t="inlineStr">
        <is>
          <t>ceiling</t>
        </is>
      </c>
      <c r="O10736" t="inlineStr">
        <is>
          <t>Optimized allocation/budget balancing; not a strong-edge label</t>
        </is>
      </c>
      <c r="P10736">
        <f>1+SUMPRODUCT(Algo_Opt_Inputs!B349:AM349,Algo_Opt_Coefs!$B$15:$AM$15)</f>
        <v/>
      </c>
      <c r="Q10736">
        <f>MAX(I10736,MIN(J10736,P10736+H10736))</f>
        <v/>
      </c>
      <c r="R10736">
        <f>Q10736-L10736</f>
        <v/>
      </c>
    </row>
    <row r="10737">
      <c r="A10737" t="inlineStr">
        <is>
          <t>2022-12-08</t>
        </is>
      </c>
      <c r="B10737" t="inlineStr">
        <is>
          <t>12_P04</t>
        </is>
      </c>
      <c r="C10737" t="inlineStr">
        <is>
          <t>Modest priority: Maximum ratio</t>
        </is>
      </c>
      <c r="D10737" t="b">
        <v>1</v>
      </c>
      <c r="E10737" t="b">
        <v>0</v>
      </c>
      <c r="F10737" t="b">
        <v>0</v>
      </c>
      <c r="G10737" t="n">
        <v>0.6217546665640086</v>
      </c>
      <c r="H10737" t="n">
        <v>0.3154943069524828</v>
      </c>
      <c r="I10737" t="n">
        <v>0.75</v>
      </c>
      <c r="J10737" t="n">
        <v>0.85</v>
      </c>
      <c r="K10737" t="n">
        <v>0.85</v>
      </c>
      <c r="L10737" t="n">
        <v>0.85</v>
      </c>
      <c r="M10737" t="n">
        <v>0</v>
      </c>
      <c r="N10737" t="inlineStr">
        <is>
          <t>ceiling</t>
        </is>
      </c>
      <c r="O10737" t="inlineStr">
        <is>
          <t>Mandatory dicey upper bound</t>
        </is>
      </c>
      <c r="P10737">
        <f>1+SUMPRODUCT(Algo_Opt_Inputs!B350:AM350,Algo_Opt_Coefs!$B$15:$AM$15)</f>
        <v/>
      </c>
      <c r="Q10737">
        <f>MAX(I10737,MIN(J10737,P10737+H10737))</f>
        <v/>
      </c>
      <c r="R10737">
        <f>Q10737-L10737</f>
        <v/>
      </c>
    </row>
    <row r="10738">
      <c r="A10738" t="inlineStr">
        <is>
          <t>2022-12-12</t>
        </is>
      </c>
      <c r="B10738" t="inlineStr">
        <is>
          <t>12_P04</t>
        </is>
      </c>
      <c r="C10738" t="inlineStr">
        <is>
          <t>Modest priority: Maximum ratio</t>
        </is>
      </c>
      <c r="D10738" t="b">
        <v>0</v>
      </c>
      <c r="E10738" t="b">
        <v>0</v>
      </c>
      <c r="F10738" t="b">
        <v>0</v>
      </c>
      <c r="G10738" t="n">
        <v>1.35654887030307</v>
      </c>
      <c r="H10738" t="n">
        <v>0.3154943069524828</v>
      </c>
      <c r="I10738" t="n">
        <v>0.75</v>
      </c>
      <c r="J10738" t="n">
        <v>1.1</v>
      </c>
      <c r="K10738" t="n">
        <v>1.1</v>
      </c>
      <c r="L10738" t="n">
        <v>1.1</v>
      </c>
      <c r="M10738" t="n">
        <v>0</v>
      </c>
      <c r="N10738" t="inlineStr">
        <is>
          <t>ceiling</t>
        </is>
      </c>
      <c r="O10738" t="inlineStr">
        <is>
          <t>Optimized allocation/budget balancing; not a strong-edge label</t>
        </is>
      </c>
      <c r="P10738">
        <f>1+SUMPRODUCT(Algo_Opt_Inputs!B351:AM351,Algo_Opt_Coefs!$B$15:$AM$15)</f>
        <v/>
      </c>
      <c r="Q10738">
        <f>MAX(I10738,MIN(J10738,P10738+H10738))</f>
        <v/>
      </c>
      <c r="R10738">
        <f>Q10738-L10738</f>
        <v/>
      </c>
    </row>
    <row r="10739">
      <c r="A10739" t="inlineStr">
        <is>
          <t>2022-12-16</t>
        </is>
      </c>
      <c r="B10739" t="inlineStr">
        <is>
          <t>12_P04</t>
        </is>
      </c>
      <c r="C10739" t="inlineStr">
        <is>
          <t>Modest priority: Maximum ratio</t>
        </is>
      </c>
      <c r="D10739" t="b">
        <v>0</v>
      </c>
      <c r="E10739" t="b">
        <v>0</v>
      </c>
      <c r="F10739" t="b">
        <v>0</v>
      </c>
      <c r="G10739" t="n">
        <v>1.227224049452466</v>
      </c>
      <c r="H10739" t="n">
        <v>0.3154943069524828</v>
      </c>
      <c r="I10739" t="n">
        <v>0.75</v>
      </c>
      <c r="J10739" t="n">
        <v>1.1</v>
      </c>
      <c r="K10739" t="n">
        <v>1.1</v>
      </c>
      <c r="L10739" t="n">
        <v>1.1</v>
      </c>
      <c r="M10739" t="n">
        <v>0</v>
      </c>
      <c r="N10739" t="inlineStr">
        <is>
          <t>ceiling</t>
        </is>
      </c>
      <c r="O10739" t="inlineStr">
        <is>
          <t>Optimized allocation/budget balancing; not a strong-edge label</t>
        </is>
      </c>
      <c r="P10739">
        <f>1+SUMPRODUCT(Algo_Opt_Inputs!B352:AM352,Algo_Opt_Coefs!$B$15:$AM$15)</f>
        <v/>
      </c>
      <c r="Q10739">
        <f>MAX(I10739,MIN(J10739,P10739+H10739))</f>
        <v/>
      </c>
      <c r="R10739">
        <f>Q10739-L10739</f>
        <v/>
      </c>
    </row>
    <row r="10740">
      <c r="A10740" t="inlineStr">
        <is>
          <t>2022-12-21</t>
        </is>
      </c>
      <c r="B10740" t="inlineStr">
        <is>
          <t>12_P04</t>
        </is>
      </c>
      <c r="C10740" t="inlineStr">
        <is>
          <t>Modest priority: Maximum ratio</t>
        </is>
      </c>
      <c r="D10740" t="b">
        <v>1</v>
      </c>
      <c r="E10740" t="b">
        <v>0</v>
      </c>
      <c r="F10740" t="b">
        <v>0</v>
      </c>
      <c r="G10740" t="n">
        <v>1.186009229362011</v>
      </c>
      <c r="H10740" t="n">
        <v>0.3154943069524828</v>
      </c>
      <c r="I10740" t="n">
        <v>0.75</v>
      </c>
      <c r="J10740" t="n">
        <v>0.85</v>
      </c>
      <c r="K10740" t="n">
        <v>0.85</v>
      </c>
      <c r="L10740" t="n">
        <v>0.85</v>
      </c>
      <c r="M10740" t="n">
        <v>0</v>
      </c>
      <c r="N10740" t="inlineStr">
        <is>
          <t>ceiling</t>
        </is>
      </c>
      <c r="O10740" t="inlineStr">
        <is>
          <t>Mandatory dicey upper bound</t>
        </is>
      </c>
      <c r="P10740">
        <f>1+SUMPRODUCT(Algo_Opt_Inputs!B353:AM353,Algo_Opt_Coefs!$B$15:$AM$15)</f>
        <v/>
      </c>
      <c r="Q10740">
        <f>MAX(I10740,MIN(J10740,P10740+H10740))</f>
        <v/>
      </c>
      <c r="R10740">
        <f>Q10740-L10740</f>
        <v/>
      </c>
    </row>
    <row r="10741">
      <c r="A10741" t="inlineStr">
        <is>
          <t>2022-12-22</t>
        </is>
      </c>
      <c r="B10741" t="inlineStr">
        <is>
          <t>12_P04</t>
        </is>
      </c>
      <c r="C10741" t="inlineStr">
        <is>
          <t>Modest priority: Maximum ratio</t>
        </is>
      </c>
      <c r="D10741" t="b">
        <v>1</v>
      </c>
      <c r="E10741" t="b">
        <v>0</v>
      </c>
      <c r="F10741" t="b">
        <v>0</v>
      </c>
      <c r="G10741" t="n">
        <v>0.8644143767943002</v>
      </c>
      <c r="H10741" t="n">
        <v>0.3154943069524828</v>
      </c>
      <c r="I10741" t="n">
        <v>0.75</v>
      </c>
      <c r="J10741" t="n">
        <v>0.85</v>
      </c>
      <c r="K10741" t="n">
        <v>0.85</v>
      </c>
      <c r="L10741" t="n">
        <v>0.85</v>
      </c>
      <c r="M10741" t="n">
        <v>0</v>
      </c>
      <c r="N10741" t="inlineStr">
        <is>
          <t>ceiling</t>
        </is>
      </c>
      <c r="O10741" t="inlineStr">
        <is>
          <t>Mandatory dicey upper bound</t>
        </is>
      </c>
      <c r="P10741">
        <f>1+SUMPRODUCT(Algo_Opt_Inputs!B354:AM354,Algo_Opt_Coefs!$B$15:$AM$15)</f>
        <v/>
      </c>
      <c r="Q10741">
        <f>MAX(I10741,MIN(J10741,P10741+H10741))</f>
        <v/>
      </c>
      <c r="R10741">
        <f>Q10741-L10741</f>
        <v/>
      </c>
    </row>
    <row r="10742">
      <c r="A10742" t="inlineStr">
        <is>
          <t>2022-12-23</t>
        </is>
      </c>
      <c r="B10742" t="inlineStr">
        <is>
          <t>12_P04</t>
        </is>
      </c>
      <c r="C10742" t="inlineStr">
        <is>
          <t>Modest priority: Maximum ratio</t>
        </is>
      </c>
      <c r="D10742" t="b">
        <v>0</v>
      </c>
      <c r="E10742" t="b">
        <v>1</v>
      </c>
      <c r="F10742" t="b">
        <v>0</v>
      </c>
      <c r="G10742" t="n">
        <v>0.7830170964264409</v>
      </c>
      <c r="H10742" t="n">
        <v>0.3154943069524828</v>
      </c>
      <c r="I10742" t="n">
        <v>1.1</v>
      </c>
      <c r="J10742" t="n">
        <v>1.15</v>
      </c>
      <c r="K10742" t="n">
        <v>1.1</v>
      </c>
      <c r="L10742" t="n">
        <v>1.1</v>
      </c>
      <c r="M10742" t="n">
        <v>0</v>
      </c>
      <c r="N10742" t="inlineStr">
        <is>
          <t>floor</t>
        </is>
      </c>
      <c r="O10742" t="inlineStr">
        <is>
          <t>Strong-edge priority bounds</t>
        </is>
      </c>
      <c r="P10742">
        <f>1+SUMPRODUCT(Algo_Opt_Inputs!B355:AM355,Algo_Opt_Coefs!$B$15:$AM$15)</f>
        <v/>
      </c>
      <c r="Q10742">
        <f>MAX(I10742,MIN(J10742,P10742+H10742))</f>
        <v/>
      </c>
      <c r="R10742">
        <f>Q10742-L10742</f>
        <v/>
      </c>
    </row>
    <row r="10743">
      <c r="A10743" t="inlineStr">
        <is>
          <t>2022-12-26</t>
        </is>
      </c>
      <c r="B10743" t="inlineStr">
        <is>
          <t>12_P04</t>
        </is>
      </c>
      <c r="C10743" t="inlineStr">
        <is>
          <t>Modest priority: Maximum ratio</t>
        </is>
      </c>
      <c r="D10743" t="b">
        <v>0</v>
      </c>
      <c r="E10743" t="b">
        <v>0</v>
      </c>
      <c r="F10743" t="b">
        <v>0</v>
      </c>
      <c r="G10743" t="n">
        <v>0.863647081571111</v>
      </c>
      <c r="H10743" t="n">
        <v>0.3154943069524828</v>
      </c>
      <c r="I10743" t="n">
        <v>0.75</v>
      </c>
      <c r="J10743" t="n">
        <v>1.1</v>
      </c>
      <c r="K10743" t="n">
        <v>1.1</v>
      </c>
      <c r="L10743" t="n">
        <v>1.1</v>
      </c>
      <c r="M10743" t="n">
        <v>0</v>
      </c>
      <c r="N10743" t="inlineStr">
        <is>
          <t>ceiling</t>
        </is>
      </c>
      <c r="O10743" t="inlineStr">
        <is>
          <t>Optimized allocation/budget balancing; not a strong-edge label</t>
        </is>
      </c>
      <c r="P10743">
        <f>1+SUMPRODUCT(Algo_Opt_Inputs!B356:AM356,Algo_Opt_Coefs!$B$15:$AM$15)</f>
        <v/>
      </c>
      <c r="Q10743">
        <f>MAX(I10743,MIN(J10743,P10743+H10743))</f>
        <v/>
      </c>
      <c r="R10743">
        <f>Q10743-L10743</f>
        <v/>
      </c>
    </row>
    <row r="10744">
      <c r="A10744" t="inlineStr">
        <is>
          <t>2022-12-28</t>
        </is>
      </c>
      <c r="B10744" t="inlineStr">
        <is>
          <t>12_P04</t>
        </is>
      </c>
      <c r="C10744" t="inlineStr">
        <is>
          <t>Modest priority: Maximum ratio</t>
        </is>
      </c>
      <c r="D10744" t="b">
        <v>0</v>
      </c>
      <c r="E10744" t="b">
        <v>0</v>
      </c>
      <c r="F10744" t="b">
        <v>1</v>
      </c>
      <c r="G10744" t="n">
        <v>0.504298172074644</v>
      </c>
      <c r="H10744" t="n">
        <v>0.3154943069524828</v>
      </c>
      <c r="I10744" t="n">
        <v>0.75</v>
      </c>
      <c r="J10744" t="n">
        <v>1</v>
      </c>
      <c r="K10744" t="n">
        <v>0.8197924790271268</v>
      </c>
      <c r="L10744" t="n">
        <v>0.8197924790271268</v>
      </c>
      <c r="M10744" t="n">
        <v>0</v>
      </c>
      <c r="N10744" t="inlineStr">
        <is>
          <t>interior</t>
        </is>
      </c>
      <c r="O10744" t="inlineStr">
        <is>
          <t>Archived09:16 cap</t>
        </is>
      </c>
      <c r="P10744">
        <f>1+SUMPRODUCT(Algo_Opt_Inputs!B357:AM357,Algo_Opt_Coefs!$B$15:$AM$15)</f>
        <v/>
      </c>
      <c r="Q10744">
        <f>MAX(I10744,MIN(J10744,P10744+H10744))</f>
        <v/>
      </c>
      <c r="R10744">
        <f>Q10744-L10744</f>
        <v/>
      </c>
    </row>
    <row r="10745">
      <c r="A10745" t="inlineStr">
        <is>
          <t>2022-12-29</t>
        </is>
      </c>
      <c r="B10745" t="inlineStr">
        <is>
          <t>12_P04</t>
        </is>
      </c>
      <c r="C10745" t="inlineStr">
        <is>
          <t>Modest priority: Maximum ratio</t>
        </is>
      </c>
      <c r="D10745" t="b">
        <v>0</v>
      </c>
      <c r="E10745" t="b">
        <v>0</v>
      </c>
      <c r="F10745" t="b">
        <v>1</v>
      </c>
      <c r="G10745" t="n">
        <v>1.455784290101473</v>
      </c>
      <c r="H10745" t="n">
        <v>0.3154943069524828</v>
      </c>
      <c r="I10745" t="n">
        <v>0.75</v>
      </c>
      <c r="J10745" t="n">
        <v>1</v>
      </c>
      <c r="K10745" t="n">
        <v>1</v>
      </c>
      <c r="L10745" t="n">
        <v>1</v>
      </c>
      <c r="M10745" t="n">
        <v>0</v>
      </c>
      <c r="N10745" t="inlineStr">
        <is>
          <t>ceiling</t>
        </is>
      </c>
      <c r="O10745" t="inlineStr">
        <is>
          <t>Archived09:16 cap</t>
        </is>
      </c>
      <c r="P10745">
        <f>1+SUMPRODUCT(Algo_Opt_Inputs!B358:AM358,Algo_Opt_Coefs!$B$15:$AM$15)</f>
        <v/>
      </c>
      <c r="Q10745">
        <f>MAX(I10745,MIN(J10745,P10745+H10745))</f>
        <v/>
      </c>
      <c r="R10745">
        <f>Q10745-L10745</f>
        <v/>
      </c>
    </row>
    <row r="10746">
      <c r="A10746" t="inlineStr">
        <is>
          <t>2023-01-02</t>
        </is>
      </c>
      <c r="B10746" t="inlineStr">
        <is>
          <t>12_P04</t>
        </is>
      </c>
      <c r="C10746" t="inlineStr">
        <is>
          <t>Modest priority: Maximum ratio</t>
        </is>
      </c>
      <c r="D10746" t="b">
        <v>0</v>
      </c>
      <c r="E10746" t="b">
        <v>0</v>
      </c>
      <c r="F10746" t="b">
        <v>0</v>
      </c>
      <c r="G10746" t="n">
        <v>1.15780736247898</v>
      </c>
      <c r="H10746" t="n">
        <v>0.3154943069524828</v>
      </c>
      <c r="I10746" t="n">
        <v>0.75</v>
      </c>
      <c r="J10746" t="n">
        <v>1.1</v>
      </c>
      <c r="K10746" t="n">
        <v>1.1</v>
      </c>
      <c r="L10746" t="n">
        <v>1.1</v>
      </c>
      <c r="M10746" t="n">
        <v>0</v>
      </c>
      <c r="N10746" t="inlineStr">
        <is>
          <t>ceiling</t>
        </is>
      </c>
      <c r="O10746" t="inlineStr">
        <is>
          <t>Optimized allocation/budget balancing; not a strong-edge label</t>
        </is>
      </c>
      <c r="P10746">
        <f>1+SUMPRODUCT(Algo_Opt_Inputs!B359:AM359,Algo_Opt_Coefs!$B$15:$AM$15)</f>
        <v/>
      </c>
      <c r="Q10746">
        <f>MAX(I10746,MIN(J10746,P10746+H10746))</f>
        <v/>
      </c>
      <c r="R10746">
        <f>Q10746-L10746</f>
        <v/>
      </c>
    </row>
    <row r="10747">
      <c r="A10747" t="inlineStr">
        <is>
          <t>2023-01-03</t>
        </is>
      </c>
      <c r="B10747" t="inlineStr">
        <is>
          <t>12_P04</t>
        </is>
      </c>
      <c r="C10747" t="inlineStr">
        <is>
          <t>Modest priority: Maximum ratio</t>
        </is>
      </c>
      <c r="D10747" t="b">
        <v>0</v>
      </c>
      <c r="E10747" t="b">
        <v>0</v>
      </c>
      <c r="F10747" t="b">
        <v>0</v>
      </c>
      <c r="G10747" t="n">
        <v>0.7812119348838225</v>
      </c>
      <c r="H10747" t="n">
        <v>0.3154943069524828</v>
      </c>
      <c r="I10747" t="n">
        <v>0.75</v>
      </c>
      <c r="J10747" t="n">
        <v>1.1</v>
      </c>
      <c r="K10747" t="n">
        <v>1.096706241836305</v>
      </c>
      <c r="L10747" t="n">
        <v>1.096706241836305</v>
      </c>
      <c r="M10747" t="n">
        <v>4.440892098500626e-16</v>
      </c>
      <c r="N10747" t="inlineStr">
        <is>
          <t>interior</t>
        </is>
      </c>
      <c r="O10747" t="inlineStr">
        <is>
          <t>Optimized allocation/budget balancing; not a strong-edge label</t>
        </is>
      </c>
      <c r="P10747">
        <f>1+SUMPRODUCT(Algo_Opt_Inputs!B360:AM360,Algo_Opt_Coefs!$B$15:$AM$15)</f>
        <v/>
      </c>
      <c r="Q10747">
        <f>MAX(I10747,MIN(J10747,P10747+H10747))</f>
        <v/>
      </c>
      <c r="R10747">
        <f>Q10747-L10747</f>
        <v/>
      </c>
    </row>
    <row r="10748">
      <c r="A10748" t="inlineStr">
        <is>
          <t>2023-01-04</t>
        </is>
      </c>
      <c r="B10748" t="inlineStr">
        <is>
          <t>12_P04</t>
        </is>
      </c>
      <c r="C10748" t="inlineStr">
        <is>
          <t>Modest priority: Maximum ratio</t>
        </is>
      </c>
      <c r="D10748" t="b">
        <v>0</v>
      </c>
      <c r="E10748" t="b">
        <v>0</v>
      </c>
      <c r="F10748" t="b">
        <v>0</v>
      </c>
      <c r="G10748" t="n">
        <v>1.012870581035664</v>
      </c>
      <c r="H10748" t="n">
        <v>0.3154943069524828</v>
      </c>
      <c r="I10748" t="n">
        <v>0.75</v>
      </c>
      <c r="J10748" t="n">
        <v>1.1</v>
      </c>
      <c r="K10748" t="n">
        <v>1.1</v>
      </c>
      <c r="L10748" t="n">
        <v>1.1</v>
      </c>
      <c r="M10748" t="n">
        <v>0</v>
      </c>
      <c r="N10748" t="inlineStr">
        <is>
          <t>ceiling</t>
        </is>
      </c>
      <c r="O10748" t="inlineStr">
        <is>
          <t>Optimized allocation/budget balancing; not a strong-edge label</t>
        </is>
      </c>
      <c r="P10748">
        <f>1+SUMPRODUCT(Algo_Opt_Inputs!B361:AM361,Algo_Opt_Coefs!$B$15:$AM$15)</f>
        <v/>
      </c>
      <c r="Q10748">
        <f>MAX(I10748,MIN(J10748,P10748+H10748))</f>
        <v/>
      </c>
      <c r="R10748">
        <f>Q10748-L10748</f>
        <v/>
      </c>
    </row>
    <row r="10749">
      <c r="A10749" t="inlineStr">
        <is>
          <t>2023-01-05</t>
        </is>
      </c>
      <c r="B10749" t="inlineStr">
        <is>
          <t>12_P04</t>
        </is>
      </c>
      <c r="C10749" t="inlineStr">
        <is>
          <t>Modest priority: Maximum ratio</t>
        </is>
      </c>
      <c r="D10749" t="b">
        <v>0</v>
      </c>
      <c r="E10749" t="b">
        <v>0</v>
      </c>
      <c r="F10749" t="b">
        <v>0</v>
      </c>
      <c r="G10749" t="n">
        <v>0.7611887780726214</v>
      </c>
      <c r="H10749" t="n">
        <v>0.3154943069524828</v>
      </c>
      <c r="I10749" t="n">
        <v>0.75</v>
      </c>
      <c r="J10749" t="n">
        <v>1.1</v>
      </c>
      <c r="K10749" t="n">
        <v>1.076683085025104</v>
      </c>
      <c r="L10749" t="n">
        <v>1.076683085025104</v>
      </c>
      <c r="M10749" t="n">
        <v>4.440892098500626e-16</v>
      </c>
      <c r="N10749" t="inlineStr">
        <is>
          <t>interior</t>
        </is>
      </c>
      <c r="O10749" t="inlineStr">
        <is>
          <t>Optimized allocation/budget balancing; not a strong-edge label</t>
        </is>
      </c>
      <c r="P10749">
        <f>1+SUMPRODUCT(Algo_Opt_Inputs!B362:AM362,Algo_Opt_Coefs!$B$15:$AM$15)</f>
        <v/>
      </c>
      <c r="Q10749">
        <f>MAX(I10749,MIN(J10749,P10749+H10749))</f>
        <v/>
      </c>
      <c r="R10749">
        <f>Q10749-L10749</f>
        <v/>
      </c>
    </row>
    <row r="10750">
      <c r="A10750" t="inlineStr">
        <is>
          <t>2023-01-11</t>
        </is>
      </c>
      <c r="B10750" t="inlineStr">
        <is>
          <t>12_P04</t>
        </is>
      </c>
      <c r="C10750" t="inlineStr">
        <is>
          <t>Modest priority: Maximum ratio</t>
        </is>
      </c>
      <c r="D10750" t="b">
        <v>1</v>
      </c>
      <c r="E10750" t="b">
        <v>0</v>
      </c>
      <c r="F10750" t="b">
        <v>0</v>
      </c>
      <c r="G10750" t="n">
        <v>0.8334791072131726</v>
      </c>
      <c r="H10750" t="n">
        <v>0.3154943069524828</v>
      </c>
      <c r="I10750" t="n">
        <v>0.75</v>
      </c>
      <c r="J10750" t="n">
        <v>0.85</v>
      </c>
      <c r="K10750" t="n">
        <v>0.85</v>
      </c>
      <c r="L10750" t="n">
        <v>0.85</v>
      </c>
      <c r="M10750" t="n">
        <v>0</v>
      </c>
      <c r="N10750" t="inlineStr">
        <is>
          <t>ceiling</t>
        </is>
      </c>
      <c r="O10750" t="inlineStr">
        <is>
          <t>Mandatory dicey upper bound</t>
        </is>
      </c>
      <c r="P10750">
        <f>1+SUMPRODUCT(Algo_Opt_Inputs!B363:AM363,Algo_Opt_Coefs!$B$15:$AM$15)</f>
        <v/>
      </c>
      <c r="Q10750">
        <f>MAX(I10750,MIN(J10750,P10750+H10750))</f>
        <v/>
      </c>
      <c r="R10750">
        <f>Q10750-L10750</f>
        <v/>
      </c>
    </row>
    <row r="10751">
      <c r="A10751" t="inlineStr">
        <is>
          <t>2023-01-12</t>
        </is>
      </c>
      <c r="B10751" t="inlineStr">
        <is>
          <t>12_P04</t>
        </is>
      </c>
      <c r="C10751" t="inlineStr">
        <is>
          <t>Modest priority: Maximum ratio</t>
        </is>
      </c>
      <c r="D10751" t="b">
        <v>0</v>
      </c>
      <c r="E10751" t="b">
        <v>0</v>
      </c>
      <c r="F10751" t="b">
        <v>0</v>
      </c>
      <c r="G10751" t="n">
        <v>0.9595831785456135</v>
      </c>
      <c r="H10751" t="n">
        <v>0.3154943069524828</v>
      </c>
      <c r="I10751" t="n">
        <v>0.75</v>
      </c>
      <c r="J10751" t="n">
        <v>1.1</v>
      </c>
      <c r="K10751" t="n">
        <v>1.1</v>
      </c>
      <c r="L10751" t="n">
        <v>1.1</v>
      </c>
      <c r="M10751" t="n">
        <v>0</v>
      </c>
      <c r="N10751" t="inlineStr">
        <is>
          <t>ceiling</t>
        </is>
      </c>
      <c r="O10751" t="inlineStr">
        <is>
          <t>Optimized allocation/budget balancing; not a strong-edge label</t>
        </is>
      </c>
      <c r="P10751">
        <f>1+SUMPRODUCT(Algo_Opt_Inputs!B364:AM364,Algo_Opt_Coefs!$B$15:$AM$15)</f>
        <v/>
      </c>
      <c r="Q10751">
        <f>MAX(I10751,MIN(J10751,P10751+H10751))</f>
        <v/>
      </c>
      <c r="R10751">
        <f>Q10751-L10751</f>
        <v/>
      </c>
    </row>
    <row r="10752">
      <c r="A10752" t="inlineStr">
        <is>
          <t>2023-01-13</t>
        </is>
      </c>
      <c r="B10752" t="inlineStr">
        <is>
          <t>12_P04</t>
        </is>
      </c>
      <c r="C10752" t="inlineStr">
        <is>
          <t>Modest priority: Maximum ratio</t>
        </is>
      </c>
      <c r="D10752" t="b">
        <v>0</v>
      </c>
      <c r="E10752" t="b">
        <v>0</v>
      </c>
      <c r="F10752" t="b">
        <v>1</v>
      </c>
      <c r="G10752" t="n">
        <v>1.26094371535562</v>
      </c>
      <c r="H10752" t="n">
        <v>0.3154943069524828</v>
      </c>
      <c r="I10752" t="n">
        <v>0.75</v>
      </c>
      <c r="J10752" t="n">
        <v>1</v>
      </c>
      <c r="K10752" t="n">
        <v>1</v>
      </c>
      <c r="L10752" t="n">
        <v>1</v>
      </c>
      <c r="M10752" t="n">
        <v>0</v>
      </c>
      <c r="N10752" t="inlineStr">
        <is>
          <t>ceiling</t>
        </is>
      </c>
      <c r="O10752" t="inlineStr">
        <is>
          <t>Archived09:16 cap</t>
        </is>
      </c>
      <c r="P10752">
        <f>1+SUMPRODUCT(Algo_Opt_Inputs!B365:AM365,Algo_Opt_Coefs!$B$15:$AM$15)</f>
        <v/>
      </c>
      <c r="Q10752">
        <f>MAX(I10752,MIN(J10752,P10752+H10752))</f>
        <v/>
      </c>
      <c r="R10752">
        <f>Q10752-L10752</f>
        <v/>
      </c>
    </row>
    <row r="10753">
      <c r="A10753" t="inlineStr">
        <is>
          <t>2023-01-17</t>
        </is>
      </c>
      <c r="B10753" t="inlineStr">
        <is>
          <t>12_P04</t>
        </is>
      </c>
      <c r="C10753" t="inlineStr">
        <is>
          <t>Modest priority: Maximum ratio</t>
        </is>
      </c>
      <c r="D10753" t="b">
        <v>0</v>
      </c>
      <c r="E10753" t="b">
        <v>0</v>
      </c>
      <c r="F10753" t="b">
        <v>1</v>
      </c>
      <c r="G10753" t="n">
        <v>0.8744628528239117</v>
      </c>
      <c r="H10753" t="n">
        <v>0.3154943069524828</v>
      </c>
      <c r="I10753" t="n">
        <v>0.75</v>
      </c>
      <c r="J10753" t="n">
        <v>1</v>
      </c>
      <c r="K10753" t="n">
        <v>1</v>
      </c>
      <c r="L10753" t="n">
        <v>1</v>
      </c>
      <c r="M10753" t="n">
        <v>0</v>
      </c>
      <c r="N10753" t="inlineStr">
        <is>
          <t>ceiling</t>
        </is>
      </c>
      <c r="O10753" t="inlineStr">
        <is>
          <t>Archived09:16 cap</t>
        </is>
      </c>
      <c r="P10753">
        <f>1+SUMPRODUCT(Algo_Opt_Inputs!B366:AM366,Algo_Opt_Coefs!$B$15:$AM$15)</f>
        <v/>
      </c>
      <c r="Q10753">
        <f>MAX(I10753,MIN(J10753,P10753+H10753))</f>
        <v/>
      </c>
      <c r="R10753">
        <f>Q10753-L10753</f>
        <v/>
      </c>
    </row>
    <row r="10754">
      <c r="A10754" t="inlineStr">
        <is>
          <t>2023-01-18</t>
        </is>
      </c>
      <c r="B10754" t="inlineStr">
        <is>
          <t>12_P04</t>
        </is>
      </c>
      <c r="C10754" t="inlineStr">
        <is>
          <t>Modest priority: Maximum ratio</t>
        </is>
      </c>
      <c r="D10754" t="b">
        <v>0</v>
      </c>
      <c r="E10754" t="b">
        <v>0</v>
      </c>
      <c r="F10754" t="b">
        <v>0</v>
      </c>
      <c r="G10754" t="n">
        <v>0.7716067440540213</v>
      </c>
      <c r="H10754" t="n">
        <v>0.3154943069524828</v>
      </c>
      <c r="I10754" t="n">
        <v>0.75</v>
      </c>
      <c r="J10754" t="n">
        <v>1.1</v>
      </c>
      <c r="K10754" t="n">
        <v>1.087101051006504</v>
      </c>
      <c r="L10754" t="n">
        <v>1.087101051006504</v>
      </c>
      <c r="M10754" t="n">
        <v>0</v>
      </c>
      <c r="N10754" t="inlineStr">
        <is>
          <t>interior</t>
        </is>
      </c>
      <c r="O10754" t="inlineStr">
        <is>
          <t>Optimized allocation/budget balancing; not a strong-edge label</t>
        </is>
      </c>
      <c r="P10754">
        <f>1+SUMPRODUCT(Algo_Opt_Inputs!B367:AM367,Algo_Opt_Coefs!$B$15:$AM$15)</f>
        <v/>
      </c>
      <c r="Q10754">
        <f>MAX(I10754,MIN(J10754,P10754+H10754))</f>
        <v/>
      </c>
      <c r="R10754">
        <f>Q10754-L10754</f>
        <v/>
      </c>
    </row>
    <row r="10755">
      <c r="A10755" t="inlineStr">
        <is>
          <t>2023-01-19</t>
        </is>
      </c>
      <c r="B10755" t="inlineStr">
        <is>
          <t>12_P04</t>
        </is>
      </c>
      <c r="C10755" t="inlineStr">
        <is>
          <t>Modest priority: Maximum ratio</t>
        </is>
      </c>
      <c r="D10755" t="b">
        <v>0</v>
      </c>
      <c r="E10755" t="b">
        <v>0</v>
      </c>
      <c r="F10755" t="b">
        <v>1</v>
      </c>
      <c r="G10755" t="n">
        <v>1.318272716526366</v>
      </c>
      <c r="H10755" t="n">
        <v>0.3154943069524828</v>
      </c>
      <c r="I10755" t="n">
        <v>0.75</v>
      </c>
      <c r="J10755" t="n">
        <v>1</v>
      </c>
      <c r="K10755" t="n">
        <v>1</v>
      </c>
      <c r="L10755" t="n">
        <v>1</v>
      </c>
      <c r="M10755" t="n">
        <v>0</v>
      </c>
      <c r="N10755" t="inlineStr">
        <is>
          <t>ceiling</t>
        </is>
      </c>
      <c r="O10755" t="inlineStr">
        <is>
          <t>Archived09:16 cap</t>
        </is>
      </c>
      <c r="P10755">
        <f>1+SUMPRODUCT(Algo_Opt_Inputs!B368:AM368,Algo_Opt_Coefs!$B$15:$AM$15)</f>
        <v/>
      </c>
      <c r="Q10755">
        <f>MAX(I10755,MIN(J10755,P10755+H10755))</f>
        <v/>
      </c>
      <c r="R10755">
        <f>Q10755-L10755</f>
        <v/>
      </c>
    </row>
    <row r="10756">
      <c r="A10756" t="inlineStr">
        <is>
          <t>2023-01-20</t>
        </is>
      </c>
      <c r="B10756" t="inlineStr">
        <is>
          <t>12_P04</t>
        </is>
      </c>
      <c r="C10756" t="inlineStr">
        <is>
          <t>Modest priority: Maximum ratio</t>
        </is>
      </c>
      <c r="D10756" t="b">
        <v>0</v>
      </c>
      <c r="E10756" t="b">
        <v>0</v>
      </c>
      <c r="F10756" t="b">
        <v>0</v>
      </c>
      <c r="G10756" t="n">
        <v>1.096744665624522</v>
      </c>
      <c r="H10756" t="n">
        <v>0.3154943069524828</v>
      </c>
      <c r="I10756" t="n">
        <v>0.75</v>
      </c>
      <c r="J10756" t="n">
        <v>1.1</v>
      </c>
      <c r="K10756" t="n">
        <v>1.1</v>
      </c>
      <c r="L10756" t="n">
        <v>1.1</v>
      </c>
      <c r="M10756" t="n">
        <v>0</v>
      </c>
      <c r="N10756" t="inlineStr">
        <is>
          <t>ceiling</t>
        </is>
      </c>
      <c r="O10756" t="inlineStr">
        <is>
          <t>Optimized allocation/budget balancing; not a strong-edge label</t>
        </is>
      </c>
      <c r="P10756">
        <f>1+SUMPRODUCT(Algo_Opt_Inputs!B369:AM369,Algo_Opt_Coefs!$B$15:$AM$15)</f>
        <v/>
      </c>
      <c r="Q10756">
        <f>MAX(I10756,MIN(J10756,P10756+H10756))</f>
        <v/>
      </c>
      <c r="R10756">
        <f>Q10756-L10756</f>
        <v/>
      </c>
    </row>
    <row r="10757">
      <c r="A10757" t="inlineStr">
        <is>
          <t>2023-01-27</t>
        </is>
      </c>
      <c r="B10757" t="inlineStr">
        <is>
          <t>12_P04</t>
        </is>
      </c>
      <c r="C10757" t="inlineStr">
        <is>
          <t>Modest priority: Maximum ratio</t>
        </is>
      </c>
      <c r="D10757" t="b">
        <v>0</v>
      </c>
      <c r="E10757" t="b">
        <v>0</v>
      </c>
      <c r="F10757" t="b">
        <v>0</v>
      </c>
      <c r="G10757" t="n">
        <v>0.7488785156354133</v>
      </c>
      <c r="H10757" t="n">
        <v>0.3154943069524828</v>
      </c>
      <c r="I10757" t="n">
        <v>0.75</v>
      </c>
      <c r="J10757" t="n">
        <v>1.1</v>
      </c>
      <c r="K10757" t="n">
        <v>1.064372822587896</v>
      </c>
      <c r="L10757" t="n">
        <v>1.064372822587896</v>
      </c>
      <c r="M10757" t="n">
        <v>2.220446049250313e-16</v>
      </c>
      <c r="N10757" t="inlineStr">
        <is>
          <t>interior</t>
        </is>
      </c>
      <c r="O10757" t="inlineStr">
        <is>
          <t>Optimized allocation/budget balancing; not a strong-edge label</t>
        </is>
      </c>
      <c r="P10757">
        <f>1+SUMPRODUCT(Algo_Opt_Inputs!B370:AM370,Algo_Opt_Coefs!$B$15:$AM$15)</f>
        <v/>
      </c>
      <c r="Q10757">
        <f>MAX(I10757,MIN(J10757,P10757+H10757))</f>
        <v/>
      </c>
      <c r="R10757">
        <f>Q10757-L10757</f>
        <v/>
      </c>
    </row>
    <row r="10758">
      <c r="A10758" t="inlineStr">
        <is>
          <t>2023-01-30</t>
        </is>
      </c>
      <c r="B10758" t="inlineStr">
        <is>
          <t>12_P04</t>
        </is>
      </c>
      <c r="C10758" t="inlineStr">
        <is>
          <t>Modest priority: Maximum ratio</t>
        </is>
      </c>
      <c r="D10758" t="b">
        <v>0</v>
      </c>
      <c r="E10758" t="b">
        <v>0</v>
      </c>
      <c r="F10758" t="b">
        <v>1</v>
      </c>
      <c r="G10758" t="n">
        <v>0.9986614490211971</v>
      </c>
      <c r="H10758" t="n">
        <v>0.3154943069524828</v>
      </c>
      <c r="I10758" t="n">
        <v>0.75</v>
      </c>
      <c r="J10758" t="n">
        <v>1</v>
      </c>
      <c r="K10758" t="n">
        <v>1</v>
      </c>
      <c r="L10758" t="n">
        <v>1</v>
      </c>
      <c r="M10758" t="n">
        <v>0</v>
      </c>
      <c r="N10758" t="inlineStr">
        <is>
          <t>ceiling</t>
        </is>
      </c>
      <c r="O10758" t="inlineStr">
        <is>
          <t>Archived09:16 cap</t>
        </is>
      </c>
      <c r="P10758">
        <f>1+SUMPRODUCT(Algo_Opt_Inputs!B371:AM371,Algo_Opt_Coefs!$B$15:$AM$15)</f>
        <v/>
      </c>
      <c r="Q10758">
        <f>MAX(I10758,MIN(J10758,P10758+H10758))</f>
        <v/>
      </c>
      <c r="R10758">
        <f>Q10758-L10758</f>
        <v/>
      </c>
    </row>
    <row r="10759">
      <c r="A10759" t="inlineStr">
        <is>
          <t>2023-01-31</t>
        </is>
      </c>
      <c r="B10759" t="inlineStr">
        <is>
          <t>12_P04</t>
        </is>
      </c>
      <c r="C10759" t="inlineStr">
        <is>
          <t>Modest priority: Maximum ratio</t>
        </is>
      </c>
      <c r="D10759" t="b">
        <v>0</v>
      </c>
      <c r="E10759" t="b">
        <v>0</v>
      </c>
      <c r="F10759" t="b">
        <v>1</v>
      </c>
      <c r="G10759" t="n">
        <v>0.844666343491438</v>
      </c>
      <c r="H10759" t="n">
        <v>0.3154943069524828</v>
      </c>
      <c r="I10759" t="n">
        <v>0.75</v>
      </c>
      <c r="J10759" t="n">
        <v>1</v>
      </c>
      <c r="K10759" t="n">
        <v>1</v>
      </c>
      <c r="L10759" t="n">
        <v>1</v>
      </c>
      <c r="M10759" t="n">
        <v>0</v>
      </c>
      <c r="N10759" t="inlineStr">
        <is>
          <t>ceiling</t>
        </is>
      </c>
      <c r="O10759" t="inlineStr">
        <is>
          <t>Archived09:16 cap</t>
        </is>
      </c>
      <c r="P10759">
        <f>1+SUMPRODUCT(Algo_Opt_Inputs!B372:AM372,Algo_Opt_Coefs!$B$15:$AM$15)</f>
        <v/>
      </c>
      <c r="Q10759">
        <f>MAX(I10759,MIN(J10759,P10759+H10759))</f>
        <v/>
      </c>
      <c r="R10759">
        <f>Q10759-L10759</f>
        <v/>
      </c>
    </row>
    <row r="10760">
      <c r="A10760" t="inlineStr">
        <is>
          <t>2023-02-01</t>
        </is>
      </c>
      <c r="B10760" t="inlineStr">
        <is>
          <t>12_P04</t>
        </is>
      </c>
      <c r="C10760" t="inlineStr">
        <is>
          <t>Modest priority: Maximum ratio</t>
        </is>
      </c>
      <c r="D10760" t="b">
        <v>1</v>
      </c>
      <c r="E10760" t="b">
        <v>0</v>
      </c>
      <c r="F10760" t="b">
        <v>0</v>
      </c>
      <c r="G10760" t="n">
        <v>0.8231353798702615</v>
      </c>
      <c r="H10760" t="n">
        <v>0.3154943069524828</v>
      </c>
      <c r="I10760" t="n">
        <v>0.75</v>
      </c>
      <c r="J10760" t="n">
        <v>0.85</v>
      </c>
      <c r="K10760" t="n">
        <v>0.85</v>
      </c>
      <c r="L10760" t="n">
        <v>0.85</v>
      </c>
      <c r="M10760" t="n">
        <v>0</v>
      </c>
      <c r="N10760" t="inlineStr">
        <is>
          <t>ceiling</t>
        </is>
      </c>
      <c r="O10760" t="inlineStr">
        <is>
          <t>Mandatory dicey upper bound</t>
        </is>
      </c>
      <c r="P10760">
        <f>1+SUMPRODUCT(Algo_Opt_Inputs!B373:AM373,Algo_Opt_Coefs!$B$15:$AM$15)</f>
        <v/>
      </c>
      <c r="Q10760">
        <f>MAX(I10760,MIN(J10760,P10760+H10760))</f>
        <v/>
      </c>
      <c r="R10760">
        <f>Q10760-L10760</f>
        <v/>
      </c>
    </row>
    <row r="10761">
      <c r="A10761" t="inlineStr">
        <is>
          <t>2023-02-02</t>
        </is>
      </c>
      <c r="B10761" t="inlineStr">
        <is>
          <t>12_P04</t>
        </is>
      </c>
      <c r="C10761" t="inlineStr">
        <is>
          <t>Modest priority: Maximum ratio</t>
        </is>
      </c>
      <c r="D10761" t="b">
        <v>0</v>
      </c>
      <c r="E10761" t="b">
        <v>0</v>
      </c>
      <c r="F10761" t="b">
        <v>1</v>
      </c>
      <c r="G10761" t="n">
        <v>1.6148094611057</v>
      </c>
      <c r="H10761" t="n">
        <v>0.3154943069524828</v>
      </c>
      <c r="I10761" t="n">
        <v>0.75</v>
      </c>
      <c r="J10761" t="n">
        <v>1</v>
      </c>
      <c r="K10761" t="n">
        <v>1</v>
      </c>
      <c r="L10761" t="n">
        <v>1</v>
      </c>
      <c r="M10761" t="n">
        <v>0</v>
      </c>
      <c r="N10761" t="inlineStr">
        <is>
          <t>ceiling</t>
        </is>
      </c>
      <c r="O10761" t="inlineStr">
        <is>
          <t>Archived09:16 cap</t>
        </is>
      </c>
      <c r="P10761">
        <f>1+SUMPRODUCT(Algo_Opt_Inputs!B374:AM374,Algo_Opt_Coefs!$B$15:$AM$15)</f>
        <v/>
      </c>
      <c r="Q10761">
        <f>MAX(I10761,MIN(J10761,P10761+H10761))</f>
        <v/>
      </c>
      <c r="R10761">
        <f>Q10761-L10761</f>
        <v/>
      </c>
    </row>
    <row r="10762">
      <c r="A10762" t="inlineStr">
        <is>
          <t>2023-02-07</t>
        </is>
      </c>
      <c r="B10762" t="inlineStr">
        <is>
          <t>12_P04</t>
        </is>
      </c>
      <c r="C10762" t="inlineStr">
        <is>
          <t>Modest priority: Maximum ratio</t>
        </is>
      </c>
      <c r="D10762" t="b">
        <v>0</v>
      </c>
      <c r="E10762" t="b">
        <v>0</v>
      </c>
      <c r="F10762" t="b">
        <v>0</v>
      </c>
      <c r="G10762" t="n">
        <v>1.20047817810646</v>
      </c>
      <c r="H10762" t="n">
        <v>0.3154943069524828</v>
      </c>
      <c r="I10762" t="n">
        <v>0.75</v>
      </c>
      <c r="J10762" t="n">
        <v>1.1</v>
      </c>
      <c r="K10762" t="n">
        <v>1.1</v>
      </c>
      <c r="L10762" t="n">
        <v>1.1</v>
      </c>
      <c r="M10762" t="n">
        <v>0</v>
      </c>
      <c r="N10762" t="inlineStr">
        <is>
          <t>ceiling</t>
        </is>
      </c>
      <c r="O10762" t="inlineStr">
        <is>
          <t>Optimized allocation/budget balancing; not a strong-edge label</t>
        </is>
      </c>
      <c r="P10762">
        <f>1+SUMPRODUCT(Algo_Opt_Inputs!B375:AM375,Algo_Opt_Coefs!$B$15:$AM$15)</f>
        <v/>
      </c>
      <c r="Q10762">
        <f>MAX(I10762,MIN(J10762,P10762+H10762))</f>
        <v/>
      </c>
      <c r="R10762">
        <f>Q10762-L10762</f>
        <v/>
      </c>
    </row>
    <row r="10763">
      <c r="A10763" t="inlineStr">
        <is>
          <t>2023-02-08</t>
        </is>
      </c>
      <c r="B10763" t="inlineStr">
        <is>
          <t>12_P04</t>
        </is>
      </c>
      <c r="C10763" t="inlineStr">
        <is>
          <t>Modest priority: Maximum ratio</t>
        </is>
      </c>
      <c r="D10763" t="b">
        <v>0</v>
      </c>
      <c r="E10763" t="b">
        <v>0</v>
      </c>
      <c r="F10763" t="b">
        <v>0</v>
      </c>
      <c r="G10763" t="n">
        <v>0.7434765828087246</v>
      </c>
      <c r="H10763" t="n">
        <v>0.3154943069524828</v>
      </c>
      <c r="I10763" t="n">
        <v>0.75</v>
      </c>
      <c r="J10763" t="n">
        <v>1.1</v>
      </c>
      <c r="K10763" t="n">
        <v>1.058970889761207</v>
      </c>
      <c r="L10763" t="n">
        <v>1.058970889761207</v>
      </c>
      <c r="M10763" t="n">
        <v>4.440892098500626e-16</v>
      </c>
      <c r="N10763" t="inlineStr">
        <is>
          <t>interior</t>
        </is>
      </c>
      <c r="O10763" t="inlineStr">
        <is>
          <t>Optimized allocation/budget balancing; not a strong-edge label</t>
        </is>
      </c>
      <c r="P10763">
        <f>1+SUMPRODUCT(Algo_Opt_Inputs!B376:AM376,Algo_Opt_Coefs!$B$15:$AM$15)</f>
        <v/>
      </c>
      <c r="Q10763">
        <f>MAX(I10763,MIN(J10763,P10763+H10763))</f>
        <v/>
      </c>
      <c r="R10763">
        <f>Q10763-L10763</f>
        <v/>
      </c>
    </row>
    <row r="10764">
      <c r="A10764" t="inlineStr">
        <is>
          <t>2023-02-09</t>
        </is>
      </c>
      <c r="B10764" t="inlineStr">
        <is>
          <t>12_P04</t>
        </is>
      </c>
      <c r="C10764" t="inlineStr">
        <is>
          <t>Modest priority: Maximum ratio</t>
        </is>
      </c>
      <c r="D10764" t="b">
        <v>0</v>
      </c>
      <c r="E10764" t="b">
        <v>0</v>
      </c>
      <c r="F10764" t="b">
        <v>1</v>
      </c>
      <c r="G10764" t="n">
        <v>1.576874149143243</v>
      </c>
      <c r="H10764" t="n">
        <v>0.3154943069524828</v>
      </c>
      <c r="I10764" t="n">
        <v>0.75</v>
      </c>
      <c r="J10764" t="n">
        <v>1</v>
      </c>
      <c r="K10764" t="n">
        <v>1</v>
      </c>
      <c r="L10764" t="n">
        <v>1</v>
      </c>
      <c r="M10764" t="n">
        <v>0</v>
      </c>
      <c r="N10764" t="inlineStr">
        <is>
          <t>ceiling</t>
        </is>
      </c>
      <c r="O10764" t="inlineStr">
        <is>
          <t>Archived09:16 cap</t>
        </is>
      </c>
      <c r="P10764">
        <f>1+SUMPRODUCT(Algo_Opt_Inputs!B377:AM377,Algo_Opt_Coefs!$B$15:$AM$15)</f>
        <v/>
      </c>
      <c r="Q10764">
        <f>MAX(I10764,MIN(J10764,P10764+H10764))</f>
        <v/>
      </c>
      <c r="R10764">
        <f>Q10764-L10764</f>
        <v/>
      </c>
    </row>
    <row r="10765">
      <c r="A10765" t="inlineStr">
        <is>
          <t>2023-02-10</t>
        </is>
      </c>
      <c r="B10765" t="inlineStr">
        <is>
          <t>12_P04</t>
        </is>
      </c>
      <c r="C10765" t="inlineStr">
        <is>
          <t>Modest priority: Maximum ratio</t>
        </is>
      </c>
      <c r="D10765" t="b">
        <v>0</v>
      </c>
      <c r="E10765" t="b">
        <v>0</v>
      </c>
      <c r="F10765" t="b">
        <v>0</v>
      </c>
      <c r="G10765" t="n">
        <v>1.198903188274005</v>
      </c>
      <c r="H10765" t="n">
        <v>0.3154943069524828</v>
      </c>
      <c r="I10765" t="n">
        <v>0.75</v>
      </c>
      <c r="J10765" t="n">
        <v>1.1</v>
      </c>
      <c r="K10765" t="n">
        <v>1.1</v>
      </c>
      <c r="L10765" t="n">
        <v>1.1</v>
      </c>
      <c r="M10765" t="n">
        <v>0</v>
      </c>
      <c r="N10765" t="inlineStr">
        <is>
          <t>ceiling</t>
        </is>
      </c>
      <c r="O10765" t="inlineStr">
        <is>
          <t>Optimized allocation/budget balancing; not a strong-edge label</t>
        </is>
      </c>
      <c r="P10765">
        <f>1+SUMPRODUCT(Algo_Opt_Inputs!B378:AM378,Algo_Opt_Coefs!$B$15:$AM$15)</f>
        <v/>
      </c>
      <c r="Q10765">
        <f>MAX(I10765,MIN(J10765,P10765+H10765))</f>
        <v/>
      </c>
      <c r="R10765">
        <f>Q10765-L10765</f>
        <v/>
      </c>
    </row>
    <row r="10766">
      <c r="A10766" t="inlineStr">
        <is>
          <t>2023-02-14</t>
        </is>
      </c>
      <c r="B10766" t="inlineStr">
        <is>
          <t>12_P04</t>
        </is>
      </c>
      <c r="C10766" t="inlineStr">
        <is>
          <t>Modest priority: Maximum ratio</t>
        </is>
      </c>
      <c r="D10766" t="b">
        <v>0</v>
      </c>
      <c r="E10766" t="b">
        <v>0</v>
      </c>
      <c r="F10766" t="b">
        <v>0</v>
      </c>
      <c r="G10766" t="n">
        <v>1.260064974077312</v>
      </c>
      <c r="H10766" t="n">
        <v>0.3154943069524828</v>
      </c>
      <c r="I10766" t="n">
        <v>0.75</v>
      </c>
      <c r="J10766" t="n">
        <v>1.1</v>
      </c>
      <c r="K10766" t="n">
        <v>1.1</v>
      </c>
      <c r="L10766" t="n">
        <v>1.1</v>
      </c>
      <c r="M10766" t="n">
        <v>0</v>
      </c>
      <c r="N10766" t="inlineStr">
        <is>
          <t>ceiling</t>
        </is>
      </c>
      <c r="O10766" t="inlineStr">
        <is>
          <t>Optimized allocation/budget balancing; not a strong-edge label</t>
        </is>
      </c>
      <c r="P10766">
        <f>1+SUMPRODUCT(Algo_Opt_Inputs!B379:AM379,Algo_Opt_Coefs!$B$15:$AM$15)</f>
        <v/>
      </c>
      <c r="Q10766">
        <f>MAX(I10766,MIN(J10766,P10766+H10766))</f>
        <v/>
      </c>
      <c r="R10766">
        <f>Q10766-L10766</f>
        <v/>
      </c>
    </row>
    <row r="10767">
      <c r="A10767" t="inlineStr">
        <is>
          <t>2023-02-15</t>
        </is>
      </c>
      <c r="B10767" t="inlineStr">
        <is>
          <t>12_P04</t>
        </is>
      </c>
      <c r="C10767" t="inlineStr">
        <is>
          <t>Modest priority: Maximum ratio</t>
        </is>
      </c>
      <c r="D10767" t="b">
        <v>0</v>
      </c>
      <c r="E10767" t="b">
        <v>0</v>
      </c>
      <c r="F10767" t="b">
        <v>0</v>
      </c>
      <c r="G10767" t="n">
        <v>0.9701881840741494</v>
      </c>
      <c r="H10767" t="n">
        <v>0.3154943069524828</v>
      </c>
      <c r="I10767" t="n">
        <v>0.75</v>
      </c>
      <c r="J10767" t="n">
        <v>1.1</v>
      </c>
      <c r="K10767" t="n">
        <v>1.1</v>
      </c>
      <c r="L10767" t="n">
        <v>1.1</v>
      </c>
      <c r="M10767" t="n">
        <v>0</v>
      </c>
      <c r="N10767" t="inlineStr">
        <is>
          <t>ceiling</t>
        </is>
      </c>
      <c r="O10767" t="inlineStr">
        <is>
          <t>Optimized allocation/budget balancing; not a strong-edge label</t>
        </is>
      </c>
      <c r="P10767">
        <f>1+SUMPRODUCT(Algo_Opt_Inputs!B380:AM380,Algo_Opt_Coefs!$B$15:$AM$15)</f>
        <v/>
      </c>
      <c r="Q10767">
        <f>MAX(I10767,MIN(J10767,P10767+H10767))</f>
        <v/>
      </c>
      <c r="R10767">
        <f>Q10767-L10767</f>
        <v/>
      </c>
    </row>
    <row r="10768">
      <c r="A10768" t="inlineStr">
        <is>
          <t>2023-02-21</t>
        </is>
      </c>
      <c r="B10768" t="inlineStr">
        <is>
          <t>12_P04</t>
        </is>
      </c>
      <c r="C10768" t="inlineStr">
        <is>
          <t>Modest priority: Maximum ratio</t>
        </is>
      </c>
      <c r="D10768" t="b">
        <v>0</v>
      </c>
      <c r="E10768" t="b">
        <v>0</v>
      </c>
      <c r="F10768" t="b">
        <v>0</v>
      </c>
      <c r="G10768" t="n">
        <v>1.548572297089412</v>
      </c>
      <c r="H10768" t="n">
        <v>0.3154943069524828</v>
      </c>
      <c r="I10768" t="n">
        <v>0.75</v>
      </c>
      <c r="J10768" t="n">
        <v>1.1</v>
      </c>
      <c r="K10768" t="n">
        <v>1.1</v>
      </c>
      <c r="L10768" t="n">
        <v>1.1</v>
      </c>
      <c r="M10768" t="n">
        <v>0</v>
      </c>
      <c r="N10768" t="inlineStr">
        <is>
          <t>ceiling</t>
        </is>
      </c>
      <c r="O10768" t="inlineStr">
        <is>
          <t>Optimized allocation/budget balancing; not a strong-edge label</t>
        </is>
      </c>
      <c r="P10768">
        <f>1+SUMPRODUCT(Algo_Opt_Inputs!B381:AM381,Algo_Opt_Coefs!$B$15:$AM$15)</f>
        <v/>
      </c>
      <c r="Q10768">
        <f>MAX(I10768,MIN(J10768,P10768+H10768))</f>
        <v/>
      </c>
      <c r="R10768">
        <f>Q10768-L10768</f>
        <v/>
      </c>
    </row>
    <row r="10769">
      <c r="A10769" t="inlineStr">
        <is>
          <t>2023-02-22</t>
        </is>
      </c>
      <c r="B10769" t="inlineStr">
        <is>
          <t>12_P04</t>
        </is>
      </c>
      <c r="C10769" t="inlineStr">
        <is>
          <t>Modest priority: Maximum ratio</t>
        </is>
      </c>
      <c r="D10769" t="b">
        <v>0</v>
      </c>
      <c r="E10769" t="b">
        <v>0</v>
      </c>
      <c r="F10769" t="b">
        <v>0</v>
      </c>
      <c r="G10769" t="n">
        <v>1.426918170060345</v>
      </c>
      <c r="H10769" t="n">
        <v>0.3154943069524828</v>
      </c>
      <c r="I10769" t="n">
        <v>0.75</v>
      </c>
      <c r="J10769" t="n">
        <v>1.1</v>
      </c>
      <c r="K10769" t="n">
        <v>1.1</v>
      </c>
      <c r="L10769" t="n">
        <v>1.1</v>
      </c>
      <c r="M10769" t="n">
        <v>0</v>
      </c>
      <c r="N10769" t="inlineStr">
        <is>
          <t>ceiling</t>
        </is>
      </c>
      <c r="O10769" t="inlineStr">
        <is>
          <t>Optimized allocation/budget balancing; not a strong-edge label</t>
        </is>
      </c>
      <c r="P10769">
        <f>1+SUMPRODUCT(Algo_Opt_Inputs!B382:AM382,Algo_Opt_Coefs!$B$15:$AM$15)</f>
        <v/>
      </c>
      <c r="Q10769">
        <f>MAX(I10769,MIN(J10769,P10769+H10769))</f>
        <v/>
      </c>
      <c r="R10769">
        <f>Q10769-L10769</f>
        <v/>
      </c>
    </row>
    <row r="10770">
      <c r="A10770" t="inlineStr">
        <is>
          <t>2023-02-23</t>
        </is>
      </c>
      <c r="B10770" t="inlineStr">
        <is>
          <t>12_P04</t>
        </is>
      </c>
      <c r="C10770" t="inlineStr">
        <is>
          <t>Modest priority: Maximum ratio</t>
        </is>
      </c>
      <c r="D10770" t="b">
        <v>0</v>
      </c>
      <c r="E10770" t="b">
        <v>0</v>
      </c>
      <c r="F10770" t="b">
        <v>0</v>
      </c>
      <c r="G10770" t="n">
        <v>1.286749525442118</v>
      </c>
      <c r="H10770" t="n">
        <v>0.3154943069524828</v>
      </c>
      <c r="I10770" t="n">
        <v>0.75</v>
      </c>
      <c r="J10770" t="n">
        <v>1.1</v>
      </c>
      <c r="K10770" t="n">
        <v>1.1</v>
      </c>
      <c r="L10770" t="n">
        <v>1.1</v>
      </c>
      <c r="M10770" t="n">
        <v>0</v>
      </c>
      <c r="N10770" t="inlineStr">
        <is>
          <t>ceiling</t>
        </is>
      </c>
      <c r="O10770" t="inlineStr">
        <is>
          <t>Optimized allocation/budget balancing; not a strong-edge label</t>
        </is>
      </c>
      <c r="P10770">
        <f>1+SUMPRODUCT(Algo_Opt_Inputs!B383:AM383,Algo_Opt_Coefs!$B$15:$AM$15)</f>
        <v/>
      </c>
      <c r="Q10770">
        <f>MAX(I10770,MIN(J10770,P10770+H10770))</f>
        <v/>
      </c>
      <c r="R10770">
        <f>Q10770-L10770</f>
        <v/>
      </c>
    </row>
    <row r="10771">
      <c r="A10771" t="inlineStr">
        <is>
          <t>2023-02-28</t>
        </is>
      </c>
      <c r="B10771" t="inlineStr">
        <is>
          <t>12_P04</t>
        </is>
      </c>
      <c r="C10771" t="inlineStr">
        <is>
          <t>Modest priority: Maximum ratio</t>
        </is>
      </c>
      <c r="D10771" t="b">
        <v>0</v>
      </c>
      <c r="E10771" t="b">
        <v>0</v>
      </c>
      <c r="F10771" t="b">
        <v>1</v>
      </c>
      <c r="G10771" t="n">
        <v>0.7492511353688073</v>
      </c>
      <c r="H10771" t="n">
        <v>0.3154943069524828</v>
      </c>
      <c r="I10771" t="n">
        <v>0.75</v>
      </c>
      <c r="J10771" t="n">
        <v>1</v>
      </c>
      <c r="K10771" t="n">
        <v>1</v>
      </c>
      <c r="L10771" t="n">
        <v>1</v>
      </c>
      <c r="M10771" t="n">
        <v>0</v>
      </c>
      <c r="N10771" t="inlineStr">
        <is>
          <t>ceiling</t>
        </is>
      </c>
      <c r="O10771" t="inlineStr">
        <is>
          <t>Archived09:16 cap</t>
        </is>
      </c>
      <c r="P10771">
        <f>1+SUMPRODUCT(Algo_Opt_Inputs!B384:AM384,Algo_Opt_Coefs!$B$15:$AM$15)</f>
        <v/>
      </c>
      <c r="Q10771">
        <f>MAX(I10771,MIN(J10771,P10771+H10771))</f>
        <v/>
      </c>
      <c r="R10771">
        <f>Q10771-L10771</f>
        <v/>
      </c>
    </row>
    <row r="10772">
      <c r="A10772" t="inlineStr">
        <is>
          <t>2023-03-01</t>
        </is>
      </c>
      <c r="B10772" t="inlineStr">
        <is>
          <t>12_P04</t>
        </is>
      </c>
      <c r="C10772" t="inlineStr">
        <is>
          <t>Modest priority: Maximum ratio</t>
        </is>
      </c>
      <c r="D10772" t="b">
        <v>0</v>
      </c>
      <c r="E10772" t="b">
        <v>0</v>
      </c>
      <c r="F10772" t="b">
        <v>0</v>
      </c>
      <c r="G10772" t="n">
        <v>1.167892130249278</v>
      </c>
      <c r="H10772" t="n">
        <v>0.3154943069524828</v>
      </c>
      <c r="I10772" t="n">
        <v>0.75</v>
      </c>
      <c r="J10772" t="n">
        <v>1.1</v>
      </c>
      <c r="K10772" t="n">
        <v>1.1</v>
      </c>
      <c r="L10772" t="n">
        <v>1.1</v>
      </c>
      <c r="M10772" t="n">
        <v>0</v>
      </c>
      <c r="N10772" t="inlineStr">
        <is>
          <t>ceiling</t>
        </is>
      </c>
      <c r="O10772" t="inlineStr">
        <is>
          <t>Optimized allocation/budget balancing; not a strong-edge label</t>
        </is>
      </c>
      <c r="P10772">
        <f>1+SUMPRODUCT(Algo_Opt_Inputs!B385:AM385,Algo_Opt_Coefs!$B$15:$AM$15)</f>
        <v/>
      </c>
      <c r="Q10772">
        <f>MAX(I10772,MIN(J10772,P10772+H10772))</f>
        <v/>
      </c>
      <c r="R10772">
        <f>Q10772-L10772</f>
        <v/>
      </c>
    </row>
    <row r="10773">
      <c r="A10773" t="inlineStr">
        <is>
          <t>2023-03-02</t>
        </is>
      </c>
      <c r="B10773" t="inlineStr">
        <is>
          <t>12_P04</t>
        </is>
      </c>
      <c r="C10773" t="inlineStr">
        <is>
          <t>Modest priority: Maximum ratio</t>
        </is>
      </c>
      <c r="D10773" t="b">
        <v>1</v>
      </c>
      <c r="E10773" t="b">
        <v>0</v>
      </c>
      <c r="F10773" t="b">
        <v>0</v>
      </c>
      <c r="G10773" t="n">
        <v>0.643313608950364</v>
      </c>
      <c r="H10773" t="n">
        <v>0.3154943069524828</v>
      </c>
      <c r="I10773" t="n">
        <v>0.75</v>
      </c>
      <c r="J10773" t="n">
        <v>0.85</v>
      </c>
      <c r="K10773" t="n">
        <v>0.85</v>
      </c>
      <c r="L10773" t="n">
        <v>0.85</v>
      </c>
      <c r="M10773" t="n">
        <v>0</v>
      </c>
      <c r="N10773" t="inlineStr">
        <is>
          <t>ceiling</t>
        </is>
      </c>
      <c r="O10773" t="inlineStr">
        <is>
          <t>Mandatory dicey upper bound</t>
        </is>
      </c>
      <c r="P10773">
        <f>1+SUMPRODUCT(Algo_Opt_Inputs!B386:AM386,Algo_Opt_Coefs!$B$15:$AM$15)</f>
        <v/>
      </c>
      <c r="Q10773">
        <f>MAX(I10773,MIN(J10773,P10773+H10773))</f>
        <v/>
      </c>
      <c r="R10773">
        <f>Q10773-L10773</f>
        <v/>
      </c>
    </row>
    <row r="10774">
      <c r="A10774" t="inlineStr">
        <is>
          <t>2023-03-08</t>
        </is>
      </c>
      <c r="B10774" t="inlineStr">
        <is>
          <t>12_P04</t>
        </is>
      </c>
      <c r="C10774" t="inlineStr">
        <is>
          <t>Modest priority: Maximum ratio</t>
        </is>
      </c>
      <c r="D10774" t="b">
        <v>0</v>
      </c>
      <c r="E10774" t="b">
        <v>0</v>
      </c>
      <c r="F10774" t="b">
        <v>0</v>
      </c>
      <c r="G10774" t="n">
        <v>0.9475459026662617</v>
      </c>
      <c r="H10774" t="n">
        <v>0.3154943069524828</v>
      </c>
      <c r="I10774" t="n">
        <v>0.75</v>
      </c>
      <c r="J10774" t="n">
        <v>1.1</v>
      </c>
      <c r="K10774" t="n">
        <v>1.1</v>
      </c>
      <c r="L10774" t="n">
        <v>1.1</v>
      </c>
      <c r="M10774" t="n">
        <v>0</v>
      </c>
      <c r="N10774" t="inlineStr">
        <is>
          <t>ceiling</t>
        </is>
      </c>
      <c r="O10774" t="inlineStr">
        <is>
          <t>Optimized allocation/budget balancing; not a strong-edge label</t>
        </is>
      </c>
      <c r="P10774">
        <f>1+SUMPRODUCT(Algo_Opt_Inputs!B387:AM387,Algo_Opt_Coefs!$B$15:$AM$15)</f>
        <v/>
      </c>
      <c r="Q10774">
        <f>MAX(I10774,MIN(J10774,P10774+H10774))</f>
        <v/>
      </c>
      <c r="R10774">
        <f>Q10774-L10774</f>
        <v/>
      </c>
    </row>
    <row r="10775">
      <c r="A10775" t="inlineStr">
        <is>
          <t>2023-03-09</t>
        </is>
      </c>
      <c r="B10775" t="inlineStr">
        <is>
          <t>12_P04</t>
        </is>
      </c>
      <c r="C10775" t="inlineStr">
        <is>
          <t>Modest priority: Maximum ratio</t>
        </is>
      </c>
      <c r="D10775" t="b">
        <v>0</v>
      </c>
      <c r="E10775" t="b">
        <v>0</v>
      </c>
      <c r="F10775" t="b">
        <v>0</v>
      </c>
      <c r="G10775" t="n">
        <v>0.6293402856465153</v>
      </c>
      <c r="H10775" t="n">
        <v>0.3154943069524828</v>
      </c>
      <c r="I10775" t="n">
        <v>0.75</v>
      </c>
      <c r="J10775" t="n">
        <v>1.1</v>
      </c>
      <c r="K10775" t="n">
        <v>0.9448345925989982</v>
      </c>
      <c r="L10775" t="n">
        <v>0.9448345925989983</v>
      </c>
      <c r="M10775" t="n">
        <v>-1.110223024625157e-16</v>
      </c>
      <c r="N10775" t="inlineStr">
        <is>
          <t>interior</t>
        </is>
      </c>
      <c r="O10775" t="inlineStr">
        <is>
          <t>Optimized allocation/budget balancing; not a strong-edge label</t>
        </is>
      </c>
      <c r="P10775">
        <f>1+SUMPRODUCT(Algo_Opt_Inputs!B388:AM388,Algo_Opt_Coefs!$B$15:$AM$15)</f>
        <v/>
      </c>
      <c r="Q10775">
        <f>MAX(I10775,MIN(J10775,P10775+H10775))</f>
        <v/>
      </c>
      <c r="R10775">
        <f>Q10775-L10775</f>
        <v/>
      </c>
    </row>
    <row r="10776">
      <c r="A10776" t="inlineStr">
        <is>
          <t>2023-03-10</t>
        </is>
      </c>
      <c r="B10776" t="inlineStr">
        <is>
          <t>12_P04</t>
        </is>
      </c>
      <c r="C10776" t="inlineStr">
        <is>
          <t>Modest priority: Maximum ratio</t>
        </is>
      </c>
      <c r="D10776" t="b">
        <v>0</v>
      </c>
      <c r="E10776" t="b">
        <v>0</v>
      </c>
      <c r="F10776" t="b">
        <v>1</v>
      </c>
      <c r="G10776" t="n">
        <v>1.238892510831005</v>
      </c>
      <c r="H10776" t="n">
        <v>0.3154943069524828</v>
      </c>
      <c r="I10776" t="n">
        <v>0.75</v>
      </c>
      <c r="J10776" t="n">
        <v>1</v>
      </c>
      <c r="K10776" t="n">
        <v>1</v>
      </c>
      <c r="L10776" t="n">
        <v>1</v>
      </c>
      <c r="M10776" t="n">
        <v>0</v>
      </c>
      <c r="N10776" t="inlineStr">
        <is>
          <t>ceiling</t>
        </is>
      </c>
      <c r="O10776" t="inlineStr">
        <is>
          <t>Archived09:16 cap</t>
        </is>
      </c>
      <c r="P10776">
        <f>1+SUMPRODUCT(Algo_Opt_Inputs!B389:AM389,Algo_Opt_Coefs!$B$15:$AM$15)</f>
        <v/>
      </c>
      <c r="Q10776">
        <f>MAX(I10776,MIN(J10776,P10776+H10776))</f>
        <v/>
      </c>
      <c r="R10776">
        <f>Q10776-L10776</f>
        <v/>
      </c>
    </row>
    <row r="10777">
      <c r="A10777" t="inlineStr">
        <is>
          <t>2023-03-16</t>
        </is>
      </c>
      <c r="B10777" t="inlineStr">
        <is>
          <t>12_P04</t>
        </is>
      </c>
      <c r="C10777" t="inlineStr">
        <is>
          <t>Modest priority: Maximum ratio</t>
        </is>
      </c>
      <c r="D10777" t="b">
        <v>0</v>
      </c>
      <c r="E10777" t="b">
        <v>0</v>
      </c>
      <c r="F10777" t="b">
        <v>0</v>
      </c>
      <c r="G10777" t="n">
        <v>0.5034937747883093</v>
      </c>
      <c r="H10777" t="n">
        <v>0.3154943069524828</v>
      </c>
      <c r="I10777" t="n">
        <v>0.75</v>
      </c>
      <c r="J10777" t="n">
        <v>1.1</v>
      </c>
      <c r="K10777" t="n">
        <v>0.8189880817407921</v>
      </c>
      <c r="L10777" t="n">
        <v>0.8189880817407921</v>
      </c>
      <c r="M10777" t="n">
        <v>0</v>
      </c>
      <c r="N10777" t="inlineStr">
        <is>
          <t>interior</t>
        </is>
      </c>
      <c r="O10777" t="inlineStr">
        <is>
          <t>Optimized allocation/budget balancing; not a strong-edge label</t>
        </is>
      </c>
      <c r="P10777">
        <f>1+SUMPRODUCT(Algo_Opt_Inputs!B390:AM390,Algo_Opt_Coefs!$B$15:$AM$15)</f>
        <v/>
      </c>
      <c r="Q10777">
        <f>MAX(I10777,MIN(J10777,P10777+H10777))</f>
        <v/>
      </c>
      <c r="R10777">
        <f>Q10777-L10777</f>
        <v/>
      </c>
    </row>
    <row r="10778">
      <c r="A10778" t="inlineStr">
        <is>
          <t>2023-03-22</t>
        </is>
      </c>
      <c r="B10778" t="inlineStr">
        <is>
          <t>12_P04</t>
        </is>
      </c>
      <c r="C10778" t="inlineStr">
        <is>
          <t>Modest priority: Maximum ratio</t>
        </is>
      </c>
      <c r="D10778" t="b">
        <v>1</v>
      </c>
      <c r="E10778" t="b">
        <v>0</v>
      </c>
      <c r="F10778" t="b">
        <v>0</v>
      </c>
      <c r="G10778" t="n">
        <v>1.153034742012995</v>
      </c>
      <c r="H10778" t="n">
        <v>0.3154943069524828</v>
      </c>
      <c r="I10778" t="n">
        <v>0.75</v>
      </c>
      <c r="J10778" t="n">
        <v>0.85</v>
      </c>
      <c r="K10778" t="n">
        <v>0.85</v>
      </c>
      <c r="L10778" t="n">
        <v>0.85</v>
      </c>
      <c r="M10778" t="n">
        <v>0</v>
      </c>
      <c r="N10778" t="inlineStr">
        <is>
          <t>ceiling</t>
        </is>
      </c>
      <c r="O10778" t="inlineStr">
        <is>
          <t>Mandatory dicey upper bound</t>
        </is>
      </c>
      <c r="P10778">
        <f>1+SUMPRODUCT(Algo_Opt_Inputs!B391:AM391,Algo_Opt_Coefs!$B$15:$AM$15)</f>
        <v/>
      </c>
      <c r="Q10778">
        <f>MAX(I10778,MIN(J10778,P10778+H10778))</f>
        <v/>
      </c>
      <c r="R10778">
        <f>Q10778-L10778</f>
        <v/>
      </c>
    </row>
    <row r="10779">
      <c r="A10779" t="inlineStr">
        <is>
          <t>2023-03-23</t>
        </is>
      </c>
      <c r="B10779" t="inlineStr">
        <is>
          <t>12_P04</t>
        </is>
      </c>
      <c r="C10779" t="inlineStr">
        <is>
          <t>Modest priority: Maximum ratio</t>
        </is>
      </c>
      <c r="D10779" t="b">
        <v>0</v>
      </c>
      <c r="E10779" t="b">
        <v>0</v>
      </c>
      <c r="F10779" t="b">
        <v>0</v>
      </c>
      <c r="G10779" t="n">
        <v>1.213241127464179</v>
      </c>
      <c r="H10779" t="n">
        <v>0.3154943069524828</v>
      </c>
      <c r="I10779" t="n">
        <v>0.75</v>
      </c>
      <c r="J10779" t="n">
        <v>1.1</v>
      </c>
      <c r="K10779" t="n">
        <v>1.1</v>
      </c>
      <c r="L10779" t="n">
        <v>1.1</v>
      </c>
      <c r="M10779" t="n">
        <v>0</v>
      </c>
      <c r="N10779" t="inlineStr">
        <is>
          <t>ceiling</t>
        </is>
      </c>
      <c r="O10779" t="inlineStr">
        <is>
          <t>Optimized allocation/budget balancing; not a strong-edge label</t>
        </is>
      </c>
      <c r="P10779">
        <f>1+SUMPRODUCT(Algo_Opt_Inputs!B392:AM392,Algo_Opt_Coefs!$B$15:$AM$15)</f>
        <v/>
      </c>
      <c r="Q10779">
        <f>MAX(I10779,MIN(J10779,P10779+H10779))</f>
        <v/>
      </c>
      <c r="R10779">
        <f>Q10779-L10779</f>
        <v/>
      </c>
    </row>
    <row r="10780">
      <c r="A10780" t="inlineStr">
        <is>
          <t>2023-03-27</t>
        </is>
      </c>
      <c r="B10780" t="inlineStr">
        <is>
          <t>12_P04</t>
        </is>
      </c>
      <c r="C10780" t="inlineStr">
        <is>
          <t>Modest priority: Maximum ratio</t>
        </is>
      </c>
      <c r="D10780" t="b">
        <v>0</v>
      </c>
      <c r="E10780" t="b">
        <v>0</v>
      </c>
      <c r="F10780" t="b">
        <v>0</v>
      </c>
      <c r="G10780" t="n">
        <v>1.160546897035355</v>
      </c>
      <c r="H10780" t="n">
        <v>0.3154943069524828</v>
      </c>
      <c r="I10780" t="n">
        <v>0.75</v>
      </c>
      <c r="J10780" t="n">
        <v>1.1</v>
      </c>
      <c r="K10780" t="n">
        <v>1.1</v>
      </c>
      <c r="L10780" t="n">
        <v>1.1</v>
      </c>
      <c r="M10780" t="n">
        <v>0</v>
      </c>
      <c r="N10780" t="inlineStr">
        <is>
          <t>ceiling</t>
        </is>
      </c>
      <c r="O10780" t="inlineStr">
        <is>
          <t>Optimized allocation/budget balancing; not a strong-edge label</t>
        </is>
      </c>
      <c r="P10780">
        <f>1+SUMPRODUCT(Algo_Opt_Inputs!B393:AM393,Algo_Opt_Coefs!$B$15:$AM$15)</f>
        <v/>
      </c>
      <c r="Q10780">
        <f>MAX(I10780,MIN(J10780,P10780+H10780))</f>
        <v/>
      </c>
      <c r="R10780">
        <f>Q10780-L10780</f>
        <v/>
      </c>
    </row>
    <row r="10781">
      <c r="A10781" t="inlineStr">
        <is>
          <t>2023-03-28</t>
        </is>
      </c>
      <c r="B10781" t="inlineStr">
        <is>
          <t>12_P04</t>
        </is>
      </c>
      <c r="C10781" t="inlineStr">
        <is>
          <t>Modest priority: Maximum ratio</t>
        </is>
      </c>
      <c r="D10781" t="b">
        <v>1</v>
      </c>
      <c r="E10781" t="b">
        <v>0</v>
      </c>
      <c r="F10781" t="b">
        <v>0</v>
      </c>
      <c r="G10781" t="n">
        <v>0.6445630918034241</v>
      </c>
      <c r="H10781" t="n">
        <v>0.3154943069524828</v>
      </c>
      <c r="I10781" t="n">
        <v>0.75</v>
      </c>
      <c r="J10781" t="n">
        <v>0.85</v>
      </c>
      <c r="K10781" t="n">
        <v>0.85</v>
      </c>
      <c r="L10781" t="n">
        <v>0.85</v>
      </c>
      <c r="M10781" t="n">
        <v>0</v>
      </c>
      <c r="N10781" t="inlineStr">
        <is>
          <t>ceiling</t>
        </is>
      </c>
      <c r="O10781" t="inlineStr">
        <is>
          <t>Mandatory dicey upper bound</t>
        </is>
      </c>
      <c r="P10781">
        <f>1+SUMPRODUCT(Algo_Opt_Inputs!B394:AM394,Algo_Opt_Coefs!$B$15:$AM$15)</f>
        <v/>
      </c>
      <c r="Q10781">
        <f>MAX(I10781,MIN(J10781,P10781+H10781))</f>
        <v/>
      </c>
      <c r="R10781">
        <f>Q10781-L10781</f>
        <v/>
      </c>
    </row>
    <row r="10782">
      <c r="A10782" t="inlineStr">
        <is>
          <t>2023-03-29</t>
        </is>
      </c>
      <c r="B10782" t="inlineStr">
        <is>
          <t>12_P04</t>
        </is>
      </c>
      <c r="C10782" t="inlineStr">
        <is>
          <t>Modest priority: Maximum ratio</t>
        </is>
      </c>
      <c r="D10782" t="b">
        <v>0</v>
      </c>
      <c r="E10782" t="b">
        <v>0</v>
      </c>
      <c r="F10782" t="b">
        <v>1</v>
      </c>
      <c r="G10782" t="n">
        <v>1.572798813353339</v>
      </c>
      <c r="H10782" t="n">
        <v>0.3154943069524828</v>
      </c>
      <c r="I10782" t="n">
        <v>0.75</v>
      </c>
      <c r="J10782" t="n">
        <v>1</v>
      </c>
      <c r="K10782" t="n">
        <v>1</v>
      </c>
      <c r="L10782" t="n">
        <v>1</v>
      </c>
      <c r="M10782" t="n">
        <v>0</v>
      </c>
      <c r="N10782" t="inlineStr">
        <is>
          <t>ceiling</t>
        </is>
      </c>
      <c r="O10782" t="inlineStr">
        <is>
          <t>Archived09:16 cap</t>
        </is>
      </c>
      <c r="P10782">
        <f>1+SUMPRODUCT(Algo_Opt_Inputs!B395:AM395,Algo_Opt_Coefs!$B$15:$AM$15)</f>
        <v/>
      </c>
      <c r="Q10782">
        <f>MAX(I10782,MIN(J10782,P10782+H10782))</f>
        <v/>
      </c>
      <c r="R10782">
        <f>Q10782-L10782</f>
        <v/>
      </c>
    </row>
    <row r="10783">
      <c r="A10783" t="inlineStr">
        <is>
          <t>2023-04-05</t>
        </is>
      </c>
      <c r="B10783" t="inlineStr">
        <is>
          <t>12_P04</t>
        </is>
      </c>
      <c r="C10783" t="inlineStr">
        <is>
          <t>Modest priority: Maximum ratio</t>
        </is>
      </c>
      <c r="D10783" t="b">
        <v>0</v>
      </c>
      <c r="E10783" t="b">
        <v>0</v>
      </c>
      <c r="F10783" t="b">
        <v>0</v>
      </c>
      <c r="G10783" t="n">
        <v>1.146482739932592</v>
      </c>
      <c r="H10783" t="n">
        <v>0.3154943069524828</v>
      </c>
      <c r="I10783" t="n">
        <v>0.75</v>
      </c>
      <c r="J10783" t="n">
        <v>1.1</v>
      </c>
      <c r="K10783" t="n">
        <v>1.1</v>
      </c>
      <c r="L10783" t="n">
        <v>1.1</v>
      </c>
      <c r="M10783" t="n">
        <v>0</v>
      </c>
      <c r="N10783" t="inlineStr">
        <is>
          <t>ceiling</t>
        </is>
      </c>
      <c r="O10783" t="inlineStr">
        <is>
          <t>Optimized allocation/budget balancing; not a strong-edge label</t>
        </is>
      </c>
      <c r="P10783">
        <f>1+SUMPRODUCT(Algo_Opt_Inputs!B396:AM396,Algo_Opt_Coefs!$B$15:$AM$15)</f>
        <v/>
      </c>
      <c r="Q10783">
        <f>MAX(I10783,MIN(J10783,P10783+H10783))</f>
        <v/>
      </c>
      <c r="R10783">
        <f>Q10783-L10783</f>
        <v/>
      </c>
    </row>
    <row r="10784">
      <c r="A10784" t="inlineStr">
        <is>
          <t>2023-04-17</t>
        </is>
      </c>
      <c r="B10784" t="inlineStr">
        <is>
          <t>12_P04</t>
        </is>
      </c>
      <c r="C10784" t="inlineStr">
        <is>
          <t>Modest priority: Maximum ratio</t>
        </is>
      </c>
      <c r="D10784" t="b">
        <v>0</v>
      </c>
      <c r="E10784" t="b">
        <v>0</v>
      </c>
      <c r="F10784" t="b">
        <v>0</v>
      </c>
      <c r="G10784" t="n">
        <v>1.058590759693623</v>
      </c>
      <c r="H10784" t="n">
        <v>0.3154943069524828</v>
      </c>
      <c r="I10784" t="n">
        <v>0.75</v>
      </c>
      <c r="J10784" t="n">
        <v>1.1</v>
      </c>
      <c r="K10784" t="n">
        <v>1.1</v>
      </c>
      <c r="L10784" t="n">
        <v>1.1</v>
      </c>
      <c r="M10784" t="n">
        <v>0</v>
      </c>
      <c r="N10784" t="inlineStr">
        <is>
          <t>ceiling</t>
        </is>
      </c>
      <c r="O10784" t="inlineStr">
        <is>
          <t>Optimized allocation/budget balancing; not a strong-edge label</t>
        </is>
      </c>
      <c r="P10784">
        <f>1+SUMPRODUCT(Algo_Opt_Inputs!B397:AM397,Algo_Opt_Coefs!$B$15:$AM$15)</f>
        <v/>
      </c>
      <c r="Q10784">
        <f>MAX(I10784,MIN(J10784,P10784+H10784))</f>
        <v/>
      </c>
      <c r="R10784">
        <f>Q10784-L10784</f>
        <v/>
      </c>
    </row>
    <row r="10785">
      <c r="A10785" t="inlineStr">
        <is>
          <t>2023-05-10</t>
        </is>
      </c>
      <c r="B10785" t="inlineStr">
        <is>
          <t>12_P04</t>
        </is>
      </c>
      <c r="C10785" t="inlineStr">
        <is>
          <t>Modest priority: Maximum ratio</t>
        </is>
      </c>
      <c r="D10785" t="b">
        <v>1</v>
      </c>
      <c r="E10785" t="b">
        <v>0</v>
      </c>
      <c r="F10785" t="b">
        <v>0</v>
      </c>
      <c r="G10785" t="n">
        <v>1.319906144180574</v>
      </c>
      <c r="H10785" t="n">
        <v>0.3154943069524828</v>
      </c>
      <c r="I10785" t="n">
        <v>0.75</v>
      </c>
      <c r="J10785" t="n">
        <v>0.85</v>
      </c>
      <c r="K10785" t="n">
        <v>0.85</v>
      </c>
      <c r="L10785" t="n">
        <v>0.85</v>
      </c>
      <c r="M10785" t="n">
        <v>0</v>
      </c>
      <c r="N10785" t="inlineStr">
        <is>
          <t>ceiling</t>
        </is>
      </c>
      <c r="O10785" t="inlineStr">
        <is>
          <t>Mandatory dicey upper bound</t>
        </is>
      </c>
      <c r="P10785">
        <f>1+SUMPRODUCT(Algo_Opt_Inputs!B398:AM398,Algo_Opt_Coefs!$B$15:$AM$15)</f>
        <v/>
      </c>
      <c r="Q10785">
        <f>MAX(I10785,MIN(J10785,P10785+H10785))</f>
        <v/>
      </c>
      <c r="R10785">
        <f>Q10785-L10785</f>
        <v/>
      </c>
    </row>
    <row r="10786">
      <c r="A10786" t="inlineStr">
        <is>
          <t>2023-05-15</t>
        </is>
      </c>
      <c r="B10786" t="inlineStr">
        <is>
          <t>12_P04</t>
        </is>
      </c>
      <c r="C10786" t="inlineStr">
        <is>
          <t>Modest priority: Maximum ratio</t>
        </is>
      </c>
      <c r="D10786" t="b">
        <v>0</v>
      </c>
      <c r="E10786" t="b">
        <v>0</v>
      </c>
      <c r="F10786" t="b">
        <v>0</v>
      </c>
      <c r="G10786" t="n">
        <v>1.694483242736007</v>
      </c>
      <c r="H10786" t="n">
        <v>0.3154943069524828</v>
      </c>
      <c r="I10786" t="n">
        <v>0.75</v>
      </c>
      <c r="J10786" t="n">
        <v>1.1</v>
      </c>
      <c r="K10786" t="n">
        <v>1.1</v>
      </c>
      <c r="L10786" t="n">
        <v>1.1</v>
      </c>
      <c r="M10786" t="n">
        <v>0</v>
      </c>
      <c r="N10786" t="inlineStr">
        <is>
          <t>ceiling</t>
        </is>
      </c>
      <c r="O10786" t="inlineStr">
        <is>
          <t>Optimized allocation/budget balancing; not a strong-edge label</t>
        </is>
      </c>
      <c r="P10786">
        <f>1+SUMPRODUCT(Algo_Opt_Inputs!B399:AM399,Algo_Opt_Coefs!$B$15:$AM$15)</f>
        <v/>
      </c>
      <c r="Q10786">
        <f>MAX(I10786,MIN(J10786,P10786+H10786))</f>
        <v/>
      </c>
      <c r="R10786">
        <f>Q10786-L10786</f>
        <v/>
      </c>
    </row>
    <row r="10787">
      <c r="A10787" t="inlineStr">
        <is>
          <t>2023-05-16</t>
        </is>
      </c>
      <c r="B10787" t="inlineStr">
        <is>
          <t>12_P04</t>
        </is>
      </c>
      <c r="C10787" t="inlineStr">
        <is>
          <t>Modest priority: Maximum ratio</t>
        </is>
      </c>
      <c r="D10787" t="b">
        <v>0</v>
      </c>
      <c r="E10787" t="b">
        <v>0</v>
      </c>
      <c r="F10787" t="b">
        <v>0</v>
      </c>
      <c r="G10787" t="n">
        <v>1.362791749039187</v>
      </c>
      <c r="H10787" t="n">
        <v>0.3154943069524828</v>
      </c>
      <c r="I10787" t="n">
        <v>0.75</v>
      </c>
      <c r="J10787" t="n">
        <v>1.1</v>
      </c>
      <c r="K10787" t="n">
        <v>1.1</v>
      </c>
      <c r="L10787" t="n">
        <v>1.1</v>
      </c>
      <c r="M10787" t="n">
        <v>0</v>
      </c>
      <c r="N10787" t="inlineStr">
        <is>
          <t>ceiling</t>
        </is>
      </c>
      <c r="O10787" t="inlineStr">
        <is>
          <t>Optimized allocation/budget balancing; not a strong-edge label</t>
        </is>
      </c>
      <c r="P10787">
        <f>1+SUMPRODUCT(Algo_Opt_Inputs!B400:AM400,Algo_Opt_Coefs!$B$15:$AM$15)</f>
        <v/>
      </c>
      <c r="Q10787">
        <f>MAX(I10787,MIN(J10787,P10787+H10787))</f>
        <v/>
      </c>
      <c r="R10787">
        <f>Q10787-L10787</f>
        <v/>
      </c>
    </row>
    <row r="10788">
      <c r="A10788" t="inlineStr">
        <is>
          <t>2023-05-23</t>
        </is>
      </c>
      <c r="B10788" t="inlineStr">
        <is>
          <t>12_P04</t>
        </is>
      </c>
      <c r="C10788" t="inlineStr">
        <is>
          <t>Modest priority: Maximum ratio</t>
        </is>
      </c>
      <c r="D10788" t="b">
        <v>0</v>
      </c>
      <c r="E10788" t="b">
        <v>0</v>
      </c>
      <c r="F10788" t="b">
        <v>0</v>
      </c>
      <c r="G10788" t="n">
        <v>1.873427143787513</v>
      </c>
      <c r="H10788" t="n">
        <v>0.3154943069524828</v>
      </c>
      <c r="I10788" t="n">
        <v>0.75</v>
      </c>
      <c r="J10788" t="n">
        <v>1.1</v>
      </c>
      <c r="K10788" t="n">
        <v>1.1</v>
      </c>
      <c r="L10788" t="n">
        <v>1.1</v>
      </c>
      <c r="M10788" t="n">
        <v>0</v>
      </c>
      <c r="N10788" t="inlineStr">
        <is>
          <t>ceiling</t>
        </is>
      </c>
      <c r="O10788" t="inlineStr">
        <is>
          <t>Optimized allocation/budget balancing; not a strong-edge label</t>
        </is>
      </c>
      <c r="P10788">
        <f>1+SUMPRODUCT(Algo_Opt_Inputs!B401:AM401,Algo_Opt_Coefs!$B$15:$AM$15)</f>
        <v/>
      </c>
      <c r="Q10788">
        <f>MAX(I10788,MIN(J10788,P10788+H10788))</f>
        <v/>
      </c>
      <c r="R10788">
        <f>Q10788-L10788</f>
        <v/>
      </c>
    </row>
    <row r="10789">
      <c r="A10789" t="inlineStr">
        <is>
          <t>2023-05-29</t>
        </is>
      </c>
      <c r="B10789" t="inlineStr">
        <is>
          <t>12_P04</t>
        </is>
      </c>
      <c r="C10789" t="inlineStr">
        <is>
          <t>Modest priority: Maximum ratio</t>
        </is>
      </c>
      <c r="D10789" t="b">
        <v>0</v>
      </c>
      <c r="E10789" t="b">
        <v>0</v>
      </c>
      <c r="F10789" t="b">
        <v>0</v>
      </c>
      <c r="G10789" t="n">
        <v>1.372947047066299</v>
      </c>
      <c r="H10789" t="n">
        <v>0.3154943069524828</v>
      </c>
      <c r="I10789" t="n">
        <v>0.75</v>
      </c>
      <c r="J10789" t="n">
        <v>1.1</v>
      </c>
      <c r="K10789" t="n">
        <v>1.1</v>
      </c>
      <c r="L10789" t="n">
        <v>1.1</v>
      </c>
      <c r="M10789" t="n">
        <v>0</v>
      </c>
      <c r="N10789" t="inlineStr">
        <is>
          <t>ceiling</t>
        </is>
      </c>
      <c r="O10789" t="inlineStr">
        <is>
          <t>Optimized allocation/budget balancing; not a strong-edge label</t>
        </is>
      </c>
      <c r="P10789">
        <f>1+SUMPRODUCT(Algo_Opt_Inputs!B402:AM402,Algo_Opt_Coefs!$B$15:$AM$15)</f>
        <v/>
      </c>
      <c r="Q10789">
        <f>MAX(I10789,MIN(J10789,P10789+H10789))</f>
        <v/>
      </c>
      <c r="R10789">
        <f>Q10789-L10789</f>
        <v/>
      </c>
    </row>
    <row r="10790">
      <c r="A10790" t="inlineStr">
        <is>
          <t>2023-05-31</t>
        </is>
      </c>
      <c r="B10790" t="inlineStr">
        <is>
          <t>12_P04</t>
        </is>
      </c>
      <c r="C10790" t="inlineStr">
        <is>
          <t>Modest priority: Maximum ratio</t>
        </is>
      </c>
      <c r="D10790" t="b">
        <v>1</v>
      </c>
      <c r="E10790" t="b">
        <v>0</v>
      </c>
      <c r="F10790" t="b">
        <v>0</v>
      </c>
      <c r="G10790" t="n">
        <v>1.168632851862859</v>
      </c>
      <c r="H10790" t="n">
        <v>0.3154943069524828</v>
      </c>
      <c r="I10790" t="n">
        <v>0.75</v>
      </c>
      <c r="J10790" t="n">
        <v>0.85</v>
      </c>
      <c r="K10790" t="n">
        <v>0.85</v>
      </c>
      <c r="L10790" t="n">
        <v>0.85</v>
      </c>
      <c r="M10790" t="n">
        <v>0</v>
      </c>
      <c r="N10790" t="inlineStr">
        <is>
          <t>ceiling</t>
        </is>
      </c>
      <c r="O10790" t="inlineStr">
        <is>
          <t>Mandatory dicey upper bound</t>
        </is>
      </c>
      <c r="P10790">
        <f>1+SUMPRODUCT(Algo_Opt_Inputs!B403:AM403,Algo_Opt_Coefs!$B$15:$AM$15)</f>
        <v/>
      </c>
      <c r="Q10790">
        <f>MAX(I10790,MIN(J10790,P10790+H10790))</f>
        <v/>
      </c>
      <c r="R10790">
        <f>Q10790-L10790</f>
        <v/>
      </c>
    </row>
    <row r="10791">
      <c r="A10791" t="inlineStr">
        <is>
          <t>2023-06-06</t>
        </is>
      </c>
      <c r="B10791" t="inlineStr">
        <is>
          <t>12_P04</t>
        </is>
      </c>
      <c r="C10791" t="inlineStr">
        <is>
          <t>Modest priority: Maximum ratio</t>
        </is>
      </c>
      <c r="D10791" t="b">
        <v>0</v>
      </c>
      <c r="E10791" t="b">
        <v>0</v>
      </c>
      <c r="F10791" t="b">
        <v>0</v>
      </c>
      <c r="G10791" t="n">
        <v>1.371478444468258</v>
      </c>
      <c r="H10791" t="n">
        <v>0.3154943069524828</v>
      </c>
      <c r="I10791" t="n">
        <v>0.75</v>
      </c>
      <c r="J10791" t="n">
        <v>1.1</v>
      </c>
      <c r="K10791" t="n">
        <v>1.1</v>
      </c>
      <c r="L10791" t="n">
        <v>1.1</v>
      </c>
      <c r="M10791" t="n">
        <v>0</v>
      </c>
      <c r="N10791" t="inlineStr">
        <is>
          <t>ceiling</t>
        </is>
      </c>
      <c r="O10791" t="inlineStr">
        <is>
          <t>Optimized allocation/budget balancing; not a strong-edge label</t>
        </is>
      </c>
      <c r="P10791">
        <f>1+SUMPRODUCT(Algo_Opt_Inputs!B404:AM404,Algo_Opt_Coefs!$B$15:$AM$15)</f>
        <v/>
      </c>
      <c r="Q10791">
        <f>MAX(I10791,MIN(J10791,P10791+H10791))</f>
        <v/>
      </c>
      <c r="R10791">
        <f>Q10791-L10791</f>
        <v/>
      </c>
    </row>
    <row r="10792">
      <c r="A10792" t="inlineStr">
        <is>
          <t>2023-06-12</t>
        </is>
      </c>
      <c r="B10792" t="inlineStr">
        <is>
          <t>12_P04</t>
        </is>
      </c>
      <c r="C10792" t="inlineStr">
        <is>
          <t>Modest priority: Maximum ratio</t>
        </is>
      </c>
      <c r="D10792" t="b">
        <v>0</v>
      </c>
      <c r="E10792" t="b">
        <v>0</v>
      </c>
      <c r="F10792" t="b">
        <v>0</v>
      </c>
      <c r="G10792" t="n">
        <v>1.521002093548666</v>
      </c>
      <c r="H10792" t="n">
        <v>0.3154943069524828</v>
      </c>
      <c r="I10792" t="n">
        <v>0.75</v>
      </c>
      <c r="J10792" t="n">
        <v>1.1</v>
      </c>
      <c r="K10792" t="n">
        <v>1.1</v>
      </c>
      <c r="L10792" t="n">
        <v>1.1</v>
      </c>
      <c r="M10792" t="n">
        <v>0</v>
      </c>
      <c r="N10792" t="inlineStr">
        <is>
          <t>ceiling</t>
        </is>
      </c>
      <c r="O10792" t="inlineStr">
        <is>
          <t>Optimized allocation/budget balancing; not a strong-edge label</t>
        </is>
      </c>
      <c r="P10792">
        <f>1+SUMPRODUCT(Algo_Opt_Inputs!B405:AM405,Algo_Opt_Coefs!$B$15:$AM$15)</f>
        <v/>
      </c>
      <c r="Q10792">
        <f>MAX(I10792,MIN(J10792,P10792+H10792))</f>
        <v/>
      </c>
      <c r="R10792">
        <f>Q10792-L10792</f>
        <v/>
      </c>
    </row>
    <row r="10793">
      <c r="A10793" t="inlineStr">
        <is>
          <t>2023-06-13</t>
        </is>
      </c>
      <c r="B10793" t="inlineStr">
        <is>
          <t>12_P04</t>
        </is>
      </c>
      <c r="C10793" t="inlineStr">
        <is>
          <t>Modest priority: Maximum ratio</t>
        </is>
      </c>
      <c r="D10793" t="b">
        <v>0</v>
      </c>
      <c r="E10793" t="b">
        <v>0</v>
      </c>
      <c r="F10793" t="b">
        <v>0</v>
      </c>
      <c r="G10793" t="n">
        <v>1.474753528197313</v>
      </c>
      <c r="H10793" t="n">
        <v>0.3154943069524828</v>
      </c>
      <c r="I10793" t="n">
        <v>0.75</v>
      </c>
      <c r="J10793" t="n">
        <v>1.1</v>
      </c>
      <c r="K10793" t="n">
        <v>1.1</v>
      </c>
      <c r="L10793" t="n">
        <v>1.1</v>
      </c>
      <c r="M10793" t="n">
        <v>0</v>
      </c>
      <c r="N10793" t="inlineStr">
        <is>
          <t>ceiling</t>
        </is>
      </c>
      <c r="O10793" t="inlineStr">
        <is>
          <t>Optimized allocation/budget balancing; not a strong-edge label</t>
        </is>
      </c>
      <c r="P10793">
        <f>1+SUMPRODUCT(Algo_Opt_Inputs!B406:AM406,Algo_Opt_Coefs!$B$15:$AM$15)</f>
        <v/>
      </c>
      <c r="Q10793">
        <f>MAX(I10793,MIN(J10793,P10793+H10793))</f>
        <v/>
      </c>
      <c r="R10793">
        <f>Q10793-L10793</f>
        <v/>
      </c>
    </row>
    <row r="10794">
      <c r="A10794" t="inlineStr">
        <is>
          <t>2023-06-20</t>
        </is>
      </c>
      <c r="B10794" t="inlineStr">
        <is>
          <t>12_P04</t>
        </is>
      </c>
      <c r="C10794" t="inlineStr">
        <is>
          <t>Modest priority: Maximum ratio</t>
        </is>
      </c>
      <c r="D10794" t="b">
        <v>0</v>
      </c>
      <c r="E10794" t="b">
        <v>0</v>
      </c>
      <c r="F10794" t="b">
        <v>0</v>
      </c>
      <c r="G10794" t="n">
        <v>1.233772935388704</v>
      </c>
      <c r="H10794" t="n">
        <v>0.3154943069524828</v>
      </c>
      <c r="I10794" t="n">
        <v>0.75</v>
      </c>
      <c r="J10794" t="n">
        <v>1.1</v>
      </c>
      <c r="K10794" t="n">
        <v>1.1</v>
      </c>
      <c r="L10794" t="n">
        <v>1.1</v>
      </c>
      <c r="M10794" t="n">
        <v>0</v>
      </c>
      <c r="N10794" t="inlineStr">
        <is>
          <t>ceiling</t>
        </is>
      </c>
      <c r="O10794" t="inlineStr">
        <is>
          <t>Optimized allocation/budget balancing; not a strong-edge label</t>
        </is>
      </c>
      <c r="P10794">
        <f>1+SUMPRODUCT(Algo_Opt_Inputs!B407:AM407,Algo_Opt_Coefs!$B$15:$AM$15)</f>
        <v/>
      </c>
      <c r="Q10794">
        <f>MAX(I10794,MIN(J10794,P10794+H10794))</f>
        <v/>
      </c>
      <c r="R10794">
        <f>Q10794-L10794</f>
        <v/>
      </c>
    </row>
    <row r="10795">
      <c r="A10795" t="inlineStr">
        <is>
          <t>2023-06-27</t>
        </is>
      </c>
      <c r="B10795" t="inlineStr">
        <is>
          <t>12_P04</t>
        </is>
      </c>
      <c r="C10795" t="inlineStr">
        <is>
          <t>Modest priority: Maximum ratio</t>
        </is>
      </c>
      <c r="D10795" t="b">
        <v>0</v>
      </c>
      <c r="E10795" t="b">
        <v>0</v>
      </c>
      <c r="F10795" t="b">
        <v>0</v>
      </c>
      <c r="G10795" t="n">
        <v>1.465542500220153</v>
      </c>
      <c r="H10795" t="n">
        <v>0.3154943069524828</v>
      </c>
      <c r="I10795" t="n">
        <v>0.75</v>
      </c>
      <c r="J10795" t="n">
        <v>1.1</v>
      </c>
      <c r="K10795" t="n">
        <v>1.1</v>
      </c>
      <c r="L10795" t="n">
        <v>1.1</v>
      </c>
      <c r="M10795" t="n">
        <v>0</v>
      </c>
      <c r="N10795" t="inlineStr">
        <is>
          <t>ceiling</t>
        </is>
      </c>
      <c r="O10795" t="inlineStr">
        <is>
          <t>Optimized allocation/budget balancing; not a strong-edge label</t>
        </is>
      </c>
      <c r="P10795">
        <f>1+SUMPRODUCT(Algo_Opt_Inputs!B408:AM408,Algo_Opt_Coefs!$B$15:$AM$15)</f>
        <v/>
      </c>
      <c r="Q10795">
        <f>MAX(I10795,MIN(J10795,P10795+H10795))</f>
        <v/>
      </c>
      <c r="R10795">
        <f>Q10795-L10795</f>
        <v/>
      </c>
    </row>
    <row r="10796">
      <c r="A10796" t="inlineStr">
        <is>
          <t>2023-06-30</t>
        </is>
      </c>
      <c r="B10796" t="inlineStr">
        <is>
          <t>12_P04</t>
        </is>
      </c>
      <c r="C10796" t="inlineStr">
        <is>
          <t>Modest priority: Maximum ratio</t>
        </is>
      </c>
      <c r="D10796" t="b">
        <v>0</v>
      </c>
      <c r="E10796" t="b">
        <v>0</v>
      </c>
      <c r="F10796" t="b">
        <v>0</v>
      </c>
      <c r="G10796" t="n">
        <v>0.9844118694866645</v>
      </c>
      <c r="H10796" t="n">
        <v>0.3154943069524828</v>
      </c>
      <c r="I10796" t="n">
        <v>0.75</v>
      </c>
      <c r="J10796" t="n">
        <v>1.1</v>
      </c>
      <c r="K10796" t="n">
        <v>1.1</v>
      </c>
      <c r="L10796" t="n">
        <v>1.1</v>
      </c>
      <c r="M10796" t="n">
        <v>0</v>
      </c>
      <c r="N10796" t="inlineStr">
        <is>
          <t>ceiling</t>
        </is>
      </c>
      <c r="O10796" t="inlineStr">
        <is>
          <t>Optimized allocation/budget balancing; not a strong-edge label</t>
        </is>
      </c>
      <c r="P10796">
        <f>1+SUMPRODUCT(Algo_Opt_Inputs!B409:AM409,Algo_Opt_Coefs!$B$15:$AM$15)</f>
        <v/>
      </c>
      <c r="Q10796">
        <f>MAX(I10796,MIN(J10796,P10796+H10796))</f>
        <v/>
      </c>
      <c r="R10796">
        <f>Q10796-L10796</f>
        <v/>
      </c>
    </row>
    <row r="10797">
      <c r="A10797" t="inlineStr">
        <is>
          <t>2023-07-04</t>
        </is>
      </c>
      <c r="B10797" t="inlineStr">
        <is>
          <t>12_P04</t>
        </is>
      </c>
      <c r="C10797" t="inlineStr">
        <is>
          <t>Modest priority: Maximum ratio</t>
        </is>
      </c>
      <c r="D10797" t="b">
        <v>0</v>
      </c>
      <c r="E10797" t="b">
        <v>0</v>
      </c>
      <c r="F10797" t="b">
        <v>0</v>
      </c>
      <c r="G10797" t="n">
        <v>1.279195353412084</v>
      </c>
      <c r="H10797" t="n">
        <v>0.3154943069524828</v>
      </c>
      <c r="I10797" t="n">
        <v>0.75</v>
      </c>
      <c r="J10797" t="n">
        <v>1.1</v>
      </c>
      <c r="K10797" t="n">
        <v>1.1</v>
      </c>
      <c r="L10797" t="n">
        <v>1.1</v>
      </c>
      <c r="M10797" t="n">
        <v>0</v>
      </c>
      <c r="N10797" t="inlineStr">
        <is>
          <t>ceiling</t>
        </is>
      </c>
      <c r="O10797" t="inlineStr">
        <is>
          <t>Optimized allocation/budget balancing; not a strong-edge label</t>
        </is>
      </c>
      <c r="P10797">
        <f>1+SUMPRODUCT(Algo_Opt_Inputs!B410:AM410,Algo_Opt_Coefs!$B$15:$AM$15)</f>
        <v/>
      </c>
      <c r="Q10797">
        <f>MAX(I10797,MIN(J10797,P10797+H10797))</f>
        <v/>
      </c>
      <c r="R10797">
        <f>Q10797-L10797</f>
        <v/>
      </c>
    </row>
    <row r="10798">
      <c r="A10798" t="inlineStr">
        <is>
          <t>2023-07-07</t>
        </is>
      </c>
      <c r="B10798" t="inlineStr">
        <is>
          <t>12_P04</t>
        </is>
      </c>
      <c r="C10798" t="inlineStr">
        <is>
          <t>Modest priority: Maximum ratio</t>
        </is>
      </c>
      <c r="D10798" t="b">
        <v>0</v>
      </c>
      <c r="E10798" t="b">
        <v>0</v>
      </c>
      <c r="F10798" t="b">
        <v>0</v>
      </c>
      <c r="G10798" t="n">
        <v>0.9902794615876063</v>
      </c>
      <c r="H10798" t="n">
        <v>0.3154943069524828</v>
      </c>
      <c r="I10798" t="n">
        <v>0.75</v>
      </c>
      <c r="J10798" t="n">
        <v>1.1</v>
      </c>
      <c r="K10798" t="n">
        <v>1.1</v>
      </c>
      <c r="L10798" t="n">
        <v>1.1</v>
      </c>
      <c r="M10798" t="n">
        <v>0</v>
      </c>
      <c r="N10798" t="inlineStr">
        <is>
          <t>ceiling</t>
        </is>
      </c>
      <c r="O10798" t="inlineStr">
        <is>
          <t>Optimized allocation/budget balancing; not a strong-edge label</t>
        </is>
      </c>
      <c r="P10798">
        <f>1+SUMPRODUCT(Algo_Opt_Inputs!B411:AM411,Algo_Opt_Coefs!$B$15:$AM$15)</f>
        <v/>
      </c>
      <c r="Q10798">
        <f>MAX(I10798,MIN(J10798,P10798+H10798))</f>
        <v/>
      </c>
      <c r="R10798">
        <f>Q10798-L10798</f>
        <v/>
      </c>
    </row>
    <row r="10799">
      <c r="A10799" t="inlineStr">
        <is>
          <t>2023-07-18</t>
        </is>
      </c>
      <c r="B10799" t="inlineStr">
        <is>
          <t>12_P04</t>
        </is>
      </c>
      <c r="C10799" t="inlineStr">
        <is>
          <t>Modest priority: Maximum ratio</t>
        </is>
      </c>
      <c r="D10799" t="b">
        <v>0</v>
      </c>
      <c r="E10799" t="b">
        <v>0</v>
      </c>
      <c r="F10799" t="b">
        <v>0</v>
      </c>
      <c r="G10799" t="n">
        <v>0.9871502218816912</v>
      </c>
      <c r="H10799" t="n">
        <v>0.3154943069524828</v>
      </c>
      <c r="I10799" t="n">
        <v>0.75</v>
      </c>
      <c r="J10799" t="n">
        <v>1.1</v>
      </c>
      <c r="K10799" t="n">
        <v>1.1</v>
      </c>
      <c r="L10799" t="n">
        <v>1.1</v>
      </c>
      <c r="M10799" t="n">
        <v>0</v>
      </c>
      <c r="N10799" t="inlineStr">
        <is>
          <t>ceiling</t>
        </is>
      </c>
      <c r="O10799" t="inlineStr">
        <is>
          <t>Optimized allocation/budget balancing; not a strong-edge label</t>
        </is>
      </c>
      <c r="P10799">
        <f>1+SUMPRODUCT(Algo_Opt_Inputs!B412:AM412,Algo_Opt_Coefs!$B$15:$AM$15)</f>
        <v/>
      </c>
      <c r="Q10799">
        <f>MAX(I10799,MIN(J10799,P10799+H10799))</f>
        <v/>
      </c>
      <c r="R10799">
        <f>Q10799-L10799</f>
        <v/>
      </c>
    </row>
    <row r="10800">
      <c r="A10800" t="inlineStr">
        <is>
          <t>2023-07-25</t>
        </is>
      </c>
      <c r="B10800" t="inlineStr">
        <is>
          <t>12_P04</t>
        </is>
      </c>
      <c r="C10800" t="inlineStr">
        <is>
          <t>Modest priority: Maximum ratio</t>
        </is>
      </c>
      <c r="D10800" t="b">
        <v>0</v>
      </c>
      <c r="E10800" t="b">
        <v>0</v>
      </c>
      <c r="F10800" t="b">
        <v>0</v>
      </c>
      <c r="G10800" t="n">
        <v>1.538969648739535</v>
      </c>
      <c r="H10800" t="n">
        <v>0.3154943069524828</v>
      </c>
      <c r="I10800" t="n">
        <v>0.75</v>
      </c>
      <c r="J10800" t="n">
        <v>1.1</v>
      </c>
      <c r="K10800" t="n">
        <v>1.1</v>
      </c>
      <c r="L10800" t="n">
        <v>1.1</v>
      </c>
      <c r="M10800" t="n">
        <v>0</v>
      </c>
      <c r="N10800" t="inlineStr">
        <is>
          <t>ceiling</t>
        </is>
      </c>
      <c r="O10800" t="inlineStr">
        <is>
          <t>Optimized allocation/budget balancing; not a strong-edge label</t>
        </is>
      </c>
      <c r="P10800">
        <f>1+SUMPRODUCT(Algo_Opt_Inputs!B413:AM413,Algo_Opt_Coefs!$B$15:$AM$15)</f>
        <v/>
      </c>
      <c r="Q10800">
        <f>MAX(I10800,MIN(J10800,P10800+H10800))</f>
        <v/>
      </c>
      <c r="R10800">
        <f>Q10800-L10800</f>
        <v/>
      </c>
    </row>
    <row r="10801">
      <c r="A10801" t="inlineStr">
        <is>
          <t>2023-07-28</t>
        </is>
      </c>
      <c r="B10801" t="inlineStr">
        <is>
          <t>12_P04</t>
        </is>
      </c>
      <c r="C10801" t="inlineStr">
        <is>
          <t>Modest priority: Maximum ratio</t>
        </is>
      </c>
      <c r="D10801" t="b">
        <v>0</v>
      </c>
      <c r="E10801" t="b">
        <v>0</v>
      </c>
      <c r="F10801" t="b">
        <v>0</v>
      </c>
      <c r="G10801" t="n">
        <v>1.47678684937152</v>
      </c>
      <c r="H10801" t="n">
        <v>0.3154943069524828</v>
      </c>
      <c r="I10801" t="n">
        <v>0.75</v>
      </c>
      <c r="J10801" t="n">
        <v>1.1</v>
      </c>
      <c r="K10801" t="n">
        <v>1.1</v>
      </c>
      <c r="L10801" t="n">
        <v>1.1</v>
      </c>
      <c r="M10801" t="n">
        <v>0</v>
      </c>
      <c r="N10801" t="inlineStr">
        <is>
          <t>ceiling</t>
        </is>
      </c>
      <c r="O10801" t="inlineStr">
        <is>
          <t>Optimized allocation/budget balancing; not a strong-edge label</t>
        </is>
      </c>
      <c r="P10801">
        <f>1+SUMPRODUCT(Algo_Opt_Inputs!B414:AM414,Algo_Opt_Coefs!$B$15:$AM$15)</f>
        <v/>
      </c>
      <c r="Q10801">
        <f>MAX(I10801,MIN(J10801,P10801+H10801))</f>
        <v/>
      </c>
      <c r="R10801">
        <f>Q10801-L10801</f>
        <v/>
      </c>
    </row>
    <row r="10802">
      <c r="A10802" t="inlineStr">
        <is>
          <t>2023-08-01</t>
        </is>
      </c>
      <c r="B10802" t="inlineStr">
        <is>
          <t>12_P04</t>
        </is>
      </c>
      <c r="C10802" t="inlineStr">
        <is>
          <t>Modest priority: Maximum ratio</t>
        </is>
      </c>
      <c r="D10802" t="b">
        <v>0</v>
      </c>
      <c r="E10802" t="b">
        <v>0</v>
      </c>
      <c r="F10802" t="b">
        <v>0</v>
      </c>
      <c r="G10802" t="n">
        <v>1.165572627604637</v>
      </c>
      <c r="H10802" t="n">
        <v>0.3154943069524828</v>
      </c>
      <c r="I10802" t="n">
        <v>0.75</v>
      </c>
      <c r="J10802" t="n">
        <v>1.1</v>
      </c>
      <c r="K10802" t="n">
        <v>1.1</v>
      </c>
      <c r="L10802" t="n">
        <v>1.1</v>
      </c>
      <c r="M10802" t="n">
        <v>0</v>
      </c>
      <c r="N10802" t="inlineStr">
        <is>
          <t>ceiling</t>
        </is>
      </c>
      <c r="O10802" t="inlineStr">
        <is>
          <t>Optimized allocation/budget balancing; not a strong-edge label</t>
        </is>
      </c>
      <c r="P10802">
        <f>1+SUMPRODUCT(Algo_Opt_Inputs!B415:AM415,Algo_Opt_Coefs!$B$15:$AM$15)</f>
        <v/>
      </c>
      <c r="Q10802">
        <f>MAX(I10802,MIN(J10802,P10802+H10802))</f>
        <v/>
      </c>
      <c r="R10802">
        <f>Q10802-L10802</f>
        <v/>
      </c>
    </row>
    <row r="10803">
      <c r="A10803" t="inlineStr">
        <is>
          <t>2023-08-02</t>
        </is>
      </c>
      <c r="B10803" t="inlineStr">
        <is>
          <t>12_P04</t>
        </is>
      </c>
      <c r="C10803" t="inlineStr">
        <is>
          <t>Modest priority: Maximum ratio</t>
        </is>
      </c>
      <c r="D10803" t="b">
        <v>1</v>
      </c>
      <c r="E10803" t="b">
        <v>0</v>
      </c>
      <c r="F10803" t="b">
        <v>0</v>
      </c>
      <c r="G10803" t="n">
        <v>1.126082134987776</v>
      </c>
      <c r="H10803" t="n">
        <v>0.3154943069524828</v>
      </c>
      <c r="I10803" t="n">
        <v>0.75</v>
      </c>
      <c r="J10803" t="n">
        <v>0.85</v>
      </c>
      <c r="K10803" t="n">
        <v>0.85</v>
      </c>
      <c r="L10803" t="n">
        <v>0.85</v>
      </c>
      <c r="M10803" t="n">
        <v>0</v>
      </c>
      <c r="N10803" t="inlineStr">
        <is>
          <t>ceiling</t>
        </is>
      </c>
      <c r="O10803" t="inlineStr">
        <is>
          <t>Mandatory dicey upper bound</t>
        </is>
      </c>
      <c r="P10803">
        <f>1+SUMPRODUCT(Algo_Opt_Inputs!B416:AM416,Algo_Opt_Coefs!$B$15:$AM$15)</f>
        <v/>
      </c>
      <c r="Q10803">
        <f>MAX(I10803,MIN(J10803,P10803+H10803))</f>
        <v/>
      </c>
      <c r="R10803">
        <f>Q10803-L10803</f>
        <v/>
      </c>
    </row>
    <row r="10804">
      <c r="A10804" t="inlineStr">
        <is>
          <t>2023-08-03</t>
        </is>
      </c>
      <c r="B10804" t="inlineStr">
        <is>
          <t>12_P04</t>
        </is>
      </c>
      <c r="C10804" t="inlineStr">
        <is>
          <t>Modest priority: Maximum ratio</t>
        </is>
      </c>
      <c r="D10804" t="b">
        <v>1</v>
      </c>
      <c r="E10804" t="b">
        <v>0</v>
      </c>
      <c r="F10804" t="b">
        <v>0</v>
      </c>
      <c r="G10804" t="n">
        <v>0.6873578245548096</v>
      </c>
      <c r="H10804" t="n">
        <v>0.3154943069524828</v>
      </c>
      <c r="I10804" t="n">
        <v>0.75</v>
      </c>
      <c r="J10804" t="n">
        <v>0.85</v>
      </c>
      <c r="K10804" t="n">
        <v>0.85</v>
      </c>
      <c r="L10804" t="n">
        <v>0.85</v>
      </c>
      <c r="M10804" t="n">
        <v>0</v>
      </c>
      <c r="N10804" t="inlineStr">
        <is>
          <t>ceiling</t>
        </is>
      </c>
      <c r="O10804" t="inlineStr">
        <is>
          <t>Mandatory dicey upper bound</t>
        </is>
      </c>
      <c r="P10804">
        <f>1+SUMPRODUCT(Algo_Opt_Inputs!B417:AM417,Algo_Opt_Coefs!$B$15:$AM$15)</f>
        <v/>
      </c>
      <c r="Q10804">
        <f>MAX(I10804,MIN(J10804,P10804+H10804))</f>
        <v/>
      </c>
      <c r="R10804">
        <f>Q10804-L10804</f>
        <v/>
      </c>
    </row>
    <row r="10805">
      <c r="A10805" t="inlineStr">
        <is>
          <t>2023-08-08</t>
        </is>
      </c>
      <c r="B10805" t="inlineStr">
        <is>
          <t>12_P04</t>
        </is>
      </c>
      <c r="C10805" t="inlineStr">
        <is>
          <t>Modest priority: Maximum ratio</t>
        </is>
      </c>
      <c r="D10805" t="b">
        <v>0</v>
      </c>
      <c r="E10805" t="b">
        <v>0</v>
      </c>
      <c r="F10805" t="b">
        <v>0</v>
      </c>
      <c r="G10805" t="n">
        <v>1.42802037083956</v>
      </c>
      <c r="H10805" t="n">
        <v>0.3154943069524828</v>
      </c>
      <c r="I10805" t="n">
        <v>0.75</v>
      </c>
      <c r="J10805" t="n">
        <v>1.1</v>
      </c>
      <c r="K10805" t="n">
        <v>1.1</v>
      </c>
      <c r="L10805" t="n">
        <v>1.1</v>
      </c>
      <c r="M10805" t="n">
        <v>0</v>
      </c>
      <c r="N10805" t="inlineStr">
        <is>
          <t>ceiling</t>
        </is>
      </c>
      <c r="O10805" t="inlineStr">
        <is>
          <t>Optimized allocation/budget balancing; not a strong-edge label</t>
        </is>
      </c>
      <c r="P10805">
        <f>1+SUMPRODUCT(Algo_Opt_Inputs!B418:AM418,Algo_Opt_Coefs!$B$15:$AM$15)</f>
        <v/>
      </c>
      <c r="Q10805">
        <f>MAX(I10805,MIN(J10805,P10805+H10805))</f>
        <v/>
      </c>
      <c r="R10805">
        <f>Q10805-L10805</f>
        <v/>
      </c>
    </row>
    <row r="10806">
      <c r="A10806" t="inlineStr">
        <is>
          <t>2023-08-10</t>
        </is>
      </c>
      <c r="B10806" t="inlineStr">
        <is>
          <t>12_P04</t>
        </is>
      </c>
      <c r="C10806" t="inlineStr">
        <is>
          <t>Modest priority: Maximum ratio</t>
        </is>
      </c>
      <c r="D10806" t="b">
        <v>0</v>
      </c>
      <c r="E10806" t="b">
        <v>0</v>
      </c>
      <c r="F10806" t="b">
        <v>1</v>
      </c>
      <c r="G10806" t="n">
        <v>0.6265411501789195</v>
      </c>
      <c r="H10806" t="n">
        <v>0.3154943069524828</v>
      </c>
      <c r="I10806" t="n">
        <v>0.75</v>
      </c>
      <c r="J10806" t="n">
        <v>1</v>
      </c>
      <c r="K10806" t="n">
        <v>0.9420354571314024</v>
      </c>
      <c r="L10806" t="n">
        <v>0.9420354571314024</v>
      </c>
      <c r="M10806" t="n">
        <v>0</v>
      </c>
      <c r="N10806" t="inlineStr">
        <is>
          <t>interior</t>
        </is>
      </c>
      <c r="O10806" t="inlineStr">
        <is>
          <t>Archived09:16 cap</t>
        </is>
      </c>
      <c r="P10806">
        <f>1+SUMPRODUCT(Algo_Opt_Inputs!B419:AM419,Algo_Opt_Coefs!$B$15:$AM$15)</f>
        <v/>
      </c>
      <c r="Q10806">
        <f>MAX(I10806,MIN(J10806,P10806+H10806))</f>
        <v/>
      </c>
      <c r="R10806">
        <f>Q10806-L10806</f>
        <v/>
      </c>
    </row>
    <row r="10807">
      <c r="A10807" t="inlineStr">
        <is>
          <t>2023-09-11</t>
        </is>
      </c>
      <c r="B10807" t="inlineStr">
        <is>
          <t>12_P04</t>
        </is>
      </c>
      <c r="C10807" t="inlineStr">
        <is>
          <t>Modest priority: Maximum ratio</t>
        </is>
      </c>
      <c r="D10807" t="b">
        <v>1</v>
      </c>
      <c r="E10807" t="b">
        <v>0</v>
      </c>
      <c r="F10807" t="b">
        <v>0</v>
      </c>
      <c r="G10807" t="n">
        <v>1.671658106765715</v>
      </c>
      <c r="H10807" t="n">
        <v>0.3154943069524828</v>
      </c>
      <c r="I10807" t="n">
        <v>0.75</v>
      </c>
      <c r="J10807" t="n">
        <v>0.85</v>
      </c>
      <c r="K10807" t="n">
        <v>0.85</v>
      </c>
      <c r="L10807" t="n">
        <v>0.85</v>
      </c>
      <c r="M10807" t="n">
        <v>0</v>
      </c>
      <c r="N10807" t="inlineStr">
        <is>
          <t>ceiling</t>
        </is>
      </c>
      <c r="O10807" t="inlineStr">
        <is>
          <t>Mandatory dicey upper bound</t>
        </is>
      </c>
      <c r="P10807">
        <f>1+SUMPRODUCT(Algo_Opt_Inputs!B420:AM420,Algo_Opt_Coefs!$B$15:$AM$15)</f>
        <v/>
      </c>
      <c r="Q10807">
        <f>MAX(I10807,MIN(J10807,P10807+H10807))</f>
        <v/>
      </c>
      <c r="R10807">
        <f>Q10807-L10807</f>
        <v/>
      </c>
    </row>
    <row r="10808">
      <c r="A10808" t="inlineStr">
        <is>
          <t>2023-09-12</t>
        </is>
      </c>
      <c r="B10808" t="inlineStr">
        <is>
          <t>12_P04</t>
        </is>
      </c>
      <c r="C10808" t="inlineStr">
        <is>
          <t>Modest priority: Maximum ratio</t>
        </is>
      </c>
      <c r="D10808" t="b">
        <v>0</v>
      </c>
      <c r="E10808" t="b">
        <v>0</v>
      </c>
      <c r="F10808" t="b">
        <v>0</v>
      </c>
      <c r="G10808" t="n">
        <v>1.07670928635166</v>
      </c>
      <c r="H10808" t="n">
        <v>0.3154943069524828</v>
      </c>
      <c r="I10808" t="n">
        <v>0.75</v>
      </c>
      <c r="J10808" t="n">
        <v>1.1</v>
      </c>
      <c r="K10808" t="n">
        <v>1.1</v>
      </c>
      <c r="L10808" t="n">
        <v>1.1</v>
      </c>
      <c r="M10808" t="n">
        <v>0</v>
      </c>
      <c r="N10808" t="inlineStr">
        <is>
          <t>ceiling</t>
        </is>
      </c>
      <c r="O10808" t="inlineStr">
        <is>
          <t>Optimized allocation/budget balancing; not a strong-edge label</t>
        </is>
      </c>
      <c r="P10808">
        <f>1+SUMPRODUCT(Algo_Opt_Inputs!B421:AM421,Algo_Opt_Coefs!$B$15:$AM$15)</f>
        <v/>
      </c>
      <c r="Q10808">
        <f>MAX(I10808,MIN(J10808,P10808+H10808))</f>
        <v/>
      </c>
      <c r="R10808">
        <f>Q10808-L10808</f>
        <v/>
      </c>
    </row>
    <row r="10809">
      <c r="A10809" t="inlineStr">
        <is>
          <t>2023-09-18</t>
        </is>
      </c>
      <c r="B10809" t="inlineStr">
        <is>
          <t>12_P04</t>
        </is>
      </c>
      <c r="C10809" t="inlineStr">
        <is>
          <t>Modest priority: Maximum ratio</t>
        </is>
      </c>
      <c r="D10809" t="b">
        <v>0</v>
      </c>
      <c r="E10809" t="b">
        <v>0</v>
      </c>
      <c r="F10809" t="b">
        <v>0</v>
      </c>
      <c r="G10809" t="n">
        <v>1.746566137197183</v>
      </c>
      <c r="H10809" t="n">
        <v>0.3154943069524828</v>
      </c>
      <c r="I10809" t="n">
        <v>0.75</v>
      </c>
      <c r="J10809" t="n">
        <v>1.1</v>
      </c>
      <c r="K10809" t="n">
        <v>1.1</v>
      </c>
      <c r="L10809" t="n">
        <v>1.1</v>
      </c>
      <c r="M10809" t="n">
        <v>0</v>
      </c>
      <c r="N10809" t="inlineStr">
        <is>
          <t>ceiling</t>
        </is>
      </c>
      <c r="O10809" t="inlineStr">
        <is>
          <t>Optimized allocation/budget balancing; not a strong-edge label</t>
        </is>
      </c>
      <c r="P10809">
        <f>1+SUMPRODUCT(Algo_Opt_Inputs!B422:AM422,Algo_Opt_Coefs!$B$15:$AM$15)</f>
        <v/>
      </c>
      <c r="Q10809">
        <f>MAX(I10809,MIN(J10809,P10809+H10809))</f>
        <v/>
      </c>
      <c r="R10809">
        <f>Q10809-L10809</f>
        <v/>
      </c>
    </row>
    <row r="10810">
      <c r="A10810" t="inlineStr">
        <is>
          <t>2023-09-25</t>
        </is>
      </c>
      <c r="B10810" t="inlineStr">
        <is>
          <t>12_P04</t>
        </is>
      </c>
      <c r="C10810" t="inlineStr">
        <is>
          <t>Modest priority: Maximum ratio</t>
        </is>
      </c>
      <c r="D10810" t="b">
        <v>0</v>
      </c>
      <c r="E10810" t="b">
        <v>0</v>
      </c>
      <c r="F10810" t="b">
        <v>0</v>
      </c>
      <c r="G10810" t="n">
        <v>1.065100857092499</v>
      </c>
      <c r="H10810" t="n">
        <v>0.3154943069524828</v>
      </c>
      <c r="I10810" t="n">
        <v>0.75</v>
      </c>
      <c r="J10810" t="n">
        <v>1.1</v>
      </c>
      <c r="K10810" t="n">
        <v>1.1</v>
      </c>
      <c r="L10810" t="n">
        <v>1.1</v>
      </c>
      <c r="M10810" t="n">
        <v>0</v>
      </c>
      <c r="N10810" t="inlineStr">
        <is>
          <t>ceiling</t>
        </is>
      </c>
      <c r="O10810" t="inlineStr">
        <is>
          <t>Optimized allocation/budget balancing; not a strong-edge label</t>
        </is>
      </c>
      <c r="P10810">
        <f>1+SUMPRODUCT(Algo_Opt_Inputs!B423:AM423,Algo_Opt_Coefs!$B$15:$AM$15)</f>
        <v/>
      </c>
      <c r="Q10810">
        <f>MAX(I10810,MIN(J10810,P10810+H10810))</f>
        <v/>
      </c>
      <c r="R10810">
        <f>Q10810-L10810</f>
        <v/>
      </c>
    </row>
    <row r="10811">
      <c r="A10811" t="inlineStr">
        <is>
          <t>2023-09-26</t>
        </is>
      </c>
      <c r="B10811" t="inlineStr">
        <is>
          <t>12_P04</t>
        </is>
      </c>
      <c r="C10811" t="inlineStr">
        <is>
          <t>Modest priority: Maximum ratio</t>
        </is>
      </c>
      <c r="D10811" t="b">
        <v>0</v>
      </c>
      <c r="E10811" t="b">
        <v>0</v>
      </c>
      <c r="F10811" t="b">
        <v>0</v>
      </c>
      <c r="G10811" t="n">
        <v>1.154960461117726</v>
      </c>
      <c r="H10811" t="n">
        <v>0.3154943069524828</v>
      </c>
      <c r="I10811" t="n">
        <v>0.75</v>
      </c>
      <c r="J10811" t="n">
        <v>1.1</v>
      </c>
      <c r="K10811" t="n">
        <v>1.1</v>
      </c>
      <c r="L10811" t="n">
        <v>1.1</v>
      </c>
      <c r="M10811" t="n">
        <v>0</v>
      </c>
      <c r="N10811" t="inlineStr">
        <is>
          <t>ceiling</t>
        </is>
      </c>
      <c r="O10811" t="inlineStr">
        <is>
          <t>Optimized allocation/budget balancing; not a strong-edge label</t>
        </is>
      </c>
      <c r="P10811">
        <f>1+SUMPRODUCT(Algo_Opt_Inputs!B424:AM424,Algo_Opt_Coefs!$B$15:$AM$15)</f>
        <v/>
      </c>
      <c r="Q10811">
        <f>MAX(I10811,MIN(J10811,P10811+H10811))</f>
        <v/>
      </c>
      <c r="R10811">
        <f>Q10811-L10811</f>
        <v/>
      </c>
    </row>
    <row r="10812">
      <c r="A10812" t="inlineStr">
        <is>
          <t>2023-10-17</t>
        </is>
      </c>
      <c r="B10812" t="inlineStr">
        <is>
          <t>12_P04</t>
        </is>
      </c>
      <c r="C10812" t="inlineStr">
        <is>
          <t>Modest priority: Maximum ratio</t>
        </is>
      </c>
      <c r="D10812" t="b">
        <v>0</v>
      </c>
      <c r="E10812" t="b">
        <v>0</v>
      </c>
      <c r="F10812" t="b">
        <v>0</v>
      </c>
      <c r="G10812" t="n">
        <v>1.543341568849714</v>
      </c>
      <c r="H10812" t="n">
        <v>0.3154943069524828</v>
      </c>
      <c r="I10812" t="n">
        <v>0.75</v>
      </c>
      <c r="J10812" t="n">
        <v>1.1</v>
      </c>
      <c r="K10812" t="n">
        <v>1.1</v>
      </c>
      <c r="L10812" t="n">
        <v>1.1</v>
      </c>
      <c r="M10812" t="n">
        <v>0</v>
      </c>
      <c r="N10812" t="inlineStr">
        <is>
          <t>ceiling</t>
        </is>
      </c>
      <c r="O10812" t="inlineStr">
        <is>
          <t>Optimized allocation/budget balancing; not a strong-edge label</t>
        </is>
      </c>
      <c r="P10812">
        <f>1+SUMPRODUCT(Algo_Opt_Inputs!B425:AM425,Algo_Opt_Coefs!$B$15:$AM$15)</f>
        <v/>
      </c>
      <c r="Q10812">
        <f>MAX(I10812,MIN(J10812,P10812+H10812))</f>
        <v/>
      </c>
      <c r="R10812">
        <f>Q10812-L10812</f>
        <v/>
      </c>
    </row>
    <row r="10813">
      <c r="A10813" t="inlineStr">
        <is>
          <t>2023-10-18</t>
        </is>
      </c>
      <c r="B10813" t="inlineStr">
        <is>
          <t>12_P04</t>
        </is>
      </c>
      <c r="C10813" t="inlineStr">
        <is>
          <t>Modest priority: Maximum ratio</t>
        </is>
      </c>
      <c r="D10813" t="b">
        <v>1</v>
      </c>
      <c r="E10813" t="b">
        <v>0</v>
      </c>
      <c r="F10813" t="b">
        <v>0</v>
      </c>
      <c r="G10813" t="n">
        <v>1.264593333385882</v>
      </c>
      <c r="H10813" t="n">
        <v>0.3154943069524828</v>
      </c>
      <c r="I10813" t="n">
        <v>0.75</v>
      </c>
      <c r="J10813" t="n">
        <v>0.85</v>
      </c>
      <c r="K10813" t="n">
        <v>0.85</v>
      </c>
      <c r="L10813" t="n">
        <v>0.85</v>
      </c>
      <c r="M10813" t="n">
        <v>0</v>
      </c>
      <c r="N10813" t="inlineStr">
        <is>
          <t>ceiling</t>
        </is>
      </c>
      <c r="O10813" t="inlineStr">
        <is>
          <t>Mandatory dicey upper bound</t>
        </is>
      </c>
      <c r="P10813">
        <f>1+SUMPRODUCT(Algo_Opt_Inputs!B426:AM426,Algo_Opt_Coefs!$B$15:$AM$15)</f>
        <v/>
      </c>
      <c r="Q10813">
        <f>MAX(I10813,MIN(J10813,P10813+H10813))</f>
        <v/>
      </c>
      <c r="R10813">
        <f>Q10813-L10813</f>
        <v/>
      </c>
    </row>
    <row r="10814">
      <c r="A10814" t="inlineStr">
        <is>
          <t>2023-10-25</t>
        </is>
      </c>
      <c r="B10814" t="inlineStr">
        <is>
          <t>12_P04</t>
        </is>
      </c>
      <c r="C10814" t="inlineStr">
        <is>
          <t>Modest priority: Maximum ratio</t>
        </is>
      </c>
      <c r="D10814" t="b">
        <v>1</v>
      </c>
      <c r="E10814" t="b">
        <v>0</v>
      </c>
      <c r="F10814" t="b">
        <v>0</v>
      </c>
      <c r="G10814" t="n">
        <v>1.372077179789503</v>
      </c>
      <c r="H10814" t="n">
        <v>0.3154943069524828</v>
      </c>
      <c r="I10814" t="n">
        <v>0.75</v>
      </c>
      <c r="J10814" t="n">
        <v>0.85</v>
      </c>
      <c r="K10814" t="n">
        <v>0.85</v>
      </c>
      <c r="L10814" t="n">
        <v>0.85</v>
      </c>
      <c r="M10814" t="n">
        <v>0</v>
      </c>
      <c r="N10814" t="inlineStr">
        <is>
          <t>ceiling</t>
        </is>
      </c>
      <c r="O10814" t="inlineStr">
        <is>
          <t>Mandatory dicey upper bound</t>
        </is>
      </c>
      <c r="P10814">
        <f>1+SUMPRODUCT(Algo_Opt_Inputs!B427:AM427,Algo_Opt_Coefs!$B$15:$AM$15)</f>
        <v/>
      </c>
      <c r="Q10814">
        <f>MAX(I10814,MIN(J10814,P10814+H10814))</f>
        <v/>
      </c>
      <c r="R10814">
        <f>Q10814-L10814</f>
        <v/>
      </c>
    </row>
    <row r="10815">
      <c r="A10815" t="inlineStr">
        <is>
          <t>2023-10-26</t>
        </is>
      </c>
      <c r="B10815" t="inlineStr">
        <is>
          <t>12_P04</t>
        </is>
      </c>
      <c r="C10815" t="inlineStr">
        <is>
          <t>Modest priority: Maximum ratio</t>
        </is>
      </c>
      <c r="D10815" t="b">
        <v>0</v>
      </c>
      <c r="E10815" t="b">
        <v>0</v>
      </c>
      <c r="F10815" t="b">
        <v>0</v>
      </c>
      <c r="G10815" t="n">
        <v>1.064345061578001</v>
      </c>
      <c r="H10815" t="n">
        <v>0.3154943069524828</v>
      </c>
      <c r="I10815" t="n">
        <v>0.75</v>
      </c>
      <c r="J10815" t="n">
        <v>1.1</v>
      </c>
      <c r="K10815" t="n">
        <v>1.1</v>
      </c>
      <c r="L10815" t="n">
        <v>1.1</v>
      </c>
      <c r="M10815" t="n">
        <v>0</v>
      </c>
      <c r="N10815" t="inlineStr">
        <is>
          <t>ceiling</t>
        </is>
      </c>
      <c r="O10815" t="inlineStr">
        <is>
          <t>Optimized allocation/budget balancing; not a strong-edge label</t>
        </is>
      </c>
      <c r="P10815">
        <f>1+SUMPRODUCT(Algo_Opt_Inputs!B428:AM428,Algo_Opt_Coefs!$B$15:$AM$15)</f>
        <v/>
      </c>
      <c r="Q10815">
        <f>MAX(I10815,MIN(J10815,P10815+H10815))</f>
        <v/>
      </c>
      <c r="R10815">
        <f>Q10815-L10815</f>
        <v/>
      </c>
    </row>
    <row r="10816">
      <c r="A10816" t="inlineStr">
        <is>
          <t>2023-11-13</t>
        </is>
      </c>
      <c r="B10816" t="inlineStr">
        <is>
          <t>12_P04</t>
        </is>
      </c>
      <c r="C10816" t="inlineStr">
        <is>
          <t>Modest priority: Maximum ratio</t>
        </is>
      </c>
      <c r="D10816" t="b">
        <v>0</v>
      </c>
      <c r="E10816" t="b">
        <v>0</v>
      </c>
      <c r="F10816" t="b">
        <v>0</v>
      </c>
      <c r="G10816" t="n">
        <v>1.292268418798056</v>
      </c>
      <c r="H10816" t="n">
        <v>0.3154943069524828</v>
      </c>
      <c r="I10816" t="n">
        <v>0.75</v>
      </c>
      <c r="J10816" t="n">
        <v>1.1</v>
      </c>
      <c r="K10816" t="n">
        <v>1.1</v>
      </c>
      <c r="L10816" t="n">
        <v>1.1</v>
      </c>
      <c r="M10816" t="n">
        <v>0</v>
      </c>
      <c r="N10816" t="inlineStr">
        <is>
          <t>ceiling</t>
        </is>
      </c>
      <c r="O10816" t="inlineStr">
        <is>
          <t>Optimized allocation/budget balancing; not a strong-edge label</t>
        </is>
      </c>
      <c r="P10816">
        <f>1+SUMPRODUCT(Algo_Opt_Inputs!B429:AM429,Algo_Opt_Coefs!$B$15:$AM$15)</f>
        <v/>
      </c>
      <c r="Q10816">
        <f>MAX(I10816,MIN(J10816,P10816+H10816))</f>
        <v/>
      </c>
      <c r="R10816">
        <f>Q10816-L10816</f>
        <v/>
      </c>
    </row>
    <row r="10817">
      <c r="A10817" t="inlineStr">
        <is>
          <t>2023-11-20</t>
        </is>
      </c>
      <c r="B10817" t="inlineStr">
        <is>
          <t>12_P04</t>
        </is>
      </c>
      <c r="C10817" t="inlineStr">
        <is>
          <t>Modest priority: Maximum ratio</t>
        </is>
      </c>
      <c r="D10817" t="b">
        <v>0</v>
      </c>
      <c r="E10817" t="b">
        <v>0</v>
      </c>
      <c r="F10817" t="b">
        <v>0</v>
      </c>
      <c r="G10817" t="n">
        <v>1.519977197484449</v>
      </c>
      <c r="H10817" t="n">
        <v>0.3154943069524828</v>
      </c>
      <c r="I10817" t="n">
        <v>0.75</v>
      </c>
      <c r="J10817" t="n">
        <v>1.1</v>
      </c>
      <c r="K10817" t="n">
        <v>1.1</v>
      </c>
      <c r="L10817" t="n">
        <v>1.1</v>
      </c>
      <c r="M10817" t="n">
        <v>0</v>
      </c>
      <c r="N10817" t="inlineStr">
        <is>
          <t>ceiling</t>
        </is>
      </c>
      <c r="O10817" t="inlineStr">
        <is>
          <t>Optimized allocation/budget balancing; not a strong-edge label</t>
        </is>
      </c>
      <c r="P10817">
        <f>1+SUMPRODUCT(Algo_Opt_Inputs!B430:AM430,Algo_Opt_Coefs!$B$15:$AM$15)</f>
        <v/>
      </c>
      <c r="Q10817">
        <f>MAX(I10817,MIN(J10817,P10817+H10817))</f>
        <v/>
      </c>
      <c r="R10817">
        <f>Q10817-L10817</f>
        <v/>
      </c>
    </row>
    <row r="10818">
      <c r="A10818" t="inlineStr">
        <is>
          <t>2023-11-21</t>
        </is>
      </c>
      <c r="B10818" t="inlineStr">
        <is>
          <t>12_P04</t>
        </is>
      </c>
      <c r="C10818" t="inlineStr">
        <is>
          <t>Modest priority: Maximum ratio</t>
        </is>
      </c>
      <c r="D10818" t="b">
        <v>0</v>
      </c>
      <c r="E10818" t="b">
        <v>0</v>
      </c>
      <c r="F10818" t="b">
        <v>0</v>
      </c>
      <c r="G10818" t="n">
        <v>1.517871461800661</v>
      </c>
      <c r="H10818" t="n">
        <v>0.3154943069524828</v>
      </c>
      <c r="I10818" t="n">
        <v>0.75</v>
      </c>
      <c r="J10818" t="n">
        <v>1.1</v>
      </c>
      <c r="K10818" t="n">
        <v>1.1</v>
      </c>
      <c r="L10818" t="n">
        <v>1.1</v>
      </c>
      <c r="M10818" t="n">
        <v>0</v>
      </c>
      <c r="N10818" t="inlineStr">
        <is>
          <t>ceiling</t>
        </is>
      </c>
      <c r="O10818" t="inlineStr">
        <is>
          <t>Optimized allocation/budget balancing; not a strong-edge label</t>
        </is>
      </c>
      <c r="P10818">
        <f>1+SUMPRODUCT(Algo_Opt_Inputs!B431:AM431,Algo_Opt_Coefs!$B$15:$AM$15)</f>
        <v/>
      </c>
      <c r="Q10818">
        <f>MAX(I10818,MIN(J10818,P10818+H10818))</f>
        <v/>
      </c>
      <c r="R10818">
        <f>Q10818-L10818</f>
        <v/>
      </c>
    </row>
    <row r="10819">
      <c r="A10819" t="inlineStr">
        <is>
          <t>2023-12-05</t>
        </is>
      </c>
      <c r="B10819" t="inlineStr">
        <is>
          <t>12_P04</t>
        </is>
      </c>
      <c r="C10819" t="inlineStr">
        <is>
          <t>Modest priority: Maximum ratio</t>
        </is>
      </c>
      <c r="D10819" t="b">
        <v>0</v>
      </c>
      <c r="E10819" t="b">
        <v>0</v>
      </c>
      <c r="F10819" t="b">
        <v>0</v>
      </c>
      <c r="G10819" t="n">
        <v>1.530304698161137</v>
      </c>
      <c r="H10819" t="n">
        <v>0.3154943069524828</v>
      </c>
      <c r="I10819" t="n">
        <v>0.75</v>
      </c>
      <c r="J10819" t="n">
        <v>1.1</v>
      </c>
      <c r="K10819" t="n">
        <v>1.1</v>
      </c>
      <c r="L10819" t="n">
        <v>1.1</v>
      </c>
      <c r="M10819" t="n">
        <v>0</v>
      </c>
      <c r="N10819" t="inlineStr">
        <is>
          <t>ceiling</t>
        </is>
      </c>
      <c r="O10819" t="inlineStr">
        <is>
          <t>Optimized allocation/budget balancing; not a strong-edge label</t>
        </is>
      </c>
      <c r="P10819">
        <f>1+SUMPRODUCT(Algo_Opt_Inputs!B432:AM432,Algo_Opt_Coefs!$B$15:$AM$15)</f>
        <v/>
      </c>
      <c r="Q10819">
        <f>MAX(I10819,MIN(J10819,P10819+H10819))</f>
        <v/>
      </c>
      <c r="R10819">
        <f>Q10819-L10819</f>
        <v/>
      </c>
    </row>
    <row r="10820">
      <c r="A10820" t="inlineStr">
        <is>
          <t>2023-12-06</t>
        </is>
      </c>
      <c r="B10820" t="inlineStr">
        <is>
          <t>12_P04</t>
        </is>
      </c>
      <c r="C10820" t="inlineStr">
        <is>
          <t>Modest priority: Maximum ratio</t>
        </is>
      </c>
      <c r="D10820" t="b">
        <v>0</v>
      </c>
      <c r="E10820" t="b">
        <v>0</v>
      </c>
      <c r="F10820" t="b">
        <v>0</v>
      </c>
      <c r="G10820" t="n">
        <v>1.170485152742608</v>
      </c>
      <c r="H10820" t="n">
        <v>0.3154943069524828</v>
      </c>
      <c r="I10820" t="n">
        <v>0.75</v>
      </c>
      <c r="J10820" t="n">
        <v>1.1</v>
      </c>
      <c r="K10820" t="n">
        <v>1.1</v>
      </c>
      <c r="L10820" t="n">
        <v>1.1</v>
      </c>
      <c r="M10820" t="n">
        <v>0</v>
      </c>
      <c r="N10820" t="inlineStr">
        <is>
          <t>ceiling</t>
        </is>
      </c>
      <c r="O10820" t="inlineStr">
        <is>
          <t>Optimized allocation/budget balancing; not a strong-edge label</t>
        </is>
      </c>
      <c r="P10820">
        <f>1+SUMPRODUCT(Algo_Opt_Inputs!B433:AM433,Algo_Opt_Coefs!$B$15:$AM$15)</f>
        <v/>
      </c>
      <c r="Q10820">
        <f>MAX(I10820,MIN(J10820,P10820+H10820))</f>
        <v/>
      </c>
      <c r="R10820">
        <f>Q10820-L10820</f>
        <v/>
      </c>
    </row>
    <row r="10821">
      <c r="A10821" t="inlineStr">
        <is>
          <t>2023-12-07</t>
        </is>
      </c>
      <c r="B10821" t="inlineStr">
        <is>
          <t>12_P04</t>
        </is>
      </c>
      <c r="C10821" t="inlineStr">
        <is>
          <t>Modest priority: Maximum ratio</t>
        </is>
      </c>
      <c r="D10821" t="b">
        <v>1</v>
      </c>
      <c r="E10821" t="b">
        <v>0</v>
      </c>
      <c r="F10821" t="b">
        <v>0</v>
      </c>
      <c r="G10821" t="n">
        <v>0.7322283583765177</v>
      </c>
      <c r="H10821" t="n">
        <v>0.3154943069524828</v>
      </c>
      <c r="I10821" t="n">
        <v>0.75</v>
      </c>
      <c r="J10821" t="n">
        <v>0.85</v>
      </c>
      <c r="K10821" t="n">
        <v>0.85</v>
      </c>
      <c r="L10821" t="n">
        <v>0.85</v>
      </c>
      <c r="M10821" t="n">
        <v>0</v>
      </c>
      <c r="N10821" t="inlineStr">
        <is>
          <t>ceiling</t>
        </is>
      </c>
      <c r="O10821" t="inlineStr">
        <is>
          <t>Mandatory dicey upper bound</t>
        </is>
      </c>
      <c r="P10821">
        <f>1+SUMPRODUCT(Algo_Opt_Inputs!B434:AM434,Algo_Opt_Coefs!$B$15:$AM$15)</f>
        <v/>
      </c>
      <c r="Q10821">
        <f>MAX(I10821,MIN(J10821,P10821+H10821))</f>
        <v/>
      </c>
      <c r="R10821">
        <f>Q10821-L10821</f>
        <v/>
      </c>
    </row>
    <row r="10822">
      <c r="A10822" t="inlineStr">
        <is>
          <t>2023-12-12</t>
        </is>
      </c>
      <c r="B10822" t="inlineStr">
        <is>
          <t>12_P04</t>
        </is>
      </c>
      <c r="C10822" t="inlineStr">
        <is>
          <t>Modest priority: Maximum ratio</t>
        </is>
      </c>
      <c r="D10822" t="b">
        <v>0</v>
      </c>
      <c r="E10822" t="b">
        <v>0</v>
      </c>
      <c r="F10822" t="b">
        <v>0</v>
      </c>
      <c r="G10822" t="n">
        <v>1.100044198782976</v>
      </c>
      <c r="H10822" t="n">
        <v>0.3154943069524828</v>
      </c>
      <c r="I10822" t="n">
        <v>0.75</v>
      </c>
      <c r="J10822" t="n">
        <v>1.1</v>
      </c>
      <c r="K10822" t="n">
        <v>1.1</v>
      </c>
      <c r="L10822" t="n">
        <v>1.1</v>
      </c>
      <c r="M10822" t="n">
        <v>0</v>
      </c>
      <c r="N10822" t="inlineStr">
        <is>
          <t>ceiling</t>
        </is>
      </c>
      <c r="O10822" t="inlineStr">
        <is>
          <t>Optimized allocation/budget balancing; not a strong-edge label</t>
        </is>
      </c>
      <c r="P10822">
        <f>1+SUMPRODUCT(Algo_Opt_Inputs!B435:AM435,Algo_Opt_Coefs!$B$15:$AM$15)</f>
        <v/>
      </c>
      <c r="Q10822">
        <f>MAX(I10822,MIN(J10822,P10822+H10822))</f>
        <v/>
      </c>
      <c r="R10822">
        <f>Q10822-L10822</f>
        <v/>
      </c>
    </row>
    <row r="10823">
      <c r="A10823" t="inlineStr">
        <is>
          <t>2023-12-18</t>
        </is>
      </c>
      <c r="B10823" t="inlineStr">
        <is>
          <t>12_P04</t>
        </is>
      </c>
      <c r="C10823" t="inlineStr">
        <is>
          <t>Modest priority: Maximum ratio</t>
        </is>
      </c>
      <c r="D10823" t="b">
        <v>0</v>
      </c>
      <c r="E10823" t="b">
        <v>0</v>
      </c>
      <c r="F10823" t="b">
        <v>0</v>
      </c>
      <c r="G10823" t="n">
        <v>1.396034082735794</v>
      </c>
      <c r="H10823" t="n">
        <v>0.3154943069524828</v>
      </c>
      <c r="I10823" t="n">
        <v>0.75</v>
      </c>
      <c r="J10823" t="n">
        <v>1.1</v>
      </c>
      <c r="K10823" t="n">
        <v>1.1</v>
      </c>
      <c r="L10823" t="n">
        <v>1.1</v>
      </c>
      <c r="M10823" t="n">
        <v>0</v>
      </c>
      <c r="N10823" t="inlineStr">
        <is>
          <t>ceiling</t>
        </is>
      </c>
      <c r="O10823" t="inlineStr">
        <is>
          <t>Optimized allocation/budget balancing; not a strong-edge label</t>
        </is>
      </c>
      <c r="P10823">
        <f>1+SUMPRODUCT(Algo_Opt_Inputs!B436:AM436,Algo_Opt_Coefs!$B$15:$AM$15)</f>
        <v/>
      </c>
      <c r="Q10823">
        <f>MAX(I10823,MIN(J10823,P10823+H10823))</f>
        <v/>
      </c>
      <c r="R10823">
        <f>Q10823-L10823</f>
        <v/>
      </c>
    </row>
    <row r="10824">
      <c r="A10824" t="inlineStr">
        <is>
          <t>2023-12-19</t>
        </is>
      </c>
      <c r="B10824" t="inlineStr">
        <is>
          <t>12_P04</t>
        </is>
      </c>
      <c r="C10824" t="inlineStr">
        <is>
          <t>Modest priority: Maximum ratio</t>
        </is>
      </c>
      <c r="D10824" t="b">
        <v>0</v>
      </c>
      <c r="E10824" t="b">
        <v>0</v>
      </c>
      <c r="F10824" t="b">
        <v>0</v>
      </c>
      <c r="G10824" t="n">
        <v>1.593938374019655</v>
      </c>
      <c r="H10824" t="n">
        <v>0.3154943069524828</v>
      </c>
      <c r="I10824" t="n">
        <v>0.75</v>
      </c>
      <c r="J10824" t="n">
        <v>1.1</v>
      </c>
      <c r="K10824" t="n">
        <v>1.1</v>
      </c>
      <c r="L10824" t="n">
        <v>1.1</v>
      </c>
      <c r="M10824" t="n">
        <v>0</v>
      </c>
      <c r="N10824" t="inlineStr">
        <is>
          <t>ceiling</t>
        </is>
      </c>
      <c r="O10824" t="inlineStr">
        <is>
          <t>Optimized allocation/budget balancing; not a strong-edge label</t>
        </is>
      </c>
      <c r="P10824">
        <f>1+SUMPRODUCT(Algo_Opt_Inputs!B437:AM437,Algo_Opt_Coefs!$B$15:$AM$15)</f>
        <v/>
      </c>
      <c r="Q10824">
        <f>MAX(I10824,MIN(J10824,P10824+H10824))</f>
        <v/>
      </c>
      <c r="R10824">
        <f>Q10824-L10824</f>
        <v/>
      </c>
    </row>
    <row r="10825">
      <c r="A10825" t="inlineStr">
        <is>
          <t>2023-12-21</t>
        </is>
      </c>
      <c r="B10825" t="inlineStr">
        <is>
          <t>12_P04</t>
        </is>
      </c>
      <c r="C10825" t="inlineStr">
        <is>
          <t>Modest priority: Maximum ratio</t>
        </is>
      </c>
      <c r="D10825" t="b">
        <v>1</v>
      </c>
      <c r="E10825" t="b">
        <v>0</v>
      </c>
      <c r="F10825" t="b">
        <v>0</v>
      </c>
      <c r="G10825" t="n">
        <v>0.7744447271706242</v>
      </c>
      <c r="H10825" t="n">
        <v>0.3154943069524828</v>
      </c>
      <c r="I10825" t="n">
        <v>0.75</v>
      </c>
      <c r="J10825" t="n">
        <v>0.85</v>
      </c>
      <c r="K10825" t="n">
        <v>0.85</v>
      </c>
      <c r="L10825" t="n">
        <v>0.85</v>
      </c>
      <c r="M10825" t="n">
        <v>0</v>
      </c>
      <c r="N10825" t="inlineStr">
        <is>
          <t>ceiling</t>
        </is>
      </c>
      <c r="O10825" t="inlineStr">
        <is>
          <t>Mandatory dicey upper bound</t>
        </is>
      </c>
      <c r="P10825">
        <f>1+SUMPRODUCT(Algo_Opt_Inputs!B438:AM438,Algo_Opt_Coefs!$B$15:$AM$15)</f>
        <v/>
      </c>
      <c r="Q10825">
        <f>MAX(I10825,MIN(J10825,P10825+H10825))</f>
        <v/>
      </c>
      <c r="R10825">
        <f>Q10825-L10825</f>
        <v/>
      </c>
    </row>
    <row r="10826">
      <c r="A10826" t="inlineStr">
        <is>
          <t>2023-12-28</t>
        </is>
      </c>
      <c r="B10826" t="inlineStr">
        <is>
          <t>12_P04</t>
        </is>
      </c>
      <c r="C10826" t="inlineStr">
        <is>
          <t>Modest priority: Maximum ratio</t>
        </is>
      </c>
      <c r="D10826" t="b">
        <v>0</v>
      </c>
      <c r="E10826" t="b">
        <v>0</v>
      </c>
      <c r="F10826" t="b">
        <v>1</v>
      </c>
      <c r="G10826" t="n">
        <v>1.089707486017138</v>
      </c>
      <c r="H10826" t="n">
        <v>0.3154943069524828</v>
      </c>
      <c r="I10826" t="n">
        <v>0.75</v>
      </c>
      <c r="J10826" t="n">
        <v>1</v>
      </c>
      <c r="K10826" t="n">
        <v>1</v>
      </c>
      <c r="L10826" t="n">
        <v>1</v>
      </c>
      <c r="M10826" t="n">
        <v>0</v>
      </c>
      <c r="N10826" t="inlineStr">
        <is>
          <t>ceiling</t>
        </is>
      </c>
      <c r="O10826" t="inlineStr">
        <is>
          <t>Archived09:16 cap</t>
        </is>
      </c>
      <c r="P10826">
        <f>1+SUMPRODUCT(Algo_Opt_Inputs!B439:AM439,Algo_Opt_Coefs!$B$15:$AM$15)</f>
        <v/>
      </c>
      <c r="Q10826">
        <f>MAX(I10826,MIN(J10826,P10826+H10826))</f>
        <v/>
      </c>
      <c r="R10826">
        <f>Q10826-L10826</f>
        <v/>
      </c>
    </row>
    <row r="10827">
      <c r="A10827" t="inlineStr">
        <is>
          <t>2023-12-29</t>
        </is>
      </c>
      <c r="B10827" t="inlineStr">
        <is>
          <t>12_P04</t>
        </is>
      </c>
      <c r="C10827" t="inlineStr">
        <is>
          <t>Modest priority: Maximum ratio</t>
        </is>
      </c>
      <c r="D10827" t="b">
        <v>0</v>
      </c>
      <c r="E10827" t="b">
        <v>0</v>
      </c>
      <c r="F10827" t="b">
        <v>0</v>
      </c>
      <c r="G10827" t="n">
        <v>0.859143356367156</v>
      </c>
      <c r="H10827" t="n">
        <v>0.3154943069524828</v>
      </c>
      <c r="I10827" t="n">
        <v>0.75</v>
      </c>
      <c r="J10827" t="n">
        <v>1.1</v>
      </c>
      <c r="K10827" t="n">
        <v>1.1</v>
      </c>
      <c r="L10827" t="n">
        <v>1.1</v>
      </c>
      <c r="M10827" t="n">
        <v>0</v>
      </c>
      <c r="N10827" t="inlineStr">
        <is>
          <t>ceiling</t>
        </is>
      </c>
      <c r="O10827" t="inlineStr">
        <is>
          <t>Optimized allocation/budget balancing; not a strong-edge label</t>
        </is>
      </c>
      <c r="P10827">
        <f>1+SUMPRODUCT(Algo_Opt_Inputs!B440:AM440,Algo_Opt_Coefs!$B$15:$AM$15)</f>
        <v/>
      </c>
      <c r="Q10827">
        <f>MAX(I10827,MIN(J10827,P10827+H10827))</f>
        <v/>
      </c>
      <c r="R10827">
        <f>Q10827-L10827</f>
        <v/>
      </c>
    </row>
    <row r="10828">
      <c r="A10828" t="inlineStr">
        <is>
          <t>2024-01-02</t>
        </is>
      </c>
      <c r="B10828" t="inlineStr">
        <is>
          <t>12_P04</t>
        </is>
      </c>
      <c r="C10828" t="inlineStr">
        <is>
          <t>Modest priority: Maximum ratio</t>
        </is>
      </c>
      <c r="D10828" t="b">
        <v>0</v>
      </c>
      <c r="E10828" t="b">
        <v>0</v>
      </c>
      <c r="F10828" t="b">
        <v>0</v>
      </c>
      <c r="G10828" t="n">
        <v>1.256089244985535</v>
      </c>
      <c r="H10828" t="n">
        <v>0.3154943069524828</v>
      </c>
      <c r="I10828" t="n">
        <v>0.75</v>
      </c>
      <c r="J10828" t="n">
        <v>1.1</v>
      </c>
      <c r="K10828" t="n">
        <v>1.1</v>
      </c>
      <c r="L10828" t="n">
        <v>1.1</v>
      </c>
      <c r="M10828" t="n">
        <v>0</v>
      </c>
      <c r="N10828" t="inlineStr">
        <is>
          <t>ceiling</t>
        </is>
      </c>
      <c r="O10828" t="inlineStr">
        <is>
          <t>Optimized allocation/budget balancing; not a strong-edge label</t>
        </is>
      </c>
      <c r="P10828">
        <f>1+SUMPRODUCT(Algo_Opt_Inputs!B441:AM441,Algo_Opt_Coefs!$B$15:$AM$15)</f>
        <v/>
      </c>
      <c r="Q10828">
        <f>MAX(I10828,MIN(J10828,P10828+H10828))</f>
        <v/>
      </c>
      <c r="R10828">
        <f>Q10828-L10828</f>
        <v/>
      </c>
    </row>
    <row r="10829">
      <c r="A10829" t="inlineStr">
        <is>
          <t>2024-01-03</t>
        </is>
      </c>
      <c r="B10829" t="inlineStr">
        <is>
          <t>12_P04</t>
        </is>
      </c>
      <c r="C10829" t="inlineStr">
        <is>
          <t>Modest priority: Maximum ratio</t>
        </is>
      </c>
      <c r="D10829" t="b">
        <v>0</v>
      </c>
      <c r="E10829" t="b">
        <v>0</v>
      </c>
      <c r="F10829" t="b">
        <v>0</v>
      </c>
      <c r="G10829" t="n">
        <v>1.031201642654463</v>
      </c>
      <c r="H10829" t="n">
        <v>0.3154943069524828</v>
      </c>
      <c r="I10829" t="n">
        <v>0.75</v>
      </c>
      <c r="J10829" t="n">
        <v>1.1</v>
      </c>
      <c r="K10829" t="n">
        <v>1.1</v>
      </c>
      <c r="L10829" t="n">
        <v>1.1</v>
      </c>
      <c r="M10829" t="n">
        <v>0</v>
      </c>
      <c r="N10829" t="inlineStr">
        <is>
          <t>ceiling</t>
        </is>
      </c>
      <c r="O10829" t="inlineStr">
        <is>
          <t>Optimized allocation/budget balancing; not a strong-edge label</t>
        </is>
      </c>
      <c r="P10829">
        <f>1+SUMPRODUCT(Algo_Opt_Inputs!B442:AM442,Algo_Opt_Coefs!$B$15:$AM$15)</f>
        <v/>
      </c>
      <c r="Q10829">
        <f>MAX(I10829,MIN(J10829,P10829+H10829))</f>
        <v/>
      </c>
      <c r="R10829">
        <f>Q10829-L10829</f>
        <v/>
      </c>
    </row>
    <row r="10830">
      <c r="A10830" t="inlineStr">
        <is>
          <t>2024-01-04</t>
        </is>
      </c>
      <c r="B10830" t="inlineStr">
        <is>
          <t>12_P04</t>
        </is>
      </c>
      <c r="C10830" t="inlineStr">
        <is>
          <t>Modest priority: Maximum ratio</t>
        </is>
      </c>
      <c r="D10830" t="b">
        <v>1</v>
      </c>
      <c r="E10830" t="b">
        <v>0</v>
      </c>
      <c r="F10830" t="b">
        <v>0</v>
      </c>
      <c r="G10830" t="n">
        <v>0.4850689556753301</v>
      </c>
      <c r="H10830" t="n">
        <v>0.3154943069524828</v>
      </c>
      <c r="I10830" t="n">
        <v>0.75</v>
      </c>
      <c r="J10830" t="n">
        <v>0.85</v>
      </c>
      <c r="K10830" t="n">
        <v>0.800563262627813</v>
      </c>
      <c r="L10830" t="n">
        <v>0.8005632626278131</v>
      </c>
      <c r="M10830" t="n">
        <v>-1.110223024625157e-16</v>
      </c>
      <c r="N10830" t="inlineStr">
        <is>
          <t>interior</t>
        </is>
      </c>
      <c r="O10830" t="inlineStr">
        <is>
          <t>Mandatory dicey upper bound</t>
        </is>
      </c>
      <c r="P10830">
        <f>1+SUMPRODUCT(Algo_Opt_Inputs!B443:AM443,Algo_Opt_Coefs!$B$15:$AM$15)</f>
        <v/>
      </c>
      <c r="Q10830">
        <f>MAX(I10830,MIN(J10830,P10830+H10830))</f>
        <v/>
      </c>
      <c r="R10830">
        <f>Q10830-L10830</f>
        <v/>
      </c>
    </row>
    <row r="10831">
      <c r="A10831" t="inlineStr">
        <is>
          <t>2024-01-08</t>
        </is>
      </c>
      <c r="B10831" t="inlineStr">
        <is>
          <t>12_P04</t>
        </is>
      </c>
      <c r="C10831" t="inlineStr">
        <is>
          <t>Modest priority: Maximum ratio</t>
        </is>
      </c>
      <c r="D10831" t="b">
        <v>0</v>
      </c>
      <c r="E10831" t="b">
        <v>0</v>
      </c>
      <c r="F10831" t="b">
        <v>0</v>
      </c>
      <c r="G10831" t="n">
        <v>1.525491076068636</v>
      </c>
      <c r="H10831" t="n">
        <v>0.3154943069524828</v>
      </c>
      <c r="I10831" t="n">
        <v>0.75</v>
      </c>
      <c r="J10831" t="n">
        <v>1.1</v>
      </c>
      <c r="K10831" t="n">
        <v>1.1</v>
      </c>
      <c r="L10831" t="n">
        <v>1.1</v>
      </c>
      <c r="M10831" t="n">
        <v>0</v>
      </c>
      <c r="N10831" t="inlineStr">
        <is>
          <t>ceiling</t>
        </is>
      </c>
      <c r="O10831" t="inlineStr">
        <is>
          <t>Optimized allocation/budget balancing; not a strong-edge label</t>
        </is>
      </c>
      <c r="P10831">
        <f>1+SUMPRODUCT(Algo_Opt_Inputs!B444:AM444,Algo_Opt_Coefs!$B$15:$AM$15)</f>
        <v/>
      </c>
      <c r="Q10831">
        <f>MAX(I10831,MIN(J10831,P10831+H10831))</f>
        <v/>
      </c>
      <c r="R10831">
        <f>Q10831-L10831</f>
        <v/>
      </c>
    </row>
    <row r="10832">
      <c r="A10832" t="inlineStr">
        <is>
          <t>2024-01-10</t>
        </is>
      </c>
      <c r="B10832" t="inlineStr">
        <is>
          <t>12_P04</t>
        </is>
      </c>
      <c r="C10832" t="inlineStr">
        <is>
          <t>Modest priority: Maximum ratio</t>
        </is>
      </c>
      <c r="D10832" t="b">
        <v>0</v>
      </c>
      <c r="E10832" t="b">
        <v>0</v>
      </c>
      <c r="F10832" t="b">
        <v>0</v>
      </c>
      <c r="G10832" t="n">
        <v>1.00466505185376</v>
      </c>
      <c r="H10832" t="n">
        <v>0.3154943069524828</v>
      </c>
      <c r="I10832" t="n">
        <v>0.75</v>
      </c>
      <c r="J10832" t="n">
        <v>1.1</v>
      </c>
      <c r="K10832" t="n">
        <v>1.1</v>
      </c>
      <c r="L10832" t="n">
        <v>1.1</v>
      </c>
      <c r="M10832" t="n">
        <v>0</v>
      </c>
      <c r="N10832" t="inlineStr">
        <is>
          <t>ceiling</t>
        </is>
      </c>
      <c r="O10832" t="inlineStr">
        <is>
          <t>Optimized allocation/budget balancing; not a strong-edge label</t>
        </is>
      </c>
      <c r="P10832">
        <f>1+SUMPRODUCT(Algo_Opt_Inputs!B445:AM445,Algo_Opt_Coefs!$B$15:$AM$15)</f>
        <v/>
      </c>
      <c r="Q10832">
        <f>MAX(I10832,MIN(J10832,P10832+H10832))</f>
        <v/>
      </c>
      <c r="R10832">
        <f>Q10832-L10832</f>
        <v/>
      </c>
    </row>
    <row r="10833">
      <c r="A10833" t="inlineStr">
        <is>
          <t>2024-01-11</t>
        </is>
      </c>
      <c r="B10833" t="inlineStr">
        <is>
          <t>12_P04</t>
        </is>
      </c>
      <c r="C10833" t="inlineStr">
        <is>
          <t>Modest priority: Maximum ratio</t>
        </is>
      </c>
      <c r="D10833" t="b">
        <v>0</v>
      </c>
      <c r="E10833" t="b">
        <v>0</v>
      </c>
      <c r="F10833" t="b">
        <v>0</v>
      </c>
      <c r="G10833" t="n">
        <v>0.5889283866791648</v>
      </c>
      <c r="H10833" t="n">
        <v>0.3154943069524828</v>
      </c>
      <c r="I10833" t="n">
        <v>0.75</v>
      </c>
      <c r="J10833" t="n">
        <v>1.1</v>
      </c>
      <c r="K10833" t="n">
        <v>0.9044226936316476</v>
      </c>
      <c r="L10833" t="n">
        <v>0.9044226936316476</v>
      </c>
      <c r="M10833" t="n">
        <v>0</v>
      </c>
      <c r="N10833" t="inlineStr">
        <is>
          <t>interior</t>
        </is>
      </c>
      <c r="O10833" t="inlineStr">
        <is>
          <t>Optimized allocation/budget balancing; not a strong-edge label</t>
        </is>
      </c>
      <c r="P10833">
        <f>1+SUMPRODUCT(Algo_Opt_Inputs!B446:AM446,Algo_Opt_Coefs!$B$15:$AM$15)</f>
        <v/>
      </c>
      <c r="Q10833">
        <f>MAX(I10833,MIN(J10833,P10833+H10833))</f>
        <v/>
      </c>
      <c r="R10833">
        <f>Q10833-L10833</f>
        <v/>
      </c>
    </row>
    <row r="10834">
      <c r="A10834" t="inlineStr">
        <is>
          <t>2024-01-15</t>
        </is>
      </c>
      <c r="B10834" t="inlineStr">
        <is>
          <t>12_P04</t>
        </is>
      </c>
      <c r="C10834" t="inlineStr">
        <is>
          <t>Modest priority: Maximum ratio</t>
        </is>
      </c>
      <c r="D10834" t="b">
        <v>0</v>
      </c>
      <c r="E10834" t="b">
        <v>0</v>
      </c>
      <c r="F10834" t="b">
        <v>0</v>
      </c>
      <c r="G10834" t="n">
        <v>1.265921022362484</v>
      </c>
      <c r="H10834" t="n">
        <v>0.3154943069524828</v>
      </c>
      <c r="I10834" t="n">
        <v>0.75</v>
      </c>
      <c r="J10834" t="n">
        <v>1.1</v>
      </c>
      <c r="K10834" t="n">
        <v>1.1</v>
      </c>
      <c r="L10834" t="n">
        <v>1.1</v>
      </c>
      <c r="M10834" t="n">
        <v>0</v>
      </c>
      <c r="N10834" t="inlineStr">
        <is>
          <t>ceiling</t>
        </is>
      </c>
      <c r="O10834" t="inlineStr">
        <is>
          <t>Optimized allocation/budget balancing; not a strong-edge label</t>
        </is>
      </c>
      <c r="P10834">
        <f>1+SUMPRODUCT(Algo_Opt_Inputs!B447:AM447,Algo_Opt_Coefs!$B$15:$AM$15)</f>
        <v/>
      </c>
      <c r="Q10834">
        <f>MAX(I10834,MIN(J10834,P10834+H10834))</f>
        <v/>
      </c>
      <c r="R10834">
        <f>Q10834-L10834</f>
        <v/>
      </c>
    </row>
    <row r="10835">
      <c r="A10835" t="inlineStr">
        <is>
          <t>2024-01-16</t>
        </is>
      </c>
      <c r="B10835" t="inlineStr">
        <is>
          <t>12_P04</t>
        </is>
      </c>
      <c r="C10835" t="inlineStr">
        <is>
          <t>Modest priority: Maximum ratio</t>
        </is>
      </c>
      <c r="D10835" t="b">
        <v>0</v>
      </c>
      <c r="E10835" t="b">
        <v>0</v>
      </c>
      <c r="F10835" t="b">
        <v>0</v>
      </c>
      <c r="G10835" t="n">
        <v>1.261763159553973</v>
      </c>
      <c r="H10835" t="n">
        <v>0.3154943069524828</v>
      </c>
      <c r="I10835" t="n">
        <v>0.75</v>
      </c>
      <c r="J10835" t="n">
        <v>1.1</v>
      </c>
      <c r="K10835" t="n">
        <v>1.1</v>
      </c>
      <c r="L10835" t="n">
        <v>1.1</v>
      </c>
      <c r="M10835" t="n">
        <v>0</v>
      </c>
      <c r="N10835" t="inlineStr">
        <is>
          <t>ceiling</t>
        </is>
      </c>
      <c r="O10835" t="inlineStr">
        <is>
          <t>Optimized allocation/budget balancing; not a strong-edge label</t>
        </is>
      </c>
      <c r="P10835">
        <f>1+SUMPRODUCT(Algo_Opt_Inputs!B448:AM448,Algo_Opt_Coefs!$B$15:$AM$15)</f>
        <v/>
      </c>
      <c r="Q10835">
        <f>MAX(I10835,MIN(J10835,P10835+H10835))</f>
        <v/>
      </c>
      <c r="R10835">
        <f>Q10835-L10835</f>
        <v/>
      </c>
    </row>
    <row r="10836">
      <c r="A10836" t="inlineStr">
        <is>
          <t>2024-01-17</t>
        </is>
      </c>
      <c r="B10836" t="inlineStr">
        <is>
          <t>12_P04</t>
        </is>
      </c>
      <c r="C10836" t="inlineStr">
        <is>
          <t>Modest priority: Maximum ratio</t>
        </is>
      </c>
      <c r="D10836" t="b">
        <v>0</v>
      </c>
      <c r="E10836" t="b">
        <v>0</v>
      </c>
      <c r="F10836" t="b">
        <v>1</v>
      </c>
      <c r="G10836" t="n">
        <v>0.6767295239710035</v>
      </c>
      <c r="H10836" t="n">
        <v>0.3154943069524828</v>
      </c>
      <c r="I10836" t="n">
        <v>0.75</v>
      </c>
      <c r="J10836" t="n">
        <v>1</v>
      </c>
      <c r="K10836" t="n">
        <v>0.9922238309234863</v>
      </c>
      <c r="L10836" t="n">
        <v>0.9922238309234862</v>
      </c>
      <c r="M10836" t="n">
        <v>1.110223024625157e-16</v>
      </c>
      <c r="N10836" t="inlineStr">
        <is>
          <t>interior</t>
        </is>
      </c>
      <c r="O10836" t="inlineStr">
        <is>
          <t>Archived09:16 cap</t>
        </is>
      </c>
      <c r="P10836">
        <f>1+SUMPRODUCT(Algo_Opt_Inputs!B449:AM449,Algo_Opt_Coefs!$B$15:$AM$15)</f>
        <v/>
      </c>
      <c r="Q10836">
        <f>MAX(I10836,MIN(J10836,P10836+H10836))</f>
        <v/>
      </c>
      <c r="R10836">
        <f>Q10836-L10836</f>
        <v/>
      </c>
    </row>
    <row r="10837">
      <c r="A10837" t="inlineStr">
        <is>
          <t>2024-01-18</t>
        </is>
      </c>
      <c r="B10837" t="inlineStr">
        <is>
          <t>12_P04</t>
        </is>
      </c>
      <c r="C10837" t="inlineStr">
        <is>
          <t>Modest priority: Maximum ratio</t>
        </is>
      </c>
      <c r="D10837" t="b">
        <v>1</v>
      </c>
      <c r="E10837" t="b">
        <v>0</v>
      </c>
      <c r="F10837" t="b">
        <v>0</v>
      </c>
      <c r="G10837" t="n">
        <v>0.5749618093743742</v>
      </c>
      <c r="H10837" t="n">
        <v>0.3154943069524828</v>
      </c>
      <c r="I10837" t="n">
        <v>0.75</v>
      </c>
      <c r="J10837" t="n">
        <v>0.85</v>
      </c>
      <c r="K10837" t="n">
        <v>0.85</v>
      </c>
      <c r="L10837" t="n">
        <v>0.85</v>
      </c>
      <c r="M10837" t="n">
        <v>0</v>
      </c>
      <c r="N10837" t="inlineStr">
        <is>
          <t>ceiling</t>
        </is>
      </c>
      <c r="O10837" t="inlineStr">
        <is>
          <t>Mandatory dicey upper bound</t>
        </is>
      </c>
      <c r="P10837">
        <f>1+SUMPRODUCT(Algo_Opt_Inputs!B450:AM450,Algo_Opt_Coefs!$B$15:$AM$15)</f>
        <v/>
      </c>
      <c r="Q10837">
        <f>MAX(I10837,MIN(J10837,P10837+H10837))</f>
        <v/>
      </c>
      <c r="R10837">
        <f>Q10837-L10837</f>
        <v/>
      </c>
    </row>
    <row r="10838">
      <c r="A10838" t="inlineStr">
        <is>
          <t>2024-01-23</t>
        </is>
      </c>
      <c r="B10838" t="inlineStr">
        <is>
          <t>12_P04</t>
        </is>
      </c>
      <c r="C10838" t="inlineStr">
        <is>
          <t>Modest priority: Maximum ratio</t>
        </is>
      </c>
      <c r="D10838" t="b">
        <v>1</v>
      </c>
      <c r="E10838" t="b">
        <v>0</v>
      </c>
      <c r="F10838" t="b">
        <v>0</v>
      </c>
      <c r="G10838" t="n">
        <v>1.157123818966002</v>
      </c>
      <c r="H10838" t="n">
        <v>0.3154943069524828</v>
      </c>
      <c r="I10838" t="n">
        <v>0.75</v>
      </c>
      <c r="J10838" t="n">
        <v>0.85</v>
      </c>
      <c r="K10838" t="n">
        <v>0.85</v>
      </c>
      <c r="L10838" t="n">
        <v>0.85</v>
      </c>
      <c r="M10838" t="n">
        <v>0</v>
      </c>
      <c r="N10838" t="inlineStr">
        <is>
          <t>ceiling</t>
        </is>
      </c>
      <c r="O10838" t="inlineStr">
        <is>
          <t>Mandatory dicey upper bound</t>
        </is>
      </c>
      <c r="P10838">
        <f>1+SUMPRODUCT(Algo_Opt_Inputs!B451:AM451,Algo_Opt_Coefs!$B$15:$AM$15)</f>
        <v/>
      </c>
      <c r="Q10838">
        <f>MAX(I10838,MIN(J10838,P10838+H10838))</f>
        <v/>
      </c>
      <c r="R10838">
        <f>Q10838-L10838</f>
        <v/>
      </c>
    </row>
    <row r="10839">
      <c r="A10839" t="inlineStr">
        <is>
          <t>2024-01-24</t>
        </is>
      </c>
      <c r="B10839" t="inlineStr">
        <is>
          <t>12_P04</t>
        </is>
      </c>
      <c r="C10839" t="inlineStr">
        <is>
          <t>Modest priority: Maximum ratio</t>
        </is>
      </c>
      <c r="D10839" t="b">
        <v>1</v>
      </c>
      <c r="E10839" t="b">
        <v>0</v>
      </c>
      <c r="F10839" t="b">
        <v>0</v>
      </c>
      <c r="G10839" t="n">
        <v>0.4033882125107704</v>
      </c>
      <c r="H10839" t="n">
        <v>0.3154943069524828</v>
      </c>
      <c r="I10839" t="n">
        <v>0.75</v>
      </c>
      <c r="J10839" t="n">
        <v>0.85</v>
      </c>
      <c r="K10839" t="n">
        <v>0.75</v>
      </c>
      <c r="L10839" t="n">
        <v>0.75</v>
      </c>
      <c r="M10839" t="n">
        <v>0</v>
      </c>
      <c r="N10839" t="inlineStr">
        <is>
          <t>floor</t>
        </is>
      </c>
      <c r="O10839" t="inlineStr">
        <is>
          <t>Mandatory dicey upper bound</t>
        </is>
      </c>
      <c r="P10839">
        <f>1+SUMPRODUCT(Algo_Opt_Inputs!B452:AM452,Algo_Opt_Coefs!$B$15:$AM$15)</f>
        <v/>
      </c>
      <c r="Q10839">
        <f>MAX(I10839,MIN(J10839,P10839+H10839))</f>
        <v/>
      </c>
      <c r="R10839">
        <f>Q10839-L10839</f>
        <v/>
      </c>
    </row>
    <row r="10840">
      <c r="A10840" t="inlineStr">
        <is>
          <t>2024-01-25</t>
        </is>
      </c>
      <c r="B10840" t="inlineStr">
        <is>
          <t>12_P04</t>
        </is>
      </c>
      <c r="C10840" t="inlineStr">
        <is>
          <t>Modest priority: Maximum ratio</t>
        </is>
      </c>
      <c r="D10840" t="b">
        <v>0</v>
      </c>
      <c r="E10840" t="b">
        <v>0</v>
      </c>
      <c r="F10840" t="b">
        <v>0</v>
      </c>
      <c r="G10840" t="n">
        <v>0.909090014362065</v>
      </c>
      <c r="H10840" t="n">
        <v>0.3154943069524828</v>
      </c>
      <c r="I10840" t="n">
        <v>0.75</v>
      </c>
      <c r="J10840" t="n">
        <v>1.1</v>
      </c>
      <c r="K10840" t="n">
        <v>1.1</v>
      </c>
      <c r="L10840" t="n">
        <v>1.1</v>
      </c>
      <c r="M10840" t="n">
        <v>0</v>
      </c>
      <c r="N10840" t="inlineStr">
        <is>
          <t>ceiling</t>
        </is>
      </c>
      <c r="O10840" t="inlineStr">
        <is>
          <t>Optimized allocation/budget balancing; not a strong-edge label</t>
        </is>
      </c>
      <c r="P10840">
        <f>1+SUMPRODUCT(Algo_Opt_Inputs!B453:AM453,Algo_Opt_Coefs!$B$15:$AM$15)</f>
        <v/>
      </c>
      <c r="Q10840">
        <f>MAX(I10840,MIN(J10840,P10840+H10840))</f>
        <v/>
      </c>
      <c r="R10840">
        <f>Q10840-L10840</f>
        <v/>
      </c>
    </row>
    <row r="10841">
      <c r="A10841" t="inlineStr">
        <is>
          <t>2024-01-29</t>
        </is>
      </c>
      <c r="B10841" t="inlineStr">
        <is>
          <t>12_P04</t>
        </is>
      </c>
      <c r="C10841" t="inlineStr">
        <is>
          <t>Modest priority: Maximum ratio</t>
        </is>
      </c>
      <c r="D10841" t="b">
        <v>1</v>
      </c>
      <c r="E10841" t="b">
        <v>0</v>
      </c>
      <c r="F10841" t="b">
        <v>0</v>
      </c>
      <c r="G10841" t="n">
        <v>0.7395796818883363</v>
      </c>
      <c r="H10841" t="n">
        <v>0.3154943069524828</v>
      </c>
      <c r="I10841" t="n">
        <v>0.75</v>
      </c>
      <c r="J10841" t="n">
        <v>0.85</v>
      </c>
      <c r="K10841" t="n">
        <v>0.85</v>
      </c>
      <c r="L10841" t="n">
        <v>0.85</v>
      </c>
      <c r="M10841" t="n">
        <v>0</v>
      </c>
      <c r="N10841" t="inlineStr">
        <is>
          <t>ceiling</t>
        </is>
      </c>
      <c r="O10841" t="inlineStr">
        <is>
          <t>Mandatory dicey upper bound</t>
        </is>
      </c>
      <c r="P10841">
        <f>1+SUMPRODUCT(Algo_Opt_Inputs!B454:AM454,Algo_Opt_Coefs!$B$15:$AM$15)</f>
        <v/>
      </c>
      <c r="Q10841">
        <f>MAX(I10841,MIN(J10841,P10841+H10841))</f>
        <v/>
      </c>
      <c r="R10841">
        <f>Q10841-L10841</f>
        <v/>
      </c>
    </row>
    <row r="10842">
      <c r="A10842" t="inlineStr">
        <is>
          <t>2024-01-30</t>
        </is>
      </c>
      <c r="B10842" t="inlineStr">
        <is>
          <t>12_P04</t>
        </is>
      </c>
      <c r="C10842" t="inlineStr">
        <is>
          <t>Modest priority: Maximum ratio</t>
        </is>
      </c>
      <c r="D10842" t="b">
        <v>0</v>
      </c>
      <c r="E10842" t="b">
        <v>0</v>
      </c>
      <c r="F10842" t="b">
        <v>0</v>
      </c>
      <c r="G10842" t="n">
        <v>0.8946615885810385</v>
      </c>
      <c r="H10842" t="n">
        <v>0.3154943069524828</v>
      </c>
      <c r="I10842" t="n">
        <v>0.75</v>
      </c>
      <c r="J10842" t="n">
        <v>1.1</v>
      </c>
      <c r="K10842" t="n">
        <v>1.1</v>
      </c>
      <c r="L10842" t="n">
        <v>1.1</v>
      </c>
      <c r="M10842" t="n">
        <v>0</v>
      </c>
      <c r="N10842" t="inlineStr">
        <is>
          <t>ceiling</t>
        </is>
      </c>
      <c r="O10842" t="inlineStr">
        <is>
          <t>Optimized allocation/budget balancing; not a strong-edge label</t>
        </is>
      </c>
      <c r="P10842">
        <f>1+SUMPRODUCT(Algo_Opt_Inputs!B455:AM455,Algo_Opt_Coefs!$B$15:$AM$15)</f>
        <v/>
      </c>
      <c r="Q10842">
        <f>MAX(I10842,MIN(J10842,P10842+H10842))</f>
        <v/>
      </c>
      <c r="R10842">
        <f>Q10842-L10842</f>
        <v/>
      </c>
    </row>
    <row r="10843">
      <c r="A10843" t="inlineStr">
        <is>
          <t>2024-01-31</t>
        </is>
      </c>
      <c r="B10843" t="inlineStr">
        <is>
          <t>12_P04</t>
        </is>
      </c>
      <c r="C10843" t="inlineStr">
        <is>
          <t>Modest priority: Maximum ratio</t>
        </is>
      </c>
      <c r="D10843" t="b">
        <v>1</v>
      </c>
      <c r="E10843" t="b">
        <v>0</v>
      </c>
      <c r="F10843" t="b">
        <v>1</v>
      </c>
      <c r="G10843" t="n">
        <v>0.7034427317022385</v>
      </c>
      <c r="H10843" t="n">
        <v>0.3154943069524828</v>
      </c>
      <c r="I10843" t="n">
        <v>0.75</v>
      </c>
      <c r="J10843" t="n">
        <v>0.85</v>
      </c>
      <c r="K10843" t="n">
        <v>0.85</v>
      </c>
      <c r="L10843" t="n">
        <v>0.85</v>
      </c>
      <c r="M10843" t="n">
        <v>0</v>
      </c>
      <c r="N10843" t="inlineStr">
        <is>
          <t>ceiling</t>
        </is>
      </c>
      <c r="O10843" t="inlineStr">
        <is>
          <t>Mandatory dicey upper bound</t>
        </is>
      </c>
      <c r="P10843">
        <f>1+SUMPRODUCT(Algo_Opt_Inputs!B456:AM456,Algo_Opt_Coefs!$B$15:$AM$15)</f>
        <v/>
      </c>
      <c r="Q10843">
        <f>MAX(I10843,MIN(J10843,P10843+H10843))</f>
        <v/>
      </c>
      <c r="R10843">
        <f>Q10843-L10843</f>
        <v/>
      </c>
    </row>
    <row r="10844">
      <c r="A10844" t="inlineStr">
        <is>
          <t>2024-02-01</t>
        </is>
      </c>
      <c r="B10844" t="inlineStr">
        <is>
          <t>12_P04</t>
        </is>
      </c>
      <c r="C10844" t="inlineStr">
        <is>
          <t>Modest priority: Maximum ratio</t>
        </is>
      </c>
      <c r="D10844" t="b">
        <v>1</v>
      </c>
      <c r="E10844" t="b">
        <v>0</v>
      </c>
      <c r="F10844" t="b">
        <v>0</v>
      </c>
      <c r="G10844" t="n">
        <v>0.5180547821708315</v>
      </c>
      <c r="H10844" t="n">
        <v>0.3154943069524828</v>
      </c>
      <c r="I10844" t="n">
        <v>0.75</v>
      </c>
      <c r="J10844" t="n">
        <v>0.85</v>
      </c>
      <c r="K10844" t="n">
        <v>0.8335490891233143</v>
      </c>
      <c r="L10844" t="n">
        <v>0.8335490891233145</v>
      </c>
      <c r="M10844" t="n">
        <v>-2.220446049250313e-16</v>
      </c>
      <c r="N10844" t="inlineStr">
        <is>
          <t>interior</t>
        </is>
      </c>
      <c r="O10844" t="inlineStr">
        <is>
          <t>Mandatory dicey upper bound</t>
        </is>
      </c>
      <c r="P10844">
        <f>1+SUMPRODUCT(Algo_Opt_Inputs!B457:AM457,Algo_Opt_Coefs!$B$15:$AM$15)</f>
        <v/>
      </c>
      <c r="Q10844">
        <f>MAX(I10844,MIN(J10844,P10844+H10844))</f>
        <v/>
      </c>
      <c r="R10844">
        <f>Q10844-L10844</f>
        <v/>
      </c>
    </row>
    <row r="10845">
      <c r="A10845" t="inlineStr">
        <is>
          <t>2024-02-05</t>
        </is>
      </c>
      <c r="B10845" t="inlineStr">
        <is>
          <t>12_P04</t>
        </is>
      </c>
      <c r="C10845" t="inlineStr">
        <is>
          <t>Modest priority: Maximum ratio</t>
        </is>
      </c>
      <c r="D10845" t="b">
        <v>0</v>
      </c>
      <c r="E10845" t="b">
        <v>0</v>
      </c>
      <c r="F10845" t="b">
        <v>0</v>
      </c>
      <c r="G10845" t="n">
        <v>1.027255094744361</v>
      </c>
      <c r="H10845" t="n">
        <v>0.3154943069524828</v>
      </c>
      <c r="I10845" t="n">
        <v>0.75</v>
      </c>
      <c r="J10845" t="n">
        <v>1.1</v>
      </c>
      <c r="K10845" t="n">
        <v>1.1</v>
      </c>
      <c r="L10845" t="n">
        <v>1.1</v>
      </c>
      <c r="M10845" t="n">
        <v>0</v>
      </c>
      <c r="N10845" t="inlineStr">
        <is>
          <t>ceiling</t>
        </is>
      </c>
      <c r="O10845" t="inlineStr">
        <is>
          <t>Optimized allocation/budget balancing; not a strong-edge label</t>
        </is>
      </c>
      <c r="P10845">
        <f>1+SUMPRODUCT(Algo_Opt_Inputs!B458:AM458,Algo_Opt_Coefs!$B$15:$AM$15)</f>
        <v/>
      </c>
      <c r="Q10845">
        <f>MAX(I10845,MIN(J10845,P10845+H10845))</f>
        <v/>
      </c>
      <c r="R10845">
        <f>Q10845-L10845</f>
        <v/>
      </c>
    </row>
    <row r="10846">
      <c r="A10846" t="inlineStr">
        <is>
          <t>2024-02-06</t>
        </is>
      </c>
      <c r="B10846" t="inlineStr">
        <is>
          <t>12_P04</t>
        </is>
      </c>
      <c r="C10846" t="inlineStr">
        <is>
          <t>Modest priority: Maximum ratio</t>
        </is>
      </c>
      <c r="D10846" t="b">
        <v>0</v>
      </c>
      <c r="E10846" t="b">
        <v>0</v>
      </c>
      <c r="F10846" t="b">
        <v>0</v>
      </c>
      <c r="G10846" t="n">
        <v>0.9039932639254211</v>
      </c>
      <c r="H10846" t="n">
        <v>0.3154943069524828</v>
      </c>
      <c r="I10846" t="n">
        <v>0.75</v>
      </c>
      <c r="J10846" t="n">
        <v>1.1</v>
      </c>
      <c r="K10846" t="n">
        <v>1.1</v>
      </c>
      <c r="L10846" t="n">
        <v>1.1</v>
      </c>
      <c r="M10846" t="n">
        <v>0</v>
      </c>
      <c r="N10846" t="inlineStr">
        <is>
          <t>ceiling</t>
        </is>
      </c>
      <c r="O10846" t="inlineStr">
        <is>
          <t>Optimized allocation/budget balancing; not a strong-edge label</t>
        </is>
      </c>
      <c r="P10846">
        <f>1+SUMPRODUCT(Algo_Opt_Inputs!B459:AM459,Algo_Opt_Coefs!$B$15:$AM$15)</f>
        <v/>
      </c>
      <c r="Q10846">
        <f>MAX(I10846,MIN(J10846,P10846+H10846))</f>
        <v/>
      </c>
      <c r="R10846">
        <f>Q10846-L10846</f>
        <v/>
      </c>
    </row>
    <row r="10847">
      <c r="A10847" t="inlineStr">
        <is>
          <t>2024-02-07</t>
        </is>
      </c>
      <c r="B10847" t="inlineStr">
        <is>
          <t>12_P04</t>
        </is>
      </c>
      <c r="C10847" t="inlineStr">
        <is>
          <t>Modest priority: Maximum ratio</t>
        </is>
      </c>
      <c r="D10847" t="b">
        <v>0</v>
      </c>
      <c r="E10847" t="b">
        <v>0</v>
      </c>
      <c r="F10847" t="b">
        <v>0</v>
      </c>
      <c r="G10847" t="n">
        <v>0.7150404489028228</v>
      </c>
      <c r="H10847" t="n">
        <v>0.3154943069524828</v>
      </c>
      <c r="I10847" t="n">
        <v>0.75</v>
      </c>
      <c r="J10847" t="n">
        <v>1.1</v>
      </c>
      <c r="K10847" t="n">
        <v>1.030534755855306</v>
      </c>
      <c r="L10847" t="n">
        <v>1.030534755855306</v>
      </c>
      <c r="M10847" t="n">
        <v>-2.220446049250313e-16</v>
      </c>
      <c r="N10847" t="inlineStr">
        <is>
          <t>interior</t>
        </is>
      </c>
      <c r="O10847" t="inlineStr">
        <is>
          <t>Optimized allocation/budget balancing; not a strong-edge label</t>
        </is>
      </c>
      <c r="P10847">
        <f>1+SUMPRODUCT(Algo_Opt_Inputs!B460:AM460,Algo_Opt_Coefs!$B$15:$AM$15)</f>
        <v/>
      </c>
      <c r="Q10847">
        <f>MAX(I10847,MIN(J10847,P10847+H10847))</f>
        <v/>
      </c>
      <c r="R10847">
        <f>Q10847-L10847</f>
        <v/>
      </c>
    </row>
    <row r="10848">
      <c r="A10848" t="inlineStr">
        <is>
          <t>2024-02-08</t>
        </is>
      </c>
      <c r="B10848" t="inlineStr">
        <is>
          <t>12_P04</t>
        </is>
      </c>
      <c r="C10848" t="inlineStr">
        <is>
          <t>Modest priority: Maximum ratio</t>
        </is>
      </c>
      <c r="D10848" t="b">
        <v>0</v>
      </c>
      <c r="E10848" t="b">
        <v>0</v>
      </c>
      <c r="F10848" t="b">
        <v>0</v>
      </c>
      <c r="G10848" t="n">
        <v>1.391091184727497</v>
      </c>
      <c r="H10848" t="n">
        <v>0.3154943069524828</v>
      </c>
      <c r="I10848" t="n">
        <v>0.75</v>
      </c>
      <c r="J10848" t="n">
        <v>1.1</v>
      </c>
      <c r="K10848" t="n">
        <v>1.1</v>
      </c>
      <c r="L10848" t="n">
        <v>1.1</v>
      </c>
      <c r="M10848" t="n">
        <v>0</v>
      </c>
      <c r="N10848" t="inlineStr">
        <is>
          <t>ceiling</t>
        </is>
      </c>
      <c r="O10848" t="inlineStr">
        <is>
          <t>Optimized allocation/budget balancing; not a strong-edge label</t>
        </is>
      </c>
      <c r="P10848">
        <f>1+SUMPRODUCT(Algo_Opt_Inputs!B461:AM461,Algo_Opt_Coefs!$B$15:$AM$15)</f>
        <v/>
      </c>
      <c r="Q10848">
        <f>MAX(I10848,MIN(J10848,P10848+H10848))</f>
        <v/>
      </c>
      <c r="R10848">
        <f>Q10848-L10848</f>
        <v/>
      </c>
    </row>
    <row r="10849">
      <c r="A10849" t="inlineStr">
        <is>
          <t>2024-02-09</t>
        </is>
      </c>
      <c r="B10849" t="inlineStr">
        <is>
          <t>12_P04</t>
        </is>
      </c>
      <c r="C10849" t="inlineStr">
        <is>
          <t>Modest priority: Maximum ratio</t>
        </is>
      </c>
      <c r="D10849" t="b">
        <v>0</v>
      </c>
      <c r="E10849" t="b">
        <v>0</v>
      </c>
      <c r="F10849" t="b">
        <v>0</v>
      </c>
      <c r="G10849" t="n">
        <v>0.8571931848550475</v>
      </c>
      <c r="H10849" t="n">
        <v>0.3154943069524828</v>
      </c>
      <c r="I10849" t="n">
        <v>0.75</v>
      </c>
      <c r="J10849" t="n">
        <v>1.1</v>
      </c>
      <c r="K10849" t="n">
        <v>1.1</v>
      </c>
      <c r="L10849" t="n">
        <v>1.1</v>
      </c>
      <c r="M10849" t="n">
        <v>0</v>
      </c>
      <c r="N10849" t="inlineStr">
        <is>
          <t>ceiling</t>
        </is>
      </c>
      <c r="O10849" t="inlineStr">
        <is>
          <t>Optimized allocation/budget balancing; not a strong-edge label</t>
        </is>
      </c>
      <c r="P10849">
        <f>1+SUMPRODUCT(Algo_Opt_Inputs!B462:AM462,Algo_Opt_Coefs!$B$15:$AM$15)</f>
        <v/>
      </c>
      <c r="Q10849">
        <f>MAX(I10849,MIN(J10849,P10849+H10849))</f>
        <v/>
      </c>
      <c r="R10849">
        <f>Q10849-L10849</f>
        <v/>
      </c>
    </row>
    <row r="10850">
      <c r="A10850" t="inlineStr">
        <is>
          <t>2024-02-13</t>
        </is>
      </c>
      <c r="B10850" t="inlineStr">
        <is>
          <t>12_P04</t>
        </is>
      </c>
      <c r="C10850" t="inlineStr">
        <is>
          <t>Modest priority: Maximum ratio</t>
        </is>
      </c>
      <c r="D10850" t="b">
        <v>0</v>
      </c>
      <c r="E10850" t="b">
        <v>0</v>
      </c>
      <c r="F10850" t="b">
        <v>0</v>
      </c>
      <c r="G10850" t="n">
        <v>1.068345801736771</v>
      </c>
      <c r="H10850" t="n">
        <v>0.3154943069524828</v>
      </c>
      <c r="I10850" t="n">
        <v>0.75</v>
      </c>
      <c r="J10850" t="n">
        <v>1.1</v>
      </c>
      <c r="K10850" t="n">
        <v>1.1</v>
      </c>
      <c r="L10850" t="n">
        <v>1.1</v>
      </c>
      <c r="M10850" t="n">
        <v>0</v>
      </c>
      <c r="N10850" t="inlineStr">
        <is>
          <t>ceiling</t>
        </is>
      </c>
      <c r="O10850" t="inlineStr">
        <is>
          <t>Optimized allocation/budget balancing; not a strong-edge label</t>
        </is>
      </c>
      <c r="P10850">
        <f>1+SUMPRODUCT(Algo_Opt_Inputs!B463:AM463,Algo_Opt_Coefs!$B$15:$AM$15)</f>
        <v/>
      </c>
      <c r="Q10850">
        <f>MAX(I10850,MIN(J10850,P10850+H10850))</f>
        <v/>
      </c>
      <c r="R10850">
        <f>Q10850-L10850</f>
        <v/>
      </c>
    </row>
    <row r="10851">
      <c r="A10851" t="inlineStr">
        <is>
          <t>2024-02-15</t>
        </is>
      </c>
      <c r="B10851" t="inlineStr">
        <is>
          <t>12_P04</t>
        </is>
      </c>
      <c r="C10851" t="inlineStr">
        <is>
          <t>Modest priority: Maximum ratio</t>
        </is>
      </c>
      <c r="D10851" t="b">
        <v>0</v>
      </c>
      <c r="E10851" t="b">
        <v>0</v>
      </c>
      <c r="F10851" t="b">
        <v>0</v>
      </c>
      <c r="G10851" t="n">
        <v>1.316734816506203</v>
      </c>
      <c r="H10851" t="n">
        <v>0.3154943069524828</v>
      </c>
      <c r="I10851" t="n">
        <v>0.75</v>
      </c>
      <c r="J10851" t="n">
        <v>1.1</v>
      </c>
      <c r="K10851" t="n">
        <v>1.1</v>
      </c>
      <c r="L10851" t="n">
        <v>1.1</v>
      </c>
      <c r="M10851" t="n">
        <v>0</v>
      </c>
      <c r="N10851" t="inlineStr">
        <is>
          <t>ceiling</t>
        </is>
      </c>
      <c r="O10851" t="inlineStr">
        <is>
          <t>Optimized allocation/budget balancing; not a strong-edge label</t>
        </is>
      </c>
      <c r="P10851">
        <f>1+SUMPRODUCT(Algo_Opt_Inputs!B464:AM464,Algo_Opt_Coefs!$B$15:$AM$15)</f>
        <v/>
      </c>
      <c r="Q10851">
        <f>MAX(I10851,MIN(J10851,P10851+H10851))</f>
        <v/>
      </c>
      <c r="R10851">
        <f>Q10851-L10851</f>
        <v/>
      </c>
    </row>
    <row r="10852">
      <c r="A10852" t="inlineStr">
        <is>
          <t>2024-02-16</t>
        </is>
      </c>
      <c r="B10852" t="inlineStr">
        <is>
          <t>12_P04</t>
        </is>
      </c>
      <c r="C10852" t="inlineStr">
        <is>
          <t>Modest priority: Maximum ratio</t>
        </is>
      </c>
      <c r="D10852" t="b">
        <v>0</v>
      </c>
      <c r="E10852" t="b">
        <v>0</v>
      </c>
      <c r="F10852" t="b">
        <v>1</v>
      </c>
      <c r="G10852" t="n">
        <v>0.9681570264127155</v>
      </c>
      <c r="H10852" t="n">
        <v>0.3154943069524828</v>
      </c>
      <c r="I10852" t="n">
        <v>0.75</v>
      </c>
      <c r="J10852" t="n">
        <v>1</v>
      </c>
      <c r="K10852" t="n">
        <v>1</v>
      </c>
      <c r="L10852" t="n">
        <v>1</v>
      </c>
      <c r="M10852" t="n">
        <v>0</v>
      </c>
      <c r="N10852" t="inlineStr">
        <is>
          <t>ceiling</t>
        </is>
      </c>
      <c r="O10852" t="inlineStr">
        <is>
          <t>Archived09:16 cap</t>
        </is>
      </c>
      <c r="P10852">
        <f>1+SUMPRODUCT(Algo_Opt_Inputs!B465:AM465,Algo_Opt_Coefs!$B$15:$AM$15)</f>
        <v/>
      </c>
      <c r="Q10852">
        <f>MAX(I10852,MIN(J10852,P10852+H10852))</f>
        <v/>
      </c>
      <c r="R10852">
        <f>Q10852-L10852</f>
        <v/>
      </c>
    </row>
    <row r="10853">
      <c r="A10853" t="inlineStr">
        <is>
          <t>2024-02-19</t>
        </is>
      </c>
      <c r="B10853" t="inlineStr">
        <is>
          <t>12_P04</t>
        </is>
      </c>
      <c r="C10853" t="inlineStr">
        <is>
          <t>Modest priority: Maximum ratio</t>
        </is>
      </c>
      <c r="D10853" t="b">
        <v>0</v>
      </c>
      <c r="E10853" t="b">
        <v>0</v>
      </c>
      <c r="F10853" t="b">
        <v>0</v>
      </c>
      <c r="G10853" t="n">
        <v>1.244620983225733</v>
      </c>
      <c r="H10853" t="n">
        <v>0.3154943069524828</v>
      </c>
      <c r="I10853" t="n">
        <v>0.75</v>
      </c>
      <c r="J10853" t="n">
        <v>1.1</v>
      </c>
      <c r="K10853" t="n">
        <v>1.1</v>
      </c>
      <c r="L10853" t="n">
        <v>1.1</v>
      </c>
      <c r="M10853" t="n">
        <v>0</v>
      </c>
      <c r="N10853" t="inlineStr">
        <is>
          <t>ceiling</t>
        </is>
      </c>
      <c r="O10853" t="inlineStr">
        <is>
          <t>Optimized allocation/budget balancing; not a strong-edge label</t>
        </is>
      </c>
      <c r="P10853">
        <f>1+SUMPRODUCT(Algo_Opt_Inputs!B466:AM466,Algo_Opt_Coefs!$B$15:$AM$15)</f>
        <v/>
      </c>
      <c r="Q10853">
        <f>MAX(I10853,MIN(J10853,P10853+H10853))</f>
        <v/>
      </c>
      <c r="R10853">
        <f>Q10853-L10853</f>
        <v/>
      </c>
    </row>
    <row r="10854">
      <c r="A10854" t="inlineStr">
        <is>
          <t>2024-02-20</t>
        </is>
      </c>
      <c r="B10854" t="inlineStr">
        <is>
          <t>12_P04</t>
        </is>
      </c>
      <c r="C10854" t="inlineStr">
        <is>
          <t>Modest priority: Maximum ratio</t>
        </is>
      </c>
      <c r="D10854" t="b">
        <v>0</v>
      </c>
      <c r="E10854" t="b">
        <v>0</v>
      </c>
      <c r="F10854" t="b">
        <v>1</v>
      </c>
      <c r="G10854" t="n">
        <v>1.071748484803159</v>
      </c>
      <c r="H10854" t="n">
        <v>0.3154943069524828</v>
      </c>
      <c r="I10854" t="n">
        <v>0.75</v>
      </c>
      <c r="J10854" t="n">
        <v>1</v>
      </c>
      <c r="K10854" t="n">
        <v>1</v>
      </c>
      <c r="L10854" t="n">
        <v>1</v>
      </c>
      <c r="M10854" t="n">
        <v>0</v>
      </c>
      <c r="N10854" t="inlineStr">
        <is>
          <t>ceiling</t>
        </is>
      </c>
      <c r="O10854" t="inlineStr">
        <is>
          <t>Archived09:16 cap</t>
        </is>
      </c>
      <c r="P10854">
        <f>1+SUMPRODUCT(Algo_Opt_Inputs!B467:AM467,Algo_Opt_Coefs!$B$15:$AM$15)</f>
        <v/>
      </c>
      <c r="Q10854">
        <f>MAX(I10854,MIN(J10854,P10854+H10854))</f>
        <v/>
      </c>
      <c r="R10854">
        <f>Q10854-L10854</f>
        <v/>
      </c>
    </row>
    <row r="10855">
      <c r="A10855" t="inlineStr">
        <is>
          <t>2024-02-21</t>
        </is>
      </c>
      <c r="B10855" t="inlineStr">
        <is>
          <t>12_P04</t>
        </is>
      </c>
      <c r="C10855" t="inlineStr">
        <is>
          <t>Modest priority: Maximum ratio</t>
        </is>
      </c>
      <c r="D10855" t="b">
        <v>0</v>
      </c>
      <c r="E10855" t="b">
        <v>0</v>
      </c>
      <c r="F10855" t="b">
        <v>1</v>
      </c>
      <c r="G10855" t="n">
        <v>1.026154494982344</v>
      </c>
      <c r="H10855" t="n">
        <v>0.3154943069524828</v>
      </c>
      <c r="I10855" t="n">
        <v>0.75</v>
      </c>
      <c r="J10855" t="n">
        <v>1</v>
      </c>
      <c r="K10855" t="n">
        <v>1</v>
      </c>
      <c r="L10855" t="n">
        <v>1</v>
      </c>
      <c r="M10855" t="n">
        <v>0</v>
      </c>
      <c r="N10855" t="inlineStr">
        <is>
          <t>ceiling</t>
        </is>
      </c>
      <c r="O10855" t="inlineStr">
        <is>
          <t>Archived09:16 cap</t>
        </is>
      </c>
      <c r="P10855">
        <f>1+SUMPRODUCT(Algo_Opt_Inputs!B468:AM468,Algo_Opt_Coefs!$B$15:$AM$15)</f>
        <v/>
      </c>
      <c r="Q10855">
        <f>MAX(I10855,MIN(J10855,P10855+H10855))</f>
        <v/>
      </c>
      <c r="R10855">
        <f>Q10855-L10855</f>
        <v/>
      </c>
    </row>
    <row r="10856">
      <c r="A10856" t="inlineStr">
        <is>
          <t>2024-02-22</t>
        </is>
      </c>
      <c r="B10856" t="inlineStr">
        <is>
          <t>12_P04</t>
        </is>
      </c>
      <c r="C10856" t="inlineStr">
        <is>
          <t>Modest priority: Maximum ratio</t>
        </is>
      </c>
      <c r="D10856" t="b">
        <v>0</v>
      </c>
      <c r="E10856" t="b">
        <v>0</v>
      </c>
      <c r="F10856" t="b">
        <v>0</v>
      </c>
      <c r="G10856" t="n">
        <v>1.214855395722634</v>
      </c>
      <c r="H10856" t="n">
        <v>0.3154943069524828</v>
      </c>
      <c r="I10856" t="n">
        <v>0.75</v>
      </c>
      <c r="J10856" t="n">
        <v>1.1</v>
      </c>
      <c r="K10856" t="n">
        <v>1.1</v>
      </c>
      <c r="L10856" t="n">
        <v>1.1</v>
      </c>
      <c r="M10856" t="n">
        <v>0</v>
      </c>
      <c r="N10856" t="inlineStr">
        <is>
          <t>ceiling</t>
        </is>
      </c>
      <c r="O10856" t="inlineStr">
        <is>
          <t>Optimized allocation/budget balancing; not a strong-edge label</t>
        </is>
      </c>
      <c r="P10856">
        <f>1+SUMPRODUCT(Algo_Opt_Inputs!B469:AM469,Algo_Opt_Coefs!$B$15:$AM$15)</f>
        <v/>
      </c>
      <c r="Q10856">
        <f>MAX(I10856,MIN(J10856,P10856+H10856))</f>
        <v/>
      </c>
      <c r="R10856">
        <f>Q10856-L10856</f>
        <v/>
      </c>
    </row>
    <row r="10857">
      <c r="A10857" t="inlineStr">
        <is>
          <t>2024-02-26</t>
        </is>
      </c>
      <c r="B10857" t="inlineStr">
        <is>
          <t>12_P04</t>
        </is>
      </c>
      <c r="C10857" t="inlineStr">
        <is>
          <t>Modest priority: Maximum ratio</t>
        </is>
      </c>
      <c r="D10857" t="b">
        <v>0</v>
      </c>
      <c r="E10857" t="b">
        <v>0</v>
      </c>
      <c r="F10857" t="b">
        <v>0</v>
      </c>
      <c r="G10857" t="n">
        <v>1.129123751651855</v>
      </c>
      <c r="H10857" t="n">
        <v>0.3154943069524828</v>
      </c>
      <c r="I10857" t="n">
        <v>0.75</v>
      </c>
      <c r="J10857" t="n">
        <v>1.1</v>
      </c>
      <c r="K10857" t="n">
        <v>1.1</v>
      </c>
      <c r="L10857" t="n">
        <v>1.1</v>
      </c>
      <c r="M10857" t="n">
        <v>0</v>
      </c>
      <c r="N10857" t="inlineStr">
        <is>
          <t>ceiling</t>
        </is>
      </c>
      <c r="O10857" t="inlineStr">
        <is>
          <t>Optimized allocation/budget balancing; not a strong-edge label</t>
        </is>
      </c>
      <c r="P10857">
        <f>1+SUMPRODUCT(Algo_Opt_Inputs!B470:AM470,Algo_Opt_Coefs!$B$15:$AM$15)</f>
        <v/>
      </c>
      <c r="Q10857">
        <f>MAX(I10857,MIN(J10857,P10857+H10857))</f>
        <v/>
      </c>
      <c r="R10857">
        <f>Q10857-L10857</f>
        <v/>
      </c>
    </row>
    <row r="10858">
      <c r="A10858" t="inlineStr">
        <is>
          <t>2024-02-27</t>
        </is>
      </c>
      <c r="B10858" t="inlineStr">
        <is>
          <t>12_P04</t>
        </is>
      </c>
      <c r="C10858" t="inlineStr">
        <is>
          <t>Modest priority: Maximum ratio</t>
        </is>
      </c>
      <c r="D10858" t="b">
        <v>0</v>
      </c>
      <c r="E10858" t="b">
        <v>0</v>
      </c>
      <c r="F10858" t="b">
        <v>0</v>
      </c>
      <c r="G10858" t="n">
        <v>1.160626968581825</v>
      </c>
      <c r="H10858" t="n">
        <v>0.3154943069524828</v>
      </c>
      <c r="I10858" t="n">
        <v>0.75</v>
      </c>
      <c r="J10858" t="n">
        <v>1.1</v>
      </c>
      <c r="K10858" t="n">
        <v>1.1</v>
      </c>
      <c r="L10858" t="n">
        <v>1.1</v>
      </c>
      <c r="M10858" t="n">
        <v>0</v>
      </c>
      <c r="N10858" t="inlineStr">
        <is>
          <t>ceiling</t>
        </is>
      </c>
      <c r="O10858" t="inlineStr">
        <is>
          <t>Optimized allocation/budget balancing; not a strong-edge label</t>
        </is>
      </c>
      <c r="P10858">
        <f>1+SUMPRODUCT(Algo_Opt_Inputs!B471:AM471,Algo_Opt_Coefs!$B$15:$AM$15)</f>
        <v/>
      </c>
      <c r="Q10858">
        <f>MAX(I10858,MIN(J10858,P10858+H10858))</f>
        <v/>
      </c>
      <c r="R10858">
        <f>Q10858-L10858</f>
        <v/>
      </c>
    </row>
    <row r="10859">
      <c r="A10859" t="inlineStr">
        <is>
          <t>2024-02-28</t>
        </is>
      </c>
      <c r="B10859" t="inlineStr">
        <is>
          <t>12_P04</t>
        </is>
      </c>
      <c r="C10859" t="inlineStr">
        <is>
          <t>Modest priority: Maximum ratio</t>
        </is>
      </c>
      <c r="D10859" t="b">
        <v>1</v>
      </c>
      <c r="E10859" t="b">
        <v>0</v>
      </c>
      <c r="F10859" t="b">
        <v>0</v>
      </c>
      <c r="G10859" t="n">
        <v>0.7828511067927246</v>
      </c>
      <c r="H10859" t="n">
        <v>0.3154943069524828</v>
      </c>
      <c r="I10859" t="n">
        <v>0.75</v>
      </c>
      <c r="J10859" t="n">
        <v>0.85</v>
      </c>
      <c r="K10859" t="n">
        <v>0.85</v>
      </c>
      <c r="L10859" t="n">
        <v>0.85</v>
      </c>
      <c r="M10859" t="n">
        <v>0</v>
      </c>
      <c r="N10859" t="inlineStr">
        <is>
          <t>ceiling</t>
        </is>
      </c>
      <c r="O10859" t="inlineStr">
        <is>
          <t>Mandatory dicey upper bound</t>
        </is>
      </c>
      <c r="P10859">
        <f>1+SUMPRODUCT(Algo_Opt_Inputs!B472:AM472,Algo_Opt_Coefs!$B$15:$AM$15)</f>
        <v/>
      </c>
      <c r="Q10859">
        <f>MAX(I10859,MIN(J10859,P10859+H10859))</f>
        <v/>
      </c>
      <c r="R10859">
        <f>Q10859-L10859</f>
        <v/>
      </c>
    </row>
    <row r="10860">
      <c r="A10860" t="inlineStr">
        <is>
          <t>2024-02-29</t>
        </is>
      </c>
      <c r="B10860" t="inlineStr">
        <is>
          <t>12_P04</t>
        </is>
      </c>
      <c r="C10860" t="inlineStr">
        <is>
          <t>Modest priority: Maximum ratio</t>
        </is>
      </c>
      <c r="D10860" t="b">
        <v>1</v>
      </c>
      <c r="E10860" t="b">
        <v>0</v>
      </c>
      <c r="F10860" t="b">
        <v>0</v>
      </c>
      <c r="G10860" t="n">
        <v>1.106812271198486</v>
      </c>
      <c r="H10860" t="n">
        <v>0.3154943069524828</v>
      </c>
      <c r="I10860" t="n">
        <v>0.75</v>
      </c>
      <c r="J10860" t="n">
        <v>0.85</v>
      </c>
      <c r="K10860" t="n">
        <v>0.85</v>
      </c>
      <c r="L10860" t="n">
        <v>0.85</v>
      </c>
      <c r="M10860" t="n">
        <v>0</v>
      </c>
      <c r="N10860" t="inlineStr">
        <is>
          <t>ceiling</t>
        </is>
      </c>
      <c r="O10860" t="inlineStr">
        <is>
          <t>Mandatory dicey upper bound</t>
        </is>
      </c>
      <c r="P10860">
        <f>1+SUMPRODUCT(Algo_Opt_Inputs!B473:AM473,Algo_Opt_Coefs!$B$15:$AM$15)</f>
        <v/>
      </c>
      <c r="Q10860">
        <f>MAX(I10860,MIN(J10860,P10860+H10860))</f>
        <v/>
      </c>
      <c r="R10860">
        <f>Q10860-L10860</f>
        <v/>
      </c>
    </row>
    <row r="10861">
      <c r="A10861" t="inlineStr">
        <is>
          <t>2024-03-02</t>
        </is>
      </c>
      <c r="B10861" t="inlineStr">
        <is>
          <t>12_P04</t>
        </is>
      </c>
      <c r="C10861" t="inlineStr">
        <is>
          <t>Modest priority: Maximum ratio</t>
        </is>
      </c>
      <c r="D10861" t="b">
        <v>0</v>
      </c>
      <c r="E10861" t="b">
        <v>0</v>
      </c>
      <c r="F10861" t="b">
        <v>0</v>
      </c>
      <c r="G10861" t="n">
        <v>0.9218089241565138</v>
      </c>
      <c r="H10861" t="n">
        <v>0.3154943069524828</v>
      </c>
      <c r="I10861" t="n">
        <v>0.75</v>
      </c>
      <c r="J10861" t="n">
        <v>1.1</v>
      </c>
      <c r="K10861" t="n">
        <v>1.1</v>
      </c>
      <c r="L10861" t="n">
        <v>1.1</v>
      </c>
      <c r="M10861" t="n">
        <v>0</v>
      </c>
      <c r="N10861" t="inlineStr">
        <is>
          <t>ceiling</t>
        </is>
      </c>
      <c r="O10861" t="inlineStr">
        <is>
          <t>Optimized allocation/budget balancing; not a strong-edge label</t>
        </is>
      </c>
      <c r="P10861">
        <f>1+SUMPRODUCT(Algo_Opt_Inputs!B474:AM474,Algo_Opt_Coefs!$B$15:$AM$15)</f>
        <v/>
      </c>
      <c r="Q10861">
        <f>MAX(I10861,MIN(J10861,P10861+H10861))</f>
        <v/>
      </c>
      <c r="R10861">
        <f>Q10861-L10861</f>
        <v/>
      </c>
    </row>
    <row r="10862">
      <c r="A10862" t="inlineStr">
        <is>
          <t>2024-03-04</t>
        </is>
      </c>
      <c r="B10862" t="inlineStr">
        <is>
          <t>12_P04</t>
        </is>
      </c>
      <c r="C10862" t="inlineStr">
        <is>
          <t>Modest priority: Maximum ratio</t>
        </is>
      </c>
      <c r="D10862" t="b">
        <v>1</v>
      </c>
      <c r="E10862" t="b">
        <v>0</v>
      </c>
      <c r="F10862" t="b">
        <v>1</v>
      </c>
      <c r="G10862" t="n">
        <v>0.6776960577425295</v>
      </c>
      <c r="H10862" t="n">
        <v>0.3154943069524828</v>
      </c>
      <c r="I10862" t="n">
        <v>0.75</v>
      </c>
      <c r="J10862" t="n">
        <v>0.85</v>
      </c>
      <c r="K10862" t="n">
        <v>0.85</v>
      </c>
      <c r="L10862" t="n">
        <v>0.85</v>
      </c>
      <c r="M10862" t="n">
        <v>0</v>
      </c>
      <c r="N10862" t="inlineStr">
        <is>
          <t>ceiling</t>
        </is>
      </c>
      <c r="O10862" t="inlineStr">
        <is>
          <t>Mandatory dicey upper bound</t>
        </is>
      </c>
      <c r="P10862">
        <f>1+SUMPRODUCT(Algo_Opt_Inputs!B475:AM475,Algo_Opt_Coefs!$B$15:$AM$15)</f>
        <v/>
      </c>
      <c r="Q10862">
        <f>MAX(I10862,MIN(J10862,P10862+H10862))</f>
        <v/>
      </c>
      <c r="R10862">
        <f>Q10862-L10862</f>
        <v/>
      </c>
    </row>
    <row r="10863">
      <c r="A10863" t="inlineStr">
        <is>
          <t>2024-03-05</t>
        </is>
      </c>
      <c r="B10863" t="inlineStr">
        <is>
          <t>12_P04</t>
        </is>
      </c>
      <c r="C10863" t="inlineStr">
        <is>
          <t>Modest priority: Maximum ratio</t>
        </is>
      </c>
      <c r="D10863" t="b">
        <v>0</v>
      </c>
      <c r="E10863" t="b">
        <v>0</v>
      </c>
      <c r="F10863" t="b">
        <v>1</v>
      </c>
      <c r="G10863" t="n">
        <v>0.717266868686095</v>
      </c>
      <c r="H10863" t="n">
        <v>0.3154943069524828</v>
      </c>
      <c r="I10863" t="n">
        <v>0.75</v>
      </c>
      <c r="J10863" t="n">
        <v>1</v>
      </c>
      <c r="K10863" t="n">
        <v>1</v>
      </c>
      <c r="L10863" t="n">
        <v>1</v>
      </c>
      <c r="M10863" t="n">
        <v>0</v>
      </c>
      <c r="N10863" t="inlineStr">
        <is>
          <t>ceiling</t>
        </is>
      </c>
      <c r="O10863" t="inlineStr">
        <is>
          <t>Archived09:16 cap</t>
        </is>
      </c>
      <c r="P10863">
        <f>1+SUMPRODUCT(Algo_Opt_Inputs!B476:AM476,Algo_Opt_Coefs!$B$15:$AM$15)</f>
        <v/>
      </c>
      <c r="Q10863">
        <f>MAX(I10863,MIN(J10863,P10863+H10863))</f>
        <v/>
      </c>
      <c r="R10863">
        <f>Q10863-L10863</f>
        <v/>
      </c>
    </row>
    <row r="10864">
      <c r="A10864" t="inlineStr">
        <is>
          <t>2024-03-06</t>
        </is>
      </c>
      <c r="B10864" t="inlineStr">
        <is>
          <t>12_P04</t>
        </is>
      </c>
      <c r="C10864" t="inlineStr">
        <is>
          <t>Modest priority: Maximum ratio</t>
        </is>
      </c>
      <c r="D10864" t="b">
        <v>0</v>
      </c>
      <c r="E10864" t="b">
        <v>0</v>
      </c>
      <c r="F10864" t="b">
        <v>0</v>
      </c>
      <c r="G10864" t="n">
        <v>0.6202698354300773</v>
      </c>
      <c r="H10864" t="n">
        <v>0.3154943069524828</v>
      </c>
      <c r="I10864" t="n">
        <v>0.75</v>
      </c>
      <c r="J10864" t="n">
        <v>1.1</v>
      </c>
      <c r="K10864" t="n">
        <v>0.9357641423825601</v>
      </c>
      <c r="L10864" t="n">
        <v>0.9357641423825601</v>
      </c>
      <c r="M10864" t="n">
        <v>0</v>
      </c>
      <c r="N10864" t="inlineStr">
        <is>
          <t>interior</t>
        </is>
      </c>
      <c r="O10864" t="inlineStr">
        <is>
          <t>Optimized allocation/budget balancing; not a strong-edge label</t>
        </is>
      </c>
      <c r="P10864">
        <f>1+SUMPRODUCT(Algo_Opt_Inputs!B477:AM477,Algo_Opt_Coefs!$B$15:$AM$15)</f>
        <v/>
      </c>
      <c r="Q10864">
        <f>MAX(I10864,MIN(J10864,P10864+H10864))</f>
        <v/>
      </c>
      <c r="R10864">
        <f>Q10864-L10864</f>
        <v/>
      </c>
    </row>
    <row r="10865">
      <c r="A10865" t="inlineStr">
        <is>
          <t>2024-03-07</t>
        </is>
      </c>
      <c r="B10865" t="inlineStr">
        <is>
          <t>12_P04</t>
        </is>
      </c>
      <c r="C10865" t="inlineStr">
        <is>
          <t>Modest priority: Maximum ratio</t>
        </is>
      </c>
      <c r="D10865" t="b">
        <v>0</v>
      </c>
      <c r="E10865" t="b">
        <v>0</v>
      </c>
      <c r="F10865" t="b">
        <v>1</v>
      </c>
      <c r="G10865" t="n">
        <v>0.9643006694699091</v>
      </c>
      <c r="H10865" t="n">
        <v>0.3154943069524828</v>
      </c>
      <c r="I10865" t="n">
        <v>0.75</v>
      </c>
      <c r="J10865" t="n">
        <v>1</v>
      </c>
      <c r="K10865" t="n">
        <v>1</v>
      </c>
      <c r="L10865" t="n">
        <v>1</v>
      </c>
      <c r="M10865" t="n">
        <v>0</v>
      </c>
      <c r="N10865" t="inlineStr">
        <is>
          <t>ceiling</t>
        </is>
      </c>
      <c r="O10865" t="inlineStr">
        <is>
          <t>Archived09:16 cap</t>
        </is>
      </c>
      <c r="P10865">
        <f>1+SUMPRODUCT(Algo_Opt_Inputs!B478:AM478,Algo_Opt_Coefs!$B$15:$AM$15)</f>
        <v/>
      </c>
      <c r="Q10865">
        <f>MAX(I10865,MIN(J10865,P10865+H10865))</f>
        <v/>
      </c>
      <c r="R10865">
        <f>Q10865-L10865</f>
        <v/>
      </c>
    </row>
    <row r="10866">
      <c r="A10866" t="inlineStr">
        <is>
          <t>2024-03-11</t>
        </is>
      </c>
      <c r="B10866" t="inlineStr">
        <is>
          <t>12_P04</t>
        </is>
      </c>
      <c r="C10866" t="inlineStr">
        <is>
          <t>Modest priority: Maximum ratio</t>
        </is>
      </c>
      <c r="D10866" t="b">
        <v>0</v>
      </c>
      <c r="E10866" t="b">
        <v>0</v>
      </c>
      <c r="F10866" t="b">
        <v>1</v>
      </c>
      <c r="G10866" t="n">
        <v>0.6993020769505636</v>
      </c>
      <c r="H10866" t="n">
        <v>0.3154943069524828</v>
      </c>
      <c r="I10866" t="n">
        <v>0.75</v>
      </c>
      <c r="J10866" t="n">
        <v>1</v>
      </c>
      <c r="K10866" t="n">
        <v>1</v>
      </c>
      <c r="L10866" t="n">
        <v>1</v>
      </c>
      <c r="M10866" t="n">
        <v>0</v>
      </c>
      <c r="N10866" t="inlineStr">
        <is>
          <t>ceiling</t>
        </is>
      </c>
      <c r="O10866" t="inlineStr">
        <is>
          <t>Archived09:16 cap</t>
        </is>
      </c>
      <c r="P10866">
        <f>1+SUMPRODUCT(Algo_Opt_Inputs!B479:AM479,Algo_Opt_Coefs!$B$15:$AM$15)</f>
        <v/>
      </c>
      <c r="Q10866">
        <f>MAX(I10866,MIN(J10866,P10866+H10866))</f>
        <v/>
      </c>
      <c r="R10866">
        <f>Q10866-L10866</f>
        <v/>
      </c>
    </row>
    <row r="10867">
      <c r="A10867" t="inlineStr">
        <is>
          <t>2024-03-12</t>
        </is>
      </c>
      <c r="B10867" t="inlineStr">
        <is>
          <t>12_P04</t>
        </is>
      </c>
      <c r="C10867" t="inlineStr">
        <is>
          <t>Modest priority: Maximum ratio</t>
        </is>
      </c>
      <c r="D10867" t="b">
        <v>0</v>
      </c>
      <c r="E10867" t="b">
        <v>0</v>
      </c>
      <c r="F10867" t="b">
        <v>0</v>
      </c>
      <c r="G10867" t="n">
        <v>1.116628970405909</v>
      </c>
      <c r="H10867" t="n">
        <v>0.3154943069524828</v>
      </c>
      <c r="I10867" t="n">
        <v>0.75</v>
      </c>
      <c r="J10867" t="n">
        <v>1.1</v>
      </c>
      <c r="K10867" t="n">
        <v>1.1</v>
      </c>
      <c r="L10867" t="n">
        <v>1.1</v>
      </c>
      <c r="M10867" t="n">
        <v>0</v>
      </c>
      <c r="N10867" t="inlineStr">
        <is>
          <t>ceiling</t>
        </is>
      </c>
      <c r="O10867" t="inlineStr">
        <is>
          <t>Optimized allocation/budget balancing; not a strong-edge label</t>
        </is>
      </c>
      <c r="P10867">
        <f>1+SUMPRODUCT(Algo_Opt_Inputs!B480:AM480,Algo_Opt_Coefs!$B$15:$AM$15)</f>
        <v/>
      </c>
      <c r="Q10867">
        <f>MAX(I10867,MIN(J10867,P10867+H10867))</f>
        <v/>
      </c>
      <c r="R10867">
        <f>Q10867-L10867</f>
        <v/>
      </c>
    </row>
    <row r="10868">
      <c r="A10868" t="inlineStr">
        <is>
          <t>2024-03-13</t>
        </is>
      </c>
      <c r="B10868" t="inlineStr">
        <is>
          <t>12_P04</t>
        </is>
      </c>
      <c r="C10868" t="inlineStr">
        <is>
          <t>Modest priority: Maximum ratio</t>
        </is>
      </c>
      <c r="D10868" t="b">
        <v>0</v>
      </c>
      <c r="E10868" t="b">
        <v>0</v>
      </c>
      <c r="F10868" t="b">
        <v>0</v>
      </c>
      <c r="G10868" t="n">
        <v>0.6739101230515622</v>
      </c>
      <c r="H10868" t="n">
        <v>0.3154943069524828</v>
      </c>
      <c r="I10868" t="n">
        <v>0.75</v>
      </c>
      <c r="J10868" t="n">
        <v>1.1</v>
      </c>
      <c r="K10868" t="n">
        <v>0.989404430004045</v>
      </c>
      <c r="L10868" t="n">
        <v>0.989404430004045</v>
      </c>
      <c r="M10868" t="n">
        <v>0</v>
      </c>
      <c r="N10868" t="inlineStr">
        <is>
          <t>interior</t>
        </is>
      </c>
      <c r="O10868" t="inlineStr">
        <is>
          <t>Optimized allocation/budget balancing; not a strong-edge label</t>
        </is>
      </c>
      <c r="P10868">
        <f>1+SUMPRODUCT(Algo_Opt_Inputs!B481:AM481,Algo_Opt_Coefs!$B$15:$AM$15)</f>
        <v/>
      </c>
      <c r="Q10868">
        <f>MAX(I10868,MIN(J10868,P10868+H10868))</f>
        <v/>
      </c>
      <c r="R10868">
        <f>Q10868-L10868</f>
        <v/>
      </c>
    </row>
    <row r="10869">
      <c r="A10869" t="inlineStr">
        <is>
          <t>2024-03-14</t>
        </is>
      </c>
      <c r="B10869" t="inlineStr">
        <is>
          <t>12_P04</t>
        </is>
      </c>
      <c r="C10869" t="inlineStr">
        <is>
          <t>Modest priority: Maximum ratio</t>
        </is>
      </c>
      <c r="D10869" t="b">
        <v>1</v>
      </c>
      <c r="E10869" t="b">
        <v>0</v>
      </c>
      <c r="F10869" t="b">
        <v>0</v>
      </c>
      <c r="G10869" t="n">
        <v>0.9458931880140986</v>
      </c>
      <c r="H10869" t="n">
        <v>0.3154943069524828</v>
      </c>
      <c r="I10869" t="n">
        <v>0.75</v>
      </c>
      <c r="J10869" t="n">
        <v>0.85</v>
      </c>
      <c r="K10869" t="n">
        <v>0.85</v>
      </c>
      <c r="L10869" t="n">
        <v>0.85</v>
      </c>
      <c r="M10869" t="n">
        <v>0</v>
      </c>
      <c r="N10869" t="inlineStr">
        <is>
          <t>ceiling</t>
        </is>
      </c>
      <c r="O10869" t="inlineStr">
        <is>
          <t>Mandatory dicey upper bound</t>
        </is>
      </c>
      <c r="P10869">
        <f>1+SUMPRODUCT(Algo_Opt_Inputs!B482:AM482,Algo_Opt_Coefs!$B$15:$AM$15)</f>
        <v/>
      </c>
      <c r="Q10869">
        <f>MAX(I10869,MIN(J10869,P10869+H10869))</f>
        <v/>
      </c>
      <c r="R10869">
        <f>Q10869-L10869</f>
        <v/>
      </c>
    </row>
    <row r="10870">
      <c r="A10870" t="inlineStr">
        <is>
          <t>2024-03-18</t>
        </is>
      </c>
      <c r="B10870" t="inlineStr">
        <is>
          <t>12_P04</t>
        </is>
      </c>
      <c r="C10870" t="inlineStr">
        <is>
          <t>Modest priority: Maximum ratio</t>
        </is>
      </c>
      <c r="D10870" t="b">
        <v>0</v>
      </c>
      <c r="E10870" t="b">
        <v>0</v>
      </c>
      <c r="F10870" t="b">
        <v>0</v>
      </c>
      <c r="G10870" t="n">
        <v>1.165138868018233</v>
      </c>
      <c r="H10870" t="n">
        <v>0.3154943069524828</v>
      </c>
      <c r="I10870" t="n">
        <v>0.75</v>
      </c>
      <c r="J10870" t="n">
        <v>1.1</v>
      </c>
      <c r="K10870" t="n">
        <v>1.1</v>
      </c>
      <c r="L10870" t="n">
        <v>1.1</v>
      </c>
      <c r="M10870" t="n">
        <v>0</v>
      </c>
      <c r="N10870" t="inlineStr">
        <is>
          <t>ceiling</t>
        </is>
      </c>
      <c r="O10870" t="inlineStr">
        <is>
          <t>Optimized allocation/budget balancing; not a strong-edge label</t>
        </is>
      </c>
      <c r="P10870">
        <f>1+SUMPRODUCT(Algo_Opt_Inputs!B483:AM483,Algo_Opt_Coefs!$B$15:$AM$15)</f>
        <v/>
      </c>
      <c r="Q10870">
        <f>MAX(I10870,MIN(J10870,P10870+H10870))</f>
        <v/>
      </c>
      <c r="R10870">
        <f>Q10870-L10870</f>
        <v/>
      </c>
    </row>
    <row r="10871">
      <c r="A10871" t="inlineStr">
        <is>
          <t>2024-03-19</t>
        </is>
      </c>
      <c r="B10871" t="inlineStr">
        <is>
          <t>12_P04</t>
        </is>
      </c>
      <c r="C10871" t="inlineStr">
        <is>
          <t>Modest priority: Maximum ratio</t>
        </is>
      </c>
      <c r="D10871" t="b">
        <v>0</v>
      </c>
      <c r="E10871" t="b">
        <v>0</v>
      </c>
      <c r="F10871" t="b">
        <v>0</v>
      </c>
      <c r="G10871" t="n">
        <v>1.091059916192937</v>
      </c>
      <c r="H10871" t="n">
        <v>0.3154943069524828</v>
      </c>
      <c r="I10871" t="n">
        <v>0.75</v>
      </c>
      <c r="J10871" t="n">
        <v>1.1</v>
      </c>
      <c r="K10871" t="n">
        <v>1.1</v>
      </c>
      <c r="L10871" t="n">
        <v>1.1</v>
      </c>
      <c r="M10871" t="n">
        <v>0</v>
      </c>
      <c r="N10871" t="inlineStr">
        <is>
          <t>ceiling</t>
        </is>
      </c>
      <c r="O10871" t="inlineStr">
        <is>
          <t>Optimized allocation/budget balancing; not a strong-edge label</t>
        </is>
      </c>
      <c r="P10871">
        <f>1+SUMPRODUCT(Algo_Opt_Inputs!B484:AM484,Algo_Opt_Coefs!$B$15:$AM$15)</f>
        <v/>
      </c>
      <c r="Q10871">
        <f>MAX(I10871,MIN(J10871,P10871+H10871))</f>
        <v/>
      </c>
      <c r="R10871">
        <f>Q10871-L10871</f>
        <v/>
      </c>
    </row>
    <row r="10872">
      <c r="A10872" t="inlineStr">
        <is>
          <t>2024-03-20</t>
        </is>
      </c>
      <c r="B10872" t="inlineStr">
        <is>
          <t>12_P04</t>
        </is>
      </c>
      <c r="C10872" t="inlineStr">
        <is>
          <t>Modest priority: Maximum ratio</t>
        </is>
      </c>
      <c r="D10872" t="b">
        <v>0</v>
      </c>
      <c r="E10872" t="b">
        <v>0</v>
      </c>
      <c r="F10872" t="b">
        <v>0</v>
      </c>
      <c r="G10872" t="n">
        <v>0.915950360776917</v>
      </c>
      <c r="H10872" t="n">
        <v>0.3154943069524828</v>
      </c>
      <c r="I10872" t="n">
        <v>0.75</v>
      </c>
      <c r="J10872" t="n">
        <v>1.1</v>
      </c>
      <c r="K10872" t="n">
        <v>1.1</v>
      </c>
      <c r="L10872" t="n">
        <v>1.1</v>
      </c>
      <c r="M10872" t="n">
        <v>0</v>
      </c>
      <c r="N10872" t="inlineStr">
        <is>
          <t>ceiling</t>
        </is>
      </c>
      <c r="O10872" t="inlineStr">
        <is>
          <t>Optimized allocation/budget balancing; not a strong-edge label</t>
        </is>
      </c>
      <c r="P10872">
        <f>1+SUMPRODUCT(Algo_Opt_Inputs!B485:AM485,Algo_Opt_Coefs!$B$15:$AM$15)</f>
        <v/>
      </c>
      <c r="Q10872">
        <f>MAX(I10872,MIN(J10872,P10872+H10872))</f>
        <v/>
      </c>
      <c r="R10872">
        <f>Q10872-L10872</f>
        <v/>
      </c>
    </row>
    <row r="10873">
      <c r="A10873" t="inlineStr">
        <is>
          <t>2024-03-21</t>
        </is>
      </c>
      <c r="B10873" t="inlineStr">
        <is>
          <t>12_P04</t>
        </is>
      </c>
      <c r="C10873" t="inlineStr">
        <is>
          <t>Modest priority: Maximum ratio</t>
        </is>
      </c>
      <c r="D10873" t="b">
        <v>0</v>
      </c>
      <c r="E10873" t="b">
        <v>0</v>
      </c>
      <c r="F10873" t="b">
        <v>0</v>
      </c>
      <c r="G10873" t="n">
        <v>0.4782011760637761</v>
      </c>
      <c r="H10873" t="n">
        <v>0.3154943069524828</v>
      </c>
      <c r="I10873" t="n">
        <v>0.75</v>
      </c>
      <c r="J10873" t="n">
        <v>1.1</v>
      </c>
      <c r="K10873" t="n">
        <v>0.7936954830162589</v>
      </c>
      <c r="L10873" t="n">
        <v>0.7936954830162588</v>
      </c>
      <c r="M10873" t="n">
        <v>1.110223024625157e-16</v>
      </c>
      <c r="N10873" t="inlineStr">
        <is>
          <t>interior</t>
        </is>
      </c>
      <c r="O10873" t="inlineStr">
        <is>
          <t>Optimized allocation/budget balancing; not a strong-edge label</t>
        </is>
      </c>
      <c r="P10873">
        <f>1+SUMPRODUCT(Algo_Opt_Inputs!B486:AM486,Algo_Opt_Coefs!$B$15:$AM$15)</f>
        <v/>
      </c>
      <c r="Q10873">
        <f>MAX(I10873,MIN(J10873,P10873+H10873))</f>
        <v/>
      </c>
      <c r="R10873">
        <f>Q10873-L10873</f>
        <v/>
      </c>
    </row>
    <row r="10874">
      <c r="A10874" t="inlineStr">
        <is>
          <t>2024-03-26</t>
        </is>
      </c>
      <c r="B10874" t="inlineStr">
        <is>
          <t>12_P04</t>
        </is>
      </c>
      <c r="C10874" t="inlineStr">
        <is>
          <t>Modest priority: Maximum ratio</t>
        </is>
      </c>
      <c r="D10874" t="b">
        <v>0</v>
      </c>
      <c r="E10874" t="b">
        <v>0</v>
      </c>
      <c r="F10874" t="b">
        <v>0</v>
      </c>
      <c r="G10874" t="n">
        <v>1.154193756171622</v>
      </c>
      <c r="H10874" t="n">
        <v>0.3154943069524828</v>
      </c>
      <c r="I10874" t="n">
        <v>0.75</v>
      </c>
      <c r="J10874" t="n">
        <v>1.1</v>
      </c>
      <c r="K10874" t="n">
        <v>1.1</v>
      </c>
      <c r="L10874" t="n">
        <v>1.1</v>
      </c>
      <c r="M10874" t="n">
        <v>0</v>
      </c>
      <c r="N10874" t="inlineStr">
        <is>
          <t>ceiling</t>
        </is>
      </c>
      <c r="O10874" t="inlineStr">
        <is>
          <t>Optimized allocation/budget balancing; not a strong-edge label</t>
        </is>
      </c>
      <c r="P10874">
        <f>1+SUMPRODUCT(Algo_Opt_Inputs!B487:AM487,Algo_Opt_Coefs!$B$15:$AM$15)</f>
        <v/>
      </c>
      <c r="Q10874">
        <f>MAX(I10874,MIN(J10874,P10874+H10874))</f>
        <v/>
      </c>
      <c r="R10874">
        <f>Q10874-L10874</f>
        <v/>
      </c>
    </row>
    <row r="10875">
      <c r="A10875" t="inlineStr">
        <is>
          <t>2024-03-27</t>
        </is>
      </c>
      <c r="B10875" t="inlineStr">
        <is>
          <t>12_P04</t>
        </is>
      </c>
      <c r="C10875" t="inlineStr">
        <is>
          <t>Modest priority: Maximum ratio</t>
        </is>
      </c>
      <c r="D10875" t="b">
        <v>0</v>
      </c>
      <c r="E10875" t="b">
        <v>0</v>
      </c>
      <c r="F10875" t="b">
        <v>0</v>
      </c>
      <c r="G10875" t="n">
        <v>0.8886461803517633</v>
      </c>
      <c r="H10875" t="n">
        <v>0.3154943069524828</v>
      </c>
      <c r="I10875" t="n">
        <v>0.75</v>
      </c>
      <c r="J10875" t="n">
        <v>1.1</v>
      </c>
      <c r="K10875" t="n">
        <v>1.1</v>
      </c>
      <c r="L10875" t="n">
        <v>1.1</v>
      </c>
      <c r="M10875" t="n">
        <v>0</v>
      </c>
      <c r="N10875" t="inlineStr">
        <is>
          <t>ceiling</t>
        </is>
      </c>
      <c r="O10875" t="inlineStr">
        <is>
          <t>Optimized allocation/budget balancing; not a strong-edge label</t>
        </is>
      </c>
      <c r="P10875">
        <f>1+SUMPRODUCT(Algo_Opt_Inputs!B488:AM488,Algo_Opt_Coefs!$B$15:$AM$15)</f>
        <v/>
      </c>
      <c r="Q10875">
        <f>MAX(I10875,MIN(J10875,P10875+H10875))</f>
        <v/>
      </c>
      <c r="R10875">
        <f>Q10875-L10875</f>
        <v/>
      </c>
    </row>
    <row r="10876">
      <c r="A10876" t="inlineStr">
        <is>
          <t>2024-03-28</t>
        </is>
      </c>
      <c r="B10876" t="inlineStr">
        <is>
          <t>12_P04</t>
        </is>
      </c>
      <c r="C10876" t="inlineStr">
        <is>
          <t>Modest priority: Maximum ratio</t>
        </is>
      </c>
      <c r="D10876" t="b">
        <v>1</v>
      </c>
      <c r="E10876" t="b">
        <v>0</v>
      </c>
      <c r="F10876" t="b">
        <v>0</v>
      </c>
      <c r="G10876" t="n">
        <v>0.5457058523880945</v>
      </c>
      <c r="H10876" t="n">
        <v>0.3154943069524828</v>
      </c>
      <c r="I10876" t="n">
        <v>0.75</v>
      </c>
      <c r="J10876" t="n">
        <v>0.85</v>
      </c>
      <c r="K10876" t="n">
        <v>0.85</v>
      </c>
      <c r="L10876" t="n">
        <v>0.85</v>
      </c>
      <c r="M10876" t="n">
        <v>0</v>
      </c>
      <c r="N10876" t="inlineStr">
        <is>
          <t>ceiling</t>
        </is>
      </c>
      <c r="O10876" t="inlineStr">
        <is>
          <t>Mandatory dicey upper bound</t>
        </is>
      </c>
      <c r="P10876">
        <f>1+SUMPRODUCT(Algo_Opt_Inputs!B489:AM489,Algo_Opt_Coefs!$B$15:$AM$15)</f>
        <v/>
      </c>
      <c r="Q10876">
        <f>MAX(I10876,MIN(J10876,P10876+H10876))</f>
        <v/>
      </c>
      <c r="R10876">
        <f>Q10876-L10876</f>
        <v/>
      </c>
    </row>
    <row r="10877">
      <c r="A10877" t="inlineStr">
        <is>
          <t>2024-04-01</t>
        </is>
      </c>
      <c r="B10877" t="inlineStr">
        <is>
          <t>12_P04</t>
        </is>
      </c>
      <c r="C10877" t="inlineStr">
        <is>
          <t>Modest priority: Maximum ratio</t>
        </is>
      </c>
      <c r="D10877" t="b">
        <v>0</v>
      </c>
      <c r="E10877" t="b">
        <v>0</v>
      </c>
      <c r="F10877" t="b">
        <v>0</v>
      </c>
      <c r="G10877" t="n">
        <v>1.200373391112165</v>
      </c>
      <c r="H10877" t="n">
        <v>0.3154943069524828</v>
      </c>
      <c r="I10877" t="n">
        <v>0.75</v>
      </c>
      <c r="J10877" t="n">
        <v>1.1</v>
      </c>
      <c r="K10877" t="n">
        <v>1.1</v>
      </c>
      <c r="L10877" t="n">
        <v>1.1</v>
      </c>
      <c r="M10877" t="n">
        <v>0</v>
      </c>
      <c r="N10877" t="inlineStr">
        <is>
          <t>ceiling</t>
        </is>
      </c>
      <c r="O10877" t="inlineStr">
        <is>
          <t>Optimized allocation/budget balancing; not a strong-edge label</t>
        </is>
      </c>
      <c r="P10877">
        <f>1+SUMPRODUCT(Algo_Opt_Inputs!B490:AM490,Algo_Opt_Coefs!$B$15:$AM$15)</f>
        <v/>
      </c>
      <c r="Q10877">
        <f>MAX(I10877,MIN(J10877,P10877+H10877))</f>
        <v/>
      </c>
      <c r="R10877">
        <f>Q10877-L10877</f>
        <v/>
      </c>
    </row>
    <row r="10878">
      <c r="A10878" t="inlineStr">
        <is>
          <t>2024-04-02</t>
        </is>
      </c>
      <c r="B10878" t="inlineStr">
        <is>
          <t>12_P04</t>
        </is>
      </c>
      <c r="C10878" t="inlineStr">
        <is>
          <t>Modest priority: Maximum ratio</t>
        </is>
      </c>
      <c r="D10878" t="b">
        <v>0</v>
      </c>
      <c r="E10878" t="b">
        <v>0</v>
      </c>
      <c r="F10878" t="b">
        <v>0</v>
      </c>
      <c r="G10878" t="n">
        <v>1.368775206958949</v>
      </c>
      <c r="H10878" t="n">
        <v>0.3154943069524828</v>
      </c>
      <c r="I10878" t="n">
        <v>0.75</v>
      </c>
      <c r="J10878" t="n">
        <v>1.1</v>
      </c>
      <c r="K10878" t="n">
        <v>1.1</v>
      </c>
      <c r="L10878" t="n">
        <v>1.1</v>
      </c>
      <c r="M10878" t="n">
        <v>0</v>
      </c>
      <c r="N10878" t="inlineStr">
        <is>
          <t>ceiling</t>
        </is>
      </c>
      <c r="O10878" t="inlineStr">
        <is>
          <t>Optimized allocation/budget balancing; not a strong-edge label</t>
        </is>
      </c>
      <c r="P10878">
        <f>1+SUMPRODUCT(Algo_Opt_Inputs!B491:AM491,Algo_Opt_Coefs!$B$15:$AM$15)</f>
        <v/>
      </c>
      <c r="Q10878">
        <f>MAX(I10878,MIN(J10878,P10878+H10878))</f>
        <v/>
      </c>
      <c r="R10878">
        <f>Q10878-L10878</f>
        <v/>
      </c>
    </row>
    <row r="10879">
      <c r="A10879" t="inlineStr">
        <is>
          <t>2024-04-03</t>
        </is>
      </c>
      <c r="B10879" t="inlineStr">
        <is>
          <t>12_P04</t>
        </is>
      </c>
      <c r="C10879" t="inlineStr">
        <is>
          <t>Modest priority: Maximum ratio</t>
        </is>
      </c>
      <c r="D10879" t="b">
        <v>0</v>
      </c>
      <c r="E10879" t="b">
        <v>0</v>
      </c>
      <c r="F10879" t="b">
        <v>0</v>
      </c>
      <c r="G10879" t="n">
        <v>0.9082466586562176</v>
      </c>
      <c r="H10879" t="n">
        <v>0.3154943069524828</v>
      </c>
      <c r="I10879" t="n">
        <v>0.75</v>
      </c>
      <c r="J10879" t="n">
        <v>1.1</v>
      </c>
      <c r="K10879" t="n">
        <v>1.1</v>
      </c>
      <c r="L10879" t="n">
        <v>1.1</v>
      </c>
      <c r="M10879" t="n">
        <v>0</v>
      </c>
      <c r="N10879" t="inlineStr">
        <is>
          <t>ceiling</t>
        </is>
      </c>
      <c r="O10879" t="inlineStr">
        <is>
          <t>Optimized allocation/budget balancing; not a strong-edge label</t>
        </is>
      </c>
      <c r="P10879">
        <f>1+SUMPRODUCT(Algo_Opt_Inputs!B492:AM492,Algo_Opt_Coefs!$B$15:$AM$15)</f>
        <v/>
      </c>
      <c r="Q10879">
        <f>MAX(I10879,MIN(J10879,P10879+H10879))</f>
        <v/>
      </c>
      <c r="R10879">
        <f>Q10879-L10879</f>
        <v/>
      </c>
    </row>
    <row r="10880">
      <c r="A10880" t="inlineStr">
        <is>
          <t>2024-04-05</t>
        </is>
      </c>
      <c r="B10880" t="inlineStr">
        <is>
          <t>12_P04</t>
        </is>
      </c>
      <c r="C10880" t="inlineStr">
        <is>
          <t>Modest priority: Maximum ratio</t>
        </is>
      </c>
      <c r="D10880" t="b">
        <v>0</v>
      </c>
      <c r="E10880" t="b">
        <v>0</v>
      </c>
      <c r="F10880" t="b">
        <v>1</v>
      </c>
      <c r="G10880" t="n">
        <v>1.332109392488462</v>
      </c>
      <c r="H10880" t="n">
        <v>0.3154943069524828</v>
      </c>
      <c r="I10880" t="n">
        <v>0.75</v>
      </c>
      <c r="J10880" t="n">
        <v>1</v>
      </c>
      <c r="K10880" t="n">
        <v>1</v>
      </c>
      <c r="L10880" t="n">
        <v>1</v>
      </c>
      <c r="M10880" t="n">
        <v>0</v>
      </c>
      <c r="N10880" t="inlineStr">
        <is>
          <t>ceiling</t>
        </is>
      </c>
      <c r="O10880" t="inlineStr">
        <is>
          <t>Archived09:16 cap</t>
        </is>
      </c>
      <c r="P10880">
        <f>1+SUMPRODUCT(Algo_Opt_Inputs!B493:AM493,Algo_Opt_Coefs!$B$15:$AM$15)</f>
        <v/>
      </c>
      <c r="Q10880">
        <f>MAX(I10880,MIN(J10880,P10880+H10880))</f>
        <v/>
      </c>
      <c r="R10880">
        <f>Q10880-L10880</f>
        <v/>
      </c>
    </row>
    <row r="10881">
      <c r="A10881" t="inlineStr">
        <is>
          <t>2024-04-08</t>
        </is>
      </c>
      <c r="B10881" t="inlineStr">
        <is>
          <t>12_P04</t>
        </is>
      </c>
      <c r="C10881" t="inlineStr">
        <is>
          <t>Modest priority: Maximum ratio</t>
        </is>
      </c>
      <c r="D10881" t="b">
        <v>0</v>
      </c>
      <c r="E10881" t="b">
        <v>0</v>
      </c>
      <c r="F10881" t="b">
        <v>0</v>
      </c>
      <c r="G10881" t="n">
        <v>1.618173024499169</v>
      </c>
      <c r="H10881" t="n">
        <v>0.3154943069524828</v>
      </c>
      <c r="I10881" t="n">
        <v>0.75</v>
      </c>
      <c r="J10881" t="n">
        <v>1.1</v>
      </c>
      <c r="K10881" t="n">
        <v>1.1</v>
      </c>
      <c r="L10881" t="n">
        <v>1.1</v>
      </c>
      <c r="M10881" t="n">
        <v>0</v>
      </c>
      <c r="N10881" t="inlineStr">
        <is>
          <t>ceiling</t>
        </is>
      </c>
      <c r="O10881" t="inlineStr">
        <is>
          <t>Optimized allocation/budget balancing; not a strong-edge label</t>
        </is>
      </c>
      <c r="P10881">
        <f>1+SUMPRODUCT(Algo_Opt_Inputs!B494:AM494,Algo_Opt_Coefs!$B$15:$AM$15)</f>
        <v/>
      </c>
      <c r="Q10881">
        <f>MAX(I10881,MIN(J10881,P10881+H10881))</f>
        <v/>
      </c>
      <c r="R10881">
        <f>Q10881-L10881</f>
        <v/>
      </c>
    </row>
    <row r="10882">
      <c r="A10882" t="inlineStr">
        <is>
          <t>2024-04-09</t>
        </is>
      </c>
      <c r="B10882" t="inlineStr">
        <is>
          <t>12_P04</t>
        </is>
      </c>
      <c r="C10882" t="inlineStr">
        <is>
          <t>Modest priority: Maximum ratio</t>
        </is>
      </c>
      <c r="D10882" t="b">
        <v>0</v>
      </c>
      <c r="E10882" t="b">
        <v>0</v>
      </c>
      <c r="F10882" t="b">
        <v>0</v>
      </c>
      <c r="G10882" t="n">
        <v>1.042490503324582</v>
      </c>
      <c r="H10882" t="n">
        <v>0.3154943069524828</v>
      </c>
      <c r="I10882" t="n">
        <v>0.75</v>
      </c>
      <c r="J10882" t="n">
        <v>1.1</v>
      </c>
      <c r="K10882" t="n">
        <v>1.1</v>
      </c>
      <c r="L10882" t="n">
        <v>1.1</v>
      </c>
      <c r="M10882" t="n">
        <v>0</v>
      </c>
      <c r="N10882" t="inlineStr">
        <is>
          <t>ceiling</t>
        </is>
      </c>
      <c r="O10882" t="inlineStr">
        <is>
          <t>Optimized allocation/budget balancing; not a strong-edge label</t>
        </is>
      </c>
      <c r="P10882">
        <f>1+SUMPRODUCT(Algo_Opt_Inputs!B495:AM495,Algo_Opt_Coefs!$B$15:$AM$15)</f>
        <v/>
      </c>
      <c r="Q10882">
        <f>MAX(I10882,MIN(J10882,P10882+H10882))</f>
        <v/>
      </c>
      <c r="R10882">
        <f>Q10882-L10882</f>
        <v/>
      </c>
    </row>
    <row r="10883">
      <c r="A10883" t="inlineStr">
        <is>
          <t>2024-04-12</t>
        </is>
      </c>
      <c r="B10883" t="inlineStr">
        <is>
          <t>12_P04</t>
        </is>
      </c>
      <c r="C10883" t="inlineStr">
        <is>
          <t>Modest priority: Maximum ratio</t>
        </is>
      </c>
      <c r="D10883" t="b">
        <v>0</v>
      </c>
      <c r="E10883" t="b">
        <v>0</v>
      </c>
      <c r="F10883" t="b">
        <v>0</v>
      </c>
      <c r="G10883" t="n">
        <v>1.218323291905789</v>
      </c>
      <c r="H10883" t="n">
        <v>0.3154943069524828</v>
      </c>
      <c r="I10883" t="n">
        <v>0.75</v>
      </c>
      <c r="J10883" t="n">
        <v>1.1</v>
      </c>
      <c r="K10883" t="n">
        <v>1.1</v>
      </c>
      <c r="L10883" t="n">
        <v>1.1</v>
      </c>
      <c r="M10883" t="n">
        <v>0</v>
      </c>
      <c r="N10883" t="inlineStr">
        <is>
          <t>ceiling</t>
        </is>
      </c>
      <c r="O10883" t="inlineStr">
        <is>
          <t>Optimized allocation/budget balancing; not a strong-edge label</t>
        </is>
      </c>
      <c r="P10883">
        <f>1+SUMPRODUCT(Algo_Opt_Inputs!B496:AM496,Algo_Opt_Coefs!$B$15:$AM$15)</f>
        <v/>
      </c>
      <c r="Q10883">
        <f>MAX(I10883,MIN(J10883,P10883+H10883))</f>
        <v/>
      </c>
      <c r="R10883">
        <f>Q10883-L10883</f>
        <v/>
      </c>
    </row>
    <row r="10884">
      <c r="A10884" t="inlineStr">
        <is>
          <t>2024-04-15</t>
        </is>
      </c>
      <c r="B10884" t="inlineStr">
        <is>
          <t>12_P04</t>
        </is>
      </c>
      <c r="C10884" t="inlineStr">
        <is>
          <t>Modest priority: Maximum ratio</t>
        </is>
      </c>
      <c r="D10884" t="b">
        <v>0</v>
      </c>
      <c r="E10884" t="b">
        <v>0</v>
      </c>
      <c r="F10884" t="b">
        <v>0</v>
      </c>
      <c r="G10884" t="n">
        <v>1.420595844200086</v>
      </c>
      <c r="H10884" t="n">
        <v>0.3154943069524828</v>
      </c>
      <c r="I10884" t="n">
        <v>0.75</v>
      </c>
      <c r="J10884" t="n">
        <v>1.1</v>
      </c>
      <c r="K10884" t="n">
        <v>1.1</v>
      </c>
      <c r="L10884" t="n">
        <v>1.1</v>
      </c>
      <c r="M10884" t="n">
        <v>0</v>
      </c>
      <c r="N10884" t="inlineStr">
        <is>
          <t>ceiling</t>
        </is>
      </c>
      <c r="O10884" t="inlineStr">
        <is>
          <t>Optimized allocation/budget balancing; not a strong-edge label</t>
        </is>
      </c>
      <c r="P10884">
        <f>1+SUMPRODUCT(Algo_Opt_Inputs!B497:AM497,Algo_Opt_Coefs!$B$15:$AM$15)</f>
        <v/>
      </c>
      <c r="Q10884">
        <f>MAX(I10884,MIN(J10884,P10884+H10884))</f>
        <v/>
      </c>
      <c r="R10884">
        <f>Q10884-L10884</f>
        <v/>
      </c>
    </row>
    <row r="10885">
      <c r="A10885" t="inlineStr">
        <is>
          <t>2024-04-25</t>
        </is>
      </c>
      <c r="B10885" t="inlineStr">
        <is>
          <t>12_P04</t>
        </is>
      </c>
      <c r="C10885" t="inlineStr">
        <is>
          <t>Modest priority: Maximum ratio</t>
        </is>
      </c>
      <c r="D10885" t="b">
        <v>0</v>
      </c>
      <c r="E10885" t="b">
        <v>0</v>
      </c>
      <c r="F10885" t="b">
        <v>0</v>
      </c>
      <c r="G10885" t="n">
        <v>1.59510930638463</v>
      </c>
      <c r="H10885" t="n">
        <v>0.3154943069524828</v>
      </c>
      <c r="I10885" t="n">
        <v>0.75</v>
      </c>
      <c r="J10885" t="n">
        <v>1.1</v>
      </c>
      <c r="K10885" t="n">
        <v>1.1</v>
      </c>
      <c r="L10885" t="n">
        <v>1.1</v>
      </c>
      <c r="M10885" t="n">
        <v>0</v>
      </c>
      <c r="N10885" t="inlineStr">
        <is>
          <t>ceiling</t>
        </is>
      </c>
      <c r="O10885" t="inlineStr">
        <is>
          <t>Optimized allocation/budget balancing; not a strong-edge label</t>
        </is>
      </c>
      <c r="P10885">
        <f>1+SUMPRODUCT(Algo_Opt_Inputs!B498:AM498,Algo_Opt_Coefs!$B$15:$AM$15)</f>
        <v/>
      </c>
      <c r="Q10885">
        <f>MAX(I10885,MIN(J10885,P10885+H10885))</f>
        <v/>
      </c>
      <c r="R10885">
        <f>Q10885-L10885</f>
        <v/>
      </c>
    </row>
    <row r="10886">
      <c r="A10886" t="inlineStr">
        <is>
          <t>2024-04-29</t>
        </is>
      </c>
      <c r="B10886" t="inlineStr">
        <is>
          <t>12_P04</t>
        </is>
      </c>
      <c r="C10886" t="inlineStr">
        <is>
          <t>Modest priority: Maximum ratio</t>
        </is>
      </c>
      <c r="D10886" t="b">
        <v>0</v>
      </c>
      <c r="E10886" t="b">
        <v>0</v>
      </c>
      <c r="F10886" t="b">
        <v>0</v>
      </c>
      <c r="G10886" t="n">
        <v>1.197430887545405</v>
      </c>
      <c r="H10886" t="n">
        <v>0.3154943069524828</v>
      </c>
      <c r="I10886" t="n">
        <v>0.75</v>
      </c>
      <c r="J10886" t="n">
        <v>1.1</v>
      </c>
      <c r="K10886" t="n">
        <v>1.1</v>
      </c>
      <c r="L10886" t="n">
        <v>1.1</v>
      </c>
      <c r="M10886" t="n">
        <v>0</v>
      </c>
      <c r="N10886" t="inlineStr">
        <is>
          <t>ceiling</t>
        </is>
      </c>
      <c r="O10886" t="inlineStr">
        <is>
          <t>Optimized allocation/budget balancing; not a strong-edge label</t>
        </is>
      </c>
      <c r="P10886">
        <f>1+SUMPRODUCT(Algo_Opt_Inputs!B499:AM499,Algo_Opt_Coefs!$B$15:$AM$15)</f>
        <v/>
      </c>
      <c r="Q10886">
        <f>MAX(I10886,MIN(J10886,P10886+H10886))</f>
        <v/>
      </c>
      <c r="R10886">
        <f>Q10886-L10886</f>
        <v/>
      </c>
    </row>
    <row r="10887">
      <c r="A10887" t="inlineStr">
        <is>
          <t>2024-05-02</t>
        </is>
      </c>
      <c r="B10887" t="inlineStr">
        <is>
          <t>12_P04</t>
        </is>
      </c>
      <c r="C10887" t="inlineStr">
        <is>
          <t>Modest priority: Maximum ratio</t>
        </is>
      </c>
      <c r="D10887" t="b">
        <v>0</v>
      </c>
      <c r="E10887" t="b">
        <v>0</v>
      </c>
      <c r="F10887" t="b">
        <v>1</v>
      </c>
      <c r="G10887" t="n">
        <v>0.9369852029465365</v>
      </c>
      <c r="H10887" t="n">
        <v>0.3154943069524828</v>
      </c>
      <c r="I10887" t="n">
        <v>0.75</v>
      </c>
      <c r="J10887" t="n">
        <v>1</v>
      </c>
      <c r="K10887" t="n">
        <v>1</v>
      </c>
      <c r="L10887" t="n">
        <v>1</v>
      </c>
      <c r="M10887" t="n">
        <v>0</v>
      </c>
      <c r="N10887" t="inlineStr">
        <is>
          <t>ceiling</t>
        </is>
      </c>
      <c r="O10887" t="inlineStr">
        <is>
          <t>Archived09:16 cap</t>
        </is>
      </c>
      <c r="P10887">
        <f>1+SUMPRODUCT(Algo_Opt_Inputs!B500:AM500,Algo_Opt_Coefs!$B$15:$AM$15)</f>
        <v/>
      </c>
      <c r="Q10887">
        <f>MAX(I10887,MIN(J10887,P10887+H10887))</f>
        <v/>
      </c>
      <c r="R10887">
        <f>Q10887-L10887</f>
        <v/>
      </c>
    </row>
    <row r="10888">
      <c r="A10888" t="inlineStr">
        <is>
          <t>2024-05-07</t>
        </is>
      </c>
      <c r="B10888" t="inlineStr">
        <is>
          <t>12_P04</t>
        </is>
      </c>
      <c r="C10888" t="inlineStr">
        <is>
          <t>Modest priority: Maximum ratio</t>
        </is>
      </c>
      <c r="D10888" t="b">
        <v>0</v>
      </c>
      <c r="E10888" t="b">
        <v>0</v>
      </c>
      <c r="F10888" t="b">
        <v>0</v>
      </c>
      <c r="G10888" t="n">
        <v>1.34500493787002</v>
      </c>
      <c r="H10888" t="n">
        <v>0.3154943069524828</v>
      </c>
      <c r="I10888" t="n">
        <v>0.75</v>
      </c>
      <c r="J10888" t="n">
        <v>1.1</v>
      </c>
      <c r="K10888" t="n">
        <v>1.1</v>
      </c>
      <c r="L10888" t="n">
        <v>1.1</v>
      </c>
      <c r="M10888" t="n">
        <v>0</v>
      </c>
      <c r="N10888" t="inlineStr">
        <is>
          <t>ceiling</t>
        </is>
      </c>
      <c r="O10888" t="inlineStr">
        <is>
          <t>Optimized allocation/budget balancing; not a strong-edge label</t>
        </is>
      </c>
      <c r="P10888">
        <f>1+SUMPRODUCT(Algo_Opt_Inputs!B501:AM501,Algo_Opt_Coefs!$B$15:$AM$15)</f>
        <v/>
      </c>
      <c r="Q10888">
        <f>MAX(I10888,MIN(J10888,P10888+H10888))</f>
        <v/>
      </c>
      <c r="R10888">
        <f>Q10888-L10888</f>
        <v/>
      </c>
    </row>
    <row r="10889">
      <c r="A10889" t="inlineStr">
        <is>
          <t>2024-05-08</t>
        </is>
      </c>
      <c r="B10889" t="inlineStr">
        <is>
          <t>12_P04</t>
        </is>
      </c>
      <c r="C10889" t="inlineStr">
        <is>
          <t>Modest priority: Maximum ratio</t>
        </is>
      </c>
      <c r="D10889" t="b">
        <v>0</v>
      </c>
      <c r="E10889" t="b">
        <v>0</v>
      </c>
      <c r="F10889" t="b">
        <v>0</v>
      </c>
      <c r="G10889" t="n">
        <v>0.8174051643001324</v>
      </c>
      <c r="H10889" t="n">
        <v>0.3154943069524828</v>
      </c>
      <c r="I10889" t="n">
        <v>0.75</v>
      </c>
      <c r="J10889" t="n">
        <v>1.1</v>
      </c>
      <c r="K10889" t="n">
        <v>1.1</v>
      </c>
      <c r="L10889" t="n">
        <v>1.1</v>
      </c>
      <c r="M10889" t="n">
        <v>0</v>
      </c>
      <c r="N10889" t="inlineStr">
        <is>
          <t>ceiling</t>
        </is>
      </c>
      <c r="O10889" t="inlineStr">
        <is>
          <t>Optimized allocation/budget balancing; not a strong-edge label</t>
        </is>
      </c>
      <c r="P10889">
        <f>1+SUMPRODUCT(Algo_Opt_Inputs!B502:AM502,Algo_Opt_Coefs!$B$15:$AM$15)</f>
        <v/>
      </c>
      <c r="Q10889">
        <f>MAX(I10889,MIN(J10889,P10889+H10889))</f>
        <v/>
      </c>
      <c r="R10889">
        <f>Q10889-L10889</f>
        <v/>
      </c>
    </row>
    <row r="10890">
      <c r="A10890" t="inlineStr">
        <is>
          <t>2024-05-09</t>
        </is>
      </c>
      <c r="B10890" t="inlineStr">
        <is>
          <t>12_P04</t>
        </is>
      </c>
      <c r="C10890" t="inlineStr">
        <is>
          <t>Modest priority: Maximum ratio</t>
        </is>
      </c>
      <c r="D10890" t="b">
        <v>1</v>
      </c>
      <c r="E10890" t="b">
        <v>0</v>
      </c>
      <c r="F10890" t="b">
        <v>1</v>
      </c>
      <c r="G10890" t="n">
        <v>0.6333883343561815</v>
      </c>
      <c r="H10890" t="n">
        <v>0.3154943069524828</v>
      </c>
      <c r="I10890" t="n">
        <v>0.75</v>
      </c>
      <c r="J10890" t="n">
        <v>0.85</v>
      </c>
      <c r="K10890" t="n">
        <v>0.85</v>
      </c>
      <c r="L10890" t="n">
        <v>0.85</v>
      </c>
      <c r="M10890" t="n">
        <v>0</v>
      </c>
      <c r="N10890" t="inlineStr">
        <is>
          <t>ceiling</t>
        </is>
      </c>
      <c r="O10890" t="inlineStr">
        <is>
          <t>Mandatory dicey upper bound</t>
        </is>
      </c>
      <c r="P10890">
        <f>1+SUMPRODUCT(Algo_Opt_Inputs!B503:AM503,Algo_Opt_Coefs!$B$15:$AM$15)</f>
        <v/>
      </c>
      <c r="Q10890">
        <f>MAX(I10890,MIN(J10890,P10890+H10890))</f>
        <v/>
      </c>
      <c r="R10890">
        <f>Q10890-L10890</f>
        <v/>
      </c>
    </row>
    <row r="10891">
      <c r="A10891" t="inlineStr">
        <is>
          <t>2024-05-13</t>
        </is>
      </c>
      <c r="B10891" t="inlineStr">
        <is>
          <t>12_P04</t>
        </is>
      </c>
      <c r="C10891" t="inlineStr">
        <is>
          <t>Modest priority: Maximum ratio</t>
        </is>
      </c>
      <c r="D10891" t="b">
        <v>0</v>
      </c>
      <c r="E10891" t="b">
        <v>0</v>
      </c>
      <c r="F10891" t="b">
        <v>0</v>
      </c>
      <c r="G10891" t="n">
        <v>0.955714101953166</v>
      </c>
      <c r="H10891" t="n">
        <v>0.3154943069524828</v>
      </c>
      <c r="I10891" t="n">
        <v>0.75</v>
      </c>
      <c r="J10891" t="n">
        <v>1.1</v>
      </c>
      <c r="K10891" t="n">
        <v>1.1</v>
      </c>
      <c r="L10891" t="n">
        <v>1.1</v>
      </c>
      <c r="M10891" t="n">
        <v>0</v>
      </c>
      <c r="N10891" t="inlineStr">
        <is>
          <t>ceiling</t>
        </is>
      </c>
      <c r="O10891" t="inlineStr">
        <is>
          <t>Optimized allocation/budget balancing; not a strong-edge label</t>
        </is>
      </c>
      <c r="P10891">
        <f>1+SUMPRODUCT(Algo_Opt_Inputs!B504:AM504,Algo_Opt_Coefs!$B$15:$AM$15)</f>
        <v/>
      </c>
      <c r="Q10891">
        <f>MAX(I10891,MIN(J10891,P10891+H10891))</f>
        <v/>
      </c>
      <c r="R10891">
        <f>Q10891-L10891</f>
        <v/>
      </c>
    </row>
    <row r="10892">
      <c r="A10892" t="inlineStr">
        <is>
          <t>2024-05-14</t>
        </is>
      </c>
      <c r="B10892" t="inlineStr">
        <is>
          <t>12_P04</t>
        </is>
      </c>
      <c r="C10892" t="inlineStr">
        <is>
          <t>Modest priority: Maximum ratio</t>
        </is>
      </c>
      <c r="D10892" t="b">
        <v>0</v>
      </c>
      <c r="E10892" t="b">
        <v>0</v>
      </c>
      <c r="F10892" t="b">
        <v>0</v>
      </c>
      <c r="G10892" t="n">
        <v>1.292974779964703</v>
      </c>
      <c r="H10892" t="n">
        <v>0.3154943069524828</v>
      </c>
      <c r="I10892" t="n">
        <v>0.75</v>
      </c>
      <c r="J10892" t="n">
        <v>1.1</v>
      </c>
      <c r="K10892" t="n">
        <v>1.1</v>
      </c>
      <c r="L10892" t="n">
        <v>1.1</v>
      </c>
      <c r="M10892" t="n">
        <v>0</v>
      </c>
      <c r="N10892" t="inlineStr">
        <is>
          <t>ceiling</t>
        </is>
      </c>
      <c r="O10892" t="inlineStr">
        <is>
          <t>Optimized allocation/budget balancing; not a strong-edge label</t>
        </is>
      </c>
      <c r="P10892">
        <f>1+SUMPRODUCT(Algo_Opt_Inputs!B505:AM505,Algo_Opt_Coefs!$B$15:$AM$15)</f>
        <v/>
      </c>
      <c r="Q10892">
        <f>MAX(I10892,MIN(J10892,P10892+H10892))</f>
        <v/>
      </c>
      <c r="R10892">
        <f>Q10892-L10892</f>
        <v/>
      </c>
    </row>
    <row r="10893">
      <c r="A10893" t="inlineStr">
        <is>
          <t>2024-05-15</t>
        </is>
      </c>
      <c r="B10893" t="inlineStr">
        <is>
          <t>12_P04</t>
        </is>
      </c>
      <c r="C10893" t="inlineStr">
        <is>
          <t>Modest priority: Maximum ratio</t>
        </is>
      </c>
      <c r="D10893" t="b">
        <v>0</v>
      </c>
      <c r="E10893" t="b">
        <v>0</v>
      </c>
      <c r="F10893" t="b">
        <v>0</v>
      </c>
      <c r="G10893" t="n">
        <v>1.022461695623271</v>
      </c>
      <c r="H10893" t="n">
        <v>0.3154943069524828</v>
      </c>
      <c r="I10893" t="n">
        <v>0.75</v>
      </c>
      <c r="J10893" t="n">
        <v>1.1</v>
      </c>
      <c r="K10893" t="n">
        <v>1.1</v>
      </c>
      <c r="L10893" t="n">
        <v>1.1</v>
      </c>
      <c r="M10893" t="n">
        <v>0</v>
      </c>
      <c r="N10893" t="inlineStr">
        <is>
          <t>ceiling</t>
        </is>
      </c>
      <c r="O10893" t="inlineStr">
        <is>
          <t>Optimized allocation/budget balancing; not a strong-edge label</t>
        </is>
      </c>
      <c r="P10893">
        <f>1+SUMPRODUCT(Algo_Opt_Inputs!B506:AM506,Algo_Opt_Coefs!$B$15:$AM$15)</f>
        <v/>
      </c>
      <c r="Q10893">
        <f>MAX(I10893,MIN(J10893,P10893+H10893))</f>
        <v/>
      </c>
      <c r="R10893">
        <f>Q10893-L10893</f>
        <v/>
      </c>
    </row>
    <row r="10894">
      <c r="A10894" t="inlineStr">
        <is>
          <t>2024-05-16</t>
        </is>
      </c>
      <c r="B10894" t="inlineStr">
        <is>
          <t>12_P04</t>
        </is>
      </c>
      <c r="C10894" t="inlineStr">
        <is>
          <t>Modest priority: Maximum ratio</t>
        </is>
      </c>
      <c r="D10894" t="b">
        <v>1</v>
      </c>
      <c r="E10894" t="b">
        <v>0</v>
      </c>
      <c r="F10894" t="b">
        <v>1</v>
      </c>
      <c r="G10894" t="n">
        <v>1.355822762796956</v>
      </c>
      <c r="H10894" t="n">
        <v>0.3154943069524828</v>
      </c>
      <c r="I10894" t="n">
        <v>0.75</v>
      </c>
      <c r="J10894" t="n">
        <v>0.85</v>
      </c>
      <c r="K10894" t="n">
        <v>0.85</v>
      </c>
      <c r="L10894" t="n">
        <v>0.85</v>
      </c>
      <c r="M10894" t="n">
        <v>0</v>
      </c>
      <c r="N10894" t="inlineStr">
        <is>
          <t>ceiling</t>
        </is>
      </c>
      <c r="O10894" t="inlineStr">
        <is>
          <t>Mandatory dicey upper bound</t>
        </is>
      </c>
      <c r="P10894">
        <f>1+SUMPRODUCT(Algo_Opt_Inputs!B507:AM507,Algo_Opt_Coefs!$B$15:$AM$15)</f>
        <v/>
      </c>
      <c r="Q10894">
        <f>MAX(I10894,MIN(J10894,P10894+H10894))</f>
        <v/>
      </c>
      <c r="R10894">
        <f>Q10894-L10894</f>
        <v/>
      </c>
    </row>
    <row r="10895">
      <c r="A10895" t="inlineStr">
        <is>
          <t>2024-05-17</t>
        </is>
      </c>
      <c r="B10895" t="inlineStr">
        <is>
          <t>12_P04</t>
        </is>
      </c>
      <c r="C10895" t="inlineStr">
        <is>
          <t>Modest priority: Maximum ratio</t>
        </is>
      </c>
      <c r="D10895" t="b">
        <v>0</v>
      </c>
      <c r="E10895" t="b">
        <v>0</v>
      </c>
      <c r="F10895" t="b">
        <v>1</v>
      </c>
      <c r="G10895" t="n">
        <v>0.6190144532075719</v>
      </c>
      <c r="H10895" t="n">
        <v>0.3154943069524828</v>
      </c>
      <c r="I10895" t="n">
        <v>0.75</v>
      </c>
      <c r="J10895" t="n">
        <v>1</v>
      </c>
      <c r="K10895" t="n">
        <v>0.9345087601600547</v>
      </c>
      <c r="L10895" t="n">
        <v>0.9345087601600547</v>
      </c>
      <c r="M10895" t="n">
        <v>0</v>
      </c>
      <c r="N10895" t="inlineStr">
        <is>
          <t>interior</t>
        </is>
      </c>
      <c r="O10895" t="inlineStr">
        <is>
          <t>Archived09:16 cap</t>
        </is>
      </c>
      <c r="P10895">
        <f>1+SUMPRODUCT(Algo_Opt_Inputs!B508:AM508,Algo_Opt_Coefs!$B$15:$AM$15)</f>
        <v/>
      </c>
      <c r="Q10895">
        <f>MAX(I10895,MIN(J10895,P10895+H10895))</f>
        <v/>
      </c>
      <c r="R10895">
        <f>Q10895-L10895</f>
        <v/>
      </c>
    </row>
    <row r="10896">
      <c r="A10896" t="inlineStr">
        <is>
          <t>2024-05-18</t>
        </is>
      </c>
      <c r="B10896" t="inlineStr">
        <is>
          <t>12_P04</t>
        </is>
      </c>
      <c r="C10896" t="inlineStr">
        <is>
          <t>Modest priority: Maximum ratio</t>
        </is>
      </c>
      <c r="D10896" t="b">
        <v>0</v>
      </c>
      <c r="E10896" t="b">
        <v>0</v>
      </c>
      <c r="F10896" t="b">
        <v>0</v>
      </c>
      <c r="G10896" t="n">
        <v>0.9429319279015591</v>
      </c>
      <c r="H10896" t="n">
        <v>0.3154943069524828</v>
      </c>
      <c r="I10896" t="n">
        <v>0.75</v>
      </c>
      <c r="J10896" t="n">
        <v>1.1</v>
      </c>
      <c r="K10896" t="n">
        <v>1.1</v>
      </c>
      <c r="L10896" t="n">
        <v>1.1</v>
      </c>
      <c r="M10896" t="n">
        <v>0</v>
      </c>
      <c r="N10896" t="inlineStr">
        <is>
          <t>ceiling</t>
        </is>
      </c>
      <c r="O10896" t="inlineStr">
        <is>
          <t>Optimized allocation/budget balancing; not a strong-edge label</t>
        </is>
      </c>
      <c r="P10896">
        <f>1+SUMPRODUCT(Algo_Opt_Inputs!B509:AM509,Algo_Opt_Coefs!$B$15:$AM$15)</f>
        <v/>
      </c>
      <c r="Q10896">
        <f>MAX(I10896,MIN(J10896,P10896+H10896))</f>
        <v/>
      </c>
      <c r="R10896">
        <f>Q10896-L10896</f>
        <v/>
      </c>
    </row>
    <row r="10897">
      <c r="A10897" t="inlineStr">
        <is>
          <t>2024-05-21</t>
        </is>
      </c>
      <c r="B10897" t="inlineStr">
        <is>
          <t>12_P04</t>
        </is>
      </c>
      <c r="C10897" t="inlineStr">
        <is>
          <t>Modest priority: Maximum ratio</t>
        </is>
      </c>
      <c r="D10897" t="b">
        <v>0</v>
      </c>
      <c r="E10897" t="b">
        <v>0</v>
      </c>
      <c r="F10897" t="b">
        <v>1</v>
      </c>
      <c r="G10897" t="n">
        <v>0.6192411441826302</v>
      </c>
      <c r="H10897" t="n">
        <v>0.3154943069524828</v>
      </c>
      <c r="I10897" t="n">
        <v>0.75</v>
      </c>
      <c r="J10897" t="n">
        <v>1</v>
      </c>
      <c r="K10897" t="n">
        <v>0.934735451135113</v>
      </c>
      <c r="L10897" t="n">
        <v>0.9347354511351129</v>
      </c>
      <c r="M10897" t="n">
        <v>1.110223024625157e-16</v>
      </c>
      <c r="N10897" t="inlineStr">
        <is>
          <t>interior</t>
        </is>
      </c>
      <c r="O10897" t="inlineStr">
        <is>
          <t>Archived09:16 cap</t>
        </is>
      </c>
      <c r="P10897">
        <f>1+SUMPRODUCT(Algo_Opt_Inputs!B510:AM510,Algo_Opt_Coefs!$B$15:$AM$15)</f>
        <v/>
      </c>
      <c r="Q10897">
        <f>MAX(I10897,MIN(J10897,P10897+H10897))</f>
        <v/>
      </c>
      <c r="R10897">
        <f>Q10897-L10897</f>
        <v/>
      </c>
    </row>
    <row r="10898">
      <c r="A10898" t="inlineStr">
        <is>
          <t>2024-05-22</t>
        </is>
      </c>
      <c r="B10898" t="inlineStr">
        <is>
          <t>12_P04</t>
        </is>
      </c>
      <c r="C10898" t="inlineStr">
        <is>
          <t>Modest priority: Maximum ratio</t>
        </is>
      </c>
      <c r="D10898" t="b">
        <v>0</v>
      </c>
      <c r="E10898" t="b">
        <v>0</v>
      </c>
      <c r="F10898" t="b">
        <v>0</v>
      </c>
      <c r="G10898" t="n">
        <v>0.8885880091501558</v>
      </c>
      <c r="H10898" t="n">
        <v>0.3154943069524828</v>
      </c>
      <c r="I10898" t="n">
        <v>0.75</v>
      </c>
      <c r="J10898" t="n">
        <v>1.1</v>
      </c>
      <c r="K10898" t="n">
        <v>1.1</v>
      </c>
      <c r="L10898" t="n">
        <v>1.1</v>
      </c>
      <c r="M10898" t="n">
        <v>0</v>
      </c>
      <c r="N10898" t="inlineStr">
        <is>
          <t>ceiling</t>
        </is>
      </c>
      <c r="O10898" t="inlineStr">
        <is>
          <t>Optimized allocation/budget balancing; not a strong-edge label</t>
        </is>
      </c>
      <c r="P10898">
        <f>1+SUMPRODUCT(Algo_Opt_Inputs!B511:AM511,Algo_Opt_Coefs!$B$15:$AM$15)</f>
        <v/>
      </c>
      <c r="Q10898">
        <f>MAX(I10898,MIN(J10898,P10898+H10898))</f>
        <v/>
      </c>
      <c r="R10898">
        <f>Q10898-L10898</f>
        <v/>
      </c>
    </row>
    <row r="10899">
      <c r="A10899" t="inlineStr">
        <is>
          <t>2024-05-23</t>
        </is>
      </c>
      <c r="B10899" t="inlineStr">
        <is>
          <t>12_P04</t>
        </is>
      </c>
      <c r="C10899" t="inlineStr">
        <is>
          <t>Modest priority: Maximum ratio</t>
        </is>
      </c>
      <c r="D10899" t="b">
        <v>1</v>
      </c>
      <c r="E10899" t="b">
        <v>0</v>
      </c>
      <c r="F10899" t="b">
        <v>1</v>
      </c>
      <c r="G10899" t="n">
        <v>0.6836488917401333</v>
      </c>
      <c r="H10899" t="n">
        <v>0.3154943069524828</v>
      </c>
      <c r="I10899" t="n">
        <v>0.75</v>
      </c>
      <c r="J10899" t="n">
        <v>0.85</v>
      </c>
      <c r="K10899" t="n">
        <v>0.85</v>
      </c>
      <c r="L10899" t="n">
        <v>0.85</v>
      </c>
      <c r="M10899" t="n">
        <v>0</v>
      </c>
      <c r="N10899" t="inlineStr">
        <is>
          <t>ceiling</t>
        </is>
      </c>
      <c r="O10899" t="inlineStr">
        <is>
          <t>Mandatory dicey upper bound</t>
        </is>
      </c>
      <c r="P10899">
        <f>1+SUMPRODUCT(Algo_Opt_Inputs!B512:AM512,Algo_Opt_Coefs!$B$15:$AM$15)</f>
        <v/>
      </c>
      <c r="Q10899">
        <f>MAX(I10899,MIN(J10899,P10899+H10899))</f>
        <v/>
      </c>
      <c r="R10899">
        <f>Q10899-L10899</f>
        <v/>
      </c>
    </row>
    <row r="10900">
      <c r="A10900" t="inlineStr">
        <is>
          <t>2024-05-24</t>
        </is>
      </c>
      <c r="B10900" t="inlineStr">
        <is>
          <t>12_P04</t>
        </is>
      </c>
      <c r="C10900" t="inlineStr">
        <is>
          <t>Modest priority: Maximum ratio</t>
        </is>
      </c>
      <c r="D10900" t="b">
        <v>0</v>
      </c>
      <c r="E10900" t="b">
        <v>0</v>
      </c>
      <c r="F10900" t="b">
        <v>1</v>
      </c>
      <c r="G10900" t="n">
        <v>1.205867036781749</v>
      </c>
      <c r="H10900" t="n">
        <v>0.3154943069524828</v>
      </c>
      <c r="I10900" t="n">
        <v>0.75</v>
      </c>
      <c r="J10900" t="n">
        <v>1</v>
      </c>
      <c r="K10900" t="n">
        <v>1</v>
      </c>
      <c r="L10900" t="n">
        <v>1</v>
      </c>
      <c r="M10900" t="n">
        <v>0</v>
      </c>
      <c r="N10900" t="inlineStr">
        <is>
          <t>ceiling</t>
        </is>
      </c>
      <c r="O10900" t="inlineStr">
        <is>
          <t>Archived09:16 cap</t>
        </is>
      </c>
      <c r="P10900">
        <f>1+SUMPRODUCT(Algo_Opt_Inputs!B513:AM513,Algo_Opt_Coefs!$B$15:$AM$15)</f>
        <v/>
      </c>
      <c r="Q10900">
        <f>MAX(I10900,MIN(J10900,P10900+H10900))</f>
        <v/>
      </c>
      <c r="R10900">
        <f>Q10900-L10900</f>
        <v/>
      </c>
    </row>
    <row r="10901">
      <c r="A10901" t="inlineStr">
        <is>
          <t>2024-05-27</t>
        </is>
      </c>
      <c r="B10901" t="inlineStr">
        <is>
          <t>12_P04</t>
        </is>
      </c>
      <c r="C10901" t="inlineStr">
        <is>
          <t>Modest priority: Maximum ratio</t>
        </is>
      </c>
      <c r="D10901" t="b">
        <v>1</v>
      </c>
      <c r="E10901" t="b">
        <v>0</v>
      </c>
      <c r="F10901" t="b">
        <v>0</v>
      </c>
      <c r="G10901" t="n">
        <v>1.412959982108798</v>
      </c>
      <c r="H10901" t="n">
        <v>0.3154943069524828</v>
      </c>
      <c r="I10901" t="n">
        <v>0.75</v>
      </c>
      <c r="J10901" t="n">
        <v>0.85</v>
      </c>
      <c r="K10901" t="n">
        <v>0.85</v>
      </c>
      <c r="L10901" t="n">
        <v>0.85</v>
      </c>
      <c r="M10901" t="n">
        <v>0</v>
      </c>
      <c r="N10901" t="inlineStr">
        <is>
          <t>ceiling</t>
        </is>
      </c>
      <c r="O10901" t="inlineStr">
        <is>
          <t>Mandatory dicey upper bound</t>
        </is>
      </c>
      <c r="P10901">
        <f>1+SUMPRODUCT(Algo_Opt_Inputs!B514:AM514,Algo_Opt_Coefs!$B$15:$AM$15)</f>
        <v/>
      </c>
      <c r="Q10901">
        <f>MAX(I10901,MIN(J10901,P10901+H10901))</f>
        <v/>
      </c>
      <c r="R10901">
        <f>Q10901-L10901</f>
        <v/>
      </c>
    </row>
    <row r="10902">
      <c r="A10902" t="inlineStr">
        <is>
          <t>2024-05-28</t>
        </is>
      </c>
      <c r="B10902" t="inlineStr">
        <is>
          <t>12_P04</t>
        </is>
      </c>
      <c r="C10902" t="inlineStr">
        <is>
          <t>Modest priority: Maximum ratio</t>
        </is>
      </c>
      <c r="D10902" t="b">
        <v>0</v>
      </c>
      <c r="E10902" t="b">
        <v>0</v>
      </c>
      <c r="F10902" t="b">
        <v>0</v>
      </c>
      <c r="G10902" t="n">
        <v>1.319562079551579</v>
      </c>
      <c r="H10902" t="n">
        <v>0.3154943069524828</v>
      </c>
      <c r="I10902" t="n">
        <v>0.75</v>
      </c>
      <c r="J10902" t="n">
        <v>1.1</v>
      </c>
      <c r="K10902" t="n">
        <v>1.1</v>
      </c>
      <c r="L10902" t="n">
        <v>1.1</v>
      </c>
      <c r="M10902" t="n">
        <v>0</v>
      </c>
      <c r="N10902" t="inlineStr">
        <is>
          <t>ceiling</t>
        </is>
      </c>
      <c r="O10902" t="inlineStr">
        <is>
          <t>Optimized allocation/budget balancing; not a strong-edge label</t>
        </is>
      </c>
      <c r="P10902">
        <f>1+SUMPRODUCT(Algo_Opt_Inputs!B515:AM515,Algo_Opt_Coefs!$B$15:$AM$15)</f>
        <v/>
      </c>
      <c r="Q10902">
        <f>MAX(I10902,MIN(J10902,P10902+H10902))</f>
        <v/>
      </c>
      <c r="R10902">
        <f>Q10902-L10902</f>
        <v/>
      </c>
    </row>
    <row r="10903">
      <c r="A10903" t="inlineStr">
        <is>
          <t>2024-05-29</t>
        </is>
      </c>
      <c r="B10903" t="inlineStr">
        <is>
          <t>12_P04</t>
        </is>
      </c>
      <c r="C10903" t="inlineStr">
        <is>
          <t>Modest priority: Maximum ratio</t>
        </is>
      </c>
      <c r="D10903" t="b">
        <v>1</v>
      </c>
      <c r="E10903" t="b">
        <v>0</v>
      </c>
      <c r="F10903" t="b">
        <v>1</v>
      </c>
      <c r="G10903" t="n">
        <v>0.804020037472345</v>
      </c>
      <c r="H10903" t="n">
        <v>0.3154943069524828</v>
      </c>
      <c r="I10903" t="n">
        <v>0.75</v>
      </c>
      <c r="J10903" t="n">
        <v>0.85</v>
      </c>
      <c r="K10903" t="n">
        <v>0.85</v>
      </c>
      <c r="L10903" t="n">
        <v>0.85</v>
      </c>
      <c r="M10903" t="n">
        <v>0</v>
      </c>
      <c r="N10903" t="inlineStr">
        <is>
          <t>ceiling</t>
        </is>
      </c>
      <c r="O10903" t="inlineStr">
        <is>
          <t>Mandatory dicey upper bound</t>
        </is>
      </c>
      <c r="P10903">
        <f>1+SUMPRODUCT(Algo_Opt_Inputs!B516:AM516,Algo_Opt_Coefs!$B$15:$AM$15)</f>
        <v/>
      </c>
      <c r="Q10903">
        <f>MAX(I10903,MIN(J10903,P10903+H10903))</f>
        <v/>
      </c>
      <c r="R10903">
        <f>Q10903-L10903</f>
        <v/>
      </c>
    </row>
    <row r="10904">
      <c r="A10904" t="inlineStr">
        <is>
          <t>2024-05-30</t>
        </is>
      </c>
      <c r="B10904" t="inlineStr">
        <is>
          <t>12_P04</t>
        </is>
      </c>
      <c r="C10904" t="inlineStr">
        <is>
          <t>Modest priority: Maximum ratio</t>
        </is>
      </c>
      <c r="D10904" t="b">
        <v>1</v>
      </c>
      <c r="E10904" t="b">
        <v>0</v>
      </c>
      <c r="F10904" t="b">
        <v>0</v>
      </c>
      <c r="G10904" t="n">
        <v>1.143946762799219</v>
      </c>
      <c r="H10904" t="n">
        <v>0.3154943069524828</v>
      </c>
      <c r="I10904" t="n">
        <v>0.75</v>
      </c>
      <c r="J10904" t="n">
        <v>0.85</v>
      </c>
      <c r="K10904" t="n">
        <v>0.85</v>
      </c>
      <c r="L10904" t="n">
        <v>0.85</v>
      </c>
      <c r="M10904" t="n">
        <v>0</v>
      </c>
      <c r="N10904" t="inlineStr">
        <is>
          <t>ceiling</t>
        </is>
      </c>
      <c r="O10904" t="inlineStr">
        <is>
          <t>Mandatory dicey upper bound</t>
        </is>
      </c>
      <c r="P10904">
        <f>1+SUMPRODUCT(Algo_Opt_Inputs!B517:AM517,Algo_Opt_Coefs!$B$15:$AM$15)</f>
        <v/>
      </c>
      <c r="Q10904">
        <f>MAX(I10904,MIN(J10904,P10904+H10904))</f>
        <v/>
      </c>
      <c r="R10904">
        <f>Q10904-L10904</f>
        <v/>
      </c>
    </row>
    <row r="10905">
      <c r="A10905" t="inlineStr">
        <is>
          <t>2024-05-31</t>
        </is>
      </c>
      <c r="B10905" t="inlineStr">
        <is>
          <t>12_P04</t>
        </is>
      </c>
      <c r="C10905" t="inlineStr">
        <is>
          <t>Modest priority: Maximum ratio</t>
        </is>
      </c>
      <c r="D10905" t="b">
        <v>1</v>
      </c>
      <c r="E10905" t="b">
        <v>0</v>
      </c>
      <c r="F10905" t="b">
        <v>1</v>
      </c>
      <c r="G10905" t="n">
        <v>0.1222178078968443</v>
      </c>
      <c r="H10905" t="n">
        <v>0.3154943069524828</v>
      </c>
      <c r="I10905" t="n">
        <v>0.75</v>
      </c>
      <c r="J10905" t="n">
        <v>0.85</v>
      </c>
      <c r="K10905" t="n">
        <v>0.75</v>
      </c>
      <c r="L10905" t="n">
        <v>0.75</v>
      </c>
      <c r="M10905" t="n">
        <v>0</v>
      </c>
      <c r="N10905" t="inlineStr">
        <is>
          <t>floor</t>
        </is>
      </c>
      <c r="O10905" t="inlineStr">
        <is>
          <t>Mandatory dicey upper bound</t>
        </is>
      </c>
      <c r="P10905">
        <f>1+SUMPRODUCT(Algo_Opt_Inputs!B518:AM518,Algo_Opt_Coefs!$B$15:$AM$15)</f>
        <v/>
      </c>
      <c r="Q10905">
        <f>MAX(I10905,MIN(J10905,P10905+H10905))</f>
        <v/>
      </c>
      <c r="R10905">
        <f>Q10905-L10905</f>
        <v/>
      </c>
    </row>
    <row r="10906">
      <c r="A10906" t="inlineStr">
        <is>
          <t>2024-06-04</t>
        </is>
      </c>
      <c r="B10906" t="inlineStr">
        <is>
          <t>12_P04</t>
        </is>
      </c>
      <c r="C10906" t="inlineStr">
        <is>
          <t>Modest priority: Maximum ratio</t>
        </is>
      </c>
      <c r="D10906" t="b">
        <v>1</v>
      </c>
      <c r="E10906" t="b">
        <v>0</v>
      </c>
      <c r="F10906" t="b">
        <v>0</v>
      </c>
      <c r="G10906" t="n">
        <v>1.335286291310822</v>
      </c>
      <c r="H10906" t="n">
        <v>0.3154943069524828</v>
      </c>
      <c r="I10906" t="n">
        <v>0.75</v>
      </c>
      <c r="J10906" t="n">
        <v>0.85</v>
      </c>
      <c r="K10906" t="n">
        <v>0.85</v>
      </c>
      <c r="L10906" t="n">
        <v>0.85</v>
      </c>
      <c r="M10906" t="n">
        <v>0</v>
      </c>
      <c r="N10906" t="inlineStr">
        <is>
          <t>ceiling</t>
        </is>
      </c>
      <c r="O10906" t="inlineStr">
        <is>
          <t>Mandatory dicey upper bound</t>
        </is>
      </c>
      <c r="P10906">
        <f>1+SUMPRODUCT(Algo_Opt_Inputs!B519:AM519,Algo_Opt_Coefs!$B$15:$AM$15)</f>
        <v/>
      </c>
      <c r="Q10906">
        <f>MAX(I10906,MIN(J10906,P10906+H10906))</f>
        <v/>
      </c>
      <c r="R10906">
        <f>Q10906-L10906</f>
        <v/>
      </c>
    </row>
    <row r="10907">
      <c r="A10907" t="inlineStr">
        <is>
          <t>2024-06-05</t>
        </is>
      </c>
      <c r="B10907" t="inlineStr">
        <is>
          <t>12_P04</t>
        </is>
      </c>
      <c r="C10907" t="inlineStr">
        <is>
          <t>Modest priority: Maximum ratio</t>
        </is>
      </c>
      <c r="D10907" t="b">
        <v>1</v>
      </c>
      <c r="E10907" t="b">
        <v>0</v>
      </c>
      <c r="F10907" t="b">
        <v>0</v>
      </c>
      <c r="G10907" t="n">
        <v>0.08087700561710209</v>
      </c>
      <c r="H10907" t="n">
        <v>0.3154943069524828</v>
      </c>
      <c r="I10907" t="n">
        <v>0.75</v>
      </c>
      <c r="J10907" t="n">
        <v>0.85</v>
      </c>
      <c r="K10907" t="n">
        <v>0.75</v>
      </c>
      <c r="L10907" t="n">
        <v>0.75</v>
      </c>
      <c r="M10907" t="n">
        <v>0</v>
      </c>
      <c r="N10907" t="inlineStr">
        <is>
          <t>floor</t>
        </is>
      </c>
      <c r="O10907" t="inlineStr">
        <is>
          <t>Mandatory dicey upper bound</t>
        </is>
      </c>
      <c r="P10907">
        <f>1+SUMPRODUCT(Algo_Opt_Inputs!B520:AM520,Algo_Opt_Coefs!$B$15:$AM$15)</f>
        <v/>
      </c>
      <c r="Q10907">
        <f>MAX(I10907,MIN(J10907,P10907+H10907))</f>
        <v/>
      </c>
      <c r="R10907">
        <f>Q10907-L10907</f>
        <v/>
      </c>
    </row>
    <row r="10908">
      <c r="A10908" t="inlineStr">
        <is>
          <t>2024-06-06</t>
        </is>
      </c>
      <c r="B10908" t="inlineStr">
        <is>
          <t>12_P04</t>
        </is>
      </c>
      <c r="C10908" t="inlineStr">
        <is>
          <t>Modest priority: Maximum ratio</t>
        </is>
      </c>
      <c r="D10908" t="b">
        <v>1</v>
      </c>
      <c r="E10908" t="b">
        <v>0</v>
      </c>
      <c r="F10908" t="b">
        <v>0</v>
      </c>
      <c r="G10908" t="n">
        <v>0.8696638583213896</v>
      </c>
      <c r="H10908" t="n">
        <v>0.3154943069524828</v>
      </c>
      <c r="I10908" t="n">
        <v>0.75</v>
      </c>
      <c r="J10908" t="n">
        <v>0.85</v>
      </c>
      <c r="K10908" t="n">
        <v>0.85</v>
      </c>
      <c r="L10908" t="n">
        <v>0.85</v>
      </c>
      <c r="M10908" t="n">
        <v>0</v>
      </c>
      <c r="N10908" t="inlineStr">
        <is>
          <t>ceiling</t>
        </is>
      </c>
      <c r="O10908" t="inlineStr">
        <is>
          <t>Mandatory dicey upper bound</t>
        </is>
      </c>
      <c r="P10908">
        <f>1+SUMPRODUCT(Algo_Opt_Inputs!B521:AM521,Algo_Opt_Coefs!$B$15:$AM$15)</f>
        <v/>
      </c>
      <c r="Q10908">
        <f>MAX(I10908,MIN(J10908,P10908+H10908))</f>
        <v/>
      </c>
      <c r="R10908">
        <f>Q10908-L10908</f>
        <v/>
      </c>
    </row>
    <row r="10909">
      <c r="A10909" t="inlineStr">
        <is>
          <t>2024-06-10</t>
        </is>
      </c>
      <c r="B10909" t="inlineStr">
        <is>
          <t>12_P04</t>
        </is>
      </c>
      <c r="C10909" t="inlineStr">
        <is>
          <t>Modest priority: Maximum ratio</t>
        </is>
      </c>
      <c r="D10909" t="b">
        <v>1</v>
      </c>
      <c r="E10909" t="b">
        <v>0</v>
      </c>
      <c r="F10909" t="b">
        <v>1</v>
      </c>
      <c r="G10909" t="n">
        <v>0.8107239531180919</v>
      </c>
      <c r="H10909" t="n">
        <v>0.3154943069524828</v>
      </c>
      <c r="I10909" t="n">
        <v>0.75</v>
      </c>
      <c r="J10909" t="n">
        <v>0.85</v>
      </c>
      <c r="K10909" t="n">
        <v>0.85</v>
      </c>
      <c r="L10909" t="n">
        <v>0.85</v>
      </c>
      <c r="M10909" t="n">
        <v>0</v>
      </c>
      <c r="N10909" t="inlineStr">
        <is>
          <t>ceiling</t>
        </is>
      </c>
      <c r="O10909" t="inlineStr">
        <is>
          <t>Mandatory dicey upper bound</t>
        </is>
      </c>
      <c r="P10909">
        <f>1+SUMPRODUCT(Algo_Opt_Inputs!B522:AM522,Algo_Opt_Coefs!$B$15:$AM$15)</f>
        <v/>
      </c>
      <c r="Q10909">
        <f>MAX(I10909,MIN(J10909,P10909+H10909))</f>
        <v/>
      </c>
      <c r="R10909">
        <f>Q10909-L10909</f>
        <v/>
      </c>
    </row>
    <row r="10910">
      <c r="A10910" t="inlineStr">
        <is>
          <t>2024-06-11</t>
        </is>
      </c>
      <c r="B10910" t="inlineStr">
        <is>
          <t>12_P04</t>
        </is>
      </c>
      <c r="C10910" t="inlineStr">
        <is>
          <t>Modest priority: Maximum ratio</t>
        </is>
      </c>
      <c r="D10910" t="b">
        <v>0</v>
      </c>
      <c r="E10910" t="b">
        <v>0</v>
      </c>
      <c r="F10910" t="b">
        <v>0</v>
      </c>
      <c r="G10910" t="n">
        <v>1.297566493414575</v>
      </c>
      <c r="H10910" t="n">
        <v>0.3154943069524828</v>
      </c>
      <c r="I10910" t="n">
        <v>0.75</v>
      </c>
      <c r="J10910" t="n">
        <v>1.1</v>
      </c>
      <c r="K10910" t="n">
        <v>1.1</v>
      </c>
      <c r="L10910" t="n">
        <v>1.1</v>
      </c>
      <c r="M10910" t="n">
        <v>0</v>
      </c>
      <c r="N10910" t="inlineStr">
        <is>
          <t>ceiling</t>
        </is>
      </c>
      <c r="O10910" t="inlineStr">
        <is>
          <t>Optimized allocation/budget balancing; not a strong-edge label</t>
        </is>
      </c>
      <c r="P10910">
        <f>1+SUMPRODUCT(Algo_Opt_Inputs!B523:AM523,Algo_Opt_Coefs!$B$15:$AM$15)</f>
        <v/>
      </c>
      <c r="Q10910">
        <f>MAX(I10910,MIN(J10910,P10910+H10910))</f>
        <v/>
      </c>
      <c r="R10910">
        <f>Q10910-L10910</f>
        <v/>
      </c>
    </row>
    <row r="10911">
      <c r="A10911" t="inlineStr">
        <is>
          <t>2024-06-13</t>
        </is>
      </c>
      <c r="B10911" t="inlineStr">
        <is>
          <t>12_P04</t>
        </is>
      </c>
      <c r="C10911" t="inlineStr">
        <is>
          <t>Modest priority: Maximum ratio</t>
        </is>
      </c>
      <c r="D10911" t="b">
        <v>0</v>
      </c>
      <c r="E10911" t="b">
        <v>0</v>
      </c>
      <c r="F10911" t="b">
        <v>1</v>
      </c>
      <c r="G10911" t="n">
        <v>0.7614610060288958</v>
      </c>
      <c r="H10911" t="n">
        <v>0.3154943069524828</v>
      </c>
      <c r="I10911" t="n">
        <v>0.75</v>
      </c>
      <c r="J10911" t="n">
        <v>1</v>
      </c>
      <c r="K10911" t="n">
        <v>1</v>
      </c>
      <c r="L10911" t="n">
        <v>1</v>
      </c>
      <c r="M10911" t="n">
        <v>0</v>
      </c>
      <c r="N10911" t="inlineStr">
        <is>
          <t>ceiling</t>
        </is>
      </c>
      <c r="O10911" t="inlineStr">
        <is>
          <t>Archived09:16 cap</t>
        </is>
      </c>
      <c r="P10911">
        <f>1+SUMPRODUCT(Algo_Opt_Inputs!B524:AM524,Algo_Opt_Coefs!$B$15:$AM$15)</f>
        <v/>
      </c>
      <c r="Q10911">
        <f>MAX(I10911,MIN(J10911,P10911+H10911))</f>
        <v/>
      </c>
      <c r="R10911">
        <f>Q10911-L10911</f>
        <v/>
      </c>
    </row>
    <row r="10912">
      <c r="A10912" t="inlineStr">
        <is>
          <t>2024-06-18</t>
        </is>
      </c>
      <c r="B10912" t="inlineStr">
        <is>
          <t>12_P04</t>
        </is>
      </c>
      <c r="C10912" t="inlineStr">
        <is>
          <t>Modest priority: Maximum ratio</t>
        </is>
      </c>
      <c r="D10912" t="b">
        <v>0</v>
      </c>
      <c r="E10912" t="b">
        <v>0</v>
      </c>
      <c r="F10912" t="b">
        <v>0</v>
      </c>
      <c r="G10912" t="n">
        <v>0.8403830015982474</v>
      </c>
      <c r="H10912" t="n">
        <v>0.3154943069524828</v>
      </c>
      <c r="I10912" t="n">
        <v>0.75</v>
      </c>
      <c r="J10912" t="n">
        <v>1.1</v>
      </c>
      <c r="K10912" t="n">
        <v>1.1</v>
      </c>
      <c r="L10912" t="n">
        <v>1.1</v>
      </c>
      <c r="M10912" t="n">
        <v>0</v>
      </c>
      <c r="N10912" t="inlineStr">
        <is>
          <t>ceiling</t>
        </is>
      </c>
      <c r="O10912" t="inlineStr">
        <is>
          <t>Optimized allocation/budget balancing; not a strong-edge label</t>
        </is>
      </c>
      <c r="P10912">
        <f>1+SUMPRODUCT(Algo_Opt_Inputs!B525:AM525,Algo_Opt_Coefs!$B$15:$AM$15)</f>
        <v/>
      </c>
      <c r="Q10912">
        <f>MAX(I10912,MIN(J10912,P10912+H10912))</f>
        <v/>
      </c>
      <c r="R10912">
        <f>Q10912-L10912</f>
        <v/>
      </c>
    </row>
    <row r="10913">
      <c r="A10913" t="inlineStr">
        <is>
          <t>2024-06-19</t>
        </is>
      </c>
      <c r="B10913" t="inlineStr">
        <is>
          <t>12_P04</t>
        </is>
      </c>
      <c r="C10913" t="inlineStr">
        <is>
          <t>Modest priority: Maximum ratio</t>
        </is>
      </c>
      <c r="D10913" t="b">
        <v>1</v>
      </c>
      <c r="E10913" t="b">
        <v>0</v>
      </c>
      <c r="F10913" t="b">
        <v>0</v>
      </c>
      <c r="G10913" t="n">
        <v>0.421156618139536</v>
      </c>
      <c r="H10913" t="n">
        <v>0.3154943069524828</v>
      </c>
      <c r="I10913" t="n">
        <v>0.75</v>
      </c>
      <c r="J10913" t="n">
        <v>0.85</v>
      </c>
      <c r="K10913" t="n">
        <v>0.75</v>
      </c>
      <c r="L10913" t="n">
        <v>0.75</v>
      </c>
      <c r="M10913" t="n">
        <v>0</v>
      </c>
      <c r="N10913" t="inlineStr">
        <is>
          <t>floor</t>
        </is>
      </c>
      <c r="O10913" t="inlineStr">
        <is>
          <t>Mandatory dicey upper bound</t>
        </is>
      </c>
      <c r="P10913">
        <f>1+SUMPRODUCT(Algo_Opt_Inputs!B526:AM526,Algo_Opt_Coefs!$B$15:$AM$15)</f>
        <v/>
      </c>
      <c r="Q10913">
        <f>MAX(I10913,MIN(J10913,P10913+H10913))</f>
        <v/>
      </c>
      <c r="R10913">
        <f>Q10913-L10913</f>
        <v/>
      </c>
    </row>
    <row r="10914">
      <c r="A10914" t="inlineStr">
        <is>
          <t>2024-06-20</t>
        </is>
      </c>
      <c r="B10914" t="inlineStr">
        <is>
          <t>12_P04</t>
        </is>
      </c>
      <c r="C10914" t="inlineStr">
        <is>
          <t>Modest priority: Maximum ratio</t>
        </is>
      </c>
      <c r="D10914" t="b">
        <v>1</v>
      </c>
      <c r="E10914" t="b">
        <v>0</v>
      </c>
      <c r="F10914" t="b">
        <v>0</v>
      </c>
      <c r="G10914" t="n">
        <v>0.2885250566624146</v>
      </c>
      <c r="H10914" t="n">
        <v>0.3154943069524828</v>
      </c>
      <c r="I10914" t="n">
        <v>0.75</v>
      </c>
      <c r="J10914" t="n">
        <v>0.85</v>
      </c>
      <c r="K10914" t="n">
        <v>0.75</v>
      </c>
      <c r="L10914" t="n">
        <v>0.75</v>
      </c>
      <c r="M10914" t="n">
        <v>0</v>
      </c>
      <c r="N10914" t="inlineStr">
        <is>
          <t>floor</t>
        </is>
      </c>
      <c r="O10914" t="inlineStr">
        <is>
          <t>Mandatory dicey upper bound</t>
        </is>
      </c>
      <c r="P10914">
        <f>1+SUMPRODUCT(Algo_Opt_Inputs!B527:AM527,Algo_Opt_Coefs!$B$15:$AM$15)</f>
        <v/>
      </c>
      <c r="Q10914">
        <f>MAX(I10914,MIN(J10914,P10914+H10914))</f>
        <v/>
      </c>
      <c r="R10914">
        <f>Q10914-L10914</f>
        <v/>
      </c>
    </row>
    <row r="10915">
      <c r="A10915" t="inlineStr">
        <is>
          <t>2024-06-24</t>
        </is>
      </c>
      <c r="B10915" t="inlineStr">
        <is>
          <t>12_P04</t>
        </is>
      </c>
      <c r="C10915" t="inlineStr">
        <is>
          <t>Modest priority: Maximum ratio</t>
        </is>
      </c>
      <c r="D10915" t="b">
        <v>0</v>
      </c>
      <c r="E10915" t="b">
        <v>0</v>
      </c>
      <c r="F10915" t="b">
        <v>0</v>
      </c>
      <c r="G10915" t="n">
        <v>1.09168759789673</v>
      </c>
      <c r="H10915" t="n">
        <v>0.3154943069524828</v>
      </c>
      <c r="I10915" t="n">
        <v>0.75</v>
      </c>
      <c r="J10915" t="n">
        <v>1.1</v>
      </c>
      <c r="K10915" t="n">
        <v>1.1</v>
      </c>
      <c r="L10915" t="n">
        <v>1.1</v>
      </c>
      <c r="M10915" t="n">
        <v>0</v>
      </c>
      <c r="N10915" t="inlineStr">
        <is>
          <t>ceiling</t>
        </is>
      </c>
      <c r="O10915" t="inlineStr">
        <is>
          <t>Optimized allocation/budget balancing; not a strong-edge label</t>
        </is>
      </c>
      <c r="P10915">
        <f>1+SUMPRODUCT(Algo_Opt_Inputs!B528:AM528,Algo_Opt_Coefs!$B$15:$AM$15)</f>
        <v/>
      </c>
      <c r="Q10915">
        <f>MAX(I10915,MIN(J10915,P10915+H10915))</f>
        <v/>
      </c>
      <c r="R10915">
        <f>Q10915-L10915</f>
        <v/>
      </c>
    </row>
    <row r="10916">
      <c r="A10916" t="inlineStr">
        <is>
          <t>2024-06-25</t>
        </is>
      </c>
      <c r="B10916" t="inlineStr">
        <is>
          <t>12_P04</t>
        </is>
      </c>
      <c r="C10916" t="inlineStr">
        <is>
          <t>Modest priority: Maximum ratio</t>
        </is>
      </c>
      <c r="D10916" t="b">
        <v>0</v>
      </c>
      <c r="E10916" t="b">
        <v>0</v>
      </c>
      <c r="F10916" t="b">
        <v>0</v>
      </c>
      <c r="G10916" t="n">
        <v>1.671930934666642</v>
      </c>
      <c r="H10916" t="n">
        <v>0.3154943069524828</v>
      </c>
      <c r="I10916" t="n">
        <v>0.75</v>
      </c>
      <c r="J10916" t="n">
        <v>1.1</v>
      </c>
      <c r="K10916" t="n">
        <v>1.1</v>
      </c>
      <c r="L10916" t="n">
        <v>1.1</v>
      </c>
      <c r="M10916" t="n">
        <v>0</v>
      </c>
      <c r="N10916" t="inlineStr">
        <is>
          <t>ceiling</t>
        </is>
      </c>
      <c r="O10916" t="inlineStr">
        <is>
          <t>Optimized allocation/budget balancing; not a strong-edge label</t>
        </is>
      </c>
      <c r="P10916">
        <f>1+SUMPRODUCT(Algo_Opt_Inputs!B529:AM529,Algo_Opt_Coefs!$B$15:$AM$15)</f>
        <v/>
      </c>
      <c r="Q10916">
        <f>MAX(I10916,MIN(J10916,P10916+H10916))</f>
        <v/>
      </c>
      <c r="R10916">
        <f>Q10916-L10916</f>
        <v/>
      </c>
    </row>
    <row r="10917">
      <c r="A10917" t="inlineStr">
        <is>
          <t>2024-06-26</t>
        </is>
      </c>
      <c r="B10917" t="inlineStr">
        <is>
          <t>12_P04</t>
        </is>
      </c>
      <c r="C10917" t="inlineStr">
        <is>
          <t>Modest priority: Maximum ratio</t>
        </is>
      </c>
      <c r="D10917" t="b">
        <v>0</v>
      </c>
      <c r="E10917" t="b">
        <v>0</v>
      </c>
      <c r="F10917" t="b">
        <v>1</v>
      </c>
      <c r="G10917" t="n">
        <v>0.9332062193600834</v>
      </c>
      <c r="H10917" t="n">
        <v>0.3154943069524828</v>
      </c>
      <c r="I10917" t="n">
        <v>0.75</v>
      </c>
      <c r="J10917" t="n">
        <v>1</v>
      </c>
      <c r="K10917" t="n">
        <v>1</v>
      </c>
      <c r="L10917" t="n">
        <v>1</v>
      </c>
      <c r="M10917" t="n">
        <v>0</v>
      </c>
      <c r="N10917" t="inlineStr">
        <is>
          <t>ceiling</t>
        </is>
      </c>
      <c r="O10917" t="inlineStr">
        <is>
          <t>Archived09:16 cap</t>
        </is>
      </c>
      <c r="P10917">
        <f>1+SUMPRODUCT(Algo_Opt_Inputs!B530:AM530,Algo_Opt_Coefs!$B$15:$AM$15)</f>
        <v/>
      </c>
      <c r="Q10917">
        <f>MAX(I10917,MIN(J10917,P10917+H10917))</f>
        <v/>
      </c>
      <c r="R10917">
        <f>Q10917-L10917</f>
        <v/>
      </c>
    </row>
    <row r="10918">
      <c r="A10918" t="inlineStr">
        <is>
          <t>2024-06-27</t>
        </is>
      </c>
      <c r="B10918" t="inlineStr">
        <is>
          <t>12_P04</t>
        </is>
      </c>
      <c r="C10918" t="inlineStr">
        <is>
          <t>Modest priority: Maximum ratio</t>
        </is>
      </c>
      <c r="D10918" t="b">
        <v>1</v>
      </c>
      <c r="E10918" t="b">
        <v>0</v>
      </c>
      <c r="F10918" t="b">
        <v>1</v>
      </c>
      <c r="G10918" t="n">
        <v>1.001504573187316</v>
      </c>
      <c r="H10918" t="n">
        <v>0.3154943069524828</v>
      </c>
      <c r="I10918" t="n">
        <v>0.75</v>
      </c>
      <c r="J10918" t="n">
        <v>0.85</v>
      </c>
      <c r="K10918" t="n">
        <v>0.85</v>
      </c>
      <c r="L10918" t="n">
        <v>0.85</v>
      </c>
      <c r="M10918" t="n">
        <v>0</v>
      </c>
      <c r="N10918" t="inlineStr">
        <is>
          <t>ceiling</t>
        </is>
      </c>
      <c r="O10918" t="inlineStr">
        <is>
          <t>Mandatory dicey upper bound</t>
        </is>
      </c>
      <c r="P10918">
        <f>1+SUMPRODUCT(Algo_Opt_Inputs!B531:AM531,Algo_Opt_Coefs!$B$15:$AM$15)</f>
        <v/>
      </c>
      <c r="Q10918">
        <f>MAX(I10918,MIN(J10918,P10918+H10918))</f>
        <v/>
      </c>
      <c r="R10918">
        <f>Q10918-L10918</f>
        <v/>
      </c>
    </row>
    <row r="10919">
      <c r="A10919" t="inlineStr">
        <is>
          <t>2024-06-28</t>
        </is>
      </c>
      <c r="B10919" t="inlineStr">
        <is>
          <t>12_P04</t>
        </is>
      </c>
      <c r="C10919" t="inlineStr">
        <is>
          <t>Modest priority: Maximum ratio</t>
        </is>
      </c>
      <c r="D10919" t="b">
        <v>0</v>
      </c>
      <c r="E10919" t="b">
        <v>0</v>
      </c>
      <c r="F10919" t="b">
        <v>1</v>
      </c>
      <c r="G10919" t="n">
        <v>1.318626507391663</v>
      </c>
      <c r="H10919" t="n">
        <v>0.3154943069524828</v>
      </c>
      <c r="I10919" t="n">
        <v>0.75</v>
      </c>
      <c r="J10919" t="n">
        <v>1</v>
      </c>
      <c r="K10919" t="n">
        <v>1</v>
      </c>
      <c r="L10919" t="n">
        <v>1</v>
      </c>
      <c r="M10919" t="n">
        <v>0</v>
      </c>
      <c r="N10919" t="inlineStr">
        <is>
          <t>ceiling</t>
        </is>
      </c>
      <c r="O10919" t="inlineStr">
        <is>
          <t>Archived09:16 cap</t>
        </is>
      </c>
      <c r="P10919">
        <f>1+SUMPRODUCT(Algo_Opt_Inputs!B532:AM532,Algo_Opt_Coefs!$B$15:$AM$15)</f>
        <v/>
      </c>
      <c r="Q10919">
        <f>MAX(I10919,MIN(J10919,P10919+H10919))</f>
        <v/>
      </c>
      <c r="R10919">
        <f>Q10919-L10919</f>
        <v/>
      </c>
    </row>
    <row r="10920">
      <c r="A10920" t="inlineStr">
        <is>
          <t>2024-07-01</t>
        </is>
      </c>
      <c r="B10920" t="inlineStr">
        <is>
          <t>12_P04</t>
        </is>
      </c>
      <c r="C10920" t="inlineStr">
        <is>
          <t>Modest priority: Maximum ratio</t>
        </is>
      </c>
      <c r="D10920" t="b">
        <v>0</v>
      </c>
      <c r="E10920" t="b">
        <v>0</v>
      </c>
      <c r="F10920" t="b">
        <v>0</v>
      </c>
      <c r="G10920" t="n">
        <v>1.642524225737185</v>
      </c>
      <c r="H10920" t="n">
        <v>0.3154943069524828</v>
      </c>
      <c r="I10920" t="n">
        <v>0.75</v>
      </c>
      <c r="J10920" t="n">
        <v>1.1</v>
      </c>
      <c r="K10920" t="n">
        <v>1.1</v>
      </c>
      <c r="L10920" t="n">
        <v>1.1</v>
      </c>
      <c r="M10920" t="n">
        <v>0</v>
      </c>
      <c r="N10920" t="inlineStr">
        <is>
          <t>ceiling</t>
        </is>
      </c>
      <c r="O10920" t="inlineStr">
        <is>
          <t>Optimized allocation/budget balancing; not a strong-edge label</t>
        </is>
      </c>
      <c r="P10920">
        <f>1+SUMPRODUCT(Algo_Opt_Inputs!B533:AM533,Algo_Opt_Coefs!$B$15:$AM$15)</f>
        <v/>
      </c>
      <c r="Q10920">
        <f>MAX(I10920,MIN(J10920,P10920+H10920))</f>
        <v/>
      </c>
      <c r="R10920">
        <f>Q10920-L10920</f>
        <v/>
      </c>
    </row>
    <row r="10921">
      <c r="A10921" t="inlineStr">
        <is>
          <t>2024-07-02</t>
        </is>
      </c>
      <c r="B10921" t="inlineStr">
        <is>
          <t>12_P04</t>
        </is>
      </c>
      <c r="C10921" t="inlineStr">
        <is>
          <t>Modest priority: Maximum ratio</t>
        </is>
      </c>
      <c r="D10921" t="b">
        <v>0</v>
      </c>
      <c r="E10921" t="b">
        <v>0</v>
      </c>
      <c r="F10921" t="b">
        <v>0</v>
      </c>
      <c r="G10921" t="n">
        <v>1.181165499889153</v>
      </c>
      <c r="H10921" t="n">
        <v>0.3154943069524828</v>
      </c>
      <c r="I10921" t="n">
        <v>0.75</v>
      </c>
      <c r="J10921" t="n">
        <v>1.1</v>
      </c>
      <c r="K10921" t="n">
        <v>1.1</v>
      </c>
      <c r="L10921" t="n">
        <v>1.1</v>
      </c>
      <c r="M10921" t="n">
        <v>0</v>
      </c>
      <c r="N10921" t="inlineStr">
        <is>
          <t>ceiling</t>
        </is>
      </c>
      <c r="O10921" t="inlineStr">
        <is>
          <t>Optimized allocation/budget balancing; not a strong-edge label</t>
        </is>
      </c>
      <c r="P10921">
        <f>1+SUMPRODUCT(Algo_Opt_Inputs!B534:AM534,Algo_Opt_Coefs!$B$15:$AM$15)</f>
        <v/>
      </c>
      <c r="Q10921">
        <f>MAX(I10921,MIN(J10921,P10921+H10921))</f>
        <v/>
      </c>
      <c r="R10921">
        <f>Q10921-L10921</f>
        <v/>
      </c>
    </row>
    <row r="10922">
      <c r="A10922" t="inlineStr">
        <is>
          <t>2024-07-03</t>
        </is>
      </c>
      <c r="B10922" t="inlineStr">
        <is>
          <t>12_P04</t>
        </is>
      </c>
      <c r="C10922" t="inlineStr">
        <is>
          <t>Modest priority: Maximum ratio</t>
        </is>
      </c>
      <c r="D10922" t="b">
        <v>0</v>
      </c>
      <c r="E10922" t="b">
        <v>0</v>
      </c>
      <c r="F10922" t="b">
        <v>0</v>
      </c>
      <c r="G10922" t="n">
        <v>1.443228334121381</v>
      </c>
      <c r="H10922" t="n">
        <v>0.3154943069524828</v>
      </c>
      <c r="I10922" t="n">
        <v>0.75</v>
      </c>
      <c r="J10922" t="n">
        <v>1.1</v>
      </c>
      <c r="K10922" t="n">
        <v>1.1</v>
      </c>
      <c r="L10922" t="n">
        <v>1.1</v>
      </c>
      <c r="M10922" t="n">
        <v>0</v>
      </c>
      <c r="N10922" t="inlineStr">
        <is>
          <t>ceiling</t>
        </is>
      </c>
      <c r="O10922" t="inlineStr">
        <is>
          <t>Optimized allocation/budget balancing; not a strong-edge label</t>
        </is>
      </c>
      <c r="P10922">
        <f>1+SUMPRODUCT(Algo_Opt_Inputs!B535:AM535,Algo_Opt_Coefs!$B$15:$AM$15)</f>
        <v/>
      </c>
      <c r="Q10922">
        <f>MAX(I10922,MIN(J10922,P10922+H10922))</f>
        <v/>
      </c>
      <c r="R10922">
        <f>Q10922-L10922</f>
        <v/>
      </c>
    </row>
    <row r="10923">
      <c r="A10923" t="inlineStr">
        <is>
          <t>2024-07-04</t>
        </is>
      </c>
      <c r="B10923" t="inlineStr">
        <is>
          <t>12_P04</t>
        </is>
      </c>
      <c r="C10923" t="inlineStr">
        <is>
          <t>Modest priority: Maximum ratio</t>
        </is>
      </c>
      <c r="D10923" t="b">
        <v>0</v>
      </c>
      <c r="E10923" t="b">
        <v>0</v>
      </c>
      <c r="F10923" t="b">
        <v>1</v>
      </c>
      <c r="G10923" t="n">
        <v>0.8876454600458925</v>
      </c>
      <c r="H10923" t="n">
        <v>0.3154943069524828</v>
      </c>
      <c r="I10923" t="n">
        <v>0.75</v>
      </c>
      <c r="J10923" t="n">
        <v>1</v>
      </c>
      <c r="K10923" t="n">
        <v>1</v>
      </c>
      <c r="L10923" t="n">
        <v>1</v>
      </c>
      <c r="M10923" t="n">
        <v>0</v>
      </c>
      <c r="N10923" t="inlineStr">
        <is>
          <t>ceiling</t>
        </is>
      </c>
      <c r="O10923" t="inlineStr">
        <is>
          <t>Archived09:16 cap</t>
        </is>
      </c>
      <c r="P10923">
        <f>1+SUMPRODUCT(Algo_Opt_Inputs!B536:AM536,Algo_Opt_Coefs!$B$15:$AM$15)</f>
        <v/>
      </c>
      <c r="Q10923">
        <f>MAX(I10923,MIN(J10923,P10923+H10923))</f>
        <v/>
      </c>
      <c r="R10923">
        <f>Q10923-L10923</f>
        <v/>
      </c>
    </row>
    <row r="10924">
      <c r="A10924" t="inlineStr">
        <is>
          <t>2024-07-10</t>
        </is>
      </c>
      <c r="B10924" t="inlineStr">
        <is>
          <t>12_P04</t>
        </is>
      </c>
      <c r="C10924" t="inlineStr">
        <is>
          <t>Modest priority: Maximum ratio</t>
        </is>
      </c>
      <c r="D10924" t="b">
        <v>1</v>
      </c>
      <c r="E10924" t="b">
        <v>0</v>
      </c>
      <c r="F10924" t="b">
        <v>0</v>
      </c>
      <c r="G10924" t="n">
        <v>1.475947058896205</v>
      </c>
      <c r="H10924" t="n">
        <v>0.3154943069524828</v>
      </c>
      <c r="I10924" t="n">
        <v>0.75</v>
      </c>
      <c r="J10924" t="n">
        <v>0.85</v>
      </c>
      <c r="K10924" t="n">
        <v>0.85</v>
      </c>
      <c r="L10924" t="n">
        <v>0.85</v>
      </c>
      <c r="M10924" t="n">
        <v>0</v>
      </c>
      <c r="N10924" t="inlineStr">
        <is>
          <t>ceiling</t>
        </is>
      </c>
      <c r="O10924" t="inlineStr">
        <is>
          <t>Mandatory dicey upper bound</t>
        </is>
      </c>
      <c r="P10924">
        <f>1+SUMPRODUCT(Algo_Opt_Inputs!B537:AM537,Algo_Opt_Coefs!$B$15:$AM$15)</f>
        <v/>
      </c>
      <c r="Q10924">
        <f>MAX(I10924,MIN(J10924,P10924+H10924))</f>
        <v/>
      </c>
      <c r="R10924">
        <f>Q10924-L10924</f>
        <v/>
      </c>
    </row>
    <row r="10925">
      <c r="A10925" t="inlineStr">
        <is>
          <t>2024-07-15</t>
        </is>
      </c>
      <c r="B10925" t="inlineStr">
        <is>
          <t>12_P04</t>
        </is>
      </c>
      <c r="C10925" t="inlineStr">
        <is>
          <t>Modest priority: Maximum ratio</t>
        </is>
      </c>
      <c r="D10925" t="b">
        <v>1</v>
      </c>
      <c r="E10925" t="b">
        <v>0</v>
      </c>
      <c r="F10925" t="b">
        <v>0</v>
      </c>
      <c r="G10925" t="n">
        <v>1.398859957268454</v>
      </c>
      <c r="H10925" t="n">
        <v>0.3154943069524828</v>
      </c>
      <c r="I10925" t="n">
        <v>0.75</v>
      </c>
      <c r="J10925" t="n">
        <v>0.85</v>
      </c>
      <c r="K10925" t="n">
        <v>0.85</v>
      </c>
      <c r="L10925" t="n">
        <v>0.85</v>
      </c>
      <c r="M10925" t="n">
        <v>0</v>
      </c>
      <c r="N10925" t="inlineStr">
        <is>
          <t>ceiling</t>
        </is>
      </c>
      <c r="O10925" t="inlineStr">
        <is>
          <t>Mandatory dicey upper bound</t>
        </is>
      </c>
      <c r="P10925">
        <f>1+SUMPRODUCT(Algo_Opt_Inputs!B538:AM538,Algo_Opt_Coefs!$B$15:$AM$15)</f>
        <v/>
      </c>
      <c r="Q10925">
        <f>MAX(I10925,MIN(J10925,P10925+H10925))</f>
        <v/>
      </c>
      <c r="R10925">
        <f>Q10925-L10925</f>
        <v/>
      </c>
    </row>
    <row r="10926">
      <c r="A10926" t="inlineStr">
        <is>
          <t>2024-07-16</t>
        </is>
      </c>
      <c r="B10926" t="inlineStr">
        <is>
          <t>12_P04</t>
        </is>
      </c>
      <c r="C10926" t="inlineStr">
        <is>
          <t>Modest priority: Maximum ratio</t>
        </is>
      </c>
      <c r="D10926" t="b">
        <v>0</v>
      </c>
      <c r="E10926" t="b">
        <v>0</v>
      </c>
      <c r="F10926" t="b">
        <v>0</v>
      </c>
      <c r="G10926" t="n">
        <v>1.700868465056154</v>
      </c>
      <c r="H10926" t="n">
        <v>0.3154943069524828</v>
      </c>
      <c r="I10926" t="n">
        <v>0.75</v>
      </c>
      <c r="J10926" t="n">
        <v>1.1</v>
      </c>
      <c r="K10926" t="n">
        <v>1.1</v>
      </c>
      <c r="L10926" t="n">
        <v>1.1</v>
      </c>
      <c r="M10926" t="n">
        <v>0</v>
      </c>
      <c r="N10926" t="inlineStr">
        <is>
          <t>ceiling</t>
        </is>
      </c>
      <c r="O10926" t="inlineStr">
        <is>
          <t>Optimized allocation/budget balancing; not a strong-edge label</t>
        </is>
      </c>
      <c r="P10926">
        <f>1+SUMPRODUCT(Algo_Opt_Inputs!B539:AM539,Algo_Opt_Coefs!$B$15:$AM$15)</f>
        <v/>
      </c>
      <c r="Q10926">
        <f>MAX(I10926,MIN(J10926,P10926+H10926))</f>
        <v/>
      </c>
      <c r="R10926">
        <f>Q10926-L10926</f>
        <v/>
      </c>
    </row>
    <row r="10927">
      <c r="A10927" t="inlineStr">
        <is>
          <t>2024-07-18</t>
        </is>
      </c>
      <c r="B10927" t="inlineStr">
        <is>
          <t>12_P04</t>
        </is>
      </c>
      <c r="C10927" t="inlineStr">
        <is>
          <t>Modest priority: Maximum ratio</t>
        </is>
      </c>
      <c r="D10927" t="b">
        <v>1</v>
      </c>
      <c r="E10927" t="b">
        <v>0</v>
      </c>
      <c r="F10927" t="b">
        <v>0</v>
      </c>
      <c r="G10927" t="n">
        <v>0.772242843994758</v>
      </c>
      <c r="H10927" t="n">
        <v>0.3154943069524828</v>
      </c>
      <c r="I10927" t="n">
        <v>0.75</v>
      </c>
      <c r="J10927" t="n">
        <v>0.85</v>
      </c>
      <c r="K10927" t="n">
        <v>0.85</v>
      </c>
      <c r="L10927" t="n">
        <v>0.85</v>
      </c>
      <c r="M10927" t="n">
        <v>0</v>
      </c>
      <c r="N10927" t="inlineStr">
        <is>
          <t>ceiling</t>
        </is>
      </c>
      <c r="O10927" t="inlineStr">
        <is>
          <t>Mandatory dicey upper bound</t>
        </is>
      </c>
      <c r="P10927">
        <f>1+SUMPRODUCT(Algo_Opt_Inputs!B540:AM540,Algo_Opt_Coefs!$B$15:$AM$15)</f>
        <v/>
      </c>
      <c r="Q10927">
        <f>MAX(I10927,MIN(J10927,P10927+H10927))</f>
        <v/>
      </c>
      <c r="R10927">
        <f>Q10927-L10927</f>
        <v/>
      </c>
    </row>
    <row r="10928">
      <c r="A10928" t="inlineStr">
        <is>
          <t>2024-07-19</t>
        </is>
      </c>
      <c r="B10928" t="inlineStr">
        <is>
          <t>12_P04</t>
        </is>
      </c>
      <c r="C10928" t="inlineStr">
        <is>
          <t>Modest priority: Maximum ratio</t>
        </is>
      </c>
      <c r="D10928" t="b">
        <v>1</v>
      </c>
      <c r="E10928" t="b">
        <v>0</v>
      </c>
      <c r="F10928" t="b">
        <v>0</v>
      </c>
      <c r="G10928" t="n">
        <v>0.8286757982220037</v>
      </c>
      <c r="H10928" t="n">
        <v>0.3154943069524828</v>
      </c>
      <c r="I10928" t="n">
        <v>0.75</v>
      </c>
      <c r="J10928" t="n">
        <v>0.85</v>
      </c>
      <c r="K10928" t="n">
        <v>0.85</v>
      </c>
      <c r="L10928" t="n">
        <v>0.85</v>
      </c>
      <c r="M10928" t="n">
        <v>0</v>
      </c>
      <c r="N10928" t="inlineStr">
        <is>
          <t>ceiling</t>
        </is>
      </c>
      <c r="O10928" t="inlineStr">
        <is>
          <t>Mandatory dicey upper bound</t>
        </is>
      </c>
      <c r="P10928">
        <f>1+SUMPRODUCT(Algo_Opt_Inputs!B541:AM541,Algo_Opt_Coefs!$B$15:$AM$15)</f>
        <v/>
      </c>
      <c r="Q10928">
        <f>MAX(I10928,MIN(J10928,P10928+H10928))</f>
        <v/>
      </c>
      <c r="R10928">
        <f>Q10928-L10928</f>
        <v/>
      </c>
    </row>
    <row r="10929">
      <c r="A10929" t="inlineStr">
        <is>
          <t>2024-07-22</t>
        </is>
      </c>
      <c r="B10929" t="inlineStr">
        <is>
          <t>12_P04</t>
        </is>
      </c>
      <c r="C10929" t="inlineStr">
        <is>
          <t>Modest priority: Maximum ratio</t>
        </is>
      </c>
      <c r="D10929" t="b">
        <v>1</v>
      </c>
      <c r="E10929" t="b">
        <v>0</v>
      </c>
      <c r="F10929" t="b">
        <v>1</v>
      </c>
      <c r="G10929" t="n">
        <v>0.8599551431706062</v>
      </c>
      <c r="H10929" t="n">
        <v>0.3154943069524828</v>
      </c>
      <c r="I10929" t="n">
        <v>0.75</v>
      </c>
      <c r="J10929" t="n">
        <v>0.85</v>
      </c>
      <c r="K10929" t="n">
        <v>0.85</v>
      </c>
      <c r="L10929" t="n">
        <v>0.85</v>
      </c>
      <c r="M10929" t="n">
        <v>0</v>
      </c>
      <c r="N10929" t="inlineStr">
        <is>
          <t>ceiling</t>
        </is>
      </c>
      <c r="O10929" t="inlineStr">
        <is>
          <t>Mandatory dicey upper bound</t>
        </is>
      </c>
      <c r="P10929">
        <f>1+SUMPRODUCT(Algo_Opt_Inputs!B542:AM542,Algo_Opt_Coefs!$B$15:$AM$15)</f>
        <v/>
      </c>
      <c r="Q10929">
        <f>MAX(I10929,MIN(J10929,P10929+H10929))</f>
        <v/>
      </c>
      <c r="R10929">
        <f>Q10929-L10929</f>
        <v/>
      </c>
    </row>
    <row r="10930">
      <c r="A10930" t="inlineStr">
        <is>
          <t>2024-07-23</t>
        </is>
      </c>
      <c r="B10930" t="inlineStr">
        <is>
          <t>12_P04</t>
        </is>
      </c>
      <c r="C10930" t="inlineStr">
        <is>
          <t>Modest priority: Maximum ratio</t>
        </is>
      </c>
      <c r="D10930" t="b">
        <v>1</v>
      </c>
      <c r="E10930" t="b">
        <v>0</v>
      </c>
      <c r="F10930" t="b">
        <v>0</v>
      </c>
      <c r="G10930" t="n">
        <v>1.439408699264122</v>
      </c>
      <c r="H10930" t="n">
        <v>0.3154943069524828</v>
      </c>
      <c r="I10930" t="n">
        <v>0.75</v>
      </c>
      <c r="J10930" t="n">
        <v>0.85</v>
      </c>
      <c r="K10930" t="n">
        <v>0.85</v>
      </c>
      <c r="L10930" t="n">
        <v>0.85</v>
      </c>
      <c r="M10930" t="n">
        <v>0</v>
      </c>
      <c r="N10930" t="inlineStr">
        <is>
          <t>ceiling</t>
        </is>
      </c>
      <c r="O10930" t="inlineStr">
        <is>
          <t>Mandatory dicey upper bound</t>
        </is>
      </c>
      <c r="P10930">
        <f>1+SUMPRODUCT(Algo_Opt_Inputs!B543:AM543,Algo_Opt_Coefs!$B$15:$AM$15)</f>
        <v/>
      </c>
      <c r="Q10930">
        <f>MAX(I10930,MIN(J10930,P10930+H10930))</f>
        <v/>
      </c>
      <c r="R10930">
        <f>Q10930-L10930</f>
        <v/>
      </c>
    </row>
    <row r="10931">
      <c r="A10931" t="inlineStr">
        <is>
          <t>2024-07-24</t>
        </is>
      </c>
      <c r="B10931" t="inlineStr">
        <is>
          <t>12_P04</t>
        </is>
      </c>
      <c r="C10931" t="inlineStr">
        <is>
          <t>Modest priority: Maximum ratio</t>
        </is>
      </c>
      <c r="D10931" t="b">
        <v>1</v>
      </c>
      <c r="E10931" t="b">
        <v>0</v>
      </c>
      <c r="F10931" t="b">
        <v>0</v>
      </c>
      <c r="G10931" t="n">
        <v>0.5538862518619335</v>
      </c>
      <c r="H10931" t="n">
        <v>0.3154943069524828</v>
      </c>
      <c r="I10931" t="n">
        <v>0.75</v>
      </c>
      <c r="J10931" t="n">
        <v>0.85</v>
      </c>
      <c r="K10931" t="n">
        <v>0.85</v>
      </c>
      <c r="L10931" t="n">
        <v>0.85</v>
      </c>
      <c r="M10931" t="n">
        <v>0</v>
      </c>
      <c r="N10931" t="inlineStr">
        <is>
          <t>ceiling</t>
        </is>
      </c>
      <c r="O10931" t="inlineStr">
        <is>
          <t>Mandatory dicey upper bound</t>
        </is>
      </c>
      <c r="P10931">
        <f>1+SUMPRODUCT(Algo_Opt_Inputs!B544:AM544,Algo_Opt_Coefs!$B$15:$AM$15)</f>
        <v/>
      </c>
      <c r="Q10931">
        <f>MAX(I10931,MIN(J10931,P10931+H10931))</f>
        <v/>
      </c>
      <c r="R10931">
        <f>Q10931-L10931</f>
        <v/>
      </c>
    </row>
    <row r="10932">
      <c r="A10932" t="inlineStr">
        <is>
          <t>2024-07-25</t>
        </is>
      </c>
      <c r="B10932" t="inlineStr">
        <is>
          <t>12_P04</t>
        </is>
      </c>
      <c r="C10932" t="inlineStr">
        <is>
          <t>Modest priority: Maximum ratio</t>
        </is>
      </c>
      <c r="D10932" t="b">
        <v>0</v>
      </c>
      <c r="E10932" t="b">
        <v>0</v>
      </c>
      <c r="F10932" t="b">
        <v>1</v>
      </c>
      <c r="G10932" t="n">
        <v>0.8429612685975179</v>
      </c>
      <c r="H10932" t="n">
        <v>0.3154943069524828</v>
      </c>
      <c r="I10932" t="n">
        <v>0.75</v>
      </c>
      <c r="J10932" t="n">
        <v>1</v>
      </c>
      <c r="K10932" t="n">
        <v>1</v>
      </c>
      <c r="L10932" t="n">
        <v>1</v>
      </c>
      <c r="M10932" t="n">
        <v>0</v>
      </c>
      <c r="N10932" t="inlineStr">
        <is>
          <t>ceiling</t>
        </is>
      </c>
      <c r="O10932" t="inlineStr">
        <is>
          <t>Archived09:16 cap</t>
        </is>
      </c>
      <c r="P10932">
        <f>1+SUMPRODUCT(Algo_Opt_Inputs!B545:AM545,Algo_Opt_Coefs!$B$15:$AM$15)</f>
        <v/>
      </c>
      <c r="Q10932">
        <f>MAX(I10932,MIN(J10932,P10932+H10932))</f>
        <v/>
      </c>
      <c r="R10932">
        <f>Q10932-L10932</f>
        <v/>
      </c>
    </row>
    <row r="10933">
      <c r="A10933" t="inlineStr">
        <is>
          <t>2024-07-26</t>
        </is>
      </c>
      <c r="B10933" t="inlineStr">
        <is>
          <t>12_P04</t>
        </is>
      </c>
      <c r="C10933" t="inlineStr">
        <is>
          <t>Modest priority: Maximum ratio</t>
        </is>
      </c>
      <c r="D10933" t="b">
        <v>0</v>
      </c>
      <c r="E10933" t="b">
        <v>0</v>
      </c>
      <c r="F10933" t="b">
        <v>0</v>
      </c>
      <c r="G10933" t="n">
        <v>1.003928134596685</v>
      </c>
      <c r="H10933" t="n">
        <v>0.3154943069524828</v>
      </c>
      <c r="I10933" t="n">
        <v>0.75</v>
      </c>
      <c r="J10933" t="n">
        <v>1.1</v>
      </c>
      <c r="K10933" t="n">
        <v>1.1</v>
      </c>
      <c r="L10933" t="n">
        <v>1.1</v>
      </c>
      <c r="M10933" t="n">
        <v>0</v>
      </c>
      <c r="N10933" t="inlineStr">
        <is>
          <t>ceiling</t>
        </is>
      </c>
      <c r="O10933" t="inlineStr">
        <is>
          <t>Optimized allocation/budget balancing; not a strong-edge label</t>
        </is>
      </c>
      <c r="P10933">
        <f>1+SUMPRODUCT(Algo_Opt_Inputs!B546:AM546,Algo_Opt_Coefs!$B$15:$AM$15)</f>
        <v/>
      </c>
      <c r="Q10933">
        <f>MAX(I10933,MIN(J10933,P10933+H10933))</f>
        <v/>
      </c>
      <c r="R10933">
        <f>Q10933-L10933</f>
        <v/>
      </c>
    </row>
    <row r="10934">
      <c r="A10934" t="inlineStr">
        <is>
          <t>2024-07-31</t>
        </is>
      </c>
      <c r="B10934" t="inlineStr">
        <is>
          <t>12_P04</t>
        </is>
      </c>
      <c r="C10934" t="inlineStr">
        <is>
          <t>Modest priority: Maximum ratio</t>
        </is>
      </c>
      <c r="D10934" t="b">
        <v>0</v>
      </c>
      <c r="E10934" t="b">
        <v>0</v>
      </c>
      <c r="F10934" t="b">
        <v>0</v>
      </c>
      <c r="G10934" t="n">
        <v>0.5736550409935939</v>
      </c>
      <c r="H10934" t="n">
        <v>0.3154943069524828</v>
      </c>
      <c r="I10934" t="n">
        <v>0.75</v>
      </c>
      <c r="J10934" t="n">
        <v>1.1</v>
      </c>
      <c r="K10934" t="n">
        <v>0.8891493479460767</v>
      </c>
      <c r="L10934" t="n">
        <v>0.8891493479460768</v>
      </c>
      <c r="M10934" t="n">
        <v>-1.110223024625157e-16</v>
      </c>
      <c r="N10934" t="inlineStr">
        <is>
          <t>interior</t>
        </is>
      </c>
      <c r="O10934" t="inlineStr">
        <is>
          <t>Optimized allocation/budget balancing; not a strong-edge label</t>
        </is>
      </c>
      <c r="P10934">
        <f>1+SUMPRODUCT(Algo_Opt_Inputs!B547:AM547,Algo_Opt_Coefs!$B$15:$AM$15)</f>
        <v/>
      </c>
      <c r="Q10934">
        <f>MAX(I10934,MIN(J10934,P10934+H10934))</f>
        <v/>
      </c>
      <c r="R10934">
        <f>Q10934-L10934</f>
        <v/>
      </c>
    </row>
    <row r="10935">
      <c r="A10935" t="inlineStr">
        <is>
          <t>2024-08-01</t>
        </is>
      </c>
      <c r="B10935" t="inlineStr">
        <is>
          <t>12_P04</t>
        </is>
      </c>
      <c r="C10935" t="inlineStr">
        <is>
          <t>Modest priority: Maximum ratio</t>
        </is>
      </c>
      <c r="D10935" t="b">
        <v>0</v>
      </c>
      <c r="E10935" t="b">
        <v>0</v>
      </c>
      <c r="F10935" t="b">
        <v>0</v>
      </c>
      <c r="G10935" t="n">
        <v>0.7718026992869866</v>
      </c>
      <c r="H10935" t="n">
        <v>0.3154943069524828</v>
      </c>
      <c r="I10935" t="n">
        <v>0.75</v>
      </c>
      <c r="J10935" t="n">
        <v>1.1</v>
      </c>
      <c r="K10935" t="n">
        <v>1.087297006239469</v>
      </c>
      <c r="L10935" t="n">
        <v>1.087297006239469</v>
      </c>
      <c r="M10935" t="n">
        <v>4.440892098500626e-16</v>
      </c>
      <c r="N10935" t="inlineStr">
        <is>
          <t>interior</t>
        </is>
      </c>
      <c r="O10935" t="inlineStr">
        <is>
          <t>Optimized allocation/budget balancing; not a strong-edge label</t>
        </is>
      </c>
      <c r="P10935">
        <f>1+SUMPRODUCT(Algo_Opt_Inputs!B548:AM548,Algo_Opt_Coefs!$B$15:$AM$15)</f>
        <v/>
      </c>
      <c r="Q10935">
        <f>MAX(I10935,MIN(J10935,P10935+H10935))</f>
        <v/>
      </c>
      <c r="R10935">
        <f>Q10935-L10935</f>
        <v/>
      </c>
    </row>
    <row r="10936">
      <c r="A10936" t="inlineStr">
        <is>
          <t>2024-08-05</t>
        </is>
      </c>
      <c r="B10936" t="inlineStr">
        <is>
          <t>12_P04</t>
        </is>
      </c>
      <c r="C10936" t="inlineStr">
        <is>
          <t>Modest priority: Maximum ratio</t>
        </is>
      </c>
      <c r="D10936" t="b">
        <v>0</v>
      </c>
      <c r="E10936" t="b">
        <v>0</v>
      </c>
      <c r="F10936" t="b">
        <v>0</v>
      </c>
      <c r="G10936" t="n">
        <v>1.154752038593679</v>
      </c>
      <c r="H10936" t="n">
        <v>0.3154943069524828</v>
      </c>
      <c r="I10936" t="n">
        <v>0.75</v>
      </c>
      <c r="J10936" t="n">
        <v>1.1</v>
      </c>
      <c r="K10936" t="n">
        <v>1.1</v>
      </c>
      <c r="L10936" t="n">
        <v>1.1</v>
      </c>
      <c r="M10936" t="n">
        <v>0</v>
      </c>
      <c r="N10936" t="inlineStr">
        <is>
          <t>ceiling</t>
        </is>
      </c>
      <c r="O10936" t="inlineStr">
        <is>
          <t>Optimized allocation/budget balancing; not a strong-edge label</t>
        </is>
      </c>
      <c r="P10936">
        <f>1+SUMPRODUCT(Algo_Opt_Inputs!B549:AM549,Algo_Opt_Coefs!$B$15:$AM$15)</f>
        <v/>
      </c>
      <c r="Q10936">
        <f>MAX(I10936,MIN(J10936,P10936+H10936))</f>
        <v/>
      </c>
      <c r="R10936">
        <f>Q10936-L10936</f>
        <v/>
      </c>
    </row>
    <row r="10937">
      <c r="A10937" t="inlineStr">
        <is>
          <t>2024-08-08</t>
        </is>
      </c>
      <c r="B10937" t="inlineStr">
        <is>
          <t>12_P04</t>
        </is>
      </c>
      <c r="C10937" t="inlineStr">
        <is>
          <t>Modest priority: Maximum ratio</t>
        </is>
      </c>
      <c r="D10937" t="b">
        <v>0</v>
      </c>
      <c r="E10937" t="b">
        <v>0</v>
      </c>
      <c r="F10937" t="b">
        <v>0</v>
      </c>
      <c r="G10937" t="n">
        <v>0.419842200157668</v>
      </c>
      <c r="H10937" t="n">
        <v>0.3154943069524828</v>
      </c>
      <c r="I10937" t="n">
        <v>0.75</v>
      </c>
      <c r="J10937" t="n">
        <v>1.1</v>
      </c>
      <c r="K10937" t="n">
        <v>0.75</v>
      </c>
      <c r="L10937" t="n">
        <v>0.75</v>
      </c>
      <c r="M10937" t="n">
        <v>0</v>
      </c>
      <c r="N10937" t="inlineStr">
        <is>
          <t>floor</t>
        </is>
      </c>
      <c r="O10937" t="inlineStr">
        <is>
          <t>Optimized allocation/budget balancing; not a strong-edge label</t>
        </is>
      </c>
      <c r="P10937">
        <f>1+SUMPRODUCT(Algo_Opt_Inputs!B550:AM550,Algo_Opt_Coefs!$B$15:$AM$15)</f>
        <v/>
      </c>
      <c r="Q10937">
        <f>MAX(I10937,MIN(J10937,P10937+H10937))</f>
        <v/>
      </c>
      <c r="R10937">
        <f>Q10937-L10937</f>
        <v/>
      </c>
    </row>
    <row r="10938">
      <c r="A10938" t="inlineStr">
        <is>
          <t>2024-08-12</t>
        </is>
      </c>
      <c r="B10938" t="inlineStr">
        <is>
          <t>12_P04</t>
        </is>
      </c>
      <c r="C10938" t="inlineStr">
        <is>
          <t>Modest priority: Maximum ratio</t>
        </is>
      </c>
      <c r="D10938" t="b">
        <v>0</v>
      </c>
      <c r="E10938" t="b">
        <v>0</v>
      </c>
      <c r="F10938" t="b">
        <v>0</v>
      </c>
      <c r="G10938" t="n">
        <v>0.659080411824102</v>
      </c>
      <c r="H10938" t="n">
        <v>0.3154943069524828</v>
      </c>
      <c r="I10938" t="n">
        <v>0.75</v>
      </c>
      <c r="J10938" t="n">
        <v>1.1</v>
      </c>
      <c r="K10938" t="n">
        <v>0.9745747187765849</v>
      </c>
      <c r="L10938" t="n">
        <v>0.9745747187765847</v>
      </c>
      <c r="M10938" t="n">
        <v>1.110223024625157e-16</v>
      </c>
      <c r="N10938" t="inlineStr">
        <is>
          <t>interior</t>
        </is>
      </c>
      <c r="O10938" t="inlineStr">
        <is>
          <t>Optimized allocation/budget balancing; not a strong-edge label</t>
        </is>
      </c>
      <c r="P10938">
        <f>1+SUMPRODUCT(Algo_Opt_Inputs!B551:AM551,Algo_Opt_Coefs!$B$15:$AM$15)</f>
        <v/>
      </c>
      <c r="Q10938">
        <f>MAX(I10938,MIN(J10938,P10938+H10938))</f>
        <v/>
      </c>
      <c r="R10938">
        <f>Q10938-L10938</f>
        <v/>
      </c>
    </row>
    <row r="10939">
      <c r="A10939" t="inlineStr">
        <is>
          <t>2024-08-13</t>
        </is>
      </c>
      <c r="B10939" t="inlineStr">
        <is>
          <t>12_P04</t>
        </is>
      </c>
      <c r="C10939" t="inlineStr">
        <is>
          <t>Modest priority: Maximum ratio</t>
        </is>
      </c>
      <c r="D10939" t="b">
        <v>0</v>
      </c>
      <c r="E10939" t="b">
        <v>0</v>
      </c>
      <c r="F10939" t="b">
        <v>0</v>
      </c>
      <c r="G10939" t="n">
        <v>0.3224984358199741</v>
      </c>
      <c r="H10939" t="n">
        <v>0.3154943069524828</v>
      </c>
      <c r="I10939" t="n">
        <v>0.75</v>
      </c>
      <c r="J10939" t="n">
        <v>1.1</v>
      </c>
      <c r="K10939" t="n">
        <v>0.75</v>
      </c>
      <c r="L10939" t="n">
        <v>0.75</v>
      </c>
      <c r="M10939" t="n">
        <v>0</v>
      </c>
      <c r="N10939" t="inlineStr">
        <is>
          <t>floor</t>
        </is>
      </c>
      <c r="O10939" t="inlineStr">
        <is>
          <t>Optimized allocation/budget balancing; not a strong-edge label</t>
        </is>
      </c>
      <c r="P10939">
        <f>1+SUMPRODUCT(Algo_Opt_Inputs!B552:AM552,Algo_Opt_Coefs!$B$15:$AM$15)</f>
        <v/>
      </c>
      <c r="Q10939">
        <f>MAX(I10939,MIN(J10939,P10939+H10939))</f>
        <v/>
      </c>
      <c r="R10939">
        <f>Q10939-L10939</f>
        <v/>
      </c>
    </row>
    <row r="10940">
      <c r="A10940" t="inlineStr">
        <is>
          <t>2024-08-14</t>
        </is>
      </c>
      <c r="B10940" t="inlineStr">
        <is>
          <t>12_P04</t>
        </is>
      </c>
      <c r="C10940" t="inlineStr">
        <is>
          <t>Modest priority: Maximum ratio</t>
        </is>
      </c>
      <c r="D10940" t="b">
        <v>0</v>
      </c>
      <c r="E10940" t="b">
        <v>0</v>
      </c>
      <c r="F10940" t="b">
        <v>0</v>
      </c>
      <c r="G10940" t="n">
        <v>1.311437033716385</v>
      </c>
      <c r="H10940" t="n">
        <v>0.3154943069524828</v>
      </c>
      <c r="I10940" t="n">
        <v>0.75</v>
      </c>
      <c r="J10940" t="n">
        <v>1.1</v>
      </c>
      <c r="K10940" t="n">
        <v>1.1</v>
      </c>
      <c r="L10940" t="n">
        <v>1.1</v>
      </c>
      <c r="M10940" t="n">
        <v>0</v>
      </c>
      <c r="N10940" t="inlineStr">
        <is>
          <t>ceiling</t>
        </is>
      </c>
      <c r="O10940" t="inlineStr">
        <is>
          <t>Optimized allocation/budget balancing; not a strong-edge label</t>
        </is>
      </c>
      <c r="P10940">
        <f>1+SUMPRODUCT(Algo_Opt_Inputs!B553:AM553,Algo_Opt_Coefs!$B$15:$AM$15)</f>
        <v/>
      </c>
      <c r="Q10940">
        <f>MAX(I10940,MIN(J10940,P10940+H10940))</f>
        <v/>
      </c>
      <c r="R10940">
        <f>Q10940-L10940</f>
        <v/>
      </c>
    </row>
    <row r="10941">
      <c r="A10941" t="inlineStr">
        <is>
          <t>2024-08-23</t>
        </is>
      </c>
      <c r="B10941" t="inlineStr">
        <is>
          <t>12_P04</t>
        </is>
      </c>
      <c r="C10941" t="inlineStr">
        <is>
          <t>Modest priority: Maximum ratio</t>
        </is>
      </c>
      <c r="D10941" t="b">
        <v>0</v>
      </c>
      <c r="E10941" t="b">
        <v>0</v>
      </c>
      <c r="F10941" t="b">
        <v>0</v>
      </c>
      <c r="G10941" t="n">
        <v>0.8138492129825023</v>
      </c>
      <c r="H10941" t="n">
        <v>0.3154943069524828</v>
      </c>
      <c r="I10941" t="n">
        <v>0.75</v>
      </c>
      <c r="J10941" t="n">
        <v>1.1</v>
      </c>
      <c r="K10941" t="n">
        <v>1.1</v>
      </c>
      <c r="L10941" t="n">
        <v>1.1</v>
      </c>
      <c r="M10941" t="n">
        <v>0</v>
      </c>
      <c r="N10941" t="inlineStr">
        <is>
          <t>ceiling</t>
        </is>
      </c>
      <c r="O10941" t="inlineStr">
        <is>
          <t>Optimized allocation/budget balancing; not a strong-edge label</t>
        </is>
      </c>
      <c r="P10941">
        <f>1+SUMPRODUCT(Algo_Opt_Inputs!B554:AM554,Algo_Opt_Coefs!$B$15:$AM$15)</f>
        <v/>
      </c>
      <c r="Q10941">
        <f>MAX(I10941,MIN(J10941,P10941+H10941))</f>
        <v/>
      </c>
      <c r="R10941">
        <f>Q10941-L10941</f>
        <v/>
      </c>
    </row>
    <row r="10942">
      <c r="A10942" t="inlineStr">
        <is>
          <t>2024-08-26</t>
        </is>
      </c>
      <c r="B10942" t="inlineStr">
        <is>
          <t>12_P04</t>
        </is>
      </c>
      <c r="C10942" t="inlineStr">
        <is>
          <t>Modest priority: Maximum ratio</t>
        </is>
      </c>
      <c r="D10942" t="b">
        <v>0</v>
      </c>
      <c r="E10942" t="b">
        <v>0</v>
      </c>
      <c r="F10942" t="b">
        <v>0</v>
      </c>
      <c r="G10942" t="n">
        <v>1.272695686760876</v>
      </c>
      <c r="H10942" t="n">
        <v>0.3154943069524828</v>
      </c>
      <c r="I10942" t="n">
        <v>0.75</v>
      </c>
      <c r="J10942" t="n">
        <v>1.1</v>
      </c>
      <c r="K10942" t="n">
        <v>1.1</v>
      </c>
      <c r="L10942" t="n">
        <v>1.1</v>
      </c>
      <c r="M10942" t="n">
        <v>0</v>
      </c>
      <c r="N10942" t="inlineStr">
        <is>
          <t>ceiling</t>
        </is>
      </c>
      <c r="O10942" t="inlineStr">
        <is>
          <t>Optimized allocation/budget balancing; not a strong-edge label</t>
        </is>
      </c>
      <c r="P10942">
        <f>1+SUMPRODUCT(Algo_Opt_Inputs!B555:AM555,Algo_Opt_Coefs!$B$15:$AM$15)</f>
        <v/>
      </c>
      <c r="Q10942">
        <f>MAX(I10942,MIN(J10942,P10942+H10942))</f>
        <v/>
      </c>
      <c r="R10942">
        <f>Q10942-L10942</f>
        <v/>
      </c>
    </row>
    <row r="10943">
      <c r="A10943" t="inlineStr">
        <is>
          <t>2024-09-02</t>
        </is>
      </c>
      <c r="B10943" t="inlineStr">
        <is>
          <t>12_P04</t>
        </is>
      </c>
      <c r="C10943" t="inlineStr">
        <is>
          <t>Modest priority: Maximum ratio</t>
        </is>
      </c>
      <c r="D10943" t="b">
        <v>0</v>
      </c>
      <c r="E10943" t="b">
        <v>0</v>
      </c>
      <c r="F10943" t="b">
        <v>0</v>
      </c>
      <c r="G10943" t="n">
        <v>0.8888530805585326</v>
      </c>
      <c r="H10943" t="n">
        <v>0.3154943069524828</v>
      </c>
      <c r="I10943" t="n">
        <v>0.75</v>
      </c>
      <c r="J10943" t="n">
        <v>1.1</v>
      </c>
      <c r="K10943" t="n">
        <v>1.1</v>
      </c>
      <c r="L10943" t="n">
        <v>1.1</v>
      </c>
      <c r="M10943" t="n">
        <v>0</v>
      </c>
      <c r="N10943" t="inlineStr">
        <is>
          <t>ceiling</t>
        </is>
      </c>
      <c r="O10943" t="inlineStr">
        <is>
          <t>Optimized allocation/budget balancing; not a strong-edge label</t>
        </is>
      </c>
      <c r="P10943">
        <f>1+SUMPRODUCT(Algo_Opt_Inputs!B556:AM556,Algo_Opt_Coefs!$B$15:$AM$15)</f>
        <v/>
      </c>
      <c r="Q10943">
        <f>MAX(I10943,MIN(J10943,P10943+H10943))</f>
        <v/>
      </c>
      <c r="R10943">
        <f>Q10943-L10943</f>
        <v/>
      </c>
    </row>
    <row r="10944">
      <c r="A10944" t="inlineStr">
        <is>
          <t>2024-09-03</t>
        </is>
      </c>
      <c r="B10944" t="inlineStr">
        <is>
          <t>12_P04</t>
        </is>
      </c>
      <c r="C10944" t="inlineStr">
        <is>
          <t>Modest priority: Maximum ratio</t>
        </is>
      </c>
      <c r="D10944" t="b">
        <v>0</v>
      </c>
      <c r="E10944" t="b">
        <v>0</v>
      </c>
      <c r="F10944" t="b">
        <v>0</v>
      </c>
      <c r="G10944" t="n">
        <v>1.241851818910984</v>
      </c>
      <c r="H10944" t="n">
        <v>0.3154943069524828</v>
      </c>
      <c r="I10944" t="n">
        <v>0.75</v>
      </c>
      <c r="J10944" t="n">
        <v>1.1</v>
      </c>
      <c r="K10944" t="n">
        <v>1.1</v>
      </c>
      <c r="L10944" t="n">
        <v>1.1</v>
      </c>
      <c r="M10944" t="n">
        <v>0</v>
      </c>
      <c r="N10944" t="inlineStr">
        <is>
          <t>ceiling</t>
        </is>
      </c>
      <c r="O10944" t="inlineStr">
        <is>
          <t>Optimized allocation/budget balancing; not a strong-edge label</t>
        </is>
      </c>
      <c r="P10944">
        <f>1+SUMPRODUCT(Algo_Opt_Inputs!B557:AM557,Algo_Opt_Coefs!$B$15:$AM$15)</f>
        <v/>
      </c>
      <c r="Q10944">
        <f>MAX(I10944,MIN(J10944,P10944+H10944))</f>
        <v/>
      </c>
      <c r="R10944">
        <f>Q10944-L10944</f>
        <v/>
      </c>
    </row>
    <row r="10945">
      <c r="A10945" t="inlineStr">
        <is>
          <t>2024-09-04</t>
        </is>
      </c>
      <c r="B10945" t="inlineStr">
        <is>
          <t>12_P04</t>
        </is>
      </c>
      <c r="C10945" t="inlineStr">
        <is>
          <t>Modest priority: Maximum ratio</t>
        </is>
      </c>
      <c r="D10945" t="b">
        <v>0</v>
      </c>
      <c r="E10945" t="b">
        <v>0</v>
      </c>
      <c r="F10945" t="b">
        <v>0</v>
      </c>
      <c r="G10945" t="n">
        <v>0.7896583772342229</v>
      </c>
      <c r="H10945" t="n">
        <v>0.3154943069524828</v>
      </c>
      <c r="I10945" t="n">
        <v>0.75</v>
      </c>
      <c r="J10945" t="n">
        <v>1.1</v>
      </c>
      <c r="K10945" t="n">
        <v>1.1</v>
      </c>
      <c r="L10945" t="n">
        <v>1.1</v>
      </c>
      <c r="M10945" t="n">
        <v>0</v>
      </c>
      <c r="N10945" t="inlineStr">
        <is>
          <t>ceiling</t>
        </is>
      </c>
      <c r="O10945" t="inlineStr">
        <is>
          <t>Optimized allocation/budget balancing; not a strong-edge label</t>
        </is>
      </c>
      <c r="P10945">
        <f>1+SUMPRODUCT(Algo_Opt_Inputs!B558:AM558,Algo_Opt_Coefs!$B$15:$AM$15)</f>
        <v/>
      </c>
      <c r="Q10945">
        <f>MAX(I10945,MIN(J10945,P10945+H10945))</f>
        <v/>
      </c>
      <c r="R10945">
        <f>Q10945-L10945</f>
        <v/>
      </c>
    </row>
    <row r="10946">
      <c r="A10946" t="inlineStr">
        <is>
          <t>2024-09-05</t>
        </is>
      </c>
      <c r="B10946" t="inlineStr">
        <is>
          <t>12_P04</t>
        </is>
      </c>
      <c r="C10946" t="inlineStr">
        <is>
          <t>Modest priority: Maximum ratio</t>
        </is>
      </c>
      <c r="D10946" t="b">
        <v>1</v>
      </c>
      <c r="E10946" t="b">
        <v>0</v>
      </c>
      <c r="F10946" t="b">
        <v>0</v>
      </c>
      <c r="G10946" t="n">
        <v>1.435532841750114</v>
      </c>
      <c r="H10946" t="n">
        <v>0.3154943069524828</v>
      </c>
      <c r="I10946" t="n">
        <v>0.75</v>
      </c>
      <c r="J10946" t="n">
        <v>0.85</v>
      </c>
      <c r="K10946" t="n">
        <v>0.85</v>
      </c>
      <c r="L10946" t="n">
        <v>0.85</v>
      </c>
      <c r="M10946" t="n">
        <v>0</v>
      </c>
      <c r="N10946" t="inlineStr">
        <is>
          <t>ceiling</t>
        </is>
      </c>
      <c r="O10946" t="inlineStr">
        <is>
          <t>Mandatory dicey upper bound</t>
        </is>
      </c>
      <c r="P10946">
        <f>1+SUMPRODUCT(Algo_Opt_Inputs!B559:AM559,Algo_Opt_Coefs!$B$15:$AM$15)</f>
        <v/>
      </c>
      <c r="Q10946">
        <f>MAX(I10946,MIN(J10946,P10946+H10946))</f>
        <v/>
      </c>
      <c r="R10946">
        <f>Q10946-L10946</f>
        <v/>
      </c>
    </row>
    <row r="10947">
      <c r="A10947" t="inlineStr">
        <is>
          <t>2024-09-16</t>
        </is>
      </c>
      <c r="B10947" t="inlineStr">
        <is>
          <t>12_P04</t>
        </is>
      </c>
      <c r="C10947" t="inlineStr">
        <is>
          <t>Modest priority: Maximum ratio</t>
        </is>
      </c>
      <c r="D10947" t="b">
        <v>0</v>
      </c>
      <c r="E10947" t="b">
        <v>0</v>
      </c>
      <c r="F10947" t="b">
        <v>0</v>
      </c>
      <c r="G10947" t="n">
        <v>1.218882371118886</v>
      </c>
      <c r="H10947" t="n">
        <v>0.3154943069524828</v>
      </c>
      <c r="I10947" t="n">
        <v>0.75</v>
      </c>
      <c r="J10947" t="n">
        <v>1.1</v>
      </c>
      <c r="K10947" t="n">
        <v>1.1</v>
      </c>
      <c r="L10947" t="n">
        <v>1.1</v>
      </c>
      <c r="M10947" t="n">
        <v>0</v>
      </c>
      <c r="N10947" t="inlineStr">
        <is>
          <t>ceiling</t>
        </is>
      </c>
      <c r="O10947" t="inlineStr">
        <is>
          <t>Optimized allocation/budget balancing; not a strong-edge label</t>
        </is>
      </c>
      <c r="P10947">
        <f>1+SUMPRODUCT(Algo_Opt_Inputs!B560:AM560,Algo_Opt_Coefs!$B$15:$AM$15)</f>
        <v/>
      </c>
      <c r="Q10947">
        <f>MAX(I10947,MIN(J10947,P10947+H10947))</f>
        <v/>
      </c>
      <c r="R10947">
        <f>Q10947-L10947</f>
        <v/>
      </c>
    </row>
    <row r="10948">
      <c r="A10948" t="inlineStr">
        <is>
          <t>2024-09-17</t>
        </is>
      </c>
      <c r="B10948" t="inlineStr">
        <is>
          <t>12_P04</t>
        </is>
      </c>
      <c r="C10948" t="inlineStr">
        <is>
          <t>Modest priority: Maximum ratio</t>
        </is>
      </c>
      <c r="D10948" t="b">
        <v>0</v>
      </c>
      <c r="E10948" t="b">
        <v>0</v>
      </c>
      <c r="F10948" t="b">
        <v>0</v>
      </c>
      <c r="G10948" t="n">
        <v>1.202183359863665</v>
      </c>
      <c r="H10948" t="n">
        <v>0.3154943069524828</v>
      </c>
      <c r="I10948" t="n">
        <v>0.75</v>
      </c>
      <c r="J10948" t="n">
        <v>1.1</v>
      </c>
      <c r="K10948" t="n">
        <v>1.1</v>
      </c>
      <c r="L10948" t="n">
        <v>1.1</v>
      </c>
      <c r="M10948" t="n">
        <v>0</v>
      </c>
      <c r="N10948" t="inlineStr">
        <is>
          <t>ceiling</t>
        </is>
      </c>
      <c r="O10948" t="inlineStr">
        <is>
          <t>Optimized allocation/budget balancing; not a strong-edge label</t>
        </is>
      </c>
      <c r="P10948">
        <f>1+SUMPRODUCT(Algo_Opt_Inputs!B561:AM561,Algo_Opt_Coefs!$B$15:$AM$15)</f>
        <v/>
      </c>
      <c r="Q10948">
        <f>MAX(I10948,MIN(J10948,P10948+H10948))</f>
        <v/>
      </c>
      <c r="R10948">
        <f>Q10948-L10948</f>
        <v/>
      </c>
    </row>
    <row r="10949">
      <c r="A10949" t="inlineStr">
        <is>
          <t>2024-09-18</t>
        </is>
      </c>
      <c r="B10949" t="inlineStr">
        <is>
          <t>12_P04</t>
        </is>
      </c>
      <c r="C10949" t="inlineStr">
        <is>
          <t>Modest priority: Maximum ratio</t>
        </is>
      </c>
      <c r="D10949" t="b">
        <v>1</v>
      </c>
      <c r="E10949" t="b">
        <v>0</v>
      </c>
      <c r="F10949" t="b">
        <v>0</v>
      </c>
      <c r="G10949" t="n">
        <v>0.8205021415140729</v>
      </c>
      <c r="H10949" t="n">
        <v>0.3154943069524828</v>
      </c>
      <c r="I10949" t="n">
        <v>0.75</v>
      </c>
      <c r="J10949" t="n">
        <v>0.85</v>
      </c>
      <c r="K10949" t="n">
        <v>0.85</v>
      </c>
      <c r="L10949" t="n">
        <v>0.85</v>
      </c>
      <c r="M10949" t="n">
        <v>0</v>
      </c>
      <c r="N10949" t="inlineStr">
        <is>
          <t>ceiling</t>
        </is>
      </c>
      <c r="O10949" t="inlineStr">
        <is>
          <t>Mandatory dicey upper bound</t>
        </is>
      </c>
      <c r="P10949">
        <f>1+SUMPRODUCT(Algo_Opt_Inputs!B562:AM562,Algo_Opt_Coefs!$B$15:$AM$15)</f>
        <v/>
      </c>
      <c r="Q10949">
        <f>MAX(I10949,MIN(J10949,P10949+H10949))</f>
        <v/>
      </c>
      <c r="R10949">
        <f>Q10949-L10949</f>
        <v/>
      </c>
    </row>
    <row r="10950">
      <c r="A10950" t="inlineStr">
        <is>
          <t>2024-09-23</t>
        </is>
      </c>
      <c r="B10950" t="inlineStr">
        <is>
          <t>12_P04</t>
        </is>
      </c>
      <c r="C10950" t="inlineStr">
        <is>
          <t>Modest priority: Maximum ratio</t>
        </is>
      </c>
      <c r="D10950" t="b">
        <v>0</v>
      </c>
      <c r="E10950" t="b">
        <v>0</v>
      </c>
      <c r="F10950" t="b">
        <v>0</v>
      </c>
      <c r="G10950" t="n">
        <v>1.037023746328983</v>
      </c>
      <c r="H10950" t="n">
        <v>0.3154943069524828</v>
      </c>
      <c r="I10950" t="n">
        <v>0.75</v>
      </c>
      <c r="J10950" t="n">
        <v>1.1</v>
      </c>
      <c r="K10950" t="n">
        <v>1.1</v>
      </c>
      <c r="L10950" t="n">
        <v>1.1</v>
      </c>
      <c r="M10950" t="n">
        <v>0</v>
      </c>
      <c r="N10950" t="inlineStr">
        <is>
          <t>ceiling</t>
        </is>
      </c>
      <c r="O10950" t="inlineStr">
        <is>
          <t>Optimized allocation/budget balancing; not a strong-edge label</t>
        </is>
      </c>
      <c r="P10950">
        <f>1+SUMPRODUCT(Algo_Opt_Inputs!B563:AM563,Algo_Opt_Coefs!$B$15:$AM$15)</f>
        <v/>
      </c>
      <c r="Q10950">
        <f>MAX(I10950,MIN(J10950,P10950+H10950))</f>
        <v/>
      </c>
      <c r="R10950">
        <f>Q10950-L10950</f>
        <v/>
      </c>
    </row>
    <row r="10951">
      <c r="A10951" t="inlineStr">
        <is>
          <t>2024-09-24</t>
        </is>
      </c>
      <c r="B10951" t="inlineStr">
        <is>
          <t>12_P04</t>
        </is>
      </c>
      <c r="C10951" t="inlineStr">
        <is>
          <t>Modest priority: Maximum ratio</t>
        </is>
      </c>
      <c r="D10951" t="b">
        <v>0</v>
      </c>
      <c r="E10951" t="b">
        <v>0</v>
      </c>
      <c r="F10951" t="b">
        <v>0</v>
      </c>
      <c r="G10951" t="n">
        <v>1.164810232887938</v>
      </c>
      <c r="H10951" t="n">
        <v>0.3154943069524828</v>
      </c>
      <c r="I10951" t="n">
        <v>0.75</v>
      </c>
      <c r="J10951" t="n">
        <v>1.1</v>
      </c>
      <c r="K10951" t="n">
        <v>1.1</v>
      </c>
      <c r="L10951" t="n">
        <v>1.1</v>
      </c>
      <c r="M10951" t="n">
        <v>0</v>
      </c>
      <c r="N10951" t="inlineStr">
        <is>
          <t>ceiling</t>
        </is>
      </c>
      <c r="O10951" t="inlineStr">
        <is>
          <t>Optimized allocation/budget balancing; not a strong-edge label</t>
        </is>
      </c>
      <c r="P10951">
        <f>1+SUMPRODUCT(Algo_Opt_Inputs!B564:AM564,Algo_Opt_Coefs!$B$15:$AM$15)</f>
        <v/>
      </c>
      <c r="Q10951">
        <f>MAX(I10951,MIN(J10951,P10951+H10951))</f>
        <v/>
      </c>
      <c r="R10951">
        <f>Q10951-L10951</f>
        <v/>
      </c>
    </row>
    <row r="10952">
      <c r="A10952" t="inlineStr">
        <is>
          <t>2024-09-25</t>
        </is>
      </c>
      <c r="B10952" t="inlineStr">
        <is>
          <t>12_P04</t>
        </is>
      </c>
      <c r="C10952" t="inlineStr">
        <is>
          <t>Modest priority: Maximum ratio</t>
        </is>
      </c>
      <c r="D10952" t="b">
        <v>0</v>
      </c>
      <c r="E10952" t="b">
        <v>0</v>
      </c>
      <c r="F10952" t="b">
        <v>0</v>
      </c>
      <c r="G10952" t="n">
        <v>0.7825452059711748</v>
      </c>
      <c r="H10952" t="n">
        <v>0.3154943069524828</v>
      </c>
      <c r="I10952" t="n">
        <v>0.75</v>
      </c>
      <c r="J10952" t="n">
        <v>1.1</v>
      </c>
      <c r="K10952" t="n">
        <v>1.098039512923658</v>
      </c>
      <c r="L10952" t="n">
        <v>1.098039512923658</v>
      </c>
      <c r="M10952" t="n">
        <v>-2.220446049250313e-16</v>
      </c>
      <c r="N10952" t="inlineStr">
        <is>
          <t>interior</t>
        </is>
      </c>
      <c r="O10952" t="inlineStr">
        <is>
          <t>Optimized allocation/budget balancing; not a strong-edge label</t>
        </is>
      </c>
      <c r="P10952">
        <f>1+SUMPRODUCT(Algo_Opt_Inputs!B565:AM565,Algo_Opt_Coefs!$B$15:$AM$15)</f>
        <v/>
      </c>
      <c r="Q10952">
        <f>MAX(I10952,MIN(J10952,P10952+H10952))</f>
        <v/>
      </c>
      <c r="R10952">
        <f>Q10952-L10952</f>
        <v/>
      </c>
    </row>
    <row r="10953">
      <c r="A10953" t="inlineStr">
        <is>
          <t>2024-09-26</t>
        </is>
      </c>
      <c r="B10953" t="inlineStr">
        <is>
          <t>12_P04</t>
        </is>
      </c>
      <c r="C10953" t="inlineStr">
        <is>
          <t>Modest priority: Maximum ratio</t>
        </is>
      </c>
      <c r="D10953" t="b">
        <v>1</v>
      </c>
      <c r="E10953" t="b">
        <v>0</v>
      </c>
      <c r="F10953" t="b">
        <v>0</v>
      </c>
      <c r="G10953" t="n">
        <v>0.5866150887925574</v>
      </c>
      <c r="H10953" t="n">
        <v>0.3154943069524828</v>
      </c>
      <c r="I10953" t="n">
        <v>0.75</v>
      </c>
      <c r="J10953" t="n">
        <v>0.85</v>
      </c>
      <c r="K10953" t="n">
        <v>0.85</v>
      </c>
      <c r="L10953" t="n">
        <v>0.85</v>
      </c>
      <c r="M10953" t="n">
        <v>0</v>
      </c>
      <c r="N10953" t="inlineStr">
        <is>
          <t>ceiling</t>
        </is>
      </c>
      <c r="O10953" t="inlineStr">
        <is>
          <t>Mandatory dicey upper bound</t>
        </is>
      </c>
      <c r="P10953">
        <f>1+SUMPRODUCT(Algo_Opt_Inputs!B566:AM566,Algo_Opt_Coefs!$B$15:$AM$15)</f>
        <v/>
      </c>
      <c r="Q10953">
        <f>MAX(I10953,MIN(J10953,P10953+H10953))</f>
        <v/>
      </c>
      <c r="R10953">
        <f>Q10953-L10953</f>
        <v/>
      </c>
    </row>
    <row r="10954">
      <c r="A10954" t="inlineStr">
        <is>
          <t>2024-09-27</t>
        </is>
      </c>
      <c r="B10954" t="inlineStr">
        <is>
          <t>12_P04</t>
        </is>
      </c>
      <c r="C10954" t="inlineStr">
        <is>
          <t>Modest priority: Maximum ratio</t>
        </is>
      </c>
      <c r="D10954" t="b">
        <v>0</v>
      </c>
      <c r="E10954" t="b">
        <v>0</v>
      </c>
      <c r="F10954" t="b">
        <v>0</v>
      </c>
      <c r="G10954" t="n">
        <v>0.9536503956342878</v>
      </c>
      <c r="H10954" t="n">
        <v>0.3154943069524828</v>
      </c>
      <c r="I10954" t="n">
        <v>0.75</v>
      </c>
      <c r="J10954" t="n">
        <v>1.1</v>
      </c>
      <c r="K10954" t="n">
        <v>1.1</v>
      </c>
      <c r="L10954" t="n">
        <v>1.1</v>
      </c>
      <c r="M10954" t="n">
        <v>0</v>
      </c>
      <c r="N10954" t="inlineStr">
        <is>
          <t>ceiling</t>
        </is>
      </c>
      <c r="O10954" t="inlineStr">
        <is>
          <t>Optimized allocation/budget balancing; not a strong-edge label</t>
        </is>
      </c>
      <c r="P10954">
        <f>1+SUMPRODUCT(Algo_Opt_Inputs!B567:AM567,Algo_Opt_Coefs!$B$15:$AM$15)</f>
        <v/>
      </c>
      <c r="Q10954">
        <f>MAX(I10954,MIN(J10954,P10954+H10954))</f>
        <v/>
      </c>
      <c r="R10954">
        <f>Q10954-L10954</f>
        <v/>
      </c>
    </row>
    <row r="10955">
      <c r="A10955" t="inlineStr">
        <is>
          <t>2024-10-03</t>
        </is>
      </c>
      <c r="B10955" t="inlineStr">
        <is>
          <t>12_P04</t>
        </is>
      </c>
      <c r="C10955" t="inlineStr">
        <is>
          <t>Modest priority: Maximum ratio</t>
        </is>
      </c>
      <c r="D10955" t="b">
        <v>0</v>
      </c>
      <c r="E10955" t="b">
        <v>0</v>
      </c>
      <c r="F10955" t="b">
        <v>1</v>
      </c>
      <c r="G10955" t="n">
        <v>0.5315385333468836</v>
      </c>
      <c r="H10955" t="n">
        <v>0.3154943069524828</v>
      </c>
      <c r="I10955" t="n">
        <v>0.75</v>
      </c>
      <c r="J10955" t="n">
        <v>1</v>
      </c>
      <c r="K10955" t="n">
        <v>0.8470328402993664</v>
      </c>
      <c r="L10955" t="n">
        <v>0.8470328402993664</v>
      </c>
      <c r="M10955" t="n">
        <v>0</v>
      </c>
      <c r="N10955" t="inlineStr">
        <is>
          <t>interior</t>
        </is>
      </c>
      <c r="O10955" t="inlineStr">
        <is>
          <t>Archived09:16 cap</t>
        </is>
      </c>
      <c r="P10955">
        <f>1+SUMPRODUCT(Algo_Opt_Inputs!B568:AM568,Algo_Opt_Coefs!$B$15:$AM$15)</f>
        <v/>
      </c>
      <c r="Q10955">
        <f>MAX(I10955,MIN(J10955,P10955+H10955))</f>
        <v/>
      </c>
      <c r="R10955">
        <f>Q10955-L10955</f>
        <v/>
      </c>
    </row>
    <row r="10956">
      <c r="A10956" t="inlineStr">
        <is>
          <t>2024-10-07</t>
        </is>
      </c>
      <c r="B10956" t="inlineStr">
        <is>
          <t>12_P04</t>
        </is>
      </c>
      <c r="C10956" t="inlineStr">
        <is>
          <t>Modest priority: Maximum ratio</t>
        </is>
      </c>
      <c r="D10956" t="b">
        <v>1</v>
      </c>
      <c r="E10956" t="b">
        <v>0</v>
      </c>
      <c r="F10956" t="b">
        <v>0</v>
      </c>
      <c r="G10956" t="n">
        <v>1.109422914492347</v>
      </c>
      <c r="H10956" t="n">
        <v>0.3154943069524828</v>
      </c>
      <c r="I10956" t="n">
        <v>0.75</v>
      </c>
      <c r="J10956" t="n">
        <v>0.85</v>
      </c>
      <c r="K10956" t="n">
        <v>0.85</v>
      </c>
      <c r="L10956" t="n">
        <v>0.85</v>
      </c>
      <c r="M10956" t="n">
        <v>0</v>
      </c>
      <c r="N10956" t="inlineStr">
        <is>
          <t>ceiling</t>
        </is>
      </c>
      <c r="O10956" t="inlineStr">
        <is>
          <t>Mandatory dicey upper bound</t>
        </is>
      </c>
      <c r="P10956">
        <f>1+SUMPRODUCT(Algo_Opt_Inputs!B569:AM569,Algo_Opt_Coefs!$B$15:$AM$15)</f>
        <v/>
      </c>
      <c r="Q10956">
        <f>MAX(I10956,MIN(J10956,P10956+H10956))</f>
        <v/>
      </c>
      <c r="R10956">
        <f>Q10956-L10956</f>
        <v/>
      </c>
    </row>
    <row r="10957">
      <c r="A10957" t="inlineStr">
        <is>
          <t>2024-10-08</t>
        </is>
      </c>
      <c r="B10957" t="inlineStr">
        <is>
          <t>12_P04</t>
        </is>
      </c>
      <c r="C10957" t="inlineStr">
        <is>
          <t>Modest priority: Maximum ratio</t>
        </is>
      </c>
      <c r="D10957" t="b">
        <v>0</v>
      </c>
      <c r="E10957" t="b">
        <v>0</v>
      </c>
      <c r="F10957" t="b">
        <v>0</v>
      </c>
      <c r="G10957" t="n">
        <v>1.243478427999932</v>
      </c>
      <c r="H10957" t="n">
        <v>0.3154943069524828</v>
      </c>
      <c r="I10957" t="n">
        <v>0.75</v>
      </c>
      <c r="J10957" t="n">
        <v>1.1</v>
      </c>
      <c r="K10957" t="n">
        <v>1.1</v>
      </c>
      <c r="L10957" t="n">
        <v>1.1</v>
      </c>
      <c r="M10957" t="n">
        <v>0</v>
      </c>
      <c r="N10957" t="inlineStr">
        <is>
          <t>ceiling</t>
        </is>
      </c>
      <c r="O10957" t="inlineStr">
        <is>
          <t>Optimized allocation/budget balancing; not a strong-edge label</t>
        </is>
      </c>
      <c r="P10957">
        <f>1+SUMPRODUCT(Algo_Opt_Inputs!B570:AM570,Algo_Opt_Coefs!$B$15:$AM$15)</f>
        <v/>
      </c>
      <c r="Q10957">
        <f>MAX(I10957,MIN(J10957,P10957+H10957))</f>
        <v/>
      </c>
      <c r="R10957">
        <f>Q10957-L10957</f>
        <v/>
      </c>
    </row>
    <row r="10958">
      <c r="A10958" t="inlineStr">
        <is>
          <t>2024-10-09</t>
        </is>
      </c>
      <c r="B10958" t="inlineStr">
        <is>
          <t>12_P04</t>
        </is>
      </c>
      <c r="C10958" t="inlineStr">
        <is>
          <t>Modest priority: Maximum ratio</t>
        </is>
      </c>
      <c r="D10958" t="b">
        <v>0</v>
      </c>
      <c r="E10958" t="b">
        <v>0</v>
      </c>
      <c r="F10958" t="b">
        <v>0</v>
      </c>
      <c r="G10958" t="n">
        <v>0.988230042713464</v>
      </c>
      <c r="H10958" t="n">
        <v>0.3154943069524828</v>
      </c>
      <c r="I10958" t="n">
        <v>0.75</v>
      </c>
      <c r="J10958" t="n">
        <v>1.1</v>
      </c>
      <c r="K10958" t="n">
        <v>1.1</v>
      </c>
      <c r="L10958" t="n">
        <v>1.1</v>
      </c>
      <c r="M10958" t="n">
        <v>0</v>
      </c>
      <c r="N10958" t="inlineStr">
        <is>
          <t>ceiling</t>
        </is>
      </c>
      <c r="O10958" t="inlineStr">
        <is>
          <t>Optimized allocation/budget balancing; not a strong-edge label</t>
        </is>
      </c>
      <c r="P10958">
        <f>1+SUMPRODUCT(Algo_Opt_Inputs!B571:AM571,Algo_Opt_Coefs!$B$15:$AM$15)</f>
        <v/>
      </c>
      <c r="Q10958">
        <f>MAX(I10958,MIN(J10958,P10958+H10958))</f>
        <v/>
      </c>
      <c r="R10958">
        <f>Q10958-L10958</f>
        <v/>
      </c>
    </row>
    <row r="10959">
      <c r="A10959" t="inlineStr">
        <is>
          <t>2024-10-10</t>
        </is>
      </c>
      <c r="B10959" t="inlineStr">
        <is>
          <t>12_P04</t>
        </is>
      </c>
      <c r="C10959" t="inlineStr">
        <is>
          <t>Modest priority: Maximum ratio</t>
        </is>
      </c>
      <c r="D10959" t="b">
        <v>1</v>
      </c>
      <c r="E10959" t="b">
        <v>0</v>
      </c>
      <c r="F10959" t="b">
        <v>0</v>
      </c>
      <c r="G10959" t="n">
        <v>1.226479311314559</v>
      </c>
      <c r="H10959" t="n">
        <v>0.3154943069524828</v>
      </c>
      <c r="I10959" t="n">
        <v>0.75</v>
      </c>
      <c r="J10959" t="n">
        <v>0.85</v>
      </c>
      <c r="K10959" t="n">
        <v>0.85</v>
      </c>
      <c r="L10959" t="n">
        <v>0.85</v>
      </c>
      <c r="M10959" t="n">
        <v>0</v>
      </c>
      <c r="N10959" t="inlineStr">
        <is>
          <t>ceiling</t>
        </is>
      </c>
      <c r="O10959" t="inlineStr">
        <is>
          <t>Mandatory dicey upper bound</t>
        </is>
      </c>
      <c r="P10959">
        <f>1+SUMPRODUCT(Algo_Opt_Inputs!B572:AM572,Algo_Opt_Coefs!$B$15:$AM$15)</f>
        <v/>
      </c>
      <c r="Q10959">
        <f>MAX(I10959,MIN(J10959,P10959+H10959))</f>
        <v/>
      </c>
      <c r="R10959">
        <f>Q10959-L10959</f>
        <v/>
      </c>
    </row>
    <row r="10960">
      <c r="A10960" t="inlineStr">
        <is>
          <t>2024-10-17</t>
        </is>
      </c>
      <c r="B10960" t="inlineStr">
        <is>
          <t>12_P04</t>
        </is>
      </c>
      <c r="C10960" t="inlineStr">
        <is>
          <t>Modest priority: Maximum ratio</t>
        </is>
      </c>
      <c r="D10960" t="b">
        <v>0</v>
      </c>
      <c r="E10960" t="b">
        <v>0</v>
      </c>
      <c r="F10960" t="b">
        <v>0</v>
      </c>
      <c r="G10960" t="n">
        <v>0.4600576690847378</v>
      </c>
      <c r="H10960" t="n">
        <v>0.3154943069524828</v>
      </c>
      <c r="I10960" t="n">
        <v>0.75</v>
      </c>
      <c r="J10960" t="n">
        <v>1.1</v>
      </c>
      <c r="K10960" t="n">
        <v>0.7755519760372206</v>
      </c>
      <c r="L10960" t="n">
        <v>0.7755519760372206</v>
      </c>
      <c r="M10960" t="n">
        <v>0</v>
      </c>
      <c r="N10960" t="inlineStr">
        <is>
          <t>interior</t>
        </is>
      </c>
      <c r="O10960" t="inlineStr">
        <is>
          <t>Optimized allocation/budget balancing; not a strong-edge label</t>
        </is>
      </c>
      <c r="P10960">
        <f>1+SUMPRODUCT(Algo_Opt_Inputs!B573:AM573,Algo_Opt_Coefs!$B$15:$AM$15)</f>
        <v/>
      </c>
      <c r="Q10960">
        <f>MAX(I10960,MIN(J10960,P10960+H10960))</f>
        <v/>
      </c>
      <c r="R10960">
        <f>Q10960-L10960</f>
        <v/>
      </c>
    </row>
    <row r="10961">
      <c r="A10961" t="inlineStr">
        <is>
          <t>2024-10-18</t>
        </is>
      </c>
      <c r="B10961" t="inlineStr">
        <is>
          <t>12_P04</t>
        </is>
      </c>
      <c r="C10961" t="inlineStr">
        <is>
          <t>Modest priority: Maximum ratio</t>
        </is>
      </c>
      <c r="D10961" t="b">
        <v>0</v>
      </c>
      <c r="E10961" t="b">
        <v>0</v>
      </c>
      <c r="F10961" t="b">
        <v>0</v>
      </c>
      <c r="G10961" t="n">
        <v>1.020536997562089</v>
      </c>
      <c r="H10961" t="n">
        <v>0.3154943069524828</v>
      </c>
      <c r="I10961" t="n">
        <v>0.75</v>
      </c>
      <c r="J10961" t="n">
        <v>1.1</v>
      </c>
      <c r="K10961" t="n">
        <v>1.1</v>
      </c>
      <c r="L10961" t="n">
        <v>1.1</v>
      </c>
      <c r="M10961" t="n">
        <v>0</v>
      </c>
      <c r="N10961" t="inlineStr">
        <is>
          <t>ceiling</t>
        </is>
      </c>
      <c r="O10961" t="inlineStr">
        <is>
          <t>Optimized allocation/budget balancing; not a strong-edge label</t>
        </is>
      </c>
      <c r="P10961">
        <f>1+SUMPRODUCT(Algo_Opt_Inputs!B574:AM574,Algo_Opt_Coefs!$B$15:$AM$15)</f>
        <v/>
      </c>
      <c r="Q10961">
        <f>MAX(I10961,MIN(J10961,P10961+H10961))</f>
        <v/>
      </c>
      <c r="R10961">
        <f>Q10961-L10961</f>
        <v/>
      </c>
    </row>
    <row r="10962">
      <c r="A10962" t="inlineStr">
        <is>
          <t>2024-10-22</t>
        </is>
      </c>
      <c r="B10962" t="inlineStr">
        <is>
          <t>12_P04</t>
        </is>
      </c>
      <c r="C10962" t="inlineStr">
        <is>
          <t>Modest priority: Maximum ratio</t>
        </is>
      </c>
      <c r="D10962" t="b">
        <v>0</v>
      </c>
      <c r="E10962" t="b">
        <v>0</v>
      </c>
      <c r="F10962" t="b">
        <v>0</v>
      </c>
      <c r="G10962" t="n">
        <v>1.609199355394039</v>
      </c>
      <c r="H10962" t="n">
        <v>0.3154943069524828</v>
      </c>
      <c r="I10962" t="n">
        <v>0.75</v>
      </c>
      <c r="J10962" t="n">
        <v>1.1</v>
      </c>
      <c r="K10962" t="n">
        <v>1.1</v>
      </c>
      <c r="L10962" t="n">
        <v>1.1</v>
      </c>
      <c r="M10962" t="n">
        <v>0</v>
      </c>
      <c r="N10962" t="inlineStr">
        <is>
          <t>ceiling</t>
        </is>
      </c>
      <c r="O10962" t="inlineStr">
        <is>
          <t>Optimized allocation/budget balancing; not a strong-edge label</t>
        </is>
      </c>
      <c r="P10962">
        <f>1+SUMPRODUCT(Algo_Opt_Inputs!B575:AM575,Algo_Opt_Coefs!$B$15:$AM$15)</f>
        <v/>
      </c>
      <c r="Q10962">
        <f>MAX(I10962,MIN(J10962,P10962+H10962))</f>
        <v/>
      </c>
      <c r="R10962">
        <f>Q10962-L10962</f>
        <v/>
      </c>
    </row>
    <row r="10963">
      <c r="A10963" t="inlineStr">
        <is>
          <t>2024-10-23</t>
        </is>
      </c>
      <c r="B10963" t="inlineStr">
        <is>
          <t>12_P04</t>
        </is>
      </c>
      <c r="C10963" t="inlineStr">
        <is>
          <t>Modest priority: Maximum ratio</t>
        </is>
      </c>
      <c r="D10963" t="b">
        <v>1</v>
      </c>
      <c r="E10963" t="b">
        <v>0</v>
      </c>
      <c r="F10963" t="b">
        <v>0</v>
      </c>
      <c r="G10963" t="n">
        <v>1.058998681371119</v>
      </c>
      <c r="H10963" t="n">
        <v>0.3154943069524828</v>
      </c>
      <c r="I10963" t="n">
        <v>0.75</v>
      </c>
      <c r="J10963" t="n">
        <v>0.85</v>
      </c>
      <c r="K10963" t="n">
        <v>0.85</v>
      </c>
      <c r="L10963" t="n">
        <v>0.85</v>
      </c>
      <c r="M10963" t="n">
        <v>0</v>
      </c>
      <c r="N10963" t="inlineStr">
        <is>
          <t>ceiling</t>
        </is>
      </c>
      <c r="O10963" t="inlineStr">
        <is>
          <t>Mandatory dicey upper bound</t>
        </is>
      </c>
      <c r="P10963">
        <f>1+SUMPRODUCT(Algo_Opt_Inputs!B576:AM576,Algo_Opt_Coefs!$B$15:$AM$15)</f>
        <v/>
      </c>
      <c r="Q10963">
        <f>MAX(I10963,MIN(J10963,P10963+H10963))</f>
        <v/>
      </c>
      <c r="R10963">
        <f>Q10963-L10963</f>
        <v/>
      </c>
    </row>
    <row r="10964">
      <c r="A10964" t="inlineStr">
        <is>
          <t>2024-10-24</t>
        </is>
      </c>
      <c r="B10964" t="inlineStr">
        <is>
          <t>12_P04</t>
        </is>
      </c>
      <c r="C10964" t="inlineStr">
        <is>
          <t>Modest priority: Maximum ratio</t>
        </is>
      </c>
      <c r="D10964" t="b">
        <v>0</v>
      </c>
      <c r="E10964" t="b">
        <v>0</v>
      </c>
      <c r="F10964" t="b">
        <v>1</v>
      </c>
      <c r="G10964" t="n">
        <v>0.7979039950215042</v>
      </c>
      <c r="H10964" t="n">
        <v>0.3154943069524828</v>
      </c>
      <c r="I10964" t="n">
        <v>0.75</v>
      </c>
      <c r="J10964" t="n">
        <v>1</v>
      </c>
      <c r="K10964" t="n">
        <v>1</v>
      </c>
      <c r="L10964" t="n">
        <v>1</v>
      </c>
      <c r="M10964" t="n">
        <v>0</v>
      </c>
      <c r="N10964" t="inlineStr">
        <is>
          <t>ceiling</t>
        </is>
      </c>
      <c r="O10964" t="inlineStr">
        <is>
          <t>Archived09:16 cap</t>
        </is>
      </c>
      <c r="P10964">
        <f>1+SUMPRODUCT(Algo_Opt_Inputs!B577:AM577,Algo_Opt_Coefs!$B$15:$AM$15)</f>
        <v/>
      </c>
      <c r="Q10964">
        <f>MAX(I10964,MIN(J10964,P10964+H10964))</f>
        <v/>
      </c>
      <c r="R10964">
        <f>Q10964-L10964</f>
        <v/>
      </c>
    </row>
    <row r="10965">
      <c r="A10965" t="inlineStr">
        <is>
          <t>2024-10-28</t>
        </is>
      </c>
      <c r="B10965" t="inlineStr">
        <is>
          <t>12_P04</t>
        </is>
      </c>
      <c r="C10965" t="inlineStr">
        <is>
          <t>Modest priority: Maximum ratio</t>
        </is>
      </c>
      <c r="D10965" t="b">
        <v>1</v>
      </c>
      <c r="E10965" t="b">
        <v>0</v>
      </c>
      <c r="F10965" t="b">
        <v>0</v>
      </c>
      <c r="G10965" t="n">
        <v>1.596704519603708</v>
      </c>
      <c r="H10965" t="n">
        <v>0.3154943069524828</v>
      </c>
      <c r="I10965" t="n">
        <v>0.75</v>
      </c>
      <c r="J10965" t="n">
        <v>0.85</v>
      </c>
      <c r="K10965" t="n">
        <v>0.85</v>
      </c>
      <c r="L10965" t="n">
        <v>0.85</v>
      </c>
      <c r="M10965" t="n">
        <v>0</v>
      </c>
      <c r="N10965" t="inlineStr">
        <is>
          <t>ceiling</t>
        </is>
      </c>
      <c r="O10965" t="inlineStr">
        <is>
          <t>Mandatory dicey upper bound</t>
        </is>
      </c>
      <c r="P10965">
        <f>1+SUMPRODUCT(Algo_Opt_Inputs!B578:AM578,Algo_Opt_Coefs!$B$15:$AM$15)</f>
        <v/>
      </c>
      <c r="Q10965">
        <f>MAX(I10965,MIN(J10965,P10965+H10965))</f>
        <v/>
      </c>
      <c r="R10965">
        <f>Q10965-L10965</f>
        <v/>
      </c>
    </row>
    <row r="10966">
      <c r="A10966" t="inlineStr">
        <is>
          <t>2024-10-30</t>
        </is>
      </c>
      <c r="B10966" t="inlineStr">
        <is>
          <t>12_P04</t>
        </is>
      </c>
      <c r="C10966" t="inlineStr">
        <is>
          <t>Modest priority: Maximum ratio</t>
        </is>
      </c>
      <c r="D10966" t="b">
        <v>0</v>
      </c>
      <c r="E10966" t="b">
        <v>0</v>
      </c>
      <c r="F10966" t="b">
        <v>1</v>
      </c>
      <c r="G10966" t="n">
        <v>1.050660387240747</v>
      </c>
      <c r="H10966" t="n">
        <v>0.3154943069524828</v>
      </c>
      <c r="I10966" t="n">
        <v>0.75</v>
      </c>
      <c r="J10966" t="n">
        <v>1</v>
      </c>
      <c r="K10966" t="n">
        <v>1</v>
      </c>
      <c r="L10966" t="n">
        <v>1</v>
      </c>
      <c r="M10966" t="n">
        <v>0</v>
      </c>
      <c r="N10966" t="inlineStr">
        <is>
          <t>ceiling</t>
        </is>
      </c>
      <c r="O10966" t="inlineStr">
        <is>
          <t>Archived09:16 cap</t>
        </is>
      </c>
      <c r="P10966">
        <f>1+SUMPRODUCT(Algo_Opt_Inputs!B579:AM579,Algo_Opt_Coefs!$B$15:$AM$15)</f>
        <v/>
      </c>
      <c r="Q10966">
        <f>MAX(I10966,MIN(J10966,P10966+H10966))</f>
        <v/>
      </c>
      <c r="R10966">
        <f>Q10966-L10966</f>
        <v/>
      </c>
    </row>
    <row r="10967">
      <c r="A10967" t="inlineStr">
        <is>
          <t>2024-10-31</t>
        </is>
      </c>
      <c r="B10967" t="inlineStr">
        <is>
          <t>12_P04</t>
        </is>
      </c>
      <c r="C10967" t="inlineStr">
        <is>
          <t>Modest priority: Maximum ratio</t>
        </is>
      </c>
      <c r="D10967" t="b">
        <v>0</v>
      </c>
      <c r="E10967" t="b">
        <v>0</v>
      </c>
      <c r="F10967" t="b">
        <v>1</v>
      </c>
      <c r="G10967" t="n">
        <v>1.326252946043977</v>
      </c>
      <c r="H10967" t="n">
        <v>0.3154943069524828</v>
      </c>
      <c r="I10967" t="n">
        <v>0.75</v>
      </c>
      <c r="J10967" t="n">
        <v>1</v>
      </c>
      <c r="K10967" t="n">
        <v>1</v>
      </c>
      <c r="L10967" t="n">
        <v>1</v>
      </c>
      <c r="M10967" t="n">
        <v>0</v>
      </c>
      <c r="N10967" t="inlineStr">
        <is>
          <t>ceiling</t>
        </is>
      </c>
      <c r="O10967" t="inlineStr">
        <is>
          <t>Archived09:16 cap</t>
        </is>
      </c>
      <c r="P10967">
        <f>1+SUMPRODUCT(Algo_Opt_Inputs!B580:AM580,Algo_Opt_Coefs!$B$15:$AM$15)</f>
        <v/>
      </c>
      <c r="Q10967">
        <f>MAX(I10967,MIN(J10967,P10967+H10967))</f>
        <v/>
      </c>
      <c r="R10967">
        <f>Q10967-L10967</f>
        <v/>
      </c>
    </row>
    <row r="10968">
      <c r="A10968" t="inlineStr">
        <is>
          <t>2024-11-04</t>
        </is>
      </c>
      <c r="B10968" t="inlineStr">
        <is>
          <t>12_P04</t>
        </is>
      </c>
      <c r="C10968" t="inlineStr">
        <is>
          <t>Modest priority: Maximum ratio</t>
        </is>
      </c>
      <c r="D10968" t="b">
        <v>1</v>
      </c>
      <c r="E10968" t="b">
        <v>0</v>
      </c>
      <c r="F10968" t="b">
        <v>1</v>
      </c>
      <c r="G10968" t="n">
        <v>0.7582715925773231</v>
      </c>
      <c r="H10968" t="n">
        <v>0.3154943069524828</v>
      </c>
      <c r="I10968" t="n">
        <v>0.75</v>
      </c>
      <c r="J10968" t="n">
        <v>0.85</v>
      </c>
      <c r="K10968" t="n">
        <v>0.85</v>
      </c>
      <c r="L10968" t="n">
        <v>0.85</v>
      </c>
      <c r="M10968" t="n">
        <v>0</v>
      </c>
      <c r="N10968" t="inlineStr">
        <is>
          <t>ceiling</t>
        </is>
      </c>
      <c r="O10968" t="inlineStr">
        <is>
          <t>Mandatory dicey upper bound</t>
        </is>
      </c>
      <c r="P10968">
        <f>1+SUMPRODUCT(Algo_Opt_Inputs!B581:AM581,Algo_Opt_Coefs!$B$15:$AM$15)</f>
        <v/>
      </c>
      <c r="Q10968">
        <f>MAX(I10968,MIN(J10968,P10968+H10968))</f>
        <v/>
      </c>
      <c r="R10968">
        <f>Q10968-L10968</f>
        <v/>
      </c>
    </row>
    <row r="10969">
      <c r="A10969" t="inlineStr">
        <is>
          <t>2024-11-05</t>
        </is>
      </c>
      <c r="B10969" t="inlineStr">
        <is>
          <t>12_P04</t>
        </is>
      </c>
      <c r="C10969" t="inlineStr">
        <is>
          <t>Modest priority: Maximum ratio</t>
        </is>
      </c>
      <c r="D10969" t="b">
        <v>0</v>
      </c>
      <c r="E10969" t="b">
        <v>0</v>
      </c>
      <c r="F10969" t="b">
        <v>1</v>
      </c>
      <c r="G10969" t="n">
        <v>0.8257999222073851</v>
      </c>
      <c r="H10969" t="n">
        <v>0.3154943069524828</v>
      </c>
      <c r="I10969" t="n">
        <v>0.75</v>
      </c>
      <c r="J10969" t="n">
        <v>1</v>
      </c>
      <c r="K10969" t="n">
        <v>1</v>
      </c>
      <c r="L10969" t="n">
        <v>1</v>
      </c>
      <c r="M10969" t="n">
        <v>0</v>
      </c>
      <c r="N10969" t="inlineStr">
        <is>
          <t>ceiling</t>
        </is>
      </c>
      <c r="O10969" t="inlineStr">
        <is>
          <t>Archived09:16 cap</t>
        </is>
      </c>
      <c r="P10969">
        <f>1+SUMPRODUCT(Algo_Opt_Inputs!B582:AM582,Algo_Opt_Coefs!$B$15:$AM$15)</f>
        <v/>
      </c>
      <c r="Q10969">
        <f>MAX(I10969,MIN(J10969,P10969+H10969))</f>
        <v/>
      </c>
      <c r="R10969">
        <f>Q10969-L10969</f>
        <v/>
      </c>
    </row>
    <row r="10970">
      <c r="A10970" t="inlineStr">
        <is>
          <t>2024-11-06</t>
        </is>
      </c>
      <c r="B10970" t="inlineStr">
        <is>
          <t>12_P04</t>
        </is>
      </c>
      <c r="C10970" t="inlineStr">
        <is>
          <t>Modest priority: Maximum ratio</t>
        </is>
      </c>
      <c r="D10970" t="b">
        <v>1</v>
      </c>
      <c r="E10970" t="b">
        <v>0</v>
      </c>
      <c r="F10970" t="b">
        <v>0</v>
      </c>
      <c r="G10970" t="n">
        <v>1.528323927541778</v>
      </c>
      <c r="H10970" t="n">
        <v>0.3154943069524828</v>
      </c>
      <c r="I10970" t="n">
        <v>0.75</v>
      </c>
      <c r="J10970" t="n">
        <v>0.85</v>
      </c>
      <c r="K10970" t="n">
        <v>0.85</v>
      </c>
      <c r="L10970" t="n">
        <v>0.85</v>
      </c>
      <c r="M10970" t="n">
        <v>0</v>
      </c>
      <c r="N10970" t="inlineStr">
        <is>
          <t>ceiling</t>
        </is>
      </c>
      <c r="O10970" t="inlineStr">
        <is>
          <t>Mandatory dicey upper bound</t>
        </is>
      </c>
      <c r="P10970">
        <f>1+SUMPRODUCT(Algo_Opt_Inputs!B583:AM583,Algo_Opt_Coefs!$B$15:$AM$15)</f>
        <v/>
      </c>
      <c r="Q10970">
        <f>MAX(I10970,MIN(J10970,P10970+H10970))</f>
        <v/>
      </c>
      <c r="R10970">
        <f>Q10970-L10970</f>
        <v/>
      </c>
    </row>
    <row r="10971">
      <c r="A10971" t="inlineStr">
        <is>
          <t>2024-11-07</t>
        </is>
      </c>
      <c r="B10971" t="inlineStr">
        <is>
          <t>12_P04</t>
        </is>
      </c>
      <c r="C10971" t="inlineStr">
        <is>
          <t>Modest priority: Maximum ratio</t>
        </is>
      </c>
      <c r="D10971" t="b">
        <v>0</v>
      </c>
      <c r="E10971" t="b">
        <v>0</v>
      </c>
      <c r="F10971" t="b">
        <v>0</v>
      </c>
      <c r="G10971" t="n">
        <v>1.404504952361855</v>
      </c>
      <c r="H10971" t="n">
        <v>0.3154943069524828</v>
      </c>
      <c r="I10971" t="n">
        <v>0.75</v>
      </c>
      <c r="J10971" t="n">
        <v>1.1</v>
      </c>
      <c r="K10971" t="n">
        <v>1.1</v>
      </c>
      <c r="L10971" t="n">
        <v>1.1</v>
      </c>
      <c r="M10971" t="n">
        <v>0</v>
      </c>
      <c r="N10971" t="inlineStr">
        <is>
          <t>ceiling</t>
        </is>
      </c>
      <c r="O10971" t="inlineStr">
        <is>
          <t>Optimized allocation/budget balancing; not a strong-edge label</t>
        </is>
      </c>
      <c r="P10971">
        <f>1+SUMPRODUCT(Algo_Opt_Inputs!B584:AM584,Algo_Opt_Coefs!$B$15:$AM$15)</f>
        <v/>
      </c>
      <c r="Q10971">
        <f>MAX(I10971,MIN(J10971,P10971+H10971))</f>
        <v/>
      </c>
      <c r="R10971">
        <f>Q10971-L10971</f>
        <v/>
      </c>
    </row>
    <row r="10972">
      <c r="A10972" t="inlineStr">
        <is>
          <t>2024-11-08</t>
        </is>
      </c>
      <c r="B10972" t="inlineStr">
        <is>
          <t>12_P04</t>
        </is>
      </c>
      <c r="C10972" t="inlineStr">
        <is>
          <t>Modest priority: Maximum ratio</t>
        </is>
      </c>
      <c r="D10972" t="b">
        <v>0</v>
      </c>
      <c r="E10972" t="b">
        <v>0</v>
      </c>
      <c r="F10972" t="b">
        <v>1</v>
      </c>
      <c r="G10972" t="n">
        <v>1.189906065455855</v>
      </c>
      <c r="H10972" t="n">
        <v>0.3154943069524828</v>
      </c>
      <c r="I10972" t="n">
        <v>0.75</v>
      </c>
      <c r="J10972" t="n">
        <v>1</v>
      </c>
      <c r="K10972" t="n">
        <v>1</v>
      </c>
      <c r="L10972" t="n">
        <v>1</v>
      </c>
      <c r="M10972" t="n">
        <v>0</v>
      </c>
      <c r="N10972" t="inlineStr">
        <is>
          <t>ceiling</t>
        </is>
      </c>
      <c r="O10972" t="inlineStr">
        <is>
          <t>Archived09:16 cap</t>
        </is>
      </c>
      <c r="P10972">
        <f>1+SUMPRODUCT(Algo_Opt_Inputs!B585:AM585,Algo_Opt_Coefs!$B$15:$AM$15)</f>
        <v/>
      </c>
      <c r="Q10972">
        <f>MAX(I10972,MIN(J10972,P10972+H10972))</f>
        <v/>
      </c>
      <c r="R10972">
        <f>Q10972-L10972</f>
        <v/>
      </c>
    </row>
    <row r="10973">
      <c r="A10973" t="inlineStr">
        <is>
          <t>2024-11-13</t>
        </is>
      </c>
      <c r="B10973" t="inlineStr">
        <is>
          <t>12_P04</t>
        </is>
      </c>
      <c r="C10973" t="inlineStr">
        <is>
          <t>Modest priority: Maximum ratio</t>
        </is>
      </c>
      <c r="D10973" t="b">
        <v>0</v>
      </c>
      <c r="E10973" t="b">
        <v>0</v>
      </c>
      <c r="F10973" t="b">
        <v>0</v>
      </c>
      <c r="G10973" t="n">
        <v>1.010008773887929</v>
      </c>
      <c r="H10973" t="n">
        <v>0.3154943069524828</v>
      </c>
      <c r="I10973" t="n">
        <v>0.75</v>
      </c>
      <c r="J10973" t="n">
        <v>1.1</v>
      </c>
      <c r="K10973" t="n">
        <v>1.1</v>
      </c>
      <c r="L10973" t="n">
        <v>1.1</v>
      </c>
      <c r="M10973" t="n">
        <v>0</v>
      </c>
      <c r="N10973" t="inlineStr">
        <is>
          <t>ceiling</t>
        </is>
      </c>
      <c r="O10973" t="inlineStr">
        <is>
          <t>Optimized allocation/budget balancing; not a strong-edge label</t>
        </is>
      </c>
      <c r="P10973">
        <f>1+SUMPRODUCT(Algo_Opt_Inputs!B586:AM586,Algo_Opt_Coefs!$B$15:$AM$15)</f>
        <v/>
      </c>
      <c r="Q10973">
        <f>MAX(I10973,MIN(J10973,P10973+H10973))</f>
        <v/>
      </c>
      <c r="R10973">
        <f>Q10973-L10973</f>
        <v/>
      </c>
    </row>
    <row r="10974">
      <c r="A10974" t="inlineStr">
        <is>
          <t>2024-11-14</t>
        </is>
      </c>
      <c r="B10974" t="inlineStr">
        <is>
          <t>12_P04</t>
        </is>
      </c>
      <c r="C10974" t="inlineStr">
        <is>
          <t>Modest priority: Maximum ratio</t>
        </is>
      </c>
      <c r="D10974" t="b">
        <v>0</v>
      </c>
      <c r="E10974" t="b">
        <v>0</v>
      </c>
      <c r="F10974" t="b">
        <v>1</v>
      </c>
      <c r="G10974" t="n">
        <v>0.7188562364502092</v>
      </c>
      <c r="H10974" t="n">
        <v>0.3154943069524828</v>
      </c>
      <c r="I10974" t="n">
        <v>0.75</v>
      </c>
      <c r="J10974" t="n">
        <v>1</v>
      </c>
      <c r="K10974" t="n">
        <v>1</v>
      </c>
      <c r="L10974" t="n">
        <v>1</v>
      </c>
      <c r="M10974" t="n">
        <v>0</v>
      </c>
      <c r="N10974" t="inlineStr">
        <is>
          <t>ceiling</t>
        </is>
      </c>
      <c r="O10974" t="inlineStr">
        <is>
          <t>Archived09:16 cap</t>
        </is>
      </c>
      <c r="P10974">
        <f>1+SUMPRODUCT(Algo_Opt_Inputs!B587:AM587,Algo_Opt_Coefs!$B$15:$AM$15)</f>
        <v/>
      </c>
      <c r="Q10974">
        <f>MAX(I10974,MIN(J10974,P10974+H10974))</f>
        <v/>
      </c>
      <c r="R10974">
        <f>Q10974-L10974</f>
        <v/>
      </c>
    </row>
    <row r="10975">
      <c r="A10975" t="inlineStr">
        <is>
          <t>2024-11-21</t>
        </is>
      </c>
      <c r="B10975" t="inlineStr">
        <is>
          <t>12_P04</t>
        </is>
      </c>
      <c r="C10975" t="inlineStr">
        <is>
          <t>Modest priority: Maximum ratio</t>
        </is>
      </c>
      <c r="D10975" t="b">
        <v>0</v>
      </c>
      <c r="E10975" t="b">
        <v>0</v>
      </c>
      <c r="F10975" t="b">
        <v>1</v>
      </c>
      <c r="G10975" t="n">
        <v>0.823986333485304</v>
      </c>
      <c r="H10975" t="n">
        <v>0.3154943069524828</v>
      </c>
      <c r="I10975" t="n">
        <v>0.75</v>
      </c>
      <c r="J10975" t="n">
        <v>1</v>
      </c>
      <c r="K10975" t="n">
        <v>1</v>
      </c>
      <c r="L10975" t="n">
        <v>1</v>
      </c>
      <c r="M10975" t="n">
        <v>0</v>
      </c>
      <c r="N10975" t="inlineStr">
        <is>
          <t>ceiling</t>
        </is>
      </c>
      <c r="O10975" t="inlineStr">
        <is>
          <t>Archived09:16 cap</t>
        </is>
      </c>
      <c r="P10975">
        <f>1+SUMPRODUCT(Algo_Opt_Inputs!B588:AM588,Algo_Opt_Coefs!$B$15:$AM$15)</f>
        <v/>
      </c>
      <c r="Q10975">
        <f>MAX(I10975,MIN(J10975,P10975+H10975))</f>
        <v/>
      </c>
      <c r="R10975">
        <f>Q10975-L10975</f>
        <v/>
      </c>
    </row>
    <row r="10976">
      <c r="A10976" t="inlineStr">
        <is>
          <t>2024-11-22</t>
        </is>
      </c>
      <c r="B10976" t="inlineStr">
        <is>
          <t>12_P04</t>
        </is>
      </c>
      <c r="C10976" t="inlineStr">
        <is>
          <t>Modest priority: Maximum ratio</t>
        </is>
      </c>
      <c r="D10976" t="b">
        <v>1</v>
      </c>
      <c r="E10976" t="b">
        <v>0</v>
      </c>
      <c r="F10976" t="b">
        <v>0</v>
      </c>
      <c r="G10976" t="n">
        <v>1.15010425258407</v>
      </c>
      <c r="H10976" t="n">
        <v>0.3154943069524828</v>
      </c>
      <c r="I10976" t="n">
        <v>0.75</v>
      </c>
      <c r="J10976" t="n">
        <v>0.85</v>
      </c>
      <c r="K10976" t="n">
        <v>0.85</v>
      </c>
      <c r="L10976" t="n">
        <v>0.85</v>
      </c>
      <c r="M10976" t="n">
        <v>0</v>
      </c>
      <c r="N10976" t="inlineStr">
        <is>
          <t>ceiling</t>
        </is>
      </c>
      <c r="O10976" t="inlineStr">
        <is>
          <t>Mandatory dicey upper bound</t>
        </is>
      </c>
      <c r="P10976">
        <f>1+SUMPRODUCT(Algo_Opt_Inputs!B589:AM589,Algo_Opt_Coefs!$B$15:$AM$15)</f>
        <v/>
      </c>
      <c r="Q10976">
        <f>MAX(I10976,MIN(J10976,P10976+H10976))</f>
        <v/>
      </c>
      <c r="R10976">
        <f>Q10976-L10976</f>
        <v/>
      </c>
    </row>
    <row r="10977">
      <c r="A10977" t="inlineStr">
        <is>
          <t>2024-11-27</t>
        </is>
      </c>
      <c r="B10977" t="inlineStr">
        <is>
          <t>12_P04</t>
        </is>
      </c>
      <c r="C10977" t="inlineStr">
        <is>
          <t>Modest priority: Maximum ratio</t>
        </is>
      </c>
      <c r="D10977" t="b">
        <v>0</v>
      </c>
      <c r="E10977" t="b">
        <v>0</v>
      </c>
      <c r="F10977" t="b">
        <v>0</v>
      </c>
      <c r="G10977" t="n">
        <v>0.78766793049955</v>
      </c>
      <c r="H10977" t="n">
        <v>0.3154943069524828</v>
      </c>
      <c r="I10977" t="n">
        <v>0.75</v>
      </c>
      <c r="J10977" t="n">
        <v>1.1</v>
      </c>
      <c r="K10977" t="n">
        <v>1.1</v>
      </c>
      <c r="L10977" t="n">
        <v>1.1</v>
      </c>
      <c r="M10977" t="n">
        <v>0</v>
      </c>
      <c r="N10977" t="inlineStr">
        <is>
          <t>ceiling</t>
        </is>
      </c>
      <c r="O10977" t="inlineStr">
        <is>
          <t>Optimized allocation/budget balancing; not a strong-edge label</t>
        </is>
      </c>
      <c r="P10977">
        <f>1+SUMPRODUCT(Algo_Opt_Inputs!B590:AM590,Algo_Opt_Coefs!$B$15:$AM$15)</f>
        <v/>
      </c>
      <c r="Q10977">
        <f>MAX(I10977,MIN(J10977,P10977+H10977))</f>
        <v/>
      </c>
      <c r="R10977">
        <f>Q10977-L10977</f>
        <v/>
      </c>
    </row>
    <row r="10978">
      <c r="A10978" t="inlineStr">
        <is>
          <t>2024-11-28</t>
        </is>
      </c>
      <c r="B10978" t="inlineStr">
        <is>
          <t>12_P04</t>
        </is>
      </c>
      <c r="C10978" t="inlineStr">
        <is>
          <t>Modest priority: Maximum ratio</t>
        </is>
      </c>
      <c r="D10978" t="b">
        <v>1</v>
      </c>
      <c r="E10978" t="b">
        <v>0</v>
      </c>
      <c r="F10978" t="b">
        <v>1</v>
      </c>
      <c r="G10978" t="n">
        <v>0.9784178201965409</v>
      </c>
      <c r="H10978" t="n">
        <v>0.3154943069524828</v>
      </c>
      <c r="I10978" t="n">
        <v>0.75</v>
      </c>
      <c r="J10978" t="n">
        <v>0.85</v>
      </c>
      <c r="K10978" t="n">
        <v>0.85</v>
      </c>
      <c r="L10978" t="n">
        <v>0.85</v>
      </c>
      <c r="M10978" t="n">
        <v>0</v>
      </c>
      <c r="N10978" t="inlineStr">
        <is>
          <t>ceiling</t>
        </is>
      </c>
      <c r="O10978" t="inlineStr">
        <is>
          <t>Mandatory dicey upper bound</t>
        </is>
      </c>
      <c r="P10978">
        <f>1+SUMPRODUCT(Algo_Opt_Inputs!B591:AM591,Algo_Opt_Coefs!$B$15:$AM$15)</f>
        <v/>
      </c>
      <c r="Q10978">
        <f>MAX(I10978,MIN(J10978,P10978+H10978))</f>
        <v/>
      </c>
      <c r="R10978">
        <f>Q10978-L10978</f>
        <v/>
      </c>
    </row>
    <row r="10979">
      <c r="A10979" t="inlineStr">
        <is>
          <t>2024-12-03</t>
        </is>
      </c>
      <c r="B10979" t="inlineStr">
        <is>
          <t>12_P04</t>
        </is>
      </c>
      <c r="C10979" t="inlineStr">
        <is>
          <t>Modest priority: Maximum ratio</t>
        </is>
      </c>
      <c r="D10979" t="b">
        <v>0</v>
      </c>
      <c r="E10979" t="b">
        <v>0</v>
      </c>
      <c r="F10979" t="b">
        <v>0</v>
      </c>
      <c r="G10979" t="n">
        <v>0.8648443010565217</v>
      </c>
      <c r="H10979" t="n">
        <v>0.3154943069524828</v>
      </c>
      <c r="I10979" t="n">
        <v>0.75</v>
      </c>
      <c r="J10979" t="n">
        <v>1.1</v>
      </c>
      <c r="K10979" t="n">
        <v>1.1</v>
      </c>
      <c r="L10979" t="n">
        <v>1.1</v>
      </c>
      <c r="M10979" t="n">
        <v>0</v>
      </c>
      <c r="N10979" t="inlineStr">
        <is>
          <t>ceiling</t>
        </is>
      </c>
      <c r="O10979" t="inlineStr">
        <is>
          <t>Optimized allocation/budget balancing; not a strong-edge label</t>
        </is>
      </c>
      <c r="P10979">
        <f>1+SUMPRODUCT(Algo_Opt_Inputs!B592:AM592,Algo_Opt_Coefs!$B$15:$AM$15)</f>
        <v/>
      </c>
      <c r="Q10979">
        <f>MAX(I10979,MIN(J10979,P10979+H10979))</f>
        <v/>
      </c>
      <c r="R10979">
        <f>Q10979-L10979</f>
        <v/>
      </c>
    </row>
    <row r="10980">
      <c r="A10980" t="inlineStr">
        <is>
          <t>2024-12-04</t>
        </is>
      </c>
      <c r="B10980" t="inlineStr">
        <is>
          <t>12_P04</t>
        </is>
      </c>
      <c r="C10980" t="inlineStr">
        <is>
          <t>Modest priority: Maximum ratio</t>
        </is>
      </c>
      <c r="D10980" t="b">
        <v>0</v>
      </c>
      <c r="E10980" t="b">
        <v>0</v>
      </c>
      <c r="F10980" t="b">
        <v>1</v>
      </c>
      <c r="G10980" t="n">
        <v>0.5592054152376522</v>
      </c>
      <c r="H10980" t="n">
        <v>0.3154943069524828</v>
      </c>
      <c r="I10980" t="n">
        <v>0.75</v>
      </c>
      <c r="J10980" t="n">
        <v>1</v>
      </c>
      <c r="K10980" t="n">
        <v>0.874699722190135</v>
      </c>
      <c r="L10980" t="n">
        <v>0.8746997221901351</v>
      </c>
      <c r="M10980" t="n">
        <v>-1.110223024625157e-16</v>
      </c>
      <c r="N10980" t="inlineStr">
        <is>
          <t>interior</t>
        </is>
      </c>
      <c r="O10980" t="inlineStr">
        <is>
          <t>Archived09:16 cap</t>
        </is>
      </c>
      <c r="P10980">
        <f>1+SUMPRODUCT(Algo_Opt_Inputs!B593:AM593,Algo_Opt_Coefs!$B$15:$AM$15)</f>
        <v/>
      </c>
      <c r="Q10980">
        <f>MAX(I10980,MIN(J10980,P10980+H10980))</f>
        <v/>
      </c>
      <c r="R10980">
        <f>Q10980-L10980</f>
        <v/>
      </c>
    </row>
    <row r="10981">
      <c r="A10981" t="inlineStr">
        <is>
          <t>2024-12-05</t>
        </is>
      </c>
      <c r="B10981" t="inlineStr">
        <is>
          <t>12_P04</t>
        </is>
      </c>
      <c r="C10981" t="inlineStr">
        <is>
          <t>Modest priority: Maximum ratio</t>
        </is>
      </c>
      <c r="D10981" t="b">
        <v>1</v>
      </c>
      <c r="E10981" t="b">
        <v>0</v>
      </c>
      <c r="F10981" t="b">
        <v>1</v>
      </c>
      <c r="G10981" t="n">
        <v>0.4251468500791007</v>
      </c>
      <c r="H10981" t="n">
        <v>0.3154943069524828</v>
      </c>
      <c r="I10981" t="n">
        <v>0.75</v>
      </c>
      <c r="J10981" t="n">
        <v>0.85</v>
      </c>
      <c r="K10981" t="n">
        <v>0.75</v>
      </c>
      <c r="L10981" t="n">
        <v>0.75</v>
      </c>
      <c r="M10981" t="n">
        <v>0</v>
      </c>
      <c r="N10981" t="inlineStr">
        <is>
          <t>floor</t>
        </is>
      </c>
      <c r="O10981" t="inlineStr">
        <is>
          <t>Mandatory dicey upper bound</t>
        </is>
      </c>
      <c r="P10981">
        <f>1+SUMPRODUCT(Algo_Opt_Inputs!B594:AM594,Algo_Opt_Coefs!$B$15:$AM$15)</f>
        <v/>
      </c>
      <c r="Q10981">
        <f>MAX(I10981,MIN(J10981,P10981+H10981))</f>
        <v/>
      </c>
      <c r="R10981">
        <f>Q10981-L10981</f>
        <v/>
      </c>
    </row>
    <row r="10982">
      <c r="A10982" t="inlineStr">
        <is>
          <t>2024-12-06</t>
        </is>
      </c>
      <c r="B10982" t="inlineStr">
        <is>
          <t>12_P04</t>
        </is>
      </c>
      <c r="C10982" t="inlineStr">
        <is>
          <t>Modest priority: Maximum ratio</t>
        </is>
      </c>
      <c r="D10982" t="b">
        <v>0</v>
      </c>
      <c r="E10982" t="b">
        <v>0</v>
      </c>
      <c r="F10982" t="b">
        <v>1</v>
      </c>
      <c r="G10982" t="n">
        <v>0.1632888874868632</v>
      </c>
      <c r="H10982" t="n">
        <v>0.3154943069524828</v>
      </c>
      <c r="I10982" t="n">
        <v>0.75</v>
      </c>
      <c r="J10982" t="n">
        <v>1</v>
      </c>
      <c r="K10982" t="n">
        <v>0.75</v>
      </c>
      <c r="L10982" t="n">
        <v>0.75</v>
      </c>
      <c r="M10982" t="n">
        <v>0</v>
      </c>
      <c r="N10982" t="inlineStr">
        <is>
          <t>floor</t>
        </is>
      </c>
      <c r="O10982" t="inlineStr">
        <is>
          <t>Archived09:16 cap</t>
        </is>
      </c>
      <c r="P10982">
        <f>1+SUMPRODUCT(Algo_Opt_Inputs!B595:AM595,Algo_Opt_Coefs!$B$15:$AM$15)</f>
        <v/>
      </c>
      <c r="Q10982">
        <f>MAX(I10982,MIN(J10982,P10982+H10982))</f>
        <v/>
      </c>
      <c r="R10982">
        <f>Q10982-L10982</f>
        <v/>
      </c>
    </row>
    <row r="10983">
      <c r="A10983" t="inlineStr">
        <is>
          <t>2024-12-09</t>
        </is>
      </c>
      <c r="B10983" t="inlineStr">
        <is>
          <t>12_P04</t>
        </is>
      </c>
      <c r="C10983" t="inlineStr">
        <is>
          <t>Modest priority: Maximum ratio</t>
        </is>
      </c>
      <c r="D10983" t="b">
        <v>0</v>
      </c>
      <c r="E10983" t="b">
        <v>0</v>
      </c>
      <c r="F10983" t="b">
        <v>0</v>
      </c>
      <c r="G10983" t="n">
        <v>0.8972319313627055</v>
      </c>
      <c r="H10983" t="n">
        <v>0.3154943069524828</v>
      </c>
      <c r="I10983" t="n">
        <v>0.75</v>
      </c>
      <c r="J10983" t="n">
        <v>1.1</v>
      </c>
      <c r="K10983" t="n">
        <v>1.1</v>
      </c>
      <c r="L10983" t="n">
        <v>1.1</v>
      </c>
      <c r="M10983" t="n">
        <v>0</v>
      </c>
      <c r="N10983" t="inlineStr">
        <is>
          <t>ceiling</t>
        </is>
      </c>
      <c r="O10983" t="inlineStr">
        <is>
          <t>Optimized allocation/budget balancing; not a strong-edge label</t>
        </is>
      </c>
      <c r="P10983">
        <f>1+SUMPRODUCT(Algo_Opt_Inputs!B596:AM596,Algo_Opt_Coefs!$B$15:$AM$15)</f>
        <v/>
      </c>
      <c r="Q10983">
        <f>MAX(I10983,MIN(J10983,P10983+H10983))</f>
        <v/>
      </c>
      <c r="R10983">
        <f>Q10983-L10983</f>
        <v/>
      </c>
    </row>
    <row r="10984">
      <c r="A10984" t="inlineStr">
        <is>
          <t>2024-12-10</t>
        </is>
      </c>
      <c r="B10984" t="inlineStr">
        <is>
          <t>12_P04</t>
        </is>
      </c>
      <c r="C10984" t="inlineStr">
        <is>
          <t>Modest priority: Maximum ratio</t>
        </is>
      </c>
      <c r="D10984" t="b">
        <v>0</v>
      </c>
      <c r="E10984" t="b">
        <v>0</v>
      </c>
      <c r="F10984" t="b">
        <v>0</v>
      </c>
      <c r="G10984" t="n">
        <v>1.16752976513069</v>
      </c>
      <c r="H10984" t="n">
        <v>0.3154943069524828</v>
      </c>
      <c r="I10984" t="n">
        <v>0.75</v>
      </c>
      <c r="J10984" t="n">
        <v>1.1</v>
      </c>
      <c r="K10984" t="n">
        <v>1.1</v>
      </c>
      <c r="L10984" t="n">
        <v>1.1</v>
      </c>
      <c r="M10984" t="n">
        <v>0</v>
      </c>
      <c r="N10984" t="inlineStr">
        <is>
          <t>ceiling</t>
        </is>
      </c>
      <c r="O10984" t="inlineStr">
        <is>
          <t>Optimized allocation/budget balancing; not a strong-edge label</t>
        </is>
      </c>
      <c r="P10984">
        <f>1+SUMPRODUCT(Algo_Opt_Inputs!B597:AM597,Algo_Opt_Coefs!$B$15:$AM$15)</f>
        <v/>
      </c>
      <c r="Q10984">
        <f>MAX(I10984,MIN(J10984,P10984+H10984))</f>
        <v/>
      </c>
      <c r="R10984">
        <f>Q10984-L10984</f>
        <v/>
      </c>
    </row>
    <row r="10985">
      <c r="A10985" t="inlineStr">
        <is>
          <t>2024-12-11</t>
        </is>
      </c>
      <c r="B10985" t="inlineStr">
        <is>
          <t>12_P04</t>
        </is>
      </c>
      <c r="C10985" t="inlineStr">
        <is>
          <t>Modest priority: Maximum ratio</t>
        </is>
      </c>
      <c r="D10985" t="b">
        <v>0</v>
      </c>
      <c r="E10985" t="b">
        <v>0</v>
      </c>
      <c r="F10985" t="b">
        <v>0</v>
      </c>
      <c r="G10985" t="n">
        <v>1.133161002867068</v>
      </c>
      <c r="H10985" t="n">
        <v>0.3154943069524828</v>
      </c>
      <c r="I10985" t="n">
        <v>0.75</v>
      </c>
      <c r="J10985" t="n">
        <v>1.1</v>
      </c>
      <c r="K10985" t="n">
        <v>1.1</v>
      </c>
      <c r="L10985" t="n">
        <v>1.1</v>
      </c>
      <c r="M10985" t="n">
        <v>0</v>
      </c>
      <c r="N10985" t="inlineStr">
        <is>
          <t>ceiling</t>
        </is>
      </c>
      <c r="O10985" t="inlineStr">
        <is>
          <t>Optimized allocation/budget balancing; not a strong-edge label</t>
        </is>
      </c>
      <c r="P10985">
        <f>1+SUMPRODUCT(Algo_Opt_Inputs!B598:AM598,Algo_Opt_Coefs!$B$15:$AM$15)</f>
        <v/>
      </c>
      <c r="Q10985">
        <f>MAX(I10985,MIN(J10985,P10985+H10985))</f>
        <v/>
      </c>
      <c r="R10985">
        <f>Q10985-L10985</f>
        <v/>
      </c>
    </row>
    <row r="10986">
      <c r="A10986" t="inlineStr">
        <is>
          <t>2024-12-13</t>
        </is>
      </c>
      <c r="B10986" t="inlineStr">
        <is>
          <t>12_P04</t>
        </is>
      </c>
      <c r="C10986" t="inlineStr">
        <is>
          <t>Modest priority: Maximum ratio</t>
        </is>
      </c>
      <c r="D10986" t="b">
        <v>0</v>
      </c>
      <c r="E10986" t="b">
        <v>0</v>
      </c>
      <c r="F10986" t="b">
        <v>1</v>
      </c>
      <c r="G10986" t="n">
        <v>1.006091535627648</v>
      </c>
      <c r="H10986" t="n">
        <v>0.3154943069524828</v>
      </c>
      <c r="I10986" t="n">
        <v>0.75</v>
      </c>
      <c r="J10986" t="n">
        <v>1</v>
      </c>
      <c r="K10986" t="n">
        <v>1</v>
      </c>
      <c r="L10986" t="n">
        <v>1</v>
      </c>
      <c r="M10986" t="n">
        <v>0</v>
      </c>
      <c r="N10986" t="inlineStr">
        <is>
          <t>ceiling</t>
        </is>
      </c>
      <c r="O10986" t="inlineStr">
        <is>
          <t>Archived09:16 cap</t>
        </is>
      </c>
      <c r="P10986">
        <f>1+SUMPRODUCT(Algo_Opt_Inputs!B599:AM599,Algo_Opt_Coefs!$B$15:$AM$15)</f>
        <v/>
      </c>
      <c r="Q10986">
        <f>MAX(I10986,MIN(J10986,P10986+H10986))</f>
        <v/>
      </c>
      <c r="R10986">
        <f>Q10986-L10986</f>
        <v/>
      </c>
    </row>
    <row r="10987">
      <c r="A10987" t="inlineStr">
        <is>
          <t>2024-12-17</t>
        </is>
      </c>
      <c r="B10987" t="inlineStr">
        <is>
          <t>12_P04</t>
        </is>
      </c>
      <c r="C10987" t="inlineStr">
        <is>
          <t>Modest priority: Maximum ratio</t>
        </is>
      </c>
      <c r="D10987" t="b">
        <v>0</v>
      </c>
      <c r="E10987" t="b">
        <v>0</v>
      </c>
      <c r="F10987" t="b">
        <v>0</v>
      </c>
      <c r="G10987" t="n">
        <v>0.9899483407101867</v>
      </c>
      <c r="H10987" t="n">
        <v>0.3154943069524828</v>
      </c>
      <c r="I10987" t="n">
        <v>0.75</v>
      </c>
      <c r="J10987" t="n">
        <v>1.1</v>
      </c>
      <c r="K10987" t="n">
        <v>1.1</v>
      </c>
      <c r="L10987" t="n">
        <v>1.1</v>
      </c>
      <c r="M10987" t="n">
        <v>0</v>
      </c>
      <c r="N10987" t="inlineStr">
        <is>
          <t>ceiling</t>
        </is>
      </c>
      <c r="O10987" t="inlineStr">
        <is>
          <t>Optimized allocation/budget balancing; not a strong-edge label</t>
        </is>
      </c>
      <c r="P10987">
        <f>1+SUMPRODUCT(Algo_Opt_Inputs!B600:AM600,Algo_Opt_Coefs!$B$15:$AM$15)</f>
        <v/>
      </c>
      <c r="Q10987">
        <f>MAX(I10987,MIN(J10987,P10987+H10987))</f>
        <v/>
      </c>
      <c r="R10987">
        <f>Q10987-L10987</f>
        <v/>
      </c>
    </row>
    <row r="10988">
      <c r="A10988" t="inlineStr">
        <is>
          <t>2024-12-18</t>
        </is>
      </c>
      <c r="B10988" t="inlineStr">
        <is>
          <t>12_P04</t>
        </is>
      </c>
      <c r="C10988" t="inlineStr">
        <is>
          <t>Modest priority: Maximum ratio</t>
        </is>
      </c>
      <c r="D10988" t="b">
        <v>0</v>
      </c>
      <c r="E10988" t="b">
        <v>0</v>
      </c>
      <c r="F10988" t="b">
        <v>0</v>
      </c>
      <c r="G10988" t="n">
        <v>0.611129484113668</v>
      </c>
      <c r="H10988" t="n">
        <v>0.3154943069524828</v>
      </c>
      <c r="I10988" t="n">
        <v>0.75</v>
      </c>
      <c r="J10988" t="n">
        <v>1.1</v>
      </c>
      <c r="K10988" t="n">
        <v>0.9266237910661508</v>
      </c>
      <c r="L10988" t="n">
        <v>0.9266237910661509</v>
      </c>
      <c r="M10988" t="n">
        <v>-1.110223024625157e-16</v>
      </c>
      <c r="N10988" t="inlineStr">
        <is>
          <t>interior</t>
        </is>
      </c>
      <c r="O10988" t="inlineStr">
        <is>
          <t>Optimized allocation/budget balancing; not a strong-edge label</t>
        </is>
      </c>
      <c r="P10988">
        <f>1+SUMPRODUCT(Algo_Opt_Inputs!B601:AM601,Algo_Opt_Coefs!$B$15:$AM$15)</f>
        <v/>
      </c>
      <c r="Q10988">
        <f>MAX(I10988,MIN(J10988,P10988+H10988))</f>
        <v/>
      </c>
      <c r="R10988">
        <f>Q10988-L10988</f>
        <v/>
      </c>
    </row>
    <row r="10989">
      <c r="A10989" t="inlineStr">
        <is>
          <t>2024-12-19</t>
        </is>
      </c>
      <c r="B10989" t="inlineStr">
        <is>
          <t>12_P04</t>
        </is>
      </c>
      <c r="C10989" t="inlineStr">
        <is>
          <t>Modest priority: Maximum ratio</t>
        </is>
      </c>
      <c r="D10989" t="b">
        <v>0</v>
      </c>
      <c r="E10989" t="b">
        <v>0</v>
      </c>
      <c r="F10989" t="b">
        <v>1</v>
      </c>
      <c r="G10989" t="n">
        <v>1.120859004965552</v>
      </c>
      <c r="H10989" t="n">
        <v>0.3154943069524828</v>
      </c>
      <c r="I10989" t="n">
        <v>0.75</v>
      </c>
      <c r="J10989" t="n">
        <v>1</v>
      </c>
      <c r="K10989" t="n">
        <v>1</v>
      </c>
      <c r="L10989" t="n">
        <v>1</v>
      </c>
      <c r="M10989" t="n">
        <v>0</v>
      </c>
      <c r="N10989" t="inlineStr">
        <is>
          <t>ceiling</t>
        </is>
      </c>
      <c r="O10989" t="inlineStr">
        <is>
          <t>Archived09:16 cap</t>
        </is>
      </c>
      <c r="P10989">
        <f>1+SUMPRODUCT(Algo_Opt_Inputs!B602:AM602,Algo_Opt_Coefs!$B$15:$AM$15)</f>
        <v/>
      </c>
      <c r="Q10989">
        <f>MAX(I10989,MIN(J10989,P10989+H10989))</f>
        <v/>
      </c>
      <c r="R10989">
        <f>Q10989-L10989</f>
        <v/>
      </c>
    </row>
    <row r="10990">
      <c r="A10990" t="inlineStr">
        <is>
          <t>2024-12-26</t>
        </is>
      </c>
      <c r="B10990" t="inlineStr">
        <is>
          <t>12_P04</t>
        </is>
      </c>
      <c r="C10990" t="inlineStr">
        <is>
          <t>Modest priority: Maximum ratio</t>
        </is>
      </c>
      <c r="D10990" t="b">
        <v>0</v>
      </c>
      <c r="E10990" t="b">
        <v>0</v>
      </c>
      <c r="F10990" t="b">
        <v>0</v>
      </c>
      <c r="G10990" t="n">
        <v>1.219557197766752</v>
      </c>
      <c r="H10990" t="n">
        <v>0.3154943069524828</v>
      </c>
      <c r="I10990" t="n">
        <v>0.75</v>
      </c>
      <c r="J10990" t="n">
        <v>1.1</v>
      </c>
      <c r="K10990" t="n">
        <v>1.1</v>
      </c>
      <c r="L10990" t="n">
        <v>1.1</v>
      </c>
      <c r="M10990" t="n">
        <v>0</v>
      </c>
      <c r="N10990" t="inlineStr">
        <is>
          <t>ceiling</t>
        </is>
      </c>
      <c r="O10990" t="inlineStr">
        <is>
          <t>Optimized allocation/budget balancing; not a strong-edge label</t>
        </is>
      </c>
      <c r="P10990">
        <f>1+SUMPRODUCT(Algo_Opt_Inputs!B603:AM603,Algo_Opt_Coefs!$B$15:$AM$15)</f>
        <v/>
      </c>
      <c r="Q10990">
        <f>MAX(I10990,MIN(J10990,P10990+H10990))</f>
        <v/>
      </c>
      <c r="R10990">
        <f>Q10990-L10990</f>
        <v/>
      </c>
    </row>
    <row r="10991">
      <c r="A10991" t="inlineStr">
        <is>
          <t>2024-12-30</t>
        </is>
      </c>
      <c r="B10991" t="inlineStr">
        <is>
          <t>12_P04</t>
        </is>
      </c>
      <c r="C10991" t="inlineStr">
        <is>
          <t>Modest priority: Maximum ratio</t>
        </is>
      </c>
      <c r="D10991" t="b">
        <v>1</v>
      </c>
      <c r="E10991" t="b">
        <v>0</v>
      </c>
      <c r="F10991" t="b">
        <v>0</v>
      </c>
      <c r="G10991" t="n">
        <v>1.326202348938313</v>
      </c>
      <c r="H10991" t="n">
        <v>0.3154943069524828</v>
      </c>
      <c r="I10991" t="n">
        <v>0.75</v>
      </c>
      <c r="J10991" t="n">
        <v>0.85</v>
      </c>
      <c r="K10991" t="n">
        <v>0.85</v>
      </c>
      <c r="L10991" t="n">
        <v>0.85</v>
      </c>
      <c r="M10991" t="n">
        <v>0</v>
      </c>
      <c r="N10991" t="inlineStr">
        <is>
          <t>ceiling</t>
        </is>
      </c>
      <c r="O10991" t="inlineStr">
        <is>
          <t>Mandatory dicey upper bound</t>
        </is>
      </c>
      <c r="P10991">
        <f>1+SUMPRODUCT(Algo_Opt_Inputs!B604:AM604,Algo_Opt_Coefs!$B$15:$AM$15)</f>
        <v/>
      </c>
      <c r="Q10991">
        <f>MAX(I10991,MIN(J10991,P10991+H10991))</f>
        <v/>
      </c>
      <c r="R10991">
        <f>Q10991-L10991</f>
        <v/>
      </c>
    </row>
    <row r="10992">
      <c r="A10992" t="inlineStr">
        <is>
          <t>2024-12-31</t>
        </is>
      </c>
      <c r="B10992" t="inlineStr">
        <is>
          <t>12_P04</t>
        </is>
      </c>
      <c r="C10992" t="inlineStr">
        <is>
          <t>Modest priority: Maximum ratio</t>
        </is>
      </c>
      <c r="D10992" t="b">
        <v>1</v>
      </c>
      <c r="E10992" t="b">
        <v>0</v>
      </c>
      <c r="F10992" t="b">
        <v>0</v>
      </c>
      <c r="G10992" t="n">
        <v>1.33182372020299</v>
      </c>
      <c r="H10992" t="n">
        <v>0.3154943069524828</v>
      </c>
      <c r="I10992" t="n">
        <v>0.75</v>
      </c>
      <c r="J10992" t="n">
        <v>0.85</v>
      </c>
      <c r="K10992" t="n">
        <v>0.85</v>
      </c>
      <c r="L10992" t="n">
        <v>0.85</v>
      </c>
      <c r="M10992" t="n">
        <v>0</v>
      </c>
      <c r="N10992" t="inlineStr">
        <is>
          <t>ceiling</t>
        </is>
      </c>
      <c r="O10992" t="inlineStr">
        <is>
          <t>Mandatory dicey upper bound</t>
        </is>
      </c>
      <c r="P10992">
        <f>1+SUMPRODUCT(Algo_Opt_Inputs!B605:AM605,Algo_Opt_Coefs!$B$15:$AM$15)</f>
        <v/>
      </c>
      <c r="Q10992">
        <f>MAX(I10992,MIN(J10992,P10992+H10992))</f>
        <v/>
      </c>
      <c r="R10992">
        <f>Q10992-L10992</f>
        <v/>
      </c>
    </row>
    <row r="10993">
      <c r="A10993" t="inlineStr">
        <is>
          <t>2025-01-01</t>
        </is>
      </c>
      <c r="B10993" t="inlineStr">
        <is>
          <t>12_P04</t>
        </is>
      </c>
      <c r="C10993" t="inlineStr">
        <is>
          <t>Modest priority: Maximum ratio</t>
        </is>
      </c>
      <c r="D10993" t="b">
        <v>1</v>
      </c>
      <c r="E10993" t="b">
        <v>0</v>
      </c>
      <c r="F10993" t="b">
        <v>0</v>
      </c>
      <c r="G10993" t="n">
        <v>0.3244420901438095</v>
      </c>
      <c r="H10993" t="n">
        <v>0.3154943069524828</v>
      </c>
      <c r="I10993" t="n">
        <v>0.75</v>
      </c>
      <c r="J10993" t="n">
        <v>0.85</v>
      </c>
      <c r="K10993" t="n">
        <v>0.75</v>
      </c>
      <c r="L10993" t="n">
        <v>0.75</v>
      </c>
      <c r="M10993" t="n">
        <v>0</v>
      </c>
      <c r="N10993" t="inlineStr">
        <is>
          <t>floor</t>
        </is>
      </c>
      <c r="O10993" t="inlineStr">
        <is>
          <t>Mandatory dicey upper bound</t>
        </is>
      </c>
      <c r="P10993">
        <f>1+SUMPRODUCT(Algo_Opt_Inputs!B606:AM606,Algo_Opt_Coefs!$B$15:$AM$15)</f>
        <v/>
      </c>
      <c r="Q10993">
        <f>MAX(I10993,MIN(J10993,P10993+H10993))</f>
        <v/>
      </c>
      <c r="R10993">
        <f>Q10993-L10993</f>
        <v/>
      </c>
    </row>
    <row r="10994">
      <c r="A10994" t="inlineStr">
        <is>
          <t>2025-01-02</t>
        </is>
      </c>
      <c r="B10994" t="inlineStr">
        <is>
          <t>12_P04</t>
        </is>
      </c>
      <c r="C10994" t="inlineStr">
        <is>
          <t>Modest priority: Maximum ratio</t>
        </is>
      </c>
      <c r="D10994" t="b">
        <v>1</v>
      </c>
      <c r="E10994" t="b">
        <v>0</v>
      </c>
      <c r="F10994" t="b">
        <v>1</v>
      </c>
      <c r="G10994" t="n">
        <v>0.5272069174220407</v>
      </c>
      <c r="H10994" t="n">
        <v>0.3154943069524828</v>
      </c>
      <c r="I10994" t="n">
        <v>0.75</v>
      </c>
      <c r="J10994" t="n">
        <v>0.85</v>
      </c>
      <c r="K10994" t="n">
        <v>0.8427012243745235</v>
      </c>
      <c r="L10994" t="n">
        <v>0.8427012243745234</v>
      </c>
      <c r="M10994" t="n">
        <v>1.110223024625157e-16</v>
      </c>
      <c r="N10994" t="inlineStr">
        <is>
          <t>interior</t>
        </is>
      </c>
      <c r="O10994" t="inlineStr">
        <is>
          <t>Mandatory dicey upper bound</t>
        </is>
      </c>
      <c r="P10994">
        <f>1+SUMPRODUCT(Algo_Opt_Inputs!B607:AM607,Algo_Opt_Coefs!$B$15:$AM$15)</f>
        <v/>
      </c>
      <c r="Q10994">
        <f>MAX(I10994,MIN(J10994,P10994+H10994))</f>
        <v/>
      </c>
      <c r="R10994">
        <f>Q10994-L10994</f>
        <v/>
      </c>
    </row>
    <row r="10995">
      <c r="A10995" t="inlineStr">
        <is>
          <t>2025-01-06</t>
        </is>
      </c>
      <c r="B10995" t="inlineStr">
        <is>
          <t>12_P04</t>
        </is>
      </c>
      <c r="C10995" t="inlineStr">
        <is>
          <t>Modest priority: Maximum ratio</t>
        </is>
      </c>
      <c r="D10995" t="b">
        <v>1</v>
      </c>
      <c r="E10995" t="b">
        <v>0</v>
      </c>
      <c r="F10995" t="b">
        <v>0</v>
      </c>
      <c r="G10995" t="n">
        <v>0.9738438510551466</v>
      </c>
      <c r="H10995" t="n">
        <v>0.3154943069524828</v>
      </c>
      <c r="I10995" t="n">
        <v>0.75</v>
      </c>
      <c r="J10995" t="n">
        <v>0.85</v>
      </c>
      <c r="K10995" t="n">
        <v>0.85</v>
      </c>
      <c r="L10995" t="n">
        <v>0.85</v>
      </c>
      <c r="M10995" t="n">
        <v>0</v>
      </c>
      <c r="N10995" t="inlineStr">
        <is>
          <t>ceiling</t>
        </is>
      </c>
      <c r="O10995" t="inlineStr">
        <is>
          <t>Mandatory dicey upper bound</t>
        </is>
      </c>
      <c r="P10995">
        <f>1+SUMPRODUCT(Algo_Opt_Inputs!B608:AM608,Algo_Opt_Coefs!$B$15:$AM$15)</f>
        <v/>
      </c>
      <c r="Q10995">
        <f>MAX(I10995,MIN(J10995,P10995+H10995))</f>
        <v/>
      </c>
      <c r="R10995">
        <f>Q10995-L10995</f>
        <v/>
      </c>
    </row>
    <row r="10996">
      <c r="A10996" t="inlineStr">
        <is>
          <t>2025-01-09</t>
        </is>
      </c>
      <c r="B10996" t="inlineStr">
        <is>
          <t>12_P04</t>
        </is>
      </c>
      <c r="C10996" t="inlineStr">
        <is>
          <t>Modest priority: Maximum ratio</t>
        </is>
      </c>
      <c r="D10996" t="b">
        <v>1</v>
      </c>
      <c r="E10996" t="b">
        <v>0</v>
      </c>
      <c r="F10996" t="b">
        <v>0</v>
      </c>
      <c r="G10996" t="n">
        <v>0.4347016203624021</v>
      </c>
      <c r="H10996" t="n">
        <v>0.3154943069524828</v>
      </c>
      <c r="I10996" t="n">
        <v>0.75</v>
      </c>
      <c r="J10996" t="n">
        <v>0.85</v>
      </c>
      <c r="K10996" t="n">
        <v>0.7501959273148849</v>
      </c>
      <c r="L10996" t="n">
        <v>0.7501959273148852</v>
      </c>
      <c r="M10996" t="n">
        <v>-2.220446049250313e-16</v>
      </c>
      <c r="N10996" t="inlineStr">
        <is>
          <t>interior</t>
        </is>
      </c>
      <c r="O10996" t="inlineStr">
        <is>
          <t>Mandatory dicey upper bound</t>
        </is>
      </c>
      <c r="P10996">
        <f>1+SUMPRODUCT(Algo_Opt_Inputs!B609:AM609,Algo_Opt_Coefs!$B$15:$AM$15)</f>
        <v/>
      </c>
      <c r="Q10996">
        <f>MAX(I10996,MIN(J10996,P10996+H10996))</f>
        <v/>
      </c>
      <c r="R10996">
        <f>Q10996-L10996</f>
        <v/>
      </c>
    </row>
    <row r="10997">
      <c r="A10997" t="inlineStr">
        <is>
          <t>2025-01-10</t>
        </is>
      </c>
      <c r="B10997" t="inlineStr">
        <is>
          <t>12_P04</t>
        </is>
      </c>
      <c r="C10997" t="inlineStr">
        <is>
          <t>Modest priority: Maximum ratio</t>
        </is>
      </c>
      <c r="D10997" t="b">
        <v>0</v>
      </c>
      <c r="E10997" t="b">
        <v>0</v>
      </c>
      <c r="F10997" t="b">
        <v>0</v>
      </c>
      <c r="G10997" t="n">
        <v>0.6709876872037251</v>
      </c>
      <c r="H10997" t="n">
        <v>0.3154943069524828</v>
      </c>
      <c r="I10997" t="n">
        <v>0.75</v>
      </c>
      <c r="J10997" t="n">
        <v>1.1</v>
      </c>
      <c r="K10997" t="n">
        <v>0.986481994156208</v>
      </c>
      <c r="L10997" t="n">
        <v>0.9864819941562079</v>
      </c>
      <c r="M10997" t="n">
        <v>1.110223024625157e-16</v>
      </c>
      <c r="N10997" t="inlineStr">
        <is>
          <t>interior</t>
        </is>
      </c>
      <c r="O10997" t="inlineStr">
        <is>
          <t>Optimized allocation/budget balancing; not a strong-edge label</t>
        </is>
      </c>
      <c r="P10997">
        <f>1+SUMPRODUCT(Algo_Opt_Inputs!B610:AM610,Algo_Opt_Coefs!$B$15:$AM$15)</f>
        <v/>
      </c>
      <c r="Q10997">
        <f>MAX(I10997,MIN(J10997,P10997+H10997))</f>
        <v/>
      </c>
      <c r="R10997">
        <f>Q10997-L10997</f>
        <v/>
      </c>
    </row>
    <row r="10998">
      <c r="A10998" t="inlineStr">
        <is>
          <t>2025-01-13</t>
        </is>
      </c>
      <c r="B10998" t="inlineStr">
        <is>
          <t>12_P04</t>
        </is>
      </c>
      <c r="C10998" t="inlineStr">
        <is>
          <t>Modest priority: Maximum ratio</t>
        </is>
      </c>
      <c r="D10998" t="b">
        <v>0</v>
      </c>
      <c r="E10998" t="b">
        <v>0</v>
      </c>
      <c r="F10998" t="b">
        <v>0</v>
      </c>
      <c r="G10998" t="n">
        <v>0.6351502202156004</v>
      </c>
      <c r="H10998" t="n">
        <v>0.3154943069524828</v>
      </c>
      <c r="I10998" t="n">
        <v>0.75</v>
      </c>
      <c r="J10998" t="n">
        <v>1.1</v>
      </c>
      <c r="K10998" t="n">
        <v>0.9506445271680832</v>
      </c>
      <c r="L10998" t="n">
        <v>0.9506445271680831</v>
      </c>
      <c r="M10998" t="n">
        <v>1.110223024625157e-16</v>
      </c>
      <c r="N10998" t="inlineStr">
        <is>
          <t>interior</t>
        </is>
      </c>
      <c r="O10998" t="inlineStr">
        <is>
          <t>Optimized allocation/budget balancing; not a strong-edge label</t>
        </is>
      </c>
      <c r="P10998">
        <f>1+SUMPRODUCT(Algo_Opt_Inputs!B611:AM611,Algo_Opt_Coefs!$B$15:$AM$15)</f>
        <v/>
      </c>
      <c r="Q10998">
        <f>MAX(I10998,MIN(J10998,P10998+H10998))</f>
        <v/>
      </c>
      <c r="R10998">
        <f>Q10998-L10998</f>
        <v/>
      </c>
    </row>
    <row r="10999">
      <c r="A10999" t="inlineStr">
        <is>
          <t>2025-01-15</t>
        </is>
      </c>
      <c r="B10999" t="inlineStr">
        <is>
          <t>12_P04</t>
        </is>
      </c>
      <c r="C10999" t="inlineStr">
        <is>
          <t>Modest priority: Maximum ratio</t>
        </is>
      </c>
      <c r="D10999" t="b">
        <v>0</v>
      </c>
      <c r="E10999" t="b">
        <v>0</v>
      </c>
      <c r="F10999" t="b">
        <v>0</v>
      </c>
      <c r="G10999" t="n">
        <v>0.9589698349383916</v>
      </c>
      <c r="H10999" t="n">
        <v>0.3154943069524828</v>
      </c>
      <c r="I10999" t="n">
        <v>0.75</v>
      </c>
      <c r="J10999" t="n">
        <v>1.1</v>
      </c>
      <c r="K10999" t="n">
        <v>1.1</v>
      </c>
      <c r="L10999" t="n">
        <v>1.1</v>
      </c>
      <c r="M10999" t="n">
        <v>0</v>
      </c>
      <c r="N10999" t="inlineStr">
        <is>
          <t>ceiling</t>
        </is>
      </c>
      <c r="O10999" t="inlineStr">
        <is>
          <t>Optimized allocation/budget balancing; not a strong-edge label</t>
        </is>
      </c>
      <c r="P10999">
        <f>1+SUMPRODUCT(Algo_Opt_Inputs!B612:AM612,Algo_Opt_Coefs!$B$15:$AM$15)</f>
        <v/>
      </c>
      <c r="Q10999">
        <f>MAX(I10999,MIN(J10999,P10999+H10999))</f>
        <v/>
      </c>
      <c r="R10999">
        <f>Q10999-L10999</f>
        <v/>
      </c>
    </row>
    <row r="11000">
      <c r="A11000" t="inlineStr">
        <is>
          <t>2025-01-16</t>
        </is>
      </c>
      <c r="B11000" t="inlineStr">
        <is>
          <t>12_P04</t>
        </is>
      </c>
      <c r="C11000" t="inlineStr">
        <is>
          <t>Modest priority: Maximum ratio</t>
        </is>
      </c>
      <c r="D11000" t="b">
        <v>0</v>
      </c>
      <c r="E11000" t="b">
        <v>0</v>
      </c>
      <c r="F11000" t="b">
        <v>0</v>
      </c>
      <c r="G11000" t="n">
        <v>0.3659346230930642</v>
      </c>
      <c r="H11000" t="n">
        <v>0.3154943069524828</v>
      </c>
      <c r="I11000" t="n">
        <v>0.75</v>
      </c>
      <c r="J11000" t="n">
        <v>1.1</v>
      </c>
      <c r="K11000" t="n">
        <v>0.75</v>
      </c>
      <c r="L11000" t="n">
        <v>0.75</v>
      </c>
      <c r="M11000" t="n">
        <v>0</v>
      </c>
      <c r="N11000" t="inlineStr">
        <is>
          <t>floor</t>
        </is>
      </c>
      <c r="O11000" t="inlineStr">
        <is>
          <t>Optimized allocation/budget balancing; not a strong-edge label</t>
        </is>
      </c>
      <c r="P11000">
        <f>1+SUMPRODUCT(Algo_Opt_Inputs!B613:AM613,Algo_Opt_Coefs!$B$15:$AM$15)</f>
        <v/>
      </c>
      <c r="Q11000">
        <f>MAX(I11000,MIN(J11000,P11000+H11000))</f>
        <v/>
      </c>
      <c r="R11000">
        <f>Q11000-L11000</f>
        <v/>
      </c>
    </row>
    <row r="11001">
      <c r="A11001" t="inlineStr">
        <is>
          <t>2025-01-17</t>
        </is>
      </c>
      <c r="B11001" t="inlineStr">
        <is>
          <t>12_P04</t>
        </is>
      </c>
      <c r="C11001" t="inlineStr">
        <is>
          <t>Modest priority: Maximum ratio</t>
        </is>
      </c>
      <c r="D11001" t="b">
        <v>0</v>
      </c>
      <c r="E11001" t="b">
        <v>0</v>
      </c>
      <c r="F11001" t="b">
        <v>0</v>
      </c>
      <c r="G11001" t="n">
        <v>0.9823809644709036</v>
      </c>
      <c r="H11001" t="n">
        <v>0.3154943069524828</v>
      </c>
      <c r="I11001" t="n">
        <v>0.75</v>
      </c>
      <c r="J11001" t="n">
        <v>1.1</v>
      </c>
      <c r="K11001" t="n">
        <v>1.1</v>
      </c>
      <c r="L11001" t="n">
        <v>1.1</v>
      </c>
      <c r="M11001" t="n">
        <v>0</v>
      </c>
      <c r="N11001" t="inlineStr">
        <is>
          <t>ceiling</t>
        </is>
      </c>
      <c r="O11001" t="inlineStr">
        <is>
          <t>Optimized allocation/budget balancing; not a strong-edge label</t>
        </is>
      </c>
      <c r="P11001">
        <f>1+SUMPRODUCT(Algo_Opt_Inputs!B614:AM614,Algo_Opt_Coefs!$B$15:$AM$15)</f>
        <v/>
      </c>
      <c r="Q11001">
        <f>MAX(I11001,MIN(J11001,P11001+H11001))</f>
        <v/>
      </c>
      <c r="R11001">
        <f>Q11001-L11001</f>
        <v/>
      </c>
    </row>
    <row r="11002">
      <c r="A11002" t="inlineStr">
        <is>
          <t>2025-01-20</t>
        </is>
      </c>
      <c r="B11002" t="inlineStr">
        <is>
          <t>12_P04</t>
        </is>
      </c>
      <c r="C11002" t="inlineStr">
        <is>
          <t>Modest priority: Maximum ratio</t>
        </is>
      </c>
      <c r="D11002" t="b">
        <v>0</v>
      </c>
      <c r="E11002" t="b">
        <v>0</v>
      </c>
      <c r="F11002" t="b">
        <v>0</v>
      </c>
      <c r="G11002" t="n">
        <v>1.217945873028343</v>
      </c>
      <c r="H11002" t="n">
        <v>0.3154943069524828</v>
      </c>
      <c r="I11002" t="n">
        <v>0.75</v>
      </c>
      <c r="J11002" t="n">
        <v>1.1</v>
      </c>
      <c r="K11002" t="n">
        <v>1.1</v>
      </c>
      <c r="L11002" t="n">
        <v>1.1</v>
      </c>
      <c r="M11002" t="n">
        <v>0</v>
      </c>
      <c r="N11002" t="inlineStr">
        <is>
          <t>ceiling</t>
        </is>
      </c>
      <c r="O11002" t="inlineStr">
        <is>
          <t>Optimized allocation/budget balancing; not a strong-edge label</t>
        </is>
      </c>
      <c r="P11002">
        <f>1+SUMPRODUCT(Algo_Opt_Inputs!B615:AM615,Algo_Opt_Coefs!$B$15:$AM$15)</f>
        <v/>
      </c>
      <c r="Q11002">
        <f>MAX(I11002,MIN(J11002,P11002+H11002))</f>
        <v/>
      </c>
      <c r="R11002">
        <f>Q11002-L11002</f>
        <v/>
      </c>
    </row>
    <row r="11003">
      <c r="A11003" t="inlineStr">
        <is>
          <t>2025-01-21</t>
        </is>
      </c>
      <c r="B11003" t="inlineStr">
        <is>
          <t>12_P04</t>
        </is>
      </c>
      <c r="C11003" t="inlineStr">
        <is>
          <t>Modest priority: Maximum ratio</t>
        </is>
      </c>
      <c r="D11003" t="b">
        <v>0</v>
      </c>
      <c r="E11003" t="b">
        <v>0</v>
      </c>
      <c r="F11003" t="b">
        <v>0</v>
      </c>
      <c r="G11003" t="n">
        <v>1.150384383883199</v>
      </c>
      <c r="H11003" t="n">
        <v>0.3154943069524828</v>
      </c>
      <c r="I11003" t="n">
        <v>0.75</v>
      </c>
      <c r="J11003" t="n">
        <v>1.1</v>
      </c>
      <c r="K11003" t="n">
        <v>1.1</v>
      </c>
      <c r="L11003" t="n">
        <v>1.1</v>
      </c>
      <c r="M11003" t="n">
        <v>0</v>
      </c>
      <c r="N11003" t="inlineStr">
        <is>
          <t>ceiling</t>
        </is>
      </c>
      <c r="O11003" t="inlineStr">
        <is>
          <t>Optimized allocation/budget balancing; not a strong-edge label</t>
        </is>
      </c>
      <c r="P11003">
        <f>1+SUMPRODUCT(Algo_Opt_Inputs!B616:AM616,Algo_Opt_Coefs!$B$15:$AM$15)</f>
        <v/>
      </c>
      <c r="Q11003">
        <f>MAX(I11003,MIN(J11003,P11003+H11003))</f>
        <v/>
      </c>
      <c r="R11003">
        <f>Q11003-L11003</f>
        <v/>
      </c>
    </row>
    <row r="11004">
      <c r="A11004" t="inlineStr">
        <is>
          <t>2025-01-22</t>
        </is>
      </c>
      <c r="B11004" t="inlineStr">
        <is>
          <t>12_P04</t>
        </is>
      </c>
      <c r="C11004" t="inlineStr">
        <is>
          <t>Modest priority: Maximum ratio</t>
        </is>
      </c>
      <c r="D11004" t="b">
        <v>1</v>
      </c>
      <c r="E11004" t="b">
        <v>0</v>
      </c>
      <c r="F11004" t="b">
        <v>0</v>
      </c>
      <c r="G11004" t="n">
        <v>0.2218413265317466</v>
      </c>
      <c r="H11004" t="n">
        <v>0.3154943069524828</v>
      </c>
      <c r="I11004" t="n">
        <v>0.75</v>
      </c>
      <c r="J11004" t="n">
        <v>0.85</v>
      </c>
      <c r="K11004" t="n">
        <v>0.75</v>
      </c>
      <c r="L11004" t="n">
        <v>0.75</v>
      </c>
      <c r="M11004" t="n">
        <v>0</v>
      </c>
      <c r="N11004" t="inlineStr">
        <is>
          <t>floor</t>
        </is>
      </c>
      <c r="O11004" t="inlineStr">
        <is>
          <t>Mandatory dicey upper bound</t>
        </is>
      </c>
      <c r="P11004">
        <f>1+SUMPRODUCT(Algo_Opt_Inputs!B617:AM617,Algo_Opt_Coefs!$B$15:$AM$15)</f>
        <v/>
      </c>
      <c r="Q11004">
        <f>MAX(I11004,MIN(J11004,P11004+H11004))</f>
        <v/>
      </c>
      <c r="R11004">
        <f>Q11004-L11004</f>
        <v/>
      </c>
    </row>
    <row r="11005">
      <c r="A11005" t="inlineStr">
        <is>
          <t>2025-01-23</t>
        </is>
      </c>
      <c r="B11005" t="inlineStr">
        <is>
          <t>12_P04</t>
        </is>
      </c>
      <c r="C11005" t="inlineStr">
        <is>
          <t>Modest priority: Maximum ratio</t>
        </is>
      </c>
      <c r="D11005" t="b">
        <v>1</v>
      </c>
      <c r="E11005" t="b">
        <v>0</v>
      </c>
      <c r="F11005" t="b">
        <v>0</v>
      </c>
      <c r="G11005" t="n">
        <v>0.4645957276831704</v>
      </c>
      <c r="H11005" t="n">
        <v>0.3154943069524828</v>
      </c>
      <c r="I11005" t="n">
        <v>0.75</v>
      </c>
      <c r="J11005" t="n">
        <v>0.85</v>
      </c>
      <c r="K11005" t="n">
        <v>0.7800900346356532</v>
      </c>
      <c r="L11005" t="n">
        <v>0.7800900346356532</v>
      </c>
      <c r="M11005" t="n">
        <v>0</v>
      </c>
      <c r="N11005" t="inlineStr">
        <is>
          <t>interior</t>
        </is>
      </c>
      <c r="O11005" t="inlineStr">
        <is>
          <t>Mandatory dicey upper bound</t>
        </is>
      </c>
      <c r="P11005">
        <f>1+SUMPRODUCT(Algo_Opt_Inputs!B618:AM618,Algo_Opt_Coefs!$B$15:$AM$15)</f>
        <v/>
      </c>
      <c r="Q11005">
        <f>MAX(I11005,MIN(J11005,P11005+H11005))</f>
        <v/>
      </c>
      <c r="R11005">
        <f>Q11005-L11005</f>
        <v/>
      </c>
    </row>
    <row r="11006">
      <c r="A11006" t="inlineStr">
        <is>
          <t>2025-01-24</t>
        </is>
      </c>
      <c r="B11006" t="inlineStr">
        <is>
          <t>12_P04</t>
        </is>
      </c>
      <c r="C11006" t="inlineStr">
        <is>
          <t>Modest priority: Maximum ratio</t>
        </is>
      </c>
      <c r="D11006" t="b">
        <v>0</v>
      </c>
      <c r="E11006" t="b">
        <v>0</v>
      </c>
      <c r="F11006" t="b">
        <v>1</v>
      </c>
      <c r="G11006" t="n">
        <v>0.8366654141263689</v>
      </c>
      <c r="H11006" t="n">
        <v>0.3154943069524828</v>
      </c>
      <c r="I11006" t="n">
        <v>0.75</v>
      </c>
      <c r="J11006" t="n">
        <v>1</v>
      </c>
      <c r="K11006" t="n">
        <v>1</v>
      </c>
      <c r="L11006" t="n">
        <v>1</v>
      </c>
      <c r="M11006" t="n">
        <v>0</v>
      </c>
      <c r="N11006" t="inlineStr">
        <is>
          <t>ceiling</t>
        </is>
      </c>
      <c r="O11006" t="inlineStr">
        <is>
          <t>Archived09:16 cap</t>
        </is>
      </c>
      <c r="P11006">
        <f>1+SUMPRODUCT(Algo_Opt_Inputs!B619:AM619,Algo_Opt_Coefs!$B$15:$AM$15)</f>
        <v/>
      </c>
      <c r="Q11006">
        <f>MAX(I11006,MIN(J11006,P11006+H11006))</f>
        <v/>
      </c>
      <c r="R11006">
        <f>Q11006-L11006</f>
        <v/>
      </c>
    </row>
    <row r="11007">
      <c r="A11007" t="inlineStr">
        <is>
          <t>2025-01-27</t>
        </is>
      </c>
      <c r="B11007" t="inlineStr">
        <is>
          <t>12_P04</t>
        </is>
      </c>
      <c r="C11007" t="inlineStr">
        <is>
          <t>Modest priority: Maximum ratio</t>
        </is>
      </c>
      <c r="D11007" t="b">
        <v>0</v>
      </c>
      <c r="E11007" t="b">
        <v>0</v>
      </c>
      <c r="F11007" t="b">
        <v>1</v>
      </c>
      <c r="G11007" t="n">
        <v>0.7673515111431306</v>
      </c>
      <c r="H11007" t="n">
        <v>0.3154943069524828</v>
      </c>
      <c r="I11007" t="n">
        <v>0.75</v>
      </c>
      <c r="J11007" t="n">
        <v>1</v>
      </c>
      <c r="K11007" t="n">
        <v>1</v>
      </c>
      <c r="L11007" t="n">
        <v>1</v>
      </c>
      <c r="M11007" t="n">
        <v>0</v>
      </c>
      <c r="N11007" t="inlineStr">
        <is>
          <t>ceiling</t>
        </is>
      </c>
      <c r="O11007" t="inlineStr">
        <is>
          <t>Archived09:16 cap</t>
        </is>
      </c>
      <c r="P11007">
        <f>1+SUMPRODUCT(Algo_Opt_Inputs!B620:AM620,Algo_Opt_Coefs!$B$15:$AM$15)</f>
        <v/>
      </c>
      <c r="Q11007">
        <f>MAX(I11007,MIN(J11007,P11007+H11007))</f>
        <v/>
      </c>
      <c r="R11007">
        <f>Q11007-L11007</f>
        <v/>
      </c>
    </row>
    <row r="11008">
      <c r="A11008" t="inlineStr">
        <is>
          <t>2025-01-28</t>
        </is>
      </c>
      <c r="B11008" t="inlineStr">
        <is>
          <t>12_P04</t>
        </is>
      </c>
      <c r="C11008" t="inlineStr">
        <is>
          <t>Modest priority: Maximum ratio</t>
        </is>
      </c>
      <c r="D11008" t="b">
        <v>1</v>
      </c>
      <c r="E11008" t="b">
        <v>0</v>
      </c>
      <c r="F11008" t="b">
        <v>0</v>
      </c>
      <c r="G11008" t="n">
        <v>1.317301779973375</v>
      </c>
      <c r="H11008" t="n">
        <v>0.3154943069524828</v>
      </c>
      <c r="I11008" t="n">
        <v>0.75</v>
      </c>
      <c r="J11008" t="n">
        <v>0.85</v>
      </c>
      <c r="K11008" t="n">
        <v>0.85</v>
      </c>
      <c r="L11008" t="n">
        <v>0.85</v>
      </c>
      <c r="M11008" t="n">
        <v>0</v>
      </c>
      <c r="N11008" t="inlineStr">
        <is>
          <t>ceiling</t>
        </is>
      </c>
      <c r="O11008" t="inlineStr">
        <is>
          <t>Mandatory dicey upper bound</t>
        </is>
      </c>
      <c r="P11008">
        <f>1+SUMPRODUCT(Algo_Opt_Inputs!B621:AM621,Algo_Opt_Coefs!$B$15:$AM$15)</f>
        <v/>
      </c>
      <c r="Q11008">
        <f>MAX(I11008,MIN(J11008,P11008+H11008))</f>
        <v/>
      </c>
      <c r="R11008">
        <f>Q11008-L11008</f>
        <v/>
      </c>
    </row>
    <row r="11009">
      <c r="A11009" t="inlineStr">
        <is>
          <t>2025-01-29</t>
        </is>
      </c>
      <c r="B11009" t="inlineStr">
        <is>
          <t>12_P04</t>
        </is>
      </c>
      <c r="C11009" t="inlineStr">
        <is>
          <t>Modest priority: Maximum ratio</t>
        </is>
      </c>
      <c r="D11009" t="b">
        <v>1</v>
      </c>
      <c r="E11009" t="b">
        <v>0</v>
      </c>
      <c r="F11009" t="b">
        <v>0</v>
      </c>
      <c r="G11009" t="n">
        <v>1.054450106182921</v>
      </c>
      <c r="H11009" t="n">
        <v>0.3154943069524828</v>
      </c>
      <c r="I11009" t="n">
        <v>0.75</v>
      </c>
      <c r="J11009" t="n">
        <v>0.85</v>
      </c>
      <c r="K11009" t="n">
        <v>0.85</v>
      </c>
      <c r="L11009" t="n">
        <v>0.85</v>
      </c>
      <c r="M11009" t="n">
        <v>0</v>
      </c>
      <c r="N11009" t="inlineStr">
        <is>
          <t>ceiling</t>
        </is>
      </c>
      <c r="O11009" t="inlineStr">
        <is>
          <t>Mandatory dicey upper bound</t>
        </is>
      </c>
      <c r="P11009">
        <f>1+SUMPRODUCT(Algo_Opt_Inputs!B622:AM622,Algo_Opt_Coefs!$B$15:$AM$15)</f>
        <v/>
      </c>
      <c r="Q11009">
        <f>MAX(I11009,MIN(J11009,P11009+H11009))</f>
        <v/>
      </c>
      <c r="R11009">
        <f>Q11009-L11009</f>
        <v/>
      </c>
    </row>
    <row r="11010">
      <c r="A11010" t="inlineStr">
        <is>
          <t>2025-01-30</t>
        </is>
      </c>
      <c r="B11010" t="inlineStr">
        <is>
          <t>12_P04</t>
        </is>
      </c>
      <c r="C11010" t="inlineStr">
        <is>
          <t>Modest priority: Maximum ratio</t>
        </is>
      </c>
      <c r="D11010" t="b">
        <v>1</v>
      </c>
      <c r="E11010" t="b">
        <v>0</v>
      </c>
      <c r="F11010" t="b">
        <v>1</v>
      </c>
      <c r="G11010" t="n">
        <v>0.3167156619196849</v>
      </c>
      <c r="H11010" t="n">
        <v>0.3154943069524828</v>
      </c>
      <c r="I11010" t="n">
        <v>0.75</v>
      </c>
      <c r="J11010" t="n">
        <v>0.85</v>
      </c>
      <c r="K11010" t="n">
        <v>0.75</v>
      </c>
      <c r="L11010" t="n">
        <v>0.75</v>
      </c>
      <c r="M11010" t="n">
        <v>0</v>
      </c>
      <c r="N11010" t="inlineStr">
        <is>
          <t>floor</t>
        </is>
      </c>
      <c r="O11010" t="inlineStr">
        <is>
          <t>Mandatory dicey upper bound</t>
        </is>
      </c>
      <c r="P11010">
        <f>1+SUMPRODUCT(Algo_Opt_Inputs!B623:AM623,Algo_Opt_Coefs!$B$15:$AM$15)</f>
        <v/>
      </c>
      <c r="Q11010">
        <f>MAX(I11010,MIN(J11010,P11010+H11010))</f>
        <v/>
      </c>
      <c r="R11010">
        <f>Q11010-L11010</f>
        <v/>
      </c>
    </row>
    <row r="11011">
      <c r="A11011" t="inlineStr">
        <is>
          <t>2025-01-31</t>
        </is>
      </c>
      <c r="B11011" t="inlineStr">
        <is>
          <t>12_P04</t>
        </is>
      </c>
      <c r="C11011" t="inlineStr">
        <is>
          <t>Modest priority: Maximum ratio</t>
        </is>
      </c>
      <c r="D11011" t="b">
        <v>1</v>
      </c>
      <c r="E11011" t="b">
        <v>0</v>
      </c>
      <c r="F11011" t="b">
        <v>1</v>
      </c>
      <c r="G11011" t="n">
        <v>0.5360516886566594</v>
      </c>
      <c r="H11011" t="n">
        <v>0.3154943069524828</v>
      </c>
      <c r="I11011" t="n">
        <v>0.75</v>
      </c>
      <c r="J11011" t="n">
        <v>0.85</v>
      </c>
      <c r="K11011" t="n">
        <v>0.85</v>
      </c>
      <c r="L11011" t="n">
        <v>0.85</v>
      </c>
      <c r="M11011" t="n">
        <v>0</v>
      </c>
      <c r="N11011" t="inlineStr">
        <is>
          <t>ceiling</t>
        </is>
      </c>
      <c r="O11011" t="inlineStr">
        <is>
          <t>Mandatory dicey upper bound</t>
        </is>
      </c>
      <c r="P11011">
        <f>1+SUMPRODUCT(Algo_Opt_Inputs!B624:AM624,Algo_Opt_Coefs!$B$15:$AM$15)</f>
        <v/>
      </c>
      <c r="Q11011">
        <f>MAX(I11011,MIN(J11011,P11011+H11011))</f>
        <v/>
      </c>
      <c r="R11011">
        <f>Q11011-L11011</f>
        <v/>
      </c>
    </row>
    <row r="11012">
      <c r="A11012" t="inlineStr">
        <is>
          <t>2025-02-01</t>
        </is>
      </c>
      <c r="B11012" t="inlineStr">
        <is>
          <t>12_P04</t>
        </is>
      </c>
      <c r="C11012" t="inlineStr">
        <is>
          <t>Modest priority: Maximum ratio</t>
        </is>
      </c>
      <c r="D11012" t="b">
        <v>0</v>
      </c>
      <c r="E11012" t="b">
        <v>0</v>
      </c>
      <c r="F11012" t="b">
        <v>0</v>
      </c>
      <c r="G11012" t="n">
        <v>1.270263520473364</v>
      </c>
      <c r="H11012" t="n">
        <v>0.3154943069524828</v>
      </c>
      <c r="I11012" t="n">
        <v>0.75</v>
      </c>
      <c r="J11012" t="n">
        <v>1.1</v>
      </c>
      <c r="K11012" t="n">
        <v>1.1</v>
      </c>
      <c r="L11012" t="n">
        <v>1.1</v>
      </c>
      <c r="M11012" t="n">
        <v>0</v>
      </c>
      <c r="N11012" t="inlineStr">
        <is>
          <t>ceiling</t>
        </is>
      </c>
      <c r="O11012" t="inlineStr">
        <is>
          <t>Optimized allocation/budget balancing; not a strong-edge label</t>
        </is>
      </c>
      <c r="P11012">
        <f>1+SUMPRODUCT(Algo_Opt_Inputs!B625:AM625,Algo_Opt_Coefs!$B$15:$AM$15)</f>
        <v/>
      </c>
      <c r="Q11012">
        <f>MAX(I11012,MIN(J11012,P11012+H11012))</f>
        <v/>
      </c>
      <c r="R11012">
        <f>Q11012-L11012</f>
        <v/>
      </c>
    </row>
    <row r="11013">
      <c r="A11013" t="inlineStr">
        <is>
          <t>2025-02-04</t>
        </is>
      </c>
      <c r="B11013" t="inlineStr">
        <is>
          <t>12_P04</t>
        </is>
      </c>
      <c r="C11013" t="inlineStr">
        <is>
          <t>Modest priority: Maximum ratio</t>
        </is>
      </c>
      <c r="D11013" t="b">
        <v>1</v>
      </c>
      <c r="E11013" t="b">
        <v>0</v>
      </c>
      <c r="F11013" t="b">
        <v>0</v>
      </c>
      <c r="G11013" t="n">
        <v>0.7626195572972791</v>
      </c>
      <c r="H11013" t="n">
        <v>0.3154943069524828</v>
      </c>
      <c r="I11013" t="n">
        <v>0.75</v>
      </c>
      <c r="J11013" t="n">
        <v>0.85</v>
      </c>
      <c r="K11013" t="n">
        <v>0.85</v>
      </c>
      <c r="L11013" t="n">
        <v>0.85</v>
      </c>
      <c r="M11013" t="n">
        <v>0</v>
      </c>
      <c r="N11013" t="inlineStr">
        <is>
          <t>ceiling</t>
        </is>
      </c>
      <c r="O11013" t="inlineStr">
        <is>
          <t>Mandatory dicey upper bound</t>
        </is>
      </c>
      <c r="P11013">
        <f>1+SUMPRODUCT(Algo_Opt_Inputs!B626:AM626,Algo_Opt_Coefs!$B$15:$AM$15)</f>
        <v/>
      </c>
      <c r="Q11013">
        <f>MAX(I11013,MIN(J11013,P11013+H11013))</f>
        <v/>
      </c>
      <c r="R11013">
        <f>Q11013-L11013</f>
        <v/>
      </c>
    </row>
    <row r="11014">
      <c r="A11014" t="inlineStr">
        <is>
          <t>2025-02-05</t>
        </is>
      </c>
      <c r="B11014" t="inlineStr">
        <is>
          <t>12_P04</t>
        </is>
      </c>
      <c r="C11014" t="inlineStr">
        <is>
          <t>Modest priority: Maximum ratio</t>
        </is>
      </c>
      <c r="D11014" t="b">
        <v>0</v>
      </c>
      <c r="E11014" t="b">
        <v>0</v>
      </c>
      <c r="F11014" t="b">
        <v>0</v>
      </c>
      <c r="G11014" t="n">
        <v>1.151835613276371</v>
      </c>
      <c r="H11014" t="n">
        <v>0.3154943069524828</v>
      </c>
      <c r="I11014" t="n">
        <v>0.75</v>
      </c>
      <c r="J11014" t="n">
        <v>1.1</v>
      </c>
      <c r="K11014" t="n">
        <v>1.1</v>
      </c>
      <c r="L11014" t="n">
        <v>1.1</v>
      </c>
      <c r="M11014" t="n">
        <v>0</v>
      </c>
      <c r="N11014" t="inlineStr">
        <is>
          <t>ceiling</t>
        </is>
      </c>
      <c r="O11014" t="inlineStr">
        <is>
          <t>Optimized allocation/budget balancing; not a strong-edge label</t>
        </is>
      </c>
      <c r="P11014">
        <f>1+SUMPRODUCT(Algo_Opt_Inputs!B627:AM627,Algo_Opt_Coefs!$B$15:$AM$15)</f>
        <v/>
      </c>
      <c r="Q11014">
        <f>MAX(I11014,MIN(J11014,P11014+H11014))</f>
        <v/>
      </c>
      <c r="R11014">
        <f>Q11014-L11014</f>
        <v/>
      </c>
    </row>
    <row r="11015">
      <c r="A11015" t="inlineStr">
        <is>
          <t>2025-02-06</t>
        </is>
      </c>
      <c r="B11015" t="inlineStr">
        <is>
          <t>12_P04</t>
        </is>
      </c>
      <c r="C11015" t="inlineStr">
        <is>
          <t>Modest priority: Maximum ratio</t>
        </is>
      </c>
      <c r="D11015" t="b">
        <v>1</v>
      </c>
      <c r="E11015" t="b">
        <v>0</v>
      </c>
      <c r="F11015" t="b">
        <v>0</v>
      </c>
      <c r="G11015" t="n">
        <v>1.190981349693695</v>
      </c>
      <c r="H11015" t="n">
        <v>0.3154943069524828</v>
      </c>
      <c r="I11015" t="n">
        <v>0.75</v>
      </c>
      <c r="J11015" t="n">
        <v>0.85</v>
      </c>
      <c r="K11015" t="n">
        <v>0.85</v>
      </c>
      <c r="L11015" t="n">
        <v>0.85</v>
      </c>
      <c r="M11015" t="n">
        <v>0</v>
      </c>
      <c r="N11015" t="inlineStr">
        <is>
          <t>ceiling</t>
        </is>
      </c>
      <c r="O11015" t="inlineStr">
        <is>
          <t>Mandatory dicey upper bound</t>
        </is>
      </c>
      <c r="P11015">
        <f>1+SUMPRODUCT(Algo_Opt_Inputs!B628:AM628,Algo_Opt_Coefs!$B$15:$AM$15)</f>
        <v/>
      </c>
      <c r="Q11015">
        <f>MAX(I11015,MIN(J11015,P11015+H11015))</f>
        <v/>
      </c>
      <c r="R11015">
        <f>Q11015-L11015</f>
        <v/>
      </c>
    </row>
    <row r="11016">
      <c r="A11016" t="inlineStr">
        <is>
          <t>2025-02-07</t>
        </is>
      </c>
      <c r="B11016" t="inlineStr">
        <is>
          <t>12_P04</t>
        </is>
      </c>
      <c r="C11016" t="inlineStr">
        <is>
          <t>Modest priority: Maximum ratio</t>
        </is>
      </c>
      <c r="D11016" t="b">
        <v>0</v>
      </c>
      <c r="E11016" t="b">
        <v>0</v>
      </c>
      <c r="F11016" t="b">
        <v>1</v>
      </c>
      <c r="G11016" t="n">
        <v>0.7888442886982376</v>
      </c>
      <c r="H11016" t="n">
        <v>0.3154943069524828</v>
      </c>
      <c r="I11016" t="n">
        <v>0.75</v>
      </c>
      <c r="J11016" t="n">
        <v>1</v>
      </c>
      <c r="K11016" t="n">
        <v>1</v>
      </c>
      <c r="L11016" t="n">
        <v>1</v>
      </c>
      <c r="M11016" t="n">
        <v>0</v>
      </c>
      <c r="N11016" t="inlineStr">
        <is>
          <t>ceiling</t>
        </is>
      </c>
      <c r="O11016" t="inlineStr">
        <is>
          <t>Archived09:16 cap</t>
        </is>
      </c>
      <c r="P11016">
        <f>1+SUMPRODUCT(Algo_Opt_Inputs!B629:AM629,Algo_Opt_Coefs!$B$15:$AM$15)</f>
        <v/>
      </c>
      <c r="Q11016">
        <f>MAX(I11016,MIN(J11016,P11016+H11016))</f>
        <v/>
      </c>
      <c r="R11016">
        <f>Q11016-L11016</f>
        <v/>
      </c>
    </row>
    <row r="11017">
      <c r="A11017" t="inlineStr">
        <is>
          <t>2025-02-11</t>
        </is>
      </c>
      <c r="B11017" t="inlineStr">
        <is>
          <t>12_P04</t>
        </is>
      </c>
      <c r="C11017" t="inlineStr">
        <is>
          <t>Modest priority: Maximum ratio</t>
        </is>
      </c>
      <c r="D11017" t="b">
        <v>0</v>
      </c>
      <c r="E11017" t="b">
        <v>0</v>
      </c>
      <c r="F11017" t="b">
        <v>0</v>
      </c>
      <c r="G11017" t="n">
        <v>1.190541670551527</v>
      </c>
      <c r="H11017" t="n">
        <v>0.3154943069524828</v>
      </c>
      <c r="I11017" t="n">
        <v>0.75</v>
      </c>
      <c r="J11017" t="n">
        <v>1.1</v>
      </c>
      <c r="K11017" t="n">
        <v>1.1</v>
      </c>
      <c r="L11017" t="n">
        <v>1.1</v>
      </c>
      <c r="M11017" t="n">
        <v>0</v>
      </c>
      <c r="N11017" t="inlineStr">
        <is>
          <t>ceiling</t>
        </is>
      </c>
      <c r="O11017" t="inlineStr">
        <is>
          <t>Optimized allocation/budget balancing; not a strong-edge label</t>
        </is>
      </c>
      <c r="P11017">
        <f>1+SUMPRODUCT(Algo_Opt_Inputs!B630:AM630,Algo_Opt_Coefs!$B$15:$AM$15)</f>
        <v/>
      </c>
      <c r="Q11017">
        <f>MAX(I11017,MIN(J11017,P11017+H11017))</f>
        <v/>
      </c>
      <c r="R11017">
        <f>Q11017-L11017</f>
        <v/>
      </c>
    </row>
    <row r="11018">
      <c r="A11018" t="inlineStr">
        <is>
          <t>2025-02-12</t>
        </is>
      </c>
      <c r="B11018" t="inlineStr">
        <is>
          <t>12_P04</t>
        </is>
      </c>
      <c r="C11018" t="inlineStr">
        <is>
          <t>Modest priority: Maximum ratio</t>
        </is>
      </c>
      <c r="D11018" t="b">
        <v>0</v>
      </c>
      <c r="E11018" t="b">
        <v>0</v>
      </c>
      <c r="F11018" t="b">
        <v>0</v>
      </c>
      <c r="G11018" t="n">
        <v>0.7500228704204039</v>
      </c>
      <c r="H11018" t="n">
        <v>0.3154943069524828</v>
      </c>
      <c r="I11018" t="n">
        <v>0.75</v>
      </c>
      <c r="J11018" t="n">
        <v>1.1</v>
      </c>
      <c r="K11018" t="n">
        <v>1.065517177372887</v>
      </c>
      <c r="L11018" t="n">
        <v>1.065517177372887</v>
      </c>
      <c r="M11018" t="n">
        <v>-2.220446049250313e-16</v>
      </c>
      <c r="N11018" t="inlineStr">
        <is>
          <t>interior</t>
        </is>
      </c>
      <c r="O11018" t="inlineStr">
        <is>
          <t>Optimized allocation/budget balancing; not a strong-edge label</t>
        </is>
      </c>
      <c r="P11018">
        <f>1+SUMPRODUCT(Algo_Opt_Inputs!B631:AM631,Algo_Opt_Coefs!$B$15:$AM$15)</f>
        <v/>
      </c>
      <c r="Q11018">
        <f>MAX(I11018,MIN(J11018,P11018+H11018))</f>
        <v/>
      </c>
      <c r="R11018">
        <f>Q11018-L11018</f>
        <v/>
      </c>
    </row>
    <row r="11019">
      <c r="A11019" t="inlineStr">
        <is>
          <t>2025-02-13</t>
        </is>
      </c>
      <c r="B11019" t="inlineStr">
        <is>
          <t>12_P04</t>
        </is>
      </c>
      <c r="C11019" t="inlineStr">
        <is>
          <t>Modest priority: Maximum ratio</t>
        </is>
      </c>
      <c r="D11019" t="b">
        <v>0</v>
      </c>
      <c r="E11019" t="b">
        <v>1</v>
      </c>
      <c r="F11019" t="b">
        <v>0</v>
      </c>
      <c r="G11019" t="n">
        <v>0.8983107785004213</v>
      </c>
      <c r="H11019" t="n">
        <v>0.3154943069524828</v>
      </c>
      <c r="I11019" t="n">
        <v>1.1</v>
      </c>
      <c r="J11019" t="n">
        <v>1.15</v>
      </c>
      <c r="K11019" t="n">
        <v>1.15</v>
      </c>
      <c r="L11019" t="n">
        <v>1.15</v>
      </c>
      <c r="M11019" t="n">
        <v>0</v>
      </c>
      <c r="N11019" t="inlineStr">
        <is>
          <t>ceiling</t>
        </is>
      </c>
      <c r="O11019" t="inlineStr">
        <is>
          <t>Strong-edge priority bounds</t>
        </is>
      </c>
      <c r="P11019">
        <f>1+SUMPRODUCT(Algo_Opt_Inputs!B632:AM632,Algo_Opt_Coefs!$B$15:$AM$15)</f>
        <v/>
      </c>
      <c r="Q11019">
        <f>MAX(I11019,MIN(J11019,P11019+H11019))</f>
        <v/>
      </c>
      <c r="R11019">
        <f>Q11019-L11019</f>
        <v/>
      </c>
    </row>
    <row r="11020">
      <c r="A11020" t="inlineStr">
        <is>
          <t>2025-02-14</t>
        </is>
      </c>
      <c r="B11020" t="inlineStr">
        <is>
          <t>12_P04</t>
        </is>
      </c>
      <c r="C11020" t="inlineStr">
        <is>
          <t>Modest priority: Maximum ratio</t>
        </is>
      </c>
      <c r="D11020" t="b">
        <v>0</v>
      </c>
      <c r="E11020" t="b">
        <v>0</v>
      </c>
      <c r="F11020" t="b">
        <v>0</v>
      </c>
      <c r="G11020" t="n">
        <v>1.044239659231024</v>
      </c>
      <c r="H11020" t="n">
        <v>0.3154943069524828</v>
      </c>
      <c r="I11020" t="n">
        <v>0.75</v>
      </c>
      <c r="J11020" t="n">
        <v>1.1</v>
      </c>
      <c r="K11020" t="n">
        <v>1.1</v>
      </c>
      <c r="L11020" t="n">
        <v>1.1</v>
      </c>
      <c r="M11020" t="n">
        <v>0</v>
      </c>
      <c r="N11020" t="inlineStr">
        <is>
          <t>ceiling</t>
        </is>
      </c>
      <c r="O11020" t="inlineStr">
        <is>
          <t>Optimized allocation/budget balancing; not a strong-edge label</t>
        </is>
      </c>
      <c r="P11020">
        <f>1+SUMPRODUCT(Algo_Opt_Inputs!B633:AM633,Algo_Opt_Coefs!$B$15:$AM$15)</f>
        <v/>
      </c>
      <c r="Q11020">
        <f>MAX(I11020,MIN(J11020,P11020+H11020))</f>
        <v/>
      </c>
      <c r="R11020">
        <f>Q11020-L11020</f>
        <v/>
      </c>
    </row>
    <row r="11021">
      <c r="A11021" t="inlineStr">
        <is>
          <t>2025-02-17</t>
        </is>
      </c>
      <c r="B11021" t="inlineStr">
        <is>
          <t>12_P04</t>
        </is>
      </c>
      <c r="C11021" t="inlineStr">
        <is>
          <t>Modest priority: Maximum ratio</t>
        </is>
      </c>
      <c r="D11021" t="b">
        <v>0</v>
      </c>
      <c r="E11021" t="b">
        <v>0</v>
      </c>
      <c r="F11021" t="b">
        <v>0</v>
      </c>
      <c r="G11021" t="n">
        <v>1.010651461282078</v>
      </c>
      <c r="H11021" t="n">
        <v>0.3154943069524828</v>
      </c>
      <c r="I11021" t="n">
        <v>0.75</v>
      </c>
      <c r="J11021" t="n">
        <v>1.1</v>
      </c>
      <c r="K11021" t="n">
        <v>1.1</v>
      </c>
      <c r="L11021" t="n">
        <v>1.1</v>
      </c>
      <c r="M11021" t="n">
        <v>0</v>
      </c>
      <c r="N11021" t="inlineStr">
        <is>
          <t>ceiling</t>
        </is>
      </c>
      <c r="O11021" t="inlineStr">
        <is>
          <t>Optimized allocation/budget balancing; not a strong-edge label</t>
        </is>
      </c>
      <c r="P11021">
        <f>1+SUMPRODUCT(Algo_Opt_Inputs!B634:AM634,Algo_Opt_Coefs!$B$15:$AM$15)</f>
        <v/>
      </c>
      <c r="Q11021">
        <f>MAX(I11021,MIN(J11021,P11021+H11021))</f>
        <v/>
      </c>
      <c r="R11021">
        <f>Q11021-L11021</f>
        <v/>
      </c>
    </row>
    <row r="11022">
      <c r="A11022" t="inlineStr">
        <is>
          <t>2025-02-18</t>
        </is>
      </c>
      <c r="B11022" t="inlineStr">
        <is>
          <t>12_P04</t>
        </is>
      </c>
      <c r="C11022" t="inlineStr">
        <is>
          <t>Modest priority: Maximum ratio</t>
        </is>
      </c>
      <c r="D11022" t="b">
        <v>0</v>
      </c>
      <c r="E11022" t="b">
        <v>0</v>
      </c>
      <c r="F11022" t="b">
        <v>1</v>
      </c>
      <c r="G11022" t="n">
        <v>1.038006094575634</v>
      </c>
      <c r="H11022" t="n">
        <v>0.3154943069524828</v>
      </c>
      <c r="I11022" t="n">
        <v>0.75</v>
      </c>
      <c r="J11022" t="n">
        <v>1</v>
      </c>
      <c r="K11022" t="n">
        <v>1</v>
      </c>
      <c r="L11022" t="n">
        <v>1</v>
      </c>
      <c r="M11022" t="n">
        <v>0</v>
      </c>
      <c r="N11022" t="inlineStr">
        <is>
          <t>ceiling</t>
        </is>
      </c>
      <c r="O11022" t="inlineStr">
        <is>
          <t>Archived09:16 cap</t>
        </is>
      </c>
      <c r="P11022">
        <f>1+SUMPRODUCT(Algo_Opt_Inputs!B635:AM635,Algo_Opt_Coefs!$B$15:$AM$15)</f>
        <v/>
      </c>
      <c r="Q11022">
        <f>MAX(I11022,MIN(J11022,P11022+H11022))</f>
        <v/>
      </c>
      <c r="R11022">
        <f>Q11022-L11022</f>
        <v/>
      </c>
    </row>
    <row r="11023">
      <c r="A11023" t="inlineStr">
        <is>
          <t>2025-02-19</t>
        </is>
      </c>
      <c r="B11023" t="inlineStr">
        <is>
          <t>12_P04</t>
        </is>
      </c>
      <c r="C11023" t="inlineStr">
        <is>
          <t>Modest priority: Maximum ratio</t>
        </is>
      </c>
      <c r="D11023" t="b">
        <v>1</v>
      </c>
      <c r="E11023" t="b">
        <v>0</v>
      </c>
      <c r="F11023" t="b">
        <v>1</v>
      </c>
      <c r="G11023" t="n">
        <v>0.7809902067009395</v>
      </c>
      <c r="H11023" t="n">
        <v>0.3154943069524828</v>
      </c>
      <c r="I11023" t="n">
        <v>0.75</v>
      </c>
      <c r="J11023" t="n">
        <v>0.85</v>
      </c>
      <c r="K11023" t="n">
        <v>0.85</v>
      </c>
      <c r="L11023" t="n">
        <v>0.85</v>
      </c>
      <c r="M11023" t="n">
        <v>0</v>
      </c>
      <c r="N11023" t="inlineStr">
        <is>
          <t>ceiling</t>
        </is>
      </c>
      <c r="O11023" t="inlineStr">
        <is>
          <t>Mandatory dicey upper bound</t>
        </is>
      </c>
      <c r="P11023">
        <f>1+SUMPRODUCT(Algo_Opt_Inputs!B636:AM636,Algo_Opt_Coefs!$B$15:$AM$15)</f>
        <v/>
      </c>
      <c r="Q11023">
        <f>MAX(I11023,MIN(J11023,P11023+H11023))</f>
        <v/>
      </c>
      <c r="R11023">
        <f>Q11023-L11023</f>
        <v/>
      </c>
    </row>
    <row r="11024">
      <c r="A11024" t="inlineStr">
        <is>
          <t>2025-02-20</t>
        </is>
      </c>
      <c r="B11024" t="inlineStr">
        <is>
          <t>12_P04</t>
        </is>
      </c>
      <c r="C11024" t="inlineStr">
        <is>
          <t>Modest priority: Maximum ratio</t>
        </is>
      </c>
      <c r="D11024" t="b">
        <v>1</v>
      </c>
      <c r="E11024" t="b">
        <v>0</v>
      </c>
      <c r="F11024" t="b">
        <v>1</v>
      </c>
      <c r="G11024" t="n">
        <v>0.880179637148372</v>
      </c>
      <c r="H11024" t="n">
        <v>0.3154943069524828</v>
      </c>
      <c r="I11024" t="n">
        <v>0.75</v>
      </c>
      <c r="J11024" t="n">
        <v>0.85</v>
      </c>
      <c r="K11024" t="n">
        <v>0.85</v>
      </c>
      <c r="L11024" t="n">
        <v>0.85</v>
      </c>
      <c r="M11024" t="n">
        <v>0</v>
      </c>
      <c r="N11024" t="inlineStr">
        <is>
          <t>ceiling</t>
        </is>
      </c>
      <c r="O11024" t="inlineStr">
        <is>
          <t>Mandatory dicey upper bound</t>
        </is>
      </c>
      <c r="P11024">
        <f>1+SUMPRODUCT(Algo_Opt_Inputs!B637:AM637,Algo_Opt_Coefs!$B$15:$AM$15)</f>
        <v/>
      </c>
      <c r="Q11024">
        <f>MAX(I11024,MIN(J11024,P11024+H11024))</f>
        <v/>
      </c>
      <c r="R11024">
        <f>Q11024-L11024</f>
        <v/>
      </c>
    </row>
    <row r="11025">
      <c r="A11025" t="inlineStr">
        <is>
          <t>2025-02-24</t>
        </is>
      </c>
      <c r="B11025" t="inlineStr">
        <is>
          <t>12_P04</t>
        </is>
      </c>
      <c r="C11025" t="inlineStr">
        <is>
          <t>Modest priority: Maximum ratio</t>
        </is>
      </c>
      <c r="D11025" t="b">
        <v>0</v>
      </c>
      <c r="E11025" t="b">
        <v>0</v>
      </c>
      <c r="F11025" t="b">
        <v>0</v>
      </c>
      <c r="G11025" t="n">
        <v>1.328508659464921</v>
      </c>
      <c r="H11025" t="n">
        <v>0.3154943069524828</v>
      </c>
      <c r="I11025" t="n">
        <v>0.75</v>
      </c>
      <c r="J11025" t="n">
        <v>1.1</v>
      </c>
      <c r="K11025" t="n">
        <v>1.1</v>
      </c>
      <c r="L11025" t="n">
        <v>1.1</v>
      </c>
      <c r="M11025" t="n">
        <v>0</v>
      </c>
      <c r="N11025" t="inlineStr">
        <is>
          <t>ceiling</t>
        </is>
      </c>
      <c r="O11025" t="inlineStr">
        <is>
          <t>Optimized allocation/budget balancing; not a strong-edge label</t>
        </is>
      </c>
      <c r="P11025">
        <f>1+SUMPRODUCT(Algo_Opt_Inputs!B638:AM638,Algo_Opt_Coefs!$B$15:$AM$15)</f>
        <v/>
      </c>
      <c r="Q11025">
        <f>MAX(I11025,MIN(J11025,P11025+H11025))</f>
        <v/>
      </c>
      <c r="R11025">
        <f>Q11025-L11025</f>
        <v/>
      </c>
    </row>
    <row r="11026">
      <c r="A11026" t="inlineStr">
        <is>
          <t>2025-02-28</t>
        </is>
      </c>
      <c r="B11026" t="inlineStr">
        <is>
          <t>12_P04</t>
        </is>
      </c>
      <c r="C11026" t="inlineStr">
        <is>
          <t>Modest priority: Maximum ratio</t>
        </is>
      </c>
      <c r="D11026" t="b">
        <v>0</v>
      </c>
      <c r="E11026" t="b">
        <v>0</v>
      </c>
      <c r="F11026" t="b">
        <v>1</v>
      </c>
      <c r="G11026" t="n">
        <v>0.9184905761721572</v>
      </c>
      <c r="H11026" t="n">
        <v>0.3154943069524828</v>
      </c>
      <c r="I11026" t="n">
        <v>0.75</v>
      </c>
      <c r="J11026" t="n">
        <v>1</v>
      </c>
      <c r="K11026" t="n">
        <v>1</v>
      </c>
      <c r="L11026" t="n">
        <v>1</v>
      </c>
      <c r="M11026" t="n">
        <v>0</v>
      </c>
      <c r="N11026" t="inlineStr">
        <is>
          <t>ceiling</t>
        </is>
      </c>
      <c r="O11026" t="inlineStr">
        <is>
          <t>Archived09:16 cap</t>
        </is>
      </c>
      <c r="P11026">
        <f>1+SUMPRODUCT(Algo_Opt_Inputs!B639:AM639,Algo_Opt_Coefs!$B$15:$AM$15)</f>
        <v/>
      </c>
      <c r="Q11026">
        <f>MAX(I11026,MIN(J11026,P11026+H11026))</f>
        <v/>
      </c>
      <c r="R11026">
        <f>Q11026-L11026</f>
        <v/>
      </c>
    </row>
    <row r="11027">
      <c r="A11027" t="inlineStr">
        <is>
          <t>2025-03-06</t>
        </is>
      </c>
      <c r="B11027" t="inlineStr">
        <is>
          <t>12_P04</t>
        </is>
      </c>
      <c r="C11027" t="inlineStr">
        <is>
          <t>Modest priority: Maximum ratio</t>
        </is>
      </c>
      <c r="D11027" t="b">
        <v>1</v>
      </c>
      <c r="E11027" t="b">
        <v>0</v>
      </c>
      <c r="F11027" t="b">
        <v>0</v>
      </c>
      <c r="G11027" t="n">
        <v>0.8188939429146989</v>
      </c>
      <c r="H11027" t="n">
        <v>0.3154943069524828</v>
      </c>
      <c r="I11027" t="n">
        <v>0.75</v>
      </c>
      <c r="J11027" t="n">
        <v>0.85</v>
      </c>
      <c r="K11027" t="n">
        <v>0.85</v>
      </c>
      <c r="L11027" t="n">
        <v>0.85</v>
      </c>
      <c r="M11027" t="n">
        <v>0</v>
      </c>
      <c r="N11027" t="inlineStr">
        <is>
          <t>ceiling</t>
        </is>
      </c>
      <c r="O11027" t="inlineStr">
        <is>
          <t>Mandatory dicey upper bound</t>
        </is>
      </c>
      <c r="P11027">
        <f>1+SUMPRODUCT(Algo_Opt_Inputs!B640:AM640,Algo_Opt_Coefs!$B$15:$AM$15)</f>
        <v/>
      </c>
      <c r="Q11027">
        <f>MAX(I11027,MIN(J11027,P11027+H11027))</f>
        <v/>
      </c>
      <c r="R11027">
        <f>Q11027-L11027</f>
        <v/>
      </c>
    </row>
    <row r="11028">
      <c r="A11028" t="inlineStr">
        <is>
          <t>2025-03-07</t>
        </is>
      </c>
      <c r="B11028" t="inlineStr">
        <is>
          <t>12_P04</t>
        </is>
      </c>
      <c r="C11028" t="inlineStr">
        <is>
          <t>Modest priority: Maximum ratio</t>
        </is>
      </c>
      <c r="D11028" t="b">
        <v>0</v>
      </c>
      <c r="E11028" t="b">
        <v>0</v>
      </c>
      <c r="F11028" t="b">
        <v>0</v>
      </c>
      <c r="G11028" t="n">
        <v>1.25164175155917</v>
      </c>
      <c r="H11028" t="n">
        <v>0.3154943069524828</v>
      </c>
      <c r="I11028" t="n">
        <v>0.75</v>
      </c>
      <c r="J11028" t="n">
        <v>1.1</v>
      </c>
      <c r="K11028" t="n">
        <v>1.1</v>
      </c>
      <c r="L11028" t="n">
        <v>1.1</v>
      </c>
      <c r="M11028" t="n">
        <v>0</v>
      </c>
      <c r="N11028" t="inlineStr">
        <is>
          <t>ceiling</t>
        </is>
      </c>
      <c r="O11028" t="inlineStr">
        <is>
          <t>Optimized allocation/budget balancing; not a strong-edge label</t>
        </is>
      </c>
      <c r="P11028">
        <f>1+SUMPRODUCT(Algo_Opt_Inputs!B641:AM641,Algo_Opt_Coefs!$B$15:$AM$15)</f>
        <v/>
      </c>
      <c r="Q11028">
        <f>MAX(I11028,MIN(J11028,P11028+H11028))</f>
        <v/>
      </c>
      <c r="R11028">
        <f>Q11028-L11028</f>
        <v/>
      </c>
    </row>
    <row r="11029">
      <c r="A11029" t="inlineStr">
        <is>
          <t>2025-03-11</t>
        </is>
      </c>
      <c r="B11029" t="inlineStr">
        <is>
          <t>12_P04</t>
        </is>
      </c>
      <c r="C11029" t="inlineStr">
        <is>
          <t>Modest priority: Maximum ratio</t>
        </is>
      </c>
      <c r="D11029" t="b">
        <v>0</v>
      </c>
      <c r="E11029" t="b">
        <v>0</v>
      </c>
      <c r="F11029" t="b">
        <v>0</v>
      </c>
      <c r="G11029" t="n">
        <v>1.089625688882564</v>
      </c>
      <c r="H11029" t="n">
        <v>0.3154943069524828</v>
      </c>
      <c r="I11029" t="n">
        <v>0.75</v>
      </c>
      <c r="J11029" t="n">
        <v>1.1</v>
      </c>
      <c r="K11029" t="n">
        <v>1.1</v>
      </c>
      <c r="L11029" t="n">
        <v>1.1</v>
      </c>
      <c r="M11029" t="n">
        <v>0</v>
      </c>
      <c r="N11029" t="inlineStr">
        <is>
          <t>ceiling</t>
        </is>
      </c>
      <c r="O11029" t="inlineStr">
        <is>
          <t>Optimized allocation/budget balancing; not a strong-edge label</t>
        </is>
      </c>
      <c r="P11029">
        <f>1+SUMPRODUCT(Algo_Opt_Inputs!B642:AM642,Algo_Opt_Coefs!$B$15:$AM$15)</f>
        <v/>
      </c>
      <c r="Q11029">
        <f>MAX(I11029,MIN(J11029,P11029+H11029))</f>
        <v/>
      </c>
      <c r="R11029">
        <f>Q11029-L11029</f>
        <v/>
      </c>
    </row>
    <row r="11030">
      <c r="A11030" t="inlineStr">
        <is>
          <t>2025-03-12</t>
        </is>
      </c>
      <c r="B11030" t="inlineStr">
        <is>
          <t>12_P04</t>
        </is>
      </c>
      <c r="C11030" t="inlineStr">
        <is>
          <t>Modest priority: Maximum ratio</t>
        </is>
      </c>
      <c r="D11030" t="b">
        <v>1</v>
      </c>
      <c r="E11030" t="b">
        <v>0</v>
      </c>
      <c r="F11030" t="b">
        <v>0</v>
      </c>
      <c r="G11030" t="n">
        <v>0.384068142930988</v>
      </c>
      <c r="H11030" t="n">
        <v>0.3154943069524828</v>
      </c>
      <c r="I11030" t="n">
        <v>0.75</v>
      </c>
      <c r="J11030" t="n">
        <v>0.85</v>
      </c>
      <c r="K11030" t="n">
        <v>0.75</v>
      </c>
      <c r="L11030" t="n">
        <v>0.75</v>
      </c>
      <c r="M11030" t="n">
        <v>0</v>
      </c>
      <c r="N11030" t="inlineStr">
        <is>
          <t>floor</t>
        </is>
      </c>
      <c r="O11030" t="inlineStr">
        <is>
          <t>Mandatory dicey upper bound</t>
        </is>
      </c>
      <c r="P11030">
        <f>1+SUMPRODUCT(Algo_Opt_Inputs!B643:AM643,Algo_Opt_Coefs!$B$15:$AM$15)</f>
        <v/>
      </c>
      <c r="Q11030">
        <f>MAX(I11030,MIN(J11030,P11030+H11030))</f>
        <v/>
      </c>
      <c r="R11030">
        <f>Q11030-L11030</f>
        <v/>
      </c>
    </row>
    <row r="11031">
      <c r="A11031" t="inlineStr">
        <is>
          <t>2025-03-13</t>
        </is>
      </c>
      <c r="B11031" t="inlineStr">
        <is>
          <t>12_P04</t>
        </is>
      </c>
      <c r="C11031" t="inlineStr">
        <is>
          <t>Modest priority: Maximum ratio</t>
        </is>
      </c>
      <c r="D11031" t="b">
        <v>1</v>
      </c>
      <c r="E11031" t="b">
        <v>0</v>
      </c>
      <c r="F11031" t="b">
        <v>0</v>
      </c>
      <c r="G11031" t="n">
        <v>0.4029611740406467</v>
      </c>
      <c r="H11031" t="n">
        <v>0.3154943069524828</v>
      </c>
      <c r="I11031" t="n">
        <v>0.75</v>
      </c>
      <c r="J11031" t="n">
        <v>0.85</v>
      </c>
      <c r="K11031" t="n">
        <v>0.75</v>
      </c>
      <c r="L11031" t="n">
        <v>0.75</v>
      </c>
      <c r="M11031" t="n">
        <v>0</v>
      </c>
      <c r="N11031" t="inlineStr">
        <is>
          <t>floor</t>
        </is>
      </c>
      <c r="O11031" t="inlineStr">
        <is>
          <t>Mandatory dicey upper bound</t>
        </is>
      </c>
      <c r="P11031">
        <f>1+SUMPRODUCT(Algo_Opt_Inputs!B644:AM644,Algo_Opt_Coefs!$B$15:$AM$15)</f>
        <v/>
      </c>
      <c r="Q11031">
        <f>MAX(I11031,MIN(J11031,P11031+H11031))</f>
        <v/>
      </c>
      <c r="R11031">
        <f>Q11031-L11031</f>
        <v/>
      </c>
    </row>
    <row r="11032">
      <c r="A11032" t="inlineStr">
        <is>
          <t>2025-03-18</t>
        </is>
      </c>
      <c r="B11032" t="inlineStr">
        <is>
          <t>12_P04</t>
        </is>
      </c>
      <c r="C11032" t="inlineStr">
        <is>
          <t>Modest priority: Maximum ratio</t>
        </is>
      </c>
      <c r="D11032" t="b">
        <v>0</v>
      </c>
      <c r="E11032" t="b">
        <v>0</v>
      </c>
      <c r="F11032" t="b">
        <v>0</v>
      </c>
      <c r="G11032" t="n">
        <v>1.1729729119224</v>
      </c>
      <c r="H11032" t="n">
        <v>0.3154943069524828</v>
      </c>
      <c r="I11032" t="n">
        <v>0.75</v>
      </c>
      <c r="J11032" t="n">
        <v>1.1</v>
      </c>
      <c r="K11032" t="n">
        <v>1.1</v>
      </c>
      <c r="L11032" t="n">
        <v>1.1</v>
      </c>
      <c r="M11032" t="n">
        <v>0</v>
      </c>
      <c r="N11032" t="inlineStr">
        <is>
          <t>ceiling</t>
        </is>
      </c>
      <c r="O11032" t="inlineStr">
        <is>
          <t>Optimized allocation/budget balancing; not a strong-edge label</t>
        </is>
      </c>
      <c r="P11032">
        <f>1+SUMPRODUCT(Algo_Opt_Inputs!B645:AM645,Algo_Opt_Coefs!$B$15:$AM$15)</f>
        <v/>
      </c>
      <c r="Q11032">
        <f>MAX(I11032,MIN(J11032,P11032+H11032))</f>
        <v/>
      </c>
      <c r="R11032">
        <f>Q11032-L11032</f>
        <v/>
      </c>
    </row>
    <row r="11033">
      <c r="A11033" t="inlineStr">
        <is>
          <t>2025-03-19</t>
        </is>
      </c>
      <c r="B11033" t="inlineStr">
        <is>
          <t>12_P04</t>
        </is>
      </c>
      <c r="C11033" t="inlineStr">
        <is>
          <t>Modest priority: Maximum ratio</t>
        </is>
      </c>
      <c r="D11033" t="b">
        <v>0</v>
      </c>
      <c r="E11033" t="b">
        <v>0</v>
      </c>
      <c r="F11033" t="b">
        <v>0</v>
      </c>
      <c r="G11033" t="n">
        <v>0.98888907506418</v>
      </c>
      <c r="H11033" t="n">
        <v>0.3154943069524828</v>
      </c>
      <c r="I11033" t="n">
        <v>0.75</v>
      </c>
      <c r="J11033" t="n">
        <v>1.1</v>
      </c>
      <c r="K11033" t="n">
        <v>1.1</v>
      </c>
      <c r="L11033" t="n">
        <v>1.1</v>
      </c>
      <c r="M11033" t="n">
        <v>0</v>
      </c>
      <c r="N11033" t="inlineStr">
        <is>
          <t>ceiling</t>
        </is>
      </c>
      <c r="O11033" t="inlineStr">
        <is>
          <t>Optimized allocation/budget balancing; not a strong-edge label</t>
        </is>
      </c>
      <c r="P11033">
        <f>1+SUMPRODUCT(Algo_Opt_Inputs!B646:AM646,Algo_Opt_Coefs!$B$15:$AM$15)</f>
        <v/>
      </c>
      <c r="Q11033">
        <f>MAX(I11033,MIN(J11033,P11033+H11033))</f>
        <v/>
      </c>
      <c r="R11033">
        <f>Q11033-L11033</f>
        <v/>
      </c>
    </row>
    <row r="11034">
      <c r="A11034" t="inlineStr">
        <is>
          <t>2025-03-20</t>
        </is>
      </c>
      <c r="B11034" t="inlineStr">
        <is>
          <t>12_P04</t>
        </is>
      </c>
      <c r="C11034" t="inlineStr">
        <is>
          <t>Modest priority: Maximum ratio</t>
        </is>
      </c>
      <c r="D11034" t="b">
        <v>0</v>
      </c>
      <c r="E11034" t="b">
        <v>0</v>
      </c>
      <c r="F11034" t="b">
        <v>0</v>
      </c>
      <c r="G11034" t="n">
        <v>0.4981875923975991</v>
      </c>
      <c r="H11034" t="n">
        <v>0.3154943069524828</v>
      </c>
      <c r="I11034" t="n">
        <v>0.75</v>
      </c>
      <c r="J11034" t="n">
        <v>1.1</v>
      </c>
      <c r="K11034" t="n">
        <v>0.8136818993500819</v>
      </c>
      <c r="L11034" t="n">
        <v>0.8136818993500821</v>
      </c>
      <c r="M11034" t="n">
        <v>-1.110223024625157e-16</v>
      </c>
      <c r="N11034" t="inlineStr">
        <is>
          <t>interior</t>
        </is>
      </c>
      <c r="O11034" t="inlineStr">
        <is>
          <t>Optimized allocation/budget balancing; not a strong-edge label</t>
        </is>
      </c>
      <c r="P11034">
        <f>1+SUMPRODUCT(Algo_Opt_Inputs!B647:AM647,Algo_Opt_Coefs!$B$15:$AM$15)</f>
        <v/>
      </c>
      <c r="Q11034">
        <f>MAX(I11034,MIN(J11034,P11034+H11034))</f>
        <v/>
      </c>
      <c r="R11034">
        <f>Q11034-L11034</f>
        <v/>
      </c>
    </row>
    <row r="11035">
      <c r="A11035" t="inlineStr">
        <is>
          <t>2025-03-24</t>
        </is>
      </c>
      <c r="B11035" t="inlineStr">
        <is>
          <t>12_P04</t>
        </is>
      </c>
      <c r="C11035" t="inlineStr">
        <is>
          <t>Modest priority: Maximum ratio</t>
        </is>
      </c>
      <c r="D11035" t="b">
        <v>0</v>
      </c>
      <c r="E11035" t="b">
        <v>0</v>
      </c>
      <c r="F11035" t="b">
        <v>0</v>
      </c>
      <c r="G11035" t="n">
        <v>1.19800874329451</v>
      </c>
      <c r="H11035" t="n">
        <v>0.3154943069524828</v>
      </c>
      <c r="I11035" t="n">
        <v>0.75</v>
      </c>
      <c r="J11035" t="n">
        <v>1.1</v>
      </c>
      <c r="K11035" t="n">
        <v>1.1</v>
      </c>
      <c r="L11035" t="n">
        <v>1.1</v>
      </c>
      <c r="M11035" t="n">
        <v>0</v>
      </c>
      <c r="N11035" t="inlineStr">
        <is>
          <t>ceiling</t>
        </is>
      </c>
      <c r="O11035" t="inlineStr">
        <is>
          <t>Optimized allocation/budget balancing; not a strong-edge label</t>
        </is>
      </c>
      <c r="P11035">
        <f>1+SUMPRODUCT(Algo_Opt_Inputs!B648:AM648,Algo_Opt_Coefs!$B$15:$AM$15)</f>
        <v/>
      </c>
      <c r="Q11035">
        <f>MAX(I11035,MIN(J11035,P11035+H11035))</f>
        <v/>
      </c>
      <c r="R11035">
        <f>Q11035-L11035</f>
        <v/>
      </c>
    </row>
    <row r="11036">
      <c r="A11036" t="inlineStr">
        <is>
          <t>2025-03-25</t>
        </is>
      </c>
      <c r="B11036" t="inlineStr">
        <is>
          <t>12_P04</t>
        </is>
      </c>
      <c r="C11036" t="inlineStr">
        <is>
          <t>Modest priority: Maximum ratio</t>
        </is>
      </c>
      <c r="D11036" t="b">
        <v>0</v>
      </c>
      <c r="E11036" t="b">
        <v>0</v>
      </c>
      <c r="F11036" t="b">
        <v>0</v>
      </c>
      <c r="G11036" t="n">
        <v>0.865503914515007</v>
      </c>
      <c r="H11036" t="n">
        <v>0.3154943069524828</v>
      </c>
      <c r="I11036" t="n">
        <v>0.75</v>
      </c>
      <c r="J11036" t="n">
        <v>1.1</v>
      </c>
      <c r="K11036" t="n">
        <v>1.1</v>
      </c>
      <c r="L11036" t="n">
        <v>1.1</v>
      </c>
      <c r="M11036" t="n">
        <v>0</v>
      </c>
      <c r="N11036" t="inlineStr">
        <is>
          <t>ceiling</t>
        </is>
      </c>
      <c r="O11036" t="inlineStr">
        <is>
          <t>Optimized allocation/budget balancing; not a strong-edge label</t>
        </is>
      </c>
      <c r="P11036">
        <f>1+SUMPRODUCT(Algo_Opt_Inputs!B649:AM649,Algo_Opt_Coefs!$B$15:$AM$15)</f>
        <v/>
      </c>
      <c r="Q11036">
        <f>MAX(I11036,MIN(J11036,P11036+H11036))</f>
        <v/>
      </c>
      <c r="R11036">
        <f>Q11036-L11036</f>
        <v/>
      </c>
    </row>
    <row r="11037">
      <c r="A11037" t="inlineStr">
        <is>
          <t>2025-03-26</t>
        </is>
      </c>
      <c r="B11037" t="inlineStr">
        <is>
          <t>12_P04</t>
        </is>
      </c>
      <c r="C11037" t="inlineStr">
        <is>
          <t>Modest priority: Maximum ratio</t>
        </is>
      </c>
      <c r="D11037" t="b">
        <v>0</v>
      </c>
      <c r="E11037" t="b">
        <v>0</v>
      </c>
      <c r="F11037" t="b">
        <v>0</v>
      </c>
      <c r="G11037" t="n">
        <v>1.107202873085865</v>
      </c>
      <c r="H11037" t="n">
        <v>0.3154943069524828</v>
      </c>
      <c r="I11037" t="n">
        <v>0.75</v>
      </c>
      <c r="J11037" t="n">
        <v>1.1</v>
      </c>
      <c r="K11037" t="n">
        <v>1.1</v>
      </c>
      <c r="L11037" t="n">
        <v>1.1</v>
      </c>
      <c r="M11037" t="n">
        <v>0</v>
      </c>
      <c r="N11037" t="inlineStr">
        <is>
          <t>ceiling</t>
        </is>
      </c>
      <c r="O11037" t="inlineStr">
        <is>
          <t>Optimized allocation/budget balancing; not a strong-edge label</t>
        </is>
      </c>
      <c r="P11037">
        <f>1+SUMPRODUCT(Algo_Opt_Inputs!B650:AM650,Algo_Opt_Coefs!$B$15:$AM$15)</f>
        <v/>
      </c>
      <c r="Q11037">
        <f>MAX(I11037,MIN(J11037,P11037+H11037))</f>
        <v/>
      </c>
      <c r="R11037">
        <f>Q11037-L11037</f>
        <v/>
      </c>
    </row>
    <row r="11038">
      <c r="A11038" t="inlineStr">
        <is>
          <t>2025-03-27</t>
        </is>
      </c>
      <c r="B11038" t="inlineStr">
        <is>
          <t>12_P04</t>
        </is>
      </c>
      <c r="C11038" t="inlineStr">
        <is>
          <t>Modest priority: Maximum ratio</t>
        </is>
      </c>
      <c r="D11038" t="b">
        <v>0</v>
      </c>
      <c r="E11038" t="b">
        <v>0</v>
      </c>
      <c r="F11038" t="b">
        <v>0</v>
      </c>
      <c r="G11038" t="n">
        <v>1.408078504194228</v>
      </c>
      <c r="H11038" t="n">
        <v>0.3154943069524828</v>
      </c>
      <c r="I11038" t="n">
        <v>0.75</v>
      </c>
      <c r="J11038" t="n">
        <v>1.1</v>
      </c>
      <c r="K11038" t="n">
        <v>1.1</v>
      </c>
      <c r="L11038" t="n">
        <v>1.1</v>
      </c>
      <c r="M11038" t="n">
        <v>0</v>
      </c>
      <c r="N11038" t="inlineStr">
        <is>
          <t>ceiling</t>
        </is>
      </c>
      <c r="O11038" t="inlineStr">
        <is>
          <t>Optimized allocation/budget balancing; not a strong-edge label</t>
        </is>
      </c>
      <c r="P11038">
        <f>1+SUMPRODUCT(Algo_Opt_Inputs!B651:AM651,Algo_Opt_Coefs!$B$15:$AM$15)</f>
        <v/>
      </c>
      <c r="Q11038">
        <f>MAX(I11038,MIN(J11038,P11038+H11038))</f>
        <v/>
      </c>
      <c r="R11038">
        <f>Q11038-L11038</f>
        <v/>
      </c>
    </row>
    <row r="11039">
      <c r="A11039" t="inlineStr">
        <is>
          <t>2025-03-28</t>
        </is>
      </c>
      <c r="B11039" t="inlineStr">
        <is>
          <t>12_P04</t>
        </is>
      </c>
      <c r="C11039" t="inlineStr">
        <is>
          <t>Modest priority: Maximum ratio</t>
        </is>
      </c>
      <c r="D11039" t="b">
        <v>0</v>
      </c>
      <c r="E11039" t="b">
        <v>0</v>
      </c>
      <c r="F11039" t="b">
        <v>1</v>
      </c>
      <c r="G11039" t="n">
        <v>0.676724515414566</v>
      </c>
      <c r="H11039" t="n">
        <v>0.3154943069524828</v>
      </c>
      <c r="I11039" t="n">
        <v>0.75</v>
      </c>
      <c r="J11039" t="n">
        <v>1</v>
      </c>
      <c r="K11039" t="n">
        <v>0.9922188223670488</v>
      </c>
      <c r="L11039" t="n">
        <v>0.9922188223670487</v>
      </c>
      <c r="M11039" t="n">
        <v>1.110223024625157e-16</v>
      </c>
      <c r="N11039" t="inlineStr">
        <is>
          <t>interior</t>
        </is>
      </c>
      <c r="O11039" t="inlineStr">
        <is>
          <t>Archived09:16 cap</t>
        </is>
      </c>
      <c r="P11039">
        <f>1+SUMPRODUCT(Algo_Opt_Inputs!B652:AM652,Algo_Opt_Coefs!$B$15:$AM$15)</f>
        <v/>
      </c>
      <c r="Q11039">
        <f>MAX(I11039,MIN(J11039,P11039+H11039))</f>
        <v/>
      </c>
      <c r="R11039">
        <f>Q11039-L11039</f>
        <v/>
      </c>
    </row>
    <row r="11040">
      <c r="A11040" t="inlineStr">
        <is>
          <t>2025-04-02</t>
        </is>
      </c>
      <c r="B11040" t="inlineStr">
        <is>
          <t>12_P04</t>
        </is>
      </c>
      <c r="C11040" t="inlineStr">
        <is>
          <t>Modest priority: Maximum ratio</t>
        </is>
      </c>
      <c r="D11040" t="b">
        <v>1</v>
      </c>
      <c r="E11040" t="b">
        <v>0</v>
      </c>
      <c r="F11040" t="b">
        <v>0</v>
      </c>
      <c r="G11040" t="n">
        <v>0.3035509296723697</v>
      </c>
      <c r="H11040" t="n">
        <v>0.3154943069524828</v>
      </c>
      <c r="I11040" t="n">
        <v>0.75</v>
      </c>
      <c r="J11040" t="n">
        <v>0.85</v>
      </c>
      <c r="K11040" t="n">
        <v>0.75</v>
      </c>
      <c r="L11040" t="n">
        <v>0.75</v>
      </c>
      <c r="M11040" t="n">
        <v>0</v>
      </c>
      <c r="N11040" t="inlineStr">
        <is>
          <t>floor</t>
        </is>
      </c>
      <c r="O11040" t="inlineStr">
        <is>
          <t>Mandatory dicey upper bound</t>
        </is>
      </c>
      <c r="P11040">
        <f>1+SUMPRODUCT(Algo_Opt_Inputs!B653:AM653,Algo_Opt_Coefs!$B$15:$AM$15)</f>
        <v/>
      </c>
      <c r="Q11040">
        <f>MAX(I11040,MIN(J11040,P11040+H11040))</f>
        <v/>
      </c>
      <c r="R11040">
        <f>Q11040-L11040</f>
        <v/>
      </c>
    </row>
    <row r="11041">
      <c r="A11041" t="inlineStr">
        <is>
          <t>2025-04-03</t>
        </is>
      </c>
      <c r="B11041" t="inlineStr">
        <is>
          <t>12_P04</t>
        </is>
      </c>
      <c r="C11041" t="inlineStr">
        <is>
          <t>Modest priority: Maximum ratio</t>
        </is>
      </c>
      <c r="D11041" t="b">
        <v>0</v>
      </c>
      <c r="E11041" t="b">
        <v>0</v>
      </c>
      <c r="F11041" t="b">
        <v>1</v>
      </c>
      <c r="G11041" t="n">
        <v>0.8403674581616553</v>
      </c>
      <c r="H11041" t="n">
        <v>0.3154943069524828</v>
      </c>
      <c r="I11041" t="n">
        <v>0.75</v>
      </c>
      <c r="J11041" t="n">
        <v>1</v>
      </c>
      <c r="K11041" t="n">
        <v>1</v>
      </c>
      <c r="L11041" t="n">
        <v>1</v>
      </c>
      <c r="M11041" t="n">
        <v>0</v>
      </c>
      <c r="N11041" t="inlineStr">
        <is>
          <t>ceiling</t>
        </is>
      </c>
      <c r="O11041" t="inlineStr">
        <is>
          <t>Archived09:16 cap</t>
        </is>
      </c>
      <c r="P11041">
        <f>1+SUMPRODUCT(Algo_Opt_Inputs!B654:AM654,Algo_Opt_Coefs!$B$15:$AM$15)</f>
        <v/>
      </c>
      <c r="Q11041">
        <f>MAX(I11041,MIN(J11041,P11041+H11041))</f>
        <v/>
      </c>
      <c r="R11041">
        <f>Q11041-L11041</f>
        <v/>
      </c>
    </row>
    <row r="11042">
      <c r="A11042" t="inlineStr">
        <is>
          <t>2025-04-04</t>
        </is>
      </c>
      <c r="B11042" t="inlineStr">
        <is>
          <t>12_P04</t>
        </is>
      </c>
      <c r="C11042" t="inlineStr">
        <is>
          <t>Modest priority: Maximum ratio</t>
        </is>
      </c>
      <c r="D11042" t="b">
        <v>0</v>
      </c>
      <c r="E11042" t="b">
        <v>0</v>
      </c>
      <c r="F11042" t="b">
        <v>0</v>
      </c>
      <c r="G11042" t="n">
        <v>0.9936366680373454</v>
      </c>
      <c r="H11042" t="n">
        <v>0.3154943069524828</v>
      </c>
      <c r="I11042" t="n">
        <v>0.75</v>
      </c>
      <c r="J11042" t="n">
        <v>1.1</v>
      </c>
      <c r="K11042" t="n">
        <v>1.1</v>
      </c>
      <c r="L11042" t="n">
        <v>1.1</v>
      </c>
      <c r="M11042" t="n">
        <v>0</v>
      </c>
      <c r="N11042" t="inlineStr">
        <is>
          <t>ceiling</t>
        </is>
      </c>
      <c r="O11042" t="inlineStr">
        <is>
          <t>Optimized allocation/budget balancing; not a strong-edge label</t>
        </is>
      </c>
      <c r="P11042">
        <f>1+SUMPRODUCT(Algo_Opt_Inputs!B655:AM655,Algo_Opt_Coefs!$B$15:$AM$15)</f>
        <v/>
      </c>
      <c r="Q11042">
        <f>MAX(I11042,MIN(J11042,P11042+H11042))</f>
        <v/>
      </c>
      <c r="R11042">
        <f>Q11042-L11042</f>
        <v/>
      </c>
    </row>
    <row r="11043">
      <c r="A11043" t="inlineStr">
        <is>
          <t>2025-04-07</t>
        </is>
      </c>
      <c r="B11043" t="inlineStr">
        <is>
          <t>12_P04</t>
        </is>
      </c>
      <c r="C11043" t="inlineStr">
        <is>
          <t>Modest priority: Maximum ratio</t>
        </is>
      </c>
      <c r="D11043" t="b">
        <v>1</v>
      </c>
      <c r="E11043" t="b">
        <v>0</v>
      </c>
      <c r="F11043" t="b">
        <v>0</v>
      </c>
      <c r="G11043" t="n">
        <v>0.7227467527781651</v>
      </c>
      <c r="H11043" t="n">
        <v>0.3154943069524828</v>
      </c>
      <c r="I11043" t="n">
        <v>0.75</v>
      </c>
      <c r="J11043" t="n">
        <v>0.85</v>
      </c>
      <c r="K11043" t="n">
        <v>0.85</v>
      </c>
      <c r="L11043" t="n">
        <v>0.85</v>
      </c>
      <c r="M11043" t="n">
        <v>0</v>
      </c>
      <c r="N11043" t="inlineStr">
        <is>
          <t>ceiling</t>
        </is>
      </c>
      <c r="O11043" t="inlineStr">
        <is>
          <t>Mandatory dicey upper bound</t>
        </is>
      </c>
      <c r="P11043">
        <f>1+SUMPRODUCT(Algo_Opt_Inputs!B656:AM656,Algo_Opt_Coefs!$B$15:$AM$15)</f>
        <v/>
      </c>
      <c r="Q11043">
        <f>MAX(I11043,MIN(J11043,P11043+H11043))</f>
        <v/>
      </c>
      <c r="R11043">
        <f>Q11043-L11043</f>
        <v/>
      </c>
    </row>
    <row r="11044">
      <c r="A11044" t="inlineStr">
        <is>
          <t>2025-04-08</t>
        </is>
      </c>
      <c r="B11044" t="inlineStr">
        <is>
          <t>12_P04</t>
        </is>
      </c>
      <c r="C11044" t="inlineStr">
        <is>
          <t>Modest priority: Maximum ratio</t>
        </is>
      </c>
      <c r="D11044" t="b">
        <v>1</v>
      </c>
      <c r="E11044" t="b">
        <v>0</v>
      </c>
      <c r="F11044" t="b">
        <v>0</v>
      </c>
      <c r="G11044" t="n">
        <v>0.2126284409963592</v>
      </c>
      <c r="H11044" t="n">
        <v>0.3154943069524828</v>
      </c>
      <c r="I11044" t="n">
        <v>0.75</v>
      </c>
      <c r="J11044" t="n">
        <v>0.85</v>
      </c>
      <c r="K11044" t="n">
        <v>0.75</v>
      </c>
      <c r="L11044" t="n">
        <v>0.75</v>
      </c>
      <c r="M11044" t="n">
        <v>0</v>
      </c>
      <c r="N11044" t="inlineStr">
        <is>
          <t>floor</t>
        </is>
      </c>
      <c r="O11044" t="inlineStr">
        <is>
          <t>Mandatory dicey upper bound</t>
        </is>
      </c>
      <c r="P11044">
        <f>1+SUMPRODUCT(Algo_Opt_Inputs!B657:AM657,Algo_Opt_Coefs!$B$15:$AM$15)</f>
        <v/>
      </c>
      <c r="Q11044">
        <f>MAX(I11044,MIN(J11044,P11044+H11044))</f>
        <v/>
      </c>
      <c r="R11044">
        <f>Q11044-L11044</f>
        <v/>
      </c>
    </row>
    <row r="11045">
      <c r="A11045" t="inlineStr">
        <is>
          <t>2025-04-09</t>
        </is>
      </c>
      <c r="B11045" t="inlineStr">
        <is>
          <t>12_P04</t>
        </is>
      </c>
      <c r="C11045" t="inlineStr">
        <is>
          <t>Modest priority: Maximum ratio</t>
        </is>
      </c>
      <c r="D11045" t="b">
        <v>0</v>
      </c>
      <c r="E11045" t="b">
        <v>0</v>
      </c>
      <c r="F11045" t="b">
        <v>1</v>
      </c>
      <c r="G11045" t="n">
        <v>0.8878896075166126</v>
      </c>
      <c r="H11045" t="n">
        <v>0.3154943069524828</v>
      </c>
      <c r="I11045" t="n">
        <v>0.75</v>
      </c>
      <c r="J11045" t="n">
        <v>1</v>
      </c>
      <c r="K11045" t="n">
        <v>1</v>
      </c>
      <c r="L11045" t="n">
        <v>1</v>
      </c>
      <c r="M11045" t="n">
        <v>0</v>
      </c>
      <c r="N11045" t="inlineStr">
        <is>
          <t>ceiling</t>
        </is>
      </c>
      <c r="O11045" t="inlineStr">
        <is>
          <t>Archived09:16 cap</t>
        </is>
      </c>
      <c r="P11045">
        <f>1+SUMPRODUCT(Algo_Opt_Inputs!B658:AM658,Algo_Opt_Coefs!$B$15:$AM$15)</f>
        <v/>
      </c>
      <c r="Q11045">
        <f>MAX(I11045,MIN(J11045,P11045+H11045))</f>
        <v/>
      </c>
      <c r="R11045">
        <f>Q11045-L11045</f>
        <v/>
      </c>
    </row>
    <row r="11046">
      <c r="A11046" t="inlineStr">
        <is>
          <t>2025-04-16</t>
        </is>
      </c>
      <c r="B11046" t="inlineStr">
        <is>
          <t>12_P04</t>
        </is>
      </c>
      <c r="C11046" t="inlineStr">
        <is>
          <t>Modest priority: Maximum ratio</t>
        </is>
      </c>
      <c r="D11046" t="b">
        <v>1</v>
      </c>
      <c r="E11046" t="b">
        <v>0</v>
      </c>
      <c r="F11046" t="b">
        <v>0</v>
      </c>
      <c r="G11046" t="n">
        <v>0.6108664875026426</v>
      </c>
      <c r="H11046" t="n">
        <v>0.3154943069524828</v>
      </c>
      <c r="I11046" t="n">
        <v>0.75</v>
      </c>
      <c r="J11046" t="n">
        <v>0.85</v>
      </c>
      <c r="K11046" t="n">
        <v>0.85</v>
      </c>
      <c r="L11046" t="n">
        <v>0.85</v>
      </c>
      <c r="M11046" t="n">
        <v>0</v>
      </c>
      <c r="N11046" t="inlineStr">
        <is>
          <t>ceiling</t>
        </is>
      </c>
      <c r="O11046" t="inlineStr">
        <is>
          <t>Mandatory dicey upper bound</t>
        </is>
      </c>
      <c r="P11046">
        <f>1+SUMPRODUCT(Algo_Opt_Inputs!B659:AM659,Algo_Opt_Coefs!$B$15:$AM$15)</f>
        <v/>
      </c>
      <c r="Q11046">
        <f>MAX(I11046,MIN(J11046,P11046+H11046))</f>
        <v/>
      </c>
      <c r="R11046">
        <f>Q11046-L11046</f>
        <v/>
      </c>
    </row>
    <row r="11047">
      <c r="A11047" t="inlineStr">
        <is>
          <t>2025-04-17</t>
        </is>
      </c>
      <c r="B11047" t="inlineStr">
        <is>
          <t>12_P04</t>
        </is>
      </c>
      <c r="C11047" t="inlineStr">
        <is>
          <t>Modest priority: Maximum ratio</t>
        </is>
      </c>
      <c r="D11047" t="b">
        <v>1</v>
      </c>
      <c r="E11047" t="b">
        <v>0</v>
      </c>
      <c r="F11047" t="b">
        <v>0</v>
      </c>
      <c r="G11047" t="n">
        <v>0.1833605402048448</v>
      </c>
      <c r="H11047" t="n">
        <v>0.3154943069524828</v>
      </c>
      <c r="I11047" t="n">
        <v>0.75</v>
      </c>
      <c r="J11047" t="n">
        <v>0.85</v>
      </c>
      <c r="K11047" t="n">
        <v>0.75</v>
      </c>
      <c r="L11047" t="n">
        <v>0.75</v>
      </c>
      <c r="M11047" t="n">
        <v>0</v>
      </c>
      <c r="N11047" t="inlineStr">
        <is>
          <t>floor</t>
        </is>
      </c>
      <c r="O11047" t="inlineStr">
        <is>
          <t>Mandatory dicey upper bound</t>
        </is>
      </c>
      <c r="P11047">
        <f>1+SUMPRODUCT(Algo_Opt_Inputs!B660:AM660,Algo_Opt_Coefs!$B$15:$AM$15)</f>
        <v/>
      </c>
      <c r="Q11047">
        <f>MAX(I11047,MIN(J11047,P11047+H11047))</f>
        <v/>
      </c>
      <c r="R11047">
        <f>Q11047-L11047</f>
        <v/>
      </c>
    </row>
    <row r="11048">
      <c r="A11048" t="inlineStr">
        <is>
          <t>2025-04-21</t>
        </is>
      </c>
      <c r="B11048" t="inlineStr">
        <is>
          <t>12_P04</t>
        </is>
      </c>
      <c r="C11048" t="inlineStr">
        <is>
          <t>Modest priority: Maximum ratio</t>
        </is>
      </c>
      <c r="D11048" t="b">
        <v>0</v>
      </c>
      <c r="E11048" t="b">
        <v>0</v>
      </c>
      <c r="F11048" t="b">
        <v>0</v>
      </c>
      <c r="G11048" t="n">
        <v>0.8650922360817852</v>
      </c>
      <c r="H11048" t="n">
        <v>0.3154943069524828</v>
      </c>
      <c r="I11048" t="n">
        <v>0.75</v>
      </c>
      <c r="J11048" t="n">
        <v>1.1</v>
      </c>
      <c r="K11048" t="n">
        <v>1.1</v>
      </c>
      <c r="L11048" t="n">
        <v>1.1</v>
      </c>
      <c r="M11048" t="n">
        <v>0</v>
      </c>
      <c r="N11048" t="inlineStr">
        <is>
          <t>ceiling</t>
        </is>
      </c>
      <c r="O11048" t="inlineStr">
        <is>
          <t>Optimized allocation/budget balancing; not a strong-edge label</t>
        </is>
      </c>
      <c r="P11048">
        <f>1+SUMPRODUCT(Algo_Opt_Inputs!B661:AM661,Algo_Opt_Coefs!$B$15:$AM$15)</f>
        <v/>
      </c>
      <c r="Q11048">
        <f>MAX(I11048,MIN(J11048,P11048+H11048))</f>
        <v/>
      </c>
      <c r="R11048">
        <f>Q11048-L11048</f>
        <v/>
      </c>
    </row>
    <row r="11049">
      <c r="A11049" t="inlineStr">
        <is>
          <t>2025-04-24</t>
        </is>
      </c>
      <c r="B11049" t="inlineStr">
        <is>
          <t>12_P04</t>
        </is>
      </c>
      <c r="C11049" t="inlineStr">
        <is>
          <t>Modest priority: Maximum ratio</t>
        </is>
      </c>
      <c r="D11049" t="b">
        <v>1</v>
      </c>
      <c r="E11049" t="b">
        <v>0</v>
      </c>
      <c r="F11049" t="b">
        <v>0</v>
      </c>
      <c r="G11049" t="n">
        <v>0.07540674878090581</v>
      </c>
      <c r="H11049" t="n">
        <v>0.3154943069524828</v>
      </c>
      <c r="I11049" t="n">
        <v>0.75</v>
      </c>
      <c r="J11049" t="n">
        <v>0.85</v>
      </c>
      <c r="K11049" t="n">
        <v>0.75</v>
      </c>
      <c r="L11049" t="n">
        <v>0.75</v>
      </c>
      <c r="M11049" t="n">
        <v>0</v>
      </c>
      <c r="N11049" t="inlineStr">
        <is>
          <t>floor</t>
        </is>
      </c>
      <c r="O11049" t="inlineStr">
        <is>
          <t>Mandatory dicey upper bound</t>
        </is>
      </c>
      <c r="P11049">
        <f>1+SUMPRODUCT(Algo_Opt_Inputs!B662:AM662,Algo_Opt_Coefs!$B$15:$AM$15)</f>
        <v/>
      </c>
      <c r="Q11049">
        <f>MAX(I11049,MIN(J11049,P11049+H11049))</f>
        <v/>
      </c>
      <c r="R11049">
        <f>Q11049-L11049</f>
        <v/>
      </c>
    </row>
    <row r="11050">
      <c r="A11050" t="inlineStr">
        <is>
          <t>2025-04-25</t>
        </is>
      </c>
      <c r="B11050" t="inlineStr">
        <is>
          <t>12_P04</t>
        </is>
      </c>
      <c r="C11050" t="inlineStr">
        <is>
          <t>Modest priority: Maximum ratio</t>
        </is>
      </c>
      <c r="D11050" t="b">
        <v>0</v>
      </c>
      <c r="E11050" t="b">
        <v>0</v>
      </c>
      <c r="F11050" t="b">
        <v>0</v>
      </c>
      <c r="G11050" t="n">
        <v>0.7889980344847739</v>
      </c>
      <c r="H11050" t="n">
        <v>0.3154943069524828</v>
      </c>
      <c r="I11050" t="n">
        <v>0.75</v>
      </c>
      <c r="J11050" t="n">
        <v>1.1</v>
      </c>
      <c r="K11050" t="n">
        <v>1.1</v>
      </c>
      <c r="L11050" t="n">
        <v>1.1</v>
      </c>
      <c r="M11050" t="n">
        <v>0</v>
      </c>
      <c r="N11050" t="inlineStr">
        <is>
          <t>ceiling</t>
        </is>
      </c>
      <c r="O11050" t="inlineStr">
        <is>
          <t>Optimized allocation/budget balancing; not a strong-edge label</t>
        </is>
      </c>
      <c r="P11050">
        <f>1+SUMPRODUCT(Algo_Opt_Inputs!B663:AM663,Algo_Opt_Coefs!$B$15:$AM$15)</f>
        <v/>
      </c>
      <c r="Q11050">
        <f>MAX(I11050,MIN(J11050,P11050+H11050))</f>
        <v/>
      </c>
      <c r="R11050">
        <f>Q11050-L11050</f>
        <v/>
      </c>
    </row>
    <row r="11051">
      <c r="A11051" t="inlineStr">
        <is>
          <t>2025-05-07</t>
        </is>
      </c>
      <c r="B11051" t="inlineStr">
        <is>
          <t>12_P04</t>
        </is>
      </c>
      <c r="C11051" t="inlineStr">
        <is>
          <t>Modest priority: Maximum ratio</t>
        </is>
      </c>
      <c r="D11051" t="b">
        <v>0</v>
      </c>
      <c r="E11051" t="b">
        <v>0</v>
      </c>
      <c r="F11051" t="b">
        <v>0</v>
      </c>
      <c r="G11051" t="n">
        <v>0.9201086177613403</v>
      </c>
      <c r="H11051" t="n">
        <v>0.3154943069524828</v>
      </c>
      <c r="I11051" t="n">
        <v>0.75</v>
      </c>
      <c r="J11051" t="n">
        <v>1.1</v>
      </c>
      <c r="K11051" t="n">
        <v>1.1</v>
      </c>
      <c r="L11051" t="n">
        <v>1.1</v>
      </c>
      <c r="M11051" t="n">
        <v>0</v>
      </c>
      <c r="N11051" t="inlineStr">
        <is>
          <t>ceiling</t>
        </is>
      </c>
      <c r="O11051" t="inlineStr">
        <is>
          <t>Optimized allocation/budget balancing; not a strong-edge label</t>
        </is>
      </c>
      <c r="P11051">
        <f>1+SUMPRODUCT(Algo_Opt_Inputs!B664:AM664,Algo_Opt_Coefs!$B$15:$AM$15)</f>
        <v/>
      </c>
      <c r="Q11051">
        <f>MAX(I11051,MIN(J11051,P11051+H11051))</f>
        <v/>
      </c>
      <c r="R11051">
        <f>Q11051-L11051</f>
        <v/>
      </c>
    </row>
    <row r="11052">
      <c r="A11052" t="inlineStr">
        <is>
          <t>2025-05-09</t>
        </is>
      </c>
      <c r="B11052" t="inlineStr">
        <is>
          <t>12_P04</t>
        </is>
      </c>
      <c r="C11052" t="inlineStr">
        <is>
          <t>Modest priority: Maximum ratio</t>
        </is>
      </c>
      <c r="D11052" t="b">
        <v>0</v>
      </c>
      <c r="E11052" t="b">
        <v>0</v>
      </c>
      <c r="F11052" t="b">
        <v>0</v>
      </c>
      <c r="G11052" t="n">
        <v>1.14677180485304</v>
      </c>
      <c r="H11052" t="n">
        <v>0.3154943069524828</v>
      </c>
      <c r="I11052" t="n">
        <v>0.75</v>
      </c>
      <c r="J11052" t="n">
        <v>1.1</v>
      </c>
      <c r="K11052" t="n">
        <v>1.1</v>
      </c>
      <c r="L11052" t="n">
        <v>1.1</v>
      </c>
      <c r="M11052" t="n">
        <v>0</v>
      </c>
      <c r="N11052" t="inlineStr">
        <is>
          <t>ceiling</t>
        </is>
      </c>
      <c r="O11052" t="inlineStr">
        <is>
          <t>Optimized allocation/budget balancing; not a strong-edge label</t>
        </is>
      </c>
      <c r="P11052">
        <f>1+SUMPRODUCT(Algo_Opt_Inputs!B665:AM665,Algo_Opt_Coefs!$B$15:$AM$15)</f>
        <v/>
      </c>
      <c r="Q11052">
        <f>MAX(I11052,MIN(J11052,P11052+H11052))</f>
        <v/>
      </c>
      <c r="R11052">
        <f>Q11052-L11052</f>
        <v/>
      </c>
    </row>
    <row r="11053">
      <c r="A11053" t="inlineStr">
        <is>
          <t>2025-05-13</t>
        </is>
      </c>
      <c r="B11053" t="inlineStr">
        <is>
          <t>12_P04</t>
        </is>
      </c>
      <c r="C11053" t="inlineStr">
        <is>
          <t>Modest priority: Maximum ratio</t>
        </is>
      </c>
      <c r="D11053" t="b">
        <v>1</v>
      </c>
      <c r="E11053" t="b">
        <v>0</v>
      </c>
      <c r="F11053" t="b">
        <v>0</v>
      </c>
      <c r="G11053" t="n">
        <v>1.452607554551115</v>
      </c>
      <c r="H11053" t="n">
        <v>0.3154943069524828</v>
      </c>
      <c r="I11053" t="n">
        <v>0.75</v>
      </c>
      <c r="J11053" t="n">
        <v>0.85</v>
      </c>
      <c r="K11053" t="n">
        <v>0.85</v>
      </c>
      <c r="L11053" t="n">
        <v>0.85</v>
      </c>
      <c r="M11053" t="n">
        <v>0</v>
      </c>
      <c r="N11053" t="inlineStr">
        <is>
          <t>ceiling</t>
        </is>
      </c>
      <c r="O11053" t="inlineStr">
        <is>
          <t>Mandatory dicey upper bound</t>
        </is>
      </c>
      <c r="P11053">
        <f>1+SUMPRODUCT(Algo_Opt_Inputs!B666:AM666,Algo_Opt_Coefs!$B$15:$AM$15)</f>
        <v/>
      </c>
      <c r="Q11053">
        <f>MAX(I11053,MIN(J11053,P11053+H11053))</f>
        <v/>
      </c>
      <c r="R11053">
        <f>Q11053-L11053</f>
        <v/>
      </c>
    </row>
    <row r="11054">
      <c r="A11054" t="inlineStr">
        <is>
          <t>2025-05-14</t>
        </is>
      </c>
      <c r="B11054" t="inlineStr">
        <is>
          <t>12_P04</t>
        </is>
      </c>
      <c r="C11054" t="inlineStr">
        <is>
          <t>Modest priority: Maximum ratio</t>
        </is>
      </c>
      <c r="D11054" t="b">
        <v>1</v>
      </c>
      <c r="E11054" t="b">
        <v>0</v>
      </c>
      <c r="F11054" t="b">
        <v>0</v>
      </c>
      <c r="G11054" t="n">
        <v>0.5705564281517865</v>
      </c>
      <c r="H11054" t="n">
        <v>0.3154943069524828</v>
      </c>
      <c r="I11054" t="n">
        <v>0.75</v>
      </c>
      <c r="J11054" t="n">
        <v>0.85</v>
      </c>
      <c r="K11054" t="n">
        <v>0.85</v>
      </c>
      <c r="L11054" t="n">
        <v>0.85</v>
      </c>
      <c r="M11054" t="n">
        <v>0</v>
      </c>
      <c r="N11054" t="inlineStr">
        <is>
          <t>ceiling</t>
        </is>
      </c>
      <c r="O11054" t="inlineStr">
        <is>
          <t>Mandatory dicey upper bound</t>
        </is>
      </c>
      <c r="P11054">
        <f>1+SUMPRODUCT(Algo_Opt_Inputs!B667:AM667,Algo_Opt_Coefs!$B$15:$AM$15)</f>
        <v/>
      </c>
      <c r="Q11054">
        <f>MAX(I11054,MIN(J11054,P11054+H11054))</f>
        <v/>
      </c>
      <c r="R11054">
        <f>Q11054-L11054</f>
        <v/>
      </c>
    </row>
    <row r="11055">
      <c r="A11055" t="inlineStr">
        <is>
          <t>2025-05-15</t>
        </is>
      </c>
      <c r="B11055" t="inlineStr">
        <is>
          <t>12_P04</t>
        </is>
      </c>
      <c r="C11055" t="inlineStr">
        <is>
          <t>Modest priority: Maximum ratio</t>
        </is>
      </c>
      <c r="D11055" t="b">
        <v>1</v>
      </c>
      <c r="E11055" t="b">
        <v>0</v>
      </c>
      <c r="F11055" t="b">
        <v>0</v>
      </c>
      <c r="G11055" t="n">
        <v>1.367666828346211</v>
      </c>
      <c r="H11055" t="n">
        <v>0.3154943069524828</v>
      </c>
      <c r="I11055" t="n">
        <v>0.75</v>
      </c>
      <c r="J11055" t="n">
        <v>0.85</v>
      </c>
      <c r="K11055" t="n">
        <v>0.85</v>
      </c>
      <c r="L11055" t="n">
        <v>0.85</v>
      </c>
      <c r="M11055" t="n">
        <v>0</v>
      </c>
      <c r="N11055" t="inlineStr">
        <is>
          <t>ceiling</t>
        </is>
      </c>
      <c r="O11055" t="inlineStr">
        <is>
          <t>Mandatory dicey upper bound</t>
        </is>
      </c>
      <c r="P11055">
        <f>1+SUMPRODUCT(Algo_Opt_Inputs!B668:AM668,Algo_Opt_Coefs!$B$15:$AM$15)</f>
        <v/>
      </c>
      <c r="Q11055">
        <f>MAX(I11055,MIN(J11055,P11055+H11055))</f>
        <v/>
      </c>
      <c r="R11055">
        <f>Q11055-L11055</f>
        <v/>
      </c>
    </row>
    <row r="11056">
      <c r="A11056" t="inlineStr">
        <is>
          <t>2025-05-16</t>
        </is>
      </c>
      <c r="B11056" t="inlineStr">
        <is>
          <t>12_P04</t>
        </is>
      </c>
      <c r="C11056" t="inlineStr">
        <is>
          <t>Modest priority: Maximum ratio</t>
        </is>
      </c>
      <c r="D11056" t="b">
        <v>0</v>
      </c>
      <c r="E11056" t="b">
        <v>0</v>
      </c>
      <c r="F11056" t="b">
        <v>1</v>
      </c>
      <c r="G11056" t="n">
        <v>1.119804372050138</v>
      </c>
      <c r="H11056" t="n">
        <v>0.3154943069524828</v>
      </c>
      <c r="I11056" t="n">
        <v>0.75</v>
      </c>
      <c r="J11056" t="n">
        <v>1</v>
      </c>
      <c r="K11056" t="n">
        <v>1</v>
      </c>
      <c r="L11056" t="n">
        <v>1</v>
      </c>
      <c r="M11056" t="n">
        <v>0</v>
      </c>
      <c r="N11056" t="inlineStr">
        <is>
          <t>ceiling</t>
        </is>
      </c>
      <c r="O11056" t="inlineStr">
        <is>
          <t>Archived09:16 cap</t>
        </is>
      </c>
      <c r="P11056">
        <f>1+SUMPRODUCT(Algo_Opt_Inputs!B669:AM669,Algo_Opt_Coefs!$B$15:$AM$15)</f>
        <v/>
      </c>
      <c r="Q11056">
        <f>MAX(I11056,MIN(J11056,P11056+H11056))</f>
        <v/>
      </c>
      <c r="R11056">
        <f>Q11056-L11056</f>
        <v/>
      </c>
    </row>
    <row r="11057">
      <c r="A11057" t="inlineStr">
        <is>
          <t>2025-05-19</t>
        </is>
      </c>
      <c r="B11057" t="inlineStr">
        <is>
          <t>12_P04</t>
        </is>
      </c>
      <c r="C11057" t="inlineStr">
        <is>
          <t>Modest priority: Maximum ratio</t>
        </is>
      </c>
      <c r="D11057" t="b">
        <v>0</v>
      </c>
      <c r="E11057" t="b">
        <v>0</v>
      </c>
      <c r="F11057" t="b">
        <v>0</v>
      </c>
      <c r="G11057" t="n">
        <v>1.345009030756505</v>
      </c>
      <c r="H11057" t="n">
        <v>0.3154943069524828</v>
      </c>
      <c r="I11057" t="n">
        <v>0.75</v>
      </c>
      <c r="J11057" t="n">
        <v>1.1</v>
      </c>
      <c r="K11057" t="n">
        <v>1.1</v>
      </c>
      <c r="L11057" t="n">
        <v>1.1</v>
      </c>
      <c r="M11057" t="n">
        <v>0</v>
      </c>
      <c r="N11057" t="inlineStr">
        <is>
          <t>ceiling</t>
        </is>
      </c>
      <c r="O11057" t="inlineStr">
        <is>
          <t>Optimized allocation/budget balancing; not a strong-edge label</t>
        </is>
      </c>
      <c r="P11057">
        <f>1+SUMPRODUCT(Algo_Opt_Inputs!B670:AM670,Algo_Opt_Coefs!$B$15:$AM$15)</f>
        <v/>
      </c>
      <c r="Q11057">
        <f>MAX(I11057,MIN(J11057,P11057+H11057))</f>
        <v/>
      </c>
      <c r="R11057">
        <f>Q11057-L11057</f>
        <v/>
      </c>
    </row>
    <row r="11058">
      <c r="A11058" t="inlineStr">
        <is>
          <t>2025-05-20</t>
        </is>
      </c>
      <c r="B11058" t="inlineStr">
        <is>
          <t>12_P04</t>
        </is>
      </c>
      <c r="C11058" t="inlineStr">
        <is>
          <t>Modest priority: Maximum ratio</t>
        </is>
      </c>
      <c r="D11058" t="b">
        <v>0</v>
      </c>
      <c r="E11058" t="b">
        <v>0</v>
      </c>
      <c r="F11058" t="b">
        <v>0</v>
      </c>
      <c r="G11058" t="n">
        <v>1.144799183075884</v>
      </c>
      <c r="H11058" t="n">
        <v>0.3154943069524828</v>
      </c>
      <c r="I11058" t="n">
        <v>0.75</v>
      </c>
      <c r="J11058" t="n">
        <v>1.1</v>
      </c>
      <c r="K11058" t="n">
        <v>1.1</v>
      </c>
      <c r="L11058" t="n">
        <v>1.1</v>
      </c>
      <c r="M11058" t="n">
        <v>0</v>
      </c>
      <c r="N11058" t="inlineStr">
        <is>
          <t>ceiling</t>
        </is>
      </c>
      <c r="O11058" t="inlineStr">
        <is>
          <t>Optimized allocation/budget balancing; not a strong-edge label</t>
        </is>
      </c>
      <c r="P11058">
        <f>1+SUMPRODUCT(Algo_Opt_Inputs!B671:AM671,Algo_Opt_Coefs!$B$15:$AM$15)</f>
        <v/>
      </c>
      <c r="Q11058">
        <f>MAX(I11058,MIN(J11058,P11058+H11058))</f>
        <v/>
      </c>
      <c r="R11058">
        <f>Q11058-L11058</f>
        <v/>
      </c>
    </row>
    <row r="11059">
      <c r="A11059" t="inlineStr">
        <is>
          <t>2025-05-21</t>
        </is>
      </c>
      <c r="B11059" t="inlineStr">
        <is>
          <t>12_P04</t>
        </is>
      </c>
      <c r="C11059" t="inlineStr">
        <is>
          <t>Modest priority: Maximum ratio</t>
        </is>
      </c>
      <c r="D11059" t="b">
        <v>0</v>
      </c>
      <c r="E11059" t="b">
        <v>0</v>
      </c>
      <c r="F11059" t="b">
        <v>0</v>
      </c>
      <c r="G11059" t="n">
        <v>0.692302417013785</v>
      </c>
      <c r="H11059" t="n">
        <v>0.3154943069524828</v>
      </c>
      <c r="I11059" t="n">
        <v>0.75</v>
      </c>
      <c r="J11059" t="n">
        <v>1.1</v>
      </c>
      <c r="K11059" t="n">
        <v>1.007796723966268</v>
      </c>
      <c r="L11059" t="n">
        <v>1.007796723966268</v>
      </c>
      <c r="M11059" t="n">
        <v>-2.220446049250313e-16</v>
      </c>
      <c r="N11059" t="inlineStr">
        <is>
          <t>interior</t>
        </is>
      </c>
      <c r="O11059" t="inlineStr">
        <is>
          <t>Optimized allocation/budget balancing; not a strong-edge label</t>
        </is>
      </c>
      <c r="P11059">
        <f>1+SUMPRODUCT(Algo_Opt_Inputs!B672:AM672,Algo_Opt_Coefs!$B$15:$AM$15)</f>
        <v/>
      </c>
      <c r="Q11059">
        <f>MAX(I11059,MIN(J11059,P11059+H11059))</f>
        <v/>
      </c>
      <c r="R11059">
        <f>Q11059-L11059</f>
        <v/>
      </c>
    </row>
    <row r="11060">
      <c r="A11060" t="inlineStr">
        <is>
          <t>2025-05-22</t>
        </is>
      </c>
      <c r="B11060" t="inlineStr">
        <is>
          <t>12_P04</t>
        </is>
      </c>
      <c r="C11060" t="inlineStr">
        <is>
          <t>Modest priority: Maximum ratio</t>
        </is>
      </c>
      <c r="D11060" t="b">
        <v>1</v>
      </c>
      <c r="E11060" t="b">
        <v>0</v>
      </c>
      <c r="F11060" t="b">
        <v>0</v>
      </c>
      <c r="G11060" t="n">
        <v>0.5981314256955155</v>
      </c>
      <c r="H11060" t="n">
        <v>0.3154943069524828</v>
      </c>
      <c r="I11060" t="n">
        <v>0.75</v>
      </c>
      <c r="J11060" t="n">
        <v>0.85</v>
      </c>
      <c r="K11060" t="n">
        <v>0.85</v>
      </c>
      <c r="L11060" t="n">
        <v>0.85</v>
      </c>
      <c r="M11060" t="n">
        <v>0</v>
      </c>
      <c r="N11060" t="inlineStr">
        <is>
          <t>ceiling</t>
        </is>
      </c>
      <c r="O11060" t="inlineStr">
        <is>
          <t>Mandatory dicey upper bound</t>
        </is>
      </c>
      <c r="P11060">
        <f>1+SUMPRODUCT(Algo_Opt_Inputs!B673:AM673,Algo_Opt_Coefs!$B$15:$AM$15)</f>
        <v/>
      </c>
      <c r="Q11060">
        <f>MAX(I11060,MIN(J11060,P11060+H11060))</f>
        <v/>
      </c>
      <c r="R11060">
        <f>Q11060-L11060</f>
        <v/>
      </c>
    </row>
    <row r="11061">
      <c r="A11061" t="inlineStr">
        <is>
          <t>2025-05-23</t>
        </is>
      </c>
      <c r="B11061" t="inlineStr">
        <is>
          <t>12_P04</t>
        </is>
      </c>
      <c r="C11061" t="inlineStr">
        <is>
          <t>Modest priority: Maximum ratio</t>
        </is>
      </c>
      <c r="D11061" t="b">
        <v>0</v>
      </c>
      <c r="E11061" t="b">
        <v>0</v>
      </c>
      <c r="F11061" t="b">
        <v>0</v>
      </c>
      <c r="G11061" t="n">
        <v>0.5908896133143455</v>
      </c>
      <c r="H11061" t="n">
        <v>0.3154943069524828</v>
      </c>
      <c r="I11061" t="n">
        <v>0.75</v>
      </c>
      <c r="J11061" t="n">
        <v>1.1</v>
      </c>
      <c r="K11061" t="n">
        <v>0.9063839202668283</v>
      </c>
      <c r="L11061" t="n">
        <v>0.9063839202668282</v>
      </c>
      <c r="M11061" t="n">
        <v>1.110223024625157e-16</v>
      </c>
      <c r="N11061" t="inlineStr">
        <is>
          <t>interior</t>
        </is>
      </c>
      <c r="O11061" t="inlineStr">
        <is>
          <t>Optimized allocation/budget balancing; not a strong-edge label</t>
        </is>
      </c>
      <c r="P11061">
        <f>1+SUMPRODUCT(Algo_Opt_Inputs!B674:AM674,Algo_Opt_Coefs!$B$15:$AM$15)</f>
        <v/>
      </c>
      <c r="Q11061">
        <f>MAX(I11061,MIN(J11061,P11061+H11061))</f>
        <v/>
      </c>
      <c r="R11061">
        <f>Q11061-L11061</f>
        <v/>
      </c>
    </row>
    <row r="11062">
      <c r="A11062" t="inlineStr">
        <is>
          <t>2025-05-26</t>
        </is>
      </c>
      <c r="B11062" t="inlineStr">
        <is>
          <t>12_P04</t>
        </is>
      </c>
      <c r="C11062" t="inlineStr">
        <is>
          <t>Modest priority: Maximum ratio</t>
        </is>
      </c>
      <c r="D11062" t="b">
        <v>1</v>
      </c>
      <c r="E11062" t="b">
        <v>0</v>
      </c>
      <c r="F11062" t="b">
        <v>0</v>
      </c>
      <c r="G11062" t="n">
        <v>0.4294796419608796</v>
      </c>
      <c r="H11062" t="n">
        <v>0.3154943069524828</v>
      </c>
      <c r="I11062" t="n">
        <v>0.75</v>
      </c>
      <c r="J11062" t="n">
        <v>0.85</v>
      </c>
      <c r="K11062" t="n">
        <v>0.75</v>
      </c>
      <c r="L11062" t="n">
        <v>0.75</v>
      </c>
      <c r="M11062" t="n">
        <v>0</v>
      </c>
      <c r="N11062" t="inlineStr">
        <is>
          <t>floor</t>
        </is>
      </c>
      <c r="O11062" t="inlineStr">
        <is>
          <t>Mandatory dicey upper bound</t>
        </is>
      </c>
      <c r="P11062">
        <f>1+SUMPRODUCT(Algo_Opt_Inputs!B675:AM675,Algo_Opt_Coefs!$B$15:$AM$15)</f>
        <v/>
      </c>
      <c r="Q11062">
        <f>MAX(I11062,MIN(J11062,P11062+H11062))</f>
        <v/>
      </c>
      <c r="R11062">
        <f>Q11062-L11062</f>
        <v/>
      </c>
    </row>
    <row r="11063">
      <c r="A11063" t="inlineStr">
        <is>
          <t>2025-05-27</t>
        </is>
      </c>
      <c r="B11063" t="inlineStr">
        <is>
          <t>12_P04</t>
        </is>
      </c>
      <c r="C11063" t="inlineStr">
        <is>
          <t>Modest priority: Maximum ratio</t>
        </is>
      </c>
      <c r="D11063" t="b">
        <v>0</v>
      </c>
      <c r="E11063" t="b">
        <v>0</v>
      </c>
      <c r="F11063" t="b">
        <v>1</v>
      </c>
      <c r="G11063" t="n">
        <v>0.63650535846255</v>
      </c>
      <c r="H11063" t="n">
        <v>0.3154943069524828</v>
      </c>
      <c r="I11063" t="n">
        <v>0.75</v>
      </c>
      <c r="J11063" t="n">
        <v>1</v>
      </c>
      <c r="K11063" t="n">
        <v>0.9519996654150328</v>
      </c>
      <c r="L11063" t="n">
        <v>0.9519996654150327</v>
      </c>
      <c r="M11063" t="n">
        <v>1.110223024625157e-16</v>
      </c>
      <c r="N11063" t="inlineStr">
        <is>
          <t>interior</t>
        </is>
      </c>
      <c r="O11063" t="inlineStr">
        <is>
          <t>Archived09:16 cap</t>
        </is>
      </c>
      <c r="P11063">
        <f>1+SUMPRODUCT(Algo_Opt_Inputs!B676:AM676,Algo_Opt_Coefs!$B$15:$AM$15)</f>
        <v/>
      </c>
      <c r="Q11063">
        <f>MAX(I11063,MIN(J11063,P11063+H11063))</f>
        <v/>
      </c>
      <c r="R11063">
        <f>Q11063-L11063</f>
        <v/>
      </c>
    </row>
    <row r="11064">
      <c r="A11064" t="inlineStr">
        <is>
          <t>2025-05-28</t>
        </is>
      </c>
      <c r="B11064" t="inlineStr">
        <is>
          <t>12_P04</t>
        </is>
      </c>
      <c r="C11064" t="inlineStr">
        <is>
          <t>Modest priority: Maximum ratio</t>
        </is>
      </c>
      <c r="D11064" t="b">
        <v>0</v>
      </c>
      <c r="E11064" t="b">
        <v>0</v>
      </c>
      <c r="F11064" t="b">
        <v>1</v>
      </c>
      <c r="G11064" t="n">
        <v>0.2176179131526055</v>
      </c>
      <c r="H11064" t="n">
        <v>0.3154943069524828</v>
      </c>
      <c r="I11064" t="n">
        <v>0.75</v>
      </c>
      <c r="J11064" t="n">
        <v>1</v>
      </c>
      <c r="K11064" t="n">
        <v>0.75</v>
      </c>
      <c r="L11064" t="n">
        <v>0.75</v>
      </c>
      <c r="M11064" t="n">
        <v>0</v>
      </c>
      <c r="N11064" t="inlineStr">
        <is>
          <t>floor</t>
        </is>
      </c>
      <c r="O11064" t="inlineStr">
        <is>
          <t>Archived09:16 cap</t>
        </is>
      </c>
      <c r="P11064">
        <f>1+SUMPRODUCT(Algo_Opt_Inputs!B677:AM677,Algo_Opt_Coefs!$B$15:$AM$15)</f>
        <v/>
      </c>
      <c r="Q11064">
        <f>MAX(I11064,MIN(J11064,P11064+H11064))</f>
        <v/>
      </c>
      <c r="R11064">
        <f>Q11064-L11064</f>
        <v/>
      </c>
    </row>
    <row r="11065">
      <c r="A11065" t="inlineStr">
        <is>
          <t>2025-05-29</t>
        </is>
      </c>
      <c r="B11065" t="inlineStr">
        <is>
          <t>12_P04</t>
        </is>
      </c>
      <c r="C11065" t="inlineStr">
        <is>
          <t>Modest priority: Maximum ratio</t>
        </is>
      </c>
      <c r="D11065" t="b">
        <v>0</v>
      </c>
      <c r="E11065" t="b">
        <v>0</v>
      </c>
      <c r="F11065" t="b">
        <v>1</v>
      </c>
      <c r="G11065" t="n">
        <v>0.9866333150198832</v>
      </c>
      <c r="H11065" t="n">
        <v>0.3154943069524828</v>
      </c>
      <c r="I11065" t="n">
        <v>0.75</v>
      </c>
      <c r="J11065" t="n">
        <v>1</v>
      </c>
      <c r="K11065" t="n">
        <v>1</v>
      </c>
      <c r="L11065" t="n">
        <v>1</v>
      </c>
      <c r="M11065" t="n">
        <v>0</v>
      </c>
      <c r="N11065" t="inlineStr">
        <is>
          <t>ceiling</t>
        </is>
      </c>
      <c r="O11065" t="inlineStr">
        <is>
          <t>Archived09:16 cap</t>
        </is>
      </c>
      <c r="P11065">
        <f>1+SUMPRODUCT(Algo_Opt_Inputs!B678:AM678,Algo_Opt_Coefs!$B$15:$AM$15)</f>
        <v/>
      </c>
      <c r="Q11065">
        <f>MAX(I11065,MIN(J11065,P11065+H11065))</f>
        <v/>
      </c>
      <c r="R11065">
        <f>Q11065-L11065</f>
        <v/>
      </c>
    </row>
    <row r="11066">
      <c r="A11066" t="inlineStr">
        <is>
          <t>2025-06-02</t>
        </is>
      </c>
      <c r="B11066" t="inlineStr">
        <is>
          <t>12_P04</t>
        </is>
      </c>
      <c r="C11066" t="inlineStr">
        <is>
          <t>Modest priority: Maximum ratio</t>
        </is>
      </c>
      <c r="D11066" t="b">
        <v>0</v>
      </c>
      <c r="E11066" t="b">
        <v>0</v>
      </c>
      <c r="F11066" t="b">
        <v>1</v>
      </c>
      <c r="G11066" t="n">
        <v>0.9564157676239897</v>
      </c>
      <c r="H11066" t="n">
        <v>0.3154943069524828</v>
      </c>
      <c r="I11066" t="n">
        <v>0.75</v>
      </c>
      <c r="J11066" t="n">
        <v>1</v>
      </c>
      <c r="K11066" t="n">
        <v>1</v>
      </c>
      <c r="L11066" t="n">
        <v>1</v>
      </c>
      <c r="M11066" t="n">
        <v>0</v>
      </c>
      <c r="N11066" t="inlineStr">
        <is>
          <t>ceiling</t>
        </is>
      </c>
      <c r="O11066" t="inlineStr">
        <is>
          <t>Archived09:16 cap</t>
        </is>
      </c>
      <c r="P11066">
        <f>1+SUMPRODUCT(Algo_Opt_Inputs!B679:AM679,Algo_Opt_Coefs!$B$15:$AM$15)</f>
        <v/>
      </c>
      <c r="Q11066">
        <f>MAX(I11066,MIN(J11066,P11066+H11066))</f>
        <v/>
      </c>
      <c r="R11066">
        <f>Q11066-L11066</f>
        <v/>
      </c>
    </row>
    <row r="11067">
      <c r="A11067" t="inlineStr">
        <is>
          <t>2025-06-03</t>
        </is>
      </c>
      <c r="B11067" t="inlineStr">
        <is>
          <t>12_P04</t>
        </is>
      </c>
      <c r="C11067" t="inlineStr">
        <is>
          <t>Modest priority: Maximum ratio</t>
        </is>
      </c>
      <c r="D11067" t="b">
        <v>0</v>
      </c>
      <c r="E11067" t="b">
        <v>1</v>
      </c>
      <c r="F11067" t="b">
        <v>0</v>
      </c>
      <c r="G11067" t="n">
        <v>1.017531487122653</v>
      </c>
      <c r="H11067" t="n">
        <v>0.3154943069524828</v>
      </c>
      <c r="I11067" t="n">
        <v>1.1</v>
      </c>
      <c r="J11067" t="n">
        <v>1.15</v>
      </c>
      <c r="K11067" t="n">
        <v>1.15</v>
      </c>
      <c r="L11067" t="n">
        <v>1.15</v>
      </c>
      <c r="M11067" t="n">
        <v>0</v>
      </c>
      <c r="N11067" t="inlineStr">
        <is>
          <t>ceiling</t>
        </is>
      </c>
      <c r="O11067" t="inlineStr">
        <is>
          <t>Strong-edge priority bounds</t>
        </is>
      </c>
      <c r="P11067">
        <f>1+SUMPRODUCT(Algo_Opt_Inputs!B680:AM680,Algo_Opt_Coefs!$B$15:$AM$15)</f>
        <v/>
      </c>
      <c r="Q11067">
        <f>MAX(I11067,MIN(J11067,P11067+H11067))</f>
        <v/>
      </c>
      <c r="R11067">
        <f>Q11067-L11067</f>
        <v/>
      </c>
    </row>
    <row r="11068">
      <c r="A11068" t="inlineStr">
        <is>
          <t>2025-06-04</t>
        </is>
      </c>
      <c r="B11068" t="inlineStr">
        <is>
          <t>12_P04</t>
        </is>
      </c>
      <c r="C11068" t="inlineStr">
        <is>
          <t>Modest priority: Maximum ratio</t>
        </is>
      </c>
      <c r="D11068" t="b">
        <v>0</v>
      </c>
      <c r="E11068" t="b">
        <v>0</v>
      </c>
      <c r="F11068" t="b">
        <v>0</v>
      </c>
      <c r="G11068" t="n">
        <v>1.270699540830861</v>
      </c>
      <c r="H11068" t="n">
        <v>0.3154943069524828</v>
      </c>
      <c r="I11068" t="n">
        <v>0.75</v>
      </c>
      <c r="J11068" t="n">
        <v>1.1</v>
      </c>
      <c r="K11068" t="n">
        <v>1.1</v>
      </c>
      <c r="L11068" t="n">
        <v>1.1</v>
      </c>
      <c r="M11068" t="n">
        <v>0</v>
      </c>
      <c r="N11068" t="inlineStr">
        <is>
          <t>ceiling</t>
        </is>
      </c>
      <c r="O11068" t="inlineStr">
        <is>
          <t>Optimized allocation/budget balancing; not a strong-edge label</t>
        </is>
      </c>
      <c r="P11068">
        <f>1+SUMPRODUCT(Algo_Opt_Inputs!B681:AM681,Algo_Opt_Coefs!$B$15:$AM$15)</f>
        <v/>
      </c>
      <c r="Q11068">
        <f>MAX(I11068,MIN(J11068,P11068+H11068))</f>
        <v/>
      </c>
      <c r="R11068">
        <f>Q11068-L11068</f>
        <v/>
      </c>
    </row>
    <row r="11069">
      <c r="A11069" t="inlineStr">
        <is>
          <t>2025-06-05</t>
        </is>
      </c>
      <c r="B11069" t="inlineStr">
        <is>
          <t>12_P04</t>
        </is>
      </c>
      <c r="C11069" t="inlineStr">
        <is>
          <t>Modest priority: Maximum ratio</t>
        </is>
      </c>
      <c r="D11069" t="b">
        <v>1</v>
      </c>
      <c r="E11069" t="b">
        <v>0</v>
      </c>
      <c r="F11069" t="b">
        <v>0</v>
      </c>
      <c r="G11069" t="n">
        <v>1.126794973805656</v>
      </c>
      <c r="H11069" t="n">
        <v>0.3154943069524828</v>
      </c>
      <c r="I11069" t="n">
        <v>0.75</v>
      </c>
      <c r="J11069" t="n">
        <v>0.85</v>
      </c>
      <c r="K11069" t="n">
        <v>0.85</v>
      </c>
      <c r="L11069" t="n">
        <v>0.85</v>
      </c>
      <c r="M11069" t="n">
        <v>0</v>
      </c>
      <c r="N11069" t="inlineStr">
        <is>
          <t>ceiling</t>
        </is>
      </c>
      <c r="O11069" t="inlineStr">
        <is>
          <t>Mandatory dicey upper bound</t>
        </is>
      </c>
      <c r="P11069">
        <f>1+SUMPRODUCT(Algo_Opt_Inputs!B682:AM682,Algo_Opt_Coefs!$B$15:$AM$15)</f>
        <v/>
      </c>
      <c r="Q11069">
        <f>MAX(I11069,MIN(J11069,P11069+H11069))</f>
        <v/>
      </c>
      <c r="R11069">
        <f>Q11069-L11069</f>
        <v/>
      </c>
    </row>
    <row r="11070">
      <c r="A11070" t="inlineStr">
        <is>
          <t>2025-06-09</t>
        </is>
      </c>
      <c r="B11070" t="inlineStr">
        <is>
          <t>12_P04</t>
        </is>
      </c>
      <c r="C11070" t="inlineStr">
        <is>
          <t>Modest priority: Maximum ratio</t>
        </is>
      </c>
      <c r="D11070" t="b">
        <v>0</v>
      </c>
      <c r="E11070" t="b">
        <v>0</v>
      </c>
      <c r="F11070" t="b">
        <v>0</v>
      </c>
      <c r="G11070" t="n">
        <v>1.380691426296339</v>
      </c>
      <c r="H11070" t="n">
        <v>0.3154943069524828</v>
      </c>
      <c r="I11070" t="n">
        <v>0.75</v>
      </c>
      <c r="J11070" t="n">
        <v>1.1</v>
      </c>
      <c r="K11070" t="n">
        <v>1.1</v>
      </c>
      <c r="L11070" t="n">
        <v>1.1</v>
      </c>
      <c r="M11070" t="n">
        <v>0</v>
      </c>
      <c r="N11070" t="inlineStr">
        <is>
          <t>ceiling</t>
        </is>
      </c>
      <c r="O11070" t="inlineStr">
        <is>
          <t>Optimized allocation/budget balancing; not a strong-edge label</t>
        </is>
      </c>
      <c r="P11070">
        <f>1+SUMPRODUCT(Algo_Opt_Inputs!B683:AM683,Algo_Opt_Coefs!$B$15:$AM$15)</f>
        <v/>
      </c>
      <c r="Q11070">
        <f>MAX(I11070,MIN(J11070,P11070+H11070))</f>
        <v/>
      </c>
      <c r="R11070">
        <f>Q11070-L11070</f>
        <v/>
      </c>
    </row>
    <row r="11071">
      <c r="A11071" t="inlineStr">
        <is>
          <t>2025-06-10</t>
        </is>
      </c>
      <c r="B11071" t="inlineStr">
        <is>
          <t>12_P04</t>
        </is>
      </c>
      <c r="C11071" t="inlineStr">
        <is>
          <t>Modest priority: Maximum ratio</t>
        </is>
      </c>
      <c r="D11071" t="b">
        <v>0</v>
      </c>
      <c r="E11071" t="b">
        <v>0</v>
      </c>
      <c r="F11071" t="b">
        <v>0</v>
      </c>
      <c r="G11071" t="n">
        <v>1.239750713708025</v>
      </c>
      <c r="H11071" t="n">
        <v>0.3154943069524828</v>
      </c>
      <c r="I11071" t="n">
        <v>0.75</v>
      </c>
      <c r="J11071" t="n">
        <v>1.1</v>
      </c>
      <c r="K11071" t="n">
        <v>1.1</v>
      </c>
      <c r="L11071" t="n">
        <v>1.1</v>
      </c>
      <c r="M11071" t="n">
        <v>0</v>
      </c>
      <c r="N11071" t="inlineStr">
        <is>
          <t>ceiling</t>
        </is>
      </c>
      <c r="O11071" t="inlineStr">
        <is>
          <t>Optimized allocation/budget balancing; not a strong-edge label</t>
        </is>
      </c>
      <c r="P11071">
        <f>1+SUMPRODUCT(Algo_Opt_Inputs!B684:AM684,Algo_Opt_Coefs!$B$15:$AM$15)</f>
        <v/>
      </c>
      <c r="Q11071">
        <f>MAX(I11071,MIN(J11071,P11071+H11071))</f>
        <v/>
      </c>
      <c r="R11071">
        <f>Q11071-L11071</f>
        <v/>
      </c>
    </row>
    <row r="11072">
      <c r="A11072" t="inlineStr">
        <is>
          <t>2025-06-12</t>
        </is>
      </c>
      <c r="B11072" t="inlineStr">
        <is>
          <t>12_P04</t>
        </is>
      </c>
      <c r="C11072" t="inlineStr">
        <is>
          <t>Modest priority: Maximum ratio</t>
        </is>
      </c>
      <c r="D11072" t="b">
        <v>1</v>
      </c>
      <c r="E11072" t="b">
        <v>0</v>
      </c>
      <c r="F11072" t="b">
        <v>0</v>
      </c>
      <c r="G11072" t="n">
        <v>1.392746002696411</v>
      </c>
      <c r="H11072" t="n">
        <v>0.3154943069524828</v>
      </c>
      <c r="I11072" t="n">
        <v>0.75</v>
      </c>
      <c r="J11072" t="n">
        <v>0.85</v>
      </c>
      <c r="K11072" t="n">
        <v>0.85</v>
      </c>
      <c r="L11072" t="n">
        <v>0.85</v>
      </c>
      <c r="M11072" t="n">
        <v>0</v>
      </c>
      <c r="N11072" t="inlineStr">
        <is>
          <t>ceiling</t>
        </is>
      </c>
      <c r="O11072" t="inlineStr">
        <is>
          <t>Mandatory dicey upper bound</t>
        </is>
      </c>
      <c r="P11072">
        <f>1+SUMPRODUCT(Algo_Opt_Inputs!B685:AM685,Algo_Opt_Coefs!$B$15:$AM$15)</f>
        <v/>
      </c>
      <c r="Q11072">
        <f>MAX(I11072,MIN(J11072,P11072+H11072))</f>
        <v/>
      </c>
      <c r="R11072">
        <f>Q11072-L11072</f>
        <v/>
      </c>
    </row>
    <row r="11073">
      <c r="A11073" t="inlineStr">
        <is>
          <t>2025-06-13</t>
        </is>
      </c>
      <c r="B11073" t="inlineStr">
        <is>
          <t>12_P04</t>
        </is>
      </c>
      <c r="C11073" t="inlineStr">
        <is>
          <t>Modest priority: Maximum ratio</t>
        </is>
      </c>
      <c r="D11073" t="b">
        <v>0</v>
      </c>
      <c r="E11073" t="b">
        <v>0</v>
      </c>
      <c r="F11073" t="b">
        <v>0</v>
      </c>
      <c r="G11073" t="n">
        <v>0.9926381326727531</v>
      </c>
      <c r="H11073" t="n">
        <v>0.3154943069524828</v>
      </c>
      <c r="I11073" t="n">
        <v>0.75</v>
      </c>
      <c r="J11073" t="n">
        <v>1.1</v>
      </c>
      <c r="K11073" t="n">
        <v>1.1</v>
      </c>
      <c r="L11073" t="n">
        <v>1.1</v>
      </c>
      <c r="M11073" t="n">
        <v>0</v>
      </c>
      <c r="N11073" t="inlineStr">
        <is>
          <t>ceiling</t>
        </is>
      </c>
      <c r="O11073" t="inlineStr">
        <is>
          <t>Optimized allocation/budget balancing; not a strong-edge label</t>
        </is>
      </c>
      <c r="P11073">
        <f>1+SUMPRODUCT(Algo_Opt_Inputs!B686:AM686,Algo_Opt_Coefs!$B$15:$AM$15)</f>
        <v/>
      </c>
      <c r="Q11073">
        <f>MAX(I11073,MIN(J11073,P11073+H11073))</f>
        <v/>
      </c>
      <c r="R11073">
        <f>Q11073-L11073</f>
        <v/>
      </c>
    </row>
    <row r="11074">
      <c r="A11074" t="inlineStr">
        <is>
          <t>2025-06-17</t>
        </is>
      </c>
      <c r="B11074" t="inlineStr">
        <is>
          <t>12_P04</t>
        </is>
      </c>
      <c r="C11074" t="inlineStr">
        <is>
          <t>Modest priority: Maximum ratio</t>
        </is>
      </c>
      <c r="D11074" t="b">
        <v>0</v>
      </c>
      <c r="E11074" t="b">
        <v>0</v>
      </c>
      <c r="F11074" t="b">
        <v>0</v>
      </c>
      <c r="G11074" t="n">
        <v>1.287502196259945</v>
      </c>
      <c r="H11074" t="n">
        <v>0.3154943069524828</v>
      </c>
      <c r="I11074" t="n">
        <v>0.75</v>
      </c>
      <c r="J11074" t="n">
        <v>1.1</v>
      </c>
      <c r="K11074" t="n">
        <v>1.1</v>
      </c>
      <c r="L11074" t="n">
        <v>1.1</v>
      </c>
      <c r="M11074" t="n">
        <v>0</v>
      </c>
      <c r="N11074" t="inlineStr">
        <is>
          <t>ceiling</t>
        </is>
      </c>
      <c r="O11074" t="inlineStr">
        <is>
          <t>Optimized allocation/budget balancing; not a strong-edge label</t>
        </is>
      </c>
      <c r="P11074">
        <f>1+SUMPRODUCT(Algo_Opt_Inputs!B687:AM687,Algo_Opt_Coefs!$B$15:$AM$15)</f>
        <v/>
      </c>
      <c r="Q11074">
        <f>MAX(I11074,MIN(J11074,P11074+H11074))</f>
        <v/>
      </c>
      <c r="R11074">
        <f>Q11074-L11074</f>
        <v/>
      </c>
    </row>
    <row r="11075">
      <c r="A11075" t="inlineStr">
        <is>
          <t>2025-06-18</t>
        </is>
      </c>
      <c r="B11075" t="inlineStr">
        <is>
          <t>12_P04</t>
        </is>
      </c>
      <c r="C11075" t="inlineStr">
        <is>
          <t>Modest priority: Maximum ratio</t>
        </is>
      </c>
      <c r="D11075" t="b">
        <v>0</v>
      </c>
      <c r="E11075" t="b">
        <v>0</v>
      </c>
      <c r="F11075" t="b">
        <v>0</v>
      </c>
      <c r="G11075" t="n">
        <v>1.209163293858902</v>
      </c>
      <c r="H11075" t="n">
        <v>0.3154943069524828</v>
      </c>
      <c r="I11075" t="n">
        <v>0.75</v>
      </c>
      <c r="J11075" t="n">
        <v>1.1</v>
      </c>
      <c r="K11075" t="n">
        <v>1.1</v>
      </c>
      <c r="L11075" t="n">
        <v>1.1</v>
      </c>
      <c r="M11075" t="n">
        <v>0</v>
      </c>
      <c r="N11075" t="inlineStr">
        <is>
          <t>ceiling</t>
        </is>
      </c>
      <c r="O11075" t="inlineStr">
        <is>
          <t>Optimized allocation/budget balancing; not a strong-edge label</t>
        </is>
      </c>
      <c r="P11075">
        <f>1+SUMPRODUCT(Algo_Opt_Inputs!B688:AM688,Algo_Opt_Coefs!$B$15:$AM$15)</f>
        <v/>
      </c>
      <c r="Q11075">
        <f>MAX(I11075,MIN(J11075,P11075+H11075))</f>
        <v/>
      </c>
      <c r="R11075">
        <f>Q11075-L11075</f>
        <v/>
      </c>
    </row>
    <row r="11076">
      <c r="A11076" t="inlineStr">
        <is>
          <t>2025-06-25</t>
        </is>
      </c>
      <c r="B11076" t="inlineStr">
        <is>
          <t>12_P04</t>
        </is>
      </c>
      <c r="C11076" t="inlineStr">
        <is>
          <t>Modest priority: Maximum ratio</t>
        </is>
      </c>
      <c r="D11076" t="b">
        <v>1</v>
      </c>
      <c r="E11076" t="b">
        <v>0</v>
      </c>
      <c r="F11076" t="b">
        <v>0</v>
      </c>
      <c r="G11076" t="n">
        <v>0.5315001232422711</v>
      </c>
      <c r="H11076" t="n">
        <v>0.3154943069524828</v>
      </c>
      <c r="I11076" t="n">
        <v>0.75</v>
      </c>
      <c r="J11076" t="n">
        <v>0.85</v>
      </c>
      <c r="K11076" t="n">
        <v>0.846994430194754</v>
      </c>
      <c r="L11076" t="n">
        <v>0.846994430194754</v>
      </c>
      <c r="M11076" t="n">
        <v>0</v>
      </c>
      <c r="N11076" t="inlineStr">
        <is>
          <t>interior</t>
        </is>
      </c>
      <c r="O11076" t="inlineStr">
        <is>
          <t>Mandatory dicey upper bound</t>
        </is>
      </c>
      <c r="P11076">
        <f>1+SUMPRODUCT(Algo_Opt_Inputs!B689:AM689,Algo_Opt_Coefs!$B$15:$AM$15)</f>
        <v/>
      </c>
      <c r="Q11076">
        <f>MAX(I11076,MIN(J11076,P11076+H11076))</f>
        <v/>
      </c>
      <c r="R11076">
        <f>Q11076-L11076</f>
        <v/>
      </c>
    </row>
    <row r="11077">
      <c r="A11077" t="inlineStr">
        <is>
          <t>2025-06-26</t>
        </is>
      </c>
      <c r="B11077" t="inlineStr">
        <is>
          <t>12_P04</t>
        </is>
      </c>
      <c r="C11077" t="inlineStr">
        <is>
          <t>Modest priority: Maximum ratio</t>
        </is>
      </c>
      <c r="D11077" t="b">
        <v>1</v>
      </c>
      <c r="E11077" t="b">
        <v>0</v>
      </c>
      <c r="F11077" t="b">
        <v>0</v>
      </c>
      <c r="G11077" t="n">
        <v>0.9219751120359011</v>
      </c>
      <c r="H11077" t="n">
        <v>0.3154943069524828</v>
      </c>
      <c r="I11077" t="n">
        <v>0.75</v>
      </c>
      <c r="J11077" t="n">
        <v>0.85</v>
      </c>
      <c r="K11077" t="n">
        <v>0.85</v>
      </c>
      <c r="L11077" t="n">
        <v>0.85</v>
      </c>
      <c r="M11077" t="n">
        <v>0</v>
      </c>
      <c r="N11077" t="inlineStr">
        <is>
          <t>ceiling</t>
        </is>
      </c>
      <c r="O11077" t="inlineStr">
        <is>
          <t>Mandatory dicey upper bound</t>
        </is>
      </c>
      <c r="P11077">
        <f>1+SUMPRODUCT(Algo_Opt_Inputs!B690:AM690,Algo_Opt_Coefs!$B$15:$AM$15)</f>
        <v/>
      </c>
      <c r="Q11077">
        <f>MAX(I11077,MIN(J11077,P11077+H11077))</f>
        <v/>
      </c>
      <c r="R11077">
        <f>Q11077-L11077</f>
        <v/>
      </c>
    </row>
    <row r="11078">
      <c r="A11078" t="inlineStr">
        <is>
          <t>2025-06-27</t>
        </is>
      </c>
      <c r="B11078" t="inlineStr">
        <is>
          <t>12_P04</t>
        </is>
      </c>
      <c r="C11078" t="inlineStr">
        <is>
          <t>Modest priority: Maximum ratio</t>
        </is>
      </c>
      <c r="D11078" t="b">
        <v>0</v>
      </c>
      <c r="E11078" t="b">
        <v>0</v>
      </c>
      <c r="F11078" t="b">
        <v>0</v>
      </c>
      <c r="G11078" t="n">
        <v>0.8234638816020717</v>
      </c>
      <c r="H11078" t="n">
        <v>0.3154943069524828</v>
      </c>
      <c r="I11078" t="n">
        <v>0.75</v>
      </c>
      <c r="J11078" t="n">
        <v>1.1</v>
      </c>
      <c r="K11078" t="n">
        <v>1.1</v>
      </c>
      <c r="L11078" t="n">
        <v>1.1</v>
      </c>
      <c r="M11078" t="n">
        <v>0</v>
      </c>
      <c r="N11078" t="inlineStr">
        <is>
          <t>ceiling</t>
        </is>
      </c>
      <c r="O11078" t="inlineStr">
        <is>
          <t>Optimized allocation/budget balancing; not a strong-edge label</t>
        </is>
      </c>
      <c r="P11078">
        <f>1+SUMPRODUCT(Algo_Opt_Inputs!B691:AM691,Algo_Opt_Coefs!$B$15:$AM$15)</f>
        <v/>
      </c>
      <c r="Q11078">
        <f>MAX(I11078,MIN(J11078,P11078+H11078))</f>
        <v/>
      </c>
      <c r="R11078">
        <f>Q11078-L11078</f>
        <v/>
      </c>
    </row>
    <row r="11079">
      <c r="A11079" t="inlineStr">
        <is>
          <t>2025-07-01</t>
        </is>
      </c>
      <c r="B11079" t="inlineStr">
        <is>
          <t>12_P04</t>
        </is>
      </c>
      <c r="C11079" t="inlineStr">
        <is>
          <t>Modest priority: Maximum ratio</t>
        </is>
      </c>
      <c r="D11079" t="b">
        <v>0</v>
      </c>
      <c r="E11079" t="b">
        <v>0</v>
      </c>
      <c r="F11079" t="b">
        <v>0</v>
      </c>
      <c r="G11079" t="n">
        <v>1.164216742214906</v>
      </c>
      <c r="H11079" t="n">
        <v>0.3154943069524828</v>
      </c>
      <c r="I11079" t="n">
        <v>0.75</v>
      </c>
      <c r="J11079" t="n">
        <v>1.1</v>
      </c>
      <c r="K11079" t="n">
        <v>1.1</v>
      </c>
      <c r="L11079" t="n">
        <v>1.1</v>
      </c>
      <c r="M11079" t="n">
        <v>0</v>
      </c>
      <c r="N11079" t="inlineStr">
        <is>
          <t>ceiling</t>
        </is>
      </c>
      <c r="O11079" t="inlineStr">
        <is>
          <t>Optimized allocation/budget balancing; not a strong-edge label</t>
        </is>
      </c>
      <c r="P11079">
        <f>1+SUMPRODUCT(Algo_Opt_Inputs!B692:AM692,Algo_Opt_Coefs!$B$15:$AM$15)</f>
        <v/>
      </c>
      <c r="Q11079">
        <f>MAX(I11079,MIN(J11079,P11079+H11079))</f>
        <v/>
      </c>
      <c r="R11079">
        <f>Q11079-L11079</f>
        <v/>
      </c>
    </row>
    <row r="11080">
      <c r="A11080" t="inlineStr">
        <is>
          <t>2025-07-04</t>
        </is>
      </c>
      <c r="B11080" t="inlineStr">
        <is>
          <t>12_P04</t>
        </is>
      </c>
      <c r="C11080" t="inlineStr">
        <is>
          <t>Modest priority: Maximum ratio</t>
        </is>
      </c>
      <c r="D11080" t="b">
        <v>0</v>
      </c>
      <c r="E11080" t="b">
        <v>0</v>
      </c>
      <c r="F11080" t="b">
        <v>0</v>
      </c>
      <c r="G11080" t="n">
        <v>0.9400116840372537</v>
      </c>
      <c r="H11080" t="n">
        <v>0.3154943069524828</v>
      </c>
      <c r="I11080" t="n">
        <v>0.75</v>
      </c>
      <c r="J11080" t="n">
        <v>1.1</v>
      </c>
      <c r="K11080" t="n">
        <v>1.1</v>
      </c>
      <c r="L11080" t="n">
        <v>1.1</v>
      </c>
      <c r="M11080" t="n">
        <v>0</v>
      </c>
      <c r="N11080" t="inlineStr">
        <is>
          <t>ceiling</t>
        </is>
      </c>
      <c r="O11080" t="inlineStr">
        <is>
          <t>Optimized allocation/budget balancing; not a strong-edge label</t>
        </is>
      </c>
      <c r="P11080">
        <f>1+SUMPRODUCT(Algo_Opt_Inputs!B693:AM693,Algo_Opt_Coefs!$B$15:$AM$15)</f>
        <v/>
      </c>
      <c r="Q11080">
        <f>MAX(I11080,MIN(J11080,P11080+H11080))</f>
        <v/>
      </c>
      <c r="R11080">
        <f>Q11080-L11080</f>
        <v/>
      </c>
    </row>
    <row r="11081">
      <c r="A11081" t="inlineStr">
        <is>
          <t>2025-07-07</t>
        </is>
      </c>
      <c r="B11081" t="inlineStr">
        <is>
          <t>12_P04</t>
        </is>
      </c>
      <c r="C11081" t="inlineStr">
        <is>
          <t>Modest priority: Maximum ratio</t>
        </is>
      </c>
      <c r="D11081" t="b">
        <v>0</v>
      </c>
      <c r="E11081" t="b">
        <v>0</v>
      </c>
      <c r="F11081" t="b">
        <v>0</v>
      </c>
      <c r="G11081" t="n">
        <v>1.300442699932076</v>
      </c>
      <c r="H11081" t="n">
        <v>0.3154943069524828</v>
      </c>
      <c r="I11081" t="n">
        <v>0.75</v>
      </c>
      <c r="J11081" t="n">
        <v>1.1</v>
      </c>
      <c r="K11081" t="n">
        <v>1.1</v>
      </c>
      <c r="L11081" t="n">
        <v>1.1</v>
      </c>
      <c r="M11081" t="n">
        <v>0</v>
      </c>
      <c r="N11081" t="inlineStr">
        <is>
          <t>ceiling</t>
        </is>
      </c>
      <c r="O11081" t="inlineStr">
        <is>
          <t>Optimized allocation/budget balancing; not a strong-edge label</t>
        </is>
      </c>
      <c r="P11081">
        <f>1+SUMPRODUCT(Algo_Opt_Inputs!B694:AM694,Algo_Opt_Coefs!$B$15:$AM$15)</f>
        <v/>
      </c>
      <c r="Q11081">
        <f>MAX(I11081,MIN(J11081,P11081+H11081))</f>
        <v/>
      </c>
      <c r="R11081">
        <f>Q11081-L11081</f>
        <v/>
      </c>
    </row>
    <row r="11082">
      <c r="A11082" t="inlineStr">
        <is>
          <t>2025-07-08</t>
        </is>
      </c>
      <c r="B11082" t="inlineStr">
        <is>
          <t>12_P04</t>
        </is>
      </c>
      <c r="C11082" t="inlineStr">
        <is>
          <t>Modest priority: Maximum ratio</t>
        </is>
      </c>
      <c r="D11082" t="b">
        <v>0</v>
      </c>
      <c r="E11082" t="b">
        <v>0</v>
      </c>
      <c r="F11082" t="b">
        <v>0</v>
      </c>
      <c r="G11082" t="n">
        <v>1.208461449221137</v>
      </c>
      <c r="H11082" t="n">
        <v>0.3154943069524828</v>
      </c>
      <c r="I11082" t="n">
        <v>0.75</v>
      </c>
      <c r="J11082" t="n">
        <v>1.1</v>
      </c>
      <c r="K11082" t="n">
        <v>1.1</v>
      </c>
      <c r="L11082" t="n">
        <v>1.1</v>
      </c>
      <c r="M11082" t="n">
        <v>0</v>
      </c>
      <c r="N11082" t="inlineStr">
        <is>
          <t>ceiling</t>
        </is>
      </c>
      <c r="O11082" t="inlineStr">
        <is>
          <t>Optimized allocation/budget balancing; not a strong-edge label</t>
        </is>
      </c>
      <c r="P11082">
        <f>1+SUMPRODUCT(Algo_Opt_Inputs!B695:AM695,Algo_Opt_Coefs!$B$15:$AM$15)</f>
        <v/>
      </c>
      <c r="Q11082">
        <f>MAX(I11082,MIN(J11082,P11082+H11082))</f>
        <v/>
      </c>
      <c r="R11082">
        <f>Q11082-L11082</f>
        <v/>
      </c>
    </row>
    <row r="11083">
      <c r="A11083" t="inlineStr">
        <is>
          <t>2025-07-14</t>
        </is>
      </c>
      <c r="B11083" t="inlineStr">
        <is>
          <t>12_P04</t>
        </is>
      </c>
      <c r="C11083" t="inlineStr">
        <is>
          <t>Modest priority: Maximum ratio</t>
        </is>
      </c>
      <c r="D11083" t="b">
        <v>0</v>
      </c>
      <c r="E11083" t="b">
        <v>0</v>
      </c>
      <c r="F11083" t="b">
        <v>0</v>
      </c>
      <c r="G11083" t="n">
        <v>1.744234159836749</v>
      </c>
      <c r="H11083" t="n">
        <v>0.3154943069524828</v>
      </c>
      <c r="I11083" t="n">
        <v>0.75</v>
      </c>
      <c r="J11083" t="n">
        <v>1.1</v>
      </c>
      <c r="K11083" t="n">
        <v>1.1</v>
      </c>
      <c r="L11083" t="n">
        <v>1.1</v>
      </c>
      <c r="M11083" t="n">
        <v>0</v>
      </c>
      <c r="N11083" t="inlineStr">
        <is>
          <t>ceiling</t>
        </is>
      </c>
      <c r="O11083" t="inlineStr">
        <is>
          <t>Optimized allocation/budget balancing; not a strong-edge label</t>
        </is>
      </c>
      <c r="P11083">
        <f>1+SUMPRODUCT(Algo_Opt_Inputs!B696:AM696,Algo_Opt_Coefs!$B$15:$AM$15)</f>
        <v/>
      </c>
      <c r="Q11083">
        <f>MAX(I11083,MIN(J11083,P11083+H11083))</f>
        <v/>
      </c>
      <c r="R11083">
        <f>Q11083-L11083</f>
        <v/>
      </c>
    </row>
    <row r="11084">
      <c r="A11084" t="inlineStr">
        <is>
          <t>2025-07-15</t>
        </is>
      </c>
      <c r="B11084" t="inlineStr">
        <is>
          <t>12_P04</t>
        </is>
      </c>
      <c r="C11084" t="inlineStr">
        <is>
          <t>Modest priority: Maximum ratio</t>
        </is>
      </c>
      <c r="D11084" t="b">
        <v>0</v>
      </c>
      <c r="E11084" t="b">
        <v>0</v>
      </c>
      <c r="F11084" t="b">
        <v>0</v>
      </c>
      <c r="G11084" t="n">
        <v>1.519588553957034</v>
      </c>
      <c r="H11084" t="n">
        <v>0.3154943069524828</v>
      </c>
      <c r="I11084" t="n">
        <v>0.75</v>
      </c>
      <c r="J11084" t="n">
        <v>1.1</v>
      </c>
      <c r="K11084" t="n">
        <v>1.1</v>
      </c>
      <c r="L11084" t="n">
        <v>1.1</v>
      </c>
      <c r="M11084" t="n">
        <v>0</v>
      </c>
      <c r="N11084" t="inlineStr">
        <is>
          <t>ceiling</t>
        </is>
      </c>
      <c r="O11084" t="inlineStr">
        <is>
          <t>Optimized allocation/budget balancing; not a strong-edge label</t>
        </is>
      </c>
      <c r="P11084">
        <f>1+SUMPRODUCT(Algo_Opt_Inputs!B697:AM697,Algo_Opt_Coefs!$B$15:$AM$15)</f>
        <v/>
      </c>
      <c r="Q11084">
        <f>MAX(I11084,MIN(J11084,P11084+H11084))</f>
        <v/>
      </c>
      <c r="R11084">
        <f>Q11084-L11084</f>
        <v/>
      </c>
    </row>
    <row r="11085">
      <c r="A11085" t="inlineStr">
        <is>
          <t>2025-07-18</t>
        </is>
      </c>
      <c r="B11085" t="inlineStr">
        <is>
          <t>12_P04</t>
        </is>
      </c>
      <c r="C11085" t="inlineStr">
        <is>
          <t>Modest priority: Maximum ratio</t>
        </is>
      </c>
      <c r="D11085" t="b">
        <v>0</v>
      </c>
      <c r="E11085" t="b">
        <v>0</v>
      </c>
      <c r="F11085" t="b">
        <v>0</v>
      </c>
      <c r="G11085" t="n">
        <v>1.485551700934771</v>
      </c>
      <c r="H11085" t="n">
        <v>0.3154943069524828</v>
      </c>
      <c r="I11085" t="n">
        <v>0.75</v>
      </c>
      <c r="J11085" t="n">
        <v>1.1</v>
      </c>
      <c r="K11085" t="n">
        <v>1.1</v>
      </c>
      <c r="L11085" t="n">
        <v>1.1</v>
      </c>
      <c r="M11085" t="n">
        <v>0</v>
      </c>
      <c r="N11085" t="inlineStr">
        <is>
          <t>ceiling</t>
        </is>
      </c>
      <c r="O11085" t="inlineStr">
        <is>
          <t>Optimized allocation/budget balancing; not a strong-edge label</t>
        </is>
      </c>
      <c r="P11085">
        <f>1+SUMPRODUCT(Algo_Opt_Inputs!B698:AM698,Algo_Opt_Coefs!$B$15:$AM$15)</f>
        <v/>
      </c>
      <c r="Q11085">
        <f>MAX(I11085,MIN(J11085,P11085+H11085))</f>
        <v/>
      </c>
      <c r="R11085">
        <f>Q11085-L11085</f>
        <v/>
      </c>
    </row>
    <row r="11086">
      <c r="A11086" t="inlineStr">
        <is>
          <t>2025-07-21</t>
        </is>
      </c>
      <c r="B11086" t="inlineStr">
        <is>
          <t>12_P04</t>
        </is>
      </c>
      <c r="C11086" t="inlineStr">
        <is>
          <t>Modest priority: Maximum ratio</t>
        </is>
      </c>
      <c r="D11086" t="b">
        <v>0</v>
      </c>
      <c r="E11086" t="b">
        <v>0</v>
      </c>
      <c r="F11086" t="b">
        <v>0</v>
      </c>
      <c r="G11086" t="n">
        <v>1.495756347616408</v>
      </c>
      <c r="H11086" t="n">
        <v>0.3154943069524828</v>
      </c>
      <c r="I11086" t="n">
        <v>0.75</v>
      </c>
      <c r="J11086" t="n">
        <v>1.1</v>
      </c>
      <c r="K11086" t="n">
        <v>1.1</v>
      </c>
      <c r="L11086" t="n">
        <v>1.1</v>
      </c>
      <c r="M11086" t="n">
        <v>0</v>
      </c>
      <c r="N11086" t="inlineStr">
        <is>
          <t>ceiling</t>
        </is>
      </c>
      <c r="O11086" t="inlineStr">
        <is>
          <t>Optimized allocation/budget balancing; not a strong-edge label</t>
        </is>
      </c>
      <c r="P11086">
        <f>1+SUMPRODUCT(Algo_Opt_Inputs!B699:AM699,Algo_Opt_Coefs!$B$15:$AM$15)</f>
        <v/>
      </c>
      <c r="Q11086">
        <f>MAX(I11086,MIN(J11086,P11086+H11086))</f>
        <v/>
      </c>
      <c r="R11086">
        <f>Q11086-L11086</f>
        <v/>
      </c>
    </row>
    <row r="11087">
      <c r="A11087" t="inlineStr">
        <is>
          <t>2025-07-29</t>
        </is>
      </c>
      <c r="B11087" t="inlineStr">
        <is>
          <t>12_P04</t>
        </is>
      </c>
      <c r="C11087" t="inlineStr">
        <is>
          <t>Modest priority: Maximum ratio</t>
        </is>
      </c>
      <c r="D11087" t="b">
        <v>0</v>
      </c>
      <c r="E11087" t="b">
        <v>0</v>
      </c>
      <c r="F11087" t="b">
        <v>0</v>
      </c>
      <c r="G11087" t="n">
        <v>1.527870300605443</v>
      </c>
      <c r="H11087" t="n">
        <v>0.3154943069524828</v>
      </c>
      <c r="I11087" t="n">
        <v>0.75</v>
      </c>
      <c r="J11087" t="n">
        <v>1.1</v>
      </c>
      <c r="K11087" t="n">
        <v>1.1</v>
      </c>
      <c r="L11087" t="n">
        <v>1.1</v>
      </c>
      <c r="M11087" t="n">
        <v>0</v>
      </c>
      <c r="N11087" t="inlineStr">
        <is>
          <t>ceiling</t>
        </is>
      </c>
      <c r="O11087" t="inlineStr">
        <is>
          <t>Optimized allocation/budget balancing; not a strong-edge label</t>
        </is>
      </c>
      <c r="P11087">
        <f>1+SUMPRODUCT(Algo_Opt_Inputs!B700:AM700,Algo_Opt_Coefs!$B$15:$AM$15)</f>
        <v/>
      </c>
      <c r="Q11087">
        <f>MAX(I11087,MIN(J11087,P11087+H11087))</f>
        <v/>
      </c>
      <c r="R11087">
        <f>Q11087-L11087</f>
        <v/>
      </c>
    </row>
    <row r="11088">
      <c r="A11088" t="inlineStr">
        <is>
          <t>2025-07-31</t>
        </is>
      </c>
      <c r="B11088" t="inlineStr">
        <is>
          <t>12_P04</t>
        </is>
      </c>
      <c r="C11088" t="inlineStr">
        <is>
          <t>Modest priority: Maximum ratio</t>
        </is>
      </c>
      <c r="D11088" t="b">
        <v>1</v>
      </c>
      <c r="E11088" t="b">
        <v>0</v>
      </c>
      <c r="F11088" t="b">
        <v>0</v>
      </c>
      <c r="G11088" t="n">
        <v>0.792342894979835</v>
      </c>
      <c r="H11088" t="n">
        <v>0.3154943069524828</v>
      </c>
      <c r="I11088" t="n">
        <v>0.75</v>
      </c>
      <c r="J11088" t="n">
        <v>0.85</v>
      </c>
      <c r="K11088" t="n">
        <v>0.85</v>
      </c>
      <c r="L11088" t="n">
        <v>0.85</v>
      </c>
      <c r="M11088" t="n">
        <v>0</v>
      </c>
      <c r="N11088" t="inlineStr">
        <is>
          <t>ceiling</t>
        </is>
      </c>
      <c r="O11088" t="inlineStr">
        <is>
          <t>Mandatory dicey upper bound</t>
        </is>
      </c>
      <c r="P11088">
        <f>1+SUMPRODUCT(Algo_Opt_Inputs!B701:AM701,Algo_Opt_Coefs!$B$15:$AM$15)</f>
        <v/>
      </c>
      <c r="Q11088">
        <f>MAX(I11088,MIN(J11088,P11088+H11088))</f>
        <v/>
      </c>
      <c r="R11088">
        <f>Q11088-L11088</f>
        <v/>
      </c>
    </row>
    <row r="11089">
      <c r="A11089" t="inlineStr">
        <is>
          <t>2025-08-06</t>
        </is>
      </c>
      <c r="B11089" t="inlineStr">
        <is>
          <t>12_P04</t>
        </is>
      </c>
      <c r="C11089" t="inlineStr">
        <is>
          <t>Modest priority: Maximum ratio</t>
        </is>
      </c>
      <c r="D11089" t="b">
        <v>0</v>
      </c>
      <c r="E11089" t="b">
        <v>0</v>
      </c>
      <c r="F11089" t="b">
        <v>0</v>
      </c>
      <c r="G11089" t="n">
        <v>0.7410176834511906</v>
      </c>
      <c r="H11089" t="n">
        <v>0.3154943069524828</v>
      </c>
      <c r="I11089" t="n">
        <v>0.75</v>
      </c>
      <c r="J11089" t="n">
        <v>1.1</v>
      </c>
      <c r="K11089" t="n">
        <v>1.056511990403673</v>
      </c>
      <c r="L11089" t="n">
        <v>1.056511990403673</v>
      </c>
      <c r="M11089" t="n">
        <v>2.220446049250313e-16</v>
      </c>
      <c r="N11089" t="inlineStr">
        <is>
          <t>interior</t>
        </is>
      </c>
      <c r="O11089" t="inlineStr">
        <is>
          <t>Optimized allocation/budget balancing; not a strong-edge label</t>
        </is>
      </c>
      <c r="P11089">
        <f>1+SUMPRODUCT(Algo_Opt_Inputs!B702:AM702,Algo_Opt_Coefs!$B$15:$AM$15)</f>
        <v/>
      </c>
      <c r="Q11089">
        <f>MAX(I11089,MIN(J11089,P11089+H11089))</f>
        <v/>
      </c>
      <c r="R11089">
        <f>Q11089-L11089</f>
        <v/>
      </c>
    </row>
    <row r="11090">
      <c r="A11090" t="inlineStr">
        <is>
          <t>2025-08-11</t>
        </is>
      </c>
      <c r="B11090" t="inlineStr">
        <is>
          <t>12_P04</t>
        </is>
      </c>
      <c r="C11090" t="inlineStr">
        <is>
          <t>Modest priority: Maximum ratio</t>
        </is>
      </c>
      <c r="D11090" t="b">
        <v>0</v>
      </c>
      <c r="E11090" t="b">
        <v>0</v>
      </c>
      <c r="F11090" t="b">
        <v>0</v>
      </c>
      <c r="G11090" t="n">
        <v>1.294182673739663</v>
      </c>
      <c r="H11090" t="n">
        <v>0.3154943069524828</v>
      </c>
      <c r="I11090" t="n">
        <v>0.75</v>
      </c>
      <c r="J11090" t="n">
        <v>1.1</v>
      </c>
      <c r="K11090" t="n">
        <v>1.1</v>
      </c>
      <c r="L11090" t="n">
        <v>1.1</v>
      </c>
      <c r="M11090" t="n">
        <v>0</v>
      </c>
      <c r="N11090" t="inlineStr">
        <is>
          <t>ceiling</t>
        </is>
      </c>
      <c r="O11090" t="inlineStr">
        <is>
          <t>Optimized allocation/budget balancing; not a strong-edge label</t>
        </is>
      </c>
      <c r="P11090">
        <f>1+SUMPRODUCT(Algo_Opt_Inputs!B703:AM703,Algo_Opt_Coefs!$B$15:$AM$15)</f>
        <v/>
      </c>
      <c r="Q11090">
        <f>MAX(I11090,MIN(J11090,P11090+H11090))</f>
        <v/>
      </c>
      <c r="R11090">
        <f>Q11090-L11090</f>
        <v/>
      </c>
    </row>
    <row r="11091">
      <c r="A11091" t="inlineStr">
        <is>
          <t>2025-08-18</t>
        </is>
      </c>
      <c r="B11091" t="inlineStr">
        <is>
          <t>12_P04</t>
        </is>
      </c>
      <c r="C11091" t="inlineStr">
        <is>
          <t>Modest priority: Maximum ratio</t>
        </is>
      </c>
      <c r="D11091" t="b">
        <v>0</v>
      </c>
      <c r="E11091" t="b">
        <v>0</v>
      </c>
      <c r="F11091" t="b">
        <v>1</v>
      </c>
      <c r="G11091" t="n">
        <v>1.106446456136762</v>
      </c>
      <c r="H11091" t="n">
        <v>0.3154943069524828</v>
      </c>
      <c r="I11091" t="n">
        <v>0.75</v>
      </c>
      <c r="J11091" t="n">
        <v>1</v>
      </c>
      <c r="K11091" t="n">
        <v>1</v>
      </c>
      <c r="L11091" t="n">
        <v>1</v>
      </c>
      <c r="M11091" t="n">
        <v>0</v>
      </c>
      <c r="N11091" t="inlineStr">
        <is>
          <t>ceiling</t>
        </is>
      </c>
      <c r="O11091" t="inlineStr">
        <is>
          <t>Archived09:16 cap</t>
        </is>
      </c>
      <c r="P11091">
        <f>1+SUMPRODUCT(Algo_Opt_Inputs!B704:AM704,Algo_Opt_Coefs!$B$15:$AM$15)</f>
        <v/>
      </c>
      <c r="Q11091">
        <f>MAX(I11091,MIN(J11091,P11091+H11091))</f>
        <v/>
      </c>
      <c r="R11091">
        <f>Q11091-L11091</f>
        <v/>
      </c>
    </row>
    <row r="11092">
      <c r="A11092" t="inlineStr">
        <is>
          <t>2025-08-25</t>
        </is>
      </c>
      <c r="B11092" t="inlineStr">
        <is>
          <t>12_P04</t>
        </is>
      </c>
      <c r="C11092" t="inlineStr">
        <is>
          <t>Modest priority: Maximum ratio</t>
        </is>
      </c>
      <c r="D11092" t="b">
        <v>0</v>
      </c>
      <c r="E11092" t="b">
        <v>0</v>
      </c>
      <c r="F11092" t="b">
        <v>0</v>
      </c>
      <c r="G11092" t="n">
        <v>1.79503575289536</v>
      </c>
      <c r="H11092" t="n">
        <v>0.3154943069524828</v>
      </c>
      <c r="I11092" t="n">
        <v>0.75</v>
      </c>
      <c r="J11092" t="n">
        <v>1.1</v>
      </c>
      <c r="K11092" t="n">
        <v>1.1</v>
      </c>
      <c r="L11092" t="n">
        <v>1.1</v>
      </c>
      <c r="M11092" t="n">
        <v>0</v>
      </c>
      <c r="N11092" t="inlineStr">
        <is>
          <t>ceiling</t>
        </is>
      </c>
      <c r="O11092" t="inlineStr">
        <is>
          <t>Optimized allocation/budget balancing; not a strong-edge label</t>
        </is>
      </c>
      <c r="P11092">
        <f>1+SUMPRODUCT(Algo_Opt_Inputs!B705:AM705,Algo_Opt_Coefs!$B$15:$AM$15)</f>
        <v/>
      </c>
      <c r="Q11092">
        <f>MAX(I11092,MIN(J11092,P11092+H11092))</f>
        <v/>
      </c>
      <c r="R11092">
        <f>Q11092-L11092</f>
        <v/>
      </c>
    </row>
    <row r="11093">
      <c r="A11093" t="inlineStr">
        <is>
          <t>2025-09-03</t>
        </is>
      </c>
      <c r="B11093" t="inlineStr">
        <is>
          <t>12_P04</t>
        </is>
      </c>
      <c r="C11093" t="inlineStr">
        <is>
          <t>Modest priority: Maximum ratio</t>
        </is>
      </c>
      <c r="D11093" t="b">
        <v>0</v>
      </c>
      <c r="E11093" t="b">
        <v>0</v>
      </c>
      <c r="F11093" t="b">
        <v>0</v>
      </c>
      <c r="G11093" t="n">
        <v>1.188836108114129</v>
      </c>
      <c r="H11093" t="n">
        <v>0.3154943069524828</v>
      </c>
      <c r="I11093" t="n">
        <v>0.75</v>
      </c>
      <c r="J11093" t="n">
        <v>1.1</v>
      </c>
      <c r="K11093" t="n">
        <v>1.1</v>
      </c>
      <c r="L11093" t="n">
        <v>1.1</v>
      </c>
      <c r="M11093" t="n">
        <v>0</v>
      </c>
      <c r="N11093" t="inlineStr">
        <is>
          <t>ceiling</t>
        </is>
      </c>
      <c r="O11093" t="inlineStr">
        <is>
          <t>Optimized allocation/budget balancing; not a strong-edge label</t>
        </is>
      </c>
      <c r="P11093">
        <f>1+SUMPRODUCT(Algo_Opt_Inputs!B706:AM706,Algo_Opt_Coefs!$B$15:$AM$15)</f>
        <v/>
      </c>
      <c r="Q11093">
        <f>MAX(I11093,MIN(J11093,P11093+H11093))</f>
        <v/>
      </c>
      <c r="R11093">
        <f>Q11093-L11093</f>
        <v/>
      </c>
    </row>
    <row r="11094">
      <c r="A11094" t="inlineStr">
        <is>
          <t>2025-09-11</t>
        </is>
      </c>
      <c r="B11094" t="inlineStr">
        <is>
          <t>12_P04</t>
        </is>
      </c>
      <c r="C11094" t="inlineStr">
        <is>
          <t>Modest priority: Maximum ratio</t>
        </is>
      </c>
      <c r="D11094" t="b">
        <v>0</v>
      </c>
      <c r="E11094" t="b">
        <v>0</v>
      </c>
      <c r="F11094" t="b">
        <v>0</v>
      </c>
      <c r="G11094" t="n">
        <v>1.043627777480626</v>
      </c>
      <c r="H11094" t="n">
        <v>0.3154943069524828</v>
      </c>
      <c r="I11094" t="n">
        <v>0.75</v>
      </c>
      <c r="J11094" t="n">
        <v>1.1</v>
      </c>
      <c r="K11094" t="n">
        <v>1.1</v>
      </c>
      <c r="L11094" t="n">
        <v>1.1</v>
      </c>
      <c r="M11094" t="n">
        <v>0</v>
      </c>
      <c r="N11094" t="inlineStr">
        <is>
          <t>ceiling</t>
        </is>
      </c>
      <c r="O11094" t="inlineStr">
        <is>
          <t>Optimized allocation/budget balancing; not a strong-edge label</t>
        </is>
      </c>
      <c r="P11094">
        <f>1+SUMPRODUCT(Algo_Opt_Inputs!B707:AM707,Algo_Opt_Coefs!$B$15:$AM$15)</f>
        <v/>
      </c>
      <c r="Q11094">
        <f>MAX(I11094,MIN(J11094,P11094+H11094))</f>
        <v/>
      </c>
      <c r="R11094">
        <f>Q11094-L11094</f>
        <v/>
      </c>
    </row>
    <row r="11095">
      <c r="A11095" t="inlineStr">
        <is>
          <t>2025-09-17</t>
        </is>
      </c>
      <c r="B11095" t="inlineStr">
        <is>
          <t>12_P04</t>
        </is>
      </c>
      <c r="C11095" t="inlineStr">
        <is>
          <t>Modest priority: Maximum ratio</t>
        </is>
      </c>
      <c r="D11095" t="b">
        <v>0</v>
      </c>
      <c r="E11095" t="b">
        <v>0</v>
      </c>
      <c r="F11095" t="b">
        <v>0</v>
      </c>
      <c r="G11095" t="n">
        <v>1.389691185793569</v>
      </c>
      <c r="H11095" t="n">
        <v>0.3154943069524828</v>
      </c>
      <c r="I11095" t="n">
        <v>0.75</v>
      </c>
      <c r="J11095" t="n">
        <v>1.1</v>
      </c>
      <c r="K11095" t="n">
        <v>1.1</v>
      </c>
      <c r="L11095" t="n">
        <v>1.1</v>
      </c>
      <c r="M11095" t="n">
        <v>0</v>
      </c>
      <c r="N11095" t="inlineStr">
        <is>
          <t>ceiling</t>
        </is>
      </c>
      <c r="O11095" t="inlineStr">
        <is>
          <t>Optimized allocation/budget balancing; not a strong-edge label</t>
        </is>
      </c>
      <c r="P11095">
        <f>1+SUMPRODUCT(Algo_Opt_Inputs!B708:AM708,Algo_Opt_Coefs!$B$15:$AM$15)</f>
        <v/>
      </c>
      <c r="Q11095">
        <f>MAX(I11095,MIN(J11095,P11095+H11095))</f>
        <v/>
      </c>
      <c r="R11095">
        <f>Q11095-L11095</f>
        <v/>
      </c>
    </row>
    <row r="11096">
      <c r="A11096" t="inlineStr">
        <is>
          <t>2025-10-09</t>
        </is>
      </c>
      <c r="B11096" t="inlineStr">
        <is>
          <t>12_P04</t>
        </is>
      </c>
      <c r="C11096" t="inlineStr">
        <is>
          <t>Modest priority: Maximum ratio</t>
        </is>
      </c>
      <c r="D11096" t="b">
        <v>0</v>
      </c>
      <c r="E11096" t="b">
        <v>0</v>
      </c>
      <c r="F11096" t="b">
        <v>0</v>
      </c>
      <c r="G11096" t="n">
        <v>0.806518826026862</v>
      </c>
      <c r="H11096" t="n">
        <v>0.3154943069524828</v>
      </c>
      <c r="I11096" t="n">
        <v>0.75</v>
      </c>
      <c r="J11096" t="n">
        <v>1.1</v>
      </c>
      <c r="K11096" t="n">
        <v>1.1</v>
      </c>
      <c r="L11096" t="n">
        <v>1.1</v>
      </c>
      <c r="M11096" t="n">
        <v>0</v>
      </c>
      <c r="N11096" t="inlineStr">
        <is>
          <t>ceiling</t>
        </is>
      </c>
      <c r="O11096" t="inlineStr">
        <is>
          <t>Optimized allocation/budget balancing; not a strong-edge label</t>
        </is>
      </c>
      <c r="P11096">
        <f>1+SUMPRODUCT(Algo_Opt_Inputs!B709:AM709,Algo_Opt_Coefs!$B$15:$AM$15)</f>
        <v/>
      </c>
      <c r="Q11096">
        <f>MAX(I11096,MIN(J11096,P11096+H11096))</f>
        <v/>
      </c>
      <c r="R11096">
        <f>Q11096-L11096</f>
        <v/>
      </c>
    </row>
    <row r="11097">
      <c r="A11097" t="inlineStr">
        <is>
          <t>2025-10-17</t>
        </is>
      </c>
      <c r="B11097" t="inlineStr">
        <is>
          <t>12_P04</t>
        </is>
      </c>
      <c r="C11097" t="inlineStr">
        <is>
          <t>Modest priority: Maximum ratio</t>
        </is>
      </c>
      <c r="D11097" t="b">
        <v>0</v>
      </c>
      <c r="E11097" t="b">
        <v>0</v>
      </c>
      <c r="F11097" t="b">
        <v>0</v>
      </c>
      <c r="G11097" t="n">
        <v>1.522908758528017</v>
      </c>
      <c r="H11097" t="n">
        <v>0.3154943069524828</v>
      </c>
      <c r="I11097" t="n">
        <v>0.75</v>
      </c>
      <c r="J11097" t="n">
        <v>1.1</v>
      </c>
      <c r="K11097" t="n">
        <v>1.1</v>
      </c>
      <c r="L11097" t="n">
        <v>1.1</v>
      </c>
      <c r="M11097" t="n">
        <v>0</v>
      </c>
      <c r="N11097" t="inlineStr">
        <is>
          <t>ceiling</t>
        </is>
      </c>
      <c r="O11097" t="inlineStr">
        <is>
          <t>Optimized allocation/budget balancing; not a strong-edge label</t>
        </is>
      </c>
      <c r="P11097">
        <f>1+SUMPRODUCT(Algo_Opt_Inputs!B710:AM710,Algo_Opt_Coefs!$B$15:$AM$15)</f>
        <v/>
      </c>
      <c r="Q11097">
        <f>MAX(I11097,MIN(J11097,P11097+H11097))</f>
        <v/>
      </c>
      <c r="R11097">
        <f>Q11097-L11097</f>
        <v/>
      </c>
    </row>
    <row r="11098">
      <c r="A11098" t="inlineStr">
        <is>
          <t>2025-10-28</t>
        </is>
      </c>
      <c r="B11098" t="inlineStr">
        <is>
          <t>12_P04</t>
        </is>
      </c>
      <c r="C11098" t="inlineStr">
        <is>
          <t>Modest priority: Maximum ratio</t>
        </is>
      </c>
      <c r="D11098" t="b">
        <v>0</v>
      </c>
      <c r="E11098" t="b">
        <v>0</v>
      </c>
      <c r="F11098" t="b">
        <v>1</v>
      </c>
      <c r="G11098" t="n">
        <v>0.9434346810215298</v>
      </c>
      <c r="H11098" t="n">
        <v>0.3154943069524828</v>
      </c>
      <c r="I11098" t="n">
        <v>0.75</v>
      </c>
      <c r="J11098" t="n">
        <v>1</v>
      </c>
      <c r="K11098" t="n">
        <v>1</v>
      </c>
      <c r="L11098" t="n">
        <v>1</v>
      </c>
      <c r="M11098" t="n">
        <v>0</v>
      </c>
      <c r="N11098" t="inlineStr">
        <is>
          <t>ceiling</t>
        </is>
      </c>
      <c r="O11098" t="inlineStr">
        <is>
          <t>Archived09:16 cap</t>
        </is>
      </c>
      <c r="P11098">
        <f>1+SUMPRODUCT(Algo_Opt_Inputs!B711:AM711,Algo_Opt_Coefs!$B$15:$AM$15)</f>
        <v/>
      </c>
      <c r="Q11098">
        <f>MAX(I11098,MIN(J11098,P11098+H11098))</f>
        <v/>
      </c>
      <c r="R11098">
        <f>Q11098-L11098</f>
        <v/>
      </c>
    </row>
    <row r="11099">
      <c r="A11099" t="inlineStr">
        <is>
          <t>2025-10-30</t>
        </is>
      </c>
      <c r="B11099" t="inlineStr">
        <is>
          <t>12_P04</t>
        </is>
      </c>
      <c r="C11099" t="inlineStr">
        <is>
          <t>Modest priority: Maximum ratio</t>
        </is>
      </c>
      <c r="D11099" t="b">
        <v>0</v>
      </c>
      <c r="E11099" t="b">
        <v>0</v>
      </c>
      <c r="F11099" t="b">
        <v>0</v>
      </c>
      <c r="G11099" t="n">
        <v>0.8803575565294484</v>
      </c>
      <c r="H11099" t="n">
        <v>0.3154943069524828</v>
      </c>
      <c r="I11099" t="n">
        <v>0.75</v>
      </c>
      <c r="J11099" t="n">
        <v>1.1</v>
      </c>
      <c r="K11099" t="n">
        <v>1.1</v>
      </c>
      <c r="L11099" t="n">
        <v>1.1</v>
      </c>
      <c r="M11099" t="n">
        <v>0</v>
      </c>
      <c r="N11099" t="inlineStr">
        <is>
          <t>ceiling</t>
        </is>
      </c>
      <c r="O11099" t="inlineStr">
        <is>
          <t>Optimized allocation/budget balancing; not a strong-edge label</t>
        </is>
      </c>
      <c r="P11099">
        <f>1+SUMPRODUCT(Algo_Opt_Inputs!B712:AM712,Algo_Opt_Coefs!$B$15:$AM$15)</f>
        <v/>
      </c>
      <c r="Q11099">
        <f>MAX(I11099,MIN(J11099,P11099+H11099))</f>
        <v/>
      </c>
      <c r="R11099">
        <f>Q11099-L11099</f>
        <v/>
      </c>
    </row>
    <row r="11100">
      <c r="A11100" t="inlineStr">
        <is>
          <t>2025-10-31</t>
        </is>
      </c>
      <c r="B11100" t="inlineStr">
        <is>
          <t>12_P04</t>
        </is>
      </c>
      <c r="C11100" t="inlineStr">
        <is>
          <t>Modest priority: Maximum ratio</t>
        </is>
      </c>
      <c r="D11100" t="b">
        <v>0</v>
      </c>
      <c r="E11100" t="b">
        <v>0</v>
      </c>
      <c r="F11100" t="b">
        <v>0</v>
      </c>
      <c r="G11100" t="n">
        <v>1.495504644042276</v>
      </c>
      <c r="H11100" t="n">
        <v>0.3154943069524828</v>
      </c>
      <c r="I11100" t="n">
        <v>0.75</v>
      </c>
      <c r="J11100" t="n">
        <v>1.1</v>
      </c>
      <c r="K11100" t="n">
        <v>1.1</v>
      </c>
      <c r="L11100" t="n">
        <v>1.1</v>
      </c>
      <c r="M11100" t="n">
        <v>0</v>
      </c>
      <c r="N11100" t="inlineStr">
        <is>
          <t>ceiling</t>
        </is>
      </c>
      <c r="O11100" t="inlineStr">
        <is>
          <t>Optimized allocation/budget balancing; not a strong-edge label</t>
        </is>
      </c>
      <c r="P11100">
        <f>1+SUMPRODUCT(Algo_Opt_Inputs!B713:AM713,Algo_Opt_Coefs!$B$15:$AM$15)</f>
        <v/>
      </c>
      <c r="Q11100">
        <f>MAX(I11100,MIN(J11100,P11100+H11100))</f>
        <v/>
      </c>
      <c r="R11100">
        <f>Q11100-L11100</f>
        <v/>
      </c>
    </row>
    <row r="11101">
      <c r="A11101" t="inlineStr">
        <is>
          <t>2025-11-04</t>
        </is>
      </c>
      <c r="B11101" t="inlineStr">
        <is>
          <t>12_P04</t>
        </is>
      </c>
      <c r="C11101" t="inlineStr">
        <is>
          <t>Modest priority: Maximum ratio</t>
        </is>
      </c>
      <c r="D11101" t="b">
        <v>0</v>
      </c>
      <c r="E11101" t="b">
        <v>0</v>
      </c>
      <c r="F11101" t="b">
        <v>1</v>
      </c>
      <c r="G11101" t="n">
        <v>0.8534908651219109</v>
      </c>
      <c r="H11101" t="n">
        <v>0.3154943069524828</v>
      </c>
      <c r="I11101" t="n">
        <v>0.75</v>
      </c>
      <c r="J11101" t="n">
        <v>1</v>
      </c>
      <c r="K11101" t="n">
        <v>1</v>
      </c>
      <c r="L11101" t="n">
        <v>1</v>
      </c>
      <c r="M11101" t="n">
        <v>0</v>
      </c>
      <c r="N11101" t="inlineStr">
        <is>
          <t>ceiling</t>
        </is>
      </c>
      <c r="O11101" t="inlineStr">
        <is>
          <t>Archived09:16 cap</t>
        </is>
      </c>
      <c r="P11101">
        <f>1+SUMPRODUCT(Algo_Opt_Inputs!B714:AM714,Algo_Opt_Coefs!$B$15:$AM$15)</f>
        <v/>
      </c>
      <c r="Q11101">
        <f>MAX(I11101,MIN(J11101,P11101+H11101))</f>
        <v/>
      </c>
      <c r="R11101">
        <f>Q11101-L11101</f>
        <v/>
      </c>
    </row>
    <row r="11102">
      <c r="A11102" t="inlineStr">
        <is>
          <t>2025-11-14</t>
        </is>
      </c>
      <c r="B11102" t="inlineStr">
        <is>
          <t>12_P04</t>
        </is>
      </c>
      <c r="C11102" t="inlineStr">
        <is>
          <t>Modest priority: Maximum ratio</t>
        </is>
      </c>
      <c r="D11102" t="b">
        <v>0</v>
      </c>
      <c r="E11102" t="b">
        <v>0</v>
      </c>
      <c r="F11102" t="b">
        <v>0</v>
      </c>
      <c r="G11102" t="n">
        <v>1.531309687628969</v>
      </c>
      <c r="H11102" t="n">
        <v>0.3154943069524828</v>
      </c>
      <c r="I11102" t="n">
        <v>0.75</v>
      </c>
      <c r="J11102" t="n">
        <v>1.1</v>
      </c>
      <c r="K11102" t="n">
        <v>1.1</v>
      </c>
      <c r="L11102" t="n">
        <v>1.1</v>
      </c>
      <c r="M11102" t="n">
        <v>0</v>
      </c>
      <c r="N11102" t="inlineStr">
        <is>
          <t>ceiling</t>
        </is>
      </c>
      <c r="O11102" t="inlineStr">
        <is>
          <t>Optimized allocation/budget balancing; not a strong-edge label</t>
        </is>
      </c>
      <c r="P11102">
        <f>1+SUMPRODUCT(Algo_Opt_Inputs!B715:AM715,Algo_Opt_Coefs!$B$15:$AM$15)</f>
        <v/>
      </c>
      <c r="Q11102">
        <f>MAX(I11102,MIN(J11102,P11102+H11102))</f>
        <v/>
      </c>
      <c r="R11102">
        <f>Q11102-L11102</f>
        <v/>
      </c>
    </row>
    <row r="11103">
      <c r="A11103" t="inlineStr">
        <is>
          <t>2025-11-20</t>
        </is>
      </c>
      <c r="B11103" t="inlineStr">
        <is>
          <t>12_P04</t>
        </is>
      </c>
      <c r="C11103" t="inlineStr">
        <is>
          <t>Modest priority: Maximum ratio</t>
        </is>
      </c>
      <c r="D11103" t="b">
        <v>0</v>
      </c>
      <c r="E11103" t="b">
        <v>0</v>
      </c>
      <c r="F11103" t="b">
        <v>0</v>
      </c>
      <c r="G11103" t="n">
        <v>0.8946952764549593</v>
      </c>
      <c r="H11103" t="n">
        <v>0.3154943069524828</v>
      </c>
      <c r="I11103" t="n">
        <v>0.75</v>
      </c>
      <c r="J11103" t="n">
        <v>1.1</v>
      </c>
      <c r="K11103" t="n">
        <v>1.1</v>
      </c>
      <c r="L11103" t="n">
        <v>1.1</v>
      </c>
      <c r="M11103" t="n">
        <v>0</v>
      </c>
      <c r="N11103" t="inlineStr">
        <is>
          <t>ceiling</t>
        </is>
      </c>
      <c r="O11103" t="inlineStr">
        <is>
          <t>Optimized allocation/budget balancing; not a strong-edge label</t>
        </is>
      </c>
      <c r="P11103">
        <f>1+SUMPRODUCT(Algo_Opt_Inputs!B716:AM716,Algo_Opt_Coefs!$B$15:$AM$15)</f>
        <v/>
      </c>
      <c r="Q11103">
        <f>MAX(I11103,MIN(J11103,P11103+H11103))</f>
        <v/>
      </c>
      <c r="R11103">
        <f>Q11103-L11103</f>
        <v/>
      </c>
    </row>
    <row r="11104">
      <c r="A11104" t="inlineStr">
        <is>
          <t>2025-12-03</t>
        </is>
      </c>
      <c r="B11104" t="inlineStr">
        <is>
          <t>12_P04</t>
        </is>
      </c>
      <c r="C11104" t="inlineStr">
        <is>
          <t>Modest priority: Maximum ratio</t>
        </is>
      </c>
      <c r="D11104" t="b">
        <v>0</v>
      </c>
      <c r="E11104" t="b">
        <v>0</v>
      </c>
      <c r="F11104" t="b">
        <v>0</v>
      </c>
      <c r="G11104" t="n">
        <v>1.227660951765254</v>
      </c>
      <c r="H11104" t="n">
        <v>0.3154943069524828</v>
      </c>
      <c r="I11104" t="n">
        <v>0.75</v>
      </c>
      <c r="J11104" t="n">
        <v>1.1</v>
      </c>
      <c r="K11104" t="n">
        <v>1.1</v>
      </c>
      <c r="L11104" t="n">
        <v>1.1</v>
      </c>
      <c r="M11104" t="n">
        <v>0</v>
      </c>
      <c r="N11104" t="inlineStr">
        <is>
          <t>ceiling</t>
        </is>
      </c>
      <c r="O11104" t="inlineStr">
        <is>
          <t>Optimized allocation/budget balancing; not a strong-edge label</t>
        </is>
      </c>
      <c r="P11104">
        <f>1+SUMPRODUCT(Algo_Opt_Inputs!B717:AM717,Algo_Opt_Coefs!$B$15:$AM$15)</f>
        <v/>
      </c>
      <c r="Q11104">
        <f>MAX(I11104,MIN(J11104,P11104+H11104))</f>
        <v/>
      </c>
      <c r="R11104">
        <f>Q11104-L11104</f>
        <v/>
      </c>
    </row>
    <row r="11105">
      <c r="A11105" t="inlineStr">
        <is>
          <t>2025-12-04</t>
        </is>
      </c>
      <c r="B11105" t="inlineStr">
        <is>
          <t>12_P04</t>
        </is>
      </c>
      <c r="C11105" t="inlineStr">
        <is>
          <t>Modest priority: Maximum ratio</t>
        </is>
      </c>
      <c r="D11105" t="b">
        <v>0</v>
      </c>
      <c r="E11105" t="b">
        <v>0</v>
      </c>
      <c r="F11105" t="b">
        <v>0</v>
      </c>
      <c r="G11105" t="n">
        <v>0.6292471018000815</v>
      </c>
      <c r="H11105" t="n">
        <v>0.3154943069524828</v>
      </c>
      <c r="I11105" t="n">
        <v>0.75</v>
      </c>
      <c r="J11105" t="n">
        <v>1.1</v>
      </c>
      <c r="K11105" t="n">
        <v>0.9447414087525643</v>
      </c>
      <c r="L11105" t="n">
        <v>0.9447414087525642</v>
      </c>
      <c r="M11105" t="n">
        <v>1.110223024625157e-16</v>
      </c>
      <c r="N11105" t="inlineStr">
        <is>
          <t>interior</t>
        </is>
      </c>
      <c r="O11105" t="inlineStr">
        <is>
          <t>Optimized allocation/budget balancing; not a strong-edge label</t>
        </is>
      </c>
      <c r="P11105">
        <f>1+SUMPRODUCT(Algo_Opt_Inputs!B718:AM718,Algo_Opt_Coefs!$B$15:$AM$15)</f>
        <v/>
      </c>
      <c r="Q11105">
        <f>MAX(I11105,MIN(J11105,P11105+H11105))</f>
        <v/>
      </c>
      <c r="R11105">
        <f>Q11105-L11105</f>
        <v/>
      </c>
    </row>
    <row r="11106">
      <c r="A11106" t="inlineStr">
        <is>
          <t>2025-12-11</t>
        </is>
      </c>
      <c r="B11106" t="inlineStr">
        <is>
          <t>12_P04</t>
        </is>
      </c>
      <c r="C11106" t="inlineStr">
        <is>
          <t>Modest priority: Maximum ratio</t>
        </is>
      </c>
      <c r="D11106" t="b">
        <v>0</v>
      </c>
      <c r="E11106" t="b">
        <v>0</v>
      </c>
      <c r="F11106" t="b">
        <v>0</v>
      </c>
      <c r="G11106" t="n">
        <v>1.19804688412966</v>
      </c>
      <c r="H11106" t="n">
        <v>0.3154943069524828</v>
      </c>
      <c r="I11106" t="n">
        <v>0.75</v>
      </c>
      <c r="J11106" t="n">
        <v>1.1</v>
      </c>
      <c r="K11106" t="n">
        <v>1.1</v>
      </c>
      <c r="L11106" t="n">
        <v>1.1</v>
      </c>
      <c r="M11106" t="n">
        <v>0</v>
      </c>
      <c r="N11106" t="inlineStr">
        <is>
          <t>ceiling</t>
        </is>
      </c>
      <c r="O11106" t="inlineStr">
        <is>
          <t>Optimized allocation/budget balancing; not a strong-edge label</t>
        </is>
      </c>
      <c r="P11106">
        <f>1+SUMPRODUCT(Algo_Opt_Inputs!B719:AM719,Algo_Opt_Coefs!$B$15:$AM$15)</f>
        <v/>
      </c>
      <c r="Q11106">
        <f>MAX(I11106,MIN(J11106,P11106+H11106))</f>
        <v/>
      </c>
      <c r="R11106">
        <f>Q11106-L11106</f>
        <v/>
      </c>
    </row>
    <row r="11107">
      <c r="A11107" t="inlineStr">
        <is>
          <t>2025-12-18</t>
        </is>
      </c>
      <c r="B11107" t="inlineStr">
        <is>
          <t>12_P04</t>
        </is>
      </c>
      <c r="C11107" t="inlineStr">
        <is>
          <t>Modest priority: Maximum ratio</t>
        </is>
      </c>
      <c r="D11107" t="b">
        <v>0</v>
      </c>
      <c r="E11107" t="b">
        <v>0</v>
      </c>
      <c r="F11107" t="b">
        <v>0</v>
      </c>
      <c r="G11107" t="n">
        <v>1.100096608282147</v>
      </c>
      <c r="H11107" t="n">
        <v>0.3154943069524828</v>
      </c>
      <c r="I11107" t="n">
        <v>0.75</v>
      </c>
      <c r="J11107" t="n">
        <v>1.1</v>
      </c>
      <c r="K11107" t="n">
        <v>1.1</v>
      </c>
      <c r="L11107" t="n">
        <v>1.1</v>
      </c>
      <c r="M11107" t="n">
        <v>0</v>
      </c>
      <c r="N11107" t="inlineStr">
        <is>
          <t>ceiling</t>
        </is>
      </c>
      <c r="O11107" t="inlineStr">
        <is>
          <t>Optimized allocation/budget balancing; not a strong-edge label</t>
        </is>
      </c>
      <c r="P11107">
        <f>1+SUMPRODUCT(Algo_Opt_Inputs!B720:AM720,Algo_Opt_Coefs!$B$15:$AM$15)</f>
        <v/>
      </c>
      <c r="Q11107">
        <f>MAX(I11107,MIN(J11107,P11107+H11107))</f>
        <v/>
      </c>
      <c r="R11107">
        <f>Q11107-L11107</f>
        <v/>
      </c>
    </row>
    <row r="11108">
      <c r="A11108" t="inlineStr">
        <is>
          <t>2026-01-01</t>
        </is>
      </c>
      <c r="B11108" t="inlineStr">
        <is>
          <t>12_P04</t>
        </is>
      </c>
      <c r="C11108" t="inlineStr">
        <is>
          <t>Modest priority: Maximum ratio</t>
        </is>
      </c>
      <c r="D11108" t="b">
        <v>0</v>
      </c>
      <c r="E11108" t="b">
        <v>0</v>
      </c>
      <c r="F11108" t="b">
        <v>0</v>
      </c>
      <c r="G11108" t="n">
        <v>1.154363680758292</v>
      </c>
      <c r="H11108" t="n">
        <v>0.3154943069524828</v>
      </c>
      <c r="I11108" t="n">
        <v>0.75</v>
      </c>
      <c r="J11108" t="n">
        <v>1.1</v>
      </c>
      <c r="K11108" t="n">
        <v>1.1</v>
      </c>
      <c r="L11108" t="n">
        <v>1.1</v>
      </c>
      <c r="M11108" t="n">
        <v>0</v>
      </c>
      <c r="N11108" t="inlineStr">
        <is>
          <t>ceiling</t>
        </is>
      </c>
      <c r="O11108" t="inlineStr">
        <is>
          <t>Optimized allocation/budget balancing; not a strong-edge label</t>
        </is>
      </c>
      <c r="P11108">
        <f>1+SUMPRODUCT(Algo_Opt_Inputs!B721:AM721,Algo_Opt_Coefs!$B$15:$AM$15)</f>
        <v/>
      </c>
      <c r="Q11108">
        <f>MAX(I11108,MIN(J11108,P11108+H11108))</f>
        <v/>
      </c>
      <c r="R11108">
        <f>Q11108-L11108</f>
        <v/>
      </c>
    </row>
    <row r="11109">
      <c r="A11109" t="inlineStr">
        <is>
          <t>2026-01-08</t>
        </is>
      </c>
      <c r="B11109" t="inlineStr">
        <is>
          <t>12_P04</t>
        </is>
      </c>
      <c r="C11109" t="inlineStr">
        <is>
          <t>Modest priority: Maximum ratio</t>
        </is>
      </c>
      <c r="D11109" t="b">
        <v>1</v>
      </c>
      <c r="E11109" t="b">
        <v>0</v>
      </c>
      <c r="F11109" t="b">
        <v>0</v>
      </c>
      <c r="G11109" t="n">
        <v>1.193840787637339</v>
      </c>
      <c r="H11109" t="n">
        <v>0.3154943069524828</v>
      </c>
      <c r="I11109" t="n">
        <v>0.75</v>
      </c>
      <c r="J11109" t="n">
        <v>0.85</v>
      </c>
      <c r="K11109" t="n">
        <v>0.85</v>
      </c>
      <c r="L11109" t="n">
        <v>0.85</v>
      </c>
      <c r="M11109" t="n">
        <v>0</v>
      </c>
      <c r="N11109" t="inlineStr">
        <is>
          <t>ceiling</t>
        </is>
      </c>
      <c r="O11109" t="inlineStr">
        <is>
          <t>Mandatory dicey upper bound</t>
        </is>
      </c>
      <c r="P11109">
        <f>1+SUMPRODUCT(Algo_Opt_Inputs!B722:AM722,Algo_Opt_Coefs!$B$15:$AM$15)</f>
        <v/>
      </c>
      <c r="Q11109">
        <f>MAX(I11109,MIN(J11109,P11109+H11109))</f>
        <v/>
      </c>
      <c r="R11109">
        <f>Q11109-L11109</f>
        <v/>
      </c>
    </row>
    <row r="11110">
      <c r="A11110" t="inlineStr">
        <is>
          <t>2026-01-21</t>
        </is>
      </c>
      <c r="B11110" t="inlineStr">
        <is>
          <t>12_P04</t>
        </is>
      </c>
      <c r="C11110" t="inlineStr">
        <is>
          <t>Modest priority: Maximum ratio</t>
        </is>
      </c>
      <c r="D11110" t="b">
        <v>0</v>
      </c>
      <c r="E11110" t="b">
        <v>0</v>
      </c>
      <c r="F11110" t="b">
        <v>0</v>
      </c>
      <c r="G11110" t="n">
        <v>1.009255901486433</v>
      </c>
      <c r="H11110" t="n">
        <v>0.3154943069524828</v>
      </c>
      <c r="I11110" t="n">
        <v>0.75</v>
      </c>
      <c r="J11110" t="n">
        <v>1.1</v>
      </c>
      <c r="K11110" t="n">
        <v>1.1</v>
      </c>
      <c r="L11110" t="n">
        <v>1.1</v>
      </c>
      <c r="M11110" t="n">
        <v>0</v>
      </c>
      <c r="N11110" t="inlineStr">
        <is>
          <t>ceiling</t>
        </is>
      </c>
      <c r="O11110" t="inlineStr">
        <is>
          <t>Optimized allocation/budget balancing; not a strong-edge label</t>
        </is>
      </c>
      <c r="P11110">
        <f>1+SUMPRODUCT(Algo_Opt_Inputs!B723:AM723,Algo_Opt_Coefs!$B$15:$AM$15)</f>
        <v/>
      </c>
      <c r="Q11110">
        <f>MAX(I11110,MIN(J11110,P11110+H11110))</f>
        <v/>
      </c>
      <c r="R11110">
        <f>Q11110-L11110</f>
        <v/>
      </c>
    </row>
    <row r="11111">
      <c r="A11111" t="inlineStr">
        <is>
          <t>2026-01-23</t>
        </is>
      </c>
      <c r="B11111" t="inlineStr">
        <is>
          <t>12_P04</t>
        </is>
      </c>
      <c r="C11111" t="inlineStr">
        <is>
          <t>Modest priority: Maximum ratio</t>
        </is>
      </c>
      <c r="D11111" t="b">
        <v>0</v>
      </c>
      <c r="E11111" t="b">
        <v>0</v>
      </c>
      <c r="F11111" t="b">
        <v>0</v>
      </c>
      <c r="G11111" t="n">
        <v>1.253978306476917</v>
      </c>
      <c r="H11111" t="n">
        <v>0.3154943069524828</v>
      </c>
      <c r="I11111" t="n">
        <v>0.75</v>
      </c>
      <c r="J11111" t="n">
        <v>1.1</v>
      </c>
      <c r="K11111" t="n">
        <v>1.1</v>
      </c>
      <c r="L11111" t="n">
        <v>1.1</v>
      </c>
      <c r="M11111" t="n">
        <v>0</v>
      </c>
      <c r="N11111" t="inlineStr">
        <is>
          <t>ceiling</t>
        </is>
      </c>
      <c r="O11111" t="inlineStr">
        <is>
          <t>Optimized allocation/budget balancing; not a strong-edge label</t>
        </is>
      </c>
      <c r="P11111">
        <f>1+SUMPRODUCT(Algo_Opt_Inputs!B724:AM724,Algo_Opt_Coefs!$B$15:$AM$15)</f>
        <v/>
      </c>
      <c r="Q11111">
        <f>MAX(I11111,MIN(J11111,P11111+H11111))</f>
        <v/>
      </c>
      <c r="R11111">
        <f>Q11111-L11111</f>
        <v/>
      </c>
    </row>
    <row r="11112">
      <c r="A11112" t="inlineStr">
        <is>
          <t>2026-01-27</t>
        </is>
      </c>
      <c r="B11112" t="inlineStr">
        <is>
          <t>12_P04</t>
        </is>
      </c>
      <c r="C11112" t="inlineStr">
        <is>
          <t>Modest priority: Maximum ratio</t>
        </is>
      </c>
      <c r="D11112" t="b">
        <v>0</v>
      </c>
      <c r="E11112" t="b">
        <v>0</v>
      </c>
      <c r="F11112" t="b">
        <v>1</v>
      </c>
      <c r="G11112" t="n">
        <v>0.8888284234273199</v>
      </c>
      <c r="H11112" t="n">
        <v>0.3154943069524828</v>
      </c>
      <c r="I11112" t="n">
        <v>0.75</v>
      </c>
      <c r="J11112" t="n">
        <v>1</v>
      </c>
      <c r="K11112" t="n">
        <v>1</v>
      </c>
      <c r="L11112" t="n">
        <v>1</v>
      </c>
      <c r="M11112" t="n">
        <v>0</v>
      </c>
      <c r="N11112" t="inlineStr">
        <is>
          <t>ceiling</t>
        </is>
      </c>
      <c r="O11112" t="inlineStr">
        <is>
          <t>Archived09:16 cap</t>
        </is>
      </c>
      <c r="P11112">
        <f>1+SUMPRODUCT(Algo_Opt_Inputs!B725:AM725,Algo_Opt_Coefs!$B$15:$AM$15)</f>
        <v/>
      </c>
      <c r="Q11112">
        <f>MAX(I11112,MIN(J11112,P11112+H11112))</f>
        <v/>
      </c>
      <c r="R11112">
        <f>Q11112-L11112</f>
        <v/>
      </c>
    </row>
    <row r="11113">
      <c r="A11113" t="inlineStr">
        <is>
          <t>2026-01-28</t>
        </is>
      </c>
      <c r="B11113" t="inlineStr">
        <is>
          <t>12_P04</t>
        </is>
      </c>
      <c r="C11113" t="inlineStr">
        <is>
          <t>Modest priority: Maximum ratio</t>
        </is>
      </c>
      <c r="D11113" t="b">
        <v>0</v>
      </c>
      <c r="E11113" t="b">
        <v>0</v>
      </c>
      <c r="F11113" t="b">
        <v>0</v>
      </c>
      <c r="G11113" t="n">
        <v>0.8755377288921711</v>
      </c>
      <c r="H11113" t="n">
        <v>0.3154943069524828</v>
      </c>
      <c r="I11113" t="n">
        <v>0.75</v>
      </c>
      <c r="J11113" t="n">
        <v>1.1</v>
      </c>
      <c r="K11113" t="n">
        <v>1.1</v>
      </c>
      <c r="L11113" t="n">
        <v>1.1</v>
      </c>
      <c r="M11113" t="n">
        <v>0</v>
      </c>
      <c r="N11113" t="inlineStr">
        <is>
          <t>ceiling</t>
        </is>
      </c>
      <c r="O11113" t="inlineStr">
        <is>
          <t>Optimized allocation/budget balancing; not a strong-edge label</t>
        </is>
      </c>
      <c r="P11113">
        <f>1+SUMPRODUCT(Algo_Opt_Inputs!B726:AM726,Algo_Opt_Coefs!$B$15:$AM$15)</f>
        <v/>
      </c>
      <c r="Q11113">
        <f>MAX(I11113,MIN(J11113,P11113+H11113))</f>
        <v/>
      </c>
      <c r="R11113">
        <f>Q11113-L11113</f>
        <v/>
      </c>
    </row>
    <row r="11114">
      <c r="A11114" t="inlineStr">
        <is>
          <t>2026-01-29</t>
        </is>
      </c>
      <c r="B11114" t="inlineStr">
        <is>
          <t>12_P04</t>
        </is>
      </c>
      <c r="C11114" t="inlineStr">
        <is>
          <t>Modest priority: Maximum ratio</t>
        </is>
      </c>
      <c r="D11114" t="b">
        <v>1</v>
      </c>
      <c r="E11114" t="b">
        <v>0</v>
      </c>
      <c r="F11114" t="b">
        <v>0</v>
      </c>
      <c r="G11114" t="n">
        <v>0.5049391425545606</v>
      </c>
      <c r="H11114" t="n">
        <v>0.3154943069524828</v>
      </c>
      <c r="I11114" t="n">
        <v>0.75</v>
      </c>
      <c r="J11114" t="n">
        <v>0.85</v>
      </c>
      <c r="K11114" t="n">
        <v>0.8204334495070434</v>
      </c>
      <c r="L11114" t="n">
        <v>0.8204334495070434</v>
      </c>
      <c r="M11114" t="n">
        <v>0</v>
      </c>
      <c r="N11114" t="inlineStr">
        <is>
          <t>interior</t>
        </is>
      </c>
      <c r="O11114" t="inlineStr">
        <is>
          <t>Mandatory dicey upper bound</t>
        </is>
      </c>
      <c r="P11114">
        <f>1+SUMPRODUCT(Algo_Opt_Inputs!B727:AM727,Algo_Opt_Coefs!$B$15:$AM$15)</f>
        <v/>
      </c>
      <c r="Q11114">
        <f>MAX(I11114,MIN(J11114,P11114+H11114))</f>
        <v/>
      </c>
      <c r="R11114">
        <f>Q11114-L11114</f>
        <v/>
      </c>
    </row>
    <row r="11115">
      <c r="A11115" t="inlineStr">
        <is>
          <t>2026-01-30</t>
        </is>
      </c>
      <c r="B11115" t="inlineStr">
        <is>
          <t>12_P04</t>
        </is>
      </c>
      <c r="C11115" t="inlineStr">
        <is>
          <t>Modest priority: Maximum ratio</t>
        </is>
      </c>
      <c r="D11115" t="b">
        <v>0</v>
      </c>
      <c r="E11115" t="b">
        <v>0</v>
      </c>
      <c r="F11115" t="b">
        <v>0</v>
      </c>
      <c r="G11115" t="n">
        <v>1.09154374207484</v>
      </c>
      <c r="H11115" t="n">
        <v>0.3154943069524828</v>
      </c>
      <c r="I11115" t="n">
        <v>0.75</v>
      </c>
      <c r="J11115" t="n">
        <v>1.1</v>
      </c>
      <c r="K11115" t="n">
        <v>1.1</v>
      </c>
      <c r="L11115" t="n">
        <v>1.1</v>
      </c>
      <c r="M11115" t="n">
        <v>0</v>
      </c>
      <c r="N11115" t="inlineStr">
        <is>
          <t>ceiling</t>
        </is>
      </c>
      <c r="O11115" t="inlineStr">
        <is>
          <t>Optimized allocation/budget balancing; not a strong-edge label</t>
        </is>
      </c>
      <c r="P11115">
        <f>1+SUMPRODUCT(Algo_Opt_Inputs!B728:AM728,Algo_Opt_Coefs!$B$15:$AM$15)</f>
        <v/>
      </c>
      <c r="Q11115">
        <f>MAX(I11115,MIN(J11115,P11115+H11115))</f>
        <v/>
      </c>
      <c r="R11115">
        <f>Q11115-L11115</f>
        <v/>
      </c>
    </row>
    <row r="11116">
      <c r="A11116" t="inlineStr">
        <is>
          <t>2026-02-01</t>
        </is>
      </c>
      <c r="B11116" t="inlineStr">
        <is>
          <t>12_P04</t>
        </is>
      </c>
      <c r="C11116" t="inlineStr">
        <is>
          <t>Modest priority: Maximum ratio</t>
        </is>
      </c>
      <c r="D11116" t="b">
        <v>1</v>
      </c>
      <c r="E11116" t="b">
        <v>0</v>
      </c>
      <c r="F11116" t="b">
        <v>0</v>
      </c>
      <c r="G11116" t="n">
        <v>0.8408771178385654</v>
      </c>
      <c r="H11116" t="n">
        <v>0.3154943069524828</v>
      </c>
      <c r="I11116" t="n">
        <v>0.75</v>
      </c>
      <c r="J11116" t="n">
        <v>0.85</v>
      </c>
      <c r="K11116" t="n">
        <v>0.85</v>
      </c>
      <c r="L11116" t="n">
        <v>0.85</v>
      </c>
      <c r="M11116" t="n">
        <v>0</v>
      </c>
      <c r="N11116" t="inlineStr">
        <is>
          <t>ceiling</t>
        </is>
      </c>
      <c r="O11116" t="inlineStr">
        <is>
          <t>Mandatory dicey upper bound</t>
        </is>
      </c>
      <c r="P11116">
        <f>1+SUMPRODUCT(Algo_Opt_Inputs!B729:AM729,Algo_Opt_Coefs!$B$15:$AM$15)</f>
        <v/>
      </c>
      <c r="Q11116">
        <f>MAX(I11116,MIN(J11116,P11116+H11116))</f>
        <v/>
      </c>
      <c r="R11116">
        <f>Q11116-L11116</f>
        <v/>
      </c>
    </row>
    <row r="11117">
      <c r="A11117" t="inlineStr">
        <is>
          <t>2026-02-02</t>
        </is>
      </c>
      <c r="B11117" t="inlineStr">
        <is>
          <t>12_P04</t>
        </is>
      </c>
      <c r="C11117" t="inlineStr">
        <is>
          <t>Modest priority: Maximum ratio</t>
        </is>
      </c>
      <c r="D11117" t="b">
        <v>1</v>
      </c>
      <c r="E11117" t="b">
        <v>0</v>
      </c>
      <c r="F11117" t="b">
        <v>1</v>
      </c>
      <c r="G11117" t="n">
        <v>0.6118795873067727</v>
      </c>
      <c r="H11117" t="n">
        <v>0.3154943069524828</v>
      </c>
      <c r="I11117" t="n">
        <v>0.75</v>
      </c>
      <c r="J11117" t="n">
        <v>0.85</v>
      </c>
      <c r="K11117" t="n">
        <v>0.85</v>
      </c>
      <c r="L11117" t="n">
        <v>0.85</v>
      </c>
      <c r="M11117" t="n">
        <v>0</v>
      </c>
      <c r="N11117" t="inlineStr">
        <is>
          <t>ceiling</t>
        </is>
      </c>
      <c r="O11117" t="inlineStr">
        <is>
          <t>Mandatory dicey upper bound</t>
        </is>
      </c>
      <c r="P11117">
        <f>1+SUMPRODUCT(Algo_Opt_Inputs!B730:AM730,Algo_Opt_Coefs!$B$15:$AM$15)</f>
        <v/>
      </c>
      <c r="Q11117">
        <f>MAX(I11117,MIN(J11117,P11117+H11117))</f>
        <v/>
      </c>
      <c r="R11117">
        <f>Q11117-L11117</f>
        <v/>
      </c>
    </row>
    <row r="11118">
      <c r="A11118" t="inlineStr">
        <is>
          <t>2026-02-03</t>
        </is>
      </c>
      <c r="B11118" t="inlineStr">
        <is>
          <t>12_P04</t>
        </is>
      </c>
      <c r="C11118" t="inlineStr">
        <is>
          <t>Modest priority: Maximum ratio</t>
        </is>
      </c>
      <c r="D11118" t="b">
        <v>0</v>
      </c>
      <c r="E11118" t="b">
        <v>1</v>
      </c>
      <c r="F11118" t="b">
        <v>0</v>
      </c>
      <c r="G11118" t="n">
        <v>-0.5250851826903933</v>
      </c>
      <c r="H11118" t="n">
        <v>0.3154943069524828</v>
      </c>
      <c r="I11118" t="n">
        <v>1.1</v>
      </c>
      <c r="J11118" t="n">
        <v>1.15</v>
      </c>
      <c r="K11118" t="n">
        <v>1.1</v>
      </c>
      <c r="L11118" t="n">
        <v>1.1</v>
      </c>
      <c r="M11118" t="n">
        <v>0</v>
      </c>
      <c r="N11118" t="inlineStr">
        <is>
          <t>floor</t>
        </is>
      </c>
      <c r="O11118" t="inlineStr">
        <is>
          <t>Strong-edge priority bounds</t>
        </is>
      </c>
      <c r="P11118">
        <f>1+SUMPRODUCT(Algo_Opt_Inputs!B731:AM731,Algo_Opt_Coefs!$B$15:$AM$15)</f>
        <v/>
      </c>
      <c r="Q11118">
        <f>MAX(I11118,MIN(J11118,P11118+H11118))</f>
        <v/>
      </c>
      <c r="R11118">
        <f>Q11118-L11118</f>
        <v/>
      </c>
    </row>
    <row r="11119">
      <c r="A11119" t="inlineStr">
        <is>
          <t>2026-02-06</t>
        </is>
      </c>
      <c r="B11119" t="inlineStr">
        <is>
          <t>12_P04</t>
        </is>
      </c>
      <c r="C11119" t="inlineStr">
        <is>
          <t>Modest priority: Maximum ratio</t>
        </is>
      </c>
      <c r="D11119" t="b">
        <v>0</v>
      </c>
      <c r="E11119" t="b">
        <v>0</v>
      </c>
      <c r="F11119" t="b">
        <v>0</v>
      </c>
      <c r="G11119" t="n">
        <v>1.471134112051141</v>
      </c>
      <c r="H11119" t="n">
        <v>0.3154943069524828</v>
      </c>
      <c r="I11119" t="n">
        <v>0.75</v>
      </c>
      <c r="J11119" t="n">
        <v>1.1</v>
      </c>
      <c r="K11119" t="n">
        <v>1.1</v>
      </c>
      <c r="L11119" t="n">
        <v>1.1</v>
      </c>
      <c r="M11119" t="n">
        <v>0</v>
      </c>
      <c r="N11119" t="inlineStr">
        <is>
          <t>ceiling</t>
        </is>
      </c>
      <c r="O11119" t="inlineStr">
        <is>
          <t>Optimized allocation/budget balancing; not a strong-edge label</t>
        </is>
      </c>
      <c r="P11119">
        <f>1+SUMPRODUCT(Algo_Opt_Inputs!B732:AM732,Algo_Opt_Coefs!$B$15:$AM$15)</f>
        <v/>
      </c>
      <c r="Q11119">
        <f>MAX(I11119,MIN(J11119,P11119+H11119))</f>
        <v/>
      </c>
      <c r="R11119">
        <f>Q11119-L11119</f>
        <v/>
      </c>
    </row>
    <row r="11120">
      <c r="A11120" t="inlineStr">
        <is>
          <t>2026-02-12</t>
        </is>
      </c>
      <c r="B11120" t="inlineStr">
        <is>
          <t>12_P04</t>
        </is>
      </c>
      <c r="C11120" t="inlineStr">
        <is>
          <t>Modest priority: Maximum ratio</t>
        </is>
      </c>
      <c r="D11120" t="b">
        <v>0</v>
      </c>
      <c r="E11120" t="b">
        <v>0</v>
      </c>
      <c r="F11120" t="b">
        <v>0</v>
      </c>
      <c r="G11120" t="n">
        <v>0.6608586249976225</v>
      </c>
      <c r="H11120" t="n">
        <v>0.3154943069524828</v>
      </c>
      <c r="I11120" t="n">
        <v>0.75</v>
      </c>
      <c r="J11120" t="n">
        <v>1.1</v>
      </c>
      <c r="K11120" t="n">
        <v>0.9763529319501053</v>
      </c>
      <c r="L11120" t="n">
        <v>0.9763529319501052</v>
      </c>
      <c r="M11120" t="n">
        <v>1.110223024625157e-16</v>
      </c>
      <c r="N11120" t="inlineStr">
        <is>
          <t>interior</t>
        </is>
      </c>
      <c r="O11120" t="inlineStr">
        <is>
          <t>Optimized allocation/budget balancing; not a strong-edge label</t>
        </is>
      </c>
      <c r="P11120">
        <f>1+SUMPRODUCT(Algo_Opt_Inputs!B733:AM733,Algo_Opt_Coefs!$B$15:$AM$15)</f>
        <v/>
      </c>
      <c r="Q11120">
        <f>MAX(I11120,MIN(J11120,P11120+H11120))</f>
        <v/>
      </c>
      <c r="R11120">
        <f>Q11120-L11120</f>
        <v/>
      </c>
    </row>
    <row r="11121">
      <c r="A11121" t="inlineStr">
        <is>
          <t>2026-02-17</t>
        </is>
      </c>
      <c r="B11121" t="inlineStr">
        <is>
          <t>12_P04</t>
        </is>
      </c>
      <c r="C11121" t="inlineStr">
        <is>
          <t>Modest priority: Maximum ratio</t>
        </is>
      </c>
      <c r="D11121" t="b">
        <v>0</v>
      </c>
      <c r="E11121" t="b">
        <v>0</v>
      </c>
      <c r="F11121" t="b">
        <v>0</v>
      </c>
      <c r="G11121" t="n">
        <v>0.5019258900514252</v>
      </c>
      <c r="H11121" t="n">
        <v>0.3154943069524828</v>
      </c>
      <c r="I11121" t="n">
        <v>0.75</v>
      </c>
      <c r="J11121" t="n">
        <v>1.1</v>
      </c>
      <c r="K11121" t="n">
        <v>0.817420197003908</v>
      </c>
      <c r="L11121" t="n">
        <v>0.817420197003908</v>
      </c>
      <c r="M11121" t="n">
        <v>0</v>
      </c>
      <c r="N11121" t="inlineStr">
        <is>
          <t>interior</t>
        </is>
      </c>
      <c r="O11121" t="inlineStr">
        <is>
          <t>Optimized allocation/budget balancing; not a strong-edge label</t>
        </is>
      </c>
      <c r="P11121">
        <f>1+SUMPRODUCT(Algo_Opt_Inputs!B734:AM734,Algo_Opt_Coefs!$B$15:$AM$15)</f>
        <v/>
      </c>
      <c r="Q11121">
        <f>MAX(I11121,MIN(J11121,P11121+H11121))</f>
        <v/>
      </c>
      <c r="R11121">
        <f>Q11121-L11121</f>
        <v/>
      </c>
    </row>
    <row r="11122">
      <c r="A11122" t="inlineStr">
        <is>
          <t>2026-02-23</t>
        </is>
      </c>
      <c r="B11122" t="inlineStr">
        <is>
          <t>12_P04</t>
        </is>
      </c>
      <c r="C11122" t="inlineStr">
        <is>
          <t>Modest priority: Maximum ratio</t>
        </is>
      </c>
      <c r="D11122" t="b">
        <v>1</v>
      </c>
      <c r="E11122" t="b">
        <v>0</v>
      </c>
      <c r="F11122" t="b">
        <v>0</v>
      </c>
      <c r="G11122" t="n">
        <v>0.5828602160238264</v>
      </c>
      <c r="H11122" t="n">
        <v>0.3154943069524828</v>
      </c>
      <c r="I11122" t="n">
        <v>0.75</v>
      </c>
      <c r="J11122" t="n">
        <v>0.85</v>
      </c>
      <c r="K11122" t="n">
        <v>0.85</v>
      </c>
      <c r="L11122" t="n">
        <v>0.85</v>
      </c>
      <c r="M11122" t="n">
        <v>0</v>
      </c>
      <c r="N11122" t="inlineStr">
        <is>
          <t>ceiling</t>
        </is>
      </c>
      <c r="O11122" t="inlineStr">
        <is>
          <t>Mandatory dicey upper bound</t>
        </is>
      </c>
      <c r="P11122">
        <f>1+SUMPRODUCT(Algo_Opt_Inputs!B735:AM735,Algo_Opt_Coefs!$B$15:$AM$15)</f>
        <v/>
      </c>
      <c r="Q11122">
        <f>MAX(I11122,MIN(J11122,P11122+H11122))</f>
        <v/>
      </c>
      <c r="R11122">
        <f>Q11122-L11122</f>
        <v/>
      </c>
    </row>
    <row r="11123">
      <c r="A11123" t="inlineStr">
        <is>
          <t>2026-02-24</t>
        </is>
      </c>
      <c r="B11123" t="inlineStr">
        <is>
          <t>12_P04</t>
        </is>
      </c>
      <c r="C11123" t="inlineStr">
        <is>
          <t>Modest priority: Maximum ratio</t>
        </is>
      </c>
      <c r="D11123" t="b">
        <v>0</v>
      </c>
      <c r="E11123" t="b">
        <v>0</v>
      </c>
      <c r="F11123" t="b">
        <v>0</v>
      </c>
      <c r="G11123" t="n">
        <v>1.484095860985713</v>
      </c>
      <c r="H11123" t="n">
        <v>0.3154943069524828</v>
      </c>
      <c r="I11123" t="n">
        <v>0.75</v>
      </c>
      <c r="J11123" t="n">
        <v>1.1</v>
      </c>
      <c r="K11123" t="n">
        <v>1.1</v>
      </c>
      <c r="L11123" t="n">
        <v>1.1</v>
      </c>
      <c r="M11123" t="n">
        <v>0</v>
      </c>
      <c r="N11123" t="inlineStr">
        <is>
          <t>ceiling</t>
        </is>
      </c>
      <c r="O11123" t="inlineStr">
        <is>
          <t>Optimized allocation/budget balancing; not a strong-edge label</t>
        </is>
      </c>
      <c r="P11123">
        <f>1+SUMPRODUCT(Algo_Opt_Inputs!B736:AM736,Algo_Opt_Coefs!$B$15:$AM$15)</f>
        <v/>
      </c>
      <c r="Q11123">
        <f>MAX(I11123,MIN(J11123,P11123+H11123))</f>
        <v/>
      </c>
      <c r="R11123">
        <f>Q11123-L11123</f>
        <v/>
      </c>
    </row>
    <row r="11124">
      <c r="A11124" t="inlineStr">
        <is>
          <t>2026-03-02</t>
        </is>
      </c>
      <c r="B11124" t="inlineStr">
        <is>
          <t>12_P04</t>
        </is>
      </c>
      <c r="C11124" t="inlineStr">
        <is>
          <t>Modest priority: Maximum ratio</t>
        </is>
      </c>
      <c r="D11124" t="b">
        <v>0</v>
      </c>
      <c r="E11124" t="b">
        <v>0</v>
      </c>
      <c r="F11124" t="b">
        <v>0</v>
      </c>
      <c r="G11124" t="n">
        <v>0.8245043765571995</v>
      </c>
      <c r="H11124" t="n">
        <v>0.3154943069524828</v>
      </c>
      <c r="I11124" t="n">
        <v>0.75</v>
      </c>
      <c r="J11124" t="n">
        <v>1.1</v>
      </c>
      <c r="K11124" t="n">
        <v>1.1</v>
      </c>
      <c r="L11124" t="n">
        <v>1.1</v>
      </c>
      <c r="M11124" t="n">
        <v>0</v>
      </c>
      <c r="N11124" t="inlineStr">
        <is>
          <t>ceiling</t>
        </is>
      </c>
      <c r="O11124" t="inlineStr">
        <is>
          <t>Optimized allocation/budget balancing; not a strong-edge label</t>
        </is>
      </c>
      <c r="P11124">
        <f>1+SUMPRODUCT(Algo_Opt_Inputs!B737:AM737,Algo_Opt_Coefs!$B$15:$AM$15)</f>
        <v/>
      </c>
      <c r="Q11124">
        <f>MAX(I11124,MIN(J11124,P11124+H11124))</f>
        <v/>
      </c>
      <c r="R11124">
        <f>Q11124-L11124</f>
        <v/>
      </c>
    </row>
    <row r="11125">
      <c r="A11125" t="inlineStr">
        <is>
          <t>2026-03-06</t>
        </is>
      </c>
      <c r="B11125" t="inlineStr">
        <is>
          <t>12_P04</t>
        </is>
      </c>
      <c r="C11125" t="inlineStr">
        <is>
          <t>Modest priority: Maximum ratio</t>
        </is>
      </c>
      <c r="D11125" t="b">
        <v>0</v>
      </c>
      <c r="E11125" t="b">
        <v>0</v>
      </c>
      <c r="F11125" t="b">
        <v>0</v>
      </c>
      <c r="G11125" t="n">
        <v>1.380072485238946</v>
      </c>
      <c r="H11125" t="n">
        <v>0.3154943069524828</v>
      </c>
      <c r="I11125" t="n">
        <v>0.75</v>
      </c>
      <c r="J11125" t="n">
        <v>1.1</v>
      </c>
      <c r="K11125" t="n">
        <v>1.1</v>
      </c>
      <c r="L11125" t="n">
        <v>1.1</v>
      </c>
      <c r="M11125" t="n">
        <v>0</v>
      </c>
      <c r="N11125" t="inlineStr">
        <is>
          <t>ceiling</t>
        </is>
      </c>
      <c r="O11125" t="inlineStr">
        <is>
          <t>Optimized allocation/budget balancing; not a strong-edge label</t>
        </is>
      </c>
      <c r="P11125">
        <f>1+SUMPRODUCT(Algo_Opt_Inputs!B738:AM738,Algo_Opt_Coefs!$B$15:$AM$15)</f>
        <v/>
      </c>
      <c r="Q11125">
        <f>MAX(I11125,MIN(J11125,P11125+H11125))</f>
        <v/>
      </c>
      <c r="R11125">
        <f>Q11125-L11125</f>
        <v/>
      </c>
    </row>
    <row r="11126">
      <c r="A11126" t="inlineStr">
        <is>
          <t>2026-03-09</t>
        </is>
      </c>
      <c r="B11126" t="inlineStr">
        <is>
          <t>12_P04</t>
        </is>
      </c>
      <c r="C11126" t="inlineStr">
        <is>
          <t>Modest priority: Maximum ratio</t>
        </is>
      </c>
      <c r="D11126" t="b">
        <v>1</v>
      </c>
      <c r="E11126" t="b">
        <v>0</v>
      </c>
      <c r="F11126" t="b">
        <v>0</v>
      </c>
      <c r="G11126" t="n">
        <v>0.7408324818406495</v>
      </c>
      <c r="H11126" t="n">
        <v>0.3154943069524828</v>
      </c>
      <c r="I11126" t="n">
        <v>0.75</v>
      </c>
      <c r="J11126" t="n">
        <v>0.85</v>
      </c>
      <c r="K11126" t="n">
        <v>0.85</v>
      </c>
      <c r="L11126" t="n">
        <v>0.85</v>
      </c>
      <c r="M11126" t="n">
        <v>0</v>
      </c>
      <c r="N11126" t="inlineStr">
        <is>
          <t>ceiling</t>
        </is>
      </c>
      <c r="O11126" t="inlineStr">
        <is>
          <t>Mandatory dicey upper bound</t>
        </is>
      </c>
      <c r="P11126">
        <f>1+SUMPRODUCT(Algo_Opt_Inputs!B739:AM739,Algo_Opt_Coefs!$B$15:$AM$15)</f>
        <v/>
      </c>
      <c r="Q11126">
        <f>MAX(I11126,MIN(J11126,P11126+H11126))</f>
        <v/>
      </c>
      <c r="R11126">
        <f>Q11126-L11126</f>
        <v/>
      </c>
    </row>
    <row r="11127">
      <c r="A11127" t="inlineStr">
        <is>
          <t>2026-03-10</t>
        </is>
      </c>
      <c r="B11127" t="inlineStr">
        <is>
          <t>12_P04</t>
        </is>
      </c>
      <c r="C11127" t="inlineStr">
        <is>
          <t>Modest priority: Maximum ratio</t>
        </is>
      </c>
      <c r="D11127" t="b">
        <v>1</v>
      </c>
      <c r="E11127" t="b">
        <v>0</v>
      </c>
      <c r="F11127" t="b">
        <v>0</v>
      </c>
      <c r="G11127" t="n">
        <v>0.2803093796828841</v>
      </c>
      <c r="H11127" t="n">
        <v>0.3154943069524828</v>
      </c>
      <c r="I11127" t="n">
        <v>0.75</v>
      </c>
      <c r="J11127" t="n">
        <v>0.85</v>
      </c>
      <c r="K11127" t="n">
        <v>0.75</v>
      </c>
      <c r="L11127" t="n">
        <v>0.75</v>
      </c>
      <c r="M11127" t="n">
        <v>0</v>
      </c>
      <c r="N11127" t="inlineStr">
        <is>
          <t>floor</t>
        </is>
      </c>
      <c r="O11127" t="inlineStr">
        <is>
          <t>Mandatory dicey upper bound</t>
        </is>
      </c>
      <c r="P11127">
        <f>1+SUMPRODUCT(Algo_Opt_Inputs!B740:AM740,Algo_Opt_Coefs!$B$15:$AM$15)</f>
        <v/>
      </c>
      <c r="Q11127">
        <f>MAX(I11127,MIN(J11127,P11127+H11127))</f>
        <v/>
      </c>
      <c r="R11127">
        <f>Q11127-L11127</f>
        <v/>
      </c>
    </row>
    <row r="11128">
      <c r="A11128" t="inlineStr">
        <is>
          <t>2026-03-12</t>
        </is>
      </c>
      <c r="B11128" t="inlineStr">
        <is>
          <t>12_P04</t>
        </is>
      </c>
      <c r="C11128" t="inlineStr">
        <is>
          <t>Modest priority: Maximum ratio</t>
        </is>
      </c>
      <c r="D11128" t="b">
        <v>1</v>
      </c>
      <c r="E11128" t="b">
        <v>0</v>
      </c>
      <c r="F11128" t="b">
        <v>0</v>
      </c>
      <c r="G11128" t="n">
        <v>0.7450650526041409</v>
      </c>
      <c r="H11128" t="n">
        <v>0.3154943069524828</v>
      </c>
      <c r="I11128" t="n">
        <v>0.75</v>
      </c>
      <c r="J11128" t="n">
        <v>0.85</v>
      </c>
      <c r="K11128" t="n">
        <v>0.85</v>
      </c>
      <c r="L11128" t="n">
        <v>0.85</v>
      </c>
      <c r="M11128" t="n">
        <v>0</v>
      </c>
      <c r="N11128" t="inlineStr">
        <is>
          <t>ceiling</t>
        </is>
      </c>
      <c r="O11128" t="inlineStr">
        <is>
          <t>Mandatory dicey upper bound</t>
        </is>
      </c>
      <c r="P11128">
        <f>1+SUMPRODUCT(Algo_Opt_Inputs!B741:AM741,Algo_Opt_Coefs!$B$15:$AM$15)</f>
        <v/>
      </c>
      <c r="Q11128">
        <f>MAX(I11128,MIN(J11128,P11128+H11128))</f>
        <v/>
      </c>
      <c r="R11128">
        <f>Q11128-L11128</f>
        <v/>
      </c>
    </row>
    <row r="11129">
      <c r="A11129" t="inlineStr">
        <is>
          <t>2026-03-13</t>
        </is>
      </c>
      <c r="B11129" t="inlineStr">
        <is>
          <t>12_P04</t>
        </is>
      </c>
      <c r="C11129" t="inlineStr">
        <is>
          <t>Modest priority: Maximum ratio</t>
        </is>
      </c>
      <c r="D11129" t="b">
        <v>0</v>
      </c>
      <c r="E11129" t="b">
        <v>0</v>
      </c>
      <c r="F11129" t="b">
        <v>0</v>
      </c>
      <c r="G11129" t="n">
        <v>1.331891980920971</v>
      </c>
      <c r="H11129" t="n">
        <v>0.3154943069524828</v>
      </c>
      <c r="I11129" t="n">
        <v>0.75</v>
      </c>
      <c r="J11129" t="n">
        <v>1.1</v>
      </c>
      <c r="K11129" t="n">
        <v>1.1</v>
      </c>
      <c r="L11129" t="n">
        <v>1.1</v>
      </c>
      <c r="M11129" t="n">
        <v>0</v>
      </c>
      <c r="N11129" t="inlineStr">
        <is>
          <t>ceiling</t>
        </is>
      </c>
      <c r="O11129" t="inlineStr">
        <is>
          <t>Optimized allocation/budget balancing; not a strong-edge label</t>
        </is>
      </c>
      <c r="P11129">
        <f>1+SUMPRODUCT(Algo_Opt_Inputs!B742:AM742,Algo_Opt_Coefs!$B$15:$AM$15)</f>
        <v/>
      </c>
      <c r="Q11129">
        <f>MAX(I11129,MIN(J11129,P11129+H11129))</f>
        <v/>
      </c>
      <c r="R11129">
        <f>Q11129-L11129</f>
        <v/>
      </c>
    </row>
    <row r="11130">
      <c r="A11130" t="inlineStr">
        <is>
          <t>2026-03-16</t>
        </is>
      </c>
      <c r="B11130" t="inlineStr">
        <is>
          <t>12_P04</t>
        </is>
      </c>
      <c r="C11130" t="inlineStr">
        <is>
          <t>Modest priority: Maximum ratio</t>
        </is>
      </c>
      <c r="D11130" t="b">
        <v>1</v>
      </c>
      <c r="E11130" t="b">
        <v>0</v>
      </c>
      <c r="F11130" t="b">
        <v>0</v>
      </c>
      <c r="G11130" t="n">
        <v>0.1303376160331731</v>
      </c>
      <c r="H11130" t="n">
        <v>0.3154943069524828</v>
      </c>
      <c r="I11130" t="n">
        <v>0.75</v>
      </c>
      <c r="J11130" t="n">
        <v>0.85</v>
      </c>
      <c r="K11130" t="n">
        <v>0.75</v>
      </c>
      <c r="L11130" t="n">
        <v>0.75</v>
      </c>
      <c r="M11130" t="n">
        <v>0</v>
      </c>
      <c r="N11130" t="inlineStr">
        <is>
          <t>floor</t>
        </is>
      </c>
      <c r="O11130" t="inlineStr">
        <is>
          <t>Mandatory dicey upper bound</t>
        </is>
      </c>
      <c r="P11130">
        <f>1+SUMPRODUCT(Algo_Opt_Inputs!B743:AM743,Algo_Opt_Coefs!$B$15:$AM$15)</f>
        <v/>
      </c>
      <c r="Q11130">
        <f>MAX(I11130,MIN(J11130,P11130+H11130))</f>
        <v/>
      </c>
      <c r="R11130">
        <f>Q11130-L11130</f>
        <v/>
      </c>
    </row>
    <row r="11131">
      <c r="A11131" t="inlineStr">
        <is>
          <t>2026-03-17</t>
        </is>
      </c>
      <c r="B11131" t="inlineStr">
        <is>
          <t>12_P04</t>
        </is>
      </c>
      <c r="C11131" t="inlineStr">
        <is>
          <t>Modest priority: Maximum ratio</t>
        </is>
      </c>
      <c r="D11131" t="b">
        <v>1</v>
      </c>
      <c r="E11131" t="b">
        <v>0</v>
      </c>
      <c r="F11131" t="b">
        <v>0</v>
      </c>
      <c r="G11131" t="n">
        <v>0.06559982817333643</v>
      </c>
      <c r="H11131" t="n">
        <v>0.3154943069524828</v>
      </c>
      <c r="I11131" t="n">
        <v>0.75</v>
      </c>
      <c r="J11131" t="n">
        <v>0.85</v>
      </c>
      <c r="K11131" t="n">
        <v>0.75</v>
      </c>
      <c r="L11131" t="n">
        <v>0.75</v>
      </c>
      <c r="M11131" t="n">
        <v>0</v>
      </c>
      <c r="N11131" t="inlineStr">
        <is>
          <t>floor</t>
        </is>
      </c>
      <c r="O11131" t="inlineStr">
        <is>
          <t>Mandatory dicey upper bound</t>
        </is>
      </c>
      <c r="P11131">
        <f>1+SUMPRODUCT(Algo_Opt_Inputs!B744:AM744,Algo_Opt_Coefs!$B$15:$AM$15)</f>
        <v/>
      </c>
      <c r="Q11131">
        <f>MAX(I11131,MIN(J11131,P11131+H11131))</f>
        <v/>
      </c>
      <c r="R11131">
        <f>Q11131-L11131</f>
        <v/>
      </c>
    </row>
    <row r="11132">
      <c r="A11132" t="inlineStr">
        <is>
          <t>2026-03-19</t>
        </is>
      </c>
      <c r="B11132" t="inlineStr">
        <is>
          <t>12_P04</t>
        </is>
      </c>
      <c r="C11132" t="inlineStr">
        <is>
          <t>Modest priority: Maximum ratio</t>
        </is>
      </c>
      <c r="D11132" t="b">
        <v>0</v>
      </c>
      <c r="E11132" t="b">
        <v>0</v>
      </c>
      <c r="F11132" t="b">
        <v>0</v>
      </c>
      <c r="G11132" t="n">
        <v>0.7028483972219688</v>
      </c>
      <c r="H11132" t="n">
        <v>0.3154943069524828</v>
      </c>
      <c r="I11132" t="n">
        <v>0.75</v>
      </c>
      <c r="J11132" t="n">
        <v>1.1</v>
      </c>
      <c r="K11132" t="n">
        <v>1.018342704174452</v>
      </c>
      <c r="L11132" t="n">
        <v>1.018342704174452</v>
      </c>
      <c r="M11132" t="n">
        <v>-2.220446049250313e-16</v>
      </c>
      <c r="N11132" t="inlineStr">
        <is>
          <t>interior</t>
        </is>
      </c>
      <c r="O11132" t="inlineStr">
        <is>
          <t>Optimized allocation/budget balancing; not a strong-edge label</t>
        </is>
      </c>
      <c r="P11132">
        <f>1+SUMPRODUCT(Algo_Opt_Inputs!B745:AM745,Algo_Opt_Coefs!$B$15:$AM$15)</f>
        <v/>
      </c>
      <c r="Q11132">
        <f>MAX(I11132,MIN(J11132,P11132+H11132))</f>
        <v/>
      </c>
      <c r="R11132">
        <f>Q11132-L11132</f>
        <v/>
      </c>
    </row>
    <row r="11133">
      <c r="A11133" t="inlineStr">
        <is>
          <t>2026-03-23</t>
        </is>
      </c>
      <c r="B11133" t="inlineStr">
        <is>
          <t>12_P04</t>
        </is>
      </c>
      <c r="C11133" t="inlineStr">
        <is>
          <t>Modest priority: Maximum ratio</t>
        </is>
      </c>
      <c r="D11133" t="b">
        <v>1</v>
      </c>
      <c r="E11133" t="b">
        <v>0</v>
      </c>
      <c r="F11133" t="b">
        <v>0</v>
      </c>
      <c r="G11133" t="n">
        <v>0.6458359069026925</v>
      </c>
      <c r="H11133" t="n">
        <v>0.3154943069524828</v>
      </c>
      <c r="I11133" t="n">
        <v>0.75</v>
      </c>
      <c r="J11133" t="n">
        <v>0.85</v>
      </c>
      <c r="K11133" t="n">
        <v>0.85</v>
      </c>
      <c r="L11133" t="n">
        <v>0.85</v>
      </c>
      <c r="M11133" t="n">
        <v>0</v>
      </c>
      <c r="N11133" t="inlineStr">
        <is>
          <t>ceiling</t>
        </is>
      </c>
      <c r="O11133" t="inlineStr">
        <is>
          <t>Mandatory dicey upper bound</t>
        </is>
      </c>
      <c r="P11133">
        <f>1+SUMPRODUCT(Algo_Opt_Inputs!B746:AM746,Algo_Opt_Coefs!$B$15:$AM$15)</f>
        <v/>
      </c>
      <c r="Q11133">
        <f>MAX(I11133,MIN(J11133,P11133+H11133))</f>
        <v/>
      </c>
      <c r="R11133">
        <f>Q11133-L11133</f>
        <v/>
      </c>
    </row>
    <row r="11134">
      <c r="A11134" t="inlineStr">
        <is>
          <t>2026-03-24</t>
        </is>
      </c>
      <c r="B11134" t="inlineStr">
        <is>
          <t>12_P04</t>
        </is>
      </c>
      <c r="C11134" t="inlineStr">
        <is>
          <t>Modest priority: Maximum ratio</t>
        </is>
      </c>
      <c r="D11134" t="b">
        <v>1</v>
      </c>
      <c r="E11134" t="b">
        <v>0</v>
      </c>
      <c r="F11134" t="b">
        <v>0</v>
      </c>
      <c r="G11134" t="n">
        <v>0.07381438124226247</v>
      </c>
      <c r="H11134" t="n">
        <v>0.3154943069524828</v>
      </c>
      <c r="I11134" t="n">
        <v>0.75</v>
      </c>
      <c r="J11134" t="n">
        <v>0.85</v>
      </c>
      <c r="K11134" t="n">
        <v>0.75</v>
      </c>
      <c r="L11134" t="n">
        <v>0.75</v>
      </c>
      <c r="M11134" t="n">
        <v>0</v>
      </c>
      <c r="N11134" t="inlineStr">
        <is>
          <t>floor</t>
        </is>
      </c>
      <c r="O11134" t="inlineStr">
        <is>
          <t>Mandatory dicey upper bound</t>
        </is>
      </c>
      <c r="P11134">
        <f>1+SUMPRODUCT(Algo_Opt_Inputs!B747:AM747,Algo_Opt_Coefs!$B$15:$AM$15)</f>
        <v/>
      </c>
      <c r="Q11134">
        <f>MAX(I11134,MIN(J11134,P11134+H11134))</f>
        <v/>
      </c>
      <c r="R11134">
        <f>Q11134-L11134</f>
        <v/>
      </c>
    </row>
    <row r="11135">
      <c r="A11135" t="inlineStr">
        <is>
          <t>2026-03-27</t>
        </is>
      </c>
      <c r="B11135" t="inlineStr">
        <is>
          <t>12_P04</t>
        </is>
      </c>
      <c r="C11135" t="inlineStr">
        <is>
          <t>Modest priority: Maximum ratio</t>
        </is>
      </c>
      <c r="D11135" t="b">
        <v>0</v>
      </c>
      <c r="E11135" t="b">
        <v>0</v>
      </c>
      <c r="F11135" t="b">
        <v>1</v>
      </c>
      <c r="G11135" t="n">
        <v>0.7067144336501164</v>
      </c>
      <c r="H11135" t="n">
        <v>0.3154943069524828</v>
      </c>
      <c r="I11135" t="n">
        <v>0.75</v>
      </c>
      <c r="J11135" t="n">
        <v>1</v>
      </c>
      <c r="K11135" t="n">
        <v>1</v>
      </c>
      <c r="L11135" t="n">
        <v>1</v>
      </c>
      <c r="M11135" t="n">
        <v>0</v>
      </c>
      <c r="N11135" t="inlineStr">
        <is>
          <t>ceiling</t>
        </is>
      </c>
      <c r="O11135" t="inlineStr">
        <is>
          <t>Archived09:16 cap</t>
        </is>
      </c>
      <c r="P11135">
        <f>1+SUMPRODUCT(Algo_Opt_Inputs!B748:AM748,Algo_Opt_Coefs!$B$15:$AM$15)</f>
        <v/>
      </c>
      <c r="Q11135">
        <f>MAX(I11135,MIN(J11135,P11135+H11135))</f>
        <v/>
      </c>
      <c r="R11135">
        <f>Q11135-L11135</f>
        <v/>
      </c>
    </row>
    <row r="11136">
      <c r="A11136" t="inlineStr">
        <is>
          <t>2026-04-06</t>
        </is>
      </c>
      <c r="B11136" t="inlineStr">
        <is>
          <t>12_P04</t>
        </is>
      </c>
      <c r="C11136" t="inlineStr">
        <is>
          <t>Modest priority: Maximum ratio</t>
        </is>
      </c>
      <c r="D11136" t="b">
        <v>1</v>
      </c>
      <c r="E11136" t="b">
        <v>0</v>
      </c>
      <c r="F11136" t="b">
        <v>0</v>
      </c>
      <c r="G11136" t="n">
        <v>0.6677923107212542</v>
      </c>
      <c r="H11136" t="n">
        <v>0.3154943069524828</v>
      </c>
      <c r="I11136" t="n">
        <v>0.75</v>
      </c>
      <c r="J11136" t="n">
        <v>0.85</v>
      </c>
      <c r="K11136" t="n">
        <v>0.85</v>
      </c>
      <c r="L11136" t="n">
        <v>0.85</v>
      </c>
      <c r="M11136" t="n">
        <v>0</v>
      </c>
      <c r="N11136" t="inlineStr">
        <is>
          <t>ceiling</t>
        </is>
      </c>
      <c r="O11136" t="inlineStr">
        <is>
          <t>Mandatory dicey upper bound</t>
        </is>
      </c>
      <c r="P11136">
        <f>1+SUMPRODUCT(Algo_Opt_Inputs!B749:AM749,Algo_Opt_Coefs!$B$15:$AM$15)</f>
        <v/>
      </c>
      <c r="Q11136">
        <f>MAX(I11136,MIN(J11136,P11136+H11136))</f>
        <v/>
      </c>
      <c r="R11136">
        <f>Q11136-L11136</f>
        <v/>
      </c>
    </row>
    <row r="11137">
      <c r="A11137" t="inlineStr">
        <is>
          <t>2026-04-07</t>
        </is>
      </c>
      <c r="B11137" t="inlineStr">
        <is>
          <t>12_P04</t>
        </is>
      </c>
      <c r="C11137" t="inlineStr">
        <is>
          <t>Modest priority: Maximum ratio</t>
        </is>
      </c>
      <c r="D11137" t="b">
        <v>1</v>
      </c>
      <c r="E11137" t="b">
        <v>0</v>
      </c>
      <c r="F11137" t="b">
        <v>0</v>
      </c>
      <c r="G11137" t="n">
        <v>-0.1270933104506566</v>
      </c>
      <c r="H11137" t="n">
        <v>0.3154943069524828</v>
      </c>
      <c r="I11137" t="n">
        <v>0.75</v>
      </c>
      <c r="J11137" t="n">
        <v>0.85</v>
      </c>
      <c r="K11137" t="n">
        <v>0.75</v>
      </c>
      <c r="L11137" t="n">
        <v>0.75</v>
      </c>
      <c r="M11137" t="n">
        <v>0</v>
      </c>
      <c r="N11137" t="inlineStr">
        <is>
          <t>floor</t>
        </is>
      </c>
      <c r="O11137" t="inlineStr">
        <is>
          <t>Mandatory dicey upper bound</t>
        </is>
      </c>
      <c r="P11137">
        <f>1+SUMPRODUCT(Algo_Opt_Inputs!B750:AM750,Algo_Opt_Coefs!$B$15:$AM$15)</f>
        <v/>
      </c>
      <c r="Q11137">
        <f>MAX(I11137,MIN(J11137,P11137+H11137))</f>
        <v/>
      </c>
      <c r="R11137">
        <f>Q11137-L11137</f>
        <v/>
      </c>
    </row>
    <row r="11138">
      <c r="A11138" t="inlineStr">
        <is>
          <t>2026-04-13</t>
        </is>
      </c>
      <c r="B11138" t="inlineStr">
        <is>
          <t>12_P04</t>
        </is>
      </c>
      <c r="C11138" t="inlineStr">
        <is>
          <t>Modest priority: Maximum ratio</t>
        </is>
      </c>
      <c r="D11138" t="b">
        <v>0</v>
      </c>
      <c r="E11138" t="b">
        <v>0</v>
      </c>
      <c r="F11138" t="b">
        <v>0</v>
      </c>
      <c r="G11138" t="n">
        <v>1.504191801987236</v>
      </c>
      <c r="H11138" t="n">
        <v>0.3154943069524828</v>
      </c>
      <c r="I11138" t="n">
        <v>0.75</v>
      </c>
      <c r="J11138" t="n">
        <v>1.1</v>
      </c>
      <c r="K11138" t="n">
        <v>1.1</v>
      </c>
      <c r="L11138" t="n">
        <v>1.1</v>
      </c>
      <c r="M11138" t="n">
        <v>0</v>
      </c>
      <c r="N11138" t="inlineStr">
        <is>
          <t>ceiling</t>
        </is>
      </c>
      <c r="O11138" t="inlineStr">
        <is>
          <t>Optimized allocation/budget balancing; not a strong-edge label</t>
        </is>
      </c>
      <c r="P11138">
        <f>1+SUMPRODUCT(Algo_Opt_Inputs!B751:AM751,Algo_Opt_Coefs!$B$15:$AM$15)</f>
        <v/>
      </c>
      <c r="Q11138">
        <f>MAX(I11138,MIN(J11138,P11138+H11138))</f>
        <v/>
      </c>
      <c r="R11138">
        <f>Q11138-L11138</f>
        <v/>
      </c>
    </row>
    <row r="11139">
      <c r="A11139" t="inlineStr">
        <is>
          <t>2026-04-17</t>
        </is>
      </c>
      <c r="B11139" t="inlineStr">
        <is>
          <t>12_P04</t>
        </is>
      </c>
      <c r="C11139" t="inlineStr">
        <is>
          <t>Modest priority: Maximum ratio</t>
        </is>
      </c>
      <c r="D11139" t="b">
        <v>0</v>
      </c>
      <c r="E11139" t="b">
        <v>0</v>
      </c>
      <c r="F11139" t="b">
        <v>0</v>
      </c>
      <c r="G11139" t="n">
        <v>0.8376599446406875</v>
      </c>
      <c r="H11139" t="n">
        <v>0.3154943069524828</v>
      </c>
      <c r="I11139" t="n">
        <v>0.75</v>
      </c>
      <c r="J11139" t="n">
        <v>1.1</v>
      </c>
      <c r="K11139" t="n">
        <v>1.1</v>
      </c>
      <c r="L11139" t="n">
        <v>1.1</v>
      </c>
      <c r="M11139" t="n">
        <v>0</v>
      </c>
      <c r="N11139" t="inlineStr">
        <is>
          <t>ceiling</t>
        </is>
      </c>
      <c r="O11139" t="inlineStr">
        <is>
          <t>Optimized allocation/budget balancing; not a strong-edge label</t>
        </is>
      </c>
      <c r="P11139">
        <f>1+SUMPRODUCT(Algo_Opt_Inputs!B752:AM752,Algo_Opt_Coefs!$B$15:$AM$15)</f>
        <v/>
      </c>
      <c r="Q11139">
        <f>MAX(I11139,MIN(J11139,P11139+H11139))</f>
        <v/>
      </c>
      <c r="R11139">
        <f>Q11139-L11139</f>
        <v/>
      </c>
    </row>
    <row r="11140">
      <c r="A11140" t="inlineStr">
        <is>
          <t>2026-04-20</t>
        </is>
      </c>
      <c r="B11140" t="inlineStr">
        <is>
          <t>12_P04</t>
        </is>
      </c>
      <c r="C11140" t="inlineStr">
        <is>
          <t>Modest priority: Maximum ratio</t>
        </is>
      </c>
      <c r="D11140" t="b">
        <v>0</v>
      </c>
      <c r="E11140" t="b">
        <v>0</v>
      </c>
      <c r="F11140" t="b">
        <v>0</v>
      </c>
      <c r="G11140" t="n">
        <v>0.9690252484010029</v>
      </c>
      <c r="H11140" t="n">
        <v>0.3154943069524828</v>
      </c>
      <c r="I11140" t="n">
        <v>0.75</v>
      </c>
      <c r="J11140" t="n">
        <v>1.1</v>
      </c>
      <c r="K11140" t="n">
        <v>1.1</v>
      </c>
      <c r="L11140" t="n">
        <v>1.1</v>
      </c>
      <c r="M11140" t="n">
        <v>0</v>
      </c>
      <c r="N11140" t="inlineStr">
        <is>
          <t>ceiling</t>
        </is>
      </c>
      <c r="O11140" t="inlineStr">
        <is>
          <t>Optimized allocation/budget balancing; not a strong-edge label</t>
        </is>
      </c>
      <c r="P11140">
        <f>1+SUMPRODUCT(Algo_Opt_Inputs!B753:AM753,Algo_Opt_Coefs!$B$15:$AM$15)</f>
        <v/>
      </c>
      <c r="Q11140">
        <f>MAX(I11140,MIN(J11140,P11140+H11140))</f>
        <v/>
      </c>
      <c r="R11140">
        <f>Q11140-L11140</f>
        <v/>
      </c>
    </row>
    <row r="11141">
      <c r="A11141" t="inlineStr">
        <is>
          <t>2026-04-21</t>
        </is>
      </c>
      <c r="B11141" t="inlineStr">
        <is>
          <t>12_P04</t>
        </is>
      </c>
      <c r="C11141" t="inlineStr">
        <is>
          <t>Modest priority: Maximum ratio</t>
        </is>
      </c>
      <c r="D11141" t="b">
        <v>1</v>
      </c>
      <c r="E11141" t="b">
        <v>0</v>
      </c>
      <c r="F11141" t="b">
        <v>0</v>
      </c>
      <c r="G11141" t="n">
        <v>0.1253542244488234</v>
      </c>
      <c r="H11141" t="n">
        <v>0.3154943069524828</v>
      </c>
      <c r="I11141" t="n">
        <v>0.75</v>
      </c>
      <c r="J11141" t="n">
        <v>0.85</v>
      </c>
      <c r="K11141" t="n">
        <v>0.75</v>
      </c>
      <c r="L11141" t="n">
        <v>0.75</v>
      </c>
      <c r="M11141" t="n">
        <v>0</v>
      </c>
      <c r="N11141" t="inlineStr">
        <is>
          <t>floor</t>
        </is>
      </c>
      <c r="O11141" t="inlineStr">
        <is>
          <t>Mandatory dicey upper bound</t>
        </is>
      </c>
      <c r="P11141">
        <f>1+SUMPRODUCT(Algo_Opt_Inputs!B754:AM754,Algo_Opt_Coefs!$B$15:$AM$15)</f>
        <v/>
      </c>
      <c r="Q11141">
        <f>MAX(I11141,MIN(J11141,P11141+H11141))</f>
        <v/>
      </c>
      <c r="R11141">
        <f>Q11141-L11141</f>
        <v/>
      </c>
    </row>
    <row r="11142">
      <c r="A11142" t="inlineStr">
        <is>
          <t>2026-04-22</t>
        </is>
      </c>
      <c r="B11142" t="inlineStr">
        <is>
          <t>12_P04</t>
        </is>
      </c>
      <c r="C11142" t="inlineStr">
        <is>
          <t>Modest priority: Maximum ratio</t>
        </is>
      </c>
      <c r="D11142" t="b">
        <v>0</v>
      </c>
      <c r="E11142" t="b">
        <v>0</v>
      </c>
      <c r="F11142" t="b">
        <v>0</v>
      </c>
      <c r="G11142" t="n">
        <v>0.6303786156680284</v>
      </c>
      <c r="H11142" t="n">
        <v>0.3154943069524828</v>
      </c>
      <c r="I11142" t="n">
        <v>0.75</v>
      </c>
      <c r="J11142" t="n">
        <v>1.1</v>
      </c>
      <c r="K11142" t="n">
        <v>0.9458729226205113</v>
      </c>
      <c r="L11142" t="n">
        <v>0.9458729226205111</v>
      </c>
      <c r="M11142" t="n">
        <v>1.110223024625157e-16</v>
      </c>
      <c r="N11142" t="inlineStr">
        <is>
          <t>interior</t>
        </is>
      </c>
      <c r="O11142" t="inlineStr">
        <is>
          <t>Optimized allocation/budget balancing; not a strong-edge label</t>
        </is>
      </c>
      <c r="P11142">
        <f>1+SUMPRODUCT(Algo_Opt_Inputs!B755:AM755,Algo_Opt_Coefs!$B$15:$AM$15)</f>
        <v/>
      </c>
      <c r="Q11142">
        <f>MAX(I11142,MIN(J11142,P11142+H11142))</f>
        <v/>
      </c>
      <c r="R11142">
        <f>Q11142-L11142</f>
        <v/>
      </c>
    </row>
    <row r="11143">
      <c r="A11143" t="inlineStr">
        <is>
          <t>2026-04-23</t>
        </is>
      </c>
      <c r="B11143" t="inlineStr">
        <is>
          <t>12_P04</t>
        </is>
      </c>
      <c r="C11143" t="inlineStr">
        <is>
          <t>Modest priority: Maximum ratio</t>
        </is>
      </c>
      <c r="D11143" t="b">
        <v>0</v>
      </c>
      <c r="E11143" t="b">
        <v>0</v>
      </c>
      <c r="F11143" t="b">
        <v>0</v>
      </c>
      <c r="G11143" t="n">
        <v>0.5084387074522276</v>
      </c>
      <c r="H11143" t="n">
        <v>0.3154943069524828</v>
      </c>
      <c r="I11143" t="n">
        <v>0.75</v>
      </c>
      <c r="J11143" t="n">
        <v>1.1</v>
      </c>
      <c r="K11143" t="n">
        <v>0.8239330144047105</v>
      </c>
      <c r="L11143" t="n">
        <v>0.8239330144047105</v>
      </c>
      <c r="M11143" t="n">
        <v>0</v>
      </c>
      <c r="N11143" t="inlineStr">
        <is>
          <t>interior</t>
        </is>
      </c>
      <c r="O11143" t="inlineStr">
        <is>
          <t>Optimized allocation/budget balancing; not a strong-edge label</t>
        </is>
      </c>
      <c r="P11143">
        <f>1+SUMPRODUCT(Algo_Opt_Inputs!B756:AM756,Algo_Opt_Coefs!$B$15:$AM$15)</f>
        <v/>
      </c>
      <c r="Q11143">
        <f>MAX(I11143,MIN(J11143,P11143+H11143))</f>
        <v/>
      </c>
      <c r="R11143">
        <f>Q11143-L11143</f>
        <v/>
      </c>
    </row>
    <row r="11144">
      <c r="A11144" t="inlineStr">
        <is>
          <t>2026-04-27</t>
        </is>
      </c>
      <c r="B11144" t="inlineStr">
        <is>
          <t>12_P04</t>
        </is>
      </c>
      <c r="C11144" t="inlineStr">
        <is>
          <t>Modest priority: Maximum ratio</t>
        </is>
      </c>
      <c r="D11144" t="b">
        <v>1</v>
      </c>
      <c r="E11144" t="b">
        <v>0</v>
      </c>
      <c r="F11144" t="b">
        <v>0</v>
      </c>
      <c r="G11144" t="n">
        <v>0.3976499976870075</v>
      </c>
      <c r="H11144" t="n">
        <v>0.3154943069524828</v>
      </c>
      <c r="I11144" t="n">
        <v>0.75</v>
      </c>
      <c r="J11144" t="n">
        <v>0.85</v>
      </c>
      <c r="K11144" t="n">
        <v>0.75</v>
      </c>
      <c r="L11144" t="n">
        <v>0.75</v>
      </c>
      <c r="M11144" t="n">
        <v>0</v>
      </c>
      <c r="N11144" t="inlineStr">
        <is>
          <t>floor</t>
        </is>
      </c>
      <c r="O11144" t="inlineStr">
        <is>
          <t>Mandatory dicey upper bound</t>
        </is>
      </c>
      <c r="P11144">
        <f>1+SUMPRODUCT(Algo_Opt_Inputs!B757:AM757,Algo_Opt_Coefs!$B$15:$AM$15)</f>
        <v/>
      </c>
      <c r="Q11144">
        <f>MAX(I11144,MIN(J11144,P11144+H11144))</f>
        <v/>
      </c>
      <c r="R11144">
        <f>Q11144-L11144</f>
        <v/>
      </c>
    </row>
    <row r="11145">
      <c r="A11145" t="inlineStr">
        <is>
          <t>2026-04-28</t>
        </is>
      </c>
      <c r="B11145" t="inlineStr">
        <is>
          <t>12_P04</t>
        </is>
      </c>
      <c r="C11145" t="inlineStr">
        <is>
          <t>Modest priority: Maximum ratio</t>
        </is>
      </c>
      <c r="D11145" t="b">
        <v>1</v>
      </c>
      <c r="E11145" t="b">
        <v>0</v>
      </c>
      <c r="F11145" t="b">
        <v>0</v>
      </c>
      <c r="G11145" t="n">
        <v>0.4941013117046317</v>
      </c>
      <c r="H11145" t="n">
        <v>0.3154943069524828</v>
      </c>
      <c r="I11145" t="n">
        <v>0.75</v>
      </c>
      <c r="J11145" t="n">
        <v>0.85</v>
      </c>
      <c r="K11145" t="n">
        <v>0.8095956186571145</v>
      </c>
      <c r="L11145" t="n">
        <v>0.8095956186571145</v>
      </c>
      <c r="M11145" t="n">
        <v>0</v>
      </c>
      <c r="N11145" t="inlineStr">
        <is>
          <t>interior</t>
        </is>
      </c>
      <c r="O11145" t="inlineStr">
        <is>
          <t>Mandatory dicey upper bound</t>
        </is>
      </c>
      <c r="P11145">
        <f>1+SUMPRODUCT(Algo_Opt_Inputs!B758:AM758,Algo_Opt_Coefs!$B$15:$AM$15)</f>
        <v/>
      </c>
      <c r="Q11145">
        <f>MAX(I11145,MIN(J11145,P11145+H11145))</f>
        <v/>
      </c>
      <c r="R11145">
        <f>Q11145-L11145</f>
        <v/>
      </c>
    </row>
    <row r="11146">
      <c r="A11146" t="inlineStr">
        <is>
          <t>2026-04-30</t>
        </is>
      </c>
      <c r="B11146" t="inlineStr">
        <is>
          <t>12_P04</t>
        </is>
      </c>
      <c r="C11146" t="inlineStr">
        <is>
          <t>Modest priority: Maximum ratio</t>
        </is>
      </c>
      <c r="D11146" t="b">
        <v>1</v>
      </c>
      <c r="E11146" t="b">
        <v>0</v>
      </c>
      <c r="F11146" t="b">
        <v>0</v>
      </c>
      <c r="G11146" t="n">
        <v>0.9872564688690082</v>
      </c>
      <c r="H11146" t="n">
        <v>0.3154943069524828</v>
      </c>
      <c r="I11146" t="n">
        <v>0.75</v>
      </c>
      <c r="J11146" t="n">
        <v>0.85</v>
      </c>
      <c r="K11146" t="n">
        <v>0.85</v>
      </c>
      <c r="L11146" t="n">
        <v>0.85</v>
      </c>
      <c r="M11146" t="n">
        <v>0</v>
      </c>
      <c r="N11146" t="inlineStr">
        <is>
          <t>ceiling</t>
        </is>
      </c>
      <c r="O11146" t="inlineStr">
        <is>
          <t>Mandatory dicey upper bound</t>
        </is>
      </c>
      <c r="P11146">
        <f>1+SUMPRODUCT(Algo_Opt_Inputs!B759:AM759,Algo_Opt_Coefs!$B$15:$AM$15)</f>
        <v/>
      </c>
      <c r="Q11146">
        <f>MAX(I11146,MIN(J11146,P11146+H11146))</f>
        <v/>
      </c>
      <c r="R11146">
        <f>Q11146-L11146</f>
        <v/>
      </c>
    </row>
    <row r="11147">
      <c r="A11147" t="inlineStr">
        <is>
          <t>2026-05-04</t>
        </is>
      </c>
      <c r="B11147" t="inlineStr">
        <is>
          <t>12_P04</t>
        </is>
      </c>
      <c r="C11147" t="inlineStr">
        <is>
          <t>Modest priority: Maximum ratio</t>
        </is>
      </c>
      <c r="D11147" t="b">
        <v>1</v>
      </c>
      <c r="E11147" t="b">
        <v>0</v>
      </c>
      <c r="F11147" t="b">
        <v>0</v>
      </c>
      <c r="G11147" t="n">
        <v>0.4694848290168034</v>
      </c>
      <c r="H11147" t="n">
        <v>0.3154943069524828</v>
      </c>
      <c r="I11147" t="n">
        <v>0.75</v>
      </c>
      <c r="J11147" t="n">
        <v>0.85</v>
      </c>
      <c r="K11147" t="n">
        <v>0.7849791359692863</v>
      </c>
      <c r="L11147" t="n">
        <v>0.7849791359692864</v>
      </c>
      <c r="M11147" t="n">
        <v>-1.110223024625157e-16</v>
      </c>
      <c r="N11147" t="inlineStr">
        <is>
          <t>interior</t>
        </is>
      </c>
      <c r="O11147" t="inlineStr">
        <is>
          <t>Mandatory dicey upper bound</t>
        </is>
      </c>
      <c r="P11147">
        <f>1+SUMPRODUCT(Algo_Opt_Inputs!B760:AM760,Algo_Opt_Coefs!$B$15:$AM$15)</f>
        <v/>
      </c>
      <c r="Q11147">
        <f>MAX(I11147,MIN(J11147,P11147+H11147))</f>
        <v/>
      </c>
      <c r="R11147">
        <f>Q11147-L11147</f>
        <v/>
      </c>
    </row>
    <row r="11148">
      <c r="A11148" t="inlineStr">
        <is>
          <t>2026-05-05</t>
        </is>
      </c>
      <c r="B11148" t="inlineStr">
        <is>
          <t>12_P04</t>
        </is>
      </c>
      <c r="C11148" t="inlineStr">
        <is>
          <t>Modest priority: Maximum ratio</t>
        </is>
      </c>
      <c r="D11148" t="b">
        <v>0</v>
      </c>
      <c r="E11148" t="b">
        <v>1</v>
      </c>
      <c r="F11148" t="b">
        <v>0</v>
      </c>
      <c r="G11148" t="n">
        <v>1.725744465895291</v>
      </c>
      <c r="H11148" t="n">
        <v>0.3154943069524828</v>
      </c>
      <c r="I11148" t="n">
        <v>1.1</v>
      </c>
      <c r="J11148" t="n">
        <v>1.15</v>
      </c>
      <c r="K11148" t="n">
        <v>1.15</v>
      </c>
      <c r="L11148" t="n">
        <v>1.15</v>
      </c>
      <c r="M11148" t="n">
        <v>0</v>
      </c>
      <c r="N11148" t="inlineStr">
        <is>
          <t>ceiling</t>
        </is>
      </c>
      <c r="O11148" t="inlineStr">
        <is>
          <t>Strong-edge priority bounds</t>
        </is>
      </c>
      <c r="P11148">
        <f>1+SUMPRODUCT(Algo_Opt_Inputs!B761:AM761,Algo_Opt_Coefs!$B$15:$AM$15)</f>
        <v/>
      </c>
      <c r="Q11148">
        <f>MAX(I11148,MIN(J11148,P11148+H11148))</f>
        <v/>
      </c>
      <c r="R11148">
        <f>Q11148-L11148</f>
        <v/>
      </c>
    </row>
    <row r="11149">
      <c r="A11149" t="inlineStr">
        <is>
          <t>2026-05-08</t>
        </is>
      </c>
      <c r="B11149" t="inlineStr">
        <is>
          <t>12_P04</t>
        </is>
      </c>
      <c r="C11149" t="inlineStr">
        <is>
          <t>Modest priority: Maximum ratio</t>
        </is>
      </c>
      <c r="D11149" t="b">
        <v>0</v>
      </c>
      <c r="E11149" t="b">
        <v>0</v>
      </c>
      <c r="F11149" t="b">
        <v>0</v>
      </c>
      <c r="G11149" t="n">
        <v>1.441211914637786</v>
      </c>
      <c r="H11149" t="n">
        <v>0.3154943069524828</v>
      </c>
      <c r="I11149" t="n">
        <v>0.75</v>
      </c>
      <c r="J11149" t="n">
        <v>1.1</v>
      </c>
      <c r="K11149" t="n">
        <v>1.1</v>
      </c>
      <c r="L11149" t="n">
        <v>1.1</v>
      </c>
      <c r="M11149" t="n">
        <v>0</v>
      </c>
      <c r="N11149" t="inlineStr">
        <is>
          <t>ceiling</t>
        </is>
      </c>
      <c r="O11149" t="inlineStr">
        <is>
          <t>Optimized allocation/budget balancing; not a strong-edge label</t>
        </is>
      </c>
      <c r="P11149">
        <f>1+SUMPRODUCT(Algo_Opt_Inputs!B762:AM762,Algo_Opt_Coefs!$B$15:$AM$15)</f>
        <v/>
      </c>
      <c r="Q11149">
        <f>MAX(I11149,MIN(J11149,P11149+H11149))</f>
        <v/>
      </c>
      <c r="R11149">
        <f>Q11149-L11149</f>
        <v/>
      </c>
    </row>
    <row r="11150">
      <c r="A11150" t="inlineStr">
        <is>
          <t>2026-05-12</t>
        </is>
      </c>
      <c r="B11150" t="inlineStr">
        <is>
          <t>12_P04</t>
        </is>
      </c>
      <c r="C11150" t="inlineStr">
        <is>
          <t>Modest priority: Maximum ratio</t>
        </is>
      </c>
      <c r="D11150" t="b">
        <v>0</v>
      </c>
      <c r="E11150" t="b">
        <v>1</v>
      </c>
      <c r="F11150" t="b">
        <v>0</v>
      </c>
      <c r="G11150" t="n">
        <v>1.697372315327659</v>
      </c>
      <c r="H11150" t="n">
        <v>0.3154943069524828</v>
      </c>
      <c r="I11150" t="n">
        <v>1.1</v>
      </c>
      <c r="J11150" t="n">
        <v>1.15</v>
      </c>
      <c r="K11150" t="n">
        <v>1.15</v>
      </c>
      <c r="L11150" t="n">
        <v>1.15</v>
      </c>
      <c r="M11150" t="n">
        <v>0</v>
      </c>
      <c r="N11150" t="inlineStr">
        <is>
          <t>ceiling</t>
        </is>
      </c>
      <c r="O11150" t="inlineStr">
        <is>
          <t>Strong-edge priority bounds</t>
        </is>
      </c>
      <c r="P11150">
        <f>1+SUMPRODUCT(Algo_Opt_Inputs!B763:AM763,Algo_Opt_Coefs!$B$15:$AM$15)</f>
        <v/>
      </c>
      <c r="Q11150">
        <f>MAX(I11150,MIN(J11150,P11150+H11150))</f>
        <v/>
      </c>
      <c r="R11150">
        <f>Q11150-L11150</f>
        <v/>
      </c>
    </row>
    <row r="11151">
      <c r="A11151" t="inlineStr">
        <is>
          <t>2026-05-13</t>
        </is>
      </c>
      <c r="B11151" t="inlineStr">
        <is>
          <t>12_P04</t>
        </is>
      </c>
      <c r="C11151" t="inlineStr">
        <is>
          <t>Modest priority: Maximum ratio</t>
        </is>
      </c>
      <c r="D11151" t="b">
        <v>0</v>
      </c>
      <c r="E11151" t="b">
        <v>0</v>
      </c>
      <c r="F11151" t="b">
        <v>0</v>
      </c>
      <c r="G11151" t="n">
        <v>1.155937660751602</v>
      </c>
      <c r="H11151" t="n">
        <v>0.3154943069524828</v>
      </c>
      <c r="I11151" t="n">
        <v>0.75</v>
      </c>
      <c r="J11151" t="n">
        <v>1.1</v>
      </c>
      <c r="K11151" t="n">
        <v>1.1</v>
      </c>
      <c r="L11151" t="n">
        <v>1.1</v>
      </c>
      <c r="M11151" t="n">
        <v>0</v>
      </c>
      <c r="N11151" t="inlineStr">
        <is>
          <t>ceiling</t>
        </is>
      </c>
      <c r="O11151" t="inlineStr">
        <is>
          <t>Optimized allocation/budget balancing; not a strong-edge label</t>
        </is>
      </c>
      <c r="P11151">
        <f>1+SUMPRODUCT(Algo_Opt_Inputs!B764:AM764,Algo_Opt_Coefs!$B$15:$AM$15)</f>
        <v/>
      </c>
      <c r="Q11151">
        <f>MAX(I11151,MIN(J11151,P11151+H11151))</f>
        <v/>
      </c>
      <c r="R11151">
        <f>Q11151-L11151</f>
        <v/>
      </c>
    </row>
    <row r="11152">
      <c r="A11152" t="inlineStr">
        <is>
          <t>2026-05-15</t>
        </is>
      </c>
      <c r="B11152" t="inlineStr">
        <is>
          <t>12_P04</t>
        </is>
      </c>
      <c r="C11152" t="inlineStr">
        <is>
          <t>Modest priority: Maximum ratio</t>
        </is>
      </c>
      <c r="D11152" t="b">
        <v>0</v>
      </c>
      <c r="E11152" t="b">
        <v>0</v>
      </c>
      <c r="F11152" t="b">
        <v>0</v>
      </c>
      <c r="G11152" t="n">
        <v>1.079541660858788</v>
      </c>
      <c r="H11152" t="n">
        <v>0.3154943069524828</v>
      </c>
      <c r="I11152" t="n">
        <v>0.75</v>
      </c>
      <c r="J11152" t="n">
        <v>1.1</v>
      </c>
      <c r="K11152" t="n">
        <v>1.1</v>
      </c>
      <c r="L11152" t="n">
        <v>1.1</v>
      </c>
      <c r="M11152" t="n">
        <v>0</v>
      </c>
      <c r="N11152" t="inlineStr">
        <is>
          <t>ceiling</t>
        </is>
      </c>
      <c r="O11152" t="inlineStr">
        <is>
          <t>Optimized allocation/budget balancing; not a strong-edge label</t>
        </is>
      </c>
      <c r="P11152">
        <f>1+SUMPRODUCT(Algo_Opt_Inputs!B765:AM765,Algo_Opt_Coefs!$B$15:$AM$15)</f>
        <v/>
      </c>
      <c r="Q11152">
        <f>MAX(I11152,MIN(J11152,P11152+H11152))</f>
        <v/>
      </c>
      <c r="R11152">
        <f>Q11152-L11152</f>
        <v/>
      </c>
    </row>
    <row r="11153">
      <c r="A11153" t="inlineStr">
        <is>
          <t>2026-05-18</t>
        </is>
      </c>
      <c r="B11153" t="inlineStr">
        <is>
          <t>12_P04</t>
        </is>
      </c>
      <c r="C11153" t="inlineStr">
        <is>
          <t>Modest priority: Maximum ratio</t>
        </is>
      </c>
      <c r="D11153" t="b">
        <v>0</v>
      </c>
      <c r="E11153" t="b">
        <v>0</v>
      </c>
      <c r="F11153" t="b">
        <v>0</v>
      </c>
      <c r="G11153" t="n">
        <v>1.118044295712776</v>
      </c>
      <c r="H11153" t="n">
        <v>0.3154943069524828</v>
      </c>
      <c r="I11153" t="n">
        <v>0.75</v>
      </c>
      <c r="J11153" t="n">
        <v>1.1</v>
      </c>
      <c r="K11153" t="n">
        <v>1.1</v>
      </c>
      <c r="L11153" t="n">
        <v>1.1</v>
      </c>
      <c r="M11153" t="n">
        <v>0</v>
      </c>
      <c r="N11153" t="inlineStr">
        <is>
          <t>ceiling</t>
        </is>
      </c>
      <c r="O11153" t="inlineStr">
        <is>
          <t>Optimized allocation/budget balancing; not a strong-edge label</t>
        </is>
      </c>
      <c r="P11153">
        <f>1+SUMPRODUCT(Algo_Opt_Inputs!B766:AM766,Algo_Opt_Coefs!$B$15:$AM$15)</f>
        <v/>
      </c>
      <c r="Q11153">
        <f>MAX(I11153,MIN(J11153,P11153+H11153))</f>
        <v/>
      </c>
      <c r="R11153">
        <f>Q11153-L11153</f>
        <v/>
      </c>
    </row>
    <row r="11154">
      <c r="A11154" t="inlineStr">
        <is>
          <t>2026-05-19</t>
        </is>
      </c>
      <c r="B11154" t="inlineStr">
        <is>
          <t>12_P04</t>
        </is>
      </c>
      <c r="C11154" t="inlineStr">
        <is>
          <t>Modest priority: Maximum ratio</t>
        </is>
      </c>
      <c r="D11154" t="b">
        <v>0</v>
      </c>
      <c r="E11154" t="b">
        <v>1</v>
      </c>
      <c r="F11154" t="b">
        <v>0</v>
      </c>
      <c r="G11154" t="n">
        <v>1.443343254945298</v>
      </c>
      <c r="H11154" t="n">
        <v>0.3154943069524828</v>
      </c>
      <c r="I11154" t="n">
        <v>1.1</v>
      </c>
      <c r="J11154" t="n">
        <v>1.15</v>
      </c>
      <c r="K11154" t="n">
        <v>1.15</v>
      </c>
      <c r="L11154" t="n">
        <v>1.15</v>
      </c>
      <c r="M11154" t="n">
        <v>0</v>
      </c>
      <c r="N11154" t="inlineStr">
        <is>
          <t>ceiling</t>
        </is>
      </c>
      <c r="O11154" t="inlineStr">
        <is>
          <t>Strong-edge priority bounds</t>
        </is>
      </c>
      <c r="P11154">
        <f>1+SUMPRODUCT(Algo_Opt_Inputs!B767:AM767,Algo_Opt_Coefs!$B$15:$AM$15)</f>
        <v/>
      </c>
      <c r="Q11154">
        <f>MAX(I11154,MIN(J11154,P11154+H11154))</f>
        <v/>
      </c>
      <c r="R11154">
        <f>Q11154-L11154</f>
        <v/>
      </c>
    </row>
    <row r="11155">
      <c r="A11155" t="inlineStr">
        <is>
          <t>2026-05-26</t>
        </is>
      </c>
      <c r="B11155" t="inlineStr">
        <is>
          <t>12_P04</t>
        </is>
      </c>
      <c r="C11155" t="inlineStr">
        <is>
          <t>Modest priority: Maximum ratio</t>
        </is>
      </c>
      <c r="D11155" t="b">
        <v>1</v>
      </c>
      <c r="E11155" t="b">
        <v>0</v>
      </c>
      <c r="F11155" t="b">
        <v>0</v>
      </c>
      <c r="G11155" t="n">
        <v>0.4124046478878289</v>
      </c>
      <c r="H11155" t="n">
        <v>0.3154943069524828</v>
      </c>
      <c r="I11155" t="n">
        <v>0.75</v>
      </c>
      <c r="J11155" t="n">
        <v>0.85</v>
      </c>
      <c r="K11155" t="n">
        <v>0.75</v>
      </c>
      <c r="L11155" t="n">
        <v>0.75</v>
      </c>
      <c r="M11155" t="n">
        <v>0</v>
      </c>
      <c r="N11155" t="inlineStr">
        <is>
          <t>floor</t>
        </is>
      </c>
      <c r="O11155" t="inlineStr">
        <is>
          <t>Mandatory dicey upper bound</t>
        </is>
      </c>
      <c r="P11155">
        <f>1+SUMPRODUCT(Algo_Opt_Inputs!B768:AM768,Algo_Opt_Coefs!$B$15:$AM$15)</f>
        <v/>
      </c>
      <c r="Q11155">
        <f>MAX(I11155,MIN(J11155,P11155+H11155))</f>
        <v/>
      </c>
      <c r="R11155">
        <f>Q11155-L11155</f>
        <v/>
      </c>
    </row>
    <row r="11156">
      <c r="A11156" t="inlineStr">
        <is>
          <t>2026-05-27</t>
        </is>
      </c>
      <c r="B11156" t="inlineStr">
        <is>
          <t>12_P04</t>
        </is>
      </c>
      <c r="C11156" t="inlineStr">
        <is>
          <t>Modest priority: Maximum ratio</t>
        </is>
      </c>
      <c r="D11156" t="b">
        <v>0</v>
      </c>
      <c r="E11156" t="b">
        <v>0</v>
      </c>
      <c r="F11156" t="b">
        <v>0</v>
      </c>
      <c r="G11156" t="n">
        <v>1.087691880095317</v>
      </c>
      <c r="H11156" t="n">
        <v>0.3154943069524828</v>
      </c>
      <c r="I11156" t="n">
        <v>0.75</v>
      </c>
      <c r="J11156" t="n">
        <v>1.1</v>
      </c>
      <c r="K11156" t="n">
        <v>1.1</v>
      </c>
      <c r="L11156" t="n">
        <v>1.1</v>
      </c>
      <c r="M11156" t="n">
        <v>0</v>
      </c>
      <c r="N11156" t="inlineStr">
        <is>
          <t>ceiling</t>
        </is>
      </c>
      <c r="O11156" t="inlineStr">
        <is>
          <t>Optimized allocation/budget balancing; not a strong-edge label</t>
        </is>
      </c>
      <c r="P11156">
        <f>1+SUMPRODUCT(Algo_Opt_Inputs!B769:AM769,Algo_Opt_Coefs!$B$15:$AM$15)</f>
        <v/>
      </c>
      <c r="Q11156">
        <f>MAX(I11156,MIN(J11156,P11156+H11156))</f>
        <v/>
      </c>
      <c r="R11156">
        <f>Q11156-L11156</f>
        <v/>
      </c>
    </row>
    <row r="11157">
      <c r="A11157" t="inlineStr">
        <is>
          <t>2026-06-01</t>
        </is>
      </c>
      <c r="B11157" t="inlineStr">
        <is>
          <t>12_P04</t>
        </is>
      </c>
      <c r="C11157" t="inlineStr">
        <is>
          <t>Modest priority: Maximum ratio</t>
        </is>
      </c>
      <c r="D11157" t="b">
        <v>1</v>
      </c>
      <c r="E11157" t="b">
        <v>0</v>
      </c>
      <c r="F11157" t="b">
        <v>0</v>
      </c>
      <c r="G11157" t="n">
        <v>0.6990955337906146</v>
      </c>
      <c r="H11157" t="n">
        <v>0.3154943069524828</v>
      </c>
      <c r="I11157" t="n">
        <v>0.75</v>
      </c>
      <c r="J11157" t="n">
        <v>0.85</v>
      </c>
      <c r="K11157" t="n">
        <v>0.85</v>
      </c>
      <c r="L11157" t="n">
        <v>0.85</v>
      </c>
      <c r="M11157" t="n">
        <v>0</v>
      </c>
      <c r="N11157" t="inlineStr">
        <is>
          <t>ceiling</t>
        </is>
      </c>
      <c r="O11157" t="inlineStr">
        <is>
          <t>Mandatory dicey upper bound</t>
        </is>
      </c>
      <c r="P11157">
        <f>1+SUMPRODUCT(Algo_Opt_Inputs!B770:AM770,Algo_Opt_Coefs!$B$15:$AM$15)</f>
        <v/>
      </c>
      <c r="Q11157">
        <f>MAX(I11157,MIN(J11157,P11157+H11157))</f>
        <v/>
      </c>
      <c r="R11157">
        <f>Q11157-L11157</f>
        <v/>
      </c>
    </row>
    <row r="11158">
      <c r="A11158" t="inlineStr">
        <is>
          <t>2026-06-02</t>
        </is>
      </c>
      <c r="B11158" t="inlineStr">
        <is>
          <t>12_P04</t>
        </is>
      </c>
      <c r="C11158" t="inlineStr">
        <is>
          <t>Modest priority: Maximum ratio</t>
        </is>
      </c>
      <c r="D11158" t="b">
        <v>0</v>
      </c>
      <c r="E11158" t="b">
        <v>0</v>
      </c>
      <c r="F11158" t="b">
        <v>0</v>
      </c>
      <c r="G11158" t="n">
        <v>1.867756192937153</v>
      </c>
      <c r="H11158" t="n">
        <v>0.3154943069524828</v>
      </c>
      <c r="I11158" t="n">
        <v>0.75</v>
      </c>
      <c r="J11158" t="n">
        <v>1.1</v>
      </c>
      <c r="K11158" t="n">
        <v>1.1</v>
      </c>
      <c r="L11158" t="n">
        <v>1.1</v>
      </c>
      <c r="M11158" t="n">
        <v>0</v>
      </c>
      <c r="N11158" t="inlineStr">
        <is>
          <t>ceiling</t>
        </is>
      </c>
      <c r="O11158" t="inlineStr">
        <is>
          <t>Optimized allocation/budget balancing; not a strong-edge label</t>
        </is>
      </c>
      <c r="P11158">
        <f>1+SUMPRODUCT(Algo_Opt_Inputs!B771:AM771,Algo_Opt_Coefs!$B$15:$AM$15)</f>
        <v/>
      </c>
      <c r="Q11158">
        <f>MAX(I11158,MIN(J11158,P11158+H11158))</f>
        <v/>
      </c>
      <c r="R11158">
        <f>Q11158-L11158</f>
        <v/>
      </c>
    </row>
    <row r="11159">
      <c r="A11159" t="inlineStr">
        <is>
          <t>2026-06-05</t>
        </is>
      </c>
      <c r="B11159" t="inlineStr">
        <is>
          <t>12_P04</t>
        </is>
      </c>
      <c r="C11159" t="inlineStr">
        <is>
          <t>Modest priority: Maximum ratio</t>
        </is>
      </c>
      <c r="D11159" t="b">
        <v>0</v>
      </c>
      <c r="E11159" t="b">
        <v>0</v>
      </c>
      <c r="F11159" t="b">
        <v>0</v>
      </c>
      <c r="G11159" t="n">
        <v>1.21389790588128</v>
      </c>
      <c r="H11159" t="n">
        <v>0.3154943069524828</v>
      </c>
      <c r="I11159" t="n">
        <v>0.75</v>
      </c>
      <c r="J11159" t="n">
        <v>1.1</v>
      </c>
      <c r="K11159" t="n">
        <v>1.1</v>
      </c>
      <c r="L11159" t="n">
        <v>1.1</v>
      </c>
      <c r="M11159" t="n">
        <v>0</v>
      </c>
      <c r="N11159" t="inlineStr">
        <is>
          <t>ceiling</t>
        </is>
      </c>
      <c r="O11159" t="inlineStr">
        <is>
          <t>Optimized allocation/budget balancing; not a strong-edge label</t>
        </is>
      </c>
      <c r="P11159">
        <f>1+SUMPRODUCT(Algo_Opt_Inputs!B772:AM772,Algo_Opt_Coefs!$B$15:$AM$15)</f>
        <v/>
      </c>
      <c r="Q11159">
        <f>MAX(I11159,MIN(J11159,P11159+H11159))</f>
        <v/>
      </c>
      <c r="R11159">
        <f>Q11159-L11159</f>
        <v/>
      </c>
    </row>
    <row r="11160">
      <c r="A11160" t="inlineStr">
        <is>
          <t>2026-06-09</t>
        </is>
      </c>
      <c r="B11160" t="inlineStr">
        <is>
          <t>12_P04</t>
        </is>
      </c>
      <c r="C11160" t="inlineStr">
        <is>
          <t>Modest priority: Maximum ratio</t>
        </is>
      </c>
      <c r="D11160" t="b">
        <v>0</v>
      </c>
      <c r="E11160" t="b">
        <v>0</v>
      </c>
      <c r="F11160" t="b">
        <v>0</v>
      </c>
      <c r="G11160" t="n">
        <v>1.901804859441055</v>
      </c>
      <c r="H11160" t="n">
        <v>0.3154943069524828</v>
      </c>
      <c r="I11160" t="n">
        <v>0.75</v>
      </c>
      <c r="J11160" t="n">
        <v>1.1</v>
      </c>
      <c r="K11160" t="n">
        <v>1.1</v>
      </c>
      <c r="L11160" t="n">
        <v>1.1</v>
      </c>
      <c r="M11160" t="n">
        <v>0</v>
      </c>
      <c r="N11160" t="inlineStr">
        <is>
          <t>ceiling</t>
        </is>
      </c>
      <c r="O11160" t="inlineStr">
        <is>
          <t>Optimized allocation/budget balancing; not a strong-edge label</t>
        </is>
      </c>
      <c r="P11160">
        <f>1+SUMPRODUCT(Algo_Opt_Inputs!B773:AM773,Algo_Opt_Coefs!$B$15:$AM$15)</f>
        <v/>
      </c>
      <c r="Q11160">
        <f>MAX(I11160,MIN(J11160,P11160+H11160))</f>
        <v/>
      </c>
      <c r="R11160">
        <f>Q11160-L11160</f>
        <v/>
      </c>
    </row>
    <row r="11161">
      <c r="A11161" t="inlineStr">
        <is>
          <t>2026-06-11</t>
        </is>
      </c>
      <c r="B11161" t="inlineStr">
        <is>
          <t>12_P04</t>
        </is>
      </c>
      <c r="C11161" t="inlineStr">
        <is>
          <t>Modest priority: Maximum ratio</t>
        </is>
      </c>
      <c r="D11161" t="b">
        <v>0</v>
      </c>
      <c r="E11161" t="b">
        <v>0</v>
      </c>
      <c r="F11161" t="b">
        <v>0</v>
      </c>
      <c r="G11161" t="n">
        <v>0.8900838509095006</v>
      </c>
      <c r="H11161" t="n">
        <v>0.3154943069524828</v>
      </c>
      <c r="I11161" t="n">
        <v>0.75</v>
      </c>
      <c r="J11161" t="n">
        <v>1.1</v>
      </c>
      <c r="K11161" t="n">
        <v>1.1</v>
      </c>
      <c r="L11161" t="n">
        <v>1.1</v>
      </c>
      <c r="M11161" t="n">
        <v>0</v>
      </c>
      <c r="N11161" t="inlineStr">
        <is>
          <t>ceiling</t>
        </is>
      </c>
      <c r="O11161" t="inlineStr">
        <is>
          <t>Optimized allocation/budget balancing; not a strong-edge label</t>
        </is>
      </c>
      <c r="P11161">
        <f>1+SUMPRODUCT(Algo_Opt_Inputs!B774:AM774,Algo_Opt_Coefs!$B$15:$AM$15)</f>
        <v/>
      </c>
      <c r="Q11161">
        <f>MAX(I11161,MIN(J11161,P11161+H11161))</f>
        <v/>
      </c>
      <c r="R11161">
        <f>Q11161-L11161</f>
        <v/>
      </c>
    </row>
    <row r="11162">
      <c r="A11162" t="inlineStr">
        <is>
          <t>2026-06-16</t>
        </is>
      </c>
      <c r="B11162" t="inlineStr">
        <is>
          <t>12_P04</t>
        </is>
      </c>
      <c r="C11162" t="inlineStr">
        <is>
          <t>Modest priority: Maximum ratio</t>
        </is>
      </c>
      <c r="D11162" t="b">
        <v>1</v>
      </c>
      <c r="E11162" t="b">
        <v>0</v>
      </c>
      <c r="F11162" t="b">
        <v>0</v>
      </c>
      <c r="G11162" t="n">
        <v>0.5817805227428222</v>
      </c>
      <c r="H11162" t="n">
        <v>0.3154943069524828</v>
      </c>
      <c r="I11162" t="n">
        <v>0.75</v>
      </c>
      <c r="J11162" t="n">
        <v>0.85</v>
      </c>
      <c r="K11162" t="n">
        <v>0.85</v>
      </c>
      <c r="L11162" t="n">
        <v>0.85</v>
      </c>
      <c r="M11162" t="n">
        <v>0</v>
      </c>
      <c r="N11162" t="inlineStr">
        <is>
          <t>ceiling</t>
        </is>
      </c>
      <c r="O11162" t="inlineStr">
        <is>
          <t>Mandatory dicey upper bound</t>
        </is>
      </c>
      <c r="P11162">
        <f>1+SUMPRODUCT(Algo_Opt_Inputs!B775:AM775,Algo_Opt_Coefs!$B$15:$AM$15)</f>
        <v/>
      </c>
      <c r="Q11162">
        <f>MAX(I11162,MIN(J11162,P11162+H11162))</f>
        <v/>
      </c>
      <c r="R11162">
        <f>Q11162-L11162</f>
        <v/>
      </c>
    </row>
    <row r="11163">
      <c r="A11163" t="inlineStr">
        <is>
          <t>2026-06-18</t>
        </is>
      </c>
      <c r="B11163" t="inlineStr">
        <is>
          <t>12_P04</t>
        </is>
      </c>
      <c r="C11163" t="inlineStr">
        <is>
          <t>Modest priority: Maximum ratio</t>
        </is>
      </c>
      <c r="D11163" t="b">
        <v>0</v>
      </c>
      <c r="E11163" t="b">
        <v>0</v>
      </c>
      <c r="F11163" t="b">
        <v>0</v>
      </c>
      <c r="G11163" t="n">
        <v>0.8414699532783435</v>
      </c>
      <c r="H11163" t="n">
        <v>0.3154943069524828</v>
      </c>
      <c r="I11163" t="n">
        <v>0.75</v>
      </c>
      <c r="J11163" t="n">
        <v>1.1</v>
      </c>
      <c r="K11163" t="n">
        <v>1.1</v>
      </c>
      <c r="L11163" t="n">
        <v>1.1</v>
      </c>
      <c r="M11163" t="n">
        <v>0</v>
      </c>
      <c r="N11163" t="inlineStr">
        <is>
          <t>ceiling</t>
        </is>
      </c>
      <c r="O11163" t="inlineStr">
        <is>
          <t>Optimized allocation/budget balancing; not a strong-edge label</t>
        </is>
      </c>
      <c r="P11163">
        <f>1+SUMPRODUCT(Algo_Opt_Inputs!B776:AM776,Algo_Opt_Coefs!$B$15:$AM$15)</f>
        <v/>
      </c>
      <c r="Q11163">
        <f>MAX(I11163,MIN(J11163,P11163+H11163))</f>
        <v/>
      </c>
      <c r="R11163">
        <f>Q11163-L11163</f>
        <v/>
      </c>
    </row>
    <row r="11164">
      <c r="A11164" t="inlineStr">
        <is>
          <t>2026-06-19</t>
        </is>
      </c>
      <c r="B11164" t="inlineStr">
        <is>
          <t>12_P04</t>
        </is>
      </c>
      <c r="C11164" t="inlineStr">
        <is>
          <t>Modest priority: Maximum ratio</t>
        </is>
      </c>
      <c r="D11164" t="b">
        <v>0</v>
      </c>
      <c r="E11164" t="b">
        <v>0</v>
      </c>
      <c r="F11164" t="b">
        <v>0</v>
      </c>
      <c r="G11164" t="n">
        <v>0.9208801813508151</v>
      </c>
      <c r="H11164" t="n">
        <v>0.3154943069524828</v>
      </c>
      <c r="I11164" t="n">
        <v>0.75</v>
      </c>
      <c r="J11164" t="n">
        <v>1.1</v>
      </c>
      <c r="K11164" t="n">
        <v>1.1</v>
      </c>
      <c r="L11164" t="n">
        <v>1.1</v>
      </c>
      <c r="M11164" t="n">
        <v>0</v>
      </c>
      <c r="N11164" t="inlineStr">
        <is>
          <t>ceiling</t>
        </is>
      </c>
      <c r="O11164" t="inlineStr">
        <is>
          <t>Optimized allocation/budget balancing; not a strong-edge label</t>
        </is>
      </c>
      <c r="P11164">
        <f>1+SUMPRODUCT(Algo_Opt_Inputs!B777:AM777,Algo_Opt_Coefs!$B$15:$AM$15)</f>
        <v/>
      </c>
      <c r="Q11164">
        <f>MAX(I11164,MIN(J11164,P11164+H11164))</f>
        <v/>
      </c>
      <c r="R11164">
        <f>Q11164-L11164</f>
        <v/>
      </c>
    </row>
    <row r="11165">
      <c r="A11165" t="inlineStr">
        <is>
          <t>2026-06-30</t>
        </is>
      </c>
      <c r="B11165" t="inlineStr">
        <is>
          <t>12_P04</t>
        </is>
      </c>
      <c r="C11165" t="inlineStr">
        <is>
          <t>Modest priority: Maximum ratio</t>
        </is>
      </c>
      <c r="D11165" t="b">
        <v>0</v>
      </c>
      <c r="E11165" t="b">
        <v>0</v>
      </c>
      <c r="F11165" t="b">
        <v>0</v>
      </c>
      <c r="G11165" t="n">
        <v>1.682148117094442</v>
      </c>
      <c r="H11165" t="n">
        <v>0.3154943069524828</v>
      </c>
      <c r="I11165" t="n">
        <v>0.75</v>
      </c>
      <c r="J11165" t="n">
        <v>1.1</v>
      </c>
      <c r="K11165" t="n">
        <v>1.1</v>
      </c>
      <c r="L11165" t="n">
        <v>1.1</v>
      </c>
      <c r="M11165" t="n">
        <v>0</v>
      </c>
      <c r="N11165" t="inlineStr">
        <is>
          <t>ceiling</t>
        </is>
      </c>
      <c r="O11165" t="inlineStr">
        <is>
          <t>Optimized allocation/budget balancing; not a strong-edge label</t>
        </is>
      </c>
      <c r="P11165">
        <f>1+SUMPRODUCT(Algo_Opt_Inputs!B778:AM778,Algo_Opt_Coefs!$B$15:$AM$15)</f>
        <v/>
      </c>
      <c r="Q11165">
        <f>MAX(I11165,MIN(J11165,P11165+H11165))</f>
        <v/>
      </c>
      <c r="R11165">
        <f>Q11165-L11165</f>
        <v/>
      </c>
    </row>
    <row r="11166">
      <c r="A11166" t="inlineStr">
        <is>
          <t>2026-07-01</t>
        </is>
      </c>
      <c r="B11166" t="inlineStr">
        <is>
          <t>12_P04</t>
        </is>
      </c>
      <c r="C11166" t="inlineStr">
        <is>
          <t>Modest priority: Maximum ratio</t>
        </is>
      </c>
      <c r="D11166" t="b">
        <v>0</v>
      </c>
      <c r="E11166" t="b">
        <v>0</v>
      </c>
      <c r="F11166" t="b">
        <v>1</v>
      </c>
      <c r="G11166" t="n">
        <v>0.9100277927053879</v>
      </c>
      <c r="H11166" t="n">
        <v>0.3154943069524828</v>
      </c>
      <c r="I11166" t="n">
        <v>0.75</v>
      </c>
      <c r="J11166" t="n">
        <v>1</v>
      </c>
      <c r="K11166" t="n">
        <v>1</v>
      </c>
      <c r="L11166" t="n">
        <v>1</v>
      </c>
      <c r="M11166" t="n">
        <v>0</v>
      </c>
      <c r="N11166" t="inlineStr">
        <is>
          <t>ceiling</t>
        </is>
      </c>
      <c r="O11166" t="inlineStr">
        <is>
          <t>Archived09:16 cap</t>
        </is>
      </c>
      <c r="P11166">
        <f>1+SUMPRODUCT(Algo_Opt_Inputs!B779:AM779,Algo_Opt_Coefs!$B$15:$AM$15)</f>
        <v/>
      </c>
      <c r="Q11166">
        <f>MAX(I11166,MIN(J11166,P11166+H11166))</f>
        <v/>
      </c>
      <c r="R11166">
        <f>Q11166-L11166</f>
        <v/>
      </c>
    </row>
    <row r="11167">
      <c r="A11167" t="inlineStr">
        <is>
          <t>2026-07-02</t>
        </is>
      </c>
      <c r="B11167" t="inlineStr">
        <is>
          <t>12_P04</t>
        </is>
      </c>
      <c r="C11167" t="inlineStr">
        <is>
          <t>Modest priority: Maximum ratio</t>
        </is>
      </c>
      <c r="D11167" t="b">
        <v>0</v>
      </c>
      <c r="E11167" t="b">
        <v>0</v>
      </c>
      <c r="F11167" t="b">
        <v>0</v>
      </c>
      <c r="G11167" t="n">
        <v>0.9119458616333255</v>
      </c>
      <c r="H11167" t="n">
        <v>0.3154943069524828</v>
      </c>
      <c r="I11167" t="n">
        <v>0.75</v>
      </c>
      <c r="J11167" t="n">
        <v>1.1</v>
      </c>
      <c r="K11167" t="n">
        <v>1.1</v>
      </c>
      <c r="L11167" t="n">
        <v>1.1</v>
      </c>
      <c r="M11167" t="n">
        <v>0</v>
      </c>
      <c r="N11167" t="inlineStr">
        <is>
          <t>ceiling</t>
        </is>
      </c>
      <c r="O11167" t="inlineStr">
        <is>
          <t>Optimized allocation/budget balancing; not a strong-edge label</t>
        </is>
      </c>
      <c r="P11167">
        <f>1+SUMPRODUCT(Algo_Opt_Inputs!B780:AM780,Algo_Opt_Coefs!$B$15:$AM$15)</f>
        <v/>
      </c>
      <c r="Q11167">
        <f>MAX(I11167,MIN(J11167,P11167+H11167))</f>
        <v/>
      </c>
      <c r="R11167">
        <f>Q11167-L11167</f>
        <v/>
      </c>
    </row>
    <row r="11168">
      <c r="A11168" t="inlineStr">
        <is>
          <t>2026-07-13</t>
        </is>
      </c>
      <c r="B11168" t="inlineStr">
        <is>
          <t>12_P04</t>
        </is>
      </c>
      <c r="C11168" t="inlineStr">
        <is>
          <t>Modest priority: Maximum ratio</t>
        </is>
      </c>
      <c r="D11168" t="b">
        <v>0</v>
      </c>
      <c r="E11168" t="b">
        <v>0</v>
      </c>
      <c r="F11168" t="b">
        <v>0</v>
      </c>
      <c r="G11168" t="n">
        <v>1.308887861872069</v>
      </c>
      <c r="H11168" t="n">
        <v>0.3154943069524828</v>
      </c>
      <c r="I11168" t="n">
        <v>0.75</v>
      </c>
      <c r="J11168" t="n">
        <v>1.1</v>
      </c>
      <c r="K11168" t="n">
        <v>1.1</v>
      </c>
      <c r="L11168" t="n">
        <v>1.1</v>
      </c>
      <c r="M11168" t="n">
        <v>0</v>
      </c>
      <c r="N11168" t="inlineStr">
        <is>
          <t>ceiling</t>
        </is>
      </c>
      <c r="O11168" t="inlineStr">
        <is>
          <t>Optimized allocation/budget balancing; not a strong-edge label</t>
        </is>
      </c>
      <c r="P11168">
        <f>1+SUMPRODUCT(Algo_Opt_Inputs!B781:AM781,Algo_Opt_Coefs!$B$15:$AM$15)</f>
        <v/>
      </c>
      <c r="Q11168">
        <f>MAX(I11168,MIN(J11168,P11168+H11168))</f>
        <v/>
      </c>
      <c r="R11168">
        <f>Q11168-L11168</f>
        <v/>
      </c>
    </row>
    <row r="11169">
      <c r="A11169" t="inlineStr">
        <is>
          <t>2026-07-14</t>
        </is>
      </c>
      <c r="B11169" t="inlineStr">
        <is>
          <t>12_P04</t>
        </is>
      </c>
      <c r="C11169" t="inlineStr">
        <is>
          <t>Modest priority: Maximum ratio</t>
        </is>
      </c>
      <c r="D11169" t="b">
        <v>0</v>
      </c>
      <c r="E11169" t="b">
        <v>0</v>
      </c>
      <c r="F11169" t="b">
        <v>0</v>
      </c>
      <c r="G11169" t="n">
        <v>2.010827904170577</v>
      </c>
      <c r="H11169" t="n">
        <v>0.3154943069524828</v>
      </c>
      <c r="I11169" t="n">
        <v>0.75</v>
      </c>
      <c r="J11169" t="n">
        <v>1.1</v>
      </c>
      <c r="K11169" t="n">
        <v>1.1</v>
      </c>
      <c r="L11169" t="n">
        <v>1.1</v>
      </c>
      <c r="M11169" t="n">
        <v>0</v>
      </c>
      <c r="N11169" t="inlineStr">
        <is>
          <t>ceiling</t>
        </is>
      </c>
      <c r="O11169" t="inlineStr">
        <is>
          <t>Optimized allocation/budget balancing; not a strong-edge label</t>
        </is>
      </c>
      <c r="P11169">
        <f>1+SUMPRODUCT(Algo_Opt_Inputs!B782:AM782,Algo_Opt_Coefs!$B$15:$AM$15)</f>
        <v/>
      </c>
      <c r="Q11169">
        <f>MAX(I11169,MIN(J11169,P11169+H11169))</f>
        <v/>
      </c>
      <c r="R11169">
        <f>Q11169-L11169</f>
        <v/>
      </c>
    </row>
    <row r="11170">
      <c r="A11170" t="inlineStr">
        <is>
          <t>2026-07-21</t>
        </is>
      </c>
      <c r="B11170" t="inlineStr">
        <is>
          <t>12_P04</t>
        </is>
      </c>
      <c r="C11170" t="inlineStr">
        <is>
          <t>Modest priority: Maximum ratio</t>
        </is>
      </c>
      <c r="D11170" t="b">
        <v>1</v>
      </c>
      <c r="E11170" t="b">
        <v>0</v>
      </c>
      <c r="F11170" t="b">
        <v>0</v>
      </c>
      <c r="G11170" t="n">
        <v>0.4586084433231628</v>
      </c>
      <c r="H11170" t="n">
        <v>0.3154943069524828</v>
      </c>
      <c r="I11170" t="n">
        <v>0.75</v>
      </c>
      <c r="J11170" t="n">
        <v>0.85</v>
      </c>
      <c r="K11170" t="n">
        <v>0.7741027502756456</v>
      </c>
      <c r="L11170" t="n">
        <v>0.7741027502756457</v>
      </c>
      <c r="M11170" t="n">
        <v>-1.110223024625157e-16</v>
      </c>
      <c r="N11170" t="inlineStr">
        <is>
          <t>interior</t>
        </is>
      </c>
      <c r="O11170" t="inlineStr">
        <is>
          <t>Mandatory dicey upper bound</t>
        </is>
      </c>
      <c r="P11170">
        <f>1+SUMPRODUCT(Algo_Opt_Inputs!B783:AM783,Algo_Opt_Coefs!$B$15:$AM$15)</f>
        <v/>
      </c>
      <c r="Q11170">
        <f>MAX(I11170,MIN(J11170,P11170+H11170))</f>
        <v/>
      </c>
      <c r="R11170">
        <f>Q11170-L11170</f>
        <v/>
      </c>
    </row>
    <row r="11171">
      <c r="A11171" t="inlineStr">
        <is>
          <t>2026-07-22</t>
        </is>
      </c>
      <c r="B11171" t="inlineStr">
        <is>
          <t>12_P04</t>
        </is>
      </c>
      <c r="C11171" t="inlineStr">
        <is>
          <t>Modest priority: Maximum ratio</t>
        </is>
      </c>
      <c r="D11171" t="b">
        <v>0</v>
      </c>
      <c r="E11171" t="b">
        <v>0</v>
      </c>
      <c r="F11171" t="b">
        <v>1</v>
      </c>
      <c r="G11171" t="n">
        <v>0.7390289852712719</v>
      </c>
      <c r="H11171" t="n">
        <v>0.3154943069524828</v>
      </c>
      <c r="I11171" t="n">
        <v>0.75</v>
      </c>
      <c r="J11171" t="n">
        <v>1</v>
      </c>
      <c r="K11171" t="n">
        <v>1</v>
      </c>
      <c r="L11171" t="n">
        <v>1</v>
      </c>
      <c r="M11171" t="n">
        <v>0</v>
      </c>
      <c r="N11171" t="inlineStr">
        <is>
          <t>ceiling</t>
        </is>
      </c>
      <c r="O11171" t="inlineStr">
        <is>
          <t>Archived09:16 cap</t>
        </is>
      </c>
      <c r="P11171">
        <f>1+SUMPRODUCT(Algo_Opt_Inputs!B784:AM784,Algo_Opt_Coefs!$B$15:$AM$15)</f>
        <v/>
      </c>
      <c r="Q11171">
        <f>MAX(I11171,MIN(J11171,P11171+H11171))</f>
        <v/>
      </c>
      <c r="R11171">
        <f>Q11171-L11171</f>
        <v/>
      </c>
    </row>
    <row r="11172">
      <c r="A11172" t="inlineStr">
        <is>
          <t>2026-07-28</t>
        </is>
      </c>
      <c r="B11172" t="inlineStr">
        <is>
          <t>12_P04</t>
        </is>
      </c>
      <c r="C11172" t="inlineStr">
        <is>
          <t>Modest priority: Maximum ratio</t>
        </is>
      </c>
      <c r="D11172" t="b">
        <v>0</v>
      </c>
      <c r="E11172" t="b">
        <v>0</v>
      </c>
      <c r="F11172" t="b">
        <v>0</v>
      </c>
      <c r="G11172" t="n">
        <v>0.6830592924107948</v>
      </c>
      <c r="H11172" t="n">
        <v>0.3154943069524828</v>
      </c>
      <c r="I11172" t="n">
        <v>0.75</v>
      </c>
      <c r="J11172" t="n">
        <v>1.1</v>
      </c>
      <c r="K11172" t="n">
        <v>0.9985535993632776</v>
      </c>
      <c r="L11172" t="n">
        <v>0.9985535993632776</v>
      </c>
      <c r="M11172" t="n">
        <v>0</v>
      </c>
      <c r="N11172" t="inlineStr">
        <is>
          <t>interior</t>
        </is>
      </c>
      <c r="O11172" t="inlineStr">
        <is>
          <t>Optimized allocation/budget balancing; not a strong-edge label</t>
        </is>
      </c>
      <c r="P11172">
        <f>1+SUMPRODUCT(Algo_Opt_Inputs!B785:AM785,Algo_Opt_Coefs!$B$15:$AM$15)</f>
        <v/>
      </c>
      <c r="Q11172">
        <f>MAX(I11172,MIN(J11172,P11172+H11172))</f>
        <v/>
      </c>
      <c r="R11172">
        <f>Q11172-L11172</f>
        <v/>
      </c>
    </row>
    <row r="11173">
      <c r="A11173" t="inlineStr">
        <is>
          <t>2026-08-07</t>
        </is>
      </c>
      <c r="B11173" t="inlineStr">
        <is>
          <t>12_P04</t>
        </is>
      </c>
      <c r="C11173" t="inlineStr">
        <is>
          <t>Modest priority: Maximum ratio</t>
        </is>
      </c>
      <c r="D11173" t="b">
        <v>0</v>
      </c>
      <c r="E11173" t="b">
        <v>0</v>
      </c>
      <c r="F11173" t="b">
        <v>1</v>
      </c>
      <c r="G11173" t="n">
        <v>1.370057874602191</v>
      </c>
      <c r="H11173" t="n">
        <v>0.3154943069524828</v>
      </c>
      <c r="I11173" t="n">
        <v>0.75</v>
      </c>
      <c r="J11173" t="n">
        <v>1</v>
      </c>
      <c r="K11173" t="n">
        <v>1</v>
      </c>
      <c r="L11173" t="n">
        <v>1</v>
      </c>
      <c r="M11173" t="n">
        <v>0</v>
      </c>
      <c r="N11173" t="inlineStr">
        <is>
          <t>ceiling</t>
        </is>
      </c>
      <c r="O11173" t="inlineStr">
        <is>
          <t>Archived09:16 cap</t>
        </is>
      </c>
      <c r="P11173">
        <f>1+SUMPRODUCT(Algo_Opt_Inputs!B786:AM786,Algo_Opt_Coefs!$B$15:$AM$15)</f>
        <v/>
      </c>
      <c r="Q11173">
        <f>MAX(I11173,MIN(J11173,P11173+H11173))</f>
        <v/>
      </c>
      <c r="R11173">
        <f>Q11173-L11173</f>
        <v/>
      </c>
    </row>
    <row r="11174">
      <c r="A11174" t="inlineStr">
        <is>
          <t>2026-08-10</t>
        </is>
      </c>
      <c r="B11174" t="inlineStr">
        <is>
          <t>12_P04</t>
        </is>
      </c>
      <c r="C11174" t="inlineStr">
        <is>
          <t>Modest priority: Maximum ratio</t>
        </is>
      </c>
      <c r="D11174" t="b">
        <v>1</v>
      </c>
      <c r="E11174" t="b">
        <v>0</v>
      </c>
      <c r="F11174" t="b">
        <v>0</v>
      </c>
      <c r="G11174" t="n">
        <v>1.162018774016219</v>
      </c>
      <c r="H11174" t="n">
        <v>0.3154943069524828</v>
      </c>
      <c r="I11174" t="n">
        <v>0.75</v>
      </c>
      <c r="J11174" t="n">
        <v>0.85</v>
      </c>
      <c r="K11174" t="n">
        <v>0.85</v>
      </c>
      <c r="L11174" t="n">
        <v>0.85</v>
      </c>
      <c r="M11174" t="n">
        <v>0</v>
      </c>
      <c r="N11174" t="inlineStr">
        <is>
          <t>ceiling</t>
        </is>
      </c>
      <c r="O11174" t="inlineStr">
        <is>
          <t>Mandatory dicey upper bound</t>
        </is>
      </c>
      <c r="P11174">
        <f>1+SUMPRODUCT(Algo_Opt_Inputs!B787:AM787,Algo_Opt_Coefs!$B$15:$AM$15)</f>
        <v/>
      </c>
      <c r="Q11174">
        <f>MAX(I11174,MIN(J11174,P11174+H11174))</f>
        <v/>
      </c>
      <c r="R11174">
        <f>Q11174-L11174</f>
        <v/>
      </c>
    </row>
    <row r="11175">
      <c r="A11175" t="inlineStr">
        <is>
          <t>2026-08-11</t>
        </is>
      </c>
      <c r="B11175" t="inlineStr">
        <is>
          <t>12_P04</t>
        </is>
      </c>
      <c r="C11175" t="inlineStr">
        <is>
          <t>Modest priority: Maximum ratio</t>
        </is>
      </c>
      <c r="D11175" t="b">
        <v>0</v>
      </c>
      <c r="E11175" t="b">
        <v>0</v>
      </c>
      <c r="F11175" t="b">
        <v>1</v>
      </c>
      <c r="G11175" t="n">
        <v>1.481685189427548</v>
      </c>
      <c r="H11175" t="n">
        <v>0.3154943069524828</v>
      </c>
      <c r="I11175" t="n">
        <v>0.75</v>
      </c>
      <c r="J11175" t="n">
        <v>1</v>
      </c>
      <c r="K11175" t="n">
        <v>1</v>
      </c>
      <c r="L11175" t="n">
        <v>1</v>
      </c>
      <c r="M11175" t="n">
        <v>0</v>
      </c>
      <c r="N11175" t="inlineStr">
        <is>
          <t>ceiling</t>
        </is>
      </c>
      <c r="O11175" t="inlineStr">
        <is>
          <t>Archived09:16 cap</t>
        </is>
      </c>
      <c r="P11175">
        <f>1+SUMPRODUCT(Algo_Opt_Inputs!B788:AM788,Algo_Opt_Coefs!$B$15:$AM$15)</f>
        <v/>
      </c>
      <c r="Q11175">
        <f>MAX(I11175,MIN(J11175,P11175+H11175))</f>
        <v/>
      </c>
      <c r="R11175">
        <f>Q11175-L11175</f>
        <v/>
      </c>
    </row>
    <row r="11176">
      <c r="A11176" t="inlineStr">
        <is>
          <t>2026-08-12</t>
        </is>
      </c>
      <c r="B11176" t="inlineStr">
        <is>
          <t>12_P04</t>
        </is>
      </c>
      <c r="C11176" t="inlineStr">
        <is>
          <t>Modest priority: Maximum ratio</t>
        </is>
      </c>
      <c r="D11176" t="b">
        <v>0</v>
      </c>
      <c r="E11176" t="b">
        <v>0</v>
      </c>
      <c r="F11176" t="b">
        <v>0</v>
      </c>
      <c r="G11176" t="n">
        <v>1.005259157553373</v>
      </c>
      <c r="H11176" t="n">
        <v>0.3154943069524828</v>
      </c>
      <c r="I11176" t="n">
        <v>0.75</v>
      </c>
      <c r="J11176" t="n">
        <v>1.1</v>
      </c>
      <c r="K11176" t="n">
        <v>1.1</v>
      </c>
      <c r="L11176" t="n">
        <v>1.1</v>
      </c>
      <c r="M11176" t="n">
        <v>0</v>
      </c>
      <c r="N11176" t="inlineStr">
        <is>
          <t>ceiling</t>
        </is>
      </c>
      <c r="O11176" t="inlineStr">
        <is>
          <t>Optimized allocation/budget balancing; not a strong-edge label</t>
        </is>
      </c>
      <c r="P11176">
        <f>1+SUMPRODUCT(Algo_Opt_Inputs!B789:AM789,Algo_Opt_Coefs!$B$15:$AM$15)</f>
        <v/>
      </c>
      <c r="Q11176">
        <f>MAX(I11176,MIN(J11176,P11176+H11176))</f>
        <v/>
      </c>
      <c r="R11176">
        <f>Q11176-L11176</f>
        <v/>
      </c>
    </row>
    <row r="11177">
      <c r="A11177" t="inlineStr">
        <is>
          <t>2026-08-13</t>
        </is>
      </c>
      <c r="B11177" t="inlineStr">
        <is>
          <t>12_P04</t>
        </is>
      </c>
      <c r="C11177" t="inlineStr">
        <is>
          <t>Modest priority: Maximum ratio</t>
        </is>
      </c>
      <c r="D11177" t="b">
        <v>0</v>
      </c>
      <c r="E11177" t="b">
        <v>0</v>
      </c>
      <c r="F11177" t="b">
        <v>0</v>
      </c>
      <c r="G11177" t="n">
        <v>1.096588054080093</v>
      </c>
      <c r="H11177" t="n">
        <v>0.3154943069524828</v>
      </c>
      <c r="I11177" t="n">
        <v>0.75</v>
      </c>
      <c r="J11177" t="n">
        <v>1.1</v>
      </c>
      <c r="K11177" t="n">
        <v>1.1</v>
      </c>
      <c r="L11177" t="n">
        <v>1.1</v>
      </c>
      <c r="M11177" t="n">
        <v>0</v>
      </c>
      <c r="N11177" t="inlineStr">
        <is>
          <t>ceiling</t>
        </is>
      </c>
      <c r="O11177" t="inlineStr">
        <is>
          <t>Optimized allocation/budget balancing; not a strong-edge label</t>
        </is>
      </c>
      <c r="P11177">
        <f>1+SUMPRODUCT(Algo_Opt_Inputs!B790:AM790,Algo_Opt_Coefs!$B$15:$AM$15)</f>
        <v/>
      </c>
      <c r="Q11177">
        <f>MAX(I11177,MIN(J11177,P11177+H11177))</f>
        <v/>
      </c>
      <c r="R11177">
        <f>Q11177-L11177</f>
        <v/>
      </c>
    </row>
    <row r="11178">
      <c r="A11178" t="inlineStr">
        <is>
          <t>2026-08-19</t>
        </is>
      </c>
      <c r="B11178" t="inlineStr">
        <is>
          <t>12_P04</t>
        </is>
      </c>
      <c r="C11178" t="inlineStr">
        <is>
          <t>Modest priority: Maximum ratio</t>
        </is>
      </c>
      <c r="D11178" t="b">
        <v>0</v>
      </c>
      <c r="E11178" t="b">
        <v>0</v>
      </c>
      <c r="F11178" t="b">
        <v>0</v>
      </c>
      <c r="G11178" t="n">
        <v>1.355821111348325</v>
      </c>
      <c r="H11178" t="n">
        <v>0.3154943069524828</v>
      </c>
      <c r="I11178" t="n">
        <v>0.75</v>
      </c>
      <c r="J11178" t="n">
        <v>1.1</v>
      </c>
      <c r="K11178" t="n">
        <v>1.1</v>
      </c>
      <c r="L11178" t="n">
        <v>1.1</v>
      </c>
      <c r="M11178" t="n">
        <v>0</v>
      </c>
      <c r="N11178" t="inlineStr">
        <is>
          <t>ceiling</t>
        </is>
      </c>
      <c r="O11178" t="inlineStr">
        <is>
          <t>Optimized allocation/budget balancing; not a strong-edge label</t>
        </is>
      </c>
      <c r="P11178">
        <f>1+SUMPRODUCT(Algo_Opt_Inputs!B791:AM791,Algo_Opt_Coefs!$B$15:$AM$15)</f>
        <v/>
      </c>
      <c r="Q11178">
        <f>MAX(I11178,MIN(J11178,P11178+H11178))</f>
        <v/>
      </c>
      <c r="R11178">
        <f>Q11178-L11178</f>
        <v/>
      </c>
    </row>
    <row r="11179">
      <c r="A11179" t="inlineStr">
        <is>
          <t>2026-08-27</t>
        </is>
      </c>
      <c r="B11179" t="inlineStr">
        <is>
          <t>12_P04</t>
        </is>
      </c>
      <c r="C11179" t="inlineStr">
        <is>
          <t>Modest priority: Maximum ratio</t>
        </is>
      </c>
      <c r="D11179" t="b">
        <v>0</v>
      </c>
      <c r="E11179" t="b">
        <v>0</v>
      </c>
      <c r="F11179" t="b">
        <v>0</v>
      </c>
      <c r="G11179" t="n">
        <v>1.250867874026122</v>
      </c>
      <c r="H11179" t="n">
        <v>0.3154943069524828</v>
      </c>
      <c r="I11179" t="n">
        <v>0.75</v>
      </c>
      <c r="J11179" t="n">
        <v>1.1</v>
      </c>
      <c r="K11179" t="n">
        <v>1.1</v>
      </c>
      <c r="L11179" t="n">
        <v>1.1</v>
      </c>
      <c r="M11179" t="n">
        <v>0</v>
      </c>
      <c r="N11179" t="inlineStr">
        <is>
          <t>ceiling</t>
        </is>
      </c>
      <c r="O11179" t="inlineStr">
        <is>
          <t>Optimized allocation/budget balancing; not a strong-edge label</t>
        </is>
      </c>
      <c r="P11179">
        <f>1+SUMPRODUCT(Algo_Opt_Inputs!B792:AM792,Algo_Opt_Coefs!$B$15:$AM$15)</f>
        <v/>
      </c>
      <c r="Q11179">
        <f>MAX(I11179,MIN(J11179,P11179+H11179))</f>
        <v/>
      </c>
      <c r="R11179">
        <f>Q11179-L11179</f>
        <v/>
      </c>
    </row>
    <row r="11180">
      <c r="A11180" t="inlineStr">
        <is>
          <t>2026-09-15</t>
        </is>
      </c>
      <c r="B11180" t="inlineStr">
        <is>
          <t>12_P04</t>
        </is>
      </c>
      <c r="C11180" t="inlineStr">
        <is>
          <t>Modest priority: Maximum ratio</t>
        </is>
      </c>
      <c r="D11180" t="b">
        <v>1</v>
      </c>
      <c r="E11180" t="b">
        <v>0</v>
      </c>
      <c r="F11180" t="b">
        <v>0</v>
      </c>
      <c r="G11180" t="n">
        <v>0.7459146363898832</v>
      </c>
      <c r="H11180" t="n">
        <v>0.3154943069524828</v>
      </c>
      <c r="I11180" t="n">
        <v>0.75</v>
      </c>
      <c r="J11180" t="n">
        <v>0.85</v>
      </c>
      <c r="K11180" t="n">
        <v>0.85</v>
      </c>
      <c r="L11180" t="n">
        <v>0.85</v>
      </c>
      <c r="M11180" t="n">
        <v>0</v>
      </c>
      <c r="N11180" t="inlineStr">
        <is>
          <t>ceiling</t>
        </is>
      </c>
      <c r="O11180" t="inlineStr">
        <is>
          <t>Mandatory dicey upper bound</t>
        </is>
      </c>
      <c r="P11180">
        <f>1+SUMPRODUCT(Algo_Opt_Inputs!B793:AM793,Algo_Opt_Coefs!$B$15:$AM$15)</f>
        <v/>
      </c>
      <c r="Q11180">
        <f>MAX(I11180,MIN(J11180,P11180+H11180))</f>
        <v/>
      </c>
      <c r="R11180">
        <f>Q11180-L11180</f>
        <v/>
      </c>
    </row>
    <row r="11181">
      <c r="A11181" t="inlineStr">
        <is>
          <t>2026-09-29</t>
        </is>
      </c>
      <c r="B11181" t="inlineStr">
        <is>
          <t>12_P04</t>
        </is>
      </c>
      <c r="C11181" t="inlineStr">
        <is>
          <t>Modest priority: Maximum ratio</t>
        </is>
      </c>
      <c r="D11181" t="b">
        <v>0</v>
      </c>
      <c r="E11181" t="b">
        <v>0</v>
      </c>
      <c r="F11181" t="b">
        <v>0</v>
      </c>
      <c r="G11181" t="n">
        <v>1.247106688153356</v>
      </c>
      <c r="H11181" t="n">
        <v>0.3154943069524828</v>
      </c>
      <c r="I11181" t="n">
        <v>0.75</v>
      </c>
      <c r="J11181" t="n">
        <v>1.1</v>
      </c>
      <c r="K11181" t="n">
        <v>1.1</v>
      </c>
      <c r="L11181" t="n">
        <v>1.1</v>
      </c>
      <c r="M11181" t="n">
        <v>0</v>
      </c>
      <c r="N11181" t="inlineStr">
        <is>
          <t>ceiling</t>
        </is>
      </c>
      <c r="O11181" t="inlineStr">
        <is>
          <t>Optimized allocation/budget balancing; not a strong-edge label</t>
        </is>
      </c>
      <c r="P11181">
        <f>1+SUMPRODUCT(Algo_Opt_Inputs!B794:AM794,Algo_Opt_Coefs!$B$15:$AM$15)</f>
        <v/>
      </c>
      <c r="Q11181">
        <f>MAX(I11181,MIN(J11181,P11181+H11181))</f>
        <v/>
      </c>
      <c r="R11181">
        <f>Q11181-L11181</f>
        <v/>
      </c>
    </row>
    <row r="11182">
      <c r="A11182" t="inlineStr">
        <is>
          <t>2026-10-01</t>
        </is>
      </c>
      <c r="B11182" t="inlineStr">
        <is>
          <t>12_P04</t>
        </is>
      </c>
      <c r="C11182" t="inlineStr">
        <is>
          <t>Modest priority: Maximum ratio</t>
        </is>
      </c>
      <c r="D11182" t="b">
        <v>1</v>
      </c>
      <c r="E11182" t="b">
        <v>0</v>
      </c>
      <c r="F11182" t="b">
        <v>0</v>
      </c>
      <c r="G11182" t="n">
        <v>0.9380238878109276</v>
      </c>
      <c r="H11182" t="n">
        <v>0.3154943069524828</v>
      </c>
      <c r="I11182" t="n">
        <v>0.75</v>
      </c>
      <c r="J11182" t="n">
        <v>0.85</v>
      </c>
      <c r="K11182" t="n">
        <v>0.85</v>
      </c>
      <c r="L11182" t="n">
        <v>0.85</v>
      </c>
      <c r="M11182" t="n">
        <v>0</v>
      </c>
      <c r="N11182" t="inlineStr">
        <is>
          <t>ceiling</t>
        </is>
      </c>
      <c r="O11182" t="inlineStr">
        <is>
          <t>Mandatory dicey upper bound</t>
        </is>
      </c>
      <c r="P11182">
        <f>1+SUMPRODUCT(Algo_Opt_Inputs!B795:AM795,Algo_Opt_Coefs!$B$15:$AM$15)</f>
        <v/>
      </c>
      <c r="Q11182">
        <f>MAX(I11182,MIN(J11182,P11182+H11182))</f>
        <v/>
      </c>
      <c r="R11182">
        <f>Q11182-L11182</f>
        <v/>
      </c>
    </row>
    <row r="11183">
      <c r="A11183" t="inlineStr">
        <is>
          <t>2026-10-05</t>
        </is>
      </c>
      <c r="B11183" t="inlineStr">
        <is>
          <t>12_P04</t>
        </is>
      </c>
      <c r="C11183" t="inlineStr">
        <is>
          <t>Modest priority: Maximum ratio</t>
        </is>
      </c>
      <c r="D11183" t="b">
        <v>1</v>
      </c>
      <c r="E11183" t="b">
        <v>0</v>
      </c>
      <c r="F11183" t="b">
        <v>0</v>
      </c>
      <c r="G11183" t="n">
        <v>0.3535392834034894</v>
      </c>
      <c r="H11183" t="n">
        <v>0.3154943069524828</v>
      </c>
      <c r="I11183" t="n">
        <v>0.75</v>
      </c>
      <c r="J11183" t="n">
        <v>0.85</v>
      </c>
      <c r="K11183" t="n">
        <v>0.75</v>
      </c>
      <c r="L11183" t="n">
        <v>0.75</v>
      </c>
      <c r="M11183" t="n">
        <v>0</v>
      </c>
      <c r="N11183" t="inlineStr">
        <is>
          <t>floor</t>
        </is>
      </c>
      <c r="O11183" t="inlineStr">
        <is>
          <t>Mandatory dicey upper bound</t>
        </is>
      </c>
      <c r="P11183">
        <f>1+SUMPRODUCT(Algo_Opt_Inputs!B796:AM796,Algo_Opt_Coefs!$B$15:$AM$15)</f>
        <v/>
      </c>
      <c r="Q11183">
        <f>MAX(I11183,MIN(J11183,P11183+H11183))</f>
        <v/>
      </c>
      <c r="R11183">
        <f>Q11183-L11183</f>
        <v/>
      </c>
    </row>
    <row r="11184">
      <c r="A11184" t="inlineStr">
        <is>
          <t>2026-10-06</t>
        </is>
      </c>
      <c r="B11184" t="inlineStr">
        <is>
          <t>12_P04</t>
        </is>
      </c>
      <c r="C11184" t="inlineStr">
        <is>
          <t>Modest priority: Maximum ratio</t>
        </is>
      </c>
      <c r="D11184" t="b">
        <v>0</v>
      </c>
      <c r="E11184" t="b">
        <v>0</v>
      </c>
      <c r="F11184" t="b">
        <v>0</v>
      </c>
      <c r="G11184" t="n">
        <v>1.030754757728855</v>
      </c>
      <c r="H11184" t="n">
        <v>0.3154943069524828</v>
      </c>
      <c r="I11184" t="n">
        <v>0.75</v>
      </c>
      <c r="J11184" t="n">
        <v>1.1</v>
      </c>
      <c r="K11184" t="n">
        <v>1.1</v>
      </c>
      <c r="L11184" t="n">
        <v>1.1</v>
      </c>
      <c r="M11184" t="n">
        <v>0</v>
      </c>
      <c r="N11184" t="inlineStr">
        <is>
          <t>ceiling</t>
        </is>
      </c>
      <c r="O11184" t="inlineStr">
        <is>
          <t>Optimized allocation/budget balancing; not a strong-edge label</t>
        </is>
      </c>
      <c r="P11184">
        <f>1+SUMPRODUCT(Algo_Opt_Inputs!B797:AM797,Algo_Opt_Coefs!$B$15:$AM$15)</f>
        <v/>
      </c>
      <c r="Q11184">
        <f>MAX(I11184,MIN(J11184,P11184+H11184))</f>
        <v/>
      </c>
      <c r="R11184">
        <f>Q11184-L11184</f>
        <v/>
      </c>
    </row>
    <row r="11185">
      <c r="A11185" t="inlineStr">
        <is>
          <t>2026-10-08</t>
        </is>
      </c>
      <c r="B11185" t="inlineStr">
        <is>
          <t>12_P04</t>
        </is>
      </c>
      <c r="C11185" t="inlineStr">
        <is>
          <t>Modest priority: Maximum ratio</t>
        </is>
      </c>
      <c r="D11185" t="b">
        <v>0</v>
      </c>
      <c r="E11185" t="b">
        <v>0</v>
      </c>
      <c r="F11185" t="b">
        <v>1</v>
      </c>
      <c r="G11185" t="n">
        <v>0.5022172522448545</v>
      </c>
      <c r="H11185" t="n">
        <v>0.3154943069524828</v>
      </c>
      <c r="I11185" t="n">
        <v>0.75</v>
      </c>
      <c r="J11185" t="n">
        <v>1</v>
      </c>
      <c r="K11185" t="n">
        <v>0.8177115591973373</v>
      </c>
      <c r="L11185" t="n">
        <v>0.8177115591973373</v>
      </c>
      <c r="M11185" t="n">
        <v>0</v>
      </c>
      <c r="N11185" t="inlineStr">
        <is>
          <t>interior</t>
        </is>
      </c>
      <c r="O11185" t="inlineStr">
        <is>
          <t>Archived09:16 cap</t>
        </is>
      </c>
      <c r="P11185">
        <f>1+SUMPRODUCT(Algo_Opt_Inputs!B798:AM798,Algo_Opt_Coefs!$B$15:$AM$15)</f>
        <v/>
      </c>
      <c r="Q11185">
        <f>MAX(I11185,MIN(J11185,P11185+H11185))</f>
        <v/>
      </c>
      <c r="R11185">
        <f>Q11185-L11185</f>
        <v/>
      </c>
    </row>
    <row r="11186">
      <c r="A11186" t="inlineStr">
        <is>
          <t>2026-10-12</t>
        </is>
      </c>
      <c r="B11186" t="inlineStr">
        <is>
          <t>12_P04</t>
        </is>
      </c>
      <c r="C11186" t="inlineStr">
        <is>
          <t>Modest priority: Maximum ratio</t>
        </is>
      </c>
      <c r="D11186" t="b">
        <v>1</v>
      </c>
      <c r="E11186" t="b">
        <v>0</v>
      </c>
      <c r="F11186" t="b">
        <v>0</v>
      </c>
      <c r="G11186" t="n">
        <v>0.9125155447023778</v>
      </c>
      <c r="H11186" t="n">
        <v>0.3154943069524828</v>
      </c>
      <c r="I11186" t="n">
        <v>0.75</v>
      </c>
      <c r="J11186" t="n">
        <v>0.85</v>
      </c>
      <c r="K11186" t="n">
        <v>0.85</v>
      </c>
      <c r="L11186" t="n">
        <v>0.85</v>
      </c>
      <c r="M11186" t="n">
        <v>0</v>
      </c>
      <c r="N11186" t="inlineStr">
        <is>
          <t>ceiling</t>
        </is>
      </c>
      <c r="O11186" t="inlineStr">
        <is>
          <t>Mandatory dicey upper bound</t>
        </is>
      </c>
      <c r="P11186">
        <f>1+SUMPRODUCT(Algo_Opt_Inputs!B799:AM799,Algo_Opt_Coefs!$B$15:$AM$15)</f>
        <v/>
      </c>
      <c r="Q11186">
        <f>MAX(I11186,MIN(J11186,P11186+H11186))</f>
        <v/>
      </c>
      <c r="R11186">
        <f>Q11186-L11186</f>
        <v/>
      </c>
    </row>
    <row r="11187">
      <c r="A11187" t="inlineStr">
        <is>
          <t>2026-10-13</t>
        </is>
      </c>
      <c r="B11187" t="inlineStr">
        <is>
          <t>12_P04</t>
        </is>
      </c>
      <c r="C11187" t="inlineStr">
        <is>
          <t>Modest priority: Maximum ratio</t>
        </is>
      </c>
      <c r="D11187" t="b">
        <v>1</v>
      </c>
      <c r="E11187" t="b">
        <v>0</v>
      </c>
      <c r="F11187" t="b">
        <v>0</v>
      </c>
      <c r="G11187" t="n">
        <v>0.9335560134115783</v>
      </c>
      <c r="H11187" t="n">
        <v>0.3154943069524828</v>
      </c>
      <c r="I11187" t="n">
        <v>0.75</v>
      </c>
      <c r="J11187" t="n">
        <v>0.85</v>
      </c>
      <c r="K11187" t="n">
        <v>0.85</v>
      </c>
      <c r="L11187" t="n">
        <v>0.85</v>
      </c>
      <c r="M11187" t="n">
        <v>0</v>
      </c>
      <c r="N11187" t="inlineStr">
        <is>
          <t>ceiling</t>
        </is>
      </c>
      <c r="O11187" t="inlineStr">
        <is>
          <t>Mandatory dicey upper bound</t>
        </is>
      </c>
      <c r="P11187">
        <f>1+SUMPRODUCT(Algo_Opt_Inputs!B800:AM800,Algo_Opt_Coefs!$B$15:$AM$15)</f>
        <v/>
      </c>
      <c r="Q11187">
        <f>MAX(I11187,MIN(J11187,P11187+H11187))</f>
        <v/>
      </c>
      <c r="R11187">
        <f>Q11187-L11187</f>
        <v/>
      </c>
    </row>
    <row r="11188">
      <c r="A11188" t="inlineStr">
        <is>
          <t>2021-01-01</t>
        </is>
      </c>
      <c r="B11188" t="inlineStr">
        <is>
          <t>12_P05</t>
        </is>
      </c>
      <c r="C11188" t="inlineStr">
        <is>
          <t>Modest priority: Maximum profit</t>
        </is>
      </c>
      <c r="D11188" t="b">
        <v>0</v>
      </c>
      <c r="E11188" t="b">
        <v>0</v>
      </c>
      <c r="F11188" t="b">
        <v>0</v>
      </c>
      <c r="G11188" t="n">
        <v>1.761369750360767</v>
      </c>
      <c r="H11188" t="n">
        <v>0.9597427844898065</v>
      </c>
      <c r="I11188" t="n">
        <v>0.75</v>
      </c>
      <c r="J11188" t="n">
        <v>1.1</v>
      </c>
      <c r="K11188" t="n">
        <v>1.1</v>
      </c>
      <c r="L11188" t="n">
        <v>1.1</v>
      </c>
      <c r="M11188" t="n">
        <v>0</v>
      </c>
      <c r="N11188" t="inlineStr">
        <is>
          <t>ceiling</t>
        </is>
      </c>
      <c r="O11188" t="inlineStr">
        <is>
          <t>Optimized allocation/budget balancing; not a strong-edge label</t>
        </is>
      </c>
      <c r="P11188">
        <f>1+SUMPRODUCT(Algo_Opt_Inputs!B2:AM2,Algo_Opt_Coefs!$B$16:$AM$16)</f>
        <v/>
      </c>
      <c r="Q11188">
        <f>MAX(I11188,MIN(J11188,P11188+H11188))</f>
        <v/>
      </c>
      <c r="R11188">
        <f>Q11188-L11188</f>
        <v/>
      </c>
    </row>
    <row r="11189">
      <c r="A11189" t="inlineStr">
        <is>
          <t>2021-01-04</t>
        </is>
      </c>
      <c r="B11189" t="inlineStr">
        <is>
          <t>12_P05</t>
        </is>
      </c>
      <c r="C11189" t="inlineStr">
        <is>
          <t>Modest priority: Maximum profit</t>
        </is>
      </c>
      <c r="D11189" t="b">
        <v>1</v>
      </c>
      <c r="E11189" t="b">
        <v>0</v>
      </c>
      <c r="F11189" t="b">
        <v>0</v>
      </c>
      <c r="G11189" t="n">
        <v>2.484814521600443</v>
      </c>
      <c r="H11189" t="n">
        <v>0.9597427844898065</v>
      </c>
      <c r="I11189" t="n">
        <v>0.75</v>
      </c>
      <c r="J11189" t="n">
        <v>0.85</v>
      </c>
      <c r="K11189" t="n">
        <v>0.85</v>
      </c>
      <c r="L11189" t="n">
        <v>0.85</v>
      </c>
      <c r="M11189" t="n">
        <v>0</v>
      </c>
      <c r="N11189" t="inlineStr">
        <is>
          <t>ceiling</t>
        </is>
      </c>
      <c r="O11189" t="inlineStr">
        <is>
          <t>Mandatory dicey upper bound</t>
        </is>
      </c>
      <c r="P11189">
        <f>1+SUMPRODUCT(Algo_Opt_Inputs!B3:AM3,Algo_Opt_Coefs!$B$16:$AM$16)</f>
        <v/>
      </c>
      <c r="Q11189">
        <f>MAX(I11189,MIN(J11189,P11189+H11189))</f>
        <v/>
      </c>
      <c r="R11189">
        <f>Q11189-L11189</f>
        <v/>
      </c>
    </row>
    <row r="11190">
      <c r="A11190" t="inlineStr">
        <is>
          <t>2021-01-05</t>
        </is>
      </c>
      <c r="B11190" t="inlineStr">
        <is>
          <t>12_P05</t>
        </is>
      </c>
      <c r="C11190" t="inlineStr">
        <is>
          <t>Modest priority: Maximum profit</t>
        </is>
      </c>
      <c r="D11190" t="b">
        <v>0</v>
      </c>
      <c r="E11190" t="b">
        <v>1</v>
      </c>
      <c r="F11190" t="b">
        <v>0</v>
      </c>
      <c r="G11190" t="n">
        <v>1.35883059979867</v>
      </c>
      <c r="H11190" t="n">
        <v>0.9597427844898065</v>
      </c>
      <c r="I11190" t="n">
        <v>1.1</v>
      </c>
      <c r="J11190" t="n">
        <v>1.15</v>
      </c>
      <c r="K11190" t="n">
        <v>1.15</v>
      </c>
      <c r="L11190" t="n">
        <v>1.15</v>
      </c>
      <c r="M11190" t="n">
        <v>0</v>
      </c>
      <c r="N11190" t="inlineStr">
        <is>
          <t>ceiling</t>
        </is>
      </c>
      <c r="O11190" t="inlineStr">
        <is>
          <t>Strong-edge priority bounds</t>
        </is>
      </c>
      <c r="P11190">
        <f>1+SUMPRODUCT(Algo_Opt_Inputs!B4:AM4,Algo_Opt_Coefs!$B$16:$AM$16)</f>
        <v/>
      </c>
      <c r="Q11190">
        <f>MAX(I11190,MIN(J11190,P11190+H11190))</f>
        <v/>
      </c>
      <c r="R11190">
        <f>Q11190-L11190</f>
        <v/>
      </c>
    </row>
    <row r="11191">
      <c r="A11191" t="inlineStr">
        <is>
          <t>2021-01-06</t>
        </is>
      </c>
      <c r="B11191" t="inlineStr">
        <is>
          <t>12_P05</t>
        </is>
      </c>
      <c r="C11191" t="inlineStr">
        <is>
          <t>Modest priority: Maximum profit</t>
        </is>
      </c>
      <c r="D11191" t="b">
        <v>1</v>
      </c>
      <c r="E11191" t="b">
        <v>0</v>
      </c>
      <c r="F11191" t="b">
        <v>0</v>
      </c>
      <c r="G11191" t="n">
        <v>2.276843639480392</v>
      </c>
      <c r="H11191" t="n">
        <v>0.9597427844898065</v>
      </c>
      <c r="I11191" t="n">
        <v>0.75</v>
      </c>
      <c r="J11191" t="n">
        <v>0.85</v>
      </c>
      <c r="K11191" t="n">
        <v>0.85</v>
      </c>
      <c r="L11191" t="n">
        <v>0.85</v>
      </c>
      <c r="M11191" t="n">
        <v>0</v>
      </c>
      <c r="N11191" t="inlineStr">
        <is>
          <t>ceiling</t>
        </is>
      </c>
      <c r="O11191" t="inlineStr">
        <is>
          <t>Mandatory dicey upper bound</t>
        </is>
      </c>
      <c r="P11191">
        <f>1+SUMPRODUCT(Algo_Opt_Inputs!B5:AM5,Algo_Opt_Coefs!$B$16:$AM$16)</f>
        <v/>
      </c>
      <c r="Q11191">
        <f>MAX(I11191,MIN(J11191,P11191+H11191))</f>
        <v/>
      </c>
      <c r="R11191">
        <f>Q11191-L11191</f>
        <v/>
      </c>
    </row>
    <row r="11192">
      <c r="A11192" t="inlineStr">
        <is>
          <t>2021-01-07</t>
        </is>
      </c>
      <c r="B11192" t="inlineStr">
        <is>
          <t>12_P05</t>
        </is>
      </c>
      <c r="C11192" t="inlineStr">
        <is>
          <t>Modest priority: Maximum profit</t>
        </is>
      </c>
      <c r="D11192" t="b">
        <v>0</v>
      </c>
      <c r="E11192" t="b">
        <v>0</v>
      </c>
      <c r="F11192" t="b">
        <v>0</v>
      </c>
      <c r="G11192" t="n">
        <v>1.539519129875565</v>
      </c>
      <c r="H11192" t="n">
        <v>0.9597427844898065</v>
      </c>
      <c r="I11192" t="n">
        <v>0.75</v>
      </c>
      <c r="J11192" t="n">
        <v>1.1</v>
      </c>
      <c r="K11192" t="n">
        <v>1.1</v>
      </c>
      <c r="L11192" t="n">
        <v>1.1</v>
      </c>
      <c r="M11192" t="n">
        <v>0</v>
      </c>
      <c r="N11192" t="inlineStr">
        <is>
          <t>ceiling</t>
        </is>
      </c>
      <c r="O11192" t="inlineStr">
        <is>
          <t>Optimized allocation/budget balancing; not a strong-edge label</t>
        </is>
      </c>
      <c r="P11192">
        <f>1+SUMPRODUCT(Algo_Opt_Inputs!B6:AM6,Algo_Opt_Coefs!$B$16:$AM$16)</f>
        <v/>
      </c>
      <c r="Q11192">
        <f>MAX(I11192,MIN(J11192,P11192+H11192))</f>
        <v/>
      </c>
      <c r="R11192">
        <f>Q11192-L11192</f>
        <v/>
      </c>
    </row>
    <row r="11193">
      <c r="A11193" t="inlineStr">
        <is>
          <t>2021-01-11</t>
        </is>
      </c>
      <c r="B11193" t="inlineStr">
        <is>
          <t>12_P05</t>
        </is>
      </c>
      <c r="C11193" t="inlineStr">
        <is>
          <t>Modest priority: Maximum profit</t>
        </is>
      </c>
      <c r="D11193" t="b">
        <v>1</v>
      </c>
      <c r="E11193" t="b">
        <v>0</v>
      </c>
      <c r="F11193" t="b">
        <v>0</v>
      </c>
      <c r="G11193" t="n">
        <v>2.018544260966294</v>
      </c>
      <c r="H11193" t="n">
        <v>0.9597427844898065</v>
      </c>
      <c r="I11193" t="n">
        <v>0.75</v>
      </c>
      <c r="J11193" t="n">
        <v>0.85</v>
      </c>
      <c r="K11193" t="n">
        <v>0.85</v>
      </c>
      <c r="L11193" t="n">
        <v>0.85</v>
      </c>
      <c r="M11193" t="n">
        <v>0</v>
      </c>
      <c r="N11193" t="inlineStr">
        <is>
          <t>ceiling</t>
        </is>
      </c>
      <c r="O11193" t="inlineStr">
        <is>
          <t>Mandatory dicey upper bound</t>
        </is>
      </c>
      <c r="P11193">
        <f>1+SUMPRODUCT(Algo_Opt_Inputs!B7:AM7,Algo_Opt_Coefs!$B$16:$AM$16)</f>
        <v/>
      </c>
      <c r="Q11193">
        <f>MAX(I11193,MIN(J11193,P11193+H11193))</f>
        <v/>
      </c>
      <c r="R11193">
        <f>Q11193-L11193</f>
        <v/>
      </c>
    </row>
    <row r="11194">
      <c r="A11194" t="inlineStr">
        <is>
          <t>2021-01-12</t>
        </is>
      </c>
      <c r="B11194" t="inlineStr">
        <is>
          <t>12_P05</t>
        </is>
      </c>
      <c r="C11194" t="inlineStr">
        <is>
          <t>Modest priority: Maximum profit</t>
        </is>
      </c>
      <c r="D11194" t="b">
        <v>0</v>
      </c>
      <c r="E11194" t="b">
        <v>0</v>
      </c>
      <c r="F11194" t="b">
        <v>0</v>
      </c>
      <c r="G11194" t="n">
        <v>2.499118896133811</v>
      </c>
      <c r="H11194" t="n">
        <v>0.9597427844898065</v>
      </c>
      <c r="I11194" t="n">
        <v>0.75</v>
      </c>
      <c r="J11194" t="n">
        <v>1.1</v>
      </c>
      <c r="K11194" t="n">
        <v>1.1</v>
      </c>
      <c r="L11194" t="n">
        <v>1.1</v>
      </c>
      <c r="M11194" t="n">
        <v>0</v>
      </c>
      <c r="N11194" t="inlineStr">
        <is>
          <t>ceiling</t>
        </is>
      </c>
      <c r="O11194" t="inlineStr">
        <is>
          <t>Optimized allocation/budget balancing; not a strong-edge label</t>
        </is>
      </c>
      <c r="P11194">
        <f>1+SUMPRODUCT(Algo_Opt_Inputs!B8:AM8,Algo_Opt_Coefs!$B$16:$AM$16)</f>
        <v/>
      </c>
      <c r="Q11194">
        <f>MAX(I11194,MIN(J11194,P11194+H11194))</f>
        <v/>
      </c>
      <c r="R11194">
        <f>Q11194-L11194</f>
        <v/>
      </c>
    </row>
    <row r="11195">
      <c r="A11195" t="inlineStr">
        <is>
          <t>2021-01-13</t>
        </is>
      </c>
      <c r="B11195" t="inlineStr">
        <is>
          <t>12_P05</t>
        </is>
      </c>
      <c r="C11195" t="inlineStr">
        <is>
          <t>Modest priority: Maximum profit</t>
        </is>
      </c>
      <c r="D11195" t="b">
        <v>0</v>
      </c>
      <c r="E11195" t="b">
        <v>0</v>
      </c>
      <c r="F11195" t="b">
        <v>0</v>
      </c>
      <c r="G11195" t="n">
        <v>2.19465574516831</v>
      </c>
      <c r="H11195" t="n">
        <v>0.9597427844898065</v>
      </c>
      <c r="I11195" t="n">
        <v>0.75</v>
      </c>
      <c r="J11195" t="n">
        <v>1.1</v>
      </c>
      <c r="K11195" t="n">
        <v>1.1</v>
      </c>
      <c r="L11195" t="n">
        <v>1.1</v>
      </c>
      <c r="M11195" t="n">
        <v>0</v>
      </c>
      <c r="N11195" t="inlineStr">
        <is>
          <t>ceiling</t>
        </is>
      </c>
      <c r="O11195" t="inlineStr">
        <is>
          <t>Optimized allocation/budget balancing; not a strong-edge label</t>
        </is>
      </c>
      <c r="P11195">
        <f>1+SUMPRODUCT(Algo_Opt_Inputs!B9:AM9,Algo_Opt_Coefs!$B$16:$AM$16)</f>
        <v/>
      </c>
      <c r="Q11195">
        <f>MAX(I11195,MIN(J11195,P11195+H11195))</f>
        <v/>
      </c>
      <c r="R11195">
        <f>Q11195-L11195</f>
        <v/>
      </c>
    </row>
    <row r="11196">
      <c r="A11196" t="inlineStr">
        <is>
          <t>2021-01-14</t>
        </is>
      </c>
      <c r="B11196" t="inlineStr">
        <is>
          <t>12_P05</t>
        </is>
      </c>
      <c r="C11196" t="inlineStr">
        <is>
          <t>Modest priority: Maximum profit</t>
        </is>
      </c>
      <c r="D11196" t="b">
        <v>0</v>
      </c>
      <c r="E11196" t="b">
        <v>0</v>
      </c>
      <c r="F11196" t="b">
        <v>0</v>
      </c>
      <c r="G11196" t="n">
        <v>1.898178723521478</v>
      </c>
      <c r="H11196" t="n">
        <v>0.9597427844898065</v>
      </c>
      <c r="I11196" t="n">
        <v>0.75</v>
      </c>
      <c r="J11196" t="n">
        <v>1.1</v>
      </c>
      <c r="K11196" t="n">
        <v>1.1</v>
      </c>
      <c r="L11196" t="n">
        <v>1.1</v>
      </c>
      <c r="M11196" t="n">
        <v>0</v>
      </c>
      <c r="N11196" t="inlineStr">
        <is>
          <t>ceiling</t>
        </is>
      </c>
      <c r="O11196" t="inlineStr">
        <is>
          <t>Optimized allocation/budget balancing; not a strong-edge label</t>
        </is>
      </c>
      <c r="P11196">
        <f>1+SUMPRODUCT(Algo_Opt_Inputs!B10:AM10,Algo_Opt_Coefs!$B$16:$AM$16)</f>
        <v/>
      </c>
      <c r="Q11196">
        <f>MAX(I11196,MIN(J11196,P11196+H11196))</f>
        <v/>
      </c>
      <c r="R11196">
        <f>Q11196-L11196</f>
        <v/>
      </c>
    </row>
    <row r="11197">
      <c r="A11197" t="inlineStr">
        <is>
          <t>2021-01-15</t>
        </is>
      </c>
      <c r="B11197" t="inlineStr">
        <is>
          <t>12_P05</t>
        </is>
      </c>
      <c r="C11197" t="inlineStr">
        <is>
          <t>Modest priority: Maximum profit</t>
        </is>
      </c>
      <c r="D11197" t="b">
        <v>0</v>
      </c>
      <c r="E11197" t="b">
        <v>0</v>
      </c>
      <c r="F11197" t="b">
        <v>0</v>
      </c>
      <c r="G11197" t="n">
        <v>4.063554262566788</v>
      </c>
      <c r="H11197" t="n">
        <v>0.9597427844898065</v>
      </c>
      <c r="I11197" t="n">
        <v>0.75</v>
      </c>
      <c r="J11197" t="n">
        <v>1.1</v>
      </c>
      <c r="K11197" t="n">
        <v>1.1</v>
      </c>
      <c r="L11197" t="n">
        <v>1.1</v>
      </c>
      <c r="M11197" t="n">
        <v>0</v>
      </c>
      <c r="N11197" t="inlineStr">
        <is>
          <t>ceiling</t>
        </is>
      </c>
      <c r="O11197" t="inlineStr">
        <is>
          <t>Optimized allocation/budget balancing; not a strong-edge label</t>
        </is>
      </c>
      <c r="P11197">
        <f>1+SUMPRODUCT(Algo_Opt_Inputs!B11:AM11,Algo_Opt_Coefs!$B$16:$AM$16)</f>
        <v/>
      </c>
      <c r="Q11197">
        <f>MAX(I11197,MIN(J11197,P11197+H11197))</f>
        <v/>
      </c>
      <c r="R11197">
        <f>Q11197-L11197</f>
        <v/>
      </c>
    </row>
    <row r="11198">
      <c r="A11198" t="inlineStr">
        <is>
          <t>2021-01-18</t>
        </is>
      </c>
      <c r="B11198" t="inlineStr">
        <is>
          <t>12_P05</t>
        </is>
      </c>
      <c r="C11198" t="inlineStr">
        <is>
          <t>Modest priority: Maximum profit</t>
        </is>
      </c>
      <c r="D11198" t="b">
        <v>1</v>
      </c>
      <c r="E11198" t="b">
        <v>0</v>
      </c>
      <c r="F11198" t="b">
        <v>0</v>
      </c>
      <c r="G11198" t="n">
        <v>0.9367943065889499</v>
      </c>
      <c r="H11198" t="n">
        <v>0.9597427844898065</v>
      </c>
      <c r="I11198" t="n">
        <v>0.75</v>
      </c>
      <c r="J11198" t="n">
        <v>0.85</v>
      </c>
      <c r="K11198" t="n">
        <v>0.85</v>
      </c>
      <c r="L11198" t="n">
        <v>0.85</v>
      </c>
      <c r="M11198" t="n">
        <v>0</v>
      </c>
      <c r="N11198" t="inlineStr">
        <is>
          <t>ceiling</t>
        </is>
      </c>
      <c r="O11198" t="inlineStr">
        <is>
          <t>Mandatory dicey upper bound</t>
        </is>
      </c>
      <c r="P11198">
        <f>1+SUMPRODUCT(Algo_Opt_Inputs!B12:AM12,Algo_Opt_Coefs!$B$16:$AM$16)</f>
        <v/>
      </c>
      <c r="Q11198">
        <f>MAX(I11198,MIN(J11198,P11198+H11198))</f>
        <v/>
      </c>
      <c r="R11198">
        <f>Q11198-L11198</f>
        <v/>
      </c>
    </row>
    <row r="11199">
      <c r="A11199" t="inlineStr">
        <is>
          <t>2021-01-19</t>
        </is>
      </c>
      <c r="B11199" t="inlineStr">
        <is>
          <t>12_P05</t>
        </is>
      </c>
      <c r="C11199" t="inlineStr">
        <is>
          <t>Modest priority: Maximum profit</t>
        </is>
      </c>
      <c r="D11199" t="b">
        <v>0</v>
      </c>
      <c r="E11199" t="b">
        <v>0</v>
      </c>
      <c r="F11199" t="b">
        <v>1</v>
      </c>
      <c r="G11199" t="n">
        <v>3.491036546613957</v>
      </c>
      <c r="H11199" t="n">
        <v>0.9597427844898065</v>
      </c>
      <c r="I11199" t="n">
        <v>0.75</v>
      </c>
      <c r="J11199" t="n">
        <v>1</v>
      </c>
      <c r="K11199" t="n">
        <v>1</v>
      </c>
      <c r="L11199" t="n">
        <v>1</v>
      </c>
      <c r="M11199" t="n">
        <v>0</v>
      </c>
      <c r="N11199" t="inlineStr">
        <is>
          <t>ceiling</t>
        </is>
      </c>
      <c r="O11199" t="inlineStr">
        <is>
          <t>Archived09:16 cap</t>
        </is>
      </c>
      <c r="P11199">
        <f>1+SUMPRODUCT(Algo_Opt_Inputs!B13:AM13,Algo_Opt_Coefs!$B$16:$AM$16)</f>
        <v/>
      </c>
      <c r="Q11199">
        <f>MAX(I11199,MIN(J11199,P11199+H11199))</f>
        <v/>
      </c>
      <c r="R11199">
        <f>Q11199-L11199</f>
        <v/>
      </c>
    </row>
    <row r="11200">
      <c r="A11200" t="inlineStr">
        <is>
          <t>2021-01-20</t>
        </is>
      </c>
      <c r="B11200" t="inlineStr">
        <is>
          <t>12_P05</t>
        </is>
      </c>
      <c r="C11200" t="inlineStr">
        <is>
          <t>Modest priority: Maximum profit</t>
        </is>
      </c>
      <c r="D11200" t="b">
        <v>0</v>
      </c>
      <c r="E11200" t="b">
        <v>0</v>
      </c>
      <c r="F11200" t="b">
        <v>0</v>
      </c>
      <c r="G11200" t="n">
        <v>1.614899988390202</v>
      </c>
      <c r="H11200" t="n">
        <v>0.9597427844898065</v>
      </c>
      <c r="I11200" t="n">
        <v>0.75</v>
      </c>
      <c r="J11200" t="n">
        <v>1.1</v>
      </c>
      <c r="K11200" t="n">
        <v>1.1</v>
      </c>
      <c r="L11200" t="n">
        <v>1.1</v>
      </c>
      <c r="M11200" t="n">
        <v>0</v>
      </c>
      <c r="N11200" t="inlineStr">
        <is>
          <t>ceiling</t>
        </is>
      </c>
      <c r="O11200" t="inlineStr">
        <is>
          <t>Optimized allocation/budget balancing; not a strong-edge label</t>
        </is>
      </c>
      <c r="P11200">
        <f>1+SUMPRODUCT(Algo_Opt_Inputs!B14:AM14,Algo_Opt_Coefs!$B$16:$AM$16)</f>
        <v/>
      </c>
      <c r="Q11200">
        <f>MAX(I11200,MIN(J11200,P11200+H11200))</f>
        <v/>
      </c>
      <c r="R11200">
        <f>Q11200-L11200</f>
        <v/>
      </c>
    </row>
    <row r="11201">
      <c r="A11201" t="inlineStr">
        <is>
          <t>2021-01-21</t>
        </is>
      </c>
      <c r="B11201" t="inlineStr">
        <is>
          <t>12_P05</t>
        </is>
      </c>
      <c r="C11201" t="inlineStr">
        <is>
          <t>Modest priority: Maximum profit</t>
        </is>
      </c>
      <c r="D11201" t="b">
        <v>1</v>
      </c>
      <c r="E11201" t="b">
        <v>0</v>
      </c>
      <c r="F11201" t="b">
        <v>1</v>
      </c>
      <c r="G11201" t="n">
        <v>-1.450990579156014</v>
      </c>
      <c r="H11201" t="n">
        <v>0.9597427844898065</v>
      </c>
      <c r="I11201" t="n">
        <v>0.75</v>
      </c>
      <c r="J11201" t="n">
        <v>0.85</v>
      </c>
      <c r="K11201" t="n">
        <v>0.75</v>
      </c>
      <c r="L11201" t="n">
        <v>0.75</v>
      </c>
      <c r="M11201" t="n">
        <v>0</v>
      </c>
      <c r="N11201" t="inlineStr">
        <is>
          <t>floor</t>
        </is>
      </c>
      <c r="O11201" t="inlineStr">
        <is>
          <t>Mandatory dicey upper bound</t>
        </is>
      </c>
      <c r="P11201">
        <f>1+SUMPRODUCT(Algo_Opt_Inputs!B15:AM15,Algo_Opt_Coefs!$B$16:$AM$16)</f>
        <v/>
      </c>
      <c r="Q11201">
        <f>MAX(I11201,MIN(J11201,P11201+H11201))</f>
        <v/>
      </c>
      <c r="R11201">
        <f>Q11201-L11201</f>
        <v/>
      </c>
    </row>
    <row r="11202">
      <c r="A11202" t="inlineStr">
        <is>
          <t>2021-01-22</t>
        </is>
      </c>
      <c r="B11202" t="inlineStr">
        <is>
          <t>12_P05</t>
        </is>
      </c>
      <c r="C11202" t="inlineStr">
        <is>
          <t>Modest priority: Maximum profit</t>
        </is>
      </c>
      <c r="D11202" t="b">
        <v>1</v>
      </c>
      <c r="E11202" t="b">
        <v>0</v>
      </c>
      <c r="F11202" t="b">
        <v>0</v>
      </c>
      <c r="G11202" t="n">
        <v>0.7250571085249737</v>
      </c>
      <c r="H11202" t="n">
        <v>0.9597427844898065</v>
      </c>
      <c r="I11202" t="n">
        <v>0.75</v>
      </c>
      <c r="J11202" t="n">
        <v>0.85</v>
      </c>
      <c r="K11202" t="n">
        <v>0.85</v>
      </c>
      <c r="L11202" t="n">
        <v>0.85</v>
      </c>
      <c r="M11202" t="n">
        <v>0</v>
      </c>
      <c r="N11202" t="inlineStr">
        <is>
          <t>ceiling</t>
        </is>
      </c>
      <c r="O11202" t="inlineStr">
        <is>
          <t>Mandatory dicey upper bound</t>
        </is>
      </c>
      <c r="P11202">
        <f>1+SUMPRODUCT(Algo_Opt_Inputs!B16:AM16,Algo_Opt_Coefs!$B$16:$AM$16)</f>
        <v/>
      </c>
      <c r="Q11202">
        <f>MAX(I11202,MIN(J11202,P11202+H11202))</f>
        <v/>
      </c>
      <c r="R11202">
        <f>Q11202-L11202</f>
        <v/>
      </c>
    </row>
    <row r="11203">
      <c r="A11203" t="inlineStr">
        <is>
          <t>2021-01-25</t>
        </is>
      </c>
      <c r="B11203" t="inlineStr">
        <is>
          <t>12_P05</t>
        </is>
      </c>
      <c r="C11203" t="inlineStr">
        <is>
          <t>Modest priority: Maximum profit</t>
        </is>
      </c>
      <c r="D11203" t="b">
        <v>1</v>
      </c>
      <c r="E11203" t="b">
        <v>0</v>
      </c>
      <c r="F11203" t="b">
        <v>0</v>
      </c>
      <c r="G11203" t="n">
        <v>1.363387041375308</v>
      </c>
      <c r="H11203" t="n">
        <v>0.9597427844898065</v>
      </c>
      <c r="I11203" t="n">
        <v>0.75</v>
      </c>
      <c r="J11203" t="n">
        <v>0.85</v>
      </c>
      <c r="K11203" t="n">
        <v>0.85</v>
      </c>
      <c r="L11203" t="n">
        <v>0.85</v>
      </c>
      <c r="M11203" t="n">
        <v>0</v>
      </c>
      <c r="N11203" t="inlineStr">
        <is>
          <t>ceiling</t>
        </is>
      </c>
      <c r="O11203" t="inlineStr">
        <is>
          <t>Mandatory dicey upper bound</t>
        </is>
      </c>
      <c r="P11203">
        <f>1+SUMPRODUCT(Algo_Opt_Inputs!B17:AM17,Algo_Opt_Coefs!$B$16:$AM$16)</f>
        <v/>
      </c>
      <c r="Q11203">
        <f>MAX(I11203,MIN(J11203,P11203+H11203))</f>
        <v/>
      </c>
      <c r="R11203">
        <f>Q11203-L11203</f>
        <v/>
      </c>
    </row>
    <row r="11204">
      <c r="A11204" t="inlineStr">
        <is>
          <t>2021-01-27</t>
        </is>
      </c>
      <c r="B11204" t="inlineStr">
        <is>
          <t>12_P05</t>
        </is>
      </c>
      <c r="C11204" t="inlineStr">
        <is>
          <t>Modest priority: Maximum profit</t>
        </is>
      </c>
      <c r="D11204" t="b">
        <v>0</v>
      </c>
      <c r="E11204" t="b">
        <v>0</v>
      </c>
      <c r="F11204" t="b">
        <v>1</v>
      </c>
      <c r="G11204" t="n">
        <v>5.877234905774771</v>
      </c>
      <c r="H11204" t="n">
        <v>0.9597427844898065</v>
      </c>
      <c r="I11204" t="n">
        <v>0.75</v>
      </c>
      <c r="J11204" t="n">
        <v>1</v>
      </c>
      <c r="K11204" t="n">
        <v>1</v>
      </c>
      <c r="L11204" t="n">
        <v>1</v>
      </c>
      <c r="M11204" t="n">
        <v>0</v>
      </c>
      <c r="N11204" t="inlineStr">
        <is>
          <t>ceiling</t>
        </is>
      </c>
      <c r="O11204" t="inlineStr">
        <is>
          <t>Archived09:16 cap</t>
        </is>
      </c>
      <c r="P11204">
        <f>1+SUMPRODUCT(Algo_Opt_Inputs!B18:AM18,Algo_Opt_Coefs!$B$16:$AM$16)</f>
        <v/>
      </c>
      <c r="Q11204">
        <f>MAX(I11204,MIN(J11204,P11204+H11204))</f>
        <v/>
      </c>
      <c r="R11204">
        <f>Q11204-L11204</f>
        <v/>
      </c>
    </row>
    <row r="11205">
      <c r="A11205" t="inlineStr">
        <is>
          <t>2021-01-28</t>
        </is>
      </c>
      <c r="B11205" t="inlineStr">
        <is>
          <t>12_P05</t>
        </is>
      </c>
      <c r="C11205" t="inlineStr">
        <is>
          <t>Modest priority: Maximum profit</t>
        </is>
      </c>
      <c r="D11205" t="b">
        <v>0</v>
      </c>
      <c r="E11205" t="b">
        <v>0</v>
      </c>
      <c r="F11205" t="b">
        <v>1</v>
      </c>
      <c r="G11205" t="n">
        <v>2.587455670451218</v>
      </c>
      <c r="H11205" t="n">
        <v>0.9597427844898065</v>
      </c>
      <c r="I11205" t="n">
        <v>0.75</v>
      </c>
      <c r="J11205" t="n">
        <v>1</v>
      </c>
      <c r="K11205" t="n">
        <v>1</v>
      </c>
      <c r="L11205" t="n">
        <v>1</v>
      </c>
      <c r="M11205" t="n">
        <v>0</v>
      </c>
      <c r="N11205" t="inlineStr">
        <is>
          <t>ceiling</t>
        </is>
      </c>
      <c r="O11205" t="inlineStr">
        <is>
          <t>Archived09:16 cap</t>
        </is>
      </c>
      <c r="P11205">
        <f>1+SUMPRODUCT(Algo_Opt_Inputs!B19:AM19,Algo_Opt_Coefs!$B$16:$AM$16)</f>
        <v/>
      </c>
      <c r="Q11205">
        <f>MAX(I11205,MIN(J11205,P11205+H11205))</f>
        <v/>
      </c>
      <c r="R11205">
        <f>Q11205-L11205</f>
        <v/>
      </c>
    </row>
    <row r="11206">
      <c r="A11206" t="inlineStr">
        <is>
          <t>2021-01-29</t>
        </is>
      </c>
      <c r="B11206" t="inlineStr">
        <is>
          <t>12_P05</t>
        </is>
      </c>
      <c r="C11206" t="inlineStr">
        <is>
          <t>Modest priority: Maximum profit</t>
        </is>
      </c>
      <c r="D11206" t="b">
        <v>0</v>
      </c>
      <c r="E11206" t="b">
        <v>0</v>
      </c>
      <c r="F11206" t="b">
        <v>1</v>
      </c>
      <c r="G11206" t="n">
        <v>5.893966917996707</v>
      </c>
      <c r="H11206" t="n">
        <v>0.9597427844898065</v>
      </c>
      <c r="I11206" t="n">
        <v>0.75</v>
      </c>
      <c r="J11206" t="n">
        <v>1</v>
      </c>
      <c r="K11206" t="n">
        <v>1</v>
      </c>
      <c r="L11206" t="n">
        <v>1</v>
      </c>
      <c r="M11206" t="n">
        <v>0</v>
      </c>
      <c r="N11206" t="inlineStr">
        <is>
          <t>ceiling</t>
        </is>
      </c>
      <c r="O11206" t="inlineStr">
        <is>
          <t>Archived09:16 cap</t>
        </is>
      </c>
      <c r="P11206">
        <f>1+SUMPRODUCT(Algo_Opt_Inputs!B20:AM20,Algo_Opt_Coefs!$B$16:$AM$16)</f>
        <v/>
      </c>
      <c r="Q11206">
        <f>MAX(I11206,MIN(J11206,P11206+H11206))</f>
        <v/>
      </c>
      <c r="R11206">
        <f>Q11206-L11206</f>
        <v/>
      </c>
    </row>
    <row r="11207">
      <c r="A11207" t="inlineStr">
        <is>
          <t>2021-02-01</t>
        </is>
      </c>
      <c r="B11207" t="inlineStr">
        <is>
          <t>12_P05</t>
        </is>
      </c>
      <c r="C11207" t="inlineStr">
        <is>
          <t>Modest priority: Maximum profit</t>
        </is>
      </c>
      <c r="D11207" t="b">
        <v>1</v>
      </c>
      <c r="E11207" t="b">
        <v>0</v>
      </c>
      <c r="F11207" t="b">
        <v>0</v>
      </c>
      <c r="G11207" t="n">
        <v>1.917304280673267</v>
      </c>
      <c r="H11207" t="n">
        <v>0.9597427844898065</v>
      </c>
      <c r="I11207" t="n">
        <v>0.75</v>
      </c>
      <c r="J11207" t="n">
        <v>0.85</v>
      </c>
      <c r="K11207" t="n">
        <v>0.85</v>
      </c>
      <c r="L11207" t="n">
        <v>0.85</v>
      </c>
      <c r="M11207" t="n">
        <v>0</v>
      </c>
      <c r="N11207" t="inlineStr">
        <is>
          <t>ceiling</t>
        </is>
      </c>
      <c r="O11207" t="inlineStr">
        <is>
          <t>Mandatory dicey upper bound</t>
        </is>
      </c>
      <c r="P11207">
        <f>1+SUMPRODUCT(Algo_Opt_Inputs!B21:AM21,Algo_Opt_Coefs!$B$16:$AM$16)</f>
        <v/>
      </c>
      <c r="Q11207">
        <f>MAX(I11207,MIN(J11207,P11207+H11207))</f>
        <v/>
      </c>
      <c r="R11207">
        <f>Q11207-L11207</f>
        <v/>
      </c>
    </row>
    <row r="11208">
      <c r="A11208" t="inlineStr">
        <is>
          <t>2021-02-03</t>
        </is>
      </c>
      <c r="B11208" t="inlineStr">
        <is>
          <t>12_P05</t>
        </is>
      </c>
      <c r="C11208" t="inlineStr">
        <is>
          <t>Modest priority: Maximum profit</t>
        </is>
      </c>
      <c r="D11208" t="b">
        <v>0</v>
      </c>
      <c r="E11208" t="b">
        <v>1</v>
      </c>
      <c r="F11208" t="b">
        <v>0</v>
      </c>
      <c r="G11208" t="n">
        <v>6.303088181156852</v>
      </c>
      <c r="H11208" t="n">
        <v>0.9597427844898065</v>
      </c>
      <c r="I11208" t="n">
        <v>1.1</v>
      </c>
      <c r="J11208" t="n">
        <v>1.15</v>
      </c>
      <c r="K11208" t="n">
        <v>1.15</v>
      </c>
      <c r="L11208" t="n">
        <v>1.15</v>
      </c>
      <c r="M11208" t="n">
        <v>0</v>
      </c>
      <c r="N11208" t="inlineStr">
        <is>
          <t>ceiling</t>
        </is>
      </c>
      <c r="O11208" t="inlineStr">
        <is>
          <t>Strong-edge priority bounds</t>
        </is>
      </c>
      <c r="P11208">
        <f>1+SUMPRODUCT(Algo_Opt_Inputs!B22:AM22,Algo_Opt_Coefs!$B$16:$AM$16)</f>
        <v/>
      </c>
      <c r="Q11208">
        <f>MAX(I11208,MIN(J11208,P11208+H11208))</f>
        <v/>
      </c>
      <c r="R11208">
        <f>Q11208-L11208</f>
        <v/>
      </c>
    </row>
    <row r="11209">
      <c r="A11209" t="inlineStr">
        <is>
          <t>2021-02-04</t>
        </is>
      </c>
      <c r="B11209" t="inlineStr">
        <is>
          <t>12_P05</t>
        </is>
      </c>
      <c r="C11209" t="inlineStr">
        <is>
          <t>Modest priority: Maximum profit</t>
        </is>
      </c>
      <c r="D11209" t="b">
        <v>1</v>
      </c>
      <c r="E11209" t="b">
        <v>0</v>
      </c>
      <c r="F11209" t="b">
        <v>1</v>
      </c>
      <c r="G11209" t="n">
        <v>1.455177741878616</v>
      </c>
      <c r="H11209" t="n">
        <v>0.9597427844898065</v>
      </c>
      <c r="I11209" t="n">
        <v>0.75</v>
      </c>
      <c r="J11209" t="n">
        <v>0.85</v>
      </c>
      <c r="K11209" t="n">
        <v>0.85</v>
      </c>
      <c r="L11209" t="n">
        <v>0.85</v>
      </c>
      <c r="M11209" t="n">
        <v>0</v>
      </c>
      <c r="N11209" t="inlineStr">
        <is>
          <t>ceiling</t>
        </is>
      </c>
      <c r="O11209" t="inlineStr">
        <is>
          <t>Mandatory dicey upper bound</t>
        </is>
      </c>
      <c r="P11209">
        <f>1+SUMPRODUCT(Algo_Opt_Inputs!B23:AM23,Algo_Opt_Coefs!$B$16:$AM$16)</f>
        <v/>
      </c>
      <c r="Q11209">
        <f>MAX(I11209,MIN(J11209,P11209+H11209))</f>
        <v/>
      </c>
      <c r="R11209">
        <f>Q11209-L11209</f>
        <v/>
      </c>
    </row>
    <row r="11210">
      <c r="A11210" t="inlineStr">
        <is>
          <t>2021-02-05</t>
        </is>
      </c>
      <c r="B11210" t="inlineStr">
        <is>
          <t>12_P05</t>
        </is>
      </c>
      <c r="C11210" t="inlineStr">
        <is>
          <t>Modest priority: Maximum profit</t>
        </is>
      </c>
      <c r="D11210" t="b">
        <v>0</v>
      </c>
      <c r="E11210" t="b">
        <v>0</v>
      </c>
      <c r="F11210" t="b">
        <v>1</v>
      </c>
      <c r="G11210" t="n">
        <v>3.979572399240695</v>
      </c>
      <c r="H11210" t="n">
        <v>0.9597427844898065</v>
      </c>
      <c r="I11210" t="n">
        <v>0.75</v>
      </c>
      <c r="J11210" t="n">
        <v>1</v>
      </c>
      <c r="K11210" t="n">
        <v>1</v>
      </c>
      <c r="L11210" t="n">
        <v>1</v>
      </c>
      <c r="M11210" t="n">
        <v>0</v>
      </c>
      <c r="N11210" t="inlineStr">
        <is>
          <t>ceiling</t>
        </is>
      </c>
      <c r="O11210" t="inlineStr">
        <is>
          <t>Archived09:16 cap</t>
        </is>
      </c>
      <c r="P11210">
        <f>1+SUMPRODUCT(Algo_Opt_Inputs!B24:AM24,Algo_Opt_Coefs!$B$16:$AM$16)</f>
        <v/>
      </c>
      <c r="Q11210">
        <f>MAX(I11210,MIN(J11210,P11210+H11210))</f>
        <v/>
      </c>
      <c r="R11210">
        <f>Q11210-L11210</f>
        <v/>
      </c>
    </row>
    <row r="11211">
      <c r="A11211" t="inlineStr">
        <is>
          <t>2021-02-08</t>
        </is>
      </c>
      <c r="B11211" t="inlineStr">
        <is>
          <t>12_P05</t>
        </is>
      </c>
      <c r="C11211" t="inlineStr">
        <is>
          <t>Modest priority: Maximum profit</t>
        </is>
      </c>
      <c r="D11211" t="b">
        <v>0</v>
      </c>
      <c r="E11211" t="b">
        <v>0</v>
      </c>
      <c r="F11211" t="b">
        <v>1</v>
      </c>
      <c r="G11211" t="n">
        <v>3.578971111320863</v>
      </c>
      <c r="H11211" t="n">
        <v>0.9597427844898065</v>
      </c>
      <c r="I11211" t="n">
        <v>0.75</v>
      </c>
      <c r="J11211" t="n">
        <v>1</v>
      </c>
      <c r="K11211" t="n">
        <v>1</v>
      </c>
      <c r="L11211" t="n">
        <v>1</v>
      </c>
      <c r="M11211" t="n">
        <v>0</v>
      </c>
      <c r="N11211" t="inlineStr">
        <is>
          <t>ceiling</t>
        </is>
      </c>
      <c r="O11211" t="inlineStr">
        <is>
          <t>Archived09:16 cap</t>
        </is>
      </c>
      <c r="P11211">
        <f>1+SUMPRODUCT(Algo_Opt_Inputs!B25:AM25,Algo_Opt_Coefs!$B$16:$AM$16)</f>
        <v/>
      </c>
      <c r="Q11211">
        <f>MAX(I11211,MIN(J11211,P11211+H11211))</f>
        <v/>
      </c>
      <c r="R11211">
        <f>Q11211-L11211</f>
        <v/>
      </c>
    </row>
    <row r="11212">
      <c r="A11212" t="inlineStr">
        <is>
          <t>2021-02-09</t>
        </is>
      </c>
      <c r="B11212" t="inlineStr">
        <is>
          <t>12_P05</t>
        </is>
      </c>
      <c r="C11212" t="inlineStr">
        <is>
          <t>Modest priority: Maximum profit</t>
        </is>
      </c>
      <c r="D11212" t="b">
        <v>0</v>
      </c>
      <c r="E11212" t="b">
        <v>0</v>
      </c>
      <c r="F11212" t="b">
        <v>1</v>
      </c>
      <c r="G11212" t="n">
        <v>1.557408194546785</v>
      </c>
      <c r="H11212" t="n">
        <v>0.9597427844898065</v>
      </c>
      <c r="I11212" t="n">
        <v>0.75</v>
      </c>
      <c r="J11212" t="n">
        <v>1</v>
      </c>
      <c r="K11212" t="n">
        <v>1</v>
      </c>
      <c r="L11212" t="n">
        <v>1</v>
      </c>
      <c r="M11212" t="n">
        <v>0</v>
      </c>
      <c r="N11212" t="inlineStr">
        <is>
          <t>ceiling</t>
        </is>
      </c>
      <c r="O11212" t="inlineStr">
        <is>
          <t>Archived09:16 cap</t>
        </is>
      </c>
      <c r="P11212">
        <f>1+SUMPRODUCT(Algo_Opt_Inputs!B26:AM26,Algo_Opt_Coefs!$B$16:$AM$16)</f>
        <v/>
      </c>
      <c r="Q11212">
        <f>MAX(I11212,MIN(J11212,P11212+H11212))</f>
        <v/>
      </c>
      <c r="R11212">
        <f>Q11212-L11212</f>
        <v/>
      </c>
    </row>
    <row r="11213">
      <c r="A11213" t="inlineStr">
        <is>
          <t>2021-02-10</t>
        </is>
      </c>
      <c r="B11213" t="inlineStr">
        <is>
          <t>12_P05</t>
        </is>
      </c>
      <c r="C11213" t="inlineStr">
        <is>
          <t>Modest priority: Maximum profit</t>
        </is>
      </c>
      <c r="D11213" t="b">
        <v>1</v>
      </c>
      <c r="E11213" t="b">
        <v>0</v>
      </c>
      <c r="F11213" t="b">
        <v>0</v>
      </c>
      <c r="G11213" t="n">
        <v>-1.191245933337446</v>
      </c>
      <c r="H11213" t="n">
        <v>0.9597427844898065</v>
      </c>
      <c r="I11213" t="n">
        <v>0.75</v>
      </c>
      <c r="J11213" t="n">
        <v>0.85</v>
      </c>
      <c r="K11213" t="n">
        <v>0.75</v>
      </c>
      <c r="L11213" t="n">
        <v>0.75</v>
      </c>
      <c r="M11213" t="n">
        <v>0</v>
      </c>
      <c r="N11213" t="inlineStr">
        <is>
          <t>floor</t>
        </is>
      </c>
      <c r="O11213" t="inlineStr">
        <is>
          <t>Mandatory dicey upper bound</t>
        </is>
      </c>
      <c r="P11213">
        <f>1+SUMPRODUCT(Algo_Opt_Inputs!B27:AM27,Algo_Opt_Coefs!$B$16:$AM$16)</f>
        <v/>
      </c>
      <c r="Q11213">
        <f>MAX(I11213,MIN(J11213,P11213+H11213))</f>
        <v/>
      </c>
      <c r="R11213">
        <f>Q11213-L11213</f>
        <v/>
      </c>
    </row>
    <row r="11214">
      <c r="A11214" t="inlineStr">
        <is>
          <t>2021-02-11</t>
        </is>
      </c>
      <c r="B11214" t="inlineStr">
        <is>
          <t>12_P05</t>
        </is>
      </c>
      <c r="C11214" t="inlineStr">
        <is>
          <t>Modest priority: Maximum profit</t>
        </is>
      </c>
      <c r="D11214" t="b">
        <v>0</v>
      </c>
      <c r="E11214" t="b">
        <v>1</v>
      </c>
      <c r="F11214" t="b">
        <v>0</v>
      </c>
      <c r="G11214" t="n">
        <v>0.9344866702183848</v>
      </c>
      <c r="H11214" t="n">
        <v>0.9597427844898065</v>
      </c>
      <c r="I11214" t="n">
        <v>1.1</v>
      </c>
      <c r="J11214" t="n">
        <v>1.15</v>
      </c>
      <c r="K11214" t="n">
        <v>1.15</v>
      </c>
      <c r="L11214" t="n">
        <v>1.15</v>
      </c>
      <c r="M11214" t="n">
        <v>0</v>
      </c>
      <c r="N11214" t="inlineStr">
        <is>
          <t>ceiling</t>
        </is>
      </c>
      <c r="O11214" t="inlineStr">
        <is>
          <t>Strong-edge priority bounds</t>
        </is>
      </c>
      <c r="P11214">
        <f>1+SUMPRODUCT(Algo_Opt_Inputs!B28:AM28,Algo_Opt_Coefs!$B$16:$AM$16)</f>
        <v/>
      </c>
      <c r="Q11214">
        <f>MAX(I11214,MIN(J11214,P11214+H11214))</f>
        <v/>
      </c>
      <c r="R11214">
        <f>Q11214-L11214</f>
        <v/>
      </c>
    </row>
    <row r="11215">
      <c r="A11215" t="inlineStr">
        <is>
          <t>2021-02-12</t>
        </is>
      </c>
      <c r="B11215" t="inlineStr">
        <is>
          <t>12_P05</t>
        </is>
      </c>
      <c r="C11215" t="inlineStr">
        <is>
          <t>Modest priority: Maximum profit</t>
        </is>
      </c>
      <c r="D11215" t="b">
        <v>0</v>
      </c>
      <c r="E11215" t="b">
        <v>0</v>
      </c>
      <c r="F11215" t="b">
        <v>0</v>
      </c>
      <c r="G11215" t="n">
        <v>3.063239374745508</v>
      </c>
      <c r="H11215" t="n">
        <v>0.9597427844898065</v>
      </c>
      <c r="I11215" t="n">
        <v>0.75</v>
      </c>
      <c r="J11215" t="n">
        <v>1.1</v>
      </c>
      <c r="K11215" t="n">
        <v>1.1</v>
      </c>
      <c r="L11215" t="n">
        <v>1.1</v>
      </c>
      <c r="M11215" t="n">
        <v>0</v>
      </c>
      <c r="N11215" t="inlineStr">
        <is>
          <t>ceiling</t>
        </is>
      </c>
      <c r="O11215" t="inlineStr">
        <is>
          <t>Optimized allocation/budget balancing; not a strong-edge label</t>
        </is>
      </c>
      <c r="P11215">
        <f>1+SUMPRODUCT(Algo_Opt_Inputs!B29:AM29,Algo_Opt_Coefs!$B$16:$AM$16)</f>
        <v/>
      </c>
      <c r="Q11215">
        <f>MAX(I11215,MIN(J11215,P11215+H11215))</f>
        <v/>
      </c>
      <c r="R11215">
        <f>Q11215-L11215</f>
        <v/>
      </c>
    </row>
    <row r="11216">
      <c r="A11216" t="inlineStr">
        <is>
          <t>2021-02-16</t>
        </is>
      </c>
      <c r="B11216" t="inlineStr">
        <is>
          <t>12_P05</t>
        </is>
      </c>
      <c r="C11216" t="inlineStr">
        <is>
          <t>Modest priority: Maximum profit</t>
        </is>
      </c>
      <c r="D11216" t="b">
        <v>0</v>
      </c>
      <c r="E11216" t="b">
        <v>0</v>
      </c>
      <c r="F11216" t="b">
        <v>0</v>
      </c>
      <c r="G11216" t="n">
        <v>1.948390675357557</v>
      </c>
      <c r="H11216" t="n">
        <v>0.9597427844898065</v>
      </c>
      <c r="I11216" t="n">
        <v>0.75</v>
      </c>
      <c r="J11216" t="n">
        <v>1.1</v>
      </c>
      <c r="K11216" t="n">
        <v>1.1</v>
      </c>
      <c r="L11216" t="n">
        <v>1.1</v>
      </c>
      <c r="M11216" t="n">
        <v>0</v>
      </c>
      <c r="N11216" t="inlineStr">
        <is>
          <t>ceiling</t>
        </is>
      </c>
      <c r="O11216" t="inlineStr">
        <is>
          <t>Optimized allocation/budget balancing; not a strong-edge label</t>
        </is>
      </c>
      <c r="P11216">
        <f>1+SUMPRODUCT(Algo_Opt_Inputs!B30:AM30,Algo_Opt_Coefs!$B$16:$AM$16)</f>
        <v/>
      </c>
      <c r="Q11216">
        <f>MAX(I11216,MIN(J11216,P11216+H11216))</f>
        <v/>
      </c>
      <c r="R11216">
        <f>Q11216-L11216</f>
        <v/>
      </c>
    </row>
    <row r="11217">
      <c r="A11217" t="inlineStr">
        <is>
          <t>2021-02-17</t>
        </is>
      </c>
      <c r="B11217" t="inlineStr">
        <is>
          <t>12_P05</t>
        </is>
      </c>
      <c r="C11217" t="inlineStr">
        <is>
          <t>Modest priority: Maximum profit</t>
        </is>
      </c>
      <c r="D11217" t="b">
        <v>0</v>
      </c>
      <c r="E11217" t="b">
        <v>0</v>
      </c>
      <c r="F11217" t="b">
        <v>0</v>
      </c>
      <c r="G11217" t="n">
        <v>3.539983053800309</v>
      </c>
      <c r="H11217" t="n">
        <v>0.9597427844898065</v>
      </c>
      <c r="I11217" t="n">
        <v>0.75</v>
      </c>
      <c r="J11217" t="n">
        <v>1.1</v>
      </c>
      <c r="K11217" t="n">
        <v>1.1</v>
      </c>
      <c r="L11217" t="n">
        <v>1.1</v>
      </c>
      <c r="M11217" t="n">
        <v>0</v>
      </c>
      <c r="N11217" t="inlineStr">
        <is>
          <t>ceiling</t>
        </is>
      </c>
      <c r="O11217" t="inlineStr">
        <is>
          <t>Optimized allocation/budget balancing; not a strong-edge label</t>
        </is>
      </c>
      <c r="P11217">
        <f>1+SUMPRODUCT(Algo_Opt_Inputs!B31:AM31,Algo_Opt_Coefs!$B$16:$AM$16)</f>
        <v/>
      </c>
      <c r="Q11217">
        <f>MAX(I11217,MIN(J11217,P11217+H11217))</f>
        <v/>
      </c>
      <c r="R11217">
        <f>Q11217-L11217</f>
        <v/>
      </c>
    </row>
    <row r="11218">
      <c r="A11218" t="inlineStr">
        <is>
          <t>2021-02-18</t>
        </is>
      </c>
      <c r="B11218" t="inlineStr">
        <is>
          <t>12_P05</t>
        </is>
      </c>
      <c r="C11218" t="inlineStr">
        <is>
          <t>Modest priority: Maximum profit</t>
        </is>
      </c>
      <c r="D11218" t="b">
        <v>0</v>
      </c>
      <c r="E11218" t="b">
        <v>0</v>
      </c>
      <c r="F11218" t="b">
        <v>0</v>
      </c>
      <c r="G11218" t="n">
        <v>2.987775463458589</v>
      </c>
      <c r="H11218" t="n">
        <v>0.9597427844898065</v>
      </c>
      <c r="I11218" t="n">
        <v>0.75</v>
      </c>
      <c r="J11218" t="n">
        <v>1.1</v>
      </c>
      <c r="K11218" t="n">
        <v>1.1</v>
      </c>
      <c r="L11218" t="n">
        <v>1.1</v>
      </c>
      <c r="M11218" t="n">
        <v>0</v>
      </c>
      <c r="N11218" t="inlineStr">
        <is>
          <t>ceiling</t>
        </is>
      </c>
      <c r="O11218" t="inlineStr">
        <is>
          <t>Optimized allocation/budget balancing; not a strong-edge label</t>
        </is>
      </c>
      <c r="P11218">
        <f>1+SUMPRODUCT(Algo_Opt_Inputs!B32:AM32,Algo_Opt_Coefs!$B$16:$AM$16)</f>
        <v/>
      </c>
      <c r="Q11218">
        <f>MAX(I11218,MIN(J11218,P11218+H11218))</f>
        <v/>
      </c>
      <c r="R11218">
        <f>Q11218-L11218</f>
        <v/>
      </c>
    </row>
    <row r="11219">
      <c r="A11219" t="inlineStr">
        <is>
          <t>2021-02-19</t>
        </is>
      </c>
      <c r="B11219" t="inlineStr">
        <is>
          <t>12_P05</t>
        </is>
      </c>
      <c r="C11219" t="inlineStr">
        <is>
          <t>Modest priority: Maximum profit</t>
        </is>
      </c>
      <c r="D11219" t="b">
        <v>0</v>
      </c>
      <c r="E11219" t="b">
        <v>0</v>
      </c>
      <c r="F11219" t="b">
        <v>1</v>
      </c>
      <c r="G11219" t="n">
        <v>6.269659082269321</v>
      </c>
      <c r="H11219" t="n">
        <v>0.9597427844898065</v>
      </c>
      <c r="I11219" t="n">
        <v>0.75</v>
      </c>
      <c r="J11219" t="n">
        <v>1</v>
      </c>
      <c r="K11219" t="n">
        <v>1</v>
      </c>
      <c r="L11219" t="n">
        <v>1</v>
      </c>
      <c r="M11219" t="n">
        <v>0</v>
      </c>
      <c r="N11219" t="inlineStr">
        <is>
          <t>ceiling</t>
        </is>
      </c>
      <c r="O11219" t="inlineStr">
        <is>
          <t>Archived09:16 cap</t>
        </is>
      </c>
      <c r="P11219">
        <f>1+SUMPRODUCT(Algo_Opt_Inputs!B33:AM33,Algo_Opt_Coefs!$B$16:$AM$16)</f>
        <v/>
      </c>
      <c r="Q11219">
        <f>MAX(I11219,MIN(J11219,P11219+H11219))</f>
        <v/>
      </c>
      <c r="R11219">
        <f>Q11219-L11219</f>
        <v/>
      </c>
    </row>
    <row r="11220">
      <c r="A11220" t="inlineStr">
        <is>
          <t>2021-02-22</t>
        </is>
      </c>
      <c r="B11220" t="inlineStr">
        <is>
          <t>12_P05</t>
        </is>
      </c>
      <c r="C11220" t="inlineStr">
        <is>
          <t>Modest priority: Maximum profit</t>
        </is>
      </c>
      <c r="D11220" t="b">
        <v>0</v>
      </c>
      <c r="E11220" t="b">
        <v>0</v>
      </c>
      <c r="F11220" t="b">
        <v>1</v>
      </c>
      <c r="G11220" t="n">
        <v>5.287360420319191</v>
      </c>
      <c r="H11220" t="n">
        <v>0.9597427844898065</v>
      </c>
      <c r="I11220" t="n">
        <v>0.75</v>
      </c>
      <c r="J11220" t="n">
        <v>1</v>
      </c>
      <c r="K11220" t="n">
        <v>1</v>
      </c>
      <c r="L11220" t="n">
        <v>1</v>
      </c>
      <c r="M11220" t="n">
        <v>0</v>
      </c>
      <c r="N11220" t="inlineStr">
        <is>
          <t>ceiling</t>
        </is>
      </c>
      <c r="O11220" t="inlineStr">
        <is>
          <t>Archived09:16 cap</t>
        </is>
      </c>
      <c r="P11220">
        <f>1+SUMPRODUCT(Algo_Opt_Inputs!B34:AM34,Algo_Opt_Coefs!$B$16:$AM$16)</f>
        <v/>
      </c>
      <c r="Q11220">
        <f>MAX(I11220,MIN(J11220,P11220+H11220))</f>
        <v/>
      </c>
      <c r="R11220">
        <f>Q11220-L11220</f>
        <v/>
      </c>
    </row>
    <row r="11221">
      <c r="A11221" t="inlineStr">
        <is>
          <t>2021-02-23</t>
        </is>
      </c>
      <c r="B11221" t="inlineStr">
        <is>
          <t>12_P05</t>
        </is>
      </c>
      <c r="C11221" t="inlineStr">
        <is>
          <t>Modest priority: Maximum profit</t>
        </is>
      </c>
      <c r="D11221" t="b">
        <v>0</v>
      </c>
      <c r="E11221" t="b">
        <v>0</v>
      </c>
      <c r="F11221" t="b">
        <v>0</v>
      </c>
      <c r="G11221" t="n">
        <v>2.660088996642704</v>
      </c>
      <c r="H11221" t="n">
        <v>0.9597427844898065</v>
      </c>
      <c r="I11221" t="n">
        <v>0.75</v>
      </c>
      <c r="J11221" t="n">
        <v>1.1</v>
      </c>
      <c r="K11221" t="n">
        <v>1.1</v>
      </c>
      <c r="L11221" t="n">
        <v>1.1</v>
      </c>
      <c r="M11221" t="n">
        <v>0</v>
      </c>
      <c r="N11221" t="inlineStr">
        <is>
          <t>ceiling</t>
        </is>
      </c>
      <c r="O11221" t="inlineStr">
        <is>
          <t>Optimized allocation/budget balancing; not a strong-edge label</t>
        </is>
      </c>
      <c r="P11221">
        <f>1+SUMPRODUCT(Algo_Opt_Inputs!B35:AM35,Algo_Opt_Coefs!$B$16:$AM$16)</f>
        <v/>
      </c>
      <c r="Q11221">
        <f>MAX(I11221,MIN(J11221,P11221+H11221))</f>
        <v/>
      </c>
      <c r="R11221">
        <f>Q11221-L11221</f>
        <v/>
      </c>
    </row>
    <row r="11222">
      <c r="A11222" t="inlineStr">
        <is>
          <t>2021-02-24</t>
        </is>
      </c>
      <c r="B11222" t="inlineStr">
        <is>
          <t>12_P05</t>
        </is>
      </c>
      <c r="C11222" t="inlineStr">
        <is>
          <t>Modest priority: Maximum profit</t>
        </is>
      </c>
      <c r="D11222" t="b">
        <v>0</v>
      </c>
      <c r="E11222" t="b">
        <v>0</v>
      </c>
      <c r="F11222" t="b">
        <v>1</v>
      </c>
      <c r="G11222" t="n">
        <v>4.248102550441081</v>
      </c>
      <c r="H11222" t="n">
        <v>0.9597427844898065</v>
      </c>
      <c r="I11222" t="n">
        <v>0.75</v>
      </c>
      <c r="J11222" t="n">
        <v>1</v>
      </c>
      <c r="K11222" t="n">
        <v>1</v>
      </c>
      <c r="L11222" t="n">
        <v>1</v>
      </c>
      <c r="M11222" t="n">
        <v>0</v>
      </c>
      <c r="N11222" t="inlineStr">
        <is>
          <t>ceiling</t>
        </is>
      </c>
      <c r="O11222" t="inlineStr">
        <is>
          <t>Archived09:16 cap</t>
        </is>
      </c>
      <c r="P11222">
        <f>1+SUMPRODUCT(Algo_Opt_Inputs!B36:AM36,Algo_Opt_Coefs!$B$16:$AM$16)</f>
        <v/>
      </c>
      <c r="Q11222">
        <f>MAX(I11222,MIN(J11222,P11222+H11222))</f>
        <v/>
      </c>
      <c r="R11222">
        <f>Q11222-L11222</f>
        <v/>
      </c>
    </row>
    <row r="11223">
      <c r="A11223" t="inlineStr">
        <is>
          <t>2021-02-25</t>
        </is>
      </c>
      <c r="B11223" t="inlineStr">
        <is>
          <t>12_P05</t>
        </is>
      </c>
      <c r="C11223" t="inlineStr">
        <is>
          <t>Modest priority: Maximum profit</t>
        </is>
      </c>
      <c r="D11223" t="b">
        <v>0</v>
      </c>
      <c r="E11223" t="b">
        <v>0</v>
      </c>
      <c r="F11223" t="b">
        <v>1</v>
      </c>
      <c r="G11223" t="n">
        <v>3.328777736028457</v>
      </c>
      <c r="H11223" t="n">
        <v>0.9597427844898065</v>
      </c>
      <c r="I11223" t="n">
        <v>0.75</v>
      </c>
      <c r="J11223" t="n">
        <v>1</v>
      </c>
      <c r="K11223" t="n">
        <v>1</v>
      </c>
      <c r="L11223" t="n">
        <v>1</v>
      </c>
      <c r="M11223" t="n">
        <v>0</v>
      </c>
      <c r="N11223" t="inlineStr">
        <is>
          <t>ceiling</t>
        </is>
      </c>
      <c r="O11223" t="inlineStr">
        <is>
          <t>Archived09:16 cap</t>
        </is>
      </c>
      <c r="P11223">
        <f>1+SUMPRODUCT(Algo_Opt_Inputs!B37:AM37,Algo_Opt_Coefs!$B$16:$AM$16)</f>
        <v/>
      </c>
      <c r="Q11223">
        <f>MAX(I11223,MIN(J11223,P11223+H11223))</f>
        <v/>
      </c>
      <c r="R11223">
        <f>Q11223-L11223</f>
        <v/>
      </c>
    </row>
    <row r="11224">
      <c r="A11224" t="inlineStr">
        <is>
          <t>2021-02-26</t>
        </is>
      </c>
      <c r="B11224" t="inlineStr">
        <is>
          <t>12_P05</t>
        </is>
      </c>
      <c r="C11224" t="inlineStr">
        <is>
          <t>Modest priority: Maximum profit</t>
        </is>
      </c>
      <c r="D11224" t="b">
        <v>0</v>
      </c>
      <c r="E11224" t="b">
        <v>1</v>
      </c>
      <c r="F11224" t="b">
        <v>0</v>
      </c>
      <c r="G11224" t="n">
        <v>3.898986782310702</v>
      </c>
      <c r="H11224" t="n">
        <v>0.9597427844898065</v>
      </c>
      <c r="I11224" t="n">
        <v>1.1</v>
      </c>
      <c r="J11224" t="n">
        <v>1.15</v>
      </c>
      <c r="K11224" t="n">
        <v>1.15</v>
      </c>
      <c r="L11224" t="n">
        <v>1.15</v>
      </c>
      <c r="M11224" t="n">
        <v>0</v>
      </c>
      <c r="N11224" t="inlineStr">
        <is>
          <t>ceiling</t>
        </is>
      </c>
      <c r="O11224" t="inlineStr">
        <is>
          <t>Strong-edge priority bounds</t>
        </is>
      </c>
      <c r="P11224">
        <f>1+SUMPRODUCT(Algo_Opt_Inputs!B38:AM38,Algo_Opt_Coefs!$B$16:$AM$16)</f>
        <v/>
      </c>
      <c r="Q11224">
        <f>MAX(I11224,MIN(J11224,P11224+H11224))</f>
        <v/>
      </c>
      <c r="R11224">
        <f>Q11224-L11224</f>
        <v/>
      </c>
    </row>
    <row r="11225">
      <c r="A11225" t="inlineStr">
        <is>
          <t>2021-03-02</t>
        </is>
      </c>
      <c r="B11225" t="inlineStr">
        <is>
          <t>12_P05</t>
        </is>
      </c>
      <c r="C11225" t="inlineStr">
        <is>
          <t>Modest priority: Maximum profit</t>
        </is>
      </c>
      <c r="D11225" t="b">
        <v>0</v>
      </c>
      <c r="E11225" t="b">
        <v>0</v>
      </c>
      <c r="F11225" t="b">
        <v>1</v>
      </c>
      <c r="G11225" t="n">
        <v>2.560038266792131</v>
      </c>
      <c r="H11225" t="n">
        <v>0.9597427844898065</v>
      </c>
      <c r="I11225" t="n">
        <v>0.75</v>
      </c>
      <c r="J11225" t="n">
        <v>1</v>
      </c>
      <c r="K11225" t="n">
        <v>1</v>
      </c>
      <c r="L11225" t="n">
        <v>1</v>
      </c>
      <c r="M11225" t="n">
        <v>0</v>
      </c>
      <c r="N11225" t="inlineStr">
        <is>
          <t>ceiling</t>
        </is>
      </c>
      <c r="O11225" t="inlineStr">
        <is>
          <t>Archived09:16 cap</t>
        </is>
      </c>
      <c r="P11225">
        <f>1+SUMPRODUCT(Algo_Opt_Inputs!B39:AM39,Algo_Opt_Coefs!$B$16:$AM$16)</f>
        <v/>
      </c>
      <c r="Q11225">
        <f>MAX(I11225,MIN(J11225,P11225+H11225))</f>
        <v/>
      </c>
      <c r="R11225">
        <f>Q11225-L11225</f>
        <v/>
      </c>
    </row>
    <row r="11226">
      <c r="A11226" t="inlineStr">
        <is>
          <t>2021-03-03</t>
        </is>
      </c>
      <c r="B11226" t="inlineStr">
        <is>
          <t>12_P05</t>
        </is>
      </c>
      <c r="C11226" t="inlineStr">
        <is>
          <t>Modest priority: Maximum profit</t>
        </is>
      </c>
      <c r="D11226" t="b">
        <v>1</v>
      </c>
      <c r="E11226" t="b">
        <v>0</v>
      </c>
      <c r="F11226" t="b">
        <v>0</v>
      </c>
      <c r="G11226" t="n">
        <v>-1.350151544433233</v>
      </c>
      <c r="H11226" t="n">
        <v>0.9597427844898065</v>
      </c>
      <c r="I11226" t="n">
        <v>0.75</v>
      </c>
      <c r="J11226" t="n">
        <v>0.85</v>
      </c>
      <c r="K11226" t="n">
        <v>0.75</v>
      </c>
      <c r="L11226" t="n">
        <v>0.75</v>
      </c>
      <c r="M11226" t="n">
        <v>0</v>
      </c>
      <c r="N11226" t="inlineStr">
        <is>
          <t>floor</t>
        </is>
      </c>
      <c r="O11226" t="inlineStr">
        <is>
          <t>Mandatory dicey upper bound</t>
        </is>
      </c>
      <c r="P11226">
        <f>1+SUMPRODUCT(Algo_Opt_Inputs!B40:AM40,Algo_Opt_Coefs!$B$16:$AM$16)</f>
        <v/>
      </c>
      <c r="Q11226">
        <f>MAX(I11226,MIN(J11226,P11226+H11226))</f>
        <v/>
      </c>
      <c r="R11226">
        <f>Q11226-L11226</f>
        <v/>
      </c>
    </row>
    <row r="11227">
      <c r="A11227" t="inlineStr">
        <is>
          <t>2021-03-04</t>
        </is>
      </c>
      <c r="B11227" t="inlineStr">
        <is>
          <t>12_P05</t>
        </is>
      </c>
      <c r="C11227" t="inlineStr">
        <is>
          <t>Modest priority: Maximum profit</t>
        </is>
      </c>
      <c r="D11227" t="b">
        <v>0</v>
      </c>
      <c r="E11227" t="b">
        <v>0</v>
      </c>
      <c r="F11227" t="b">
        <v>0</v>
      </c>
      <c r="G11227" t="n">
        <v>1.171156448466584</v>
      </c>
      <c r="H11227" t="n">
        <v>0.9597427844898065</v>
      </c>
      <c r="I11227" t="n">
        <v>0.75</v>
      </c>
      <c r="J11227" t="n">
        <v>1.1</v>
      </c>
      <c r="K11227" t="n">
        <v>1.1</v>
      </c>
      <c r="L11227" t="n">
        <v>1.1</v>
      </c>
      <c r="M11227" t="n">
        <v>0</v>
      </c>
      <c r="N11227" t="inlineStr">
        <is>
          <t>ceiling</t>
        </is>
      </c>
      <c r="O11227" t="inlineStr">
        <is>
          <t>Optimized allocation/budget balancing; not a strong-edge label</t>
        </is>
      </c>
      <c r="P11227">
        <f>1+SUMPRODUCT(Algo_Opt_Inputs!B41:AM41,Algo_Opt_Coefs!$B$16:$AM$16)</f>
        <v/>
      </c>
      <c r="Q11227">
        <f>MAX(I11227,MIN(J11227,P11227+H11227))</f>
        <v/>
      </c>
      <c r="R11227">
        <f>Q11227-L11227</f>
        <v/>
      </c>
    </row>
    <row r="11228">
      <c r="A11228" t="inlineStr">
        <is>
          <t>2021-03-05</t>
        </is>
      </c>
      <c r="B11228" t="inlineStr">
        <is>
          <t>12_P05</t>
        </is>
      </c>
      <c r="C11228" t="inlineStr">
        <is>
          <t>Modest priority: Maximum profit</t>
        </is>
      </c>
      <c r="D11228" t="b">
        <v>0</v>
      </c>
      <c r="E11228" t="b">
        <v>0</v>
      </c>
      <c r="F11228" t="b">
        <v>1</v>
      </c>
      <c r="G11228" t="n">
        <v>7.238183134072323</v>
      </c>
      <c r="H11228" t="n">
        <v>0.9597427844898065</v>
      </c>
      <c r="I11228" t="n">
        <v>0.75</v>
      </c>
      <c r="J11228" t="n">
        <v>1</v>
      </c>
      <c r="K11228" t="n">
        <v>1</v>
      </c>
      <c r="L11228" t="n">
        <v>1</v>
      </c>
      <c r="M11228" t="n">
        <v>0</v>
      </c>
      <c r="N11228" t="inlineStr">
        <is>
          <t>ceiling</t>
        </is>
      </c>
      <c r="O11228" t="inlineStr">
        <is>
          <t>Archived09:16 cap</t>
        </is>
      </c>
      <c r="P11228">
        <f>1+SUMPRODUCT(Algo_Opt_Inputs!B42:AM42,Algo_Opt_Coefs!$B$16:$AM$16)</f>
        <v/>
      </c>
      <c r="Q11228">
        <f>MAX(I11228,MIN(J11228,P11228+H11228))</f>
        <v/>
      </c>
      <c r="R11228">
        <f>Q11228-L11228</f>
        <v/>
      </c>
    </row>
    <row r="11229">
      <c r="A11229" t="inlineStr">
        <is>
          <t>2021-03-08</t>
        </is>
      </c>
      <c r="B11229" t="inlineStr">
        <is>
          <t>12_P05</t>
        </is>
      </c>
      <c r="C11229" t="inlineStr">
        <is>
          <t>Modest priority: Maximum profit</t>
        </is>
      </c>
      <c r="D11229" t="b">
        <v>1</v>
      </c>
      <c r="E11229" t="b">
        <v>0</v>
      </c>
      <c r="F11229" t="b">
        <v>1</v>
      </c>
      <c r="G11229" t="n">
        <v>2.466254933374598</v>
      </c>
      <c r="H11229" t="n">
        <v>0.9597427844898065</v>
      </c>
      <c r="I11229" t="n">
        <v>0.75</v>
      </c>
      <c r="J11229" t="n">
        <v>0.85</v>
      </c>
      <c r="K11229" t="n">
        <v>0.85</v>
      </c>
      <c r="L11229" t="n">
        <v>0.85</v>
      </c>
      <c r="M11229" t="n">
        <v>0</v>
      </c>
      <c r="N11229" t="inlineStr">
        <is>
          <t>ceiling</t>
        </is>
      </c>
      <c r="O11229" t="inlineStr">
        <is>
          <t>Mandatory dicey upper bound</t>
        </is>
      </c>
      <c r="P11229">
        <f>1+SUMPRODUCT(Algo_Opt_Inputs!B43:AM43,Algo_Opt_Coefs!$B$16:$AM$16)</f>
        <v/>
      </c>
      <c r="Q11229">
        <f>MAX(I11229,MIN(J11229,P11229+H11229))</f>
        <v/>
      </c>
      <c r="R11229">
        <f>Q11229-L11229</f>
        <v/>
      </c>
    </row>
    <row r="11230">
      <c r="A11230" t="inlineStr">
        <is>
          <t>2021-03-09</t>
        </is>
      </c>
      <c r="B11230" t="inlineStr">
        <is>
          <t>12_P05</t>
        </is>
      </c>
      <c r="C11230" t="inlineStr">
        <is>
          <t>Modest priority: Maximum profit</t>
        </is>
      </c>
      <c r="D11230" t="b">
        <v>0</v>
      </c>
      <c r="E11230" t="b">
        <v>0</v>
      </c>
      <c r="F11230" t="b">
        <v>0</v>
      </c>
      <c r="G11230" t="n">
        <v>1.59604883379633</v>
      </c>
      <c r="H11230" t="n">
        <v>0.9597427844898065</v>
      </c>
      <c r="I11230" t="n">
        <v>0.75</v>
      </c>
      <c r="J11230" t="n">
        <v>1.1</v>
      </c>
      <c r="K11230" t="n">
        <v>1.1</v>
      </c>
      <c r="L11230" t="n">
        <v>1.1</v>
      </c>
      <c r="M11230" t="n">
        <v>0</v>
      </c>
      <c r="N11230" t="inlineStr">
        <is>
          <t>ceiling</t>
        </is>
      </c>
      <c r="O11230" t="inlineStr">
        <is>
          <t>Optimized allocation/budget balancing; not a strong-edge label</t>
        </is>
      </c>
      <c r="P11230">
        <f>1+SUMPRODUCT(Algo_Opt_Inputs!B44:AM44,Algo_Opt_Coefs!$B$16:$AM$16)</f>
        <v/>
      </c>
      <c r="Q11230">
        <f>MAX(I11230,MIN(J11230,P11230+H11230))</f>
        <v/>
      </c>
      <c r="R11230">
        <f>Q11230-L11230</f>
        <v/>
      </c>
    </row>
    <row r="11231">
      <c r="A11231" t="inlineStr">
        <is>
          <t>2021-03-10</t>
        </is>
      </c>
      <c r="B11231" t="inlineStr">
        <is>
          <t>12_P05</t>
        </is>
      </c>
      <c r="C11231" t="inlineStr">
        <is>
          <t>Modest priority: Maximum profit</t>
        </is>
      </c>
      <c r="D11231" t="b">
        <v>0</v>
      </c>
      <c r="E11231" t="b">
        <v>1</v>
      </c>
      <c r="F11231" t="b">
        <v>0</v>
      </c>
      <c r="G11231" t="n">
        <v>1.091390978643801</v>
      </c>
      <c r="H11231" t="n">
        <v>0.9597427844898065</v>
      </c>
      <c r="I11231" t="n">
        <v>1.1</v>
      </c>
      <c r="J11231" t="n">
        <v>1.15</v>
      </c>
      <c r="K11231" t="n">
        <v>1.15</v>
      </c>
      <c r="L11231" t="n">
        <v>1.15</v>
      </c>
      <c r="M11231" t="n">
        <v>0</v>
      </c>
      <c r="N11231" t="inlineStr">
        <is>
          <t>ceiling</t>
        </is>
      </c>
      <c r="O11231" t="inlineStr">
        <is>
          <t>Strong-edge priority bounds</t>
        </is>
      </c>
      <c r="P11231">
        <f>1+SUMPRODUCT(Algo_Opt_Inputs!B45:AM45,Algo_Opt_Coefs!$B$16:$AM$16)</f>
        <v/>
      </c>
      <c r="Q11231">
        <f>MAX(I11231,MIN(J11231,P11231+H11231))</f>
        <v/>
      </c>
      <c r="R11231">
        <f>Q11231-L11231</f>
        <v/>
      </c>
    </row>
    <row r="11232">
      <c r="A11232" t="inlineStr">
        <is>
          <t>2021-03-16</t>
        </is>
      </c>
      <c r="B11232" t="inlineStr">
        <is>
          <t>12_P05</t>
        </is>
      </c>
      <c r="C11232" t="inlineStr">
        <is>
          <t>Modest priority: Maximum profit</t>
        </is>
      </c>
      <c r="D11232" t="b">
        <v>0</v>
      </c>
      <c r="E11232" t="b">
        <v>1</v>
      </c>
      <c r="F11232" t="b">
        <v>0</v>
      </c>
      <c r="G11232" t="n">
        <v>2.659806027805257</v>
      </c>
      <c r="H11232" t="n">
        <v>0.9597427844898065</v>
      </c>
      <c r="I11232" t="n">
        <v>1.1</v>
      </c>
      <c r="J11232" t="n">
        <v>1.15</v>
      </c>
      <c r="K11232" t="n">
        <v>1.15</v>
      </c>
      <c r="L11232" t="n">
        <v>1.15</v>
      </c>
      <c r="M11232" t="n">
        <v>0</v>
      </c>
      <c r="N11232" t="inlineStr">
        <is>
          <t>ceiling</t>
        </is>
      </c>
      <c r="O11232" t="inlineStr">
        <is>
          <t>Strong-edge priority bounds</t>
        </is>
      </c>
      <c r="P11232">
        <f>1+SUMPRODUCT(Algo_Opt_Inputs!B46:AM46,Algo_Opt_Coefs!$B$16:$AM$16)</f>
        <v/>
      </c>
      <c r="Q11232">
        <f>MAX(I11232,MIN(J11232,P11232+H11232))</f>
        <v/>
      </c>
      <c r="R11232">
        <f>Q11232-L11232</f>
        <v/>
      </c>
    </row>
    <row r="11233">
      <c r="A11233" t="inlineStr">
        <is>
          <t>2021-03-17</t>
        </is>
      </c>
      <c r="B11233" t="inlineStr">
        <is>
          <t>12_P05</t>
        </is>
      </c>
      <c r="C11233" t="inlineStr">
        <is>
          <t>Modest priority: Maximum profit</t>
        </is>
      </c>
      <c r="D11233" t="b">
        <v>0</v>
      </c>
      <c r="E11233" t="b">
        <v>0</v>
      </c>
      <c r="F11233" t="b">
        <v>1</v>
      </c>
      <c r="G11233" t="n">
        <v>6.221424214793373</v>
      </c>
      <c r="H11233" t="n">
        <v>0.9597427844898065</v>
      </c>
      <c r="I11233" t="n">
        <v>0.75</v>
      </c>
      <c r="J11233" t="n">
        <v>1</v>
      </c>
      <c r="K11233" t="n">
        <v>1</v>
      </c>
      <c r="L11233" t="n">
        <v>1</v>
      </c>
      <c r="M11233" t="n">
        <v>0</v>
      </c>
      <c r="N11233" t="inlineStr">
        <is>
          <t>ceiling</t>
        </is>
      </c>
      <c r="O11233" t="inlineStr">
        <is>
          <t>Archived09:16 cap</t>
        </is>
      </c>
      <c r="P11233">
        <f>1+SUMPRODUCT(Algo_Opt_Inputs!B47:AM47,Algo_Opt_Coefs!$B$16:$AM$16)</f>
        <v/>
      </c>
      <c r="Q11233">
        <f>MAX(I11233,MIN(J11233,P11233+H11233))</f>
        <v/>
      </c>
      <c r="R11233">
        <f>Q11233-L11233</f>
        <v/>
      </c>
    </row>
    <row r="11234">
      <c r="A11234" t="inlineStr">
        <is>
          <t>2021-03-18</t>
        </is>
      </c>
      <c r="B11234" t="inlineStr">
        <is>
          <t>12_P05</t>
        </is>
      </c>
      <c r="C11234" t="inlineStr">
        <is>
          <t>Modest priority: Maximum profit</t>
        </is>
      </c>
      <c r="D11234" t="b">
        <v>0</v>
      </c>
      <c r="E11234" t="b">
        <v>0</v>
      </c>
      <c r="F11234" t="b">
        <v>1</v>
      </c>
      <c r="G11234" t="n">
        <v>4.04278950837575</v>
      </c>
      <c r="H11234" t="n">
        <v>0.9597427844898065</v>
      </c>
      <c r="I11234" t="n">
        <v>0.75</v>
      </c>
      <c r="J11234" t="n">
        <v>1</v>
      </c>
      <c r="K11234" t="n">
        <v>1</v>
      </c>
      <c r="L11234" t="n">
        <v>1</v>
      </c>
      <c r="M11234" t="n">
        <v>0</v>
      </c>
      <c r="N11234" t="inlineStr">
        <is>
          <t>ceiling</t>
        </is>
      </c>
      <c r="O11234" t="inlineStr">
        <is>
          <t>Archived09:16 cap</t>
        </is>
      </c>
      <c r="P11234">
        <f>1+SUMPRODUCT(Algo_Opt_Inputs!B48:AM48,Algo_Opt_Coefs!$B$16:$AM$16)</f>
        <v/>
      </c>
      <c r="Q11234">
        <f>MAX(I11234,MIN(J11234,P11234+H11234))</f>
        <v/>
      </c>
      <c r="R11234">
        <f>Q11234-L11234</f>
        <v/>
      </c>
    </row>
    <row r="11235">
      <c r="A11235" t="inlineStr">
        <is>
          <t>2021-03-19</t>
        </is>
      </c>
      <c r="B11235" t="inlineStr">
        <is>
          <t>12_P05</t>
        </is>
      </c>
      <c r="C11235" t="inlineStr">
        <is>
          <t>Modest priority: Maximum profit</t>
        </is>
      </c>
      <c r="D11235" t="b">
        <v>0</v>
      </c>
      <c r="E11235" t="b">
        <v>0</v>
      </c>
      <c r="F11235" t="b">
        <v>1</v>
      </c>
      <c r="G11235" t="n">
        <v>3.832480575284578</v>
      </c>
      <c r="H11235" t="n">
        <v>0.9597427844898065</v>
      </c>
      <c r="I11235" t="n">
        <v>0.75</v>
      </c>
      <c r="J11235" t="n">
        <v>1</v>
      </c>
      <c r="K11235" t="n">
        <v>1</v>
      </c>
      <c r="L11235" t="n">
        <v>1</v>
      </c>
      <c r="M11235" t="n">
        <v>0</v>
      </c>
      <c r="N11235" t="inlineStr">
        <is>
          <t>ceiling</t>
        </is>
      </c>
      <c r="O11235" t="inlineStr">
        <is>
          <t>Archived09:16 cap</t>
        </is>
      </c>
      <c r="P11235">
        <f>1+SUMPRODUCT(Algo_Opt_Inputs!B49:AM49,Algo_Opt_Coefs!$B$16:$AM$16)</f>
        <v/>
      </c>
      <c r="Q11235">
        <f>MAX(I11235,MIN(J11235,P11235+H11235))</f>
        <v/>
      </c>
      <c r="R11235">
        <f>Q11235-L11235</f>
        <v/>
      </c>
    </row>
    <row r="11236">
      <c r="A11236" t="inlineStr">
        <is>
          <t>2021-03-22</t>
        </is>
      </c>
      <c r="B11236" t="inlineStr">
        <is>
          <t>12_P05</t>
        </is>
      </c>
      <c r="C11236" t="inlineStr">
        <is>
          <t>Modest priority: Maximum profit</t>
        </is>
      </c>
      <c r="D11236" t="b">
        <v>0</v>
      </c>
      <c r="E11236" t="b">
        <v>0</v>
      </c>
      <c r="F11236" t="b">
        <v>1</v>
      </c>
      <c r="G11236" t="n">
        <v>6.493926109211595</v>
      </c>
      <c r="H11236" t="n">
        <v>0.9597427844898065</v>
      </c>
      <c r="I11236" t="n">
        <v>0.75</v>
      </c>
      <c r="J11236" t="n">
        <v>1</v>
      </c>
      <c r="K11236" t="n">
        <v>1</v>
      </c>
      <c r="L11236" t="n">
        <v>1</v>
      </c>
      <c r="M11236" t="n">
        <v>0</v>
      </c>
      <c r="N11236" t="inlineStr">
        <is>
          <t>ceiling</t>
        </is>
      </c>
      <c r="O11236" t="inlineStr">
        <is>
          <t>Archived09:16 cap</t>
        </is>
      </c>
      <c r="P11236">
        <f>1+SUMPRODUCT(Algo_Opt_Inputs!B50:AM50,Algo_Opt_Coefs!$B$16:$AM$16)</f>
        <v/>
      </c>
      <c r="Q11236">
        <f>MAX(I11236,MIN(J11236,P11236+H11236))</f>
        <v/>
      </c>
      <c r="R11236">
        <f>Q11236-L11236</f>
        <v/>
      </c>
    </row>
    <row r="11237">
      <c r="A11237" t="inlineStr">
        <is>
          <t>2021-03-23</t>
        </is>
      </c>
      <c r="B11237" t="inlineStr">
        <is>
          <t>12_P05</t>
        </is>
      </c>
      <c r="C11237" t="inlineStr">
        <is>
          <t>Modest priority: Maximum profit</t>
        </is>
      </c>
      <c r="D11237" t="b">
        <v>0</v>
      </c>
      <c r="E11237" t="b">
        <v>0</v>
      </c>
      <c r="F11237" t="b">
        <v>1</v>
      </c>
      <c r="G11237" t="n">
        <v>4.315344665150529</v>
      </c>
      <c r="H11237" t="n">
        <v>0.9597427844898065</v>
      </c>
      <c r="I11237" t="n">
        <v>0.75</v>
      </c>
      <c r="J11237" t="n">
        <v>1</v>
      </c>
      <c r="K11237" t="n">
        <v>1</v>
      </c>
      <c r="L11237" t="n">
        <v>1</v>
      </c>
      <c r="M11237" t="n">
        <v>0</v>
      </c>
      <c r="N11237" t="inlineStr">
        <is>
          <t>ceiling</t>
        </is>
      </c>
      <c r="O11237" t="inlineStr">
        <is>
          <t>Archived09:16 cap</t>
        </is>
      </c>
      <c r="P11237">
        <f>1+SUMPRODUCT(Algo_Opt_Inputs!B51:AM51,Algo_Opt_Coefs!$B$16:$AM$16)</f>
        <v/>
      </c>
      <c r="Q11237">
        <f>MAX(I11237,MIN(J11237,P11237+H11237))</f>
        <v/>
      </c>
      <c r="R11237">
        <f>Q11237-L11237</f>
        <v/>
      </c>
    </row>
    <row r="11238">
      <c r="A11238" t="inlineStr">
        <is>
          <t>2021-03-24</t>
        </is>
      </c>
      <c r="B11238" t="inlineStr">
        <is>
          <t>12_P05</t>
        </is>
      </c>
      <c r="C11238" t="inlineStr">
        <is>
          <t>Modest priority: Maximum profit</t>
        </is>
      </c>
      <c r="D11238" t="b">
        <v>0</v>
      </c>
      <c r="E11238" t="b">
        <v>0</v>
      </c>
      <c r="F11238" t="b">
        <v>1</v>
      </c>
      <c r="G11238" t="n">
        <v>2.784561287087434</v>
      </c>
      <c r="H11238" t="n">
        <v>0.9597427844898065</v>
      </c>
      <c r="I11238" t="n">
        <v>0.75</v>
      </c>
      <c r="J11238" t="n">
        <v>1</v>
      </c>
      <c r="K11238" t="n">
        <v>1</v>
      </c>
      <c r="L11238" t="n">
        <v>1</v>
      </c>
      <c r="M11238" t="n">
        <v>0</v>
      </c>
      <c r="N11238" t="inlineStr">
        <is>
          <t>ceiling</t>
        </is>
      </c>
      <c r="O11238" t="inlineStr">
        <is>
          <t>Archived09:16 cap</t>
        </is>
      </c>
      <c r="P11238">
        <f>1+SUMPRODUCT(Algo_Opt_Inputs!B52:AM52,Algo_Opt_Coefs!$B$16:$AM$16)</f>
        <v/>
      </c>
      <c r="Q11238">
        <f>MAX(I11238,MIN(J11238,P11238+H11238))</f>
        <v/>
      </c>
      <c r="R11238">
        <f>Q11238-L11238</f>
        <v/>
      </c>
    </row>
    <row r="11239">
      <c r="A11239" t="inlineStr">
        <is>
          <t>2021-03-25</t>
        </is>
      </c>
      <c r="B11239" t="inlineStr">
        <is>
          <t>12_P05</t>
        </is>
      </c>
      <c r="C11239" t="inlineStr">
        <is>
          <t>Modest priority: Maximum profit</t>
        </is>
      </c>
      <c r="D11239" t="b">
        <v>0</v>
      </c>
      <c r="E11239" t="b">
        <v>0</v>
      </c>
      <c r="F11239" t="b">
        <v>1</v>
      </c>
      <c r="G11239" t="n">
        <v>4.534085386365563</v>
      </c>
      <c r="H11239" t="n">
        <v>0.9597427844898065</v>
      </c>
      <c r="I11239" t="n">
        <v>0.75</v>
      </c>
      <c r="J11239" t="n">
        <v>1</v>
      </c>
      <c r="K11239" t="n">
        <v>1</v>
      </c>
      <c r="L11239" t="n">
        <v>1</v>
      </c>
      <c r="M11239" t="n">
        <v>0</v>
      </c>
      <c r="N11239" t="inlineStr">
        <is>
          <t>ceiling</t>
        </is>
      </c>
      <c r="O11239" t="inlineStr">
        <is>
          <t>Archived09:16 cap</t>
        </is>
      </c>
      <c r="P11239">
        <f>1+SUMPRODUCT(Algo_Opt_Inputs!B53:AM53,Algo_Opt_Coefs!$B$16:$AM$16)</f>
        <v/>
      </c>
      <c r="Q11239">
        <f>MAX(I11239,MIN(J11239,P11239+H11239))</f>
        <v/>
      </c>
      <c r="R11239">
        <f>Q11239-L11239</f>
        <v/>
      </c>
    </row>
    <row r="11240">
      <c r="A11240" t="inlineStr">
        <is>
          <t>2021-03-26</t>
        </is>
      </c>
      <c r="B11240" t="inlineStr">
        <is>
          <t>12_P05</t>
        </is>
      </c>
      <c r="C11240" t="inlineStr">
        <is>
          <t>Modest priority: Maximum profit</t>
        </is>
      </c>
      <c r="D11240" t="b">
        <v>0</v>
      </c>
      <c r="E11240" t="b">
        <v>0</v>
      </c>
      <c r="F11240" t="b">
        <v>1</v>
      </c>
      <c r="G11240" t="n">
        <v>6.480500055728994</v>
      </c>
      <c r="H11240" t="n">
        <v>0.9597427844898065</v>
      </c>
      <c r="I11240" t="n">
        <v>0.75</v>
      </c>
      <c r="J11240" t="n">
        <v>1</v>
      </c>
      <c r="K11240" t="n">
        <v>1</v>
      </c>
      <c r="L11240" t="n">
        <v>1</v>
      </c>
      <c r="M11240" t="n">
        <v>0</v>
      </c>
      <c r="N11240" t="inlineStr">
        <is>
          <t>ceiling</t>
        </is>
      </c>
      <c r="O11240" t="inlineStr">
        <is>
          <t>Archived09:16 cap</t>
        </is>
      </c>
      <c r="P11240">
        <f>1+SUMPRODUCT(Algo_Opt_Inputs!B54:AM54,Algo_Opt_Coefs!$B$16:$AM$16)</f>
        <v/>
      </c>
      <c r="Q11240">
        <f>MAX(I11240,MIN(J11240,P11240+H11240))</f>
        <v/>
      </c>
      <c r="R11240">
        <f>Q11240-L11240</f>
        <v/>
      </c>
    </row>
    <row r="11241">
      <c r="A11241" t="inlineStr">
        <is>
          <t>2021-03-31</t>
        </is>
      </c>
      <c r="B11241" t="inlineStr">
        <is>
          <t>12_P05</t>
        </is>
      </c>
      <c r="C11241" t="inlineStr">
        <is>
          <t>Modest priority: Maximum profit</t>
        </is>
      </c>
      <c r="D11241" t="b">
        <v>0</v>
      </c>
      <c r="E11241" t="b">
        <v>0</v>
      </c>
      <c r="F11241" t="b">
        <v>1</v>
      </c>
      <c r="G11241" t="n">
        <v>3.22126271220966</v>
      </c>
      <c r="H11241" t="n">
        <v>0.9597427844898065</v>
      </c>
      <c r="I11241" t="n">
        <v>0.75</v>
      </c>
      <c r="J11241" t="n">
        <v>1</v>
      </c>
      <c r="K11241" t="n">
        <v>1</v>
      </c>
      <c r="L11241" t="n">
        <v>1</v>
      </c>
      <c r="M11241" t="n">
        <v>0</v>
      </c>
      <c r="N11241" t="inlineStr">
        <is>
          <t>ceiling</t>
        </is>
      </c>
      <c r="O11241" t="inlineStr">
        <is>
          <t>Archived09:16 cap</t>
        </is>
      </c>
      <c r="P11241">
        <f>1+SUMPRODUCT(Algo_Opt_Inputs!B55:AM55,Algo_Opt_Coefs!$B$16:$AM$16)</f>
        <v/>
      </c>
      <c r="Q11241">
        <f>MAX(I11241,MIN(J11241,P11241+H11241))</f>
        <v/>
      </c>
      <c r="R11241">
        <f>Q11241-L11241</f>
        <v/>
      </c>
    </row>
    <row r="11242">
      <c r="A11242" t="inlineStr">
        <is>
          <t>2021-04-01</t>
        </is>
      </c>
      <c r="B11242" t="inlineStr">
        <is>
          <t>12_P05</t>
        </is>
      </c>
      <c r="C11242" t="inlineStr">
        <is>
          <t>Modest priority: Maximum profit</t>
        </is>
      </c>
      <c r="D11242" t="b">
        <v>0</v>
      </c>
      <c r="E11242" t="b">
        <v>0</v>
      </c>
      <c r="F11242" t="b">
        <v>1</v>
      </c>
      <c r="G11242" t="n">
        <v>1.641453323350999</v>
      </c>
      <c r="H11242" t="n">
        <v>0.9597427844898065</v>
      </c>
      <c r="I11242" t="n">
        <v>0.75</v>
      </c>
      <c r="J11242" t="n">
        <v>1</v>
      </c>
      <c r="K11242" t="n">
        <v>1</v>
      </c>
      <c r="L11242" t="n">
        <v>1</v>
      </c>
      <c r="M11242" t="n">
        <v>0</v>
      </c>
      <c r="N11242" t="inlineStr">
        <is>
          <t>ceiling</t>
        </is>
      </c>
      <c r="O11242" t="inlineStr">
        <is>
          <t>Archived09:16 cap</t>
        </is>
      </c>
      <c r="P11242">
        <f>1+SUMPRODUCT(Algo_Opt_Inputs!B56:AM56,Algo_Opt_Coefs!$B$16:$AM$16)</f>
        <v/>
      </c>
      <c r="Q11242">
        <f>MAX(I11242,MIN(J11242,P11242+H11242))</f>
        <v/>
      </c>
      <c r="R11242">
        <f>Q11242-L11242</f>
        <v/>
      </c>
    </row>
    <row r="11243">
      <c r="A11243" t="inlineStr">
        <is>
          <t>2021-04-05</t>
        </is>
      </c>
      <c r="B11243" t="inlineStr">
        <is>
          <t>12_P05</t>
        </is>
      </c>
      <c r="C11243" t="inlineStr">
        <is>
          <t>Modest priority: Maximum profit</t>
        </is>
      </c>
      <c r="D11243" t="b">
        <v>0</v>
      </c>
      <c r="E11243" t="b">
        <v>0</v>
      </c>
      <c r="F11243" t="b">
        <v>1</v>
      </c>
      <c r="G11243" t="n">
        <v>3.788159602033289</v>
      </c>
      <c r="H11243" t="n">
        <v>0.9597427844898065</v>
      </c>
      <c r="I11243" t="n">
        <v>0.75</v>
      </c>
      <c r="J11243" t="n">
        <v>1</v>
      </c>
      <c r="K11243" t="n">
        <v>1</v>
      </c>
      <c r="L11243" t="n">
        <v>1</v>
      </c>
      <c r="M11243" t="n">
        <v>0</v>
      </c>
      <c r="N11243" t="inlineStr">
        <is>
          <t>ceiling</t>
        </is>
      </c>
      <c r="O11243" t="inlineStr">
        <is>
          <t>Archived09:16 cap</t>
        </is>
      </c>
      <c r="P11243">
        <f>1+SUMPRODUCT(Algo_Opt_Inputs!B57:AM57,Algo_Opt_Coefs!$B$16:$AM$16)</f>
        <v/>
      </c>
      <c r="Q11243">
        <f>MAX(I11243,MIN(J11243,P11243+H11243))</f>
        <v/>
      </c>
      <c r="R11243">
        <f>Q11243-L11243</f>
        <v/>
      </c>
    </row>
    <row r="11244">
      <c r="A11244" t="inlineStr">
        <is>
          <t>2021-04-06</t>
        </is>
      </c>
      <c r="B11244" t="inlineStr">
        <is>
          <t>12_P05</t>
        </is>
      </c>
      <c r="C11244" t="inlineStr">
        <is>
          <t>Modest priority: Maximum profit</t>
        </is>
      </c>
      <c r="D11244" t="b">
        <v>0</v>
      </c>
      <c r="E11244" t="b">
        <v>1</v>
      </c>
      <c r="F11244" t="b">
        <v>0</v>
      </c>
      <c r="G11244" t="n">
        <v>3.095643238165497</v>
      </c>
      <c r="H11244" t="n">
        <v>0.9597427844898065</v>
      </c>
      <c r="I11244" t="n">
        <v>1.1</v>
      </c>
      <c r="J11244" t="n">
        <v>1.15</v>
      </c>
      <c r="K11244" t="n">
        <v>1.15</v>
      </c>
      <c r="L11244" t="n">
        <v>1.15</v>
      </c>
      <c r="M11244" t="n">
        <v>0</v>
      </c>
      <c r="N11244" t="inlineStr">
        <is>
          <t>ceiling</t>
        </is>
      </c>
      <c r="O11244" t="inlineStr">
        <is>
          <t>Strong-edge priority bounds</t>
        </is>
      </c>
      <c r="P11244">
        <f>1+SUMPRODUCT(Algo_Opt_Inputs!B58:AM58,Algo_Opt_Coefs!$B$16:$AM$16)</f>
        <v/>
      </c>
      <c r="Q11244">
        <f>MAX(I11244,MIN(J11244,P11244+H11244))</f>
        <v/>
      </c>
      <c r="R11244">
        <f>Q11244-L11244</f>
        <v/>
      </c>
    </row>
    <row r="11245">
      <c r="A11245" t="inlineStr">
        <is>
          <t>2021-04-07</t>
        </is>
      </c>
      <c r="B11245" t="inlineStr">
        <is>
          <t>12_P05</t>
        </is>
      </c>
      <c r="C11245" t="inlineStr">
        <is>
          <t>Modest priority: Maximum profit</t>
        </is>
      </c>
      <c r="D11245" t="b">
        <v>0</v>
      </c>
      <c r="E11245" t="b">
        <v>0</v>
      </c>
      <c r="F11245" t="b">
        <v>1</v>
      </c>
      <c r="G11245" t="n">
        <v>6.044177657158483</v>
      </c>
      <c r="H11245" t="n">
        <v>0.9597427844898065</v>
      </c>
      <c r="I11245" t="n">
        <v>0.75</v>
      </c>
      <c r="J11245" t="n">
        <v>1</v>
      </c>
      <c r="K11245" t="n">
        <v>1</v>
      </c>
      <c r="L11245" t="n">
        <v>1</v>
      </c>
      <c r="M11245" t="n">
        <v>0</v>
      </c>
      <c r="N11245" t="inlineStr">
        <is>
          <t>ceiling</t>
        </is>
      </c>
      <c r="O11245" t="inlineStr">
        <is>
          <t>Archived09:16 cap</t>
        </is>
      </c>
      <c r="P11245">
        <f>1+SUMPRODUCT(Algo_Opt_Inputs!B59:AM59,Algo_Opt_Coefs!$B$16:$AM$16)</f>
        <v/>
      </c>
      <c r="Q11245">
        <f>MAX(I11245,MIN(J11245,P11245+H11245))</f>
        <v/>
      </c>
      <c r="R11245">
        <f>Q11245-L11245</f>
        <v/>
      </c>
    </row>
    <row r="11246">
      <c r="A11246" t="inlineStr">
        <is>
          <t>2021-04-08</t>
        </is>
      </c>
      <c r="B11246" t="inlineStr">
        <is>
          <t>12_P05</t>
        </is>
      </c>
      <c r="C11246" t="inlineStr">
        <is>
          <t>Modest priority: Maximum profit</t>
        </is>
      </c>
      <c r="D11246" t="b">
        <v>0</v>
      </c>
      <c r="E11246" t="b">
        <v>0</v>
      </c>
      <c r="F11246" t="b">
        <v>1</v>
      </c>
      <c r="G11246" t="n">
        <v>4.616115024337425</v>
      </c>
      <c r="H11246" t="n">
        <v>0.9597427844898065</v>
      </c>
      <c r="I11246" t="n">
        <v>0.75</v>
      </c>
      <c r="J11246" t="n">
        <v>1</v>
      </c>
      <c r="K11246" t="n">
        <v>1</v>
      </c>
      <c r="L11246" t="n">
        <v>1</v>
      </c>
      <c r="M11246" t="n">
        <v>0</v>
      </c>
      <c r="N11246" t="inlineStr">
        <is>
          <t>ceiling</t>
        </is>
      </c>
      <c r="O11246" t="inlineStr">
        <is>
          <t>Archived09:16 cap</t>
        </is>
      </c>
      <c r="P11246">
        <f>1+SUMPRODUCT(Algo_Opt_Inputs!B60:AM60,Algo_Opt_Coefs!$B$16:$AM$16)</f>
        <v/>
      </c>
      <c r="Q11246">
        <f>MAX(I11246,MIN(J11246,P11246+H11246))</f>
        <v/>
      </c>
      <c r="R11246">
        <f>Q11246-L11246</f>
        <v/>
      </c>
    </row>
    <row r="11247">
      <c r="A11247" t="inlineStr">
        <is>
          <t>2021-04-09</t>
        </is>
      </c>
      <c r="B11247" t="inlineStr">
        <is>
          <t>12_P05</t>
        </is>
      </c>
      <c r="C11247" t="inlineStr">
        <is>
          <t>Modest priority: Maximum profit</t>
        </is>
      </c>
      <c r="D11247" t="b">
        <v>0</v>
      </c>
      <c r="E11247" t="b">
        <v>0</v>
      </c>
      <c r="F11247" t="b">
        <v>1</v>
      </c>
      <c r="G11247" t="n">
        <v>5.315652996053734</v>
      </c>
      <c r="H11247" t="n">
        <v>0.9597427844898065</v>
      </c>
      <c r="I11247" t="n">
        <v>0.75</v>
      </c>
      <c r="J11247" t="n">
        <v>1</v>
      </c>
      <c r="K11247" t="n">
        <v>1</v>
      </c>
      <c r="L11247" t="n">
        <v>1</v>
      </c>
      <c r="M11247" t="n">
        <v>0</v>
      </c>
      <c r="N11247" t="inlineStr">
        <is>
          <t>ceiling</t>
        </is>
      </c>
      <c r="O11247" t="inlineStr">
        <is>
          <t>Archived09:16 cap</t>
        </is>
      </c>
      <c r="P11247">
        <f>1+SUMPRODUCT(Algo_Opt_Inputs!B61:AM61,Algo_Opt_Coefs!$B$16:$AM$16)</f>
        <v/>
      </c>
      <c r="Q11247">
        <f>MAX(I11247,MIN(J11247,P11247+H11247))</f>
        <v/>
      </c>
      <c r="R11247">
        <f>Q11247-L11247</f>
        <v/>
      </c>
    </row>
    <row r="11248">
      <c r="A11248" t="inlineStr">
        <is>
          <t>2021-04-12</t>
        </is>
      </c>
      <c r="B11248" t="inlineStr">
        <is>
          <t>12_P05</t>
        </is>
      </c>
      <c r="C11248" t="inlineStr">
        <is>
          <t>Modest priority: Maximum profit</t>
        </is>
      </c>
      <c r="D11248" t="b">
        <v>0</v>
      </c>
      <c r="E11248" t="b">
        <v>0</v>
      </c>
      <c r="F11248" t="b">
        <v>0</v>
      </c>
      <c r="G11248" t="n">
        <v>-0.2092723412329154</v>
      </c>
      <c r="H11248" t="n">
        <v>0.9597427844898065</v>
      </c>
      <c r="I11248" t="n">
        <v>0.75</v>
      </c>
      <c r="J11248" t="n">
        <v>1.1</v>
      </c>
      <c r="K11248" t="n">
        <v>0.7504704432568912</v>
      </c>
      <c r="L11248" t="n">
        <v>0.7504704432568912</v>
      </c>
      <c r="M11248" t="n">
        <v>0</v>
      </c>
      <c r="N11248" t="inlineStr">
        <is>
          <t>interior</t>
        </is>
      </c>
      <c r="O11248" t="inlineStr">
        <is>
          <t>Optimized allocation/budget balancing; not a strong-edge label</t>
        </is>
      </c>
      <c r="P11248">
        <f>1+SUMPRODUCT(Algo_Opt_Inputs!B62:AM62,Algo_Opt_Coefs!$B$16:$AM$16)</f>
        <v/>
      </c>
      <c r="Q11248">
        <f>MAX(I11248,MIN(J11248,P11248+H11248))</f>
        <v/>
      </c>
      <c r="R11248">
        <f>Q11248-L11248</f>
        <v/>
      </c>
    </row>
    <row r="11249">
      <c r="A11249" t="inlineStr">
        <is>
          <t>2021-04-15</t>
        </is>
      </c>
      <c r="B11249" t="inlineStr">
        <is>
          <t>12_P05</t>
        </is>
      </c>
      <c r="C11249" t="inlineStr">
        <is>
          <t>Modest priority: Maximum profit</t>
        </is>
      </c>
      <c r="D11249" t="b">
        <v>0</v>
      </c>
      <c r="E11249" t="b">
        <v>0</v>
      </c>
      <c r="F11249" t="b">
        <v>1</v>
      </c>
      <c r="G11249" t="n">
        <v>1.611085762266222</v>
      </c>
      <c r="H11249" t="n">
        <v>0.9597427844898065</v>
      </c>
      <c r="I11249" t="n">
        <v>0.75</v>
      </c>
      <c r="J11249" t="n">
        <v>1</v>
      </c>
      <c r="K11249" t="n">
        <v>1</v>
      </c>
      <c r="L11249" t="n">
        <v>1</v>
      </c>
      <c r="M11249" t="n">
        <v>0</v>
      </c>
      <c r="N11249" t="inlineStr">
        <is>
          <t>ceiling</t>
        </is>
      </c>
      <c r="O11249" t="inlineStr">
        <is>
          <t>Archived09:16 cap</t>
        </is>
      </c>
      <c r="P11249">
        <f>1+SUMPRODUCT(Algo_Opt_Inputs!B63:AM63,Algo_Opt_Coefs!$B$16:$AM$16)</f>
        <v/>
      </c>
      <c r="Q11249">
        <f>MAX(I11249,MIN(J11249,P11249+H11249))</f>
        <v/>
      </c>
      <c r="R11249">
        <f>Q11249-L11249</f>
        <v/>
      </c>
    </row>
    <row r="11250">
      <c r="A11250" t="inlineStr">
        <is>
          <t>2021-04-16</t>
        </is>
      </c>
      <c r="B11250" t="inlineStr">
        <is>
          <t>12_P05</t>
        </is>
      </c>
      <c r="C11250" t="inlineStr">
        <is>
          <t>Modest priority: Maximum profit</t>
        </is>
      </c>
      <c r="D11250" t="b">
        <v>0</v>
      </c>
      <c r="E11250" t="b">
        <v>0</v>
      </c>
      <c r="F11250" t="b">
        <v>1</v>
      </c>
      <c r="G11250" t="n">
        <v>6.246106170049982</v>
      </c>
      <c r="H11250" t="n">
        <v>0.9597427844898065</v>
      </c>
      <c r="I11250" t="n">
        <v>0.75</v>
      </c>
      <c r="J11250" t="n">
        <v>1</v>
      </c>
      <c r="K11250" t="n">
        <v>1</v>
      </c>
      <c r="L11250" t="n">
        <v>1</v>
      </c>
      <c r="M11250" t="n">
        <v>0</v>
      </c>
      <c r="N11250" t="inlineStr">
        <is>
          <t>ceiling</t>
        </is>
      </c>
      <c r="O11250" t="inlineStr">
        <is>
          <t>Archived09:16 cap</t>
        </is>
      </c>
      <c r="P11250">
        <f>1+SUMPRODUCT(Algo_Opt_Inputs!B64:AM64,Algo_Opt_Coefs!$B$16:$AM$16)</f>
        <v/>
      </c>
      <c r="Q11250">
        <f>MAX(I11250,MIN(J11250,P11250+H11250))</f>
        <v/>
      </c>
      <c r="R11250">
        <f>Q11250-L11250</f>
        <v/>
      </c>
    </row>
    <row r="11251">
      <c r="A11251" t="inlineStr">
        <is>
          <t>2021-04-19</t>
        </is>
      </c>
      <c r="B11251" t="inlineStr">
        <is>
          <t>12_P05</t>
        </is>
      </c>
      <c r="C11251" t="inlineStr">
        <is>
          <t>Modest priority: Maximum profit</t>
        </is>
      </c>
      <c r="D11251" t="b">
        <v>0</v>
      </c>
      <c r="E11251" t="b">
        <v>1</v>
      </c>
      <c r="F11251" t="b">
        <v>0</v>
      </c>
      <c r="G11251" t="n">
        <v>5.088614136734513</v>
      </c>
      <c r="H11251" t="n">
        <v>0.9597427844898065</v>
      </c>
      <c r="I11251" t="n">
        <v>1.1</v>
      </c>
      <c r="J11251" t="n">
        <v>1.15</v>
      </c>
      <c r="K11251" t="n">
        <v>1.15</v>
      </c>
      <c r="L11251" t="n">
        <v>1.15</v>
      </c>
      <c r="M11251" t="n">
        <v>0</v>
      </c>
      <c r="N11251" t="inlineStr">
        <is>
          <t>ceiling</t>
        </is>
      </c>
      <c r="O11251" t="inlineStr">
        <is>
          <t>Strong-edge priority bounds</t>
        </is>
      </c>
      <c r="P11251">
        <f>1+SUMPRODUCT(Algo_Opt_Inputs!B65:AM65,Algo_Opt_Coefs!$B$16:$AM$16)</f>
        <v/>
      </c>
      <c r="Q11251">
        <f>MAX(I11251,MIN(J11251,P11251+H11251))</f>
        <v/>
      </c>
      <c r="R11251">
        <f>Q11251-L11251</f>
        <v/>
      </c>
    </row>
    <row r="11252">
      <c r="A11252" t="inlineStr">
        <is>
          <t>2021-04-22</t>
        </is>
      </c>
      <c r="B11252" t="inlineStr">
        <is>
          <t>12_P05</t>
        </is>
      </c>
      <c r="C11252" t="inlineStr">
        <is>
          <t>Modest priority: Maximum profit</t>
        </is>
      </c>
      <c r="D11252" t="b">
        <v>0</v>
      </c>
      <c r="E11252" t="b">
        <v>0</v>
      </c>
      <c r="F11252" t="b">
        <v>1</v>
      </c>
      <c r="G11252" t="n">
        <v>3.587716925932545</v>
      </c>
      <c r="H11252" t="n">
        <v>0.9597427844898065</v>
      </c>
      <c r="I11252" t="n">
        <v>0.75</v>
      </c>
      <c r="J11252" t="n">
        <v>1</v>
      </c>
      <c r="K11252" t="n">
        <v>1</v>
      </c>
      <c r="L11252" t="n">
        <v>1</v>
      </c>
      <c r="M11252" t="n">
        <v>0</v>
      </c>
      <c r="N11252" t="inlineStr">
        <is>
          <t>ceiling</t>
        </is>
      </c>
      <c r="O11252" t="inlineStr">
        <is>
          <t>Archived09:16 cap</t>
        </is>
      </c>
      <c r="P11252">
        <f>1+SUMPRODUCT(Algo_Opt_Inputs!B66:AM66,Algo_Opt_Coefs!$B$16:$AM$16)</f>
        <v/>
      </c>
      <c r="Q11252">
        <f>MAX(I11252,MIN(J11252,P11252+H11252))</f>
        <v/>
      </c>
      <c r="R11252">
        <f>Q11252-L11252</f>
        <v/>
      </c>
    </row>
    <row r="11253">
      <c r="A11253" t="inlineStr">
        <is>
          <t>2021-04-23</t>
        </is>
      </c>
      <c r="B11253" t="inlineStr">
        <is>
          <t>12_P05</t>
        </is>
      </c>
      <c r="C11253" t="inlineStr">
        <is>
          <t>Modest priority: Maximum profit</t>
        </is>
      </c>
      <c r="D11253" t="b">
        <v>0</v>
      </c>
      <c r="E11253" t="b">
        <v>0</v>
      </c>
      <c r="F11253" t="b">
        <v>1</v>
      </c>
      <c r="G11253" t="n">
        <v>4.889697802019661</v>
      </c>
      <c r="H11253" t="n">
        <v>0.9597427844898065</v>
      </c>
      <c r="I11253" t="n">
        <v>0.75</v>
      </c>
      <c r="J11253" t="n">
        <v>1</v>
      </c>
      <c r="K11253" t="n">
        <v>1</v>
      </c>
      <c r="L11253" t="n">
        <v>1</v>
      </c>
      <c r="M11253" t="n">
        <v>0</v>
      </c>
      <c r="N11253" t="inlineStr">
        <is>
          <t>ceiling</t>
        </is>
      </c>
      <c r="O11253" t="inlineStr">
        <is>
          <t>Archived09:16 cap</t>
        </is>
      </c>
      <c r="P11253">
        <f>1+SUMPRODUCT(Algo_Opt_Inputs!B67:AM67,Algo_Opt_Coefs!$B$16:$AM$16)</f>
        <v/>
      </c>
      <c r="Q11253">
        <f>MAX(I11253,MIN(J11253,P11253+H11253))</f>
        <v/>
      </c>
      <c r="R11253">
        <f>Q11253-L11253</f>
        <v/>
      </c>
    </row>
    <row r="11254">
      <c r="A11254" t="inlineStr">
        <is>
          <t>2021-04-26</t>
        </is>
      </c>
      <c r="B11254" t="inlineStr">
        <is>
          <t>12_P05</t>
        </is>
      </c>
      <c r="C11254" t="inlineStr">
        <is>
          <t>Modest priority: Maximum profit</t>
        </is>
      </c>
      <c r="D11254" t="b">
        <v>0</v>
      </c>
      <c r="E11254" t="b">
        <v>0</v>
      </c>
      <c r="F11254" t="b">
        <v>0</v>
      </c>
      <c r="G11254" t="n">
        <v>1.740808245107568</v>
      </c>
      <c r="H11254" t="n">
        <v>0.9597427844898065</v>
      </c>
      <c r="I11254" t="n">
        <v>0.75</v>
      </c>
      <c r="J11254" t="n">
        <v>1.1</v>
      </c>
      <c r="K11254" t="n">
        <v>1.1</v>
      </c>
      <c r="L11254" t="n">
        <v>1.1</v>
      </c>
      <c r="M11254" t="n">
        <v>0</v>
      </c>
      <c r="N11254" t="inlineStr">
        <is>
          <t>ceiling</t>
        </is>
      </c>
      <c r="O11254" t="inlineStr">
        <is>
          <t>Optimized allocation/budget balancing; not a strong-edge label</t>
        </is>
      </c>
      <c r="P11254">
        <f>1+SUMPRODUCT(Algo_Opt_Inputs!B68:AM68,Algo_Opt_Coefs!$B$16:$AM$16)</f>
        <v/>
      </c>
      <c r="Q11254">
        <f>MAX(I11254,MIN(J11254,P11254+H11254))</f>
        <v/>
      </c>
      <c r="R11254">
        <f>Q11254-L11254</f>
        <v/>
      </c>
    </row>
    <row r="11255">
      <c r="A11255" t="inlineStr">
        <is>
          <t>2021-04-27</t>
        </is>
      </c>
      <c r="B11255" t="inlineStr">
        <is>
          <t>12_P05</t>
        </is>
      </c>
      <c r="C11255" t="inlineStr">
        <is>
          <t>Modest priority: Maximum profit</t>
        </is>
      </c>
      <c r="D11255" t="b">
        <v>0</v>
      </c>
      <c r="E11255" t="b">
        <v>0</v>
      </c>
      <c r="F11255" t="b">
        <v>1</v>
      </c>
      <c r="G11255" t="n">
        <v>4.96782031660736</v>
      </c>
      <c r="H11255" t="n">
        <v>0.9597427844898065</v>
      </c>
      <c r="I11255" t="n">
        <v>0.75</v>
      </c>
      <c r="J11255" t="n">
        <v>1</v>
      </c>
      <c r="K11255" t="n">
        <v>1</v>
      </c>
      <c r="L11255" t="n">
        <v>1</v>
      </c>
      <c r="M11255" t="n">
        <v>0</v>
      </c>
      <c r="N11255" t="inlineStr">
        <is>
          <t>ceiling</t>
        </is>
      </c>
      <c r="O11255" t="inlineStr">
        <is>
          <t>Archived09:16 cap</t>
        </is>
      </c>
      <c r="P11255">
        <f>1+SUMPRODUCT(Algo_Opt_Inputs!B69:AM69,Algo_Opt_Coefs!$B$16:$AM$16)</f>
        <v/>
      </c>
      <c r="Q11255">
        <f>MAX(I11255,MIN(J11255,P11255+H11255))</f>
        <v/>
      </c>
      <c r="R11255">
        <f>Q11255-L11255</f>
        <v/>
      </c>
    </row>
    <row r="11256">
      <c r="A11256" t="inlineStr">
        <is>
          <t>2021-04-28</t>
        </is>
      </c>
      <c r="B11256" t="inlineStr">
        <is>
          <t>12_P05</t>
        </is>
      </c>
      <c r="C11256" t="inlineStr">
        <is>
          <t>Modest priority: Maximum profit</t>
        </is>
      </c>
      <c r="D11256" t="b">
        <v>0</v>
      </c>
      <c r="E11256" t="b">
        <v>0</v>
      </c>
      <c r="F11256" t="b">
        <v>0</v>
      </c>
      <c r="G11256" t="n">
        <v>1.65123441529987</v>
      </c>
      <c r="H11256" t="n">
        <v>0.9597427844898065</v>
      </c>
      <c r="I11256" t="n">
        <v>0.75</v>
      </c>
      <c r="J11256" t="n">
        <v>1.1</v>
      </c>
      <c r="K11256" t="n">
        <v>1.1</v>
      </c>
      <c r="L11256" t="n">
        <v>1.1</v>
      </c>
      <c r="M11256" t="n">
        <v>0</v>
      </c>
      <c r="N11256" t="inlineStr">
        <is>
          <t>ceiling</t>
        </is>
      </c>
      <c r="O11256" t="inlineStr">
        <is>
          <t>Optimized allocation/budget balancing; not a strong-edge label</t>
        </is>
      </c>
      <c r="P11256">
        <f>1+SUMPRODUCT(Algo_Opt_Inputs!B70:AM70,Algo_Opt_Coefs!$B$16:$AM$16)</f>
        <v/>
      </c>
      <c r="Q11256">
        <f>MAX(I11256,MIN(J11256,P11256+H11256))</f>
        <v/>
      </c>
      <c r="R11256">
        <f>Q11256-L11256</f>
        <v/>
      </c>
    </row>
    <row r="11257">
      <c r="A11257" t="inlineStr">
        <is>
          <t>2021-04-30</t>
        </is>
      </c>
      <c r="B11257" t="inlineStr">
        <is>
          <t>12_P05</t>
        </is>
      </c>
      <c r="C11257" t="inlineStr">
        <is>
          <t>Modest priority: Maximum profit</t>
        </is>
      </c>
      <c r="D11257" t="b">
        <v>0</v>
      </c>
      <c r="E11257" t="b">
        <v>1</v>
      </c>
      <c r="F11257" t="b">
        <v>0</v>
      </c>
      <c r="G11257" t="n">
        <v>4.882815348114796</v>
      </c>
      <c r="H11257" t="n">
        <v>0.9597427844898065</v>
      </c>
      <c r="I11257" t="n">
        <v>1.1</v>
      </c>
      <c r="J11257" t="n">
        <v>1.15</v>
      </c>
      <c r="K11257" t="n">
        <v>1.15</v>
      </c>
      <c r="L11257" t="n">
        <v>1.15</v>
      </c>
      <c r="M11257" t="n">
        <v>0</v>
      </c>
      <c r="N11257" t="inlineStr">
        <is>
          <t>ceiling</t>
        </is>
      </c>
      <c r="O11257" t="inlineStr">
        <is>
          <t>Strong-edge priority bounds</t>
        </is>
      </c>
      <c r="P11257">
        <f>1+SUMPRODUCT(Algo_Opt_Inputs!B71:AM71,Algo_Opt_Coefs!$B$16:$AM$16)</f>
        <v/>
      </c>
      <c r="Q11257">
        <f>MAX(I11257,MIN(J11257,P11257+H11257))</f>
        <v/>
      </c>
      <c r="R11257">
        <f>Q11257-L11257</f>
        <v/>
      </c>
    </row>
    <row r="11258">
      <c r="A11258" t="inlineStr">
        <is>
          <t>2021-05-05</t>
        </is>
      </c>
      <c r="B11258" t="inlineStr">
        <is>
          <t>12_P05</t>
        </is>
      </c>
      <c r="C11258" t="inlineStr">
        <is>
          <t>Modest priority: Maximum profit</t>
        </is>
      </c>
      <c r="D11258" t="b">
        <v>0</v>
      </c>
      <c r="E11258" t="b">
        <v>0</v>
      </c>
      <c r="F11258" t="b">
        <v>1</v>
      </c>
      <c r="G11258" t="n">
        <v>3.917663376886255</v>
      </c>
      <c r="H11258" t="n">
        <v>0.9597427844898065</v>
      </c>
      <c r="I11258" t="n">
        <v>0.75</v>
      </c>
      <c r="J11258" t="n">
        <v>1</v>
      </c>
      <c r="K11258" t="n">
        <v>1</v>
      </c>
      <c r="L11258" t="n">
        <v>1</v>
      </c>
      <c r="M11258" t="n">
        <v>0</v>
      </c>
      <c r="N11258" t="inlineStr">
        <is>
          <t>ceiling</t>
        </is>
      </c>
      <c r="O11258" t="inlineStr">
        <is>
          <t>Archived09:16 cap</t>
        </is>
      </c>
      <c r="P11258">
        <f>1+SUMPRODUCT(Algo_Opt_Inputs!B72:AM72,Algo_Opt_Coefs!$B$16:$AM$16)</f>
        <v/>
      </c>
      <c r="Q11258">
        <f>MAX(I11258,MIN(J11258,P11258+H11258))</f>
        <v/>
      </c>
      <c r="R11258">
        <f>Q11258-L11258</f>
        <v/>
      </c>
    </row>
    <row r="11259">
      <c r="A11259" t="inlineStr">
        <is>
          <t>2021-05-06</t>
        </is>
      </c>
      <c r="B11259" t="inlineStr">
        <is>
          <t>12_P05</t>
        </is>
      </c>
      <c r="C11259" t="inlineStr">
        <is>
          <t>Modest priority: Maximum profit</t>
        </is>
      </c>
      <c r="D11259" t="b">
        <v>0</v>
      </c>
      <c r="E11259" t="b">
        <v>0</v>
      </c>
      <c r="F11259" t="b">
        <v>1</v>
      </c>
      <c r="G11259" t="n">
        <v>3.446699202902629</v>
      </c>
      <c r="H11259" t="n">
        <v>0.9597427844898065</v>
      </c>
      <c r="I11259" t="n">
        <v>0.75</v>
      </c>
      <c r="J11259" t="n">
        <v>1</v>
      </c>
      <c r="K11259" t="n">
        <v>1</v>
      </c>
      <c r="L11259" t="n">
        <v>1</v>
      </c>
      <c r="M11259" t="n">
        <v>0</v>
      </c>
      <c r="N11259" t="inlineStr">
        <is>
          <t>ceiling</t>
        </is>
      </c>
      <c r="O11259" t="inlineStr">
        <is>
          <t>Archived09:16 cap</t>
        </is>
      </c>
      <c r="P11259">
        <f>1+SUMPRODUCT(Algo_Opt_Inputs!B73:AM73,Algo_Opt_Coefs!$B$16:$AM$16)</f>
        <v/>
      </c>
      <c r="Q11259">
        <f>MAX(I11259,MIN(J11259,P11259+H11259))</f>
        <v/>
      </c>
      <c r="R11259">
        <f>Q11259-L11259</f>
        <v/>
      </c>
    </row>
    <row r="11260">
      <c r="A11260" t="inlineStr">
        <is>
          <t>2021-05-07</t>
        </is>
      </c>
      <c r="B11260" t="inlineStr">
        <is>
          <t>12_P05</t>
        </is>
      </c>
      <c r="C11260" t="inlineStr">
        <is>
          <t>Modest priority: Maximum profit</t>
        </is>
      </c>
      <c r="D11260" t="b">
        <v>0</v>
      </c>
      <c r="E11260" t="b">
        <v>0</v>
      </c>
      <c r="F11260" t="b">
        <v>0</v>
      </c>
      <c r="G11260" t="n">
        <v>2.737663252309485</v>
      </c>
      <c r="H11260" t="n">
        <v>0.9597427844898065</v>
      </c>
      <c r="I11260" t="n">
        <v>0.75</v>
      </c>
      <c r="J11260" t="n">
        <v>1.1</v>
      </c>
      <c r="K11260" t="n">
        <v>1.1</v>
      </c>
      <c r="L11260" t="n">
        <v>1.1</v>
      </c>
      <c r="M11260" t="n">
        <v>0</v>
      </c>
      <c r="N11260" t="inlineStr">
        <is>
          <t>ceiling</t>
        </is>
      </c>
      <c r="O11260" t="inlineStr">
        <is>
          <t>Optimized allocation/budget balancing; not a strong-edge label</t>
        </is>
      </c>
      <c r="P11260">
        <f>1+SUMPRODUCT(Algo_Opt_Inputs!B74:AM74,Algo_Opt_Coefs!$B$16:$AM$16)</f>
        <v/>
      </c>
      <c r="Q11260">
        <f>MAX(I11260,MIN(J11260,P11260+H11260))</f>
        <v/>
      </c>
      <c r="R11260">
        <f>Q11260-L11260</f>
        <v/>
      </c>
    </row>
    <row r="11261">
      <c r="A11261" t="inlineStr">
        <is>
          <t>2021-05-10</t>
        </is>
      </c>
      <c r="B11261" t="inlineStr">
        <is>
          <t>12_P05</t>
        </is>
      </c>
      <c r="C11261" t="inlineStr">
        <is>
          <t>Modest priority: Maximum profit</t>
        </is>
      </c>
      <c r="D11261" t="b">
        <v>0</v>
      </c>
      <c r="E11261" t="b">
        <v>0</v>
      </c>
      <c r="F11261" t="b">
        <v>0</v>
      </c>
      <c r="G11261" t="n">
        <v>1.431776948551319</v>
      </c>
      <c r="H11261" t="n">
        <v>0.9597427844898065</v>
      </c>
      <c r="I11261" t="n">
        <v>0.75</v>
      </c>
      <c r="J11261" t="n">
        <v>1.1</v>
      </c>
      <c r="K11261" t="n">
        <v>1.1</v>
      </c>
      <c r="L11261" t="n">
        <v>1.1</v>
      </c>
      <c r="M11261" t="n">
        <v>0</v>
      </c>
      <c r="N11261" t="inlineStr">
        <is>
          <t>ceiling</t>
        </is>
      </c>
      <c r="O11261" t="inlineStr">
        <is>
          <t>Optimized allocation/budget balancing; not a strong-edge label</t>
        </is>
      </c>
      <c r="P11261">
        <f>1+SUMPRODUCT(Algo_Opt_Inputs!B75:AM75,Algo_Opt_Coefs!$B$16:$AM$16)</f>
        <v/>
      </c>
      <c r="Q11261">
        <f>MAX(I11261,MIN(J11261,P11261+H11261))</f>
        <v/>
      </c>
      <c r="R11261">
        <f>Q11261-L11261</f>
        <v/>
      </c>
    </row>
    <row r="11262">
      <c r="A11262" t="inlineStr">
        <is>
          <t>2021-05-12</t>
        </is>
      </c>
      <c r="B11262" t="inlineStr">
        <is>
          <t>12_P05</t>
        </is>
      </c>
      <c r="C11262" t="inlineStr">
        <is>
          <t>Modest priority: Maximum profit</t>
        </is>
      </c>
      <c r="D11262" t="b">
        <v>0</v>
      </c>
      <c r="E11262" t="b">
        <v>0</v>
      </c>
      <c r="F11262" t="b">
        <v>1</v>
      </c>
      <c r="G11262" t="n">
        <v>3.492810491132004</v>
      </c>
      <c r="H11262" t="n">
        <v>0.9597427844898065</v>
      </c>
      <c r="I11262" t="n">
        <v>0.75</v>
      </c>
      <c r="J11262" t="n">
        <v>1</v>
      </c>
      <c r="K11262" t="n">
        <v>1</v>
      </c>
      <c r="L11262" t="n">
        <v>1</v>
      </c>
      <c r="M11262" t="n">
        <v>0</v>
      </c>
      <c r="N11262" t="inlineStr">
        <is>
          <t>ceiling</t>
        </is>
      </c>
      <c r="O11262" t="inlineStr">
        <is>
          <t>Archived09:16 cap</t>
        </is>
      </c>
      <c r="P11262">
        <f>1+SUMPRODUCT(Algo_Opt_Inputs!B76:AM76,Algo_Opt_Coefs!$B$16:$AM$16)</f>
        <v/>
      </c>
      <c r="Q11262">
        <f>MAX(I11262,MIN(J11262,P11262+H11262))</f>
        <v/>
      </c>
      <c r="R11262">
        <f>Q11262-L11262</f>
        <v/>
      </c>
    </row>
    <row r="11263">
      <c r="A11263" t="inlineStr">
        <is>
          <t>2021-05-14</t>
        </is>
      </c>
      <c r="B11263" t="inlineStr">
        <is>
          <t>12_P05</t>
        </is>
      </c>
      <c r="C11263" t="inlineStr">
        <is>
          <t>Modest priority: Maximum profit</t>
        </is>
      </c>
      <c r="D11263" t="b">
        <v>0</v>
      </c>
      <c r="E11263" t="b">
        <v>0</v>
      </c>
      <c r="F11263" t="b">
        <v>0</v>
      </c>
      <c r="G11263" t="n">
        <v>3.932634455475948</v>
      </c>
      <c r="H11263" t="n">
        <v>0.9597427844898065</v>
      </c>
      <c r="I11263" t="n">
        <v>0.75</v>
      </c>
      <c r="J11263" t="n">
        <v>1.1</v>
      </c>
      <c r="K11263" t="n">
        <v>1.1</v>
      </c>
      <c r="L11263" t="n">
        <v>1.1</v>
      </c>
      <c r="M11263" t="n">
        <v>0</v>
      </c>
      <c r="N11263" t="inlineStr">
        <is>
          <t>ceiling</t>
        </is>
      </c>
      <c r="O11263" t="inlineStr">
        <is>
          <t>Optimized allocation/budget balancing; not a strong-edge label</t>
        </is>
      </c>
      <c r="P11263">
        <f>1+SUMPRODUCT(Algo_Opt_Inputs!B77:AM77,Algo_Opt_Coefs!$B$16:$AM$16)</f>
        <v/>
      </c>
      <c r="Q11263">
        <f>MAX(I11263,MIN(J11263,P11263+H11263))</f>
        <v/>
      </c>
      <c r="R11263">
        <f>Q11263-L11263</f>
        <v/>
      </c>
    </row>
    <row r="11264">
      <c r="A11264" t="inlineStr">
        <is>
          <t>2021-05-19</t>
        </is>
      </c>
      <c r="B11264" t="inlineStr">
        <is>
          <t>12_P05</t>
        </is>
      </c>
      <c r="C11264" t="inlineStr">
        <is>
          <t>Modest priority: Maximum profit</t>
        </is>
      </c>
      <c r="D11264" t="b">
        <v>0</v>
      </c>
      <c r="E11264" t="b">
        <v>0</v>
      </c>
      <c r="F11264" t="b">
        <v>0</v>
      </c>
      <c r="G11264" t="n">
        <v>1.326712659416711</v>
      </c>
      <c r="H11264" t="n">
        <v>0.9597427844898065</v>
      </c>
      <c r="I11264" t="n">
        <v>0.75</v>
      </c>
      <c r="J11264" t="n">
        <v>1.1</v>
      </c>
      <c r="K11264" t="n">
        <v>1.1</v>
      </c>
      <c r="L11264" t="n">
        <v>1.1</v>
      </c>
      <c r="M11264" t="n">
        <v>0</v>
      </c>
      <c r="N11264" t="inlineStr">
        <is>
          <t>ceiling</t>
        </is>
      </c>
      <c r="O11264" t="inlineStr">
        <is>
          <t>Optimized allocation/budget balancing; not a strong-edge label</t>
        </is>
      </c>
      <c r="P11264">
        <f>1+SUMPRODUCT(Algo_Opt_Inputs!B78:AM78,Algo_Opt_Coefs!$B$16:$AM$16)</f>
        <v/>
      </c>
      <c r="Q11264">
        <f>MAX(I11264,MIN(J11264,P11264+H11264))</f>
        <v/>
      </c>
      <c r="R11264">
        <f>Q11264-L11264</f>
        <v/>
      </c>
    </row>
    <row r="11265">
      <c r="A11265" t="inlineStr">
        <is>
          <t>2021-05-20</t>
        </is>
      </c>
      <c r="B11265" t="inlineStr">
        <is>
          <t>12_P05</t>
        </is>
      </c>
      <c r="C11265" t="inlineStr">
        <is>
          <t>Modest priority: Maximum profit</t>
        </is>
      </c>
      <c r="D11265" t="b">
        <v>0</v>
      </c>
      <c r="E11265" t="b">
        <v>0</v>
      </c>
      <c r="F11265" t="b">
        <v>0</v>
      </c>
      <c r="G11265" t="n">
        <v>1.93328580407892</v>
      </c>
      <c r="H11265" t="n">
        <v>0.9597427844898065</v>
      </c>
      <c r="I11265" t="n">
        <v>0.75</v>
      </c>
      <c r="J11265" t="n">
        <v>1.1</v>
      </c>
      <c r="K11265" t="n">
        <v>1.1</v>
      </c>
      <c r="L11265" t="n">
        <v>1.1</v>
      </c>
      <c r="M11265" t="n">
        <v>0</v>
      </c>
      <c r="N11265" t="inlineStr">
        <is>
          <t>ceiling</t>
        </is>
      </c>
      <c r="O11265" t="inlineStr">
        <is>
          <t>Optimized allocation/budget balancing; not a strong-edge label</t>
        </is>
      </c>
      <c r="P11265">
        <f>1+SUMPRODUCT(Algo_Opt_Inputs!B79:AM79,Algo_Opt_Coefs!$B$16:$AM$16)</f>
        <v/>
      </c>
      <c r="Q11265">
        <f>MAX(I11265,MIN(J11265,P11265+H11265))</f>
        <v/>
      </c>
      <c r="R11265">
        <f>Q11265-L11265</f>
        <v/>
      </c>
    </row>
    <row r="11266">
      <c r="A11266" t="inlineStr">
        <is>
          <t>2021-05-24</t>
        </is>
      </c>
      <c r="B11266" t="inlineStr">
        <is>
          <t>12_P05</t>
        </is>
      </c>
      <c r="C11266" t="inlineStr">
        <is>
          <t>Modest priority: Maximum profit</t>
        </is>
      </c>
      <c r="D11266" t="b">
        <v>0</v>
      </c>
      <c r="E11266" t="b">
        <v>0</v>
      </c>
      <c r="F11266" t="b">
        <v>0</v>
      </c>
      <c r="G11266" t="n">
        <v>1.534743344593138</v>
      </c>
      <c r="H11266" t="n">
        <v>0.9597427844898065</v>
      </c>
      <c r="I11266" t="n">
        <v>0.75</v>
      </c>
      <c r="J11266" t="n">
        <v>1.1</v>
      </c>
      <c r="K11266" t="n">
        <v>1.1</v>
      </c>
      <c r="L11266" t="n">
        <v>1.1</v>
      </c>
      <c r="M11266" t="n">
        <v>0</v>
      </c>
      <c r="N11266" t="inlineStr">
        <is>
          <t>ceiling</t>
        </is>
      </c>
      <c r="O11266" t="inlineStr">
        <is>
          <t>Optimized allocation/budget balancing; not a strong-edge label</t>
        </is>
      </c>
      <c r="P11266">
        <f>1+SUMPRODUCT(Algo_Opt_Inputs!B80:AM80,Algo_Opt_Coefs!$B$16:$AM$16)</f>
        <v/>
      </c>
      <c r="Q11266">
        <f>MAX(I11266,MIN(J11266,P11266+H11266))</f>
        <v/>
      </c>
      <c r="R11266">
        <f>Q11266-L11266</f>
        <v/>
      </c>
    </row>
    <row r="11267">
      <c r="A11267" t="inlineStr">
        <is>
          <t>2021-05-26</t>
        </is>
      </c>
      <c r="B11267" t="inlineStr">
        <is>
          <t>12_P05</t>
        </is>
      </c>
      <c r="C11267" t="inlineStr">
        <is>
          <t>Modest priority: Maximum profit</t>
        </is>
      </c>
      <c r="D11267" t="b">
        <v>1</v>
      </c>
      <c r="E11267" t="b">
        <v>0</v>
      </c>
      <c r="F11267" t="b">
        <v>0</v>
      </c>
      <c r="G11267" t="n">
        <v>-0.244149542303719</v>
      </c>
      <c r="H11267" t="n">
        <v>0.9597427844898065</v>
      </c>
      <c r="I11267" t="n">
        <v>0.75</v>
      </c>
      <c r="J11267" t="n">
        <v>0.85</v>
      </c>
      <c r="K11267" t="n">
        <v>0.75</v>
      </c>
      <c r="L11267" t="n">
        <v>0.75</v>
      </c>
      <c r="M11267" t="n">
        <v>0</v>
      </c>
      <c r="N11267" t="inlineStr">
        <is>
          <t>floor</t>
        </is>
      </c>
      <c r="O11267" t="inlineStr">
        <is>
          <t>Mandatory dicey upper bound</t>
        </is>
      </c>
      <c r="P11267">
        <f>1+SUMPRODUCT(Algo_Opt_Inputs!B81:AM81,Algo_Opt_Coefs!$B$16:$AM$16)</f>
        <v/>
      </c>
      <c r="Q11267">
        <f>MAX(I11267,MIN(J11267,P11267+H11267))</f>
        <v/>
      </c>
      <c r="R11267">
        <f>Q11267-L11267</f>
        <v/>
      </c>
    </row>
    <row r="11268">
      <c r="A11268" t="inlineStr">
        <is>
          <t>2021-05-27</t>
        </is>
      </c>
      <c r="B11268" t="inlineStr">
        <is>
          <t>12_P05</t>
        </is>
      </c>
      <c r="C11268" t="inlineStr">
        <is>
          <t>Modest priority: Maximum profit</t>
        </is>
      </c>
      <c r="D11268" t="b">
        <v>0</v>
      </c>
      <c r="E11268" t="b">
        <v>0</v>
      </c>
      <c r="F11268" t="b">
        <v>1</v>
      </c>
      <c r="G11268" t="n">
        <v>1.501870431379586</v>
      </c>
      <c r="H11268" t="n">
        <v>0.9597427844898065</v>
      </c>
      <c r="I11268" t="n">
        <v>0.75</v>
      </c>
      <c r="J11268" t="n">
        <v>1</v>
      </c>
      <c r="K11268" t="n">
        <v>1</v>
      </c>
      <c r="L11268" t="n">
        <v>1</v>
      </c>
      <c r="M11268" t="n">
        <v>0</v>
      </c>
      <c r="N11268" t="inlineStr">
        <is>
          <t>ceiling</t>
        </is>
      </c>
      <c r="O11268" t="inlineStr">
        <is>
          <t>Archived09:16 cap</t>
        </is>
      </c>
      <c r="P11268">
        <f>1+SUMPRODUCT(Algo_Opt_Inputs!B82:AM82,Algo_Opt_Coefs!$B$16:$AM$16)</f>
        <v/>
      </c>
      <c r="Q11268">
        <f>MAX(I11268,MIN(J11268,P11268+H11268))</f>
        <v/>
      </c>
      <c r="R11268">
        <f>Q11268-L11268</f>
        <v/>
      </c>
    </row>
    <row r="11269">
      <c r="A11269" t="inlineStr">
        <is>
          <t>2021-05-28</t>
        </is>
      </c>
      <c r="B11269" t="inlineStr">
        <is>
          <t>12_P05</t>
        </is>
      </c>
      <c r="C11269" t="inlineStr">
        <is>
          <t>Modest priority: Maximum profit</t>
        </is>
      </c>
      <c r="D11269" t="b">
        <v>0</v>
      </c>
      <c r="E11269" t="b">
        <v>0</v>
      </c>
      <c r="F11269" t="b">
        <v>0</v>
      </c>
      <c r="G11269" t="n">
        <v>2.166915267132747</v>
      </c>
      <c r="H11269" t="n">
        <v>0.9597427844898065</v>
      </c>
      <c r="I11269" t="n">
        <v>0.75</v>
      </c>
      <c r="J11269" t="n">
        <v>1.1</v>
      </c>
      <c r="K11269" t="n">
        <v>1.1</v>
      </c>
      <c r="L11269" t="n">
        <v>1.1</v>
      </c>
      <c r="M11269" t="n">
        <v>0</v>
      </c>
      <c r="N11269" t="inlineStr">
        <is>
          <t>ceiling</t>
        </is>
      </c>
      <c r="O11269" t="inlineStr">
        <is>
          <t>Optimized allocation/budget balancing; not a strong-edge label</t>
        </is>
      </c>
      <c r="P11269">
        <f>1+SUMPRODUCT(Algo_Opt_Inputs!B83:AM83,Algo_Opt_Coefs!$B$16:$AM$16)</f>
        <v/>
      </c>
      <c r="Q11269">
        <f>MAX(I11269,MIN(J11269,P11269+H11269))</f>
        <v/>
      </c>
      <c r="R11269">
        <f>Q11269-L11269</f>
        <v/>
      </c>
    </row>
    <row r="11270">
      <c r="A11270" t="inlineStr">
        <is>
          <t>2021-06-01</t>
        </is>
      </c>
      <c r="B11270" t="inlineStr">
        <is>
          <t>12_P05</t>
        </is>
      </c>
      <c r="C11270" t="inlineStr">
        <is>
          <t>Modest priority: Maximum profit</t>
        </is>
      </c>
      <c r="D11270" t="b">
        <v>0</v>
      </c>
      <c r="E11270" t="b">
        <v>0</v>
      </c>
      <c r="F11270" t="b">
        <v>0</v>
      </c>
      <c r="G11270" t="n">
        <v>1.49866762504102</v>
      </c>
      <c r="H11270" t="n">
        <v>0.9597427844898065</v>
      </c>
      <c r="I11270" t="n">
        <v>0.75</v>
      </c>
      <c r="J11270" t="n">
        <v>1.1</v>
      </c>
      <c r="K11270" t="n">
        <v>1.1</v>
      </c>
      <c r="L11270" t="n">
        <v>1.1</v>
      </c>
      <c r="M11270" t="n">
        <v>0</v>
      </c>
      <c r="N11270" t="inlineStr">
        <is>
          <t>ceiling</t>
        </is>
      </c>
      <c r="O11270" t="inlineStr">
        <is>
          <t>Optimized allocation/budget balancing; not a strong-edge label</t>
        </is>
      </c>
      <c r="P11270">
        <f>1+SUMPRODUCT(Algo_Opt_Inputs!B84:AM84,Algo_Opt_Coefs!$B$16:$AM$16)</f>
        <v/>
      </c>
      <c r="Q11270">
        <f>MAX(I11270,MIN(J11270,P11270+H11270))</f>
        <v/>
      </c>
      <c r="R11270">
        <f>Q11270-L11270</f>
        <v/>
      </c>
    </row>
    <row r="11271">
      <c r="A11271" t="inlineStr">
        <is>
          <t>2021-06-02</t>
        </is>
      </c>
      <c r="B11271" t="inlineStr">
        <is>
          <t>12_P05</t>
        </is>
      </c>
      <c r="C11271" t="inlineStr">
        <is>
          <t>Modest priority: Maximum profit</t>
        </is>
      </c>
      <c r="D11271" t="b">
        <v>0</v>
      </c>
      <c r="E11271" t="b">
        <v>0</v>
      </c>
      <c r="F11271" t="b">
        <v>0</v>
      </c>
      <c r="G11271" t="n">
        <v>2.276269913587483</v>
      </c>
      <c r="H11271" t="n">
        <v>0.9597427844898065</v>
      </c>
      <c r="I11271" t="n">
        <v>0.75</v>
      </c>
      <c r="J11271" t="n">
        <v>1.1</v>
      </c>
      <c r="K11271" t="n">
        <v>1.1</v>
      </c>
      <c r="L11271" t="n">
        <v>1.1</v>
      </c>
      <c r="M11271" t="n">
        <v>0</v>
      </c>
      <c r="N11271" t="inlineStr">
        <is>
          <t>ceiling</t>
        </is>
      </c>
      <c r="O11271" t="inlineStr">
        <is>
          <t>Optimized allocation/budget balancing; not a strong-edge label</t>
        </is>
      </c>
      <c r="P11271">
        <f>1+SUMPRODUCT(Algo_Opt_Inputs!B85:AM85,Algo_Opt_Coefs!$B$16:$AM$16)</f>
        <v/>
      </c>
      <c r="Q11271">
        <f>MAX(I11271,MIN(J11271,P11271+H11271))</f>
        <v/>
      </c>
      <c r="R11271">
        <f>Q11271-L11271</f>
        <v/>
      </c>
    </row>
    <row r="11272">
      <c r="A11272" t="inlineStr">
        <is>
          <t>2021-06-03</t>
        </is>
      </c>
      <c r="B11272" t="inlineStr">
        <is>
          <t>12_P05</t>
        </is>
      </c>
      <c r="C11272" t="inlineStr">
        <is>
          <t>Modest priority: Maximum profit</t>
        </is>
      </c>
      <c r="D11272" t="b">
        <v>1</v>
      </c>
      <c r="E11272" t="b">
        <v>0</v>
      </c>
      <c r="F11272" t="b">
        <v>0</v>
      </c>
      <c r="G11272" t="n">
        <v>0.2594653679425725</v>
      </c>
      <c r="H11272" t="n">
        <v>0.9597427844898065</v>
      </c>
      <c r="I11272" t="n">
        <v>0.75</v>
      </c>
      <c r="J11272" t="n">
        <v>0.85</v>
      </c>
      <c r="K11272" t="n">
        <v>0.85</v>
      </c>
      <c r="L11272" t="n">
        <v>0.85</v>
      </c>
      <c r="M11272" t="n">
        <v>0</v>
      </c>
      <c r="N11272" t="inlineStr">
        <is>
          <t>ceiling</t>
        </is>
      </c>
      <c r="O11272" t="inlineStr">
        <is>
          <t>Mandatory dicey upper bound</t>
        </is>
      </c>
      <c r="P11272">
        <f>1+SUMPRODUCT(Algo_Opt_Inputs!B86:AM86,Algo_Opt_Coefs!$B$16:$AM$16)</f>
        <v/>
      </c>
      <c r="Q11272">
        <f>MAX(I11272,MIN(J11272,P11272+H11272))</f>
        <v/>
      </c>
      <c r="R11272">
        <f>Q11272-L11272</f>
        <v/>
      </c>
    </row>
    <row r="11273">
      <c r="A11273" t="inlineStr">
        <is>
          <t>2021-06-04</t>
        </is>
      </c>
      <c r="B11273" t="inlineStr">
        <is>
          <t>12_P05</t>
        </is>
      </c>
      <c r="C11273" t="inlineStr">
        <is>
          <t>Modest priority: Maximum profit</t>
        </is>
      </c>
      <c r="D11273" t="b">
        <v>0</v>
      </c>
      <c r="E11273" t="b">
        <v>0</v>
      </c>
      <c r="F11273" t="b">
        <v>1</v>
      </c>
      <c r="G11273" t="n">
        <v>4.178725795898567</v>
      </c>
      <c r="H11273" t="n">
        <v>0.9597427844898065</v>
      </c>
      <c r="I11273" t="n">
        <v>0.75</v>
      </c>
      <c r="J11273" t="n">
        <v>1</v>
      </c>
      <c r="K11273" t="n">
        <v>1</v>
      </c>
      <c r="L11273" t="n">
        <v>1</v>
      </c>
      <c r="M11273" t="n">
        <v>0</v>
      </c>
      <c r="N11273" t="inlineStr">
        <is>
          <t>ceiling</t>
        </is>
      </c>
      <c r="O11273" t="inlineStr">
        <is>
          <t>Archived09:16 cap</t>
        </is>
      </c>
      <c r="P11273">
        <f>1+SUMPRODUCT(Algo_Opt_Inputs!B87:AM87,Algo_Opt_Coefs!$B$16:$AM$16)</f>
        <v/>
      </c>
      <c r="Q11273">
        <f>MAX(I11273,MIN(J11273,P11273+H11273))</f>
        <v/>
      </c>
      <c r="R11273">
        <f>Q11273-L11273</f>
        <v/>
      </c>
    </row>
    <row r="11274">
      <c r="A11274" t="inlineStr">
        <is>
          <t>2021-06-07</t>
        </is>
      </c>
      <c r="B11274" t="inlineStr">
        <is>
          <t>12_P05</t>
        </is>
      </c>
      <c r="C11274" t="inlineStr">
        <is>
          <t>Modest priority: Maximum profit</t>
        </is>
      </c>
      <c r="D11274" t="b">
        <v>1</v>
      </c>
      <c r="E11274" t="b">
        <v>0</v>
      </c>
      <c r="F11274" t="b">
        <v>0</v>
      </c>
      <c r="G11274" t="n">
        <v>1.077284400849201</v>
      </c>
      <c r="H11274" t="n">
        <v>0.9597427844898065</v>
      </c>
      <c r="I11274" t="n">
        <v>0.75</v>
      </c>
      <c r="J11274" t="n">
        <v>0.85</v>
      </c>
      <c r="K11274" t="n">
        <v>0.85</v>
      </c>
      <c r="L11274" t="n">
        <v>0.85</v>
      </c>
      <c r="M11274" t="n">
        <v>0</v>
      </c>
      <c r="N11274" t="inlineStr">
        <is>
          <t>ceiling</t>
        </is>
      </c>
      <c r="O11274" t="inlineStr">
        <is>
          <t>Mandatory dicey upper bound</t>
        </is>
      </c>
      <c r="P11274">
        <f>1+SUMPRODUCT(Algo_Opt_Inputs!B88:AM88,Algo_Opt_Coefs!$B$16:$AM$16)</f>
        <v/>
      </c>
      <c r="Q11274">
        <f>MAX(I11274,MIN(J11274,P11274+H11274))</f>
        <v/>
      </c>
      <c r="R11274">
        <f>Q11274-L11274</f>
        <v/>
      </c>
    </row>
    <row r="11275">
      <c r="A11275" t="inlineStr">
        <is>
          <t>2021-06-08</t>
        </is>
      </c>
      <c r="B11275" t="inlineStr">
        <is>
          <t>12_P05</t>
        </is>
      </c>
      <c r="C11275" t="inlineStr">
        <is>
          <t>Modest priority: Maximum profit</t>
        </is>
      </c>
      <c r="D11275" t="b">
        <v>0</v>
      </c>
      <c r="E11275" t="b">
        <v>0</v>
      </c>
      <c r="F11275" t="b">
        <v>0</v>
      </c>
      <c r="G11275" t="n">
        <v>2.464997632816786</v>
      </c>
      <c r="H11275" t="n">
        <v>0.9597427844898065</v>
      </c>
      <c r="I11275" t="n">
        <v>0.75</v>
      </c>
      <c r="J11275" t="n">
        <v>1.1</v>
      </c>
      <c r="K11275" t="n">
        <v>1.1</v>
      </c>
      <c r="L11275" t="n">
        <v>1.1</v>
      </c>
      <c r="M11275" t="n">
        <v>0</v>
      </c>
      <c r="N11275" t="inlineStr">
        <is>
          <t>ceiling</t>
        </is>
      </c>
      <c r="O11275" t="inlineStr">
        <is>
          <t>Optimized allocation/budget balancing; not a strong-edge label</t>
        </is>
      </c>
      <c r="P11275">
        <f>1+SUMPRODUCT(Algo_Opt_Inputs!B89:AM89,Algo_Opt_Coefs!$B$16:$AM$16)</f>
        <v/>
      </c>
      <c r="Q11275">
        <f>MAX(I11275,MIN(J11275,P11275+H11275))</f>
        <v/>
      </c>
      <c r="R11275">
        <f>Q11275-L11275</f>
        <v/>
      </c>
    </row>
    <row r="11276">
      <c r="A11276" t="inlineStr">
        <is>
          <t>2021-06-09</t>
        </is>
      </c>
      <c r="B11276" t="inlineStr">
        <is>
          <t>12_P05</t>
        </is>
      </c>
      <c r="C11276" t="inlineStr">
        <is>
          <t>Modest priority: Maximum profit</t>
        </is>
      </c>
      <c r="D11276" t="b">
        <v>0</v>
      </c>
      <c r="E11276" t="b">
        <v>0</v>
      </c>
      <c r="F11276" t="b">
        <v>0</v>
      </c>
      <c r="G11276" t="n">
        <v>1.841260352958475</v>
      </c>
      <c r="H11276" t="n">
        <v>0.9597427844898065</v>
      </c>
      <c r="I11276" t="n">
        <v>0.75</v>
      </c>
      <c r="J11276" t="n">
        <v>1.1</v>
      </c>
      <c r="K11276" t="n">
        <v>1.1</v>
      </c>
      <c r="L11276" t="n">
        <v>1.1</v>
      </c>
      <c r="M11276" t="n">
        <v>0</v>
      </c>
      <c r="N11276" t="inlineStr">
        <is>
          <t>ceiling</t>
        </is>
      </c>
      <c r="O11276" t="inlineStr">
        <is>
          <t>Optimized allocation/budget balancing; not a strong-edge label</t>
        </is>
      </c>
      <c r="P11276">
        <f>1+SUMPRODUCT(Algo_Opt_Inputs!B90:AM90,Algo_Opt_Coefs!$B$16:$AM$16)</f>
        <v/>
      </c>
      <c r="Q11276">
        <f>MAX(I11276,MIN(J11276,P11276+H11276))</f>
        <v/>
      </c>
      <c r="R11276">
        <f>Q11276-L11276</f>
        <v/>
      </c>
    </row>
    <row r="11277">
      <c r="A11277" t="inlineStr">
        <is>
          <t>2021-06-10</t>
        </is>
      </c>
      <c r="B11277" t="inlineStr">
        <is>
          <t>12_P05</t>
        </is>
      </c>
      <c r="C11277" t="inlineStr">
        <is>
          <t>Modest priority: Maximum profit</t>
        </is>
      </c>
      <c r="D11277" t="b">
        <v>0</v>
      </c>
      <c r="E11277" t="b">
        <v>0</v>
      </c>
      <c r="F11277" t="b">
        <v>0</v>
      </c>
      <c r="G11277" t="n">
        <v>1.652591983207444</v>
      </c>
      <c r="H11277" t="n">
        <v>0.9597427844898065</v>
      </c>
      <c r="I11277" t="n">
        <v>0.75</v>
      </c>
      <c r="J11277" t="n">
        <v>1.1</v>
      </c>
      <c r="K11277" t="n">
        <v>1.1</v>
      </c>
      <c r="L11277" t="n">
        <v>1.1</v>
      </c>
      <c r="M11277" t="n">
        <v>0</v>
      </c>
      <c r="N11277" t="inlineStr">
        <is>
          <t>ceiling</t>
        </is>
      </c>
      <c r="O11277" t="inlineStr">
        <is>
          <t>Optimized allocation/budget balancing; not a strong-edge label</t>
        </is>
      </c>
      <c r="P11277">
        <f>1+SUMPRODUCT(Algo_Opt_Inputs!B91:AM91,Algo_Opt_Coefs!$B$16:$AM$16)</f>
        <v/>
      </c>
      <c r="Q11277">
        <f>MAX(I11277,MIN(J11277,P11277+H11277))</f>
        <v/>
      </c>
      <c r="R11277">
        <f>Q11277-L11277</f>
        <v/>
      </c>
    </row>
    <row r="11278">
      <c r="A11278" t="inlineStr">
        <is>
          <t>2021-06-11</t>
        </is>
      </c>
      <c r="B11278" t="inlineStr">
        <is>
          <t>12_P05</t>
        </is>
      </c>
      <c r="C11278" t="inlineStr">
        <is>
          <t>Modest priority: Maximum profit</t>
        </is>
      </c>
      <c r="D11278" t="b">
        <v>0</v>
      </c>
      <c r="E11278" t="b">
        <v>0</v>
      </c>
      <c r="F11278" t="b">
        <v>0</v>
      </c>
      <c r="G11278" t="n">
        <v>2.521698446932561</v>
      </c>
      <c r="H11278" t="n">
        <v>0.9597427844898065</v>
      </c>
      <c r="I11278" t="n">
        <v>0.75</v>
      </c>
      <c r="J11278" t="n">
        <v>1.1</v>
      </c>
      <c r="K11278" t="n">
        <v>1.1</v>
      </c>
      <c r="L11278" t="n">
        <v>1.1</v>
      </c>
      <c r="M11278" t="n">
        <v>0</v>
      </c>
      <c r="N11278" t="inlineStr">
        <is>
          <t>ceiling</t>
        </is>
      </c>
      <c r="O11278" t="inlineStr">
        <is>
          <t>Optimized allocation/budget balancing; not a strong-edge label</t>
        </is>
      </c>
      <c r="P11278">
        <f>1+SUMPRODUCT(Algo_Opt_Inputs!B92:AM92,Algo_Opt_Coefs!$B$16:$AM$16)</f>
        <v/>
      </c>
      <c r="Q11278">
        <f>MAX(I11278,MIN(J11278,P11278+H11278))</f>
        <v/>
      </c>
      <c r="R11278">
        <f>Q11278-L11278</f>
        <v/>
      </c>
    </row>
    <row r="11279">
      <c r="A11279" t="inlineStr">
        <is>
          <t>2021-06-14</t>
        </is>
      </c>
      <c r="B11279" t="inlineStr">
        <is>
          <t>12_P05</t>
        </is>
      </c>
      <c r="C11279" t="inlineStr">
        <is>
          <t>Modest priority: Maximum profit</t>
        </is>
      </c>
      <c r="D11279" t="b">
        <v>0</v>
      </c>
      <c r="E11279" t="b">
        <v>0</v>
      </c>
      <c r="F11279" t="b">
        <v>0</v>
      </c>
      <c r="G11279" t="n">
        <v>2.294302129374397</v>
      </c>
      <c r="H11279" t="n">
        <v>0.9597427844898065</v>
      </c>
      <c r="I11279" t="n">
        <v>0.75</v>
      </c>
      <c r="J11279" t="n">
        <v>1.1</v>
      </c>
      <c r="K11279" t="n">
        <v>1.1</v>
      </c>
      <c r="L11279" t="n">
        <v>1.1</v>
      </c>
      <c r="M11279" t="n">
        <v>0</v>
      </c>
      <c r="N11279" t="inlineStr">
        <is>
          <t>ceiling</t>
        </is>
      </c>
      <c r="O11279" t="inlineStr">
        <is>
          <t>Optimized allocation/budget balancing; not a strong-edge label</t>
        </is>
      </c>
      <c r="P11279">
        <f>1+SUMPRODUCT(Algo_Opt_Inputs!B93:AM93,Algo_Opt_Coefs!$B$16:$AM$16)</f>
        <v/>
      </c>
      <c r="Q11279">
        <f>MAX(I11279,MIN(J11279,P11279+H11279))</f>
        <v/>
      </c>
      <c r="R11279">
        <f>Q11279-L11279</f>
        <v/>
      </c>
    </row>
    <row r="11280">
      <c r="A11280" t="inlineStr">
        <is>
          <t>2021-06-15</t>
        </is>
      </c>
      <c r="B11280" t="inlineStr">
        <is>
          <t>12_P05</t>
        </is>
      </c>
      <c r="C11280" t="inlineStr">
        <is>
          <t>Modest priority: Maximum profit</t>
        </is>
      </c>
      <c r="D11280" t="b">
        <v>0</v>
      </c>
      <c r="E11280" t="b">
        <v>0</v>
      </c>
      <c r="F11280" t="b">
        <v>0</v>
      </c>
      <c r="G11280" t="n">
        <v>1.397955357738022</v>
      </c>
      <c r="H11280" t="n">
        <v>0.9597427844898065</v>
      </c>
      <c r="I11280" t="n">
        <v>0.75</v>
      </c>
      <c r="J11280" t="n">
        <v>1.1</v>
      </c>
      <c r="K11280" t="n">
        <v>1.1</v>
      </c>
      <c r="L11280" t="n">
        <v>1.1</v>
      </c>
      <c r="M11280" t="n">
        <v>0</v>
      </c>
      <c r="N11280" t="inlineStr">
        <is>
          <t>ceiling</t>
        </is>
      </c>
      <c r="O11280" t="inlineStr">
        <is>
          <t>Optimized allocation/budget balancing; not a strong-edge label</t>
        </is>
      </c>
      <c r="P11280">
        <f>1+SUMPRODUCT(Algo_Opt_Inputs!B94:AM94,Algo_Opt_Coefs!$B$16:$AM$16)</f>
        <v/>
      </c>
      <c r="Q11280">
        <f>MAX(I11280,MIN(J11280,P11280+H11280))</f>
        <v/>
      </c>
      <c r="R11280">
        <f>Q11280-L11280</f>
        <v/>
      </c>
    </row>
    <row r="11281">
      <c r="A11281" t="inlineStr">
        <is>
          <t>2021-06-16</t>
        </is>
      </c>
      <c r="B11281" t="inlineStr">
        <is>
          <t>12_P05</t>
        </is>
      </c>
      <c r="C11281" t="inlineStr">
        <is>
          <t>Modest priority: Maximum profit</t>
        </is>
      </c>
      <c r="D11281" t="b">
        <v>1</v>
      </c>
      <c r="E11281" t="b">
        <v>0</v>
      </c>
      <c r="F11281" t="b">
        <v>0</v>
      </c>
      <c r="G11281" t="n">
        <v>1.355033031883587</v>
      </c>
      <c r="H11281" t="n">
        <v>0.9597427844898065</v>
      </c>
      <c r="I11281" t="n">
        <v>0.75</v>
      </c>
      <c r="J11281" t="n">
        <v>0.85</v>
      </c>
      <c r="K11281" t="n">
        <v>0.85</v>
      </c>
      <c r="L11281" t="n">
        <v>0.85</v>
      </c>
      <c r="M11281" t="n">
        <v>0</v>
      </c>
      <c r="N11281" t="inlineStr">
        <is>
          <t>ceiling</t>
        </is>
      </c>
      <c r="O11281" t="inlineStr">
        <is>
          <t>Mandatory dicey upper bound</t>
        </is>
      </c>
      <c r="P11281">
        <f>1+SUMPRODUCT(Algo_Opt_Inputs!B95:AM95,Algo_Opt_Coefs!$B$16:$AM$16)</f>
        <v/>
      </c>
      <c r="Q11281">
        <f>MAX(I11281,MIN(J11281,P11281+H11281))</f>
        <v/>
      </c>
      <c r="R11281">
        <f>Q11281-L11281</f>
        <v/>
      </c>
    </row>
    <row r="11282">
      <c r="A11282" t="inlineStr">
        <is>
          <t>2021-06-17</t>
        </is>
      </c>
      <c r="B11282" t="inlineStr">
        <is>
          <t>12_P05</t>
        </is>
      </c>
      <c r="C11282" t="inlineStr">
        <is>
          <t>Modest priority: Maximum profit</t>
        </is>
      </c>
      <c r="D11282" t="b">
        <v>0</v>
      </c>
      <c r="E11282" t="b">
        <v>0</v>
      </c>
      <c r="F11282" t="b">
        <v>0</v>
      </c>
      <c r="G11282" t="n">
        <v>1.780403206379403</v>
      </c>
      <c r="H11282" t="n">
        <v>0.9597427844898065</v>
      </c>
      <c r="I11282" t="n">
        <v>0.75</v>
      </c>
      <c r="J11282" t="n">
        <v>1.1</v>
      </c>
      <c r="K11282" t="n">
        <v>1.1</v>
      </c>
      <c r="L11282" t="n">
        <v>1.1</v>
      </c>
      <c r="M11282" t="n">
        <v>0</v>
      </c>
      <c r="N11282" t="inlineStr">
        <is>
          <t>ceiling</t>
        </is>
      </c>
      <c r="O11282" t="inlineStr">
        <is>
          <t>Optimized allocation/budget balancing; not a strong-edge label</t>
        </is>
      </c>
      <c r="P11282">
        <f>1+SUMPRODUCT(Algo_Opt_Inputs!B96:AM96,Algo_Opt_Coefs!$B$16:$AM$16)</f>
        <v/>
      </c>
      <c r="Q11282">
        <f>MAX(I11282,MIN(J11282,P11282+H11282))</f>
        <v/>
      </c>
      <c r="R11282">
        <f>Q11282-L11282</f>
        <v/>
      </c>
    </row>
    <row r="11283">
      <c r="A11283" t="inlineStr">
        <is>
          <t>2021-06-18</t>
        </is>
      </c>
      <c r="B11283" t="inlineStr">
        <is>
          <t>12_P05</t>
        </is>
      </c>
      <c r="C11283" t="inlineStr">
        <is>
          <t>Modest priority: Maximum profit</t>
        </is>
      </c>
      <c r="D11283" t="b">
        <v>1</v>
      </c>
      <c r="E11283" t="b">
        <v>0</v>
      </c>
      <c r="F11283" t="b">
        <v>0</v>
      </c>
      <c r="G11283" t="n">
        <v>2.106096054976875</v>
      </c>
      <c r="H11283" t="n">
        <v>0.9597427844898065</v>
      </c>
      <c r="I11283" t="n">
        <v>0.75</v>
      </c>
      <c r="J11283" t="n">
        <v>0.85</v>
      </c>
      <c r="K11283" t="n">
        <v>0.85</v>
      </c>
      <c r="L11283" t="n">
        <v>0.85</v>
      </c>
      <c r="M11283" t="n">
        <v>0</v>
      </c>
      <c r="N11283" t="inlineStr">
        <is>
          <t>ceiling</t>
        </is>
      </c>
      <c r="O11283" t="inlineStr">
        <is>
          <t>Mandatory dicey upper bound</t>
        </is>
      </c>
      <c r="P11283">
        <f>1+SUMPRODUCT(Algo_Opt_Inputs!B97:AM97,Algo_Opt_Coefs!$B$16:$AM$16)</f>
        <v/>
      </c>
      <c r="Q11283">
        <f>MAX(I11283,MIN(J11283,P11283+H11283))</f>
        <v/>
      </c>
      <c r="R11283">
        <f>Q11283-L11283</f>
        <v/>
      </c>
    </row>
    <row r="11284">
      <c r="A11284" t="inlineStr">
        <is>
          <t>2021-06-21</t>
        </is>
      </c>
      <c r="B11284" t="inlineStr">
        <is>
          <t>12_P05</t>
        </is>
      </c>
      <c r="C11284" t="inlineStr">
        <is>
          <t>Modest priority: Maximum profit</t>
        </is>
      </c>
      <c r="D11284" t="b">
        <v>1</v>
      </c>
      <c r="E11284" t="b">
        <v>0</v>
      </c>
      <c r="F11284" t="b">
        <v>0</v>
      </c>
      <c r="G11284" t="n">
        <v>0.4522623435206288</v>
      </c>
      <c r="H11284" t="n">
        <v>0.9597427844898065</v>
      </c>
      <c r="I11284" t="n">
        <v>0.75</v>
      </c>
      <c r="J11284" t="n">
        <v>0.85</v>
      </c>
      <c r="K11284" t="n">
        <v>0.85</v>
      </c>
      <c r="L11284" t="n">
        <v>0.85</v>
      </c>
      <c r="M11284" t="n">
        <v>0</v>
      </c>
      <c r="N11284" t="inlineStr">
        <is>
          <t>ceiling</t>
        </is>
      </c>
      <c r="O11284" t="inlineStr">
        <is>
          <t>Mandatory dicey upper bound</t>
        </is>
      </c>
      <c r="P11284">
        <f>1+SUMPRODUCT(Algo_Opt_Inputs!B98:AM98,Algo_Opt_Coefs!$B$16:$AM$16)</f>
        <v/>
      </c>
      <c r="Q11284">
        <f>MAX(I11284,MIN(J11284,P11284+H11284))</f>
        <v/>
      </c>
      <c r="R11284">
        <f>Q11284-L11284</f>
        <v/>
      </c>
    </row>
    <row r="11285">
      <c r="A11285" t="inlineStr">
        <is>
          <t>2021-06-23</t>
        </is>
      </c>
      <c r="B11285" t="inlineStr">
        <is>
          <t>12_P05</t>
        </is>
      </c>
      <c r="C11285" t="inlineStr">
        <is>
          <t>Modest priority: Maximum profit</t>
        </is>
      </c>
      <c r="D11285" t="b">
        <v>1</v>
      </c>
      <c r="E11285" t="b">
        <v>0</v>
      </c>
      <c r="F11285" t="b">
        <v>0</v>
      </c>
      <c r="G11285" t="n">
        <v>1.312562785410638</v>
      </c>
      <c r="H11285" t="n">
        <v>0.9597427844898065</v>
      </c>
      <c r="I11285" t="n">
        <v>0.75</v>
      </c>
      <c r="J11285" t="n">
        <v>0.85</v>
      </c>
      <c r="K11285" t="n">
        <v>0.85</v>
      </c>
      <c r="L11285" t="n">
        <v>0.85</v>
      </c>
      <c r="M11285" t="n">
        <v>0</v>
      </c>
      <c r="N11285" t="inlineStr">
        <is>
          <t>ceiling</t>
        </is>
      </c>
      <c r="O11285" t="inlineStr">
        <is>
          <t>Mandatory dicey upper bound</t>
        </is>
      </c>
      <c r="P11285">
        <f>1+SUMPRODUCT(Algo_Opt_Inputs!B99:AM99,Algo_Opt_Coefs!$B$16:$AM$16)</f>
        <v/>
      </c>
      <c r="Q11285">
        <f>MAX(I11285,MIN(J11285,P11285+H11285))</f>
        <v/>
      </c>
      <c r="R11285">
        <f>Q11285-L11285</f>
        <v/>
      </c>
    </row>
    <row r="11286">
      <c r="A11286" t="inlineStr">
        <is>
          <t>2021-06-24</t>
        </is>
      </c>
      <c r="B11286" t="inlineStr">
        <is>
          <t>12_P05</t>
        </is>
      </c>
      <c r="C11286" t="inlineStr">
        <is>
          <t>Modest priority: Maximum profit</t>
        </is>
      </c>
      <c r="D11286" t="b">
        <v>1</v>
      </c>
      <c r="E11286" t="b">
        <v>0</v>
      </c>
      <c r="F11286" t="b">
        <v>0</v>
      </c>
      <c r="G11286" t="n">
        <v>1.935019791578488</v>
      </c>
      <c r="H11286" t="n">
        <v>0.9597427844898065</v>
      </c>
      <c r="I11286" t="n">
        <v>0.75</v>
      </c>
      <c r="J11286" t="n">
        <v>0.85</v>
      </c>
      <c r="K11286" t="n">
        <v>0.85</v>
      </c>
      <c r="L11286" t="n">
        <v>0.85</v>
      </c>
      <c r="M11286" t="n">
        <v>0</v>
      </c>
      <c r="N11286" t="inlineStr">
        <is>
          <t>ceiling</t>
        </is>
      </c>
      <c r="O11286" t="inlineStr">
        <is>
          <t>Mandatory dicey upper bound</t>
        </is>
      </c>
      <c r="P11286">
        <f>1+SUMPRODUCT(Algo_Opt_Inputs!B100:AM100,Algo_Opt_Coefs!$B$16:$AM$16)</f>
        <v/>
      </c>
      <c r="Q11286">
        <f>MAX(I11286,MIN(J11286,P11286+H11286))</f>
        <v/>
      </c>
      <c r="R11286">
        <f>Q11286-L11286</f>
        <v/>
      </c>
    </row>
    <row r="11287">
      <c r="A11287" t="inlineStr">
        <is>
          <t>2021-06-25</t>
        </is>
      </c>
      <c r="B11287" t="inlineStr">
        <is>
          <t>12_P05</t>
        </is>
      </c>
      <c r="C11287" t="inlineStr">
        <is>
          <t>Modest priority: Maximum profit</t>
        </is>
      </c>
      <c r="D11287" t="b">
        <v>0</v>
      </c>
      <c r="E11287" t="b">
        <v>0</v>
      </c>
      <c r="F11287" t="b">
        <v>0</v>
      </c>
      <c r="G11287" t="n">
        <v>2.497889448432667</v>
      </c>
      <c r="H11287" t="n">
        <v>0.9597427844898065</v>
      </c>
      <c r="I11287" t="n">
        <v>0.75</v>
      </c>
      <c r="J11287" t="n">
        <v>1.1</v>
      </c>
      <c r="K11287" t="n">
        <v>1.1</v>
      </c>
      <c r="L11287" t="n">
        <v>1.1</v>
      </c>
      <c r="M11287" t="n">
        <v>0</v>
      </c>
      <c r="N11287" t="inlineStr">
        <is>
          <t>ceiling</t>
        </is>
      </c>
      <c r="O11287" t="inlineStr">
        <is>
          <t>Optimized allocation/budget balancing; not a strong-edge label</t>
        </is>
      </c>
      <c r="P11287">
        <f>1+SUMPRODUCT(Algo_Opt_Inputs!B101:AM101,Algo_Opt_Coefs!$B$16:$AM$16)</f>
        <v/>
      </c>
      <c r="Q11287">
        <f>MAX(I11287,MIN(J11287,P11287+H11287))</f>
        <v/>
      </c>
      <c r="R11287">
        <f>Q11287-L11287</f>
        <v/>
      </c>
    </row>
    <row r="11288">
      <c r="A11288" t="inlineStr">
        <is>
          <t>2021-06-29</t>
        </is>
      </c>
      <c r="B11288" t="inlineStr">
        <is>
          <t>12_P05</t>
        </is>
      </c>
      <c r="C11288" t="inlineStr">
        <is>
          <t>Modest priority: Maximum profit</t>
        </is>
      </c>
      <c r="D11288" t="b">
        <v>0</v>
      </c>
      <c r="E11288" t="b">
        <v>0</v>
      </c>
      <c r="F11288" t="b">
        <v>0</v>
      </c>
      <c r="G11288" t="n">
        <v>0.6198708288524112</v>
      </c>
      <c r="H11288" t="n">
        <v>0.9597427844898065</v>
      </c>
      <c r="I11288" t="n">
        <v>0.75</v>
      </c>
      <c r="J11288" t="n">
        <v>1.1</v>
      </c>
      <c r="K11288" t="n">
        <v>1.1</v>
      </c>
      <c r="L11288" t="n">
        <v>1.1</v>
      </c>
      <c r="M11288" t="n">
        <v>0</v>
      </c>
      <c r="N11288" t="inlineStr">
        <is>
          <t>ceiling</t>
        </is>
      </c>
      <c r="O11288" t="inlineStr">
        <is>
          <t>Optimized allocation/budget balancing; not a strong-edge label</t>
        </is>
      </c>
      <c r="P11288">
        <f>1+SUMPRODUCT(Algo_Opt_Inputs!B102:AM102,Algo_Opt_Coefs!$B$16:$AM$16)</f>
        <v/>
      </c>
      <c r="Q11288">
        <f>MAX(I11288,MIN(J11288,P11288+H11288))</f>
        <v/>
      </c>
      <c r="R11288">
        <f>Q11288-L11288</f>
        <v/>
      </c>
    </row>
    <row r="11289">
      <c r="A11289" t="inlineStr">
        <is>
          <t>2021-07-02</t>
        </is>
      </c>
      <c r="B11289" t="inlineStr">
        <is>
          <t>12_P05</t>
        </is>
      </c>
      <c r="C11289" t="inlineStr">
        <is>
          <t>Modest priority: Maximum profit</t>
        </is>
      </c>
      <c r="D11289" t="b">
        <v>0</v>
      </c>
      <c r="E11289" t="b">
        <v>0</v>
      </c>
      <c r="F11289" t="b">
        <v>0</v>
      </c>
      <c r="G11289" t="n">
        <v>2.043924545273761</v>
      </c>
      <c r="H11289" t="n">
        <v>0.9597427844898065</v>
      </c>
      <c r="I11289" t="n">
        <v>0.75</v>
      </c>
      <c r="J11289" t="n">
        <v>1.1</v>
      </c>
      <c r="K11289" t="n">
        <v>1.1</v>
      </c>
      <c r="L11289" t="n">
        <v>1.1</v>
      </c>
      <c r="M11289" t="n">
        <v>0</v>
      </c>
      <c r="N11289" t="inlineStr">
        <is>
          <t>ceiling</t>
        </is>
      </c>
      <c r="O11289" t="inlineStr">
        <is>
          <t>Optimized allocation/budget balancing; not a strong-edge label</t>
        </is>
      </c>
      <c r="P11289">
        <f>1+SUMPRODUCT(Algo_Opt_Inputs!B103:AM103,Algo_Opt_Coefs!$B$16:$AM$16)</f>
        <v/>
      </c>
      <c r="Q11289">
        <f>MAX(I11289,MIN(J11289,P11289+H11289))</f>
        <v/>
      </c>
      <c r="R11289">
        <f>Q11289-L11289</f>
        <v/>
      </c>
    </row>
    <row r="11290">
      <c r="A11290" t="inlineStr">
        <is>
          <t>2021-07-09</t>
        </is>
      </c>
      <c r="B11290" t="inlineStr">
        <is>
          <t>12_P05</t>
        </is>
      </c>
      <c r="C11290" t="inlineStr">
        <is>
          <t>Modest priority: Maximum profit</t>
        </is>
      </c>
      <c r="D11290" t="b">
        <v>0</v>
      </c>
      <c r="E11290" t="b">
        <v>0</v>
      </c>
      <c r="F11290" t="b">
        <v>0</v>
      </c>
      <c r="G11290" t="n">
        <v>0.9247058102560836</v>
      </c>
      <c r="H11290" t="n">
        <v>0.9597427844898065</v>
      </c>
      <c r="I11290" t="n">
        <v>0.75</v>
      </c>
      <c r="J11290" t="n">
        <v>1.1</v>
      </c>
      <c r="K11290" t="n">
        <v>1.1</v>
      </c>
      <c r="L11290" t="n">
        <v>1.1</v>
      </c>
      <c r="M11290" t="n">
        <v>0</v>
      </c>
      <c r="N11290" t="inlineStr">
        <is>
          <t>ceiling</t>
        </is>
      </c>
      <c r="O11290" t="inlineStr">
        <is>
          <t>Optimized allocation/budget balancing; not a strong-edge label</t>
        </is>
      </c>
      <c r="P11290">
        <f>1+SUMPRODUCT(Algo_Opt_Inputs!B104:AM104,Algo_Opt_Coefs!$B$16:$AM$16)</f>
        <v/>
      </c>
      <c r="Q11290">
        <f>MAX(I11290,MIN(J11290,P11290+H11290))</f>
        <v/>
      </c>
      <c r="R11290">
        <f>Q11290-L11290</f>
        <v/>
      </c>
    </row>
    <row r="11291">
      <c r="A11291" t="inlineStr">
        <is>
          <t>2021-07-16</t>
        </is>
      </c>
      <c r="B11291" t="inlineStr">
        <is>
          <t>12_P05</t>
        </is>
      </c>
      <c r="C11291" t="inlineStr">
        <is>
          <t>Modest priority: Maximum profit</t>
        </is>
      </c>
      <c r="D11291" t="b">
        <v>0</v>
      </c>
      <c r="E11291" t="b">
        <v>0</v>
      </c>
      <c r="F11291" t="b">
        <v>0</v>
      </c>
      <c r="G11291" t="n">
        <v>2.545260197281319</v>
      </c>
      <c r="H11291" t="n">
        <v>0.9597427844898065</v>
      </c>
      <c r="I11291" t="n">
        <v>0.75</v>
      </c>
      <c r="J11291" t="n">
        <v>1.1</v>
      </c>
      <c r="K11291" t="n">
        <v>1.1</v>
      </c>
      <c r="L11291" t="n">
        <v>1.1</v>
      </c>
      <c r="M11291" t="n">
        <v>0</v>
      </c>
      <c r="N11291" t="inlineStr">
        <is>
          <t>ceiling</t>
        </is>
      </c>
      <c r="O11291" t="inlineStr">
        <is>
          <t>Optimized allocation/budget balancing; not a strong-edge label</t>
        </is>
      </c>
      <c r="P11291">
        <f>1+SUMPRODUCT(Algo_Opt_Inputs!B105:AM105,Algo_Opt_Coefs!$B$16:$AM$16)</f>
        <v/>
      </c>
      <c r="Q11291">
        <f>MAX(I11291,MIN(J11291,P11291+H11291))</f>
        <v/>
      </c>
      <c r="R11291">
        <f>Q11291-L11291</f>
        <v/>
      </c>
    </row>
    <row r="11292">
      <c r="A11292" t="inlineStr">
        <is>
          <t>2021-07-19</t>
        </is>
      </c>
      <c r="B11292" t="inlineStr">
        <is>
          <t>12_P05</t>
        </is>
      </c>
      <c r="C11292" t="inlineStr">
        <is>
          <t>Modest priority: Maximum profit</t>
        </is>
      </c>
      <c r="D11292" t="b">
        <v>1</v>
      </c>
      <c r="E11292" t="b">
        <v>0</v>
      </c>
      <c r="F11292" t="b">
        <v>0</v>
      </c>
      <c r="G11292" t="n">
        <v>-0.7813575948878932</v>
      </c>
      <c r="H11292" t="n">
        <v>0.9597427844898065</v>
      </c>
      <c r="I11292" t="n">
        <v>0.75</v>
      </c>
      <c r="J11292" t="n">
        <v>0.85</v>
      </c>
      <c r="K11292" t="n">
        <v>0.75</v>
      </c>
      <c r="L11292" t="n">
        <v>0.75</v>
      </c>
      <c r="M11292" t="n">
        <v>0</v>
      </c>
      <c r="N11292" t="inlineStr">
        <is>
          <t>floor</t>
        </is>
      </c>
      <c r="O11292" t="inlineStr">
        <is>
          <t>Mandatory dicey upper bound</t>
        </is>
      </c>
      <c r="P11292">
        <f>1+SUMPRODUCT(Algo_Opt_Inputs!B106:AM106,Algo_Opt_Coefs!$B$16:$AM$16)</f>
        <v/>
      </c>
      <c r="Q11292">
        <f>MAX(I11292,MIN(J11292,P11292+H11292))</f>
        <v/>
      </c>
      <c r="R11292">
        <f>Q11292-L11292</f>
        <v/>
      </c>
    </row>
    <row r="11293">
      <c r="A11293" t="inlineStr">
        <is>
          <t>2021-07-20</t>
        </is>
      </c>
      <c r="B11293" t="inlineStr">
        <is>
          <t>12_P05</t>
        </is>
      </c>
      <c r="C11293" t="inlineStr">
        <is>
          <t>Modest priority: Maximum profit</t>
        </is>
      </c>
      <c r="D11293" t="b">
        <v>0</v>
      </c>
      <c r="E11293" t="b">
        <v>0</v>
      </c>
      <c r="F11293" t="b">
        <v>0</v>
      </c>
      <c r="G11293" t="n">
        <v>0.2904624518219321</v>
      </c>
      <c r="H11293" t="n">
        <v>0.9597427844898065</v>
      </c>
      <c r="I11293" t="n">
        <v>0.75</v>
      </c>
      <c r="J11293" t="n">
        <v>1.1</v>
      </c>
      <c r="K11293" t="n">
        <v>1.1</v>
      </c>
      <c r="L11293" t="n">
        <v>1.1</v>
      </c>
      <c r="M11293" t="n">
        <v>0</v>
      </c>
      <c r="N11293" t="inlineStr">
        <is>
          <t>ceiling</t>
        </is>
      </c>
      <c r="O11293" t="inlineStr">
        <is>
          <t>Optimized allocation/budget balancing; not a strong-edge label</t>
        </is>
      </c>
      <c r="P11293">
        <f>1+SUMPRODUCT(Algo_Opt_Inputs!B107:AM107,Algo_Opt_Coefs!$B$16:$AM$16)</f>
        <v/>
      </c>
      <c r="Q11293">
        <f>MAX(I11293,MIN(J11293,P11293+H11293))</f>
        <v/>
      </c>
      <c r="R11293">
        <f>Q11293-L11293</f>
        <v/>
      </c>
    </row>
    <row r="11294">
      <c r="A11294" t="inlineStr">
        <is>
          <t>2021-07-26</t>
        </is>
      </c>
      <c r="B11294" t="inlineStr">
        <is>
          <t>12_P05</t>
        </is>
      </c>
      <c r="C11294" t="inlineStr">
        <is>
          <t>Modest priority: Maximum profit</t>
        </is>
      </c>
      <c r="D11294" t="b">
        <v>0</v>
      </c>
      <c r="E11294" t="b">
        <v>0</v>
      </c>
      <c r="F11294" t="b">
        <v>0</v>
      </c>
      <c r="G11294" t="n">
        <v>0.4380379531581843</v>
      </c>
      <c r="H11294" t="n">
        <v>0.9597427844898065</v>
      </c>
      <c r="I11294" t="n">
        <v>0.75</v>
      </c>
      <c r="J11294" t="n">
        <v>1.1</v>
      </c>
      <c r="K11294" t="n">
        <v>1.1</v>
      </c>
      <c r="L11294" t="n">
        <v>1.1</v>
      </c>
      <c r="M11294" t="n">
        <v>0</v>
      </c>
      <c r="N11294" t="inlineStr">
        <is>
          <t>ceiling</t>
        </is>
      </c>
      <c r="O11294" t="inlineStr">
        <is>
          <t>Optimized allocation/budget balancing; not a strong-edge label</t>
        </is>
      </c>
      <c r="P11294">
        <f>1+SUMPRODUCT(Algo_Opt_Inputs!B108:AM108,Algo_Opt_Coefs!$B$16:$AM$16)</f>
        <v/>
      </c>
      <c r="Q11294">
        <f>MAX(I11294,MIN(J11294,P11294+H11294))</f>
        <v/>
      </c>
      <c r="R11294">
        <f>Q11294-L11294</f>
        <v/>
      </c>
    </row>
    <row r="11295">
      <c r="A11295" t="inlineStr">
        <is>
          <t>2021-07-28</t>
        </is>
      </c>
      <c r="B11295" t="inlineStr">
        <is>
          <t>12_P05</t>
        </is>
      </c>
      <c r="C11295" t="inlineStr">
        <is>
          <t>Modest priority: Maximum profit</t>
        </is>
      </c>
      <c r="D11295" t="b">
        <v>0</v>
      </c>
      <c r="E11295" t="b">
        <v>0</v>
      </c>
      <c r="F11295" t="b">
        <v>0</v>
      </c>
      <c r="G11295" t="n">
        <v>0.4240390902378469</v>
      </c>
      <c r="H11295" t="n">
        <v>0.9597427844898065</v>
      </c>
      <c r="I11295" t="n">
        <v>0.75</v>
      </c>
      <c r="J11295" t="n">
        <v>1.1</v>
      </c>
      <c r="K11295" t="n">
        <v>1.1</v>
      </c>
      <c r="L11295" t="n">
        <v>1.1</v>
      </c>
      <c r="M11295" t="n">
        <v>0</v>
      </c>
      <c r="N11295" t="inlineStr">
        <is>
          <t>ceiling</t>
        </is>
      </c>
      <c r="O11295" t="inlineStr">
        <is>
          <t>Optimized allocation/budget balancing; not a strong-edge label</t>
        </is>
      </c>
      <c r="P11295">
        <f>1+SUMPRODUCT(Algo_Opt_Inputs!B109:AM109,Algo_Opt_Coefs!$B$16:$AM$16)</f>
        <v/>
      </c>
      <c r="Q11295">
        <f>MAX(I11295,MIN(J11295,P11295+H11295))</f>
        <v/>
      </c>
      <c r="R11295">
        <f>Q11295-L11295</f>
        <v/>
      </c>
    </row>
    <row r="11296">
      <c r="A11296" t="inlineStr">
        <is>
          <t>2021-07-29</t>
        </is>
      </c>
      <c r="B11296" t="inlineStr">
        <is>
          <t>12_P05</t>
        </is>
      </c>
      <c r="C11296" t="inlineStr">
        <is>
          <t>Modest priority: Maximum profit</t>
        </is>
      </c>
      <c r="D11296" t="b">
        <v>1</v>
      </c>
      <c r="E11296" t="b">
        <v>0</v>
      </c>
      <c r="F11296" t="b">
        <v>0</v>
      </c>
      <c r="G11296" t="n">
        <v>0.3474028945449819</v>
      </c>
      <c r="H11296" t="n">
        <v>0.9597427844898065</v>
      </c>
      <c r="I11296" t="n">
        <v>0.75</v>
      </c>
      <c r="J11296" t="n">
        <v>0.85</v>
      </c>
      <c r="K11296" t="n">
        <v>0.85</v>
      </c>
      <c r="L11296" t="n">
        <v>0.85</v>
      </c>
      <c r="M11296" t="n">
        <v>0</v>
      </c>
      <c r="N11296" t="inlineStr">
        <is>
          <t>ceiling</t>
        </is>
      </c>
      <c r="O11296" t="inlineStr">
        <is>
          <t>Mandatory dicey upper bound</t>
        </is>
      </c>
      <c r="P11296">
        <f>1+SUMPRODUCT(Algo_Opt_Inputs!B110:AM110,Algo_Opt_Coefs!$B$16:$AM$16)</f>
        <v/>
      </c>
      <c r="Q11296">
        <f>MAX(I11296,MIN(J11296,P11296+H11296))</f>
        <v/>
      </c>
      <c r="R11296">
        <f>Q11296-L11296</f>
        <v/>
      </c>
    </row>
    <row r="11297">
      <c r="A11297" t="inlineStr">
        <is>
          <t>2021-08-03</t>
        </is>
      </c>
      <c r="B11297" t="inlineStr">
        <is>
          <t>12_P05</t>
        </is>
      </c>
      <c r="C11297" t="inlineStr">
        <is>
          <t>Modest priority: Maximum profit</t>
        </is>
      </c>
      <c r="D11297" t="b">
        <v>0</v>
      </c>
      <c r="E11297" t="b">
        <v>0</v>
      </c>
      <c r="F11297" t="b">
        <v>0</v>
      </c>
      <c r="G11297" t="n">
        <v>-0.844588080270908</v>
      </c>
      <c r="H11297" t="n">
        <v>0.9597427844898065</v>
      </c>
      <c r="I11297" t="n">
        <v>0.75</v>
      </c>
      <c r="J11297" t="n">
        <v>1.1</v>
      </c>
      <c r="K11297" t="n">
        <v>0.75</v>
      </c>
      <c r="L11297" t="n">
        <v>0.75</v>
      </c>
      <c r="M11297" t="n">
        <v>0</v>
      </c>
      <c r="N11297" t="inlineStr">
        <is>
          <t>floor</t>
        </is>
      </c>
      <c r="O11297" t="inlineStr">
        <is>
          <t>Optimized allocation/budget balancing; not a strong-edge label</t>
        </is>
      </c>
      <c r="P11297">
        <f>1+SUMPRODUCT(Algo_Opt_Inputs!B111:AM111,Algo_Opt_Coefs!$B$16:$AM$16)</f>
        <v/>
      </c>
      <c r="Q11297">
        <f>MAX(I11297,MIN(J11297,P11297+H11297))</f>
        <v/>
      </c>
      <c r="R11297">
        <f>Q11297-L11297</f>
        <v/>
      </c>
    </row>
    <row r="11298">
      <c r="A11298" t="inlineStr">
        <is>
          <t>2021-08-04</t>
        </is>
      </c>
      <c r="B11298" t="inlineStr">
        <is>
          <t>12_P05</t>
        </is>
      </c>
      <c r="C11298" t="inlineStr">
        <is>
          <t>Modest priority: Maximum profit</t>
        </is>
      </c>
      <c r="D11298" t="b">
        <v>0</v>
      </c>
      <c r="E11298" t="b">
        <v>0</v>
      </c>
      <c r="F11298" t="b">
        <v>1</v>
      </c>
      <c r="G11298" t="n">
        <v>5.16686745177537</v>
      </c>
      <c r="H11298" t="n">
        <v>0.9597427844898065</v>
      </c>
      <c r="I11298" t="n">
        <v>0.75</v>
      </c>
      <c r="J11298" t="n">
        <v>1</v>
      </c>
      <c r="K11298" t="n">
        <v>1</v>
      </c>
      <c r="L11298" t="n">
        <v>1</v>
      </c>
      <c r="M11298" t="n">
        <v>0</v>
      </c>
      <c r="N11298" t="inlineStr">
        <is>
          <t>ceiling</t>
        </is>
      </c>
      <c r="O11298" t="inlineStr">
        <is>
          <t>Archived09:16 cap</t>
        </is>
      </c>
      <c r="P11298">
        <f>1+SUMPRODUCT(Algo_Opt_Inputs!B112:AM112,Algo_Opt_Coefs!$B$16:$AM$16)</f>
        <v/>
      </c>
      <c r="Q11298">
        <f>MAX(I11298,MIN(J11298,P11298+H11298))</f>
        <v/>
      </c>
      <c r="R11298">
        <f>Q11298-L11298</f>
        <v/>
      </c>
    </row>
    <row r="11299">
      <c r="A11299" t="inlineStr">
        <is>
          <t>2021-08-05</t>
        </is>
      </c>
      <c r="B11299" t="inlineStr">
        <is>
          <t>12_P05</t>
        </is>
      </c>
      <c r="C11299" t="inlineStr">
        <is>
          <t>Modest priority: Maximum profit</t>
        </is>
      </c>
      <c r="D11299" t="b">
        <v>1</v>
      </c>
      <c r="E11299" t="b">
        <v>0</v>
      </c>
      <c r="F11299" t="b">
        <v>0</v>
      </c>
      <c r="G11299" t="n">
        <v>0.4981083009808805</v>
      </c>
      <c r="H11299" t="n">
        <v>0.9597427844898065</v>
      </c>
      <c r="I11299" t="n">
        <v>0.75</v>
      </c>
      <c r="J11299" t="n">
        <v>0.85</v>
      </c>
      <c r="K11299" t="n">
        <v>0.85</v>
      </c>
      <c r="L11299" t="n">
        <v>0.85</v>
      </c>
      <c r="M11299" t="n">
        <v>0</v>
      </c>
      <c r="N11299" t="inlineStr">
        <is>
          <t>ceiling</t>
        </is>
      </c>
      <c r="O11299" t="inlineStr">
        <is>
          <t>Mandatory dicey upper bound</t>
        </is>
      </c>
      <c r="P11299">
        <f>1+SUMPRODUCT(Algo_Opt_Inputs!B113:AM113,Algo_Opt_Coefs!$B$16:$AM$16)</f>
        <v/>
      </c>
      <c r="Q11299">
        <f>MAX(I11299,MIN(J11299,P11299+H11299))</f>
        <v/>
      </c>
      <c r="R11299">
        <f>Q11299-L11299</f>
        <v/>
      </c>
    </row>
    <row r="11300">
      <c r="A11300" t="inlineStr">
        <is>
          <t>2021-08-11</t>
        </is>
      </c>
      <c r="B11300" t="inlineStr">
        <is>
          <t>12_P05</t>
        </is>
      </c>
      <c r="C11300" t="inlineStr">
        <is>
          <t>Modest priority: Maximum profit</t>
        </is>
      </c>
      <c r="D11300" t="b">
        <v>1</v>
      </c>
      <c r="E11300" t="b">
        <v>0</v>
      </c>
      <c r="F11300" t="b">
        <v>0</v>
      </c>
      <c r="G11300" t="n">
        <v>0.3441820481554222</v>
      </c>
      <c r="H11300" t="n">
        <v>0.9597427844898065</v>
      </c>
      <c r="I11300" t="n">
        <v>0.75</v>
      </c>
      <c r="J11300" t="n">
        <v>0.85</v>
      </c>
      <c r="K11300" t="n">
        <v>0.85</v>
      </c>
      <c r="L11300" t="n">
        <v>0.85</v>
      </c>
      <c r="M11300" t="n">
        <v>0</v>
      </c>
      <c r="N11300" t="inlineStr">
        <is>
          <t>ceiling</t>
        </is>
      </c>
      <c r="O11300" t="inlineStr">
        <is>
          <t>Mandatory dicey upper bound</t>
        </is>
      </c>
      <c r="P11300">
        <f>1+SUMPRODUCT(Algo_Opt_Inputs!B114:AM114,Algo_Opt_Coefs!$B$16:$AM$16)</f>
        <v/>
      </c>
      <c r="Q11300">
        <f>MAX(I11300,MIN(J11300,P11300+H11300))</f>
        <v/>
      </c>
      <c r="R11300">
        <f>Q11300-L11300</f>
        <v/>
      </c>
    </row>
    <row r="11301">
      <c r="A11301" t="inlineStr">
        <is>
          <t>2021-08-12</t>
        </is>
      </c>
      <c r="B11301" t="inlineStr">
        <is>
          <t>12_P05</t>
        </is>
      </c>
      <c r="C11301" t="inlineStr">
        <is>
          <t>Modest priority: Maximum profit</t>
        </is>
      </c>
      <c r="D11301" t="b">
        <v>0</v>
      </c>
      <c r="E11301" t="b">
        <v>0</v>
      </c>
      <c r="F11301" t="b">
        <v>0</v>
      </c>
      <c r="G11301" t="n">
        <v>0.5118504676199258</v>
      </c>
      <c r="H11301" t="n">
        <v>0.9597427844898065</v>
      </c>
      <c r="I11301" t="n">
        <v>0.75</v>
      </c>
      <c r="J11301" t="n">
        <v>1.1</v>
      </c>
      <c r="K11301" t="n">
        <v>1.1</v>
      </c>
      <c r="L11301" t="n">
        <v>1.1</v>
      </c>
      <c r="M11301" t="n">
        <v>0</v>
      </c>
      <c r="N11301" t="inlineStr">
        <is>
          <t>ceiling</t>
        </is>
      </c>
      <c r="O11301" t="inlineStr">
        <is>
          <t>Optimized allocation/budget balancing; not a strong-edge label</t>
        </is>
      </c>
      <c r="P11301">
        <f>1+SUMPRODUCT(Algo_Opt_Inputs!B115:AM115,Algo_Opt_Coefs!$B$16:$AM$16)</f>
        <v/>
      </c>
      <c r="Q11301">
        <f>MAX(I11301,MIN(J11301,P11301+H11301))</f>
        <v/>
      </c>
      <c r="R11301">
        <f>Q11301-L11301</f>
        <v/>
      </c>
    </row>
    <row r="11302">
      <c r="A11302" t="inlineStr">
        <is>
          <t>2021-08-16</t>
        </is>
      </c>
      <c r="B11302" t="inlineStr">
        <is>
          <t>12_P05</t>
        </is>
      </c>
      <c r="C11302" t="inlineStr">
        <is>
          <t>Modest priority: Maximum profit</t>
        </is>
      </c>
      <c r="D11302" t="b">
        <v>0</v>
      </c>
      <c r="E11302" t="b">
        <v>0</v>
      </c>
      <c r="F11302" t="b">
        <v>0</v>
      </c>
      <c r="G11302" t="n">
        <v>0.4215171574671028</v>
      </c>
      <c r="H11302" t="n">
        <v>0.9597427844898065</v>
      </c>
      <c r="I11302" t="n">
        <v>0.75</v>
      </c>
      <c r="J11302" t="n">
        <v>1.1</v>
      </c>
      <c r="K11302" t="n">
        <v>1.1</v>
      </c>
      <c r="L11302" t="n">
        <v>1.1</v>
      </c>
      <c r="M11302" t="n">
        <v>0</v>
      </c>
      <c r="N11302" t="inlineStr">
        <is>
          <t>ceiling</t>
        </is>
      </c>
      <c r="O11302" t="inlineStr">
        <is>
          <t>Optimized allocation/budget balancing; not a strong-edge label</t>
        </is>
      </c>
      <c r="P11302">
        <f>1+SUMPRODUCT(Algo_Opt_Inputs!B116:AM116,Algo_Opt_Coefs!$B$16:$AM$16)</f>
        <v/>
      </c>
      <c r="Q11302">
        <f>MAX(I11302,MIN(J11302,P11302+H11302))</f>
        <v/>
      </c>
      <c r="R11302">
        <f>Q11302-L11302</f>
        <v/>
      </c>
    </row>
    <row r="11303">
      <c r="A11303" t="inlineStr">
        <is>
          <t>2021-08-17</t>
        </is>
      </c>
      <c r="B11303" t="inlineStr">
        <is>
          <t>12_P05</t>
        </is>
      </c>
      <c r="C11303" t="inlineStr">
        <is>
          <t>Modest priority: Maximum profit</t>
        </is>
      </c>
      <c r="D11303" t="b">
        <v>0</v>
      </c>
      <c r="E11303" t="b">
        <v>0</v>
      </c>
      <c r="F11303" t="b">
        <v>1</v>
      </c>
      <c r="G11303" t="n">
        <v>1.462792350485264</v>
      </c>
      <c r="H11303" t="n">
        <v>0.9597427844898065</v>
      </c>
      <c r="I11303" t="n">
        <v>0.75</v>
      </c>
      <c r="J11303" t="n">
        <v>1</v>
      </c>
      <c r="K11303" t="n">
        <v>1</v>
      </c>
      <c r="L11303" t="n">
        <v>1</v>
      </c>
      <c r="M11303" t="n">
        <v>0</v>
      </c>
      <c r="N11303" t="inlineStr">
        <is>
          <t>ceiling</t>
        </is>
      </c>
      <c r="O11303" t="inlineStr">
        <is>
          <t>Archived09:16 cap</t>
        </is>
      </c>
      <c r="P11303">
        <f>1+SUMPRODUCT(Algo_Opt_Inputs!B117:AM117,Algo_Opt_Coefs!$B$16:$AM$16)</f>
        <v/>
      </c>
      <c r="Q11303">
        <f>MAX(I11303,MIN(J11303,P11303+H11303))</f>
        <v/>
      </c>
      <c r="R11303">
        <f>Q11303-L11303</f>
        <v/>
      </c>
    </row>
    <row r="11304">
      <c r="A11304" t="inlineStr">
        <is>
          <t>2021-08-30</t>
        </is>
      </c>
      <c r="B11304" t="inlineStr">
        <is>
          <t>12_P05</t>
        </is>
      </c>
      <c r="C11304" t="inlineStr">
        <is>
          <t>Modest priority: Maximum profit</t>
        </is>
      </c>
      <c r="D11304" t="b">
        <v>0</v>
      </c>
      <c r="E11304" t="b">
        <v>0</v>
      </c>
      <c r="F11304" t="b">
        <v>0</v>
      </c>
      <c r="G11304" t="n">
        <v>0.2284550836036415</v>
      </c>
      <c r="H11304" t="n">
        <v>0.9597427844898065</v>
      </c>
      <c r="I11304" t="n">
        <v>0.75</v>
      </c>
      <c r="J11304" t="n">
        <v>1.1</v>
      </c>
      <c r="K11304" t="n">
        <v>1.1</v>
      </c>
      <c r="L11304" t="n">
        <v>1.1</v>
      </c>
      <c r="M11304" t="n">
        <v>0</v>
      </c>
      <c r="N11304" t="inlineStr">
        <is>
          <t>ceiling</t>
        </is>
      </c>
      <c r="O11304" t="inlineStr">
        <is>
          <t>Optimized allocation/budget balancing; not a strong-edge label</t>
        </is>
      </c>
      <c r="P11304">
        <f>1+SUMPRODUCT(Algo_Opt_Inputs!B118:AM118,Algo_Opt_Coefs!$B$16:$AM$16)</f>
        <v/>
      </c>
      <c r="Q11304">
        <f>MAX(I11304,MIN(J11304,P11304+H11304))</f>
        <v/>
      </c>
      <c r="R11304">
        <f>Q11304-L11304</f>
        <v/>
      </c>
    </row>
    <row r="11305">
      <c r="A11305" t="inlineStr">
        <is>
          <t>2021-08-31</t>
        </is>
      </c>
      <c r="B11305" t="inlineStr">
        <is>
          <t>12_P05</t>
        </is>
      </c>
      <c r="C11305" t="inlineStr">
        <is>
          <t>Modest priority: Maximum profit</t>
        </is>
      </c>
      <c r="D11305" t="b">
        <v>0</v>
      </c>
      <c r="E11305" t="b">
        <v>0</v>
      </c>
      <c r="F11305" t="b">
        <v>0</v>
      </c>
      <c r="G11305" t="n">
        <v>0.7323162647910199</v>
      </c>
      <c r="H11305" t="n">
        <v>0.9597427844898065</v>
      </c>
      <c r="I11305" t="n">
        <v>0.75</v>
      </c>
      <c r="J11305" t="n">
        <v>1.1</v>
      </c>
      <c r="K11305" t="n">
        <v>1.1</v>
      </c>
      <c r="L11305" t="n">
        <v>1.1</v>
      </c>
      <c r="M11305" t="n">
        <v>0</v>
      </c>
      <c r="N11305" t="inlineStr">
        <is>
          <t>ceiling</t>
        </is>
      </c>
      <c r="O11305" t="inlineStr">
        <is>
          <t>Optimized allocation/budget balancing; not a strong-edge label</t>
        </is>
      </c>
      <c r="P11305">
        <f>1+SUMPRODUCT(Algo_Opt_Inputs!B119:AM119,Algo_Opt_Coefs!$B$16:$AM$16)</f>
        <v/>
      </c>
      <c r="Q11305">
        <f>MAX(I11305,MIN(J11305,P11305+H11305))</f>
        <v/>
      </c>
      <c r="R11305">
        <f>Q11305-L11305</f>
        <v/>
      </c>
    </row>
    <row r="11306">
      <c r="A11306" t="inlineStr">
        <is>
          <t>2021-09-02</t>
        </is>
      </c>
      <c r="B11306" t="inlineStr">
        <is>
          <t>12_P05</t>
        </is>
      </c>
      <c r="C11306" t="inlineStr">
        <is>
          <t>Modest priority: Maximum profit</t>
        </is>
      </c>
      <c r="D11306" t="b">
        <v>1</v>
      </c>
      <c r="E11306" t="b">
        <v>0</v>
      </c>
      <c r="F11306" t="b">
        <v>0</v>
      </c>
      <c r="G11306" t="n">
        <v>0.06264084766600497</v>
      </c>
      <c r="H11306" t="n">
        <v>0.9597427844898065</v>
      </c>
      <c r="I11306" t="n">
        <v>0.75</v>
      </c>
      <c r="J11306" t="n">
        <v>0.85</v>
      </c>
      <c r="K11306" t="n">
        <v>0.85</v>
      </c>
      <c r="L11306" t="n">
        <v>0.85</v>
      </c>
      <c r="M11306" t="n">
        <v>0</v>
      </c>
      <c r="N11306" t="inlineStr">
        <is>
          <t>ceiling</t>
        </is>
      </c>
      <c r="O11306" t="inlineStr">
        <is>
          <t>Mandatory dicey upper bound</t>
        </is>
      </c>
      <c r="P11306">
        <f>1+SUMPRODUCT(Algo_Opt_Inputs!B120:AM120,Algo_Opt_Coefs!$B$16:$AM$16)</f>
        <v/>
      </c>
      <c r="Q11306">
        <f>MAX(I11306,MIN(J11306,P11306+H11306))</f>
        <v/>
      </c>
      <c r="R11306">
        <f>Q11306-L11306</f>
        <v/>
      </c>
    </row>
    <row r="11307">
      <c r="A11307" t="inlineStr">
        <is>
          <t>2021-09-03</t>
        </is>
      </c>
      <c r="B11307" t="inlineStr">
        <is>
          <t>12_P05</t>
        </is>
      </c>
      <c r="C11307" t="inlineStr">
        <is>
          <t>Modest priority: Maximum profit</t>
        </is>
      </c>
      <c r="D11307" t="b">
        <v>0</v>
      </c>
      <c r="E11307" t="b">
        <v>0</v>
      </c>
      <c r="F11307" t="b">
        <v>1</v>
      </c>
      <c r="G11307" t="n">
        <v>2.732385354288356</v>
      </c>
      <c r="H11307" t="n">
        <v>0.9597427844898065</v>
      </c>
      <c r="I11307" t="n">
        <v>0.75</v>
      </c>
      <c r="J11307" t="n">
        <v>1</v>
      </c>
      <c r="K11307" t="n">
        <v>1</v>
      </c>
      <c r="L11307" t="n">
        <v>1</v>
      </c>
      <c r="M11307" t="n">
        <v>0</v>
      </c>
      <c r="N11307" t="inlineStr">
        <is>
          <t>ceiling</t>
        </is>
      </c>
      <c r="O11307" t="inlineStr">
        <is>
          <t>Archived09:16 cap</t>
        </is>
      </c>
      <c r="P11307">
        <f>1+SUMPRODUCT(Algo_Opt_Inputs!B121:AM121,Algo_Opt_Coefs!$B$16:$AM$16)</f>
        <v/>
      </c>
      <c r="Q11307">
        <f>MAX(I11307,MIN(J11307,P11307+H11307))</f>
        <v/>
      </c>
      <c r="R11307">
        <f>Q11307-L11307</f>
        <v/>
      </c>
    </row>
    <row r="11308">
      <c r="A11308" t="inlineStr">
        <is>
          <t>2021-09-06</t>
        </is>
      </c>
      <c r="B11308" t="inlineStr">
        <is>
          <t>12_P05</t>
        </is>
      </c>
      <c r="C11308" t="inlineStr">
        <is>
          <t>Modest priority: Maximum profit</t>
        </is>
      </c>
      <c r="D11308" t="b">
        <v>0</v>
      </c>
      <c r="E11308" t="b">
        <v>0</v>
      </c>
      <c r="F11308" t="b">
        <v>0</v>
      </c>
      <c r="G11308" t="n">
        <v>1.818507241406636</v>
      </c>
      <c r="H11308" t="n">
        <v>0.9597427844898065</v>
      </c>
      <c r="I11308" t="n">
        <v>0.75</v>
      </c>
      <c r="J11308" t="n">
        <v>1.1</v>
      </c>
      <c r="K11308" t="n">
        <v>1.1</v>
      </c>
      <c r="L11308" t="n">
        <v>1.1</v>
      </c>
      <c r="M11308" t="n">
        <v>0</v>
      </c>
      <c r="N11308" t="inlineStr">
        <is>
          <t>ceiling</t>
        </is>
      </c>
      <c r="O11308" t="inlineStr">
        <is>
          <t>Optimized allocation/budget balancing; not a strong-edge label</t>
        </is>
      </c>
      <c r="P11308">
        <f>1+SUMPRODUCT(Algo_Opt_Inputs!B122:AM122,Algo_Opt_Coefs!$B$16:$AM$16)</f>
        <v/>
      </c>
      <c r="Q11308">
        <f>MAX(I11308,MIN(J11308,P11308+H11308))</f>
        <v/>
      </c>
      <c r="R11308">
        <f>Q11308-L11308</f>
        <v/>
      </c>
    </row>
    <row r="11309">
      <c r="A11309" t="inlineStr">
        <is>
          <t>2021-09-07</t>
        </is>
      </c>
      <c r="B11309" t="inlineStr">
        <is>
          <t>12_P05</t>
        </is>
      </c>
      <c r="C11309" t="inlineStr">
        <is>
          <t>Modest priority: Maximum profit</t>
        </is>
      </c>
      <c r="D11309" t="b">
        <v>0</v>
      </c>
      <c r="E11309" t="b">
        <v>0</v>
      </c>
      <c r="F11309" t="b">
        <v>0</v>
      </c>
      <c r="G11309" t="n">
        <v>1.162311268462372</v>
      </c>
      <c r="H11309" t="n">
        <v>0.9597427844898065</v>
      </c>
      <c r="I11309" t="n">
        <v>0.75</v>
      </c>
      <c r="J11309" t="n">
        <v>1.1</v>
      </c>
      <c r="K11309" t="n">
        <v>1.1</v>
      </c>
      <c r="L11309" t="n">
        <v>1.1</v>
      </c>
      <c r="M11309" t="n">
        <v>0</v>
      </c>
      <c r="N11309" t="inlineStr">
        <is>
          <t>ceiling</t>
        </is>
      </c>
      <c r="O11309" t="inlineStr">
        <is>
          <t>Optimized allocation/budget balancing; not a strong-edge label</t>
        </is>
      </c>
      <c r="P11309">
        <f>1+SUMPRODUCT(Algo_Opt_Inputs!B123:AM123,Algo_Opt_Coefs!$B$16:$AM$16)</f>
        <v/>
      </c>
      <c r="Q11309">
        <f>MAX(I11309,MIN(J11309,P11309+H11309))</f>
        <v/>
      </c>
      <c r="R11309">
        <f>Q11309-L11309</f>
        <v/>
      </c>
    </row>
    <row r="11310">
      <c r="A11310" t="inlineStr">
        <is>
          <t>2021-09-08</t>
        </is>
      </c>
      <c r="B11310" t="inlineStr">
        <is>
          <t>12_P05</t>
        </is>
      </c>
      <c r="C11310" t="inlineStr">
        <is>
          <t>Modest priority: Maximum profit</t>
        </is>
      </c>
      <c r="D11310" t="b">
        <v>0</v>
      </c>
      <c r="E11310" t="b">
        <v>0</v>
      </c>
      <c r="F11310" t="b">
        <v>0</v>
      </c>
      <c r="G11310" t="n">
        <v>1.674816810761227</v>
      </c>
      <c r="H11310" t="n">
        <v>0.9597427844898065</v>
      </c>
      <c r="I11310" t="n">
        <v>0.75</v>
      </c>
      <c r="J11310" t="n">
        <v>1.1</v>
      </c>
      <c r="K11310" t="n">
        <v>1.1</v>
      </c>
      <c r="L11310" t="n">
        <v>1.1</v>
      </c>
      <c r="M11310" t="n">
        <v>0</v>
      </c>
      <c r="N11310" t="inlineStr">
        <is>
          <t>ceiling</t>
        </is>
      </c>
      <c r="O11310" t="inlineStr">
        <is>
          <t>Optimized allocation/budget balancing; not a strong-edge label</t>
        </is>
      </c>
      <c r="P11310">
        <f>1+SUMPRODUCT(Algo_Opt_Inputs!B124:AM124,Algo_Opt_Coefs!$B$16:$AM$16)</f>
        <v/>
      </c>
      <c r="Q11310">
        <f>MAX(I11310,MIN(J11310,P11310+H11310))</f>
        <v/>
      </c>
      <c r="R11310">
        <f>Q11310-L11310</f>
        <v/>
      </c>
    </row>
    <row r="11311">
      <c r="A11311" t="inlineStr">
        <is>
          <t>2021-09-09</t>
        </is>
      </c>
      <c r="B11311" t="inlineStr">
        <is>
          <t>12_P05</t>
        </is>
      </c>
      <c r="C11311" t="inlineStr">
        <is>
          <t>Modest priority: Maximum profit</t>
        </is>
      </c>
      <c r="D11311" t="b">
        <v>1</v>
      </c>
      <c r="E11311" t="b">
        <v>0</v>
      </c>
      <c r="F11311" t="b">
        <v>0</v>
      </c>
      <c r="G11311" t="n">
        <v>0.2149769644396459</v>
      </c>
      <c r="H11311" t="n">
        <v>0.9597427844898065</v>
      </c>
      <c r="I11311" t="n">
        <v>0.75</v>
      </c>
      <c r="J11311" t="n">
        <v>0.85</v>
      </c>
      <c r="K11311" t="n">
        <v>0.85</v>
      </c>
      <c r="L11311" t="n">
        <v>0.85</v>
      </c>
      <c r="M11311" t="n">
        <v>0</v>
      </c>
      <c r="N11311" t="inlineStr">
        <is>
          <t>ceiling</t>
        </is>
      </c>
      <c r="O11311" t="inlineStr">
        <is>
          <t>Mandatory dicey upper bound</t>
        </is>
      </c>
      <c r="P11311">
        <f>1+SUMPRODUCT(Algo_Opt_Inputs!B125:AM125,Algo_Opt_Coefs!$B$16:$AM$16)</f>
        <v/>
      </c>
      <c r="Q11311">
        <f>MAX(I11311,MIN(J11311,P11311+H11311))</f>
        <v/>
      </c>
      <c r="R11311">
        <f>Q11311-L11311</f>
        <v/>
      </c>
    </row>
    <row r="11312">
      <c r="A11312" t="inlineStr">
        <is>
          <t>2021-09-13</t>
        </is>
      </c>
      <c r="B11312" t="inlineStr">
        <is>
          <t>12_P05</t>
        </is>
      </c>
      <c r="C11312" t="inlineStr">
        <is>
          <t>Modest priority: Maximum profit</t>
        </is>
      </c>
      <c r="D11312" t="b">
        <v>0</v>
      </c>
      <c r="E11312" t="b">
        <v>0</v>
      </c>
      <c r="F11312" t="b">
        <v>1</v>
      </c>
      <c r="G11312" t="n">
        <v>1.691440824111762</v>
      </c>
      <c r="H11312" t="n">
        <v>0.9597427844898065</v>
      </c>
      <c r="I11312" t="n">
        <v>0.75</v>
      </c>
      <c r="J11312" t="n">
        <v>1</v>
      </c>
      <c r="K11312" t="n">
        <v>1</v>
      </c>
      <c r="L11312" t="n">
        <v>1</v>
      </c>
      <c r="M11312" t="n">
        <v>0</v>
      </c>
      <c r="N11312" t="inlineStr">
        <is>
          <t>ceiling</t>
        </is>
      </c>
      <c r="O11312" t="inlineStr">
        <is>
          <t>Archived09:16 cap</t>
        </is>
      </c>
      <c r="P11312">
        <f>1+SUMPRODUCT(Algo_Opt_Inputs!B126:AM126,Algo_Opt_Coefs!$B$16:$AM$16)</f>
        <v/>
      </c>
      <c r="Q11312">
        <f>MAX(I11312,MIN(J11312,P11312+H11312))</f>
        <v/>
      </c>
      <c r="R11312">
        <f>Q11312-L11312</f>
        <v/>
      </c>
    </row>
    <row r="11313">
      <c r="A11313" t="inlineStr">
        <is>
          <t>2021-09-22</t>
        </is>
      </c>
      <c r="B11313" t="inlineStr">
        <is>
          <t>12_P05</t>
        </is>
      </c>
      <c r="C11313" t="inlineStr">
        <is>
          <t>Modest priority: Maximum profit</t>
        </is>
      </c>
      <c r="D11313" t="b">
        <v>1</v>
      </c>
      <c r="E11313" t="b">
        <v>0</v>
      </c>
      <c r="F11313" t="b">
        <v>0</v>
      </c>
      <c r="G11313" t="n">
        <v>-0.2310973092980384</v>
      </c>
      <c r="H11313" t="n">
        <v>0.9597427844898065</v>
      </c>
      <c r="I11313" t="n">
        <v>0.75</v>
      </c>
      <c r="J11313" t="n">
        <v>0.85</v>
      </c>
      <c r="K11313" t="n">
        <v>0.75</v>
      </c>
      <c r="L11313" t="n">
        <v>0.75</v>
      </c>
      <c r="M11313" t="n">
        <v>0</v>
      </c>
      <c r="N11313" t="inlineStr">
        <is>
          <t>floor</t>
        </is>
      </c>
      <c r="O11313" t="inlineStr">
        <is>
          <t>Mandatory dicey upper bound</t>
        </is>
      </c>
      <c r="P11313">
        <f>1+SUMPRODUCT(Algo_Opt_Inputs!B127:AM127,Algo_Opt_Coefs!$B$16:$AM$16)</f>
        <v/>
      </c>
      <c r="Q11313">
        <f>MAX(I11313,MIN(J11313,P11313+H11313))</f>
        <v/>
      </c>
      <c r="R11313">
        <f>Q11313-L11313</f>
        <v/>
      </c>
    </row>
    <row r="11314">
      <c r="A11314" t="inlineStr">
        <is>
          <t>2021-09-23</t>
        </is>
      </c>
      <c r="B11314" t="inlineStr">
        <is>
          <t>12_P05</t>
        </is>
      </c>
      <c r="C11314" t="inlineStr">
        <is>
          <t>Modest priority: Maximum profit</t>
        </is>
      </c>
      <c r="D11314" t="b">
        <v>1</v>
      </c>
      <c r="E11314" t="b">
        <v>0</v>
      </c>
      <c r="F11314" t="b">
        <v>0</v>
      </c>
      <c r="G11314" t="n">
        <v>-0.07104370129947668</v>
      </c>
      <c r="H11314" t="n">
        <v>0.9597427844898065</v>
      </c>
      <c r="I11314" t="n">
        <v>0.75</v>
      </c>
      <c r="J11314" t="n">
        <v>0.85</v>
      </c>
      <c r="K11314" t="n">
        <v>0.85</v>
      </c>
      <c r="L11314" t="n">
        <v>0.85</v>
      </c>
      <c r="M11314" t="n">
        <v>0</v>
      </c>
      <c r="N11314" t="inlineStr">
        <is>
          <t>ceiling</t>
        </is>
      </c>
      <c r="O11314" t="inlineStr">
        <is>
          <t>Mandatory dicey upper bound</t>
        </is>
      </c>
      <c r="P11314">
        <f>1+SUMPRODUCT(Algo_Opt_Inputs!B128:AM128,Algo_Opt_Coefs!$B$16:$AM$16)</f>
        <v/>
      </c>
      <c r="Q11314">
        <f>MAX(I11314,MIN(J11314,P11314+H11314))</f>
        <v/>
      </c>
      <c r="R11314">
        <f>Q11314-L11314</f>
        <v/>
      </c>
    </row>
    <row r="11315">
      <c r="A11315" t="inlineStr">
        <is>
          <t>2021-09-24</t>
        </is>
      </c>
      <c r="B11315" t="inlineStr">
        <is>
          <t>12_P05</t>
        </is>
      </c>
      <c r="C11315" t="inlineStr">
        <is>
          <t>Modest priority: Maximum profit</t>
        </is>
      </c>
      <c r="D11315" t="b">
        <v>0</v>
      </c>
      <c r="E11315" t="b">
        <v>0</v>
      </c>
      <c r="F11315" t="b">
        <v>1</v>
      </c>
      <c r="G11315" t="n">
        <v>5.976904008424839</v>
      </c>
      <c r="H11315" t="n">
        <v>0.9597427844898065</v>
      </c>
      <c r="I11315" t="n">
        <v>0.75</v>
      </c>
      <c r="J11315" t="n">
        <v>1</v>
      </c>
      <c r="K11315" t="n">
        <v>1</v>
      </c>
      <c r="L11315" t="n">
        <v>1</v>
      </c>
      <c r="M11315" t="n">
        <v>0</v>
      </c>
      <c r="N11315" t="inlineStr">
        <is>
          <t>ceiling</t>
        </is>
      </c>
      <c r="O11315" t="inlineStr">
        <is>
          <t>Archived09:16 cap</t>
        </is>
      </c>
      <c r="P11315">
        <f>1+SUMPRODUCT(Algo_Opt_Inputs!B129:AM129,Algo_Opt_Coefs!$B$16:$AM$16)</f>
        <v/>
      </c>
      <c r="Q11315">
        <f>MAX(I11315,MIN(J11315,P11315+H11315))</f>
        <v/>
      </c>
      <c r="R11315">
        <f>Q11315-L11315</f>
        <v/>
      </c>
    </row>
    <row r="11316">
      <c r="A11316" t="inlineStr">
        <is>
          <t>2021-09-27</t>
        </is>
      </c>
      <c r="B11316" t="inlineStr">
        <is>
          <t>12_P05</t>
        </is>
      </c>
      <c r="C11316" t="inlineStr">
        <is>
          <t>Modest priority: Maximum profit</t>
        </is>
      </c>
      <c r="D11316" t="b">
        <v>0</v>
      </c>
      <c r="E11316" t="b">
        <v>0</v>
      </c>
      <c r="F11316" t="b">
        <v>0</v>
      </c>
      <c r="G11316" t="n">
        <v>0.9183138502189576</v>
      </c>
      <c r="H11316" t="n">
        <v>0.9597427844898065</v>
      </c>
      <c r="I11316" t="n">
        <v>0.75</v>
      </c>
      <c r="J11316" t="n">
        <v>1.1</v>
      </c>
      <c r="K11316" t="n">
        <v>1.1</v>
      </c>
      <c r="L11316" t="n">
        <v>1.1</v>
      </c>
      <c r="M11316" t="n">
        <v>0</v>
      </c>
      <c r="N11316" t="inlineStr">
        <is>
          <t>ceiling</t>
        </is>
      </c>
      <c r="O11316" t="inlineStr">
        <is>
          <t>Optimized allocation/budget balancing; not a strong-edge label</t>
        </is>
      </c>
      <c r="P11316">
        <f>1+SUMPRODUCT(Algo_Opt_Inputs!B130:AM130,Algo_Opt_Coefs!$B$16:$AM$16)</f>
        <v/>
      </c>
      <c r="Q11316">
        <f>MAX(I11316,MIN(J11316,P11316+H11316))</f>
        <v/>
      </c>
      <c r="R11316">
        <f>Q11316-L11316</f>
        <v/>
      </c>
    </row>
    <row r="11317">
      <c r="A11317" t="inlineStr">
        <is>
          <t>2021-09-28</t>
        </is>
      </c>
      <c r="B11317" t="inlineStr">
        <is>
          <t>12_P05</t>
        </is>
      </c>
      <c r="C11317" t="inlineStr">
        <is>
          <t>Modest priority: Maximum profit</t>
        </is>
      </c>
      <c r="D11317" t="b">
        <v>0</v>
      </c>
      <c r="E11317" t="b">
        <v>0</v>
      </c>
      <c r="F11317" t="b">
        <v>0</v>
      </c>
      <c r="G11317" t="n">
        <v>0.6088800946216498</v>
      </c>
      <c r="H11317" t="n">
        <v>0.9597427844898065</v>
      </c>
      <c r="I11317" t="n">
        <v>0.75</v>
      </c>
      <c r="J11317" t="n">
        <v>1.1</v>
      </c>
      <c r="K11317" t="n">
        <v>1.1</v>
      </c>
      <c r="L11317" t="n">
        <v>1.1</v>
      </c>
      <c r="M11317" t="n">
        <v>0</v>
      </c>
      <c r="N11317" t="inlineStr">
        <is>
          <t>ceiling</t>
        </is>
      </c>
      <c r="O11317" t="inlineStr">
        <is>
          <t>Optimized allocation/budget balancing; not a strong-edge label</t>
        </is>
      </c>
      <c r="P11317">
        <f>1+SUMPRODUCT(Algo_Opt_Inputs!B131:AM131,Algo_Opt_Coefs!$B$16:$AM$16)</f>
        <v/>
      </c>
      <c r="Q11317">
        <f>MAX(I11317,MIN(J11317,P11317+H11317))</f>
        <v/>
      </c>
      <c r="R11317">
        <f>Q11317-L11317</f>
        <v/>
      </c>
    </row>
    <row r="11318">
      <c r="A11318" t="inlineStr">
        <is>
          <t>2021-09-29</t>
        </is>
      </c>
      <c r="B11318" t="inlineStr">
        <is>
          <t>12_P05</t>
        </is>
      </c>
      <c r="C11318" t="inlineStr">
        <is>
          <t>Modest priority: Maximum profit</t>
        </is>
      </c>
      <c r="D11318" t="b">
        <v>0</v>
      </c>
      <c r="E11318" t="b">
        <v>0</v>
      </c>
      <c r="F11318" t="b">
        <v>1</v>
      </c>
      <c r="G11318" t="n">
        <v>3.367413330944478</v>
      </c>
      <c r="H11318" t="n">
        <v>0.9597427844898065</v>
      </c>
      <c r="I11318" t="n">
        <v>0.75</v>
      </c>
      <c r="J11318" t="n">
        <v>1</v>
      </c>
      <c r="K11318" t="n">
        <v>1</v>
      </c>
      <c r="L11318" t="n">
        <v>1</v>
      </c>
      <c r="M11318" t="n">
        <v>0</v>
      </c>
      <c r="N11318" t="inlineStr">
        <is>
          <t>ceiling</t>
        </is>
      </c>
      <c r="O11318" t="inlineStr">
        <is>
          <t>Archived09:16 cap</t>
        </is>
      </c>
      <c r="P11318">
        <f>1+SUMPRODUCT(Algo_Opt_Inputs!B132:AM132,Algo_Opt_Coefs!$B$16:$AM$16)</f>
        <v/>
      </c>
      <c r="Q11318">
        <f>MAX(I11318,MIN(J11318,P11318+H11318))</f>
        <v/>
      </c>
      <c r="R11318">
        <f>Q11318-L11318</f>
        <v/>
      </c>
    </row>
    <row r="11319">
      <c r="A11319" t="inlineStr">
        <is>
          <t>2021-09-30</t>
        </is>
      </c>
      <c r="B11319" t="inlineStr">
        <is>
          <t>12_P05</t>
        </is>
      </c>
      <c r="C11319" t="inlineStr">
        <is>
          <t>Modest priority: Maximum profit</t>
        </is>
      </c>
      <c r="D11319" t="b">
        <v>1</v>
      </c>
      <c r="E11319" t="b">
        <v>0</v>
      </c>
      <c r="F11319" t="b">
        <v>0</v>
      </c>
      <c r="G11319" t="n">
        <v>-0.1021187063471545</v>
      </c>
      <c r="H11319" t="n">
        <v>0.9597427844898065</v>
      </c>
      <c r="I11319" t="n">
        <v>0.75</v>
      </c>
      <c r="J11319" t="n">
        <v>0.85</v>
      </c>
      <c r="K11319" t="n">
        <v>0.85</v>
      </c>
      <c r="L11319" t="n">
        <v>0.85</v>
      </c>
      <c r="M11319" t="n">
        <v>0</v>
      </c>
      <c r="N11319" t="inlineStr">
        <is>
          <t>ceiling</t>
        </is>
      </c>
      <c r="O11319" t="inlineStr">
        <is>
          <t>Mandatory dicey upper bound</t>
        </is>
      </c>
      <c r="P11319">
        <f>1+SUMPRODUCT(Algo_Opt_Inputs!B133:AM133,Algo_Opt_Coefs!$B$16:$AM$16)</f>
        <v/>
      </c>
      <c r="Q11319">
        <f>MAX(I11319,MIN(J11319,P11319+H11319))</f>
        <v/>
      </c>
      <c r="R11319">
        <f>Q11319-L11319</f>
        <v/>
      </c>
    </row>
    <row r="11320">
      <c r="A11320" t="inlineStr">
        <is>
          <t>2021-10-01</t>
        </is>
      </c>
      <c r="B11320" t="inlineStr">
        <is>
          <t>12_P05</t>
        </is>
      </c>
      <c r="C11320" t="inlineStr">
        <is>
          <t>Modest priority: Maximum profit</t>
        </is>
      </c>
      <c r="D11320" t="b">
        <v>0</v>
      </c>
      <c r="E11320" t="b">
        <v>0</v>
      </c>
      <c r="F11320" t="b">
        <v>0</v>
      </c>
      <c r="G11320" t="n">
        <v>2.137414401338609</v>
      </c>
      <c r="H11320" t="n">
        <v>0.9597427844898065</v>
      </c>
      <c r="I11320" t="n">
        <v>0.75</v>
      </c>
      <c r="J11320" t="n">
        <v>1.1</v>
      </c>
      <c r="K11320" t="n">
        <v>1.1</v>
      </c>
      <c r="L11320" t="n">
        <v>1.1</v>
      </c>
      <c r="M11320" t="n">
        <v>0</v>
      </c>
      <c r="N11320" t="inlineStr">
        <is>
          <t>ceiling</t>
        </is>
      </c>
      <c r="O11320" t="inlineStr">
        <is>
          <t>Optimized allocation/budget balancing; not a strong-edge label</t>
        </is>
      </c>
      <c r="P11320">
        <f>1+SUMPRODUCT(Algo_Opt_Inputs!B134:AM134,Algo_Opt_Coefs!$B$16:$AM$16)</f>
        <v/>
      </c>
      <c r="Q11320">
        <f>MAX(I11320,MIN(J11320,P11320+H11320))</f>
        <v/>
      </c>
      <c r="R11320">
        <f>Q11320-L11320</f>
        <v/>
      </c>
    </row>
    <row r="11321">
      <c r="A11321" t="inlineStr">
        <is>
          <t>2021-10-05</t>
        </is>
      </c>
      <c r="B11321" t="inlineStr">
        <is>
          <t>12_P05</t>
        </is>
      </c>
      <c r="C11321" t="inlineStr">
        <is>
          <t>Modest priority: Maximum profit</t>
        </is>
      </c>
      <c r="D11321" t="b">
        <v>0</v>
      </c>
      <c r="E11321" t="b">
        <v>1</v>
      </c>
      <c r="F11321" t="b">
        <v>0</v>
      </c>
      <c r="G11321" t="n">
        <v>1.976143966125787</v>
      </c>
      <c r="H11321" t="n">
        <v>0.9597427844898065</v>
      </c>
      <c r="I11321" t="n">
        <v>1.1</v>
      </c>
      <c r="J11321" t="n">
        <v>1.15</v>
      </c>
      <c r="K11321" t="n">
        <v>1.15</v>
      </c>
      <c r="L11321" t="n">
        <v>1.15</v>
      </c>
      <c r="M11321" t="n">
        <v>0</v>
      </c>
      <c r="N11321" t="inlineStr">
        <is>
          <t>ceiling</t>
        </is>
      </c>
      <c r="O11321" t="inlineStr">
        <is>
          <t>Strong-edge priority bounds</t>
        </is>
      </c>
      <c r="P11321">
        <f>1+SUMPRODUCT(Algo_Opt_Inputs!B135:AM135,Algo_Opt_Coefs!$B$16:$AM$16)</f>
        <v/>
      </c>
      <c r="Q11321">
        <f>MAX(I11321,MIN(J11321,P11321+H11321))</f>
        <v/>
      </c>
      <c r="R11321">
        <f>Q11321-L11321</f>
        <v/>
      </c>
    </row>
    <row r="11322">
      <c r="A11322" t="inlineStr">
        <is>
          <t>2021-10-06</t>
        </is>
      </c>
      <c r="B11322" t="inlineStr">
        <is>
          <t>12_P05</t>
        </is>
      </c>
      <c r="C11322" t="inlineStr">
        <is>
          <t>Modest priority: Maximum profit</t>
        </is>
      </c>
      <c r="D11322" t="b">
        <v>0</v>
      </c>
      <c r="E11322" t="b">
        <v>0</v>
      </c>
      <c r="F11322" t="b">
        <v>0</v>
      </c>
      <c r="G11322" t="n">
        <v>1.40984259576592</v>
      </c>
      <c r="H11322" t="n">
        <v>0.9597427844898065</v>
      </c>
      <c r="I11322" t="n">
        <v>0.75</v>
      </c>
      <c r="J11322" t="n">
        <v>1.1</v>
      </c>
      <c r="K11322" t="n">
        <v>1.1</v>
      </c>
      <c r="L11322" t="n">
        <v>1.1</v>
      </c>
      <c r="M11322" t="n">
        <v>0</v>
      </c>
      <c r="N11322" t="inlineStr">
        <is>
          <t>ceiling</t>
        </is>
      </c>
      <c r="O11322" t="inlineStr">
        <is>
          <t>Optimized allocation/budget balancing; not a strong-edge label</t>
        </is>
      </c>
      <c r="P11322">
        <f>1+SUMPRODUCT(Algo_Opt_Inputs!B136:AM136,Algo_Opt_Coefs!$B$16:$AM$16)</f>
        <v/>
      </c>
      <c r="Q11322">
        <f>MAX(I11322,MIN(J11322,P11322+H11322))</f>
        <v/>
      </c>
      <c r="R11322">
        <f>Q11322-L11322</f>
        <v/>
      </c>
    </row>
    <row r="11323">
      <c r="A11323" t="inlineStr">
        <is>
          <t>2021-10-07</t>
        </is>
      </c>
      <c r="B11323" t="inlineStr">
        <is>
          <t>12_P05</t>
        </is>
      </c>
      <c r="C11323" t="inlineStr">
        <is>
          <t>Modest priority: Maximum profit</t>
        </is>
      </c>
      <c r="D11323" t="b">
        <v>1</v>
      </c>
      <c r="E11323" t="b">
        <v>0</v>
      </c>
      <c r="F11323" t="b">
        <v>0</v>
      </c>
      <c r="G11323" t="n">
        <v>0.06371217317154887</v>
      </c>
      <c r="H11323" t="n">
        <v>0.9597427844898065</v>
      </c>
      <c r="I11323" t="n">
        <v>0.75</v>
      </c>
      <c r="J11323" t="n">
        <v>0.85</v>
      </c>
      <c r="K11323" t="n">
        <v>0.85</v>
      </c>
      <c r="L11323" t="n">
        <v>0.85</v>
      </c>
      <c r="M11323" t="n">
        <v>0</v>
      </c>
      <c r="N11323" t="inlineStr">
        <is>
          <t>ceiling</t>
        </is>
      </c>
      <c r="O11323" t="inlineStr">
        <is>
          <t>Mandatory dicey upper bound</t>
        </is>
      </c>
      <c r="P11323">
        <f>1+SUMPRODUCT(Algo_Opt_Inputs!B137:AM137,Algo_Opt_Coefs!$B$16:$AM$16)</f>
        <v/>
      </c>
      <c r="Q11323">
        <f>MAX(I11323,MIN(J11323,P11323+H11323))</f>
        <v/>
      </c>
      <c r="R11323">
        <f>Q11323-L11323</f>
        <v/>
      </c>
    </row>
    <row r="11324">
      <c r="A11324" t="inlineStr">
        <is>
          <t>2021-10-11</t>
        </is>
      </c>
      <c r="B11324" t="inlineStr">
        <is>
          <t>12_P05</t>
        </is>
      </c>
      <c r="C11324" t="inlineStr">
        <is>
          <t>Modest priority: Maximum profit</t>
        </is>
      </c>
      <c r="D11324" t="b">
        <v>0</v>
      </c>
      <c r="E11324" t="b">
        <v>0</v>
      </c>
      <c r="F11324" t="b">
        <v>0</v>
      </c>
      <c r="G11324" t="n">
        <v>0.4044859516275587</v>
      </c>
      <c r="H11324" t="n">
        <v>0.9597427844898065</v>
      </c>
      <c r="I11324" t="n">
        <v>0.75</v>
      </c>
      <c r="J11324" t="n">
        <v>1.1</v>
      </c>
      <c r="K11324" t="n">
        <v>1.1</v>
      </c>
      <c r="L11324" t="n">
        <v>1.1</v>
      </c>
      <c r="M11324" t="n">
        <v>0</v>
      </c>
      <c r="N11324" t="inlineStr">
        <is>
          <t>ceiling</t>
        </is>
      </c>
      <c r="O11324" t="inlineStr">
        <is>
          <t>Optimized allocation/budget balancing; not a strong-edge label</t>
        </is>
      </c>
      <c r="P11324">
        <f>1+SUMPRODUCT(Algo_Opt_Inputs!B138:AM138,Algo_Opt_Coefs!$B$16:$AM$16)</f>
        <v/>
      </c>
      <c r="Q11324">
        <f>MAX(I11324,MIN(J11324,P11324+H11324))</f>
        <v/>
      </c>
      <c r="R11324">
        <f>Q11324-L11324</f>
        <v/>
      </c>
    </row>
    <row r="11325">
      <c r="A11325" t="inlineStr">
        <is>
          <t>2021-10-12</t>
        </is>
      </c>
      <c r="B11325" t="inlineStr">
        <is>
          <t>12_P05</t>
        </is>
      </c>
      <c r="C11325" t="inlineStr">
        <is>
          <t>Modest priority: Maximum profit</t>
        </is>
      </c>
      <c r="D11325" t="b">
        <v>0</v>
      </c>
      <c r="E11325" t="b">
        <v>0</v>
      </c>
      <c r="F11325" t="b">
        <v>1</v>
      </c>
      <c r="G11325" t="n">
        <v>1.972009212848163</v>
      </c>
      <c r="H11325" t="n">
        <v>0.9597427844898065</v>
      </c>
      <c r="I11325" t="n">
        <v>0.75</v>
      </c>
      <c r="J11325" t="n">
        <v>1</v>
      </c>
      <c r="K11325" t="n">
        <v>1</v>
      </c>
      <c r="L11325" t="n">
        <v>1</v>
      </c>
      <c r="M11325" t="n">
        <v>0</v>
      </c>
      <c r="N11325" t="inlineStr">
        <is>
          <t>ceiling</t>
        </is>
      </c>
      <c r="O11325" t="inlineStr">
        <is>
          <t>Archived09:16 cap</t>
        </is>
      </c>
      <c r="P11325">
        <f>1+SUMPRODUCT(Algo_Opt_Inputs!B139:AM139,Algo_Opt_Coefs!$B$16:$AM$16)</f>
        <v/>
      </c>
      <c r="Q11325">
        <f>MAX(I11325,MIN(J11325,P11325+H11325))</f>
        <v/>
      </c>
      <c r="R11325">
        <f>Q11325-L11325</f>
        <v/>
      </c>
    </row>
    <row r="11326">
      <c r="A11326" t="inlineStr">
        <is>
          <t>2021-10-13</t>
        </is>
      </c>
      <c r="B11326" t="inlineStr">
        <is>
          <t>12_P05</t>
        </is>
      </c>
      <c r="C11326" t="inlineStr">
        <is>
          <t>Modest priority: Maximum profit</t>
        </is>
      </c>
      <c r="D11326" t="b">
        <v>0</v>
      </c>
      <c r="E11326" t="b">
        <v>0</v>
      </c>
      <c r="F11326" t="b">
        <v>0</v>
      </c>
      <c r="G11326" t="n">
        <v>1.652824782880864</v>
      </c>
      <c r="H11326" t="n">
        <v>0.9597427844898065</v>
      </c>
      <c r="I11326" t="n">
        <v>0.75</v>
      </c>
      <c r="J11326" t="n">
        <v>1.1</v>
      </c>
      <c r="K11326" t="n">
        <v>1.1</v>
      </c>
      <c r="L11326" t="n">
        <v>1.1</v>
      </c>
      <c r="M11326" t="n">
        <v>0</v>
      </c>
      <c r="N11326" t="inlineStr">
        <is>
          <t>ceiling</t>
        </is>
      </c>
      <c r="O11326" t="inlineStr">
        <is>
          <t>Optimized allocation/budget balancing; not a strong-edge label</t>
        </is>
      </c>
      <c r="P11326">
        <f>1+SUMPRODUCT(Algo_Opt_Inputs!B140:AM140,Algo_Opt_Coefs!$B$16:$AM$16)</f>
        <v/>
      </c>
      <c r="Q11326">
        <f>MAX(I11326,MIN(J11326,P11326+H11326))</f>
        <v/>
      </c>
      <c r="R11326">
        <f>Q11326-L11326</f>
        <v/>
      </c>
    </row>
    <row r="11327">
      <c r="A11327" t="inlineStr">
        <is>
          <t>2021-10-19</t>
        </is>
      </c>
      <c r="B11327" t="inlineStr">
        <is>
          <t>12_P05</t>
        </is>
      </c>
      <c r="C11327" t="inlineStr">
        <is>
          <t>Modest priority: Maximum profit</t>
        </is>
      </c>
      <c r="D11327" t="b">
        <v>0</v>
      </c>
      <c r="E11327" t="b">
        <v>0</v>
      </c>
      <c r="F11327" t="b">
        <v>0</v>
      </c>
      <c r="G11327" t="n">
        <v>1.213242596209242</v>
      </c>
      <c r="H11327" t="n">
        <v>0.9597427844898065</v>
      </c>
      <c r="I11327" t="n">
        <v>0.75</v>
      </c>
      <c r="J11327" t="n">
        <v>1.1</v>
      </c>
      <c r="K11327" t="n">
        <v>1.1</v>
      </c>
      <c r="L11327" t="n">
        <v>1.1</v>
      </c>
      <c r="M11327" t="n">
        <v>0</v>
      </c>
      <c r="N11327" t="inlineStr">
        <is>
          <t>ceiling</t>
        </is>
      </c>
      <c r="O11327" t="inlineStr">
        <is>
          <t>Optimized allocation/budget balancing; not a strong-edge label</t>
        </is>
      </c>
      <c r="P11327">
        <f>1+SUMPRODUCT(Algo_Opt_Inputs!B141:AM141,Algo_Opt_Coefs!$B$16:$AM$16)</f>
        <v/>
      </c>
      <c r="Q11327">
        <f>MAX(I11327,MIN(J11327,P11327+H11327))</f>
        <v/>
      </c>
      <c r="R11327">
        <f>Q11327-L11327</f>
        <v/>
      </c>
    </row>
    <row r="11328">
      <c r="A11328" t="inlineStr">
        <is>
          <t>2021-10-20</t>
        </is>
      </c>
      <c r="B11328" t="inlineStr">
        <is>
          <t>12_P05</t>
        </is>
      </c>
      <c r="C11328" t="inlineStr">
        <is>
          <t>Modest priority: Maximum profit</t>
        </is>
      </c>
      <c r="D11328" t="b">
        <v>0</v>
      </c>
      <c r="E11328" t="b">
        <v>0</v>
      </c>
      <c r="F11328" t="b">
        <v>0</v>
      </c>
      <c r="G11328" t="n">
        <v>1.826572318187562</v>
      </c>
      <c r="H11328" t="n">
        <v>0.9597427844898065</v>
      </c>
      <c r="I11328" t="n">
        <v>0.75</v>
      </c>
      <c r="J11328" t="n">
        <v>1.1</v>
      </c>
      <c r="K11328" t="n">
        <v>1.1</v>
      </c>
      <c r="L11328" t="n">
        <v>1.1</v>
      </c>
      <c r="M11328" t="n">
        <v>0</v>
      </c>
      <c r="N11328" t="inlineStr">
        <is>
          <t>ceiling</t>
        </is>
      </c>
      <c r="O11328" t="inlineStr">
        <is>
          <t>Optimized allocation/budget balancing; not a strong-edge label</t>
        </is>
      </c>
      <c r="P11328">
        <f>1+SUMPRODUCT(Algo_Opt_Inputs!B142:AM142,Algo_Opt_Coefs!$B$16:$AM$16)</f>
        <v/>
      </c>
      <c r="Q11328">
        <f>MAX(I11328,MIN(J11328,P11328+H11328))</f>
        <v/>
      </c>
      <c r="R11328">
        <f>Q11328-L11328</f>
        <v/>
      </c>
    </row>
    <row r="11329">
      <c r="A11329" t="inlineStr">
        <is>
          <t>2021-10-21</t>
        </is>
      </c>
      <c r="B11329" t="inlineStr">
        <is>
          <t>12_P05</t>
        </is>
      </c>
      <c r="C11329" t="inlineStr">
        <is>
          <t>Modest priority: Maximum profit</t>
        </is>
      </c>
      <c r="D11329" t="b">
        <v>0</v>
      </c>
      <c r="E11329" t="b">
        <v>0</v>
      </c>
      <c r="F11329" t="b">
        <v>0</v>
      </c>
      <c r="G11329" t="n">
        <v>-0.1868108896560394</v>
      </c>
      <c r="H11329" t="n">
        <v>0.9597427844898065</v>
      </c>
      <c r="I11329" t="n">
        <v>0.75</v>
      </c>
      <c r="J11329" t="n">
        <v>1.1</v>
      </c>
      <c r="K11329" t="n">
        <v>0.7729318948337671</v>
      </c>
      <c r="L11329" t="n">
        <v>0.7729318948337669</v>
      </c>
      <c r="M11329" t="n">
        <v>2.220446049250313e-16</v>
      </c>
      <c r="N11329" t="inlineStr">
        <is>
          <t>interior</t>
        </is>
      </c>
      <c r="O11329" t="inlineStr">
        <is>
          <t>Optimized allocation/budget balancing; not a strong-edge label</t>
        </is>
      </c>
      <c r="P11329">
        <f>1+SUMPRODUCT(Algo_Opt_Inputs!B143:AM143,Algo_Opt_Coefs!$B$16:$AM$16)</f>
        <v/>
      </c>
      <c r="Q11329">
        <f>MAX(I11329,MIN(J11329,P11329+H11329))</f>
        <v/>
      </c>
      <c r="R11329">
        <f>Q11329-L11329</f>
        <v/>
      </c>
    </row>
    <row r="11330">
      <c r="A11330" t="inlineStr">
        <is>
          <t>2021-10-25</t>
        </is>
      </c>
      <c r="B11330" t="inlineStr">
        <is>
          <t>12_P05</t>
        </is>
      </c>
      <c r="C11330" t="inlineStr">
        <is>
          <t>Modest priority: Maximum profit</t>
        </is>
      </c>
      <c r="D11330" t="b">
        <v>0</v>
      </c>
      <c r="E11330" t="b">
        <v>0</v>
      </c>
      <c r="F11330" t="b">
        <v>0</v>
      </c>
      <c r="G11330" t="n">
        <v>1.508919992547394</v>
      </c>
      <c r="H11330" t="n">
        <v>0.9597427844898065</v>
      </c>
      <c r="I11330" t="n">
        <v>0.75</v>
      </c>
      <c r="J11330" t="n">
        <v>1.1</v>
      </c>
      <c r="K11330" t="n">
        <v>1.1</v>
      </c>
      <c r="L11330" t="n">
        <v>1.1</v>
      </c>
      <c r="M11330" t="n">
        <v>0</v>
      </c>
      <c r="N11330" t="inlineStr">
        <is>
          <t>ceiling</t>
        </is>
      </c>
      <c r="O11330" t="inlineStr">
        <is>
          <t>Optimized allocation/budget balancing; not a strong-edge label</t>
        </is>
      </c>
      <c r="P11330">
        <f>1+SUMPRODUCT(Algo_Opt_Inputs!B144:AM144,Algo_Opt_Coefs!$B$16:$AM$16)</f>
        <v/>
      </c>
      <c r="Q11330">
        <f>MAX(I11330,MIN(J11330,P11330+H11330))</f>
        <v/>
      </c>
      <c r="R11330">
        <f>Q11330-L11330</f>
        <v/>
      </c>
    </row>
    <row r="11331">
      <c r="A11331" t="inlineStr">
        <is>
          <t>2021-10-26</t>
        </is>
      </c>
      <c r="B11331" t="inlineStr">
        <is>
          <t>12_P05</t>
        </is>
      </c>
      <c r="C11331" t="inlineStr">
        <is>
          <t>Modest priority: Maximum profit</t>
        </is>
      </c>
      <c r="D11331" t="b">
        <v>0</v>
      </c>
      <c r="E11331" t="b">
        <v>0</v>
      </c>
      <c r="F11331" t="b">
        <v>0</v>
      </c>
      <c r="G11331" t="n">
        <v>1.437696719122599</v>
      </c>
      <c r="H11331" t="n">
        <v>0.9597427844898065</v>
      </c>
      <c r="I11331" t="n">
        <v>0.75</v>
      </c>
      <c r="J11331" t="n">
        <v>1.1</v>
      </c>
      <c r="K11331" t="n">
        <v>1.1</v>
      </c>
      <c r="L11331" t="n">
        <v>1.1</v>
      </c>
      <c r="M11331" t="n">
        <v>0</v>
      </c>
      <c r="N11331" t="inlineStr">
        <is>
          <t>ceiling</t>
        </is>
      </c>
      <c r="O11331" t="inlineStr">
        <is>
          <t>Optimized allocation/budget balancing; not a strong-edge label</t>
        </is>
      </c>
      <c r="P11331">
        <f>1+SUMPRODUCT(Algo_Opt_Inputs!B145:AM145,Algo_Opt_Coefs!$B$16:$AM$16)</f>
        <v/>
      </c>
      <c r="Q11331">
        <f>MAX(I11331,MIN(J11331,P11331+H11331))</f>
        <v/>
      </c>
      <c r="R11331">
        <f>Q11331-L11331</f>
        <v/>
      </c>
    </row>
    <row r="11332">
      <c r="A11332" t="inlineStr">
        <is>
          <t>2021-10-27</t>
        </is>
      </c>
      <c r="B11332" t="inlineStr">
        <is>
          <t>12_P05</t>
        </is>
      </c>
      <c r="C11332" t="inlineStr">
        <is>
          <t>Modest priority: Maximum profit</t>
        </is>
      </c>
      <c r="D11332" t="b">
        <v>0</v>
      </c>
      <c r="E11332" t="b">
        <v>0</v>
      </c>
      <c r="F11332" t="b">
        <v>0</v>
      </c>
      <c r="G11332" t="n">
        <v>2.95826278906061</v>
      </c>
      <c r="H11332" t="n">
        <v>0.9597427844898065</v>
      </c>
      <c r="I11332" t="n">
        <v>0.75</v>
      </c>
      <c r="J11332" t="n">
        <v>1.1</v>
      </c>
      <c r="K11332" t="n">
        <v>1.1</v>
      </c>
      <c r="L11332" t="n">
        <v>1.1</v>
      </c>
      <c r="M11332" t="n">
        <v>0</v>
      </c>
      <c r="N11332" t="inlineStr">
        <is>
          <t>ceiling</t>
        </is>
      </c>
      <c r="O11332" t="inlineStr">
        <is>
          <t>Optimized allocation/budget balancing; not a strong-edge label</t>
        </is>
      </c>
      <c r="P11332">
        <f>1+SUMPRODUCT(Algo_Opt_Inputs!B146:AM146,Algo_Opt_Coefs!$B$16:$AM$16)</f>
        <v/>
      </c>
      <c r="Q11332">
        <f>MAX(I11332,MIN(J11332,P11332+H11332))</f>
        <v/>
      </c>
      <c r="R11332">
        <f>Q11332-L11332</f>
        <v/>
      </c>
    </row>
    <row r="11333">
      <c r="A11333" t="inlineStr">
        <is>
          <t>2021-10-28</t>
        </is>
      </c>
      <c r="B11333" t="inlineStr">
        <is>
          <t>12_P05</t>
        </is>
      </c>
      <c r="C11333" t="inlineStr">
        <is>
          <t>Modest priority: Maximum profit</t>
        </is>
      </c>
      <c r="D11333" t="b">
        <v>0</v>
      </c>
      <c r="E11333" t="b">
        <v>0</v>
      </c>
      <c r="F11333" t="b">
        <v>1</v>
      </c>
      <c r="G11333" t="n">
        <v>3.402847424122642</v>
      </c>
      <c r="H11333" t="n">
        <v>0.9597427844898065</v>
      </c>
      <c r="I11333" t="n">
        <v>0.75</v>
      </c>
      <c r="J11333" t="n">
        <v>1</v>
      </c>
      <c r="K11333" t="n">
        <v>1</v>
      </c>
      <c r="L11333" t="n">
        <v>1</v>
      </c>
      <c r="M11333" t="n">
        <v>0</v>
      </c>
      <c r="N11333" t="inlineStr">
        <is>
          <t>ceiling</t>
        </is>
      </c>
      <c r="O11333" t="inlineStr">
        <is>
          <t>Archived09:16 cap</t>
        </is>
      </c>
      <c r="P11333">
        <f>1+SUMPRODUCT(Algo_Opt_Inputs!B147:AM147,Algo_Opt_Coefs!$B$16:$AM$16)</f>
        <v/>
      </c>
      <c r="Q11333">
        <f>MAX(I11333,MIN(J11333,P11333+H11333))</f>
        <v/>
      </c>
      <c r="R11333">
        <f>Q11333-L11333</f>
        <v/>
      </c>
    </row>
    <row r="11334">
      <c r="A11334" t="inlineStr">
        <is>
          <t>2021-10-29</t>
        </is>
      </c>
      <c r="B11334" t="inlineStr">
        <is>
          <t>12_P05</t>
        </is>
      </c>
      <c r="C11334" t="inlineStr">
        <is>
          <t>Modest priority: Maximum profit</t>
        </is>
      </c>
      <c r="D11334" t="b">
        <v>0</v>
      </c>
      <c r="E11334" t="b">
        <v>0</v>
      </c>
      <c r="F11334" t="b">
        <v>0</v>
      </c>
      <c r="G11334" t="n">
        <v>2.790000371079215</v>
      </c>
      <c r="H11334" t="n">
        <v>0.9597427844898065</v>
      </c>
      <c r="I11334" t="n">
        <v>0.75</v>
      </c>
      <c r="J11334" t="n">
        <v>1.1</v>
      </c>
      <c r="K11334" t="n">
        <v>1.1</v>
      </c>
      <c r="L11334" t="n">
        <v>1.1</v>
      </c>
      <c r="M11334" t="n">
        <v>0</v>
      </c>
      <c r="N11334" t="inlineStr">
        <is>
          <t>ceiling</t>
        </is>
      </c>
      <c r="O11334" t="inlineStr">
        <is>
          <t>Optimized allocation/budget balancing; not a strong-edge label</t>
        </is>
      </c>
      <c r="P11334">
        <f>1+SUMPRODUCT(Algo_Opt_Inputs!B148:AM148,Algo_Opt_Coefs!$B$16:$AM$16)</f>
        <v/>
      </c>
      <c r="Q11334">
        <f>MAX(I11334,MIN(J11334,P11334+H11334))</f>
        <v/>
      </c>
      <c r="R11334">
        <f>Q11334-L11334</f>
        <v/>
      </c>
    </row>
    <row r="11335">
      <c r="A11335" t="inlineStr">
        <is>
          <t>2021-11-02</t>
        </is>
      </c>
      <c r="B11335" t="inlineStr">
        <is>
          <t>12_P05</t>
        </is>
      </c>
      <c r="C11335" t="inlineStr">
        <is>
          <t>Modest priority: Maximum profit</t>
        </is>
      </c>
      <c r="D11335" t="b">
        <v>0</v>
      </c>
      <c r="E11335" t="b">
        <v>1</v>
      </c>
      <c r="F11335" t="b">
        <v>0</v>
      </c>
      <c r="G11335" t="n">
        <v>2.238696650837009</v>
      </c>
      <c r="H11335" t="n">
        <v>0.9597427844898065</v>
      </c>
      <c r="I11335" t="n">
        <v>1.1</v>
      </c>
      <c r="J11335" t="n">
        <v>1.15</v>
      </c>
      <c r="K11335" t="n">
        <v>1.15</v>
      </c>
      <c r="L11335" t="n">
        <v>1.15</v>
      </c>
      <c r="M11335" t="n">
        <v>0</v>
      </c>
      <c r="N11335" t="inlineStr">
        <is>
          <t>ceiling</t>
        </is>
      </c>
      <c r="O11335" t="inlineStr">
        <is>
          <t>Strong-edge priority bounds</t>
        </is>
      </c>
      <c r="P11335">
        <f>1+SUMPRODUCT(Algo_Opt_Inputs!B149:AM149,Algo_Opt_Coefs!$B$16:$AM$16)</f>
        <v/>
      </c>
      <c r="Q11335">
        <f>MAX(I11335,MIN(J11335,P11335+H11335))</f>
        <v/>
      </c>
      <c r="R11335">
        <f>Q11335-L11335</f>
        <v/>
      </c>
    </row>
    <row r="11336">
      <c r="A11336" t="inlineStr">
        <is>
          <t>2021-11-03</t>
        </is>
      </c>
      <c r="B11336" t="inlineStr">
        <is>
          <t>12_P05</t>
        </is>
      </c>
      <c r="C11336" t="inlineStr">
        <is>
          <t>Modest priority: Maximum profit</t>
        </is>
      </c>
      <c r="D11336" t="b">
        <v>0</v>
      </c>
      <c r="E11336" t="b">
        <v>0</v>
      </c>
      <c r="F11336" t="b">
        <v>0</v>
      </c>
      <c r="G11336" t="n">
        <v>1.967221650245892</v>
      </c>
      <c r="H11336" t="n">
        <v>0.9597427844898065</v>
      </c>
      <c r="I11336" t="n">
        <v>0.75</v>
      </c>
      <c r="J11336" t="n">
        <v>1.1</v>
      </c>
      <c r="K11336" t="n">
        <v>1.1</v>
      </c>
      <c r="L11336" t="n">
        <v>1.1</v>
      </c>
      <c r="M11336" t="n">
        <v>0</v>
      </c>
      <c r="N11336" t="inlineStr">
        <is>
          <t>ceiling</t>
        </is>
      </c>
      <c r="O11336" t="inlineStr">
        <is>
          <t>Optimized allocation/budget balancing; not a strong-edge label</t>
        </is>
      </c>
      <c r="P11336">
        <f>1+SUMPRODUCT(Algo_Opt_Inputs!B150:AM150,Algo_Opt_Coefs!$B$16:$AM$16)</f>
        <v/>
      </c>
      <c r="Q11336">
        <f>MAX(I11336,MIN(J11336,P11336+H11336))</f>
        <v/>
      </c>
      <c r="R11336">
        <f>Q11336-L11336</f>
        <v/>
      </c>
    </row>
    <row r="11337">
      <c r="A11337" t="inlineStr">
        <is>
          <t>2021-11-08</t>
        </is>
      </c>
      <c r="B11337" t="inlineStr">
        <is>
          <t>12_P05</t>
        </is>
      </c>
      <c r="C11337" t="inlineStr">
        <is>
          <t>Modest priority: Maximum profit</t>
        </is>
      </c>
      <c r="D11337" t="b">
        <v>0</v>
      </c>
      <c r="E11337" t="b">
        <v>0</v>
      </c>
      <c r="F11337" t="b">
        <v>0</v>
      </c>
      <c r="G11337" t="n">
        <v>0.9429222021769806</v>
      </c>
      <c r="H11337" t="n">
        <v>0.9597427844898065</v>
      </c>
      <c r="I11337" t="n">
        <v>0.75</v>
      </c>
      <c r="J11337" t="n">
        <v>1.1</v>
      </c>
      <c r="K11337" t="n">
        <v>1.1</v>
      </c>
      <c r="L11337" t="n">
        <v>1.1</v>
      </c>
      <c r="M11337" t="n">
        <v>0</v>
      </c>
      <c r="N11337" t="inlineStr">
        <is>
          <t>ceiling</t>
        </is>
      </c>
      <c r="O11337" t="inlineStr">
        <is>
          <t>Optimized allocation/budget balancing; not a strong-edge label</t>
        </is>
      </c>
      <c r="P11337">
        <f>1+SUMPRODUCT(Algo_Opt_Inputs!B151:AM151,Algo_Opt_Coefs!$B$16:$AM$16)</f>
        <v/>
      </c>
      <c r="Q11337">
        <f>MAX(I11337,MIN(J11337,P11337+H11337))</f>
        <v/>
      </c>
      <c r="R11337">
        <f>Q11337-L11337</f>
        <v/>
      </c>
    </row>
    <row r="11338">
      <c r="A11338" t="inlineStr">
        <is>
          <t>2021-11-09</t>
        </is>
      </c>
      <c r="B11338" t="inlineStr">
        <is>
          <t>12_P05</t>
        </is>
      </c>
      <c r="C11338" t="inlineStr">
        <is>
          <t>Modest priority: Maximum profit</t>
        </is>
      </c>
      <c r="D11338" t="b">
        <v>0</v>
      </c>
      <c r="E11338" t="b">
        <v>0</v>
      </c>
      <c r="F11338" t="b">
        <v>0</v>
      </c>
      <c r="G11338" t="n">
        <v>0.8325882030312806</v>
      </c>
      <c r="H11338" t="n">
        <v>0.9597427844898065</v>
      </c>
      <c r="I11338" t="n">
        <v>0.75</v>
      </c>
      <c r="J11338" t="n">
        <v>1.1</v>
      </c>
      <c r="K11338" t="n">
        <v>1.1</v>
      </c>
      <c r="L11338" t="n">
        <v>1.1</v>
      </c>
      <c r="M11338" t="n">
        <v>0</v>
      </c>
      <c r="N11338" t="inlineStr">
        <is>
          <t>ceiling</t>
        </is>
      </c>
      <c r="O11338" t="inlineStr">
        <is>
          <t>Optimized allocation/budget balancing; not a strong-edge label</t>
        </is>
      </c>
      <c r="P11338">
        <f>1+SUMPRODUCT(Algo_Opt_Inputs!B152:AM152,Algo_Opt_Coefs!$B$16:$AM$16)</f>
        <v/>
      </c>
      <c r="Q11338">
        <f>MAX(I11338,MIN(J11338,P11338+H11338))</f>
        <v/>
      </c>
      <c r="R11338">
        <f>Q11338-L11338</f>
        <v/>
      </c>
    </row>
    <row r="11339">
      <c r="A11339" t="inlineStr">
        <is>
          <t>2021-11-10</t>
        </is>
      </c>
      <c r="B11339" t="inlineStr">
        <is>
          <t>12_P05</t>
        </is>
      </c>
      <c r="C11339" t="inlineStr">
        <is>
          <t>Modest priority: Maximum profit</t>
        </is>
      </c>
      <c r="D11339" t="b">
        <v>0</v>
      </c>
      <c r="E11339" t="b">
        <v>0</v>
      </c>
      <c r="F11339" t="b">
        <v>0</v>
      </c>
      <c r="G11339" t="n">
        <v>1.324557270618717</v>
      </c>
      <c r="H11339" t="n">
        <v>0.9597427844898065</v>
      </c>
      <c r="I11339" t="n">
        <v>0.75</v>
      </c>
      <c r="J11339" t="n">
        <v>1.1</v>
      </c>
      <c r="K11339" t="n">
        <v>1.1</v>
      </c>
      <c r="L11339" t="n">
        <v>1.1</v>
      </c>
      <c r="M11339" t="n">
        <v>0</v>
      </c>
      <c r="N11339" t="inlineStr">
        <is>
          <t>ceiling</t>
        </is>
      </c>
      <c r="O11339" t="inlineStr">
        <is>
          <t>Optimized allocation/budget balancing; not a strong-edge label</t>
        </is>
      </c>
      <c r="P11339">
        <f>1+SUMPRODUCT(Algo_Opt_Inputs!B153:AM153,Algo_Opt_Coefs!$B$16:$AM$16)</f>
        <v/>
      </c>
      <c r="Q11339">
        <f>MAX(I11339,MIN(J11339,P11339+H11339))</f>
        <v/>
      </c>
      <c r="R11339">
        <f>Q11339-L11339</f>
        <v/>
      </c>
    </row>
    <row r="11340">
      <c r="A11340" t="inlineStr">
        <is>
          <t>2021-11-11</t>
        </is>
      </c>
      <c r="B11340" t="inlineStr">
        <is>
          <t>12_P05</t>
        </is>
      </c>
      <c r="C11340" t="inlineStr">
        <is>
          <t>Modest priority: Maximum profit</t>
        </is>
      </c>
      <c r="D11340" t="b">
        <v>0</v>
      </c>
      <c r="E11340" t="b">
        <v>0</v>
      </c>
      <c r="F11340" t="b">
        <v>0</v>
      </c>
      <c r="G11340" t="n">
        <v>1.428718333062913</v>
      </c>
      <c r="H11340" t="n">
        <v>0.9597427844898065</v>
      </c>
      <c r="I11340" t="n">
        <v>0.75</v>
      </c>
      <c r="J11340" t="n">
        <v>1.1</v>
      </c>
      <c r="K11340" t="n">
        <v>1.1</v>
      </c>
      <c r="L11340" t="n">
        <v>1.1</v>
      </c>
      <c r="M11340" t="n">
        <v>0</v>
      </c>
      <c r="N11340" t="inlineStr">
        <is>
          <t>ceiling</t>
        </is>
      </c>
      <c r="O11340" t="inlineStr">
        <is>
          <t>Optimized allocation/budget balancing; not a strong-edge label</t>
        </is>
      </c>
      <c r="P11340">
        <f>1+SUMPRODUCT(Algo_Opt_Inputs!B154:AM154,Algo_Opt_Coefs!$B$16:$AM$16)</f>
        <v/>
      </c>
      <c r="Q11340">
        <f>MAX(I11340,MIN(J11340,P11340+H11340))</f>
        <v/>
      </c>
      <c r="R11340">
        <f>Q11340-L11340</f>
        <v/>
      </c>
    </row>
    <row r="11341">
      <c r="A11341" t="inlineStr">
        <is>
          <t>2021-11-16</t>
        </is>
      </c>
      <c r="B11341" t="inlineStr">
        <is>
          <t>12_P05</t>
        </is>
      </c>
      <c r="C11341" t="inlineStr">
        <is>
          <t>Modest priority: Maximum profit</t>
        </is>
      </c>
      <c r="D11341" t="b">
        <v>0</v>
      </c>
      <c r="E11341" t="b">
        <v>0</v>
      </c>
      <c r="F11341" t="b">
        <v>1</v>
      </c>
      <c r="G11341" t="n">
        <v>3.691454032441741</v>
      </c>
      <c r="H11341" t="n">
        <v>0.9597427844898065</v>
      </c>
      <c r="I11341" t="n">
        <v>0.75</v>
      </c>
      <c r="J11341" t="n">
        <v>1</v>
      </c>
      <c r="K11341" t="n">
        <v>1</v>
      </c>
      <c r="L11341" t="n">
        <v>1</v>
      </c>
      <c r="M11341" t="n">
        <v>0</v>
      </c>
      <c r="N11341" t="inlineStr">
        <is>
          <t>ceiling</t>
        </is>
      </c>
      <c r="O11341" t="inlineStr">
        <is>
          <t>Archived09:16 cap</t>
        </is>
      </c>
      <c r="P11341">
        <f>1+SUMPRODUCT(Algo_Opt_Inputs!B155:AM155,Algo_Opt_Coefs!$B$16:$AM$16)</f>
        <v/>
      </c>
      <c r="Q11341">
        <f>MAX(I11341,MIN(J11341,P11341+H11341))</f>
        <v/>
      </c>
      <c r="R11341">
        <f>Q11341-L11341</f>
        <v/>
      </c>
    </row>
    <row r="11342">
      <c r="A11342" t="inlineStr">
        <is>
          <t>2021-11-17</t>
        </is>
      </c>
      <c r="B11342" t="inlineStr">
        <is>
          <t>12_P05</t>
        </is>
      </c>
      <c r="C11342" t="inlineStr">
        <is>
          <t>Modest priority: Maximum profit</t>
        </is>
      </c>
      <c r="D11342" t="b">
        <v>0</v>
      </c>
      <c r="E11342" t="b">
        <v>0</v>
      </c>
      <c r="F11342" t="b">
        <v>0</v>
      </c>
      <c r="G11342" t="n">
        <v>1.415113486544101</v>
      </c>
      <c r="H11342" t="n">
        <v>0.9597427844898065</v>
      </c>
      <c r="I11342" t="n">
        <v>0.75</v>
      </c>
      <c r="J11342" t="n">
        <v>1.1</v>
      </c>
      <c r="K11342" t="n">
        <v>1.1</v>
      </c>
      <c r="L11342" t="n">
        <v>1.1</v>
      </c>
      <c r="M11342" t="n">
        <v>0</v>
      </c>
      <c r="N11342" t="inlineStr">
        <is>
          <t>ceiling</t>
        </is>
      </c>
      <c r="O11342" t="inlineStr">
        <is>
          <t>Optimized allocation/budget balancing; not a strong-edge label</t>
        </is>
      </c>
      <c r="P11342">
        <f>1+SUMPRODUCT(Algo_Opt_Inputs!B156:AM156,Algo_Opt_Coefs!$B$16:$AM$16)</f>
        <v/>
      </c>
      <c r="Q11342">
        <f>MAX(I11342,MIN(J11342,P11342+H11342))</f>
        <v/>
      </c>
      <c r="R11342">
        <f>Q11342-L11342</f>
        <v/>
      </c>
    </row>
    <row r="11343">
      <c r="A11343" t="inlineStr">
        <is>
          <t>2021-11-18</t>
        </is>
      </c>
      <c r="B11343" t="inlineStr">
        <is>
          <t>12_P05</t>
        </is>
      </c>
      <c r="C11343" t="inlineStr">
        <is>
          <t>Modest priority: Maximum profit</t>
        </is>
      </c>
      <c r="D11343" t="b">
        <v>0</v>
      </c>
      <c r="E11343" t="b">
        <v>0</v>
      </c>
      <c r="F11343" t="b">
        <v>0</v>
      </c>
      <c r="G11343" t="n">
        <v>1.082885690203394</v>
      </c>
      <c r="H11343" t="n">
        <v>0.9597427844898065</v>
      </c>
      <c r="I11343" t="n">
        <v>0.75</v>
      </c>
      <c r="J11343" t="n">
        <v>1.1</v>
      </c>
      <c r="K11343" t="n">
        <v>1.1</v>
      </c>
      <c r="L11343" t="n">
        <v>1.1</v>
      </c>
      <c r="M11343" t="n">
        <v>0</v>
      </c>
      <c r="N11343" t="inlineStr">
        <is>
          <t>ceiling</t>
        </is>
      </c>
      <c r="O11343" t="inlineStr">
        <is>
          <t>Optimized allocation/budget balancing; not a strong-edge label</t>
        </is>
      </c>
      <c r="P11343">
        <f>1+SUMPRODUCT(Algo_Opt_Inputs!B157:AM157,Algo_Opt_Coefs!$B$16:$AM$16)</f>
        <v/>
      </c>
      <c r="Q11343">
        <f>MAX(I11343,MIN(J11343,P11343+H11343))</f>
        <v/>
      </c>
      <c r="R11343">
        <f>Q11343-L11343</f>
        <v/>
      </c>
    </row>
    <row r="11344">
      <c r="A11344" t="inlineStr">
        <is>
          <t>2021-11-22</t>
        </is>
      </c>
      <c r="B11344" t="inlineStr">
        <is>
          <t>12_P05</t>
        </is>
      </c>
      <c r="C11344" t="inlineStr">
        <is>
          <t>Modest priority: Maximum profit</t>
        </is>
      </c>
      <c r="D11344" t="b">
        <v>0</v>
      </c>
      <c r="E11344" t="b">
        <v>0</v>
      </c>
      <c r="F11344" t="b">
        <v>0</v>
      </c>
      <c r="G11344" t="n">
        <v>3.063081456640466</v>
      </c>
      <c r="H11344" t="n">
        <v>0.9597427844898065</v>
      </c>
      <c r="I11344" t="n">
        <v>0.75</v>
      </c>
      <c r="J11344" t="n">
        <v>1.1</v>
      </c>
      <c r="K11344" t="n">
        <v>1.1</v>
      </c>
      <c r="L11344" t="n">
        <v>1.1</v>
      </c>
      <c r="M11344" t="n">
        <v>0</v>
      </c>
      <c r="N11344" t="inlineStr">
        <is>
          <t>ceiling</t>
        </is>
      </c>
      <c r="O11344" t="inlineStr">
        <is>
          <t>Optimized allocation/budget balancing; not a strong-edge label</t>
        </is>
      </c>
      <c r="P11344">
        <f>1+SUMPRODUCT(Algo_Opt_Inputs!B158:AM158,Algo_Opt_Coefs!$B$16:$AM$16)</f>
        <v/>
      </c>
      <c r="Q11344">
        <f>MAX(I11344,MIN(J11344,P11344+H11344))</f>
        <v/>
      </c>
      <c r="R11344">
        <f>Q11344-L11344</f>
        <v/>
      </c>
    </row>
    <row r="11345">
      <c r="A11345" t="inlineStr">
        <is>
          <t>2021-11-23</t>
        </is>
      </c>
      <c r="B11345" t="inlineStr">
        <is>
          <t>12_P05</t>
        </is>
      </c>
      <c r="C11345" t="inlineStr">
        <is>
          <t>Modest priority: Maximum profit</t>
        </is>
      </c>
      <c r="D11345" t="b">
        <v>0</v>
      </c>
      <c r="E11345" t="b">
        <v>1</v>
      </c>
      <c r="F11345" t="b">
        <v>0</v>
      </c>
      <c r="G11345" t="n">
        <v>2.017606819014338</v>
      </c>
      <c r="H11345" t="n">
        <v>0.9597427844898065</v>
      </c>
      <c r="I11345" t="n">
        <v>1.1</v>
      </c>
      <c r="J11345" t="n">
        <v>1.15</v>
      </c>
      <c r="K11345" t="n">
        <v>1.15</v>
      </c>
      <c r="L11345" t="n">
        <v>1.15</v>
      </c>
      <c r="M11345" t="n">
        <v>0</v>
      </c>
      <c r="N11345" t="inlineStr">
        <is>
          <t>ceiling</t>
        </is>
      </c>
      <c r="O11345" t="inlineStr">
        <is>
          <t>Strong-edge priority bounds</t>
        </is>
      </c>
      <c r="P11345">
        <f>1+SUMPRODUCT(Algo_Opt_Inputs!B159:AM159,Algo_Opt_Coefs!$B$16:$AM$16)</f>
        <v/>
      </c>
      <c r="Q11345">
        <f>MAX(I11345,MIN(J11345,P11345+H11345))</f>
        <v/>
      </c>
      <c r="R11345">
        <f>Q11345-L11345</f>
        <v/>
      </c>
    </row>
    <row r="11346">
      <c r="A11346" t="inlineStr">
        <is>
          <t>2021-11-24</t>
        </is>
      </c>
      <c r="B11346" t="inlineStr">
        <is>
          <t>12_P05</t>
        </is>
      </c>
      <c r="C11346" t="inlineStr">
        <is>
          <t>Modest priority: Maximum profit</t>
        </is>
      </c>
      <c r="D11346" t="b">
        <v>0</v>
      </c>
      <c r="E11346" t="b">
        <v>1</v>
      </c>
      <c r="F11346" t="b">
        <v>0</v>
      </c>
      <c r="G11346" t="n">
        <v>2.73768869973947</v>
      </c>
      <c r="H11346" t="n">
        <v>0.9597427844898065</v>
      </c>
      <c r="I11346" t="n">
        <v>1.1</v>
      </c>
      <c r="J11346" t="n">
        <v>1.15</v>
      </c>
      <c r="K11346" t="n">
        <v>1.15</v>
      </c>
      <c r="L11346" t="n">
        <v>1.15</v>
      </c>
      <c r="M11346" t="n">
        <v>0</v>
      </c>
      <c r="N11346" t="inlineStr">
        <is>
          <t>ceiling</t>
        </is>
      </c>
      <c r="O11346" t="inlineStr">
        <is>
          <t>Strong-edge priority bounds</t>
        </is>
      </c>
      <c r="P11346">
        <f>1+SUMPRODUCT(Algo_Opt_Inputs!B160:AM160,Algo_Opt_Coefs!$B$16:$AM$16)</f>
        <v/>
      </c>
      <c r="Q11346">
        <f>MAX(I11346,MIN(J11346,P11346+H11346))</f>
        <v/>
      </c>
      <c r="R11346">
        <f>Q11346-L11346</f>
        <v/>
      </c>
    </row>
    <row r="11347">
      <c r="A11347" t="inlineStr">
        <is>
          <t>2021-11-25</t>
        </is>
      </c>
      <c r="B11347" t="inlineStr">
        <is>
          <t>12_P05</t>
        </is>
      </c>
      <c r="C11347" t="inlineStr">
        <is>
          <t>Modest priority: Maximum profit</t>
        </is>
      </c>
      <c r="D11347" t="b">
        <v>0</v>
      </c>
      <c r="E11347" t="b">
        <v>0</v>
      </c>
      <c r="F11347" t="b">
        <v>1</v>
      </c>
      <c r="G11347" t="n">
        <v>2.630621803746418</v>
      </c>
      <c r="H11347" t="n">
        <v>0.9597427844898065</v>
      </c>
      <c r="I11347" t="n">
        <v>0.75</v>
      </c>
      <c r="J11347" t="n">
        <v>1</v>
      </c>
      <c r="K11347" t="n">
        <v>1</v>
      </c>
      <c r="L11347" t="n">
        <v>1</v>
      </c>
      <c r="M11347" t="n">
        <v>0</v>
      </c>
      <c r="N11347" t="inlineStr">
        <is>
          <t>ceiling</t>
        </is>
      </c>
      <c r="O11347" t="inlineStr">
        <is>
          <t>Archived09:16 cap</t>
        </is>
      </c>
      <c r="P11347">
        <f>1+SUMPRODUCT(Algo_Opt_Inputs!B161:AM161,Algo_Opt_Coefs!$B$16:$AM$16)</f>
        <v/>
      </c>
      <c r="Q11347">
        <f>MAX(I11347,MIN(J11347,P11347+H11347))</f>
        <v/>
      </c>
      <c r="R11347">
        <f>Q11347-L11347</f>
        <v/>
      </c>
    </row>
    <row r="11348">
      <c r="A11348" t="inlineStr">
        <is>
          <t>2021-11-26</t>
        </is>
      </c>
      <c r="B11348" t="inlineStr">
        <is>
          <t>12_P05</t>
        </is>
      </c>
      <c r="C11348" t="inlineStr">
        <is>
          <t>Modest priority: Maximum profit</t>
        </is>
      </c>
      <c r="D11348" t="b">
        <v>0</v>
      </c>
      <c r="E11348" t="b">
        <v>0</v>
      </c>
      <c r="F11348" t="b">
        <v>0</v>
      </c>
      <c r="G11348" t="n">
        <v>3.427617309854218</v>
      </c>
      <c r="H11348" t="n">
        <v>0.9597427844898065</v>
      </c>
      <c r="I11348" t="n">
        <v>0.75</v>
      </c>
      <c r="J11348" t="n">
        <v>1.1</v>
      </c>
      <c r="K11348" t="n">
        <v>1.1</v>
      </c>
      <c r="L11348" t="n">
        <v>1.1</v>
      </c>
      <c r="M11348" t="n">
        <v>0</v>
      </c>
      <c r="N11348" t="inlineStr">
        <is>
          <t>ceiling</t>
        </is>
      </c>
      <c r="O11348" t="inlineStr">
        <is>
          <t>Optimized allocation/budget balancing; not a strong-edge label</t>
        </is>
      </c>
      <c r="P11348">
        <f>1+SUMPRODUCT(Algo_Opt_Inputs!B162:AM162,Algo_Opt_Coefs!$B$16:$AM$16)</f>
        <v/>
      </c>
      <c r="Q11348">
        <f>MAX(I11348,MIN(J11348,P11348+H11348))</f>
        <v/>
      </c>
      <c r="R11348">
        <f>Q11348-L11348</f>
        <v/>
      </c>
    </row>
    <row r="11349">
      <c r="A11349" t="inlineStr">
        <is>
          <t>2021-11-29</t>
        </is>
      </c>
      <c r="B11349" t="inlineStr">
        <is>
          <t>12_P05</t>
        </is>
      </c>
      <c r="C11349" t="inlineStr">
        <is>
          <t>Modest priority: Maximum profit</t>
        </is>
      </c>
      <c r="D11349" t="b">
        <v>1</v>
      </c>
      <c r="E11349" t="b">
        <v>0</v>
      </c>
      <c r="F11349" t="b">
        <v>0</v>
      </c>
      <c r="G11349" t="n">
        <v>1.469016592796812</v>
      </c>
      <c r="H11349" t="n">
        <v>0.9597427844898065</v>
      </c>
      <c r="I11349" t="n">
        <v>0.75</v>
      </c>
      <c r="J11349" t="n">
        <v>0.85</v>
      </c>
      <c r="K11349" t="n">
        <v>0.85</v>
      </c>
      <c r="L11349" t="n">
        <v>0.85</v>
      </c>
      <c r="M11349" t="n">
        <v>0</v>
      </c>
      <c r="N11349" t="inlineStr">
        <is>
          <t>ceiling</t>
        </is>
      </c>
      <c r="O11349" t="inlineStr">
        <is>
          <t>Mandatory dicey upper bound</t>
        </is>
      </c>
      <c r="P11349">
        <f>1+SUMPRODUCT(Algo_Opt_Inputs!B163:AM163,Algo_Opt_Coefs!$B$16:$AM$16)</f>
        <v/>
      </c>
      <c r="Q11349">
        <f>MAX(I11349,MIN(J11349,P11349+H11349))</f>
        <v/>
      </c>
      <c r="R11349">
        <f>Q11349-L11349</f>
        <v/>
      </c>
    </row>
    <row r="11350">
      <c r="A11350" t="inlineStr">
        <is>
          <t>2021-11-30</t>
        </is>
      </c>
      <c r="B11350" t="inlineStr">
        <is>
          <t>12_P05</t>
        </is>
      </c>
      <c r="C11350" t="inlineStr">
        <is>
          <t>Modest priority: Maximum profit</t>
        </is>
      </c>
      <c r="D11350" t="b">
        <v>1</v>
      </c>
      <c r="E11350" t="b">
        <v>0</v>
      </c>
      <c r="F11350" t="b">
        <v>0</v>
      </c>
      <c r="G11350" t="n">
        <v>1.685062788717151</v>
      </c>
      <c r="H11350" t="n">
        <v>0.9597427844898065</v>
      </c>
      <c r="I11350" t="n">
        <v>0.75</v>
      </c>
      <c r="J11350" t="n">
        <v>0.85</v>
      </c>
      <c r="K11350" t="n">
        <v>0.85</v>
      </c>
      <c r="L11350" t="n">
        <v>0.85</v>
      </c>
      <c r="M11350" t="n">
        <v>0</v>
      </c>
      <c r="N11350" t="inlineStr">
        <is>
          <t>ceiling</t>
        </is>
      </c>
      <c r="O11350" t="inlineStr">
        <is>
          <t>Mandatory dicey upper bound</t>
        </is>
      </c>
      <c r="P11350">
        <f>1+SUMPRODUCT(Algo_Opt_Inputs!B164:AM164,Algo_Opt_Coefs!$B$16:$AM$16)</f>
        <v/>
      </c>
      <c r="Q11350">
        <f>MAX(I11350,MIN(J11350,P11350+H11350))</f>
        <v/>
      </c>
      <c r="R11350">
        <f>Q11350-L11350</f>
        <v/>
      </c>
    </row>
    <row r="11351">
      <c r="A11351" t="inlineStr">
        <is>
          <t>2021-12-01</t>
        </is>
      </c>
      <c r="B11351" t="inlineStr">
        <is>
          <t>12_P05</t>
        </is>
      </c>
      <c r="C11351" t="inlineStr">
        <is>
          <t>Modest priority: Maximum profit</t>
        </is>
      </c>
      <c r="D11351" t="b">
        <v>0</v>
      </c>
      <c r="E11351" t="b">
        <v>0</v>
      </c>
      <c r="F11351" t="b">
        <v>1</v>
      </c>
      <c r="G11351" t="n">
        <v>6.871128955365206</v>
      </c>
      <c r="H11351" t="n">
        <v>0.9597427844898065</v>
      </c>
      <c r="I11351" t="n">
        <v>0.75</v>
      </c>
      <c r="J11351" t="n">
        <v>1</v>
      </c>
      <c r="K11351" t="n">
        <v>1</v>
      </c>
      <c r="L11351" t="n">
        <v>1</v>
      </c>
      <c r="M11351" t="n">
        <v>0</v>
      </c>
      <c r="N11351" t="inlineStr">
        <is>
          <t>ceiling</t>
        </is>
      </c>
      <c r="O11351" t="inlineStr">
        <is>
          <t>Archived09:16 cap</t>
        </is>
      </c>
      <c r="P11351">
        <f>1+SUMPRODUCT(Algo_Opt_Inputs!B165:AM165,Algo_Opt_Coefs!$B$16:$AM$16)</f>
        <v/>
      </c>
      <c r="Q11351">
        <f>MAX(I11351,MIN(J11351,P11351+H11351))</f>
        <v/>
      </c>
      <c r="R11351">
        <f>Q11351-L11351</f>
        <v/>
      </c>
    </row>
    <row r="11352">
      <c r="A11352" t="inlineStr">
        <is>
          <t>2021-12-02</t>
        </is>
      </c>
      <c r="B11352" t="inlineStr">
        <is>
          <t>12_P05</t>
        </is>
      </c>
      <c r="C11352" t="inlineStr">
        <is>
          <t>Modest priority: Maximum profit</t>
        </is>
      </c>
      <c r="D11352" t="b">
        <v>0</v>
      </c>
      <c r="E11352" t="b">
        <v>0</v>
      </c>
      <c r="F11352" t="b">
        <v>1</v>
      </c>
      <c r="G11352" t="n">
        <v>3.489419349123772</v>
      </c>
      <c r="H11352" t="n">
        <v>0.9597427844898065</v>
      </c>
      <c r="I11352" t="n">
        <v>0.75</v>
      </c>
      <c r="J11352" t="n">
        <v>1</v>
      </c>
      <c r="K11352" t="n">
        <v>1</v>
      </c>
      <c r="L11352" t="n">
        <v>1</v>
      </c>
      <c r="M11352" t="n">
        <v>0</v>
      </c>
      <c r="N11352" t="inlineStr">
        <is>
          <t>ceiling</t>
        </is>
      </c>
      <c r="O11352" t="inlineStr">
        <is>
          <t>Archived09:16 cap</t>
        </is>
      </c>
      <c r="P11352">
        <f>1+SUMPRODUCT(Algo_Opt_Inputs!B166:AM166,Algo_Opt_Coefs!$B$16:$AM$16)</f>
        <v/>
      </c>
      <c r="Q11352">
        <f>MAX(I11352,MIN(J11352,P11352+H11352))</f>
        <v/>
      </c>
      <c r="R11352">
        <f>Q11352-L11352</f>
        <v/>
      </c>
    </row>
    <row r="11353">
      <c r="A11353" t="inlineStr">
        <is>
          <t>2021-12-03</t>
        </is>
      </c>
      <c r="B11353" t="inlineStr">
        <is>
          <t>12_P05</t>
        </is>
      </c>
      <c r="C11353" t="inlineStr">
        <is>
          <t>Modest priority: Maximum profit</t>
        </is>
      </c>
      <c r="D11353" t="b">
        <v>0</v>
      </c>
      <c r="E11353" t="b">
        <v>0</v>
      </c>
      <c r="F11353" t="b">
        <v>1</v>
      </c>
      <c r="G11353" t="n">
        <v>4.713437572520265</v>
      </c>
      <c r="H11353" t="n">
        <v>0.9597427844898065</v>
      </c>
      <c r="I11353" t="n">
        <v>0.75</v>
      </c>
      <c r="J11353" t="n">
        <v>1</v>
      </c>
      <c r="K11353" t="n">
        <v>1</v>
      </c>
      <c r="L11353" t="n">
        <v>1</v>
      </c>
      <c r="M11353" t="n">
        <v>0</v>
      </c>
      <c r="N11353" t="inlineStr">
        <is>
          <t>ceiling</t>
        </is>
      </c>
      <c r="O11353" t="inlineStr">
        <is>
          <t>Archived09:16 cap</t>
        </is>
      </c>
      <c r="P11353">
        <f>1+SUMPRODUCT(Algo_Opt_Inputs!B167:AM167,Algo_Opt_Coefs!$B$16:$AM$16)</f>
        <v/>
      </c>
      <c r="Q11353">
        <f>MAX(I11353,MIN(J11353,P11353+H11353))</f>
        <v/>
      </c>
      <c r="R11353">
        <f>Q11353-L11353</f>
        <v/>
      </c>
    </row>
    <row r="11354">
      <c r="A11354" t="inlineStr">
        <is>
          <t>2021-12-06</t>
        </is>
      </c>
      <c r="B11354" t="inlineStr">
        <is>
          <t>12_P05</t>
        </is>
      </c>
      <c r="C11354" t="inlineStr">
        <is>
          <t>Modest priority: Maximum profit</t>
        </is>
      </c>
      <c r="D11354" t="b">
        <v>0</v>
      </c>
      <c r="E11354" t="b">
        <v>0</v>
      </c>
      <c r="F11354" t="b">
        <v>0</v>
      </c>
      <c r="G11354" t="n">
        <v>2.685605564957384</v>
      </c>
      <c r="H11354" t="n">
        <v>0.9597427844898065</v>
      </c>
      <c r="I11354" t="n">
        <v>0.75</v>
      </c>
      <c r="J11354" t="n">
        <v>1.1</v>
      </c>
      <c r="K11354" t="n">
        <v>1.1</v>
      </c>
      <c r="L11354" t="n">
        <v>1.1</v>
      </c>
      <c r="M11354" t="n">
        <v>0</v>
      </c>
      <c r="N11354" t="inlineStr">
        <is>
          <t>ceiling</t>
        </is>
      </c>
      <c r="O11354" t="inlineStr">
        <is>
          <t>Optimized allocation/budget balancing; not a strong-edge label</t>
        </is>
      </c>
      <c r="P11354">
        <f>1+SUMPRODUCT(Algo_Opt_Inputs!B168:AM168,Algo_Opt_Coefs!$B$16:$AM$16)</f>
        <v/>
      </c>
      <c r="Q11354">
        <f>MAX(I11354,MIN(J11354,P11354+H11354))</f>
        <v/>
      </c>
      <c r="R11354">
        <f>Q11354-L11354</f>
        <v/>
      </c>
    </row>
    <row r="11355">
      <c r="A11355" t="inlineStr">
        <is>
          <t>2021-12-07</t>
        </is>
      </c>
      <c r="B11355" t="inlineStr">
        <is>
          <t>12_P05</t>
        </is>
      </c>
      <c r="C11355" t="inlineStr">
        <is>
          <t>Modest priority: Maximum profit</t>
        </is>
      </c>
      <c r="D11355" t="b">
        <v>0</v>
      </c>
      <c r="E11355" t="b">
        <v>0</v>
      </c>
      <c r="F11355" t="b">
        <v>0</v>
      </c>
      <c r="G11355" t="n">
        <v>2.21676980474996</v>
      </c>
      <c r="H11355" t="n">
        <v>0.9597427844898065</v>
      </c>
      <c r="I11355" t="n">
        <v>0.75</v>
      </c>
      <c r="J11355" t="n">
        <v>1.1</v>
      </c>
      <c r="K11355" t="n">
        <v>1.1</v>
      </c>
      <c r="L11355" t="n">
        <v>1.1</v>
      </c>
      <c r="M11355" t="n">
        <v>0</v>
      </c>
      <c r="N11355" t="inlineStr">
        <is>
          <t>ceiling</t>
        </is>
      </c>
      <c r="O11355" t="inlineStr">
        <is>
          <t>Optimized allocation/budget balancing; not a strong-edge label</t>
        </is>
      </c>
      <c r="P11355">
        <f>1+SUMPRODUCT(Algo_Opt_Inputs!B169:AM169,Algo_Opt_Coefs!$B$16:$AM$16)</f>
        <v/>
      </c>
      <c r="Q11355">
        <f>MAX(I11355,MIN(J11355,P11355+H11355))</f>
        <v/>
      </c>
      <c r="R11355">
        <f>Q11355-L11355</f>
        <v/>
      </c>
    </row>
    <row r="11356">
      <c r="A11356" t="inlineStr">
        <is>
          <t>2021-12-08</t>
        </is>
      </c>
      <c r="B11356" t="inlineStr">
        <is>
          <t>12_P05</t>
        </is>
      </c>
      <c r="C11356" t="inlineStr">
        <is>
          <t>Modest priority: Maximum profit</t>
        </is>
      </c>
      <c r="D11356" t="b">
        <v>0</v>
      </c>
      <c r="E11356" t="b">
        <v>0</v>
      </c>
      <c r="F11356" t="b">
        <v>0</v>
      </c>
      <c r="G11356" t="n">
        <v>1.190043780366087</v>
      </c>
      <c r="H11356" t="n">
        <v>0.9597427844898065</v>
      </c>
      <c r="I11356" t="n">
        <v>0.75</v>
      </c>
      <c r="J11356" t="n">
        <v>1.1</v>
      </c>
      <c r="K11356" t="n">
        <v>1.1</v>
      </c>
      <c r="L11356" t="n">
        <v>1.1</v>
      </c>
      <c r="M11356" t="n">
        <v>0</v>
      </c>
      <c r="N11356" t="inlineStr">
        <is>
          <t>ceiling</t>
        </is>
      </c>
      <c r="O11356" t="inlineStr">
        <is>
          <t>Optimized allocation/budget balancing; not a strong-edge label</t>
        </is>
      </c>
      <c r="P11356">
        <f>1+SUMPRODUCT(Algo_Opt_Inputs!B170:AM170,Algo_Opt_Coefs!$B$16:$AM$16)</f>
        <v/>
      </c>
      <c r="Q11356">
        <f>MAX(I11356,MIN(J11356,P11356+H11356))</f>
        <v/>
      </c>
      <c r="R11356">
        <f>Q11356-L11356</f>
        <v/>
      </c>
    </row>
    <row r="11357">
      <c r="A11357" t="inlineStr">
        <is>
          <t>2021-12-09</t>
        </is>
      </c>
      <c r="B11357" t="inlineStr">
        <is>
          <t>12_P05</t>
        </is>
      </c>
      <c r="C11357" t="inlineStr">
        <is>
          <t>Modest priority: Maximum profit</t>
        </is>
      </c>
      <c r="D11357" t="b">
        <v>0</v>
      </c>
      <c r="E11357" t="b">
        <v>0</v>
      </c>
      <c r="F11357" t="b">
        <v>0</v>
      </c>
      <c r="G11357" t="n">
        <v>-0.2524278060469114</v>
      </c>
      <c r="H11357" t="n">
        <v>0.9597427844898065</v>
      </c>
      <c r="I11357" t="n">
        <v>0.75</v>
      </c>
      <c r="J11357" t="n">
        <v>1.1</v>
      </c>
      <c r="K11357" t="n">
        <v>0.75</v>
      </c>
      <c r="L11357" t="n">
        <v>0.75</v>
      </c>
      <c r="M11357" t="n">
        <v>0</v>
      </c>
      <c r="N11357" t="inlineStr">
        <is>
          <t>floor</t>
        </is>
      </c>
      <c r="O11357" t="inlineStr">
        <is>
          <t>Optimized allocation/budget balancing; not a strong-edge label</t>
        </is>
      </c>
      <c r="P11357">
        <f>1+SUMPRODUCT(Algo_Opt_Inputs!B171:AM171,Algo_Opt_Coefs!$B$16:$AM$16)</f>
        <v/>
      </c>
      <c r="Q11357">
        <f>MAX(I11357,MIN(J11357,P11357+H11357))</f>
        <v/>
      </c>
      <c r="R11357">
        <f>Q11357-L11357</f>
        <v/>
      </c>
    </row>
    <row r="11358">
      <c r="A11358" t="inlineStr">
        <is>
          <t>2021-12-10</t>
        </is>
      </c>
      <c r="B11358" t="inlineStr">
        <is>
          <t>12_P05</t>
        </is>
      </c>
      <c r="C11358" t="inlineStr">
        <is>
          <t>Modest priority: Maximum profit</t>
        </is>
      </c>
      <c r="D11358" t="b">
        <v>0</v>
      </c>
      <c r="E11358" t="b">
        <v>0</v>
      </c>
      <c r="F11358" t="b">
        <v>1</v>
      </c>
      <c r="G11358" t="n">
        <v>5.276439165962075</v>
      </c>
      <c r="H11358" t="n">
        <v>0.9597427844898065</v>
      </c>
      <c r="I11358" t="n">
        <v>0.75</v>
      </c>
      <c r="J11358" t="n">
        <v>1</v>
      </c>
      <c r="K11358" t="n">
        <v>1</v>
      </c>
      <c r="L11358" t="n">
        <v>1</v>
      </c>
      <c r="M11358" t="n">
        <v>0</v>
      </c>
      <c r="N11358" t="inlineStr">
        <is>
          <t>ceiling</t>
        </is>
      </c>
      <c r="O11358" t="inlineStr">
        <is>
          <t>Archived09:16 cap</t>
        </is>
      </c>
      <c r="P11358">
        <f>1+SUMPRODUCT(Algo_Opt_Inputs!B172:AM172,Algo_Opt_Coefs!$B$16:$AM$16)</f>
        <v/>
      </c>
      <c r="Q11358">
        <f>MAX(I11358,MIN(J11358,P11358+H11358))</f>
        <v/>
      </c>
      <c r="R11358">
        <f>Q11358-L11358</f>
        <v/>
      </c>
    </row>
    <row r="11359">
      <c r="A11359" t="inlineStr">
        <is>
          <t>2021-12-13</t>
        </is>
      </c>
      <c r="B11359" t="inlineStr">
        <is>
          <t>12_P05</t>
        </is>
      </c>
      <c r="C11359" t="inlineStr">
        <is>
          <t>Modest priority: Maximum profit</t>
        </is>
      </c>
      <c r="D11359" t="b">
        <v>1</v>
      </c>
      <c r="E11359" t="b">
        <v>0</v>
      </c>
      <c r="F11359" t="b">
        <v>0</v>
      </c>
      <c r="G11359" t="n">
        <v>1.413121885505014</v>
      </c>
      <c r="H11359" t="n">
        <v>0.9597427844898065</v>
      </c>
      <c r="I11359" t="n">
        <v>0.75</v>
      </c>
      <c r="J11359" t="n">
        <v>0.85</v>
      </c>
      <c r="K11359" t="n">
        <v>0.85</v>
      </c>
      <c r="L11359" t="n">
        <v>0.85</v>
      </c>
      <c r="M11359" t="n">
        <v>0</v>
      </c>
      <c r="N11359" t="inlineStr">
        <is>
          <t>ceiling</t>
        </is>
      </c>
      <c r="O11359" t="inlineStr">
        <is>
          <t>Mandatory dicey upper bound</t>
        </is>
      </c>
      <c r="P11359">
        <f>1+SUMPRODUCT(Algo_Opt_Inputs!B173:AM173,Algo_Opt_Coefs!$B$16:$AM$16)</f>
        <v/>
      </c>
      <c r="Q11359">
        <f>MAX(I11359,MIN(J11359,P11359+H11359))</f>
        <v/>
      </c>
      <c r="R11359">
        <f>Q11359-L11359</f>
        <v/>
      </c>
    </row>
    <row r="11360">
      <c r="A11360" t="inlineStr">
        <is>
          <t>2021-12-15</t>
        </is>
      </c>
      <c r="B11360" t="inlineStr">
        <is>
          <t>12_P05</t>
        </is>
      </c>
      <c r="C11360" t="inlineStr">
        <is>
          <t>Modest priority: Maximum profit</t>
        </is>
      </c>
      <c r="D11360" t="b">
        <v>0</v>
      </c>
      <c r="E11360" t="b">
        <v>0</v>
      </c>
      <c r="F11360" t="b">
        <v>0</v>
      </c>
      <c r="G11360" t="n">
        <v>1.372693165661122</v>
      </c>
      <c r="H11360" t="n">
        <v>0.9597427844898065</v>
      </c>
      <c r="I11360" t="n">
        <v>0.75</v>
      </c>
      <c r="J11360" t="n">
        <v>1.1</v>
      </c>
      <c r="K11360" t="n">
        <v>1.1</v>
      </c>
      <c r="L11360" t="n">
        <v>1.1</v>
      </c>
      <c r="M11360" t="n">
        <v>0</v>
      </c>
      <c r="N11360" t="inlineStr">
        <is>
          <t>ceiling</t>
        </is>
      </c>
      <c r="O11360" t="inlineStr">
        <is>
          <t>Optimized allocation/budget balancing; not a strong-edge label</t>
        </is>
      </c>
      <c r="P11360">
        <f>1+SUMPRODUCT(Algo_Opt_Inputs!B174:AM174,Algo_Opt_Coefs!$B$16:$AM$16)</f>
        <v/>
      </c>
      <c r="Q11360">
        <f>MAX(I11360,MIN(J11360,P11360+H11360))</f>
        <v/>
      </c>
      <c r="R11360">
        <f>Q11360-L11360</f>
        <v/>
      </c>
    </row>
    <row r="11361">
      <c r="A11361" t="inlineStr">
        <is>
          <t>2021-12-16</t>
        </is>
      </c>
      <c r="B11361" t="inlineStr">
        <is>
          <t>12_P05</t>
        </is>
      </c>
      <c r="C11361" t="inlineStr">
        <is>
          <t>Modest priority: Maximum profit</t>
        </is>
      </c>
      <c r="D11361" t="b">
        <v>0</v>
      </c>
      <c r="E11361" t="b">
        <v>0</v>
      </c>
      <c r="F11361" t="b">
        <v>0</v>
      </c>
      <c r="G11361" t="n">
        <v>0.4551805458180201</v>
      </c>
      <c r="H11361" t="n">
        <v>0.9597427844898065</v>
      </c>
      <c r="I11361" t="n">
        <v>0.75</v>
      </c>
      <c r="J11361" t="n">
        <v>1.1</v>
      </c>
      <c r="K11361" t="n">
        <v>1.1</v>
      </c>
      <c r="L11361" t="n">
        <v>1.1</v>
      </c>
      <c r="M11361" t="n">
        <v>0</v>
      </c>
      <c r="N11361" t="inlineStr">
        <is>
          <t>ceiling</t>
        </is>
      </c>
      <c r="O11361" t="inlineStr">
        <is>
          <t>Optimized allocation/budget balancing; not a strong-edge label</t>
        </is>
      </c>
      <c r="P11361">
        <f>1+SUMPRODUCT(Algo_Opt_Inputs!B175:AM175,Algo_Opt_Coefs!$B$16:$AM$16)</f>
        <v/>
      </c>
      <c r="Q11361">
        <f>MAX(I11361,MIN(J11361,P11361+H11361))</f>
        <v/>
      </c>
      <c r="R11361">
        <f>Q11361-L11361</f>
        <v/>
      </c>
    </row>
    <row r="11362">
      <c r="A11362" t="inlineStr">
        <is>
          <t>2021-12-20</t>
        </is>
      </c>
      <c r="B11362" t="inlineStr">
        <is>
          <t>12_P05</t>
        </is>
      </c>
      <c r="C11362" t="inlineStr">
        <is>
          <t>Modest priority: Maximum profit</t>
        </is>
      </c>
      <c r="D11362" t="b">
        <v>0</v>
      </c>
      <c r="E11362" t="b">
        <v>0</v>
      </c>
      <c r="F11362" t="b">
        <v>0</v>
      </c>
      <c r="G11362" t="n">
        <v>0.6864682938943343</v>
      </c>
      <c r="H11362" t="n">
        <v>0.9597427844898065</v>
      </c>
      <c r="I11362" t="n">
        <v>0.75</v>
      </c>
      <c r="J11362" t="n">
        <v>1.1</v>
      </c>
      <c r="K11362" t="n">
        <v>1.1</v>
      </c>
      <c r="L11362" t="n">
        <v>1.1</v>
      </c>
      <c r="M11362" t="n">
        <v>0</v>
      </c>
      <c r="N11362" t="inlineStr">
        <is>
          <t>ceiling</t>
        </is>
      </c>
      <c r="O11362" t="inlineStr">
        <is>
          <t>Optimized allocation/budget balancing; not a strong-edge label</t>
        </is>
      </c>
      <c r="P11362">
        <f>1+SUMPRODUCT(Algo_Opt_Inputs!B176:AM176,Algo_Opt_Coefs!$B$16:$AM$16)</f>
        <v/>
      </c>
      <c r="Q11362">
        <f>MAX(I11362,MIN(J11362,P11362+H11362))</f>
        <v/>
      </c>
      <c r="R11362">
        <f>Q11362-L11362</f>
        <v/>
      </c>
    </row>
    <row r="11363">
      <c r="A11363" t="inlineStr">
        <is>
          <t>2021-12-22</t>
        </is>
      </c>
      <c r="B11363" t="inlineStr">
        <is>
          <t>12_P05</t>
        </is>
      </c>
      <c r="C11363" t="inlineStr">
        <is>
          <t>Modest priority: Maximum profit</t>
        </is>
      </c>
      <c r="D11363" t="b">
        <v>0</v>
      </c>
      <c r="E11363" t="b">
        <v>0</v>
      </c>
      <c r="F11363" t="b">
        <v>0</v>
      </c>
      <c r="G11363" t="n">
        <v>0.8418643844891031</v>
      </c>
      <c r="H11363" t="n">
        <v>0.9597427844898065</v>
      </c>
      <c r="I11363" t="n">
        <v>0.75</v>
      </c>
      <c r="J11363" t="n">
        <v>1.1</v>
      </c>
      <c r="K11363" t="n">
        <v>1.1</v>
      </c>
      <c r="L11363" t="n">
        <v>1.1</v>
      </c>
      <c r="M11363" t="n">
        <v>0</v>
      </c>
      <c r="N11363" t="inlineStr">
        <is>
          <t>ceiling</t>
        </is>
      </c>
      <c r="O11363" t="inlineStr">
        <is>
          <t>Optimized allocation/budget balancing; not a strong-edge label</t>
        </is>
      </c>
      <c r="P11363">
        <f>1+SUMPRODUCT(Algo_Opt_Inputs!B177:AM177,Algo_Opt_Coefs!$B$16:$AM$16)</f>
        <v/>
      </c>
      <c r="Q11363">
        <f>MAX(I11363,MIN(J11363,P11363+H11363))</f>
        <v/>
      </c>
      <c r="R11363">
        <f>Q11363-L11363</f>
        <v/>
      </c>
    </row>
    <row r="11364">
      <c r="A11364" t="inlineStr">
        <is>
          <t>2021-12-23</t>
        </is>
      </c>
      <c r="B11364" t="inlineStr">
        <is>
          <t>12_P05</t>
        </is>
      </c>
      <c r="C11364" t="inlineStr">
        <is>
          <t>Modest priority: Maximum profit</t>
        </is>
      </c>
      <c r="D11364" t="b">
        <v>0</v>
      </c>
      <c r="E11364" t="b">
        <v>0</v>
      </c>
      <c r="F11364" t="b">
        <v>0</v>
      </c>
      <c r="G11364" t="n">
        <v>0.8483962765436458</v>
      </c>
      <c r="H11364" t="n">
        <v>0.9597427844898065</v>
      </c>
      <c r="I11364" t="n">
        <v>0.75</v>
      </c>
      <c r="J11364" t="n">
        <v>1.1</v>
      </c>
      <c r="K11364" t="n">
        <v>1.1</v>
      </c>
      <c r="L11364" t="n">
        <v>1.1</v>
      </c>
      <c r="M11364" t="n">
        <v>0</v>
      </c>
      <c r="N11364" t="inlineStr">
        <is>
          <t>ceiling</t>
        </is>
      </c>
      <c r="O11364" t="inlineStr">
        <is>
          <t>Optimized allocation/budget balancing; not a strong-edge label</t>
        </is>
      </c>
      <c r="P11364">
        <f>1+SUMPRODUCT(Algo_Opt_Inputs!B178:AM178,Algo_Opt_Coefs!$B$16:$AM$16)</f>
        <v/>
      </c>
      <c r="Q11364">
        <f>MAX(I11364,MIN(J11364,P11364+H11364))</f>
        <v/>
      </c>
      <c r="R11364">
        <f>Q11364-L11364</f>
        <v/>
      </c>
    </row>
    <row r="11365">
      <c r="A11365" t="inlineStr">
        <is>
          <t>2021-12-24</t>
        </is>
      </c>
      <c r="B11365" t="inlineStr">
        <is>
          <t>12_P05</t>
        </is>
      </c>
      <c r="C11365" t="inlineStr">
        <is>
          <t>Modest priority: Maximum profit</t>
        </is>
      </c>
      <c r="D11365" t="b">
        <v>0</v>
      </c>
      <c r="E11365" t="b">
        <v>0</v>
      </c>
      <c r="F11365" t="b">
        <v>1</v>
      </c>
      <c r="G11365" t="n">
        <v>3.866988714081313</v>
      </c>
      <c r="H11365" t="n">
        <v>0.9597427844898065</v>
      </c>
      <c r="I11365" t="n">
        <v>0.75</v>
      </c>
      <c r="J11365" t="n">
        <v>1</v>
      </c>
      <c r="K11365" t="n">
        <v>1</v>
      </c>
      <c r="L11365" t="n">
        <v>1</v>
      </c>
      <c r="M11365" t="n">
        <v>0</v>
      </c>
      <c r="N11365" t="inlineStr">
        <is>
          <t>ceiling</t>
        </is>
      </c>
      <c r="O11365" t="inlineStr">
        <is>
          <t>Archived09:16 cap</t>
        </is>
      </c>
      <c r="P11365">
        <f>1+SUMPRODUCT(Algo_Opt_Inputs!B179:AM179,Algo_Opt_Coefs!$B$16:$AM$16)</f>
        <v/>
      </c>
      <c r="Q11365">
        <f>MAX(I11365,MIN(J11365,P11365+H11365))</f>
        <v/>
      </c>
      <c r="R11365">
        <f>Q11365-L11365</f>
        <v/>
      </c>
    </row>
    <row r="11366">
      <c r="A11366" t="inlineStr">
        <is>
          <t>2021-12-27</t>
        </is>
      </c>
      <c r="B11366" t="inlineStr">
        <is>
          <t>12_P05</t>
        </is>
      </c>
      <c r="C11366" t="inlineStr">
        <is>
          <t>Modest priority: Maximum profit</t>
        </is>
      </c>
      <c r="D11366" t="b">
        <v>0</v>
      </c>
      <c r="E11366" t="b">
        <v>0</v>
      </c>
      <c r="F11366" t="b">
        <v>1</v>
      </c>
      <c r="G11366" t="n">
        <v>3.903464909646639</v>
      </c>
      <c r="H11366" t="n">
        <v>0.9597427844898065</v>
      </c>
      <c r="I11366" t="n">
        <v>0.75</v>
      </c>
      <c r="J11366" t="n">
        <v>1</v>
      </c>
      <c r="K11366" t="n">
        <v>1</v>
      </c>
      <c r="L11366" t="n">
        <v>1</v>
      </c>
      <c r="M11366" t="n">
        <v>0</v>
      </c>
      <c r="N11366" t="inlineStr">
        <is>
          <t>ceiling</t>
        </is>
      </c>
      <c r="O11366" t="inlineStr">
        <is>
          <t>Archived09:16 cap</t>
        </is>
      </c>
      <c r="P11366">
        <f>1+SUMPRODUCT(Algo_Opt_Inputs!B180:AM180,Algo_Opt_Coefs!$B$16:$AM$16)</f>
        <v/>
      </c>
      <c r="Q11366">
        <f>MAX(I11366,MIN(J11366,P11366+H11366))</f>
        <v/>
      </c>
      <c r="R11366">
        <f>Q11366-L11366</f>
        <v/>
      </c>
    </row>
    <row r="11367">
      <c r="A11367" t="inlineStr">
        <is>
          <t>2021-12-29</t>
        </is>
      </c>
      <c r="B11367" t="inlineStr">
        <is>
          <t>12_P05</t>
        </is>
      </c>
      <c r="C11367" t="inlineStr">
        <is>
          <t>Modest priority: Maximum profit</t>
        </is>
      </c>
      <c r="D11367" t="b">
        <v>0</v>
      </c>
      <c r="E11367" t="b">
        <v>0</v>
      </c>
      <c r="F11367" t="b">
        <v>0</v>
      </c>
      <c r="G11367" t="n">
        <v>1.071688306988507</v>
      </c>
      <c r="H11367" t="n">
        <v>0.9597427844898065</v>
      </c>
      <c r="I11367" t="n">
        <v>0.75</v>
      </c>
      <c r="J11367" t="n">
        <v>1.1</v>
      </c>
      <c r="K11367" t="n">
        <v>1.1</v>
      </c>
      <c r="L11367" t="n">
        <v>1.1</v>
      </c>
      <c r="M11367" t="n">
        <v>0</v>
      </c>
      <c r="N11367" t="inlineStr">
        <is>
          <t>ceiling</t>
        </is>
      </c>
      <c r="O11367" t="inlineStr">
        <is>
          <t>Optimized allocation/budget balancing; not a strong-edge label</t>
        </is>
      </c>
      <c r="P11367">
        <f>1+SUMPRODUCT(Algo_Opt_Inputs!B181:AM181,Algo_Opt_Coefs!$B$16:$AM$16)</f>
        <v/>
      </c>
      <c r="Q11367">
        <f>MAX(I11367,MIN(J11367,P11367+H11367))</f>
        <v/>
      </c>
      <c r="R11367">
        <f>Q11367-L11367</f>
        <v/>
      </c>
    </row>
    <row r="11368">
      <c r="A11368" t="inlineStr">
        <is>
          <t>2021-12-30</t>
        </is>
      </c>
      <c r="B11368" t="inlineStr">
        <is>
          <t>12_P05</t>
        </is>
      </c>
      <c r="C11368" t="inlineStr">
        <is>
          <t>Modest priority: Maximum profit</t>
        </is>
      </c>
      <c r="D11368" t="b">
        <v>0</v>
      </c>
      <c r="E11368" t="b">
        <v>0</v>
      </c>
      <c r="F11368" t="b">
        <v>1</v>
      </c>
      <c r="G11368" t="n">
        <v>3.466847992954234</v>
      </c>
      <c r="H11368" t="n">
        <v>0.9597427844898065</v>
      </c>
      <c r="I11368" t="n">
        <v>0.75</v>
      </c>
      <c r="J11368" t="n">
        <v>1</v>
      </c>
      <c r="K11368" t="n">
        <v>1</v>
      </c>
      <c r="L11368" t="n">
        <v>1</v>
      </c>
      <c r="M11368" t="n">
        <v>0</v>
      </c>
      <c r="N11368" t="inlineStr">
        <is>
          <t>ceiling</t>
        </is>
      </c>
      <c r="O11368" t="inlineStr">
        <is>
          <t>Archived09:16 cap</t>
        </is>
      </c>
      <c r="P11368">
        <f>1+SUMPRODUCT(Algo_Opt_Inputs!B182:AM182,Algo_Opt_Coefs!$B$16:$AM$16)</f>
        <v/>
      </c>
      <c r="Q11368">
        <f>MAX(I11368,MIN(J11368,P11368+H11368))</f>
        <v/>
      </c>
      <c r="R11368">
        <f>Q11368-L11368</f>
        <v/>
      </c>
    </row>
    <row r="11369">
      <c r="A11369" t="inlineStr">
        <is>
          <t>2021-12-31</t>
        </is>
      </c>
      <c r="B11369" t="inlineStr">
        <is>
          <t>12_P05</t>
        </is>
      </c>
      <c r="C11369" t="inlineStr">
        <is>
          <t>Modest priority: Maximum profit</t>
        </is>
      </c>
      <c r="D11369" t="b">
        <v>0</v>
      </c>
      <c r="E11369" t="b">
        <v>0</v>
      </c>
      <c r="F11369" t="b">
        <v>0</v>
      </c>
      <c r="G11369" t="n">
        <v>2.572253446447773</v>
      </c>
      <c r="H11369" t="n">
        <v>0.9597427844898065</v>
      </c>
      <c r="I11369" t="n">
        <v>0.75</v>
      </c>
      <c r="J11369" t="n">
        <v>1.1</v>
      </c>
      <c r="K11369" t="n">
        <v>1.1</v>
      </c>
      <c r="L11369" t="n">
        <v>1.1</v>
      </c>
      <c r="M11369" t="n">
        <v>0</v>
      </c>
      <c r="N11369" t="inlineStr">
        <is>
          <t>ceiling</t>
        </is>
      </c>
      <c r="O11369" t="inlineStr">
        <is>
          <t>Optimized allocation/budget balancing; not a strong-edge label</t>
        </is>
      </c>
      <c r="P11369">
        <f>1+SUMPRODUCT(Algo_Opt_Inputs!B183:AM183,Algo_Opt_Coefs!$B$16:$AM$16)</f>
        <v/>
      </c>
      <c r="Q11369">
        <f>MAX(I11369,MIN(J11369,P11369+H11369))</f>
        <v/>
      </c>
      <c r="R11369">
        <f>Q11369-L11369</f>
        <v/>
      </c>
    </row>
    <row r="11370">
      <c r="A11370" t="inlineStr">
        <is>
          <t>2022-01-04</t>
        </is>
      </c>
      <c r="B11370" t="inlineStr">
        <is>
          <t>12_P05</t>
        </is>
      </c>
      <c r="C11370" t="inlineStr">
        <is>
          <t>Modest priority: Maximum profit</t>
        </is>
      </c>
      <c r="D11370" t="b">
        <v>0</v>
      </c>
      <c r="E11370" t="b">
        <v>0</v>
      </c>
      <c r="F11370" t="b">
        <v>1</v>
      </c>
      <c r="G11370" t="n">
        <v>2.591911431677815</v>
      </c>
      <c r="H11370" t="n">
        <v>0.9597427844898065</v>
      </c>
      <c r="I11370" t="n">
        <v>0.75</v>
      </c>
      <c r="J11370" t="n">
        <v>1</v>
      </c>
      <c r="K11370" t="n">
        <v>1</v>
      </c>
      <c r="L11370" t="n">
        <v>1</v>
      </c>
      <c r="M11370" t="n">
        <v>0</v>
      </c>
      <c r="N11370" t="inlineStr">
        <is>
          <t>ceiling</t>
        </is>
      </c>
      <c r="O11370" t="inlineStr">
        <is>
          <t>Archived09:16 cap</t>
        </is>
      </c>
      <c r="P11370">
        <f>1+SUMPRODUCT(Algo_Opt_Inputs!B184:AM184,Algo_Opt_Coefs!$B$16:$AM$16)</f>
        <v/>
      </c>
      <c r="Q11370">
        <f>MAX(I11370,MIN(J11370,P11370+H11370))</f>
        <v/>
      </c>
      <c r="R11370">
        <f>Q11370-L11370</f>
        <v/>
      </c>
    </row>
    <row r="11371">
      <c r="A11371" t="inlineStr">
        <is>
          <t>2022-01-05</t>
        </is>
      </c>
      <c r="B11371" t="inlineStr">
        <is>
          <t>12_P05</t>
        </is>
      </c>
      <c r="C11371" t="inlineStr">
        <is>
          <t>Modest priority: Maximum profit</t>
        </is>
      </c>
      <c r="D11371" t="b">
        <v>0</v>
      </c>
      <c r="E11371" t="b">
        <v>0</v>
      </c>
      <c r="F11371" t="b">
        <v>0</v>
      </c>
      <c r="G11371" t="n">
        <v>1.75806781223702</v>
      </c>
      <c r="H11371" t="n">
        <v>0.9597427844898065</v>
      </c>
      <c r="I11371" t="n">
        <v>0.75</v>
      </c>
      <c r="J11371" t="n">
        <v>1.1</v>
      </c>
      <c r="K11371" t="n">
        <v>1.1</v>
      </c>
      <c r="L11371" t="n">
        <v>1.1</v>
      </c>
      <c r="M11371" t="n">
        <v>0</v>
      </c>
      <c r="N11371" t="inlineStr">
        <is>
          <t>ceiling</t>
        </is>
      </c>
      <c r="O11371" t="inlineStr">
        <is>
          <t>Optimized allocation/budget balancing; not a strong-edge label</t>
        </is>
      </c>
      <c r="P11371">
        <f>1+SUMPRODUCT(Algo_Opt_Inputs!B185:AM185,Algo_Opt_Coefs!$B$16:$AM$16)</f>
        <v/>
      </c>
      <c r="Q11371">
        <f>MAX(I11371,MIN(J11371,P11371+H11371))</f>
        <v/>
      </c>
      <c r="R11371">
        <f>Q11371-L11371</f>
        <v/>
      </c>
    </row>
    <row r="11372">
      <c r="A11372" t="inlineStr">
        <is>
          <t>2022-01-06</t>
        </is>
      </c>
      <c r="B11372" t="inlineStr">
        <is>
          <t>12_P05</t>
        </is>
      </c>
      <c r="C11372" t="inlineStr">
        <is>
          <t>Modest priority: Maximum profit</t>
        </is>
      </c>
      <c r="D11372" t="b">
        <v>0</v>
      </c>
      <c r="E11372" t="b">
        <v>0</v>
      </c>
      <c r="F11372" t="b">
        <v>0</v>
      </c>
      <c r="G11372" t="n">
        <v>2.19375009556378</v>
      </c>
      <c r="H11372" t="n">
        <v>0.9597427844898065</v>
      </c>
      <c r="I11372" t="n">
        <v>0.75</v>
      </c>
      <c r="J11372" t="n">
        <v>1.1</v>
      </c>
      <c r="K11372" t="n">
        <v>1.1</v>
      </c>
      <c r="L11372" t="n">
        <v>1.1</v>
      </c>
      <c r="M11372" t="n">
        <v>0</v>
      </c>
      <c r="N11372" t="inlineStr">
        <is>
          <t>ceiling</t>
        </is>
      </c>
      <c r="O11372" t="inlineStr">
        <is>
          <t>Optimized allocation/budget balancing; not a strong-edge label</t>
        </is>
      </c>
      <c r="P11372">
        <f>1+SUMPRODUCT(Algo_Opt_Inputs!B186:AM186,Algo_Opt_Coefs!$B$16:$AM$16)</f>
        <v/>
      </c>
      <c r="Q11372">
        <f>MAX(I11372,MIN(J11372,P11372+H11372))</f>
        <v/>
      </c>
      <c r="R11372">
        <f>Q11372-L11372</f>
        <v/>
      </c>
    </row>
    <row r="11373">
      <c r="A11373" t="inlineStr">
        <is>
          <t>2022-01-11</t>
        </is>
      </c>
      <c r="B11373" t="inlineStr">
        <is>
          <t>12_P05</t>
        </is>
      </c>
      <c r="C11373" t="inlineStr">
        <is>
          <t>Modest priority: Maximum profit</t>
        </is>
      </c>
      <c r="D11373" t="b">
        <v>0</v>
      </c>
      <c r="E11373" t="b">
        <v>0</v>
      </c>
      <c r="F11373" t="b">
        <v>0</v>
      </c>
      <c r="G11373" t="n">
        <v>1.292087716916156</v>
      </c>
      <c r="H11373" t="n">
        <v>0.9597427844898065</v>
      </c>
      <c r="I11373" t="n">
        <v>0.75</v>
      </c>
      <c r="J11373" t="n">
        <v>1.1</v>
      </c>
      <c r="K11373" t="n">
        <v>1.1</v>
      </c>
      <c r="L11373" t="n">
        <v>1.1</v>
      </c>
      <c r="M11373" t="n">
        <v>0</v>
      </c>
      <c r="N11373" t="inlineStr">
        <is>
          <t>ceiling</t>
        </is>
      </c>
      <c r="O11373" t="inlineStr">
        <is>
          <t>Optimized allocation/budget balancing; not a strong-edge label</t>
        </is>
      </c>
      <c r="P11373">
        <f>1+SUMPRODUCT(Algo_Opt_Inputs!B187:AM187,Algo_Opt_Coefs!$B$16:$AM$16)</f>
        <v/>
      </c>
      <c r="Q11373">
        <f>MAX(I11373,MIN(J11373,P11373+H11373))</f>
        <v/>
      </c>
      <c r="R11373">
        <f>Q11373-L11373</f>
        <v/>
      </c>
    </row>
    <row r="11374">
      <c r="A11374" t="inlineStr">
        <is>
          <t>2022-01-12</t>
        </is>
      </c>
      <c r="B11374" t="inlineStr">
        <is>
          <t>12_P05</t>
        </is>
      </c>
      <c r="C11374" t="inlineStr">
        <is>
          <t>Modest priority: Maximum profit</t>
        </is>
      </c>
      <c r="D11374" t="b">
        <v>0</v>
      </c>
      <c r="E11374" t="b">
        <v>0</v>
      </c>
      <c r="F11374" t="b">
        <v>0</v>
      </c>
      <c r="G11374" t="n">
        <v>3.586177663904184</v>
      </c>
      <c r="H11374" t="n">
        <v>0.9597427844898065</v>
      </c>
      <c r="I11374" t="n">
        <v>0.75</v>
      </c>
      <c r="J11374" t="n">
        <v>1.1</v>
      </c>
      <c r="K11374" t="n">
        <v>1.1</v>
      </c>
      <c r="L11374" t="n">
        <v>1.1</v>
      </c>
      <c r="M11374" t="n">
        <v>0</v>
      </c>
      <c r="N11374" t="inlineStr">
        <is>
          <t>ceiling</t>
        </is>
      </c>
      <c r="O11374" t="inlineStr">
        <is>
          <t>Optimized allocation/budget balancing; not a strong-edge label</t>
        </is>
      </c>
      <c r="P11374">
        <f>1+SUMPRODUCT(Algo_Opt_Inputs!B188:AM188,Algo_Opt_Coefs!$B$16:$AM$16)</f>
        <v/>
      </c>
      <c r="Q11374">
        <f>MAX(I11374,MIN(J11374,P11374+H11374))</f>
        <v/>
      </c>
      <c r="R11374">
        <f>Q11374-L11374</f>
        <v/>
      </c>
    </row>
    <row r="11375">
      <c r="A11375" t="inlineStr">
        <is>
          <t>2022-01-13</t>
        </is>
      </c>
      <c r="B11375" t="inlineStr">
        <is>
          <t>12_P05</t>
        </is>
      </c>
      <c r="C11375" t="inlineStr">
        <is>
          <t>Modest priority: Maximum profit</t>
        </is>
      </c>
      <c r="D11375" t="b">
        <v>0</v>
      </c>
      <c r="E11375" t="b">
        <v>0</v>
      </c>
      <c r="F11375" t="b">
        <v>1</v>
      </c>
      <c r="G11375" t="n">
        <v>2.816695958265614</v>
      </c>
      <c r="H11375" t="n">
        <v>0.9597427844898065</v>
      </c>
      <c r="I11375" t="n">
        <v>0.75</v>
      </c>
      <c r="J11375" t="n">
        <v>1</v>
      </c>
      <c r="K11375" t="n">
        <v>1</v>
      </c>
      <c r="L11375" t="n">
        <v>1</v>
      </c>
      <c r="M11375" t="n">
        <v>0</v>
      </c>
      <c r="N11375" t="inlineStr">
        <is>
          <t>ceiling</t>
        </is>
      </c>
      <c r="O11375" t="inlineStr">
        <is>
          <t>Archived09:16 cap</t>
        </is>
      </c>
      <c r="P11375">
        <f>1+SUMPRODUCT(Algo_Opt_Inputs!B189:AM189,Algo_Opt_Coefs!$B$16:$AM$16)</f>
        <v/>
      </c>
      <c r="Q11375">
        <f>MAX(I11375,MIN(J11375,P11375+H11375))</f>
        <v/>
      </c>
      <c r="R11375">
        <f>Q11375-L11375</f>
        <v/>
      </c>
    </row>
    <row r="11376">
      <c r="A11376" t="inlineStr">
        <is>
          <t>2022-01-14</t>
        </is>
      </c>
      <c r="B11376" t="inlineStr">
        <is>
          <t>12_P05</t>
        </is>
      </c>
      <c r="C11376" t="inlineStr">
        <is>
          <t>Modest priority: Maximum profit</t>
        </is>
      </c>
      <c r="D11376" t="b">
        <v>0</v>
      </c>
      <c r="E11376" t="b">
        <v>0</v>
      </c>
      <c r="F11376" t="b">
        <v>0</v>
      </c>
      <c r="G11376" t="n">
        <v>1.832745640309768</v>
      </c>
      <c r="H11376" t="n">
        <v>0.9597427844898065</v>
      </c>
      <c r="I11376" t="n">
        <v>0.75</v>
      </c>
      <c r="J11376" t="n">
        <v>1.1</v>
      </c>
      <c r="K11376" t="n">
        <v>1.1</v>
      </c>
      <c r="L11376" t="n">
        <v>1.1</v>
      </c>
      <c r="M11376" t="n">
        <v>0</v>
      </c>
      <c r="N11376" t="inlineStr">
        <is>
          <t>ceiling</t>
        </is>
      </c>
      <c r="O11376" t="inlineStr">
        <is>
          <t>Optimized allocation/budget balancing; not a strong-edge label</t>
        </is>
      </c>
      <c r="P11376">
        <f>1+SUMPRODUCT(Algo_Opt_Inputs!B190:AM190,Algo_Opt_Coefs!$B$16:$AM$16)</f>
        <v/>
      </c>
      <c r="Q11376">
        <f>MAX(I11376,MIN(J11376,P11376+H11376))</f>
        <v/>
      </c>
      <c r="R11376">
        <f>Q11376-L11376</f>
        <v/>
      </c>
    </row>
    <row r="11377">
      <c r="A11377" t="inlineStr">
        <is>
          <t>2022-01-17</t>
        </is>
      </c>
      <c r="B11377" t="inlineStr">
        <is>
          <t>12_P05</t>
        </is>
      </c>
      <c r="C11377" t="inlineStr">
        <is>
          <t>Modest priority: Maximum profit</t>
        </is>
      </c>
      <c r="D11377" t="b">
        <v>0</v>
      </c>
      <c r="E11377" t="b">
        <v>0</v>
      </c>
      <c r="F11377" t="b">
        <v>0</v>
      </c>
      <c r="G11377" t="n">
        <v>1.369292228687605</v>
      </c>
      <c r="H11377" t="n">
        <v>0.9597427844898065</v>
      </c>
      <c r="I11377" t="n">
        <v>0.75</v>
      </c>
      <c r="J11377" t="n">
        <v>1.1</v>
      </c>
      <c r="K11377" t="n">
        <v>1.1</v>
      </c>
      <c r="L11377" t="n">
        <v>1.1</v>
      </c>
      <c r="M11377" t="n">
        <v>0</v>
      </c>
      <c r="N11377" t="inlineStr">
        <is>
          <t>ceiling</t>
        </is>
      </c>
      <c r="O11377" t="inlineStr">
        <is>
          <t>Optimized allocation/budget balancing; not a strong-edge label</t>
        </is>
      </c>
      <c r="P11377">
        <f>1+SUMPRODUCT(Algo_Opt_Inputs!B191:AM191,Algo_Opt_Coefs!$B$16:$AM$16)</f>
        <v/>
      </c>
      <c r="Q11377">
        <f>MAX(I11377,MIN(J11377,P11377+H11377))</f>
        <v/>
      </c>
      <c r="R11377">
        <f>Q11377-L11377</f>
        <v/>
      </c>
    </row>
    <row r="11378">
      <c r="A11378" t="inlineStr">
        <is>
          <t>2022-01-18</t>
        </is>
      </c>
      <c r="B11378" t="inlineStr">
        <is>
          <t>12_P05</t>
        </is>
      </c>
      <c r="C11378" t="inlineStr">
        <is>
          <t>Modest priority: Maximum profit</t>
        </is>
      </c>
      <c r="D11378" t="b">
        <v>0</v>
      </c>
      <c r="E11378" t="b">
        <v>0</v>
      </c>
      <c r="F11378" t="b">
        <v>0</v>
      </c>
      <c r="G11378" t="n">
        <v>0.8728019182425536</v>
      </c>
      <c r="H11378" t="n">
        <v>0.9597427844898065</v>
      </c>
      <c r="I11378" t="n">
        <v>0.75</v>
      </c>
      <c r="J11378" t="n">
        <v>1.1</v>
      </c>
      <c r="K11378" t="n">
        <v>1.1</v>
      </c>
      <c r="L11378" t="n">
        <v>1.1</v>
      </c>
      <c r="M11378" t="n">
        <v>0</v>
      </c>
      <c r="N11378" t="inlineStr">
        <is>
          <t>ceiling</t>
        </is>
      </c>
      <c r="O11378" t="inlineStr">
        <is>
          <t>Optimized allocation/budget balancing; not a strong-edge label</t>
        </is>
      </c>
      <c r="P11378">
        <f>1+SUMPRODUCT(Algo_Opt_Inputs!B192:AM192,Algo_Opt_Coefs!$B$16:$AM$16)</f>
        <v/>
      </c>
      <c r="Q11378">
        <f>MAX(I11378,MIN(J11378,P11378+H11378))</f>
        <v/>
      </c>
      <c r="R11378">
        <f>Q11378-L11378</f>
        <v/>
      </c>
    </row>
    <row r="11379">
      <c r="A11379" t="inlineStr">
        <is>
          <t>2022-01-19</t>
        </is>
      </c>
      <c r="B11379" t="inlineStr">
        <is>
          <t>12_P05</t>
        </is>
      </c>
      <c r="C11379" t="inlineStr">
        <is>
          <t>Modest priority: Maximum profit</t>
        </is>
      </c>
      <c r="D11379" t="b">
        <v>0</v>
      </c>
      <c r="E11379" t="b">
        <v>0</v>
      </c>
      <c r="F11379" t="b">
        <v>0</v>
      </c>
      <c r="G11379" t="n">
        <v>1.58382305215616</v>
      </c>
      <c r="H11379" t="n">
        <v>0.9597427844898065</v>
      </c>
      <c r="I11379" t="n">
        <v>0.75</v>
      </c>
      <c r="J11379" t="n">
        <v>1.1</v>
      </c>
      <c r="K11379" t="n">
        <v>1.1</v>
      </c>
      <c r="L11379" t="n">
        <v>1.1</v>
      </c>
      <c r="M11379" t="n">
        <v>0</v>
      </c>
      <c r="N11379" t="inlineStr">
        <is>
          <t>ceiling</t>
        </is>
      </c>
      <c r="O11379" t="inlineStr">
        <is>
          <t>Optimized allocation/budget balancing; not a strong-edge label</t>
        </is>
      </c>
      <c r="P11379">
        <f>1+SUMPRODUCT(Algo_Opt_Inputs!B193:AM193,Algo_Opt_Coefs!$B$16:$AM$16)</f>
        <v/>
      </c>
      <c r="Q11379">
        <f>MAX(I11379,MIN(J11379,P11379+H11379))</f>
        <v/>
      </c>
      <c r="R11379">
        <f>Q11379-L11379</f>
        <v/>
      </c>
    </row>
    <row r="11380">
      <c r="A11380" t="inlineStr">
        <is>
          <t>2022-01-20</t>
        </is>
      </c>
      <c r="B11380" t="inlineStr">
        <is>
          <t>12_P05</t>
        </is>
      </c>
      <c r="C11380" t="inlineStr">
        <is>
          <t>Modest priority: Maximum profit</t>
        </is>
      </c>
      <c r="D11380" t="b">
        <v>0</v>
      </c>
      <c r="E11380" t="b">
        <v>0</v>
      </c>
      <c r="F11380" t="b">
        <v>0</v>
      </c>
      <c r="G11380" t="n">
        <v>0.1747260829770249</v>
      </c>
      <c r="H11380" t="n">
        <v>0.9597427844898065</v>
      </c>
      <c r="I11380" t="n">
        <v>0.75</v>
      </c>
      <c r="J11380" t="n">
        <v>1.1</v>
      </c>
      <c r="K11380" t="n">
        <v>1.1</v>
      </c>
      <c r="L11380" t="n">
        <v>1.1</v>
      </c>
      <c r="M11380" t="n">
        <v>0</v>
      </c>
      <c r="N11380" t="inlineStr">
        <is>
          <t>ceiling</t>
        </is>
      </c>
      <c r="O11380" t="inlineStr">
        <is>
          <t>Optimized allocation/budget balancing; not a strong-edge label</t>
        </is>
      </c>
      <c r="P11380">
        <f>1+SUMPRODUCT(Algo_Opt_Inputs!B194:AM194,Algo_Opt_Coefs!$B$16:$AM$16)</f>
        <v/>
      </c>
      <c r="Q11380">
        <f>MAX(I11380,MIN(J11380,P11380+H11380))</f>
        <v/>
      </c>
      <c r="R11380">
        <f>Q11380-L11380</f>
        <v/>
      </c>
    </row>
    <row r="11381">
      <c r="A11381" t="inlineStr">
        <is>
          <t>2022-01-21</t>
        </is>
      </c>
      <c r="B11381" t="inlineStr">
        <is>
          <t>12_P05</t>
        </is>
      </c>
      <c r="C11381" t="inlineStr">
        <is>
          <t>Modest priority: Maximum profit</t>
        </is>
      </c>
      <c r="D11381" t="b">
        <v>0</v>
      </c>
      <c r="E11381" t="b">
        <v>0</v>
      </c>
      <c r="F11381" t="b">
        <v>1</v>
      </c>
      <c r="G11381" t="n">
        <v>6.335322181207479</v>
      </c>
      <c r="H11381" t="n">
        <v>0.9597427844898065</v>
      </c>
      <c r="I11381" t="n">
        <v>0.75</v>
      </c>
      <c r="J11381" t="n">
        <v>1</v>
      </c>
      <c r="K11381" t="n">
        <v>1</v>
      </c>
      <c r="L11381" t="n">
        <v>1</v>
      </c>
      <c r="M11381" t="n">
        <v>0</v>
      </c>
      <c r="N11381" t="inlineStr">
        <is>
          <t>ceiling</t>
        </is>
      </c>
      <c r="O11381" t="inlineStr">
        <is>
          <t>Archived09:16 cap</t>
        </is>
      </c>
      <c r="P11381">
        <f>1+SUMPRODUCT(Algo_Opt_Inputs!B195:AM195,Algo_Opt_Coefs!$B$16:$AM$16)</f>
        <v/>
      </c>
      <c r="Q11381">
        <f>MAX(I11381,MIN(J11381,P11381+H11381))</f>
        <v/>
      </c>
      <c r="R11381">
        <f>Q11381-L11381</f>
        <v/>
      </c>
    </row>
    <row r="11382">
      <c r="A11382" t="inlineStr">
        <is>
          <t>2022-01-24</t>
        </is>
      </c>
      <c r="B11382" t="inlineStr">
        <is>
          <t>12_P05</t>
        </is>
      </c>
      <c r="C11382" t="inlineStr">
        <is>
          <t>Modest priority: Maximum profit</t>
        </is>
      </c>
      <c r="D11382" t="b">
        <v>1</v>
      </c>
      <c r="E11382" t="b">
        <v>0</v>
      </c>
      <c r="F11382" t="b">
        <v>0</v>
      </c>
      <c r="G11382" t="n">
        <v>-0.4324058296637874</v>
      </c>
      <c r="H11382" t="n">
        <v>0.9597427844898065</v>
      </c>
      <c r="I11382" t="n">
        <v>0.75</v>
      </c>
      <c r="J11382" t="n">
        <v>0.85</v>
      </c>
      <c r="K11382" t="n">
        <v>0.75</v>
      </c>
      <c r="L11382" t="n">
        <v>0.75</v>
      </c>
      <c r="M11382" t="n">
        <v>0</v>
      </c>
      <c r="N11382" t="inlineStr">
        <is>
          <t>floor</t>
        </is>
      </c>
      <c r="O11382" t="inlineStr">
        <is>
          <t>Mandatory dicey upper bound</t>
        </is>
      </c>
      <c r="P11382">
        <f>1+SUMPRODUCT(Algo_Opt_Inputs!B196:AM196,Algo_Opt_Coefs!$B$16:$AM$16)</f>
        <v/>
      </c>
      <c r="Q11382">
        <f>MAX(I11382,MIN(J11382,P11382+H11382))</f>
        <v/>
      </c>
      <c r="R11382">
        <f>Q11382-L11382</f>
        <v/>
      </c>
    </row>
    <row r="11383">
      <c r="A11383" t="inlineStr">
        <is>
          <t>2022-01-25</t>
        </is>
      </c>
      <c r="B11383" t="inlineStr">
        <is>
          <t>12_P05</t>
        </is>
      </c>
      <c r="C11383" t="inlineStr">
        <is>
          <t>Modest priority: Maximum profit</t>
        </is>
      </c>
      <c r="D11383" t="b">
        <v>0</v>
      </c>
      <c r="E11383" t="b">
        <v>1</v>
      </c>
      <c r="F11383" t="b">
        <v>0</v>
      </c>
      <c r="G11383" t="n">
        <v>2.323628671866319</v>
      </c>
      <c r="H11383" t="n">
        <v>0.9597427844898065</v>
      </c>
      <c r="I11383" t="n">
        <v>1.1</v>
      </c>
      <c r="J11383" t="n">
        <v>1.15</v>
      </c>
      <c r="K11383" t="n">
        <v>1.15</v>
      </c>
      <c r="L11383" t="n">
        <v>1.15</v>
      </c>
      <c r="M11383" t="n">
        <v>0</v>
      </c>
      <c r="N11383" t="inlineStr">
        <is>
          <t>ceiling</t>
        </is>
      </c>
      <c r="O11383" t="inlineStr">
        <is>
          <t>Strong-edge priority bounds</t>
        </is>
      </c>
      <c r="P11383">
        <f>1+SUMPRODUCT(Algo_Opt_Inputs!B197:AM197,Algo_Opt_Coefs!$B$16:$AM$16)</f>
        <v/>
      </c>
      <c r="Q11383">
        <f>MAX(I11383,MIN(J11383,P11383+H11383))</f>
        <v/>
      </c>
      <c r="R11383">
        <f>Q11383-L11383</f>
        <v/>
      </c>
    </row>
    <row r="11384">
      <c r="A11384" t="inlineStr">
        <is>
          <t>2022-01-27</t>
        </is>
      </c>
      <c r="B11384" t="inlineStr">
        <is>
          <t>12_P05</t>
        </is>
      </c>
      <c r="C11384" t="inlineStr">
        <is>
          <t>Modest priority: Maximum profit</t>
        </is>
      </c>
      <c r="D11384" t="b">
        <v>1</v>
      </c>
      <c r="E11384" t="b">
        <v>0</v>
      </c>
      <c r="F11384" t="b">
        <v>0</v>
      </c>
      <c r="G11384" t="n">
        <v>-0.05205845001555809</v>
      </c>
      <c r="H11384" t="n">
        <v>0.9597427844898065</v>
      </c>
      <c r="I11384" t="n">
        <v>0.75</v>
      </c>
      <c r="J11384" t="n">
        <v>0.85</v>
      </c>
      <c r="K11384" t="n">
        <v>0.85</v>
      </c>
      <c r="L11384" t="n">
        <v>0.85</v>
      </c>
      <c r="M11384" t="n">
        <v>0</v>
      </c>
      <c r="N11384" t="inlineStr">
        <is>
          <t>ceiling</t>
        </is>
      </c>
      <c r="O11384" t="inlineStr">
        <is>
          <t>Mandatory dicey upper bound</t>
        </is>
      </c>
      <c r="P11384">
        <f>1+SUMPRODUCT(Algo_Opt_Inputs!B198:AM198,Algo_Opt_Coefs!$B$16:$AM$16)</f>
        <v/>
      </c>
      <c r="Q11384">
        <f>MAX(I11384,MIN(J11384,P11384+H11384))</f>
        <v/>
      </c>
      <c r="R11384">
        <f>Q11384-L11384</f>
        <v/>
      </c>
    </row>
    <row r="11385">
      <c r="A11385" t="inlineStr">
        <is>
          <t>2022-01-31</t>
        </is>
      </c>
      <c r="B11385" t="inlineStr">
        <is>
          <t>12_P05</t>
        </is>
      </c>
      <c r="C11385" t="inlineStr">
        <is>
          <t>Modest priority: Maximum profit</t>
        </is>
      </c>
      <c r="D11385" t="b">
        <v>1</v>
      </c>
      <c r="E11385" t="b">
        <v>0</v>
      </c>
      <c r="F11385" t="b">
        <v>1</v>
      </c>
      <c r="G11385" t="n">
        <v>2.122333078671604</v>
      </c>
      <c r="H11385" t="n">
        <v>0.9597427844898065</v>
      </c>
      <c r="I11385" t="n">
        <v>0.75</v>
      </c>
      <c r="J11385" t="n">
        <v>0.85</v>
      </c>
      <c r="K11385" t="n">
        <v>0.85</v>
      </c>
      <c r="L11385" t="n">
        <v>0.85</v>
      </c>
      <c r="M11385" t="n">
        <v>0</v>
      </c>
      <c r="N11385" t="inlineStr">
        <is>
          <t>ceiling</t>
        </is>
      </c>
      <c r="O11385" t="inlineStr">
        <is>
          <t>Mandatory dicey upper bound</t>
        </is>
      </c>
      <c r="P11385">
        <f>1+SUMPRODUCT(Algo_Opt_Inputs!B199:AM199,Algo_Opt_Coefs!$B$16:$AM$16)</f>
        <v/>
      </c>
      <c r="Q11385">
        <f>MAX(I11385,MIN(J11385,P11385+H11385))</f>
        <v/>
      </c>
      <c r="R11385">
        <f>Q11385-L11385</f>
        <v/>
      </c>
    </row>
    <row r="11386">
      <c r="A11386" t="inlineStr">
        <is>
          <t>2022-02-01</t>
        </is>
      </c>
      <c r="B11386" t="inlineStr">
        <is>
          <t>12_P05</t>
        </is>
      </c>
      <c r="C11386" t="inlineStr">
        <is>
          <t>Modest priority: Maximum profit</t>
        </is>
      </c>
      <c r="D11386" t="b">
        <v>1</v>
      </c>
      <c r="E11386" t="b">
        <v>0</v>
      </c>
      <c r="F11386" t="b">
        <v>0</v>
      </c>
      <c r="G11386" t="n">
        <v>0.297220937010654</v>
      </c>
      <c r="H11386" t="n">
        <v>0.9597427844898065</v>
      </c>
      <c r="I11386" t="n">
        <v>0.75</v>
      </c>
      <c r="J11386" t="n">
        <v>0.85</v>
      </c>
      <c r="K11386" t="n">
        <v>0.85</v>
      </c>
      <c r="L11386" t="n">
        <v>0.85</v>
      </c>
      <c r="M11386" t="n">
        <v>0</v>
      </c>
      <c r="N11386" t="inlineStr">
        <is>
          <t>ceiling</t>
        </is>
      </c>
      <c r="O11386" t="inlineStr">
        <is>
          <t>Mandatory dicey upper bound</t>
        </is>
      </c>
      <c r="P11386">
        <f>1+SUMPRODUCT(Algo_Opt_Inputs!B200:AM200,Algo_Opt_Coefs!$B$16:$AM$16)</f>
        <v/>
      </c>
      <c r="Q11386">
        <f>MAX(I11386,MIN(J11386,P11386+H11386))</f>
        <v/>
      </c>
      <c r="R11386">
        <f>Q11386-L11386</f>
        <v/>
      </c>
    </row>
    <row r="11387">
      <c r="A11387" t="inlineStr">
        <is>
          <t>2022-02-03</t>
        </is>
      </c>
      <c r="B11387" t="inlineStr">
        <is>
          <t>12_P05</t>
        </is>
      </c>
      <c r="C11387" t="inlineStr">
        <is>
          <t>Modest priority: Maximum profit</t>
        </is>
      </c>
      <c r="D11387" t="b">
        <v>0</v>
      </c>
      <c r="E11387" t="b">
        <v>0</v>
      </c>
      <c r="F11387" t="b">
        <v>0</v>
      </c>
      <c r="G11387" t="n">
        <v>1.572898687483259</v>
      </c>
      <c r="H11387" t="n">
        <v>0.9597427844898065</v>
      </c>
      <c r="I11387" t="n">
        <v>0.75</v>
      </c>
      <c r="J11387" t="n">
        <v>1.1</v>
      </c>
      <c r="K11387" t="n">
        <v>1.1</v>
      </c>
      <c r="L11387" t="n">
        <v>1.1</v>
      </c>
      <c r="M11387" t="n">
        <v>0</v>
      </c>
      <c r="N11387" t="inlineStr">
        <is>
          <t>ceiling</t>
        </is>
      </c>
      <c r="O11387" t="inlineStr">
        <is>
          <t>Optimized allocation/budget balancing; not a strong-edge label</t>
        </is>
      </c>
      <c r="P11387">
        <f>1+SUMPRODUCT(Algo_Opt_Inputs!B201:AM201,Algo_Opt_Coefs!$B$16:$AM$16)</f>
        <v/>
      </c>
      <c r="Q11387">
        <f>MAX(I11387,MIN(J11387,P11387+H11387))</f>
        <v/>
      </c>
      <c r="R11387">
        <f>Q11387-L11387</f>
        <v/>
      </c>
    </row>
    <row r="11388">
      <c r="A11388" t="inlineStr">
        <is>
          <t>2022-02-04</t>
        </is>
      </c>
      <c r="B11388" t="inlineStr">
        <is>
          <t>12_P05</t>
        </is>
      </c>
      <c r="C11388" t="inlineStr">
        <is>
          <t>Modest priority: Maximum profit</t>
        </is>
      </c>
      <c r="D11388" t="b">
        <v>0</v>
      </c>
      <c r="E11388" t="b">
        <v>0</v>
      </c>
      <c r="F11388" t="b">
        <v>0</v>
      </c>
      <c r="G11388" t="n">
        <v>2.189592144770591</v>
      </c>
      <c r="H11388" t="n">
        <v>0.9597427844898065</v>
      </c>
      <c r="I11388" t="n">
        <v>0.75</v>
      </c>
      <c r="J11388" t="n">
        <v>1.1</v>
      </c>
      <c r="K11388" t="n">
        <v>1.1</v>
      </c>
      <c r="L11388" t="n">
        <v>1.1</v>
      </c>
      <c r="M11388" t="n">
        <v>0</v>
      </c>
      <c r="N11388" t="inlineStr">
        <is>
          <t>ceiling</t>
        </is>
      </c>
      <c r="O11388" t="inlineStr">
        <is>
          <t>Optimized allocation/budget balancing; not a strong-edge label</t>
        </is>
      </c>
      <c r="P11388">
        <f>1+SUMPRODUCT(Algo_Opt_Inputs!B202:AM202,Algo_Opt_Coefs!$B$16:$AM$16)</f>
        <v/>
      </c>
      <c r="Q11388">
        <f>MAX(I11388,MIN(J11388,P11388+H11388))</f>
        <v/>
      </c>
      <c r="R11388">
        <f>Q11388-L11388</f>
        <v/>
      </c>
    </row>
    <row r="11389">
      <c r="A11389" t="inlineStr">
        <is>
          <t>2022-02-09</t>
        </is>
      </c>
      <c r="B11389" t="inlineStr">
        <is>
          <t>12_P05</t>
        </is>
      </c>
      <c r="C11389" t="inlineStr">
        <is>
          <t>Modest priority: Maximum profit</t>
        </is>
      </c>
      <c r="D11389" t="b">
        <v>1</v>
      </c>
      <c r="E11389" t="b">
        <v>0</v>
      </c>
      <c r="F11389" t="b">
        <v>0</v>
      </c>
      <c r="G11389" t="n">
        <v>-0.1188402033795595</v>
      </c>
      <c r="H11389" t="n">
        <v>0.9597427844898065</v>
      </c>
      <c r="I11389" t="n">
        <v>0.75</v>
      </c>
      <c r="J11389" t="n">
        <v>0.85</v>
      </c>
      <c r="K11389" t="n">
        <v>0.8409025811102471</v>
      </c>
      <c r="L11389" t="n">
        <v>0.8409025811102471</v>
      </c>
      <c r="M11389" t="n">
        <v>0</v>
      </c>
      <c r="N11389" t="inlineStr">
        <is>
          <t>interior</t>
        </is>
      </c>
      <c r="O11389" t="inlineStr">
        <is>
          <t>Mandatory dicey upper bound</t>
        </is>
      </c>
      <c r="P11389">
        <f>1+SUMPRODUCT(Algo_Opt_Inputs!B203:AM203,Algo_Opt_Coefs!$B$16:$AM$16)</f>
        <v/>
      </c>
      <c r="Q11389">
        <f>MAX(I11389,MIN(J11389,P11389+H11389))</f>
        <v/>
      </c>
      <c r="R11389">
        <f>Q11389-L11389</f>
        <v/>
      </c>
    </row>
    <row r="11390">
      <c r="A11390" t="inlineStr">
        <is>
          <t>2022-02-10</t>
        </is>
      </c>
      <c r="B11390" t="inlineStr">
        <is>
          <t>12_P05</t>
        </is>
      </c>
      <c r="C11390" t="inlineStr">
        <is>
          <t>Modest priority: Maximum profit</t>
        </is>
      </c>
      <c r="D11390" t="b">
        <v>1</v>
      </c>
      <c r="E11390" t="b">
        <v>0</v>
      </c>
      <c r="F11390" t="b">
        <v>1</v>
      </c>
      <c r="G11390" t="n">
        <v>0.04919909855122473</v>
      </c>
      <c r="H11390" t="n">
        <v>0.9597427844898065</v>
      </c>
      <c r="I11390" t="n">
        <v>0.75</v>
      </c>
      <c r="J11390" t="n">
        <v>0.85</v>
      </c>
      <c r="K11390" t="n">
        <v>0.85</v>
      </c>
      <c r="L11390" t="n">
        <v>0.85</v>
      </c>
      <c r="M11390" t="n">
        <v>0</v>
      </c>
      <c r="N11390" t="inlineStr">
        <is>
          <t>ceiling</t>
        </is>
      </c>
      <c r="O11390" t="inlineStr">
        <is>
          <t>Mandatory dicey upper bound</t>
        </is>
      </c>
      <c r="P11390">
        <f>1+SUMPRODUCT(Algo_Opt_Inputs!B204:AM204,Algo_Opt_Coefs!$B$16:$AM$16)</f>
        <v/>
      </c>
      <c r="Q11390">
        <f>MAX(I11390,MIN(J11390,P11390+H11390))</f>
        <v/>
      </c>
      <c r="R11390">
        <f>Q11390-L11390</f>
        <v/>
      </c>
    </row>
    <row r="11391">
      <c r="A11391" t="inlineStr">
        <is>
          <t>2022-02-11</t>
        </is>
      </c>
      <c r="B11391" t="inlineStr">
        <is>
          <t>12_P05</t>
        </is>
      </c>
      <c r="C11391" t="inlineStr">
        <is>
          <t>Modest priority: Maximum profit</t>
        </is>
      </c>
      <c r="D11391" t="b">
        <v>0</v>
      </c>
      <c r="E11391" t="b">
        <v>0</v>
      </c>
      <c r="F11391" t="b">
        <v>0</v>
      </c>
      <c r="G11391" t="n">
        <v>2.108142523898479</v>
      </c>
      <c r="H11391" t="n">
        <v>0.9597427844898065</v>
      </c>
      <c r="I11391" t="n">
        <v>0.75</v>
      </c>
      <c r="J11391" t="n">
        <v>1.1</v>
      </c>
      <c r="K11391" t="n">
        <v>1.1</v>
      </c>
      <c r="L11391" t="n">
        <v>1.1</v>
      </c>
      <c r="M11391" t="n">
        <v>0</v>
      </c>
      <c r="N11391" t="inlineStr">
        <is>
          <t>ceiling</t>
        </is>
      </c>
      <c r="O11391" t="inlineStr">
        <is>
          <t>Optimized allocation/budget balancing; not a strong-edge label</t>
        </is>
      </c>
      <c r="P11391">
        <f>1+SUMPRODUCT(Algo_Opt_Inputs!B205:AM205,Algo_Opt_Coefs!$B$16:$AM$16)</f>
        <v/>
      </c>
      <c r="Q11391">
        <f>MAX(I11391,MIN(J11391,P11391+H11391))</f>
        <v/>
      </c>
      <c r="R11391">
        <f>Q11391-L11391</f>
        <v/>
      </c>
    </row>
    <row r="11392">
      <c r="A11392" t="inlineStr">
        <is>
          <t>2022-02-14</t>
        </is>
      </c>
      <c r="B11392" t="inlineStr">
        <is>
          <t>12_P05</t>
        </is>
      </c>
      <c r="C11392" t="inlineStr">
        <is>
          <t>Modest priority: Maximum profit</t>
        </is>
      </c>
      <c r="D11392" t="b">
        <v>0</v>
      </c>
      <c r="E11392" t="b">
        <v>0</v>
      </c>
      <c r="F11392" t="b">
        <v>0</v>
      </c>
      <c r="G11392" t="n">
        <v>0.6567992195515745</v>
      </c>
      <c r="H11392" t="n">
        <v>0.9597427844898065</v>
      </c>
      <c r="I11392" t="n">
        <v>0.75</v>
      </c>
      <c r="J11392" t="n">
        <v>1.1</v>
      </c>
      <c r="K11392" t="n">
        <v>1.1</v>
      </c>
      <c r="L11392" t="n">
        <v>1.1</v>
      </c>
      <c r="M11392" t="n">
        <v>0</v>
      </c>
      <c r="N11392" t="inlineStr">
        <is>
          <t>ceiling</t>
        </is>
      </c>
      <c r="O11392" t="inlineStr">
        <is>
          <t>Optimized allocation/budget balancing; not a strong-edge label</t>
        </is>
      </c>
      <c r="P11392">
        <f>1+SUMPRODUCT(Algo_Opt_Inputs!B206:AM206,Algo_Opt_Coefs!$B$16:$AM$16)</f>
        <v/>
      </c>
      <c r="Q11392">
        <f>MAX(I11392,MIN(J11392,P11392+H11392))</f>
        <v/>
      </c>
      <c r="R11392">
        <f>Q11392-L11392</f>
        <v/>
      </c>
    </row>
    <row r="11393">
      <c r="A11393" t="inlineStr">
        <is>
          <t>2022-02-16</t>
        </is>
      </c>
      <c r="B11393" t="inlineStr">
        <is>
          <t>12_P05</t>
        </is>
      </c>
      <c r="C11393" t="inlineStr">
        <is>
          <t>Modest priority: Maximum profit</t>
        </is>
      </c>
      <c r="D11393" t="b">
        <v>1</v>
      </c>
      <c r="E11393" t="b">
        <v>0</v>
      </c>
      <c r="F11393" t="b">
        <v>0</v>
      </c>
      <c r="G11393" t="n">
        <v>-0.8929884862950312</v>
      </c>
      <c r="H11393" t="n">
        <v>0.9597427844898065</v>
      </c>
      <c r="I11393" t="n">
        <v>0.75</v>
      </c>
      <c r="J11393" t="n">
        <v>0.85</v>
      </c>
      <c r="K11393" t="n">
        <v>0.75</v>
      </c>
      <c r="L11393" t="n">
        <v>0.75</v>
      </c>
      <c r="M11393" t="n">
        <v>0</v>
      </c>
      <c r="N11393" t="inlineStr">
        <is>
          <t>floor</t>
        </is>
      </c>
      <c r="O11393" t="inlineStr">
        <is>
          <t>Mandatory dicey upper bound</t>
        </is>
      </c>
      <c r="P11393">
        <f>1+SUMPRODUCT(Algo_Opt_Inputs!B207:AM207,Algo_Opt_Coefs!$B$16:$AM$16)</f>
        <v/>
      </c>
      <c r="Q11393">
        <f>MAX(I11393,MIN(J11393,P11393+H11393))</f>
        <v/>
      </c>
      <c r="R11393">
        <f>Q11393-L11393</f>
        <v/>
      </c>
    </row>
    <row r="11394">
      <c r="A11394" t="inlineStr">
        <is>
          <t>2022-02-17</t>
        </is>
      </c>
      <c r="B11394" t="inlineStr">
        <is>
          <t>12_P05</t>
        </is>
      </c>
      <c r="C11394" t="inlineStr">
        <is>
          <t>Modest priority: Maximum profit</t>
        </is>
      </c>
      <c r="D11394" t="b">
        <v>0</v>
      </c>
      <c r="E11394" t="b">
        <v>1</v>
      </c>
      <c r="F11394" t="b">
        <v>0</v>
      </c>
      <c r="G11394" t="n">
        <v>1.486642677608763</v>
      </c>
      <c r="H11394" t="n">
        <v>0.9597427844898065</v>
      </c>
      <c r="I11394" t="n">
        <v>1.1</v>
      </c>
      <c r="J11394" t="n">
        <v>1.15</v>
      </c>
      <c r="K11394" t="n">
        <v>1.15</v>
      </c>
      <c r="L11394" t="n">
        <v>1.15</v>
      </c>
      <c r="M11394" t="n">
        <v>0</v>
      </c>
      <c r="N11394" t="inlineStr">
        <is>
          <t>ceiling</t>
        </is>
      </c>
      <c r="O11394" t="inlineStr">
        <is>
          <t>Strong-edge priority bounds</t>
        </is>
      </c>
      <c r="P11394">
        <f>1+SUMPRODUCT(Algo_Opt_Inputs!B208:AM208,Algo_Opt_Coefs!$B$16:$AM$16)</f>
        <v/>
      </c>
      <c r="Q11394">
        <f>MAX(I11394,MIN(J11394,P11394+H11394))</f>
        <v/>
      </c>
      <c r="R11394">
        <f>Q11394-L11394</f>
        <v/>
      </c>
    </row>
    <row r="11395">
      <c r="A11395" t="inlineStr">
        <is>
          <t>2022-02-18</t>
        </is>
      </c>
      <c r="B11395" t="inlineStr">
        <is>
          <t>12_P05</t>
        </is>
      </c>
      <c r="C11395" t="inlineStr">
        <is>
          <t>Modest priority: Maximum profit</t>
        </is>
      </c>
      <c r="D11395" t="b">
        <v>0</v>
      </c>
      <c r="E11395" t="b">
        <v>0</v>
      </c>
      <c r="F11395" t="b">
        <v>1</v>
      </c>
      <c r="G11395" t="n">
        <v>4.92975249110945</v>
      </c>
      <c r="H11395" t="n">
        <v>0.9597427844898065</v>
      </c>
      <c r="I11395" t="n">
        <v>0.75</v>
      </c>
      <c r="J11395" t="n">
        <v>1</v>
      </c>
      <c r="K11395" t="n">
        <v>1</v>
      </c>
      <c r="L11395" t="n">
        <v>1</v>
      </c>
      <c r="M11395" t="n">
        <v>0</v>
      </c>
      <c r="N11395" t="inlineStr">
        <is>
          <t>ceiling</t>
        </is>
      </c>
      <c r="O11395" t="inlineStr">
        <is>
          <t>Archived09:16 cap</t>
        </is>
      </c>
      <c r="P11395">
        <f>1+SUMPRODUCT(Algo_Opt_Inputs!B209:AM209,Algo_Opt_Coefs!$B$16:$AM$16)</f>
        <v/>
      </c>
      <c r="Q11395">
        <f>MAX(I11395,MIN(J11395,P11395+H11395))</f>
        <v/>
      </c>
      <c r="R11395">
        <f>Q11395-L11395</f>
        <v/>
      </c>
    </row>
    <row r="11396">
      <c r="A11396" t="inlineStr">
        <is>
          <t>2022-02-21</t>
        </is>
      </c>
      <c r="B11396" t="inlineStr">
        <is>
          <t>12_P05</t>
        </is>
      </c>
      <c r="C11396" t="inlineStr">
        <is>
          <t>Modest priority: Maximum profit</t>
        </is>
      </c>
      <c r="D11396" t="b">
        <v>0</v>
      </c>
      <c r="E11396" t="b">
        <v>0</v>
      </c>
      <c r="F11396" t="b">
        <v>1</v>
      </c>
      <c r="G11396" t="n">
        <v>4.20662926129885</v>
      </c>
      <c r="H11396" t="n">
        <v>0.9597427844898065</v>
      </c>
      <c r="I11396" t="n">
        <v>0.75</v>
      </c>
      <c r="J11396" t="n">
        <v>1</v>
      </c>
      <c r="K11396" t="n">
        <v>1</v>
      </c>
      <c r="L11396" t="n">
        <v>1</v>
      </c>
      <c r="M11396" t="n">
        <v>0</v>
      </c>
      <c r="N11396" t="inlineStr">
        <is>
          <t>ceiling</t>
        </is>
      </c>
      <c r="O11396" t="inlineStr">
        <is>
          <t>Archived09:16 cap</t>
        </is>
      </c>
      <c r="P11396">
        <f>1+SUMPRODUCT(Algo_Opt_Inputs!B210:AM210,Algo_Opt_Coefs!$B$16:$AM$16)</f>
        <v/>
      </c>
      <c r="Q11396">
        <f>MAX(I11396,MIN(J11396,P11396+H11396))</f>
        <v/>
      </c>
      <c r="R11396">
        <f>Q11396-L11396</f>
        <v/>
      </c>
    </row>
    <row r="11397">
      <c r="A11397" t="inlineStr">
        <is>
          <t>2022-02-22</t>
        </is>
      </c>
      <c r="B11397" t="inlineStr">
        <is>
          <t>12_P05</t>
        </is>
      </c>
      <c r="C11397" t="inlineStr">
        <is>
          <t>Modest priority: Maximum profit</t>
        </is>
      </c>
      <c r="D11397" t="b">
        <v>0</v>
      </c>
      <c r="E11397" t="b">
        <v>0</v>
      </c>
      <c r="F11397" t="b">
        <v>1</v>
      </c>
      <c r="G11397" t="n">
        <v>5.063157560315047</v>
      </c>
      <c r="H11397" t="n">
        <v>0.9597427844898065</v>
      </c>
      <c r="I11397" t="n">
        <v>0.75</v>
      </c>
      <c r="J11397" t="n">
        <v>1</v>
      </c>
      <c r="K11397" t="n">
        <v>1</v>
      </c>
      <c r="L11397" t="n">
        <v>1</v>
      </c>
      <c r="M11397" t="n">
        <v>0</v>
      </c>
      <c r="N11397" t="inlineStr">
        <is>
          <t>ceiling</t>
        </is>
      </c>
      <c r="O11397" t="inlineStr">
        <is>
          <t>Archived09:16 cap</t>
        </is>
      </c>
      <c r="P11397">
        <f>1+SUMPRODUCT(Algo_Opt_Inputs!B211:AM211,Algo_Opt_Coefs!$B$16:$AM$16)</f>
        <v/>
      </c>
      <c r="Q11397">
        <f>MAX(I11397,MIN(J11397,P11397+H11397))</f>
        <v/>
      </c>
      <c r="R11397">
        <f>Q11397-L11397</f>
        <v/>
      </c>
    </row>
    <row r="11398">
      <c r="A11398" t="inlineStr">
        <is>
          <t>2022-02-23</t>
        </is>
      </c>
      <c r="B11398" t="inlineStr">
        <is>
          <t>12_P05</t>
        </is>
      </c>
      <c r="C11398" t="inlineStr">
        <is>
          <t>Modest priority: Maximum profit</t>
        </is>
      </c>
      <c r="D11398" t="b">
        <v>1</v>
      </c>
      <c r="E11398" t="b">
        <v>0</v>
      </c>
      <c r="F11398" t="b">
        <v>0</v>
      </c>
      <c r="G11398" t="n">
        <v>-1.375075990161458</v>
      </c>
      <c r="H11398" t="n">
        <v>0.9597427844898065</v>
      </c>
      <c r="I11398" t="n">
        <v>0.75</v>
      </c>
      <c r="J11398" t="n">
        <v>0.85</v>
      </c>
      <c r="K11398" t="n">
        <v>0.75</v>
      </c>
      <c r="L11398" t="n">
        <v>0.75</v>
      </c>
      <c r="M11398" t="n">
        <v>0</v>
      </c>
      <c r="N11398" t="inlineStr">
        <is>
          <t>floor</t>
        </is>
      </c>
      <c r="O11398" t="inlineStr">
        <is>
          <t>Mandatory dicey upper bound</t>
        </is>
      </c>
      <c r="P11398">
        <f>1+SUMPRODUCT(Algo_Opt_Inputs!B212:AM212,Algo_Opt_Coefs!$B$16:$AM$16)</f>
        <v/>
      </c>
      <c r="Q11398">
        <f>MAX(I11398,MIN(J11398,P11398+H11398))</f>
        <v/>
      </c>
      <c r="R11398">
        <f>Q11398-L11398</f>
        <v/>
      </c>
    </row>
    <row r="11399">
      <c r="A11399" t="inlineStr">
        <is>
          <t>2022-02-24</t>
        </is>
      </c>
      <c r="B11399" t="inlineStr">
        <is>
          <t>12_P05</t>
        </is>
      </c>
      <c r="C11399" t="inlineStr">
        <is>
          <t>Modest priority: Maximum profit</t>
        </is>
      </c>
      <c r="D11399" t="b">
        <v>1</v>
      </c>
      <c r="E11399" t="b">
        <v>0</v>
      </c>
      <c r="F11399" t="b">
        <v>0</v>
      </c>
      <c r="G11399" t="n">
        <v>-0.9398736355160371</v>
      </c>
      <c r="H11399" t="n">
        <v>0.9597427844898065</v>
      </c>
      <c r="I11399" t="n">
        <v>0.75</v>
      </c>
      <c r="J11399" t="n">
        <v>0.85</v>
      </c>
      <c r="K11399" t="n">
        <v>0.75</v>
      </c>
      <c r="L11399" t="n">
        <v>0.75</v>
      </c>
      <c r="M11399" t="n">
        <v>0</v>
      </c>
      <c r="N11399" t="inlineStr">
        <is>
          <t>floor</t>
        </is>
      </c>
      <c r="O11399" t="inlineStr">
        <is>
          <t>Mandatory dicey upper bound</t>
        </is>
      </c>
      <c r="P11399">
        <f>1+SUMPRODUCT(Algo_Opt_Inputs!B213:AM213,Algo_Opt_Coefs!$B$16:$AM$16)</f>
        <v/>
      </c>
      <c r="Q11399">
        <f>MAX(I11399,MIN(J11399,P11399+H11399))</f>
        <v/>
      </c>
      <c r="R11399">
        <f>Q11399-L11399</f>
        <v/>
      </c>
    </row>
    <row r="11400">
      <c r="A11400" t="inlineStr">
        <is>
          <t>2022-03-02</t>
        </is>
      </c>
      <c r="B11400" t="inlineStr">
        <is>
          <t>12_P05</t>
        </is>
      </c>
      <c r="C11400" t="inlineStr">
        <is>
          <t>Modest priority: Maximum profit</t>
        </is>
      </c>
      <c r="D11400" t="b">
        <v>1</v>
      </c>
      <c r="E11400" t="b">
        <v>0</v>
      </c>
      <c r="F11400" t="b">
        <v>0</v>
      </c>
      <c r="G11400" t="n">
        <v>1.506534057358217</v>
      </c>
      <c r="H11400" t="n">
        <v>0.9597427844898065</v>
      </c>
      <c r="I11400" t="n">
        <v>0.75</v>
      </c>
      <c r="J11400" t="n">
        <v>0.85</v>
      </c>
      <c r="K11400" t="n">
        <v>0.85</v>
      </c>
      <c r="L11400" t="n">
        <v>0.85</v>
      </c>
      <c r="M11400" t="n">
        <v>0</v>
      </c>
      <c r="N11400" t="inlineStr">
        <is>
          <t>ceiling</t>
        </is>
      </c>
      <c r="O11400" t="inlineStr">
        <is>
          <t>Mandatory dicey upper bound</t>
        </is>
      </c>
      <c r="P11400">
        <f>1+SUMPRODUCT(Algo_Opt_Inputs!B214:AM214,Algo_Opt_Coefs!$B$16:$AM$16)</f>
        <v/>
      </c>
      <c r="Q11400">
        <f>MAX(I11400,MIN(J11400,P11400+H11400))</f>
        <v/>
      </c>
      <c r="R11400">
        <f>Q11400-L11400</f>
        <v/>
      </c>
    </row>
    <row r="11401">
      <c r="A11401" t="inlineStr">
        <is>
          <t>2022-03-03</t>
        </is>
      </c>
      <c r="B11401" t="inlineStr">
        <is>
          <t>12_P05</t>
        </is>
      </c>
      <c r="C11401" t="inlineStr">
        <is>
          <t>Modest priority: Maximum profit</t>
        </is>
      </c>
      <c r="D11401" t="b">
        <v>1</v>
      </c>
      <c r="E11401" t="b">
        <v>0</v>
      </c>
      <c r="F11401" t="b">
        <v>0</v>
      </c>
      <c r="G11401" t="n">
        <v>-1.727027731879824</v>
      </c>
      <c r="H11401" t="n">
        <v>0.9597427844898065</v>
      </c>
      <c r="I11401" t="n">
        <v>0.75</v>
      </c>
      <c r="J11401" t="n">
        <v>0.85</v>
      </c>
      <c r="K11401" t="n">
        <v>0.75</v>
      </c>
      <c r="L11401" t="n">
        <v>0.75</v>
      </c>
      <c r="M11401" t="n">
        <v>0</v>
      </c>
      <c r="N11401" t="inlineStr">
        <is>
          <t>floor</t>
        </is>
      </c>
      <c r="O11401" t="inlineStr">
        <is>
          <t>Mandatory dicey upper bound</t>
        </is>
      </c>
      <c r="P11401">
        <f>1+SUMPRODUCT(Algo_Opt_Inputs!B215:AM215,Algo_Opt_Coefs!$B$16:$AM$16)</f>
        <v/>
      </c>
      <c r="Q11401">
        <f>MAX(I11401,MIN(J11401,P11401+H11401))</f>
        <v/>
      </c>
      <c r="R11401">
        <f>Q11401-L11401</f>
        <v/>
      </c>
    </row>
    <row r="11402">
      <c r="A11402" t="inlineStr">
        <is>
          <t>2022-03-09</t>
        </is>
      </c>
      <c r="B11402" t="inlineStr">
        <is>
          <t>12_P05</t>
        </is>
      </c>
      <c r="C11402" t="inlineStr">
        <is>
          <t>Modest priority: Maximum profit</t>
        </is>
      </c>
      <c r="D11402" t="b">
        <v>1</v>
      </c>
      <c r="E11402" t="b">
        <v>0</v>
      </c>
      <c r="F11402" t="b">
        <v>0</v>
      </c>
      <c r="G11402" t="n">
        <v>1.170226108260216</v>
      </c>
      <c r="H11402" t="n">
        <v>0.9597427844898065</v>
      </c>
      <c r="I11402" t="n">
        <v>0.75</v>
      </c>
      <c r="J11402" t="n">
        <v>0.85</v>
      </c>
      <c r="K11402" t="n">
        <v>0.85</v>
      </c>
      <c r="L11402" t="n">
        <v>0.85</v>
      </c>
      <c r="M11402" t="n">
        <v>0</v>
      </c>
      <c r="N11402" t="inlineStr">
        <is>
          <t>ceiling</t>
        </is>
      </c>
      <c r="O11402" t="inlineStr">
        <is>
          <t>Mandatory dicey upper bound</t>
        </is>
      </c>
      <c r="P11402">
        <f>1+SUMPRODUCT(Algo_Opt_Inputs!B216:AM216,Algo_Opt_Coefs!$B$16:$AM$16)</f>
        <v/>
      </c>
      <c r="Q11402">
        <f>MAX(I11402,MIN(J11402,P11402+H11402))</f>
        <v/>
      </c>
      <c r="R11402">
        <f>Q11402-L11402</f>
        <v/>
      </c>
    </row>
    <row r="11403">
      <c r="A11403" t="inlineStr">
        <is>
          <t>2022-03-11</t>
        </is>
      </c>
      <c r="B11403" t="inlineStr">
        <is>
          <t>12_P05</t>
        </is>
      </c>
      <c r="C11403" t="inlineStr">
        <is>
          <t>Modest priority: Maximum profit</t>
        </is>
      </c>
      <c r="D11403" t="b">
        <v>1</v>
      </c>
      <c r="E11403" t="b">
        <v>0</v>
      </c>
      <c r="F11403" t="b">
        <v>0</v>
      </c>
      <c r="G11403" t="n">
        <v>0.8129681433242131</v>
      </c>
      <c r="H11403" t="n">
        <v>0.9597427844898065</v>
      </c>
      <c r="I11403" t="n">
        <v>0.75</v>
      </c>
      <c r="J11403" t="n">
        <v>0.85</v>
      </c>
      <c r="K11403" t="n">
        <v>0.85</v>
      </c>
      <c r="L11403" t="n">
        <v>0.85</v>
      </c>
      <c r="M11403" t="n">
        <v>0</v>
      </c>
      <c r="N11403" t="inlineStr">
        <is>
          <t>ceiling</t>
        </is>
      </c>
      <c r="O11403" t="inlineStr">
        <is>
          <t>Mandatory dicey upper bound</t>
        </is>
      </c>
      <c r="P11403">
        <f>1+SUMPRODUCT(Algo_Opt_Inputs!B217:AM217,Algo_Opt_Coefs!$B$16:$AM$16)</f>
        <v/>
      </c>
      <c r="Q11403">
        <f>MAX(I11403,MIN(J11403,P11403+H11403))</f>
        <v/>
      </c>
      <c r="R11403">
        <f>Q11403-L11403</f>
        <v/>
      </c>
    </row>
    <row r="11404">
      <c r="A11404" t="inlineStr">
        <is>
          <t>2022-03-14</t>
        </is>
      </c>
      <c r="B11404" t="inlineStr">
        <is>
          <t>12_P05</t>
        </is>
      </c>
      <c r="C11404" t="inlineStr">
        <is>
          <t>Modest priority: Maximum profit</t>
        </is>
      </c>
      <c r="D11404" t="b">
        <v>1</v>
      </c>
      <c r="E11404" t="b">
        <v>0</v>
      </c>
      <c r="F11404" t="b">
        <v>0</v>
      </c>
      <c r="G11404" t="n">
        <v>0.6743715888282834</v>
      </c>
      <c r="H11404" t="n">
        <v>0.9597427844898065</v>
      </c>
      <c r="I11404" t="n">
        <v>0.75</v>
      </c>
      <c r="J11404" t="n">
        <v>0.85</v>
      </c>
      <c r="K11404" t="n">
        <v>0.85</v>
      </c>
      <c r="L11404" t="n">
        <v>0.85</v>
      </c>
      <c r="M11404" t="n">
        <v>0</v>
      </c>
      <c r="N11404" t="inlineStr">
        <is>
          <t>ceiling</t>
        </is>
      </c>
      <c r="O11404" t="inlineStr">
        <is>
          <t>Mandatory dicey upper bound</t>
        </is>
      </c>
      <c r="P11404">
        <f>1+SUMPRODUCT(Algo_Opt_Inputs!B218:AM218,Algo_Opt_Coefs!$B$16:$AM$16)</f>
        <v/>
      </c>
      <c r="Q11404">
        <f>MAX(I11404,MIN(J11404,P11404+H11404))</f>
        <v/>
      </c>
      <c r="R11404">
        <f>Q11404-L11404</f>
        <v/>
      </c>
    </row>
    <row r="11405">
      <c r="A11405" t="inlineStr">
        <is>
          <t>2022-03-15</t>
        </is>
      </c>
      <c r="B11405" t="inlineStr">
        <is>
          <t>12_P05</t>
        </is>
      </c>
      <c r="C11405" t="inlineStr">
        <is>
          <t>Modest priority: Maximum profit</t>
        </is>
      </c>
      <c r="D11405" t="b">
        <v>0</v>
      </c>
      <c r="E11405" t="b">
        <v>0</v>
      </c>
      <c r="F11405" t="b">
        <v>0</v>
      </c>
      <c r="G11405" t="n">
        <v>-0.4339727154957989</v>
      </c>
      <c r="H11405" t="n">
        <v>0.9597427844898065</v>
      </c>
      <c r="I11405" t="n">
        <v>0.75</v>
      </c>
      <c r="J11405" t="n">
        <v>1.1</v>
      </c>
      <c r="K11405" t="n">
        <v>0.75</v>
      </c>
      <c r="L11405" t="n">
        <v>0.75</v>
      </c>
      <c r="M11405" t="n">
        <v>0</v>
      </c>
      <c r="N11405" t="inlineStr">
        <is>
          <t>floor</t>
        </is>
      </c>
      <c r="O11405" t="inlineStr">
        <is>
          <t>Optimized allocation/budget balancing; not a strong-edge label</t>
        </is>
      </c>
      <c r="P11405">
        <f>1+SUMPRODUCT(Algo_Opt_Inputs!B219:AM219,Algo_Opt_Coefs!$B$16:$AM$16)</f>
        <v/>
      </c>
      <c r="Q11405">
        <f>MAX(I11405,MIN(J11405,P11405+H11405))</f>
        <v/>
      </c>
      <c r="R11405">
        <f>Q11405-L11405</f>
        <v/>
      </c>
    </row>
    <row r="11406">
      <c r="A11406" t="inlineStr">
        <is>
          <t>2022-03-16</t>
        </is>
      </c>
      <c r="B11406" t="inlineStr">
        <is>
          <t>12_P05</t>
        </is>
      </c>
      <c r="C11406" t="inlineStr">
        <is>
          <t>Modest priority: Maximum profit</t>
        </is>
      </c>
      <c r="D11406" t="b">
        <v>1</v>
      </c>
      <c r="E11406" t="b">
        <v>0</v>
      </c>
      <c r="F11406" t="b">
        <v>0</v>
      </c>
      <c r="G11406" t="n">
        <v>-1.140382823592997</v>
      </c>
      <c r="H11406" t="n">
        <v>0.9597427844898065</v>
      </c>
      <c r="I11406" t="n">
        <v>0.75</v>
      </c>
      <c r="J11406" t="n">
        <v>0.85</v>
      </c>
      <c r="K11406" t="n">
        <v>0.75</v>
      </c>
      <c r="L11406" t="n">
        <v>0.75</v>
      </c>
      <c r="M11406" t="n">
        <v>0</v>
      </c>
      <c r="N11406" t="inlineStr">
        <is>
          <t>floor</t>
        </is>
      </c>
      <c r="O11406" t="inlineStr">
        <is>
          <t>Mandatory dicey upper bound</t>
        </is>
      </c>
      <c r="P11406">
        <f>1+SUMPRODUCT(Algo_Opt_Inputs!B220:AM220,Algo_Opt_Coefs!$B$16:$AM$16)</f>
        <v/>
      </c>
      <c r="Q11406">
        <f>MAX(I11406,MIN(J11406,P11406+H11406))</f>
        <v/>
      </c>
      <c r="R11406">
        <f>Q11406-L11406</f>
        <v/>
      </c>
    </row>
    <row r="11407">
      <c r="A11407" t="inlineStr">
        <is>
          <t>2022-03-17</t>
        </is>
      </c>
      <c r="B11407" t="inlineStr">
        <is>
          <t>12_P05</t>
        </is>
      </c>
      <c r="C11407" t="inlineStr">
        <is>
          <t>Modest priority: Maximum profit</t>
        </is>
      </c>
      <c r="D11407" t="b">
        <v>1</v>
      </c>
      <c r="E11407" t="b">
        <v>0</v>
      </c>
      <c r="F11407" t="b">
        <v>0</v>
      </c>
      <c r="G11407" t="n">
        <v>-0.9980424750841252</v>
      </c>
      <c r="H11407" t="n">
        <v>0.9597427844898065</v>
      </c>
      <c r="I11407" t="n">
        <v>0.75</v>
      </c>
      <c r="J11407" t="n">
        <v>0.85</v>
      </c>
      <c r="K11407" t="n">
        <v>0.75</v>
      </c>
      <c r="L11407" t="n">
        <v>0.75</v>
      </c>
      <c r="M11407" t="n">
        <v>0</v>
      </c>
      <c r="N11407" t="inlineStr">
        <is>
          <t>floor</t>
        </is>
      </c>
      <c r="O11407" t="inlineStr">
        <is>
          <t>Mandatory dicey upper bound</t>
        </is>
      </c>
      <c r="P11407">
        <f>1+SUMPRODUCT(Algo_Opt_Inputs!B221:AM221,Algo_Opt_Coefs!$B$16:$AM$16)</f>
        <v/>
      </c>
      <c r="Q11407">
        <f>MAX(I11407,MIN(J11407,P11407+H11407))</f>
        <v/>
      </c>
      <c r="R11407">
        <f>Q11407-L11407</f>
        <v/>
      </c>
    </row>
    <row r="11408">
      <c r="A11408" t="inlineStr">
        <is>
          <t>2022-03-21</t>
        </is>
      </c>
      <c r="B11408" t="inlineStr">
        <is>
          <t>12_P05</t>
        </is>
      </c>
      <c r="C11408" t="inlineStr">
        <is>
          <t>Modest priority: Maximum profit</t>
        </is>
      </c>
      <c r="D11408" t="b">
        <v>0</v>
      </c>
      <c r="E11408" t="b">
        <v>0</v>
      </c>
      <c r="F11408" t="b">
        <v>0</v>
      </c>
      <c r="G11408" t="n">
        <v>0.6504147472784465</v>
      </c>
      <c r="H11408" t="n">
        <v>0.9597427844898065</v>
      </c>
      <c r="I11408" t="n">
        <v>0.75</v>
      </c>
      <c r="J11408" t="n">
        <v>1.1</v>
      </c>
      <c r="K11408" t="n">
        <v>1.1</v>
      </c>
      <c r="L11408" t="n">
        <v>1.1</v>
      </c>
      <c r="M11408" t="n">
        <v>0</v>
      </c>
      <c r="N11408" t="inlineStr">
        <is>
          <t>ceiling</t>
        </is>
      </c>
      <c r="O11408" t="inlineStr">
        <is>
          <t>Optimized allocation/budget balancing; not a strong-edge label</t>
        </is>
      </c>
      <c r="P11408">
        <f>1+SUMPRODUCT(Algo_Opt_Inputs!B222:AM222,Algo_Opt_Coefs!$B$16:$AM$16)</f>
        <v/>
      </c>
      <c r="Q11408">
        <f>MAX(I11408,MIN(J11408,P11408+H11408))</f>
        <v/>
      </c>
      <c r="R11408">
        <f>Q11408-L11408</f>
        <v/>
      </c>
    </row>
    <row r="11409">
      <c r="A11409" t="inlineStr">
        <is>
          <t>2022-03-22</t>
        </is>
      </c>
      <c r="B11409" t="inlineStr">
        <is>
          <t>12_P05</t>
        </is>
      </c>
      <c r="C11409" t="inlineStr">
        <is>
          <t>Modest priority: Maximum profit</t>
        </is>
      </c>
      <c r="D11409" t="b">
        <v>0</v>
      </c>
      <c r="E11409" t="b">
        <v>0</v>
      </c>
      <c r="F11409" t="b">
        <v>0</v>
      </c>
      <c r="G11409" t="n">
        <v>0.7212409481222049</v>
      </c>
      <c r="H11409" t="n">
        <v>0.9597427844898065</v>
      </c>
      <c r="I11409" t="n">
        <v>0.75</v>
      </c>
      <c r="J11409" t="n">
        <v>1.1</v>
      </c>
      <c r="K11409" t="n">
        <v>1.1</v>
      </c>
      <c r="L11409" t="n">
        <v>1.1</v>
      </c>
      <c r="M11409" t="n">
        <v>0</v>
      </c>
      <c r="N11409" t="inlineStr">
        <is>
          <t>ceiling</t>
        </is>
      </c>
      <c r="O11409" t="inlineStr">
        <is>
          <t>Optimized allocation/budget balancing; not a strong-edge label</t>
        </is>
      </c>
      <c r="P11409">
        <f>1+SUMPRODUCT(Algo_Opt_Inputs!B223:AM223,Algo_Opt_Coefs!$B$16:$AM$16)</f>
        <v/>
      </c>
      <c r="Q11409">
        <f>MAX(I11409,MIN(J11409,P11409+H11409))</f>
        <v/>
      </c>
      <c r="R11409">
        <f>Q11409-L11409</f>
        <v/>
      </c>
    </row>
    <row r="11410">
      <c r="A11410" t="inlineStr">
        <is>
          <t>2022-03-23</t>
        </is>
      </c>
      <c r="B11410" t="inlineStr">
        <is>
          <t>12_P05</t>
        </is>
      </c>
      <c r="C11410" t="inlineStr">
        <is>
          <t>Modest priority: Maximum profit</t>
        </is>
      </c>
      <c r="D11410" t="b">
        <v>0</v>
      </c>
      <c r="E11410" t="b">
        <v>0</v>
      </c>
      <c r="F11410" t="b">
        <v>0</v>
      </c>
      <c r="G11410" t="n">
        <v>1.224357624379499</v>
      </c>
      <c r="H11410" t="n">
        <v>0.9597427844898065</v>
      </c>
      <c r="I11410" t="n">
        <v>0.75</v>
      </c>
      <c r="J11410" t="n">
        <v>1.1</v>
      </c>
      <c r="K11410" t="n">
        <v>1.1</v>
      </c>
      <c r="L11410" t="n">
        <v>1.1</v>
      </c>
      <c r="M11410" t="n">
        <v>0</v>
      </c>
      <c r="N11410" t="inlineStr">
        <is>
          <t>ceiling</t>
        </is>
      </c>
      <c r="O11410" t="inlineStr">
        <is>
          <t>Optimized allocation/budget balancing; not a strong-edge label</t>
        </is>
      </c>
      <c r="P11410">
        <f>1+SUMPRODUCT(Algo_Opt_Inputs!B224:AM224,Algo_Opt_Coefs!$B$16:$AM$16)</f>
        <v/>
      </c>
      <c r="Q11410">
        <f>MAX(I11410,MIN(J11410,P11410+H11410))</f>
        <v/>
      </c>
      <c r="R11410">
        <f>Q11410-L11410</f>
        <v/>
      </c>
    </row>
    <row r="11411">
      <c r="A11411" t="inlineStr">
        <is>
          <t>2022-03-24</t>
        </is>
      </c>
      <c r="B11411" t="inlineStr">
        <is>
          <t>12_P05</t>
        </is>
      </c>
      <c r="C11411" t="inlineStr">
        <is>
          <t>Modest priority: Maximum profit</t>
        </is>
      </c>
      <c r="D11411" t="b">
        <v>0</v>
      </c>
      <c r="E11411" t="b">
        <v>0</v>
      </c>
      <c r="F11411" t="b">
        <v>0</v>
      </c>
      <c r="G11411" t="n">
        <v>0.2476795466234043</v>
      </c>
      <c r="H11411" t="n">
        <v>0.9597427844898065</v>
      </c>
      <c r="I11411" t="n">
        <v>0.75</v>
      </c>
      <c r="J11411" t="n">
        <v>1.1</v>
      </c>
      <c r="K11411" t="n">
        <v>1.1</v>
      </c>
      <c r="L11411" t="n">
        <v>1.1</v>
      </c>
      <c r="M11411" t="n">
        <v>0</v>
      </c>
      <c r="N11411" t="inlineStr">
        <is>
          <t>ceiling</t>
        </is>
      </c>
      <c r="O11411" t="inlineStr">
        <is>
          <t>Optimized allocation/budget balancing; not a strong-edge label</t>
        </is>
      </c>
      <c r="P11411">
        <f>1+SUMPRODUCT(Algo_Opt_Inputs!B225:AM225,Algo_Opt_Coefs!$B$16:$AM$16)</f>
        <v/>
      </c>
      <c r="Q11411">
        <f>MAX(I11411,MIN(J11411,P11411+H11411))</f>
        <v/>
      </c>
      <c r="R11411">
        <f>Q11411-L11411</f>
        <v/>
      </c>
    </row>
    <row r="11412">
      <c r="A11412" t="inlineStr">
        <is>
          <t>2022-03-25</t>
        </is>
      </c>
      <c r="B11412" t="inlineStr">
        <is>
          <t>12_P05</t>
        </is>
      </c>
      <c r="C11412" t="inlineStr">
        <is>
          <t>Modest priority: Maximum profit</t>
        </is>
      </c>
      <c r="D11412" t="b">
        <v>0</v>
      </c>
      <c r="E11412" t="b">
        <v>1</v>
      </c>
      <c r="F11412" t="b">
        <v>0</v>
      </c>
      <c r="G11412" t="n">
        <v>3.190689998167378</v>
      </c>
      <c r="H11412" t="n">
        <v>0.9597427844898065</v>
      </c>
      <c r="I11412" t="n">
        <v>1.1</v>
      </c>
      <c r="J11412" t="n">
        <v>1.15</v>
      </c>
      <c r="K11412" t="n">
        <v>1.15</v>
      </c>
      <c r="L11412" t="n">
        <v>1.15</v>
      </c>
      <c r="M11412" t="n">
        <v>0</v>
      </c>
      <c r="N11412" t="inlineStr">
        <is>
          <t>ceiling</t>
        </is>
      </c>
      <c r="O11412" t="inlineStr">
        <is>
          <t>Strong-edge priority bounds</t>
        </is>
      </c>
      <c r="P11412">
        <f>1+SUMPRODUCT(Algo_Opt_Inputs!B226:AM226,Algo_Opt_Coefs!$B$16:$AM$16)</f>
        <v/>
      </c>
      <c r="Q11412">
        <f>MAX(I11412,MIN(J11412,P11412+H11412))</f>
        <v/>
      </c>
      <c r="R11412">
        <f>Q11412-L11412</f>
        <v/>
      </c>
    </row>
    <row r="11413">
      <c r="A11413" t="inlineStr">
        <is>
          <t>2022-03-28</t>
        </is>
      </c>
      <c r="B11413" t="inlineStr">
        <is>
          <t>12_P05</t>
        </is>
      </c>
      <c r="C11413" t="inlineStr">
        <is>
          <t>Modest priority: Maximum profit</t>
        </is>
      </c>
      <c r="D11413" t="b">
        <v>0</v>
      </c>
      <c r="E11413" t="b">
        <v>0</v>
      </c>
      <c r="F11413" t="b">
        <v>0</v>
      </c>
      <c r="G11413" t="n">
        <v>1.346846524203365</v>
      </c>
      <c r="H11413" t="n">
        <v>0.9597427844898065</v>
      </c>
      <c r="I11413" t="n">
        <v>0.75</v>
      </c>
      <c r="J11413" t="n">
        <v>1.1</v>
      </c>
      <c r="K11413" t="n">
        <v>1.1</v>
      </c>
      <c r="L11413" t="n">
        <v>1.1</v>
      </c>
      <c r="M11413" t="n">
        <v>0</v>
      </c>
      <c r="N11413" t="inlineStr">
        <is>
          <t>ceiling</t>
        </is>
      </c>
      <c r="O11413" t="inlineStr">
        <is>
          <t>Optimized allocation/budget balancing; not a strong-edge label</t>
        </is>
      </c>
      <c r="P11413">
        <f>1+SUMPRODUCT(Algo_Opt_Inputs!B227:AM227,Algo_Opt_Coefs!$B$16:$AM$16)</f>
        <v/>
      </c>
      <c r="Q11413">
        <f>MAX(I11413,MIN(J11413,P11413+H11413))</f>
        <v/>
      </c>
      <c r="R11413">
        <f>Q11413-L11413</f>
        <v/>
      </c>
    </row>
    <row r="11414">
      <c r="A11414" t="inlineStr">
        <is>
          <t>2022-03-29</t>
        </is>
      </c>
      <c r="B11414" t="inlineStr">
        <is>
          <t>12_P05</t>
        </is>
      </c>
      <c r="C11414" t="inlineStr">
        <is>
          <t>Modest priority: Maximum profit</t>
        </is>
      </c>
      <c r="D11414" t="b">
        <v>0</v>
      </c>
      <c r="E11414" t="b">
        <v>0</v>
      </c>
      <c r="F11414" t="b">
        <v>0</v>
      </c>
      <c r="G11414" t="n">
        <v>0.2829909957154548</v>
      </c>
      <c r="H11414" t="n">
        <v>0.9597427844898065</v>
      </c>
      <c r="I11414" t="n">
        <v>0.75</v>
      </c>
      <c r="J11414" t="n">
        <v>1.1</v>
      </c>
      <c r="K11414" t="n">
        <v>1.1</v>
      </c>
      <c r="L11414" t="n">
        <v>1.1</v>
      </c>
      <c r="M11414" t="n">
        <v>0</v>
      </c>
      <c r="N11414" t="inlineStr">
        <is>
          <t>ceiling</t>
        </is>
      </c>
      <c r="O11414" t="inlineStr">
        <is>
          <t>Optimized allocation/budget balancing; not a strong-edge label</t>
        </is>
      </c>
      <c r="P11414">
        <f>1+SUMPRODUCT(Algo_Opt_Inputs!B228:AM228,Algo_Opt_Coefs!$B$16:$AM$16)</f>
        <v/>
      </c>
      <c r="Q11414">
        <f>MAX(I11414,MIN(J11414,P11414+H11414))</f>
        <v/>
      </c>
      <c r="R11414">
        <f>Q11414-L11414</f>
        <v/>
      </c>
    </row>
    <row r="11415">
      <c r="A11415" t="inlineStr">
        <is>
          <t>2022-03-30</t>
        </is>
      </c>
      <c r="B11415" t="inlineStr">
        <is>
          <t>12_P05</t>
        </is>
      </c>
      <c r="C11415" t="inlineStr">
        <is>
          <t>Modest priority: Maximum profit</t>
        </is>
      </c>
      <c r="D11415" t="b">
        <v>1</v>
      </c>
      <c r="E11415" t="b">
        <v>0</v>
      </c>
      <c r="F11415" t="b">
        <v>0</v>
      </c>
      <c r="G11415" t="n">
        <v>-0.1364284863085268</v>
      </c>
      <c r="H11415" t="n">
        <v>0.9597427844898065</v>
      </c>
      <c r="I11415" t="n">
        <v>0.75</v>
      </c>
      <c r="J11415" t="n">
        <v>0.85</v>
      </c>
      <c r="K11415" t="n">
        <v>0.8233142981812798</v>
      </c>
      <c r="L11415" t="n">
        <v>0.8233142981812798</v>
      </c>
      <c r="M11415" t="n">
        <v>0</v>
      </c>
      <c r="N11415" t="inlineStr">
        <is>
          <t>interior</t>
        </is>
      </c>
      <c r="O11415" t="inlineStr">
        <is>
          <t>Mandatory dicey upper bound</t>
        </is>
      </c>
      <c r="P11415">
        <f>1+SUMPRODUCT(Algo_Opt_Inputs!B229:AM229,Algo_Opt_Coefs!$B$16:$AM$16)</f>
        <v/>
      </c>
      <c r="Q11415">
        <f>MAX(I11415,MIN(J11415,P11415+H11415))</f>
        <v/>
      </c>
      <c r="R11415">
        <f>Q11415-L11415</f>
        <v/>
      </c>
    </row>
    <row r="11416">
      <c r="A11416" t="inlineStr">
        <is>
          <t>2022-03-31</t>
        </is>
      </c>
      <c r="B11416" t="inlineStr">
        <is>
          <t>12_P05</t>
        </is>
      </c>
      <c r="C11416" t="inlineStr">
        <is>
          <t>Modest priority: Maximum profit</t>
        </is>
      </c>
      <c r="D11416" t="b">
        <v>0</v>
      </c>
      <c r="E11416" t="b">
        <v>0</v>
      </c>
      <c r="F11416" t="b">
        <v>1</v>
      </c>
      <c r="G11416" t="n">
        <v>2.677437060954656</v>
      </c>
      <c r="H11416" t="n">
        <v>0.9597427844898065</v>
      </c>
      <c r="I11416" t="n">
        <v>0.75</v>
      </c>
      <c r="J11416" t="n">
        <v>1</v>
      </c>
      <c r="K11416" t="n">
        <v>1</v>
      </c>
      <c r="L11416" t="n">
        <v>1</v>
      </c>
      <c r="M11416" t="n">
        <v>0</v>
      </c>
      <c r="N11416" t="inlineStr">
        <is>
          <t>ceiling</t>
        </is>
      </c>
      <c r="O11416" t="inlineStr">
        <is>
          <t>Archived09:16 cap</t>
        </is>
      </c>
      <c r="P11416">
        <f>1+SUMPRODUCT(Algo_Opt_Inputs!B230:AM230,Algo_Opt_Coefs!$B$16:$AM$16)</f>
        <v/>
      </c>
      <c r="Q11416">
        <f>MAX(I11416,MIN(J11416,P11416+H11416))</f>
        <v/>
      </c>
      <c r="R11416">
        <f>Q11416-L11416</f>
        <v/>
      </c>
    </row>
    <row r="11417">
      <c r="A11417" t="inlineStr">
        <is>
          <t>2022-04-01</t>
        </is>
      </c>
      <c r="B11417" t="inlineStr">
        <is>
          <t>12_P05</t>
        </is>
      </c>
      <c r="C11417" t="inlineStr">
        <is>
          <t>Modest priority: Maximum profit</t>
        </is>
      </c>
      <c r="D11417" t="b">
        <v>0</v>
      </c>
      <c r="E11417" t="b">
        <v>0</v>
      </c>
      <c r="F11417" t="b">
        <v>1</v>
      </c>
      <c r="G11417" t="n">
        <v>3.46228341939036</v>
      </c>
      <c r="H11417" t="n">
        <v>0.9597427844898065</v>
      </c>
      <c r="I11417" t="n">
        <v>0.75</v>
      </c>
      <c r="J11417" t="n">
        <v>1</v>
      </c>
      <c r="K11417" t="n">
        <v>1</v>
      </c>
      <c r="L11417" t="n">
        <v>1</v>
      </c>
      <c r="M11417" t="n">
        <v>0</v>
      </c>
      <c r="N11417" t="inlineStr">
        <is>
          <t>ceiling</t>
        </is>
      </c>
      <c r="O11417" t="inlineStr">
        <is>
          <t>Archived09:16 cap</t>
        </is>
      </c>
      <c r="P11417">
        <f>1+SUMPRODUCT(Algo_Opt_Inputs!B231:AM231,Algo_Opt_Coefs!$B$16:$AM$16)</f>
        <v/>
      </c>
      <c r="Q11417">
        <f>MAX(I11417,MIN(J11417,P11417+H11417))</f>
        <v/>
      </c>
      <c r="R11417">
        <f>Q11417-L11417</f>
        <v/>
      </c>
    </row>
    <row r="11418">
      <c r="A11418" t="inlineStr">
        <is>
          <t>2022-04-05</t>
        </is>
      </c>
      <c r="B11418" t="inlineStr">
        <is>
          <t>12_P05</t>
        </is>
      </c>
      <c r="C11418" t="inlineStr">
        <is>
          <t>Modest priority: Maximum profit</t>
        </is>
      </c>
      <c r="D11418" t="b">
        <v>0</v>
      </c>
      <c r="E11418" t="b">
        <v>1</v>
      </c>
      <c r="F11418" t="b">
        <v>0</v>
      </c>
      <c r="G11418" t="n">
        <v>2.289583249742816</v>
      </c>
      <c r="H11418" t="n">
        <v>0.9597427844898065</v>
      </c>
      <c r="I11418" t="n">
        <v>1.1</v>
      </c>
      <c r="J11418" t="n">
        <v>1.15</v>
      </c>
      <c r="K11418" t="n">
        <v>1.15</v>
      </c>
      <c r="L11418" t="n">
        <v>1.15</v>
      </c>
      <c r="M11418" t="n">
        <v>0</v>
      </c>
      <c r="N11418" t="inlineStr">
        <is>
          <t>ceiling</t>
        </is>
      </c>
      <c r="O11418" t="inlineStr">
        <is>
          <t>Strong-edge priority bounds</t>
        </is>
      </c>
      <c r="P11418">
        <f>1+SUMPRODUCT(Algo_Opt_Inputs!B232:AM232,Algo_Opt_Coefs!$B$16:$AM$16)</f>
        <v/>
      </c>
      <c r="Q11418">
        <f>MAX(I11418,MIN(J11418,P11418+H11418))</f>
        <v/>
      </c>
      <c r="R11418">
        <f>Q11418-L11418</f>
        <v/>
      </c>
    </row>
    <row r="11419">
      <c r="A11419" t="inlineStr">
        <is>
          <t>2022-04-06</t>
        </is>
      </c>
      <c r="B11419" t="inlineStr">
        <is>
          <t>12_P05</t>
        </is>
      </c>
      <c r="C11419" t="inlineStr">
        <is>
          <t>Modest priority: Maximum profit</t>
        </is>
      </c>
      <c r="D11419" t="b">
        <v>0</v>
      </c>
      <c r="E11419" t="b">
        <v>0</v>
      </c>
      <c r="F11419" t="b">
        <v>0</v>
      </c>
      <c r="G11419" t="n">
        <v>2.001398002666619</v>
      </c>
      <c r="H11419" t="n">
        <v>0.9597427844898065</v>
      </c>
      <c r="I11419" t="n">
        <v>0.75</v>
      </c>
      <c r="J11419" t="n">
        <v>1.1</v>
      </c>
      <c r="K11419" t="n">
        <v>1.1</v>
      </c>
      <c r="L11419" t="n">
        <v>1.1</v>
      </c>
      <c r="M11419" t="n">
        <v>0</v>
      </c>
      <c r="N11419" t="inlineStr">
        <is>
          <t>ceiling</t>
        </is>
      </c>
      <c r="O11419" t="inlineStr">
        <is>
          <t>Optimized allocation/budget balancing; not a strong-edge label</t>
        </is>
      </c>
      <c r="P11419">
        <f>1+SUMPRODUCT(Algo_Opt_Inputs!B233:AM233,Algo_Opt_Coefs!$B$16:$AM$16)</f>
        <v/>
      </c>
      <c r="Q11419">
        <f>MAX(I11419,MIN(J11419,P11419+H11419))</f>
        <v/>
      </c>
      <c r="R11419">
        <f>Q11419-L11419</f>
        <v/>
      </c>
    </row>
    <row r="11420">
      <c r="A11420" t="inlineStr">
        <is>
          <t>2022-04-07</t>
        </is>
      </c>
      <c r="B11420" t="inlineStr">
        <is>
          <t>12_P05</t>
        </is>
      </c>
      <c r="C11420" t="inlineStr">
        <is>
          <t>Modest priority: Maximum profit</t>
        </is>
      </c>
      <c r="D11420" t="b">
        <v>0</v>
      </c>
      <c r="E11420" t="b">
        <v>0</v>
      </c>
      <c r="F11420" t="b">
        <v>0</v>
      </c>
      <c r="G11420" t="n">
        <v>1.621242430192883</v>
      </c>
      <c r="H11420" t="n">
        <v>0.9597427844898065</v>
      </c>
      <c r="I11420" t="n">
        <v>0.75</v>
      </c>
      <c r="J11420" t="n">
        <v>1.1</v>
      </c>
      <c r="K11420" t="n">
        <v>1.1</v>
      </c>
      <c r="L11420" t="n">
        <v>1.1</v>
      </c>
      <c r="M11420" t="n">
        <v>0</v>
      </c>
      <c r="N11420" t="inlineStr">
        <is>
          <t>ceiling</t>
        </is>
      </c>
      <c r="O11420" t="inlineStr">
        <is>
          <t>Optimized allocation/budget balancing; not a strong-edge label</t>
        </is>
      </c>
      <c r="P11420">
        <f>1+SUMPRODUCT(Algo_Opt_Inputs!B234:AM234,Algo_Opt_Coefs!$B$16:$AM$16)</f>
        <v/>
      </c>
      <c r="Q11420">
        <f>MAX(I11420,MIN(J11420,P11420+H11420))</f>
        <v/>
      </c>
      <c r="R11420">
        <f>Q11420-L11420</f>
        <v/>
      </c>
    </row>
    <row r="11421">
      <c r="A11421" t="inlineStr">
        <is>
          <t>2022-04-08</t>
        </is>
      </c>
      <c r="B11421" t="inlineStr">
        <is>
          <t>12_P05</t>
        </is>
      </c>
      <c r="C11421" t="inlineStr">
        <is>
          <t>Modest priority: Maximum profit</t>
        </is>
      </c>
      <c r="D11421" t="b">
        <v>0</v>
      </c>
      <c r="E11421" t="b">
        <v>0</v>
      </c>
      <c r="F11421" t="b">
        <v>0</v>
      </c>
      <c r="G11421" t="n">
        <v>1.830489395465866</v>
      </c>
      <c r="H11421" t="n">
        <v>0.9597427844898065</v>
      </c>
      <c r="I11421" t="n">
        <v>0.75</v>
      </c>
      <c r="J11421" t="n">
        <v>1.1</v>
      </c>
      <c r="K11421" t="n">
        <v>1.1</v>
      </c>
      <c r="L11421" t="n">
        <v>1.1</v>
      </c>
      <c r="M11421" t="n">
        <v>0</v>
      </c>
      <c r="N11421" t="inlineStr">
        <is>
          <t>ceiling</t>
        </is>
      </c>
      <c r="O11421" t="inlineStr">
        <is>
          <t>Optimized allocation/budget balancing; not a strong-edge label</t>
        </is>
      </c>
      <c r="P11421">
        <f>1+SUMPRODUCT(Algo_Opt_Inputs!B235:AM235,Algo_Opt_Coefs!$B$16:$AM$16)</f>
        <v/>
      </c>
      <c r="Q11421">
        <f>MAX(I11421,MIN(J11421,P11421+H11421))</f>
        <v/>
      </c>
      <c r="R11421">
        <f>Q11421-L11421</f>
        <v/>
      </c>
    </row>
    <row r="11422">
      <c r="A11422" t="inlineStr">
        <is>
          <t>2022-04-11</t>
        </is>
      </c>
      <c r="B11422" t="inlineStr">
        <is>
          <t>12_P05</t>
        </is>
      </c>
      <c r="C11422" t="inlineStr">
        <is>
          <t>Modest priority: Maximum profit</t>
        </is>
      </c>
      <c r="D11422" t="b">
        <v>0</v>
      </c>
      <c r="E11422" t="b">
        <v>0</v>
      </c>
      <c r="F11422" t="b">
        <v>0</v>
      </c>
      <c r="G11422" t="n">
        <v>1.028698357657661</v>
      </c>
      <c r="H11422" t="n">
        <v>0.9597427844898065</v>
      </c>
      <c r="I11422" t="n">
        <v>0.75</v>
      </c>
      <c r="J11422" t="n">
        <v>1.1</v>
      </c>
      <c r="K11422" t="n">
        <v>1.1</v>
      </c>
      <c r="L11422" t="n">
        <v>1.1</v>
      </c>
      <c r="M11422" t="n">
        <v>0</v>
      </c>
      <c r="N11422" t="inlineStr">
        <is>
          <t>ceiling</t>
        </is>
      </c>
      <c r="O11422" t="inlineStr">
        <is>
          <t>Optimized allocation/budget balancing; not a strong-edge label</t>
        </is>
      </c>
      <c r="P11422">
        <f>1+SUMPRODUCT(Algo_Opt_Inputs!B236:AM236,Algo_Opt_Coefs!$B$16:$AM$16)</f>
        <v/>
      </c>
      <c r="Q11422">
        <f>MAX(I11422,MIN(J11422,P11422+H11422))</f>
        <v/>
      </c>
      <c r="R11422">
        <f>Q11422-L11422</f>
        <v/>
      </c>
    </row>
    <row r="11423">
      <c r="A11423" t="inlineStr">
        <is>
          <t>2022-04-13</t>
        </is>
      </c>
      <c r="B11423" t="inlineStr">
        <is>
          <t>12_P05</t>
        </is>
      </c>
      <c r="C11423" t="inlineStr">
        <is>
          <t>Modest priority: Maximum profit</t>
        </is>
      </c>
      <c r="D11423" t="b">
        <v>1</v>
      </c>
      <c r="E11423" t="b">
        <v>0</v>
      </c>
      <c r="F11423" t="b">
        <v>0</v>
      </c>
      <c r="G11423" t="n">
        <v>0.2992975686016914</v>
      </c>
      <c r="H11423" t="n">
        <v>0.9597427844898065</v>
      </c>
      <c r="I11423" t="n">
        <v>0.75</v>
      </c>
      <c r="J11423" t="n">
        <v>0.85</v>
      </c>
      <c r="K11423" t="n">
        <v>0.85</v>
      </c>
      <c r="L11423" t="n">
        <v>0.85</v>
      </c>
      <c r="M11423" t="n">
        <v>0</v>
      </c>
      <c r="N11423" t="inlineStr">
        <is>
          <t>ceiling</t>
        </is>
      </c>
      <c r="O11423" t="inlineStr">
        <is>
          <t>Mandatory dicey upper bound</t>
        </is>
      </c>
      <c r="P11423">
        <f>1+SUMPRODUCT(Algo_Opt_Inputs!B237:AM237,Algo_Opt_Coefs!$B$16:$AM$16)</f>
        <v/>
      </c>
      <c r="Q11423">
        <f>MAX(I11423,MIN(J11423,P11423+H11423))</f>
        <v/>
      </c>
      <c r="R11423">
        <f>Q11423-L11423</f>
        <v/>
      </c>
    </row>
    <row r="11424">
      <c r="A11424" t="inlineStr">
        <is>
          <t>2022-04-18</t>
        </is>
      </c>
      <c r="B11424" t="inlineStr">
        <is>
          <t>12_P05</t>
        </is>
      </c>
      <c r="C11424" t="inlineStr">
        <is>
          <t>Modest priority: Maximum profit</t>
        </is>
      </c>
      <c r="D11424" t="b">
        <v>0</v>
      </c>
      <c r="E11424" t="b">
        <v>0</v>
      </c>
      <c r="F11424" t="b">
        <v>1</v>
      </c>
      <c r="G11424" t="n">
        <v>1.969206806274447</v>
      </c>
      <c r="H11424" t="n">
        <v>0.9597427844898065</v>
      </c>
      <c r="I11424" t="n">
        <v>0.75</v>
      </c>
      <c r="J11424" t="n">
        <v>1</v>
      </c>
      <c r="K11424" t="n">
        <v>1</v>
      </c>
      <c r="L11424" t="n">
        <v>1</v>
      </c>
      <c r="M11424" t="n">
        <v>0</v>
      </c>
      <c r="N11424" t="inlineStr">
        <is>
          <t>ceiling</t>
        </is>
      </c>
      <c r="O11424" t="inlineStr">
        <is>
          <t>Archived09:16 cap</t>
        </is>
      </c>
      <c r="P11424">
        <f>1+SUMPRODUCT(Algo_Opt_Inputs!B238:AM238,Algo_Opt_Coefs!$B$16:$AM$16)</f>
        <v/>
      </c>
      <c r="Q11424">
        <f>MAX(I11424,MIN(J11424,P11424+H11424))</f>
        <v/>
      </c>
      <c r="R11424">
        <f>Q11424-L11424</f>
        <v/>
      </c>
    </row>
    <row r="11425">
      <c r="A11425" t="inlineStr">
        <is>
          <t>2022-04-20</t>
        </is>
      </c>
      <c r="B11425" t="inlineStr">
        <is>
          <t>12_P05</t>
        </is>
      </c>
      <c r="C11425" t="inlineStr">
        <is>
          <t>Modest priority: Maximum profit</t>
        </is>
      </c>
      <c r="D11425" t="b">
        <v>0</v>
      </c>
      <c r="E11425" t="b">
        <v>1</v>
      </c>
      <c r="F11425" t="b">
        <v>0</v>
      </c>
      <c r="G11425" t="n">
        <v>1.093593121382213</v>
      </c>
      <c r="H11425" t="n">
        <v>0.9597427844898065</v>
      </c>
      <c r="I11425" t="n">
        <v>1.1</v>
      </c>
      <c r="J11425" t="n">
        <v>1.15</v>
      </c>
      <c r="K11425" t="n">
        <v>1.15</v>
      </c>
      <c r="L11425" t="n">
        <v>1.15</v>
      </c>
      <c r="M11425" t="n">
        <v>0</v>
      </c>
      <c r="N11425" t="inlineStr">
        <is>
          <t>ceiling</t>
        </is>
      </c>
      <c r="O11425" t="inlineStr">
        <is>
          <t>Strong-edge priority bounds</t>
        </is>
      </c>
      <c r="P11425">
        <f>1+SUMPRODUCT(Algo_Opt_Inputs!B239:AM239,Algo_Opt_Coefs!$B$16:$AM$16)</f>
        <v/>
      </c>
      <c r="Q11425">
        <f>MAX(I11425,MIN(J11425,P11425+H11425))</f>
        <v/>
      </c>
      <c r="R11425">
        <f>Q11425-L11425</f>
        <v/>
      </c>
    </row>
    <row r="11426">
      <c r="A11426" t="inlineStr">
        <is>
          <t>2022-04-21</t>
        </is>
      </c>
      <c r="B11426" t="inlineStr">
        <is>
          <t>12_P05</t>
        </is>
      </c>
      <c r="C11426" t="inlineStr">
        <is>
          <t>Modest priority: Maximum profit</t>
        </is>
      </c>
      <c r="D11426" t="b">
        <v>1</v>
      </c>
      <c r="E11426" t="b">
        <v>0</v>
      </c>
      <c r="F11426" t="b">
        <v>0</v>
      </c>
      <c r="G11426" t="n">
        <v>-0.03318911893510879</v>
      </c>
      <c r="H11426" t="n">
        <v>0.9597427844898065</v>
      </c>
      <c r="I11426" t="n">
        <v>0.75</v>
      </c>
      <c r="J11426" t="n">
        <v>0.85</v>
      </c>
      <c r="K11426" t="n">
        <v>0.85</v>
      </c>
      <c r="L11426" t="n">
        <v>0.85</v>
      </c>
      <c r="M11426" t="n">
        <v>0</v>
      </c>
      <c r="N11426" t="inlineStr">
        <is>
          <t>ceiling</t>
        </is>
      </c>
      <c r="O11426" t="inlineStr">
        <is>
          <t>Mandatory dicey upper bound</t>
        </is>
      </c>
      <c r="P11426">
        <f>1+SUMPRODUCT(Algo_Opt_Inputs!B240:AM240,Algo_Opt_Coefs!$B$16:$AM$16)</f>
        <v/>
      </c>
      <c r="Q11426">
        <f>MAX(I11426,MIN(J11426,P11426+H11426))</f>
        <v/>
      </c>
      <c r="R11426">
        <f>Q11426-L11426</f>
        <v/>
      </c>
    </row>
    <row r="11427">
      <c r="A11427" t="inlineStr">
        <is>
          <t>2022-04-22</t>
        </is>
      </c>
      <c r="B11427" t="inlineStr">
        <is>
          <t>12_P05</t>
        </is>
      </c>
      <c r="C11427" t="inlineStr">
        <is>
          <t>Modest priority: Maximum profit</t>
        </is>
      </c>
      <c r="D11427" t="b">
        <v>0</v>
      </c>
      <c r="E11427" t="b">
        <v>0</v>
      </c>
      <c r="F11427" t="b">
        <v>0</v>
      </c>
      <c r="G11427" t="n">
        <v>1.205265970362092</v>
      </c>
      <c r="H11427" t="n">
        <v>0.9597427844898065</v>
      </c>
      <c r="I11427" t="n">
        <v>0.75</v>
      </c>
      <c r="J11427" t="n">
        <v>1.1</v>
      </c>
      <c r="K11427" t="n">
        <v>1.1</v>
      </c>
      <c r="L11427" t="n">
        <v>1.1</v>
      </c>
      <c r="M11427" t="n">
        <v>0</v>
      </c>
      <c r="N11427" t="inlineStr">
        <is>
          <t>ceiling</t>
        </is>
      </c>
      <c r="O11427" t="inlineStr">
        <is>
          <t>Optimized allocation/budget balancing; not a strong-edge label</t>
        </is>
      </c>
      <c r="P11427">
        <f>1+SUMPRODUCT(Algo_Opt_Inputs!B241:AM241,Algo_Opt_Coefs!$B$16:$AM$16)</f>
        <v/>
      </c>
      <c r="Q11427">
        <f>MAX(I11427,MIN(J11427,P11427+H11427))</f>
        <v/>
      </c>
      <c r="R11427">
        <f>Q11427-L11427</f>
        <v/>
      </c>
    </row>
    <row r="11428">
      <c r="A11428" t="inlineStr">
        <is>
          <t>2022-04-25</t>
        </is>
      </c>
      <c r="B11428" t="inlineStr">
        <is>
          <t>12_P05</t>
        </is>
      </c>
      <c r="C11428" t="inlineStr">
        <is>
          <t>Modest priority: Maximum profit</t>
        </is>
      </c>
      <c r="D11428" t="b">
        <v>1</v>
      </c>
      <c r="E11428" t="b">
        <v>0</v>
      </c>
      <c r="F11428" t="b">
        <v>0</v>
      </c>
      <c r="G11428" t="n">
        <v>-0.05914415879078727</v>
      </c>
      <c r="H11428" t="n">
        <v>0.9597427844898065</v>
      </c>
      <c r="I11428" t="n">
        <v>0.75</v>
      </c>
      <c r="J11428" t="n">
        <v>0.85</v>
      </c>
      <c r="K11428" t="n">
        <v>0.85</v>
      </c>
      <c r="L11428" t="n">
        <v>0.85</v>
      </c>
      <c r="M11428" t="n">
        <v>0</v>
      </c>
      <c r="N11428" t="inlineStr">
        <is>
          <t>ceiling</t>
        </is>
      </c>
      <c r="O11428" t="inlineStr">
        <is>
          <t>Mandatory dicey upper bound</t>
        </is>
      </c>
      <c r="P11428">
        <f>1+SUMPRODUCT(Algo_Opt_Inputs!B242:AM242,Algo_Opt_Coefs!$B$16:$AM$16)</f>
        <v/>
      </c>
      <c r="Q11428">
        <f>MAX(I11428,MIN(J11428,P11428+H11428))</f>
        <v/>
      </c>
      <c r="R11428">
        <f>Q11428-L11428</f>
        <v/>
      </c>
    </row>
    <row r="11429">
      <c r="A11429" t="inlineStr">
        <is>
          <t>2022-04-27</t>
        </is>
      </c>
      <c r="B11429" t="inlineStr">
        <is>
          <t>12_P05</t>
        </is>
      </c>
      <c r="C11429" t="inlineStr">
        <is>
          <t>Modest priority: Maximum profit</t>
        </is>
      </c>
      <c r="D11429" t="b">
        <v>0</v>
      </c>
      <c r="E11429" t="b">
        <v>1</v>
      </c>
      <c r="F11429" t="b">
        <v>0</v>
      </c>
      <c r="G11429" t="n">
        <v>1.432384607001001</v>
      </c>
      <c r="H11429" t="n">
        <v>0.9597427844898065</v>
      </c>
      <c r="I11429" t="n">
        <v>1.1</v>
      </c>
      <c r="J11429" t="n">
        <v>1.15</v>
      </c>
      <c r="K11429" t="n">
        <v>1.15</v>
      </c>
      <c r="L11429" t="n">
        <v>1.15</v>
      </c>
      <c r="M11429" t="n">
        <v>0</v>
      </c>
      <c r="N11429" t="inlineStr">
        <is>
          <t>ceiling</t>
        </is>
      </c>
      <c r="O11429" t="inlineStr">
        <is>
          <t>Strong-edge priority bounds</t>
        </is>
      </c>
      <c r="P11429">
        <f>1+SUMPRODUCT(Algo_Opt_Inputs!B243:AM243,Algo_Opt_Coefs!$B$16:$AM$16)</f>
        <v/>
      </c>
      <c r="Q11429">
        <f>MAX(I11429,MIN(J11429,P11429+H11429))</f>
        <v/>
      </c>
      <c r="R11429">
        <f>Q11429-L11429</f>
        <v/>
      </c>
    </row>
    <row r="11430">
      <c r="A11430" t="inlineStr">
        <is>
          <t>2022-04-28</t>
        </is>
      </c>
      <c r="B11430" t="inlineStr">
        <is>
          <t>12_P05</t>
        </is>
      </c>
      <c r="C11430" t="inlineStr">
        <is>
          <t>Modest priority: Maximum profit</t>
        </is>
      </c>
      <c r="D11430" t="b">
        <v>1</v>
      </c>
      <c r="E11430" t="b">
        <v>0</v>
      </c>
      <c r="F11430" t="b">
        <v>0</v>
      </c>
      <c r="G11430" t="n">
        <v>-0.6339345336062678</v>
      </c>
      <c r="H11430" t="n">
        <v>0.9597427844898065</v>
      </c>
      <c r="I11430" t="n">
        <v>0.75</v>
      </c>
      <c r="J11430" t="n">
        <v>0.85</v>
      </c>
      <c r="K11430" t="n">
        <v>0.75</v>
      </c>
      <c r="L11430" t="n">
        <v>0.75</v>
      </c>
      <c r="M11430" t="n">
        <v>0</v>
      </c>
      <c r="N11430" t="inlineStr">
        <is>
          <t>floor</t>
        </is>
      </c>
      <c r="O11430" t="inlineStr">
        <is>
          <t>Mandatory dicey upper bound</t>
        </is>
      </c>
      <c r="P11430">
        <f>1+SUMPRODUCT(Algo_Opt_Inputs!B244:AM244,Algo_Opt_Coefs!$B$16:$AM$16)</f>
        <v/>
      </c>
      <c r="Q11430">
        <f>MAX(I11430,MIN(J11430,P11430+H11430))</f>
        <v/>
      </c>
      <c r="R11430">
        <f>Q11430-L11430</f>
        <v/>
      </c>
    </row>
    <row r="11431">
      <c r="A11431" t="inlineStr">
        <is>
          <t>2022-05-02</t>
        </is>
      </c>
      <c r="B11431" t="inlineStr">
        <is>
          <t>12_P05</t>
        </is>
      </c>
      <c r="C11431" t="inlineStr">
        <is>
          <t>Modest priority: Maximum profit</t>
        </is>
      </c>
      <c r="D11431" t="b">
        <v>1</v>
      </c>
      <c r="E11431" t="b">
        <v>0</v>
      </c>
      <c r="F11431" t="b">
        <v>0</v>
      </c>
      <c r="G11431" t="n">
        <v>0.334313056534876</v>
      </c>
      <c r="H11431" t="n">
        <v>0.9597427844898065</v>
      </c>
      <c r="I11431" t="n">
        <v>0.75</v>
      </c>
      <c r="J11431" t="n">
        <v>0.85</v>
      </c>
      <c r="K11431" t="n">
        <v>0.85</v>
      </c>
      <c r="L11431" t="n">
        <v>0.85</v>
      </c>
      <c r="M11431" t="n">
        <v>0</v>
      </c>
      <c r="N11431" t="inlineStr">
        <is>
          <t>ceiling</t>
        </is>
      </c>
      <c r="O11431" t="inlineStr">
        <is>
          <t>Mandatory dicey upper bound</t>
        </is>
      </c>
      <c r="P11431">
        <f>1+SUMPRODUCT(Algo_Opt_Inputs!B245:AM245,Algo_Opt_Coefs!$B$16:$AM$16)</f>
        <v/>
      </c>
      <c r="Q11431">
        <f>MAX(I11431,MIN(J11431,P11431+H11431))</f>
        <v/>
      </c>
      <c r="R11431">
        <f>Q11431-L11431</f>
        <v/>
      </c>
    </row>
    <row r="11432">
      <c r="A11432" t="inlineStr">
        <is>
          <t>2022-05-04</t>
        </is>
      </c>
      <c r="B11432" t="inlineStr">
        <is>
          <t>12_P05</t>
        </is>
      </c>
      <c r="C11432" t="inlineStr">
        <is>
          <t>Modest priority: Maximum profit</t>
        </is>
      </c>
      <c r="D11432" t="b">
        <v>1</v>
      </c>
      <c r="E11432" t="b">
        <v>0</v>
      </c>
      <c r="F11432" t="b">
        <v>0</v>
      </c>
      <c r="G11432" t="n">
        <v>-0.784683449543532</v>
      </c>
      <c r="H11432" t="n">
        <v>0.9597427844898065</v>
      </c>
      <c r="I11432" t="n">
        <v>0.75</v>
      </c>
      <c r="J11432" t="n">
        <v>0.85</v>
      </c>
      <c r="K11432" t="n">
        <v>0.75</v>
      </c>
      <c r="L11432" t="n">
        <v>0.75</v>
      </c>
      <c r="M11432" t="n">
        <v>0</v>
      </c>
      <c r="N11432" t="inlineStr">
        <is>
          <t>floor</t>
        </is>
      </c>
      <c r="O11432" t="inlineStr">
        <is>
          <t>Mandatory dicey upper bound</t>
        </is>
      </c>
      <c r="P11432">
        <f>1+SUMPRODUCT(Algo_Opt_Inputs!B246:AM246,Algo_Opt_Coefs!$B$16:$AM$16)</f>
        <v/>
      </c>
      <c r="Q11432">
        <f>MAX(I11432,MIN(J11432,P11432+H11432))</f>
        <v/>
      </c>
      <c r="R11432">
        <f>Q11432-L11432</f>
        <v/>
      </c>
    </row>
    <row r="11433">
      <c r="A11433" t="inlineStr">
        <is>
          <t>2022-05-05</t>
        </is>
      </c>
      <c r="B11433" t="inlineStr">
        <is>
          <t>12_P05</t>
        </is>
      </c>
      <c r="C11433" t="inlineStr">
        <is>
          <t>Modest priority: Maximum profit</t>
        </is>
      </c>
      <c r="D11433" t="b">
        <v>0</v>
      </c>
      <c r="E11433" t="b">
        <v>0</v>
      </c>
      <c r="F11433" t="b">
        <v>0</v>
      </c>
      <c r="G11433" t="n">
        <v>0.206701071971681</v>
      </c>
      <c r="H11433" t="n">
        <v>0.9597427844898065</v>
      </c>
      <c r="I11433" t="n">
        <v>0.75</v>
      </c>
      <c r="J11433" t="n">
        <v>1.1</v>
      </c>
      <c r="K11433" t="n">
        <v>1.1</v>
      </c>
      <c r="L11433" t="n">
        <v>1.1</v>
      </c>
      <c r="M11433" t="n">
        <v>0</v>
      </c>
      <c r="N11433" t="inlineStr">
        <is>
          <t>ceiling</t>
        </is>
      </c>
      <c r="O11433" t="inlineStr">
        <is>
          <t>Optimized allocation/budget balancing; not a strong-edge label</t>
        </is>
      </c>
      <c r="P11433">
        <f>1+SUMPRODUCT(Algo_Opt_Inputs!B247:AM247,Algo_Opt_Coefs!$B$16:$AM$16)</f>
        <v/>
      </c>
      <c r="Q11433">
        <f>MAX(I11433,MIN(J11433,P11433+H11433))</f>
        <v/>
      </c>
      <c r="R11433">
        <f>Q11433-L11433</f>
        <v/>
      </c>
    </row>
    <row r="11434">
      <c r="A11434" t="inlineStr">
        <is>
          <t>2022-05-06</t>
        </is>
      </c>
      <c r="B11434" t="inlineStr">
        <is>
          <t>12_P05</t>
        </is>
      </c>
      <c r="C11434" t="inlineStr">
        <is>
          <t>Modest priority: Maximum profit</t>
        </is>
      </c>
      <c r="D11434" t="b">
        <v>0</v>
      </c>
      <c r="E11434" t="b">
        <v>1</v>
      </c>
      <c r="F11434" t="b">
        <v>0</v>
      </c>
      <c r="G11434" t="n">
        <v>2.394327732214772</v>
      </c>
      <c r="H11434" t="n">
        <v>0.9597427844898065</v>
      </c>
      <c r="I11434" t="n">
        <v>1.1</v>
      </c>
      <c r="J11434" t="n">
        <v>1.15</v>
      </c>
      <c r="K11434" t="n">
        <v>1.15</v>
      </c>
      <c r="L11434" t="n">
        <v>1.15</v>
      </c>
      <c r="M11434" t="n">
        <v>0</v>
      </c>
      <c r="N11434" t="inlineStr">
        <is>
          <t>ceiling</t>
        </is>
      </c>
      <c r="O11434" t="inlineStr">
        <is>
          <t>Strong-edge priority bounds</t>
        </is>
      </c>
      <c r="P11434">
        <f>1+SUMPRODUCT(Algo_Opt_Inputs!B248:AM248,Algo_Opt_Coefs!$B$16:$AM$16)</f>
        <v/>
      </c>
      <c r="Q11434">
        <f>MAX(I11434,MIN(J11434,P11434+H11434))</f>
        <v/>
      </c>
      <c r="R11434">
        <f>Q11434-L11434</f>
        <v/>
      </c>
    </row>
    <row r="11435">
      <c r="A11435" t="inlineStr">
        <is>
          <t>2022-05-10</t>
        </is>
      </c>
      <c r="B11435" t="inlineStr">
        <is>
          <t>12_P05</t>
        </is>
      </c>
      <c r="C11435" t="inlineStr">
        <is>
          <t>Modest priority: Maximum profit</t>
        </is>
      </c>
      <c r="D11435" t="b">
        <v>0</v>
      </c>
      <c r="E11435" t="b">
        <v>0</v>
      </c>
      <c r="F11435" t="b">
        <v>1</v>
      </c>
      <c r="G11435" t="n">
        <v>5.148386368901594</v>
      </c>
      <c r="H11435" t="n">
        <v>0.9597427844898065</v>
      </c>
      <c r="I11435" t="n">
        <v>0.75</v>
      </c>
      <c r="J11435" t="n">
        <v>1</v>
      </c>
      <c r="K11435" t="n">
        <v>1</v>
      </c>
      <c r="L11435" t="n">
        <v>1</v>
      </c>
      <c r="M11435" t="n">
        <v>0</v>
      </c>
      <c r="N11435" t="inlineStr">
        <is>
          <t>ceiling</t>
        </is>
      </c>
      <c r="O11435" t="inlineStr">
        <is>
          <t>Archived09:16 cap</t>
        </is>
      </c>
      <c r="P11435">
        <f>1+SUMPRODUCT(Algo_Opt_Inputs!B249:AM249,Algo_Opt_Coefs!$B$16:$AM$16)</f>
        <v/>
      </c>
      <c r="Q11435">
        <f>MAX(I11435,MIN(J11435,P11435+H11435))</f>
        <v/>
      </c>
      <c r="R11435">
        <f>Q11435-L11435</f>
        <v/>
      </c>
    </row>
    <row r="11436">
      <c r="A11436" t="inlineStr">
        <is>
          <t>2022-05-11</t>
        </is>
      </c>
      <c r="B11436" t="inlineStr">
        <is>
          <t>12_P05</t>
        </is>
      </c>
      <c r="C11436" t="inlineStr">
        <is>
          <t>Modest priority: Maximum profit</t>
        </is>
      </c>
      <c r="D11436" t="b">
        <v>0</v>
      </c>
      <c r="E11436" t="b">
        <v>0</v>
      </c>
      <c r="F11436" t="b">
        <v>1</v>
      </c>
      <c r="G11436" t="n">
        <v>3.702502540745853</v>
      </c>
      <c r="H11436" t="n">
        <v>0.9597427844898065</v>
      </c>
      <c r="I11436" t="n">
        <v>0.75</v>
      </c>
      <c r="J11436" t="n">
        <v>1</v>
      </c>
      <c r="K11436" t="n">
        <v>1</v>
      </c>
      <c r="L11436" t="n">
        <v>1</v>
      </c>
      <c r="M11436" t="n">
        <v>0</v>
      </c>
      <c r="N11436" t="inlineStr">
        <is>
          <t>ceiling</t>
        </is>
      </c>
      <c r="O11436" t="inlineStr">
        <is>
          <t>Archived09:16 cap</t>
        </is>
      </c>
      <c r="P11436">
        <f>1+SUMPRODUCT(Algo_Opt_Inputs!B250:AM250,Algo_Opt_Coefs!$B$16:$AM$16)</f>
        <v/>
      </c>
      <c r="Q11436">
        <f>MAX(I11436,MIN(J11436,P11436+H11436))</f>
        <v/>
      </c>
      <c r="R11436">
        <f>Q11436-L11436</f>
        <v/>
      </c>
    </row>
    <row r="11437">
      <c r="A11437" t="inlineStr">
        <is>
          <t>2022-05-12</t>
        </is>
      </c>
      <c r="B11437" t="inlineStr">
        <is>
          <t>12_P05</t>
        </is>
      </c>
      <c r="C11437" t="inlineStr">
        <is>
          <t>Modest priority: Maximum profit</t>
        </is>
      </c>
      <c r="D11437" t="b">
        <v>0</v>
      </c>
      <c r="E11437" t="b">
        <v>0</v>
      </c>
      <c r="F11437" t="b">
        <v>0</v>
      </c>
      <c r="G11437" t="n">
        <v>1.839934381831648</v>
      </c>
      <c r="H11437" t="n">
        <v>0.9597427844898065</v>
      </c>
      <c r="I11437" t="n">
        <v>0.75</v>
      </c>
      <c r="J11437" t="n">
        <v>1.1</v>
      </c>
      <c r="K11437" t="n">
        <v>1.1</v>
      </c>
      <c r="L11437" t="n">
        <v>1.1</v>
      </c>
      <c r="M11437" t="n">
        <v>0</v>
      </c>
      <c r="N11437" t="inlineStr">
        <is>
          <t>ceiling</t>
        </is>
      </c>
      <c r="O11437" t="inlineStr">
        <is>
          <t>Optimized allocation/budget balancing; not a strong-edge label</t>
        </is>
      </c>
      <c r="P11437">
        <f>1+SUMPRODUCT(Algo_Opt_Inputs!B251:AM251,Algo_Opt_Coefs!$B$16:$AM$16)</f>
        <v/>
      </c>
      <c r="Q11437">
        <f>MAX(I11437,MIN(J11437,P11437+H11437))</f>
        <v/>
      </c>
      <c r="R11437">
        <f>Q11437-L11437</f>
        <v/>
      </c>
    </row>
    <row r="11438">
      <c r="A11438" t="inlineStr">
        <is>
          <t>2022-05-16</t>
        </is>
      </c>
      <c r="B11438" t="inlineStr">
        <is>
          <t>12_P05</t>
        </is>
      </c>
      <c r="C11438" t="inlineStr">
        <is>
          <t>Modest priority: Maximum profit</t>
        </is>
      </c>
      <c r="D11438" t="b">
        <v>0</v>
      </c>
      <c r="E11438" t="b">
        <v>0</v>
      </c>
      <c r="F11438" t="b">
        <v>1</v>
      </c>
      <c r="G11438" t="n">
        <v>4.132842523680425</v>
      </c>
      <c r="H11438" t="n">
        <v>0.9597427844898065</v>
      </c>
      <c r="I11438" t="n">
        <v>0.75</v>
      </c>
      <c r="J11438" t="n">
        <v>1</v>
      </c>
      <c r="K11438" t="n">
        <v>1</v>
      </c>
      <c r="L11438" t="n">
        <v>1</v>
      </c>
      <c r="M11438" t="n">
        <v>0</v>
      </c>
      <c r="N11438" t="inlineStr">
        <is>
          <t>ceiling</t>
        </is>
      </c>
      <c r="O11438" t="inlineStr">
        <is>
          <t>Archived09:16 cap</t>
        </is>
      </c>
      <c r="P11438">
        <f>1+SUMPRODUCT(Algo_Opt_Inputs!B252:AM252,Algo_Opt_Coefs!$B$16:$AM$16)</f>
        <v/>
      </c>
      <c r="Q11438">
        <f>MAX(I11438,MIN(J11438,P11438+H11438))</f>
        <v/>
      </c>
      <c r="R11438">
        <f>Q11438-L11438</f>
        <v/>
      </c>
    </row>
    <row r="11439">
      <c r="A11439" t="inlineStr">
        <is>
          <t>2022-05-17</t>
        </is>
      </c>
      <c r="B11439" t="inlineStr">
        <is>
          <t>12_P05</t>
        </is>
      </c>
      <c r="C11439" t="inlineStr">
        <is>
          <t>Modest priority: Maximum profit</t>
        </is>
      </c>
      <c r="D11439" t="b">
        <v>0</v>
      </c>
      <c r="E11439" t="b">
        <v>0</v>
      </c>
      <c r="F11439" t="b">
        <v>1</v>
      </c>
      <c r="G11439" t="n">
        <v>2.740351568262767</v>
      </c>
      <c r="H11439" t="n">
        <v>0.9597427844898065</v>
      </c>
      <c r="I11439" t="n">
        <v>0.75</v>
      </c>
      <c r="J11439" t="n">
        <v>1</v>
      </c>
      <c r="K11439" t="n">
        <v>1</v>
      </c>
      <c r="L11439" t="n">
        <v>1</v>
      </c>
      <c r="M11439" t="n">
        <v>0</v>
      </c>
      <c r="N11439" t="inlineStr">
        <is>
          <t>ceiling</t>
        </is>
      </c>
      <c r="O11439" t="inlineStr">
        <is>
          <t>Archived09:16 cap</t>
        </is>
      </c>
      <c r="P11439">
        <f>1+SUMPRODUCT(Algo_Opt_Inputs!B253:AM253,Algo_Opt_Coefs!$B$16:$AM$16)</f>
        <v/>
      </c>
      <c r="Q11439">
        <f>MAX(I11439,MIN(J11439,P11439+H11439))</f>
        <v/>
      </c>
      <c r="R11439">
        <f>Q11439-L11439</f>
        <v/>
      </c>
    </row>
    <row r="11440">
      <c r="A11440" t="inlineStr">
        <is>
          <t>2022-05-18</t>
        </is>
      </c>
      <c r="B11440" t="inlineStr">
        <is>
          <t>12_P05</t>
        </is>
      </c>
      <c r="C11440" t="inlineStr">
        <is>
          <t>Modest priority: Maximum profit</t>
        </is>
      </c>
      <c r="D11440" t="b">
        <v>0</v>
      </c>
      <c r="E11440" t="b">
        <v>0</v>
      </c>
      <c r="F11440" t="b">
        <v>1</v>
      </c>
      <c r="G11440" t="n">
        <v>3.670644082529896</v>
      </c>
      <c r="H11440" t="n">
        <v>0.9597427844898065</v>
      </c>
      <c r="I11440" t="n">
        <v>0.75</v>
      </c>
      <c r="J11440" t="n">
        <v>1</v>
      </c>
      <c r="K11440" t="n">
        <v>1</v>
      </c>
      <c r="L11440" t="n">
        <v>1</v>
      </c>
      <c r="M11440" t="n">
        <v>0</v>
      </c>
      <c r="N11440" t="inlineStr">
        <is>
          <t>ceiling</t>
        </is>
      </c>
      <c r="O11440" t="inlineStr">
        <is>
          <t>Archived09:16 cap</t>
        </is>
      </c>
      <c r="P11440">
        <f>1+SUMPRODUCT(Algo_Opt_Inputs!B254:AM254,Algo_Opt_Coefs!$B$16:$AM$16)</f>
        <v/>
      </c>
      <c r="Q11440">
        <f>MAX(I11440,MIN(J11440,P11440+H11440))</f>
        <v/>
      </c>
      <c r="R11440">
        <f>Q11440-L11440</f>
        <v/>
      </c>
    </row>
    <row r="11441">
      <c r="A11441" t="inlineStr">
        <is>
          <t>2022-05-19</t>
        </is>
      </c>
      <c r="B11441" t="inlineStr">
        <is>
          <t>12_P05</t>
        </is>
      </c>
      <c r="C11441" t="inlineStr">
        <is>
          <t>Modest priority: Maximum profit</t>
        </is>
      </c>
      <c r="D11441" t="b">
        <v>0</v>
      </c>
      <c r="E11441" t="b">
        <v>0</v>
      </c>
      <c r="F11441" t="b">
        <v>1</v>
      </c>
      <c r="G11441" t="n">
        <v>2.780259326310691</v>
      </c>
      <c r="H11441" t="n">
        <v>0.9597427844898065</v>
      </c>
      <c r="I11441" t="n">
        <v>0.75</v>
      </c>
      <c r="J11441" t="n">
        <v>1</v>
      </c>
      <c r="K11441" t="n">
        <v>1</v>
      </c>
      <c r="L11441" t="n">
        <v>1</v>
      </c>
      <c r="M11441" t="n">
        <v>0</v>
      </c>
      <c r="N11441" t="inlineStr">
        <is>
          <t>ceiling</t>
        </is>
      </c>
      <c r="O11441" t="inlineStr">
        <is>
          <t>Archived09:16 cap</t>
        </is>
      </c>
      <c r="P11441">
        <f>1+SUMPRODUCT(Algo_Opt_Inputs!B255:AM255,Algo_Opt_Coefs!$B$16:$AM$16)</f>
        <v/>
      </c>
      <c r="Q11441">
        <f>MAX(I11441,MIN(J11441,P11441+H11441))</f>
        <v/>
      </c>
      <c r="R11441">
        <f>Q11441-L11441</f>
        <v/>
      </c>
    </row>
    <row r="11442">
      <c r="A11442" t="inlineStr">
        <is>
          <t>2022-05-23</t>
        </is>
      </c>
      <c r="B11442" t="inlineStr">
        <is>
          <t>12_P05</t>
        </is>
      </c>
      <c r="C11442" t="inlineStr">
        <is>
          <t>Modest priority: Maximum profit</t>
        </is>
      </c>
      <c r="D11442" t="b">
        <v>1</v>
      </c>
      <c r="E11442" t="b">
        <v>0</v>
      </c>
      <c r="F11442" t="b">
        <v>0</v>
      </c>
      <c r="G11442" t="n">
        <v>0.01346046701627202</v>
      </c>
      <c r="H11442" t="n">
        <v>0.9597427844898065</v>
      </c>
      <c r="I11442" t="n">
        <v>0.75</v>
      </c>
      <c r="J11442" t="n">
        <v>0.85</v>
      </c>
      <c r="K11442" t="n">
        <v>0.85</v>
      </c>
      <c r="L11442" t="n">
        <v>0.85</v>
      </c>
      <c r="M11442" t="n">
        <v>0</v>
      </c>
      <c r="N11442" t="inlineStr">
        <is>
          <t>ceiling</t>
        </is>
      </c>
      <c r="O11442" t="inlineStr">
        <is>
          <t>Mandatory dicey upper bound</t>
        </is>
      </c>
      <c r="P11442">
        <f>1+SUMPRODUCT(Algo_Opt_Inputs!B256:AM256,Algo_Opt_Coefs!$B$16:$AM$16)</f>
        <v/>
      </c>
      <c r="Q11442">
        <f>MAX(I11442,MIN(J11442,P11442+H11442))</f>
        <v/>
      </c>
      <c r="R11442">
        <f>Q11442-L11442</f>
        <v/>
      </c>
    </row>
    <row r="11443">
      <c r="A11443" t="inlineStr">
        <is>
          <t>2022-05-24</t>
        </is>
      </c>
      <c r="B11443" t="inlineStr">
        <is>
          <t>12_P05</t>
        </is>
      </c>
      <c r="C11443" t="inlineStr">
        <is>
          <t>Modest priority: Maximum profit</t>
        </is>
      </c>
      <c r="D11443" t="b">
        <v>0</v>
      </c>
      <c r="E11443" t="b">
        <v>0</v>
      </c>
      <c r="F11443" t="b">
        <v>1</v>
      </c>
      <c r="G11443" t="n">
        <v>2.409642390454371</v>
      </c>
      <c r="H11443" t="n">
        <v>0.9597427844898065</v>
      </c>
      <c r="I11443" t="n">
        <v>0.75</v>
      </c>
      <c r="J11443" t="n">
        <v>1</v>
      </c>
      <c r="K11443" t="n">
        <v>1</v>
      </c>
      <c r="L11443" t="n">
        <v>1</v>
      </c>
      <c r="M11443" t="n">
        <v>0</v>
      </c>
      <c r="N11443" t="inlineStr">
        <is>
          <t>ceiling</t>
        </is>
      </c>
      <c r="O11443" t="inlineStr">
        <is>
          <t>Archived09:16 cap</t>
        </is>
      </c>
      <c r="P11443">
        <f>1+SUMPRODUCT(Algo_Opt_Inputs!B257:AM257,Algo_Opt_Coefs!$B$16:$AM$16)</f>
        <v/>
      </c>
      <c r="Q11443">
        <f>MAX(I11443,MIN(J11443,P11443+H11443))</f>
        <v/>
      </c>
      <c r="R11443">
        <f>Q11443-L11443</f>
        <v/>
      </c>
    </row>
    <row r="11444">
      <c r="A11444" t="inlineStr">
        <is>
          <t>2022-05-25</t>
        </is>
      </c>
      <c r="B11444" t="inlineStr">
        <is>
          <t>12_P05</t>
        </is>
      </c>
      <c r="C11444" t="inlineStr">
        <is>
          <t>Modest priority: Maximum profit</t>
        </is>
      </c>
      <c r="D11444" t="b">
        <v>0</v>
      </c>
      <c r="E11444" t="b">
        <v>0</v>
      </c>
      <c r="F11444" t="b">
        <v>1</v>
      </c>
      <c r="G11444" t="n">
        <v>3.575956769928017</v>
      </c>
      <c r="H11444" t="n">
        <v>0.9597427844898065</v>
      </c>
      <c r="I11444" t="n">
        <v>0.75</v>
      </c>
      <c r="J11444" t="n">
        <v>1</v>
      </c>
      <c r="K11444" t="n">
        <v>1</v>
      </c>
      <c r="L11444" t="n">
        <v>1</v>
      </c>
      <c r="M11444" t="n">
        <v>0</v>
      </c>
      <c r="N11444" t="inlineStr">
        <is>
          <t>ceiling</t>
        </is>
      </c>
      <c r="O11444" t="inlineStr">
        <is>
          <t>Archived09:16 cap</t>
        </is>
      </c>
      <c r="P11444">
        <f>1+SUMPRODUCT(Algo_Opt_Inputs!B258:AM258,Algo_Opt_Coefs!$B$16:$AM$16)</f>
        <v/>
      </c>
      <c r="Q11444">
        <f>MAX(I11444,MIN(J11444,P11444+H11444))</f>
        <v/>
      </c>
      <c r="R11444">
        <f>Q11444-L11444</f>
        <v/>
      </c>
    </row>
    <row r="11445">
      <c r="A11445" t="inlineStr">
        <is>
          <t>2022-05-26</t>
        </is>
      </c>
      <c r="B11445" t="inlineStr">
        <is>
          <t>12_P05</t>
        </is>
      </c>
      <c r="C11445" t="inlineStr">
        <is>
          <t>Modest priority: Maximum profit</t>
        </is>
      </c>
      <c r="D11445" t="b">
        <v>1</v>
      </c>
      <c r="E11445" t="b">
        <v>0</v>
      </c>
      <c r="F11445" t="b">
        <v>0</v>
      </c>
      <c r="G11445" t="n">
        <v>1.042562233313532</v>
      </c>
      <c r="H11445" t="n">
        <v>0.9597427844898065</v>
      </c>
      <c r="I11445" t="n">
        <v>0.75</v>
      </c>
      <c r="J11445" t="n">
        <v>0.85</v>
      </c>
      <c r="K11445" t="n">
        <v>0.85</v>
      </c>
      <c r="L11445" t="n">
        <v>0.85</v>
      </c>
      <c r="M11445" t="n">
        <v>0</v>
      </c>
      <c r="N11445" t="inlineStr">
        <is>
          <t>ceiling</t>
        </is>
      </c>
      <c r="O11445" t="inlineStr">
        <is>
          <t>Mandatory dicey upper bound</t>
        </is>
      </c>
      <c r="P11445">
        <f>1+SUMPRODUCT(Algo_Opt_Inputs!B259:AM259,Algo_Opt_Coefs!$B$16:$AM$16)</f>
        <v/>
      </c>
      <c r="Q11445">
        <f>MAX(I11445,MIN(J11445,P11445+H11445))</f>
        <v/>
      </c>
      <c r="R11445">
        <f>Q11445-L11445</f>
        <v/>
      </c>
    </row>
    <row r="11446">
      <c r="A11446" t="inlineStr">
        <is>
          <t>2022-05-27</t>
        </is>
      </c>
      <c r="B11446" t="inlineStr">
        <is>
          <t>12_P05</t>
        </is>
      </c>
      <c r="C11446" t="inlineStr">
        <is>
          <t>Modest priority: Maximum profit</t>
        </is>
      </c>
      <c r="D11446" t="b">
        <v>0</v>
      </c>
      <c r="E11446" t="b">
        <v>1</v>
      </c>
      <c r="F11446" t="b">
        <v>0</v>
      </c>
      <c r="G11446" t="n">
        <v>2.37451665094489</v>
      </c>
      <c r="H11446" t="n">
        <v>0.9597427844898065</v>
      </c>
      <c r="I11446" t="n">
        <v>1.1</v>
      </c>
      <c r="J11446" t="n">
        <v>1.15</v>
      </c>
      <c r="K11446" t="n">
        <v>1.15</v>
      </c>
      <c r="L11446" t="n">
        <v>1.15</v>
      </c>
      <c r="M11446" t="n">
        <v>0</v>
      </c>
      <c r="N11446" t="inlineStr">
        <is>
          <t>ceiling</t>
        </is>
      </c>
      <c r="O11446" t="inlineStr">
        <is>
          <t>Strong-edge priority bounds</t>
        </is>
      </c>
      <c r="P11446">
        <f>1+SUMPRODUCT(Algo_Opt_Inputs!B260:AM260,Algo_Opt_Coefs!$B$16:$AM$16)</f>
        <v/>
      </c>
      <c r="Q11446">
        <f>MAX(I11446,MIN(J11446,P11446+H11446))</f>
        <v/>
      </c>
      <c r="R11446">
        <f>Q11446-L11446</f>
        <v/>
      </c>
    </row>
    <row r="11447">
      <c r="A11447" t="inlineStr">
        <is>
          <t>2022-05-31</t>
        </is>
      </c>
      <c r="B11447" t="inlineStr">
        <is>
          <t>12_P05</t>
        </is>
      </c>
      <c r="C11447" t="inlineStr">
        <is>
          <t>Modest priority: Maximum profit</t>
        </is>
      </c>
      <c r="D11447" t="b">
        <v>0</v>
      </c>
      <c r="E11447" t="b">
        <v>0</v>
      </c>
      <c r="F11447" t="b">
        <v>1</v>
      </c>
      <c r="G11447" t="n">
        <v>1.745498077844365</v>
      </c>
      <c r="H11447" t="n">
        <v>0.9597427844898065</v>
      </c>
      <c r="I11447" t="n">
        <v>0.75</v>
      </c>
      <c r="J11447" t="n">
        <v>1</v>
      </c>
      <c r="K11447" t="n">
        <v>1</v>
      </c>
      <c r="L11447" t="n">
        <v>1</v>
      </c>
      <c r="M11447" t="n">
        <v>0</v>
      </c>
      <c r="N11447" t="inlineStr">
        <is>
          <t>ceiling</t>
        </is>
      </c>
      <c r="O11447" t="inlineStr">
        <is>
          <t>Archived09:16 cap</t>
        </is>
      </c>
      <c r="P11447">
        <f>1+SUMPRODUCT(Algo_Opt_Inputs!B261:AM261,Algo_Opt_Coefs!$B$16:$AM$16)</f>
        <v/>
      </c>
      <c r="Q11447">
        <f>MAX(I11447,MIN(J11447,P11447+H11447))</f>
        <v/>
      </c>
      <c r="R11447">
        <f>Q11447-L11447</f>
        <v/>
      </c>
    </row>
    <row r="11448">
      <c r="A11448" t="inlineStr">
        <is>
          <t>2022-06-01</t>
        </is>
      </c>
      <c r="B11448" t="inlineStr">
        <is>
          <t>12_P05</t>
        </is>
      </c>
      <c r="C11448" t="inlineStr">
        <is>
          <t>Modest priority: Maximum profit</t>
        </is>
      </c>
      <c r="D11448" t="b">
        <v>0</v>
      </c>
      <c r="E11448" t="b">
        <v>0</v>
      </c>
      <c r="F11448" t="b">
        <v>0</v>
      </c>
      <c r="G11448" t="n">
        <v>1.324586717477345</v>
      </c>
      <c r="H11448" t="n">
        <v>0.9597427844898065</v>
      </c>
      <c r="I11448" t="n">
        <v>0.75</v>
      </c>
      <c r="J11448" t="n">
        <v>1.1</v>
      </c>
      <c r="K11448" t="n">
        <v>1.1</v>
      </c>
      <c r="L11448" t="n">
        <v>1.1</v>
      </c>
      <c r="M11448" t="n">
        <v>0</v>
      </c>
      <c r="N11448" t="inlineStr">
        <is>
          <t>ceiling</t>
        </is>
      </c>
      <c r="O11448" t="inlineStr">
        <is>
          <t>Optimized allocation/budget balancing; not a strong-edge label</t>
        </is>
      </c>
      <c r="P11448">
        <f>1+SUMPRODUCT(Algo_Opt_Inputs!B262:AM262,Algo_Opt_Coefs!$B$16:$AM$16)</f>
        <v/>
      </c>
      <c r="Q11448">
        <f>MAX(I11448,MIN(J11448,P11448+H11448))</f>
        <v/>
      </c>
      <c r="R11448">
        <f>Q11448-L11448</f>
        <v/>
      </c>
    </row>
    <row r="11449">
      <c r="A11449" t="inlineStr">
        <is>
          <t>2022-06-02</t>
        </is>
      </c>
      <c r="B11449" t="inlineStr">
        <is>
          <t>12_P05</t>
        </is>
      </c>
      <c r="C11449" t="inlineStr">
        <is>
          <t>Modest priority: Maximum profit</t>
        </is>
      </c>
      <c r="D11449" t="b">
        <v>0</v>
      </c>
      <c r="E11449" t="b">
        <v>0</v>
      </c>
      <c r="F11449" t="b">
        <v>1</v>
      </c>
      <c r="G11449" t="n">
        <v>1.134799961584649</v>
      </c>
      <c r="H11449" t="n">
        <v>0.9597427844898065</v>
      </c>
      <c r="I11449" t="n">
        <v>0.75</v>
      </c>
      <c r="J11449" t="n">
        <v>1</v>
      </c>
      <c r="K11449" t="n">
        <v>1</v>
      </c>
      <c r="L11449" t="n">
        <v>1</v>
      </c>
      <c r="M11449" t="n">
        <v>0</v>
      </c>
      <c r="N11449" t="inlineStr">
        <is>
          <t>ceiling</t>
        </is>
      </c>
      <c r="O11449" t="inlineStr">
        <is>
          <t>Archived09:16 cap</t>
        </is>
      </c>
      <c r="P11449">
        <f>1+SUMPRODUCT(Algo_Opt_Inputs!B263:AM263,Algo_Opt_Coefs!$B$16:$AM$16)</f>
        <v/>
      </c>
      <c r="Q11449">
        <f>MAX(I11449,MIN(J11449,P11449+H11449))</f>
        <v/>
      </c>
      <c r="R11449">
        <f>Q11449-L11449</f>
        <v/>
      </c>
    </row>
    <row r="11450">
      <c r="A11450" t="inlineStr">
        <is>
          <t>2022-06-03</t>
        </is>
      </c>
      <c r="B11450" t="inlineStr">
        <is>
          <t>12_P05</t>
        </is>
      </c>
      <c r="C11450" t="inlineStr">
        <is>
          <t>Modest priority: Maximum profit</t>
        </is>
      </c>
      <c r="D11450" t="b">
        <v>0</v>
      </c>
      <c r="E11450" t="b">
        <v>0</v>
      </c>
      <c r="F11450" t="b">
        <v>0</v>
      </c>
      <c r="G11450" t="n">
        <v>2.688627134736879</v>
      </c>
      <c r="H11450" t="n">
        <v>0.9597427844898065</v>
      </c>
      <c r="I11450" t="n">
        <v>0.75</v>
      </c>
      <c r="J11450" t="n">
        <v>1.1</v>
      </c>
      <c r="K11450" t="n">
        <v>1.1</v>
      </c>
      <c r="L11450" t="n">
        <v>1.1</v>
      </c>
      <c r="M11450" t="n">
        <v>0</v>
      </c>
      <c r="N11450" t="inlineStr">
        <is>
          <t>ceiling</t>
        </is>
      </c>
      <c r="O11450" t="inlineStr">
        <is>
          <t>Optimized allocation/budget balancing; not a strong-edge label</t>
        </is>
      </c>
      <c r="P11450">
        <f>1+SUMPRODUCT(Algo_Opt_Inputs!B264:AM264,Algo_Opt_Coefs!$B$16:$AM$16)</f>
        <v/>
      </c>
      <c r="Q11450">
        <f>MAX(I11450,MIN(J11450,P11450+H11450))</f>
        <v/>
      </c>
      <c r="R11450">
        <f>Q11450-L11450</f>
        <v/>
      </c>
    </row>
    <row r="11451">
      <c r="A11451" t="inlineStr">
        <is>
          <t>2022-06-06</t>
        </is>
      </c>
      <c r="B11451" t="inlineStr">
        <is>
          <t>12_P05</t>
        </is>
      </c>
      <c r="C11451" t="inlineStr">
        <is>
          <t>Modest priority: Maximum profit</t>
        </is>
      </c>
      <c r="D11451" t="b">
        <v>0</v>
      </c>
      <c r="E11451" t="b">
        <v>0</v>
      </c>
      <c r="F11451" t="b">
        <v>1</v>
      </c>
      <c r="G11451" t="n">
        <v>4.016136462889931</v>
      </c>
      <c r="H11451" t="n">
        <v>0.9597427844898065</v>
      </c>
      <c r="I11451" t="n">
        <v>0.75</v>
      </c>
      <c r="J11451" t="n">
        <v>1</v>
      </c>
      <c r="K11451" t="n">
        <v>1</v>
      </c>
      <c r="L11451" t="n">
        <v>1</v>
      </c>
      <c r="M11451" t="n">
        <v>0</v>
      </c>
      <c r="N11451" t="inlineStr">
        <is>
          <t>ceiling</t>
        </is>
      </c>
      <c r="O11451" t="inlineStr">
        <is>
          <t>Archived09:16 cap</t>
        </is>
      </c>
      <c r="P11451">
        <f>1+SUMPRODUCT(Algo_Opt_Inputs!B265:AM265,Algo_Opt_Coefs!$B$16:$AM$16)</f>
        <v/>
      </c>
      <c r="Q11451">
        <f>MAX(I11451,MIN(J11451,P11451+H11451))</f>
        <v/>
      </c>
      <c r="R11451">
        <f>Q11451-L11451</f>
        <v/>
      </c>
    </row>
    <row r="11452">
      <c r="A11452" t="inlineStr">
        <is>
          <t>2022-06-07</t>
        </is>
      </c>
      <c r="B11452" t="inlineStr">
        <is>
          <t>12_P05</t>
        </is>
      </c>
      <c r="C11452" t="inlineStr">
        <is>
          <t>Modest priority: Maximum profit</t>
        </is>
      </c>
      <c r="D11452" t="b">
        <v>0</v>
      </c>
      <c r="E11452" t="b">
        <v>0</v>
      </c>
      <c r="F11452" t="b">
        <v>0</v>
      </c>
      <c r="G11452" t="n">
        <v>1.337818977748882</v>
      </c>
      <c r="H11452" t="n">
        <v>0.9597427844898065</v>
      </c>
      <c r="I11452" t="n">
        <v>0.75</v>
      </c>
      <c r="J11452" t="n">
        <v>1.1</v>
      </c>
      <c r="K11452" t="n">
        <v>1.1</v>
      </c>
      <c r="L11452" t="n">
        <v>1.1</v>
      </c>
      <c r="M11452" t="n">
        <v>0</v>
      </c>
      <c r="N11452" t="inlineStr">
        <is>
          <t>ceiling</t>
        </is>
      </c>
      <c r="O11452" t="inlineStr">
        <is>
          <t>Optimized allocation/budget balancing; not a strong-edge label</t>
        </is>
      </c>
      <c r="P11452">
        <f>1+SUMPRODUCT(Algo_Opt_Inputs!B266:AM266,Algo_Opt_Coefs!$B$16:$AM$16)</f>
        <v/>
      </c>
      <c r="Q11452">
        <f>MAX(I11452,MIN(J11452,P11452+H11452))</f>
        <v/>
      </c>
      <c r="R11452">
        <f>Q11452-L11452</f>
        <v/>
      </c>
    </row>
    <row r="11453">
      <c r="A11453" t="inlineStr">
        <is>
          <t>2022-06-08</t>
        </is>
      </c>
      <c r="B11453" t="inlineStr">
        <is>
          <t>12_P05</t>
        </is>
      </c>
      <c r="C11453" t="inlineStr">
        <is>
          <t>Modest priority: Maximum profit</t>
        </is>
      </c>
      <c r="D11453" t="b">
        <v>0</v>
      </c>
      <c r="E11453" t="b">
        <v>0</v>
      </c>
      <c r="F11453" t="b">
        <v>1</v>
      </c>
      <c r="G11453" t="n">
        <v>4.084487231525546</v>
      </c>
      <c r="H11453" t="n">
        <v>0.9597427844898065</v>
      </c>
      <c r="I11453" t="n">
        <v>0.75</v>
      </c>
      <c r="J11453" t="n">
        <v>1</v>
      </c>
      <c r="K11453" t="n">
        <v>1</v>
      </c>
      <c r="L11453" t="n">
        <v>1</v>
      </c>
      <c r="M11453" t="n">
        <v>0</v>
      </c>
      <c r="N11453" t="inlineStr">
        <is>
          <t>ceiling</t>
        </is>
      </c>
      <c r="O11453" t="inlineStr">
        <is>
          <t>Archived09:16 cap</t>
        </is>
      </c>
      <c r="P11453">
        <f>1+SUMPRODUCT(Algo_Opt_Inputs!B267:AM267,Algo_Opt_Coefs!$B$16:$AM$16)</f>
        <v/>
      </c>
      <c r="Q11453">
        <f>MAX(I11453,MIN(J11453,P11453+H11453))</f>
        <v/>
      </c>
      <c r="R11453">
        <f>Q11453-L11453</f>
        <v/>
      </c>
    </row>
    <row r="11454">
      <c r="A11454" t="inlineStr">
        <is>
          <t>2022-06-09</t>
        </is>
      </c>
      <c r="B11454" t="inlineStr">
        <is>
          <t>12_P05</t>
        </is>
      </c>
      <c r="C11454" t="inlineStr">
        <is>
          <t>Modest priority: Maximum profit</t>
        </is>
      </c>
      <c r="D11454" t="b">
        <v>0</v>
      </c>
      <c r="E11454" t="b">
        <v>0</v>
      </c>
      <c r="F11454" t="b">
        <v>0</v>
      </c>
      <c r="G11454" t="n">
        <v>0.5723868524711315</v>
      </c>
      <c r="H11454" t="n">
        <v>0.9597427844898065</v>
      </c>
      <c r="I11454" t="n">
        <v>0.75</v>
      </c>
      <c r="J11454" t="n">
        <v>1.1</v>
      </c>
      <c r="K11454" t="n">
        <v>1.1</v>
      </c>
      <c r="L11454" t="n">
        <v>1.1</v>
      </c>
      <c r="M11454" t="n">
        <v>0</v>
      </c>
      <c r="N11454" t="inlineStr">
        <is>
          <t>ceiling</t>
        </is>
      </c>
      <c r="O11454" t="inlineStr">
        <is>
          <t>Optimized allocation/budget balancing; not a strong-edge label</t>
        </is>
      </c>
      <c r="P11454">
        <f>1+SUMPRODUCT(Algo_Opt_Inputs!B268:AM268,Algo_Opt_Coefs!$B$16:$AM$16)</f>
        <v/>
      </c>
      <c r="Q11454">
        <f>MAX(I11454,MIN(J11454,P11454+H11454))</f>
        <v/>
      </c>
      <c r="R11454">
        <f>Q11454-L11454</f>
        <v/>
      </c>
    </row>
    <row r="11455">
      <c r="A11455" t="inlineStr">
        <is>
          <t>2022-06-13</t>
        </is>
      </c>
      <c r="B11455" t="inlineStr">
        <is>
          <t>12_P05</t>
        </is>
      </c>
      <c r="C11455" t="inlineStr">
        <is>
          <t>Modest priority: Maximum profit</t>
        </is>
      </c>
      <c r="D11455" t="b">
        <v>0</v>
      </c>
      <c r="E11455" t="b">
        <v>0</v>
      </c>
      <c r="F11455" t="b">
        <v>0</v>
      </c>
      <c r="G11455" t="n">
        <v>0.6833381169523848</v>
      </c>
      <c r="H11455" t="n">
        <v>0.9597427844898065</v>
      </c>
      <c r="I11455" t="n">
        <v>0.75</v>
      </c>
      <c r="J11455" t="n">
        <v>1.1</v>
      </c>
      <c r="K11455" t="n">
        <v>1.1</v>
      </c>
      <c r="L11455" t="n">
        <v>1.1</v>
      </c>
      <c r="M11455" t="n">
        <v>0</v>
      </c>
      <c r="N11455" t="inlineStr">
        <is>
          <t>ceiling</t>
        </is>
      </c>
      <c r="O11455" t="inlineStr">
        <is>
          <t>Optimized allocation/budget balancing; not a strong-edge label</t>
        </is>
      </c>
      <c r="P11455">
        <f>1+SUMPRODUCT(Algo_Opt_Inputs!B269:AM269,Algo_Opt_Coefs!$B$16:$AM$16)</f>
        <v/>
      </c>
      <c r="Q11455">
        <f>MAX(I11455,MIN(J11455,P11455+H11455))</f>
        <v/>
      </c>
      <c r="R11455">
        <f>Q11455-L11455</f>
        <v/>
      </c>
    </row>
    <row r="11456">
      <c r="A11456" t="inlineStr">
        <is>
          <t>2022-06-15</t>
        </is>
      </c>
      <c r="B11456" t="inlineStr">
        <is>
          <t>12_P05</t>
        </is>
      </c>
      <c r="C11456" t="inlineStr">
        <is>
          <t>Modest priority: Maximum profit</t>
        </is>
      </c>
      <c r="D11456" t="b">
        <v>0</v>
      </c>
      <c r="E11456" t="b">
        <v>0</v>
      </c>
      <c r="F11456" t="b">
        <v>1</v>
      </c>
      <c r="G11456" t="n">
        <v>3.756132439055136</v>
      </c>
      <c r="H11456" t="n">
        <v>0.9597427844898065</v>
      </c>
      <c r="I11456" t="n">
        <v>0.75</v>
      </c>
      <c r="J11456" t="n">
        <v>1</v>
      </c>
      <c r="K11456" t="n">
        <v>1</v>
      </c>
      <c r="L11456" t="n">
        <v>1</v>
      </c>
      <c r="M11456" t="n">
        <v>0</v>
      </c>
      <c r="N11456" t="inlineStr">
        <is>
          <t>ceiling</t>
        </is>
      </c>
      <c r="O11456" t="inlineStr">
        <is>
          <t>Archived09:16 cap</t>
        </is>
      </c>
      <c r="P11456">
        <f>1+SUMPRODUCT(Algo_Opt_Inputs!B270:AM270,Algo_Opt_Coefs!$B$16:$AM$16)</f>
        <v/>
      </c>
      <c r="Q11456">
        <f>MAX(I11456,MIN(J11456,P11456+H11456))</f>
        <v/>
      </c>
      <c r="R11456">
        <f>Q11456-L11456</f>
        <v/>
      </c>
    </row>
    <row r="11457">
      <c r="A11457" t="inlineStr">
        <is>
          <t>2022-06-16</t>
        </is>
      </c>
      <c r="B11457" t="inlineStr">
        <is>
          <t>12_P05</t>
        </is>
      </c>
      <c r="C11457" t="inlineStr">
        <is>
          <t>Modest priority: Maximum profit</t>
        </is>
      </c>
      <c r="D11457" t="b">
        <v>1</v>
      </c>
      <c r="E11457" t="b">
        <v>0</v>
      </c>
      <c r="F11457" t="b">
        <v>0</v>
      </c>
      <c r="G11457" t="n">
        <v>-0.2448970070778553</v>
      </c>
      <c r="H11457" t="n">
        <v>0.9597427844898065</v>
      </c>
      <c r="I11457" t="n">
        <v>0.75</v>
      </c>
      <c r="J11457" t="n">
        <v>0.85</v>
      </c>
      <c r="K11457" t="n">
        <v>0.75</v>
      </c>
      <c r="L11457" t="n">
        <v>0.75</v>
      </c>
      <c r="M11457" t="n">
        <v>0</v>
      </c>
      <c r="N11457" t="inlineStr">
        <is>
          <t>floor</t>
        </is>
      </c>
      <c r="O11457" t="inlineStr">
        <is>
          <t>Mandatory dicey upper bound</t>
        </is>
      </c>
      <c r="P11457">
        <f>1+SUMPRODUCT(Algo_Opt_Inputs!B271:AM271,Algo_Opt_Coefs!$B$16:$AM$16)</f>
        <v/>
      </c>
      <c r="Q11457">
        <f>MAX(I11457,MIN(J11457,P11457+H11457))</f>
        <v/>
      </c>
      <c r="R11457">
        <f>Q11457-L11457</f>
        <v/>
      </c>
    </row>
    <row r="11458">
      <c r="A11458" t="inlineStr">
        <is>
          <t>2022-06-17</t>
        </is>
      </c>
      <c r="B11458" t="inlineStr">
        <is>
          <t>12_P05</t>
        </is>
      </c>
      <c r="C11458" t="inlineStr">
        <is>
          <t>Modest priority: Maximum profit</t>
        </is>
      </c>
      <c r="D11458" t="b">
        <v>0</v>
      </c>
      <c r="E11458" t="b">
        <v>0</v>
      </c>
      <c r="F11458" t="b">
        <v>1</v>
      </c>
      <c r="G11458" t="n">
        <v>7.622540668945395</v>
      </c>
      <c r="H11458" t="n">
        <v>0.9597427844898065</v>
      </c>
      <c r="I11458" t="n">
        <v>0.75</v>
      </c>
      <c r="J11458" t="n">
        <v>1</v>
      </c>
      <c r="K11458" t="n">
        <v>1</v>
      </c>
      <c r="L11458" t="n">
        <v>1</v>
      </c>
      <c r="M11458" t="n">
        <v>0</v>
      </c>
      <c r="N11458" t="inlineStr">
        <is>
          <t>ceiling</t>
        </is>
      </c>
      <c r="O11458" t="inlineStr">
        <is>
          <t>Archived09:16 cap</t>
        </is>
      </c>
      <c r="P11458">
        <f>1+SUMPRODUCT(Algo_Opt_Inputs!B272:AM272,Algo_Opt_Coefs!$B$16:$AM$16)</f>
        <v/>
      </c>
      <c r="Q11458">
        <f>MAX(I11458,MIN(J11458,P11458+H11458))</f>
        <v/>
      </c>
      <c r="R11458">
        <f>Q11458-L11458</f>
        <v/>
      </c>
    </row>
    <row r="11459">
      <c r="A11459" t="inlineStr">
        <is>
          <t>2022-06-20</t>
        </is>
      </c>
      <c r="B11459" t="inlineStr">
        <is>
          <t>12_P05</t>
        </is>
      </c>
      <c r="C11459" t="inlineStr">
        <is>
          <t>Modest priority: Maximum profit</t>
        </is>
      </c>
      <c r="D11459" t="b">
        <v>0</v>
      </c>
      <c r="E11459" t="b">
        <v>0</v>
      </c>
      <c r="F11459" t="b">
        <v>0</v>
      </c>
      <c r="G11459" t="n">
        <v>2.409843639173056</v>
      </c>
      <c r="H11459" t="n">
        <v>0.9597427844898065</v>
      </c>
      <c r="I11459" t="n">
        <v>0.75</v>
      </c>
      <c r="J11459" t="n">
        <v>1.1</v>
      </c>
      <c r="K11459" t="n">
        <v>1.1</v>
      </c>
      <c r="L11459" t="n">
        <v>1.1</v>
      </c>
      <c r="M11459" t="n">
        <v>0</v>
      </c>
      <c r="N11459" t="inlineStr">
        <is>
          <t>ceiling</t>
        </is>
      </c>
      <c r="O11459" t="inlineStr">
        <is>
          <t>Optimized allocation/budget balancing; not a strong-edge label</t>
        </is>
      </c>
      <c r="P11459">
        <f>1+SUMPRODUCT(Algo_Opt_Inputs!B273:AM273,Algo_Opt_Coefs!$B$16:$AM$16)</f>
        <v/>
      </c>
      <c r="Q11459">
        <f>MAX(I11459,MIN(J11459,P11459+H11459))</f>
        <v/>
      </c>
      <c r="R11459">
        <f>Q11459-L11459</f>
        <v/>
      </c>
    </row>
    <row r="11460">
      <c r="A11460" t="inlineStr">
        <is>
          <t>2022-06-21</t>
        </is>
      </c>
      <c r="B11460" t="inlineStr">
        <is>
          <t>12_P05</t>
        </is>
      </c>
      <c r="C11460" t="inlineStr">
        <is>
          <t>Modest priority: Maximum profit</t>
        </is>
      </c>
      <c r="D11460" t="b">
        <v>0</v>
      </c>
      <c r="E11460" t="b">
        <v>1</v>
      </c>
      <c r="F11460" t="b">
        <v>0</v>
      </c>
      <c r="G11460" t="n">
        <v>1.348073286310849</v>
      </c>
      <c r="H11460" t="n">
        <v>0.9597427844898065</v>
      </c>
      <c r="I11460" t="n">
        <v>1.1</v>
      </c>
      <c r="J11460" t="n">
        <v>1.15</v>
      </c>
      <c r="K11460" t="n">
        <v>1.15</v>
      </c>
      <c r="L11460" t="n">
        <v>1.15</v>
      </c>
      <c r="M11460" t="n">
        <v>0</v>
      </c>
      <c r="N11460" t="inlineStr">
        <is>
          <t>ceiling</t>
        </is>
      </c>
      <c r="O11460" t="inlineStr">
        <is>
          <t>Strong-edge priority bounds</t>
        </is>
      </c>
      <c r="P11460">
        <f>1+SUMPRODUCT(Algo_Opt_Inputs!B274:AM274,Algo_Opt_Coefs!$B$16:$AM$16)</f>
        <v/>
      </c>
      <c r="Q11460">
        <f>MAX(I11460,MIN(J11460,P11460+H11460))</f>
        <v/>
      </c>
      <c r="R11460">
        <f>Q11460-L11460</f>
        <v/>
      </c>
    </row>
    <row r="11461">
      <c r="A11461" t="inlineStr">
        <is>
          <t>2022-06-22</t>
        </is>
      </c>
      <c r="B11461" t="inlineStr">
        <is>
          <t>12_P05</t>
        </is>
      </c>
      <c r="C11461" t="inlineStr">
        <is>
          <t>Modest priority: Maximum profit</t>
        </is>
      </c>
      <c r="D11461" t="b">
        <v>0</v>
      </c>
      <c r="E11461" t="b">
        <v>0</v>
      </c>
      <c r="F11461" t="b">
        <v>1</v>
      </c>
      <c r="G11461" t="n">
        <v>4.444801532429121</v>
      </c>
      <c r="H11461" t="n">
        <v>0.9597427844898065</v>
      </c>
      <c r="I11461" t="n">
        <v>0.75</v>
      </c>
      <c r="J11461" t="n">
        <v>1</v>
      </c>
      <c r="K11461" t="n">
        <v>1</v>
      </c>
      <c r="L11461" t="n">
        <v>1</v>
      </c>
      <c r="M11461" t="n">
        <v>0</v>
      </c>
      <c r="N11461" t="inlineStr">
        <is>
          <t>ceiling</t>
        </is>
      </c>
      <c r="O11461" t="inlineStr">
        <is>
          <t>Archived09:16 cap</t>
        </is>
      </c>
      <c r="P11461">
        <f>1+SUMPRODUCT(Algo_Opt_Inputs!B275:AM275,Algo_Opt_Coefs!$B$16:$AM$16)</f>
        <v/>
      </c>
      <c r="Q11461">
        <f>MAX(I11461,MIN(J11461,P11461+H11461))</f>
        <v/>
      </c>
      <c r="R11461">
        <f>Q11461-L11461</f>
        <v/>
      </c>
    </row>
    <row r="11462">
      <c r="A11462" t="inlineStr">
        <is>
          <t>2022-06-23</t>
        </is>
      </c>
      <c r="B11462" t="inlineStr">
        <is>
          <t>12_P05</t>
        </is>
      </c>
      <c r="C11462" t="inlineStr">
        <is>
          <t>Modest priority: Maximum profit</t>
        </is>
      </c>
      <c r="D11462" t="b">
        <v>1</v>
      </c>
      <c r="E11462" t="b">
        <v>0</v>
      </c>
      <c r="F11462" t="b">
        <v>0</v>
      </c>
      <c r="G11462" t="n">
        <v>0.2164396433163863</v>
      </c>
      <c r="H11462" t="n">
        <v>0.9597427844898065</v>
      </c>
      <c r="I11462" t="n">
        <v>0.75</v>
      </c>
      <c r="J11462" t="n">
        <v>0.85</v>
      </c>
      <c r="K11462" t="n">
        <v>0.85</v>
      </c>
      <c r="L11462" t="n">
        <v>0.85</v>
      </c>
      <c r="M11462" t="n">
        <v>0</v>
      </c>
      <c r="N11462" t="inlineStr">
        <is>
          <t>ceiling</t>
        </is>
      </c>
      <c r="O11462" t="inlineStr">
        <is>
          <t>Mandatory dicey upper bound</t>
        </is>
      </c>
      <c r="P11462">
        <f>1+SUMPRODUCT(Algo_Opt_Inputs!B276:AM276,Algo_Opt_Coefs!$B$16:$AM$16)</f>
        <v/>
      </c>
      <c r="Q11462">
        <f>MAX(I11462,MIN(J11462,P11462+H11462))</f>
        <v/>
      </c>
      <c r="R11462">
        <f>Q11462-L11462</f>
        <v/>
      </c>
    </row>
    <row r="11463">
      <c r="A11463" t="inlineStr">
        <is>
          <t>2022-06-24</t>
        </is>
      </c>
      <c r="B11463" t="inlineStr">
        <is>
          <t>12_P05</t>
        </is>
      </c>
      <c r="C11463" t="inlineStr">
        <is>
          <t>Modest priority: Maximum profit</t>
        </is>
      </c>
      <c r="D11463" t="b">
        <v>0</v>
      </c>
      <c r="E11463" t="b">
        <v>0</v>
      </c>
      <c r="F11463" t="b">
        <v>1</v>
      </c>
      <c r="G11463" t="n">
        <v>6.355731444013169</v>
      </c>
      <c r="H11463" t="n">
        <v>0.9597427844898065</v>
      </c>
      <c r="I11463" t="n">
        <v>0.75</v>
      </c>
      <c r="J11463" t="n">
        <v>1</v>
      </c>
      <c r="K11463" t="n">
        <v>1</v>
      </c>
      <c r="L11463" t="n">
        <v>1</v>
      </c>
      <c r="M11463" t="n">
        <v>0</v>
      </c>
      <c r="N11463" t="inlineStr">
        <is>
          <t>ceiling</t>
        </is>
      </c>
      <c r="O11463" t="inlineStr">
        <is>
          <t>Archived09:16 cap</t>
        </is>
      </c>
      <c r="P11463">
        <f>1+SUMPRODUCT(Algo_Opt_Inputs!B277:AM277,Algo_Opt_Coefs!$B$16:$AM$16)</f>
        <v/>
      </c>
      <c r="Q11463">
        <f>MAX(I11463,MIN(J11463,P11463+H11463))</f>
        <v/>
      </c>
      <c r="R11463">
        <f>Q11463-L11463</f>
        <v/>
      </c>
    </row>
    <row r="11464">
      <c r="A11464" t="inlineStr">
        <is>
          <t>2022-06-27</t>
        </is>
      </c>
      <c r="B11464" t="inlineStr">
        <is>
          <t>12_P05</t>
        </is>
      </c>
      <c r="C11464" t="inlineStr">
        <is>
          <t>Modest priority: Maximum profit</t>
        </is>
      </c>
      <c r="D11464" t="b">
        <v>0</v>
      </c>
      <c r="E11464" t="b">
        <v>0</v>
      </c>
      <c r="F11464" t="b">
        <v>1</v>
      </c>
      <c r="G11464" t="n">
        <v>2.931705102364828</v>
      </c>
      <c r="H11464" t="n">
        <v>0.9597427844898065</v>
      </c>
      <c r="I11464" t="n">
        <v>0.75</v>
      </c>
      <c r="J11464" t="n">
        <v>1</v>
      </c>
      <c r="K11464" t="n">
        <v>1</v>
      </c>
      <c r="L11464" t="n">
        <v>1</v>
      </c>
      <c r="M11464" t="n">
        <v>0</v>
      </c>
      <c r="N11464" t="inlineStr">
        <is>
          <t>ceiling</t>
        </is>
      </c>
      <c r="O11464" t="inlineStr">
        <is>
          <t>Archived09:16 cap</t>
        </is>
      </c>
      <c r="P11464">
        <f>1+SUMPRODUCT(Algo_Opt_Inputs!B278:AM278,Algo_Opt_Coefs!$B$16:$AM$16)</f>
        <v/>
      </c>
      <c r="Q11464">
        <f>MAX(I11464,MIN(J11464,P11464+H11464))</f>
        <v/>
      </c>
      <c r="R11464">
        <f>Q11464-L11464</f>
        <v/>
      </c>
    </row>
    <row r="11465">
      <c r="A11465" t="inlineStr">
        <is>
          <t>2022-06-28</t>
        </is>
      </c>
      <c r="B11465" t="inlineStr">
        <is>
          <t>12_P05</t>
        </is>
      </c>
      <c r="C11465" t="inlineStr">
        <is>
          <t>Modest priority: Maximum profit</t>
        </is>
      </c>
      <c r="D11465" t="b">
        <v>0</v>
      </c>
      <c r="E11465" t="b">
        <v>0</v>
      </c>
      <c r="F11465" t="b">
        <v>1</v>
      </c>
      <c r="G11465" t="n">
        <v>1.536423764365459</v>
      </c>
      <c r="H11465" t="n">
        <v>0.9597427844898065</v>
      </c>
      <c r="I11465" t="n">
        <v>0.75</v>
      </c>
      <c r="J11465" t="n">
        <v>1</v>
      </c>
      <c r="K11465" t="n">
        <v>1</v>
      </c>
      <c r="L11465" t="n">
        <v>1</v>
      </c>
      <c r="M11465" t="n">
        <v>0</v>
      </c>
      <c r="N11465" t="inlineStr">
        <is>
          <t>ceiling</t>
        </is>
      </c>
      <c r="O11465" t="inlineStr">
        <is>
          <t>Archived09:16 cap</t>
        </is>
      </c>
      <c r="P11465">
        <f>1+SUMPRODUCT(Algo_Opt_Inputs!B279:AM279,Algo_Opt_Coefs!$B$16:$AM$16)</f>
        <v/>
      </c>
      <c r="Q11465">
        <f>MAX(I11465,MIN(J11465,P11465+H11465))</f>
        <v/>
      </c>
      <c r="R11465">
        <f>Q11465-L11465</f>
        <v/>
      </c>
    </row>
    <row r="11466">
      <c r="A11466" t="inlineStr">
        <is>
          <t>2022-06-30</t>
        </is>
      </c>
      <c r="B11466" t="inlineStr">
        <is>
          <t>12_P05</t>
        </is>
      </c>
      <c r="C11466" t="inlineStr">
        <is>
          <t>Modest priority: Maximum profit</t>
        </is>
      </c>
      <c r="D11466" t="b">
        <v>0</v>
      </c>
      <c r="E11466" t="b">
        <v>0</v>
      </c>
      <c r="F11466" t="b">
        <v>1</v>
      </c>
      <c r="G11466" t="n">
        <v>4.960611557051335</v>
      </c>
      <c r="H11466" t="n">
        <v>0.9597427844898065</v>
      </c>
      <c r="I11466" t="n">
        <v>0.75</v>
      </c>
      <c r="J11466" t="n">
        <v>1</v>
      </c>
      <c r="K11466" t="n">
        <v>1</v>
      </c>
      <c r="L11466" t="n">
        <v>1</v>
      </c>
      <c r="M11466" t="n">
        <v>0</v>
      </c>
      <c r="N11466" t="inlineStr">
        <is>
          <t>ceiling</t>
        </is>
      </c>
      <c r="O11466" t="inlineStr">
        <is>
          <t>Archived09:16 cap</t>
        </is>
      </c>
      <c r="P11466">
        <f>1+SUMPRODUCT(Algo_Opt_Inputs!B280:AM280,Algo_Opt_Coefs!$B$16:$AM$16)</f>
        <v/>
      </c>
      <c r="Q11466">
        <f>MAX(I11466,MIN(J11466,P11466+H11466))</f>
        <v/>
      </c>
      <c r="R11466">
        <f>Q11466-L11466</f>
        <v/>
      </c>
    </row>
    <row r="11467">
      <c r="A11467" t="inlineStr">
        <is>
          <t>2022-07-01</t>
        </is>
      </c>
      <c r="B11467" t="inlineStr">
        <is>
          <t>12_P05</t>
        </is>
      </c>
      <c r="C11467" t="inlineStr">
        <is>
          <t>Modest priority: Maximum profit</t>
        </is>
      </c>
      <c r="D11467" t="b">
        <v>0</v>
      </c>
      <c r="E11467" t="b">
        <v>0</v>
      </c>
      <c r="F11467" t="b">
        <v>1</v>
      </c>
      <c r="G11467" t="n">
        <v>2.921785904422323</v>
      </c>
      <c r="H11467" t="n">
        <v>0.9597427844898065</v>
      </c>
      <c r="I11467" t="n">
        <v>0.75</v>
      </c>
      <c r="J11467" t="n">
        <v>1</v>
      </c>
      <c r="K11467" t="n">
        <v>1</v>
      </c>
      <c r="L11467" t="n">
        <v>1</v>
      </c>
      <c r="M11467" t="n">
        <v>0</v>
      </c>
      <c r="N11467" t="inlineStr">
        <is>
          <t>ceiling</t>
        </is>
      </c>
      <c r="O11467" t="inlineStr">
        <is>
          <t>Archived09:16 cap</t>
        </is>
      </c>
      <c r="P11467">
        <f>1+SUMPRODUCT(Algo_Opt_Inputs!B281:AM281,Algo_Opt_Coefs!$B$16:$AM$16)</f>
        <v/>
      </c>
      <c r="Q11467">
        <f>MAX(I11467,MIN(J11467,P11467+H11467))</f>
        <v/>
      </c>
      <c r="R11467">
        <f>Q11467-L11467</f>
        <v/>
      </c>
    </row>
    <row r="11468">
      <c r="A11468" t="inlineStr">
        <is>
          <t>2022-07-04</t>
        </is>
      </c>
      <c r="B11468" t="inlineStr">
        <is>
          <t>12_P05</t>
        </is>
      </c>
      <c r="C11468" t="inlineStr">
        <is>
          <t>Modest priority: Maximum profit</t>
        </is>
      </c>
      <c r="D11468" t="b">
        <v>0</v>
      </c>
      <c r="E11468" t="b">
        <v>0</v>
      </c>
      <c r="F11468" t="b">
        <v>1</v>
      </c>
      <c r="G11468" t="n">
        <v>4.605073282852567</v>
      </c>
      <c r="H11468" t="n">
        <v>0.9597427844898065</v>
      </c>
      <c r="I11468" t="n">
        <v>0.75</v>
      </c>
      <c r="J11468" t="n">
        <v>1</v>
      </c>
      <c r="K11468" t="n">
        <v>1</v>
      </c>
      <c r="L11468" t="n">
        <v>1</v>
      </c>
      <c r="M11468" t="n">
        <v>0</v>
      </c>
      <c r="N11468" t="inlineStr">
        <is>
          <t>ceiling</t>
        </is>
      </c>
      <c r="O11468" t="inlineStr">
        <is>
          <t>Archived09:16 cap</t>
        </is>
      </c>
      <c r="P11468">
        <f>1+SUMPRODUCT(Algo_Opt_Inputs!B282:AM282,Algo_Opt_Coefs!$B$16:$AM$16)</f>
        <v/>
      </c>
      <c r="Q11468">
        <f>MAX(I11468,MIN(J11468,P11468+H11468))</f>
        <v/>
      </c>
      <c r="R11468">
        <f>Q11468-L11468</f>
        <v/>
      </c>
    </row>
    <row r="11469">
      <c r="A11469" t="inlineStr">
        <is>
          <t>2022-07-05</t>
        </is>
      </c>
      <c r="B11469" t="inlineStr">
        <is>
          <t>12_P05</t>
        </is>
      </c>
      <c r="C11469" t="inlineStr">
        <is>
          <t>Modest priority: Maximum profit</t>
        </is>
      </c>
      <c r="D11469" t="b">
        <v>0</v>
      </c>
      <c r="E11469" t="b">
        <v>0</v>
      </c>
      <c r="F11469" t="b">
        <v>0</v>
      </c>
      <c r="G11469" t="n">
        <v>0.6908550531023793</v>
      </c>
      <c r="H11469" t="n">
        <v>0.9597427844898065</v>
      </c>
      <c r="I11469" t="n">
        <v>0.75</v>
      </c>
      <c r="J11469" t="n">
        <v>1.1</v>
      </c>
      <c r="K11469" t="n">
        <v>1.1</v>
      </c>
      <c r="L11469" t="n">
        <v>1.1</v>
      </c>
      <c r="M11469" t="n">
        <v>0</v>
      </c>
      <c r="N11469" t="inlineStr">
        <is>
          <t>ceiling</t>
        </is>
      </c>
      <c r="O11469" t="inlineStr">
        <is>
          <t>Optimized allocation/budget balancing; not a strong-edge label</t>
        </is>
      </c>
      <c r="P11469">
        <f>1+SUMPRODUCT(Algo_Opt_Inputs!B283:AM283,Algo_Opt_Coefs!$B$16:$AM$16)</f>
        <v/>
      </c>
      <c r="Q11469">
        <f>MAX(I11469,MIN(J11469,P11469+H11469))</f>
        <v/>
      </c>
      <c r="R11469">
        <f>Q11469-L11469</f>
        <v/>
      </c>
    </row>
    <row r="11470">
      <c r="A11470" t="inlineStr">
        <is>
          <t>2022-07-06</t>
        </is>
      </c>
      <c r="B11470" t="inlineStr">
        <is>
          <t>12_P05</t>
        </is>
      </c>
      <c r="C11470" t="inlineStr">
        <is>
          <t>Modest priority: Maximum profit</t>
        </is>
      </c>
      <c r="D11470" t="b">
        <v>1</v>
      </c>
      <c r="E11470" t="b">
        <v>0</v>
      </c>
      <c r="F11470" t="b">
        <v>0</v>
      </c>
      <c r="G11470" t="n">
        <v>0.7942855218829923</v>
      </c>
      <c r="H11470" t="n">
        <v>0.9597427844898065</v>
      </c>
      <c r="I11470" t="n">
        <v>0.75</v>
      </c>
      <c r="J11470" t="n">
        <v>0.85</v>
      </c>
      <c r="K11470" t="n">
        <v>0.85</v>
      </c>
      <c r="L11470" t="n">
        <v>0.85</v>
      </c>
      <c r="M11470" t="n">
        <v>0</v>
      </c>
      <c r="N11470" t="inlineStr">
        <is>
          <t>ceiling</t>
        </is>
      </c>
      <c r="O11470" t="inlineStr">
        <is>
          <t>Mandatory dicey upper bound</t>
        </is>
      </c>
      <c r="P11470">
        <f>1+SUMPRODUCT(Algo_Opt_Inputs!B284:AM284,Algo_Opt_Coefs!$B$16:$AM$16)</f>
        <v/>
      </c>
      <c r="Q11470">
        <f>MAX(I11470,MIN(J11470,P11470+H11470))</f>
        <v/>
      </c>
      <c r="R11470">
        <f>Q11470-L11470</f>
        <v/>
      </c>
    </row>
    <row r="11471">
      <c r="A11471" t="inlineStr">
        <is>
          <t>2022-07-07</t>
        </is>
      </c>
      <c r="B11471" t="inlineStr">
        <is>
          <t>12_P05</t>
        </is>
      </c>
      <c r="C11471" t="inlineStr">
        <is>
          <t>Modest priority: Maximum profit</t>
        </is>
      </c>
      <c r="D11471" t="b">
        <v>0</v>
      </c>
      <c r="E11471" t="b">
        <v>0</v>
      </c>
      <c r="F11471" t="b">
        <v>1</v>
      </c>
      <c r="G11471" t="n">
        <v>4.491038237925547</v>
      </c>
      <c r="H11471" t="n">
        <v>0.9597427844898065</v>
      </c>
      <c r="I11471" t="n">
        <v>0.75</v>
      </c>
      <c r="J11471" t="n">
        <v>1</v>
      </c>
      <c r="K11471" t="n">
        <v>1</v>
      </c>
      <c r="L11471" t="n">
        <v>1</v>
      </c>
      <c r="M11471" t="n">
        <v>0</v>
      </c>
      <c r="N11471" t="inlineStr">
        <is>
          <t>ceiling</t>
        </is>
      </c>
      <c r="O11471" t="inlineStr">
        <is>
          <t>Archived09:16 cap</t>
        </is>
      </c>
      <c r="P11471">
        <f>1+SUMPRODUCT(Algo_Opt_Inputs!B285:AM285,Algo_Opt_Coefs!$B$16:$AM$16)</f>
        <v/>
      </c>
      <c r="Q11471">
        <f>MAX(I11471,MIN(J11471,P11471+H11471))</f>
        <v/>
      </c>
      <c r="R11471">
        <f>Q11471-L11471</f>
        <v/>
      </c>
    </row>
    <row r="11472">
      <c r="A11472" t="inlineStr">
        <is>
          <t>2022-07-12</t>
        </is>
      </c>
      <c r="B11472" t="inlineStr">
        <is>
          <t>12_P05</t>
        </is>
      </c>
      <c r="C11472" t="inlineStr">
        <is>
          <t>Modest priority: Maximum profit</t>
        </is>
      </c>
      <c r="D11472" t="b">
        <v>0</v>
      </c>
      <c r="E11472" t="b">
        <v>0</v>
      </c>
      <c r="F11472" t="b">
        <v>0</v>
      </c>
      <c r="G11472" t="n">
        <v>0.6309352226010542</v>
      </c>
      <c r="H11472" t="n">
        <v>0.9597427844898065</v>
      </c>
      <c r="I11472" t="n">
        <v>0.75</v>
      </c>
      <c r="J11472" t="n">
        <v>1.1</v>
      </c>
      <c r="K11472" t="n">
        <v>1.1</v>
      </c>
      <c r="L11472" t="n">
        <v>1.1</v>
      </c>
      <c r="M11472" t="n">
        <v>0</v>
      </c>
      <c r="N11472" t="inlineStr">
        <is>
          <t>ceiling</t>
        </is>
      </c>
      <c r="O11472" t="inlineStr">
        <is>
          <t>Optimized allocation/budget balancing; not a strong-edge label</t>
        </is>
      </c>
      <c r="P11472">
        <f>1+SUMPRODUCT(Algo_Opt_Inputs!B286:AM286,Algo_Opt_Coefs!$B$16:$AM$16)</f>
        <v/>
      </c>
      <c r="Q11472">
        <f>MAX(I11472,MIN(J11472,P11472+H11472))</f>
        <v/>
      </c>
      <c r="R11472">
        <f>Q11472-L11472</f>
        <v/>
      </c>
    </row>
    <row r="11473">
      <c r="A11473" t="inlineStr">
        <is>
          <t>2022-07-13</t>
        </is>
      </c>
      <c r="B11473" t="inlineStr">
        <is>
          <t>12_P05</t>
        </is>
      </c>
      <c r="C11473" t="inlineStr">
        <is>
          <t>Modest priority: Maximum profit</t>
        </is>
      </c>
      <c r="D11473" t="b">
        <v>1</v>
      </c>
      <c r="E11473" t="b">
        <v>0</v>
      </c>
      <c r="F11473" t="b">
        <v>0</v>
      </c>
      <c r="G11473" t="n">
        <v>0.2233456673537738</v>
      </c>
      <c r="H11473" t="n">
        <v>0.9597427844898065</v>
      </c>
      <c r="I11473" t="n">
        <v>0.75</v>
      </c>
      <c r="J11473" t="n">
        <v>0.85</v>
      </c>
      <c r="K11473" t="n">
        <v>0.85</v>
      </c>
      <c r="L11473" t="n">
        <v>0.85</v>
      </c>
      <c r="M11473" t="n">
        <v>0</v>
      </c>
      <c r="N11473" t="inlineStr">
        <is>
          <t>ceiling</t>
        </is>
      </c>
      <c r="O11473" t="inlineStr">
        <is>
          <t>Mandatory dicey upper bound</t>
        </is>
      </c>
      <c r="P11473">
        <f>1+SUMPRODUCT(Algo_Opt_Inputs!B287:AM287,Algo_Opt_Coefs!$B$16:$AM$16)</f>
        <v/>
      </c>
      <c r="Q11473">
        <f>MAX(I11473,MIN(J11473,P11473+H11473))</f>
        <v/>
      </c>
      <c r="R11473">
        <f>Q11473-L11473</f>
        <v/>
      </c>
    </row>
    <row r="11474">
      <c r="A11474" t="inlineStr">
        <is>
          <t>2022-07-14</t>
        </is>
      </c>
      <c r="B11474" t="inlineStr">
        <is>
          <t>12_P05</t>
        </is>
      </c>
      <c r="C11474" t="inlineStr">
        <is>
          <t>Modest priority: Maximum profit</t>
        </is>
      </c>
      <c r="D11474" t="b">
        <v>1</v>
      </c>
      <c r="E11474" t="b">
        <v>0</v>
      </c>
      <c r="F11474" t="b">
        <v>0</v>
      </c>
      <c r="G11474" t="n">
        <v>0.3248448895382939</v>
      </c>
      <c r="H11474" t="n">
        <v>0.9597427844898065</v>
      </c>
      <c r="I11474" t="n">
        <v>0.75</v>
      </c>
      <c r="J11474" t="n">
        <v>0.85</v>
      </c>
      <c r="K11474" t="n">
        <v>0.85</v>
      </c>
      <c r="L11474" t="n">
        <v>0.85</v>
      </c>
      <c r="M11474" t="n">
        <v>0</v>
      </c>
      <c r="N11474" t="inlineStr">
        <is>
          <t>ceiling</t>
        </is>
      </c>
      <c r="O11474" t="inlineStr">
        <is>
          <t>Mandatory dicey upper bound</t>
        </is>
      </c>
      <c r="P11474">
        <f>1+SUMPRODUCT(Algo_Opt_Inputs!B288:AM288,Algo_Opt_Coefs!$B$16:$AM$16)</f>
        <v/>
      </c>
      <c r="Q11474">
        <f>MAX(I11474,MIN(J11474,P11474+H11474))</f>
        <v/>
      </c>
      <c r="R11474">
        <f>Q11474-L11474</f>
        <v/>
      </c>
    </row>
    <row r="11475">
      <c r="A11475" t="inlineStr">
        <is>
          <t>2022-07-20</t>
        </is>
      </c>
      <c r="B11475" t="inlineStr">
        <is>
          <t>12_P05</t>
        </is>
      </c>
      <c r="C11475" t="inlineStr">
        <is>
          <t>Modest priority: Maximum profit</t>
        </is>
      </c>
      <c r="D11475" t="b">
        <v>0</v>
      </c>
      <c r="E11475" t="b">
        <v>0</v>
      </c>
      <c r="F11475" t="b">
        <v>0</v>
      </c>
      <c r="G11475" t="n">
        <v>0.9177423348189895</v>
      </c>
      <c r="H11475" t="n">
        <v>0.9597427844898065</v>
      </c>
      <c r="I11475" t="n">
        <v>0.75</v>
      </c>
      <c r="J11475" t="n">
        <v>1.1</v>
      </c>
      <c r="K11475" t="n">
        <v>1.1</v>
      </c>
      <c r="L11475" t="n">
        <v>1.1</v>
      </c>
      <c r="M11475" t="n">
        <v>0</v>
      </c>
      <c r="N11475" t="inlineStr">
        <is>
          <t>ceiling</t>
        </is>
      </c>
      <c r="O11475" t="inlineStr">
        <is>
          <t>Optimized allocation/budget balancing; not a strong-edge label</t>
        </is>
      </c>
      <c r="P11475">
        <f>1+SUMPRODUCT(Algo_Opt_Inputs!B289:AM289,Algo_Opt_Coefs!$B$16:$AM$16)</f>
        <v/>
      </c>
      <c r="Q11475">
        <f>MAX(I11475,MIN(J11475,P11475+H11475))</f>
        <v/>
      </c>
      <c r="R11475">
        <f>Q11475-L11475</f>
        <v/>
      </c>
    </row>
    <row r="11476">
      <c r="A11476" t="inlineStr">
        <is>
          <t>2022-07-21</t>
        </is>
      </c>
      <c r="B11476" t="inlineStr">
        <is>
          <t>12_P05</t>
        </is>
      </c>
      <c r="C11476" t="inlineStr">
        <is>
          <t>Modest priority: Maximum profit</t>
        </is>
      </c>
      <c r="D11476" t="b">
        <v>0</v>
      </c>
      <c r="E11476" t="b">
        <v>0</v>
      </c>
      <c r="F11476" t="b">
        <v>0</v>
      </c>
      <c r="G11476" t="n">
        <v>0.1963600563585419</v>
      </c>
      <c r="H11476" t="n">
        <v>0.9597427844898065</v>
      </c>
      <c r="I11476" t="n">
        <v>0.75</v>
      </c>
      <c r="J11476" t="n">
        <v>1.1</v>
      </c>
      <c r="K11476" t="n">
        <v>1.1</v>
      </c>
      <c r="L11476" t="n">
        <v>1.1</v>
      </c>
      <c r="M11476" t="n">
        <v>0</v>
      </c>
      <c r="N11476" t="inlineStr">
        <is>
          <t>ceiling</t>
        </is>
      </c>
      <c r="O11476" t="inlineStr">
        <is>
          <t>Optimized allocation/budget balancing; not a strong-edge label</t>
        </is>
      </c>
      <c r="P11476">
        <f>1+SUMPRODUCT(Algo_Opt_Inputs!B290:AM290,Algo_Opt_Coefs!$B$16:$AM$16)</f>
        <v/>
      </c>
      <c r="Q11476">
        <f>MAX(I11476,MIN(J11476,P11476+H11476))</f>
        <v/>
      </c>
      <c r="R11476">
        <f>Q11476-L11476</f>
        <v/>
      </c>
    </row>
    <row r="11477">
      <c r="A11477" t="inlineStr">
        <is>
          <t>2022-07-22</t>
        </is>
      </c>
      <c r="B11477" t="inlineStr">
        <is>
          <t>12_P05</t>
        </is>
      </c>
      <c r="C11477" t="inlineStr">
        <is>
          <t>Modest priority: Maximum profit</t>
        </is>
      </c>
      <c r="D11477" t="b">
        <v>0</v>
      </c>
      <c r="E11477" t="b">
        <v>0</v>
      </c>
      <c r="F11477" t="b">
        <v>0</v>
      </c>
      <c r="G11477" t="n">
        <v>1.353852483100608</v>
      </c>
      <c r="H11477" t="n">
        <v>0.9597427844898065</v>
      </c>
      <c r="I11477" t="n">
        <v>0.75</v>
      </c>
      <c r="J11477" t="n">
        <v>1.1</v>
      </c>
      <c r="K11477" t="n">
        <v>1.1</v>
      </c>
      <c r="L11477" t="n">
        <v>1.1</v>
      </c>
      <c r="M11477" t="n">
        <v>0</v>
      </c>
      <c r="N11477" t="inlineStr">
        <is>
          <t>ceiling</t>
        </is>
      </c>
      <c r="O11477" t="inlineStr">
        <is>
          <t>Optimized allocation/budget balancing; not a strong-edge label</t>
        </is>
      </c>
      <c r="P11477">
        <f>1+SUMPRODUCT(Algo_Opt_Inputs!B291:AM291,Algo_Opt_Coefs!$B$16:$AM$16)</f>
        <v/>
      </c>
      <c r="Q11477">
        <f>MAX(I11477,MIN(J11477,P11477+H11477))</f>
        <v/>
      </c>
      <c r="R11477">
        <f>Q11477-L11477</f>
        <v/>
      </c>
    </row>
    <row r="11478">
      <c r="A11478" t="inlineStr">
        <is>
          <t>2022-07-25</t>
        </is>
      </c>
      <c r="B11478" t="inlineStr">
        <is>
          <t>12_P05</t>
        </is>
      </c>
      <c r="C11478" t="inlineStr">
        <is>
          <t>Modest priority: Maximum profit</t>
        </is>
      </c>
      <c r="D11478" t="b">
        <v>0</v>
      </c>
      <c r="E11478" t="b">
        <v>0</v>
      </c>
      <c r="F11478" t="b">
        <v>0</v>
      </c>
      <c r="G11478" t="n">
        <v>-0.06716626657599534</v>
      </c>
      <c r="H11478" t="n">
        <v>0.9597427844898065</v>
      </c>
      <c r="I11478" t="n">
        <v>0.75</v>
      </c>
      <c r="J11478" t="n">
        <v>1.1</v>
      </c>
      <c r="K11478" t="n">
        <v>0.8925765179138112</v>
      </c>
      <c r="L11478" t="n">
        <v>0.8925765179138112</v>
      </c>
      <c r="M11478" t="n">
        <v>0</v>
      </c>
      <c r="N11478" t="inlineStr">
        <is>
          <t>interior</t>
        </is>
      </c>
      <c r="O11478" t="inlineStr">
        <is>
          <t>Optimized allocation/budget balancing; not a strong-edge label</t>
        </is>
      </c>
      <c r="P11478">
        <f>1+SUMPRODUCT(Algo_Opt_Inputs!B292:AM292,Algo_Opt_Coefs!$B$16:$AM$16)</f>
        <v/>
      </c>
      <c r="Q11478">
        <f>MAX(I11478,MIN(J11478,P11478+H11478))</f>
        <v/>
      </c>
      <c r="R11478">
        <f>Q11478-L11478</f>
        <v/>
      </c>
    </row>
    <row r="11479">
      <c r="A11479" t="inlineStr">
        <is>
          <t>2022-07-26</t>
        </is>
      </c>
      <c r="B11479" t="inlineStr">
        <is>
          <t>12_P05</t>
        </is>
      </c>
      <c r="C11479" t="inlineStr">
        <is>
          <t>Modest priority: Maximum profit</t>
        </is>
      </c>
      <c r="D11479" t="b">
        <v>0</v>
      </c>
      <c r="E11479" t="b">
        <v>0</v>
      </c>
      <c r="F11479" t="b">
        <v>0</v>
      </c>
      <c r="G11479" t="n">
        <v>-0.06447547375929252</v>
      </c>
      <c r="H11479" t="n">
        <v>0.9597427844898065</v>
      </c>
      <c r="I11479" t="n">
        <v>0.75</v>
      </c>
      <c r="J11479" t="n">
        <v>1.1</v>
      </c>
      <c r="K11479" t="n">
        <v>0.895267310730514</v>
      </c>
      <c r="L11479" t="n">
        <v>0.8952673107305134</v>
      </c>
      <c r="M11479" t="n">
        <v>6.661338147750939e-16</v>
      </c>
      <c r="N11479" t="inlineStr">
        <is>
          <t>interior</t>
        </is>
      </c>
      <c r="O11479" t="inlineStr">
        <is>
          <t>Optimized allocation/budget balancing; not a strong-edge label</t>
        </is>
      </c>
      <c r="P11479">
        <f>1+SUMPRODUCT(Algo_Opt_Inputs!B293:AM293,Algo_Opt_Coefs!$B$16:$AM$16)</f>
        <v/>
      </c>
      <c r="Q11479">
        <f>MAX(I11479,MIN(J11479,P11479+H11479))</f>
        <v/>
      </c>
      <c r="R11479">
        <f>Q11479-L11479</f>
        <v/>
      </c>
    </row>
    <row r="11480">
      <c r="A11480" t="inlineStr">
        <is>
          <t>2022-07-27</t>
        </is>
      </c>
      <c r="B11480" t="inlineStr">
        <is>
          <t>12_P05</t>
        </is>
      </c>
      <c r="C11480" t="inlineStr">
        <is>
          <t>Modest priority: Maximum profit</t>
        </is>
      </c>
      <c r="D11480" t="b">
        <v>0</v>
      </c>
      <c r="E11480" t="b">
        <v>0</v>
      </c>
      <c r="F11480" t="b">
        <v>0</v>
      </c>
      <c r="G11480" t="n">
        <v>1.147148894546966</v>
      </c>
      <c r="H11480" t="n">
        <v>0.9597427844898065</v>
      </c>
      <c r="I11480" t="n">
        <v>0.75</v>
      </c>
      <c r="J11480" t="n">
        <v>1.1</v>
      </c>
      <c r="K11480" t="n">
        <v>1.1</v>
      </c>
      <c r="L11480" t="n">
        <v>1.1</v>
      </c>
      <c r="M11480" t="n">
        <v>0</v>
      </c>
      <c r="N11480" t="inlineStr">
        <is>
          <t>ceiling</t>
        </is>
      </c>
      <c r="O11480" t="inlineStr">
        <is>
          <t>Optimized allocation/budget balancing; not a strong-edge label</t>
        </is>
      </c>
      <c r="P11480">
        <f>1+SUMPRODUCT(Algo_Opt_Inputs!B294:AM294,Algo_Opt_Coefs!$B$16:$AM$16)</f>
        <v/>
      </c>
      <c r="Q11480">
        <f>MAX(I11480,MIN(J11480,P11480+H11480))</f>
        <v/>
      </c>
      <c r="R11480">
        <f>Q11480-L11480</f>
        <v/>
      </c>
    </row>
    <row r="11481">
      <c r="A11481" t="inlineStr">
        <is>
          <t>2022-07-28</t>
        </is>
      </c>
      <c r="B11481" t="inlineStr">
        <is>
          <t>12_P05</t>
        </is>
      </c>
      <c r="C11481" t="inlineStr">
        <is>
          <t>Modest priority: Maximum profit</t>
        </is>
      </c>
      <c r="D11481" t="b">
        <v>1</v>
      </c>
      <c r="E11481" t="b">
        <v>0</v>
      </c>
      <c r="F11481" t="b">
        <v>0</v>
      </c>
      <c r="G11481" t="n">
        <v>-0.1303409377105162</v>
      </c>
      <c r="H11481" t="n">
        <v>0.9597427844898065</v>
      </c>
      <c r="I11481" t="n">
        <v>0.75</v>
      </c>
      <c r="J11481" t="n">
        <v>0.85</v>
      </c>
      <c r="K11481" t="n">
        <v>0.8294018467792903</v>
      </c>
      <c r="L11481" t="n">
        <v>0.8294018467792901</v>
      </c>
      <c r="M11481" t="n">
        <v>2.220446049250313e-16</v>
      </c>
      <c r="N11481" t="inlineStr">
        <is>
          <t>interior</t>
        </is>
      </c>
      <c r="O11481" t="inlineStr">
        <is>
          <t>Mandatory dicey upper bound</t>
        </is>
      </c>
      <c r="P11481">
        <f>1+SUMPRODUCT(Algo_Opt_Inputs!B295:AM295,Algo_Opt_Coefs!$B$16:$AM$16)</f>
        <v/>
      </c>
      <c r="Q11481">
        <f>MAX(I11481,MIN(J11481,P11481+H11481))</f>
        <v/>
      </c>
      <c r="R11481">
        <f>Q11481-L11481</f>
        <v/>
      </c>
    </row>
    <row r="11482">
      <c r="A11482" t="inlineStr">
        <is>
          <t>2022-08-02</t>
        </is>
      </c>
      <c r="B11482" t="inlineStr">
        <is>
          <t>12_P05</t>
        </is>
      </c>
      <c r="C11482" t="inlineStr">
        <is>
          <t>Modest priority: Maximum profit</t>
        </is>
      </c>
      <c r="D11482" t="b">
        <v>0</v>
      </c>
      <c r="E11482" t="b">
        <v>0</v>
      </c>
      <c r="F11482" t="b">
        <v>0</v>
      </c>
      <c r="G11482" t="n">
        <v>0.9676597067476687</v>
      </c>
      <c r="H11482" t="n">
        <v>0.9597427844898065</v>
      </c>
      <c r="I11482" t="n">
        <v>0.75</v>
      </c>
      <c r="J11482" t="n">
        <v>1.1</v>
      </c>
      <c r="K11482" t="n">
        <v>1.1</v>
      </c>
      <c r="L11482" t="n">
        <v>1.1</v>
      </c>
      <c r="M11482" t="n">
        <v>0</v>
      </c>
      <c r="N11482" t="inlineStr">
        <is>
          <t>ceiling</t>
        </is>
      </c>
      <c r="O11482" t="inlineStr">
        <is>
          <t>Optimized allocation/budget balancing; not a strong-edge label</t>
        </is>
      </c>
      <c r="P11482">
        <f>1+SUMPRODUCT(Algo_Opt_Inputs!B296:AM296,Algo_Opt_Coefs!$B$16:$AM$16)</f>
        <v/>
      </c>
      <c r="Q11482">
        <f>MAX(I11482,MIN(J11482,P11482+H11482))</f>
        <v/>
      </c>
      <c r="R11482">
        <f>Q11482-L11482</f>
        <v/>
      </c>
    </row>
    <row r="11483">
      <c r="A11483" t="inlineStr">
        <is>
          <t>2022-08-03</t>
        </is>
      </c>
      <c r="B11483" t="inlineStr">
        <is>
          <t>12_P05</t>
        </is>
      </c>
      <c r="C11483" t="inlineStr">
        <is>
          <t>Modest priority: Maximum profit</t>
        </is>
      </c>
      <c r="D11483" t="b">
        <v>0</v>
      </c>
      <c r="E11483" t="b">
        <v>0</v>
      </c>
      <c r="F11483" t="b">
        <v>0</v>
      </c>
      <c r="G11483" t="n">
        <v>2.025554713165038</v>
      </c>
      <c r="H11483" t="n">
        <v>0.9597427844898065</v>
      </c>
      <c r="I11483" t="n">
        <v>0.75</v>
      </c>
      <c r="J11483" t="n">
        <v>1.1</v>
      </c>
      <c r="K11483" t="n">
        <v>1.1</v>
      </c>
      <c r="L11483" t="n">
        <v>1.1</v>
      </c>
      <c r="M11483" t="n">
        <v>0</v>
      </c>
      <c r="N11483" t="inlineStr">
        <is>
          <t>ceiling</t>
        </is>
      </c>
      <c r="O11483" t="inlineStr">
        <is>
          <t>Optimized allocation/budget balancing; not a strong-edge label</t>
        </is>
      </c>
      <c r="P11483">
        <f>1+SUMPRODUCT(Algo_Opt_Inputs!B297:AM297,Algo_Opt_Coefs!$B$16:$AM$16)</f>
        <v/>
      </c>
      <c r="Q11483">
        <f>MAX(I11483,MIN(J11483,P11483+H11483))</f>
        <v/>
      </c>
      <c r="R11483">
        <f>Q11483-L11483</f>
        <v/>
      </c>
    </row>
    <row r="11484">
      <c r="A11484" t="inlineStr">
        <is>
          <t>2022-08-04</t>
        </is>
      </c>
      <c r="B11484" t="inlineStr">
        <is>
          <t>12_P05</t>
        </is>
      </c>
      <c r="C11484" t="inlineStr">
        <is>
          <t>Modest priority: Maximum profit</t>
        </is>
      </c>
      <c r="D11484" t="b">
        <v>1</v>
      </c>
      <c r="E11484" t="b">
        <v>0</v>
      </c>
      <c r="F11484" t="b">
        <v>0</v>
      </c>
      <c r="G11484" t="n">
        <v>-0.2561628386680765</v>
      </c>
      <c r="H11484" t="n">
        <v>0.9597427844898065</v>
      </c>
      <c r="I11484" t="n">
        <v>0.75</v>
      </c>
      <c r="J11484" t="n">
        <v>0.85</v>
      </c>
      <c r="K11484" t="n">
        <v>0.75</v>
      </c>
      <c r="L11484" t="n">
        <v>0.75</v>
      </c>
      <c r="M11484" t="n">
        <v>0</v>
      </c>
      <c r="N11484" t="inlineStr">
        <is>
          <t>floor</t>
        </is>
      </c>
      <c r="O11484" t="inlineStr">
        <is>
          <t>Mandatory dicey upper bound</t>
        </is>
      </c>
      <c r="P11484">
        <f>1+SUMPRODUCT(Algo_Opt_Inputs!B298:AM298,Algo_Opt_Coefs!$B$16:$AM$16)</f>
        <v/>
      </c>
      <c r="Q11484">
        <f>MAX(I11484,MIN(J11484,P11484+H11484))</f>
        <v/>
      </c>
      <c r="R11484">
        <f>Q11484-L11484</f>
        <v/>
      </c>
    </row>
    <row r="11485">
      <c r="A11485" t="inlineStr">
        <is>
          <t>2022-08-10</t>
        </is>
      </c>
      <c r="B11485" t="inlineStr">
        <is>
          <t>12_P05</t>
        </is>
      </c>
      <c r="C11485" t="inlineStr">
        <is>
          <t>Modest priority: Maximum profit</t>
        </is>
      </c>
      <c r="D11485" t="b">
        <v>0</v>
      </c>
      <c r="E11485" t="b">
        <v>0</v>
      </c>
      <c r="F11485" t="b">
        <v>0</v>
      </c>
      <c r="G11485" t="n">
        <v>2.154740401443972</v>
      </c>
      <c r="H11485" t="n">
        <v>0.9597427844898065</v>
      </c>
      <c r="I11485" t="n">
        <v>0.75</v>
      </c>
      <c r="J11485" t="n">
        <v>1.1</v>
      </c>
      <c r="K11485" t="n">
        <v>1.1</v>
      </c>
      <c r="L11485" t="n">
        <v>1.1</v>
      </c>
      <c r="M11485" t="n">
        <v>0</v>
      </c>
      <c r="N11485" t="inlineStr">
        <is>
          <t>ceiling</t>
        </is>
      </c>
      <c r="O11485" t="inlineStr">
        <is>
          <t>Optimized allocation/budget balancing; not a strong-edge label</t>
        </is>
      </c>
      <c r="P11485">
        <f>1+SUMPRODUCT(Algo_Opt_Inputs!B299:AM299,Algo_Opt_Coefs!$B$16:$AM$16)</f>
        <v/>
      </c>
      <c r="Q11485">
        <f>MAX(I11485,MIN(J11485,P11485+H11485))</f>
        <v/>
      </c>
      <c r="R11485">
        <f>Q11485-L11485</f>
        <v/>
      </c>
    </row>
    <row r="11486">
      <c r="A11486" t="inlineStr">
        <is>
          <t>2022-08-11</t>
        </is>
      </c>
      <c r="B11486" t="inlineStr">
        <is>
          <t>12_P05</t>
        </is>
      </c>
      <c r="C11486" t="inlineStr">
        <is>
          <t>Modest priority: Maximum profit</t>
        </is>
      </c>
      <c r="D11486" t="b">
        <v>1</v>
      </c>
      <c r="E11486" t="b">
        <v>0</v>
      </c>
      <c r="F11486" t="b">
        <v>0</v>
      </c>
      <c r="G11486" t="n">
        <v>0.3939515256007367</v>
      </c>
      <c r="H11486" t="n">
        <v>0.9597427844898065</v>
      </c>
      <c r="I11486" t="n">
        <v>0.75</v>
      </c>
      <c r="J11486" t="n">
        <v>0.85</v>
      </c>
      <c r="K11486" t="n">
        <v>0.85</v>
      </c>
      <c r="L11486" t="n">
        <v>0.85</v>
      </c>
      <c r="M11486" t="n">
        <v>0</v>
      </c>
      <c r="N11486" t="inlineStr">
        <is>
          <t>ceiling</t>
        </is>
      </c>
      <c r="O11486" t="inlineStr">
        <is>
          <t>Mandatory dicey upper bound</t>
        </is>
      </c>
      <c r="P11486">
        <f>1+SUMPRODUCT(Algo_Opt_Inputs!B300:AM300,Algo_Opt_Coefs!$B$16:$AM$16)</f>
        <v/>
      </c>
      <c r="Q11486">
        <f>MAX(I11486,MIN(J11486,P11486+H11486))</f>
        <v/>
      </c>
      <c r="R11486">
        <f>Q11486-L11486</f>
        <v/>
      </c>
    </row>
    <row r="11487">
      <c r="A11487" t="inlineStr">
        <is>
          <t>2022-08-16</t>
        </is>
      </c>
      <c r="B11487" t="inlineStr">
        <is>
          <t>12_P05</t>
        </is>
      </c>
      <c r="C11487" t="inlineStr">
        <is>
          <t>Modest priority: Maximum profit</t>
        </is>
      </c>
      <c r="D11487" t="b">
        <v>0</v>
      </c>
      <c r="E11487" t="b">
        <v>0</v>
      </c>
      <c r="F11487" t="b">
        <v>0</v>
      </c>
      <c r="G11487" t="n">
        <v>0.6965343062610043</v>
      </c>
      <c r="H11487" t="n">
        <v>0.9597427844898065</v>
      </c>
      <c r="I11487" t="n">
        <v>0.75</v>
      </c>
      <c r="J11487" t="n">
        <v>1.1</v>
      </c>
      <c r="K11487" t="n">
        <v>1.1</v>
      </c>
      <c r="L11487" t="n">
        <v>1.1</v>
      </c>
      <c r="M11487" t="n">
        <v>0</v>
      </c>
      <c r="N11487" t="inlineStr">
        <is>
          <t>ceiling</t>
        </is>
      </c>
      <c r="O11487" t="inlineStr">
        <is>
          <t>Optimized allocation/budget balancing; not a strong-edge label</t>
        </is>
      </c>
      <c r="P11487">
        <f>1+SUMPRODUCT(Algo_Opt_Inputs!B301:AM301,Algo_Opt_Coefs!$B$16:$AM$16)</f>
        <v/>
      </c>
      <c r="Q11487">
        <f>MAX(I11487,MIN(J11487,P11487+H11487))</f>
        <v/>
      </c>
      <c r="R11487">
        <f>Q11487-L11487</f>
        <v/>
      </c>
    </row>
    <row r="11488">
      <c r="A11488" t="inlineStr">
        <is>
          <t>2022-08-18</t>
        </is>
      </c>
      <c r="B11488" t="inlineStr">
        <is>
          <t>12_P05</t>
        </is>
      </c>
      <c r="C11488" t="inlineStr">
        <is>
          <t>Modest priority: Maximum profit</t>
        </is>
      </c>
      <c r="D11488" t="b">
        <v>0</v>
      </c>
      <c r="E11488" t="b">
        <v>0</v>
      </c>
      <c r="F11488" t="b">
        <v>1</v>
      </c>
      <c r="G11488" t="n">
        <v>1.03420092697335</v>
      </c>
      <c r="H11488" t="n">
        <v>0.9597427844898065</v>
      </c>
      <c r="I11488" t="n">
        <v>0.75</v>
      </c>
      <c r="J11488" t="n">
        <v>1</v>
      </c>
      <c r="K11488" t="n">
        <v>1</v>
      </c>
      <c r="L11488" t="n">
        <v>1</v>
      </c>
      <c r="M11488" t="n">
        <v>0</v>
      </c>
      <c r="N11488" t="inlineStr">
        <is>
          <t>ceiling</t>
        </is>
      </c>
      <c r="O11488" t="inlineStr">
        <is>
          <t>Archived09:16 cap</t>
        </is>
      </c>
      <c r="P11488">
        <f>1+SUMPRODUCT(Algo_Opt_Inputs!B302:AM302,Algo_Opt_Coefs!$B$16:$AM$16)</f>
        <v/>
      </c>
      <c r="Q11488">
        <f>MAX(I11488,MIN(J11488,P11488+H11488))</f>
        <v/>
      </c>
      <c r="R11488">
        <f>Q11488-L11488</f>
        <v/>
      </c>
    </row>
    <row r="11489">
      <c r="A11489" t="inlineStr">
        <is>
          <t>2022-08-19</t>
        </is>
      </c>
      <c r="B11489" t="inlineStr">
        <is>
          <t>12_P05</t>
        </is>
      </c>
      <c r="C11489" t="inlineStr">
        <is>
          <t>Modest priority: Maximum profit</t>
        </is>
      </c>
      <c r="D11489" t="b">
        <v>0</v>
      </c>
      <c r="E11489" t="b">
        <v>0</v>
      </c>
      <c r="F11489" t="b">
        <v>0</v>
      </c>
      <c r="G11489" t="n">
        <v>2.294288484868694</v>
      </c>
      <c r="H11489" t="n">
        <v>0.9597427844898065</v>
      </c>
      <c r="I11489" t="n">
        <v>0.75</v>
      </c>
      <c r="J11489" t="n">
        <v>1.1</v>
      </c>
      <c r="K11489" t="n">
        <v>1.1</v>
      </c>
      <c r="L11489" t="n">
        <v>1.1</v>
      </c>
      <c r="M11489" t="n">
        <v>0</v>
      </c>
      <c r="N11489" t="inlineStr">
        <is>
          <t>ceiling</t>
        </is>
      </c>
      <c r="O11489" t="inlineStr">
        <is>
          <t>Optimized allocation/budget balancing; not a strong-edge label</t>
        </is>
      </c>
      <c r="P11489">
        <f>1+SUMPRODUCT(Algo_Opt_Inputs!B303:AM303,Algo_Opt_Coefs!$B$16:$AM$16)</f>
        <v/>
      </c>
      <c r="Q11489">
        <f>MAX(I11489,MIN(J11489,P11489+H11489))</f>
        <v/>
      </c>
      <c r="R11489">
        <f>Q11489-L11489</f>
        <v/>
      </c>
    </row>
    <row r="11490">
      <c r="A11490" t="inlineStr">
        <is>
          <t>2022-08-23</t>
        </is>
      </c>
      <c r="B11490" t="inlineStr">
        <is>
          <t>12_P05</t>
        </is>
      </c>
      <c r="C11490" t="inlineStr">
        <is>
          <t>Modest priority: Maximum profit</t>
        </is>
      </c>
      <c r="D11490" t="b">
        <v>0</v>
      </c>
      <c r="E11490" t="b">
        <v>0</v>
      </c>
      <c r="F11490" t="b">
        <v>0</v>
      </c>
      <c r="G11490" t="n">
        <v>0.8380138430242486</v>
      </c>
      <c r="H11490" t="n">
        <v>0.9597427844898065</v>
      </c>
      <c r="I11490" t="n">
        <v>0.75</v>
      </c>
      <c r="J11490" t="n">
        <v>1.1</v>
      </c>
      <c r="K11490" t="n">
        <v>1.1</v>
      </c>
      <c r="L11490" t="n">
        <v>1.1</v>
      </c>
      <c r="M11490" t="n">
        <v>0</v>
      </c>
      <c r="N11490" t="inlineStr">
        <is>
          <t>ceiling</t>
        </is>
      </c>
      <c r="O11490" t="inlineStr">
        <is>
          <t>Optimized allocation/budget balancing; not a strong-edge label</t>
        </is>
      </c>
      <c r="P11490">
        <f>1+SUMPRODUCT(Algo_Opt_Inputs!B304:AM304,Algo_Opt_Coefs!$B$16:$AM$16)</f>
        <v/>
      </c>
      <c r="Q11490">
        <f>MAX(I11490,MIN(J11490,P11490+H11490))</f>
        <v/>
      </c>
      <c r="R11490">
        <f>Q11490-L11490</f>
        <v/>
      </c>
    </row>
    <row r="11491">
      <c r="A11491" t="inlineStr">
        <is>
          <t>2022-08-24</t>
        </is>
      </c>
      <c r="B11491" t="inlineStr">
        <is>
          <t>12_P05</t>
        </is>
      </c>
      <c r="C11491" t="inlineStr">
        <is>
          <t>Modest priority: Maximum profit</t>
        </is>
      </c>
      <c r="D11491" t="b">
        <v>0</v>
      </c>
      <c r="E11491" t="b">
        <v>1</v>
      </c>
      <c r="F11491" t="b">
        <v>0</v>
      </c>
      <c r="G11491" t="n">
        <v>2.067908117011938</v>
      </c>
      <c r="H11491" t="n">
        <v>0.9597427844898065</v>
      </c>
      <c r="I11491" t="n">
        <v>1.1</v>
      </c>
      <c r="J11491" t="n">
        <v>1.15</v>
      </c>
      <c r="K11491" t="n">
        <v>1.15</v>
      </c>
      <c r="L11491" t="n">
        <v>1.15</v>
      </c>
      <c r="M11491" t="n">
        <v>0</v>
      </c>
      <c r="N11491" t="inlineStr">
        <is>
          <t>ceiling</t>
        </is>
      </c>
      <c r="O11491" t="inlineStr">
        <is>
          <t>Strong-edge priority bounds</t>
        </is>
      </c>
      <c r="P11491">
        <f>1+SUMPRODUCT(Algo_Opt_Inputs!B305:AM305,Algo_Opt_Coefs!$B$16:$AM$16)</f>
        <v/>
      </c>
      <c r="Q11491">
        <f>MAX(I11491,MIN(J11491,P11491+H11491))</f>
        <v/>
      </c>
      <c r="R11491">
        <f>Q11491-L11491</f>
        <v/>
      </c>
    </row>
    <row r="11492">
      <c r="A11492" t="inlineStr">
        <is>
          <t>2022-08-25</t>
        </is>
      </c>
      <c r="B11492" t="inlineStr">
        <is>
          <t>12_P05</t>
        </is>
      </c>
      <c r="C11492" t="inlineStr">
        <is>
          <t>Modest priority: Maximum profit</t>
        </is>
      </c>
      <c r="D11492" t="b">
        <v>0</v>
      </c>
      <c r="E11492" t="b">
        <v>0</v>
      </c>
      <c r="F11492" t="b">
        <v>0</v>
      </c>
      <c r="G11492" t="n">
        <v>1.501674631542224</v>
      </c>
      <c r="H11492" t="n">
        <v>0.9597427844898065</v>
      </c>
      <c r="I11492" t="n">
        <v>0.75</v>
      </c>
      <c r="J11492" t="n">
        <v>1.1</v>
      </c>
      <c r="K11492" t="n">
        <v>1.1</v>
      </c>
      <c r="L11492" t="n">
        <v>1.1</v>
      </c>
      <c r="M11492" t="n">
        <v>0</v>
      </c>
      <c r="N11492" t="inlineStr">
        <is>
          <t>ceiling</t>
        </is>
      </c>
      <c r="O11492" t="inlineStr">
        <is>
          <t>Optimized allocation/budget balancing; not a strong-edge label</t>
        </is>
      </c>
      <c r="P11492">
        <f>1+SUMPRODUCT(Algo_Opt_Inputs!B306:AM306,Algo_Opt_Coefs!$B$16:$AM$16)</f>
        <v/>
      </c>
      <c r="Q11492">
        <f>MAX(I11492,MIN(J11492,P11492+H11492))</f>
        <v/>
      </c>
      <c r="R11492">
        <f>Q11492-L11492</f>
        <v/>
      </c>
    </row>
    <row r="11493">
      <c r="A11493" t="inlineStr">
        <is>
          <t>2022-08-29</t>
        </is>
      </c>
      <c r="B11493" t="inlineStr">
        <is>
          <t>12_P05</t>
        </is>
      </c>
      <c r="C11493" t="inlineStr">
        <is>
          <t>Modest priority: Maximum profit</t>
        </is>
      </c>
      <c r="D11493" t="b">
        <v>0</v>
      </c>
      <c r="E11493" t="b">
        <v>0</v>
      </c>
      <c r="F11493" t="b">
        <v>0</v>
      </c>
      <c r="G11493" t="n">
        <v>1.781772117706765</v>
      </c>
      <c r="H11493" t="n">
        <v>0.9597427844898065</v>
      </c>
      <c r="I11493" t="n">
        <v>0.75</v>
      </c>
      <c r="J11493" t="n">
        <v>1.1</v>
      </c>
      <c r="K11493" t="n">
        <v>1.1</v>
      </c>
      <c r="L11493" t="n">
        <v>1.1</v>
      </c>
      <c r="M11493" t="n">
        <v>0</v>
      </c>
      <c r="N11493" t="inlineStr">
        <is>
          <t>ceiling</t>
        </is>
      </c>
      <c r="O11493" t="inlineStr">
        <is>
          <t>Optimized allocation/budget balancing; not a strong-edge label</t>
        </is>
      </c>
      <c r="P11493">
        <f>1+SUMPRODUCT(Algo_Opt_Inputs!B307:AM307,Algo_Opt_Coefs!$B$16:$AM$16)</f>
        <v/>
      </c>
      <c r="Q11493">
        <f>MAX(I11493,MIN(J11493,P11493+H11493))</f>
        <v/>
      </c>
      <c r="R11493">
        <f>Q11493-L11493</f>
        <v/>
      </c>
    </row>
    <row r="11494">
      <c r="A11494" t="inlineStr">
        <is>
          <t>2022-09-01</t>
        </is>
      </c>
      <c r="B11494" t="inlineStr">
        <is>
          <t>12_P05</t>
        </is>
      </c>
      <c r="C11494" t="inlineStr">
        <is>
          <t>Modest priority: Maximum profit</t>
        </is>
      </c>
      <c r="D11494" t="b">
        <v>0</v>
      </c>
      <c r="E11494" t="b">
        <v>0</v>
      </c>
      <c r="F11494" t="b">
        <v>1</v>
      </c>
      <c r="G11494" t="n">
        <v>3.255675579875244</v>
      </c>
      <c r="H11494" t="n">
        <v>0.9597427844898065</v>
      </c>
      <c r="I11494" t="n">
        <v>0.75</v>
      </c>
      <c r="J11494" t="n">
        <v>1</v>
      </c>
      <c r="K11494" t="n">
        <v>1</v>
      </c>
      <c r="L11494" t="n">
        <v>1</v>
      </c>
      <c r="M11494" t="n">
        <v>0</v>
      </c>
      <c r="N11494" t="inlineStr">
        <is>
          <t>ceiling</t>
        </is>
      </c>
      <c r="O11494" t="inlineStr">
        <is>
          <t>Archived09:16 cap</t>
        </is>
      </c>
      <c r="P11494">
        <f>1+SUMPRODUCT(Algo_Opt_Inputs!B308:AM308,Algo_Opt_Coefs!$B$16:$AM$16)</f>
        <v/>
      </c>
      <c r="Q11494">
        <f>MAX(I11494,MIN(J11494,P11494+H11494))</f>
        <v/>
      </c>
      <c r="R11494">
        <f>Q11494-L11494</f>
        <v/>
      </c>
    </row>
    <row r="11495">
      <c r="A11495" t="inlineStr">
        <is>
          <t>2022-09-06</t>
        </is>
      </c>
      <c r="B11495" t="inlineStr">
        <is>
          <t>12_P05</t>
        </is>
      </c>
      <c r="C11495" t="inlineStr">
        <is>
          <t>Modest priority: Maximum profit</t>
        </is>
      </c>
      <c r="D11495" t="b">
        <v>0</v>
      </c>
      <c r="E11495" t="b">
        <v>0</v>
      </c>
      <c r="F11495" t="b">
        <v>0</v>
      </c>
      <c r="G11495" t="n">
        <v>-0.1672680692648751</v>
      </c>
      <c r="H11495" t="n">
        <v>0.9597427844898065</v>
      </c>
      <c r="I11495" t="n">
        <v>0.75</v>
      </c>
      <c r="J11495" t="n">
        <v>1.1</v>
      </c>
      <c r="K11495" t="n">
        <v>0.7924747152249314</v>
      </c>
      <c r="L11495" t="n">
        <v>0.7924747152249314</v>
      </c>
      <c r="M11495" t="n">
        <v>0</v>
      </c>
      <c r="N11495" t="inlineStr">
        <is>
          <t>interior</t>
        </is>
      </c>
      <c r="O11495" t="inlineStr">
        <is>
          <t>Optimized allocation/budget balancing; not a strong-edge label</t>
        </is>
      </c>
      <c r="P11495">
        <f>1+SUMPRODUCT(Algo_Opt_Inputs!B309:AM309,Algo_Opt_Coefs!$B$16:$AM$16)</f>
        <v/>
      </c>
      <c r="Q11495">
        <f>MAX(I11495,MIN(J11495,P11495+H11495))</f>
        <v/>
      </c>
      <c r="R11495">
        <f>Q11495-L11495</f>
        <v/>
      </c>
    </row>
    <row r="11496">
      <c r="A11496" t="inlineStr">
        <is>
          <t>2022-09-07</t>
        </is>
      </c>
      <c r="B11496" t="inlineStr">
        <is>
          <t>12_P05</t>
        </is>
      </c>
      <c r="C11496" t="inlineStr">
        <is>
          <t>Modest priority: Maximum profit</t>
        </is>
      </c>
      <c r="D11496" t="b">
        <v>0</v>
      </c>
      <c r="E11496" t="b">
        <v>0</v>
      </c>
      <c r="F11496" t="b">
        <v>0</v>
      </c>
      <c r="G11496" t="n">
        <v>0.7064439662640489</v>
      </c>
      <c r="H11496" t="n">
        <v>0.9597427844898065</v>
      </c>
      <c r="I11496" t="n">
        <v>0.75</v>
      </c>
      <c r="J11496" t="n">
        <v>1.1</v>
      </c>
      <c r="K11496" t="n">
        <v>1.1</v>
      </c>
      <c r="L11496" t="n">
        <v>1.1</v>
      </c>
      <c r="M11496" t="n">
        <v>0</v>
      </c>
      <c r="N11496" t="inlineStr">
        <is>
          <t>ceiling</t>
        </is>
      </c>
      <c r="O11496" t="inlineStr">
        <is>
          <t>Optimized allocation/budget balancing; not a strong-edge label</t>
        </is>
      </c>
      <c r="P11496">
        <f>1+SUMPRODUCT(Algo_Opt_Inputs!B310:AM310,Algo_Opt_Coefs!$B$16:$AM$16)</f>
        <v/>
      </c>
      <c r="Q11496">
        <f>MAX(I11496,MIN(J11496,P11496+H11496))</f>
        <v/>
      </c>
      <c r="R11496">
        <f>Q11496-L11496</f>
        <v/>
      </c>
    </row>
    <row r="11497">
      <c r="A11497" t="inlineStr">
        <is>
          <t>2022-09-08</t>
        </is>
      </c>
      <c r="B11497" t="inlineStr">
        <is>
          <t>12_P05</t>
        </is>
      </c>
      <c r="C11497" t="inlineStr">
        <is>
          <t>Modest priority: Maximum profit</t>
        </is>
      </c>
      <c r="D11497" t="b">
        <v>0</v>
      </c>
      <c r="E11497" t="b">
        <v>0</v>
      </c>
      <c r="F11497" t="b">
        <v>0</v>
      </c>
      <c r="G11497" t="n">
        <v>0.7002193774926126</v>
      </c>
      <c r="H11497" t="n">
        <v>0.9597427844898065</v>
      </c>
      <c r="I11497" t="n">
        <v>0.75</v>
      </c>
      <c r="J11497" t="n">
        <v>1.1</v>
      </c>
      <c r="K11497" t="n">
        <v>1.1</v>
      </c>
      <c r="L11497" t="n">
        <v>1.1</v>
      </c>
      <c r="M11497" t="n">
        <v>0</v>
      </c>
      <c r="N11497" t="inlineStr">
        <is>
          <t>ceiling</t>
        </is>
      </c>
      <c r="O11497" t="inlineStr">
        <is>
          <t>Optimized allocation/budget balancing; not a strong-edge label</t>
        </is>
      </c>
      <c r="P11497">
        <f>1+SUMPRODUCT(Algo_Opt_Inputs!B311:AM311,Algo_Opt_Coefs!$B$16:$AM$16)</f>
        <v/>
      </c>
      <c r="Q11497">
        <f>MAX(I11497,MIN(J11497,P11497+H11497))</f>
        <v/>
      </c>
      <c r="R11497">
        <f>Q11497-L11497</f>
        <v/>
      </c>
    </row>
    <row r="11498">
      <c r="A11498" t="inlineStr">
        <is>
          <t>2022-09-12</t>
        </is>
      </c>
      <c r="B11498" t="inlineStr">
        <is>
          <t>12_P05</t>
        </is>
      </c>
      <c r="C11498" t="inlineStr">
        <is>
          <t>Modest priority: Maximum profit</t>
        </is>
      </c>
      <c r="D11498" t="b">
        <v>0</v>
      </c>
      <c r="E11498" t="b">
        <v>0</v>
      </c>
      <c r="F11498" t="b">
        <v>0</v>
      </c>
      <c r="G11498" t="n">
        <v>0.1540860694537686</v>
      </c>
      <c r="H11498" t="n">
        <v>0.9597427844898065</v>
      </c>
      <c r="I11498" t="n">
        <v>0.75</v>
      </c>
      <c r="J11498" t="n">
        <v>1.1</v>
      </c>
      <c r="K11498" t="n">
        <v>1.1</v>
      </c>
      <c r="L11498" t="n">
        <v>1.1</v>
      </c>
      <c r="M11498" t="n">
        <v>0</v>
      </c>
      <c r="N11498" t="inlineStr">
        <is>
          <t>ceiling</t>
        </is>
      </c>
      <c r="O11498" t="inlineStr">
        <is>
          <t>Optimized allocation/budget balancing; not a strong-edge label</t>
        </is>
      </c>
      <c r="P11498">
        <f>1+SUMPRODUCT(Algo_Opt_Inputs!B312:AM312,Algo_Opt_Coefs!$B$16:$AM$16)</f>
        <v/>
      </c>
      <c r="Q11498">
        <f>MAX(I11498,MIN(J11498,P11498+H11498))</f>
        <v/>
      </c>
      <c r="R11498">
        <f>Q11498-L11498</f>
        <v/>
      </c>
    </row>
    <row r="11499">
      <c r="A11499" t="inlineStr">
        <is>
          <t>2022-09-13</t>
        </is>
      </c>
      <c r="B11499" t="inlineStr">
        <is>
          <t>12_P05</t>
        </is>
      </c>
      <c r="C11499" t="inlineStr">
        <is>
          <t>Modest priority: Maximum profit</t>
        </is>
      </c>
      <c r="D11499" t="b">
        <v>0</v>
      </c>
      <c r="E11499" t="b">
        <v>0</v>
      </c>
      <c r="F11499" t="b">
        <v>0</v>
      </c>
      <c r="G11499" t="n">
        <v>0.89019786188318</v>
      </c>
      <c r="H11499" t="n">
        <v>0.9597427844898065</v>
      </c>
      <c r="I11499" t="n">
        <v>0.75</v>
      </c>
      <c r="J11499" t="n">
        <v>1.1</v>
      </c>
      <c r="K11499" t="n">
        <v>1.1</v>
      </c>
      <c r="L11499" t="n">
        <v>1.1</v>
      </c>
      <c r="M11499" t="n">
        <v>0</v>
      </c>
      <c r="N11499" t="inlineStr">
        <is>
          <t>ceiling</t>
        </is>
      </c>
      <c r="O11499" t="inlineStr">
        <is>
          <t>Optimized allocation/budget balancing; not a strong-edge label</t>
        </is>
      </c>
      <c r="P11499">
        <f>1+SUMPRODUCT(Algo_Opt_Inputs!B313:AM313,Algo_Opt_Coefs!$B$16:$AM$16)</f>
        <v/>
      </c>
      <c r="Q11499">
        <f>MAX(I11499,MIN(J11499,P11499+H11499))</f>
        <v/>
      </c>
      <c r="R11499">
        <f>Q11499-L11499</f>
        <v/>
      </c>
    </row>
    <row r="11500">
      <c r="A11500" t="inlineStr">
        <is>
          <t>2022-09-14</t>
        </is>
      </c>
      <c r="B11500" t="inlineStr">
        <is>
          <t>12_P05</t>
        </is>
      </c>
      <c r="C11500" t="inlineStr">
        <is>
          <t>Modest priority: Maximum profit</t>
        </is>
      </c>
      <c r="D11500" t="b">
        <v>0</v>
      </c>
      <c r="E11500" t="b">
        <v>0</v>
      </c>
      <c r="F11500" t="b">
        <v>0</v>
      </c>
      <c r="G11500" t="n">
        <v>-0.2144164952221006</v>
      </c>
      <c r="H11500" t="n">
        <v>0.9597427844898065</v>
      </c>
      <c r="I11500" t="n">
        <v>0.75</v>
      </c>
      <c r="J11500" t="n">
        <v>1.1</v>
      </c>
      <c r="K11500" t="n">
        <v>0.75</v>
      </c>
      <c r="L11500" t="n">
        <v>0.75</v>
      </c>
      <c r="M11500" t="n">
        <v>0</v>
      </c>
      <c r="N11500" t="inlineStr">
        <is>
          <t>floor</t>
        </is>
      </c>
      <c r="O11500" t="inlineStr">
        <is>
          <t>Optimized allocation/budget balancing; not a strong-edge label</t>
        </is>
      </c>
      <c r="P11500">
        <f>1+SUMPRODUCT(Algo_Opt_Inputs!B314:AM314,Algo_Opt_Coefs!$B$16:$AM$16)</f>
        <v/>
      </c>
      <c r="Q11500">
        <f>MAX(I11500,MIN(J11500,P11500+H11500))</f>
        <v/>
      </c>
      <c r="R11500">
        <f>Q11500-L11500</f>
        <v/>
      </c>
    </row>
    <row r="11501">
      <c r="A11501" t="inlineStr">
        <is>
          <t>2022-09-15</t>
        </is>
      </c>
      <c r="B11501" t="inlineStr">
        <is>
          <t>12_P05</t>
        </is>
      </c>
      <c r="C11501" t="inlineStr">
        <is>
          <t>Modest priority: Maximum profit</t>
        </is>
      </c>
      <c r="D11501" t="b">
        <v>1</v>
      </c>
      <c r="E11501" t="b">
        <v>0</v>
      </c>
      <c r="F11501" t="b">
        <v>0</v>
      </c>
      <c r="G11501" t="n">
        <v>0.4538216413800873</v>
      </c>
      <c r="H11501" t="n">
        <v>0.9597427844898065</v>
      </c>
      <c r="I11501" t="n">
        <v>0.75</v>
      </c>
      <c r="J11501" t="n">
        <v>0.85</v>
      </c>
      <c r="K11501" t="n">
        <v>0.85</v>
      </c>
      <c r="L11501" t="n">
        <v>0.85</v>
      </c>
      <c r="M11501" t="n">
        <v>0</v>
      </c>
      <c r="N11501" t="inlineStr">
        <is>
          <t>ceiling</t>
        </is>
      </c>
      <c r="O11501" t="inlineStr">
        <is>
          <t>Mandatory dicey upper bound</t>
        </is>
      </c>
      <c r="P11501">
        <f>1+SUMPRODUCT(Algo_Opt_Inputs!B315:AM315,Algo_Opt_Coefs!$B$16:$AM$16)</f>
        <v/>
      </c>
      <c r="Q11501">
        <f>MAX(I11501,MIN(J11501,P11501+H11501))</f>
        <v/>
      </c>
      <c r="R11501">
        <f>Q11501-L11501</f>
        <v/>
      </c>
    </row>
    <row r="11502">
      <c r="A11502" t="inlineStr">
        <is>
          <t>2022-09-19</t>
        </is>
      </c>
      <c r="B11502" t="inlineStr">
        <is>
          <t>12_P05</t>
        </is>
      </c>
      <c r="C11502" t="inlineStr">
        <is>
          <t>Modest priority: Maximum profit</t>
        </is>
      </c>
      <c r="D11502" t="b">
        <v>1</v>
      </c>
      <c r="E11502" t="b">
        <v>0</v>
      </c>
      <c r="F11502" t="b">
        <v>0</v>
      </c>
      <c r="G11502" t="n">
        <v>1.872609710680204</v>
      </c>
      <c r="H11502" t="n">
        <v>0.9597427844898065</v>
      </c>
      <c r="I11502" t="n">
        <v>0.75</v>
      </c>
      <c r="J11502" t="n">
        <v>0.85</v>
      </c>
      <c r="K11502" t="n">
        <v>0.85</v>
      </c>
      <c r="L11502" t="n">
        <v>0.85</v>
      </c>
      <c r="M11502" t="n">
        <v>0</v>
      </c>
      <c r="N11502" t="inlineStr">
        <is>
          <t>ceiling</t>
        </is>
      </c>
      <c r="O11502" t="inlineStr">
        <is>
          <t>Mandatory dicey upper bound</t>
        </is>
      </c>
      <c r="P11502">
        <f>1+SUMPRODUCT(Algo_Opt_Inputs!B316:AM316,Algo_Opt_Coefs!$B$16:$AM$16)</f>
        <v/>
      </c>
      <c r="Q11502">
        <f>MAX(I11502,MIN(J11502,P11502+H11502))</f>
        <v/>
      </c>
      <c r="R11502">
        <f>Q11502-L11502</f>
        <v/>
      </c>
    </row>
    <row r="11503">
      <c r="A11503" t="inlineStr">
        <is>
          <t>2022-09-20</t>
        </is>
      </c>
      <c r="B11503" t="inlineStr">
        <is>
          <t>12_P05</t>
        </is>
      </c>
      <c r="C11503" t="inlineStr">
        <is>
          <t>Modest priority: Maximum profit</t>
        </is>
      </c>
      <c r="D11503" t="b">
        <v>0</v>
      </c>
      <c r="E11503" t="b">
        <v>1</v>
      </c>
      <c r="F11503" t="b">
        <v>0</v>
      </c>
      <c r="G11503" t="n">
        <v>2.689718082803257</v>
      </c>
      <c r="H11503" t="n">
        <v>0.9597427844898065</v>
      </c>
      <c r="I11503" t="n">
        <v>1.1</v>
      </c>
      <c r="J11503" t="n">
        <v>1.15</v>
      </c>
      <c r="K11503" t="n">
        <v>1.15</v>
      </c>
      <c r="L11503" t="n">
        <v>1.15</v>
      </c>
      <c r="M11503" t="n">
        <v>0</v>
      </c>
      <c r="N11503" t="inlineStr">
        <is>
          <t>ceiling</t>
        </is>
      </c>
      <c r="O11503" t="inlineStr">
        <is>
          <t>Strong-edge priority bounds</t>
        </is>
      </c>
      <c r="P11503">
        <f>1+SUMPRODUCT(Algo_Opt_Inputs!B317:AM317,Algo_Opt_Coefs!$B$16:$AM$16)</f>
        <v/>
      </c>
      <c r="Q11503">
        <f>MAX(I11503,MIN(J11503,P11503+H11503))</f>
        <v/>
      </c>
      <c r="R11503">
        <f>Q11503-L11503</f>
        <v/>
      </c>
    </row>
    <row r="11504">
      <c r="A11504" t="inlineStr">
        <is>
          <t>2022-09-21</t>
        </is>
      </c>
      <c r="B11504" t="inlineStr">
        <is>
          <t>12_P05</t>
        </is>
      </c>
      <c r="C11504" t="inlineStr">
        <is>
          <t>Modest priority: Maximum profit</t>
        </is>
      </c>
      <c r="D11504" t="b">
        <v>0</v>
      </c>
      <c r="E11504" t="b">
        <v>0</v>
      </c>
      <c r="F11504" t="b">
        <v>1</v>
      </c>
      <c r="G11504" t="n">
        <v>5.715244882208156</v>
      </c>
      <c r="H11504" t="n">
        <v>0.9597427844898065</v>
      </c>
      <c r="I11504" t="n">
        <v>0.75</v>
      </c>
      <c r="J11504" t="n">
        <v>1</v>
      </c>
      <c r="K11504" t="n">
        <v>1</v>
      </c>
      <c r="L11504" t="n">
        <v>1</v>
      </c>
      <c r="M11504" t="n">
        <v>0</v>
      </c>
      <c r="N11504" t="inlineStr">
        <is>
          <t>ceiling</t>
        </is>
      </c>
      <c r="O11504" t="inlineStr">
        <is>
          <t>Archived09:16 cap</t>
        </is>
      </c>
      <c r="P11504">
        <f>1+SUMPRODUCT(Algo_Opt_Inputs!B318:AM318,Algo_Opt_Coefs!$B$16:$AM$16)</f>
        <v/>
      </c>
      <c r="Q11504">
        <f>MAX(I11504,MIN(J11504,P11504+H11504))</f>
        <v/>
      </c>
      <c r="R11504">
        <f>Q11504-L11504</f>
        <v/>
      </c>
    </row>
    <row r="11505">
      <c r="A11505" t="inlineStr">
        <is>
          <t>2022-09-22</t>
        </is>
      </c>
      <c r="B11505" t="inlineStr">
        <is>
          <t>12_P05</t>
        </is>
      </c>
      <c r="C11505" t="inlineStr">
        <is>
          <t>Modest priority: Maximum profit</t>
        </is>
      </c>
      <c r="D11505" t="b">
        <v>0</v>
      </c>
      <c r="E11505" t="b">
        <v>0</v>
      </c>
      <c r="F11505" t="b">
        <v>1</v>
      </c>
      <c r="G11505" t="n">
        <v>2.959885885793712</v>
      </c>
      <c r="H11505" t="n">
        <v>0.9597427844898065</v>
      </c>
      <c r="I11505" t="n">
        <v>0.75</v>
      </c>
      <c r="J11505" t="n">
        <v>1</v>
      </c>
      <c r="K11505" t="n">
        <v>1</v>
      </c>
      <c r="L11505" t="n">
        <v>1</v>
      </c>
      <c r="M11505" t="n">
        <v>0</v>
      </c>
      <c r="N11505" t="inlineStr">
        <is>
          <t>ceiling</t>
        </is>
      </c>
      <c r="O11505" t="inlineStr">
        <is>
          <t>Archived09:16 cap</t>
        </is>
      </c>
      <c r="P11505">
        <f>1+SUMPRODUCT(Algo_Opt_Inputs!B319:AM319,Algo_Opt_Coefs!$B$16:$AM$16)</f>
        <v/>
      </c>
      <c r="Q11505">
        <f>MAX(I11505,MIN(J11505,P11505+H11505))</f>
        <v/>
      </c>
      <c r="R11505">
        <f>Q11505-L11505</f>
        <v/>
      </c>
    </row>
    <row r="11506">
      <c r="A11506" t="inlineStr">
        <is>
          <t>2022-09-26</t>
        </is>
      </c>
      <c r="B11506" t="inlineStr">
        <is>
          <t>12_P05</t>
        </is>
      </c>
      <c r="C11506" t="inlineStr">
        <is>
          <t>Modest priority: Maximum profit</t>
        </is>
      </c>
      <c r="D11506" t="b">
        <v>0</v>
      </c>
      <c r="E11506" t="b">
        <v>0</v>
      </c>
      <c r="F11506" t="b">
        <v>0</v>
      </c>
      <c r="G11506" t="n">
        <v>1.031972558113991</v>
      </c>
      <c r="H11506" t="n">
        <v>0.9597427844898065</v>
      </c>
      <c r="I11506" t="n">
        <v>0.75</v>
      </c>
      <c r="J11506" t="n">
        <v>1.1</v>
      </c>
      <c r="K11506" t="n">
        <v>1.1</v>
      </c>
      <c r="L11506" t="n">
        <v>1.1</v>
      </c>
      <c r="M11506" t="n">
        <v>0</v>
      </c>
      <c r="N11506" t="inlineStr">
        <is>
          <t>ceiling</t>
        </is>
      </c>
      <c r="O11506" t="inlineStr">
        <is>
          <t>Optimized allocation/budget balancing; not a strong-edge label</t>
        </is>
      </c>
      <c r="P11506">
        <f>1+SUMPRODUCT(Algo_Opt_Inputs!B320:AM320,Algo_Opt_Coefs!$B$16:$AM$16)</f>
        <v/>
      </c>
      <c r="Q11506">
        <f>MAX(I11506,MIN(J11506,P11506+H11506))</f>
        <v/>
      </c>
      <c r="R11506">
        <f>Q11506-L11506</f>
        <v/>
      </c>
    </row>
    <row r="11507">
      <c r="A11507" t="inlineStr">
        <is>
          <t>2022-09-27</t>
        </is>
      </c>
      <c r="B11507" t="inlineStr">
        <is>
          <t>12_P05</t>
        </is>
      </c>
      <c r="C11507" t="inlineStr">
        <is>
          <t>Modest priority: Maximum profit</t>
        </is>
      </c>
      <c r="D11507" t="b">
        <v>1</v>
      </c>
      <c r="E11507" t="b">
        <v>0</v>
      </c>
      <c r="F11507" t="b">
        <v>0</v>
      </c>
      <c r="G11507" t="n">
        <v>0.1675783874279919</v>
      </c>
      <c r="H11507" t="n">
        <v>0.9597427844898065</v>
      </c>
      <c r="I11507" t="n">
        <v>0.75</v>
      </c>
      <c r="J11507" t="n">
        <v>0.85</v>
      </c>
      <c r="K11507" t="n">
        <v>0.85</v>
      </c>
      <c r="L11507" t="n">
        <v>0.85</v>
      </c>
      <c r="M11507" t="n">
        <v>0</v>
      </c>
      <c r="N11507" t="inlineStr">
        <is>
          <t>ceiling</t>
        </is>
      </c>
      <c r="O11507" t="inlineStr">
        <is>
          <t>Mandatory dicey upper bound</t>
        </is>
      </c>
      <c r="P11507">
        <f>1+SUMPRODUCT(Algo_Opt_Inputs!B321:AM321,Algo_Opt_Coefs!$B$16:$AM$16)</f>
        <v/>
      </c>
      <c r="Q11507">
        <f>MAX(I11507,MIN(J11507,P11507+H11507))</f>
        <v/>
      </c>
      <c r="R11507">
        <f>Q11507-L11507</f>
        <v/>
      </c>
    </row>
    <row r="11508">
      <c r="A11508" t="inlineStr">
        <is>
          <t>2022-09-28</t>
        </is>
      </c>
      <c r="B11508" t="inlineStr">
        <is>
          <t>12_P05</t>
        </is>
      </c>
      <c r="C11508" t="inlineStr">
        <is>
          <t>Modest priority: Maximum profit</t>
        </is>
      </c>
      <c r="D11508" t="b">
        <v>0</v>
      </c>
      <c r="E11508" t="b">
        <v>0</v>
      </c>
      <c r="F11508" t="b">
        <v>1</v>
      </c>
      <c r="G11508" t="n">
        <v>3.93249942623576</v>
      </c>
      <c r="H11508" t="n">
        <v>0.9597427844898065</v>
      </c>
      <c r="I11508" t="n">
        <v>0.75</v>
      </c>
      <c r="J11508" t="n">
        <v>1</v>
      </c>
      <c r="K11508" t="n">
        <v>1</v>
      </c>
      <c r="L11508" t="n">
        <v>1</v>
      </c>
      <c r="M11508" t="n">
        <v>0</v>
      </c>
      <c r="N11508" t="inlineStr">
        <is>
          <t>ceiling</t>
        </is>
      </c>
      <c r="O11508" t="inlineStr">
        <is>
          <t>Archived09:16 cap</t>
        </is>
      </c>
      <c r="P11508">
        <f>1+SUMPRODUCT(Algo_Opt_Inputs!B322:AM322,Algo_Opt_Coefs!$B$16:$AM$16)</f>
        <v/>
      </c>
      <c r="Q11508">
        <f>MAX(I11508,MIN(J11508,P11508+H11508))</f>
        <v/>
      </c>
      <c r="R11508">
        <f>Q11508-L11508</f>
        <v/>
      </c>
    </row>
    <row r="11509">
      <c r="A11509" t="inlineStr">
        <is>
          <t>2022-09-29</t>
        </is>
      </c>
      <c r="B11509" t="inlineStr">
        <is>
          <t>12_P05</t>
        </is>
      </c>
      <c r="C11509" t="inlineStr">
        <is>
          <t>Modest priority: Maximum profit</t>
        </is>
      </c>
      <c r="D11509" t="b">
        <v>0</v>
      </c>
      <c r="E11509" t="b">
        <v>1</v>
      </c>
      <c r="F11509" t="b">
        <v>0</v>
      </c>
      <c r="G11509" t="n">
        <v>0.7293423018104421</v>
      </c>
      <c r="H11509" t="n">
        <v>0.9597427844898065</v>
      </c>
      <c r="I11509" t="n">
        <v>1.1</v>
      </c>
      <c r="J11509" t="n">
        <v>1.15</v>
      </c>
      <c r="K11509" t="n">
        <v>1.15</v>
      </c>
      <c r="L11509" t="n">
        <v>1.15</v>
      </c>
      <c r="M11509" t="n">
        <v>0</v>
      </c>
      <c r="N11509" t="inlineStr">
        <is>
          <t>ceiling</t>
        </is>
      </c>
      <c r="O11509" t="inlineStr">
        <is>
          <t>Strong-edge priority bounds</t>
        </is>
      </c>
      <c r="P11509">
        <f>1+SUMPRODUCT(Algo_Opt_Inputs!B323:AM323,Algo_Opt_Coefs!$B$16:$AM$16)</f>
        <v/>
      </c>
      <c r="Q11509">
        <f>MAX(I11509,MIN(J11509,P11509+H11509))</f>
        <v/>
      </c>
      <c r="R11509">
        <f>Q11509-L11509</f>
        <v/>
      </c>
    </row>
    <row r="11510">
      <c r="A11510" t="inlineStr">
        <is>
          <t>2022-09-30</t>
        </is>
      </c>
      <c r="B11510" t="inlineStr">
        <is>
          <t>12_P05</t>
        </is>
      </c>
      <c r="C11510" t="inlineStr">
        <is>
          <t>Modest priority: Maximum profit</t>
        </is>
      </c>
      <c r="D11510" t="b">
        <v>0</v>
      </c>
      <c r="E11510" t="b">
        <v>0</v>
      </c>
      <c r="F11510" t="b">
        <v>1</v>
      </c>
      <c r="G11510" t="n">
        <v>2.848896000825836</v>
      </c>
      <c r="H11510" t="n">
        <v>0.9597427844898065</v>
      </c>
      <c r="I11510" t="n">
        <v>0.75</v>
      </c>
      <c r="J11510" t="n">
        <v>1</v>
      </c>
      <c r="K11510" t="n">
        <v>1</v>
      </c>
      <c r="L11510" t="n">
        <v>1</v>
      </c>
      <c r="M11510" t="n">
        <v>0</v>
      </c>
      <c r="N11510" t="inlineStr">
        <is>
          <t>ceiling</t>
        </is>
      </c>
      <c r="O11510" t="inlineStr">
        <is>
          <t>Archived09:16 cap</t>
        </is>
      </c>
      <c r="P11510">
        <f>1+SUMPRODUCT(Algo_Opt_Inputs!B324:AM324,Algo_Opt_Coefs!$B$16:$AM$16)</f>
        <v/>
      </c>
      <c r="Q11510">
        <f>MAX(I11510,MIN(J11510,P11510+H11510))</f>
        <v/>
      </c>
      <c r="R11510">
        <f>Q11510-L11510</f>
        <v/>
      </c>
    </row>
    <row r="11511">
      <c r="A11511" t="inlineStr">
        <is>
          <t>2022-10-03</t>
        </is>
      </c>
      <c r="B11511" t="inlineStr">
        <is>
          <t>12_P05</t>
        </is>
      </c>
      <c r="C11511" t="inlineStr">
        <is>
          <t>Modest priority: Maximum profit</t>
        </is>
      </c>
      <c r="D11511" t="b">
        <v>0</v>
      </c>
      <c r="E11511" t="b">
        <v>0</v>
      </c>
      <c r="F11511" t="b">
        <v>1</v>
      </c>
      <c r="G11511" t="n">
        <v>3.460808627292117</v>
      </c>
      <c r="H11511" t="n">
        <v>0.9597427844898065</v>
      </c>
      <c r="I11511" t="n">
        <v>0.75</v>
      </c>
      <c r="J11511" t="n">
        <v>1</v>
      </c>
      <c r="K11511" t="n">
        <v>1</v>
      </c>
      <c r="L11511" t="n">
        <v>1</v>
      </c>
      <c r="M11511" t="n">
        <v>0</v>
      </c>
      <c r="N11511" t="inlineStr">
        <is>
          <t>ceiling</t>
        </is>
      </c>
      <c r="O11511" t="inlineStr">
        <is>
          <t>Archived09:16 cap</t>
        </is>
      </c>
      <c r="P11511">
        <f>1+SUMPRODUCT(Algo_Opt_Inputs!B325:AM325,Algo_Opt_Coefs!$B$16:$AM$16)</f>
        <v/>
      </c>
      <c r="Q11511">
        <f>MAX(I11511,MIN(J11511,P11511+H11511))</f>
        <v/>
      </c>
      <c r="R11511">
        <f>Q11511-L11511</f>
        <v/>
      </c>
    </row>
    <row r="11512">
      <c r="A11512" t="inlineStr">
        <is>
          <t>2022-10-06</t>
        </is>
      </c>
      <c r="B11512" t="inlineStr">
        <is>
          <t>12_P05</t>
        </is>
      </c>
      <c r="C11512" t="inlineStr">
        <is>
          <t>Modest priority: Maximum profit</t>
        </is>
      </c>
      <c r="D11512" t="b">
        <v>0</v>
      </c>
      <c r="E11512" t="b">
        <v>0</v>
      </c>
      <c r="F11512" t="b">
        <v>0</v>
      </c>
      <c r="G11512" t="n">
        <v>0.3614950065009483</v>
      </c>
      <c r="H11512" t="n">
        <v>0.9597427844898065</v>
      </c>
      <c r="I11512" t="n">
        <v>0.75</v>
      </c>
      <c r="J11512" t="n">
        <v>1.1</v>
      </c>
      <c r="K11512" t="n">
        <v>1.1</v>
      </c>
      <c r="L11512" t="n">
        <v>1.1</v>
      </c>
      <c r="M11512" t="n">
        <v>0</v>
      </c>
      <c r="N11512" t="inlineStr">
        <is>
          <t>ceiling</t>
        </is>
      </c>
      <c r="O11512" t="inlineStr">
        <is>
          <t>Optimized allocation/budget balancing; not a strong-edge label</t>
        </is>
      </c>
      <c r="P11512">
        <f>1+SUMPRODUCT(Algo_Opt_Inputs!B326:AM326,Algo_Opt_Coefs!$B$16:$AM$16)</f>
        <v/>
      </c>
      <c r="Q11512">
        <f>MAX(I11512,MIN(J11512,P11512+H11512))</f>
        <v/>
      </c>
      <c r="R11512">
        <f>Q11512-L11512</f>
        <v/>
      </c>
    </row>
    <row r="11513">
      <c r="A11513" t="inlineStr">
        <is>
          <t>2022-10-10</t>
        </is>
      </c>
      <c r="B11513" t="inlineStr">
        <is>
          <t>12_P05</t>
        </is>
      </c>
      <c r="C11513" t="inlineStr">
        <is>
          <t>Modest priority: Maximum profit</t>
        </is>
      </c>
      <c r="D11513" t="b">
        <v>0</v>
      </c>
      <c r="E11513" t="b">
        <v>0</v>
      </c>
      <c r="F11513" t="b">
        <v>0</v>
      </c>
      <c r="G11513" t="n">
        <v>-0.1988115629498786</v>
      </c>
      <c r="H11513" t="n">
        <v>0.9597427844898065</v>
      </c>
      <c r="I11513" t="n">
        <v>0.75</v>
      </c>
      <c r="J11513" t="n">
        <v>1.1</v>
      </c>
      <c r="K11513" t="n">
        <v>0.760931221539928</v>
      </c>
      <c r="L11513" t="n">
        <v>0.7609312215399278</v>
      </c>
      <c r="M11513" t="n">
        <v>2.220446049250313e-16</v>
      </c>
      <c r="N11513" t="inlineStr">
        <is>
          <t>interior</t>
        </is>
      </c>
      <c r="O11513" t="inlineStr">
        <is>
          <t>Optimized allocation/budget balancing; not a strong-edge label</t>
        </is>
      </c>
      <c r="P11513">
        <f>1+SUMPRODUCT(Algo_Opt_Inputs!B327:AM327,Algo_Opt_Coefs!$B$16:$AM$16)</f>
        <v/>
      </c>
      <c r="Q11513">
        <f>MAX(I11513,MIN(J11513,P11513+H11513))</f>
        <v/>
      </c>
      <c r="R11513">
        <f>Q11513-L11513</f>
        <v/>
      </c>
    </row>
    <row r="11514">
      <c r="A11514" t="inlineStr">
        <is>
          <t>2022-10-11</t>
        </is>
      </c>
      <c r="B11514" t="inlineStr">
        <is>
          <t>12_P05</t>
        </is>
      </c>
      <c r="C11514" t="inlineStr">
        <is>
          <t>Modest priority: Maximum profit</t>
        </is>
      </c>
      <c r="D11514" t="b">
        <v>0</v>
      </c>
      <c r="E11514" t="b">
        <v>0</v>
      </c>
      <c r="F11514" t="b">
        <v>0</v>
      </c>
      <c r="G11514" t="n">
        <v>-0.6390946733529645</v>
      </c>
      <c r="H11514" t="n">
        <v>0.9597427844898065</v>
      </c>
      <c r="I11514" t="n">
        <v>0.75</v>
      </c>
      <c r="J11514" t="n">
        <v>1.1</v>
      </c>
      <c r="K11514" t="n">
        <v>0.75</v>
      </c>
      <c r="L11514" t="n">
        <v>0.75</v>
      </c>
      <c r="M11514" t="n">
        <v>0</v>
      </c>
      <c r="N11514" t="inlineStr">
        <is>
          <t>floor</t>
        </is>
      </c>
      <c r="O11514" t="inlineStr">
        <is>
          <t>Optimized allocation/budget balancing; not a strong-edge label</t>
        </is>
      </c>
      <c r="P11514">
        <f>1+SUMPRODUCT(Algo_Opt_Inputs!B328:AM328,Algo_Opt_Coefs!$B$16:$AM$16)</f>
        <v/>
      </c>
      <c r="Q11514">
        <f>MAX(I11514,MIN(J11514,P11514+H11514))</f>
        <v/>
      </c>
      <c r="R11514">
        <f>Q11514-L11514</f>
        <v/>
      </c>
    </row>
    <row r="11515">
      <c r="A11515" t="inlineStr">
        <is>
          <t>2022-10-12</t>
        </is>
      </c>
      <c r="B11515" t="inlineStr">
        <is>
          <t>12_P05</t>
        </is>
      </c>
      <c r="C11515" t="inlineStr">
        <is>
          <t>Modest priority: Maximum profit</t>
        </is>
      </c>
      <c r="D11515" t="b">
        <v>1</v>
      </c>
      <c r="E11515" t="b">
        <v>0</v>
      </c>
      <c r="F11515" t="b">
        <v>0</v>
      </c>
      <c r="G11515" t="n">
        <v>1.147785190739727</v>
      </c>
      <c r="H11515" t="n">
        <v>0.9597427844898065</v>
      </c>
      <c r="I11515" t="n">
        <v>0.75</v>
      </c>
      <c r="J11515" t="n">
        <v>0.85</v>
      </c>
      <c r="K11515" t="n">
        <v>0.85</v>
      </c>
      <c r="L11515" t="n">
        <v>0.85</v>
      </c>
      <c r="M11515" t="n">
        <v>0</v>
      </c>
      <c r="N11515" t="inlineStr">
        <is>
          <t>ceiling</t>
        </is>
      </c>
      <c r="O11515" t="inlineStr">
        <is>
          <t>Mandatory dicey upper bound</t>
        </is>
      </c>
      <c r="P11515">
        <f>1+SUMPRODUCT(Algo_Opt_Inputs!B329:AM329,Algo_Opt_Coefs!$B$16:$AM$16)</f>
        <v/>
      </c>
      <c r="Q11515">
        <f>MAX(I11515,MIN(J11515,P11515+H11515))</f>
        <v/>
      </c>
      <c r="R11515">
        <f>Q11515-L11515</f>
        <v/>
      </c>
    </row>
    <row r="11516">
      <c r="A11516" t="inlineStr">
        <is>
          <t>2022-10-13</t>
        </is>
      </c>
      <c r="B11516" t="inlineStr">
        <is>
          <t>12_P05</t>
        </is>
      </c>
      <c r="C11516" t="inlineStr">
        <is>
          <t>Modest priority: Maximum profit</t>
        </is>
      </c>
      <c r="D11516" t="b">
        <v>0</v>
      </c>
      <c r="E11516" t="b">
        <v>0</v>
      </c>
      <c r="F11516" t="b">
        <v>0</v>
      </c>
      <c r="G11516" t="n">
        <v>0.9612740991497434</v>
      </c>
      <c r="H11516" t="n">
        <v>0.9597427844898065</v>
      </c>
      <c r="I11516" t="n">
        <v>0.75</v>
      </c>
      <c r="J11516" t="n">
        <v>1.1</v>
      </c>
      <c r="K11516" t="n">
        <v>1.1</v>
      </c>
      <c r="L11516" t="n">
        <v>1.1</v>
      </c>
      <c r="M11516" t="n">
        <v>0</v>
      </c>
      <c r="N11516" t="inlineStr">
        <is>
          <t>ceiling</t>
        </is>
      </c>
      <c r="O11516" t="inlineStr">
        <is>
          <t>Optimized allocation/budget balancing; not a strong-edge label</t>
        </is>
      </c>
      <c r="P11516">
        <f>1+SUMPRODUCT(Algo_Opt_Inputs!B330:AM330,Algo_Opt_Coefs!$B$16:$AM$16)</f>
        <v/>
      </c>
      <c r="Q11516">
        <f>MAX(I11516,MIN(J11516,P11516+H11516))</f>
        <v/>
      </c>
      <c r="R11516">
        <f>Q11516-L11516</f>
        <v/>
      </c>
    </row>
    <row r="11517">
      <c r="A11517" t="inlineStr">
        <is>
          <t>2022-10-18</t>
        </is>
      </c>
      <c r="B11517" t="inlineStr">
        <is>
          <t>12_P05</t>
        </is>
      </c>
      <c r="C11517" t="inlineStr">
        <is>
          <t>Modest priority: Maximum profit</t>
        </is>
      </c>
      <c r="D11517" t="b">
        <v>0</v>
      </c>
      <c r="E11517" t="b">
        <v>0</v>
      </c>
      <c r="F11517" t="b">
        <v>0</v>
      </c>
      <c r="G11517" t="n">
        <v>0.1331652020292469</v>
      </c>
      <c r="H11517" t="n">
        <v>0.9597427844898065</v>
      </c>
      <c r="I11517" t="n">
        <v>0.75</v>
      </c>
      <c r="J11517" t="n">
        <v>1.1</v>
      </c>
      <c r="K11517" t="n">
        <v>1.092907986519053</v>
      </c>
      <c r="L11517" t="n">
        <v>1.092907986519053</v>
      </c>
      <c r="M11517" t="n">
        <v>4.440892098500626e-16</v>
      </c>
      <c r="N11517" t="inlineStr">
        <is>
          <t>interior</t>
        </is>
      </c>
      <c r="O11517" t="inlineStr">
        <is>
          <t>Optimized allocation/budget balancing; not a strong-edge label</t>
        </is>
      </c>
      <c r="P11517">
        <f>1+SUMPRODUCT(Algo_Opt_Inputs!B331:AM331,Algo_Opt_Coefs!$B$16:$AM$16)</f>
        <v/>
      </c>
      <c r="Q11517">
        <f>MAX(I11517,MIN(J11517,P11517+H11517))</f>
        <v/>
      </c>
      <c r="R11517">
        <f>Q11517-L11517</f>
        <v/>
      </c>
    </row>
    <row r="11518">
      <c r="A11518" t="inlineStr">
        <is>
          <t>2022-10-19</t>
        </is>
      </c>
      <c r="B11518" t="inlineStr">
        <is>
          <t>12_P05</t>
        </is>
      </c>
      <c r="C11518" t="inlineStr">
        <is>
          <t>Modest priority: Maximum profit</t>
        </is>
      </c>
      <c r="D11518" t="b">
        <v>1</v>
      </c>
      <c r="E11518" t="b">
        <v>0</v>
      </c>
      <c r="F11518" t="b">
        <v>0</v>
      </c>
      <c r="G11518" t="n">
        <v>0.02290153858055866</v>
      </c>
      <c r="H11518" t="n">
        <v>0.9597427844898065</v>
      </c>
      <c r="I11518" t="n">
        <v>0.75</v>
      </c>
      <c r="J11518" t="n">
        <v>0.85</v>
      </c>
      <c r="K11518" t="n">
        <v>0.85</v>
      </c>
      <c r="L11518" t="n">
        <v>0.85</v>
      </c>
      <c r="M11518" t="n">
        <v>0</v>
      </c>
      <c r="N11518" t="inlineStr">
        <is>
          <t>ceiling</t>
        </is>
      </c>
      <c r="O11518" t="inlineStr">
        <is>
          <t>Mandatory dicey upper bound</t>
        </is>
      </c>
      <c r="P11518">
        <f>1+SUMPRODUCT(Algo_Opt_Inputs!B332:AM332,Algo_Opt_Coefs!$B$16:$AM$16)</f>
        <v/>
      </c>
      <c r="Q11518">
        <f>MAX(I11518,MIN(J11518,P11518+H11518))</f>
        <v/>
      </c>
      <c r="R11518">
        <f>Q11518-L11518</f>
        <v/>
      </c>
    </row>
    <row r="11519">
      <c r="A11519" t="inlineStr">
        <is>
          <t>2022-10-20</t>
        </is>
      </c>
      <c r="B11519" t="inlineStr">
        <is>
          <t>12_P05</t>
        </is>
      </c>
      <c r="C11519" t="inlineStr">
        <is>
          <t>Modest priority: Maximum profit</t>
        </is>
      </c>
      <c r="D11519" t="b">
        <v>0</v>
      </c>
      <c r="E11519" t="b">
        <v>0</v>
      </c>
      <c r="F11519" t="b">
        <v>1</v>
      </c>
      <c r="G11519" t="n">
        <v>1.359149307958205</v>
      </c>
      <c r="H11519" t="n">
        <v>0.9597427844898065</v>
      </c>
      <c r="I11519" t="n">
        <v>0.75</v>
      </c>
      <c r="J11519" t="n">
        <v>1</v>
      </c>
      <c r="K11519" t="n">
        <v>1</v>
      </c>
      <c r="L11519" t="n">
        <v>1</v>
      </c>
      <c r="M11519" t="n">
        <v>0</v>
      </c>
      <c r="N11519" t="inlineStr">
        <is>
          <t>ceiling</t>
        </is>
      </c>
      <c r="O11519" t="inlineStr">
        <is>
          <t>Archived09:16 cap</t>
        </is>
      </c>
      <c r="P11519">
        <f>1+SUMPRODUCT(Algo_Opt_Inputs!B333:AM333,Algo_Opt_Coefs!$B$16:$AM$16)</f>
        <v/>
      </c>
      <c r="Q11519">
        <f>MAX(I11519,MIN(J11519,P11519+H11519))</f>
        <v/>
      </c>
      <c r="R11519">
        <f>Q11519-L11519</f>
        <v/>
      </c>
    </row>
    <row r="11520">
      <c r="A11520" t="inlineStr">
        <is>
          <t>2022-10-27</t>
        </is>
      </c>
      <c r="B11520" t="inlineStr">
        <is>
          <t>12_P05</t>
        </is>
      </c>
      <c r="C11520" t="inlineStr">
        <is>
          <t>Modest priority: Maximum profit</t>
        </is>
      </c>
      <c r="D11520" t="b">
        <v>0</v>
      </c>
      <c r="E11520" t="b">
        <v>0</v>
      </c>
      <c r="F11520" t="b">
        <v>1</v>
      </c>
      <c r="G11520" t="n">
        <v>3.501655505629039</v>
      </c>
      <c r="H11520" t="n">
        <v>0.9597427844898065</v>
      </c>
      <c r="I11520" t="n">
        <v>0.75</v>
      </c>
      <c r="J11520" t="n">
        <v>1</v>
      </c>
      <c r="K11520" t="n">
        <v>1</v>
      </c>
      <c r="L11520" t="n">
        <v>1</v>
      </c>
      <c r="M11520" t="n">
        <v>0</v>
      </c>
      <c r="N11520" t="inlineStr">
        <is>
          <t>ceiling</t>
        </is>
      </c>
      <c r="O11520" t="inlineStr">
        <is>
          <t>Archived09:16 cap</t>
        </is>
      </c>
      <c r="P11520">
        <f>1+SUMPRODUCT(Algo_Opt_Inputs!B334:AM334,Algo_Opt_Coefs!$B$16:$AM$16)</f>
        <v/>
      </c>
      <c r="Q11520">
        <f>MAX(I11520,MIN(J11520,P11520+H11520))</f>
        <v/>
      </c>
      <c r="R11520">
        <f>Q11520-L11520</f>
        <v/>
      </c>
    </row>
    <row r="11521">
      <c r="A11521" t="inlineStr">
        <is>
          <t>2022-11-01</t>
        </is>
      </c>
      <c r="B11521" t="inlineStr">
        <is>
          <t>12_P05</t>
        </is>
      </c>
      <c r="C11521" t="inlineStr">
        <is>
          <t>Modest priority: Maximum profit</t>
        </is>
      </c>
      <c r="D11521" t="b">
        <v>1</v>
      </c>
      <c r="E11521" t="b">
        <v>0</v>
      </c>
      <c r="F11521" t="b">
        <v>0</v>
      </c>
      <c r="G11521" t="n">
        <v>-0.1338119889900415</v>
      </c>
      <c r="H11521" t="n">
        <v>0.9597427844898065</v>
      </c>
      <c r="I11521" t="n">
        <v>0.75</v>
      </c>
      <c r="J11521" t="n">
        <v>0.85</v>
      </c>
      <c r="K11521" t="n">
        <v>0.825930795499765</v>
      </c>
      <c r="L11521" t="n">
        <v>0.8259307954997654</v>
      </c>
      <c r="M11521" t="n">
        <v>-4.440892098500626e-16</v>
      </c>
      <c r="N11521" t="inlineStr">
        <is>
          <t>interior</t>
        </is>
      </c>
      <c r="O11521" t="inlineStr">
        <is>
          <t>Mandatory dicey upper bound</t>
        </is>
      </c>
      <c r="P11521">
        <f>1+SUMPRODUCT(Algo_Opt_Inputs!B335:AM335,Algo_Opt_Coefs!$B$16:$AM$16)</f>
        <v/>
      </c>
      <c r="Q11521">
        <f>MAX(I11521,MIN(J11521,P11521+H11521))</f>
        <v/>
      </c>
      <c r="R11521">
        <f>Q11521-L11521</f>
        <v/>
      </c>
    </row>
    <row r="11522">
      <c r="A11522" t="inlineStr">
        <is>
          <t>2022-11-02</t>
        </is>
      </c>
      <c r="B11522" t="inlineStr">
        <is>
          <t>12_P05</t>
        </is>
      </c>
      <c r="C11522" t="inlineStr">
        <is>
          <t>Modest priority: Maximum profit</t>
        </is>
      </c>
      <c r="D11522" t="b">
        <v>0</v>
      </c>
      <c r="E11522" t="b">
        <v>0</v>
      </c>
      <c r="F11522" t="b">
        <v>0</v>
      </c>
      <c r="G11522" t="n">
        <v>1.101671092906037</v>
      </c>
      <c r="H11522" t="n">
        <v>0.9597427844898065</v>
      </c>
      <c r="I11522" t="n">
        <v>0.75</v>
      </c>
      <c r="J11522" t="n">
        <v>1.1</v>
      </c>
      <c r="K11522" t="n">
        <v>1.1</v>
      </c>
      <c r="L11522" t="n">
        <v>1.1</v>
      </c>
      <c r="M11522" t="n">
        <v>0</v>
      </c>
      <c r="N11522" t="inlineStr">
        <is>
          <t>ceiling</t>
        </is>
      </c>
      <c r="O11522" t="inlineStr">
        <is>
          <t>Optimized allocation/budget balancing; not a strong-edge label</t>
        </is>
      </c>
      <c r="P11522">
        <f>1+SUMPRODUCT(Algo_Opt_Inputs!B336:AM336,Algo_Opt_Coefs!$B$16:$AM$16)</f>
        <v/>
      </c>
      <c r="Q11522">
        <f>MAX(I11522,MIN(J11522,P11522+H11522))</f>
        <v/>
      </c>
      <c r="R11522">
        <f>Q11522-L11522</f>
        <v/>
      </c>
    </row>
    <row r="11523">
      <c r="A11523" t="inlineStr">
        <is>
          <t>2022-11-03</t>
        </is>
      </c>
      <c r="B11523" t="inlineStr">
        <is>
          <t>12_P05</t>
        </is>
      </c>
      <c r="C11523" t="inlineStr">
        <is>
          <t>Modest priority: Maximum profit</t>
        </is>
      </c>
      <c r="D11523" t="b">
        <v>0</v>
      </c>
      <c r="E11523" t="b">
        <v>0</v>
      </c>
      <c r="F11523" t="b">
        <v>0</v>
      </c>
      <c r="G11523" t="n">
        <v>1.091638773867701</v>
      </c>
      <c r="H11523" t="n">
        <v>0.9597427844898065</v>
      </c>
      <c r="I11523" t="n">
        <v>0.75</v>
      </c>
      <c r="J11523" t="n">
        <v>1.1</v>
      </c>
      <c r="K11523" t="n">
        <v>1.1</v>
      </c>
      <c r="L11523" t="n">
        <v>1.1</v>
      </c>
      <c r="M11523" t="n">
        <v>0</v>
      </c>
      <c r="N11523" t="inlineStr">
        <is>
          <t>ceiling</t>
        </is>
      </c>
      <c r="O11523" t="inlineStr">
        <is>
          <t>Optimized allocation/budget balancing; not a strong-edge label</t>
        </is>
      </c>
      <c r="P11523">
        <f>1+SUMPRODUCT(Algo_Opt_Inputs!B337:AM337,Algo_Opt_Coefs!$B$16:$AM$16)</f>
        <v/>
      </c>
      <c r="Q11523">
        <f>MAX(I11523,MIN(J11523,P11523+H11523))</f>
        <v/>
      </c>
      <c r="R11523">
        <f>Q11523-L11523</f>
        <v/>
      </c>
    </row>
    <row r="11524">
      <c r="A11524" t="inlineStr">
        <is>
          <t>2022-11-10</t>
        </is>
      </c>
      <c r="B11524" t="inlineStr">
        <is>
          <t>12_P05</t>
        </is>
      </c>
      <c r="C11524" t="inlineStr">
        <is>
          <t>Modest priority: Maximum profit</t>
        </is>
      </c>
      <c r="D11524" t="b">
        <v>1</v>
      </c>
      <c r="E11524" t="b">
        <v>0</v>
      </c>
      <c r="F11524" t="b">
        <v>0</v>
      </c>
      <c r="G11524" t="n">
        <v>0.1771296663611113</v>
      </c>
      <c r="H11524" t="n">
        <v>0.9597427844898065</v>
      </c>
      <c r="I11524" t="n">
        <v>0.75</v>
      </c>
      <c r="J11524" t="n">
        <v>0.85</v>
      </c>
      <c r="K11524" t="n">
        <v>0.85</v>
      </c>
      <c r="L11524" t="n">
        <v>0.85</v>
      </c>
      <c r="M11524" t="n">
        <v>0</v>
      </c>
      <c r="N11524" t="inlineStr">
        <is>
          <t>ceiling</t>
        </is>
      </c>
      <c r="O11524" t="inlineStr">
        <is>
          <t>Mandatory dicey upper bound</t>
        </is>
      </c>
      <c r="P11524">
        <f>1+SUMPRODUCT(Algo_Opt_Inputs!B338:AM338,Algo_Opt_Coefs!$B$16:$AM$16)</f>
        <v/>
      </c>
      <c r="Q11524">
        <f>MAX(I11524,MIN(J11524,P11524+H11524))</f>
        <v/>
      </c>
      <c r="R11524">
        <f>Q11524-L11524</f>
        <v/>
      </c>
    </row>
    <row r="11525">
      <c r="A11525" t="inlineStr">
        <is>
          <t>2022-11-15</t>
        </is>
      </c>
      <c r="B11525" t="inlineStr">
        <is>
          <t>12_P05</t>
        </is>
      </c>
      <c r="C11525" t="inlineStr">
        <is>
          <t>Modest priority: Maximum profit</t>
        </is>
      </c>
      <c r="D11525" t="b">
        <v>0</v>
      </c>
      <c r="E11525" t="b">
        <v>0</v>
      </c>
      <c r="F11525" t="b">
        <v>0</v>
      </c>
      <c r="G11525" t="n">
        <v>1.314542368150031</v>
      </c>
      <c r="H11525" t="n">
        <v>0.9597427844898065</v>
      </c>
      <c r="I11525" t="n">
        <v>0.75</v>
      </c>
      <c r="J11525" t="n">
        <v>1.1</v>
      </c>
      <c r="K11525" t="n">
        <v>1.1</v>
      </c>
      <c r="L11525" t="n">
        <v>1.1</v>
      </c>
      <c r="M11525" t="n">
        <v>0</v>
      </c>
      <c r="N11525" t="inlineStr">
        <is>
          <t>ceiling</t>
        </is>
      </c>
      <c r="O11525" t="inlineStr">
        <is>
          <t>Optimized allocation/budget balancing; not a strong-edge label</t>
        </is>
      </c>
      <c r="P11525">
        <f>1+SUMPRODUCT(Algo_Opt_Inputs!B339:AM339,Algo_Opt_Coefs!$B$16:$AM$16)</f>
        <v/>
      </c>
      <c r="Q11525">
        <f>MAX(I11525,MIN(J11525,P11525+H11525))</f>
        <v/>
      </c>
      <c r="R11525">
        <f>Q11525-L11525</f>
        <v/>
      </c>
    </row>
    <row r="11526">
      <c r="A11526" t="inlineStr">
        <is>
          <t>2022-11-16</t>
        </is>
      </c>
      <c r="B11526" t="inlineStr">
        <is>
          <t>12_P05</t>
        </is>
      </c>
      <c r="C11526" t="inlineStr">
        <is>
          <t>Modest priority: Maximum profit</t>
        </is>
      </c>
      <c r="D11526" t="b">
        <v>1</v>
      </c>
      <c r="E11526" t="b">
        <v>0</v>
      </c>
      <c r="F11526" t="b">
        <v>0</v>
      </c>
      <c r="G11526" t="n">
        <v>-0.6575361402012168</v>
      </c>
      <c r="H11526" t="n">
        <v>0.9597427844898065</v>
      </c>
      <c r="I11526" t="n">
        <v>0.75</v>
      </c>
      <c r="J11526" t="n">
        <v>0.85</v>
      </c>
      <c r="K11526" t="n">
        <v>0.75</v>
      </c>
      <c r="L11526" t="n">
        <v>0.75</v>
      </c>
      <c r="M11526" t="n">
        <v>0</v>
      </c>
      <c r="N11526" t="inlineStr">
        <is>
          <t>floor</t>
        </is>
      </c>
      <c r="O11526" t="inlineStr">
        <is>
          <t>Mandatory dicey upper bound</t>
        </is>
      </c>
      <c r="P11526">
        <f>1+SUMPRODUCT(Algo_Opt_Inputs!B340:AM340,Algo_Opt_Coefs!$B$16:$AM$16)</f>
        <v/>
      </c>
      <c r="Q11526">
        <f>MAX(I11526,MIN(J11526,P11526+H11526))</f>
        <v/>
      </c>
      <c r="R11526">
        <f>Q11526-L11526</f>
        <v/>
      </c>
    </row>
    <row r="11527">
      <c r="A11527" t="inlineStr">
        <is>
          <t>2022-11-17</t>
        </is>
      </c>
      <c r="B11527" t="inlineStr">
        <is>
          <t>12_P05</t>
        </is>
      </c>
      <c r="C11527" t="inlineStr">
        <is>
          <t>Modest priority: Maximum profit</t>
        </is>
      </c>
      <c r="D11527" t="b">
        <v>1</v>
      </c>
      <c r="E11527" t="b">
        <v>0</v>
      </c>
      <c r="F11527" t="b">
        <v>0</v>
      </c>
      <c r="G11527" t="n">
        <v>-0.009112152571766119</v>
      </c>
      <c r="H11527" t="n">
        <v>0.9597427844898065</v>
      </c>
      <c r="I11527" t="n">
        <v>0.75</v>
      </c>
      <c r="J11527" t="n">
        <v>0.85</v>
      </c>
      <c r="K11527" t="n">
        <v>0.85</v>
      </c>
      <c r="L11527" t="n">
        <v>0.85</v>
      </c>
      <c r="M11527" t="n">
        <v>0</v>
      </c>
      <c r="N11527" t="inlineStr">
        <is>
          <t>ceiling</t>
        </is>
      </c>
      <c r="O11527" t="inlineStr">
        <is>
          <t>Mandatory dicey upper bound</t>
        </is>
      </c>
      <c r="P11527">
        <f>1+SUMPRODUCT(Algo_Opt_Inputs!B341:AM341,Algo_Opt_Coefs!$B$16:$AM$16)</f>
        <v/>
      </c>
      <c r="Q11527">
        <f>MAX(I11527,MIN(J11527,P11527+H11527))</f>
        <v/>
      </c>
      <c r="R11527">
        <f>Q11527-L11527</f>
        <v/>
      </c>
    </row>
    <row r="11528">
      <c r="A11528" t="inlineStr">
        <is>
          <t>2022-11-22</t>
        </is>
      </c>
      <c r="B11528" t="inlineStr">
        <is>
          <t>12_P05</t>
        </is>
      </c>
      <c r="C11528" t="inlineStr">
        <is>
          <t>Modest priority: Maximum profit</t>
        </is>
      </c>
      <c r="D11528" t="b">
        <v>0</v>
      </c>
      <c r="E11528" t="b">
        <v>0</v>
      </c>
      <c r="F11528" t="b">
        <v>0</v>
      </c>
      <c r="G11528" t="n">
        <v>0.2548931102307392</v>
      </c>
      <c r="H11528" t="n">
        <v>0.9597427844898065</v>
      </c>
      <c r="I11528" t="n">
        <v>0.75</v>
      </c>
      <c r="J11528" t="n">
        <v>1.1</v>
      </c>
      <c r="K11528" t="n">
        <v>1.1</v>
      </c>
      <c r="L11528" t="n">
        <v>1.1</v>
      </c>
      <c r="M11528" t="n">
        <v>0</v>
      </c>
      <c r="N11528" t="inlineStr">
        <is>
          <t>ceiling</t>
        </is>
      </c>
      <c r="O11528" t="inlineStr">
        <is>
          <t>Optimized allocation/budget balancing; not a strong-edge label</t>
        </is>
      </c>
      <c r="P11528">
        <f>1+SUMPRODUCT(Algo_Opt_Inputs!B342:AM342,Algo_Opt_Coefs!$B$16:$AM$16)</f>
        <v/>
      </c>
      <c r="Q11528">
        <f>MAX(I11528,MIN(J11528,P11528+H11528))</f>
        <v/>
      </c>
      <c r="R11528">
        <f>Q11528-L11528</f>
        <v/>
      </c>
    </row>
    <row r="11529">
      <c r="A11529" t="inlineStr">
        <is>
          <t>2022-11-25</t>
        </is>
      </c>
      <c r="B11529" t="inlineStr">
        <is>
          <t>12_P05</t>
        </is>
      </c>
      <c r="C11529" t="inlineStr">
        <is>
          <t>Modest priority: Maximum profit</t>
        </is>
      </c>
      <c r="D11529" t="b">
        <v>0</v>
      </c>
      <c r="E11529" t="b">
        <v>0</v>
      </c>
      <c r="F11529" t="b">
        <v>0</v>
      </c>
      <c r="G11529" t="n">
        <v>1.446278906813057</v>
      </c>
      <c r="H11529" t="n">
        <v>0.9597427844898065</v>
      </c>
      <c r="I11529" t="n">
        <v>0.75</v>
      </c>
      <c r="J11529" t="n">
        <v>1.1</v>
      </c>
      <c r="K11529" t="n">
        <v>1.1</v>
      </c>
      <c r="L11529" t="n">
        <v>1.1</v>
      </c>
      <c r="M11529" t="n">
        <v>0</v>
      </c>
      <c r="N11529" t="inlineStr">
        <is>
          <t>ceiling</t>
        </is>
      </c>
      <c r="O11529" t="inlineStr">
        <is>
          <t>Optimized allocation/budget balancing; not a strong-edge label</t>
        </is>
      </c>
      <c r="P11529">
        <f>1+SUMPRODUCT(Algo_Opt_Inputs!B343:AM343,Algo_Opt_Coefs!$B$16:$AM$16)</f>
        <v/>
      </c>
      <c r="Q11529">
        <f>MAX(I11529,MIN(J11529,P11529+H11529))</f>
        <v/>
      </c>
      <c r="R11529">
        <f>Q11529-L11529</f>
        <v/>
      </c>
    </row>
    <row r="11530">
      <c r="A11530" t="inlineStr">
        <is>
          <t>2022-11-28</t>
        </is>
      </c>
      <c r="B11530" t="inlineStr">
        <is>
          <t>12_P05</t>
        </is>
      </c>
      <c r="C11530" t="inlineStr">
        <is>
          <t>Modest priority: Maximum profit</t>
        </is>
      </c>
      <c r="D11530" t="b">
        <v>0</v>
      </c>
      <c r="E11530" t="b">
        <v>0</v>
      </c>
      <c r="F11530" t="b">
        <v>0</v>
      </c>
      <c r="G11530" t="n">
        <v>0.6939516409126574</v>
      </c>
      <c r="H11530" t="n">
        <v>0.9597427844898065</v>
      </c>
      <c r="I11530" t="n">
        <v>0.75</v>
      </c>
      <c r="J11530" t="n">
        <v>1.1</v>
      </c>
      <c r="K11530" t="n">
        <v>1.1</v>
      </c>
      <c r="L11530" t="n">
        <v>1.1</v>
      </c>
      <c r="M11530" t="n">
        <v>0</v>
      </c>
      <c r="N11530" t="inlineStr">
        <is>
          <t>ceiling</t>
        </is>
      </c>
      <c r="O11530" t="inlineStr">
        <is>
          <t>Optimized allocation/budget balancing; not a strong-edge label</t>
        </is>
      </c>
      <c r="P11530">
        <f>1+SUMPRODUCT(Algo_Opt_Inputs!B344:AM344,Algo_Opt_Coefs!$B$16:$AM$16)</f>
        <v/>
      </c>
      <c r="Q11530">
        <f>MAX(I11530,MIN(J11530,P11530+H11530))</f>
        <v/>
      </c>
      <c r="R11530">
        <f>Q11530-L11530</f>
        <v/>
      </c>
    </row>
    <row r="11531">
      <c r="A11531" t="inlineStr">
        <is>
          <t>2022-11-29</t>
        </is>
      </c>
      <c r="B11531" t="inlineStr">
        <is>
          <t>12_P05</t>
        </is>
      </c>
      <c r="C11531" t="inlineStr">
        <is>
          <t>Modest priority: Maximum profit</t>
        </is>
      </c>
      <c r="D11531" t="b">
        <v>0</v>
      </c>
      <c r="E11531" t="b">
        <v>0</v>
      </c>
      <c r="F11531" t="b">
        <v>0</v>
      </c>
      <c r="G11531" t="n">
        <v>0.5229011090124234</v>
      </c>
      <c r="H11531" t="n">
        <v>0.9597427844898065</v>
      </c>
      <c r="I11531" t="n">
        <v>0.75</v>
      </c>
      <c r="J11531" t="n">
        <v>1.1</v>
      </c>
      <c r="K11531" t="n">
        <v>1.1</v>
      </c>
      <c r="L11531" t="n">
        <v>1.1</v>
      </c>
      <c r="M11531" t="n">
        <v>0</v>
      </c>
      <c r="N11531" t="inlineStr">
        <is>
          <t>ceiling</t>
        </is>
      </c>
      <c r="O11531" t="inlineStr">
        <is>
          <t>Optimized allocation/budget balancing; not a strong-edge label</t>
        </is>
      </c>
      <c r="P11531">
        <f>1+SUMPRODUCT(Algo_Opt_Inputs!B345:AM345,Algo_Opt_Coefs!$B$16:$AM$16)</f>
        <v/>
      </c>
      <c r="Q11531">
        <f>MAX(I11531,MIN(J11531,P11531+H11531))</f>
        <v/>
      </c>
      <c r="R11531">
        <f>Q11531-L11531</f>
        <v/>
      </c>
    </row>
    <row r="11532">
      <c r="A11532" t="inlineStr">
        <is>
          <t>2022-12-02</t>
        </is>
      </c>
      <c r="B11532" t="inlineStr">
        <is>
          <t>12_P05</t>
        </is>
      </c>
      <c r="C11532" t="inlineStr">
        <is>
          <t>Modest priority: Maximum profit</t>
        </is>
      </c>
      <c r="D11532" t="b">
        <v>0</v>
      </c>
      <c r="E11532" t="b">
        <v>0</v>
      </c>
      <c r="F11532" t="b">
        <v>0</v>
      </c>
      <c r="G11532" t="n">
        <v>2.261581978914106</v>
      </c>
      <c r="H11532" t="n">
        <v>0.9597427844898065</v>
      </c>
      <c r="I11532" t="n">
        <v>0.75</v>
      </c>
      <c r="J11532" t="n">
        <v>1.1</v>
      </c>
      <c r="K11532" t="n">
        <v>1.1</v>
      </c>
      <c r="L11532" t="n">
        <v>1.1</v>
      </c>
      <c r="M11532" t="n">
        <v>0</v>
      </c>
      <c r="N11532" t="inlineStr">
        <is>
          <t>ceiling</t>
        </is>
      </c>
      <c r="O11532" t="inlineStr">
        <is>
          <t>Optimized allocation/budget balancing; not a strong-edge label</t>
        </is>
      </c>
      <c r="P11532">
        <f>1+SUMPRODUCT(Algo_Opt_Inputs!B346:AM346,Algo_Opt_Coefs!$B$16:$AM$16)</f>
        <v/>
      </c>
      <c r="Q11532">
        <f>MAX(I11532,MIN(J11532,P11532+H11532))</f>
        <v/>
      </c>
      <c r="R11532">
        <f>Q11532-L11532</f>
        <v/>
      </c>
    </row>
    <row r="11533">
      <c r="A11533" t="inlineStr">
        <is>
          <t>2022-12-05</t>
        </is>
      </c>
      <c r="B11533" t="inlineStr">
        <is>
          <t>12_P05</t>
        </is>
      </c>
      <c r="C11533" t="inlineStr">
        <is>
          <t>Modest priority: Maximum profit</t>
        </is>
      </c>
      <c r="D11533" t="b">
        <v>0</v>
      </c>
      <c r="E11533" t="b">
        <v>0</v>
      </c>
      <c r="F11533" t="b">
        <v>0</v>
      </c>
      <c r="G11533" t="n">
        <v>0.1095272555414714</v>
      </c>
      <c r="H11533" t="n">
        <v>0.9597427844898065</v>
      </c>
      <c r="I11533" t="n">
        <v>0.75</v>
      </c>
      <c r="J11533" t="n">
        <v>1.1</v>
      </c>
      <c r="K11533" t="n">
        <v>1.069270040031278</v>
      </c>
      <c r="L11533" t="n">
        <v>1.069270040031278</v>
      </c>
      <c r="M11533" t="n">
        <v>-2.220446049250313e-16</v>
      </c>
      <c r="N11533" t="inlineStr">
        <is>
          <t>interior</t>
        </is>
      </c>
      <c r="O11533" t="inlineStr">
        <is>
          <t>Optimized allocation/budget balancing; not a strong-edge label</t>
        </is>
      </c>
      <c r="P11533">
        <f>1+SUMPRODUCT(Algo_Opt_Inputs!B347:AM347,Algo_Opt_Coefs!$B$16:$AM$16)</f>
        <v/>
      </c>
      <c r="Q11533">
        <f>MAX(I11533,MIN(J11533,P11533+H11533))</f>
        <v/>
      </c>
      <c r="R11533">
        <f>Q11533-L11533</f>
        <v/>
      </c>
    </row>
    <row r="11534">
      <c r="A11534" t="inlineStr">
        <is>
          <t>2022-12-06</t>
        </is>
      </c>
      <c r="B11534" t="inlineStr">
        <is>
          <t>12_P05</t>
        </is>
      </c>
      <c r="C11534" t="inlineStr">
        <is>
          <t>Modest priority: Maximum profit</t>
        </is>
      </c>
      <c r="D11534" t="b">
        <v>0</v>
      </c>
      <c r="E11534" t="b">
        <v>0</v>
      </c>
      <c r="F11534" t="b">
        <v>0</v>
      </c>
      <c r="G11534" t="n">
        <v>1.933930474420051</v>
      </c>
      <c r="H11534" t="n">
        <v>0.9597427844898065</v>
      </c>
      <c r="I11534" t="n">
        <v>0.75</v>
      </c>
      <c r="J11534" t="n">
        <v>1.1</v>
      </c>
      <c r="K11534" t="n">
        <v>1.1</v>
      </c>
      <c r="L11534" t="n">
        <v>1.1</v>
      </c>
      <c r="M11534" t="n">
        <v>0</v>
      </c>
      <c r="N11534" t="inlineStr">
        <is>
          <t>ceiling</t>
        </is>
      </c>
      <c r="O11534" t="inlineStr">
        <is>
          <t>Optimized allocation/budget balancing; not a strong-edge label</t>
        </is>
      </c>
      <c r="P11534">
        <f>1+SUMPRODUCT(Algo_Opt_Inputs!B348:AM348,Algo_Opt_Coefs!$B$16:$AM$16)</f>
        <v/>
      </c>
      <c r="Q11534">
        <f>MAX(I11534,MIN(J11534,P11534+H11534))</f>
        <v/>
      </c>
      <c r="R11534">
        <f>Q11534-L11534</f>
        <v/>
      </c>
    </row>
    <row r="11535">
      <c r="A11535" t="inlineStr">
        <is>
          <t>2022-12-07</t>
        </is>
      </c>
      <c r="B11535" t="inlineStr">
        <is>
          <t>12_P05</t>
        </is>
      </c>
      <c r="C11535" t="inlineStr">
        <is>
          <t>Modest priority: Maximum profit</t>
        </is>
      </c>
      <c r="D11535" t="b">
        <v>0</v>
      </c>
      <c r="E11535" t="b">
        <v>0</v>
      </c>
      <c r="F11535" t="b">
        <v>0</v>
      </c>
      <c r="G11535" t="n">
        <v>0.726756003079837</v>
      </c>
      <c r="H11535" t="n">
        <v>0.9597427844898065</v>
      </c>
      <c r="I11535" t="n">
        <v>0.75</v>
      </c>
      <c r="J11535" t="n">
        <v>1.1</v>
      </c>
      <c r="K11535" t="n">
        <v>1.1</v>
      </c>
      <c r="L11535" t="n">
        <v>1.1</v>
      </c>
      <c r="M11535" t="n">
        <v>0</v>
      </c>
      <c r="N11535" t="inlineStr">
        <is>
          <t>ceiling</t>
        </is>
      </c>
      <c r="O11535" t="inlineStr">
        <is>
          <t>Optimized allocation/budget balancing; not a strong-edge label</t>
        </is>
      </c>
      <c r="P11535">
        <f>1+SUMPRODUCT(Algo_Opt_Inputs!B349:AM349,Algo_Opt_Coefs!$B$16:$AM$16)</f>
        <v/>
      </c>
      <c r="Q11535">
        <f>MAX(I11535,MIN(J11535,P11535+H11535))</f>
        <v/>
      </c>
      <c r="R11535">
        <f>Q11535-L11535</f>
        <v/>
      </c>
    </row>
    <row r="11536">
      <c r="A11536" t="inlineStr">
        <is>
          <t>2022-12-08</t>
        </is>
      </c>
      <c r="B11536" t="inlineStr">
        <is>
          <t>12_P05</t>
        </is>
      </c>
      <c r="C11536" t="inlineStr">
        <is>
          <t>Modest priority: Maximum profit</t>
        </is>
      </c>
      <c r="D11536" t="b">
        <v>1</v>
      </c>
      <c r="E11536" t="b">
        <v>0</v>
      </c>
      <c r="F11536" t="b">
        <v>0</v>
      </c>
      <c r="G11536" t="n">
        <v>0.3972567765531899</v>
      </c>
      <c r="H11536" t="n">
        <v>0.9597427844898065</v>
      </c>
      <c r="I11536" t="n">
        <v>0.75</v>
      </c>
      <c r="J11536" t="n">
        <v>0.85</v>
      </c>
      <c r="K11536" t="n">
        <v>0.85</v>
      </c>
      <c r="L11536" t="n">
        <v>0.85</v>
      </c>
      <c r="M11536" t="n">
        <v>0</v>
      </c>
      <c r="N11536" t="inlineStr">
        <is>
          <t>ceiling</t>
        </is>
      </c>
      <c r="O11536" t="inlineStr">
        <is>
          <t>Mandatory dicey upper bound</t>
        </is>
      </c>
      <c r="P11536">
        <f>1+SUMPRODUCT(Algo_Opt_Inputs!B350:AM350,Algo_Opt_Coefs!$B$16:$AM$16)</f>
        <v/>
      </c>
      <c r="Q11536">
        <f>MAX(I11536,MIN(J11536,P11536+H11536))</f>
        <v/>
      </c>
      <c r="R11536">
        <f>Q11536-L11536</f>
        <v/>
      </c>
    </row>
    <row r="11537">
      <c r="A11537" t="inlineStr">
        <is>
          <t>2022-12-12</t>
        </is>
      </c>
      <c r="B11537" t="inlineStr">
        <is>
          <t>12_P05</t>
        </is>
      </c>
      <c r="C11537" t="inlineStr">
        <is>
          <t>Modest priority: Maximum profit</t>
        </is>
      </c>
      <c r="D11537" t="b">
        <v>0</v>
      </c>
      <c r="E11537" t="b">
        <v>0</v>
      </c>
      <c r="F11537" t="b">
        <v>0</v>
      </c>
      <c r="G11537" t="n">
        <v>0.098955538217808</v>
      </c>
      <c r="H11537" t="n">
        <v>0.9597427844898065</v>
      </c>
      <c r="I11537" t="n">
        <v>0.75</v>
      </c>
      <c r="J11537" t="n">
        <v>1.1</v>
      </c>
      <c r="K11537" t="n">
        <v>1.058698322707615</v>
      </c>
      <c r="L11537" t="n">
        <v>1.058698322707615</v>
      </c>
      <c r="M11537" t="n">
        <v>-4.440892098500626e-16</v>
      </c>
      <c r="N11537" t="inlineStr">
        <is>
          <t>interior</t>
        </is>
      </c>
      <c r="O11537" t="inlineStr">
        <is>
          <t>Optimized allocation/budget balancing; not a strong-edge label</t>
        </is>
      </c>
      <c r="P11537">
        <f>1+SUMPRODUCT(Algo_Opt_Inputs!B351:AM351,Algo_Opt_Coefs!$B$16:$AM$16)</f>
        <v/>
      </c>
      <c r="Q11537">
        <f>MAX(I11537,MIN(J11537,P11537+H11537))</f>
        <v/>
      </c>
      <c r="R11537">
        <f>Q11537-L11537</f>
        <v/>
      </c>
    </row>
    <row r="11538">
      <c r="A11538" t="inlineStr">
        <is>
          <t>2022-12-16</t>
        </is>
      </c>
      <c r="B11538" t="inlineStr">
        <is>
          <t>12_P05</t>
        </is>
      </c>
      <c r="C11538" t="inlineStr">
        <is>
          <t>Modest priority: Maximum profit</t>
        </is>
      </c>
      <c r="D11538" t="b">
        <v>0</v>
      </c>
      <c r="E11538" t="b">
        <v>0</v>
      </c>
      <c r="F11538" t="b">
        <v>0</v>
      </c>
      <c r="G11538" t="n">
        <v>1.923497507427448</v>
      </c>
      <c r="H11538" t="n">
        <v>0.9597427844898065</v>
      </c>
      <c r="I11538" t="n">
        <v>0.75</v>
      </c>
      <c r="J11538" t="n">
        <v>1.1</v>
      </c>
      <c r="K11538" t="n">
        <v>1.1</v>
      </c>
      <c r="L11538" t="n">
        <v>1.1</v>
      </c>
      <c r="M11538" t="n">
        <v>0</v>
      </c>
      <c r="N11538" t="inlineStr">
        <is>
          <t>ceiling</t>
        </is>
      </c>
      <c r="O11538" t="inlineStr">
        <is>
          <t>Optimized allocation/budget balancing; not a strong-edge label</t>
        </is>
      </c>
      <c r="P11538">
        <f>1+SUMPRODUCT(Algo_Opt_Inputs!B352:AM352,Algo_Opt_Coefs!$B$16:$AM$16)</f>
        <v/>
      </c>
      <c r="Q11538">
        <f>MAX(I11538,MIN(J11538,P11538+H11538))</f>
        <v/>
      </c>
      <c r="R11538">
        <f>Q11538-L11538</f>
        <v/>
      </c>
    </row>
    <row r="11539">
      <c r="A11539" t="inlineStr">
        <is>
          <t>2022-12-21</t>
        </is>
      </c>
      <c r="B11539" t="inlineStr">
        <is>
          <t>12_P05</t>
        </is>
      </c>
      <c r="C11539" t="inlineStr">
        <is>
          <t>Modest priority: Maximum profit</t>
        </is>
      </c>
      <c r="D11539" t="b">
        <v>1</v>
      </c>
      <c r="E11539" t="b">
        <v>0</v>
      </c>
      <c r="F11539" t="b">
        <v>0</v>
      </c>
      <c r="G11539" t="n">
        <v>-0.7976793774055242</v>
      </c>
      <c r="H11539" t="n">
        <v>0.9597427844898065</v>
      </c>
      <c r="I11539" t="n">
        <v>0.75</v>
      </c>
      <c r="J11539" t="n">
        <v>0.85</v>
      </c>
      <c r="K11539" t="n">
        <v>0.75</v>
      </c>
      <c r="L11539" t="n">
        <v>0.75</v>
      </c>
      <c r="M11539" t="n">
        <v>0</v>
      </c>
      <c r="N11539" t="inlineStr">
        <is>
          <t>floor</t>
        </is>
      </c>
      <c r="O11539" t="inlineStr">
        <is>
          <t>Mandatory dicey upper bound</t>
        </is>
      </c>
      <c r="P11539">
        <f>1+SUMPRODUCT(Algo_Opt_Inputs!B353:AM353,Algo_Opt_Coefs!$B$16:$AM$16)</f>
        <v/>
      </c>
      <c r="Q11539">
        <f>MAX(I11539,MIN(J11539,P11539+H11539))</f>
        <v/>
      </c>
      <c r="R11539">
        <f>Q11539-L11539</f>
        <v/>
      </c>
    </row>
    <row r="11540">
      <c r="A11540" t="inlineStr">
        <is>
          <t>2022-12-22</t>
        </is>
      </c>
      <c r="B11540" t="inlineStr">
        <is>
          <t>12_P05</t>
        </is>
      </c>
      <c r="C11540" t="inlineStr">
        <is>
          <t>Modest priority: Maximum profit</t>
        </is>
      </c>
      <c r="D11540" t="b">
        <v>1</v>
      </c>
      <c r="E11540" t="b">
        <v>0</v>
      </c>
      <c r="F11540" t="b">
        <v>0</v>
      </c>
      <c r="G11540" t="n">
        <v>0.1219634003449451</v>
      </c>
      <c r="H11540" t="n">
        <v>0.9597427844898065</v>
      </c>
      <c r="I11540" t="n">
        <v>0.75</v>
      </c>
      <c r="J11540" t="n">
        <v>0.85</v>
      </c>
      <c r="K11540" t="n">
        <v>0.85</v>
      </c>
      <c r="L11540" t="n">
        <v>0.85</v>
      </c>
      <c r="M11540" t="n">
        <v>0</v>
      </c>
      <c r="N11540" t="inlineStr">
        <is>
          <t>ceiling</t>
        </is>
      </c>
      <c r="O11540" t="inlineStr">
        <is>
          <t>Mandatory dicey upper bound</t>
        </is>
      </c>
      <c r="P11540">
        <f>1+SUMPRODUCT(Algo_Opt_Inputs!B354:AM354,Algo_Opt_Coefs!$B$16:$AM$16)</f>
        <v/>
      </c>
      <c r="Q11540">
        <f>MAX(I11540,MIN(J11540,P11540+H11540))</f>
        <v/>
      </c>
      <c r="R11540">
        <f>Q11540-L11540</f>
        <v/>
      </c>
    </row>
    <row r="11541">
      <c r="A11541" t="inlineStr">
        <is>
          <t>2022-12-23</t>
        </is>
      </c>
      <c r="B11541" t="inlineStr">
        <is>
          <t>12_P05</t>
        </is>
      </c>
      <c r="C11541" t="inlineStr">
        <is>
          <t>Modest priority: Maximum profit</t>
        </is>
      </c>
      <c r="D11541" t="b">
        <v>0</v>
      </c>
      <c r="E11541" t="b">
        <v>1</v>
      </c>
      <c r="F11541" t="b">
        <v>0</v>
      </c>
      <c r="G11541" t="n">
        <v>2.320366152758391</v>
      </c>
      <c r="H11541" t="n">
        <v>0.9597427844898065</v>
      </c>
      <c r="I11541" t="n">
        <v>1.1</v>
      </c>
      <c r="J11541" t="n">
        <v>1.15</v>
      </c>
      <c r="K11541" t="n">
        <v>1.15</v>
      </c>
      <c r="L11541" t="n">
        <v>1.15</v>
      </c>
      <c r="M11541" t="n">
        <v>0</v>
      </c>
      <c r="N11541" t="inlineStr">
        <is>
          <t>ceiling</t>
        </is>
      </c>
      <c r="O11541" t="inlineStr">
        <is>
          <t>Strong-edge priority bounds</t>
        </is>
      </c>
      <c r="P11541">
        <f>1+SUMPRODUCT(Algo_Opt_Inputs!B355:AM355,Algo_Opt_Coefs!$B$16:$AM$16)</f>
        <v/>
      </c>
      <c r="Q11541">
        <f>MAX(I11541,MIN(J11541,P11541+H11541))</f>
        <v/>
      </c>
      <c r="R11541">
        <f>Q11541-L11541</f>
        <v/>
      </c>
    </row>
    <row r="11542">
      <c r="A11542" t="inlineStr">
        <is>
          <t>2022-12-26</t>
        </is>
      </c>
      <c r="B11542" t="inlineStr">
        <is>
          <t>12_P05</t>
        </is>
      </c>
      <c r="C11542" t="inlineStr">
        <is>
          <t>Modest priority: Maximum profit</t>
        </is>
      </c>
      <c r="D11542" t="b">
        <v>0</v>
      </c>
      <c r="E11542" t="b">
        <v>0</v>
      </c>
      <c r="F11542" t="b">
        <v>0</v>
      </c>
      <c r="G11542" t="n">
        <v>1.497282290881471</v>
      </c>
      <c r="H11542" t="n">
        <v>0.9597427844898065</v>
      </c>
      <c r="I11542" t="n">
        <v>0.75</v>
      </c>
      <c r="J11542" t="n">
        <v>1.1</v>
      </c>
      <c r="K11542" t="n">
        <v>1.1</v>
      </c>
      <c r="L11542" t="n">
        <v>1.1</v>
      </c>
      <c r="M11542" t="n">
        <v>0</v>
      </c>
      <c r="N11542" t="inlineStr">
        <is>
          <t>ceiling</t>
        </is>
      </c>
      <c r="O11542" t="inlineStr">
        <is>
          <t>Optimized allocation/budget balancing; not a strong-edge label</t>
        </is>
      </c>
      <c r="P11542">
        <f>1+SUMPRODUCT(Algo_Opt_Inputs!B356:AM356,Algo_Opt_Coefs!$B$16:$AM$16)</f>
        <v/>
      </c>
      <c r="Q11542">
        <f>MAX(I11542,MIN(J11542,P11542+H11542))</f>
        <v/>
      </c>
      <c r="R11542">
        <f>Q11542-L11542</f>
        <v/>
      </c>
    </row>
    <row r="11543">
      <c r="A11543" t="inlineStr">
        <is>
          <t>2022-12-28</t>
        </is>
      </c>
      <c r="B11543" t="inlineStr">
        <is>
          <t>12_P05</t>
        </is>
      </c>
      <c r="C11543" t="inlineStr">
        <is>
          <t>Modest priority: Maximum profit</t>
        </is>
      </c>
      <c r="D11543" t="b">
        <v>0</v>
      </c>
      <c r="E11543" t="b">
        <v>0</v>
      </c>
      <c r="F11543" t="b">
        <v>1</v>
      </c>
      <c r="G11543" t="n">
        <v>1.938114902973291</v>
      </c>
      <c r="H11543" t="n">
        <v>0.9597427844898065</v>
      </c>
      <c r="I11543" t="n">
        <v>0.75</v>
      </c>
      <c r="J11543" t="n">
        <v>1</v>
      </c>
      <c r="K11543" t="n">
        <v>1</v>
      </c>
      <c r="L11543" t="n">
        <v>1</v>
      </c>
      <c r="M11543" t="n">
        <v>0</v>
      </c>
      <c r="N11543" t="inlineStr">
        <is>
          <t>ceiling</t>
        </is>
      </c>
      <c r="O11543" t="inlineStr">
        <is>
          <t>Archived09:16 cap</t>
        </is>
      </c>
      <c r="P11543">
        <f>1+SUMPRODUCT(Algo_Opt_Inputs!B357:AM357,Algo_Opt_Coefs!$B$16:$AM$16)</f>
        <v/>
      </c>
      <c r="Q11543">
        <f>MAX(I11543,MIN(J11543,P11543+H11543))</f>
        <v/>
      </c>
      <c r="R11543">
        <f>Q11543-L11543</f>
        <v/>
      </c>
    </row>
    <row r="11544">
      <c r="A11544" t="inlineStr">
        <is>
          <t>2022-12-29</t>
        </is>
      </c>
      <c r="B11544" t="inlineStr">
        <is>
          <t>12_P05</t>
        </is>
      </c>
      <c r="C11544" t="inlineStr">
        <is>
          <t>Modest priority: Maximum profit</t>
        </is>
      </c>
      <c r="D11544" t="b">
        <v>0</v>
      </c>
      <c r="E11544" t="b">
        <v>0</v>
      </c>
      <c r="F11544" t="b">
        <v>1</v>
      </c>
      <c r="G11544" t="n">
        <v>1.844589466611877</v>
      </c>
      <c r="H11544" t="n">
        <v>0.9597427844898065</v>
      </c>
      <c r="I11544" t="n">
        <v>0.75</v>
      </c>
      <c r="J11544" t="n">
        <v>1</v>
      </c>
      <c r="K11544" t="n">
        <v>1</v>
      </c>
      <c r="L11544" t="n">
        <v>1</v>
      </c>
      <c r="M11544" t="n">
        <v>0</v>
      </c>
      <c r="N11544" t="inlineStr">
        <is>
          <t>ceiling</t>
        </is>
      </c>
      <c r="O11544" t="inlineStr">
        <is>
          <t>Archived09:16 cap</t>
        </is>
      </c>
      <c r="P11544">
        <f>1+SUMPRODUCT(Algo_Opt_Inputs!B358:AM358,Algo_Opt_Coefs!$B$16:$AM$16)</f>
        <v/>
      </c>
      <c r="Q11544">
        <f>MAX(I11544,MIN(J11544,P11544+H11544))</f>
        <v/>
      </c>
      <c r="R11544">
        <f>Q11544-L11544</f>
        <v/>
      </c>
    </row>
    <row r="11545">
      <c r="A11545" t="inlineStr">
        <is>
          <t>2023-01-02</t>
        </is>
      </c>
      <c r="B11545" t="inlineStr">
        <is>
          <t>12_P05</t>
        </is>
      </c>
      <c r="C11545" t="inlineStr">
        <is>
          <t>Modest priority: Maximum profit</t>
        </is>
      </c>
      <c r="D11545" t="b">
        <v>0</v>
      </c>
      <c r="E11545" t="b">
        <v>0</v>
      </c>
      <c r="F11545" t="b">
        <v>0</v>
      </c>
      <c r="G11545" t="n">
        <v>1.320600963269549</v>
      </c>
      <c r="H11545" t="n">
        <v>0.9597427844898065</v>
      </c>
      <c r="I11545" t="n">
        <v>0.75</v>
      </c>
      <c r="J11545" t="n">
        <v>1.1</v>
      </c>
      <c r="K11545" t="n">
        <v>1.1</v>
      </c>
      <c r="L11545" t="n">
        <v>1.1</v>
      </c>
      <c r="M11545" t="n">
        <v>0</v>
      </c>
      <c r="N11545" t="inlineStr">
        <is>
          <t>ceiling</t>
        </is>
      </c>
      <c r="O11545" t="inlineStr">
        <is>
          <t>Optimized allocation/budget balancing; not a strong-edge label</t>
        </is>
      </c>
      <c r="P11545">
        <f>1+SUMPRODUCT(Algo_Opt_Inputs!B359:AM359,Algo_Opt_Coefs!$B$16:$AM$16)</f>
        <v/>
      </c>
      <c r="Q11545">
        <f>MAX(I11545,MIN(J11545,P11545+H11545))</f>
        <v/>
      </c>
      <c r="R11545">
        <f>Q11545-L11545</f>
        <v/>
      </c>
    </row>
    <row r="11546">
      <c r="A11546" t="inlineStr">
        <is>
          <t>2023-01-03</t>
        </is>
      </c>
      <c r="B11546" t="inlineStr">
        <is>
          <t>12_P05</t>
        </is>
      </c>
      <c r="C11546" t="inlineStr">
        <is>
          <t>Modest priority: Maximum profit</t>
        </is>
      </c>
      <c r="D11546" t="b">
        <v>0</v>
      </c>
      <c r="E11546" t="b">
        <v>0</v>
      </c>
      <c r="F11546" t="b">
        <v>0</v>
      </c>
      <c r="G11546" t="n">
        <v>0.2676137112551602</v>
      </c>
      <c r="H11546" t="n">
        <v>0.9597427844898065</v>
      </c>
      <c r="I11546" t="n">
        <v>0.75</v>
      </c>
      <c r="J11546" t="n">
        <v>1.1</v>
      </c>
      <c r="K11546" t="n">
        <v>1.1</v>
      </c>
      <c r="L11546" t="n">
        <v>1.1</v>
      </c>
      <c r="M11546" t="n">
        <v>0</v>
      </c>
      <c r="N11546" t="inlineStr">
        <is>
          <t>ceiling</t>
        </is>
      </c>
      <c r="O11546" t="inlineStr">
        <is>
          <t>Optimized allocation/budget balancing; not a strong-edge label</t>
        </is>
      </c>
      <c r="P11546">
        <f>1+SUMPRODUCT(Algo_Opt_Inputs!B360:AM360,Algo_Opt_Coefs!$B$16:$AM$16)</f>
        <v/>
      </c>
      <c r="Q11546">
        <f>MAX(I11546,MIN(J11546,P11546+H11546))</f>
        <v/>
      </c>
      <c r="R11546">
        <f>Q11546-L11546</f>
        <v/>
      </c>
    </row>
    <row r="11547">
      <c r="A11547" t="inlineStr">
        <is>
          <t>2023-01-04</t>
        </is>
      </c>
      <c r="B11547" t="inlineStr">
        <is>
          <t>12_P05</t>
        </is>
      </c>
      <c r="C11547" t="inlineStr">
        <is>
          <t>Modest priority: Maximum profit</t>
        </is>
      </c>
      <c r="D11547" t="b">
        <v>0</v>
      </c>
      <c r="E11547" t="b">
        <v>0</v>
      </c>
      <c r="F11547" t="b">
        <v>0</v>
      </c>
      <c r="G11547" t="n">
        <v>1.15149029152242</v>
      </c>
      <c r="H11547" t="n">
        <v>0.9597427844898065</v>
      </c>
      <c r="I11547" t="n">
        <v>0.75</v>
      </c>
      <c r="J11547" t="n">
        <v>1.1</v>
      </c>
      <c r="K11547" t="n">
        <v>1.1</v>
      </c>
      <c r="L11547" t="n">
        <v>1.1</v>
      </c>
      <c r="M11547" t="n">
        <v>0</v>
      </c>
      <c r="N11547" t="inlineStr">
        <is>
          <t>ceiling</t>
        </is>
      </c>
      <c r="O11547" t="inlineStr">
        <is>
          <t>Optimized allocation/budget balancing; not a strong-edge label</t>
        </is>
      </c>
      <c r="P11547">
        <f>1+SUMPRODUCT(Algo_Opt_Inputs!B361:AM361,Algo_Opt_Coefs!$B$16:$AM$16)</f>
        <v/>
      </c>
      <c r="Q11547">
        <f>MAX(I11547,MIN(J11547,P11547+H11547))</f>
        <v/>
      </c>
      <c r="R11547">
        <f>Q11547-L11547</f>
        <v/>
      </c>
    </row>
    <row r="11548">
      <c r="A11548" t="inlineStr">
        <is>
          <t>2023-01-05</t>
        </is>
      </c>
      <c r="B11548" t="inlineStr">
        <is>
          <t>12_P05</t>
        </is>
      </c>
      <c r="C11548" t="inlineStr">
        <is>
          <t>Modest priority: Maximum profit</t>
        </is>
      </c>
      <c r="D11548" t="b">
        <v>0</v>
      </c>
      <c r="E11548" t="b">
        <v>0</v>
      </c>
      <c r="F11548" t="b">
        <v>0</v>
      </c>
      <c r="G11548" t="n">
        <v>-0.008931962441744101</v>
      </c>
      <c r="H11548" t="n">
        <v>0.9597427844898065</v>
      </c>
      <c r="I11548" t="n">
        <v>0.75</v>
      </c>
      <c r="J11548" t="n">
        <v>1.1</v>
      </c>
      <c r="K11548" t="n">
        <v>0.9508108220480624</v>
      </c>
      <c r="L11548" t="n">
        <v>0.9508108220480622</v>
      </c>
      <c r="M11548" t="n">
        <v>2.220446049250313e-16</v>
      </c>
      <c r="N11548" t="inlineStr">
        <is>
          <t>interior</t>
        </is>
      </c>
      <c r="O11548" t="inlineStr">
        <is>
          <t>Optimized allocation/budget balancing; not a strong-edge label</t>
        </is>
      </c>
      <c r="P11548">
        <f>1+SUMPRODUCT(Algo_Opt_Inputs!B362:AM362,Algo_Opt_Coefs!$B$16:$AM$16)</f>
        <v/>
      </c>
      <c r="Q11548">
        <f>MAX(I11548,MIN(J11548,P11548+H11548))</f>
        <v/>
      </c>
      <c r="R11548">
        <f>Q11548-L11548</f>
        <v/>
      </c>
    </row>
    <row r="11549">
      <c r="A11549" t="inlineStr">
        <is>
          <t>2023-01-11</t>
        </is>
      </c>
      <c r="B11549" t="inlineStr">
        <is>
          <t>12_P05</t>
        </is>
      </c>
      <c r="C11549" t="inlineStr">
        <is>
          <t>Modest priority: Maximum profit</t>
        </is>
      </c>
      <c r="D11549" t="b">
        <v>1</v>
      </c>
      <c r="E11549" t="b">
        <v>0</v>
      </c>
      <c r="F11549" t="b">
        <v>0</v>
      </c>
      <c r="G11549" t="n">
        <v>0.8178458124514566</v>
      </c>
      <c r="H11549" t="n">
        <v>0.9597427844898065</v>
      </c>
      <c r="I11549" t="n">
        <v>0.75</v>
      </c>
      <c r="J11549" t="n">
        <v>0.85</v>
      </c>
      <c r="K11549" t="n">
        <v>0.85</v>
      </c>
      <c r="L11549" t="n">
        <v>0.85</v>
      </c>
      <c r="M11549" t="n">
        <v>0</v>
      </c>
      <c r="N11549" t="inlineStr">
        <is>
          <t>ceiling</t>
        </is>
      </c>
      <c r="O11549" t="inlineStr">
        <is>
          <t>Mandatory dicey upper bound</t>
        </is>
      </c>
      <c r="P11549">
        <f>1+SUMPRODUCT(Algo_Opt_Inputs!B363:AM363,Algo_Opt_Coefs!$B$16:$AM$16)</f>
        <v/>
      </c>
      <c r="Q11549">
        <f>MAX(I11549,MIN(J11549,P11549+H11549))</f>
        <v/>
      </c>
      <c r="R11549">
        <f>Q11549-L11549</f>
        <v/>
      </c>
    </row>
    <row r="11550">
      <c r="A11550" t="inlineStr">
        <is>
          <t>2023-01-12</t>
        </is>
      </c>
      <c r="B11550" t="inlineStr">
        <is>
          <t>12_P05</t>
        </is>
      </c>
      <c r="C11550" t="inlineStr">
        <is>
          <t>Modest priority: Maximum profit</t>
        </is>
      </c>
      <c r="D11550" t="b">
        <v>0</v>
      </c>
      <c r="E11550" t="b">
        <v>0</v>
      </c>
      <c r="F11550" t="b">
        <v>0</v>
      </c>
      <c r="G11550" t="n">
        <v>1.366958701943066</v>
      </c>
      <c r="H11550" t="n">
        <v>0.9597427844898065</v>
      </c>
      <c r="I11550" t="n">
        <v>0.75</v>
      </c>
      <c r="J11550" t="n">
        <v>1.1</v>
      </c>
      <c r="K11550" t="n">
        <v>1.1</v>
      </c>
      <c r="L11550" t="n">
        <v>1.1</v>
      </c>
      <c r="M11550" t="n">
        <v>0</v>
      </c>
      <c r="N11550" t="inlineStr">
        <is>
          <t>ceiling</t>
        </is>
      </c>
      <c r="O11550" t="inlineStr">
        <is>
          <t>Optimized allocation/budget balancing; not a strong-edge label</t>
        </is>
      </c>
      <c r="P11550">
        <f>1+SUMPRODUCT(Algo_Opt_Inputs!B364:AM364,Algo_Opt_Coefs!$B$16:$AM$16)</f>
        <v/>
      </c>
      <c r="Q11550">
        <f>MAX(I11550,MIN(J11550,P11550+H11550))</f>
        <v/>
      </c>
      <c r="R11550">
        <f>Q11550-L11550</f>
        <v/>
      </c>
    </row>
    <row r="11551">
      <c r="A11551" t="inlineStr">
        <is>
          <t>2023-01-13</t>
        </is>
      </c>
      <c r="B11551" t="inlineStr">
        <is>
          <t>12_P05</t>
        </is>
      </c>
      <c r="C11551" t="inlineStr">
        <is>
          <t>Modest priority: Maximum profit</t>
        </is>
      </c>
      <c r="D11551" t="b">
        <v>0</v>
      </c>
      <c r="E11551" t="b">
        <v>0</v>
      </c>
      <c r="F11551" t="b">
        <v>1</v>
      </c>
      <c r="G11551" t="n">
        <v>3.879477211542806</v>
      </c>
      <c r="H11551" t="n">
        <v>0.9597427844898065</v>
      </c>
      <c r="I11551" t="n">
        <v>0.75</v>
      </c>
      <c r="J11551" t="n">
        <v>1</v>
      </c>
      <c r="K11551" t="n">
        <v>1</v>
      </c>
      <c r="L11551" t="n">
        <v>1</v>
      </c>
      <c r="M11551" t="n">
        <v>0</v>
      </c>
      <c r="N11551" t="inlineStr">
        <is>
          <t>ceiling</t>
        </is>
      </c>
      <c r="O11551" t="inlineStr">
        <is>
          <t>Archived09:16 cap</t>
        </is>
      </c>
      <c r="P11551">
        <f>1+SUMPRODUCT(Algo_Opt_Inputs!B365:AM365,Algo_Opt_Coefs!$B$16:$AM$16)</f>
        <v/>
      </c>
      <c r="Q11551">
        <f>MAX(I11551,MIN(J11551,P11551+H11551))</f>
        <v/>
      </c>
      <c r="R11551">
        <f>Q11551-L11551</f>
        <v/>
      </c>
    </row>
    <row r="11552">
      <c r="A11552" t="inlineStr">
        <is>
          <t>2023-01-17</t>
        </is>
      </c>
      <c r="B11552" t="inlineStr">
        <is>
          <t>12_P05</t>
        </is>
      </c>
      <c r="C11552" t="inlineStr">
        <is>
          <t>Modest priority: Maximum profit</t>
        </is>
      </c>
      <c r="D11552" t="b">
        <v>0</v>
      </c>
      <c r="E11552" t="b">
        <v>0</v>
      </c>
      <c r="F11552" t="b">
        <v>1</v>
      </c>
      <c r="G11552" t="n">
        <v>1.166881150599682</v>
      </c>
      <c r="H11552" t="n">
        <v>0.9597427844898065</v>
      </c>
      <c r="I11552" t="n">
        <v>0.75</v>
      </c>
      <c r="J11552" t="n">
        <v>1</v>
      </c>
      <c r="K11552" t="n">
        <v>1</v>
      </c>
      <c r="L11552" t="n">
        <v>1</v>
      </c>
      <c r="M11552" t="n">
        <v>0</v>
      </c>
      <c r="N11552" t="inlineStr">
        <is>
          <t>ceiling</t>
        </is>
      </c>
      <c r="O11552" t="inlineStr">
        <is>
          <t>Archived09:16 cap</t>
        </is>
      </c>
      <c r="P11552">
        <f>1+SUMPRODUCT(Algo_Opt_Inputs!B366:AM366,Algo_Opt_Coefs!$B$16:$AM$16)</f>
        <v/>
      </c>
      <c r="Q11552">
        <f>MAX(I11552,MIN(J11552,P11552+H11552))</f>
        <v/>
      </c>
      <c r="R11552">
        <f>Q11552-L11552</f>
        <v/>
      </c>
    </row>
    <row r="11553">
      <c r="A11553" t="inlineStr">
        <is>
          <t>2023-01-18</t>
        </is>
      </c>
      <c r="B11553" t="inlineStr">
        <is>
          <t>12_P05</t>
        </is>
      </c>
      <c r="C11553" t="inlineStr">
        <is>
          <t>Modest priority: Maximum profit</t>
        </is>
      </c>
      <c r="D11553" t="b">
        <v>0</v>
      </c>
      <c r="E11553" t="b">
        <v>0</v>
      </c>
      <c r="F11553" t="b">
        <v>0</v>
      </c>
      <c r="G11553" t="n">
        <v>1.339006260722526</v>
      </c>
      <c r="H11553" t="n">
        <v>0.9597427844898065</v>
      </c>
      <c r="I11553" t="n">
        <v>0.75</v>
      </c>
      <c r="J11553" t="n">
        <v>1.1</v>
      </c>
      <c r="K11553" t="n">
        <v>1.1</v>
      </c>
      <c r="L11553" t="n">
        <v>1.1</v>
      </c>
      <c r="M11553" t="n">
        <v>0</v>
      </c>
      <c r="N11553" t="inlineStr">
        <is>
          <t>ceiling</t>
        </is>
      </c>
      <c r="O11553" t="inlineStr">
        <is>
          <t>Optimized allocation/budget balancing; not a strong-edge label</t>
        </is>
      </c>
      <c r="P11553">
        <f>1+SUMPRODUCT(Algo_Opt_Inputs!B367:AM367,Algo_Opt_Coefs!$B$16:$AM$16)</f>
        <v/>
      </c>
      <c r="Q11553">
        <f>MAX(I11553,MIN(J11553,P11553+H11553))</f>
        <v/>
      </c>
      <c r="R11553">
        <f>Q11553-L11553</f>
        <v/>
      </c>
    </row>
    <row r="11554">
      <c r="A11554" t="inlineStr">
        <is>
          <t>2023-01-19</t>
        </is>
      </c>
      <c r="B11554" t="inlineStr">
        <is>
          <t>12_P05</t>
        </is>
      </c>
      <c r="C11554" t="inlineStr">
        <is>
          <t>Modest priority: Maximum profit</t>
        </is>
      </c>
      <c r="D11554" t="b">
        <v>0</v>
      </c>
      <c r="E11554" t="b">
        <v>0</v>
      </c>
      <c r="F11554" t="b">
        <v>1</v>
      </c>
      <c r="G11554" t="n">
        <v>1.583862396074358</v>
      </c>
      <c r="H11554" t="n">
        <v>0.9597427844898065</v>
      </c>
      <c r="I11554" t="n">
        <v>0.75</v>
      </c>
      <c r="J11554" t="n">
        <v>1</v>
      </c>
      <c r="K11554" t="n">
        <v>1</v>
      </c>
      <c r="L11554" t="n">
        <v>1</v>
      </c>
      <c r="M11554" t="n">
        <v>0</v>
      </c>
      <c r="N11554" t="inlineStr">
        <is>
          <t>ceiling</t>
        </is>
      </c>
      <c r="O11554" t="inlineStr">
        <is>
          <t>Archived09:16 cap</t>
        </is>
      </c>
      <c r="P11554">
        <f>1+SUMPRODUCT(Algo_Opt_Inputs!B368:AM368,Algo_Opt_Coefs!$B$16:$AM$16)</f>
        <v/>
      </c>
      <c r="Q11554">
        <f>MAX(I11554,MIN(J11554,P11554+H11554))</f>
        <v/>
      </c>
      <c r="R11554">
        <f>Q11554-L11554</f>
        <v/>
      </c>
    </row>
    <row r="11555">
      <c r="A11555" t="inlineStr">
        <is>
          <t>2023-01-20</t>
        </is>
      </c>
      <c r="B11555" t="inlineStr">
        <is>
          <t>12_P05</t>
        </is>
      </c>
      <c r="C11555" t="inlineStr">
        <is>
          <t>Modest priority: Maximum profit</t>
        </is>
      </c>
      <c r="D11555" t="b">
        <v>0</v>
      </c>
      <c r="E11555" t="b">
        <v>0</v>
      </c>
      <c r="F11555" t="b">
        <v>0</v>
      </c>
      <c r="G11555" t="n">
        <v>1.971872821773735</v>
      </c>
      <c r="H11555" t="n">
        <v>0.9597427844898065</v>
      </c>
      <c r="I11555" t="n">
        <v>0.75</v>
      </c>
      <c r="J11555" t="n">
        <v>1.1</v>
      </c>
      <c r="K11555" t="n">
        <v>1.1</v>
      </c>
      <c r="L11555" t="n">
        <v>1.1</v>
      </c>
      <c r="M11555" t="n">
        <v>0</v>
      </c>
      <c r="N11555" t="inlineStr">
        <is>
          <t>ceiling</t>
        </is>
      </c>
      <c r="O11555" t="inlineStr">
        <is>
          <t>Optimized allocation/budget balancing; not a strong-edge label</t>
        </is>
      </c>
      <c r="P11555">
        <f>1+SUMPRODUCT(Algo_Opt_Inputs!B369:AM369,Algo_Opt_Coefs!$B$16:$AM$16)</f>
        <v/>
      </c>
      <c r="Q11555">
        <f>MAX(I11555,MIN(J11555,P11555+H11555))</f>
        <v/>
      </c>
      <c r="R11555">
        <f>Q11555-L11555</f>
        <v/>
      </c>
    </row>
    <row r="11556">
      <c r="A11556" t="inlineStr">
        <is>
          <t>2023-01-27</t>
        </is>
      </c>
      <c r="B11556" t="inlineStr">
        <is>
          <t>12_P05</t>
        </is>
      </c>
      <c r="C11556" t="inlineStr">
        <is>
          <t>Modest priority: Maximum profit</t>
        </is>
      </c>
      <c r="D11556" t="b">
        <v>0</v>
      </c>
      <c r="E11556" t="b">
        <v>0</v>
      </c>
      <c r="F11556" t="b">
        <v>0</v>
      </c>
      <c r="G11556" t="n">
        <v>4.476371946202486</v>
      </c>
      <c r="H11556" t="n">
        <v>0.9597427844898065</v>
      </c>
      <c r="I11556" t="n">
        <v>0.75</v>
      </c>
      <c r="J11556" t="n">
        <v>1.1</v>
      </c>
      <c r="K11556" t="n">
        <v>1.1</v>
      </c>
      <c r="L11556" t="n">
        <v>1.1</v>
      </c>
      <c r="M11556" t="n">
        <v>0</v>
      </c>
      <c r="N11556" t="inlineStr">
        <is>
          <t>ceiling</t>
        </is>
      </c>
      <c r="O11556" t="inlineStr">
        <is>
          <t>Optimized allocation/budget balancing; not a strong-edge label</t>
        </is>
      </c>
      <c r="P11556">
        <f>1+SUMPRODUCT(Algo_Opt_Inputs!B370:AM370,Algo_Opt_Coefs!$B$16:$AM$16)</f>
        <v/>
      </c>
      <c r="Q11556">
        <f>MAX(I11556,MIN(J11556,P11556+H11556))</f>
        <v/>
      </c>
      <c r="R11556">
        <f>Q11556-L11556</f>
        <v/>
      </c>
    </row>
    <row r="11557">
      <c r="A11557" t="inlineStr">
        <is>
          <t>2023-01-30</t>
        </is>
      </c>
      <c r="B11557" t="inlineStr">
        <is>
          <t>12_P05</t>
        </is>
      </c>
      <c r="C11557" t="inlineStr">
        <is>
          <t>Modest priority: Maximum profit</t>
        </is>
      </c>
      <c r="D11557" t="b">
        <v>0</v>
      </c>
      <c r="E11557" t="b">
        <v>0</v>
      </c>
      <c r="F11557" t="b">
        <v>1</v>
      </c>
      <c r="G11557" t="n">
        <v>4.180436798439115</v>
      </c>
      <c r="H11557" t="n">
        <v>0.9597427844898065</v>
      </c>
      <c r="I11557" t="n">
        <v>0.75</v>
      </c>
      <c r="J11557" t="n">
        <v>1</v>
      </c>
      <c r="K11557" t="n">
        <v>1</v>
      </c>
      <c r="L11557" t="n">
        <v>1</v>
      </c>
      <c r="M11557" t="n">
        <v>0</v>
      </c>
      <c r="N11557" t="inlineStr">
        <is>
          <t>ceiling</t>
        </is>
      </c>
      <c r="O11557" t="inlineStr">
        <is>
          <t>Archived09:16 cap</t>
        </is>
      </c>
      <c r="P11557">
        <f>1+SUMPRODUCT(Algo_Opt_Inputs!B371:AM371,Algo_Opt_Coefs!$B$16:$AM$16)</f>
        <v/>
      </c>
      <c r="Q11557">
        <f>MAX(I11557,MIN(J11557,P11557+H11557))</f>
        <v/>
      </c>
      <c r="R11557">
        <f>Q11557-L11557</f>
        <v/>
      </c>
    </row>
    <row r="11558">
      <c r="A11558" t="inlineStr">
        <is>
          <t>2023-01-31</t>
        </is>
      </c>
      <c r="B11558" t="inlineStr">
        <is>
          <t>12_P05</t>
        </is>
      </c>
      <c r="C11558" t="inlineStr">
        <is>
          <t>Modest priority: Maximum profit</t>
        </is>
      </c>
      <c r="D11558" t="b">
        <v>0</v>
      </c>
      <c r="E11558" t="b">
        <v>0</v>
      </c>
      <c r="F11558" t="b">
        <v>1</v>
      </c>
      <c r="G11558" t="n">
        <v>2.386234860522963</v>
      </c>
      <c r="H11558" t="n">
        <v>0.9597427844898065</v>
      </c>
      <c r="I11558" t="n">
        <v>0.75</v>
      </c>
      <c r="J11558" t="n">
        <v>1</v>
      </c>
      <c r="K11558" t="n">
        <v>1</v>
      </c>
      <c r="L11558" t="n">
        <v>1</v>
      </c>
      <c r="M11558" t="n">
        <v>0</v>
      </c>
      <c r="N11558" t="inlineStr">
        <is>
          <t>ceiling</t>
        </is>
      </c>
      <c r="O11558" t="inlineStr">
        <is>
          <t>Archived09:16 cap</t>
        </is>
      </c>
      <c r="P11558">
        <f>1+SUMPRODUCT(Algo_Opt_Inputs!B372:AM372,Algo_Opt_Coefs!$B$16:$AM$16)</f>
        <v/>
      </c>
      <c r="Q11558">
        <f>MAX(I11558,MIN(J11558,P11558+H11558))</f>
        <v/>
      </c>
      <c r="R11558">
        <f>Q11558-L11558</f>
        <v/>
      </c>
    </row>
    <row r="11559">
      <c r="A11559" t="inlineStr">
        <is>
          <t>2023-02-01</t>
        </is>
      </c>
      <c r="B11559" t="inlineStr">
        <is>
          <t>12_P05</t>
        </is>
      </c>
      <c r="C11559" t="inlineStr">
        <is>
          <t>Modest priority: Maximum profit</t>
        </is>
      </c>
      <c r="D11559" t="b">
        <v>1</v>
      </c>
      <c r="E11559" t="b">
        <v>0</v>
      </c>
      <c r="F11559" t="b">
        <v>0</v>
      </c>
      <c r="G11559" t="n">
        <v>-0.07306089060301613</v>
      </c>
      <c r="H11559" t="n">
        <v>0.9597427844898065</v>
      </c>
      <c r="I11559" t="n">
        <v>0.75</v>
      </c>
      <c r="J11559" t="n">
        <v>0.85</v>
      </c>
      <c r="K11559" t="n">
        <v>0.85</v>
      </c>
      <c r="L11559" t="n">
        <v>0.85</v>
      </c>
      <c r="M11559" t="n">
        <v>0</v>
      </c>
      <c r="N11559" t="inlineStr">
        <is>
          <t>ceiling</t>
        </is>
      </c>
      <c r="O11559" t="inlineStr">
        <is>
          <t>Mandatory dicey upper bound</t>
        </is>
      </c>
      <c r="P11559">
        <f>1+SUMPRODUCT(Algo_Opt_Inputs!B373:AM373,Algo_Opt_Coefs!$B$16:$AM$16)</f>
        <v/>
      </c>
      <c r="Q11559">
        <f>MAX(I11559,MIN(J11559,P11559+H11559))</f>
        <v/>
      </c>
      <c r="R11559">
        <f>Q11559-L11559</f>
        <v/>
      </c>
    </row>
    <row r="11560">
      <c r="A11560" t="inlineStr">
        <is>
          <t>2023-02-02</t>
        </is>
      </c>
      <c r="B11560" t="inlineStr">
        <is>
          <t>12_P05</t>
        </is>
      </c>
      <c r="C11560" t="inlineStr">
        <is>
          <t>Modest priority: Maximum profit</t>
        </is>
      </c>
      <c r="D11560" t="b">
        <v>0</v>
      </c>
      <c r="E11560" t="b">
        <v>0</v>
      </c>
      <c r="F11560" t="b">
        <v>1</v>
      </c>
      <c r="G11560" t="n">
        <v>4.398895269273555</v>
      </c>
      <c r="H11560" t="n">
        <v>0.9597427844898065</v>
      </c>
      <c r="I11560" t="n">
        <v>0.75</v>
      </c>
      <c r="J11560" t="n">
        <v>1</v>
      </c>
      <c r="K11560" t="n">
        <v>1</v>
      </c>
      <c r="L11560" t="n">
        <v>1</v>
      </c>
      <c r="M11560" t="n">
        <v>0</v>
      </c>
      <c r="N11560" t="inlineStr">
        <is>
          <t>ceiling</t>
        </is>
      </c>
      <c r="O11560" t="inlineStr">
        <is>
          <t>Archived09:16 cap</t>
        </is>
      </c>
      <c r="P11560">
        <f>1+SUMPRODUCT(Algo_Opt_Inputs!B374:AM374,Algo_Opt_Coefs!$B$16:$AM$16)</f>
        <v/>
      </c>
      <c r="Q11560">
        <f>MAX(I11560,MIN(J11560,P11560+H11560))</f>
        <v/>
      </c>
      <c r="R11560">
        <f>Q11560-L11560</f>
        <v/>
      </c>
    </row>
    <row r="11561">
      <c r="A11561" t="inlineStr">
        <is>
          <t>2023-02-07</t>
        </is>
      </c>
      <c r="B11561" t="inlineStr">
        <is>
          <t>12_P05</t>
        </is>
      </c>
      <c r="C11561" t="inlineStr">
        <is>
          <t>Modest priority: Maximum profit</t>
        </is>
      </c>
      <c r="D11561" t="b">
        <v>0</v>
      </c>
      <c r="E11561" t="b">
        <v>0</v>
      </c>
      <c r="F11561" t="b">
        <v>0</v>
      </c>
      <c r="G11561" t="n">
        <v>0.7938725718485323</v>
      </c>
      <c r="H11561" t="n">
        <v>0.9597427844898065</v>
      </c>
      <c r="I11561" t="n">
        <v>0.75</v>
      </c>
      <c r="J11561" t="n">
        <v>1.1</v>
      </c>
      <c r="K11561" t="n">
        <v>1.1</v>
      </c>
      <c r="L11561" t="n">
        <v>1.1</v>
      </c>
      <c r="M11561" t="n">
        <v>0</v>
      </c>
      <c r="N11561" t="inlineStr">
        <is>
          <t>ceiling</t>
        </is>
      </c>
      <c r="O11561" t="inlineStr">
        <is>
          <t>Optimized allocation/budget balancing; not a strong-edge label</t>
        </is>
      </c>
      <c r="P11561">
        <f>1+SUMPRODUCT(Algo_Opt_Inputs!B375:AM375,Algo_Opt_Coefs!$B$16:$AM$16)</f>
        <v/>
      </c>
      <c r="Q11561">
        <f>MAX(I11561,MIN(J11561,P11561+H11561))</f>
        <v/>
      </c>
      <c r="R11561">
        <f>Q11561-L11561</f>
        <v/>
      </c>
    </row>
    <row r="11562">
      <c r="A11562" t="inlineStr">
        <is>
          <t>2023-02-08</t>
        </is>
      </c>
      <c r="B11562" t="inlineStr">
        <is>
          <t>12_P05</t>
        </is>
      </c>
      <c r="C11562" t="inlineStr">
        <is>
          <t>Modest priority: Maximum profit</t>
        </is>
      </c>
      <c r="D11562" t="b">
        <v>0</v>
      </c>
      <c r="E11562" t="b">
        <v>0</v>
      </c>
      <c r="F11562" t="b">
        <v>0</v>
      </c>
      <c r="G11562" t="n">
        <v>0.2354188830317593</v>
      </c>
      <c r="H11562" t="n">
        <v>0.9597427844898065</v>
      </c>
      <c r="I11562" t="n">
        <v>0.75</v>
      </c>
      <c r="J11562" t="n">
        <v>1.1</v>
      </c>
      <c r="K11562" t="n">
        <v>1.1</v>
      </c>
      <c r="L11562" t="n">
        <v>1.1</v>
      </c>
      <c r="M11562" t="n">
        <v>0</v>
      </c>
      <c r="N11562" t="inlineStr">
        <is>
          <t>ceiling</t>
        </is>
      </c>
      <c r="O11562" t="inlineStr">
        <is>
          <t>Optimized allocation/budget balancing; not a strong-edge label</t>
        </is>
      </c>
      <c r="P11562">
        <f>1+SUMPRODUCT(Algo_Opt_Inputs!B376:AM376,Algo_Opt_Coefs!$B$16:$AM$16)</f>
        <v/>
      </c>
      <c r="Q11562">
        <f>MAX(I11562,MIN(J11562,P11562+H11562))</f>
        <v/>
      </c>
      <c r="R11562">
        <f>Q11562-L11562</f>
        <v/>
      </c>
    </row>
    <row r="11563">
      <c r="A11563" t="inlineStr">
        <is>
          <t>2023-02-09</t>
        </is>
      </c>
      <c r="B11563" t="inlineStr">
        <is>
          <t>12_P05</t>
        </is>
      </c>
      <c r="C11563" t="inlineStr">
        <is>
          <t>Modest priority: Maximum profit</t>
        </is>
      </c>
      <c r="D11563" t="b">
        <v>0</v>
      </c>
      <c r="E11563" t="b">
        <v>0</v>
      </c>
      <c r="F11563" t="b">
        <v>1</v>
      </c>
      <c r="G11563" t="n">
        <v>2.083139563694674</v>
      </c>
      <c r="H11563" t="n">
        <v>0.9597427844898065</v>
      </c>
      <c r="I11563" t="n">
        <v>0.75</v>
      </c>
      <c r="J11563" t="n">
        <v>1</v>
      </c>
      <c r="K11563" t="n">
        <v>1</v>
      </c>
      <c r="L11563" t="n">
        <v>1</v>
      </c>
      <c r="M11563" t="n">
        <v>0</v>
      </c>
      <c r="N11563" t="inlineStr">
        <is>
          <t>ceiling</t>
        </is>
      </c>
      <c r="O11563" t="inlineStr">
        <is>
          <t>Archived09:16 cap</t>
        </is>
      </c>
      <c r="P11563">
        <f>1+SUMPRODUCT(Algo_Opt_Inputs!B377:AM377,Algo_Opt_Coefs!$B$16:$AM$16)</f>
        <v/>
      </c>
      <c r="Q11563">
        <f>MAX(I11563,MIN(J11563,P11563+H11563))</f>
        <v/>
      </c>
      <c r="R11563">
        <f>Q11563-L11563</f>
        <v/>
      </c>
    </row>
    <row r="11564">
      <c r="A11564" t="inlineStr">
        <is>
          <t>2023-02-10</t>
        </is>
      </c>
      <c r="B11564" t="inlineStr">
        <is>
          <t>12_P05</t>
        </is>
      </c>
      <c r="C11564" t="inlineStr">
        <is>
          <t>Modest priority: Maximum profit</t>
        </is>
      </c>
      <c r="D11564" t="b">
        <v>0</v>
      </c>
      <c r="E11564" t="b">
        <v>0</v>
      </c>
      <c r="F11564" t="b">
        <v>0</v>
      </c>
      <c r="G11564" t="n">
        <v>1.913412056670564</v>
      </c>
      <c r="H11564" t="n">
        <v>0.9597427844898065</v>
      </c>
      <c r="I11564" t="n">
        <v>0.75</v>
      </c>
      <c r="J11564" t="n">
        <v>1.1</v>
      </c>
      <c r="K11564" t="n">
        <v>1.1</v>
      </c>
      <c r="L11564" t="n">
        <v>1.1</v>
      </c>
      <c r="M11564" t="n">
        <v>0</v>
      </c>
      <c r="N11564" t="inlineStr">
        <is>
          <t>ceiling</t>
        </is>
      </c>
      <c r="O11564" t="inlineStr">
        <is>
          <t>Optimized allocation/budget balancing; not a strong-edge label</t>
        </is>
      </c>
      <c r="P11564">
        <f>1+SUMPRODUCT(Algo_Opt_Inputs!B378:AM378,Algo_Opt_Coefs!$B$16:$AM$16)</f>
        <v/>
      </c>
      <c r="Q11564">
        <f>MAX(I11564,MIN(J11564,P11564+H11564))</f>
        <v/>
      </c>
      <c r="R11564">
        <f>Q11564-L11564</f>
        <v/>
      </c>
    </row>
    <row r="11565">
      <c r="A11565" t="inlineStr">
        <is>
          <t>2023-02-14</t>
        </is>
      </c>
      <c r="B11565" t="inlineStr">
        <is>
          <t>12_P05</t>
        </is>
      </c>
      <c r="C11565" t="inlineStr">
        <is>
          <t>Modest priority: Maximum profit</t>
        </is>
      </c>
      <c r="D11565" t="b">
        <v>0</v>
      </c>
      <c r="E11565" t="b">
        <v>0</v>
      </c>
      <c r="F11565" t="b">
        <v>0</v>
      </c>
      <c r="G11565" t="n">
        <v>1.130272657425012</v>
      </c>
      <c r="H11565" t="n">
        <v>0.9597427844898065</v>
      </c>
      <c r="I11565" t="n">
        <v>0.75</v>
      </c>
      <c r="J11565" t="n">
        <v>1.1</v>
      </c>
      <c r="K11565" t="n">
        <v>1.1</v>
      </c>
      <c r="L11565" t="n">
        <v>1.1</v>
      </c>
      <c r="M11565" t="n">
        <v>0</v>
      </c>
      <c r="N11565" t="inlineStr">
        <is>
          <t>ceiling</t>
        </is>
      </c>
      <c r="O11565" t="inlineStr">
        <is>
          <t>Optimized allocation/budget balancing; not a strong-edge label</t>
        </is>
      </c>
      <c r="P11565">
        <f>1+SUMPRODUCT(Algo_Opt_Inputs!B379:AM379,Algo_Opt_Coefs!$B$16:$AM$16)</f>
        <v/>
      </c>
      <c r="Q11565">
        <f>MAX(I11565,MIN(J11565,P11565+H11565))</f>
        <v/>
      </c>
      <c r="R11565">
        <f>Q11565-L11565</f>
        <v/>
      </c>
    </row>
    <row r="11566">
      <c r="A11566" t="inlineStr">
        <is>
          <t>2023-02-15</t>
        </is>
      </c>
      <c r="B11566" t="inlineStr">
        <is>
          <t>12_P05</t>
        </is>
      </c>
      <c r="C11566" t="inlineStr">
        <is>
          <t>Modest priority: Maximum profit</t>
        </is>
      </c>
      <c r="D11566" t="b">
        <v>0</v>
      </c>
      <c r="E11566" t="b">
        <v>0</v>
      </c>
      <c r="F11566" t="b">
        <v>0</v>
      </c>
      <c r="G11566" t="n">
        <v>0.5690550946160851</v>
      </c>
      <c r="H11566" t="n">
        <v>0.9597427844898065</v>
      </c>
      <c r="I11566" t="n">
        <v>0.75</v>
      </c>
      <c r="J11566" t="n">
        <v>1.1</v>
      </c>
      <c r="K11566" t="n">
        <v>1.1</v>
      </c>
      <c r="L11566" t="n">
        <v>1.1</v>
      </c>
      <c r="M11566" t="n">
        <v>0</v>
      </c>
      <c r="N11566" t="inlineStr">
        <is>
          <t>ceiling</t>
        </is>
      </c>
      <c r="O11566" t="inlineStr">
        <is>
          <t>Optimized allocation/budget balancing; not a strong-edge label</t>
        </is>
      </c>
      <c r="P11566">
        <f>1+SUMPRODUCT(Algo_Opt_Inputs!B380:AM380,Algo_Opt_Coefs!$B$16:$AM$16)</f>
        <v/>
      </c>
      <c r="Q11566">
        <f>MAX(I11566,MIN(J11566,P11566+H11566))</f>
        <v/>
      </c>
      <c r="R11566">
        <f>Q11566-L11566</f>
        <v/>
      </c>
    </row>
    <row r="11567">
      <c r="A11567" t="inlineStr">
        <is>
          <t>2023-02-21</t>
        </is>
      </c>
      <c r="B11567" t="inlineStr">
        <is>
          <t>12_P05</t>
        </is>
      </c>
      <c r="C11567" t="inlineStr">
        <is>
          <t>Modest priority: Maximum profit</t>
        </is>
      </c>
      <c r="D11567" t="b">
        <v>0</v>
      </c>
      <c r="E11567" t="b">
        <v>0</v>
      </c>
      <c r="F11567" t="b">
        <v>0</v>
      </c>
      <c r="G11567" t="n">
        <v>1.139386924023262</v>
      </c>
      <c r="H11567" t="n">
        <v>0.9597427844898065</v>
      </c>
      <c r="I11567" t="n">
        <v>0.75</v>
      </c>
      <c r="J11567" t="n">
        <v>1.1</v>
      </c>
      <c r="K11567" t="n">
        <v>1.1</v>
      </c>
      <c r="L11567" t="n">
        <v>1.1</v>
      </c>
      <c r="M11567" t="n">
        <v>0</v>
      </c>
      <c r="N11567" t="inlineStr">
        <is>
          <t>ceiling</t>
        </is>
      </c>
      <c r="O11567" t="inlineStr">
        <is>
          <t>Optimized allocation/budget balancing; not a strong-edge label</t>
        </is>
      </c>
      <c r="P11567">
        <f>1+SUMPRODUCT(Algo_Opt_Inputs!B381:AM381,Algo_Opt_Coefs!$B$16:$AM$16)</f>
        <v/>
      </c>
      <c r="Q11567">
        <f>MAX(I11567,MIN(J11567,P11567+H11567))</f>
        <v/>
      </c>
      <c r="R11567">
        <f>Q11567-L11567</f>
        <v/>
      </c>
    </row>
    <row r="11568">
      <c r="A11568" t="inlineStr">
        <is>
          <t>2023-02-22</t>
        </is>
      </c>
      <c r="B11568" t="inlineStr">
        <is>
          <t>12_P05</t>
        </is>
      </c>
      <c r="C11568" t="inlineStr">
        <is>
          <t>Modest priority: Maximum profit</t>
        </is>
      </c>
      <c r="D11568" t="b">
        <v>0</v>
      </c>
      <c r="E11568" t="b">
        <v>0</v>
      </c>
      <c r="F11568" t="b">
        <v>0</v>
      </c>
      <c r="G11568" t="n">
        <v>2.114424708296931</v>
      </c>
      <c r="H11568" t="n">
        <v>0.9597427844898065</v>
      </c>
      <c r="I11568" t="n">
        <v>0.75</v>
      </c>
      <c r="J11568" t="n">
        <v>1.1</v>
      </c>
      <c r="K11568" t="n">
        <v>1.1</v>
      </c>
      <c r="L11568" t="n">
        <v>1.1</v>
      </c>
      <c r="M11568" t="n">
        <v>0</v>
      </c>
      <c r="N11568" t="inlineStr">
        <is>
          <t>ceiling</t>
        </is>
      </c>
      <c r="O11568" t="inlineStr">
        <is>
          <t>Optimized allocation/budget balancing; not a strong-edge label</t>
        </is>
      </c>
      <c r="P11568">
        <f>1+SUMPRODUCT(Algo_Opt_Inputs!B382:AM382,Algo_Opt_Coefs!$B$16:$AM$16)</f>
        <v/>
      </c>
      <c r="Q11568">
        <f>MAX(I11568,MIN(J11568,P11568+H11568))</f>
        <v/>
      </c>
      <c r="R11568">
        <f>Q11568-L11568</f>
        <v/>
      </c>
    </row>
    <row r="11569">
      <c r="A11569" t="inlineStr">
        <is>
          <t>2023-02-23</t>
        </is>
      </c>
      <c r="B11569" t="inlineStr">
        <is>
          <t>12_P05</t>
        </is>
      </c>
      <c r="C11569" t="inlineStr">
        <is>
          <t>Modest priority: Maximum profit</t>
        </is>
      </c>
      <c r="D11569" t="b">
        <v>0</v>
      </c>
      <c r="E11569" t="b">
        <v>0</v>
      </c>
      <c r="F11569" t="b">
        <v>0</v>
      </c>
      <c r="G11569" t="n">
        <v>1.735318139852823</v>
      </c>
      <c r="H11569" t="n">
        <v>0.9597427844898065</v>
      </c>
      <c r="I11569" t="n">
        <v>0.75</v>
      </c>
      <c r="J11569" t="n">
        <v>1.1</v>
      </c>
      <c r="K11569" t="n">
        <v>1.1</v>
      </c>
      <c r="L11569" t="n">
        <v>1.1</v>
      </c>
      <c r="M11569" t="n">
        <v>0</v>
      </c>
      <c r="N11569" t="inlineStr">
        <is>
          <t>ceiling</t>
        </is>
      </c>
      <c r="O11569" t="inlineStr">
        <is>
          <t>Optimized allocation/budget balancing; not a strong-edge label</t>
        </is>
      </c>
      <c r="P11569">
        <f>1+SUMPRODUCT(Algo_Opt_Inputs!B383:AM383,Algo_Opt_Coefs!$B$16:$AM$16)</f>
        <v/>
      </c>
      <c r="Q11569">
        <f>MAX(I11569,MIN(J11569,P11569+H11569))</f>
        <v/>
      </c>
      <c r="R11569">
        <f>Q11569-L11569</f>
        <v/>
      </c>
    </row>
    <row r="11570">
      <c r="A11570" t="inlineStr">
        <is>
          <t>2023-02-28</t>
        </is>
      </c>
      <c r="B11570" t="inlineStr">
        <is>
          <t>12_P05</t>
        </is>
      </c>
      <c r="C11570" t="inlineStr">
        <is>
          <t>Modest priority: Maximum profit</t>
        </is>
      </c>
      <c r="D11570" t="b">
        <v>0</v>
      </c>
      <c r="E11570" t="b">
        <v>0</v>
      </c>
      <c r="F11570" t="b">
        <v>1</v>
      </c>
      <c r="G11570" t="n">
        <v>1.597181012512404</v>
      </c>
      <c r="H11570" t="n">
        <v>0.9597427844898065</v>
      </c>
      <c r="I11570" t="n">
        <v>0.75</v>
      </c>
      <c r="J11570" t="n">
        <v>1</v>
      </c>
      <c r="K11570" t="n">
        <v>1</v>
      </c>
      <c r="L11570" t="n">
        <v>1</v>
      </c>
      <c r="M11570" t="n">
        <v>0</v>
      </c>
      <c r="N11570" t="inlineStr">
        <is>
          <t>ceiling</t>
        </is>
      </c>
      <c r="O11570" t="inlineStr">
        <is>
          <t>Archived09:16 cap</t>
        </is>
      </c>
      <c r="P11570">
        <f>1+SUMPRODUCT(Algo_Opt_Inputs!B384:AM384,Algo_Opt_Coefs!$B$16:$AM$16)</f>
        <v/>
      </c>
      <c r="Q11570">
        <f>MAX(I11570,MIN(J11570,P11570+H11570))</f>
        <v/>
      </c>
      <c r="R11570">
        <f>Q11570-L11570</f>
        <v/>
      </c>
    </row>
    <row r="11571">
      <c r="A11571" t="inlineStr">
        <is>
          <t>2023-03-01</t>
        </is>
      </c>
      <c r="B11571" t="inlineStr">
        <is>
          <t>12_P05</t>
        </is>
      </c>
      <c r="C11571" t="inlineStr">
        <is>
          <t>Modest priority: Maximum profit</t>
        </is>
      </c>
      <c r="D11571" t="b">
        <v>0</v>
      </c>
      <c r="E11571" t="b">
        <v>0</v>
      </c>
      <c r="F11571" t="b">
        <v>0</v>
      </c>
      <c r="G11571" t="n">
        <v>1.690928729165384</v>
      </c>
      <c r="H11571" t="n">
        <v>0.9597427844898065</v>
      </c>
      <c r="I11571" t="n">
        <v>0.75</v>
      </c>
      <c r="J11571" t="n">
        <v>1.1</v>
      </c>
      <c r="K11571" t="n">
        <v>1.1</v>
      </c>
      <c r="L11571" t="n">
        <v>1.1</v>
      </c>
      <c r="M11571" t="n">
        <v>0</v>
      </c>
      <c r="N11571" t="inlineStr">
        <is>
          <t>ceiling</t>
        </is>
      </c>
      <c r="O11571" t="inlineStr">
        <is>
          <t>Optimized allocation/budget balancing; not a strong-edge label</t>
        </is>
      </c>
      <c r="P11571">
        <f>1+SUMPRODUCT(Algo_Opt_Inputs!B385:AM385,Algo_Opt_Coefs!$B$16:$AM$16)</f>
        <v/>
      </c>
      <c r="Q11571">
        <f>MAX(I11571,MIN(J11571,P11571+H11571))</f>
        <v/>
      </c>
      <c r="R11571">
        <f>Q11571-L11571</f>
        <v/>
      </c>
    </row>
    <row r="11572">
      <c r="A11572" t="inlineStr">
        <is>
          <t>2023-03-02</t>
        </is>
      </c>
      <c r="B11572" t="inlineStr">
        <is>
          <t>12_P05</t>
        </is>
      </c>
      <c r="C11572" t="inlineStr">
        <is>
          <t>Modest priority: Maximum profit</t>
        </is>
      </c>
      <c r="D11572" t="b">
        <v>1</v>
      </c>
      <c r="E11572" t="b">
        <v>0</v>
      </c>
      <c r="F11572" t="b">
        <v>0</v>
      </c>
      <c r="G11572" t="n">
        <v>0.486881249829101</v>
      </c>
      <c r="H11572" t="n">
        <v>0.9597427844898065</v>
      </c>
      <c r="I11572" t="n">
        <v>0.75</v>
      </c>
      <c r="J11572" t="n">
        <v>0.85</v>
      </c>
      <c r="K11572" t="n">
        <v>0.85</v>
      </c>
      <c r="L11572" t="n">
        <v>0.85</v>
      </c>
      <c r="M11572" t="n">
        <v>0</v>
      </c>
      <c r="N11572" t="inlineStr">
        <is>
          <t>ceiling</t>
        </is>
      </c>
      <c r="O11572" t="inlineStr">
        <is>
          <t>Mandatory dicey upper bound</t>
        </is>
      </c>
      <c r="P11572">
        <f>1+SUMPRODUCT(Algo_Opt_Inputs!B386:AM386,Algo_Opt_Coefs!$B$16:$AM$16)</f>
        <v/>
      </c>
      <c r="Q11572">
        <f>MAX(I11572,MIN(J11572,P11572+H11572))</f>
        <v/>
      </c>
      <c r="R11572">
        <f>Q11572-L11572</f>
        <v/>
      </c>
    </row>
    <row r="11573">
      <c r="A11573" t="inlineStr">
        <is>
          <t>2023-03-08</t>
        </is>
      </c>
      <c r="B11573" t="inlineStr">
        <is>
          <t>12_P05</t>
        </is>
      </c>
      <c r="C11573" t="inlineStr">
        <is>
          <t>Modest priority: Maximum profit</t>
        </is>
      </c>
      <c r="D11573" t="b">
        <v>0</v>
      </c>
      <c r="E11573" t="b">
        <v>0</v>
      </c>
      <c r="F11573" t="b">
        <v>0</v>
      </c>
      <c r="G11573" t="n">
        <v>0.1503979323191353</v>
      </c>
      <c r="H11573" t="n">
        <v>0.9597427844898065</v>
      </c>
      <c r="I11573" t="n">
        <v>0.75</v>
      </c>
      <c r="J11573" t="n">
        <v>1.1</v>
      </c>
      <c r="K11573" t="n">
        <v>1.1</v>
      </c>
      <c r="L11573" t="n">
        <v>1.1</v>
      </c>
      <c r="M11573" t="n">
        <v>0</v>
      </c>
      <c r="N11573" t="inlineStr">
        <is>
          <t>ceiling</t>
        </is>
      </c>
      <c r="O11573" t="inlineStr">
        <is>
          <t>Optimized allocation/budget balancing; not a strong-edge label</t>
        </is>
      </c>
      <c r="P11573">
        <f>1+SUMPRODUCT(Algo_Opt_Inputs!B387:AM387,Algo_Opt_Coefs!$B$16:$AM$16)</f>
        <v/>
      </c>
      <c r="Q11573">
        <f>MAX(I11573,MIN(J11573,P11573+H11573))</f>
        <v/>
      </c>
      <c r="R11573">
        <f>Q11573-L11573</f>
        <v/>
      </c>
    </row>
    <row r="11574">
      <c r="A11574" t="inlineStr">
        <is>
          <t>2023-03-09</t>
        </is>
      </c>
      <c r="B11574" t="inlineStr">
        <is>
          <t>12_P05</t>
        </is>
      </c>
      <c r="C11574" t="inlineStr">
        <is>
          <t>Modest priority: Maximum profit</t>
        </is>
      </c>
      <c r="D11574" t="b">
        <v>0</v>
      </c>
      <c r="E11574" t="b">
        <v>0</v>
      </c>
      <c r="F11574" t="b">
        <v>0</v>
      </c>
      <c r="G11574" t="n">
        <v>0.2626368628561995</v>
      </c>
      <c r="H11574" t="n">
        <v>0.9597427844898065</v>
      </c>
      <c r="I11574" t="n">
        <v>0.75</v>
      </c>
      <c r="J11574" t="n">
        <v>1.1</v>
      </c>
      <c r="K11574" t="n">
        <v>1.1</v>
      </c>
      <c r="L11574" t="n">
        <v>1.1</v>
      </c>
      <c r="M11574" t="n">
        <v>0</v>
      </c>
      <c r="N11574" t="inlineStr">
        <is>
          <t>ceiling</t>
        </is>
      </c>
      <c r="O11574" t="inlineStr">
        <is>
          <t>Optimized allocation/budget balancing; not a strong-edge label</t>
        </is>
      </c>
      <c r="P11574">
        <f>1+SUMPRODUCT(Algo_Opt_Inputs!B388:AM388,Algo_Opt_Coefs!$B$16:$AM$16)</f>
        <v/>
      </c>
      <c r="Q11574">
        <f>MAX(I11574,MIN(J11574,P11574+H11574))</f>
        <v/>
      </c>
      <c r="R11574">
        <f>Q11574-L11574</f>
        <v/>
      </c>
    </row>
    <row r="11575">
      <c r="A11575" t="inlineStr">
        <is>
          <t>2023-03-10</t>
        </is>
      </c>
      <c r="B11575" t="inlineStr">
        <is>
          <t>12_P05</t>
        </is>
      </c>
      <c r="C11575" t="inlineStr">
        <is>
          <t>Modest priority: Maximum profit</t>
        </is>
      </c>
      <c r="D11575" t="b">
        <v>0</v>
      </c>
      <c r="E11575" t="b">
        <v>0</v>
      </c>
      <c r="F11575" t="b">
        <v>1</v>
      </c>
      <c r="G11575" t="n">
        <v>6.015001126103609</v>
      </c>
      <c r="H11575" t="n">
        <v>0.9597427844898065</v>
      </c>
      <c r="I11575" t="n">
        <v>0.75</v>
      </c>
      <c r="J11575" t="n">
        <v>1</v>
      </c>
      <c r="K11575" t="n">
        <v>1</v>
      </c>
      <c r="L11575" t="n">
        <v>1</v>
      </c>
      <c r="M11575" t="n">
        <v>0</v>
      </c>
      <c r="N11575" t="inlineStr">
        <is>
          <t>ceiling</t>
        </is>
      </c>
      <c r="O11575" t="inlineStr">
        <is>
          <t>Archived09:16 cap</t>
        </is>
      </c>
      <c r="P11575">
        <f>1+SUMPRODUCT(Algo_Opt_Inputs!B389:AM389,Algo_Opt_Coefs!$B$16:$AM$16)</f>
        <v/>
      </c>
      <c r="Q11575">
        <f>MAX(I11575,MIN(J11575,P11575+H11575))</f>
        <v/>
      </c>
      <c r="R11575">
        <f>Q11575-L11575</f>
        <v/>
      </c>
    </row>
    <row r="11576">
      <c r="A11576" t="inlineStr">
        <is>
          <t>2023-03-16</t>
        </is>
      </c>
      <c r="B11576" t="inlineStr">
        <is>
          <t>12_P05</t>
        </is>
      </c>
      <c r="C11576" t="inlineStr">
        <is>
          <t>Modest priority: Maximum profit</t>
        </is>
      </c>
      <c r="D11576" t="b">
        <v>0</v>
      </c>
      <c r="E11576" t="b">
        <v>0</v>
      </c>
      <c r="F11576" t="b">
        <v>0</v>
      </c>
      <c r="G11576" t="n">
        <v>-0.6794412412990269</v>
      </c>
      <c r="H11576" t="n">
        <v>0.9597427844898065</v>
      </c>
      <c r="I11576" t="n">
        <v>0.75</v>
      </c>
      <c r="J11576" t="n">
        <v>1.1</v>
      </c>
      <c r="K11576" t="n">
        <v>0.75</v>
      </c>
      <c r="L11576" t="n">
        <v>0.75</v>
      </c>
      <c r="M11576" t="n">
        <v>0</v>
      </c>
      <c r="N11576" t="inlineStr">
        <is>
          <t>floor</t>
        </is>
      </c>
      <c r="O11576" t="inlineStr">
        <is>
          <t>Optimized allocation/budget balancing; not a strong-edge label</t>
        </is>
      </c>
      <c r="P11576">
        <f>1+SUMPRODUCT(Algo_Opt_Inputs!B390:AM390,Algo_Opt_Coefs!$B$16:$AM$16)</f>
        <v/>
      </c>
      <c r="Q11576">
        <f>MAX(I11576,MIN(J11576,P11576+H11576))</f>
        <v/>
      </c>
      <c r="R11576">
        <f>Q11576-L11576</f>
        <v/>
      </c>
    </row>
    <row r="11577">
      <c r="A11577" t="inlineStr">
        <is>
          <t>2023-03-22</t>
        </is>
      </c>
      <c r="B11577" t="inlineStr">
        <is>
          <t>12_P05</t>
        </is>
      </c>
      <c r="C11577" t="inlineStr">
        <is>
          <t>Modest priority: Maximum profit</t>
        </is>
      </c>
      <c r="D11577" t="b">
        <v>1</v>
      </c>
      <c r="E11577" t="b">
        <v>0</v>
      </c>
      <c r="F11577" t="b">
        <v>0</v>
      </c>
      <c r="G11577" t="n">
        <v>0.1118221680391592</v>
      </c>
      <c r="H11577" t="n">
        <v>0.9597427844898065</v>
      </c>
      <c r="I11577" t="n">
        <v>0.75</v>
      </c>
      <c r="J11577" t="n">
        <v>0.85</v>
      </c>
      <c r="K11577" t="n">
        <v>0.85</v>
      </c>
      <c r="L11577" t="n">
        <v>0.85</v>
      </c>
      <c r="M11577" t="n">
        <v>0</v>
      </c>
      <c r="N11577" t="inlineStr">
        <is>
          <t>ceiling</t>
        </is>
      </c>
      <c r="O11577" t="inlineStr">
        <is>
          <t>Mandatory dicey upper bound</t>
        </is>
      </c>
      <c r="P11577">
        <f>1+SUMPRODUCT(Algo_Opt_Inputs!B391:AM391,Algo_Opt_Coefs!$B$16:$AM$16)</f>
        <v/>
      </c>
      <c r="Q11577">
        <f>MAX(I11577,MIN(J11577,P11577+H11577))</f>
        <v/>
      </c>
      <c r="R11577">
        <f>Q11577-L11577</f>
        <v/>
      </c>
    </row>
    <row r="11578">
      <c r="A11578" t="inlineStr">
        <is>
          <t>2023-03-23</t>
        </is>
      </c>
      <c r="B11578" t="inlineStr">
        <is>
          <t>12_P05</t>
        </is>
      </c>
      <c r="C11578" t="inlineStr">
        <is>
          <t>Modest priority: Maximum profit</t>
        </is>
      </c>
      <c r="D11578" t="b">
        <v>0</v>
      </c>
      <c r="E11578" t="b">
        <v>0</v>
      </c>
      <c r="F11578" t="b">
        <v>0</v>
      </c>
      <c r="G11578" t="n">
        <v>0.7739796645509798</v>
      </c>
      <c r="H11578" t="n">
        <v>0.9597427844898065</v>
      </c>
      <c r="I11578" t="n">
        <v>0.75</v>
      </c>
      <c r="J11578" t="n">
        <v>1.1</v>
      </c>
      <c r="K11578" t="n">
        <v>1.1</v>
      </c>
      <c r="L11578" t="n">
        <v>1.1</v>
      </c>
      <c r="M11578" t="n">
        <v>0</v>
      </c>
      <c r="N11578" t="inlineStr">
        <is>
          <t>ceiling</t>
        </is>
      </c>
      <c r="O11578" t="inlineStr">
        <is>
          <t>Optimized allocation/budget balancing; not a strong-edge label</t>
        </is>
      </c>
      <c r="P11578">
        <f>1+SUMPRODUCT(Algo_Opt_Inputs!B392:AM392,Algo_Opt_Coefs!$B$16:$AM$16)</f>
        <v/>
      </c>
      <c r="Q11578">
        <f>MAX(I11578,MIN(J11578,P11578+H11578))</f>
        <v/>
      </c>
      <c r="R11578">
        <f>Q11578-L11578</f>
        <v/>
      </c>
    </row>
    <row r="11579">
      <c r="A11579" t="inlineStr">
        <is>
          <t>2023-03-27</t>
        </is>
      </c>
      <c r="B11579" t="inlineStr">
        <is>
          <t>12_P05</t>
        </is>
      </c>
      <c r="C11579" t="inlineStr">
        <is>
          <t>Modest priority: Maximum profit</t>
        </is>
      </c>
      <c r="D11579" t="b">
        <v>0</v>
      </c>
      <c r="E11579" t="b">
        <v>0</v>
      </c>
      <c r="F11579" t="b">
        <v>0</v>
      </c>
      <c r="G11579" t="n">
        <v>0.002301397296728069</v>
      </c>
      <c r="H11579" t="n">
        <v>0.9597427844898065</v>
      </c>
      <c r="I11579" t="n">
        <v>0.75</v>
      </c>
      <c r="J11579" t="n">
        <v>1.1</v>
      </c>
      <c r="K11579" t="n">
        <v>0.9620441817865346</v>
      </c>
      <c r="L11579" t="n">
        <v>0.9620441817865346</v>
      </c>
      <c r="M11579" t="n">
        <v>0</v>
      </c>
      <c r="N11579" t="inlineStr">
        <is>
          <t>interior</t>
        </is>
      </c>
      <c r="O11579" t="inlineStr">
        <is>
          <t>Optimized allocation/budget balancing; not a strong-edge label</t>
        </is>
      </c>
      <c r="P11579">
        <f>1+SUMPRODUCT(Algo_Opt_Inputs!B393:AM393,Algo_Opt_Coefs!$B$16:$AM$16)</f>
        <v/>
      </c>
      <c r="Q11579">
        <f>MAX(I11579,MIN(J11579,P11579+H11579))</f>
        <v/>
      </c>
      <c r="R11579">
        <f>Q11579-L11579</f>
        <v/>
      </c>
    </row>
    <row r="11580">
      <c r="A11580" t="inlineStr">
        <is>
          <t>2023-03-28</t>
        </is>
      </c>
      <c r="B11580" t="inlineStr">
        <is>
          <t>12_P05</t>
        </is>
      </c>
      <c r="C11580" t="inlineStr">
        <is>
          <t>Modest priority: Maximum profit</t>
        </is>
      </c>
      <c r="D11580" t="b">
        <v>1</v>
      </c>
      <c r="E11580" t="b">
        <v>0</v>
      </c>
      <c r="F11580" t="b">
        <v>0</v>
      </c>
      <c r="G11580" t="n">
        <v>0.38884767728859</v>
      </c>
      <c r="H11580" t="n">
        <v>0.9597427844898065</v>
      </c>
      <c r="I11580" t="n">
        <v>0.75</v>
      </c>
      <c r="J11580" t="n">
        <v>0.85</v>
      </c>
      <c r="K11580" t="n">
        <v>0.85</v>
      </c>
      <c r="L11580" t="n">
        <v>0.85</v>
      </c>
      <c r="M11580" t="n">
        <v>0</v>
      </c>
      <c r="N11580" t="inlineStr">
        <is>
          <t>ceiling</t>
        </is>
      </c>
      <c r="O11580" t="inlineStr">
        <is>
          <t>Mandatory dicey upper bound</t>
        </is>
      </c>
      <c r="P11580">
        <f>1+SUMPRODUCT(Algo_Opt_Inputs!B394:AM394,Algo_Opt_Coefs!$B$16:$AM$16)</f>
        <v/>
      </c>
      <c r="Q11580">
        <f>MAX(I11580,MIN(J11580,P11580+H11580))</f>
        <v/>
      </c>
      <c r="R11580">
        <f>Q11580-L11580</f>
        <v/>
      </c>
    </row>
    <row r="11581">
      <c r="A11581" t="inlineStr">
        <is>
          <t>2023-03-29</t>
        </is>
      </c>
      <c r="B11581" t="inlineStr">
        <is>
          <t>12_P05</t>
        </is>
      </c>
      <c r="C11581" t="inlineStr">
        <is>
          <t>Modest priority: Maximum profit</t>
        </is>
      </c>
      <c r="D11581" t="b">
        <v>0</v>
      </c>
      <c r="E11581" t="b">
        <v>0</v>
      </c>
      <c r="F11581" t="b">
        <v>1</v>
      </c>
      <c r="G11581" t="n">
        <v>1.62741790866539</v>
      </c>
      <c r="H11581" t="n">
        <v>0.9597427844898065</v>
      </c>
      <c r="I11581" t="n">
        <v>0.75</v>
      </c>
      <c r="J11581" t="n">
        <v>1</v>
      </c>
      <c r="K11581" t="n">
        <v>1</v>
      </c>
      <c r="L11581" t="n">
        <v>1</v>
      </c>
      <c r="M11581" t="n">
        <v>0</v>
      </c>
      <c r="N11581" t="inlineStr">
        <is>
          <t>ceiling</t>
        </is>
      </c>
      <c r="O11581" t="inlineStr">
        <is>
          <t>Archived09:16 cap</t>
        </is>
      </c>
      <c r="P11581">
        <f>1+SUMPRODUCT(Algo_Opt_Inputs!B395:AM395,Algo_Opt_Coefs!$B$16:$AM$16)</f>
        <v/>
      </c>
      <c r="Q11581">
        <f>MAX(I11581,MIN(J11581,P11581+H11581))</f>
        <v/>
      </c>
      <c r="R11581">
        <f>Q11581-L11581</f>
        <v/>
      </c>
    </row>
    <row r="11582">
      <c r="A11582" t="inlineStr">
        <is>
          <t>2023-04-05</t>
        </is>
      </c>
      <c r="B11582" t="inlineStr">
        <is>
          <t>12_P05</t>
        </is>
      </c>
      <c r="C11582" t="inlineStr">
        <is>
          <t>Modest priority: Maximum profit</t>
        </is>
      </c>
      <c r="D11582" t="b">
        <v>0</v>
      </c>
      <c r="E11582" t="b">
        <v>0</v>
      </c>
      <c r="F11582" t="b">
        <v>0</v>
      </c>
      <c r="G11582" t="n">
        <v>1.786166908568882</v>
      </c>
      <c r="H11582" t="n">
        <v>0.9597427844898065</v>
      </c>
      <c r="I11582" t="n">
        <v>0.75</v>
      </c>
      <c r="J11582" t="n">
        <v>1.1</v>
      </c>
      <c r="K11582" t="n">
        <v>1.1</v>
      </c>
      <c r="L11582" t="n">
        <v>1.1</v>
      </c>
      <c r="M11582" t="n">
        <v>0</v>
      </c>
      <c r="N11582" t="inlineStr">
        <is>
          <t>ceiling</t>
        </is>
      </c>
      <c r="O11582" t="inlineStr">
        <is>
          <t>Optimized allocation/budget balancing; not a strong-edge label</t>
        </is>
      </c>
      <c r="P11582">
        <f>1+SUMPRODUCT(Algo_Opt_Inputs!B396:AM396,Algo_Opt_Coefs!$B$16:$AM$16)</f>
        <v/>
      </c>
      <c r="Q11582">
        <f>MAX(I11582,MIN(J11582,P11582+H11582))</f>
        <v/>
      </c>
      <c r="R11582">
        <f>Q11582-L11582</f>
        <v/>
      </c>
    </row>
    <row r="11583">
      <c r="A11583" t="inlineStr">
        <is>
          <t>2023-04-17</t>
        </is>
      </c>
      <c r="B11583" t="inlineStr">
        <is>
          <t>12_P05</t>
        </is>
      </c>
      <c r="C11583" t="inlineStr">
        <is>
          <t>Modest priority: Maximum profit</t>
        </is>
      </c>
      <c r="D11583" t="b">
        <v>0</v>
      </c>
      <c r="E11583" t="b">
        <v>0</v>
      </c>
      <c r="F11583" t="b">
        <v>0</v>
      </c>
      <c r="G11583" t="n">
        <v>1.89418622719519</v>
      </c>
      <c r="H11583" t="n">
        <v>0.9597427844898065</v>
      </c>
      <c r="I11583" t="n">
        <v>0.75</v>
      </c>
      <c r="J11583" t="n">
        <v>1.1</v>
      </c>
      <c r="K11583" t="n">
        <v>1.1</v>
      </c>
      <c r="L11583" t="n">
        <v>1.1</v>
      </c>
      <c r="M11583" t="n">
        <v>0</v>
      </c>
      <c r="N11583" t="inlineStr">
        <is>
          <t>ceiling</t>
        </is>
      </c>
      <c r="O11583" t="inlineStr">
        <is>
          <t>Optimized allocation/budget balancing; not a strong-edge label</t>
        </is>
      </c>
      <c r="P11583">
        <f>1+SUMPRODUCT(Algo_Opt_Inputs!B397:AM397,Algo_Opt_Coefs!$B$16:$AM$16)</f>
        <v/>
      </c>
      <c r="Q11583">
        <f>MAX(I11583,MIN(J11583,P11583+H11583))</f>
        <v/>
      </c>
      <c r="R11583">
        <f>Q11583-L11583</f>
        <v/>
      </c>
    </row>
    <row r="11584">
      <c r="A11584" t="inlineStr">
        <is>
          <t>2023-05-10</t>
        </is>
      </c>
      <c r="B11584" t="inlineStr">
        <is>
          <t>12_P05</t>
        </is>
      </c>
      <c r="C11584" t="inlineStr">
        <is>
          <t>Modest priority: Maximum profit</t>
        </is>
      </c>
      <c r="D11584" t="b">
        <v>1</v>
      </c>
      <c r="E11584" t="b">
        <v>0</v>
      </c>
      <c r="F11584" t="b">
        <v>0</v>
      </c>
      <c r="G11584" t="n">
        <v>-1.474212272818497</v>
      </c>
      <c r="H11584" t="n">
        <v>0.9597427844898065</v>
      </c>
      <c r="I11584" t="n">
        <v>0.75</v>
      </c>
      <c r="J11584" t="n">
        <v>0.85</v>
      </c>
      <c r="K11584" t="n">
        <v>0.75</v>
      </c>
      <c r="L11584" t="n">
        <v>0.75</v>
      </c>
      <c r="M11584" t="n">
        <v>0</v>
      </c>
      <c r="N11584" t="inlineStr">
        <is>
          <t>floor</t>
        </is>
      </c>
      <c r="O11584" t="inlineStr">
        <is>
          <t>Mandatory dicey upper bound</t>
        </is>
      </c>
      <c r="P11584">
        <f>1+SUMPRODUCT(Algo_Opt_Inputs!B398:AM398,Algo_Opt_Coefs!$B$16:$AM$16)</f>
        <v/>
      </c>
      <c r="Q11584">
        <f>MAX(I11584,MIN(J11584,P11584+H11584))</f>
        <v/>
      </c>
      <c r="R11584">
        <f>Q11584-L11584</f>
        <v/>
      </c>
    </row>
    <row r="11585">
      <c r="A11585" t="inlineStr">
        <is>
          <t>2023-05-15</t>
        </is>
      </c>
      <c r="B11585" t="inlineStr">
        <is>
          <t>12_P05</t>
        </is>
      </c>
      <c r="C11585" t="inlineStr">
        <is>
          <t>Modest priority: Maximum profit</t>
        </is>
      </c>
      <c r="D11585" t="b">
        <v>0</v>
      </c>
      <c r="E11585" t="b">
        <v>0</v>
      </c>
      <c r="F11585" t="b">
        <v>0</v>
      </c>
      <c r="G11585" t="n">
        <v>0.2145239303193858</v>
      </c>
      <c r="H11585" t="n">
        <v>0.9597427844898065</v>
      </c>
      <c r="I11585" t="n">
        <v>0.75</v>
      </c>
      <c r="J11585" t="n">
        <v>1.1</v>
      </c>
      <c r="K11585" t="n">
        <v>1.1</v>
      </c>
      <c r="L11585" t="n">
        <v>1.1</v>
      </c>
      <c r="M11585" t="n">
        <v>0</v>
      </c>
      <c r="N11585" t="inlineStr">
        <is>
          <t>ceiling</t>
        </is>
      </c>
      <c r="O11585" t="inlineStr">
        <is>
          <t>Optimized allocation/budget balancing; not a strong-edge label</t>
        </is>
      </c>
      <c r="P11585">
        <f>1+SUMPRODUCT(Algo_Opt_Inputs!B399:AM399,Algo_Opt_Coefs!$B$16:$AM$16)</f>
        <v/>
      </c>
      <c r="Q11585">
        <f>MAX(I11585,MIN(J11585,P11585+H11585))</f>
        <v/>
      </c>
      <c r="R11585">
        <f>Q11585-L11585</f>
        <v/>
      </c>
    </row>
    <row r="11586">
      <c r="A11586" t="inlineStr">
        <is>
          <t>2023-05-16</t>
        </is>
      </c>
      <c r="B11586" t="inlineStr">
        <is>
          <t>12_P05</t>
        </is>
      </c>
      <c r="C11586" t="inlineStr">
        <is>
          <t>Modest priority: Maximum profit</t>
        </is>
      </c>
      <c r="D11586" t="b">
        <v>0</v>
      </c>
      <c r="E11586" t="b">
        <v>0</v>
      </c>
      <c r="F11586" t="b">
        <v>0</v>
      </c>
      <c r="G11586" t="n">
        <v>1.336111232788245</v>
      </c>
      <c r="H11586" t="n">
        <v>0.9597427844898065</v>
      </c>
      <c r="I11586" t="n">
        <v>0.75</v>
      </c>
      <c r="J11586" t="n">
        <v>1.1</v>
      </c>
      <c r="K11586" t="n">
        <v>1.1</v>
      </c>
      <c r="L11586" t="n">
        <v>1.1</v>
      </c>
      <c r="M11586" t="n">
        <v>0</v>
      </c>
      <c r="N11586" t="inlineStr">
        <is>
          <t>ceiling</t>
        </is>
      </c>
      <c r="O11586" t="inlineStr">
        <is>
          <t>Optimized allocation/budget balancing; not a strong-edge label</t>
        </is>
      </c>
      <c r="P11586">
        <f>1+SUMPRODUCT(Algo_Opt_Inputs!B400:AM400,Algo_Opt_Coefs!$B$16:$AM$16)</f>
        <v/>
      </c>
      <c r="Q11586">
        <f>MAX(I11586,MIN(J11586,P11586+H11586))</f>
        <v/>
      </c>
      <c r="R11586">
        <f>Q11586-L11586</f>
        <v/>
      </c>
    </row>
    <row r="11587">
      <c r="A11587" t="inlineStr">
        <is>
          <t>2023-05-23</t>
        </is>
      </c>
      <c r="B11587" t="inlineStr">
        <is>
          <t>12_P05</t>
        </is>
      </c>
      <c r="C11587" t="inlineStr">
        <is>
          <t>Modest priority: Maximum profit</t>
        </is>
      </c>
      <c r="D11587" t="b">
        <v>0</v>
      </c>
      <c r="E11587" t="b">
        <v>0</v>
      </c>
      <c r="F11587" t="b">
        <v>0</v>
      </c>
      <c r="G11587" t="n">
        <v>1.254669210885405</v>
      </c>
      <c r="H11587" t="n">
        <v>0.9597427844898065</v>
      </c>
      <c r="I11587" t="n">
        <v>0.75</v>
      </c>
      <c r="J11587" t="n">
        <v>1.1</v>
      </c>
      <c r="K11587" t="n">
        <v>1.1</v>
      </c>
      <c r="L11587" t="n">
        <v>1.1</v>
      </c>
      <c r="M11587" t="n">
        <v>0</v>
      </c>
      <c r="N11587" t="inlineStr">
        <is>
          <t>ceiling</t>
        </is>
      </c>
      <c r="O11587" t="inlineStr">
        <is>
          <t>Optimized allocation/budget balancing; not a strong-edge label</t>
        </is>
      </c>
      <c r="P11587">
        <f>1+SUMPRODUCT(Algo_Opt_Inputs!B401:AM401,Algo_Opt_Coefs!$B$16:$AM$16)</f>
        <v/>
      </c>
      <c r="Q11587">
        <f>MAX(I11587,MIN(J11587,P11587+H11587))</f>
        <v/>
      </c>
      <c r="R11587">
        <f>Q11587-L11587</f>
        <v/>
      </c>
    </row>
    <row r="11588">
      <c r="A11588" t="inlineStr">
        <is>
          <t>2023-05-29</t>
        </is>
      </c>
      <c r="B11588" t="inlineStr">
        <is>
          <t>12_P05</t>
        </is>
      </c>
      <c r="C11588" t="inlineStr">
        <is>
          <t>Modest priority: Maximum profit</t>
        </is>
      </c>
      <c r="D11588" t="b">
        <v>0</v>
      </c>
      <c r="E11588" t="b">
        <v>0</v>
      </c>
      <c r="F11588" t="b">
        <v>0</v>
      </c>
      <c r="G11588" t="n">
        <v>0.4214641932406528</v>
      </c>
      <c r="H11588" t="n">
        <v>0.9597427844898065</v>
      </c>
      <c r="I11588" t="n">
        <v>0.75</v>
      </c>
      <c r="J11588" t="n">
        <v>1.1</v>
      </c>
      <c r="K11588" t="n">
        <v>1.1</v>
      </c>
      <c r="L11588" t="n">
        <v>1.1</v>
      </c>
      <c r="M11588" t="n">
        <v>0</v>
      </c>
      <c r="N11588" t="inlineStr">
        <is>
          <t>ceiling</t>
        </is>
      </c>
      <c r="O11588" t="inlineStr">
        <is>
          <t>Optimized allocation/budget balancing; not a strong-edge label</t>
        </is>
      </c>
      <c r="P11588">
        <f>1+SUMPRODUCT(Algo_Opt_Inputs!B402:AM402,Algo_Opt_Coefs!$B$16:$AM$16)</f>
        <v/>
      </c>
      <c r="Q11588">
        <f>MAX(I11588,MIN(J11588,P11588+H11588))</f>
        <v/>
      </c>
      <c r="R11588">
        <f>Q11588-L11588</f>
        <v/>
      </c>
    </row>
    <row r="11589">
      <c r="A11589" t="inlineStr">
        <is>
          <t>2023-05-31</t>
        </is>
      </c>
      <c r="B11589" t="inlineStr">
        <is>
          <t>12_P05</t>
        </is>
      </c>
      <c r="C11589" t="inlineStr">
        <is>
          <t>Modest priority: Maximum profit</t>
        </is>
      </c>
      <c r="D11589" t="b">
        <v>1</v>
      </c>
      <c r="E11589" t="b">
        <v>0</v>
      </c>
      <c r="F11589" t="b">
        <v>0</v>
      </c>
      <c r="G11589" t="n">
        <v>-0.7863855250940861</v>
      </c>
      <c r="H11589" t="n">
        <v>0.9597427844898065</v>
      </c>
      <c r="I11589" t="n">
        <v>0.75</v>
      </c>
      <c r="J11589" t="n">
        <v>0.85</v>
      </c>
      <c r="K11589" t="n">
        <v>0.75</v>
      </c>
      <c r="L11589" t="n">
        <v>0.75</v>
      </c>
      <c r="M11589" t="n">
        <v>0</v>
      </c>
      <c r="N11589" t="inlineStr">
        <is>
          <t>floor</t>
        </is>
      </c>
      <c r="O11589" t="inlineStr">
        <is>
          <t>Mandatory dicey upper bound</t>
        </is>
      </c>
      <c r="P11589">
        <f>1+SUMPRODUCT(Algo_Opt_Inputs!B403:AM403,Algo_Opt_Coefs!$B$16:$AM$16)</f>
        <v/>
      </c>
      <c r="Q11589">
        <f>MAX(I11589,MIN(J11589,P11589+H11589))</f>
        <v/>
      </c>
      <c r="R11589">
        <f>Q11589-L11589</f>
        <v/>
      </c>
    </row>
    <row r="11590">
      <c r="A11590" t="inlineStr">
        <is>
          <t>2023-06-06</t>
        </is>
      </c>
      <c r="B11590" t="inlineStr">
        <is>
          <t>12_P05</t>
        </is>
      </c>
      <c r="C11590" t="inlineStr">
        <is>
          <t>Modest priority: Maximum profit</t>
        </is>
      </c>
      <c r="D11590" t="b">
        <v>0</v>
      </c>
      <c r="E11590" t="b">
        <v>0</v>
      </c>
      <c r="F11590" t="b">
        <v>0</v>
      </c>
      <c r="G11590" t="n">
        <v>0.08708118128819098</v>
      </c>
      <c r="H11590" t="n">
        <v>0.9597427844898065</v>
      </c>
      <c r="I11590" t="n">
        <v>0.75</v>
      </c>
      <c r="J11590" t="n">
        <v>1.1</v>
      </c>
      <c r="K11590" t="n">
        <v>1.046823965777997</v>
      </c>
      <c r="L11590" t="n">
        <v>1.046823965777997</v>
      </c>
      <c r="M11590" t="n">
        <v>4.440892098500626e-16</v>
      </c>
      <c r="N11590" t="inlineStr">
        <is>
          <t>interior</t>
        </is>
      </c>
      <c r="O11590" t="inlineStr">
        <is>
          <t>Optimized allocation/budget balancing; not a strong-edge label</t>
        </is>
      </c>
      <c r="P11590">
        <f>1+SUMPRODUCT(Algo_Opt_Inputs!B404:AM404,Algo_Opt_Coefs!$B$16:$AM$16)</f>
        <v/>
      </c>
      <c r="Q11590">
        <f>MAX(I11590,MIN(J11590,P11590+H11590))</f>
        <v/>
      </c>
      <c r="R11590">
        <f>Q11590-L11590</f>
        <v/>
      </c>
    </row>
    <row r="11591">
      <c r="A11591" t="inlineStr">
        <is>
          <t>2023-06-12</t>
        </is>
      </c>
      <c r="B11591" t="inlineStr">
        <is>
          <t>12_P05</t>
        </is>
      </c>
      <c r="C11591" t="inlineStr">
        <is>
          <t>Modest priority: Maximum profit</t>
        </is>
      </c>
      <c r="D11591" t="b">
        <v>0</v>
      </c>
      <c r="E11591" t="b">
        <v>0</v>
      </c>
      <c r="F11591" t="b">
        <v>0</v>
      </c>
      <c r="G11591" t="n">
        <v>0.09873771656342401</v>
      </c>
      <c r="H11591" t="n">
        <v>0.9597427844898065</v>
      </c>
      <c r="I11591" t="n">
        <v>0.75</v>
      </c>
      <c r="J11591" t="n">
        <v>1.1</v>
      </c>
      <c r="K11591" t="n">
        <v>1.058480501053231</v>
      </c>
      <c r="L11591" t="n">
        <v>1.058480501053231</v>
      </c>
      <c r="M11591" t="n">
        <v>-4.440892098500626e-16</v>
      </c>
      <c r="N11591" t="inlineStr">
        <is>
          <t>interior</t>
        </is>
      </c>
      <c r="O11591" t="inlineStr">
        <is>
          <t>Optimized allocation/budget balancing; not a strong-edge label</t>
        </is>
      </c>
      <c r="P11591">
        <f>1+SUMPRODUCT(Algo_Opt_Inputs!B405:AM405,Algo_Opt_Coefs!$B$16:$AM$16)</f>
        <v/>
      </c>
      <c r="Q11591">
        <f>MAX(I11591,MIN(J11591,P11591+H11591))</f>
        <v/>
      </c>
      <c r="R11591">
        <f>Q11591-L11591</f>
        <v/>
      </c>
    </row>
    <row r="11592">
      <c r="A11592" t="inlineStr">
        <is>
          <t>2023-06-13</t>
        </is>
      </c>
      <c r="B11592" t="inlineStr">
        <is>
          <t>12_P05</t>
        </is>
      </c>
      <c r="C11592" t="inlineStr">
        <is>
          <t>Modest priority: Maximum profit</t>
        </is>
      </c>
      <c r="D11592" t="b">
        <v>0</v>
      </c>
      <c r="E11592" t="b">
        <v>0</v>
      </c>
      <c r="F11592" t="b">
        <v>0</v>
      </c>
      <c r="G11592" t="n">
        <v>0.3167063505021236</v>
      </c>
      <c r="H11592" t="n">
        <v>0.9597427844898065</v>
      </c>
      <c r="I11592" t="n">
        <v>0.75</v>
      </c>
      <c r="J11592" t="n">
        <v>1.1</v>
      </c>
      <c r="K11592" t="n">
        <v>1.1</v>
      </c>
      <c r="L11592" t="n">
        <v>1.1</v>
      </c>
      <c r="M11592" t="n">
        <v>0</v>
      </c>
      <c r="N11592" t="inlineStr">
        <is>
          <t>ceiling</t>
        </is>
      </c>
      <c r="O11592" t="inlineStr">
        <is>
          <t>Optimized allocation/budget balancing; not a strong-edge label</t>
        </is>
      </c>
      <c r="P11592">
        <f>1+SUMPRODUCT(Algo_Opt_Inputs!B406:AM406,Algo_Opt_Coefs!$B$16:$AM$16)</f>
        <v/>
      </c>
      <c r="Q11592">
        <f>MAX(I11592,MIN(J11592,P11592+H11592))</f>
        <v/>
      </c>
      <c r="R11592">
        <f>Q11592-L11592</f>
        <v/>
      </c>
    </row>
    <row r="11593">
      <c r="A11593" t="inlineStr">
        <is>
          <t>2023-06-20</t>
        </is>
      </c>
      <c r="B11593" t="inlineStr">
        <is>
          <t>12_P05</t>
        </is>
      </c>
      <c r="C11593" t="inlineStr">
        <is>
          <t>Modest priority: Maximum profit</t>
        </is>
      </c>
      <c r="D11593" t="b">
        <v>0</v>
      </c>
      <c r="E11593" t="b">
        <v>0</v>
      </c>
      <c r="F11593" t="b">
        <v>0</v>
      </c>
      <c r="G11593" t="n">
        <v>-0.07706932383836662</v>
      </c>
      <c r="H11593" t="n">
        <v>0.9597427844898065</v>
      </c>
      <c r="I11593" t="n">
        <v>0.75</v>
      </c>
      <c r="J11593" t="n">
        <v>1.1</v>
      </c>
      <c r="K11593" t="n">
        <v>0.8826734606514399</v>
      </c>
      <c r="L11593" t="n">
        <v>0.8826734606514395</v>
      </c>
      <c r="M11593" t="n">
        <v>4.440892098500626e-16</v>
      </c>
      <c r="N11593" t="inlineStr">
        <is>
          <t>interior</t>
        </is>
      </c>
      <c r="O11593" t="inlineStr">
        <is>
          <t>Optimized allocation/budget balancing; not a strong-edge label</t>
        </is>
      </c>
      <c r="P11593">
        <f>1+SUMPRODUCT(Algo_Opt_Inputs!B407:AM407,Algo_Opt_Coefs!$B$16:$AM$16)</f>
        <v/>
      </c>
      <c r="Q11593">
        <f>MAX(I11593,MIN(J11593,P11593+H11593))</f>
        <v/>
      </c>
      <c r="R11593">
        <f>Q11593-L11593</f>
        <v/>
      </c>
    </row>
    <row r="11594">
      <c r="A11594" t="inlineStr">
        <is>
          <t>2023-06-27</t>
        </is>
      </c>
      <c r="B11594" t="inlineStr">
        <is>
          <t>12_P05</t>
        </is>
      </c>
      <c r="C11594" t="inlineStr">
        <is>
          <t>Modest priority: Maximum profit</t>
        </is>
      </c>
      <c r="D11594" t="b">
        <v>0</v>
      </c>
      <c r="E11594" t="b">
        <v>0</v>
      </c>
      <c r="F11594" t="b">
        <v>0</v>
      </c>
      <c r="G11594" t="n">
        <v>0.1409792513247647</v>
      </c>
      <c r="H11594" t="n">
        <v>0.9597427844898065</v>
      </c>
      <c r="I11594" t="n">
        <v>0.75</v>
      </c>
      <c r="J11594" t="n">
        <v>1.1</v>
      </c>
      <c r="K11594" t="n">
        <v>1.1</v>
      </c>
      <c r="L11594" t="n">
        <v>1.1</v>
      </c>
      <c r="M11594" t="n">
        <v>0</v>
      </c>
      <c r="N11594" t="inlineStr">
        <is>
          <t>ceiling</t>
        </is>
      </c>
      <c r="O11594" t="inlineStr">
        <is>
          <t>Optimized allocation/budget balancing; not a strong-edge label</t>
        </is>
      </c>
      <c r="P11594">
        <f>1+SUMPRODUCT(Algo_Opt_Inputs!B408:AM408,Algo_Opt_Coefs!$B$16:$AM$16)</f>
        <v/>
      </c>
      <c r="Q11594">
        <f>MAX(I11594,MIN(J11594,P11594+H11594))</f>
        <v/>
      </c>
      <c r="R11594">
        <f>Q11594-L11594</f>
        <v/>
      </c>
    </row>
    <row r="11595">
      <c r="A11595" t="inlineStr">
        <is>
          <t>2023-06-30</t>
        </is>
      </c>
      <c r="B11595" t="inlineStr">
        <is>
          <t>12_P05</t>
        </is>
      </c>
      <c r="C11595" t="inlineStr">
        <is>
          <t>Modest priority: Maximum profit</t>
        </is>
      </c>
      <c r="D11595" t="b">
        <v>0</v>
      </c>
      <c r="E11595" t="b">
        <v>0</v>
      </c>
      <c r="F11595" t="b">
        <v>0</v>
      </c>
      <c r="G11595" t="n">
        <v>1.757058386581065</v>
      </c>
      <c r="H11595" t="n">
        <v>0.9597427844898065</v>
      </c>
      <c r="I11595" t="n">
        <v>0.75</v>
      </c>
      <c r="J11595" t="n">
        <v>1.1</v>
      </c>
      <c r="K11595" t="n">
        <v>1.1</v>
      </c>
      <c r="L11595" t="n">
        <v>1.1</v>
      </c>
      <c r="M11595" t="n">
        <v>0</v>
      </c>
      <c r="N11595" t="inlineStr">
        <is>
          <t>ceiling</t>
        </is>
      </c>
      <c r="O11595" t="inlineStr">
        <is>
          <t>Optimized allocation/budget balancing; not a strong-edge label</t>
        </is>
      </c>
      <c r="P11595">
        <f>1+SUMPRODUCT(Algo_Opt_Inputs!B409:AM409,Algo_Opt_Coefs!$B$16:$AM$16)</f>
        <v/>
      </c>
      <c r="Q11595">
        <f>MAX(I11595,MIN(J11595,P11595+H11595))</f>
        <v/>
      </c>
      <c r="R11595">
        <f>Q11595-L11595</f>
        <v/>
      </c>
    </row>
    <row r="11596">
      <c r="A11596" t="inlineStr">
        <is>
          <t>2023-07-04</t>
        </is>
      </c>
      <c r="B11596" t="inlineStr">
        <is>
          <t>12_P05</t>
        </is>
      </c>
      <c r="C11596" t="inlineStr">
        <is>
          <t>Modest priority: Maximum profit</t>
        </is>
      </c>
      <c r="D11596" t="b">
        <v>0</v>
      </c>
      <c r="E11596" t="b">
        <v>0</v>
      </c>
      <c r="F11596" t="b">
        <v>0</v>
      </c>
      <c r="G11596" t="n">
        <v>1.165985175181698</v>
      </c>
      <c r="H11596" t="n">
        <v>0.9597427844898065</v>
      </c>
      <c r="I11596" t="n">
        <v>0.75</v>
      </c>
      <c r="J11596" t="n">
        <v>1.1</v>
      </c>
      <c r="K11596" t="n">
        <v>1.1</v>
      </c>
      <c r="L11596" t="n">
        <v>1.1</v>
      </c>
      <c r="M11596" t="n">
        <v>0</v>
      </c>
      <c r="N11596" t="inlineStr">
        <is>
          <t>ceiling</t>
        </is>
      </c>
      <c r="O11596" t="inlineStr">
        <is>
          <t>Optimized allocation/budget balancing; not a strong-edge label</t>
        </is>
      </c>
      <c r="P11596">
        <f>1+SUMPRODUCT(Algo_Opt_Inputs!B410:AM410,Algo_Opt_Coefs!$B$16:$AM$16)</f>
        <v/>
      </c>
      <c r="Q11596">
        <f>MAX(I11596,MIN(J11596,P11596+H11596))</f>
        <v/>
      </c>
      <c r="R11596">
        <f>Q11596-L11596</f>
        <v/>
      </c>
    </row>
    <row r="11597">
      <c r="A11597" t="inlineStr">
        <is>
          <t>2023-07-07</t>
        </is>
      </c>
      <c r="B11597" t="inlineStr">
        <is>
          <t>12_P05</t>
        </is>
      </c>
      <c r="C11597" t="inlineStr">
        <is>
          <t>Modest priority: Maximum profit</t>
        </is>
      </c>
      <c r="D11597" t="b">
        <v>0</v>
      </c>
      <c r="E11597" t="b">
        <v>0</v>
      </c>
      <c r="F11597" t="b">
        <v>0</v>
      </c>
      <c r="G11597" t="n">
        <v>1.416941814320043</v>
      </c>
      <c r="H11597" t="n">
        <v>0.9597427844898065</v>
      </c>
      <c r="I11597" t="n">
        <v>0.75</v>
      </c>
      <c r="J11597" t="n">
        <v>1.1</v>
      </c>
      <c r="K11597" t="n">
        <v>1.1</v>
      </c>
      <c r="L11597" t="n">
        <v>1.1</v>
      </c>
      <c r="M11597" t="n">
        <v>0</v>
      </c>
      <c r="N11597" t="inlineStr">
        <is>
          <t>ceiling</t>
        </is>
      </c>
      <c r="O11597" t="inlineStr">
        <is>
          <t>Optimized allocation/budget balancing; not a strong-edge label</t>
        </is>
      </c>
      <c r="P11597">
        <f>1+SUMPRODUCT(Algo_Opt_Inputs!B411:AM411,Algo_Opt_Coefs!$B$16:$AM$16)</f>
        <v/>
      </c>
      <c r="Q11597">
        <f>MAX(I11597,MIN(J11597,P11597+H11597))</f>
        <v/>
      </c>
      <c r="R11597">
        <f>Q11597-L11597</f>
        <v/>
      </c>
    </row>
    <row r="11598">
      <c r="A11598" t="inlineStr">
        <is>
          <t>2023-07-18</t>
        </is>
      </c>
      <c r="B11598" t="inlineStr">
        <is>
          <t>12_P05</t>
        </is>
      </c>
      <c r="C11598" t="inlineStr">
        <is>
          <t>Modest priority: Maximum profit</t>
        </is>
      </c>
      <c r="D11598" t="b">
        <v>0</v>
      </c>
      <c r="E11598" t="b">
        <v>0</v>
      </c>
      <c r="F11598" t="b">
        <v>0</v>
      </c>
      <c r="G11598" t="n">
        <v>0.2880390035235044</v>
      </c>
      <c r="H11598" t="n">
        <v>0.9597427844898065</v>
      </c>
      <c r="I11598" t="n">
        <v>0.75</v>
      </c>
      <c r="J11598" t="n">
        <v>1.1</v>
      </c>
      <c r="K11598" t="n">
        <v>1.1</v>
      </c>
      <c r="L11598" t="n">
        <v>1.1</v>
      </c>
      <c r="M11598" t="n">
        <v>0</v>
      </c>
      <c r="N11598" t="inlineStr">
        <is>
          <t>ceiling</t>
        </is>
      </c>
      <c r="O11598" t="inlineStr">
        <is>
          <t>Optimized allocation/budget balancing; not a strong-edge label</t>
        </is>
      </c>
      <c r="P11598">
        <f>1+SUMPRODUCT(Algo_Opt_Inputs!B412:AM412,Algo_Opt_Coefs!$B$16:$AM$16)</f>
        <v/>
      </c>
      <c r="Q11598">
        <f>MAX(I11598,MIN(J11598,P11598+H11598))</f>
        <v/>
      </c>
      <c r="R11598">
        <f>Q11598-L11598</f>
        <v/>
      </c>
    </row>
    <row r="11599">
      <c r="A11599" t="inlineStr">
        <is>
          <t>2023-07-25</t>
        </is>
      </c>
      <c r="B11599" t="inlineStr">
        <is>
          <t>12_P05</t>
        </is>
      </c>
      <c r="C11599" t="inlineStr">
        <is>
          <t>Modest priority: Maximum profit</t>
        </is>
      </c>
      <c r="D11599" t="b">
        <v>0</v>
      </c>
      <c r="E11599" t="b">
        <v>0</v>
      </c>
      <c r="F11599" t="b">
        <v>0</v>
      </c>
      <c r="G11599" t="n">
        <v>0.2646986377223222</v>
      </c>
      <c r="H11599" t="n">
        <v>0.9597427844898065</v>
      </c>
      <c r="I11599" t="n">
        <v>0.75</v>
      </c>
      <c r="J11599" t="n">
        <v>1.1</v>
      </c>
      <c r="K11599" t="n">
        <v>1.1</v>
      </c>
      <c r="L11599" t="n">
        <v>1.1</v>
      </c>
      <c r="M11599" t="n">
        <v>0</v>
      </c>
      <c r="N11599" t="inlineStr">
        <is>
          <t>ceiling</t>
        </is>
      </c>
      <c r="O11599" t="inlineStr">
        <is>
          <t>Optimized allocation/budget balancing; not a strong-edge label</t>
        </is>
      </c>
      <c r="P11599">
        <f>1+SUMPRODUCT(Algo_Opt_Inputs!B413:AM413,Algo_Opt_Coefs!$B$16:$AM$16)</f>
        <v/>
      </c>
      <c r="Q11599">
        <f>MAX(I11599,MIN(J11599,P11599+H11599))</f>
        <v/>
      </c>
      <c r="R11599">
        <f>Q11599-L11599</f>
        <v/>
      </c>
    </row>
    <row r="11600">
      <c r="A11600" t="inlineStr">
        <is>
          <t>2023-07-28</t>
        </is>
      </c>
      <c r="B11600" t="inlineStr">
        <is>
          <t>12_P05</t>
        </is>
      </c>
      <c r="C11600" t="inlineStr">
        <is>
          <t>Modest priority: Maximum profit</t>
        </is>
      </c>
      <c r="D11600" t="b">
        <v>0</v>
      </c>
      <c r="E11600" t="b">
        <v>0</v>
      </c>
      <c r="F11600" t="b">
        <v>0</v>
      </c>
      <c r="G11600" t="n">
        <v>1.908046811688622</v>
      </c>
      <c r="H11600" t="n">
        <v>0.9597427844898065</v>
      </c>
      <c r="I11600" t="n">
        <v>0.75</v>
      </c>
      <c r="J11600" t="n">
        <v>1.1</v>
      </c>
      <c r="K11600" t="n">
        <v>1.1</v>
      </c>
      <c r="L11600" t="n">
        <v>1.1</v>
      </c>
      <c r="M11600" t="n">
        <v>0</v>
      </c>
      <c r="N11600" t="inlineStr">
        <is>
          <t>ceiling</t>
        </is>
      </c>
      <c r="O11600" t="inlineStr">
        <is>
          <t>Optimized allocation/budget balancing; not a strong-edge label</t>
        </is>
      </c>
      <c r="P11600">
        <f>1+SUMPRODUCT(Algo_Opt_Inputs!B414:AM414,Algo_Opt_Coefs!$B$16:$AM$16)</f>
        <v/>
      </c>
      <c r="Q11600">
        <f>MAX(I11600,MIN(J11600,P11600+H11600))</f>
        <v/>
      </c>
      <c r="R11600">
        <f>Q11600-L11600</f>
        <v/>
      </c>
    </row>
    <row r="11601">
      <c r="A11601" t="inlineStr">
        <is>
          <t>2023-08-01</t>
        </is>
      </c>
      <c r="B11601" t="inlineStr">
        <is>
          <t>12_P05</t>
        </is>
      </c>
      <c r="C11601" t="inlineStr">
        <is>
          <t>Modest priority: Maximum profit</t>
        </is>
      </c>
      <c r="D11601" t="b">
        <v>0</v>
      </c>
      <c r="E11601" t="b">
        <v>0</v>
      </c>
      <c r="F11601" t="b">
        <v>0</v>
      </c>
      <c r="G11601" t="n">
        <v>0.5219866913973232</v>
      </c>
      <c r="H11601" t="n">
        <v>0.9597427844898065</v>
      </c>
      <c r="I11601" t="n">
        <v>0.75</v>
      </c>
      <c r="J11601" t="n">
        <v>1.1</v>
      </c>
      <c r="K11601" t="n">
        <v>1.1</v>
      </c>
      <c r="L11601" t="n">
        <v>1.1</v>
      </c>
      <c r="M11601" t="n">
        <v>0</v>
      </c>
      <c r="N11601" t="inlineStr">
        <is>
          <t>ceiling</t>
        </is>
      </c>
      <c r="O11601" t="inlineStr">
        <is>
          <t>Optimized allocation/budget balancing; not a strong-edge label</t>
        </is>
      </c>
      <c r="P11601">
        <f>1+SUMPRODUCT(Algo_Opt_Inputs!B415:AM415,Algo_Opt_Coefs!$B$16:$AM$16)</f>
        <v/>
      </c>
      <c r="Q11601">
        <f>MAX(I11601,MIN(J11601,P11601+H11601))</f>
        <v/>
      </c>
      <c r="R11601">
        <f>Q11601-L11601</f>
        <v/>
      </c>
    </row>
    <row r="11602">
      <c r="A11602" t="inlineStr">
        <is>
          <t>2023-08-02</t>
        </is>
      </c>
      <c r="B11602" t="inlineStr">
        <is>
          <t>12_P05</t>
        </is>
      </c>
      <c r="C11602" t="inlineStr">
        <is>
          <t>Modest priority: Maximum profit</t>
        </is>
      </c>
      <c r="D11602" t="b">
        <v>1</v>
      </c>
      <c r="E11602" t="b">
        <v>0</v>
      </c>
      <c r="F11602" t="b">
        <v>0</v>
      </c>
      <c r="G11602" t="n">
        <v>-0.8196305066988399</v>
      </c>
      <c r="H11602" t="n">
        <v>0.9597427844898065</v>
      </c>
      <c r="I11602" t="n">
        <v>0.75</v>
      </c>
      <c r="J11602" t="n">
        <v>0.85</v>
      </c>
      <c r="K11602" t="n">
        <v>0.75</v>
      </c>
      <c r="L11602" t="n">
        <v>0.75</v>
      </c>
      <c r="M11602" t="n">
        <v>0</v>
      </c>
      <c r="N11602" t="inlineStr">
        <is>
          <t>floor</t>
        </is>
      </c>
      <c r="O11602" t="inlineStr">
        <is>
          <t>Mandatory dicey upper bound</t>
        </is>
      </c>
      <c r="P11602">
        <f>1+SUMPRODUCT(Algo_Opt_Inputs!B416:AM416,Algo_Opt_Coefs!$B$16:$AM$16)</f>
        <v/>
      </c>
      <c r="Q11602">
        <f>MAX(I11602,MIN(J11602,P11602+H11602))</f>
        <v/>
      </c>
      <c r="R11602">
        <f>Q11602-L11602</f>
        <v/>
      </c>
    </row>
    <row r="11603">
      <c r="A11603" t="inlineStr">
        <is>
          <t>2023-08-03</t>
        </is>
      </c>
      <c r="B11603" t="inlineStr">
        <is>
          <t>12_P05</t>
        </is>
      </c>
      <c r="C11603" t="inlineStr">
        <is>
          <t>Modest priority: Maximum profit</t>
        </is>
      </c>
      <c r="D11603" t="b">
        <v>1</v>
      </c>
      <c r="E11603" t="b">
        <v>0</v>
      </c>
      <c r="F11603" t="b">
        <v>0</v>
      </c>
      <c r="G11603" t="n">
        <v>0.2442570497942569</v>
      </c>
      <c r="H11603" t="n">
        <v>0.9597427844898065</v>
      </c>
      <c r="I11603" t="n">
        <v>0.75</v>
      </c>
      <c r="J11603" t="n">
        <v>0.85</v>
      </c>
      <c r="K11603" t="n">
        <v>0.85</v>
      </c>
      <c r="L11603" t="n">
        <v>0.85</v>
      </c>
      <c r="M11603" t="n">
        <v>0</v>
      </c>
      <c r="N11603" t="inlineStr">
        <is>
          <t>ceiling</t>
        </is>
      </c>
      <c r="O11603" t="inlineStr">
        <is>
          <t>Mandatory dicey upper bound</t>
        </is>
      </c>
      <c r="P11603">
        <f>1+SUMPRODUCT(Algo_Opt_Inputs!B417:AM417,Algo_Opt_Coefs!$B$16:$AM$16)</f>
        <v/>
      </c>
      <c r="Q11603">
        <f>MAX(I11603,MIN(J11603,P11603+H11603))</f>
        <v/>
      </c>
      <c r="R11603">
        <f>Q11603-L11603</f>
        <v/>
      </c>
    </row>
    <row r="11604">
      <c r="A11604" t="inlineStr">
        <is>
          <t>2023-08-08</t>
        </is>
      </c>
      <c r="B11604" t="inlineStr">
        <is>
          <t>12_P05</t>
        </is>
      </c>
      <c r="C11604" t="inlineStr">
        <is>
          <t>Modest priority: Maximum profit</t>
        </is>
      </c>
      <c r="D11604" t="b">
        <v>0</v>
      </c>
      <c r="E11604" t="b">
        <v>0</v>
      </c>
      <c r="F11604" t="b">
        <v>0</v>
      </c>
      <c r="G11604" t="n">
        <v>0.3158364588518057</v>
      </c>
      <c r="H11604" t="n">
        <v>0.9597427844898065</v>
      </c>
      <c r="I11604" t="n">
        <v>0.75</v>
      </c>
      <c r="J11604" t="n">
        <v>1.1</v>
      </c>
      <c r="K11604" t="n">
        <v>1.1</v>
      </c>
      <c r="L11604" t="n">
        <v>1.1</v>
      </c>
      <c r="M11604" t="n">
        <v>0</v>
      </c>
      <c r="N11604" t="inlineStr">
        <is>
          <t>ceiling</t>
        </is>
      </c>
      <c r="O11604" t="inlineStr">
        <is>
          <t>Optimized allocation/budget balancing; not a strong-edge label</t>
        </is>
      </c>
      <c r="P11604">
        <f>1+SUMPRODUCT(Algo_Opt_Inputs!B418:AM418,Algo_Opt_Coefs!$B$16:$AM$16)</f>
        <v/>
      </c>
      <c r="Q11604">
        <f>MAX(I11604,MIN(J11604,P11604+H11604))</f>
        <v/>
      </c>
      <c r="R11604">
        <f>Q11604-L11604</f>
        <v/>
      </c>
    </row>
    <row r="11605">
      <c r="A11605" t="inlineStr">
        <is>
          <t>2023-08-10</t>
        </is>
      </c>
      <c r="B11605" t="inlineStr">
        <is>
          <t>12_P05</t>
        </is>
      </c>
      <c r="C11605" t="inlineStr">
        <is>
          <t>Modest priority: Maximum profit</t>
        </is>
      </c>
      <c r="D11605" t="b">
        <v>0</v>
      </c>
      <c r="E11605" t="b">
        <v>0</v>
      </c>
      <c r="F11605" t="b">
        <v>1</v>
      </c>
      <c r="G11605" t="n">
        <v>0.8887710739678214</v>
      </c>
      <c r="H11605" t="n">
        <v>0.9597427844898065</v>
      </c>
      <c r="I11605" t="n">
        <v>0.75</v>
      </c>
      <c r="J11605" t="n">
        <v>1</v>
      </c>
      <c r="K11605" t="n">
        <v>1</v>
      </c>
      <c r="L11605" t="n">
        <v>1</v>
      </c>
      <c r="M11605" t="n">
        <v>0</v>
      </c>
      <c r="N11605" t="inlineStr">
        <is>
          <t>ceiling</t>
        </is>
      </c>
      <c r="O11605" t="inlineStr">
        <is>
          <t>Archived09:16 cap</t>
        </is>
      </c>
      <c r="P11605">
        <f>1+SUMPRODUCT(Algo_Opt_Inputs!B419:AM419,Algo_Opt_Coefs!$B$16:$AM$16)</f>
        <v/>
      </c>
      <c r="Q11605">
        <f>MAX(I11605,MIN(J11605,P11605+H11605))</f>
        <v/>
      </c>
      <c r="R11605">
        <f>Q11605-L11605</f>
        <v/>
      </c>
    </row>
    <row r="11606">
      <c r="A11606" t="inlineStr">
        <is>
          <t>2023-09-11</t>
        </is>
      </c>
      <c r="B11606" t="inlineStr">
        <is>
          <t>12_P05</t>
        </is>
      </c>
      <c r="C11606" t="inlineStr">
        <is>
          <t>Modest priority: Maximum profit</t>
        </is>
      </c>
      <c r="D11606" t="b">
        <v>1</v>
      </c>
      <c r="E11606" t="b">
        <v>0</v>
      </c>
      <c r="F11606" t="b">
        <v>0</v>
      </c>
      <c r="G11606" t="n">
        <v>0.3938482842294538</v>
      </c>
      <c r="H11606" t="n">
        <v>0.9597427844898065</v>
      </c>
      <c r="I11606" t="n">
        <v>0.75</v>
      </c>
      <c r="J11606" t="n">
        <v>0.85</v>
      </c>
      <c r="K11606" t="n">
        <v>0.85</v>
      </c>
      <c r="L11606" t="n">
        <v>0.85</v>
      </c>
      <c r="M11606" t="n">
        <v>0</v>
      </c>
      <c r="N11606" t="inlineStr">
        <is>
          <t>ceiling</t>
        </is>
      </c>
      <c r="O11606" t="inlineStr">
        <is>
          <t>Mandatory dicey upper bound</t>
        </is>
      </c>
      <c r="P11606">
        <f>1+SUMPRODUCT(Algo_Opt_Inputs!B420:AM420,Algo_Opt_Coefs!$B$16:$AM$16)</f>
        <v/>
      </c>
      <c r="Q11606">
        <f>MAX(I11606,MIN(J11606,P11606+H11606))</f>
        <v/>
      </c>
      <c r="R11606">
        <f>Q11606-L11606</f>
        <v/>
      </c>
    </row>
    <row r="11607">
      <c r="A11607" t="inlineStr">
        <is>
          <t>2023-09-12</t>
        </is>
      </c>
      <c r="B11607" t="inlineStr">
        <is>
          <t>12_P05</t>
        </is>
      </c>
      <c r="C11607" t="inlineStr">
        <is>
          <t>Modest priority: Maximum profit</t>
        </is>
      </c>
      <c r="D11607" t="b">
        <v>0</v>
      </c>
      <c r="E11607" t="b">
        <v>0</v>
      </c>
      <c r="F11607" t="b">
        <v>0</v>
      </c>
      <c r="G11607" t="n">
        <v>-0.1215532238250936</v>
      </c>
      <c r="H11607" t="n">
        <v>0.9597427844898065</v>
      </c>
      <c r="I11607" t="n">
        <v>0.75</v>
      </c>
      <c r="J11607" t="n">
        <v>1.1</v>
      </c>
      <c r="K11607" t="n">
        <v>0.838189560664713</v>
      </c>
      <c r="L11607" t="n">
        <v>0.838189560664713</v>
      </c>
      <c r="M11607" t="n">
        <v>0</v>
      </c>
      <c r="N11607" t="inlineStr">
        <is>
          <t>interior</t>
        </is>
      </c>
      <c r="O11607" t="inlineStr">
        <is>
          <t>Optimized allocation/budget balancing; not a strong-edge label</t>
        </is>
      </c>
      <c r="P11607">
        <f>1+SUMPRODUCT(Algo_Opt_Inputs!B421:AM421,Algo_Opt_Coefs!$B$16:$AM$16)</f>
        <v/>
      </c>
      <c r="Q11607">
        <f>MAX(I11607,MIN(J11607,P11607+H11607))</f>
        <v/>
      </c>
      <c r="R11607">
        <f>Q11607-L11607</f>
        <v/>
      </c>
    </row>
    <row r="11608">
      <c r="A11608" t="inlineStr">
        <is>
          <t>2023-09-18</t>
        </is>
      </c>
      <c r="B11608" t="inlineStr">
        <is>
          <t>12_P05</t>
        </is>
      </c>
      <c r="C11608" t="inlineStr">
        <is>
          <t>Modest priority: Maximum profit</t>
        </is>
      </c>
      <c r="D11608" t="b">
        <v>0</v>
      </c>
      <c r="E11608" t="b">
        <v>0</v>
      </c>
      <c r="F11608" t="b">
        <v>0</v>
      </c>
      <c r="G11608" t="n">
        <v>0.6376755283200108</v>
      </c>
      <c r="H11608" t="n">
        <v>0.9597427844898065</v>
      </c>
      <c r="I11608" t="n">
        <v>0.75</v>
      </c>
      <c r="J11608" t="n">
        <v>1.1</v>
      </c>
      <c r="K11608" t="n">
        <v>1.1</v>
      </c>
      <c r="L11608" t="n">
        <v>1.1</v>
      </c>
      <c r="M11608" t="n">
        <v>0</v>
      </c>
      <c r="N11608" t="inlineStr">
        <is>
          <t>ceiling</t>
        </is>
      </c>
      <c r="O11608" t="inlineStr">
        <is>
          <t>Optimized allocation/budget balancing; not a strong-edge label</t>
        </is>
      </c>
      <c r="P11608">
        <f>1+SUMPRODUCT(Algo_Opt_Inputs!B422:AM422,Algo_Opt_Coefs!$B$16:$AM$16)</f>
        <v/>
      </c>
      <c r="Q11608">
        <f>MAX(I11608,MIN(J11608,P11608+H11608))</f>
        <v/>
      </c>
      <c r="R11608">
        <f>Q11608-L11608</f>
        <v/>
      </c>
    </row>
    <row r="11609">
      <c r="A11609" t="inlineStr">
        <is>
          <t>2023-09-25</t>
        </is>
      </c>
      <c r="B11609" t="inlineStr">
        <is>
          <t>12_P05</t>
        </is>
      </c>
      <c r="C11609" t="inlineStr">
        <is>
          <t>Modest priority: Maximum profit</t>
        </is>
      </c>
      <c r="D11609" t="b">
        <v>0</v>
      </c>
      <c r="E11609" t="b">
        <v>0</v>
      </c>
      <c r="F11609" t="b">
        <v>0</v>
      </c>
      <c r="G11609" t="n">
        <v>0.4020334399138279</v>
      </c>
      <c r="H11609" t="n">
        <v>0.9597427844898065</v>
      </c>
      <c r="I11609" t="n">
        <v>0.75</v>
      </c>
      <c r="J11609" t="n">
        <v>1.1</v>
      </c>
      <c r="K11609" t="n">
        <v>1.1</v>
      </c>
      <c r="L11609" t="n">
        <v>1.1</v>
      </c>
      <c r="M11609" t="n">
        <v>0</v>
      </c>
      <c r="N11609" t="inlineStr">
        <is>
          <t>ceiling</t>
        </is>
      </c>
      <c r="O11609" t="inlineStr">
        <is>
          <t>Optimized allocation/budget balancing; not a strong-edge label</t>
        </is>
      </c>
      <c r="P11609">
        <f>1+SUMPRODUCT(Algo_Opt_Inputs!B423:AM423,Algo_Opt_Coefs!$B$16:$AM$16)</f>
        <v/>
      </c>
      <c r="Q11609">
        <f>MAX(I11609,MIN(J11609,P11609+H11609))</f>
        <v/>
      </c>
      <c r="R11609">
        <f>Q11609-L11609</f>
        <v/>
      </c>
    </row>
    <row r="11610">
      <c r="A11610" t="inlineStr">
        <is>
          <t>2023-09-26</t>
        </is>
      </c>
      <c r="B11610" t="inlineStr">
        <is>
          <t>12_P05</t>
        </is>
      </c>
      <c r="C11610" t="inlineStr">
        <is>
          <t>Modest priority: Maximum profit</t>
        </is>
      </c>
      <c r="D11610" t="b">
        <v>0</v>
      </c>
      <c r="E11610" t="b">
        <v>0</v>
      </c>
      <c r="F11610" t="b">
        <v>0</v>
      </c>
      <c r="G11610" t="n">
        <v>0.8582501128885243</v>
      </c>
      <c r="H11610" t="n">
        <v>0.9597427844898065</v>
      </c>
      <c r="I11610" t="n">
        <v>0.75</v>
      </c>
      <c r="J11610" t="n">
        <v>1.1</v>
      </c>
      <c r="K11610" t="n">
        <v>1.1</v>
      </c>
      <c r="L11610" t="n">
        <v>1.1</v>
      </c>
      <c r="M11610" t="n">
        <v>0</v>
      </c>
      <c r="N11610" t="inlineStr">
        <is>
          <t>ceiling</t>
        </is>
      </c>
      <c r="O11610" t="inlineStr">
        <is>
          <t>Optimized allocation/budget balancing; not a strong-edge label</t>
        </is>
      </c>
      <c r="P11610">
        <f>1+SUMPRODUCT(Algo_Opt_Inputs!B424:AM424,Algo_Opt_Coefs!$B$16:$AM$16)</f>
        <v/>
      </c>
      <c r="Q11610">
        <f>MAX(I11610,MIN(J11610,P11610+H11610))</f>
        <v/>
      </c>
      <c r="R11610">
        <f>Q11610-L11610</f>
        <v/>
      </c>
    </row>
    <row r="11611">
      <c r="A11611" t="inlineStr">
        <is>
          <t>2023-10-17</t>
        </is>
      </c>
      <c r="B11611" t="inlineStr">
        <is>
          <t>12_P05</t>
        </is>
      </c>
      <c r="C11611" t="inlineStr">
        <is>
          <t>Modest priority: Maximum profit</t>
        </is>
      </c>
      <c r="D11611" t="b">
        <v>0</v>
      </c>
      <c r="E11611" t="b">
        <v>0</v>
      </c>
      <c r="F11611" t="b">
        <v>0</v>
      </c>
      <c r="G11611" t="n">
        <v>0.6010781261240209</v>
      </c>
      <c r="H11611" t="n">
        <v>0.9597427844898065</v>
      </c>
      <c r="I11611" t="n">
        <v>0.75</v>
      </c>
      <c r="J11611" t="n">
        <v>1.1</v>
      </c>
      <c r="K11611" t="n">
        <v>1.1</v>
      </c>
      <c r="L11611" t="n">
        <v>1.1</v>
      </c>
      <c r="M11611" t="n">
        <v>0</v>
      </c>
      <c r="N11611" t="inlineStr">
        <is>
          <t>ceiling</t>
        </is>
      </c>
      <c r="O11611" t="inlineStr">
        <is>
          <t>Optimized allocation/budget balancing; not a strong-edge label</t>
        </is>
      </c>
      <c r="P11611">
        <f>1+SUMPRODUCT(Algo_Opt_Inputs!B425:AM425,Algo_Opt_Coefs!$B$16:$AM$16)</f>
        <v/>
      </c>
      <c r="Q11611">
        <f>MAX(I11611,MIN(J11611,P11611+H11611))</f>
        <v/>
      </c>
      <c r="R11611">
        <f>Q11611-L11611</f>
        <v/>
      </c>
    </row>
    <row r="11612">
      <c r="A11612" t="inlineStr">
        <is>
          <t>2023-10-18</t>
        </is>
      </c>
      <c r="B11612" t="inlineStr">
        <is>
          <t>12_P05</t>
        </is>
      </c>
      <c r="C11612" t="inlineStr">
        <is>
          <t>Modest priority: Maximum profit</t>
        </is>
      </c>
      <c r="D11612" t="b">
        <v>1</v>
      </c>
      <c r="E11612" t="b">
        <v>0</v>
      </c>
      <c r="F11612" t="b">
        <v>0</v>
      </c>
      <c r="G11612" t="n">
        <v>-0.5348197872206322</v>
      </c>
      <c r="H11612" t="n">
        <v>0.9597427844898065</v>
      </c>
      <c r="I11612" t="n">
        <v>0.75</v>
      </c>
      <c r="J11612" t="n">
        <v>0.85</v>
      </c>
      <c r="K11612" t="n">
        <v>0.75</v>
      </c>
      <c r="L11612" t="n">
        <v>0.75</v>
      </c>
      <c r="M11612" t="n">
        <v>0</v>
      </c>
      <c r="N11612" t="inlineStr">
        <is>
          <t>floor</t>
        </is>
      </c>
      <c r="O11612" t="inlineStr">
        <is>
          <t>Mandatory dicey upper bound</t>
        </is>
      </c>
      <c r="P11612">
        <f>1+SUMPRODUCT(Algo_Opt_Inputs!B426:AM426,Algo_Opt_Coefs!$B$16:$AM$16)</f>
        <v/>
      </c>
      <c r="Q11612">
        <f>MAX(I11612,MIN(J11612,P11612+H11612))</f>
        <v/>
      </c>
      <c r="R11612">
        <f>Q11612-L11612</f>
        <v/>
      </c>
    </row>
    <row r="11613">
      <c r="A11613" t="inlineStr">
        <is>
          <t>2023-10-25</t>
        </is>
      </c>
      <c r="B11613" t="inlineStr">
        <is>
          <t>12_P05</t>
        </is>
      </c>
      <c r="C11613" t="inlineStr">
        <is>
          <t>Modest priority: Maximum profit</t>
        </is>
      </c>
      <c r="D11613" t="b">
        <v>1</v>
      </c>
      <c r="E11613" t="b">
        <v>0</v>
      </c>
      <c r="F11613" t="b">
        <v>0</v>
      </c>
      <c r="G11613" t="n">
        <v>-0.1130870112378517</v>
      </c>
      <c r="H11613" t="n">
        <v>0.9597427844898065</v>
      </c>
      <c r="I11613" t="n">
        <v>0.75</v>
      </c>
      <c r="J11613" t="n">
        <v>0.85</v>
      </c>
      <c r="K11613" t="n">
        <v>0.8466557732519548</v>
      </c>
      <c r="L11613" t="n">
        <v>0.8466557732519548</v>
      </c>
      <c r="M11613" t="n">
        <v>0</v>
      </c>
      <c r="N11613" t="inlineStr">
        <is>
          <t>interior</t>
        </is>
      </c>
      <c r="O11613" t="inlineStr">
        <is>
          <t>Mandatory dicey upper bound</t>
        </is>
      </c>
      <c r="P11613">
        <f>1+SUMPRODUCT(Algo_Opt_Inputs!B427:AM427,Algo_Opt_Coefs!$B$16:$AM$16)</f>
        <v/>
      </c>
      <c r="Q11613">
        <f>MAX(I11613,MIN(J11613,P11613+H11613))</f>
        <v/>
      </c>
      <c r="R11613">
        <f>Q11613-L11613</f>
        <v/>
      </c>
    </row>
    <row r="11614">
      <c r="A11614" t="inlineStr">
        <is>
          <t>2023-10-26</t>
        </is>
      </c>
      <c r="B11614" t="inlineStr">
        <is>
          <t>12_P05</t>
        </is>
      </c>
      <c r="C11614" t="inlineStr">
        <is>
          <t>Modest priority: Maximum profit</t>
        </is>
      </c>
      <c r="D11614" t="b">
        <v>0</v>
      </c>
      <c r="E11614" t="b">
        <v>0</v>
      </c>
      <c r="F11614" t="b">
        <v>0</v>
      </c>
      <c r="G11614" t="n">
        <v>0.3792713468714091</v>
      </c>
      <c r="H11614" t="n">
        <v>0.9597427844898065</v>
      </c>
      <c r="I11614" t="n">
        <v>0.75</v>
      </c>
      <c r="J11614" t="n">
        <v>1.1</v>
      </c>
      <c r="K11614" t="n">
        <v>1.1</v>
      </c>
      <c r="L11614" t="n">
        <v>1.1</v>
      </c>
      <c r="M11614" t="n">
        <v>0</v>
      </c>
      <c r="N11614" t="inlineStr">
        <is>
          <t>ceiling</t>
        </is>
      </c>
      <c r="O11614" t="inlineStr">
        <is>
          <t>Optimized allocation/budget balancing; not a strong-edge label</t>
        </is>
      </c>
      <c r="P11614">
        <f>1+SUMPRODUCT(Algo_Opt_Inputs!B428:AM428,Algo_Opt_Coefs!$B$16:$AM$16)</f>
        <v/>
      </c>
      <c r="Q11614">
        <f>MAX(I11614,MIN(J11614,P11614+H11614))</f>
        <v/>
      </c>
      <c r="R11614">
        <f>Q11614-L11614</f>
        <v/>
      </c>
    </row>
    <row r="11615">
      <c r="A11615" t="inlineStr">
        <is>
          <t>2023-11-13</t>
        </is>
      </c>
      <c r="B11615" t="inlineStr">
        <is>
          <t>12_P05</t>
        </is>
      </c>
      <c r="C11615" t="inlineStr">
        <is>
          <t>Modest priority: Maximum profit</t>
        </is>
      </c>
      <c r="D11615" t="b">
        <v>0</v>
      </c>
      <c r="E11615" t="b">
        <v>0</v>
      </c>
      <c r="F11615" t="b">
        <v>0</v>
      </c>
      <c r="G11615" t="n">
        <v>0.5867408289071023</v>
      </c>
      <c r="H11615" t="n">
        <v>0.9597427844898065</v>
      </c>
      <c r="I11615" t="n">
        <v>0.75</v>
      </c>
      <c r="J11615" t="n">
        <v>1.1</v>
      </c>
      <c r="K11615" t="n">
        <v>1.1</v>
      </c>
      <c r="L11615" t="n">
        <v>1.1</v>
      </c>
      <c r="M11615" t="n">
        <v>0</v>
      </c>
      <c r="N11615" t="inlineStr">
        <is>
          <t>ceiling</t>
        </is>
      </c>
      <c r="O11615" t="inlineStr">
        <is>
          <t>Optimized allocation/budget balancing; not a strong-edge label</t>
        </is>
      </c>
      <c r="P11615">
        <f>1+SUMPRODUCT(Algo_Opt_Inputs!B429:AM429,Algo_Opt_Coefs!$B$16:$AM$16)</f>
        <v/>
      </c>
      <c r="Q11615">
        <f>MAX(I11615,MIN(J11615,P11615+H11615))</f>
        <v/>
      </c>
      <c r="R11615">
        <f>Q11615-L11615</f>
        <v/>
      </c>
    </row>
    <row r="11616">
      <c r="A11616" t="inlineStr">
        <is>
          <t>2023-11-20</t>
        </is>
      </c>
      <c r="B11616" t="inlineStr">
        <is>
          <t>12_P05</t>
        </is>
      </c>
      <c r="C11616" t="inlineStr">
        <is>
          <t>Modest priority: Maximum profit</t>
        </is>
      </c>
      <c r="D11616" t="b">
        <v>0</v>
      </c>
      <c r="E11616" t="b">
        <v>0</v>
      </c>
      <c r="F11616" t="b">
        <v>0</v>
      </c>
      <c r="G11616" t="n">
        <v>0.6230427353663046</v>
      </c>
      <c r="H11616" t="n">
        <v>0.9597427844898065</v>
      </c>
      <c r="I11616" t="n">
        <v>0.75</v>
      </c>
      <c r="J11616" t="n">
        <v>1.1</v>
      </c>
      <c r="K11616" t="n">
        <v>1.1</v>
      </c>
      <c r="L11616" t="n">
        <v>1.1</v>
      </c>
      <c r="M11616" t="n">
        <v>0</v>
      </c>
      <c r="N11616" t="inlineStr">
        <is>
          <t>ceiling</t>
        </is>
      </c>
      <c r="O11616" t="inlineStr">
        <is>
          <t>Optimized allocation/budget balancing; not a strong-edge label</t>
        </is>
      </c>
      <c r="P11616">
        <f>1+SUMPRODUCT(Algo_Opt_Inputs!B430:AM430,Algo_Opt_Coefs!$B$16:$AM$16)</f>
        <v/>
      </c>
      <c r="Q11616">
        <f>MAX(I11616,MIN(J11616,P11616+H11616))</f>
        <v/>
      </c>
      <c r="R11616">
        <f>Q11616-L11616</f>
        <v/>
      </c>
    </row>
    <row r="11617">
      <c r="A11617" t="inlineStr">
        <is>
          <t>2023-11-21</t>
        </is>
      </c>
      <c r="B11617" t="inlineStr">
        <is>
          <t>12_P05</t>
        </is>
      </c>
      <c r="C11617" t="inlineStr">
        <is>
          <t>Modest priority: Maximum profit</t>
        </is>
      </c>
      <c r="D11617" t="b">
        <v>0</v>
      </c>
      <c r="E11617" t="b">
        <v>0</v>
      </c>
      <c r="F11617" t="b">
        <v>0</v>
      </c>
      <c r="G11617" t="n">
        <v>1.125043853501713</v>
      </c>
      <c r="H11617" t="n">
        <v>0.9597427844898065</v>
      </c>
      <c r="I11617" t="n">
        <v>0.75</v>
      </c>
      <c r="J11617" t="n">
        <v>1.1</v>
      </c>
      <c r="K11617" t="n">
        <v>1.1</v>
      </c>
      <c r="L11617" t="n">
        <v>1.1</v>
      </c>
      <c r="M11617" t="n">
        <v>0</v>
      </c>
      <c r="N11617" t="inlineStr">
        <is>
          <t>ceiling</t>
        </is>
      </c>
      <c r="O11617" t="inlineStr">
        <is>
          <t>Optimized allocation/budget balancing; not a strong-edge label</t>
        </is>
      </c>
      <c r="P11617">
        <f>1+SUMPRODUCT(Algo_Opt_Inputs!B431:AM431,Algo_Opt_Coefs!$B$16:$AM$16)</f>
        <v/>
      </c>
      <c r="Q11617">
        <f>MAX(I11617,MIN(J11617,P11617+H11617))</f>
        <v/>
      </c>
      <c r="R11617">
        <f>Q11617-L11617</f>
        <v/>
      </c>
    </row>
    <row r="11618">
      <c r="A11618" t="inlineStr">
        <is>
          <t>2023-12-05</t>
        </is>
      </c>
      <c r="B11618" t="inlineStr">
        <is>
          <t>12_P05</t>
        </is>
      </c>
      <c r="C11618" t="inlineStr">
        <is>
          <t>Modest priority: Maximum profit</t>
        </is>
      </c>
      <c r="D11618" t="b">
        <v>0</v>
      </c>
      <c r="E11618" t="b">
        <v>0</v>
      </c>
      <c r="F11618" t="b">
        <v>0</v>
      </c>
      <c r="G11618" t="n">
        <v>-0.6055170045456202</v>
      </c>
      <c r="H11618" t="n">
        <v>0.9597427844898065</v>
      </c>
      <c r="I11618" t="n">
        <v>0.75</v>
      </c>
      <c r="J11618" t="n">
        <v>1.1</v>
      </c>
      <c r="K11618" t="n">
        <v>0.75</v>
      </c>
      <c r="L11618" t="n">
        <v>0.75</v>
      </c>
      <c r="M11618" t="n">
        <v>0</v>
      </c>
      <c r="N11618" t="inlineStr">
        <is>
          <t>floor</t>
        </is>
      </c>
      <c r="O11618" t="inlineStr">
        <is>
          <t>Optimized allocation/budget balancing; not a strong-edge label</t>
        </is>
      </c>
      <c r="P11618">
        <f>1+SUMPRODUCT(Algo_Opt_Inputs!B432:AM432,Algo_Opt_Coefs!$B$16:$AM$16)</f>
        <v/>
      </c>
      <c r="Q11618">
        <f>MAX(I11618,MIN(J11618,P11618+H11618))</f>
        <v/>
      </c>
      <c r="R11618">
        <f>Q11618-L11618</f>
        <v/>
      </c>
    </row>
    <row r="11619">
      <c r="A11619" t="inlineStr">
        <is>
          <t>2023-12-06</t>
        </is>
      </c>
      <c r="B11619" t="inlineStr">
        <is>
          <t>12_P05</t>
        </is>
      </c>
      <c r="C11619" t="inlineStr">
        <is>
          <t>Modest priority: Maximum profit</t>
        </is>
      </c>
      <c r="D11619" t="b">
        <v>0</v>
      </c>
      <c r="E11619" t="b">
        <v>0</v>
      </c>
      <c r="F11619" t="b">
        <v>0</v>
      </c>
      <c r="G11619" t="n">
        <v>0.760432372357128</v>
      </c>
      <c r="H11619" t="n">
        <v>0.9597427844898065</v>
      </c>
      <c r="I11619" t="n">
        <v>0.75</v>
      </c>
      <c r="J11619" t="n">
        <v>1.1</v>
      </c>
      <c r="K11619" t="n">
        <v>1.1</v>
      </c>
      <c r="L11619" t="n">
        <v>1.1</v>
      </c>
      <c r="M11619" t="n">
        <v>0</v>
      </c>
      <c r="N11619" t="inlineStr">
        <is>
          <t>ceiling</t>
        </is>
      </c>
      <c r="O11619" t="inlineStr">
        <is>
          <t>Optimized allocation/budget balancing; not a strong-edge label</t>
        </is>
      </c>
      <c r="P11619">
        <f>1+SUMPRODUCT(Algo_Opt_Inputs!B433:AM433,Algo_Opt_Coefs!$B$16:$AM$16)</f>
        <v/>
      </c>
      <c r="Q11619">
        <f>MAX(I11619,MIN(J11619,P11619+H11619))</f>
        <v/>
      </c>
      <c r="R11619">
        <f>Q11619-L11619</f>
        <v/>
      </c>
    </row>
    <row r="11620">
      <c r="A11620" t="inlineStr">
        <is>
          <t>2023-12-07</t>
        </is>
      </c>
      <c r="B11620" t="inlineStr">
        <is>
          <t>12_P05</t>
        </is>
      </c>
      <c r="C11620" t="inlineStr">
        <is>
          <t>Modest priority: Maximum profit</t>
        </is>
      </c>
      <c r="D11620" t="b">
        <v>1</v>
      </c>
      <c r="E11620" t="b">
        <v>0</v>
      </c>
      <c r="F11620" t="b">
        <v>0</v>
      </c>
      <c r="G11620" t="n">
        <v>0.1451779150922935</v>
      </c>
      <c r="H11620" t="n">
        <v>0.9597427844898065</v>
      </c>
      <c r="I11620" t="n">
        <v>0.75</v>
      </c>
      <c r="J11620" t="n">
        <v>0.85</v>
      </c>
      <c r="K11620" t="n">
        <v>0.85</v>
      </c>
      <c r="L11620" t="n">
        <v>0.85</v>
      </c>
      <c r="M11620" t="n">
        <v>0</v>
      </c>
      <c r="N11620" t="inlineStr">
        <is>
          <t>ceiling</t>
        </is>
      </c>
      <c r="O11620" t="inlineStr">
        <is>
          <t>Mandatory dicey upper bound</t>
        </is>
      </c>
      <c r="P11620">
        <f>1+SUMPRODUCT(Algo_Opt_Inputs!B434:AM434,Algo_Opt_Coefs!$B$16:$AM$16)</f>
        <v/>
      </c>
      <c r="Q11620">
        <f>MAX(I11620,MIN(J11620,P11620+H11620))</f>
        <v/>
      </c>
      <c r="R11620">
        <f>Q11620-L11620</f>
        <v/>
      </c>
    </row>
    <row r="11621">
      <c r="A11621" t="inlineStr">
        <is>
          <t>2023-12-12</t>
        </is>
      </c>
      <c r="B11621" t="inlineStr">
        <is>
          <t>12_P05</t>
        </is>
      </c>
      <c r="C11621" t="inlineStr">
        <is>
          <t>Modest priority: Maximum profit</t>
        </is>
      </c>
      <c r="D11621" t="b">
        <v>0</v>
      </c>
      <c r="E11621" t="b">
        <v>0</v>
      </c>
      <c r="F11621" t="b">
        <v>0</v>
      </c>
      <c r="G11621" t="n">
        <v>0.3262380873673522</v>
      </c>
      <c r="H11621" t="n">
        <v>0.9597427844898065</v>
      </c>
      <c r="I11621" t="n">
        <v>0.75</v>
      </c>
      <c r="J11621" t="n">
        <v>1.1</v>
      </c>
      <c r="K11621" t="n">
        <v>1.1</v>
      </c>
      <c r="L11621" t="n">
        <v>1.1</v>
      </c>
      <c r="M11621" t="n">
        <v>0</v>
      </c>
      <c r="N11621" t="inlineStr">
        <is>
          <t>ceiling</t>
        </is>
      </c>
      <c r="O11621" t="inlineStr">
        <is>
          <t>Optimized allocation/budget balancing; not a strong-edge label</t>
        </is>
      </c>
      <c r="P11621">
        <f>1+SUMPRODUCT(Algo_Opt_Inputs!B435:AM435,Algo_Opt_Coefs!$B$16:$AM$16)</f>
        <v/>
      </c>
      <c r="Q11621">
        <f>MAX(I11621,MIN(J11621,P11621+H11621))</f>
        <v/>
      </c>
      <c r="R11621">
        <f>Q11621-L11621</f>
        <v/>
      </c>
    </row>
    <row r="11622">
      <c r="A11622" t="inlineStr">
        <is>
          <t>2023-12-18</t>
        </is>
      </c>
      <c r="B11622" t="inlineStr">
        <is>
          <t>12_P05</t>
        </is>
      </c>
      <c r="C11622" t="inlineStr">
        <is>
          <t>Modest priority: Maximum profit</t>
        </is>
      </c>
      <c r="D11622" t="b">
        <v>0</v>
      </c>
      <c r="E11622" t="b">
        <v>0</v>
      </c>
      <c r="F11622" t="b">
        <v>0</v>
      </c>
      <c r="G11622" t="n">
        <v>0.5145314728370407</v>
      </c>
      <c r="H11622" t="n">
        <v>0.9597427844898065</v>
      </c>
      <c r="I11622" t="n">
        <v>0.75</v>
      </c>
      <c r="J11622" t="n">
        <v>1.1</v>
      </c>
      <c r="K11622" t="n">
        <v>1.1</v>
      </c>
      <c r="L11622" t="n">
        <v>1.1</v>
      </c>
      <c r="M11622" t="n">
        <v>0</v>
      </c>
      <c r="N11622" t="inlineStr">
        <is>
          <t>ceiling</t>
        </is>
      </c>
      <c r="O11622" t="inlineStr">
        <is>
          <t>Optimized allocation/budget balancing; not a strong-edge label</t>
        </is>
      </c>
      <c r="P11622">
        <f>1+SUMPRODUCT(Algo_Opt_Inputs!B436:AM436,Algo_Opt_Coefs!$B$16:$AM$16)</f>
        <v/>
      </c>
      <c r="Q11622">
        <f>MAX(I11622,MIN(J11622,P11622+H11622))</f>
        <v/>
      </c>
      <c r="R11622">
        <f>Q11622-L11622</f>
        <v/>
      </c>
    </row>
    <row r="11623">
      <c r="A11623" t="inlineStr">
        <is>
          <t>2023-12-19</t>
        </is>
      </c>
      <c r="B11623" t="inlineStr">
        <is>
          <t>12_P05</t>
        </is>
      </c>
      <c r="C11623" t="inlineStr">
        <is>
          <t>Modest priority: Maximum profit</t>
        </is>
      </c>
      <c r="D11623" t="b">
        <v>0</v>
      </c>
      <c r="E11623" t="b">
        <v>0</v>
      </c>
      <c r="F11623" t="b">
        <v>0</v>
      </c>
      <c r="G11623" t="n">
        <v>0.6280606574418853</v>
      </c>
      <c r="H11623" t="n">
        <v>0.9597427844898065</v>
      </c>
      <c r="I11623" t="n">
        <v>0.75</v>
      </c>
      <c r="J11623" t="n">
        <v>1.1</v>
      </c>
      <c r="K11623" t="n">
        <v>1.1</v>
      </c>
      <c r="L11623" t="n">
        <v>1.1</v>
      </c>
      <c r="M11623" t="n">
        <v>0</v>
      </c>
      <c r="N11623" t="inlineStr">
        <is>
          <t>ceiling</t>
        </is>
      </c>
      <c r="O11623" t="inlineStr">
        <is>
          <t>Optimized allocation/budget balancing; not a strong-edge label</t>
        </is>
      </c>
      <c r="P11623">
        <f>1+SUMPRODUCT(Algo_Opt_Inputs!B437:AM437,Algo_Opt_Coefs!$B$16:$AM$16)</f>
        <v/>
      </c>
      <c r="Q11623">
        <f>MAX(I11623,MIN(J11623,P11623+H11623))</f>
        <v/>
      </c>
      <c r="R11623">
        <f>Q11623-L11623</f>
        <v/>
      </c>
    </row>
    <row r="11624">
      <c r="A11624" t="inlineStr">
        <is>
          <t>2023-12-21</t>
        </is>
      </c>
      <c r="B11624" t="inlineStr">
        <is>
          <t>12_P05</t>
        </is>
      </c>
      <c r="C11624" t="inlineStr">
        <is>
          <t>Modest priority: Maximum profit</t>
        </is>
      </c>
      <c r="D11624" t="b">
        <v>1</v>
      </c>
      <c r="E11624" t="b">
        <v>0</v>
      </c>
      <c r="F11624" t="b">
        <v>0</v>
      </c>
      <c r="G11624" t="n">
        <v>0.07857569003058518</v>
      </c>
      <c r="H11624" t="n">
        <v>0.9597427844898065</v>
      </c>
      <c r="I11624" t="n">
        <v>0.75</v>
      </c>
      <c r="J11624" t="n">
        <v>0.85</v>
      </c>
      <c r="K11624" t="n">
        <v>0.85</v>
      </c>
      <c r="L11624" t="n">
        <v>0.85</v>
      </c>
      <c r="M11624" t="n">
        <v>0</v>
      </c>
      <c r="N11624" t="inlineStr">
        <is>
          <t>ceiling</t>
        </is>
      </c>
      <c r="O11624" t="inlineStr">
        <is>
          <t>Mandatory dicey upper bound</t>
        </is>
      </c>
      <c r="P11624">
        <f>1+SUMPRODUCT(Algo_Opt_Inputs!B438:AM438,Algo_Opt_Coefs!$B$16:$AM$16)</f>
        <v/>
      </c>
      <c r="Q11624">
        <f>MAX(I11624,MIN(J11624,P11624+H11624))</f>
        <v/>
      </c>
      <c r="R11624">
        <f>Q11624-L11624</f>
        <v/>
      </c>
    </row>
    <row r="11625">
      <c r="A11625" t="inlineStr">
        <is>
          <t>2023-12-28</t>
        </is>
      </c>
      <c r="B11625" t="inlineStr">
        <is>
          <t>12_P05</t>
        </is>
      </c>
      <c r="C11625" t="inlineStr">
        <is>
          <t>Modest priority: Maximum profit</t>
        </is>
      </c>
      <c r="D11625" t="b">
        <v>0</v>
      </c>
      <c r="E11625" t="b">
        <v>0</v>
      </c>
      <c r="F11625" t="b">
        <v>1</v>
      </c>
      <c r="G11625" t="n">
        <v>0.5603751420855347</v>
      </c>
      <c r="H11625" t="n">
        <v>0.9597427844898065</v>
      </c>
      <c r="I11625" t="n">
        <v>0.75</v>
      </c>
      <c r="J11625" t="n">
        <v>1</v>
      </c>
      <c r="K11625" t="n">
        <v>1</v>
      </c>
      <c r="L11625" t="n">
        <v>1</v>
      </c>
      <c r="M11625" t="n">
        <v>0</v>
      </c>
      <c r="N11625" t="inlineStr">
        <is>
          <t>ceiling</t>
        </is>
      </c>
      <c r="O11625" t="inlineStr">
        <is>
          <t>Archived09:16 cap</t>
        </is>
      </c>
      <c r="P11625">
        <f>1+SUMPRODUCT(Algo_Opt_Inputs!B439:AM439,Algo_Opt_Coefs!$B$16:$AM$16)</f>
        <v/>
      </c>
      <c r="Q11625">
        <f>MAX(I11625,MIN(J11625,P11625+H11625))</f>
        <v/>
      </c>
      <c r="R11625">
        <f>Q11625-L11625</f>
        <v/>
      </c>
    </row>
    <row r="11626">
      <c r="A11626" t="inlineStr">
        <is>
          <t>2023-12-29</t>
        </is>
      </c>
      <c r="B11626" t="inlineStr">
        <is>
          <t>12_P05</t>
        </is>
      </c>
      <c r="C11626" t="inlineStr">
        <is>
          <t>Modest priority: Maximum profit</t>
        </is>
      </c>
      <c r="D11626" t="b">
        <v>0</v>
      </c>
      <c r="E11626" t="b">
        <v>0</v>
      </c>
      <c r="F11626" t="b">
        <v>0</v>
      </c>
      <c r="G11626" t="n">
        <v>1.84810943490157</v>
      </c>
      <c r="H11626" t="n">
        <v>0.9597427844898065</v>
      </c>
      <c r="I11626" t="n">
        <v>0.75</v>
      </c>
      <c r="J11626" t="n">
        <v>1.1</v>
      </c>
      <c r="K11626" t="n">
        <v>1.1</v>
      </c>
      <c r="L11626" t="n">
        <v>1.1</v>
      </c>
      <c r="M11626" t="n">
        <v>0</v>
      </c>
      <c r="N11626" t="inlineStr">
        <is>
          <t>ceiling</t>
        </is>
      </c>
      <c r="O11626" t="inlineStr">
        <is>
          <t>Optimized allocation/budget balancing; not a strong-edge label</t>
        </is>
      </c>
      <c r="P11626">
        <f>1+SUMPRODUCT(Algo_Opt_Inputs!B440:AM440,Algo_Opt_Coefs!$B$16:$AM$16)</f>
        <v/>
      </c>
      <c r="Q11626">
        <f>MAX(I11626,MIN(J11626,P11626+H11626))</f>
        <v/>
      </c>
      <c r="R11626">
        <f>Q11626-L11626</f>
        <v/>
      </c>
    </row>
    <row r="11627">
      <c r="A11627" t="inlineStr">
        <is>
          <t>2024-01-02</t>
        </is>
      </c>
      <c r="B11627" t="inlineStr">
        <is>
          <t>12_P05</t>
        </is>
      </c>
      <c r="C11627" t="inlineStr">
        <is>
          <t>Modest priority: Maximum profit</t>
        </is>
      </c>
      <c r="D11627" t="b">
        <v>0</v>
      </c>
      <c r="E11627" t="b">
        <v>0</v>
      </c>
      <c r="F11627" t="b">
        <v>0</v>
      </c>
      <c r="G11627" t="n">
        <v>0.4364622203283997</v>
      </c>
      <c r="H11627" t="n">
        <v>0.9597427844898065</v>
      </c>
      <c r="I11627" t="n">
        <v>0.75</v>
      </c>
      <c r="J11627" t="n">
        <v>1.1</v>
      </c>
      <c r="K11627" t="n">
        <v>1.1</v>
      </c>
      <c r="L11627" t="n">
        <v>1.1</v>
      </c>
      <c r="M11627" t="n">
        <v>0</v>
      </c>
      <c r="N11627" t="inlineStr">
        <is>
          <t>ceiling</t>
        </is>
      </c>
      <c r="O11627" t="inlineStr">
        <is>
          <t>Optimized allocation/budget balancing; not a strong-edge label</t>
        </is>
      </c>
      <c r="P11627">
        <f>1+SUMPRODUCT(Algo_Opt_Inputs!B441:AM441,Algo_Opt_Coefs!$B$16:$AM$16)</f>
        <v/>
      </c>
      <c r="Q11627">
        <f>MAX(I11627,MIN(J11627,P11627+H11627))</f>
        <v/>
      </c>
      <c r="R11627">
        <f>Q11627-L11627</f>
        <v/>
      </c>
    </row>
    <row r="11628">
      <c r="A11628" t="inlineStr">
        <is>
          <t>2024-01-03</t>
        </is>
      </c>
      <c r="B11628" t="inlineStr">
        <is>
          <t>12_P05</t>
        </is>
      </c>
      <c r="C11628" t="inlineStr">
        <is>
          <t>Modest priority: Maximum profit</t>
        </is>
      </c>
      <c r="D11628" t="b">
        <v>0</v>
      </c>
      <c r="E11628" t="b">
        <v>0</v>
      </c>
      <c r="F11628" t="b">
        <v>0</v>
      </c>
      <c r="G11628" t="n">
        <v>0.1104515218299243</v>
      </c>
      <c r="H11628" t="n">
        <v>0.9597427844898065</v>
      </c>
      <c r="I11628" t="n">
        <v>0.75</v>
      </c>
      <c r="J11628" t="n">
        <v>1.1</v>
      </c>
      <c r="K11628" t="n">
        <v>1.070194306319731</v>
      </c>
      <c r="L11628" t="n">
        <v>1.070194306319731</v>
      </c>
      <c r="M11628" t="n">
        <v>-2.220446049250313e-16</v>
      </c>
      <c r="N11628" t="inlineStr">
        <is>
          <t>interior</t>
        </is>
      </c>
      <c r="O11628" t="inlineStr">
        <is>
          <t>Optimized allocation/budget balancing; not a strong-edge label</t>
        </is>
      </c>
      <c r="P11628">
        <f>1+SUMPRODUCT(Algo_Opt_Inputs!B442:AM442,Algo_Opt_Coefs!$B$16:$AM$16)</f>
        <v/>
      </c>
      <c r="Q11628">
        <f>MAX(I11628,MIN(J11628,P11628+H11628))</f>
        <v/>
      </c>
      <c r="R11628">
        <f>Q11628-L11628</f>
        <v/>
      </c>
    </row>
    <row r="11629">
      <c r="A11629" t="inlineStr">
        <is>
          <t>2024-01-04</t>
        </is>
      </c>
      <c r="B11629" t="inlineStr">
        <is>
          <t>12_P05</t>
        </is>
      </c>
      <c r="C11629" t="inlineStr">
        <is>
          <t>Modest priority: Maximum profit</t>
        </is>
      </c>
      <c r="D11629" t="b">
        <v>1</v>
      </c>
      <c r="E11629" t="b">
        <v>0</v>
      </c>
      <c r="F11629" t="b">
        <v>0</v>
      </c>
      <c r="G11629" t="n">
        <v>0.1963789075597435</v>
      </c>
      <c r="H11629" t="n">
        <v>0.9597427844898065</v>
      </c>
      <c r="I11629" t="n">
        <v>0.75</v>
      </c>
      <c r="J11629" t="n">
        <v>0.85</v>
      </c>
      <c r="K11629" t="n">
        <v>0.85</v>
      </c>
      <c r="L11629" t="n">
        <v>0.85</v>
      </c>
      <c r="M11629" t="n">
        <v>0</v>
      </c>
      <c r="N11629" t="inlineStr">
        <is>
          <t>ceiling</t>
        </is>
      </c>
      <c r="O11629" t="inlineStr">
        <is>
          <t>Mandatory dicey upper bound</t>
        </is>
      </c>
      <c r="P11629">
        <f>1+SUMPRODUCT(Algo_Opt_Inputs!B443:AM443,Algo_Opt_Coefs!$B$16:$AM$16)</f>
        <v/>
      </c>
      <c r="Q11629">
        <f>MAX(I11629,MIN(J11629,P11629+H11629))</f>
        <v/>
      </c>
      <c r="R11629">
        <f>Q11629-L11629</f>
        <v/>
      </c>
    </row>
    <row r="11630">
      <c r="A11630" t="inlineStr">
        <is>
          <t>2024-01-08</t>
        </is>
      </c>
      <c r="B11630" t="inlineStr">
        <is>
          <t>12_P05</t>
        </is>
      </c>
      <c r="C11630" t="inlineStr">
        <is>
          <t>Modest priority: Maximum profit</t>
        </is>
      </c>
      <c r="D11630" t="b">
        <v>0</v>
      </c>
      <c r="E11630" t="b">
        <v>0</v>
      </c>
      <c r="F11630" t="b">
        <v>0</v>
      </c>
      <c r="G11630" t="n">
        <v>0.3113598801079307</v>
      </c>
      <c r="H11630" t="n">
        <v>0.9597427844898065</v>
      </c>
      <c r="I11630" t="n">
        <v>0.75</v>
      </c>
      <c r="J11630" t="n">
        <v>1.1</v>
      </c>
      <c r="K11630" t="n">
        <v>1.1</v>
      </c>
      <c r="L11630" t="n">
        <v>1.1</v>
      </c>
      <c r="M11630" t="n">
        <v>0</v>
      </c>
      <c r="N11630" t="inlineStr">
        <is>
          <t>ceiling</t>
        </is>
      </c>
      <c r="O11630" t="inlineStr">
        <is>
          <t>Optimized allocation/budget balancing; not a strong-edge label</t>
        </is>
      </c>
      <c r="P11630">
        <f>1+SUMPRODUCT(Algo_Opt_Inputs!B444:AM444,Algo_Opt_Coefs!$B$16:$AM$16)</f>
        <v/>
      </c>
      <c r="Q11630">
        <f>MAX(I11630,MIN(J11630,P11630+H11630))</f>
        <v/>
      </c>
      <c r="R11630">
        <f>Q11630-L11630</f>
        <v/>
      </c>
    </row>
    <row r="11631">
      <c r="A11631" t="inlineStr">
        <is>
          <t>2024-01-10</t>
        </is>
      </c>
      <c r="B11631" t="inlineStr">
        <is>
          <t>12_P05</t>
        </is>
      </c>
      <c r="C11631" t="inlineStr">
        <is>
          <t>Modest priority: Maximum profit</t>
        </is>
      </c>
      <c r="D11631" t="b">
        <v>0</v>
      </c>
      <c r="E11631" t="b">
        <v>0</v>
      </c>
      <c r="F11631" t="b">
        <v>0</v>
      </c>
      <c r="G11631" t="n">
        <v>0.5832162697853422</v>
      </c>
      <c r="H11631" t="n">
        <v>0.9597427844898065</v>
      </c>
      <c r="I11631" t="n">
        <v>0.75</v>
      </c>
      <c r="J11631" t="n">
        <v>1.1</v>
      </c>
      <c r="K11631" t="n">
        <v>1.1</v>
      </c>
      <c r="L11631" t="n">
        <v>1.1</v>
      </c>
      <c r="M11631" t="n">
        <v>0</v>
      </c>
      <c r="N11631" t="inlineStr">
        <is>
          <t>ceiling</t>
        </is>
      </c>
      <c r="O11631" t="inlineStr">
        <is>
          <t>Optimized allocation/budget balancing; not a strong-edge label</t>
        </is>
      </c>
      <c r="P11631">
        <f>1+SUMPRODUCT(Algo_Opt_Inputs!B445:AM445,Algo_Opt_Coefs!$B$16:$AM$16)</f>
        <v/>
      </c>
      <c r="Q11631">
        <f>MAX(I11631,MIN(J11631,P11631+H11631))</f>
        <v/>
      </c>
      <c r="R11631">
        <f>Q11631-L11631</f>
        <v/>
      </c>
    </row>
    <row r="11632">
      <c r="A11632" t="inlineStr">
        <is>
          <t>2024-01-11</t>
        </is>
      </c>
      <c r="B11632" t="inlineStr">
        <is>
          <t>12_P05</t>
        </is>
      </c>
      <c r="C11632" t="inlineStr">
        <is>
          <t>Modest priority: Maximum profit</t>
        </is>
      </c>
      <c r="D11632" t="b">
        <v>0</v>
      </c>
      <c r="E11632" t="b">
        <v>0</v>
      </c>
      <c r="F11632" t="b">
        <v>0</v>
      </c>
      <c r="G11632" t="n">
        <v>0.6838363214237574</v>
      </c>
      <c r="H11632" t="n">
        <v>0.9597427844898065</v>
      </c>
      <c r="I11632" t="n">
        <v>0.75</v>
      </c>
      <c r="J11632" t="n">
        <v>1.1</v>
      </c>
      <c r="K11632" t="n">
        <v>1.1</v>
      </c>
      <c r="L11632" t="n">
        <v>1.1</v>
      </c>
      <c r="M11632" t="n">
        <v>0</v>
      </c>
      <c r="N11632" t="inlineStr">
        <is>
          <t>ceiling</t>
        </is>
      </c>
      <c r="O11632" t="inlineStr">
        <is>
          <t>Optimized allocation/budget balancing; not a strong-edge label</t>
        </is>
      </c>
      <c r="P11632">
        <f>1+SUMPRODUCT(Algo_Opt_Inputs!B446:AM446,Algo_Opt_Coefs!$B$16:$AM$16)</f>
        <v/>
      </c>
      <c r="Q11632">
        <f>MAX(I11632,MIN(J11632,P11632+H11632))</f>
        <v/>
      </c>
      <c r="R11632">
        <f>Q11632-L11632</f>
        <v/>
      </c>
    </row>
    <row r="11633">
      <c r="A11633" t="inlineStr">
        <is>
          <t>2024-01-15</t>
        </is>
      </c>
      <c r="B11633" t="inlineStr">
        <is>
          <t>12_P05</t>
        </is>
      </c>
      <c r="C11633" t="inlineStr">
        <is>
          <t>Modest priority: Maximum profit</t>
        </is>
      </c>
      <c r="D11633" t="b">
        <v>0</v>
      </c>
      <c r="E11633" t="b">
        <v>0</v>
      </c>
      <c r="F11633" t="b">
        <v>0</v>
      </c>
      <c r="G11633" t="n">
        <v>0.2031543332835301</v>
      </c>
      <c r="H11633" t="n">
        <v>0.9597427844898065</v>
      </c>
      <c r="I11633" t="n">
        <v>0.75</v>
      </c>
      <c r="J11633" t="n">
        <v>1.1</v>
      </c>
      <c r="K11633" t="n">
        <v>1.1</v>
      </c>
      <c r="L11633" t="n">
        <v>1.1</v>
      </c>
      <c r="M11633" t="n">
        <v>0</v>
      </c>
      <c r="N11633" t="inlineStr">
        <is>
          <t>ceiling</t>
        </is>
      </c>
      <c r="O11633" t="inlineStr">
        <is>
          <t>Optimized allocation/budget balancing; not a strong-edge label</t>
        </is>
      </c>
      <c r="P11633">
        <f>1+SUMPRODUCT(Algo_Opt_Inputs!B447:AM447,Algo_Opt_Coefs!$B$16:$AM$16)</f>
        <v/>
      </c>
      <c r="Q11633">
        <f>MAX(I11633,MIN(J11633,P11633+H11633))</f>
        <v/>
      </c>
      <c r="R11633">
        <f>Q11633-L11633</f>
        <v/>
      </c>
    </row>
    <row r="11634">
      <c r="A11634" t="inlineStr">
        <is>
          <t>2024-01-16</t>
        </is>
      </c>
      <c r="B11634" t="inlineStr">
        <is>
          <t>12_P05</t>
        </is>
      </c>
      <c r="C11634" t="inlineStr">
        <is>
          <t>Modest priority: Maximum profit</t>
        </is>
      </c>
      <c r="D11634" t="b">
        <v>0</v>
      </c>
      <c r="E11634" t="b">
        <v>0</v>
      </c>
      <c r="F11634" t="b">
        <v>0</v>
      </c>
      <c r="G11634" t="n">
        <v>0.9013226771201248</v>
      </c>
      <c r="H11634" t="n">
        <v>0.9597427844898065</v>
      </c>
      <c r="I11634" t="n">
        <v>0.75</v>
      </c>
      <c r="J11634" t="n">
        <v>1.1</v>
      </c>
      <c r="K11634" t="n">
        <v>1.1</v>
      </c>
      <c r="L11634" t="n">
        <v>1.1</v>
      </c>
      <c r="M11634" t="n">
        <v>0</v>
      </c>
      <c r="N11634" t="inlineStr">
        <is>
          <t>ceiling</t>
        </is>
      </c>
      <c r="O11634" t="inlineStr">
        <is>
          <t>Optimized allocation/budget balancing; not a strong-edge label</t>
        </is>
      </c>
      <c r="P11634">
        <f>1+SUMPRODUCT(Algo_Opt_Inputs!B448:AM448,Algo_Opt_Coefs!$B$16:$AM$16)</f>
        <v/>
      </c>
      <c r="Q11634">
        <f>MAX(I11634,MIN(J11634,P11634+H11634))</f>
        <v/>
      </c>
      <c r="R11634">
        <f>Q11634-L11634</f>
        <v/>
      </c>
    </row>
    <row r="11635">
      <c r="A11635" t="inlineStr">
        <is>
          <t>2024-01-17</t>
        </is>
      </c>
      <c r="B11635" t="inlineStr">
        <is>
          <t>12_P05</t>
        </is>
      </c>
      <c r="C11635" t="inlineStr">
        <is>
          <t>Modest priority: Maximum profit</t>
        </is>
      </c>
      <c r="D11635" t="b">
        <v>0</v>
      </c>
      <c r="E11635" t="b">
        <v>0</v>
      </c>
      <c r="F11635" t="b">
        <v>1</v>
      </c>
      <c r="G11635" t="n">
        <v>4.802002500560424</v>
      </c>
      <c r="H11635" t="n">
        <v>0.9597427844898065</v>
      </c>
      <c r="I11635" t="n">
        <v>0.75</v>
      </c>
      <c r="J11635" t="n">
        <v>1</v>
      </c>
      <c r="K11635" t="n">
        <v>1</v>
      </c>
      <c r="L11635" t="n">
        <v>1</v>
      </c>
      <c r="M11635" t="n">
        <v>0</v>
      </c>
      <c r="N11635" t="inlineStr">
        <is>
          <t>ceiling</t>
        </is>
      </c>
      <c r="O11635" t="inlineStr">
        <is>
          <t>Archived09:16 cap</t>
        </is>
      </c>
      <c r="P11635">
        <f>1+SUMPRODUCT(Algo_Opt_Inputs!B449:AM449,Algo_Opt_Coefs!$B$16:$AM$16)</f>
        <v/>
      </c>
      <c r="Q11635">
        <f>MAX(I11635,MIN(J11635,P11635+H11635))</f>
        <v/>
      </c>
      <c r="R11635">
        <f>Q11635-L11635</f>
        <v/>
      </c>
    </row>
    <row r="11636">
      <c r="A11636" t="inlineStr">
        <is>
          <t>2024-01-18</t>
        </is>
      </c>
      <c r="B11636" t="inlineStr">
        <is>
          <t>12_P05</t>
        </is>
      </c>
      <c r="C11636" t="inlineStr">
        <is>
          <t>Modest priority: Maximum profit</t>
        </is>
      </c>
      <c r="D11636" t="b">
        <v>1</v>
      </c>
      <c r="E11636" t="b">
        <v>0</v>
      </c>
      <c r="F11636" t="b">
        <v>0</v>
      </c>
      <c r="G11636" t="n">
        <v>-0.580429788086543</v>
      </c>
      <c r="H11636" t="n">
        <v>0.9597427844898065</v>
      </c>
      <c r="I11636" t="n">
        <v>0.75</v>
      </c>
      <c r="J11636" t="n">
        <v>0.85</v>
      </c>
      <c r="K11636" t="n">
        <v>0.75</v>
      </c>
      <c r="L11636" t="n">
        <v>0.75</v>
      </c>
      <c r="M11636" t="n">
        <v>0</v>
      </c>
      <c r="N11636" t="inlineStr">
        <is>
          <t>floor</t>
        </is>
      </c>
      <c r="O11636" t="inlineStr">
        <is>
          <t>Mandatory dicey upper bound</t>
        </is>
      </c>
      <c r="P11636">
        <f>1+SUMPRODUCT(Algo_Opt_Inputs!B450:AM450,Algo_Opt_Coefs!$B$16:$AM$16)</f>
        <v/>
      </c>
      <c r="Q11636">
        <f>MAX(I11636,MIN(J11636,P11636+H11636))</f>
        <v/>
      </c>
      <c r="R11636">
        <f>Q11636-L11636</f>
        <v/>
      </c>
    </row>
    <row r="11637">
      <c r="A11637" t="inlineStr">
        <is>
          <t>2024-01-23</t>
        </is>
      </c>
      <c r="B11637" t="inlineStr">
        <is>
          <t>12_P05</t>
        </is>
      </c>
      <c r="C11637" t="inlineStr">
        <is>
          <t>Modest priority: Maximum profit</t>
        </is>
      </c>
      <c r="D11637" t="b">
        <v>1</v>
      </c>
      <c r="E11637" t="b">
        <v>0</v>
      </c>
      <c r="F11637" t="b">
        <v>0</v>
      </c>
      <c r="G11637" t="n">
        <v>-0.475345517581895</v>
      </c>
      <c r="H11637" t="n">
        <v>0.9597427844898065</v>
      </c>
      <c r="I11637" t="n">
        <v>0.75</v>
      </c>
      <c r="J11637" t="n">
        <v>0.85</v>
      </c>
      <c r="K11637" t="n">
        <v>0.75</v>
      </c>
      <c r="L11637" t="n">
        <v>0.75</v>
      </c>
      <c r="M11637" t="n">
        <v>0</v>
      </c>
      <c r="N11637" t="inlineStr">
        <is>
          <t>floor</t>
        </is>
      </c>
      <c r="O11637" t="inlineStr">
        <is>
          <t>Mandatory dicey upper bound</t>
        </is>
      </c>
      <c r="P11637">
        <f>1+SUMPRODUCT(Algo_Opt_Inputs!B451:AM451,Algo_Opt_Coefs!$B$16:$AM$16)</f>
        <v/>
      </c>
      <c r="Q11637">
        <f>MAX(I11637,MIN(J11637,P11637+H11637))</f>
        <v/>
      </c>
      <c r="R11637">
        <f>Q11637-L11637</f>
        <v/>
      </c>
    </row>
    <row r="11638">
      <c r="A11638" t="inlineStr">
        <is>
          <t>2024-01-24</t>
        </is>
      </c>
      <c r="B11638" t="inlineStr">
        <is>
          <t>12_P05</t>
        </is>
      </c>
      <c r="C11638" t="inlineStr">
        <is>
          <t>Modest priority: Maximum profit</t>
        </is>
      </c>
      <c r="D11638" t="b">
        <v>1</v>
      </c>
      <c r="E11638" t="b">
        <v>0</v>
      </c>
      <c r="F11638" t="b">
        <v>0</v>
      </c>
      <c r="G11638" t="n">
        <v>-0.8261928336787421</v>
      </c>
      <c r="H11638" t="n">
        <v>0.9597427844898065</v>
      </c>
      <c r="I11638" t="n">
        <v>0.75</v>
      </c>
      <c r="J11638" t="n">
        <v>0.85</v>
      </c>
      <c r="K11638" t="n">
        <v>0.75</v>
      </c>
      <c r="L11638" t="n">
        <v>0.75</v>
      </c>
      <c r="M11638" t="n">
        <v>0</v>
      </c>
      <c r="N11638" t="inlineStr">
        <is>
          <t>floor</t>
        </is>
      </c>
      <c r="O11638" t="inlineStr">
        <is>
          <t>Mandatory dicey upper bound</t>
        </is>
      </c>
      <c r="P11638">
        <f>1+SUMPRODUCT(Algo_Opt_Inputs!B452:AM452,Algo_Opt_Coefs!$B$16:$AM$16)</f>
        <v/>
      </c>
      <c r="Q11638">
        <f>MAX(I11638,MIN(J11638,P11638+H11638))</f>
        <v/>
      </c>
      <c r="R11638">
        <f>Q11638-L11638</f>
        <v/>
      </c>
    </row>
    <row r="11639">
      <c r="A11639" t="inlineStr">
        <is>
          <t>2024-01-25</t>
        </is>
      </c>
      <c r="B11639" t="inlineStr">
        <is>
          <t>12_P05</t>
        </is>
      </c>
      <c r="C11639" t="inlineStr">
        <is>
          <t>Modest priority: Maximum profit</t>
        </is>
      </c>
      <c r="D11639" t="b">
        <v>0</v>
      </c>
      <c r="E11639" t="b">
        <v>0</v>
      </c>
      <c r="F11639" t="b">
        <v>0</v>
      </c>
      <c r="G11639" t="n">
        <v>0.09175957953439828</v>
      </c>
      <c r="H11639" t="n">
        <v>0.9597427844898065</v>
      </c>
      <c r="I11639" t="n">
        <v>0.75</v>
      </c>
      <c r="J11639" t="n">
        <v>1.1</v>
      </c>
      <c r="K11639" t="n">
        <v>1.051502364024205</v>
      </c>
      <c r="L11639" t="n">
        <v>1.051502364024205</v>
      </c>
      <c r="M11639" t="n">
        <v>-2.220446049250313e-16</v>
      </c>
      <c r="N11639" t="inlineStr">
        <is>
          <t>interior</t>
        </is>
      </c>
      <c r="O11639" t="inlineStr">
        <is>
          <t>Optimized allocation/budget balancing; not a strong-edge label</t>
        </is>
      </c>
      <c r="P11639">
        <f>1+SUMPRODUCT(Algo_Opt_Inputs!B453:AM453,Algo_Opt_Coefs!$B$16:$AM$16)</f>
        <v/>
      </c>
      <c r="Q11639">
        <f>MAX(I11639,MIN(J11639,P11639+H11639))</f>
        <v/>
      </c>
      <c r="R11639">
        <f>Q11639-L11639</f>
        <v/>
      </c>
    </row>
    <row r="11640">
      <c r="A11640" t="inlineStr">
        <is>
          <t>2024-01-29</t>
        </is>
      </c>
      <c r="B11640" t="inlineStr">
        <is>
          <t>12_P05</t>
        </is>
      </c>
      <c r="C11640" t="inlineStr">
        <is>
          <t>Modest priority: Maximum profit</t>
        </is>
      </c>
      <c r="D11640" t="b">
        <v>1</v>
      </c>
      <c r="E11640" t="b">
        <v>0</v>
      </c>
      <c r="F11640" t="b">
        <v>0</v>
      </c>
      <c r="G11640" t="n">
        <v>-0.3745100719947549</v>
      </c>
      <c r="H11640" t="n">
        <v>0.9597427844898065</v>
      </c>
      <c r="I11640" t="n">
        <v>0.75</v>
      </c>
      <c r="J11640" t="n">
        <v>0.85</v>
      </c>
      <c r="K11640" t="n">
        <v>0.75</v>
      </c>
      <c r="L11640" t="n">
        <v>0.75</v>
      </c>
      <c r="M11640" t="n">
        <v>0</v>
      </c>
      <c r="N11640" t="inlineStr">
        <is>
          <t>floor</t>
        </is>
      </c>
      <c r="O11640" t="inlineStr">
        <is>
          <t>Mandatory dicey upper bound</t>
        </is>
      </c>
      <c r="P11640">
        <f>1+SUMPRODUCT(Algo_Opt_Inputs!B454:AM454,Algo_Opt_Coefs!$B$16:$AM$16)</f>
        <v/>
      </c>
      <c r="Q11640">
        <f>MAX(I11640,MIN(J11640,P11640+H11640))</f>
        <v/>
      </c>
      <c r="R11640">
        <f>Q11640-L11640</f>
        <v/>
      </c>
    </row>
    <row r="11641">
      <c r="A11641" t="inlineStr">
        <is>
          <t>2024-01-30</t>
        </is>
      </c>
      <c r="B11641" t="inlineStr">
        <is>
          <t>12_P05</t>
        </is>
      </c>
      <c r="C11641" t="inlineStr">
        <is>
          <t>Modest priority: Maximum profit</t>
        </is>
      </c>
      <c r="D11641" t="b">
        <v>0</v>
      </c>
      <c r="E11641" t="b">
        <v>0</v>
      </c>
      <c r="F11641" t="b">
        <v>0</v>
      </c>
      <c r="G11641" t="n">
        <v>0.5605059975258782</v>
      </c>
      <c r="H11641" t="n">
        <v>0.9597427844898065</v>
      </c>
      <c r="I11641" t="n">
        <v>0.75</v>
      </c>
      <c r="J11641" t="n">
        <v>1.1</v>
      </c>
      <c r="K11641" t="n">
        <v>1.1</v>
      </c>
      <c r="L11641" t="n">
        <v>1.1</v>
      </c>
      <c r="M11641" t="n">
        <v>0</v>
      </c>
      <c r="N11641" t="inlineStr">
        <is>
          <t>ceiling</t>
        </is>
      </c>
      <c r="O11641" t="inlineStr">
        <is>
          <t>Optimized allocation/budget balancing; not a strong-edge label</t>
        </is>
      </c>
      <c r="P11641">
        <f>1+SUMPRODUCT(Algo_Opt_Inputs!B455:AM455,Algo_Opt_Coefs!$B$16:$AM$16)</f>
        <v/>
      </c>
      <c r="Q11641">
        <f>MAX(I11641,MIN(J11641,P11641+H11641))</f>
        <v/>
      </c>
      <c r="R11641">
        <f>Q11641-L11641</f>
        <v/>
      </c>
    </row>
    <row r="11642">
      <c r="A11642" t="inlineStr">
        <is>
          <t>2024-01-31</t>
        </is>
      </c>
      <c r="B11642" t="inlineStr">
        <is>
          <t>12_P05</t>
        </is>
      </c>
      <c r="C11642" t="inlineStr">
        <is>
          <t>Modest priority: Maximum profit</t>
        </is>
      </c>
      <c r="D11642" t="b">
        <v>1</v>
      </c>
      <c r="E11642" t="b">
        <v>0</v>
      </c>
      <c r="F11642" t="b">
        <v>1</v>
      </c>
      <c r="G11642" t="n">
        <v>2.612658301312248</v>
      </c>
      <c r="H11642" t="n">
        <v>0.9597427844898065</v>
      </c>
      <c r="I11642" t="n">
        <v>0.75</v>
      </c>
      <c r="J11642" t="n">
        <v>0.85</v>
      </c>
      <c r="K11642" t="n">
        <v>0.85</v>
      </c>
      <c r="L11642" t="n">
        <v>0.85</v>
      </c>
      <c r="M11642" t="n">
        <v>0</v>
      </c>
      <c r="N11642" t="inlineStr">
        <is>
          <t>ceiling</t>
        </is>
      </c>
      <c r="O11642" t="inlineStr">
        <is>
          <t>Mandatory dicey upper bound</t>
        </is>
      </c>
      <c r="P11642">
        <f>1+SUMPRODUCT(Algo_Opt_Inputs!B456:AM456,Algo_Opt_Coefs!$B$16:$AM$16)</f>
        <v/>
      </c>
      <c r="Q11642">
        <f>MAX(I11642,MIN(J11642,P11642+H11642))</f>
        <v/>
      </c>
      <c r="R11642">
        <f>Q11642-L11642</f>
        <v/>
      </c>
    </row>
    <row r="11643">
      <c r="A11643" t="inlineStr">
        <is>
          <t>2024-02-01</t>
        </is>
      </c>
      <c r="B11643" t="inlineStr">
        <is>
          <t>12_P05</t>
        </is>
      </c>
      <c r="C11643" t="inlineStr">
        <is>
          <t>Modest priority: Maximum profit</t>
        </is>
      </c>
      <c r="D11643" t="b">
        <v>1</v>
      </c>
      <c r="E11643" t="b">
        <v>0</v>
      </c>
      <c r="F11643" t="b">
        <v>0</v>
      </c>
      <c r="G11643" t="n">
        <v>-1.666032493911354</v>
      </c>
      <c r="H11643" t="n">
        <v>0.9597427844898065</v>
      </c>
      <c r="I11643" t="n">
        <v>0.75</v>
      </c>
      <c r="J11643" t="n">
        <v>0.85</v>
      </c>
      <c r="K11643" t="n">
        <v>0.75</v>
      </c>
      <c r="L11643" t="n">
        <v>0.75</v>
      </c>
      <c r="M11643" t="n">
        <v>0</v>
      </c>
      <c r="N11643" t="inlineStr">
        <is>
          <t>floor</t>
        </is>
      </c>
      <c r="O11643" t="inlineStr">
        <is>
          <t>Mandatory dicey upper bound</t>
        </is>
      </c>
      <c r="P11643">
        <f>1+SUMPRODUCT(Algo_Opt_Inputs!B457:AM457,Algo_Opt_Coefs!$B$16:$AM$16)</f>
        <v/>
      </c>
      <c r="Q11643">
        <f>MAX(I11643,MIN(J11643,P11643+H11643))</f>
        <v/>
      </c>
      <c r="R11643">
        <f>Q11643-L11643</f>
        <v/>
      </c>
    </row>
    <row r="11644">
      <c r="A11644" t="inlineStr">
        <is>
          <t>2024-02-05</t>
        </is>
      </c>
      <c r="B11644" t="inlineStr">
        <is>
          <t>12_P05</t>
        </is>
      </c>
      <c r="C11644" t="inlineStr">
        <is>
          <t>Modest priority: Maximum profit</t>
        </is>
      </c>
      <c r="D11644" t="b">
        <v>0</v>
      </c>
      <c r="E11644" t="b">
        <v>0</v>
      </c>
      <c r="F11644" t="b">
        <v>0</v>
      </c>
      <c r="G11644" t="n">
        <v>0.08344883905677303</v>
      </c>
      <c r="H11644" t="n">
        <v>0.9597427844898065</v>
      </c>
      <c r="I11644" t="n">
        <v>0.75</v>
      </c>
      <c r="J11644" t="n">
        <v>1.1</v>
      </c>
      <c r="K11644" t="n">
        <v>1.043191623546579</v>
      </c>
      <c r="L11644" t="n">
        <v>1.04319162354658</v>
      </c>
      <c r="M11644" t="n">
        <v>-4.440892098500626e-16</v>
      </c>
      <c r="N11644" t="inlineStr">
        <is>
          <t>interior</t>
        </is>
      </c>
      <c r="O11644" t="inlineStr">
        <is>
          <t>Optimized allocation/budget balancing; not a strong-edge label</t>
        </is>
      </c>
      <c r="P11644">
        <f>1+SUMPRODUCT(Algo_Opt_Inputs!B458:AM458,Algo_Opt_Coefs!$B$16:$AM$16)</f>
        <v/>
      </c>
      <c r="Q11644">
        <f>MAX(I11644,MIN(J11644,P11644+H11644))</f>
        <v/>
      </c>
      <c r="R11644">
        <f>Q11644-L11644</f>
        <v/>
      </c>
    </row>
    <row r="11645">
      <c r="A11645" t="inlineStr">
        <is>
          <t>2024-02-06</t>
        </is>
      </c>
      <c r="B11645" t="inlineStr">
        <is>
          <t>12_P05</t>
        </is>
      </c>
      <c r="C11645" t="inlineStr">
        <is>
          <t>Modest priority: Maximum profit</t>
        </is>
      </c>
      <c r="D11645" t="b">
        <v>0</v>
      </c>
      <c r="E11645" t="b">
        <v>0</v>
      </c>
      <c r="F11645" t="b">
        <v>0</v>
      </c>
      <c r="G11645" t="n">
        <v>0.2373891011195414</v>
      </c>
      <c r="H11645" t="n">
        <v>0.9597427844898065</v>
      </c>
      <c r="I11645" t="n">
        <v>0.75</v>
      </c>
      <c r="J11645" t="n">
        <v>1.1</v>
      </c>
      <c r="K11645" t="n">
        <v>1.1</v>
      </c>
      <c r="L11645" t="n">
        <v>1.1</v>
      </c>
      <c r="M11645" t="n">
        <v>0</v>
      </c>
      <c r="N11645" t="inlineStr">
        <is>
          <t>ceiling</t>
        </is>
      </c>
      <c r="O11645" t="inlineStr">
        <is>
          <t>Optimized allocation/budget balancing; not a strong-edge label</t>
        </is>
      </c>
      <c r="P11645">
        <f>1+SUMPRODUCT(Algo_Opt_Inputs!B459:AM459,Algo_Opt_Coefs!$B$16:$AM$16)</f>
        <v/>
      </c>
      <c r="Q11645">
        <f>MAX(I11645,MIN(J11645,P11645+H11645))</f>
        <v/>
      </c>
      <c r="R11645">
        <f>Q11645-L11645</f>
        <v/>
      </c>
    </row>
    <row r="11646">
      <c r="A11646" t="inlineStr">
        <is>
          <t>2024-02-07</t>
        </is>
      </c>
      <c r="B11646" t="inlineStr">
        <is>
          <t>12_P05</t>
        </is>
      </c>
      <c r="C11646" t="inlineStr">
        <is>
          <t>Modest priority: Maximum profit</t>
        </is>
      </c>
      <c r="D11646" t="b">
        <v>0</v>
      </c>
      <c r="E11646" t="b">
        <v>0</v>
      </c>
      <c r="F11646" t="b">
        <v>0</v>
      </c>
      <c r="G11646" t="n">
        <v>0.374678117366712</v>
      </c>
      <c r="H11646" t="n">
        <v>0.9597427844898065</v>
      </c>
      <c r="I11646" t="n">
        <v>0.75</v>
      </c>
      <c r="J11646" t="n">
        <v>1.1</v>
      </c>
      <c r="K11646" t="n">
        <v>1.1</v>
      </c>
      <c r="L11646" t="n">
        <v>1.1</v>
      </c>
      <c r="M11646" t="n">
        <v>0</v>
      </c>
      <c r="N11646" t="inlineStr">
        <is>
          <t>ceiling</t>
        </is>
      </c>
      <c r="O11646" t="inlineStr">
        <is>
          <t>Optimized allocation/budget balancing; not a strong-edge label</t>
        </is>
      </c>
      <c r="P11646">
        <f>1+SUMPRODUCT(Algo_Opt_Inputs!B460:AM460,Algo_Opt_Coefs!$B$16:$AM$16)</f>
        <v/>
      </c>
      <c r="Q11646">
        <f>MAX(I11646,MIN(J11646,P11646+H11646))</f>
        <v/>
      </c>
      <c r="R11646">
        <f>Q11646-L11646</f>
        <v/>
      </c>
    </row>
    <row r="11647">
      <c r="A11647" t="inlineStr">
        <is>
          <t>2024-02-08</t>
        </is>
      </c>
      <c r="B11647" t="inlineStr">
        <is>
          <t>12_P05</t>
        </is>
      </c>
      <c r="C11647" t="inlineStr">
        <is>
          <t>Modest priority: Maximum profit</t>
        </is>
      </c>
      <c r="D11647" t="b">
        <v>0</v>
      </c>
      <c r="E11647" t="b">
        <v>0</v>
      </c>
      <c r="F11647" t="b">
        <v>0</v>
      </c>
      <c r="G11647" t="n">
        <v>0.1268172726209676</v>
      </c>
      <c r="H11647" t="n">
        <v>0.9597427844898065</v>
      </c>
      <c r="I11647" t="n">
        <v>0.75</v>
      </c>
      <c r="J11647" t="n">
        <v>1.1</v>
      </c>
      <c r="K11647" t="n">
        <v>1.086560057110774</v>
      </c>
      <c r="L11647" t="n">
        <v>1.086560057110775</v>
      </c>
      <c r="M11647" t="n">
        <v>-6.661338147750939e-16</v>
      </c>
      <c r="N11647" t="inlineStr">
        <is>
          <t>interior</t>
        </is>
      </c>
      <c r="O11647" t="inlineStr">
        <is>
          <t>Optimized allocation/budget balancing; not a strong-edge label</t>
        </is>
      </c>
      <c r="P11647">
        <f>1+SUMPRODUCT(Algo_Opt_Inputs!B461:AM461,Algo_Opt_Coefs!$B$16:$AM$16)</f>
        <v/>
      </c>
      <c r="Q11647">
        <f>MAX(I11647,MIN(J11647,P11647+H11647))</f>
        <v/>
      </c>
      <c r="R11647">
        <f>Q11647-L11647</f>
        <v/>
      </c>
    </row>
    <row r="11648">
      <c r="A11648" t="inlineStr">
        <is>
          <t>2024-02-09</t>
        </is>
      </c>
      <c r="B11648" t="inlineStr">
        <is>
          <t>12_P05</t>
        </is>
      </c>
      <c r="C11648" t="inlineStr">
        <is>
          <t>Modest priority: Maximum profit</t>
        </is>
      </c>
      <c r="D11648" t="b">
        <v>0</v>
      </c>
      <c r="E11648" t="b">
        <v>0</v>
      </c>
      <c r="F11648" t="b">
        <v>0</v>
      </c>
      <c r="G11648" t="n">
        <v>2.297528242528676</v>
      </c>
      <c r="H11648" t="n">
        <v>0.9597427844898065</v>
      </c>
      <c r="I11648" t="n">
        <v>0.75</v>
      </c>
      <c r="J11648" t="n">
        <v>1.1</v>
      </c>
      <c r="K11648" t="n">
        <v>1.1</v>
      </c>
      <c r="L11648" t="n">
        <v>1.1</v>
      </c>
      <c r="M11648" t="n">
        <v>0</v>
      </c>
      <c r="N11648" t="inlineStr">
        <is>
          <t>ceiling</t>
        </is>
      </c>
      <c r="O11648" t="inlineStr">
        <is>
          <t>Optimized allocation/budget balancing; not a strong-edge label</t>
        </is>
      </c>
      <c r="P11648">
        <f>1+SUMPRODUCT(Algo_Opt_Inputs!B462:AM462,Algo_Opt_Coefs!$B$16:$AM$16)</f>
        <v/>
      </c>
      <c r="Q11648">
        <f>MAX(I11648,MIN(J11648,P11648+H11648))</f>
        <v/>
      </c>
      <c r="R11648">
        <f>Q11648-L11648</f>
        <v/>
      </c>
    </row>
    <row r="11649">
      <c r="A11649" t="inlineStr">
        <is>
          <t>2024-02-13</t>
        </is>
      </c>
      <c r="B11649" t="inlineStr">
        <is>
          <t>12_P05</t>
        </is>
      </c>
      <c r="C11649" t="inlineStr">
        <is>
          <t>Modest priority: Maximum profit</t>
        </is>
      </c>
      <c r="D11649" t="b">
        <v>0</v>
      </c>
      <c r="E11649" t="b">
        <v>0</v>
      </c>
      <c r="F11649" t="b">
        <v>0</v>
      </c>
      <c r="G11649" t="n">
        <v>0.8052975812012252</v>
      </c>
      <c r="H11649" t="n">
        <v>0.9597427844898065</v>
      </c>
      <c r="I11649" t="n">
        <v>0.75</v>
      </c>
      <c r="J11649" t="n">
        <v>1.1</v>
      </c>
      <c r="K11649" t="n">
        <v>1.1</v>
      </c>
      <c r="L11649" t="n">
        <v>1.1</v>
      </c>
      <c r="M11649" t="n">
        <v>0</v>
      </c>
      <c r="N11649" t="inlineStr">
        <is>
          <t>ceiling</t>
        </is>
      </c>
      <c r="O11649" t="inlineStr">
        <is>
          <t>Optimized allocation/budget balancing; not a strong-edge label</t>
        </is>
      </c>
      <c r="P11649">
        <f>1+SUMPRODUCT(Algo_Opt_Inputs!B463:AM463,Algo_Opt_Coefs!$B$16:$AM$16)</f>
        <v/>
      </c>
      <c r="Q11649">
        <f>MAX(I11649,MIN(J11649,P11649+H11649))</f>
        <v/>
      </c>
      <c r="R11649">
        <f>Q11649-L11649</f>
        <v/>
      </c>
    </row>
    <row r="11650">
      <c r="A11650" t="inlineStr">
        <is>
          <t>2024-02-15</t>
        </is>
      </c>
      <c r="B11650" t="inlineStr">
        <is>
          <t>12_P05</t>
        </is>
      </c>
      <c r="C11650" t="inlineStr">
        <is>
          <t>Modest priority: Maximum profit</t>
        </is>
      </c>
      <c r="D11650" t="b">
        <v>0</v>
      </c>
      <c r="E11650" t="b">
        <v>0</v>
      </c>
      <c r="F11650" t="b">
        <v>0</v>
      </c>
      <c r="G11650" t="n">
        <v>0.6824586597373583</v>
      </c>
      <c r="H11650" t="n">
        <v>0.9597427844898065</v>
      </c>
      <c r="I11650" t="n">
        <v>0.75</v>
      </c>
      <c r="J11650" t="n">
        <v>1.1</v>
      </c>
      <c r="K11650" t="n">
        <v>1.1</v>
      </c>
      <c r="L11650" t="n">
        <v>1.1</v>
      </c>
      <c r="M11650" t="n">
        <v>0</v>
      </c>
      <c r="N11650" t="inlineStr">
        <is>
          <t>ceiling</t>
        </is>
      </c>
      <c r="O11650" t="inlineStr">
        <is>
          <t>Optimized allocation/budget balancing; not a strong-edge label</t>
        </is>
      </c>
      <c r="P11650">
        <f>1+SUMPRODUCT(Algo_Opt_Inputs!B464:AM464,Algo_Opt_Coefs!$B$16:$AM$16)</f>
        <v/>
      </c>
      <c r="Q11650">
        <f>MAX(I11650,MIN(J11650,P11650+H11650))</f>
        <v/>
      </c>
      <c r="R11650">
        <f>Q11650-L11650</f>
        <v/>
      </c>
    </row>
    <row r="11651">
      <c r="A11651" t="inlineStr">
        <is>
          <t>2024-02-16</t>
        </is>
      </c>
      <c r="B11651" t="inlineStr">
        <is>
          <t>12_P05</t>
        </is>
      </c>
      <c r="C11651" t="inlineStr">
        <is>
          <t>Modest priority: Maximum profit</t>
        </is>
      </c>
      <c r="D11651" t="b">
        <v>0</v>
      </c>
      <c r="E11651" t="b">
        <v>0</v>
      </c>
      <c r="F11651" t="b">
        <v>1</v>
      </c>
      <c r="G11651" t="n">
        <v>2.428657981747535</v>
      </c>
      <c r="H11651" t="n">
        <v>0.9597427844898065</v>
      </c>
      <c r="I11651" t="n">
        <v>0.75</v>
      </c>
      <c r="J11651" t="n">
        <v>1</v>
      </c>
      <c r="K11651" t="n">
        <v>1</v>
      </c>
      <c r="L11651" t="n">
        <v>1</v>
      </c>
      <c r="M11651" t="n">
        <v>0</v>
      </c>
      <c r="N11651" t="inlineStr">
        <is>
          <t>ceiling</t>
        </is>
      </c>
      <c r="O11651" t="inlineStr">
        <is>
          <t>Archived09:16 cap</t>
        </is>
      </c>
      <c r="P11651">
        <f>1+SUMPRODUCT(Algo_Opt_Inputs!B465:AM465,Algo_Opt_Coefs!$B$16:$AM$16)</f>
        <v/>
      </c>
      <c r="Q11651">
        <f>MAX(I11651,MIN(J11651,P11651+H11651))</f>
        <v/>
      </c>
      <c r="R11651">
        <f>Q11651-L11651</f>
        <v/>
      </c>
    </row>
    <row r="11652">
      <c r="A11652" t="inlineStr">
        <is>
          <t>2024-02-19</t>
        </is>
      </c>
      <c r="B11652" t="inlineStr">
        <is>
          <t>12_P05</t>
        </is>
      </c>
      <c r="C11652" t="inlineStr">
        <is>
          <t>Modest priority: Maximum profit</t>
        </is>
      </c>
      <c r="D11652" t="b">
        <v>0</v>
      </c>
      <c r="E11652" t="b">
        <v>0</v>
      </c>
      <c r="F11652" t="b">
        <v>0</v>
      </c>
      <c r="G11652" t="n">
        <v>0.6344137665410924</v>
      </c>
      <c r="H11652" t="n">
        <v>0.9597427844898065</v>
      </c>
      <c r="I11652" t="n">
        <v>0.75</v>
      </c>
      <c r="J11652" t="n">
        <v>1.1</v>
      </c>
      <c r="K11652" t="n">
        <v>1.1</v>
      </c>
      <c r="L11652" t="n">
        <v>1.1</v>
      </c>
      <c r="M11652" t="n">
        <v>0</v>
      </c>
      <c r="N11652" t="inlineStr">
        <is>
          <t>ceiling</t>
        </is>
      </c>
      <c r="O11652" t="inlineStr">
        <is>
          <t>Optimized allocation/budget balancing; not a strong-edge label</t>
        </is>
      </c>
      <c r="P11652">
        <f>1+SUMPRODUCT(Algo_Opt_Inputs!B466:AM466,Algo_Opt_Coefs!$B$16:$AM$16)</f>
        <v/>
      </c>
      <c r="Q11652">
        <f>MAX(I11652,MIN(J11652,P11652+H11652))</f>
        <v/>
      </c>
      <c r="R11652">
        <f>Q11652-L11652</f>
        <v/>
      </c>
    </row>
    <row r="11653">
      <c r="A11653" t="inlineStr">
        <is>
          <t>2024-02-20</t>
        </is>
      </c>
      <c r="B11653" t="inlineStr">
        <is>
          <t>12_P05</t>
        </is>
      </c>
      <c r="C11653" t="inlineStr">
        <is>
          <t>Modest priority: Maximum profit</t>
        </is>
      </c>
      <c r="D11653" t="b">
        <v>0</v>
      </c>
      <c r="E11653" t="b">
        <v>0</v>
      </c>
      <c r="F11653" t="b">
        <v>1</v>
      </c>
      <c r="G11653" t="n">
        <v>1.695570630504185</v>
      </c>
      <c r="H11653" t="n">
        <v>0.9597427844898065</v>
      </c>
      <c r="I11653" t="n">
        <v>0.75</v>
      </c>
      <c r="J11653" t="n">
        <v>1</v>
      </c>
      <c r="K11653" t="n">
        <v>1</v>
      </c>
      <c r="L11653" t="n">
        <v>1</v>
      </c>
      <c r="M11653" t="n">
        <v>0</v>
      </c>
      <c r="N11653" t="inlineStr">
        <is>
          <t>ceiling</t>
        </is>
      </c>
      <c r="O11653" t="inlineStr">
        <is>
          <t>Archived09:16 cap</t>
        </is>
      </c>
      <c r="P11653">
        <f>1+SUMPRODUCT(Algo_Opt_Inputs!B467:AM467,Algo_Opt_Coefs!$B$16:$AM$16)</f>
        <v/>
      </c>
      <c r="Q11653">
        <f>MAX(I11653,MIN(J11653,P11653+H11653))</f>
        <v/>
      </c>
      <c r="R11653">
        <f>Q11653-L11653</f>
        <v/>
      </c>
    </row>
    <row r="11654">
      <c r="A11654" t="inlineStr">
        <is>
          <t>2024-02-21</t>
        </is>
      </c>
      <c r="B11654" t="inlineStr">
        <is>
          <t>12_P05</t>
        </is>
      </c>
      <c r="C11654" t="inlineStr">
        <is>
          <t>Modest priority: Maximum profit</t>
        </is>
      </c>
      <c r="D11654" t="b">
        <v>0</v>
      </c>
      <c r="E11654" t="b">
        <v>0</v>
      </c>
      <c r="F11654" t="b">
        <v>1</v>
      </c>
      <c r="G11654" t="n">
        <v>2.359320400650917</v>
      </c>
      <c r="H11654" t="n">
        <v>0.9597427844898065</v>
      </c>
      <c r="I11654" t="n">
        <v>0.75</v>
      </c>
      <c r="J11654" t="n">
        <v>1</v>
      </c>
      <c r="K11654" t="n">
        <v>1</v>
      </c>
      <c r="L11654" t="n">
        <v>1</v>
      </c>
      <c r="M11654" t="n">
        <v>0</v>
      </c>
      <c r="N11654" t="inlineStr">
        <is>
          <t>ceiling</t>
        </is>
      </c>
      <c r="O11654" t="inlineStr">
        <is>
          <t>Archived09:16 cap</t>
        </is>
      </c>
      <c r="P11654">
        <f>1+SUMPRODUCT(Algo_Opt_Inputs!B468:AM468,Algo_Opt_Coefs!$B$16:$AM$16)</f>
        <v/>
      </c>
      <c r="Q11654">
        <f>MAX(I11654,MIN(J11654,P11654+H11654))</f>
        <v/>
      </c>
      <c r="R11654">
        <f>Q11654-L11654</f>
        <v/>
      </c>
    </row>
    <row r="11655">
      <c r="A11655" t="inlineStr">
        <is>
          <t>2024-02-22</t>
        </is>
      </c>
      <c r="B11655" t="inlineStr">
        <is>
          <t>12_P05</t>
        </is>
      </c>
      <c r="C11655" t="inlineStr">
        <is>
          <t>Modest priority: Maximum profit</t>
        </is>
      </c>
      <c r="D11655" t="b">
        <v>0</v>
      </c>
      <c r="E11655" t="b">
        <v>0</v>
      </c>
      <c r="F11655" t="b">
        <v>0</v>
      </c>
      <c r="G11655" t="n">
        <v>0.2115166502690374</v>
      </c>
      <c r="H11655" t="n">
        <v>0.9597427844898065</v>
      </c>
      <c r="I11655" t="n">
        <v>0.75</v>
      </c>
      <c r="J11655" t="n">
        <v>1.1</v>
      </c>
      <c r="K11655" t="n">
        <v>1.1</v>
      </c>
      <c r="L11655" t="n">
        <v>1.1</v>
      </c>
      <c r="M11655" t="n">
        <v>0</v>
      </c>
      <c r="N11655" t="inlineStr">
        <is>
          <t>ceiling</t>
        </is>
      </c>
      <c r="O11655" t="inlineStr">
        <is>
          <t>Optimized allocation/budget balancing; not a strong-edge label</t>
        </is>
      </c>
      <c r="P11655">
        <f>1+SUMPRODUCT(Algo_Opt_Inputs!B469:AM469,Algo_Opt_Coefs!$B$16:$AM$16)</f>
        <v/>
      </c>
      <c r="Q11655">
        <f>MAX(I11655,MIN(J11655,P11655+H11655))</f>
        <v/>
      </c>
      <c r="R11655">
        <f>Q11655-L11655</f>
        <v/>
      </c>
    </row>
    <row r="11656">
      <c r="A11656" t="inlineStr">
        <is>
          <t>2024-02-26</t>
        </is>
      </c>
      <c r="B11656" t="inlineStr">
        <is>
          <t>12_P05</t>
        </is>
      </c>
      <c r="C11656" t="inlineStr">
        <is>
          <t>Modest priority: Maximum profit</t>
        </is>
      </c>
      <c r="D11656" t="b">
        <v>0</v>
      </c>
      <c r="E11656" t="b">
        <v>0</v>
      </c>
      <c r="F11656" t="b">
        <v>0</v>
      </c>
      <c r="G11656" t="n">
        <v>1.130605314450815</v>
      </c>
      <c r="H11656" t="n">
        <v>0.9597427844898065</v>
      </c>
      <c r="I11656" t="n">
        <v>0.75</v>
      </c>
      <c r="J11656" t="n">
        <v>1.1</v>
      </c>
      <c r="K11656" t="n">
        <v>1.1</v>
      </c>
      <c r="L11656" t="n">
        <v>1.1</v>
      </c>
      <c r="M11656" t="n">
        <v>0</v>
      </c>
      <c r="N11656" t="inlineStr">
        <is>
          <t>ceiling</t>
        </is>
      </c>
      <c r="O11656" t="inlineStr">
        <is>
          <t>Optimized allocation/budget balancing; not a strong-edge label</t>
        </is>
      </c>
      <c r="P11656">
        <f>1+SUMPRODUCT(Algo_Opt_Inputs!B470:AM470,Algo_Opt_Coefs!$B$16:$AM$16)</f>
        <v/>
      </c>
      <c r="Q11656">
        <f>MAX(I11656,MIN(J11656,P11656+H11656))</f>
        <v/>
      </c>
      <c r="R11656">
        <f>Q11656-L11656</f>
        <v/>
      </c>
    </row>
    <row r="11657">
      <c r="A11657" t="inlineStr">
        <is>
          <t>2024-02-27</t>
        </is>
      </c>
      <c r="B11657" t="inlineStr">
        <is>
          <t>12_P05</t>
        </is>
      </c>
      <c r="C11657" t="inlineStr">
        <is>
          <t>Modest priority: Maximum profit</t>
        </is>
      </c>
      <c r="D11657" t="b">
        <v>0</v>
      </c>
      <c r="E11657" t="b">
        <v>0</v>
      </c>
      <c r="F11657" t="b">
        <v>0</v>
      </c>
      <c r="G11657" t="n">
        <v>0.4679331915641382</v>
      </c>
      <c r="H11657" t="n">
        <v>0.9597427844898065</v>
      </c>
      <c r="I11657" t="n">
        <v>0.75</v>
      </c>
      <c r="J11657" t="n">
        <v>1.1</v>
      </c>
      <c r="K11657" t="n">
        <v>1.1</v>
      </c>
      <c r="L11657" t="n">
        <v>1.1</v>
      </c>
      <c r="M11657" t="n">
        <v>0</v>
      </c>
      <c r="N11657" t="inlineStr">
        <is>
          <t>ceiling</t>
        </is>
      </c>
      <c r="O11657" t="inlineStr">
        <is>
          <t>Optimized allocation/budget balancing; not a strong-edge label</t>
        </is>
      </c>
      <c r="P11657">
        <f>1+SUMPRODUCT(Algo_Opt_Inputs!B471:AM471,Algo_Opt_Coefs!$B$16:$AM$16)</f>
        <v/>
      </c>
      <c r="Q11657">
        <f>MAX(I11657,MIN(J11657,P11657+H11657))</f>
        <v/>
      </c>
      <c r="R11657">
        <f>Q11657-L11657</f>
        <v/>
      </c>
    </row>
    <row r="11658">
      <c r="A11658" t="inlineStr">
        <is>
          <t>2024-02-28</t>
        </is>
      </c>
      <c r="B11658" t="inlineStr">
        <is>
          <t>12_P05</t>
        </is>
      </c>
      <c r="C11658" t="inlineStr">
        <is>
          <t>Modest priority: Maximum profit</t>
        </is>
      </c>
      <c r="D11658" t="b">
        <v>1</v>
      </c>
      <c r="E11658" t="b">
        <v>0</v>
      </c>
      <c r="F11658" t="b">
        <v>0</v>
      </c>
      <c r="G11658" t="n">
        <v>-0.4207760949812958</v>
      </c>
      <c r="H11658" t="n">
        <v>0.9597427844898065</v>
      </c>
      <c r="I11658" t="n">
        <v>0.75</v>
      </c>
      <c r="J11658" t="n">
        <v>0.85</v>
      </c>
      <c r="K11658" t="n">
        <v>0.75</v>
      </c>
      <c r="L11658" t="n">
        <v>0.75</v>
      </c>
      <c r="M11658" t="n">
        <v>0</v>
      </c>
      <c r="N11658" t="inlineStr">
        <is>
          <t>floor</t>
        </is>
      </c>
      <c r="O11658" t="inlineStr">
        <is>
          <t>Mandatory dicey upper bound</t>
        </is>
      </c>
      <c r="P11658">
        <f>1+SUMPRODUCT(Algo_Opt_Inputs!B472:AM472,Algo_Opt_Coefs!$B$16:$AM$16)</f>
        <v/>
      </c>
      <c r="Q11658">
        <f>MAX(I11658,MIN(J11658,P11658+H11658))</f>
        <v/>
      </c>
      <c r="R11658">
        <f>Q11658-L11658</f>
        <v/>
      </c>
    </row>
    <row r="11659">
      <c r="A11659" t="inlineStr">
        <is>
          <t>2024-02-29</t>
        </is>
      </c>
      <c r="B11659" t="inlineStr">
        <is>
          <t>12_P05</t>
        </is>
      </c>
      <c r="C11659" t="inlineStr">
        <is>
          <t>Modest priority: Maximum profit</t>
        </is>
      </c>
      <c r="D11659" t="b">
        <v>1</v>
      </c>
      <c r="E11659" t="b">
        <v>0</v>
      </c>
      <c r="F11659" t="b">
        <v>0</v>
      </c>
      <c r="G11659" t="n">
        <v>0.6629221105724827</v>
      </c>
      <c r="H11659" t="n">
        <v>0.9597427844898065</v>
      </c>
      <c r="I11659" t="n">
        <v>0.75</v>
      </c>
      <c r="J11659" t="n">
        <v>0.85</v>
      </c>
      <c r="K11659" t="n">
        <v>0.85</v>
      </c>
      <c r="L11659" t="n">
        <v>0.85</v>
      </c>
      <c r="M11659" t="n">
        <v>0</v>
      </c>
      <c r="N11659" t="inlineStr">
        <is>
          <t>ceiling</t>
        </is>
      </c>
      <c r="O11659" t="inlineStr">
        <is>
          <t>Mandatory dicey upper bound</t>
        </is>
      </c>
      <c r="P11659">
        <f>1+SUMPRODUCT(Algo_Opt_Inputs!B473:AM473,Algo_Opt_Coefs!$B$16:$AM$16)</f>
        <v/>
      </c>
      <c r="Q11659">
        <f>MAX(I11659,MIN(J11659,P11659+H11659))</f>
        <v/>
      </c>
      <c r="R11659">
        <f>Q11659-L11659</f>
        <v/>
      </c>
    </row>
    <row r="11660">
      <c r="A11660" t="inlineStr">
        <is>
          <t>2024-03-02</t>
        </is>
      </c>
      <c r="B11660" t="inlineStr">
        <is>
          <t>12_P05</t>
        </is>
      </c>
      <c r="C11660" t="inlineStr">
        <is>
          <t>Modest priority: Maximum profit</t>
        </is>
      </c>
      <c r="D11660" t="b">
        <v>0</v>
      </c>
      <c r="E11660" t="b">
        <v>0</v>
      </c>
      <c r="F11660" t="b">
        <v>0</v>
      </c>
      <c r="G11660" t="n">
        <v>2.006248193104949</v>
      </c>
      <c r="H11660" t="n">
        <v>0.9597427844898065</v>
      </c>
      <c r="I11660" t="n">
        <v>0.75</v>
      </c>
      <c r="J11660" t="n">
        <v>1.1</v>
      </c>
      <c r="K11660" t="n">
        <v>1.1</v>
      </c>
      <c r="L11660" t="n">
        <v>1.1</v>
      </c>
      <c r="M11660" t="n">
        <v>0</v>
      </c>
      <c r="N11660" t="inlineStr">
        <is>
          <t>ceiling</t>
        </is>
      </c>
      <c r="O11660" t="inlineStr">
        <is>
          <t>Optimized allocation/budget balancing; not a strong-edge label</t>
        </is>
      </c>
      <c r="P11660">
        <f>1+SUMPRODUCT(Algo_Opt_Inputs!B474:AM474,Algo_Opt_Coefs!$B$16:$AM$16)</f>
        <v/>
      </c>
      <c r="Q11660">
        <f>MAX(I11660,MIN(J11660,P11660+H11660))</f>
        <v/>
      </c>
      <c r="R11660">
        <f>Q11660-L11660</f>
        <v/>
      </c>
    </row>
    <row r="11661">
      <c r="A11661" t="inlineStr">
        <is>
          <t>2024-03-04</t>
        </is>
      </c>
      <c r="B11661" t="inlineStr">
        <is>
          <t>12_P05</t>
        </is>
      </c>
      <c r="C11661" t="inlineStr">
        <is>
          <t>Modest priority: Maximum profit</t>
        </is>
      </c>
      <c r="D11661" t="b">
        <v>1</v>
      </c>
      <c r="E11661" t="b">
        <v>0</v>
      </c>
      <c r="F11661" t="b">
        <v>1</v>
      </c>
      <c r="G11661" t="n">
        <v>0.1802148932968001</v>
      </c>
      <c r="H11661" t="n">
        <v>0.9597427844898065</v>
      </c>
      <c r="I11661" t="n">
        <v>0.75</v>
      </c>
      <c r="J11661" t="n">
        <v>0.85</v>
      </c>
      <c r="K11661" t="n">
        <v>0.85</v>
      </c>
      <c r="L11661" t="n">
        <v>0.85</v>
      </c>
      <c r="M11661" t="n">
        <v>0</v>
      </c>
      <c r="N11661" t="inlineStr">
        <is>
          <t>ceiling</t>
        </is>
      </c>
      <c r="O11661" t="inlineStr">
        <is>
          <t>Mandatory dicey upper bound</t>
        </is>
      </c>
      <c r="P11661">
        <f>1+SUMPRODUCT(Algo_Opt_Inputs!B475:AM475,Algo_Opt_Coefs!$B$16:$AM$16)</f>
        <v/>
      </c>
      <c r="Q11661">
        <f>MAX(I11661,MIN(J11661,P11661+H11661))</f>
        <v/>
      </c>
      <c r="R11661">
        <f>Q11661-L11661</f>
        <v/>
      </c>
    </row>
    <row r="11662">
      <c r="A11662" t="inlineStr">
        <is>
          <t>2024-03-05</t>
        </is>
      </c>
      <c r="B11662" t="inlineStr">
        <is>
          <t>12_P05</t>
        </is>
      </c>
      <c r="C11662" t="inlineStr">
        <is>
          <t>Modest priority: Maximum profit</t>
        </is>
      </c>
      <c r="D11662" t="b">
        <v>0</v>
      </c>
      <c r="E11662" t="b">
        <v>0</v>
      </c>
      <c r="F11662" t="b">
        <v>1</v>
      </c>
      <c r="G11662" t="n">
        <v>0.6451357767674017</v>
      </c>
      <c r="H11662" t="n">
        <v>0.9597427844898065</v>
      </c>
      <c r="I11662" t="n">
        <v>0.75</v>
      </c>
      <c r="J11662" t="n">
        <v>1</v>
      </c>
      <c r="K11662" t="n">
        <v>1</v>
      </c>
      <c r="L11662" t="n">
        <v>1</v>
      </c>
      <c r="M11662" t="n">
        <v>0</v>
      </c>
      <c r="N11662" t="inlineStr">
        <is>
          <t>ceiling</t>
        </is>
      </c>
      <c r="O11662" t="inlineStr">
        <is>
          <t>Archived09:16 cap</t>
        </is>
      </c>
      <c r="P11662">
        <f>1+SUMPRODUCT(Algo_Opt_Inputs!B476:AM476,Algo_Opt_Coefs!$B$16:$AM$16)</f>
        <v/>
      </c>
      <c r="Q11662">
        <f>MAX(I11662,MIN(J11662,P11662+H11662))</f>
        <v/>
      </c>
      <c r="R11662">
        <f>Q11662-L11662</f>
        <v/>
      </c>
    </row>
    <row r="11663">
      <c r="A11663" t="inlineStr">
        <is>
          <t>2024-03-06</t>
        </is>
      </c>
      <c r="B11663" t="inlineStr">
        <is>
          <t>12_P05</t>
        </is>
      </c>
      <c r="C11663" t="inlineStr">
        <is>
          <t>Modest priority: Maximum profit</t>
        </is>
      </c>
      <c r="D11663" t="b">
        <v>0</v>
      </c>
      <c r="E11663" t="b">
        <v>0</v>
      </c>
      <c r="F11663" t="b">
        <v>0</v>
      </c>
      <c r="G11663" t="n">
        <v>-0.2273811496767046</v>
      </c>
      <c r="H11663" t="n">
        <v>0.9597427844898065</v>
      </c>
      <c r="I11663" t="n">
        <v>0.75</v>
      </c>
      <c r="J11663" t="n">
        <v>1.1</v>
      </c>
      <c r="K11663" t="n">
        <v>0.75</v>
      </c>
      <c r="L11663" t="n">
        <v>0.75</v>
      </c>
      <c r="M11663" t="n">
        <v>0</v>
      </c>
      <c r="N11663" t="inlineStr">
        <is>
          <t>floor</t>
        </is>
      </c>
      <c r="O11663" t="inlineStr">
        <is>
          <t>Optimized allocation/budget balancing; not a strong-edge label</t>
        </is>
      </c>
      <c r="P11663">
        <f>1+SUMPRODUCT(Algo_Opt_Inputs!B477:AM477,Algo_Opt_Coefs!$B$16:$AM$16)</f>
        <v/>
      </c>
      <c r="Q11663">
        <f>MAX(I11663,MIN(J11663,P11663+H11663))</f>
        <v/>
      </c>
      <c r="R11663">
        <f>Q11663-L11663</f>
        <v/>
      </c>
    </row>
    <row r="11664">
      <c r="A11664" t="inlineStr">
        <is>
          <t>2024-03-07</t>
        </is>
      </c>
      <c r="B11664" t="inlineStr">
        <is>
          <t>12_P05</t>
        </is>
      </c>
      <c r="C11664" t="inlineStr">
        <is>
          <t>Modest priority: Maximum profit</t>
        </is>
      </c>
      <c r="D11664" t="b">
        <v>0</v>
      </c>
      <c r="E11664" t="b">
        <v>0</v>
      </c>
      <c r="F11664" t="b">
        <v>1</v>
      </c>
      <c r="G11664" t="n">
        <v>0.2014906026158763</v>
      </c>
      <c r="H11664" t="n">
        <v>0.9597427844898065</v>
      </c>
      <c r="I11664" t="n">
        <v>0.75</v>
      </c>
      <c r="J11664" t="n">
        <v>1</v>
      </c>
      <c r="K11664" t="n">
        <v>1</v>
      </c>
      <c r="L11664" t="n">
        <v>1</v>
      </c>
      <c r="M11664" t="n">
        <v>0</v>
      </c>
      <c r="N11664" t="inlineStr">
        <is>
          <t>ceiling</t>
        </is>
      </c>
      <c r="O11664" t="inlineStr">
        <is>
          <t>Archived09:16 cap</t>
        </is>
      </c>
      <c r="P11664">
        <f>1+SUMPRODUCT(Algo_Opt_Inputs!B478:AM478,Algo_Opt_Coefs!$B$16:$AM$16)</f>
        <v/>
      </c>
      <c r="Q11664">
        <f>MAX(I11664,MIN(J11664,P11664+H11664))</f>
        <v/>
      </c>
      <c r="R11664">
        <f>Q11664-L11664</f>
        <v/>
      </c>
    </row>
    <row r="11665">
      <c r="A11665" t="inlineStr">
        <is>
          <t>2024-03-11</t>
        </is>
      </c>
      <c r="B11665" t="inlineStr">
        <is>
          <t>12_P05</t>
        </is>
      </c>
      <c r="C11665" t="inlineStr">
        <is>
          <t>Modest priority: Maximum profit</t>
        </is>
      </c>
      <c r="D11665" t="b">
        <v>0</v>
      </c>
      <c r="E11665" t="b">
        <v>0</v>
      </c>
      <c r="F11665" t="b">
        <v>1</v>
      </c>
      <c r="G11665" t="n">
        <v>0.4373564668214011</v>
      </c>
      <c r="H11665" t="n">
        <v>0.9597427844898065</v>
      </c>
      <c r="I11665" t="n">
        <v>0.75</v>
      </c>
      <c r="J11665" t="n">
        <v>1</v>
      </c>
      <c r="K11665" t="n">
        <v>1</v>
      </c>
      <c r="L11665" t="n">
        <v>1</v>
      </c>
      <c r="M11665" t="n">
        <v>0</v>
      </c>
      <c r="N11665" t="inlineStr">
        <is>
          <t>ceiling</t>
        </is>
      </c>
      <c r="O11665" t="inlineStr">
        <is>
          <t>Archived09:16 cap</t>
        </is>
      </c>
      <c r="P11665">
        <f>1+SUMPRODUCT(Algo_Opt_Inputs!B479:AM479,Algo_Opt_Coefs!$B$16:$AM$16)</f>
        <v/>
      </c>
      <c r="Q11665">
        <f>MAX(I11665,MIN(J11665,P11665+H11665))</f>
        <v/>
      </c>
      <c r="R11665">
        <f>Q11665-L11665</f>
        <v/>
      </c>
    </row>
    <row r="11666">
      <c r="A11666" t="inlineStr">
        <is>
          <t>2024-03-12</t>
        </is>
      </c>
      <c r="B11666" t="inlineStr">
        <is>
          <t>12_P05</t>
        </is>
      </c>
      <c r="C11666" t="inlineStr">
        <is>
          <t>Modest priority: Maximum profit</t>
        </is>
      </c>
      <c r="D11666" t="b">
        <v>0</v>
      </c>
      <c r="E11666" t="b">
        <v>0</v>
      </c>
      <c r="F11666" t="b">
        <v>0</v>
      </c>
      <c r="G11666" t="n">
        <v>-0.103152281994777</v>
      </c>
      <c r="H11666" t="n">
        <v>0.9597427844898065</v>
      </c>
      <c r="I11666" t="n">
        <v>0.75</v>
      </c>
      <c r="J11666" t="n">
        <v>1.1</v>
      </c>
      <c r="K11666" t="n">
        <v>0.8565905024950295</v>
      </c>
      <c r="L11666" t="n">
        <v>0.8565905024950295</v>
      </c>
      <c r="M11666" t="n">
        <v>0</v>
      </c>
      <c r="N11666" t="inlineStr">
        <is>
          <t>interior</t>
        </is>
      </c>
      <c r="O11666" t="inlineStr">
        <is>
          <t>Optimized allocation/budget balancing; not a strong-edge label</t>
        </is>
      </c>
      <c r="P11666">
        <f>1+SUMPRODUCT(Algo_Opt_Inputs!B480:AM480,Algo_Opt_Coefs!$B$16:$AM$16)</f>
        <v/>
      </c>
      <c r="Q11666">
        <f>MAX(I11666,MIN(J11666,P11666+H11666))</f>
        <v/>
      </c>
      <c r="R11666">
        <f>Q11666-L11666</f>
        <v/>
      </c>
    </row>
    <row r="11667">
      <c r="A11667" t="inlineStr">
        <is>
          <t>2024-03-13</t>
        </is>
      </c>
      <c r="B11667" t="inlineStr">
        <is>
          <t>12_P05</t>
        </is>
      </c>
      <c r="C11667" t="inlineStr">
        <is>
          <t>Modest priority: Maximum profit</t>
        </is>
      </c>
      <c r="D11667" t="b">
        <v>0</v>
      </c>
      <c r="E11667" t="b">
        <v>0</v>
      </c>
      <c r="F11667" t="b">
        <v>0</v>
      </c>
      <c r="G11667" t="n">
        <v>0.08816707134265123</v>
      </c>
      <c r="H11667" t="n">
        <v>0.9597427844898065</v>
      </c>
      <c r="I11667" t="n">
        <v>0.75</v>
      </c>
      <c r="J11667" t="n">
        <v>1.1</v>
      </c>
      <c r="K11667" t="n">
        <v>1.047909855832458</v>
      </c>
      <c r="L11667" t="n">
        <v>1.047909855832458</v>
      </c>
      <c r="M11667" t="n">
        <v>-2.220446049250313e-16</v>
      </c>
      <c r="N11667" t="inlineStr">
        <is>
          <t>interior</t>
        </is>
      </c>
      <c r="O11667" t="inlineStr">
        <is>
          <t>Optimized allocation/budget balancing; not a strong-edge label</t>
        </is>
      </c>
      <c r="P11667">
        <f>1+SUMPRODUCT(Algo_Opt_Inputs!B481:AM481,Algo_Opt_Coefs!$B$16:$AM$16)</f>
        <v/>
      </c>
      <c r="Q11667">
        <f>MAX(I11667,MIN(J11667,P11667+H11667))</f>
        <v/>
      </c>
      <c r="R11667">
        <f>Q11667-L11667</f>
        <v/>
      </c>
    </row>
    <row r="11668">
      <c r="A11668" t="inlineStr">
        <is>
          <t>2024-03-14</t>
        </is>
      </c>
      <c r="B11668" t="inlineStr">
        <is>
          <t>12_P05</t>
        </is>
      </c>
      <c r="C11668" t="inlineStr">
        <is>
          <t>Modest priority: Maximum profit</t>
        </is>
      </c>
      <c r="D11668" t="b">
        <v>1</v>
      </c>
      <c r="E11668" t="b">
        <v>0</v>
      </c>
      <c r="F11668" t="b">
        <v>0</v>
      </c>
      <c r="G11668" t="n">
        <v>0.2155797090405409</v>
      </c>
      <c r="H11668" t="n">
        <v>0.9597427844898065</v>
      </c>
      <c r="I11668" t="n">
        <v>0.75</v>
      </c>
      <c r="J11668" t="n">
        <v>0.85</v>
      </c>
      <c r="K11668" t="n">
        <v>0.85</v>
      </c>
      <c r="L11668" t="n">
        <v>0.85</v>
      </c>
      <c r="M11668" t="n">
        <v>0</v>
      </c>
      <c r="N11668" t="inlineStr">
        <is>
          <t>ceiling</t>
        </is>
      </c>
      <c r="O11668" t="inlineStr">
        <is>
          <t>Mandatory dicey upper bound</t>
        </is>
      </c>
      <c r="P11668">
        <f>1+SUMPRODUCT(Algo_Opt_Inputs!B482:AM482,Algo_Opt_Coefs!$B$16:$AM$16)</f>
        <v/>
      </c>
      <c r="Q11668">
        <f>MAX(I11668,MIN(J11668,P11668+H11668))</f>
        <v/>
      </c>
      <c r="R11668">
        <f>Q11668-L11668</f>
        <v/>
      </c>
    </row>
    <row r="11669">
      <c r="A11669" t="inlineStr">
        <is>
          <t>2024-03-18</t>
        </is>
      </c>
      <c r="B11669" t="inlineStr">
        <is>
          <t>12_P05</t>
        </is>
      </c>
      <c r="C11669" t="inlineStr">
        <is>
          <t>Modest priority: Maximum profit</t>
        </is>
      </c>
      <c r="D11669" t="b">
        <v>0</v>
      </c>
      <c r="E11669" t="b">
        <v>0</v>
      </c>
      <c r="F11669" t="b">
        <v>0</v>
      </c>
      <c r="G11669" t="n">
        <v>1.447695195731424</v>
      </c>
      <c r="H11669" t="n">
        <v>0.9597427844898065</v>
      </c>
      <c r="I11669" t="n">
        <v>0.75</v>
      </c>
      <c r="J11669" t="n">
        <v>1.1</v>
      </c>
      <c r="K11669" t="n">
        <v>1.1</v>
      </c>
      <c r="L11669" t="n">
        <v>1.1</v>
      </c>
      <c r="M11669" t="n">
        <v>0</v>
      </c>
      <c r="N11669" t="inlineStr">
        <is>
          <t>ceiling</t>
        </is>
      </c>
      <c r="O11669" t="inlineStr">
        <is>
          <t>Optimized allocation/budget balancing; not a strong-edge label</t>
        </is>
      </c>
      <c r="P11669">
        <f>1+SUMPRODUCT(Algo_Opt_Inputs!B483:AM483,Algo_Opt_Coefs!$B$16:$AM$16)</f>
        <v/>
      </c>
      <c r="Q11669">
        <f>MAX(I11669,MIN(J11669,P11669+H11669))</f>
        <v/>
      </c>
      <c r="R11669">
        <f>Q11669-L11669</f>
        <v/>
      </c>
    </row>
    <row r="11670">
      <c r="A11670" t="inlineStr">
        <is>
          <t>2024-03-19</t>
        </is>
      </c>
      <c r="B11670" t="inlineStr">
        <is>
          <t>12_P05</t>
        </is>
      </c>
      <c r="C11670" t="inlineStr">
        <is>
          <t>Modest priority: Maximum profit</t>
        </is>
      </c>
      <c r="D11670" t="b">
        <v>0</v>
      </c>
      <c r="E11670" t="b">
        <v>0</v>
      </c>
      <c r="F11670" t="b">
        <v>0</v>
      </c>
      <c r="G11670" t="n">
        <v>0.9630300116831684</v>
      </c>
      <c r="H11670" t="n">
        <v>0.9597427844898065</v>
      </c>
      <c r="I11670" t="n">
        <v>0.75</v>
      </c>
      <c r="J11670" t="n">
        <v>1.1</v>
      </c>
      <c r="K11670" t="n">
        <v>1.1</v>
      </c>
      <c r="L11670" t="n">
        <v>1.1</v>
      </c>
      <c r="M11670" t="n">
        <v>0</v>
      </c>
      <c r="N11670" t="inlineStr">
        <is>
          <t>ceiling</t>
        </is>
      </c>
      <c r="O11670" t="inlineStr">
        <is>
          <t>Optimized allocation/budget balancing; not a strong-edge label</t>
        </is>
      </c>
      <c r="P11670">
        <f>1+SUMPRODUCT(Algo_Opt_Inputs!B484:AM484,Algo_Opt_Coefs!$B$16:$AM$16)</f>
        <v/>
      </c>
      <c r="Q11670">
        <f>MAX(I11670,MIN(J11670,P11670+H11670))</f>
        <v/>
      </c>
      <c r="R11670">
        <f>Q11670-L11670</f>
        <v/>
      </c>
    </row>
    <row r="11671">
      <c r="A11671" t="inlineStr">
        <is>
          <t>2024-03-20</t>
        </is>
      </c>
      <c r="B11671" t="inlineStr">
        <is>
          <t>12_P05</t>
        </is>
      </c>
      <c r="C11671" t="inlineStr">
        <is>
          <t>Modest priority: Maximum profit</t>
        </is>
      </c>
      <c r="D11671" t="b">
        <v>0</v>
      </c>
      <c r="E11671" t="b">
        <v>0</v>
      </c>
      <c r="F11671" t="b">
        <v>0</v>
      </c>
      <c r="G11671" t="n">
        <v>0.6052815024050615</v>
      </c>
      <c r="H11671" t="n">
        <v>0.9597427844898065</v>
      </c>
      <c r="I11671" t="n">
        <v>0.75</v>
      </c>
      <c r="J11671" t="n">
        <v>1.1</v>
      </c>
      <c r="K11671" t="n">
        <v>1.1</v>
      </c>
      <c r="L11671" t="n">
        <v>1.1</v>
      </c>
      <c r="M11671" t="n">
        <v>0</v>
      </c>
      <c r="N11671" t="inlineStr">
        <is>
          <t>ceiling</t>
        </is>
      </c>
      <c r="O11671" t="inlineStr">
        <is>
          <t>Optimized allocation/budget balancing; not a strong-edge label</t>
        </is>
      </c>
      <c r="P11671">
        <f>1+SUMPRODUCT(Algo_Opt_Inputs!B485:AM485,Algo_Opt_Coefs!$B$16:$AM$16)</f>
        <v/>
      </c>
      <c r="Q11671">
        <f>MAX(I11671,MIN(J11671,P11671+H11671))</f>
        <v/>
      </c>
      <c r="R11671">
        <f>Q11671-L11671</f>
        <v/>
      </c>
    </row>
    <row r="11672">
      <c r="A11672" t="inlineStr">
        <is>
          <t>2024-03-21</t>
        </is>
      </c>
      <c r="B11672" t="inlineStr">
        <is>
          <t>12_P05</t>
        </is>
      </c>
      <c r="C11672" t="inlineStr">
        <is>
          <t>Modest priority: Maximum profit</t>
        </is>
      </c>
      <c r="D11672" t="b">
        <v>0</v>
      </c>
      <c r="E11672" t="b">
        <v>0</v>
      </c>
      <c r="F11672" t="b">
        <v>0</v>
      </c>
      <c r="G11672" t="n">
        <v>0.5357943312162772</v>
      </c>
      <c r="H11672" t="n">
        <v>0.9597427844898065</v>
      </c>
      <c r="I11672" t="n">
        <v>0.75</v>
      </c>
      <c r="J11672" t="n">
        <v>1.1</v>
      </c>
      <c r="K11672" t="n">
        <v>1.1</v>
      </c>
      <c r="L11672" t="n">
        <v>1.1</v>
      </c>
      <c r="M11672" t="n">
        <v>0</v>
      </c>
      <c r="N11672" t="inlineStr">
        <is>
          <t>ceiling</t>
        </is>
      </c>
      <c r="O11672" t="inlineStr">
        <is>
          <t>Optimized allocation/budget balancing; not a strong-edge label</t>
        </is>
      </c>
      <c r="P11672">
        <f>1+SUMPRODUCT(Algo_Opt_Inputs!B486:AM486,Algo_Opt_Coefs!$B$16:$AM$16)</f>
        <v/>
      </c>
      <c r="Q11672">
        <f>MAX(I11672,MIN(J11672,P11672+H11672))</f>
        <v/>
      </c>
      <c r="R11672">
        <f>Q11672-L11672</f>
        <v/>
      </c>
    </row>
    <row r="11673">
      <c r="A11673" t="inlineStr">
        <is>
          <t>2024-03-26</t>
        </is>
      </c>
      <c r="B11673" t="inlineStr">
        <is>
          <t>12_P05</t>
        </is>
      </c>
      <c r="C11673" t="inlineStr">
        <is>
          <t>Modest priority: Maximum profit</t>
        </is>
      </c>
      <c r="D11673" t="b">
        <v>0</v>
      </c>
      <c r="E11673" t="b">
        <v>0</v>
      </c>
      <c r="F11673" t="b">
        <v>0</v>
      </c>
      <c r="G11673" t="n">
        <v>0.314735911685135</v>
      </c>
      <c r="H11673" t="n">
        <v>0.9597427844898065</v>
      </c>
      <c r="I11673" t="n">
        <v>0.75</v>
      </c>
      <c r="J11673" t="n">
        <v>1.1</v>
      </c>
      <c r="K11673" t="n">
        <v>1.1</v>
      </c>
      <c r="L11673" t="n">
        <v>1.1</v>
      </c>
      <c r="M11673" t="n">
        <v>0</v>
      </c>
      <c r="N11673" t="inlineStr">
        <is>
          <t>ceiling</t>
        </is>
      </c>
      <c r="O11673" t="inlineStr">
        <is>
          <t>Optimized allocation/budget balancing; not a strong-edge label</t>
        </is>
      </c>
      <c r="P11673">
        <f>1+SUMPRODUCT(Algo_Opt_Inputs!B487:AM487,Algo_Opt_Coefs!$B$16:$AM$16)</f>
        <v/>
      </c>
      <c r="Q11673">
        <f>MAX(I11673,MIN(J11673,P11673+H11673))</f>
        <v/>
      </c>
      <c r="R11673">
        <f>Q11673-L11673</f>
        <v/>
      </c>
    </row>
    <row r="11674">
      <c r="A11674" t="inlineStr">
        <is>
          <t>2024-03-27</t>
        </is>
      </c>
      <c r="B11674" t="inlineStr">
        <is>
          <t>12_P05</t>
        </is>
      </c>
      <c r="C11674" t="inlineStr">
        <is>
          <t>Modest priority: Maximum profit</t>
        </is>
      </c>
      <c r="D11674" t="b">
        <v>0</v>
      </c>
      <c r="E11674" t="b">
        <v>0</v>
      </c>
      <c r="F11674" t="b">
        <v>0</v>
      </c>
      <c r="G11674" t="n">
        <v>0.388711890711106</v>
      </c>
      <c r="H11674" t="n">
        <v>0.9597427844898065</v>
      </c>
      <c r="I11674" t="n">
        <v>0.75</v>
      </c>
      <c r="J11674" t="n">
        <v>1.1</v>
      </c>
      <c r="K11674" t="n">
        <v>1.1</v>
      </c>
      <c r="L11674" t="n">
        <v>1.1</v>
      </c>
      <c r="M11674" t="n">
        <v>0</v>
      </c>
      <c r="N11674" t="inlineStr">
        <is>
          <t>ceiling</t>
        </is>
      </c>
      <c r="O11674" t="inlineStr">
        <is>
          <t>Optimized allocation/budget balancing; not a strong-edge label</t>
        </is>
      </c>
      <c r="P11674">
        <f>1+SUMPRODUCT(Algo_Opt_Inputs!B488:AM488,Algo_Opt_Coefs!$B$16:$AM$16)</f>
        <v/>
      </c>
      <c r="Q11674">
        <f>MAX(I11674,MIN(J11674,P11674+H11674))</f>
        <v/>
      </c>
      <c r="R11674">
        <f>Q11674-L11674</f>
        <v/>
      </c>
    </row>
    <row r="11675">
      <c r="A11675" t="inlineStr">
        <is>
          <t>2024-03-28</t>
        </is>
      </c>
      <c r="B11675" t="inlineStr">
        <is>
          <t>12_P05</t>
        </is>
      </c>
      <c r="C11675" t="inlineStr">
        <is>
          <t>Modest priority: Maximum profit</t>
        </is>
      </c>
      <c r="D11675" t="b">
        <v>1</v>
      </c>
      <c r="E11675" t="b">
        <v>0</v>
      </c>
      <c r="F11675" t="b">
        <v>0</v>
      </c>
      <c r="G11675" t="n">
        <v>-1.522397650081026</v>
      </c>
      <c r="H11675" t="n">
        <v>0.9597427844898065</v>
      </c>
      <c r="I11675" t="n">
        <v>0.75</v>
      </c>
      <c r="J11675" t="n">
        <v>0.85</v>
      </c>
      <c r="K11675" t="n">
        <v>0.75</v>
      </c>
      <c r="L11675" t="n">
        <v>0.75</v>
      </c>
      <c r="M11675" t="n">
        <v>0</v>
      </c>
      <c r="N11675" t="inlineStr">
        <is>
          <t>floor</t>
        </is>
      </c>
      <c r="O11675" t="inlineStr">
        <is>
          <t>Mandatory dicey upper bound</t>
        </is>
      </c>
      <c r="P11675">
        <f>1+SUMPRODUCT(Algo_Opt_Inputs!B489:AM489,Algo_Opt_Coefs!$B$16:$AM$16)</f>
        <v/>
      </c>
      <c r="Q11675">
        <f>MAX(I11675,MIN(J11675,P11675+H11675))</f>
        <v/>
      </c>
      <c r="R11675">
        <f>Q11675-L11675</f>
        <v/>
      </c>
    </row>
    <row r="11676">
      <c r="A11676" t="inlineStr">
        <is>
          <t>2024-04-01</t>
        </is>
      </c>
      <c r="B11676" t="inlineStr">
        <is>
          <t>12_P05</t>
        </is>
      </c>
      <c r="C11676" t="inlineStr">
        <is>
          <t>Modest priority: Maximum profit</t>
        </is>
      </c>
      <c r="D11676" t="b">
        <v>0</v>
      </c>
      <c r="E11676" t="b">
        <v>0</v>
      </c>
      <c r="F11676" t="b">
        <v>0</v>
      </c>
      <c r="G11676" t="n">
        <v>1.408063126041727</v>
      </c>
      <c r="H11676" t="n">
        <v>0.9597427844898065</v>
      </c>
      <c r="I11676" t="n">
        <v>0.75</v>
      </c>
      <c r="J11676" t="n">
        <v>1.1</v>
      </c>
      <c r="K11676" t="n">
        <v>1.1</v>
      </c>
      <c r="L11676" t="n">
        <v>1.1</v>
      </c>
      <c r="M11676" t="n">
        <v>0</v>
      </c>
      <c r="N11676" t="inlineStr">
        <is>
          <t>ceiling</t>
        </is>
      </c>
      <c r="O11676" t="inlineStr">
        <is>
          <t>Optimized allocation/budget balancing; not a strong-edge label</t>
        </is>
      </c>
      <c r="P11676">
        <f>1+SUMPRODUCT(Algo_Opt_Inputs!B490:AM490,Algo_Opt_Coefs!$B$16:$AM$16)</f>
        <v/>
      </c>
      <c r="Q11676">
        <f>MAX(I11676,MIN(J11676,P11676+H11676))</f>
        <v/>
      </c>
      <c r="R11676">
        <f>Q11676-L11676</f>
        <v/>
      </c>
    </row>
    <row r="11677">
      <c r="A11677" t="inlineStr">
        <is>
          <t>2024-04-02</t>
        </is>
      </c>
      <c r="B11677" t="inlineStr">
        <is>
          <t>12_P05</t>
        </is>
      </c>
      <c r="C11677" t="inlineStr">
        <is>
          <t>Modest priority: Maximum profit</t>
        </is>
      </c>
      <c r="D11677" t="b">
        <v>0</v>
      </c>
      <c r="E11677" t="b">
        <v>0</v>
      </c>
      <c r="F11677" t="b">
        <v>0</v>
      </c>
      <c r="G11677" t="n">
        <v>1.220288136519664</v>
      </c>
      <c r="H11677" t="n">
        <v>0.9597427844898065</v>
      </c>
      <c r="I11677" t="n">
        <v>0.75</v>
      </c>
      <c r="J11677" t="n">
        <v>1.1</v>
      </c>
      <c r="K11677" t="n">
        <v>1.1</v>
      </c>
      <c r="L11677" t="n">
        <v>1.1</v>
      </c>
      <c r="M11677" t="n">
        <v>0</v>
      </c>
      <c r="N11677" t="inlineStr">
        <is>
          <t>ceiling</t>
        </is>
      </c>
      <c r="O11677" t="inlineStr">
        <is>
          <t>Optimized allocation/budget balancing; not a strong-edge label</t>
        </is>
      </c>
      <c r="P11677">
        <f>1+SUMPRODUCT(Algo_Opt_Inputs!B491:AM491,Algo_Opt_Coefs!$B$16:$AM$16)</f>
        <v/>
      </c>
      <c r="Q11677">
        <f>MAX(I11677,MIN(J11677,P11677+H11677))</f>
        <v/>
      </c>
      <c r="R11677">
        <f>Q11677-L11677</f>
        <v/>
      </c>
    </row>
    <row r="11678">
      <c r="A11678" t="inlineStr">
        <is>
          <t>2024-04-03</t>
        </is>
      </c>
      <c r="B11678" t="inlineStr">
        <is>
          <t>12_P05</t>
        </is>
      </c>
      <c r="C11678" t="inlineStr">
        <is>
          <t>Modest priority: Maximum profit</t>
        </is>
      </c>
      <c r="D11678" t="b">
        <v>0</v>
      </c>
      <c r="E11678" t="b">
        <v>0</v>
      </c>
      <c r="F11678" t="b">
        <v>0</v>
      </c>
      <c r="G11678" t="n">
        <v>0.4544786398624907</v>
      </c>
      <c r="H11678" t="n">
        <v>0.9597427844898065</v>
      </c>
      <c r="I11678" t="n">
        <v>0.75</v>
      </c>
      <c r="J11678" t="n">
        <v>1.1</v>
      </c>
      <c r="K11678" t="n">
        <v>1.1</v>
      </c>
      <c r="L11678" t="n">
        <v>1.1</v>
      </c>
      <c r="M11678" t="n">
        <v>0</v>
      </c>
      <c r="N11678" t="inlineStr">
        <is>
          <t>ceiling</t>
        </is>
      </c>
      <c r="O11678" t="inlineStr">
        <is>
          <t>Optimized allocation/budget balancing; not a strong-edge label</t>
        </is>
      </c>
      <c r="P11678">
        <f>1+SUMPRODUCT(Algo_Opt_Inputs!B492:AM492,Algo_Opt_Coefs!$B$16:$AM$16)</f>
        <v/>
      </c>
      <c r="Q11678">
        <f>MAX(I11678,MIN(J11678,P11678+H11678))</f>
        <v/>
      </c>
      <c r="R11678">
        <f>Q11678-L11678</f>
        <v/>
      </c>
    </row>
    <row r="11679">
      <c r="A11679" t="inlineStr">
        <is>
          <t>2024-04-05</t>
        </is>
      </c>
      <c r="B11679" t="inlineStr">
        <is>
          <t>12_P05</t>
        </is>
      </c>
      <c r="C11679" t="inlineStr">
        <is>
          <t>Modest priority: Maximum profit</t>
        </is>
      </c>
      <c r="D11679" t="b">
        <v>0</v>
      </c>
      <c r="E11679" t="b">
        <v>0</v>
      </c>
      <c r="F11679" t="b">
        <v>1</v>
      </c>
      <c r="G11679" t="n">
        <v>6.323557642884825</v>
      </c>
      <c r="H11679" t="n">
        <v>0.9597427844898065</v>
      </c>
      <c r="I11679" t="n">
        <v>0.75</v>
      </c>
      <c r="J11679" t="n">
        <v>1</v>
      </c>
      <c r="K11679" t="n">
        <v>1</v>
      </c>
      <c r="L11679" t="n">
        <v>1</v>
      </c>
      <c r="M11679" t="n">
        <v>0</v>
      </c>
      <c r="N11679" t="inlineStr">
        <is>
          <t>ceiling</t>
        </is>
      </c>
      <c r="O11679" t="inlineStr">
        <is>
          <t>Archived09:16 cap</t>
        </is>
      </c>
      <c r="P11679">
        <f>1+SUMPRODUCT(Algo_Opt_Inputs!B493:AM493,Algo_Opt_Coefs!$B$16:$AM$16)</f>
        <v/>
      </c>
      <c r="Q11679">
        <f>MAX(I11679,MIN(J11679,P11679+H11679))</f>
        <v/>
      </c>
      <c r="R11679">
        <f>Q11679-L11679</f>
        <v/>
      </c>
    </row>
    <row r="11680">
      <c r="A11680" t="inlineStr">
        <is>
          <t>2024-04-08</t>
        </is>
      </c>
      <c r="B11680" t="inlineStr">
        <is>
          <t>12_P05</t>
        </is>
      </c>
      <c r="C11680" t="inlineStr">
        <is>
          <t>Modest priority: Maximum profit</t>
        </is>
      </c>
      <c r="D11680" t="b">
        <v>0</v>
      </c>
      <c r="E11680" t="b">
        <v>0</v>
      </c>
      <c r="F11680" t="b">
        <v>0</v>
      </c>
      <c r="G11680" t="n">
        <v>1.121706861902381</v>
      </c>
      <c r="H11680" t="n">
        <v>0.9597427844898065</v>
      </c>
      <c r="I11680" t="n">
        <v>0.75</v>
      </c>
      <c r="J11680" t="n">
        <v>1.1</v>
      </c>
      <c r="K11680" t="n">
        <v>1.1</v>
      </c>
      <c r="L11680" t="n">
        <v>1.1</v>
      </c>
      <c r="M11680" t="n">
        <v>0</v>
      </c>
      <c r="N11680" t="inlineStr">
        <is>
          <t>ceiling</t>
        </is>
      </c>
      <c r="O11680" t="inlineStr">
        <is>
          <t>Optimized allocation/budget balancing; not a strong-edge label</t>
        </is>
      </c>
      <c r="P11680">
        <f>1+SUMPRODUCT(Algo_Opt_Inputs!B494:AM494,Algo_Opt_Coefs!$B$16:$AM$16)</f>
        <v/>
      </c>
      <c r="Q11680">
        <f>MAX(I11680,MIN(J11680,P11680+H11680))</f>
        <v/>
      </c>
      <c r="R11680">
        <f>Q11680-L11680</f>
        <v/>
      </c>
    </row>
    <row r="11681">
      <c r="A11681" t="inlineStr">
        <is>
          <t>2024-04-09</t>
        </is>
      </c>
      <c r="B11681" t="inlineStr">
        <is>
          <t>12_P05</t>
        </is>
      </c>
      <c r="C11681" t="inlineStr">
        <is>
          <t>Modest priority: Maximum profit</t>
        </is>
      </c>
      <c r="D11681" t="b">
        <v>0</v>
      </c>
      <c r="E11681" t="b">
        <v>0</v>
      </c>
      <c r="F11681" t="b">
        <v>0</v>
      </c>
      <c r="G11681" t="n">
        <v>1.590765677456363</v>
      </c>
      <c r="H11681" t="n">
        <v>0.9597427844898065</v>
      </c>
      <c r="I11681" t="n">
        <v>0.75</v>
      </c>
      <c r="J11681" t="n">
        <v>1.1</v>
      </c>
      <c r="K11681" t="n">
        <v>1.1</v>
      </c>
      <c r="L11681" t="n">
        <v>1.1</v>
      </c>
      <c r="M11681" t="n">
        <v>0</v>
      </c>
      <c r="N11681" t="inlineStr">
        <is>
          <t>ceiling</t>
        </is>
      </c>
      <c r="O11681" t="inlineStr">
        <is>
          <t>Optimized allocation/budget balancing; not a strong-edge label</t>
        </is>
      </c>
      <c r="P11681">
        <f>1+SUMPRODUCT(Algo_Opt_Inputs!B495:AM495,Algo_Opt_Coefs!$B$16:$AM$16)</f>
        <v/>
      </c>
      <c r="Q11681">
        <f>MAX(I11681,MIN(J11681,P11681+H11681))</f>
        <v/>
      </c>
      <c r="R11681">
        <f>Q11681-L11681</f>
        <v/>
      </c>
    </row>
    <row r="11682">
      <c r="A11682" t="inlineStr">
        <is>
          <t>2024-04-12</t>
        </is>
      </c>
      <c r="B11682" t="inlineStr">
        <is>
          <t>12_P05</t>
        </is>
      </c>
      <c r="C11682" t="inlineStr">
        <is>
          <t>Modest priority: Maximum profit</t>
        </is>
      </c>
      <c r="D11682" t="b">
        <v>0</v>
      </c>
      <c r="E11682" t="b">
        <v>0</v>
      </c>
      <c r="F11682" t="b">
        <v>0</v>
      </c>
      <c r="G11682" t="n">
        <v>2.501999626169261</v>
      </c>
      <c r="H11682" t="n">
        <v>0.9597427844898065</v>
      </c>
      <c r="I11682" t="n">
        <v>0.75</v>
      </c>
      <c r="J11682" t="n">
        <v>1.1</v>
      </c>
      <c r="K11682" t="n">
        <v>1.1</v>
      </c>
      <c r="L11682" t="n">
        <v>1.1</v>
      </c>
      <c r="M11682" t="n">
        <v>0</v>
      </c>
      <c r="N11682" t="inlineStr">
        <is>
          <t>ceiling</t>
        </is>
      </c>
      <c r="O11682" t="inlineStr">
        <is>
          <t>Optimized allocation/budget balancing; not a strong-edge label</t>
        </is>
      </c>
      <c r="P11682">
        <f>1+SUMPRODUCT(Algo_Opt_Inputs!B496:AM496,Algo_Opt_Coefs!$B$16:$AM$16)</f>
        <v/>
      </c>
      <c r="Q11682">
        <f>MAX(I11682,MIN(J11682,P11682+H11682))</f>
        <v/>
      </c>
      <c r="R11682">
        <f>Q11682-L11682</f>
        <v/>
      </c>
    </row>
    <row r="11683">
      <c r="A11683" t="inlineStr">
        <is>
          <t>2024-04-15</t>
        </is>
      </c>
      <c r="B11683" t="inlineStr">
        <is>
          <t>12_P05</t>
        </is>
      </c>
      <c r="C11683" t="inlineStr">
        <is>
          <t>Modest priority: Maximum profit</t>
        </is>
      </c>
      <c r="D11683" t="b">
        <v>0</v>
      </c>
      <c r="E11683" t="b">
        <v>0</v>
      </c>
      <c r="F11683" t="b">
        <v>0</v>
      </c>
      <c r="G11683" t="n">
        <v>0.74666392050646</v>
      </c>
      <c r="H11683" t="n">
        <v>0.9597427844898065</v>
      </c>
      <c r="I11683" t="n">
        <v>0.75</v>
      </c>
      <c r="J11683" t="n">
        <v>1.1</v>
      </c>
      <c r="K11683" t="n">
        <v>1.1</v>
      </c>
      <c r="L11683" t="n">
        <v>1.1</v>
      </c>
      <c r="M11683" t="n">
        <v>0</v>
      </c>
      <c r="N11683" t="inlineStr">
        <is>
          <t>ceiling</t>
        </is>
      </c>
      <c r="O11683" t="inlineStr">
        <is>
          <t>Optimized allocation/budget balancing; not a strong-edge label</t>
        </is>
      </c>
      <c r="P11683">
        <f>1+SUMPRODUCT(Algo_Opt_Inputs!B497:AM497,Algo_Opt_Coefs!$B$16:$AM$16)</f>
        <v/>
      </c>
      <c r="Q11683">
        <f>MAX(I11683,MIN(J11683,P11683+H11683))</f>
        <v/>
      </c>
      <c r="R11683">
        <f>Q11683-L11683</f>
        <v/>
      </c>
    </row>
    <row r="11684">
      <c r="A11684" t="inlineStr">
        <is>
          <t>2024-04-25</t>
        </is>
      </c>
      <c r="B11684" t="inlineStr">
        <is>
          <t>12_P05</t>
        </is>
      </c>
      <c r="C11684" t="inlineStr">
        <is>
          <t>Modest priority: Maximum profit</t>
        </is>
      </c>
      <c r="D11684" t="b">
        <v>0</v>
      </c>
      <c r="E11684" t="b">
        <v>0</v>
      </c>
      <c r="F11684" t="b">
        <v>0</v>
      </c>
      <c r="G11684" t="n">
        <v>-0.214846560542723</v>
      </c>
      <c r="H11684" t="n">
        <v>0.9597427844898065</v>
      </c>
      <c r="I11684" t="n">
        <v>0.75</v>
      </c>
      <c r="J11684" t="n">
        <v>1.1</v>
      </c>
      <c r="K11684" t="n">
        <v>0.75</v>
      </c>
      <c r="L11684" t="n">
        <v>0.75</v>
      </c>
      <c r="M11684" t="n">
        <v>0</v>
      </c>
      <c r="N11684" t="inlineStr">
        <is>
          <t>floor</t>
        </is>
      </c>
      <c r="O11684" t="inlineStr">
        <is>
          <t>Optimized allocation/budget balancing; not a strong-edge label</t>
        </is>
      </c>
      <c r="P11684">
        <f>1+SUMPRODUCT(Algo_Opt_Inputs!B498:AM498,Algo_Opt_Coefs!$B$16:$AM$16)</f>
        <v/>
      </c>
      <c r="Q11684">
        <f>MAX(I11684,MIN(J11684,P11684+H11684))</f>
        <v/>
      </c>
      <c r="R11684">
        <f>Q11684-L11684</f>
        <v/>
      </c>
    </row>
    <row r="11685">
      <c r="A11685" t="inlineStr">
        <is>
          <t>2024-04-29</t>
        </is>
      </c>
      <c r="B11685" t="inlineStr">
        <is>
          <t>12_P05</t>
        </is>
      </c>
      <c r="C11685" t="inlineStr">
        <is>
          <t>Modest priority: Maximum profit</t>
        </is>
      </c>
      <c r="D11685" t="b">
        <v>0</v>
      </c>
      <c r="E11685" t="b">
        <v>0</v>
      </c>
      <c r="F11685" t="b">
        <v>0</v>
      </c>
      <c r="G11685" t="n">
        <v>0.2358528302454138</v>
      </c>
      <c r="H11685" t="n">
        <v>0.9597427844898065</v>
      </c>
      <c r="I11685" t="n">
        <v>0.75</v>
      </c>
      <c r="J11685" t="n">
        <v>1.1</v>
      </c>
      <c r="K11685" t="n">
        <v>1.1</v>
      </c>
      <c r="L11685" t="n">
        <v>1.1</v>
      </c>
      <c r="M11685" t="n">
        <v>0</v>
      </c>
      <c r="N11685" t="inlineStr">
        <is>
          <t>ceiling</t>
        </is>
      </c>
      <c r="O11685" t="inlineStr">
        <is>
          <t>Optimized allocation/budget balancing; not a strong-edge label</t>
        </is>
      </c>
      <c r="P11685">
        <f>1+SUMPRODUCT(Algo_Opt_Inputs!B499:AM499,Algo_Opt_Coefs!$B$16:$AM$16)</f>
        <v/>
      </c>
      <c r="Q11685">
        <f>MAX(I11685,MIN(J11685,P11685+H11685))</f>
        <v/>
      </c>
      <c r="R11685">
        <f>Q11685-L11685</f>
        <v/>
      </c>
    </row>
    <row r="11686">
      <c r="A11686" t="inlineStr">
        <is>
          <t>2024-05-02</t>
        </is>
      </c>
      <c r="B11686" t="inlineStr">
        <is>
          <t>12_P05</t>
        </is>
      </c>
      <c r="C11686" t="inlineStr">
        <is>
          <t>Modest priority: Maximum profit</t>
        </is>
      </c>
      <c r="D11686" t="b">
        <v>0</v>
      </c>
      <c r="E11686" t="b">
        <v>0</v>
      </c>
      <c r="F11686" t="b">
        <v>1</v>
      </c>
      <c r="G11686" t="n">
        <v>1.765767697089393</v>
      </c>
      <c r="H11686" t="n">
        <v>0.9597427844898065</v>
      </c>
      <c r="I11686" t="n">
        <v>0.75</v>
      </c>
      <c r="J11686" t="n">
        <v>1</v>
      </c>
      <c r="K11686" t="n">
        <v>1</v>
      </c>
      <c r="L11686" t="n">
        <v>1</v>
      </c>
      <c r="M11686" t="n">
        <v>0</v>
      </c>
      <c r="N11686" t="inlineStr">
        <is>
          <t>ceiling</t>
        </is>
      </c>
      <c r="O11686" t="inlineStr">
        <is>
          <t>Archived09:16 cap</t>
        </is>
      </c>
      <c r="P11686">
        <f>1+SUMPRODUCT(Algo_Opt_Inputs!B500:AM500,Algo_Opt_Coefs!$B$16:$AM$16)</f>
        <v/>
      </c>
      <c r="Q11686">
        <f>MAX(I11686,MIN(J11686,P11686+H11686))</f>
        <v/>
      </c>
      <c r="R11686">
        <f>Q11686-L11686</f>
        <v/>
      </c>
    </row>
    <row r="11687">
      <c r="A11687" t="inlineStr">
        <is>
          <t>2024-05-07</t>
        </is>
      </c>
      <c r="B11687" t="inlineStr">
        <is>
          <t>12_P05</t>
        </is>
      </c>
      <c r="C11687" t="inlineStr">
        <is>
          <t>Modest priority: Maximum profit</t>
        </is>
      </c>
      <c r="D11687" t="b">
        <v>0</v>
      </c>
      <c r="E11687" t="b">
        <v>0</v>
      </c>
      <c r="F11687" t="b">
        <v>0</v>
      </c>
      <c r="G11687" t="n">
        <v>0.6847627870277881</v>
      </c>
      <c r="H11687" t="n">
        <v>0.9597427844898065</v>
      </c>
      <c r="I11687" t="n">
        <v>0.75</v>
      </c>
      <c r="J11687" t="n">
        <v>1.1</v>
      </c>
      <c r="K11687" t="n">
        <v>1.1</v>
      </c>
      <c r="L11687" t="n">
        <v>1.1</v>
      </c>
      <c r="M11687" t="n">
        <v>0</v>
      </c>
      <c r="N11687" t="inlineStr">
        <is>
          <t>ceiling</t>
        </is>
      </c>
      <c r="O11687" t="inlineStr">
        <is>
          <t>Optimized allocation/budget balancing; not a strong-edge label</t>
        </is>
      </c>
      <c r="P11687">
        <f>1+SUMPRODUCT(Algo_Opt_Inputs!B501:AM501,Algo_Opt_Coefs!$B$16:$AM$16)</f>
        <v/>
      </c>
      <c r="Q11687">
        <f>MAX(I11687,MIN(J11687,P11687+H11687))</f>
        <v/>
      </c>
      <c r="R11687">
        <f>Q11687-L11687</f>
        <v/>
      </c>
    </row>
    <row r="11688">
      <c r="A11688" t="inlineStr">
        <is>
          <t>2024-05-08</t>
        </is>
      </c>
      <c r="B11688" t="inlineStr">
        <is>
          <t>12_P05</t>
        </is>
      </c>
      <c r="C11688" t="inlineStr">
        <is>
          <t>Modest priority: Maximum profit</t>
        </is>
      </c>
      <c r="D11688" t="b">
        <v>0</v>
      </c>
      <c r="E11688" t="b">
        <v>0</v>
      </c>
      <c r="F11688" t="b">
        <v>0</v>
      </c>
      <c r="G11688" t="n">
        <v>1.221216533322212</v>
      </c>
      <c r="H11688" t="n">
        <v>0.9597427844898065</v>
      </c>
      <c r="I11688" t="n">
        <v>0.75</v>
      </c>
      <c r="J11688" t="n">
        <v>1.1</v>
      </c>
      <c r="K11688" t="n">
        <v>1.1</v>
      </c>
      <c r="L11688" t="n">
        <v>1.1</v>
      </c>
      <c r="M11688" t="n">
        <v>0</v>
      </c>
      <c r="N11688" t="inlineStr">
        <is>
          <t>ceiling</t>
        </is>
      </c>
      <c r="O11688" t="inlineStr">
        <is>
          <t>Optimized allocation/budget balancing; not a strong-edge label</t>
        </is>
      </c>
      <c r="P11688">
        <f>1+SUMPRODUCT(Algo_Opt_Inputs!B502:AM502,Algo_Opt_Coefs!$B$16:$AM$16)</f>
        <v/>
      </c>
      <c r="Q11688">
        <f>MAX(I11688,MIN(J11688,P11688+H11688))</f>
        <v/>
      </c>
      <c r="R11688">
        <f>Q11688-L11688</f>
        <v/>
      </c>
    </row>
    <row r="11689">
      <c r="A11689" t="inlineStr">
        <is>
          <t>2024-05-09</t>
        </is>
      </c>
      <c r="B11689" t="inlineStr">
        <is>
          <t>12_P05</t>
        </is>
      </c>
      <c r="C11689" t="inlineStr">
        <is>
          <t>Modest priority: Maximum profit</t>
        </is>
      </c>
      <c r="D11689" t="b">
        <v>1</v>
      </c>
      <c r="E11689" t="b">
        <v>0</v>
      </c>
      <c r="F11689" t="b">
        <v>1</v>
      </c>
      <c r="G11689" t="n">
        <v>0.8189061724171058</v>
      </c>
      <c r="H11689" t="n">
        <v>0.9597427844898065</v>
      </c>
      <c r="I11689" t="n">
        <v>0.75</v>
      </c>
      <c r="J11689" t="n">
        <v>0.85</v>
      </c>
      <c r="K11689" t="n">
        <v>0.85</v>
      </c>
      <c r="L11689" t="n">
        <v>0.85</v>
      </c>
      <c r="M11689" t="n">
        <v>0</v>
      </c>
      <c r="N11689" t="inlineStr">
        <is>
          <t>ceiling</t>
        </is>
      </c>
      <c r="O11689" t="inlineStr">
        <is>
          <t>Mandatory dicey upper bound</t>
        </is>
      </c>
      <c r="P11689">
        <f>1+SUMPRODUCT(Algo_Opt_Inputs!B503:AM503,Algo_Opt_Coefs!$B$16:$AM$16)</f>
        <v/>
      </c>
      <c r="Q11689">
        <f>MAX(I11689,MIN(J11689,P11689+H11689))</f>
        <v/>
      </c>
      <c r="R11689">
        <f>Q11689-L11689</f>
        <v/>
      </c>
    </row>
    <row r="11690">
      <c r="A11690" t="inlineStr">
        <is>
          <t>2024-05-13</t>
        </is>
      </c>
      <c r="B11690" t="inlineStr">
        <is>
          <t>12_P05</t>
        </is>
      </c>
      <c r="C11690" t="inlineStr">
        <is>
          <t>Modest priority: Maximum profit</t>
        </is>
      </c>
      <c r="D11690" t="b">
        <v>0</v>
      </c>
      <c r="E11690" t="b">
        <v>0</v>
      </c>
      <c r="F11690" t="b">
        <v>0</v>
      </c>
      <c r="G11690" t="n">
        <v>0.3147700939871</v>
      </c>
      <c r="H11690" t="n">
        <v>0.9597427844898065</v>
      </c>
      <c r="I11690" t="n">
        <v>0.75</v>
      </c>
      <c r="J11690" t="n">
        <v>1.1</v>
      </c>
      <c r="K11690" t="n">
        <v>1.1</v>
      </c>
      <c r="L11690" t="n">
        <v>1.1</v>
      </c>
      <c r="M11690" t="n">
        <v>0</v>
      </c>
      <c r="N11690" t="inlineStr">
        <is>
          <t>ceiling</t>
        </is>
      </c>
      <c r="O11690" t="inlineStr">
        <is>
          <t>Optimized allocation/budget balancing; not a strong-edge label</t>
        </is>
      </c>
      <c r="P11690">
        <f>1+SUMPRODUCT(Algo_Opt_Inputs!B504:AM504,Algo_Opt_Coefs!$B$16:$AM$16)</f>
        <v/>
      </c>
      <c r="Q11690">
        <f>MAX(I11690,MIN(J11690,P11690+H11690))</f>
        <v/>
      </c>
      <c r="R11690">
        <f>Q11690-L11690</f>
        <v/>
      </c>
    </row>
    <row r="11691">
      <c r="A11691" t="inlineStr">
        <is>
          <t>2024-05-14</t>
        </is>
      </c>
      <c r="B11691" t="inlineStr">
        <is>
          <t>12_P05</t>
        </is>
      </c>
      <c r="C11691" t="inlineStr">
        <is>
          <t>Modest priority: Maximum profit</t>
        </is>
      </c>
      <c r="D11691" t="b">
        <v>0</v>
      </c>
      <c r="E11691" t="b">
        <v>0</v>
      </c>
      <c r="F11691" t="b">
        <v>0</v>
      </c>
      <c r="G11691" t="n">
        <v>1.450269195246077</v>
      </c>
      <c r="H11691" t="n">
        <v>0.9597427844898065</v>
      </c>
      <c r="I11691" t="n">
        <v>0.75</v>
      </c>
      <c r="J11691" t="n">
        <v>1.1</v>
      </c>
      <c r="K11691" t="n">
        <v>1.1</v>
      </c>
      <c r="L11691" t="n">
        <v>1.1</v>
      </c>
      <c r="M11691" t="n">
        <v>0</v>
      </c>
      <c r="N11691" t="inlineStr">
        <is>
          <t>ceiling</t>
        </is>
      </c>
      <c r="O11691" t="inlineStr">
        <is>
          <t>Optimized allocation/budget balancing; not a strong-edge label</t>
        </is>
      </c>
      <c r="P11691">
        <f>1+SUMPRODUCT(Algo_Opt_Inputs!B505:AM505,Algo_Opt_Coefs!$B$16:$AM$16)</f>
        <v/>
      </c>
      <c r="Q11691">
        <f>MAX(I11691,MIN(J11691,P11691+H11691))</f>
        <v/>
      </c>
      <c r="R11691">
        <f>Q11691-L11691</f>
        <v/>
      </c>
    </row>
    <row r="11692">
      <c r="A11692" t="inlineStr">
        <is>
          <t>2024-05-15</t>
        </is>
      </c>
      <c r="B11692" t="inlineStr">
        <is>
          <t>12_P05</t>
        </is>
      </c>
      <c r="C11692" t="inlineStr">
        <is>
          <t>Modest priority: Maximum profit</t>
        </is>
      </c>
      <c r="D11692" t="b">
        <v>0</v>
      </c>
      <c r="E11692" t="b">
        <v>0</v>
      </c>
      <c r="F11692" t="b">
        <v>0</v>
      </c>
      <c r="G11692" t="n">
        <v>0.7047829685057283</v>
      </c>
      <c r="H11692" t="n">
        <v>0.9597427844898065</v>
      </c>
      <c r="I11692" t="n">
        <v>0.75</v>
      </c>
      <c r="J11692" t="n">
        <v>1.1</v>
      </c>
      <c r="K11692" t="n">
        <v>1.1</v>
      </c>
      <c r="L11692" t="n">
        <v>1.1</v>
      </c>
      <c r="M11692" t="n">
        <v>0</v>
      </c>
      <c r="N11692" t="inlineStr">
        <is>
          <t>ceiling</t>
        </is>
      </c>
      <c r="O11692" t="inlineStr">
        <is>
          <t>Optimized allocation/budget balancing; not a strong-edge label</t>
        </is>
      </c>
      <c r="P11692">
        <f>1+SUMPRODUCT(Algo_Opt_Inputs!B506:AM506,Algo_Opt_Coefs!$B$16:$AM$16)</f>
        <v/>
      </c>
      <c r="Q11692">
        <f>MAX(I11692,MIN(J11692,P11692+H11692))</f>
        <v/>
      </c>
      <c r="R11692">
        <f>Q11692-L11692</f>
        <v/>
      </c>
    </row>
    <row r="11693">
      <c r="A11693" t="inlineStr">
        <is>
          <t>2024-05-16</t>
        </is>
      </c>
      <c r="B11693" t="inlineStr">
        <is>
          <t>12_P05</t>
        </is>
      </c>
      <c r="C11693" t="inlineStr">
        <is>
          <t>Modest priority: Maximum profit</t>
        </is>
      </c>
      <c r="D11693" t="b">
        <v>1</v>
      </c>
      <c r="E11693" t="b">
        <v>0</v>
      </c>
      <c r="F11693" t="b">
        <v>1</v>
      </c>
      <c r="G11693" t="n">
        <v>-0.2101793838395127</v>
      </c>
      <c r="H11693" t="n">
        <v>0.9597427844898065</v>
      </c>
      <c r="I11693" t="n">
        <v>0.75</v>
      </c>
      <c r="J11693" t="n">
        <v>0.85</v>
      </c>
      <c r="K11693" t="n">
        <v>0.75</v>
      </c>
      <c r="L11693" t="n">
        <v>0.75</v>
      </c>
      <c r="M11693" t="n">
        <v>0</v>
      </c>
      <c r="N11693" t="inlineStr">
        <is>
          <t>floor</t>
        </is>
      </c>
      <c r="O11693" t="inlineStr">
        <is>
          <t>Mandatory dicey upper bound</t>
        </is>
      </c>
      <c r="P11693">
        <f>1+SUMPRODUCT(Algo_Opt_Inputs!B507:AM507,Algo_Opt_Coefs!$B$16:$AM$16)</f>
        <v/>
      </c>
      <c r="Q11693">
        <f>MAX(I11693,MIN(J11693,P11693+H11693))</f>
        <v/>
      </c>
      <c r="R11693">
        <f>Q11693-L11693</f>
        <v/>
      </c>
    </row>
    <row r="11694">
      <c r="A11694" t="inlineStr">
        <is>
          <t>2024-05-17</t>
        </is>
      </c>
      <c r="B11694" t="inlineStr">
        <is>
          <t>12_P05</t>
        </is>
      </c>
      <c r="C11694" t="inlineStr">
        <is>
          <t>Modest priority: Maximum profit</t>
        </is>
      </c>
      <c r="D11694" t="b">
        <v>0</v>
      </c>
      <c r="E11694" t="b">
        <v>0</v>
      </c>
      <c r="F11694" t="b">
        <v>1</v>
      </c>
      <c r="G11694" t="n">
        <v>2.794257139436684</v>
      </c>
      <c r="H11694" t="n">
        <v>0.9597427844898065</v>
      </c>
      <c r="I11694" t="n">
        <v>0.75</v>
      </c>
      <c r="J11694" t="n">
        <v>1</v>
      </c>
      <c r="K11694" t="n">
        <v>1</v>
      </c>
      <c r="L11694" t="n">
        <v>1</v>
      </c>
      <c r="M11694" t="n">
        <v>0</v>
      </c>
      <c r="N11694" t="inlineStr">
        <is>
          <t>ceiling</t>
        </is>
      </c>
      <c r="O11694" t="inlineStr">
        <is>
          <t>Archived09:16 cap</t>
        </is>
      </c>
      <c r="P11694">
        <f>1+SUMPRODUCT(Algo_Opt_Inputs!B508:AM508,Algo_Opt_Coefs!$B$16:$AM$16)</f>
        <v/>
      </c>
      <c r="Q11694">
        <f>MAX(I11694,MIN(J11694,P11694+H11694))</f>
        <v/>
      </c>
      <c r="R11694">
        <f>Q11694-L11694</f>
        <v/>
      </c>
    </row>
    <row r="11695">
      <c r="A11695" t="inlineStr">
        <is>
          <t>2024-05-18</t>
        </is>
      </c>
      <c r="B11695" t="inlineStr">
        <is>
          <t>12_P05</t>
        </is>
      </c>
      <c r="C11695" t="inlineStr">
        <is>
          <t>Modest priority: Maximum profit</t>
        </is>
      </c>
      <c r="D11695" t="b">
        <v>0</v>
      </c>
      <c r="E11695" t="b">
        <v>0</v>
      </c>
      <c r="F11695" t="b">
        <v>0</v>
      </c>
      <c r="G11695" t="n">
        <v>1.248437492529051</v>
      </c>
      <c r="H11695" t="n">
        <v>0.9597427844898065</v>
      </c>
      <c r="I11695" t="n">
        <v>0.75</v>
      </c>
      <c r="J11695" t="n">
        <v>1.1</v>
      </c>
      <c r="K11695" t="n">
        <v>1.1</v>
      </c>
      <c r="L11695" t="n">
        <v>1.1</v>
      </c>
      <c r="M11695" t="n">
        <v>0</v>
      </c>
      <c r="N11695" t="inlineStr">
        <is>
          <t>ceiling</t>
        </is>
      </c>
      <c r="O11695" t="inlineStr">
        <is>
          <t>Optimized allocation/budget balancing; not a strong-edge label</t>
        </is>
      </c>
      <c r="P11695">
        <f>1+SUMPRODUCT(Algo_Opt_Inputs!B509:AM509,Algo_Opt_Coefs!$B$16:$AM$16)</f>
        <v/>
      </c>
      <c r="Q11695">
        <f>MAX(I11695,MIN(J11695,P11695+H11695))</f>
        <v/>
      </c>
      <c r="R11695">
        <f>Q11695-L11695</f>
        <v/>
      </c>
    </row>
    <row r="11696">
      <c r="A11696" t="inlineStr">
        <is>
          <t>2024-05-21</t>
        </is>
      </c>
      <c r="B11696" t="inlineStr">
        <is>
          <t>12_P05</t>
        </is>
      </c>
      <c r="C11696" t="inlineStr">
        <is>
          <t>Modest priority: Maximum profit</t>
        </is>
      </c>
      <c r="D11696" t="b">
        <v>0</v>
      </c>
      <c r="E11696" t="b">
        <v>0</v>
      </c>
      <c r="F11696" t="b">
        <v>1</v>
      </c>
      <c r="G11696" t="n">
        <v>1.966626593713369</v>
      </c>
      <c r="H11696" t="n">
        <v>0.9597427844898065</v>
      </c>
      <c r="I11696" t="n">
        <v>0.75</v>
      </c>
      <c r="J11696" t="n">
        <v>1</v>
      </c>
      <c r="K11696" t="n">
        <v>1</v>
      </c>
      <c r="L11696" t="n">
        <v>1</v>
      </c>
      <c r="M11696" t="n">
        <v>0</v>
      </c>
      <c r="N11696" t="inlineStr">
        <is>
          <t>ceiling</t>
        </is>
      </c>
      <c r="O11696" t="inlineStr">
        <is>
          <t>Archived09:16 cap</t>
        </is>
      </c>
      <c r="P11696">
        <f>1+SUMPRODUCT(Algo_Opt_Inputs!B510:AM510,Algo_Opt_Coefs!$B$16:$AM$16)</f>
        <v/>
      </c>
      <c r="Q11696">
        <f>MAX(I11696,MIN(J11696,P11696+H11696))</f>
        <v/>
      </c>
      <c r="R11696">
        <f>Q11696-L11696</f>
        <v/>
      </c>
    </row>
    <row r="11697">
      <c r="A11697" t="inlineStr">
        <is>
          <t>2024-05-22</t>
        </is>
      </c>
      <c r="B11697" t="inlineStr">
        <is>
          <t>12_P05</t>
        </is>
      </c>
      <c r="C11697" t="inlineStr">
        <is>
          <t>Modest priority: Maximum profit</t>
        </is>
      </c>
      <c r="D11697" t="b">
        <v>0</v>
      </c>
      <c r="E11697" t="b">
        <v>0</v>
      </c>
      <c r="F11697" t="b">
        <v>0</v>
      </c>
      <c r="G11697" t="n">
        <v>0.2731985594836422</v>
      </c>
      <c r="H11697" t="n">
        <v>0.9597427844898065</v>
      </c>
      <c r="I11697" t="n">
        <v>0.75</v>
      </c>
      <c r="J11697" t="n">
        <v>1.1</v>
      </c>
      <c r="K11697" t="n">
        <v>1.1</v>
      </c>
      <c r="L11697" t="n">
        <v>1.1</v>
      </c>
      <c r="M11697" t="n">
        <v>0</v>
      </c>
      <c r="N11697" t="inlineStr">
        <is>
          <t>ceiling</t>
        </is>
      </c>
      <c r="O11697" t="inlineStr">
        <is>
          <t>Optimized allocation/budget balancing; not a strong-edge label</t>
        </is>
      </c>
      <c r="P11697">
        <f>1+SUMPRODUCT(Algo_Opt_Inputs!B511:AM511,Algo_Opt_Coefs!$B$16:$AM$16)</f>
        <v/>
      </c>
      <c r="Q11697">
        <f>MAX(I11697,MIN(J11697,P11697+H11697))</f>
        <v/>
      </c>
      <c r="R11697">
        <f>Q11697-L11697</f>
        <v/>
      </c>
    </row>
    <row r="11698">
      <c r="A11698" t="inlineStr">
        <is>
          <t>2024-05-23</t>
        </is>
      </c>
      <c r="B11698" t="inlineStr">
        <is>
          <t>12_P05</t>
        </is>
      </c>
      <c r="C11698" t="inlineStr">
        <is>
          <t>Modest priority: Maximum profit</t>
        </is>
      </c>
      <c r="D11698" t="b">
        <v>1</v>
      </c>
      <c r="E11698" t="b">
        <v>0</v>
      </c>
      <c r="F11698" t="b">
        <v>1</v>
      </c>
      <c r="G11698" t="n">
        <v>-0.3515599182509406</v>
      </c>
      <c r="H11698" t="n">
        <v>0.9597427844898065</v>
      </c>
      <c r="I11698" t="n">
        <v>0.75</v>
      </c>
      <c r="J11698" t="n">
        <v>0.85</v>
      </c>
      <c r="K11698" t="n">
        <v>0.75</v>
      </c>
      <c r="L11698" t="n">
        <v>0.75</v>
      </c>
      <c r="M11698" t="n">
        <v>0</v>
      </c>
      <c r="N11698" t="inlineStr">
        <is>
          <t>floor</t>
        </is>
      </c>
      <c r="O11698" t="inlineStr">
        <is>
          <t>Mandatory dicey upper bound</t>
        </is>
      </c>
      <c r="P11698">
        <f>1+SUMPRODUCT(Algo_Opt_Inputs!B512:AM512,Algo_Opt_Coefs!$B$16:$AM$16)</f>
        <v/>
      </c>
      <c r="Q11698">
        <f>MAX(I11698,MIN(J11698,P11698+H11698))</f>
        <v/>
      </c>
      <c r="R11698">
        <f>Q11698-L11698</f>
        <v/>
      </c>
    </row>
    <row r="11699">
      <c r="A11699" t="inlineStr">
        <is>
          <t>2024-05-24</t>
        </is>
      </c>
      <c r="B11699" t="inlineStr">
        <is>
          <t>12_P05</t>
        </is>
      </c>
      <c r="C11699" t="inlineStr">
        <is>
          <t>Modest priority: Maximum profit</t>
        </is>
      </c>
      <c r="D11699" t="b">
        <v>0</v>
      </c>
      <c r="E11699" t="b">
        <v>0</v>
      </c>
      <c r="F11699" t="b">
        <v>1</v>
      </c>
      <c r="G11699" t="n">
        <v>3.108706110729841</v>
      </c>
      <c r="H11699" t="n">
        <v>0.9597427844898065</v>
      </c>
      <c r="I11699" t="n">
        <v>0.75</v>
      </c>
      <c r="J11699" t="n">
        <v>1</v>
      </c>
      <c r="K11699" t="n">
        <v>1</v>
      </c>
      <c r="L11699" t="n">
        <v>1</v>
      </c>
      <c r="M11699" t="n">
        <v>0</v>
      </c>
      <c r="N11699" t="inlineStr">
        <is>
          <t>ceiling</t>
        </is>
      </c>
      <c r="O11699" t="inlineStr">
        <is>
          <t>Archived09:16 cap</t>
        </is>
      </c>
      <c r="P11699">
        <f>1+SUMPRODUCT(Algo_Opt_Inputs!B513:AM513,Algo_Opt_Coefs!$B$16:$AM$16)</f>
        <v/>
      </c>
      <c r="Q11699">
        <f>MAX(I11699,MIN(J11699,P11699+H11699))</f>
        <v/>
      </c>
      <c r="R11699">
        <f>Q11699-L11699</f>
        <v/>
      </c>
    </row>
    <row r="11700">
      <c r="A11700" t="inlineStr">
        <is>
          <t>2024-05-27</t>
        </is>
      </c>
      <c r="B11700" t="inlineStr">
        <is>
          <t>12_P05</t>
        </is>
      </c>
      <c r="C11700" t="inlineStr">
        <is>
          <t>Modest priority: Maximum profit</t>
        </is>
      </c>
      <c r="D11700" t="b">
        <v>1</v>
      </c>
      <c r="E11700" t="b">
        <v>0</v>
      </c>
      <c r="F11700" t="b">
        <v>0</v>
      </c>
      <c r="G11700" t="n">
        <v>0.5888819540920961</v>
      </c>
      <c r="H11700" t="n">
        <v>0.9597427844898065</v>
      </c>
      <c r="I11700" t="n">
        <v>0.75</v>
      </c>
      <c r="J11700" t="n">
        <v>0.85</v>
      </c>
      <c r="K11700" t="n">
        <v>0.85</v>
      </c>
      <c r="L11700" t="n">
        <v>0.85</v>
      </c>
      <c r="M11700" t="n">
        <v>0</v>
      </c>
      <c r="N11700" t="inlineStr">
        <is>
          <t>ceiling</t>
        </is>
      </c>
      <c r="O11700" t="inlineStr">
        <is>
          <t>Mandatory dicey upper bound</t>
        </is>
      </c>
      <c r="P11700">
        <f>1+SUMPRODUCT(Algo_Opt_Inputs!B514:AM514,Algo_Opt_Coefs!$B$16:$AM$16)</f>
        <v/>
      </c>
      <c r="Q11700">
        <f>MAX(I11700,MIN(J11700,P11700+H11700))</f>
        <v/>
      </c>
      <c r="R11700">
        <f>Q11700-L11700</f>
        <v/>
      </c>
    </row>
    <row r="11701">
      <c r="A11701" t="inlineStr">
        <is>
          <t>2024-05-28</t>
        </is>
      </c>
      <c r="B11701" t="inlineStr">
        <is>
          <t>12_P05</t>
        </is>
      </c>
      <c r="C11701" t="inlineStr">
        <is>
          <t>Modest priority: Maximum profit</t>
        </is>
      </c>
      <c r="D11701" t="b">
        <v>0</v>
      </c>
      <c r="E11701" t="b">
        <v>0</v>
      </c>
      <c r="F11701" t="b">
        <v>0</v>
      </c>
      <c r="G11701" t="n">
        <v>0.5242174898858002</v>
      </c>
      <c r="H11701" t="n">
        <v>0.9597427844898065</v>
      </c>
      <c r="I11701" t="n">
        <v>0.75</v>
      </c>
      <c r="J11701" t="n">
        <v>1.1</v>
      </c>
      <c r="K11701" t="n">
        <v>1.1</v>
      </c>
      <c r="L11701" t="n">
        <v>1.1</v>
      </c>
      <c r="M11701" t="n">
        <v>0</v>
      </c>
      <c r="N11701" t="inlineStr">
        <is>
          <t>ceiling</t>
        </is>
      </c>
      <c r="O11701" t="inlineStr">
        <is>
          <t>Optimized allocation/budget balancing; not a strong-edge label</t>
        </is>
      </c>
      <c r="P11701">
        <f>1+SUMPRODUCT(Algo_Opt_Inputs!B515:AM515,Algo_Opt_Coefs!$B$16:$AM$16)</f>
        <v/>
      </c>
      <c r="Q11701">
        <f>MAX(I11701,MIN(J11701,P11701+H11701))</f>
        <v/>
      </c>
      <c r="R11701">
        <f>Q11701-L11701</f>
        <v/>
      </c>
    </row>
    <row r="11702">
      <c r="A11702" t="inlineStr">
        <is>
          <t>2024-05-29</t>
        </is>
      </c>
      <c r="B11702" t="inlineStr">
        <is>
          <t>12_P05</t>
        </is>
      </c>
      <c r="C11702" t="inlineStr">
        <is>
          <t>Modest priority: Maximum profit</t>
        </is>
      </c>
      <c r="D11702" t="b">
        <v>1</v>
      </c>
      <c r="E11702" t="b">
        <v>0</v>
      </c>
      <c r="F11702" t="b">
        <v>1</v>
      </c>
      <c r="G11702" t="n">
        <v>0.1962809366400303</v>
      </c>
      <c r="H11702" t="n">
        <v>0.9597427844898065</v>
      </c>
      <c r="I11702" t="n">
        <v>0.75</v>
      </c>
      <c r="J11702" t="n">
        <v>0.85</v>
      </c>
      <c r="K11702" t="n">
        <v>0.85</v>
      </c>
      <c r="L11702" t="n">
        <v>0.85</v>
      </c>
      <c r="M11702" t="n">
        <v>0</v>
      </c>
      <c r="N11702" t="inlineStr">
        <is>
          <t>ceiling</t>
        </is>
      </c>
      <c r="O11702" t="inlineStr">
        <is>
          <t>Mandatory dicey upper bound</t>
        </is>
      </c>
      <c r="P11702">
        <f>1+SUMPRODUCT(Algo_Opt_Inputs!B516:AM516,Algo_Opt_Coefs!$B$16:$AM$16)</f>
        <v/>
      </c>
      <c r="Q11702">
        <f>MAX(I11702,MIN(J11702,P11702+H11702))</f>
        <v/>
      </c>
      <c r="R11702">
        <f>Q11702-L11702</f>
        <v/>
      </c>
    </row>
    <row r="11703">
      <c r="A11703" t="inlineStr">
        <is>
          <t>2024-05-30</t>
        </is>
      </c>
      <c r="B11703" t="inlineStr">
        <is>
          <t>12_P05</t>
        </is>
      </c>
      <c r="C11703" t="inlineStr">
        <is>
          <t>Modest priority: Maximum profit</t>
        </is>
      </c>
      <c r="D11703" t="b">
        <v>1</v>
      </c>
      <c r="E11703" t="b">
        <v>0</v>
      </c>
      <c r="F11703" t="b">
        <v>0</v>
      </c>
      <c r="G11703" t="n">
        <v>-0.9330991471177001</v>
      </c>
      <c r="H11703" t="n">
        <v>0.9597427844898065</v>
      </c>
      <c r="I11703" t="n">
        <v>0.75</v>
      </c>
      <c r="J11703" t="n">
        <v>0.85</v>
      </c>
      <c r="K11703" t="n">
        <v>0.75</v>
      </c>
      <c r="L11703" t="n">
        <v>0.75</v>
      </c>
      <c r="M11703" t="n">
        <v>0</v>
      </c>
      <c r="N11703" t="inlineStr">
        <is>
          <t>floor</t>
        </is>
      </c>
      <c r="O11703" t="inlineStr">
        <is>
          <t>Mandatory dicey upper bound</t>
        </is>
      </c>
      <c r="P11703">
        <f>1+SUMPRODUCT(Algo_Opt_Inputs!B517:AM517,Algo_Opt_Coefs!$B$16:$AM$16)</f>
        <v/>
      </c>
      <c r="Q11703">
        <f>MAX(I11703,MIN(J11703,P11703+H11703))</f>
        <v/>
      </c>
      <c r="R11703">
        <f>Q11703-L11703</f>
        <v/>
      </c>
    </row>
    <row r="11704">
      <c r="A11704" t="inlineStr">
        <is>
          <t>2024-05-31</t>
        </is>
      </c>
      <c r="B11704" t="inlineStr">
        <is>
          <t>12_P05</t>
        </is>
      </c>
      <c r="C11704" t="inlineStr">
        <is>
          <t>Modest priority: Maximum profit</t>
        </is>
      </c>
      <c r="D11704" t="b">
        <v>1</v>
      </c>
      <c r="E11704" t="b">
        <v>0</v>
      </c>
      <c r="F11704" t="b">
        <v>1</v>
      </c>
      <c r="G11704" t="n">
        <v>-0.07695878585367311</v>
      </c>
      <c r="H11704" t="n">
        <v>0.9597427844898065</v>
      </c>
      <c r="I11704" t="n">
        <v>0.75</v>
      </c>
      <c r="J11704" t="n">
        <v>0.85</v>
      </c>
      <c r="K11704" t="n">
        <v>0.85</v>
      </c>
      <c r="L11704" t="n">
        <v>0.85</v>
      </c>
      <c r="M11704" t="n">
        <v>0</v>
      </c>
      <c r="N11704" t="inlineStr">
        <is>
          <t>ceiling</t>
        </is>
      </c>
      <c r="O11704" t="inlineStr">
        <is>
          <t>Mandatory dicey upper bound</t>
        </is>
      </c>
      <c r="P11704">
        <f>1+SUMPRODUCT(Algo_Opt_Inputs!B518:AM518,Algo_Opt_Coefs!$B$16:$AM$16)</f>
        <v/>
      </c>
      <c r="Q11704">
        <f>MAX(I11704,MIN(J11704,P11704+H11704))</f>
        <v/>
      </c>
      <c r="R11704">
        <f>Q11704-L11704</f>
        <v/>
      </c>
    </row>
    <row r="11705">
      <c r="A11705" t="inlineStr">
        <is>
          <t>2024-06-04</t>
        </is>
      </c>
      <c r="B11705" t="inlineStr">
        <is>
          <t>12_P05</t>
        </is>
      </c>
      <c r="C11705" t="inlineStr">
        <is>
          <t>Modest priority: Maximum profit</t>
        </is>
      </c>
      <c r="D11705" t="b">
        <v>1</v>
      </c>
      <c r="E11705" t="b">
        <v>0</v>
      </c>
      <c r="F11705" t="b">
        <v>0</v>
      </c>
      <c r="G11705" t="n">
        <v>0.9116914903796335</v>
      </c>
      <c r="H11705" t="n">
        <v>0.9597427844898065</v>
      </c>
      <c r="I11705" t="n">
        <v>0.75</v>
      </c>
      <c r="J11705" t="n">
        <v>0.85</v>
      </c>
      <c r="K11705" t="n">
        <v>0.85</v>
      </c>
      <c r="L11705" t="n">
        <v>0.85</v>
      </c>
      <c r="M11705" t="n">
        <v>0</v>
      </c>
      <c r="N11705" t="inlineStr">
        <is>
          <t>ceiling</t>
        </is>
      </c>
      <c r="O11705" t="inlineStr">
        <is>
          <t>Mandatory dicey upper bound</t>
        </is>
      </c>
      <c r="P11705">
        <f>1+SUMPRODUCT(Algo_Opt_Inputs!B519:AM519,Algo_Opt_Coefs!$B$16:$AM$16)</f>
        <v/>
      </c>
      <c r="Q11705">
        <f>MAX(I11705,MIN(J11705,P11705+H11705))</f>
        <v/>
      </c>
      <c r="R11705">
        <f>Q11705-L11705</f>
        <v/>
      </c>
    </row>
    <row r="11706">
      <c r="A11706" t="inlineStr">
        <is>
          <t>2024-06-05</t>
        </is>
      </c>
      <c r="B11706" t="inlineStr">
        <is>
          <t>12_P05</t>
        </is>
      </c>
      <c r="C11706" t="inlineStr">
        <is>
          <t>Modest priority: Maximum profit</t>
        </is>
      </c>
      <c r="D11706" t="b">
        <v>1</v>
      </c>
      <c r="E11706" t="b">
        <v>0</v>
      </c>
      <c r="F11706" t="b">
        <v>0</v>
      </c>
      <c r="G11706" t="n">
        <v>-1.929073316215905</v>
      </c>
      <c r="H11706" t="n">
        <v>0.9597427844898065</v>
      </c>
      <c r="I11706" t="n">
        <v>0.75</v>
      </c>
      <c r="J11706" t="n">
        <v>0.85</v>
      </c>
      <c r="K11706" t="n">
        <v>0.75</v>
      </c>
      <c r="L11706" t="n">
        <v>0.75</v>
      </c>
      <c r="M11706" t="n">
        <v>0</v>
      </c>
      <c r="N11706" t="inlineStr">
        <is>
          <t>floor</t>
        </is>
      </c>
      <c r="O11706" t="inlineStr">
        <is>
          <t>Mandatory dicey upper bound</t>
        </is>
      </c>
      <c r="P11706">
        <f>1+SUMPRODUCT(Algo_Opt_Inputs!B520:AM520,Algo_Opt_Coefs!$B$16:$AM$16)</f>
        <v/>
      </c>
      <c r="Q11706">
        <f>MAX(I11706,MIN(J11706,P11706+H11706))</f>
        <v/>
      </c>
      <c r="R11706">
        <f>Q11706-L11706</f>
        <v/>
      </c>
    </row>
    <row r="11707">
      <c r="A11707" t="inlineStr">
        <is>
          <t>2024-06-06</t>
        </is>
      </c>
      <c r="B11707" t="inlineStr">
        <is>
          <t>12_P05</t>
        </is>
      </c>
      <c r="C11707" t="inlineStr">
        <is>
          <t>Modest priority: Maximum profit</t>
        </is>
      </c>
      <c r="D11707" t="b">
        <v>1</v>
      </c>
      <c r="E11707" t="b">
        <v>0</v>
      </c>
      <c r="F11707" t="b">
        <v>0</v>
      </c>
      <c r="G11707" t="n">
        <v>1.250771477995376</v>
      </c>
      <c r="H11707" t="n">
        <v>0.9597427844898065</v>
      </c>
      <c r="I11707" t="n">
        <v>0.75</v>
      </c>
      <c r="J11707" t="n">
        <v>0.85</v>
      </c>
      <c r="K11707" t="n">
        <v>0.85</v>
      </c>
      <c r="L11707" t="n">
        <v>0.85</v>
      </c>
      <c r="M11707" t="n">
        <v>0</v>
      </c>
      <c r="N11707" t="inlineStr">
        <is>
          <t>ceiling</t>
        </is>
      </c>
      <c r="O11707" t="inlineStr">
        <is>
          <t>Mandatory dicey upper bound</t>
        </is>
      </c>
      <c r="P11707">
        <f>1+SUMPRODUCT(Algo_Opt_Inputs!B521:AM521,Algo_Opt_Coefs!$B$16:$AM$16)</f>
        <v/>
      </c>
      <c r="Q11707">
        <f>MAX(I11707,MIN(J11707,P11707+H11707))</f>
        <v/>
      </c>
      <c r="R11707">
        <f>Q11707-L11707</f>
        <v/>
      </c>
    </row>
    <row r="11708">
      <c r="A11708" t="inlineStr">
        <is>
          <t>2024-06-10</t>
        </is>
      </c>
      <c r="B11708" t="inlineStr">
        <is>
          <t>12_P05</t>
        </is>
      </c>
      <c r="C11708" t="inlineStr">
        <is>
          <t>Modest priority: Maximum profit</t>
        </is>
      </c>
      <c r="D11708" t="b">
        <v>1</v>
      </c>
      <c r="E11708" t="b">
        <v>0</v>
      </c>
      <c r="F11708" t="b">
        <v>1</v>
      </c>
      <c r="G11708" t="n">
        <v>2.908733329378363</v>
      </c>
      <c r="H11708" t="n">
        <v>0.9597427844898065</v>
      </c>
      <c r="I11708" t="n">
        <v>0.75</v>
      </c>
      <c r="J11708" t="n">
        <v>0.85</v>
      </c>
      <c r="K11708" t="n">
        <v>0.85</v>
      </c>
      <c r="L11708" t="n">
        <v>0.85</v>
      </c>
      <c r="M11708" t="n">
        <v>0</v>
      </c>
      <c r="N11708" t="inlineStr">
        <is>
          <t>ceiling</t>
        </is>
      </c>
      <c r="O11708" t="inlineStr">
        <is>
          <t>Mandatory dicey upper bound</t>
        </is>
      </c>
      <c r="P11708">
        <f>1+SUMPRODUCT(Algo_Opt_Inputs!B522:AM522,Algo_Opt_Coefs!$B$16:$AM$16)</f>
        <v/>
      </c>
      <c r="Q11708">
        <f>MAX(I11708,MIN(J11708,P11708+H11708))</f>
        <v/>
      </c>
      <c r="R11708">
        <f>Q11708-L11708</f>
        <v/>
      </c>
    </row>
    <row r="11709">
      <c r="A11709" t="inlineStr">
        <is>
          <t>2024-06-11</t>
        </is>
      </c>
      <c r="B11709" t="inlineStr">
        <is>
          <t>12_P05</t>
        </is>
      </c>
      <c r="C11709" t="inlineStr">
        <is>
          <t>Modest priority: Maximum profit</t>
        </is>
      </c>
      <c r="D11709" t="b">
        <v>0</v>
      </c>
      <c r="E11709" t="b">
        <v>0</v>
      </c>
      <c r="F11709" t="b">
        <v>0</v>
      </c>
      <c r="G11709" t="n">
        <v>0.3462728136282387</v>
      </c>
      <c r="H11709" t="n">
        <v>0.9597427844898065</v>
      </c>
      <c r="I11709" t="n">
        <v>0.75</v>
      </c>
      <c r="J11709" t="n">
        <v>1.1</v>
      </c>
      <c r="K11709" t="n">
        <v>1.1</v>
      </c>
      <c r="L11709" t="n">
        <v>1.1</v>
      </c>
      <c r="M11709" t="n">
        <v>0</v>
      </c>
      <c r="N11709" t="inlineStr">
        <is>
          <t>ceiling</t>
        </is>
      </c>
      <c r="O11709" t="inlineStr">
        <is>
          <t>Optimized allocation/budget balancing; not a strong-edge label</t>
        </is>
      </c>
      <c r="P11709">
        <f>1+SUMPRODUCT(Algo_Opt_Inputs!B523:AM523,Algo_Opt_Coefs!$B$16:$AM$16)</f>
        <v/>
      </c>
      <c r="Q11709">
        <f>MAX(I11709,MIN(J11709,P11709+H11709))</f>
        <v/>
      </c>
      <c r="R11709">
        <f>Q11709-L11709</f>
        <v/>
      </c>
    </row>
    <row r="11710">
      <c r="A11710" t="inlineStr">
        <is>
          <t>2024-06-13</t>
        </is>
      </c>
      <c r="B11710" t="inlineStr">
        <is>
          <t>12_P05</t>
        </is>
      </c>
      <c r="C11710" t="inlineStr">
        <is>
          <t>Modest priority: Maximum profit</t>
        </is>
      </c>
      <c r="D11710" t="b">
        <v>0</v>
      </c>
      <c r="E11710" t="b">
        <v>0</v>
      </c>
      <c r="F11710" t="b">
        <v>1</v>
      </c>
      <c r="G11710" t="n">
        <v>0.04649011856621743</v>
      </c>
      <c r="H11710" t="n">
        <v>0.9597427844898065</v>
      </c>
      <c r="I11710" t="n">
        <v>0.75</v>
      </c>
      <c r="J11710" t="n">
        <v>1</v>
      </c>
      <c r="K11710" t="n">
        <v>1</v>
      </c>
      <c r="L11710" t="n">
        <v>1</v>
      </c>
      <c r="M11710" t="n">
        <v>0</v>
      </c>
      <c r="N11710" t="inlineStr">
        <is>
          <t>ceiling</t>
        </is>
      </c>
      <c r="O11710" t="inlineStr">
        <is>
          <t>Archived09:16 cap</t>
        </is>
      </c>
      <c r="P11710">
        <f>1+SUMPRODUCT(Algo_Opt_Inputs!B524:AM524,Algo_Opt_Coefs!$B$16:$AM$16)</f>
        <v/>
      </c>
      <c r="Q11710">
        <f>MAX(I11710,MIN(J11710,P11710+H11710))</f>
        <v/>
      </c>
      <c r="R11710">
        <f>Q11710-L11710</f>
        <v/>
      </c>
    </row>
    <row r="11711">
      <c r="A11711" t="inlineStr">
        <is>
          <t>2024-06-18</t>
        </is>
      </c>
      <c r="B11711" t="inlineStr">
        <is>
          <t>12_P05</t>
        </is>
      </c>
      <c r="C11711" t="inlineStr">
        <is>
          <t>Modest priority: Maximum profit</t>
        </is>
      </c>
      <c r="D11711" t="b">
        <v>0</v>
      </c>
      <c r="E11711" t="b">
        <v>0</v>
      </c>
      <c r="F11711" t="b">
        <v>0</v>
      </c>
      <c r="G11711" t="n">
        <v>-0.001851294375574408</v>
      </c>
      <c r="H11711" t="n">
        <v>0.9597427844898065</v>
      </c>
      <c r="I11711" t="n">
        <v>0.75</v>
      </c>
      <c r="J11711" t="n">
        <v>1.1</v>
      </c>
      <c r="K11711" t="n">
        <v>0.9578914901142321</v>
      </c>
      <c r="L11711" t="n">
        <v>0.9578914901142317</v>
      </c>
      <c r="M11711" t="n">
        <v>4.440892098500626e-16</v>
      </c>
      <c r="N11711" t="inlineStr">
        <is>
          <t>interior</t>
        </is>
      </c>
      <c r="O11711" t="inlineStr">
        <is>
          <t>Optimized allocation/budget balancing; not a strong-edge label</t>
        </is>
      </c>
      <c r="P11711">
        <f>1+SUMPRODUCT(Algo_Opt_Inputs!B525:AM525,Algo_Opt_Coefs!$B$16:$AM$16)</f>
        <v/>
      </c>
      <c r="Q11711">
        <f>MAX(I11711,MIN(J11711,P11711+H11711))</f>
        <v/>
      </c>
      <c r="R11711">
        <f>Q11711-L11711</f>
        <v/>
      </c>
    </row>
    <row r="11712">
      <c r="A11712" t="inlineStr">
        <is>
          <t>2024-06-19</t>
        </is>
      </c>
      <c r="B11712" t="inlineStr">
        <is>
          <t>12_P05</t>
        </is>
      </c>
      <c r="C11712" t="inlineStr">
        <is>
          <t>Modest priority: Maximum profit</t>
        </is>
      </c>
      <c r="D11712" t="b">
        <v>1</v>
      </c>
      <c r="E11712" t="b">
        <v>0</v>
      </c>
      <c r="F11712" t="b">
        <v>0</v>
      </c>
      <c r="G11712" t="n">
        <v>-0.3600111632002636</v>
      </c>
      <c r="H11712" t="n">
        <v>0.9597427844898065</v>
      </c>
      <c r="I11712" t="n">
        <v>0.75</v>
      </c>
      <c r="J11712" t="n">
        <v>0.85</v>
      </c>
      <c r="K11712" t="n">
        <v>0.75</v>
      </c>
      <c r="L11712" t="n">
        <v>0.75</v>
      </c>
      <c r="M11712" t="n">
        <v>0</v>
      </c>
      <c r="N11712" t="inlineStr">
        <is>
          <t>floor</t>
        </is>
      </c>
      <c r="O11712" t="inlineStr">
        <is>
          <t>Mandatory dicey upper bound</t>
        </is>
      </c>
      <c r="P11712">
        <f>1+SUMPRODUCT(Algo_Opt_Inputs!B526:AM526,Algo_Opt_Coefs!$B$16:$AM$16)</f>
        <v/>
      </c>
      <c r="Q11712">
        <f>MAX(I11712,MIN(J11712,P11712+H11712))</f>
        <v/>
      </c>
      <c r="R11712">
        <f>Q11712-L11712</f>
        <v/>
      </c>
    </row>
    <row r="11713">
      <c r="A11713" t="inlineStr">
        <is>
          <t>2024-06-20</t>
        </is>
      </c>
      <c r="B11713" t="inlineStr">
        <is>
          <t>12_P05</t>
        </is>
      </c>
      <c r="C11713" t="inlineStr">
        <is>
          <t>Modest priority: Maximum profit</t>
        </is>
      </c>
      <c r="D11713" t="b">
        <v>1</v>
      </c>
      <c r="E11713" t="b">
        <v>0</v>
      </c>
      <c r="F11713" t="b">
        <v>0</v>
      </c>
      <c r="G11713" t="n">
        <v>0.1668968613682598</v>
      </c>
      <c r="H11713" t="n">
        <v>0.9597427844898065</v>
      </c>
      <c r="I11713" t="n">
        <v>0.75</v>
      </c>
      <c r="J11713" t="n">
        <v>0.85</v>
      </c>
      <c r="K11713" t="n">
        <v>0.85</v>
      </c>
      <c r="L11713" t="n">
        <v>0.85</v>
      </c>
      <c r="M11713" t="n">
        <v>0</v>
      </c>
      <c r="N11713" t="inlineStr">
        <is>
          <t>ceiling</t>
        </is>
      </c>
      <c r="O11713" t="inlineStr">
        <is>
          <t>Mandatory dicey upper bound</t>
        </is>
      </c>
      <c r="P11713">
        <f>1+SUMPRODUCT(Algo_Opt_Inputs!B527:AM527,Algo_Opt_Coefs!$B$16:$AM$16)</f>
        <v/>
      </c>
      <c r="Q11713">
        <f>MAX(I11713,MIN(J11713,P11713+H11713))</f>
        <v/>
      </c>
      <c r="R11713">
        <f>Q11713-L11713</f>
        <v/>
      </c>
    </row>
    <row r="11714">
      <c r="A11714" t="inlineStr">
        <is>
          <t>2024-06-24</t>
        </is>
      </c>
      <c r="B11714" t="inlineStr">
        <is>
          <t>12_P05</t>
        </is>
      </c>
      <c r="C11714" t="inlineStr">
        <is>
          <t>Modest priority: Maximum profit</t>
        </is>
      </c>
      <c r="D11714" t="b">
        <v>0</v>
      </c>
      <c r="E11714" t="b">
        <v>0</v>
      </c>
      <c r="F11714" t="b">
        <v>0</v>
      </c>
      <c r="G11714" t="n">
        <v>2.608470884744551</v>
      </c>
      <c r="H11714" t="n">
        <v>0.9597427844898065</v>
      </c>
      <c r="I11714" t="n">
        <v>0.75</v>
      </c>
      <c r="J11714" t="n">
        <v>1.1</v>
      </c>
      <c r="K11714" t="n">
        <v>1.1</v>
      </c>
      <c r="L11714" t="n">
        <v>1.1</v>
      </c>
      <c r="M11714" t="n">
        <v>0</v>
      </c>
      <c r="N11714" t="inlineStr">
        <is>
          <t>ceiling</t>
        </is>
      </c>
      <c r="O11714" t="inlineStr">
        <is>
          <t>Optimized allocation/budget balancing; not a strong-edge label</t>
        </is>
      </c>
      <c r="P11714">
        <f>1+SUMPRODUCT(Algo_Opt_Inputs!B528:AM528,Algo_Opt_Coefs!$B$16:$AM$16)</f>
        <v/>
      </c>
      <c r="Q11714">
        <f>MAX(I11714,MIN(J11714,P11714+H11714))</f>
        <v/>
      </c>
      <c r="R11714">
        <f>Q11714-L11714</f>
        <v/>
      </c>
    </row>
    <row r="11715">
      <c r="A11715" t="inlineStr">
        <is>
          <t>2024-06-25</t>
        </is>
      </c>
      <c r="B11715" t="inlineStr">
        <is>
          <t>12_P05</t>
        </is>
      </c>
      <c r="C11715" t="inlineStr">
        <is>
          <t>Modest priority: Maximum profit</t>
        </is>
      </c>
      <c r="D11715" t="b">
        <v>0</v>
      </c>
      <c r="E11715" t="b">
        <v>0</v>
      </c>
      <c r="F11715" t="b">
        <v>0</v>
      </c>
      <c r="G11715" t="n">
        <v>3.515800370183105</v>
      </c>
      <c r="H11715" t="n">
        <v>0.9597427844898065</v>
      </c>
      <c r="I11715" t="n">
        <v>0.75</v>
      </c>
      <c r="J11715" t="n">
        <v>1.1</v>
      </c>
      <c r="K11715" t="n">
        <v>1.1</v>
      </c>
      <c r="L11715" t="n">
        <v>1.1</v>
      </c>
      <c r="M11715" t="n">
        <v>0</v>
      </c>
      <c r="N11715" t="inlineStr">
        <is>
          <t>ceiling</t>
        </is>
      </c>
      <c r="O11715" t="inlineStr">
        <is>
          <t>Optimized allocation/budget balancing; not a strong-edge label</t>
        </is>
      </c>
      <c r="P11715">
        <f>1+SUMPRODUCT(Algo_Opt_Inputs!B529:AM529,Algo_Opt_Coefs!$B$16:$AM$16)</f>
        <v/>
      </c>
      <c r="Q11715">
        <f>MAX(I11715,MIN(J11715,P11715+H11715))</f>
        <v/>
      </c>
      <c r="R11715">
        <f>Q11715-L11715</f>
        <v/>
      </c>
    </row>
    <row r="11716">
      <c r="A11716" t="inlineStr">
        <is>
          <t>2024-06-26</t>
        </is>
      </c>
      <c r="B11716" t="inlineStr">
        <is>
          <t>12_P05</t>
        </is>
      </c>
      <c r="C11716" t="inlineStr">
        <is>
          <t>Modest priority: Maximum profit</t>
        </is>
      </c>
      <c r="D11716" t="b">
        <v>0</v>
      </c>
      <c r="E11716" t="b">
        <v>0</v>
      </c>
      <c r="F11716" t="b">
        <v>1</v>
      </c>
      <c r="G11716" t="n">
        <v>3.214687845413932</v>
      </c>
      <c r="H11716" t="n">
        <v>0.9597427844898065</v>
      </c>
      <c r="I11716" t="n">
        <v>0.75</v>
      </c>
      <c r="J11716" t="n">
        <v>1</v>
      </c>
      <c r="K11716" t="n">
        <v>1</v>
      </c>
      <c r="L11716" t="n">
        <v>1</v>
      </c>
      <c r="M11716" t="n">
        <v>0</v>
      </c>
      <c r="N11716" t="inlineStr">
        <is>
          <t>ceiling</t>
        </is>
      </c>
      <c r="O11716" t="inlineStr">
        <is>
          <t>Archived09:16 cap</t>
        </is>
      </c>
      <c r="P11716">
        <f>1+SUMPRODUCT(Algo_Opt_Inputs!B530:AM530,Algo_Opt_Coefs!$B$16:$AM$16)</f>
        <v/>
      </c>
      <c r="Q11716">
        <f>MAX(I11716,MIN(J11716,P11716+H11716))</f>
        <v/>
      </c>
      <c r="R11716">
        <f>Q11716-L11716</f>
        <v/>
      </c>
    </row>
    <row r="11717">
      <c r="A11717" t="inlineStr">
        <is>
          <t>2024-06-27</t>
        </is>
      </c>
      <c r="B11717" t="inlineStr">
        <is>
          <t>12_P05</t>
        </is>
      </c>
      <c r="C11717" t="inlineStr">
        <is>
          <t>Modest priority: Maximum profit</t>
        </is>
      </c>
      <c r="D11717" t="b">
        <v>1</v>
      </c>
      <c r="E11717" t="b">
        <v>0</v>
      </c>
      <c r="F11717" t="b">
        <v>1</v>
      </c>
      <c r="G11717" t="n">
        <v>3.110239066653375</v>
      </c>
      <c r="H11717" t="n">
        <v>0.9597427844898065</v>
      </c>
      <c r="I11717" t="n">
        <v>0.75</v>
      </c>
      <c r="J11717" t="n">
        <v>0.85</v>
      </c>
      <c r="K11717" t="n">
        <v>0.85</v>
      </c>
      <c r="L11717" t="n">
        <v>0.85</v>
      </c>
      <c r="M11717" t="n">
        <v>0</v>
      </c>
      <c r="N11717" t="inlineStr">
        <is>
          <t>ceiling</t>
        </is>
      </c>
      <c r="O11717" t="inlineStr">
        <is>
          <t>Mandatory dicey upper bound</t>
        </is>
      </c>
      <c r="P11717">
        <f>1+SUMPRODUCT(Algo_Opt_Inputs!B531:AM531,Algo_Opt_Coefs!$B$16:$AM$16)</f>
        <v/>
      </c>
      <c r="Q11717">
        <f>MAX(I11717,MIN(J11717,P11717+H11717))</f>
        <v/>
      </c>
      <c r="R11717">
        <f>Q11717-L11717</f>
        <v/>
      </c>
    </row>
    <row r="11718">
      <c r="A11718" t="inlineStr">
        <is>
          <t>2024-06-28</t>
        </is>
      </c>
      <c r="B11718" t="inlineStr">
        <is>
          <t>12_P05</t>
        </is>
      </c>
      <c r="C11718" t="inlineStr">
        <is>
          <t>Modest priority: Maximum profit</t>
        </is>
      </c>
      <c r="D11718" t="b">
        <v>0</v>
      </c>
      <c r="E11718" t="b">
        <v>0</v>
      </c>
      <c r="F11718" t="b">
        <v>1</v>
      </c>
      <c r="G11718" t="n">
        <v>6.467947536705155</v>
      </c>
      <c r="H11718" t="n">
        <v>0.9597427844898065</v>
      </c>
      <c r="I11718" t="n">
        <v>0.75</v>
      </c>
      <c r="J11718" t="n">
        <v>1</v>
      </c>
      <c r="K11718" t="n">
        <v>1</v>
      </c>
      <c r="L11718" t="n">
        <v>1</v>
      </c>
      <c r="M11718" t="n">
        <v>0</v>
      </c>
      <c r="N11718" t="inlineStr">
        <is>
          <t>ceiling</t>
        </is>
      </c>
      <c r="O11718" t="inlineStr">
        <is>
          <t>Archived09:16 cap</t>
        </is>
      </c>
      <c r="P11718">
        <f>1+SUMPRODUCT(Algo_Opt_Inputs!B532:AM532,Algo_Opt_Coefs!$B$16:$AM$16)</f>
        <v/>
      </c>
      <c r="Q11718">
        <f>MAX(I11718,MIN(J11718,P11718+H11718))</f>
        <v/>
      </c>
      <c r="R11718">
        <f>Q11718-L11718</f>
        <v/>
      </c>
    </row>
    <row r="11719">
      <c r="A11719" t="inlineStr">
        <is>
          <t>2024-07-01</t>
        </is>
      </c>
      <c r="B11719" t="inlineStr">
        <is>
          <t>12_P05</t>
        </is>
      </c>
      <c r="C11719" t="inlineStr">
        <is>
          <t>Modest priority: Maximum profit</t>
        </is>
      </c>
      <c r="D11719" t="b">
        <v>0</v>
      </c>
      <c r="E11719" t="b">
        <v>0</v>
      </c>
      <c r="F11719" t="b">
        <v>0</v>
      </c>
      <c r="G11719" t="n">
        <v>2.928365423515829</v>
      </c>
      <c r="H11719" t="n">
        <v>0.9597427844898065</v>
      </c>
      <c r="I11719" t="n">
        <v>0.75</v>
      </c>
      <c r="J11719" t="n">
        <v>1.1</v>
      </c>
      <c r="K11719" t="n">
        <v>1.1</v>
      </c>
      <c r="L11719" t="n">
        <v>1.1</v>
      </c>
      <c r="M11719" t="n">
        <v>0</v>
      </c>
      <c r="N11719" t="inlineStr">
        <is>
          <t>ceiling</t>
        </is>
      </c>
      <c r="O11719" t="inlineStr">
        <is>
          <t>Optimized allocation/budget balancing; not a strong-edge label</t>
        </is>
      </c>
      <c r="P11719">
        <f>1+SUMPRODUCT(Algo_Opt_Inputs!B533:AM533,Algo_Opt_Coefs!$B$16:$AM$16)</f>
        <v/>
      </c>
      <c r="Q11719">
        <f>MAX(I11719,MIN(J11719,P11719+H11719))</f>
        <v/>
      </c>
      <c r="R11719">
        <f>Q11719-L11719</f>
        <v/>
      </c>
    </row>
    <row r="11720">
      <c r="A11720" t="inlineStr">
        <is>
          <t>2024-07-02</t>
        </is>
      </c>
      <c r="B11720" t="inlineStr">
        <is>
          <t>12_P05</t>
        </is>
      </c>
      <c r="C11720" t="inlineStr">
        <is>
          <t>Modest priority: Maximum profit</t>
        </is>
      </c>
      <c r="D11720" t="b">
        <v>0</v>
      </c>
      <c r="E11720" t="b">
        <v>0</v>
      </c>
      <c r="F11720" t="b">
        <v>0</v>
      </c>
      <c r="G11720" t="n">
        <v>2.347592394510573</v>
      </c>
      <c r="H11720" t="n">
        <v>0.9597427844898065</v>
      </c>
      <c r="I11720" t="n">
        <v>0.75</v>
      </c>
      <c r="J11720" t="n">
        <v>1.1</v>
      </c>
      <c r="K11720" t="n">
        <v>1.1</v>
      </c>
      <c r="L11720" t="n">
        <v>1.1</v>
      </c>
      <c r="M11720" t="n">
        <v>0</v>
      </c>
      <c r="N11720" t="inlineStr">
        <is>
          <t>ceiling</t>
        </is>
      </c>
      <c r="O11720" t="inlineStr">
        <is>
          <t>Optimized allocation/budget balancing; not a strong-edge label</t>
        </is>
      </c>
      <c r="P11720">
        <f>1+SUMPRODUCT(Algo_Opt_Inputs!B534:AM534,Algo_Opt_Coefs!$B$16:$AM$16)</f>
        <v/>
      </c>
      <c r="Q11720">
        <f>MAX(I11720,MIN(J11720,P11720+H11720))</f>
        <v/>
      </c>
      <c r="R11720">
        <f>Q11720-L11720</f>
        <v/>
      </c>
    </row>
    <row r="11721">
      <c r="A11721" t="inlineStr">
        <is>
          <t>2024-07-03</t>
        </is>
      </c>
      <c r="B11721" t="inlineStr">
        <is>
          <t>12_P05</t>
        </is>
      </c>
      <c r="C11721" t="inlineStr">
        <is>
          <t>Modest priority: Maximum profit</t>
        </is>
      </c>
      <c r="D11721" t="b">
        <v>0</v>
      </c>
      <c r="E11721" t="b">
        <v>0</v>
      </c>
      <c r="F11721" t="b">
        <v>0</v>
      </c>
      <c r="G11721" t="n">
        <v>2.91096500962924</v>
      </c>
      <c r="H11721" t="n">
        <v>0.9597427844898065</v>
      </c>
      <c r="I11721" t="n">
        <v>0.75</v>
      </c>
      <c r="J11721" t="n">
        <v>1.1</v>
      </c>
      <c r="K11721" t="n">
        <v>1.1</v>
      </c>
      <c r="L11721" t="n">
        <v>1.1</v>
      </c>
      <c r="M11721" t="n">
        <v>0</v>
      </c>
      <c r="N11721" t="inlineStr">
        <is>
          <t>ceiling</t>
        </is>
      </c>
      <c r="O11721" t="inlineStr">
        <is>
          <t>Optimized allocation/budget balancing; not a strong-edge label</t>
        </is>
      </c>
      <c r="P11721">
        <f>1+SUMPRODUCT(Algo_Opt_Inputs!B535:AM535,Algo_Opt_Coefs!$B$16:$AM$16)</f>
        <v/>
      </c>
      <c r="Q11721">
        <f>MAX(I11721,MIN(J11721,P11721+H11721))</f>
        <v/>
      </c>
      <c r="R11721">
        <f>Q11721-L11721</f>
        <v/>
      </c>
    </row>
    <row r="11722">
      <c r="A11722" t="inlineStr">
        <is>
          <t>2024-07-04</t>
        </is>
      </c>
      <c r="B11722" t="inlineStr">
        <is>
          <t>12_P05</t>
        </is>
      </c>
      <c r="C11722" t="inlineStr">
        <is>
          <t>Modest priority: Maximum profit</t>
        </is>
      </c>
      <c r="D11722" t="b">
        <v>0</v>
      </c>
      <c r="E11722" t="b">
        <v>0</v>
      </c>
      <c r="F11722" t="b">
        <v>1</v>
      </c>
      <c r="G11722" t="n">
        <v>1.027762477687115</v>
      </c>
      <c r="H11722" t="n">
        <v>0.9597427844898065</v>
      </c>
      <c r="I11722" t="n">
        <v>0.75</v>
      </c>
      <c r="J11722" t="n">
        <v>1</v>
      </c>
      <c r="K11722" t="n">
        <v>1</v>
      </c>
      <c r="L11722" t="n">
        <v>1</v>
      </c>
      <c r="M11722" t="n">
        <v>0</v>
      </c>
      <c r="N11722" t="inlineStr">
        <is>
          <t>ceiling</t>
        </is>
      </c>
      <c r="O11722" t="inlineStr">
        <is>
          <t>Archived09:16 cap</t>
        </is>
      </c>
      <c r="P11722">
        <f>1+SUMPRODUCT(Algo_Opt_Inputs!B536:AM536,Algo_Opt_Coefs!$B$16:$AM$16)</f>
        <v/>
      </c>
      <c r="Q11722">
        <f>MAX(I11722,MIN(J11722,P11722+H11722))</f>
        <v/>
      </c>
      <c r="R11722">
        <f>Q11722-L11722</f>
        <v/>
      </c>
    </row>
    <row r="11723">
      <c r="A11723" t="inlineStr">
        <is>
          <t>2024-07-10</t>
        </is>
      </c>
      <c r="B11723" t="inlineStr">
        <is>
          <t>12_P05</t>
        </is>
      </c>
      <c r="C11723" t="inlineStr">
        <is>
          <t>Modest priority: Maximum profit</t>
        </is>
      </c>
      <c r="D11723" t="b">
        <v>1</v>
      </c>
      <c r="E11723" t="b">
        <v>0</v>
      </c>
      <c r="F11723" t="b">
        <v>0</v>
      </c>
      <c r="G11723" t="n">
        <v>1.514104049154282</v>
      </c>
      <c r="H11723" t="n">
        <v>0.9597427844898065</v>
      </c>
      <c r="I11723" t="n">
        <v>0.75</v>
      </c>
      <c r="J11723" t="n">
        <v>0.85</v>
      </c>
      <c r="K11723" t="n">
        <v>0.85</v>
      </c>
      <c r="L11723" t="n">
        <v>0.85</v>
      </c>
      <c r="M11723" t="n">
        <v>0</v>
      </c>
      <c r="N11723" t="inlineStr">
        <is>
          <t>ceiling</t>
        </is>
      </c>
      <c r="O11723" t="inlineStr">
        <is>
          <t>Mandatory dicey upper bound</t>
        </is>
      </c>
      <c r="P11723">
        <f>1+SUMPRODUCT(Algo_Opt_Inputs!B537:AM537,Algo_Opt_Coefs!$B$16:$AM$16)</f>
        <v/>
      </c>
      <c r="Q11723">
        <f>MAX(I11723,MIN(J11723,P11723+H11723))</f>
        <v/>
      </c>
      <c r="R11723">
        <f>Q11723-L11723</f>
        <v/>
      </c>
    </row>
    <row r="11724">
      <c r="A11724" t="inlineStr">
        <is>
          <t>2024-07-15</t>
        </is>
      </c>
      <c r="B11724" t="inlineStr">
        <is>
          <t>12_P05</t>
        </is>
      </c>
      <c r="C11724" t="inlineStr">
        <is>
          <t>Modest priority: Maximum profit</t>
        </is>
      </c>
      <c r="D11724" t="b">
        <v>1</v>
      </c>
      <c r="E11724" t="b">
        <v>0</v>
      </c>
      <c r="F11724" t="b">
        <v>0</v>
      </c>
      <c r="G11724" t="n">
        <v>-0.3320501834285696</v>
      </c>
      <c r="H11724" t="n">
        <v>0.9597427844898065</v>
      </c>
      <c r="I11724" t="n">
        <v>0.75</v>
      </c>
      <c r="J11724" t="n">
        <v>0.85</v>
      </c>
      <c r="K11724" t="n">
        <v>0.75</v>
      </c>
      <c r="L11724" t="n">
        <v>0.75</v>
      </c>
      <c r="M11724" t="n">
        <v>0</v>
      </c>
      <c r="N11724" t="inlineStr">
        <is>
          <t>floor</t>
        </is>
      </c>
      <c r="O11724" t="inlineStr">
        <is>
          <t>Mandatory dicey upper bound</t>
        </is>
      </c>
      <c r="P11724">
        <f>1+SUMPRODUCT(Algo_Opt_Inputs!B538:AM538,Algo_Opt_Coefs!$B$16:$AM$16)</f>
        <v/>
      </c>
      <c r="Q11724">
        <f>MAX(I11724,MIN(J11724,P11724+H11724))</f>
        <v/>
      </c>
      <c r="R11724">
        <f>Q11724-L11724</f>
        <v/>
      </c>
    </row>
    <row r="11725">
      <c r="A11725" t="inlineStr">
        <is>
          <t>2024-07-16</t>
        </is>
      </c>
      <c r="B11725" t="inlineStr">
        <is>
          <t>12_P05</t>
        </is>
      </c>
      <c r="C11725" t="inlineStr">
        <is>
          <t>Modest priority: Maximum profit</t>
        </is>
      </c>
      <c r="D11725" t="b">
        <v>0</v>
      </c>
      <c r="E11725" t="b">
        <v>0</v>
      </c>
      <c r="F11725" t="b">
        <v>0</v>
      </c>
      <c r="G11725" t="n">
        <v>0.6227398852125083</v>
      </c>
      <c r="H11725" t="n">
        <v>0.9597427844898065</v>
      </c>
      <c r="I11725" t="n">
        <v>0.75</v>
      </c>
      <c r="J11725" t="n">
        <v>1.1</v>
      </c>
      <c r="K11725" t="n">
        <v>1.1</v>
      </c>
      <c r="L11725" t="n">
        <v>1.1</v>
      </c>
      <c r="M11725" t="n">
        <v>0</v>
      </c>
      <c r="N11725" t="inlineStr">
        <is>
          <t>ceiling</t>
        </is>
      </c>
      <c r="O11725" t="inlineStr">
        <is>
          <t>Optimized allocation/budget balancing; not a strong-edge label</t>
        </is>
      </c>
      <c r="P11725">
        <f>1+SUMPRODUCT(Algo_Opt_Inputs!B539:AM539,Algo_Opt_Coefs!$B$16:$AM$16)</f>
        <v/>
      </c>
      <c r="Q11725">
        <f>MAX(I11725,MIN(J11725,P11725+H11725))</f>
        <v/>
      </c>
      <c r="R11725">
        <f>Q11725-L11725</f>
        <v/>
      </c>
    </row>
    <row r="11726">
      <c r="A11726" t="inlineStr">
        <is>
          <t>2024-07-18</t>
        </is>
      </c>
      <c r="B11726" t="inlineStr">
        <is>
          <t>12_P05</t>
        </is>
      </c>
      <c r="C11726" t="inlineStr">
        <is>
          <t>Modest priority: Maximum profit</t>
        </is>
      </c>
      <c r="D11726" t="b">
        <v>1</v>
      </c>
      <c r="E11726" t="b">
        <v>0</v>
      </c>
      <c r="F11726" t="b">
        <v>0</v>
      </c>
      <c r="G11726" t="n">
        <v>-0.7508854015121371</v>
      </c>
      <c r="H11726" t="n">
        <v>0.9597427844898065</v>
      </c>
      <c r="I11726" t="n">
        <v>0.75</v>
      </c>
      <c r="J11726" t="n">
        <v>0.85</v>
      </c>
      <c r="K11726" t="n">
        <v>0.75</v>
      </c>
      <c r="L11726" t="n">
        <v>0.75</v>
      </c>
      <c r="M11726" t="n">
        <v>0</v>
      </c>
      <c r="N11726" t="inlineStr">
        <is>
          <t>floor</t>
        </is>
      </c>
      <c r="O11726" t="inlineStr">
        <is>
          <t>Mandatory dicey upper bound</t>
        </is>
      </c>
      <c r="P11726">
        <f>1+SUMPRODUCT(Algo_Opt_Inputs!B540:AM540,Algo_Opt_Coefs!$B$16:$AM$16)</f>
        <v/>
      </c>
      <c r="Q11726">
        <f>MAX(I11726,MIN(J11726,P11726+H11726))</f>
        <v/>
      </c>
      <c r="R11726">
        <f>Q11726-L11726</f>
        <v/>
      </c>
    </row>
    <row r="11727">
      <c r="A11727" t="inlineStr">
        <is>
          <t>2024-07-19</t>
        </is>
      </c>
      <c r="B11727" t="inlineStr">
        <is>
          <t>12_P05</t>
        </is>
      </c>
      <c r="C11727" t="inlineStr">
        <is>
          <t>Modest priority: Maximum profit</t>
        </is>
      </c>
      <c r="D11727" t="b">
        <v>1</v>
      </c>
      <c r="E11727" t="b">
        <v>0</v>
      </c>
      <c r="F11727" t="b">
        <v>0</v>
      </c>
      <c r="G11727" t="n">
        <v>0.8093600876834108</v>
      </c>
      <c r="H11727" t="n">
        <v>0.9597427844898065</v>
      </c>
      <c r="I11727" t="n">
        <v>0.75</v>
      </c>
      <c r="J11727" t="n">
        <v>0.85</v>
      </c>
      <c r="K11727" t="n">
        <v>0.85</v>
      </c>
      <c r="L11727" t="n">
        <v>0.85</v>
      </c>
      <c r="M11727" t="n">
        <v>0</v>
      </c>
      <c r="N11727" t="inlineStr">
        <is>
          <t>ceiling</t>
        </is>
      </c>
      <c r="O11727" t="inlineStr">
        <is>
          <t>Mandatory dicey upper bound</t>
        </is>
      </c>
      <c r="P11727">
        <f>1+SUMPRODUCT(Algo_Opt_Inputs!B541:AM541,Algo_Opt_Coefs!$B$16:$AM$16)</f>
        <v/>
      </c>
      <c r="Q11727">
        <f>MAX(I11727,MIN(J11727,P11727+H11727))</f>
        <v/>
      </c>
      <c r="R11727">
        <f>Q11727-L11727</f>
        <v/>
      </c>
    </row>
    <row r="11728">
      <c r="A11728" t="inlineStr">
        <is>
          <t>2024-07-22</t>
        </is>
      </c>
      <c r="B11728" t="inlineStr">
        <is>
          <t>12_P05</t>
        </is>
      </c>
      <c r="C11728" t="inlineStr">
        <is>
          <t>Modest priority: Maximum profit</t>
        </is>
      </c>
      <c r="D11728" t="b">
        <v>1</v>
      </c>
      <c r="E11728" t="b">
        <v>0</v>
      </c>
      <c r="F11728" t="b">
        <v>1</v>
      </c>
      <c r="G11728" t="n">
        <v>1.587390108852843</v>
      </c>
      <c r="H11728" t="n">
        <v>0.9597427844898065</v>
      </c>
      <c r="I11728" t="n">
        <v>0.75</v>
      </c>
      <c r="J11728" t="n">
        <v>0.85</v>
      </c>
      <c r="K11728" t="n">
        <v>0.85</v>
      </c>
      <c r="L11728" t="n">
        <v>0.85</v>
      </c>
      <c r="M11728" t="n">
        <v>0</v>
      </c>
      <c r="N11728" t="inlineStr">
        <is>
          <t>ceiling</t>
        </is>
      </c>
      <c r="O11728" t="inlineStr">
        <is>
          <t>Mandatory dicey upper bound</t>
        </is>
      </c>
      <c r="P11728">
        <f>1+SUMPRODUCT(Algo_Opt_Inputs!B542:AM542,Algo_Opt_Coefs!$B$16:$AM$16)</f>
        <v/>
      </c>
      <c r="Q11728">
        <f>MAX(I11728,MIN(J11728,P11728+H11728))</f>
        <v/>
      </c>
      <c r="R11728">
        <f>Q11728-L11728</f>
        <v/>
      </c>
    </row>
    <row r="11729">
      <c r="A11729" t="inlineStr">
        <is>
          <t>2024-07-23</t>
        </is>
      </c>
      <c r="B11729" t="inlineStr">
        <is>
          <t>12_P05</t>
        </is>
      </c>
      <c r="C11729" t="inlineStr">
        <is>
          <t>Modest priority: Maximum profit</t>
        </is>
      </c>
      <c r="D11729" t="b">
        <v>1</v>
      </c>
      <c r="E11729" t="b">
        <v>0</v>
      </c>
      <c r="F11729" t="b">
        <v>0</v>
      </c>
      <c r="G11729" t="n">
        <v>0.1496703993683646</v>
      </c>
      <c r="H11729" t="n">
        <v>0.9597427844898065</v>
      </c>
      <c r="I11729" t="n">
        <v>0.75</v>
      </c>
      <c r="J11729" t="n">
        <v>0.85</v>
      </c>
      <c r="K11729" t="n">
        <v>0.85</v>
      </c>
      <c r="L11729" t="n">
        <v>0.85</v>
      </c>
      <c r="M11729" t="n">
        <v>0</v>
      </c>
      <c r="N11729" t="inlineStr">
        <is>
          <t>ceiling</t>
        </is>
      </c>
      <c r="O11729" t="inlineStr">
        <is>
          <t>Mandatory dicey upper bound</t>
        </is>
      </c>
      <c r="P11729">
        <f>1+SUMPRODUCT(Algo_Opt_Inputs!B543:AM543,Algo_Opt_Coefs!$B$16:$AM$16)</f>
        <v/>
      </c>
      <c r="Q11729">
        <f>MAX(I11729,MIN(J11729,P11729+H11729))</f>
        <v/>
      </c>
      <c r="R11729">
        <f>Q11729-L11729</f>
        <v/>
      </c>
    </row>
    <row r="11730">
      <c r="A11730" t="inlineStr">
        <is>
          <t>2024-07-24</t>
        </is>
      </c>
      <c r="B11730" t="inlineStr">
        <is>
          <t>12_P05</t>
        </is>
      </c>
      <c r="C11730" t="inlineStr">
        <is>
          <t>Modest priority: Maximum profit</t>
        </is>
      </c>
      <c r="D11730" t="b">
        <v>1</v>
      </c>
      <c r="E11730" t="b">
        <v>0</v>
      </c>
      <c r="F11730" t="b">
        <v>0</v>
      </c>
      <c r="G11730" t="n">
        <v>0.3762669189644492</v>
      </c>
      <c r="H11730" t="n">
        <v>0.9597427844898065</v>
      </c>
      <c r="I11730" t="n">
        <v>0.75</v>
      </c>
      <c r="J11730" t="n">
        <v>0.85</v>
      </c>
      <c r="K11730" t="n">
        <v>0.85</v>
      </c>
      <c r="L11730" t="n">
        <v>0.85</v>
      </c>
      <c r="M11730" t="n">
        <v>0</v>
      </c>
      <c r="N11730" t="inlineStr">
        <is>
          <t>ceiling</t>
        </is>
      </c>
      <c r="O11730" t="inlineStr">
        <is>
          <t>Mandatory dicey upper bound</t>
        </is>
      </c>
      <c r="P11730">
        <f>1+SUMPRODUCT(Algo_Opt_Inputs!B544:AM544,Algo_Opt_Coefs!$B$16:$AM$16)</f>
        <v/>
      </c>
      <c r="Q11730">
        <f>MAX(I11730,MIN(J11730,P11730+H11730))</f>
        <v/>
      </c>
      <c r="R11730">
        <f>Q11730-L11730</f>
        <v/>
      </c>
    </row>
    <row r="11731">
      <c r="A11731" t="inlineStr">
        <is>
          <t>2024-07-25</t>
        </is>
      </c>
      <c r="B11731" t="inlineStr">
        <is>
          <t>12_P05</t>
        </is>
      </c>
      <c r="C11731" t="inlineStr">
        <is>
          <t>Modest priority: Maximum profit</t>
        </is>
      </c>
      <c r="D11731" t="b">
        <v>0</v>
      </c>
      <c r="E11731" t="b">
        <v>0</v>
      </c>
      <c r="F11731" t="b">
        <v>1</v>
      </c>
      <c r="G11731" t="n">
        <v>1.80800233889385</v>
      </c>
      <c r="H11731" t="n">
        <v>0.9597427844898065</v>
      </c>
      <c r="I11731" t="n">
        <v>0.75</v>
      </c>
      <c r="J11731" t="n">
        <v>1</v>
      </c>
      <c r="K11731" t="n">
        <v>1</v>
      </c>
      <c r="L11731" t="n">
        <v>1</v>
      </c>
      <c r="M11731" t="n">
        <v>0</v>
      </c>
      <c r="N11731" t="inlineStr">
        <is>
          <t>ceiling</t>
        </is>
      </c>
      <c r="O11731" t="inlineStr">
        <is>
          <t>Archived09:16 cap</t>
        </is>
      </c>
      <c r="P11731">
        <f>1+SUMPRODUCT(Algo_Opt_Inputs!B545:AM545,Algo_Opt_Coefs!$B$16:$AM$16)</f>
        <v/>
      </c>
      <c r="Q11731">
        <f>MAX(I11731,MIN(J11731,P11731+H11731))</f>
        <v/>
      </c>
      <c r="R11731">
        <f>Q11731-L11731</f>
        <v/>
      </c>
    </row>
    <row r="11732">
      <c r="A11732" t="inlineStr">
        <is>
          <t>2024-07-26</t>
        </is>
      </c>
      <c r="B11732" t="inlineStr">
        <is>
          <t>12_P05</t>
        </is>
      </c>
      <c r="C11732" t="inlineStr">
        <is>
          <t>Modest priority: Maximum profit</t>
        </is>
      </c>
      <c r="D11732" t="b">
        <v>0</v>
      </c>
      <c r="E11732" t="b">
        <v>0</v>
      </c>
      <c r="F11732" t="b">
        <v>0</v>
      </c>
      <c r="G11732" t="n">
        <v>2.224772571874376</v>
      </c>
      <c r="H11732" t="n">
        <v>0.9597427844898065</v>
      </c>
      <c r="I11732" t="n">
        <v>0.75</v>
      </c>
      <c r="J11732" t="n">
        <v>1.1</v>
      </c>
      <c r="K11732" t="n">
        <v>1.1</v>
      </c>
      <c r="L11732" t="n">
        <v>1.1</v>
      </c>
      <c r="M11732" t="n">
        <v>0</v>
      </c>
      <c r="N11732" t="inlineStr">
        <is>
          <t>ceiling</t>
        </is>
      </c>
      <c r="O11732" t="inlineStr">
        <is>
          <t>Optimized allocation/budget balancing; not a strong-edge label</t>
        </is>
      </c>
      <c r="P11732">
        <f>1+SUMPRODUCT(Algo_Opt_Inputs!B546:AM546,Algo_Opt_Coefs!$B$16:$AM$16)</f>
        <v/>
      </c>
      <c r="Q11732">
        <f>MAX(I11732,MIN(J11732,P11732+H11732))</f>
        <v/>
      </c>
      <c r="R11732">
        <f>Q11732-L11732</f>
        <v/>
      </c>
    </row>
    <row r="11733">
      <c r="A11733" t="inlineStr">
        <is>
          <t>2024-07-31</t>
        </is>
      </c>
      <c r="B11733" t="inlineStr">
        <is>
          <t>12_P05</t>
        </is>
      </c>
      <c r="C11733" t="inlineStr">
        <is>
          <t>Modest priority: Maximum profit</t>
        </is>
      </c>
      <c r="D11733" t="b">
        <v>0</v>
      </c>
      <c r="E11733" t="b">
        <v>0</v>
      </c>
      <c r="F11733" t="b">
        <v>0</v>
      </c>
      <c r="G11733" t="n">
        <v>0.7472549601174835</v>
      </c>
      <c r="H11733" t="n">
        <v>0.9597427844898065</v>
      </c>
      <c r="I11733" t="n">
        <v>0.75</v>
      </c>
      <c r="J11733" t="n">
        <v>1.1</v>
      </c>
      <c r="K11733" t="n">
        <v>1.1</v>
      </c>
      <c r="L11733" t="n">
        <v>1.1</v>
      </c>
      <c r="M11733" t="n">
        <v>0</v>
      </c>
      <c r="N11733" t="inlineStr">
        <is>
          <t>ceiling</t>
        </is>
      </c>
      <c r="O11733" t="inlineStr">
        <is>
          <t>Optimized allocation/budget balancing; not a strong-edge label</t>
        </is>
      </c>
      <c r="P11733">
        <f>1+SUMPRODUCT(Algo_Opt_Inputs!B547:AM547,Algo_Opt_Coefs!$B$16:$AM$16)</f>
        <v/>
      </c>
      <c r="Q11733">
        <f>MAX(I11733,MIN(J11733,P11733+H11733))</f>
        <v/>
      </c>
      <c r="R11733">
        <f>Q11733-L11733</f>
        <v/>
      </c>
    </row>
    <row r="11734">
      <c r="A11734" t="inlineStr">
        <is>
          <t>2024-08-01</t>
        </is>
      </c>
      <c r="B11734" t="inlineStr">
        <is>
          <t>12_P05</t>
        </is>
      </c>
      <c r="C11734" t="inlineStr">
        <is>
          <t>Modest priority: Maximum profit</t>
        </is>
      </c>
      <c r="D11734" t="b">
        <v>0</v>
      </c>
      <c r="E11734" t="b">
        <v>0</v>
      </c>
      <c r="F11734" t="b">
        <v>0</v>
      </c>
      <c r="G11734" t="n">
        <v>0.9042599773010875</v>
      </c>
      <c r="H11734" t="n">
        <v>0.9597427844898065</v>
      </c>
      <c r="I11734" t="n">
        <v>0.75</v>
      </c>
      <c r="J11734" t="n">
        <v>1.1</v>
      </c>
      <c r="K11734" t="n">
        <v>1.1</v>
      </c>
      <c r="L11734" t="n">
        <v>1.1</v>
      </c>
      <c r="M11734" t="n">
        <v>0</v>
      </c>
      <c r="N11734" t="inlineStr">
        <is>
          <t>ceiling</t>
        </is>
      </c>
      <c r="O11734" t="inlineStr">
        <is>
          <t>Optimized allocation/budget balancing; not a strong-edge label</t>
        </is>
      </c>
      <c r="P11734">
        <f>1+SUMPRODUCT(Algo_Opt_Inputs!B548:AM548,Algo_Opt_Coefs!$B$16:$AM$16)</f>
        <v/>
      </c>
      <c r="Q11734">
        <f>MAX(I11734,MIN(J11734,P11734+H11734))</f>
        <v/>
      </c>
      <c r="R11734">
        <f>Q11734-L11734</f>
        <v/>
      </c>
    </row>
    <row r="11735">
      <c r="A11735" t="inlineStr">
        <is>
          <t>2024-08-05</t>
        </is>
      </c>
      <c r="B11735" t="inlineStr">
        <is>
          <t>12_P05</t>
        </is>
      </c>
      <c r="C11735" t="inlineStr">
        <is>
          <t>Modest priority: Maximum profit</t>
        </is>
      </c>
      <c r="D11735" t="b">
        <v>0</v>
      </c>
      <c r="E11735" t="b">
        <v>0</v>
      </c>
      <c r="F11735" t="b">
        <v>0</v>
      </c>
      <c r="G11735" t="n">
        <v>1.015966542843865</v>
      </c>
      <c r="H11735" t="n">
        <v>0.9597427844898065</v>
      </c>
      <c r="I11735" t="n">
        <v>0.75</v>
      </c>
      <c r="J11735" t="n">
        <v>1.1</v>
      </c>
      <c r="K11735" t="n">
        <v>1.1</v>
      </c>
      <c r="L11735" t="n">
        <v>1.1</v>
      </c>
      <c r="M11735" t="n">
        <v>0</v>
      </c>
      <c r="N11735" t="inlineStr">
        <is>
          <t>ceiling</t>
        </is>
      </c>
      <c r="O11735" t="inlineStr">
        <is>
          <t>Optimized allocation/budget balancing; not a strong-edge label</t>
        </is>
      </c>
      <c r="P11735">
        <f>1+SUMPRODUCT(Algo_Opt_Inputs!B549:AM549,Algo_Opt_Coefs!$B$16:$AM$16)</f>
        <v/>
      </c>
      <c r="Q11735">
        <f>MAX(I11735,MIN(J11735,P11735+H11735))</f>
        <v/>
      </c>
      <c r="R11735">
        <f>Q11735-L11735</f>
        <v/>
      </c>
    </row>
    <row r="11736">
      <c r="A11736" t="inlineStr">
        <is>
          <t>2024-08-08</t>
        </is>
      </c>
      <c r="B11736" t="inlineStr">
        <is>
          <t>12_P05</t>
        </is>
      </c>
      <c r="C11736" t="inlineStr">
        <is>
          <t>Modest priority: Maximum profit</t>
        </is>
      </c>
      <c r="D11736" t="b">
        <v>0</v>
      </c>
      <c r="E11736" t="b">
        <v>0</v>
      </c>
      <c r="F11736" t="b">
        <v>0</v>
      </c>
      <c r="G11736" t="n">
        <v>-0.2360983446908429</v>
      </c>
      <c r="H11736" t="n">
        <v>0.9597427844898065</v>
      </c>
      <c r="I11736" t="n">
        <v>0.75</v>
      </c>
      <c r="J11736" t="n">
        <v>1.1</v>
      </c>
      <c r="K11736" t="n">
        <v>0.75</v>
      </c>
      <c r="L11736" t="n">
        <v>0.75</v>
      </c>
      <c r="M11736" t="n">
        <v>0</v>
      </c>
      <c r="N11736" t="inlineStr">
        <is>
          <t>floor</t>
        </is>
      </c>
      <c r="O11736" t="inlineStr">
        <is>
          <t>Optimized allocation/budget balancing; not a strong-edge label</t>
        </is>
      </c>
      <c r="P11736">
        <f>1+SUMPRODUCT(Algo_Opt_Inputs!B550:AM550,Algo_Opt_Coefs!$B$16:$AM$16)</f>
        <v/>
      </c>
      <c r="Q11736">
        <f>MAX(I11736,MIN(J11736,P11736+H11736))</f>
        <v/>
      </c>
      <c r="R11736">
        <f>Q11736-L11736</f>
        <v/>
      </c>
    </row>
    <row r="11737">
      <c r="A11737" t="inlineStr">
        <is>
          <t>2024-08-12</t>
        </is>
      </c>
      <c r="B11737" t="inlineStr">
        <is>
          <t>12_P05</t>
        </is>
      </c>
      <c r="C11737" t="inlineStr">
        <is>
          <t>Modest priority: Maximum profit</t>
        </is>
      </c>
      <c r="D11737" t="b">
        <v>0</v>
      </c>
      <c r="E11737" t="b">
        <v>0</v>
      </c>
      <c r="F11737" t="b">
        <v>0</v>
      </c>
      <c r="G11737" t="n">
        <v>1.064252053848919</v>
      </c>
      <c r="H11737" t="n">
        <v>0.9597427844898065</v>
      </c>
      <c r="I11737" t="n">
        <v>0.75</v>
      </c>
      <c r="J11737" t="n">
        <v>1.1</v>
      </c>
      <c r="K11737" t="n">
        <v>1.1</v>
      </c>
      <c r="L11737" t="n">
        <v>1.1</v>
      </c>
      <c r="M11737" t="n">
        <v>0</v>
      </c>
      <c r="N11737" t="inlineStr">
        <is>
          <t>ceiling</t>
        </is>
      </c>
      <c r="O11737" t="inlineStr">
        <is>
          <t>Optimized allocation/budget balancing; not a strong-edge label</t>
        </is>
      </c>
      <c r="P11737">
        <f>1+SUMPRODUCT(Algo_Opt_Inputs!B551:AM551,Algo_Opt_Coefs!$B$16:$AM$16)</f>
        <v/>
      </c>
      <c r="Q11737">
        <f>MAX(I11737,MIN(J11737,P11737+H11737))</f>
        <v/>
      </c>
      <c r="R11737">
        <f>Q11737-L11737</f>
        <v/>
      </c>
    </row>
    <row r="11738">
      <c r="A11738" t="inlineStr">
        <is>
          <t>2024-08-13</t>
        </is>
      </c>
      <c r="B11738" t="inlineStr">
        <is>
          <t>12_P05</t>
        </is>
      </c>
      <c r="C11738" t="inlineStr">
        <is>
          <t>Modest priority: Maximum profit</t>
        </is>
      </c>
      <c r="D11738" t="b">
        <v>0</v>
      </c>
      <c r="E11738" t="b">
        <v>0</v>
      </c>
      <c r="F11738" t="b">
        <v>0</v>
      </c>
      <c r="G11738" t="n">
        <v>2.390809491136268</v>
      </c>
      <c r="H11738" t="n">
        <v>0.9597427844898065</v>
      </c>
      <c r="I11738" t="n">
        <v>0.75</v>
      </c>
      <c r="J11738" t="n">
        <v>1.1</v>
      </c>
      <c r="K11738" t="n">
        <v>1.1</v>
      </c>
      <c r="L11738" t="n">
        <v>1.1</v>
      </c>
      <c r="M11738" t="n">
        <v>0</v>
      </c>
      <c r="N11738" t="inlineStr">
        <is>
          <t>ceiling</t>
        </is>
      </c>
      <c r="O11738" t="inlineStr">
        <is>
          <t>Optimized allocation/budget balancing; not a strong-edge label</t>
        </is>
      </c>
      <c r="P11738">
        <f>1+SUMPRODUCT(Algo_Opt_Inputs!B552:AM552,Algo_Opt_Coefs!$B$16:$AM$16)</f>
        <v/>
      </c>
      <c r="Q11738">
        <f>MAX(I11738,MIN(J11738,P11738+H11738))</f>
        <v/>
      </c>
      <c r="R11738">
        <f>Q11738-L11738</f>
        <v/>
      </c>
    </row>
    <row r="11739">
      <c r="A11739" t="inlineStr">
        <is>
          <t>2024-08-14</t>
        </is>
      </c>
      <c r="B11739" t="inlineStr">
        <is>
          <t>12_P05</t>
        </is>
      </c>
      <c r="C11739" t="inlineStr">
        <is>
          <t>Modest priority: Maximum profit</t>
        </is>
      </c>
      <c r="D11739" t="b">
        <v>0</v>
      </c>
      <c r="E11739" t="b">
        <v>0</v>
      </c>
      <c r="F11739" t="b">
        <v>0</v>
      </c>
      <c r="G11739" t="n">
        <v>2.000363004541789</v>
      </c>
      <c r="H11739" t="n">
        <v>0.9597427844898065</v>
      </c>
      <c r="I11739" t="n">
        <v>0.75</v>
      </c>
      <c r="J11739" t="n">
        <v>1.1</v>
      </c>
      <c r="K11739" t="n">
        <v>1.1</v>
      </c>
      <c r="L11739" t="n">
        <v>1.1</v>
      </c>
      <c r="M11739" t="n">
        <v>0</v>
      </c>
      <c r="N11739" t="inlineStr">
        <is>
          <t>ceiling</t>
        </is>
      </c>
      <c r="O11739" t="inlineStr">
        <is>
          <t>Optimized allocation/budget balancing; not a strong-edge label</t>
        </is>
      </c>
      <c r="P11739">
        <f>1+SUMPRODUCT(Algo_Opt_Inputs!B553:AM553,Algo_Opt_Coefs!$B$16:$AM$16)</f>
        <v/>
      </c>
      <c r="Q11739">
        <f>MAX(I11739,MIN(J11739,P11739+H11739))</f>
        <v/>
      </c>
      <c r="R11739">
        <f>Q11739-L11739</f>
        <v/>
      </c>
    </row>
    <row r="11740">
      <c r="A11740" t="inlineStr">
        <is>
          <t>2024-08-23</t>
        </is>
      </c>
      <c r="B11740" t="inlineStr">
        <is>
          <t>12_P05</t>
        </is>
      </c>
      <c r="C11740" t="inlineStr">
        <is>
          <t>Modest priority: Maximum profit</t>
        </is>
      </c>
      <c r="D11740" t="b">
        <v>0</v>
      </c>
      <c r="E11740" t="b">
        <v>0</v>
      </c>
      <c r="F11740" t="b">
        <v>0</v>
      </c>
      <c r="G11740" t="n">
        <v>1.986902764836151</v>
      </c>
      <c r="H11740" t="n">
        <v>0.9597427844898065</v>
      </c>
      <c r="I11740" t="n">
        <v>0.75</v>
      </c>
      <c r="J11740" t="n">
        <v>1.1</v>
      </c>
      <c r="K11740" t="n">
        <v>1.1</v>
      </c>
      <c r="L11740" t="n">
        <v>1.1</v>
      </c>
      <c r="M11740" t="n">
        <v>0</v>
      </c>
      <c r="N11740" t="inlineStr">
        <is>
          <t>ceiling</t>
        </is>
      </c>
      <c r="O11740" t="inlineStr">
        <is>
          <t>Optimized allocation/budget balancing; not a strong-edge label</t>
        </is>
      </c>
      <c r="P11740">
        <f>1+SUMPRODUCT(Algo_Opt_Inputs!B554:AM554,Algo_Opt_Coefs!$B$16:$AM$16)</f>
        <v/>
      </c>
      <c r="Q11740">
        <f>MAX(I11740,MIN(J11740,P11740+H11740))</f>
        <v/>
      </c>
      <c r="R11740">
        <f>Q11740-L11740</f>
        <v/>
      </c>
    </row>
    <row r="11741">
      <c r="A11741" t="inlineStr">
        <is>
          <t>2024-08-26</t>
        </is>
      </c>
      <c r="B11741" t="inlineStr">
        <is>
          <t>12_P05</t>
        </is>
      </c>
      <c r="C11741" t="inlineStr">
        <is>
          <t>Modest priority: Maximum profit</t>
        </is>
      </c>
      <c r="D11741" t="b">
        <v>0</v>
      </c>
      <c r="E11741" t="b">
        <v>0</v>
      </c>
      <c r="F11741" t="b">
        <v>0</v>
      </c>
      <c r="G11741" t="n">
        <v>0.08545089789197335</v>
      </c>
      <c r="H11741" t="n">
        <v>0.9597427844898065</v>
      </c>
      <c r="I11741" t="n">
        <v>0.75</v>
      </c>
      <c r="J11741" t="n">
        <v>1.1</v>
      </c>
      <c r="K11741" t="n">
        <v>1.04519368238178</v>
      </c>
      <c r="L11741" t="n">
        <v>1.04519368238178</v>
      </c>
      <c r="M11741" t="n">
        <v>-2.220446049250313e-16</v>
      </c>
      <c r="N11741" t="inlineStr">
        <is>
          <t>interior</t>
        </is>
      </c>
      <c r="O11741" t="inlineStr">
        <is>
          <t>Optimized allocation/budget balancing; not a strong-edge label</t>
        </is>
      </c>
      <c r="P11741">
        <f>1+SUMPRODUCT(Algo_Opt_Inputs!B555:AM555,Algo_Opt_Coefs!$B$16:$AM$16)</f>
        <v/>
      </c>
      <c r="Q11741">
        <f>MAX(I11741,MIN(J11741,P11741+H11741))</f>
        <v/>
      </c>
      <c r="R11741">
        <f>Q11741-L11741</f>
        <v/>
      </c>
    </row>
    <row r="11742">
      <c r="A11742" t="inlineStr">
        <is>
          <t>2024-09-02</t>
        </is>
      </c>
      <c r="B11742" t="inlineStr">
        <is>
          <t>12_P05</t>
        </is>
      </c>
      <c r="C11742" t="inlineStr">
        <is>
          <t>Modest priority: Maximum profit</t>
        </is>
      </c>
      <c r="D11742" t="b">
        <v>0</v>
      </c>
      <c r="E11742" t="b">
        <v>0</v>
      </c>
      <c r="F11742" t="b">
        <v>0</v>
      </c>
      <c r="G11742" t="n">
        <v>0.1586167931890323</v>
      </c>
      <c r="H11742" t="n">
        <v>0.9597427844898065</v>
      </c>
      <c r="I11742" t="n">
        <v>0.75</v>
      </c>
      <c r="J11742" t="n">
        <v>1.1</v>
      </c>
      <c r="K11742" t="n">
        <v>1.1</v>
      </c>
      <c r="L11742" t="n">
        <v>1.1</v>
      </c>
      <c r="M11742" t="n">
        <v>0</v>
      </c>
      <c r="N11742" t="inlineStr">
        <is>
          <t>ceiling</t>
        </is>
      </c>
      <c r="O11742" t="inlineStr">
        <is>
          <t>Optimized allocation/budget balancing; not a strong-edge label</t>
        </is>
      </c>
      <c r="P11742">
        <f>1+SUMPRODUCT(Algo_Opt_Inputs!B556:AM556,Algo_Opt_Coefs!$B$16:$AM$16)</f>
        <v/>
      </c>
      <c r="Q11742">
        <f>MAX(I11742,MIN(J11742,P11742+H11742))</f>
        <v/>
      </c>
      <c r="R11742">
        <f>Q11742-L11742</f>
        <v/>
      </c>
    </row>
    <row r="11743">
      <c r="A11743" t="inlineStr">
        <is>
          <t>2024-09-03</t>
        </is>
      </c>
      <c r="B11743" t="inlineStr">
        <is>
          <t>12_P05</t>
        </is>
      </c>
      <c r="C11743" t="inlineStr">
        <is>
          <t>Modest priority: Maximum profit</t>
        </is>
      </c>
      <c r="D11743" t="b">
        <v>0</v>
      </c>
      <c r="E11743" t="b">
        <v>0</v>
      </c>
      <c r="F11743" t="b">
        <v>0</v>
      </c>
      <c r="G11743" t="n">
        <v>1.285082476566799</v>
      </c>
      <c r="H11743" t="n">
        <v>0.9597427844898065</v>
      </c>
      <c r="I11743" t="n">
        <v>0.75</v>
      </c>
      <c r="J11743" t="n">
        <v>1.1</v>
      </c>
      <c r="K11743" t="n">
        <v>1.1</v>
      </c>
      <c r="L11743" t="n">
        <v>1.1</v>
      </c>
      <c r="M11743" t="n">
        <v>0</v>
      </c>
      <c r="N11743" t="inlineStr">
        <is>
          <t>ceiling</t>
        </is>
      </c>
      <c r="O11743" t="inlineStr">
        <is>
          <t>Optimized allocation/budget balancing; not a strong-edge label</t>
        </is>
      </c>
      <c r="P11743">
        <f>1+SUMPRODUCT(Algo_Opt_Inputs!B557:AM557,Algo_Opt_Coefs!$B$16:$AM$16)</f>
        <v/>
      </c>
      <c r="Q11743">
        <f>MAX(I11743,MIN(J11743,P11743+H11743))</f>
        <v/>
      </c>
      <c r="R11743">
        <f>Q11743-L11743</f>
        <v/>
      </c>
    </row>
    <row r="11744">
      <c r="A11744" t="inlineStr">
        <is>
          <t>2024-09-04</t>
        </is>
      </c>
      <c r="B11744" t="inlineStr">
        <is>
          <t>12_P05</t>
        </is>
      </c>
      <c r="C11744" t="inlineStr">
        <is>
          <t>Modest priority: Maximum profit</t>
        </is>
      </c>
      <c r="D11744" t="b">
        <v>0</v>
      </c>
      <c r="E11744" t="b">
        <v>0</v>
      </c>
      <c r="F11744" t="b">
        <v>0</v>
      </c>
      <c r="G11744" t="n">
        <v>1.172817790327603</v>
      </c>
      <c r="H11744" t="n">
        <v>0.9597427844898065</v>
      </c>
      <c r="I11744" t="n">
        <v>0.75</v>
      </c>
      <c r="J11744" t="n">
        <v>1.1</v>
      </c>
      <c r="K11744" t="n">
        <v>1.1</v>
      </c>
      <c r="L11744" t="n">
        <v>1.1</v>
      </c>
      <c r="M11744" t="n">
        <v>0</v>
      </c>
      <c r="N11744" t="inlineStr">
        <is>
          <t>ceiling</t>
        </is>
      </c>
      <c r="O11744" t="inlineStr">
        <is>
          <t>Optimized allocation/budget balancing; not a strong-edge label</t>
        </is>
      </c>
      <c r="P11744">
        <f>1+SUMPRODUCT(Algo_Opt_Inputs!B558:AM558,Algo_Opt_Coefs!$B$16:$AM$16)</f>
        <v/>
      </c>
      <c r="Q11744">
        <f>MAX(I11744,MIN(J11744,P11744+H11744))</f>
        <v/>
      </c>
      <c r="R11744">
        <f>Q11744-L11744</f>
        <v/>
      </c>
    </row>
    <row r="11745">
      <c r="A11745" t="inlineStr">
        <is>
          <t>2024-09-05</t>
        </is>
      </c>
      <c r="B11745" t="inlineStr">
        <is>
          <t>12_P05</t>
        </is>
      </c>
      <c r="C11745" t="inlineStr">
        <is>
          <t>Modest priority: Maximum profit</t>
        </is>
      </c>
      <c r="D11745" t="b">
        <v>1</v>
      </c>
      <c r="E11745" t="b">
        <v>0</v>
      </c>
      <c r="F11745" t="b">
        <v>0</v>
      </c>
      <c r="G11745" t="n">
        <v>-0.3454529795927397</v>
      </c>
      <c r="H11745" t="n">
        <v>0.9597427844898065</v>
      </c>
      <c r="I11745" t="n">
        <v>0.75</v>
      </c>
      <c r="J11745" t="n">
        <v>0.85</v>
      </c>
      <c r="K11745" t="n">
        <v>0.75</v>
      </c>
      <c r="L11745" t="n">
        <v>0.75</v>
      </c>
      <c r="M11745" t="n">
        <v>0</v>
      </c>
      <c r="N11745" t="inlineStr">
        <is>
          <t>floor</t>
        </is>
      </c>
      <c r="O11745" t="inlineStr">
        <is>
          <t>Mandatory dicey upper bound</t>
        </is>
      </c>
      <c r="P11745">
        <f>1+SUMPRODUCT(Algo_Opt_Inputs!B559:AM559,Algo_Opt_Coefs!$B$16:$AM$16)</f>
        <v/>
      </c>
      <c r="Q11745">
        <f>MAX(I11745,MIN(J11745,P11745+H11745))</f>
        <v/>
      </c>
      <c r="R11745">
        <f>Q11745-L11745</f>
        <v/>
      </c>
    </row>
    <row r="11746">
      <c r="A11746" t="inlineStr">
        <is>
          <t>2024-09-16</t>
        </is>
      </c>
      <c r="B11746" t="inlineStr">
        <is>
          <t>12_P05</t>
        </is>
      </c>
      <c r="C11746" t="inlineStr">
        <is>
          <t>Modest priority: Maximum profit</t>
        </is>
      </c>
      <c r="D11746" t="b">
        <v>0</v>
      </c>
      <c r="E11746" t="b">
        <v>0</v>
      </c>
      <c r="F11746" t="b">
        <v>0</v>
      </c>
      <c r="G11746" t="n">
        <v>-0.7534834598487279</v>
      </c>
      <c r="H11746" t="n">
        <v>0.9597427844898065</v>
      </c>
      <c r="I11746" t="n">
        <v>0.75</v>
      </c>
      <c r="J11746" t="n">
        <v>1.1</v>
      </c>
      <c r="K11746" t="n">
        <v>0.75</v>
      </c>
      <c r="L11746" t="n">
        <v>0.75</v>
      </c>
      <c r="M11746" t="n">
        <v>0</v>
      </c>
      <c r="N11746" t="inlineStr">
        <is>
          <t>floor</t>
        </is>
      </c>
      <c r="O11746" t="inlineStr">
        <is>
          <t>Optimized allocation/budget balancing; not a strong-edge label</t>
        </is>
      </c>
      <c r="P11746">
        <f>1+SUMPRODUCT(Algo_Opt_Inputs!B560:AM560,Algo_Opt_Coefs!$B$16:$AM$16)</f>
        <v/>
      </c>
      <c r="Q11746">
        <f>MAX(I11746,MIN(J11746,P11746+H11746))</f>
        <v/>
      </c>
      <c r="R11746">
        <f>Q11746-L11746</f>
        <v/>
      </c>
    </row>
    <row r="11747">
      <c r="A11747" t="inlineStr">
        <is>
          <t>2024-09-17</t>
        </is>
      </c>
      <c r="B11747" t="inlineStr">
        <is>
          <t>12_P05</t>
        </is>
      </c>
      <c r="C11747" t="inlineStr">
        <is>
          <t>Modest priority: Maximum profit</t>
        </is>
      </c>
      <c r="D11747" t="b">
        <v>0</v>
      </c>
      <c r="E11747" t="b">
        <v>0</v>
      </c>
      <c r="F11747" t="b">
        <v>0</v>
      </c>
      <c r="G11747" t="n">
        <v>0.3140858880118009</v>
      </c>
      <c r="H11747" t="n">
        <v>0.9597427844898065</v>
      </c>
      <c r="I11747" t="n">
        <v>0.75</v>
      </c>
      <c r="J11747" t="n">
        <v>1.1</v>
      </c>
      <c r="K11747" t="n">
        <v>1.1</v>
      </c>
      <c r="L11747" t="n">
        <v>1.1</v>
      </c>
      <c r="M11747" t="n">
        <v>0</v>
      </c>
      <c r="N11747" t="inlineStr">
        <is>
          <t>ceiling</t>
        </is>
      </c>
      <c r="O11747" t="inlineStr">
        <is>
          <t>Optimized allocation/budget balancing; not a strong-edge label</t>
        </is>
      </c>
      <c r="P11747">
        <f>1+SUMPRODUCT(Algo_Opt_Inputs!B561:AM561,Algo_Opt_Coefs!$B$16:$AM$16)</f>
        <v/>
      </c>
      <c r="Q11747">
        <f>MAX(I11747,MIN(J11747,P11747+H11747))</f>
        <v/>
      </c>
      <c r="R11747">
        <f>Q11747-L11747</f>
        <v/>
      </c>
    </row>
    <row r="11748">
      <c r="A11748" t="inlineStr">
        <is>
          <t>2024-09-18</t>
        </is>
      </c>
      <c r="B11748" t="inlineStr">
        <is>
          <t>12_P05</t>
        </is>
      </c>
      <c r="C11748" t="inlineStr">
        <is>
          <t>Modest priority: Maximum profit</t>
        </is>
      </c>
      <c r="D11748" t="b">
        <v>1</v>
      </c>
      <c r="E11748" t="b">
        <v>0</v>
      </c>
      <c r="F11748" t="b">
        <v>0</v>
      </c>
      <c r="G11748" t="n">
        <v>-0.3823697569368671</v>
      </c>
      <c r="H11748" t="n">
        <v>0.9597427844898065</v>
      </c>
      <c r="I11748" t="n">
        <v>0.75</v>
      </c>
      <c r="J11748" t="n">
        <v>0.85</v>
      </c>
      <c r="K11748" t="n">
        <v>0.75</v>
      </c>
      <c r="L11748" t="n">
        <v>0.75</v>
      </c>
      <c r="M11748" t="n">
        <v>0</v>
      </c>
      <c r="N11748" t="inlineStr">
        <is>
          <t>floor</t>
        </is>
      </c>
      <c r="O11748" t="inlineStr">
        <is>
          <t>Mandatory dicey upper bound</t>
        </is>
      </c>
      <c r="P11748">
        <f>1+SUMPRODUCT(Algo_Opt_Inputs!B562:AM562,Algo_Opt_Coefs!$B$16:$AM$16)</f>
        <v/>
      </c>
      <c r="Q11748">
        <f>MAX(I11748,MIN(J11748,P11748+H11748))</f>
        <v/>
      </c>
      <c r="R11748">
        <f>Q11748-L11748</f>
        <v/>
      </c>
    </row>
    <row r="11749">
      <c r="A11749" t="inlineStr">
        <is>
          <t>2024-09-23</t>
        </is>
      </c>
      <c r="B11749" t="inlineStr">
        <is>
          <t>12_P05</t>
        </is>
      </c>
      <c r="C11749" t="inlineStr">
        <is>
          <t>Modest priority: Maximum profit</t>
        </is>
      </c>
      <c r="D11749" t="b">
        <v>0</v>
      </c>
      <c r="E11749" t="b">
        <v>0</v>
      </c>
      <c r="F11749" t="b">
        <v>0</v>
      </c>
      <c r="G11749" t="n">
        <v>0.9374619395546022</v>
      </c>
      <c r="H11749" t="n">
        <v>0.9597427844898065</v>
      </c>
      <c r="I11749" t="n">
        <v>0.75</v>
      </c>
      <c r="J11749" t="n">
        <v>1.1</v>
      </c>
      <c r="K11749" t="n">
        <v>1.1</v>
      </c>
      <c r="L11749" t="n">
        <v>1.1</v>
      </c>
      <c r="M11749" t="n">
        <v>0</v>
      </c>
      <c r="N11749" t="inlineStr">
        <is>
          <t>ceiling</t>
        </is>
      </c>
      <c r="O11749" t="inlineStr">
        <is>
          <t>Optimized allocation/budget balancing; not a strong-edge label</t>
        </is>
      </c>
      <c r="P11749">
        <f>1+SUMPRODUCT(Algo_Opt_Inputs!B563:AM563,Algo_Opt_Coefs!$B$16:$AM$16)</f>
        <v/>
      </c>
      <c r="Q11749">
        <f>MAX(I11749,MIN(J11749,P11749+H11749))</f>
        <v/>
      </c>
      <c r="R11749">
        <f>Q11749-L11749</f>
        <v/>
      </c>
    </row>
    <row r="11750">
      <c r="A11750" t="inlineStr">
        <is>
          <t>2024-09-24</t>
        </is>
      </c>
      <c r="B11750" t="inlineStr">
        <is>
          <t>12_P05</t>
        </is>
      </c>
      <c r="C11750" t="inlineStr">
        <is>
          <t>Modest priority: Maximum profit</t>
        </is>
      </c>
      <c r="D11750" t="b">
        <v>0</v>
      </c>
      <c r="E11750" t="b">
        <v>0</v>
      </c>
      <c r="F11750" t="b">
        <v>0</v>
      </c>
      <c r="G11750" t="n">
        <v>0.3907223779409719</v>
      </c>
      <c r="H11750" t="n">
        <v>0.9597427844898065</v>
      </c>
      <c r="I11750" t="n">
        <v>0.75</v>
      </c>
      <c r="J11750" t="n">
        <v>1.1</v>
      </c>
      <c r="K11750" t="n">
        <v>1.1</v>
      </c>
      <c r="L11750" t="n">
        <v>1.1</v>
      </c>
      <c r="M11750" t="n">
        <v>0</v>
      </c>
      <c r="N11750" t="inlineStr">
        <is>
          <t>ceiling</t>
        </is>
      </c>
      <c r="O11750" t="inlineStr">
        <is>
          <t>Optimized allocation/budget balancing; not a strong-edge label</t>
        </is>
      </c>
      <c r="P11750">
        <f>1+SUMPRODUCT(Algo_Opt_Inputs!B564:AM564,Algo_Opt_Coefs!$B$16:$AM$16)</f>
        <v/>
      </c>
      <c r="Q11750">
        <f>MAX(I11750,MIN(J11750,P11750+H11750))</f>
        <v/>
      </c>
      <c r="R11750">
        <f>Q11750-L11750</f>
        <v/>
      </c>
    </row>
    <row r="11751">
      <c r="A11751" t="inlineStr">
        <is>
          <t>2024-09-25</t>
        </is>
      </c>
      <c r="B11751" t="inlineStr">
        <is>
          <t>12_P05</t>
        </is>
      </c>
      <c r="C11751" t="inlineStr">
        <is>
          <t>Modest priority: Maximum profit</t>
        </is>
      </c>
      <c r="D11751" t="b">
        <v>0</v>
      </c>
      <c r="E11751" t="b">
        <v>0</v>
      </c>
      <c r="F11751" t="b">
        <v>0</v>
      </c>
      <c r="G11751" t="n">
        <v>0.4746607990147684</v>
      </c>
      <c r="H11751" t="n">
        <v>0.9597427844898065</v>
      </c>
      <c r="I11751" t="n">
        <v>0.75</v>
      </c>
      <c r="J11751" t="n">
        <v>1.1</v>
      </c>
      <c r="K11751" t="n">
        <v>1.1</v>
      </c>
      <c r="L11751" t="n">
        <v>1.1</v>
      </c>
      <c r="M11751" t="n">
        <v>0</v>
      </c>
      <c r="N11751" t="inlineStr">
        <is>
          <t>ceiling</t>
        </is>
      </c>
      <c r="O11751" t="inlineStr">
        <is>
          <t>Optimized allocation/budget balancing; not a strong-edge label</t>
        </is>
      </c>
      <c r="P11751">
        <f>1+SUMPRODUCT(Algo_Opt_Inputs!B565:AM565,Algo_Opt_Coefs!$B$16:$AM$16)</f>
        <v/>
      </c>
      <c r="Q11751">
        <f>MAX(I11751,MIN(J11751,P11751+H11751))</f>
        <v/>
      </c>
      <c r="R11751">
        <f>Q11751-L11751</f>
        <v/>
      </c>
    </row>
    <row r="11752">
      <c r="A11752" t="inlineStr">
        <is>
          <t>2024-09-26</t>
        </is>
      </c>
      <c r="B11752" t="inlineStr">
        <is>
          <t>12_P05</t>
        </is>
      </c>
      <c r="C11752" t="inlineStr">
        <is>
          <t>Modest priority: Maximum profit</t>
        </is>
      </c>
      <c r="D11752" t="b">
        <v>1</v>
      </c>
      <c r="E11752" t="b">
        <v>0</v>
      </c>
      <c r="F11752" t="b">
        <v>0</v>
      </c>
      <c r="G11752" t="n">
        <v>-0.5148083947208613</v>
      </c>
      <c r="H11752" t="n">
        <v>0.9597427844898065</v>
      </c>
      <c r="I11752" t="n">
        <v>0.75</v>
      </c>
      <c r="J11752" t="n">
        <v>0.85</v>
      </c>
      <c r="K11752" t="n">
        <v>0.75</v>
      </c>
      <c r="L11752" t="n">
        <v>0.75</v>
      </c>
      <c r="M11752" t="n">
        <v>0</v>
      </c>
      <c r="N11752" t="inlineStr">
        <is>
          <t>floor</t>
        </is>
      </c>
      <c r="O11752" t="inlineStr">
        <is>
          <t>Mandatory dicey upper bound</t>
        </is>
      </c>
      <c r="P11752">
        <f>1+SUMPRODUCT(Algo_Opt_Inputs!B566:AM566,Algo_Opt_Coefs!$B$16:$AM$16)</f>
        <v/>
      </c>
      <c r="Q11752">
        <f>MAX(I11752,MIN(J11752,P11752+H11752))</f>
        <v/>
      </c>
      <c r="R11752">
        <f>Q11752-L11752</f>
        <v/>
      </c>
    </row>
    <row r="11753">
      <c r="A11753" t="inlineStr">
        <is>
          <t>2024-09-27</t>
        </is>
      </c>
      <c r="B11753" t="inlineStr">
        <is>
          <t>12_P05</t>
        </is>
      </c>
      <c r="C11753" t="inlineStr">
        <is>
          <t>Modest priority: Maximum profit</t>
        </is>
      </c>
      <c r="D11753" t="b">
        <v>0</v>
      </c>
      <c r="E11753" t="b">
        <v>0</v>
      </c>
      <c r="F11753" t="b">
        <v>0</v>
      </c>
      <c r="G11753" t="n">
        <v>1.630809427913013</v>
      </c>
      <c r="H11753" t="n">
        <v>0.9597427844898065</v>
      </c>
      <c r="I11753" t="n">
        <v>0.75</v>
      </c>
      <c r="J11753" t="n">
        <v>1.1</v>
      </c>
      <c r="K11753" t="n">
        <v>1.1</v>
      </c>
      <c r="L11753" t="n">
        <v>1.1</v>
      </c>
      <c r="M11753" t="n">
        <v>0</v>
      </c>
      <c r="N11753" t="inlineStr">
        <is>
          <t>ceiling</t>
        </is>
      </c>
      <c r="O11753" t="inlineStr">
        <is>
          <t>Optimized allocation/budget balancing; not a strong-edge label</t>
        </is>
      </c>
      <c r="P11753">
        <f>1+SUMPRODUCT(Algo_Opt_Inputs!B567:AM567,Algo_Opt_Coefs!$B$16:$AM$16)</f>
        <v/>
      </c>
      <c r="Q11753">
        <f>MAX(I11753,MIN(J11753,P11753+H11753))</f>
        <v/>
      </c>
      <c r="R11753">
        <f>Q11753-L11753</f>
        <v/>
      </c>
    </row>
    <row r="11754">
      <c r="A11754" t="inlineStr">
        <is>
          <t>2024-10-03</t>
        </is>
      </c>
      <c r="B11754" t="inlineStr">
        <is>
          <t>12_P05</t>
        </is>
      </c>
      <c r="C11754" t="inlineStr">
        <is>
          <t>Modest priority: Maximum profit</t>
        </is>
      </c>
      <c r="D11754" t="b">
        <v>0</v>
      </c>
      <c r="E11754" t="b">
        <v>0</v>
      </c>
      <c r="F11754" t="b">
        <v>1</v>
      </c>
      <c r="G11754" t="n">
        <v>0.6604330061379462</v>
      </c>
      <c r="H11754" t="n">
        <v>0.9597427844898065</v>
      </c>
      <c r="I11754" t="n">
        <v>0.75</v>
      </c>
      <c r="J11754" t="n">
        <v>1</v>
      </c>
      <c r="K11754" t="n">
        <v>1</v>
      </c>
      <c r="L11754" t="n">
        <v>1</v>
      </c>
      <c r="M11754" t="n">
        <v>0</v>
      </c>
      <c r="N11754" t="inlineStr">
        <is>
          <t>ceiling</t>
        </is>
      </c>
      <c r="O11754" t="inlineStr">
        <is>
          <t>Archived09:16 cap</t>
        </is>
      </c>
      <c r="P11754">
        <f>1+SUMPRODUCT(Algo_Opt_Inputs!B568:AM568,Algo_Opt_Coefs!$B$16:$AM$16)</f>
        <v/>
      </c>
      <c r="Q11754">
        <f>MAX(I11754,MIN(J11754,P11754+H11754))</f>
        <v/>
      </c>
      <c r="R11754">
        <f>Q11754-L11754</f>
        <v/>
      </c>
    </row>
    <row r="11755">
      <c r="A11755" t="inlineStr">
        <is>
          <t>2024-10-07</t>
        </is>
      </c>
      <c r="B11755" t="inlineStr">
        <is>
          <t>12_P05</t>
        </is>
      </c>
      <c r="C11755" t="inlineStr">
        <is>
          <t>Modest priority: Maximum profit</t>
        </is>
      </c>
      <c r="D11755" t="b">
        <v>1</v>
      </c>
      <c r="E11755" t="b">
        <v>0</v>
      </c>
      <c r="F11755" t="b">
        <v>0</v>
      </c>
      <c r="G11755" t="n">
        <v>-1.144911797215492</v>
      </c>
      <c r="H11755" t="n">
        <v>0.9597427844898065</v>
      </c>
      <c r="I11755" t="n">
        <v>0.75</v>
      </c>
      <c r="J11755" t="n">
        <v>0.85</v>
      </c>
      <c r="K11755" t="n">
        <v>0.75</v>
      </c>
      <c r="L11755" t="n">
        <v>0.75</v>
      </c>
      <c r="M11755" t="n">
        <v>0</v>
      </c>
      <c r="N11755" t="inlineStr">
        <is>
          <t>floor</t>
        </is>
      </c>
      <c r="O11755" t="inlineStr">
        <is>
          <t>Mandatory dicey upper bound</t>
        </is>
      </c>
      <c r="P11755">
        <f>1+SUMPRODUCT(Algo_Opt_Inputs!B569:AM569,Algo_Opt_Coefs!$B$16:$AM$16)</f>
        <v/>
      </c>
      <c r="Q11755">
        <f>MAX(I11755,MIN(J11755,P11755+H11755))</f>
        <v/>
      </c>
      <c r="R11755">
        <f>Q11755-L11755</f>
        <v/>
      </c>
    </row>
    <row r="11756">
      <c r="A11756" t="inlineStr">
        <is>
          <t>2024-10-08</t>
        </is>
      </c>
      <c r="B11756" t="inlineStr">
        <is>
          <t>12_P05</t>
        </is>
      </c>
      <c r="C11756" t="inlineStr">
        <is>
          <t>Modest priority: Maximum profit</t>
        </is>
      </c>
      <c r="D11756" t="b">
        <v>0</v>
      </c>
      <c r="E11756" t="b">
        <v>0</v>
      </c>
      <c r="F11756" t="b">
        <v>0</v>
      </c>
      <c r="G11756" t="n">
        <v>1.222317435831865</v>
      </c>
      <c r="H11756" t="n">
        <v>0.9597427844898065</v>
      </c>
      <c r="I11756" t="n">
        <v>0.75</v>
      </c>
      <c r="J11756" t="n">
        <v>1.1</v>
      </c>
      <c r="K11756" t="n">
        <v>1.1</v>
      </c>
      <c r="L11756" t="n">
        <v>1.1</v>
      </c>
      <c r="M11756" t="n">
        <v>0</v>
      </c>
      <c r="N11756" t="inlineStr">
        <is>
          <t>ceiling</t>
        </is>
      </c>
      <c r="O11756" t="inlineStr">
        <is>
          <t>Optimized allocation/budget balancing; not a strong-edge label</t>
        </is>
      </c>
      <c r="P11756">
        <f>1+SUMPRODUCT(Algo_Opt_Inputs!B570:AM570,Algo_Opt_Coefs!$B$16:$AM$16)</f>
        <v/>
      </c>
      <c r="Q11756">
        <f>MAX(I11756,MIN(J11756,P11756+H11756))</f>
        <v/>
      </c>
      <c r="R11756">
        <f>Q11756-L11756</f>
        <v/>
      </c>
    </row>
    <row r="11757">
      <c r="A11757" t="inlineStr">
        <is>
          <t>2024-10-09</t>
        </is>
      </c>
      <c r="B11757" t="inlineStr">
        <is>
          <t>12_P05</t>
        </is>
      </c>
      <c r="C11757" t="inlineStr">
        <is>
          <t>Modest priority: Maximum profit</t>
        </is>
      </c>
      <c r="D11757" t="b">
        <v>0</v>
      </c>
      <c r="E11757" t="b">
        <v>0</v>
      </c>
      <c r="F11757" t="b">
        <v>0</v>
      </c>
      <c r="G11757" t="n">
        <v>0.5372153184939554</v>
      </c>
      <c r="H11757" t="n">
        <v>0.9597427844898065</v>
      </c>
      <c r="I11757" t="n">
        <v>0.75</v>
      </c>
      <c r="J11757" t="n">
        <v>1.1</v>
      </c>
      <c r="K11757" t="n">
        <v>1.1</v>
      </c>
      <c r="L11757" t="n">
        <v>1.1</v>
      </c>
      <c r="M11757" t="n">
        <v>0</v>
      </c>
      <c r="N11757" t="inlineStr">
        <is>
          <t>ceiling</t>
        </is>
      </c>
      <c r="O11757" t="inlineStr">
        <is>
          <t>Optimized allocation/budget balancing; not a strong-edge label</t>
        </is>
      </c>
      <c r="P11757">
        <f>1+SUMPRODUCT(Algo_Opt_Inputs!B571:AM571,Algo_Opt_Coefs!$B$16:$AM$16)</f>
        <v/>
      </c>
      <c r="Q11757">
        <f>MAX(I11757,MIN(J11757,P11757+H11757))</f>
        <v/>
      </c>
      <c r="R11757">
        <f>Q11757-L11757</f>
        <v/>
      </c>
    </row>
    <row r="11758">
      <c r="A11758" t="inlineStr">
        <is>
          <t>2024-10-10</t>
        </is>
      </c>
      <c r="B11758" t="inlineStr">
        <is>
          <t>12_P05</t>
        </is>
      </c>
      <c r="C11758" t="inlineStr">
        <is>
          <t>Modest priority: Maximum profit</t>
        </is>
      </c>
      <c r="D11758" t="b">
        <v>1</v>
      </c>
      <c r="E11758" t="b">
        <v>0</v>
      </c>
      <c r="F11758" t="b">
        <v>0</v>
      </c>
      <c r="G11758" t="n">
        <v>0.1695548847466907</v>
      </c>
      <c r="H11758" t="n">
        <v>0.9597427844898065</v>
      </c>
      <c r="I11758" t="n">
        <v>0.75</v>
      </c>
      <c r="J11758" t="n">
        <v>0.85</v>
      </c>
      <c r="K11758" t="n">
        <v>0.85</v>
      </c>
      <c r="L11758" t="n">
        <v>0.85</v>
      </c>
      <c r="M11758" t="n">
        <v>0</v>
      </c>
      <c r="N11758" t="inlineStr">
        <is>
          <t>ceiling</t>
        </is>
      </c>
      <c r="O11758" t="inlineStr">
        <is>
          <t>Mandatory dicey upper bound</t>
        </is>
      </c>
      <c r="P11758">
        <f>1+SUMPRODUCT(Algo_Opt_Inputs!B572:AM572,Algo_Opt_Coefs!$B$16:$AM$16)</f>
        <v/>
      </c>
      <c r="Q11758">
        <f>MAX(I11758,MIN(J11758,P11758+H11758))</f>
        <v/>
      </c>
      <c r="R11758">
        <f>Q11758-L11758</f>
        <v/>
      </c>
    </row>
    <row r="11759">
      <c r="A11759" t="inlineStr">
        <is>
          <t>2024-10-17</t>
        </is>
      </c>
      <c r="B11759" t="inlineStr">
        <is>
          <t>12_P05</t>
        </is>
      </c>
      <c r="C11759" t="inlineStr">
        <is>
          <t>Modest priority: Maximum profit</t>
        </is>
      </c>
      <c r="D11759" t="b">
        <v>0</v>
      </c>
      <c r="E11759" t="b">
        <v>0</v>
      </c>
      <c r="F11759" t="b">
        <v>0</v>
      </c>
      <c r="G11759" t="n">
        <v>0.5185512915102646</v>
      </c>
      <c r="H11759" t="n">
        <v>0.9597427844898065</v>
      </c>
      <c r="I11759" t="n">
        <v>0.75</v>
      </c>
      <c r="J11759" t="n">
        <v>1.1</v>
      </c>
      <c r="K11759" t="n">
        <v>1.1</v>
      </c>
      <c r="L11759" t="n">
        <v>1.1</v>
      </c>
      <c r="M11759" t="n">
        <v>0</v>
      </c>
      <c r="N11759" t="inlineStr">
        <is>
          <t>ceiling</t>
        </is>
      </c>
      <c r="O11759" t="inlineStr">
        <is>
          <t>Optimized allocation/budget balancing; not a strong-edge label</t>
        </is>
      </c>
      <c r="P11759">
        <f>1+SUMPRODUCT(Algo_Opt_Inputs!B573:AM573,Algo_Opt_Coefs!$B$16:$AM$16)</f>
        <v/>
      </c>
      <c r="Q11759">
        <f>MAX(I11759,MIN(J11759,P11759+H11759))</f>
        <v/>
      </c>
      <c r="R11759">
        <f>Q11759-L11759</f>
        <v/>
      </c>
    </row>
    <row r="11760">
      <c r="A11760" t="inlineStr">
        <is>
          <t>2024-10-18</t>
        </is>
      </c>
      <c r="B11760" t="inlineStr">
        <is>
          <t>12_P05</t>
        </is>
      </c>
      <c r="C11760" t="inlineStr">
        <is>
          <t>Modest priority: Maximum profit</t>
        </is>
      </c>
      <c r="D11760" t="b">
        <v>0</v>
      </c>
      <c r="E11760" t="b">
        <v>0</v>
      </c>
      <c r="F11760" t="b">
        <v>0</v>
      </c>
      <c r="G11760" t="n">
        <v>2.645376472392261</v>
      </c>
      <c r="H11760" t="n">
        <v>0.9597427844898065</v>
      </c>
      <c r="I11760" t="n">
        <v>0.75</v>
      </c>
      <c r="J11760" t="n">
        <v>1.1</v>
      </c>
      <c r="K11760" t="n">
        <v>1.1</v>
      </c>
      <c r="L11760" t="n">
        <v>1.1</v>
      </c>
      <c r="M11760" t="n">
        <v>0</v>
      </c>
      <c r="N11760" t="inlineStr">
        <is>
          <t>ceiling</t>
        </is>
      </c>
      <c r="O11760" t="inlineStr">
        <is>
          <t>Optimized allocation/budget balancing; not a strong-edge label</t>
        </is>
      </c>
      <c r="P11760">
        <f>1+SUMPRODUCT(Algo_Opt_Inputs!B574:AM574,Algo_Opt_Coefs!$B$16:$AM$16)</f>
        <v/>
      </c>
      <c r="Q11760">
        <f>MAX(I11760,MIN(J11760,P11760+H11760))</f>
        <v/>
      </c>
      <c r="R11760">
        <f>Q11760-L11760</f>
        <v/>
      </c>
    </row>
    <row r="11761">
      <c r="A11761" t="inlineStr">
        <is>
          <t>2024-10-22</t>
        </is>
      </c>
      <c r="B11761" t="inlineStr">
        <is>
          <t>12_P05</t>
        </is>
      </c>
      <c r="C11761" t="inlineStr">
        <is>
          <t>Modest priority: Maximum profit</t>
        </is>
      </c>
      <c r="D11761" t="b">
        <v>0</v>
      </c>
      <c r="E11761" t="b">
        <v>0</v>
      </c>
      <c r="F11761" t="b">
        <v>0</v>
      </c>
      <c r="G11761" t="n">
        <v>0.3528872976776649</v>
      </c>
      <c r="H11761" t="n">
        <v>0.9597427844898065</v>
      </c>
      <c r="I11761" t="n">
        <v>0.75</v>
      </c>
      <c r="J11761" t="n">
        <v>1.1</v>
      </c>
      <c r="K11761" t="n">
        <v>1.1</v>
      </c>
      <c r="L11761" t="n">
        <v>1.1</v>
      </c>
      <c r="M11761" t="n">
        <v>0</v>
      </c>
      <c r="N11761" t="inlineStr">
        <is>
          <t>ceiling</t>
        </is>
      </c>
      <c r="O11761" t="inlineStr">
        <is>
          <t>Optimized allocation/budget balancing; not a strong-edge label</t>
        </is>
      </c>
      <c r="P11761">
        <f>1+SUMPRODUCT(Algo_Opt_Inputs!B575:AM575,Algo_Opt_Coefs!$B$16:$AM$16)</f>
        <v/>
      </c>
      <c r="Q11761">
        <f>MAX(I11761,MIN(J11761,P11761+H11761))</f>
        <v/>
      </c>
      <c r="R11761">
        <f>Q11761-L11761</f>
        <v/>
      </c>
    </row>
    <row r="11762">
      <c r="A11762" t="inlineStr">
        <is>
          <t>2024-10-23</t>
        </is>
      </c>
      <c r="B11762" t="inlineStr">
        <is>
          <t>12_P05</t>
        </is>
      </c>
      <c r="C11762" t="inlineStr">
        <is>
          <t>Modest priority: Maximum profit</t>
        </is>
      </c>
      <c r="D11762" t="b">
        <v>1</v>
      </c>
      <c r="E11762" t="b">
        <v>0</v>
      </c>
      <c r="F11762" t="b">
        <v>0</v>
      </c>
      <c r="G11762" t="n">
        <v>1.258672165739434</v>
      </c>
      <c r="H11762" t="n">
        <v>0.9597427844898065</v>
      </c>
      <c r="I11762" t="n">
        <v>0.75</v>
      </c>
      <c r="J11762" t="n">
        <v>0.85</v>
      </c>
      <c r="K11762" t="n">
        <v>0.85</v>
      </c>
      <c r="L11762" t="n">
        <v>0.85</v>
      </c>
      <c r="M11762" t="n">
        <v>0</v>
      </c>
      <c r="N11762" t="inlineStr">
        <is>
          <t>ceiling</t>
        </is>
      </c>
      <c r="O11762" t="inlineStr">
        <is>
          <t>Mandatory dicey upper bound</t>
        </is>
      </c>
      <c r="P11762">
        <f>1+SUMPRODUCT(Algo_Opt_Inputs!B576:AM576,Algo_Opt_Coefs!$B$16:$AM$16)</f>
        <v/>
      </c>
      <c r="Q11762">
        <f>MAX(I11762,MIN(J11762,P11762+H11762))</f>
        <v/>
      </c>
      <c r="R11762">
        <f>Q11762-L11762</f>
        <v/>
      </c>
    </row>
    <row r="11763">
      <c r="A11763" t="inlineStr">
        <is>
          <t>2024-10-24</t>
        </is>
      </c>
      <c r="B11763" t="inlineStr">
        <is>
          <t>12_P05</t>
        </is>
      </c>
      <c r="C11763" t="inlineStr">
        <is>
          <t>Modest priority: Maximum profit</t>
        </is>
      </c>
      <c r="D11763" t="b">
        <v>0</v>
      </c>
      <c r="E11763" t="b">
        <v>0</v>
      </c>
      <c r="F11763" t="b">
        <v>1</v>
      </c>
      <c r="G11763" t="n">
        <v>1.265730714609124</v>
      </c>
      <c r="H11763" t="n">
        <v>0.9597427844898065</v>
      </c>
      <c r="I11763" t="n">
        <v>0.75</v>
      </c>
      <c r="J11763" t="n">
        <v>1</v>
      </c>
      <c r="K11763" t="n">
        <v>1</v>
      </c>
      <c r="L11763" t="n">
        <v>1</v>
      </c>
      <c r="M11763" t="n">
        <v>0</v>
      </c>
      <c r="N11763" t="inlineStr">
        <is>
          <t>ceiling</t>
        </is>
      </c>
      <c r="O11763" t="inlineStr">
        <is>
          <t>Archived09:16 cap</t>
        </is>
      </c>
      <c r="P11763">
        <f>1+SUMPRODUCT(Algo_Opt_Inputs!B577:AM577,Algo_Opt_Coefs!$B$16:$AM$16)</f>
        <v/>
      </c>
      <c r="Q11763">
        <f>MAX(I11763,MIN(J11763,P11763+H11763))</f>
        <v/>
      </c>
      <c r="R11763">
        <f>Q11763-L11763</f>
        <v/>
      </c>
    </row>
    <row r="11764">
      <c r="A11764" t="inlineStr">
        <is>
          <t>2024-10-28</t>
        </is>
      </c>
      <c r="B11764" t="inlineStr">
        <is>
          <t>12_P05</t>
        </is>
      </c>
      <c r="C11764" t="inlineStr">
        <is>
          <t>Modest priority: Maximum profit</t>
        </is>
      </c>
      <c r="D11764" t="b">
        <v>1</v>
      </c>
      <c r="E11764" t="b">
        <v>0</v>
      </c>
      <c r="F11764" t="b">
        <v>0</v>
      </c>
      <c r="G11764" t="n">
        <v>0.04655937650641062</v>
      </c>
      <c r="H11764" t="n">
        <v>0.9597427844898065</v>
      </c>
      <c r="I11764" t="n">
        <v>0.75</v>
      </c>
      <c r="J11764" t="n">
        <v>0.85</v>
      </c>
      <c r="K11764" t="n">
        <v>0.85</v>
      </c>
      <c r="L11764" t="n">
        <v>0.85</v>
      </c>
      <c r="M11764" t="n">
        <v>0</v>
      </c>
      <c r="N11764" t="inlineStr">
        <is>
          <t>ceiling</t>
        </is>
      </c>
      <c r="O11764" t="inlineStr">
        <is>
          <t>Mandatory dicey upper bound</t>
        </is>
      </c>
      <c r="P11764">
        <f>1+SUMPRODUCT(Algo_Opt_Inputs!B578:AM578,Algo_Opt_Coefs!$B$16:$AM$16)</f>
        <v/>
      </c>
      <c r="Q11764">
        <f>MAX(I11764,MIN(J11764,P11764+H11764))</f>
        <v/>
      </c>
      <c r="R11764">
        <f>Q11764-L11764</f>
        <v/>
      </c>
    </row>
    <row r="11765">
      <c r="A11765" t="inlineStr">
        <is>
          <t>2024-10-30</t>
        </is>
      </c>
      <c r="B11765" t="inlineStr">
        <is>
          <t>12_P05</t>
        </is>
      </c>
      <c r="C11765" t="inlineStr">
        <is>
          <t>Modest priority: Maximum profit</t>
        </is>
      </c>
      <c r="D11765" t="b">
        <v>0</v>
      </c>
      <c r="E11765" t="b">
        <v>0</v>
      </c>
      <c r="F11765" t="b">
        <v>1</v>
      </c>
      <c r="G11765" t="n">
        <v>1.182732815165962</v>
      </c>
      <c r="H11765" t="n">
        <v>0.9597427844898065</v>
      </c>
      <c r="I11765" t="n">
        <v>0.75</v>
      </c>
      <c r="J11765" t="n">
        <v>1</v>
      </c>
      <c r="K11765" t="n">
        <v>1</v>
      </c>
      <c r="L11765" t="n">
        <v>1</v>
      </c>
      <c r="M11765" t="n">
        <v>0</v>
      </c>
      <c r="N11765" t="inlineStr">
        <is>
          <t>ceiling</t>
        </is>
      </c>
      <c r="O11765" t="inlineStr">
        <is>
          <t>Archived09:16 cap</t>
        </is>
      </c>
      <c r="P11765">
        <f>1+SUMPRODUCT(Algo_Opt_Inputs!B579:AM579,Algo_Opt_Coefs!$B$16:$AM$16)</f>
        <v/>
      </c>
      <c r="Q11765">
        <f>MAX(I11765,MIN(J11765,P11765+H11765))</f>
        <v/>
      </c>
      <c r="R11765">
        <f>Q11765-L11765</f>
        <v/>
      </c>
    </row>
    <row r="11766">
      <c r="A11766" t="inlineStr">
        <is>
          <t>2024-10-31</t>
        </is>
      </c>
      <c r="B11766" t="inlineStr">
        <is>
          <t>12_P05</t>
        </is>
      </c>
      <c r="C11766" t="inlineStr">
        <is>
          <t>Modest priority: Maximum profit</t>
        </is>
      </c>
      <c r="D11766" t="b">
        <v>0</v>
      </c>
      <c r="E11766" t="b">
        <v>0</v>
      </c>
      <c r="F11766" t="b">
        <v>1</v>
      </c>
      <c r="G11766" t="n">
        <v>1.703054144053105</v>
      </c>
      <c r="H11766" t="n">
        <v>0.9597427844898065</v>
      </c>
      <c r="I11766" t="n">
        <v>0.75</v>
      </c>
      <c r="J11766" t="n">
        <v>1</v>
      </c>
      <c r="K11766" t="n">
        <v>1</v>
      </c>
      <c r="L11766" t="n">
        <v>1</v>
      </c>
      <c r="M11766" t="n">
        <v>0</v>
      </c>
      <c r="N11766" t="inlineStr">
        <is>
          <t>ceiling</t>
        </is>
      </c>
      <c r="O11766" t="inlineStr">
        <is>
          <t>Archived09:16 cap</t>
        </is>
      </c>
      <c r="P11766">
        <f>1+SUMPRODUCT(Algo_Opt_Inputs!B580:AM580,Algo_Opt_Coefs!$B$16:$AM$16)</f>
        <v/>
      </c>
      <c r="Q11766">
        <f>MAX(I11766,MIN(J11766,P11766+H11766))</f>
        <v/>
      </c>
      <c r="R11766">
        <f>Q11766-L11766</f>
        <v/>
      </c>
    </row>
    <row r="11767">
      <c r="A11767" t="inlineStr">
        <is>
          <t>2024-11-04</t>
        </is>
      </c>
      <c r="B11767" t="inlineStr">
        <is>
          <t>12_P05</t>
        </is>
      </c>
      <c r="C11767" t="inlineStr">
        <is>
          <t>Modest priority: Maximum profit</t>
        </is>
      </c>
      <c r="D11767" t="b">
        <v>1</v>
      </c>
      <c r="E11767" t="b">
        <v>0</v>
      </c>
      <c r="F11767" t="b">
        <v>1</v>
      </c>
      <c r="G11767" t="n">
        <v>0.9873451445956363</v>
      </c>
      <c r="H11767" t="n">
        <v>0.9597427844898065</v>
      </c>
      <c r="I11767" t="n">
        <v>0.75</v>
      </c>
      <c r="J11767" t="n">
        <v>0.85</v>
      </c>
      <c r="K11767" t="n">
        <v>0.85</v>
      </c>
      <c r="L11767" t="n">
        <v>0.85</v>
      </c>
      <c r="M11767" t="n">
        <v>0</v>
      </c>
      <c r="N11767" t="inlineStr">
        <is>
          <t>ceiling</t>
        </is>
      </c>
      <c r="O11767" t="inlineStr">
        <is>
          <t>Mandatory dicey upper bound</t>
        </is>
      </c>
      <c r="P11767">
        <f>1+SUMPRODUCT(Algo_Opt_Inputs!B581:AM581,Algo_Opt_Coefs!$B$16:$AM$16)</f>
        <v/>
      </c>
      <c r="Q11767">
        <f>MAX(I11767,MIN(J11767,P11767+H11767))</f>
        <v/>
      </c>
      <c r="R11767">
        <f>Q11767-L11767</f>
        <v/>
      </c>
    </row>
    <row r="11768">
      <c r="A11768" t="inlineStr">
        <is>
          <t>2024-11-05</t>
        </is>
      </c>
      <c r="B11768" t="inlineStr">
        <is>
          <t>12_P05</t>
        </is>
      </c>
      <c r="C11768" t="inlineStr">
        <is>
          <t>Modest priority: Maximum profit</t>
        </is>
      </c>
      <c r="D11768" t="b">
        <v>0</v>
      </c>
      <c r="E11768" t="b">
        <v>0</v>
      </c>
      <c r="F11768" t="b">
        <v>1</v>
      </c>
      <c r="G11768" t="n">
        <v>1.207947792783376</v>
      </c>
      <c r="H11768" t="n">
        <v>0.9597427844898065</v>
      </c>
      <c r="I11768" t="n">
        <v>0.75</v>
      </c>
      <c r="J11768" t="n">
        <v>1</v>
      </c>
      <c r="K11768" t="n">
        <v>1</v>
      </c>
      <c r="L11768" t="n">
        <v>1</v>
      </c>
      <c r="M11768" t="n">
        <v>0</v>
      </c>
      <c r="N11768" t="inlineStr">
        <is>
          <t>ceiling</t>
        </is>
      </c>
      <c r="O11768" t="inlineStr">
        <is>
          <t>Archived09:16 cap</t>
        </is>
      </c>
      <c r="P11768">
        <f>1+SUMPRODUCT(Algo_Opt_Inputs!B582:AM582,Algo_Opt_Coefs!$B$16:$AM$16)</f>
        <v/>
      </c>
      <c r="Q11768">
        <f>MAX(I11768,MIN(J11768,P11768+H11768))</f>
        <v/>
      </c>
      <c r="R11768">
        <f>Q11768-L11768</f>
        <v/>
      </c>
    </row>
    <row r="11769">
      <c r="A11769" t="inlineStr">
        <is>
          <t>2024-11-06</t>
        </is>
      </c>
      <c r="B11769" t="inlineStr">
        <is>
          <t>12_P05</t>
        </is>
      </c>
      <c r="C11769" t="inlineStr">
        <is>
          <t>Modest priority: Maximum profit</t>
        </is>
      </c>
      <c r="D11769" t="b">
        <v>1</v>
      </c>
      <c r="E11769" t="b">
        <v>0</v>
      </c>
      <c r="F11769" t="b">
        <v>0</v>
      </c>
      <c r="G11769" t="n">
        <v>0.7310974534349398</v>
      </c>
      <c r="H11769" t="n">
        <v>0.9597427844898065</v>
      </c>
      <c r="I11769" t="n">
        <v>0.75</v>
      </c>
      <c r="J11769" t="n">
        <v>0.85</v>
      </c>
      <c r="K11769" t="n">
        <v>0.85</v>
      </c>
      <c r="L11769" t="n">
        <v>0.85</v>
      </c>
      <c r="M11769" t="n">
        <v>0</v>
      </c>
      <c r="N11769" t="inlineStr">
        <is>
          <t>ceiling</t>
        </is>
      </c>
      <c r="O11769" t="inlineStr">
        <is>
          <t>Mandatory dicey upper bound</t>
        </is>
      </c>
      <c r="P11769">
        <f>1+SUMPRODUCT(Algo_Opt_Inputs!B583:AM583,Algo_Opt_Coefs!$B$16:$AM$16)</f>
        <v/>
      </c>
      <c r="Q11769">
        <f>MAX(I11769,MIN(J11769,P11769+H11769))</f>
        <v/>
      </c>
      <c r="R11769">
        <f>Q11769-L11769</f>
        <v/>
      </c>
    </row>
    <row r="11770">
      <c r="A11770" t="inlineStr">
        <is>
          <t>2024-11-07</t>
        </is>
      </c>
      <c r="B11770" t="inlineStr">
        <is>
          <t>12_P05</t>
        </is>
      </c>
      <c r="C11770" t="inlineStr">
        <is>
          <t>Modest priority: Maximum profit</t>
        </is>
      </c>
      <c r="D11770" t="b">
        <v>0</v>
      </c>
      <c r="E11770" t="b">
        <v>0</v>
      </c>
      <c r="F11770" t="b">
        <v>0</v>
      </c>
      <c r="G11770" t="n">
        <v>-0.4001759134284988</v>
      </c>
      <c r="H11770" t="n">
        <v>0.9597427844898065</v>
      </c>
      <c r="I11770" t="n">
        <v>0.75</v>
      </c>
      <c r="J11770" t="n">
        <v>1.1</v>
      </c>
      <c r="K11770" t="n">
        <v>0.75</v>
      </c>
      <c r="L11770" t="n">
        <v>0.75</v>
      </c>
      <c r="M11770" t="n">
        <v>0</v>
      </c>
      <c r="N11770" t="inlineStr">
        <is>
          <t>floor</t>
        </is>
      </c>
      <c r="O11770" t="inlineStr">
        <is>
          <t>Optimized allocation/budget balancing; not a strong-edge label</t>
        </is>
      </c>
      <c r="P11770">
        <f>1+SUMPRODUCT(Algo_Opt_Inputs!B584:AM584,Algo_Opt_Coefs!$B$16:$AM$16)</f>
        <v/>
      </c>
      <c r="Q11770">
        <f>MAX(I11770,MIN(J11770,P11770+H11770))</f>
        <v/>
      </c>
      <c r="R11770">
        <f>Q11770-L11770</f>
        <v/>
      </c>
    </row>
    <row r="11771">
      <c r="A11771" t="inlineStr">
        <is>
          <t>2024-11-08</t>
        </is>
      </c>
      <c r="B11771" t="inlineStr">
        <is>
          <t>12_P05</t>
        </is>
      </c>
      <c r="C11771" t="inlineStr">
        <is>
          <t>Modest priority: Maximum profit</t>
        </is>
      </c>
      <c r="D11771" t="b">
        <v>0</v>
      </c>
      <c r="E11771" t="b">
        <v>0</v>
      </c>
      <c r="F11771" t="b">
        <v>1</v>
      </c>
      <c r="G11771" t="n">
        <v>5.347512972975446</v>
      </c>
      <c r="H11771" t="n">
        <v>0.9597427844898065</v>
      </c>
      <c r="I11771" t="n">
        <v>0.75</v>
      </c>
      <c r="J11771" t="n">
        <v>1</v>
      </c>
      <c r="K11771" t="n">
        <v>1</v>
      </c>
      <c r="L11771" t="n">
        <v>1</v>
      </c>
      <c r="M11771" t="n">
        <v>0</v>
      </c>
      <c r="N11771" t="inlineStr">
        <is>
          <t>ceiling</t>
        </is>
      </c>
      <c r="O11771" t="inlineStr">
        <is>
          <t>Archived09:16 cap</t>
        </is>
      </c>
      <c r="P11771">
        <f>1+SUMPRODUCT(Algo_Opt_Inputs!B585:AM585,Algo_Opt_Coefs!$B$16:$AM$16)</f>
        <v/>
      </c>
      <c r="Q11771">
        <f>MAX(I11771,MIN(J11771,P11771+H11771))</f>
        <v/>
      </c>
      <c r="R11771">
        <f>Q11771-L11771</f>
        <v/>
      </c>
    </row>
    <row r="11772">
      <c r="A11772" t="inlineStr">
        <is>
          <t>2024-11-13</t>
        </is>
      </c>
      <c r="B11772" t="inlineStr">
        <is>
          <t>12_P05</t>
        </is>
      </c>
      <c r="C11772" t="inlineStr">
        <is>
          <t>Modest priority: Maximum profit</t>
        </is>
      </c>
      <c r="D11772" t="b">
        <v>0</v>
      </c>
      <c r="E11772" t="b">
        <v>0</v>
      </c>
      <c r="F11772" t="b">
        <v>0</v>
      </c>
      <c r="G11772" t="n">
        <v>1.070492875238692</v>
      </c>
      <c r="H11772" t="n">
        <v>0.9597427844898065</v>
      </c>
      <c r="I11772" t="n">
        <v>0.75</v>
      </c>
      <c r="J11772" t="n">
        <v>1.1</v>
      </c>
      <c r="K11772" t="n">
        <v>1.1</v>
      </c>
      <c r="L11772" t="n">
        <v>1.1</v>
      </c>
      <c r="M11772" t="n">
        <v>0</v>
      </c>
      <c r="N11772" t="inlineStr">
        <is>
          <t>ceiling</t>
        </is>
      </c>
      <c r="O11772" t="inlineStr">
        <is>
          <t>Optimized allocation/budget balancing; not a strong-edge label</t>
        </is>
      </c>
      <c r="P11772">
        <f>1+SUMPRODUCT(Algo_Opt_Inputs!B586:AM586,Algo_Opt_Coefs!$B$16:$AM$16)</f>
        <v/>
      </c>
      <c r="Q11772">
        <f>MAX(I11772,MIN(J11772,P11772+H11772))</f>
        <v/>
      </c>
      <c r="R11772">
        <f>Q11772-L11772</f>
        <v/>
      </c>
    </row>
    <row r="11773">
      <c r="A11773" t="inlineStr">
        <is>
          <t>2024-11-14</t>
        </is>
      </c>
      <c r="B11773" t="inlineStr">
        <is>
          <t>12_P05</t>
        </is>
      </c>
      <c r="C11773" t="inlineStr">
        <is>
          <t>Modest priority: Maximum profit</t>
        </is>
      </c>
      <c r="D11773" t="b">
        <v>0</v>
      </c>
      <c r="E11773" t="b">
        <v>0</v>
      </c>
      <c r="F11773" t="b">
        <v>1</v>
      </c>
      <c r="G11773" t="n">
        <v>2.119335026829429</v>
      </c>
      <c r="H11773" t="n">
        <v>0.9597427844898065</v>
      </c>
      <c r="I11773" t="n">
        <v>0.75</v>
      </c>
      <c r="J11773" t="n">
        <v>1</v>
      </c>
      <c r="K11773" t="n">
        <v>1</v>
      </c>
      <c r="L11773" t="n">
        <v>1</v>
      </c>
      <c r="M11773" t="n">
        <v>0</v>
      </c>
      <c r="N11773" t="inlineStr">
        <is>
          <t>ceiling</t>
        </is>
      </c>
      <c r="O11773" t="inlineStr">
        <is>
          <t>Archived09:16 cap</t>
        </is>
      </c>
      <c r="P11773">
        <f>1+SUMPRODUCT(Algo_Opt_Inputs!B587:AM587,Algo_Opt_Coefs!$B$16:$AM$16)</f>
        <v/>
      </c>
      <c r="Q11773">
        <f>MAX(I11773,MIN(J11773,P11773+H11773))</f>
        <v/>
      </c>
      <c r="R11773">
        <f>Q11773-L11773</f>
        <v/>
      </c>
    </row>
    <row r="11774">
      <c r="A11774" t="inlineStr">
        <is>
          <t>2024-11-21</t>
        </is>
      </c>
      <c r="B11774" t="inlineStr">
        <is>
          <t>12_P05</t>
        </is>
      </c>
      <c r="C11774" t="inlineStr">
        <is>
          <t>Modest priority: Maximum profit</t>
        </is>
      </c>
      <c r="D11774" t="b">
        <v>0</v>
      </c>
      <c r="E11774" t="b">
        <v>0</v>
      </c>
      <c r="F11774" t="b">
        <v>1</v>
      </c>
      <c r="G11774" t="n">
        <v>3.434046862856999</v>
      </c>
      <c r="H11774" t="n">
        <v>0.9597427844898065</v>
      </c>
      <c r="I11774" t="n">
        <v>0.75</v>
      </c>
      <c r="J11774" t="n">
        <v>1</v>
      </c>
      <c r="K11774" t="n">
        <v>1</v>
      </c>
      <c r="L11774" t="n">
        <v>1</v>
      </c>
      <c r="M11774" t="n">
        <v>0</v>
      </c>
      <c r="N11774" t="inlineStr">
        <is>
          <t>ceiling</t>
        </is>
      </c>
      <c r="O11774" t="inlineStr">
        <is>
          <t>Archived09:16 cap</t>
        </is>
      </c>
      <c r="P11774">
        <f>1+SUMPRODUCT(Algo_Opt_Inputs!B588:AM588,Algo_Opt_Coefs!$B$16:$AM$16)</f>
        <v/>
      </c>
      <c r="Q11774">
        <f>MAX(I11774,MIN(J11774,P11774+H11774))</f>
        <v/>
      </c>
      <c r="R11774">
        <f>Q11774-L11774</f>
        <v/>
      </c>
    </row>
    <row r="11775">
      <c r="A11775" t="inlineStr">
        <is>
          <t>2024-11-22</t>
        </is>
      </c>
      <c r="B11775" t="inlineStr">
        <is>
          <t>12_P05</t>
        </is>
      </c>
      <c r="C11775" t="inlineStr">
        <is>
          <t>Modest priority: Maximum profit</t>
        </is>
      </c>
      <c r="D11775" t="b">
        <v>1</v>
      </c>
      <c r="E11775" t="b">
        <v>0</v>
      </c>
      <c r="F11775" t="b">
        <v>0</v>
      </c>
      <c r="G11775" t="n">
        <v>0.4856116973362508</v>
      </c>
      <c r="H11775" t="n">
        <v>0.9597427844898065</v>
      </c>
      <c r="I11775" t="n">
        <v>0.75</v>
      </c>
      <c r="J11775" t="n">
        <v>0.85</v>
      </c>
      <c r="K11775" t="n">
        <v>0.85</v>
      </c>
      <c r="L11775" t="n">
        <v>0.85</v>
      </c>
      <c r="M11775" t="n">
        <v>0</v>
      </c>
      <c r="N11775" t="inlineStr">
        <is>
          <t>ceiling</t>
        </is>
      </c>
      <c r="O11775" t="inlineStr">
        <is>
          <t>Mandatory dicey upper bound</t>
        </is>
      </c>
      <c r="P11775">
        <f>1+SUMPRODUCT(Algo_Opt_Inputs!B589:AM589,Algo_Opt_Coefs!$B$16:$AM$16)</f>
        <v/>
      </c>
      <c r="Q11775">
        <f>MAX(I11775,MIN(J11775,P11775+H11775))</f>
        <v/>
      </c>
      <c r="R11775">
        <f>Q11775-L11775</f>
        <v/>
      </c>
    </row>
    <row r="11776">
      <c r="A11776" t="inlineStr">
        <is>
          <t>2024-11-27</t>
        </is>
      </c>
      <c r="B11776" t="inlineStr">
        <is>
          <t>12_P05</t>
        </is>
      </c>
      <c r="C11776" t="inlineStr">
        <is>
          <t>Modest priority: Maximum profit</t>
        </is>
      </c>
      <c r="D11776" t="b">
        <v>0</v>
      </c>
      <c r="E11776" t="b">
        <v>0</v>
      </c>
      <c r="F11776" t="b">
        <v>0</v>
      </c>
      <c r="G11776" t="n">
        <v>0.609464117792806</v>
      </c>
      <c r="H11776" t="n">
        <v>0.9597427844898065</v>
      </c>
      <c r="I11776" t="n">
        <v>0.75</v>
      </c>
      <c r="J11776" t="n">
        <v>1.1</v>
      </c>
      <c r="K11776" t="n">
        <v>1.1</v>
      </c>
      <c r="L11776" t="n">
        <v>1.1</v>
      </c>
      <c r="M11776" t="n">
        <v>0</v>
      </c>
      <c r="N11776" t="inlineStr">
        <is>
          <t>ceiling</t>
        </is>
      </c>
      <c r="O11776" t="inlineStr">
        <is>
          <t>Optimized allocation/budget balancing; not a strong-edge label</t>
        </is>
      </c>
      <c r="P11776">
        <f>1+SUMPRODUCT(Algo_Opt_Inputs!B590:AM590,Algo_Opt_Coefs!$B$16:$AM$16)</f>
        <v/>
      </c>
      <c r="Q11776">
        <f>MAX(I11776,MIN(J11776,P11776+H11776))</f>
        <v/>
      </c>
      <c r="R11776">
        <f>Q11776-L11776</f>
        <v/>
      </c>
    </row>
    <row r="11777">
      <c r="A11777" t="inlineStr">
        <is>
          <t>2024-11-28</t>
        </is>
      </c>
      <c r="B11777" t="inlineStr">
        <is>
          <t>12_P05</t>
        </is>
      </c>
      <c r="C11777" t="inlineStr">
        <is>
          <t>Modest priority: Maximum profit</t>
        </is>
      </c>
      <c r="D11777" t="b">
        <v>1</v>
      </c>
      <c r="E11777" t="b">
        <v>0</v>
      </c>
      <c r="F11777" t="b">
        <v>1</v>
      </c>
      <c r="G11777" t="n">
        <v>-0.3618556494918141</v>
      </c>
      <c r="H11777" t="n">
        <v>0.9597427844898065</v>
      </c>
      <c r="I11777" t="n">
        <v>0.75</v>
      </c>
      <c r="J11777" t="n">
        <v>0.85</v>
      </c>
      <c r="K11777" t="n">
        <v>0.75</v>
      </c>
      <c r="L11777" t="n">
        <v>0.75</v>
      </c>
      <c r="M11777" t="n">
        <v>0</v>
      </c>
      <c r="N11777" t="inlineStr">
        <is>
          <t>floor</t>
        </is>
      </c>
      <c r="O11777" t="inlineStr">
        <is>
          <t>Mandatory dicey upper bound</t>
        </is>
      </c>
      <c r="P11777">
        <f>1+SUMPRODUCT(Algo_Opt_Inputs!B591:AM591,Algo_Opt_Coefs!$B$16:$AM$16)</f>
        <v/>
      </c>
      <c r="Q11777">
        <f>MAX(I11777,MIN(J11777,P11777+H11777))</f>
        <v/>
      </c>
      <c r="R11777">
        <f>Q11777-L11777</f>
        <v/>
      </c>
    </row>
    <row r="11778">
      <c r="A11778" t="inlineStr">
        <is>
          <t>2024-12-03</t>
        </is>
      </c>
      <c r="B11778" t="inlineStr">
        <is>
          <t>12_P05</t>
        </is>
      </c>
      <c r="C11778" t="inlineStr">
        <is>
          <t>Modest priority: Maximum profit</t>
        </is>
      </c>
      <c r="D11778" t="b">
        <v>0</v>
      </c>
      <c r="E11778" t="b">
        <v>0</v>
      </c>
      <c r="F11778" t="b">
        <v>0</v>
      </c>
      <c r="G11778" t="n">
        <v>0.6245720895612871</v>
      </c>
      <c r="H11778" t="n">
        <v>0.9597427844898065</v>
      </c>
      <c r="I11778" t="n">
        <v>0.75</v>
      </c>
      <c r="J11778" t="n">
        <v>1.1</v>
      </c>
      <c r="K11778" t="n">
        <v>1.1</v>
      </c>
      <c r="L11778" t="n">
        <v>1.1</v>
      </c>
      <c r="M11778" t="n">
        <v>0</v>
      </c>
      <c r="N11778" t="inlineStr">
        <is>
          <t>ceiling</t>
        </is>
      </c>
      <c r="O11778" t="inlineStr">
        <is>
          <t>Optimized allocation/budget balancing; not a strong-edge label</t>
        </is>
      </c>
      <c r="P11778">
        <f>1+SUMPRODUCT(Algo_Opt_Inputs!B592:AM592,Algo_Opt_Coefs!$B$16:$AM$16)</f>
        <v/>
      </c>
      <c r="Q11778">
        <f>MAX(I11778,MIN(J11778,P11778+H11778))</f>
        <v/>
      </c>
      <c r="R11778">
        <f>Q11778-L11778</f>
        <v/>
      </c>
    </row>
    <row r="11779">
      <c r="A11779" t="inlineStr">
        <is>
          <t>2024-12-04</t>
        </is>
      </c>
      <c r="B11779" t="inlineStr">
        <is>
          <t>12_P05</t>
        </is>
      </c>
      <c r="C11779" t="inlineStr">
        <is>
          <t>Modest priority: Maximum profit</t>
        </is>
      </c>
      <c r="D11779" t="b">
        <v>0</v>
      </c>
      <c r="E11779" t="b">
        <v>0</v>
      </c>
      <c r="F11779" t="b">
        <v>1</v>
      </c>
      <c r="G11779" t="n">
        <v>0.9612055298429527</v>
      </c>
      <c r="H11779" t="n">
        <v>0.9597427844898065</v>
      </c>
      <c r="I11779" t="n">
        <v>0.75</v>
      </c>
      <c r="J11779" t="n">
        <v>1</v>
      </c>
      <c r="K11779" t="n">
        <v>1</v>
      </c>
      <c r="L11779" t="n">
        <v>1</v>
      </c>
      <c r="M11779" t="n">
        <v>0</v>
      </c>
      <c r="N11779" t="inlineStr">
        <is>
          <t>ceiling</t>
        </is>
      </c>
      <c r="O11779" t="inlineStr">
        <is>
          <t>Archived09:16 cap</t>
        </is>
      </c>
      <c r="P11779">
        <f>1+SUMPRODUCT(Algo_Opt_Inputs!B593:AM593,Algo_Opt_Coefs!$B$16:$AM$16)</f>
        <v/>
      </c>
      <c r="Q11779">
        <f>MAX(I11779,MIN(J11779,P11779+H11779))</f>
        <v/>
      </c>
      <c r="R11779">
        <f>Q11779-L11779</f>
        <v/>
      </c>
    </row>
    <row r="11780">
      <c r="A11780" t="inlineStr">
        <is>
          <t>2024-12-05</t>
        </is>
      </c>
      <c r="B11780" t="inlineStr">
        <is>
          <t>12_P05</t>
        </is>
      </c>
      <c r="C11780" t="inlineStr">
        <is>
          <t>Modest priority: Maximum profit</t>
        </is>
      </c>
      <c r="D11780" t="b">
        <v>1</v>
      </c>
      <c r="E11780" t="b">
        <v>0</v>
      </c>
      <c r="F11780" t="b">
        <v>1</v>
      </c>
      <c r="G11780" t="n">
        <v>0.9289257724532912</v>
      </c>
      <c r="H11780" t="n">
        <v>0.9597427844898065</v>
      </c>
      <c r="I11780" t="n">
        <v>0.75</v>
      </c>
      <c r="J11780" t="n">
        <v>0.85</v>
      </c>
      <c r="K11780" t="n">
        <v>0.85</v>
      </c>
      <c r="L11780" t="n">
        <v>0.85</v>
      </c>
      <c r="M11780" t="n">
        <v>0</v>
      </c>
      <c r="N11780" t="inlineStr">
        <is>
          <t>ceiling</t>
        </is>
      </c>
      <c r="O11780" t="inlineStr">
        <is>
          <t>Mandatory dicey upper bound</t>
        </is>
      </c>
      <c r="P11780">
        <f>1+SUMPRODUCT(Algo_Opt_Inputs!B594:AM594,Algo_Opt_Coefs!$B$16:$AM$16)</f>
        <v/>
      </c>
      <c r="Q11780">
        <f>MAX(I11780,MIN(J11780,P11780+H11780))</f>
        <v/>
      </c>
      <c r="R11780">
        <f>Q11780-L11780</f>
        <v/>
      </c>
    </row>
    <row r="11781">
      <c r="A11781" t="inlineStr">
        <is>
          <t>2024-12-06</t>
        </is>
      </c>
      <c r="B11781" t="inlineStr">
        <is>
          <t>12_P05</t>
        </is>
      </c>
      <c r="C11781" t="inlineStr">
        <is>
          <t>Modest priority: Maximum profit</t>
        </is>
      </c>
      <c r="D11781" t="b">
        <v>0</v>
      </c>
      <c r="E11781" t="b">
        <v>0</v>
      </c>
      <c r="F11781" t="b">
        <v>1</v>
      </c>
      <c r="G11781" t="n">
        <v>2.709507705491781</v>
      </c>
      <c r="H11781" t="n">
        <v>0.9597427844898065</v>
      </c>
      <c r="I11781" t="n">
        <v>0.75</v>
      </c>
      <c r="J11781" t="n">
        <v>1</v>
      </c>
      <c r="K11781" t="n">
        <v>1</v>
      </c>
      <c r="L11781" t="n">
        <v>1</v>
      </c>
      <c r="M11781" t="n">
        <v>0</v>
      </c>
      <c r="N11781" t="inlineStr">
        <is>
          <t>ceiling</t>
        </is>
      </c>
      <c r="O11781" t="inlineStr">
        <is>
          <t>Archived09:16 cap</t>
        </is>
      </c>
      <c r="P11781">
        <f>1+SUMPRODUCT(Algo_Opt_Inputs!B595:AM595,Algo_Opt_Coefs!$B$16:$AM$16)</f>
        <v/>
      </c>
      <c r="Q11781">
        <f>MAX(I11781,MIN(J11781,P11781+H11781))</f>
        <v/>
      </c>
      <c r="R11781">
        <f>Q11781-L11781</f>
        <v/>
      </c>
    </row>
    <row r="11782">
      <c r="A11782" t="inlineStr">
        <is>
          <t>2024-12-09</t>
        </is>
      </c>
      <c r="B11782" t="inlineStr">
        <is>
          <t>12_P05</t>
        </is>
      </c>
      <c r="C11782" t="inlineStr">
        <is>
          <t>Modest priority: Maximum profit</t>
        </is>
      </c>
      <c r="D11782" t="b">
        <v>0</v>
      </c>
      <c r="E11782" t="b">
        <v>0</v>
      </c>
      <c r="F11782" t="b">
        <v>0</v>
      </c>
      <c r="G11782" t="n">
        <v>1.472937869786401</v>
      </c>
      <c r="H11782" t="n">
        <v>0.9597427844898065</v>
      </c>
      <c r="I11782" t="n">
        <v>0.75</v>
      </c>
      <c r="J11782" t="n">
        <v>1.1</v>
      </c>
      <c r="K11782" t="n">
        <v>1.1</v>
      </c>
      <c r="L11782" t="n">
        <v>1.1</v>
      </c>
      <c r="M11782" t="n">
        <v>0</v>
      </c>
      <c r="N11782" t="inlineStr">
        <is>
          <t>ceiling</t>
        </is>
      </c>
      <c r="O11782" t="inlineStr">
        <is>
          <t>Optimized allocation/budget balancing; not a strong-edge label</t>
        </is>
      </c>
      <c r="P11782">
        <f>1+SUMPRODUCT(Algo_Opt_Inputs!B596:AM596,Algo_Opt_Coefs!$B$16:$AM$16)</f>
        <v/>
      </c>
      <c r="Q11782">
        <f>MAX(I11782,MIN(J11782,P11782+H11782))</f>
        <v/>
      </c>
      <c r="R11782">
        <f>Q11782-L11782</f>
        <v/>
      </c>
    </row>
    <row r="11783">
      <c r="A11783" t="inlineStr">
        <is>
          <t>2024-12-10</t>
        </is>
      </c>
      <c r="B11783" t="inlineStr">
        <is>
          <t>12_P05</t>
        </is>
      </c>
      <c r="C11783" t="inlineStr">
        <is>
          <t>Modest priority: Maximum profit</t>
        </is>
      </c>
      <c r="D11783" t="b">
        <v>0</v>
      </c>
      <c r="E11783" t="b">
        <v>0</v>
      </c>
      <c r="F11783" t="b">
        <v>0</v>
      </c>
      <c r="G11783" t="n">
        <v>1.302038102500882</v>
      </c>
      <c r="H11783" t="n">
        <v>0.9597427844898065</v>
      </c>
      <c r="I11783" t="n">
        <v>0.75</v>
      </c>
      <c r="J11783" t="n">
        <v>1.1</v>
      </c>
      <c r="K11783" t="n">
        <v>1.1</v>
      </c>
      <c r="L11783" t="n">
        <v>1.1</v>
      </c>
      <c r="M11783" t="n">
        <v>0</v>
      </c>
      <c r="N11783" t="inlineStr">
        <is>
          <t>ceiling</t>
        </is>
      </c>
      <c r="O11783" t="inlineStr">
        <is>
          <t>Optimized allocation/budget balancing; not a strong-edge label</t>
        </is>
      </c>
      <c r="P11783">
        <f>1+SUMPRODUCT(Algo_Opt_Inputs!B597:AM597,Algo_Opt_Coefs!$B$16:$AM$16)</f>
        <v/>
      </c>
      <c r="Q11783">
        <f>MAX(I11783,MIN(J11783,P11783+H11783))</f>
        <v/>
      </c>
      <c r="R11783">
        <f>Q11783-L11783</f>
        <v/>
      </c>
    </row>
    <row r="11784">
      <c r="A11784" t="inlineStr">
        <is>
          <t>2024-12-11</t>
        </is>
      </c>
      <c r="B11784" t="inlineStr">
        <is>
          <t>12_P05</t>
        </is>
      </c>
      <c r="C11784" t="inlineStr">
        <is>
          <t>Modest priority: Maximum profit</t>
        </is>
      </c>
      <c r="D11784" t="b">
        <v>0</v>
      </c>
      <c r="E11784" t="b">
        <v>0</v>
      </c>
      <c r="F11784" t="b">
        <v>0</v>
      </c>
      <c r="G11784" t="n">
        <v>0.9327180669469844</v>
      </c>
      <c r="H11784" t="n">
        <v>0.9597427844898065</v>
      </c>
      <c r="I11784" t="n">
        <v>0.75</v>
      </c>
      <c r="J11784" t="n">
        <v>1.1</v>
      </c>
      <c r="K11784" t="n">
        <v>1.1</v>
      </c>
      <c r="L11784" t="n">
        <v>1.1</v>
      </c>
      <c r="M11784" t="n">
        <v>0</v>
      </c>
      <c r="N11784" t="inlineStr">
        <is>
          <t>ceiling</t>
        </is>
      </c>
      <c r="O11784" t="inlineStr">
        <is>
          <t>Optimized allocation/budget balancing; not a strong-edge label</t>
        </is>
      </c>
      <c r="P11784">
        <f>1+SUMPRODUCT(Algo_Opt_Inputs!B598:AM598,Algo_Opt_Coefs!$B$16:$AM$16)</f>
        <v/>
      </c>
      <c r="Q11784">
        <f>MAX(I11784,MIN(J11784,P11784+H11784))</f>
        <v/>
      </c>
      <c r="R11784">
        <f>Q11784-L11784</f>
        <v/>
      </c>
    </row>
    <row r="11785">
      <c r="A11785" t="inlineStr">
        <is>
          <t>2024-12-13</t>
        </is>
      </c>
      <c r="B11785" t="inlineStr">
        <is>
          <t>12_P05</t>
        </is>
      </c>
      <c r="C11785" t="inlineStr">
        <is>
          <t>Modest priority: Maximum profit</t>
        </is>
      </c>
      <c r="D11785" t="b">
        <v>0</v>
      </c>
      <c r="E11785" t="b">
        <v>0</v>
      </c>
      <c r="F11785" t="b">
        <v>1</v>
      </c>
      <c r="G11785" t="n">
        <v>4.862080585286895</v>
      </c>
      <c r="H11785" t="n">
        <v>0.9597427844898065</v>
      </c>
      <c r="I11785" t="n">
        <v>0.75</v>
      </c>
      <c r="J11785" t="n">
        <v>1</v>
      </c>
      <c r="K11785" t="n">
        <v>1</v>
      </c>
      <c r="L11785" t="n">
        <v>1</v>
      </c>
      <c r="M11785" t="n">
        <v>0</v>
      </c>
      <c r="N11785" t="inlineStr">
        <is>
          <t>ceiling</t>
        </is>
      </c>
      <c r="O11785" t="inlineStr">
        <is>
          <t>Archived09:16 cap</t>
        </is>
      </c>
      <c r="P11785">
        <f>1+SUMPRODUCT(Algo_Opt_Inputs!B599:AM599,Algo_Opt_Coefs!$B$16:$AM$16)</f>
        <v/>
      </c>
      <c r="Q11785">
        <f>MAX(I11785,MIN(J11785,P11785+H11785))</f>
        <v/>
      </c>
      <c r="R11785">
        <f>Q11785-L11785</f>
        <v/>
      </c>
    </row>
    <row r="11786">
      <c r="A11786" t="inlineStr">
        <is>
          <t>2024-12-17</t>
        </is>
      </c>
      <c r="B11786" t="inlineStr">
        <is>
          <t>12_P05</t>
        </is>
      </c>
      <c r="C11786" t="inlineStr">
        <is>
          <t>Modest priority: Maximum profit</t>
        </is>
      </c>
      <c r="D11786" t="b">
        <v>0</v>
      </c>
      <c r="E11786" t="b">
        <v>0</v>
      </c>
      <c r="F11786" t="b">
        <v>0</v>
      </c>
      <c r="G11786" t="n">
        <v>0.9990414010225417</v>
      </c>
      <c r="H11786" t="n">
        <v>0.9597427844898065</v>
      </c>
      <c r="I11786" t="n">
        <v>0.75</v>
      </c>
      <c r="J11786" t="n">
        <v>1.1</v>
      </c>
      <c r="K11786" t="n">
        <v>1.1</v>
      </c>
      <c r="L11786" t="n">
        <v>1.1</v>
      </c>
      <c r="M11786" t="n">
        <v>0</v>
      </c>
      <c r="N11786" t="inlineStr">
        <is>
          <t>ceiling</t>
        </is>
      </c>
      <c r="O11786" t="inlineStr">
        <is>
          <t>Optimized allocation/budget balancing; not a strong-edge label</t>
        </is>
      </c>
      <c r="P11786">
        <f>1+SUMPRODUCT(Algo_Opt_Inputs!B600:AM600,Algo_Opt_Coefs!$B$16:$AM$16)</f>
        <v/>
      </c>
      <c r="Q11786">
        <f>MAX(I11786,MIN(J11786,P11786+H11786))</f>
        <v/>
      </c>
      <c r="R11786">
        <f>Q11786-L11786</f>
        <v/>
      </c>
    </row>
    <row r="11787">
      <c r="A11787" t="inlineStr">
        <is>
          <t>2024-12-18</t>
        </is>
      </c>
      <c r="B11787" t="inlineStr">
        <is>
          <t>12_P05</t>
        </is>
      </c>
      <c r="C11787" t="inlineStr">
        <is>
          <t>Modest priority: Maximum profit</t>
        </is>
      </c>
      <c r="D11787" t="b">
        <v>0</v>
      </c>
      <c r="E11787" t="b">
        <v>0</v>
      </c>
      <c r="F11787" t="b">
        <v>0</v>
      </c>
      <c r="G11787" t="n">
        <v>0.9949220821140957</v>
      </c>
      <c r="H11787" t="n">
        <v>0.9597427844898065</v>
      </c>
      <c r="I11787" t="n">
        <v>0.75</v>
      </c>
      <c r="J11787" t="n">
        <v>1.1</v>
      </c>
      <c r="K11787" t="n">
        <v>1.1</v>
      </c>
      <c r="L11787" t="n">
        <v>1.1</v>
      </c>
      <c r="M11787" t="n">
        <v>0</v>
      </c>
      <c r="N11787" t="inlineStr">
        <is>
          <t>ceiling</t>
        </is>
      </c>
      <c r="O11787" t="inlineStr">
        <is>
          <t>Optimized allocation/budget balancing; not a strong-edge label</t>
        </is>
      </c>
      <c r="P11787">
        <f>1+SUMPRODUCT(Algo_Opt_Inputs!B601:AM601,Algo_Opt_Coefs!$B$16:$AM$16)</f>
        <v/>
      </c>
      <c r="Q11787">
        <f>MAX(I11787,MIN(J11787,P11787+H11787))</f>
        <v/>
      </c>
      <c r="R11787">
        <f>Q11787-L11787</f>
        <v/>
      </c>
    </row>
    <row r="11788">
      <c r="A11788" t="inlineStr">
        <is>
          <t>2024-12-19</t>
        </is>
      </c>
      <c r="B11788" t="inlineStr">
        <is>
          <t>12_P05</t>
        </is>
      </c>
      <c r="C11788" t="inlineStr">
        <is>
          <t>Modest priority: Maximum profit</t>
        </is>
      </c>
      <c r="D11788" t="b">
        <v>0</v>
      </c>
      <c r="E11788" t="b">
        <v>0</v>
      </c>
      <c r="F11788" t="b">
        <v>1</v>
      </c>
      <c r="G11788" t="n">
        <v>5.21334281504736</v>
      </c>
      <c r="H11788" t="n">
        <v>0.9597427844898065</v>
      </c>
      <c r="I11788" t="n">
        <v>0.75</v>
      </c>
      <c r="J11788" t="n">
        <v>1</v>
      </c>
      <c r="K11788" t="n">
        <v>1</v>
      </c>
      <c r="L11788" t="n">
        <v>1</v>
      </c>
      <c r="M11788" t="n">
        <v>0</v>
      </c>
      <c r="N11788" t="inlineStr">
        <is>
          <t>ceiling</t>
        </is>
      </c>
      <c r="O11788" t="inlineStr">
        <is>
          <t>Archived09:16 cap</t>
        </is>
      </c>
      <c r="P11788">
        <f>1+SUMPRODUCT(Algo_Opt_Inputs!B602:AM602,Algo_Opt_Coefs!$B$16:$AM$16)</f>
        <v/>
      </c>
      <c r="Q11788">
        <f>MAX(I11788,MIN(J11788,P11788+H11788))</f>
        <v/>
      </c>
      <c r="R11788">
        <f>Q11788-L11788</f>
        <v/>
      </c>
    </row>
    <row r="11789">
      <c r="A11789" t="inlineStr">
        <is>
          <t>2024-12-26</t>
        </is>
      </c>
      <c r="B11789" t="inlineStr">
        <is>
          <t>12_P05</t>
        </is>
      </c>
      <c r="C11789" t="inlineStr">
        <is>
          <t>Modest priority: Maximum profit</t>
        </is>
      </c>
      <c r="D11789" t="b">
        <v>0</v>
      </c>
      <c r="E11789" t="b">
        <v>0</v>
      </c>
      <c r="F11789" t="b">
        <v>0</v>
      </c>
      <c r="G11789" t="n">
        <v>0.0696243675412398</v>
      </c>
      <c r="H11789" t="n">
        <v>0.9597427844898065</v>
      </c>
      <c r="I11789" t="n">
        <v>0.75</v>
      </c>
      <c r="J11789" t="n">
        <v>1.1</v>
      </c>
      <c r="K11789" t="n">
        <v>1.029367152031046</v>
      </c>
      <c r="L11789" t="n">
        <v>1.029367152031046</v>
      </c>
      <c r="M11789" t="n">
        <v>4.440892098500626e-16</v>
      </c>
      <c r="N11789" t="inlineStr">
        <is>
          <t>interior</t>
        </is>
      </c>
      <c r="O11789" t="inlineStr">
        <is>
          <t>Optimized allocation/budget balancing; not a strong-edge label</t>
        </is>
      </c>
      <c r="P11789">
        <f>1+SUMPRODUCT(Algo_Opt_Inputs!B603:AM603,Algo_Opt_Coefs!$B$16:$AM$16)</f>
        <v/>
      </c>
      <c r="Q11789">
        <f>MAX(I11789,MIN(J11789,P11789+H11789))</f>
        <v/>
      </c>
      <c r="R11789">
        <f>Q11789-L11789</f>
        <v/>
      </c>
    </row>
    <row r="11790">
      <c r="A11790" t="inlineStr">
        <is>
          <t>2024-12-30</t>
        </is>
      </c>
      <c r="B11790" t="inlineStr">
        <is>
          <t>12_P05</t>
        </is>
      </c>
      <c r="C11790" t="inlineStr">
        <is>
          <t>Modest priority: Maximum profit</t>
        </is>
      </c>
      <c r="D11790" t="b">
        <v>1</v>
      </c>
      <c r="E11790" t="b">
        <v>0</v>
      </c>
      <c r="F11790" t="b">
        <v>0</v>
      </c>
      <c r="G11790" t="n">
        <v>-0.7674628742863976</v>
      </c>
      <c r="H11790" t="n">
        <v>0.9597427844898065</v>
      </c>
      <c r="I11790" t="n">
        <v>0.75</v>
      </c>
      <c r="J11790" t="n">
        <v>0.85</v>
      </c>
      <c r="K11790" t="n">
        <v>0.75</v>
      </c>
      <c r="L11790" t="n">
        <v>0.75</v>
      </c>
      <c r="M11790" t="n">
        <v>0</v>
      </c>
      <c r="N11790" t="inlineStr">
        <is>
          <t>floor</t>
        </is>
      </c>
      <c r="O11790" t="inlineStr">
        <is>
          <t>Mandatory dicey upper bound</t>
        </is>
      </c>
      <c r="P11790">
        <f>1+SUMPRODUCT(Algo_Opt_Inputs!B604:AM604,Algo_Opt_Coefs!$B$16:$AM$16)</f>
        <v/>
      </c>
      <c r="Q11790">
        <f>MAX(I11790,MIN(J11790,P11790+H11790))</f>
        <v/>
      </c>
      <c r="R11790">
        <f>Q11790-L11790</f>
        <v/>
      </c>
    </row>
    <row r="11791">
      <c r="A11791" t="inlineStr">
        <is>
          <t>2024-12-31</t>
        </is>
      </c>
      <c r="B11791" t="inlineStr">
        <is>
          <t>12_P05</t>
        </is>
      </c>
      <c r="C11791" t="inlineStr">
        <is>
          <t>Modest priority: Maximum profit</t>
        </is>
      </c>
      <c r="D11791" t="b">
        <v>1</v>
      </c>
      <c r="E11791" t="b">
        <v>0</v>
      </c>
      <c r="F11791" t="b">
        <v>0</v>
      </c>
      <c r="G11791" t="n">
        <v>-0.6271679072094309</v>
      </c>
      <c r="H11791" t="n">
        <v>0.9597427844898065</v>
      </c>
      <c r="I11791" t="n">
        <v>0.75</v>
      </c>
      <c r="J11791" t="n">
        <v>0.85</v>
      </c>
      <c r="K11791" t="n">
        <v>0.75</v>
      </c>
      <c r="L11791" t="n">
        <v>0.75</v>
      </c>
      <c r="M11791" t="n">
        <v>0</v>
      </c>
      <c r="N11791" t="inlineStr">
        <is>
          <t>floor</t>
        </is>
      </c>
      <c r="O11791" t="inlineStr">
        <is>
          <t>Mandatory dicey upper bound</t>
        </is>
      </c>
      <c r="P11791">
        <f>1+SUMPRODUCT(Algo_Opt_Inputs!B605:AM605,Algo_Opt_Coefs!$B$16:$AM$16)</f>
        <v/>
      </c>
      <c r="Q11791">
        <f>MAX(I11791,MIN(J11791,P11791+H11791))</f>
        <v/>
      </c>
      <c r="R11791">
        <f>Q11791-L11791</f>
        <v/>
      </c>
    </row>
    <row r="11792">
      <c r="A11792" t="inlineStr">
        <is>
          <t>2025-01-01</t>
        </is>
      </c>
      <c r="B11792" t="inlineStr">
        <is>
          <t>12_P05</t>
        </is>
      </c>
      <c r="C11792" t="inlineStr">
        <is>
          <t>Modest priority: Maximum profit</t>
        </is>
      </c>
      <c r="D11792" t="b">
        <v>1</v>
      </c>
      <c r="E11792" t="b">
        <v>0</v>
      </c>
      <c r="F11792" t="b">
        <v>0</v>
      </c>
      <c r="G11792" t="n">
        <v>-0.4140579994227911</v>
      </c>
      <c r="H11792" t="n">
        <v>0.9597427844898065</v>
      </c>
      <c r="I11792" t="n">
        <v>0.75</v>
      </c>
      <c r="J11792" t="n">
        <v>0.85</v>
      </c>
      <c r="K11792" t="n">
        <v>0.75</v>
      </c>
      <c r="L11792" t="n">
        <v>0.75</v>
      </c>
      <c r="M11792" t="n">
        <v>0</v>
      </c>
      <c r="N11792" t="inlineStr">
        <is>
          <t>floor</t>
        </is>
      </c>
      <c r="O11792" t="inlineStr">
        <is>
          <t>Mandatory dicey upper bound</t>
        </is>
      </c>
      <c r="P11792">
        <f>1+SUMPRODUCT(Algo_Opt_Inputs!B606:AM606,Algo_Opt_Coefs!$B$16:$AM$16)</f>
        <v/>
      </c>
      <c r="Q11792">
        <f>MAX(I11792,MIN(J11792,P11792+H11792))</f>
        <v/>
      </c>
      <c r="R11792">
        <f>Q11792-L11792</f>
        <v/>
      </c>
    </row>
    <row r="11793">
      <c r="A11793" t="inlineStr">
        <is>
          <t>2025-01-02</t>
        </is>
      </c>
      <c r="B11793" t="inlineStr">
        <is>
          <t>12_P05</t>
        </is>
      </c>
      <c r="C11793" t="inlineStr">
        <is>
          <t>Modest priority: Maximum profit</t>
        </is>
      </c>
      <c r="D11793" t="b">
        <v>1</v>
      </c>
      <c r="E11793" t="b">
        <v>0</v>
      </c>
      <c r="F11793" t="b">
        <v>1</v>
      </c>
      <c r="G11793" t="n">
        <v>-0.5302514724124046</v>
      </c>
      <c r="H11793" t="n">
        <v>0.9597427844898065</v>
      </c>
      <c r="I11793" t="n">
        <v>0.75</v>
      </c>
      <c r="J11793" t="n">
        <v>0.85</v>
      </c>
      <c r="K11793" t="n">
        <v>0.75</v>
      </c>
      <c r="L11793" t="n">
        <v>0.75</v>
      </c>
      <c r="M11793" t="n">
        <v>0</v>
      </c>
      <c r="N11793" t="inlineStr">
        <is>
          <t>floor</t>
        </is>
      </c>
      <c r="O11793" t="inlineStr">
        <is>
          <t>Mandatory dicey upper bound</t>
        </is>
      </c>
      <c r="P11793">
        <f>1+SUMPRODUCT(Algo_Opt_Inputs!B607:AM607,Algo_Opt_Coefs!$B$16:$AM$16)</f>
        <v/>
      </c>
      <c r="Q11793">
        <f>MAX(I11793,MIN(J11793,P11793+H11793))</f>
        <v/>
      </c>
      <c r="R11793">
        <f>Q11793-L11793</f>
        <v/>
      </c>
    </row>
    <row r="11794">
      <c r="A11794" t="inlineStr">
        <is>
          <t>2025-01-06</t>
        </is>
      </c>
      <c r="B11794" t="inlineStr">
        <is>
          <t>12_P05</t>
        </is>
      </c>
      <c r="C11794" t="inlineStr">
        <is>
          <t>Modest priority: Maximum profit</t>
        </is>
      </c>
      <c r="D11794" t="b">
        <v>1</v>
      </c>
      <c r="E11794" t="b">
        <v>0</v>
      </c>
      <c r="F11794" t="b">
        <v>0</v>
      </c>
      <c r="G11794" t="n">
        <v>-0.4957611830957687</v>
      </c>
      <c r="H11794" t="n">
        <v>0.9597427844898065</v>
      </c>
      <c r="I11794" t="n">
        <v>0.75</v>
      </c>
      <c r="J11794" t="n">
        <v>0.85</v>
      </c>
      <c r="K11794" t="n">
        <v>0.75</v>
      </c>
      <c r="L11794" t="n">
        <v>0.75</v>
      </c>
      <c r="M11794" t="n">
        <v>0</v>
      </c>
      <c r="N11794" t="inlineStr">
        <is>
          <t>floor</t>
        </is>
      </c>
      <c r="O11794" t="inlineStr">
        <is>
          <t>Mandatory dicey upper bound</t>
        </is>
      </c>
      <c r="P11794">
        <f>1+SUMPRODUCT(Algo_Opt_Inputs!B608:AM608,Algo_Opt_Coefs!$B$16:$AM$16)</f>
        <v/>
      </c>
      <c r="Q11794">
        <f>MAX(I11794,MIN(J11794,P11794+H11794))</f>
        <v/>
      </c>
      <c r="R11794">
        <f>Q11794-L11794</f>
        <v/>
      </c>
    </row>
    <row r="11795">
      <c r="A11795" t="inlineStr">
        <is>
          <t>2025-01-09</t>
        </is>
      </c>
      <c r="B11795" t="inlineStr">
        <is>
          <t>12_P05</t>
        </is>
      </c>
      <c r="C11795" t="inlineStr">
        <is>
          <t>Modest priority: Maximum profit</t>
        </is>
      </c>
      <c r="D11795" t="b">
        <v>1</v>
      </c>
      <c r="E11795" t="b">
        <v>0</v>
      </c>
      <c r="F11795" t="b">
        <v>0</v>
      </c>
      <c r="G11795" t="n">
        <v>0.4158302125821642</v>
      </c>
      <c r="H11795" t="n">
        <v>0.9597427844898065</v>
      </c>
      <c r="I11795" t="n">
        <v>0.75</v>
      </c>
      <c r="J11795" t="n">
        <v>0.85</v>
      </c>
      <c r="K11795" t="n">
        <v>0.85</v>
      </c>
      <c r="L11795" t="n">
        <v>0.85</v>
      </c>
      <c r="M11795" t="n">
        <v>0</v>
      </c>
      <c r="N11795" t="inlineStr">
        <is>
          <t>ceiling</t>
        </is>
      </c>
      <c r="O11795" t="inlineStr">
        <is>
          <t>Mandatory dicey upper bound</t>
        </is>
      </c>
      <c r="P11795">
        <f>1+SUMPRODUCT(Algo_Opt_Inputs!B609:AM609,Algo_Opt_Coefs!$B$16:$AM$16)</f>
        <v/>
      </c>
      <c r="Q11795">
        <f>MAX(I11795,MIN(J11795,P11795+H11795))</f>
        <v/>
      </c>
      <c r="R11795">
        <f>Q11795-L11795</f>
        <v/>
      </c>
    </row>
    <row r="11796">
      <c r="A11796" t="inlineStr">
        <is>
          <t>2025-01-10</t>
        </is>
      </c>
      <c r="B11796" t="inlineStr">
        <is>
          <t>12_P05</t>
        </is>
      </c>
      <c r="C11796" t="inlineStr">
        <is>
          <t>Modest priority: Maximum profit</t>
        </is>
      </c>
      <c r="D11796" t="b">
        <v>0</v>
      </c>
      <c r="E11796" t="b">
        <v>0</v>
      </c>
      <c r="F11796" t="b">
        <v>0</v>
      </c>
      <c r="G11796" t="n">
        <v>1.72081389023286</v>
      </c>
      <c r="H11796" t="n">
        <v>0.9597427844898065</v>
      </c>
      <c r="I11796" t="n">
        <v>0.75</v>
      </c>
      <c r="J11796" t="n">
        <v>1.1</v>
      </c>
      <c r="K11796" t="n">
        <v>1.1</v>
      </c>
      <c r="L11796" t="n">
        <v>1.1</v>
      </c>
      <c r="M11796" t="n">
        <v>0</v>
      </c>
      <c r="N11796" t="inlineStr">
        <is>
          <t>ceiling</t>
        </is>
      </c>
      <c r="O11796" t="inlineStr">
        <is>
          <t>Optimized allocation/budget balancing; not a strong-edge label</t>
        </is>
      </c>
      <c r="P11796">
        <f>1+SUMPRODUCT(Algo_Opt_Inputs!B610:AM610,Algo_Opt_Coefs!$B$16:$AM$16)</f>
        <v/>
      </c>
      <c r="Q11796">
        <f>MAX(I11796,MIN(J11796,P11796+H11796))</f>
        <v/>
      </c>
      <c r="R11796">
        <f>Q11796-L11796</f>
        <v/>
      </c>
    </row>
    <row r="11797">
      <c r="A11797" t="inlineStr">
        <is>
          <t>2025-01-13</t>
        </is>
      </c>
      <c r="B11797" t="inlineStr">
        <is>
          <t>12_P05</t>
        </is>
      </c>
      <c r="C11797" t="inlineStr">
        <is>
          <t>Modest priority: Maximum profit</t>
        </is>
      </c>
      <c r="D11797" t="b">
        <v>0</v>
      </c>
      <c r="E11797" t="b">
        <v>0</v>
      </c>
      <c r="F11797" t="b">
        <v>0</v>
      </c>
      <c r="G11797" t="n">
        <v>2.120217210869195</v>
      </c>
      <c r="H11797" t="n">
        <v>0.9597427844898065</v>
      </c>
      <c r="I11797" t="n">
        <v>0.75</v>
      </c>
      <c r="J11797" t="n">
        <v>1.1</v>
      </c>
      <c r="K11797" t="n">
        <v>1.1</v>
      </c>
      <c r="L11797" t="n">
        <v>1.1</v>
      </c>
      <c r="M11797" t="n">
        <v>0</v>
      </c>
      <c r="N11797" t="inlineStr">
        <is>
          <t>ceiling</t>
        </is>
      </c>
      <c r="O11797" t="inlineStr">
        <is>
          <t>Optimized allocation/budget balancing; not a strong-edge label</t>
        </is>
      </c>
      <c r="P11797">
        <f>1+SUMPRODUCT(Algo_Opt_Inputs!B611:AM611,Algo_Opt_Coefs!$B$16:$AM$16)</f>
        <v/>
      </c>
      <c r="Q11797">
        <f>MAX(I11797,MIN(J11797,P11797+H11797))</f>
        <v/>
      </c>
      <c r="R11797">
        <f>Q11797-L11797</f>
        <v/>
      </c>
    </row>
    <row r="11798">
      <c r="A11798" t="inlineStr">
        <is>
          <t>2025-01-15</t>
        </is>
      </c>
      <c r="B11798" t="inlineStr">
        <is>
          <t>12_P05</t>
        </is>
      </c>
      <c r="C11798" t="inlineStr">
        <is>
          <t>Modest priority: Maximum profit</t>
        </is>
      </c>
      <c r="D11798" t="b">
        <v>0</v>
      </c>
      <c r="E11798" t="b">
        <v>0</v>
      </c>
      <c r="F11798" t="b">
        <v>0</v>
      </c>
      <c r="G11798" t="n">
        <v>1.077920319405543</v>
      </c>
      <c r="H11798" t="n">
        <v>0.9597427844898065</v>
      </c>
      <c r="I11798" t="n">
        <v>0.75</v>
      </c>
      <c r="J11798" t="n">
        <v>1.1</v>
      </c>
      <c r="K11798" t="n">
        <v>1.1</v>
      </c>
      <c r="L11798" t="n">
        <v>1.1</v>
      </c>
      <c r="M11798" t="n">
        <v>0</v>
      </c>
      <c r="N11798" t="inlineStr">
        <is>
          <t>ceiling</t>
        </is>
      </c>
      <c r="O11798" t="inlineStr">
        <is>
          <t>Optimized allocation/budget balancing; not a strong-edge label</t>
        </is>
      </c>
      <c r="P11798">
        <f>1+SUMPRODUCT(Algo_Opt_Inputs!B612:AM612,Algo_Opt_Coefs!$B$16:$AM$16)</f>
        <v/>
      </c>
      <c r="Q11798">
        <f>MAX(I11798,MIN(J11798,P11798+H11798))</f>
        <v/>
      </c>
      <c r="R11798">
        <f>Q11798-L11798</f>
        <v/>
      </c>
    </row>
    <row r="11799">
      <c r="A11799" t="inlineStr">
        <is>
          <t>2025-01-16</t>
        </is>
      </c>
      <c r="B11799" t="inlineStr">
        <is>
          <t>12_P05</t>
        </is>
      </c>
      <c r="C11799" t="inlineStr">
        <is>
          <t>Modest priority: Maximum profit</t>
        </is>
      </c>
      <c r="D11799" t="b">
        <v>0</v>
      </c>
      <c r="E11799" t="b">
        <v>0</v>
      </c>
      <c r="F11799" t="b">
        <v>0</v>
      </c>
      <c r="G11799" t="n">
        <v>0.6391646119087533</v>
      </c>
      <c r="H11799" t="n">
        <v>0.9597427844898065</v>
      </c>
      <c r="I11799" t="n">
        <v>0.75</v>
      </c>
      <c r="J11799" t="n">
        <v>1.1</v>
      </c>
      <c r="K11799" t="n">
        <v>1.1</v>
      </c>
      <c r="L11799" t="n">
        <v>1.1</v>
      </c>
      <c r="M11799" t="n">
        <v>0</v>
      </c>
      <c r="N11799" t="inlineStr">
        <is>
          <t>ceiling</t>
        </is>
      </c>
      <c r="O11799" t="inlineStr">
        <is>
          <t>Optimized allocation/budget balancing; not a strong-edge label</t>
        </is>
      </c>
      <c r="P11799">
        <f>1+SUMPRODUCT(Algo_Opt_Inputs!B613:AM613,Algo_Opt_Coefs!$B$16:$AM$16)</f>
        <v/>
      </c>
      <c r="Q11799">
        <f>MAX(I11799,MIN(J11799,P11799+H11799))</f>
        <v/>
      </c>
      <c r="R11799">
        <f>Q11799-L11799</f>
        <v/>
      </c>
    </row>
    <row r="11800">
      <c r="A11800" t="inlineStr">
        <is>
          <t>2025-01-17</t>
        </is>
      </c>
      <c r="B11800" t="inlineStr">
        <is>
          <t>12_P05</t>
        </is>
      </c>
      <c r="C11800" t="inlineStr">
        <is>
          <t>Modest priority: Maximum profit</t>
        </is>
      </c>
      <c r="D11800" t="b">
        <v>0</v>
      </c>
      <c r="E11800" t="b">
        <v>0</v>
      </c>
      <c r="F11800" t="b">
        <v>0</v>
      </c>
      <c r="G11800" t="n">
        <v>2.550948759552624</v>
      </c>
      <c r="H11800" t="n">
        <v>0.9597427844898065</v>
      </c>
      <c r="I11800" t="n">
        <v>0.75</v>
      </c>
      <c r="J11800" t="n">
        <v>1.1</v>
      </c>
      <c r="K11800" t="n">
        <v>1.1</v>
      </c>
      <c r="L11800" t="n">
        <v>1.1</v>
      </c>
      <c r="M11800" t="n">
        <v>0</v>
      </c>
      <c r="N11800" t="inlineStr">
        <is>
          <t>ceiling</t>
        </is>
      </c>
      <c r="O11800" t="inlineStr">
        <is>
          <t>Optimized allocation/budget balancing; not a strong-edge label</t>
        </is>
      </c>
      <c r="P11800">
        <f>1+SUMPRODUCT(Algo_Opt_Inputs!B614:AM614,Algo_Opt_Coefs!$B$16:$AM$16)</f>
        <v/>
      </c>
      <c r="Q11800">
        <f>MAX(I11800,MIN(J11800,P11800+H11800))</f>
        <v/>
      </c>
      <c r="R11800">
        <f>Q11800-L11800</f>
        <v/>
      </c>
    </row>
    <row r="11801">
      <c r="A11801" t="inlineStr">
        <is>
          <t>2025-01-20</t>
        </is>
      </c>
      <c r="B11801" t="inlineStr">
        <is>
          <t>12_P05</t>
        </is>
      </c>
      <c r="C11801" t="inlineStr">
        <is>
          <t>Modest priority: Maximum profit</t>
        </is>
      </c>
      <c r="D11801" t="b">
        <v>0</v>
      </c>
      <c r="E11801" t="b">
        <v>0</v>
      </c>
      <c r="F11801" t="b">
        <v>0</v>
      </c>
      <c r="G11801" t="n">
        <v>1.039602579452774</v>
      </c>
      <c r="H11801" t="n">
        <v>0.9597427844898065</v>
      </c>
      <c r="I11801" t="n">
        <v>0.75</v>
      </c>
      <c r="J11801" t="n">
        <v>1.1</v>
      </c>
      <c r="K11801" t="n">
        <v>1.1</v>
      </c>
      <c r="L11801" t="n">
        <v>1.1</v>
      </c>
      <c r="M11801" t="n">
        <v>0</v>
      </c>
      <c r="N11801" t="inlineStr">
        <is>
          <t>ceiling</t>
        </is>
      </c>
      <c r="O11801" t="inlineStr">
        <is>
          <t>Optimized allocation/budget balancing; not a strong-edge label</t>
        </is>
      </c>
      <c r="P11801">
        <f>1+SUMPRODUCT(Algo_Opt_Inputs!B615:AM615,Algo_Opt_Coefs!$B$16:$AM$16)</f>
        <v/>
      </c>
      <c r="Q11801">
        <f>MAX(I11801,MIN(J11801,P11801+H11801))</f>
        <v/>
      </c>
      <c r="R11801">
        <f>Q11801-L11801</f>
        <v/>
      </c>
    </row>
    <row r="11802">
      <c r="A11802" t="inlineStr">
        <is>
          <t>2025-01-21</t>
        </is>
      </c>
      <c r="B11802" t="inlineStr">
        <is>
          <t>12_P05</t>
        </is>
      </c>
      <c r="C11802" t="inlineStr">
        <is>
          <t>Modest priority: Maximum profit</t>
        </is>
      </c>
      <c r="D11802" t="b">
        <v>0</v>
      </c>
      <c r="E11802" t="b">
        <v>0</v>
      </c>
      <c r="F11802" t="b">
        <v>0</v>
      </c>
      <c r="G11802" t="n">
        <v>1.894593994073615</v>
      </c>
      <c r="H11802" t="n">
        <v>0.9597427844898065</v>
      </c>
      <c r="I11802" t="n">
        <v>0.75</v>
      </c>
      <c r="J11802" t="n">
        <v>1.1</v>
      </c>
      <c r="K11802" t="n">
        <v>1.1</v>
      </c>
      <c r="L11802" t="n">
        <v>1.1</v>
      </c>
      <c r="M11802" t="n">
        <v>0</v>
      </c>
      <c r="N11802" t="inlineStr">
        <is>
          <t>ceiling</t>
        </is>
      </c>
      <c r="O11802" t="inlineStr">
        <is>
          <t>Optimized allocation/budget balancing; not a strong-edge label</t>
        </is>
      </c>
      <c r="P11802">
        <f>1+SUMPRODUCT(Algo_Opt_Inputs!B616:AM616,Algo_Opt_Coefs!$B$16:$AM$16)</f>
        <v/>
      </c>
      <c r="Q11802">
        <f>MAX(I11802,MIN(J11802,P11802+H11802))</f>
        <v/>
      </c>
      <c r="R11802">
        <f>Q11802-L11802</f>
        <v/>
      </c>
    </row>
    <row r="11803">
      <c r="A11803" t="inlineStr">
        <is>
          <t>2025-01-22</t>
        </is>
      </c>
      <c r="B11803" t="inlineStr">
        <is>
          <t>12_P05</t>
        </is>
      </c>
      <c r="C11803" t="inlineStr">
        <is>
          <t>Modest priority: Maximum profit</t>
        </is>
      </c>
      <c r="D11803" t="b">
        <v>1</v>
      </c>
      <c r="E11803" t="b">
        <v>0</v>
      </c>
      <c r="F11803" t="b">
        <v>0</v>
      </c>
      <c r="G11803" t="n">
        <v>1.069646256304186</v>
      </c>
      <c r="H11803" t="n">
        <v>0.9597427844898065</v>
      </c>
      <c r="I11803" t="n">
        <v>0.75</v>
      </c>
      <c r="J11803" t="n">
        <v>0.85</v>
      </c>
      <c r="K11803" t="n">
        <v>0.85</v>
      </c>
      <c r="L11803" t="n">
        <v>0.85</v>
      </c>
      <c r="M11803" t="n">
        <v>0</v>
      </c>
      <c r="N11803" t="inlineStr">
        <is>
          <t>ceiling</t>
        </is>
      </c>
      <c r="O11803" t="inlineStr">
        <is>
          <t>Mandatory dicey upper bound</t>
        </is>
      </c>
      <c r="P11803">
        <f>1+SUMPRODUCT(Algo_Opt_Inputs!B617:AM617,Algo_Opt_Coefs!$B$16:$AM$16)</f>
        <v/>
      </c>
      <c r="Q11803">
        <f>MAX(I11803,MIN(J11803,P11803+H11803))</f>
        <v/>
      </c>
      <c r="R11803">
        <f>Q11803-L11803</f>
        <v/>
      </c>
    </row>
    <row r="11804">
      <c r="A11804" t="inlineStr">
        <is>
          <t>2025-01-23</t>
        </is>
      </c>
      <c r="B11804" t="inlineStr">
        <is>
          <t>12_P05</t>
        </is>
      </c>
      <c r="C11804" t="inlineStr">
        <is>
          <t>Modest priority: Maximum profit</t>
        </is>
      </c>
      <c r="D11804" t="b">
        <v>1</v>
      </c>
      <c r="E11804" t="b">
        <v>0</v>
      </c>
      <c r="F11804" t="b">
        <v>0</v>
      </c>
      <c r="G11804" t="n">
        <v>0.8217400394140707</v>
      </c>
      <c r="H11804" t="n">
        <v>0.9597427844898065</v>
      </c>
      <c r="I11804" t="n">
        <v>0.75</v>
      </c>
      <c r="J11804" t="n">
        <v>0.85</v>
      </c>
      <c r="K11804" t="n">
        <v>0.85</v>
      </c>
      <c r="L11804" t="n">
        <v>0.85</v>
      </c>
      <c r="M11804" t="n">
        <v>0</v>
      </c>
      <c r="N11804" t="inlineStr">
        <is>
          <t>ceiling</t>
        </is>
      </c>
      <c r="O11804" t="inlineStr">
        <is>
          <t>Mandatory dicey upper bound</t>
        </is>
      </c>
      <c r="P11804">
        <f>1+SUMPRODUCT(Algo_Opt_Inputs!B618:AM618,Algo_Opt_Coefs!$B$16:$AM$16)</f>
        <v/>
      </c>
      <c r="Q11804">
        <f>MAX(I11804,MIN(J11804,P11804+H11804))</f>
        <v/>
      </c>
      <c r="R11804">
        <f>Q11804-L11804</f>
        <v/>
      </c>
    </row>
    <row r="11805">
      <c r="A11805" t="inlineStr">
        <is>
          <t>2025-01-24</t>
        </is>
      </c>
      <c r="B11805" t="inlineStr">
        <is>
          <t>12_P05</t>
        </is>
      </c>
      <c r="C11805" t="inlineStr">
        <is>
          <t>Modest priority: Maximum profit</t>
        </is>
      </c>
      <c r="D11805" t="b">
        <v>0</v>
      </c>
      <c r="E11805" t="b">
        <v>0</v>
      </c>
      <c r="F11805" t="b">
        <v>1</v>
      </c>
      <c r="G11805" t="n">
        <v>2.61157671984229</v>
      </c>
      <c r="H11805" t="n">
        <v>0.9597427844898065</v>
      </c>
      <c r="I11805" t="n">
        <v>0.75</v>
      </c>
      <c r="J11805" t="n">
        <v>1</v>
      </c>
      <c r="K11805" t="n">
        <v>1</v>
      </c>
      <c r="L11805" t="n">
        <v>1</v>
      </c>
      <c r="M11805" t="n">
        <v>0</v>
      </c>
      <c r="N11805" t="inlineStr">
        <is>
          <t>ceiling</t>
        </is>
      </c>
      <c r="O11805" t="inlineStr">
        <is>
          <t>Archived09:16 cap</t>
        </is>
      </c>
      <c r="P11805">
        <f>1+SUMPRODUCT(Algo_Opt_Inputs!B619:AM619,Algo_Opt_Coefs!$B$16:$AM$16)</f>
        <v/>
      </c>
      <c r="Q11805">
        <f>MAX(I11805,MIN(J11805,P11805+H11805))</f>
        <v/>
      </c>
      <c r="R11805">
        <f>Q11805-L11805</f>
        <v/>
      </c>
    </row>
    <row r="11806">
      <c r="A11806" t="inlineStr">
        <is>
          <t>2025-01-27</t>
        </is>
      </c>
      <c r="B11806" t="inlineStr">
        <is>
          <t>12_P05</t>
        </is>
      </c>
      <c r="C11806" t="inlineStr">
        <is>
          <t>Modest priority: Maximum profit</t>
        </is>
      </c>
      <c r="D11806" t="b">
        <v>0</v>
      </c>
      <c r="E11806" t="b">
        <v>0</v>
      </c>
      <c r="F11806" t="b">
        <v>1</v>
      </c>
      <c r="G11806" t="n">
        <v>3.677077418758342</v>
      </c>
      <c r="H11806" t="n">
        <v>0.9597427844898065</v>
      </c>
      <c r="I11806" t="n">
        <v>0.75</v>
      </c>
      <c r="J11806" t="n">
        <v>1</v>
      </c>
      <c r="K11806" t="n">
        <v>1</v>
      </c>
      <c r="L11806" t="n">
        <v>1</v>
      </c>
      <c r="M11806" t="n">
        <v>0</v>
      </c>
      <c r="N11806" t="inlineStr">
        <is>
          <t>ceiling</t>
        </is>
      </c>
      <c r="O11806" t="inlineStr">
        <is>
          <t>Archived09:16 cap</t>
        </is>
      </c>
      <c r="P11806">
        <f>1+SUMPRODUCT(Algo_Opt_Inputs!B620:AM620,Algo_Opt_Coefs!$B$16:$AM$16)</f>
        <v/>
      </c>
      <c r="Q11806">
        <f>MAX(I11806,MIN(J11806,P11806+H11806))</f>
        <v/>
      </c>
      <c r="R11806">
        <f>Q11806-L11806</f>
        <v/>
      </c>
    </row>
    <row r="11807">
      <c r="A11807" t="inlineStr">
        <is>
          <t>2025-01-28</t>
        </is>
      </c>
      <c r="B11807" t="inlineStr">
        <is>
          <t>12_P05</t>
        </is>
      </c>
      <c r="C11807" t="inlineStr">
        <is>
          <t>Modest priority: Maximum profit</t>
        </is>
      </c>
      <c r="D11807" t="b">
        <v>1</v>
      </c>
      <c r="E11807" t="b">
        <v>0</v>
      </c>
      <c r="F11807" t="b">
        <v>0</v>
      </c>
      <c r="G11807" t="n">
        <v>1.117777206184203</v>
      </c>
      <c r="H11807" t="n">
        <v>0.9597427844898065</v>
      </c>
      <c r="I11807" t="n">
        <v>0.75</v>
      </c>
      <c r="J11807" t="n">
        <v>0.85</v>
      </c>
      <c r="K11807" t="n">
        <v>0.85</v>
      </c>
      <c r="L11807" t="n">
        <v>0.85</v>
      </c>
      <c r="M11807" t="n">
        <v>0</v>
      </c>
      <c r="N11807" t="inlineStr">
        <is>
          <t>ceiling</t>
        </is>
      </c>
      <c r="O11807" t="inlineStr">
        <is>
          <t>Mandatory dicey upper bound</t>
        </is>
      </c>
      <c r="P11807">
        <f>1+SUMPRODUCT(Algo_Opt_Inputs!B621:AM621,Algo_Opt_Coefs!$B$16:$AM$16)</f>
        <v/>
      </c>
      <c r="Q11807">
        <f>MAX(I11807,MIN(J11807,P11807+H11807))</f>
        <v/>
      </c>
      <c r="R11807">
        <f>Q11807-L11807</f>
        <v/>
      </c>
    </row>
    <row r="11808">
      <c r="A11808" t="inlineStr">
        <is>
          <t>2025-01-29</t>
        </is>
      </c>
      <c r="B11808" t="inlineStr">
        <is>
          <t>12_P05</t>
        </is>
      </c>
      <c r="C11808" t="inlineStr">
        <is>
          <t>Modest priority: Maximum profit</t>
        </is>
      </c>
      <c r="D11808" t="b">
        <v>1</v>
      </c>
      <c r="E11808" t="b">
        <v>0</v>
      </c>
      <c r="F11808" t="b">
        <v>0</v>
      </c>
      <c r="G11808" t="n">
        <v>0.3303267091913932</v>
      </c>
      <c r="H11808" t="n">
        <v>0.9597427844898065</v>
      </c>
      <c r="I11808" t="n">
        <v>0.75</v>
      </c>
      <c r="J11808" t="n">
        <v>0.85</v>
      </c>
      <c r="K11808" t="n">
        <v>0.85</v>
      </c>
      <c r="L11808" t="n">
        <v>0.85</v>
      </c>
      <c r="M11808" t="n">
        <v>0</v>
      </c>
      <c r="N11808" t="inlineStr">
        <is>
          <t>ceiling</t>
        </is>
      </c>
      <c r="O11808" t="inlineStr">
        <is>
          <t>Mandatory dicey upper bound</t>
        </is>
      </c>
      <c r="P11808">
        <f>1+SUMPRODUCT(Algo_Opt_Inputs!B622:AM622,Algo_Opt_Coefs!$B$16:$AM$16)</f>
        <v/>
      </c>
      <c r="Q11808">
        <f>MAX(I11808,MIN(J11808,P11808+H11808))</f>
        <v/>
      </c>
      <c r="R11808">
        <f>Q11808-L11808</f>
        <v/>
      </c>
    </row>
    <row r="11809">
      <c r="A11809" t="inlineStr">
        <is>
          <t>2025-01-30</t>
        </is>
      </c>
      <c r="B11809" t="inlineStr">
        <is>
          <t>12_P05</t>
        </is>
      </c>
      <c r="C11809" t="inlineStr">
        <is>
          <t>Modest priority: Maximum profit</t>
        </is>
      </c>
      <c r="D11809" t="b">
        <v>1</v>
      </c>
      <c r="E11809" t="b">
        <v>0</v>
      </c>
      <c r="F11809" t="b">
        <v>1</v>
      </c>
      <c r="G11809" t="n">
        <v>0.730560741873466</v>
      </c>
      <c r="H11809" t="n">
        <v>0.9597427844898065</v>
      </c>
      <c r="I11809" t="n">
        <v>0.75</v>
      </c>
      <c r="J11809" t="n">
        <v>0.85</v>
      </c>
      <c r="K11809" t="n">
        <v>0.85</v>
      </c>
      <c r="L11809" t="n">
        <v>0.85</v>
      </c>
      <c r="M11809" t="n">
        <v>0</v>
      </c>
      <c r="N11809" t="inlineStr">
        <is>
          <t>ceiling</t>
        </is>
      </c>
      <c r="O11809" t="inlineStr">
        <is>
          <t>Mandatory dicey upper bound</t>
        </is>
      </c>
      <c r="P11809">
        <f>1+SUMPRODUCT(Algo_Opt_Inputs!B623:AM623,Algo_Opt_Coefs!$B$16:$AM$16)</f>
        <v/>
      </c>
      <c r="Q11809">
        <f>MAX(I11809,MIN(J11809,P11809+H11809))</f>
        <v/>
      </c>
      <c r="R11809">
        <f>Q11809-L11809</f>
        <v/>
      </c>
    </row>
    <row r="11810">
      <c r="A11810" t="inlineStr">
        <is>
          <t>2025-01-31</t>
        </is>
      </c>
      <c r="B11810" t="inlineStr">
        <is>
          <t>12_P05</t>
        </is>
      </c>
      <c r="C11810" t="inlineStr">
        <is>
          <t>Modest priority: Maximum profit</t>
        </is>
      </c>
      <c r="D11810" t="b">
        <v>1</v>
      </c>
      <c r="E11810" t="b">
        <v>0</v>
      </c>
      <c r="F11810" t="b">
        <v>1</v>
      </c>
      <c r="G11810" t="n">
        <v>2.565218321480172</v>
      </c>
      <c r="H11810" t="n">
        <v>0.9597427844898065</v>
      </c>
      <c r="I11810" t="n">
        <v>0.75</v>
      </c>
      <c r="J11810" t="n">
        <v>0.85</v>
      </c>
      <c r="K11810" t="n">
        <v>0.85</v>
      </c>
      <c r="L11810" t="n">
        <v>0.85</v>
      </c>
      <c r="M11810" t="n">
        <v>0</v>
      </c>
      <c r="N11810" t="inlineStr">
        <is>
          <t>ceiling</t>
        </is>
      </c>
      <c r="O11810" t="inlineStr">
        <is>
          <t>Mandatory dicey upper bound</t>
        </is>
      </c>
      <c r="P11810">
        <f>1+SUMPRODUCT(Algo_Opt_Inputs!B624:AM624,Algo_Opt_Coefs!$B$16:$AM$16)</f>
        <v/>
      </c>
      <c r="Q11810">
        <f>MAX(I11810,MIN(J11810,P11810+H11810))</f>
        <v/>
      </c>
      <c r="R11810">
        <f>Q11810-L11810</f>
        <v/>
      </c>
    </row>
    <row r="11811">
      <c r="A11811" t="inlineStr">
        <is>
          <t>2025-02-01</t>
        </is>
      </c>
      <c r="B11811" t="inlineStr">
        <is>
          <t>12_P05</t>
        </is>
      </c>
      <c r="C11811" t="inlineStr">
        <is>
          <t>Modest priority: Maximum profit</t>
        </is>
      </c>
      <c r="D11811" t="b">
        <v>0</v>
      </c>
      <c r="E11811" t="b">
        <v>0</v>
      </c>
      <c r="F11811" t="b">
        <v>0</v>
      </c>
      <c r="G11811" t="n">
        <v>1.782804831630406</v>
      </c>
      <c r="H11811" t="n">
        <v>0.9597427844898065</v>
      </c>
      <c r="I11811" t="n">
        <v>0.75</v>
      </c>
      <c r="J11811" t="n">
        <v>1.1</v>
      </c>
      <c r="K11811" t="n">
        <v>1.1</v>
      </c>
      <c r="L11811" t="n">
        <v>1.1</v>
      </c>
      <c r="M11811" t="n">
        <v>0</v>
      </c>
      <c r="N11811" t="inlineStr">
        <is>
          <t>ceiling</t>
        </is>
      </c>
      <c r="O11811" t="inlineStr">
        <is>
          <t>Optimized allocation/budget balancing; not a strong-edge label</t>
        </is>
      </c>
      <c r="P11811">
        <f>1+SUMPRODUCT(Algo_Opt_Inputs!B625:AM625,Algo_Opt_Coefs!$B$16:$AM$16)</f>
        <v/>
      </c>
      <c r="Q11811">
        <f>MAX(I11811,MIN(J11811,P11811+H11811))</f>
        <v/>
      </c>
      <c r="R11811">
        <f>Q11811-L11811</f>
        <v/>
      </c>
    </row>
    <row r="11812">
      <c r="A11812" t="inlineStr">
        <is>
          <t>2025-02-04</t>
        </is>
      </c>
      <c r="B11812" t="inlineStr">
        <is>
          <t>12_P05</t>
        </is>
      </c>
      <c r="C11812" t="inlineStr">
        <is>
          <t>Modest priority: Maximum profit</t>
        </is>
      </c>
      <c r="D11812" t="b">
        <v>1</v>
      </c>
      <c r="E11812" t="b">
        <v>0</v>
      </c>
      <c r="F11812" t="b">
        <v>0</v>
      </c>
      <c r="G11812" t="n">
        <v>-0.6830187852104412</v>
      </c>
      <c r="H11812" t="n">
        <v>0.9597427844898065</v>
      </c>
      <c r="I11812" t="n">
        <v>0.75</v>
      </c>
      <c r="J11812" t="n">
        <v>0.85</v>
      </c>
      <c r="K11812" t="n">
        <v>0.75</v>
      </c>
      <c r="L11812" t="n">
        <v>0.75</v>
      </c>
      <c r="M11812" t="n">
        <v>0</v>
      </c>
      <c r="N11812" t="inlineStr">
        <is>
          <t>floor</t>
        </is>
      </c>
      <c r="O11812" t="inlineStr">
        <is>
          <t>Mandatory dicey upper bound</t>
        </is>
      </c>
      <c r="P11812">
        <f>1+SUMPRODUCT(Algo_Opt_Inputs!B626:AM626,Algo_Opt_Coefs!$B$16:$AM$16)</f>
        <v/>
      </c>
      <c r="Q11812">
        <f>MAX(I11812,MIN(J11812,P11812+H11812))</f>
        <v/>
      </c>
      <c r="R11812">
        <f>Q11812-L11812</f>
        <v/>
      </c>
    </row>
    <row r="11813">
      <c r="A11813" t="inlineStr">
        <is>
          <t>2025-02-05</t>
        </is>
      </c>
      <c r="B11813" t="inlineStr">
        <is>
          <t>12_P05</t>
        </is>
      </c>
      <c r="C11813" t="inlineStr">
        <is>
          <t>Modest priority: Maximum profit</t>
        </is>
      </c>
      <c r="D11813" t="b">
        <v>0</v>
      </c>
      <c r="E11813" t="b">
        <v>0</v>
      </c>
      <c r="F11813" t="b">
        <v>0</v>
      </c>
      <c r="G11813" t="n">
        <v>0.481973647272898</v>
      </c>
      <c r="H11813" t="n">
        <v>0.9597427844898065</v>
      </c>
      <c r="I11813" t="n">
        <v>0.75</v>
      </c>
      <c r="J11813" t="n">
        <v>1.1</v>
      </c>
      <c r="K11813" t="n">
        <v>1.1</v>
      </c>
      <c r="L11813" t="n">
        <v>1.1</v>
      </c>
      <c r="M11813" t="n">
        <v>0</v>
      </c>
      <c r="N11813" t="inlineStr">
        <is>
          <t>ceiling</t>
        </is>
      </c>
      <c r="O11813" t="inlineStr">
        <is>
          <t>Optimized allocation/budget balancing; not a strong-edge label</t>
        </is>
      </c>
      <c r="P11813">
        <f>1+SUMPRODUCT(Algo_Opt_Inputs!B627:AM627,Algo_Opt_Coefs!$B$16:$AM$16)</f>
        <v/>
      </c>
      <c r="Q11813">
        <f>MAX(I11813,MIN(J11813,P11813+H11813))</f>
        <v/>
      </c>
      <c r="R11813">
        <f>Q11813-L11813</f>
        <v/>
      </c>
    </row>
    <row r="11814">
      <c r="A11814" t="inlineStr">
        <is>
          <t>2025-02-06</t>
        </is>
      </c>
      <c r="B11814" t="inlineStr">
        <is>
          <t>12_P05</t>
        </is>
      </c>
      <c r="C11814" t="inlineStr">
        <is>
          <t>Modest priority: Maximum profit</t>
        </is>
      </c>
      <c r="D11814" t="b">
        <v>1</v>
      </c>
      <c r="E11814" t="b">
        <v>0</v>
      </c>
      <c r="F11814" t="b">
        <v>0</v>
      </c>
      <c r="G11814" t="n">
        <v>-1.363470062655033</v>
      </c>
      <c r="H11814" t="n">
        <v>0.9597427844898065</v>
      </c>
      <c r="I11814" t="n">
        <v>0.75</v>
      </c>
      <c r="J11814" t="n">
        <v>0.85</v>
      </c>
      <c r="K11814" t="n">
        <v>0.75</v>
      </c>
      <c r="L11814" t="n">
        <v>0.75</v>
      </c>
      <c r="M11814" t="n">
        <v>0</v>
      </c>
      <c r="N11814" t="inlineStr">
        <is>
          <t>floor</t>
        </is>
      </c>
      <c r="O11814" t="inlineStr">
        <is>
          <t>Mandatory dicey upper bound</t>
        </is>
      </c>
      <c r="P11814">
        <f>1+SUMPRODUCT(Algo_Opt_Inputs!B628:AM628,Algo_Opt_Coefs!$B$16:$AM$16)</f>
        <v/>
      </c>
      <c r="Q11814">
        <f>MAX(I11814,MIN(J11814,P11814+H11814))</f>
        <v/>
      </c>
      <c r="R11814">
        <f>Q11814-L11814</f>
        <v/>
      </c>
    </row>
    <row r="11815">
      <c r="A11815" t="inlineStr">
        <is>
          <t>2025-02-07</t>
        </is>
      </c>
      <c r="B11815" t="inlineStr">
        <is>
          <t>12_P05</t>
        </is>
      </c>
      <c r="C11815" t="inlineStr">
        <is>
          <t>Modest priority: Maximum profit</t>
        </is>
      </c>
      <c r="D11815" t="b">
        <v>0</v>
      </c>
      <c r="E11815" t="b">
        <v>0</v>
      </c>
      <c r="F11815" t="b">
        <v>1</v>
      </c>
      <c r="G11815" t="n">
        <v>2.064024889326074</v>
      </c>
      <c r="H11815" t="n">
        <v>0.9597427844898065</v>
      </c>
      <c r="I11815" t="n">
        <v>0.75</v>
      </c>
      <c r="J11815" t="n">
        <v>1</v>
      </c>
      <c r="K11815" t="n">
        <v>1</v>
      </c>
      <c r="L11815" t="n">
        <v>1</v>
      </c>
      <c r="M11815" t="n">
        <v>0</v>
      </c>
      <c r="N11815" t="inlineStr">
        <is>
          <t>ceiling</t>
        </is>
      </c>
      <c r="O11815" t="inlineStr">
        <is>
          <t>Archived09:16 cap</t>
        </is>
      </c>
      <c r="P11815">
        <f>1+SUMPRODUCT(Algo_Opt_Inputs!B629:AM629,Algo_Opt_Coefs!$B$16:$AM$16)</f>
        <v/>
      </c>
      <c r="Q11815">
        <f>MAX(I11815,MIN(J11815,P11815+H11815))</f>
        <v/>
      </c>
      <c r="R11815">
        <f>Q11815-L11815</f>
        <v/>
      </c>
    </row>
    <row r="11816">
      <c r="A11816" t="inlineStr">
        <is>
          <t>2025-02-11</t>
        </is>
      </c>
      <c r="B11816" t="inlineStr">
        <is>
          <t>12_P05</t>
        </is>
      </c>
      <c r="C11816" t="inlineStr">
        <is>
          <t>Modest priority: Maximum profit</t>
        </is>
      </c>
      <c r="D11816" t="b">
        <v>0</v>
      </c>
      <c r="E11816" t="b">
        <v>0</v>
      </c>
      <c r="F11816" t="b">
        <v>0</v>
      </c>
      <c r="G11816" t="n">
        <v>0.3966187906892642</v>
      </c>
      <c r="H11816" t="n">
        <v>0.9597427844898065</v>
      </c>
      <c r="I11816" t="n">
        <v>0.75</v>
      </c>
      <c r="J11816" t="n">
        <v>1.1</v>
      </c>
      <c r="K11816" t="n">
        <v>1.1</v>
      </c>
      <c r="L11816" t="n">
        <v>1.1</v>
      </c>
      <c r="M11816" t="n">
        <v>0</v>
      </c>
      <c r="N11816" t="inlineStr">
        <is>
          <t>ceiling</t>
        </is>
      </c>
      <c r="O11816" t="inlineStr">
        <is>
          <t>Optimized allocation/budget balancing; not a strong-edge label</t>
        </is>
      </c>
      <c r="P11816">
        <f>1+SUMPRODUCT(Algo_Opt_Inputs!B630:AM630,Algo_Opt_Coefs!$B$16:$AM$16)</f>
        <v/>
      </c>
      <c r="Q11816">
        <f>MAX(I11816,MIN(J11816,P11816+H11816))</f>
        <v/>
      </c>
      <c r="R11816">
        <f>Q11816-L11816</f>
        <v/>
      </c>
    </row>
    <row r="11817">
      <c r="A11817" t="inlineStr">
        <is>
          <t>2025-02-12</t>
        </is>
      </c>
      <c r="B11817" t="inlineStr">
        <is>
          <t>12_P05</t>
        </is>
      </c>
      <c r="C11817" t="inlineStr">
        <is>
          <t>Modest priority: Maximum profit</t>
        </is>
      </c>
      <c r="D11817" t="b">
        <v>0</v>
      </c>
      <c r="E11817" t="b">
        <v>0</v>
      </c>
      <c r="F11817" t="b">
        <v>0</v>
      </c>
      <c r="G11817" t="n">
        <v>0.5385624558779766</v>
      </c>
      <c r="H11817" t="n">
        <v>0.9597427844898065</v>
      </c>
      <c r="I11817" t="n">
        <v>0.75</v>
      </c>
      <c r="J11817" t="n">
        <v>1.1</v>
      </c>
      <c r="K11817" t="n">
        <v>1.1</v>
      </c>
      <c r="L11817" t="n">
        <v>1.1</v>
      </c>
      <c r="M11817" t="n">
        <v>0</v>
      </c>
      <c r="N11817" t="inlineStr">
        <is>
          <t>ceiling</t>
        </is>
      </c>
      <c r="O11817" t="inlineStr">
        <is>
          <t>Optimized allocation/budget balancing; not a strong-edge label</t>
        </is>
      </c>
      <c r="P11817">
        <f>1+SUMPRODUCT(Algo_Opt_Inputs!B631:AM631,Algo_Opt_Coefs!$B$16:$AM$16)</f>
        <v/>
      </c>
      <c r="Q11817">
        <f>MAX(I11817,MIN(J11817,P11817+H11817))</f>
        <v/>
      </c>
      <c r="R11817">
        <f>Q11817-L11817</f>
        <v/>
      </c>
    </row>
    <row r="11818">
      <c r="A11818" t="inlineStr">
        <is>
          <t>2025-02-13</t>
        </is>
      </c>
      <c r="B11818" t="inlineStr">
        <is>
          <t>12_P05</t>
        </is>
      </c>
      <c r="C11818" t="inlineStr">
        <is>
          <t>Modest priority: Maximum profit</t>
        </is>
      </c>
      <c r="D11818" t="b">
        <v>0</v>
      </c>
      <c r="E11818" t="b">
        <v>1</v>
      </c>
      <c r="F11818" t="b">
        <v>0</v>
      </c>
      <c r="G11818" t="n">
        <v>1.096718112578505</v>
      </c>
      <c r="H11818" t="n">
        <v>0.9597427844898065</v>
      </c>
      <c r="I11818" t="n">
        <v>1.1</v>
      </c>
      <c r="J11818" t="n">
        <v>1.15</v>
      </c>
      <c r="K11818" t="n">
        <v>1.15</v>
      </c>
      <c r="L11818" t="n">
        <v>1.15</v>
      </c>
      <c r="M11818" t="n">
        <v>0</v>
      </c>
      <c r="N11818" t="inlineStr">
        <is>
          <t>ceiling</t>
        </is>
      </c>
      <c r="O11818" t="inlineStr">
        <is>
          <t>Strong-edge priority bounds</t>
        </is>
      </c>
      <c r="P11818">
        <f>1+SUMPRODUCT(Algo_Opt_Inputs!B632:AM632,Algo_Opt_Coefs!$B$16:$AM$16)</f>
        <v/>
      </c>
      <c r="Q11818">
        <f>MAX(I11818,MIN(J11818,P11818+H11818))</f>
        <v/>
      </c>
      <c r="R11818">
        <f>Q11818-L11818</f>
        <v/>
      </c>
    </row>
    <row r="11819">
      <c r="A11819" t="inlineStr">
        <is>
          <t>2025-02-14</t>
        </is>
      </c>
      <c r="B11819" t="inlineStr">
        <is>
          <t>12_P05</t>
        </is>
      </c>
      <c r="C11819" t="inlineStr">
        <is>
          <t>Modest priority: Maximum profit</t>
        </is>
      </c>
      <c r="D11819" t="b">
        <v>0</v>
      </c>
      <c r="E11819" t="b">
        <v>0</v>
      </c>
      <c r="F11819" t="b">
        <v>0</v>
      </c>
      <c r="G11819" t="n">
        <v>2.450660123798027</v>
      </c>
      <c r="H11819" t="n">
        <v>0.9597427844898065</v>
      </c>
      <c r="I11819" t="n">
        <v>0.75</v>
      </c>
      <c r="J11819" t="n">
        <v>1.1</v>
      </c>
      <c r="K11819" t="n">
        <v>1.1</v>
      </c>
      <c r="L11819" t="n">
        <v>1.1</v>
      </c>
      <c r="M11819" t="n">
        <v>0</v>
      </c>
      <c r="N11819" t="inlineStr">
        <is>
          <t>ceiling</t>
        </is>
      </c>
      <c r="O11819" t="inlineStr">
        <is>
          <t>Optimized allocation/budget balancing; not a strong-edge label</t>
        </is>
      </c>
      <c r="P11819">
        <f>1+SUMPRODUCT(Algo_Opt_Inputs!B633:AM633,Algo_Opt_Coefs!$B$16:$AM$16)</f>
        <v/>
      </c>
      <c r="Q11819">
        <f>MAX(I11819,MIN(J11819,P11819+H11819))</f>
        <v/>
      </c>
      <c r="R11819">
        <f>Q11819-L11819</f>
        <v/>
      </c>
    </row>
    <row r="11820">
      <c r="A11820" t="inlineStr">
        <is>
          <t>2025-02-17</t>
        </is>
      </c>
      <c r="B11820" t="inlineStr">
        <is>
          <t>12_P05</t>
        </is>
      </c>
      <c r="C11820" t="inlineStr">
        <is>
          <t>Modest priority: Maximum profit</t>
        </is>
      </c>
      <c r="D11820" t="b">
        <v>0</v>
      </c>
      <c r="E11820" t="b">
        <v>0</v>
      </c>
      <c r="F11820" t="b">
        <v>0</v>
      </c>
      <c r="G11820" t="n">
        <v>1.39231832520814</v>
      </c>
      <c r="H11820" t="n">
        <v>0.9597427844898065</v>
      </c>
      <c r="I11820" t="n">
        <v>0.75</v>
      </c>
      <c r="J11820" t="n">
        <v>1.1</v>
      </c>
      <c r="K11820" t="n">
        <v>1.1</v>
      </c>
      <c r="L11820" t="n">
        <v>1.1</v>
      </c>
      <c r="M11820" t="n">
        <v>0</v>
      </c>
      <c r="N11820" t="inlineStr">
        <is>
          <t>ceiling</t>
        </is>
      </c>
      <c r="O11820" t="inlineStr">
        <is>
          <t>Optimized allocation/budget balancing; not a strong-edge label</t>
        </is>
      </c>
      <c r="P11820">
        <f>1+SUMPRODUCT(Algo_Opt_Inputs!B634:AM634,Algo_Opt_Coefs!$B$16:$AM$16)</f>
        <v/>
      </c>
      <c r="Q11820">
        <f>MAX(I11820,MIN(J11820,P11820+H11820))</f>
        <v/>
      </c>
      <c r="R11820">
        <f>Q11820-L11820</f>
        <v/>
      </c>
    </row>
    <row r="11821">
      <c r="A11821" t="inlineStr">
        <is>
          <t>2025-02-18</t>
        </is>
      </c>
      <c r="B11821" t="inlineStr">
        <is>
          <t>12_P05</t>
        </is>
      </c>
      <c r="C11821" t="inlineStr">
        <is>
          <t>Modest priority: Maximum profit</t>
        </is>
      </c>
      <c r="D11821" t="b">
        <v>0</v>
      </c>
      <c r="E11821" t="b">
        <v>0</v>
      </c>
      <c r="F11821" t="b">
        <v>1</v>
      </c>
      <c r="G11821" t="n">
        <v>1.66741148063707</v>
      </c>
      <c r="H11821" t="n">
        <v>0.9597427844898065</v>
      </c>
      <c r="I11821" t="n">
        <v>0.75</v>
      </c>
      <c r="J11821" t="n">
        <v>1</v>
      </c>
      <c r="K11821" t="n">
        <v>1</v>
      </c>
      <c r="L11821" t="n">
        <v>1</v>
      </c>
      <c r="M11821" t="n">
        <v>0</v>
      </c>
      <c r="N11821" t="inlineStr">
        <is>
          <t>ceiling</t>
        </is>
      </c>
      <c r="O11821" t="inlineStr">
        <is>
          <t>Archived09:16 cap</t>
        </is>
      </c>
      <c r="P11821">
        <f>1+SUMPRODUCT(Algo_Opt_Inputs!B635:AM635,Algo_Opt_Coefs!$B$16:$AM$16)</f>
        <v/>
      </c>
      <c r="Q11821">
        <f>MAX(I11821,MIN(J11821,P11821+H11821))</f>
        <v/>
      </c>
      <c r="R11821">
        <f>Q11821-L11821</f>
        <v/>
      </c>
    </row>
    <row r="11822">
      <c r="A11822" t="inlineStr">
        <is>
          <t>2025-02-19</t>
        </is>
      </c>
      <c r="B11822" t="inlineStr">
        <is>
          <t>12_P05</t>
        </is>
      </c>
      <c r="C11822" t="inlineStr">
        <is>
          <t>Modest priority: Maximum profit</t>
        </is>
      </c>
      <c r="D11822" t="b">
        <v>1</v>
      </c>
      <c r="E11822" t="b">
        <v>0</v>
      </c>
      <c r="F11822" t="b">
        <v>1</v>
      </c>
      <c r="G11822" t="n">
        <v>0.7791473943711604</v>
      </c>
      <c r="H11822" t="n">
        <v>0.9597427844898065</v>
      </c>
      <c r="I11822" t="n">
        <v>0.75</v>
      </c>
      <c r="J11822" t="n">
        <v>0.85</v>
      </c>
      <c r="K11822" t="n">
        <v>0.85</v>
      </c>
      <c r="L11822" t="n">
        <v>0.85</v>
      </c>
      <c r="M11822" t="n">
        <v>0</v>
      </c>
      <c r="N11822" t="inlineStr">
        <is>
          <t>ceiling</t>
        </is>
      </c>
      <c r="O11822" t="inlineStr">
        <is>
          <t>Mandatory dicey upper bound</t>
        </is>
      </c>
      <c r="P11822">
        <f>1+SUMPRODUCT(Algo_Opt_Inputs!B636:AM636,Algo_Opt_Coefs!$B$16:$AM$16)</f>
        <v/>
      </c>
      <c r="Q11822">
        <f>MAX(I11822,MIN(J11822,P11822+H11822))</f>
        <v/>
      </c>
      <c r="R11822">
        <f>Q11822-L11822</f>
        <v/>
      </c>
    </row>
    <row r="11823">
      <c r="A11823" t="inlineStr">
        <is>
          <t>2025-02-20</t>
        </is>
      </c>
      <c r="B11823" t="inlineStr">
        <is>
          <t>12_P05</t>
        </is>
      </c>
      <c r="C11823" t="inlineStr">
        <is>
          <t>Modest priority: Maximum profit</t>
        </is>
      </c>
      <c r="D11823" t="b">
        <v>1</v>
      </c>
      <c r="E11823" t="b">
        <v>0</v>
      </c>
      <c r="F11823" t="b">
        <v>1</v>
      </c>
      <c r="G11823" t="n">
        <v>0.6137290153993726</v>
      </c>
      <c r="H11823" t="n">
        <v>0.9597427844898065</v>
      </c>
      <c r="I11823" t="n">
        <v>0.75</v>
      </c>
      <c r="J11823" t="n">
        <v>0.85</v>
      </c>
      <c r="K11823" t="n">
        <v>0.85</v>
      </c>
      <c r="L11823" t="n">
        <v>0.85</v>
      </c>
      <c r="M11823" t="n">
        <v>0</v>
      </c>
      <c r="N11823" t="inlineStr">
        <is>
          <t>ceiling</t>
        </is>
      </c>
      <c r="O11823" t="inlineStr">
        <is>
          <t>Mandatory dicey upper bound</t>
        </is>
      </c>
      <c r="P11823">
        <f>1+SUMPRODUCT(Algo_Opt_Inputs!B637:AM637,Algo_Opt_Coefs!$B$16:$AM$16)</f>
        <v/>
      </c>
      <c r="Q11823">
        <f>MAX(I11823,MIN(J11823,P11823+H11823))</f>
        <v/>
      </c>
      <c r="R11823">
        <f>Q11823-L11823</f>
        <v/>
      </c>
    </row>
    <row r="11824">
      <c r="A11824" t="inlineStr">
        <is>
          <t>2025-02-24</t>
        </is>
      </c>
      <c r="B11824" t="inlineStr">
        <is>
          <t>12_P05</t>
        </is>
      </c>
      <c r="C11824" t="inlineStr">
        <is>
          <t>Modest priority: Maximum profit</t>
        </is>
      </c>
      <c r="D11824" t="b">
        <v>0</v>
      </c>
      <c r="E11824" t="b">
        <v>0</v>
      </c>
      <c r="F11824" t="b">
        <v>0</v>
      </c>
      <c r="G11824" t="n">
        <v>1.905720493304229</v>
      </c>
      <c r="H11824" t="n">
        <v>0.9597427844898065</v>
      </c>
      <c r="I11824" t="n">
        <v>0.75</v>
      </c>
      <c r="J11824" t="n">
        <v>1.1</v>
      </c>
      <c r="K11824" t="n">
        <v>1.1</v>
      </c>
      <c r="L11824" t="n">
        <v>1.1</v>
      </c>
      <c r="M11824" t="n">
        <v>0</v>
      </c>
      <c r="N11824" t="inlineStr">
        <is>
          <t>ceiling</t>
        </is>
      </c>
      <c r="O11824" t="inlineStr">
        <is>
          <t>Optimized allocation/budget balancing; not a strong-edge label</t>
        </is>
      </c>
      <c r="P11824">
        <f>1+SUMPRODUCT(Algo_Opt_Inputs!B638:AM638,Algo_Opt_Coefs!$B$16:$AM$16)</f>
        <v/>
      </c>
      <c r="Q11824">
        <f>MAX(I11824,MIN(J11824,P11824+H11824))</f>
        <v/>
      </c>
      <c r="R11824">
        <f>Q11824-L11824</f>
        <v/>
      </c>
    </row>
    <row r="11825">
      <c r="A11825" t="inlineStr">
        <is>
          <t>2025-02-28</t>
        </is>
      </c>
      <c r="B11825" t="inlineStr">
        <is>
          <t>12_P05</t>
        </is>
      </c>
      <c r="C11825" t="inlineStr">
        <is>
          <t>Modest priority: Maximum profit</t>
        </is>
      </c>
      <c r="D11825" t="b">
        <v>0</v>
      </c>
      <c r="E11825" t="b">
        <v>0</v>
      </c>
      <c r="F11825" t="b">
        <v>1</v>
      </c>
      <c r="G11825" t="n">
        <v>6.221229595307008</v>
      </c>
      <c r="H11825" t="n">
        <v>0.9597427844898065</v>
      </c>
      <c r="I11825" t="n">
        <v>0.75</v>
      </c>
      <c r="J11825" t="n">
        <v>1</v>
      </c>
      <c r="K11825" t="n">
        <v>1</v>
      </c>
      <c r="L11825" t="n">
        <v>1</v>
      </c>
      <c r="M11825" t="n">
        <v>0</v>
      </c>
      <c r="N11825" t="inlineStr">
        <is>
          <t>ceiling</t>
        </is>
      </c>
      <c r="O11825" t="inlineStr">
        <is>
          <t>Archived09:16 cap</t>
        </is>
      </c>
      <c r="P11825">
        <f>1+SUMPRODUCT(Algo_Opt_Inputs!B639:AM639,Algo_Opt_Coefs!$B$16:$AM$16)</f>
        <v/>
      </c>
      <c r="Q11825">
        <f>MAX(I11825,MIN(J11825,P11825+H11825))</f>
        <v/>
      </c>
      <c r="R11825">
        <f>Q11825-L11825</f>
        <v/>
      </c>
    </row>
    <row r="11826">
      <c r="A11826" t="inlineStr">
        <is>
          <t>2025-03-06</t>
        </is>
      </c>
      <c r="B11826" t="inlineStr">
        <is>
          <t>12_P05</t>
        </is>
      </c>
      <c r="C11826" t="inlineStr">
        <is>
          <t>Modest priority: Maximum profit</t>
        </is>
      </c>
      <c r="D11826" t="b">
        <v>1</v>
      </c>
      <c r="E11826" t="b">
        <v>0</v>
      </c>
      <c r="F11826" t="b">
        <v>0</v>
      </c>
      <c r="G11826" t="n">
        <v>-0.2019055109701229</v>
      </c>
      <c r="H11826" t="n">
        <v>0.9597427844898065</v>
      </c>
      <c r="I11826" t="n">
        <v>0.75</v>
      </c>
      <c r="J11826" t="n">
        <v>0.85</v>
      </c>
      <c r="K11826" t="n">
        <v>0.7578372735196837</v>
      </c>
      <c r="L11826" t="n">
        <v>0.7578372735196837</v>
      </c>
      <c r="M11826" t="n">
        <v>0</v>
      </c>
      <c r="N11826" t="inlineStr">
        <is>
          <t>interior</t>
        </is>
      </c>
      <c r="O11826" t="inlineStr">
        <is>
          <t>Mandatory dicey upper bound</t>
        </is>
      </c>
      <c r="P11826">
        <f>1+SUMPRODUCT(Algo_Opt_Inputs!B640:AM640,Algo_Opt_Coefs!$B$16:$AM$16)</f>
        <v/>
      </c>
      <c r="Q11826">
        <f>MAX(I11826,MIN(J11826,P11826+H11826))</f>
        <v/>
      </c>
      <c r="R11826">
        <f>Q11826-L11826</f>
        <v/>
      </c>
    </row>
    <row r="11827">
      <c r="A11827" t="inlineStr">
        <is>
          <t>2025-03-07</t>
        </is>
      </c>
      <c r="B11827" t="inlineStr">
        <is>
          <t>12_P05</t>
        </is>
      </c>
      <c r="C11827" t="inlineStr">
        <is>
          <t>Modest priority: Maximum profit</t>
        </is>
      </c>
      <c r="D11827" t="b">
        <v>0</v>
      </c>
      <c r="E11827" t="b">
        <v>0</v>
      </c>
      <c r="F11827" t="b">
        <v>0</v>
      </c>
      <c r="G11827" t="n">
        <v>2.780934442861732</v>
      </c>
      <c r="H11827" t="n">
        <v>0.9597427844898065</v>
      </c>
      <c r="I11827" t="n">
        <v>0.75</v>
      </c>
      <c r="J11827" t="n">
        <v>1.1</v>
      </c>
      <c r="K11827" t="n">
        <v>1.1</v>
      </c>
      <c r="L11827" t="n">
        <v>1.1</v>
      </c>
      <c r="M11827" t="n">
        <v>0</v>
      </c>
      <c r="N11827" t="inlineStr">
        <is>
          <t>ceiling</t>
        </is>
      </c>
      <c r="O11827" t="inlineStr">
        <is>
          <t>Optimized allocation/budget balancing; not a strong-edge label</t>
        </is>
      </c>
      <c r="P11827">
        <f>1+SUMPRODUCT(Algo_Opt_Inputs!B641:AM641,Algo_Opt_Coefs!$B$16:$AM$16)</f>
        <v/>
      </c>
      <c r="Q11827">
        <f>MAX(I11827,MIN(J11827,P11827+H11827))</f>
        <v/>
      </c>
      <c r="R11827">
        <f>Q11827-L11827</f>
        <v/>
      </c>
    </row>
    <row r="11828">
      <c r="A11828" t="inlineStr">
        <is>
          <t>2025-03-11</t>
        </is>
      </c>
      <c r="B11828" t="inlineStr">
        <is>
          <t>12_P05</t>
        </is>
      </c>
      <c r="C11828" t="inlineStr">
        <is>
          <t>Modest priority: Maximum profit</t>
        </is>
      </c>
      <c r="D11828" t="b">
        <v>0</v>
      </c>
      <c r="E11828" t="b">
        <v>0</v>
      </c>
      <c r="F11828" t="b">
        <v>0</v>
      </c>
      <c r="G11828" t="n">
        <v>1.081707946628982</v>
      </c>
      <c r="H11828" t="n">
        <v>0.9597427844898065</v>
      </c>
      <c r="I11828" t="n">
        <v>0.75</v>
      </c>
      <c r="J11828" t="n">
        <v>1.1</v>
      </c>
      <c r="K11828" t="n">
        <v>1.1</v>
      </c>
      <c r="L11828" t="n">
        <v>1.1</v>
      </c>
      <c r="M11828" t="n">
        <v>0</v>
      </c>
      <c r="N11828" t="inlineStr">
        <is>
          <t>ceiling</t>
        </is>
      </c>
      <c r="O11828" t="inlineStr">
        <is>
          <t>Optimized allocation/budget balancing; not a strong-edge label</t>
        </is>
      </c>
      <c r="P11828">
        <f>1+SUMPRODUCT(Algo_Opt_Inputs!B642:AM642,Algo_Opt_Coefs!$B$16:$AM$16)</f>
        <v/>
      </c>
      <c r="Q11828">
        <f>MAX(I11828,MIN(J11828,P11828+H11828))</f>
        <v/>
      </c>
      <c r="R11828">
        <f>Q11828-L11828</f>
        <v/>
      </c>
    </row>
    <row r="11829">
      <c r="A11829" t="inlineStr">
        <is>
          <t>2025-03-12</t>
        </is>
      </c>
      <c r="B11829" t="inlineStr">
        <is>
          <t>12_P05</t>
        </is>
      </c>
      <c r="C11829" t="inlineStr">
        <is>
          <t>Modest priority: Maximum profit</t>
        </is>
      </c>
      <c r="D11829" t="b">
        <v>1</v>
      </c>
      <c r="E11829" t="b">
        <v>0</v>
      </c>
      <c r="F11829" t="b">
        <v>0</v>
      </c>
      <c r="G11829" t="n">
        <v>0.2984436734464714</v>
      </c>
      <c r="H11829" t="n">
        <v>0.9597427844898065</v>
      </c>
      <c r="I11829" t="n">
        <v>0.75</v>
      </c>
      <c r="J11829" t="n">
        <v>0.85</v>
      </c>
      <c r="K11829" t="n">
        <v>0.85</v>
      </c>
      <c r="L11829" t="n">
        <v>0.85</v>
      </c>
      <c r="M11829" t="n">
        <v>0</v>
      </c>
      <c r="N11829" t="inlineStr">
        <is>
          <t>ceiling</t>
        </is>
      </c>
      <c r="O11829" t="inlineStr">
        <is>
          <t>Mandatory dicey upper bound</t>
        </is>
      </c>
      <c r="P11829">
        <f>1+SUMPRODUCT(Algo_Opt_Inputs!B643:AM643,Algo_Opt_Coefs!$B$16:$AM$16)</f>
        <v/>
      </c>
      <c r="Q11829">
        <f>MAX(I11829,MIN(J11829,P11829+H11829))</f>
        <v/>
      </c>
      <c r="R11829">
        <f>Q11829-L11829</f>
        <v/>
      </c>
    </row>
    <row r="11830">
      <c r="A11830" t="inlineStr">
        <is>
          <t>2025-03-13</t>
        </is>
      </c>
      <c r="B11830" t="inlineStr">
        <is>
          <t>12_P05</t>
        </is>
      </c>
      <c r="C11830" t="inlineStr">
        <is>
          <t>Modest priority: Maximum profit</t>
        </is>
      </c>
      <c r="D11830" t="b">
        <v>1</v>
      </c>
      <c r="E11830" t="b">
        <v>0</v>
      </c>
      <c r="F11830" t="b">
        <v>0</v>
      </c>
      <c r="G11830" t="n">
        <v>0.183900613378166</v>
      </c>
      <c r="H11830" t="n">
        <v>0.9597427844898065</v>
      </c>
      <c r="I11830" t="n">
        <v>0.75</v>
      </c>
      <c r="J11830" t="n">
        <v>0.85</v>
      </c>
      <c r="K11830" t="n">
        <v>0.85</v>
      </c>
      <c r="L11830" t="n">
        <v>0.85</v>
      </c>
      <c r="M11830" t="n">
        <v>0</v>
      </c>
      <c r="N11830" t="inlineStr">
        <is>
          <t>ceiling</t>
        </is>
      </c>
      <c r="O11830" t="inlineStr">
        <is>
          <t>Mandatory dicey upper bound</t>
        </is>
      </c>
      <c r="P11830">
        <f>1+SUMPRODUCT(Algo_Opt_Inputs!B644:AM644,Algo_Opt_Coefs!$B$16:$AM$16)</f>
        <v/>
      </c>
      <c r="Q11830">
        <f>MAX(I11830,MIN(J11830,P11830+H11830))</f>
        <v/>
      </c>
      <c r="R11830">
        <f>Q11830-L11830</f>
        <v/>
      </c>
    </row>
    <row r="11831">
      <c r="A11831" t="inlineStr">
        <is>
          <t>2025-03-18</t>
        </is>
      </c>
      <c r="B11831" t="inlineStr">
        <is>
          <t>12_P05</t>
        </is>
      </c>
      <c r="C11831" t="inlineStr">
        <is>
          <t>Modest priority: Maximum profit</t>
        </is>
      </c>
      <c r="D11831" t="b">
        <v>0</v>
      </c>
      <c r="E11831" t="b">
        <v>0</v>
      </c>
      <c r="F11831" t="b">
        <v>0</v>
      </c>
      <c r="G11831" t="n">
        <v>1.497964452699374</v>
      </c>
      <c r="H11831" t="n">
        <v>0.9597427844898065</v>
      </c>
      <c r="I11831" t="n">
        <v>0.75</v>
      </c>
      <c r="J11831" t="n">
        <v>1.1</v>
      </c>
      <c r="K11831" t="n">
        <v>1.1</v>
      </c>
      <c r="L11831" t="n">
        <v>1.1</v>
      </c>
      <c r="M11831" t="n">
        <v>0</v>
      </c>
      <c r="N11831" t="inlineStr">
        <is>
          <t>ceiling</t>
        </is>
      </c>
      <c r="O11831" t="inlineStr">
        <is>
          <t>Optimized allocation/budget balancing; not a strong-edge label</t>
        </is>
      </c>
      <c r="P11831">
        <f>1+SUMPRODUCT(Algo_Opt_Inputs!B645:AM645,Algo_Opt_Coefs!$B$16:$AM$16)</f>
        <v/>
      </c>
      <c r="Q11831">
        <f>MAX(I11831,MIN(J11831,P11831+H11831))</f>
        <v/>
      </c>
      <c r="R11831">
        <f>Q11831-L11831</f>
        <v/>
      </c>
    </row>
    <row r="11832">
      <c r="A11832" t="inlineStr">
        <is>
          <t>2025-03-19</t>
        </is>
      </c>
      <c r="B11832" t="inlineStr">
        <is>
          <t>12_P05</t>
        </is>
      </c>
      <c r="C11832" t="inlineStr">
        <is>
          <t>Modest priority: Maximum profit</t>
        </is>
      </c>
      <c r="D11832" t="b">
        <v>0</v>
      </c>
      <c r="E11832" t="b">
        <v>0</v>
      </c>
      <c r="F11832" t="b">
        <v>0</v>
      </c>
      <c r="G11832" t="n">
        <v>1.681902800211997</v>
      </c>
      <c r="H11832" t="n">
        <v>0.9597427844898065</v>
      </c>
      <c r="I11832" t="n">
        <v>0.75</v>
      </c>
      <c r="J11832" t="n">
        <v>1.1</v>
      </c>
      <c r="K11832" t="n">
        <v>1.1</v>
      </c>
      <c r="L11832" t="n">
        <v>1.1</v>
      </c>
      <c r="M11832" t="n">
        <v>0</v>
      </c>
      <c r="N11832" t="inlineStr">
        <is>
          <t>ceiling</t>
        </is>
      </c>
      <c r="O11832" t="inlineStr">
        <is>
          <t>Optimized allocation/budget balancing; not a strong-edge label</t>
        </is>
      </c>
      <c r="P11832">
        <f>1+SUMPRODUCT(Algo_Opt_Inputs!B646:AM646,Algo_Opt_Coefs!$B$16:$AM$16)</f>
        <v/>
      </c>
      <c r="Q11832">
        <f>MAX(I11832,MIN(J11832,P11832+H11832))</f>
        <v/>
      </c>
      <c r="R11832">
        <f>Q11832-L11832</f>
        <v/>
      </c>
    </row>
    <row r="11833">
      <c r="A11833" t="inlineStr">
        <is>
          <t>2025-03-20</t>
        </is>
      </c>
      <c r="B11833" t="inlineStr">
        <is>
          <t>12_P05</t>
        </is>
      </c>
      <c r="C11833" t="inlineStr">
        <is>
          <t>Modest priority: Maximum profit</t>
        </is>
      </c>
      <c r="D11833" t="b">
        <v>0</v>
      </c>
      <c r="E11833" t="b">
        <v>0</v>
      </c>
      <c r="F11833" t="b">
        <v>0</v>
      </c>
      <c r="G11833" t="n">
        <v>0.7513112496295599</v>
      </c>
      <c r="H11833" t="n">
        <v>0.9597427844898065</v>
      </c>
      <c r="I11833" t="n">
        <v>0.75</v>
      </c>
      <c r="J11833" t="n">
        <v>1.1</v>
      </c>
      <c r="K11833" t="n">
        <v>1.1</v>
      </c>
      <c r="L11833" t="n">
        <v>1.1</v>
      </c>
      <c r="M11833" t="n">
        <v>0</v>
      </c>
      <c r="N11833" t="inlineStr">
        <is>
          <t>ceiling</t>
        </is>
      </c>
      <c r="O11833" t="inlineStr">
        <is>
          <t>Optimized allocation/budget balancing; not a strong-edge label</t>
        </is>
      </c>
      <c r="P11833">
        <f>1+SUMPRODUCT(Algo_Opt_Inputs!B647:AM647,Algo_Opt_Coefs!$B$16:$AM$16)</f>
        <v/>
      </c>
      <c r="Q11833">
        <f>MAX(I11833,MIN(J11833,P11833+H11833))</f>
        <v/>
      </c>
      <c r="R11833">
        <f>Q11833-L11833</f>
        <v/>
      </c>
    </row>
    <row r="11834">
      <c r="A11834" t="inlineStr">
        <is>
          <t>2025-03-24</t>
        </is>
      </c>
      <c r="B11834" t="inlineStr">
        <is>
          <t>12_P05</t>
        </is>
      </c>
      <c r="C11834" t="inlineStr">
        <is>
          <t>Modest priority: Maximum profit</t>
        </is>
      </c>
      <c r="D11834" t="b">
        <v>0</v>
      </c>
      <c r="E11834" t="b">
        <v>0</v>
      </c>
      <c r="F11834" t="b">
        <v>0</v>
      </c>
      <c r="G11834" t="n">
        <v>2.255793644205257</v>
      </c>
      <c r="H11834" t="n">
        <v>0.9597427844898065</v>
      </c>
      <c r="I11834" t="n">
        <v>0.75</v>
      </c>
      <c r="J11834" t="n">
        <v>1.1</v>
      </c>
      <c r="K11834" t="n">
        <v>1.1</v>
      </c>
      <c r="L11834" t="n">
        <v>1.1</v>
      </c>
      <c r="M11834" t="n">
        <v>0</v>
      </c>
      <c r="N11834" t="inlineStr">
        <is>
          <t>ceiling</t>
        </is>
      </c>
      <c r="O11834" t="inlineStr">
        <is>
          <t>Optimized allocation/budget balancing; not a strong-edge label</t>
        </is>
      </c>
      <c r="P11834">
        <f>1+SUMPRODUCT(Algo_Opt_Inputs!B648:AM648,Algo_Opt_Coefs!$B$16:$AM$16)</f>
        <v/>
      </c>
      <c r="Q11834">
        <f>MAX(I11834,MIN(J11834,P11834+H11834))</f>
        <v/>
      </c>
      <c r="R11834">
        <f>Q11834-L11834</f>
        <v/>
      </c>
    </row>
    <row r="11835">
      <c r="A11835" t="inlineStr">
        <is>
          <t>2025-03-25</t>
        </is>
      </c>
      <c r="B11835" t="inlineStr">
        <is>
          <t>12_P05</t>
        </is>
      </c>
      <c r="C11835" t="inlineStr">
        <is>
          <t>Modest priority: Maximum profit</t>
        </is>
      </c>
      <c r="D11835" t="b">
        <v>0</v>
      </c>
      <c r="E11835" t="b">
        <v>0</v>
      </c>
      <c r="F11835" t="b">
        <v>0</v>
      </c>
      <c r="G11835" t="n">
        <v>2.731721449400915</v>
      </c>
      <c r="H11835" t="n">
        <v>0.9597427844898065</v>
      </c>
      <c r="I11835" t="n">
        <v>0.75</v>
      </c>
      <c r="J11835" t="n">
        <v>1.1</v>
      </c>
      <c r="K11835" t="n">
        <v>1.1</v>
      </c>
      <c r="L11835" t="n">
        <v>1.1</v>
      </c>
      <c r="M11835" t="n">
        <v>0</v>
      </c>
      <c r="N11835" t="inlineStr">
        <is>
          <t>ceiling</t>
        </is>
      </c>
      <c r="O11835" t="inlineStr">
        <is>
          <t>Optimized allocation/budget balancing; not a strong-edge label</t>
        </is>
      </c>
      <c r="P11835">
        <f>1+SUMPRODUCT(Algo_Opt_Inputs!B649:AM649,Algo_Opt_Coefs!$B$16:$AM$16)</f>
        <v/>
      </c>
      <c r="Q11835">
        <f>MAX(I11835,MIN(J11835,P11835+H11835))</f>
        <v/>
      </c>
      <c r="R11835">
        <f>Q11835-L11835</f>
        <v/>
      </c>
    </row>
    <row r="11836">
      <c r="A11836" t="inlineStr">
        <is>
          <t>2025-03-26</t>
        </is>
      </c>
      <c r="B11836" t="inlineStr">
        <is>
          <t>12_P05</t>
        </is>
      </c>
      <c r="C11836" t="inlineStr">
        <is>
          <t>Modest priority: Maximum profit</t>
        </is>
      </c>
      <c r="D11836" t="b">
        <v>0</v>
      </c>
      <c r="E11836" t="b">
        <v>0</v>
      </c>
      <c r="F11836" t="b">
        <v>0</v>
      </c>
      <c r="G11836" t="n">
        <v>1.896424663885989</v>
      </c>
      <c r="H11836" t="n">
        <v>0.9597427844898065</v>
      </c>
      <c r="I11836" t="n">
        <v>0.75</v>
      </c>
      <c r="J11836" t="n">
        <v>1.1</v>
      </c>
      <c r="K11836" t="n">
        <v>1.1</v>
      </c>
      <c r="L11836" t="n">
        <v>1.1</v>
      </c>
      <c r="M11836" t="n">
        <v>0</v>
      </c>
      <c r="N11836" t="inlineStr">
        <is>
          <t>ceiling</t>
        </is>
      </c>
      <c r="O11836" t="inlineStr">
        <is>
          <t>Optimized allocation/budget balancing; not a strong-edge label</t>
        </is>
      </c>
      <c r="P11836">
        <f>1+SUMPRODUCT(Algo_Opt_Inputs!B650:AM650,Algo_Opt_Coefs!$B$16:$AM$16)</f>
        <v/>
      </c>
      <c r="Q11836">
        <f>MAX(I11836,MIN(J11836,P11836+H11836))</f>
        <v/>
      </c>
      <c r="R11836">
        <f>Q11836-L11836</f>
        <v/>
      </c>
    </row>
    <row r="11837">
      <c r="A11837" t="inlineStr">
        <is>
          <t>2025-03-27</t>
        </is>
      </c>
      <c r="B11837" t="inlineStr">
        <is>
          <t>12_P05</t>
        </is>
      </c>
      <c r="C11837" t="inlineStr">
        <is>
          <t>Modest priority: Maximum profit</t>
        </is>
      </c>
      <c r="D11837" t="b">
        <v>0</v>
      </c>
      <c r="E11837" t="b">
        <v>0</v>
      </c>
      <c r="F11837" t="b">
        <v>0</v>
      </c>
      <c r="G11837" t="n">
        <v>0.5710707898258838</v>
      </c>
      <c r="H11837" t="n">
        <v>0.9597427844898065</v>
      </c>
      <c r="I11837" t="n">
        <v>0.75</v>
      </c>
      <c r="J11837" t="n">
        <v>1.1</v>
      </c>
      <c r="K11837" t="n">
        <v>1.1</v>
      </c>
      <c r="L11837" t="n">
        <v>1.1</v>
      </c>
      <c r="M11837" t="n">
        <v>0</v>
      </c>
      <c r="N11837" t="inlineStr">
        <is>
          <t>ceiling</t>
        </is>
      </c>
      <c r="O11837" t="inlineStr">
        <is>
          <t>Optimized allocation/budget balancing; not a strong-edge label</t>
        </is>
      </c>
      <c r="P11837">
        <f>1+SUMPRODUCT(Algo_Opt_Inputs!B651:AM651,Algo_Opt_Coefs!$B$16:$AM$16)</f>
        <v/>
      </c>
      <c r="Q11837">
        <f>MAX(I11837,MIN(J11837,P11837+H11837))</f>
        <v/>
      </c>
      <c r="R11837">
        <f>Q11837-L11837</f>
        <v/>
      </c>
    </row>
    <row r="11838">
      <c r="A11838" t="inlineStr">
        <is>
          <t>2025-03-28</t>
        </is>
      </c>
      <c r="B11838" t="inlineStr">
        <is>
          <t>12_P05</t>
        </is>
      </c>
      <c r="C11838" t="inlineStr">
        <is>
          <t>Modest priority: Maximum profit</t>
        </is>
      </c>
      <c r="D11838" t="b">
        <v>0</v>
      </c>
      <c r="E11838" t="b">
        <v>0</v>
      </c>
      <c r="F11838" t="b">
        <v>1</v>
      </c>
      <c r="G11838" t="n">
        <v>2.541157676074471</v>
      </c>
      <c r="H11838" t="n">
        <v>0.9597427844898065</v>
      </c>
      <c r="I11838" t="n">
        <v>0.75</v>
      </c>
      <c r="J11838" t="n">
        <v>1</v>
      </c>
      <c r="K11838" t="n">
        <v>1</v>
      </c>
      <c r="L11838" t="n">
        <v>1</v>
      </c>
      <c r="M11838" t="n">
        <v>0</v>
      </c>
      <c r="N11838" t="inlineStr">
        <is>
          <t>ceiling</t>
        </is>
      </c>
      <c r="O11838" t="inlineStr">
        <is>
          <t>Archived09:16 cap</t>
        </is>
      </c>
      <c r="P11838">
        <f>1+SUMPRODUCT(Algo_Opt_Inputs!B652:AM652,Algo_Opt_Coefs!$B$16:$AM$16)</f>
        <v/>
      </c>
      <c r="Q11838">
        <f>MAX(I11838,MIN(J11838,P11838+H11838))</f>
        <v/>
      </c>
      <c r="R11838">
        <f>Q11838-L11838</f>
        <v/>
      </c>
    </row>
    <row r="11839">
      <c r="A11839" t="inlineStr">
        <is>
          <t>2025-04-02</t>
        </is>
      </c>
      <c r="B11839" t="inlineStr">
        <is>
          <t>12_P05</t>
        </is>
      </c>
      <c r="C11839" t="inlineStr">
        <is>
          <t>Modest priority: Maximum profit</t>
        </is>
      </c>
      <c r="D11839" t="b">
        <v>1</v>
      </c>
      <c r="E11839" t="b">
        <v>0</v>
      </c>
      <c r="F11839" t="b">
        <v>0</v>
      </c>
      <c r="G11839" t="n">
        <v>0.5649919507381709</v>
      </c>
      <c r="H11839" t="n">
        <v>0.9597427844898065</v>
      </c>
      <c r="I11839" t="n">
        <v>0.75</v>
      </c>
      <c r="J11839" t="n">
        <v>0.85</v>
      </c>
      <c r="K11839" t="n">
        <v>0.85</v>
      </c>
      <c r="L11839" t="n">
        <v>0.85</v>
      </c>
      <c r="M11839" t="n">
        <v>0</v>
      </c>
      <c r="N11839" t="inlineStr">
        <is>
          <t>ceiling</t>
        </is>
      </c>
      <c r="O11839" t="inlineStr">
        <is>
          <t>Mandatory dicey upper bound</t>
        </is>
      </c>
      <c r="P11839">
        <f>1+SUMPRODUCT(Algo_Opt_Inputs!B653:AM653,Algo_Opt_Coefs!$B$16:$AM$16)</f>
        <v/>
      </c>
      <c r="Q11839">
        <f>MAX(I11839,MIN(J11839,P11839+H11839))</f>
        <v/>
      </c>
      <c r="R11839">
        <f>Q11839-L11839</f>
        <v/>
      </c>
    </row>
    <row r="11840">
      <c r="A11840" t="inlineStr">
        <is>
          <t>2025-04-03</t>
        </is>
      </c>
      <c r="B11840" t="inlineStr">
        <is>
          <t>12_P05</t>
        </is>
      </c>
      <c r="C11840" t="inlineStr">
        <is>
          <t>Modest priority: Maximum profit</t>
        </is>
      </c>
      <c r="D11840" t="b">
        <v>0</v>
      </c>
      <c r="E11840" t="b">
        <v>0</v>
      </c>
      <c r="F11840" t="b">
        <v>1</v>
      </c>
      <c r="G11840" t="n">
        <v>0.571424719275843</v>
      </c>
      <c r="H11840" t="n">
        <v>0.9597427844898065</v>
      </c>
      <c r="I11840" t="n">
        <v>0.75</v>
      </c>
      <c r="J11840" t="n">
        <v>1</v>
      </c>
      <c r="K11840" t="n">
        <v>1</v>
      </c>
      <c r="L11840" t="n">
        <v>1</v>
      </c>
      <c r="M11840" t="n">
        <v>0</v>
      </c>
      <c r="N11840" t="inlineStr">
        <is>
          <t>ceiling</t>
        </is>
      </c>
      <c r="O11840" t="inlineStr">
        <is>
          <t>Archived09:16 cap</t>
        </is>
      </c>
      <c r="P11840">
        <f>1+SUMPRODUCT(Algo_Opt_Inputs!B654:AM654,Algo_Opt_Coefs!$B$16:$AM$16)</f>
        <v/>
      </c>
      <c r="Q11840">
        <f>MAX(I11840,MIN(J11840,P11840+H11840))</f>
        <v/>
      </c>
      <c r="R11840">
        <f>Q11840-L11840</f>
        <v/>
      </c>
    </row>
    <row r="11841">
      <c r="A11841" t="inlineStr">
        <is>
          <t>2025-04-04</t>
        </is>
      </c>
      <c r="B11841" t="inlineStr">
        <is>
          <t>12_P05</t>
        </is>
      </c>
      <c r="C11841" t="inlineStr">
        <is>
          <t>Modest priority: Maximum profit</t>
        </is>
      </c>
      <c r="D11841" t="b">
        <v>0</v>
      </c>
      <c r="E11841" t="b">
        <v>0</v>
      </c>
      <c r="F11841" t="b">
        <v>0</v>
      </c>
      <c r="G11841" t="n">
        <v>2.386066069807133</v>
      </c>
      <c r="H11841" t="n">
        <v>0.9597427844898065</v>
      </c>
      <c r="I11841" t="n">
        <v>0.75</v>
      </c>
      <c r="J11841" t="n">
        <v>1.1</v>
      </c>
      <c r="K11841" t="n">
        <v>1.1</v>
      </c>
      <c r="L11841" t="n">
        <v>1.1</v>
      </c>
      <c r="M11841" t="n">
        <v>0</v>
      </c>
      <c r="N11841" t="inlineStr">
        <is>
          <t>ceiling</t>
        </is>
      </c>
      <c r="O11841" t="inlineStr">
        <is>
          <t>Optimized allocation/budget balancing; not a strong-edge label</t>
        </is>
      </c>
      <c r="P11841">
        <f>1+SUMPRODUCT(Algo_Opt_Inputs!B655:AM655,Algo_Opt_Coefs!$B$16:$AM$16)</f>
        <v/>
      </c>
      <c r="Q11841">
        <f>MAX(I11841,MIN(J11841,P11841+H11841))</f>
        <v/>
      </c>
      <c r="R11841">
        <f>Q11841-L11841</f>
        <v/>
      </c>
    </row>
    <row r="11842">
      <c r="A11842" t="inlineStr">
        <is>
          <t>2025-04-07</t>
        </is>
      </c>
      <c r="B11842" t="inlineStr">
        <is>
          <t>12_P05</t>
        </is>
      </c>
      <c r="C11842" t="inlineStr">
        <is>
          <t>Modest priority: Maximum profit</t>
        </is>
      </c>
      <c r="D11842" t="b">
        <v>1</v>
      </c>
      <c r="E11842" t="b">
        <v>0</v>
      </c>
      <c r="F11842" t="b">
        <v>0</v>
      </c>
      <c r="G11842" t="n">
        <v>-1.657966400567842</v>
      </c>
      <c r="H11842" t="n">
        <v>0.9597427844898065</v>
      </c>
      <c r="I11842" t="n">
        <v>0.75</v>
      </c>
      <c r="J11842" t="n">
        <v>0.85</v>
      </c>
      <c r="K11842" t="n">
        <v>0.75</v>
      </c>
      <c r="L11842" t="n">
        <v>0.75</v>
      </c>
      <c r="M11842" t="n">
        <v>0</v>
      </c>
      <c r="N11842" t="inlineStr">
        <is>
          <t>floor</t>
        </is>
      </c>
      <c r="O11842" t="inlineStr">
        <is>
          <t>Mandatory dicey upper bound</t>
        </is>
      </c>
      <c r="P11842">
        <f>1+SUMPRODUCT(Algo_Opt_Inputs!B656:AM656,Algo_Opt_Coefs!$B$16:$AM$16)</f>
        <v/>
      </c>
      <c r="Q11842">
        <f>MAX(I11842,MIN(J11842,P11842+H11842))</f>
        <v/>
      </c>
      <c r="R11842">
        <f>Q11842-L11842</f>
        <v/>
      </c>
    </row>
    <row r="11843">
      <c r="A11843" t="inlineStr">
        <is>
          <t>2025-04-08</t>
        </is>
      </c>
      <c r="B11843" t="inlineStr">
        <is>
          <t>12_P05</t>
        </is>
      </c>
      <c r="C11843" t="inlineStr">
        <is>
          <t>Modest priority: Maximum profit</t>
        </is>
      </c>
      <c r="D11843" t="b">
        <v>1</v>
      </c>
      <c r="E11843" t="b">
        <v>0</v>
      </c>
      <c r="F11843" t="b">
        <v>0</v>
      </c>
      <c r="G11843" t="n">
        <v>-1.436432663328363</v>
      </c>
      <c r="H11843" t="n">
        <v>0.9597427844898065</v>
      </c>
      <c r="I11843" t="n">
        <v>0.75</v>
      </c>
      <c r="J11843" t="n">
        <v>0.85</v>
      </c>
      <c r="K11843" t="n">
        <v>0.75</v>
      </c>
      <c r="L11843" t="n">
        <v>0.75</v>
      </c>
      <c r="M11843" t="n">
        <v>0</v>
      </c>
      <c r="N11843" t="inlineStr">
        <is>
          <t>floor</t>
        </is>
      </c>
      <c r="O11843" t="inlineStr">
        <is>
          <t>Mandatory dicey upper bound</t>
        </is>
      </c>
      <c r="P11843">
        <f>1+SUMPRODUCT(Algo_Opt_Inputs!B657:AM657,Algo_Opt_Coefs!$B$16:$AM$16)</f>
        <v/>
      </c>
      <c r="Q11843">
        <f>MAX(I11843,MIN(J11843,P11843+H11843))</f>
        <v/>
      </c>
      <c r="R11843">
        <f>Q11843-L11843</f>
        <v/>
      </c>
    </row>
    <row r="11844">
      <c r="A11844" t="inlineStr">
        <is>
          <t>2025-04-09</t>
        </is>
      </c>
      <c r="B11844" t="inlineStr">
        <is>
          <t>12_P05</t>
        </is>
      </c>
      <c r="C11844" t="inlineStr">
        <is>
          <t>Modest priority: Maximum profit</t>
        </is>
      </c>
      <c r="D11844" t="b">
        <v>0</v>
      </c>
      <c r="E11844" t="b">
        <v>0</v>
      </c>
      <c r="F11844" t="b">
        <v>1</v>
      </c>
      <c r="G11844" t="n">
        <v>4.100413410902222</v>
      </c>
      <c r="H11844" t="n">
        <v>0.9597427844898065</v>
      </c>
      <c r="I11844" t="n">
        <v>0.75</v>
      </c>
      <c r="J11844" t="n">
        <v>1</v>
      </c>
      <c r="K11844" t="n">
        <v>1</v>
      </c>
      <c r="L11844" t="n">
        <v>1</v>
      </c>
      <c r="M11844" t="n">
        <v>0</v>
      </c>
      <c r="N11844" t="inlineStr">
        <is>
          <t>ceiling</t>
        </is>
      </c>
      <c r="O11844" t="inlineStr">
        <is>
          <t>Archived09:16 cap</t>
        </is>
      </c>
      <c r="P11844">
        <f>1+SUMPRODUCT(Algo_Opt_Inputs!B658:AM658,Algo_Opt_Coefs!$B$16:$AM$16)</f>
        <v/>
      </c>
      <c r="Q11844">
        <f>MAX(I11844,MIN(J11844,P11844+H11844))</f>
        <v/>
      </c>
      <c r="R11844">
        <f>Q11844-L11844</f>
        <v/>
      </c>
    </row>
    <row r="11845">
      <c r="A11845" t="inlineStr">
        <is>
          <t>2025-04-16</t>
        </is>
      </c>
      <c r="B11845" t="inlineStr">
        <is>
          <t>12_P05</t>
        </is>
      </c>
      <c r="C11845" t="inlineStr">
        <is>
          <t>Modest priority: Maximum profit</t>
        </is>
      </c>
      <c r="D11845" t="b">
        <v>1</v>
      </c>
      <c r="E11845" t="b">
        <v>0</v>
      </c>
      <c r="F11845" t="b">
        <v>0</v>
      </c>
      <c r="G11845" t="n">
        <v>-0.246064465111588</v>
      </c>
      <c r="H11845" t="n">
        <v>0.9597427844898065</v>
      </c>
      <c r="I11845" t="n">
        <v>0.75</v>
      </c>
      <c r="J11845" t="n">
        <v>0.85</v>
      </c>
      <c r="K11845" t="n">
        <v>0.75</v>
      </c>
      <c r="L11845" t="n">
        <v>0.75</v>
      </c>
      <c r="M11845" t="n">
        <v>0</v>
      </c>
      <c r="N11845" t="inlineStr">
        <is>
          <t>floor</t>
        </is>
      </c>
      <c r="O11845" t="inlineStr">
        <is>
          <t>Mandatory dicey upper bound</t>
        </is>
      </c>
      <c r="P11845">
        <f>1+SUMPRODUCT(Algo_Opt_Inputs!B659:AM659,Algo_Opt_Coefs!$B$16:$AM$16)</f>
        <v/>
      </c>
      <c r="Q11845">
        <f>MAX(I11845,MIN(J11845,P11845+H11845))</f>
        <v/>
      </c>
      <c r="R11845">
        <f>Q11845-L11845</f>
        <v/>
      </c>
    </row>
    <row r="11846">
      <c r="A11846" t="inlineStr">
        <is>
          <t>2025-04-17</t>
        </is>
      </c>
      <c r="B11846" t="inlineStr">
        <is>
          <t>12_P05</t>
        </is>
      </c>
      <c r="C11846" t="inlineStr">
        <is>
          <t>Modest priority: Maximum profit</t>
        </is>
      </c>
      <c r="D11846" t="b">
        <v>1</v>
      </c>
      <c r="E11846" t="b">
        <v>0</v>
      </c>
      <c r="F11846" t="b">
        <v>0</v>
      </c>
      <c r="G11846" t="n">
        <v>0.09504627266896482</v>
      </c>
      <c r="H11846" t="n">
        <v>0.9597427844898065</v>
      </c>
      <c r="I11846" t="n">
        <v>0.75</v>
      </c>
      <c r="J11846" t="n">
        <v>0.85</v>
      </c>
      <c r="K11846" t="n">
        <v>0.85</v>
      </c>
      <c r="L11846" t="n">
        <v>0.85</v>
      </c>
      <c r="M11846" t="n">
        <v>0</v>
      </c>
      <c r="N11846" t="inlineStr">
        <is>
          <t>ceiling</t>
        </is>
      </c>
      <c r="O11846" t="inlineStr">
        <is>
          <t>Mandatory dicey upper bound</t>
        </is>
      </c>
      <c r="P11846">
        <f>1+SUMPRODUCT(Algo_Opt_Inputs!B660:AM660,Algo_Opt_Coefs!$B$16:$AM$16)</f>
        <v/>
      </c>
      <c r="Q11846">
        <f>MAX(I11846,MIN(J11846,P11846+H11846))</f>
        <v/>
      </c>
      <c r="R11846">
        <f>Q11846-L11846</f>
        <v/>
      </c>
    </row>
    <row r="11847">
      <c r="A11847" t="inlineStr">
        <is>
          <t>2025-04-21</t>
        </is>
      </c>
      <c r="B11847" t="inlineStr">
        <is>
          <t>12_P05</t>
        </is>
      </c>
      <c r="C11847" t="inlineStr">
        <is>
          <t>Modest priority: Maximum profit</t>
        </is>
      </c>
      <c r="D11847" t="b">
        <v>0</v>
      </c>
      <c r="E11847" t="b">
        <v>0</v>
      </c>
      <c r="F11847" t="b">
        <v>0</v>
      </c>
      <c r="G11847" t="n">
        <v>0.9339160893402865</v>
      </c>
      <c r="H11847" t="n">
        <v>0.9597427844898065</v>
      </c>
      <c r="I11847" t="n">
        <v>0.75</v>
      </c>
      <c r="J11847" t="n">
        <v>1.1</v>
      </c>
      <c r="K11847" t="n">
        <v>1.1</v>
      </c>
      <c r="L11847" t="n">
        <v>1.1</v>
      </c>
      <c r="M11847" t="n">
        <v>0</v>
      </c>
      <c r="N11847" t="inlineStr">
        <is>
          <t>ceiling</t>
        </is>
      </c>
      <c r="O11847" t="inlineStr">
        <is>
          <t>Optimized allocation/budget balancing; not a strong-edge label</t>
        </is>
      </c>
      <c r="P11847">
        <f>1+SUMPRODUCT(Algo_Opt_Inputs!B661:AM661,Algo_Opt_Coefs!$B$16:$AM$16)</f>
        <v/>
      </c>
      <c r="Q11847">
        <f>MAX(I11847,MIN(J11847,P11847+H11847))</f>
        <v/>
      </c>
      <c r="R11847">
        <f>Q11847-L11847</f>
        <v/>
      </c>
    </row>
    <row r="11848">
      <c r="A11848" t="inlineStr">
        <is>
          <t>2025-04-24</t>
        </is>
      </c>
      <c r="B11848" t="inlineStr">
        <is>
          <t>12_P05</t>
        </is>
      </c>
      <c r="C11848" t="inlineStr">
        <is>
          <t>Modest priority: Maximum profit</t>
        </is>
      </c>
      <c r="D11848" t="b">
        <v>1</v>
      </c>
      <c r="E11848" t="b">
        <v>0</v>
      </c>
      <c r="F11848" t="b">
        <v>0</v>
      </c>
      <c r="G11848" t="n">
        <v>0.334104961990226</v>
      </c>
      <c r="H11848" t="n">
        <v>0.9597427844898065</v>
      </c>
      <c r="I11848" t="n">
        <v>0.75</v>
      </c>
      <c r="J11848" t="n">
        <v>0.85</v>
      </c>
      <c r="K11848" t="n">
        <v>0.85</v>
      </c>
      <c r="L11848" t="n">
        <v>0.85</v>
      </c>
      <c r="M11848" t="n">
        <v>0</v>
      </c>
      <c r="N11848" t="inlineStr">
        <is>
          <t>ceiling</t>
        </is>
      </c>
      <c r="O11848" t="inlineStr">
        <is>
          <t>Mandatory dicey upper bound</t>
        </is>
      </c>
      <c r="P11848">
        <f>1+SUMPRODUCT(Algo_Opt_Inputs!B662:AM662,Algo_Opt_Coefs!$B$16:$AM$16)</f>
        <v/>
      </c>
      <c r="Q11848">
        <f>MAX(I11848,MIN(J11848,P11848+H11848))</f>
        <v/>
      </c>
      <c r="R11848">
        <f>Q11848-L11848</f>
        <v/>
      </c>
    </row>
    <row r="11849">
      <c r="A11849" t="inlineStr">
        <is>
          <t>2025-04-25</t>
        </is>
      </c>
      <c r="B11849" t="inlineStr">
        <is>
          <t>12_P05</t>
        </is>
      </c>
      <c r="C11849" t="inlineStr">
        <is>
          <t>Modest priority: Maximum profit</t>
        </is>
      </c>
      <c r="D11849" t="b">
        <v>0</v>
      </c>
      <c r="E11849" t="b">
        <v>0</v>
      </c>
      <c r="F11849" t="b">
        <v>0</v>
      </c>
      <c r="G11849" t="n">
        <v>3.542600240028529</v>
      </c>
      <c r="H11849" t="n">
        <v>0.9597427844898065</v>
      </c>
      <c r="I11849" t="n">
        <v>0.75</v>
      </c>
      <c r="J11849" t="n">
        <v>1.1</v>
      </c>
      <c r="K11849" t="n">
        <v>1.1</v>
      </c>
      <c r="L11849" t="n">
        <v>1.1</v>
      </c>
      <c r="M11849" t="n">
        <v>0</v>
      </c>
      <c r="N11849" t="inlineStr">
        <is>
          <t>ceiling</t>
        </is>
      </c>
      <c r="O11849" t="inlineStr">
        <is>
          <t>Optimized allocation/budget balancing; not a strong-edge label</t>
        </is>
      </c>
      <c r="P11849">
        <f>1+SUMPRODUCT(Algo_Opt_Inputs!B663:AM663,Algo_Opt_Coefs!$B$16:$AM$16)</f>
        <v/>
      </c>
      <c r="Q11849">
        <f>MAX(I11849,MIN(J11849,P11849+H11849))</f>
        <v/>
      </c>
      <c r="R11849">
        <f>Q11849-L11849</f>
        <v/>
      </c>
    </row>
    <row r="11850">
      <c r="A11850" t="inlineStr">
        <is>
          <t>2025-05-07</t>
        </is>
      </c>
      <c r="B11850" t="inlineStr">
        <is>
          <t>12_P05</t>
        </is>
      </c>
      <c r="C11850" t="inlineStr">
        <is>
          <t>Modest priority: Maximum profit</t>
        </is>
      </c>
      <c r="D11850" t="b">
        <v>0</v>
      </c>
      <c r="E11850" t="b">
        <v>0</v>
      </c>
      <c r="F11850" t="b">
        <v>0</v>
      </c>
      <c r="G11850" t="n">
        <v>1.575671952713339</v>
      </c>
      <c r="H11850" t="n">
        <v>0.9597427844898065</v>
      </c>
      <c r="I11850" t="n">
        <v>0.75</v>
      </c>
      <c r="J11850" t="n">
        <v>1.1</v>
      </c>
      <c r="K11850" t="n">
        <v>1.1</v>
      </c>
      <c r="L11850" t="n">
        <v>1.1</v>
      </c>
      <c r="M11850" t="n">
        <v>0</v>
      </c>
      <c r="N11850" t="inlineStr">
        <is>
          <t>ceiling</t>
        </is>
      </c>
      <c r="O11850" t="inlineStr">
        <is>
          <t>Optimized allocation/budget balancing; not a strong-edge label</t>
        </is>
      </c>
      <c r="P11850">
        <f>1+SUMPRODUCT(Algo_Opt_Inputs!B664:AM664,Algo_Opt_Coefs!$B$16:$AM$16)</f>
        <v/>
      </c>
      <c r="Q11850">
        <f>MAX(I11850,MIN(J11850,P11850+H11850))</f>
        <v/>
      </c>
      <c r="R11850">
        <f>Q11850-L11850</f>
        <v/>
      </c>
    </row>
    <row r="11851">
      <c r="A11851" t="inlineStr">
        <is>
          <t>2025-05-09</t>
        </is>
      </c>
      <c r="B11851" t="inlineStr">
        <is>
          <t>12_P05</t>
        </is>
      </c>
      <c r="C11851" t="inlineStr">
        <is>
          <t>Modest priority: Maximum profit</t>
        </is>
      </c>
      <c r="D11851" t="b">
        <v>0</v>
      </c>
      <c r="E11851" t="b">
        <v>0</v>
      </c>
      <c r="F11851" t="b">
        <v>0</v>
      </c>
      <c r="G11851" t="n">
        <v>3.108680339629593</v>
      </c>
      <c r="H11851" t="n">
        <v>0.9597427844898065</v>
      </c>
      <c r="I11851" t="n">
        <v>0.75</v>
      </c>
      <c r="J11851" t="n">
        <v>1.1</v>
      </c>
      <c r="K11851" t="n">
        <v>1.1</v>
      </c>
      <c r="L11851" t="n">
        <v>1.1</v>
      </c>
      <c r="M11851" t="n">
        <v>0</v>
      </c>
      <c r="N11851" t="inlineStr">
        <is>
          <t>ceiling</t>
        </is>
      </c>
      <c r="O11851" t="inlineStr">
        <is>
          <t>Optimized allocation/budget balancing; not a strong-edge label</t>
        </is>
      </c>
      <c r="P11851">
        <f>1+SUMPRODUCT(Algo_Opt_Inputs!B665:AM665,Algo_Opt_Coefs!$B$16:$AM$16)</f>
        <v/>
      </c>
      <c r="Q11851">
        <f>MAX(I11851,MIN(J11851,P11851+H11851))</f>
        <v/>
      </c>
      <c r="R11851">
        <f>Q11851-L11851</f>
        <v/>
      </c>
    </row>
    <row r="11852">
      <c r="A11852" t="inlineStr">
        <is>
          <t>2025-05-13</t>
        </is>
      </c>
      <c r="B11852" t="inlineStr">
        <is>
          <t>12_P05</t>
        </is>
      </c>
      <c r="C11852" t="inlineStr">
        <is>
          <t>Modest priority: Maximum profit</t>
        </is>
      </c>
      <c r="D11852" t="b">
        <v>1</v>
      </c>
      <c r="E11852" t="b">
        <v>0</v>
      </c>
      <c r="F11852" t="b">
        <v>0</v>
      </c>
      <c r="G11852" t="n">
        <v>-0.03240585808369367</v>
      </c>
      <c r="H11852" t="n">
        <v>0.9597427844898065</v>
      </c>
      <c r="I11852" t="n">
        <v>0.75</v>
      </c>
      <c r="J11852" t="n">
        <v>0.85</v>
      </c>
      <c r="K11852" t="n">
        <v>0.85</v>
      </c>
      <c r="L11852" t="n">
        <v>0.85</v>
      </c>
      <c r="M11852" t="n">
        <v>0</v>
      </c>
      <c r="N11852" t="inlineStr">
        <is>
          <t>ceiling</t>
        </is>
      </c>
      <c r="O11852" t="inlineStr">
        <is>
          <t>Mandatory dicey upper bound</t>
        </is>
      </c>
      <c r="P11852">
        <f>1+SUMPRODUCT(Algo_Opt_Inputs!B666:AM666,Algo_Opt_Coefs!$B$16:$AM$16)</f>
        <v/>
      </c>
      <c r="Q11852">
        <f>MAX(I11852,MIN(J11852,P11852+H11852))</f>
        <v/>
      </c>
      <c r="R11852">
        <f>Q11852-L11852</f>
        <v/>
      </c>
    </row>
    <row r="11853">
      <c r="A11853" t="inlineStr">
        <is>
          <t>2025-05-14</t>
        </is>
      </c>
      <c r="B11853" t="inlineStr">
        <is>
          <t>12_P05</t>
        </is>
      </c>
      <c r="C11853" t="inlineStr">
        <is>
          <t>Modest priority: Maximum profit</t>
        </is>
      </c>
      <c r="D11853" t="b">
        <v>1</v>
      </c>
      <c r="E11853" t="b">
        <v>0</v>
      </c>
      <c r="F11853" t="b">
        <v>0</v>
      </c>
      <c r="G11853" t="n">
        <v>-0.5467376756677154</v>
      </c>
      <c r="H11853" t="n">
        <v>0.9597427844898065</v>
      </c>
      <c r="I11853" t="n">
        <v>0.75</v>
      </c>
      <c r="J11853" t="n">
        <v>0.85</v>
      </c>
      <c r="K11853" t="n">
        <v>0.75</v>
      </c>
      <c r="L11853" t="n">
        <v>0.75</v>
      </c>
      <c r="M11853" t="n">
        <v>0</v>
      </c>
      <c r="N11853" t="inlineStr">
        <is>
          <t>floor</t>
        </is>
      </c>
      <c r="O11853" t="inlineStr">
        <is>
          <t>Mandatory dicey upper bound</t>
        </is>
      </c>
      <c r="P11853">
        <f>1+SUMPRODUCT(Algo_Opt_Inputs!B667:AM667,Algo_Opt_Coefs!$B$16:$AM$16)</f>
        <v/>
      </c>
      <c r="Q11853">
        <f>MAX(I11853,MIN(J11853,P11853+H11853))</f>
        <v/>
      </c>
      <c r="R11853">
        <f>Q11853-L11853</f>
        <v/>
      </c>
    </row>
    <row r="11854">
      <c r="A11854" t="inlineStr">
        <is>
          <t>2025-05-15</t>
        </is>
      </c>
      <c r="B11854" t="inlineStr">
        <is>
          <t>12_P05</t>
        </is>
      </c>
      <c r="C11854" t="inlineStr">
        <is>
          <t>Modest priority: Maximum profit</t>
        </is>
      </c>
      <c r="D11854" t="b">
        <v>1</v>
      </c>
      <c r="E11854" t="b">
        <v>0</v>
      </c>
      <c r="F11854" t="b">
        <v>0</v>
      </c>
      <c r="G11854" t="n">
        <v>0.1018002458965277</v>
      </c>
      <c r="H11854" t="n">
        <v>0.9597427844898065</v>
      </c>
      <c r="I11854" t="n">
        <v>0.75</v>
      </c>
      <c r="J11854" t="n">
        <v>0.85</v>
      </c>
      <c r="K11854" t="n">
        <v>0.85</v>
      </c>
      <c r="L11854" t="n">
        <v>0.85</v>
      </c>
      <c r="M11854" t="n">
        <v>0</v>
      </c>
      <c r="N11854" t="inlineStr">
        <is>
          <t>ceiling</t>
        </is>
      </c>
      <c r="O11854" t="inlineStr">
        <is>
          <t>Mandatory dicey upper bound</t>
        </is>
      </c>
      <c r="P11854">
        <f>1+SUMPRODUCT(Algo_Opt_Inputs!B668:AM668,Algo_Opt_Coefs!$B$16:$AM$16)</f>
        <v/>
      </c>
      <c r="Q11854">
        <f>MAX(I11854,MIN(J11854,P11854+H11854))</f>
        <v/>
      </c>
      <c r="R11854">
        <f>Q11854-L11854</f>
        <v/>
      </c>
    </row>
    <row r="11855">
      <c r="A11855" t="inlineStr">
        <is>
          <t>2025-05-16</t>
        </is>
      </c>
      <c r="B11855" t="inlineStr">
        <is>
          <t>12_P05</t>
        </is>
      </c>
      <c r="C11855" t="inlineStr">
        <is>
          <t>Modest priority: Maximum profit</t>
        </is>
      </c>
      <c r="D11855" t="b">
        <v>0</v>
      </c>
      <c r="E11855" t="b">
        <v>0</v>
      </c>
      <c r="F11855" t="b">
        <v>1</v>
      </c>
      <c r="G11855" t="n">
        <v>3.187587896019261</v>
      </c>
      <c r="H11855" t="n">
        <v>0.9597427844898065</v>
      </c>
      <c r="I11855" t="n">
        <v>0.75</v>
      </c>
      <c r="J11855" t="n">
        <v>1</v>
      </c>
      <c r="K11855" t="n">
        <v>1</v>
      </c>
      <c r="L11855" t="n">
        <v>1</v>
      </c>
      <c r="M11855" t="n">
        <v>0</v>
      </c>
      <c r="N11855" t="inlineStr">
        <is>
          <t>ceiling</t>
        </is>
      </c>
      <c r="O11855" t="inlineStr">
        <is>
          <t>Archived09:16 cap</t>
        </is>
      </c>
      <c r="P11855">
        <f>1+SUMPRODUCT(Algo_Opt_Inputs!B669:AM669,Algo_Opt_Coefs!$B$16:$AM$16)</f>
        <v/>
      </c>
      <c r="Q11855">
        <f>MAX(I11855,MIN(J11855,P11855+H11855))</f>
        <v/>
      </c>
      <c r="R11855">
        <f>Q11855-L11855</f>
        <v/>
      </c>
    </row>
    <row r="11856">
      <c r="A11856" t="inlineStr">
        <is>
          <t>2025-05-19</t>
        </is>
      </c>
      <c r="B11856" t="inlineStr">
        <is>
          <t>12_P05</t>
        </is>
      </c>
      <c r="C11856" t="inlineStr">
        <is>
          <t>Modest priority: Maximum profit</t>
        </is>
      </c>
      <c r="D11856" t="b">
        <v>0</v>
      </c>
      <c r="E11856" t="b">
        <v>0</v>
      </c>
      <c r="F11856" t="b">
        <v>0</v>
      </c>
      <c r="G11856" t="n">
        <v>0.4304086273781418</v>
      </c>
      <c r="H11856" t="n">
        <v>0.9597427844898065</v>
      </c>
      <c r="I11856" t="n">
        <v>0.75</v>
      </c>
      <c r="J11856" t="n">
        <v>1.1</v>
      </c>
      <c r="K11856" t="n">
        <v>1.1</v>
      </c>
      <c r="L11856" t="n">
        <v>1.1</v>
      </c>
      <c r="M11856" t="n">
        <v>0</v>
      </c>
      <c r="N11856" t="inlineStr">
        <is>
          <t>ceiling</t>
        </is>
      </c>
      <c r="O11856" t="inlineStr">
        <is>
          <t>Optimized allocation/budget balancing; not a strong-edge label</t>
        </is>
      </c>
      <c r="P11856">
        <f>1+SUMPRODUCT(Algo_Opt_Inputs!B670:AM670,Algo_Opt_Coefs!$B$16:$AM$16)</f>
        <v/>
      </c>
      <c r="Q11856">
        <f>MAX(I11856,MIN(J11856,P11856+H11856))</f>
        <v/>
      </c>
      <c r="R11856">
        <f>Q11856-L11856</f>
        <v/>
      </c>
    </row>
    <row r="11857">
      <c r="A11857" t="inlineStr">
        <is>
          <t>2025-05-20</t>
        </is>
      </c>
      <c r="B11857" t="inlineStr">
        <is>
          <t>12_P05</t>
        </is>
      </c>
      <c r="C11857" t="inlineStr">
        <is>
          <t>Modest priority: Maximum profit</t>
        </is>
      </c>
      <c r="D11857" t="b">
        <v>0</v>
      </c>
      <c r="E11857" t="b">
        <v>0</v>
      </c>
      <c r="F11857" t="b">
        <v>0</v>
      </c>
      <c r="G11857" t="n">
        <v>0.4587963427954944</v>
      </c>
      <c r="H11857" t="n">
        <v>0.9597427844898065</v>
      </c>
      <c r="I11857" t="n">
        <v>0.75</v>
      </c>
      <c r="J11857" t="n">
        <v>1.1</v>
      </c>
      <c r="K11857" t="n">
        <v>1.1</v>
      </c>
      <c r="L11857" t="n">
        <v>1.1</v>
      </c>
      <c r="M11857" t="n">
        <v>0</v>
      </c>
      <c r="N11857" t="inlineStr">
        <is>
          <t>ceiling</t>
        </is>
      </c>
      <c r="O11857" t="inlineStr">
        <is>
          <t>Optimized allocation/budget balancing; not a strong-edge label</t>
        </is>
      </c>
      <c r="P11857">
        <f>1+SUMPRODUCT(Algo_Opt_Inputs!B671:AM671,Algo_Opt_Coefs!$B$16:$AM$16)</f>
        <v/>
      </c>
      <c r="Q11857">
        <f>MAX(I11857,MIN(J11857,P11857+H11857))</f>
        <v/>
      </c>
      <c r="R11857">
        <f>Q11857-L11857</f>
        <v/>
      </c>
    </row>
    <row r="11858">
      <c r="A11858" t="inlineStr">
        <is>
          <t>2025-05-21</t>
        </is>
      </c>
      <c r="B11858" t="inlineStr">
        <is>
          <t>12_P05</t>
        </is>
      </c>
      <c r="C11858" t="inlineStr">
        <is>
          <t>Modest priority: Maximum profit</t>
        </is>
      </c>
      <c r="D11858" t="b">
        <v>0</v>
      </c>
      <c r="E11858" t="b">
        <v>0</v>
      </c>
      <c r="F11858" t="b">
        <v>0</v>
      </c>
      <c r="G11858" t="n">
        <v>1.283304650236022</v>
      </c>
      <c r="H11858" t="n">
        <v>0.9597427844898065</v>
      </c>
      <c r="I11858" t="n">
        <v>0.75</v>
      </c>
      <c r="J11858" t="n">
        <v>1.1</v>
      </c>
      <c r="K11858" t="n">
        <v>1.1</v>
      </c>
      <c r="L11858" t="n">
        <v>1.1</v>
      </c>
      <c r="M11858" t="n">
        <v>0</v>
      </c>
      <c r="N11858" t="inlineStr">
        <is>
          <t>ceiling</t>
        </is>
      </c>
      <c r="O11858" t="inlineStr">
        <is>
          <t>Optimized allocation/budget balancing; not a strong-edge label</t>
        </is>
      </c>
      <c r="P11858">
        <f>1+SUMPRODUCT(Algo_Opt_Inputs!B672:AM672,Algo_Opt_Coefs!$B$16:$AM$16)</f>
        <v/>
      </c>
      <c r="Q11858">
        <f>MAX(I11858,MIN(J11858,P11858+H11858))</f>
        <v/>
      </c>
      <c r="R11858">
        <f>Q11858-L11858</f>
        <v/>
      </c>
    </row>
    <row r="11859">
      <c r="A11859" t="inlineStr">
        <is>
          <t>2025-05-22</t>
        </is>
      </c>
      <c r="B11859" t="inlineStr">
        <is>
          <t>12_P05</t>
        </is>
      </c>
      <c r="C11859" t="inlineStr">
        <is>
          <t>Modest priority: Maximum profit</t>
        </is>
      </c>
      <c r="D11859" t="b">
        <v>1</v>
      </c>
      <c r="E11859" t="b">
        <v>0</v>
      </c>
      <c r="F11859" t="b">
        <v>0</v>
      </c>
      <c r="G11859" t="n">
        <v>0.1565440709886833</v>
      </c>
      <c r="H11859" t="n">
        <v>0.9597427844898065</v>
      </c>
      <c r="I11859" t="n">
        <v>0.75</v>
      </c>
      <c r="J11859" t="n">
        <v>0.85</v>
      </c>
      <c r="K11859" t="n">
        <v>0.85</v>
      </c>
      <c r="L11859" t="n">
        <v>0.85</v>
      </c>
      <c r="M11859" t="n">
        <v>0</v>
      </c>
      <c r="N11859" t="inlineStr">
        <is>
          <t>ceiling</t>
        </is>
      </c>
      <c r="O11859" t="inlineStr">
        <is>
          <t>Mandatory dicey upper bound</t>
        </is>
      </c>
      <c r="P11859">
        <f>1+SUMPRODUCT(Algo_Opt_Inputs!B673:AM673,Algo_Opt_Coefs!$B$16:$AM$16)</f>
        <v/>
      </c>
      <c r="Q11859">
        <f>MAX(I11859,MIN(J11859,P11859+H11859))</f>
        <v/>
      </c>
      <c r="R11859">
        <f>Q11859-L11859</f>
        <v/>
      </c>
    </row>
    <row r="11860">
      <c r="A11860" t="inlineStr">
        <is>
          <t>2025-05-23</t>
        </is>
      </c>
      <c r="B11860" t="inlineStr">
        <is>
          <t>12_P05</t>
        </is>
      </c>
      <c r="C11860" t="inlineStr">
        <is>
          <t>Modest priority: Maximum profit</t>
        </is>
      </c>
      <c r="D11860" t="b">
        <v>0</v>
      </c>
      <c r="E11860" t="b">
        <v>0</v>
      </c>
      <c r="F11860" t="b">
        <v>0</v>
      </c>
      <c r="G11860" t="n">
        <v>1.561253266537841</v>
      </c>
      <c r="H11860" t="n">
        <v>0.9597427844898065</v>
      </c>
      <c r="I11860" t="n">
        <v>0.75</v>
      </c>
      <c r="J11860" t="n">
        <v>1.1</v>
      </c>
      <c r="K11860" t="n">
        <v>1.1</v>
      </c>
      <c r="L11860" t="n">
        <v>1.1</v>
      </c>
      <c r="M11860" t="n">
        <v>0</v>
      </c>
      <c r="N11860" t="inlineStr">
        <is>
          <t>ceiling</t>
        </is>
      </c>
      <c r="O11860" t="inlineStr">
        <is>
          <t>Optimized allocation/budget balancing; not a strong-edge label</t>
        </is>
      </c>
      <c r="P11860">
        <f>1+SUMPRODUCT(Algo_Opt_Inputs!B674:AM674,Algo_Opt_Coefs!$B$16:$AM$16)</f>
        <v/>
      </c>
      <c r="Q11860">
        <f>MAX(I11860,MIN(J11860,P11860+H11860))</f>
        <v/>
      </c>
      <c r="R11860">
        <f>Q11860-L11860</f>
        <v/>
      </c>
    </row>
    <row r="11861">
      <c r="A11861" t="inlineStr">
        <is>
          <t>2025-05-26</t>
        </is>
      </c>
      <c r="B11861" t="inlineStr">
        <is>
          <t>12_P05</t>
        </is>
      </c>
      <c r="C11861" t="inlineStr">
        <is>
          <t>Modest priority: Maximum profit</t>
        </is>
      </c>
      <c r="D11861" t="b">
        <v>1</v>
      </c>
      <c r="E11861" t="b">
        <v>0</v>
      </c>
      <c r="F11861" t="b">
        <v>0</v>
      </c>
      <c r="G11861" t="n">
        <v>-0.2086985699810651</v>
      </c>
      <c r="H11861" t="n">
        <v>0.9597427844898065</v>
      </c>
      <c r="I11861" t="n">
        <v>0.75</v>
      </c>
      <c r="J11861" t="n">
        <v>0.85</v>
      </c>
      <c r="K11861" t="n">
        <v>0.7510442145087415</v>
      </c>
      <c r="L11861" t="n">
        <v>0.7510442145087415</v>
      </c>
      <c r="M11861" t="n">
        <v>0</v>
      </c>
      <c r="N11861" t="inlineStr">
        <is>
          <t>interior</t>
        </is>
      </c>
      <c r="O11861" t="inlineStr">
        <is>
          <t>Mandatory dicey upper bound</t>
        </is>
      </c>
      <c r="P11861">
        <f>1+SUMPRODUCT(Algo_Opt_Inputs!B675:AM675,Algo_Opt_Coefs!$B$16:$AM$16)</f>
        <v/>
      </c>
      <c r="Q11861">
        <f>MAX(I11861,MIN(J11861,P11861+H11861))</f>
        <v/>
      </c>
      <c r="R11861">
        <f>Q11861-L11861</f>
        <v/>
      </c>
    </row>
    <row r="11862">
      <c r="A11862" t="inlineStr">
        <is>
          <t>2025-05-27</t>
        </is>
      </c>
      <c r="B11862" t="inlineStr">
        <is>
          <t>12_P05</t>
        </is>
      </c>
      <c r="C11862" t="inlineStr">
        <is>
          <t>Modest priority: Maximum profit</t>
        </is>
      </c>
      <c r="D11862" t="b">
        <v>0</v>
      </c>
      <c r="E11862" t="b">
        <v>0</v>
      </c>
      <c r="F11862" t="b">
        <v>1</v>
      </c>
      <c r="G11862" t="n">
        <v>4.334318748147334</v>
      </c>
      <c r="H11862" t="n">
        <v>0.9597427844898065</v>
      </c>
      <c r="I11862" t="n">
        <v>0.75</v>
      </c>
      <c r="J11862" t="n">
        <v>1</v>
      </c>
      <c r="K11862" t="n">
        <v>1</v>
      </c>
      <c r="L11862" t="n">
        <v>1</v>
      </c>
      <c r="M11862" t="n">
        <v>0</v>
      </c>
      <c r="N11862" t="inlineStr">
        <is>
          <t>ceiling</t>
        </is>
      </c>
      <c r="O11862" t="inlineStr">
        <is>
          <t>Archived09:16 cap</t>
        </is>
      </c>
      <c r="P11862">
        <f>1+SUMPRODUCT(Algo_Opt_Inputs!B676:AM676,Algo_Opt_Coefs!$B$16:$AM$16)</f>
        <v/>
      </c>
      <c r="Q11862">
        <f>MAX(I11862,MIN(J11862,P11862+H11862))</f>
        <v/>
      </c>
      <c r="R11862">
        <f>Q11862-L11862</f>
        <v/>
      </c>
    </row>
    <row r="11863">
      <c r="A11863" t="inlineStr">
        <is>
          <t>2025-05-28</t>
        </is>
      </c>
      <c r="B11863" t="inlineStr">
        <is>
          <t>12_P05</t>
        </is>
      </c>
      <c r="C11863" t="inlineStr">
        <is>
          <t>Modest priority: Maximum profit</t>
        </is>
      </c>
      <c r="D11863" t="b">
        <v>0</v>
      </c>
      <c r="E11863" t="b">
        <v>0</v>
      </c>
      <c r="F11863" t="b">
        <v>1</v>
      </c>
      <c r="G11863" t="n">
        <v>4.715385893449951</v>
      </c>
      <c r="H11863" t="n">
        <v>0.9597427844898065</v>
      </c>
      <c r="I11863" t="n">
        <v>0.75</v>
      </c>
      <c r="J11863" t="n">
        <v>1</v>
      </c>
      <c r="K11863" t="n">
        <v>1</v>
      </c>
      <c r="L11863" t="n">
        <v>1</v>
      </c>
      <c r="M11863" t="n">
        <v>0</v>
      </c>
      <c r="N11863" t="inlineStr">
        <is>
          <t>ceiling</t>
        </is>
      </c>
      <c r="O11863" t="inlineStr">
        <is>
          <t>Archived09:16 cap</t>
        </is>
      </c>
      <c r="P11863">
        <f>1+SUMPRODUCT(Algo_Opt_Inputs!B677:AM677,Algo_Opt_Coefs!$B$16:$AM$16)</f>
        <v/>
      </c>
      <c r="Q11863">
        <f>MAX(I11863,MIN(J11863,P11863+H11863))</f>
        <v/>
      </c>
      <c r="R11863">
        <f>Q11863-L11863</f>
        <v/>
      </c>
    </row>
    <row r="11864">
      <c r="A11864" t="inlineStr">
        <is>
          <t>2025-05-29</t>
        </is>
      </c>
      <c r="B11864" t="inlineStr">
        <is>
          <t>12_P05</t>
        </is>
      </c>
      <c r="C11864" t="inlineStr">
        <is>
          <t>Modest priority: Maximum profit</t>
        </is>
      </c>
      <c r="D11864" t="b">
        <v>0</v>
      </c>
      <c r="E11864" t="b">
        <v>0</v>
      </c>
      <c r="F11864" t="b">
        <v>1</v>
      </c>
      <c r="G11864" t="n">
        <v>3.513817132870679</v>
      </c>
      <c r="H11864" t="n">
        <v>0.9597427844898065</v>
      </c>
      <c r="I11864" t="n">
        <v>0.75</v>
      </c>
      <c r="J11864" t="n">
        <v>1</v>
      </c>
      <c r="K11864" t="n">
        <v>1</v>
      </c>
      <c r="L11864" t="n">
        <v>1</v>
      </c>
      <c r="M11864" t="n">
        <v>0</v>
      </c>
      <c r="N11864" t="inlineStr">
        <is>
          <t>ceiling</t>
        </is>
      </c>
      <c r="O11864" t="inlineStr">
        <is>
          <t>Archived09:16 cap</t>
        </is>
      </c>
      <c r="P11864">
        <f>1+SUMPRODUCT(Algo_Opt_Inputs!B678:AM678,Algo_Opt_Coefs!$B$16:$AM$16)</f>
        <v/>
      </c>
      <c r="Q11864">
        <f>MAX(I11864,MIN(J11864,P11864+H11864))</f>
        <v/>
      </c>
      <c r="R11864">
        <f>Q11864-L11864</f>
        <v/>
      </c>
    </row>
    <row r="11865">
      <c r="A11865" t="inlineStr">
        <is>
          <t>2025-06-02</t>
        </is>
      </c>
      <c r="B11865" t="inlineStr">
        <is>
          <t>12_P05</t>
        </is>
      </c>
      <c r="C11865" t="inlineStr">
        <is>
          <t>Modest priority: Maximum profit</t>
        </is>
      </c>
      <c r="D11865" t="b">
        <v>0</v>
      </c>
      <c r="E11865" t="b">
        <v>0</v>
      </c>
      <c r="F11865" t="b">
        <v>1</v>
      </c>
      <c r="G11865" t="n">
        <v>5.263252210706105</v>
      </c>
      <c r="H11865" t="n">
        <v>0.9597427844898065</v>
      </c>
      <c r="I11865" t="n">
        <v>0.75</v>
      </c>
      <c r="J11865" t="n">
        <v>1</v>
      </c>
      <c r="K11865" t="n">
        <v>1</v>
      </c>
      <c r="L11865" t="n">
        <v>1</v>
      </c>
      <c r="M11865" t="n">
        <v>0</v>
      </c>
      <c r="N11865" t="inlineStr">
        <is>
          <t>ceiling</t>
        </is>
      </c>
      <c r="O11865" t="inlineStr">
        <is>
          <t>Archived09:16 cap</t>
        </is>
      </c>
      <c r="P11865">
        <f>1+SUMPRODUCT(Algo_Opt_Inputs!B679:AM679,Algo_Opt_Coefs!$B$16:$AM$16)</f>
        <v/>
      </c>
      <c r="Q11865">
        <f>MAX(I11865,MIN(J11865,P11865+H11865))</f>
        <v/>
      </c>
      <c r="R11865">
        <f>Q11865-L11865</f>
        <v/>
      </c>
    </row>
    <row r="11866">
      <c r="A11866" t="inlineStr">
        <is>
          <t>2025-06-03</t>
        </is>
      </c>
      <c r="B11866" t="inlineStr">
        <is>
          <t>12_P05</t>
        </is>
      </c>
      <c r="C11866" t="inlineStr">
        <is>
          <t>Modest priority: Maximum profit</t>
        </is>
      </c>
      <c r="D11866" t="b">
        <v>0</v>
      </c>
      <c r="E11866" t="b">
        <v>1</v>
      </c>
      <c r="F11866" t="b">
        <v>0</v>
      </c>
      <c r="G11866" t="n">
        <v>4.08002175904814</v>
      </c>
      <c r="H11866" t="n">
        <v>0.9597427844898065</v>
      </c>
      <c r="I11866" t="n">
        <v>1.1</v>
      </c>
      <c r="J11866" t="n">
        <v>1.15</v>
      </c>
      <c r="K11866" t="n">
        <v>1.15</v>
      </c>
      <c r="L11866" t="n">
        <v>1.15</v>
      </c>
      <c r="M11866" t="n">
        <v>0</v>
      </c>
      <c r="N11866" t="inlineStr">
        <is>
          <t>ceiling</t>
        </is>
      </c>
      <c r="O11866" t="inlineStr">
        <is>
          <t>Strong-edge priority bounds</t>
        </is>
      </c>
      <c r="P11866">
        <f>1+SUMPRODUCT(Algo_Opt_Inputs!B680:AM680,Algo_Opt_Coefs!$B$16:$AM$16)</f>
        <v/>
      </c>
      <c r="Q11866">
        <f>MAX(I11866,MIN(J11866,P11866+H11866))</f>
        <v/>
      </c>
      <c r="R11866">
        <f>Q11866-L11866</f>
        <v/>
      </c>
    </row>
    <row r="11867">
      <c r="A11867" t="inlineStr">
        <is>
          <t>2025-06-04</t>
        </is>
      </c>
      <c r="B11867" t="inlineStr">
        <is>
          <t>12_P05</t>
        </is>
      </c>
      <c r="C11867" t="inlineStr">
        <is>
          <t>Modest priority: Maximum profit</t>
        </is>
      </c>
      <c r="D11867" t="b">
        <v>0</v>
      </c>
      <c r="E11867" t="b">
        <v>0</v>
      </c>
      <c r="F11867" t="b">
        <v>0</v>
      </c>
      <c r="G11867" t="n">
        <v>1.732207625956035</v>
      </c>
      <c r="H11867" t="n">
        <v>0.9597427844898065</v>
      </c>
      <c r="I11867" t="n">
        <v>0.75</v>
      </c>
      <c r="J11867" t="n">
        <v>1.1</v>
      </c>
      <c r="K11867" t="n">
        <v>1.1</v>
      </c>
      <c r="L11867" t="n">
        <v>1.1</v>
      </c>
      <c r="M11867" t="n">
        <v>0</v>
      </c>
      <c r="N11867" t="inlineStr">
        <is>
          <t>ceiling</t>
        </is>
      </c>
      <c r="O11867" t="inlineStr">
        <is>
          <t>Optimized allocation/budget balancing; not a strong-edge label</t>
        </is>
      </c>
      <c r="P11867">
        <f>1+SUMPRODUCT(Algo_Opt_Inputs!B681:AM681,Algo_Opt_Coefs!$B$16:$AM$16)</f>
        <v/>
      </c>
      <c r="Q11867">
        <f>MAX(I11867,MIN(J11867,P11867+H11867))</f>
        <v/>
      </c>
      <c r="R11867">
        <f>Q11867-L11867</f>
        <v/>
      </c>
    </row>
    <row r="11868">
      <c r="A11868" t="inlineStr">
        <is>
          <t>2025-06-05</t>
        </is>
      </c>
      <c r="B11868" t="inlineStr">
        <is>
          <t>12_P05</t>
        </is>
      </c>
      <c r="C11868" t="inlineStr">
        <is>
          <t>Modest priority: Maximum profit</t>
        </is>
      </c>
      <c r="D11868" t="b">
        <v>1</v>
      </c>
      <c r="E11868" t="b">
        <v>0</v>
      </c>
      <c r="F11868" t="b">
        <v>0</v>
      </c>
      <c r="G11868" t="n">
        <v>-0.626204795285866</v>
      </c>
      <c r="H11868" t="n">
        <v>0.9597427844898065</v>
      </c>
      <c r="I11868" t="n">
        <v>0.75</v>
      </c>
      <c r="J11868" t="n">
        <v>0.85</v>
      </c>
      <c r="K11868" t="n">
        <v>0.75</v>
      </c>
      <c r="L11868" t="n">
        <v>0.75</v>
      </c>
      <c r="M11868" t="n">
        <v>0</v>
      </c>
      <c r="N11868" t="inlineStr">
        <is>
          <t>floor</t>
        </is>
      </c>
      <c r="O11868" t="inlineStr">
        <is>
          <t>Mandatory dicey upper bound</t>
        </is>
      </c>
      <c r="P11868">
        <f>1+SUMPRODUCT(Algo_Opt_Inputs!B682:AM682,Algo_Opt_Coefs!$B$16:$AM$16)</f>
        <v/>
      </c>
      <c r="Q11868">
        <f>MAX(I11868,MIN(J11868,P11868+H11868))</f>
        <v/>
      </c>
      <c r="R11868">
        <f>Q11868-L11868</f>
        <v/>
      </c>
    </row>
    <row r="11869">
      <c r="A11869" t="inlineStr">
        <is>
          <t>2025-06-09</t>
        </is>
      </c>
      <c r="B11869" t="inlineStr">
        <is>
          <t>12_P05</t>
        </is>
      </c>
      <c r="C11869" t="inlineStr">
        <is>
          <t>Modest priority: Maximum profit</t>
        </is>
      </c>
      <c r="D11869" t="b">
        <v>0</v>
      </c>
      <c r="E11869" t="b">
        <v>0</v>
      </c>
      <c r="F11869" t="b">
        <v>0</v>
      </c>
      <c r="G11869" t="n">
        <v>1.609558114937265</v>
      </c>
      <c r="H11869" t="n">
        <v>0.9597427844898065</v>
      </c>
      <c r="I11869" t="n">
        <v>0.75</v>
      </c>
      <c r="J11869" t="n">
        <v>1.1</v>
      </c>
      <c r="K11869" t="n">
        <v>1.1</v>
      </c>
      <c r="L11869" t="n">
        <v>1.1</v>
      </c>
      <c r="M11869" t="n">
        <v>0</v>
      </c>
      <c r="N11869" t="inlineStr">
        <is>
          <t>ceiling</t>
        </is>
      </c>
      <c r="O11869" t="inlineStr">
        <is>
          <t>Optimized allocation/budget balancing; not a strong-edge label</t>
        </is>
      </c>
      <c r="P11869">
        <f>1+SUMPRODUCT(Algo_Opt_Inputs!B683:AM683,Algo_Opt_Coefs!$B$16:$AM$16)</f>
        <v/>
      </c>
      <c r="Q11869">
        <f>MAX(I11869,MIN(J11869,P11869+H11869))</f>
        <v/>
      </c>
      <c r="R11869">
        <f>Q11869-L11869</f>
        <v/>
      </c>
    </row>
    <row r="11870">
      <c r="A11870" t="inlineStr">
        <is>
          <t>2025-06-10</t>
        </is>
      </c>
      <c r="B11870" t="inlineStr">
        <is>
          <t>12_P05</t>
        </is>
      </c>
      <c r="C11870" t="inlineStr">
        <is>
          <t>Modest priority: Maximum profit</t>
        </is>
      </c>
      <c r="D11870" t="b">
        <v>0</v>
      </c>
      <c r="E11870" t="b">
        <v>0</v>
      </c>
      <c r="F11870" t="b">
        <v>0</v>
      </c>
      <c r="G11870" t="n">
        <v>1.094154961854324</v>
      </c>
      <c r="H11870" t="n">
        <v>0.9597427844898065</v>
      </c>
      <c r="I11870" t="n">
        <v>0.75</v>
      </c>
      <c r="J11870" t="n">
        <v>1.1</v>
      </c>
      <c r="K11870" t="n">
        <v>1.1</v>
      </c>
      <c r="L11870" t="n">
        <v>1.1</v>
      </c>
      <c r="M11870" t="n">
        <v>0</v>
      </c>
      <c r="N11870" t="inlineStr">
        <is>
          <t>ceiling</t>
        </is>
      </c>
      <c r="O11870" t="inlineStr">
        <is>
          <t>Optimized allocation/budget balancing; not a strong-edge label</t>
        </is>
      </c>
      <c r="P11870">
        <f>1+SUMPRODUCT(Algo_Opt_Inputs!B684:AM684,Algo_Opt_Coefs!$B$16:$AM$16)</f>
        <v/>
      </c>
      <c r="Q11870">
        <f>MAX(I11870,MIN(J11870,P11870+H11870))</f>
        <v/>
      </c>
      <c r="R11870">
        <f>Q11870-L11870</f>
        <v/>
      </c>
    </row>
    <row r="11871">
      <c r="A11871" t="inlineStr">
        <is>
          <t>2025-06-12</t>
        </is>
      </c>
      <c r="B11871" t="inlineStr">
        <is>
          <t>12_P05</t>
        </is>
      </c>
      <c r="C11871" t="inlineStr">
        <is>
          <t>Modest priority: Maximum profit</t>
        </is>
      </c>
      <c r="D11871" t="b">
        <v>1</v>
      </c>
      <c r="E11871" t="b">
        <v>0</v>
      </c>
      <c r="F11871" t="b">
        <v>0</v>
      </c>
      <c r="G11871" t="n">
        <v>-1.018020881589923</v>
      </c>
      <c r="H11871" t="n">
        <v>0.9597427844898065</v>
      </c>
      <c r="I11871" t="n">
        <v>0.75</v>
      </c>
      <c r="J11871" t="n">
        <v>0.85</v>
      </c>
      <c r="K11871" t="n">
        <v>0.75</v>
      </c>
      <c r="L11871" t="n">
        <v>0.75</v>
      </c>
      <c r="M11871" t="n">
        <v>0</v>
      </c>
      <c r="N11871" t="inlineStr">
        <is>
          <t>floor</t>
        </is>
      </c>
      <c r="O11871" t="inlineStr">
        <is>
          <t>Mandatory dicey upper bound</t>
        </is>
      </c>
      <c r="P11871">
        <f>1+SUMPRODUCT(Algo_Opt_Inputs!B685:AM685,Algo_Opt_Coefs!$B$16:$AM$16)</f>
        <v/>
      </c>
      <c r="Q11871">
        <f>MAX(I11871,MIN(J11871,P11871+H11871))</f>
        <v/>
      </c>
      <c r="R11871">
        <f>Q11871-L11871</f>
        <v/>
      </c>
    </row>
    <row r="11872">
      <c r="A11872" t="inlineStr">
        <is>
          <t>2025-06-13</t>
        </is>
      </c>
      <c r="B11872" t="inlineStr">
        <is>
          <t>12_P05</t>
        </is>
      </c>
      <c r="C11872" t="inlineStr">
        <is>
          <t>Modest priority: Maximum profit</t>
        </is>
      </c>
      <c r="D11872" t="b">
        <v>0</v>
      </c>
      <c r="E11872" t="b">
        <v>0</v>
      </c>
      <c r="F11872" t="b">
        <v>0</v>
      </c>
      <c r="G11872" t="n">
        <v>1.897337814989044</v>
      </c>
      <c r="H11872" t="n">
        <v>0.9597427844898065</v>
      </c>
      <c r="I11872" t="n">
        <v>0.75</v>
      </c>
      <c r="J11872" t="n">
        <v>1.1</v>
      </c>
      <c r="K11872" t="n">
        <v>1.1</v>
      </c>
      <c r="L11872" t="n">
        <v>1.1</v>
      </c>
      <c r="M11872" t="n">
        <v>0</v>
      </c>
      <c r="N11872" t="inlineStr">
        <is>
          <t>ceiling</t>
        </is>
      </c>
      <c r="O11872" t="inlineStr">
        <is>
          <t>Optimized allocation/budget balancing; not a strong-edge label</t>
        </is>
      </c>
      <c r="P11872">
        <f>1+SUMPRODUCT(Algo_Opt_Inputs!B686:AM686,Algo_Opt_Coefs!$B$16:$AM$16)</f>
        <v/>
      </c>
      <c r="Q11872">
        <f>MAX(I11872,MIN(J11872,P11872+H11872))</f>
        <v/>
      </c>
      <c r="R11872">
        <f>Q11872-L11872</f>
        <v/>
      </c>
    </row>
    <row r="11873">
      <c r="A11873" t="inlineStr">
        <is>
          <t>2025-06-17</t>
        </is>
      </c>
      <c r="B11873" t="inlineStr">
        <is>
          <t>12_P05</t>
        </is>
      </c>
      <c r="C11873" t="inlineStr">
        <is>
          <t>Modest priority: Maximum profit</t>
        </is>
      </c>
      <c r="D11873" t="b">
        <v>0</v>
      </c>
      <c r="E11873" t="b">
        <v>0</v>
      </c>
      <c r="F11873" t="b">
        <v>0</v>
      </c>
      <c r="G11873" t="n">
        <v>0.3047111361398777</v>
      </c>
      <c r="H11873" t="n">
        <v>0.9597427844898065</v>
      </c>
      <c r="I11873" t="n">
        <v>0.75</v>
      </c>
      <c r="J11873" t="n">
        <v>1.1</v>
      </c>
      <c r="K11873" t="n">
        <v>1.1</v>
      </c>
      <c r="L11873" t="n">
        <v>1.1</v>
      </c>
      <c r="M11873" t="n">
        <v>0</v>
      </c>
      <c r="N11873" t="inlineStr">
        <is>
          <t>ceiling</t>
        </is>
      </c>
      <c r="O11873" t="inlineStr">
        <is>
          <t>Optimized allocation/budget balancing; not a strong-edge label</t>
        </is>
      </c>
      <c r="P11873">
        <f>1+SUMPRODUCT(Algo_Opt_Inputs!B687:AM687,Algo_Opt_Coefs!$B$16:$AM$16)</f>
        <v/>
      </c>
      <c r="Q11873">
        <f>MAX(I11873,MIN(J11873,P11873+H11873))</f>
        <v/>
      </c>
      <c r="R11873">
        <f>Q11873-L11873</f>
        <v/>
      </c>
    </row>
    <row r="11874">
      <c r="A11874" t="inlineStr">
        <is>
          <t>2025-06-18</t>
        </is>
      </c>
      <c r="B11874" t="inlineStr">
        <is>
          <t>12_P05</t>
        </is>
      </c>
      <c r="C11874" t="inlineStr">
        <is>
          <t>Modest priority: Maximum profit</t>
        </is>
      </c>
      <c r="D11874" t="b">
        <v>0</v>
      </c>
      <c r="E11874" t="b">
        <v>0</v>
      </c>
      <c r="F11874" t="b">
        <v>0</v>
      </c>
      <c r="G11874" t="n">
        <v>0.8965821378739662</v>
      </c>
      <c r="H11874" t="n">
        <v>0.9597427844898065</v>
      </c>
      <c r="I11874" t="n">
        <v>0.75</v>
      </c>
      <c r="J11874" t="n">
        <v>1.1</v>
      </c>
      <c r="K11874" t="n">
        <v>1.1</v>
      </c>
      <c r="L11874" t="n">
        <v>1.1</v>
      </c>
      <c r="M11874" t="n">
        <v>0</v>
      </c>
      <c r="N11874" t="inlineStr">
        <is>
          <t>ceiling</t>
        </is>
      </c>
      <c r="O11874" t="inlineStr">
        <is>
          <t>Optimized allocation/budget balancing; not a strong-edge label</t>
        </is>
      </c>
      <c r="P11874">
        <f>1+SUMPRODUCT(Algo_Opt_Inputs!B688:AM688,Algo_Opt_Coefs!$B$16:$AM$16)</f>
        <v/>
      </c>
      <c r="Q11874">
        <f>MAX(I11874,MIN(J11874,P11874+H11874))</f>
        <v/>
      </c>
      <c r="R11874">
        <f>Q11874-L11874</f>
        <v/>
      </c>
    </row>
    <row r="11875">
      <c r="A11875" t="inlineStr">
        <is>
          <t>2025-06-25</t>
        </is>
      </c>
      <c r="B11875" t="inlineStr">
        <is>
          <t>12_P05</t>
        </is>
      </c>
      <c r="C11875" t="inlineStr">
        <is>
          <t>Modest priority: Maximum profit</t>
        </is>
      </c>
      <c r="D11875" t="b">
        <v>1</v>
      </c>
      <c r="E11875" t="b">
        <v>0</v>
      </c>
      <c r="F11875" t="b">
        <v>0</v>
      </c>
      <c r="G11875" t="n">
        <v>-0.1232395654281417</v>
      </c>
      <c r="H11875" t="n">
        <v>0.9597427844898065</v>
      </c>
      <c r="I11875" t="n">
        <v>0.75</v>
      </c>
      <c r="J11875" t="n">
        <v>0.85</v>
      </c>
      <c r="K11875" t="n">
        <v>0.8365032190616648</v>
      </c>
      <c r="L11875" t="n">
        <v>0.8365032190616646</v>
      </c>
      <c r="M11875" t="n">
        <v>2.220446049250313e-16</v>
      </c>
      <c r="N11875" t="inlineStr">
        <is>
          <t>interior</t>
        </is>
      </c>
      <c r="O11875" t="inlineStr">
        <is>
          <t>Mandatory dicey upper bound</t>
        </is>
      </c>
      <c r="P11875">
        <f>1+SUMPRODUCT(Algo_Opt_Inputs!B689:AM689,Algo_Opt_Coefs!$B$16:$AM$16)</f>
        <v/>
      </c>
      <c r="Q11875">
        <f>MAX(I11875,MIN(J11875,P11875+H11875))</f>
        <v/>
      </c>
      <c r="R11875">
        <f>Q11875-L11875</f>
        <v/>
      </c>
    </row>
    <row r="11876">
      <c r="A11876" t="inlineStr">
        <is>
          <t>2025-06-26</t>
        </is>
      </c>
      <c r="B11876" t="inlineStr">
        <is>
          <t>12_P05</t>
        </is>
      </c>
      <c r="C11876" t="inlineStr">
        <is>
          <t>Modest priority: Maximum profit</t>
        </is>
      </c>
      <c r="D11876" t="b">
        <v>1</v>
      </c>
      <c r="E11876" t="b">
        <v>0</v>
      </c>
      <c r="F11876" t="b">
        <v>0</v>
      </c>
      <c r="G11876" t="n">
        <v>-1.843326270005564</v>
      </c>
      <c r="H11876" t="n">
        <v>0.9597427844898065</v>
      </c>
      <c r="I11876" t="n">
        <v>0.75</v>
      </c>
      <c r="J11876" t="n">
        <v>0.85</v>
      </c>
      <c r="K11876" t="n">
        <v>0.75</v>
      </c>
      <c r="L11876" t="n">
        <v>0.75</v>
      </c>
      <c r="M11876" t="n">
        <v>0</v>
      </c>
      <c r="N11876" t="inlineStr">
        <is>
          <t>floor</t>
        </is>
      </c>
      <c r="O11876" t="inlineStr">
        <is>
          <t>Mandatory dicey upper bound</t>
        </is>
      </c>
      <c r="P11876">
        <f>1+SUMPRODUCT(Algo_Opt_Inputs!B690:AM690,Algo_Opt_Coefs!$B$16:$AM$16)</f>
        <v/>
      </c>
      <c r="Q11876">
        <f>MAX(I11876,MIN(J11876,P11876+H11876))</f>
        <v/>
      </c>
      <c r="R11876">
        <f>Q11876-L11876</f>
        <v/>
      </c>
    </row>
    <row r="11877">
      <c r="A11877" t="inlineStr">
        <is>
          <t>2025-06-27</t>
        </is>
      </c>
      <c r="B11877" t="inlineStr">
        <is>
          <t>12_P05</t>
        </is>
      </c>
      <c r="C11877" t="inlineStr">
        <is>
          <t>Modest priority: Maximum profit</t>
        </is>
      </c>
      <c r="D11877" t="b">
        <v>0</v>
      </c>
      <c r="E11877" t="b">
        <v>0</v>
      </c>
      <c r="F11877" t="b">
        <v>0</v>
      </c>
      <c r="G11877" t="n">
        <v>1.692555157471208</v>
      </c>
      <c r="H11877" t="n">
        <v>0.9597427844898065</v>
      </c>
      <c r="I11877" t="n">
        <v>0.75</v>
      </c>
      <c r="J11877" t="n">
        <v>1.1</v>
      </c>
      <c r="K11877" t="n">
        <v>1.1</v>
      </c>
      <c r="L11877" t="n">
        <v>1.1</v>
      </c>
      <c r="M11877" t="n">
        <v>0</v>
      </c>
      <c r="N11877" t="inlineStr">
        <is>
          <t>ceiling</t>
        </is>
      </c>
      <c r="O11877" t="inlineStr">
        <is>
          <t>Optimized allocation/budget balancing; not a strong-edge label</t>
        </is>
      </c>
      <c r="P11877">
        <f>1+SUMPRODUCT(Algo_Opt_Inputs!B691:AM691,Algo_Opt_Coefs!$B$16:$AM$16)</f>
        <v/>
      </c>
      <c r="Q11877">
        <f>MAX(I11877,MIN(J11877,P11877+H11877))</f>
        <v/>
      </c>
      <c r="R11877">
        <f>Q11877-L11877</f>
        <v/>
      </c>
    </row>
    <row r="11878">
      <c r="A11878" t="inlineStr">
        <is>
          <t>2025-07-01</t>
        </is>
      </c>
      <c r="B11878" t="inlineStr">
        <is>
          <t>12_P05</t>
        </is>
      </c>
      <c r="C11878" t="inlineStr">
        <is>
          <t>Modest priority: Maximum profit</t>
        </is>
      </c>
      <c r="D11878" t="b">
        <v>0</v>
      </c>
      <c r="E11878" t="b">
        <v>0</v>
      </c>
      <c r="F11878" t="b">
        <v>0</v>
      </c>
      <c r="G11878" t="n">
        <v>1.126262211618142</v>
      </c>
      <c r="H11878" t="n">
        <v>0.9597427844898065</v>
      </c>
      <c r="I11878" t="n">
        <v>0.75</v>
      </c>
      <c r="J11878" t="n">
        <v>1.1</v>
      </c>
      <c r="K11878" t="n">
        <v>1.1</v>
      </c>
      <c r="L11878" t="n">
        <v>1.1</v>
      </c>
      <c r="M11878" t="n">
        <v>0</v>
      </c>
      <c r="N11878" t="inlineStr">
        <is>
          <t>ceiling</t>
        </is>
      </c>
      <c r="O11878" t="inlineStr">
        <is>
          <t>Optimized allocation/budget balancing; not a strong-edge label</t>
        </is>
      </c>
      <c r="P11878">
        <f>1+SUMPRODUCT(Algo_Opt_Inputs!B692:AM692,Algo_Opt_Coefs!$B$16:$AM$16)</f>
        <v/>
      </c>
      <c r="Q11878">
        <f>MAX(I11878,MIN(J11878,P11878+H11878))</f>
        <v/>
      </c>
      <c r="R11878">
        <f>Q11878-L11878</f>
        <v/>
      </c>
    </row>
    <row r="11879">
      <c r="A11879" t="inlineStr">
        <is>
          <t>2025-07-04</t>
        </is>
      </c>
      <c r="B11879" t="inlineStr">
        <is>
          <t>12_P05</t>
        </is>
      </c>
      <c r="C11879" t="inlineStr">
        <is>
          <t>Modest priority: Maximum profit</t>
        </is>
      </c>
      <c r="D11879" t="b">
        <v>0</v>
      </c>
      <c r="E11879" t="b">
        <v>0</v>
      </c>
      <c r="F11879" t="b">
        <v>0</v>
      </c>
      <c r="G11879" t="n">
        <v>1.422874989522136</v>
      </c>
      <c r="H11879" t="n">
        <v>0.9597427844898065</v>
      </c>
      <c r="I11879" t="n">
        <v>0.75</v>
      </c>
      <c r="J11879" t="n">
        <v>1.1</v>
      </c>
      <c r="K11879" t="n">
        <v>1.1</v>
      </c>
      <c r="L11879" t="n">
        <v>1.1</v>
      </c>
      <c r="M11879" t="n">
        <v>0</v>
      </c>
      <c r="N11879" t="inlineStr">
        <is>
          <t>ceiling</t>
        </is>
      </c>
      <c r="O11879" t="inlineStr">
        <is>
          <t>Optimized allocation/budget balancing; not a strong-edge label</t>
        </is>
      </c>
      <c r="P11879">
        <f>1+SUMPRODUCT(Algo_Opt_Inputs!B693:AM693,Algo_Opt_Coefs!$B$16:$AM$16)</f>
        <v/>
      </c>
      <c r="Q11879">
        <f>MAX(I11879,MIN(J11879,P11879+H11879))</f>
        <v/>
      </c>
      <c r="R11879">
        <f>Q11879-L11879</f>
        <v/>
      </c>
    </row>
    <row r="11880">
      <c r="A11880" t="inlineStr">
        <is>
          <t>2025-07-07</t>
        </is>
      </c>
      <c r="B11880" t="inlineStr">
        <is>
          <t>12_P05</t>
        </is>
      </c>
      <c r="C11880" t="inlineStr">
        <is>
          <t>Modest priority: Maximum profit</t>
        </is>
      </c>
      <c r="D11880" t="b">
        <v>0</v>
      </c>
      <c r="E11880" t="b">
        <v>0</v>
      </c>
      <c r="F11880" t="b">
        <v>0</v>
      </c>
      <c r="G11880" t="n">
        <v>0.8269762302479039</v>
      </c>
      <c r="H11880" t="n">
        <v>0.9597427844898065</v>
      </c>
      <c r="I11880" t="n">
        <v>0.75</v>
      </c>
      <c r="J11880" t="n">
        <v>1.1</v>
      </c>
      <c r="K11880" t="n">
        <v>1.1</v>
      </c>
      <c r="L11880" t="n">
        <v>1.1</v>
      </c>
      <c r="M11880" t="n">
        <v>0</v>
      </c>
      <c r="N11880" t="inlineStr">
        <is>
          <t>ceiling</t>
        </is>
      </c>
      <c r="O11880" t="inlineStr">
        <is>
          <t>Optimized allocation/budget balancing; not a strong-edge label</t>
        </is>
      </c>
      <c r="P11880">
        <f>1+SUMPRODUCT(Algo_Opt_Inputs!B694:AM694,Algo_Opt_Coefs!$B$16:$AM$16)</f>
        <v/>
      </c>
      <c r="Q11880">
        <f>MAX(I11880,MIN(J11880,P11880+H11880))</f>
        <v/>
      </c>
      <c r="R11880">
        <f>Q11880-L11880</f>
        <v/>
      </c>
    </row>
    <row r="11881">
      <c r="A11881" t="inlineStr">
        <is>
          <t>2025-07-08</t>
        </is>
      </c>
      <c r="B11881" t="inlineStr">
        <is>
          <t>12_P05</t>
        </is>
      </c>
      <c r="C11881" t="inlineStr">
        <is>
          <t>Modest priority: Maximum profit</t>
        </is>
      </c>
      <c r="D11881" t="b">
        <v>0</v>
      </c>
      <c r="E11881" t="b">
        <v>0</v>
      </c>
      <c r="F11881" t="b">
        <v>0</v>
      </c>
      <c r="G11881" t="n">
        <v>0.8340321015620045</v>
      </c>
      <c r="H11881" t="n">
        <v>0.9597427844898065</v>
      </c>
      <c r="I11881" t="n">
        <v>0.75</v>
      </c>
      <c r="J11881" t="n">
        <v>1.1</v>
      </c>
      <c r="K11881" t="n">
        <v>1.1</v>
      </c>
      <c r="L11881" t="n">
        <v>1.1</v>
      </c>
      <c r="M11881" t="n">
        <v>0</v>
      </c>
      <c r="N11881" t="inlineStr">
        <is>
          <t>ceiling</t>
        </is>
      </c>
      <c r="O11881" t="inlineStr">
        <is>
          <t>Optimized allocation/budget balancing; not a strong-edge label</t>
        </is>
      </c>
      <c r="P11881">
        <f>1+SUMPRODUCT(Algo_Opt_Inputs!B695:AM695,Algo_Opt_Coefs!$B$16:$AM$16)</f>
        <v/>
      </c>
      <c r="Q11881">
        <f>MAX(I11881,MIN(J11881,P11881+H11881))</f>
        <v/>
      </c>
      <c r="R11881">
        <f>Q11881-L11881</f>
        <v/>
      </c>
    </row>
    <row r="11882">
      <c r="A11882" t="inlineStr">
        <is>
          <t>2025-07-14</t>
        </is>
      </c>
      <c r="B11882" t="inlineStr">
        <is>
          <t>12_P05</t>
        </is>
      </c>
      <c r="C11882" t="inlineStr">
        <is>
          <t>Modest priority: Maximum profit</t>
        </is>
      </c>
      <c r="D11882" t="b">
        <v>0</v>
      </c>
      <c r="E11882" t="b">
        <v>0</v>
      </c>
      <c r="F11882" t="b">
        <v>0</v>
      </c>
      <c r="G11882" t="n">
        <v>0.997073963512067</v>
      </c>
      <c r="H11882" t="n">
        <v>0.9597427844898065</v>
      </c>
      <c r="I11882" t="n">
        <v>0.75</v>
      </c>
      <c r="J11882" t="n">
        <v>1.1</v>
      </c>
      <c r="K11882" t="n">
        <v>1.1</v>
      </c>
      <c r="L11882" t="n">
        <v>1.1</v>
      </c>
      <c r="M11882" t="n">
        <v>0</v>
      </c>
      <c r="N11882" t="inlineStr">
        <is>
          <t>ceiling</t>
        </is>
      </c>
      <c r="O11882" t="inlineStr">
        <is>
          <t>Optimized allocation/budget balancing; not a strong-edge label</t>
        </is>
      </c>
      <c r="P11882">
        <f>1+SUMPRODUCT(Algo_Opt_Inputs!B696:AM696,Algo_Opt_Coefs!$B$16:$AM$16)</f>
        <v/>
      </c>
      <c r="Q11882">
        <f>MAX(I11882,MIN(J11882,P11882+H11882))</f>
        <v/>
      </c>
      <c r="R11882">
        <f>Q11882-L11882</f>
        <v/>
      </c>
    </row>
    <row r="11883">
      <c r="A11883" t="inlineStr">
        <is>
          <t>2025-07-15</t>
        </is>
      </c>
      <c r="B11883" t="inlineStr">
        <is>
          <t>12_P05</t>
        </is>
      </c>
      <c r="C11883" t="inlineStr">
        <is>
          <t>Modest priority: Maximum profit</t>
        </is>
      </c>
      <c r="D11883" t="b">
        <v>0</v>
      </c>
      <c r="E11883" t="b">
        <v>0</v>
      </c>
      <c r="F11883" t="b">
        <v>0</v>
      </c>
      <c r="G11883" t="n">
        <v>1.000977308985869</v>
      </c>
      <c r="H11883" t="n">
        <v>0.9597427844898065</v>
      </c>
      <c r="I11883" t="n">
        <v>0.75</v>
      </c>
      <c r="J11883" t="n">
        <v>1.1</v>
      </c>
      <c r="K11883" t="n">
        <v>1.1</v>
      </c>
      <c r="L11883" t="n">
        <v>1.1</v>
      </c>
      <c r="M11883" t="n">
        <v>0</v>
      </c>
      <c r="N11883" t="inlineStr">
        <is>
          <t>ceiling</t>
        </is>
      </c>
      <c r="O11883" t="inlineStr">
        <is>
          <t>Optimized allocation/budget balancing; not a strong-edge label</t>
        </is>
      </c>
      <c r="P11883">
        <f>1+SUMPRODUCT(Algo_Opt_Inputs!B697:AM697,Algo_Opt_Coefs!$B$16:$AM$16)</f>
        <v/>
      </c>
      <c r="Q11883">
        <f>MAX(I11883,MIN(J11883,P11883+H11883))</f>
        <v/>
      </c>
      <c r="R11883">
        <f>Q11883-L11883</f>
        <v/>
      </c>
    </row>
    <row r="11884">
      <c r="A11884" t="inlineStr">
        <is>
          <t>2025-07-18</t>
        </is>
      </c>
      <c r="B11884" t="inlineStr">
        <is>
          <t>12_P05</t>
        </is>
      </c>
      <c r="C11884" t="inlineStr">
        <is>
          <t>Modest priority: Maximum profit</t>
        </is>
      </c>
      <c r="D11884" t="b">
        <v>0</v>
      </c>
      <c r="E11884" t="b">
        <v>0</v>
      </c>
      <c r="F11884" t="b">
        <v>0</v>
      </c>
      <c r="G11884" t="n">
        <v>1.373029292976081</v>
      </c>
      <c r="H11884" t="n">
        <v>0.9597427844898065</v>
      </c>
      <c r="I11884" t="n">
        <v>0.75</v>
      </c>
      <c r="J11884" t="n">
        <v>1.1</v>
      </c>
      <c r="K11884" t="n">
        <v>1.1</v>
      </c>
      <c r="L11884" t="n">
        <v>1.1</v>
      </c>
      <c r="M11884" t="n">
        <v>0</v>
      </c>
      <c r="N11884" t="inlineStr">
        <is>
          <t>ceiling</t>
        </is>
      </c>
      <c r="O11884" t="inlineStr">
        <is>
          <t>Optimized allocation/budget balancing; not a strong-edge label</t>
        </is>
      </c>
      <c r="P11884">
        <f>1+SUMPRODUCT(Algo_Opt_Inputs!B698:AM698,Algo_Opt_Coefs!$B$16:$AM$16)</f>
        <v/>
      </c>
      <c r="Q11884">
        <f>MAX(I11884,MIN(J11884,P11884+H11884))</f>
        <v/>
      </c>
      <c r="R11884">
        <f>Q11884-L11884</f>
        <v/>
      </c>
    </row>
    <row r="11885">
      <c r="A11885" t="inlineStr">
        <is>
          <t>2025-07-21</t>
        </is>
      </c>
      <c r="B11885" t="inlineStr">
        <is>
          <t>12_P05</t>
        </is>
      </c>
      <c r="C11885" t="inlineStr">
        <is>
          <t>Modest priority: Maximum profit</t>
        </is>
      </c>
      <c r="D11885" t="b">
        <v>0</v>
      </c>
      <c r="E11885" t="b">
        <v>0</v>
      </c>
      <c r="F11885" t="b">
        <v>0</v>
      </c>
      <c r="G11885" t="n">
        <v>0.4631284161189418</v>
      </c>
      <c r="H11885" t="n">
        <v>0.9597427844898065</v>
      </c>
      <c r="I11885" t="n">
        <v>0.75</v>
      </c>
      <c r="J11885" t="n">
        <v>1.1</v>
      </c>
      <c r="K11885" t="n">
        <v>1.1</v>
      </c>
      <c r="L11885" t="n">
        <v>1.1</v>
      </c>
      <c r="M11885" t="n">
        <v>0</v>
      </c>
      <c r="N11885" t="inlineStr">
        <is>
          <t>ceiling</t>
        </is>
      </c>
      <c r="O11885" t="inlineStr">
        <is>
          <t>Optimized allocation/budget balancing; not a strong-edge label</t>
        </is>
      </c>
      <c r="P11885">
        <f>1+SUMPRODUCT(Algo_Opt_Inputs!B699:AM699,Algo_Opt_Coefs!$B$16:$AM$16)</f>
        <v/>
      </c>
      <c r="Q11885">
        <f>MAX(I11885,MIN(J11885,P11885+H11885))</f>
        <v/>
      </c>
      <c r="R11885">
        <f>Q11885-L11885</f>
        <v/>
      </c>
    </row>
    <row r="11886">
      <c r="A11886" t="inlineStr">
        <is>
          <t>2025-07-29</t>
        </is>
      </c>
      <c r="B11886" t="inlineStr">
        <is>
          <t>12_P05</t>
        </is>
      </c>
      <c r="C11886" t="inlineStr">
        <is>
          <t>Modest priority: Maximum profit</t>
        </is>
      </c>
      <c r="D11886" t="b">
        <v>0</v>
      </c>
      <c r="E11886" t="b">
        <v>0</v>
      </c>
      <c r="F11886" t="b">
        <v>0</v>
      </c>
      <c r="G11886" t="n">
        <v>0.7835207833763571</v>
      </c>
      <c r="H11886" t="n">
        <v>0.9597427844898065</v>
      </c>
      <c r="I11886" t="n">
        <v>0.75</v>
      </c>
      <c r="J11886" t="n">
        <v>1.1</v>
      </c>
      <c r="K11886" t="n">
        <v>1.1</v>
      </c>
      <c r="L11886" t="n">
        <v>1.1</v>
      </c>
      <c r="M11886" t="n">
        <v>0</v>
      </c>
      <c r="N11886" t="inlineStr">
        <is>
          <t>ceiling</t>
        </is>
      </c>
      <c r="O11886" t="inlineStr">
        <is>
          <t>Optimized allocation/budget balancing; not a strong-edge label</t>
        </is>
      </c>
      <c r="P11886">
        <f>1+SUMPRODUCT(Algo_Opt_Inputs!B700:AM700,Algo_Opt_Coefs!$B$16:$AM$16)</f>
        <v/>
      </c>
      <c r="Q11886">
        <f>MAX(I11886,MIN(J11886,P11886+H11886))</f>
        <v/>
      </c>
      <c r="R11886">
        <f>Q11886-L11886</f>
        <v/>
      </c>
    </row>
    <row r="11887">
      <c r="A11887" t="inlineStr">
        <is>
          <t>2025-07-31</t>
        </is>
      </c>
      <c r="B11887" t="inlineStr">
        <is>
          <t>12_P05</t>
        </is>
      </c>
      <c r="C11887" t="inlineStr">
        <is>
          <t>Modest priority: Maximum profit</t>
        </is>
      </c>
      <c r="D11887" t="b">
        <v>1</v>
      </c>
      <c r="E11887" t="b">
        <v>0</v>
      </c>
      <c r="F11887" t="b">
        <v>0</v>
      </c>
      <c r="G11887" t="n">
        <v>-0.8499237503971098</v>
      </c>
      <c r="H11887" t="n">
        <v>0.9597427844898065</v>
      </c>
      <c r="I11887" t="n">
        <v>0.75</v>
      </c>
      <c r="J11887" t="n">
        <v>0.85</v>
      </c>
      <c r="K11887" t="n">
        <v>0.75</v>
      </c>
      <c r="L11887" t="n">
        <v>0.75</v>
      </c>
      <c r="M11887" t="n">
        <v>0</v>
      </c>
      <c r="N11887" t="inlineStr">
        <is>
          <t>floor</t>
        </is>
      </c>
      <c r="O11887" t="inlineStr">
        <is>
          <t>Mandatory dicey upper bound</t>
        </is>
      </c>
      <c r="P11887">
        <f>1+SUMPRODUCT(Algo_Opt_Inputs!B701:AM701,Algo_Opt_Coefs!$B$16:$AM$16)</f>
        <v/>
      </c>
      <c r="Q11887">
        <f>MAX(I11887,MIN(J11887,P11887+H11887))</f>
        <v/>
      </c>
      <c r="R11887">
        <f>Q11887-L11887</f>
        <v/>
      </c>
    </row>
    <row r="11888">
      <c r="A11888" t="inlineStr">
        <is>
          <t>2025-08-06</t>
        </is>
      </c>
      <c r="B11888" t="inlineStr">
        <is>
          <t>12_P05</t>
        </is>
      </c>
      <c r="C11888" t="inlineStr">
        <is>
          <t>Modest priority: Maximum profit</t>
        </is>
      </c>
      <c r="D11888" t="b">
        <v>0</v>
      </c>
      <c r="E11888" t="b">
        <v>0</v>
      </c>
      <c r="F11888" t="b">
        <v>0</v>
      </c>
      <c r="G11888" t="n">
        <v>0.1368097935371899</v>
      </c>
      <c r="H11888" t="n">
        <v>0.9597427844898065</v>
      </c>
      <c r="I11888" t="n">
        <v>0.75</v>
      </c>
      <c r="J11888" t="n">
        <v>1.1</v>
      </c>
      <c r="K11888" t="n">
        <v>1.096552578026996</v>
      </c>
      <c r="L11888" t="n">
        <v>1.096552578026996</v>
      </c>
      <c r="M11888" t="n">
        <v>4.440892098500626e-16</v>
      </c>
      <c r="N11888" t="inlineStr">
        <is>
          <t>interior</t>
        </is>
      </c>
      <c r="O11888" t="inlineStr">
        <is>
          <t>Optimized allocation/budget balancing; not a strong-edge label</t>
        </is>
      </c>
      <c r="P11888">
        <f>1+SUMPRODUCT(Algo_Opt_Inputs!B702:AM702,Algo_Opt_Coefs!$B$16:$AM$16)</f>
        <v/>
      </c>
      <c r="Q11888">
        <f>MAX(I11888,MIN(J11888,P11888+H11888))</f>
        <v/>
      </c>
      <c r="R11888">
        <f>Q11888-L11888</f>
        <v/>
      </c>
    </row>
    <row r="11889">
      <c r="A11889" t="inlineStr">
        <is>
          <t>2025-08-11</t>
        </is>
      </c>
      <c r="B11889" t="inlineStr">
        <is>
          <t>12_P05</t>
        </is>
      </c>
      <c r="C11889" t="inlineStr">
        <is>
          <t>Modest priority: Maximum profit</t>
        </is>
      </c>
      <c r="D11889" t="b">
        <v>0</v>
      </c>
      <c r="E11889" t="b">
        <v>0</v>
      </c>
      <c r="F11889" t="b">
        <v>0</v>
      </c>
      <c r="G11889" t="n">
        <v>-0.03083734301288477</v>
      </c>
      <c r="H11889" t="n">
        <v>0.9597427844898065</v>
      </c>
      <c r="I11889" t="n">
        <v>0.75</v>
      </c>
      <c r="J11889" t="n">
        <v>1.1</v>
      </c>
      <c r="K11889" t="n">
        <v>0.9289054414769218</v>
      </c>
      <c r="L11889" t="n">
        <v>0.928905441476922</v>
      </c>
      <c r="M11889" t="n">
        <v>-2.220446049250313e-16</v>
      </c>
      <c r="N11889" t="inlineStr">
        <is>
          <t>interior</t>
        </is>
      </c>
      <c r="O11889" t="inlineStr">
        <is>
          <t>Optimized allocation/budget balancing; not a strong-edge label</t>
        </is>
      </c>
      <c r="P11889">
        <f>1+SUMPRODUCT(Algo_Opt_Inputs!B703:AM703,Algo_Opt_Coefs!$B$16:$AM$16)</f>
        <v/>
      </c>
      <c r="Q11889">
        <f>MAX(I11889,MIN(J11889,P11889+H11889))</f>
        <v/>
      </c>
      <c r="R11889">
        <f>Q11889-L11889</f>
        <v/>
      </c>
    </row>
    <row r="11890">
      <c r="A11890" t="inlineStr">
        <is>
          <t>2025-08-18</t>
        </is>
      </c>
      <c r="B11890" t="inlineStr">
        <is>
          <t>12_P05</t>
        </is>
      </c>
      <c r="C11890" t="inlineStr">
        <is>
          <t>Modest priority: Maximum profit</t>
        </is>
      </c>
      <c r="D11890" t="b">
        <v>0</v>
      </c>
      <c r="E11890" t="b">
        <v>0</v>
      </c>
      <c r="F11890" t="b">
        <v>1</v>
      </c>
      <c r="G11890" t="n">
        <v>1.872573916191891</v>
      </c>
      <c r="H11890" t="n">
        <v>0.9597427844898065</v>
      </c>
      <c r="I11890" t="n">
        <v>0.75</v>
      </c>
      <c r="J11890" t="n">
        <v>1</v>
      </c>
      <c r="K11890" t="n">
        <v>1</v>
      </c>
      <c r="L11890" t="n">
        <v>1</v>
      </c>
      <c r="M11890" t="n">
        <v>0</v>
      </c>
      <c r="N11890" t="inlineStr">
        <is>
          <t>ceiling</t>
        </is>
      </c>
      <c r="O11890" t="inlineStr">
        <is>
          <t>Archived09:16 cap</t>
        </is>
      </c>
      <c r="P11890">
        <f>1+SUMPRODUCT(Algo_Opt_Inputs!B704:AM704,Algo_Opt_Coefs!$B$16:$AM$16)</f>
        <v/>
      </c>
      <c r="Q11890">
        <f>MAX(I11890,MIN(J11890,P11890+H11890))</f>
        <v/>
      </c>
      <c r="R11890">
        <f>Q11890-L11890</f>
        <v/>
      </c>
    </row>
    <row r="11891">
      <c r="A11891" t="inlineStr">
        <is>
          <t>2025-08-25</t>
        </is>
      </c>
      <c r="B11891" t="inlineStr">
        <is>
          <t>12_P05</t>
        </is>
      </c>
      <c r="C11891" t="inlineStr">
        <is>
          <t>Modest priority: Maximum profit</t>
        </is>
      </c>
      <c r="D11891" t="b">
        <v>0</v>
      </c>
      <c r="E11891" t="b">
        <v>0</v>
      </c>
      <c r="F11891" t="b">
        <v>0</v>
      </c>
      <c r="G11891" t="n">
        <v>0.9615068021788867</v>
      </c>
      <c r="H11891" t="n">
        <v>0.9597427844898065</v>
      </c>
      <c r="I11891" t="n">
        <v>0.75</v>
      </c>
      <c r="J11891" t="n">
        <v>1.1</v>
      </c>
      <c r="K11891" t="n">
        <v>1.1</v>
      </c>
      <c r="L11891" t="n">
        <v>1.1</v>
      </c>
      <c r="M11891" t="n">
        <v>0</v>
      </c>
      <c r="N11891" t="inlineStr">
        <is>
          <t>ceiling</t>
        </is>
      </c>
      <c r="O11891" t="inlineStr">
        <is>
          <t>Optimized allocation/budget balancing; not a strong-edge label</t>
        </is>
      </c>
      <c r="P11891">
        <f>1+SUMPRODUCT(Algo_Opt_Inputs!B705:AM705,Algo_Opt_Coefs!$B$16:$AM$16)</f>
        <v/>
      </c>
      <c r="Q11891">
        <f>MAX(I11891,MIN(J11891,P11891+H11891))</f>
        <v/>
      </c>
      <c r="R11891">
        <f>Q11891-L11891</f>
        <v/>
      </c>
    </row>
    <row r="11892">
      <c r="A11892" t="inlineStr">
        <is>
          <t>2025-09-03</t>
        </is>
      </c>
      <c r="B11892" t="inlineStr">
        <is>
          <t>12_P05</t>
        </is>
      </c>
      <c r="C11892" t="inlineStr">
        <is>
          <t>Modest priority: Maximum profit</t>
        </is>
      </c>
      <c r="D11892" t="b">
        <v>0</v>
      </c>
      <c r="E11892" t="b">
        <v>0</v>
      </c>
      <c r="F11892" t="b">
        <v>0</v>
      </c>
      <c r="G11892" t="n">
        <v>2.588735438805621</v>
      </c>
      <c r="H11892" t="n">
        <v>0.9597427844898065</v>
      </c>
      <c r="I11892" t="n">
        <v>0.75</v>
      </c>
      <c r="J11892" t="n">
        <v>1.1</v>
      </c>
      <c r="K11892" t="n">
        <v>1.1</v>
      </c>
      <c r="L11892" t="n">
        <v>1.1</v>
      </c>
      <c r="M11892" t="n">
        <v>0</v>
      </c>
      <c r="N11892" t="inlineStr">
        <is>
          <t>ceiling</t>
        </is>
      </c>
      <c r="O11892" t="inlineStr">
        <is>
          <t>Optimized allocation/budget balancing; not a strong-edge label</t>
        </is>
      </c>
      <c r="P11892">
        <f>1+SUMPRODUCT(Algo_Opt_Inputs!B706:AM706,Algo_Opt_Coefs!$B$16:$AM$16)</f>
        <v/>
      </c>
      <c r="Q11892">
        <f>MAX(I11892,MIN(J11892,P11892+H11892))</f>
        <v/>
      </c>
      <c r="R11892">
        <f>Q11892-L11892</f>
        <v/>
      </c>
    </row>
    <row r="11893">
      <c r="A11893" t="inlineStr">
        <is>
          <t>2025-09-11</t>
        </is>
      </c>
      <c r="B11893" t="inlineStr">
        <is>
          <t>12_P05</t>
        </is>
      </c>
      <c r="C11893" t="inlineStr">
        <is>
          <t>Modest priority: Maximum profit</t>
        </is>
      </c>
      <c r="D11893" t="b">
        <v>0</v>
      </c>
      <c r="E11893" t="b">
        <v>0</v>
      </c>
      <c r="F11893" t="b">
        <v>0</v>
      </c>
      <c r="G11893" t="n">
        <v>1.17168490244581</v>
      </c>
      <c r="H11893" t="n">
        <v>0.9597427844898065</v>
      </c>
      <c r="I11893" t="n">
        <v>0.75</v>
      </c>
      <c r="J11893" t="n">
        <v>1.1</v>
      </c>
      <c r="K11893" t="n">
        <v>1.1</v>
      </c>
      <c r="L11893" t="n">
        <v>1.1</v>
      </c>
      <c r="M11893" t="n">
        <v>0</v>
      </c>
      <c r="N11893" t="inlineStr">
        <is>
          <t>ceiling</t>
        </is>
      </c>
      <c r="O11893" t="inlineStr">
        <is>
          <t>Optimized allocation/budget balancing; not a strong-edge label</t>
        </is>
      </c>
      <c r="P11893">
        <f>1+SUMPRODUCT(Algo_Opt_Inputs!B707:AM707,Algo_Opt_Coefs!$B$16:$AM$16)</f>
        <v/>
      </c>
      <c r="Q11893">
        <f>MAX(I11893,MIN(J11893,P11893+H11893))</f>
        <v/>
      </c>
      <c r="R11893">
        <f>Q11893-L11893</f>
        <v/>
      </c>
    </row>
    <row r="11894">
      <c r="A11894" t="inlineStr">
        <is>
          <t>2025-09-17</t>
        </is>
      </c>
      <c r="B11894" t="inlineStr">
        <is>
          <t>12_P05</t>
        </is>
      </c>
      <c r="C11894" t="inlineStr">
        <is>
          <t>Modest priority: Maximum profit</t>
        </is>
      </c>
      <c r="D11894" t="b">
        <v>0</v>
      </c>
      <c r="E11894" t="b">
        <v>0</v>
      </c>
      <c r="F11894" t="b">
        <v>0</v>
      </c>
      <c r="G11894" t="n">
        <v>2.677289429098778</v>
      </c>
      <c r="H11894" t="n">
        <v>0.9597427844898065</v>
      </c>
      <c r="I11894" t="n">
        <v>0.75</v>
      </c>
      <c r="J11894" t="n">
        <v>1.1</v>
      </c>
      <c r="K11894" t="n">
        <v>1.1</v>
      </c>
      <c r="L11894" t="n">
        <v>1.1</v>
      </c>
      <c r="M11894" t="n">
        <v>0</v>
      </c>
      <c r="N11894" t="inlineStr">
        <is>
          <t>ceiling</t>
        </is>
      </c>
      <c r="O11894" t="inlineStr">
        <is>
          <t>Optimized allocation/budget balancing; not a strong-edge label</t>
        </is>
      </c>
      <c r="P11894">
        <f>1+SUMPRODUCT(Algo_Opt_Inputs!B708:AM708,Algo_Opt_Coefs!$B$16:$AM$16)</f>
        <v/>
      </c>
      <c r="Q11894">
        <f>MAX(I11894,MIN(J11894,P11894+H11894))</f>
        <v/>
      </c>
      <c r="R11894">
        <f>Q11894-L11894</f>
        <v/>
      </c>
    </row>
    <row r="11895">
      <c r="A11895" t="inlineStr">
        <is>
          <t>2025-10-09</t>
        </is>
      </c>
      <c r="B11895" t="inlineStr">
        <is>
          <t>12_P05</t>
        </is>
      </c>
      <c r="C11895" t="inlineStr">
        <is>
          <t>Modest priority: Maximum profit</t>
        </is>
      </c>
      <c r="D11895" t="b">
        <v>0</v>
      </c>
      <c r="E11895" t="b">
        <v>0</v>
      </c>
      <c r="F11895" t="b">
        <v>0</v>
      </c>
      <c r="G11895" t="n">
        <v>0.6378052037833978</v>
      </c>
      <c r="H11895" t="n">
        <v>0.9597427844898065</v>
      </c>
      <c r="I11895" t="n">
        <v>0.75</v>
      </c>
      <c r="J11895" t="n">
        <v>1.1</v>
      </c>
      <c r="K11895" t="n">
        <v>1.1</v>
      </c>
      <c r="L11895" t="n">
        <v>1.1</v>
      </c>
      <c r="M11895" t="n">
        <v>0</v>
      </c>
      <c r="N11895" t="inlineStr">
        <is>
          <t>ceiling</t>
        </is>
      </c>
      <c r="O11895" t="inlineStr">
        <is>
          <t>Optimized allocation/budget balancing; not a strong-edge label</t>
        </is>
      </c>
      <c r="P11895">
        <f>1+SUMPRODUCT(Algo_Opt_Inputs!B709:AM709,Algo_Opt_Coefs!$B$16:$AM$16)</f>
        <v/>
      </c>
      <c r="Q11895">
        <f>MAX(I11895,MIN(J11895,P11895+H11895))</f>
        <v/>
      </c>
      <c r="R11895">
        <f>Q11895-L11895</f>
        <v/>
      </c>
    </row>
    <row r="11896">
      <c r="A11896" t="inlineStr">
        <is>
          <t>2025-10-17</t>
        </is>
      </c>
      <c r="B11896" t="inlineStr">
        <is>
          <t>12_P05</t>
        </is>
      </c>
      <c r="C11896" t="inlineStr">
        <is>
          <t>Modest priority: Maximum profit</t>
        </is>
      </c>
      <c r="D11896" t="b">
        <v>0</v>
      </c>
      <c r="E11896" t="b">
        <v>0</v>
      </c>
      <c r="F11896" t="b">
        <v>0</v>
      </c>
      <c r="G11896" t="n">
        <v>0.5283835940211729</v>
      </c>
      <c r="H11896" t="n">
        <v>0.9597427844898065</v>
      </c>
      <c r="I11896" t="n">
        <v>0.75</v>
      </c>
      <c r="J11896" t="n">
        <v>1.1</v>
      </c>
      <c r="K11896" t="n">
        <v>1.1</v>
      </c>
      <c r="L11896" t="n">
        <v>1.1</v>
      </c>
      <c r="M11896" t="n">
        <v>0</v>
      </c>
      <c r="N11896" t="inlineStr">
        <is>
          <t>ceiling</t>
        </is>
      </c>
      <c r="O11896" t="inlineStr">
        <is>
          <t>Optimized allocation/budget balancing; not a strong-edge label</t>
        </is>
      </c>
      <c r="P11896">
        <f>1+SUMPRODUCT(Algo_Opt_Inputs!B710:AM710,Algo_Opt_Coefs!$B$16:$AM$16)</f>
        <v/>
      </c>
      <c r="Q11896">
        <f>MAX(I11896,MIN(J11896,P11896+H11896))</f>
        <v/>
      </c>
      <c r="R11896">
        <f>Q11896-L11896</f>
        <v/>
      </c>
    </row>
    <row r="11897">
      <c r="A11897" t="inlineStr">
        <is>
          <t>2025-10-28</t>
        </is>
      </c>
      <c r="B11897" t="inlineStr">
        <is>
          <t>12_P05</t>
        </is>
      </c>
      <c r="C11897" t="inlineStr">
        <is>
          <t>Modest priority: Maximum profit</t>
        </is>
      </c>
      <c r="D11897" t="b">
        <v>0</v>
      </c>
      <c r="E11897" t="b">
        <v>0</v>
      </c>
      <c r="F11897" t="b">
        <v>1</v>
      </c>
      <c r="G11897" t="n">
        <v>1.655846415496222</v>
      </c>
      <c r="H11897" t="n">
        <v>0.9597427844898065</v>
      </c>
      <c r="I11897" t="n">
        <v>0.75</v>
      </c>
      <c r="J11897" t="n">
        <v>1</v>
      </c>
      <c r="K11897" t="n">
        <v>1</v>
      </c>
      <c r="L11897" t="n">
        <v>1</v>
      </c>
      <c r="M11897" t="n">
        <v>0</v>
      </c>
      <c r="N11897" t="inlineStr">
        <is>
          <t>ceiling</t>
        </is>
      </c>
      <c r="O11897" t="inlineStr">
        <is>
          <t>Archived09:16 cap</t>
        </is>
      </c>
      <c r="P11897">
        <f>1+SUMPRODUCT(Algo_Opt_Inputs!B711:AM711,Algo_Opt_Coefs!$B$16:$AM$16)</f>
        <v/>
      </c>
      <c r="Q11897">
        <f>MAX(I11897,MIN(J11897,P11897+H11897))</f>
        <v/>
      </c>
      <c r="R11897">
        <f>Q11897-L11897</f>
        <v/>
      </c>
    </row>
    <row r="11898">
      <c r="A11898" t="inlineStr">
        <is>
          <t>2025-10-30</t>
        </is>
      </c>
      <c r="B11898" t="inlineStr">
        <is>
          <t>12_P05</t>
        </is>
      </c>
      <c r="C11898" t="inlineStr">
        <is>
          <t>Modest priority: Maximum profit</t>
        </is>
      </c>
      <c r="D11898" t="b">
        <v>0</v>
      </c>
      <c r="E11898" t="b">
        <v>0</v>
      </c>
      <c r="F11898" t="b">
        <v>0</v>
      </c>
      <c r="G11898" t="n">
        <v>0.1869421021805633</v>
      </c>
      <c r="H11898" t="n">
        <v>0.9597427844898065</v>
      </c>
      <c r="I11898" t="n">
        <v>0.75</v>
      </c>
      <c r="J11898" t="n">
        <v>1.1</v>
      </c>
      <c r="K11898" t="n">
        <v>1.1</v>
      </c>
      <c r="L11898" t="n">
        <v>1.1</v>
      </c>
      <c r="M11898" t="n">
        <v>0</v>
      </c>
      <c r="N11898" t="inlineStr">
        <is>
          <t>ceiling</t>
        </is>
      </c>
      <c r="O11898" t="inlineStr">
        <is>
          <t>Optimized allocation/budget balancing; not a strong-edge label</t>
        </is>
      </c>
      <c r="P11898">
        <f>1+SUMPRODUCT(Algo_Opt_Inputs!B712:AM712,Algo_Opt_Coefs!$B$16:$AM$16)</f>
        <v/>
      </c>
      <c r="Q11898">
        <f>MAX(I11898,MIN(J11898,P11898+H11898))</f>
        <v/>
      </c>
      <c r="R11898">
        <f>Q11898-L11898</f>
        <v/>
      </c>
    </row>
    <row r="11899">
      <c r="A11899" t="inlineStr">
        <is>
          <t>2025-10-31</t>
        </is>
      </c>
      <c r="B11899" t="inlineStr">
        <is>
          <t>12_P05</t>
        </is>
      </c>
      <c r="C11899" t="inlineStr">
        <is>
          <t>Modest priority: Maximum profit</t>
        </is>
      </c>
      <c r="D11899" t="b">
        <v>0</v>
      </c>
      <c r="E11899" t="b">
        <v>0</v>
      </c>
      <c r="F11899" t="b">
        <v>0</v>
      </c>
      <c r="G11899" t="n">
        <v>0.8978459753730916</v>
      </c>
      <c r="H11899" t="n">
        <v>0.9597427844898065</v>
      </c>
      <c r="I11899" t="n">
        <v>0.75</v>
      </c>
      <c r="J11899" t="n">
        <v>1.1</v>
      </c>
      <c r="K11899" t="n">
        <v>1.1</v>
      </c>
      <c r="L11899" t="n">
        <v>1.1</v>
      </c>
      <c r="M11899" t="n">
        <v>0</v>
      </c>
      <c r="N11899" t="inlineStr">
        <is>
          <t>ceiling</t>
        </is>
      </c>
      <c r="O11899" t="inlineStr">
        <is>
          <t>Optimized allocation/budget balancing; not a strong-edge label</t>
        </is>
      </c>
      <c r="P11899">
        <f>1+SUMPRODUCT(Algo_Opt_Inputs!B713:AM713,Algo_Opt_Coefs!$B$16:$AM$16)</f>
        <v/>
      </c>
      <c r="Q11899">
        <f>MAX(I11899,MIN(J11899,P11899+H11899))</f>
        <v/>
      </c>
      <c r="R11899">
        <f>Q11899-L11899</f>
        <v/>
      </c>
    </row>
    <row r="11900">
      <c r="A11900" t="inlineStr">
        <is>
          <t>2025-11-04</t>
        </is>
      </c>
      <c r="B11900" t="inlineStr">
        <is>
          <t>12_P05</t>
        </is>
      </c>
      <c r="C11900" t="inlineStr">
        <is>
          <t>Modest priority: Maximum profit</t>
        </is>
      </c>
      <c r="D11900" t="b">
        <v>0</v>
      </c>
      <c r="E11900" t="b">
        <v>0</v>
      </c>
      <c r="F11900" t="b">
        <v>1</v>
      </c>
      <c r="G11900" t="n">
        <v>1.903229678824582</v>
      </c>
      <c r="H11900" t="n">
        <v>0.9597427844898065</v>
      </c>
      <c r="I11900" t="n">
        <v>0.75</v>
      </c>
      <c r="J11900" t="n">
        <v>1</v>
      </c>
      <c r="K11900" t="n">
        <v>1</v>
      </c>
      <c r="L11900" t="n">
        <v>1</v>
      </c>
      <c r="M11900" t="n">
        <v>0</v>
      </c>
      <c r="N11900" t="inlineStr">
        <is>
          <t>ceiling</t>
        </is>
      </c>
      <c r="O11900" t="inlineStr">
        <is>
          <t>Archived09:16 cap</t>
        </is>
      </c>
      <c r="P11900">
        <f>1+SUMPRODUCT(Algo_Opt_Inputs!B714:AM714,Algo_Opt_Coefs!$B$16:$AM$16)</f>
        <v/>
      </c>
      <c r="Q11900">
        <f>MAX(I11900,MIN(J11900,P11900+H11900))</f>
        <v/>
      </c>
      <c r="R11900">
        <f>Q11900-L11900</f>
        <v/>
      </c>
    </row>
    <row r="11901">
      <c r="A11901" t="inlineStr">
        <is>
          <t>2025-11-14</t>
        </is>
      </c>
      <c r="B11901" t="inlineStr">
        <is>
          <t>12_P05</t>
        </is>
      </c>
      <c r="C11901" t="inlineStr">
        <is>
          <t>Modest priority: Maximum profit</t>
        </is>
      </c>
      <c r="D11901" t="b">
        <v>0</v>
      </c>
      <c r="E11901" t="b">
        <v>0</v>
      </c>
      <c r="F11901" t="b">
        <v>0</v>
      </c>
      <c r="G11901" t="n">
        <v>0.9904377172396803</v>
      </c>
      <c r="H11901" t="n">
        <v>0.9597427844898065</v>
      </c>
      <c r="I11901" t="n">
        <v>0.75</v>
      </c>
      <c r="J11901" t="n">
        <v>1.1</v>
      </c>
      <c r="K11901" t="n">
        <v>1.1</v>
      </c>
      <c r="L11901" t="n">
        <v>1.1</v>
      </c>
      <c r="M11901" t="n">
        <v>0</v>
      </c>
      <c r="N11901" t="inlineStr">
        <is>
          <t>ceiling</t>
        </is>
      </c>
      <c r="O11901" t="inlineStr">
        <is>
          <t>Optimized allocation/budget balancing; not a strong-edge label</t>
        </is>
      </c>
      <c r="P11901">
        <f>1+SUMPRODUCT(Algo_Opt_Inputs!B715:AM715,Algo_Opt_Coefs!$B$16:$AM$16)</f>
        <v/>
      </c>
      <c r="Q11901">
        <f>MAX(I11901,MIN(J11901,P11901+H11901))</f>
        <v/>
      </c>
      <c r="R11901">
        <f>Q11901-L11901</f>
        <v/>
      </c>
    </row>
    <row r="11902">
      <c r="A11902" t="inlineStr">
        <is>
          <t>2025-11-20</t>
        </is>
      </c>
      <c r="B11902" t="inlineStr">
        <is>
          <t>12_P05</t>
        </is>
      </c>
      <c r="C11902" t="inlineStr">
        <is>
          <t>Modest priority: Maximum profit</t>
        </is>
      </c>
      <c r="D11902" t="b">
        <v>0</v>
      </c>
      <c r="E11902" t="b">
        <v>0</v>
      </c>
      <c r="F11902" t="b">
        <v>0</v>
      </c>
      <c r="G11902" t="n">
        <v>1.014636608142379</v>
      </c>
      <c r="H11902" t="n">
        <v>0.9597427844898065</v>
      </c>
      <c r="I11902" t="n">
        <v>0.75</v>
      </c>
      <c r="J11902" t="n">
        <v>1.1</v>
      </c>
      <c r="K11902" t="n">
        <v>1.1</v>
      </c>
      <c r="L11902" t="n">
        <v>1.1</v>
      </c>
      <c r="M11902" t="n">
        <v>0</v>
      </c>
      <c r="N11902" t="inlineStr">
        <is>
          <t>ceiling</t>
        </is>
      </c>
      <c r="O11902" t="inlineStr">
        <is>
          <t>Optimized allocation/budget balancing; not a strong-edge label</t>
        </is>
      </c>
      <c r="P11902">
        <f>1+SUMPRODUCT(Algo_Opt_Inputs!B716:AM716,Algo_Opt_Coefs!$B$16:$AM$16)</f>
        <v/>
      </c>
      <c r="Q11902">
        <f>MAX(I11902,MIN(J11902,P11902+H11902))</f>
        <v/>
      </c>
      <c r="R11902">
        <f>Q11902-L11902</f>
        <v/>
      </c>
    </row>
    <row r="11903">
      <c r="A11903" t="inlineStr">
        <is>
          <t>2025-12-03</t>
        </is>
      </c>
      <c r="B11903" t="inlineStr">
        <is>
          <t>12_P05</t>
        </is>
      </c>
      <c r="C11903" t="inlineStr">
        <is>
          <t>Modest priority: Maximum profit</t>
        </is>
      </c>
      <c r="D11903" t="b">
        <v>0</v>
      </c>
      <c r="E11903" t="b">
        <v>0</v>
      </c>
      <c r="F11903" t="b">
        <v>0</v>
      </c>
      <c r="G11903" t="n">
        <v>1.52887215760747</v>
      </c>
      <c r="H11903" t="n">
        <v>0.9597427844898065</v>
      </c>
      <c r="I11903" t="n">
        <v>0.75</v>
      </c>
      <c r="J11903" t="n">
        <v>1.1</v>
      </c>
      <c r="K11903" t="n">
        <v>1.1</v>
      </c>
      <c r="L11903" t="n">
        <v>1.1</v>
      </c>
      <c r="M11903" t="n">
        <v>0</v>
      </c>
      <c r="N11903" t="inlineStr">
        <is>
          <t>ceiling</t>
        </is>
      </c>
      <c r="O11903" t="inlineStr">
        <is>
          <t>Optimized allocation/budget balancing; not a strong-edge label</t>
        </is>
      </c>
      <c r="P11903">
        <f>1+SUMPRODUCT(Algo_Opt_Inputs!B717:AM717,Algo_Opt_Coefs!$B$16:$AM$16)</f>
        <v/>
      </c>
      <c r="Q11903">
        <f>MAX(I11903,MIN(J11903,P11903+H11903))</f>
        <v/>
      </c>
      <c r="R11903">
        <f>Q11903-L11903</f>
        <v/>
      </c>
    </row>
    <row r="11904">
      <c r="A11904" t="inlineStr">
        <is>
          <t>2025-12-04</t>
        </is>
      </c>
      <c r="B11904" t="inlineStr">
        <is>
          <t>12_P05</t>
        </is>
      </c>
      <c r="C11904" t="inlineStr">
        <is>
          <t>Modest priority: Maximum profit</t>
        </is>
      </c>
      <c r="D11904" t="b">
        <v>0</v>
      </c>
      <c r="E11904" t="b">
        <v>0</v>
      </c>
      <c r="F11904" t="b">
        <v>0</v>
      </c>
      <c r="G11904" t="n">
        <v>0.4297212141283056</v>
      </c>
      <c r="H11904" t="n">
        <v>0.9597427844898065</v>
      </c>
      <c r="I11904" t="n">
        <v>0.75</v>
      </c>
      <c r="J11904" t="n">
        <v>1.1</v>
      </c>
      <c r="K11904" t="n">
        <v>1.1</v>
      </c>
      <c r="L11904" t="n">
        <v>1.1</v>
      </c>
      <c r="M11904" t="n">
        <v>0</v>
      </c>
      <c r="N11904" t="inlineStr">
        <is>
          <t>ceiling</t>
        </is>
      </c>
      <c r="O11904" t="inlineStr">
        <is>
          <t>Optimized allocation/budget balancing; not a strong-edge label</t>
        </is>
      </c>
      <c r="P11904">
        <f>1+SUMPRODUCT(Algo_Opt_Inputs!B718:AM718,Algo_Opt_Coefs!$B$16:$AM$16)</f>
        <v/>
      </c>
      <c r="Q11904">
        <f>MAX(I11904,MIN(J11904,P11904+H11904))</f>
        <v/>
      </c>
      <c r="R11904">
        <f>Q11904-L11904</f>
        <v/>
      </c>
    </row>
    <row r="11905">
      <c r="A11905" t="inlineStr">
        <is>
          <t>2025-12-11</t>
        </is>
      </c>
      <c r="B11905" t="inlineStr">
        <is>
          <t>12_P05</t>
        </is>
      </c>
      <c r="C11905" t="inlineStr">
        <is>
          <t>Modest priority: Maximum profit</t>
        </is>
      </c>
      <c r="D11905" t="b">
        <v>0</v>
      </c>
      <c r="E11905" t="b">
        <v>0</v>
      </c>
      <c r="F11905" t="b">
        <v>0</v>
      </c>
      <c r="G11905" t="n">
        <v>1.796591816245138</v>
      </c>
      <c r="H11905" t="n">
        <v>0.9597427844898065</v>
      </c>
      <c r="I11905" t="n">
        <v>0.75</v>
      </c>
      <c r="J11905" t="n">
        <v>1.1</v>
      </c>
      <c r="K11905" t="n">
        <v>1.1</v>
      </c>
      <c r="L11905" t="n">
        <v>1.1</v>
      </c>
      <c r="M11905" t="n">
        <v>0</v>
      </c>
      <c r="N11905" t="inlineStr">
        <is>
          <t>ceiling</t>
        </is>
      </c>
      <c r="O11905" t="inlineStr">
        <is>
          <t>Optimized allocation/budget balancing; not a strong-edge label</t>
        </is>
      </c>
      <c r="P11905">
        <f>1+SUMPRODUCT(Algo_Opt_Inputs!B719:AM719,Algo_Opt_Coefs!$B$16:$AM$16)</f>
        <v/>
      </c>
      <c r="Q11905">
        <f>MAX(I11905,MIN(J11905,P11905+H11905))</f>
        <v/>
      </c>
      <c r="R11905">
        <f>Q11905-L11905</f>
        <v/>
      </c>
    </row>
    <row r="11906">
      <c r="A11906" t="inlineStr">
        <is>
          <t>2025-12-18</t>
        </is>
      </c>
      <c r="B11906" t="inlineStr">
        <is>
          <t>12_P05</t>
        </is>
      </c>
      <c r="C11906" t="inlineStr">
        <is>
          <t>Modest priority: Maximum profit</t>
        </is>
      </c>
      <c r="D11906" t="b">
        <v>0</v>
      </c>
      <c r="E11906" t="b">
        <v>0</v>
      </c>
      <c r="F11906" t="b">
        <v>0</v>
      </c>
      <c r="G11906" t="n">
        <v>0.8137107832606494</v>
      </c>
      <c r="H11906" t="n">
        <v>0.9597427844898065</v>
      </c>
      <c r="I11906" t="n">
        <v>0.75</v>
      </c>
      <c r="J11906" t="n">
        <v>1.1</v>
      </c>
      <c r="K11906" t="n">
        <v>1.1</v>
      </c>
      <c r="L11906" t="n">
        <v>1.1</v>
      </c>
      <c r="M11906" t="n">
        <v>0</v>
      </c>
      <c r="N11906" t="inlineStr">
        <is>
          <t>ceiling</t>
        </is>
      </c>
      <c r="O11906" t="inlineStr">
        <is>
          <t>Optimized allocation/budget balancing; not a strong-edge label</t>
        </is>
      </c>
      <c r="P11906">
        <f>1+SUMPRODUCT(Algo_Opt_Inputs!B720:AM720,Algo_Opt_Coefs!$B$16:$AM$16)</f>
        <v/>
      </c>
      <c r="Q11906">
        <f>MAX(I11906,MIN(J11906,P11906+H11906))</f>
        <v/>
      </c>
      <c r="R11906">
        <f>Q11906-L11906</f>
        <v/>
      </c>
    </row>
    <row r="11907">
      <c r="A11907" t="inlineStr">
        <is>
          <t>2026-01-01</t>
        </is>
      </c>
      <c r="B11907" t="inlineStr">
        <is>
          <t>12_P05</t>
        </is>
      </c>
      <c r="C11907" t="inlineStr">
        <is>
          <t>Modest priority: Maximum profit</t>
        </is>
      </c>
      <c r="D11907" t="b">
        <v>0</v>
      </c>
      <c r="E11907" t="b">
        <v>0</v>
      </c>
      <c r="F11907" t="b">
        <v>0</v>
      </c>
      <c r="G11907" t="n">
        <v>0.8008406545035724</v>
      </c>
      <c r="H11907" t="n">
        <v>0.9597427844898065</v>
      </c>
      <c r="I11907" t="n">
        <v>0.75</v>
      </c>
      <c r="J11907" t="n">
        <v>1.1</v>
      </c>
      <c r="K11907" t="n">
        <v>1.1</v>
      </c>
      <c r="L11907" t="n">
        <v>1.1</v>
      </c>
      <c r="M11907" t="n">
        <v>0</v>
      </c>
      <c r="N11907" t="inlineStr">
        <is>
          <t>ceiling</t>
        </is>
      </c>
      <c r="O11907" t="inlineStr">
        <is>
          <t>Optimized allocation/budget balancing; not a strong-edge label</t>
        </is>
      </c>
      <c r="P11907">
        <f>1+SUMPRODUCT(Algo_Opt_Inputs!B721:AM721,Algo_Opt_Coefs!$B$16:$AM$16)</f>
        <v/>
      </c>
      <c r="Q11907">
        <f>MAX(I11907,MIN(J11907,P11907+H11907))</f>
        <v/>
      </c>
      <c r="R11907">
        <f>Q11907-L11907</f>
        <v/>
      </c>
    </row>
    <row r="11908">
      <c r="A11908" t="inlineStr">
        <is>
          <t>2026-01-08</t>
        </is>
      </c>
      <c r="B11908" t="inlineStr">
        <is>
          <t>12_P05</t>
        </is>
      </c>
      <c r="C11908" t="inlineStr">
        <is>
          <t>Modest priority: Maximum profit</t>
        </is>
      </c>
      <c r="D11908" t="b">
        <v>1</v>
      </c>
      <c r="E11908" t="b">
        <v>0</v>
      </c>
      <c r="F11908" t="b">
        <v>0</v>
      </c>
      <c r="G11908" t="n">
        <v>0.1904828996097554</v>
      </c>
      <c r="H11908" t="n">
        <v>0.9597427844898065</v>
      </c>
      <c r="I11908" t="n">
        <v>0.75</v>
      </c>
      <c r="J11908" t="n">
        <v>0.85</v>
      </c>
      <c r="K11908" t="n">
        <v>0.85</v>
      </c>
      <c r="L11908" t="n">
        <v>0.85</v>
      </c>
      <c r="M11908" t="n">
        <v>0</v>
      </c>
      <c r="N11908" t="inlineStr">
        <is>
          <t>ceiling</t>
        </is>
      </c>
      <c r="O11908" t="inlineStr">
        <is>
          <t>Mandatory dicey upper bound</t>
        </is>
      </c>
      <c r="P11908">
        <f>1+SUMPRODUCT(Algo_Opt_Inputs!B722:AM722,Algo_Opt_Coefs!$B$16:$AM$16)</f>
        <v/>
      </c>
      <c r="Q11908">
        <f>MAX(I11908,MIN(J11908,P11908+H11908))</f>
        <v/>
      </c>
      <c r="R11908">
        <f>Q11908-L11908</f>
        <v/>
      </c>
    </row>
    <row r="11909">
      <c r="A11909" t="inlineStr">
        <is>
          <t>2026-01-21</t>
        </is>
      </c>
      <c r="B11909" t="inlineStr">
        <is>
          <t>12_P05</t>
        </is>
      </c>
      <c r="C11909" t="inlineStr">
        <is>
          <t>Modest priority: Maximum profit</t>
        </is>
      </c>
      <c r="D11909" t="b">
        <v>0</v>
      </c>
      <c r="E11909" t="b">
        <v>0</v>
      </c>
      <c r="F11909" t="b">
        <v>0</v>
      </c>
      <c r="G11909" t="n">
        <v>1.3433001100491</v>
      </c>
      <c r="H11909" t="n">
        <v>0.9597427844898065</v>
      </c>
      <c r="I11909" t="n">
        <v>0.75</v>
      </c>
      <c r="J11909" t="n">
        <v>1.1</v>
      </c>
      <c r="K11909" t="n">
        <v>1.1</v>
      </c>
      <c r="L11909" t="n">
        <v>1.1</v>
      </c>
      <c r="M11909" t="n">
        <v>0</v>
      </c>
      <c r="N11909" t="inlineStr">
        <is>
          <t>ceiling</t>
        </is>
      </c>
      <c r="O11909" t="inlineStr">
        <is>
          <t>Optimized allocation/budget balancing; not a strong-edge label</t>
        </is>
      </c>
      <c r="P11909">
        <f>1+SUMPRODUCT(Algo_Opt_Inputs!B723:AM723,Algo_Opt_Coefs!$B$16:$AM$16)</f>
        <v/>
      </c>
      <c r="Q11909">
        <f>MAX(I11909,MIN(J11909,P11909+H11909))</f>
        <v/>
      </c>
      <c r="R11909">
        <f>Q11909-L11909</f>
        <v/>
      </c>
    </row>
    <row r="11910">
      <c r="A11910" t="inlineStr">
        <is>
          <t>2026-01-23</t>
        </is>
      </c>
      <c r="B11910" t="inlineStr">
        <is>
          <t>12_P05</t>
        </is>
      </c>
      <c r="C11910" t="inlineStr">
        <is>
          <t>Modest priority: Maximum profit</t>
        </is>
      </c>
      <c r="D11910" t="b">
        <v>0</v>
      </c>
      <c r="E11910" t="b">
        <v>0</v>
      </c>
      <c r="F11910" t="b">
        <v>0</v>
      </c>
      <c r="G11910" t="n">
        <v>0.1681341097078146</v>
      </c>
      <c r="H11910" t="n">
        <v>0.9597427844898065</v>
      </c>
      <c r="I11910" t="n">
        <v>0.75</v>
      </c>
      <c r="J11910" t="n">
        <v>1.1</v>
      </c>
      <c r="K11910" t="n">
        <v>1.1</v>
      </c>
      <c r="L11910" t="n">
        <v>1.1</v>
      </c>
      <c r="M11910" t="n">
        <v>0</v>
      </c>
      <c r="N11910" t="inlineStr">
        <is>
          <t>ceiling</t>
        </is>
      </c>
      <c r="O11910" t="inlineStr">
        <is>
          <t>Optimized allocation/budget balancing; not a strong-edge label</t>
        </is>
      </c>
      <c r="P11910">
        <f>1+SUMPRODUCT(Algo_Opt_Inputs!B724:AM724,Algo_Opt_Coefs!$B$16:$AM$16)</f>
        <v/>
      </c>
      <c r="Q11910">
        <f>MAX(I11910,MIN(J11910,P11910+H11910))</f>
        <v/>
      </c>
      <c r="R11910">
        <f>Q11910-L11910</f>
        <v/>
      </c>
    </row>
    <row r="11911">
      <c r="A11911" t="inlineStr">
        <is>
          <t>2026-01-27</t>
        </is>
      </c>
      <c r="B11911" t="inlineStr">
        <is>
          <t>12_P05</t>
        </is>
      </c>
      <c r="C11911" t="inlineStr">
        <is>
          <t>Modest priority: Maximum profit</t>
        </is>
      </c>
      <c r="D11911" t="b">
        <v>0</v>
      </c>
      <c r="E11911" t="b">
        <v>0</v>
      </c>
      <c r="F11911" t="b">
        <v>1</v>
      </c>
      <c r="G11911" t="n">
        <v>2.099719514411586</v>
      </c>
      <c r="H11911" t="n">
        <v>0.9597427844898065</v>
      </c>
      <c r="I11911" t="n">
        <v>0.75</v>
      </c>
      <c r="J11911" t="n">
        <v>1</v>
      </c>
      <c r="K11911" t="n">
        <v>1</v>
      </c>
      <c r="L11911" t="n">
        <v>1</v>
      </c>
      <c r="M11911" t="n">
        <v>0</v>
      </c>
      <c r="N11911" t="inlineStr">
        <is>
          <t>ceiling</t>
        </is>
      </c>
      <c r="O11911" t="inlineStr">
        <is>
          <t>Archived09:16 cap</t>
        </is>
      </c>
      <c r="P11911">
        <f>1+SUMPRODUCT(Algo_Opt_Inputs!B725:AM725,Algo_Opt_Coefs!$B$16:$AM$16)</f>
        <v/>
      </c>
      <c r="Q11911">
        <f>MAX(I11911,MIN(J11911,P11911+H11911))</f>
        <v/>
      </c>
      <c r="R11911">
        <f>Q11911-L11911</f>
        <v/>
      </c>
    </row>
    <row r="11912">
      <c r="A11912" t="inlineStr">
        <is>
          <t>2026-01-28</t>
        </is>
      </c>
      <c r="B11912" t="inlineStr">
        <is>
          <t>12_P05</t>
        </is>
      </c>
      <c r="C11912" t="inlineStr">
        <is>
          <t>Modest priority: Maximum profit</t>
        </is>
      </c>
      <c r="D11912" t="b">
        <v>0</v>
      </c>
      <c r="E11912" t="b">
        <v>0</v>
      </c>
      <c r="F11912" t="b">
        <v>0</v>
      </c>
      <c r="G11912" t="n">
        <v>1.518411958924809</v>
      </c>
      <c r="H11912" t="n">
        <v>0.9597427844898065</v>
      </c>
      <c r="I11912" t="n">
        <v>0.75</v>
      </c>
      <c r="J11912" t="n">
        <v>1.1</v>
      </c>
      <c r="K11912" t="n">
        <v>1.1</v>
      </c>
      <c r="L11912" t="n">
        <v>1.1</v>
      </c>
      <c r="M11912" t="n">
        <v>0</v>
      </c>
      <c r="N11912" t="inlineStr">
        <is>
          <t>ceiling</t>
        </is>
      </c>
      <c r="O11912" t="inlineStr">
        <is>
          <t>Optimized allocation/budget balancing; not a strong-edge label</t>
        </is>
      </c>
      <c r="P11912">
        <f>1+SUMPRODUCT(Algo_Opt_Inputs!B726:AM726,Algo_Opt_Coefs!$B$16:$AM$16)</f>
        <v/>
      </c>
      <c r="Q11912">
        <f>MAX(I11912,MIN(J11912,P11912+H11912))</f>
        <v/>
      </c>
      <c r="R11912">
        <f>Q11912-L11912</f>
        <v/>
      </c>
    </row>
    <row r="11913">
      <c r="A11913" t="inlineStr">
        <is>
          <t>2026-01-29</t>
        </is>
      </c>
      <c r="B11913" t="inlineStr">
        <is>
          <t>12_P05</t>
        </is>
      </c>
      <c r="C11913" t="inlineStr">
        <is>
          <t>Modest priority: Maximum profit</t>
        </is>
      </c>
      <c r="D11913" t="b">
        <v>1</v>
      </c>
      <c r="E11913" t="b">
        <v>0</v>
      </c>
      <c r="F11913" t="b">
        <v>0</v>
      </c>
      <c r="G11913" t="n">
        <v>-0.07324512961964968</v>
      </c>
      <c r="H11913" t="n">
        <v>0.9597427844898065</v>
      </c>
      <c r="I11913" t="n">
        <v>0.75</v>
      </c>
      <c r="J11913" t="n">
        <v>0.85</v>
      </c>
      <c r="K11913" t="n">
        <v>0.85</v>
      </c>
      <c r="L11913" t="n">
        <v>0.85</v>
      </c>
      <c r="M11913" t="n">
        <v>0</v>
      </c>
      <c r="N11913" t="inlineStr">
        <is>
          <t>ceiling</t>
        </is>
      </c>
      <c r="O11913" t="inlineStr">
        <is>
          <t>Mandatory dicey upper bound</t>
        </is>
      </c>
      <c r="P11913">
        <f>1+SUMPRODUCT(Algo_Opt_Inputs!B727:AM727,Algo_Opt_Coefs!$B$16:$AM$16)</f>
        <v/>
      </c>
      <c r="Q11913">
        <f>MAX(I11913,MIN(J11913,P11913+H11913))</f>
        <v/>
      </c>
      <c r="R11913">
        <f>Q11913-L11913</f>
        <v/>
      </c>
    </row>
    <row r="11914">
      <c r="A11914" t="inlineStr">
        <is>
          <t>2026-01-30</t>
        </is>
      </c>
      <c r="B11914" t="inlineStr">
        <is>
          <t>12_P05</t>
        </is>
      </c>
      <c r="C11914" t="inlineStr">
        <is>
          <t>Modest priority: Maximum profit</t>
        </is>
      </c>
      <c r="D11914" t="b">
        <v>0</v>
      </c>
      <c r="E11914" t="b">
        <v>0</v>
      </c>
      <c r="F11914" t="b">
        <v>0</v>
      </c>
      <c r="G11914" t="n">
        <v>0.9120118546441089</v>
      </c>
      <c r="H11914" t="n">
        <v>0.9597427844898065</v>
      </c>
      <c r="I11914" t="n">
        <v>0.75</v>
      </c>
      <c r="J11914" t="n">
        <v>1.1</v>
      </c>
      <c r="K11914" t="n">
        <v>1.1</v>
      </c>
      <c r="L11914" t="n">
        <v>1.1</v>
      </c>
      <c r="M11914" t="n">
        <v>0</v>
      </c>
      <c r="N11914" t="inlineStr">
        <is>
          <t>ceiling</t>
        </is>
      </c>
      <c r="O11914" t="inlineStr">
        <is>
          <t>Optimized allocation/budget balancing; not a strong-edge label</t>
        </is>
      </c>
      <c r="P11914">
        <f>1+SUMPRODUCT(Algo_Opt_Inputs!B728:AM728,Algo_Opt_Coefs!$B$16:$AM$16)</f>
        <v/>
      </c>
      <c r="Q11914">
        <f>MAX(I11914,MIN(J11914,P11914+H11914))</f>
        <v/>
      </c>
      <c r="R11914">
        <f>Q11914-L11914</f>
        <v/>
      </c>
    </row>
    <row r="11915">
      <c r="A11915" t="inlineStr">
        <is>
          <t>2026-02-01</t>
        </is>
      </c>
      <c r="B11915" t="inlineStr">
        <is>
          <t>12_P05</t>
        </is>
      </c>
      <c r="C11915" t="inlineStr">
        <is>
          <t>Modest priority: Maximum profit</t>
        </is>
      </c>
      <c r="D11915" t="b">
        <v>1</v>
      </c>
      <c r="E11915" t="b">
        <v>0</v>
      </c>
      <c r="F11915" t="b">
        <v>0</v>
      </c>
      <c r="G11915" t="n">
        <v>-0.9681632038279468</v>
      </c>
      <c r="H11915" t="n">
        <v>0.9597427844898065</v>
      </c>
      <c r="I11915" t="n">
        <v>0.75</v>
      </c>
      <c r="J11915" t="n">
        <v>0.85</v>
      </c>
      <c r="K11915" t="n">
        <v>0.75</v>
      </c>
      <c r="L11915" t="n">
        <v>0.75</v>
      </c>
      <c r="M11915" t="n">
        <v>0</v>
      </c>
      <c r="N11915" t="inlineStr">
        <is>
          <t>floor</t>
        </is>
      </c>
      <c r="O11915" t="inlineStr">
        <is>
          <t>Mandatory dicey upper bound</t>
        </is>
      </c>
      <c r="P11915">
        <f>1+SUMPRODUCT(Algo_Opt_Inputs!B729:AM729,Algo_Opt_Coefs!$B$16:$AM$16)</f>
        <v/>
      </c>
      <c r="Q11915">
        <f>MAX(I11915,MIN(J11915,P11915+H11915))</f>
        <v/>
      </c>
      <c r="R11915">
        <f>Q11915-L11915</f>
        <v/>
      </c>
    </row>
    <row r="11916">
      <c r="A11916" t="inlineStr">
        <is>
          <t>2026-02-02</t>
        </is>
      </c>
      <c r="B11916" t="inlineStr">
        <is>
          <t>12_P05</t>
        </is>
      </c>
      <c r="C11916" t="inlineStr">
        <is>
          <t>Modest priority: Maximum profit</t>
        </is>
      </c>
      <c r="D11916" t="b">
        <v>1</v>
      </c>
      <c r="E11916" t="b">
        <v>0</v>
      </c>
      <c r="F11916" t="b">
        <v>1</v>
      </c>
      <c r="G11916" t="n">
        <v>1.086427235335912</v>
      </c>
      <c r="H11916" t="n">
        <v>0.9597427844898065</v>
      </c>
      <c r="I11916" t="n">
        <v>0.75</v>
      </c>
      <c r="J11916" t="n">
        <v>0.85</v>
      </c>
      <c r="K11916" t="n">
        <v>0.85</v>
      </c>
      <c r="L11916" t="n">
        <v>0.85</v>
      </c>
      <c r="M11916" t="n">
        <v>0</v>
      </c>
      <c r="N11916" t="inlineStr">
        <is>
          <t>ceiling</t>
        </is>
      </c>
      <c r="O11916" t="inlineStr">
        <is>
          <t>Mandatory dicey upper bound</t>
        </is>
      </c>
      <c r="P11916">
        <f>1+SUMPRODUCT(Algo_Opt_Inputs!B730:AM730,Algo_Opt_Coefs!$B$16:$AM$16)</f>
        <v/>
      </c>
      <c r="Q11916">
        <f>MAX(I11916,MIN(J11916,P11916+H11916))</f>
        <v/>
      </c>
      <c r="R11916">
        <f>Q11916-L11916</f>
        <v/>
      </c>
    </row>
    <row r="11917">
      <c r="A11917" t="inlineStr">
        <is>
          <t>2026-02-03</t>
        </is>
      </c>
      <c r="B11917" t="inlineStr">
        <is>
          <t>12_P05</t>
        </is>
      </c>
      <c r="C11917" t="inlineStr">
        <is>
          <t>Modest priority: Maximum profit</t>
        </is>
      </c>
      <c r="D11917" t="b">
        <v>0</v>
      </c>
      <c r="E11917" t="b">
        <v>1</v>
      </c>
      <c r="F11917" t="b">
        <v>0</v>
      </c>
      <c r="G11917" t="n">
        <v>2.240108867335054</v>
      </c>
      <c r="H11917" t="n">
        <v>0.9597427844898065</v>
      </c>
      <c r="I11917" t="n">
        <v>1.1</v>
      </c>
      <c r="J11917" t="n">
        <v>1.15</v>
      </c>
      <c r="K11917" t="n">
        <v>1.15</v>
      </c>
      <c r="L11917" t="n">
        <v>1.15</v>
      </c>
      <c r="M11917" t="n">
        <v>0</v>
      </c>
      <c r="N11917" t="inlineStr">
        <is>
          <t>ceiling</t>
        </is>
      </c>
      <c r="O11917" t="inlineStr">
        <is>
          <t>Strong-edge priority bounds</t>
        </is>
      </c>
      <c r="P11917">
        <f>1+SUMPRODUCT(Algo_Opt_Inputs!B731:AM731,Algo_Opt_Coefs!$B$16:$AM$16)</f>
        <v/>
      </c>
      <c r="Q11917">
        <f>MAX(I11917,MIN(J11917,P11917+H11917))</f>
        <v/>
      </c>
      <c r="R11917">
        <f>Q11917-L11917</f>
        <v/>
      </c>
    </row>
    <row r="11918">
      <c r="A11918" t="inlineStr">
        <is>
          <t>2026-02-06</t>
        </is>
      </c>
      <c r="B11918" t="inlineStr">
        <is>
          <t>12_P05</t>
        </is>
      </c>
      <c r="C11918" t="inlineStr">
        <is>
          <t>Modest priority: Maximum profit</t>
        </is>
      </c>
      <c r="D11918" t="b">
        <v>0</v>
      </c>
      <c r="E11918" t="b">
        <v>0</v>
      </c>
      <c r="F11918" t="b">
        <v>0</v>
      </c>
      <c r="G11918" t="n">
        <v>0.5155186178824972</v>
      </c>
      <c r="H11918" t="n">
        <v>0.9597427844898065</v>
      </c>
      <c r="I11918" t="n">
        <v>0.75</v>
      </c>
      <c r="J11918" t="n">
        <v>1.1</v>
      </c>
      <c r="K11918" t="n">
        <v>1.1</v>
      </c>
      <c r="L11918" t="n">
        <v>1.1</v>
      </c>
      <c r="M11918" t="n">
        <v>0</v>
      </c>
      <c r="N11918" t="inlineStr">
        <is>
          <t>ceiling</t>
        </is>
      </c>
      <c r="O11918" t="inlineStr">
        <is>
          <t>Optimized allocation/budget balancing; not a strong-edge label</t>
        </is>
      </c>
      <c r="P11918">
        <f>1+SUMPRODUCT(Algo_Opt_Inputs!B732:AM732,Algo_Opt_Coefs!$B$16:$AM$16)</f>
        <v/>
      </c>
      <c r="Q11918">
        <f>MAX(I11918,MIN(J11918,P11918+H11918))</f>
        <v/>
      </c>
      <c r="R11918">
        <f>Q11918-L11918</f>
        <v/>
      </c>
    </row>
    <row r="11919">
      <c r="A11919" t="inlineStr">
        <is>
          <t>2026-02-12</t>
        </is>
      </c>
      <c r="B11919" t="inlineStr">
        <is>
          <t>12_P05</t>
        </is>
      </c>
      <c r="C11919" t="inlineStr">
        <is>
          <t>Modest priority: Maximum profit</t>
        </is>
      </c>
      <c r="D11919" t="b">
        <v>0</v>
      </c>
      <c r="E11919" t="b">
        <v>0</v>
      </c>
      <c r="F11919" t="b">
        <v>0</v>
      </c>
      <c r="G11919" t="n">
        <v>0.5290849893166977</v>
      </c>
      <c r="H11919" t="n">
        <v>0.9597427844898065</v>
      </c>
      <c r="I11919" t="n">
        <v>0.75</v>
      </c>
      <c r="J11919" t="n">
        <v>1.1</v>
      </c>
      <c r="K11919" t="n">
        <v>1.1</v>
      </c>
      <c r="L11919" t="n">
        <v>1.1</v>
      </c>
      <c r="M11919" t="n">
        <v>0</v>
      </c>
      <c r="N11919" t="inlineStr">
        <is>
          <t>ceiling</t>
        </is>
      </c>
      <c r="O11919" t="inlineStr">
        <is>
          <t>Optimized allocation/budget balancing; not a strong-edge label</t>
        </is>
      </c>
      <c r="P11919">
        <f>1+SUMPRODUCT(Algo_Opt_Inputs!B733:AM733,Algo_Opt_Coefs!$B$16:$AM$16)</f>
        <v/>
      </c>
      <c r="Q11919">
        <f>MAX(I11919,MIN(J11919,P11919+H11919))</f>
        <v/>
      </c>
      <c r="R11919">
        <f>Q11919-L11919</f>
        <v/>
      </c>
    </row>
    <row r="11920">
      <c r="A11920" t="inlineStr">
        <is>
          <t>2026-02-17</t>
        </is>
      </c>
      <c r="B11920" t="inlineStr">
        <is>
          <t>12_P05</t>
        </is>
      </c>
      <c r="C11920" t="inlineStr">
        <is>
          <t>Modest priority: Maximum profit</t>
        </is>
      </c>
      <c r="D11920" t="b">
        <v>0</v>
      </c>
      <c r="E11920" t="b">
        <v>0</v>
      </c>
      <c r="F11920" t="b">
        <v>0</v>
      </c>
      <c r="G11920" t="n">
        <v>0.490060565036873</v>
      </c>
      <c r="H11920" t="n">
        <v>0.9597427844898065</v>
      </c>
      <c r="I11920" t="n">
        <v>0.75</v>
      </c>
      <c r="J11920" t="n">
        <v>1.1</v>
      </c>
      <c r="K11920" t="n">
        <v>1.1</v>
      </c>
      <c r="L11920" t="n">
        <v>1.1</v>
      </c>
      <c r="M11920" t="n">
        <v>0</v>
      </c>
      <c r="N11920" t="inlineStr">
        <is>
          <t>ceiling</t>
        </is>
      </c>
      <c r="O11920" t="inlineStr">
        <is>
          <t>Optimized allocation/budget balancing; not a strong-edge label</t>
        </is>
      </c>
      <c r="P11920">
        <f>1+SUMPRODUCT(Algo_Opt_Inputs!B734:AM734,Algo_Opt_Coefs!$B$16:$AM$16)</f>
        <v/>
      </c>
      <c r="Q11920">
        <f>MAX(I11920,MIN(J11920,P11920+H11920))</f>
        <v/>
      </c>
      <c r="R11920">
        <f>Q11920-L11920</f>
        <v/>
      </c>
    </row>
    <row r="11921">
      <c r="A11921" t="inlineStr">
        <is>
          <t>2026-02-23</t>
        </is>
      </c>
      <c r="B11921" t="inlineStr">
        <is>
          <t>12_P05</t>
        </is>
      </c>
      <c r="C11921" t="inlineStr">
        <is>
          <t>Modest priority: Maximum profit</t>
        </is>
      </c>
      <c r="D11921" t="b">
        <v>1</v>
      </c>
      <c r="E11921" t="b">
        <v>0</v>
      </c>
      <c r="F11921" t="b">
        <v>0</v>
      </c>
      <c r="G11921" t="n">
        <v>0.2748829390380683</v>
      </c>
      <c r="H11921" t="n">
        <v>0.9597427844898065</v>
      </c>
      <c r="I11921" t="n">
        <v>0.75</v>
      </c>
      <c r="J11921" t="n">
        <v>0.85</v>
      </c>
      <c r="K11921" t="n">
        <v>0.85</v>
      </c>
      <c r="L11921" t="n">
        <v>0.85</v>
      </c>
      <c r="M11921" t="n">
        <v>0</v>
      </c>
      <c r="N11921" t="inlineStr">
        <is>
          <t>ceiling</t>
        </is>
      </c>
      <c r="O11921" t="inlineStr">
        <is>
          <t>Mandatory dicey upper bound</t>
        </is>
      </c>
      <c r="P11921">
        <f>1+SUMPRODUCT(Algo_Opt_Inputs!B735:AM735,Algo_Opt_Coefs!$B$16:$AM$16)</f>
        <v/>
      </c>
      <c r="Q11921">
        <f>MAX(I11921,MIN(J11921,P11921+H11921))</f>
        <v/>
      </c>
      <c r="R11921">
        <f>Q11921-L11921</f>
        <v/>
      </c>
    </row>
    <row r="11922">
      <c r="A11922" t="inlineStr">
        <is>
          <t>2026-02-24</t>
        </is>
      </c>
      <c r="B11922" t="inlineStr">
        <is>
          <t>12_P05</t>
        </is>
      </c>
      <c r="C11922" t="inlineStr">
        <is>
          <t>Modest priority: Maximum profit</t>
        </is>
      </c>
      <c r="D11922" t="b">
        <v>0</v>
      </c>
      <c r="E11922" t="b">
        <v>0</v>
      </c>
      <c r="F11922" t="b">
        <v>0</v>
      </c>
      <c r="G11922" t="n">
        <v>1.384795063593303</v>
      </c>
      <c r="H11922" t="n">
        <v>0.9597427844898065</v>
      </c>
      <c r="I11922" t="n">
        <v>0.75</v>
      </c>
      <c r="J11922" t="n">
        <v>1.1</v>
      </c>
      <c r="K11922" t="n">
        <v>1.1</v>
      </c>
      <c r="L11922" t="n">
        <v>1.1</v>
      </c>
      <c r="M11922" t="n">
        <v>0</v>
      </c>
      <c r="N11922" t="inlineStr">
        <is>
          <t>ceiling</t>
        </is>
      </c>
      <c r="O11922" t="inlineStr">
        <is>
          <t>Optimized allocation/budget balancing; not a strong-edge label</t>
        </is>
      </c>
      <c r="P11922">
        <f>1+SUMPRODUCT(Algo_Opt_Inputs!B736:AM736,Algo_Opt_Coefs!$B$16:$AM$16)</f>
        <v/>
      </c>
      <c r="Q11922">
        <f>MAX(I11922,MIN(J11922,P11922+H11922))</f>
        <v/>
      </c>
      <c r="R11922">
        <f>Q11922-L11922</f>
        <v/>
      </c>
    </row>
    <row r="11923">
      <c r="A11923" t="inlineStr">
        <is>
          <t>2026-03-02</t>
        </is>
      </c>
      <c r="B11923" t="inlineStr">
        <is>
          <t>12_P05</t>
        </is>
      </c>
      <c r="C11923" t="inlineStr">
        <is>
          <t>Modest priority: Maximum profit</t>
        </is>
      </c>
      <c r="D11923" t="b">
        <v>0</v>
      </c>
      <c r="E11923" t="b">
        <v>0</v>
      </c>
      <c r="F11923" t="b">
        <v>0</v>
      </c>
      <c r="G11923" t="n">
        <v>0.8731915872926533</v>
      </c>
      <c r="H11923" t="n">
        <v>0.9597427844898065</v>
      </c>
      <c r="I11923" t="n">
        <v>0.75</v>
      </c>
      <c r="J11923" t="n">
        <v>1.1</v>
      </c>
      <c r="K11923" t="n">
        <v>1.1</v>
      </c>
      <c r="L11923" t="n">
        <v>1.1</v>
      </c>
      <c r="M11923" t="n">
        <v>0</v>
      </c>
      <c r="N11923" t="inlineStr">
        <is>
          <t>ceiling</t>
        </is>
      </c>
      <c r="O11923" t="inlineStr">
        <is>
          <t>Optimized allocation/budget balancing; not a strong-edge label</t>
        </is>
      </c>
      <c r="P11923">
        <f>1+SUMPRODUCT(Algo_Opt_Inputs!B737:AM737,Algo_Opt_Coefs!$B$16:$AM$16)</f>
        <v/>
      </c>
      <c r="Q11923">
        <f>MAX(I11923,MIN(J11923,P11923+H11923))</f>
        <v/>
      </c>
      <c r="R11923">
        <f>Q11923-L11923</f>
        <v/>
      </c>
    </row>
    <row r="11924">
      <c r="A11924" t="inlineStr">
        <is>
          <t>2026-03-06</t>
        </is>
      </c>
      <c r="B11924" t="inlineStr">
        <is>
          <t>12_P05</t>
        </is>
      </c>
      <c r="C11924" t="inlineStr">
        <is>
          <t>Modest priority: Maximum profit</t>
        </is>
      </c>
      <c r="D11924" t="b">
        <v>0</v>
      </c>
      <c r="E11924" t="b">
        <v>0</v>
      </c>
      <c r="F11924" t="b">
        <v>0</v>
      </c>
      <c r="G11924" t="n">
        <v>-0.215193706038608</v>
      </c>
      <c r="H11924" t="n">
        <v>0.9597427844898065</v>
      </c>
      <c r="I11924" t="n">
        <v>0.75</v>
      </c>
      <c r="J11924" t="n">
        <v>1.1</v>
      </c>
      <c r="K11924" t="n">
        <v>0.75</v>
      </c>
      <c r="L11924" t="n">
        <v>0.75</v>
      </c>
      <c r="M11924" t="n">
        <v>0</v>
      </c>
      <c r="N11924" t="inlineStr">
        <is>
          <t>floor</t>
        </is>
      </c>
      <c r="O11924" t="inlineStr">
        <is>
          <t>Optimized allocation/budget balancing; not a strong-edge label</t>
        </is>
      </c>
      <c r="P11924">
        <f>1+SUMPRODUCT(Algo_Opt_Inputs!B738:AM738,Algo_Opt_Coefs!$B$16:$AM$16)</f>
        <v/>
      </c>
      <c r="Q11924">
        <f>MAX(I11924,MIN(J11924,P11924+H11924))</f>
        <v/>
      </c>
      <c r="R11924">
        <f>Q11924-L11924</f>
        <v/>
      </c>
    </row>
    <row r="11925">
      <c r="A11925" t="inlineStr">
        <is>
          <t>2026-03-09</t>
        </is>
      </c>
      <c r="B11925" t="inlineStr">
        <is>
          <t>12_P05</t>
        </is>
      </c>
      <c r="C11925" t="inlineStr">
        <is>
          <t>Modest priority: Maximum profit</t>
        </is>
      </c>
      <c r="D11925" t="b">
        <v>1</v>
      </c>
      <c r="E11925" t="b">
        <v>0</v>
      </c>
      <c r="F11925" t="b">
        <v>0</v>
      </c>
      <c r="G11925" t="n">
        <v>0.1923793982653836</v>
      </c>
      <c r="H11925" t="n">
        <v>0.9597427844898065</v>
      </c>
      <c r="I11925" t="n">
        <v>0.75</v>
      </c>
      <c r="J11925" t="n">
        <v>0.85</v>
      </c>
      <c r="K11925" t="n">
        <v>0.85</v>
      </c>
      <c r="L11925" t="n">
        <v>0.85</v>
      </c>
      <c r="M11925" t="n">
        <v>0</v>
      </c>
      <c r="N11925" t="inlineStr">
        <is>
          <t>ceiling</t>
        </is>
      </c>
      <c r="O11925" t="inlineStr">
        <is>
          <t>Mandatory dicey upper bound</t>
        </is>
      </c>
      <c r="P11925">
        <f>1+SUMPRODUCT(Algo_Opt_Inputs!B739:AM739,Algo_Opt_Coefs!$B$16:$AM$16)</f>
        <v/>
      </c>
      <c r="Q11925">
        <f>MAX(I11925,MIN(J11925,P11925+H11925))</f>
        <v/>
      </c>
      <c r="R11925">
        <f>Q11925-L11925</f>
        <v/>
      </c>
    </row>
    <row r="11926">
      <c r="A11926" t="inlineStr">
        <is>
          <t>2026-03-10</t>
        </is>
      </c>
      <c r="B11926" t="inlineStr">
        <is>
          <t>12_P05</t>
        </is>
      </c>
      <c r="C11926" t="inlineStr">
        <is>
          <t>Modest priority: Maximum profit</t>
        </is>
      </c>
      <c r="D11926" t="b">
        <v>1</v>
      </c>
      <c r="E11926" t="b">
        <v>0</v>
      </c>
      <c r="F11926" t="b">
        <v>0</v>
      </c>
      <c r="G11926" t="n">
        <v>-1.571510565288748</v>
      </c>
      <c r="H11926" t="n">
        <v>0.9597427844898065</v>
      </c>
      <c r="I11926" t="n">
        <v>0.75</v>
      </c>
      <c r="J11926" t="n">
        <v>0.85</v>
      </c>
      <c r="K11926" t="n">
        <v>0.75</v>
      </c>
      <c r="L11926" t="n">
        <v>0.75</v>
      </c>
      <c r="M11926" t="n">
        <v>0</v>
      </c>
      <c r="N11926" t="inlineStr">
        <is>
          <t>floor</t>
        </is>
      </c>
      <c r="O11926" t="inlineStr">
        <is>
          <t>Mandatory dicey upper bound</t>
        </is>
      </c>
      <c r="P11926">
        <f>1+SUMPRODUCT(Algo_Opt_Inputs!B740:AM740,Algo_Opt_Coefs!$B$16:$AM$16)</f>
        <v/>
      </c>
      <c r="Q11926">
        <f>MAX(I11926,MIN(J11926,P11926+H11926))</f>
        <v/>
      </c>
      <c r="R11926">
        <f>Q11926-L11926</f>
        <v/>
      </c>
    </row>
    <row r="11927">
      <c r="A11927" t="inlineStr">
        <is>
          <t>2026-03-12</t>
        </is>
      </c>
      <c r="B11927" t="inlineStr">
        <is>
          <t>12_P05</t>
        </is>
      </c>
      <c r="C11927" t="inlineStr">
        <is>
          <t>Modest priority: Maximum profit</t>
        </is>
      </c>
      <c r="D11927" t="b">
        <v>1</v>
      </c>
      <c r="E11927" t="b">
        <v>0</v>
      </c>
      <c r="F11927" t="b">
        <v>0</v>
      </c>
      <c r="G11927" t="n">
        <v>-0.00801228413688948</v>
      </c>
      <c r="H11927" t="n">
        <v>0.9597427844898065</v>
      </c>
      <c r="I11927" t="n">
        <v>0.75</v>
      </c>
      <c r="J11927" t="n">
        <v>0.85</v>
      </c>
      <c r="K11927" t="n">
        <v>0.85</v>
      </c>
      <c r="L11927" t="n">
        <v>0.85</v>
      </c>
      <c r="M11927" t="n">
        <v>0</v>
      </c>
      <c r="N11927" t="inlineStr">
        <is>
          <t>ceiling</t>
        </is>
      </c>
      <c r="O11927" t="inlineStr">
        <is>
          <t>Mandatory dicey upper bound</t>
        </is>
      </c>
      <c r="P11927">
        <f>1+SUMPRODUCT(Algo_Opt_Inputs!B741:AM741,Algo_Opt_Coefs!$B$16:$AM$16)</f>
        <v/>
      </c>
      <c r="Q11927">
        <f>MAX(I11927,MIN(J11927,P11927+H11927))</f>
        <v/>
      </c>
      <c r="R11927">
        <f>Q11927-L11927</f>
        <v/>
      </c>
    </row>
    <row r="11928">
      <c r="A11928" t="inlineStr">
        <is>
          <t>2026-03-13</t>
        </is>
      </c>
      <c r="B11928" t="inlineStr">
        <is>
          <t>12_P05</t>
        </is>
      </c>
      <c r="C11928" t="inlineStr">
        <is>
          <t>Modest priority: Maximum profit</t>
        </is>
      </c>
      <c r="D11928" t="b">
        <v>0</v>
      </c>
      <c r="E11928" t="b">
        <v>0</v>
      </c>
      <c r="F11928" t="b">
        <v>0</v>
      </c>
      <c r="G11928" t="n">
        <v>-0.3206109525701666</v>
      </c>
      <c r="H11928" t="n">
        <v>0.9597427844898065</v>
      </c>
      <c r="I11928" t="n">
        <v>0.75</v>
      </c>
      <c r="J11928" t="n">
        <v>1.1</v>
      </c>
      <c r="K11928" t="n">
        <v>0.75</v>
      </c>
      <c r="L11928" t="n">
        <v>0.75</v>
      </c>
      <c r="M11928" t="n">
        <v>0</v>
      </c>
      <c r="N11928" t="inlineStr">
        <is>
          <t>floor</t>
        </is>
      </c>
      <c r="O11928" t="inlineStr">
        <is>
          <t>Optimized allocation/budget balancing; not a strong-edge label</t>
        </is>
      </c>
      <c r="P11928">
        <f>1+SUMPRODUCT(Algo_Opt_Inputs!B742:AM742,Algo_Opt_Coefs!$B$16:$AM$16)</f>
        <v/>
      </c>
      <c r="Q11928">
        <f>MAX(I11928,MIN(J11928,P11928+H11928))</f>
        <v/>
      </c>
      <c r="R11928">
        <f>Q11928-L11928</f>
        <v/>
      </c>
    </row>
    <row r="11929">
      <c r="A11929" t="inlineStr">
        <is>
          <t>2026-03-16</t>
        </is>
      </c>
      <c r="B11929" t="inlineStr">
        <is>
          <t>12_P05</t>
        </is>
      </c>
      <c r="C11929" t="inlineStr">
        <is>
          <t>Modest priority: Maximum profit</t>
        </is>
      </c>
      <c r="D11929" t="b">
        <v>1</v>
      </c>
      <c r="E11929" t="b">
        <v>0</v>
      </c>
      <c r="F11929" t="b">
        <v>0</v>
      </c>
      <c r="G11929" t="n">
        <v>-1.7414913199965</v>
      </c>
      <c r="H11929" t="n">
        <v>0.9597427844898065</v>
      </c>
      <c r="I11929" t="n">
        <v>0.75</v>
      </c>
      <c r="J11929" t="n">
        <v>0.85</v>
      </c>
      <c r="K11929" t="n">
        <v>0.75</v>
      </c>
      <c r="L11929" t="n">
        <v>0.75</v>
      </c>
      <c r="M11929" t="n">
        <v>0</v>
      </c>
      <c r="N11929" t="inlineStr">
        <is>
          <t>floor</t>
        </is>
      </c>
      <c r="O11929" t="inlineStr">
        <is>
          <t>Mandatory dicey upper bound</t>
        </is>
      </c>
      <c r="P11929">
        <f>1+SUMPRODUCT(Algo_Opt_Inputs!B743:AM743,Algo_Opt_Coefs!$B$16:$AM$16)</f>
        <v/>
      </c>
      <c r="Q11929">
        <f>MAX(I11929,MIN(J11929,P11929+H11929))</f>
        <v/>
      </c>
      <c r="R11929">
        <f>Q11929-L11929</f>
        <v/>
      </c>
    </row>
    <row r="11930">
      <c r="A11930" t="inlineStr">
        <is>
          <t>2026-03-17</t>
        </is>
      </c>
      <c r="B11930" t="inlineStr">
        <is>
          <t>12_P05</t>
        </is>
      </c>
      <c r="C11930" t="inlineStr">
        <is>
          <t>Modest priority: Maximum profit</t>
        </is>
      </c>
      <c r="D11930" t="b">
        <v>1</v>
      </c>
      <c r="E11930" t="b">
        <v>0</v>
      </c>
      <c r="F11930" t="b">
        <v>0</v>
      </c>
      <c r="G11930" t="n">
        <v>-1.207645074167087</v>
      </c>
      <c r="H11930" t="n">
        <v>0.9597427844898065</v>
      </c>
      <c r="I11930" t="n">
        <v>0.75</v>
      </c>
      <c r="J11930" t="n">
        <v>0.85</v>
      </c>
      <c r="K11930" t="n">
        <v>0.75</v>
      </c>
      <c r="L11930" t="n">
        <v>0.75</v>
      </c>
      <c r="M11930" t="n">
        <v>0</v>
      </c>
      <c r="N11930" t="inlineStr">
        <is>
          <t>floor</t>
        </is>
      </c>
      <c r="O11930" t="inlineStr">
        <is>
          <t>Mandatory dicey upper bound</t>
        </is>
      </c>
      <c r="P11930">
        <f>1+SUMPRODUCT(Algo_Opt_Inputs!B744:AM744,Algo_Opt_Coefs!$B$16:$AM$16)</f>
        <v/>
      </c>
      <c r="Q11930">
        <f>MAX(I11930,MIN(J11930,P11930+H11930))</f>
        <v/>
      </c>
      <c r="R11930">
        <f>Q11930-L11930</f>
        <v/>
      </c>
    </row>
    <row r="11931">
      <c r="A11931" t="inlineStr">
        <is>
          <t>2026-03-19</t>
        </is>
      </c>
      <c r="B11931" t="inlineStr">
        <is>
          <t>12_P05</t>
        </is>
      </c>
      <c r="C11931" t="inlineStr">
        <is>
          <t>Modest priority: Maximum profit</t>
        </is>
      </c>
      <c r="D11931" t="b">
        <v>0</v>
      </c>
      <c r="E11931" t="b">
        <v>0</v>
      </c>
      <c r="F11931" t="b">
        <v>0</v>
      </c>
      <c r="G11931" t="n">
        <v>0.2360431405392047</v>
      </c>
      <c r="H11931" t="n">
        <v>0.9597427844898065</v>
      </c>
      <c r="I11931" t="n">
        <v>0.75</v>
      </c>
      <c r="J11931" t="n">
        <v>1.1</v>
      </c>
      <c r="K11931" t="n">
        <v>1.1</v>
      </c>
      <c r="L11931" t="n">
        <v>1.1</v>
      </c>
      <c r="M11931" t="n">
        <v>0</v>
      </c>
      <c r="N11931" t="inlineStr">
        <is>
          <t>ceiling</t>
        </is>
      </c>
      <c r="O11931" t="inlineStr">
        <is>
          <t>Optimized allocation/budget balancing; not a strong-edge label</t>
        </is>
      </c>
      <c r="P11931">
        <f>1+SUMPRODUCT(Algo_Opt_Inputs!B745:AM745,Algo_Opt_Coefs!$B$16:$AM$16)</f>
        <v/>
      </c>
      <c r="Q11931">
        <f>MAX(I11931,MIN(J11931,P11931+H11931))</f>
        <v/>
      </c>
      <c r="R11931">
        <f>Q11931-L11931</f>
        <v/>
      </c>
    </row>
    <row r="11932">
      <c r="A11932" t="inlineStr">
        <is>
          <t>2026-03-23</t>
        </is>
      </c>
      <c r="B11932" t="inlineStr">
        <is>
          <t>12_P05</t>
        </is>
      </c>
      <c r="C11932" t="inlineStr">
        <is>
          <t>Modest priority: Maximum profit</t>
        </is>
      </c>
      <c r="D11932" t="b">
        <v>1</v>
      </c>
      <c r="E11932" t="b">
        <v>0</v>
      </c>
      <c r="F11932" t="b">
        <v>0</v>
      </c>
      <c r="G11932" t="n">
        <v>-1.389020459721426</v>
      </c>
      <c r="H11932" t="n">
        <v>0.9597427844898065</v>
      </c>
      <c r="I11932" t="n">
        <v>0.75</v>
      </c>
      <c r="J11932" t="n">
        <v>0.85</v>
      </c>
      <c r="K11932" t="n">
        <v>0.75</v>
      </c>
      <c r="L11932" t="n">
        <v>0.75</v>
      </c>
      <c r="M11932" t="n">
        <v>0</v>
      </c>
      <c r="N11932" t="inlineStr">
        <is>
          <t>floor</t>
        </is>
      </c>
      <c r="O11932" t="inlineStr">
        <is>
          <t>Mandatory dicey upper bound</t>
        </is>
      </c>
      <c r="P11932">
        <f>1+SUMPRODUCT(Algo_Opt_Inputs!B746:AM746,Algo_Opt_Coefs!$B$16:$AM$16)</f>
        <v/>
      </c>
      <c r="Q11932">
        <f>MAX(I11932,MIN(J11932,P11932+H11932))</f>
        <v/>
      </c>
      <c r="R11932">
        <f>Q11932-L11932</f>
        <v/>
      </c>
    </row>
    <row r="11933">
      <c r="A11933" t="inlineStr">
        <is>
          <t>2026-03-24</t>
        </is>
      </c>
      <c r="B11933" t="inlineStr">
        <is>
          <t>12_P05</t>
        </is>
      </c>
      <c r="C11933" t="inlineStr">
        <is>
          <t>Modest priority: Maximum profit</t>
        </is>
      </c>
      <c r="D11933" t="b">
        <v>1</v>
      </c>
      <c r="E11933" t="b">
        <v>0</v>
      </c>
      <c r="F11933" t="b">
        <v>0</v>
      </c>
      <c r="G11933" t="n">
        <v>-2.051268847826452</v>
      </c>
      <c r="H11933" t="n">
        <v>0.9597427844898065</v>
      </c>
      <c r="I11933" t="n">
        <v>0.75</v>
      </c>
      <c r="J11933" t="n">
        <v>0.85</v>
      </c>
      <c r="K11933" t="n">
        <v>0.75</v>
      </c>
      <c r="L11933" t="n">
        <v>0.75</v>
      </c>
      <c r="M11933" t="n">
        <v>0</v>
      </c>
      <c r="N11933" t="inlineStr">
        <is>
          <t>floor</t>
        </is>
      </c>
      <c r="O11933" t="inlineStr">
        <is>
          <t>Mandatory dicey upper bound</t>
        </is>
      </c>
      <c r="P11933">
        <f>1+SUMPRODUCT(Algo_Opt_Inputs!B747:AM747,Algo_Opt_Coefs!$B$16:$AM$16)</f>
        <v/>
      </c>
      <c r="Q11933">
        <f>MAX(I11933,MIN(J11933,P11933+H11933))</f>
        <v/>
      </c>
      <c r="R11933">
        <f>Q11933-L11933</f>
        <v/>
      </c>
    </row>
    <row r="11934">
      <c r="A11934" t="inlineStr">
        <is>
          <t>2026-03-27</t>
        </is>
      </c>
      <c r="B11934" t="inlineStr">
        <is>
          <t>12_P05</t>
        </is>
      </c>
      <c r="C11934" t="inlineStr">
        <is>
          <t>Modest priority: Maximum profit</t>
        </is>
      </c>
      <c r="D11934" t="b">
        <v>0</v>
      </c>
      <c r="E11934" t="b">
        <v>0</v>
      </c>
      <c r="F11934" t="b">
        <v>1</v>
      </c>
      <c r="G11934" t="n">
        <v>2.007515461638164</v>
      </c>
      <c r="H11934" t="n">
        <v>0.9597427844898065</v>
      </c>
      <c r="I11934" t="n">
        <v>0.75</v>
      </c>
      <c r="J11934" t="n">
        <v>1</v>
      </c>
      <c r="K11934" t="n">
        <v>1</v>
      </c>
      <c r="L11934" t="n">
        <v>1</v>
      </c>
      <c r="M11934" t="n">
        <v>0</v>
      </c>
      <c r="N11934" t="inlineStr">
        <is>
          <t>ceiling</t>
        </is>
      </c>
      <c r="O11934" t="inlineStr">
        <is>
          <t>Archived09:16 cap</t>
        </is>
      </c>
      <c r="P11934">
        <f>1+SUMPRODUCT(Algo_Opt_Inputs!B748:AM748,Algo_Opt_Coefs!$B$16:$AM$16)</f>
        <v/>
      </c>
      <c r="Q11934">
        <f>MAX(I11934,MIN(J11934,P11934+H11934))</f>
        <v/>
      </c>
      <c r="R11934">
        <f>Q11934-L11934</f>
        <v/>
      </c>
    </row>
    <row r="11935">
      <c r="A11935" t="inlineStr">
        <is>
          <t>2026-04-06</t>
        </is>
      </c>
      <c r="B11935" t="inlineStr">
        <is>
          <t>12_P05</t>
        </is>
      </c>
      <c r="C11935" t="inlineStr">
        <is>
          <t>Modest priority: Maximum profit</t>
        </is>
      </c>
      <c r="D11935" t="b">
        <v>1</v>
      </c>
      <c r="E11935" t="b">
        <v>0</v>
      </c>
      <c r="F11935" t="b">
        <v>0</v>
      </c>
      <c r="G11935" t="n">
        <v>0.02614504612815882</v>
      </c>
      <c r="H11935" t="n">
        <v>0.9597427844898065</v>
      </c>
      <c r="I11935" t="n">
        <v>0.75</v>
      </c>
      <c r="J11935" t="n">
        <v>0.85</v>
      </c>
      <c r="K11935" t="n">
        <v>0.85</v>
      </c>
      <c r="L11935" t="n">
        <v>0.85</v>
      </c>
      <c r="M11935" t="n">
        <v>0</v>
      </c>
      <c r="N11935" t="inlineStr">
        <is>
          <t>ceiling</t>
        </is>
      </c>
      <c r="O11935" t="inlineStr">
        <is>
          <t>Mandatory dicey upper bound</t>
        </is>
      </c>
      <c r="P11935">
        <f>1+SUMPRODUCT(Algo_Opt_Inputs!B749:AM749,Algo_Opt_Coefs!$B$16:$AM$16)</f>
        <v/>
      </c>
      <c r="Q11935">
        <f>MAX(I11935,MIN(J11935,P11935+H11935))</f>
        <v/>
      </c>
      <c r="R11935">
        <f>Q11935-L11935</f>
        <v/>
      </c>
    </row>
    <row r="11936">
      <c r="A11936" t="inlineStr">
        <is>
          <t>2026-04-07</t>
        </is>
      </c>
      <c r="B11936" t="inlineStr">
        <is>
          <t>12_P05</t>
        </is>
      </c>
      <c r="C11936" t="inlineStr">
        <is>
          <t>Modest priority: Maximum profit</t>
        </is>
      </c>
      <c r="D11936" t="b">
        <v>1</v>
      </c>
      <c r="E11936" t="b">
        <v>0</v>
      </c>
      <c r="F11936" t="b">
        <v>0</v>
      </c>
      <c r="G11936" t="n">
        <v>-2.059395990608936</v>
      </c>
      <c r="H11936" t="n">
        <v>0.9597427844898065</v>
      </c>
      <c r="I11936" t="n">
        <v>0.75</v>
      </c>
      <c r="J11936" t="n">
        <v>0.85</v>
      </c>
      <c r="K11936" t="n">
        <v>0.75</v>
      </c>
      <c r="L11936" t="n">
        <v>0.75</v>
      </c>
      <c r="M11936" t="n">
        <v>0</v>
      </c>
      <c r="N11936" t="inlineStr">
        <is>
          <t>floor</t>
        </is>
      </c>
      <c r="O11936" t="inlineStr">
        <is>
          <t>Mandatory dicey upper bound</t>
        </is>
      </c>
      <c r="P11936">
        <f>1+SUMPRODUCT(Algo_Opt_Inputs!B750:AM750,Algo_Opt_Coefs!$B$16:$AM$16)</f>
        <v/>
      </c>
      <c r="Q11936">
        <f>MAX(I11936,MIN(J11936,P11936+H11936))</f>
        <v/>
      </c>
      <c r="R11936">
        <f>Q11936-L11936</f>
        <v/>
      </c>
    </row>
    <row r="11937">
      <c r="A11937" t="inlineStr">
        <is>
          <t>2026-04-13</t>
        </is>
      </c>
      <c r="B11937" t="inlineStr">
        <is>
          <t>12_P05</t>
        </is>
      </c>
      <c r="C11937" t="inlineStr">
        <is>
          <t>Modest priority: Maximum profit</t>
        </is>
      </c>
      <c r="D11937" t="b">
        <v>0</v>
      </c>
      <c r="E11937" t="b">
        <v>0</v>
      </c>
      <c r="F11937" t="b">
        <v>0</v>
      </c>
      <c r="G11937" t="n">
        <v>0.4220760876625755</v>
      </c>
      <c r="H11937" t="n">
        <v>0.9597427844898065</v>
      </c>
      <c r="I11937" t="n">
        <v>0.75</v>
      </c>
      <c r="J11937" t="n">
        <v>1.1</v>
      </c>
      <c r="K11937" t="n">
        <v>1.1</v>
      </c>
      <c r="L11937" t="n">
        <v>1.1</v>
      </c>
      <c r="M11937" t="n">
        <v>0</v>
      </c>
      <c r="N11937" t="inlineStr">
        <is>
          <t>ceiling</t>
        </is>
      </c>
      <c r="O11937" t="inlineStr">
        <is>
          <t>Optimized allocation/budget balancing; not a strong-edge label</t>
        </is>
      </c>
      <c r="P11937">
        <f>1+SUMPRODUCT(Algo_Opt_Inputs!B751:AM751,Algo_Opt_Coefs!$B$16:$AM$16)</f>
        <v/>
      </c>
      <c r="Q11937">
        <f>MAX(I11937,MIN(J11937,P11937+H11937))</f>
        <v/>
      </c>
      <c r="R11937">
        <f>Q11937-L11937</f>
        <v/>
      </c>
    </row>
    <row r="11938">
      <c r="A11938" t="inlineStr">
        <is>
          <t>2026-04-17</t>
        </is>
      </c>
      <c r="B11938" t="inlineStr">
        <is>
          <t>12_P05</t>
        </is>
      </c>
      <c r="C11938" t="inlineStr">
        <is>
          <t>Modest priority: Maximum profit</t>
        </is>
      </c>
      <c r="D11938" t="b">
        <v>0</v>
      </c>
      <c r="E11938" t="b">
        <v>0</v>
      </c>
      <c r="F11938" t="b">
        <v>0</v>
      </c>
      <c r="G11938" t="n">
        <v>1.856385877996708</v>
      </c>
      <c r="H11938" t="n">
        <v>0.9597427844898065</v>
      </c>
      <c r="I11938" t="n">
        <v>0.75</v>
      </c>
      <c r="J11938" t="n">
        <v>1.1</v>
      </c>
      <c r="K11938" t="n">
        <v>1.1</v>
      </c>
      <c r="L11938" t="n">
        <v>1.1</v>
      </c>
      <c r="M11938" t="n">
        <v>0</v>
      </c>
      <c r="N11938" t="inlineStr">
        <is>
          <t>ceiling</t>
        </is>
      </c>
      <c r="O11938" t="inlineStr">
        <is>
          <t>Optimized allocation/budget balancing; not a strong-edge label</t>
        </is>
      </c>
      <c r="P11938">
        <f>1+SUMPRODUCT(Algo_Opt_Inputs!B752:AM752,Algo_Opt_Coefs!$B$16:$AM$16)</f>
        <v/>
      </c>
      <c r="Q11938">
        <f>MAX(I11938,MIN(J11938,P11938+H11938))</f>
        <v/>
      </c>
      <c r="R11938">
        <f>Q11938-L11938</f>
        <v/>
      </c>
    </row>
    <row r="11939">
      <c r="A11939" t="inlineStr">
        <is>
          <t>2026-04-20</t>
        </is>
      </c>
      <c r="B11939" t="inlineStr">
        <is>
          <t>12_P05</t>
        </is>
      </c>
      <c r="C11939" t="inlineStr">
        <is>
          <t>Modest priority: Maximum profit</t>
        </is>
      </c>
      <c r="D11939" t="b">
        <v>0</v>
      </c>
      <c r="E11939" t="b">
        <v>0</v>
      </c>
      <c r="F11939" t="b">
        <v>0</v>
      </c>
      <c r="G11939" t="n">
        <v>2.14360776905829</v>
      </c>
      <c r="H11939" t="n">
        <v>0.9597427844898065</v>
      </c>
      <c r="I11939" t="n">
        <v>0.75</v>
      </c>
      <c r="J11939" t="n">
        <v>1.1</v>
      </c>
      <c r="K11939" t="n">
        <v>1.1</v>
      </c>
      <c r="L11939" t="n">
        <v>1.1</v>
      </c>
      <c r="M11939" t="n">
        <v>0</v>
      </c>
      <c r="N11939" t="inlineStr">
        <is>
          <t>ceiling</t>
        </is>
      </c>
      <c r="O11939" t="inlineStr">
        <is>
          <t>Optimized allocation/budget balancing; not a strong-edge label</t>
        </is>
      </c>
      <c r="P11939">
        <f>1+SUMPRODUCT(Algo_Opt_Inputs!B753:AM753,Algo_Opt_Coefs!$B$16:$AM$16)</f>
        <v/>
      </c>
      <c r="Q11939">
        <f>MAX(I11939,MIN(J11939,P11939+H11939))</f>
        <v/>
      </c>
      <c r="R11939">
        <f>Q11939-L11939</f>
        <v/>
      </c>
    </row>
    <row r="11940">
      <c r="A11940" t="inlineStr">
        <is>
          <t>2026-04-21</t>
        </is>
      </c>
      <c r="B11940" t="inlineStr">
        <is>
          <t>12_P05</t>
        </is>
      </c>
      <c r="C11940" t="inlineStr">
        <is>
          <t>Modest priority: Maximum profit</t>
        </is>
      </c>
      <c r="D11940" t="b">
        <v>1</v>
      </c>
      <c r="E11940" t="b">
        <v>0</v>
      </c>
      <c r="F11940" t="b">
        <v>0</v>
      </c>
      <c r="G11940" t="n">
        <v>0.005401465128754612</v>
      </c>
      <c r="H11940" t="n">
        <v>0.9597427844898065</v>
      </c>
      <c r="I11940" t="n">
        <v>0.75</v>
      </c>
      <c r="J11940" t="n">
        <v>0.85</v>
      </c>
      <c r="K11940" t="n">
        <v>0.85</v>
      </c>
      <c r="L11940" t="n">
        <v>0.85</v>
      </c>
      <c r="M11940" t="n">
        <v>0</v>
      </c>
      <c r="N11940" t="inlineStr">
        <is>
          <t>ceiling</t>
        </is>
      </c>
      <c r="O11940" t="inlineStr">
        <is>
          <t>Mandatory dicey upper bound</t>
        </is>
      </c>
      <c r="P11940">
        <f>1+SUMPRODUCT(Algo_Opt_Inputs!B754:AM754,Algo_Opt_Coefs!$B$16:$AM$16)</f>
        <v/>
      </c>
      <c r="Q11940">
        <f>MAX(I11940,MIN(J11940,P11940+H11940))</f>
        <v/>
      </c>
      <c r="R11940">
        <f>Q11940-L11940</f>
        <v/>
      </c>
    </row>
    <row r="11941">
      <c r="A11941" t="inlineStr">
        <is>
          <t>2026-04-22</t>
        </is>
      </c>
      <c r="B11941" t="inlineStr">
        <is>
          <t>12_P05</t>
        </is>
      </c>
      <c r="C11941" t="inlineStr">
        <is>
          <t>Modest priority: Maximum profit</t>
        </is>
      </c>
      <c r="D11941" t="b">
        <v>0</v>
      </c>
      <c r="E11941" t="b">
        <v>0</v>
      </c>
      <c r="F11941" t="b">
        <v>0</v>
      </c>
      <c r="G11941" t="n">
        <v>2.584210317401734</v>
      </c>
      <c r="H11941" t="n">
        <v>0.9597427844898065</v>
      </c>
      <c r="I11941" t="n">
        <v>0.75</v>
      </c>
      <c r="J11941" t="n">
        <v>1.1</v>
      </c>
      <c r="K11941" t="n">
        <v>1.1</v>
      </c>
      <c r="L11941" t="n">
        <v>1.1</v>
      </c>
      <c r="M11941" t="n">
        <v>0</v>
      </c>
      <c r="N11941" t="inlineStr">
        <is>
          <t>ceiling</t>
        </is>
      </c>
      <c r="O11941" t="inlineStr">
        <is>
          <t>Optimized allocation/budget balancing; not a strong-edge label</t>
        </is>
      </c>
      <c r="P11941">
        <f>1+SUMPRODUCT(Algo_Opt_Inputs!B755:AM755,Algo_Opt_Coefs!$B$16:$AM$16)</f>
        <v/>
      </c>
      <c r="Q11941">
        <f>MAX(I11941,MIN(J11941,P11941+H11941))</f>
        <v/>
      </c>
      <c r="R11941">
        <f>Q11941-L11941</f>
        <v/>
      </c>
    </row>
    <row r="11942">
      <c r="A11942" t="inlineStr">
        <is>
          <t>2026-04-23</t>
        </is>
      </c>
      <c r="B11942" t="inlineStr">
        <is>
          <t>12_P05</t>
        </is>
      </c>
      <c r="C11942" t="inlineStr">
        <is>
          <t>Modest priority: Maximum profit</t>
        </is>
      </c>
      <c r="D11942" t="b">
        <v>0</v>
      </c>
      <c r="E11942" t="b">
        <v>0</v>
      </c>
      <c r="F11942" t="b">
        <v>0</v>
      </c>
      <c r="G11942" t="n">
        <v>0.4688726243318022</v>
      </c>
      <c r="H11942" t="n">
        <v>0.9597427844898065</v>
      </c>
      <c r="I11942" t="n">
        <v>0.75</v>
      </c>
      <c r="J11942" t="n">
        <v>1.1</v>
      </c>
      <c r="K11942" t="n">
        <v>1.1</v>
      </c>
      <c r="L11942" t="n">
        <v>1.1</v>
      </c>
      <c r="M11942" t="n">
        <v>0</v>
      </c>
      <c r="N11942" t="inlineStr">
        <is>
          <t>ceiling</t>
        </is>
      </c>
      <c r="O11942" t="inlineStr">
        <is>
          <t>Optimized allocation/budget balancing; not a strong-edge label</t>
        </is>
      </c>
      <c r="P11942">
        <f>1+SUMPRODUCT(Algo_Opt_Inputs!B756:AM756,Algo_Opt_Coefs!$B$16:$AM$16)</f>
        <v/>
      </c>
      <c r="Q11942">
        <f>MAX(I11942,MIN(J11942,P11942+H11942))</f>
        <v/>
      </c>
      <c r="R11942">
        <f>Q11942-L11942</f>
        <v/>
      </c>
    </row>
    <row r="11943">
      <c r="A11943" t="inlineStr">
        <is>
          <t>2026-04-27</t>
        </is>
      </c>
      <c r="B11943" t="inlineStr">
        <is>
          <t>12_P05</t>
        </is>
      </c>
      <c r="C11943" t="inlineStr">
        <is>
          <t>Modest priority: Maximum profit</t>
        </is>
      </c>
      <c r="D11943" t="b">
        <v>1</v>
      </c>
      <c r="E11943" t="b">
        <v>0</v>
      </c>
      <c r="F11943" t="b">
        <v>0</v>
      </c>
      <c r="G11943" t="n">
        <v>-0.07259019910391418</v>
      </c>
      <c r="H11943" t="n">
        <v>0.9597427844898065</v>
      </c>
      <c r="I11943" t="n">
        <v>0.75</v>
      </c>
      <c r="J11943" t="n">
        <v>0.85</v>
      </c>
      <c r="K11943" t="n">
        <v>0.85</v>
      </c>
      <c r="L11943" t="n">
        <v>0.85</v>
      </c>
      <c r="M11943" t="n">
        <v>0</v>
      </c>
      <c r="N11943" t="inlineStr">
        <is>
          <t>ceiling</t>
        </is>
      </c>
      <c r="O11943" t="inlineStr">
        <is>
          <t>Mandatory dicey upper bound</t>
        </is>
      </c>
      <c r="P11943">
        <f>1+SUMPRODUCT(Algo_Opt_Inputs!B757:AM757,Algo_Opt_Coefs!$B$16:$AM$16)</f>
        <v/>
      </c>
      <c r="Q11943">
        <f>MAX(I11943,MIN(J11943,P11943+H11943))</f>
        <v/>
      </c>
      <c r="R11943">
        <f>Q11943-L11943</f>
        <v/>
      </c>
    </row>
    <row r="11944">
      <c r="A11944" t="inlineStr">
        <is>
          <t>2026-04-28</t>
        </is>
      </c>
      <c r="B11944" t="inlineStr">
        <is>
          <t>12_P05</t>
        </is>
      </c>
      <c r="C11944" t="inlineStr">
        <is>
          <t>Modest priority: Maximum profit</t>
        </is>
      </c>
      <c r="D11944" t="b">
        <v>1</v>
      </c>
      <c r="E11944" t="b">
        <v>0</v>
      </c>
      <c r="F11944" t="b">
        <v>0</v>
      </c>
      <c r="G11944" t="n">
        <v>0.1335993788799413</v>
      </c>
      <c r="H11944" t="n">
        <v>0.9597427844898065</v>
      </c>
      <c r="I11944" t="n">
        <v>0.75</v>
      </c>
      <c r="J11944" t="n">
        <v>0.85</v>
      </c>
      <c r="K11944" t="n">
        <v>0.85</v>
      </c>
      <c r="L11944" t="n">
        <v>0.85</v>
      </c>
      <c r="M11944" t="n">
        <v>0</v>
      </c>
      <c r="N11944" t="inlineStr">
        <is>
          <t>ceiling</t>
        </is>
      </c>
      <c r="O11944" t="inlineStr">
        <is>
          <t>Mandatory dicey upper bound</t>
        </is>
      </c>
      <c r="P11944">
        <f>1+SUMPRODUCT(Algo_Opt_Inputs!B758:AM758,Algo_Opt_Coefs!$B$16:$AM$16)</f>
        <v/>
      </c>
      <c r="Q11944">
        <f>MAX(I11944,MIN(J11944,P11944+H11944))</f>
        <v/>
      </c>
      <c r="R11944">
        <f>Q11944-L11944</f>
        <v/>
      </c>
    </row>
    <row r="11945">
      <c r="A11945" t="inlineStr">
        <is>
          <t>2026-04-30</t>
        </is>
      </c>
      <c r="B11945" t="inlineStr">
        <is>
          <t>12_P05</t>
        </is>
      </c>
      <c r="C11945" t="inlineStr">
        <is>
          <t>Modest priority: Maximum profit</t>
        </is>
      </c>
      <c r="D11945" t="b">
        <v>1</v>
      </c>
      <c r="E11945" t="b">
        <v>0</v>
      </c>
      <c r="F11945" t="b">
        <v>0</v>
      </c>
      <c r="G11945" t="n">
        <v>-0.1032490775909363</v>
      </c>
      <c r="H11945" t="n">
        <v>0.9597427844898065</v>
      </c>
      <c r="I11945" t="n">
        <v>0.75</v>
      </c>
      <c r="J11945" t="n">
        <v>0.85</v>
      </c>
      <c r="K11945" t="n">
        <v>0.85</v>
      </c>
      <c r="L11945" t="n">
        <v>0.85</v>
      </c>
      <c r="M11945" t="n">
        <v>0</v>
      </c>
      <c r="N11945" t="inlineStr">
        <is>
          <t>ceiling</t>
        </is>
      </c>
      <c r="O11945" t="inlineStr">
        <is>
          <t>Mandatory dicey upper bound</t>
        </is>
      </c>
      <c r="P11945">
        <f>1+SUMPRODUCT(Algo_Opt_Inputs!B759:AM759,Algo_Opt_Coefs!$B$16:$AM$16)</f>
        <v/>
      </c>
      <c r="Q11945">
        <f>MAX(I11945,MIN(J11945,P11945+H11945))</f>
        <v/>
      </c>
      <c r="R11945">
        <f>Q11945-L11945</f>
        <v/>
      </c>
    </row>
    <row r="11946">
      <c r="A11946" t="inlineStr">
        <is>
          <t>2026-05-04</t>
        </is>
      </c>
      <c r="B11946" t="inlineStr">
        <is>
          <t>12_P05</t>
        </is>
      </c>
      <c r="C11946" t="inlineStr">
        <is>
          <t>Modest priority: Maximum profit</t>
        </is>
      </c>
      <c r="D11946" t="b">
        <v>1</v>
      </c>
      <c r="E11946" t="b">
        <v>0</v>
      </c>
      <c r="F11946" t="b">
        <v>0</v>
      </c>
      <c r="G11946" t="n">
        <v>-0.2118921503382034</v>
      </c>
      <c r="H11946" t="n">
        <v>0.9597427844898065</v>
      </c>
      <c r="I11946" t="n">
        <v>0.75</v>
      </c>
      <c r="J11946" t="n">
        <v>0.85</v>
      </c>
      <c r="K11946" t="n">
        <v>0.75</v>
      </c>
      <c r="L11946" t="n">
        <v>0.75</v>
      </c>
      <c r="M11946" t="n">
        <v>0</v>
      </c>
      <c r="N11946" t="inlineStr">
        <is>
          <t>floor</t>
        </is>
      </c>
      <c r="O11946" t="inlineStr">
        <is>
          <t>Mandatory dicey upper bound</t>
        </is>
      </c>
      <c r="P11946">
        <f>1+SUMPRODUCT(Algo_Opt_Inputs!B760:AM760,Algo_Opt_Coefs!$B$16:$AM$16)</f>
        <v/>
      </c>
      <c r="Q11946">
        <f>MAX(I11946,MIN(J11946,P11946+H11946))</f>
        <v/>
      </c>
      <c r="R11946">
        <f>Q11946-L11946</f>
        <v/>
      </c>
    </row>
    <row r="11947">
      <c r="A11947" t="inlineStr">
        <is>
          <t>2026-05-05</t>
        </is>
      </c>
      <c r="B11947" t="inlineStr">
        <is>
          <t>12_P05</t>
        </is>
      </c>
      <c r="C11947" t="inlineStr">
        <is>
          <t>Modest priority: Maximum profit</t>
        </is>
      </c>
      <c r="D11947" t="b">
        <v>0</v>
      </c>
      <c r="E11947" t="b">
        <v>1</v>
      </c>
      <c r="F11947" t="b">
        <v>0</v>
      </c>
      <c r="G11947" t="n">
        <v>2.186646961889243</v>
      </c>
      <c r="H11947" t="n">
        <v>0.9597427844898065</v>
      </c>
      <c r="I11947" t="n">
        <v>1.1</v>
      </c>
      <c r="J11947" t="n">
        <v>1.15</v>
      </c>
      <c r="K11947" t="n">
        <v>1.15</v>
      </c>
      <c r="L11947" t="n">
        <v>1.15</v>
      </c>
      <c r="M11947" t="n">
        <v>0</v>
      </c>
      <c r="N11947" t="inlineStr">
        <is>
          <t>ceiling</t>
        </is>
      </c>
      <c r="O11947" t="inlineStr">
        <is>
          <t>Strong-edge priority bounds</t>
        </is>
      </c>
      <c r="P11947">
        <f>1+SUMPRODUCT(Algo_Opt_Inputs!B761:AM761,Algo_Opt_Coefs!$B$16:$AM$16)</f>
        <v/>
      </c>
      <c r="Q11947">
        <f>MAX(I11947,MIN(J11947,P11947+H11947))</f>
        <v/>
      </c>
      <c r="R11947">
        <f>Q11947-L11947</f>
        <v/>
      </c>
    </row>
    <row r="11948">
      <c r="A11948" t="inlineStr">
        <is>
          <t>2026-05-08</t>
        </is>
      </c>
      <c r="B11948" t="inlineStr">
        <is>
          <t>12_P05</t>
        </is>
      </c>
      <c r="C11948" t="inlineStr">
        <is>
          <t>Modest priority: Maximum profit</t>
        </is>
      </c>
      <c r="D11948" t="b">
        <v>0</v>
      </c>
      <c r="E11948" t="b">
        <v>0</v>
      </c>
      <c r="F11948" t="b">
        <v>0</v>
      </c>
      <c r="G11948" t="n">
        <v>1.740730492653037</v>
      </c>
      <c r="H11948" t="n">
        <v>0.9597427844898065</v>
      </c>
      <c r="I11948" t="n">
        <v>0.75</v>
      </c>
      <c r="J11948" t="n">
        <v>1.1</v>
      </c>
      <c r="K11948" t="n">
        <v>1.1</v>
      </c>
      <c r="L11948" t="n">
        <v>1.1</v>
      </c>
      <c r="M11948" t="n">
        <v>0</v>
      </c>
      <c r="N11948" t="inlineStr">
        <is>
          <t>ceiling</t>
        </is>
      </c>
      <c r="O11948" t="inlineStr">
        <is>
          <t>Optimized allocation/budget balancing; not a strong-edge label</t>
        </is>
      </c>
      <c r="P11948">
        <f>1+SUMPRODUCT(Algo_Opt_Inputs!B762:AM762,Algo_Opt_Coefs!$B$16:$AM$16)</f>
        <v/>
      </c>
      <c r="Q11948">
        <f>MAX(I11948,MIN(J11948,P11948+H11948))</f>
        <v/>
      </c>
      <c r="R11948">
        <f>Q11948-L11948</f>
        <v/>
      </c>
    </row>
    <row r="11949">
      <c r="A11949" t="inlineStr">
        <is>
          <t>2026-05-12</t>
        </is>
      </c>
      <c r="B11949" t="inlineStr">
        <is>
          <t>12_P05</t>
        </is>
      </c>
      <c r="C11949" t="inlineStr">
        <is>
          <t>Modest priority: Maximum profit</t>
        </is>
      </c>
      <c r="D11949" t="b">
        <v>0</v>
      </c>
      <c r="E11949" t="b">
        <v>1</v>
      </c>
      <c r="F11949" t="b">
        <v>0</v>
      </c>
      <c r="G11949" t="n">
        <v>2.450547883620475</v>
      </c>
      <c r="H11949" t="n">
        <v>0.9597427844898065</v>
      </c>
      <c r="I11949" t="n">
        <v>1.1</v>
      </c>
      <c r="J11949" t="n">
        <v>1.15</v>
      </c>
      <c r="K11949" t="n">
        <v>1.15</v>
      </c>
      <c r="L11949" t="n">
        <v>1.15</v>
      </c>
      <c r="M11949" t="n">
        <v>0</v>
      </c>
      <c r="N11949" t="inlineStr">
        <is>
          <t>ceiling</t>
        </is>
      </c>
      <c r="O11949" t="inlineStr">
        <is>
          <t>Strong-edge priority bounds</t>
        </is>
      </c>
      <c r="P11949">
        <f>1+SUMPRODUCT(Algo_Opt_Inputs!B763:AM763,Algo_Opt_Coefs!$B$16:$AM$16)</f>
        <v/>
      </c>
      <c r="Q11949">
        <f>MAX(I11949,MIN(J11949,P11949+H11949))</f>
        <v/>
      </c>
      <c r="R11949">
        <f>Q11949-L11949</f>
        <v/>
      </c>
    </row>
    <row r="11950">
      <c r="A11950" t="inlineStr">
        <is>
          <t>2026-05-13</t>
        </is>
      </c>
      <c r="B11950" t="inlineStr">
        <is>
          <t>12_P05</t>
        </is>
      </c>
      <c r="C11950" t="inlineStr">
        <is>
          <t>Modest priority: Maximum profit</t>
        </is>
      </c>
      <c r="D11950" t="b">
        <v>0</v>
      </c>
      <c r="E11950" t="b">
        <v>0</v>
      </c>
      <c r="F11950" t="b">
        <v>0</v>
      </c>
      <c r="G11950" t="n">
        <v>3.516678462360928</v>
      </c>
      <c r="H11950" t="n">
        <v>0.9597427844898065</v>
      </c>
      <c r="I11950" t="n">
        <v>0.75</v>
      </c>
      <c r="J11950" t="n">
        <v>1.1</v>
      </c>
      <c r="K11950" t="n">
        <v>1.1</v>
      </c>
      <c r="L11950" t="n">
        <v>1.1</v>
      </c>
      <c r="M11950" t="n">
        <v>0</v>
      </c>
      <c r="N11950" t="inlineStr">
        <is>
          <t>ceiling</t>
        </is>
      </c>
      <c r="O11950" t="inlineStr">
        <is>
          <t>Optimized allocation/budget balancing; not a strong-edge label</t>
        </is>
      </c>
      <c r="P11950">
        <f>1+SUMPRODUCT(Algo_Opt_Inputs!B764:AM764,Algo_Opt_Coefs!$B$16:$AM$16)</f>
        <v/>
      </c>
      <c r="Q11950">
        <f>MAX(I11950,MIN(J11950,P11950+H11950))</f>
        <v/>
      </c>
      <c r="R11950">
        <f>Q11950-L11950</f>
        <v/>
      </c>
    </row>
    <row r="11951">
      <c r="A11951" t="inlineStr">
        <is>
          <t>2026-05-15</t>
        </is>
      </c>
      <c r="B11951" t="inlineStr">
        <is>
          <t>12_P05</t>
        </is>
      </c>
      <c r="C11951" t="inlineStr">
        <is>
          <t>Modest priority: Maximum profit</t>
        </is>
      </c>
      <c r="D11951" t="b">
        <v>0</v>
      </c>
      <c r="E11951" t="b">
        <v>0</v>
      </c>
      <c r="F11951" t="b">
        <v>0</v>
      </c>
      <c r="G11951" t="n">
        <v>1.870480183438175</v>
      </c>
      <c r="H11951" t="n">
        <v>0.9597427844898065</v>
      </c>
      <c r="I11951" t="n">
        <v>0.75</v>
      </c>
      <c r="J11951" t="n">
        <v>1.1</v>
      </c>
      <c r="K11951" t="n">
        <v>1.1</v>
      </c>
      <c r="L11951" t="n">
        <v>1.1</v>
      </c>
      <c r="M11951" t="n">
        <v>0</v>
      </c>
      <c r="N11951" t="inlineStr">
        <is>
          <t>ceiling</t>
        </is>
      </c>
      <c r="O11951" t="inlineStr">
        <is>
          <t>Optimized allocation/budget balancing; not a strong-edge label</t>
        </is>
      </c>
      <c r="P11951">
        <f>1+SUMPRODUCT(Algo_Opt_Inputs!B765:AM765,Algo_Opt_Coefs!$B$16:$AM$16)</f>
        <v/>
      </c>
      <c r="Q11951">
        <f>MAX(I11951,MIN(J11951,P11951+H11951))</f>
        <v/>
      </c>
      <c r="R11951">
        <f>Q11951-L11951</f>
        <v/>
      </c>
    </row>
    <row r="11952">
      <c r="A11952" t="inlineStr">
        <is>
          <t>2026-05-18</t>
        </is>
      </c>
      <c r="B11952" t="inlineStr">
        <is>
          <t>12_P05</t>
        </is>
      </c>
      <c r="C11952" t="inlineStr">
        <is>
          <t>Modest priority: Maximum profit</t>
        </is>
      </c>
      <c r="D11952" t="b">
        <v>0</v>
      </c>
      <c r="E11952" t="b">
        <v>0</v>
      </c>
      <c r="F11952" t="b">
        <v>0</v>
      </c>
      <c r="G11952" t="n">
        <v>1.698839733850266</v>
      </c>
      <c r="H11952" t="n">
        <v>0.9597427844898065</v>
      </c>
      <c r="I11952" t="n">
        <v>0.75</v>
      </c>
      <c r="J11952" t="n">
        <v>1.1</v>
      </c>
      <c r="K11952" t="n">
        <v>1.1</v>
      </c>
      <c r="L11952" t="n">
        <v>1.1</v>
      </c>
      <c r="M11952" t="n">
        <v>0</v>
      </c>
      <c r="N11952" t="inlineStr">
        <is>
          <t>ceiling</t>
        </is>
      </c>
      <c r="O11952" t="inlineStr">
        <is>
          <t>Optimized allocation/budget balancing; not a strong-edge label</t>
        </is>
      </c>
      <c r="P11952">
        <f>1+SUMPRODUCT(Algo_Opt_Inputs!B766:AM766,Algo_Opt_Coefs!$B$16:$AM$16)</f>
        <v/>
      </c>
      <c r="Q11952">
        <f>MAX(I11952,MIN(J11952,P11952+H11952))</f>
        <v/>
      </c>
      <c r="R11952">
        <f>Q11952-L11952</f>
        <v/>
      </c>
    </row>
    <row r="11953">
      <c r="A11953" t="inlineStr">
        <is>
          <t>2026-05-19</t>
        </is>
      </c>
      <c r="B11953" t="inlineStr">
        <is>
          <t>12_P05</t>
        </is>
      </c>
      <c r="C11953" t="inlineStr">
        <is>
          <t>Modest priority: Maximum profit</t>
        </is>
      </c>
      <c r="D11953" t="b">
        <v>0</v>
      </c>
      <c r="E11953" t="b">
        <v>1</v>
      </c>
      <c r="F11953" t="b">
        <v>0</v>
      </c>
      <c r="G11953" t="n">
        <v>1.848216116171173</v>
      </c>
      <c r="H11953" t="n">
        <v>0.9597427844898065</v>
      </c>
      <c r="I11953" t="n">
        <v>1.1</v>
      </c>
      <c r="J11953" t="n">
        <v>1.15</v>
      </c>
      <c r="K11953" t="n">
        <v>1.15</v>
      </c>
      <c r="L11953" t="n">
        <v>1.15</v>
      </c>
      <c r="M11953" t="n">
        <v>0</v>
      </c>
      <c r="N11953" t="inlineStr">
        <is>
          <t>ceiling</t>
        </is>
      </c>
      <c r="O11953" t="inlineStr">
        <is>
          <t>Strong-edge priority bounds</t>
        </is>
      </c>
      <c r="P11953">
        <f>1+SUMPRODUCT(Algo_Opt_Inputs!B767:AM767,Algo_Opt_Coefs!$B$16:$AM$16)</f>
        <v/>
      </c>
      <c r="Q11953">
        <f>MAX(I11953,MIN(J11953,P11953+H11953))</f>
        <v/>
      </c>
      <c r="R11953">
        <f>Q11953-L11953</f>
        <v/>
      </c>
    </row>
    <row r="11954">
      <c r="A11954" t="inlineStr">
        <is>
          <t>2026-05-26</t>
        </is>
      </c>
      <c r="B11954" t="inlineStr">
        <is>
          <t>12_P05</t>
        </is>
      </c>
      <c r="C11954" t="inlineStr">
        <is>
          <t>Modest priority: Maximum profit</t>
        </is>
      </c>
      <c r="D11954" t="b">
        <v>1</v>
      </c>
      <c r="E11954" t="b">
        <v>0</v>
      </c>
      <c r="F11954" t="b">
        <v>0</v>
      </c>
      <c r="G11954" t="n">
        <v>0.07429189790361845</v>
      </c>
      <c r="H11954" t="n">
        <v>0.9597427844898065</v>
      </c>
      <c r="I11954" t="n">
        <v>0.75</v>
      </c>
      <c r="J11954" t="n">
        <v>0.85</v>
      </c>
      <c r="K11954" t="n">
        <v>0.85</v>
      </c>
      <c r="L11954" t="n">
        <v>0.85</v>
      </c>
      <c r="M11954" t="n">
        <v>0</v>
      </c>
      <c r="N11954" t="inlineStr">
        <is>
          <t>ceiling</t>
        </is>
      </c>
      <c r="O11954" t="inlineStr">
        <is>
          <t>Mandatory dicey upper bound</t>
        </is>
      </c>
      <c r="P11954">
        <f>1+SUMPRODUCT(Algo_Opt_Inputs!B768:AM768,Algo_Opt_Coefs!$B$16:$AM$16)</f>
        <v/>
      </c>
      <c r="Q11954">
        <f>MAX(I11954,MIN(J11954,P11954+H11954))</f>
        <v/>
      </c>
      <c r="R11954">
        <f>Q11954-L11954</f>
        <v/>
      </c>
    </row>
    <row r="11955">
      <c r="A11955" t="inlineStr">
        <is>
          <t>2026-05-27</t>
        </is>
      </c>
      <c r="B11955" t="inlineStr">
        <is>
          <t>12_P05</t>
        </is>
      </c>
      <c r="C11955" t="inlineStr">
        <is>
          <t>Modest priority: Maximum profit</t>
        </is>
      </c>
      <c r="D11955" t="b">
        <v>0</v>
      </c>
      <c r="E11955" t="b">
        <v>0</v>
      </c>
      <c r="F11955" t="b">
        <v>0</v>
      </c>
      <c r="G11955" t="n">
        <v>1.748458142836116</v>
      </c>
      <c r="H11955" t="n">
        <v>0.9597427844898065</v>
      </c>
      <c r="I11955" t="n">
        <v>0.75</v>
      </c>
      <c r="J11955" t="n">
        <v>1.1</v>
      </c>
      <c r="K11955" t="n">
        <v>1.1</v>
      </c>
      <c r="L11955" t="n">
        <v>1.1</v>
      </c>
      <c r="M11955" t="n">
        <v>0</v>
      </c>
      <c r="N11955" t="inlineStr">
        <is>
          <t>ceiling</t>
        </is>
      </c>
      <c r="O11955" t="inlineStr">
        <is>
          <t>Optimized allocation/budget balancing; not a strong-edge label</t>
        </is>
      </c>
      <c r="P11955">
        <f>1+SUMPRODUCT(Algo_Opt_Inputs!B769:AM769,Algo_Opt_Coefs!$B$16:$AM$16)</f>
        <v/>
      </c>
      <c r="Q11955">
        <f>MAX(I11955,MIN(J11955,P11955+H11955))</f>
        <v/>
      </c>
      <c r="R11955">
        <f>Q11955-L11955</f>
        <v/>
      </c>
    </row>
    <row r="11956">
      <c r="A11956" t="inlineStr">
        <is>
          <t>2026-06-01</t>
        </is>
      </c>
      <c r="B11956" t="inlineStr">
        <is>
          <t>12_P05</t>
        </is>
      </c>
      <c r="C11956" t="inlineStr">
        <is>
          <t>Modest priority: Maximum profit</t>
        </is>
      </c>
      <c r="D11956" t="b">
        <v>1</v>
      </c>
      <c r="E11956" t="b">
        <v>0</v>
      </c>
      <c r="F11956" t="b">
        <v>0</v>
      </c>
      <c r="G11956" t="n">
        <v>0.0412323878969385</v>
      </c>
      <c r="H11956" t="n">
        <v>0.9597427844898065</v>
      </c>
      <c r="I11956" t="n">
        <v>0.75</v>
      </c>
      <c r="J11956" t="n">
        <v>0.85</v>
      </c>
      <c r="K11956" t="n">
        <v>0.85</v>
      </c>
      <c r="L11956" t="n">
        <v>0.85</v>
      </c>
      <c r="M11956" t="n">
        <v>0</v>
      </c>
      <c r="N11956" t="inlineStr">
        <is>
          <t>ceiling</t>
        </is>
      </c>
      <c r="O11956" t="inlineStr">
        <is>
          <t>Mandatory dicey upper bound</t>
        </is>
      </c>
      <c r="P11956">
        <f>1+SUMPRODUCT(Algo_Opt_Inputs!B770:AM770,Algo_Opt_Coefs!$B$16:$AM$16)</f>
        <v/>
      </c>
      <c r="Q11956">
        <f>MAX(I11956,MIN(J11956,P11956+H11956))</f>
        <v/>
      </c>
      <c r="R11956">
        <f>Q11956-L11956</f>
        <v/>
      </c>
    </row>
    <row r="11957">
      <c r="A11957" t="inlineStr">
        <is>
          <t>2026-06-02</t>
        </is>
      </c>
      <c r="B11957" t="inlineStr">
        <is>
          <t>12_P05</t>
        </is>
      </c>
      <c r="C11957" t="inlineStr">
        <is>
          <t>Modest priority: Maximum profit</t>
        </is>
      </c>
      <c r="D11957" t="b">
        <v>0</v>
      </c>
      <c r="E11957" t="b">
        <v>0</v>
      </c>
      <c r="F11957" t="b">
        <v>0</v>
      </c>
      <c r="G11957" t="n">
        <v>0.9344197469825813</v>
      </c>
      <c r="H11957" t="n">
        <v>0.9597427844898065</v>
      </c>
      <c r="I11957" t="n">
        <v>0.75</v>
      </c>
      <c r="J11957" t="n">
        <v>1.1</v>
      </c>
      <c r="K11957" t="n">
        <v>1.1</v>
      </c>
      <c r="L11957" t="n">
        <v>1.1</v>
      </c>
      <c r="M11957" t="n">
        <v>0</v>
      </c>
      <c r="N11957" t="inlineStr">
        <is>
          <t>ceiling</t>
        </is>
      </c>
      <c r="O11957" t="inlineStr">
        <is>
          <t>Optimized allocation/budget balancing; not a strong-edge label</t>
        </is>
      </c>
      <c r="P11957">
        <f>1+SUMPRODUCT(Algo_Opt_Inputs!B771:AM771,Algo_Opt_Coefs!$B$16:$AM$16)</f>
        <v/>
      </c>
      <c r="Q11957">
        <f>MAX(I11957,MIN(J11957,P11957+H11957))</f>
        <v/>
      </c>
      <c r="R11957">
        <f>Q11957-L11957</f>
        <v/>
      </c>
    </row>
    <row r="11958">
      <c r="A11958" t="inlineStr">
        <is>
          <t>2026-06-05</t>
        </is>
      </c>
      <c r="B11958" t="inlineStr">
        <is>
          <t>12_P05</t>
        </is>
      </c>
      <c r="C11958" t="inlineStr">
        <is>
          <t>Modest priority: Maximum profit</t>
        </is>
      </c>
      <c r="D11958" t="b">
        <v>0</v>
      </c>
      <c r="E11958" t="b">
        <v>0</v>
      </c>
      <c r="F11958" t="b">
        <v>0</v>
      </c>
      <c r="G11958" t="n">
        <v>0.5791967339752921</v>
      </c>
      <c r="H11958" t="n">
        <v>0.9597427844898065</v>
      </c>
      <c r="I11958" t="n">
        <v>0.75</v>
      </c>
      <c r="J11958" t="n">
        <v>1.1</v>
      </c>
      <c r="K11958" t="n">
        <v>1.1</v>
      </c>
      <c r="L11958" t="n">
        <v>1.1</v>
      </c>
      <c r="M11958" t="n">
        <v>0</v>
      </c>
      <c r="N11958" t="inlineStr">
        <is>
          <t>ceiling</t>
        </is>
      </c>
      <c r="O11958" t="inlineStr">
        <is>
          <t>Optimized allocation/budget balancing; not a strong-edge label</t>
        </is>
      </c>
      <c r="P11958">
        <f>1+SUMPRODUCT(Algo_Opt_Inputs!B772:AM772,Algo_Opt_Coefs!$B$16:$AM$16)</f>
        <v/>
      </c>
      <c r="Q11958">
        <f>MAX(I11958,MIN(J11958,P11958+H11958))</f>
        <v/>
      </c>
      <c r="R11958">
        <f>Q11958-L11958</f>
        <v/>
      </c>
    </row>
    <row r="11959">
      <c r="A11959" t="inlineStr">
        <is>
          <t>2026-06-09</t>
        </is>
      </c>
      <c r="B11959" t="inlineStr">
        <is>
          <t>12_P05</t>
        </is>
      </c>
      <c r="C11959" t="inlineStr">
        <is>
          <t>Modest priority: Maximum profit</t>
        </is>
      </c>
      <c r="D11959" t="b">
        <v>0</v>
      </c>
      <c r="E11959" t="b">
        <v>0</v>
      </c>
      <c r="F11959" t="b">
        <v>0</v>
      </c>
      <c r="G11959" t="n">
        <v>2.096816348625897</v>
      </c>
      <c r="H11959" t="n">
        <v>0.9597427844898065</v>
      </c>
      <c r="I11959" t="n">
        <v>0.75</v>
      </c>
      <c r="J11959" t="n">
        <v>1.1</v>
      </c>
      <c r="K11959" t="n">
        <v>1.1</v>
      </c>
      <c r="L11959" t="n">
        <v>1.1</v>
      </c>
      <c r="M11959" t="n">
        <v>0</v>
      </c>
      <c r="N11959" t="inlineStr">
        <is>
          <t>ceiling</t>
        </is>
      </c>
      <c r="O11959" t="inlineStr">
        <is>
          <t>Optimized allocation/budget balancing; not a strong-edge label</t>
        </is>
      </c>
      <c r="P11959">
        <f>1+SUMPRODUCT(Algo_Opt_Inputs!B773:AM773,Algo_Opt_Coefs!$B$16:$AM$16)</f>
        <v/>
      </c>
      <c r="Q11959">
        <f>MAX(I11959,MIN(J11959,P11959+H11959))</f>
        <v/>
      </c>
      <c r="R11959">
        <f>Q11959-L11959</f>
        <v/>
      </c>
    </row>
    <row r="11960">
      <c r="A11960" t="inlineStr">
        <is>
          <t>2026-06-11</t>
        </is>
      </c>
      <c r="B11960" t="inlineStr">
        <is>
          <t>12_P05</t>
        </is>
      </c>
      <c r="C11960" t="inlineStr">
        <is>
          <t>Modest priority: Maximum profit</t>
        </is>
      </c>
      <c r="D11960" t="b">
        <v>0</v>
      </c>
      <c r="E11960" t="b">
        <v>0</v>
      </c>
      <c r="F11960" t="b">
        <v>0</v>
      </c>
      <c r="G11960" t="n">
        <v>1.543810506365128</v>
      </c>
      <c r="H11960" t="n">
        <v>0.9597427844898065</v>
      </c>
      <c r="I11960" t="n">
        <v>0.75</v>
      </c>
      <c r="J11960" t="n">
        <v>1.1</v>
      </c>
      <c r="K11960" t="n">
        <v>1.1</v>
      </c>
      <c r="L11960" t="n">
        <v>1.1</v>
      </c>
      <c r="M11960" t="n">
        <v>0</v>
      </c>
      <c r="N11960" t="inlineStr">
        <is>
          <t>ceiling</t>
        </is>
      </c>
      <c r="O11960" t="inlineStr">
        <is>
          <t>Optimized allocation/budget balancing; not a strong-edge label</t>
        </is>
      </c>
      <c r="P11960">
        <f>1+SUMPRODUCT(Algo_Opt_Inputs!B774:AM774,Algo_Opt_Coefs!$B$16:$AM$16)</f>
        <v/>
      </c>
      <c r="Q11960">
        <f>MAX(I11960,MIN(J11960,P11960+H11960))</f>
        <v/>
      </c>
      <c r="R11960">
        <f>Q11960-L11960</f>
        <v/>
      </c>
    </row>
    <row r="11961">
      <c r="A11961" t="inlineStr">
        <is>
          <t>2026-06-16</t>
        </is>
      </c>
      <c r="B11961" t="inlineStr">
        <is>
          <t>12_P05</t>
        </is>
      </c>
      <c r="C11961" t="inlineStr">
        <is>
          <t>Modest priority: Maximum profit</t>
        </is>
      </c>
      <c r="D11961" t="b">
        <v>1</v>
      </c>
      <c r="E11961" t="b">
        <v>0</v>
      </c>
      <c r="F11961" t="b">
        <v>0</v>
      </c>
      <c r="G11961" t="n">
        <v>-0.01583465023433206</v>
      </c>
      <c r="H11961" t="n">
        <v>0.9597427844898065</v>
      </c>
      <c r="I11961" t="n">
        <v>0.75</v>
      </c>
      <c r="J11961" t="n">
        <v>0.85</v>
      </c>
      <c r="K11961" t="n">
        <v>0.85</v>
      </c>
      <c r="L11961" t="n">
        <v>0.85</v>
      </c>
      <c r="M11961" t="n">
        <v>0</v>
      </c>
      <c r="N11961" t="inlineStr">
        <is>
          <t>ceiling</t>
        </is>
      </c>
      <c r="O11961" t="inlineStr">
        <is>
          <t>Mandatory dicey upper bound</t>
        </is>
      </c>
      <c r="P11961">
        <f>1+SUMPRODUCT(Algo_Opt_Inputs!B775:AM775,Algo_Opt_Coefs!$B$16:$AM$16)</f>
        <v/>
      </c>
      <c r="Q11961">
        <f>MAX(I11961,MIN(J11961,P11961+H11961))</f>
        <v/>
      </c>
      <c r="R11961">
        <f>Q11961-L11961</f>
        <v/>
      </c>
    </row>
    <row r="11962">
      <c r="A11962" t="inlineStr">
        <is>
          <t>2026-06-18</t>
        </is>
      </c>
      <c r="B11962" t="inlineStr">
        <is>
          <t>12_P05</t>
        </is>
      </c>
      <c r="C11962" t="inlineStr">
        <is>
          <t>Modest priority: Maximum profit</t>
        </is>
      </c>
      <c r="D11962" t="b">
        <v>0</v>
      </c>
      <c r="E11962" t="b">
        <v>0</v>
      </c>
      <c r="F11962" t="b">
        <v>0</v>
      </c>
      <c r="G11962" t="n">
        <v>0.779034582969538</v>
      </c>
      <c r="H11962" t="n">
        <v>0.9597427844898065</v>
      </c>
      <c r="I11962" t="n">
        <v>0.75</v>
      </c>
      <c r="J11962" t="n">
        <v>1.1</v>
      </c>
      <c r="K11962" t="n">
        <v>1.1</v>
      </c>
      <c r="L11962" t="n">
        <v>1.1</v>
      </c>
      <c r="M11962" t="n">
        <v>0</v>
      </c>
      <c r="N11962" t="inlineStr">
        <is>
          <t>ceiling</t>
        </is>
      </c>
      <c r="O11962" t="inlineStr">
        <is>
          <t>Optimized allocation/budget balancing; not a strong-edge label</t>
        </is>
      </c>
      <c r="P11962">
        <f>1+SUMPRODUCT(Algo_Opt_Inputs!B776:AM776,Algo_Opt_Coefs!$B$16:$AM$16)</f>
        <v/>
      </c>
      <c r="Q11962">
        <f>MAX(I11962,MIN(J11962,P11962+H11962))</f>
        <v/>
      </c>
      <c r="R11962">
        <f>Q11962-L11962</f>
        <v/>
      </c>
    </row>
    <row r="11963">
      <c r="A11963" t="inlineStr">
        <is>
          <t>2026-06-19</t>
        </is>
      </c>
      <c r="B11963" t="inlineStr">
        <is>
          <t>12_P05</t>
        </is>
      </c>
      <c r="C11963" t="inlineStr">
        <is>
          <t>Modest priority: Maximum profit</t>
        </is>
      </c>
      <c r="D11963" t="b">
        <v>0</v>
      </c>
      <c r="E11963" t="b">
        <v>0</v>
      </c>
      <c r="F11963" t="b">
        <v>0</v>
      </c>
      <c r="G11963" t="n">
        <v>0.3317980017537387</v>
      </c>
      <c r="H11963" t="n">
        <v>0.9597427844898065</v>
      </c>
      <c r="I11963" t="n">
        <v>0.75</v>
      </c>
      <c r="J11963" t="n">
        <v>1.1</v>
      </c>
      <c r="K11963" t="n">
        <v>1.1</v>
      </c>
      <c r="L11963" t="n">
        <v>1.1</v>
      </c>
      <c r="M11963" t="n">
        <v>0</v>
      </c>
      <c r="N11963" t="inlineStr">
        <is>
          <t>ceiling</t>
        </is>
      </c>
      <c r="O11963" t="inlineStr">
        <is>
          <t>Optimized allocation/budget balancing; not a strong-edge label</t>
        </is>
      </c>
      <c r="P11963">
        <f>1+SUMPRODUCT(Algo_Opt_Inputs!B777:AM777,Algo_Opt_Coefs!$B$16:$AM$16)</f>
        <v/>
      </c>
      <c r="Q11963">
        <f>MAX(I11963,MIN(J11963,P11963+H11963))</f>
        <v/>
      </c>
      <c r="R11963">
        <f>Q11963-L11963</f>
        <v/>
      </c>
    </row>
    <row r="11964">
      <c r="A11964" t="inlineStr">
        <is>
          <t>2026-06-30</t>
        </is>
      </c>
      <c r="B11964" t="inlineStr">
        <is>
          <t>12_P05</t>
        </is>
      </c>
      <c r="C11964" t="inlineStr">
        <is>
          <t>Modest priority: Maximum profit</t>
        </is>
      </c>
      <c r="D11964" t="b">
        <v>0</v>
      </c>
      <c r="E11964" t="b">
        <v>0</v>
      </c>
      <c r="F11964" t="b">
        <v>0</v>
      </c>
      <c r="G11964" t="n">
        <v>1.371230930273012</v>
      </c>
      <c r="H11964" t="n">
        <v>0.9597427844898065</v>
      </c>
      <c r="I11964" t="n">
        <v>0.75</v>
      </c>
      <c r="J11964" t="n">
        <v>1.1</v>
      </c>
      <c r="K11964" t="n">
        <v>1.1</v>
      </c>
      <c r="L11964" t="n">
        <v>1.1</v>
      </c>
      <c r="M11964" t="n">
        <v>0</v>
      </c>
      <c r="N11964" t="inlineStr">
        <is>
          <t>ceiling</t>
        </is>
      </c>
      <c r="O11964" t="inlineStr">
        <is>
          <t>Optimized allocation/budget balancing; not a strong-edge label</t>
        </is>
      </c>
      <c r="P11964">
        <f>1+SUMPRODUCT(Algo_Opt_Inputs!B778:AM778,Algo_Opt_Coefs!$B$16:$AM$16)</f>
        <v/>
      </c>
      <c r="Q11964">
        <f>MAX(I11964,MIN(J11964,P11964+H11964))</f>
        <v/>
      </c>
      <c r="R11964">
        <f>Q11964-L11964</f>
        <v/>
      </c>
    </row>
    <row r="11965">
      <c r="A11965" t="inlineStr">
        <is>
          <t>2026-07-01</t>
        </is>
      </c>
      <c r="B11965" t="inlineStr">
        <is>
          <t>12_P05</t>
        </is>
      </c>
      <c r="C11965" t="inlineStr">
        <is>
          <t>Modest priority: Maximum profit</t>
        </is>
      </c>
      <c r="D11965" t="b">
        <v>0</v>
      </c>
      <c r="E11965" t="b">
        <v>0</v>
      </c>
      <c r="F11965" t="b">
        <v>1</v>
      </c>
      <c r="G11965" t="n">
        <v>3.542247285383784</v>
      </c>
      <c r="H11965" t="n">
        <v>0.9597427844898065</v>
      </c>
      <c r="I11965" t="n">
        <v>0.75</v>
      </c>
      <c r="J11965" t="n">
        <v>1</v>
      </c>
      <c r="K11965" t="n">
        <v>1</v>
      </c>
      <c r="L11965" t="n">
        <v>1</v>
      </c>
      <c r="M11965" t="n">
        <v>0</v>
      </c>
      <c r="N11965" t="inlineStr">
        <is>
          <t>ceiling</t>
        </is>
      </c>
      <c r="O11965" t="inlineStr">
        <is>
          <t>Archived09:16 cap</t>
        </is>
      </c>
      <c r="P11965">
        <f>1+SUMPRODUCT(Algo_Opt_Inputs!B779:AM779,Algo_Opt_Coefs!$B$16:$AM$16)</f>
        <v/>
      </c>
      <c r="Q11965">
        <f>MAX(I11965,MIN(J11965,P11965+H11965))</f>
        <v/>
      </c>
      <c r="R11965">
        <f>Q11965-L11965</f>
        <v/>
      </c>
    </row>
    <row r="11966">
      <c r="A11966" t="inlineStr">
        <is>
          <t>2026-07-02</t>
        </is>
      </c>
      <c r="B11966" t="inlineStr">
        <is>
          <t>12_P05</t>
        </is>
      </c>
      <c r="C11966" t="inlineStr">
        <is>
          <t>Modest priority: Maximum profit</t>
        </is>
      </c>
      <c r="D11966" t="b">
        <v>0</v>
      </c>
      <c r="E11966" t="b">
        <v>0</v>
      </c>
      <c r="F11966" t="b">
        <v>0</v>
      </c>
      <c r="G11966" t="n">
        <v>1.110360788971841</v>
      </c>
      <c r="H11966" t="n">
        <v>0.9597427844898065</v>
      </c>
      <c r="I11966" t="n">
        <v>0.75</v>
      </c>
      <c r="J11966" t="n">
        <v>1.1</v>
      </c>
      <c r="K11966" t="n">
        <v>1.1</v>
      </c>
      <c r="L11966" t="n">
        <v>1.1</v>
      </c>
      <c r="M11966" t="n">
        <v>0</v>
      </c>
      <c r="N11966" t="inlineStr">
        <is>
          <t>ceiling</t>
        </is>
      </c>
      <c r="O11966" t="inlineStr">
        <is>
          <t>Optimized allocation/budget balancing; not a strong-edge label</t>
        </is>
      </c>
      <c r="P11966">
        <f>1+SUMPRODUCT(Algo_Opt_Inputs!B780:AM780,Algo_Opt_Coefs!$B$16:$AM$16)</f>
        <v/>
      </c>
      <c r="Q11966">
        <f>MAX(I11966,MIN(J11966,P11966+H11966))</f>
        <v/>
      </c>
      <c r="R11966">
        <f>Q11966-L11966</f>
        <v/>
      </c>
    </row>
    <row r="11967">
      <c r="A11967" t="inlineStr">
        <is>
          <t>2026-07-13</t>
        </is>
      </c>
      <c r="B11967" t="inlineStr">
        <is>
          <t>12_P05</t>
        </is>
      </c>
      <c r="C11967" t="inlineStr">
        <is>
          <t>Modest priority: Maximum profit</t>
        </is>
      </c>
      <c r="D11967" t="b">
        <v>0</v>
      </c>
      <c r="E11967" t="b">
        <v>0</v>
      </c>
      <c r="F11967" t="b">
        <v>0</v>
      </c>
      <c r="G11967" t="n">
        <v>0.2084128850380407</v>
      </c>
      <c r="H11967" t="n">
        <v>0.9597427844898065</v>
      </c>
      <c r="I11967" t="n">
        <v>0.75</v>
      </c>
      <c r="J11967" t="n">
        <v>1.1</v>
      </c>
      <c r="K11967" t="n">
        <v>1.1</v>
      </c>
      <c r="L11967" t="n">
        <v>1.1</v>
      </c>
      <c r="M11967" t="n">
        <v>0</v>
      </c>
      <c r="N11967" t="inlineStr">
        <is>
          <t>ceiling</t>
        </is>
      </c>
      <c r="O11967" t="inlineStr">
        <is>
          <t>Optimized allocation/budget balancing; not a strong-edge label</t>
        </is>
      </c>
      <c r="P11967">
        <f>1+SUMPRODUCT(Algo_Opt_Inputs!B781:AM781,Algo_Opt_Coefs!$B$16:$AM$16)</f>
        <v/>
      </c>
      <c r="Q11967">
        <f>MAX(I11967,MIN(J11967,P11967+H11967))</f>
        <v/>
      </c>
      <c r="R11967">
        <f>Q11967-L11967</f>
        <v/>
      </c>
    </row>
    <row r="11968">
      <c r="A11968" t="inlineStr">
        <is>
          <t>2026-07-14</t>
        </is>
      </c>
      <c r="B11968" t="inlineStr">
        <is>
          <t>12_P05</t>
        </is>
      </c>
      <c r="C11968" t="inlineStr">
        <is>
          <t>Modest priority: Maximum profit</t>
        </is>
      </c>
      <c r="D11968" t="b">
        <v>0</v>
      </c>
      <c r="E11968" t="b">
        <v>0</v>
      </c>
      <c r="F11968" t="b">
        <v>0</v>
      </c>
      <c r="G11968" t="n">
        <v>2.341778892101628</v>
      </c>
      <c r="H11968" t="n">
        <v>0.9597427844898065</v>
      </c>
      <c r="I11968" t="n">
        <v>0.75</v>
      </c>
      <c r="J11968" t="n">
        <v>1.1</v>
      </c>
      <c r="K11968" t="n">
        <v>1.1</v>
      </c>
      <c r="L11968" t="n">
        <v>1.1</v>
      </c>
      <c r="M11968" t="n">
        <v>0</v>
      </c>
      <c r="N11968" t="inlineStr">
        <is>
          <t>ceiling</t>
        </is>
      </c>
      <c r="O11968" t="inlineStr">
        <is>
          <t>Optimized allocation/budget balancing; not a strong-edge label</t>
        </is>
      </c>
      <c r="P11968">
        <f>1+SUMPRODUCT(Algo_Opt_Inputs!B782:AM782,Algo_Opt_Coefs!$B$16:$AM$16)</f>
        <v/>
      </c>
      <c r="Q11968">
        <f>MAX(I11968,MIN(J11968,P11968+H11968))</f>
        <v/>
      </c>
      <c r="R11968">
        <f>Q11968-L11968</f>
        <v/>
      </c>
    </row>
    <row r="11969">
      <c r="A11969" t="inlineStr">
        <is>
          <t>2026-07-21</t>
        </is>
      </c>
      <c r="B11969" t="inlineStr">
        <is>
          <t>12_P05</t>
        </is>
      </c>
      <c r="C11969" t="inlineStr">
        <is>
          <t>Modest priority: Maximum profit</t>
        </is>
      </c>
      <c r="D11969" t="b">
        <v>1</v>
      </c>
      <c r="E11969" t="b">
        <v>0</v>
      </c>
      <c r="F11969" t="b">
        <v>0</v>
      </c>
      <c r="G11969" t="n">
        <v>0.06594129948318161</v>
      </c>
      <c r="H11969" t="n">
        <v>0.9597427844898065</v>
      </c>
      <c r="I11969" t="n">
        <v>0.75</v>
      </c>
      <c r="J11969" t="n">
        <v>0.85</v>
      </c>
      <c r="K11969" t="n">
        <v>0.85</v>
      </c>
      <c r="L11969" t="n">
        <v>0.85</v>
      </c>
      <c r="M11969" t="n">
        <v>0</v>
      </c>
      <c r="N11969" t="inlineStr">
        <is>
          <t>ceiling</t>
        </is>
      </c>
      <c r="O11969" t="inlineStr">
        <is>
          <t>Mandatory dicey upper bound</t>
        </is>
      </c>
      <c r="P11969">
        <f>1+SUMPRODUCT(Algo_Opt_Inputs!B783:AM783,Algo_Opt_Coefs!$B$16:$AM$16)</f>
        <v/>
      </c>
      <c r="Q11969">
        <f>MAX(I11969,MIN(J11969,P11969+H11969))</f>
        <v/>
      </c>
      <c r="R11969">
        <f>Q11969-L11969</f>
        <v/>
      </c>
    </row>
    <row r="11970">
      <c r="A11970" t="inlineStr">
        <is>
          <t>2026-07-22</t>
        </is>
      </c>
      <c r="B11970" t="inlineStr">
        <is>
          <t>12_P05</t>
        </is>
      </c>
      <c r="C11970" t="inlineStr">
        <is>
          <t>Modest priority: Maximum profit</t>
        </is>
      </c>
      <c r="D11970" t="b">
        <v>0</v>
      </c>
      <c r="E11970" t="b">
        <v>0</v>
      </c>
      <c r="F11970" t="b">
        <v>1</v>
      </c>
      <c r="G11970" t="n">
        <v>3.56914947819579</v>
      </c>
      <c r="H11970" t="n">
        <v>0.9597427844898065</v>
      </c>
      <c r="I11970" t="n">
        <v>0.75</v>
      </c>
      <c r="J11970" t="n">
        <v>1</v>
      </c>
      <c r="K11970" t="n">
        <v>1</v>
      </c>
      <c r="L11970" t="n">
        <v>1</v>
      </c>
      <c r="M11970" t="n">
        <v>0</v>
      </c>
      <c r="N11970" t="inlineStr">
        <is>
          <t>ceiling</t>
        </is>
      </c>
      <c r="O11970" t="inlineStr">
        <is>
          <t>Archived09:16 cap</t>
        </is>
      </c>
      <c r="P11970">
        <f>1+SUMPRODUCT(Algo_Opt_Inputs!B784:AM784,Algo_Opt_Coefs!$B$16:$AM$16)</f>
        <v/>
      </c>
      <c r="Q11970">
        <f>MAX(I11970,MIN(J11970,P11970+H11970))</f>
        <v/>
      </c>
      <c r="R11970">
        <f>Q11970-L11970</f>
        <v/>
      </c>
    </row>
    <row r="11971">
      <c r="A11971" t="inlineStr">
        <is>
          <t>2026-07-28</t>
        </is>
      </c>
      <c r="B11971" t="inlineStr">
        <is>
          <t>12_P05</t>
        </is>
      </c>
      <c r="C11971" t="inlineStr">
        <is>
          <t>Modest priority: Maximum profit</t>
        </is>
      </c>
      <c r="D11971" t="b">
        <v>0</v>
      </c>
      <c r="E11971" t="b">
        <v>0</v>
      </c>
      <c r="F11971" t="b">
        <v>0</v>
      </c>
      <c r="G11971" t="n">
        <v>0.6125000269446502</v>
      </c>
      <c r="H11971" t="n">
        <v>0.9597427844898065</v>
      </c>
      <c r="I11971" t="n">
        <v>0.75</v>
      </c>
      <c r="J11971" t="n">
        <v>1.1</v>
      </c>
      <c r="K11971" t="n">
        <v>1.1</v>
      </c>
      <c r="L11971" t="n">
        <v>1.1</v>
      </c>
      <c r="M11971" t="n">
        <v>0</v>
      </c>
      <c r="N11971" t="inlineStr">
        <is>
          <t>ceiling</t>
        </is>
      </c>
      <c r="O11971" t="inlineStr">
        <is>
          <t>Optimized allocation/budget balancing; not a strong-edge label</t>
        </is>
      </c>
      <c r="P11971">
        <f>1+SUMPRODUCT(Algo_Opt_Inputs!B785:AM785,Algo_Opt_Coefs!$B$16:$AM$16)</f>
        <v/>
      </c>
      <c r="Q11971">
        <f>MAX(I11971,MIN(J11971,P11971+H11971))</f>
        <v/>
      </c>
      <c r="R11971">
        <f>Q11971-L11971</f>
        <v/>
      </c>
    </row>
    <row r="11972">
      <c r="A11972" t="inlineStr">
        <is>
          <t>2026-08-07</t>
        </is>
      </c>
      <c r="B11972" t="inlineStr">
        <is>
          <t>12_P05</t>
        </is>
      </c>
      <c r="C11972" t="inlineStr">
        <is>
          <t>Modest priority: Maximum profit</t>
        </is>
      </c>
      <c r="D11972" t="b">
        <v>0</v>
      </c>
      <c r="E11972" t="b">
        <v>0</v>
      </c>
      <c r="F11972" t="b">
        <v>1</v>
      </c>
      <c r="G11972" t="n">
        <v>1.900918574856318</v>
      </c>
      <c r="H11972" t="n">
        <v>0.9597427844898065</v>
      </c>
      <c r="I11972" t="n">
        <v>0.75</v>
      </c>
      <c r="J11972" t="n">
        <v>1</v>
      </c>
      <c r="K11972" t="n">
        <v>1</v>
      </c>
      <c r="L11972" t="n">
        <v>1</v>
      </c>
      <c r="M11972" t="n">
        <v>0</v>
      </c>
      <c r="N11972" t="inlineStr">
        <is>
          <t>ceiling</t>
        </is>
      </c>
      <c r="O11972" t="inlineStr">
        <is>
          <t>Archived09:16 cap</t>
        </is>
      </c>
      <c r="P11972">
        <f>1+SUMPRODUCT(Algo_Opt_Inputs!B786:AM786,Algo_Opt_Coefs!$B$16:$AM$16)</f>
        <v/>
      </c>
      <c r="Q11972">
        <f>MAX(I11972,MIN(J11972,P11972+H11972))</f>
        <v/>
      </c>
      <c r="R11972">
        <f>Q11972-L11972</f>
        <v/>
      </c>
    </row>
    <row r="11973">
      <c r="A11973" t="inlineStr">
        <is>
          <t>2026-08-10</t>
        </is>
      </c>
      <c r="B11973" t="inlineStr">
        <is>
          <t>12_P05</t>
        </is>
      </c>
      <c r="C11973" t="inlineStr">
        <is>
          <t>Modest priority: Maximum profit</t>
        </is>
      </c>
      <c r="D11973" t="b">
        <v>1</v>
      </c>
      <c r="E11973" t="b">
        <v>0</v>
      </c>
      <c r="F11973" t="b">
        <v>0</v>
      </c>
      <c r="G11973" t="n">
        <v>0.3710707653497938</v>
      </c>
      <c r="H11973" t="n">
        <v>0.9597427844898065</v>
      </c>
      <c r="I11973" t="n">
        <v>0.75</v>
      </c>
      <c r="J11973" t="n">
        <v>0.85</v>
      </c>
      <c r="K11973" t="n">
        <v>0.85</v>
      </c>
      <c r="L11973" t="n">
        <v>0.85</v>
      </c>
      <c r="M11973" t="n">
        <v>0</v>
      </c>
      <c r="N11973" t="inlineStr">
        <is>
          <t>ceiling</t>
        </is>
      </c>
      <c r="O11973" t="inlineStr">
        <is>
          <t>Mandatory dicey upper bound</t>
        </is>
      </c>
      <c r="P11973">
        <f>1+SUMPRODUCT(Algo_Opt_Inputs!B787:AM787,Algo_Opt_Coefs!$B$16:$AM$16)</f>
        <v/>
      </c>
      <c r="Q11973">
        <f>MAX(I11973,MIN(J11973,P11973+H11973))</f>
        <v/>
      </c>
      <c r="R11973">
        <f>Q11973-L11973</f>
        <v/>
      </c>
    </row>
    <row r="11974">
      <c r="A11974" t="inlineStr">
        <is>
          <t>2026-08-11</t>
        </is>
      </c>
      <c r="B11974" t="inlineStr">
        <is>
          <t>12_P05</t>
        </is>
      </c>
      <c r="C11974" t="inlineStr">
        <is>
          <t>Modest priority: Maximum profit</t>
        </is>
      </c>
      <c r="D11974" t="b">
        <v>0</v>
      </c>
      <c r="E11974" t="b">
        <v>0</v>
      </c>
      <c r="F11974" t="b">
        <v>1</v>
      </c>
      <c r="G11974" t="n">
        <v>3.086269912409197</v>
      </c>
      <c r="H11974" t="n">
        <v>0.9597427844898065</v>
      </c>
      <c r="I11974" t="n">
        <v>0.75</v>
      </c>
      <c r="J11974" t="n">
        <v>1</v>
      </c>
      <c r="K11974" t="n">
        <v>1</v>
      </c>
      <c r="L11974" t="n">
        <v>1</v>
      </c>
      <c r="M11974" t="n">
        <v>0</v>
      </c>
      <c r="N11974" t="inlineStr">
        <is>
          <t>ceiling</t>
        </is>
      </c>
      <c r="O11974" t="inlineStr">
        <is>
          <t>Archived09:16 cap</t>
        </is>
      </c>
      <c r="P11974">
        <f>1+SUMPRODUCT(Algo_Opt_Inputs!B788:AM788,Algo_Opt_Coefs!$B$16:$AM$16)</f>
        <v/>
      </c>
      <c r="Q11974">
        <f>MAX(I11974,MIN(J11974,P11974+H11974))</f>
        <v/>
      </c>
      <c r="R11974">
        <f>Q11974-L11974</f>
        <v/>
      </c>
    </row>
    <row r="11975">
      <c r="A11975" t="inlineStr">
        <is>
          <t>2026-08-12</t>
        </is>
      </c>
      <c r="B11975" t="inlineStr">
        <is>
          <t>12_P05</t>
        </is>
      </c>
      <c r="C11975" t="inlineStr">
        <is>
          <t>Modest priority: Maximum profit</t>
        </is>
      </c>
      <c r="D11975" t="b">
        <v>0</v>
      </c>
      <c r="E11975" t="b">
        <v>0</v>
      </c>
      <c r="F11975" t="b">
        <v>0</v>
      </c>
      <c r="G11975" t="n">
        <v>1.406640927227848</v>
      </c>
      <c r="H11975" t="n">
        <v>0.9597427844898065</v>
      </c>
      <c r="I11975" t="n">
        <v>0.75</v>
      </c>
      <c r="J11975" t="n">
        <v>1.1</v>
      </c>
      <c r="K11975" t="n">
        <v>1.1</v>
      </c>
      <c r="L11975" t="n">
        <v>1.1</v>
      </c>
      <c r="M11975" t="n">
        <v>0</v>
      </c>
      <c r="N11975" t="inlineStr">
        <is>
          <t>ceiling</t>
        </is>
      </c>
      <c r="O11975" t="inlineStr">
        <is>
          <t>Optimized allocation/budget balancing; not a strong-edge label</t>
        </is>
      </c>
      <c r="P11975">
        <f>1+SUMPRODUCT(Algo_Opt_Inputs!B789:AM789,Algo_Opt_Coefs!$B$16:$AM$16)</f>
        <v/>
      </c>
      <c r="Q11975">
        <f>MAX(I11975,MIN(J11975,P11975+H11975))</f>
        <v/>
      </c>
      <c r="R11975">
        <f>Q11975-L11975</f>
        <v/>
      </c>
    </row>
    <row r="11976">
      <c r="A11976" t="inlineStr">
        <is>
          <t>2026-08-13</t>
        </is>
      </c>
      <c r="B11976" t="inlineStr">
        <is>
          <t>12_P05</t>
        </is>
      </c>
      <c r="C11976" t="inlineStr">
        <is>
          <t>Modest priority: Maximum profit</t>
        </is>
      </c>
      <c r="D11976" t="b">
        <v>0</v>
      </c>
      <c r="E11976" t="b">
        <v>0</v>
      </c>
      <c r="F11976" t="b">
        <v>0</v>
      </c>
      <c r="G11976" t="n">
        <v>1.473204974199256</v>
      </c>
      <c r="H11976" t="n">
        <v>0.9597427844898065</v>
      </c>
      <c r="I11976" t="n">
        <v>0.75</v>
      </c>
      <c r="J11976" t="n">
        <v>1.1</v>
      </c>
      <c r="K11976" t="n">
        <v>1.1</v>
      </c>
      <c r="L11976" t="n">
        <v>1.1</v>
      </c>
      <c r="M11976" t="n">
        <v>0</v>
      </c>
      <c r="N11976" t="inlineStr">
        <is>
          <t>ceiling</t>
        </is>
      </c>
      <c r="O11976" t="inlineStr">
        <is>
          <t>Optimized allocation/budget balancing; not a strong-edge label</t>
        </is>
      </c>
      <c r="P11976">
        <f>1+SUMPRODUCT(Algo_Opt_Inputs!B790:AM790,Algo_Opt_Coefs!$B$16:$AM$16)</f>
        <v/>
      </c>
      <c r="Q11976">
        <f>MAX(I11976,MIN(J11976,P11976+H11976))</f>
        <v/>
      </c>
      <c r="R11976">
        <f>Q11976-L11976</f>
        <v/>
      </c>
    </row>
    <row r="11977">
      <c r="A11977" t="inlineStr">
        <is>
          <t>2026-08-19</t>
        </is>
      </c>
      <c r="B11977" t="inlineStr">
        <is>
          <t>12_P05</t>
        </is>
      </c>
      <c r="C11977" t="inlineStr">
        <is>
          <t>Modest priority: Maximum profit</t>
        </is>
      </c>
      <c r="D11977" t="b">
        <v>0</v>
      </c>
      <c r="E11977" t="b">
        <v>0</v>
      </c>
      <c r="F11977" t="b">
        <v>0</v>
      </c>
      <c r="G11977" t="n">
        <v>2.101358570301564</v>
      </c>
      <c r="H11977" t="n">
        <v>0.9597427844898065</v>
      </c>
      <c r="I11977" t="n">
        <v>0.75</v>
      </c>
      <c r="J11977" t="n">
        <v>1.1</v>
      </c>
      <c r="K11977" t="n">
        <v>1.1</v>
      </c>
      <c r="L11977" t="n">
        <v>1.1</v>
      </c>
      <c r="M11977" t="n">
        <v>0</v>
      </c>
      <c r="N11977" t="inlineStr">
        <is>
          <t>ceiling</t>
        </is>
      </c>
      <c r="O11977" t="inlineStr">
        <is>
          <t>Optimized allocation/budget balancing; not a strong-edge label</t>
        </is>
      </c>
      <c r="P11977">
        <f>1+SUMPRODUCT(Algo_Opt_Inputs!B791:AM791,Algo_Opt_Coefs!$B$16:$AM$16)</f>
        <v/>
      </c>
      <c r="Q11977">
        <f>MAX(I11977,MIN(J11977,P11977+H11977))</f>
        <v/>
      </c>
      <c r="R11977">
        <f>Q11977-L11977</f>
        <v/>
      </c>
    </row>
    <row r="11978">
      <c r="A11978" t="inlineStr">
        <is>
          <t>2026-08-27</t>
        </is>
      </c>
      <c r="B11978" t="inlineStr">
        <is>
          <t>12_P05</t>
        </is>
      </c>
      <c r="C11978" t="inlineStr">
        <is>
          <t>Modest priority: Maximum profit</t>
        </is>
      </c>
      <c r="D11978" t="b">
        <v>0</v>
      </c>
      <c r="E11978" t="b">
        <v>0</v>
      </c>
      <c r="F11978" t="b">
        <v>0</v>
      </c>
      <c r="G11978" t="n">
        <v>1.957680257966057</v>
      </c>
      <c r="H11978" t="n">
        <v>0.9597427844898065</v>
      </c>
      <c r="I11978" t="n">
        <v>0.75</v>
      </c>
      <c r="J11978" t="n">
        <v>1.1</v>
      </c>
      <c r="K11978" t="n">
        <v>1.1</v>
      </c>
      <c r="L11978" t="n">
        <v>1.1</v>
      </c>
      <c r="M11978" t="n">
        <v>0</v>
      </c>
      <c r="N11978" t="inlineStr">
        <is>
          <t>ceiling</t>
        </is>
      </c>
      <c r="O11978" t="inlineStr">
        <is>
          <t>Optimized allocation/budget balancing; not a strong-edge label</t>
        </is>
      </c>
      <c r="P11978">
        <f>1+SUMPRODUCT(Algo_Opt_Inputs!B792:AM792,Algo_Opt_Coefs!$B$16:$AM$16)</f>
        <v/>
      </c>
      <c r="Q11978">
        <f>MAX(I11978,MIN(J11978,P11978+H11978))</f>
        <v/>
      </c>
      <c r="R11978">
        <f>Q11978-L11978</f>
        <v/>
      </c>
    </row>
    <row r="11979">
      <c r="A11979" t="inlineStr">
        <is>
          <t>2026-09-15</t>
        </is>
      </c>
      <c r="B11979" t="inlineStr">
        <is>
          <t>12_P05</t>
        </is>
      </c>
      <c r="C11979" t="inlineStr">
        <is>
          <t>Modest priority: Maximum profit</t>
        </is>
      </c>
      <c r="D11979" t="b">
        <v>1</v>
      </c>
      <c r="E11979" t="b">
        <v>0</v>
      </c>
      <c r="F11979" t="b">
        <v>0</v>
      </c>
      <c r="G11979" t="n">
        <v>0.164319345516549</v>
      </c>
      <c r="H11979" t="n">
        <v>0.9597427844898065</v>
      </c>
      <c r="I11979" t="n">
        <v>0.75</v>
      </c>
      <c r="J11979" t="n">
        <v>0.85</v>
      </c>
      <c r="K11979" t="n">
        <v>0.85</v>
      </c>
      <c r="L11979" t="n">
        <v>0.85</v>
      </c>
      <c r="M11979" t="n">
        <v>0</v>
      </c>
      <c r="N11979" t="inlineStr">
        <is>
          <t>ceiling</t>
        </is>
      </c>
      <c r="O11979" t="inlineStr">
        <is>
          <t>Mandatory dicey upper bound</t>
        </is>
      </c>
      <c r="P11979">
        <f>1+SUMPRODUCT(Algo_Opt_Inputs!B793:AM793,Algo_Opt_Coefs!$B$16:$AM$16)</f>
        <v/>
      </c>
      <c r="Q11979">
        <f>MAX(I11979,MIN(J11979,P11979+H11979))</f>
        <v/>
      </c>
      <c r="R11979">
        <f>Q11979-L11979</f>
        <v/>
      </c>
    </row>
    <row r="11980">
      <c r="A11980" t="inlineStr">
        <is>
          <t>2026-09-29</t>
        </is>
      </c>
      <c r="B11980" t="inlineStr">
        <is>
          <t>12_P05</t>
        </is>
      </c>
      <c r="C11980" t="inlineStr">
        <is>
          <t>Modest priority: Maximum profit</t>
        </is>
      </c>
      <c r="D11980" t="b">
        <v>0</v>
      </c>
      <c r="E11980" t="b">
        <v>0</v>
      </c>
      <c r="F11980" t="b">
        <v>0</v>
      </c>
      <c r="G11980" t="n">
        <v>0.449852499882828</v>
      </c>
      <c r="H11980" t="n">
        <v>0.9597427844898065</v>
      </c>
      <c r="I11980" t="n">
        <v>0.75</v>
      </c>
      <c r="J11980" t="n">
        <v>1.1</v>
      </c>
      <c r="K11980" t="n">
        <v>1.1</v>
      </c>
      <c r="L11980" t="n">
        <v>1.1</v>
      </c>
      <c r="M11980" t="n">
        <v>0</v>
      </c>
      <c r="N11980" t="inlineStr">
        <is>
          <t>ceiling</t>
        </is>
      </c>
      <c r="O11980" t="inlineStr">
        <is>
          <t>Optimized allocation/budget balancing; not a strong-edge label</t>
        </is>
      </c>
      <c r="P11980">
        <f>1+SUMPRODUCT(Algo_Opt_Inputs!B794:AM794,Algo_Opt_Coefs!$B$16:$AM$16)</f>
        <v/>
      </c>
      <c r="Q11980">
        <f>MAX(I11980,MIN(J11980,P11980+H11980))</f>
        <v/>
      </c>
      <c r="R11980">
        <f>Q11980-L11980</f>
        <v/>
      </c>
    </row>
    <row r="11981">
      <c r="A11981" t="inlineStr">
        <is>
          <t>2026-10-01</t>
        </is>
      </c>
      <c r="B11981" t="inlineStr">
        <is>
          <t>12_P05</t>
        </is>
      </c>
      <c r="C11981" t="inlineStr">
        <is>
          <t>Modest priority: Maximum profit</t>
        </is>
      </c>
      <c r="D11981" t="b">
        <v>1</v>
      </c>
      <c r="E11981" t="b">
        <v>0</v>
      </c>
      <c r="F11981" t="b">
        <v>0</v>
      </c>
      <c r="G11981" t="n">
        <v>0.8644774177828927</v>
      </c>
      <c r="H11981" t="n">
        <v>0.9597427844898065</v>
      </c>
      <c r="I11981" t="n">
        <v>0.75</v>
      </c>
      <c r="J11981" t="n">
        <v>0.85</v>
      </c>
      <c r="K11981" t="n">
        <v>0.85</v>
      </c>
      <c r="L11981" t="n">
        <v>0.85</v>
      </c>
      <c r="M11981" t="n">
        <v>0</v>
      </c>
      <c r="N11981" t="inlineStr">
        <is>
          <t>ceiling</t>
        </is>
      </c>
      <c r="O11981" t="inlineStr">
        <is>
          <t>Mandatory dicey upper bound</t>
        </is>
      </c>
      <c r="P11981">
        <f>1+SUMPRODUCT(Algo_Opt_Inputs!B795:AM795,Algo_Opt_Coefs!$B$16:$AM$16)</f>
        <v/>
      </c>
      <c r="Q11981">
        <f>MAX(I11981,MIN(J11981,P11981+H11981))</f>
        <v/>
      </c>
      <c r="R11981">
        <f>Q11981-L11981</f>
        <v/>
      </c>
    </row>
    <row r="11982">
      <c r="A11982" t="inlineStr">
        <is>
          <t>2026-10-05</t>
        </is>
      </c>
      <c r="B11982" t="inlineStr">
        <is>
          <t>12_P05</t>
        </is>
      </c>
      <c r="C11982" t="inlineStr">
        <is>
          <t>Modest priority: Maximum profit</t>
        </is>
      </c>
      <c r="D11982" t="b">
        <v>1</v>
      </c>
      <c r="E11982" t="b">
        <v>0</v>
      </c>
      <c r="F11982" t="b">
        <v>0</v>
      </c>
      <c r="G11982" t="n">
        <v>0.6333187627415944</v>
      </c>
      <c r="H11982" t="n">
        <v>0.9597427844898065</v>
      </c>
      <c r="I11982" t="n">
        <v>0.75</v>
      </c>
      <c r="J11982" t="n">
        <v>0.85</v>
      </c>
      <c r="K11982" t="n">
        <v>0.85</v>
      </c>
      <c r="L11982" t="n">
        <v>0.85</v>
      </c>
      <c r="M11982" t="n">
        <v>0</v>
      </c>
      <c r="N11982" t="inlineStr">
        <is>
          <t>ceiling</t>
        </is>
      </c>
      <c r="O11982" t="inlineStr">
        <is>
          <t>Mandatory dicey upper bound</t>
        </is>
      </c>
      <c r="P11982">
        <f>1+SUMPRODUCT(Algo_Opt_Inputs!B796:AM796,Algo_Opt_Coefs!$B$16:$AM$16)</f>
        <v/>
      </c>
      <c r="Q11982">
        <f>MAX(I11982,MIN(J11982,P11982+H11982))</f>
        <v/>
      </c>
      <c r="R11982">
        <f>Q11982-L11982</f>
        <v/>
      </c>
    </row>
    <row r="11983">
      <c r="A11983" t="inlineStr">
        <is>
          <t>2026-10-06</t>
        </is>
      </c>
      <c r="B11983" t="inlineStr">
        <is>
          <t>12_P05</t>
        </is>
      </c>
      <c r="C11983" t="inlineStr">
        <is>
          <t>Modest priority: Maximum profit</t>
        </is>
      </c>
      <c r="D11983" t="b">
        <v>0</v>
      </c>
      <c r="E11983" t="b">
        <v>0</v>
      </c>
      <c r="F11983" t="b">
        <v>0</v>
      </c>
      <c r="G11983" t="n">
        <v>1.607088375112316</v>
      </c>
      <c r="H11983" t="n">
        <v>0.9597427844898065</v>
      </c>
      <c r="I11983" t="n">
        <v>0.75</v>
      </c>
      <c r="J11983" t="n">
        <v>1.1</v>
      </c>
      <c r="K11983" t="n">
        <v>1.1</v>
      </c>
      <c r="L11983" t="n">
        <v>1.1</v>
      </c>
      <c r="M11983" t="n">
        <v>0</v>
      </c>
      <c r="N11983" t="inlineStr">
        <is>
          <t>ceiling</t>
        </is>
      </c>
      <c r="O11983" t="inlineStr">
        <is>
          <t>Optimized allocation/budget balancing; not a strong-edge label</t>
        </is>
      </c>
      <c r="P11983">
        <f>1+SUMPRODUCT(Algo_Opt_Inputs!B797:AM797,Algo_Opt_Coefs!$B$16:$AM$16)</f>
        <v/>
      </c>
      <c r="Q11983">
        <f>MAX(I11983,MIN(J11983,P11983+H11983))</f>
        <v/>
      </c>
      <c r="R11983">
        <f>Q11983-L11983</f>
        <v/>
      </c>
    </row>
    <row r="11984">
      <c r="A11984" t="inlineStr">
        <is>
          <t>2026-10-08</t>
        </is>
      </c>
      <c r="B11984" t="inlineStr">
        <is>
          <t>12_P05</t>
        </is>
      </c>
      <c r="C11984" t="inlineStr">
        <is>
          <t>Modest priority: Maximum profit</t>
        </is>
      </c>
      <c r="D11984" t="b">
        <v>0</v>
      </c>
      <c r="E11984" t="b">
        <v>0</v>
      </c>
      <c r="F11984" t="b">
        <v>1</v>
      </c>
      <c r="G11984" t="n">
        <v>3.322145306294469</v>
      </c>
      <c r="H11984" t="n">
        <v>0.9597427844898065</v>
      </c>
      <c r="I11984" t="n">
        <v>0.75</v>
      </c>
      <c r="J11984" t="n">
        <v>1</v>
      </c>
      <c r="K11984" t="n">
        <v>1</v>
      </c>
      <c r="L11984" t="n">
        <v>1</v>
      </c>
      <c r="M11984" t="n">
        <v>0</v>
      </c>
      <c r="N11984" t="inlineStr">
        <is>
          <t>ceiling</t>
        </is>
      </c>
      <c r="O11984" t="inlineStr">
        <is>
          <t>Archived09:16 cap</t>
        </is>
      </c>
      <c r="P11984">
        <f>1+SUMPRODUCT(Algo_Opt_Inputs!B798:AM798,Algo_Opt_Coefs!$B$16:$AM$16)</f>
        <v/>
      </c>
      <c r="Q11984">
        <f>MAX(I11984,MIN(J11984,P11984+H11984))</f>
        <v/>
      </c>
      <c r="R11984">
        <f>Q11984-L11984</f>
        <v/>
      </c>
    </row>
    <row r="11985">
      <c r="A11985" t="inlineStr">
        <is>
          <t>2026-10-12</t>
        </is>
      </c>
      <c r="B11985" t="inlineStr">
        <is>
          <t>12_P05</t>
        </is>
      </c>
      <c r="C11985" t="inlineStr">
        <is>
          <t>Modest priority: Maximum profit</t>
        </is>
      </c>
      <c r="D11985" t="b">
        <v>1</v>
      </c>
      <c r="E11985" t="b">
        <v>0</v>
      </c>
      <c r="F11985" t="b">
        <v>0</v>
      </c>
      <c r="G11985" t="n">
        <v>0.9282371403557368</v>
      </c>
      <c r="H11985" t="n">
        <v>0.9597427844898065</v>
      </c>
      <c r="I11985" t="n">
        <v>0.75</v>
      </c>
      <c r="J11985" t="n">
        <v>0.85</v>
      </c>
      <c r="K11985" t="n">
        <v>0.85</v>
      </c>
      <c r="L11985" t="n">
        <v>0.85</v>
      </c>
      <c r="M11985" t="n">
        <v>0</v>
      </c>
      <c r="N11985" t="inlineStr">
        <is>
          <t>ceiling</t>
        </is>
      </c>
      <c r="O11985" t="inlineStr">
        <is>
          <t>Mandatory dicey upper bound</t>
        </is>
      </c>
      <c r="P11985">
        <f>1+SUMPRODUCT(Algo_Opt_Inputs!B799:AM799,Algo_Opt_Coefs!$B$16:$AM$16)</f>
        <v/>
      </c>
      <c r="Q11985">
        <f>MAX(I11985,MIN(J11985,P11985+H11985))</f>
        <v/>
      </c>
      <c r="R11985">
        <f>Q11985-L11985</f>
        <v/>
      </c>
    </row>
    <row r="11986">
      <c r="A11986" t="inlineStr">
        <is>
          <t>2026-10-13</t>
        </is>
      </c>
      <c r="B11986" t="inlineStr">
        <is>
          <t>12_P05</t>
        </is>
      </c>
      <c r="C11986" t="inlineStr">
        <is>
          <t>Modest priority: Maximum profit</t>
        </is>
      </c>
      <c r="D11986" t="b">
        <v>1</v>
      </c>
      <c r="E11986" t="b">
        <v>0</v>
      </c>
      <c r="F11986" t="b">
        <v>0</v>
      </c>
      <c r="G11986" t="n">
        <v>1.921370998837989</v>
      </c>
      <c r="H11986" t="n">
        <v>0.9597427844898065</v>
      </c>
      <c r="I11986" t="n">
        <v>0.75</v>
      </c>
      <c r="J11986" t="n">
        <v>0.85</v>
      </c>
      <c r="K11986" t="n">
        <v>0.85</v>
      </c>
      <c r="L11986" t="n">
        <v>0.85</v>
      </c>
      <c r="M11986" t="n">
        <v>0</v>
      </c>
      <c r="N11986" t="inlineStr">
        <is>
          <t>ceiling</t>
        </is>
      </c>
      <c r="O11986" t="inlineStr">
        <is>
          <t>Mandatory dicey upper bound</t>
        </is>
      </c>
      <c r="P11986">
        <f>1+SUMPRODUCT(Algo_Opt_Inputs!B800:AM800,Algo_Opt_Coefs!$B$16:$AM$16)</f>
        <v/>
      </c>
      <c r="Q11986">
        <f>MAX(I11986,MIN(J11986,P11986+H11986))</f>
        <v/>
      </c>
      <c r="R11986">
        <f>Q11986-L11986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Policy</t>
        </is>
      </c>
      <c r="B1" t="inlineStr">
        <is>
          <t>Name</t>
        </is>
      </c>
      <c r="C1" t="inlineStr">
        <is>
          <t>Mean_size</t>
        </is>
      </c>
      <c r="D1" t="inlineStr">
        <is>
          <t>Maximum_error</t>
        </is>
      </c>
      <c r="E1" t="inlineStr">
        <is>
          <t>Lower_sum</t>
        </is>
      </c>
      <c r="F1" t="inlineStr">
        <is>
          <t>Upper_sum</t>
        </is>
      </c>
      <c r="G1" t="inlineStr">
        <is>
          <t>Target</t>
        </is>
      </c>
    </row>
    <row r="2">
      <c r="A2" t="inlineStr">
        <is>
          <t>10_P66</t>
        </is>
      </c>
      <c r="B2" t="inlineStr">
        <is>
          <t>Optimized: Max profit</t>
        </is>
      </c>
      <c r="C2" t="n">
        <v>0.9999999999999923</v>
      </c>
      <c r="D2" t="n">
        <v>6.661338147750939e-16</v>
      </c>
      <c r="E2" t="n">
        <v>599.25</v>
      </c>
      <c r="F2" t="n">
        <v>891.2500000000002</v>
      </c>
      <c r="G2" t="n">
        <v>799</v>
      </c>
    </row>
    <row r="3">
      <c r="A3" t="inlineStr">
        <is>
          <t>10_P67</t>
        </is>
      </c>
      <c r="B3" t="inlineStr">
        <is>
          <t>Optimized: Profit DD capped</t>
        </is>
      </c>
      <c r="C3" t="n">
        <v>0.9999999999999923</v>
      </c>
      <c r="D3" t="n">
        <v>6.661338147750939e-16</v>
      </c>
      <c r="E3" t="n">
        <v>599.25</v>
      </c>
      <c r="F3" t="n">
        <v>891.2500000000002</v>
      </c>
      <c r="G3" t="n">
        <v>799</v>
      </c>
    </row>
    <row r="4">
      <c r="A4" t="inlineStr">
        <is>
          <t>10_P68</t>
        </is>
      </c>
      <c r="B4" t="inlineStr">
        <is>
          <t>Optimized: Ratio profit floored</t>
        </is>
      </c>
      <c r="C4" t="n">
        <v>1.000000000000039</v>
      </c>
      <c r="D4" t="n">
        <v>8.881784197001252e-16</v>
      </c>
      <c r="E4" t="n">
        <v>599.25</v>
      </c>
      <c r="F4" t="n">
        <v>891.2500000000002</v>
      </c>
      <c r="G4" t="n">
        <v>799</v>
      </c>
    </row>
    <row r="5">
      <c r="A5" t="inlineStr">
        <is>
          <t>11_P03</t>
        </is>
      </c>
      <c r="B5" t="inlineStr">
        <is>
          <t>Dicey&lt;=0.9: Minimum DD</t>
        </is>
      </c>
      <c r="C5" t="n">
        <v>1.000000000000033</v>
      </c>
      <c r="D5" t="n">
        <v>6.661338147750939e-16</v>
      </c>
      <c r="E5" t="n">
        <v>599.25</v>
      </c>
      <c r="F5" t="n">
        <v>844.6000000000001</v>
      </c>
      <c r="G5" t="n">
        <v>799</v>
      </c>
    </row>
    <row r="6">
      <c r="A6" t="inlineStr">
        <is>
          <t>11_P04</t>
        </is>
      </c>
      <c r="B6" t="inlineStr">
        <is>
          <t>Dicey&lt;=0.9: Maximum ratio</t>
        </is>
      </c>
      <c r="C6" t="n">
        <v>0.9999999999999895</v>
      </c>
      <c r="D6" t="n">
        <v>6.661338147750939e-16</v>
      </c>
      <c r="E6" t="n">
        <v>599.25</v>
      </c>
      <c r="F6" t="n">
        <v>844.6000000000001</v>
      </c>
      <c r="G6" t="n">
        <v>799</v>
      </c>
    </row>
    <row r="7">
      <c r="A7" t="inlineStr">
        <is>
          <t>11_P05</t>
        </is>
      </c>
      <c r="B7" t="inlineStr">
        <is>
          <t>Dicey&lt;=0.9: Maximum profit</t>
        </is>
      </c>
      <c r="C7" t="n">
        <v>0.9999999999999638</v>
      </c>
      <c r="D7" t="n">
        <v>8.881784197001252e-16</v>
      </c>
      <c r="E7" t="n">
        <v>599.25</v>
      </c>
      <c r="F7" t="n">
        <v>844.6000000000001</v>
      </c>
      <c r="G7" t="n">
        <v>799</v>
      </c>
    </row>
    <row r="8">
      <c r="A8" t="inlineStr">
        <is>
          <t>11_P06</t>
        </is>
      </c>
      <c r="B8" t="inlineStr">
        <is>
          <t>Dicey&lt;=0.85: Minimum DD</t>
        </is>
      </c>
      <c r="C8" t="n">
        <v>1.000000000000012</v>
      </c>
      <c r="D8" t="n">
        <v>8.881784197001252e-16</v>
      </c>
      <c r="E8" t="n">
        <v>599.25</v>
      </c>
      <c r="F8" t="n">
        <v>834.5500000000001</v>
      </c>
      <c r="G8" t="n">
        <v>799</v>
      </c>
    </row>
    <row r="9">
      <c r="A9" t="inlineStr">
        <is>
          <t>11_P07</t>
        </is>
      </c>
      <c r="B9" t="inlineStr">
        <is>
          <t>Dicey&lt;=0.85: Maximum ratio</t>
        </is>
      </c>
      <c r="C9" t="n">
        <v>0.9999999999999893</v>
      </c>
      <c r="D9" t="n">
        <v>6.661338147750939e-16</v>
      </c>
      <c r="E9" t="n">
        <v>599.25</v>
      </c>
      <c r="F9" t="n">
        <v>834.5500000000001</v>
      </c>
      <c r="G9" t="n">
        <v>799</v>
      </c>
    </row>
    <row r="10">
      <c r="A10" t="inlineStr">
        <is>
          <t>11_P08</t>
        </is>
      </c>
      <c r="B10" t="inlineStr">
        <is>
          <t>Dicey&lt;=0.85: Maximum profit</t>
        </is>
      </c>
      <c r="C10" t="n">
        <v>0.9999999999999722</v>
      </c>
      <c r="D10" t="n">
        <v>6.661338147750939e-16</v>
      </c>
      <c r="E10" t="n">
        <v>599.25</v>
      </c>
      <c r="F10" t="n">
        <v>834.5500000000001</v>
      </c>
      <c r="G10" t="n">
        <v>799</v>
      </c>
    </row>
    <row r="11">
      <c r="A11" t="inlineStr">
        <is>
          <t>11_P09</t>
        </is>
      </c>
      <c r="B11" t="inlineStr">
        <is>
          <t>Dicey&lt;=0.75: Minimum DD</t>
        </is>
      </c>
      <c r="C11" t="n">
        <v>0.9999999999999898</v>
      </c>
      <c r="D11" t="n">
        <v>6.661338147750939e-16</v>
      </c>
      <c r="E11" t="n">
        <v>599.25</v>
      </c>
      <c r="F11" t="n">
        <v>814.45</v>
      </c>
      <c r="G11" t="n">
        <v>799</v>
      </c>
    </row>
    <row r="12">
      <c r="A12" t="inlineStr">
        <is>
          <t>11_P10</t>
        </is>
      </c>
      <c r="B12" t="inlineStr">
        <is>
          <t>Dicey&lt;=0.75: Maximum ratio</t>
        </is>
      </c>
      <c r="C12" t="n">
        <v>1.000000000000007</v>
      </c>
      <c r="D12" t="n">
        <v>6.661338147750939e-16</v>
      </c>
      <c r="E12" t="n">
        <v>599.25</v>
      </c>
      <c r="F12" t="n">
        <v>814.45</v>
      </c>
      <c r="G12" t="n">
        <v>799</v>
      </c>
    </row>
    <row r="13">
      <c r="A13" t="inlineStr">
        <is>
          <t>11_P11</t>
        </is>
      </c>
      <c r="B13" t="inlineStr">
        <is>
          <t>Dicey&lt;=0.75: Maximum profit</t>
        </is>
      </c>
      <c r="C13" t="n">
        <v>1.000000000000015</v>
      </c>
      <c r="D13" t="n">
        <v>8.881784197001252e-16</v>
      </c>
      <c r="E13" t="n">
        <v>599.25</v>
      </c>
      <c r="F13" t="n">
        <v>814.45</v>
      </c>
      <c r="G13" t="n">
        <v>799</v>
      </c>
    </row>
    <row r="14">
      <c r="A14" t="inlineStr">
        <is>
          <t>12_P03</t>
        </is>
      </c>
      <c r="B14" t="inlineStr">
        <is>
          <t>Modest priority: Minimum DD</t>
        </is>
      </c>
      <c r="C14" t="n">
        <v>0.9999999999999936</v>
      </c>
      <c r="D14" t="n">
        <v>8.881784197001252e-16</v>
      </c>
      <c r="E14" t="n">
        <v>610.45</v>
      </c>
      <c r="F14" t="n">
        <v>814.2499999999999</v>
      </c>
      <c r="G14" t="n">
        <v>799</v>
      </c>
    </row>
    <row r="15">
      <c r="A15" t="inlineStr">
        <is>
          <t>12_P04</t>
        </is>
      </c>
      <c r="B15" t="inlineStr">
        <is>
          <t>Modest priority: Maximum ratio</t>
        </is>
      </c>
      <c r="C15" t="n">
        <v>1.000000000000002</v>
      </c>
      <c r="D15" t="n">
        <v>6.661338147750939e-16</v>
      </c>
      <c r="E15" t="n">
        <v>610.45</v>
      </c>
      <c r="F15" t="n">
        <v>814.2499999999999</v>
      </c>
      <c r="G15" t="n">
        <v>799</v>
      </c>
    </row>
    <row r="16">
      <c r="A16" t="inlineStr">
        <is>
          <t>12_P05</t>
        </is>
      </c>
      <c r="B16" t="inlineStr">
        <is>
          <t>Modest priority: Maximum profit</t>
        </is>
      </c>
      <c r="C16" t="n">
        <v>1.000000000000015</v>
      </c>
      <c r="D16" t="n">
        <v>6.661338147750939e-16</v>
      </c>
      <c r="E16" t="n">
        <v>610.45</v>
      </c>
      <c r="F16" t="n">
        <v>814.2499999999999</v>
      </c>
      <c r="G16" t="n">
        <v>799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Policy</t>
        </is>
      </c>
      <c r="C1" t="inlineStr">
        <is>
          <t>IV</t>
        </is>
      </c>
      <c r="D1" t="inlineStr">
        <is>
          <t>RV10</t>
        </is>
      </c>
      <c r="E1" t="inlineStr">
        <is>
          <t>RV20</t>
        </is>
      </c>
      <c r="F1" t="inlineStr">
        <is>
          <t>VRP10</t>
        </is>
      </c>
      <c r="G1" t="inlineStr">
        <is>
          <t>VRP20</t>
        </is>
      </c>
      <c r="H1" t="inlineStr">
        <is>
          <t>SPREAD20</t>
        </is>
      </c>
      <c r="I1" t="inlineStr">
        <is>
          <t>RV_TREND</t>
        </is>
      </c>
      <c r="J1" t="inlineStr">
        <is>
          <t>IV_Ratio</t>
        </is>
      </c>
      <c r="K1" t="inlineStr">
        <is>
          <t>Str_Ratio</t>
        </is>
      </c>
      <c r="L1" t="inlineStr">
        <is>
          <t>Norm_OG</t>
        </is>
      </c>
      <c r="M1" t="inlineStr">
        <is>
          <t>Adj_IV_Chg</t>
        </is>
      </c>
      <c r="N1" t="inlineStr">
        <is>
          <t>Fixed_IDV</t>
        </is>
      </c>
      <c r="O1" t="inlineStr">
        <is>
          <t>u_range_bps</t>
        </is>
      </c>
      <c r="P1" t="inlineStr">
        <is>
          <t>str_range_pct</t>
        </is>
      </c>
      <c r="Q1" t="inlineStr">
        <is>
          <t>str_chg_abs</t>
        </is>
      </c>
      <c r="R1" t="inlineStr">
        <is>
          <t>spread_pct</t>
        </is>
      </c>
      <c r="S1" t="inlineStr">
        <is>
          <t>S1_score</t>
        </is>
      </c>
      <c r="T1" t="inlineStr">
        <is>
          <t>S2_score</t>
        </is>
      </c>
      <c r="U1" t="inlineStr">
        <is>
          <t>CW Stage=09:17</t>
        </is>
      </c>
      <c r="V1" t="inlineStr">
        <is>
          <t>CW Stage=09:18</t>
        </is>
      </c>
      <c r="W1" t="inlineStr">
        <is>
          <t>CW Stage=09:19</t>
        </is>
      </c>
      <c r="X1" t="inlineStr">
        <is>
          <t>CW Stage=09:20+</t>
        </is>
      </c>
      <c r="Y1" t="inlineStr">
        <is>
          <t>CW DTE=2</t>
        </is>
      </c>
      <c r="Z1" t="inlineStr">
        <is>
          <t>CW DTE=3</t>
        </is>
      </c>
      <c r="AA1" t="inlineStr">
        <is>
          <t>CW DTE=4</t>
        </is>
      </c>
      <c r="AB1" t="inlineStr">
        <is>
          <t>CW DTE=5</t>
        </is>
      </c>
      <c r="AC1" t="inlineStr">
        <is>
          <t>CW Weekday=1</t>
        </is>
      </c>
      <c r="AD1" t="inlineStr">
        <is>
          <t>CW Weekday=2</t>
        </is>
      </c>
      <c r="AE1" t="inlineStr">
        <is>
          <t>CW Weekday=3</t>
        </is>
      </c>
      <c r="AF1" t="inlineStr">
        <is>
          <t>CW Weekday=4</t>
        </is>
      </c>
      <c r="AG1" t="inlineStr">
        <is>
          <t>CW Weekday=5</t>
        </is>
      </c>
      <c r="AH1" t="inlineStr">
        <is>
          <t>CW Weekday=6</t>
        </is>
      </c>
      <c r="AI1" t="inlineStr">
        <is>
          <t>CW Event</t>
        </is>
      </c>
      <c r="AJ1" t="inlineStr">
        <is>
          <t>NW</t>
        </is>
      </c>
      <c r="AK1" t="inlineStr">
        <is>
          <t>Prev_flat_DD</t>
        </is>
      </c>
      <c r="AL1" t="inlineStr">
        <is>
          <t>Prev_flat_loss_streak</t>
        </is>
      </c>
      <c r="AM1" t="inlineStr">
        <is>
          <t>Risk_Loss_probability</t>
        </is>
      </c>
      <c r="AN1" t="inlineStr">
        <is>
          <t>Risk_Expected_downside</t>
        </is>
      </c>
    </row>
    <row r="2">
      <c r="A2" t="inlineStr">
        <is>
          <t>2022-01-04</t>
        </is>
      </c>
      <c r="B2" t="inlineStr">
        <is>
          <t>15_P01</t>
        </is>
      </c>
      <c r="C2" t="n">
        <v>-0.3200395915771791</v>
      </c>
      <c r="D2" t="n">
        <v>-0.7834997411624909</v>
      </c>
      <c r="E2" t="n">
        <v>0.1400276557201574</v>
      </c>
      <c r="F2" t="n">
        <v>0.6636255999468021</v>
      </c>
      <c r="G2" t="n">
        <v>-0.6787143897720925</v>
      </c>
      <c r="H2" t="n">
        <v>-0.5572310195897702</v>
      </c>
      <c r="I2" t="n">
        <v>-0.6446784611924584</v>
      </c>
      <c r="J2" t="n">
        <v>1.478220179911662</v>
      </c>
      <c r="K2" t="n">
        <v>-0.4359636767923673</v>
      </c>
      <c r="L2" t="n">
        <v>0.560587780807699</v>
      </c>
      <c r="M2" t="n">
        <v>-0.07528575519864182</v>
      </c>
      <c r="N2" t="n">
        <v>-0.9676499396868689</v>
      </c>
      <c r="O2" t="n">
        <v>0.1447340427411727</v>
      </c>
      <c r="P2" t="n">
        <v>-0.02517804467874599</v>
      </c>
      <c r="Q2" t="n">
        <v>-0.5269299291842816</v>
      </c>
      <c r="R2" t="n">
        <v>0.7337425743948554</v>
      </c>
      <c r="S2" t="n">
        <v>-0.3679925378949213</v>
      </c>
      <c r="T2" t="n">
        <v>-0.175724546133271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1</v>
      </c>
      <c r="AA2" t="n">
        <v>0</v>
      </c>
      <c r="AB2" t="n">
        <v>0</v>
      </c>
      <c r="AC2" t="n">
        <v>1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</row>
    <row r="3">
      <c r="A3" t="inlineStr">
        <is>
          <t>2022-01-05</t>
        </is>
      </c>
      <c r="B3" t="inlineStr">
        <is>
          <t>15_P01</t>
        </is>
      </c>
      <c r="C3" t="n">
        <v>-0.7739291725412271</v>
      </c>
      <c r="D3" t="n">
        <v>-0.7830920347401019</v>
      </c>
      <c r="E3" t="n">
        <v>0.05081847062159479</v>
      </c>
      <c r="F3" t="n">
        <v>0.2165605937656109</v>
      </c>
      <c r="G3" t="n">
        <v>-0.9751745559408812</v>
      </c>
      <c r="H3" t="n">
        <v>-0.9470494295433731</v>
      </c>
      <c r="I3" t="n">
        <v>-0.5556059527280739</v>
      </c>
      <c r="J3" t="n">
        <v>-0.3611935393237199</v>
      </c>
      <c r="K3" t="n">
        <v>-0.3455591229372392</v>
      </c>
      <c r="L3" t="n">
        <v>-0.2868387680125842</v>
      </c>
      <c r="M3" t="n">
        <v>-1.05580083859903</v>
      </c>
      <c r="N3" t="n">
        <v>-0.6361889359258763</v>
      </c>
      <c r="O3" t="n">
        <v>-0.2831035438884668</v>
      </c>
      <c r="P3" t="n">
        <v>-0.5531024712549534</v>
      </c>
      <c r="Q3" t="n">
        <v>-0.5769947567733793</v>
      </c>
      <c r="R3" t="n">
        <v>-0.8465523050447019</v>
      </c>
      <c r="S3" t="n">
        <v>-0.1237208436355535</v>
      </c>
      <c r="T3" t="n">
        <v>-0.4158365632100179</v>
      </c>
      <c r="U3" t="n">
        <v>1</v>
      </c>
      <c r="V3" t="n">
        <v>0</v>
      </c>
      <c r="W3" t="n">
        <v>0</v>
      </c>
      <c r="X3" t="n">
        <v>0</v>
      </c>
      <c r="Y3" t="n">
        <v>1</v>
      </c>
      <c r="Z3" t="n">
        <v>0</v>
      </c>
      <c r="AA3" t="n">
        <v>0</v>
      </c>
      <c r="AB3" t="n">
        <v>0</v>
      </c>
      <c r="AC3" t="n">
        <v>0</v>
      </c>
      <c r="AD3" t="n">
        <v>1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</row>
    <row r="4">
      <c r="A4" t="inlineStr">
        <is>
          <t>2022-01-06</t>
        </is>
      </c>
      <c r="B4" t="inlineStr">
        <is>
          <t>15_P01</t>
        </is>
      </c>
      <c r="C4" t="n">
        <v>-1.146261233754652</v>
      </c>
      <c r="D4" t="n">
        <v>-0.8291809947304238</v>
      </c>
      <c r="E4" t="n">
        <v>-0.1067275605184082</v>
      </c>
      <c r="F4" t="n">
        <v>-0.06230799658248119</v>
      </c>
      <c r="G4" t="n">
        <v>-1.159106447257781</v>
      </c>
      <c r="H4" t="n">
        <v>-1.153570695289592</v>
      </c>
      <c r="I4" t="n">
        <v>-0.808904474879298</v>
      </c>
      <c r="J4" t="n">
        <v>-0.8665707600333189</v>
      </c>
      <c r="K4" t="n">
        <v>0.9716233235329</v>
      </c>
      <c r="L4" t="n">
        <v>-1.699702589739993</v>
      </c>
      <c r="M4" t="n">
        <v>0.1670842494189502</v>
      </c>
      <c r="N4" t="n">
        <v>-0.7552880418399969</v>
      </c>
      <c r="O4" t="n">
        <v>-0.002811879826590393</v>
      </c>
      <c r="P4" t="n">
        <v>-0.07660436733660111</v>
      </c>
      <c r="Q4" t="n">
        <v>-0.3094624974350564</v>
      </c>
      <c r="R4" t="n">
        <v>0.400894110384611</v>
      </c>
      <c r="S4" t="n">
        <v>-0.8041453952572949</v>
      </c>
      <c r="T4" t="n">
        <v>-0.2884803264138194</v>
      </c>
      <c r="U4" t="n">
        <v>1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1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</row>
    <row r="5">
      <c r="A5" t="inlineStr">
        <is>
          <t>2022-01-11</t>
        </is>
      </c>
      <c r="B5" t="inlineStr">
        <is>
          <t>15_P01</t>
        </is>
      </c>
      <c r="C5" t="n">
        <v>-0.2626281934859944</v>
      </c>
      <c r="D5" t="n">
        <v>-0.4938163465505995</v>
      </c>
      <c r="E5" t="n">
        <v>0.02023670297480749</v>
      </c>
      <c r="F5" t="n">
        <v>0.1337176510700162</v>
      </c>
      <c r="G5" t="n">
        <v>-0.5066390895119531</v>
      </c>
      <c r="H5" t="n">
        <v>-0.3319709436670825</v>
      </c>
      <c r="I5" t="n">
        <v>-0.219816469290024</v>
      </c>
      <c r="J5" t="n">
        <v>0.2205623419281807</v>
      </c>
      <c r="K5" t="n">
        <v>-0.2731324834005951</v>
      </c>
      <c r="L5" t="n">
        <v>0.3185231210450883</v>
      </c>
      <c r="M5" t="n">
        <v>-0.6511474245838804</v>
      </c>
      <c r="N5" t="n">
        <v>-0.4517638653921932</v>
      </c>
      <c r="O5" t="n">
        <v>-0.6420011823604174</v>
      </c>
      <c r="P5" t="n">
        <v>-0.330358719474072</v>
      </c>
      <c r="Q5" t="n">
        <v>-0.07468690605303432</v>
      </c>
      <c r="R5" t="n">
        <v>-0.5675261651285244</v>
      </c>
      <c r="S5" t="n">
        <v>-0.9409178870158728</v>
      </c>
      <c r="T5" t="n">
        <v>-0.6465240139243689</v>
      </c>
      <c r="U5" t="n">
        <v>1</v>
      </c>
      <c r="V5" t="n">
        <v>0</v>
      </c>
      <c r="W5" t="n">
        <v>0</v>
      </c>
      <c r="X5" t="n">
        <v>0</v>
      </c>
      <c r="Y5" t="n">
        <v>0</v>
      </c>
      <c r="Z5" t="n">
        <v>1</v>
      </c>
      <c r="AA5" t="n">
        <v>0</v>
      </c>
      <c r="AB5" t="n">
        <v>0</v>
      </c>
      <c r="AC5" t="n">
        <v>1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</row>
    <row r="6">
      <c r="A6" t="inlineStr">
        <is>
          <t>2022-01-12</t>
        </is>
      </c>
      <c r="B6" t="inlineStr">
        <is>
          <t>15_P01</t>
        </is>
      </c>
      <c r="C6" t="n">
        <v>-0.7078246884337971</v>
      </c>
      <c r="D6" t="n">
        <v>-0.5081388781846713</v>
      </c>
      <c r="E6" t="n">
        <v>-0.009174170517672081</v>
      </c>
      <c r="F6" t="n">
        <v>-0.2100313154351394</v>
      </c>
      <c r="G6" t="n">
        <v>-0.8618795437990217</v>
      </c>
      <c r="H6" t="n">
        <v>-0.7923021941946996</v>
      </c>
      <c r="I6" t="n">
        <v>-0.3474124588828529</v>
      </c>
      <c r="J6" t="n">
        <v>0.1102112604439033</v>
      </c>
      <c r="K6" t="n">
        <v>1.22928914385322</v>
      </c>
      <c r="L6" t="n">
        <v>1.374416220090061</v>
      </c>
      <c r="M6" t="n">
        <v>0.4116766665075348</v>
      </c>
      <c r="N6" t="n">
        <v>-0.7815444584877308</v>
      </c>
      <c r="O6" t="n">
        <v>-0.6438417247174913</v>
      </c>
      <c r="P6" t="n">
        <v>-0.4468604147986914</v>
      </c>
      <c r="Q6" t="n">
        <v>-0.3346380857255646</v>
      </c>
      <c r="R6" t="n">
        <v>-0.6912585973076674</v>
      </c>
      <c r="S6" t="n">
        <v>-0.4376379448096192</v>
      </c>
      <c r="T6" t="n">
        <v>-0.6936580026445929</v>
      </c>
      <c r="U6" t="n">
        <v>1</v>
      </c>
      <c r="V6" t="n">
        <v>0</v>
      </c>
      <c r="W6" t="n">
        <v>0</v>
      </c>
      <c r="X6" t="n">
        <v>0</v>
      </c>
      <c r="Y6" t="n">
        <v>1</v>
      </c>
      <c r="Z6" t="n">
        <v>0</v>
      </c>
      <c r="AA6" t="n">
        <v>0</v>
      </c>
      <c r="AB6" t="n">
        <v>0</v>
      </c>
      <c r="AC6" t="n">
        <v>0</v>
      </c>
      <c r="AD6" t="n">
        <v>1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</row>
    <row r="7">
      <c r="A7" t="inlineStr">
        <is>
          <t>2022-01-13</t>
        </is>
      </c>
      <c r="B7" t="inlineStr">
        <is>
          <t>15_P01</t>
        </is>
      </c>
      <c r="C7" t="n">
        <v>-1.027995560791725</v>
      </c>
      <c r="D7" t="n">
        <v>-0.5534982451092946</v>
      </c>
      <c r="E7" t="n">
        <v>-0.0236696505270955</v>
      </c>
      <c r="F7" t="n">
        <v>-0.411834035585064</v>
      </c>
      <c r="G7" t="n">
        <v>-1.127827790102178</v>
      </c>
      <c r="H7" t="n">
        <v>-1.132292227608368</v>
      </c>
      <c r="I7" t="n">
        <v>-0.2617719283708673</v>
      </c>
      <c r="J7" t="n">
        <v>-0.8401735162801919</v>
      </c>
      <c r="K7" t="n">
        <v>1.310995404416871</v>
      </c>
      <c r="L7" t="n">
        <v>0.02905955145420736</v>
      </c>
      <c r="M7" t="n">
        <v>-0.7433220343560156</v>
      </c>
      <c r="N7" t="n">
        <v>-0.6500523239158796</v>
      </c>
      <c r="O7" t="n">
        <v>0.6400782688787008</v>
      </c>
      <c r="P7" t="n">
        <v>3</v>
      </c>
      <c r="Q7" t="n">
        <v>3</v>
      </c>
      <c r="R7" t="n">
        <v>2.179778573599779</v>
      </c>
      <c r="S7" t="n">
        <v>0.4089128671178279</v>
      </c>
      <c r="T7" t="n">
        <v>1.044360732451783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1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</row>
    <row r="8">
      <c r="A8" t="inlineStr">
        <is>
          <t>2022-01-14</t>
        </is>
      </c>
      <c r="B8" t="inlineStr">
        <is>
          <t>15_P01</t>
        </is>
      </c>
      <c r="C8" t="n">
        <v>-0.5763211667366845</v>
      </c>
      <c r="D8" t="n">
        <v>-0.6158140965840997</v>
      </c>
      <c r="E8" t="n">
        <v>-0.02370907574409184</v>
      </c>
      <c r="F8" t="n">
        <v>0.07860329247753714</v>
      </c>
      <c r="G8" t="n">
        <v>-0.7326775984520975</v>
      </c>
      <c r="H8" t="n">
        <v>-0.6251547411152227</v>
      </c>
      <c r="I8" t="n">
        <v>-1.391569284313857</v>
      </c>
      <c r="J8" t="n">
        <v>1.733673203180419</v>
      </c>
      <c r="K8" t="n">
        <v>-0.4518866926355997</v>
      </c>
      <c r="L8" t="n">
        <v>-1.655737020110177</v>
      </c>
      <c r="M8" t="n">
        <v>-0.1326879488495234</v>
      </c>
      <c r="N8" t="n">
        <v>-1.220971847504205</v>
      </c>
      <c r="O8" t="n">
        <v>-0.5985207855276276</v>
      </c>
      <c r="P8" t="n">
        <v>-0.7877200657996689</v>
      </c>
      <c r="Q8" t="n">
        <v>-0.6138109957899309</v>
      </c>
      <c r="R8" t="n">
        <v>-1.559143460844415</v>
      </c>
      <c r="S8" t="n">
        <v>-0.649768333396161</v>
      </c>
      <c r="T8" t="n">
        <v>-1.123995353480852</v>
      </c>
      <c r="U8" t="n">
        <v>0</v>
      </c>
      <c r="V8" t="n">
        <v>1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1</v>
      </c>
      <c r="AC8" t="n">
        <v>0</v>
      </c>
      <c r="AD8" t="n">
        <v>0</v>
      </c>
      <c r="AE8" t="n">
        <v>0</v>
      </c>
      <c r="AF8" t="n">
        <v>1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</row>
    <row r="9">
      <c r="A9" t="inlineStr">
        <is>
          <t>2022-01-17</t>
        </is>
      </c>
      <c r="B9" t="inlineStr">
        <is>
          <t>15_P01</t>
        </is>
      </c>
      <c r="C9" t="n">
        <v>-0.527244543449744</v>
      </c>
      <c r="D9" t="n">
        <v>-0.5811748330142084</v>
      </c>
      <c r="E9" t="n">
        <v>-0.3300764712523513</v>
      </c>
      <c r="F9" t="n">
        <v>0.06055184776063275</v>
      </c>
      <c r="G9" t="n">
        <v>-0.3336891367048987</v>
      </c>
      <c r="H9" t="n">
        <v>-0.1587944657653706</v>
      </c>
      <c r="I9" t="n">
        <v>-1.080754837522024</v>
      </c>
      <c r="J9" t="n">
        <v>-0.3904161558474815</v>
      </c>
      <c r="K9" t="n">
        <v>0.2555382400517058</v>
      </c>
      <c r="L9" t="n">
        <v>0.03846917669700479</v>
      </c>
      <c r="M9" t="n">
        <v>-0.07867986754464447</v>
      </c>
      <c r="N9" t="n">
        <v>-0.3948399540999063</v>
      </c>
      <c r="O9" t="n">
        <v>-0.198300557290981</v>
      </c>
      <c r="P9" t="n">
        <v>-0.4314764875395468</v>
      </c>
      <c r="Q9" t="n">
        <v>-0.4586224294986914</v>
      </c>
      <c r="R9" t="n">
        <v>-1.123349348613268</v>
      </c>
      <c r="S9" t="n">
        <v>-0.1843657842833532</v>
      </c>
      <c r="T9" t="n">
        <v>-0.5606910218552464</v>
      </c>
      <c r="U9" t="n">
        <v>1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1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</row>
    <row r="10">
      <c r="A10" t="inlineStr">
        <is>
          <t>2022-01-18</t>
        </is>
      </c>
      <c r="B10" t="inlineStr">
        <is>
          <t>15_P01</t>
        </is>
      </c>
      <c r="C10" t="n">
        <v>-0.8158555291725703</v>
      </c>
      <c r="D10" t="n">
        <v>-0.8205140600422006</v>
      </c>
      <c r="E10" t="n">
        <v>-1.085699262157782</v>
      </c>
      <c r="F10" t="n">
        <v>0.2541705957973859</v>
      </c>
      <c r="G10" t="n">
        <v>0.6710136325654539</v>
      </c>
      <c r="H10" t="n">
        <v>0.5315254244887897</v>
      </c>
      <c r="I10" t="n">
        <v>-1.083099653173367</v>
      </c>
      <c r="J10" t="n">
        <v>0.9733048410551994</v>
      </c>
      <c r="K10" t="n">
        <v>0.4160689521306587</v>
      </c>
      <c r="L10" t="n">
        <v>0.2874814594488366</v>
      </c>
      <c r="M10" t="n">
        <v>-0.5227503704943255</v>
      </c>
      <c r="N10" t="n">
        <v>-1.173290194871921</v>
      </c>
      <c r="O10" t="n">
        <v>-0.3756993884975108</v>
      </c>
      <c r="P10" t="n">
        <v>-0.6578045738949031</v>
      </c>
      <c r="Q10" t="n">
        <v>-0.6904738828226079</v>
      </c>
      <c r="R10" t="n">
        <v>-0.4495902000651147</v>
      </c>
      <c r="S10" t="n">
        <v>-0.4721500237620045</v>
      </c>
      <c r="T10" t="n">
        <v>-1.002426496872302</v>
      </c>
      <c r="U10" t="n">
        <v>1</v>
      </c>
      <c r="V10" t="n">
        <v>0</v>
      </c>
      <c r="W10" t="n">
        <v>0</v>
      </c>
      <c r="X10" t="n">
        <v>0</v>
      </c>
      <c r="Y10" t="n">
        <v>0</v>
      </c>
      <c r="Z10" t="n">
        <v>1</v>
      </c>
      <c r="AA10" t="n">
        <v>0</v>
      </c>
      <c r="AB10" t="n">
        <v>0</v>
      </c>
      <c r="AC10" t="n">
        <v>1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</row>
    <row r="11">
      <c r="A11" t="inlineStr">
        <is>
          <t>2022-01-19</t>
        </is>
      </c>
      <c r="B11" t="inlineStr">
        <is>
          <t>15_P01</t>
        </is>
      </c>
      <c r="C11" t="n">
        <v>-0.3902006895364993</v>
      </c>
      <c r="D11" t="n">
        <v>-0.5290060514738297</v>
      </c>
      <c r="E11" t="n">
        <v>-0.835520808097728</v>
      </c>
      <c r="F11" t="n">
        <v>0.08758331732593212</v>
      </c>
      <c r="G11" t="n">
        <v>0.6602175536246572</v>
      </c>
      <c r="H11" t="n">
        <v>0.6735625634750311</v>
      </c>
      <c r="I11" t="n">
        <v>0.3143552052324884</v>
      </c>
      <c r="J11" t="n">
        <v>0.2229781574524173</v>
      </c>
      <c r="K11" t="n">
        <v>0.8616918995668776</v>
      </c>
      <c r="L11" t="n">
        <v>-0.7765699290574053</v>
      </c>
      <c r="M11" t="n">
        <v>2.126351561003764</v>
      </c>
      <c r="N11" t="n">
        <v>-0.5599403019808572</v>
      </c>
      <c r="O11" t="n">
        <v>-0.2550480490303756</v>
      </c>
      <c r="P11" t="n">
        <v>-0.1472848311568911</v>
      </c>
      <c r="Q11" t="n">
        <v>0.01836116361179707</v>
      </c>
      <c r="R11" t="n">
        <v>-0.841834511837577</v>
      </c>
      <c r="S11" t="n">
        <v>-0.8122077558185954</v>
      </c>
      <c r="T11" t="n">
        <v>-0.6321437486573025</v>
      </c>
      <c r="U11" t="n">
        <v>0</v>
      </c>
      <c r="V11" t="n">
        <v>1</v>
      </c>
      <c r="W11" t="n">
        <v>0</v>
      </c>
      <c r="X11" t="n">
        <v>0</v>
      </c>
      <c r="Y11" t="n">
        <v>1</v>
      </c>
      <c r="Z11" t="n">
        <v>0</v>
      </c>
      <c r="AA11" t="n">
        <v>0</v>
      </c>
      <c r="AB11" t="n">
        <v>0</v>
      </c>
      <c r="AC11" t="n">
        <v>0</v>
      </c>
      <c r="AD11" t="n">
        <v>1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</row>
    <row r="12">
      <c r="A12" t="inlineStr">
        <is>
          <t>2022-01-20</t>
        </is>
      </c>
      <c r="B12" t="inlineStr">
        <is>
          <t>15_P01</t>
        </is>
      </c>
      <c r="C12" t="n">
        <v>-1.075416675767667</v>
      </c>
      <c r="D12" t="n">
        <v>-0.4203299749576423</v>
      </c>
      <c r="E12" t="n">
        <v>-0.7274030722699326</v>
      </c>
      <c r="F12" t="n">
        <v>-0.6250464522352652</v>
      </c>
      <c r="G12" t="n">
        <v>-0.3573684708957567</v>
      </c>
      <c r="H12" t="n">
        <v>-0.2408494815085677</v>
      </c>
      <c r="I12" t="n">
        <v>-0.07046049093073986</v>
      </c>
      <c r="J12" t="n">
        <v>-1.848170079588777</v>
      </c>
      <c r="K12" t="n">
        <v>1.550899648364888</v>
      </c>
      <c r="L12" t="n">
        <v>-0.4774726885575349</v>
      </c>
      <c r="M12" t="n">
        <v>-1.21834237868003</v>
      </c>
      <c r="N12" t="n">
        <v>-0.09803742031392219</v>
      </c>
      <c r="O12" t="n">
        <v>-0.5963801856605522</v>
      </c>
      <c r="P12" t="n">
        <v>-0.2846283052965219</v>
      </c>
      <c r="Q12" t="n">
        <v>-0.2613252951660076</v>
      </c>
      <c r="R12" t="n">
        <v>-1.015189756425132</v>
      </c>
      <c r="S12" t="n">
        <v>0.4166066149595113</v>
      </c>
      <c r="T12" t="n">
        <v>1.019132521517512</v>
      </c>
      <c r="U12" t="n">
        <v>0</v>
      </c>
      <c r="V12" t="n">
        <v>1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1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</row>
    <row r="13">
      <c r="A13" t="inlineStr">
        <is>
          <t>2022-01-21</t>
        </is>
      </c>
      <c r="B13" t="inlineStr">
        <is>
          <t>15_P01</t>
        </is>
      </c>
      <c r="C13" t="n">
        <v>0.1826455027947104</v>
      </c>
      <c r="D13" t="n">
        <v>-0.4395290022942229</v>
      </c>
      <c r="E13" t="n">
        <v>-0.6028532340711309</v>
      </c>
      <c r="F13" t="n">
        <v>0.3989885469668037</v>
      </c>
      <c r="G13" t="n">
        <v>0.8472652620154959</v>
      </c>
      <c r="H13" t="n">
        <v>1.004354430998798</v>
      </c>
      <c r="I13" t="n">
        <v>-0.3076041228626996</v>
      </c>
      <c r="J13" t="n">
        <v>1.301759510218978</v>
      </c>
      <c r="K13" t="n">
        <v>-1.562797136406997</v>
      </c>
      <c r="L13" t="n">
        <v>-2.709003349447827</v>
      </c>
      <c r="M13" t="n">
        <v>0.2102899940295254</v>
      </c>
      <c r="N13" t="n">
        <v>-0.5473372219899445</v>
      </c>
      <c r="O13" t="n">
        <v>3</v>
      </c>
      <c r="P13" t="n">
        <v>0.3639634531089355</v>
      </c>
      <c r="Q13" t="n">
        <v>0.3058822665936566</v>
      </c>
      <c r="R13" t="n">
        <v>0.3386980589254709</v>
      </c>
      <c r="S13" t="n">
        <v>-0.4974730215275952</v>
      </c>
      <c r="T13" t="n">
        <v>-0.3045362946786085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1</v>
      </c>
      <c r="AC13" t="n">
        <v>0</v>
      </c>
      <c r="AD13" t="n">
        <v>0</v>
      </c>
      <c r="AE13" t="n">
        <v>0</v>
      </c>
      <c r="AF13" t="n">
        <v>1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</row>
    <row r="14">
      <c r="A14" t="inlineStr">
        <is>
          <t>2022-01-24</t>
        </is>
      </c>
      <c r="B14" t="inlineStr">
        <is>
          <t>15_P01</t>
        </is>
      </c>
      <c r="C14" t="n">
        <v>1.896991780290627</v>
      </c>
      <c r="D14" t="n">
        <v>-0.3066263895485911</v>
      </c>
      <c r="E14" t="n">
        <v>-0.4951680939237739</v>
      </c>
      <c r="F14" t="n">
        <v>1.448002833282954</v>
      </c>
      <c r="G14" t="n">
        <v>2.444015711134667</v>
      </c>
      <c r="H14" t="n">
        <v>2.784457038533263</v>
      </c>
      <c r="I14" t="n">
        <v>-0.6229861237714424</v>
      </c>
      <c r="J14" t="n">
        <v>-0.1251591384286788</v>
      </c>
      <c r="K14" t="n">
        <v>-2.078842819435895</v>
      </c>
      <c r="L14" t="n">
        <v>-0.7216181544289623</v>
      </c>
      <c r="M14" t="n">
        <v>1.090644056225107</v>
      </c>
      <c r="N14" t="n">
        <v>1.623333255111512</v>
      </c>
      <c r="O14" t="n">
        <v>-0.2306208268005535</v>
      </c>
      <c r="P14" t="n">
        <v>-0.2677411647508531</v>
      </c>
      <c r="Q14" t="n">
        <v>0.2215131242344587</v>
      </c>
      <c r="R14" t="n">
        <v>-1.277900381470226</v>
      </c>
      <c r="S14" t="n">
        <v>-0.4045431954342495</v>
      </c>
      <c r="T14" t="n">
        <v>-0.5074685691127365</v>
      </c>
      <c r="U14" t="n">
        <v>0</v>
      </c>
      <c r="V14" t="n">
        <v>0</v>
      </c>
      <c r="W14" t="n">
        <v>0</v>
      </c>
      <c r="X14" t="n">
        <v>1</v>
      </c>
      <c r="Y14" t="n">
        <v>0</v>
      </c>
      <c r="Z14" t="n">
        <v>0</v>
      </c>
      <c r="AA14" t="n">
        <v>1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</row>
    <row r="15">
      <c r="A15" t="inlineStr">
        <is>
          <t>2022-01-25</t>
        </is>
      </c>
      <c r="B15" t="inlineStr">
        <is>
          <t>15_P01</t>
        </is>
      </c>
      <c r="C15" t="n">
        <v>2.354824285852868</v>
      </c>
      <c r="D15" t="n">
        <v>0.1956784842414251</v>
      </c>
      <c r="E15" t="n">
        <v>0.1207734183114018</v>
      </c>
      <c r="F15" t="n">
        <v>0.8381505107176371</v>
      </c>
      <c r="G15" t="n">
        <v>1.56601797515052</v>
      </c>
      <c r="H15" t="n">
        <v>2.47162438301268</v>
      </c>
      <c r="I15" t="n">
        <v>-0.5407246170995552</v>
      </c>
      <c r="J15" t="n">
        <v>0.001363402532782504</v>
      </c>
      <c r="K15" t="n">
        <v>-1.352809033525709</v>
      </c>
      <c r="L15" t="n">
        <v>-1.914746683294644</v>
      </c>
      <c r="M15" t="n">
        <v>3</v>
      </c>
      <c r="N15" t="n">
        <v>1.921816199562951</v>
      </c>
      <c r="O15" t="n">
        <v>-0.35112866670213</v>
      </c>
      <c r="P15" t="n">
        <v>-0.7168421759329582</v>
      </c>
      <c r="Q15" t="n">
        <v>-0.4174540505372962</v>
      </c>
      <c r="R15" t="n">
        <v>-0.4233286084694921</v>
      </c>
      <c r="S15" t="n">
        <v>-0.1997947295773071</v>
      </c>
      <c r="T15" t="n">
        <v>-0.4560248220131308</v>
      </c>
      <c r="U15" t="n">
        <v>1</v>
      </c>
      <c r="V15" t="n">
        <v>0</v>
      </c>
      <c r="W15" t="n">
        <v>0</v>
      </c>
      <c r="X15" t="n">
        <v>0</v>
      </c>
      <c r="Y15" t="n">
        <v>0</v>
      </c>
      <c r="Z15" t="n">
        <v>1</v>
      </c>
      <c r="AA15" t="n">
        <v>0</v>
      </c>
      <c r="AB15" t="n">
        <v>0</v>
      </c>
      <c r="AC15" t="n">
        <v>1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</row>
    <row r="16">
      <c r="A16" t="inlineStr">
        <is>
          <t>2022-01-27</t>
        </is>
      </c>
      <c r="B16" t="inlineStr">
        <is>
          <t>15_P01</t>
        </is>
      </c>
      <c r="C16" t="n">
        <v>2.349767219241444</v>
      </c>
      <c r="D16" t="n">
        <v>0.3163750065478005</v>
      </c>
      <c r="E16" t="n">
        <v>0.109386773569194</v>
      </c>
      <c r="F16" t="n">
        <v>0.6628304135967316</v>
      </c>
      <c r="G16" t="n">
        <v>1.581766575613288</v>
      </c>
      <c r="H16" t="n">
        <v>2.481232193164903</v>
      </c>
      <c r="I16" t="n">
        <v>0.648308713741433</v>
      </c>
      <c r="J16" t="n">
        <v>-1.06758644452229</v>
      </c>
      <c r="K16" t="n">
        <v>-0.7092552215268269</v>
      </c>
      <c r="L16" t="n">
        <v>-2.407699408210616</v>
      </c>
      <c r="M16" t="n">
        <v>-2.272529522763928</v>
      </c>
      <c r="N16" t="n">
        <v>2.974803532803671</v>
      </c>
      <c r="O16" t="n">
        <v>-0.3683104553211474</v>
      </c>
      <c r="P16" t="n">
        <v>-0.565790719385438</v>
      </c>
      <c r="Q16" t="n">
        <v>-0.3091772407401027</v>
      </c>
      <c r="R16" t="n">
        <v>0.02988064696438368</v>
      </c>
      <c r="S16" t="n">
        <v>0.9332333740173854</v>
      </c>
      <c r="T16" t="n">
        <v>1.964435840297589</v>
      </c>
      <c r="U16" t="n">
        <v>1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1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</row>
    <row r="17">
      <c r="A17" t="inlineStr">
        <is>
          <t>2022-01-31</t>
        </is>
      </c>
      <c r="B17" t="inlineStr">
        <is>
          <t>15_P01</t>
        </is>
      </c>
      <c r="C17" t="n">
        <v>3</v>
      </c>
      <c r="D17" t="n">
        <v>0.01302687563146146</v>
      </c>
      <c r="E17" t="n">
        <v>0.1802870687709291</v>
      </c>
      <c r="F17" t="n">
        <v>1.599668414754995</v>
      </c>
      <c r="G17" t="n">
        <v>2.061168943416155</v>
      </c>
      <c r="H17" t="n">
        <v>3</v>
      </c>
      <c r="I17" t="n">
        <v>0.7224492227238828</v>
      </c>
      <c r="J17" t="n">
        <v>0.1947020304175217</v>
      </c>
      <c r="K17" t="n">
        <v>0.1952393623157052</v>
      </c>
      <c r="L17" t="n">
        <v>1.190844093478133</v>
      </c>
      <c r="M17" t="n">
        <v>0.4938056879074158</v>
      </c>
      <c r="N17" t="n">
        <v>2.383509029896705</v>
      </c>
      <c r="O17" t="n">
        <v>0.8779965269562288</v>
      </c>
      <c r="P17" t="n">
        <v>0.6996795010955106</v>
      </c>
      <c r="Q17" t="n">
        <v>0.9230241388952622</v>
      </c>
      <c r="R17" t="n">
        <v>-0.6078238410247222</v>
      </c>
      <c r="S17" t="n">
        <v>0.6477148182833271</v>
      </c>
      <c r="T17" t="n">
        <v>1.336128494879656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1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</row>
    <row r="18">
      <c r="A18" t="inlineStr">
        <is>
          <t>2022-02-01</t>
        </is>
      </c>
      <c r="B18" t="inlineStr">
        <is>
          <t>15_P01</t>
        </is>
      </c>
      <c r="C18" t="n">
        <v>3</v>
      </c>
      <c r="D18" t="n">
        <v>0.4548364123964989</v>
      </c>
      <c r="E18" t="n">
        <v>0.2757207269587371</v>
      </c>
      <c r="F18" t="n">
        <v>1.342256403712091</v>
      </c>
      <c r="G18" t="n">
        <v>2.581216867029607</v>
      </c>
      <c r="H18" t="n">
        <v>3</v>
      </c>
      <c r="I18" t="n">
        <v>1.395954746083793</v>
      </c>
      <c r="J18" t="n">
        <v>1.05830781112134</v>
      </c>
      <c r="K18" t="n">
        <v>-0.1429067257500134</v>
      </c>
      <c r="L18" t="n">
        <v>0.8105530781566803</v>
      </c>
      <c r="M18" t="n">
        <v>1.094326092627913</v>
      </c>
      <c r="N18" t="n">
        <v>2.371116001238974</v>
      </c>
      <c r="O18" t="n">
        <v>-0.5944712637328139</v>
      </c>
      <c r="P18" t="n">
        <v>-0.7314148319067052</v>
      </c>
      <c r="Q18" t="n">
        <v>-0.5383180030854421</v>
      </c>
      <c r="R18" t="n">
        <v>-0.7282243390832246</v>
      </c>
      <c r="S18" t="n">
        <v>0.5908153737130689</v>
      </c>
      <c r="T18" t="n">
        <v>0.03073253654082934</v>
      </c>
      <c r="U18" t="n">
        <v>0</v>
      </c>
      <c r="V18" t="n">
        <v>1</v>
      </c>
      <c r="W18" t="n">
        <v>0</v>
      </c>
      <c r="X18" t="n">
        <v>0</v>
      </c>
      <c r="Y18" t="n">
        <v>0</v>
      </c>
      <c r="Z18" t="n">
        <v>1</v>
      </c>
      <c r="AA18" t="n">
        <v>0</v>
      </c>
      <c r="AB18" t="n">
        <v>0</v>
      </c>
      <c r="AC18" t="n">
        <v>1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1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</row>
    <row r="19">
      <c r="A19" t="inlineStr">
        <is>
          <t>2022-02-03</t>
        </is>
      </c>
      <c r="B19" t="inlineStr">
        <is>
          <t>15_P01</t>
        </is>
      </c>
      <c r="C19" t="n">
        <v>-1.065746628347308</v>
      </c>
      <c r="D19" t="n">
        <v>0.9093667274328034</v>
      </c>
      <c r="E19" t="n">
        <v>0.2578660173313405</v>
      </c>
      <c r="F19" t="n">
        <v>-1.545725399736599</v>
      </c>
      <c r="G19" t="n">
        <v>-1.383102338375344</v>
      </c>
      <c r="H19" t="n">
        <v>-1.552603814810955</v>
      </c>
      <c r="I19" t="n">
        <v>0.1492449782769533</v>
      </c>
      <c r="J19" t="n">
        <v>-1.787808872991061</v>
      </c>
      <c r="K19" t="n">
        <v>3</v>
      </c>
      <c r="L19" t="n">
        <v>-0.2871319876996258</v>
      </c>
      <c r="M19" t="n">
        <v>-3</v>
      </c>
      <c r="N19" t="n">
        <v>-0.1295451202912029</v>
      </c>
      <c r="O19" t="n">
        <v>-0.2363246107098059</v>
      </c>
      <c r="P19" t="n">
        <v>-0.3849045373598766</v>
      </c>
      <c r="Q19" t="n">
        <v>-0.3645297176371698</v>
      </c>
      <c r="R19" t="n">
        <v>-0.6700672548738179</v>
      </c>
      <c r="S19" t="n">
        <v>0.4166066149595113</v>
      </c>
      <c r="T19" t="n">
        <v>1.59976746635068</v>
      </c>
      <c r="U19" t="n">
        <v>0</v>
      </c>
      <c r="V19" t="n">
        <v>1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1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</row>
    <row r="20">
      <c r="A20" t="inlineStr">
        <is>
          <t>2022-02-04</t>
        </is>
      </c>
      <c r="B20" t="inlineStr">
        <is>
          <t>15_P01</t>
        </is>
      </c>
      <c r="C20" t="n">
        <v>0.2501412198170719</v>
      </c>
      <c r="D20" t="n">
        <v>1.00878708497722</v>
      </c>
      <c r="E20" t="n">
        <v>0.3506354733637743</v>
      </c>
      <c r="F20" t="n">
        <v>-1.004365917036253</v>
      </c>
      <c r="G20" t="n">
        <v>-0.4317287286419003</v>
      </c>
      <c r="H20" t="n">
        <v>-0.1998188233923641</v>
      </c>
      <c r="I20" t="n">
        <v>0.4762314269870495</v>
      </c>
      <c r="J20" t="n">
        <v>1.459202283134076</v>
      </c>
      <c r="K20" t="n">
        <v>-0.2087087888650678</v>
      </c>
      <c r="L20" t="n">
        <v>0.3375547659192237</v>
      </c>
      <c r="M20" t="n">
        <v>0.973119719094541</v>
      </c>
      <c r="N20" t="n">
        <v>-0.5572096346494925</v>
      </c>
      <c r="O20" t="n">
        <v>-0.7027431164054405</v>
      </c>
      <c r="P20" t="n">
        <v>-0.7335815241328385</v>
      </c>
      <c r="Q20" t="n">
        <v>-0.4821261277784888</v>
      </c>
      <c r="R20" t="n">
        <v>-0.9430911359074924</v>
      </c>
      <c r="S20" t="n">
        <v>-0.3767916031304148</v>
      </c>
      <c r="T20" t="n">
        <v>-1.124522687028778</v>
      </c>
      <c r="U20" t="n">
        <v>0</v>
      </c>
      <c r="V20" t="n">
        <v>1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1</v>
      </c>
      <c r="AC20" t="n">
        <v>0</v>
      </c>
      <c r="AD20" t="n">
        <v>0</v>
      </c>
      <c r="AE20" t="n">
        <v>0</v>
      </c>
      <c r="AF20" t="n">
        <v>1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</row>
    <row r="21">
      <c r="A21" t="inlineStr">
        <is>
          <t>2022-02-09</t>
        </is>
      </c>
      <c r="B21" t="inlineStr">
        <is>
          <t>15_P01</t>
        </is>
      </c>
      <c r="C21" t="n">
        <v>-0.08055058640388695</v>
      </c>
      <c r="D21" t="n">
        <v>0.4692284492380696</v>
      </c>
      <c r="E21" t="n">
        <v>0.363205943468392</v>
      </c>
      <c r="F21" t="n">
        <v>-0.8183933377644346</v>
      </c>
      <c r="G21" t="n">
        <v>-0.6985170334719959</v>
      </c>
      <c r="H21" t="n">
        <v>-0.5879534015349588</v>
      </c>
      <c r="I21" t="n">
        <v>0.4711381178377527</v>
      </c>
      <c r="J21" t="n">
        <v>-0.03558669824736181</v>
      </c>
      <c r="K21" t="n">
        <v>-0.2176129012326154</v>
      </c>
      <c r="L21" t="n">
        <v>0.1740819815356521</v>
      </c>
      <c r="M21" t="n">
        <v>-0.1303966935204583</v>
      </c>
      <c r="N21" t="n">
        <v>-0.1728156949266685</v>
      </c>
      <c r="O21" t="n">
        <v>-0.3756495696056388</v>
      </c>
      <c r="P21" t="n">
        <v>-0.3447427949118749</v>
      </c>
      <c r="Q21" t="n">
        <v>-0.3866743636260992</v>
      </c>
      <c r="R21" t="n">
        <v>-0.1761673721563475</v>
      </c>
      <c r="S21" t="n">
        <v>-0.1281996183004898</v>
      </c>
      <c r="T21" t="n">
        <v>-0.1213402997810375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1</v>
      </c>
      <c r="AK21" t="n">
        <v>0</v>
      </c>
      <c r="AL21" t="n">
        <v>0</v>
      </c>
      <c r="AM21" t="n">
        <v>0</v>
      </c>
      <c r="AN21" t="n">
        <v>0</v>
      </c>
    </row>
    <row r="22">
      <c r="A22" t="inlineStr">
        <is>
          <t>2022-02-10</t>
        </is>
      </c>
      <c r="B22" t="inlineStr">
        <is>
          <t>15_P01</t>
        </is>
      </c>
      <c r="C22" t="n">
        <v>-0.752689617788079</v>
      </c>
      <c r="D22" t="n">
        <v>0.5629316687791091</v>
      </c>
      <c r="E22" t="n">
        <v>0.4854503691938176</v>
      </c>
      <c r="F22" t="n">
        <v>-1.228682547712106</v>
      </c>
      <c r="G22" t="n">
        <v>-1.3033358373914</v>
      </c>
      <c r="H22" t="n">
        <v>-1.506647706823056</v>
      </c>
      <c r="I22" t="n">
        <v>0.3656498511360897</v>
      </c>
      <c r="J22" t="n">
        <v>-0.7473193461542524</v>
      </c>
      <c r="K22" t="n">
        <v>0.6960197644805042</v>
      </c>
      <c r="L22" t="n">
        <v>0.6194577831122121</v>
      </c>
      <c r="M22" t="n">
        <v>-1.325279151875216</v>
      </c>
      <c r="N22" t="n">
        <v>-0.4255074487444592</v>
      </c>
      <c r="O22" t="n">
        <v>-0.1533277915172594</v>
      </c>
      <c r="P22" t="n">
        <v>0.03723725715105615</v>
      </c>
      <c r="Q22" t="n">
        <v>-0.735735108117213</v>
      </c>
      <c r="R22" t="n">
        <v>0.7150991071898625</v>
      </c>
      <c r="S22" t="n">
        <v>0.4910404282209913</v>
      </c>
      <c r="T22" t="n">
        <v>1.141195676535661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1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</row>
    <row r="23">
      <c r="A23" t="inlineStr">
        <is>
          <t>2022-02-11</t>
        </is>
      </c>
      <c r="B23" t="inlineStr">
        <is>
          <t>15_P01</t>
        </is>
      </c>
      <c r="C23" t="n">
        <v>-0.08271902344696475</v>
      </c>
      <c r="D23" t="n">
        <v>0.444764881993237</v>
      </c>
      <c r="E23" t="n">
        <v>0.4707783655948964</v>
      </c>
      <c r="F23" t="n">
        <v>-0.8013479613327104</v>
      </c>
      <c r="G23" t="n">
        <v>-0.7946145706982443</v>
      </c>
      <c r="H23" t="n">
        <v>-0.7347914872893697</v>
      </c>
      <c r="I23" t="n">
        <v>0.1630643815548088</v>
      </c>
      <c r="J23" t="n">
        <v>0.8456652010392262</v>
      </c>
      <c r="K23" t="n">
        <v>-1.228935112629683</v>
      </c>
      <c r="L23" t="n">
        <v>-2.864053195426036</v>
      </c>
      <c r="M23" t="n">
        <v>-0.1775269761737687</v>
      </c>
      <c r="N23" t="n">
        <v>-0.5700227659735866</v>
      </c>
      <c r="O23" t="n">
        <v>-0.3805258146441058</v>
      </c>
      <c r="P23" t="n">
        <v>-0.7482139588360366</v>
      </c>
      <c r="Q23" t="n">
        <v>-0.7430148694146633</v>
      </c>
      <c r="R23" t="n">
        <v>-1.215504601251089</v>
      </c>
      <c r="S23" t="n">
        <v>-1.948590807230954</v>
      </c>
      <c r="T23" t="n">
        <v>-1.157652379824585</v>
      </c>
      <c r="U23" t="n">
        <v>1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1</v>
      </c>
      <c r="AC23" t="n">
        <v>0</v>
      </c>
      <c r="AD23" t="n">
        <v>0</v>
      </c>
      <c r="AE23" t="n">
        <v>0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</row>
    <row r="24">
      <c r="A24" t="inlineStr">
        <is>
          <t>2022-02-14</t>
        </is>
      </c>
      <c r="B24" t="inlineStr">
        <is>
          <t>15_P01</t>
        </is>
      </c>
      <c r="C24" t="n">
        <v>2.274762309217305</v>
      </c>
      <c r="D24" t="n">
        <v>0.7246696322388645</v>
      </c>
      <c r="E24" t="n">
        <v>0.552497398571222</v>
      </c>
      <c r="F24" t="n">
        <v>0.1475563546317299</v>
      </c>
      <c r="G24" t="n">
        <v>0.8495551204409066</v>
      </c>
      <c r="H24" t="n">
        <v>1.802200728536961</v>
      </c>
      <c r="I24" t="n">
        <v>0.5275952340802172</v>
      </c>
      <c r="J24" t="n">
        <v>0.9921596463305739</v>
      </c>
      <c r="K24" t="n">
        <v>-2.829311822336685</v>
      </c>
      <c r="L24" t="n">
        <v>-3</v>
      </c>
      <c r="M24" t="n">
        <v>1.667781218242898</v>
      </c>
      <c r="N24" t="n">
        <v>1.149667498786393</v>
      </c>
      <c r="O24" t="n">
        <v>0.3359653648357965</v>
      </c>
      <c r="P24" t="n">
        <v>0.2737726332588206</v>
      </c>
      <c r="Q24" t="n">
        <v>1.007794374872744</v>
      </c>
      <c r="R24" t="n">
        <v>-1.153753439508026</v>
      </c>
      <c r="S24" t="n">
        <v>-0.2176405555633594</v>
      </c>
      <c r="T24" t="n">
        <v>-0.8152763652726992</v>
      </c>
      <c r="U24" t="n">
        <v>0</v>
      </c>
      <c r="V24" t="n">
        <v>1</v>
      </c>
      <c r="W24" t="n">
        <v>0</v>
      </c>
      <c r="X24" t="n">
        <v>0</v>
      </c>
      <c r="Y24" t="n">
        <v>0</v>
      </c>
      <c r="Z24" t="n">
        <v>0</v>
      </c>
      <c r="AA24" t="n">
        <v>1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</row>
    <row r="25">
      <c r="A25" t="inlineStr">
        <is>
          <t>2022-02-16</t>
        </is>
      </c>
      <c r="B25" t="inlineStr">
        <is>
          <t>15_P01</t>
        </is>
      </c>
      <c r="C25" t="n">
        <v>0.6395723005560996</v>
      </c>
      <c r="D25" t="n">
        <v>2.006184749552719</v>
      </c>
      <c r="E25" t="n">
        <v>1.592277967802489</v>
      </c>
      <c r="F25" t="n">
        <v>-1.298606932929435</v>
      </c>
      <c r="G25" t="n">
        <v>-1.104611374629941</v>
      </c>
      <c r="H25" t="n">
        <v>-1.429375960012468</v>
      </c>
      <c r="I25" t="n">
        <v>1.599201765501393</v>
      </c>
      <c r="J25" t="n">
        <v>-0.03558669824736181</v>
      </c>
      <c r="K25" t="n">
        <v>-0.2176129012326154</v>
      </c>
      <c r="L25" t="n">
        <v>0.1740819815356521</v>
      </c>
      <c r="M25" t="n">
        <v>-0.1303966935204583</v>
      </c>
      <c r="N25" t="n">
        <v>-0.1728156949266685</v>
      </c>
      <c r="O25" t="n">
        <v>-0.3756495696056388</v>
      </c>
      <c r="P25" t="n">
        <v>-0.3447427949118749</v>
      </c>
      <c r="Q25" t="n">
        <v>-0.3866743636260992</v>
      </c>
      <c r="R25" t="n">
        <v>-0.1761673721563475</v>
      </c>
      <c r="S25" t="n">
        <v>-0.1281996183004898</v>
      </c>
      <c r="T25" t="n">
        <v>-0.1213402997810375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1</v>
      </c>
      <c r="AK25" t="n">
        <v>0</v>
      </c>
      <c r="AL25" t="n">
        <v>0</v>
      </c>
      <c r="AM25" t="n">
        <v>0</v>
      </c>
      <c r="AN25" t="n">
        <v>0</v>
      </c>
    </row>
    <row r="26">
      <c r="A26" t="inlineStr">
        <is>
          <t>2022-02-17</t>
        </is>
      </c>
      <c r="B26" t="inlineStr">
        <is>
          <t>15_P01</t>
        </is>
      </c>
      <c r="C26" t="n">
        <v>-0.6408398013730446</v>
      </c>
      <c r="D26" t="n">
        <v>1.86073668013062</v>
      </c>
      <c r="E26" t="n">
        <v>1.554736273067732</v>
      </c>
      <c r="F26" t="n">
        <v>-1.692110239166269</v>
      </c>
      <c r="G26" t="n">
        <v>-1.800933302417862</v>
      </c>
      <c r="H26" t="n">
        <v>-2.816470069680611</v>
      </c>
      <c r="I26" t="n">
        <v>1.49429259670061</v>
      </c>
      <c r="J26" t="n">
        <v>-2.744592226101783</v>
      </c>
      <c r="K26" t="n">
        <v>3</v>
      </c>
      <c r="L26" t="n">
        <v>0.8296618876815056</v>
      </c>
      <c r="M26" t="n">
        <v>-0.2555636373090548</v>
      </c>
      <c r="N26" t="n">
        <v>1.355727856637808</v>
      </c>
      <c r="O26" t="n">
        <v>-0.3176225645324695</v>
      </c>
      <c r="P26" t="n">
        <v>-0.5519717288422102</v>
      </c>
      <c r="Q26" t="n">
        <v>-0.3334425144959965</v>
      </c>
      <c r="R26" t="n">
        <v>-0.5577876256701514</v>
      </c>
      <c r="S26" t="n">
        <v>1.172396497352139</v>
      </c>
      <c r="T26" t="n">
        <v>2.082662305028083</v>
      </c>
      <c r="U26" t="n">
        <v>1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1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</row>
    <row r="27">
      <c r="A27" t="inlineStr">
        <is>
          <t>2022-02-18</t>
        </is>
      </c>
      <c r="B27" t="inlineStr">
        <is>
          <t>15_P01</t>
        </is>
      </c>
      <c r="C27" t="n">
        <v>1.714896264118546</v>
      </c>
      <c r="D27" t="n">
        <v>1.741083844736713</v>
      </c>
      <c r="E27" t="n">
        <v>1.530693288149762</v>
      </c>
      <c r="F27" t="n">
        <v>-0.8105550924825626</v>
      </c>
      <c r="G27" t="n">
        <v>-0.4633110864584114</v>
      </c>
      <c r="H27" t="n">
        <v>-0.139463854657245</v>
      </c>
      <c r="I27" t="n">
        <v>1.41500673091747</v>
      </c>
      <c r="J27" t="n">
        <v>0.3252473604633985</v>
      </c>
      <c r="K27" t="n">
        <v>-1.188640009504259</v>
      </c>
      <c r="L27" t="n">
        <v>-0.2175217656667362</v>
      </c>
      <c r="M27" t="n">
        <v>0.9339785862290313</v>
      </c>
      <c r="N27" t="n">
        <v>1.137274470128662</v>
      </c>
      <c r="O27" t="n">
        <v>1.540889583586096</v>
      </c>
      <c r="P27" t="n">
        <v>2.79900293623895</v>
      </c>
      <c r="Q27" t="n">
        <v>2.15462038411637</v>
      </c>
      <c r="R27" t="n">
        <v>0.5644313257721947</v>
      </c>
      <c r="S27" t="n">
        <v>0.4794119311769197</v>
      </c>
      <c r="T27" t="n">
        <v>0.4455702760970039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1</v>
      </c>
      <c r="AC27" t="n">
        <v>0</v>
      </c>
      <c r="AD27" t="n">
        <v>0</v>
      </c>
      <c r="AE27" t="n">
        <v>0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</row>
    <row r="28">
      <c r="A28" t="inlineStr">
        <is>
          <t>2022-02-21</t>
        </is>
      </c>
      <c r="B28" t="inlineStr">
        <is>
          <t>15_P01</t>
        </is>
      </c>
      <c r="C28" t="n">
        <v>1.681301725805994</v>
      </c>
      <c r="D28" t="n">
        <v>1.74144832211669</v>
      </c>
      <c r="E28" t="n">
        <v>1.501497244188929</v>
      </c>
      <c r="F28" t="n">
        <v>-0.8228272590464909</v>
      </c>
      <c r="G28" t="n">
        <v>-0.4612359873518755</v>
      </c>
      <c r="H28" t="n">
        <v>-0.1379873400043587</v>
      </c>
      <c r="I28" t="n">
        <v>1.297439277561899</v>
      </c>
      <c r="J28" t="n">
        <v>1.170899429328553</v>
      </c>
      <c r="K28" t="n">
        <v>-0.08683549185705204</v>
      </c>
      <c r="L28" t="n">
        <v>-0.5371781236291151</v>
      </c>
      <c r="M28" t="n">
        <v>0.1227756975281273</v>
      </c>
      <c r="N28" t="n">
        <v>0.6054244945121648</v>
      </c>
      <c r="O28" t="n">
        <v>1.774994979443781</v>
      </c>
      <c r="P28" t="n">
        <v>-0.1595669582108867</v>
      </c>
      <c r="Q28" t="n">
        <v>0.0175996607741935</v>
      </c>
      <c r="R28" t="n">
        <v>-0.3345110650976484</v>
      </c>
      <c r="S28" t="n">
        <v>0.5422086381281016</v>
      </c>
      <c r="T28" t="n">
        <v>0.3424219846350858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1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</row>
    <row r="29">
      <c r="A29" t="inlineStr">
        <is>
          <t>2022-02-22</t>
        </is>
      </c>
      <c r="B29" t="inlineStr">
        <is>
          <t>15_P01</t>
        </is>
      </c>
      <c r="C29" t="n">
        <v>2.252403530719354</v>
      </c>
      <c r="D29" t="n">
        <v>1.521426267937689</v>
      </c>
      <c r="E29" t="n">
        <v>1.463761149813934</v>
      </c>
      <c r="F29" t="n">
        <v>-0.4887008807176708</v>
      </c>
      <c r="G29" t="n">
        <v>-0.106779482988216</v>
      </c>
      <c r="H29" t="n">
        <v>0.5538320346163284</v>
      </c>
      <c r="I29" t="n">
        <v>0.1107490399875707</v>
      </c>
      <c r="J29" t="n">
        <v>1.583534624823295</v>
      </c>
      <c r="K29" t="n">
        <v>-1.612985662328473</v>
      </c>
      <c r="L29" t="n">
        <v>-2.488451961896782</v>
      </c>
      <c r="M29" t="n">
        <v>-0.6699393956685775</v>
      </c>
      <c r="N29" t="n">
        <v>0.7965712077076677</v>
      </c>
      <c r="O29" t="n">
        <v>2.107945537480715</v>
      </c>
      <c r="P29" t="n">
        <v>3</v>
      </c>
      <c r="Q29" t="n">
        <v>3</v>
      </c>
      <c r="R29" t="n">
        <v>0.8265114833825408</v>
      </c>
      <c r="S29" t="n">
        <v>-0.1658599200336952</v>
      </c>
      <c r="T29" t="n">
        <v>0.2960209237149335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1</v>
      </c>
      <c r="AA29" t="n">
        <v>0</v>
      </c>
      <c r="AB29" t="n">
        <v>0</v>
      </c>
      <c r="AC29" t="n">
        <v>1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</row>
    <row r="30">
      <c r="A30" t="inlineStr">
        <is>
          <t>2022-02-23</t>
        </is>
      </c>
      <c r="B30" t="inlineStr">
        <is>
          <t>15_P01</t>
        </is>
      </c>
      <c r="C30" t="n">
        <v>1.443615584878735</v>
      </c>
      <c r="D30" t="n">
        <v>1.553551153840309</v>
      </c>
      <c r="E30" t="n">
        <v>1.128104500096325</v>
      </c>
      <c r="F30" t="n">
        <v>-0.8138524897380915</v>
      </c>
      <c r="G30" t="n">
        <v>-0.3128364400865231</v>
      </c>
      <c r="H30" t="n">
        <v>0.09640474443404513</v>
      </c>
      <c r="I30" t="n">
        <v>-1.903450381195991</v>
      </c>
      <c r="J30" t="n">
        <v>-0.03558669824736181</v>
      </c>
      <c r="K30" t="n">
        <v>-0.2176129012326154</v>
      </c>
      <c r="L30" t="n">
        <v>0.1740819815356521</v>
      </c>
      <c r="M30" t="n">
        <v>-0.1303966935204583</v>
      </c>
      <c r="N30" t="n">
        <v>-0.1728156949266685</v>
      </c>
      <c r="O30" t="n">
        <v>-0.3756495696056388</v>
      </c>
      <c r="P30" t="n">
        <v>-0.3447427949118749</v>
      </c>
      <c r="Q30" t="n">
        <v>-0.3866743636260992</v>
      </c>
      <c r="R30" t="n">
        <v>-0.1761673721563475</v>
      </c>
      <c r="S30" t="n">
        <v>-0.1281996183004898</v>
      </c>
      <c r="T30" t="n">
        <v>-0.1213402997810375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1</v>
      </c>
      <c r="AK30" t="n">
        <v>0</v>
      </c>
      <c r="AL30" t="n">
        <v>0</v>
      </c>
      <c r="AM30" t="n">
        <v>0</v>
      </c>
      <c r="AN30" t="n">
        <v>0</v>
      </c>
    </row>
    <row r="31">
      <c r="A31" t="inlineStr">
        <is>
          <t>2022-02-24</t>
        </is>
      </c>
      <c r="B31" t="inlineStr">
        <is>
          <t>15_P01</t>
        </is>
      </c>
      <c r="C31" t="n">
        <v>-0.2270232033786005</v>
      </c>
      <c r="D31" t="n">
        <v>1.400915569605635</v>
      </c>
      <c r="E31" t="n">
        <v>1.092908018509279</v>
      </c>
      <c r="F31" t="n">
        <v>-0.1964694826843027</v>
      </c>
      <c r="G31" t="n">
        <v>-0.1993862197495091</v>
      </c>
      <c r="H31" t="n">
        <v>0.04555982783344082</v>
      </c>
      <c r="I31" t="n">
        <v>-1.817897086844524</v>
      </c>
      <c r="J31" t="n">
        <v>-0.03558669824736181</v>
      </c>
      <c r="K31" t="n">
        <v>-0.2176129012326154</v>
      </c>
      <c r="L31" t="n">
        <v>0.1740819815356521</v>
      </c>
      <c r="M31" t="n">
        <v>-1.558936418927616</v>
      </c>
      <c r="N31" t="n">
        <v>0.5791680778644304</v>
      </c>
      <c r="O31" t="n">
        <v>-0.3756495696056388</v>
      </c>
      <c r="P31" t="n">
        <v>-0.3447427949118749</v>
      </c>
      <c r="Q31" t="n">
        <v>-0.3866743636260992</v>
      </c>
      <c r="R31" t="n">
        <v>-0.1761673721563475</v>
      </c>
      <c r="S31" t="n">
        <v>0.3327436363614248</v>
      </c>
      <c r="T31" t="n">
        <v>0.9134320915262205</v>
      </c>
      <c r="U31" t="n">
        <v>0</v>
      </c>
      <c r="V31" t="n">
        <v>1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1</v>
      </c>
      <c r="AF31" t="n">
        <v>0</v>
      </c>
      <c r="AG31" t="n">
        <v>0</v>
      </c>
      <c r="AH31" t="n">
        <v>0</v>
      </c>
      <c r="AI31" t="n">
        <v>1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</row>
    <row r="32">
      <c r="A32" t="inlineStr">
        <is>
          <t>2022-03-02</t>
        </is>
      </c>
      <c r="B32" t="inlineStr">
        <is>
          <t>15_P01</t>
        </is>
      </c>
      <c r="C32" t="n">
        <v>3</v>
      </c>
      <c r="D32" t="n">
        <v>2.793134821942211</v>
      </c>
      <c r="E32" t="n">
        <v>2.427775271353561</v>
      </c>
      <c r="F32" t="n">
        <v>-0.2807796663137522</v>
      </c>
      <c r="G32" t="n">
        <v>0.5604224503776735</v>
      </c>
      <c r="H32" t="n">
        <v>2.399231165000752</v>
      </c>
      <c r="I32" t="n">
        <v>1.497321243172226</v>
      </c>
      <c r="J32" t="n">
        <v>0.5440705991635391</v>
      </c>
      <c r="K32" t="n">
        <v>0.334340512289372</v>
      </c>
      <c r="L32" t="n">
        <v>-0.9419700533067419</v>
      </c>
      <c r="M32" t="n">
        <v>3</v>
      </c>
      <c r="N32" t="n">
        <v>3</v>
      </c>
      <c r="O32" t="n">
        <v>1.019007983690784</v>
      </c>
      <c r="P32" t="n">
        <v>-0.7022384365471948</v>
      </c>
      <c r="Q32" t="n">
        <v>-0.5123918729203388</v>
      </c>
      <c r="R32" t="n">
        <v>-1.237490810306747</v>
      </c>
      <c r="S32" t="n">
        <v>0.3727643242112741</v>
      </c>
      <c r="T32" t="n">
        <v>0.5667289701814946</v>
      </c>
      <c r="U32" t="n">
        <v>0</v>
      </c>
      <c r="V32" t="n">
        <v>1</v>
      </c>
      <c r="W32" t="n">
        <v>0</v>
      </c>
      <c r="X32" t="n">
        <v>0</v>
      </c>
      <c r="Y32" t="n">
        <v>1</v>
      </c>
      <c r="Z32" t="n">
        <v>0</v>
      </c>
      <c r="AA32" t="n">
        <v>0</v>
      </c>
      <c r="AB32" t="n">
        <v>0</v>
      </c>
      <c r="AC32" t="n">
        <v>0</v>
      </c>
      <c r="AD32" t="n">
        <v>1</v>
      </c>
      <c r="AE32" t="n">
        <v>0</v>
      </c>
      <c r="AF32" t="n">
        <v>0</v>
      </c>
      <c r="AG32" t="n">
        <v>0</v>
      </c>
      <c r="AH32" t="n">
        <v>0</v>
      </c>
      <c r="AI32" t="n">
        <v>1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</row>
    <row r="33">
      <c r="A33" t="inlineStr">
        <is>
          <t>2022-03-03</t>
        </is>
      </c>
      <c r="B33" t="inlineStr">
        <is>
          <t>15_P01</t>
        </is>
      </c>
      <c r="C33" t="n">
        <v>3</v>
      </c>
      <c r="D33" t="n">
        <v>2.133987087765349</v>
      </c>
      <c r="E33" t="n">
        <v>2.362189618977158</v>
      </c>
      <c r="F33" t="n">
        <v>-0.5483687810602043</v>
      </c>
      <c r="G33" t="n">
        <v>-0.3261909311202448</v>
      </c>
      <c r="H33" t="n">
        <v>0.2605362553715131</v>
      </c>
      <c r="I33" t="n">
        <v>1.563328739916246</v>
      </c>
      <c r="J33" t="n">
        <v>-0.03558669824736181</v>
      </c>
      <c r="K33" t="n">
        <v>-0.2176129012326154</v>
      </c>
      <c r="L33" t="n">
        <v>0.1740819815356521</v>
      </c>
      <c r="M33" t="n">
        <v>-0.1303966935204583</v>
      </c>
      <c r="N33" t="n">
        <v>-0.1728156949266685</v>
      </c>
      <c r="O33" t="n">
        <v>-0.3756495696056388</v>
      </c>
      <c r="P33" t="n">
        <v>-0.3447427949118749</v>
      </c>
      <c r="Q33" t="n">
        <v>-0.3866743636260992</v>
      </c>
      <c r="R33" t="n">
        <v>-0.1761673721563475</v>
      </c>
      <c r="S33" t="n">
        <v>-0.1281996183004898</v>
      </c>
      <c r="T33" t="n">
        <v>-0.1213402997810375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1</v>
      </c>
      <c r="AK33" t="n">
        <v>0</v>
      </c>
      <c r="AL33" t="n">
        <v>0</v>
      </c>
      <c r="AM33" t="n">
        <v>0</v>
      </c>
      <c r="AN33" t="n">
        <v>0</v>
      </c>
    </row>
    <row r="34">
      <c r="A34" t="inlineStr">
        <is>
          <t>2022-03-09</t>
        </is>
      </c>
      <c r="B34" t="inlineStr">
        <is>
          <t>15_P01</t>
        </is>
      </c>
      <c r="C34" t="n">
        <v>-0.2270232033786005</v>
      </c>
      <c r="D34" t="n">
        <v>2.524001800879873</v>
      </c>
      <c r="E34" t="n">
        <v>2.433591357551154</v>
      </c>
      <c r="F34" t="n">
        <v>-0.1964694826843027</v>
      </c>
      <c r="G34" t="n">
        <v>-0.1993862197495091</v>
      </c>
      <c r="H34" t="n">
        <v>0.04555982783344082</v>
      </c>
      <c r="I34" t="n">
        <v>-0.6897070444818946</v>
      </c>
      <c r="J34" t="n">
        <v>-0.03558669824736181</v>
      </c>
      <c r="K34" t="n">
        <v>-0.2176129012326154</v>
      </c>
      <c r="L34" t="n">
        <v>0.1740819815356521</v>
      </c>
      <c r="M34" t="n">
        <v>-0.2440045569801188</v>
      </c>
      <c r="N34" t="n">
        <v>2.791218667602716</v>
      </c>
      <c r="O34" t="n">
        <v>-0.3756495696056388</v>
      </c>
      <c r="P34" t="n">
        <v>-0.3447427949118749</v>
      </c>
      <c r="Q34" t="n">
        <v>-0.3866743636260992</v>
      </c>
      <c r="R34" t="n">
        <v>-0.1761673721563475</v>
      </c>
      <c r="S34" t="n">
        <v>0.9949183137835568</v>
      </c>
      <c r="T34" t="n">
        <v>2.956488860841361</v>
      </c>
      <c r="U34" t="n">
        <v>0</v>
      </c>
      <c r="V34" t="n">
        <v>1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1</v>
      </c>
      <c r="AE34" t="n">
        <v>0</v>
      </c>
      <c r="AF34" t="n">
        <v>0</v>
      </c>
      <c r="AG34" t="n">
        <v>0</v>
      </c>
      <c r="AH34" t="n">
        <v>0</v>
      </c>
      <c r="AI34" t="n">
        <v>1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</row>
    <row r="35">
      <c r="A35" t="inlineStr">
        <is>
          <t>2022-03-11</t>
        </is>
      </c>
      <c r="B35" t="inlineStr">
        <is>
          <t>15_P01</t>
        </is>
      </c>
      <c r="C35" t="n">
        <v>2.551027057424894</v>
      </c>
      <c r="D35" t="n">
        <v>3</v>
      </c>
      <c r="E35" t="n">
        <v>2.711502369339074</v>
      </c>
      <c r="F35" t="n">
        <v>-1.123092590691729</v>
      </c>
      <c r="G35" t="n">
        <v>-0.7608060863235736</v>
      </c>
      <c r="H35" t="n">
        <v>-0.7858595147416447</v>
      </c>
      <c r="I35" t="n">
        <v>0.2621815265272243</v>
      </c>
      <c r="J35" t="n">
        <v>-1.175158677026165</v>
      </c>
      <c r="K35" t="n">
        <v>-0.3174576680133878</v>
      </c>
      <c r="L35" t="n">
        <v>-0.9129777404254387</v>
      </c>
      <c r="M35" t="n">
        <v>-0.4797823387862089</v>
      </c>
      <c r="N35" t="n">
        <v>3</v>
      </c>
      <c r="O35" t="n">
        <v>-0.5916507994828469</v>
      </c>
      <c r="P35" t="n">
        <v>-0.6648390220422119</v>
      </c>
      <c r="Q35" t="n">
        <v>-0.5732715741131411</v>
      </c>
      <c r="R35" t="n">
        <v>-0.9830723903737796</v>
      </c>
      <c r="S35" t="n">
        <v>0.9526155722729692</v>
      </c>
      <c r="T35" t="n">
        <v>1.398459649037496</v>
      </c>
      <c r="U35" t="n">
        <v>0</v>
      </c>
      <c r="V35" t="n">
        <v>0</v>
      </c>
      <c r="W35" t="n">
        <v>0</v>
      </c>
      <c r="X35" t="n">
        <v>1</v>
      </c>
      <c r="Y35" t="n">
        <v>0</v>
      </c>
      <c r="Z35" t="n">
        <v>0</v>
      </c>
      <c r="AA35" t="n">
        <v>0</v>
      </c>
      <c r="AB35" t="n">
        <v>1</v>
      </c>
      <c r="AC35" t="n">
        <v>0</v>
      </c>
      <c r="AD35" t="n">
        <v>0</v>
      </c>
      <c r="AE35" t="n">
        <v>0</v>
      </c>
      <c r="AF35" t="n">
        <v>1</v>
      </c>
      <c r="AG35" t="n">
        <v>0</v>
      </c>
      <c r="AH35" t="n">
        <v>0</v>
      </c>
      <c r="AI35" t="n">
        <v>1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</row>
    <row r="36">
      <c r="A36" t="inlineStr">
        <is>
          <t>2022-03-14</t>
        </is>
      </c>
      <c r="B36" t="inlineStr">
        <is>
          <t>15_P01</t>
        </is>
      </c>
      <c r="C36" t="n">
        <v>2.819914192313935</v>
      </c>
      <c r="D36" t="n">
        <v>1.540492878051321</v>
      </c>
      <c r="E36" t="n">
        <v>2.676554744519659</v>
      </c>
      <c r="F36" t="n">
        <v>-0.2853767504778173</v>
      </c>
      <c r="G36" t="n">
        <v>-0.6227197657646063</v>
      </c>
      <c r="H36" t="n">
        <v>-0.4370728724826087</v>
      </c>
      <c r="I36" t="n">
        <v>-0.02194980892287185</v>
      </c>
      <c r="J36" t="n">
        <v>0.07996896208457306</v>
      </c>
      <c r="K36" t="n">
        <v>0.04755026672078434</v>
      </c>
      <c r="L36" t="n">
        <v>0.3998862905375349</v>
      </c>
      <c r="M36" t="n">
        <v>-0.02822912011557125</v>
      </c>
      <c r="N36" t="n">
        <v>2.256427973321671</v>
      </c>
      <c r="O36" t="n">
        <v>-0.1459785439813212</v>
      </c>
      <c r="P36" t="n">
        <v>-0.7806735555905123</v>
      </c>
      <c r="Q36" t="n">
        <v>-0.6598285205320923</v>
      </c>
      <c r="R36" t="n">
        <v>-1.459637678220534</v>
      </c>
      <c r="S36" t="n">
        <v>0.4328012798795953</v>
      </c>
      <c r="T36" t="n">
        <v>0.7007052867431753</v>
      </c>
      <c r="U36" t="n">
        <v>0</v>
      </c>
      <c r="V36" t="n">
        <v>1</v>
      </c>
      <c r="W36" t="n">
        <v>0</v>
      </c>
      <c r="X36" t="n">
        <v>0</v>
      </c>
      <c r="Y36" t="n">
        <v>0</v>
      </c>
      <c r="Z36" t="n">
        <v>0</v>
      </c>
      <c r="AA36" t="n">
        <v>1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1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</row>
    <row r="37">
      <c r="A37" t="inlineStr">
        <is>
          <t>2022-03-15</t>
        </is>
      </c>
      <c r="B37" t="inlineStr">
        <is>
          <t>15_P01</t>
        </is>
      </c>
      <c r="C37" t="n">
        <v>2.949051932701813</v>
      </c>
      <c r="D37" t="n">
        <v>1.289976246202866</v>
      </c>
      <c r="E37" t="n">
        <v>2.728441982945041</v>
      </c>
      <c r="F37" t="n">
        <v>-0.05336935473852839</v>
      </c>
      <c r="G37" t="n">
        <v>-0.5933953415162222</v>
      </c>
      <c r="H37" t="n">
        <v>-0.3617455329552062</v>
      </c>
      <c r="I37" t="n">
        <v>-1.436362879590218</v>
      </c>
      <c r="J37" t="n">
        <v>2.095312409214261</v>
      </c>
      <c r="K37" t="n">
        <v>0.1901104024215894</v>
      </c>
      <c r="L37" t="n">
        <v>0.2869812551960212</v>
      </c>
      <c r="M37" t="n">
        <v>0.5550193135735253</v>
      </c>
      <c r="N37" t="n">
        <v>1.000531052227265</v>
      </c>
      <c r="O37" t="n">
        <v>-0.7230393204839871</v>
      </c>
      <c r="P37" t="n">
        <v>-0.8428146041373482</v>
      </c>
      <c r="Q37" t="n">
        <v>-0.6382125499525252</v>
      </c>
      <c r="R37" t="n">
        <v>-1.181983295634692</v>
      </c>
      <c r="S37" t="n">
        <v>0.8896597345320929</v>
      </c>
      <c r="T37" t="n">
        <v>-0.6515354050344931</v>
      </c>
      <c r="U37" t="n">
        <v>0</v>
      </c>
      <c r="V37" t="n">
        <v>1</v>
      </c>
      <c r="W37" t="n">
        <v>0</v>
      </c>
      <c r="X37" t="n">
        <v>0</v>
      </c>
      <c r="Y37" t="n">
        <v>0</v>
      </c>
      <c r="Z37" t="n">
        <v>1</v>
      </c>
      <c r="AA37" t="n">
        <v>0</v>
      </c>
      <c r="AB37" t="n">
        <v>0</v>
      </c>
      <c r="AC37" t="n">
        <v>1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1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</row>
    <row r="38">
      <c r="A38" t="inlineStr">
        <is>
          <t>2022-03-16</t>
        </is>
      </c>
      <c r="B38" t="inlineStr">
        <is>
          <t>15_P01</t>
        </is>
      </c>
      <c r="C38" t="n">
        <v>2.100953393652845</v>
      </c>
      <c r="D38" t="n">
        <v>1.38844892927088</v>
      </c>
      <c r="E38" t="n">
        <v>2.432599831822124</v>
      </c>
      <c r="F38" t="n">
        <v>-0.463200687990473</v>
      </c>
      <c r="G38" t="n">
        <v>-0.8205610990478814</v>
      </c>
      <c r="H38" t="n">
        <v>-0.9167523264072733</v>
      </c>
      <c r="I38" t="n">
        <v>-0.4705765776592765</v>
      </c>
      <c r="J38" t="n">
        <v>-0.03558669824736181</v>
      </c>
      <c r="K38" t="n">
        <v>-0.2176129012326154</v>
      </c>
      <c r="L38" t="n">
        <v>0.1740819815356521</v>
      </c>
      <c r="M38" t="n">
        <v>-0.1303966935204583</v>
      </c>
      <c r="N38" t="n">
        <v>-0.1728156949266685</v>
      </c>
      <c r="O38" t="n">
        <v>-0.3756495696056388</v>
      </c>
      <c r="P38" t="n">
        <v>-0.3447427949118749</v>
      </c>
      <c r="Q38" t="n">
        <v>-0.3866743636260992</v>
      </c>
      <c r="R38" t="n">
        <v>-0.1761673721563475</v>
      </c>
      <c r="S38" t="n">
        <v>-0.1281996183004898</v>
      </c>
      <c r="T38" t="n">
        <v>-0.1213402997810375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1</v>
      </c>
      <c r="AK38" t="n">
        <v>0</v>
      </c>
      <c r="AL38" t="n">
        <v>0</v>
      </c>
      <c r="AM38" t="n">
        <v>0</v>
      </c>
      <c r="AN38" t="n">
        <v>0</v>
      </c>
    </row>
    <row r="39">
      <c r="A39" t="inlineStr">
        <is>
          <t>2022-03-17</t>
        </is>
      </c>
      <c r="B39" t="inlineStr">
        <is>
          <t>15_P01</t>
        </is>
      </c>
      <c r="C39" t="n">
        <v>1.139492753792055</v>
      </c>
      <c r="D39" t="n">
        <v>1.582019582755458</v>
      </c>
      <c r="E39" t="n">
        <v>2.198067612062501</v>
      </c>
      <c r="F39" t="n">
        <v>-0.9427656928894439</v>
      </c>
      <c r="G39" t="n">
        <v>-1.160970623597133</v>
      </c>
      <c r="H39" t="n">
        <v>-1.681329716901115</v>
      </c>
      <c r="I39" t="n">
        <v>-0.4623391082150837</v>
      </c>
      <c r="J39" t="n">
        <v>-0.03558669824736181</v>
      </c>
      <c r="K39" t="n">
        <v>-0.2176129012326154</v>
      </c>
      <c r="L39" t="n">
        <v>0.1740819815356521</v>
      </c>
      <c r="M39" t="n">
        <v>-0.1303966935204583</v>
      </c>
      <c r="N39" t="n">
        <v>-0.1728156949266685</v>
      </c>
      <c r="O39" t="n">
        <v>-0.3756495696056388</v>
      </c>
      <c r="P39" t="n">
        <v>-0.3447427949118749</v>
      </c>
      <c r="Q39" t="n">
        <v>-0.3866743636260992</v>
      </c>
      <c r="R39" t="n">
        <v>-0.1761673721563475</v>
      </c>
      <c r="S39" t="n">
        <v>-0.1281996183004898</v>
      </c>
      <c r="T39" t="n">
        <v>-0.1213402997810375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1</v>
      </c>
      <c r="AK39" t="n">
        <v>0</v>
      </c>
      <c r="AL39" t="n">
        <v>0</v>
      </c>
      <c r="AM39" t="n">
        <v>0</v>
      </c>
      <c r="AN39" t="n">
        <v>0</v>
      </c>
    </row>
    <row r="40">
      <c r="A40" t="inlineStr">
        <is>
          <t>2022-03-21</t>
        </is>
      </c>
      <c r="B40" t="inlineStr">
        <is>
          <t>15_P01</t>
        </is>
      </c>
      <c r="C40" t="n">
        <v>1.982990847968996</v>
      </c>
      <c r="D40" t="n">
        <v>1.670554979226248</v>
      </c>
      <c r="E40" t="n">
        <v>2.350165033080817</v>
      </c>
      <c r="F40" t="n">
        <v>-0.6761616398592605</v>
      </c>
      <c r="G40" t="n">
        <v>-0.8323028212889213</v>
      </c>
      <c r="H40" t="n">
        <v>-0.9385269353309972</v>
      </c>
      <c r="I40" t="n">
        <v>-0.4336416606770837</v>
      </c>
      <c r="J40" t="n">
        <v>-0.1143909298276838</v>
      </c>
      <c r="K40" t="n">
        <v>-0.1406923760743687</v>
      </c>
      <c r="L40" t="n">
        <v>0.3583721323851728</v>
      </c>
      <c r="M40" t="n">
        <v>-1.60193689713612</v>
      </c>
      <c r="N40" t="n">
        <v>1.690759733062893</v>
      </c>
      <c r="O40" t="n">
        <v>-0.03343796893023252</v>
      </c>
      <c r="P40" t="n">
        <v>-0.6832629365471964</v>
      </c>
      <c r="Q40" t="n">
        <v>-0.4349208270719903</v>
      </c>
      <c r="R40" t="n">
        <v>-1.031740136558348</v>
      </c>
      <c r="S40" t="n">
        <v>0.6779837748638357</v>
      </c>
      <c r="T40" t="n">
        <v>0.8503415857631434</v>
      </c>
      <c r="U40" t="n">
        <v>0</v>
      </c>
      <c r="V40" t="n">
        <v>1</v>
      </c>
      <c r="W40" t="n">
        <v>0</v>
      </c>
      <c r="X40" t="n">
        <v>0</v>
      </c>
      <c r="Y40" t="n">
        <v>0</v>
      </c>
      <c r="Z40" t="n">
        <v>0</v>
      </c>
      <c r="AA40" t="n">
        <v>1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1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</row>
    <row r="41">
      <c r="A41" t="inlineStr">
        <is>
          <t>2022-03-22</t>
        </is>
      </c>
      <c r="B41" t="inlineStr">
        <is>
          <t>15_P01</t>
        </is>
      </c>
      <c r="C41" t="n">
        <v>2.263560594847745</v>
      </c>
      <c r="D41" t="n">
        <v>1.510778083684135</v>
      </c>
      <c r="E41" t="n">
        <v>2.386376176310391</v>
      </c>
      <c r="F41" t="n">
        <v>-0.4778318126843765</v>
      </c>
      <c r="G41" t="n">
        <v>-0.719286735581017</v>
      </c>
      <c r="H41" t="n">
        <v>-0.6721469698315761</v>
      </c>
      <c r="I41" t="n">
        <v>-0.1400230495632096</v>
      </c>
      <c r="J41" t="n">
        <v>1.558195292882705</v>
      </c>
      <c r="K41" t="n">
        <v>0.2447992703619012</v>
      </c>
      <c r="L41" t="n">
        <v>-0.2460719223803021</v>
      </c>
      <c r="M41" t="n">
        <v>1.144723822610765</v>
      </c>
      <c r="N41" t="n">
        <v>0.8177863923590368</v>
      </c>
      <c r="O41" t="n">
        <v>-0.0838089933932117</v>
      </c>
      <c r="P41" t="n">
        <v>-0.7569055300155124</v>
      </c>
      <c r="Q41" t="n">
        <v>-0.7001067989098325</v>
      </c>
      <c r="R41" t="n">
        <v>-1.809518743349898</v>
      </c>
      <c r="S41" t="n">
        <v>-0.0747707166352742</v>
      </c>
      <c r="T41" t="n">
        <v>-0.5812878781085207</v>
      </c>
      <c r="U41" t="n">
        <v>0</v>
      </c>
      <c r="V41" t="n">
        <v>1</v>
      </c>
      <c r="W41" t="n">
        <v>0</v>
      </c>
      <c r="X41" t="n">
        <v>0</v>
      </c>
      <c r="Y41" t="n">
        <v>0</v>
      </c>
      <c r="Z41" t="n">
        <v>1</v>
      </c>
      <c r="AA41" t="n">
        <v>0</v>
      </c>
      <c r="AB41" t="n">
        <v>0</v>
      </c>
      <c r="AC41" t="n">
        <v>1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1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</row>
    <row r="42">
      <c r="A42" t="inlineStr">
        <is>
          <t>2022-03-23</t>
        </is>
      </c>
      <c r="B42" t="inlineStr">
        <is>
          <t>15_P01</t>
        </is>
      </c>
      <c r="C42" t="n">
        <v>0.8028040898861638</v>
      </c>
      <c r="D42" t="n">
        <v>0.6198009329576333</v>
      </c>
      <c r="E42" t="n">
        <v>2.449445833427625</v>
      </c>
      <c r="F42" t="n">
        <v>-0.4810962300703961</v>
      </c>
      <c r="G42" t="n">
        <v>-1.433963443323458</v>
      </c>
      <c r="H42" t="n">
        <v>-2.396768829273663</v>
      </c>
      <c r="I42" t="n">
        <v>-0.2091461925997976</v>
      </c>
      <c r="J42" t="n">
        <v>-0.3368416360793841</v>
      </c>
      <c r="K42" t="n">
        <v>1.722680066932184</v>
      </c>
      <c r="L42" t="n">
        <v>0.7859580062196078</v>
      </c>
      <c r="M42" t="n">
        <v>-0.9761914235432498</v>
      </c>
      <c r="N42" t="n">
        <v>0.7961511050413035</v>
      </c>
      <c r="O42" t="n">
        <v>-0.5899315413737324</v>
      </c>
      <c r="P42" t="n">
        <v>-0.762529055427774</v>
      </c>
      <c r="Q42" t="n">
        <v>-0.699615076974114</v>
      </c>
      <c r="R42" t="n">
        <v>-0.9003955177031696</v>
      </c>
      <c r="S42" t="n">
        <v>0.8809327029228148</v>
      </c>
      <c r="T42" t="n">
        <v>0.8422648793204035</v>
      </c>
      <c r="U42" t="n">
        <v>0</v>
      </c>
      <c r="V42" t="n">
        <v>1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t="n">
        <v>0</v>
      </c>
      <c r="AD42" t="n">
        <v>1</v>
      </c>
      <c r="AE42" t="n">
        <v>0</v>
      </c>
      <c r="AF42" t="n">
        <v>0</v>
      </c>
      <c r="AG42" t="n">
        <v>0</v>
      </c>
      <c r="AH42" t="n">
        <v>0</v>
      </c>
      <c r="AI42" t="n">
        <v>1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</row>
    <row r="43">
      <c r="A43" t="inlineStr">
        <is>
          <t>2022-03-24</t>
        </is>
      </c>
      <c r="B43" t="inlineStr">
        <is>
          <t>15_P01</t>
        </is>
      </c>
      <c r="C43" t="n">
        <v>0.2140552297768964</v>
      </c>
      <c r="D43" t="n">
        <v>0.8042174798848755</v>
      </c>
      <c r="E43" t="n">
        <v>2.452429204417234</v>
      </c>
      <c r="F43" t="n">
        <v>-0.8995924297815229</v>
      </c>
      <c r="G43" t="n">
        <v>-1.709205738927583</v>
      </c>
      <c r="H43" t="n">
        <v>-3</v>
      </c>
      <c r="I43" t="n">
        <v>-0.5100592161866105</v>
      </c>
      <c r="J43" t="n">
        <v>-1.623898367720611</v>
      </c>
      <c r="K43" t="n">
        <v>3</v>
      </c>
      <c r="L43" t="n">
        <v>-0.872723956112733</v>
      </c>
      <c r="M43" t="n">
        <v>0.2516768940098716</v>
      </c>
      <c r="N43" t="n">
        <v>1.238309161389143</v>
      </c>
      <c r="O43" t="n">
        <v>-0.8586930789339421</v>
      </c>
      <c r="P43" t="n">
        <v>-0.5302002366537512</v>
      </c>
      <c r="Q43" t="n">
        <v>-0.3679070974845932</v>
      </c>
      <c r="R43" t="n">
        <v>-0.6718629920551883</v>
      </c>
      <c r="S43" t="n">
        <v>1.641974642085438</v>
      </c>
      <c r="T43" t="n">
        <v>1.738976643347519</v>
      </c>
      <c r="U43" t="n">
        <v>0</v>
      </c>
      <c r="V43" t="n">
        <v>1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1</v>
      </c>
      <c r="AF43" t="n">
        <v>0</v>
      </c>
      <c r="AG43" t="n">
        <v>0</v>
      </c>
      <c r="AH43" t="n">
        <v>0</v>
      </c>
      <c r="AI43" t="n">
        <v>1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</row>
    <row r="44">
      <c r="A44" t="inlineStr">
        <is>
          <t>2022-03-25</t>
        </is>
      </c>
      <c r="B44" t="inlineStr">
        <is>
          <t>15_P01</t>
        </is>
      </c>
      <c r="C44" t="n">
        <v>0.8892484867505832</v>
      </c>
      <c r="D44" t="n">
        <v>0.6029617685474181</v>
      </c>
      <c r="E44" t="n">
        <v>2.427304948720836</v>
      </c>
      <c r="F44" t="n">
        <v>-0.4237099346824242</v>
      </c>
      <c r="G44" t="n">
        <v>-1.384408112326971</v>
      </c>
      <c r="H44" t="n">
        <v>-2.26999807562518</v>
      </c>
      <c r="I44" t="n">
        <v>-0.7623843823212143</v>
      </c>
      <c r="J44" t="n">
        <v>-0.07456367954194483</v>
      </c>
      <c r="K44" t="n">
        <v>0.2245993910839937</v>
      </c>
      <c r="L44" t="n">
        <v>0.3301271913121526</v>
      </c>
      <c r="M44" t="n">
        <v>-1.0234948240745</v>
      </c>
      <c r="N44" t="n">
        <v>0.6982671837785516</v>
      </c>
      <c r="O44" t="n">
        <v>-0.2484309218794486</v>
      </c>
      <c r="P44" t="n">
        <v>-0.6860059220171058</v>
      </c>
      <c r="Q44" t="n">
        <v>-0.4883939339121467</v>
      </c>
      <c r="R44" t="n">
        <v>-1.61120816915847</v>
      </c>
      <c r="S44" t="n">
        <v>-0.1989876055176137</v>
      </c>
      <c r="T44" t="n">
        <v>-0.07371607127959684</v>
      </c>
      <c r="U44" t="n">
        <v>1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1</v>
      </c>
      <c r="AC44" t="n">
        <v>0</v>
      </c>
      <c r="AD44" t="n">
        <v>0</v>
      </c>
      <c r="AE44" t="n">
        <v>0</v>
      </c>
      <c r="AF44" t="n">
        <v>1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</row>
    <row r="45">
      <c r="A45" t="inlineStr">
        <is>
          <t>2022-03-28</t>
        </is>
      </c>
      <c r="B45" t="inlineStr">
        <is>
          <t>15_P01</t>
        </is>
      </c>
      <c r="C45" t="n">
        <v>1.162618613115225</v>
      </c>
      <c r="D45" t="n">
        <v>0.5599044924065001</v>
      </c>
      <c r="E45" t="n">
        <v>2.433130339952843</v>
      </c>
      <c r="F45" t="n">
        <v>-0.2470621307750724</v>
      </c>
      <c r="G45" t="n">
        <v>-1.259163604217765</v>
      </c>
      <c r="H45" t="n">
        <v>-1.970911575476767</v>
      </c>
      <c r="I45" t="n">
        <v>-1.284037744465198</v>
      </c>
      <c r="J45" t="n">
        <v>0.6091519336919963</v>
      </c>
      <c r="K45" t="n">
        <v>0.1953976619787069</v>
      </c>
      <c r="L45" t="n">
        <v>0.06991752856554843</v>
      </c>
      <c r="M45" t="n">
        <v>-0.5187532137261903</v>
      </c>
      <c r="N45" t="n">
        <v>0.5151024212439603</v>
      </c>
      <c r="O45" t="n">
        <v>-0.3747297999160553</v>
      </c>
      <c r="P45" t="n">
        <v>-0.4129253168524107</v>
      </c>
      <c r="Q45" t="n">
        <v>-0.3989553772817881</v>
      </c>
      <c r="R45" t="n">
        <v>-1.194886775550863</v>
      </c>
      <c r="S45" t="n">
        <v>-0.5493585555605489</v>
      </c>
      <c r="T45" t="n">
        <v>-0.4228294602153425</v>
      </c>
      <c r="U45" t="n">
        <v>1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1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</row>
    <row r="46">
      <c r="A46" t="inlineStr">
        <is>
          <t>2022-03-29</t>
        </is>
      </c>
      <c r="B46" t="inlineStr">
        <is>
          <t>15_P01</t>
        </is>
      </c>
      <c r="C46" t="n">
        <v>0.09205836806487619</v>
      </c>
      <c r="D46" t="n">
        <v>0.5589321356469943</v>
      </c>
      <c r="E46" t="n">
        <v>1.163552995083722</v>
      </c>
      <c r="F46" t="n">
        <v>-0.7940766136087749</v>
      </c>
      <c r="G46" t="n">
        <v>-1.173607687361496</v>
      </c>
      <c r="H46" t="n">
        <v>-1.468543319308355</v>
      </c>
      <c r="I46" t="n">
        <v>-1.125219812383103</v>
      </c>
      <c r="J46" t="n">
        <v>-0.4359626130323298</v>
      </c>
      <c r="K46" t="n">
        <v>1.026868372076985</v>
      </c>
      <c r="L46" t="n">
        <v>0.5130447248806188</v>
      </c>
      <c r="M46" t="n">
        <v>-1.280755961938465</v>
      </c>
      <c r="N46" t="n">
        <v>0.2044364994679728</v>
      </c>
      <c r="O46" t="n">
        <v>-0.9330162674162827</v>
      </c>
      <c r="P46" t="n">
        <v>-0.2633583848434284</v>
      </c>
      <c r="Q46" t="n">
        <v>-0.2563641742567168</v>
      </c>
      <c r="R46" t="n">
        <v>-1.653479325596395</v>
      </c>
      <c r="S46" t="n">
        <v>0.2320577491086914</v>
      </c>
      <c r="T46" t="n">
        <v>0.1500904076865632</v>
      </c>
      <c r="U46" t="n">
        <v>1</v>
      </c>
      <c r="V46" t="n">
        <v>0</v>
      </c>
      <c r="W46" t="n">
        <v>0</v>
      </c>
      <c r="X46" t="n">
        <v>0</v>
      </c>
      <c r="Y46" t="n">
        <v>0</v>
      </c>
      <c r="Z46" t="n">
        <v>1</v>
      </c>
      <c r="AA46" t="n">
        <v>0</v>
      </c>
      <c r="AB46" t="n">
        <v>0</v>
      </c>
      <c r="AC46" t="n">
        <v>1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</row>
    <row r="47">
      <c r="A47" t="inlineStr">
        <is>
          <t>2022-03-30</t>
        </is>
      </c>
      <c r="B47" t="inlineStr">
        <is>
          <t>15_P01</t>
        </is>
      </c>
      <c r="C47" t="n">
        <v>0.1007600155846318</v>
      </c>
      <c r="D47" t="n">
        <v>0.4230508252762218</v>
      </c>
      <c r="E47" t="n">
        <v>0.9243320924951062</v>
      </c>
      <c r="F47" t="n">
        <v>-0.686228148209144</v>
      </c>
      <c r="G47" t="n">
        <v>-1.013321065613587</v>
      </c>
      <c r="H47" t="n">
        <v>-1.137647570847013</v>
      </c>
      <c r="I47" t="n">
        <v>-1.476700654239754</v>
      </c>
      <c r="J47" t="n">
        <v>-0.03558669824736181</v>
      </c>
      <c r="K47" t="n">
        <v>-0.2176129012326154</v>
      </c>
      <c r="L47" t="n">
        <v>0.1740819815356521</v>
      </c>
      <c r="M47" t="n">
        <v>-0.1303966935204583</v>
      </c>
      <c r="N47" t="n">
        <v>-0.1728156949266685</v>
      </c>
      <c r="O47" t="n">
        <v>-0.3756495696056388</v>
      </c>
      <c r="P47" t="n">
        <v>-0.3447427949118749</v>
      </c>
      <c r="Q47" t="n">
        <v>-0.3866743636260992</v>
      </c>
      <c r="R47" t="n">
        <v>-0.1761673721563475</v>
      </c>
      <c r="S47" t="n">
        <v>-0.1281996183004898</v>
      </c>
      <c r="T47" t="n">
        <v>-0.1213402997810375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1</v>
      </c>
      <c r="AK47" t="n">
        <v>0</v>
      </c>
      <c r="AL47" t="n">
        <v>0</v>
      </c>
      <c r="AM47" t="n">
        <v>0</v>
      </c>
      <c r="AN47" t="n">
        <v>0</v>
      </c>
    </row>
    <row r="48">
      <c r="A48" t="inlineStr">
        <is>
          <t>2022-03-31</t>
        </is>
      </c>
      <c r="B48" t="inlineStr">
        <is>
          <t>15_P01</t>
        </is>
      </c>
      <c r="C48" t="n">
        <v>-0.8670968699377035</v>
      </c>
      <c r="D48" t="n">
        <v>0.09903427386964744</v>
      </c>
      <c r="E48" t="n">
        <v>0.9293762790356817</v>
      </c>
      <c r="F48" t="n">
        <v>-0.9839115273210518</v>
      </c>
      <c r="G48" t="n">
        <v>-1.64931749488321</v>
      </c>
      <c r="H48" t="n">
        <v>-2.231009710536397</v>
      </c>
      <c r="I48" t="n">
        <v>-1.420356904447697</v>
      </c>
      <c r="J48" t="n">
        <v>-0.4862830548284626</v>
      </c>
      <c r="K48" t="n">
        <v>2.382683315437201</v>
      </c>
      <c r="L48" t="n">
        <v>0.2008063864494727</v>
      </c>
      <c r="M48" t="n">
        <v>0.5429509580576668</v>
      </c>
      <c r="N48" t="n">
        <v>-0.6647559172386108</v>
      </c>
      <c r="O48" t="n">
        <v>0.6450300366625935</v>
      </c>
      <c r="P48" t="n">
        <v>1.689234404877235</v>
      </c>
      <c r="Q48" t="n">
        <v>0.7637262887257472</v>
      </c>
      <c r="R48" t="n">
        <v>0.4964111628203067</v>
      </c>
      <c r="S48" t="n">
        <v>0.3766034128218936</v>
      </c>
      <c r="T48" t="n">
        <v>0.8478379686783417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1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</row>
    <row r="49">
      <c r="A49" t="inlineStr">
        <is>
          <t>2022-04-01</t>
        </is>
      </c>
      <c r="B49" t="inlineStr">
        <is>
          <t>15_P01</t>
        </is>
      </c>
      <c r="C49" t="n">
        <v>0.4619816467399394</v>
      </c>
      <c r="D49" t="n">
        <v>-0.2190420807014087</v>
      </c>
      <c r="E49" t="n">
        <v>0.8352326477931264</v>
      </c>
      <c r="F49" t="n">
        <v>0.2463103023557938</v>
      </c>
      <c r="G49" t="n">
        <v>-0.7083399134695374</v>
      </c>
      <c r="H49" t="n">
        <v>-0.6125064877486501</v>
      </c>
      <c r="I49" t="n">
        <v>-1.37537568130549</v>
      </c>
      <c r="J49" t="n">
        <v>2.579972543083754</v>
      </c>
      <c r="K49" t="n">
        <v>-0.6873696840646493</v>
      </c>
      <c r="L49" t="n">
        <v>-0.4753005768554178</v>
      </c>
      <c r="M49" t="n">
        <v>0.2748870522083985</v>
      </c>
      <c r="N49" t="n">
        <v>-0.784695228485459</v>
      </c>
      <c r="O49" t="n">
        <v>0.2919465707202268</v>
      </c>
      <c r="P49" t="n">
        <v>0.4642307451227538</v>
      </c>
      <c r="Q49" t="n">
        <v>-0.2331493413098512</v>
      </c>
      <c r="R49" t="n">
        <v>0.1858554907448677</v>
      </c>
      <c r="S49" t="n">
        <v>-0.186389645668722</v>
      </c>
      <c r="T49" t="n">
        <v>-0.6109949864210746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1</v>
      </c>
      <c r="AC49" t="n">
        <v>0</v>
      </c>
      <c r="AD49" t="n">
        <v>0</v>
      </c>
      <c r="AE49" t="n">
        <v>0</v>
      </c>
      <c r="AF49" t="n">
        <v>1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</row>
    <row r="50">
      <c r="A50" t="inlineStr">
        <is>
          <t>2022-04-05</t>
        </is>
      </c>
      <c r="B50" t="inlineStr">
        <is>
          <t>15_P01</t>
        </is>
      </c>
      <c r="C50" t="n">
        <v>-0.2045763359094801</v>
      </c>
      <c r="D50" t="n">
        <v>-0.2553549460655372</v>
      </c>
      <c r="E50" t="n">
        <v>0.7666060227245819</v>
      </c>
      <c r="F50" t="n">
        <v>-0.1786960196335596</v>
      </c>
      <c r="G50" t="n">
        <v>-1.108478684220007</v>
      </c>
      <c r="H50" t="n">
        <v>-1.2687125968307</v>
      </c>
      <c r="I50" t="n">
        <v>-0.6301347389186442</v>
      </c>
      <c r="J50" t="n">
        <v>-0.9655979978705846</v>
      </c>
      <c r="K50" t="n">
        <v>-0.3940113557161178</v>
      </c>
      <c r="L50" t="n">
        <v>0.0866870682864717</v>
      </c>
      <c r="M50" t="n">
        <v>-0.6967986106294047</v>
      </c>
      <c r="N50" t="n">
        <v>0.2529583574329852</v>
      </c>
      <c r="O50" t="n">
        <v>-0.391746504342279</v>
      </c>
      <c r="P50" t="n">
        <v>-0.3407715333849703</v>
      </c>
      <c r="Q50" t="n">
        <v>-0.343657936219773</v>
      </c>
      <c r="R50" t="n">
        <v>-0.3009700615798441</v>
      </c>
      <c r="S50" t="n">
        <v>-0.1451921523377601</v>
      </c>
      <c r="T50" t="n">
        <v>0.02587389355743277</v>
      </c>
      <c r="U50" t="n">
        <v>1</v>
      </c>
      <c r="V50" t="n">
        <v>0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1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</row>
    <row r="51">
      <c r="A51" t="inlineStr">
        <is>
          <t>2022-04-06</t>
        </is>
      </c>
      <c r="B51" t="inlineStr">
        <is>
          <t>15_P01</t>
        </is>
      </c>
      <c r="C51" t="n">
        <v>-0.4997524644203114</v>
      </c>
      <c r="D51" t="n">
        <v>-0.2265618278965743</v>
      </c>
      <c r="E51" t="n">
        <v>0.2432631807959816</v>
      </c>
      <c r="F51" t="n">
        <v>-0.4263690581796556</v>
      </c>
      <c r="G51" t="n">
        <v>-0.9203379184800741</v>
      </c>
      <c r="H51" t="n">
        <v>-0.8975724161749953</v>
      </c>
      <c r="I51" t="n">
        <v>0.1525721631355392</v>
      </c>
      <c r="J51" t="n">
        <v>-0.6811627404499099</v>
      </c>
      <c r="K51" t="n">
        <v>0.5868457551682479</v>
      </c>
      <c r="L51" t="n">
        <v>-1.312988753822532</v>
      </c>
      <c r="M51" t="n">
        <v>0.3022654066760374</v>
      </c>
      <c r="N51" t="n">
        <v>-0.2148259615630428</v>
      </c>
      <c r="O51" t="n">
        <v>-0.1072287449998416</v>
      </c>
      <c r="P51" t="n">
        <v>-0.3419169738671516</v>
      </c>
      <c r="Q51" t="n">
        <v>-0.2074833045244674</v>
      </c>
      <c r="R51" t="n">
        <v>-1.173416122083212</v>
      </c>
      <c r="S51" t="n">
        <v>-0.3328616150293991</v>
      </c>
      <c r="T51" t="n">
        <v>-0.2394041653139716</v>
      </c>
      <c r="U51" t="n">
        <v>1</v>
      </c>
      <c r="V51" t="n">
        <v>0</v>
      </c>
      <c r="W51" t="n">
        <v>0</v>
      </c>
      <c r="X51" t="n">
        <v>0</v>
      </c>
      <c r="Y51" t="n">
        <v>1</v>
      </c>
      <c r="Z51" t="n">
        <v>0</v>
      </c>
      <c r="AA51" t="n">
        <v>0</v>
      </c>
      <c r="AB51" t="n">
        <v>0</v>
      </c>
      <c r="AC51" t="n">
        <v>0</v>
      </c>
      <c r="AD51" t="n">
        <v>1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</row>
    <row r="52">
      <c r="A52" t="inlineStr">
        <is>
          <t>2022-04-07</t>
        </is>
      </c>
      <c r="B52" t="inlineStr">
        <is>
          <t>15_P01</t>
        </is>
      </c>
      <c r="C52" t="n">
        <v>-1.064526157821168</v>
      </c>
      <c r="D52" t="n">
        <v>-0.1027002065335134</v>
      </c>
      <c r="E52" t="n">
        <v>0.390996270204969</v>
      </c>
      <c r="F52" t="n">
        <v>-0.9433011686378917</v>
      </c>
      <c r="G52" t="n">
        <v>-1.473775825473546</v>
      </c>
      <c r="H52" t="n">
        <v>-1.729945705722517</v>
      </c>
      <c r="I52" t="n">
        <v>0.4985138022734906</v>
      </c>
      <c r="J52" t="n">
        <v>-2.030403677006619</v>
      </c>
      <c r="K52" t="n">
        <v>2.236699426312005</v>
      </c>
      <c r="L52" t="n">
        <v>-0.8376660988107214</v>
      </c>
      <c r="M52" t="n">
        <v>0.0363094751644308</v>
      </c>
      <c r="N52" t="n">
        <v>0.05277943691066175</v>
      </c>
      <c r="O52" t="n">
        <v>-0.2495874709464288</v>
      </c>
      <c r="P52" t="n">
        <v>-0.2507308949295133</v>
      </c>
      <c r="Q52" t="n">
        <v>-0.4294215657055354</v>
      </c>
      <c r="R52" t="n">
        <v>-0.3488452223096506</v>
      </c>
      <c r="S52" t="n">
        <v>-0.2524035093044537</v>
      </c>
      <c r="T52" t="n">
        <v>0.6785353339112169</v>
      </c>
      <c r="U52" t="n">
        <v>1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1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</row>
    <row r="53">
      <c r="A53" t="inlineStr">
        <is>
          <t>2022-04-08</t>
        </is>
      </c>
      <c r="B53" t="inlineStr">
        <is>
          <t>15_P01</t>
        </is>
      </c>
      <c r="C53" t="n">
        <v>0.1713895150873581</v>
      </c>
      <c r="D53" t="n">
        <v>0.03503215142456577</v>
      </c>
      <c r="E53" t="n">
        <v>0.2823538342124271</v>
      </c>
      <c r="F53" t="n">
        <v>-0.2785557860865256</v>
      </c>
      <c r="G53" t="n">
        <v>-0.4244337480815495</v>
      </c>
      <c r="H53" t="n">
        <v>-0.1965713059865597</v>
      </c>
      <c r="I53" t="n">
        <v>0.8175948213006382</v>
      </c>
      <c r="J53" t="n">
        <v>0.8625051202017953</v>
      </c>
      <c r="K53" t="n">
        <v>-0.5165919520769953</v>
      </c>
      <c r="L53" t="n">
        <v>0.4900919209488125</v>
      </c>
      <c r="M53" t="n">
        <v>0.1745938195035166</v>
      </c>
      <c r="N53" t="n">
        <v>-0.38181677144263</v>
      </c>
      <c r="O53" t="n">
        <v>-0.5653555231768047</v>
      </c>
      <c r="P53" t="n">
        <v>-0.5737702740765702</v>
      </c>
      <c r="Q53" t="n">
        <v>-0.4403120034213503</v>
      </c>
      <c r="R53" t="n">
        <v>-1.310871939012316</v>
      </c>
      <c r="S53" t="n">
        <v>-0.9738628118728506</v>
      </c>
      <c r="T53" t="n">
        <v>-1.148926500214029</v>
      </c>
      <c r="U53" t="n">
        <v>1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1</v>
      </c>
      <c r="AC53" t="n">
        <v>0</v>
      </c>
      <c r="AD53" t="n">
        <v>0</v>
      </c>
      <c r="AE53" t="n">
        <v>0</v>
      </c>
      <c r="AF53" t="n">
        <v>1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</row>
    <row r="54">
      <c r="A54" t="inlineStr">
        <is>
          <t>2022-04-11</t>
        </is>
      </c>
      <c r="B54" t="inlineStr">
        <is>
          <t>15_P01</t>
        </is>
      </c>
      <c r="C54" t="n">
        <v>0.1484101490623851</v>
      </c>
      <c r="D54" t="n">
        <v>0.01677108511172361</v>
      </c>
      <c r="E54" t="n">
        <v>0.2168722930739592</v>
      </c>
      <c r="F54" t="n">
        <v>-0.2726118640675941</v>
      </c>
      <c r="G54" t="n">
        <v>-0.3747868486142186</v>
      </c>
      <c r="H54" t="n">
        <v>-0.1344682634460181</v>
      </c>
      <c r="I54" t="n">
        <v>0.8487231763607319</v>
      </c>
      <c r="J54" t="n">
        <v>-0.2329683319503411</v>
      </c>
      <c r="K54" t="n">
        <v>0.1871137759698708</v>
      </c>
      <c r="L54" t="n">
        <v>-1.015758283398809</v>
      </c>
      <c r="M54" t="n">
        <v>-0.7722031756802542</v>
      </c>
      <c r="N54" t="n">
        <v>0.1363798675170461</v>
      </c>
      <c r="O54" t="n">
        <v>-0.5193974981232737</v>
      </c>
      <c r="P54" t="n">
        <v>-0.2362032761586255</v>
      </c>
      <c r="Q54" t="n">
        <v>0.06995084320958542</v>
      </c>
      <c r="R54" t="n">
        <v>-0.998443227204089</v>
      </c>
      <c r="S54" t="n">
        <v>-0.4358038347214193</v>
      </c>
      <c r="T54" t="n">
        <v>-0.137242636616779</v>
      </c>
      <c r="U54" t="n">
        <v>1</v>
      </c>
      <c r="V54" t="n">
        <v>0</v>
      </c>
      <c r="W54" t="n">
        <v>0</v>
      </c>
      <c r="X54" t="n">
        <v>0</v>
      </c>
      <c r="Y54" t="n">
        <v>0</v>
      </c>
      <c r="Z54" t="n">
        <v>1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</row>
    <row r="55">
      <c r="A55" t="inlineStr">
        <is>
          <t>2022-04-13</t>
        </is>
      </c>
      <c r="B55" t="inlineStr">
        <is>
          <t>15_P01</t>
        </is>
      </c>
      <c r="C55" t="n">
        <v>-0.9683734928543161</v>
      </c>
      <c r="D55" t="n">
        <v>0.2797539383535737</v>
      </c>
      <c r="E55" t="n">
        <v>0.2896236419180378</v>
      </c>
      <c r="F55" t="n">
        <v>-1.17288659483355</v>
      </c>
      <c r="G55" t="n">
        <v>-1.329012894493324</v>
      </c>
      <c r="H55" t="n">
        <v>-1.485916177932903</v>
      </c>
      <c r="I55" t="n">
        <v>-0.6463578731902231</v>
      </c>
      <c r="J55" t="n">
        <v>-0.03558669824736181</v>
      </c>
      <c r="K55" t="n">
        <v>-0.2176129012326154</v>
      </c>
      <c r="L55" t="n">
        <v>0.1740819815356521</v>
      </c>
      <c r="M55" t="n">
        <v>-0.1303966935204583</v>
      </c>
      <c r="N55" t="n">
        <v>-0.1728156949266685</v>
      </c>
      <c r="O55" t="n">
        <v>-0.3756495696056388</v>
      </c>
      <c r="P55" t="n">
        <v>-0.3447427949118749</v>
      </c>
      <c r="Q55" t="n">
        <v>-0.3866743636260992</v>
      </c>
      <c r="R55" t="n">
        <v>-0.1761673721563475</v>
      </c>
      <c r="S55" t="n">
        <v>-0.1281996183004898</v>
      </c>
      <c r="T55" t="n">
        <v>-0.1213402997810375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1</v>
      </c>
      <c r="AK55" t="n">
        <v>0</v>
      </c>
      <c r="AL55" t="n">
        <v>0</v>
      </c>
      <c r="AM55" t="n">
        <v>0</v>
      </c>
      <c r="AN55" t="n">
        <v>0</v>
      </c>
    </row>
    <row r="56">
      <c r="A56" t="inlineStr">
        <is>
          <t>2022-04-18</t>
        </is>
      </c>
      <c r="B56" t="inlineStr">
        <is>
          <t>15_P01</t>
        </is>
      </c>
      <c r="C56" t="n">
        <v>0.5956315293761708</v>
      </c>
      <c r="D56" t="n">
        <v>0.2007811432598418</v>
      </c>
      <c r="E56" t="n">
        <v>0.1418564992770542</v>
      </c>
      <c r="F56" t="n">
        <v>-0.2018764319617442</v>
      </c>
      <c r="G56" t="n">
        <v>0.07600971164105659</v>
      </c>
      <c r="H56" t="n">
        <v>0.4683170957982334</v>
      </c>
      <c r="I56" t="n">
        <v>-0.6398755878744431</v>
      </c>
      <c r="J56" t="n">
        <v>1.078507984884542</v>
      </c>
      <c r="K56" t="n">
        <v>-1.055579740790032</v>
      </c>
      <c r="L56" t="n">
        <v>-2.978008136973853</v>
      </c>
      <c r="M56" t="n">
        <v>-0.3782073476811914</v>
      </c>
      <c r="N56" t="n">
        <v>-0.1537010236071178</v>
      </c>
      <c r="O56" t="n">
        <v>0.3126691886626384</v>
      </c>
      <c r="P56" t="n">
        <v>3</v>
      </c>
      <c r="Q56" t="n">
        <v>3</v>
      </c>
      <c r="R56" t="n">
        <v>-0.6126884740174657</v>
      </c>
      <c r="S56" t="n">
        <v>-0.4401090632077051</v>
      </c>
      <c r="T56" t="n">
        <v>0.1539546081954181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1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</v>
      </c>
    </row>
    <row r="57">
      <c r="A57" t="inlineStr">
        <is>
          <t>2022-04-20</t>
        </is>
      </c>
      <c r="B57" t="inlineStr">
        <is>
          <t>15_P01</t>
        </is>
      </c>
      <c r="C57" t="n">
        <v>0.151878897212255</v>
      </c>
      <c r="D57" t="n">
        <v>0.478219291404275</v>
      </c>
      <c r="E57" t="n">
        <v>0.03419325577108098</v>
      </c>
      <c r="F57" t="n">
        <v>-0.7025140805567314</v>
      </c>
      <c r="G57" t="n">
        <v>-0.1663973597894494</v>
      </c>
      <c r="H57" t="n">
        <v>0.1146516630355776</v>
      </c>
      <c r="I57" t="n">
        <v>-0.9610970567426534</v>
      </c>
      <c r="J57" t="n">
        <v>-1.221148419968494</v>
      </c>
      <c r="K57" t="n">
        <v>-0.2178264511841924</v>
      </c>
      <c r="L57" t="n">
        <v>0.6473251681935718</v>
      </c>
      <c r="M57" t="n">
        <v>-0.345273083410238</v>
      </c>
      <c r="N57" t="n">
        <v>0.8135853656953993</v>
      </c>
      <c r="O57" t="n">
        <v>-0.2952001734064727</v>
      </c>
      <c r="P57" t="n">
        <v>0.06275967464957924</v>
      </c>
      <c r="Q57" t="n">
        <v>0.06236535068461223</v>
      </c>
      <c r="R57" t="n">
        <v>-0.9694892949465327</v>
      </c>
      <c r="S57" t="n">
        <v>1.248100355906271</v>
      </c>
      <c r="T57" t="n">
        <v>0.7731555466305563</v>
      </c>
      <c r="U57" t="n">
        <v>0</v>
      </c>
      <c r="V57" t="n">
        <v>1</v>
      </c>
      <c r="W57" t="n">
        <v>0</v>
      </c>
      <c r="X57" t="n">
        <v>0</v>
      </c>
      <c r="Y57" t="n">
        <v>1</v>
      </c>
      <c r="Z57" t="n">
        <v>0</v>
      </c>
      <c r="AA57" t="n">
        <v>0</v>
      </c>
      <c r="AB57" t="n">
        <v>0</v>
      </c>
      <c r="AC57" t="n">
        <v>0</v>
      </c>
      <c r="AD57" t="n">
        <v>1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</row>
    <row r="58">
      <c r="A58" t="inlineStr">
        <is>
          <t>2022-04-21</t>
        </is>
      </c>
      <c r="B58" t="inlineStr">
        <is>
          <t>15_P01</t>
        </is>
      </c>
      <c r="C58" t="n">
        <v>-0.374576265038023</v>
      </c>
      <c r="D58" t="n">
        <v>-0.1422434398055762</v>
      </c>
      <c r="E58" t="n">
        <v>0.07288784509589021</v>
      </c>
      <c r="F58" t="n">
        <v>-0.4369346197639298</v>
      </c>
      <c r="G58" t="n">
        <v>-0.657353877985385</v>
      </c>
      <c r="H58" t="n">
        <v>-0.5283306114343526</v>
      </c>
      <c r="I58" t="n">
        <v>0.4292402619678246</v>
      </c>
      <c r="J58" t="n">
        <v>-0.03558669824736181</v>
      </c>
      <c r="K58" t="n">
        <v>-0.2176129012326154</v>
      </c>
      <c r="L58" t="n">
        <v>0.1740819815356521</v>
      </c>
      <c r="M58" t="n">
        <v>-0.1303966935204583</v>
      </c>
      <c r="N58" t="n">
        <v>-0.1728156949266685</v>
      </c>
      <c r="O58" t="n">
        <v>-0.3756495696056388</v>
      </c>
      <c r="P58" t="n">
        <v>-0.3447427949118749</v>
      </c>
      <c r="Q58" t="n">
        <v>-0.3866743636260992</v>
      </c>
      <c r="R58" t="n">
        <v>-0.1761673721563475</v>
      </c>
      <c r="S58" t="n">
        <v>-0.1281996183004898</v>
      </c>
      <c r="T58" t="n">
        <v>-0.1213402997810375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1</v>
      </c>
      <c r="AK58" t="n">
        <v>0</v>
      </c>
      <c r="AL58" t="n">
        <v>0</v>
      </c>
      <c r="AM58" t="n">
        <v>0</v>
      </c>
      <c r="AN58" t="n">
        <v>0</v>
      </c>
    </row>
    <row r="59">
      <c r="A59" t="inlineStr">
        <is>
          <t>2022-04-22</t>
        </is>
      </c>
      <c r="B59" t="inlineStr">
        <is>
          <t>15_P01</t>
        </is>
      </c>
      <c r="C59" t="n">
        <v>0.01962011196087742</v>
      </c>
      <c r="D59" t="n">
        <v>0.3265007534858471</v>
      </c>
      <c r="E59" t="n">
        <v>0.1206777116869386</v>
      </c>
      <c r="F59" t="n">
        <v>-0.6513969099558663</v>
      </c>
      <c r="G59" t="n">
        <v>-0.3769467897818244</v>
      </c>
      <c r="H59" t="n">
        <v>-0.1499277215446086</v>
      </c>
      <c r="I59" t="n">
        <v>1.203733395902705</v>
      </c>
      <c r="J59" t="n">
        <v>1.003225379681624</v>
      </c>
      <c r="K59" t="n">
        <v>-0.6658416550370814</v>
      </c>
      <c r="L59" t="n">
        <v>-2.478824106217611</v>
      </c>
      <c r="M59" t="n">
        <v>-0.4222389876453223</v>
      </c>
      <c r="N59" t="n">
        <v>-0.5538488133185826</v>
      </c>
      <c r="O59" t="n">
        <v>-0.9684856583210611</v>
      </c>
      <c r="P59" t="n">
        <v>-0.5072850575690629</v>
      </c>
      <c r="Q59" t="n">
        <v>-0.4481428130175819</v>
      </c>
      <c r="R59" t="n">
        <v>-1.131608640776546</v>
      </c>
      <c r="S59" t="n">
        <v>-1.888599679463456</v>
      </c>
      <c r="T59" t="n">
        <v>-1.067416095211102</v>
      </c>
      <c r="U59" t="n">
        <v>1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1</v>
      </c>
      <c r="AC59" t="n">
        <v>0</v>
      </c>
      <c r="AD59" t="n">
        <v>0</v>
      </c>
      <c r="AE59" t="n">
        <v>0</v>
      </c>
      <c r="AF59" t="n">
        <v>1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</row>
    <row r="60">
      <c r="A60" t="inlineStr">
        <is>
          <t>2022-04-25</t>
        </is>
      </c>
      <c r="B60" t="inlineStr">
        <is>
          <t>15_P01</t>
        </is>
      </c>
      <c r="C60" t="n">
        <v>0.7720778684001292</v>
      </c>
      <c r="D60" t="n">
        <v>0.401421773499768</v>
      </c>
      <c r="E60" t="n">
        <v>0.2298924384740745</v>
      </c>
      <c r="F60" t="n">
        <v>-0.3047344798441382</v>
      </c>
      <c r="G60" t="n">
        <v>0.1119938316600945</v>
      </c>
      <c r="H60" t="n">
        <v>0.5482312402569541</v>
      </c>
      <c r="I60" t="n">
        <v>1.300118808786116</v>
      </c>
      <c r="J60" t="n">
        <v>-0.5895852990703747</v>
      </c>
      <c r="K60" t="n">
        <v>-0.7685053601742481</v>
      </c>
      <c r="L60" t="n">
        <v>-2.471162967975193</v>
      </c>
      <c r="M60" t="n">
        <v>0.4293996514802398</v>
      </c>
      <c r="N60" t="n">
        <v>0.9488584242645244</v>
      </c>
      <c r="O60" t="n">
        <v>-0.5436958402253529</v>
      </c>
      <c r="P60" t="n">
        <v>-0.8199396854621341</v>
      </c>
      <c r="Q60" t="n">
        <v>-0.6802973355522866</v>
      </c>
      <c r="R60" t="n">
        <v>-1.168918648337255</v>
      </c>
      <c r="S60" t="n">
        <v>-0.5578455370773444</v>
      </c>
      <c r="T60" t="n">
        <v>-0.2351996172315166</v>
      </c>
      <c r="U60" t="n">
        <v>0</v>
      </c>
      <c r="V60" t="n">
        <v>0</v>
      </c>
      <c r="W60" t="n">
        <v>0</v>
      </c>
      <c r="X60" t="n">
        <v>1</v>
      </c>
      <c r="Y60" t="n">
        <v>0</v>
      </c>
      <c r="Z60" t="n">
        <v>0</v>
      </c>
      <c r="AA60" t="n">
        <v>1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</row>
    <row r="61">
      <c r="A61" t="inlineStr">
        <is>
          <t>2022-04-27</t>
        </is>
      </c>
      <c r="B61" t="inlineStr">
        <is>
          <t>15_P01</t>
        </is>
      </c>
      <c r="C61" t="n">
        <v>0.1084209423694828</v>
      </c>
      <c r="D61" t="n">
        <v>0.6982049464415264</v>
      </c>
      <c r="E61" t="n">
        <v>0.4940101801080558</v>
      </c>
      <c r="F61" t="n">
        <v>-0.8819437742783541</v>
      </c>
      <c r="G61" t="n">
        <v>-0.67297453296689</v>
      </c>
      <c r="H61" t="n">
        <v>-0.5513890424885125</v>
      </c>
      <c r="I61" t="n">
        <v>0.864464497862938</v>
      </c>
      <c r="J61" t="n">
        <v>-1.015674250295817</v>
      </c>
      <c r="K61" t="n">
        <v>-0.2836765033483863</v>
      </c>
      <c r="L61" t="n">
        <v>-1.423174896619352</v>
      </c>
      <c r="M61" t="n">
        <v>-1.73628607874711</v>
      </c>
      <c r="N61" t="n">
        <v>0.6087853158430747</v>
      </c>
      <c r="O61" t="n">
        <v>-0.4018589264648487</v>
      </c>
      <c r="P61" t="n">
        <v>-0.4415501447963429</v>
      </c>
      <c r="Q61" t="n">
        <v>-0.1229595403552621</v>
      </c>
      <c r="R61" t="n">
        <v>-0.2592214903060147</v>
      </c>
      <c r="S61" t="n">
        <v>0.9798892609521233</v>
      </c>
      <c r="T61" t="n">
        <v>0.5667311326741815</v>
      </c>
      <c r="U61" t="n">
        <v>1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t="n">
        <v>0</v>
      </c>
      <c r="AD61" t="n">
        <v>1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</row>
    <row r="62">
      <c r="A62" t="inlineStr">
        <is>
          <t>2022-04-28</t>
        </is>
      </c>
      <c r="B62" t="inlineStr">
        <is>
          <t>15_P01</t>
        </is>
      </c>
      <c r="C62" t="n">
        <v>0.1885195523419773</v>
      </c>
      <c r="D62" t="n">
        <v>0.6996279359119804</v>
      </c>
      <c r="E62" t="n">
        <v>0.5212226798734241</v>
      </c>
      <c r="F62" t="n">
        <v>-0.8438472246211786</v>
      </c>
      <c r="G62" t="n">
        <v>-0.6380186152682653</v>
      </c>
      <c r="H62" t="n">
        <v>-0.4979938138279184</v>
      </c>
      <c r="I62" t="n">
        <v>0.8140222357665933</v>
      </c>
      <c r="J62" t="n">
        <v>-0.03558669824736181</v>
      </c>
      <c r="K62" t="n">
        <v>-0.2176129012326154</v>
      </c>
      <c r="L62" t="n">
        <v>0.1740819815356521</v>
      </c>
      <c r="M62" t="n">
        <v>-0.1303966935204583</v>
      </c>
      <c r="N62" t="n">
        <v>-0.1728156949266685</v>
      </c>
      <c r="O62" t="n">
        <v>-0.3756495696056388</v>
      </c>
      <c r="P62" t="n">
        <v>-0.3447427949118749</v>
      </c>
      <c r="Q62" t="n">
        <v>-0.3866743636260992</v>
      </c>
      <c r="R62" t="n">
        <v>-0.1761673721563475</v>
      </c>
      <c r="S62" t="n">
        <v>-0.1281996183004898</v>
      </c>
      <c r="T62" t="n">
        <v>-0.1213402997810375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1</v>
      </c>
      <c r="AK62" t="n">
        <v>0</v>
      </c>
      <c r="AL62" t="n">
        <v>0</v>
      </c>
      <c r="AM62" t="n">
        <v>0</v>
      </c>
      <c r="AN62" t="n">
        <v>0</v>
      </c>
    </row>
    <row r="63">
      <c r="A63" t="inlineStr">
        <is>
          <t>2022-05-02</t>
        </is>
      </c>
      <c r="B63" t="inlineStr">
        <is>
          <t>15_P01</t>
        </is>
      </c>
      <c r="C63" t="n">
        <v>0.5948519974856462</v>
      </c>
      <c r="D63" t="n">
        <v>0.8810331627694294</v>
      </c>
      <c r="E63" t="n">
        <v>0.5401011946188341</v>
      </c>
      <c r="F63" t="n">
        <v>-0.7719794165780107</v>
      </c>
      <c r="G63" t="n">
        <v>-0.3584545199408835</v>
      </c>
      <c r="H63" t="n">
        <v>-0.06715586467789531</v>
      </c>
      <c r="I63" t="n">
        <v>0.3469568196014958</v>
      </c>
      <c r="J63" t="n">
        <v>-0.4607730321397445</v>
      </c>
      <c r="K63" t="n">
        <v>-0.5946052113688198</v>
      </c>
      <c r="L63" t="n">
        <v>-1.897711994536972</v>
      </c>
      <c r="M63" t="n">
        <v>0.02534211289831877</v>
      </c>
      <c r="N63" t="n">
        <v>0.6892349764517314</v>
      </c>
      <c r="O63" t="n">
        <v>-0.2681413200412129</v>
      </c>
      <c r="P63" t="n">
        <v>-0.6895957907493087</v>
      </c>
      <c r="Q63" t="n">
        <v>-0.5495409332489878</v>
      </c>
      <c r="R63" t="n">
        <v>-0.8060730206056848</v>
      </c>
      <c r="S63" t="n">
        <v>-0.1395627683380293</v>
      </c>
      <c r="T63" t="n">
        <v>-0.3137393569842193</v>
      </c>
      <c r="U63" t="n">
        <v>0</v>
      </c>
      <c r="V63" t="n">
        <v>0</v>
      </c>
      <c r="W63" t="n">
        <v>0</v>
      </c>
      <c r="X63" t="n">
        <v>1</v>
      </c>
      <c r="Y63" t="n">
        <v>0</v>
      </c>
      <c r="Z63" t="n">
        <v>0</v>
      </c>
      <c r="AA63" t="n">
        <v>1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</row>
    <row r="64">
      <c r="A64" t="inlineStr">
        <is>
          <t>2022-05-04</t>
        </is>
      </c>
      <c r="B64" t="inlineStr">
        <is>
          <t>15_P01</t>
        </is>
      </c>
      <c r="C64" t="n">
        <v>0.8238402955065848</v>
      </c>
      <c r="D64" t="n">
        <v>0.6069808848996301</v>
      </c>
      <c r="E64" t="n">
        <v>0.542170222843898</v>
      </c>
      <c r="F64" t="n">
        <v>-0.459997846664723</v>
      </c>
      <c r="G64" t="n">
        <v>-0.1936522572753211</v>
      </c>
      <c r="H64" t="n">
        <v>0.1871466530903635</v>
      </c>
      <c r="I64" t="n">
        <v>-0.0638721939315669</v>
      </c>
      <c r="J64" t="n">
        <v>-0.03558669824736181</v>
      </c>
      <c r="K64" t="n">
        <v>-0.2176129012326154</v>
      </c>
      <c r="L64" t="n">
        <v>0.1740819815356521</v>
      </c>
      <c r="M64" t="n">
        <v>-0.1303966935204583</v>
      </c>
      <c r="N64" t="n">
        <v>-0.1728156949266685</v>
      </c>
      <c r="O64" t="n">
        <v>-0.3756495696056388</v>
      </c>
      <c r="P64" t="n">
        <v>-0.3447427949118749</v>
      </c>
      <c r="Q64" t="n">
        <v>-0.3866743636260992</v>
      </c>
      <c r="R64" t="n">
        <v>-0.1761673721563475</v>
      </c>
      <c r="S64" t="n">
        <v>-0.1281996183004898</v>
      </c>
      <c r="T64" t="n">
        <v>-0.1213402997810375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1</v>
      </c>
      <c r="AK64" t="n">
        <v>0</v>
      </c>
      <c r="AL64" t="n">
        <v>0</v>
      </c>
      <c r="AM64" t="n">
        <v>0</v>
      </c>
      <c r="AN64" t="n">
        <v>0</v>
      </c>
    </row>
    <row r="65">
      <c r="A65" t="inlineStr">
        <is>
          <t>2022-05-05</t>
        </is>
      </c>
      <c r="B65" t="inlineStr">
        <is>
          <t>15_P01</t>
        </is>
      </c>
      <c r="C65" t="n">
        <v>-0.033991002384375</v>
      </c>
      <c r="D65" t="n">
        <v>0.9237420535679259</v>
      </c>
      <c r="E65" t="n">
        <v>0.7247887448405048</v>
      </c>
      <c r="F65" t="n">
        <v>-1.084316820818569</v>
      </c>
      <c r="G65" t="n">
        <v>-0.9612945842247613</v>
      </c>
      <c r="H65" t="n">
        <v>-1.021065428914289</v>
      </c>
      <c r="I65" t="n">
        <v>0.08806217363780315</v>
      </c>
      <c r="J65" t="n">
        <v>-2.082905610028082</v>
      </c>
      <c r="K65" t="n">
        <v>3</v>
      </c>
      <c r="L65" t="n">
        <v>1.129335163559003</v>
      </c>
      <c r="M65" t="n">
        <v>0.8840217170422189</v>
      </c>
      <c r="N65" t="n">
        <v>1.409500997932367</v>
      </c>
      <c r="O65" t="n">
        <v>-0.8474375623981018</v>
      </c>
      <c r="P65" t="n">
        <v>-0.2170134095866176</v>
      </c>
      <c r="Q65" t="n">
        <v>0.07161833224925575</v>
      </c>
      <c r="R65" t="n">
        <v>-1.068343127347968</v>
      </c>
      <c r="S65" t="n">
        <v>1.344338874455958</v>
      </c>
      <c r="T65" t="n">
        <v>1.886848086676727</v>
      </c>
      <c r="U65" t="n">
        <v>0</v>
      </c>
      <c r="V65" t="n">
        <v>1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1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</row>
    <row r="66">
      <c r="A66" t="inlineStr">
        <is>
          <t>2022-05-06</t>
        </is>
      </c>
      <c r="B66" t="inlineStr">
        <is>
          <t>15_P01</t>
        </is>
      </c>
      <c r="C66" t="n">
        <v>1.294057440892905</v>
      </c>
      <c r="D66" t="n">
        <v>0.7544337114037309</v>
      </c>
      <c r="E66" t="n">
        <v>0.2899075566549516</v>
      </c>
      <c r="F66" t="n">
        <v>-0.3510616997289781</v>
      </c>
      <c r="G66" t="n">
        <v>0.4515367238297899</v>
      </c>
      <c r="H66" t="n">
        <v>1.053682418350628</v>
      </c>
      <c r="I66" t="n">
        <v>0.4668453602637009</v>
      </c>
      <c r="J66" t="n">
        <v>0.08050511085634504</v>
      </c>
      <c r="K66" t="n">
        <v>-1.420623534040861</v>
      </c>
      <c r="L66" t="n">
        <v>-2.596814848086387</v>
      </c>
      <c r="M66" t="n">
        <v>-1.798709217084527</v>
      </c>
      <c r="N66" t="n">
        <v>0.9473880649322509</v>
      </c>
      <c r="O66" t="n">
        <v>0.1992749788894736</v>
      </c>
      <c r="P66" t="n">
        <v>-0.2355104782405345</v>
      </c>
      <c r="Q66" t="n">
        <v>-0.120856020425871</v>
      </c>
      <c r="R66" t="n">
        <v>-1.063819895629718</v>
      </c>
      <c r="S66" t="n">
        <v>-0.3836451918694125</v>
      </c>
      <c r="T66" t="n">
        <v>0.3012742640305259</v>
      </c>
      <c r="U66" t="n">
        <v>0</v>
      </c>
      <c r="V66" t="n">
        <v>1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1</v>
      </c>
      <c r="AC66" t="n">
        <v>0</v>
      </c>
      <c r="AD66" t="n">
        <v>0</v>
      </c>
      <c r="AE66" t="n">
        <v>0</v>
      </c>
      <c r="AF66" t="n">
        <v>1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</row>
    <row r="67">
      <c r="A67" t="inlineStr">
        <is>
          <t>2022-05-10</t>
        </is>
      </c>
      <c r="B67" t="inlineStr">
        <is>
          <t>15_P01</t>
        </is>
      </c>
      <c r="C67" t="n">
        <v>1.37765356753404</v>
      </c>
      <c r="D67" t="n">
        <v>0.4637606897326181</v>
      </c>
      <c r="E67" t="n">
        <v>0.3797233903893871</v>
      </c>
      <c r="F67" t="n">
        <v>-0.04179550117479549</v>
      </c>
      <c r="G67" t="n">
        <v>0.4022881876793155</v>
      </c>
      <c r="H67" t="n">
        <v>1.026966438379678</v>
      </c>
      <c r="I67" t="n">
        <v>-0.2750898628025543</v>
      </c>
      <c r="J67" t="n">
        <v>-0.9515354629881644</v>
      </c>
      <c r="K67" t="n">
        <v>-0.1101344868425399</v>
      </c>
      <c r="L67" t="n">
        <v>0.2502741130556143</v>
      </c>
      <c r="M67" t="n">
        <v>-0.2518562292738051</v>
      </c>
      <c r="N67" t="n">
        <v>1.85207915694657</v>
      </c>
      <c r="O67" t="n">
        <v>2.961569827490615</v>
      </c>
      <c r="P67" t="n">
        <v>0.5181286752288827</v>
      </c>
      <c r="Q67" t="n">
        <v>0.06688574928358365</v>
      </c>
      <c r="R67" t="n">
        <v>-1.115744485245051</v>
      </c>
      <c r="S67" t="n">
        <v>2.137276204186182</v>
      </c>
      <c r="T67" t="n">
        <v>1.882406654452515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1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0</v>
      </c>
    </row>
    <row r="68">
      <c r="A68" t="inlineStr">
        <is>
          <t>2022-05-11</t>
        </is>
      </c>
      <c r="B68" t="inlineStr">
        <is>
          <t>15_P01</t>
        </is>
      </c>
      <c r="C68" t="n">
        <v>1.008290841187454</v>
      </c>
      <c r="D68" t="n">
        <v>0.3869451709570122</v>
      </c>
      <c r="E68" t="n">
        <v>0.3726448026928425</v>
      </c>
      <c r="F68" t="n">
        <v>-0.1620932131128377</v>
      </c>
      <c r="G68" t="n">
        <v>0.1278863818045841</v>
      </c>
      <c r="H68" t="n">
        <v>0.6217935033292969</v>
      </c>
      <c r="I68" t="n">
        <v>-0.2619422740925866</v>
      </c>
      <c r="J68" t="n">
        <v>-0.09955546103824302</v>
      </c>
      <c r="K68" t="n">
        <v>0.5868123189097648</v>
      </c>
      <c r="L68" t="n">
        <v>0.4038084527823533</v>
      </c>
      <c r="M68" t="n">
        <v>0.2212627099155209</v>
      </c>
      <c r="N68" t="n">
        <v>0.8194668030244912</v>
      </c>
      <c r="O68" t="n">
        <v>1.221793194307293</v>
      </c>
      <c r="P68" t="n">
        <v>1.045205870984158</v>
      </c>
      <c r="Q68" t="n">
        <v>1.589588547937905</v>
      </c>
      <c r="R68" t="n">
        <v>0.1858554907448912</v>
      </c>
      <c r="S68" t="n">
        <v>0.8355510724932339</v>
      </c>
      <c r="T68" t="n">
        <v>1.104587298502693</v>
      </c>
      <c r="U68" t="n">
        <v>0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t="n">
        <v>0</v>
      </c>
      <c r="AD68" t="n">
        <v>1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</v>
      </c>
      <c r="AM68" t="n">
        <v>0</v>
      </c>
      <c r="AN68" t="n">
        <v>0</v>
      </c>
    </row>
    <row r="69">
      <c r="A69" t="inlineStr">
        <is>
          <t>2022-05-12</t>
        </is>
      </c>
      <c r="B69" t="inlineStr">
        <is>
          <t>15_P01</t>
        </is>
      </c>
      <c r="C69" t="n">
        <v>0.9288572162551774</v>
      </c>
      <c r="D69" t="n">
        <v>-0.1338746175739689</v>
      </c>
      <c r="E69" t="n">
        <v>0.2548757117345284</v>
      </c>
      <c r="F69" t="n">
        <v>0.4400097408110478</v>
      </c>
      <c r="G69" t="n">
        <v>0.206772110400244</v>
      </c>
      <c r="H69" t="n">
        <v>0.6907066689201367</v>
      </c>
      <c r="I69" t="n">
        <v>-0.9722391996465982</v>
      </c>
      <c r="J69" t="n">
        <v>-1.222032590505364</v>
      </c>
      <c r="K69" t="n">
        <v>1.37043708122755</v>
      </c>
      <c r="L69" t="n">
        <v>-1.568591836981885</v>
      </c>
      <c r="M69" t="n">
        <v>0.6020930389991209</v>
      </c>
      <c r="N69" t="n">
        <v>1.644548439762881</v>
      </c>
      <c r="O69" t="n">
        <v>0.4156305881684428</v>
      </c>
      <c r="P69" t="n">
        <v>-0.1304168474536268</v>
      </c>
      <c r="Q69" t="n">
        <v>-0.03771788701840793</v>
      </c>
      <c r="R69" t="n">
        <v>-0.5999889363547944</v>
      </c>
      <c r="S69" t="n">
        <v>1.641974642085438</v>
      </c>
      <c r="T69" t="n">
        <v>1.399709098056561</v>
      </c>
      <c r="U69" t="n">
        <v>0</v>
      </c>
      <c r="V69" t="n">
        <v>1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1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</row>
    <row r="70">
      <c r="A70" t="inlineStr">
        <is>
          <t>2022-05-16</t>
        </is>
      </c>
      <c r="B70" t="inlineStr">
        <is>
          <t>15_P01</t>
        </is>
      </c>
      <c r="C70" t="n">
        <v>1.898949477298746</v>
      </c>
      <c r="D70" t="n">
        <v>-0.2259969794865255</v>
      </c>
      <c r="E70" t="n">
        <v>0.4697267182561348</v>
      </c>
      <c r="F70" t="n">
        <v>1.27875744885955</v>
      </c>
      <c r="G70" t="n">
        <v>0.6812787061799843</v>
      </c>
      <c r="H70" t="n">
        <v>1.491394354070316</v>
      </c>
      <c r="I70" t="n">
        <v>-0.4624112943736079</v>
      </c>
      <c r="J70" t="n">
        <v>-1.137014502320819</v>
      </c>
      <c r="K70" t="n">
        <v>-0.3610974180813752</v>
      </c>
      <c r="L70" t="n">
        <v>0.3025259549648283</v>
      </c>
      <c r="M70" t="n">
        <v>-0.4862952912146856</v>
      </c>
      <c r="N70" t="n">
        <v>2.58389800175221</v>
      </c>
      <c r="O70" t="n">
        <v>1.447648292743157</v>
      </c>
      <c r="P70" t="n">
        <v>0.2626242126032237</v>
      </c>
      <c r="Q70" t="n">
        <v>-0.5889591007814288</v>
      </c>
      <c r="R70" t="n">
        <v>-0.8871855658408543</v>
      </c>
      <c r="S70" t="n">
        <v>1.846586235272972</v>
      </c>
      <c r="T70" t="n">
        <v>2.293984288874226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1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</row>
    <row r="71">
      <c r="A71" t="inlineStr">
        <is>
          <t>2022-05-17</t>
        </is>
      </c>
      <c r="B71" t="inlineStr">
        <is>
          <t>15_P01</t>
        </is>
      </c>
      <c r="C71" t="n">
        <v>1.509332989996421</v>
      </c>
      <c r="D71" t="n">
        <v>-0.03515631558276759</v>
      </c>
      <c r="E71" t="n">
        <v>0.5134899406405861</v>
      </c>
      <c r="F71" t="n">
        <v>0.6713547485958291</v>
      </c>
      <c r="G71" t="n">
        <v>0.3391035632763125</v>
      </c>
      <c r="H71" t="n">
        <v>0.9952336875223221</v>
      </c>
      <c r="I71" t="n">
        <v>-0.1917752729500053</v>
      </c>
      <c r="J71" t="n">
        <v>-0.4159809826387363</v>
      </c>
      <c r="K71" t="n">
        <v>0.06741608303217314</v>
      </c>
      <c r="L71" t="n">
        <v>0.8313460977523954</v>
      </c>
      <c r="M71" t="n">
        <v>-0.01646663081945727</v>
      </c>
      <c r="N71" t="n">
        <v>1.506754765195574</v>
      </c>
      <c r="O71" t="n">
        <v>0.779968709185767</v>
      </c>
      <c r="P71" t="n">
        <v>0.1722225110304674</v>
      </c>
      <c r="Q71" t="n">
        <v>0.4022909978201566</v>
      </c>
      <c r="R71" t="n">
        <v>-0.7699459842573108</v>
      </c>
      <c r="S71" t="n">
        <v>1.381568983481798</v>
      </c>
      <c r="T71" t="n">
        <v>1.427667877822125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1</v>
      </c>
      <c r="AA71" t="n">
        <v>0</v>
      </c>
      <c r="AB71" t="n">
        <v>0</v>
      </c>
      <c r="AC71" t="n">
        <v>1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</row>
    <row r="72">
      <c r="A72" t="inlineStr">
        <is>
          <t>2022-05-18</t>
        </is>
      </c>
      <c r="B72" t="inlineStr">
        <is>
          <t>15_P01</t>
        </is>
      </c>
      <c r="C72" t="n">
        <v>0.8911317025259969</v>
      </c>
      <c r="D72" t="n">
        <v>1.127111431057723</v>
      </c>
      <c r="E72" t="n">
        <v>0.9578918505775664</v>
      </c>
      <c r="F72" t="n">
        <v>-0.7953197276827569</v>
      </c>
      <c r="G72" t="n">
        <v>-0.5235787207866179</v>
      </c>
      <c r="H72" t="n">
        <v>-0.2953653894247698</v>
      </c>
      <c r="I72" t="n">
        <v>1.059604220326561</v>
      </c>
      <c r="J72" t="n">
        <v>0.1336191762932397</v>
      </c>
      <c r="K72" t="n">
        <v>0.4053231330186533</v>
      </c>
      <c r="L72" t="n">
        <v>0.4974327172949328</v>
      </c>
      <c r="M72" t="n">
        <v>-0.6998642331600825</v>
      </c>
      <c r="N72" t="n">
        <v>0.5692956652048831</v>
      </c>
      <c r="O72" t="n">
        <v>1.013762591047218</v>
      </c>
      <c r="P72" t="n">
        <v>0.6931161222969862</v>
      </c>
      <c r="Q72" t="n">
        <v>-0.178809609367042</v>
      </c>
      <c r="R72" t="n">
        <v>0.5751441217174866</v>
      </c>
      <c r="S72" t="n">
        <v>0.7928519943111462</v>
      </c>
      <c r="T72" t="n">
        <v>1.069257709787262</v>
      </c>
      <c r="U72" t="n">
        <v>0</v>
      </c>
      <c r="V72" t="n">
        <v>0</v>
      </c>
      <c r="W72" t="n">
        <v>0</v>
      </c>
      <c r="X72" t="n">
        <v>0</v>
      </c>
      <c r="Y72" t="n">
        <v>1</v>
      </c>
      <c r="Z72" t="n">
        <v>0</v>
      </c>
      <c r="AA72" t="n">
        <v>0</v>
      </c>
      <c r="AB72" t="n">
        <v>0</v>
      </c>
      <c r="AC72" t="n">
        <v>0</v>
      </c>
      <c r="AD72" t="n">
        <v>1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0</v>
      </c>
    </row>
    <row r="73">
      <c r="A73" t="inlineStr">
        <is>
          <t>2022-05-19</t>
        </is>
      </c>
      <c r="B73" t="inlineStr">
        <is>
          <t>15_P01</t>
        </is>
      </c>
      <c r="C73" t="n">
        <v>1.428154058400644</v>
      </c>
      <c r="D73" t="n">
        <v>0.7930394938355242</v>
      </c>
      <c r="E73" t="n">
        <v>0.8882757660987217</v>
      </c>
      <c r="F73" t="n">
        <v>-0.3191006759996589</v>
      </c>
      <c r="G73" t="n">
        <v>-0.1111825521084264</v>
      </c>
      <c r="H73" t="n">
        <v>0.4009889912784684</v>
      </c>
      <c r="I73" t="n">
        <v>1.09222622928782</v>
      </c>
      <c r="J73" t="n">
        <v>0.286088388104672</v>
      </c>
      <c r="K73" t="n">
        <v>-1.166752401739725</v>
      </c>
      <c r="L73" t="n">
        <v>-2.752046572593553</v>
      </c>
      <c r="M73" t="n">
        <v>-0.5442569468497517</v>
      </c>
      <c r="N73" t="n">
        <v>0.9253326749481552</v>
      </c>
      <c r="O73" t="n">
        <v>0.7938758391781435</v>
      </c>
      <c r="P73" t="n">
        <v>1.693886850115533</v>
      </c>
      <c r="Q73" t="n">
        <v>0.0001277229709773475</v>
      </c>
      <c r="R73" t="n">
        <v>1.001297635605466</v>
      </c>
      <c r="S73" t="n">
        <v>-0.08430681806053204</v>
      </c>
      <c r="T73" t="n">
        <v>1.041748528221053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1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</row>
    <row r="74">
      <c r="A74" t="inlineStr">
        <is>
          <t>2022-05-23</t>
        </is>
      </c>
      <c r="B74" t="inlineStr">
        <is>
          <t>15_P01</t>
        </is>
      </c>
      <c r="C74" t="n">
        <v>1.924780311295491</v>
      </c>
      <c r="D74" t="n">
        <v>2.100591124418638</v>
      </c>
      <c r="E74" t="n">
        <v>1.59920051462052</v>
      </c>
      <c r="F74" t="n">
        <v>-0.9074092769205366</v>
      </c>
      <c r="G74" t="n">
        <v>-0.3953500439203747</v>
      </c>
      <c r="H74" t="n">
        <v>0.004205099309045863</v>
      </c>
      <c r="I74" t="n">
        <v>1.613728262524967</v>
      </c>
      <c r="J74" t="n">
        <v>-0.9962871717364771</v>
      </c>
      <c r="K74" t="n">
        <v>-0.7161183617825444</v>
      </c>
      <c r="L74" t="n">
        <v>0.6321596772192929</v>
      </c>
      <c r="M74" t="n">
        <v>-1.051535670839544</v>
      </c>
      <c r="N74" t="n">
        <v>2.455976739844449</v>
      </c>
      <c r="O74" t="n">
        <v>-0.2825245348684859</v>
      </c>
      <c r="P74" t="n">
        <v>-0.6295127921672133</v>
      </c>
      <c r="Q74" t="n">
        <v>-0.3429267561658969</v>
      </c>
      <c r="R74" t="n">
        <v>-1.204592007506069</v>
      </c>
      <c r="S74" t="n">
        <v>0.8215643434654198</v>
      </c>
      <c r="T74" t="n">
        <v>1.453448520377395</v>
      </c>
      <c r="U74" t="n">
        <v>0</v>
      </c>
      <c r="V74" t="n">
        <v>1</v>
      </c>
      <c r="W74" t="n">
        <v>0</v>
      </c>
      <c r="X74" t="n">
        <v>0</v>
      </c>
      <c r="Y74" t="n">
        <v>0</v>
      </c>
      <c r="Z74" t="n">
        <v>0</v>
      </c>
      <c r="AA74" t="n">
        <v>1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</row>
    <row r="75">
      <c r="A75" t="inlineStr">
        <is>
          <t>2022-05-24</t>
        </is>
      </c>
      <c r="B75" t="inlineStr">
        <is>
          <t>15_P01</t>
        </is>
      </c>
      <c r="C75" t="n">
        <v>1.800397212202132</v>
      </c>
      <c r="D75" t="n">
        <v>2.082283166106714</v>
      </c>
      <c r="E75" t="n">
        <v>1.548255281671625</v>
      </c>
      <c r="F75" t="n">
        <v>-0.9405526072349214</v>
      </c>
      <c r="G75" t="n">
        <v>-0.4278940761705832</v>
      </c>
      <c r="H75" t="n">
        <v>-0.06704884688679284</v>
      </c>
      <c r="I75" t="n">
        <v>1.73685370645147</v>
      </c>
      <c r="J75" t="n">
        <v>0.2979076998241261</v>
      </c>
      <c r="K75" t="n">
        <v>-0.53677506215028</v>
      </c>
      <c r="L75" t="n">
        <v>0.2257700997626905</v>
      </c>
      <c r="M75" t="n">
        <v>0.1695976471702122</v>
      </c>
      <c r="N75" t="n">
        <v>1.22675633806414</v>
      </c>
      <c r="O75" t="n">
        <v>0.5892361871203829</v>
      </c>
      <c r="P75" t="n">
        <v>0.05644637948127099</v>
      </c>
      <c r="Q75" t="n">
        <v>0.2274634559805072</v>
      </c>
      <c r="R75" t="n">
        <v>0.4987827464330035</v>
      </c>
      <c r="S75" t="n">
        <v>1.088540528126112</v>
      </c>
      <c r="T75" t="n">
        <v>0.8813787242824026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t="n">
        <v>0</v>
      </c>
      <c r="AB75" t="n">
        <v>0</v>
      </c>
      <c r="AC75" t="n">
        <v>1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</row>
    <row r="76">
      <c r="A76" t="inlineStr">
        <is>
          <t>2022-05-25</t>
        </is>
      </c>
      <c r="B76" t="inlineStr">
        <is>
          <t>15_P01</t>
        </is>
      </c>
      <c r="C76" t="n">
        <v>1.183231215463923</v>
      </c>
      <c r="D76" t="n">
        <v>2.091185614194688</v>
      </c>
      <c r="E76" t="n">
        <v>1.495596662589463</v>
      </c>
      <c r="F76" t="n">
        <v>-1.148560027858188</v>
      </c>
      <c r="G76" t="n">
        <v>-0.7399410262596607</v>
      </c>
      <c r="H76" t="n">
        <v>-0.6892389129070425</v>
      </c>
      <c r="I76" t="n">
        <v>1.238118631969351</v>
      </c>
      <c r="J76" t="n">
        <v>-0.1870784971357187</v>
      </c>
      <c r="K76" t="n">
        <v>0.8655511255229831</v>
      </c>
      <c r="L76" t="n">
        <v>0.8869547941336755</v>
      </c>
      <c r="M76" t="n">
        <v>0.627371874680693</v>
      </c>
      <c r="N76" t="n">
        <v>1.035189522202273</v>
      </c>
      <c r="O76" t="n">
        <v>1.866597217578146</v>
      </c>
      <c r="P76" t="n">
        <v>3</v>
      </c>
      <c r="Q76" t="n">
        <v>3</v>
      </c>
      <c r="R76" t="n">
        <v>0.2555115448207002</v>
      </c>
      <c r="S76" t="n">
        <v>1.596205901134038</v>
      </c>
      <c r="T76" t="n">
        <v>1.180308095768171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0</v>
      </c>
      <c r="AA76" t="n">
        <v>0</v>
      </c>
      <c r="AB76" t="n">
        <v>0</v>
      </c>
      <c r="AC76" t="n">
        <v>0</v>
      </c>
      <c r="AD76" t="n">
        <v>1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</row>
    <row r="77">
      <c r="A77" t="inlineStr">
        <is>
          <t>2022-05-26</t>
        </is>
      </c>
      <c r="B77" t="inlineStr">
        <is>
          <t>15_P01</t>
        </is>
      </c>
      <c r="C77" t="n">
        <v>0.2894348357383782</v>
      </c>
      <c r="D77" t="n">
        <v>2.097779216388858</v>
      </c>
      <c r="E77" t="n">
        <v>1.333270868968648</v>
      </c>
      <c r="F77" t="n">
        <v>-1.446304054451916</v>
      </c>
      <c r="G77" t="n">
        <v>-1.156029914889678</v>
      </c>
      <c r="H77" t="n">
        <v>-1.474780018607454</v>
      </c>
      <c r="I77" t="n">
        <v>1.394301984282018</v>
      </c>
      <c r="J77" t="n">
        <v>-1.134276123038832</v>
      </c>
      <c r="K77" t="n">
        <v>3</v>
      </c>
      <c r="L77" t="n">
        <v>0.8531850239652934</v>
      </c>
      <c r="M77" t="n">
        <v>0.5657043105887825</v>
      </c>
      <c r="N77" t="n">
        <v>0.8889937943076912</v>
      </c>
      <c r="O77" t="n">
        <v>-0.06281847087849012</v>
      </c>
      <c r="P77" t="n">
        <v>-0.2026782607110814</v>
      </c>
      <c r="Q77" t="n">
        <v>-0.462835209969401</v>
      </c>
      <c r="R77" t="n">
        <v>-0.5976363550541088</v>
      </c>
      <c r="S77" t="n">
        <v>0.9950551530611134</v>
      </c>
      <c r="T77" t="n">
        <v>0.8889856259954174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1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</row>
    <row r="78">
      <c r="A78" t="inlineStr">
        <is>
          <t>2022-05-27</t>
        </is>
      </c>
      <c r="B78" t="inlineStr">
        <is>
          <t>15_P01</t>
        </is>
      </c>
      <c r="C78" t="n">
        <v>-0.2270232033786005</v>
      </c>
      <c r="D78" t="n">
        <v>1.749142172883356</v>
      </c>
      <c r="E78" t="n">
        <v>1.409663725273001</v>
      </c>
      <c r="F78" t="n">
        <v>-0.1964694826843027</v>
      </c>
      <c r="G78" t="n">
        <v>-0.1993862197495091</v>
      </c>
      <c r="H78" t="n">
        <v>0.04555982783344082</v>
      </c>
      <c r="I78" t="n">
        <v>0.3312322633534152</v>
      </c>
      <c r="J78" t="n">
        <v>-0.03558669824736181</v>
      </c>
      <c r="K78" t="n">
        <v>-0.2176129012326154</v>
      </c>
      <c r="L78" t="n">
        <v>0.1740819815356521</v>
      </c>
      <c r="M78" t="n">
        <v>-1.03896791466823</v>
      </c>
      <c r="N78" t="n">
        <v>0.8278688563517662</v>
      </c>
      <c r="O78" t="n">
        <v>-0.3756495696056388</v>
      </c>
      <c r="P78" t="n">
        <v>-0.3447427949118749</v>
      </c>
      <c r="Q78" t="n">
        <v>-0.3866743636260992</v>
      </c>
      <c r="R78" t="n">
        <v>-0.1761673721563475</v>
      </c>
      <c r="S78" t="n">
        <v>-0.01905445982028106</v>
      </c>
      <c r="T78" t="n">
        <v>0.7208819812568782</v>
      </c>
      <c r="U78" t="n">
        <v>1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1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</row>
    <row r="79">
      <c r="A79" t="inlineStr">
        <is>
          <t>2022-05-31</t>
        </is>
      </c>
      <c r="B79" t="inlineStr">
        <is>
          <t>15_P01</t>
        </is>
      </c>
      <c r="C79" t="n">
        <v>0.6482326605324782</v>
      </c>
      <c r="D79" t="n">
        <v>1.94208417684449</v>
      </c>
      <c r="E79" t="n">
        <v>1.621652594707833</v>
      </c>
      <c r="F79" t="n">
        <v>-1.272374651559657</v>
      </c>
      <c r="G79" t="n">
        <v>-1.116299580527467</v>
      </c>
      <c r="H79" t="n">
        <v>-1.459085236320221</v>
      </c>
      <c r="I79" t="n">
        <v>-0.6164553270873309</v>
      </c>
      <c r="J79" t="n">
        <v>-0.6784366754888188</v>
      </c>
      <c r="K79" t="n">
        <v>-0.02934894497680935</v>
      </c>
      <c r="L79" t="n">
        <v>-0.6924070964319471</v>
      </c>
      <c r="M79" t="n">
        <v>-0.6777961434539742</v>
      </c>
      <c r="N79" t="n">
        <v>0.8961355396358739</v>
      </c>
      <c r="O79" t="n">
        <v>-0.08750256377139334</v>
      </c>
      <c r="P79" t="n">
        <v>0.2139761424926588</v>
      </c>
      <c r="Q79" t="n">
        <v>0.06663359837032216</v>
      </c>
      <c r="R79" t="n">
        <v>-0.8086039745911245</v>
      </c>
      <c r="S79" t="n">
        <v>0.7087008612371892</v>
      </c>
      <c r="T79" t="n">
        <v>1.409319324430636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1</v>
      </c>
      <c r="AA79" t="n">
        <v>0</v>
      </c>
      <c r="AB79" t="n">
        <v>0</v>
      </c>
      <c r="AC79" t="n">
        <v>1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</row>
    <row r="80">
      <c r="A80" t="inlineStr">
        <is>
          <t>2022-06-01</t>
        </is>
      </c>
      <c r="B80" t="inlineStr">
        <is>
          <t>15_P01</t>
        </is>
      </c>
      <c r="C80" t="n">
        <v>0.836643102936206</v>
      </c>
      <c r="D80" t="n">
        <v>1.601871349784956</v>
      </c>
      <c r="E80" t="n">
        <v>1.625070832450153</v>
      </c>
      <c r="F80" t="n">
        <v>-1.065381167375848</v>
      </c>
      <c r="G80" t="n">
        <v>-1.014262567698355</v>
      </c>
      <c r="H80" t="n">
        <v>-1.252149712483299</v>
      </c>
      <c r="I80" t="n">
        <v>-0.632655899609903</v>
      </c>
      <c r="J80" t="n">
        <v>0.5093563388094214</v>
      </c>
      <c r="K80" t="n">
        <v>0.3198901327573775</v>
      </c>
      <c r="L80" t="n">
        <v>0.3104047286170428</v>
      </c>
      <c r="M80" t="n">
        <v>1.074163967759</v>
      </c>
      <c r="N80" t="n">
        <v>0.3092521147257264</v>
      </c>
      <c r="O80" t="n">
        <v>0.004559200154177459</v>
      </c>
      <c r="P80" t="n">
        <v>0.1924009924112083</v>
      </c>
      <c r="Q80" t="n">
        <v>0.5645715365359019</v>
      </c>
      <c r="R80" t="n">
        <v>-0.8402900470741962</v>
      </c>
      <c r="S80" t="n">
        <v>0.1501467141351929</v>
      </c>
      <c r="T80" t="n">
        <v>-0.6265451024200247</v>
      </c>
      <c r="U80" t="n">
        <v>1</v>
      </c>
      <c r="V80" t="n">
        <v>0</v>
      </c>
      <c r="W80" t="n">
        <v>0</v>
      </c>
      <c r="X80" t="n">
        <v>0</v>
      </c>
      <c r="Y80" t="n">
        <v>1</v>
      </c>
      <c r="Z80" t="n">
        <v>0</v>
      </c>
      <c r="AA80" t="n">
        <v>0</v>
      </c>
      <c r="AB80" t="n">
        <v>0</v>
      </c>
      <c r="AC80" t="n">
        <v>0</v>
      </c>
      <c r="AD80" t="n">
        <v>1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</row>
    <row r="81">
      <c r="A81" t="inlineStr">
        <is>
          <t>2022-06-02</t>
        </is>
      </c>
      <c r="B81" t="inlineStr">
        <is>
          <t>15_P01</t>
        </is>
      </c>
      <c r="C81" t="n">
        <v>-0.02303842675622516</v>
      </c>
      <c r="D81" t="n">
        <v>1.619335754092911</v>
      </c>
      <c r="E81" t="n">
        <v>1.38763062659562</v>
      </c>
      <c r="F81" t="n">
        <v>-1.392434624689454</v>
      </c>
      <c r="G81" t="n">
        <v>-1.36960521240374</v>
      </c>
      <c r="H81" t="n">
        <v>-1.898558374766975</v>
      </c>
      <c r="I81" t="n">
        <v>-0.6232831935475215</v>
      </c>
      <c r="J81" t="n">
        <v>-0.7539327114521566</v>
      </c>
      <c r="K81" t="n">
        <v>2.403187979577541</v>
      </c>
      <c r="L81" t="n">
        <v>-0.6220930993780058</v>
      </c>
      <c r="M81" t="n">
        <v>0.1428575387656913</v>
      </c>
      <c r="N81" t="n">
        <v>0.2943384700698132</v>
      </c>
      <c r="O81" t="n">
        <v>-0.4064633592074458</v>
      </c>
      <c r="P81" t="n">
        <v>1.729384782527934</v>
      </c>
      <c r="Q81" t="n">
        <v>0.8850725869491279</v>
      </c>
      <c r="R81" t="n">
        <v>0.8169436671343893</v>
      </c>
      <c r="S81" t="n">
        <v>0.8803054061287475</v>
      </c>
      <c r="T81" t="n">
        <v>1.490853070138988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1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0</v>
      </c>
    </row>
    <row r="82">
      <c r="A82" t="inlineStr">
        <is>
          <t>2022-06-03</t>
        </is>
      </c>
      <c r="B82" t="inlineStr">
        <is>
          <t>15_P01</t>
        </is>
      </c>
      <c r="C82" t="n">
        <v>0.3078548330302875</v>
      </c>
      <c r="D82" t="n">
        <v>0.6761932783051139</v>
      </c>
      <c r="E82" t="n">
        <v>1.414436159408222</v>
      </c>
      <c r="F82" t="n">
        <v>-0.7693777247753035</v>
      </c>
      <c r="G82" t="n">
        <v>-1.192107920254844</v>
      </c>
      <c r="H82" t="n">
        <v>-1.563055394103876</v>
      </c>
      <c r="I82" t="n">
        <v>-0.671902848215063</v>
      </c>
      <c r="J82" t="n">
        <v>0.1126527376854488</v>
      </c>
      <c r="K82" t="n">
        <v>0.03866314029688459</v>
      </c>
      <c r="L82" t="n">
        <v>2.014614122057393</v>
      </c>
      <c r="M82" t="n">
        <v>-0.3323883808626598</v>
      </c>
      <c r="N82" t="n">
        <v>0.08428713688794187</v>
      </c>
      <c r="O82" t="n">
        <v>-0.5572388336578004</v>
      </c>
      <c r="P82" t="n">
        <v>-0.7926981328391578</v>
      </c>
      <c r="Q82" t="n">
        <v>-0.6766482697773654</v>
      </c>
      <c r="R82" t="n">
        <v>-1.67929963492893</v>
      </c>
      <c r="S82" t="n">
        <v>-0.2893199967359011</v>
      </c>
      <c r="T82" t="n">
        <v>-0.6071527273668411</v>
      </c>
      <c r="U82" t="n">
        <v>1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1</v>
      </c>
      <c r="AC82" t="n">
        <v>0</v>
      </c>
      <c r="AD82" t="n">
        <v>0</v>
      </c>
      <c r="AE82" t="n">
        <v>0</v>
      </c>
      <c r="AF82" t="n">
        <v>1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</row>
    <row r="83">
      <c r="A83" t="inlineStr">
        <is>
          <t>2022-06-06</t>
        </is>
      </c>
      <c r="B83" t="inlineStr">
        <is>
          <t>15_P01</t>
        </is>
      </c>
      <c r="C83" t="n">
        <v>0.695753776665579</v>
      </c>
      <c r="D83" t="n">
        <v>-0.1847205851203347</v>
      </c>
      <c r="E83" t="n">
        <v>1.267879182935027</v>
      </c>
      <c r="F83" t="n">
        <v>0.3580942758528655</v>
      </c>
      <c r="G83" t="n">
        <v>-0.8733708672528946</v>
      </c>
      <c r="H83" t="n">
        <v>-0.9308341573073722</v>
      </c>
      <c r="I83" t="n">
        <v>-0.6072951427660119</v>
      </c>
      <c r="J83" t="n">
        <v>-0.6137756925817706</v>
      </c>
      <c r="K83" t="n">
        <v>0.2087872909553661</v>
      </c>
      <c r="L83" t="n">
        <v>-0.314884255871532</v>
      </c>
      <c r="M83" t="n">
        <v>-0.09750724290311787</v>
      </c>
      <c r="N83" t="n">
        <v>0.8938249749708744</v>
      </c>
      <c r="O83" t="n">
        <v>0.4643572857612377</v>
      </c>
      <c r="P83" t="n">
        <v>0.6840127074857009</v>
      </c>
      <c r="Q83" t="n">
        <v>0.7398323574105083</v>
      </c>
      <c r="R83" t="n">
        <v>-0.135145857864516</v>
      </c>
      <c r="S83" t="n">
        <v>0.9220903319122402</v>
      </c>
      <c r="T83" t="n">
        <v>1.21786803519752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1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</row>
    <row r="84">
      <c r="A84" t="inlineStr">
        <is>
          <t>2022-06-07</t>
        </is>
      </c>
      <c r="B84" t="inlineStr">
        <is>
          <t>15_P01</t>
        </is>
      </c>
      <c r="C84" t="n">
        <v>0.5803220319131021</v>
      </c>
      <c r="D84" t="n">
        <v>-0.2237772629831157</v>
      </c>
      <c r="E84" t="n">
        <v>1.239409501161689</v>
      </c>
      <c r="F84" t="n">
        <v>0.3375631740863755</v>
      </c>
      <c r="G84" t="n">
        <v>-0.9240021329868865</v>
      </c>
      <c r="H84" t="n">
        <v>-1.022209469686234</v>
      </c>
      <c r="I84" t="n">
        <v>-1.610127405024265</v>
      </c>
      <c r="J84" t="n">
        <v>0.6304233106920422</v>
      </c>
      <c r="K84" t="n">
        <v>0.2146556183208283</v>
      </c>
      <c r="L84" t="n">
        <v>-1.264233364860329</v>
      </c>
      <c r="M84" t="n">
        <v>-0.1117938104394171</v>
      </c>
      <c r="N84" t="n">
        <v>0.04227687025156818</v>
      </c>
      <c r="O84" t="n">
        <v>-0.6518618751916173</v>
      </c>
      <c r="P84" t="n">
        <v>-0.3075833530617946</v>
      </c>
      <c r="Q84" t="n">
        <v>-0.1698696111828257</v>
      </c>
      <c r="R84" t="n">
        <v>-0.9013409521921457</v>
      </c>
      <c r="S84" t="n">
        <v>-0.7738736316962384</v>
      </c>
      <c r="T84" t="n">
        <v>-0.5717303385243556</v>
      </c>
      <c r="U84" t="n">
        <v>1</v>
      </c>
      <c r="V84" t="n">
        <v>0</v>
      </c>
      <c r="W84" t="n">
        <v>0</v>
      </c>
      <c r="X84" t="n">
        <v>0</v>
      </c>
      <c r="Y84" t="n">
        <v>0</v>
      </c>
      <c r="Z84" t="n">
        <v>1</v>
      </c>
      <c r="AA84" t="n">
        <v>0</v>
      </c>
      <c r="AB84" t="n">
        <v>0</v>
      </c>
      <c r="AC84" t="n">
        <v>1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</row>
    <row r="85">
      <c r="A85" t="inlineStr">
        <is>
          <t>2022-06-08</t>
        </is>
      </c>
      <c r="B85" t="inlineStr">
        <is>
          <t>15_P01</t>
        </is>
      </c>
      <c r="C85" t="n">
        <v>0.7263899465648805</v>
      </c>
      <c r="D85" t="n">
        <v>-0.1054723717787177</v>
      </c>
      <c r="E85" t="n">
        <v>1.285612358482</v>
      </c>
      <c r="F85" t="n">
        <v>0.2608416927001441</v>
      </c>
      <c r="G85" t="n">
        <v>-0.8668251568976382</v>
      </c>
      <c r="H85" t="n">
        <v>-0.9202443795735207</v>
      </c>
      <c r="I85" t="n">
        <v>-1.389886577198185</v>
      </c>
      <c r="J85" t="n">
        <v>-0.0001181553183030975</v>
      </c>
      <c r="K85" t="n">
        <v>0.09219292858108885</v>
      </c>
      <c r="L85" t="n">
        <v>0.3266229241244775</v>
      </c>
      <c r="M85" t="n">
        <v>0.5097831542385618</v>
      </c>
      <c r="N85" t="n">
        <v>0.5092209839148673</v>
      </c>
      <c r="O85" t="n">
        <v>0.8925906820060513</v>
      </c>
      <c r="P85" t="n">
        <v>0.754127034501641</v>
      </c>
      <c r="Q85" t="n">
        <v>-0.7297771468772811</v>
      </c>
      <c r="R85" t="n">
        <v>1.110287891483836</v>
      </c>
      <c r="S85" t="n">
        <v>0.7605425400152122</v>
      </c>
      <c r="T85" t="n">
        <v>0.8043816921987842</v>
      </c>
      <c r="U85" t="n">
        <v>0</v>
      </c>
      <c r="V85" t="n">
        <v>0</v>
      </c>
      <c r="W85" t="n">
        <v>0</v>
      </c>
      <c r="X85" t="n">
        <v>0</v>
      </c>
      <c r="Y85" t="n">
        <v>1</v>
      </c>
      <c r="Z85" t="n">
        <v>0</v>
      </c>
      <c r="AA85" t="n">
        <v>0</v>
      </c>
      <c r="AB85" t="n">
        <v>0</v>
      </c>
      <c r="AC85" t="n">
        <v>0</v>
      </c>
      <c r="AD85" t="n">
        <v>1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</row>
    <row r="86">
      <c r="A86" t="inlineStr">
        <is>
          <t>2022-06-09</t>
        </is>
      </c>
      <c r="B86" t="inlineStr">
        <is>
          <t>15_P01</t>
        </is>
      </c>
      <c r="C86" t="n">
        <v>-0.4693585408525386</v>
      </c>
      <c r="D86" t="n">
        <v>-0.1362299085279357</v>
      </c>
      <c r="E86" t="n">
        <v>1.28335042389726</v>
      </c>
      <c r="F86" t="n">
        <v>-0.5082622208405285</v>
      </c>
      <c r="G86" t="n">
        <v>-1.57968183940307</v>
      </c>
      <c r="H86" t="n">
        <v>-2.25964760508199</v>
      </c>
      <c r="I86" t="n">
        <v>-1.380255560621608</v>
      </c>
      <c r="J86" t="n">
        <v>-1.271569071002784</v>
      </c>
      <c r="K86" t="n">
        <v>1.795079316786661</v>
      </c>
      <c r="L86" t="n">
        <v>-0.93500232840167</v>
      </c>
      <c r="M86" t="n">
        <v>-1.118307539428661</v>
      </c>
      <c r="N86" t="n">
        <v>0.184691674148877</v>
      </c>
      <c r="O86" t="n">
        <v>-0.2972344681279422</v>
      </c>
      <c r="P86" t="n">
        <v>-0.3789060375775974</v>
      </c>
      <c r="Q86" t="n">
        <v>-0.4242029574987724</v>
      </c>
      <c r="R86" t="n">
        <v>-0.5388606033970855</v>
      </c>
      <c r="S86" t="n">
        <v>0.7927076223108692</v>
      </c>
      <c r="T86" t="n">
        <v>1.028574321009183</v>
      </c>
      <c r="U86" t="n">
        <v>0</v>
      </c>
      <c r="V86" t="n">
        <v>1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1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</row>
    <row r="87">
      <c r="A87" t="inlineStr">
        <is>
          <t>2022-06-13</t>
        </is>
      </c>
      <c r="B87" t="inlineStr">
        <is>
          <t>15_P01</t>
        </is>
      </c>
      <c r="C87" t="n">
        <v>1.473729636285082</v>
      </c>
      <c r="D87" t="n">
        <v>0.0380325192694625</v>
      </c>
      <c r="E87" t="n">
        <v>1.128914578743034</v>
      </c>
      <c r="F87" t="n">
        <v>0.5369584434082805</v>
      </c>
      <c r="G87" t="n">
        <v>-0.294817844106053</v>
      </c>
      <c r="H87" t="n">
        <v>0.1291256669778604</v>
      </c>
      <c r="I87" t="n">
        <v>-0.8647592350937315</v>
      </c>
      <c r="J87" t="n">
        <v>0.3899057842409172</v>
      </c>
      <c r="K87" t="n">
        <v>-0.9425242760626915</v>
      </c>
      <c r="L87" t="n">
        <v>-3</v>
      </c>
      <c r="M87" t="n">
        <v>1.150488712879505</v>
      </c>
      <c r="N87" t="n">
        <v>0.8965556423022381</v>
      </c>
      <c r="O87" t="n">
        <v>-0.5226427049210826</v>
      </c>
      <c r="P87" t="n">
        <v>-0.6655212798551048</v>
      </c>
      <c r="Q87" t="n">
        <v>-0.4089806719515342</v>
      </c>
      <c r="R87" t="n">
        <v>-1.16969882912448</v>
      </c>
      <c r="S87" t="n">
        <v>-1.092705655781391</v>
      </c>
      <c r="T87" t="n">
        <v>-0.2617624990227987</v>
      </c>
      <c r="U87" t="n">
        <v>0</v>
      </c>
      <c r="V8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1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</row>
    <row r="88">
      <c r="A88" t="inlineStr">
        <is>
          <t>2022-06-15</t>
        </is>
      </c>
      <c r="B88" t="inlineStr">
        <is>
          <t>15_P01</t>
        </is>
      </c>
      <c r="C88" t="n">
        <v>1.6302341599381</v>
      </c>
      <c r="D88" t="n">
        <v>0.2305549669557971</v>
      </c>
      <c r="E88" t="n">
        <v>1.18784085787539</v>
      </c>
      <c r="F88" t="n">
        <v>0.3664715901920987</v>
      </c>
      <c r="G88" t="n">
        <v>-0.2475497212195781</v>
      </c>
      <c r="H88" t="n">
        <v>0.2257279669506973</v>
      </c>
      <c r="I88" t="n">
        <v>0.1054402371489371</v>
      </c>
      <c r="J88" t="n">
        <v>1.049394663217673</v>
      </c>
      <c r="K88" t="n">
        <v>0.02613011635552813</v>
      </c>
      <c r="L88" t="n">
        <v>0.3334063987155996</v>
      </c>
      <c r="M88" t="n">
        <v>0.4658582961367341</v>
      </c>
      <c r="N88" t="n">
        <v>0.6327311678258074</v>
      </c>
      <c r="O88" t="n">
        <v>0.816354485020682</v>
      </c>
      <c r="P88" t="n">
        <v>0.6468227964998715</v>
      </c>
      <c r="Q88" t="n">
        <v>0.5056167950670893</v>
      </c>
      <c r="R88" t="n">
        <v>0.9352234572525583</v>
      </c>
      <c r="S88" t="n">
        <v>0.4238450218295233</v>
      </c>
      <c r="T88" t="n">
        <v>0.4677839851989056</v>
      </c>
      <c r="U88" t="n">
        <v>0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</row>
    <row r="89">
      <c r="A89" t="inlineStr">
        <is>
          <t>2022-06-16</t>
        </is>
      </c>
      <c r="B89" t="inlineStr">
        <is>
          <t>15_P01</t>
        </is>
      </c>
      <c r="C89" t="n">
        <v>0.753788492376852</v>
      </c>
      <c r="D89" t="n">
        <v>0.2402666303331301</v>
      </c>
      <c r="E89" t="n">
        <v>1.187867251561817</v>
      </c>
      <c r="F89" t="n">
        <v>-0.1521486711176038</v>
      </c>
      <c r="G89" t="n">
        <v>-0.7835899407230822</v>
      </c>
      <c r="H89" t="n">
        <v>-0.7582730677133745</v>
      </c>
      <c r="I89" t="n">
        <v>0.1460132939141423</v>
      </c>
      <c r="J89" t="n">
        <v>-0.03558669824736181</v>
      </c>
      <c r="K89" t="n">
        <v>-0.2176129012326154</v>
      </c>
      <c r="L89" t="n">
        <v>0.1740819815356521</v>
      </c>
      <c r="M89" t="n">
        <v>-0.1303966935204583</v>
      </c>
      <c r="N89" t="n">
        <v>-0.1728156949266685</v>
      </c>
      <c r="O89" t="n">
        <v>-0.3756495696056388</v>
      </c>
      <c r="P89" t="n">
        <v>-0.3447427949118749</v>
      </c>
      <c r="Q89" t="n">
        <v>-0.3866743636260992</v>
      </c>
      <c r="R89" t="n">
        <v>-0.1761673721563475</v>
      </c>
      <c r="S89" t="n">
        <v>-0.1281996183004898</v>
      </c>
      <c r="T89" t="n">
        <v>-0.1213402997810375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1</v>
      </c>
      <c r="AK89" t="n">
        <v>0</v>
      </c>
      <c r="AL89" t="n">
        <v>0</v>
      </c>
      <c r="AM89" t="n">
        <v>0</v>
      </c>
      <c r="AN89" t="n">
        <v>0</v>
      </c>
    </row>
    <row r="90">
      <c r="A90" t="inlineStr">
        <is>
          <t>2022-06-17</t>
        </is>
      </c>
      <c r="B90" t="inlineStr">
        <is>
          <t>15_P01</t>
        </is>
      </c>
      <c r="C90" t="n">
        <v>2.226546365923723</v>
      </c>
      <c r="D90" t="n">
        <v>0.35665780449249</v>
      </c>
      <c r="E90" t="n">
        <v>1.028803348682856</v>
      </c>
      <c r="F90" t="n">
        <v>0.5408997867184125</v>
      </c>
      <c r="G90" t="n">
        <v>0.2702190834423829</v>
      </c>
      <c r="H90" t="n">
        <v>1.108683712974406</v>
      </c>
      <c r="I90" t="n">
        <v>-0.09930900238501124</v>
      </c>
      <c r="J90" t="n">
        <v>0.2521540946886345</v>
      </c>
      <c r="K90" t="n">
        <v>-0.8889017724489038</v>
      </c>
      <c r="L90" t="n">
        <v>-0.8345077536715466</v>
      </c>
      <c r="M90" t="n">
        <v>0.5993999017102742</v>
      </c>
      <c r="N90" t="n">
        <v>1.614721150451056</v>
      </c>
      <c r="O90" t="n">
        <v>3</v>
      </c>
      <c r="P90" t="n">
        <v>-0.2109517104201989</v>
      </c>
      <c r="Q90" t="n">
        <v>-0.02734190224268251</v>
      </c>
      <c r="R90" t="n">
        <v>0.3007017859398162</v>
      </c>
      <c r="S90" t="n">
        <v>0.1895733809543957</v>
      </c>
      <c r="T90" t="n">
        <v>0.7943008557617578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1</v>
      </c>
      <c r="AC90" t="n">
        <v>0</v>
      </c>
      <c r="AD90" t="n">
        <v>0</v>
      </c>
      <c r="AE90" t="n">
        <v>0</v>
      </c>
      <c r="AF90" t="n">
        <v>1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</row>
    <row r="91">
      <c r="A91" t="inlineStr">
        <is>
          <t>2022-06-20</t>
        </is>
      </c>
      <c r="B91" t="inlineStr">
        <is>
          <t>15_P01</t>
        </is>
      </c>
      <c r="C91" t="n">
        <v>2.142071419826473</v>
      </c>
      <c r="D91" t="n">
        <v>0.3387356514370456</v>
      </c>
      <c r="E91" t="n">
        <v>0.3560402974043295</v>
      </c>
      <c r="F91" t="n">
        <v>0.5173016514869039</v>
      </c>
      <c r="G91" t="n">
        <v>1.021214890148649</v>
      </c>
      <c r="H91" t="n">
        <v>1.91695279823094</v>
      </c>
      <c r="I91" t="n">
        <v>0.6483661395668133</v>
      </c>
      <c r="J91" t="n">
        <v>-0.9626821264533905</v>
      </c>
      <c r="K91" t="n">
        <v>0.1882030947893787</v>
      </c>
      <c r="L91" t="n">
        <v>0.180533784675544</v>
      </c>
      <c r="M91" t="n">
        <v>0.07058187510195553</v>
      </c>
      <c r="N91" t="n">
        <v>2.641452067044043</v>
      </c>
      <c r="O91" t="n">
        <v>0.3830039048308086</v>
      </c>
      <c r="P91" t="n">
        <v>-0.6509687123747735</v>
      </c>
      <c r="Q91" t="n">
        <v>-0.5080736464676591</v>
      </c>
      <c r="R91" t="n">
        <v>-1.35866387133789</v>
      </c>
      <c r="S91" t="n">
        <v>0.8798945800007228</v>
      </c>
      <c r="T91" t="n">
        <v>1.104812517866727</v>
      </c>
      <c r="U91" t="n">
        <v>1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1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</row>
    <row r="92">
      <c r="A92" t="inlineStr">
        <is>
          <t>2022-06-21</t>
        </is>
      </c>
      <c r="B92" t="inlineStr">
        <is>
          <t>15_P01</t>
        </is>
      </c>
      <c r="C92" t="n">
        <v>0.9536471143223485</v>
      </c>
      <c r="D92" t="n">
        <v>0.4107416723322184</v>
      </c>
      <c r="E92" t="n">
        <v>0.3705347195815949</v>
      </c>
      <c r="F92" t="n">
        <v>-0.215444423137303</v>
      </c>
      <c r="G92" t="n">
        <v>0.0884113882217638</v>
      </c>
      <c r="H92" t="n">
        <v>0.5632787792072959</v>
      </c>
      <c r="I92" t="n">
        <v>-0.09794826842703562</v>
      </c>
      <c r="J92" t="n">
        <v>-0.4112068520723458</v>
      </c>
      <c r="K92" t="n">
        <v>0.8268967223189415</v>
      </c>
      <c r="L92" t="n">
        <v>1.221572421968616</v>
      </c>
      <c r="M92" t="n">
        <v>-1.218993170678064</v>
      </c>
      <c r="N92" t="n">
        <v>0.9879279722363524</v>
      </c>
      <c r="O92" t="n">
        <v>-0.1548216097887916</v>
      </c>
      <c r="P92" t="n">
        <v>-0.3522067451511929</v>
      </c>
      <c r="Q92" t="n">
        <v>-0.1409604706900973</v>
      </c>
      <c r="R92" t="n">
        <v>-1.320018482878737</v>
      </c>
      <c r="S92" t="n">
        <v>1.204230721756265</v>
      </c>
      <c r="T92" t="n">
        <v>0.4405596280524885</v>
      </c>
      <c r="U92" t="n">
        <v>1</v>
      </c>
      <c r="V92" t="n">
        <v>0</v>
      </c>
      <c r="W92" t="n">
        <v>0</v>
      </c>
      <c r="X92" t="n">
        <v>0</v>
      </c>
      <c r="Y92" t="n">
        <v>0</v>
      </c>
      <c r="Z92" t="n">
        <v>1</v>
      </c>
      <c r="AA92" t="n">
        <v>0</v>
      </c>
      <c r="AB92" t="n">
        <v>0</v>
      </c>
      <c r="AC92" t="n">
        <v>1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</row>
    <row r="93">
      <c r="A93" t="inlineStr">
        <is>
          <t>2022-06-22</t>
        </is>
      </c>
      <c r="B93" t="inlineStr">
        <is>
          <t>15_P01</t>
        </is>
      </c>
      <c r="C93" t="n">
        <v>0.7317285831880281</v>
      </c>
      <c r="D93" t="n">
        <v>1.062279185958021</v>
      </c>
      <c r="E93" t="n">
        <v>0.6571749615571407</v>
      </c>
      <c r="F93" t="n">
        <v>-0.8247963534107877</v>
      </c>
      <c r="G93" t="n">
        <v>-0.370771049702202</v>
      </c>
      <c r="H93" t="n">
        <v>-0.0706457328457884</v>
      </c>
      <c r="I93" t="n">
        <v>0.7798255222081295</v>
      </c>
      <c r="J93" t="n">
        <v>-0.4084977788737255</v>
      </c>
      <c r="K93" t="n">
        <v>-0.1862982812083289</v>
      </c>
      <c r="L93" t="n">
        <v>-1.220011928101518</v>
      </c>
      <c r="M93" t="n">
        <v>-1.334715670665939</v>
      </c>
      <c r="N93" t="n">
        <v>0.7803972550526631</v>
      </c>
      <c r="O93" t="n">
        <v>1.635723411297926</v>
      </c>
      <c r="P93" t="n">
        <v>0.4934301714832223</v>
      </c>
      <c r="Q93" t="n">
        <v>0.136193276412352</v>
      </c>
      <c r="R93" t="n">
        <v>0.2986979361216848</v>
      </c>
      <c r="S93" t="n">
        <v>1.397730856658863</v>
      </c>
      <c r="T93" t="n">
        <v>1.446404172374615</v>
      </c>
      <c r="U93" t="n">
        <v>0</v>
      </c>
      <c r="V93" t="n">
        <v>0</v>
      </c>
      <c r="W93" t="n">
        <v>0</v>
      </c>
      <c r="X93" t="n">
        <v>0</v>
      </c>
      <c r="Y93" t="n">
        <v>1</v>
      </c>
      <c r="Z93" t="n">
        <v>0</v>
      </c>
      <c r="AA93" t="n">
        <v>0</v>
      </c>
      <c r="AB93" t="n">
        <v>0</v>
      </c>
      <c r="AC93" t="n">
        <v>0</v>
      </c>
      <c r="AD93" t="n">
        <v>1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</row>
    <row r="94">
      <c r="A94" t="inlineStr">
        <is>
          <t>2022-06-23</t>
        </is>
      </c>
      <c r="B94" t="inlineStr">
        <is>
          <t>15_P01</t>
        </is>
      </c>
      <c r="C94" t="n">
        <v>0.2737382066636176</v>
      </c>
      <c r="D94" t="n">
        <v>1.139680099229283</v>
      </c>
      <c r="E94" t="n">
        <v>0.7524390364247482</v>
      </c>
      <c r="F94" t="n">
        <v>-1.06453798513421</v>
      </c>
      <c r="G94" t="n">
        <v>-0.7706336388567036</v>
      </c>
      <c r="H94" t="n">
        <v>-0.7127021925303313</v>
      </c>
      <c r="I94" t="n">
        <v>0.9430506283664012</v>
      </c>
      <c r="J94" t="n">
        <v>-1.272327335602468</v>
      </c>
      <c r="K94" t="n">
        <v>1.894252881387351</v>
      </c>
      <c r="L94" t="n">
        <v>0.185074884887734</v>
      </c>
      <c r="M94" t="n">
        <v>1.480103108840561</v>
      </c>
      <c r="N94" t="n">
        <v>0.9868777155704426</v>
      </c>
      <c r="O94" t="n">
        <v>-0.5163634689240475</v>
      </c>
      <c r="P94" t="n">
        <v>-0.4650478088870791</v>
      </c>
      <c r="Q94" t="n">
        <v>-0.4721604946562772</v>
      </c>
      <c r="R94" t="n">
        <v>-1.059865309224566</v>
      </c>
      <c r="S94" t="n">
        <v>2.206695488193462</v>
      </c>
      <c r="T94" t="n">
        <v>0.922793132265505</v>
      </c>
      <c r="U94" t="n">
        <v>0</v>
      </c>
      <c r="V94" t="n">
        <v>1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1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</row>
    <row r="95">
      <c r="A95" t="inlineStr">
        <is>
          <t>2022-06-24</t>
        </is>
      </c>
      <c r="B95" t="inlineStr">
        <is>
          <t>15_P01</t>
        </is>
      </c>
      <c r="C95" t="n">
        <v>0.9228718077432222</v>
      </c>
      <c r="D95" t="n">
        <v>1.246484501148385</v>
      </c>
      <c r="E95" t="n">
        <v>0.7670525042194268</v>
      </c>
      <c r="F95" t="n">
        <v>-0.8514710649942866</v>
      </c>
      <c r="G95" t="n">
        <v>-0.3387955470600169</v>
      </c>
      <c r="H95" t="n">
        <v>-0.003551575419568952</v>
      </c>
      <c r="I95" t="n">
        <v>0.2370873232557621</v>
      </c>
      <c r="J95" t="n">
        <v>-0.1954430815483549</v>
      </c>
      <c r="K95" t="n">
        <v>-0.7043040269740903</v>
      </c>
      <c r="L95" t="n">
        <v>1.734556094927573</v>
      </c>
      <c r="M95" t="n">
        <v>-0.2867249484615014</v>
      </c>
      <c r="N95" t="n">
        <v>0.8081240310326704</v>
      </c>
      <c r="O95" t="n">
        <v>2.038082310036364</v>
      </c>
      <c r="P95" t="n">
        <v>2.054420650166727</v>
      </c>
      <c r="Q95" t="n">
        <v>3</v>
      </c>
      <c r="R95" t="n">
        <v>2.21320764104193</v>
      </c>
      <c r="S95" t="n">
        <v>0.6169913739709305</v>
      </c>
      <c r="T95" t="n">
        <v>0.7885375141518106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1</v>
      </c>
      <c r="AC95" t="n">
        <v>0</v>
      </c>
      <c r="AD95" t="n">
        <v>0</v>
      </c>
      <c r="AE95" t="n">
        <v>0</v>
      </c>
      <c r="AF95" t="n">
        <v>1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</row>
    <row r="96">
      <c r="A96" t="inlineStr">
        <is>
          <t>2022-06-27</t>
        </is>
      </c>
      <c r="B96" t="inlineStr">
        <is>
          <t>15_P01</t>
        </is>
      </c>
      <c r="C96" t="n">
        <v>0.8153708971764786</v>
      </c>
      <c r="D96" t="n">
        <v>1.295676484065605</v>
      </c>
      <c r="E96" t="n">
        <v>0.7534336834839459</v>
      </c>
      <c r="F96" t="n">
        <v>-0.9223652799618309</v>
      </c>
      <c r="G96" t="n">
        <v>-0.400107429633809</v>
      </c>
      <c r="H96" t="n">
        <v>-0.1059586972941753</v>
      </c>
      <c r="I96" t="n">
        <v>0.2121979843644173</v>
      </c>
      <c r="J96" t="n">
        <v>-1.009551613168151</v>
      </c>
      <c r="K96" t="n">
        <v>0.3156052231133579</v>
      </c>
      <c r="L96" t="n">
        <v>1.78950991085679</v>
      </c>
      <c r="M96" t="n">
        <v>-0.2509117809010456</v>
      </c>
      <c r="N96" t="n">
        <v>1.330521696655984</v>
      </c>
      <c r="O96" t="n">
        <v>0.8346805446206126</v>
      </c>
      <c r="P96" t="n">
        <v>-0.04558049253314838</v>
      </c>
      <c r="Q96" t="n">
        <v>-0.1088874583828943</v>
      </c>
      <c r="R96" t="n">
        <v>-0.4148524525175988</v>
      </c>
      <c r="S96" t="n">
        <v>2.00851386023081</v>
      </c>
      <c r="T96" t="n">
        <v>1.591960021537318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1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</row>
    <row r="97">
      <c r="A97" t="inlineStr">
        <is>
          <t>2022-06-28</t>
        </is>
      </c>
      <c r="B97" t="inlineStr">
        <is>
          <t>15_P01</t>
        </is>
      </c>
      <c r="C97" t="n">
        <v>0.7836782955705617</v>
      </c>
      <c r="D97" t="n">
        <v>0.6795646260855662</v>
      </c>
      <c r="E97" t="n">
        <v>0.5229524513413794</v>
      </c>
      <c r="F97" t="n">
        <v>-0.5382749830280082</v>
      </c>
      <c r="G97" t="n">
        <v>-0.2035689398113738</v>
      </c>
      <c r="H97" t="n">
        <v>0.1678553424564695</v>
      </c>
      <c r="I97" t="n">
        <v>0.3723590882873026</v>
      </c>
      <c r="J97" t="n">
        <v>-0.7407465345203886</v>
      </c>
      <c r="K97" t="n">
        <v>-0.2174278984250595</v>
      </c>
      <c r="L97" t="n">
        <v>-0.7896261838258671</v>
      </c>
      <c r="M97" t="n">
        <v>-0.4823028153621735</v>
      </c>
      <c r="N97" t="n">
        <v>1.075939480839556</v>
      </c>
      <c r="O97" t="n">
        <v>0.002227712223494007</v>
      </c>
      <c r="P97" t="n">
        <v>-0.142287356706538</v>
      </c>
      <c r="Q97" t="n">
        <v>-0.2152295080796856</v>
      </c>
      <c r="R97" t="n">
        <v>0.1630428435252769</v>
      </c>
      <c r="S97" t="n">
        <v>1.616058033643562</v>
      </c>
      <c r="T97" t="n">
        <v>1.45652023861137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1</v>
      </c>
      <c r="AA97" t="n">
        <v>0</v>
      </c>
      <c r="AB97" t="n">
        <v>0</v>
      </c>
      <c r="AC97" t="n">
        <v>1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</row>
    <row r="98">
      <c r="A98" t="inlineStr">
        <is>
          <t>2022-06-30</t>
        </is>
      </c>
      <c r="B98" t="inlineStr">
        <is>
          <t>15_P01</t>
        </is>
      </c>
      <c r="C98" t="n">
        <v>-0.2270232033786005</v>
      </c>
      <c r="D98" t="n">
        <v>0.6859058956458234</v>
      </c>
      <c r="E98" t="n">
        <v>0.5250825716127543</v>
      </c>
      <c r="F98" t="n">
        <v>-0.1964694826843027</v>
      </c>
      <c r="G98" t="n">
        <v>-0.1993862197495091</v>
      </c>
      <c r="H98" t="n">
        <v>0.04555982783344082</v>
      </c>
      <c r="I98" t="n">
        <v>-1.039920365307115</v>
      </c>
      <c r="J98" t="n">
        <v>-0.03558669824736181</v>
      </c>
      <c r="K98" t="n">
        <v>-0.2176129012326154</v>
      </c>
      <c r="L98" t="n">
        <v>0.1740819815356521</v>
      </c>
      <c r="M98" t="n">
        <v>1.82250234964482</v>
      </c>
      <c r="N98" t="n">
        <v>0.9226020076167905</v>
      </c>
      <c r="O98" t="n">
        <v>-0.3756495696056388</v>
      </c>
      <c r="P98" t="n">
        <v>-0.3447427949118749</v>
      </c>
      <c r="Q98" t="n">
        <v>-0.3866743636260992</v>
      </c>
      <c r="R98" t="n">
        <v>-0.1761673721563475</v>
      </c>
      <c r="S98" t="n">
        <v>0.5483551986547991</v>
      </c>
      <c r="T98" t="n">
        <v>1.335318052876711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1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</row>
    <row r="99">
      <c r="A99" t="inlineStr">
        <is>
          <t>2022-07-01</t>
        </is>
      </c>
      <c r="B99" t="inlineStr">
        <is>
          <t>15_P01</t>
        </is>
      </c>
      <c r="C99" t="n">
        <v>1.147075810741168</v>
      </c>
      <c r="D99" t="n">
        <v>-0.0286083673547323</v>
      </c>
      <c r="E99" t="n">
        <v>0.4681357453263156</v>
      </c>
      <c r="F99" t="n">
        <v>0.426399941205848</v>
      </c>
      <c r="G99" t="n">
        <v>0.1234355252255822</v>
      </c>
      <c r="H99" t="n">
        <v>0.6494185988913302</v>
      </c>
      <c r="I99" t="n">
        <v>-1.125279407904305</v>
      </c>
      <c r="J99" t="n">
        <v>0.9028633270632512</v>
      </c>
      <c r="K99" t="n">
        <v>-0.6591609004082553</v>
      </c>
      <c r="L99" t="n">
        <v>-0.9107947673461098</v>
      </c>
      <c r="M99" t="n">
        <v>-0.0627234954940889</v>
      </c>
      <c r="N99" t="n">
        <v>0.3453809440330083</v>
      </c>
      <c r="O99" t="n">
        <v>-0.125510998530195</v>
      </c>
      <c r="P99" t="n">
        <v>-0.434339167689362</v>
      </c>
      <c r="Q99" t="n">
        <v>-0.5690031888529998</v>
      </c>
      <c r="R99" t="n">
        <v>-0.6107651077934374</v>
      </c>
      <c r="S99" t="n">
        <v>0.1463145906207068</v>
      </c>
      <c r="T99" t="n">
        <v>0.2408245905252285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1</v>
      </c>
      <c r="AC99" t="n">
        <v>0</v>
      </c>
      <c r="AD99" t="n">
        <v>0</v>
      </c>
      <c r="AE99" t="n">
        <v>0</v>
      </c>
      <c r="AF99" t="n">
        <v>1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</row>
    <row r="100">
      <c r="A100" t="inlineStr">
        <is>
          <t>2022-07-04</t>
        </is>
      </c>
      <c r="B100" t="inlineStr">
        <is>
          <t>15_P01</t>
        </is>
      </c>
      <c r="C100" t="n">
        <v>0.9030359491268355</v>
      </c>
      <c r="D100" t="n">
        <v>-0.05935796348201192</v>
      </c>
      <c r="E100" t="n">
        <v>0.4754139575215977</v>
      </c>
      <c r="F100" t="n">
        <v>0.3118177450094394</v>
      </c>
      <c r="G100" t="n">
        <v>-0.06608574903029139</v>
      </c>
      <c r="H100" t="n">
        <v>0.3656704357308677</v>
      </c>
      <c r="I100" t="n">
        <v>-1.423422436630216</v>
      </c>
      <c r="J100" t="n">
        <v>-0.2207315272347051</v>
      </c>
      <c r="K100" t="n">
        <v>0.02157165423019334</v>
      </c>
      <c r="L100" t="n">
        <v>0.3534078970256432</v>
      </c>
      <c r="M100" t="n">
        <v>-0.6806770871287156</v>
      </c>
      <c r="N100" t="n">
        <v>0.8074938770331248</v>
      </c>
      <c r="O100" t="n">
        <v>2.829219308528914</v>
      </c>
      <c r="P100" t="n">
        <v>1.473381543853435</v>
      </c>
      <c r="Q100" t="n">
        <v>1.682796646391644</v>
      </c>
      <c r="R100" t="n">
        <v>-1.247191827428713</v>
      </c>
      <c r="S100" t="n">
        <v>0.2513105886898904</v>
      </c>
      <c r="T100" t="n">
        <v>1.097387931883739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1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</row>
    <row r="101">
      <c r="A101" t="inlineStr">
        <is>
          <t>2022-07-05</t>
        </is>
      </c>
      <c r="B101" t="inlineStr">
        <is>
          <t>15_P01</t>
        </is>
      </c>
      <c r="C101" t="n">
        <v>0.3167972291682525</v>
      </c>
      <c r="D101" t="n">
        <v>-0.05408546227265899</v>
      </c>
      <c r="E101" t="n">
        <v>0.5160754895894433</v>
      </c>
      <c r="F101" t="n">
        <v>-0.07985081847418432</v>
      </c>
      <c r="G101" t="n">
        <v>-0.5393049985065421</v>
      </c>
      <c r="H101" t="n">
        <v>-0.3470698732700569</v>
      </c>
      <c r="I101" t="n">
        <v>-1.662929013692197</v>
      </c>
      <c r="J101" t="n">
        <v>0.4489382874753135</v>
      </c>
      <c r="K101" t="n">
        <v>0.3315577399951341</v>
      </c>
      <c r="L101" t="n">
        <v>0.7457985875984279</v>
      </c>
      <c r="M101" t="n">
        <v>-0.8162262203817026</v>
      </c>
      <c r="N101" t="n">
        <v>-0.08018305699346277</v>
      </c>
      <c r="O101" t="n">
        <v>-0.888505977576594</v>
      </c>
      <c r="P101" t="n">
        <v>-0.781782898583259</v>
      </c>
      <c r="Q101" t="n">
        <v>-0.6626578612652366</v>
      </c>
      <c r="R101" t="n">
        <v>-1.187786091774255</v>
      </c>
      <c r="S101" t="n">
        <v>-0.6984326856720086</v>
      </c>
      <c r="T101" t="n">
        <v>-0.4529517766131274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1</v>
      </c>
      <c r="AA101" t="n">
        <v>0</v>
      </c>
      <c r="AB101" t="n">
        <v>0</v>
      </c>
      <c r="AC101" t="n">
        <v>1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</row>
    <row r="102">
      <c r="A102" t="inlineStr">
        <is>
          <t>2022-07-06</t>
        </is>
      </c>
      <c r="B102" t="inlineStr">
        <is>
          <t>15_P01</t>
        </is>
      </c>
      <c r="C102" t="n">
        <v>0.3219090383992245</v>
      </c>
      <c r="D102" t="n">
        <v>-0.433344617784868</v>
      </c>
      <c r="E102" t="n">
        <v>0.4830398698786727</v>
      </c>
      <c r="F102" t="n">
        <v>0.498380765657831</v>
      </c>
      <c r="G102" t="n">
        <v>-0.5050230859599371</v>
      </c>
      <c r="H102" t="n">
        <v>-0.2969844333538753</v>
      </c>
      <c r="I102" t="n">
        <v>-1.570031385757025</v>
      </c>
      <c r="J102" t="n">
        <v>0.3683725454746902</v>
      </c>
      <c r="K102" t="n">
        <v>0.22011604381427</v>
      </c>
      <c r="L102" t="n">
        <v>0.7977304598797069</v>
      </c>
      <c r="M102" t="n">
        <v>0.1382939332762549</v>
      </c>
      <c r="N102" t="n">
        <v>-0.0362823283584521</v>
      </c>
      <c r="O102" t="n">
        <v>-0.6855137321771176</v>
      </c>
      <c r="P102" t="n">
        <v>-0.6222343869018336</v>
      </c>
      <c r="Q102" t="n">
        <v>-0.5911012081573143</v>
      </c>
      <c r="R102" t="n">
        <v>-1.287078514978562</v>
      </c>
      <c r="S102" t="n">
        <v>-0.4074844802629772</v>
      </c>
      <c r="T102" t="n">
        <v>-0.5499485086777997</v>
      </c>
      <c r="U102" t="n">
        <v>1</v>
      </c>
      <c r="V102" t="n">
        <v>0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</row>
    <row r="103">
      <c r="A103" t="inlineStr">
        <is>
          <t>2022-07-07</t>
        </is>
      </c>
      <c r="B103" t="inlineStr">
        <is>
          <t>15_P01</t>
        </is>
      </c>
      <c r="C103" t="n">
        <v>-0.08070200905136943</v>
      </c>
      <c r="D103" t="n">
        <v>-0.7734331362338245</v>
      </c>
      <c r="E103" t="n">
        <v>0.6184416792706429</v>
      </c>
      <c r="F103" t="n">
        <v>0.8734332715828504</v>
      </c>
      <c r="G103" t="n">
        <v>-0.9132314610327974</v>
      </c>
      <c r="H103" t="n">
        <v>-0.9307480827240882</v>
      </c>
      <c r="I103" t="n">
        <v>-0.982573807568303</v>
      </c>
      <c r="J103" t="n">
        <v>-1.293953237694967</v>
      </c>
      <c r="K103" t="n">
        <v>1.575423217583074</v>
      </c>
      <c r="L103" t="n">
        <v>1.536554911041364</v>
      </c>
      <c r="M103" t="n">
        <v>0.7238674470649856</v>
      </c>
      <c r="N103" t="n">
        <v>0.6213883958339868</v>
      </c>
      <c r="O103" t="n">
        <v>1.240174163881559</v>
      </c>
      <c r="P103" t="n">
        <v>1.79887795803885</v>
      </c>
      <c r="Q103" t="n">
        <v>1.206202002723329</v>
      </c>
      <c r="R103" t="n">
        <v>0.3689836957642392</v>
      </c>
      <c r="S103" t="n">
        <v>1.0981006820645</v>
      </c>
      <c r="T103" t="n">
        <v>1.551060851435502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1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</row>
    <row r="104">
      <c r="A104" t="inlineStr">
        <is>
          <t>2022-07-12</t>
        </is>
      </c>
      <c r="B104" t="inlineStr">
        <is>
          <t>15_P01</t>
        </is>
      </c>
      <c r="C104" t="n">
        <v>0.046972012264942</v>
      </c>
      <c r="D104" t="n">
        <v>-0.8935388391382124</v>
      </c>
      <c r="E104" t="n">
        <v>-0.09158558424897403</v>
      </c>
      <c r="F104" t="n">
        <v>1.338073305945757</v>
      </c>
      <c r="G104" t="n">
        <v>-0.1029858442473969</v>
      </c>
      <c r="H104" t="n">
        <v>0.165718748199719</v>
      </c>
      <c r="I104" t="n">
        <v>-0.5181629661175391</v>
      </c>
      <c r="J104" t="n">
        <v>0.3127084017154078</v>
      </c>
      <c r="K104" t="n">
        <v>0.08908023759450459</v>
      </c>
      <c r="L104" t="n">
        <v>-1.136272776291541</v>
      </c>
      <c r="M104" t="n">
        <v>-0.118739113310662</v>
      </c>
      <c r="N104" t="n">
        <v>-0.2360411462144114</v>
      </c>
      <c r="O104" t="n">
        <v>-0.8535254624172274</v>
      </c>
      <c r="P104" t="n">
        <v>-0.7672583295513746</v>
      </c>
      <c r="Q104" t="n">
        <v>-0.7190898264538077</v>
      </c>
      <c r="R104" t="n">
        <v>-1.128524293691031</v>
      </c>
      <c r="S104" t="n">
        <v>-0.7738736316962384</v>
      </c>
      <c r="T104" t="n">
        <v>-0.6019816270031361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t="n">
        <v>0</v>
      </c>
      <c r="AB104" t="n">
        <v>0</v>
      </c>
      <c r="AC104" t="n">
        <v>1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</row>
    <row r="105">
      <c r="A105" t="inlineStr">
        <is>
          <t>2022-07-13</t>
        </is>
      </c>
      <c r="B105" t="inlineStr">
        <is>
          <t>15_P01</t>
        </is>
      </c>
      <c r="C105" t="n">
        <v>0.07084254223748383</v>
      </c>
      <c r="D105" t="n">
        <v>-0.6215732486848734</v>
      </c>
      <c r="E105" t="n">
        <v>-0.005755691967011917</v>
      </c>
      <c r="F105" t="n">
        <v>0.6615172069932682</v>
      </c>
      <c r="G105" t="n">
        <v>-0.1883441921490029</v>
      </c>
      <c r="H105" t="n">
        <v>0.07730086907001563</v>
      </c>
      <c r="I105" t="n">
        <v>-0.04443385882737098</v>
      </c>
      <c r="J105" t="n">
        <v>0.1561089295369122</v>
      </c>
      <c r="K105" t="n">
        <v>0.4985119279047059</v>
      </c>
      <c r="L105" t="n">
        <v>0.8874413529434769</v>
      </c>
      <c r="M105" t="n">
        <v>0.8353413781883884</v>
      </c>
      <c r="N105" t="n">
        <v>-0.1398376356171144</v>
      </c>
      <c r="O105" t="n">
        <v>-0.9293653852538418</v>
      </c>
      <c r="P105" t="n">
        <v>-0.7981442872112365</v>
      </c>
      <c r="Q105" t="n">
        <v>-0.7197720404133864</v>
      </c>
      <c r="R105" t="n">
        <v>-1.613848776702429</v>
      </c>
      <c r="S105" t="n">
        <v>0.3797994809349176</v>
      </c>
      <c r="T105" t="n">
        <v>-0.281699513897659</v>
      </c>
      <c r="U105" t="n">
        <v>0</v>
      </c>
      <c r="V105" t="n">
        <v>1</v>
      </c>
      <c r="W105" t="n">
        <v>0</v>
      </c>
      <c r="X105" t="n">
        <v>0</v>
      </c>
      <c r="Y105" t="n">
        <v>1</v>
      </c>
      <c r="Z105" t="n">
        <v>0</v>
      </c>
      <c r="AA105" t="n">
        <v>0</v>
      </c>
      <c r="AB105" t="n">
        <v>0</v>
      </c>
      <c r="AC105" t="n">
        <v>0</v>
      </c>
      <c r="AD105" t="n">
        <v>1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</row>
    <row r="106">
      <c r="A106" t="inlineStr">
        <is>
          <t>2022-07-14</t>
        </is>
      </c>
      <c r="B106" t="inlineStr">
        <is>
          <t>15_P01</t>
        </is>
      </c>
      <c r="C106" t="n">
        <v>-0.01816906259479137</v>
      </c>
      <c r="D106" t="n">
        <v>-0.6004888587685888</v>
      </c>
      <c r="E106" t="n">
        <v>0.01329484271655927</v>
      </c>
      <c r="F106" t="n">
        <v>0.5390715846583845</v>
      </c>
      <c r="G106" t="n">
        <v>-0.2880234130187977</v>
      </c>
      <c r="H106" t="n">
        <v>-0.04820359030456024</v>
      </c>
      <c r="I106" t="n">
        <v>-0.4252830563154587</v>
      </c>
      <c r="J106" t="n">
        <v>-0.2603347493797808</v>
      </c>
      <c r="K106" t="n">
        <v>2.586487941894783</v>
      </c>
      <c r="L106" t="n">
        <v>0.4566095733770001</v>
      </c>
      <c r="M106" t="n">
        <v>2.002525197236903</v>
      </c>
      <c r="N106" t="n">
        <v>0.001526911614285219</v>
      </c>
      <c r="O106" t="n">
        <v>-0.6133862935443692</v>
      </c>
      <c r="P106" t="n">
        <v>0.08630635025296086</v>
      </c>
      <c r="Q106" t="n">
        <v>0.2867197490911937</v>
      </c>
      <c r="R106" t="n">
        <v>-1.542358724013605</v>
      </c>
      <c r="S106" t="n">
        <v>-0.5769565712942881</v>
      </c>
      <c r="T106" t="n">
        <v>-0.2779493120920521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1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</row>
    <row r="107">
      <c r="A107" t="inlineStr">
        <is>
          <t>2022-07-20</t>
        </is>
      </c>
      <c r="B107" t="inlineStr">
        <is>
          <t>15_P01</t>
        </is>
      </c>
      <c r="C107" t="n">
        <v>-0.6661630663509781</v>
      </c>
      <c r="D107" t="n">
        <v>-0.3505532284269137</v>
      </c>
      <c r="E107" t="n">
        <v>-0.5885167405274931</v>
      </c>
      <c r="F107" t="n">
        <v>-0.3957324178707944</v>
      </c>
      <c r="G107" t="n">
        <v>-0.1099732048892773</v>
      </c>
      <c r="H107" t="n">
        <v>0.03217127102295969</v>
      </c>
      <c r="I107" t="n">
        <v>0.2247989003813208</v>
      </c>
      <c r="J107" t="n">
        <v>-0.3308504223183554</v>
      </c>
      <c r="K107" t="n">
        <v>0.4599233697566859</v>
      </c>
      <c r="L107" t="n">
        <v>2.305212494407083</v>
      </c>
      <c r="M107" t="n">
        <v>0.3770512740158577</v>
      </c>
      <c r="N107" t="n">
        <v>-0.551538248653582</v>
      </c>
      <c r="O107" t="n">
        <v>-0.6473366386571446</v>
      </c>
      <c r="P107" t="n">
        <v>-0.4161913554207164</v>
      </c>
      <c r="Q107" t="n">
        <v>-0.4846595526326883</v>
      </c>
      <c r="R107" t="n">
        <v>-1.009461582125558</v>
      </c>
      <c r="S107" t="n">
        <v>-0.2304084589283369</v>
      </c>
      <c r="T107" t="n">
        <v>-0.620671342467447</v>
      </c>
      <c r="U107" t="n">
        <v>1</v>
      </c>
      <c r="V107" t="n">
        <v>0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</row>
    <row r="108">
      <c r="A108" t="inlineStr">
        <is>
          <t>2022-07-21</t>
        </is>
      </c>
      <c r="B108" t="inlineStr">
        <is>
          <t>15_P01</t>
        </is>
      </c>
      <c r="C108" t="n">
        <v>-1.081864457966563</v>
      </c>
      <c r="D108" t="n">
        <v>-0.4203742174808824</v>
      </c>
      <c r="E108" t="n">
        <v>-0.8504013577036493</v>
      </c>
      <c r="F108" t="n">
        <v>-0.6300678910988187</v>
      </c>
      <c r="G108" t="n">
        <v>-0.1644453039470852</v>
      </c>
      <c r="H108" t="n">
        <v>-0.08297717790777974</v>
      </c>
      <c r="I108" t="n">
        <v>0.1507205515534049</v>
      </c>
      <c r="J108" t="n">
        <v>-2.1166866528679</v>
      </c>
      <c r="K108" t="n">
        <v>2.004499824811498</v>
      </c>
      <c r="L108" t="n">
        <v>-0.2521648960820335</v>
      </c>
      <c r="M108" t="n">
        <v>0.1478940254366024</v>
      </c>
      <c r="N108" t="n">
        <v>0.09962088421021864</v>
      </c>
      <c r="O108" t="n">
        <v>-0.9064515407137745</v>
      </c>
      <c r="P108" t="n">
        <v>0.04242200142950839</v>
      </c>
      <c r="Q108" t="n">
        <v>-0.1189621270546519</v>
      </c>
      <c r="R108" t="n">
        <v>-1.262886410056107</v>
      </c>
      <c r="S108" t="n">
        <v>0.05867986655441951</v>
      </c>
      <c r="T108" t="n">
        <v>0.6616975976111354</v>
      </c>
      <c r="U108" t="n">
        <v>1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1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</row>
    <row r="109">
      <c r="A109" t="inlineStr">
        <is>
          <t>2022-07-22</t>
        </is>
      </c>
      <c r="B109" t="inlineStr">
        <is>
          <t>15_P01</t>
        </is>
      </c>
      <c r="C109" t="n">
        <v>-0.5449960141131966</v>
      </c>
      <c r="D109" t="n">
        <v>-0.4994958902130788</v>
      </c>
      <c r="E109" t="n">
        <v>-0.9136375834304301</v>
      </c>
      <c r="F109" t="n">
        <v>-0.08899234347656287</v>
      </c>
      <c r="G109" t="n">
        <v>0.6352912556639353</v>
      </c>
      <c r="H109" t="n">
        <v>0.6046401811007601</v>
      </c>
      <c r="I109" t="n">
        <v>-0.7363135589088279</v>
      </c>
      <c r="J109" t="n">
        <v>1.022666503988452</v>
      </c>
      <c r="K109" t="n">
        <v>0.04501822535928907</v>
      </c>
      <c r="L109" t="n">
        <v>1.122885576886775</v>
      </c>
      <c r="M109" t="n">
        <v>0.2447156040819596</v>
      </c>
      <c r="N109" t="n">
        <v>-0.9850842003409641</v>
      </c>
      <c r="O109" t="n">
        <v>-0.7698178222022101</v>
      </c>
      <c r="P109" t="n">
        <v>-0.7235400518388104</v>
      </c>
      <c r="Q109" t="n">
        <v>-0.4168720926509101</v>
      </c>
      <c r="R109" t="n">
        <v>-1.120149438220857</v>
      </c>
      <c r="S109" t="n">
        <v>-0.4392439206066856</v>
      </c>
      <c r="T109" t="n">
        <v>-0.9853106717733944</v>
      </c>
      <c r="U109" t="n">
        <v>0</v>
      </c>
      <c r="V109" t="n">
        <v>1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1</v>
      </c>
      <c r="AC109" t="n">
        <v>0</v>
      </c>
      <c r="AD109" t="n">
        <v>0</v>
      </c>
      <c r="AE109" t="n">
        <v>0</v>
      </c>
      <c r="AF109" t="n">
        <v>1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</row>
    <row r="110">
      <c r="A110" t="inlineStr">
        <is>
          <t>2022-07-25</t>
        </is>
      </c>
      <c r="B110" t="inlineStr">
        <is>
          <t>15_P01</t>
        </is>
      </c>
      <c r="C110" t="n">
        <v>-0.1146518576308427</v>
      </c>
      <c r="D110" t="n">
        <v>-0.4639143587356925</v>
      </c>
      <c r="E110" t="n">
        <v>-0.9283073179187656</v>
      </c>
      <c r="F110" t="n">
        <v>0.2033929614916579</v>
      </c>
      <c r="G110" t="n">
        <v>1.222537199015402</v>
      </c>
      <c r="H110" t="n">
        <v>1.107470206426424</v>
      </c>
      <c r="I110" t="n">
        <v>-0.7203448131925418</v>
      </c>
      <c r="J110" t="n">
        <v>0.5300138529786284</v>
      </c>
      <c r="K110" t="n">
        <v>-0.02572526386336243</v>
      </c>
      <c r="L110" t="n">
        <v>-0.3720594056973566</v>
      </c>
      <c r="M110" t="n">
        <v>0.04545286623821735</v>
      </c>
      <c r="N110" t="n">
        <v>-0.4656272533821965</v>
      </c>
      <c r="O110" t="n">
        <v>-0.5479777878122531</v>
      </c>
      <c r="P110" t="n">
        <v>-0.7286255448580297</v>
      </c>
      <c r="Q110" t="n">
        <v>-0.6412075993023963</v>
      </c>
      <c r="R110" t="n">
        <v>-1.558997920323692</v>
      </c>
      <c r="S110" t="n">
        <v>-1.552547930846049</v>
      </c>
      <c r="T110" t="n">
        <v>-0.8929270717373525</v>
      </c>
      <c r="U110" t="n">
        <v>1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1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</row>
    <row r="111">
      <c r="A111" t="inlineStr">
        <is>
          <t>2022-07-26</t>
        </is>
      </c>
      <c r="B111" t="inlineStr">
        <is>
          <t>15_P01</t>
        </is>
      </c>
      <c r="C111" t="n">
        <v>-0.2747585603304553</v>
      </c>
      <c r="D111" t="n">
        <v>-0.3764327014296521</v>
      </c>
      <c r="E111" t="n">
        <v>-0.8846475817064994</v>
      </c>
      <c r="F111" t="n">
        <v>-0.06133723405350347</v>
      </c>
      <c r="G111" t="n">
        <v>0.9129210308539977</v>
      </c>
      <c r="H111" t="n">
        <v>0.8691138700069215</v>
      </c>
      <c r="I111" t="n">
        <v>-0.137855866170051</v>
      </c>
      <c r="J111" t="n">
        <v>0.7736489189119062</v>
      </c>
      <c r="K111" t="n">
        <v>-0.04444084798547585</v>
      </c>
      <c r="L111" t="n">
        <v>-0.5164656786424936</v>
      </c>
      <c r="M111" t="n">
        <v>-0.2218598047894084</v>
      </c>
      <c r="N111" t="n">
        <v>-0.6903821798867991</v>
      </c>
      <c r="O111" t="n">
        <v>-0.8087887760120113</v>
      </c>
      <c r="P111" t="n">
        <v>-0.413389622056609</v>
      </c>
      <c r="Q111" t="n">
        <v>-0.4334889715591544</v>
      </c>
      <c r="R111" t="n">
        <v>-0.9007311340357529</v>
      </c>
      <c r="S111" t="n">
        <v>-1.30808338285721</v>
      </c>
      <c r="T111" t="n">
        <v>-0.9062387179221316</v>
      </c>
      <c r="U111" t="n">
        <v>1</v>
      </c>
      <c r="V111" t="n">
        <v>0</v>
      </c>
      <c r="W111" t="n">
        <v>0</v>
      </c>
      <c r="X111" t="n">
        <v>0</v>
      </c>
      <c r="Y111" t="n">
        <v>0</v>
      </c>
      <c r="Z111" t="n">
        <v>1</v>
      </c>
      <c r="AA111" t="n">
        <v>0</v>
      </c>
      <c r="AB111" t="n">
        <v>0</v>
      </c>
      <c r="AC111" t="n">
        <v>1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</row>
    <row r="112">
      <c r="A112" t="inlineStr">
        <is>
          <t>2022-07-27</t>
        </is>
      </c>
      <c r="B112" t="inlineStr">
        <is>
          <t>15_P01</t>
        </is>
      </c>
      <c r="C112" t="n">
        <v>-0.2373960545289691</v>
      </c>
      <c r="D112" t="n">
        <v>-0.4144221044541697</v>
      </c>
      <c r="E112" t="n">
        <v>-0.7564236904752154</v>
      </c>
      <c r="F112" t="n">
        <v>0.02527626498861749</v>
      </c>
      <c r="G112" t="n">
        <v>0.6788999968741514</v>
      </c>
      <c r="H112" t="n">
        <v>0.738934046963408</v>
      </c>
      <c r="I112" t="n">
        <v>0.5855931443042867</v>
      </c>
      <c r="J112" t="n">
        <v>1.082518238442703</v>
      </c>
      <c r="K112" t="n">
        <v>0.1143385364058731</v>
      </c>
      <c r="L112" t="n">
        <v>-0.195859036084237</v>
      </c>
      <c r="M112" t="n">
        <v>0.4911175330711235</v>
      </c>
      <c r="N112" t="n">
        <v>-0.7756630211586383</v>
      </c>
      <c r="O112" t="n">
        <v>-0.2916880915572124</v>
      </c>
      <c r="P112" t="n">
        <v>-0.5165137895901377</v>
      </c>
      <c r="Q112" t="n">
        <v>-0.3329693356325087</v>
      </c>
      <c r="R112" t="n">
        <v>-1.16969882912448</v>
      </c>
      <c r="S112" t="n">
        <v>-0.9833248517532301</v>
      </c>
      <c r="T112" t="n">
        <v>-1.063165147861847</v>
      </c>
      <c r="U112" t="n">
        <v>1</v>
      </c>
      <c r="V112" t="n">
        <v>0</v>
      </c>
      <c r="W112" t="n">
        <v>0</v>
      </c>
      <c r="X112" t="n">
        <v>0</v>
      </c>
      <c r="Y112" t="n">
        <v>1</v>
      </c>
      <c r="Z112" t="n">
        <v>0</v>
      </c>
      <c r="AA112" t="n">
        <v>0</v>
      </c>
      <c r="AB112" t="n">
        <v>0</v>
      </c>
      <c r="AC112" t="n">
        <v>0</v>
      </c>
      <c r="AD112" t="n">
        <v>1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</row>
    <row r="113">
      <c r="A113" t="inlineStr">
        <is>
          <t>2022-07-28</t>
        </is>
      </c>
      <c r="B113" t="inlineStr">
        <is>
          <t>15_P01</t>
        </is>
      </c>
      <c r="C113" t="n">
        <v>-0.7916383392142745</v>
      </c>
      <c r="D113" t="n">
        <v>-0.4649993569893585</v>
      </c>
      <c r="E113" t="n">
        <v>-0.7422097371326518</v>
      </c>
      <c r="F113" t="n">
        <v>-0.3409670398192309</v>
      </c>
      <c r="G113" t="n">
        <v>-0.001122551820456896</v>
      </c>
      <c r="H113" t="n">
        <v>0.09761824674908998</v>
      </c>
      <c r="I113" t="n">
        <v>0.4649760961778212</v>
      </c>
      <c r="J113" t="n">
        <v>-0.9388174478460367</v>
      </c>
      <c r="K113" t="n">
        <v>3</v>
      </c>
      <c r="L113" t="n">
        <v>1.299950290407799</v>
      </c>
      <c r="M113" t="n">
        <v>3</v>
      </c>
      <c r="N113" t="n">
        <v>-0.3603915354580793</v>
      </c>
      <c r="O113" t="n">
        <v>-0.9978273283825042</v>
      </c>
      <c r="P113" t="n">
        <v>-0.140476866518661</v>
      </c>
      <c r="Q113" t="n">
        <v>0.05064609443221165</v>
      </c>
      <c r="R113" t="n">
        <v>-1.391732209471432</v>
      </c>
      <c r="S113" t="n">
        <v>0.01031351105041063</v>
      </c>
      <c r="T113" t="n">
        <v>-0.1676760676276245</v>
      </c>
      <c r="U113" t="n">
        <v>1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1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</row>
    <row r="114">
      <c r="A114" t="inlineStr">
        <is>
          <t>2022-08-02</t>
        </is>
      </c>
      <c r="B114" t="inlineStr">
        <is>
          <t>15_P01</t>
        </is>
      </c>
      <c r="C114" t="n">
        <v>-0.2140501327394496</v>
      </c>
      <c r="D114" t="n">
        <v>-0.3628940287545655</v>
      </c>
      <c r="E114" t="n">
        <v>-0.474543594283624</v>
      </c>
      <c r="F114" t="n">
        <v>-0.03488063834017509</v>
      </c>
      <c r="G114" t="n">
        <v>0.1924380735493579</v>
      </c>
      <c r="H114" t="n">
        <v>0.3867523036999571</v>
      </c>
      <c r="I114" t="n">
        <v>0.6987147168070644</v>
      </c>
      <c r="J114" t="n">
        <v>0.8140789755241863</v>
      </c>
      <c r="K114" t="n">
        <v>-0.3770217213938534</v>
      </c>
      <c r="L114" t="n">
        <v>-0.7846545073889239</v>
      </c>
      <c r="M114" t="n">
        <v>0.03767483968515552</v>
      </c>
      <c r="N114" t="n">
        <v>-0.6588744799095183</v>
      </c>
      <c r="O114" t="n">
        <v>-0.5577950766603739</v>
      </c>
      <c r="P114" t="n">
        <v>-0.550272551434048</v>
      </c>
      <c r="Q114" t="n">
        <v>-0.7357085396770032</v>
      </c>
      <c r="R114" t="n">
        <v>-1.286731706893793</v>
      </c>
      <c r="S114" t="n">
        <v>-1.63558933180361</v>
      </c>
      <c r="T114" t="n">
        <v>-1.001317418915337</v>
      </c>
      <c r="U114" t="n">
        <v>1</v>
      </c>
      <c r="V114" t="n">
        <v>0</v>
      </c>
      <c r="W114" t="n">
        <v>0</v>
      </c>
      <c r="X114" t="n">
        <v>0</v>
      </c>
      <c r="Y114" t="n">
        <v>0</v>
      </c>
      <c r="Z114" t="n">
        <v>1</v>
      </c>
      <c r="AA114" t="n">
        <v>0</v>
      </c>
      <c r="AB114" t="n">
        <v>0</v>
      </c>
      <c r="AC114" t="n">
        <v>1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</row>
    <row r="115">
      <c r="A115" t="inlineStr">
        <is>
          <t>2022-08-03</t>
        </is>
      </c>
      <c r="B115" t="inlineStr">
        <is>
          <t>15_P01</t>
        </is>
      </c>
      <c r="C115" t="n">
        <v>-0.02905786216372487</v>
      </c>
      <c r="D115" t="n">
        <v>-0.2953667372294861</v>
      </c>
      <c r="E115" t="n">
        <v>-0.507971983968075</v>
      </c>
      <c r="F115" t="n">
        <v>0.004818768403152561</v>
      </c>
      <c r="G115" t="n">
        <v>0.442350733009778</v>
      </c>
      <c r="H115" t="n">
        <v>0.6393126923269338</v>
      </c>
      <c r="I115" t="n">
        <v>-0.2970482660767116</v>
      </c>
      <c r="J115" t="n">
        <v>0.2514053816385925</v>
      </c>
      <c r="K115" t="n">
        <v>-0.2387558402943786</v>
      </c>
      <c r="L115" t="n">
        <v>0.1578029055485883</v>
      </c>
      <c r="M115" t="n">
        <v>0.9235127137807292</v>
      </c>
      <c r="N115" t="n">
        <v>-0.2702795135230562</v>
      </c>
      <c r="O115" t="n">
        <v>0.2310344565493738</v>
      </c>
      <c r="P115" t="n">
        <v>-0.2385849460267693</v>
      </c>
      <c r="Q115" t="n">
        <v>-0.6050348009785658</v>
      </c>
      <c r="R115" t="n">
        <v>-1.47259934639305</v>
      </c>
      <c r="S115" t="n">
        <v>-0.5016750610919232</v>
      </c>
      <c r="T115" t="n">
        <v>-0.8189924983839224</v>
      </c>
      <c r="U115" t="n">
        <v>1</v>
      </c>
      <c r="V115" t="n">
        <v>0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1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</row>
    <row r="116">
      <c r="A116" t="inlineStr">
        <is>
          <t>2022-08-04</t>
        </is>
      </c>
      <c r="B116" t="inlineStr">
        <is>
          <t>15_P01</t>
        </is>
      </c>
      <c r="C116" t="n">
        <v>-0.7540537427949154</v>
      </c>
      <c r="D116" t="n">
        <v>-0.3310679490967155</v>
      </c>
      <c r="E116" t="n">
        <v>-0.5805287786370527</v>
      </c>
      <c r="F116" t="n">
        <v>-0.4863703927075248</v>
      </c>
      <c r="G116" t="n">
        <v>-0.2181775572056112</v>
      </c>
      <c r="H116" t="n">
        <v>-0.07722451321511968</v>
      </c>
      <c r="I116" t="n">
        <v>-0.01817618734614394</v>
      </c>
      <c r="J116" t="n">
        <v>-0.9060908147478604</v>
      </c>
      <c r="K116" t="n">
        <v>2.047439711854665</v>
      </c>
      <c r="L116" t="n">
        <v>1.059879007685413</v>
      </c>
      <c r="M116" t="n">
        <v>0.4849974066029479</v>
      </c>
      <c r="N116" t="n">
        <v>-0.340646710138983</v>
      </c>
      <c r="O116" t="n">
        <v>-1.082218757581054</v>
      </c>
      <c r="P116" t="n">
        <v>-0.4759032825845759</v>
      </c>
      <c r="Q116" t="n">
        <v>-0.4685722967089831</v>
      </c>
      <c r="R116" t="n">
        <v>-0.5239617391154906</v>
      </c>
      <c r="S116" t="n">
        <v>0.03155833668675994</v>
      </c>
      <c r="T116" t="n">
        <v>-0.0420459479920195</v>
      </c>
      <c r="U116" t="n">
        <v>1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1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</row>
    <row r="117">
      <c r="A117" t="inlineStr">
        <is>
          <t>2022-08-10</t>
        </is>
      </c>
      <c r="B117" t="inlineStr">
        <is>
          <t>15_P01</t>
        </is>
      </c>
      <c r="C117" t="n">
        <v>0.3068564581624357</v>
      </c>
      <c r="D117" t="n">
        <v>-0.4211171464966874</v>
      </c>
      <c r="E117" t="n">
        <v>-0.5924532261984969</v>
      </c>
      <c r="F117" t="n">
        <v>0.4642569911964358</v>
      </c>
      <c r="G117" t="n">
        <v>0.9628167657248735</v>
      </c>
      <c r="H117" t="n">
        <v>1.129842426723625</v>
      </c>
      <c r="I117" t="n">
        <v>-1.212960867743464</v>
      </c>
      <c r="J117" t="n">
        <v>1.219270218634857</v>
      </c>
      <c r="K117" t="n">
        <v>0.2108767863755157</v>
      </c>
      <c r="L117" t="n">
        <v>0.1011039572231081</v>
      </c>
      <c r="M117" t="n">
        <v>0.9393332017852413</v>
      </c>
      <c r="N117" t="n">
        <v>-0.4252973974112771</v>
      </c>
      <c r="O117" t="n">
        <v>-0.04272703305048765</v>
      </c>
      <c r="P117" t="n">
        <v>-0.5568083095845301</v>
      </c>
      <c r="Q117" t="n">
        <v>-0.446971761261548</v>
      </c>
      <c r="R117" t="n">
        <v>-1.061330302540963</v>
      </c>
      <c r="S117" t="n">
        <v>-0.08011450270804955</v>
      </c>
      <c r="T117" t="n">
        <v>-1.072867590956029</v>
      </c>
      <c r="U117" t="n">
        <v>1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t="n">
        <v>0</v>
      </c>
      <c r="AB117" t="n">
        <v>0</v>
      </c>
      <c r="AC117" t="n">
        <v>0</v>
      </c>
      <c r="AD117" t="n">
        <v>1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</row>
    <row r="118">
      <c r="A118" t="inlineStr">
        <is>
          <t>2022-08-11</t>
        </is>
      </c>
      <c r="B118" t="inlineStr">
        <is>
          <t>15_P01</t>
        </is>
      </c>
      <c r="C118" t="n">
        <v>-0.624194478119651</v>
      </c>
      <c r="D118" t="n">
        <v>-0.745725952668793</v>
      </c>
      <c r="E118" t="n">
        <v>-0.7716469572418438</v>
      </c>
      <c r="F118" t="n">
        <v>0.2842537404265877</v>
      </c>
      <c r="G118" t="n">
        <v>0.2496713051964146</v>
      </c>
      <c r="H118" t="n">
        <v>0.3251197483349959</v>
      </c>
      <c r="I118" t="n">
        <v>-1.187047609947343</v>
      </c>
      <c r="J118" t="n">
        <v>-0.03558669824736181</v>
      </c>
      <c r="K118" t="n">
        <v>-0.2176129012326154</v>
      </c>
      <c r="L118" t="n">
        <v>0.1740819815356521</v>
      </c>
      <c r="M118" t="n">
        <v>-0.1303966935204583</v>
      </c>
      <c r="N118" t="n">
        <v>-0.1728156949266685</v>
      </c>
      <c r="O118" t="n">
        <v>-0.3756495696056388</v>
      </c>
      <c r="P118" t="n">
        <v>-0.3447427949118749</v>
      </c>
      <c r="Q118" t="n">
        <v>-0.3866743636260992</v>
      </c>
      <c r="R118" t="n">
        <v>-0.1761673721563475</v>
      </c>
      <c r="S118" t="n">
        <v>-0.1281996183004898</v>
      </c>
      <c r="T118" t="n">
        <v>-0.1213402997810375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1</v>
      </c>
      <c r="AK118" t="n">
        <v>0</v>
      </c>
      <c r="AL118" t="n">
        <v>0</v>
      </c>
      <c r="AM118" t="n">
        <v>0</v>
      </c>
      <c r="AN118" t="n">
        <v>0</v>
      </c>
    </row>
    <row r="119">
      <c r="A119" t="inlineStr">
        <is>
          <t>2022-08-16</t>
        </is>
      </c>
      <c r="B119" t="inlineStr">
        <is>
          <t>15_P01</t>
        </is>
      </c>
      <c r="C119" t="n">
        <v>-0.7467955350990307</v>
      </c>
      <c r="D119" t="n">
        <v>-1.028193114588821</v>
      </c>
      <c r="E119" t="n">
        <v>-0.9304375764008478</v>
      </c>
      <c r="F119" t="n">
        <v>0.8615356737592873</v>
      </c>
      <c r="G119" t="n">
        <v>0.4122245557786578</v>
      </c>
      <c r="H119" t="n">
        <v>0.400636514055238</v>
      </c>
      <c r="I119" t="n">
        <v>-1.025090463157042</v>
      </c>
      <c r="J119" t="n">
        <v>0.793340378412137</v>
      </c>
      <c r="K119" t="n">
        <v>0.9519565341758113</v>
      </c>
      <c r="L119" t="n">
        <v>1.151638053507903</v>
      </c>
      <c r="M119" t="n">
        <v>-1.033516589228748</v>
      </c>
      <c r="N119" t="n">
        <v>-1.06322329628462</v>
      </c>
      <c r="O119" t="n">
        <v>-0.7544917649030571</v>
      </c>
      <c r="P119" t="n">
        <v>-0.5842933373826388</v>
      </c>
      <c r="Q119" t="n">
        <v>-0.703041745246355</v>
      </c>
      <c r="R119" t="n">
        <v>-1.667692108211464</v>
      </c>
      <c r="S119" t="n">
        <v>-0.6637877017695678</v>
      </c>
      <c r="T119" t="n">
        <v>-0.7669954708451534</v>
      </c>
      <c r="U119" t="n">
        <v>1</v>
      </c>
      <c r="V119" t="n">
        <v>0</v>
      </c>
      <c r="W119" t="n">
        <v>0</v>
      </c>
      <c r="X119" t="n">
        <v>0</v>
      </c>
      <c r="Y119" t="n">
        <v>0</v>
      </c>
      <c r="Z119" t="n">
        <v>1</v>
      </c>
      <c r="AA119" t="n">
        <v>0</v>
      </c>
      <c r="AB119" t="n">
        <v>0</v>
      </c>
      <c r="AC119" t="n">
        <v>1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</row>
    <row r="120">
      <c r="A120" t="inlineStr">
        <is>
          <t>2022-08-18</t>
        </is>
      </c>
      <c r="B120" t="inlineStr">
        <is>
          <t>15_P01</t>
        </is>
      </c>
      <c r="C120" t="n">
        <v>-1.149258920433908</v>
      </c>
      <c r="D120" t="n">
        <v>-1.374757091372939</v>
      </c>
      <c r="E120" t="n">
        <v>-1.031203823870058</v>
      </c>
      <c r="F120" t="n">
        <v>1.667122087990874</v>
      </c>
      <c r="G120" t="n">
        <v>0.0879015845283609</v>
      </c>
      <c r="H120" t="n">
        <v>0.08406715339101391</v>
      </c>
      <c r="I120" t="n">
        <v>-0.9554436206104313</v>
      </c>
      <c r="J120" t="n">
        <v>1.199683525511495</v>
      </c>
      <c r="K120" t="n">
        <v>2.240321590869054</v>
      </c>
      <c r="L120" t="n">
        <v>-0.6628579665123951</v>
      </c>
      <c r="M120" t="n">
        <v>1.377658526622404</v>
      </c>
      <c r="N120" t="n">
        <v>-1.485216424646999</v>
      </c>
      <c r="O120" t="n">
        <v>-0.1447351875703786</v>
      </c>
      <c r="P120" t="n">
        <v>3</v>
      </c>
      <c r="Q120" t="n">
        <v>3</v>
      </c>
      <c r="R120" t="n">
        <v>-0.2809515666032421</v>
      </c>
      <c r="S120" t="n">
        <v>-0.420364980997487</v>
      </c>
      <c r="T120" t="n">
        <v>0.01685712712147916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1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</row>
    <row r="121">
      <c r="A121" t="inlineStr">
        <is>
          <t>2022-08-19</t>
        </is>
      </c>
      <c r="B121" t="inlineStr">
        <is>
          <t>15_P01</t>
        </is>
      </c>
      <c r="C121" t="n">
        <v>-0.9158147857434031</v>
      </c>
      <c r="D121" t="n">
        <v>-1.406326589138154</v>
      </c>
      <c r="E121" t="n">
        <v>-1.007644995063109</v>
      </c>
      <c r="F121" t="n">
        <v>2.237357590700701</v>
      </c>
      <c r="G121" t="n">
        <v>0.3543175402406169</v>
      </c>
      <c r="H121" t="n">
        <v>0.3145245466384142</v>
      </c>
      <c r="I121" t="n">
        <v>-0.9635177612550535</v>
      </c>
      <c r="J121" t="n">
        <v>0.5935974107293533</v>
      </c>
      <c r="K121" t="n">
        <v>-0.1828242490838075</v>
      </c>
      <c r="L121" t="n">
        <v>-0.08934690532088822</v>
      </c>
      <c r="M121" t="n">
        <v>-0.3618999842597285</v>
      </c>
      <c r="N121" t="n">
        <v>-1.130019620236455</v>
      </c>
      <c r="O121" t="n">
        <v>-0.5715960338470102</v>
      </c>
      <c r="P121" t="n">
        <v>-0.7122635884401282</v>
      </c>
      <c r="Q121" t="n">
        <v>-0.5254894280263303</v>
      </c>
      <c r="R121" t="n">
        <v>-1.326606189932826</v>
      </c>
      <c r="S121" t="n">
        <v>-0.8826225990847274</v>
      </c>
      <c r="T121" t="n">
        <v>-0.8262537343989448</v>
      </c>
      <c r="U121" t="n">
        <v>0</v>
      </c>
      <c r="V121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1</v>
      </c>
      <c r="AC121" t="n">
        <v>0</v>
      </c>
      <c r="AD121" t="n">
        <v>0</v>
      </c>
      <c r="AE121" t="n">
        <v>0</v>
      </c>
      <c r="AF121" t="n">
        <v>1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</row>
    <row r="122">
      <c r="A122" t="inlineStr">
        <is>
          <t>2022-08-23</t>
        </is>
      </c>
      <c r="B122" t="inlineStr">
        <is>
          <t>15_P01</t>
        </is>
      </c>
      <c r="C122" t="n">
        <v>-0.1916667662235581</v>
      </c>
      <c r="D122" t="n">
        <v>-0.2933453374947995</v>
      </c>
      <c r="E122" t="n">
        <v>-0.4155913132429898</v>
      </c>
      <c r="F122" t="n">
        <v>-0.1177440962990553</v>
      </c>
      <c r="G122" t="n">
        <v>0.1227932882489588</v>
      </c>
      <c r="H122" t="n">
        <v>0.3327449284062287</v>
      </c>
      <c r="I122" t="n">
        <v>0.9126740978881813</v>
      </c>
      <c r="J122" t="n">
        <v>-0.1792588918892054</v>
      </c>
      <c r="K122" t="n">
        <v>-0.1918781066541385</v>
      </c>
      <c r="L122" t="n">
        <v>-1.109678731717724</v>
      </c>
      <c r="M122" t="n">
        <v>0.0762734882206655</v>
      </c>
      <c r="N122" t="n">
        <v>-0.1978118035753105</v>
      </c>
      <c r="O122" t="n">
        <v>-0.1446706776770656</v>
      </c>
      <c r="P122" t="n">
        <v>0.4116259525221567</v>
      </c>
      <c r="Q122" t="n">
        <v>0.9677019324353734</v>
      </c>
      <c r="R122" t="n">
        <v>-1.14593076373606</v>
      </c>
      <c r="S122" t="n">
        <v>-0.8127354408480845</v>
      </c>
      <c r="T122" t="n">
        <v>-0.7029566005522171</v>
      </c>
      <c r="U122" t="n">
        <v>0</v>
      </c>
      <c r="V122" t="n">
        <v>0</v>
      </c>
      <c r="W122" t="n">
        <v>0</v>
      </c>
      <c r="X122" t="n">
        <v>1</v>
      </c>
      <c r="Y122" t="n">
        <v>0</v>
      </c>
      <c r="Z122" t="n">
        <v>1</v>
      </c>
      <c r="AA122" t="n">
        <v>0</v>
      </c>
      <c r="AB122" t="n">
        <v>0</v>
      </c>
      <c r="AC122" t="n">
        <v>1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</row>
    <row r="123">
      <c r="A123" t="inlineStr">
        <is>
          <t>2022-08-24</t>
        </is>
      </c>
      <c r="B123" t="inlineStr">
        <is>
          <t>15_P01</t>
        </is>
      </c>
      <c r="C123" t="n">
        <v>-0.3106976814410065</v>
      </c>
      <c r="D123" t="n">
        <v>-0.2567006984086996</v>
      </c>
      <c r="E123" t="n">
        <v>-0.4306363539301956</v>
      </c>
      <c r="F123" t="n">
        <v>-0.253540957904843</v>
      </c>
      <c r="G123" t="n">
        <v>0.02436516911156961</v>
      </c>
      <c r="H123" t="n">
        <v>0.2193078693195219</v>
      </c>
      <c r="I123" t="n">
        <v>0.8074970353755353</v>
      </c>
      <c r="J123" t="n">
        <v>-1.233963668703258</v>
      </c>
      <c r="K123" t="n">
        <v>-0.6161053318111706</v>
      </c>
      <c r="L123" t="n">
        <v>-0.07630975609393549</v>
      </c>
      <c r="M123" t="n">
        <v>-0.5272609706495041</v>
      </c>
      <c r="N123" t="n">
        <v>0.3285768373784587</v>
      </c>
      <c r="O123" t="n">
        <v>-0.3216713231162959</v>
      </c>
      <c r="P123" t="n">
        <v>0.04964558565837639</v>
      </c>
      <c r="Q123" t="n">
        <v>0.3565870519470122</v>
      </c>
      <c r="R123" t="n">
        <v>-0.6481153714122713</v>
      </c>
      <c r="S123" t="n">
        <v>0.2330240471381832</v>
      </c>
      <c r="T123" t="n">
        <v>0.1655744998502256</v>
      </c>
      <c r="U123" t="n">
        <v>1</v>
      </c>
      <c r="V123" t="n">
        <v>0</v>
      </c>
      <c r="W123" t="n">
        <v>0</v>
      </c>
      <c r="X123" t="n">
        <v>0</v>
      </c>
      <c r="Y123" t="n">
        <v>1</v>
      </c>
      <c r="Z123" t="n">
        <v>0</v>
      </c>
      <c r="AA123" t="n">
        <v>0</v>
      </c>
      <c r="AB123" t="n">
        <v>0</v>
      </c>
      <c r="AC123" t="n">
        <v>0</v>
      </c>
      <c r="AD123" t="n">
        <v>1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</row>
    <row r="124">
      <c r="A124" t="inlineStr">
        <is>
          <t>2022-08-25</t>
        </is>
      </c>
      <c r="B124" t="inlineStr">
        <is>
          <t>15_P01</t>
        </is>
      </c>
      <c r="C124" t="n">
        <v>-1.070960956442233</v>
      </c>
      <c r="D124" t="n">
        <v>-0.3391773287473711</v>
      </c>
      <c r="E124" t="n">
        <v>-0.4857051840079487</v>
      </c>
      <c r="F124" t="n">
        <v>-0.715207175631897</v>
      </c>
      <c r="G124" t="n">
        <v>-0.6863182020703773</v>
      </c>
      <c r="H124" t="n">
        <v>-0.560298822645844</v>
      </c>
      <c r="I124" t="n">
        <v>0.514560477753927</v>
      </c>
      <c r="J124" t="n">
        <v>-1.359187335193083</v>
      </c>
      <c r="K124" t="n">
        <v>1.926431559799014</v>
      </c>
      <c r="L124" t="n">
        <v>0.8320433831101968</v>
      </c>
      <c r="M124" t="n">
        <v>0.4803569433176492</v>
      </c>
      <c r="N124" t="n">
        <v>-0.4131144200867287</v>
      </c>
      <c r="O124" t="n">
        <v>-0.8768439674633197</v>
      </c>
      <c r="P124" t="n">
        <v>-0.2090375997659319</v>
      </c>
      <c r="Q124" t="n">
        <v>-0.3776535388618101</v>
      </c>
      <c r="R124" t="n">
        <v>-0.3371239285625767</v>
      </c>
      <c r="S124" t="n">
        <v>-0.5578915608283757</v>
      </c>
      <c r="T124" t="n">
        <v>0.03150987175455171</v>
      </c>
      <c r="U124" t="n">
        <v>1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1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</row>
    <row r="125">
      <c r="A125" t="inlineStr">
        <is>
          <t>2022-08-29</t>
        </is>
      </c>
      <c r="B125" t="inlineStr">
        <is>
          <t>15_P01</t>
        </is>
      </c>
      <c r="C125" t="n">
        <v>0.5994216022955409</v>
      </c>
      <c r="D125" t="n">
        <v>-0.349577279800365</v>
      </c>
      <c r="E125" t="n">
        <v>-0.5754454179700697</v>
      </c>
      <c r="F125" t="n">
        <v>0.5618126588188691</v>
      </c>
      <c r="G125" t="n">
        <v>1.246803174701571</v>
      </c>
      <c r="H125" t="n">
        <v>1.435467625031742</v>
      </c>
      <c r="I125" t="n">
        <v>0.4501081985145202</v>
      </c>
      <c r="J125" t="n">
        <v>-0.1718132038200245</v>
      </c>
      <c r="K125" t="n">
        <v>-1.128072804827336</v>
      </c>
      <c r="L125" t="n">
        <v>-3</v>
      </c>
      <c r="M125" t="n">
        <v>-0.942283243584122</v>
      </c>
      <c r="N125" t="n">
        <v>0.503759649252139</v>
      </c>
      <c r="O125" t="n">
        <v>0.3581862485786119</v>
      </c>
      <c r="P125" t="n">
        <v>-0.05181795312796988</v>
      </c>
      <c r="Q125" t="n">
        <v>0.4722468971350842</v>
      </c>
      <c r="R125" t="n">
        <v>-1.818898181251019</v>
      </c>
      <c r="S125" t="n">
        <v>-0.6945908882442083</v>
      </c>
      <c r="T125" t="n">
        <v>-0.1579138562578983</v>
      </c>
      <c r="U125" t="n">
        <v>1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1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</row>
    <row r="126">
      <c r="A126" t="inlineStr">
        <is>
          <t>2022-09-01</t>
        </is>
      </c>
      <c r="B126" t="inlineStr">
        <is>
          <t>15_P01</t>
        </is>
      </c>
      <c r="C126" t="n">
        <v>0.7285527818125693</v>
      </c>
      <c r="D126" t="n">
        <v>0.7638966289839592</v>
      </c>
      <c r="E126" t="n">
        <v>-0.07981114210529669</v>
      </c>
      <c r="F126" t="n">
        <v>-0.6285089752058471</v>
      </c>
      <c r="G126" t="n">
        <v>0.4904232470951791</v>
      </c>
      <c r="H126" t="n">
        <v>0.9151081290000358</v>
      </c>
      <c r="I126" t="n">
        <v>1.832517205611599</v>
      </c>
      <c r="J126" t="n">
        <v>0.7830730295384676</v>
      </c>
      <c r="K126" t="n">
        <v>-0.09802239411649405</v>
      </c>
      <c r="L126" t="n">
        <v>-2.000751362374291</v>
      </c>
      <c r="M126" t="n">
        <v>-1.783919192420771</v>
      </c>
      <c r="N126" t="n">
        <v>0.08365698288839621</v>
      </c>
      <c r="O126" t="n">
        <v>2.212326264764494</v>
      </c>
      <c r="P126" t="n">
        <v>3</v>
      </c>
      <c r="Q126" t="n">
        <v>3</v>
      </c>
      <c r="R126" t="n">
        <v>1.393631737273713</v>
      </c>
      <c r="S126" t="n">
        <v>0.5334869692694447</v>
      </c>
      <c r="T126" t="n">
        <v>0.9479535122853904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1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</row>
    <row r="127">
      <c r="A127" t="inlineStr">
        <is>
          <t>2022-09-06</t>
        </is>
      </c>
      <c r="B127" t="inlineStr">
        <is>
          <t>15_P01</t>
        </is>
      </c>
      <c r="C127" t="n">
        <v>-0.01336273657011644</v>
      </c>
      <c r="D127" t="n">
        <v>0.8020696262247101</v>
      </c>
      <c r="E127" t="n">
        <v>0.04891549324654419</v>
      </c>
      <c r="F127" t="n">
        <v>-1.005331820483155</v>
      </c>
      <c r="G127" t="n">
        <v>-0.3248448404824116</v>
      </c>
      <c r="H127" t="n">
        <v>-0.09062427268959296</v>
      </c>
      <c r="I127" t="n">
        <v>2.033060034889314</v>
      </c>
      <c r="J127" t="n">
        <v>1.053694482820788</v>
      </c>
      <c r="K127" t="n">
        <v>0.5554445901058291</v>
      </c>
      <c r="L127" t="n">
        <v>0.777306048843026</v>
      </c>
      <c r="M127" t="n">
        <v>-0.4871790465305929</v>
      </c>
      <c r="N127" t="n">
        <v>-0.5979595932867754</v>
      </c>
      <c r="O127" t="n">
        <v>-0.6077570653796136</v>
      </c>
      <c r="P127" t="n">
        <v>-0.3231496217108144</v>
      </c>
      <c r="Q127" t="n">
        <v>-0.2993214752456039</v>
      </c>
      <c r="R127" t="n">
        <v>-0.798605115350589</v>
      </c>
      <c r="S127" t="n">
        <v>-1.489863337147742</v>
      </c>
      <c r="T127" t="n">
        <v>-0.8334590944423803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1</v>
      </c>
      <c r="AA127" t="n">
        <v>0</v>
      </c>
      <c r="AB127" t="n">
        <v>0</v>
      </c>
      <c r="AC127" t="n">
        <v>1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</row>
    <row r="128">
      <c r="A128" t="inlineStr">
        <is>
          <t>2022-09-07</t>
        </is>
      </c>
      <c r="B128" t="inlineStr">
        <is>
          <t>15_P01</t>
        </is>
      </c>
      <c r="C128" t="n">
        <v>-0.2270232033786005</v>
      </c>
      <c r="D128" t="n">
        <v>0.5450632646684443</v>
      </c>
      <c r="E128" t="n">
        <v>0.04850614556074632</v>
      </c>
      <c r="F128" t="n">
        <v>-0.1964694826843027</v>
      </c>
      <c r="G128" t="n">
        <v>-0.1993862197495091</v>
      </c>
      <c r="H128" t="n">
        <v>0.04555982783344082</v>
      </c>
      <c r="I128" t="n">
        <v>1.372675503722454</v>
      </c>
      <c r="J128" t="n">
        <v>-0.03558669824736181</v>
      </c>
      <c r="K128" t="n">
        <v>-0.2176129012326154</v>
      </c>
      <c r="L128" t="n">
        <v>0.1740819815356521</v>
      </c>
      <c r="M128" t="n">
        <v>0.4882965399860247</v>
      </c>
      <c r="N128" t="n">
        <v>-0.09152582898528408</v>
      </c>
      <c r="O128" t="n">
        <v>-0.3756495696056388</v>
      </c>
      <c r="P128" t="n">
        <v>-0.3447427949118749</v>
      </c>
      <c r="Q128" t="n">
        <v>-0.3866743636260992</v>
      </c>
      <c r="R128" t="n">
        <v>-0.1761673721563475</v>
      </c>
      <c r="S128" t="n">
        <v>-0.4455659483365582</v>
      </c>
      <c r="T128" t="n">
        <v>-0.5485101935881228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1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</row>
    <row r="129">
      <c r="A129" t="inlineStr">
        <is>
          <t>2022-09-08</t>
        </is>
      </c>
      <c r="B129" t="inlineStr">
        <is>
          <t>15_P01</t>
        </is>
      </c>
      <c r="C129" t="n">
        <v>-0.7447363271634949</v>
      </c>
      <c r="D129" t="n">
        <v>0.5189967021802779</v>
      </c>
      <c r="E129" t="n">
        <v>0.05216349000232295</v>
      </c>
      <c r="F129" t="n">
        <v>-1.199272665218512</v>
      </c>
      <c r="G129" t="n">
        <v>-0.9515311434256437</v>
      </c>
      <c r="H129" t="n">
        <v>-0.9160808205837554</v>
      </c>
      <c r="I129" t="n">
        <v>-0.4865703904611611</v>
      </c>
      <c r="J129" t="n">
        <v>-1.725878862188876</v>
      </c>
      <c r="K129" t="n">
        <v>3</v>
      </c>
      <c r="L129" t="n">
        <v>1.171254523642236</v>
      </c>
      <c r="M129" t="n">
        <v>0.8064851474971292</v>
      </c>
      <c r="N129" t="n">
        <v>0.2063269614666092</v>
      </c>
      <c r="O129" t="n">
        <v>-0.7784029820468196</v>
      </c>
      <c r="P129" t="n">
        <v>-0.6396328709203583</v>
      </c>
      <c r="Q129" t="n">
        <v>-0.6705687264524035</v>
      </c>
      <c r="R129" t="n">
        <v>0.07401440353885275</v>
      </c>
      <c r="S129" t="n">
        <v>0.959435984153083</v>
      </c>
      <c r="T129" t="n">
        <v>1.073112825218524</v>
      </c>
      <c r="U129" t="n">
        <v>0</v>
      </c>
      <c r="V129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1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</row>
    <row r="130">
      <c r="A130" t="inlineStr">
        <is>
          <t>2022-09-12</t>
        </is>
      </c>
      <c r="B130" t="inlineStr">
        <is>
          <t>15_P01</t>
        </is>
      </c>
      <c r="C130" t="n">
        <v>-0.3163658092889736</v>
      </c>
      <c r="D130" t="n">
        <v>0.5557946222729996</v>
      </c>
      <c r="E130" t="n">
        <v>0.08089929082860117</v>
      </c>
      <c r="F130" t="n">
        <v>-1.001071237161223</v>
      </c>
      <c r="G130" t="n">
        <v>-0.6163460768086206</v>
      </c>
      <c r="H130" t="n">
        <v>-0.4737335040005605</v>
      </c>
      <c r="I130" t="n">
        <v>-1.09646764804655</v>
      </c>
      <c r="J130" t="n">
        <v>-0.39703211643303</v>
      </c>
      <c r="K130" t="n">
        <v>0.4491518560586906</v>
      </c>
      <c r="L130" t="n">
        <v>0.821611241008207</v>
      </c>
      <c r="M130" t="n">
        <v>-0.3257867887020385</v>
      </c>
      <c r="N130" t="n">
        <v>-0.1965514955762198</v>
      </c>
      <c r="O130" t="n">
        <v>-0.7585217428135727</v>
      </c>
      <c r="P130" t="n">
        <v>-0.5628986913358681</v>
      </c>
      <c r="Q130" t="n">
        <v>-0.433324920949076</v>
      </c>
      <c r="R130" t="n">
        <v>-1.436643655920001</v>
      </c>
      <c r="S130" t="n">
        <v>-1.131190244374542</v>
      </c>
      <c r="T130" t="n">
        <v>-0.4090148880457719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1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</row>
    <row r="131">
      <c r="A131" t="inlineStr">
        <is>
          <t>2022-09-13</t>
        </is>
      </c>
      <c r="B131" t="inlineStr">
        <is>
          <t>15_P01</t>
        </is>
      </c>
      <c r="C131" t="n">
        <v>-0.5045692673100689</v>
      </c>
      <c r="D131" t="n">
        <v>0.5690195548260736</v>
      </c>
      <c r="E131" t="n">
        <v>0.0656779508579577</v>
      </c>
      <c r="F131" t="n">
        <v>-1.105592390919533</v>
      </c>
      <c r="G131" t="n">
        <v>-0.7602516565574746</v>
      </c>
      <c r="H131" t="n">
        <v>-0.6645923410582825</v>
      </c>
      <c r="I131" t="n">
        <v>-1.191413632738479</v>
      </c>
      <c r="J131" t="n">
        <v>0.9463655380839415</v>
      </c>
      <c r="K131" t="n">
        <v>0.8468831010191082</v>
      </c>
      <c r="L131" t="n">
        <v>0.9286951937847019</v>
      </c>
      <c r="M131" t="n">
        <v>0.1201321968272676</v>
      </c>
      <c r="N131" t="n">
        <v>-0.9290004943814046</v>
      </c>
      <c r="O131" t="n">
        <v>-0.8139850516203377</v>
      </c>
      <c r="P131" t="n">
        <v>-0.3072800396501577</v>
      </c>
      <c r="Q131" t="n">
        <v>-0.3972480173063234</v>
      </c>
      <c r="R131" t="n">
        <v>-1.244838383512016</v>
      </c>
      <c r="S131" t="n">
        <v>-0.6808140795200055</v>
      </c>
      <c r="T131" t="n">
        <v>-0.998316442554265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1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</row>
    <row r="132">
      <c r="A132" t="inlineStr">
        <is>
          <t>2022-09-14</t>
        </is>
      </c>
      <c r="B132" t="inlineStr">
        <is>
          <t>15_P01</t>
        </is>
      </c>
      <c r="C132" t="n">
        <v>-0.05398901667082184</v>
      </c>
      <c r="D132" t="n">
        <v>0.1670056297039456</v>
      </c>
      <c r="E132" t="n">
        <v>0.09934372261599458</v>
      </c>
      <c r="F132" t="n">
        <v>-0.5517796844544329</v>
      </c>
      <c r="G132" t="n">
        <v>-0.4152001831754948</v>
      </c>
      <c r="H132" t="n">
        <v>-0.2039285831388966</v>
      </c>
      <c r="I132" t="n">
        <v>-1.267026129475878</v>
      </c>
      <c r="J132" t="n">
        <v>2.019639391851731</v>
      </c>
      <c r="K132" t="n">
        <v>-0.2967185629851551</v>
      </c>
      <c r="L132" t="n">
        <v>-2.333518826806773</v>
      </c>
      <c r="M132" t="n">
        <v>0.06734939633313018</v>
      </c>
      <c r="N132" t="n">
        <v>-0.9502156790327733</v>
      </c>
      <c r="O132" t="n">
        <v>-0.8121978871930416</v>
      </c>
      <c r="P132" t="n">
        <v>-0.7289979881903063</v>
      </c>
      <c r="Q132" t="n">
        <v>-0.6460634143610318</v>
      </c>
      <c r="R132" t="n">
        <v>-1.316585629081122</v>
      </c>
      <c r="S132" t="n">
        <v>-0.3068166954690269</v>
      </c>
      <c r="T132" t="n">
        <v>-0.8960727429124284</v>
      </c>
      <c r="U132" t="n">
        <v>0</v>
      </c>
      <c r="V132" t="n">
        <v>1</v>
      </c>
      <c r="W132" t="n">
        <v>0</v>
      </c>
      <c r="X132" t="n">
        <v>0</v>
      </c>
      <c r="Y132" t="n">
        <v>1</v>
      </c>
      <c r="Z132" t="n">
        <v>0</v>
      </c>
      <c r="AA132" t="n">
        <v>0</v>
      </c>
      <c r="AB132" t="n">
        <v>0</v>
      </c>
      <c r="AC132" t="n">
        <v>0</v>
      </c>
      <c r="AD132" t="n">
        <v>1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</row>
    <row r="133">
      <c r="A133" t="inlineStr">
        <is>
          <t>2022-09-15</t>
        </is>
      </c>
      <c r="B133" t="inlineStr">
        <is>
          <t>15_P01</t>
        </is>
      </c>
      <c r="C133" t="n">
        <v>-0.008294893982876637</v>
      </c>
      <c r="D133" t="n">
        <v>-0.606410914689761</v>
      </c>
      <c r="E133" t="n">
        <v>0.07935895090479793</v>
      </c>
      <c r="F133" t="n">
        <v>0.5598841030112066</v>
      </c>
      <c r="G133" t="n">
        <v>-0.3547919614477391</v>
      </c>
      <c r="H133" t="n">
        <v>-0.1258015691272042</v>
      </c>
      <c r="I133" t="n">
        <v>-1.053771076672</v>
      </c>
      <c r="J133" t="n">
        <v>-0.03558669824736181</v>
      </c>
      <c r="K133" t="n">
        <v>-0.2176129012326154</v>
      </c>
      <c r="L133" t="n">
        <v>0.1740819815356521</v>
      </c>
      <c r="M133" t="n">
        <v>-0.1303966935204583</v>
      </c>
      <c r="N133" t="n">
        <v>-0.1728156949266685</v>
      </c>
      <c r="O133" t="n">
        <v>-0.3756495696056388</v>
      </c>
      <c r="P133" t="n">
        <v>-0.3447427949118749</v>
      </c>
      <c r="Q133" t="n">
        <v>-0.3866743636260992</v>
      </c>
      <c r="R133" t="n">
        <v>-0.1761673721563475</v>
      </c>
      <c r="S133" t="n">
        <v>-0.1281996183004898</v>
      </c>
      <c r="T133" t="n">
        <v>-0.1213402997810375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1</v>
      </c>
      <c r="AK133" t="n">
        <v>0</v>
      </c>
      <c r="AL133" t="n">
        <v>0</v>
      </c>
      <c r="AM133" t="n">
        <v>0</v>
      </c>
      <c r="AN133" t="n">
        <v>0</v>
      </c>
    </row>
    <row r="134">
      <c r="A134" t="inlineStr">
        <is>
          <t>2022-09-19</t>
        </is>
      </c>
      <c r="B134" t="inlineStr">
        <is>
          <t>15_P01</t>
        </is>
      </c>
      <c r="C134" t="n">
        <v>0.9091635569104844</v>
      </c>
      <c r="D134" t="n">
        <v>-0.2009856450703432</v>
      </c>
      <c r="E134" t="n">
        <v>0.3112598511346372</v>
      </c>
      <c r="F134" t="n">
        <v>0.5333080291531689</v>
      </c>
      <c r="G134" t="n">
        <v>0.123141654857227</v>
      </c>
      <c r="H134" t="n">
        <v>0.5929078097249735</v>
      </c>
      <c r="I134" t="n">
        <v>0.08642221450269504</v>
      </c>
      <c r="J134" t="n">
        <v>-0.2415787140543896</v>
      </c>
      <c r="K134" t="n">
        <v>-0.1898507921336914</v>
      </c>
      <c r="L134" t="n">
        <v>-0.3032752166551941</v>
      </c>
      <c r="M134" t="n">
        <v>1.545152217563759</v>
      </c>
      <c r="N134" t="n">
        <v>0.82723870235222</v>
      </c>
      <c r="O134" t="n">
        <v>0.5891927238403597</v>
      </c>
      <c r="P134" t="n">
        <v>-0.6007998284784274</v>
      </c>
      <c r="Q134" t="n">
        <v>-0.5502161147782431</v>
      </c>
      <c r="R134" t="n">
        <v>-1.257905706496066</v>
      </c>
      <c r="S134" t="n">
        <v>-0.05556591772737905</v>
      </c>
      <c r="T134" t="n">
        <v>-0.6226722917393898</v>
      </c>
      <c r="U134" t="n">
        <v>0</v>
      </c>
      <c r="V134" t="n">
        <v>0</v>
      </c>
      <c r="W134" t="n">
        <v>0</v>
      </c>
      <c r="X134" t="n">
        <v>1</v>
      </c>
      <c r="Y134" t="n">
        <v>0</v>
      </c>
      <c r="Z134" t="n">
        <v>0</v>
      </c>
      <c r="AA134" t="n">
        <v>1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</row>
    <row r="135">
      <c r="A135" t="inlineStr">
        <is>
          <t>2022-09-20</t>
        </is>
      </c>
      <c r="B135" t="inlineStr">
        <is>
          <t>15_P01</t>
        </is>
      </c>
      <c r="C135" t="n">
        <v>0.2914664036126097</v>
      </c>
      <c r="D135" t="n">
        <v>-0.2774073487904621</v>
      </c>
      <c r="E135" t="n">
        <v>0.237718702842008</v>
      </c>
      <c r="F135" t="n">
        <v>0.2129161651650751</v>
      </c>
      <c r="G135" t="n">
        <v>-0.282167940379396</v>
      </c>
      <c r="H135" t="n">
        <v>-0.001846174856648657</v>
      </c>
      <c r="I135" t="n">
        <v>0.05512523949777858</v>
      </c>
      <c r="J135" t="n">
        <v>-0.7417370006540646</v>
      </c>
      <c r="K135" t="n">
        <v>1.011733923249253</v>
      </c>
      <c r="L135" t="n">
        <v>1.489861621778439</v>
      </c>
      <c r="M135" t="n">
        <v>0.1670874110571499</v>
      </c>
      <c r="N135" t="n">
        <v>0.5945018251867071</v>
      </c>
      <c r="O135" t="n">
        <v>-0.4231851080828248</v>
      </c>
      <c r="P135" t="n">
        <v>-0.2281232443891553</v>
      </c>
      <c r="Q135" t="n">
        <v>-0.2901023708854006</v>
      </c>
      <c r="R135" t="n">
        <v>-1.181878922233627</v>
      </c>
      <c r="S135" t="n">
        <v>0.529798739887361</v>
      </c>
      <c r="T135" t="n">
        <v>0.1207730228634984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1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</row>
    <row r="136">
      <c r="A136" t="inlineStr">
        <is>
          <t>2022-09-21</t>
        </is>
      </c>
      <c r="B136" t="inlineStr">
        <is>
          <t>15_P01</t>
        </is>
      </c>
      <c r="C136" t="n">
        <v>0.9090688265323142</v>
      </c>
      <c r="D136" t="n">
        <v>-0.09081873219894464</v>
      </c>
      <c r="E136" t="n">
        <v>0.1503524723091682</v>
      </c>
      <c r="F136" t="n">
        <v>0.3616117770198903</v>
      </c>
      <c r="G136" t="n">
        <v>0.3237696019498725</v>
      </c>
      <c r="H136" t="n">
        <v>0.8088011471464079</v>
      </c>
      <c r="I136" t="n">
        <v>0.4300247847143161</v>
      </c>
      <c r="J136" t="n">
        <v>0.5971548093590036</v>
      </c>
      <c r="K136" t="n">
        <v>-0.7740724663784713</v>
      </c>
      <c r="L136" t="n">
        <v>0.1149005935298734</v>
      </c>
      <c r="M136" t="n">
        <v>-0.3592818836875981</v>
      </c>
      <c r="N136" t="n">
        <v>0.3201747840511836</v>
      </c>
      <c r="O136" t="n">
        <v>2.219640619130581</v>
      </c>
      <c r="P136" t="n">
        <v>1.076212404064229</v>
      </c>
      <c r="Q136" t="n">
        <v>2.031572177417706</v>
      </c>
      <c r="R136" t="n">
        <v>-0.2688840455160792</v>
      </c>
      <c r="S136" t="n">
        <v>0.7219389827773508</v>
      </c>
      <c r="T136" t="n">
        <v>0.5727836592583034</v>
      </c>
      <c r="U136" t="n">
        <v>0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1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</row>
    <row r="137">
      <c r="A137" t="inlineStr">
        <is>
          <t>2022-09-22</t>
        </is>
      </c>
      <c r="B137" t="inlineStr">
        <is>
          <t>15_P01</t>
        </is>
      </c>
      <c r="C137" t="n">
        <v>1.207339948560274</v>
      </c>
      <c r="D137" t="n">
        <v>-0.05110369592455622</v>
      </c>
      <c r="E137" t="n">
        <v>0.1547913640232819</v>
      </c>
      <c r="F137" t="n">
        <v>0.4991463130830853</v>
      </c>
      <c r="G137" t="n">
        <v>0.5633079351336275</v>
      </c>
      <c r="H137" t="n">
        <v>1.13770464488771</v>
      </c>
      <c r="I137" t="n">
        <v>0.4356016663634501</v>
      </c>
      <c r="J137" t="n">
        <v>0.2088919253596416</v>
      </c>
      <c r="K137" t="n">
        <v>3</v>
      </c>
      <c r="L137" t="n">
        <v>-0.5636921222602685</v>
      </c>
      <c r="M137" t="n">
        <v>3</v>
      </c>
      <c r="N137" t="n">
        <v>0.7900596163790296</v>
      </c>
      <c r="O137" t="n">
        <v>-0.062608974067037</v>
      </c>
      <c r="P137" t="n">
        <v>3</v>
      </c>
      <c r="Q137" t="n">
        <v>3</v>
      </c>
      <c r="R137" t="n">
        <v>-0.282288406552897</v>
      </c>
      <c r="S137" t="n">
        <v>0.5038560550699709</v>
      </c>
      <c r="T137" t="n">
        <v>0.3442728144626091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1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</row>
    <row r="138">
      <c r="A138" t="inlineStr">
        <is>
          <t>2022-09-26</t>
        </is>
      </c>
      <c r="B138" t="inlineStr">
        <is>
          <t>15_P01</t>
        </is>
      </c>
      <c r="C138" t="n">
        <v>1.38381913779132</v>
      </c>
      <c r="D138" t="n">
        <v>0.1537783082630405</v>
      </c>
      <c r="E138" t="n">
        <v>0.3642379309418278</v>
      </c>
      <c r="F138" t="n">
        <v>0.3210733593274859</v>
      </c>
      <c r="G138" t="n">
        <v>0.4264038474810004</v>
      </c>
      <c r="H138" t="n">
        <v>1.054675835860605</v>
      </c>
      <c r="I138" t="n">
        <v>0.1354574366841151</v>
      </c>
      <c r="J138" t="n">
        <v>0.4185120742355076</v>
      </c>
      <c r="K138" t="n">
        <v>-0.0840193410408244</v>
      </c>
      <c r="L138" t="n">
        <v>-1.315276794372609</v>
      </c>
      <c r="M138" t="n">
        <v>1.655183743828227</v>
      </c>
      <c r="N138" t="n">
        <v>0.8051833123681236</v>
      </c>
      <c r="O138" t="n">
        <v>-0.5728240817951028</v>
      </c>
      <c r="P138" t="n">
        <v>-0.7081964695539574</v>
      </c>
      <c r="Q138" t="n">
        <v>-0.5299882791899896</v>
      </c>
      <c r="R138" t="n">
        <v>-1.242047248379668</v>
      </c>
      <c r="S138" t="n">
        <v>-0.5980265682946451</v>
      </c>
      <c r="T138" t="n">
        <v>-0.3445433888264878</v>
      </c>
      <c r="U138" t="n">
        <v>0</v>
      </c>
      <c r="V138" t="n">
        <v>1</v>
      </c>
      <c r="W138" t="n">
        <v>0</v>
      </c>
      <c r="X138" t="n">
        <v>0</v>
      </c>
      <c r="Y138" t="n">
        <v>0</v>
      </c>
      <c r="Z138" t="n">
        <v>0</v>
      </c>
      <c r="AA138" t="n">
        <v>1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</row>
    <row r="139">
      <c r="A139" t="inlineStr">
        <is>
          <t>2022-09-27</t>
        </is>
      </c>
      <c r="B139" t="inlineStr">
        <is>
          <t>15_P01</t>
        </is>
      </c>
      <c r="C139" t="n">
        <v>1.07514327693979</v>
      </c>
      <c r="D139" t="n">
        <v>0.2770283567896481</v>
      </c>
      <c r="E139" t="n">
        <v>0.5424583541159526</v>
      </c>
      <c r="F139" t="n">
        <v>-0.008170731239197366</v>
      </c>
      <c r="G139" t="n">
        <v>-0.01091585958964293</v>
      </c>
      <c r="H139" t="n">
        <v>0.4688920078409257</v>
      </c>
      <c r="I139" t="n">
        <v>0.2587765857398401</v>
      </c>
      <c r="J139" t="n">
        <v>-1.196992172945194</v>
      </c>
      <c r="K139" t="n">
        <v>0.3898587634362629</v>
      </c>
      <c r="L139" t="n">
        <v>0.7404673926205692</v>
      </c>
      <c r="M139" t="n">
        <v>-0.2876326508492041</v>
      </c>
      <c r="N139" t="n">
        <v>1.776040574334733</v>
      </c>
      <c r="O139" t="n">
        <v>-1.05416193336222</v>
      </c>
      <c r="P139" t="n">
        <v>-0.7973420815818129</v>
      </c>
      <c r="Q139" t="n">
        <v>-0.7250268584259943</v>
      </c>
      <c r="R139" t="n">
        <v>-1.272941298899215</v>
      </c>
      <c r="S139" t="n">
        <v>1.003443469906954</v>
      </c>
      <c r="T139" t="n">
        <v>0.7605109460551089</v>
      </c>
      <c r="U139" t="n">
        <v>0</v>
      </c>
      <c r="V139" t="n">
        <v>0</v>
      </c>
      <c r="W139" t="n">
        <v>0</v>
      </c>
      <c r="X139" t="n">
        <v>1</v>
      </c>
      <c r="Y139" t="n">
        <v>0</v>
      </c>
      <c r="Z139" t="n">
        <v>1</v>
      </c>
      <c r="AA139" t="n">
        <v>0</v>
      </c>
      <c r="AB139" t="n">
        <v>0</v>
      </c>
      <c r="AC139" t="n">
        <v>1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</row>
    <row r="140">
      <c r="A140" t="inlineStr">
        <is>
          <t>2022-09-28</t>
        </is>
      </c>
      <c r="B140" t="inlineStr">
        <is>
          <t>15_P01</t>
        </is>
      </c>
      <c r="C140" t="n">
        <v>0.8133640916819633</v>
      </c>
      <c r="D140" t="n">
        <v>0.09005217586865479</v>
      </c>
      <c r="E140" t="n">
        <v>0.4005633754549719</v>
      </c>
      <c r="F140" t="n">
        <v>0.05617636657954067</v>
      </c>
      <c r="G140" t="n">
        <v>-0.05247464317965258</v>
      </c>
      <c r="H140" t="n">
        <v>0.3654761981718773</v>
      </c>
      <c r="I140" t="n">
        <v>-0.5628536186928162</v>
      </c>
      <c r="J140" t="n">
        <v>-0.6392277332333421</v>
      </c>
      <c r="K140" t="n">
        <v>0.2177795669898216</v>
      </c>
      <c r="L140" t="n">
        <v>-1.263644160784953</v>
      </c>
      <c r="M140" t="n">
        <v>-0.02637890238022554</v>
      </c>
      <c r="N140" t="n">
        <v>1.025947263542271</v>
      </c>
      <c r="O140" t="n">
        <v>1.515053989616945</v>
      </c>
      <c r="P140" t="n">
        <v>0.2638561076751316</v>
      </c>
      <c r="Q140" t="n">
        <v>-0.49145730480461</v>
      </c>
      <c r="R140" t="n">
        <v>-0.5658400440453635</v>
      </c>
      <c r="S140" t="n">
        <v>1.820851691320141</v>
      </c>
      <c r="T140" t="n">
        <v>1.450210962097512</v>
      </c>
      <c r="U140" t="n">
        <v>0</v>
      </c>
      <c r="V140" t="n">
        <v>0</v>
      </c>
      <c r="W140" t="n">
        <v>0</v>
      </c>
      <c r="X140" t="n">
        <v>0</v>
      </c>
      <c r="Y140" t="n">
        <v>1</v>
      </c>
      <c r="Z140" t="n">
        <v>0</v>
      </c>
      <c r="AA140" t="n">
        <v>0</v>
      </c>
      <c r="AB140" t="n">
        <v>0</v>
      </c>
      <c r="AC140" t="n">
        <v>0</v>
      </c>
      <c r="AD140" t="n">
        <v>1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</row>
    <row r="141">
      <c r="A141" t="inlineStr">
        <is>
          <t>2022-09-29</t>
        </is>
      </c>
      <c r="B141" t="inlineStr">
        <is>
          <t>15_P01</t>
        </is>
      </c>
      <c r="C141" t="n">
        <v>-0.5394245908167673</v>
      </c>
      <c r="D141" t="n">
        <v>0.0931934779308929</v>
      </c>
      <c r="E141" t="n">
        <v>-0.1494049615933375</v>
      </c>
      <c r="F141" t="n">
        <v>-0.7781671521188244</v>
      </c>
      <c r="G141" t="n">
        <v>-0.5646296128789874</v>
      </c>
      <c r="H141" t="n">
        <v>-0.4149994941578138</v>
      </c>
      <c r="I141" t="n">
        <v>-0.2653587702229345</v>
      </c>
      <c r="J141" t="n">
        <v>-2.388900917673146</v>
      </c>
      <c r="K141" t="n">
        <v>3</v>
      </c>
      <c r="L141" t="n">
        <v>1.489881125027536</v>
      </c>
      <c r="M141" t="n">
        <v>0.02117670095243135</v>
      </c>
      <c r="N141" t="n">
        <v>1.07867014817092</v>
      </c>
      <c r="O141" t="n">
        <v>-0.7501277965930575</v>
      </c>
      <c r="P141" t="n">
        <v>0.1814321703988659</v>
      </c>
      <c r="Q141" t="n">
        <v>0.08578536831146025</v>
      </c>
      <c r="R141" t="n">
        <v>-0.5713084198071869</v>
      </c>
      <c r="S141" t="n">
        <v>1.476266140354195</v>
      </c>
      <c r="T141" t="n">
        <v>1.63418519526121</v>
      </c>
      <c r="U141" t="n">
        <v>1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1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</row>
    <row r="142">
      <c r="A142" t="inlineStr">
        <is>
          <t>2022-09-30</t>
        </is>
      </c>
      <c r="B142" t="inlineStr">
        <is>
          <t>15_P01</t>
        </is>
      </c>
      <c r="C142" t="n">
        <v>-0.2270232033786005</v>
      </c>
      <c r="D142" t="n">
        <v>0.1120116066633243</v>
      </c>
      <c r="E142" t="n">
        <v>-0.247888829516874</v>
      </c>
      <c r="F142" t="n">
        <v>-0.1964694826843027</v>
      </c>
      <c r="G142" t="n">
        <v>-0.1993862197495091</v>
      </c>
      <c r="H142" t="n">
        <v>0.04555982783344082</v>
      </c>
      <c r="I142" t="n">
        <v>-0.0625784957812832</v>
      </c>
      <c r="J142" t="n">
        <v>-0.03558669824736181</v>
      </c>
      <c r="K142" t="n">
        <v>-0.2176129012326154</v>
      </c>
      <c r="L142" t="n">
        <v>0.1740819815356521</v>
      </c>
      <c r="M142" t="n">
        <v>-0.3294176767877364</v>
      </c>
      <c r="N142" t="n">
        <v>0.8763907143167781</v>
      </c>
      <c r="O142" t="n">
        <v>-0.3756495696056388</v>
      </c>
      <c r="P142" t="n">
        <v>-0.3447427949118749</v>
      </c>
      <c r="Q142" t="n">
        <v>-0.3866743636260992</v>
      </c>
      <c r="R142" t="n">
        <v>-0.1761673721563475</v>
      </c>
      <c r="S142" t="n">
        <v>0.6019094785870825</v>
      </c>
      <c r="T142" t="n">
        <v>1.723139497668255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1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</row>
    <row r="143">
      <c r="A143" t="inlineStr">
        <is>
          <t>2022-10-03</t>
        </is>
      </c>
      <c r="B143" t="inlineStr">
        <is>
          <t>15_P01</t>
        </is>
      </c>
      <c r="C143" t="n">
        <v>0.8565617027205581</v>
      </c>
      <c r="D143" t="n">
        <v>0.383760972188837</v>
      </c>
      <c r="E143" t="n">
        <v>0.01408512863107544</v>
      </c>
      <c r="F143" t="n">
        <v>-0.2417089024232849</v>
      </c>
      <c r="G143" t="n">
        <v>0.4661177744596171</v>
      </c>
      <c r="H143" t="n">
        <v>0.932775864001449</v>
      </c>
      <c r="I143" t="n">
        <v>0.8895800190619439</v>
      </c>
      <c r="J143" t="n">
        <v>-0.2059774573971391</v>
      </c>
      <c r="K143" t="n">
        <v>-0.6743626831532379</v>
      </c>
      <c r="L143" t="n">
        <v>-0.230578594577444</v>
      </c>
      <c r="M143" t="n">
        <v>-1.233512354928326</v>
      </c>
      <c r="N143" t="n">
        <v>0.7558212490703846</v>
      </c>
      <c r="O143" t="n">
        <v>2.105941897864864</v>
      </c>
      <c r="P143" t="n">
        <v>3</v>
      </c>
      <c r="Q143" t="n">
        <v>3</v>
      </c>
      <c r="R143" t="n">
        <v>-0.6948118747207679</v>
      </c>
      <c r="S143" t="n">
        <v>0.3903557210504307</v>
      </c>
      <c r="T143" t="n">
        <v>1.090643671247234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1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</row>
    <row r="144">
      <c r="A144" t="inlineStr">
        <is>
          <t>2022-10-06</t>
        </is>
      </c>
      <c r="B144" t="inlineStr">
        <is>
          <t>15_P01</t>
        </is>
      </c>
      <c r="C144" t="n">
        <v>-0.4050233965091603</v>
      </c>
      <c r="D144" t="n">
        <v>0.9010173931527681</v>
      </c>
      <c r="E144" t="n">
        <v>0.4484066962131879</v>
      </c>
      <c r="F144" t="n">
        <v>-1.24100625218194</v>
      </c>
      <c r="G144" t="n">
        <v>-1.016939244220984</v>
      </c>
      <c r="H144" t="n">
        <v>-1.066603873089843</v>
      </c>
      <c r="I144" t="n">
        <v>1.106896795896235</v>
      </c>
      <c r="J144" t="n">
        <v>-2.662606771840522</v>
      </c>
      <c r="K144" t="n">
        <v>3</v>
      </c>
      <c r="L144" t="n">
        <v>1.321850021884643</v>
      </c>
      <c r="M144" t="n">
        <v>-2.015285893108262</v>
      </c>
      <c r="N144" t="n">
        <v>1.599177351795597</v>
      </c>
      <c r="O144" t="n">
        <v>-0.4470273317617019</v>
      </c>
      <c r="P144" t="n">
        <v>0.009243503221316739</v>
      </c>
      <c r="Q144" t="n">
        <v>-0.09505406981537162</v>
      </c>
      <c r="R144" t="n">
        <v>-1.242869610691596</v>
      </c>
      <c r="S144" t="n">
        <v>1.834192888759286</v>
      </c>
      <c r="T144" t="n">
        <v>2.883948006713845</v>
      </c>
      <c r="U144" t="n">
        <v>0</v>
      </c>
      <c r="V144" t="n">
        <v>1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1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</row>
    <row r="145">
      <c r="A145" t="inlineStr">
        <is>
          <t>2022-10-10</t>
        </is>
      </c>
      <c r="B145" t="inlineStr">
        <is>
          <t>15_P01</t>
        </is>
      </c>
      <c r="C145" t="n">
        <v>0.2593610183166106</v>
      </c>
      <c r="D145" t="n">
        <v>0.9176928335701043</v>
      </c>
      <c r="E145" t="n">
        <v>0.3714355384130108</v>
      </c>
      <c r="F145" t="n">
        <v>-0.9479137489349512</v>
      </c>
      <c r="G145" t="n">
        <v>-0.4452192491779371</v>
      </c>
      <c r="H145" t="n">
        <v>-0.2173896655954579</v>
      </c>
      <c r="I145" t="n">
        <v>0.7699031699012711</v>
      </c>
      <c r="J145" t="n">
        <v>1.083430278719844</v>
      </c>
      <c r="K145" t="n">
        <v>-0.1496631202140701</v>
      </c>
      <c r="L145" t="n">
        <v>-2.25202385685411</v>
      </c>
      <c r="M145" t="n">
        <v>-0.02450505349972047</v>
      </c>
      <c r="N145" t="n">
        <v>-0.406182726091727</v>
      </c>
      <c r="O145" t="n">
        <v>-0.3468216333511005</v>
      </c>
      <c r="P145" t="n">
        <v>-0.6576315373760221</v>
      </c>
      <c r="Q145" t="n">
        <v>-0.5934426090884993</v>
      </c>
      <c r="R145" t="n">
        <v>-1.528483006114784</v>
      </c>
      <c r="S145" t="n">
        <v>-0.4164447183938184</v>
      </c>
      <c r="T145" t="n">
        <v>-0.6290026288234681</v>
      </c>
      <c r="U145" t="n">
        <v>0</v>
      </c>
      <c r="V145" t="n">
        <v>1</v>
      </c>
      <c r="W145" t="n">
        <v>0</v>
      </c>
      <c r="X145" t="n">
        <v>0</v>
      </c>
      <c r="Y145" t="n">
        <v>0</v>
      </c>
      <c r="Z145" t="n">
        <v>0</v>
      </c>
      <c r="AA145" t="n">
        <v>1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</row>
    <row r="146">
      <c r="A146" t="inlineStr">
        <is>
          <t>2022-10-11</t>
        </is>
      </c>
      <c r="B146" t="inlineStr">
        <is>
          <t>15_P01</t>
        </is>
      </c>
      <c r="C146" t="n">
        <v>0.5887555547326294</v>
      </c>
      <c r="D146" t="n">
        <v>0.649120631123894</v>
      </c>
      <c r="E146" t="n">
        <v>0.3682849960201392</v>
      </c>
      <c r="F146" t="n">
        <v>-0.6109215410525869</v>
      </c>
      <c r="G146" t="n">
        <v>-0.1891845786577954</v>
      </c>
      <c r="H146" t="n">
        <v>0.1566433254142586</v>
      </c>
      <c r="I146" t="n">
        <v>0.5941843818549051</v>
      </c>
      <c r="J146" t="n">
        <v>-1.149978735931435</v>
      </c>
      <c r="K146" t="n">
        <v>0.1170810644983982</v>
      </c>
      <c r="L146" t="n">
        <v>-0.2340120779000082</v>
      </c>
      <c r="M146" t="n">
        <v>0.3128602706741683</v>
      </c>
      <c r="N146" t="n">
        <v>1.217304028070956</v>
      </c>
      <c r="O146" t="n">
        <v>-1.037207008328905</v>
      </c>
      <c r="P146" t="n">
        <v>-0.7392168764324436</v>
      </c>
      <c r="Q146" t="n">
        <v>-0.5836394098085772</v>
      </c>
      <c r="R146" t="n">
        <v>-1.518515620528243</v>
      </c>
      <c r="S146" t="n">
        <v>1.277652598870802</v>
      </c>
      <c r="T146" t="n">
        <v>0.3041412826520132</v>
      </c>
      <c r="U146" t="n">
        <v>0</v>
      </c>
      <c r="V146" t="n">
        <v>0</v>
      </c>
      <c r="W146" t="n">
        <v>0</v>
      </c>
      <c r="X146" t="n">
        <v>1</v>
      </c>
      <c r="Y146" t="n">
        <v>0</v>
      </c>
      <c r="Z146" t="n">
        <v>1</v>
      </c>
      <c r="AA146" t="n">
        <v>0</v>
      </c>
      <c r="AB146" t="n">
        <v>0</v>
      </c>
      <c r="AC146" t="n">
        <v>1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</row>
    <row r="147">
      <c r="A147" t="inlineStr">
        <is>
          <t>2022-10-12</t>
        </is>
      </c>
      <c r="B147" t="inlineStr">
        <is>
          <t>15_P01</t>
        </is>
      </c>
      <c r="C147" t="n">
        <v>0.70127169260056</v>
      </c>
      <c r="D147" t="n">
        <v>0.5170127557224744</v>
      </c>
      <c r="E147" t="n">
        <v>0.4226421062626201</v>
      </c>
      <c r="F147" t="n">
        <v>-0.4468029935211142</v>
      </c>
      <c r="G147" t="n">
        <v>-0.1611637229900642</v>
      </c>
      <c r="H147" t="n">
        <v>0.209994450627001</v>
      </c>
      <c r="I147" t="n">
        <v>0.6910579461563894</v>
      </c>
      <c r="J147" t="n">
        <v>0.5968316169740584</v>
      </c>
      <c r="K147" t="n">
        <v>-0.0575054990853156</v>
      </c>
      <c r="L147" t="n">
        <v>0.1853717373355307</v>
      </c>
      <c r="M147" t="n">
        <v>1.486593816288676</v>
      </c>
      <c r="N147" t="n">
        <v>0.1550744361702327</v>
      </c>
      <c r="O147" t="n">
        <v>-0.4154628378246898</v>
      </c>
      <c r="P147" t="n">
        <v>-0.5518396460801743</v>
      </c>
      <c r="Q147" t="n">
        <v>-0.6305980997118483</v>
      </c>
      <c r="R147" t="n">
        <v>-0.5217502234542801</v>
      </c>
      <c r="S147" t="n">
        <v>0.1501467141351929</v>
      </c>
      <c r="T147" t="n">
        <v>-0.8495897749306861</v>
      </c>
      <c r="U147" t="n">
        <v>1</v>
      </c>
      <c r="V147" t="n">
        <v>0</v>
      </c>
      <c r="W147" t="n">
        <v>0</v>
      </c>
      <c r="X147" t="n">
        <v>0</v>
      </c>
      <c r="Y147" t="n">
        <v>1</v>
      </c>
      <c r="Z147" t="n">
        <v>0</v>
      </c>
      <c r="AA147" t="n">
        <v>0</v>
      </c>
      <c r="AB147" t="n">
        <v>0</v>
      </c>
      <c r="AC147" t="n">
        <v>0</v>
      </c>
      <c r="AD147" t="n">
        <v>1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</row>
    <row r="148">
      <c r="A148" t="inlineStr">
        <is>
          <t>2022-10-13</t>
        </is>
      </c>
      <c r="B148" t="inlineStr">
        <is>
          <t>15_P01</t>
        </is>
      </c>
      <c r="C148" t="n">
        <v>-0.1902014494027008</v>
      </c>
      <c r="D148" t="n">
        <v>0.582528686331778</v>
      </c>
      <c r="E148" t="n">
        <v>0.4303300637291351</v>
      </c>
      <c r="F148" t="n">
        <v>-0.954232367274616</v>
      </c>
      <c r="G148" t="n">
        <v>-0.840802618568473</v>
      </c>
      <c r="H148" t="n">
        <v>-0.8011623576593858</v>
      </c>
      <c r="I148" t="n">
        <v>-0.5309592495291511</v>
      </c>
      <c r="J148" t="n">
        <v>-0.9805986970727029</v>
      </c>
      <c r="K148" t="n">
        <v>3</v>
      </c>
      <c r="L148" t="n">
        <v>-0.36443756226362</v>
      </c>
      <c r="M148" t="n">
        <v>1.112867661878862</v>
      </c>
      <c r="N148" t="n">
        <v>0.2777444147484457</v>
      </c>
      <c r="O148" t="n">
        <v>-0.6444531565096075</v>
      </c>
      <c r="P148" t="n">
        <v>-0.4202105688239942</v>
      </c>
      <c r="Q148" t="n">
        <v>-0.2844985665790457</v>
      </c>
      <c r="R148" t="n">
        <v>-0.7529923171998582</v>
      </c>
      <c r="S148" t="n">
        <v>0.2621388876847077</v>
      </c>
      <c r="T148" t="n">
        <v>0.4001323417563561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1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</row>
    <row r="149">
      <c r="A149" t="inlineStr">
        <is>
          <t>2022-10-18</t>
        </is>
      </c>
      <c r="B149" t="inlineStr">
        <is>
          <t>15_P01</t>
        </is>
      </c>
      <c r="C149" t="n">
        <v>-0.3361987290244868</v>
      </c>
      <c r="D149" t="n">
        <v>0.3646355054892663</v>
      </c>
      <c r="E149" t="n">
        <v>0.3584648175288133</v>
      </c>
      <c r="F149" t="n">
        <v>-0.8787717044094111</v>
      </c>
      <c r="G149" t="n">
        <v>-0.891112390384795</v>
      </c>
      <c r="H149" t="n">
        <v>-0.8685993355801782</v>
      </c>
      <c r="I149" t="n">
        <v>0.004871857330876805</v>
      </c>
      <c r="J149" t="n">
        <v>-0.5250097164706308</v>
      </c>
      <c r="K149" t="n">
        <v>1.142441388042081</v>
      </c>
      <c r="L149" t="n">
        <v>1.705333600223927</v>
      </c>
      <c r="M149" t="n">
        <v>-0.02739587662938734</v>
      </c>
      <c r="N149" t="n">
        <v>-0.1452989702798427</v>
      </c>
      <c r="O149" t="n">
        <v>-0.8715094703525191</v>
      </c>
      <c r="P149" t="n">
        <v>-0.3030304108077735</v>
      </c>
      <c r="Q149" t="n">
        <v>-0.237376551459767</v>
      </c>
      <c r="R149" t="n">
        <v>-1.417740387649054</v>
      </c>
      <c r="S149" t="n">
        <v>-0.3610768781006096</v>
      </c>
      <c r="T149" t="n">
        <v>-0.2525868137859673</v>
      </c>
      <c r="U149" t="n">
        <v>1</v>
      </c>
      <c r="V149" t="n">
        <v>0</v>
      </c>
      <c r="W149" t="n">
        <v>0</v>
      </c>
      <c r="X149" t="n">
        <v>0</v>
      </c>
      <c r="Y149" t="n">
        <v>0</v>
      </c>
      <c r="Z149" t="n">
        <v>1</v>
      </c>
      <c r="AA149" t="n">
        <v>0</v>
      </c>
      <c r="AB149" t="n">
        <v>0</v>
      </c>
      <c r="AC149" t="n">
        <v>1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</row>
    <row r="150">
      <c r="A150" t="inlineStr">
        <is>
          <t>2022-10-19</t>
        </is>
      </c>
      <c r="B150" t="inlineStr">
        <is>
          <t>15_P01</t>
        </is>
      </c>
      <c r="C150" t="n">
        <v>-0.3879108769265307</v>
      </c>
      <c r="D150" t="n">
        <v>0.2043756949097627</v>
      </c>
      <c r="E150" t="n">
        <v>0.434590718149667</v>
      </c>
      <c r="F150" t="n">
        <v>-0.7820676328472479</v>
      </c>
      <c r="G150" t="n">
        <v>-0.9931400592201516</v>
      </c>
      <c r="H150" t="n">
        <v>-1.028845671895247</v>
      </c>
      <c r="I150" t="n">
        <v>-0.9169068134863931</v>
      </c>
      <c r="J150" t="n">
        <v>-0.03558669824736181</v>
      </c>
      <c r="K150" t="n">
        <v>-0.2176129012326154</v>
      </c>
      <c r="L150" t="n">
        <v>0.1740819815356521</v>
      </c>
      <c r="M150" t="n">
        <v>-0.1303966935204583</v>
      </c>
      <c r="N150" t="n">
        <v>-0.1728156949266685</v>
      </c>
      <c r="O150" t="n">
        <v>-0.3756495696056388</v>
      </c>
      <c r="P150" t="n">
        <v>-0.3447427949118749</v>
      </c>
      <c r="Q150" t="n">
        <v>-0.3866743636260992</v>
      </c>
      <c r="R150" t="n">
        <v>-0.1761673721563475</v>
      </c>
      <c r="S150" t="n">
        <v>-0.1281996183004898</v>
      </c>
      <c r="T150" t="n">
        <v>-0.1213402997810375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1</v>
      </c>
      <c r="AK150" t="n">
        <v>0</v>
      </c>
      <c r="AL150" t="n">
        <v>0</v>
      </c>
      <c r="AM150" t="n">
        <v>0</v>
      </c>
      <c r="AN150" t="n">
        <v>0</v>
      </c>
    </row>
    <row r="151">
      <c r="A151" t="inlineStr">
        <is>
          <t>2022-10-20</t>
        </is>
      </c>
      <c r="B151" t="inlineStr">
        <is>
          <t>15_P01</t>
        </is>
      </c>
      <c r="C151" t="n">
        <v>-1.036654132116056</v>
      </c>
      <c r="D151" t="n">
        <v>-0.3748128844604828</v>
      </c>
      <c r="E151" t="n">
        <v>0.3350903322291016</v>
      </c>
      <c r="F151" t="n">
        <v>-0.6487372765474967</v>
      </c>
      <c r="G151" t="n">
        <v>-1.414601921911656</v>
      </c>
      <c r="H151" t="n">
        <v>-1.623607111273691</v>
      </c>
      <c r="I151" t="n">
        <v>-0.8035484117649412</v>
      </c>
      <c r="J151" t="n">
        <v>-0.7927875084008844</v>
      </c>
      <c r="K151" t="n">
        <v>2.354196987658475</v>
      </c>
      <c r="L151" t="n">
        <v>-0.9199530119533479</v>
      </c>
      <c r="M151" t="n">
        <v>0.1521466299192814</v>
      </c>
      <c r="N151" t="n">
        <v>-0.681980126559524</v>
      </c>
      <c r="O151" t="n">
        <v>-0.2885859171264945</v>
      </c>
      <c r="P151" t="n">
        <v>3</v>
      </c>
      <c r="Q151" t="n">
        <v>3</v>
      </c>
      <c r="R151" t="n">
        <v>-0.6816720056741601</v>
      </c>
      <c r="S151" t="n">
        <v>-0.03028216182152908</v>
      </c>
      <c r="T151" t="n">
        <v>1.018275702262587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1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</row>
    <row r="152">
      <c r="A152" t="inlineStr">
        <is>
          <t>2022-10-27</t>
        </is>
      </c>
      <c r="B152" t="inlineStr">
        <is>
          <t>15_P01</t>
        </is>
      </c>
      <c r="C152" t="n">
        <v>-1.079718224886136</v>
      </c>
      <c r="D152" t="n">
        <v>-0.8330929742250384</v>
      </c>
      <c r="E152" t="n">
        <v>-0.1352783113120489</v>
      </c>
      <c r="F152" t="n">
        <v>0.01306654207095447</v>
      </c>
      <c r="G152" t="n">
        <v>-1.072659528986148</v>
      </c>
      <c r="H152" t="n">
        <v>-1.040538267439209</v>
      </c>
      <c r="I152" t="n">
        <v>-1.014588807416464</v>
      </c>
      <c r="J152" t="n">
        <v>-0.3984343831898104</v>
      </c>
      <c r="K152" t="n">
        <v>3</v>
      </c>
      <c r="L152" t="n">
        <v>1.280864413569923</v>
      </c>
      <c r="M152" t="n">
        <v>-0.1323404309879657</v>
      </c>
      <c r="N152" t="n">
        <v>-0.9016938210677612</v>
      </c>
      <c r="O152" t="n">
        <v>0.5603650337033065</v>
      </c>
      <c r="P152" t="n">
        <v>1.729832211042542</v>
      </c>
      <c r="Q152" t="n">
        <v>2.01947615543474</v>
      </c>
      <c r="R152" t="n">
        <v>1.030503472871866</v>
      </c>
      <c r="S152" t="n">
        <v>0.3428997749813703</v>
      </c>
      <c r="T152" t="n">
        <v>0.9793058866543504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1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</row>
    <row r="153">
      <c r="A153" t="inlineStr">
        <is>
          <t>2022-11-01</t>
        </is>
      </c>
      <c r="B153" t="inlineStr">
        <is>
          <t>15_P01</t>
        </is>
      </c>
      <c r="C153" t="n">
        <v>-0.3797310499481297</v>
      </c>
      <c r="D153" t="n">
        <v>-1.005740295649403</v>
      </c>
      <c r="E153" t="n">
        <v>-0.2035181017739859</v>
      </c>
      <c r="F153" t="n">
        <v>1.220456409002879</v>
      </c>
      <c r="G153" t="n">
        <v>-0.3529632939040009</v>
      </c>
      <c r="H153" t="n">
        <v>-0.1630745100112314</v>
      </c>
      <c r="I153" t="n">
        <v>-0.5670328261488962</v>
      </c>
      <c r="J153" t="n">
        <v>-0.04731456786108446</v>
      </c>
      <c r="K153" t="n">
        <v>0.2839882564198267</v>
      </c>
      <c r="L153" t="n">
        <v>1.330071005155151</v>
      </c>
      <c r="M153" t="n">
        <v>-0.413126909241805</v>
      </c>
      <c r="N153" t="n">
        <v>-0.4290783214085511</v>
      </c>
      <c r="O153" t="n">
        <v>-1.108635438551839</v>
      </c>
      <c r="P153" t="n">
        <v>-0.8920483303494365</v>
      </c>
      <c r="Q153" t="n">
        <v>-0.7225180112380851</v>
      </c>
      <c r="R153" t="n">
        <v>-1.182921829633238</v>
      </c>
      <c r="S153" t="n">
        <v>-0.7376977984922283</v>
      </c>
      <c r="T153" t="n">
        <v>-0.7313472672647917</v>
      </c>
      <c r="U153" t="n">
        <v>0</v>
      </c>
      <c r="V153" t="n">
        <v>0</v>
      </c>
      <c r="W153" t="n">
        <v>0</v>
      </c>
      <c r="X153" t="n">
        <v>1</v>
      </c>
      <c r="Y153" t="n">
        <v>0</v>
      </c>
      <c r="Z153" t="n">
        <v>1</v>
      </c>
      <c r="AA153" t="n">
        <v>0</v>
      </c>
      <c r="AB153" t="n">
        <v>0</v>
      </c>
      <c r="AC153" t="n">
        <v>1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</row>
    <row r="154">
      <c r="A154" t="inlineStr">
        <is>
          <t>2022-11-02</t>
        </is>
      </c>
      <c r="B154" t="inlineStr">
        <is>
          <t>15_P01</t>
        </is>
      </c>
      <c r="C154" t="n">
        <v>-0.4441872082397467</v>
      </c>
      <c r="D154" t="n">
        <v>-0.9854494388832933</v>
      </c>
      <c r="E154" t="n">
        <v>-0.326620828821937</v>
      </c>
      <c r="F154" t="n">
        <v>1.081665604133564</v>
      </c>
      <c r="G154" t="n">
        <v>-0.2567725422434779</v>
      </c>
      <c r="H154" t="n">
        <v>-0.07018668917145215</v>
      </c>
      <c r="I154" t="n">
        <v>-0.5563491826554707</v>
      </c>
      <c r="J154" t="n">
        <v>0.3734981018956187</v>
      </c>
      <c r="K154" t="n">
        <v>-0.09530905410328172</v>
      </c>
      <c r="L154" t="n">
        <v>-0.09001572817124487</v>
      </c>
      <c r="M154" t="n">
        <v>0.52702922282111</v>
      </c>
      <c r="N154" t="n">
        <v>-0.6679066872363385</v>
      </c>
      <c r="O154" t="n">
        <v>-0.8016026607175804</v>
      </c>
      <c r="P154" t="n">
        <v>-0.5826237466492019</v>
      </c>
      <c r="Q154" t="n">
        <v>-0.3701097365155257</v>
      </c>
      <c r="R154" t="n">
        <v>-1.024897829205834</v>
      </c>
      <c r="S154" t="n">
        <v>-0.6676323402222462</v>
      </c>
      <c r="T154" t="n">
        <v>-0.8976734282731206</v>
      </c>
      <c r="U154" t="n">
        <v>1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t="n">
        <v>0</v>
      </c>
      <c r="AB154" t="n">
        <v>0</v>
      </c>
      <c r="AC154" t="n">
        <v>0</v>
      </c>
      <c r="AD154" t="n">
        <v>1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</row>
    <row r="155">
      <c r="A155" t="inlineStr">
        <is>
          <t>2022-11-03</t>
        </is>
      </c>
      <c r="B155" t="inlineStr">
        <is>
          <t>15_P01</t>
        </is>
      </c>
      <c r="C155" t="n">
        <v>-0.7305028032607694</v>
      </c>
      <c r="D155" t="n">
        <v>-0.96244529137575</v>
      </c>
      <c r="E155" t="n">
        <v>-0.4949858896963582</v>
      </c>
      <c r="F155" t="n">
        <v>0.6906731088406349</v>
      </c>
      <c r="G155" t="n">
        <v>-0.3170545382508086</v>
      </c>
      <c r="H155" t="n">
        <v>-0.1656159202096705</v>
      </c>
      <c r="I155" t="n">
        <v>-0.5504447412716157</v>
      </c>
      <c r="J155" t="n">
        <v>0.3003586191530478</v>
      </c>
      <c r="K155" t="n">
        <v>3</v>
      </c>
      <c r="L155" t="n">
        <v>-0.882671296687855</v>
      </c>
      <c r="M155" t="n">
        <v>3</v>
      </c>
      <c r="N155" t="n">
        <v>-0.8754374044200273</v>
      </c>
      <c r="O155" t="n">
        <v>-0.642850677136114</v>
      </c>
      <c r="P155" t="n">
        <v>0.2156619517114832</v>
      </c>
      <c r="Q155" t="n">
        <v>0.5922778588768044</v>
      </c>
      <c r="R155" t="n">
        <v>-0.2700611309834967</v>
      </c>
      <c r="S155" t="n">
        <v>-1.172767837087042</v>
      </c>
      <c r="T155" t="n">
        <v>-0.8437187009989957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1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</row>
    <row r="156">
      <c r="A156" t="inlineStr">
        <is>
          <t>2022-11-10</t>
        </is>
      </c>
      <c r="B156" t="inlineStr">
        <is>
          <t>15_P01</t>
        </is>
      </c>
      <c r="C156" t="n">
        <v>-0.676858173686413</v>
      </c>
      <c r="D156" t="n">
        <v>-0.9730749630989132</v>
      </c>
      <c r="E156" t="n">
        <v>-0.9142850014714448</v>
      </c>
      <c r="F156" t="n">
        <v>0.7806943384862772</v>
      </c>
      <c r="G156" t="n">
        <v>0.467994241008331</v>
      </c>
      <c r="H156" t="n">
        <v>0.4574706199821413</v>
      </c>
      <c r="I156" t="n">
        <v>-1.096076020116949</v>
      </c>
      <c r="J156" t="n">
        <v>-0.03558669824736181</v>
      </c>
      <c r="K156" t="n">
        <v>-0.2176129012326154</v>
      </c>
      <c r="L156" t="n">
        <v>0.1740819815356521</v>
      </c>
      <c r="M156" t="n">
        <v>-0.1303966935204583</v>
      </c>
      <c r="N156" t="n">
        <v>-0.1728156949266685</v>
      </c>
      <c r="O156" t="n">
        <v>-0.3756495696056388</v>
      </c>
      <c r="P156" t="n">
        <v>-0.3447427949118749</v>
      </c>
      <c r="Q156" t="n">
        <v>-0.3866743636260992</v>
      </c>
      <c r="R156" t="n">
        <v>-0.1761673721563475</v>
      </c>
      <c r="S156" t="n">
        <v>-0.1281996183004898</v>
      </c>
      <c r="T156" t="n">
        <v>-0.1213402997810375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1</v>
      </c>
      <c r="AK156" t="n">
        <v>0</v>
      </c>
      <c r="AL156" t="n">
        <v>0</v>
      </c>
      <c r="AM156" t="n">
        <v>0</v>
      </c>
      <c r="AN156" t="n">
        <v>0</v>
      </c>
    </row>
    <row r="157">
      <c r="A157" t="inlineStr">
        <is>
          <t>2022-11-15</t>
        </is>
      </c>
      <c r="B157" t="inlineStr">
        <is>
          <t>15_P01</t>
        </is>
      </c>
      <c r="C157" t="n">
        <v>-1.242569675817671</v>
      </c>
      <c r="D157" t="n">
        <v>-0.383416342502418</v>
      </c>
      <c r="E157" t="n">
        <v>-0.9671806358881017</v>
      </c>
      <c r="F157" t="n">
        <v>-0.7975374651795901</v>
      </c>
      <c r="G157" t="n">
        <v>-0.1611989521792021</v>
      </c>
      <c r="H157" t="n">
        <v>-0.1066344900977178</v>
      </c>
      <c r="I157" t="n">
        <v>1.481268160863144</v>
      </c>
      <c r="J157" t="n">
        <v>0.9601696424148064</v>
      </c>
      <c r="K157" t="n">
        <v>0.5177985094963576</v>
      </c>
      <c r="L157" t="n">
        <v>0.5678218470362795</v>
      </c>
      <c r="M157" t="n">
        <v>-0.08081904055755171</v>
      </c>
      <c r="N157" t="n">
        <v>-1.492148118642001</v>
      </c>
      <c r="O157" t="n">
        <v>-0.2602875704593532</v>
      </c>
      <c r="P157" t="n">
        <v>-0.6673730497579297</v>
      </c>
      <c r="Q157" t="n">
        <v>-0.7105762875638869</v>
      </c>
      <c r="R157" t="n">
        <v>-1.155741178748208</v>
      </c>
      <c r="S157" t="n">
        <v>-1.287914402918808</v>
      </c>
      <c r="T157" t="n">
        <v>-1.185828279271006</v>
      </c>
      <c r="U157" t="n">
        <v>1</v>
      </c>
      <c r="V157" t="n">
        <v>0</v>
      </c>
      <c r="W157" t="n">
        <v>0</v>
      </c>
      <c r="X157" t="n">
        <v>0</v>
      </c>
      <c r="Y157" t="n">
        <v>0</v>
      </c>
      <c r="Z157" t="n">
        <v>1</v>
      </c>
      <c r="AA157" t="n">
        <v>0</v>
      </c>
      <c r="AB157" t="n">
        <v>0</v>
      </c>
      <c r="AC157" t="n">
        <v>1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</row>
    <row r="158">
      <c r="A158" t="inlineStr">
        <is>
          <t>2022-11-16</t>
        </is>
      </c>
      <c r="B158" t="inlineStr">
        <is>
          <t>15_P01</t>
        </is>
      </c>
      <c r="C158" t="n">
        <v>-1.050411263115829</v>
      </c>
      <c r="D158" t="n">
        <v>-0.547483495413373</v>
      </c>
      <c r="E158" t="n">
        <v>-1.016273405402489</v>
      </c>
      <c r="F158" t="n">
        <v>-0.4393409159697182</v>
      </c>
      <c r="G158" t="n">
        <v>0.1912042512887999</v>
      </c>
      <c r="H158" t="n">
        <v>0.1749987953545839</v>
      </c>
      <c r="I158" t="n">
        <v>1.590895127632314</v>
      </c>
      <c r="J158" t="n">
        <v>1.223392957343133</v>
      </c>
      <c r="K158" t="n">
        <v>-0.2423736440567179</v>
      </c>
      <c r="L158" t="n">
        <v>-0.2520910345098479</v>
      </c>
      <c r="M158" t="n">
        <v>-0.3198408432767618</v>
      </c>
      <c r="N158" t="n">
        <v>-1.41905025469471</v>
      </c>
      <c r="O158" t="n">
        <v>-0.8705091146071906</v>
      </c>
      <c r="P158" t="n">
        <v>-0.3697521770434169</v>
      </c>
      <c r="Q158" t="n">
        <v>-0.211783369124693</v>
      </c>
      <c r="R158" t="n">
        <v>-0.9303203040220283</v>
      </c>
      <c r="S158" t="n">
        <v>-0.6170671811406271</v>
      </c>
      <c r="T158" t="n">
        <v>-1.354622569064868</v>
      </c>
      <c r="U158" t="n">
        <v>0</v>
      </c>
      <c r="V158" t="n">
        <v>0</v>
      </c>
      <c r="W158" t="n">
        <v>0</v>
      </c>
      <c r="X158" t="n">
        <v>1</v>
      </c>
      <c r="Y158" t="n">
        <v>1</v>
      </c>
      <c r="Z158" t="n">
        <v>0</v>
      </c>
      <c r="AA158" t="n">
        <v>0</v>
      </c>
      <c r="AB158" t="n">
        <v>0</v>
      </c>
      <c r="AC158" t="n">
        <v>0</v>
      </c>
      <c r="AD158" t="n">
        <v>1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</row>
    <row r="159">
      <c r="A159" t="inlineStr">
        <is>
          <t>2022-11-17</t>
        </is>
      </c>
      <c r="B159" t="inlineStr">
        <is>
          <t>15_P01</t>
        </is>
      </c>
      <c r="C159" t="n">
        <v>-1.018337707568639</v>
      </c>
      <c r="D159" t="n">
        <v>-0.620495138822684</v>
      </c>
      <c r="E159" t="n">
        <v>-1.016022547854555</v>
      </c>
      <c r="F159" t="n">
        <v>-0.3038752417038432</v>
      </c>
      <c r="G159" t="n">
        <v>0.2340116800983915</v>
      </c>
      <c r="H159" t="n">
        <v>0.2106702987459116</v>
      </c>
      <c r="I159" t="n">
        <v>1.49623073673951</v>
      </c>
      <c r="J159" t="n">
        <v>-0.03558669824736181</v>
      </c>
      <c r="K159" t="n">
        <v>-0.2176129012326154</v>
      </c>
      <c r="L159" t="n">
        <v>0.1740819815356521</v>
      </c>
      <c r="M159" t="n">
        <v>-0.1303966935204583</v>
      </c>
      <c r="N159" t="n">
        <v>-0.1728156949266685</v>
      </c>
      <c r="O159" t="n">
        <v>-0.3756495696056388</v>
      </c>
      <c r="P159" t="n">
        <v>-0.3447427949118749</v>
      </c>
      <c r="Q159" t="n">
        <v>-0.3866743636260992</v>
      </c>
      <c r="R159" t="n">
        <v>-0.1761673721563475</v>
      </c>
      <c r="S159" t="n">
        <v>-0.1281996183004898</v>
      </c>
      <c r="T159" t="n">
        <v>-0.1213402997810375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1</v>
      </c>
      <c r="AK159" t="n">
        <v>0</v>
      </c>
      <c r="AL159" t="n">
        <v>0</v>
      </c>
      <c r="AM159" t="n">
        <v>0</v>
      </c>
      <c r="AN159" t="n">
        <v>0</v>
      </c>
    </row>
    <row r="160">
      <c r="A160" t="inlineStr">
        <is>
          <t>2022-11-22</t>
        </is>
      </c>
      <c r="B160" t="inlineStr">
        <is>
          <t>15_P01</t>
        </is>
      </c>
      <c r="C160" t="n">
        <v>-1.307067358740967</v>
      </c>
      <c r="D160" t="n">
        <v>-0.4590395324153025</v>
      </c>
      <c r="E160" t="n">
        <v>-0.8924976605446513</v>
      </c>
      <c r="F160" t="n">
        <v>-0.7637136320099657</v>
      </c>
      <c r="G160" t="n">
        <v>-0.3749566486162059</v>
      </c>
      <c r="H160" t="n">
        <v>-0.2792978940151213</v>
      </c>
      <c r="I160" t="n">
        <v>-0.5565043790948779</v>
      </c>
      <c r="J160" t="n">
        <v>-0.9554766645793367</v>
      </c>
      <c r="K160" t="n">
        <v>0.2286372029477744</v>
      </c>
      <c r="L160" t="n">
        <v>0.2726908861990471</v>
      </c>
      <c r="M160" t="n">
        <v>-0.2627566615847596</v>
      </c>
      <c r="N160" t="n">
        <v>-0.8754374044200273</v>
      </c>
      <c r="O160" t="n">
        <v>-0.8096808006313738</v>
      </c>
      <c r="P160" t="n">
        <v>-0.6789822411466163</v>
      </c>
      <c r="Q160" t="n">
        <v>-0.7243208174680916</v>
      </c>
      <c r="R160" t="n">
        <v>-1.111844983490412</v>
      </c>
      <c r="S160" t="n">
        <v>-0.2297050323549148</v>
      </c>
      <c r="T160" t="n">
        <v>-0.2060763657012415</v>
      </c>
      <c r="U160" t="n">
        <v>0</v>
      </c>
      <c r="V160" t="n">
        <v>1</v>
      </c>
      <c r="W160" t="n">
        <v>0</v>
      </c>
      <c r="X160" t="n">
        <v>0</v>
      </c>
      <c r="Y160" t="n">
        <v>0</v>
      </c>
      <c r="Z160" t="n">
        <v>1</v>
      </c>
      <c r="AA160" t="n">
        <v>0</v>
      </c>
      <c r="AB160" t="n">
        <v>0</v>
      </c>
      <c r="AC160" t="n">
        <v>1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</row>
    <row r="161">
      <c r="A161" t="inlineStr">
        <is>
          <t>2022-11-25</t>
        </is>
      </c>
      <c r="B161" t="inlineStr">
        <is>
          <t>15_P01</t>
        </is>
      </c>
      <c r="C161" t="n">
        <v>-1.482752746098618</v>
      </c>
      <c r="D161" t="n">
        <v>-0.4449818490027704</v>
      </c>
      <c r="E161" t="n">
        <v>-0.9135426546171425</v>
      </c>
      <c r="F161" t="n">
        <v>-0.9199488218502651</v>
      </c>
      <c r="G161" t="n">
        <v>-0.5643568512064298</v>
      </c>
      <c r="H161" t="n">
        <v>-0.4482853907717377</v>
      </c>
      <c r="I161" t="n">
        <v>0.3868031368808975</v>
      </c>
      <c r="J161" t="n">
        <v>2.34283096787681</v>
      </c>
      <c r="K161" t="n">
        <v>-0.5921668714214046</v>
      </c>
      <c r="L161" t="n">
        <v>-0.2789841998442929</v>
      </c>
      <c r="M161" t="n">
        <v>-0.4037222517093743</v>
      </c>
      <c r="N161" t="n">
        <v>-1.954681154308482</v>
      </c>
      <c r="O161" t="n">
        <v>-0.7856512428042809</v>
      </c>
      <c r="P161" t="n">
        <v>-0.5012933328635085</v>
      </c>
      <c r="Q161" t="n">
        <v>-0.4232690477675997</v>
      </c>
      <c r="R161" t="n">
        <v>-1.116133103233424</v>
      </c>
      <c r="S161" t="n">
        <v>-1.2831353405423</v>
      </c>
      <c r="T161" t="n">
        <v>-1.732984430160557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1</v>
      </c>
      <c r="AC161" t="n">
        <v>0</v>
      </c>
      <c r="AD161" t="n">
        <v>0</v>
      </c>
      <c r="AE161" t="n">
        <v>0</v>
      </c>
      <c r="AF161" t="n">
        <v>1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</row>
    <row r="162">
      <c r="A162" t="inlineStr">
        <is>
          <t>2022-11-28</t>
        </is>
      </c>
      <c r="B162" t="inlineStr">
        <is>
          <t>15_P01</t>
        </is>
      </c>
      <c r="C162" t="n">
        <v>-1.410461992372609</v>
      </c>
      <c r="D162" t="n">
        <v>-0.9945508945578684</v>
      </c>
      <c r="E162" t="n">
        <v>-0.920475837217274</v>
      </c>
      <c r="F162" t="n">
        <v>-0.0006235838783817089</v>
      </c>
      <c r="G162" t="n">
        <v>-0.4605686666726443</v>
      </c>
      <c r="H162" t="n">
        <v>-0.3578192048768113</v>
      </c>
      <c r="I162" t="n">
        <v>0.353482291517548</v>
      </c>
      <c r="J162" t="n">
        <v>-0.1271341889359219</v>
      </c>
      <c r="K162" t="n">
        <v>-0.05666454710070151</v>
      </c>
      <c r="L162" t="n">
        <v>-0.8148494140846172</v>
      </c>
      <c r="M162" t="n">
        <v>-0.1648032463354319</v>
      </c>
      <c r="N162" t="n">
        <v>-1.303732072777863</v>
      </c>
      <c r="O162" t="n">
        <v>-0.8117146049718073</v>
      </c>
      <c r="P162" t="n">
        <v>-0.5027823854416206</v>
      </c>
      <c r="Q162" t="n">
        <v>-0.2232185932434614</v>
      </c>
      <c r="R162" t="n">
        <v>-1.438377311637811</v>
      </c>
      <c r="S162" t="n">
        <v>-1.124713774347865</v>
      </c>
      <c r="T162" t="n">
        <v>-0.6854895187728476</v>
      </c>
      <c r="U162" t="n">
        <v>0</v>
      </c>
      <c r="V162" t="n">
        <v>1</v>
      </c>
      <c r="W162" t="n">
        <v>0</v>
      </c>
      <c r="X162" t="n">
        <v>0</v>
      </c>
      <c r="Y162" t="n">
        <v>0</v>
      </c>
      <c r="Z162" t="n">
        <v>0</v>
      </c>
      <c r="AA162" t="n">
        <v>1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</row>
    <row r="163">
      <c r="A163" t="inlineStr">
        <is>
          <t>2022-11-29</t>
        </is>
      </c>
      <c r="B163" t="inlineStr">
        <is>
          <t>15_P01</t>
        </is>
      </c>
      <c r="C163" t="n">
        <v>-1.41658554253723</v>
      </c>
      <c r="D163" t="n">
        <v>-1.00304929120986</v>
      </c>
      <c r="E163" t="n">
        <v>-0.9201555238961954</v>
      </c>
      <c r="F163" t="n">
        <v>0.01161858250209105</v>
      </c>
      <c r="G163" t="n">
        <v>-0.4689529941951004</v>
      </c>
      <c r="H163" t="n">
        <v>-0.3651239591541662</v>
      </c>
      <c r="I163" t="n">
        <v>-0.854238930801238</v>
      </c>
      <c r="J163" t="n">
        <v>0.145920382882461</v>
      </c>
      <c r="K163" t="n">
        <v>-0.2320835934821296</v>
      </c>
      <c r="L163" t="n">
        <v>0.3156811780178265</v>
      </c>
      <c r="M163" t="n">
        <v>0.02442655269917107</v>
      </c>
      <c r="N163" t="n">
        <v>-1.397835070043341</v>
      </c>
      <c r="O163" t="n">
        <v>-0.7276129431253897</v>
      </c>
      <c r="P163" t="n">
        <v>-0.6080699527903773</v>
      </c>
      <c r="Q163" t="n">
        <v>-0.6316696210921903</v>
      </c>
      <c r="R163" t="n">
        <v>-1.087192373453504</v>
      </c>
      <c r="S163" t="n">
        <v>-0.4070278080355047</v>
      </c>
      <c r="T163" t="n">
        <v>-1.141369302186424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1</v>
      </c>
      <c r="AA163" t="n">
        <v>0</v>
      </c>
      <c r="AB163" t="n">
        <v>0</v>
      </c>
      <c r="AC163" t="n">
        <v>1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</row>
    <row r="164">
      <c r="A164" t="inlineStr">
        <is>
          <t>2022-12-02</t>
        </is>
      </c>
      <c r="B164" t="inlineStr">
        <is>
          <t>15_P01</t>
        </is>
      </c>
      <c r="C164" t="n">
        <v>-1.311737818356044</v>
      </c>
      <c r="D164" t="n">
        <v>-1.0243836978109</v>
      </c>
      <c r="E164" t="n">
        <v>-1.101026789140399</v>
      </c>
      <c r="F164" t="n">
        <v>0.1846881670975652</v>
      </c>
      <c r="G164" t="n">
        <v>0.006050164077273794</v>
      </c>
      <c r="H164" t="n">
        <v>-0.004614890054740467</v>
      </c>
      <c r="I164" t="n">
        <v>-1.479368227616594</v>
      </c>
      <c r="J164" t="n">
        <v>-0.5058190780948592</v>
      </c>
      <c r="K164" t="n">
        <v>-0.2606356923371255</v>
      </c>
      <c r="L164" t="n">
        <v>-0.7342876398291142</v>
      </c>
      <c r="M164" t="n">
        <v>0.1986540249488153</v>
      </c>
      <c r="N164" t="n">
        <v>-1.074145965610077</v>
      </c>
      <c r="O164" t="n">
        <v>-0.7614000320252097</v>
      </c>
      <c r="P164" t="n">
        <v>-0.5927846368695319</v>
      </c>
      <c r="Q164" t="n">
        <v>-0.6394261702896663</v>
      </c>
      <c r="R164" t="n">
        <v>-1.075729350455914</v>
      </c>
      <c r="S164" t="n">
        <v>-0.6118362661287974</v>
      </c>
      <c r="T164" t="n">
        <v>-0.6887516055739468</v>
      </c>
      <c r="U164" t="n">
        <v>0</v>
      </c>
      <c r="V164" t="n">
        <v>1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1</v>
      </c>
      <c r="AC164" t="n">
        <v>0</v>
      </c>
      <c r="AD164" t="n">
        <v>0</v>
      </c>
      <c r="AE164" t="n">
        <v>0</v>
      </c>
      <c r="AF164" t="n">
        <v>1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</row>
    <row r="165">
      <c r="A165" t="inlineStr">
        <is>
          <t>2022-12-05</t>
        </is>
      </c>
      <c r="B165" t="inlineStr">
        <is>
          <t>15_P01</t>
        </is>
      </c>
      <c r="C165" t="n">
        <v>-1.13585983220058</v>
      </c>
      <c r="D165" t="n">
        <v>-0.8736341764776369</v>
      </c>
      <c r="E165" t="n">
        <v>-1.030294186895557</v>
      </c>
      <c r="F165" t="n">
        <v>0.03812773246216198</v>
      </c>
      <c r="G165" t="n">
        <v>0.1042884305314197</v>
      </c>
      <c r="H165" t="n">
        <v>0.09788892156307916</v>
      </c>
      <c r="I165" t="n">
        <v>-0.3574477165669006</v>
      </c>
      <c r="J165" t="n">
        <v>-0.03366635317899343</v>
      </c>
      <c r="K165" t="n">
        <v>0.0557588428283072</v>
      </c>
      <c r="L165" t="n">
        <v>-0.001687547248015531</v>
      </c>
      <c r="M165" t="n">
        <v>-0.04249112532826158</v>
      </c>
      <c r="N165" t="n">
        <v>-1.095361150261446</v>
      </c>
      <c r="O165" t="n">
        <v>-0.8628210135206131</v>
      </c>
      <c r="P165" t="n">
        <v>-0.7163530430901629</v>
      </c>
      <c r="Q165" t="n">
        <v>-0.6292417815449212</v>
      </c>
      <c r="R165" t="n">
        <v>-1.541933959570151</v>
      </c>
      <c r="S165" t="n">
        <v>-0.8905461987851976</v>
      </c>
      <c r="T165" t="n">
        <v>-0.9901773303749336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1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</row>
    <row r="166">
      <c r="A166" t="inlineStr">
        <is>
          <t>2022-12-06</t>
        </is>
      </c>
      <c r="B166" t="inlineStr">
        <is>
          <t>15_P01</t>
        </is>
      </c>
      <c r="C166" t="n">
        <v>-1.061740138053003</v>
      </c>
      <c r="D166" t="n">
        <v>-1.177847005414539</v>
      </c>
      <c r="E166" t="n">
        <v>-1.033422467373244</v>
      </c>
      <c r="F166" t="n">
        <v>0.9547677471927097</v>
      </c>
      <c r="G166" t="n">
        <v>0.2118132974477425</v>
      </c>
      <c r="H166" t="n">
        <v>0.1853007728263995</v>
      </c>
      <c r="I166" t="n">
        <v>-0.3475245480168746</v>
      </c>
      <c r="J166" t="n">
        <v>0.6416763434425297</v>
      </c>
      <c r="K166" t="n">
        <v>-0.03364162084737719</v>
      </c>
      <c r="L166" t="n">
        <v>-0.8927496440472144</v>
      </c>
      <c r="M166" t="n">
        <v>0.3104066165579186</v>
      </c>
      <c r="N166" t="n">
        <v>-1.261091652141942</v>
      </c>
      <c r="O166" t="n">
        <v>-0.3240025612167374</v>
      </c>
      <c r="P166" t="n">
        <v>-0.5985805672425953</v>
      </c>
      <c r="Q166" t="n">
        <v>-0.706760061519761</v>
      </c>
      <c r="R166" t="n">
        <v>-1.247452712009668</v>
      </c>
      <c r="S166" t="n">
        <v>-1.743068564393116</v>
      </c>
      <c r="T166" t="n">
        <v>-1.175285478042218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1</v>
      </c>
      <c r="AA166" t="n">
        <v>0</v>
      </c>
      <c r="AB166" t="n">
        <v>0</v>
      </c>
      <c r="AC166" t="n">
        <v>1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</row>
    <row r="167">
      <c r="A167" t="inlineStr">
        <is>
          <t>2022-12-07</t>
        </is>
      </c>
      <c r="B167" t="inlineStr">
        <is>
          <t>15_P01</t>
        </is>
      </c>
      <c r="C167" t="n">
        <v>-0.8696176111290402</v>
      </c>
      <c r="D167" t="n">
        <v>-1.138824832988102</v>
      </c>
      <c r="E167" t="n">
        <v>-1.029659953557183</v>
      </c>
      <c r="F167" t="n">
        <v>1.07101385437946</v>
      </c>
      <c r="G167" t="n">
        <v>0.4653800108457516</v>
      </c>
      <c r="H167" t="n">
        <v>0.3959416183546767</v>
      </c>
      <c r="I167" t="n">
        <v>-0.2732903259674593</v>
      </c>
      <c r="J167" t="n">
        <v>0.2786995997084833</v>
      </c>
      <c r="K167" t="n">
        <v>-0.1218630608767995</v>
      </c>
      <c r="L167" t="n">
        <v>-0.241020043603677</v>
      </c>
      <c r="M167" t="n">
        <v>0.8562859751127834</v>
      </c>
      <c r="N167" t="n">
        <v>-0.9829836870091453</v>
      </c>
      <c r="O167" t="n">
        <v>-0.728797344911073</v>
      </c>
      <c r="P167" t="n">
        <v>-0.7311885021462433</v>
      </c>
      <c r="Q167" t="n">
        <v>-0.5644446603041458</v>
      </c>
      <c r="R167" t="n">
        <v>-0.8693976794601015</v>
      </c>
      <c r="S167" t="n">
        <v>-0.5653012175956146</v>
      </c>
      <c r="T167" t="n">
        <v>-0.7183823175342208</v>
      </c>
      <c r="U167" t="n">
        <v>0</v>
      </c>
      <c r="V167" t="n">
        <v>1</v>
      </c>
      <c r="W167" t="n">
        <v>0</v>
      </c>
      <c r="X167" t="n">
        <v>0</v>
      </c>
      <c r="Y167" t="n">
        <v>1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</row>
    <row r="168">
      <c r="A168" t="inlineStr">
        <is>
          <t>2022-12-08</t>
        </is>
      </c>
      <c r="B168" t="inlineStr">
        <is>
          <t>15_P01</t>
        </is>
      </c>
      <c r="C168" t="n">
        <v>-0.2270232033786005</v>
      </c>
      <c r="D168" t="n">
        <v>-1.028773355091455</v>
      </c>
      <c r="E168" t="n">
        <v>-1.003891728298997</v>
      </c>
      <c r="F168" t="n">
        <v>-0.1964694826843027</v>
      </c>
      <c r="G168" t="n">
        <v>-0.1993862197495091</v>
      </c>
      <c r="H168" t="n">
        <v>0.04555982783344082</v>
      </c>
      <c r="I168" t="n">
        <v>-0.7584541943640973</v>
      </c>
      <c r="J168" t="n">
        <v>-0.03558669824736181</v>
      </c>
      <c r="K168" t="n">
        <v>-0.2176129012326154</v>
      </c>
      <c r="L168" t="n">
        <v>0.1740819815356521</v>
      </c>
      <c r="M168" t="n">
        <v>-0.1303966935204583</v>
      </c>
      <c r="N168" t="n">
        <v>-0.1728156949266685</v>
      </c>
      <c r="O168" t="n">
        <v>-0.3756495696056388</v>
      </c>
      <c r="P168" t="n">
        <v>-0.3447427949118749</v>
      </c>
      <c r="Q168" t="n">
        <v>-0.3866743636260992</v>
      </c>
      <c r="R168" t="n">
        <v>-0.1761673721563475</v>
      </c>
      <c r="S168" t="n">
        <v>-0.1281996183004898</v>
      </c>
      <c r="T168" t="n">
        <v>-0.1213402997810375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1</v>
      </c>
      <c r="AK168" t="n">
        <v>0</v>
      </c>
      <c r="AL168" t="n">
        <v>0</v>
      </c>
      <c r="AM168" t="n">
        <v>0</v>
      </c>
      <c r="AN168" t="n">
        <v>0</v>
      </c>
    </row>
    <row r="169">
      <c r="A169" t="inlineStr">
        <is>
          <t>2022-12-12</t>
        </is>
      </c>
      <c r="B169" t="inlineStr">
        <is>
          <t>15_P01</t>
        </is>
      </c>
      <c r="C169" t="n">
        <v>-1.211504343100788</v>
      </c>
      <c r="D169" t="n">
        <v>-1.126797254262442</v>
      </c>
      <c r="E169" t="n">
        <v>-1.413836484330875</v>
      </c>
      <c r="F169" t="n">
        <v>0.5894143309302896</v>
      </c>
      <c r="G169" t="n">
        <v>0.9719800510470192</v>
      </c>
      <c r="H169" t="n">
        <v>0.5278260666880484</v>
      </c>
      <c r="I169" t="n">
        <v>-0.4468924330707868</v>
      </c>
      <c r="J169" t="n">
        <v>-0.2231216680574825</v>
      </c>
      <c r="K169" t="n">
        <v>-0.2035700459817258</v>
      </c>
      <c r="L169" t="n">
        <v>-1.411307780682116</v>
      </c>
      <c r="M169" t="n">
        <v>0.01903519025326181</v>
      </c>
      <c r="N169" t="n">
        <v>-1.091790277597355</v>
      </c>
      <c r="O169" t="n">
        <v>-0.8137494330583426</v>
      </c>
      <c r="P169" t="n">
        <v>-0.6995605361431776</v>
      </c>
      <c r="Q169" t="n">
        <v>-0.7036522183422343</v>
      </c>
      <c r="R169" t="n">
        <v>-1.505085044143918</v>
      </c>
      <c r="S169" t="n">
        <v>-0.8856599315870105</v>
      </c>
      <c r="T169" t="n">
        <v>-0.6183928800646119</v>
      </c>
      <c r="U169" t="n">
        <v>0</v>
      </c>
      <c r="V169" t="n">
        <v>1</v>
      </c>
      <c r="W169" t="n">
        <v>0</v>
      </c>
      <c r="X169" t="n">
        <v>0</v>
      </c>
      <c r="Y169" t="n">
        <v>0</v>
      </c>
      <c r="Z169" t="n">
        <v>0</v>
      </c>
      <c r="AA169" t="n">
        <v>1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</row>
    <row r="170">
      <c r="A170" t="inlineStr">
        <is>
          <t>2022-12-16</t>
        </is>
      </c>
      <c r="B170" t="inlineStr">
        <is>
          <t>15_P01</t>
        </is>
      </c>
      <c r="C170" t="n">
        <v>-1.225552746910552</v>
      </c>
      <c r="D170" t="n">
        <v>-0.8257754832551193</v>
      </c>
      <c r="E170" t="n">
        <v>-1.103963217055834</v>
      </c>
      <c r="F170" t="n">
        <v>-0.1492145666063579</v>
      </c>
      <c r="G170" t="n">
        <v>0.1344960749072413</v>
      </c>
      <c r="H170" t="n">
        <v>0.09608494566182935</v>
      </c>
      <c r="I170" t="n">
        <v>1.1466709607008</v>
      </c>
      <c r="J170" t="n">
        <v>0.6226733606349724</v>
      </c>
      <c r="K170" t="n">
        <v>-0.5851180185267129</v>
      </c>
      <c r="L170" t="n">
        <v>-1.291895724027802</v>
      </c>
      <c r="M170" t="n">
        <v>0.2735704625170671</v>
      </c>
      <c r="N170" t="n">
        <v>-1.385021938719247</v>
      </c>
      <c r="O170" t="n">
        <v>-0.3864828745688</v>
      </c>
      <c r="P170" t="n">
        <v>-0.5170974258632807</v>
      </c>
      <c r="Q170" t="n">
        <v>-0.55667286769721</v>
      </c>
      <c r="R170" t="n">
        <v>-1.228133776977794</v>
      </c>
      <c r="S170" t="n">
        <v>-1.481491845087916</v>
      </c>
      <c r="T170" t="n">
        <v>-1.082471969173556</v>
      </c>
      <c r="U170" t="n">
        <v>0</v>
      </c>
      <c r="V170" t="n">
        <v>1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1</v>
      </c>
      <c r="AC170" t="n">
        <v>0</v>
      </c>
      <c r="AD170" t="n">
        <v>0</v>
      </c>
      <c r="AE170" t="n">
        <v>0</v>
      </c>
      <c r="AF170" t="n">
        <v>1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</row>
    <row r="171">
      <c r="A171" t="inlineStr">
        <is>
          <t>2022-12-21</t>
        </is>
      </c>
      <c r="B171" t="inlineStr">
        <is>
          <t>15_P01</t>
        </is>
      </c>
      <c r="C171" t="n">
        <v>-0.8801931532956261</v>
      </c>
      <c r="D171" t="n">
        <v>-0.5683994933416782</v>
      </c>
      <c r="E171" t="n">
        <v>-1.050045074893274</v>
      </c>
      <c r="F171" t="n">
        <v>-0.263789692435086</v>
      </c>
      <c r="G171" t="n">
        <v>0.4972099224347908</v>
      </c>
      <c r="H171" t="n">
        <v>0.4114333836851461</v>
      </c>
      <c r="I171" t="n">
        <v>1.437052389263135</v>
      </c>
      <c r="J171" t="n">
        <v>-0.7178352310433976</v>
      </c>
      <c r="K171" t="n">
        <v>-0.9761673545913392</v>
      </c>
      <c r="L171" t="n">
        <v>1.082565990413705</v>
      </c>
      <c r="M171" t="n">
        <v>0.0922337225397898</v>
      </c>
      <c r="N171" t="n">
        <v>-0.5654016366435854</v>
      </c>
      <c r="O171" t="n">
        <v>-0.9397765239755645</v>
      </c>
      <c r="P171" t="n">
        <v>-0.6672346250539839</v>
      </c>
      <c r="Q171" t="n">
        <v>-0.4462078279718478</v>
      </c>
      <c r="R171" t="n">
        <v>-0.985558855520697</v>
      </c>
      <c r="S171" t="n">
        <v>-0.7131191684396722</v>
      </c>
      <c r="T171" t="n">
        <v>-0.8322997648123635</v>
      </c>
      <c r="U171" t="n">
        <v>0</v>
      </c>
      <c r="V171" t="n">
        <v>0</v>
      </c>
      <c r="W171" t="n">
        <v>0</v>
      </c>
      <c r="X171" t="n">
        <v>1</v>
      </c>
      <c r="Y171" t="n">
        <v>1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</row>
    <row r="172">
      <c r="A172" t="inlineStr">
        <is>
          <t>2022-12-22</t>
        </is>
      </c>
      <c r="B172" t="inlineStr">
        <is>
          <t>15_P01</t>
        </is>
      </c>
      <c r="C172" t="n">
        <v>-0.5991556600554697</v>
      </c>
      <c r="D172" t="n">
        <v>-0.503855433308446</v>
      </c>
      <c r="E172" t="n">
        <v>-0.964412558618184</v>
      </c>
      <c r="F172" t="n">
        <v>-0.1268215240904331</v>
      </c>
      <c r="G172" t="n">
        <v>0.6790068300810943</v>
      </c>
      <c r="H172" t="n">
        <v>0.6119959560559167</v>
      </c>
      <c r="I172" t="n">
        <v>1.142298787513293</v>
      </c>
      <c r="J172" t="n">
        <v>-1.152579458172041</v>
      </c>
      <c r="K172" t="n">
        <v>0.8671149963207898</v>
      </c>
      <c r="L172" t="n">
        <v>0.9195683446941278</v>
      </c>
      <c r="M172" t="n">
        <v>3</v>
      </c>
      <c r="N172" t="n">
        <v>-0.03334160969390587</v>
      </c>
      <c r="O172" t="n">
        <v>-0.2833967389755536</v>
      </c>
      <c r="P172" t="n">
        <v>-0.2137836741252236</v>
      </c>
      <c r="Q172" t="n">
        <v>-0.5841814620936776</v>
      </c>
      <c r="R172" t="n">
        <v>-1.239407584750911</v>
      </c>
      <c r="S172" t="n">
        <v>0.7181332449611422</v>
      </c>
      <c r="T172" t="n">
        <v>-0.4498801820879299</v>
      </c>
      <c r="U172" t="n">
        <v>0</v>
      </c>
      <c r="V172" t="n">
        <v>1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1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</row>
    <row r="173">
      <c r="A173" t="inlineStr">
        <is>
          <t>2022-12-23</t>
        </is>
      </c>
      <c r="B173" t="inlineStr">
        <is>
          <t>15_P01</t>
        </is>
      </c>
      <c r="C173" t="n">
        <v>-0.5069571466261832</v>
      </c>
      <c r="D173" t="n">
        <v>-0.5258919562722538</v>
      </c>
      <c r="E173" t="n">
        <v>-1.091708018622821</v>
      </c>
      <c r="F173" t="n">
        <v>-0.01523475948736112</v>
      </c>
      <c r="G173" t="n">
        <v>1.121104017664697</v>
      </c>
      <c r="H173" t="n">
        <v>0.886384674376249</v>
      </c>
      <c r="I173" t="n">
        <v>0.6338893965995569</v>
      </c>
      <c r="J173" t="n">
        <v>-1.18016812338564</v>
      </c>
      <c r="K173" t="n">
        <v>-1.159528471564768</v>
      </c>
      <c r="L173" t="n">
        <v>-1.118748831873178</v>
      </c>
      <c r="M173" t="n">
        <v>-0.8894652746610405</v>
      </c>
      <c r="N173" t="n">
        <v>0.08218662355612397</v>
      </c>
      <c r="O173" t="n">
        <v>-0.6887777382103704</v>
      </c>
      <c r="P173" t="n">
        <v>-0.6625587120545584</v>
      </c>
      <c r="Q173" t="n">
        <v>-0.6941139317528802</v>
      </c>
      <c r="R173" t="n">
        <v>-1.232921209979748</v>
      </c>
      <c r="S173" t="n">
        <v>-0.4931406666013463</v>
      </c>
      <c r="T173" t="n">
        <v>-0.1866591236539846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1</v>
      </c>
      <c r="AC173" t="n">
        <v>0</v>
      </c>
      <c r="AD173" t="n">
        <v>0</v>
      </c>
      <c r="AE173" t="n">
        <v>0</v>
      </c>
      <c r="AF173" t="n">
        <v>1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</row>
    <row r="174">
      <c r="A174" t="inlineStr">
        <is>
          <t>2022-12-26</t>
        </is>
      </c>
      <c r="B174" t="inlineStr">
        <is>
          <t>15_P01</t>
        </is>
      </c>
      <c r="C174" t="n">
        <v>-0.1003883468965275</v>
      </c>
      <c r="D174" t="n">
        <v>-0.2361763674743557</v>
      </c>
      <c r="E174" t="n">
        <v>-0.8150401880808217</v>
      </c>
      <c r="F174" t="n">
        <v>-0.1294631513925238</v>
      </c>
      <c r="G174" t="n">
        <v>0.9696957590666913</v>
      </c>
      <c r="H174" t="n">
        <v>0.9714354029386113</v>
      </c>
      <c r="I174" t="n">
        <v>1.098321843893794</v>
      </c>
      <c r="J174" t="n">
        <v>-0.206526948935722</v>
      </c>
      <c r="K174" t="n">
        <v>-0.4303205576092489</v>
      </c>
      <c r="L174" t="n">
        <v>0.3711982784155353</v>
      </c>
      <c r="M174" t="n">
        <v>1.056779046394956</v>
      </c>
      <c r="N174" t="n">
        <v>-0.1018183443111956</v>
      </c>
      <c r="O174" t="n">
        <v>-0.1285767081668183</v>
      </c>
      <c r="P174" t="n">
        <v>-0.6627197124041819</v>
      </c>
      <c r="Q174" t="n">
        <v>-0.5154651157925537</v>
      </c>
      <c r="R174" t="n">
        <v>-1.488231009283099</v>
      </c>
      <c r="S174" t="n">
        <v>-1.13160701957195</v>
      </c>
      <c r="T174" t="n">
        <v>-0.4775047892041007</v>
      </c>
      <c r="U174" t="n">
        <v>0</v>
      </c>
      <c r="V174" t="n">
        <v>1</v>
      </c>
      <c r="W174" t="n">
        <v>0</v>
      </c>
      <c r="X174" t="n">
        <v>0</v>
      </c>
      <c r="Y174" t="n">
        <v>0</v>
      </c>
      <c r="Z174" t="n">
        <v>0</v>
      </c>
      <c r="AA174" t="n">
        <v>1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</row>
    <row r="175">
      <c r="A175" t="inlineStr">
        <is>
          <t>2022-12-28</t>
        </is>
      </c>
      <c r="B175" t="inlineStr">
        <is>
          <t>15_P01</t>
        </is>
      </c>
      <c r="C175" t="n">
        <v>-0.6764134916004277</v>
      </c>
      <c r="D175" t="n">
        <v>0.007727839247078207</v>
      </c>
      <c r="E175" t="n">
        <v>-0.6502407408406676</v>
      </c>
      <c r="F175" t="n">
        <v>-0.7879829527837431</v>
      </c>
      <c r="G175" t="n">
        <v>-0.02292876298329376</v>
      </c>
      <c r="H175" t="n">
        <v>0.1035207383648386</v>
      </c>
      <c r="I175" t="n">
        <v>1.334282932583306</v>
      </c>
      <c r="J175" t="n">
        <v>-0.5926406039820791</v>
      </c>
      <c r="K175" t="n">
        <v>-1.049608876302858</v>
      </c>
      <c r="L175" t="n">
        <v>-0.6532061828870582</v>
      </c>
      <c r="M175" t="n">
        <v>-0.8334562617612576</v>
      </c>
      <c r="N175" t="n">
        <v>-0.4322290914062789</v>
      </c>
      <c r="O175" t="n">
        <v>0.3499763217470527</v>
      </c>
      <c r="P175" t="n">
        <v>0.7807575264025927</v>
      </c>
      <c r="Q175" t="n">
        <v>-0.3707958044104069</v>
      </c>
      <c r="R175" t="n">
        <v>-1.126826330130008</v>
      </c>
      <c r="S175" t="n">
        <v>0.09985634230297459</v>
      </c>
      <c r="T175" t="n">
        <v>0.6917098823007237</v>
      </c>
      <c r="U175" t="n">
        <v>0</v>
      </c>
      <c r="V175" t="n">
        <v>0</v>
      </c>
      <c r="W175" t="n">
        <v>0</v>
      </c>
      <c r="X175" t="n">
        <v>0</v>
      </c>
      <c r="Y175" t="n">
        <v>1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</row>
    <row r="176">
      <c r="A176" t="inlineStr">
        <is>
          <t>2022-12-29</t>
        </is>
      </c>
      <c r="B176" t="inlineStr">
        <is>
          <t>15_P01</t>
        </is>
      </c>
      <c r="C176" t="n">
        <v>-1.106614398405778</v>
      </c>
      <c r="D176" t="n">
        <v>-0.02861326746950498</v>
      </c>
      <c r="E176" t="n">
        <v>-0.7255904885585788</v>
      </c>
      <c r="F176" t="n">
        <v>-1.033297781574127</v>
      </c>
      <c r="G176" t="n">
        <v>-0.3965090847243559</v>
      </c>
      <c r="H176" t="n">
        <v>-0.2783076402993705</v>
      </c>
      <c r="I176" t="n">
        <v>1.32412714615233</v>
      </c>
      <c r="J176" t="n">
        <v>-0.4277710108145947</v>
      </c>
      <c r="K176" t="n">
        <v>0.7238213676287627</v>
      </c>
      <c r="L176" t="n">
        <v>-1.117144344387139</v>
      </c>
      <c r="M176" t="n">
        <v>0.6247547610511711</v>
      </c>
      <c r="N176" t="n">
        <v>-0.9142969010586732</v>
      </c>
      <c r="O176" t="n">
        <v>0.1010497284325172</v>
      </c>
      <c r="P176" t="n">
        <v>1.841886547523861</v>
      </c>
      <c r="Q176" t="n">
        <v>1.349110099099751</v>
      </c>
      <c r="R176" t="n">
        <v>-0.3424686230400693</v>
      </c>
      <c r="S176" t="n">
        <v>-0.2093622589224796</v>
      </c>
      <c r="T176" t="n">
        <v>0.48461832699491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1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</row>
    <row r="177">
      <c r="A177" t="inlineStr">
        <is>
          <t>2022-01-04</t>
        </is>
      </c>
      <c r="B177" t="inlineStr">
        <is>
          <t>16_P01</t>
        </is>
      </c>
      <c r="C177" t="n">
        <v>-0.3200395915771791</v>
      </c>
      <c r="D177" t="n">
        <v>-0.7834997411624909</v>
      </c>
      <c r="E177" t="n">
        <v>0.1400276557201574</v>
      </c>
      <c r="F177" t="n">
        <v>0.6636255999468021</v>
      </c>
      <c r="G177" t="n">
        <v>-0.6787143897720925</v>
      </c>
      <c r="H177" t="n">
        <v>-0.5572310195897702</v>
      </c>
      <c r="I177" t="n">
        <v>-0.6446784611924584</v>
      </c>
      <c r="J177" t="n">
        <v>1.478220179911662</v>
      </c>
      <c r="K177" t="n">
        <v>-0.4359636767923673</v>
      </c>
      <c r="L177" t="n">
        <v>0.560587780807699</v>
      </c>
      <c r="M177" t="n">
        <v>-0.07528575519864182</v>
      </c>
      <c r="N177" t="n">
        <v>-0.9676499396868689</v>
      </c>
      <c r="O177" t="n">
        <v>0.1447340427411727</v>
      </c>
      <c r="P177" t="n">
        <v>-0.02517804467874599</v>
      </c>
      <c r="Q177" t="n">
        <v>-0.5269299291842816</v>
      </c>
      <c r="R177" t="n">
        <v>0.7337425743948554</v>
      </c>
      <c r="S177" t="n">
        <v>-0.3679925378949213</v>
      </c>
      <c r="T177" t="n">
        <v>-0.175724546133271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1</v>
      </c>
      <c r="AA177" t="n">
        <v>0</v>
      </c>
      <c r="AB177" t="n">
        <v>0</v>
      </c>
      <c r="AC177" t="n">
        <v>1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0.1733083949522148</v>
      </c>
      <c r="AN177" t="n">
        <v>0.4169264021545729</v>
      </c>
    </row>
    <row r="178">
      <c r="A178" t="inlineStr">
        <is>
          <t>2022-01-05</t>
        </is>
      </c>
      <c r="B178" t="inlineStr">
        <is>
          <t>16_P01</t>
        </is>
      </c>
      <c r="C178" t="n">
        <v>-0.7739291725412271</v>
      </c>
      <c r="D178" t="n">
        <v>-0.7830920347401019</v>
      </c>
      <c r="E178" t="n">
        <v>0.05081847062159479</v>
      </c>
      <c r="F178" t="n">
        <v>0.2165605937656109</v>
      </c>
      <c r="G178" t="n">
        <v>-0.9751745559408812</v>
      </c>
      <c r="H178" t="n">
        <v>-0.9470494295433731</v>
      </c>
      <c r="I178" t="n">
        <v>-0.5556059527280739</v>
      </c>
      <c r="J178" t="n">
        <v>-0.3611935393237199</v>
      </c>
      <c r="K178" t="n">
        <v>-0.3455591229372392</v>
      </c>
      <c r="L178" t="n">
        <v>-0.2868387680125842</v>
      </c>
      <c r="M178" t="n">
        <v>-1.05580083859903</v>
      </c>
      <c r="N178" t="n">
        <v>-0.6361889359258763</v>
      </c>
      <c r="O178" t="n">
        <v>-0.2831035438884668</v>
      </c>
      <c r="P178" t="n">
        <v>-0.5531024712549534</v>
      </c>
      <c r="Q178" t="n">
        <v>-0.5769947567733793</v>
      </c>
      <c r="R178" t="n">
        <v>-0.8465523050447019</v>
      </c>
      <c r="S178" t="n">
        <v>-0.1237208436355535</v>
      </c>
      <c r="T178" t="n">
        <v>-0.4158365632100179</v>
      </c>
      <c r="U178" t="n">
        <v>1</v>
      </c>
      <c r="V178" t="n">
        <v>0</v>
      </c>
      <c r="W178" t="n">
        <v>0</v>
      </c>
      <c r="X178" t="n">
        <v>0</v>
      </c>
      <c r="Y178" t="n">
        <v>1</v>
      </c>
      <c r="Z178" t="n">
        <v>0</v>
      </c>
      <c r="AA178" t="n">
        <v>0</v>
      </c>
      <c r="AB178" t="n">
        <v>0</v>
      </c>
      <c r="AC178" t="n">
        <v>0</v>
      </c>
      <c r="AD178" t="n">
        <v>1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1.290104251726121</v>
      </c>
      <c r="AN178" t="n">
        <v>0.8635369291940145</v>
      </c>
    </row>
    <row r="179">
      <c r="A179" t="inlineStr">
        <is>
          <t>2022-01-06</t>
        </is>
      </c>
      <c r="B179" t="inlineStr">
        <is>
          <t>16_P01</t>
        </is>
      </c>
      <c r="C179" t="n">
        <v>-1.146261233754652</v>
      </c>
      <c r="D179" t="n">
        <v>-0.8291809947304238</v>
      </c>
      <c r="E179" t="n">
        <v>-0.1067275605184082</v>
      </c>
      <c r="F179" t="n">
        <v>-0.06230799658248119</v>
      </c>
      <c r="G179" t="n">
        <v>-1.159106447257781</v>
      </c>
      <c r="H179" t="n">
        <v>-1.153570695289592</v>
      </c>
      <c r="I179" t="n">
        <v>-0.808904474879298</v>
      </c>
      <c r="J179" t="n">
        <v>-0.8665707600333189</v>
      </c>
      <c r="K179" t="n">
        <v>0.9716233235329</v>
      </c>
      <c r="L179" t="n">
        <v>-1.699702589739993</v>
      </c>
      <c r="M179" t="n">
        <v>0.1670842494189502</v>
      </c>
      <c r="N179" t="n">
        <v>-0.7552880418399969</v>
      </c>
      <c r="O179" t="n">
        <v>-0.002811879826590393</v>
      </c>
      <c r="P179" t="n">
        <v>-0.07660436733660111</v>
      </c>
      <c r="Q179" t="n">
        <v>-0.3094624974350564</v>
      </c>
      <c r="R179" t="n">
        <v>0.400894110384611</v>
      </c>
      <c r="S179" t="n">
        <v>-0.8041453952572949</v>
      </c>
      <c r="T179" t="n">
        <v>-0.2884803264138194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1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-0.5055895153281424</v>
      </c>
      <c r="AN179" t="n">
        <v>-0.7280757482502656</v>
      </c>
    </row>
    <row r="180">
      <c r="A180" t="inlineStr">
        <is>
          <t>2022-01-11</t>
        </is>
      </c>
      <c r="B180" t="inlineStr">
        <is>
          <t>16_P01</t>
        </is>
      </c>
      <c r="C180" t="n">
        <v>-0.2626281934859944</v>
      </c>
      <c r="D180" t="n">
        <v>-0.4938163465505995</v>
      </c>
      <c r="E180" t="n">
        <v>0.02023670297480749</v>
      </c>
      <c r="F180" t="n">
        <v>0.1337176510700162</v>
      </c>
      <c r="G180" t="n">
        <v>-0.5066390895119531</v>
      </c>
      <c r="H180" t="n">
        <v>-0.3319709436670825</v>
      </c>
      <c r="I180" t="n">
        <v>-0.219816469290024</v>
      </c>
      <c r="J180" t="n">
        <v>0.2205623419281807</v>
      </c>
      <c r="K180" t="n">
        <v>-0.2731324834005951</v>
      </c>
      <c r="L180" t="n">
        <v>0.3185231210450883</v>
      </c>
      <c r="M180" t="n">
        <v>-0.6511474245838804</v>
      </c>
      <c r="N180" t="n">
        <v>-0.4517638653921932</v>
      </c>
      <c r="O180" t="n">
        <v>-0.6420011823604174</v>
      </c>
      <c r="P180" t="n">
        <v>-0.330358719474072</v>
      </c>
      <c r="Q180" t="n">
        <v>-0.07468690605303432</v>
      </c>
      <c r="R180" t="n">
        <v>-0.5675261651285244</v>
      </c>
      <c r="S180" t="n">
        <v>-0.9409178870158728</v>
      </c>
      <c r="T180" t="n">
        <v>-0.6465240139243689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1</v>
      </c>
      <c r="AA180" t="n">
        <v>0</v>
      </c>
      <c r="AB180" t="n">
        <v>0</v>
      </c>
      <c r="AC180" t="n">
        <v>1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0.6060833713724715</v>
      </c>
      <c r="AN180" t="n">
        <v>0.4832765465490598</v>
      </c>
    </row>
    <row r="181">
      <c r="A181" t="inlineStr">
        <is>
          <t>2022-01-12</t>
        </is>
      </c>
      <c r="B181" t="inlineStr">
        <is>
          <t>16_P01</t>
        </is>
      </c>
      <c r="C181" t="n">
        <v>-0.7078246884337971</v>
      </c>
      <c r="D181" t="n">
        <v>-0.5081388781846713</v>
      </c>
      <c r="E181" t="n">
        <v>-0.009174170517672081</v>
      </c>
      <c r="F181" t="n">
        <v>-0.2100313154351394</v>
      </c>
      <c r="G181" t="n">
        <v>-0.8618795437990217</v>
      </c>
      <c r="H181" t="n">
        <v>-0.7923021941946996</v>
      </c>
      <c r="I181" t="n">
        <v>-0.3474124588828529</v>
      </c>
      <c r="J181" t="n">
        <v>0.1102112604439033</v>
      </c>
      <c r="K181" t="n">
        <v>1.22928914385322</v>
      </c>
      <c r="L181" t="n">
        <v>1.374416220090061</v>
      </c>
      <c r="M181" t="n">
        <v>0.4116766665075348</v>
      </c>
      <c r="N181" t="n">
        <v>-0.7815444584877308</v>
      </c>
      <c r="O181" t="n">
        <v>-0.6438417247174913</v>
      </c>
      <c r="P181" t="n">
        <v>-0.4468604147986914</v>
      </c>
      <c r="Q181" t="n">
        <v>-0.3346380857255646</v>
      </c>
      <c r="R181" t="n">
        <v>-0.6912585973076674</v>
      </c>
      <c r="S181" t="n">
        <v>-0.4376379448096192</v>
      </c>
      <c r="T181" t="n">
        <v>-0.6936580026445929</v>
      </c>
      <c r="U181" t="n">
        <v>1</v>
      </c>
      <c r="V181" t="n">
        <v>0</v>
      </c>
      <c r="W181" t="n">
        <v>0</v>
      </c>
      <c r="X181" t="n">
        <v>0</v>
      </c>
      <c r="Y181" t="n">
        <v>1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0.6626662041277025</v>
      </c>
      <c r="AN181" t="n">
        <v>0.7790545419702513</v>
      </c>
    </row>
    <row r="182">
      <c r="A182" t="inlineStr">
        <is>
          <t>2022-01-13</t>
        </is>
      </c>
      <c r="B182" t="inlineStr">
        <is>
          <t>16_P01</t>
        </is>
      </c>
      <c r="C182" t="n">
        <v>-1.027995560791725</v>
      </c>
      <c r="D182" t="n">
        <v>-0.5534982451092946</v>
      </c>
      <c r="E182" t="n">
        <v>-0.0236696505270955</v>
      </c>
      <c r="F182" t="n">
        <v>-0.411834035585064</v>
      </c>
      <c r="G182" t="n">
        <v>-1.127827790102178</v>
      </c>
      <c r="H182" t="n">
        <v>-1.132292227608368</v>
      </c>
      <c r="I182" t="n">
        <v>-0.2617719283708673</v>
      </c>
      <c r="J182" t="n">
        <v>-0.8401735162801919</v>
      </c>
      <c r="K182" t="n">
        <v>1.310995404416871</v>
      </c>
      <c r="L182" t="n">
        <v>0.02905955145420736</v>
      </c>
      <c r="M182" t="n">
        <v>-0.7433220343560156</v>
      </c>
      <c r="N182" t="n">
        <v>-0.6500523239158796</v>
      </c>
      <c r="O182" t="n">
        <v>0.6400782688787008</v>
      </c>
      <c r="P182" t="n">
        <v>3</v>
      </c>
      <c r="Q182" t="n">
        <v>3</v>
      </c>
      <c r="R182" t="n">
        <v>2.179778573599779</v>
      </c>
      <c r="S182" t="n">
        <v>0.4089128671178279</v>
      </c>
      <c r="T182" t="n">
        <v>1.044360732451783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1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-2.075492955154176</v>
      </c>
      <c r="AN182" t="n">
        <v>-2.262809896928616</v>
      </c>
    </row>
    <row r="183">
      <c r="A183" t="inlineStr">
        <is>
          <t>2022-01-14</t>
        </is>
      </c>
      <c r="B183" t="inlineStr">
        <is>
          <t>16_P01</t>
        </is>
      </c>
      <c r="C183" t="n">
        <v>-0.5763211667366845</v>
      </c>
      <c r="D183" t="n">
        <v>-0.6158140965840997</v>
      </c>
      <c r="E183" t="n">
        <v>-0.02370907574409184</v>
      </c>
      <c r="F183" t="n">
        <v>0.07860329247753714</v>
      </c>
      <c r="G183" t="n">
        <v>-0.7326775984520975</v>
      </c>
      <c r="H183" t="n">
        <v>-0.6251547411152227</v>
      </c>
      <c r="I183" t="n">
        <v>-1.391569284313857</v>
      </c>
      <c r="J183" t="n">
        <v>1.733673203180419</v>
      </c>
      <c r="K183" t="n">
        <v>-0.4518866926355997</v>
      </c>
      <c r="L183" t="n">
        <v>-1.655737020110177</v>
      </c>
      <c r="M183" t="n">
        <v>-0.1326879488495234</v>
      </c>
      <c r="N183" t="n">
        <v>-1.220971847504205</v>
      </c>
      <c r="O183" t="n">
        <v>-0.5985207855276276</v>
      </c>
      <c r="P183" t="n">
        <v>-0.7877200657996689</v>
      </c>
      <c r="Q183" t="n">
        <v>-0.6138109957899309</v>
      </c>
      <c r="R183" t="n">
        <v>-1.559143460844415</v>
      </c>
      <c r="S183" t="n">
        <v>-0.649768333396161</v>
      </c>
      <c r="T183" t="n">
        <v>-1.123995353480852</v>
      </c>
      <c r="U183" t="n">
        <v>0</v>
      </c>
      <c r="V183" t="n">
        <v>1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1</v>
      </c>
      <c r="AC183" t="n">
        <v>0</v>
      </c>
      <c r="AD183" t="n">
        <v>0</v>
      </c>
      <c r="AE183" t="n">
        <v>0</v>
      </c>
      <c r="AF183" t="n">
        <v>1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1.5444188719299</v>
      </c>
      <c r="AN183" t="n">
        <v>0.7860748838459009</v>
      </c>
    </row>
    <row r="184">
      <c r="A184" t="inlineStr">
        <is>
          <t>2022-01-17</t>
        </is>
      </c>
      <c r="B184" t="inlineStr">
        <is>
          <t>16_P01</t>
        </is>
      </c>
      <c r="C184" t="n">
        <v>-0.527244543449744</v>
      </c>
      <c r="D184" t="n">
        <v>-0.5811748330142084</v>
      </c>
      <c r="E184" t="n">
        <v>-0.3300764712523513</v>
      </c>
      <c r="F184" t="n">
        <v>0.06055184776063275</v>
      </c>
      <c r="G184" t="n">
        <v>-0.3336891367048987</v>
      </c>
      <c r="H184" t="n">
        <v>-0.1587944657653706</v>
      </c>
      <c r="I184" t="n">
        <v>-1.080754837522024</v>
      </c>
      <c r="J184" t="n">
        <v>-0.3904161558474815</v>
      </c>
      <c r="K184" t="n">
        <v>0.2555382400517058</v>
      </c>
      <c r="L184" t="n">
        <v>0.03846917669700479</v>
      </c>
      <c r="M184" t="n">
        <v>-0.07867986754464447</v>
      </c>
      <c r="N184" t="n">
        <v>-0.3948399540999063</v>
      </c>
      <c r="O184" t="n">
        <v>-0.198300557290981</v>
      </c>
      <c r="P184" t="n">
        <v>-0.4314764875395468</v>
      </c>
      <c r="Q184" t="n">
        <v>-0.4586224294986914</v>
      </c>
      <c r="R184" t="n">
        <v>-1.123349348613268</v>
      </c>
      <c r="S184" t="n">
        <v>-0.1843657842833532</v>
      </c>
      <c r="T184" t="n">
        <v>-0.5606910218552464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1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0.9540598336037355</v>
      </c>
      <c r="AN184" t="n">
        <v>0.4834085864451966</v>
      </c>
    </row>
    <row r="185">
      <c r="A185" t="inlineStr">
        <is>
          <t>2022-01-18</t>
        </is>
      </c>
      <c r="B185" t="inlineStr">
        <is>
          <t>16_P01</t>
        </is>
      </c>
      <c r="C185" t="n">
        <v>-0.8158555291725703</v>
      </c>
      <c r="D185" t="n">
        <v>-0.8205140600422006</v>
      </c>
      <c r="E185" t="n">
        <v>-1.085699262157782</v>
      </c>
      <c r="F185" t="n">
        <v>0.2541705957973859</v>
      </c>
      <c r="G185" t="n">
        <v>0.6710136325654539</v>
      </c>
      <c r="H185" t="n">
        <v>0.5315254244887897</v>
      </c>
      <c r="I185" t="n">
        <v>-1.083099653173367</v>
      </c>
      <c r="J185" t="n">
        <v>0.9733048410551994</v>
      </c>
      <c r="K185" t="n">
        <v>0.4160689521306587</v>
      </c>
      <c r="L185" t="n">
        <v>0.2874814594488366</v>
      </c>
      <c r="M185" t="n">
        <v>-0.5227503704943255</v>
      </c>
      <c r="N185" t="n">
        <v>-1.173290194871921</v>
      </c>
      <c r="O185" t="n">
        <v>-0.3756993884975108</v>
      </c>
      <c r="P185" t="n">
        <v>-0.6578045738949031</v>
      </c>
      <c r="Q185" t="n">
        <v>-0.6904738828226079</v>
      </c>
      <c r="R185" t="n">
        <v>-0.4495902000651147</v>
      </c>
      <c r="S185" t="n">
        <v>-0.4721500237620045</v>
      </c>
      <c r="T185" t="n">
        <v>-1.002426496872302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1</v>
      </c>
      <c r="AA185" t="n">
        <v>0</v>
      </c>
      <c r="AB185" t="n">
        <v>0</v>
      </c>
      <c r="AC185" t="n">
        <v>1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0.1009426324684666</v>
      </c>
      <c r="AN185" t="n">
        <v>0.1948099883075997</v>
      </c>
    </row>
    <row r="186">
      <c r="A186" t="inlineStr">
        <is>
          <t>2022-01-19</t>
        </is>
      </c>
      <c r="B186" t="inlineStr">
        <is>
          <t>16_P01</t>
        </is>
      </c>
      <c r="C186" t="n">
        <v>-0.3902006895364993</v>
      </c>
      <c r="D186" t="n">
        <v>-0.5290060514738297</v>
      </c>
      <c r="E186" t="n">
        <v>-0.835520808097728</v>
      </c>
      <c r="F186" t="n">
        <v>0.08758331732593212</v>
      </c>
      <c r="G186" t="n">
        <v>0.6602175536246572</v>
      </c>
      <c r="H186" t="n">
        <v>0.6735625634750311</v>
      </c>
      <c r="I186" t="n">
        <v>0.3143552052324884</v>
      </c>
      <c r="J186" t="n">
        <v>0.2229781574524173</v>
      </c>
      <c r="K186" t="n">
        <v>0.8616918995668776</v>
      </c>
      <c r="L186" t="n">
        <v>-0.7765699290574053</v>
      </c>
      <c r="M186" t="n">
        <v>2.126351561003764</v>
      </c>
      <c r="N186" t="n">
        <v>-0.5599403019808572</v>
      </c>
      <c r="O186" t="n">
        <v>-0.2550480490303756</v>
      </c>
      <c r="P186" t="n">
        <v>-0.1472848311568911</v>
      </c>
      <c r="Q186" t="n">
        <v>0.01836116361179707</v>
      </c>
      <c r="R186" t="n">
        <v>-0.841834511837577</v>
      </c>
      <c r="S186" t="n">
        <v>-0.8122077558185954</v>
      </c>
      <c r="T186" t="n">
        <v>-0.6321437486573025</v>
      </c>
      <c r="U186" t="n">
        <v>0</v>
      </c>
      <c r="V186" t="n">
        <v>1</v>
      </c>
      <c r="W186" t="n">
        <v>0</v>
      </c>
      <c r="X186" t="n">
        <v>0</v>
      </c>
      <c r="Y186" t="n">
        <v>1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0.4809186464684717</v>
      </c>
      <c r="AL186" t="n">
        <v>0.3333333333333333</v>
      </c>
      <c r="AM186" t="n">
        <v>-0.05965002320179893</v>
      </c>
      <c r="AN186" t="n">
        <v>0.06712691509348462</v>
      </c>
    </row>
    <row r="187">
      <c r="A187" t="inlineStr">
        <is>
          <t>2022-01-20</t>
        </is>
      </c>
      <c r="B187" t="inlineStr">
        <is>
          <t>16_P01</t>
        </is>
      </c>
      <c r="C187" t="n">
        <v>-1.075416675767667</v>
      </c>
      <c r="D187" t="n">
        <v>-0.4203299749576423</v>
      </c>
      <c r="E187" t="n">
        <v>-0.7274030722699326</v>
      </c>
      <c r="F187" t="n">
        <v>-0.6250464522352652</v>
      </c>
      <c r="G187" t="n">
        <v>-0.3573684708957567</v>
      </c>
      <c r="H187" t="n">
        <v>-0.2408494815085677</v>
      </c>
      <c r="I187" t="n">
        <v>-0.07046049093073986</v>
      </c>
      <c r="J187" t="n">
        <v>-1.848170079588777</v>
      </c>
      <c r="K187" t="n">
        <v>1.550899648364888</v>
      </c>
      <c r="L187" t="n">
        <v>-0.4774726885575349</v>
      </c>
      <c r="M187" t="n">
        <v>-1.21834237868003</v>
      </c>
      <c r="N187" t="n">
        <v>-0.09803742031392219</v>
      </c>
      <c r="O187" t="n">
        <v>-0.5963801856605522</v>
      </c>
      <c r="P187" t="n">
        <v>-0.2846283052965219</v>
      </c>
      <c r="Q187" t="n">
        <v>-0.2613252951660076</v>
      </c>
      <c r="R187" t="n">
        <v>-1.015189756425132</v>
      </c>
      <c r="S187" t="n">
        <v>0.4166066149595113</v>
      </c>
      <c r="T187" t="n">
        <v>1.019132521517512</v>
      </c>
      <c r="U187" t="n">
        <v>0</v>
      </c>
      <c r="V187" t="n">
        <v>1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1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0.04979990028342096</v>
      </c>
      <c r="AL187" t="n">
        <v>0</v>
      </c>
      <c r="AM187" t="n">
        <v>-0.6823367420243521</v>
      </c>
      <c r="AN187" t="n">
        <v>-1.109267879206445</v>
      </c>
    </row>
    <row r="188">
      <c r="A188" t="inlineStr">
        <is>
          <t>2022-01-21</t>
        </is>
      </c>
      <c r="B188" t="inlineStr">
        <is>
          <t>16_P01</t>
        </is>
      </c>
      <c r="C188" t="n">
        <v>0.1826455027947104</v>
      </c>
      <c r="D188" t="n">
        <v>-0.4395290022942229</v>
      </c>
      <c r="E188" t="n">
        <v>-0.6028532340711309</v>
      </c>
      <c r="F188" t="n">
        <v>0.3989885469668037</v>
      </c>
      <c r="G188" t="n">
        <v>0.8472652620154959</v>
      </c>
      <c r="H188" t="n">
        <v>1.004354430998798</v>
      </c>
      <c r="I188" t="n">
        <v>-0.3076041228626996</v>
      </c>
      <c r="J188" t="n">
        <v>1.301759510218978</v>
      </c>
      <c r="K188" t="n">
        <v>-1.562797136406997</v>
      </c>
      <c r="L188" t="n">
        <v>-2.709003349447827</v>
      </c>
      <c r="M188" t="n">
        <v>0.2102899940295254</v>
      </c>
      <c r="N188" t="n">
        <v>-0.5473372219899445</v>
      </c>
      <c r="O188" t="n">
        <v>3</v>
      </c>
      <c r="P188" t="n">
        <v>0.3639634531089355</v>
      </c>
      <c r="Q188" t="n">
        <v>0.3058822665936566</v>
      </c>
      <c r="R188" t="n">
        <v>0.3386980589254709</v>
      </c>
      <c r="S188" t="n">
        <v>-0.4974730215275952</v>
      </c>
      <c r="T188" t="n">
        <v>-0.3045362946786085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1</v>
      </c>
      <c r="AC188" t="n">
        <v>0</v>
      </c>
      <c r="AD188" t="n">
        <v>0</v>
      </c>
      <c r="AE188" t="n">
        <v>0</v>
      </c>
      <c r="AF188" t="n">
        <v>1</v>
      </c>
      <c r="AG188" t="n">
        <v>0</v>
      </c>
      <c r="AH188" t="n">
        <v>0</v>
      </c>
      <c r="AI188" t="n">
        <v>0</v>
      </c>
      <c r="AJ188" t="n">
        <v>0</v>
      </c>
      <c r="AK188" t="n">
        <v>0.03744076202911552</v>
      </c>
      <c r="AL188" t="n">
        <v>0</v>
      </c>
      <c r="AM188" t="n">
        <v>-0.2691849239712063</v>
      </c>
      <c r="AN188" t="n">
        <v>-0.04060407526034458</v>
      </c>
    </row>
    <row r="189">
      <c r="A189" t="inlineStr">
        <is>
          <t>2022-01-24</t>
        </is>
      </c>
      <c r="B189" t="inlineStr">
        <is>
          <t>16_P01</t>
        </is>
      </c>
      <c r="C189" t="n">
        <v>1.896991780290627</v>
      </c>
      <c r="D189" t="n">
        <v>-0.3066263895485911</v>
      </c>
      <c r="E189" t="n">
        <v>-0.4951680939237739</v>
      </c>
      <c r="F189" t="n">
        <v>1.448002833282954</v>
      </c>
      <c r="G189" t="n">
        <v>2.444015711134667</v>
      </c>
      <c r="H189" t="n">
        <v>2.784457038533263</v>
      </c>
      <c r="I189" t="n">
        <v>-0.6229861237714424</v>
      </c>
      <c r="J189" t="n">
        <v>-0.1251591384286788</v>
      </c>
      <c r="K189" t="n">
        <v>-2.078842819435895</v>
      </c>
      <c r="L189" t="n">
        <v>-0.7216181544289623</v>
      </c>
      <c r="M189" t="n">
        <v>1.090644056225107</v>
      </c>
      <c r="N189" t="n">
        <v>1.623333255111512</v>
      </c>
      <c r="O189" t="n">
        <v>-0.2306208268005535</v>
      </c>
      <c r="P189" t="n">
        <v>-0.2677411647508531</v>
      </c>
      <c r="Q189" t="n">
        <v>0.2215131242344587</v>
      </c>
      <c r="R189" t="n">
        <v>-1.277900381470226</v>
      </c>
      <c r="S189" t="n">
        <v>-0.4045431954342495</v>
      </c>
      <c r="T189" t="n">
        <v>-0.5074685691127365</v>
      </c>
      <c r="U189" t="n">
        <v>0</v>
      </c>
      <c r="V189" t="n">
        <v>0</v>
      </c>
      <c r="W189" t="n">
        <v>0</v>
      </c>
      <c r="X189" t="n">
        <v>1</v>
      </c>
      <c r="Y189" t="n">
        <v>0</v>
      </c>
      <c r="Z189" t="n">
        <v>0</v>
      </c>
      <c r="AA189" t="n">
        <v>1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1.824813367326698</v>
      </c>
      <c r="AN189" t="n">
        <v>2.256191640885457</v>
      </c>
    </row>
    <row r="190">
      <c r="A190" t="inlineStr">
        <is>
          <t>2022-01-25</t>
        </is>
      </c>
      <c r="B190" t="inlineStr">
        <is>
          <t>16_P01</t>
        </is>
      </c>
      <c r="C190" t="n">
        <v>2.354824285852868</v>
      </c>
      <c r="D190" t="n">
        <v>0.1956784842414251</v>
      </c>
      <c r="E190" t="n">
        <v>0.1207734183114018</v>
      </c>
      <c r="F190" t="n">
        <v>0.8381505107176371</v>
      </c>
      <c r="G190" t="n">
        <v>1.56601797515052</v>
      </c>
      <c r="H190" t="n">
        <v>2.47162438301268</v>
      </c>
      <c r="I190" t="n">
        <v>-0.5407246170995552</v>
      </c>
      <c r="J190" t="n">
        <v>0.001363402532782504</v>
      </c>
      <c r="K190" t="n">
        <v>-1.352809033525709</v>
      </c>
      <c r="L190" t="n">
        <v>-1.914746683294644</v>
      </c>
      <c r="M190" t="n">
        <v>3</v>
      </c>
      <c r="N190" t="n">
        <v>1.921816199562951</v>
      </c>
      <c r="O190" t="n">
        <v>-0.35112866670213</v>
      </c>
      <c r="P190" t="n">
        <v>-0.7168421759329582</v>
      </c>
      <c r="Q190" t="n">
        <v>-0.4174540505372962</v>
      </c>
      <c r="R190" t="n">
        <v>-0.4233286084694921</v>
      </c>
      <c r="S190" t="n">
        <v>-0.1997947295773071</v>
      </c>
      <c r="T190" t="n">
        <v>-0.4560248220131308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1</v>
      </c>
      <c r="AA190" t="n">
        <v>0</v>
      </c>
      <c r="AB190" t="n">
        <v>0</v>
      </c>
      <c r="AC190" t="n">
        <v>1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0.7436208443056724</v>
      </c>
      <c r="AL190" t="n">
        <v>0.3333333333333333</v>
      </c>
      <c r="AM190" t="n">
        <v>0.1727323175279361</v>
      </c>
      <c r="AN190" t="n">
        <v>1.036139837255457</v>
      </c>
    </row>
    <row r="191">
      <c r="A191" t="inlineStr">
        <is>
          <t>2022-01-27</t>
        </is>
      </c>
      <c r="B191" t="inlineStr">
        <is>
          <t>16_P01</t>
        </is>
      </c>
      <c r="C191" t="n">
        <v>2.349767219241444</v>
      </c>
      <c r="D191" t="n">
        <v>0.3163750065478005</v>
      </c>
      <c r="E191" t="n">
        <v>0.109386773569194</v>
      </c>
      <c r="F191" t="n">
        <v>0.6628304135967316</v>
      </c>
      <c r="G191" t="n">
        <v>1.581766575613288</v>
      </c>
      <c r="H191" t="n">
        <v>2.481232193164903</v>
      </c>
      <c r="I191" t="n">
        <v>0.648308713741433</v>
      </c>
      <c r="J191" t="n">
        <v>-1.06758644452229</v>
      </c>
      <c r="K191" t="n">
        <v>-0.7092552215268269</v>
      </c>
      <c r="L191" t="n">
        <v>-2.407699408210616</v>
      </c>
      <c r="M191" t="n">
        <v>-2.272529522763928</v>
      </c>
      <c r="N191" t="n">
        <v>2.974803532803671</v>
      </c>
      <c r="O191" t="n">
        <v>-0.3683104553211474</v>
      </c>
      <c r="P191" t="n">
        <v>-0.565790719385438</v>
      </c>
      <c r="Q191" t="n">
        <v>-0.3091772407401027</v>
      </c>
      <c r="R191" t="n">
        <v>0.02988064696438368</v>
      </c>
      <c r="S191" t="n">
        <v>0.9332333740173854</v>
      </c>
      <c r="T191" t="n">
        <v>1.964435840297589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1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0.1126738126476994</v>
      </c>
      <c r="AL191" t="n">
        <v>0</v>
      </c>
      <c r="AM191" t="n">
        <v>0.4276017778370924</v>
      </c>
      <c r="AN191" t="n">
        <v>1.045758456674578</v>
      </c>
    </row>
    <row r="192">
      <c r="A192" t="inlineStr">
        <is>
          <t>2022-01-31</t>
        </is>
      </c>
      <c r="B192" t="inlineStr">
        <is>
          <t>16_P01</t>
        </is>
      </c>
      <c r="C192" t="n">
        <v>3</v>
      </c>
      <c r="D192" t="n">
        <v>0.01302687563146146</v>
      </c>
      <c r="E192" t="n">
        <v>0.1802870687709291</v>
      </c>
      <c r="F192" t="n">
        <v>1.599668414754995</v>
      </c>
      <c r="G192" t="n">
        <v>2.061168943416155</v>
      </c>
      <c r="H192" t="n">
        <v>3</v>
      </c>
      <c r="I192" t="n">
        <v>0.7224492227238828</v>
      </c>
      <c r="J192" t="n">
        <v>0.1947020304175217</v>
      </c>
      <c r="K192" t="n">
        <v>0.1952393623157052</v>
      </c>
      <c r="L192" t="n">
        <v>1.190844093478133</v>
      </c>
      <c r="M192" t="n">
        <v>0.4938056879074158</v>
      </c>
      <c r="N192" t="n">
        <v>2.383509029896705</v>
      </c>
      <c r="O192" t="n">
        <v>0.8779965269562288</v>
      </c>
      <c r="P192" t="n">
        <v>0.6996795010955106</v>
      </c>
      <c r="Q192" t="n">
        <v>0.9230241388952622</v>
      </c>
      <c r="R192" t="n">
        <v>-0.6078238410247222</v>
      </c>
      <c r="S192" t="n">
        <v>0.6477148182833271</v>
      </c>
      <c r="T192" t="n">
        <v>1.336128494879656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1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0.8253729963645324</v>
      </c>
      <c r="AN192" t="n">
        <v>2.406732768132389</v>
      </c>
    </row>
    <row r="193">
      <c r="A193" t="inlineStr">
        <is>
          <t>2022-02-01</t>
        </is>
      </c>
      <c r="B193" t="inlineStr">
        <is>
          <t>16_P01</t>
        </is>
      </c>
      <c r="C193" t="n">
        <v>3</v>
      </c>
      <c r="D193" t="n">
        <v>0.4548364123964989</v>
      </c>
      <c r="E193" t="n">
        <v>0.2757207269587371</v>
      </c>
      <c r="F193" t="n">
        <v>1.342256403712091</v>
      </c>
      <c r="G193" t="n">
        <v>2.581216867029607</v>
      </c>
      <c r="H193" t="n">
        <v>3</v>
      </c>
      <c r="I193" t="n">
        <v>1.395954746083793</v>
      </c>
      <c r="J193" t="n">
        <v>1.05830781112134</v>
      </c>
      <c r="K193" t="n">
        <v>-0.1429067257500134</v>
      </c>
      <c r="L193" t="n">
        <v>0.8105530781566803</v>
      </c>
      <c r="M193" t="n">
        <v>1.094326092627913</v>
      </c>
      <c r="N193" t="n">
        <v>2.371116001238974</v>
      </c>
      <c r="O193" t="n">
        <v>-0.5944712637328139</v>
      </c>
      <c r="P193" t="n">
        <v>-0.7314148319067052</v>
      </c>
      <c r="Q193" t="n">
        <v>-0.5383180030854421</v>
      </c>
      <c r="R193" t="n">
        <v>-0.7282243390832246</v>
      </c>
      <c r="S193" t="n">
        <v>0.5908153737130689</v>
      </c>
      <c r="T193" t="n">
        <v>0.03073253654082934</v>
      </c>
      <c r="U193" t="n">
        <v>0</v>
      </c>
      <c r="V193" t="n">
        <v>1</v>
      </c>
      <c r="W193" t="n">
        <v>0</v>
      </c>
      <c r="X193" t="n">
        <v>0</v>
      </c>
      <c r="Y193" t="n">
        <v>0</v>
      </c>
      <c r="Z193" t="n">
        <v>1</v>
      </c>
      <c r="AA193" t="n">
        <v>0</v>
      </c>
      <c r="AB193" t="n">
        <v>0</v>
      </c>
      <c r="AC193" t="n">
        <v>1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1</v>
      </c>
      <c r="AJ193" t="n">
        <v>0</v>
      </c>
      <c r="AK193" t="n">
        <v>0.6121781409953655</v>
      </c>
      <c r="AL193" t="n">
        <v>0.3333333333333333</v>
      </c>
      <c r="AM193" t="n">
        <v>0.5246103801352762</v>
      </c>
      <c r="AN193" t="n">
        <v>2.058896529097182</v>
      </c>
    </row>
    <row r="194">
      <c r="A194" t="inlineStr">
        <is>
          <t>2022-02-03</t>
        </is>
      </c>
      <c r="B194" t="inlineStr">
        <is>
          <t>16_P01</t>
        </is>
      </c>
      <c r="C194" t="n">
        <v>-1.065746628347308</v>
      </c>
      <c r="D194" t="n">
        <v>0.9093667274328034</v>
      </c>
      <c r="E194" t="n">
        <v>0.2578660173313405</v>
      </c>
      <c r="F194" t="n">
        <v>-1.545725399736599</v>
      </c>
      <c r="G194" t="n">
        <v>-1.383102338375344</v>
      </c>
      <c r="H194" t="n">
        <v>-1.552603814810955</v>
      </c>
      <c r="I194" t="n">
        <v>0.1492449782769533</v>
      </c>
      <c r="J194" t="n">
        <v>-1.787808872991061</v>
      </c>
      <c r="K194" t="n">
        <v>3</v>
      </c>
      <c r="L194" t="n">
        <v>-0.2871319876996258</v>
      </c>
      <c r="M194" t="n">
        <v>-3</v>
      </c>
      <c r="N194" t="n">
        <v>-0.1295451202912029</v>
      </c>
      <c r="O194" t="n">
        <v>-0.2363246107098059</v>
      </c>
      <c r="P194" t="n">
        <v>-0.3849045373598766</v>
      </c>
      <c r="Q194" t="n">
        <v>-0.3645297176371698</v>
      </c>
      <c r="R194" t="n">
        <v>-0.6700672548738179</v>
      </c>
      <c r="S194" t="n">
        <v>0.4166066149595113</v>
      </c>
      <c r="T194" t="n">
        <v>1.59976746635068</v>
      </c>
      <c r="U194" t="n">
        <v>0</v>
      </c>
      <c r="V194" t="n">
        <v>1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1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0.7775273344764961</v>
      </c>
      <c r="AL194" t="n">
        <v>0.6666666666666666</v>
      </c>
      <c r="AM194" t="n">
        <v>-1.482056289213075</v>
      </c>
      <c r="AN194" t="n">
        <v>-2.262809896928616</v>
      </c>
    </row>
    <row r="195">
      <c r="A195" t="inlineStr">
        <is>
          <t>2022-02-04</t>
        </is>
      </c>
      <c r="B195" t="inlineStr">
        <is>
          <t>16_P01</t>
        </is>
      </c>
      <c r="C195" t="n">
        <v>0.2501412198170719</v>
      </c>
      <c r="D195" t="n">
        <v>1.00878708497722</v>
      </c>
      <c r="E195" t="n">
        <v>0.3506354733637743</v>
      </c>
      <c r="F195" t="n">
        <v>-1.004365917036253</v>
      </c>
      <c r="G195" t="n">
        <v>-0.4317287286419003</v>
      </c>
      <c r="H195" t="n">
        <v>-0.1998188233923641</v>
      </c>
      <c r="I195" t="n">
        <v>0.4762314269870495</v>
      </c>
      <c r="J195" t="n">
        <v>1.459202283134076</v>
      </c>
      <c r="K195" t="n">
        <v>-0.2087087888650678</v>
      </c>
      <c r="L195" t="n">
        <v>0.3375547659192237</v>
      </c>
      <c r="M195" t="n">
        <v>0.973119719094541</v>
      </c>
      <c r="N195" t="n">
        <v>-0.5572096346494925</v>
      </c>
      <c r="O195" t="n">
        <v>-0.7027431164054405</v>
      </c>
      <c r="P195" t="n">
        <v>-0.7335815241328385</v>
      </c>
      <c r="Q195" t="n">
        <v>-0.4821261277784888</v>
      </c>
      <c r="R195" t="n">
        <v>-0.9430911359074924</v>
      </c>
      <c r="S195" t="n">
        <v>-0.3767916031304148</v>
      </c>
      <c r="T195" t="n">
        <v>-1.124522687028778</v>
      </c>
      <c r="U195" t="n">
        <v>0</v>
      </c>
      <c r="V195" t="n">
        <v>1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1</v>
      </c>
      <c r="AC195" t="n">
        <v>0</v>
      </c>
      <c r="AD195" t="n">
        <v>0</v>
      </c>
      <c r="AE195" t="n">
        <v>0</v>
      </c>
      <c r="AF195" t="n">
        <v>1</v>
      </c>
      <c r="AG195" t="n">
        <v>0</v>
      </c>
      <c r="AH195" t="n">
        <v>0</v>
      </c>
      <c r="AI195" t="n">
        <v>0</v>
      </c>
      <c r="AJ195" t="n">
        <v>0</v>
      </c>
      <c r="AK195" t="n">
        <v>0.6711498894571984</v>
      </c>
      <c r="AL195" t="n">
        <v>0</v>
      </c>
      <c r="AM195" t="n">
        <v>0.4782099269014751</v>
      </c>
      <c r="AN195" t="n">
        <v>0.1666509921273557</v>
      </c>
    </row>
    <row r="196">
      <c r="A196" t="inlineStr">
        <is>
          <t>2022-02-09</t>
        </is>
      </c>
      <c r="B196" t="inlineStr">
        <is>
          <t>16_P01</t>
        </is>
      </c>
      <c r="C196" t="n">
        <v>-0.08055058640388695</v>
      </c>
      <c r="D196" t="n">
        <v>0.4692284492380696</v>
      </c>
      <c r="E196" t="n">
        <v>0.363205943468392</v>
      </c>
      <c r="F196" t="n">
        <v>-0.8183933377644346</v>
      </c>
      <c r="G196" t="n">
        <v>-0.6985170334719959</v>
      </c>
      <c r="H196" t="n">
        <v>-0.5879534015349588</v>
      </c>
      <c r="I196" t="n">
        <v>0.4711381178377527</v>
      </c>
      <c r="J196" t="n">
        <v>-0.03558669824736181</v>
      </c>
      <c r="K196" t="n">
        <v>-0.2176129012326154</v>
      </c>
      <c r="L196" t="n">
        <v>0.1740819815356521</v>
      </c>
      <c r="M196" t="n">
        <v>-0.1303966935204583</v>
      </c>
      <c r="N196" t="n">
        <v>-0.1728156949266685</v>
      </c>
      <c r="O196" t="n">
        <v>-0.3756495696056388</v>
      </c>
      <c r="P196" t="n">
        <v>-0.3447427949118749</v>
      </c>
      <c r="Q196" t="n">
        <v>-0.3866743636260992</v>
      </c>
      <c r="R196" t="n">
        <v>-0.1761673721563475</v>
      </c>
      <c r="S196" t="n">
        <v>-0.1281996183004898</v>
      </c>
      <c r="T196" t="n">
        <v>-0.1213402997810375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1</v>
      </c>
      <c r="AK196" t="n">
        <v>0.2062603401684343</v>
      </c>
      <c r="AL196" t="n">
        <v>0</v>
      </c>
      <c r="AM196" t="n">
        <v>0.3860286597649533</v>
      </c>
      <c r="AN196" t="n">
        <v>-0.0131358079478881</v>
      </c>
    </row>
    <row r="197">
      <c r="A197" t="inlineStr">
        <is>
          <t>2022-02-10</t>
        </is>
      </c>
      <c r="B197" t="inlineStr">
        <is>
          <t>16_P01</t>
        </is>
      </c>
      <c r="C197" t="n">
        <v>-0.752689617788079</v>
      </c>
      <c r="D197" t="n">
        <v>0.5629316687791091</v>
      </c>
      <c r="E197" t="n">
        <v>0.4854503691938176</v>
      </c>
      <c r="F197" t="n">
        <v>-1.228682547712106</v>
      </c>
      <c r="G197" t="n">
        <v>-1.3033358373914</v>
      </c>
      <c r="H197" t="n">
        <v>-1.506647706823056</v>
      </c>
      <c r="I197" t="n">
        <v>0.3656498511360897</v>
      </c>
      <c r="J197" t="n">
        <v>-0.7473193461542524</v>
      </c>
      <c r="K197" t="n">
        <v>0.6960197644805042</v>
      </c>
      <c r="L197" t="n">
        <v>0.6194577831122121</v>
      </c>
      <c r="M197" t="n">
        <v>-1.325279151875216</v>
      </c>
      <c r="N197" t="n">
        <v>-0.4255074487444592</v>
      </c>
      <c r="O197" t="n">
        <v>-0.1533277915172594</v>
      </c>
      <c r="P197" t="n">
        <v>0.03723725715105615</v>
      </c>
      <c r="Q197" t="n">
        <v>-0.735735108117213</v>
      </c>
      <c r="R197" t="n">
        <v>0.7150991071898625</v>
      </c>
      <c r="S197" t="n">
        <v>0.4910404282209913</v>
      </c>
      <c r="T197" t="n">
        <v>1.141195676535661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1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-0.7255377996006351</v>
      </c>
      <c r="AN197" t="n">
        <v>-1.042585724511281</v>
      </c>
    </row>
    <row r="198">
      <c r="A198" t="inlineStr">
        <is>
          <t>2022-02-11</t>
        </is>
      </c>
      <c r="B198" t="inlineStr">
        <is>
          <t>16_P01</t>
        </is>
      </c>
      <c r="C198" t="n">
        <v>-0.08271902344696475</v>
      </c>
      <c r="D198" t="n">
        <v>0.444764881993237</v>
      </c>
      <c r="E198" t="n">
        <v>0.4707783655948964</v>
      </c>
      <c r="F198" t="n">
        <v>-0.8013479613327104</v>
      </c>
      <c r="G198" t="n">
        <v>-0.7946145706982443</v>
      </c>
      <c r="H198" t="n">
        <v>-0.7347914872893697</v>
      </c>
      <c r="I198" t="n">
        <v>0.1630643815548088</v>
      </c>
      <c r="J198" t="n">
        <v>0.8456652010392262</v>
      </c>
      <c r="K198" t="n">
        <v>-1.228935112629683</v>
      </c>
      <c r="L198" t="n">
        <v>-2.864053195426036</v>
      </c>
      <c r="M198" t="n">
        <v>-0.1775269761737687</v>
      </c>
      <c r="N198" t="n">
        <v>-0.5700227659735866</v>
      </c>
      <c r="O198" t="n">
        <v>-0.3805258146441058</v>
      </c>
      <c r="P198" t="n">
        <v>-0.7482139588360366</v>
      </c>
      <c r="Q198" t="n">
        <v>-0.7430148694146633</v>
      </c>
      <c r="R198" t="n">
        <v>-1.215504601251089</v>
      </c>
      <c r="S198" t="n">
        <v>-1.948590807230954</v>
      </c>
      <c r="T198" t="n">
        <v>-1.157652379824585</v>
      </c>
      <c r="U198" t="n">
        <v>1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1</v>
      </c>
      <c r="AC198" t="n">
        <v>0</v>
      </c>
      <c r="AD198" t="n">
        <v>0</v>
      </c>
      <c r="AE198" t="n">
        <v>0</v>
      </c>
      <c r="AF198" t="n">
        <v>1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1.726046491549985</v>
      </c>
      <c r="AN198" t="n">
        <v>0.6801524507817083</v>
      </c>
    </row>
    <row r="199">
      <c r="A199" t="inlineStr">
        <is>
          <t>2022-02-14</t>
        </is>
      </c>
      <c r="B199" t="inlineStr">
        <is>
          <t>16_P01</t>
        </is>
      </c>
      <c r="C199" t="n">
        <v>2.274762309217305</v>
      </c>
      <c r="D199" t="n">
        <v>0.7246696322388645</v>
      </c>
      <c r="E199" t="n">
        <v>0.552497398571222</v>
      </c>
      <c r="F199" t="n">
        <v>0.1475563546317299</v>
      </c>
      <c r="G199" t="n">
        <v>0.8495551204409066</v>
      </c>
      <c r="H199" t="n">
        <v>1.802200728536961</v>
      </c>
      <c r="I199" t="n">
        <v>0.5275952340802172</v>
      </c>
      <c r="J199" t="n">
        <v>0.9921596463305739</v>
      </c>
      <c r="K199" t="n">
        <v>-2.829311822336685</v>
      </c>
      <c r="L199" t="n">
        <v>-3</v>
      </c>
      <c r="M199" t="n">
        <v>1.667781218242898</v>
      </c>
      <c r="N199" t="n">
        <v>1.149667498786393</v>
      </c>
      <c r="O199" t="n">
        <v>0.3359653648357965</v>
      </c>
      <c r="P199" t="n">
        <v>0.2737726332588206</v>
      </c>
      <c r="Q199" t="n">
        <v>1.007794374872744</v>
      </c>
      <c r="R199" t="n">
        <v>-1.153753439508026</v>
      </c>
      <c r="S199" t="n">
        <v>-0.2176405555633594</v>
      </c>
      <c r="T199" t="n">
        <v>-0.8152763652726992</v>
      </c>
      <c r="U199" t="n">
        <v>0</v>
      </c>
      <c r="V199" t="n">
        <v>1</v>
      </c>
      <c r="W199" t="n">
        <v>0</v>
      </c>
      <c r="X199" t="n">
        <v>0</v>
      </c>
      <c r="Y199" t="n">
        <v>0</v>
      </c>
      <c r="Z199" t="n">
        <v>0</v>
      </c>
      <c r="AA199" t="n">
        <v>1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0.05782352242519968</v>
      </c>
      <c r="AL199" t="n">
        <v>0.3333333333333333</v>
      </c>
      <c r="AM199" t="n">
        <v>1.919580355479401</v>
      </c>
      <c r="AN199" t="n">
        <v>1.379639068421317</v>
      </c>
    </row>
    <row r="200">
      <c r="A200" t="inlineStr">
        <is>
          <t>2022-02-16</t>
        </is>
      </c>
      <c r="B200" t="inlineStr">
        <is>
          <t>16_P01</t>
        </is>
      </c>
      <c r="C200" t="n">
        <v>0.6395723005560996</v>
      </c>
      <c r="D200" t="n">
        <v>2.006184749552719</v>
      </c>
      <c r="E200" t="n">
        <v>1.592277967802489</v>
      </c>
      <c r="F200" t="n">
        <v>-1.298606932929435</v>
      </c>
      <c r="G200" t="n">
        <v>-1.104611374629941</v>
      </c>
      <c r="H200" t="n">
        <v>-1.429375960012468</v>
      </c>
      <c r="I200" t="n">
        <v>1.599201765501393</v>
      </c>
      <c r="J200" t="n">
        <v>-0.03558669824736181</v>
      </c>
      <c r="K200" t="n">
        <v>-0.2176129012326154</v>
      </c>
      <c r="L200" t="n">
        <v>0.1740819815356521</v>
      </c>
      <c r="M200" t="n">
        <v>-0.1303966935204583</v>
      </c>
      <c r="N200" t="n">
        <v>-0.1728156949266685</v>
      </c>
      <c r="O200" t="n">
        <v>-0.3756495696056388</v>
      </c>
      <c r="P200" t="n">
        <v>-0.3447427949118749</v>
      </c>
      <c r="Q200" t="n">
        <v>-0.3866743636260992</v>
      </c>
      <c r="R200" t="n">
        <v>-0.1761673721563475</v>
      </c>
      <c r="S200" t="n">
        <v>-0.1281996183004898</v>
      </c>
      <c r="T200" t="n">
        <v>-0.1213402997810375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1</v>
      </c>
      <c r="AK200" t="n">
        <v>0.5916636014112009</v>
      </c>
      <c r="AL200" t="n">
        <v>0.6666666666666666</v>
      </c>
      <c r="AM200" t="n">
        <v>0.3668566422610747</v>
      </c>
      <c r="AN200" t="n">
        <v>-0.0466516170395687</v>
      </c>
    </row>
    <row r="201">
      <c r="A201" t="inlineStr">
        <is>
          <t>2022-02-17</t>
        </is>
      </c>
      <c r="B201" t="inlineStr">
        <is>
          <t>16_P01</t>
        </is>
      </c>
      <c r="C201" t="n">
        <v>-0.6408398013730446</v>
      </c>
      <c r="D201" t="n">
        <v>1.86073668013062</v>
      </c>
      <c r="E201" t="n">
        <v>1.554736273067732</v>
      </c>
      <c r="F201" t="n">
        <v>-1.692110239166269</v>
      </c>
      <c r="G201" t="n">
        <v>-1.800933302417862</v>
      </c>
      <c r="H201" t="n">
        <v>-2.816470069680611</v>
      </c>
      <c r="I201" t="n">
        <v>1.49429259670061</v>
      </c>
      <c r="J201" t="n">
        <v>-2.744592226101783</v>
      </c>
      <c r="K201" t="n">
        <v>3</v>
      </c>
      <c r="L201" t="n">
        <v>0.8296618876815056</v>
      </c>
      <c r="M201" t="n">
        <v>-0.2555636373090548</v>
      </c>
      <c r="N201" t="n">
        <v>1.355727856637808</v>
      </c>
      <c r="O201" t="n">
        <v>-0.3176225645324695</v>
      </c>
      <c r="P201" t="n">
        <v>-0.5519717288422102</v>
      </c>
      <c r="Q201" t="n">
        <v>-0.3334425144959965</v>
      </c>
      <c r="R201" t="n">
        <v>-0.5577876256701514</v>
      </c>
      <c r="S201" t="n">
        <v>1.172396497352139</v>
      </c>
      <c r="T201" t="n">
        <v>2.082662305028083</v>
      </c>
      <c r="U201" t="n">
        <v>1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1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1.186567906703112</v>
      </c>
      <c r="AL201" t="n">
        <v>1</v>
      </c>
      <c r="AM201" t="n">
        <v>-1.585860214262325</v>
      </c>
      <c r="AN201" t="n">
        <v>-2.262050678948806</v>
      </c>
    </row>
    <row r="202">
      <c r="A202" t="inlineStr">
        <is>
          <t>2022-02-18</t>
        </is>
      </c>
      <c r="B202" t="inlineStr">
        <is>
          <t>16_P01</t>
        </is>
      </c>
      <c r="C202" t="n">
        <v>1.714896264118546</v>
      </c>
      <c r="D202" t="n">
        <v>1.741083844736713</v>
      </c>
      <c r="E202" t="n">
        <v>1.530693288149762</v>
      </c>
      <c r="F202" t="n">
        <v>-0.8105550924825626</v>
      </c>
      <c r="G202" t="n">
        <v>-0.4633110864584114</v>
      </c>
      <c r="H202" t="n">
        <v>-0.139463854657245</v>
      </c>
      <c r="I202" t="n">
        <v>1.41500673091747</v>
      </c>
      <c r="J202" t="n">
        <v>0.3252473604633985</v>
      </c>
      <c r="K202" t="n">
        <v>-1.188640009504259</v>
      </c>
      <c r="L202" t="n">
        <v>-0.2175217656667362</v>
      </c>
      <c r="M202" t="n">
        <v>0.9339785862290313</v>
      </c>
      <c r="N202" t="n">
        <v>1.137274470128662</v>
      </c>
      <c r="O202" t="n">
        <v>1.540889583586096</v>
      </c>
      <c r="P202" t="n">
        <v>2.79900293623895</v>
      </c>
      <c r="Q202" t="n">
        <v>2.15462038411637</v>
      </c>
      <c r="R202" t="n">
        <v>0.5644313257721947</v>
      </c>
      <c r="S202" t="n">
        <v>0.4794119311769197</v>
      </c>
      <c r="T202" t="n">
        <v>0.4455702760970039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1</v>
      </c>
      <c r="AC202" t="n">
        <v>0</v>
      </c>
      <c r="AD202" t="n">
        <v>0</v>
      </c>
      <c r="AE202" t="n">
        <v>0</v>
      </c>
      <c r="AF202" t="n">
        <v>1</v>
      </c>
      <c r="AG202" t="n">
        <v>0</v>
      </c>
      <c r="AH202" t="n">
        <v>0</v>
      </c>
      <c r="AI202" t="n">
        <v>0</v>
      </c>
      <c r="AJ202" t="n">
        <v>0</v>
      </c>
      <c r="AK202" t="n">
        <v>1.654600041696261</v>
      </c>
      <c r="AL202" t="n">
        <v>1.333333333333333</v>
      </c>
      <c r="AM202" t="n">
        <v>-1.464455129247814</v>
      </c>
      <c r="AN202" t="n">
        <v>-1.40340745282765</v>
      </c>
    </row>
    <row r="203">
      <c r="A203" t="inlineStr">
        <is>
          <t>2022-02-21</t>
        </is>
      </c>
      <c r="B203" t="inlineStr">
        <is>
          <t>16_P01</t>
        </is>
      </c>
      <c r="C203" t="n">
        <v>1.681301725805994</v>
      </c>
      <c r="D203" t="n">
        <v>1.74144832211669</v>
      </c>
      <c r="E203" t="n">
        <v>1.501497244188929</v>
      </c>
      <c r="F203" t="n">
        <v>-0.8228272590464909</v>
      </c>
      <c r="G203" t="n">
        <v>-0.4612359873518755</v>
      </c>
      <c r="H203" t="n">
        <v>-0.1379873400043587</v>
      </c>
      <c r="I203" t="n">
        <v>1.297439277561899</v>
      </c>
      <c r="J203" t="n">
        <v>1.170899429328553</v>
      </c>
      <c r="K203" t="n">
        <v>-0.08683549185705204</v>
      </c>
      <c r="L203" t="n">
        <v>-0.5371781236291151</v>
      </c>
      <c r="M203" t="n">
        <v>0.1227756975281273</v>
      </c>
      <c r="N203" t="n">
        <v>0.6054244945121648</v>
      </c>
      <c r="O203" t="n">
        <v>1.774994979443781</v>
      </c>
      <c r="P203" t="n">
        <v>-0.1595669582108867</v>
      </c>
      <c r="Q203" t="n">
        <v>0.0175996607741935</v>
      </c>
      <c r="R203" t="n">
        <v>-0.3345110650976484</v>
      </c>
      <c r="S203" t="n">
        <v>0.5422086381281016</v>
      </c>
      <c r="T203" t="n">
        <v>0.3424219846350858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1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1.034438157422786</v>
      </c>
      <c r="AL203" t="n">
        <v>0</v>
      </c>
      <c r="AM203" t="n">
        <v>0.4085843539480515</v>
      </c>
      <c r="AN203" t="n">
        <v>0.2693773050120892</v>
      </c>
    </row>
    <row r="204">
      <c r="A204" t="inlineStr">
        <is>
          <t>2022-02-22</t>
        </is>
      </c>
      <c r="B204" t="inlineStr">
        <is>
          <t>16_P01</t>
        </is>
      </c>
      <c r="C204" t="n">
        <v>2.252403530719354</v>
      </c>
      <c r="D204" t="n">
        <v>1.521426267937689</v>
      </c>
      <c r="E204" t="n">
        <v>1.463761149813934</v>
      </c>
      <c r="F204" t="n">
        <v>-0.4887008807176708</v>
      </c>
      <c r="G204" t="n">
        <v>-0.106779482988216</v>
      </c>
      <c r="H204" t="n">
        <v>0.5538320346163284</v>
      </c>
      <c r="I204" t="n">
        <v>0.1107490399875707</v>
      </c>
      <c r="J204" t="n">
        <v>1.583534624823295</v>
      </c>
      <c r="K204" t="n">
        <v>-1.612985662328473</v>
      </c>
      <c r="L204" t="n">
        <v>-2.488451961896782</v>
      </c>
      <c r="M204" t="n">
        <v>-0.6699393956685775</v>
      </c>
      <c r="N204" t="n">
        <v>0.7965712077076677</v>
      </c>
      <c r="O204" t="n">
        <v>2.107945537480715</v>
      </c>
      <c r="P204" t="n">
        <v>3</v>
      </c>
      <c r="Q204" t="n">
        <v>3</v>
      </c>
      <c r="R204" t="n">
        <v>0.8265114833825408</v>
      </c>
      <c r="S204" t="n">
        <v>-0.1658599200336952</v>
      </c>
      <c r="T204" t="n">
        <v>0.2960209237149335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1</v>
      </c>
      <c r="AA204" t="n">
        <v>0</v>
      </c>
      <c r="AB204" t="n">
        <v>0</v>
      </c>
      <c r="AC204" t="n">
        <v>1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0.2467054158730813</v>
      </c>
      <c r="AL204" t="n">
        <v>0</v>
      </c>
      <c r="AM204" t="n">
        <v>-1.106302759395551</v>
      </c>
      <c r="AN204" t="n">
        <v>-0.9064234473402473</v>
      </c>
    </row>
    <row r="205">
      <c r="A205" t="inlineStr">
        <is>
          <t>2022-02-23</t>
        </is>
      </c>
      <c r="B205" t="inlineStr">
        <is>
          <t>16_P01</t>
        </is>
      </c>
      <c r="C205" t="n">
        <v>1.443615584878735</v>
      </c>
      <c r="D205" t="n">
        <v>1.553551153840309</v>
      </c>
      <c r="E205" t="n">
        <v>1.128104500096325</v>
      </c>
      <c r="F205" t="n">
        <v>-0.8138524897380915</v>
      </c>
      <c r="G205" t="n">
        <v>-0.3128364400865231</v>
      </c>
      <c r="H205" t="n">
        <v>0.09640474443404513</v>
      </c>
      <c r="I205" t="n">
        <v>-1.903450381195991</v>
      </c>
      <c r="J205" t="n">
        <v>-0.03558669824736181</v>
      </c>
      <c r="K205" t="n">
        <v>-0.2176129012326154</v>
      </c>
      <c r="L205" t="n">
        <v>0.1740819815356521</v>
      </c>
      <c r="M205" t="n">
        <v>-0.1303966935204583</v>
      </c>
      <c r="N205" t="n">
        <v>-0.1728156949266685</v>
      </c>
      <c r="O205" t="n">
        <v>-0.3756495696056388</v>
      </c>
      <c r="P205" t="n">
        <v>-0.3447427949118749</v>
      </c>
      <c r="Q205" t="n">
        <v>-0.3866743636260992</v>
      </c>
      <c r="R205" t="n">
        <v>-0.1761673721563475</v>
      </c>
      <c r="S205" t="n">
        <v>-0.1281996183004898</v>
      </c>
      <c r="T205" t="n">
        <v>-0.1213402997810375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1</v>
      </c>
      <c r="AK205" t="n">
        <v>0</v>
      </c>
      <c r="AL205" t="n">
        <v>0</v>
      </c>
      <c r="AM205" t="n">
        <v>0.01593027938976125</v>
      </c>
      <c r="AN205" t="n">
        <v>0.3538858941056971</v>
      </c>
    </row>
    <row r="206">
      <c r="A206" t="inlineStr">
        <is>
          <t>2022-02-24</t>
        </is>
      </c>
      <c r="B206" t="inlineStr">
        <is>
          <t>16_P01</t>
        </is>
      </c>
      <c r="C206" t="n">
        <v>-0.2270232033786005</v>
      </c>
      <c r="D206" t="n">
        <v>1.400915569605635</v>
      </c>
      <c r="E206" t="n">
        <v>1.092908018509279</v>
      </c>
      <c r="F206" t="n">
        <v>-0.1964694826843027</v>
      </c>
      <c r="G206" t="n">
        <v>-0.1993862197495091</v>
      </c>
      <c r="H206" t="n">
        <v>0.04555982783344082</v>
      </c>
      <c r="I206" t="n">
        <v>-1.817897086844524</v>
      </c>
      <c r="J206" t="n">
        <v>-0.03558669824736181</v>
      </c>
      <c r="K206" t="n">
        <v>-0.2176129012326154</v>
      </c>
      <c r="L206" t="n">
        <v>0.1740819815356521</v>
      </c>
      <c r="M206" t="n">
        <v>-1.558936418927616</v>
      </c>
      <c r="N206" t="n">
        <v>0.5791680778644304</v>
      </c>
      <c r="O206" t="n">
        <v>-0.3756495696056388</v>
      </c>
      <c r="P206" t="n">
        <v>-0.3447427949118749</v>
      </c>
      <c r="Q206" t="n">
        <v>-0.3866743636260992</v>
      </c>
      <c r="R206" t="n">
        <v>-0.1761673721563475</v>
      </c>
      <c r="S206" t="n">
        <v>0.3327436363614248</v>
      </c>
      <c r="T206" t="n">
        <v>0.9134320915262205</v>
      </c>
      <c r="U206" t="n">
        <v>0</v>
      </c>
      <c r="V206" t="n">
        <v>1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1</v>
      </c>
      <c r="AF206" t="n">
        <v>0</v>
      </c>
      <c r="AG206" t="n">
        <v>0</v>
      </c>
      <c r="AH206" t="n">
        <v>0</v>
      </c>
      <c r="AI206" t="n">
        <v>1</v>
      </c>
      <c r="AJ206" t="n">
        <v>0</v>
      </c>
      <c r="AK206" t="n">
        <v>0</v>
      </c>
      <c r="AL206" t="n">
        <v>0</v>
      </c>
      <c r="AM206" t="n">
        <v>-0.6796457724583748</v>
      </c>
      <c r="AN206" t="n">
        <v>-0.6169269388351176</v>
      </c>
    </row>
    <row r="207">
      <c r="A207" t="inlineStr">
        <is>
          <t>2022-03-02</t>
        </is>
      </c>
      <c r="B207" t="inlineStr">
        <is>
          <t>16_P01</t>
        </is>
      </c>
      <c r="C207" t="n">
        <v>3</v>
      </c>
      <c r="D207" t="n">
        <v>2.793134821942211</v>
      </c>
      <c r="E207" t="n">
        <v>2.427775271353561</v>
      </c>
      <c r="F207" t="n">
        <v>-0.2807796663137522</v>
      </c>
      <c r="G207" t="n">
        <v>0.5604224503776735</v>
      </c>
      <c r="H207" t="n">
        <v>2.399231165000752</v>
      </c>
      <c r="I207" t="n">
        <v>1.497321243172226</v>
      </c>
      <c r="J207" t="n">
        <v>0.5440705991635391</v>
      </c>
      <c r="K207" t="n">
        <v>0.334340512289372</v>
      </c>
      <c r="L207" t="n">
        <v>-0.9419700533067419</v>
      </c>
      <c r="M207" t="n">
        <v>3</v>
      </c>
      <c r="N207" t="n">
        <v>3</v>
      </c>
      <c r="O207" t="n">
        <v>1.019007983690784</v>
      </c>
      <c r="P207" t="n">
        <v>-0.7022384365471948</v>
      </c>
      <c r="Q207" t="n">
        <v>-0.5123918729203388</v>
      </c>
      <c r="R207" t="n">
        <v>-1.237490810306747</v>
      </c>
      <c r="S207" t="n">
        <v>0.3727643242112741</v>
      </c>
      <c r="T207" t="n">
        <v>0.5667289701814946</v>
      </c>
      <c r="U207" t="n">
        <v>0</v>
      </c>
      <c r="V207" t="n">
        <v>1</v>
      </c>
      <c r="W207" t="n">
        <v>0</v>
      </c>
      <c r="X207" t="n">
        <v>0</v>
      </c>
      <c r="Y207" t="n">
        <v>1</v>
      </c>
      <c r="Z207" t="n">
        <v>0</v>
      </c>
      <c r="AA207" t="n">
        <v>0</v>
      </c>
      <c r="AB207" t="n">
        <v>0</v>
      </c>
      <c r="AC207" t="n">
        <v>0</v>
      </c>
      <c r="AD207" t="n">
        <v>1</v>
      </c>
      <c r="AE207" t="n">
        <v>0</v>
      </c>
      <c r="AF207" t="n">
        <v>0</v>
      </c>
      <c r="AG207" t="n">
        <v>0</v>
      </c>
      <c r="AH207" t="n">
        <v>0</v>
      </c>
      <c r="AI207" t="n">
        <v>1</v>
      </c>
      <c r="AJ207" t="n">
        <v>0</v>
      </c>
      <c r="AK207" t="n">
        <v>0</v>
      </c>
      <c r="AL207" t="n">
        <v>0</v>
      </c>
      <c r="AM207" t="n">
        <v>0.6389672526904518</v>
      </c>
      <c r="AN207" t="n">
        <v>1.966582623243967</v>
      </c>
    </row>
    <row r="208">
      <c r="A208" t="inlineStr">
        <is>
          <t>2022-03-03</t>
        </is>
      </c>
      <c r="B208" t="inlineStr">
        <is>
          <t>16_P01</t>
        </is>
      </c>
      <c r="C208" t="n">
        <v>3</v>
      </c>
      <c r="D208" t="n">
        <v>2.133987087765349</v>
      </c>
      <c r="E208" t="n">
        <v>2.362189618977158</v>
      </c>
      <c r="F208" t="n">
        <v>-0.5483687810602043</v>
      </c>
      <c r="G208" t="n">
        <v>-0.3261909311202448</v>
      </c>
      <c r="H208" t="n">
        <v>0.2605362553715131</v>
      </c>
      <c r="I208" t="n">
        <v>1.563328739916246</v>
      </c>
      <c r="J208" t="n">
        <v>-0.03558669824736181</v>
      </c>
      <c r="K208" t="n">
        <v>-0.2176129012326154</v>
      </c>
      <c r="L208" t="n">
        <v>0.1740819815356521</v>
      </c>
      <c r="M208" t="n">
        <v>-0.1303966935204583</v>
      </c>
      <c r="N208" t="n">
        <v>-0.1728156949266685</v>
      </c>
      <c r="O208" t="n">
        <v>-0.3756495696056388</v>
      </c>
      <c r="P208" t="n">
        <v>-0.3447427949118749</v>
      </c>
      <c r="Q208" t="n">
        <v>-0.3866743636260992</v>
      </c>
      <c r="R208" t="n">
        <v>-0.1761673721563475</v>
      </c>
      <c r="S208" t="n">
        <v>-0.1281996183004898</v>
      </c>
      <c r="T208" t="n">
        <v>-0.1213402997810375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1</v>
      </c>
      <c r="AK208" t="n">
        <v>0</v>
      </c>
      <c r="AL208" t="n">
        <v>0</v>
      </c>
      <c r="AM208" t="n">
        <v>1.599740424884791</v>
      </c>
      <c r="AN208" t="n">
        <v>2.3543761893004</v>
      </c>
    </row>
    <row r="209">
      <c r="A209" t="inlineStr">
        <is>
          <t>2022-03-09</t>
        </is>
      </c>
      <c r="B209" t="inlineStr">
        <is>
          <t>16_P01</t>
        </is>
      </c>
      <c r="C209" t="n">
        <v>-0.2270232033786005</v>
      </c>
      <c r="D209" t="n">
        <v>2.524001800879873</v>
      </c>
      <c r="E209" t="n">
        <v>2.433591357551154</v>
      </c>
      <c r="F209" t="n">
        <v>-0.1964694826843027</v>
      </c>
      <c r="G209" t="n">
        <v>-0.1993862197495091</v>
      </c>
      <c r="H209" t="n">
        <v>0.04555982783344082</v>
      </c>
      <c r="I209" t="n">
        <v>-0.6897070444818946</v>
      </c>
      <c r="J209" t="n">
        <v>-0.03558669824736181</v>
      </c>
      <c r="K209" t="n">
        <v>-0.2176129012326154</v>
      </c>
      <c r="L209" t="n">
        <v>0.1740819815356521</v>
      </c>
      <c r="M209" t="n">
        <v>-0.2440045569801188</v>
      </c>
      <c r="N209" t="n">
        <v>2.791218667602716</v>
      </c>
      <c r="O209" t="n">
        <v>-0.3756495696056388</v>
      </c>
      <c r="P209" t="n">
        <v>-0.3447427949118749</v>
      </c>
      <c r="Q209" t="n">
        <v>-0.3866743636260992</v>
      </c>
      <c r="R209" t="n">
        <v>-0.1761673721563475</v>
      </c>
      <c r="S209" t="n">
        <v>0.9949183137835568</v>
      </c>
      <c r="T209" t="n">
        <v>2.956488860841361</v>
      </c>
      <c r="U209" t="n">
        <v>0</v>
      </c>
      <c r="V209" t="n">
        <v>1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1</v>
      </c>
      <c r="AE209" t="n">
        <v>0</v>
      </c>
      <c r="AF209" t="n">
        <v>0</v>
      </c>
      <c r="AG209" t="n">
        <v>0</v>
      </c>
      <c r="AH209" t="n">
        <v>0</v>
      </c>
      <c r="AI209" t="n">
        <v>1</v>
      </c>
      <c r="AJ209" t="n">
        <v>0</v>
      </c>
      <c r="AK209" t="n">
        <v>0</v>
      </c>
      <c r="AL209" t="n">
        <v>0</v>
      </c>
      <c r="AM209" t="n">
        <v>-0.738612402988567</v>
      </c>
      <c r="AN209" t="n">
        <v>-0.58799706120267</v>
      </c>
    </row>
    <row r="210">
      <c r="A210" t="inlineStr">
        <is>
          <t>2022-03-11</t>
        </is>
      </c>
      <c r="B210" t="inlineStr">
        <is>
          <t>16_P01</t>
        </is>
      </c>
      <c r="C210" t="n">
        <v>2.551027057424894</v>
      </c>
      <c r="D210" t="n">
        <v>3</v>
      </c>
      <c r="E210" t="n">
        <v>2.711502369339074</v>
      </c>
      <c r="F210" t="n">
        <v>-1.123092590691729</v>
      </c>
      <c r="G210" t="n">
        <v>-0.7608060863235736</v>
      </c>
      <c r="H210" t="n">
        <v>-0.7858595147416447</v>
      </c>
      <c r="I210" t="n">
        <v>0.2621815265272243</v>
      </c>
      <c r="J210" t="n">
        <v>-1.175158677026165</v>
      </c>
      <c r="K210" t="n">
        <v>-0.3174576680133878</v>
      </c>
      <c r="L210" t="n">
        <v>-0.9129777404254387</v>
      </c>
      <c r="M210" t="n">
        <v>-0.4797823387862089</v>
      </c>
      <c r="N210" t="n">
        <v>3</v>
      </c>
      <c r="O210" t="n">
        <v>-0.5916507994828469</v>
      </c>
      <c r="P210" t="n">
        <v>-0.6648390220422119</v>
      </c>
      <c r="Q210" t="n">
        <v>-0.5732715741131411</v>
      </c>
      <c r="R210" t="n">
        <v>-0.9830723903737796</v>
      </c>
      <c r="S210" t="n">
        <v>0.9526155722729692</v>
      </c>
      <c r="T210" t="n">
        <v>1.398459649037496</v>
      </c>
      <c r="U210" t="n">
        <v>0</v>
      </c>
      <c r="V210" t="n">
        <v>0</v>
      </c>
      <c r="W210" t="n">
        <v>0</v>
      </c>
      <c r="X210" t="n">
        <v>1</v>
      </c>
      <c r="Y210" t="n">
        <v>0</v>
      </c>
      <c r="Z210" t="n">
        <v>0</v>
      </c>
      <c r="AA210" t="n">
        <v>0</v>
      </c>
      <c r="AB210" t="n">
        <v>1</v>
      </c>
      <c r="AC210" t="n">
        <v>0</v>
      </c>
      <c r="AD210" t="n">
        <v>0</v>
      </c>
      <c r="AE210" t="n">
        <v>0</v>
      </c>
      <c r="AF210" t="n">
        <v>1</v>
      </c>
      <c r="AG210" t="n">
        <v>0</v>
      </c>
      <c r="AH210" t="n">
        <v>0</v>
      </c>
      <c r="AI210" t="n">
        <v>1</v>
      </c>
      <c r="AJ210" t="n">
        <v>0</v>
      </c>
      <c r="AK210" t="n">
        <v>0.01909861988595973</v>
      </c>
      <c r="AL210" t="n">
        <v>0.3333333333333333</v>
      </c>
      <c r="AM210" t="n">
        <v>0.198784105152277</v>
      </c>
      <c r="AN210" t="n">
        <v>0.4366116858955874</v>
      </c>
    </row>
    <row r="211">
      <c r="A211" t="inlineStr">
        <is>
          <t>2022-03-14</t>
        </is>
      </c>
      <c r="B211" t="inlineStr">
        <is>
          <t>16_P01</t>
        </is>
      </c>
      <c r="C211" t="n">
        <v>2.819914192313935</v>
      </c>
      <c r="D211" t="n">
        <v>1.540492878051321</v>
      </c>
      <c r="E211" t="n">
        <v>2.676554744519659</v>
      </c>
      <c r="F211" t="n">
        <v>-0.2853767504778173</v>
      </c>
      <c r="G211" t="n">
        <v>-0.6227197657646063</v>
      </c>
      <c r="H211" t="n">
        <v>-0.4370728724826087</v>
      </c>
      <c r="I211" t="n">
        <v>-0.02194980892287185</v>
      </c>
      <c r="J211" t="n">
        <v>0.07996896208457306</v>
      </c>
      <c r="K211" t="n">
        <v>0.04755026672078434</v>
      </c>
      <c r="L211" t="n">
        <v>0.3998862905375349</v>
      </c>
      <c r="M211" t="n">
        <v>-0.02822912011557125</v>
      </c>
      <c r="N211" t="n">
        <v>2.256427973321671</v>
      </c>
      <c r="O211" t="n">
        <v>-0.1459785439813212</v>
      </c>
      <c r="P211" t="n">
        <v>-0.7806735555905123</v>
      </c>
      <c r="Q211" t="n">
        <v>-0.6598285205320923</v>
      </c>
      <c r="R211" t="n">
        <v>-1.459637678220534</v>
      </c>
      <c r="S211" t="n">
        <v>0.4328012798795953</v>
      </c>
      <c r="T211" t="n">
        <v>0.7007052867431753</v>
      </c>
      <c r="U211" t="n">
        <v>0</v>
      </c>
      <c r="V211" t="n">
        <v>1</v>
      </c>
      <c r="W211" t="n">
        <v>0</v>
      </c>
      <c r="X211" t="n">
        <v>0</v>
      </c>
      <c r="Y211" t="n">
        <v>0</v>
      </c>
      <c r="Z211" t="n">
        <v>0</v>
      </c>
      <c r="AA211" t="n">
        <v>1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1</v>
      </c>
      <c r="AJ211" t="n">
        <v>0</v>
      </c>
      <c r="AK211" t="n">
        <v>0</v>
      </c>
      <c r="AL211" t="n">
        <v>0</v>
      </c>
      <c r="AM211" t="n">
        <v>1.600656021567708</v>
      </c>
      <c r="AN211" t="n">
        <v>1.801420636414711</v>
      </c>
    </row>
    <row r="212">
      <c r="A212" t="inlineStr">
        <is>
          <t>2022-03-15</t>
        </is>
      </c>
      <c r="B212" t="inlineStr">
        <is>
          <t>16_P01</t>
        </is>
      </c>
      <c r="C212" t="n">
        <v>2.949051932701813</v>
      </c>
      <c r="D212" t="n">
        <v>1.289976246202866</v>
      </c>
      <c r="E212" t="n">
        <v>2.728441982945041</v>
      </c>
      <c r="F212" t="n">
        <v>-0.05336935473852839</v>
      </c>
      <c r="G212" t="n">
        <v>-0.5933953415162222</v>
      </c>
      <c r="H212" t="n">
        <v>-0.3617455329552062</v>
      </c>
      <c r="I212" t="n">
        <v>-1.436362879590218</v>
      </c>
      <c r="J212" t="n">
        <v>2.095312409214261</v>
      </c>
      <c r="K212" t="n">
        <v>0.1901104024215894</v>
      </c>
      <c r="L212" t="n">
        <v>0.2869812551960212</v>
      </c>
      <c r="M212" t="n">
        <v>0.5550193135735253</v>
      </c>
      <c r="N212" t="n">
        <v>1.000531052227265</v>
      </c>
      <c r="O212" t="n">
        <v>-0.7230393204839871</v>
      </c>
      <c r="P212" t="n">
        <v>-0.8428146041373482</v>
      </c>
      <c r="Q212" t="n">
        <v>-0.6382125499525252</v>
      </c>
      <c r="R212" t="n">
        <v>-1.181983295634692</v>
      </c>
      <c r="S212" t="n">
        <v>0.8896597345320929</v>
      </c>
      <c r="T212" t="n">
        <v>-0.6515354050344931</v>
      </c>
      <c r="U212" t="n">
        <v>0</v>
      </c>
      <c r="V212" t="n">
        <v>1</v>
      </c>
      <c r="W212" t="n">
        <v>0</v>
      </c>
      <c r="X212" t="n">
        <v>0</v>
      </c>
      <c r="Y212" t="n">
        <v>0</v>
      </c>
      <c r="Z212" t="n">
        <v>1</v>
      </c>
      <c r="AA212" t="n">
        <v>0</v>
      </c>
      <c r="AB212" t="n">
        <v>0</v>
      </c>
      <c r="AC212" t="n">
        <v>1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1</v>
      </c>
      <c r="AJ212" t="n">
        <v>0</v>
      </c>
      <c r="AK212" t="n">
        <v>0.1825167430677478</v>
      </c>
      <c r="AL212" t="n">
        <v>0.3333333333333333</v>
      </c>
      <c r="AM212" t="n">
        <v>1.168248703555271</v>
      </c>
      <c r="AN212" t="n">
        <v>1.909181034235365</v>
      </c>
    </row>
    <row r="213">
      <c r="A213" t="inlineStr">
        <is>
          <t>2022-03-16</t>
        </is>
      </c>
      <c r="B213" t="inlineStr">
        <is>
          <t>16_P01</t>
        </is>
      </c>
      <c r="C213" t="n">
        <v>2.100953393652845</v>
      </c>
      <c r="D213" t="n">
        <v>1.38844892927088</v>
      </c>
      <c r="E213" t="n">
        <v>2.432599831822124</v>
      </c>
      <c r="F213" t="n">
        <v>-0.463200687990473</v>
      </c>
      <c r="G213" t="n">
        <v>-0.8205610990478814</v>
      </c>
      <c r="H213" t="n">
        <v>-0.9167523264072733</v>
      </c>
      <c r="I213" t="n">
        <v>-0.4705765776592765</v>
      </c>
      <c r="J213" t="n">
        <v>-0.03558669824736181</v>
      </c>
      <c r="K213" t="n">
        <v>-0.2176129012326154</v>
      </c>
      <c r="L213" t="n">
        <v>0.1740819815356521</v>
      </c>
      <c r="M213" t="n">
        <v>-0.1303966935204583</v>
      </c>
      <c r="N213" t="n">
        <v>-0.1728156949266685</v>
      </c>
      <c r="O213" t="n">
        <v>-0.3756495696056388</v>
      </c>
      <c r="P213" t="n">
        <v>-0.3447427949118749</v>
      </c>
      <c r="Q213" t="n">
        <v>-0.3866743636260992</v>
      </c>
      <c r="R213" t="n">
        <v>-0.1761673721563475</v>
      </c>
      <c r="S213" t="n">
        <v>-0.1281996183004898</v>
      </c>
      <c r="T213" t="n">
        <v>-0.1213402997810375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1</v>
      </c>
      <c r="AK213" t="n">
        <v>0.1461525145790923</v>
      </c>
      <c r="AL213" t="n">
        <v>0</v>
      </c>
      <c r="AM213" t="n">
        <v>0.9811812256024364</v>
      </c>
      <c r="AN213" t="n">
        <v>1.505013023950381</v>
      </c>
    </row>
    <row r="214">
      <c r="A214" t="inlineStr">
        <is>
          <t>2022-03-17</t>
        </is>
      </c>
      <c r="B214" t="inlineStr">
        <is>
          <t>16_P01</t>
        </is>
      </c>
      <c r="C214" t="n">
        <v>1.139492753792055</v>
      </c>
      <c r="D214" t="n">
        <v>1.582019582755458</v>
      </c>
      <c r="E214" t="n">
        <v>2.198067612062501</v>
      </c>
      <c r="F214" t="n">
        <v>-0.9427656928894439</v>
      </c>
      <c r="G214" t="n">
        <v>-1.160970623597133</v>
      </c>
      <c r="H214" t="n">
        <v>-1.681329716901115</v>
      </c>
      <c r="I214" t="n">
        <v>-0.4623391082150837</v>
      </c>
      <c r="J214" t="n">
        <v>-0.03558669824736181</v>
      </c>
      <c r="K214" t="n">
        <v>-0.2176129012326154</v>
      </c>
      <c r="L214" t="n">
        <v>0.1740819815356521</v>
      </c>
      <c r="M214" t="n">
        <v>-0.1303966935204583</v>
      </c>
      <c r="N214" t="n">
        <v>-0.1728156949266685</v>
      </c>
      <c r="O214" t="n">
        <v>-0.3756495696056388</v>
      </c>
      <c r="P214" t="n">
        <v>-0.3447427949118749</v>
      </c>
      <c r="Q214" t="n">
        <v>-0.3866743636260992</v>
      </c>
      <c r="R214" t="n">
        <v>-0.1761673721563475</v>
      </c>
      <c r="S214" t="n">
        <v>-0.1281996183004898</v>
      </c>
      <c r="T214" t="n">
        <v>-0.1213402997810375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1</v>
      </c>
      <c r="AK214" t="n">
        <v>0</v>
      </c>
      <c r="AL214" t="n">
        <v>0</v>
      </c>
      <c r="AM214" t="n">
        <v>0.5657815855069459</v>
      </c>
      <c r="AN214" t="n">
        <v>0.6209858383511281</v>
      </c>
    </row>
    <row r="215">
      <c r="A215" t="inlineStr">
        <is>
          <t>2022-03-21</t>
        </is>
      </c>
      <c r="B215" t="inlineStr">
        <is>
          <t>16_P01</t>
        </is>
      </c>
      <c r="C215" t="n">
        <v>1.982990847968996</v>
      </c>
      <c r="D215" t="n">
        <v>1.670554979226248</v>
      </c>
      <c r="E215" t="n">
        <v>2.350165033080817</v>
      </c>
      <c r="F215" t="n">
        <v>-0.6761616398592605</v>
      </c>
      <c r="G215" t="n">
        <v>-0.8323028212889213</v>
      </c>
      <c r="H215" t="n">
        <v>-0.9385269353309972</v>
      </c>
      <c r="I215" t="n">
        <v>-0.4336416606770837</v>
      </c>
      <c r="J215" t="n">
        <v>-0.1143909298276838</v>
      </c>
      <c r="K215" t="n">
        <v>-0.1406923760743687</v>
      </c>
      <c r="L215" t="n">
        <v>0.3583721323851728</v>
      </c>
      <c r="M215" t="n">
        <v>-1.60193689713612</v>
      </c>
      <c r="N215" t="n">
        <v>1.690759733062893</v>
      </c>
      <c r="O215" t="n">
        <v>-0.03343796893023252</v>
      </c>
      <c r="P215" t="n">
        <v>-0.6832629365471964</v>
      </c>
      <c r="Q215" t="n">
        <v>-0.4349208270719903</v>
      </c>
      <c r="R215" t="n">
        <v>-1.031740136558348</v>
      </c>
      <c r="S215" t="n">
        <v>0.6779837748638357</v>
      </c>
      <c r="T215" t="n">
        <v>0.8503415857631434</v>
      </c>
      <c r="U215" t="n">
        <v>0</v>
      </c>
      <c r="V215" t="n">
        <v>1</v>
      </c>
      <c r="W215" t="n">
        <v>0</v>
      </c>
      <c r="X215" t="n">
        <v>0</v>
      </c>
      <c r="Y215" t="n">
        <v>0</v>
      </c>
      <c r="Z215" t="n">
        <v>0</v>
      </c>
      <c r="AA215" t="n">
        <v>1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1</v>
      </c>
      <c r="AJ215" t="n">
        <v>0</v>
      </c>
      <c r="AK215" t="n">
        <v>0</v>
      </c>
      <c r="AL215" t="n">
        <v>0</v>
      </c>
      <c r="AM215" t="n">
        <v>0.9198289530344509</v>
      </c>
      <c r="AN215" t="n">
        <v>0.7247604070897375</v>
      </c>
    </row>
    <row r="216">
      <c r="A216" t="inlineStr">
        <is>
          <t>2022-03-22</t>
        </is>
      </c>
      <c r="B216" t="inlineStr">
        <is>
          <t>16_P01</t>
        </is>
      </c>
      <c r="C216" t="n">
        <v>2.263560594847745</v>
      </c>
      <c r="D216" t="n">
        <v>1.510778083684135</v>
      </c>
      <c r="E216" t="n">
        <v>2.386376176310391</v>
      </c>
      <c r="F216" t="n">
        <v>-0.4778318126843765</v>
      </c>
      <c r="G216" t="n">
        <v>-0.719286735581017</v>
      </c>
      <c r="H216" t="n">
        <v>-0.6721469698315761</v>
      </c>
      <c r="I216" t="n">
        <v>-0.1400230495632096</v>
      </c>
      <c r="J216" t="n">
        <v>1.558195292882705</v>
      </c>
      <c r="K216" t="n">
        <v>0.2447992703619012</v>
      </c>
      <c r="L216" t="n">
        <v>-0.2460719223803021</v>
      </c>
      <c r="M216" t="n">
        <v>1.144723822610765</v>
      </c>
      <c r="N216" t="n">
        <v>0.8177863923590368</v>
      </c>
      <c r="O216" t="n">
        <v>-0.0838089933932117</v>
      </c>
      <c r="P216" t="n">
        <v>-0.7569055300155124</v>
      </c>
      <c r="Q216" t="n">
        <v>-0.7001067989098325</v>
      </c>
      <c r="R216" t="n">
        <v>-1.809518743349898</v>
      </c>
      <c r="S216" t="n">
        <v>-0.0747707166352742</v>
      </c>
      <c r="T216" t="n">
        <v>-0.5812878781085207</v>
      </c>
      <c r="U216" t="n">
        <v>0</v>
      </c>
      <c r="V216" t="n">
        <v>1</v>
      </c>
      <c r="W216" t="n">
        <v>0</v>
      </c>
      <c r="X216" t="n">
        <v>0</v>
      </c>
      <c r="Y216" t="n">
        <v>0</v>
      </c>
      <c r="Z216" t="n">
        <v>1</v>
      </c>
      <c r="AA216" t="n">
        <v>0</v>
      </c>
      <c r="AB216" t="n">
        <v>0</v>
      </c>
      <c r="AC216" t="n">
        <v>1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1</v>
      </c>
      <c r="AJ216" t="n">
        <v>0</v>
      </c>
      <c r="AK216" t="n">
        <v>0.001893756537671531</v>
      </c>
      <c r="AL216" t="n">
        <v>0.3333333333333333</v>
      </c>
      <c r="AM216" t="n">
        <v>1.212372166910629</v>
      </c>
      <c r="AN216" t="n">
        <v>1.594234587137206</v>
      </c>
    </row>
    <row r="217">
      <c r="A217" t="inlineStr">
        <is>
          <t>2022-03-23</t>
        </is>
      </c>
      <c r="B217" t="inlineStr">
        <is>
          <t>16_P01</t>
        </is>
      </c>
      <c r="C217" t="n">
        <v>0.8028040898861638</v>
      </c>
      <c r="D217" t="n">
        <v>0.6198009329576333</v>
      </c>
      <c r="E217" t="n">
        <v>2.449445833427625</v>
      </c>
      <c r="F217" t="n">
        <v>-0.4810962300703961</v>
      </c>
      <c r="G217" t="n">
        <v>-1.433963443323458</v>
      </c>
      <c r="H217" t="n">
        <v>-2.396768829273663</v>
      </c>
      <c r="I217" t="n">
        <v>-0.2091461925997976</v>
      </c>
      <c r="J217" t="n">
        <v>-0.3368416360793841</v>
      </c>
      <c r="K217" t="n">
        <v>1.722680066932184</v>
      </c>
      <c r="L217" t="n">
        <v>0.7859580062196078</v>
      </c>
      <c r="M217" t="n">
        <v>-0.9761914235432498</v>
      </c>
      <c r="N217" t="n">
        <v>0.7961511050413035</v>
      </c>
      <c r="O217" t="n">
        <v>-0.5899315413737324</v>
      </c>
      <c r="P217" t="n">
        <v>-0.762529055427774</v>
      </c>
      <c r="Q217" t="n">
        <v>-0.699615076974114</v>
      </c>
      <c r="R217" t="n">
        <v>-0.9003955177031696</v>
      </c>
      <c r="S217" t="n">
        <v>0.8809327029228148</v>
      </c>
      <c r="T217" t="n">
        <v>0.8422648793204035</v>
      </c>
      <c r="U217" t="n">
        <v>0</v>
      </c>
      <c r="V217" t="n">
        <v>1</v>
      </c>
      <c r="W217" t="n">
        <v>0</v>
      </c>
      <c r="X217" t="n">
        <v>0</v>
      </c>
      <c r="Y217" t="n">
        <v>1</v>
      </c>
      <c r="Z217" t="n">
        <v>0</v>
      </c>
      <c r="AA217" t="n">
        <v>0</v>
      </c>
      <c r="AB217" t="n">
        <v>0</v>
      </c>
      <c r="AC217" t="n">
        <v>0</v>
      </c>
      <c r="AD217" t="n">
        <v>1</v>
      </c>
      <c r="AE217" t="n">
        <v>0</v>
      </c>
      <c r="AF217" t="n">
        <v>0</v>
      </c>
      <c r="AG217" t="n">
        <v>0</v>
      </c>
      <c r="AH217" t="n">
        <v>0</v>
      </c>
      <c r="AI217" t="n">
        <v>1</v>
      </c>
      <c r="AJ217" t="n">
        <v>0</v>
      </c>
      <c r="AK217" t="n">
        <v>0</v>
      </c>
      <c r="AL217" t="n">
        <v>0</v>
      </c>
      <c r="AM217" t="n">
        <v>0.5382490560035161</v>
      </c>
      <c r="AN217" t="n">
        <v>0.8086794751593538</v>
      </c>
    </row>
    <row r="218">
      <c r="A218" t="inlineStr">
        <is>
          <t>2022-03-24</t>
        </is>
      </c>
      <c r="B218" t="inlineStr">
        <is>
          <t>16_P01</t>
        </is>
      </c>
      <c r="C218" t="n">
        <v>0.2140552297768964</v>
      </c>
      <c r="D218" t="n">
        <v>0.8042174798848755</v>
      </c>
      <c r="E218" t="n">
        <v>2.452429204417234</v>
      </c>
      <c r="F218" t="n">
        <v>-0.8995924297815229</v>
      </c>
      <c r="G218" t="n">
        <v>-1.709205738927583</v>
      </c>
      <c r="H218" t="n">
        <v>-3</v>
      </c>
      <c r="I218" t="n">
        <v>-0.5100592161866105</v>
      </c>
      <c r="J218" t="n">
        <v>-1.623898367720611</v>
      </c>
      <c r="K218" t="n">
        <v>3</v>
      </c>
      <c r="L218" t="n">
        <v>-0.872723956112733</v>
      </c>
      <c r="M218" t="n">
        <v>0.2516768940098716</v>
      </c>
      <c r="N218" t="n">
        <v>1.238309161389143</v>
      </c>
      <c r="O218" t="n">
        <v>-0.8586930789339421</v>
      </c>
      <c r="P218" t="n">
        <v>-0.5302002366537512</v>
      </c>
      <c r="Q218" t="n">
        <v>-0.3679070974845932</v>
      </c>
      <c r="R218" t="n">
        <v>-0.6718629920551883</v>
      </c>
      <c r="S218" t="n">
        <v>1.641974642085438</v>
      </c>
      <c r="T218" t="n">
        <v>1.738976643347519</v>
      </c>
      <c r="U218" t="n">
        <v>0</v>
      </c>
      <c r="V218" t="n">
        <v>1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1</v>
      </c>
      <c r="AF218" t="n">
        <v>0</v>
      </c>
      <c r="AG218" t="n">
        <v>0</v>
      </c>
      <c r="AH218" t="n">
        <v>0</v>
      </c>
      <c r="AI218" t="n">
        <v>1</v>
      </c>
      <c r="AJ218" t="n">
        <v>0</v>
      </c>
      <c r="AK218" t="n">
        <v>0</v>
      </c>
      <c r="AL218" t="n">
        <v>0</v>
      </c>
      <c r="AM218" t="n">
        <v>-0.8542881369792366</v>
      </c>
      <c r="AN218" t="n">
        <v>-0.8479416987708602</v>
      </c>
    </row>
    <row r="219">
      <c r="A219" t="inlineStr">
        <is>
          <t>2022-03-25</t>
        </is>
      </c>
      <c r="B219" t="inlineStr">
        <is>
          <t>16_P01</t>
        </is>
      </c>
      <c r="C219" t="n">
        <v>0.8892484867505832</v>
      </c>
      <c r="D219" t="n">
        <v>0.6029617685474181</v>
      </c>
      <c r="E219" t="n">
        <v>2.427304948720836</v>
      </c>
      <c r="F219" t="n">
        <v>-0.4237099346824242</v>
      </c>
      <c r="G219" t="n">
        <v>-1.384408112326971</v>
      </c>
      <c r="H219" t="n">
        <v>-2.26999807562518</v>
      </c>
      <c r="I219" t="n">
        <v>-0.7623843823212143</v>
      </c>
      <c r="J219" t="n">
        <v>-0.07456367954194483</v>
      </c>
      <c r="K219" t="n">
        <v>0.2245993910839937</v>
      </c>
      <c r="L219" t="n">
        <v>0.3301271913121526</v>
      </c>
      <c r="M219" t="n">
        <v>-1.0234948240745</v>
      </c>
      <c r="N219" t="n">
        <v>0.6982671837785516</v>
      </c>
      <c r="O219" t="n">
        <v>-0.2484309218794486</v>
      </c>
      <c r="P219" t="n">
        <v>-0.6860059220171058</v>
      </c>
      <c r="Q219" t="n">
        <v>-0.4883939339121467</v>
      </c>
      <c r="R219" t="n">
        <v>-1.61120816915847</v>
      </c>
      <c r="S219" t="n">
        <v>-0.1989876055176137</v>
      </c>
      <c r="T219" t="n">
        <v>-0.07371607127959684</v>
      </c>
      <c r="U219" t="n">
        <v>1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1</v>
      </c>
      <c r="AC219" t="n">
        <v>0</v>
      </c>
      <c r="AD219" t="n">
        <v>0</v>
      </c>
      <c r="AE219" t="n">
        <v>0</v>
      </c>
      <c r="AF219" t="n">
        <v>1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1.349745273074182</v>
      </c>
      <c r="AN219" t="n">
        <v>1.405558609379253</v>
      </c>
    </row>
    <row r="220">
      <c r="A220" t="inlineStr">
        <is>
          <t>2022-03-28</t>
        </is>
      </c>
      <c r="B220" t="inlineStr">
        <is>
          <t>16_P01</t>
        </is>
      </c>
      <c r="C220" t="n">
        <v>1.162618613115225</v>
      </c>
      <c r="D220" t="n">
        <v>0.5599044924065001</v>
      </c>
      <c r="E220" t="n">
        <v>2.433130339952843</v>
      </c>
      <c r="F220" t="n">
        <v>-0.2470621307750724</v>
      </c>
      <c r="G220" t="n">
        <v>-1.259163604217765</v>
      </c>
      <c r="H220" t="n">
        <v>-1.970911575476767</v>
      </c>
      <c r="I220" t="n">
        <v>-1.284037744465198</v>
      </c>
      <c r="J220" t="n">
        <v>0.6091519336919963</v>
      </c>
      <c r="K220" t="n">
        <v>0.1953976619787069</v>
      </c>
      <c r="L220" t="n">
        <v>0.06991752856554843</v>
      </c>
      <c r="M220" t="n">
        <v>-0.5187532137261903</v>
      </c>
      <c r="N220" t="n">
        <v>0.5151024212439603</v>
      </c>
      <c r="O220" t="n">
        <v>-0.3747297999160553</v>
      </c>
      <c r="P220" t="n">
        <v>-0.4129253168524107</v>
      </c>
      <c r="Q220" t="n">
        <v>-0.3989553772817881</v>
      </c>
      <c r="R220" t="n">
        <v>-1.194886775550863</v>
      </c>
      <c r="S220" t="n">
        <v>-0.5493585555605489</v>
      </c>
      <c r="T220" t="n">
        <v>-0.4228294602153425</v>
      </c>
      <c r="U220" t="n">
        <v>1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1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1.847812549269544</v>
      </c>
      <c r="AN220" t="n">
        <v>1.546092950273392</v>
      </c>
    </row>
    <row r="221">
      <c r="A221" t="inlineStr">
        <is>
          <t>2022-03-29</t>
        </is>
      </c>
      <c r="B221" t="inlineStr">
        <is>
          <t>16_P01</t>
        </is>
      </c>
      <c r="C221" t="n">
        <v>0.09205836806487619</v>
      </c>
      <c r="D221" t="n">
        <v>0.5589321356469943</v>
      </c>
      <c r="E221" t="n">
        <v>1.163552995083722</v>
      </c>
      <c r="F221" t="n">
        <v>-0.7940766136087749</v>
      </c>
      <c r="G221" t="n">
        <v>-1.173607687361496</v>
      </c>
      <c r="H221" t="n">
        <v>-1.468543319308355</v>
      </c>
      <c r="I221" t="n">
        <v>-1.125219812383103</v>
      </c>
      <c r="J221" t="n">
        <v>-0.4359626130323298</v>
      </c>
      <c r="K221" t="n">
        <v>1.026868372076985</v>
      </c>
      <c r="L221" t="n">
        <v>0.5130447248806188</v>
      </c>
      <c r="M221" t="n">
        <v>-1.280755961938465</v>
      </c>
      <c r="N221" t="n">
        <v>0.2044364994679728</v>
      </c>
      <c r="O221" t="n">
        <v>-0.9330162674162827</v>
      </c>
      <c r="P221" t="n">
        <v>-0.2633583848434284</v>
      </c>
      <c r="Q221" t="n">
        <v>-0.2563641742567168</v>
      </c>
      <c r="R221" t="n">
        <v>-1.653479325596395</v>
      </c>
      <c r="S221" t="n">
        <v>0.2320577491086914</v>
      </c>
      <c r="T221" t="n">
        <v>0.1500904076865632</v>
      </c>
      <c r="U221" t="n">
        <v>1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1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0.2470234371099085</v>
      </c>
      <c r="AN221" t="n">
        <v>0.05687793878283592</v>
      </c>
    </row>
    <row r="222">
      <c r="A222" t="inlineStr">
        <is>
          <t>2022-03-30</t>
        </is>
      </c>
      <c r="B222" t="inlineStr">
        <is>
          <t>16_P01</t>
        </is>
      </c>
      <c r="C222" t="n">
        <v>0.1007600155846318</v>
      </c>
      <c r="D222" t="n">
        <v>0.4230508252762218</v>
      </c>
      <c r="E222" t="n">
        <v>0.9243320924951062</v>
      </c>
      <c r="F222" t="n">
        <v>-0.686228148209144</v>
      </c>
      <c r="G222" t="n">
        <v>-1.013321065613587</v>
      </c>
      <c r="H222" t="n">
        <v>-1.137647570847013</v>
      </c>
      <c r="I222" t="n">
        <v>-1.476700654239754</v>
      </c>
      <c r="J222" t="n">
        <v>-0.03558669824736181</v>
      </c>
      <c r="K222" t="n">
        <v>-0.2176129012326154</v>
      </c>
      <c r="L222" t="n">
        <v>0.1740819815356521</v>
      </c>
      <c r="M222" t="n">
        <v>-0.1303966935204583</v>
      </c>
      <c r="N222" t="n">
        <v>-0.1728156949266685</v>
      </c>
      <c r="O222" t="n">
        <v>-0.3756495696056388</v>
      </c>
      <c r="P222" t="n">
        <v>-0.3447427949118749</v>
      </c>
      <c r="Q222" t="n">
        <v>-0.3866743636260992</v>
      </c>
      <c r="R222" t="n">
        <v>-0.1761673721563475</v>
      </c>
      <c r="S222" t="n">
        <v>-0.1281996183004898</v>
      </c>
      <c r="T222" t="n">
        <v>-0.1213402997810375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1</v>
      </c>
      <c r="AK222" t="n">
        <v>0</v>
      </c>
      <c r="AL222" t="n">
        <v>0</v>
      </c>
      <c r="AM222" t="n">
        <v>0.1819409720391895</v>
      </c>
      <c r="AN222" t="n">
        <v>-0.03886303927006677</v>
      </c>
    </row>
    <row r="223">
      <c r="A223" t="inlineStr">
        <is>
          <t>2022-03-31</t>
        </is>
      </c>
      <c r="B223" t="inlineStr">
        <is>
          <t>16_P01</t>
        </is>
      </c>
      <c r="C223" t="n">
        <v>-0.8670968699377035</v>
      </c>
      <c r="D223" t="n">
        <v>0.09903427386964744</v>
      </c>
      <c r="E223" t="n">
        <v>0.9293762790356817</v>
      </c>
      <c r="F223" t="n">
        <v>-0.9839115273210518</v>
      </c>
      <c r="G223" t="n">
        <v>-1.64931749488321</v>
      </c>
      <c r="H223" t="n">
        <v>-2.231009710536397</v>
      </c>
      <c r="I223" t="n">
        <v>-1.420356904447697</v>
      </c>
      <c r="J223" t="n">
        <v>-0.4862830548284626</v>
      </c>
      <c r="K223" t="n">
        <v>2.382683315437201</v>
      </c>
      <c r="L223" t="n">
        <v>0.2008063864494727</v>
      </c>
      <c r="M223" t="n">
        <v>0.5429509580576668</v>
      </c>
      <c r="N223" t="n">
        <v>-0.6647559172386108</v>
      </c>
      <c r="O223" t="n">
        <v>0.6450300366625935</v>
      </c>
      <c r="P223" t="n">
        <v>1.689234404877235</v>
      </c>
      <c r="Q223" t="n">
        <v>0.7637262887257472</v>
      </c>
      <c r="R223" t="n">
        <v>0.4964111628203067</v>
      </c>
      <c r="S223" t="n">
        <v>0.3766034128218936</v>
      </c>
      <c r="T223" t="n">
        <v>0.8478379686783417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1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0.1786297391516321</v>
      </c>
      <c r="AL223" t="n">
        <v>0.3333333333333333</v>
      </c>
      <c r="AM223" t="n">
        <v>-1.686200913073437</v>
      </c>
      <c r="AN223" t="n">
        <v>-1.854488907569475</v>
      </c>
    </row>
    <row r="224">
      <c r="A224" t="inlineStr">
        <is>
          <t>2022-04-01</t>
        </is>
      </c>
      <c r="B224" t="inlineStr">
        <is>
          <t>16_P01</t>
        </is>
      </c>
      <c r="C224" t="n">
        <v>0.4619816467399394</v>
      </c>
      <c r="D224" t="n">
        <v>-0.2190420807014087</v>
      </c>
      <c r="E224" t="n">
        <v>0.8352326477931264</v>
      </c>
      <c r="F224" t="n">
        <v>0.2463103023557938</v>
      </c>
      <c r="G224" t="n">
        <v>-0.7083399134695374</v>
      </c>
      <c r="H224" t="n">
        <v>-0.6125064877486501</v>
      </c>
      <c r="I224" t="n">
        <v>-1.37537568130549</v>
      </c>
      <c r="J224" t="n">
        <v>2.579972543083754</v>
      </c>
      <c r="K224" t="n">
        <v>-0.6873696840646493</v>
      </c>
      <c r="L224" t="n">
        <v>-0.4753005768554178</v>
      </c>
      <c r="M224" t="n">
        <v>0.2748870522083985</v>
      </c>
      <c r="N224" t="n">
        <v>-0.784695228485459</v>
      </c>
      <c r="O224" t="n">
        <v>0.2919465707202268</v>
      </c>
      <c r="P224" t="n">
        <v>0.4642307451227538</v>
      </c>
      <c r="Q224" t="n">
        <v>-0.2331493413098512</v>
      </c>
      <c r="R224" t="n">
        <v>0.1858554907448677</v>
      </c>
      <c r="S224" t="n">
        <v>-0.186389645668722</v>
      </c>
      <c r="T224" t="n">
        <v>-0.6109949864210746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1</v>
      </c>
      <c r="AC224" t="n">
        <v>0</v>
      </c>
      <c r="AD224" t="n">
        <v>0</v>
      </c>
      <c r="AE224" t="n">
        <v>0</v>
      </c>
      <c r="AF224" t="n">
        <v>1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0.7926526144675495</v>
      </c>
      <c r="AN224" t="n">
        <v>1.039750802258906</v>
      </c>
    </row>
    <row r="225">
      <c r="A225" t="inlineStr">
        <is>
          <t>2022-04-05</t>
        </is>
      </c>
      <c r="B225" t="inlineStr">
        <is>
          <t>16_P01</t>
        </is>
      </c>
      <c r="C225" t="n">
        <v>-0.2045763359094801</v>
      </c>
      <c r="D225" t="n">
        <v>-0.2553549460655372</v>
      </c>
      <c r="E225" t="n">
        <v>0.7666060227245819</v>
      </c>
      <c r="F225" t="n">
        <v>-0.1786960196335596</v>
      </c>
      <c r="G225" t="n">
        <v>-1.108478684220007</v>
      </c>
      <c r="H225" t="n">
        <v>-1.2687125968307</v>
      </c>
      <c r="I225" t="n">
        <v>-0.6301347389186442</v>
      </c>
      <c r="J225" t="n">
        <v>-0.9655979978705846</v>
      </c>
      <c r="K225" t="n">
        <v>-0.3940113557161178</v>
      </c>
      <c r="L225" t="n">
        <v>0.0866870682864717</v>
      </c>
      <c r="M225" t="n">
        <v>-0.6967986106294047</v>
      </c>
      <c r="N225" t="n">
        <v>0.2529583574329852</v>
      </c>
      <c r="O225" t="n">
        <v>-0.391746504342279</v>
      </c>
      <c r="P225" t="n">
        <v>-0.3407715333849703</v>
      </c>
      <c r="Q225" t="n">
        <v>-0.343657936219773</v>
      </c>
      <c r="R225" t="n">
        <v>-0.3009700615798441</v>
      </c>
      <c r="S225" t="n">
        <v>-0.1451921523377601</v>
      </c>
      <c r="T225" t="n">
        <v>0.02587389355743277</v>
      </c>
      <c r="U225" t="n">
        <v>1</v>
      </c>
      <c r="V225" t="n">
        <v>0</v>
      </c>
      <c r="W225" t="n">
        <v>0</v>
      </c>
      <c r="X225" t="n">
        <v>0</v>
      </c>
      <c r="Y225" t="n">
        <v>0</v>
      </c>
      <c r="Z225" t="n">
        <v>1</v>
      </c>
      <c r="AA225" t="n">
        <v>0</v>
      </c>
      <c r="AB225" t="n">
        <v>0</v>
      </c>
      <c r="AC225" t="n">
        <v>1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0.007411089193628838</v>
      </c>
      <c r="AN225" t="n">
        <v>-0.1658978702929753</v>
      </c>
    </row>
    <row r="226">
      <c r="A226" t="inlineStr">
        <is>
          <t>2022-04-06</t>
        </is>
      </c>
      <c r="B226" t="inlineStr">
        <is>
          <t>16_P01</t>
        </is>
      </c>
      <c r="C226" t="n">
        <v>-0.4997524644203114</v>
      </c>
      <c r="D226" t="n">
        <v>-0.2265618278965743</v>
      </c>
      <c r="E226" t="n">
        <v>0.2432631807959816</v>
      </c>
      <c r="F226" t="n">
        <v>-0.4263690581796556</v>
      </c>
      <c r="G226" t="n">
        <v>-0.9203379184800741</v>
      </c>
      <c r="H226" t="n">
        <v>-0.8975724161749953</v>
      </c>
      <c r="I226" t="n">
        <v>0.1525721631355392</v>
      </c>
      <c r="J226" t="n">
        <v>-0.6811627404499099</v>
      </c>
      <c r="K226" t="n">
        <v>0.5868457551682479</v>
      </c>
      <c r="L226" t="n">
        <v>-1.312988753822532</v>
      </c>
      <c r="M226" t="n">
        <v>0.3022654066760374</v>
      </c>
      <c r="N226" t="n">
        <v>-0.2148259615630428</v>
      </c>
      <c r="O226" t="n">
        <v>-0.1072287449998416</v>
      </c>
      <c r="P226" t="n">
        <v>-0.3419169738671516</v>
      </c>
      <c r="Q226" t="n">
        <v>-0.2074833045244674</v>
      </c>
      <c r="R226" t="n">
        <v>-1.173416122083212</v>
      </c>
      <c r="S226" t="n">
        <v>-0.3328616150293991</v>
      </c>
      <c r="T226" t="n">
        <v>-0.2394041653139716</v>
      </c>
      <c r="U226" t="n">
        <v>1</v>
      </c>
      <c r="V226" t="n">
        <v>0</v>
      </c>
      <c r="W226" t="n">
        <v>0</v>
      </c>
      <c r="X226" t="n">
        <v>0</v>
      </c>
      <c r="Y226" t="n">
        <v>1</v>
      </c>
      <c r="Z226" t="n">
        <v>0</v>
      </c>
      <c r="AA226" t="n">
        <v>0</v>
      </c>
      <c r="AB226" t="n">
        <v>0</v>
      </c>
      <c r="AC226" t="n">
        <v>0</v>
      </c>
      <c r="AD226" t="n">
        <v>1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0.8050144005033968</v>
      </c>
      <c r="AN226" t="n">
        <v>0.4211007516983651</v>
      </c>
    </row>
    <row r="227">
      <c r="A227" t="inlineStr">
        <is>
          <t>2022-04-07</t>
        </is>
      </c>
      <c r="B227" t="inlineStr">
        <is>
          <t>16_P01</t>
        </is>
      </c>
      <c r="C227" t="n">
        <v>-1.064526157821168</v>
      </c>
      <c r="D227" t="n">
        <v>-0.1027002065335134</v>
      </c>
      <c r="E227" t="n">
        <v>0.390996270204969</v>
      </c>
      <c r="F227" t="n">
        <v>-0.9433011686378917</v>
      </c>
      <c r="G227" t="n">
        <v>-1.473775825473546</v>
      </c>
      <c r="H227" t="n">
        <v>-1.729945705722517</v>
      </c>
      <c r="I227" t="n">
        <v>0.4985138022734906</v>
      </c>
      <c r="J227" t="n">
        <v>-2.030403677006619</v>
      </c>
      <c r="K227" t="n">
        <v>2.236699426312005</v>
      </c>
      <c r="L227" t="n">
        <v>-0.8376660988107214</v>
      </c>
      <c r="M227" t="n">
        <v>0.0363094751644308</v>
      </c>
      <c r="N227" t="n">
        <v>0.05277943691066175</v>
      </c>
      <c r="O227" t="n">
        <v>-0.2495874709464288</v>
      </c>
      <c r="P227" t="n">
        <v>-0.2507308949295133</v>
      </c>
      <c r="Q227" t="n">
        <v>-0.4294215657055354</v>
      </c>
      <c r="R227" t="n">
        <v>-0.3488452223096506</v>
      </c>
      <c r="S227" t="n">
        <v>-0.2524035093044537</v>
      </c>
      <c r="T227" t="n">
        <v>0.6785353339112169</v>
      </c>
      <c r="U227" t="n">
        <v>1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1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-0.6933144184248269</v>
      </c>
      <c r="AN227" t="n">
        <v>-0.9972661008473475</v>
      </c>
    </row>
    <row r="228">
      <c r="A228" t="inlineStr">
        <is>
          <t>2022-04-08</t>
        </is>
      </c>
      <c r="B228" t="inlineStr">
        <is>
          <t>16_P01</t>
        </is>
      </c>
      <c r="C228" t="n">
        <v>0.1713895150873581</v>
      </c>
      <c r="D228" t="n">
        <v>0.03503215142456577</v>
      </c>
      <c r="E228" t="n">
        <v>0.2823538342124271</v>
      </c>
      <c r="F228" t="n">
        <v>-0.2785557860865256</v>
      </c>
      <c r="G228" t="n">
        <v>-0.4244337480815495</v>
      </c>
      <c r="H228" t="n">
        <v>-0.1965713059865597</v>
      </c>
      <c r="I228" t="n">
        <v>0.8175948213006382</v>
      </c>
      <c r="J228" t="n">
        <v>0.8625051202017953</v>
      </c>
      <c r="K228" t="n">
        <v>-0.5165919520769953</v>
      </c>
      <c r="L228" t="n">
        <v>0.4900919209488125</v>
      </c>
      <c r="M228" t="n">
        <v>0.1745938195035166</v>
      </c>
      <c r="N228" t="n">
        <v>-0.38181677144263</v>
      </c>
      <c r="O228" t="n">
        <v>-0.5653555231768047</v>
      </c>
      <c r="P228" t="n">
        <v>-0.5737702740765702</v>
      </c>
      <c r="Q228" t="n">
        <v>-0.4403120034213503</v>
      </c>
      <c r="R228" t="n">
        <v>-1.310871939012316</v>
      </c>
      <c r="S228" t="n">
        <v>-0.9738628118728506</v>
      </c>
      <c r="T228" t="n">
        <v>-1.148926500214029</v>
      </c>
      <c r="U228" t="n">
        <v>1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1</v>
      </c>
      <c r="AC228" t="n">
        <v>0</v>
      </c>
      <c r="AD228" t="n">
        <v>0</v>
      </c>
      <c r="AE228" t="n">
        <v>0</v>
      </c>
      <c r="AF228" t="n">
        <v>1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1.824882626628857</v>
      </c>
      <c r="AN228" t="n">
        <v>1.611481655429345</v>
      </c>
    </row>
    <row r="229">
      <c r="A229" t="inlineStr">
        <is>
          <t>2022-04-11</t>
        </is>
      </c>
      <c r="B229" t="inlineStr">
        <is>
          <t>16_P01</t>
        </is>
      </c>
      <c r="C229" t="n">
        <v>0.1484101490623851</v>
      </c>
      <c r="D229" t="n">
        <v>0.01677108511172361</v>
      </c>
      <c r="E229" t="n">
        <v>0.2168722930739592</v>
      </c>
      <c r="F229" t="n">
        <v>-0.2726118640675941</v>
      </c>
      <c r="G229" t="n">
        <v>-0.3747868486142186</v>
      </c>
      <c r="H229" t="n">
        <v>-0.1344682634460181</v>
      </c>
      <c r="I229" t="n">
        <v>0.8487231763607319</v>
      </c>
      <c r="J229" t="n">
        <v>-0.2329683319503411</v>
      </c>
      <c r="K229" t="n">
        <v>0.1871137759698708</v>
      </c>
      <c r="L229" t="n">
        <v>-1.015758283398809</v>
      </c>
      <c r="M229" t="n">
        <v>-0.7722031756802542</v>
      </c>
      <c r="N229" t="n">
        <v>0.1363798675170461</v>
      </c>
      <c r="O229" t="n">
        <v>-0.5193974981232737</v>
      </c>
      <c r="P229" t="n">
        <v>-0.2362032761586255</v>
      </c>
      <c r="Q229" t="n">
        <v>0.06995084320958542</v>
      </c>
      <c r="R229" t="n">
        <v>-0.998443227204089</v>
      </c>
      <c r="S229" t="n">
        <v>-0.4358038347214193</v>
      </c>
      <c r="T229" t="n">
        <v>-0.137242636616779</v>
      </c>
      <c r="U229" t="n">
        <v>1</v>
      </c>
      <c r="V229" t="n">
        <v>0</v>
      </c>
      <c r="W229" t="n">
        <v>0</v>
      </c>
      <c r="X229" t="n">
        <v>0</v>
      </c>
      <c r="Y229" t="n">
        <v>0</v>
      </c>
      <c r="Z229" t="n">
        <v>1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0.8134115370741936</v>
      </c>
      <c r="AN229" t="n">
        <v>0.5178783018910759</v>
      </c>
    </row>
    <row r="230">
      <c r="A230" t="inlineStr">
        <is>
          <t>2022-04-13</t>
        </is>
      </c>
      <c r="B230" t="inlineStr">
        <is>
          <t>16_P01</t>
        </is>
      </c>
      <c r="C230" t="n">
        <v>-0.9683734928543161</v>
      </c>
      <c r="D230" t="n">
        <v>0.2797539383535737</v>
      </c>
      <c r="E230" t="n">
        <v>0.2896236419180378</v>
      </c>
      <c r="F230" t="n">
        <v>-1.17288659483355</v>
      </c>
      <c r="G230" t="n">
        <v>-1.329012894493324</v>
      </c>
      <c r="H230" t="n">
        <v>-1.485916177932903</v>
      </c>
      <c r="I230" t="n">
        <v>-0.6463578731902231</v>
      </c>
      <c r="J230" t="n">
        <v>-0.03558669824736181</v>
      </c>
      <c r="K230" t="n">
        <v>-0.2176129012326154</v>
      </c>
      <c r="L230" t="n">
        <v>0.1740819815356521</v>
      </c>
      <c r="M230" t="n">
        <v>-0.1303966935204583</v>
      </c>
      <c r="N230" t="n">
        <v>-0.1728156949266685</v>
      </c>
      <c r="O230" t="n">
        <v>-0.3756495696056388</v>
      </c>
      <c r="P230" t="n">
        <v>-0.3447427949118749</v>
      </c>
      <c r="Q230" t="n">
        <v>-0.3866743636260992</v>
      </c>
      <c r="R230" t="n">
        <v>-0.1761673721563475</v>
      </c>
      <c r="S230" t="n">
        <v>-0.1281996183004898</v>
      </c>
      <c r="T230" t="n">
        <v>-0.1213402997810375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1</v>
      </c>
      <c r="AK230" t="n">
        <v>0</v>
      </c>
      <c r="AL230" t="n">
        <v>0</v>
      </c>
      <c r="AM230" t="n">
        <v>-0.01888510141106453</v>
      </c>
      <c r="AN230" t="n">
        <v>-0.8506550182586952</v>
      </c>
    </row>
    <row r="231">
      <c r="A231" t="inlineStr">
        <is>
          <t>2022-04-18</t>
        </is>
      </c>
      <c r="B231" t="inlineStr">
        <is>
          <t>16_P01</t>
        </is>
      </c>
      <c r="C231" t="n">
        <v>0.5956315293761708</v>
      </c>
      <c r="D231" t="n">
        <v>0.2007811432598418</v>
      </c>
      <c r="E231" t="n">
        <v>0.1418564992770542</v>
      </c>
      <c r="F231" t="n">
        <v>-0.2018764319617442</v>
      </c>
      <c r="G231" t="n">
        <v>0.07600971164105659</v>
      </c>
      <c r="H231" t="n">
        <v>0.4683170957982334</v>
      </c>
      <c r="I231" t="n">
        <v>-0.6398755878744431</v>
      </c>
      <c r="J231" t="n">
        <v>1.078507984884542</v>
      </c>
      <c r="K231" t="n">
        <v>-1.055579740790032</v>
      </c>
      <c r="L231" t="n">
        <v>-2.978008136973853</v>
      </c>
      <c r="M231" t="n">
        <v>-0.3782073476811914</v>
      </c>
      <c r="N231" t="n">
        <v>-0.1537010236071178</v>
      </c>
      <c r="O231" t="n">
        <v>0.3126691886626384</v>
      </c>
      <c r="P231" t="n">
        <v>3</v>
      </c>
      <c r="Q231" t="n">
        <v>3</v>
      </c>
      <c r="R231" t="n">
        <v>-0.6126884740174657</v>
      </c>
      <c r="S231" t="n">
        <v>-0.4401090632077051</v>
      </c>
      <c r="T231" t="n">
        <v>0.1539546081954181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1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0.5943149806931615</v>
      </c>
      <c r="AL231" t="n">
        <v>0.3333333333333333</v>
      </c>
      <c r="AM231" t="n">
        <v>-0.02060855935069293</v>
      </c>
      <c r="AN231" t="n">
        <v>-0.8119224555848921</v>
      </c>
    </row>
    <row r="232">
      <c r="A232" t="inlineStr">
        <is>
          <t>2022-04-20</t>
        </is>
      </c>
      <c r="B232" t="inlineStr">
        <is>
          <t>16_P01</t>
        </is>
      </c>
      <c r="C232" t="n">
        <v>0.151878897212255</v>
      </c>
      <c r="D232" t="n">
        <v>0.478219291404275</v>
      </c>
      <c r="E232" t="n">
        <v>0.03419325577108098</v>
      </c>
      <c r="F232" t="n">
        <v>-0.7025140805567314</v>
      </c>
      <c r="G232" t="n">
        <v>-0.1663973597894494</v>
      </c>
      <c r="H232" t="n">
        <v>0.1146516630355776</v>
      </c>
      <c r="I232" t="n">
        <v>-0.9610970567426534</v>
      </c>
      <c r="J232" t="n">
        <v>-1.221148419968494</v>
      </c>
      <c r="K232" t="n">
        <v>-0.2178264511841924</v>
      </c>
      <c r="L232" t="n">
        <v>0.6473251681935718</v>
      </c>
      <c r="M232" t="n">
        <v>-0.345273083410238</v>
      </c>
      <c r="N232" t="n">
        <v>0.8135853656953993</v>
      </c>
      <c r="O232" t="n">
        <v>-0.2952001734064727</v>
      </c>
      <c r="P232" t="n">
        <v>0.06275967464957924</v>
      </c>
      <c r="Q232" t="n">
        <v>0.06236535068461223</v>
      </c>
      <c r="R232" t="n">
        <v>-0.9694892949465327</v>
      </c>
      <c r="S232" t="n">
        <v>1.248100355906271</v>
      </c>
      <c r="T232" t="n">
        <v>0.7731555466305563</v>
      </c>
      <c r="U232" t="n">
        <v>0</v>
      </c>
      <c r="V232" t="n">
        <v>1</v>
      </c>
      <c r="W232" t="n">
        <v>0</v>
      </c>
      <c r="X232" t="n">
        <v>0</v>
      </c>
      <c r="Y232" t="n">
        <v>1</v>
      </c>
      <c r="Z232" t="n">
        <v>0</v>
      </c>
      <c r="AA232" t="n">
        <v>0</v>
      </c>
      <c r="AB232" t="n">
        <v>0</v>
      </c>
      <c r="AC232" t="n">
        <v>0</v>
      </c>
      <c r="AD232" t="n">
        <v>1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-0.419585229472507</v>
      </c>
      <c r="AN232" t="n">
        <v>-0.4766256958366032</v>
      </c>
    </row>
    <row r="233">
      <c r="A233" t="inlineStr">
        <is>
          <t>2022-04-21</t>
        </is>
      </c>
      <c r="B233" t="inlineStr">
        <is>
          <t>16_P01</t>
        </is>
      </c>
      <c r="C233" t="n">
        <v>-0.374576265038023</v>
      </c>
      <c r="D233" t="n">
        <v>-0.1422434398055762</v>
      </c>
      <c r="E233" t="n">
        <v>0.07288784509589021</v>
      </c>
      <c r="F233" t="n">
        <v>-0.4369346197639298</v>
      </c>
      <c r="G233" t="n">
        <v>-0.657353877985385</v>
      </c>
      <c r="H233" t="n">
        <v>-0.5283306114343526</v>
      </c>
      <c r="I233" t="n">
        <v>0.4292402619678246</v>
      </c>
      <c r="J233" t="n">
        <v>-0.03558669824736181</v>
      </c>
      <c r="K233" t="n">
        <v>-0.2176129012326154</v>
      </c>
      <c r="L233" t="n">
        <v>0.1740819815356521</v>
      </c>
      <c r="M233" t="n">
        <v>-0.1303966935204583</v>
      </c>
      <c r="N233" t="n">
        <v>-0.1728156949266685</v>
      </c>
      <c r="O233" t="n">
        <v>-0.3756495696056388</v>
      </c>
      <c r="P233" t="n">
        <v>-0.3447427949118749</v>
      </c>
      <c r="Q233" t="n">
        <v>-0.3866743636260992</v>
      </c>
      <c r="R233" t="n">
        <v>-0.1761673721563475</v>
      </c>
      <c r="S233" t="n">
        <v>-0.1281996183004898</v>
      </c>
      <c r="T233" t="n">
        <v>-0.1213402997810375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1</v>
      </c>
      <c r="AK233" t="n">
        <v>0</v>
      </c>
      <c r="AL233" t="n">
        <v>0</v>
      </c>
      <c r="AM233" t="n">
        <v>0.5999198156418737</v>
      </c>
      <c r="AN233" t="n">
        <v>0.2134613094252233</v>
      </c>
    </row>
    <row r="234">
      <c r="A234" t="inlineStr">
        <is>
          <t>2022-04-22</t>
        </is>
      </c>
      <c r="B234" t="inlineStr">
        <is>
          <t>16_P01</t>
        </is>
      </c>
      <c r="C234" t="n">
        <v>0.01962011196087742</v>
      </c>
      <c r="D234" t="n">
        <v>0.3265007534858471</v>
      </c>
      <c r="E234" t="n">
        <v>0.1206777116869386</v>
      </c>
      <c r="F234" t="n">
        <v>-0.6513969099558663</v>
      </c>
      <c r="G234" t="n">
        <v>-0.3769467897818244</v>
      </c>
      <c r="H234" t="n">
        <v>-0.1499277215446086</v>
      </c>
      <c r="I234" t="n">
        <v>1.203733395902705</v>
      </c>
      <c r="J234" t="n">
        <v>1.003225379681624</v>
      </c>
      <c r="K234" t="n">
        <v>-0.6658416550370814</v>
      </c>
      <c r="L234" t="n">
        <v>-2.478824106217611</v>
      </c>
      <c r="M234" t="n">
        <v>-0.4222389876453223</v>
      </c>
      <c r="N234" t="n">
        <v>-0.5538488133185826</v>
      </c>
      <c r="O234" t="n">
        <v>-0.9684856583210611</v>
      </c>
      <c r="P234" t="n">
        <v>-0.5072850575690629</v>
      </c>
      <c r="Q234" t="n">
        <v>-0.4481428130175819</v>
      </c>
      <c r="R234" t="n">
        <v>-1.131608640776546</v>
      </c>
      <c r="S234" t="n">
        <v>-1.888599679463456</v>
      </c>
      <c r="T234" t="n">
        <v>-1.067416095211102</v>
      </c>
      <c r="U234" t="n">
        <v>1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1</v>
      </c>
      <c r="AC234" t="n">
        <v>0</v>
      </c>
      <c r="AD234" t="n">
        <v>0</v>
      </c>
      <c r="AE234" t="n">
        <v>0</v>
      </c>
      <c r="AF234" t="n">
        <v>1</v>
      </c>
      <c r="AG234" t="n">
        <v>0</v>
      </c>
      <c r="AH234" t="n">
        <v>0</v>
      </c>
      <c r="AI234" t="n">
        <v>0</v>
      </c>
      <c r="AJ234" t="n">
        <v>0</v>
      </c>
      <c r="AK234" t="n">
        <v>0.5232688639154912</v>
      </c>
      <c r="AL234" t="n">
        <v>0.3333333333333333</v>
      </c>
      <c r="AM234" t="n">
        <v>1.640428107151538</v>
      </c>
      <c r="AN234" t="n">
        <v>0.6674667904837971</v>
      </c>
    </row>
    <row r="235">
      <c r="A235" t="inlineStr">
        <is>
          <t>2022-04-25</t>
        </is>
      </c>
      <c r="B235" t="inlineStr">
        <is>
          <t>16_P01</t>
        </is>
      </c>
      <c r="C235" t="n">
        <v>0.7720778684001292</v>
      </c>
      <c r="D235" t="n">
        <v>0.401421773499768</v>
      </c>
      <c r="E235" t="n">
        <v>0.2298924384740745</v>
      </c>
      <c r="F235" t="n">
        <v>-0.3047344798441382</v>
      </c>
      <c r="G235" t="n">
        <v>0.1119938316600945</v>
      </c>
      <c r="H235" t="n">
        <v>0.5482312402569541</v>
      </c>
      <c r="I235" t="n">
        <v>1.300118808786116</v>
      </c>
      <c r="J235" t="n">
        <v>-0.5895852990703747</v>
      </c>
      <c r="K235" t="n">
        <v>-0.7685053601742481</v>
      </c>
      <c r="L235" t="n">
        <v>-2.471162967975193</v>
      </c>
      <c r="M235" t="n">
        <v>0.4293996514802398</v>
      </c>
      <c r="N235" t="n">
        <v>0.9488584242645244</v>
      </c>
      <c r="O235" t="n">
        <v>-0.5436958402253529</v>
      </c>
      <c r="P235" t="n">
        <v>-0.8199396854621341</v>
      </c>
      <c r="Q235" t="n">
        <v>-0.6802973355522866</v>
      </c>
      <c r="R235" t="n">
        <v>-1.168918648337255</v>
      </c>
      <c r="S235" t="n">
        <v>-0.5578455370773444</v>
      </c>
      <c r="T235" t="n">
        <v>-0.2351996172315166</v>
      </c>
      <c r="U235" t="n">
        <v>0</v>
      </c>
      <c r="V235" t="n">
        <v>0</v>
      </c>
      <c r="W235" t="n">
        <v>0</v>
      </c>
      <c r="X235" t="n">
        <v>1</v>
      </c>
      <c r="Y235" t="n">
        <v>0</v>
      </c>
      <c r="Z235" t="n">
        <v>0</v>
      </c>
      <c r="AA235" t="n">
        <v>1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0.274172050742042</v>
      </c>
      <c r="AL235" t="n">
        <v>0</v>
      </c>
      <c r="AM235" t="n">
        <v>1.825800139648158</v>
      </c>
      <c r="AN235" t="n">
        <v>0.9016116675331795</v>
      </c>
    </row>
    <row r="236">
      <c r="A236" t="inlineStr">
        <is>
          <t>2022-04-27</t>
        </is>
      </c>
      <c r="B236" t="inlineStr">
        <is>
          <t>16_P01</t>
        </is>
      </c>
      <c r="C236" t="n">
        <v>0.1084209423694828</v>
      </c>
      <c r="D236" t="n">
        <v>0.6982049464415264</v>
      </c>
      <c r="E236" t="n">
        <v>0.4940101801080558</v>
      </c>
      <c r="F236" t="n">
        <v>-0.8819437742783541</v>
      </c>
      <c r="G236" t="n">
        <v>-0.67297453296689</v>
      </c>
      <c r="H236" t="n">
        <v>-0.5513890424885125</v>
      </c>
      <c r="I236" t="n">
        <v>0.864464497862938</v>
      </c>
      <c r="J236" t="n">
        <v>-1.015674250295817</v>
      </c>
      <c r="K236" t="n">
        <v>-0.2836765033483863</v>
      </c>
      <c r="L236" t="n">
        <v>-1.423174896619352</v>
      </c>
      <c r="M236" t="n">
        <v>-1.73628607874711</v>
      </c>
      <c r="N236" t="n">
        <v>0.6087853158430747</v>
      </c>
      <c r="O236" t="n">
        <v>-0.4018589264648487</v>
      </c>
      <c r="P236" t="n">
        <v>-0.4415501447963429</v>
      </c>
      <c r="Q236" t="n">
        <v>-0.1229595403552621</v>
      </c>
      <c r="R236" t="n">
        <v>-0.2592214903060147</v>
      </c>
      <c r="S236" t="n">
        <v>0.9798892609521233</v>
      </c>
      <c r="T236" t="n">
        <v>0.5667311326741815</v>
      </c>
      <c r="U236" t="n">
        <v>1</v>
      </c>
      <c r="V236" t="n">
        <v>0</v>
      </c>
      <c r="W236" t="n">
        <v>0</v>
      </c>
      <c r="X236" t="n">
        <v>0</v>
      </c>
      <c r="Y236" t="n">
        <v>1</v>
      </c>
      <c r="Z236" t="n">
        <v>0</v>
      </c>
      <c r="AA236" t="n">
        <v>0</v>
      </c>
      <c r="AB236" t="n">
        <v>0</v>
      </c>
      <c r="AC236" t="n">
        <v>0</v>
      </c>
      <c r="AD236" t="n">
        <v>1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0.3731547439360596</v>
      </c>
      <c r="AL236" t="n">
        <v>0.3333333333333333</v>
      </c>
      <c r="AM236" t="n">
        <v>0.3037614789267423</v>
      </c>
      <c r="AN236" t="n">
        <v>-0.3249706702115946</v>
      </c>
    </row>
    <row r="237">
      <c r="A237" t="inlineStr">
        <is>
          <t>2022-04-28</t>
        </is>
      </c>
      <c r="B237" t="inlineStr">
        <is>
          <t>16_P01</t>
        </is>
      </c>
      <c r="C237" t="n">
        <v>0.1885195523419773</v>
      </c>
      <c r="D237" t="n">
        <v>0.6996279359119804</v>
      </c>
      <c r="E237" t="n">
        <v>0.5212226798734241</v>
      </c>
      <c r="F237" t="n">
        <v>-0.8438472246211786</v>
      </c>
      <c r="G237" t="n">
        <v>-0.6380186152682653</v>
      </c>
      <c r="H237" t="n">
        <v>-0.4979938138279184</v>
      </c>
      <c r="I237" t="n">
        <v>0.8140222357665933</v>
      </c>
      <c r="J237" t="n">
        <v>-0.03558669824736181</v>
      </c>
      <c r="K237" t="n">
        <v>-0.2176129012326154</v>
      </c>
      <c r="L237" t="n">
        <v>0.1740819815356521</v>
      </c>
      <c r="M237" t="n">
        <v>-0.1303966935204583</v>
      </c>
      <c r="N237" t="n">
        <v>-0.1728156949266685</v>
      </c>
      <c r="O237" t="n">
        <v>-0.3756495696056388</v>
      </c>
      <c r="P237" t="n">
        <v>-0.3447427949118749</v>
      </c>
      <c r="Q237" t="n">
        <v>-0.3866743636260992</v>
      </c>
      <c r="R237" t="n">
        <v>-0.1761673721563475</v>
      </c>
      <c r="S237" t="n">
        <v>-0.1281996183004898</v>
      </c>
      <c r="T237" t="n">
        <v>-0.1213402997810375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1</v>
      </c>
      <c r="AK237" t="n">
        <v>0.3787305301602767</v>
      </c>
      <c r="AL237" t="n">
        <v>0.6666666666666666</v>
      </c>
      <c r="AM237" t="n">
        <v>0.3907169372646676</v>
      </c>
      <c r="AN237" t="n">
        <v>0.02675546960267236</v>
      </c>
    </row>
    <row r="238">
      <c r="A238" t="inlineStr">
        <is>
          <t>2022-05-02</t>
        </is>
      </c>
      <c r="B238" t="inlineStr">
        <is>
          <t>16_P01</t>
        </is>
      </c>
      <c r="C238" t="n">
        <v>0.5948519974856462</v>
      </c>
      <c r="D238" t="n">
        <v>0.8810331627694294</v>
      </c>
      <c r="E238" t="n">
        <v>0.5401011946188341</v>
      </c>
      <c r="F238" t="n">
        <v>-0.7719794165780107</v>
      </c>
      <c r="G238" t="n">
        <v>-0.3584545199408835</v>
      </c>
      <c r="H238" t="n">
        <v>-0.06715586467789531</v>
      </c>
      <c r="I238" t="n">
        <v>0.3469568196014958</v>
      </c>
      <c r="J238" t="n">
        <v>-0.4607730321397445</v>
      </c>
      <c r="K238" t="n">
        <v>-0.5946052113688198</v>
      </c>
      <c r="L238" t="n">
        <v>-1.897711994536972</v>
      </c>
      <c r="M238" t="n">
        <v>0.02534211289831877</v>
      </c>
      <c r="N238" t="n">
        <v>0.6892349764517314</v>
      </c>
      <c r="O238" t="n">
        <v>-0.2681413200412129</v>
      </c>
      <c r="P238" t="n">
        <v>-0.6895957907493087</v>
      </c>
      <c r="Q238" t="n">
        <v>-0.5495409332489878</v>
      </c>
      <c r="R238" t="n">
        <v>-0.8060730206056848</v>
      </c>
      <c r="S238" t="n">
        <v>-0.1395627683380293</v>
      </c>
      <c r="T238" t="n">
        <v>-0.3137393569842193</v>
      </c>
      <c r="U238" t="n">
        <v>0</v>
      </c>
      <c r="V238" t="n">
        <v>0</v>
      </c>
      <c r="W238" t="n">
        <v>0</v>
      </c>
      <c r="X238" t="n">
        <v>1</v>
      </c>
      <c r="Y238" t="n">
        <v>0</v>
      </c>
      <c r="Z238" t="n">
        <v>0</v>
      </c>
      <c r="AA238" t="n">
        <v>1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0.1824149593386877</v>
      </c>
      <c r="AL238" t="n">
        <v>0</v>
      </c>
      <c r="AM238" t="n">
        <v>1.082052868106778</v>
      </c>
      <c r="AN238" t="n">
        <v>0.2224781273218071</v>
      </c>
    </row>
    <row r="239">
      <c r="A239" t="inlineStr">
        <is>
          <t>2022-05-04</t>
        </is>
      </c>
      <c r="B239" t="inlineStr">
        <is>
          <t>16_P01</t>
        </is>
      </c>
      <c r="C239" t="n">
        <v>0.8238402955065848</v>
      </c>
      <c r="D239" t="n">
        <v>0.6069808848996301</v>
      </c>
      <c r="E239" t="n">
        <v>0.542170222843898</v>
      </c>
      <c r="F239" t="n">
        <v>-0.459997846664723</v>
      </c>
      <c r="G239" t="n">
        <v>-0.1936522572753211</v>
      </c>
      <c r="H239" t="n">
        <v>0.1871466530903635</v>
      </c>
      <c r="I239" t="n">
        <v>-0.0638721939315669</v>
      </c>
      <c r="J239" t="n">
        <v>-0.03558669824736181</v>
      </c>
      <c r="K239" t="n">
        <v>-0.2176129012326154</v>
      </c>
      <c r="L239" t="n">
        <v>0.1740819815356521</v>
      </c>
      <c r="M239" t="n">
        <v>-0.1303966935204583</v>
      </c>
      <c r="N239" t="n">
        <v>-0.1728156949266685</v>
      </c>
      <c r="O239" t="n">
        <v>-0.3756495696056388</v>
      </c>
      <c r="P239" t="n">
        <v>-0.3447427949118749</v>
      </c>
      <c r="Q239" t="n">
        <v>-0.3866743636260992</v>
      </c>
      <c r="R239" t="n">
        <v>-0.1761673721563475</v>
      </c>
      <c r="S239" t="n">
        <v>-0.1281996183004898</v>
      </c>
      <c r="T239" t="n">
        <v>-0.1213402997810375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1</v>
      </c>
      <c r="AK239" t="n">
        <v>0</v>
      </c>
      <c r="AL239" t="n">
        <v>0</v>
      </c>
      <c r="AM239" t="n">
        <v>0.5897012283671337</v>
      </c>
      <c r="AN239" t="n">
        <v>0.7230809427010203</v>
      </c>
    </row>
    <row r="240">
      <c r="A240" t="inlineStr">
        <is>
          <t>2022-05-05</t>
        </is>
      </c>
      <c r="B240" t="inlineStr">
        <is>
          <t>16_P01</t>
        </is>
      </c>
      <c r="C240" t="n">
        <v>-0.033991002384375</v>
      </c>
      <c r="D240" t="n">
        <v>0.9237420535679259</v>
      </c>
      <c r="E240" t="n">
        <v>0.7247887448405048</v>
      </c>
      <c r="F240" t="n">
        <v>-1.084316820818569</v>
      </c>
      <c r="G240" t="n">
        <v>-0.9612945842247613</v>
      </c>
      <c r="H240" t="n">
        <v>-1.021065428914289</v>
      </c>
      <c r="I240" t="n">
        <v>0.08806217363780315</v>
      </c>
      <c r="J240" t="n">
        <v>-2.082905610028082</v>
      </c>
      <c r="K240" t="n">
        <v>3</v>
      </c>
      <c r="L240" t="n">
        <v>1.129335163559003</v>
      </c>
      <c r="M240" t="n">
        <v>0.8840217170422189</v>
      </c>
      <c r="N240" t="n">
        <v>1.409500997932367</v>
      </c>
      <c r="O240" t="n">
        <v>-0.8474375623981018</v>
      </c>
      <c r="P240" t="n">
        <v>-0.2170134095866176</v>
      </c>
      <c r="Q240" t="n">
        <v>0.07161833224925575</v>
      </c>
      <c r="R240" t="n">
        <v>-1.068343127347968</v>
      </c>
      <c r="S240" t="n">
        <v>1.344338874455958</v>
      </c>
      <c r="T240" t="n">
        <v>1.886848086676727</v>
      </c>
      <c r="U240" t="n">
        <v>0</v>
      </c>
      <c r="V240" t="n">
        <v>1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1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0.5445056793362346</v>
      </c>
      <c r="AL240" t="n">
        <v>0.3333333333333333</v>
      </c>
      <c r="AM240" t="n">
        <v>-1.398339284071789</v>
      </c>
      <c r="AN240" t="n">
        <v>-1.44174471932678</v>
      </c>
    </row>
    <row r="241">
      <c r="A241" t="inlineStr">
        <is>
          <t>2022-05-06</t>
        </is>
      </c>
      <c r="B241" t="inlineStr">
        <is>
          <t>16_P01</t>
        </is>
      </c>
      <c r="C241" t="n">
        <v>1.294057440892905</v>
      </c>
      <c r="D241" t="n">
        <v>0.7544337114037309</v>
      </c>
      <c r="E241" t="n">
        <v>0.2899075566549516</v>
      </c>
      <c r="F241" t="n">
        <v>-0.3510616997289781</v>
      </c>
      <c r="G241" t="n">
        <v>0.4515367238297899</v>
      </c>
      <c r="H241" t="n">
        <v>1.053682418350628</v>
      </c>
      <c r="I241" t="n">
        <v>0.4668453602637009</v>
      </c>
      <c r="J241" t="n">
        <v>0.08050511085634504</v>
      </c>
      <c r="K241" t="n">
        <v>-1.420623534040861</v>
      </c>
      <c r="L241" t="n">
        <v>-2.596814848086387</v>
      </c>
      <c r="M241" t="n">
        <v>-1.798709217084527</v>
      </c>
      <c r="N241" t="n">
        <v>0.9473880649322509</v>
      </c>
      <c r="O241" t="n">
        <v>0.1992749788894736</v>
      </c>
      <c r="P241" t="n">
        <v>-0.2355104782405345</v>
      </c>
      <c r="Q241" t="n">
        <v>-0.120856020425871</v>
      </c>
      <c r="R241" t="n">
        <v>-1.063819895629718</v>
      </c>
      <c r="S241" t="n">
        <v>-0.3836451918694125</v>
      </c>
      <c r="T241" t="n">
        <v>0.3012742640305259</v>
      </c>
      <c r="U241" t="n">
        <v>0</v>
      </c>
      <c r="V241" t="n">
        <v>1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1</v>
      </c>
      <c r="AC241" t="n">
        <v>0</v>
      </c>
      <c r="AD241" t="n">
        <v>0</v>
      </c>
      <c r="AE241" t="n">
        <v>0</v>
      </c>
      <c r="AF241" t="n">
        <v>1</v>
      </c>
      <c r="AG241" t="n">
        <v>0</v>
      </c>
      <c r="AH241" t="n">
        <v>0</v>
      </c>
      <c r="AI241" t="n">
        <v>0</v>
      </c>
      <c r="AJ241" t="n">
        <v>0</v>
      </c>
      <c r="AK241" t="n">
        <v>0.7404253341999841</v>
      </c>
      <c r="AL241" t="n">
        <v>0.6666666666666666</v>
      </c>
      <c r="AM241" t="n">
        <v>0.3947373893652437</v>
      </c>
      <c r="AN241" t="n">
        <v>-0.03558224785014246</v>
      </c>
    </row>
    <row r="242">
      <c r="A242" t="inlineStr">
        <is>
          <t>2022-05-10</t>
        </is>
      </c>
      <c r="B242" t="inlineStr">
        <is>
          <t>16_P01</t>
        </is>
      </c>
      <c r="C242" t="n">
        <v>1.37765356753404</v>
      </c>
      <c r="D242" t="n">
        <v>0.4637606897326181</v>
      </c>
      <c r="E242" t="n">
        <v>0.3797233903893871</v>
      </c>
      <c r="F242" t="n">
        <v>-0.04179550117479549</v>
      </c>
      <c r="G242" t="n">
        <v>0.4022881876793155</v>
      </c>
      <c r="H242" t="n">
        <v>1.026966438379678</v>
      </c>
      <c r="I242" t="n">
        <v>-0.2750898628025543</v>
      </c>
      <c r="J242" t="n">
        <v>-0.9515354629881644</v>
      </c>
      <c r="K242" t="n">
        <v>-0.1101344868425399</v>
      </c>
      <c r="L242" t="n">
        <v>0.2502741130556143</v>
      </c>
      <c r="M242" t="n">
        <v>-0.2518562292738051</v>
      </c>
      <c r="N242" t="n">
        <v>1.85207915694657</v>
      </c>
      <c r="O242" t="n">
        <v>2.961569827490615</v>
      </c>
      <c r="P242" t="n">
        <v>0.5181286752288827</v>
      </c>
      <c r="Q242" t="n">
        <v>0.06688574928358365</v>
      </c>
      <c r="R242" t="n">
        <v>-1.115744485245051</v>
      </c>
      <c r="S242" t="n">
        <v>2.137276204186182</v>
      </c>
      <c r="T242" t="n">
        <v>1.882406654452515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1</v>
      </c>
      <c r="AA242" t="n">
        <v>0</v>
      </c>
      <c r="AB242" t="n">
        <v>0</v>
      </c>
      <c r="AC242" t="n">
        <v>1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0.3000381101675278</v>
      </c>
      <c r="AL242" t="n">
        <v>0</v>
      </c>
      <c r="AM242" t="n">
        <v>-1.01544396450741</v>
      </c>
      <c r="AN242" t="n">
        <v>-0.2783962891702733</v>
      </c>
    </row>
    <row r="243">
      <c r="A243" t="inlineStr">
        <is>
          <t>2022-05-11</t>
        </is>
      </c>
      <c r="B243" t="inlineStr">
        <is>
          <t>16_P01</t>
        </is>
      </c>
      <c r="C243" t="n">
        <v>1.008290841187454</v>
      </c>
      <c r="D243" t="n">
        <v>0.3869451709570122</v>
      </c>
      <c r="E243" t="n">
        <v>0.3726448026928425</v>
      </c>
      <c r="F243" t="n">
        <v>-0.1620932131128377</v>
      </c>
      <c r="G243" t="n">
        <v>0.1278863818045841</v>
      </c>
      <c r="H243" t="n">
        <v>0.6217935033292969</v>
      </c>
      <c r="I243" t="n">
        <v>-0.2619422740925866</v>
      </c>
      <c r="J243" t="n">
        <v>-0.09955546103824302</v>
      </c>
      <c r="K243" t="n">
        <v>0.5868123189097648</v>
      </c>
      <c r="L243" t="n">
        <v>0.4038084527823533</v>
      </c>
      <c r="M243" t="n">
        <v>0.2212627099155209</v>
      </c>
      <c r="N243" t="n">
        <v>0.8194668030244912</v>
      </c>
      <c r="O243" t="n">
        <v>1.221793194307293</v>
      </c>
      <c r="P243" t="n">
        <v>1.045205870984158</v>
      </c>
      <c r="Q243" t="n">
        <v>1.589588547937905</v>
      </c>
      <c r="R243" t="n">
        <v>0.1858554907448912</v>
      </c>
      <c r="S243" t="n">
        <v>0.8355510724932339</v>
      </c>
      <c r="T243" t="n">
        <v>1.104587298502693</v>
      </c>
      <c r="U243" t="n">
        <v>0</v>
      </c>
      <c r="V243" t="n">
        <v>0</v>
      </c>
      <c r="W243" t="n">
        <v>0</v>
      </c>
      <c r="X243" t="n">
        <v>0</v>
      </c>
      <c r="Y243" t="n">
        <v>1</v>
      </c>
      <c r="Z243" t="n">
        <v>0</v>
      </c>
      <c r="AA243" t="n">
        <v>0</v>
      </c>
      <c r="AB243" t="n">
        <v>0</v>
      </c>
      <c r="AC243" t="n">
        <v>0</v>
      </c>
      <c r="AD243" t="n">
        <v>1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-0.7886003390625047</v>
      </c>
      <c r="AN243" t="n">
        <v>-0.07529996820363483</v>
      </c>
    </row>
    <row r="244">
      <c r="A244" t="inlineStr">
        <is>
          <t>2022-05-12</t>
        </is>
      </c>
      <c r="B244" t="inlineStr">
        <is>
          <t>16_P01</t>
        </is>
      </c>
      <c r="C244" t="n">
        <v>0.9288572162551774</v>
      </c>
      <c r="D244" t="n">
        <v>-0.1338746175739689</v>
      </c>
      <c r="E244" t="n">
        <v>0.2548757117345284</v>
      </c>
      <c r="F244" t="n">
        <v>0.4400097408110478</v>
      </c>
      <c r="G244" t="n">
        <v>0.206772110400244</v>
      </c>
      <c r="H244" t="n">
        <v>0.6907066689201367</v>
      </c>
      <c r="I244" t="n">
        <v>-0.9722391996465982</v>
      </c>
      <c r="J244" t="n">
        <v>-1.222032590505364</v>
      </c>
      <c r="K244" t="n">
        <v>1.37043708122755</v>
      </c>
      <c r="L244" t="n">
        <v>-1.568591836981885</v>
      </c>
      <c r="M244" t="n">
        <v>0.6020930389991209</v>
      </c>
      <c r="N244" t="n">
        <v>1.644548439762881</v>
      </c>
      <c r="O244" t="n">
        <v>0.4156305881684428</v>
      </c>
      <c r="P244" t="n">
        <v>-0.1304168474536268</v>
      </c>
      <c r="Q244" t="n">
        <v>-0.03771788701840793</v>
      </c>
      <c r="R244" t="n">
        <v>-0.5999889363547944</v>
      </c>
      <c r="S244" t="n">
        <v>1.641974642085438</v>
      </c>
      <c r="T244" t="n">
        <v>1.399709098056561</v>
      </c>
      <c r="U244" t="n">
        <v>0</v>
      </c>
      <c r="V244" t="n">
        <v>1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1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0.5690129015348006</v>
      </c>
      <c r="AL244" t="n">
        <v>0.3333333333333333</v>
      </c>
      <c r="AM244" t="n">
        <v>-1.014343798024563</v>
      </c>
      <c r="AN244" t="n">
        <v>-0.5307473447667166</v>
      </c>
    </row>
    <row r="245">
      <c r="A245" t="inlineStr">
        <is>
          <t>2022-05-16</t>
        </is>
      </c>
      <c r="B245" t="inlineStr">
        <is>
          <t>16_P01</t>
        </is>
      </c>
      <c r="C245" t="n">
        <v>1.898949477298746</v>
      </c>
      <c r="D245" t="n">
        <v>-0.2259969794865255</v>
      </c>
      <c r="E245" t="n">
        <v>0.4697267182561348</v>
      </c>
      <c r="F245" t="n">
        <v>1.27875744885955</v>
      </c>
      <c r="G245" t="n">
        <v>0.6812787061799843</v>
      </c>
      <c r="H245" t="n">
        <v>1.491394354070316</v>
      </c>
      <c r="I245" t="n">
        <v>-0.4624112943736079</v>
      </c>
      <c r="J245" t="n">
        <v>-1.137014502320819</v>
      </c>
      <c r="K245" t="n">
        <v>-0.3610974180813752</v>
      </c>
      <c r="L245" t="n">
        <v>0.3025259549648283</v>
      </c>
      <c r="M245" t="n">
        <v>-0.4862952912146856</v>
      </c>
      <c r="N245" t="n">
        <v>2.58389800175221</v>
      </c>
      <c r="O245" t="n">
        <v>1.447648292743157</v>
      </c>
      <c r="P245" t="n">
        <v>0.2626242126032237</v>
      </c>
      <c r="Q245" t="n">
        <v>-0.5889591007814288</v>
      </c>
      <c r="R245" t="n">
        <v>-0.8871855658408543</v>
      </c>
      <c r="S245" t="n">
        <v>1.846586235272972</v>
      </c>
      <c r="T245" t="n">
        <v>2.293984288874226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1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0.05406013267793242</v>
      </c>
      <c r="AL245" t="n">
        <v>0</v>
      </c>
      <c r="AM245" t="n">
        <v>0.5582332033695081</v>
      </c>
      <c r="AN245" t="n">
        <v>1.41350764457849</v>
      </c>
    </row>
    <row r="246">
      <c r="A246" t="inlineStr">
        <is>
          <t>2022-05-17</t>
        </is>
      </c>
      <c r="B246" t="inlineStr">
        <is>
          <t>16_P01</t>
        </is>
      </c>
      <c r="C246" t="n">
        <v>1.509332989996421</v>
      </c>
      <c r="D246" t="n">
        <v>-0.03515631558276759</v>
      </c>
      <c r="E246" t="n">
        <v>0.5134899406405861</v>
      </c>
      <c r="F246" t="n">
        <v>0.6713547485958291</v>
      </c>
      <c r="G246" t="n">
        <v>0.3391035632763125</v>
      </c>
      <c r="H246" t="n">
        <v>0.9952336875223221</v>
      </c>
      <c r="I246" t="n">
        <v>-0.1917752729500053</v>
      </c>
      <c r="J246" t="n">
        <v>-0.4159809826387363</v>
      </c>
      <c r="K246" t="n">
        <v>0.06741608303217314</v>
      </c>
      <c r="L246" t="n">
        <v>0.8313460977523954</v>
      </c>
      <c r="M246" t="n">
        <v>-0.01646663081945727</v>
      </c>
      <c r="N246" t="n">
        <v>1.506754765195574</v>
      </c>
      <c r="O246" t="n">
        <v>0.779968709185767</v>
      </c>
      <c r="P246" t="n">
        <v>0.1722225110304674</v>
      </c>
      <c r="Q246" t="n">
        <v>0.4022909978201566</v>
      </c>
      <c r="R246" t="n">
        <v>-0.7699459842573108</v>
      </c>
      <c r="S246" t="n">
        <v>1.381568983481798</v>
      </c>
      <c r="T246" t="n">
        <v>1.427667877822125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1</v>
      </c>
      <c r="AA246" t="n">
        <v>0</v>
      </c>
      <c r="AB246" t="n">
        <v>0</v>
      </c>
      <c r="AC246" t="n">
        <v>1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-0.1176676357633957</v>
      </c>
      <c r="AN246" t="n">
        <v>0.856984129656804</v>
      </c>
    </row>
    <row r="247">
      <c r="A247" t="inlineStr">
        <is>
          <t>2022-05-18</t>
        </is>
      </c>
      <c r="B247" t="inlineStr">
        <is>
          <t>16_P01</t>
        </is>
      </c>
      <c r="C247" t="n">
        <v>0.8911317025259969</v>
      </c>
      <c r="D247" t="n">
        <v>1.127111431057723</v>
      </c>
      <c r="E247" t="n">
        <v>0.9578918505775664</v>
      </c>
      <c r="F247" t="n">
        <v>-0.7953197276827569</v>
      </c>
      <c r="G247" t="n">
        <v>-0.5235787207866179</v>
      </c>
      <c r="H247" t="n">
        <v>-0.2953653894247698</v>
      </c>
      <c r="I247" t="n">
        <v>1.059604220326561</v>
      </c>
      <c r="J247" t="n">
        <v>0.1336191762932397</v>
      </c>
      <c r="K247" t="n">
        <v>0.4053231330186533</v>
      </c>
      <c r="L247" t="n">
        <v>0.4974327172949328</v>
      </c>
      <c r="M247" t="n">
        <v>-0.6998642331600825</v>
      </c>
      <c r="N247" t="n">
        <v>0.5692956652048831</v>
      </c>
      <c r="O247" t="n">
        <v>1.013762591047218</v>
      </c>
      <c r="P247" t="n">
        <v>0.6931161222969862</v>
      </c>
      <c r="Q247" t="n">
        <v>-0.178809609367042</v>
      </c>
      <c r="R247" t="n">
        <v>0.5751441217174866</v>
      </c>
      <c r="S247" t="n">
        <v>0.7928519943111462</v>
      </c>
      <c r="T247" t="n">
        <v>1.069257709787262</v>
      </c>
      <c r="U247" t="n">
        <v>0</v>
      </c>
      <c r="V247" t="n">
        <v>0</v>
      </c>
      <c r="W247" t="n">
        <v>0</v>
      </c>
      <c r="X247" t="n">
        <v>0</v>
      </c>
      <c r="Y247" t="n">
        <v>1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0.5628450397536956</v>
      </c>
      <c r="AL247" t="n">
        <v>0.3333333333333333</v>
      </c>
      <c r="AM247" t="n">
        <v>-0.5972130520942375</v>
      </c>
      <c r="AN247" t="n">
        <v>-0.2503110863959638</v>
      </c>
    </row>
    <row r="248">
      <c r="A248" t="inlineStr">
        <is>
          <t>2022-05-19</t>
        </is>
      </c>
      <c r="B248" t="inlineStr">
        <is>
          <t>16_P01</t>
        </is>
      </c>
      <c r="C248" t="n">
        <v>1.428154058400644</v>
      </c>
      <c r="D248" t="n">
        <v>0.7930394938355242</v>
      </c>
      <c r="E248" t="n">
        <v>0.8882757660987217</v>
      </c>
      <c r="F248" t="n">
        <v>-0.3191006759996589</v>
      </c>
      <c r="G248" t="n">
        <v>-0.1111825521084264</v>
      </c>
      <c r="H248" t="n">
        <v>0.4009889912784684</v>
      </c>
      <c r="I248" t="n">
        <v>1.09222622928782</v>
      </c>
      <c r="J248" t="n">
        <v>0.286088388104672</v>
      </c>
      <c r="K248" t="n">
        <v>-1.166752401739725</v>
      </c>
      <c r="L248" t="n">
        <v>-2.752046572593553</v>
      </c>
      <c r="M248" t="n">
        <v>-0.5442569468497517</v>
      </c>
      <c r="N248" t="n">
        <v>0.9253326749481552</v>
      </c>
      <c r="O248" t="n">
        <v>0.7938758391781435</v>
      </c>
      <c r="P248" t="n">
        <v>1.693886850115533</v>
      </c>
      <c r="Q248" t="n">
        <v>0.0001277229709773475</v>
      </c>
      <c r="R248" t="n">
        <v>1.001297635605466</v>
      </c>
      <c r="S248" t="n">
        <v>-0.08430681806053204</v>
      </c>
      <c r="T248" t="n">
        <v>1.041748528221053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1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-0.2473947447335809</v>
      </c>
      <c r="AN248" t="n">
        <v>0.01049432442390649</v>
      </c>
    </row>
    <row r="249">
      <c r="A249" t="inlineStr">
        <is>
          <t>2022-05-23</t>
        </is>
      </c>
      <c r="B249" t="inlineStr">
        <is>
          <t>16_P01</t>
        </is>
      </c>
      <c r="C249" t="n">
        <v>1.924780311295491</v>
      </c>
      <c r="D249" t="n">
        <v>2.100591124418638</v>
      </c>
      <c r="E249" t="n">
        <v>1.59920051462052</v>
      </c>
      <c r="F249" t="n">
        <v>-0.9074092769205366</v>
      </c>
      <c r="G249" t="n">
        <v>-0.3953500439203747</v>
      </c>
      <c r="H249" t="n">
        <v>0.004205099309045863</v>
      </c>
      <c r="I249" t="n">
        <v>1.613728262524967</v>
      </c>
      <c r="J249" t="n">
        <v>-0.9962871717364771</v>
      </c>
      <c r="K249" t="n">
        <v>-0.7161183617825444</v>
      </c>
      <c r="L249" t="n">
        <v>0.6321596772192929</v>
      </c>
      <c r="M249" t="n">
        <v>-1.051535670839544</v>
      </c>
      <c r="N249" t="n">
        <v>2.455976739844449</v>
      </c>
      <c r="O249" t="n">
        <v>-0.2825245348684859</v>
      </c>
      <c r="P249" t="n">
        <v>-0.6295127921672133</v>
      </c>
      <c r="Q249" t="n">
        <v>-0.3429267561658969</v>
      </c>
      <c r="R249" t="n">
        <v>-1.204592007506069</v>
      </c>
      <c r="S249" t="n">
        <v>0.8215643434654198</v>
      </c>
      <c r="T249" t="n">
        <v>1.453448520377395</v>
      </c>
      <c r="U249" t="n">
        <v>0</v>
      </c>
      <c r="V249" t="n">
        <v>1</v>
      </c>
      <c r="W249" t="n">
        <v>0</v>
      </c>
      <c r="X249" t="n">
        <v>0</v>
      </c>
      <c r="Y249" t="n">
        <v>0</v>
      </c>
      <c r="Z249" t="n">
        <v>0</v>
      </c>
      <c r="AA249" t="n">
        <v>1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0.9803800453670363</v>
      </c>
      <c r="AN249" t="n">
        <v>0.6232945500016063</v>
      </c>
    </row>
    <row r="250">
      <c r="A250" t="inlineStr">
        <is>
          <t>2022-05-24</t>
        </is>
      </c>
      <c r="B250" t="inlineStr">
        <is>
          <t>16_P01</t>
        </is>
      </c>
      <c r="C250" t="n">
        <v>1.800397212202132</v>
      </c>
      <c r="D250" t="n">
        <v>2.082283166106714</v>
      </c>
      <c r="E250" t="n">
        <v>1.548255281671625</v>
      </c>
      <c r="F250" t="n">
        <v>-0.9405526072349214</v>
      </c>
      <c r="G250" t="n">
        <v>-0.4278940761705832</v>
      </c>
      <c r="H250" t="n">
        <v>-0.06704884688679284</v>
      </c>
      <c r="I250" t="n">
        <v>1.73685370645147</v>
      </c>
      <c r="J250" t="n">
        <v>0.2979076998241261</v>
      </c>
      <c r="K250" t="n">
        <v>-0.53677506215028</v>
      </c>
      <c r="L250" t="n">
        <v>0.2257700997626905</v>
      </c>
      <c r="M250" t="n">
        <v>0.1695976471702122</v>
      </c>
      <c r="N250" t="n">
        <v>1.22675633806414</v>
      </c>
      <c r="O250" t="n">
        <v>0.5892361871203829</v>
      </c>
      <c r="P250" t="n">
        <v>0.05644637948127099</v>
      </c>
      <c r="Q250" t="n">
        <v>0.2274634559805072</v>
      </c>
      <c r="R250" t="n">
        <v>0.4987827464330035</v>
      </c>
      <c r="S250" t="n">
        <v>1.088540528126112</v>
      </c>
      <c r="T250" t="n">
        <v>0.8813787242824026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1</v>
      </c>
      <c r="AA250" t="n">
        <v>0</v>
      </c>
      <c r="AB250" t="n">
        <v>0</v>
      </c>
      <c r="AC250" t="n">
        <v>1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-0.3844407201370402</v>
      </c>
      <c r="AN250" t="n">
        <v>-0.003894105586974722</v>
      </c>
    </row>
    <row r="251">
      <c r="A251" t="inlineStr">
        <is>
          <t>2022-05-25</t>
        </is>
      </c>
      <c r="B251" t="inlineStr">
        <is>
          <t>16_P01</t>
        </is>
      </c>
      <c r="C251" t="n">
        <v>1.183231215463923</v>
      </c>
      <c r="D251" t="n">
        <v>2.091185614194688</v>
      </c>
      <c r="E251" t="n">
        <v>1.495596662589463</v>
      </c>
      <c r="F251" t="n">
        <v>-1.148560027858188</v>
      </c>
      <c r="G251" t="n">
        <v>-0.7399410262596607</v>
      </c>
      <c r="H251" t="n">
        <v>-0.6892389129070425</v>
      </c>
      <c r="I251" t="n">
        <v>1.238118631969351</v>
      </c>
      <c r="J251" t="n">
        <v>-0.1870784971357187</v>
      </c>
      <c r="K251" t="n">
        <v>0.8655511255229831</v>
      </c>
      <c r="L251" t="n">
        <v>0.8869547941336755</v>
      </c>
      <c r="M251" t="n">
        <v>0.627371874680693</v>
      </c>
      <c r="N251" t="n">
        <v>1.035189522202273</v>
      </c>
      <c r="O251" t="n">
        <v>1.866597217578146</v>
      </c>
      <c r="P251" t="n">
        <v>3</v>
      </c>
      <c r="Q251" t="n">
        <v>3</v>
      </c>
      <c r="R251" t="n">
        <v>0.2555115448207002</v>
      </c>
      <c r="S251" t="n">
        <v>1.596205901134038</v>
      </c>
      <c r="T251" t="n">
        <v>1.180308095768171</v>
      </c>
      <c r="U251" t="n">
        <v>0</v>
      </c>
      <c r="V251" t="n">
        <v>0</v>
      </c>
      <c r="W251" t="n">
        <v>0</v>
      </c>
      <c r="X251" t="n">
        <v>0</v>
      </c>
      <c r="Y251" t="n">
        <v>1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-1.498959848720554</v>
      </c>
      <c r="AN251" t="n">
        <v>-1.057600879588989</v>
      </c>
    </row>
    <row r="252">
      <c r="A252" t="inlineStr">
        <is>
          <t>2022-05-26</t>
        </is>
      </c>
      <c r="B252" t="inlineStr">
        <is>
          <t>16_P01</t>
        </is>
      </c>
      <c r="C252" t="n">
        <v>0.2894348357383782</v>
      </c>
      <c r="D252" t="n">
        <v>2.097779216388858</v>
      </c>
      <c r="E252" t="n">
        <v>1.333270868968648</v>
      </c>
      <c r="F252" t="n">
        <v>-1.446304054451916</v>
      </c>
      <c r="G252" t="n">
        <v>-1.156029914889678</v>
      </c>
      <c r="H252" t="n">
        <v>-1.474780018607454</v>
      </c>
      <c r="I252" t="n">
        <v>1.394301984282018</v>
      </c>
      <c r="J252" t="n">
        <v>-1.134276123038832</v>
      </c>
      <c r="K252" t="n">
        <v>3</v>
      </c>
      <c r="L252" t="n">
        <v>0.8531850239652934</v>
      </c>
      <c r="M252" t="n">
        <v>0.5657043105887825</v>
      </c>
      <c r="N252" t="n">
        <v>0.8889937943076912</v>
      </c>
      <c r="O252" t="n">
        <v>-0.06281847087849012</v>
      </c>
      <c r="P252" t="n">
        <v>-0.2026782607110814</v>
      </c>
      <c r="Q252" t="n">
        <v>-0.462835209969401</v>
      </c>
      <c r="R252" t="n">
        <v>-0.5976363550541088</v>
      </c>
      <c r="S252" t="n">
        <v>0.9950551530611134</v>
      </c>
      <c r="T252" t="n">
        <v>0.8889856259954174</v>
      </c>
      <c r="U252" t="n">
        <v>1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1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-0.8761231092708445</v>
      </c>
      <c r="AN252" t="n">
        <v>-0.5318089703159888</v>
      </c>
    </row>
    <row r="253">
      <c r="A253" t="inlineStr">
        <is>
          <t>2022-05-27</t>
        </is>
      </c>
      <c r="B253" t="inlineStr">
        <is>
          <t>16_P01</t>
        </is>
      </c>
      <c r="C253" t="n">
        <v>-0.2270232033786005</v>
      </c>
      <c r="D253" t="n">
        <v>1.749142172883356</v>
      </c>
      <c r="E253" t="n">
        <v>1.409663725273001</v>
      </c>
      <c r="F253" t="n">
        <v>-0.1964694826843027</v>
      </c>
      <c r="G253" t="n">
        <v>-0.1993862197495091</v>
      </c>
      <c r="H253" t="n">
        <v>0.04555982783344082</v>
      </c>
      <c r="I253" t="n">
        <v>0.3312322633534152</v>
      </c>
      <c r="J253" t="n">
        <v>-0.03558669824736181</v>
      </c>
      <c r="K253" t="n">
        <v>-0.2176129012326154</v>
      </c>
      <c r="L253" t="n">
        <v>0.1740819815356521</v>
      </c>
      <c r="M253" t="n">
        <v>-1.03896791466823</v>
      </c>
      <c r="N253" t="n">
        <v>0.8278688563517662</v>
      </c>
      <c r="O253" t="n">
        <v>-0.3756495696056388</v>
      </c>
      <c r="P253" t="n">
        <v>-0.3447427949118749</v>
      </c>
      <c r="Q253" t="n">
        <v>-0.3866743636260992</v>
      </c>
      <c r="R253" t="n">
        <v>-0.1761673721563475</v>
      </c>
      <c r="S253" t="n">
        <v>-0.01905445982028106</v>
      </c>
      <c r="T253" t="n">
        <v>0.7208819812568782</v>
      </c>
      <c r="U253" t="n">
        <v>1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1</v>
      </c>
      <c r="AG253" t="n">
        <v>0</v>
      </c>
      <c r="AH253" t="n">
        <v>0</v>
      </c>
      <c r="AI253" t="n">
        <v>0</v>
      </c>
      <c r="AJ253" t="n">
        <v>0</v>
      </c>
      <c r="AK253" t="n">
        <v>0.1484845002011328</v>
      </c>
      <c r="AL253" t="n">
        <v>0.3333333333333333</v>
      </c>
      <c r="AM253" t="n">
        <v>0.05806915375436208</v>
      </c>
      <c r="AN253" t="n">
        <v>0.1976578398986973</v>
      </c>
    </row>
    <row r="254">
      <c r="A254" t="inlineStr">
        <is>
          <t>2022-05-31</t>
        </is>
      </c>
      <c r="B254" t="inlineStr">
        <is>
          <t>16_P01</t>
        </is>
      </c>
      <c r="C254" t="n">
        <v>0.6482326605324782</v>
      </c>
      <c r="D254" t="n">
        <v>1.94208417684449</v>
      </c>
      <c r="E254" t="n">
        <v>1.621652594707833</v>
      </c>
      <c r="F254" t="n">
        <v>-1.272374651559657</v>
      </c>
      <c r="G254" t="n">
        <v>-1.116299580527467</v>
      </c>
      <c r="H254" t="n">
        <v>-1.459085236320221</v>
      </c>
      <c r="I254" t="n">
        <v>-0.6164553270873309</v>
      </c>
      <c r="J254" t="n">
        <v>-0.6784366754888188</v>
      </c>
      <c r="K254" t="n">
        <v>-0.02934894497680935</v>
      </c>
      <c r="L254" t="n">
        <v>-0.6924070964319471</v>
      </c>
      <c r="M254" t="n">
        <v>-0.6777961434539742</v>
      </c>
      <c r="N254" t="n">
        <v>0.8961355396358739</v>
      </c>
      <c r="O254" t="n">
        <v>-0.08750256377139334</v>
      </c>
      <c r="P254" t="n">
        <v>0.2139761424926588</v>
      </c>
      <c r="Q254" t="n">
        <v>0.06663359837032216</v>
      </c>
      <c r="R254" t="n">
        <v>-0.8086039745911245</v>
      </c>
      <c r="S254" t="n">
        <v>0.7087008612371892</v>
      </c>
      <c r="T254" t="n">
        <v>1.409319324430636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1</v>
      </c>
      <c r="AA254" t="n">
        <v>0</v>
      </c>
      <c r="AB254" t="n">
        <v>0</v>
      </c>
      <c r="AC254" t="n">
        <v>1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-0.6508757859782882</v>
      </c>
      <c r="AN254" t="n">
        <v>-1.017915527480684</v>
      </c>
    </row>
    <row r="255">
      <c r="A255" t="inlineStr">
        <is>
          <t>2022-06-01</t>
        </is>
      </c>
      <c r="B255" t="inlineStr">
        <is>
          <t>16_P01</t>
        </is>
      </c>
      <c r="C255" t="n">
        <v>0.836643102936206</v>
      </c>
      <c r="D255" t="n">
        <v>1.601871349784956</v>
      </c>
      <c r="E255" t="n">
        <v>1.625070832450153</v>
      </c>
      <c r="F255" t="n">
        <v>-1.065381167375848</v>
      </c>
      <c r="G255" t="n">
        <v>-1.014262567698355</v>
      </c>
      <c r="H255" t="n">
        <v>-1.252149712483299</v>
      </c>
      <c r="I255" t="n">
        <v>-0.632655899609903</v>
      </c>
      <c r="J255" t="n">
        <v>0.5093563388094214</v>
      </c>
      <c r="K255" t="n">
        <v>0.3198901327573775</v>
      </c>
      <c r="L255" t="n">
        <v>0.3104047286170428</v>
      </c>
      <c r="M255" t="n">
        <v>1.074163967759</v>
      </c>
      <c r="N255" t="n">
        <v>0.3092521147257264</v>
      </c>
      <c r="O255" t="n">
        <v>0.004559200154177459</v>
      </c>
      <c r="P255" t="n">
        <v>0.1924009924112083</v>
      </c>
      <c r="Q255" t="n">
        <v>0.5645715365359019</v>
      </c>
      <c r="R255" t="n">
        <v>-0.8402900470741962</v>
      </c>
      <c r="S255" t="n">
        <v>0.1501467141351929</v>
      </c>
      <c r="T255" t="n">
        <v>-0.6265451024200247</v>
      </c>
      <c r="U255" t="n">
        <v>1</v>
      </c>
      <c r="V255" t="n">
        <v>0</v>
      </c>
      <c r="W255" t="n">
        <v>0</v>
      </c>
      <c r="X255" t="n">
        <v>0</v>
      </c>
      <c r="Y255" t="n">
        <v>1</v>
      </c>
      <c r="Z255" t="n">
        <v>0</v>
      </c>
      <c r="AA255" t="n">
        <v>0</v>
      </c>
      <c r="AB255" t="n">
        <v>0</v>
      </c>
      <c r="AC255" t="n">
        <v>0</v>
      </c>
      <c r="AD255" t="n">
        <v>1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0.006888327830383787</v>
      </c>
      <c r="AL255" t="n">
        <v>0.3333333333333333</v>
      </c>
      <c r="AM255" t="n">
        <v>0.2321700761109435</v>
      </c>
      <c r="AN255" t="n">
        <v>0.4130235598010625</v>
      </c>
    </row>
    <row r="256">
      <c r="A256" t="inlineStr">
        <is>
          <t>2022-06-02</t>
        </is>
      </c>
      <c r="B256" t="inlineStr">
        <is>
          <t>16_P01</t>
        </is>
      </c>
      <c r="C256" t="n">
        <v>-0.02303842675622516</v>
      </c>
      <c r="D256" t="n">
        <v>1.619335754092911</v>
      </c>
      <c r="E256" t="n">
        <v>1.38763062659562</v>
      </c>
      <c r="F256" t="n">
        <v>-1.392434624689454</v>
      </c>
      <c r="G256" t="n">
        <v>-1.36960521240374</v>
      </c>
      <c r="H256" t="n">
        <v>-1.898558374766975</v>
      </c>
      <c r="I256" t="n">
        <v>-0.6232831935475215</v>
      </c>
      <c r="J256" t="n">
        <v>-0.7539327114521566</v>
      </c>
      <c r="K256" t="n">
        <v>2.403187979577541</v>
      </c>
      <c r="L256" t="n">
        <v>-0.6220930993780058</v>
      </c>
      <c r="M256" t="n">
        <v>0.1428575387656913</v>
      </c>
      <c r="N256" t="n">
        <v>0.2943384700698132</v>
      </c>
      <c r="O256" t="n">
        <v>-0.4064633592074458</v>
      </c>
      <c r="P256" t="n">
        <v>1.729384782527934</v>
      </c>
      <c r="Q256" t="n">
        <v>0.8850725869491279</v>
      </c>
      <c r="R256" t="n">
        <v>0.8169436671343893</v>
      </c>
      <c r="S256" t="n">
        <v>0.8803054061287475</v>
      </c>
      <c r="T256" t="n">
        <v>1.490853070138988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1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-1.775508272778643</v>
      </c>
      <c r="AN256" t="n">
        <v>-2.05638788680709</v>
      </c>
    </row>
    <row r="257">
      <c r="A257" t="inlineStr">
        <is>
          <t>2022-06-03</t>
        </is>
      </c>
      <c r="B257" t="inlineStr">
        <is>
          <t>16_P01</t>
        </is>
      </c>
      <c r="C257" t="n">
        <v>0.3078548330302875</v>
      </c>
      <c r="D257" t="n">
        <v>0.6761932783051139</v>
      </c>
      <c r="E257" t="n">
        <v>1.414436159408222</v>
      </c>
      <c r="F257" t="n">
        <v>-0.7693777247753035</v>
      </c>
      <c r="G257" t="n">
        <v>-1.192107920254844</v>
      </c>
      <c r="H257" t="n">
        <v>-1.563055394103876</v>
      </c>
      <c r="I257" t="n">
        <v>-0.671902848215063</v>
      </c>
      <c r="J257" t="n">
        <v>0.1126527376854488</v>
      </c>
      <c r="K257" t="n">
        <v>0.03866314029688459</v>
      </c>
      <c r="L257" t="n">
        <v>2.014614122057393</v>
      </c>
      <c r="M257" t="n">
        <v>-0.3323883808626598</v>
      </c>
      <c r="N257" t="n">
        <v>0.08428713688794187</v>
      </c>
      <c r="O257" t="n">
        <v>-0.5572388336578004</v>
      </c>
      <c r="P257" t="n">
        <v>-0.7926981328391578</v>
      </c>
      <c r="Q257" t="n">
        <v>-0.6766482697773654</v>
      </c>
      <c r="R257" t="n">
        <v>-1.67929963492893</v>
      </c>
      <c r="S257" t="n">
        <v>-0.2893199967359011</v>
      </c>
      <c r="T257" t="n">
        <v>-0.6071527273668411</v>
      </c>
      <c r="U257" t="n">
        <v>1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1</v>
      </c>
      <c r="AC257" t="n">
        <v>0</v>
      </c>
      <c r="AD257" t="n">
        <v>0</v>
      </c>
      <c r="AE257" t="n">
        <v>0</v>
      </c>
      <c r="AF257" t="n">
        <v>1</v>
      </c>
      <c r="AG257" t="n">
        <v>0</v>
      </c>
      <c r="AH257" t="n">
        <v>0</v>
      </c>
      <c r="AI257" t="n">
        <v>0</v>
      </c>
      <c r="AJ257" t="n">
        <v>0</v>
      </c>
      <c r="AK257" t="n">
        <v>0.6222880303141938</v>
      </c>
      <c r="AL257" t="n">
        <v>0.3333333333333333</v>
      </c>
      <c r="AM257" t="n">
        <v>0.8958880988527914</v>
      </c>
      <c r="AN257" t="n">
        <v>0.8580212871835702</v>
      </c>
    </row>
    <row r="258">
      <c r="A258" t="inlineStr">
        <is>
          <t>2022-06-06</t>
        </is>
      </c>
      <c r="B258" t="inlineStr">
        <is>
          <t>16_P01</t>
        </is>
      </c>
      <c r="C258" t="n">
        <v>0.695753776665579</v>
      </c>
      <c r="D258" t="n">
        <v>-0.1847205851203347</v>
      </c>
      <c r="E258" t="n">
        <v>1.267879182935027</v>
      </c>
      <c r="F258" t="n">
        <v>0.3580942758528655</v>
      </c>
      <c r="G258" t="n">
        <v>-0.8733708672528946</v>
      </c>
      <c r="H258" t="n">
        <v>-0.9308341573073722</v>
      </c>
      <c r="I258" t="n">
        <v>-0.6072951427660119</v>
      </c>
      <c r="J258" t="n">
        <v>-0.6137756925817706</v>
      </c>
      <c r="K258" t="n">
        <v>0.2087872909553661</v>
      </c>
      <c r="L258" t="n">
        <v>-0.314884255871532</v>
      </c>
      <c r="M258" t="n">
        <v>-0.09750724290311787</v>
      </c>
      <c r="N258" t="n">
        <v>0.8938249749708744</v>
      </c>
      <c r="O258" t="n">
        <v>0.4643572857612377</v>
      </c>
      <c r="P258" t="n">
        <v>0.6840127074857009</v>
      </c>
      <c r="Q258" t="n">
        <v>0.7398323574105083</v>
      </c>
      <c r="R258" t="n">
        <v>-0.135145857864516</v>
      </c>
      <c r="S258" t="n">
        <v>0.9220903319122402</v>
      </c>
      <c r="T258" t="n">
        <v>1.21786803519752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1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0.3717274393224943</v>
      </c>
      <c r="AL258" t="n">
        <v>0</v>
      </c>
      <c r="AM258" t="n">
        <v>0.1090543547026508</v>
      </c>
      <c r="AN258" t="n">
        <v>0.09677034336653605</v>
      </c>
    </row>
    <row r="259">
      <c r="A259" t="inlineStr">
        <is>
          <t>2022-06-07</t>
        </is>
      </c>
      <c r="B259" t="inlineStr">
        <is>
          <t>16_P01</t>
        </is>
      </c>
      <c r="C259" t="n">
        <v>0.5803220319131021</v>
      </c>
      <c r="D259" t="n">
        <v>-0.2237772629831157</v>
      </c>
      <c r="E259" t="n">
        <v>1.239409501161689</v>
      </c>
      <c r="F259" t="n">
        <v>0.3375631740863755</v>
      </c>
      <c r="G259" t="n">
        <v>-0.9240021329868865</v>
      </c>
      <c r="H259" t="n">
        <v>-1.022209469686234</v>
      </c>
      <c r="I259" t="n">
        <v>-1.610127405024265</v>
      </c>
      <c r="J259" t="n">
        <v>0.6304233106920422</v>
      </c>
      <c r="K259" t="n">
        <v>0.2146556183208283</v>
      </c>
      <c r="L259" t="n">
        <v>-1.264233364860329</v>
      </c>
      <c r="M259" t="n">
        <v>-0.1117938104394171</v>
      </c>
      <c r="N259" t="n">
        <v>0.04227687025156818</v>
      </c>
      <c r="O259" t="n">
        <v>-0.6518618751916173</v>
      </c>
      <c r="P259" t="n">
        <v>-0.3075833530617946</v>
      </c>
      <c r="Q259" t="n">
        <v>-0.1698696111828257</v>
      </c>
      <c r="R259" t="n">
        <v>-0.9013409521921457</v>
      </c>
      <c r="S259" t="n">
        <v>-0.7738736316962384</v>
      </c>
      <c r="T259" t="n">
        <v>-0.5717303385243556</v>
      </c>
      <c r="U259" t="n">
        <v>1</v>
      </c>
      <c r="V259" t="n">
        <v>0</v>
      </c>
      <c r="W259" t="n">
        <v>0</v>
      </c>
      <c r="X259" t="n">
        <v>0</v>
      </c>
      <c r="Y259" t="n">
        <v>0</v>
      </c>
      <c r="Z259" t="n">
        <v>1</v>
      </c>
      <c r="AA259" t="n">
        <v>0</v>
      </c>
      <c r="AB259" t="n">
        <v>0</v>
      </c>
      <c r="AC259" t="n">
        <v>1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0.2426553052636397</v>
      </c>
      <c r="AL259" t="n">
        <v>0</v>
      </c>
      <c r="AM259" t="n">
        <v>0.6798111310580383</v>
      </c>
      <c r="AN259" t="n">
        <v>0.6970327907250656</v>
      </c>
    </row>
    <row r="260">
      <c r="A260" t="inlineStr">
        <is>
          <t>2022-06-08</t>
        </is>
      </c>
      <c r="B260" t="inlineStr">
        <is>
          <t>16_P01</t>
        </is>
      </c>
      <c r="C260" t="n">
        <v>0.7263899465648805</v>
      </c>
      <c r="D260" t="n">
        <v>-0.1054723717787177</v>
      </c>
      <c r="E260" t="n">
        <v>1.285612358482</v>
      </c>
      <c r="F260" t="n">
        <v>0.2608416927001441</v>
      </c>
      <c r="G260" t="n">
        <v>-0.8668251568976382</v>
      </c>
      <c r="H260" t="n">
        <v>-0.9202443795735207</v>
      </c>
      <c r="I260" t="n">
        <v>-1.389886577198185</v>
      </c>
      <c r="J260" t="n">
        <v>-0.0001181553183030975</v>
      </c>
      <c r="K260" t="n">
        <v>0.09219292858108885</v>
      </c>
      <c r="L260" t="n">
        <v>0.3266229241244775</v>
      </c>
      <c r="M260" t="n">
        <v>0.5097831542385618</v>
      </c>
      <c r="N260" t="n">
        <v>0.5092209839148673</v>
      </c>
      <c r="O260" t="n">
        <v>0.8925906820060513</v>
      </c>
      <c r="P260" t="n">
        <v>0.754127034501641</v>
      </c>
      <c r="Q260" t="n">
        <v>-0.7297771468772811</v>
      </c>
      <c r="R260" t="n">
        <v>1.110287891483836</v>
      </c>
      <c r="S260" t="n">
        <v>0.7605425400152122</v>
      </c>
      <c r="T260" t="n">
        <v>0.8043816921987842</v>
      </c>
      <c r="U260" t="n">
        <v>0</v>
      </c>
      <c r="V260" t="n">
        <v>0</v>
      </c>
      <c r="W260" t="n">
        <v>0</v>
      </c>
      <c r="X260" t="n">
        <v>0</v>
      </c>
      <c r="Y260" t="n">
        <v>1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-0.5546282921173414</v>
      </c>
      <c r="AN260" t="n">
        <v>0.2870545878636649</v>
      </c>
    </row>
    <row r="261">
      <c r="A261" t="inlineStr">
        <is>
          <t>2022-06-09</t>
        </is>
      </c>
      <c r="B261" t="inlineStr">
        <is>
          <t>16_P01</t>
        </is>
      </c>
      <c r="C261" t="n">
        <v>-0.4693585408525386</v>
      </c>
      <c r="D261" t="n">
        <v>-0.1362299085279357</v>
      </c>
      <c r="E261" t="n">
        <v>1.28335042389726</v>
      </c>
      <c r="F261" t="n">
        <v>-0.5082622208405285</v>
      </c>
      <c r="G261" t="n">
        <v>-1.57968183940307</v>
      </c>
      <c r="H261" t="n">
        <v>-2.25964760508199</v>
      </c>
      <c r="I261" t="n">
        <v>-1.380255560621608</v>
      </c>
      <c r="J261" t="n">
        <v>-1.271569071002784</v>
      </c>
      <c r="K261" t="n">
        <v>1.795079316786661</v>
      </c>
      <c r="L261" t="n">
        <v>-0.93500232840167</v>
      </c>
      <c r="M261" t="n">
        <v>-1.118307539428661</v>
      </c>
      <c r="N261" t="n">
        <v>0.184691674148877</v>
      </c>
      <c r="O261" t="n">
        <v>-0.2972344681279422</v>
      </c>
      <c r="P261" t="n">
        <v>-0.3789060375775974</v>
      </c>
      <c r="Q261" t="n">
        <v>-0.4242029574987724</v>
      </c>
      <c r="R261" t="n">
        <v>-0.5388606033970855</v>
      </c>
      <c r="S261" t="n">
        <v>0.7927076223108692</v>
      </c>
      <c r="T261" t="n">
        <v>1.028574321009183</v>
      </c>
      <c r="U261" t="n">
        <v>0</v>
      </c>
      <c r="V261" t="n">
        <v>1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1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-0.6467763682736348</v>
      </c>
      <c r="AN261" t="n">
        <v>-0.8717695458799825</v>
      </c>
    </row>
    <row r="262">
      <c r="A262" t="inlineStr">
        <is>
          <t>2022-06-13</t>
        </is>
      </c>
      <c r="B262" t="inlineStr">
        <is>
          <t>16_P01</t>
        </is>
      </c>
      <c r="C262" t="n">
        <v>1.473729636285082</v>
      </c>
      <c r="D262" t="n">
        <v>0.0380325192694625</v>
      </c>
      <c r="E262" t="n">
        <v>1.128914578743034</v>
      </c>
      <c r="F262" t="n">
        <v>0.5369584434082805</v>
      </c>
      <c r="G262" t="n">
        <v>-0.294817844106053</v>
      </c>
      <c r="H262" t="n">
        <v>0.1291256669778604</v>
      </c>
      <c r="I262" t="n">
        <v>-0.8647592350937315</v>
      </c>
      <c r="J262" t="n">
        <v>0.3899057842409172</v>
      </c>
      <c r="K262" t="n">
        <v>-0.9425242760626915</v>
      </c>
      <c r="L262" t="n">
        <v>-3</v>
      </c>
      <c r="M262" t="n">
        <v>1.150488712879505</v>
      </c>
      <c r="N262" t="n">
        <v>0.8965556423022381</v>
      </c>
      <c r="O262" t="n">
        <v>-0.5226427049210826</v>
      </c>
      <c r="P262" t="n">
        <v>-0.6655212798551048</v>
      </c>
      <c r="Q262" t="n">
        <v>-0.4089806719515342</v>
      </c>
      <c r="R262" t="n">
        <v>-1.16969882912448</v>
      </c>
      <c r="S262" t="n">
        <v>-1.092705655781391</v>
      </c>
      <c r="T262" t="n">
        <v>-0.2617624990227987</v>
      </c>
      <c r="U262" t="n">
        <v>0</v>
      </c>
      <c r="V262" t="n">
        <v>1</v>
      </c>
      <c r="W262" t="n">
        <v>0</v>
      </c>
      <c r="X262" t="n">
        <v>0</v>
      </c>
      <c r="Y262" t="n">
        <v>0</v>
      </c>
      <c r="Z262" t="n">
        <v>0</v>
      </c>
      <c r="AA262" t="n">
        <v>1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1.930644066470081</v>
      </c>
      <c r="AN262" t="n">
        <v>1.35893118878398</v>
      </c>
    </row>
    <row r="263">
      <c r="A263" t="inlineStr">
        <is>
          <t>2022-06-15</t>
        </is>
      </c>
      <c r="B263" t="inlineStr">
        <is>
          <t>16_P01</t>
        </is>
      </c>
      <c r="C263" t="n">
        <v>1.6302341599381</v>
      </c>
      <c r="D263" t="n">
        <v>0.2305549669557971</v>
      </c>
      <c r="E263" t="n">
        <v>1.18784085787539</v>
      </c>
      <c r="F263" t="n">
        <v>0.3664715901920987</v>
      </c>
      <c r="G263" t="n">
        <v>-0.2475497212195781</v>
      </c>
      <c r="H263" t="n">
        <v>0.2257279669506973</v>
      </c>
      <c r="I263" t="n">
        <v>0.1054402371489371</v>
      </c>
      <c r="J263" t="n">
        <v>1.049394663217673</v>
      </c>
      <c r="K263" t="n">
        <v>0.02613011635552813</v>
      </c>
      <c r="L263" t="n">
        <v>0.3334063987155996</v>
      </c>
      <c r="M263" t="n">
        <v>0.4658582961367341</v>
      </c>
      <c r="N263" t="n">
        <v>0.6327311678258074</v>
      </c>
      <c r="O263" t="n">
        <v>0.816354485020682</v>
      </c>
      <c r="P263" t="n">
        <v>0.6468227964998715</v>
      </c>
      <c r="Q263" t="n">
        <v>0.5056167950670893</v>
      </c>
      <c r="R263" t="n">
        <v>0.9352234572525583</v>
      </c>
      <c r="S263" t="n">
        <v>0.4238450218295233</v>
      </c>
      <c r="T263" t="n">
        <v>0.4677839851989056</v>
      </c>
      <c r="U263" t="n">
        <v>0</v>
      </c>
      <c r="V263" t="n">
        <v>0</v>
      </c>
      <c r="W263" t="n">
        <v>0</v>
      </c>
      <c r="X263" t="n">
        <v>0</v>
      </c>
      <c r="Y263" t="n">
        <v>1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0.1375374808206049</v>
      </c>
      <c r="AN263" t="n">
        <v>1.173295911546781</v>
      </c>
    </row>
    <row r="264">
      <c r="A264" t="inlineStr">
        <is>
          <t>2022-06-16</t>
        </is>
      </c>
      <c r="B264" t="inlineStr">
        <is>
          <t>16_P01</t>
        </is>
      </c>
      <c r="C264" t="n">
        <v>0.753788492376852</v>
      </c>
      <c r="D264" t="n">
        <v>0.2402666303331301</v>
      </c>
      <c r="E264" t="n">
        <v>1.187867251561817</v>
      </c>
      <c r="F264" t="n">
        <v>-0.1521486711176038</v>
      </c>
      <c r="G264" t="n">
        <v>-0.7835899407230822</v>
      </c>
      <c r="H264" t="n">
        <v>-0.7582730677133745</v>
      </c>
      <c r="I264" t="n">
        <v>0.1460132939141423</v>
      </c>
      <c r="J264" t="n">
        <v>-0.03558669824736181</v>
      </c>
      <c r="K264" t="n">
        <v>-0.2176129012326154</v>
      </c>
      <c r="L264" t="n">
        <v>0.1740819815356521</v>
      </c>
      <c r="M264" t="n">
        <v>-0.1303966935204583</v>
      </c>
      <c r="N264" t="n">
        <v>-0.1728156949266685</v>
      </c>
      <c r="O264" t="n">
        <v>-0.3756495696056388</v>
      </c>
      <c r="P264" t="n">
        <v>-0.3447427949118749</v>
      </c>
      <c r="Q264" t="n">
        <v>-0.3866743636260992</v>
      </c>
      <c r="R264" t="n">
        <v>-0.1761673721563475</v>
      </c>
      <c r="S264" t="n">
        <v>-0.1281996183004898</v>
      </c>
      <c r="T264" t="n">
        <v>-0.1213402997810375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1</v>
      </c>
      <c r="AK264" t="n">
        <v>0.4735723754125259</v>
      </c>
      <c r="AL264" t="n">
        <v>0.3333333333333333</v>
      </c>
      <c r="AM264" t="n">
        <v>0.8016536213835876</v>
      </c>
      <c r="AN264" t="n">
        <v>0.8268543033706375</v>
      </c>
    </row>
    <row r="265">
      <c r="A265" t="inlineStr">
        <is>
          <t>2022-06-17</t>
        </is>
      </c>
      <c r="B265" t="inlineStr">
        <is>
          <t>16_P01</t>
        </is>
      </c>
      <c r="C265" t="n">
        <v>2.226546365923723</v>
      </c>
      <c r="D265" t="n">
        <v>0.35665780449249</v>
      </c>
      <c r="E265" t="n">
        <v>1.028803348682856</v>
      </c>
      <c r="F265" t="n">
        <v>0.5408997867184125</v>
      </c>
      <c r="G265" t="n">
        <v>0.2702190834423829</v>
      </c>
      <c r="H265" t="n">
        <v>1.108683712974406</v>
      </c>
      <c r="I265" t="n">
        <v>-0.09930900238501124</v>
      </c>
      <c r="J265" t="n">
        <v>0.2521540946886345</v>
      </c>
      <c r="K265" t="n">
        <v>-0.8889017724489038</v>
      </c>
      <c r="L265" t="n">
        <v>-0.8345077536715466</v>
      </c>
      <c r="M265" t="n">
        <v>0.5993999017102742</v>
      </c>
      <c r="N265" t="n">
        <v>1.614721150451056</v>
      </c>
      <c r="O265" t="n">
        <v>3</v>
      </c>
      <c r="P265" t="n">
        <v>-0.2109517104201989</v>
      </c>
      <c r="Q265" t="n">
        <v>-0.02734190224268251</v>
      </c>
      <c r="R265" t="n">
        <v>0.3007017859398162</v>
      </c>
      <c r="S265" t="n">
        <v>0.1895733809543957</v>
      </c>
      <c r="T265" t="n">
        <v>0.7943008557617578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1</v>
      </c>
      <c r="AC265" t="n">
        <v>0</v>
      </c>
      <c r="AD265" t="n">
        <v>0</v>
      </c>
      <c r="AE265" t="n">
        <v>0</v>
      </c>
      <c r="AF265" t="n">
        <v>1</v>
      </c>
      <c r="AG265" t="n">
        <v>0</v>
      </c>
      <c r="AH265" t="n">
        <v>0</v>
      </c>
      <c r="AI265" t="n">
        <v>0</v>
      </c>
      <c r="AJ265" t="n">
        <v>0</v>
      </c>
      <c r="AK265" t="n">
        <v>1.05474277307357</v>
      </c>
      <c r="AL265" t="n">
        <v>0.6666666666666666</v>
      </c>
      <c r="AM265" t="n">
        <v>-0.614085822809472</v>
      </c>
      <c r="AN265" t="n">
        <v>0.3941749482634152</v>
      </c>
    </row>
    <row r="266">
      <c r="A266" t="inlineStr">
        <is>
          <t>2022-06-20</t>
        </is>
      </c>
      <c r="B266" t="inlineStr">
        <is>
          <t>16_P01</t>
        </is>
      </c>
      <c r="C266" t="n">
        <v>2.142071419826473</v>
      </c>
      <c r="D266" t="n">
        <v>0.3387356514370456</v>
      </c>
      <c r="E266" t="n">
        <v>0.3560402974043295</v>
      </c>
      <c r="F266" t="n">
        <v>0.5173016514869039</v>
      </c>
      <c r="G266" t="n">
        <v>1.021214890148649</v>
      </c>
      <c r="H266" t="n">
        <v>1.91695279823094</v>
      </c>
      <c r="I266" t="n">
        <v>0.6483661395668133</v>
      </c>
      <c r="J266" t="n">
        <v>-0.9626821264533905</v>
      </c>
      <c r="K266" t="n">
        <v>0.1882030947893787</v>
      </c>
      <c r="L266" t="n">
        <v>0.180533784675544</v>
      </c>
      <c r="M266" t="n">
        <v>0.07058187510195553</v>
      </c>
      <c r="N266" t="n">
        <v>2.641452067044043</v>
      </c>
      <c r="O266" t="n">
        <v>0.3830039048308086</v>
      </c>
      <c r="P266" t="n">
        <v>-0.6509687123747735</v>
      </c>
      <c r="Q266" t="n">
        <v>-0.5080736464676591</v>
      </c>
      <c r="R266" t="n">
        <v>-1.35866387133789</v>
      </c>
      <c r="S266" t="n">
        <v>0.8798945800007228</v>
      </c>
      <c r="T266" t="n">
        <v>1.104812517866727</v>
      </c>
      <c r="U266" t="n">
        <v>1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1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0.7379047224725218</v>
      </c>
      <c r="AL266" t="n">
        <v>0</v>
      </c>
      <c r="AM266" t="n">
        <v>0.900751048268537</v>
      </c>
      <c r="AN266" t="n">
        <v>1.412946385919054</v>
      </c>
    </row>
    <row r="267">
      <c r="A267" t="inlineStr">
        <is>
          <t>2022-06-21</t>
        </is>
      </c>
      <c r="B267" t="inlineStr">
        <is>
          <t>16_P01</t>
        </is>
      </c>
      <c r="C267" t="n">
        <v>0.9536471143223485</v>
      </c>
      <c r="D267" t="n">
        <v>0.4107416723322184</v>
      </c>
      <c r="E267" t="n">
        <v>0.3705347195815949</v>
      </c>
      <c r="F267" t="n">
        <v>-0.215444423137303</v>
      </c>
      <c r="G267" t="n">
        <v>0.0884113882217638</v>
      </c>
      <c r="H267" t="n">
        <v>0.5632787792072959</v>
      </c>
      <c r="I267" t="n">
        <v>-0.09794826842703562</v>
      </c>
      <c r="J267" t="n">
        <v>-0.4112068520723458</v>
      </c>
      <c r="K267" t="n">
        <v>0.8268967223189415</v>
      </c>
      <c r="L267" t="n">
        <v>1.221572421968616</v>
      </c>
      <c r="M267" t="n">
        <v>-1.218993170678064</v>
      </c>
      <c r="N267" t="n">
        <v>0.9879279722363524</v>
      </c>
      <c r="O267" t="n">
        <v>-0.1548216097887916</v>
      </c>
      <c r="P267" t="n">
        <v>-0.3522067451511929</v>
      </c>
      <c r="Q267" t="n">
        <v>-0.1409604706900973</v>
      </c>
      <c r="R267" t="n">
        <v>-1.320018482878737</v>
      </c>
      <c r="S267" t="n">
        <v>1.204230721756265</v>
      </c>
      <c r="T267" t="n">
        <v>0.4405596280524885</v>
      </c>
      <c r="U267" t="n">
        <v>1</v>
      </c>
      <c r="V267" t="n">
        <v>0</v>
      </c>
      <c r="W267" t="n">
        <v>0</v>
      </c>
      <c r="X267" t="n">
        <v>0</v>
      </c>
      <c r="Y267" t="n">
        <v>0</v>
      </c>
      <c r="Z267" t="n">
        <v>1</v>
      </c>
      <c r="AA267" t="n">
        <v>0</v>
      </c>
      <c r="AB267" t="n">
        <v>0</v>
      </c>
      <c r="AC267" t="n">
        <v>1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0.1499706476178191</v>
      </c>
      <c r="AN267" t="n">
        <v>0.6608429859929785</v>
      </c>
    </row>
    <row r="268">
      <c r="A268" t="inlineStr">
        <is>
          <t>2022-06-22</t>
        </is>
      </c>
      <c r="B268" t="inlineStr">
        <is>
          <t>16_P01</t>
        </is>
      </c>
      <c r="C268" t="n">
        <v>0.7317285831880281</v>
      </c>
      <c r="D268" t="n">
        <v>1.062279185958021</v>
      </c>
      <c r="E268" t="n">
        <v>0.6571749615571407</v>
      </c>
      <c r="F268" t="n">
        <v>-0.8247963534107877</v>
      </c>
      <c r="G268" t="n">
        <v>-0.370771049702202</v>
      </c>
      <c r="H268" t="n">
        <v>-0.0706457328457884</v>
      </c>
      <c r="I268" t="n">
        <v>0.7798255222081295</v>
      </c>
      <c r="J268" t="n">
        <v>-0.4084977788737255</v>
      </c>
      <c r="K268" t="n">
        <v>-0.1862982812083289</v>
      </c>
      <c r="L268" t="n">
        <v>-1.220011928101518</v>
      </c>
      <c r="M268" t="n">
        <v>-1.334715670665939</v>
      </c>
      <c r="N268" t="n">
        <v>0.7803972550526631</v>
      </c>
      <c r="O268" t="n">
        <v>1.635723411297926</v>
      </c>
      <c r="P268" t="n">
        <v>0.4934301714832223</v>
      </c>
      <c r="Q268" t="n">
        <v>0.136193276412352</v>
      </c>
      <c r="R268" t="n">
        <v>0.2986979361216848</v>
      </c>
      <c r="S268" t="n">
        <v>1.397730856658863</v>
      </c>
      <c r="T268" t="n">
        <v>1.446404172374615</v>
      </c>
      <c r="U268" t="n">
        <v>0</v>
      </c>
      <c r="V268" t="n">
        <v>0</v>
      </c>
      <c r="W268" t="n">
        <v>0</v>
      </c>
      <c r="X268" t="n">
        <v>0</v>
      </c>
      <c r="Y268" t="n">
        <v>1</v>
      </c>
      <c r="Z268" t="n">
        <v>0</v>
      </c>
      <c r="AA268" t="n">
        <v>0</v>
      </c>
      <c r="AB268" t="n">
        <v>0</v>
      </c>
      <c r="AC268" t="n">
        <v>0</v>
      </c>
      <c r="AD268" t="n">
        <v>1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0.4515437332033252</v>
      </c>
      <c r="AL268" t="n">
        <v>0.3333333333333333</v>
      </c>
      <c r="AM268" t="n">
        <v>-0.6550351528221194</v>
      </c>
      <c r="AN268" t="n">
        <v>-0.7249975546931419</v>
      </c>
    </row>
    <row r="269">
      <c r="A269" t="inlineStr">
        <is>
          <t>2022-06-23</t>
        </is>
      </c>
      <c r="B269" t="inlineStr">
        <is>
          <t>16_P01</t>
        </is>
      </c>
      <c r="C269" t="n">
        <v>0.2737382066636176</v>
      </c>
      <c r="D269" t="n">
        <v>1.139680099229283</v>
      </c>
      <c r="E269" t="n">
        <v>0.7524390364247482</v>
      </c>
      <c r="F269" t="n">
        <v>-1.06453798513421</v>
      </c>
      <c r="G269" t="n">
        <v>-0.7706336388567036</v>
      </c>
      <c r="H269" t="n">
        <v>-0.7127021925303313</v>
      </c>
      <c r="I269" t="n">
        <v>0.9430506283664012</v>
      </c>
      <c r="J269" t="n">
        <v>-1.272327335602468</v>
      </c>
      <c r="K269" t="n">
        <v>1.894252881387351</v>
      </c>
      <c r="L269" t="n">
        <v>0.185074884887734</v>
      </c>
      <c r="M269" t="n">
        <v>1.480103108840561</v>
      </c>
      <c r="N269" t="n">
        <v>0.9868777155704426</v>
      </c>
      <c r="O269" t="n">
        <v>-0.5163634689240475</v>
      </c>
      <c r="P269" t="n">
        <v>-0.4650478088870791</v>
      </c>
      <c r="Q269" t="n">
        <v>-0.4721604946562772</v>
      </c>
      <c r="R269" t="n">
        <v>-1.059865309224566</v>
      </c>
      <c r="S269" t="n">
        <v>2.206695488193462</v>
      </c>
      <c r="T269" t="n">
        <v>0.922793132265505</v>
      </c>
      <c r="U269" t="n">
        <v>0</v>
      </c>
      <c r="V269" t="n">
        <v>1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1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0.6276200897589176</v>
      </c>
      <c r="AL269" t="n">
        <v>0.6666666666666666</v>
      </c>
      <c r="AM269" t="n">
        <v>-0.8073969305605663</v>
      </c>
      <c r="AN269" t="n">
        <v>-0.8146786349386582</v>
      </c>
    </row>
    <row r="270">
      <c r="A270" t="inlineStr">
        <is>
          <t>2022-06-24</t>
        </is>
      </c>
      <c r="B270" t="inlineStr">
        <is>
          <t>16_P01</t>
        </is>
      </c>
      <c r="C270" t="n">
        <v>0.9228718077432222</v>
      </c>
      <c r="D270" t="n">
        <v>1.246484501148385</v>
      </c>
      <c r="E270" t="n">
        <v>0.7670525042194268</v>
      </c>
      <c r="F270" t="n">
        <v>-0.8514710649942866</v>
      </c>
      <c r="G270" t="n">
        <v>-0.3387955470600169</v>
      </c>
      <c r="H270" t="n">
        <v>-0.003551575419568952</v>
      </c>
      <c r="I270" t="n">
        <v>0.2370873232557621</v>
      </c>
      <c r="J270" t="n">
        <v>-0.1954430815483549</v>
      </c>
      <c r="K270" t="n">
        <v>-0.7043040269740903</v>
      </c>
      <c r="L270" t="n">
        <v>1.734556094927573</v>
      </c>
      <c r="M270" t="n">
        <v>-0.2867249484615014</v>
      </c>
      <c r="N270" t="n">
        <v>0.8081240310326704</v>
      </c>
      <c r="O270" t="n">
        <v>2.038082310036364</v>
      </c>
      <c r="P270" t="n">
        <v>2.054420650166727</v>
      </c>
      <c r="Q270" t="n">
        <v>3</v>
      </c>
      <c r="R270" t="n">
        <v>2.21320764104193</v>
      </c>
      <c r="S270" t="n">
        <v>0.6169913739709305</v>
      </c>
      <c r="T270" t="n">
        <v>0.7885375141518106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1</v>
      </c>
      <c r="AC270" t="n">
        <v>0</v>
      </c>
      <c r="AD270" t="n">
        <v>0</v>
      </c>
      <c r="AE270" t="n">
        <v>0</v>
      </c>
      <c r="AF270" t="n">
        <v>1</v>
      </c>
      <c r="AG270" t="n">
        <v>0</v>
      </c>
      <c r="AH270" t="n">
        <v>0</v>
      </c>
      <c r="AI270" t="n">
        <v>0</v>
      </c>
      <c r="AJ270" t="n">
        <v>0</v>
      </c>
      <c r="AK270" t="n">
        <v>1.250163755004942</v>
      </c>
      <c r="AL270" t="n">
        <v>1</v>
      </c>
      <c r="AM270" t="n">
        <v>-2.264026853239833</v>
      </c>
      <c r="AN270" t="n">
        <v>-2.262809896928616</v>
      </c>
    </row>
    <row r="271">
      <c r="A271" t="inlineStr">
        <is>
          <t>2022-06-27</t>
        </is>
      </c>
      <c r="B271" t="inlineStr">
        <is>
          <t>16_P01</t>
        </is>
      </c>
      <c r="C271" t="n">
        <v>0.8153708971764786</v>
      </c>
      <c r="D271" t="n">
        <v>1.295676484065605</v>
      </c>
      <c r="E271" t="n">
        <v>0.7534336834839459</v>
      </c>
      <c r="F271" t="n">
        <v>-0.9223652799618309</v>
      </c>
      <c r="G271" t="n">
        <v>-0.400107429633809</v>
      </c>
      <c r="H271" t="n">
        <v>-0.1059586972941753</v>
      </c>
      <c r="I271" t="n">
        <v>0.2121979843644173</v>
      </c>
      <c r="J271" t="n">
        <v>-1.009551613168151</v>
      </c>
      <c r="K271" t="n">
        <v>0.3156052231133579</v>
      </c>
      <c r="L271" t="n">
        <v>1.78950991085679</v>
      </c>
      <c r="M271" t="n">
        <v>-0.2509117809010456</v>
      </c>
      <c r="N271" t="n">
        <v>1.330521696655984</v>
      </c>
      <c r="O271" t="n">
        <v>0.8346805446206126</v>
      </c>
      <c r="P271" t="n">
        <v>-0.04558049253314838</v>
      </c>
      <c r="Q271" t="n">
        <v>-0.1088874583828943</v>
      </c>
      <c r="R271" t="n">
        <v>-0.4148524525175988</v>
      </c>
      <c r="S271" t="n">
        <v>2.00851386023081</v>
      </c>
      <c r="T271" t="n">
        <v>1.591960021537318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1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0.6832730949631393</v>
      </c>
      <c r="AL271" t="n">
        <v>0</v>
      </c>
      <c r="AM271" t="n">
        <v>-0.5531984225415794</v>
      </c>
      <c r="AN271" t="n">
        <v>-0.613156477124053</v>
      </c>
    </row>
    <row r="272">
      <c r="A272" t="inlineStr">
        <is>
          <t>2022-06-28</t>
        </is>
      </c>
      <c r="B272" t="inlineStr">
        <is>
          <t>16_P01</t>
        </is>
      </c>
      <c r="C272" t="n">
        <v>0.7836782955705617</v>
      </c>
      <c r="D272" t="n">
        <v>0.6795646260855662</v>
      </c>
      <c r="E272" t="n">
        <v>0.5229524513413794</v>
      </c>
      <c r="F272" t="n">
        <v>-0.5382749830280082</v>
      </c>
      <c r="G272" t="n">
        <v>-0.2035689398113738</v>
      </c>
      <c r="H272" t="n">
        <v>0.1678553424564695</v>
      </c>
      <c r="I272" t="n">
        <v>0.3723590882873026</v>
      </c>
      <c r="J272" t="n">
        <v>-0.7407465345203886</v>
      </c>
      <c r="K272" t="n">
        <v>-0.2174278984250595</v>
      </c>
      <c r="L272" t="n">
        <v>-0.7896261838258671</v>
      </c>
      <c r="M272" t="n">
        <v>-0.4823028153621735</v>
      </c>
      <c r="N272" t="n">
        <v>1.075939480839556</v>
      </c>
      <c r="O272" t="n">
        <v>0.002227712223494007</v>
      </c>
      <c r="P272" t="n">
        <v>-0.142287356706538</v>
      </c>
      <c r="Q272" t="n">
        <v>-0.2152295080796856</v>
      </c>
      <c r="R272" t="n">
        <v>0.1630428435252769</v>
      </c>
      <c r="S272" t="n">
        <v>1.616058033643562</v>
      </c>
      <c r="T272" t="n">
        <v>1.45652023861137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1</v>
      </c>
      <c r="AA272" t="n">
        <v>0</v>
      </c>
      <c r="AB272" t="n">
        <v>0</v>
      </c>
      <c r="AC272" t="n">
        <v>1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0.1096964568075661</v>
      </c>
      <c r="AL272" t="n">
        <v>0</v>
      </c>
      <c r="AM272" t="n">
        <v>-0.5792971224629216</v>
      </c>
      <c r="AN272" t="n">
        <v>-0.5966060910169889</v>
      </c>
    </row>
    <row r="273">
      <c r="A273" t="inlineStr">
        <is>
          <t>2022-06-30</t>
        </is>
      </c>
      <c r="B273" t="inlineStr">
        <is>
          <t>16_P01</t>
        </is>
      </c>
      <c r="C273" t="n">
        <v>-0.2270232033786005</v>
      </c>
      <c r="D273" t="n">
        <v>0.6859058956458234</v>
      </c>
      <c r="E273" t="n">
        <v>0.5250825716127543</v>
      </c>
      <c r="F273" t="n">
        <v>-0.1964694826843027</v>
      </c>
      <c r="G273" t="n">
        <v>-0.1993862197495091</v>
      </c>
      <c r="H273" t="n">
        <v>0.04555982783344082</v>
      </c>
      <c r="I273" t="n">
        <v>-1.039920365307115</v>
      </c>
      <c r="J273" t="n">
        <v>-0.03558669824736181</v>
      </c>
      <c r="K273" t="n">
        <v>-0.2176129012326154</v>
      </c>
      <c r="L273" t="n">
        <v>0.1740819815356521</v>
      </c>
      <c r="M273" t="n">
        <v>1.82250234964482</v>
      </c>
      <c r="N273" t="n">
        <v>0.9226020076167905</v>
      </c>
      <c r="O273" t="n">
        <v>-0.3756495696056388</v>
      </c>
      <c r="P273" t="n">
        <v>-0.3447427949118749</v>
      </c>
      <c r="Q273" t="n">
        <v>-0.3866743636260992</v>
      </c>
      <c r="R273" t="n">
        <v>-0.1761673721563475</v>
      </c>
      <c r="S273" t="n">
        <v>0.5483551986547991</v>
      </c>
      <c r="T273" t="n">
        <v>1.335318052876711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1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-0.3691531080187458</v>
      </c>
      <c r="AN273" t="n">
        <v>-0.1288776980496602</v>
      </c>
    </row>
    <row r="274">
      <c r="A274" t="inlineStr">
        <is>
          <t>2022-07-01</t>
        </is>
      </c>
      <c r="B274" t="inlineStr">
        <is>
          <t>16_P01</t>
        </is>
      </c>
      <c r="C274" t="n">
        <v>1.147075810741168</v>
      </c>
      <c r="D274" t="n">
        <v>-0.0286083673547323</v>
      </c>
      <c r="E274" t="n">
        <v>0.4681357453263156</v>
      </c>
      <c r="F274" t="n">
        <v>0.426399941205848</v>
      </c>
      <c r="G274" t="n">
        <v>0.1234355252255822</v>
      </c>
      <c r="H274" t="n">
        <v>0.6494185988913302</v>
      </c>
      <c r="I274" t="n">
        <v>-1.125279407904305</v>
      </c>
      <c r="J274" t="n">
        <v>0.9028633270632512</v>
      </c>
      <c r="K274" t="n">
        <v>-0.6591609004082553</v>
      </c>
      <c r="L274" t="n">
        <v>-0.9107947673461098</v>
      </c>
      <c r="M274" t="n">
        <v>-0.0627234954940889</v>
      </c>
      <c r="N274" t="n">
        <v>0.3453809440330083</v>
      </c>
      <c r="O274" t="n">
        <v>-0.125510998530195</v>
      </c>
      <c r="P274" t="n">
        <v>-0.434339167689362</v>
      </c>
      <c r="Q274" t="n">
        <v>-0.5690031888529998</v>
      </c>
      <c r="R274" t="n">
        <v>-0.6107651077934374</v>
      </c>
      <c r="S274" t="n">
        <v>0.1463145906207068</v>
      </c>
      <c r="T274" t="n">
        <v>0.2408245905252285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1</v>
      </c>
      <c r="AC274" t="n">
        <v>0</v>
      </c>
      <c r="AD274" t="n">
        <v>0</v>
      </c>
      <c r="AE274" t="n">
        <v>0</v>
      </c>
      <c r="AF274" t="n">
        <v>1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1.003842616333285</v>
      </c>
      <c r="AN274" t="n">
        <v>1.362620528638193</v>
      </c>
    </row>
    <row r="275">
      <c r="A275" t="inlineStr">
        <is>
          <t>2022-07-04</t>
        </is>
      </c>
      <c r="B275" t="inlineStr">
        <is>
          <t>16_P01</t>
        </is>
      </c>
      <c r="C275" t="n">
        <v>0.9030359491268355</v>
      </c>
      <c r="D275" t="n">
        <v>-0.05935796348201192</v>
      </c>
      <c r="E275" t="n">
        <v>0.4754139575215977</v>
      </c>
      <c r="F275" t="n">
        <v>0.3118177450094394</v>
      </c>
      <c r="G275" t="n">
        <v>-0.06608574903029139</v>
      </c>
      <c r="H275" t="n">
        <v>0.3656704357308677</v>
      </c>
      <c r="I275" t="n">
        <v>-1.423422436630216</v>
      </c>
      <c r="J275" t="n">
        <v>-0.2207315272347051</v>
      </c>
      <c r="K275" t="n">
        <v>0.02157165423019334</v>
      </c>
      <c r="L275" t="n">
        <v>0.3534078970256432</v>
      </c>
      <c r="M275" t="n">
        <v>-0.6806770871287156</v>
      </c>
      <c r="N275" t="n">
        <v>0.8074938770331248</v>
      </c>
      <c r="O275" t="n">
        <v>2.829219308528914</v>
      </c>
      <c r="P275" t="n">
        <v>1.473381543853435</v>
      </c>
      <c r="Q275" t="n">
        <v>1.682796646391644</v>
      </c>
      <c r="R275" t="n">
        <v>-1.247191827428713</v>
      </c>
      <c r="S275" t="n">
        <v>0.2513105886898904</v>
      </c>
      <c r="T275" t="n">
        <v>1.097387931883739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1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-0.2704562481214392</v>
      </c>
      <c r="AN275" t="n">
        <v>0.1214550968122316</v>
      </c>
    </row>
    <row r="276">
      <c r="A276" t="inlineStr">
        <is>
          <t>2022-07-05</t>
        </is>
      </c>
      <c r="B276" t="inlineStr">
        <is>
          <t>16_P01</t>
        </is>
      </c>
      <c r="C276" t="n">
        <v>0.3167972291682525</v>
      </c>
      <c r="D276" t="n">
        <v>-0.05408546227265899</v>
      </c>
      <c r="E276" t="n">
        <v>0.5160754895894433</v>
      </c>
      <c r="F276" t="n">
        <v>-0.07985081847418432</v>
      </c>
      <c r="G276" t="n">
        <v>-0.5393049985065421</v>
      </c>
      <c r="H276" t="n">
        <v>-0.3470698732700569</v>
      </c>
      <c r="I276" t="n">
        <v>-1.662929013692197</v>
      </c>
      <c r="J276" t="n">
        <v>0.4489382874753135</v>
      </c>
      <c r="K276" t="n">
        <v>0.3315577399951341</v>
      </c>
      <c r="L276" t="n">
        <v>0.7457985875984279</v>
      </c>
      <c r="M276" t="n">
        <v>-0.8162262203817026</v>
      </c>
      <c r="N276" t="n">
        <v>-0.08018305699346277</v>
      </c>
      <c r="O276" t="n">
        <v>-0.888505977576594</v>
      </c>
      <c r="P276" t="n">
        <v>-0.781782898583259</v>
      </c>
      <c r="Q276" t="n">
        <v>-0.6626578612652366</v>
      </c>
      <c r="R276" t="n">
        <v>-1.187786091774255</v>
      </c>
      <c r="S276" t="n">
        <v>-0.6984326856720086</v>
      </c>
      <c r="T276" t="n">
        <v>-0.4529517766131274</v>
      </c>
      <c r="U276" t="n">
        <v>1</v>
      </c>
      <c r="V276" t="n">
        <v>0</v>
      </c>
      <c r="W276" t="n">
        <v>0</v>
      </c>
      <c r="X276" t="n">
        <v>0</v>
      </c>
      <c r="Y276" t="n">
        <v>0</v>
      </c>
      <c r="Z276" t="n">
        <v>1</v>
      </c>
      <c r="AA276" t="n">
        <v>0</v>
      </c>
      <c r="AB276" t="n">
        <v>0</v>
      </c>
      <c r="AC276" t="n">
        <v>1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0.6755640330034607</v>
      </c>
      <c r="AN276" t="n">
        <v>0.7722059781022085</v>
      </c>
    </row>
    <row r="277">
      <c r="A277" t="inlineStr">
        <is>
          <t>2022-07-06</t>
        </is>
      </c>
      <c r="B277" t="inlineStr">
        <is>
          <t>16_P01</t>
        </is>
      </c>
      <c r="C277" t="n">
        <v>0.3219090383992245</v>
      </c>
      <c r="D277" t="n">
        <v>-0.433344617784868</v>
      </c>
      <c r="E277" t="n">
        <v>0.4830398698786727</v>
      </c>
      <c r="F277" t="n">
        <v>0.498380765657831</v>
      </c>
      <c r="G277" t="n">
        <v>-0.5050230859599371</v>
      </c>
      <c r="H277" t="n">
        <v>-0.2969844333538753</v>
      </c>
      <c r="I277" t="n">
        <v>-1.570031385757025</v>
      </c>
      <c r="J277" t="n">
        <v>0.3683725454746902</v>
      </c>
      <c r="K277" t="n">
        <v>0.22011604381427</v>
      </c>
      <c r="L277" t="n">
        <v>0.7977304598797069</v>
      </c>
      <c r="M277" t="n">
        <v>0.1382939332762549</v>
      </c>
      <c r="N277" t="n">
        <v>-0.0362823283584521</v>
      </c>
      <c r="O277" t="n">
        <v>-0.6855137321771176</v>
      </c>
      <c r="P277" t="n">
        <v>-0.6222343869018336</v>
      </c>
      <c r="Q277" t="n">
        <v>-0.5911012081573143</v>
      </c>
      <c r="R277" t="n">
        <v>-1.287078514978562</v>
      </c>
      <c r="S277" t="n">
        <v>-0.4074844802629772</v>
      </c>
      <c r="T277" t="n">
        <v>-0.5499485086777997</v>
      </c>
      <c r="U277" t="n">
        <v>1</v>
      </c>
      <c r="V277" t="n">
        <v>0</v>
      </c>
      <c r="W277" t="n">
        <v>0</v>
      </c>
      <c r="X277" t="n">
        <v>0</v>
      </c>
      <c r="Y277" t="n">
        <v>1</v>
      </c>
      <c r="Z277" t="n">
        <v>0</v>
      </c>
      <c r="AA277" t="n">
        <v>0</v>
      </c>
      <c r="AB277" t="n">
        <v>0</v>
      </c>
      <c r="AC277" t="n">
        <v>0</v>
      </c>
      <c r="AD277" t="n">
        <v>1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0.01207541856560662</v>
      </c>
      <c r="AL277" t="n">
        <v>0.3333333333333333</v>
      </c>
      <c r="AM277" t="n">
        <v>1.448326943922301</v>
      </c>
      <c r="AN277" t="n">
        <v>1.723329901402699</v>
      </c>
    </row>
    <row r="278">
      <c r="A278" t="inlineStr">
        <is>
          <t>2022-07-07</t>
        </is>
      </c>
      <c r="B278" t="inlineStr">
        <is>
          <t>16_P01</t>
        </is>
      </c>
      <c r="C278" t="n">
        <v>-0.08070200905136943</v>
      </c>
      <c r="D278" t="n">
        <v>-0.7734331362338245</v>
      </c>
      <c r="E278" t="n">
        <v>0.6184416792706429</v>
      </c>
      <c r="F278" t="n">
        <v>0.8734332715828504</v>
      </c>
      <c r="G278" t="n">
        <v>-0.9132314610327974</v>
      </c>
      <c r="H278" t="n">
        <v>-0.9307480827240882</v>
      </c>
      <c r="I278" t="n">
        <v>-0.982573807568303</v>
      </c>
      <c r="J278" t="n">
        <v>-1.293953237694967</v>
      </c>
      <c r="K278" t="n">
        <v>1.575423217583074</v>
      </c>
      <c r="L278" t="n">
        <v>1.536554911041364</v>
      </c>
      <c r="M278" t="n">
        <v>0.7238674470649856</v>
      </c>
      <c r="N278" t="n">
        <v>0.6213883958339868</v>
      </c>
      <c r="O278" t="n">
        <v>1.240174163881559</v>
      </c>
      <c r="P278" t="n">
        <v>1.79887795803885</v>
      </c>
      <c r="Q278" t="n">
        <v>1.206202002723329</v>
      </c>
      <c r="R278" t="n">
        <v>0.3689836957642392</v>
      </c>
      <c r="S278" t="n">
        <v>1.0981006820645</v>
      </c>
      <c r="T278" t="n">
        <v>1.551060851435502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1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0.5773651201966035</v>
      </c>
      <c r="AL278" t="n">
        <v>0.6666666666666666</v>
      </c>
      <c r="AM278" t="n">
        <v>-1.55057275619042</v>
      </c>
      <c r="AN278" t="n">
        <v>-0.788720873823375</v>
      </c>
    </row>
    <row r="279">
      <c r="A279" t="inlineStr">
        <is>
          <t>2022-07-12</t>
        </is>
      </c>
      <c r="B279" t="inlineStr">
        <is>
          <t>16_P01</t>
        </is>
      </c>
      <c r="C279" t="n">
        <v>0.046972012264942</v>
      </c>
      <c r="D279" t="n">
        <v>-0.8935388391382124</v>
      </c>
      <c r="E279" t="n">
        <v>-0.09158558424897403</v>
      </c>
      <c r="F279" t="n">
        <v>1.338073305945757</v>
      </c>
      <c r="G279" t="n">
        <v>-0.1029858442473969</v>
      </c>
      <c r="H279" t="n">
        <v>0.165718748199719</v>
      </c>
      <c r="I279" t="n">
        <v>-0.5181629661175391</v>
      </c>
      <c r="J279" t="n">
        <v>0.3127084017154078</v>
      </c>
      <c r="K279" t="n">
        <v>0.08908023759450459</v>
      </c>
      <c r="L279" t="n">
        <v>-1.136272776291541</v>
      </c>
      <c r="M279" t="n">
        <v>-0.118739113310662</v>
      </c>
      <c r="N279" t="n">
        <v>-0.2360411462144114</v>
      </c>
      <c r="O279" t="n">
        <v>-0.8535254624172274</v>
      </c>
      <c r="P279" t="n">
        <v>-0.7672583295513746</v>
      </c>
      <c r="Q279" t="n">
        <v>-0.7190898264538077</v>
      </c>
      <c r="R279" t="n">
        <v>-1.128524293691031</v>
      </c>
      <c r="S279" t="n">
        <v>-0.7738736316962384</v>
      </c>
      <c r="T279" t="n">
        <v>-0.6019816270031361</v>
      </c>
      <c r="U279" t="n">
        <v>1</v>
      </c>
      <c r="V279" t="n">
        <v>0</v>
      </c>
      <c r="W279" t="n">
        <v>0</v>
      </c>
      <c r="X279" t="n">
        <v>0</v>
      </c>
      <c r="Y279" t="n">
        <v>0</v>
      </c>
      <c r="Z279" t="n">
        <v>1</v>
      </c>
      <c r="AA279" t="n">
        <v>0</v>
      </c>
      <c r="AB279" t="n">
        <v>0</v>
      </c>
      <c r="AC279" t="n">
        <v>1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0.01069338887744379</v>
      </c>
      <c r="AL279" t="n">
        <v>0</v>
      </c>
      <c r="AM279" t="n">
        <v>1.376826540632578</v>
      </c>
      <c r="AN279" t="n">
        <v>1.448774159436334</v>
      </c>
    </row>
    <row r="280">
      <c r="A280" t="inlineStr">
        <is>
          <t>2022-07-13</t>
        </is>
      </c>
      <c r="B280" t="inlineStr">
        <is>
          <t>16_P01</t>
        </is>
      </c>
      <c r="C280" t="n">
        <v>0.07084254223748383</v>
      </c>
      <c r="D280" t="n">
        <v>-0.6215732486848734</v>
      </c>
      <c r="E280" t="n">
        <v>-0.005755691967011917</v>
      </c>
      <c r="F280" t="n">
        <v>0.6615172069932682</v>
      </c>
      <c r="G280" t="n">
        <v>-0.1883441921490029</v>
      </c>
      <c r="H280" t="n">
        <v>0.07730086907001563</v>
      </c>
      <c r="I280" t="n">
        <v>-0.04443385882737098</v>
      </c>
      <c r="J280" t="n">
        <v>0.1561089295369122</v>
      </c>
      <c r="K280" t="n">
        <v>0.4985119279047059</v>
      </c>
      <c r="L280" t="n">
        <v>0.8874413529434769</v>
      </c>
      <c r="M280" t="n">
        <v>0.8353413781883884</v>
      </c>
      <c r="N280" t="n">
        <v>-0.1398376356171144</v>
      </c>
      <c r="O280" t="n">
        <v>-0.9293653852538418</v>
      </c>
      <c r="P280" t="n">
        <v>-0.7981442872112365</v>
      </c>
      <c r="Q280" t="n">
        <v>-0.7197720404133864</v>
      </c>
      <c r="R280" t="n">
        <v>-1.613848776702429</v>
      </c>
      <c r="S280" t="n">
        <v>0.3797994809349176</v>
      </c>
      <c r="T280" t="n">
        <v>-0.281699513897659</v>
      </c>
      <c r="U280" t="n">
        <v>0</v>
      </c>
      <c r="V280" t="n">
        <v>1</v>
      </c>
      <c r="W280" t="n">
        <v>0</v>
      </c>
      <c r="X280" t="n">
        <v>0</v>
      </c>
      <c r="Y280" t="n">
        <v>1</v>
      </c>
      <c r="Z280" t="n">
        <v>0</v>
      </c>
      <c r="AA280" t="n">
        <v>0</v>
      </c>
      <c r="AB280" t="n">
        <v>0</v>
      </c>
      <c r="AC280" t="n">
        <v>0</v>
      </c>
      <c r="AD280" t="n">
        <v>1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1.545220212128102</v>
      </c>
      <c r="AN280" t="n">
        <v>1.746943501707273</v>
      </c>
    </row>
    <row r="281">
      <c r="A281" t="inlineStr">
        <is>
          <t>2022-07-14</t>
        </is>
      </c>
      <c r="B281" t="inlineStr">
        <is>
          <t>16_P01</t>
        </is>
      </c>
      <c r="C281" t="n">
        <v>-0.01816906259479137</v>
      </c>
      <c r="D281" t="n">
        <v>-0.6004888587685888</v>
      </c>
      <c r="E281" t="n">
        <v>0.01329484271655927</v>
      </c>
      <c r="F281" t="n">
        <v>0.5390715846583845</v>
      </c>
      <c r="G281" t="n">
        <v>-0.2880234130187977</v>
      </c>
      <c r="H281" t="n">
        <v>-0.04820359030456024</v>
      </c>
      <c r="I281" t="n">
        <v>-0.4252830563154587</v>
      </c>
      <c r="J281" t="n">
        <v>-0.2603347493797808</v>
      </c>
      <c r="K281" t="n">
        <v>2.586487941894783</v>
      </c>
      <c r="L281" t="n">
        <v>0.4566095733770001</v>
      </c>
      <c r="M281" t="n">
        <v>2.002525197236903</v>
      </c>
      <c r="N281" t="n">
        <v>0.001526911614285219</v>
      </c>
      <c r="O281" t="n">
        <v>-0.6133862935443692</v>
      </c>
      <c r="P281" t="n">
        <v>0.08630635025296086</v>
      </c>
      <c r="Q281" t="n">
        <v>0.2867197490911937</v>
      </c>
      <c r="R281" t="n">
        <v>-1.542358724013605</v>
      </c>
      <c r="S281" t="n">
        <v>-0.5769565712942881</v>
      </c>
      <c r="T281" t="n">
        <v>-0.2779493120920521</v>
      </c>
      <c r="U281" t="n">
        <v>1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1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0.1432695525580251</v>
      </c>
      <c r="AL281" t="n">
        <v>0.3333333333333333</v>
      </c>
      <c r="AM281" t="n">
        <v>0.2095346414372929</v>
      </c>
      <c r="AN281" t="n">
        <v>1.004868464967372</v>
      </c>
    </row>
    <row r="282">
      <c r="A282" t="inlineStr">
        <is>
          <t>2022-07-20</t>
        </is>
      </c>
      <c r="B282" t="inlineStr">
        <is>
          <t>16_P01</t>
        </is>
      </c>
      <c r="C282" t="n">
        <v>-0.6661630663509781</v>
      </c>
      <c r="D282" t="n">
        <v>-0.3505532284269137</v>
      </c>
      <c r="E282" t="n">
        <v>-0.5885167405274931</v>
      </c>
      <c r="F282" t="n">
        <v>-0.3957324178707944</v>
      </c>
      <c r="G282" t="n">
        <v>-0.1099732048892773</v>
      </c>
      <c r="H282" t="n">
        <v>0.03217127102295969</v>
      </c>
      <c r="I282" t="n">
        <v>0.2247989003813208</v>
      </c>
      <c r="J282" t="n">
        <v>-0.3308504223183554</v>
      </c>
      <c r="K282" t="n">
        <v>0.4599233697566859</v>
      </c>
      <c r="L282" t="n">
        <v>2.305212494407083</v>
      </c>
      <c r="M282" t="n">
        <v>0.3770512740158577</v>
      </c>
      <c r="N282" t="n">
        <v>-0.551538248653582</v>
      </c>
      <c r="O282" t="n">
        <v>-0.6473366386571446</v>
      </c>
      <c r="P282" t="n">
        <v>-0.4161913554207164</v>
      </c>
      <c r="Q282" t="n">
        <v>-0.4846595526326883</v>
      </c>
      <c r="R282" t="n">
        <v>-1.009461582125558</v>
      </c>
      <c r="S282" t="n">
        <v>-0.2304084589283369</v>
      </c>
      <c r="T282" t="n">
        <v>-0.620671342467447</v>
      </c>
      <c r="U282" t="n">
        <v>1</v>
      </c>
      <c r="V282" t="n">
        <v>0</v>
      </c>
      <c r="W282" t="n">
        <v>0</v>
      </c>
      <c r="X282" t="n">
        <v>0</v>
      </c>
      <c r="Y282" t="n">
        <v>1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0.7234031070607355</v>
      </c>
      <c r="AN282" t="n">
        <v>0.888018199142367</v>
      </c>
    </row>
    <row r="283">
      <c r="A283" t="inlineStr">
        <is>
          <t>2022-07-21</t>
        </is>
      </c>
      <c r="B283" t="inlineStr">
        <is>
          <t>16_P01</t>
        </is>
      </c>
      <c r="C283" t="n">
        <v>-1.081864457966563</v>
      </c>
      <c r="D283" t="n">
        <v>-0.4203742174808824</v>
      </c>
      <c r="E283" t="n">
        <v>-0.8504013577036493</v>
      </c>
      <c r="F283" t="n">
        <v>-0.6300678910988187</v>
      </c>
      <c r="G283" t="n">
        <v>-0.1644453039470852</v>
      </c>
      <c r="H283" t="n">
        <v>-0.08297717790777974</v>
      </c>
      <c r="I283" t="n">
        <v>0.1507205515534049</v>
      </c>
      <c r="J283" t="n">
        <v>-2.1166866528679</v>
      </c>
      <c r="K283" t="n">
        <v>2.004499824811498</v>
      </c>
      <c r="L283" t="n">
        <v>-0.2521648960820335</v>
      </c>
      <c r="M283" t="n">
        <v>0.1478940254366024</v>
      </c>
      <c r="N283" t="n">
        <v>0.09962088421021864</v>
      </c>
      <c r="O283" t="n">
        <v>-0.9064515407137745</v>
      </c>
      <c r="P283" t="n">
        <v>0.04242200142950839</v>
      </c>
      <c r="Q283" t="n">
        <v>-0.1189621270546519</v>
      </c>
      <c r="R283" t="n">
        <v>-1.262886410056107</v>
      </c>
      <c r="S283" t="n">
        <v>0.05867986655441951</v>
      </c>
      <c r="T283" t="n">
        <v>0.6616975976111354</v>
      </c>
      <c r="U283" t="n">
        <v>1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1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-0.521804562537154</v>
      </c>
      <c r="AN283" t="n">
        <v>-0.6503696834545608</v>
      </c>
    </row>
    <row r="284">
      <c r="A284" t="inlineStr">
        <is>
          <t>2022-07-22</t>
        </is>
      </c>
      <c r="B284" t="inlineStr">
        <is>
          <t>16_P01</t>
        </is>
      </c>
      <c r="C284" t="n">
        <v>-0.5449960141131966</v>
      </c>
      <c r="D284" t="n">
        <v>-0.4994958902130788</v>
      </c>
      <c r="E284" t="n">
        <v>-0.9136375834304301</v>
      </c>
      <c r="F284" t="n">
        <v>-0.08899234347656287</v>
      </c>
      <c r="G284" t="n">
        <v>0.6352912556639353</v>
      </c>
      <c r="H284" t="n">
        <v>0.6046401811007601</v>
      </c>
      <c r="I284" t="n">
        <v>-0.7363135589088279</v>
      </c>
      <c r="J284" t="n">
        <v>1.022666503988452</v>
      </c>
      <c r="K284" t="n">
        <v>0.04501822535928907</v>
      </c>
      <c r="L284" t="n">
        <v>1.122885576886775</v>
      </c>
      <c r="M284" t="n">
        <v>0.2447156040819596</v>
      </c>
      <c r="N284" t="n">
        <v>-0.9850842003409641</v>
      </c>
      <c r="O284" t="n">
        <v>-0.7698178222022101</v>
      </c>
      <c r="P284" t="n">
        <v>-0.7235400518388104</v>
      </c>
      <c r="Q284" t="n">
        <v>-0.4168720926509101</v>
      </c>
      <c r="R284" t="n">
        <v>-1.120149438220857</v>
      </c>
      <c r="S284" t="n">
        <v>-0.4392439206066856</v>
      </c>
      <c r="T284" t="n">
        <v>-0.9853106717733944</v>
      </c>
      <c r="U284" t="n">
        <v>0</v>
      </c>
      <c r="V284" t="n">
        <v>1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1</v>
      </c>
      <c r="AC284" t="n">
        <v>0</v>
      </c>
      <c r="AD284" t="n">
        <v>0</v>
      </c>
      <c r="AE284" t="n">
        <v>0</v>
      </c>
      <c r="AF284" t="n">
        <v>1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0.4949921100684274</v>
      </c>
      <c r="AN284" t="n">
        <v>0.5488161222328035</v>
      </c>
    </row>
    <row r="285">
      <c r="A285" t="inlineStr">
        <is>
          <t>2022-07-25</t>
        </is>
      </c>
      <c r="B285" t="inlineStr">
        <is>
          <t>16_P01</t>
        </is>
      </c>
      <c r="C285" t="n">
        <v>-0.1146518576308427</v>
      </c>
      <c r="D285" t="n">
        <v>-0.4639143587356925</v>
      </c>
      <c r="E285" t="n">
        <v>-0.9283073179187656</v>
      </c>
      <c r="F285" t="n">
        <v>0.2033929614916579</v>
      </c>
      <c r="G285" t="n">
        <v>1.222537199015402</v>
      </c>
      <c r="H285" t="n">
        <v>1.107470206426424</v>
      </c>
      <c r="I285" t="n">
        <v>-0.7203448131925418</v>
      </c>
      <c r="J285" t="n">
        <v>0.5300138529786284</v>
      </c>
      <c r="K285" t="n">
        <v>-0.02572526386336243</v>
      </c>
      <c r="L285" t="n">
        <v>-0.3720594056973566</v>
      </c>
      <c r="M285" t="n">
        <v>0.04545286623821735</v>
      </c>
      <c r="N285" t="n">
        <v>-0.4656272533821965</v>
      </c>
      <c r="O285" t="n">
        <v>-0.5479777878122531</v>
      </c>
      <c r="P285" t="n">
        <v>-0.7286255448580297</v>
      </c>
      <c r="Q285" t="n">
        <v>-0.6412075993023963</v>
      </c>
      <c r="R285" t="n">
        <v>-1.558997920323692</v>
      </c>
      <c r="S285" t="n">
        <v>-1.552547930846049</v>
      </c>
      <c r="T285" t="n">
        <v>-0.8929270717373525</v>
      </c>
      <c r="U285" t="n">
        <v>1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1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0.1756493330664913</v>
      </c>
      <c r="AL285" t="n">
        <v>0.3333333333333333</v>
      </c>
      <c r="AM285" t="n">
        <v>1.496351594486536</v>
      </c>
      <c r="AN285" t="n">
        <v>1.071345440875461</v>
      </c>
    </row>
    <row r="286">
      <c r="A286" t="inlineStr">
        <is>
          <t>2022-07-26</t>
        </is>
      </c>
      <c r="B286" t="inlineStr">
        <is>
          <t>16_P01</t>
        </is>
      </c>
      <c r="C286" t="n">
        <v>-0.2747585603304553</v>
      </c>
      <c r="D286" t="n">
        <v>-0.3764327014296521</v>
      </c>
      <c r="E286" t="n">
        <v>-0.8846475817064994</v>
      </c>
      <c r="F286" t="n">
        <v>-0.06133723405350347</v>
      </c>
      <c r="G286" t="n">
        <v>0.9129210308539977</v>
      </c>
      <c r="H286" t="n">
        <v>0.8691138700069215</v>
      </c>
      <c r="I286" t="n">
        <v>-0.137855866170051</v>
      </c>
      <c r="J286" t="n">
        <v>0.7736489189119062</v>
      </c>
      <c r="K286" t="n">
        <v>-0.04444084798547585</v>
      </c>
      <c r="L286" t="n">
        <v>-0.5164656786424936</v>
      </c>
      <c r="M286" t="n">
        <v>-0.2218598047894084</v>
      </c>
      <c r="N286" t="n">
        <v>-0.6903821798867991</v>
      </c>
      <c r="O286" t="n">
        <v>-0.8087887760120113</v>
      </c>
      <c r="P286" t="n">
        <v>-0.413389622056609</v>
      </c>
      <c r="Q286" t="n">
        <v>-0.4334889715591544</v>
      </c>
      <c r="R286" t="n">
        <v>-0.9007311340357529</v>
      </c>
      <c r="S286" t="n">
        <v>-1.30808338285721</v>
      </c>
      <c r="T286" t="n">
        <v>-0.9062387179221316</v>
      </c>
      <c r="U286" t="n">
        <v>1</v>
      </c>
      <c r="V286" t="n">
        <v>0</v>
      </c>
      <c r="W286" t="n">
        <v>0</v>
      </c>
      <c r="X286" t="n">
        <v>0</v>
      </c>
      <c r="Y286" t="n">
        <v>0</v>
      </c>
      <c r="Z286" t="n">
        <v>1</v>
      </c>
      <c r="AA286" t="n">
        <v>0</v>
      </c>
      <c r="AB286" t="n">
        <v>0</v>
      </c>
      <c r="AC286" t="n">
        <v>1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0.5510093381699244</v>
      </c>
      <c r="AN286" t="n">
        <v>0.4657817890567058</v>
      </c>
    </row>
    <row r="287">
      <c r="A287" t="inlineStr">
        <is>
          <t>2022-07-27</t>
        </is>
      </c>
      <c r="B287" t="inlineStr">
        <is>
          <t>16_P01</t>
        </is>
      </c>
      <c r="C287" t="n">
        <v>-0.2373960545289691</v>
      </c>
      <c r="D287" t="n">
        <v>-0.4144221044541697</v>
      </c>
      <c r="E287" t="n">
        <v>-0.7564236904752154</v>
      </c>
      <c r="F287" t="n">
        <v>0.02527626498861749</v>
      </c>
      <c r="G287" t="n">
        <v>0.6788999968741514</v>
      </c>
      <c r="H287" t="n">
        <v>0.738934046963408</v>
      </c>
      <c r="I287" t="n">
        <v>0.5855931443042867</v>
      </c>
      <c r="J287" t="n">
        <v>1.082518238442703</v>
      </c>
      <c r="K287" t="n">
        <v>0.1143385364058731</v>
      </c>
      <c r="L287" t="n">
        <v>-0.195859036084237</v>
      </c>
      <c r="M287" t="n">
        <v>0.4911175330711235</v>
      </c>
      <c r="N287" t="n">
        <v>-0.7756630211586383</v>
      </c>
      <c r="O287" t="n">
        <v>-0.2916880915572124</v>
      </c>
      <c r="P287" t="n">
        <v>-0.5165137895901377</v>
      </c>
      <c r="Q287" t="n">
        <v>-0.3329693356325087</v>
      </c>
      <c r="R287" t="n">
        <v>-1.16969882912448</v>
      </c>
      <c r="S287" t="n">
        <v>-0.9833248517532301</v>
      </c>
      <c r="T287" t="n">
        <v>-1.063165147861847</v>
      </c>
      <c r="U287" t="n">
        <v>1</v>
      </c>
      <c r="V287" t="n">
        <v>0</v>
      </c>
      <c r="W287" t="n">
        <v>0</v>
      </c>
      <c r="X287" t="n">
        <v>0</v>
      </c>
      <c r="Y287" t="n">
        <v>1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1.538600442600582</v>
      </c>
      <c r="AN287" t="n">
        <v>1.486857004683494</v>
      </c>
    </row>
    <row r="288">
      <c r="A288" t="inlineStr">
        <is>
          <t>2022-07-28</t>
        </is>
      </c>
      <c r="B288" t="inlineStr">
        <is>
          <t>16_P01</t>
        </is>
      </c>
      <c r="C288" t="n">
        <v>-0.7916383392142745</v>
      </c>
      <c r="D288" t="n">
        <v>-0.4649993569893585</v>
      </c>
      <c r="E288" t="n">
        <v>-0.7422097371326518</v>
      </c>
      <c r="F288" t="n">
        <v>-0.3409670398192309</v>
      </c>
      <c r="G288" t="n">
        <v>-0.001122551820456896</v>
      </c>
      <c r="H288" t="n">
        <v>0.09761824674908998</v>
      </c>
      <c r="I288" t="n">
        <v>0.4649760961778212</v>
      </c>
      <c r="J288" t="n">
        <v>-0.9388174478460367</v>
      </c>
      <c r="K288" t="n">
        <v>3</v>
      </c>
      <c r="L288" t="n">
        <v>1.299950290407799</v>
      </c>
      <c r="M288" t="n">
        <v>3</v>
      </c>
      <c r="N288" t="n">
        <v>-0.3603915354580793</v>
      </c>
      <c r="O288" t="n">
        <v>-0.9978273283825042</v>
      </c>
      <c r="P288" t="n">
        <v>-0.140476866518661</v>
      </c>
      <c r="Q288" t="n">
        <v>0.05064609443221165</v>
      </c>
      <c r="R288" t="n">
        <v>-1.391732209471432</v>
      </c>
      <c r="S288" t="n">
        <v>0.01031351105041063</v>
      </c>
      <c r="T288" t="n">
        <v>-0.1676760676276245</v>
      </c>
      <c r="U288" t="n">
        <v>1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1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0.5056619637406887</v>
      </c>
      <c r="AL288" t="n">
        <v>0.3333333333333333</v>
      </c>
      <c r="AM288" t="n">
        <v>-0.4841369269571226</v>
      </c>
      <c r="AN288" t="n">
        <v>0.02248562782007779</v>
      </c>
    </row>
    <row r="289">
      <c r="A289" t="inlineStr">
        <is>
          <t>2022-08-02</t>
        </is>
      </c>
      <c r="B289" t="inlineStr">
        <is>
          <t>16_P01</t>
        </is>
      </c>
      <c r="C289" t="n">
        <v>-0.2140501327394496</v>
      </c>
      <c r="D289" t="n">
        <v>-0.3628940287545655</v>
      </c>
      <c r="E289" t="n">
        <v>-0.474543594283624</v>
      </c>
      <c r="F289" t="n">
        <v>-0.03488063834017509</v>
      </c>
      <c r="G289" t="n">
        <v>0.1924380735493579</v>
      </c>
      <c r="H289" t="n">
        <v>0.3867523036999571</v>
      </c>
      <c r="I289" t="n">
        <v>0.6987147168070644</v>
      </c>
      <c r="J289" t="n">
        <v>0.8140789755241863</v>
      </c>
      <c r="K289" t="n">
        <v>-0.3770217213938534</v>
      </c>
      <c r="L289" t="n">
        <v>-0.7846545073889239</v>
      </c>
      <c r="M289" t="n">
        <v>0.03767483968515552</v>
      </c>
      <c r="N289" t="n">
        <v>-0.6588744799095183</v>
      </c>
      <c r="O289" t="n">
        <v>-0.5577950766603739</v>
      </c>
      <c r="P289" t="n">
        <v>-0.550272551434048</v>
      </c>
      <c r="Q289" t="n">
        <v>-0.7357085396770032</v>
      </c>
      <c r="R289" t="n">
        <v>-1.286731706893793</v>
      </c>
      <c r="S289" t="n">
        <v>-1.63558933180361</v>
      </c>
      <c r="T289" t="n">
        <v>-1.001317418915337</v>
      </c>
      <c r="U289" t="n">
        <v>1</v>
      </c>
      <c r="V289" t="n">
        <v>0</v>
      </c>
      <c r="W289" t="n">
        <v>0</v>
      </c>
      <c r="X289" t="n">
        <v>0</v>
      </c>
      <c r="Y289" t="n">
        <v>0</v>
      </c>
      <c r="Z289" t="n">
        <v>1</v>
      </c>
      <c r="AA289" t="n">
        <v>0</v>
      </c>
      <c r="AB289" t="n">
        <v>0</v>
      </c>
      <c r="AC289" t="n">
        <v>1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0.22445830462629</v>
      </c>
      <c r="AL289" t="n">
        <v>0</v>
      </c>
      <c r="AM289" t="n">
        <v>1.24610158270276</v>
      </c>
      <c r="AN289" t="n">
        <v>0.8798186669184044</v>
      </c>
    </row>
    <row r="290">
      <c r="A290" t="inlineStr">
        <is>
          <t>2022-08-03</t>
        </is>
      </c>
      <c r="B290" t="inlineStr">
        <is>
          <t>16_P01</t>
        </is>
      </c>
      <c r="C290" t="n">
        <v>-0.02905786216372487</v>
      </c>
      <c r="D290" t="n">
        <v>-0.2953667372294861</v>
      </c>
      <c r="E290" t="n">
        <v>-0.507971983968075</v>
      </c>
      <c r="F290" t="n">
        <v>0.004818768403152561</v>
      </c>
      <c r="G290" t="n">
        <v>0.442350733009778</v>
      </c>
      <c r="H290" t="n">
        <v>0.6393126923269338</v>
      </c>
      <c r="I290" t="n">
        <v>-0.2970482660767116</v>
      </c>
      <c r="J290" t="n">
        <v>0.2514053816385925</v>
      </c>
      <c r="K290" t="n">
        <v>-0.2387558402943786</v>
      </c>
      <c r="L290" t="n">
        <v>0.1578029055485883</v>
      </c>
      <c r="M290" t="n">
        <v>0.9235127137807292</v>
      </c>
      <c r="N290" t="n">
        <v>-0.2702795135230562</v>
      </c>
      <c r="O290" t="n">
        <v>0.2310344565493738</v>
      </c>
      <c r="P290" t="n">
        <v>-0.2385849460267693</v>
      </c>
      <c r="Q290" t="n">
        <v>-0.6050348009785658</v>
      </c>
      <c r="R290" t="n">
        <v>-1.47259934639305</v>
      </c>
      <c r="S290" t="n">
        <v>-0.5016750610919232</v>
      </c>
      <c r="T290" t="n">
        <v>-0.8189924983839224</v>
      </c>
      <c r="U290" t="n">
        <v>1</v>
      </c>
      <c r="V290" t="n">
        <v>0</v>
      </c>
      <c r="W290" t="n">
        <v>0</v>
      </c>
      <c r="X290" t="n">
        <v>0</v>
      </c>
      <c r="Y290" t="n">
        <v>1</v>
      </c>
      <c r="Z290" t="n">
        <v>0</v>
      </c>
      <c r="AA290" t="n">
        <v>0</v>
      </c>
      <c r="AB290" t="n">
        <v>0</v>
      </c>
      <c r="AC290" t="n">
        <v>0</v>
      </c>
      <c r="AD290" t="n">
        <v>1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0.3384708572106926</v>
      </c>
      <c r="AL290" t="n">
        <v>0.3333333333333333</v>
      </c>
      <c r="AM290" t="n">
        <v>0.9279925166429085</v>
      </c>
      <c r="AN290" t="n">
        <v>1.087714674216665</v>
      </c>
    </row>
    <row r="291">
      <c r="A291" t="inlineStr">
        <is>
          <t>2022-08-04</t>
        </is>
      </c>
      <c r="B291" t="inlineStr">
        <is>
          <t>16_P01</t>
        </is>
      </c>
      <c r="C291" t="n">
        <v>-0.7540537427949154</v>
      </c>
      <c r="D291" t="n">
        <v>-0.3310679490967155</v>
      </c>
      <c r="E291" t="n">
        <v>-0.5805287786370527</v>
      </c>
      <c r="F291" t="n">
        <v>-0.4863703927075248</v>
      </c>
      <c r="G291" t="n">
        <v>-0.2181775572056112</v>
      </c>
      <c r="H291" t="n">
        <v>-0.07722451321511968</v>
      </c>
      <c r="I291" t="n">
        <v>-0.01817618734614394</v>
      </c>
      <c r="J291" t="n">
        <v>-0.9060908147478604</v>
      </c>
      <c r="K291" t="n">
        <v>2.047439711854665</v>
      </c>
      <c r="L291" t="n">
        <v>1.059879007685413</v>
      </c>
      <c r="M291" t="n">
        <v>0.4849974066029479</v>
      </c>
      <c r="N291" t="n">
        <v>-0.340646710138983</v>
      </c>
      <c r="O291" t="n">
        <v>-1.082218757581054</v>
      </c>
      <c r="P291" t="n">
        <v>-0.4759032825845759</v>
      </c>
      <c r="Q291" t="n">
        <v>-0.4685722967089831</v>
      </c>
      <c r="R291" t="n">
        <v>-0.5239617391154906</v>
      </c>
      <c r="S291" t="n">
        <v>0.03155833668675994</v>
      </c>
      <c r="T291" t="n">
        <v>-0.0420459479920195</v>
      </c>
      <c r="U291" t="n">
        <v>1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1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0.1992074346509859</v>
      </c>
      <c r="AL291" t="n">
        <v>0</v>
      </c>
      <c r="AM291" t="n">
        <v>-0.3708916483769396</v>
      </c>
      <c r="AN291" t="n">
        <v>-0.1432996710109074</v>
      </c>
    </row>
    <row r="292">
      <c r="A292" t="inlineStr">
        <is>
          <t>2022-08-10</t>
        </is>
      </c>
      <c r="B292" t="inlineStr">
        <is>
          <t>16_P01</t>
        </is>
      </c>
      <c r="C292" t="n">
        <v>0.3068564581624357</v>
      </c>
      <c r="D292" t="n">
        <v>-0.4211171464966874</v>
      </c>
      <c r="E292" t="n">
        <v>-0.5924532261984969</v>
      </c>
      <c r="F292" t="n">
        <v>0.4642569911964358</v>
      </c>
      <c r="G292" t="n">
        <v>0.9628167657248735</v>
      </c>
      <c r="H292" t="n">
        <v>1.129842426723625</v>
      </c>
      <c r="I292" t="n">
        <v>-1.212960867743464</v>
      </c>
      <c r="J292" t="n">
        <v>1.219270218634857</v>
      </c>
      <c r="K292" t="n">
        <v>0.2108767863755157</v>
      </c>
      <c r="L292" t="n">
        <v>0.1011039572231081</v>
      </c>
      <c r="M292" t="n">
        <v>0.9393332017852413</v>
      </c>
      <c r="N292" t="n">
        <v>-0.4252973974112771</v>
      </c>
      <c r="O292" t="n">
        <v>-0.04272703305048765</v>
      </c>
      <c r="P292" t="n">
        <v>-0.5568083095845301</v>
      </c>
      <c r="Q292" t="n">
        <v>-0.446971761261548</v>
      </c>
      <c r="R292" t="n">
        <v>-1.061330302540963</v>
      </c>
      <c r="S292" t="n">
        <v>-0.08011450270804955</v>
      </c>
      <c r="T292" t="n">
        <v>-1.072867590956029</v>
      </c>
      <c r="U292" t="n">
        <v>1</v>
      </c>
      <c r="V292" t="n">
        <v>0</v>
      </c>
      <c r="W292" t="n">
        <v>0</v>
      </c>
      <c r="X292" t="n">
        <v>0</v>
      </c>
      <c r="Y292" t="n">
        <v>1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0.7951217704205191</v>
      </c>
      <c r="AL292" t="n">
        <v>0.3333333333333333</v>
      </c>
      <c r="AM292" t="n">
        <v>0.6751646251066715</v>
      </c>
      <c r="AN292" t="n">
        <v>1.121940207736449</v>
      </c>
    </row>
    <row r="293">
      <c r="A293" t="inlineStr">
        <is>
          <t>2022-08-11</t>
        </is>
      </c>
      <c r="B293" t="inlineStr">
        <is>
          <t>16_P01</t>
        </is>
      </c>
      <c r="C293" t="n">
        <v>-0.624194478119651</v>
      </c>
      <c r="D293" t="n">
        <v>-0.745725952668793</v>
      </c>
      <c r="E293" t="n">
        <v>-0.7716469572418438</v>
      </c>
      <c r="F293" t="n">
        <v>0.2842537404265877</v>
      </c>
      <c r="G293" t="n">
        <v>0.2496713051964146</v>
      </c>
      <c r="H293" t="n">
        <v>0.3251197483349959</v>
      </c>
      <c r="I293" t="n">
        <v>-1.187047609947343</v>
      </c>
      <c r="J293" t="n">
        <v>-0.03558669824736181</v>
      </c>
      <c r="K293" t="n">
        <v>-0.2176129012326154</v>
      </c>
      <c r="L293" t="n">
        <v>0.1740819815356521</v>
      </c>
      <c r="M293" t="n">
        <v>-0.1303966935204583</v>
      </c>
      <c r="N293" t="n">
        <v>-0.1728156949266685</v>
      </c>
      <c r="O293" t="n">
        <v>-0.3756495696056388</v>
      </c>
      <c r="P293" t="n">
        <v>-0.3447427949118749</v>
      </c>
      <c r="Q293" t="n">
        <v>-0.3866743636260992</v>
      </c>
      <c r="R293" t="n">
        <v>-0.1761673721563475</v>
      </c>
      <c r="S293" t="n">
        <v>-0.1281996183004898</v>
      </c>
      <c r="T293" t="n">
        <v>-0.1213402997810375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1</v>
      </c>
      <c r="AK293" t="n">
        <v>0.3732760780391618</v>
      </c>
      <c r="AL293" t="n">
        <v>0</v>
      </c>
      <c r="AM293" t="n">
        <v>-0.02087535243059178</v>
      </c>
      <c r="AN293" t="n">
        <v>-0.1667334879651689</v>
      </c>
    </row>
    <row r="294">
      <c r="A294" t="inlineStr">
        <is>
          <t>2022-08-16</t>
        </is>
      </c>
      <c r="B294" t="inlineStr">
        <is>
          <t>16_P01</t>
        </is>
      </c>
      <c r="C294" t="n">
        <v>-0.7467955350990307</v>
      </c>
      <c r="D294" t="n">
        <v>-1.028193114588821</v>
      </c>
      <c r="E294" t="n">
        <v>-0.9304375764008478</v>
      </c>
      <c r="F294" t="n">
        <v>0.8615356737592873</v>
      </c>
      <c r="G294" t="n">
        <v>0.4122245557786578</v>
      </c>
      <c r="H294" t="n">
        <v>0.400636514055238</v>
      </c>
      <c r="I294" t="n">
        <v>-1.025090463157042</v>
      </c>
      <c r="J294" t="n">
        <v>0.793340378412137</v>
      </c>
      <c r="K294" t="n">
        <v>0.9519565341758113</v>
      </c>
      <c r="L294" t="n">
        <v>1.151638053507903</v>
      </c>
      <c r="M294" t="n">
        <v>-1.033516589228748</v>
      </c>
      <c r="N294" t="n">
        <v>-1.06322329628462</v>
      </c>
      <c r="O294" t="n">
        <v>-0.7544917649030571</v>
      </c>
      <c r="P294" t="n">
        <v>-0.5842933373826388</v>
      </c>
      <c r="Q294" t="n">
        <v>-0.703041745246355</v>
      </c>
      <c r="R294" t="n">
        <v>-1.667692108211464</v>
      </c>
      <c r="S294" t="n">
        <v>-0.6637877017695678</v>
      </c>
      <c r="T294" t="n">
        <v>-0.7669954708451534</v>
      </c>
      <c r="U294" t="n">
        <v>1</v>
      </c>
      <c r="V294" t="n">
        <v>0</v>
      </c>
      <c r="W294" t="n">
        <v>0</v>
      </c>
      <c r="X294" t="n">
        <v>0</v>
      </c>
      <c r="Y294" t="n">
        <v>0</v>
      </c>
      <c r="Z294" t="n">
        <v>1</v>
      </c>
      <c r="AA294" t="n">
        <v>0</v>
      </c>
      <c r="AB294" t="n">
        <v>0</v>
      </c>
      <c r="AC294" t="n">
        <v>1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0.9391502061235975</v>
      </c>
      <c r="AN294" t="n">
        <v>1.154323692247468</v>
      </c>
    </row>
    <row r="295">
      <c r="A295" t="inlineStr">
        <is>
          <t>2022-08-18</t>
        </is>
      </c>
      <c r="B295" t="inlineStr">
        <is>
          <t>16_P01</t>
        </is>
      </c>
      <c r="C295" t="n">
        <v>-1.149258920433908</v>
      </c>
      <c r="D295" t="n">
        <v>-1.374757091372939</v>
      </c>
      <c r="E295" t="n">
        <v>-1.031203823870058</v>
      </c>
      <c r="F295" t="n">
        <v>1.667122087990874</v>
      </c>
      <c r="G295" t="n">
        <v>0.0879015845283609</v>
      </c>
      <c r="H295" t="n">
        <v>0.08406715339101391</v>
      </c>
      <c r="I295" t="n">
        <v>-0.9554436206104313</v>
      </c>
      <c r="J295" t="n">
        <v>1.199683525511495</v>
      </c>
      <c r="K295" t="n">
        <v>2.240321590869054</v>
      </c>
      <c r="L295" t="n">
        <v>-0.6628579665123951</v>
      </c>
      <c r="M295" t="n">
        <v>1.377658526622404</v>
      </c>
      <c r="N295" t="n">
        <v>-1.485216424646999</v>
      </c>
      <c r="O295" t="n">
        <v>-0.1447351875703786</v>
      </c>
      <c r="P295" t="n">
        <v>3</v>
      </c>
      <c r="Q295" t="n">
        <v>3</v>
      </c>
      <c r="R295" t="n">
        <v>-0.2809515666032421</v>
      </c>
      <c r="S295" t="n">
        <v>-0.420364980997487</v>
      </c>
      <c r="T295" t="n">
        <v>0.01685712712147916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1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-0.8424266007456144</v>
      </c>
      <c r="AN295" t="n">
        <v>-0.2046316562877258</v>
      </c>
    </row>
    <row r="296">
      <c r="A296" t="inlineStr">
        <is>
          <t>2022-08-19</t>
        </is>
      </c>
      <c r="B296" t="inlineStr">
        <is>
          <t>16_P01</t>
        </is>
      </c>
      <c r="C296" t="n">
        <v>-0.9158147857434031</v>
      </c>
      <c r="D296" t="n">
        <v>-1.406326589138154</v>
      </c>
      <c r="E296" t="n">
        <v>-1.007644995063109</v>
      </c>
      <c r="F296" t="n">
        <v>2.237357590700701</v>
      </c>
      <c r="G296" t="n">
        <v>0.3543175402406169</v>
      </c>
      <c r="H296" t="n">
        <v>0.3145245466384142</v>
      </c>
      <c r="I296" t="n">
        <v>-0.9635177612550535</v>
      </c>
      <c r="J296" t="n">
        <v>0.5935974107293533</v>
      </c>
      <c r="K296" t="n">
        <v>-0.1828242490838075</v>
      </c>
      <c r="L296" t="n">
        <v>-0.08934690532088822</v>
      </c>
      <c r="M296" t="n">
        <v>-0.3618999842597285</v>
      </c>
      <c r="N296" t="n">
        <v>-1.130019620236455</v>
      </c>
      <c r="O296" t="n">
        <v>-0.5715960338470102</v>
      </c>
      <c r="P296" t="n">
        <v>-0.7122635884401282</v>
      </c>
      <c r="Q296" t="n">
        <v>-0.5254894280263303</v>
      </c>
      <c r="R296" t="n">
        <v>-1.326606189932826</v>
      </c>
      <c r="S296" t="n">
        <v>-0.8826225990847274</v>
      </c>
      <c r="T296" t="n">
        <v>-0.8262537343989448</v>
      </c>
      <c r="U296" t="n">
        <v>0</v>
      </c>
      <c r="V296" t="n">
        <v>1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1</v>
      </c>
      <c r="AC296" t="n">
        <v>0</v>
      </c>
      <c r="AD296" t="n">
        <v>0</v>
      </c>
      <c r="AE296" t="n">
        <v>0</v>
      </c>
      <c r="AF296" t="n">
        <v>1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1.280561246485333</v>
      </c>
      <c r="AN296" t="n">
        <v>1.48169789842696</v>
      </c>
    </row>
    <row r="297">
      <c r="A297" t="inlineStr">
        <is>
          <t>2022-08-23</t>
        </is>
      </c>
      <c r="B297" t="inlineStr">
        <is>
          <t>16_P01</t>
        </is>
      </c>
      <c r="C297" t="n">
        <v>-0.1916667662235581</v>
      </c>
      <c r="D297" t="n">
        <v>-0.2933453374947995</v>
      </c>
      <c r="E297" t="n">
        <v>-0.4155913132429898</v>
      </c>
      <c r="F297" t="n">
        <v>-0.1177440962990553</v>
      </c>
      <c r="G297" t="n">
        <v>0.1227932882489588</v>
      </c>
      <c r="H297" t="n">
        <v>0.3327449284062287</v>
      </c>
      <c r="I297" t="n">
        <v>0.9126740978881813</v>
      </c>
      <c r="J297" t="n">
        <v>-0.1792588918892054</v>
      </c>
      <c r="K297" t="n">
        <v>-0.1918781066541385</v>
      </c>
      <c r="L297" t="n">
        <v>-1.109678731717724</v>
      </c>
      <c r="M297" t="n">
        <v>0.0762734882206655</v>
      </c>
      <c r="N297" t="n">
        <v>-0.1978118035753105</v>
      </c>
      <c r="O297" t="n">
        <v>-0.1446706776770656</v>
      </c>
      <c r="P297" t="n">
        <v>0.4116259525221567</v>
      </c>
      <c r="Q297" t="n">
        <v>0.9677019324353734</v>
      </c>
      <c r="R297" t="n">
        <v>-1.14593076373606</v>
      </c>
      <c r="S297" t="n">
        <v>-0.8127354408480845</v>
      </c>
      <c r="T297" t="n">
        <v>-0.7029566005522171</v>
      </c>
      <c r="U297" t="n">
        <v>0</v>
      </c>
      <c r="V297" t="n">
        <v>0</v>
      </c>
      <c r="W297" t="n">
        <v>0</v>
      </c>
      <c r="X297" t="n">
        <v>1</v>
      </c>
      <c r="Y297" t="n">
        <v>0</v>
      </c>
      <c r="Z297" t="n">
        <v>1</v>
      </c>
      <c r="AA297" t="n">
        <v>0</v>
      </c>
      <c r="AB297" t="n">
        <v>0</v>
      </c>
      <c r="AC297" t="n">
        <v>1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0.5065094190319481</v>
      </c>
      <c r="AL297" t="n">
        <v>0.3333333333333333</v>
      </c>
      <c r="AM297" t="n">
        <v>0.1284823695604562</v>
      </c>
      <c r="AN297" t="n">
        <v>-0.1981883702905581</v>
      </c>
    </row>
    <row r="298">
      <c r="A298" t="inlineStr">
        <is>
          <t>2022-08-24</t>
        </is>
      </c>
      <c r="B298" t="inlineStr">
        <is>
          <t>16_P01</t>
        </is>
      </c>
      <c r="C298" t="n">
        <v>-0.3106976814410065</v>
      </c>
      <c r="D298" t="n">
        <v>-0.2567006984086996</v>
      </c>
      <c r="E298" t="n">
        <v>-0.4306363539301956</v>
      </c>
      <c r="F298" t="n">
        <v>-0.253540957904843</v>
      </c>
      <c r="G298" t="n">
        <v>0.02436516911156961</v>
      </c>
      <c r="H298" t="n">
        <v>0.2193078693195219</v>
      </c>
      <c r="I298" t="n">
        <v>0.8074970353755353</v>
      </c>
      <c r="J298" t="n">
        <v>-1.233963668703258</v>
      </c>
      <c r="K298" t="n">
        <v>-0.6161053318111706</v>
      </c>
      <c r="L298" t="n">
        <v>-0.07630975609393549</v>
      </c>
      <c r="M298" t="n">
        <v>-0.5272609706495041</v>
      </c>
      <c r="N298" t="n">
        <v>0.3285768373784587</v>
      </c>
      <c r="O298" t="n">
        <v>-0.3216713231162959</v>
      </c>
      <c r="P298" t="n">
        <v>0.04964558565837639</v>
      </c>
      <c r="Q298" t="n">
        <v>0.3565870519470122</v>
      </c>
      <c r="R298" t="n">
        <v>-0.6481153714122713</v>
      </c>
      <c r="S298" t="n">
        <v>0.2330240471381832</v>
      </c>
      <c r="T298" t="n">
        <v>0.1655744998502256</v>
      </c>
      <c r="U298" t="n">
        <v>1</v>
      </c>
      <c r="V298" t="n">
        <v>0</v>
      </c>
      <c r="W298" t="n">
        <v>0</v>
      </c>
      <c r="X298" t="n">
        <v>0</v>
      </c>
      <c r="Y298" t="n">
        <v>1</v>
      </c>
      <c r="Z298" t="n">
        <v>0</v>
      </c>
      <c r="AA298" t="n">
        <v>0</v>
      </c>
      <c r="AB298" t="n">
        <v>0</v>
      </c>
      <c r="AC298" t="n">
        <v>0</v>
      </c>
      <c r="AD298" t="n">
        <v>1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1.003217328140599</v>
      </c>
      <c r="AL298" t="n">
        <v>0.6666666666666666</v>
      </c>
      <c r="AM298" t="n">
        <v>0.05940813928301729</v>
      </c>
      <c r="AN298" t="n">
        <v>-0.300504809313517</v>
      </c>
    </row>
    <row r="299">
      <c r="A299" t="inlineStr">
        <is>
          <t>2022-08-25</t>
        </is>
      </c>
      <c r="B299" t="inlineStr">
        <is>
          <t>16_P01</t>
        </is>
      </c>
      <c r="C299" t="n">
        <v>-1.070960956442233</v>
      </c>
      <c r="D299" t="n">
        <v>-0.3391773287473711</v>
      </c>
      <c r="E299" t="n">
        <v>-0.4857051840079487</v>
      </c>
      <c r="F299" t="n">
        <v>-0.715207175631897</v>
      </c>
      <c r="G299" t="n">
        <v>-0.6863182020703773</v>
      </c>
      <c r="H299" t="n">
        <v>-0.560298822645844</v>
      </c>
      <c r="I299" t="n">
        <v>0.514560477753927</v>
      </c>
      <c r="J299" t="n">
        <v>-1.359187335193083</v>
      </c>
      <c r="K299" t="n">
        <v>1.926431559799014</v>
      </c>
      <c r="L299" t="n">
        <v>0.8320433831101968</v>
      </c>
      <c r="M299" t="n">
        <v>0.4803569433176492</v>
      </c>
      <c r="N299" t="n">
        <v>-0.4131144200867287</v>
      </c>
      <c r="O299" t="n">
        <v>-0.8768439674633197</v>
      </c>
      <c r="P299" t="n">
        <v>-0.2090375997659319</v>
      </c>
      <c r="Q299" t="n">
        <v>-0.3776535388618101</v>
      </c>
      <c r="R299" t="n">
        <v>-0.3371239285625767</v>
      </c>
      <c r="S299" t="n">
        <v>-0.5578915608283757</v>
      </c>
      <c r="T299" t="n">
        <v>0.03150987175455171</v>
      </c>
      <c r="U299" t="n">
        <v>1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1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0.6420211389286002</v>
      </c>
      <c r="AL299" t="n">
        <v>0</v>
      </c>
      <c r="AM299" t="n">
        <v>-0.6882592495604601</v>
      </c>
      <c r="AN299" t="n">
        <v>-0.77954776897158</v>
      </c>
    </row>
    <row r="300">
      <c r="A300" t="inlineStr">
        <is>
          <t>2022-08-29</t>
        </is>
      </c>
      <c r="B300" t="inlineStr">
        <is>
          <t>16_P01</t>
        </is>
      </c>
      <c r="C300" t="n">
        <v>0.5994216022955409</v>
      </c>
      <c r="D300" t="n">
        <v>-0.349577279800365</v>
      </c>
      <c r="E300" t="n">
        <v>-0.5754454179700697</v>
      </c>
      <c r="F300" t="n">
        <v>0.5618126588188691</v>
      </c>
      <c r="G300" t="n">
        <v>1.246803174701571</v>
      </c>
      <c r="H300" t="n">
        <v>1.435467625031742</v>
      </c>
      <c r="I300" t="n">
        <v>0.4501081985145202</v>
      </c>
      <c r="J300" t="n">
        <v>-0.1718132038200245</v>
      </c>
      <c r="K300" t="n">
        <v>-1.128072804827336</v>
      </c>
      <c r="L300" t="n">
        <v>-3</v>
      </c>
      <c r="M300" t="n">
        <v>-0.942283243584122</v>
      </c>
      <c r="N300" t="n">
        <v>0.503759649252139</v>
      </c>
      <c r="O300" t="n">
        <v>0.3581862485786119</v>
      </c>
      <c r="P300" t="n">
        <v>-0.05181795312796988</v>
      </c>
      <c r="Q300" t="n">
        <v>0.4722468971350842</v>
      </c>
      <c r="R300" t="n">
        <v>-1.818898181251019</v>
      </c>
      <c r="S300" t="n">
        <v>-0.6945908882442083</v>
      </c>
      <c r="T300" t="n">
        <v>-0.1579138562578983</v>
      </c>
      <c r="U300" t="n">
        <v>1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1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0.657316689057916</v>
      </c>
      <c r="AL300" t="n">
        <v>0.3333333333333333</v>
      </c>
      <c r="AM300" t="n">
        <v>1.631986289575506</v>
      </c>
      <c r="AN300" t="n">
        <v>0.8270522010325112</v>
      </c>
    </row>
    <row r="301">
      <c r="A301" t="inlineStr">
        <is>
          <t>2022-09-01</t>
        </is>
      </c>
      <c r="B301" t="inlineStr">
        <is>
          <t>16_P01</t>
        </is>
      </c>
      <c r="C301" t="n">
        <v>0.7285527818125693</v>
      </c>
      <c r="D301" t="n">
        <v>0.7638966289839592</v>
      </c>
      <c r="E301" t="n">
        <v>-0.07981114210529669</v>
      </c>
      <c r="F301" t="n">
        <v>-0.6285089752058471</v>
      </c>
      <c r="G301" t="n">
        <v>0.4904232470951791</v>
      </c>
      <c r="H301" t="n">
        <v>0.9151081290000358</v>
      </c>
      <c r="I301" t="n">
        <v>1.832517205611599</v>
      </c>
      <c r="J301" t="n">
        <v>0.7830730295384676</v>
      </c>
      <c r="K301" t="n">
        <v>-0.09802239411649405</v>
      </c>
      <c r="L301" t="n">
        <v>-2.000751362374291</v>
      </c>
      <c r="M301" t="n">
        <v>-1.783919192420771</v>
      </c>
      <c r="N301" t="n">
        <v>0.08365698288839621</v>
      </c>
      <c r="O301" t="n">
        <v>2.212326264764494</v>
      </c>
      <c r="P301" t="n">
        <v>3</v>
      </c>
      <c r="Q301" t="n">
        <v>3</v>
      </c>
      <c r="R301" t="n">
        <v>1.393631737273713</v>
      </c>
      <c r="S301" t="n">
        <v>0.5334869692694447</v>
      </c>
      <c r="T301" t="n">
        <v>0.9479535122853904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1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0.08922817067314706</v>
      </c>
      <c r="AL301" t="n">
        <v>0</v>
      </c>
      <c r="AM301" t="n">
        <v>-1.431740112130329</v>
      </c>
      <c r="AN301" t="n">
        <v>-1.427356739938332</v>
      </c>
    </row>
    <row r="302">
      <c r="A302" t="inlineStr">
        <is>
          <t>2022-09-06</t>
        </is>
      </c>
      <c r="B302" t="inlineStr">
        <is>
          <t>16_P01</t>
        </is>
      </c>
      <c r="C302" t="n">
        <v>-0.01336273657011644</v>
      </c>
      <c r="D302" t="n">
        <v>0.8020696262247101</v>
      </c>
      <c r="E302" t="n">
        <v>0.04891549324654419</v>
      </c>
      <c r="F302" t="n">
        <v>-1.005331820483155</v>
      </c>
      <c r="G302" t="n">
        <v>-0.3248448404824116</v>
      </c>
      <c r="H302" t="n">
        <v>-0.09062427268959296</v>
      </c>
      <c r="I302" t="n">
        <v>2.033060034889314</v>
      </c>
      <c r="J302" t="n">
        <v>1.053694482820788</v>
      </c>
      <c r="K302" t="n">
        <v>0.5554445901058291</v>
      </c>
      <c r="L302" t="n">
        <v>0.777306048843026</v>
      </c>
      <c r="M302" t="n">
        <v>-0.4871790465305929</v>
      </c>
      <c r="N302" t="n">
        <v>-0.5979595932867754</v>
      </c>
      <c r="O302" t="n">
        <v>-0.6077570653796136</v>
      </c>
      <c r="P302" t="n">
        <v>-0.3231496217108144</v>
      </c>
      <c r="Q302" t="n">
        <v>-0.2993214752456039</v>
      </c>
      <c r="R302" t="n">
        <v>-0.798605115350589</v>
      </c>
      <c r="S302" t="n">
        <v>-1.489863337147742</v>
      </c>
      <c r="T302" t="n">
        <v>-0.8334590944423803</v>
      </c>
      <c r="U302" t="n">
        <v>1</v>
      </c>
      <c r="V302" t="n">
        <v>0</v>
      </c>
      <c r="W302" t="n">
        <v>0</v>
      </c>
      <c r="X302" t="n">
        <v>0</v>
      </c>
      <c r="Y302" t="n">
        <v>0</v>
      </c>
      <c r="Z302" t="n">
        <v>1</v>
      </c>
      <c r="AA302" t="n">
        <v>0</v>
      </c>
      <c r="AB302" t="n">
        <v>0</v>
      </c>
      <c r="AC302" t="n">
        <v>1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0.752767006892567</v>
      </c>
      <c r="AN302" t="n">
        <v>0.5186550821651532</v>
      </c>
    </row>
    <row r="303">
      <c r="A303" t="inlineStr">
        <is>
          <t>2022-09-07</t>
        </is>
      </c>
      <c r="B303" t="inlineStr">
        <is>
          <t>16_P01</t>
        </is>
      </c>
      <c r="C303" t="n">
        <v>-0.2270232033786005</v>
      </c>
      <c r="D303" t="n">
        <v>0.5450632646684443</v>
      </c>
      <c r="E303" t="n">
        <v>0.04850614556074632</v>
      </c>
      <c r="F303" t="n">
        <v>-0.1964694826843027</v>
      </c>
      <c r="G303" t="n">
        <v>-0.1993862197495091</v>
      </c>
      <c r="H303" t="n">
        <v>0.04555982783344082</v>
      </c>
      <c r="I303" t="n">
        <v>1.372675503722454</v>
      </c>
      <c r="J303" t="n">
        <v>-0.03558669824736181</v>
      </c>
      <c r="K303" t="n">
        <v>-0.2176129012326154</v>
      </c>
      <c r="L303" t="n">
        <v>0.1740819815356521</v>
      </c>
      <c r="M303" t="n">
        <v>0.4882965399860247</v>
      </c>
      <c r="N303" t="n">
        <v>-0.09152582898528408</v>
      </c>
      <c r="O303" t="n">
        <v>-0.3756495696056388</v>
      </c>
      <c r="P303" t="n">
        <v>-0.3447427949118749</v>
      </c>
      <c r="Q303" t="n">
        <v>-0.3866743636260992</v>
      </c>
      <c r="R303" t="n">
        <v>-0.1761673721563475</v>
      </c>
      <c r="S303" t="n">
        <v>-0.4455659483365582</v>
      </c>
      <c r="T303" t="n">
        <v>-0.5485101935881228</v>
      </c>
      <c r="U303" t="n">
        <v>1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1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0.5269527337617547</v>
      </c>
      <c r="AL303" t="n">
        <v>0.3333333333333333</v>
      </c>
      <c r="AM303" t="n">
        <v>0.4552962201939624</v>
      </c>
      <c r="AN303" t="n">
        <v>0.3998495280608848</v>
      </c>
    </row>
    <row r="304">
      <c r="A304" t="inlineStr">
        <is>
          <t>2022-09-08</t>
        </is>
      </c>
      <c r="B304" t="inlineStr">
        <is>
          <t>16_P01</t>
        </is>
      </c>
      <c r="C304" t="n">
        <v>-0.7447363271634949</v>
      </c>
      <c r="D304" t="n">
        <v>0.5189967021802779</v>
      </c>
      <c r="E304" t="n">
        <v>0.05216349000232295</v>
      </c>
      <c r="F304" t="n">
        <v>-1.199272665218512</v>
      </c>
      <c r="G304" t="n">
        <v>-0.9515311434256437</v>
      </c>
      <c r="H304" t="n">
        <v>-0.9160808205837554</v>
      </c>
      <c r="I304" t="n">
        <v>-0.4865703904611611</v>
      </c>
      <c r="J304" t="n">
        <v>-1.725878862188876</v>
      </c>
      <c r="K304" t="n">
        <v>3</v>
      </c>
      <c r="L304" t="n">
        <v>1.171254523642236</v>
      </c>
      <c r="M304" t="n">
        <v>0.8064851474971292</v>
      </c>
      <c r="N304" t="n">
        <v>0.2063269614666092</v>
      </c>
      <c r="O304" t="n">
        <v>-0.7784029820468196</v>
      </c>
      <c r="P304" t="n">
        <v>-0.6396328709203583</v>
      </c>
      <c r="Q304" t="n">
        <v>-0.6705687264524035</v>
      </c>
      <c r="R304" t="n">
        <v>0.07401440353885275</v>
      </c>
      <c r="S304" t="n">
        <v>0.959435984153083</v>
      </c>
      <c r="T304" t="n">
        <v>1.073112825218524</v>
      </c>
      <c r="U304" t="n">
        <v>0</v>
      </c>
      <c r="V304" t="n">
        <v>1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1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0.4241503548906257</v>
      </c>
      <c r="AL304" t="n">
        <v>0</v>
      </c>
      <c r="AM304" t="n">
        <v>-1.657577065771863</v>
      </c>
      <c r="AN304" t="n">
        <v>-1.88736440161791</v>
      </c>
    </row>
    <row r="305">
      <c r="A305" t="inlineStr">
        <is>
          <t>2022-09-12</t>
        </is>
      </c>
      <c r="B305" t="inlineStr">
        <is>
          <t>16_P01</t>
        </is>
      </c>
      <c r="C305" t="n">
        <v>-0.3163658092889736</v>
      </c>
      <c r="D305" t="n">
        <v>0.5557946222729996</v>
      </c>
      <c r="E305" t="n">
        <v>0.08089929082860117</v>
      </c>
      <c r="F305" t="n">
        <v>-1.001071237161223</v>
      </c>
      <c r="G305" t="n">
        <v>-0.6163460768086206</v>
      </c>
      <c r="H305" t="n">
        <v>-0.4737335040005605</v>
      </c>
      <c r="I305" t="n">
        <v>-1.09646764804655</v>
      </c>
      <c r="J305" t="n">
        <v>-0.39703211643303</v>
      </c>
      <c r="K305" t="n">
        <v>0.4491518560586906</v>
      </c>
      <c r="L305" t="n">
        <v>0.821611241008207</v>
      </c>
      <c r="M305" t="n">
        <v>-0.3257867887020385</v>
      </c>
      <c r="N305" t="n">
        <v>-0.1965514955762198</v>
      </c>
      <c r="O305" t="n">
        <v>-0.7585217428135727</v>
      </c>
      <c r="P305" t="n">
        <v>-0.5628986913358681</v>
      </c>
      <c r="Q305" t="n">
        <v>-0.433324920949076</v>
      </c>
      <c r="R305" t="n">
        <v>-1.436643655920001</v>
      </c>
      <c r="S305" t="n">
        <v>-1.131190244374542</v>
      </c>
      <c r="T305" t="n">
        <v>-0.4090148880457719</v>
      </c>
      <c r="U305" t="n">
        <v>1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1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0.03381994603616476</v>
      </c>
      <c r="AL305" t="n">
        <v>0</v>
      </c>
      <c r="AM305" t="n">
        <v>0.74288319748728</v>
      </c>
      <c r="AN305" t="n">
        <v>0.05077920647639784</v>
      </c>
    </row>
    <row r="306">
      <c r="A306" t="inlineStr">
        <is>
          <t>2022-09-13</t>
        </is>
      </c>
      <c r="B306" t="inlineStr">
        <is>
          <t>16_P01</t>
        </is>
      </c>
      <c r="C306" t="n">
        <v>-0.5045692673100689</v>
      </c>
      <c r="D306" t="n">
        <v>0.5690195548260736</v>
      </c>
      <c r="E306" t="n">
        <v>0.0656779508579577</v>
      </c>
      <c r="F306" t="n">
        <v>-1.105592390919533</v>
      </c>
      <c r="G306" t="n">
        <v>-0.7602516565574746</v>
      </c>
      <c r="H306" t="n">
        <v>-0.6645923410582825</v>
      </c>
      <c r="I306" t="n">
        <v>-1.191413632738479</v>
      </c>
      <c r="J306" t="n">
        <v>0.9463655380839415</v>
      </c>
      <c r="K306" t="n">
        <v>0.8468831010191082</v>
      </c>
      <c r="L306" t="n">
        <v>0.9286951937847019</v>
      </c>
      <c r="M306" t="n">
        <v>0.1201321968272676</v>
      </c>
      <c r="N306" t="n">
        <v>-0.9290004943814046</v>
      </c>
      <c r="O306" t="n">
        <v>-0.8139850516203377</v>
      </c>
      <c r="P306" t="n">
        <v>-0.3072800396501577</v>
      </c>
      <c r="Q306" t="n">
        <v>-0.3972480173063234</v>
      </c>
      <c r="R306" t="n">
        <v>-1.244838383512016</v>
      </c>
      <c r="S306" t="n">
        <v>-0.6808140795200055</v>
      </c>
      <c r="T306" t="n">
        <v>-0.998316442554265</v>
      </c>
      <c r="U306" t="n">
        <v>1</v>
      </c>
      <c r="V306" t="n">
        <v>0</v>
      </c>
      <c r="W306" t="n">
        <v>0</v>
      </c>
      <c r="X306" t="n">
        <v>0</v>
      </c>
      <c r="Y306" t="n">
        <v>0</v>
      </c>
      <c r="Z306" t="n">
        <v>1</v>
      </c>
      <c r="AA306" t="n">
        <v>0</v>
      </c>
      <c r="AB306" t="n">
        <v>0</v>
      </c>
      <c r="AC306" t="n">
        <v>1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0.01001350957879671</v>
      </c>
      <c r="AL306" t="n">
        <v>0</v>
      </c>
      <c r="AM306" t="n">
        <v>0.06299184630552238</v>
      </c>
      <c r="AN306" t="n">
        <v>-0.2022347357621854</v>
      </c>
    </row>
    <row r="307">
      <c r="A307" t="inlineStr">
        <is>
          <t>2022-09-14</t>
        </is>
      </c>
      <c r="B307" t="inlineStr">
        <is>
          <t>16_P01</t>
        </is>
      </c>
      <c r="C307" t="n">
        <v>-0.05398901667082184</v>
      </c>
      <c r="D307" t="n">
        <v>0.1670056297039456</v>
      </c>
      <c r="E307" t="n">
        <v>0.09934372261599458</v>
      </c>
      <c r="F307" t="n">
        <v>-0.5517796844544329</v>
      </c>
      <c r="G307" t="n">
        <v>-0.4152001831754948</v>
      </c>
      <c r="H307" t="n">
        <v>-0.2039285831388966</v>
      </c>
      <c r="I307" t="n">
        <v>-1.267026129475878</v>
      </c>
      <c r="J307" t="n">
        <v>2.019639391851731</v>
      </c>
      <c r="K307" t="n">
        <v>-0.2967185629851551</v>
      </c>
      <c r="L307" t="n">
        <v>-2.333518826806773</v>
      </c>
      <c r="M307" t="n">
        <v>0.06734939633313018</v>
      </c>
      <c r="N307" t="n">
        <v>-0.9502156790327733</v>
      </c>
      <c r="O307" t="n">
        <v>-0.8121978871930416</v>
      </c>
      <c r="P307" t="n">
        <v>-0.7289979881903063</v>
      </c>
      <c r="Q307" t="n">
        <v>-0.6460634143610318</v>
      </c>
      <c r="R307" t="n">
        <v>-1.316585629081122</v>
      </c>
      <c r="S307" t="n">
        <v>-0.3068166954690269</v>
      </c>
      <c r="T307" t="n">
        <v>-0.8960727429124284</v>
      </c>
      <c r="U307" t="n">
        <v>0</v>
      </c>
      <c r="V307" t="n">
        <v>1</v>
      </c>
      <c r="W307" t="n">
        <v>0</v>
      </c>
      <c r="X307" t="n">
        <v>0</v>
      </c>
      <c r="Y307" t="n">
        <v>1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1.51333934622709</v>
      </c>
      <c r="AN307" t="n">
        <v>0.6794563632913487</v>
      </c>
    </row>
    <row r="308">
      <c r="A308" t="inlineStr">
        <is>
          <t>2022-09-15</t>
        </is>
      </c>
      <c r="B308" t="inlineStr">
        <is>
          <t>16_P01</t>
        </is>
      </c>
      <c r="C308" t="n">
        <v>-0.008294893982876637</v>
      </c>
      <c r="D308" t="n">
        <v>-0.606410914689761</v>
      </c>
      <c r="E308" t="n">
        <v>0.07935895090479793</v>
      </c>
      <c r="F308" t="n">
        <v>0.5598841030112066</v>
      </c>
      <c r="G308" t="n">
        <v>-0.3547919614477391</v>
      </c>
      <c r="H308" t="n">
        <v>-0.1258015691272042</v>
      </c>
      <c r="I308" t="n">
        <v>-1.053771076672</v>
      </c>
      <c r="J308" t="n">
        <v>-0.03558669824736181</v>
      </c>
      <c r="K308" t="n">
        <v>-0.2176129012326154</v>
      </c>
      <c r="L308" t="n">
        <v>0.1740819815356521</v>
      </c>
      <c r="M308" t="n">
        <v>-0.1303966935204583</v>
      </c>
      <c r="N308" t="n">
        <v>-0.1728156949266685</v>
      </c>
      <c r="O308" t="n">
        <v>-0.3756495696056388</v>
      </c>
      <c r="P308" t="n">
        <v>-0.3447427949118749</v>
      </c>
      <c r="Q308" t="n">
        <v>-0.3866743636260992</v>
      </c>
      <c r="R308" t="n">
        <v>-0.1761673721563475</v>
      </c>
      <c r="S308" t="n">
        <v>-0.1281996183004898</v>
      </c>
      <c r="T308" t="n">
        <v>-0.1213402997810375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1</v>
      </c>
      <c r="AK308" t="n">
        <v>0.4958019502676446</v>
      </c>
      <c r="AL308" t="n">
        <v>0.3333333333333333</v>
      </c>
      <c r="AM308" t="n">
        <v>0.3879206585123831</v>
      </c>
      <c r="AN308" t="n">
        <v>0.4218462956596836</v>
      </c>
    </row>
    <row r="309">
      <c r="A309" t="inlineStr">
        <is>
          <t>2022-09-19</t>
        </is>
      </c>
      <c r="B309" t="inlineStr">
        <is>
          <t>16_P01</t>
        </is>
      </c>
      <c r="C309" t="n">
        <v>0.9091635569104844</v>
      </c>
      <c r="D309" t="n">
        <v>-0.2009856450703432</v>
      </c>
      <c r="E309" t="n">
        <v>0.3112598511346372</v>
      </c>
      <c r="F309" t="n">
        <v>0.5333080291531689</v>
      </c>
      <c r="G309" t="n">
        <v>0.123141654857227</v>
      </c>
      <c r="H309" t="n">
        <v>0.5929078097249735</v>
      </c>
      <c r="I309" t="n">
        <v>0.08642221450269504</v>
      </c>
      <c r="J309" t="n">
        <v>-0.2415787140543896</v>
      </c>
      <c r="K309" t="n">
        <v>-0.1898507921336914</v>
      </c>
      <c r="L309" t="n">
        <v>-0.3032752166551941</v>
      </c>
      <c r="M309" t="n">
        <v>1.545152217563759</v>
      </c>
      <c r="N309" t="n">
        <v>0.82723870235222</v>
      </c>
      <c r="O309" t="n">
        <v>0.5891927238403597</v>
      </c>
      <c r="P309" t="n">
        <v>-0.6007998284784274</v>
      </c>
      <c r="Q309" t="n">
        <v>-0.5502161147782431</v>
      </c>
      <c r="R309" t="n">
        <v>-1.257905706496066</v>
      </c>
      <c r="S309" t="n">
        <v>-0.05556591772737905</v>
      </c>
      <c r="T309" t="n">
        <v>-0.6226722917393898</v>
      </c>
      <c r="U309" t="n">
        <v>0</v>
      </c>
      <c r="V309" t="n">
        <v>0</v>
      </c>
      <c r="W309" t="n">
        <v>0</v>
      </c>
      <c r="X309" t="n">
        <v>1</v>
      </c>
      <c r="Y309" t="n">
        <v>0</v>
      </c>
      <c r="Z309" t="n">
        <v>0</v>
      </c>
      <c r="AA309" t="n">
        <v>1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1.080880941223634</v>
      </c>
      <c r="AL309" t="n">
        <v>0.6666666666666666</v>
      </c>
      <c r="AM309" t="n">
        <v>0.9919637202584594</v>
      </c>
      <c r="AN309" t="n">
        <v>0.9875865829957016</v>
      </c>
    </row>
    <row r="310">
      <c r="A310" t="inlineStr">
        <is>
          <t>2022-09-20</t>
        </is>
      </c>
      <c r="B310" t="inlineStr">
        <is>
          <t>16_P01</t>
        </is>
      </c>
      <c r="C310" t="n">
        <v>0.2914664036126097</v>
      </c>
      <c r="D310" t="n">
        <v>-0.2774073487904621</v>
      </c>
      <c r="E310" t="n">
        <v>0.237718702842008</v>
      </c>
      <c r="F310" t="n">
        <v>0.2129161651650751</v>
      </c>
      <c r="G310" t="n">
        <v>-0.282167940379396</v>
      </c>
      <c r="H310" t="n">
        <v>-0.001846174856648657</v>
      </c>
      <c r="I310" t="n">
        <v>0.05512523949777858</v>
      </c>
      <c r="J310" t="n">
        <v>-0.7417370006540646</v>
      </c>
      <c r="K310" t="n">
        <v>1.011733923249253</v>
      </c>
      <c r="L310" t="n">
        <v>1.489861621778439</v>
      </c>
      <c r="M310" t="n">
        <v>0.1670874110571499</v>
      </c>
      <c r="N310" t="n">
        <v>0.5945018251867071</v>
      </c>
      <c r="O310" t="n">
        <v>-0.4231851080828248</v>
      </c>
      <c r="P310" t="n">
        <v>-0.2281232443891553</v>
      </c>
      <c r="Q310" t="n">
        <v>-0.2901023708854006</v>
      </c>
      <c r="R310" t="n">
        <v>-1.181878922233627</v>
      </c>
      <c r="S310" t="n">
        <v>0.529798739887361</v>
      </c>
      <c r="T310" t="n">
        <v>0.1207730228634984</v>
      </c>
      <c r="U310" t="n">
        <v>1</v>
      </c>
      <c r="V310" t="n">
        <v>0</v>
      </c>
      <c r="W310" t="n">
        <v>0</v>
      </c>
      <c r="X310" t="n">
        <v>0</v>
      </c>
      <c r="Y310" t="n">
        <v>0</v>
      </c>
      <c r="Z310" t="n">
        <v>1</v>
      </c>
      <c r="AA310" t="n">
        <v>0</v>
      </c>
      <c r="AB310" t="n">
        <v>0</v>
      </c>
      <c r="AC310" t="n">
        <v>1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1.546835605455466</v>
      </c>
      <c r="AL310" t="n">
        <v>1</v>
      </c>
      <c r="AM310" t="n">
        <v>-0.46978634665027</v>
      </c>
      <c r="AN310" t="n">
        <v>-0.1944348040060501</v>
      </c>
    </row>
    <row r="311">
      <c r="A311" t="inlineStr">
        <is>
          <t>2022-09-21</t>
        </is>
      </c>
      <c r="B311" t="inlineStr">
        <is>
          <t>16_P01</t>
        </is>
      </c>
      <c r="C311" t="n">
        <v>0.9090688265323142</v>
      </c>
      <c r="D311" t="n">
        <v>-0.09081873219894464</v>
      </c>
      <c r="E311" t="n">
        <v>0.1503524723091682</v>
      </c>
      <c r="F311" t="n">
        <v>0.3616117770198903</v>
      </c>
      <c r="G311" t="n">
        <v>0.3237696019498725</v>
      </c>
      <c r="H311" t="n">
        <v>0.8088011471464079</v>
      </c>
      <c r="I311" t="n">
        <v>0.4300247847143161</v>
      </c>
      <c r="J311" t="n">
        <v>0.5971548093590036</v>
      </c>
      <c r="K311" t="n">
        <v>-0.7740724663784713</v>
      </c>
      <c r="L311" t="n">
        <v>0.1149005935298734</v>
      </c>
      <c r="M311" t="n">
        <v>-0.3592818836875981</v>
      </c>
      <c r="N311" t="n">
        <v>0.3201747840511836</v>
      </c>
      <c r="O311" t="n">
        <v>2.219640619130581</v>
      </c>
      <c r="P311" t="n">
        <v>1.076212404064229</v>
      </c>
      <c r="Q311" t="n">
        <v>2.031572177417706</v>
      </c>
      <c r="R311" t="n">
        <v>-0.2688840455160792</v>
      </c>
      <c r="S311" t="n">
        <v>0.7219389827773508</v>
      </c>
      <c r="T311" t="n">
        <v>0.5727836592583034</v>
      </c>
      <c r="U311" t="n">
        <v>0</v>
      </c>
      <c r="V311" t="n">
        <v>0</v>
      </c>
      <c r="W311" t="n">
        <v>0</v>
      </c>
      <c r="X311" t="n">
        <v>0</v>
      </c>
      <c r="Y311" t="n">
        <v>1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1.41600753242515</v>
      </c>
      <c r="AL311" t="n">
        <v>0</v>
      </c>
      <c r="AM311" t="n">
        <v>-0.4566434165942641</v>
      </c>
      <c r="AN311" t="n">
        <v>-0.0508100982394032</v>
      </c>
    </row>
    <row r="312">
      <c r="A312" t="inlineStr">
        <is>
          <t>2022-09-22</t>
        </is>
      </c>
      <c r="B312" t="inlineStr">
        <is>
          <t>16_P01</t>
        </is>
      </c>
      <c r="C312" t="n">
        <v>1.207339948560274</v>
      </c>
      <c r="D312" t="n">
        <v>-0.05110369592455622</v>
      </c>
      <c r="E312" t="n">
        <v>0.1547913640232819</v>
      </c>
      <c r="F312" t="n">
        <v>0.4991463130830853</v>
      </c>
      <c r="G312" t="n">
        <v>0.5633079351336275</v>
      </c>
      <c r="H312" t="n">
        <v>1.13770464488771</v>
      </c>
      <c r="I312" t="n">
        <v>0.4356016663634501</v>
      </c>
      <c r="J312" t="n">
        <v>0.2088919253596416</v>
      </c>
      <c r="K312" t="n">
        <v>3</v>
      </c>
      <c r="L312" t="n">
        <v>-0.5636921222602685</v>
      </c>
      <c r="M312" t="n">
        <v>3</v>
      </c>
      <c r="N312" t="n">
        <v>0.7900596163790296</v>
      </c>
      <c r="O312" t="n">
        <v>-0.062608974067037</v>
      </c>
      <c r="P312" t="n">
        <v>3</v>
      </c>
      <c r="Q312" t="n">
        <v>3</v>
      </c>
      <c r="R312" t="n">
        <v>-0.282288406552897</v>
      </c>
      <c r="S312" t="n">
        <v>0.5038560550699709</v>
      </c>
      <c r="T312" t="n">
        <v>0.3442728144626091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1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1.924878507017772</v>
      </c>
      <c r="AL312" t="n">
        <v>0.3333333333333333</v>
      </c>
      <c r="AM312" t="n">
        <v>-1.731328816910812</v>
      </c>
      <c r="AN312" t="n">
        <v>-0.9841299349187204</v>
      </c>
    </row>
    <row r="313">
      <c r="A313" t="inlineStr">
        <is>
          <t>2022-09-26</t>
        </is>
      </c>
      <c r="B313" t="inlineStr">
        <is>
          <t>16_P01</t>
        </is>
      </c>
      <c r="C313" t="n">
        <v>1.38381913779132</v>
      </c>
      <c r="D313" t="n">
        <v>0.1537783082630405</v>
      </c>
      <c r="E313" t="n">
        <v>0.3642379309418278</v>
      </c>
      <c r="F313" t="n">
        <v>0.3210733593274859</v>
      </c>
      <c r="G313" t="n">
        <v>0.4264038474810004</v>
      </c>
      <c r="H313" t="n">
        <v>1.054675835860605</v>
      </c>
      <c r="I313" t="n">
        <v>0.1354574366841151</v>
      </c>
      <c r="J313" t="n">
        <v>0.4185120742355076</v>
      </c>
      <c r="K313" t="n">
        <v>-0.0840193410408244</v>
      </c>
      <c r="L313" t="n">
        <v>-1.315276794372609</v>
      </c>
      <c r="M313" t="n">
        <v>1.655183743828227</v>
      </c>
      <c r="N313" t="n">
        <v>0.8051833123681236</v>
      </c>
      <c r="O313" t="n">
        <v>-0.5728240817951028</v>
      </c>
      <c r="P313" t="n">
        <v>-0.7081964695539574</v>
      </c>
      <c r="Q313" t="n">
        <v>-0.5299882791899896</v>
      </c>
      <c r="R313" t="n">
        <v>-1.242047248379668</v>
      </c>
      <c r="S313" t="n">
        <v>-0.5980265682946451</v>
      </c>
      <c r="T313" t="n">
        <v>-0.3445433888264878</v>
      </c>
      <c r="U313" t="n">
        <v>0</v>
      </c>
      <c r="V313" t="n">
        <v>1</v>
      </c>
      <c r="W313" t="n">
        <v>0</v>
      </c>
      <c r="X313" t="n">
        <v>0</v>
      </c>
      <c r="Y313" t="n">
        <v>0</v>
      </c>
      <c r="Z313" t="n">
        <v>0</v>
      </c>
      <c r="AA313" t="n">
        <v>1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0.8498782366656815</v>
      </c>
      <c r="AL313" t="n">
        <v>0</v>
      </c>
      <c r="AM313" t="n">
        <v>1.200742549860767</v>
      </c>
      <c r="AN313" t="n">
        <v>1.002896029285562</v>
      </c>
    </row>
    <row r="314">
      <c r="A314" t="inlineStr">
        <is>
          <t>2022-09-27</t>
        </is>
      </c>
      <c r="B314" t="inlineStr">
        <is>
          <t>16_P01</t>
        </is>
      </c>
      <c r="C314" t="n">
        <v>1.07514327693979</v>
      </c>
      <c r="D314" t="n">
        <v>0.2770283567896481</v>
      </c>
      <c r="E314" t="n">
        <v>0.5424583541159526</v>
      </c>
      <c r="F314" t="n">
        <v>-0.008170731239197366</v>
      </c>
      <c r="G314" t="n">
        <v>-0.01091585958964293</v>
      </c>
      <c r="H314" t="n">
        <v>0.4688920078409257</v>
      </c>
      <c r="I314" t="n">
        <v>0.2587765857398401</v>
      </c>
      <c r="J314" t="n">
        <v>-1.196992172945194</v>
      </c>
      <c r="K314" t="n">
        <v>0.3898587634362629</v>
      </c>
      <c r="L314" t="n">
        <v>0.7404673926205692</v>
      </c>
      <c r="M314" t="n">
        <v>-0.2876326508492041</v>
      </c>
      <c r="N314" t="n">
        <v>1.776040574334733</v>
      </c>
      <c r="O314" t="n">
        <v>-1.05416193336222</v>
      </c>
      <c r="P314" t="n">
        <v>-0.7973420815818129</v>
      </c>
      <c r="Q314" t="n">
        <v>-0.7250268584259943</v>
      </c>
      <c r="R314" t="n">
        <v>-1.272941298899215</v>
      </c>
      <c r="S314" t="n">
        <v>1.003443469906954</v>
      </c>
      <c r="T314" t="n">
        <v>0.7605109460551089</v>
      </c>
      <c r="U314" t="n">
        <v>0</v>
      </c>
      <c r="V314" t="n">
        <v>0</v>
      </c>
      <c r="W314" t="n">
        <v>0</v>
      </c>
      <c r="X314" t="n">
        <v>1</v>
      </c>
      <c r="Y314" t="n">
        <v>0</v>
      </c>
      <c r="Z314" t="n">
        <v>1</v>
      </c>
      <c r="AA314" t="n">
        <v>0</v>
      </c>
      <c r="AB314" t="n">
        <v>0</v>
      </c>
      <c r="AC314" t="n">
        <v>1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0.3777348854975329</v>
      </c>
      <c r="AL314" t="n">
        <v>0</v>
      </c>
      <c r="AM314" t="n">
        <v>0.3386262877959146</v>
      </c>
      <c r="AN314" t="n">
        <v>0.6875993482815308</v>
      </c>
    </row>
    <row r="315">
      <c r="A315" t="inlineStr">
        <is>
          <t>2022-09-28</t>
        </is>
      </c>
      <c r="B315" t="inlineStr">
        <is>
          <t>16_P01</t>
        </is>
      </c>
      <c r="C315" t="n">
        <v>0.8133640916819633</v>
      </c>
      <c r="D315" t="n">
        <v>0.09005217586865479</v>
      </c>
      <c r="E315" t="n">
        <v>0.4005633754549719</v>
      </c>
      <c r="F315" t="n">
        <v>0.05617636657954067</v>
      </c>
      <c r="G315" t="n">
        <v>-0.05247464317965258</v>
      </c>
      <c r="H315" t="n">
        <v>0.3654761981718773</v>
      </c>
      <c r="I315" t="n">
        <v>-0.5628536186928162</v>
      </c>
      <c r="J315" t="n">
        <v>-0.6392277332333421</v>
      </c>
      <c r="K315" t="n">
        <v>0.2177795669898216</v>
      </c>
      <c r="L315" t="n">
        <v>-1.263644160784953</v>
      </c>
      <c r="M315" t="n">
        <v>-0.02637890238022554</v>
      </c>
      <c r="N315" t="n">
        <v>1.025947263542271</v>
      </c>
      <c r="O315" t="n">
        <v>1.515053989616945</v>
      </c>
      <c r="P315" t="n">
        <v>0.2638561076751316</v>
      </c>
      <c r="Q315" t="n">
        <v>-0.49145730480461</v>
      </c>
      <c r="R315" t="n">
        <v>-0.5658400440453635</v>
      </c>
      <c r="S315" t="n">
        <v>1.820851691320141</v>
      </c>
      <c r="T315" t="n">
        <v>1.450210962097512</v>
      </c>
      <c r="U315" t="n">
        <v>0</v>
      </c>
      <c r="V315" t="n">
        <v>0</v>
      </c>
      <c r="W315" t="n">
        <v>0</v>
      </c>
      <c r="X315" t="n">
        <v>0</v>
      </c>
      <c r="Y315" t="n">
        <v>1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0.1652082394075114</v>
      </c>
      <c r="AL315" t="n">
        <v>0</v>
      </c>
      <c r="AM315" t="n">
        <v>-0.1961346553046476</v>
      </c>
      <c r="AN315" t="n">
        <v>0.2733594841466705</v>
      </c>
    </row>
    <row r="316">
      <c r="A316" t="inlineStr">
        <is>
          <t>2022-09-29</t>
        </is>
      </c>
      <c r="B316" t="inlineStr">
        <is>
          <t>16_P01</t>
        </is>
      </c>
      <c r="C316" t="n">
        <v>-0.5394245908167673</v>
      </c>
      <c r="D316" t="n">
        <v>0.0931934779308929</v>
      </c>
      <c r="E316" t="n">
        <v>-0.1494049615933375</v>
      </c>
      <c r="F316" t="n">
        <v>-0.7781671521188244</v>
      </c>
      <c r="G316" t="n">
        <v>-0.5646296128789874</v>
      </c>
      <c r="H316" t="n">
        <v>-0.4149994941578138</v>
      </c>
      <c r="I316" t="n">
        <v>-0.2653587702229345</v>
      </c>
      <c r="J316" t="n">
        <v>-2.388900917673146</v>
      </c>
      <c r="K316" t="n">
        <v>3</v>
      </c>
      <c r="L316" t="n">
        <v>1.489881125027536</v>
      </c>
      <c r="M316" t="n">
        <v>0.02117670095243135</v>
      </c>
      <c r="N316" t="n">
        <v>1.07867014817092</v>
      </c>
      <c r="O316" t="n">
        <v>-0.7501277965930575</v>
      </c>
      <c r="P316" t="n">
        <v>0.1814321703988659</v>
      </c>
      <c r="Q316" t="n">
        <v>0.08578536831146025</v>
      </c>
      <c r="R316" t="n">
        <v>-0.5713084198071869</v>
      </c>
      <c r="S316" t="n">
        <v>1.476266140354195</v>
      </c>
      <c r="T316" t="n">
        <v>1.63418519526121</v>
      </c>
      <c r="U316" t="n">
        <v>1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1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-1.302351677925038</v>
      </c>
      <c r="AN316" t="n">
        <v>-1.064105214977673</v>
      </c>
    </row>
    <row r="317">
      <c r="A317" t="inlineStr">
        <is>
          <t>2022-09-30</t>
        </is>
      </c>
      <c r="B317" t="inlineStr">
        <is>
          <t>16_P01</t>
        </is>
      </c>
      <c r="C317" t="n">
        <v>-0.2270232033786005</v>
      </c>
      <c r="D317" t="n">
        <v>0.1120116066633243</v>
      </c>
      <c r="E317" t="n">
        <v>-0.247888829516874</v>
      </c>
      <c r="F317" t="n">
        <v>-0.1964694826843027</v>
      </c>
      <c r="G317" t="n">
        <v>-0.1993862197495091</v>
      </c>
      <c r="H317" t="n">
        <v>0.04555982783344082</v>
      </c>
      <c r="I317" t="n">
        <v>-0.0625784957812832</v>
      </c>
      <c r="J317" t="n">
        <v>-0.03558669824736181</v>
      </c>
      <c r="K317" t="n">
        <v>-0.2176129012326154</v>
      </c>
      <c r="L317" t="n">
        <v>0.1740819815356521</v>
      </c>
      <c r="M317" t="n">
        <v>-0.3294176767877364</v>
      </c>
      <c r="N317" t="n">
        <v>0.8763907143167781</v>
      </c>
      <c r="O317" t="n">
        <v>-0.3756495696056388</v>
      </c>
      <c r="P317" t="n">
        <v>-0.3447427949118749</v>
      </c>
      <c r="Q317" t="n">
        <v>-0.3866743636260992</v>
      </c>
      <c r="R317" t="n">
        <v>-0.1761673721563475</v>
      </c>
      <c r="S317" t="n">
        <v>0.6019094785870825</v>
      </c>
      <c r="T317" t="n">
        <v>1.723139497668255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1</v>
      </c>
      <c r="AG317" t="n">
        <v>0</v>
      </c>
      <c r="AH317" t="n">
        <v>0</v>
      </c>
      <c r="AI317" t="n">
        <v>0</v>
      </c>
      <c r="AJ317" t="n">
        <v>0</v>
      </c>
      <c r="AK317" t="n">
        <v>0.2546404448272612</v>
      </c>
      <c r="AL317" t="n">
        <v>0.3333333333333333</v>
      </c>
      <c r="AM317" t="n">
        <v>-0.1042267814095956</v>
      </c>
      <c r="AN317" t="n">
        <v>-0.3155873738123158</v>
      </c>
    </row>
    <row r="318">
      <c r="A318" t="inlineStr">
        <is>
          <t>2022-10-03</t>
        </is>
      </c>
      <c r="B318" t="inlineStr">
        <is>
          <t>16_P01</t>
        </is>
      </c>
      <c r="C318" t="n">
        <v>0.8565617027205581</v>
      </c>
      <c r="D318" t="n">
        <v>0.383760972188837</v>
      </c>
      <c r="E318" t="n">
        <v>0.01408512863107544</v>
      </c>
      <c r="F318" t="n">
        <v>-0.2417089024232849</v>
      </c>
      <c r="G318" t="n">
        <v>0.4661177744596171</v>
      </c>
      <c r="H318" t="n">
        <v>0.932775864001449</v>
      </c>
      <c r="I318" t="n">
        <v>0.8895800190619439</v>
      </c>
      <c r="J318" t="n">
        <v>-0.2059774573971391</v>
      </c>
      <c r="K318" t="n">
        <v>-0.6743626831532379</v>
      </c>
      <c r="L318" t="n">
        <v>-0.230578594577444</v>
      </c>
      <c r="M318" t="n">
        <v>-1.233512354928326</v>
      </c>
      <c r="N318" t="n">
        <v>0.7558212490703846</v>
      </c>
      <c r="O318" t="n">
        <v>2.105941897864864</v>
      </c>
      <c r="P318" t="n">
        <v>3</v>
      </c>
      <c r="Q318" t="n">
        <v>3</v>
      </c>
      <c r="R318" t="n">
        <v>-0.6948118747207679</v>
      </c>
      <c r="S318" t="n">
        <v>0.3903557210504307</v>
      </c>
      <c r="T318" t="n">
        <v>1.090643671247234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1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-0.4291635726218994</v>
      </c>
      <c r="AN318" t="n">
        <v>-0.4422021568385829</v>
      </c>
    </row>
    <row r="319">
      <c r="A319" t="inlineStr">
        <is>
          <t>2022-10-06</t>
        </is>
      </c>
      <c r="B319" t="inlineStr">
        <is>
          <t>16_P01</t>
        </is>
      </c>
      <c r="C319" t="n">
        <v>-0.4050233965091603</v>
      </c>
      <c r="D319" t="n">
        <v>0.9010173931527681</v>
      </c>
      <c r="E319" t="n">
        <v>0.4484066962131879</v>
      </c>
      <c r="F319" t="n">
        <v>-1.24100625218194</v>
      </c>
      <c r="G319" t="n">
        <v>-1.016939244220984</v>
      </c>
      <c r="H319" t="n">
        <v>-1.066603873089843</v>
      </c>
      <c r="I319" t="n">
        <v>1.106896795896235</v>
      </c>
      <c r="J319" t="n">
        <v>-2.662606771840522</v>
      </c>
      <c r="K319" t="n">
        <v>3</v>
      </c>
      <c r="L319" t="n">
        <v>1.321850021884643</v>
      </c>
      <c r="M319" t="n">
        <v>-2.015285893108262</v>
      </c>
      <c r="N319" t="n">
        <v>1.599177351795597</v>
      </c>
      <c r="O319" t="n">
        <v>-0.4470273317617019</v>
      </c>
      <c r="P319" t="n">
        <v>0.009243503221316739</v>
      </c>
      <c r="Q319" t="n">
        <v>-0.09505406981537162</v>
      </c>
      <c r="R319" t="n">
        <v>-1.242869610691596</v>
      </c>
      <c r="S319" t="n">
        <v>1.834192888759286</v>
      </c>
      <c r="T319" t="n">
        <v>2.883948006713845</v>
      </c>
      <c r="U319" t="n">
        <v>0</v>
      </c>
      <c r="V319" t="n">
        <v>1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1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-1.204596608828735</v>
      </c>
      <c r="AN319" t="n">
        <v>-1.418328208241363</v>
      </c>
    </row>
    <row r="320">
      <c r="A320" t="inlineStr">
        <is>
          <t>2022-10-10</t>
        </is>
      </c>
      <c r="B320" t="inlineStr">
        <is>
          <t>16_P01</t>
        </is>
      </c>
      <c r="C320" t="n">
        <v>0.2593610183166106</v>
      </c>
      <c r="D320" t="n">
        <v>0.9176928335701043</v>
      </c>
      <c r="E320" t="n">
        <v>0.3714355384130108</v>
      </c>
      <c r="F320" t="n">
        <v>-0.9479137489349512</v>
      </c>
      <c r="G320" t="n">
        <v>-0.4452192491779371</v>
      </c>
      <c r="H320" t="n">
        <v>-0.2173896655954579</v>
      </c>
      <c r="I320" t="n">
        <v>0.7699031699012711</v>
      </c>
      <c r="J320" t="n">
        <v>1.083430278719844</v>
      </c>
      <c r="K320" t="n">
        <v>-0.1496631202140701</v>
      </c>
      <c r="L320" t="n">
        <v>-2.25202385685411</v>
      </c>
      <c r="M320" t="n">
        <v>-0.02450505349972047</v>
      </c>
      <c r="N320" t="n">
        <v>-0.406182726091727</v>
      </c>
      <c r="O320" t="n">
        <v>-0.3468216333511005</v>
      </c>
      <c r="P320" t="n">
        <v>-0.6576315373760221</v>
      </c>
      <c r="Q320" t="n">
        <v>-0.5934426090884993</v>
      </c>
      <c r="R320" t="n">
        <v>-1.528483006114784</v>
      </c>
      <c r="S320" t="n">
        <v>-0.4164447183938184</v>
      </c>
      <c r="T320" t="n">
        <v>-0.6290026288234681</v>
      </c>
      <c r="U320" t="n">
        <v>0</v>
      </c>
      <c r="V320" t="n">
        <v>1</v>
      </c>
      <c r="W320" t="n">
        <v>0</v>
      </c>
      <c r="X320" t="n">
        <v>0</v>
      </c>
      <c r="Y320" t="n">
        <v>0</v>
      </c>
      <c r="Z320" t="n">
        <v>0</v>
      </c>
      <c r="AA320" t="n">
        <v>1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1.719708301970316</v>
      </c>
      <c r="AN320" t="n">
        <v>0.4513672442981522</v>
      </c>
    </row>
    <row r="321">
      <c r="A321" t="inlineStr">
        <is>
          <t>2022-10-11</t>
        </is>
      </c>
      <c r="B321" t="inlineStr">
        <is>
          <t>16_P01</t>
        </is>
      </c>
      <c r="C321" t="n">
        <v>0.5887555547326294</v>
      </c>
      <c r="D321" t="n">
        <v>0.649120631123894</v>
      </c>
      <c r="E321" t="n">
        <v>0.3682849960201392</v>
      </c>
      <c r="F321" t="n">
        <v>-0.6109215410525869</v>
      </c>
      <c r="G321" t="n">
        <v>-0.1891845786577954</v>
      </c>
      <c r="H321" t="n">
        <v>0.1566433254142586</v>
      </c>
      <c r="I321" t="n">
        <v>0.5941843818549051</v>
      </c>
      <c r="J321" t="n">
        <v>-1.149978735931435</v>
      </c>
      <c r="K321" t="n">
        <v>0.1170810644983982</v>
      </c>
      <c r="L321" t="n">
        <v>-0.2340120779000082</v>
      </c>
      <c r="M321" t="n">
        <v>0.3128602706741683</v>
      </c>
      <c r="N321" t="n">
        <v>1.217304028070956</v>
      </c>
      <c r="O321" t="n">
        <v>-1.037207008328905</v>
      </c>
      <c r="P321" t="n">
        <v>-0.7392168764324436</v>
      </c>
      <c r="Q321" t="n">
        <v>-0.5836394098085772</v>
      </c>
      <c r="R321" t="n">
        <v>-1.518515620528243</v>
      </c>
      <c r="S321" t="n">
        <v>1.277652598870802</v>
      </c>
      <c r="T321" t="n">
        <v>0.3041412826520132</v>
      </c>
      <c r="U321" t="n">
        <v>0</v>
      </c>
      <c r="V321" t="n">
        <v>0</v>
      </c>
      <c r="W321" t="n">
        <v>0</v>
      </c>
      <c r="X321" t="n">
        <v>1</v>
      </c>
      <c r="Y321" t="n">
        <v>0</v>
      </c>
      <c r="Z321" t="n">
        <v>1</v>
      </c>
      <c r="AA321" t="n">
        <v>0</v>
      </c>
      <c r="AB321" t="n">
        <v>0</v>
      </c>
      <c r="AC321" t="n">
        <v>1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0.2881319025980823</v>
      </c>
      <c r="AL321" t="n">
        <v>0.3333333333333333</v>
      </c>
      <c r="AM321" t="n">
        <v>0.3421655856332355</v>
      </c>
      <c r="AN321" t="n">
        <v>0.1821188568289019</v>
      </c>
    </row>
    <row r="322">
      <c r="A322" t="inlineStr">
        <is>
          <t>2022-10-12</t>
        </is>
      </c>
      <c r="B322" t="inlineStr">
        <is>
          <t>16_P01</t>
        </is>
      </c>
      <c r="C322" t="n">
        <v>0.70127169260056</v>
      </c>
      <c r="D322" t="n">
        <v>0.5170127557224744</v>
      </c>
      <c r="E322" t="n">
        <v>0.4226421062626201</v>
      </c>
      <c r="F322" t="n">
        <v>-0.4468029935211142</v>
      </c>
      <c r="G322" t="n">
        <v>-0.1611637229900642</v>
      </c>
      <c r="H322" t="n">
        <v>0.209994450627001</v>
      </c>
      <c r="I322" t="n">
        <v>0.6910579461563894</v>
      </c>
      <c r="J322" t="n">
        <v>0.5968316169740584</v>
      </c>
      <c r="K322" t="n">
        <v>-0.0575054990853156</v>
      </c>
      <c r="L322" t="n">
        <v>0.1853717373355307</v>
      </c>
      <c r="M322" t="n">
        <v>1.486593816288676</v>
      </c>
      <c r="N322" t="n">
        <v>0.1550744361702327</v>
      </c>
      <c r="O322" t="n">
        <v>-0.4154628378246898</v>
      </c>
      <c r="P322" t="n">
        <v>-0.5518396460801743</v>
      </c>
      <c r="Q322" t="n">
        <v>-0.6305980997118483</v>
      </c>
      <c r="R322" t="n">
        <v>-0.5217502234542801</v>
      </c>
      <c r="S322" t="n">
        <v>0.1501467141351929</v>
      </c>
      <c r="T322" t="n">
        <v>-0.8495897749306861</v>
      </c>
      <c r="U322" t="n">
        <v>1</v>
      </c>
      <c r="V322" t="n">
        <v>0</v>
      </c>
      <c r="W322" t="n">
        <v>0</v>
      </c>
      <c r="X322" t="n">
        <v>0</v>
      </c>
      <c r="Y322" t="n">
        <v>1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0.6481114719573088</v>
      </c>
      <c r="AL322" t="n">
        <v>0.6666666666666666</v>
      </c>
      <c r="AM322" t="n">
        <v>0.8208239017639948</v>
      </c>
      <c r="AN322" t="n">
        <v>0.9734313985946489</v>
      </c>
    </row>
    <row r="323">
      <c r="A323" t="inlineStr">
        <is>
          <t>2022-10-13</t>
        </is>
      </c>
      <c r="B323" t="inlineStr">
        <is>
          <t>16_P01</t>
        </is>
      </c>
      <c r="C323" t="n">
        <v>-0.1902014494027008</v>
      </c>
      <c r="D323" t="n">
        <v>0.582528686331778</v>
      </c>
      <c r="E323" t="n">
        <v>0.4303300637291351</v>
      </c>
      <c r="F323" t="n">
        <v>-0.954232367274616</v>
      </c>
      <c r="G323" t="n">
        <v>-0.840802618568473</v>
      </c>
      <c r="H323" t="n">
        <v>-0.8011623576593858</v>
      </c>
      <c r="I323" t="n">
        <v>-0.5309592495291511</v>
      </c>
      <c r="J323" t="n">
        <v>-0.9805986970727029</v>
      </c>
      <c r="K323" t="n">
        <v>3</v>
      </c>
      <c r="L323" t="n">
        <v>-0.36443756226362</v>
      </c>
      <c r="M323" t="n">
        <v>1.112867661878862</v>
      </c>
      <c r="N323" t="n">
        <v>0.2777444147484457</v>
      </c>
      <c r="O323" t="n">
        <v>-0.6444531565096075</v>
      </c>
      <c r="P323" t="n">
        <v>-0.4202105688239942</v>
      </c>
      <c r="Q323" t="n">
        <v>-0.2844985665790457</v>
      </c>
      <c r="R323" t="n">
        <v>-0.7529923171998582</v>
      </c>
      <c r="S323" t="n">
        <v>0.2621388876847077</v>
      </c>
      <c r="T323" t="n">
        <v>0.4001323417563561</v>
      </c>
      <c r="U323" t="n">
        <v>1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1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0.2983599344863129</v>
      </c>
      <c r="AL323" t="n">
        <v>0</v>
      </c>
      <c r="AM323" t="n">
        <v>-0.837355509101432</v>
      </c>
      <c r="AN323" t="n">
        <v>-0.6990826197347992</v>
      </c>
    </row>
    <row r="324">
      <c r="A324" t="inlineStr">
        <is>
          <t>2022-10-18</t>
        </is>
      </c>
      <c r="B324" t="inlineStr">
        <is>
          <t>16_P01</t>
        </is>
      </c>
      <c r="C324" t="n">
        <v>-0.3361987290244868</v>
      </c>
      <c r="D324" t="n">
        <v>0.3646355054892663</v>
      </c>
      <c r="E324" t="n">
        <v>0.3584648175288133</v>
      </c>
      <c r="F324" t="n">
        <v>-0.8787717044094111</v>
      </c>
      <c r="G324" t="n">
        <v>-0.891112390384795</v>
      </c>
      <c r="H324" t="n">
        <v>-0.8685993355801782</v>
      </c>
      <c r="I324" t="n">
        <v>0.004871857330876805</v>
      </c>
      <c r="J324" t="n">
        <v>-0.5250097164706308</v>
      </c>
      <c r="K324" t="n">
        <v>1.142441388042081</v>
      </c>
      <c r="L324" t="n">
        <v>1.705333600223927</v>
      </c>
      <c r="M324" t="n">
        <v>-0.02739587662938734</v>
      </c>
      <c r="N324" t="n">
        <v>-0.1452989702798427</v>
      </c>
      <c r="O324" t="n">
        <v>-0.8715094703525191</v>
      </c>
      <c r="P324" t="n">
        <v>-0.3030304108077735</v>
      </c>
      <c r="Q324" t="n">
        <v>-0.237376551459767</v>
      </c>
      <c r="R324" t="n">
        <v>-1.417740387649054</v>
      </c>
      <c r="S324" t="n">
        <v>-0.3610768781006096</v>
      </c>
      <c r="T324" t="n">
        <v>-0.2525868137859673</v>
      </c>
      <c r="U324" t="n">
        <v>1</v>
      </c>
      <c r="V324" t="n">
        <v>0</v>
      </c>
      <c r="W324" t="n">
        <v>0</v>
      </c>
      <c r="X324" t="n">
        <v>0</v>
      </c>
      <c r="Y324" t="n">
        <v>0</v>
      </c>
      <c r="Z324" t="n">
        <v>1</v>
      </c>
      <c r="AA324" t="n">
        <v>0</v>
      </c>
      <c r="AB324" t="n">
        <v>0</v>
      </c>
      <c r="AC324" t="n">
        <v>1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0.07739774546293993</v>
      </c>
      <c r="AN324" t="n">
        <v>0.03678949341725636</v>
      </c>
    </row>
    <row r="325">
      <c r="A325" t="inlineStr">
        <is>
          <t>2022-10-19</t>
        </is>
      </c>
      <c r="B325" t="inlineStr">
        <is>
          <t>16_P01</t>
        </is>
      </c>
      <c r="C325" t="n">
        <v>-0.3879108769265307</v>
      </c>
      <c r="D325" t="n">
        <v>0.2043756949097627</v>
      </c>
      <c r="E325" t="n">
        <v>0.434590718149667</v>
      </c>
      <c r="F325" t="n">
        <v>-0.7820676328472479</v>
      </c>
      <c r="G325" t="n">
        <v>-0.9931400592201516</v>
      </c>
      <c r="H325" t="n">
        <v>-1.028845671895247</v>
      </c>
      <c r="I325" t="n">
        <v>-0.9169068134863931</v>
      </c>
      <c r="J325" t="n">
        <v>-0.03558669824736181</v>
      </c>
      <c r="K325" t="n">
        <v>-0.2176129012326154</v>
      </c>
      <c r="L325" t="n">
        <v>0.1740819815356521</v>
      </c>
      <c r="M325" t="n">
        <v>-0.1303966935204583</v>
      </c>
      <c r="N325" t="n">
        <v>-0.1728156949266685</v>
      </c>
      <c r="O325" t="n">
        <v>-0.3756495696056388</v>
      </c>
      <c r="P325" t="n">
        <v>-0.3447427949118749</v>
      </c>
      <c r="Q325" t="n">
        <v>-0.3866743636260992</v>
      </c>
      <c r="R325" t="n">
        <v>-0.1761673721563475</v>
      </c>
      <c r="S325" t="n">
        <v>-0.1281996183004898</v>
      </c>
      <c r="T325" t="n">
        <v>-0.1213402997810375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1</v>
      </c>
      <c r="AK325" t="n">
        <v>0</v>
      </c>
      <c r="AL325" t="n">
        <v>0</v>
      </c>
      <c r="AM325" t="n">
        <v>0.1549120911045396</v>
      </c>
      <c r="AN325" t="n">
        <v>-0.300167910419928</v>
      </c>
    </row>
    <row r="326">
      <c r="A326" t="inlineStr">
        <is>
          <t>2022-10-20</t>
        </is>
      </c>
      <c r="B326" t="inlineStr">
        <is>
          <t>16_P01</t>
        </is>
      </c>
      <c r="C326" t="n">
        <v>-1.036654132116056</v>
      </c>
      <c r="D326" t="n">
        <v>-0.3748128844604828</v>
      </c>
      <c r="E326" t="n">
        <v>0.3350903322291016</v>
      </c>
      <c r="F326" t="n">
        <v>-0.6487372765474967</v>
      </c>
      <c r="G326" t="n">
        <v>-1.414601921911656</v>
      </c>
      <c r="H326" t="n">
        <v>-1.623607111273691</v>
      </c>
      <c r="I326" t="n">
        <v>-0.8035484117649412</v>
      </c>
      <c r="J326" t="n">
        <v>-0.7927875084008844</v>
      </c>
      <c r="K326" t="n">
        <v>2.354196987658475</v>
      </c>
      <c r="L326" t="n">
        <v>-0.9199530119533479</v>
      </c>
      <c r="M326" t="n">
        <v>0.1521466299192814</v>
      </c>
      <c r="N326" t="n">
        <v>-0.681980126559524</v>
      </c>
      <c r="O326" t="n">
        <v>-0.2885859171264945</v>
      </c>
      <c r="P326" t="n">
        <v>3</v>
      </c>
      <c r="Q326" t="n">
        <v>3</v>
      </c>
      <c r="R326" t="n">
        <v>-0.6816720056741601</v>
      </c>
      <c r="S326" t="n">
        <v>-0.03028216182152908</v>
      </c>
      <c r="T326" t="n">
        <v>1.018275702262587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1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-1.301377039753652</v>
      </c>
      <c r="AN326" t="n">
        <v>-1.661558502068354</v>
      </c>
    </row>
    <row r="327">
      <c r="A327" t="inlineStr">
        <is>
          <t>2022-10-27</t>
        </is>
      </c>
      <c r="B327" t="inlineStr">
        <is>
          <t>16_P01</t>
        </is>
      </c>
      <c r="C327" t="n">
        <v>-1.079718224886136</v>
      </c>
      <c r="D327" t="n">
        <v>-0.8330929742250384</v>
      </c>
      <c r="E327" t="n">
        <v>-0.1352783113120489</v>
      </c>
      <c r="F327" t="n">
        <v>0.01306654207095447</v>
      </c>
      <c r="G327" t="n">
        <v>-1.072659528986148</v>
      </c>
      <c r="H327" t="n">
        <v>-1.040538267439209</v>
      </c>
      <c r="I327" t="n">
        <v>-1.014588807416464</v>
      </c>
      <c r="J327" t="n">
        <v>-0.3984343831898104</v>
      </c>
      <c r="K327" t="n">
        <v>3</v>
      </c>
      <c r="L327" t="n">
        <v>1.280864413569923</v>
      </c>
      <c r="M327" t="n">
        <v>-0.1323404309879657</v>
      </c>
      <c r="N327" t="n">
        <v>-0.9016938210677612</v>
      </c>
      <c r="O327" t="n">
        <v>0.5603650337033065</v>
      </c>
      <c r="P327" t="n">
        <v>1.729832211042542</v>
      </c>
      <c r="Q327" t="n">
        <v>2.01947615543474</v>
      </c>
      <c r="R327" t="n">
        <v>1.030503472871866</v>
      </c>
      <c r="S327" t="n">
        <v>0.3428997749813703</v>
      </c>
      <c r="T327" t="n">
        <v>0.9793058866543504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1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-1.750851641744828</v>
      </c>
      <c r="AN327" t="n">
        <v>-1.538004155094886</v>
      </c>
    </row>
    <row r="328">
      <c r="A328" t="inlineStr">
        <is>
          <t>2022-11-01</t>
        </is>
      </c>
      <c r="B328" t="inlineStr">
        <is>
          <t>16_P01</t>
        </is>
      </c>
      <c r="C328" t="n">
        <v>-0.3797310499481297</v>
      </c>
      <c r="D328" t="n">
        <v>-1.005740295649403</v>
      </c>
      <c r="E328" t="n">
        <v>-0.2035181017739859</v>
      </c>
      <c r="F328" t="n">
        <v>1.220456409002879</v>
      </c>
      <c r="G328" t="n">
        <v>-0.3529632939040009</v>
      </c>
      <c r="H328" t="n">
        <v>-0.1630745100112314</v>
      </c>
      <c r="I328" t="n">
        <v>-0.5670328261488962</v>
      </c>
      <c r="J328" t="n">
        <v>-0.04731456786108446</v>
      </c>
      <c r="K328" t="n">
        <v>0.2839882564198267</v>
      </c>
      <c r="L328" t="n">
        <v>1.330071005155151</v>
      </c>
      <c r="M328" t="n">
        <v>-0.413126909241805</v>
      </c>
      <c r="N328" t="n">
        <v>-0.4290783214085511</v>
      </c>
      <c r="O328" t="n">
        <v>-1.108635438551839</v>
      </c>
      <c r="P328" t="n">
        <v>-0.8920483303494365</v>
      </c>
      <c r="Q328" t="n">
        <v>-0.7225180112380851</v>
      </c>
      <c r="R328" t="n">
        <v>-1.182921829633238</v>
      </c>
      <c r="S328" t="n">
        <v>-0.7376977984922283</v>
      </c>
      <c r="T328" t="n">
        <v>-0.7313472672647917</v>
      </c>
      <c r="U328" t="n">
        <v>0</v>
      </c>
      <c r="V328" t="n">
        <v>0</v>
      </c>
      <c r="W328" t="n">
        <v>0</v>
      </c>
      <c r="X328" t="n">
        <v>1</v>
      </c>
      <c r="Y328" t="n">
        <v>0</v>
      </c>
      <c r="Z328" t="n">
        <v>1</v>
      </c>
      <c r="AA328" t="n">
        <v>0</v>
      </c>
      <c r="AB328" t="n">
        <v>0</v>
      </c>
      <c r="AC328" t="n">
        <v>1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1.220603952276837</v>
      </c>
      <c r="AN328" t="n">
        <v>1.459368513879324</v>
      </c>
    </row>
    <row r="329">
      <c r="A329" t="inlineStr">
        <is>
          <t>2022-11-02</t>
        </is>
      </c>
      <c r="B329" t="inlineStr">
        <is>
          <t>16_P01</t>
        </is>
      </c>
      <c r="C329" t="n">
        <v>-0.4441872082397467</v>
      </c>
      <c r="D329" t="n">
        <v>-0.9854494388832933</v>
      </c>
      <c r="E329" t="n">
        <v>-0.326620828821937</v>
      </c>
      <c r="F329" t="n">
        <v>1.081665604133564</v>
      </c>
      <c r="G329" t="n">
        <v>-0.2567725422434779</v>
      </c>
      <c r="H329" t="n">
        <v>-0.07018668917145215</v>
      </c>
      <c r="I329" t="n">
        <v>-0.5563491826554707</v>
      </c>
      <c r="J329" t="n">
        <v>0.3734981018956187</v>
      </c>
      <c r="K329" t="n">
        <v>-0.09530905410328172</v>
      </c>
      <c r="L329" t="n">
        <v>-0.09001572817124487</v>
      </c>
      <c r="M329" t="n">
        <v>0.52702922282111</v>
      </c>
      <c r="N329" t="n">
        <v>-0.6679066872363385</v>
      </c>
      <c r="O329" t="n">
        <v>-0.8016026607175804</v>
      </c>
      <c r="P329" t="n">
        <v>-0.5826237466492019</v>
      </c>
      <c r="Q329" t="n">
        <v>-0.3701097365155257</v>
      </c>
      <c r="R329" t="n">
        <v>-1.024897829205834</v>
      </c>
      <c r="S329" t="n">
        <v>-0.6676323402222462</v>
      </c>
      <c r="T329" t="n">
        <v>-0.8976734282731206</v>
      </c>
      <c r="U329" t="n">
        <v>1</v>
      </c>
      <c r="V329" t="n">
        <v>0</v>
      </c>
      <c r="W329" t="n">
        <v>0</v>
      </c>
      <c r="X329" t="n">
        <v>0</v>
      </c>
      <c r="Y329" t="n">
        <v>1</v>
      </c>
      <c r="Z329" t="n">
        <v>0</v>
      </c>
      <c r="AA329" t="n">
        <v>0</v>
      </c>
      <c r="AB329" t="n">
        <v>0</v>
      </c>
      <c r="AC329" t="n">
        <v>0</v>
      </c>
      <c r="AD329" t="n">
        <v>1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1.737721279006524</v>
      </c>
      <c r="AN329" t="n">
        <v>1.737660048350843</v>
      </c>
    </row>
    <row r="330">
      <c r="A330" t="inlineStr">
        <is>
          <t>2022-11-03</t>
        </is>
      </c>
      <c r="B330" t="inlineStr">
        <is>
          <t>16_P01</t>
        </is>
      </c>
      <c r="C330" t="n">
        <v>-0.7305028032607694</v>
      </c>
      <c r="D330" t="n">
        <v>-0.96244529137575</v>
      </c>
      <c r="E330" t="n">
        <v>-0.4949858896963582</v>
      </c>
      <c r="F330" t="n">
        <v>0.6906731088406349</v>
      </c>
      <c r="G330" t="n">
        <v>-0.3170545382508086</v>
      </c>
      <c r="H330" t="n">
        <v>-0.1656159202096705</v>
      </c>
      <c r="I330" t="n">
        <v>-0.5504447412716157</v>
      </c>
      <c r="J330" t="n">
        <v>0.3003586191530478</v>
      </c>
      <c r="K330" t="n">
        <v>3</v>
      </c>
      <c r="L330" t="n">
        <v>-0.882671296687855</v>
      </c>
      <c r="M330" t="n">
        <v>3</v>
      </c>
      <c r="N330" t="n">
        <v>-0.8754374044200273</v>
      </c>
      <c r="O330" t="n">
        <v>-0.642850677136114</v>
      </c>
      <c r="P330" t="n">
        <v>0.2156619517114832</v>
      </c>
      <c r="Q330" t="n">
        <v>0.5922778588768044</v>
      </c>
      <c r="R330" t="n">
        <v>-0.2700611309834967</v>
      </c>
      <c r="S330" t="n">
        <v>-1.172767837087042</v>
      </c>
      <c r="T330" t="n">
        <v>-0.8437187009989957</v>
      </c>
      <c r="U330" t="n">
        <v>1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1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0.06701386370327479</v>
      </c>
      <c r="AL330" t="n">
        <v>0.3333333333333333</v>
      </c>
      <c r="AM330" t="n">
        <v>-0.4387546547545528</v>
      </c>
      <c r="AN330" t="n">
        <v>0.1936176073196796</v>
      </c>
    </row>
    <row r="331">
      <c r="A331" t="inlineStr">
        <is>
          <t>2022-11-10</t>
        </is>
      </c>
      <c r="B331" t="inlineStr">
        <is>
          <t>16_P01</t>
        </is>
      </c>
      <c r="C331" t="n">
        <v>-0.676858173686413</v>
      </c>
      <c r="D331" t="n">
        <v>-0.9730749630989132</v>
      </c>
      <c r="E331" t="n">
        <v>-0.9142850014714448</v>
      </c>
      <c r="F331" t="n">
        <v>0.7806943384862772</v>
      </c>
      <c r="G331" t="n">
        <v>0.467994241008331</v>
      </c>
      <c r="H331" t="n">
        <v>0.4574706199821413</v>
      </c>
      <c r="I331" t="n">
        <v>-1.096076020116949</v>
      </c>
      <c r="J331" t="n">
        <v>-0.03558669824736181</v>
      </c>
      <c r="K331" t="n">
        <v>-0.2176129012326154</v>
      </c>
      <c r="L331" t="n">
        <v>0.1740819815356521</v>
      </c>
      <c r="M331" t="n">
        <v>-0.1303966935204583</v>
      </c>
      <c r="N331" t="n">
        <v>-0.1728156949266685</v>
      </c>
      <c r="O331" t="n">
        <v>-0.3756495696056388</v>
      </c>
      <c r="P331" t="n">
        <v>-0.3447427949118749</v>
      </c>
      <c r="Q331" t="n">
        <v>-0.3866743636260992</v>
      </c>
      <c r="R331" t="n">
        <v>-0.1761673721563475</v>
      </c>
      <c r="S331" t="n">
        <v>-0.1281996183004898</v>
      </c>
      <c r="T331" t="n">
        <v>-0.1213402997810375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1</v>
      </c>
      <c r="AK331" t="n">
        <v>0</v>
      </c>
      <c r="AL331" t="n">
        <v>0</v>
      </c>
      <c r="AM331" t="n">
        <v>0.2428090108634432</v>
      </c>
      <c r="AN331" t="n">
        <v>0.2874775370745372</v>
      </c>
    </row>
    <row r="332">
      <c r="A332" t="inlineStr">
        <is>
          <t>2022-11-15</t>
        </is>
      </c>
      <c r="B332" t="inlineStr">
        <is>
          <t>16_P01</t>
        </is>
      </c>
      <c r="C332" t="n">
        <v>-1.242569675817671</v>
      </c>
      <c r="D332" t="n">
        <v>-0.383416342502418</v>
      </c>
      <c r="E332" t="n">
        <v>-0.9671806358881017</v>
      </c>
      <c r="F332" t="n">
        <v>-0.7975374651795901</v>
      </c>
      <c r="G332" t="n">
        <v>-0.1611989521792021</v>
      </c>
      <c r="H332" t="n">
        <v>-0.1066344900977178</v>
      </c>
      <c r="I332" t="n">
        <v>1.481268160863144</v>
      </c>
      <c r="J332" t="n">
        <v>0.9601696424148064</v>
      </c>
      <c r="K332" t="n">
        <v>0.5177985094963576</v>
      </c>
      <c r="L332" t="n">
        <v>0.5678218470362795</v>
      </c>
      <c r="M332" t="n">
        <v>-0.08081904055755171</v>
      </c>
      <c r="N332" t="n">
        <v>-1.492148118642001</v>
      </c>
      <c r="O332" t="n">
        <v>-0.2602875704593532</v>
      </c>
      <c r="P332" t="n">
        <v>-0.6673730497579297</v>
      </c>
      <c r="Q332" t="n">
        <v>-0.7105762875638869</v>
      </c>
      <c r="R332" t="n">
        <v>-1.155741178748208</v>
      </c>
      <c r="S332" t="n">
        <v>-1.287914402918808</v>
      </c>
      <c r="T332" t="n">
        <v>-1.185828279271006</v>
      </c>
      <c r="U332" t="n">
        <v>1</v>
      </c>
      <c r="V332" t="n">
        <v>0</v>
      </c>
      <c r="W332" t="n">
        <v>0</v>
      </c>
      <c r="X332" t="n">
        <v>0</v>
      </c>
      <c r="Y332" t="n">
        <v>0</v>
      </c>
      <c r="Z332" t="n">
        <v>1</v>
      </c>
      <c r="AA332" t="n">
        <v>0</v>
      </c>
      <c r="AB332" t="n">
        <v>0</v>
      </c>
      <c r="AC332" t="n">
        <v>1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0.8463823859322055</v>
      </c>
      <c r="AN332" t="n">
        <v>0.3150968980506265</v>
      </c>
    </row>
    <row r="333">
      <c r="A333" t="inlineStr">
        <is>
          <t>2022-11-16</t>
        </is>
      </c>
      <c r="B333" t="inlineStr">
        <is>
          <t>16_P01</t>
        </is>
      </c>
      <c r="C333" t="n">
        <v>-1.050411263115829</v>
      </c>
      <c r="D333" t="n">
        <v>-0.547483495413373</v>
      </c>
      <c r="E333" t="n">
        <v>-1.016273405402489</v>
      </c>
      <c r="F333" t="n">
        <v>-0.4393409159697182</v>
      </c>
      <c r="G333" t="n">
        <v>0.1912042512887999</v>
      </c>
      <c r="H333" t="n">
        <v>0.1749987953545839</v>
      </c>
      <c r="I333" t="n">
        <v>1.590895127632314</v>
      </c>
      <c r="J333" t="n">
        <v>1.223392957343133</v>
      </c>
      <c r="K333" t="n">
        <v>-0.2423736440567179</v>
      </c>
      <c r="L333" t="n">
        <v>-0.2520910345098479</v>
      </c>
      <c r="M333" t="n">
        <v>-0.3198408432767618</v>
      </c>
      <c r="N333" t="n">
        <v>-1.41905025469471</v>
      </c>
      <c r="O333" t="n">
        <v>-0.8705091146071906</v>
      </c>
      <c r="P333" t="n">
        <v>-0.3697521770434169</v>
      </c>
      <c r="Q333" t="n">
        <v>-0.211783369124693</v>
      </c>
      <c r="R333" t="n">
        <v>-0.9303203040220283</v>
      </c>
      <c r="S333" t="n">
        <v>-0.6170671811406271</v>
      </c>
      <c r="T333" t="n">
        <v>-1.354622569064868</v>
      </c>
      <c r="U333" t="n">
        <v>0</v>
      </c>
      <c r="V333" t="n">
        <v>0</v>
      </c>
      <c r="W333" t="n">
        <v>0</v>
      </c>
      <c r="X333" t="n">
        <v>1</v>
      </c>
      <c r="Y333" t="n">
        <v>1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1.878521018638676</v>
      </c>
      <c r="AN333" t="n">
        <v>1.114714475489769</v>
      </c>
    </row>
    <row r="334">
      <c r="A334" t="inlineStr">
        <is>
          <t>2022-11-17</t>
        </is>
      </c>
      <c r="B334" t="inlineStr">
        <is>
          <t>16_P01</t>
        </is>
      </c>
      <c r="C334" t="n">
        <v>-1.018337707568639</v>
      </c>
      <c r="D334" t="n">
        <v>-0.620495138822684</v>
      </c>
      <c r="E334" t="n">
        <v>-1.016022547854555</v>
      </c>
      <c r="F334" t="n">
        <v>-0.3038752417038432</v>
      </c>
      <c r="G334" t="n">
        <v>0.2340116800983915</v>
      </c>
      <c r="H334" t="n">
        <v>0.2106702987459116</v>
      </c>
      <c r="I334" t="n">
        <v>1.49623073673951</v>
      </c>
      <c r="J334" t="n">
        <v>-0.03558669824736181</v>
      </c>
      <c r="K334" t="n">
        <v>-0.2176129012326154</v>
      </c>
      <c r="L334" t="n">
        <v>0.1740819815356521</v>
      </c>
      <c r="M334" t="n">
        <v>-0.1303966935204583</v>
      </c>
      <c r="N334" t="n">
        <v>-0.1728156949266685</v>
      </c>
      <c r="O334" t="n">
        <v>-0.3756495696056388</v>
      </c>
      <c r="P334" t="n">
        <v>-0.3447427949118749</v>
      </c>
      <c r="Q334" t="n">
        <v>-0.3866743636260992</v>
      </c>
      <c r="R334" t="n">
        <v>-0.1761673721563475</v>
      </c>
      <c r="S334" t="n">
        <v>-0.1281996183004898</v>
      </c>
      <c r="T334" t="n">
        <v>-0.1213402997810375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1</v>
      </c>
      <c r="AK334" t="n">
        <v>0</v>
      </c>
      <c r="AL334" t="n">
        <v>0</v>
      </c>
      <c r="AM334" t="n">
        <v>0.5344779918270992</v>
      </c>
      <c r="AN334" t="n">
        <v>0.02866987169275757</v>
      </c>
    </row>
    <row r="335">
      <c r="A335" t="inlineStr">
        <is>
          <t>2022-11-22</t>
        </is>
      </c>
      <c r="B335" t="inlineStr">
        <is>
          <t>16_P01</t>
        </is>
      </c>
      <c r="C335" t="n">
        <v>-1.307067358740967</v>
      </c>
      <c r="D335" t="n">
        <v>-0.4590395324153025</v>
      </c>
      <c r="E335" t="n">
        <v>-0.8924976605446513</v>
      </c>
      <c r="F335" t="n">
        <v>-0.7637136320099657</v>
      </c>
      <c r="G335" t="n">
        <v>-0.3749566486162059</v>
      </c>
      <c r="H335" t="n">
        <v>-0.2792978940151213</v>
      </c>
      <c r="I335" t="n">
        <v>-0.5565043790948779</v>
      </c>
      <c r="J335" t="n">
        <v>-0.9554766645793367</v>
      </c>
      <c r="K335" t="n">
        <v>0.2286372029477744</v>
      </c>
      <c r="L335" t="n">
        <v>0.2726908861990471</v>
      </c>
      <c r="M335" t="n">
        <v>-0.2627566615847596</v>
      </c>
      <c r="N335" t="n">
        <v>-0.8754374044200273</v>
      </c>
      <c r="O335" t="n">
        <v>-0.8096808006313738</v>
      </c>
      <c r="P335" t="n">
        <v>-0.6789822411466163</v>
      </c>
      <c r="Q335" t="n">
        <v>-0.7243208174680916</v>
      </c>
      <c r="R335" t="n">
        <v>-1.111844983490412</v>
      </c>
      <c r="S335" t="n">
        <v>-0.2297050323549148</v>
      </c>
      <c r="T335" t="n">
        <v>-0.2060763657012415</v>
      </c>
      <c r="U335" t="n">
        <v>0</v>
      </c>
      <c r="V335" t="n">
        <v>1</v>
      </c>
      <c r="W335" t="n">
        <v>0</v>
      </c>
      <c r="X335" t="n">
        <v>0</v>
      </c>
      <c r="Y335" t="n">
        <v>0</v>
      </c>
      <c r="Z335" t="n">
        <v>1</v>
      </c>
      <c r="AA335" t="n">
        <v>0</v>
      </c>
      <c r="AB335" t="n">
        <v>0</v>
      </c>
      <c r="AC335" t="n">
        <v>1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-0.397165415448973</v>
      </c>
      <c r="AN335" t="n">
        <v>-1.047284848984532</v>
      </c>
    </row>
    <row r="336">
      <c r="A336" t="inlineStr">
        <is>
          <t>2022-11-25</t>
        </is>
      </c>
      <c r="B336" t="inlineStr">
        <is>
          <t>16_P01</t>
        </is>
      </c>
      <c r="C336" t="n">
        <v>-1.482752746098618</v>
      </c>
      <c r="D336" t="n">
        <v>-0.4449818490027704</v>
      </c>
      <c r="E336" t="n">
        <v>-0.9135426546171425</v>
      </c>
      <c r="F336" t="n">
        <v>-0.9199488218502651</v>
      </c>
      <c r="G336" t="n">
        <v>-0.5643568512064298</v>
      </c>
      <c r="H336" t="n">
        <v>-0.4482853907717377</v>
      </c>
      <c r="I336" t="n">
        <v>0.3868031368808975</v>
      </c>
      <c r="J336" t="n">
        <v>2.34283096787681</v>
      </c>
      <c r="K336" t="n">
        <v>-0.5921668714214046</v>
      </c>
      <c r="L336" t="n">
        <v>-0.2789841998442929</v>
      </c>
      <c r="M336" t="n">
        <v>-0.4037222517093743</v>
      </c>
      <c r="N336" t="n">
        <v>-1.954681154308482</v>
      </c>
      <c r="O336" t="n">
        <v>-0.7856512428042809</v>
      </c>
      <c r="P336" t="n">
        <v>-0.5012933328635085</v>
      </c>
      <c r="Q336" t="n">
        <v>-0.4232690477675997</v>
      </c>
      <c r="R336" t="n">
        <v>-1.116133103233424</v>
      </c>
      <c r="S336" t="n">
        <v>-1.2831353405423</v>
      </c>
      <c r="T336" t="n">
        <v>-1.732984430160557</v>
      </c>
      <c r="U336" t="n">
        <v>1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1</v>
      </c>
      <c r="AC336" t="n">
        <v>0</v>
      </c>
      <c r="AD336" t="n">
        <v>0</v>
      </c>
      <c r="AE336" t="n">
        <v>0</v>
      </c>
      <c r="AF336" t="n">
        <v>1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1.757118650478326</v>
      </c>
      <c r="AN336" t="n">
        <v>0.6031909760436841</v>
      </c>
    </row>
    <row r="337">
      <c r="A337" t="inlineStr">
        <is>
          <t>2022-11-28</t>
        </is>
      </c>
      <c r="B337" t="inlineStr">
        <is>
          <t>16_P01</t>
        </is>
      </c>
      <c r="C337" t="n">
        <v>-1.410461992372609</v>
      </c>
      <c r="D337" t="n">
        <v>-0.9945508945578684</v>
      </c>
      <c r="E337" t="n">
        <v>-0.920475837217274</v>
      </c>
      <c r="F337" t="n">
        <v>-0.0006235838783817089</v>
      </c>
      <c r="G337" t="n">
        <v>-0.4605686666726443</v>
      </c>
      <c r="H337" t="n">
        <v>-0.3578192048768113</v>
      </c>
      <c r="I337" t="n">
        <v>0.353482291517548</v>
      </c>
      <c r="J337" t="n">
        <v>-0.1271341889359219</v>
      </c>
      <c r="K337" t="n">
        <v>-0.05666454710070151</v>
      </c>
      <c r="L337" t="n">
        <v>-0.8148494140846172</v>
      </c>
      <c r="M337" t="n">
        <v>-0.1648032463354319</v>
      </c>
      <c r="N337" t="n">
        <v>-1.303732072777863</v>
      </c>
      <c r="O337" t="n">
        <v>-0.8117146049718073</v>
      </c>
      <c r="P337" t="n">
        <v>-0.5027823854416206</v>
      </c>
      <c r="Q337" t="n">
        <v>-0.2232185932434614</v>
      </c>
      <c r="R337" t="n">
        <v>-1.438377311637811</v>
      </c>
      <c r="S337" t="n">
        <v>-1.124713774347865</v>
      </c>
      <c r="T337" t="n">
        <v>-0.6854895187728476</v>
      </c>
      <c r="U337" t="n">
        <v>0</v>
      </c>
      <c r="V337" t="n">
        <v>1</v>
      </c>
      <c r="W337" t="n">
        <v>0</v>
      </c>
      <c r="X337" t="n">
        <v>0</v>
      </c>
      <c r="Y337" t="n">
        <v>0</v>
      </c>
      <c r="Z337" t="n">
        <v>0</v>
      </c>
      <c r="AA337" t="n">
        <v>1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1.474501860062322</v>
      </c>
      <c r="AN337" t="n">
        <v>0.1875748916353504</v>
      </c>
    </row>
    <row r="338">
      <c r="A338" t="inlineStr">
        <is>
          <t>2022-11-29</t>
        </is>
      </c>
      <c r="B338" t="inlineStr">
        <is>
          <t>16_P01</t>
        </is>
      </c>
      <c r="C338" t="n">
        <v>-1.41658554253723</v>
      </c>
      <c r="D338" t="n">
        <v>-1.00304929120986</v>
      </c>
      <c r="E338" t="n">
        <v>-0.9201555238961954</v>
      </c>
      <c r="F338" t="n">
        <v>0.01161858250209105</v>
      </c>
      <c r="G338" t="n">
        <v>-0.4689529941951004</v>
      </c>
      <c r="H338" t="n">
        <v>-0.3651239591541662</v>
      </c>
      <c r="I338" t="n">
        <v>-0.854238930801238</v>
      </c>
      <c r="J338" t="n">
        <v>0.145920382882461</v>
      </c>
      <c r="K338" t="n">
        <v>-0.2320835934821296</v>
      </c>
      <c r="L338" t="n">
        <v>0.3156811780178265</v>
      </c>
      <c r="M338" t="n">
        <v>0.02442655269917107</v>
      </c>
      <c r="N338" t="n">
        <v>-1.397835070043341</v>
      </c>
      <c r="O338" t="n">
        <v>-0.7276129431253897</v>
      </c>
      <c r="P338" t="n">
        <v>-0.6080699527903773</v>
      </c>
      <c r="Q338" t="n">
        <v>-0.6316696210921903</v>
      </c>
      <c r="R338" t="n">
        <v>-1.087192373453504</v>
      </c>
      <c r="S338" t="n">
        <v>-0.4070278080355047</v>
      </c>
      <c r="T338" t="n">
        <v>-1.141369302186424</v>
      </c>
      <c r="U338" t="n">
        <v>1</v>
      </c>
      <c r="V338" t="n">
        <v>0</v>
      </c>
      <c r="W338" t="n">
        <v>0</v>
      </c>
      <c r="X338" t="n">
        <v>0</v>
      </c>
      <c r="Y338" t="n">
        <v>0</v>
      </c>
      <c r="Z338" t="n">
        <v>1</v>
      </c>
      <c r="AA338" t="n">
        <v>0</v>
      </c>
      <c r="AB338" t="n">
        <v>0</v>
      </c>
      <c r="AC338" t="n">
        <v>1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0.009894502998710475</v>
      </c>
      <c r="AL338" t="n">
        <v>0.3333333333333333</v>
      </c>
      <c r="AM338" t="n">
        <v>0.5840909256067552</v>
      </c>
      <c r="AN338" t="n">
        <v>0.09373580406552111</v>
      </c>
    </row>
    <row r="339">
      <c r="A339" t="inlineStr">
        <is>
          <t>2022-12-02</t>
        </is>
      </c>
      <c r="B339" t="inlineStr">
        <is>
          <t>16_P01</t>
        </is>
      </c>
      <c r="C339" t="n">
        <v>-1.311737818356044</v>
      </c>
      <c r="D339" t="n">
        <v>-1.0243836978109</v>
      </c>
      <c r="E339" t="n">
        <v>-1.101026789140399</v>
      </c>
      <c r="F339" t="n">
        <v>0.1846881670975652</v>
      </c>
      <c r="G339" t="n">
        <v>0.006050164077273794</v>
      </c>
      <c r="H339" t="n">
        <v>-0.004614890054740467</v>
      </c>
      <c r="I339" t="n">
        <v>-1.479368227616594</v>
      </c>
      <c r="J339" t="n">
        <v>-0.5058190780948592</v>
      </c>
      <c r="K339" t="n">
        <v>-0.2606356923371255</v>
      </c>
      <c r="L339" t="n">
        <v>-0.7342876398291142</v>
      </c>
      <c r="M339" t="n">
        <v>0.1986540249488153</v>
      </c>
      <c r="N339" t="n">
        <v>-1.074145965610077</v>
      </c>
      <c r="O339" t="n">
        <v>-0.7614000320252097</v>
      </c>
      <c r="P339" t="n">
        <v>-0.5927846368695319</v>
      </c>
      <c r="Q339" t="n">
        <v>-0.6394261702896663</v>
      </c>
      <c r="R339" t="n">
        <v>-1.075729350455914</v>
      </c>
      <c r="S339" t="n">
        <v>-0.6118362661287974</v>
      </c>
      <c r="T339" t="n">
        <v>-0.6887516055739468</v>
      </c>
      <c r="U339" t="n">
        <v>0</v>
      </c>
      <c r="V339" t="n">
        <v>1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1</v>
      </c>
      <c r="AC339" t="n">
        <v>0</v>
      </c>
      <c r="AD339" t="n">
        <v>0</v>
      </c>
      <c r="AE339" t="n">
        <v>0</v>
      </c>
      <c r="AF339" t="n">
        <v>1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0.0936891776146854</v>
      </c>
      <c r="AN339" t="n">
        <v>-0.3084791027121655</v>
      </c>
    </row>
    <row r="340">
      <c r="A340" t="inlineStr">
        <is>
          <t>2022-12-05</t>
        </is>
      </c>
      <c r="B340" t="inlineStr">
        <is>
          <t>16_P01</t>
        </is>
      </c>
      <c r="C340" t="n">
        <v>-1.13585983220058</v>
      </c>
      <c r="D340" t="n">
        <v>-0.8736341764776369</v>
      </c>
      <c r="E340" t="n">
        <v>-1.030294186895557</v>
      </c>
      <c r="F340" t="n">
        <v>0.03812773246216198</v>
      </c>
      <c r="G340" t="n">
        <v>0.1042884305314197</v>
      </c>
      <c r="H340" t="n">
        <v>0.09788892156307916</v>
      </c>
      <c r="I340" t="n">
        <v>-0.3574477165669006</v>
      </c>
      <c r="J340" t="n">
        <v>-0.03366635317899343</v>
      </c>
      <c r="K340" t="n">
        <v>0.0557588428283072</v>
      </c>
      <c r="L340" t="n">
        <v>-0.001687547248015531</v>
      </c>
      <c r="M340" t="n">
        <v>-0.04249112532826158</v>
      </c>
      <c r="N340" t="n">
        <v>-1.095361150261446</v>
      </c>
      <c r="O340" t="n">
        <v>-0.8628210135206131</v>
      </c>
      <c r="P340" t="n">
        <v>-0.7163530430901629</v>
      </c>
      <c r="Q340" t="n">
        <v>-0.6292417815449212</v>
      </c>
      <c r="R340" t="n">
        <v>-1.541933959570151</v>
      </c>
      <c r="S340" t="n">
        <v>-0.8905461987851976</v>
      </c>
      <c r="T340" t="n">
        <v>-0.9901773303749336</v>
      </c>
      <c r="U340" t="n">
        <v>1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1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1.695704942941911</v>
      </c>
      <c r="AN340" t="n">
        <v>0.7914907341636365</v>
      </c>
    </row>
    <row r="341">
      <c r="A341" t="inlineStr">
        <is>
          <t>2022-12-06</t>
        </is>
      </c>
      <c r="B341" t="inlineStr">
        <is>
          <t>16_P01</t>
        </is>
      </c>
      <c r="C341" t="n">
        <v>-1.061740138053003</v>
      </c>
      <c r="D341" t="n">
        <v>-1.177847005414539</v>
      </c>
      <c r="E341" t="n">
        <v>-1.033422467373244</v>
      </c>
      <c r="F341" t="n">
        <v>0.9547677471927097</v>
      </c>
      <c r="G341" t="n">
        <v>0.2118132974477425</v>
      </c>
      <c r="H341" t="n">
        <v>0.1853007728263995</v>
      </c>
      <c r="I341" t="n">
        <v>-0.3475245480168746</v>
      </c>
      <c r="J341" t="n">
        <v>0.6416763434425297</v>
      </c>
      <c r="K341" t="n">
        <v>-0.03364162084737719</v>
      </c>
      <c r="L341" t="n">
        <v>-0.8927496440472144</v>
      </c>
      <c r="M341" t="n">
        <v>0.3104066165579186</v>
      </c>
      <c r="N341" t="n">
        <v>-1.261091652141942</v>
      </c>
      <c r="O341" t="n">
        <v>-0.3240025612167374</v>
      </c>
      <c r="P341" t="n">
        <v>-0.5985805672425953</v>
      </c>
      <c r="Q341" t="n">
        <v>-0.706760061519761</v>
      </c>
      <c r="R341" t="n">
        <v>-1.247452712009668</v>
      </c>
      <c r="S341" t="n">
        <v>-1.743068564393116</v>
      </c>
      <c r="T341" t="n">
        <v>-1.175285478042218</v>
      </c>
      <c r="U341" t="n">
        <v>1</v>
      </c>
      <c r="V341" t="n">
        <v>0</v>
      </c>
      <c r="W341" t="n">
        <v>0</v>
      </c>
      <c r="X341" t="n">
        <v>0</v>
      </c>
      <c r="Y341" t="n">
        <v>0</v>
      </c>
      <c r="Z341" t="n">
        <v>1</v>
      </c>
      <c r="AA341" t="n">
        <v>0</v>
      </c>
      <c r="AB341" t="n">
        <v>0</v>
      </c>
      <c r="AC341" t="n">
        <v>1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0.2867290316015109</v>
      </c>
      <c r="AL341" t="n">
        <v>0.3333333333333333</v>
      </c>
      <c r="AM341" t="n">
        <v>0.8915437927903773</v>
      </c>
      <c r="AN341" t="n">
        <v>0.6674647123257965</v>
      </c>
    </row>
    <row r="342">
      <c r="A342" t="inlineStr">
        <is>
          <t>2022-12-07</t>
        </is>
      </c>
      <c r="B342" t="inlineStr">
        <is>
          <t>16_P01</t>
        </is>
      </c>
      <c r="C342" t="n">
        <v>-0.8696176111290402</v>
      </c>
      <c r="D342" t="n">
        <v>-1.138824832988102</v>
      </c>
      <c r="E342" t="n">
        <v>-1.029659953557183</v>
      </c>
      <c r="F342" t="n">
        <v>1.07101385437946</v>
      </c>
      <c r="G342" t="n">
        <v>0.4653800108457516</v>
      </c>
      <c r="H342" t="n">
        <v>0.3959416183546767</v>
      </c>
      <c r="I342" t="n">
        <v>-0.2732903259674593</v>
      </c>
      <c r="J342" t="n">
        <v>0.2786995997084833</v>
      </c>
      <c r="K342" t="n">
        <v>-0.1218630608767995</v>
      </c>
      <c r="L342" t="n">
        <v>-0.241020043603677</v>
      </c>
      <c r="M342" t="n">
        <v>0.8562859751127834</v>
      </c>
      <c r="N342" t="n">
        <v>-0.9829836870091453</v>
      </c>
      <c r="O342" t="n">
        <v>-0.728797344911073</v>
      </c>
      <c r="P342" t="n">
        <v>-0.7311885021462433</v>
      </c>
      <c r="Q342" t="n">
        <v>-0.5644446603041458</v>
      </c>
      <c r="R342" t="n">
        <v>-0.8693976794601015</v>
      </c>
      <c r="S342" t="n">
        <v>-0.5653012175956146</v>
      </c>
      <c r="T342" t="n">
        <v>-0.7183823175342208</v>
      </c>
      <c r="U342" t="n">
        <v>0</v>
      </c>
      <c r="V342" t="n">
        <v>1</v>
      </c>
      <c r="W342" t="n">
        <v>0</v>
      </c>
      <c r="X342" t="n">
        <v>0</v>
      </c>
      <c r="Y342" t="n">
        <v>1</v>
      </c>
      <c r="Z342" t="n">
        <v>0</v>
      </c>
      <c r="AA342" t="n">
        <v>0</v>
      </c>
      <c r="AB342" t="n">
        <v>0</v>
      </c>
      <c r="AC342" t="n">
        <v>0</v>
      </c>
      <c r="AD342" t="n">
        <v>1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0.1944184407792272</v>
      </c>
      <c r="AL342" t="n">
        <v>0</v>
      </c>
      <c r="AM342" t="n">
        <v>0.9361945458413421</v>
      </c>
      <c r="AN342" t="n">
        <v>0.9257329339978051</v>
      </c>
    </row>
    <row r="343">
      <c r="A343" t="inlineStr">
        <is>
          <t>2022-12-08</t>
        </is>
      </c>
      <c r="B343" t="inlineStr">
        <is>
          <t>16_P01</t>
        </is>
      </c>
      <c r="C343" t="n">
        <v>-0.2270232033786005</v>
      </c>
      <c r="D343" t="n">
        <v>-1.028773355091455</v>
      </c>
      <c r="E343" t="n">
        <v>-1.003891728298997</v>
      </c>
      <c r="F343" t="n">
        <v>-0.1964694826843027</v>
      </c>
      <c r="G343" t="n">
        <v>-0.1993862197495091</v>
      </c>
      <c r="H343" t="n">
        <v>0.04555982783344082</v>
      </c>
      <c r="I343" t="n">
        <v>-0.7584541943640973</v>
      </c>
      <c r="J343" t="n">
        <v>-0.03558669824736181</v>
      </c>
      <c r="K343" t="n">
        <v>-0.2176129012326154</v>
      </c>
      <c r="L343" t="n">
        <v>0.1740819815356521</v>
      </c>
      <c r="M343" t="n">
        <v>-0.1303966935204583</v>
      </c>
      <c r="N343" t="n">
        <v>-0.1728156949266685</v>
      </c>
      <c r="O343" t="n">
        <v>-0.3756495696056388</v>
      </c>
      <c r="P343" t="n">
        <v>-0.3447427949118749</v>
      </c>
      <c r="Q343" t="n">
        <v>-0.3866743636260992</v>
      </c>
      <c r="R343" t="n">
        <v>-0.1761673721563475</v>
      </c>
      <c r="S343" t="n">
        <v>-0.1281996183004898</v>
      </c>
      <c r="T343" t="n">
        <v>-0.1213402997810375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1</v>
      </c>
      <c r="AK343" t="n">
        <v>0</v>
      </c>
      <c r="AL343" t="n">
        <v>0</v>
      </c>
      <c r="AM343" t="n">
        <v>0.3292257357572656</v>
      </c>
      <c r="AN343" t="n">
        <v>0.01633033215800759</v>
      </c>
    </row>
    <row r="344">
      <c r="A344" t="inlineStr">
        <is>
          <t>2022-12-12</t>
        </is>
      </c>
      <c r="B344" t="inlineStr">
        <is>
          <t>16_P01</t>
        </is>
      </c>
      <c r="C344" t="n">
        <v>-1.211504343100788</v>
      </c>
      <c r="D344" t="n">
        <v>-1.126797254262442</v>
      </c>
      <c r="E344" t="n">
        <v>-1.413836484330875</v>
      </c>
      <c r="F344" t="n">
        <v>0.5894143309302896</v>
      </c>
      <c r="G344" t="n">
        <v>0.9719800510470192</v>
      </c>
      <c r="H344" t="n">
        <v>0.5278260666880484</v>
      </c>
      <c r="I344" t="n">
        <v>-0.4468924330707868</v>
      </c>
      <c r="J344" t="n">
        <v>-0.2231216680574825</v>
      </c>
      <c r="K344" t="n">
        <v>-0.2035700459817258</v>
      </c>
      <c r="L344" t="n">
        <v>-1.411307780682116</v>
      </c>
      <c r="M344" t="n">
        <v>0.01903519025326181</v>
      </c>
      <c r="N344" t="n">
        <v>-1.091790277597355</v>
      </c>
      <c r="O344" t="n">
        <v>-0.8137494330583426</v>
      </c>
      <c r="P344" t="n">
        <v>-0.6995605361431776</v>
      </c>
      <c r="Q344" t="n">
        <v>-0.7036522183422343</v>
      </c>
      <c r="R344" t="n">
        <v>-1.505085044143918</v>
      </c>
      <c r="S344" t="n">
        <v>-0.8856599315870105</v>
      </c>
      <c r="T344" t="n">
        <v>-0.6183928800646119</v>
      </c>
      <c r="U344" t="n">
        <v>0</v>
      </c>
      <c r="V344" t="n">
        <v>1</v>
      </c>
      <c r="W344" t="n">
        <v>0</v>
      </c>
      <c r="X344" t="n">
        <v>0</v>
      </c>
      <c r="Y344" t="n">
        <v>0</v>
      </c>
      <c r="Z344" t="n">
        <v>0</v>
      </c>
      <c r="AA344" t="n">
        <v>1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1.21912998809365</v>
      </c>
      <c r="AN344" t="n">
        <v>0.3444424277486435</v>
      </c>
    </row>
    <row r="345">
      <c r="A345" t="inlineStr">
        <is>
          <t>2022-12-16</t>
        </is>
      </c>
      <c r="B345" t="inlineStr">
        <is>
          <t>16_P01</t>
        </is>
      </c>
      <c r="C345" t="n">
        <v>-1.225552746910552</v>
      </c>
      <c r="D345" t="n">
        <v>-0.8257754832551193</v>
      </c>
      <c r="E345" t="n">
        <v>-1.103963217055834</v>
      </c>
      <c r="F345" t="n">
        <v>-0.1492145666063579</v>
      </c>
      <c r="G345" t="n">
        <v>0.1344960749072413</v>
      </c>
      <c r="H345" t="n">
        <v>0.09608494566182935</v>
      </c>
      <c r="I345" t="n">
        <v>1.1466709607008</v>
      </c>
      <c r="J345" t="n">
        <v>0.6226733606349724</v>
      </c>
      <c r="K345" t="n">
        <v>-0.5851180185267129</v>
      </c>
      <c r="L345" t="n">
        <v>-1.291895724027802</v>
      </c>
      <c r="M345" t="n">
        <v>0.2735704625170671</v>
      </c>
      <c r="N345" t="n">
        <v>-1.385021938719247</v>
      </c>
      <c r="O345" t="n">
        <v>-0.3864828745688</v>
      </c>
      <c r="P345" t="n">
        <v>-0.5170974258632807</v>
      </c>
      <c r="Q345" t="n">
        <v>-0.55667286769721</v>
      </c>
      <c r="R345" t="n">
        <v>-1.228133776977794</v>
      </c>
      <c r="S345" t="n">
        <v>-1.481491845087916</v>
      </c>
      <c r="T345" t="n">
        <v>-1.082471969173556</v>
      </c>
      <c r="U345" t="n">
        <v>0</v>
      </c>
      <c r="V345" t="n">
        <v>1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1</v>
      </c>
      <c r="AC345" t="n">
        <v>0</v>
      </c>
      <c r="AD345" t="n">
        <v>0</v>
      </c>
      <c r="AE345" t="n">
        <v>0</v>
      </c>
      <c r="AF345" t="n">
        <v>1</v>
      </c>
      <c r="AG345" t="n">
        <v>0</v>
      </c>
      <c r="AH345" t="n">
        <v>0</v>
      </c>
      <c r="AI345" t="n">
        <v>0</v>
      </c>
      <c r="AJ345" t="n">
        <v>0</v>
      </c>
      <c r="AK345" t="n">
        <v>0.07491633059157418</v>
      </c>
      <c r="AL345" t="n">
        <v>0.3333333333333333</v>
      </c>
      <c r="AM345" t="n">
        <v>1.076772675880022</v>
      </c>
      <c r="AN345" t="n">
        <v>0.3092290413438259</v>
      </c>
    </row>
    <row r="346">
      <c r="A346" t="inlineStr">
        <is>
          <t>2022-12-21</t>
        </is>
      </c>
      <c r="B346" t="inlineStr">
        <is>
          <t>16_P01</t>
        </is>
      </c>
      <c r="C346" t="n">
        <v>-0.8801931532956261</v>
      </c>
      <c r="D346" t="n">
        <v>-0.5683994933416782</v>
      </c>
      <c r="E346" t="n">
        <v>-1.050045074893274</v>
      </c>
      <c r="F346" t="n">
        <v>-0.263789692435086</v>
      </c>
      <c r="G346" t="n">
        <v>0.4972099224347908</v>
      </c>
      <c r="H346" t="n">
        <v>0.4114333836851461</v>
      </c>
      <c r="I346" t="n">
        <v>1.437052389263135</v>
      </c>
      <c r="J346" t="n">
        <v>-0.7178352310433976</v>
      </c>
      <c r="K346" t="n">
        <v>-0.9761673545913392</v>
      </c>
      <c r="L346" t="n">
        <v>1.082565990413705</v>
      </c>
      <c r="M346" t="n">
        <v>0.0922337225397898</v>
      </c>
      <c r="N346" t="n">
        <v>-0.5654016366435854</v>
      </c>
      <c r="O346" t="n">
        <v>-0.9397765239755645</v>
      </c>
      <c r="P346" t="n">
        <v>-0.6672346250539839</v>
      </c>
      <c r="Q346" t="n">
        <v>-0.4462078279718478</v>
      </c>
      <c r="R346" t="n">
        <v>-0.985558855520697</v>
      </c>
      <c r="S346" t="n">
        <v>-0.7131191684396722</v>
      </c>
      <c r="T346" t="n">
        <v>-0.8322997648123635</v>
      </c>
      <c r="U346" t="n">
        <v>0</v>
      </c>
      <c r="V346" t="n">
        <v>0</v>
      </c>
      <c r="W346" t="n">
        <v>0</v>
      </c>
      <c r="X346" t="n">
        <v>1</v>
      </c>
      <c r="Y346" t="n">
        <v>1</v>
      </c>
      <c r="Z346" t="n">
        <v>0</v>
      </c>
      <c r="AA346" t="n">
        <v>0</v>
      </c>
      <c r="AB346" t="n">
        <v>0</v>
      </c>
      <c r="AC346" t="n">
        <v>0</v>
      </c>
      <c r="AD346" t="n">
        <v>1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0.3796531748156606</v>
      </c>
      <c r="AL346" t="n">
        <v>0.6666666666666666</v>
      </c>
      <c r="AM346" t="n">
        <v>1.199975135376079</v>
      </c>
      <c r="AN346" t="n">
        <v>0.764688448380339</v>
      </c>
    </row>
    <row r="347">
      <c r="A347" t="inlineStr">
        <is>
          <t>2022-12-22</t>
        </is>
      </c>
      <c r="B347" t="inlineStr">
        <is>
          <t>16_P01</t>
        </is>
      </c>
      <c r="C347" t="n">
        <v>-0.5991556600554697</v>
      </c>
      <c r="D347" t="n">
        <v>-0.503855433308446</v>
      </c>
      <c r="E347" t="n">
        <v>-0.964412558618184</v>
      </c>
      <c r="F347" t="n">
        <v>-0.1268215240904331</v>
      </c>
      <c r="G347" t="n">
        <v>0.6790068300810943</v>
      </c>
      <c r="H347" t="n">
        <v>0.6119959560559167</v>
      </c>
      <c r="I347" t="n">
        <v>1.142298787513293</v>
      </c>
      <c r="J347" t="n">
        <v>-1.152579458172041</v>
      </c>
      <c r="K347" t="n">
        <v>0.8671149963207898</v>
      </c>
      <c r="L347" t="n">
        <v>0.9195683446941278</v>
      </c>
      <c r="M347" t="n">
        <v>3</v>
      </c>
      <c r="N347" t="n">
        <v>-0.03334160969390587</v>
      </c>
      <c r="O347" t="n">
        <v>-0.2833967389755536</v>
      </c>
      <c r="P347" t="n">
        <v>-0.2137836741252236</v>
      </c>
      <c r="Q347" t="n">
        <v>-0.5841814620936776</v>
      </c>
      <c r="R347" t="n">
        <v>-1.239407584750911</v>
      </c>
      <c r="S347" t="n">
        <v>0.7181332449611422</v>
      </c>
      <c r="T347" t="n">
        <v>-0.4498801820879299</v>
      </c>
      <c r="U347" t="n">
        <v>0</v>
      </c>
      <c r="V347" t="n">
        <v>1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1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0.8393413493026067</v>
      </c>
      <c r="AL347" t="n">
        <v>1</v>
      </c>
      <c r="AM347" t="n">
        <v>-0.5780000922261223</v>
      </c>
      <c r="AN347" t="n">
        <v>-0.295031562530486</v>
      </c>
    </row>
    <row r="348">
      <c r="A348" t="inlineStr">
        <is>
          <t>2022-12-23</t>
        </is>
      </c>
      <c r="B348" t="inlineStr">
        <is>
          <t>16_P01</t>
        </is>
      </c>
      <c r="C348" t="n">
        <v>-0.5069571466261832</v>
      </c>
      <c r="D348" t="n">
        <v>-0.5258919562722538</v>
      </c>
      <c r="E348" t="n">
        <v>-1.091708018622821</v>
      </c>
      <c r="F348" t="n">
        <v>-0.01523475948736112</v>
      </c>
      <c r="G348" t="n">
        <v>1.121104017664697</v>
      </c>
      <c r="H348" t="n">
        <v>0.886384674376249</v>
      </c>
      <c r="I348" t="n">
        <v>0.6338893965995569</v>
      </c>
      <c r="J348" t="n">
        <v>-1.18016812338564</v>
      </c>
      <c r="K348" t="n">
        <v>-1.159528471564768</v>
      </c>
      <c r="L348" t="n">
        <v>-1.118748831873178</v>
      </c>
      <c r="M348" t="n">
        <v>-0.8894652746610405</v>
      </c>
      <c r="N348" t="n">
        <v>0.08218662355612397</v>
      </c>
      <c r="O348" t="n">
        <v>-0.6887777382103704</v>
      </c>
      <c r="P348" t="n">
        <v>-0.6625587120545584</v>
      </c>
      <c r="Q348" t="n">
        <v>-0.6941139317528802</v>
      </c>
      <c r="R348" t="n">
        <v>-1.232921209979748</v>
      </c>
      <c r="S348" t="n">
        <v>-0.4931406666013463</v>
      </c>
      <c r="T348" t="n">
        <v>-0.1866591236539846</v>
      </c>
      <c r="U348" t="n">
        <v>1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1</v>
      </c>
      <c r="AC348" t="n">
        <v>0</v>
      </c>
      <c r="AD348" t="n">
        <v>0</v>
      </c>
      <c r="AE348" t="n">
        <v>0</v>
      </c>
      <c r="AF348" t="n">
        <v>1</v>
      </c>
      <c r="AG348" t="n">
        <v>0</v>
      </c>
      <c r="AH348" t="n">
        <v>0</v>
      </c>
      <c r="AI348" t="n">
        <v>0</v>
      </c>
      <c r="AJ348" t="n">
        <v>0</v>
      </c>
      <c r="AK348" t="n">
        <v>1.454626808201356</v>
      </c>
      <c r="AL348" t="n">
        <v>1.333333333333333</v>
      </c>
      <c r="AM348" t="n">
        <v>0.202608601464883</v>
      </c>
      <c r="AN348" t="n">
        <v>-0.3874787487146757</v>
      </c>
    </row>
    <row r="349">
      <c r="A349" t="inlineStr">
        <is>
          <t>2022-12-26</t>
        </is>
      </c>
      <c r="B349" t="inlineStr">
        <is>
          <t>16_P01</t>
        </is>
      </c>
      <c r="C349" t="n">
        <v>-0.1003883468965275</v>
      </c>
      <c r="D349" t="n">
        <v>-0.2361763674743557</v>
      </c>
      <c r="E349" t="n">
        <v>-0.8150401880808217</v>
      </c>
      <c r="F349" t="n">
        <v>-0.1294631513925238</v>
      </c>
      <c r="G349" t="n">
        <v>0.9696957590666913</v>
      </c>
      <c r="H349" t="n">
        <v>0.9714354029386113</v>
      </c>
      <c r="I349" t="n">
        <v>1.098321843893794</v>
      </c>
      <c r="J349" t="n">
        <v>-0.206526948935722</v>
      </c>
      <c r="K349" t="n">
        <v>-0.4303205576092489</v>
      </c>
      <c r="L349" t="n">
        <v>0.3711982784155353</v>
      </c>
      <c r="M349" t="n">
        <v>1.056779046394956</v>
      </c>
      <c r="N349" t="n">
        <v>-0.1018183443111956</v>
      </c>
      <c r="O349" t="n">
        <v>-0.1285767081668183</v>
      </c>
      <c r="P349" t="n">
        <v>-0.6627197124041819</v>
      </c>
      <c r="Q349" t="n">
        <v>-0.5154651157925537</v>
      </c>
      <c r="R349" t="n">
        <v>-1.488231009283099</v>
      </c>
      <c r="S349" t="n">
        <v>-1.13160701957195</v>
      </c>
      <c r="T349" t="n">
        <v>-0.4775047892041007</v>
      </c>
      <c r="U349" t="n">
        <v>0</v>
      </c>
      <c r="V349" t="n">
        <v>1</v>
      </c>
      <c r="W349" t="n">
        <v>0</v>
      </c>
      <c r="X349" t="n">
        <v>0</v>
      </c>
      <c r="Y349" t="n">
        <v>0</v>
      </c>
      <c r="Z349" t="n">
        <v>0</v>
      </c>
      <c r="AA349" t="n">
        <v>1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1.049867643899585</v>
      </c>
      <c r="AL349" t="n">
        <v>0</v>
      </c>
      <c r="AM349" t="n">
        <v>0.7285510454690824</v>
      </c>
      <c r="AN349" t="n">
        <v>0.2286697739367574</v>
      </c>
    </row>
    <row r="350">
      <c r="A350" t="inlineStr">
        <is>
          <t>2022-12-28</t>
        </is>
      </c>
      <c r="B350" t="inlineStr">
        <is>
          <t>16_P01</t>
        </is>
      </c>
      <c r="C350" t="n">
        <v>-0.6764134916004277</v>
      </c>
      <c r="D350" t="n">
        <v>0.007727839247078207</v>
      </c>
      <c r="E350" t="n">
        <v>-0.6502407408406676</v>
      </c>
      <c r="F350" t="n">
        <v>-0.7879829527837431</v>
      </c>
      <c r="G350" t="n">
        <v>-0.02292876298329376</v>
      </c>
      <c r="H350" t="n">
        <v>0.1035207383648386</v>
      </c>
      <c r="I350" t="n">
        <v>1.334282932583306</v>
      </c>
      <c r="J350" t="n">
        <v>-0.5926406039820791</v>
      </c>
      <c r="K350" t="n">
        <v>-1.049608876302858</v>
      </c>
      <c r="L350" t="n">
        <v>-0.6532061828870582</v>
      </c>
      <c r="M350" t="n">
        <v>-0.8334562617612576</v>
      </c>
      <c r="N350" t="n">
        <v>-0.4322290914062789</v>
      </c>
      <c r="O350" t="n">
        <v>0.3499763217470527</v>
      </c>
      <c r="P350" t="n">
        <v>0.7807575264025927</v>
      </c>
      <c r="Q350" t="n">
        <v>-0.3707958044104069</v>
      </c>
      <c r="R350" t="n">
        <v>-1.126826330130008</v>
      </c>
      <c r="S350" t="n">
        <v>0.09985634230297459</v>
      </c>
      <c r="T350" t="n">
        <v>0.6917098823007237</v>
      </c>
      <c r="U350" t="n">
        <v>0</v>
      </c>
      <c r="V350" t="n">
        <v>0</v>
      </c>
      <c r="W350" t="n">
        <v>0</v>
      </c>
      <c r="X350" t="n">
        <v>0</v>
      </c>
      <c r="Y350" t="n">
        <v>1</v>
      </c>
      <c r="Z350" t="n">
        <v>0</v>
      </c>
      <c r="AA350" t="n">
        <v>0</v>
      </c>
      <c r="AB350" t="n">
        <v>0</v>
      </c>
      <c r="AC350" t="n">
        <v>0</v>
      </c>
      <c r="AD350" t="n">
        <v>1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0.9325781405922559</v>
      </c>
      <c r="AL350" t="n">
        <v>0</v>
      </c>
      <c r="AM350" t="n">
        <v>0.3259987174952392</v>
      </c>
      <c r="AN350" t="n">
        <v>-0.3577268976649297</v>
      </c>
    </row>
    <row r="351">
      <c r="A351" t="inlineStr">
        <is>
          <t>2022-12-29</t>
        </is>
      </c>
      <c r="B351" t="inlineStr">
        <is>
          <t>16_P01</t>
        </is>
      </c>
      <c r="C351" t="n">
        <v>-1.106614398405778</v>
      </c>
      <c r="D351" t="n">
        <v>-0.02861326746950498</v>
      </c>
      <c r="E351" t="n">
        <v>-0.7255904885585788</v>
      </c>
      <c r="F351" t="n">
        <v>-1.033297781574127</v>
      </c>
      <c r="G351" t="n">
        <v>-0.3965090847243559</v>
      </c>
      <c r="H351" t="n">
        <v>-0.2783076402993705</v>
      </c>
      <c r="I351" t="n">
        <v>1.32412714615233</v>
      </c>
      <c r="J351" t="n">
        <v>-0.4277710108145947</v>
      </c>
      <c r="K351" t="n">
        <v>0.7238213676287627</v>
      </c>
      <c r="L351" t="n">
        <v>-1.117144344387139</v>
      </c>
      <c r="M351" t="n">
        <v>0.6247547610511711</v>
      </c>
      <c r="N351" t="n">
        <v>-0.9142969010586732</v>
      </c>
      <c r="O351" t="n">
        <v>0.1010497284325172</v>
      </c>
      <c r="P351" t="n">
        <v>1.841886547523861</v>
      </c>
      <c r="Q351" t="n">
        <v>1.349110099099751</v>
      </c>
      <c r="R351" t="n">
        <v>-0.3424686230400693</v>
      </c>
      <c r="S351" t="n">
        <v>-0.2093622589224796</v>
      </c>
      <c r="T351" t="n">
        <v>0.48461832699491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1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0.5330334285953723</v>
      </c>
      <c r="AL351" t="n">
        <v>0</v>
      </c>
      <c r="AM351" t="n">
        <v>-0.9025817775221049</v>
      </c>
      <c r="AN351" t="n">
        <v>-1.470325952005832</v>
      </c>
    </row>
    <row r="352">
      <c r="A352" t="inlineStr">
        <is>
          <t>2023-01-02</t>
        </is>
      </c>
      <c r="B352" t="inlineStr">
        <is>
          <t>15_P01</t>
        </is>
      </c>
      <c r="C352" t="n">
        <v>-0.8682867940195453</v>
      </c>
      <c r="D352" t="n">
        <v>-0.3881474284471814</v>
      </c>
      <c r="E352" t="n">
        <v>-0.9161125835766174</v>
      </c>
      <c r="F352" t="n">
        <v>-0.5661800081372592</v>
      </c>
      <c r="G352" t="n">
        <v>0.1505647735083533</v>
      </c>
      <c r="H352" t="n">
        <v>0.1560037452371246</v>
      </c>
      <c r="I352" t="n">
        <v>-0.4944913785750441</v>
      </c>
      <c r="J352" t="n">
        <v>-0.6006885991287757</v>
      </c>
      <c r="K352" t="n">
        <v>-0.2844072566643467</v>
      </c>
      <c r="L352" t="n">
        <v>0.2899679186803256</v>
      </c>
      <c r="M352" t="n">
        <v>0.3299630289204708</v>
      </c>
      <c r="N352" t="n">
        <v>-0.6439683359287621</v>
      </c>
      <c r="O352" t="n">
        <v>-0.5353258138584197</v>
      </c>
      <c r="P352" t="n">
        <v>-0.5015029763456683</v>
      </c>
      <c r="Q352" t="n">
        <v>-0.498853018476518</v>
      </c>
      <c r="R352" t="n">
        <v>-0.5169266057016078</v>
      </c>
      <c r="S352" t="n">
        <v>-0.6468778551912084</v>
      </c>
      <c r="T352" t="n">
        <v>-0.5682882386992711</v>
      </c>
      <c r="U352" t="n">
        <v>1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1</v>
      </c>
      <c r="AB352" t="n">
        <v>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0</v>
      </c>
    </row>
    <row r="353">
      <c r="A353" t="inlineStr">
        <is>
          <t>2023-01-03</t>
        </is>
      </c>
      <c r="B353" t="inlineStr">
        <is>
          <t>15_P01</t>
        </is>
      </c>
      <c r="C353" t="n">
        <v>-0.9351925997030479</v>
      </c>
      <c r="D353" t="n">
        <v>-0.5194417812853344</v>
      </c>
      <c r="E353" t="n">
        <v>-0.8837473926064773</v>
      </c>
      <c r="F353" t="n">
        <v>-0.457480551007831</v>
      </c>
      <c r="G353" t="n">
        <v>-0.004397948110160427</v>
      </c>
      <c r="H353" t="n">
        <v>0.03388889021824439</v>
      </c>
      <c r="I353" t="n">
        <v>-1.097828487239333</v>
      </c>
      <c r="J353" t="n">
        <v>0.485011375908342</v>
      </c>
      <c r="K353" t="n">
        <v>-0.4208428863809778</v>
      </c>
      <c r="L353" t="n">
        <v>-0.1715307672347949</v>
      </c>
      <c r="M353" t="n">
        <v>-0.2175589035031228</v>
      </c>
      <c r="N353" t="n">
        <v>-1.141477716587726</v>
      </c>
      <c r="O353" t="n">
        <v>-0.842903860701101</v>
      </c>
      <c r="P353" t="n">
        <v>-0.6405554029878727</v>
      </c>
      <c r="Q353" t="n">
        <v>-0.4448840095568242</v>
      </c>
      <c r="R353" t="n">
        <v>-0.6100932180948746</v>
      </c>
      <c r="S353" t="n">
        <v>-1.25076941429109</v>
      </c>
      <c r="T353" t="n">
        <v>-0.7372213222499723</v>
      </c>
      <c r="U353" t="n">
        <v>1</v>
      </c>
      <c r="V353" t="n">
        <v>0</v>
      </c>
      <c r="W353" t="n">
        <v>0</v>
      </c>
      <c r="X353" t="n">
        <v>0</v>
      </c>
      <c r="Y353" t="n">
        <v>0</v>
      </c>
      <c r="Z353" t="n">
        <v>1</v>
      </c>
      <c r="AA353" t="n">
        <v>0</v>
      </c>
      <c r="AB353" t="n">
        <v>0</v>
      </c>
      <c r="AC353" t="n">
        <v>1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0</v>
      </c>
    </row>
    <row r="354">
      <c r="A354" t="inlineStr">
        <is>
          <t>2023-01-04</t>
        </is>
      </c>
      <c r="B354" t="inlineStr">
        <is>
          <t>15_P01</t>
        </is>
      </c>
      <c r="C354" t="n">
        <v>-1.06172543641345</v>
      </c>
      <c r="D354" t="n">
        <v>-0.4972157868205938</v>
      </c>
      <c r="E354" t="n">
        <v>-0.8658929560552162</v>
      </c>
      <c r="F354" t="n">
        <v>-0.60715278590731</v>
      </c>
      <c r="G354" t="n">
        <v>-0.2120577537196904</v>
      </c>
      <c r="H354" t="n">
        <v>-0.1400070373544135</v>
      </c>
      <c r="I354" t="n">
        <v>-1.315698501189773</v>
      </c>
      <c r="J354" t="n">
        <v>0.8852259684666293</v>
      </c>
      <c r="K354" t="n">
        <v>-0.3340166964937787</v>
      </c>
      <c r="L354" t="n">
        <v>-0.3622480137159042</v>
      </c>
      <c r="M354" t="n">
        <v>-0.1693440559747081</v>
      </c>
      <c r="N354" t="n">
        <v>-1.372887090305507</v>
      </c>
      <c r="O354" t="n">
        <v>-0.8088922317284731</v>
      </c>
      <c r="P354" t="n">
        <v>-0.680638745724239</v>
      </c>
      <c r="Q354" t="n">
        <v>-0.5103542436389464</v>
      </c>
      <c r="R354" t="n">
        <v>-1.643932779174549</v>
      </c>
      <c r="S354" t="n">
        <v>-0.8377621262689703</v>
      </c>
      <c r="T354" t="n">
        <v>-0.7985543476705707</v>
      </c>
      <c r="U354" t="n">
        <v>1</v>
      </c>
      <c r="V354" t="n">
        <v>0</v>
      </c>
      <c r="W354" t="n">
        <v>0</v>
      </c>
      <c r="X354" t="n">
        <v>0</v>
      </c>
      <c r="Y354" t="n">
        <v>1</v>
      </c>
      <c r="Z354" t="n">
        <v>0</v>
      </c>
      <c r="AA354" t="n">
        <v>0</v>
      </c>
      <c r="AB354" t="n">
        <v>0</v>
      </c>
      <c r="AC354" t="n">
        <v>0</v>
      </c>
      <c r="AD354" t="n">
        <v>1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0</v>
      </c>
    </row>
    <row r="355">
      <c r="A355" t="inlineStr">
        <is>
          <t>2023-01-05</t>
        </is>
      </c>
      <c r="B355" t="inlineStr">
        <is>
          <t>15_P01</t>
        </is>
      </c>
      <c r="C355" t="n">
        <v>-0.9331493478931331</v>
      </c>
      <c r="D355" t="n">
        <v>-0.4313268781877326</v>
      </c>
      <c r="E355" t="n">
        <v>-0.7881674869919879</v>
      </c>
      <c r="F355" t="n">
        <v>-0.5711617776706098</v>
      </c>
      <c r="G355" t="n">
        <v>-0.1687410807884147</v>
      </c>
      <c r="H355" t="n">
        <v>-0.08945168839705267</v>
      </c>
      <c r="I355" t="n">
        <v>-0.270244260055409</v>
      </c>
      <c r="J355" t="n">
        <v>-0.09643180775542569</v>
      </c>
      <c r="K355" t="n">
        <v>0.3031674047155677</v>
      </c>
      <c r="L355" t="n">
        <v>0.3362517795467521</v>
      </c>
      <c r="M355" t="n">
        <v>1.456306976502568</v>
      </c>
      <c r="N355" t="n">
        <v>-0.9273097953103177</v>
      </c>
      <c r="O355" t="n">
        <v>-0.8964888053309342</v>
      </c>
      <c r="P355" t="n">
        <v>-0.5415531391190694</v>
      </c>
      <c r="Q355" t="n">
        <v>-0.3608501681169354</v>
      </c>
      <c r="R355" t="n">
        <v>0.1888320728664455</v>
      </c>
      <c r="S355" t="n">
        <v>-0.7047747420060961</v>
      </c>
      <c r="T355" t="n">
        <v>-0.8240461128132667</v>
      </c>
      <c r="U355" t="n">
        <v>1</v>
      </c>
      <c r="V355" t="n">
        <v>0</v>
      </c>
      <c r="W355" t="n">
        <v>0</v>
      </c>
      <c r="X355" t="n">
        <v>0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1</v>
      </c>
      <c r="AF355" t="n">
        <v>0</v>
      </c>
      <c r="AG355" t="n">
        <v>0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n">
        <v>0</v>
      </c>
      <c r="AN355" t="n">
        <v>0</v>
      </c>
    </row>
    <row r="356">
      <c r="A356" t="inlineStr">
        <is>
          <t>2023-01-11</t>
        </is>
      </c>
      <c r="B356" t="inlineStr">
        <is>
          <t>15_P01</t>
        </is>
      </c>
      <c r="C356" t="n">
        <v>-0.4432637724029712</v>
      </c>
      <c r="D356" t="n">
        <v>-0.6716450798481698</v>
      </c>
      <c r="E356" t="n">
        <v>-0.5904973763817869</v>
      </c>
      <c r="F356" t="n">
        <v>0.2792332189331042</v>
      </c>
      <c r="G356" t="n">
        <v>0.1288516656491697</v>
      </c>
      <c r="H356" t="n">
        <v>0.2327411071869457</v>
      </c>
      <c r="I356" t="n">
        <v>0.6217671165908208</v>
      </c>
      <c r="J356" t="n">
        <v>0.4187082566729269</v>
      </c>
      <c r="K356" t="n">
        <v>-0.926274332633295</v>
      </c>
      <c r="L356" t="n">
        <v>-0.08207646103726976</v>
      </c>
      <c r="M356" t="n">
        <v>2.50521274964951</v>
      </c>
      <c r="N356" t="n">
        <v>-0.6873835595436781</v>
      </c>
      <c r="O356" t="n">
        <v>-0.6555629637485141</v>
      </c>
      <c r="P356" t="n">
        <v>-0.442377669883187</v>
      </c>
      <c r="Q356" t="n">
        <v>-0.4685287103920636</v>
      </c>
      <c r="R356" t="n">
        <v>-0.7190382267915117</v>
      </c>
      <c r="S356" t="n">
        <v>-0.403060368236078</v>
      </c>
      <c r="T356" t="n">
        <v>-1.374578989218841</v>
      </c>
      <c r="U356" t="n">
        <v>0</v>
      </c>
      <c r="V356" t="n">
        <v>1</v>
      </c>
      <c r="W356" t="n">
        <v>0</v>
      </c>
      <c r="X356" t="n">
        <v>0</v>
      </c>
      <c r="Y356" t="n">
        <v>1</v>
      </c>
      <c r="Z356" t="n">
        <v>0</v>
      </c>
      <c r="AA356" t="n">
        <v>0</v>
      </c>
      <c r="AB356" t="n">
        <v>0</v>
      </c>
      <c r="AC356" t="n">
        <v>0</v>
      </c>
      <c r="AD356" t="n">
        <v>1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0</v>
      </c>
    </row>
    <row r="357">
      <c r="A357" t="inlineStr">
        <is>
          <t>2023-01-12</t>
        </is>
      </c>
      <c r="B357" t="inlineStr">
        <is>
          <t>15_P01</t>
        </is>
      </c>
      <c r="C357" t="n">
        <v>-0.5687534700210983</v>
      </c>
      <c r="D357" t="n">
        <v>-0.6728842429433256</v>
      </c>
      <c r="E357" t="n">
        <v>-0.6112383827757188</v>
      </c>
      <c r="F357" t="n">
        <v>0.1513432319052917</v>
      </c>
      <c r="G357" t="n">
        <v>0.008188189167309649</v>
      </c>
      <c r="H357" t="n">
        <v>0.1108710933903175</v>
      </c>
      <c r="I357" t="n">
        <v>0.3634138956362113</v>
      </c>
      <c r="J357" t="n">
        <v>-0.7618068834360757</v>
      </c>
      <c r="K357" t="n">
        <v>-0.2942486372250278</v>
      </c>
      <c r="L357" t="n">
        <v>0.1730727568033844</v>
      </c>
      <c r="M357" t="n">
        <v>0.8204260654250081</v>
      </c>
      <c r="N357" t="n">
        <v>-0.2501153982546931</v>
      </c>
      <c r="O357" t="n">
        <v>-0.3345475004542339</v>
      </c>
      <c r="P357" t="n">
        <v>-0.5638527283769934</v>
      </c>
      <c r="Q357" t="n">
        <v>-0.4758733463801962</v>
      </c>
      <c r="R357" t="n">
        <v>-0.3742483633270864</v>
      </c>
      <c r="S357" t="n">
        <v>0.2688593396194056</v>
      </c>
      <c r="T357" t="n">
        <v>-0.3533269674580468</v>
      </c>
      <c r="U357" t="n">
        <v>1</v>
      </c>
      <c r="V357" t="n">
        <v>0</v>
      </c>
      <c r="W357" t="n">
        <v>0</v>
      </c>
      <c r="X357" t="n">
        <v>0</v>
      </c>
      <c r="Y357" t="n">
        <v>0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1</v>
      </c>
      <c r="AF357" t="n">
        <v>0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n">
        <v>0</v>
      </c>
      <c r="AN357" t="n">
        <v>0</v>
      </c>
    </row>
    <row r="358">
      <c r="A358" t="inlineStr">
        <is>
          <t>2023-01-13</t>
        </is>
      </c>
      <c r="B358" t="inlineStr">
        <is>
          <t>15_P01</t>
        </is>
      </c>
      <c r="C358" t="n">
        <v>-0.5807761489803919</v>
      </c>
      <c r="D358" t="n">
        <v>-0.7117338504526415</v>
      </c>
      <c r="E358" t="n">
        <v>-0.7714124258929478</v>
      </c>
      <c r="F358" t="n">
        <v>0.2112959758751329</v>
      </c>
      <c r="G358" t="n">
        <v>0.2710241521676674</v>
      </c>
      <c r="H358" t="n">
        <v>0.3073462198676676</v>
      </c>
      <c r="I358" t="n">
        <v>0.5691162492649992</v>
      </c>
      <c r="J358" t="n">
        <v>0.3833903355595675</v>
      </c>
      <c r="K358" t="n">
        <v>-0.7641924570073364</v>
      </c>
      <c r="L358" t="n">
        <v>-0.2519136517595645</v>
      </c>
      <c r="M358" t="n">
        <v>0.1472404347332751</v>
      </c>
      <c r="N358" t="n">
        <v>-0.7943636560110542</v>
      </c>
      <c r="O358" t="n">
        <v>0.2299676113530494</v>
      </c>
      <c r="P358" t="n">
        <v>-0.3368557547354948</v>
      </c>
      <c r="Q358" t="n">
        <v>-0.5131601519655125</v>
      </c>
      <c r="R358" t="n">
        <v>-0.1844757770973927</v>
      </c>
      <c r="S358" t="n">
        <v>-0.2121087876846988</v>
      </c>
      <c r="T358" t="n">
        <v>0.5102019778603556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1</v>
      </c>
      <c r="AC358" t="n">
        <v>0</v>
      </c>
      <c r="AD358" t="n">
        <v>0</v>
      </c>
      <c r="AE358" t="n">
        <v>0</v>
      </c>
      <c r="AF358" t="n">
        <v>1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n">
        <v>0</v>
      </c>
      <c r="AN358" t="n">
        <v>0</v>
      </c>
    </row>
    <row r="359">
      <c r="A359" t="inlineStr">
        <is>
          <t>2023-01-17</t>
        </is>
      </c>
      <c r="B359" t="inlineStr">
        <is>
          <t>15_P01</t>
        </is>
      </c>
      <c r="C359" t="n">
        <v>-0.7561764689797372</v>
      </c>
      <c r="D359" t="n">
        <v>-0.6713055626378829</v>
      </c>
      <c r="E359" t="n">
        <v>-0.8618694278243844</v>
      </c>
      <c r="F359" t="n">
        <v>-0.04590118056724168</v>
      </c>
      <c r="G359" t="n">
        <v>0.2036159545767931</v>
      </c>
      <c r="H359" t="n">
        <v>0.2178865302009241</v>
      </c>
      <c r="I359" t="n">
        <v>-0.4261794433023069</v>
      </c>
      <c r="J359" t="n">
        <v>-0.3275054331516396</v>
      </c>
      <c r="K359" t="n">
        <v>-0.7386583867034728</v>
      </c>
      <c r="L359" t="n">
        <v>0.02845938140700014</v>
      </c>
      <c r="M359" t="n">
        <v>0.2379038887024795</v>
      </c>
      <c r="N359" t="n">
        <v>-0.6587170482572745</v>
      </c>
      <c r="O359" t="n">
        <v>0.199453789674109</v>
      </c>
      <c r="P359" t="n">
        <v>-0.09180229185203263</v>
      </c>
      <c r="Q359" t="n">
        <v>-0.3055283992668137</v>
      </c>
      <c r="R359" t="n">
        <v>-0.131187733606349</v>
      </c>
      <c r="S359" t="n">
        <v>0.307958333134009</v>
      </c>
      <c r="T359" t="n">
        <v>0.6330189379125811</v>
      </c>
      <c r="U359" t="n">
        <v>0</v>
      </c>
      <c r="V359" t="n">
        <v>0</v>
      </c>
      <c r="W359" t="n">
        <v>0</v>
      </c>
      <c r="X359" t="n">
        <v>0</v>
      </c>
      <c r="Y359" t="n">
        <v>0</v>
      </c>
      <c r="Z359" t="n">
        <v>1</v>
      </c>
      <c r="AA359" t="n">
        <v>0</v>
      </c>
      <c r="AB359" t="n">
        <v>0</v>
      </c>
      <c r="AC359" t="n">
        <v>1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AJ359" t="n">
        <v>0</v>
      </c>
      <c r="AK359" t="n">
        <v>0</v>
      </c>
      <c r="AL359" t="n">
        <v>0</v>
      </c>
      <c r="AM359" t="n">
        <v>0</v>
      </c>
      <c r="AN359" t="n">
        <v>0</v>
      </c>
    </row>
    <row r="360">
      <c r="A360" t="inlineStr">
        <is>
          <t>2023-01-18</t>
        </is>
      </c>
      <c r="B360" t="inlineStr">
        <is>
          <t>15_P01</t>
        </is>
      </c>
      <c r="C360" t="n">
        <v>-0.9779375241474425</v>
      </c>
      <c r="D360" t="n">
        <v>-0.5318811806121754</v>
      </c>
      <c r="E360" t="n">
        <v>-0.770352178600454</v>
      </c>
      <c r="F360" t="n">
        <v>-0.4814277095486675</v>
      </c>
      <c r="G360" t="n">
        <v>-0.2577320340321488</v>
      </c>
      <c r="H360" t="n">
        <v>-0.1661310965163034</v>
      </c>
      <c r="I360" t="n">
        <v>-0.6449051654173305</v>
      </c>
      <c r="J360" t="n">
        <v>0.1821019684100487</v>
      </c>
      <c r="K360" t="n">
        <v>-0.6923639896811374</v>
      </c>
      <c r="L360" t="n">
        <v>0.1009426676306066</v>
      </c>
      <c r="M360" t="n">
        <v>-0.4664320458548178</v>
      </c>
      <c r="N360" t="n">
        <v>-1.074173733567473</v>
      </c>
      <c r="O360" t="n">
        <v>-0.193691741596506</v>
      </c>
      <c r="P360" t="n">
        <v>-0.3537539723730471</v>
      </c>
      <c r="Q360" t="n">
        <v>-0.2611921224158626</v>
      </c>
      <c r="R360" t="n">
        <v>-0.4693004050616549</v>
      </c>
      <c r="S360" t="n">
        <v>-0.5633412376117375</v>
      </c>
      <c r="T360" t="n">
        <v>-0.7128306327944544</v>
      </c>
      <c r="U360" t="n">
        <v>1</v>
      </c>
      <c r="V360" t="n">
        <v>0</v>
      </c>
      <c r="W360" t="n">
        <v>0</v>
      </c>
      <c r="X360" t="n">
        <v>0</v>
      </c>
      <c r="Y360" t="n">
        <v>1</v>
      </c>
      <c r="Z360" t="n">
        <v>0</v>
      </c>
      <c r="AA360" t="n">
        <v>0</v>
      </c>
      <c r="AB360" t="n">
        <v>0</v>
      </c>
      <c r="AC360" t="n">
        <v>0</v>
      </c>
      <c r="AD360" t="n">
        <v>1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0</v>
      </c>
      <c r="AM360" t="n">
        <v>0</v>
      </c>
      <c r="AN360" t="n">
        <v>0</v>
      </c>
    </row>
    <row r="361">
      <c r="A361" t="inlineStr">
        <is>
          <t>2023-01-19</t>
        </is>
      </c>
      <c r="B361" t="inlineStr">
        <is>
          <t>15_P01</t>
        </is>
      </c>
      <c r="C361" t="n">
        <v>-1.189733582960676</v>
      </c>
      <c r="D361" t="n">
        <v>-0.6538342063972076</v>
      </c>
      <c r="E361" t="n">
        <v>-0.7825767765710349</v>
      </c>
      <c r="F361" t="n">
        <v>-0.5208705643777386</v>
      </c>
      <c r="G361" t="n">
        <v>-0.5202743306012003</v>
      </c>
      <c r="H361" t="n">
        <v>-0.4017947223758515</v>
      </c>
      <c r="I361" t="n">
        <v>-0.5634371826247213</v>
      </c>
      <c r="J361" t="n">
        <v>0.1675340109489913</v>
      </c>
      <c r="K361" t="n">
        <v>-0.1157844908971335</v>
      </c>
      <c r="L361" t="n">
        <v>-0.6002645274095455</v>
      </c>
      <c r="M361" t="n">
        <v>0.02139848122800087</v>
      </c>
      <c r="N361" t="n">
        <v>-1.261544698642374</v>
      </c>
      <c r="O361" t="n">
        <v>0.09142715817856813</v>
      </c>
      <c r="P361" t="n">
        <v>1.663583593125345</v>
      </c>
      <c r="Q361" t="n">
        <v>1.172012589441688</v>
      </c>
      <c r="R361" t="n">
        <v>0.4015698792655244</v>
      </c>
      <c r="S361" t="n">
        <v>0.3658026412797113</v>
      </c>
      <c r="T361" t="n">
        <v>0.590961064199108</v>
      </c>
      <c r="U361" t="n">
        <v>0</v>
      </c>
      <c r="V361" t="n">
        <v>0</v>
      </c>
      <c r="W361" t="n">
        <v>0</v>
      </c>
      <c r="X361" t="n">
        <v>0</v>
      </c>
      <c r="Y361" t="n">
        <v>0</v>
      </c>
      <c r="Z361" t="n">
        <v>0</v>
      </c>
      <c r="AA361" t="n">
        <v>0</v>
      </c>
      <c r="AB361" t="n">
        <v>0</v>
      </c>
      <c r="AC361" t="n">
        <v>0</v>
      </c>
      <c r="AD361" t="n">
        <v>0</v>
      </c>
      <c r="AE361" t="n">
        <v>1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0</v>
      </c>
    </row>
    <row r="362">
      <c r="A362" t="inlineStr">
        <is>
          <t>2023-01-20</t>
        </is>
      </c>
      <c r="B362" t="inlineStr">
        <is>
          <t>15_P01</t>
        </is>
      </c>
      <c r="C362" t="n">
        <v>-1.168259200260118</v>
      </c>
      <c r="D362" t="n">
        <v>-0.627953026256318</v>
      </c>
      <c r="E362" t="n">
        <v>-0.7938632480620572</v>
      </c>
      <c r="F362" t="n">
        <v>-0.5358240072210443</v>
      </c>
      <c r="G362" t="n">
        <v>-0.4743390339162514</v>
      </c>
      <c r="H362" t="n">
        <v>-0.3614180396508179</v>
      </c>
      <c r="I362" t="n">
        <v>-0.3693346602046623</v>
      </c>
      <c r="J362" t="n">
        <v>0.2538353053733873</v>
      </c>
      <c r="K362" t="n">
        <v>-0.3566723491534426</v>
      </c>
      <c r="L362" t="n">
        <v>0.03145413552068777</v>
      </c>
      <c r="M362" t="n">
        <v>-0.1539235246737753</v>
      </c>
      <c r="N362" t="n">
        <v>-1.270684745719198</v>
      </c>
      <c r="O362" t="n">
        <v>-0.7798680693051609</v>
      </c>
      <c r="P362" t="n">
        <v>-0.6928039946122305</v>
      </c>
      <c r="Q362" t="n">
        <v>-0.5034785428169509</v>
      </c>
      <c r="R362" t="n">
        <v>-0.6778055171671863</v>
      </c>
      <c r="S362" t="n">
        <v>-0.872182759416631</v>
      </c>
      <c r="T362" t="n">
        <v>-0.8413289006094161</v>
      </c>
      <c r="U362" t="n">
        <v>1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1</v>
      </c>
      <c r="AC362" t="n">
        <v>0</v>
      </c>
      <c r="AD362" t="n">
        <v>0</v>
      </c>
      <c r="AE362" t="n">
        <v>0</v>
      </c>
      <c r="AF362" t="n">
        <v>1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n">
        <v>0</v>
      </c>
      <c r="AN362" t="n">
        <v>0</v>
      </c>
    </row>
    <row r="363">
      <c r="A363" t="inlineStr">
        <is>
          <t>2023-01-27</t>
        </is>
      </c>
      <c r="B363" t="inlineStr">
        <is>
          <t>15_P01</t>
        </is>
      </c>
      <c r="C363" t="n">
        <v>0.827209120060774</v>
      </c>
      <c r="D363" t="n">
        <v>-0.8358189455355044</v>
      </c>
      <c r="E363" t="n">
        <v>-1.03784656705625</v>
      </c>
      <c r="F363" t="n">
        <v>2.074356223244209</v>
      </c>
      <c r="G363" t="n">
        <v>2.954170523359412</v>
      </c>
      <c r="H363" t="n">
        <v>2.331523475994847</v>
      </c>
      <c r="I363" t="n">
        <v>0.1184014522341816</v>
      </c>
      <c r="J363" t="n">
        <v>3</v>
      </c>
      <c r="K363" t="n">
        <v>-2.317949963944107</v>
      </c>
      <c r="L363" t="n">
        <v>-0.6369249397261084</v>
      </c>
      <c r="M363" t="n">
        <v>1.487105359993066</v>
      </c>
      <c r="N363" t="n">
        <v>-0.8473343833881051</v>
      </c>
      <c r="O363" t="n">
        <v>2.205346224911848</v>
      </c>
      <c r="P363" t="n">
        <v>0.5988512291450853</v>
      </c>
      <c r="Q363" t="n">
        <v>0.8836220173107605</v>
      </c>
      <c r="R363" t="n">
        <v>-0.7830030503416443</v>
      </c>
      <c r="S363" t="n">
        <v>-0.7866464732277245</v>
      </c>
      <c r="T363" t="n">
        <v>-1.833786545438679</v>
      </c>
      <c r="U363" t="n">
        <v>0</v>
      </c>
      <c r="V363" t="n">
        <v>1</v>
      </c>
      <c r="W363" t="n">
        <v>0</v>
      </c>
      <c r="X363" t="n">
        <v>0</v>
      </c>
      <c r="Y363" t="n">
        <v>0</v>
      </c>
      <c r="Z363" t="n">
        <v>0</v>
      </c>
      <c r="AA363" t="n">
        <v>0</v>
      </c>
      <c r="AB363" t="n">
        <v>1</v>
      </c>
      <c r="AC363" t="n">
        <v>0</v>
      </c>
      <c r="AD363" t="n">
        <v>0</v>
      </c>
      <c r="AE363" t="n">
        <v>0</v>
      </c>
      <c r="AF363" t="n">
        <v>1</v>
      </c>
      <c r="AG363" t="n">
        <v>0</v>
      </c>
      <c r="AH363" t="n">
        <v>0</v>
      </c>
      <c r="AI363" t="n">
        <v>1</v>
      </c>
      <c r="AJ363" t="n">
        <v>0</v>
      </c>
      <c r="AK363" t="n">
        <v>0</v>
      </c>
      <c r="AL363" t="n">
        <v>0</v>
      </c>
      <c r="AM363" t="n">
        <v>0</v>
      </c>
      <c r="AN363" t="n">
        <v>0</v>
      </c>
    </row>
    <row r="364">
      <c r="A364" t="inlineStr">
        <is>
          <t>2023-01-30</t>
        </is>
      </c>
      <c r="B364" t="inlineStr">
        <is>
          <t>15_P01</t>
        </is>
      </c>
      <c r="C364" t="n">
        <v>1.635628628540865</v>
      </c>
      <c r="D364" t="n">
        <v>-0.3981085900818107</v>
      </c>
      <c r="E364" t="n">
        <v>-0.8092766314430233</v>
      </c>
      <c r="F364" t="n">
        <v>1.697796940506938</v>
      </c>
      <c r="G364" t="n">
        <v>3</v>
      </c>
      <c r="H364" t="n">
        <v>2.991678995766899</v>
      </c>
      <c r="I364" t="n">
        <v>0.6807283598444265</v>
      </c>
      <c r="J364" t="n">
        <v>0.3528175726044827</v>
      </c>
      <c r="K364" t="n">
        <v>-1.102021310548691</v>
      </c>
      <c r="L364" t="n">
        <v>-0.9957407191046724</v>
      </c>
      <c r="M364" t="n">
        <v>3</v>
      </c>
      <c r="N364" t="n">
        <v>1.180509697610977</v>
      </c>
      <c r="O364" t="n">
        <v>3</v>
      </c>
      <c r="P364" t="n">
        <v>1.286602143254657</v>
      </c>
      <c r="Q364" t="n">
        <v>0.5474688471513152</v>
      </c>
      <c r="R364" t="n">
        <v>-0.2615756208692829</v>
      </c>
      <c r="S364" t="n">
        <v>1.305320590600781</v>
      </c>
      <c r="T364" t="n">
        <v>0.6372224127303792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1</v>
      </c>
      <c r="AB364" t="n">
        <v>0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n">
        <v>0</v>
      </c>
      <c r="AN364" t="n">
        <v>0</v>
      </c>
    </row>
    <row r="365">
      <c r="A365" t="inlineStr">
        <is>
          <t>2023-01-31</t>
        </is>
      </c>
      <c r="B365" t="inlineStr">
        <is>
          <t>15_P01</t>
        </is>
      </c>
      <c r="C365" t="n">
        <v>1.561250507575623</v>
      </c>
      <c r="D365" t="n">
        <v>-0.4620722859150458</v>
      </c>
      <c r="E365" t="n">
        <v>-0.7976836758876427</v>
      </c>
      <c r="F365" t="n">
        <v>1.783116822080465</v>
      </c>
      <c r="G365" t="n">
        <v>3</v>
      </c>
      <c r="H365" t="n">
        <v>2.888015486723436</v>
      </c>
      <c r="I365" t="n">
        <v>0.9275119304522192</v>
      </c>
      <c r="J365" t="n">
        <v>-0.8921694931281117</v>
      </c>
      <c r="K365" t="n">
        <v>-1.026883064261352</v>
      </c>
      <c r="L365" t="n">
        <v>0.4920199023164724</v>
      </c>
      <c r="M365" t="n">
        <v>0.2218595767556371</v>
      </c>
      <c r="N365" t="n">
        <v>2.114040869502996</v>
      </c>
      <c r="O365" t="n">
        <v>0.8541111385370734</v>
      </c>
      <c r="P365" t="n">
        <v>0.1322826223388532</v>
      </c>
      <c r="Q365" t="n">
        <v>0.01652057251391611</v>
      </c>
      <c r="R365" t="n">
        <v>-0.1735166125996434</v>
      </c>
      <c r="S365" t="n">
        <v>1.100790379478789</v>
      </c>
      <c r="T365" t="n">
        <v>1.929422770583594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1</v>
      </c>
      <c r="AA365" t="n">
        <v>0</v>
      </c>
      <c r="AB365" t="n">
        <v>0</v>
      </c>
      <c r="AC365" t="n">
        <v>1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</v>
      </c>
      <c r="AN365" t="n">
        <v>0</v>
      </c>
    </row>
    <row r="366">
      <c r="A366" t="inlineStr">
        <is>
          <t>2023-02-01</t>
        </is>
      </c>
      <c r="B366" t="inlineStr">
        <is>
          <t>15_P01</t>
        </is>
      </c>
      <c r="C366" t="n">
        <v>1.905705855345876</v>
      </c>
      <c r="D366" t="n">
        <v>-0.4320526748755916</v>
      </c>
      <c r="E366" t="n">
        <v>-0.8078847560773195</v>
      </c>
      <c r="F366" t="n">
        <v>2.025435198989873</v>
      </c>
      <c r="G366" t="n">
        <v>3</v>
      </c>
      <c r="H366" t="n">
        <v>3</v>
      </c>
      <c r="I366" t="n">
        <v>0.762433562907625</v>
      </c>
      <c r="J366" t="n">
        <v>1.286094089370757</v>
      </c>
      <c r="K366" t="n">
        <v>-0.4738191496361147</v>
      </c>
      <c r="L366" t="n">
        <v>0.6965003902952488</v>
      </c>
      <c r="M366" t="n">
        <v>1.600771703283595</v>
      </c>
      <c r="N366" t="n">
        <v>0.8390043022859943</v>
      </c>
      <c r="O366" t="n">
        <v>-0.533137530063079</v>
      </c>
      <c r="P366" t="n">
        <v>-0.6001178301252122</v>
      </c>
      <c r="Q366" t="n">
        <v>-0.5805889485872754</v>
      </c>
      <c r="R366" t="n">
        <v>-0.831304434575404</v>
      </c>
      <c r="S366" t="n">
        <v>-0.1196777725519329</v>
      </c>
      <c r="T366" t="n">
        <v>-1.040802272994171</v>
      </c>
      <c r="U366" t="n">
        <v>0</v>
      </c>
      <c r="V366" t="n">
        <v>1</v>
      </c>
      <c r="W366" t="n">
        <v>0</v>
      </c>
      <c r="X366" t="n">
        <v>0</v>
      </c>
      <c r="Y366" t="n">
        <v>1</v>
      </c>
      <c r="Z366" t="n">
        <v>0</v>
      </c>
      <c r="AA366" t="n">
        <v>0</v>
      </c>
      <c r="AB366" t="n">
        <v>0</v>
      </c>
      <c r="AC366" t="n">
        <v>0</v>
      </c>
      <c r="AD366" t="n">
        <v>1</v>
      </c>
      <c r="AE366" t="n">
        <v>0</v>
      </c>
      <c r="AF366" t="n">
        <v>0</v>
      </c>
      <c r="AG366" t="n">
        <v>0</v>
      </c>
      <c r="AH366" t="n">
        <v>0</v>
      </c>
      <c r="AI366" t="n">
        <v>1</v>
      </c>
      <c r="AJ366" t="n">
        <v>0</v>
      </c>
      <c r="AK366" t="n">
        <v>0</v>
      </c>
      <c r="AL366" t="n">
        <v>0</v>
      </c>
      <c r="AM366" t="n">
        <v>0</v>
      </c>
      <c r="AN366" t="n">
        <v>0</v>
      </c>
    </row>
    <row r="367">
      <c r="A367" t="inlineStr">
        <is>
          <t>2023-02-02</t>
        </is>
      </c>
      <c r="B367" t="inlineStr">
        <is>
          <t>15_P01</t>
        </is>
      </c>
      <c r="C367" t="n">
        <v>1.028317422451523</v>
      </c>
      <c r="D367" t="n">
        <v>-0.5893951993819707</v>
      </c>
      <c r="E367" t="n">
        <v>-0.8124843745125213</v>
      </c>
      <c r="F367" t="n">
        <v>1.588771364324445</v>
      </c>
      <c r="G367" t="n">
        <v>2.524000737961086</v>
      </c>
      <c r="H367" t="n">
        <v>2.274025087278168</v>
      </c>
      <c r="I367" t="n">
        <v>0.6707889695025138</v>
      </c>
      <c r="J367" t="n">
        <v>-1.499034788428898</v>
      </c>
      <c r="K367" t="n">
        <v>-0.6954776722198633</v>
      </c>
      <c r="L367" t="n">
        <v>-0.737744483908403</v>
      </c>
      <c r="M367" t="n">
        <v>-1.675906719442235</v>
      </c>
      <c r="N367" t="n">
        <v>2.13460597542585</v>
      </c>
      <c r="O367" t="n">
        <v>1.822640958662034</v>
      </c>
      <c r="P367" t="n">
        <v>3</v>
      </c>
      <c r="Q367" t="n">
        <v>2.010671663365463</v>
      </c>
      <c r="R367" t="n">
        <v>1.867839056243765</v>
      </c>
      <c r="S367" t="n">
        <v>2.807839796870888</v>
      </c>
      <c r="T367" t="n">
        <v>2.794074978749511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1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n">
        <v>0</v>
      </c>
      <c r="AN367" t="n">
        <v>0</v>
      </c>
    </row>
    <row r="368">
      <c r="A368" t="inlineStr">
        <is>
          <t>2023-02-07</t>
        </is>
      </c>
      <c r="B368" t="inlineStr">
        <is>
          <t>15_P01</t>
        </is>
      </c>
      <c r="C368" t="n">
        <v>-0.5364350260517369</v>
      </c>
      <c r="D368" t="n">
        <v>-0.3307933754066054</v>
      </c>
      <c r="E368" t="n">
        <v>-0.7370428197769892</v>
      </c>
      <c r="F368" t="n">
        <v>-0.3459347995722545</v>
      </c>
      <c r="G368" t="n">
        <v>0.2660797443649236</v>
      </c>
      <c r="H368" t="n">
        <v>0.3148264755906919</v>
      </c>
      <c r="I368" t="n">
        <v>0.04725440748493741</v>
      </c>
      <c r="J368" t="n">
        <v>-0.2622130459144403</v>
      </c>
      <c r="K368" t="n">
        <v>-0.4573213454376123</v>
      </c>
      <c r="L368" t="n">
        <v>0.3058407496891002</v>
      </c>
      <c r="M368" t="n">
        <v>0.1306164045220314</v>
      </c>
      <c r="N368" t="n">
        <v>-0.4748774650075108</v>
      </c>
      <c r="O368" t="n">
        <v>-0.7064921110724665</v>
      </c>
      <c r="P368" t="n">
        <v>-0.5366615833331745</v>
      </c>
      <c r="Q368" t="n">
        <v>-0.4781193745697514</v>
      </c>
      <c r="R368" t="n">
        <v>-0.7726197381968775</v>
      </c>
      <c r="S368" t="n">
        <v>-0.6894214979774894</v>
      </c>
      <c r="T368" t="n">
        <v>-0.5250514016002147</v>
      </c>
      <c r="U368" t="n">
        <v>1</v>
      </c>
      <c r="V368" t="n">
        <v>0</v>
      </c>
      <c r="W368" t="n">
        <v>0</v>
      </c>
      <c r="X368" t="n">
        <v>0</v>
      </c>
      <c r="Y368" t="n">
        <v>0</v>
      </c>
      <c r="Z368" t="n">
        <v>1</v>
      </c>
      <c r="AA368" t="n">
        <v>0</v>
      </c>
      <c r="AB368" t="n">
        <v>0</v>
      </c>
      <c r="AC368" t="n">
        <v>1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n">
        <v>0</v>
      </c>
      <c r="AN368" t="n">
        <v>0</v>
      </c>
    </row>
    <row r="369">
      <c r="A369" t="inlineStr">
        <is>
          <t>2023-02-08</t>
        </is>
      </c>
      <c r="B369" t="inlineStr">
        <is>
          <t>15_P01</t>
        </is>
      </c>
      <c r="C369" t="n">
        <v>-0.5997969764868867</v>
      </c>
      <c r="D369" t="n">
        <v>-0.4184916958880879</v>
      </c>
      <c r="E369" t="n">
        <v>-0.9234324280738018</v>
      </c>
      <c r="F369" t="n">
        <v>-0.2844020392208015</v>
      </c>
      <c r="G369" t="n">
        <v>0.547010311638066</v>
      </c>
      <c r="H369" t="n">
        <v>0.4847735286438525</v>
      </c>
      <c r="I369" t="n">
        <v>0.2580974776372257</v>
      </c>
      <c r="J369" t="n">
        <v>0.3154597740214382</v>
      </c>
      <c r="K369" t="n">
        <v>-0.3323406877422615</v>
      </c>
      <c r="L369" t="n">
        <v>0.3832181937612724</v>
      </c>
      <c r="M369" t="n">
        <v>0.07498387930152869</v>
      </c>
      <c r="N369" t="n">
        <v>-0.7846004239062651</v>
      </c>
      <c r="O369" t="n">
        <v>-0.6766132402306814</v>
      </c>
      <c r="P369" t="n">
        <v>-0.6175152261923688</v>
      </c>
      <c r="Q369" t="n">
        <v>-0.5754699557339191</v>
      </c>
      <c r="R369" t="n">
        <v>-0.8501629863278383</v>
      </c>
      <c r="S369" t="n">
        <v>-0.7756406122731526</v>
      </c>
      <c r="T369" t="n">
        <v>-0.7198977542178958</v>
      </c>
      <c r="U369" t="n">
        <v>1</v>
      </c>
      <c r="V369" t="n">
        <v>0</v>
      </c>
      <c r="W369" t="n">
        <v>0</v>
      </c>
      <c r="X369" t="n">
        <v>0</v>
      </c>
      <c r="Y369" t="n">
        <v>1</v>
      </c>
      <c r="Z369" t="n">
        <v>0</v>
      </c>
      <c r="AA369" t="n">
        <v>0</v>
      </c>
      <c r="AB369" t="n">
        <v>0</v>
      </c>
      <c r="AC369" t="n">
        <v>0</v>
      </c>
      <c r="AD369" t="n">
        <v>1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n">
        <v>0</v>
      </c>
      <c r="AN369" t="n">
        <v>0</v>
      </c>
    </row>
    <row r="370">
      <c r="A370" t="inlineStr">
        <is>
          <t>2023-02-09</t>
        </is>
      </c>
      <c r="B370" t="inlineStr">
        <is>
          <t>15_P01</t>
        </is>
      </c>
      <c r="C370" t="n">
        <v>-0.9088775496281799</v>
      </c>
      <c r="D370" t="n">
        <v>-0.2751140552796076</v>
      </c>
      <c r="E370" t="n">
        <v>-0.9448651219048965</v>
      </c>
      <c r="F370" t="n">
        <v>-0.7325877838140086</v>
      </c>
      <c r="G370" t="n">
        <v>0.1484089555251037</v>
      </c>
      <c r="H370" t="n">
        <v>0.1455900836257851</v>
      </c>
      <c r="I370" t="n">
        <v>0.2222665604254183</v>
      </c>
      <c r="J370" t="n">
        <v>-0.03761110090855057</v>
      </c>
      <c r="K370" t="n">
        <v>0.5990364933653308</v>
      </c>
      <c r="L370" t="n">
        <v>-0.2764313492893435</v>
      </c>
      <c r="M370" t="n">
        <v>0.1613739405666564</v>
      </c>
      <c r="N370" t="n">
        <v>-0.9277252519956283</v>
      </c>
      <c r="O370" t="n">
        <v>0.4423661010490791</v>
      </c>
      <c r="P370" t="n">
        <v>1.47537844747113</v>
      </c>
      <c r="Q370" t="n">
        <v>1.016185959233017</v>
      </c>
      <c r="R370" t="n">
        <v>2.515841538559744</v>
      </c>
      <c r="S370" t="n">
        <v>-0.04282925428448869</v>
      </c>
      <c r="T370" t="n">
        <v>0.7363412318798094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t="n">
        <v>0</v>
      </c>
      <c r="AB370" t="n">
        <v>0</v>
      </c>
      <c r="AC370" t="n">
        <v>0</v>
      </c>
      <c r="AD370" t="n">
        <v>0</v>
      </c>
      <c r="AE370" t="n">
        <v>1</v>
      </c>
      <c r="AF370" t="n">
        <v>0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n">
        <v>0</v>
      </c>
      <c r="AN370" t="n">
        <v>0</v>
      </c>
    </row>
    <row r="371">
      <c r="A371" t="inlineStr">
        <is>
          <t>2023-02-10</t>
        </is>
      </c>
      <c r="B371" t="inlineStr">
        <is>
          <t>15_P01</t>
        </is>
      </c>
      <c r="C371" t="n">
        <v>-1.340217320975189</v>
      </c>
      <c r="D371" t="n">
        <v>-0.5014989865969022</v>
      </c>
      <c r="E371" t="n">
        <v>-0.939026425835078</v>
      </c>
      <c r="F371" t="n">
        <v>-0.8653522777548633</v>
      </c>
      <c r="G371" t="n">
        <v>-0.4817437984259068</v>
      </c>
      <c r="H371" t="n">
        <v>-0.37480081080435</v>
      </c>
      <c r="I371" t="n">
        <v>0.1429915069266006</v>
      </c>
      <c r="J371" t="n">
        <v>0.3526233902372234</v>
      </c>
      <c r="K371" t="n">
        <v>-0.2934377250679719</v>
      </c>
      <c r="L371" t="n">
        <v>-1.111599184200916</v>
      </c>
      <c r="M371" t="n">
        <v>-0.3405390438973671</v>
      </c>
      <c r="N371" t="n">
        <v>-1.454939785654271</v>
      </c>
      <c r="O371" t="n">
        <v>-0.6182803769764149</v>
      </c>
      <c r="P371" t="n">
        <v>-0.5987306567691875</v>
      </c>
      <c r="Q371" t="n">
        <v>-0.4962442504161087</v>
      </c>
      <c r="R371" t="n">
        <v>-0.5248966327895486</v>
      </c>
      <c r="S371" t="n">
        <v>-0.8219292078424775</v>
      </c>
      <c r="T371" t="n">
        <v>-0.994718129097673</v>
      </c>
      <c r="U371" t="n">
        <v>0</v>
      </c>
      <c r="V371" t="n">
        <v>1</v>
      </c>
      <c r="W371" t="n">
        <v>0</v>
      </c>
      <c r="X371" t="n">
        <v>0</v>
      </c>
      <c r="Y371" t="n">
        <v>0</v>
      </c>
      <c r="Z371" t="n">
        <v>0</v>
      </c>
      <c r="AA371" t="n">
        <v>0</v>
      </c>
      <c r="AB371" t="n">
        <v>1</v>
      </c>
      <c r="AC371" t="n">
        <v>0</v>
      </c>
      <c r="AD371" t="n">
        <v>0</v>
      </c>
      <c r="AE371" t="n">
        <v>0</v>
      </c>
      <c r="AF371" t="n">
        <v>1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n">
        <v>0</v>
      </c>
      <c r="AN371" t="n">
        <v>0</v>
      </c>
    </row>
    <row r="372">
      <c r="A372" t="inlineStr">
        <is>
          <t>2023-02-14</t>
        </is>
      </c>
      <c r="B372" t="inlineStr">
        <is>
          <t>15_P01</t>
        </is>
      </c>
      <c r="C372" t="n">
        <v>-1.14433141211769</v>
      </c>
      <c r="D372" t="n">
        <v>-1.004678049126035</v>
      </c>
      <c r="E372" t="n">
        <v>-0.962175272817138</v>
      </c>
      <c r="F372" t="n">
        <v>0.1636722825062848</v>
      </c>
      <c r="G372" t="n">
        <v>-0.1590542482383994</v>
      </c>
      <c r="H372" t="n">
        <v>-0.1115023222556377</v>
      </c>
      <c r="I372" t="n">
        <v>-0.6979111122353109</v>
      </c>
      <c r="J372" t="n">
        <v>0.7063700962934811</v>
      </c>
      <c r="K372" t="n">
        <v>-0.2589766333694113</v>
      </c>
      <c r="L372" t="n">
        <v>0.7124366941717395</v>
      </c>
      <c r="M372" t="n">
        <v>0.751771584642365</v>
      </c>
      <c r="N372" t="n">
        <v>-1.389920814403225</v>
      </c>
      <c r="O372" t="n">
        <v>-0.5711968210086344</v>
      </c>
      <c r="P372" t="n">
        <v>-0.6133536099090038</v>
      </c>
      <c r="Q372" t="n">
        <v>-0.4897256415842771</v>
      </c>
      <c r="R372" t="n">
        <v>-0.4573025491981156</v>
      </c>
      <c r="S372" t="n">
        <v>-1.188098149078446</v>
      </c>
      <c r="T372" t="n">
        <v>-1.52560801080714</v>
      </c>
      <c r="U372" t="n">
        <v>0</v>
      </c>
      <c r="V372" t="n">
        <v>1</v>
      </c>
      <c r="W372" t="n">
        <v>0</v>
      </c>
      <c r="X372" t="n">
        <v>0</v>
      </c>
      <c r="Y372" t="n">
        <v>0</v>
      </c>
      <c r="Z372" t="n">
        <v>1</v>
      </c>
      <c r="AA372" t="n">
        <v>0</v>
      </c>
      <c r="AB372" t="n">
        <v>0</v>
      </c>
      <c r="AC372" t="n">
        <v>1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0</v>
      </c>
      <c r="AJ372" t="n">
        <v>0</v>
      </c>
      <c r="AK372" t="n">
        <v>0</v>
      </c>
      <c r="AL372" t="n">
        <v>0</v>
      </c>
      <c r="AM372" t="n">
        <v>0</v>
      </c>
      <c r="AN372" t="n">
        <v>0</v>
      </c>
    </row>
    <row r="373">
      <c r="A373" t="inlineStr">
        <is>
          <t>2023-02-15</t>
        </is>
      </c>
      <c r="B373" t="inlineStr">
        <is>
          <t>15_P01</t>
        </is>
      </c>
      <c r="C373" t="n">
        <v>-1.1941204734018</v>
      </c>
      <c r="D373" t="n">
        <v>-0.8983022361542409</v>
      </c>
      <c r="E373" t="n">
        <v>-0.8973682614411228</v>
      </c>
      <c r="F373" t="n">
        <v>-0.1192820632938644</v>
      </c>
      <c r="G373" t="n">
        <v>-0.3434644728015566</v>
      </c>
      <c r="H373" t="n">
        <v>-0.2559602406418033</v>
      </c>
      <c r="I373" t="n">
        <v>-0.3782465789835624</v>
      </c>
      <c r="J373" t="n">
        <v>0.928161510101695</v>
      </c>
      <c r="K373" t="n">
        <v>0.09814194787304296</v>
      </c>
      <c r="L373" t="n">
        <v>-0.4571797040817308</v>
      </c>
      <c r="M373" t="n">
        <v>0.2505777381064624</v>
      </c>
      <c r="N373" t="n">
        <v>-1.49357725738812</v>
      </c>
      <c r="O373" t="n">
        <v>-0.7894442450072561</v>
      </c>
      <c r="P373" t="n">
        <v>-0.402366462003232</v>
      </c>
      <c r="Q373" t="n">
        <v>-0.2545316112377281</v>
      </c>
      <c r="R373" t="n">
        <v>-0.5613121824983869</v>
      </c>
      <c r="S373" t="n">
        <v>-1.734723331914034</v>
      </c>
      <c r="T373" t="n">
        <v>-0.8351771241571126</v>
      </c>
      <c r="U373" t="n">
        <v>1</v>
      </c>
      <c r="V373" t="n">
        <v>0</v>
      </c>
      <c r="W373" t="n">
        <v>0</v>
      </c>
      <c r="X373" t="n">
        <v>0</v>
      </c>
      <c r="Y373" t="n">
        <v>1</v>
      </c>
      <c r="Z373" t="n">
        <v>0</v>
      </c>
      <c r="AA373" t="n">
        <v>0</v>
      </c>
      <c r="AB373" t="n">
        <v>0</v>
      </c>
      <c r="AC373" t="n">
        <v>0</v>
      </c>
      <c r="AD373" t="n">
        <v>1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n">
        <v>0</v>
      </c>
      <c r="AN373" t="n">
        <v>0</v>
      </c>
    </row>
    <row r="374">
      <c r="A374" t="inlineStr">
        <is>
          <t>2023-02-21</t>
        </is>
      </c>
      <c r="B374" t="inlineStr">
        <is>
          <t>15_P01</t>
        </is>
      </c>
      <c r="C374" t="n">
        <v>-1.103148591059858</v>
      </c>
      <c r="D374" t="n">
        <v>-1.1826569693843</v>
      </c>
      <c r="E374" t="n">
        <v>-0.9616015809154979</v>
      </c>
      <c r="F374" t="n">
        <v>0.6816672997807575</v>
      </c>
      <c r="G374" t="n">
        <v>-0.1003687637045863</v>
      </c>
      <c r="H374" t="n">
        <v>-0.06330563917343725</v>
      </c>
      <c r="I374" t="n">
        <v>-0.1785161917764406</v>
      </c>
      <c r="J374" t="n">
        <v>-0.08751788209358427</v>
      </c>
      <c r="K374" t="n">
        <v>-0.3302890844347195</v>
      </c>
      <c r="L374" t="n">
        <v>0.4559809857244693</v>
      </c>
      <c r="M374" t="n">
        <v>0.5771832244223153</v>
      </c>
      <c r="N374" t="n">
        <v>-1.091415186007847</v>
      </c>
      <c r="O374" t="n">
        <v>-0.9613073719010021</v>
      </c>
      <c r="P374" t="n">
        <v>-0.5209565844263604</v>
      </c>
      <c r="Q374" t="n">
        <v>-0.5012647128753956</v>
      </c>
      <c r="R374" t="n">
        <v>-1.30758623533399</v>
      </c>
      <c r="S374" t="n">
        <v>-1.379009951500331</v>
      </c>
      <c r="T374" t="n">
        <v>-0.8948848357936751</v>
      </c>
      <c r="U374" t="n">
        <v>1</v>
      </c>
      <c r="V374" t="n">
        <v>0</v>
      </c>
      <c r="W374" t="n">
        <v>0</v>
      </c>
      <c r="X374" t="n">
        <v>0</v>
      </c>
      <c r="Y374" t="n">
        <v>0</v>
      </c>
      <c r="Z374" t="n">
        <v>1</v>
      </c>
      <c r="AA374" t="n">
        <v>0</v>
      </c>
      <c r="AB374" t="n">
        <v>0</v>
      </c>
      <c r="AC374" t="n">
        <v>1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n">
        <v>0</v>
      </c>
      <c r="AN374" t="n">
        <v>0</v>
      </c>
    </row>
    <row r="375">
      <c r="A375" t="inlineStr">
        <is>
          <t>2023-02-22</t>
        </is>
      </c>
      <c r="B375" t="inlineStr">
        <is>
          <t>15_P01</t>
        </is>
      </c>
      <c r="C375" t="n">
        <v>-1.139189703913242</v>
      </c>
      <c r="D375" t="n">
        <v>-1.184497660719704</v>
      </c>
      <c r="E375" t="n">
        <v>-1.002576807957692</v>
      </c>
      <c r="F375" t="n">
        <v>0.6346900305780102</v>
      </c>
      <c r="G375" t="n">
        <v>-0.07638643937288961</v>
      </c>
      <c r="H375" t="n">
        <v>-0.05222812735945865</v>
      </c>
      <c r="I375" t="n">
        <v>-0.7638687285971834</v>
      </c>
      <c r="J375" t="n">
        <v>0.3824229695972331</v>
      </c>
      <c r="K375" t="n">
        <v>-0.3818167908813875</v>
      </c>
      <c r="L375" t="n">
        <v>-1.166014547067412</v>
      </c>
      <c r="M375" t="n">
        <v>-0.08985784674534054</v>
      </c>
      <c r="N375" t="n">
        <v>-1.286472099760985</v>
      </c>
      <c r="O375" t="n">
        <v>-0.4483622774815243</v>
      </c>
      <c r="P375" t="n">
        <v>-0.3325970044614142</v>
      </c>
      <c r="Q375" t="n">
        <v>-0.5000984005972909</v>
      </c>
      <c r="R375" t="n">
        <v>-0.3337387962573132</v>
      </c>
      <c r="S375" t="n">
        <v>-1.012390762884756</v>
      </c>
      <c r="T375" t="n">
        <v>-0.5587720465533477</v>
      </c>
      <c r="U375" t="n">
        <v>1</v>
      </c>
      <c r="V375" t="n">
        <v>0</v>
      </c>
      <c r="W375" t="n">
        <v>0</v>
      </c>
      <c r="X375" t="n">
        <v>0</v>
      </c>
      <c r="Y375" t="n">
        <v>1</v>
      </c>
      <c r="Z375" t="n">
        <v>0</v>
      </c>
      <c r="AA375" t="n">
        <v>0</v>
      </c>
      <c r="AB375" t="n">
        <v>0</v>
      </c>
      <c r="AC375" t="n">
        <v>0</v>
      </c>
      <c r="AD375" t="n">
        <v>1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0</v>
      </c>
    </row>
    <row r="376">
      <c r="A376" t="inlineStr">
        <is>
          <t>2023-02-23</t>
        </is>
      </c>
      <c r="B376" t="inlineStr">
        <is>
          <t>15_P01</t>
        </is>
      </c>
      <c r="C376" t="n">
        <v>-0.94310368985599</v>
      </c>
      <c r="D376" t="n">
        <v>-0.8369559483511539</v>
      </c>
      <c r="E376" t="n">
        <v>-0.7943013527471532</v>
      </c>
      <c r="F376" t="n">
        <v>0.05423424867286623</v>
      </c>
      <c r="G376" t="n">
        <v>-0.1717908369668263</v>
      </c>
      <c r="H376" t="n">
        <v>-0.09321254837668798</v>
      </c>
      <c r="I376" t="n">
        <v>-0.2290699658813683</v>
      </c>
      <c r="J376" t="n">
        <v>-0.4740085876268582</v>
      </c>
      <c r="K376" t="n">
        <v>0.2190309905055209</v>
      </c>
      <c r="L376" t="n">
        <v>0.08478196854695512</v>
      </c>
      <c r="M376" t="n">
        <v>1.655024096955071</v>
      </c>
      <c r="N376" t="n">
        <v>-0.7781608452839563</v>
      </c>
      <c r="O376" t="n">
        <v>-0.3980888607609206</v>
      </c>
      <c r="P376" t="n">
        <v>-0.2997777729201127</v>
      </c>
      <c r="Q376" t="n">
        <v>-0.007580286242644103</v>
      </c>
      <c r="R376" t="n">
        <v>-0.755876679001951</v>
      </c>
      <c r="S376" t="n">
        <v>-0.5963804120554211</v>
      </c>
      <c r="T376" t="n">
        <v>-0.6902238816909955</v>
      </c>
      <c r="U376" t="n">
        <v>1</v>
      </c>
      <c r="V376" t="n">
        <v>0</v>
      </c>
      <c r="W376" t="n">
        <v>0</v>
      </c>
      <c r="X376" t="n">
        <v>0</v>
      </c>
      <c r="Y376" t="n">
        <v>0</v>
      </c>
      <c r="Z376" t="n">
        <v>0</v>
      </c>
      <c r="AA376" t="n">
        <v>0</v>
      </c>
      <c r="AB376" t="n">
        <v>0</v>
      </c>
      <c r="AC376" t="n">
        <v>0</v>
      </c>
      <c r="AD376" t="n">
        <v>0</v>
      </c>
      <c r="AE376" t="n">
        <v>1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</v>
      </c>
      <c r="AM376" t="n">
        <v>0</v>
      </c>
      <c r="AN376" t="n">
        <v>0</v>
      </c>
    </row>
    <row r="377">
      <c r="A377" t="inlineStr">
        <is>
          <t>2023-02-28</t>
        </is>
      </c>
      <c r="B377" t="inlineStr">
        <is>
          <t>15_P01</t>
        </is>
      </c>
      <c r="C377" t="n">
        <v>-0.9279209439212563</v>
      </c>
      <c r="D377" t="n">
        <v>-0.8748588027471348</v>
      </c>
      <c r="E377" t="n">
        <v>-1.208282603222584</v>
      </c>
      <c r="F377" t="n">
        <v>0.1479387676498558</v>
      </c>
      <c r="G377" t="n">
        <v>0.7073375942260609</v>
      </c>
      <c r="H377" t="n">
        <v>0.4695734684705158</v>
      </c>
      <c r="I377" t="n">
        <v>-0.01184599122509856</v>
      </c>
      <c r="J377" t="n">
        <v>-0.8606780448952684</v>
      </c>
      <c r="K377" t="n">
        <v>-0.8015744365494553</v>
      </c>
      <c r="L377" t="n">
        <v>0.09912510417597359</v>
      </c>
      <c r="M377" t="n">
        <v>-0.1667478981095474</v>
      </c>
      <c r="N377" t="n">
        <v>-0.5783261796497507</v>
      </c>
      <c r="O377" t="n">
        <v>0.2039116979698998</v>
      </c>
      <c r="P377" t="n">
        <v>-0.3334170423062872</v>
      </c>
      <c r="Q377" t="n">
        <v>-0.1963724921231694</v>
      </c>
      <c r="R377" t="n">
        <v>-0.9422351453850902</v>
      </c>
      <c r="S377" t="n">
        <v>0.1894012206667721</v>
      </c>
      <c r="T377" t="n">
        <v>0.7908258611737861</v>
      </c>
      <c r="U377" t="n">
        <v>0</v>
      </c>
      <c r="V377" t="n">
        <v>0</v>
      </c>
      <c r="W377" t="n">
        <v>0</v>
      </c>
      <c r="X377" t="n">
        <v>0</v>
      </c>
      <c r="Y377" t="n">
        <v>0</v>
      </c>
      <c r="Z377" t="n">
        <v>1</v>
      </c>
      <c r="AA377" t="n">
        <v>0</v>
      </c>
      <c r="AB377" t="n">
        <v>0</v>
      </c>
      <c r="AC377" t="n">
        <v>1</v>
      </c>
      <c r="AD377" t="n">
        <v>0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  <c r="AK377" t="n">
        <v>0</v>
      </c>
      <c r="AL377" t="n">
        <v>0</v>
      </c>
      <c r="AM377" t="n">
        <v>0</v>
      </c>
      <c r="AN377" t="n">
        <v>0</v>
      </c>
    </row>
    <row r="378">
      <c r="A378" t="inlineStr">
        <is>
          <t>2023-03-01</t>
        </is>
      </c>
      <c r="B378" t="inlineStr">
        <is>
          <t>15_P01</t>
        </is>
      </c>
      <c r="C378" t="n">
        <v>-1.045416610814977</v>
      </c>
      <c r="D378" t="n">
        <v>-1.14796060614935</v>
      </c>
      <c r="E378" t="n">
        <v>-1.210675504831251</v>
      </c>
      <c r="F378" t="n">
        <v>0.6626796470003991</v>
      </c>
      <c r="G378" t="n">
        <v>0.5194203109514017</v>
      </c>
      <c r="H378" t="n">
        <v>0.333062044676331</v>
      </c>
      <c r="I378" t="n">
        <v>-0.1991591098997971</v>
      </c>
      <c r="J378" t="n">
        <v>-0.4128967072507335</v>
      </c>
      <c r="K378" t="n">
        <v>-0.2244756015013673</v>
      </c>
      <c r="L378" t="n">
        <v>0.815437393352657</v>
      </c>
      <c r="M378" t="n">
        <v>0.4712555419530702</v>
      </c>
      <c r="N378" t="n">
        <v>-0.906744689387463</v>
      </c>
      <c r="O378" t="n">
        <v>-0.5537974276188332</v>
      </c>
      <c r="P378" t="n">
        <v>-0.5272596938250558</v>
      </c>
      <c r="Q378" t="n">
        <v>-0.4601287635612274</v>
      </c>
      <c r="R378" t="n">
        <v>-0.866201669739858</v>
      </c>
      <c r="S378" t="n">
        <v>-1.246604687516136</v>
      </c>
      <c r="T378" t="n">
        <v>-0.8097157790929096</v>
      </c>
      <c r="U378" t="n">
        <v>1</v>
      </c>
      <c r="V378" t="n">
        <v>0</v>
      </c>
      <c r="W378" t="n">
        <v>0</v>
      </c>
      <c r="X378" t="n">
        <v>0</v>
      </c>
      <c r="Y378" t="n">
        <v>1</v>
      </c>
      <c r="Z378" t="n">
        <v>0</v>
      </c>
      <c r="AA378" t="n">
        <v>0</v>
      </c>
      <c r="AB378" t="n">
        <v>0</v>
      </c>
      <c r="AC378" t="n">
        <v>0</v>
      </c>
      <c r="AD378" t="n">
        <v>1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n">
        <v>0</v>
      </c>
      <c r="AN378" t="n">
        <v>0</v>
      </c>
    </row>
    <row r="379">
      <c r="A379" t="inlineStr">
        <is>
          <t>2023-03-02</t>
        </is>
      </c>
      <c r="B379" t="inlineStr">
        <is>
          <t>15_P01</t>
        </is>
      </c>
      <c r="C379" t="n">
        <v>-1.400510935064139</v>
      </c>
      <c r="D379" t="n">
        <v>-1.003153852260001</v>
      </c>
      <c r="E379" t="n">
        <v>-1.142795545553535</v>
      </c>
      <c r="F379" t="n">
        <v>-0.166149716167502</v>
      </c>
      <c r="G379" t="n">
        <v>-0.2059205679197457</v>
      </c>
      <c r="H379" t="n">
        <v>-0.1783376958965635</v>
      </c>
      <c r="I379" t="n">
        <v>-0.3110243402098837</v>
      </c>
      <c r="J379" t="n">
        <v>-0.03621171731838248</v>
      </c>
      <c r="K379" t="n">
        <v>-0.2267911048238367</v>
      </c>
      <c r="L379" t="n">
        <v>0.1576828188426593</v>
      </c>
      <c r="M379" t="n">
        <v>-0.07313518425358392</v>
      </c>
      <c r="N379" t="n">
        <v>-0.1342029830531481</v>
      </c>
      <c r="O379" t="n">
        <v>-0.3165161250093393</v>
      </c>
      <c r="P379" t="n">
        <v>-0.3275416141853606</v>
      </c>
      <c r="Q379" t="n">
        <v>-0.3171146061241839</v>
      </c>
      <c r="R379" t="n">
        <v>-0.2255556457370113</v>
      </c>
      <c r="S379" t="n">
        <v>-0.05730955655427088</v>
      </c>
      <c r="T379" t="n">
        <v>-0.1128342351579296</v>
      </c>
      <c r="U379" t="n">
        <v>0</v>
      </c>
      <c r="V379" t="n">
        <v>0</v>
      </c>
      <c r="W379" t="n">
        <v>0</v>
      </c>
      <c r="X379" t="n">
        <v>0</v>
      </c>
      <c r="Y379" t="n">
        <v>0</v>
      </c>
      <c r="Z379" t="n">
        <v>0</v>
      </c>
      <c r="AA379" t="n">
        <v>0</v>
      </c>
      <c r="AB379" t="n">
        <v>0</v>
      </c>
      <c r="AC379" t="n">
        <v>0</v>
      </c>
      <c r="AD379" t="n">
        <v>0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1</v>
      </c>
      <c r="AK379" t="n">
        <v>0</v>
      </c>
      <c r="AL379" t="n">
        <v>0</v>
      </c>
      <c r="AM379" t="n">
        <v>0</v>
      </c>
      <c r="AN379" t="n">
        <v>0</v>
      </c>
    </row>
    <row r="380">
      <c r="A380" t="inlineStr">
        <is>
          <t>2023-03-08</t>
        </is>
      </c>
      <c r="B380" t="inlineStr">
        <is>
          <t>15_P01</t>
        </is>
      </c>
      <c r="C380" t="n">
        <v>-1.190671527646348</v>
      </c>
      <c r="D380" t="n">
        <v>-0.3298723892560504</v>
      </c>
      <c r="E380" t="n">
        <v>-0.9770782806651791</v>
      </c>
      <c r="F380" t="n">
        <v>-0.9165651231746322</v>
      </c>
      <c r="G380" t="n">
        <v>-0.1994372201058412</v>
      </c>
      <c r="H380" t="n">
        <v>-0.1469738774067019</v>
      </c>
      <c r="I380" t="n">
        <v>1.138386136929292</v>
      </c>
      <c r="J380" t="n">
        <v>-0.3684975899788496</v>
      </c>
      <c r="K380" t="n">
        <v>-1.116612122048606</v>
      </c>
      <c r="L380" t="n">
        <v>-1.571323488068181</v>
      </c>
      <c r="M380" t="n">
        <v>0.8364152357997876</v>
      </c>
      <c r="N380" t="n">
        <v>-1.068565068315786</v>
      </c>
      <c r="O380" t="n">
        <v>-0.880144327640173</v>
      </c>
      <c r="P380" t="n">
        <v>-0.6355386859047526</v>
      </c>
      <c r="Q380" t="n">
        <v>-0.5300625932013514</v>
      </c>
      <c r="R380" t="n">
        <v>-0.8104833951075417</v>
      </c>
      <c r="S380" t="n">
        <v>-0.7274114437326895</v>
      </c>
      <c r="T380" t="n">
        <v>-0.8721831824035126</v>
      </c>
      <c r="U380" t="n">
        <v>0</v>
      </c>
      <c r="V380" t="n">
        <v>1</v>
      </c>
      <c r="W380" t="n">
        <v>0</v>
      </c>
      <c r="X380" t="n">
        <v>0</v>
      </c>
      <c r="Y380" t="n">
        <v>1</v>
      </c>
      <c r="Z380" t="n">
        <v>0</v>
      </c>
      <c r="AA380" t="n">
        <v>0</v>
      </c>
      <c r="AB380" t="n">
        <v>0</v>
      </c>
      <c r="AC380" t="n">
        <v>0</v>
      </c>
      <c r="AD380" t="n">
        <v>1</v>
      </c>
      <c r="AE380" t="n">
        <v>0</v>
      </c>
      <c r="AF380" t="n">
        <v>0</v>
      </c>
      <c r="AG380" t="n">
        <v>0</v>
      </c>
      <c r="AH380" t="n">
        <v>0</v>
      </c>
      <c r="AI380" t="n">
        <v>0</v>
      </c>
      <c r="AJ380" t="n">
        <v>0</v>
      </c>
      <c r="AK380" t="n">
        <v>0</v>
      </c>
      <c r="AL380" t="n">
        <v>0</v>
      </c>
      <c r="AM380" t="n">
        <v>0</v>
      </c>
      <c r="AN380" t="n">
        <v>0</v>
      </c>
    </row>
    <row r="381">
      <c r="A381" t="inlineStr">
        <is>
          <t>2023-03-09</t>
        </is>
      </c>
      <c r="B381" t="inlineStr">
        <is>
          <t>15_P01</t>
        </is>
      </c>
      <c r="C381" t="n">
        <v>-1.432317643780918</v>
      </c>
      <c r="D381" t="n">
        <v>-0.3176809369799766</v>
      </c>
      <c r="E381" t="n">
        <v>-0.9736236469267029</v>
      </c>
      <c r="F381" t="n">
        <v>-1.1382066043171</v>
      </c>
      <c r="G381" t="n">
        <v>-0.5582408113931354</v>
      </c>
      <c r="H381" t="n">
        <v>-0.4387500882580556</v>
      </c>
      <c r="I381" t="n">
        <v>0.7055559483894586</v>
      </c>
      <c r="J381" t="n">
        <v>-0.03621171731838248</v>
      </c>
      <c r="K381" t="n">
        <v>-0.2267911048238367</v>
      </c>
      <c r="L381" t="n">
        <v>0.1576828188426593</v>
      </c>
      <c r="M381" t="n">
        <v>-0.07313518425358392</v>
      </c>
      <c r="N381" t="n">
        <v>-0.1342029830531481</v>
      </c>
      <c r="O381" t="n">
        <v>-0.3165161250093393</v>
      </c>
      <c r="P381" t="n">
        <v>-0.3275416141853606</v>
      </c>
      <c r="Q381" t="n">
        <v>-0.3171146061241839</v>
      </c>
      <c r="R381" t="n">
        <v>-0.2255556457370113</v>
      </c>
      <c r="S381" t="n">
        <v>-0.05730955655427088</v>
      </c>
      <c r="T381" t="n">
        <v>-0.1128342351579296</v>
      </c>
      <c r="U381" t="n">
        <v>0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0</v>
      </c>
      <c r="AB381" t="n">
        <v>0</v>
      </c>
      <c r="AC381" t="n">
        <v>0</v>
      </c>
      <c r="AD381" t="n">
        <v>0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1</v>
      </c>
      <c r="AK381" t="n">
        <v>0</v>
      </c>
      <c r="AL381" t="n">
        <v>0</v>
      </c>
      <c r="AM381" t="n">
        <v>0</v>
      </c>
      <c r="AN381" t="n">
        <v>0</v>
      </c>
    </row>
    <row r="382">
      <c r="A382" t="inlineStr">
        <is>
          <t>2023-03-10</t>
        </is>
      </c>
      <c r="B382" t="inlineStr">
        <is>
          <t>15_P01</t>
        </is>
      </c>
      <c r="C382" t="n">
        <v>-1.027323439770833</v>
      </c>
      <c r="D382" t="n">
        <v>-0.5980007470497319</v>
      </c>
      <c r="E382" t="n">
        <v>-0.9801192275215147</v>
      </c>
      <c r="F382" t="n">
        <v>-0.4369834926604557</v>
      </c>
      <c r="G382" t="n">
        <v>0.04516652620967813</v>
      </c>
      <c r="H382" t="n">
        <v>0.05118975651848059</v>
      </c>
      <c r="I382" t="n">
        <v>1.274192375970021</v>
      </c>
      <c r="J382" t="n">
        <v>1.623041903739597</v>
      </c>
      <c r="K382" t="n">
        <v>-1.310705974872585</v>
      </c>
      <c r="L382" t="n">
        <v>-3</v>
      </c>
      <c r="M382" t="n">
        <v>0.3529397135382206</v>
      </c>
      <c r="N382" t="n">
        <v>-1.540316134485517</v>
      </c>
      <c r="O382" t="n">
        <v>3</v>
      </c>
      <c r="P382" t="n">
        <v>0.1631051699109762</v>
      </c>
      <c r="Q382" t="n">
        <v>-0.4080821920051325</v>
      </c>
      <c r="R382" t="n">
        <v>0.3363265204042874</v>
      </c>
      <c r="S382" t="n">
        <v>-0.5950343542947683</v>
      </c>
      <c r="T382" t="n">
        <v>0.7244261571890164</v>
      </c>
      <c r="U382" t="n">
        <v>0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0</v>
      </c>
      <c r="AB382" t="n">
        <v>1</v>
      </c>
      <c r="AC382" t="n">
        <v>0</v>
      </c>
      <c r="AD382" t="n">
        <v>0</v>
      </c>
      <c r="AE382" t="n">
        <v>0</v>
      </c>
      <c r="AF382" t="n">
        <v>1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0</v>
      </c>
      <c r="AM382" t="n">
        <v>0</v>
      </c>
      <c r="AN382" t="n">
        <v>0</v>
      </c>
    </row>
    <row r="383">
      <c r="A383" t="inlineStr">
        <is>
          <t>2023-03-16</t>
        </is>
      </c>
      <c r="B383" t="inlineStr">
        <is>
          <t>15_P01</t>
        </is>
      </c>
      <c r="C383" t="n">
        <v>-0.484230909258233</v>
      </c>
      <c r="D383" t="n">
        <v>-0.1349510073857149</v>
      </c>
      <c r="E383" t="n">
        <v>-0.8246508818889899</v>
      </c>
      <c r="F383" t="n">
        <v>-0.5377390324275759</v>
      </c>
      <c r="G383" t="n">
        <v>0.5035988534337064</v>
      </c>
      <c r="H383" t="n">
        <v>0.4921578977764128</v>
      </c>
      <c r="I383" t="n">
        <v>-1.063427669277135</v>
      </c>
      <c r="J383" t="n">
        <v>-1.323856205687739</v>
      </c>
      <c r="K383" t="n">
        <v>0.3763783876088491</v>
      </c>
      <c r="L383" t="n">
        <v>-0.2540029236706577</v>
      </c>
      <c r="M383" t="n">
        <v>-0.339445405679707</v>
      </c>
      <c r="N383" t="n">
        <v>0.1929691566286341</v>
      </c>
      <c r="O383" t="n">
        <v>-0.6365375414272112</v>
      </c>
      <c r="P383" t="n">
        <v>0.02145403419133989</v>
      </c>
      <c r="Q383" t="n">
        <v>-0.5292246393020804</v>
      </c>
      <c r="R383" t="n">
        <v>-1.21562844727291</v>
      </c>
      <c r="S383" t="n">
        <v>0.5738827292289727</v>
      </c>
      <c r="T383" t="n">
        <v>0.3201141993148149</v>
      </c>
      <c r="U383" t="n">
        <v>1</v>
      </c>
      <c r="V383" t="n">
        <v>0</v>
      </c>
      <c r="W383" t="n">
        <v>0</v>
      </c>
      <c r="X383" t="n">
        <v>0</v>
      </c>
      <c r="Y383" t="n">
        <v>0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1</v>
      </c>
      <c r="AF383" t="n">
        <v>0</v>
      </c>
      <c r="AG383" t="n">
        <v>0</v>
      </c>
      <c r="AH383" t="n">
        <v>0</v>
      </c>
      <c r="AI383" t="n">
        <v>0</v>
      </c>
      <c r="AJ383" t="n">
        <v>0</v>
      </c>
      <c r="AK383" t="n">
        <v>0</v>
      </c>
      <c r="AL383" t="n">
        <v>0</v>
      </c>
      <c r="AM383" t="n">
        <v>0</v>
      </c>
      <c r="AN383" t="n">
        <v>0</v>
      </c>
    </row>
    <row r="384">
      <c r="A384" t="inlineStr">
        <is>
          <t>2023-03-22</t>
        </is>
      </c>
      <c r="B384" t="inlineStr">
        <is>
          <t>15_P01</t>
        </is>
      </c>
      <c r="C384" t="n">
        <v>-0.4442462802355456</v>
      </c>
      <c r="D384" t="n">
        <v>-0.5778562681415337</v>
      </c>
      <c r="E384" t="n">
        <v>-0.6666708495408594</v>
      </c>
      <c r="F384" t="n">
        <v>0.1088631839566373</v>
      </c>
      <c r="G384" t="n">
        <v>0.2581837374762511</v>
      </c>
      <c r="H384" t="n">
        <v>0.3318064833471605</v>
      </c>
      <c r="I384" t="n">
        <v>-0.09160063188870785</v>
      </c>
      <c r="J384" t="n">
        <v>-0.003123528376673404</v>
      </c>
      <c r="K384" t="n">
        <v>0.3448456530672955</v>
      </c>
      <c r="L384" t="n">
        <v>0.8108744804074929</v>
      </c>
      <c r="M384" t="n">
        <v>-0.1842907749000923</v>
      </c>
      <c r="N384" t="n">
        <v>-0.5079062714896718</v>
      </c>
      <c r="O384" t="n">
        <v>-0.7542907601119907</v>
      </c>
      <c r="P384" t="n">
        <v>-0.62672967167754</v>
      </c>
      <c r="Q384" t="n">
        <v>-0.4517293423291709</v>
      </c>
      <c r="R384" t="n">
        <v>-0.5767881745959407</v>
      </c>
      <c r="S384" t="n">
        <v>-1.548547282046417</v>
      </c>
      <c r="T384" t="n">
        <v>-1.938198234267507</v>
      </c>
      <c r="U384" t="n">
        <v>0</v>
      </c>
      <c r="V384" t="n">
        <v>0</v>
      </c>
      <c r="W384" t="n">
        <v>0</v>
      </c>
      <c r="X384" t="n">
        <v>1</v>
      </c>
      <c r="Y384" t="n">
        <v>1</v>
      </c>
      <c r="Z384" t="n">
        <v>0</v>
      </c>
      <c r="AA384" t="n">
        <v>0</v>
      </c>
      <c r="AB384" t="n">
        <v>0</v>
      </c>
      <c r="AC384" t="n">
        <v>0</v>
      </c>
      <c r="AD384" t="n">
        <v>1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n">
        <v>0</v>
      </c>
      <c r="AN384" t="n">
        <v>0</v>
      </c>
    </row>
    <row r="385">
      <c r="A385" t="inlineStr">
        <is>
          <t>2023-03-23</t>
        </is>
      </c>
      <c r="B385" t="inlineStr">
        <is>
          <t>15_P01</t>
        </is>
      </c>
      <c r="C385" t="n">
        <v>-0.6238889065916721</v>
      </c>
      <c r="D385" t="n">
        <v>-0.5782623315081904</v>
      </c>
      <c r="E385" t="n">
        <v>-0.6513896287995704</v>
      </c>
      <c r="F385" t="n">
        <v>-0.06749235809687178</v>
      </c>
      <c r="G385" t="n">
        <v>0.00507509553611313</v>
      </c>
      <c r="H385" t="n">
        <v>0.09816807509469547</v>
      </c>
      <c r="I385" t="n">
        <v>-0.3333915345574126</v>
      </c>
      <c r="J385" t="n">
        <v>-0.2214592606973309</v>
      </c>
      <c r="K385" t="n">
        <v>1.737373051509108</v>
      </c>
      <c r="L385" t="n">
        <v>-0.6176680933081677</v>
      </c>
      <c r="M385" t="n">
        <v>1.813704750610275</v>
      </c>
      <c r="N385" t="n">
        <v>-0.578533907992406</v>
      </c>
      <c r="O385" t="n">
        <v>-0.8977698428970777</v>
      </c>
      <c r="P385" t="n">
        <v>-0.2873794630313112</v>
      </c>
      <c r="Q385" t="n">
        <v>0.02009838520509874</v>
      </c>
      <c r="R385" t="n">
        <v>0.06011443293363794</v>
      </c>
      <c r="S385" t="n">
        <v>-0.2562709543797231</v>
      </c>
      <c r="T385" t="n">
        <v>-0.343698924464499</v>
      </c>
      <c r="U385" t="n">
        <v>1</v>
      </c>
      <c r="V385" t="n">
        <v>0</v>
      </c>
      <c r="W385" t="n">
        <v>0</v>
      </c>
      <c r="X385" t="n">
        <v>0</v>
      </c>
      <c r="Y385" t="n">
        <v>0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1</v>
      </c>
      <c r="AF385" t="n">
        <v>0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n">
        <v>0</v>
      </c>
      <c r="AN385" t="n">
        <v>0</v>
      </c>
    </row>
    <row r="386">
      <c r="A386" t="inlineStr">
        <is>
          <t>2023-03-27</t>
        </is>
      </c>
      <c r="B386" t="inlineStr">
        <is>
          <t>15_P01</t>
        </is>
      </c>
      <c r="C386" t="n">
        <v>-0.3563929302132539</v>
      </c>
      <c r="D386" t="n">
        <v>-0.6905279461856029</v>
      </c>
      <c r="E386" t="n">
        <v>-0.7855184768121173</v>
      </c>
      <c r="F386" t="n">
        <v>0.4065837482414155</v>
      </c>
      <c r="G386" t="n">
        <v>0.5970495033616227</v>
      </c>
      <c r="H386" t="n">
        <v>0.5926187655565344</v>
      </c>
      <c r="I386" t="n">
        <v>-0.09337802939603358</v>
      </c>
      <c r="J386" t="n">
        <v>-0.1835789605216088</v>
      </c>
      <c r="K386" t="n">
        <v>-0.01074180001953495</v>
      </c>
      <c r="L386" t="n">
        <v>0.7096334591563144</v>
      </c>
      <c r="M386" t="n">
        <v>0.4317399622890976</v>
      </c>
      <c r="N386" t="n">
        <v>-0.3394385855963865</v>
      </c>
      <c r="O386" t="n">
        <v>-0.7823333771146231</v>
      </c>
      <c r="P386" t="n">
        <v>-0.5122558908761339</v>
      </c>
      <c r="Q386" t="n">
        <v>-0.345928645001907</v>
      </c>
      <c r="R386" t="n">
        <v>-1.289259528199975</v>
      </c>
      <c r="S386" t="n">
        <v>-1.712344722556523</v>
      </c>
      <c r="T386" t="n">
        <v>-0.5647406919981501</v>
      </c>
      <c r="U386" t="n">
        <v>1</v>
      </c>
      <c r="V386" t="n">
        <v>0</v>
      </c>
      <c r="W386" t="n">
        <v>0</v>
      </c>
      <c r="X386" t="n">
        <v>0</v>
      </c>
      <c r="Y386" t="n">
        <v>0</v>
      </c>
      <c r="Z386" t="n">
        <v>1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0</v>
      </c>
      <c r="AJ386" t="n">
        <v>0</v>
      </c>
      <c r="AK386" t="n">
        <v>0</v>
      </c>
      <c r="AL386" t="n">
        <v>0</v>
      </c>
      <c r="AM386" t="n">
        <v>0</v>
      </c>
      <c r="AN386" t="n">
        <v>0</v>
      </c>
    </row>
    <row r="387">
      <c r="A387" t="inlineStr">
        <is>
          <t>2023-03-28</t>
        </is>
      </c>
      <c r="B387" t="inlineStr">
        <is>
          <t>15_P01</t>
        </is>
      </c>
      <c r="C387" t="n">
        <v>-0.9066809734215504</v>
      </c>
      <c r="D387" t="n">
        <v>-0.9451312870391614</v>
      </c>
      <c r="E387" t="n">
        <v>-0.753403224278023</v>
      </c>
      <c r="F387" t="n">
        <v>0.3256523029000398</v>
      </c>
      <c r="G387" t="n">
        <v>-0.1911947248381434</v>
      </c>
      <c r="H387" t="n">
        <v>-0.1037350201113034</v>
      </c>
      <c r="I387" t="n">
        <v>-0.2704459770372531</v>
      </c>
      <c r="J387" t="n">
        <v>-0.03621171731838248</v>
      </c>
      <c r="K387" t="n">
        <v>-0.2267911048238367</v>
      </c>
      <c r="L387" t="n">
        <v>0.1576828188426593</v>
      </c>
      <c r="M387" t="n">
        <v>-0.07313518425358392</v>
      </c>
      <c r="N387" t="n">
        <v>-0.1342029830531481</v>
      </c>
      <c r="O387" t="n">
        <v>-0.3165161250093393</v>
      </c>
      <c r="P387" t="n">
        <v>-0.3275416141853606</v>
      </c>
      <c r="Q387" t="n">
        <v>-0.3171146061241839</v>
      </c>
      <c r="R387" t="n">
        <v>-0.2255556457370113</v>
      </c>
      <c r="S387" t="n">
        <v>-0.05730955655427088</v>
      </c>
      <c r="T387" t="n">
        <v>-0.1128342351579296</v>
      </c>
      <c r="U387" t="n">
        <v>0</v>
      </c>
      <c r="V387" t="n">
        <v>0</v>
      </c>
      <c r="W387" t="n">
        <v>0</v>
      </c>
      <c r="X387" t="n">
        <v>0</v>
      </c>
      <c r="Y387" t="n">
        <v>0</v>
      </c>
      <c r="Z387" t="n">
        <v>0</v>
      </c>
      <c r="AA387" t="n">
        <v>0</v>
      </c>
      <c r="AB387" t="n">
        <v>0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1</v>
      </c>
      <c r="AK387" t="n">
        <v>0</v>
      </c>
      <c r="AL387" t="n">
        <v>0</v>
      </c>
      <c r="AM387" t="n">
        <v>0</v>
      </c>
      <c r="AN387" t="n">
        <v>0</v>
      </c>
    </row>
    <row r="388">
      <c r="A388" t="inlineStr">
        <is>
          <t>2023-03-29</t>
        </is>
      </c>
      <c r="B388" t="inlineStr">
        <is>
          <t>15_P01</t>
        </is>
      </c>
      <c r="C388" t="n">
        <v>-0.1781564574463146</v>
      </c>
      <c r="D388" t="n">
        <v>-0.9747165844994808</v>
      </c>
      <c r="E388" t="n">
        <v>-0.7554339232140636</v>
      </c>
      <c r="F388" t="n">
        <v>-0.1333239473488731</v>
      </c>
      <c r="G388" t="n">
        <v>-0.1645824216220884</v>
      </c>
      <c r="H388" t="n">
        <v>0.03218751430904335</v>
      </c>
      <c r="I388" t="n">
        <v>-0.781480827147545</v>
      </c>
      <c r="J388" t="n">
        <v>-0.03621171731838248</v>
      </c>
      <c r="K388" t="n">
        <v>-0.2267911048238367</v>
      </c>
      <c r="L388" t="n">
        <v>0.1576828188426593</v>
      </c>
      <c r="M388" t="n">
        <v>0.2725858044788537</v>
      </c>
      <c r="N388" t="n">
        <v>-0.8178369587310803</v>
      </c>
      <c r="O388" t="n">
        <v>-0.3165161250093393</v>
      </c>
      <c r="P388" t="n">
        <v>-0.3275416141853606</v>
      </c>
      <c r="Q388" t="n">
        <v>-0.3171146061241839</v>
      </c>
      <c r="R388" t="n">
        <v>-0.2255556457370113</v>
      </c>
      <c r="S388" t="n">
        <v>0.1558236078794202</v>
      </c>
      <c r="T388" t="n">
        <v>0.2106595217145573</v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0</v>
      </c>
      <c r="AB388" t="n">
        <v>0</v>
      </c>
      <c r="AC388" t="n">
        <v>0</v>
      </c>
      <c r="AD388" t="n">
        <v>1</v>
      </c>
      <c r="AE388" t="n">
        <v>0</v>
      </c>
      <c r="AF388" t="n">
        <v>0</v>
      </c>
      <c r="AG388" t="n">
        <v>0</v>
      </c>
      <c r="AH388" t="n">
        <v>0</v>
      </c>
      <c r="AI388" t="n">
        <v>0</v>
      </c>
      <c r="AJ388" t="n">
        <v>0</v>
      </c>
      <c r="AK388" t="n">
        <v>0</v>
      </c>
      <c r="AL388" t="n">
        <v>0</v>
      </c>
      <c r="AM388" t="n">
        <v>0</v>
      </c>
      <c r="AN388" t="n">
        <v>0</v>
      </c>
    </row>
    <row r="389">
      <c r="A389" t="inlineStr">
        <is>
          <t>2023-04-05</t>
        </is>
      </c>
      <c r="B389" t="inlineStr">
        <is>
          <t>15_P01</t>
        </is>
      </c>
      <c r="C389" t="n">
        <v>-1.224278960341652</v>
      </c>
      <c r="D389" t="n">
        <v>-0.6504261275069673</v>
      </c>
      <c r="E389" t="n">
        <v>-0.6101072533177103</v>
      </c>
      <c r="F389" t="n">
        <v>-0.5611715316362613</v>
      </c>
      <c r="G389" t="n">
        <v>-0.8050110115840309</v>
      </c>
      <c r="H389" t="n">
        <v>-0.6698016028078766</v>
      </c>
      <c r="I389" t="n">
        <v>-0.4274130036263937</v>
      </c>
      <c r="J389" t="n">
        <v>0.3435175314827689</v>
      </c>
      <c r="K389" t="n">
        <v>0.008915295555529485</v>
      </c>
      <c r="L389" t="n">
        <v>0.3514126178190843</v>
      </c>
      <c r="M389" t="n">
        <v>-0.1820057753794763</v>
      </c>
      <c r="N389" t="n">
        <v>-1.349413787585481</v>
      </c>
      <c r="O389" t="n">
        <v>-0.3624416427232442</v>
      </c>
      <c r="P389" t="n">
        <v>-0.6479055811894215</v>
      </c>
      <c r="Q389" t="n">
        <v>-0.4198413136202692</v>
      </c>
      <c r="R389" t="n">
        <v>-0.236882065306646</v>
      </c>
      <c r="S389" t="n">
        <v>-0.9093446169679377</v>
      </c>
      <c r="T389" t="n">
        <v>-0.8558562504785603</v>
      </c>
      <c r="U389" t="n">
        <v>1</v>
      </c>
      <c r="V389" t="n">
        <v>0</v>
      </c>
      <c r="W389" t="n">
        <v>0</v>
      </c>
      <c r="X389" t="n">
        <v>0</v>
      </c>
      <c r="Y389" t="n">
        <v>1</v>
      </c>
      <c r="Z389" t="n">
        <v>0</v>
      </c>
      <c r="AA389" t="n">
        <v>0</v>
      </c>
      <c r="AB389" t="n">
        <v>0</v>
      </c>
      <c r="AC389" t="n">
        <v>0</v>
      </c>
      <c r="AD389" t="n">
        <v>1</v>
      </c>
      <c r="AE389" t="n">
        <v>0</v>
      </c>
      <c r="AF389" t="n">
        <v>0</v>
      </c>
      <c r="AG389" t="n">
        <v>0</v>
      </c>
      <c r="AH389" t="n">
        <v>0</v>
      </c>
      <c r="AI389" t="n">
        <v>0</v>
      </c>
      <c r="AJ389" t="n">
        <v>0</v>
      </c>
      <c r="AK389" t="n">
        <v>0</v>
      </c>
      <c r="AL389" t="n">
        <v>0</v>
      </c>
      <c r="AM389" t="n">
        <v>0</v>
      </c>
      <c r="AN389" t="n">
        <v>0</v>
      </c>
    </row>
    <row r="390">
      <c r="A390" t="inlineStr">
        <is>
          <t>2023-04-17</t>
        </is>
      </c>
      <c r="B390" t="inlineStr">
        <is>
          <t>15_P01</t>
        </is>
      </c>
      <c r="C390" t="n">
        <v>-1.165114706834199</v>
      </c>
      <c r="D390" t="n">
        <v>-1.288192812642583</v>
      </c>
      <c r="E390" t="n">
        <v>-1.251202169642714</v>
      </c>
      <c r="F390" t="n">
        <v>0.9265145868780937</v>
      </c>
      <c r="G390" t="n">
        <v>0.4187935105417276</v>
      </c>
      <c r="H390" t="n">
        <v>0.2441112166254322</v>
      </c>
      <c r="I390" t="n">
        <v>-1.744042824121764</v>
      </c>
      <c r="J390" t="n">
        <v>1.276020696990052</v>
      </c>
      <c r="K390" t="n">
        <v>-1.417890447940328</v>
      </c>
      <c r="L390" t="n">
        <v>-1.523880368556324</v>
      </c>
      <c r="M390" t="n">
        <v>-1.245680808354785</v>
      </c>
      <c r="N390" t="n">
        <v>-1.560673512065717</v>
      </c>
      <c r="O390" t="n">
        <v>0.2462683495389068</v>
      </c>
      <c r="P390" t="n">
        <v>0.05927141867392807</v>
      </c>
      <c r="Q390" t="n">
        <v>0.2766286403831426</v>
      </c>
      <c r="R390" t="n">
        <v>-0.6627984965475334</v>
      </c>
      <c r="S390" t="n">
        <v>-1.136172009809658</v>
      </c>
      <c r="T390" t="n">
        <v>-0.632330135770015</v>
      </c>
      <c r="U390" t="n">
        <v>1</v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t="n">
        <v>1</v>
      </c>
      <c r="AB390" t="n">
        <v>0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</v>
      </c>
      <c r="AM390" t="n">
        <v>0</v>
      </c>
      <c r="AN390" t="n">
        <v>0</v>
      </c>
    </row>
    <row r="391">
      <c r="A391" t="inlineStr">
        <is>
          <t>2023-05-10</t>
        </is>
      </c>
      <c r="B391" t="inlineStr">
        <is>
          <t>15_P01</t>
        </is>
      </c>
      <c r="C391" t="n">
        <v>-1.213009740389569</v>
      </c>
      <c r="D391" t="n">
        <v>-1.005450546313148</v>
      </c>
      <c r="E391" t="n">
        <v>-1.530378452170758</v>
      </c>
      <c r="F391" t="n">
        <v>0.07777980007295747</v>
      </c>
      <c r="G391" t="n">
        <v>1.135745573013589</v>
      </c>
      <c r="H391" t="n">
        <v>0.5545366611736158</v>
      </c>
      <c r="I391" t="n">
        <v>1.809223504491799</v>
      </c>
      <c r="J391" t="n">
        <v>1.61568201441153</v>
      </c>
      <c r="K391" t="n">
        <v>0.1526679381177459</v>
      </c>
      <c r="L391" t="n">
        <v>0.5422161368472587</v>
      </c>
      <c r="M391" t="n">
        <v>0.4394036003471496</v>
      </c>
      <c r="N391" t="n">
        <v>-1.678040025665848</v>
      </c>
      <c r="O391" t="n">
        <v>-1.088901273645263</v>
      </c>
      <c r="P391" t="n">
        <v>-0.5899967276099687</v>
      </c>
      <c r="Q391" t="n">
        <v>-0.4203926195817603</v>
      </c>
      <c r="R391" t="n">
        <v>-0.8712138289469229</v>
      </c>
      <c r="S391" t="n">
        <v>-2.412482322298547</v>
      </c>
      <c r="T391" t="n">
        <v>-2.579520387274354</v>
      </c>
      <c r="U391" t="n">
        <v>0</v>
      </c>
      <c r="V391" t="n">
        <v>0</v>
      </c>
      <c r="W391" t="n">
        <v>0</v>
      </c>
      <c r="X391" t="n">
        <v>1</v>
      </c>
      <c r="Y391" t="n">
        <v>1</v>
      </c>
      <c r="Z391" t="n">
        <v>0</v>
      </c>
      <c r="AA391" t="n">
        <v>0</v>
      </c>
      <c r="AB391" t="n">
        <v>0</v>
      </c>
      <c r="AC391" t="n">
        <v>0</v>
      </c>
      <c r="AD391" t="n">
        <v>1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n">
        <v>0</v>
      </c>
      <c r="AN391" t="n">
        <v>0</v>
      </c>
    </row>
    <row r="392">
      <c r="A392" t="inlineStr">
        <is>
          <t>2023-05-15</t>
        </is>
      </c>
      <c r="B392" t="inlineStr">
        <is>
          <t>15_P01</t>
        </is>
      </c>
      <c r="C392" t="n">
        <v>-1.430506514056839</v>
      </c>
      <c r="D392" t="n">
        <v>-0.9960813360528632</v>
      </c>
      <c r="E392" t="n">
        <v>-1.561006061603735</v>
      </c>
      <c r="F392" t="n">
        <v>-0.2184575580852926</v>
      </c>
      <c r="G392" t="n">
        <v>0.7958705368994529</v>
      </c>
      <c r="H392" t="n">
        <v>0.3363126231615424</v>
      </c>
      <c r="I392" t="n">
        <v>-0.109722351434304</v>
      </c>
      <c r="J392" t="n">
        <v>-0.6272433799257537</v>
      </c>
      <c r="K392" t="n">
        <v>-0.3591412377853089</v>
      </c>
      <c r="L392" t="n">
        <v>0.06646637352536536</v>
      </c>
      <c r="M392" t="n">
        <v>-0.2506831740608865</v>
      </c>
      <c r="N392" t="n">
        <v>-1.209404884635944</v>
      </c>
      <c r="O392" t="n">
        <v>-0.8406315786654581</v>
      </c>
      <c r="P392" t="n">
        <v>-0.5598405521564084</v>
      </c>
      <c r="Q392" t="n">
        <v>-0.4519496712543053</v>
      </c>
      <c r="R392" t="n">
        <v>-0.7297929601541636</v>
      </c>
      <c r="S392" t="n">
        <v>-0.963985201435552</v>
      </c>
      <c r="T392" t="n">
        <v>-1.058175155637881</v>
      </c>
      <c r="U392" t="n">
        <v>0</v>
      </c>
      <c r="V392" t="n">
        <v>1</v>
      </c>
      <c r="W392" t="n">
        <v>0</v>
      </c>
      <c r="X392" t="n">
        <v>0</v>
      </c>
      <c r="Y392" t="n">
        <v>0</v>
      </c>
      <c r="Z392" t="n">
        <v>0</v>
      </c>
      <c r="AA392" t="n">
        <v>1</v>
      </c>
      <c r="AB392" t="n">
        <v>0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1</v>
      </c>
      <c r="AJ392" t="n">
        <v>0</v>
      </c>
      <c r="AK392" t="n">
        <v>0</v>
      </c>
      <c r="AL392" t="n">
        <v>0</v>
      </c>
      <c r="AM392" t="n">
        <v>0</v>
      </c>
      <c r="AN392" t="n">
        <v>0</v>
      </c>
    </row>
    <row r="393">
      <c r="A393" t="inlineStr">
        <is>
          <t>2023-05-16</t>
        </is>
      </c>
      <c r="B393" t="inlineStr">
        <is>
          <t>15_P01</t>
        </is>
      </c>
      <c r="C393" t="n">
        <v>-1.562245178533246</v>
      </c>
      <c r="D393" t="n">
        <v>-1.035724942875765</v>
      </c>
      <c r="E393" t="n">
        <v>-1.541109263337367</v>
      </c>
      <c r="F393" t="n">
        <v>-0.3093465804863424</v>
      </c>
      <c r="G393" t="n">
        <v>0.4658068757669803</v>
      </c>
      <c r="H393" t="n">
        <v>0.1535413853743554</v>
      </c>
      <c r="I393" t="n">
        <v>-1.324416817652271</v>
      </c>
      <c r="J393" t="n">
        <v>0.650040915531267</v>
      </c>
      <c r="K393" t="n">
        <v>-0.4714538283164663</v>
      </c>
      <c r="L393" t="n">
        <v>0.1444067519396591</v>
      </c>
      <c r="M393" t="n">
        <v>-0.4036478602281554</v>
      </c>
      <c r="N393" t="n">
        <v>-1.728518012931037</v>
      </c>
      <c r="O393" t="n">
        <v>-0.6241694318392484</v>
      </c>
      <c r="P393" t="n">
        <v>-0.4365499125871572</v>
      </c>
      <c r="Q393" t="n">
        <v>-0.5286922059647495</v>
      </c>
      <c r="R393" t="n">
        <v>0.2789302859770975</v>
      </c>
      <c r="S393" t="n">
        <v>-0.8641592537635323</v>
      </c>
      <c r="T393" t="n">
        <v>-1.010910417443249</v>
      </c>
      <c r="U393" t="n">
        <v>1</v>
      </c>
      <c r="V393" t="n">
        <v>0</v>
      </c>
      <c r="W393" t="n">
        <v>0</v>
      </c>
      <c r="X393" t="n">
        <v>0</v>
      </c>
      <c r="Y393" t="n">
        <v>0</v>
      </c>
      <c r="Z393" t="n">
        <v>1</v>
      </c>
      <c r="AA393" t="n">
        <v>0</v>
      </c>
      <c r="AB393" t="n">
        <v>0</v>
      </c>
      <c r="AC393" t="n">
        <v>1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n">
        <v>0</v>
      </c>
      <c r="AN393" t="n">
        <v>0</v>
      </c>
    </row>
    <row r="394">
      <c r="A394" t="inlineStr">
        <is>
          <t>2023-05-23</t>
        </is>
      </c>
      <c r="B394" t="inlineStr">
        <is>
          <t>15_P01</t>
        </is>
      </c>
      <c r="C394" t="n">
        <v>-1.713760037938671</v>
      </c>
      <c r="D394" t="n">
        <v>-1.460977347356385</v>
      </c>
      <c r="E394" t="n">
        <v>-1.500988691214738</v>
      </c>
      <c r="F394" t="n">
        <v>0.6074467152126095</v>
      </c>
      <c r="G394" t="n">
        <v>0.05155195772293036</v>
      </c>
      <c r="H394" t="n">
        <v>-0.07934819158748252</v>
      </c>
      <c r="I394" t="n">
        <v>0.2480262155945054</v>
      </c>
      <c r="J394" t="n">
        <v>-1.030421999038172</v>
      </c>
      <c r="K394" t="n">
        <v>-0.2769961504769228</v>
      </c>
      <c r="L394" t="n">
        <v>0.9719139047039722</v>
      </c>
      <c r="M394" t="n">
        <v>-0.2856128630336601</v>
      </c>
      <c r="N394" t="n">
        <v>-1.354814724494513</v>
      </c>
      <c r="O394" t="n">
        <v>-0.9601301693969909</v>
      </c>
      <c r="P394" t="n">
        <v>-0.5847501111315508</v>
      </c>
      <c r="Q394" t="n">
        <v>-0.5743620413430662</v>
      </c>
      <c r="R394" t="n">
        <v>0.2047086571194128</v>
      </c>
      <c r="S394" t="n">
        <v>-0.4986765362403346</v>
      </c>
      <c r="T394" t="n">
        <v>-1.254514931014449</v>
      </c>
      <c r="U394" t="n">
        <v>0</v>
      </c>
      <c r="V394" t="n">
        <v>1</v>
      </c>
      <c r="W394" t="n">
        <v>0</v>
      </c>
      <c r="X394" t="n">
        <v>0</v>
      </c>
      <c r="Y394" t="n">
        <v>0</v>
      </c>
      <c r="Z394" t="n">
        <v>1</v>
      </c>
      <c r="AA394" t="n">
        <v>0</v>
      </c>
      <c r="AB394" t="n">
        <v>0</v>
      </c>
      <c r="AC394" t="n">
        <v>1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0</v>
      </c>
      <c r="AJ394" t="n">
        <v>0</v>
      </c>
      <c r="AK394" t="n">
        <v>0</v>
      </c>
      <c r="AL394" t="n">
        <v>0</v>
      </c>
      <c r="AM394" t="n">
        <v>0</v>
      </c>
      <c r="AN394" t="n">
        <v>0</v>
      </c>
    </row>
    <row r="395">
      <c r="A395" t="inlineStr">
        <is>
          <t>2023-05-29</t>
        </is>
      </c>
      <c r="B395" t="inlineStr">
        <is>
          <t>15_P01</t>
        </is>
      </c>
      <c r="C395" t="n">
        <v>-1.567185931264581</v>
      </c>
      <c r="D395" t="n">
        <v>-1.216678565286357</v>
      </c>
      <c r="E395" t="n">
        <v>-1.437887409718673</v>
      </c>
      <c r="F395" t="n">
        <v>0.09272271096227434</v>
      </c>
      <c r="G395" t="n">
        <v>0.1704337483721423</v>
      </c>
      <c r="H395" t="n">
        <v>0.01184364110655422</v>
      </c>
      <c r="I395" t="n">
        <v>-0.1593609138328866</v>
      </c>
      <c r="J395" t="n">
        <v>0.7553533359636948</v>
      </c>
      <c r="K395" t="n">
        <v>-0.09467073917299258</v>
      </c>
      <c r="L395" t="n">
        <v>2.168940906744031</v>
      </c>
      <c r="M395" t="n">
        <v>-0.1665703109697263</v>
      </c>
      <c r="N395" t="n">
        <v>-1.758430894273372</v>
      </c>
      <c r="O395" t="n">
        <v>-0.8620313983723396</v>
      </c>
      <c r="P395" t="n">
        <v>-0.6304724417120603</v>
      </c>
      <c r="Q395" t="n">
        <v>-0.475328286601408</v>
      </c>
      <c r="R395" t="n">
        <v>0.1514566518290914</v>
      </c>
      <c r="S395" t="n">
        <v>-1.349216130603085</v>
      </c>
      <c r="T395" t="n">
        <v>-1.841996095505825</v>
      </c>
      <c r="U395" t="n">
        <v>0</v>
      </c>
      <c r="V395" t="n">
        <v>1</v>
      </c>
      <c r="W395" t="n">
        <v>0</v>
      </c>
      <c r="X395" t="n">
        <v>0</v>
      </c>
      <c r="Y395" t="n">
        <v>0</v>
      </c>
      <c r="Z395" t="n">
        <v>0</v>
      </c>
      <c r="AA395" t="n">
        <v>1</v>
      </c>
      <c r="AB395" t="n">
        <v>0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  <c r="AK395" t="n">
        <v>0</v>
      </c>
      <c r="AL395" t="n">
        <v>0</v>
      </c>
      <c r="AM395" t="n">
        <v>0</v>
      </c>
      <c r="AN395" t="n">
        <v>0</v>
      </c>
    </row>
    <row r="396">
      <c r="A396" t="inlineStr">
        <is>
          <t>2023-05-31</t>
        </is>
      </c>
      <c r="B396" t="inlineStr">
        <is>
          <t>15_P01</t>
        </is>
      </c>
      <c r="C396" t="n">
        <v>-1.222315809600966</v>
      </c>
      <c r="D396" t="n">
        <v>-1.317998995817345</v>
      </c>
      <c r="E396" t="n">
        <v>-1.484947701904523</v>
      </c>
      <c r="F396" t="n">
        <v>0.9393110916433374</v>
      </c>
      <c r="G396" t="n">
        <v>0.9678397647083309</v>
      </c>
      <c r="H396" t="n">
        <v>0.4836948206774462</v>
      </c>
      <c r="I396" t="n">
        <v>-0.1289659923397474</v>
      </c>
      <c r="J396" t="n">
        <v>2.218921654674605</v>
      </c>
      <c r="K396" t="n">
        <v>-0.9167120327513302</v>
      </c>
      <c r="L396" t="n">
        <v>-0.6672733929305648</v>
      </c>
      <c r="M396" t="n">
        <v>-0.5303558664778814</v>
      </c>
      <c r="N396" t="n">
        <v>-1.811401621650422</v>
      </c>
      <c r="O396" t="n">
        <v>-1.03915856427299</v>
      </c>
      <c r="P396" t="n">
        <v>-0.2207263283772663</v>
      </c>
      <c r="Q396" t="n">
        <v>0.03662559173427877</v>
      </c>
      <c r="R396" t="n">
        <v>-0.9775032585307482</v>
      </c>
      <c r="S396" t="n">
        <v>-1.65846248016086</v>
      </c>
      <c r="T396" t="n">
        <v>-2.360470526195087</v>
      </c>
      <c r="U396" t="n">
        <v>0</v>
      </c>
      <c r="V396" t="n">
        <v>0</v>
      </c>
      <c r="W396" t="n">
        <v>0</v>
      </c>
      <c r="X396" t="n">
        <v>1</v>
      </c>
      <c r="Y396" t="n">
        <v>1</v>
      </c>
      <c r="Z396" t="n">
        <v>0</v>
      </c>
      <c r="AA396" t="n">
        <v>0</v>
      </c>
      <c r="AB396" t="n">
        <v>0</v>
      </c>
      <c r="AC396" t="n">
        <v>0</v>
      </c>
      <c r="AD396" t="n">
        <v>1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  <c r="AK396" t="n">
        <v>0</v>
      </c>
      <c r="AL396" t="n">
        <v>0</v>
      </c>
      <c r="AM396" t="n">
        <v>0</v>
      </c>
      <c r="AN396" t="n">
        <v>0</v>
      </c>
    </row>
    <row r="397">
      <c r="A397" t="inlineStr">
        <is>
          <t>2023-06-06</t>
        </is>
      </c>
      <c r="B397" t="inlineStr">
        <is>
          <t>15_P01</t>
        </is>
      </c>
      <c r="C397" t="n">
        <v>-1.763420183236702</v>
      </c>
      <c r="D397" t="n">
        <v>-1.418407246373479</v>
      </c>
      <c r="E397" t="n">
        <v>-1.823180380271615</v>
      </c>
      <c r="F397" t="n">
        <v>0.3661011833245875</v>
      </c>
      <c r="G397" t="n">
        <v>0.9976825380010006</v>
      </c>
      <c r="H397" t="n">
        <v>0.2855811954174289</v>
      </c>
      <c r="I397" t="n">
        <v>-0.09938854502933435</v>
      </c>
      <c r="J397" t="n">
        <v>-0.07417923786604207</v>
      </c>
      <c r="K397" t="n">
        <v>-0.1314386518845105</v>
      </c>
      <c r="L397" t="n">
        <v>-0.2499981758125931</v>
      </c>
      <c r="M397" t="n">
        <v>-0.4709758923181426</v>
      </c>
      <c r="N397" t="n">
        <v>-1.718754780826248</v>
      </c>
      <c r="O397" t="n">
        <v>-1.045468313680442</v>
      </c>
      <c r="P397" t="n">
        <v>-0.7283850834671343</v>
      </c>
      <c r="Q397" t="n">
        <v>-0.4478548474112728</v>
      </c>
      <c r="R397" t="n">
        <v>-0.2722377771838804</v>
      </c>
      <c r="S397" t="n">
        <v>-0.8620462493613551</v>
      </c>
      <c r="T397" t="n">
        <v>-1.185414545299931</v>
      </c>
      <c r="U397" t="n">
        <v>0</v>
      </c>
      <c r="V397" t="n">
        <v>1</v>
      </c>
      <c r="W397" t="n">
        <v>0</v>
      </c>
      <c r="X397" t="n">
        <v>0</v>
      </c>
      <c r="Y397" t="n">
        <v>0</v>
      </c>
      <c r="Z397" t="n">
        <v>1</v>
      </c>
      <c r="AA397" t="n">
        <v>0</v>
      </c>
      <c r="AB397" t="n">
        <v>0</v>
      </c>
      <c r="AC397" t="n">
        <v>1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n">
        <v>0</v>
      </c>
      <c r="AN397" t="n">
        <v>0</v>
      </c>
    </row>
    <row r="398">
      <c r="A398" t="inlineStr">
        <is>
          <t>2023-06-12</t>
        </is>
      </c>
      <c r="B398" t="inlineStr">
        <is>
          <t>15_P01</t>
        </is>
      </c>
      <c r="C398" t="n">
        <v>-1.638670833285061</v>
      </c>
      <c r="D398" t="n">
        <v>-1.407979882183972</v>
      </c>
      <c r="E398" t="n">
        <v>-1.683286123984721</v>
      </c>
      <c r="F398" t="n">
        <v>0.5518635849990006</v>
      </c>
      <c r="G398" t="n">
        <v>0.7615415336454651</v>
      </c>
      <c r="H398" t="n">
        <v>0.249782834319931</v>
      </c>
      <c r="I398" t="n">
        <v>0.2327353279669625</v>
      </c>
      <c r="J398" t="n">
        <v>-0.26524076977239</v>
      </c>
      <c r="K398" t="n">
        <v>-0.22857184862755</v>
      </c>
      <c r="L398" t="n">
        <v>0.5041868940223077</v>
      </c>
      <c r="M398" t="n">
        <v>-0.2185999278000177</v>
      </c>
      <c r="N398" t="n">
        <v>-1.543224331282688</v>
      </c>
      <c r="O398" t="n">
        <v>-1.022593000806215</v>
      </c>
      <c r="P398" t="n">
        <v>-0.6955784755163835</v>
      </c>
      <c r="Q398" t="n">
        <v>-0.5337416187604543</v>
      </c>
      <c r="R398" t="n">
        <v>-0.8327259513262604</v>
      </c>
      <c r="S398" t="n">
        <v>-1.256954815152828</v>
      </c>
      <c r="T398" t="n">
        <v>-1.327542556091639</v>
      </c>
      <c r="U398" t="n">
        <v>0</v>
      </c>
      <c r="V398" t="n">
        <v>1</v>
      </c>
      <c r="W398" t="n">
        <v>0</v>
      </c>
      <c r="X398" t="n">
        <v>0</v>
      </c>
      <c r="Y398" t="n">
        <v>0</v>
      </c>
      <c r="Z398" t="n">
        <v>0</v>
      </c>
      <c r="AA398" t="n">
        <v>1</v>
      </c>
      <c r="AB398" t="n">
        <v>0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0</v>
      </c>
      <c r="AM398" t="n">
        <v>0</v>
      </c>
      <c r="AN398" t="n">
        <v>0</v>
      </c>
    </row>
    <row r="399">
      <c r="A399" t="inlineStr">
        <is>
          <t>2023-06-13</t>
        </is>
      </c>
      <c r="B399" t="inlineStr">
        <is>
          <t>15_P01</t>
        </is>
      </c>
      <c r="C399" t="n">
        <v>-1.812966893884255</v>
      </c>
      <c r="D399" t="n">
        <v>-1.493143893712243</v>
      </c>
      <c r="E399" t="n">
        <v>-1.709669275633664</v>
      </c>
      <c r="F399" t="n">
        <v>0.5410275248664473</v>
      </c>
      <c r="G399" t="n">
        <v>0.4574855195896076</v>
      </c>
      <c r="H399" t="n">
        <v>0.07732383336201455</v>
      </c>
      <c r="I399" t="n">
        <v>0.2578788097959573</v>
      </c>
      <c r="J399" t="n">
        <v>0.2941570318726996</v>
      </c>
      <c r="K399" t="n">
        <v>0.06046201335016314</v>
      </c>
      <c r="L399" t="n">
        <v>1.085348786884044</v>
      </c>
      <c r="M399" t="n">
        <v>-0.3182942854200321</v>
      </c>
      <c r="N399" t="n">
        <v>-1.859594597146405</v>
      </c>
      <c r="O399" t="n">
        <v>-1.090344778538052</v>
      </c>
      <c r="P399" t="n">
        <v>-0.7698262821725844</v>
      </c>
      <c r="Q399" t="n">
        <v>-0.5094689128070904</v>
      </c>
      <c r="R399" t="n">
        <v>-0.5072059457015374</v>
      </c>
      <c r="S399" t="n">
        <v>-1.490241264849427</v>
      </c>
      <c r="T399" t="n">
        <v>-1.558016117315187</v>
      </c>
      <c r="U399" t="n">
        <v>0</v>
      </c>
      <c r="V399" t="n">
        <v>1</v>
      </c>
      <c r="W399" t="n">
        <v>0</v>
      </c>
      <c r="X399" t="n">
        <v>0</v>
      </c>
      <c r="Y399" t="n">
        <v>0</v>
      </c>
      <c r="Z399" t="n">
        <v>1</v>
      </c>
      <c r="AA399" t="n">
        <v>0</v>
      </c>
      <c r="AB399" t="n">
        <v>0</v>
      </c>
      <c r="AC399" t="n">
        <v>1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n">
        <v>0</v>
      </c>
      <c r="AN399" t="n">
        <v>0</v>
      </c>
    </row>
    <row r="400">
      <c r="A400" t="inlineStr">
        <is>
          <t>2023-06-20</t>
        </is>
      </c>
      <c r="B400" t="inlineStr">
        <is>
          <t>15_P01</t>
        </is>
      </c>
      <c r="C400" t="n">
        <v>-1.786587340704875</v>
      </c>
      <c r="D400" t="n">
        <v>-1.318885130188038</v>
      </c>
      <c r="E400" t="n">
        <v>-1.75073532025428</v>
      </c>
      <c r="F400" t="n">
        <v>0.02375348959488416</v>
      </c>
      <c r="G400" t="n">
        <v>0.6616145271888952</v>
      </c>
      <c r="H400" t="n">
        <v>0.1627165936519088</v>
      </c>
      <c r="I400" t="n">
        <v>0.6257569253893266</v>
      </c>
      <c r="J400" t="n">
        <v>-0.2133232556534061</v>
      </c>
      <c r="K400" t="n">
        <v>-0.4641004602320339</v>
      </c>
      <c r="L400" t="n">
        <v>-0.6513801363149337</v>
      </c>
      <c r="M400" t="n">
        <v>-0.1268557342305994</v>
      </c>
      <c r="N400" t="n">
        <v>-1.701721056728529</v>
      </c>
      <c r="O400" t="n">
        <v>-0.8651260876618099</v>
      </c>
      <c r="P400" t="n">
        <v>-0.6520147891388755</v>
      </c>
      <c r="Q400" t="n">
        <v>-0.5042397570830145</v>
      </c>
      <c r="R400" t="n">
        <v>-1.064742351889127</v>
      </c>
      <c r="S400" t="n">
        <v>-1.18178979203071</v>
      </c>
      <c r="T400" t="n">
        <v>-1.167524894984651</v>
      </c>
      <c r="U400" t="n">
        <v>0</v>
      </c>
      <c r="V400" t="n">
        <v>1</v>
      </c>
      <c r="W400" t="n">
        <v>0</v>
      </c>
      <c r="X400" t="n">
        <v>0</v>
      </c>
      <c r="Y400" t="n">
        <v>0</v>
      </c>
      <c r="Z400" t="n">
        <v>1</v>
      </c>
      <c r="AA400" t="n">
        <v>0</v>
      </c>
      <c r="AB400" t="n">
        <v>0</v>
      </c>
      <c r="AC400" t="n">
        <v>1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0</v>
      </c>
      <c r="AM400" t="n">
        <v>0</v>
      </c>
      <c r="AN400" t="n">
        <v>0</v>
      </c>
    </row>
    <row r="401">
      <c r="A401" t="inlineStr">
        <is>
          <t>2023-06-27</t>
        </is>
      </c>
      <c r="B401" t="inlineStr">
        <is>
          <t>15_P01</t>
        </is>
      </c>
      <c r="C401" t="n">
        <v>-1.95895935033684</v>
      </c>
      <c r="D401" t="n">
        <v>-1.37233588814951</v>
      </c>
      <c r="E401" t="n">
        <v>-1.826623989927039</v>
      </c>
      <c r="F401" t="n">
        <v>-0.1159681847143792</v>
      </c>
      <c r="G401" t="n">
        <v>0.520594485305348</v>
      </c>
      <c r="H401" t="n">
        <v>0.05768666810040138</v>
      </c>
      <c r="I401" t="n">
        <v>-0.09290017775635816</v>
      </c>
      <c r="J401" t="n">
        <v>-0.4349233588935704</v>
      </c>
      <c r="K401" t="n">
        <v>0.3012032532652921</v>
      </c>
      <c r="L401" t="n">
        <v>0.7393846310187927</v>
      </c>
      <c r="M401" t="n">
        <v>-0.2983568189819334</v>
      </c>
      <c r="N401" t="n">
        <v>-1.808077968167941</v>
      </c>
      <c r="O401" t="n">
        <v>-1.134640039156882</v>
      </c>
      <c r="P401" t="n">
        <v>-0.6675783086798259</v>
      </c>
      <c r="Q401" t="n">
        <v>-0.5174905107691372</v>
      </c>
      <c r="R401" t="n">
        <v>-0.3712304770592545</v>
      </c>
      <c r="S401" t="n">
        <v>-1.39797994939917</v>
      </c>
      <c r="T401" t="n">
        <v>-1.396734593621028</v>
      </c>
      <c r="U401" t="n">
        <v>0</v>
      </c>
      <c r="V401" t="n">
        <v>1</v>
      </c>
      <c r="W401" t="n">
        <v>0</v>
      </c>
      <c r="X401" t="n">
        <v>0</v>
      </c>
      <c r="Y401" t="n">
        <v>0</v>
      </c>
      <c r="Z401" t="n">
        <v>1</v>
      </c>
      <c r="AA401" t="n">
        <v>0</v>
      </c>
      <c r="AB401" t="n">
        <v>0</v>
      </c>
      <c r="AC401" t="n">
        <v>1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n">
        <v>0</v>
      </c>
      <c r="AN401" t="n">
        <v>0</v>
      </c>
    </row>
    <row r="402">
      <c r="A402" t="inlineStr">
        <is>
          <t>2023-06-30</t>
        </is>
      </c>
      <c r="B402" t="inlineStr">
        <is>
          <t>15_P01</t>
        </is>
      </c>
      <c r="C402" t="n">
        <v>-1.764679478026308</v>
      </c>
      <c r="D402" t="n">
        <v>-1.209247748074977</v>
      </c>
      <c r="E402" t="n">
        <v>-1.73921397318237</v>
      </c>
      <c r="F402" t="n">
        <v>-0.2196358612508781</v>
      </c>
      <c r="G402" t="n">
        <v>0.6715789130064764</v>
      </c>
      <c r="H402" t="n">
        <v>0.1735967523875652</v>
      </c>
      <c r="I402" t="n">
        <v>1.178304090170654</v>
      </c>
      <c r="J402" t="n">
        <v>1.590653164831801</v>
      </c>
      <c r="K402" t="n">
        <v>-0.4486416025469563</v>
      </c>
      <c r="L402" t="n">
        <v>1.48714285885233</v>
      </c>
      <c r="M402" t="n">
        <v>0.289980480629223</v>
      </c>
      <c r="N402" t="n">
        <v>-2.088095774067015</v>
      </c>
      <c r="O402" t="n">
        <v>-0.3538262711089752</v>
      </c>
      <c r="P402" t="n">
        <v>-0.6514049169153354</v>
      </c>
      <c r="Q402" t="n">
        <v>-0.5064943890916193</v>
      </c>
      <c r="R402" t="n">
        <v>-0.4887698425989612</v>
      </c>
      <c r="S402" t="n">
        <v>-1.81055709683979</v>
      </c>
      <c r="T402" t="n">
        <v>-1.596970572284416</v>
      </c>
      <c r="U402" t="n">
        <v>1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0</v>
      </c>
      <c r="AB402" t="n">
        <v>1</v>
      </c>
      <c r="AC402" t="n">
        <v>0</v>
      </c>
      <c r="AD402" t="n">
        <v>0</v>
      </c>
      <c r="AE402" t="n">
        <v>0</v>
      </c>
      <c r="AF402" t="n">
        <v>1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n">
        <v>0</v>
      </c>
      <c r="AN402" t="n">
        <v>0</v>
      </c>
    </row>
    <row r="403">
      <c r="A403" t="inlineStr">
        <is>
          <t>2023-07-04</t>
        </is>
      </c>
      <c r="B403" t="inlineStr">
        <is>
          <t>15_P01</t>
        </is>
      </c>
      <c r="C403" t="n">
        <v>-1.628454069689427</v>
      </c>
      <c r="D403" t="n">
        <v>-1.114972017201703</v>
      </c>
      <c r="E403" t="n">
        <v>-1.594416718770868</v>
      </c>
      <c r="F403" t="n">
        <v>-0.235035343005493</v>
      </c>
      <c r="G403" t="n">
        <v>0.490860231806459</v>
      </c>
      <c r="H403" t="n">
        <v>0.1449876683755233</v>
      </c>
      <c r="I403" t="n">
        <v>-0.5335430851782895</v>
      </c>
      <c r="J403" t="n">
        <v>-0.3574237356941254</v>
      </c>
      <c r="K403" t="n">
        <v>-0.3002718768078804</v>
      </c>
      <c r="L403" t="n">
        <v>1.093360794685491</v>
      </c>
      <c r="M403" t="n">
        <v>0.6475609768625975</v>
      </c>
      <c r="N403" t="n">
        <v>-1.503963674520874</v>
      </c>
      <c r="O403" t="n">
        <v>-0.4869314027982786</v>
      </c>
      <c r="P403" t="n">
        <v>-0.1261472459853797</v>
      </c>
      <c r="Q403" t="n">
        <v>0.07225761919415957</v>
      </c>
      <c r="R403" t="n">
        <v>-0.9398185082185937</v>
      </c>
      <c r="S403" t="n">
        <v>-0.8416273502429548</v>
      </c>
      <c r="T403" t="n">
        <v>-1.190682404389044</v>
      </c>
      <c r="U403" t="n">
        <v>1</v>
      </c>
      <c r="V403" t="n">
        <v>0</v>
      </c>
      <c r="W403" t="n">
        <v>0</v>
      </c>
      <c r="X403" t="n">
        <v>0</v>
      </c>
      <c r="Y403" t="n">
        <v>0</v>
      </c>
      <c r="Z403" t="n">
        <v>1</v>
      </c>
      <c r="AA403" t="n">
        <v>0</v>
      </c>
      <c r="AB403" t="n">
        <v>0</v>
      </c>
      <c r="AC403" t="n">
        <v>1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0</v>
      </c>
    </row>
    <row r="404">
      <c r="A404" t="inlineStr">
        <is>
          <t>2023-07-07</t>
        </is>
      </c>
      <c r="B404" t="inlineStr">
        <is>
          <t>15_P01</t>
        </is>
      </c>
      <c r="C404" t="n">
        <v>-1.543675888812937</v>
      </c>
      <c r="D404" t="n">
        <v>-1.184190976081647</v>
      </c>
      <c r="E404" t="n">
        <v>-1.630118485469184</v>
      </c>
      <c r="F404" t="n">
        <v>0.04503196678429307</v>
      </c>
      <c r="G404" t="n">
        <v>0.7868776498869401</v>
      </c>
      <c r="H404" t="n">
        <v>0.2927368053584968</v>
      </c>
      <c r="I404" t="n">
        <v>-0.4601513185914398</v>
      </c>
      <c r="J404" t="n">
        <v>1.331708482379226</v>
      </c>
      <c r="K404" t="n">
        <v>-0.59547898676304</v>
      </c>
      <c r="L404" t="n">
        <v>-0.4574368348196982</v>
      </c>
      <c r="M404" t="n">
        <v>-0.3420914350191869</v>
      </c>
      <c r="N404" t="n">
        <v>-1.868942372565885</v>
      </c>
      <c r="O404" t="n">
        <v>-0.8697303181222261</v>
      </c>
      <c r="P404" t="n">
        <v>-0.5055218794538224</v>
      </c>
      <c r="Q404" t="n">
        <v>-0.5112059241910635</v>
      </c>
      <c r="R404" t="n">
        <v>-0.5176890661520069</v>
      </c>
      <c r="S404" t="n">
        <v>-1.378706031461612</v>
      </c>
      <c r="T404" t="n">
        <v>-1.020206405192836</v>
      </c>
      <c r="U404" t="n">
        <v>1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1</v>
      </c>
      <c r="AC404" t="n">
        <v>0</v>
      </c>
      <c r="AD404" t="n">
        <v>0</v>
      </c>
      <c r="AE404" t="n">
        <v>0</v>
      </c>
      <c r="AF404" t="n">
        <v>1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</row>
    <row r="405">
      <c r="A405" t="inlineStr">
        <is>
          <t>2023-07-18</t>
        </is>
      </c>
      <c r="B405" t="inlineStr">
        <is>
          <t>15_P01</t>
        </is>
      </c>
      <c r="C405" t="n">
        <v>-1.374467409978622</v>
      </c>
      <c r="D405" t="n">
        <v>-1.438056962689396</v>
      </c>
      <c r="E405" t="n">
        <v>-1.635678110097821</v>
      </c>
      <c r="F405" t="n">
        <v>1.140789431540784</v>
      </c>
      <c r="G405" t="n">
        <v>1.171795514234584</v>
      </c>
      <c r="H405" t="n">
        <v>0.5011805527033254</v>
      </c>
      <c r="I405" t="n">
        <v>-0.2795101916749996</v>
      </c>
      <c r="J405" t="n">
        <v>1.572626173729217</v>
      </c>
      <c r="K405" t="n">
        <v>-1.093456047717693</v>
      </c>
      <c r="L405" t="n">
        <v>1.244209884017966</v>
      </c>
      <c r="M405" t="n">
        <v>0.9228235502975013</v>
      </c>
      <c r="N405" t="n">
        <v>-1.790213330699602</v>
      </c>
      <c r="O405" t="n">
        <v>-0.9101049316798309</v>
      </c>
      <c r="P405" t="n">
        <v>-0.2729503645767559</v>
      </c>
      <c r="Q405" t="n">
        <v>-0.02600355722455054</v>
      </c>
      <c r="R405" t="n">
        <v>-0.888579138613221</v>
      </c>
      <c r="S405" t="n">
        <v>-1.45600801553878</v>
      </c>
      <c r="T405" t="n">
        <v>-1.590480258030315</v>
      </c>
      <c r="U405" t="n">
        <v>1</v>
      </c>
      <c r="V405" t="n">
        <v>0</v>
      </c>
      <c r="W405" t="n">
        <v>0</v>
      </c>
      <c r="X405" t="n">
        <v>0</v>
      </c>
      <c r="Y405" t="n">
        <v>0</v>
      </c>
      <c r="Z405" t="n">
        <v>1</v>
      </c>
      <c r="AA405" t="n">
        <v>0</v>
      </c>
      <c r="AB405" t="n">
        <v>0</v>
      </c>
      <c r="AC405" t="n">
        <v>1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0</v>
      </c>
    </row>
    <row r="406">
      <c r="A406" t="inlineStr">
        <is>
          <t>2023-07-25</t>
        </is>
      </c>
      <c r="B406" t="inlineStr">
        <is>
          <t>15_P01</t>
        </is>
      </c>
      <c r="C406" t="n">
        <v>-1.330813131847603</v>
      </c>
      <c r="D406" t="n">
        <v>-1.115144339432501</v>
      </c>
      <c r="E406" t="n">
        <v>-1.531265561073203</v>
      </c>
      <c r="F406" t="n">
        <v>0.1762408483826736</v>
      </c>
      <c r="G406" t="n">
        <v>0.9019789063308672</v>
      </c>
      <c r="H406" t="n">
        <v>0.4156780589747755</v>
      </c>
      <c r="I406" t="n">
        <v>1.021873386732049</v>
      </c>
      <c r="J406" t="n">
        <v>-0.464849795840492</v>
      </c>
      <c r="K406" t="n">
        <v>-0.1104356586646975</v>
      </c>
      <c r="L406" t="n">
        <v>0.5567968203970184</v>
      </c>
      <c r="M406" t="n">
        <v>-0.4188873584149815</v>
      </c>
      <c r="N406" t="n">
        <v>-1.17055968455944</v>
      </c>
      <c r="O406" t="n">
        <v>-1.056196957241491</v>
      </c>
      <c r="P406" t="n">
        <v>-0.614306679274339</v>
      </c>
      <c r="Q406" t="n">
        <v>-0.4165355651113157</v>
      </c>
      <c r="R406" t="n">
        <v>-0.8997688868644403</v>
      </c>
      <c r="S406" t="n">
        <v>-0.9797549152697534</v>
      </c>
      <c r="T406" t="n">
        <v>-1.097496057592552</v>
      </c>
      <c r="U406" t="n">
        <v>0</v>
      </c>
      <c r="V406" t="n">
        <v>1</v>
      </c>
      <c r="W406" t="n">
        <v>0</v>
      </c>
      <c r="X406" t="n">
        <v>0</v>
      </c>
      <c r="Y406" t="n">
        <v>0</v>
      </c>
      <c r="Z406" t="n">
        <v>1</v>
      </c>
      <c r="AA406" t="n">
        <v>0</v>
      </c>
      <c r="AB406" t="n">
        <v>0</v>
      </c>
      <c r="AC406" t="n">
        <v>1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0</v>
      </c>
    </row>
    <row r="407">
      <c r="A407" t="inlineStr">
        <is>
          <t>2023-07-28</t>
        </is>
      </c>
      <c r="B407" t="inlineStr">
        <is>
          <t>15_P01</t>
        </is>
      </c>
      <c r="C407" t="n">
        <v>-1.486473618462071</v>
      </c>
      <c r="D407" t="n">
        <v>-1.084117545957833</v>
      </c>
      <c r="E407" t="n">
        <v>-1.532636074429485</v>
      </c>
      <c r="F407" t="n">
        <v>-0.1081982750973634</v>
      </c>
      <c r="G407" t="n">
        <v>0.5932601221959696</v>
      </c>
      <c r="H407" t="n">
        <v>0.2324570617754458</v>
      </c>
      <c r="I407" t="n">
        <v>0.2823124208580173</v>
      </c>
      <c r="J407" t="n">
        <v>-1.148252606669722</v>
      </c>
      <c r="K407" t="n">
        <v>-0.3365520542188257</v>
      </c>
      <c r="L407" t="n">
        <v>-0.9236229761892473</v>
      </c>
      <c r="M407" t="n">
        <v>0.05846435121734877</v>
      </c>
      <c r="N407" t="n">
        <v>-1.052569985931344</v>
      </c>
      <c r="O407" t="n">
        <v>-0.8815138848925871</v>
      </c>
      <c r="P407" t="n">
        <v>-0.701003026316681</v>
      </c>
      <c r="Q407" t="n">
        <v>-0.5174539291985112</v>
      </c>
      <c r="R407" t="n">
        <v>-1.042743963364098</v>
      </c>
      <c r="S407" t="n">
        <v>-0.2485895133628014</v>
      </c>
      <c r="T407" t="n">
        <v>-0.7643257134499807</v>
      </c>
      <c r="U407" t="n">
        <v>0</v>
      </c>
      <c r="V407" t="n">
        <v>1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1</v>
      </c>
      <c r="AC407" t="n">
        <v>0</v>
      </c>
      <c r="AD407" t="n">
        <v>0</v>
      </c>
      <c r="AE407" t="n">
        <v>0</v>
      </c>
      <c r="AF407" t="n">
        <v>1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0</v>
      </c>
    </row>
    <row r="408">
      <c r="A408" t="inlineStr">
        <is>
          <t>2023-08-01</t>
        </is>
      </c>
      <c r="B408" t="inlineStr">
        <is>
          <t>15_P01</t>
        </is>
      </c>
      <c r="C408" t="n">
        <v>-1.653810186190306</v>
      </c>
      <c r="D408" t="n">
        <v>-1.177342843189864</v>
      </c>
      <c r="E408" t="n">
        <v>-1.653581218234938</v>
      </c>
      <c r="F408" t="n">
        <v>-0.1313338277000318</v>
      </c>
      <c r="G408" t="n">
        <v>0.6264493557181113</v>
      </c>
      <c r="H408" t="n">
        <v>0.1927002421596256</v>
      </c>
      <c r="I408" t="n">
        <v>-0.1757672727606519</v>
      </c>
      <c r="J408" t="n">
        <v>0.6740552765874077</v>
      </c>
      <c r="K408" t="n">
        <v>-0.2429342472677228</v>
      </c>
      <c r="L408" t="n">
        <v>0.3376198245491556</v>
      </c>
      <c r="M408" t="n">
        <v>-0.6640301042401929</v>
      </c>
      <c r="N408" t="n">
        <v>-1.812024806678387</v>
      </c>
      <c r="O408" t="n">
        <v>-0.9618909380392069</v>
      </c>
      <c r="P408" t="n">
        <v>-0.7432449209816485</v>
      </c>
      <c r="Q408" t="n">
        <v>-0.4905481695152129</v>
      </c>
      <c r="R408" t="n">
        <v>-0.4802015898653836</v>
      </c>
      <c r="S408" t="n">
        <v>-1.036039322716726</v>
      </c>
      <c r="T408" t="n">
        <v>-2.416455926677863</v>
      </c>
      <c r="U408" t="n">
        <v>0</v>
      </c>
      <c r="V408" t="n">
        <v>0</v>
      </c>
      <c r="W408" t="n">
        <v>1</v>
      </c>
      <c r="X408" t="n">
        <v>0</v>
      </c>
      <c r="Y408" t="n">
        <v>0</v>
      </c>
      <c r="Z408" t="n">
        <v>1</v>
      </c>
      <c r="AA408" t="n">
        <v>0</v>
      </c>
      <c r="AB408" t="n">
        <v>0</v>
      </c>
      <c r="AC408" t="n">
        <v>1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</row>
    <row r="409">
      <c r="A409" t="inlineStr">
        <is>
          <t>2023-08-02</t>
        </is>
      </c>
      <c r="B409" t="inlineStr">
        <is>
          <t>15_P01</t>
        </is>
      </c>
      <c r="C409" t="n">
        <v>-1.204520399442098</v>
      </c>
      <c r="D409" t="n">
        <v>-1.197654113081106</v>
      </c>
      <c r="E409" t="n">
        <v>-1.657491321630223</v>
      </c>
      <c r="F409" t="n">
        <v>0.5777771314850746</v>
      </c>
      <c r="G409" t="n">
        <v>1.627004464138594</v>
      </c>
      <c r="H409" t="n">
        <v>0.7318895081185006</v>
      </c>
      <c r="I409" t="n">
        <v>-0.1321347208385958</v>
      </c>
      <c r="J409" t="n">
        <v>2.324709179223504</v>
      </c>
      <c r="K409" t="n">
        <v>-0.9926658598571706</v>
      </c>
      <c r="L409" t="n">
        <v>-1.236798844593398</v>
      </c>
      <c r="M409" t="n">
        <v>0.244861156714827</v>
      </c>
      <c r="N409" t="n">
        <v>-1.819503027013971</v>
      </c>
      <c r="O409" t="n">
        <v>-0.8984512634279018</v>
      </c>
      <c r="P409" t="n">
        <v>-0.3136758311137593</v>
      </c>
      <c r="Q409" t="n">
        <v>0.02692415036013982</v>
      </c>
      <c r="R409" t="n">
        <v>-1.091484207171899</v>
      </c>
      <c r="S409" t="n">
        <v>-1.872170634105515</v>
      </c>
      <c r="T409" t="n">
        <v>-2.364329646522409</v>
      </c>
      <c r="U409" t="n">
        <v>0</v>
      </c>
      <c r="V409" t="n">
        <v>0</v>
      </c>
      <c r="W409" t="n">
        <v>0</v>
      </c>
      <c r="X409" t="n">
        <v>1</v>
      </c>
      <c r="Y409" t="n">
        <v>1</v>
      </c>
      <c r="Z409" t="n">
        <v>0</v>
      </c>
      <c r="AA409" t="n">
        <v>0</v>
      </c>
      <c r="AB409" t="n">
        <v>0</v>
      </c>
      <c r="AC409" t="n">
        <v>0</v>
      </c>
      <c r="AD409" t="n">
        <v>1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</row>
    <row r="410">
      <c r="A410" t="inlineStr">
        <is>
          <t>2023-08-03</t>
        </is>
      </c>
      <c r="B410" t="inlineStr">
        <is>
          <t>15_P01</t>
        </is>
      </c>
      <c r="C410" t="n">
        <v>-1.4366088994391</v>
      </c>
      <c r="D410" t="n">
        <v>-0.9998481097323868</v>
      </c>
      <c r="E410" t="n">
        <v>-1.447849682848983</v>
      </c>
      <c r="F410" t="n">
        <v>-0.2187262516954299</v>
      </c>
      <c r="G410" t="n">
        <v>0.4447513679288024</v>
      </c>
      <c r="H410" t="n">
        <v>0.1801617231232602</v>
      </c>
      <c r="I410" t="n">
        <v>0.3991554581582643</v>
      </c>
      <c r="J410" t="n">
        <v>-0.03621171731838248</v>
      </c>
      <c r="K410" t="n">
        <v>-0.2267911048238367</v>
      </c>
      <c r="L410" t="n">
        <v>0.1576828188426593</v>
      </c>
      <c r="M410" t="n">
        <v>-0.07313518425358392</v>
      </c>
      <c r="N410" t="n">
        <v>-0.1342029830531481</v>
      </c>
      <c r="O410" t="n">
        <v>-0.3165161250093393</v>
      </c>
      <c r="P410" t="n">
        <v>-0.3275416141853606</v>
      </c>
      <c r="Q410" t="n">
        <v>-0.3171146061241839</v>
      </c>
      <c r="R410" t="n">
        <v>-0.2255556457370113</v>
      </c>
      <c r="S410" t="n">
        <v>-0.05730955655427088</v>
      </c>
      <c r="T410" t="n">
        <v>-0.1128342351579296</v>
      </c>
      <c r="U410" t="n">
        <v>0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1</v>
      </c>
      <c r="AK410" t="n">
        <v>0</v>
      </c>
      <c r="AL410" t="n">
        <v>0</v>
      </c>
      <c r="AM410" t="n">
        <v>0</v>
      </c>
      <c r="AN410" t="n">
        <v>0</v>
      </c>
    </row>
    <row r="411">
      <c r="A411" t="inlineStr">
        <is>
          <t>2023-08-08</t>
        </is>
      </c>
      <c r="B411" t="inlineStr">
        <is>
          <t>15_P01</t>
        </is>
      </c>
      <c r="C411" t="n">
        <v>-1.655317778438192</v>
      </c>
      <c r="D411" t="n">
        <v>-1.068762447324618</v>
      </c>
      <c r="E411" t="n">
        <v>-1.401531186431867</v>
      </c>
      <c r="F411" t="n">
        <v>-0.3667601479396745</v>
      </c>
      <c r="G411" t="n">
        <v>-0.0841794334516261</v>
      </c>
      <c r="H411" t="n">
        <v>-0.1407529700134114</v>
      </c>
      <c r="I411" t="n">
        <v>1.015813938609074</v>
      </c>
      <c r="J411" t="n">
        <v>-0.1246011437078487</v>
      </c>
      <c r="K411" t="n">
        <v>-0.327067273238028</v>
      </c>
      <c r="L411" t="n">
        <v>0.2332525442866454</v>
      </c>
      <c r="M411" t="n">
        <v>-0.1830427401179987</v>
      </c>
      <c r="N411" t="n">
        <v>-1.602011452254081</v>
      </c>
      <c r="O411" t="n">
        <v>-1.104927955241638</v>
      </c>
      <c r="P411" t="n">
        <v>-0.7303756862324651</v>
      </c>
      <c r="Q411" t="n">
        <v>-0.5407024974855477</v>
      </c>
      <c r="R411" t="n">
        <v>-1.178016635641961</v>
      </c>
      <c r="S411" t="n">
        <v>-0.5273765864068009</v>
      </c>
      <c r="T411" t="n">
        <v>-0.943976831140902</v>
      </c>
      <c r="U411" t="n">
        <v>1</v>
      </c>
      <c r="V411" t="n">
        <v>0</v>
      </c>
      <c r="W411" t="n">
        <v>0</v>
      </c>
      <c r="X411" t="n">
        <v>0</v>
      </c>
      <c r="Y411" t="n">
        <v>0</v>
      </c>
      <c r="Z411" t="n">
        <v>1</v>
      </c>
      <c r="AA411" t="n">
        <v>0</v>
      </c>
      <c r="AB411" t="n">
        <v>0</v>
      </c>
      <c r="AC411" t="n">
        <v>1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</row>
    <row r="412">
      <c r="A412" t="inlineStr">
        <is>
          <t>2023-08-10</t>
        </is>
      </c>
      <c r="B412" t="inlineStr">
        <is>
          <t>15_P01</t>
        </is>
      </c>
      <c r="C412" t="n">
        <v>-1.225422207737081</v>
      </c>
      <c r="D412" t="n">
        <v>-1.07694594802115</v>
      </c>
      <c r="E412" t="n">
        <v>-1.414944679110008</v>
      </c>
      <c r="F412" t="n">
        <v>0.2265751083921117</v>
      </c>
      <c r="G412" t="n">
        <v>0.7487987930767944</v>
      </c>
      <c r="H412" t="n">
        <v>0.3878886206621842</v>
      </c>
      <c r="I412" t="n">
        <v>0.06250430035441649</v>
      </c>
      <c r="J412" t="n">
        <v>2.092457158654021</v>
      </c>
      <c r="K412" t="n">
        <v>-1.229870199715155</v>
      </c>
      <c r="L412" t="n">
        <v>-0.5871604913350099</v>
      </c>
      <c r="M412" t="n">
        <v>0.3779069943208158</v>
      </c>
      <c r="N412" t="n">
        <v>-1.788551503958361</v>
      </c>
      <c r="O412" t="n">
        <v>0.5870184780412626</v>
      </c>
      <c r="P412" t="n">
        <v>1.537844229943845</v>
      </c>
      <c r="Q412" t="n">
        <v>1.192886125458775</v>
      </c>
      <c r="R412" t="n">
        <v>0.6036287267185254</v>
      </c>
      <c r="S412" t="n">
        <v>-0.4190715198694468</v>
      </c>
      <c r="T412" t="n">
        <v>0.09241323056084362</v>
      </c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0</v>
      </c>
      <c r="AD412" t="n">
        <v>0</v>
      </c>
      <c r="AE412" t="n">
        <v>1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</row>
    <row r="413">
      <c r="A413" t="inlineStr">
        <is>
          <t>2023-09-11</t>
        </is>
      </c>
      <c r="B413" t="inlineStr">
        <is>
          <t>15_P01</t>
        </is>
      </c>
      <c r="C413" t="n">
        <v>-1.687188759822458</v>
      </c>
      <c r="D413" t="n">
        <v>-1.854222369049902</v>
      </c>
      <c r="E413" t="n">
        <v>-1.944794060475427</v>
      </c>
      <c r="F413" t="n">
        <v>3</v>
      </c>
      <c r="G413" t="n">
        <v>1.769101748734679</v>
      </c>
      <c r="H413" t="n">
        <v>0.5362189061917755</v>
      </c>
      <c r="I413" t="n">
        <v>-0.9206551784932624</v>
      </c>
      <c r="J413" t="n">
        <v>-0.2458971888683766</v>
      </c>
      <c r="K413" t="n">
        <v>-0.2292997396296481</v>
      </c>
      <c r="L413" t="n">
        <v>1.011559608590687</v>
      </c>
      <c r="M413" t="n">
        <v>0.2546851148526873</v>
      </c>
      <c r="N413" t="n">
        <v>-1.596195058659739</v>
      </c>
      <c r="O413" t="n">
        <v>-1.043819953723298</v>
      </c>
      <c r="P413" t="n">
        <v>-0.7346820674907888</v>
      </c>
      <c r="Q413" t="n">
        <v>-0.5208969188879515</v>
      </c>
      <c r="R413" t="n">
        <v>-0.478561271726991</v>
      </c>
      <c r="S413" t="n">
        <v>-1.422735267574825</v>
      </c>
      <c r="T413" t="n">
        <v>-1.532344779043981</v>
      </c>
      <c r="U413" t="n">
        <v>0</v>
      </c>
      <c r="V413" t="n">
        <v>1</v>
      </c>
      <c r="W413" t="n">
        <v>0</v>
      </c>
      <c r="X413" t="n">
        <v>0</v>
      </c>
      <c r="Y413" t="n">
        <v>0</v>
      </c>
      <c r="Z413" t="n">
        <v>0</v>
      </c>
      <c r="AA413" t="n">
        <v>1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</row>
    <row r="414">
      <c r="A414" t="inlineStr">
        <is>
          <t>2023-09-12</t>
        </is>
      </c>
      <c r="B414" t="inlineStr">
        <is>
          <t>15_P01</t>
        </is>
      </c>
      <c r="C414" t="n">
        <v>-1.497180118657129</v>
      </c>
      <c r="D414" t="n">
        <v>-1.710826820981497</v>
      </c>
      <c r="E414" t="n">
        <v>-1.895956811132067</v>
      </c>
      <c r="F414" t="n">
        <v>2.394495629092947</v>
      </c>
      <c r="G414" t="n">
        <v>2.027955739808393</v>
      </c>
      <c r="H414" t="n">
        <v>0.6978081896406466</v>
      </c>
      <c r="I414" t="n">
        <v>-0.4161286167858013</v>
      </c>
      <c r="J414" t="n">
        <v>0.8036053664009841</v>
      </c>
      <c r="K414" t="n">
        <v>-0.8769047273971616</v>
      </c>
      <c r="L414" t="n">
        <v>1.478585418818912</v>
      </c>
      <c r="M414" t="n">
        <v>0.3123473209301105</v>
      </c>
      <c r="N414" t="n">
        <v>-1.711692017175974</v>
      </c>
      <c r="O414" t="n">
        <v>-0.9721208834382054</v>
      </c>
      <c r="P414" t="n">
        <v>-0.360032369023877</v>
      </c>
      <c r="Q414" t="n">
        <v>-0.3023212851212264</v>
      </c>
      <c r="R414" t="n">
        <v>0.01997250789750855</v>
      </c>
      <c r="S414" t="n">
        <v>-1.572040567751831</v>
      </c>
      <c r="T414" t="n">
        <v>-1.457167301514623</v>
      </c>
      <c r="U414" t="n">
        <v>1</v>
      </c>
      <c r="V414" t="n">
        <v>0</v>
      </c>
      <c r="W414" t="n">
        <v>0</v>
      </c>
      <c r="X414" t="n">
        <v>0</v>
      </c>
      <c r="Y414" t="n">
        <v>0</v>
      </c>
      <c r="Z414" t="n">
        <v>1</v>
      </c>
      <c r="AA414" t="n">
        <v>0</v>
      </c>
      <c r="AB414" t="n">
        <v>0</v>
      </c>
      <c r="AC414" t="n">
        <v>1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</row>
    <row r="415">
      <c r="A415" t="inlineStr">
        <is>
          <t>2023-09-18</t>
        </is>
      </c>
      <c r="B415" t="inlineStr">
        <is>
          <t>15_P01</t>
        </is>
      </c>
      <c r="C415" t="n">
        <v>-1.747148296629344</v>
      </c>
      <c r="D415" t="n">
        <v>-1.874282781049407</v>
      </c>
      <c r="E415" t="n">
        <v>-2.031325291114861</v>
      </c>
      <c r="F415" t="n">
        <v>3</v>
      </c>
      <c r="G415" t="n">
        <v>2.087896301702128</v>
      </c>
      <c r="H415" t="n">
        <v>0.5788110880426978</v>
      </c>
      <c r="I415" t="n">
        <v>-0.2780305978752828</v>
      </c>
      <c r="J415" t="n">
        <v>0.128963555707328</v>
      </c>
      <c r="K415" t="n">
        <v>-0.04265945453374381</v>
      </c>
      <c r="L415" t="n">
        <v>-0.9322132621145136</v>
      </c>
      <c r="M415" t="n">
        <v>-0.444381501757027</v>
      </c>
      <c r="N415" t="n">
        <v>-1.758430894273372</v>
      </c>
      <c r="O415" t="n">
        <v>-1.003474587470559</v>
      </c>
      <c r="P415" t="n">
        <v>-0.7714122103566495</v>
      </c>
      <c r="Q415" t="n">
        <v>-0.494374832891585</v>
      </c>
      <c r="R415" t="n">
        <v>-0.8690817350500272</v>
      </c>
      <c r="S415" t="n">
        <v>-1.412356277320277</v>
      </c>
      <c r="T415" t="n">
        <v>-1.075438839389062</v>
      </c>
      <c r="U415" t="n">
        <v>0</v>
      </c>
      <c r="V415" t="n">
        <v>1</v>
      </c>
      <c r="W415" t="n">
        <v>0</v>
      </c>
      <c r="X415" t="n">
        <v>0</v>
      </c>
      <c r="Y415" t="n">
        <v>0</v>
      </c>
      <c r="Z415" t="n">
        <v>0</v>
      </c>
      <c r="AA415" t="n">
        <v>1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</row>
    <row r="416">
      <c r="A416" t="inlineStr">
        <is>
          <t>2023-09-25</t>
        </is>
      </c>
      <c r="B416" t="inlineStr">
        <is>
          <t>15_P01</t>
        </is>
      </c>
      <c r="C416" t="n">
        <v>-1.483017739887634</v>
      </c>
      <c r="D416" t="n">
        <v>-0.850807674121782</v>
      </c>
      <c r="E416" t="n">
        <v>-1.470614548704682</v>
      </c>
      <c r="F416" t="n">
        <v>-0.540975021457847</v>
      </c>
      <c r="G416" t="n">
        <v>0.4192651319237762</v>
      </c>
      <c r="H416" t="n">
        <v>0.1549535417822353</v>
      </c>
      <c r="I416" t="n">
        <v>0.5452394961549267</v>
      </c>
      <c r="J416" t="n">
        <v>-0.500598591844568</v>
      </c>
      <c r="K416" t="n">
        <v>-0.5535171921953563</v>
      </c>
      <c r="L416" t="n">
        <v>-0.4302487943442196</v>
      </c>
      <c r="M416" t="n">
        <v>-0.3840468829846738</v>
      </c>
      <c r="N416" t="n">
        <v>-1.310153130823667</v>
      </c>
      <c r="O416" t="n">
        <v>-0.6340318404931187</v>
      </c>
      <c r="P416" t="n">
        <v>-0.646682980039771</v>
      </c>
      <c r="Q416" t="n">
        <v>-0.4388328833648609</v>
      </c>
      <c r="R416" t="n">
        <v>-1.374248643772727</v>
      </c>
      <c r="S416" t="n">
        <v>-1.24266539114768</v>
      </c>
      <c r="T416" t="n">
        <v>-0.650998061404196</v>
      </c>
      <c r="U416" t="n">
        <v>1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1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</row>
    <row r="417">
      <c r="A417" t="inlineStr">
        <is>
          <t>2023-09-26</t>
        </is>
      </c>
      <c r="B417" t="inlineStr">
        <is>
          <t>15_P01</t>
        </is>
      </c>
      <c r="C417" t="n">
        <v>-1.609806612823755</v>
      </c>
      <c r="D417" t="n">
        <v>-0.9301602761044546</v>
      </c>
      <c r="E417" t="n">
        <v>-1.562429257477191</v>
      </c>
      <c r="F417" t="n">
        <v>-0.5610187779496814</v>
      </c>
      <c r="G417" t="n">
        <v>0.4323176711951464</v>
      </c>
      <c r="H417" t="n">
        <v>0.1250619427711674</v>
      </c>
      <c r="I417" t="n">
        <v>0.04290194822917506</v>
      </c>
      <c r="J417" t="n">
        <v>-0.830958539644294</v>
      </c>
      <c r="K417" t="n">
        <v>-0.5357701289615141</v>
      </c>
      <c r="L417" t="n">
        <v>-0.2361521195272383</v>
      </c>
      <c r="M417" t="n">
        <v>-0.3810550020341943</v>
      </c>
      <c r="N417" t="n">
        <v>-1.318877721215181</v>
      </c>
      <c r="O417" t="n">
        <v>-0.7624738819244468</v>
      </c>
      <c r="P417" t="n">
        <v>-0.6309485536917646</v>
      </c>
      <c r="Q417" t="n">
        <v>-0.3721169353461494</v>
      </c>
      <c r="R417" t="n">
        <v>-0.5098669750740829</v>
      </c>
      <c r="S417" t="n">
        <v>-1.005433108361714</v>
      </c>
      <c r="T417" t="n">
        <v>-0.646473941964001</v>
      </c>
      <c r="U417" t="n">
        <v>1</v>
      </c>
      <c r="V417" t="n">
        <v>0</v>
      </c>
      <c r="W417" t="n">
        <v>0</v>
      </c>
      <c r="X417" t="n">
        <v>0</v>
      </c>
      <c r="Y417" t="n">
        <v>0</v>
      </c>
      <c r="Z417" t="n">
        <v>1</v>
      </c>
      <c r="AA417" t="n">
        <v>0</v>
      </c>
      <c r="AB417" t="n">
        <v>0</v>
      </c>
      <c r="AC417" t="n">
        <v>1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</row>
    <row r="418">
      <c r="A418" t="inlineStr">
        <is>
          <t>2023-10-17</t>
        </is>
      </c>
      <c r="B418" t="inlineStr">
        <is>
          <t>15_P01</t>
        </is>
      </c>
      <c r="C418" t="n">
        <v>-1.673413359357519</v>
      </c>
      <c r="D418" t="n">
        <v>-0.9964770535325775</v>
      </c>
      <c r="E418" t="n">
        <v>-1.291520008518377</v>
      </c>
      <c r="F418" t="n">
        <v>-0.5257296773140583</v>
      </c>
      <c r="G418" t="n">
        <v>-0.3590600538625688</v>
      </c>
      <c r="H418" t="n">
        <v>-0.3070208432865545</v>
      </c>
      <c r="I418" t="n">
        <v>-0.05333031324289501</v>
      </c>
      <c r="J418" t="n">
        <v>-0.002812267395207705</v>
      </c>
      <c r="K418" t="n">
        <v>0.5716337190643348</v>
      </c>
      <c r="L418" t="n">
        <v>1.231689923563573</v>
      </c>
      <c r="M418" t="n">
        <v>0.3067838538290546</v>
      </c>
      <c r="N418" t="n">
        <v>-1.654358994603167</v>
      </c>
      <c r="O418" t="n">
        <v>-1.12481998682891</v>
      </c>
      <c r="P418" t="n">
        <v>-0.7764233231124006</v>
      </c>
      <c r="Q418" t="n">
        <v>-0.5127786380106542</v>
      </c>
      <c r="R418" t="n">
        <v>-1.184280593789644</v>
      </c>
      <c r="S418" t="n">
        <v>-1.71212234886895</v>
      </c>
      <c r="T418" t="n">
        <v>-1.525600768984292</v>
      </c>
      <c r="U418" t="n">
        <v>0</v>
      </c>
      <c r="V418" t="n">
        <v>1</v>
      </c>
      <c r="W418" t="n">
        <v>0</v>
      </c>
      <c r="X418" t="n">
        <v>0</v>
      </c>
      <c r="Y418" t="n">
        <v>0</v>
      </c>
      <c r="Z418" t="n">
        <v>1</v>
      </c>
      <c r="AA418" t="n">
        <v>0</v>
      </c>
      <c r="AB418" t="n">
        <v>0</v>
      </c>
      <c r="AC418" t="n">
        <v>1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</row>
    <row r="419">
      <c r="A419" t="inlineStr">
        <is>
          <t>2023-10-18</t>
        </is>
      </c>
      <c r="B419" t="inlineStr">
        <is>
          <t>15_P01</t>
        </is>
      </c>
      <c r="C419" t="n">
        <v>-1.283605748374959</v>
      </c>
      <c r="D419" t="n">
        <v>-1.097353183828784</v>
      </c>
      <c r="E419" t="n">
        <v>-1.292019598784552</v>
      </c>
      <c r="F419" t="n">
        <v>0.1974765491801146</v>
      </c>
      <c r="G419" t="n">
        <v>0.3162127155241188</v>
      </c>
      <c r="H419" t="n">
        <v>0.1569777463046113</v>
      </c>
      <c r="I419" t="n">
        <v>-0.780611641829698</v>
      </c>
      <c r="J419" t="n">
        <v>1.377797576655368</v>
      </c>
      <c r="K419" t="n">
        <v>-0.1133240988743821</v>
      </c>
      <c r="L419" t="n">
        <v>-0.2918300609918181</v>
      </c>
      <c r="M419" t="n">
        <v>-0.2263809626471169</v>
      </c>
      <c r="N419" t="n">
        <v>-1.677416840637883</v>
      </c>
      <c r="O419" t="n">
        <v>-0.9326727882394084</v>
      </c>
      <c r="P419" t="n">
        <v>-0.5244280918221053</v>
      </c>
      <c r="Q419" t="n">
        <v>-0.4229904971308112</v>
      </c>
      <c r="R419" t="n">
        <v>-1.025080370273583</v>
      </c>
      <c r="S419" t="n">
        <v>-1.48926646650605</v>
      </c>
      <c r="T419" t="n">
        <v>-2.311894753267747</v>
      </c>
      <c r="U419" t="n">
        <v>0</v>
      </c>
      <c r="V419" t="n">
        <v>0</v>
      </c>
      <c r="W419" t="n">
        <v>0</v>
      </c>
      <c r="X419" t="n">
        <v>1</v>
      </c>
      <c r="Y419" t="n">
        <v>1</v>
      </c>
      <c r="Z419" t="n">
        <v>0</v>
      </c>
      <c r="AA419" t="n">
        <v>0</v>
      </c>
      <c r="AB419" t="n">
        <v>0</v>
      </c>
      <c r="AC419" t="n">
        <v>0</v>
      </c>
      <c r="AD419" t="n">
        <v>1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</row>
    <row r="420">
      <c r="A420" t="inlineStr">
        <is>
          <t>2023-10-25</t>
        </is>
      </c>
      <c r="B420" t="inlineStr">
        <is>
          <t>15_P01</t>
        </is>
      </c>
      <c r="C420" t="n">
        <v>-0.28459798112738</v>
      </c>
      <c r="D420" t="n">
        <v>-0.836530595820501</v>
      </c>
      <c r="E420" t="n">
        <v>-1.288286705543609</v>
      </c>
      <c r="F420" t="n">
        <v>0.8059875196391734</v>
      </c>
      <c r="G420" t="n">
        <v>2.031315537346265</v>
      </c>
      <c r="H420" t="n">
        <v>1.339527117938832</v>
      </c>
      <c r="I420" t="n">
        <v>0.2671518986030041</v>
      </c>
      <c r="J420" t="n">
        <v>1.804439526340581</v>
      </c>
      <c r="K420" t="n">
        <v>0.04565888742529919</v>
      </c>
      <c r="L420" t="n">
        <v>0.9907413390187415</v>
      </c>
      <c r="M420" t="n">
        <v>3</v>
      </c>
      <c r="N420" t="n">
        <v>-1.037613545260176</v>
      </c>
      <c r="O420" t="n">
        <v>-0.5260943262583754</v>
      </c>
      <c r="P420" t="n">
        <v>-0.4858211607136785</v>
      </c>
      <c r="Q420" t="n">
        <v>-0.4723113668405546</v>
      </c>
      <c r="R420" t="n">
        <v>-0.4233006611734694</v>
      </c>
      <c r="S420" t="n">
        <v>-1.838953138776433</v>
      </c>
      <c r="T420" t="n">
        <v>-2.946031854989574</v>
      </c>
      <c r="U420" t="n">
        <v>0</v>
      </c>
      <c r="V420" t="n">
        <v>0</v>
      </c>
      <c r="W420" t="n">
        <v>0</v>
      </c>
      <c r="X420" t="n">
        <v>1</v>
      </c>
      <c r="Y420" t="n">
        <v>1</v>
      </c>
      <c r="Z420" t="n">
        <v>0</v>
      </c>
      <c r="AA420" t="n">
        <v>0</v>
      </c>
      <c r="AB420" t="n">
        <v>0</v>
      </c>
      <c r="AC420" t="n">
        <v>0</v>
      </c>
      <c r="AD420" t="n">
        <v>1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</row>
    <row r="421">
      <c r="A421" t="inlineStr">
        <is>
          <t>2023-10-26</t>
        </is>
      </c>
      <c r="B421" t="inlineStr">
        <is>
          <t>15_P01</t>
        </is>
      </c>
      <c r="C421" t="n">
        <v>-1.03741595475326</v>
      </c>
      <c r="D421" t="n">
        <v>-1.079454032501397</v>
      </c>
      <c r="E421" t="n">
        <v>-1.243922327717663</v>
      </c>
      <c r="F421" t="n">
        <v>0.4854770633416809</v>
      </c>
      <c r="G421" t="n">
        <v>0.6158890502794951</v>
      </c>
      <c r="H421" t="n">
        <v>0.386319939462827</v>
      </c>
      <c r="I421" t="n">
        <v>-0.7901905844364665</v>
      </c>
      <c r="J421" t="n">
        <v>-1.554072500471385</v>
      </c>
      <c r="K421" t="n">
        <v>0.5214494896158089</v>
      </c>
      <c r="L421" t="n">
        <v>-1.142171729575812</v>
      </c>
      <c r="M421" t="n">
        <v>-0.1360401605894577</v>
      </c>
      <c r="N421" t="n">
        <v>-0.3107720743099823</v>
      </c>
      <c r="O421" t="n">
        <v>-0.2823655390038277</v>
      </c>
      <c r="P421" t="n">
        <v>0.09276707557698693</v>
      </c>
      <c r="Q421" t="n">
        <v>-0.03544674047708372</v>
      </c>
      <c r="R421" t="n">
        <v>-0.4901725506406349</v>
      </c>
      <c r="S421" t="n">
        <v>-0.417360336631411</v>
      </c>
      <c r="T421" t="n">
        <v>0.2822259004793376</v>
      </c>
      <c r="U421" t="n">
        <v>1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1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</row>
    <row r="422">
      <c r="A422" t="inlineStr">
        <is>
          <t>2023-11-13</t>
        </is>
      </c>
      <c r="B422" t="inlineStr">
        <is>
          <t>15_P01</t>
        </is>
      </c>
      <c r="C422" t="n">
        <v>-1.971432838532985</v>
      </c>
      <c r="D422" t="n">
        <v>-1.241447214450173</v>
      </c>
      <c r="E422" t="n">
        <v>-1.051661787442831</v>
      </c>
      <c r="F422" t="n">
        <v>-0.4580514954418748</v>
      </c>
      <c r="G422" t="n">
        <v>-1.243462828187563</v>
      </c>
      <c r="H422" t="n">
        <v>-0.9768775079271129</v>
      </c>
      <c r="I422" t="n">
        <v>-1.875576228481726</v>
      </c>
      <c r="J422" t="n">
        <v>2.897704658754872</v>
      </c>
      <c r="K422" t="n">
        <v>0.01741965811013448</v>
      </c>
      <c r="L422" t="n">
        <v>-0.5073484733696143</v>
      </c>
      <c r="M422" t="n">
        <v>0.4895905710494977</v>
      </c>
      <c r="N422" t="n">
        <v>-2.42233067739907</v>
      </c>
      <c r="O422" t="n">
        <v>-1.188794236442491</v>
      </c>
      <c r="P422" t="n">
        <v>-0.5291382391993824</v>
      </c>
      <c r="Q422" t="n">
        <v>-0.4269304584172217</v>
      </c>
      <c r="R422" t="n">
        <v>-0.1792593783554398</v>
      </c>
      <c r="S422" t="n">
        <v>-2.105186977149873</v>
      </c>
      <c r="T422" t="n">
        <v>-1.218002842419118</v>
      </c>
      <c r="U422" t="n">
        <v>1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1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</row>
    <row r="423">
      <c r="A423" t="inlineStr">
        <is>
          <t>2023-11-20</t>
        </is>
      </c>
      <c r="B423" t="inlineStr">
        <is>
          <t>15_P01</t>
        </is>
      </c>
      <c r="C423" t="n">
        <v>-1.490700146578679</v>
      </c>
      <c r="D423" t="n">
        <v>-1.297366604369687</v>
      </c>
      <c r="E423" t="n">
        <v>-0.9244990986478302</v>
      </c>
      <c r="F423" t="n">
        <v>0.4382681114848575</v>
      </c>
      <c r="G423" t="n">
        <v>-0.7198379000971932</v>
      </c>
      <c r="H423" t="n">
        <v>-0.5727866779465448</v>
      </c>
      <c r="I423" t="n">
        <v>-0.4030663969263249</v>
      </c>
      <c r="J423" t="n">
        <v>0.08942934840253708</v>
      </c>
      <c r="K423" t="n">
        <v>-0.06188795687003529</v>
      </c>
      <c r="L423" t="n">
        <v>-0.0592629313498298</v>
      </c>
      <c r="M423" t="n">
        <v>0.9204629792923963</v>
      </c>
      <c r="N423" t="n">
        <v>-1.512065079884424</v>
      </c>
      <c r="O423" t="n">
        <v>-0.9834051475081951</v>
      </c>
      <c r="P423" t="n">
        <v>-0.6500064620188967</v>
      </c>
      <c r="Q423" t="n">
        <v>-0.4227462846543811</v>
      </c>
      <c r="R423" t="n">
        <v>-1.181323772611533</v>
      </c>
      <c r="S423" t="n">
        <v>-1.173835567822713</v>
      </c>
      <c r="T423" t="n">
        <v>-1.367258926864158</v>
      </c>
      <c r="U423" t="n">
        <v>0</v>
      </c>
      <c r="V423" t="n">
        <v>1</v>
      </c>
      <c r="W423" t="n">
        <v>0</v>
      </c>
      <c r="X423" t="n">
        <v>0</v>
      </c>
      <c r="Y423" t="n">
        <v>0</v>
      </c>
      <c r="Z423" t="n">
        <v>0</v>
      </c>
      <c r="AA423" t="n">
        <v>1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</row>
    <row r="424">
      <c r="A424" t="inlineStr">
        <is>
          <t>2023-11-21</t>
        </is>
      </c>
      <c r="B424" t="inlineStr">
        <is>
          <t>15_P01</t>
        </is>
      </c>
      <c r="C424" t="n">
        <v>-1.630201357378832</v>
      </c>
      <c r="D424" t="n">
        <v>-1.372043590560531</v>
      </c>
      <c r="E424" t="n">
        <v>-0.9392644477507046</v>
      </c>
      <c r="F424" t="n">
        <v>0.4447673046094798</v>
      </c>
      <c r="G424" t="n">
        <v>-0.8973917382915652</v>
      </c>
      <c r="H424" t="n">
        <v>-0.7191744438452323</v>
      </c>
      <c r="I424" t="n">
        <v>-0.1283505757602852</v>
      </c>
      <c r="J424" t="n">
        <v>0.2480791867645654</v>
      </c>
      <c r="K424" t="n">
        <v>0.2473881180713606</v>
      </c>
      <c r="L424" t="n">
        <v>0.923211017450569</v>
      </c>
      <c r="M424" t="n">
        <v>-0.01625083009105259</v>
      </c>
      <c r="N424" t="n">
        <v>-1.684064147602846</v>
      </c>
      <c r="O424" t="n">
        <v>-0.8907601410498607</v>
      </c>
      <c r="P424" t="n">
        <v>-0.4981798601131245</v>
      </c>
      <c r="Q424" t="n">
        <v>-0.3824916681767032</v>
      </c>
      <c r="R424" t="n">
        <v>-0.7378872291417012</v>
      </c>
      <c r="S424" t="n">
        <v>-1.502214145325322</v>
      </c>
      <c r="T424" t="n">
        <v>-1.116562349049679</v>
      </c>
      <c r="U424" t="n">
        <v>1</v>
      </c>
      <c r="V424" t="n">
        <v>0</v>
      </c>
      <c r="W424" t="n">
        <v>0</v>
      </c>
      <c r="X424" t="n">
        <v>0</v>
      </c>
      <c r="Y424" t="n">
        <v>0</v>
      </c>
      <c r="Z424" t="n">
        <v>1</v>
      </c>
      <c r="AA424" t="n">
        <v>0</v>
      </c>
      <c r="AB424" t="n">
        <v>0</v>
      </c>
      <c r="AC424" t="n">
        <v>1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0</v>
      </c>
    </row>
    <row r="425">
      <c r="A425" t="inlineStr">
        <is>
          <t>2023-12-05</t>
        </is>
      </c>
      <c r="B425" t="inlineStr">
        <is>
          <t>15_P01</t>
        </is>
      </c>
      <c r="C425" t="n">
        <v>-0.6958002654030562</v>
      </c>
      <c r="D425" t="n">
        <v>-0.7921532584671976</v>
      </c>
      <c r="E425" t="n">
        <v>-1.338425673363396</v>
      </c>
      <c r="F425" t="n">
        <v>0.2440361782701711</v>
      </c>
      <c r="G425" t="n">
        <v>1.477972189757238</v>
      </c>
      <c r="H425" t="n">
        <v>0.9167309345657904</v>
      </c>
      <c r="I425" t="n">
        <v>0.8584947770772139</v>
      </c>
      <c r="J425" t="n">
        <v>-1.820766704558122</v>
      </c>
      <c r="K425" t="n">
        <v>-1.074587262876223</v>
      </c>
      <c r="L425" t="n">
        <v>0.5725094220009734</v>
      </c>
      <c r="M425" t="n">
        <v>-0.295233313016826</v>
      </c>
      <c r="N425" t="n">
        <v>0.3032729065784922</v>
      </c>
      <c r="O425" t="n">
        <v>-0.9656736153210447</v>
      </c>
      <c r="P425" t="n">
        <v>-0.4952435874600957</v>
      </c>
      <c r="Q425" t="n">
        <v>-0.2242867008125641</v>
      </c>
      <c r="R425" t="n">
        <v>-0.7090569561840665</v>
      </c>
      <c r="S425" t="n">
        <v>-0.2078690926038344</v>
      </c>
      <c r="T425" t="n">
        <v>-1.281435863190697</v>
      </c>
      <c r="U425" t="n">
        <v>0</v>
      </c>
      <c r="V425" t="n">
        <v>0</v>
      </c>
      <c r="W425" t="n">
        <v>0</v>
      </c>
      <c r="X425" t="n">
        <v>1</v>
      </c>
      <c r="Y425" t="n">
        <v>0</v>
      </c>
      <c r="Z425" t="n">
        <v>1</v>
      </c>
      <c r="AA425" t="n">
        <v>0</v>
      </c>
      <c r="AB425" t="n">
        <v>0</v>
      </c>
      <c r="AC425" t="n">
        <v>1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0</v>
      </c>
    </row>
    <row r="426">
      <c r="A426" t="inlineStr">
        <is>
          <t>2023-12-06</t>
        </is>
      </c>
      <c r="B426" t="inlineStr">
        <is>
          <t>15_P01</t>
        </is>
      </c>
      <c r="C426" t="n">
        <v>-1.147509113150324</v>
      </c>
      <c r="D426" t="n">
        <v>-0.8983734599891841</v>
      </c>
      <c r="E426" t="n">
        <v>-1.354981684707198</v>
      </c>
      <c r="F426" t="n">
        <v>-0.06375796399570688</v>
      </c>
      <c r="G426" t="n">
        <v>0.7206056956053464</v>
      </c>
      <c r="H426" t="n">
        <v>0.4015967080779815</v>
      </c>
      <c r="I426" t="n">
        <v>0.822346340592874</v>
      </c>
      <c r="J426" t="n">
        <v>0.2143232617878931</v>
      </c>
      <c r="K426" t="n">
        <v>-0.1607715121653139</v>
      </c>
      <c r="L426" t="n">
        <v>1.253203800850575</v>
      </c>
      <c r="M426" t="n">
        <v>-0.005335064043227061</v>
      </c>
      <c r="N426" t="n">
        <v>-1.238902309292968</v>
      </c>
      <c r="O426" t="n">
        <v>-0.8084688004558793</v>
      </c>
      <c r="P426" t="n">
        <v>0.08835076327647845</v>
      </c>
      <c r="Q426" t="n">
        <v>0.3344108092157125</v>
      </c>
      <c r="R426" t="n">
        <v>-0.8135382194309985</v>
      </c>
      <c r="S426" t="n">
        <v>-0.9507577487460328</v>
      </c>
      <c r="T426" t="n">
        <v>-1.042938459641779</v>
      </c>
      <c r="U426" t="n">
        <v>1</v>
      </c>
      <c r="V426" t="n">
        <v>0</v>
      </c>
      <c r="W426" t="n">
        <v>0</v>
      </c>
      <c r="X426" t="n">
        <v>0</v>
      </c>
      <c r="Y426" t="n">
        <v>1</v>
      </c>
      <c r="Z426" t="n">
        <v>0</v>
      </c>
      <c r="AA426" t="n">
        <v>0</v>
      </c>
      <c r="AB426" t="n">
        <v>0</v>
      </c>
      <c r="AC426" t="n">
        <v>0</v>
      </c>
      <c r="AD426" t="n">
        <v>1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</row>
    <row r="427">
      <c r="A427" t="inlineStr">
        <is>
          <t>2023-12-07</t>
        </is>
      </c>
      <c r="B427" t="inlineStr">
        <is>
          <t>15_P01</t>
        </is>
      </c>
      <c r="C427" t="n">
        <v>-1.315785061145113</v>
      </c>
      <c r="D427" t="n">
        <v>-0.8978566742570753</v>
      </c>
      <c r="E427" t="n">
        <v>-1.374018895103727</v>
      </c>
      <c r="F427" t="n">
        <v>-0.2646614239046076</v>
      </c>
      <c r="G427" t="n">
        <v>0.4685905046770499</v>
      </c>
      <c r="H427" t="n">
        <v>0.2266272665856919</v>
      </c>
      <c r="I427" t="n">
        <v>0.967756376288282</v>
      </c>
      <c r="J427" t="n">
        <v>-0.03621171731838248</v>
      </c>
      <c r="K427" t="n">
        <v>-0.2267911048238367</v>
      </c>
      <c r="L427" t="n">
        <v>0.1576828188426593</v>
      </c>
      <c r="M427" t="n">
        <v>-0.07313518425358392</v>
      </c>
      <c r="N427" t="n">
        <v>-0.1342029830531481</v>
      </c>
      <c r="O427" t="n">
        <v>-0.3165161250093393</v>
      </c>
      <c r="P427" t="n">
        <v>-0.3275416141853606</v>
      </c>
      <c r="Q427" t="n">
        <v>-0.3171146061241839</v>
      </c>
      <c r="R427" t="n">
        <v>-0.2255556457370113</v>
      </c>
      <c r="S427" t="n">
        <v>-0.05730955655427088</v>
      </c>
      <c r="T427" t="n">
        <v>-0.1128342351579296</v>
      </c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1</v>
      </c>
      <c r="AK427" t="n">
        <v>0</v>
      </c>
      <c r="AL427" t="n">
        <v>0</v>
      </c>
      <c r="AM427" t="n">
        <v>0</v>
      </c>
      <c r="AN427" t="n">
        <v>0</v>
      </c>
    </row>
    <row r="428">
      <c r="A428" t="inlineStr">
        <is>
          <t>2023-12-12</t>
        </is>
      </c>
      <c r="B428" t="inlineStr">
        <is>
          <t>15_P01</t>
        </is>
      </c>
      <c r="C428" t="n">
        <v>-1.437965234321177</v>
      </c>
      <c r="D428" t="n">
        <v>-0.9683189105994665</v>
      </c>
      <c r="E428" t="n">
        <v>-1.381306505560433</v>
      </c>
      <c r="F428" t="n">
        <v>-0.2817587057819799</v>
      </c>
      <c r="G428" t="n">
        <v>0.2651586242645545</v>
      </c>
      <c r="H428" t="n">
        <v>0.09098837363855443</v>
      </c>
      <c r="I428" t="n">
        <v>-0.8815340639381106</v>
      </c>
      <c r="J428" t="n">
        <v>0.003131578850877117</v>
      </c>
      <c r="K428" t="n">
        <v>-0.1474694858113278</v>
      </c>
      <c r="L428" t="n">
        <v>0.5893704803010016</v>
      </c>
      <c r="M428" t="n">
        <v>0.2961302314793046</v>
      </c>
      <c r="N428" t="n">
        <v>-1.436659691500622</v>
      </c>
      <c r="O428" t="n">
        <v>-0.9186135951002049</v>
      </c>
      <c r="P428" t="n">
        <v>-0.6352811307342142</v>
      </c>
      <c r="Q428" t="n">
        <v>-0.5516742488904138</v>
      </c>
      <c r="R428" t="n">
        <v>-0.5270651787602729</v>
      </c>
      <c r="S428" t="n">
        <v>-1.379009951500331</v>
      </c>
      <c r="T428" t="n">
        <v>-1.014568069159264</v>
      </c>
      <c r="U428" t="n">
        <v>1</v>
      </c>
      <c r="V428" t="n">
        <v>0</v>
      </c>
      <c r="W428" t="n">
        <v>0</v>
      </c>
      <c r="X428" t="n">
        <v>0</v>
      </c>
      <c r="Y428" t="n">
        <v>0</v>
      </c>
      <c r="Z428" t="n">
        <v>1</v>
      </c>
      <c r="AA428" t="n">
        <v>0</v>
      </c>
      <c r="AB428" t="n">
        <v>0</v>
      </c>
      <c r="AC428" t="n">
        <v>1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</row>
    <row r="429">
      <c r="A429" t="inlineStr">
        <is>
          <t>2023-12-18</t>
        </is>
      </c>
      <c r="B429" t="inlineStr">
        <is>
          <t>15_P01</t>
        </is>
      </c>
      <c r="C429" t="n">
        <v>-1.236944956872076</v>
      </c>
      <c r="D429" t="n">
        <v>-0.610799356492702</v>
      </c>
      <c r="E429" t="n">
        <v>-1.22760533007363</v>
      </c>
      <c r="F429" t="n">
        <v>-0.628668595611112</v>
      </c>
      <c r="G429" t="n">
        <v>0.242005129160596</v>
      </c>
      <c r="H429" t="n">
        <v>0.1276808431667068</v>
      </c>
      <c r="I429" t="n">
        <v>0.8274083652124847</v>
      </c>
      <c r="J429" t="n">
        <v>0.1455785281533062</v>
      </c>
      <c r="K429" t="n">
        <v>0.1392220166533205</v>
      </c>
      <c r="L429" t="n">
        <v>-1.070346053857154</v>
      </c>
      <c r="M429" t="n">
        <v>1.041513611638212</v>
      </c>
      <c r="N429" t="n">
        <v>-1.297273973579051</v>
      </c>
      <c r="O429" t="n">
        <v>-0.3499358352122706</v>
      </c>
      <c r="P429" t="n">
        <v>-0.6873531230549397</v>
      </c>
      <c r="Q429" t="n">
        <v>-0.5429555252653462</v>
      </c>
      <c r="R429" t="n">
        <v>-0.4018792909209367</v>
      </c>
      <c r="S429" t="n">
        <v>-1.415330822296702</v>
      </c>
      <c r="T429" t="n">
        <v>-1.060299595195579</v>
      </c>
      <c r="U429" t="n">
        <v>0</v>
      </c>
      <c r="V429" t="n">
        <v>1</v>
      </c>
      <c r="W429" t="n">
        <v>0</v>
      </c>
      <c r="X429" t="n">
        <v>0</v>
      </c>
      <c r="Y429" t="n">
        <v>0</v>
      </c>
      <c r="Z429" t="n">
        <v>0</v>
      </c>
      <c r="AA429" t="n">
        <v>1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</row>
    <row r="430">
      <c r="A430" t="inlineStr">
        <is>
          <t>2023-12-19</t>
        </is>
      </c>
      <c r="B430" t="inlineStr">
        <is>
          <t>15_P01</t>
        </is>
      </c>
      <c r="C430" t="n">
        <v>-1.257915053390454</v>
      </c>
      <c r="D430" t="n">
        <v>-0.9751789356843366</v>
      </c>
      <c r="E430" t="n">
        <v>-1.183830783139717</v>
      </c>
      <c r="F430" t="n">
        <v>-0.04358697600154561</v>
      </c>
      <c r="G430" t="n">
        <v>0.1088523122707503</v>
      </c>
      <c r="H430" t="n">
        <v>0.04515398778377241</v>
      </c>
      <c r="I430" t="n">
        <v>1.083936839209559</v>
      </c>
      <c r="J430" t="n">
        <v>-0.5381401465601033</v>
      </c>
      <c r="K430" t="n">
        <v>0.05651971881577995</v>
      </c>
      <c r="L430" t="n">
        <v>0.2884115799533978</v>
      </c>
      <c r="M430" t="n">
        <v>0.03538110499421077</v>
      </c>
      <c r="N430" t="n">
        <v>-1.068357339973131</v>
      </c>
      <c r="O430" t="n">
        <v>-0.8863467483455004</v>
      </c>
      <c r="P430" t="n">
        <v>-0.5344875023792405</v>
      </c>
      <c r="Q430" t="n">
        <v>-0.4079879681448405</v>
      </c>
      <c r="R430" t="n">
        <v>-0.6706441398408667</v>
      </c>
      <c r="S430" t="n">
        <v>-0.8652020272067559</v>
      </c>
      <c r="T430" t="n">
        <v>-1.031843117724541</v>
      </c>
      <c r="U430" t="n">
        <v>0</v>
      </c>
      <c r="V430" t="n">
        <v>1</v>
      </c>
      <c r="W430" t="n">
        <v>0</v>
      </c>
      <c r="X430" t="n">
        <v>0</v>
      </c>
      <c r="Y430" t="n">
        <v>0</v>
      </c>
      <c r="Z430" t="n">
        <v>1</v>
      </c>
      <c r="AA430" t="n">
        <v>0</v>
      </c>
      <c r="AB430" t="n">
        <v>0</v>
      </c>
      <c r="AC430" t="n">
        <v>1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</row>
    <row r="431">
      <c r="A431" t="inlineStr">
        <is>
          <t>2023-12-21</t>
        </is>
      </c>
      <c r="B431" t="inlineStr">
        <is>
          <t>15_P01</t>
        </is>
      </c>
      <c r="C431" t="n">
        <v>-0.950848250081044</v>
      </c>
      <c r="D431" t="n">
        <v>-0.5074511203095209</v>
      </c>
      <c r="E431" t="n">
        <v>-0.8516604158551451</v>
      </c>
      <c r="F431" t="n">
        <v>-0.4886879014582839</v>
      </c>
      <c r="G431" t="n">
        <v>-0.08368668238160018</v>
      </c>
      <c r="H431" t="n">
        <v>-0.02694185353984344</v>
      </c>
      <c r="I431" t="n">
        <v>1.723214535149806</v>
      </c>
      <c r="J431" t="n">
        <v>-0.03621171731838248</v>
      </c>
      <c r="K431" t="n">
        <v>-0.2267911048238367</v>
      </c>
      <c r="L431" t="n">
        <v>0.1576828188426593</v>
      </c>
      <c r="M431" t="n">
        <v>-0.07313518425358392</v>
      </c>
      <c r="N431" t="n">
        <v>-0.1342029830531481</v>
      </c>
      <c r="O431" t="n">
        <v>-0.3165161250093393</v>
      </c>
      <c r="P431" t="n">
        <v>-0.3275416141853606</v>
      </c>
      <c r="Q431" t="n">
        <v>-0.3171146061241839</v>
      </c>
      <c r="R431" t="n">
        <v>-0.2255556457370113</v>
      </c>
      <c r="S431" t="n">
        <v>-0.05730955655427088</v>
      </c>
      <c r="T431" t="n">
        <v>-0.1128342351579296</v>
      </c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1</v>
      </c>
      <c r="AK431" t="n">
        <v>0</v>
      </c>
      <c r="AL431" t="n">
        <v>0</v>
      </c>
      <c r="AM431" t="n">
        <v>0</v>
      </c>
      <c r="AN431" t="n">
        <v>0</v>
      </c>
    </row>
    <row r="432">
      <c r="A432" t="inlineStr">
        <is>
          <t>2023-12-28</t>
        </is>
      </c>
      <c r="B432" t="inlineStr">
        <is>
          <t>15_P01</t>
        </is>
      </c>
      <c r="C432" t="n">
        <v>-1.223575065454117</v>
      </c>
      <c r="D432" t="n">
        <v>-0.4146656488286077</v>
      </c>
      <c r="E432" t="n">
        <v>-0.8551312118735774</v>
      </c>
      <c r="F432" t="n">
        <v>-0.8551890339032648</v>
      </c>
      <c r="G432" t="n">
        <v>-0.4535457806746287</v>
      </c>
      <c r="H432" t="n">
        <v>-0.3465489897660712</v>
      </c>
      <c r="I432" t="n">
        <v>0.9834795786710512</v>
      </c>
      <c r="J432" t="n">
        <v>-0.07436195743556206</v>
      </c>
      <c r="K432" t="n">
        <v>0.01253659165728158</v>
      </c>
      <c r="L432" t="n">
        <v>0.6702627673238301</v>
      </c>
      <c r="M432" t="n">
        <v>-0.4612723143199103</v>
      </c>
      <c r="N432" t="n">
        <v>-1.209820341321254</v>
      </c>
      <c r="O432" t="n">
        <v>-0.2412449427332944</v>
      </c>
      <c r="P432" t="n">
        <v>1.064263002018893</v>
      </c>
      <c r="Q432" t="n">
        <v>-0.5146673144461775</v>
      </c>
      <c r="R432" t="n">
        <v>-0.3069928043394693</v>
      </c>
      <c r="S432" t="n">
        <v>-0.2385577716116704</v>
      </c>
      <c r="T432" t="n">
        <v>0.4426465232662085</v>
      </c>
      <c r="U432" t="n">
        <v>0</v>
      </c>
      <c r="V432" t="n">
        <v>0</v>
      </c>
      <c r="W432" t="n">
        <v>0</v>
      </c>
      <c r="X432" t="n">
        <v>0</v>
      </c>
      <c r="Y432" t="n">
        <v>0</v>
      </c>
      <c r="Z432" t="n">
        <v>0</v>
      </c>
      <c r="AA432" t="n">
        <v>0</v>
      </c>
      <c r="AB432" t="n">
        <v>0</v>
      </c>
      <c r="AC432" t="n">
        <v>0</v>
      </c>
      <c r="AD432" t="n">
        <v>0</v>
      </c>
      <c r="AE432" t="n">
        <v>1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</row>
    <row r="433">
      <c r="A433" t="inlineStr">
        <is>
          <t>2023-12-29</t>
        </is>
      </c>
      <c r="B433" t="inlineStr">
        <is>
          <t>15_P01</t>
        </is>
      </c>
      <c r="C433" t="n">
        <v>-0.8613744847804727</v>
      </c>
      <c r="D433" t="n">
        <v>-0.4381575638968415</v>
      </c>
      <c r="E433" t="n">
        <v>-0.8965559323023105</v>
      </c>
      <c r="F433" t="n">
        <v>-0.4967336535511938</v>
      </c>
      <c r="G433" t="n">
        <v>0.1229052302451639</v>
      </c>
      <c r="H433" t="n">
        <v>0.1384862854144207</v>
      </c>
      <c r="I433" t="n">
        <v>-1.454894143305184</v>
      </c>
      <c r="J433" t="n">
        <v>0.9103787696183748</v>
      </c>
      <c r="K433" t="n">
        <v>-0.457330210359769</v>
      </c>
      <c r="L433" t="n">
        <v>-0.75907829135164</v>
      </c>
      <c r="M433" t="n">
        <v>0.02866664922665377</v>
      </c>
      <c r="N433" t="n">
        <v>-1.215636734915596</v>
      </c>
      <c r="O433" t="n">
        <v>-0.6774255004533126</v>
      </c>
      <c r="P433" t="n">
        <v>-0.5782027229389994</v>
      </c>
      <c r="Q433" t="n">
        <v>-0.2860432632124982</v>
      </c>
      <c r="R433" t="n">
        <v>-0.7052783614394074</v>
      </c>
      <c r="S433" t="n">
        <v>-0.9160814213310147</v>
      </c>
      <c r="T433" t="n">
        <v>-0.7547460934744522</v>
      </c>
      <c r="U433" t="n">
        <v>1</v>
      </c>
      <c r="V433" t="n">
        <v>0</v>
      </c>
      <c r="W433" t="n">
        <v>0</v>
      </c>
      <c r="X433" t="n">
        <v>0</v>
      </c>
      <c r="Y433" t="n">
        <v>0</v>
      </c>
      <c r="Z433" t="n">
        <v>0</v>
      </c>
      <c r="AA433" t="n">
        <v>0</v>
      </c>
      <c r="AB433" t="n">
        <v>1</v>
      </c>
      <c r="AC433" t="n">
        <v>0</v>
      </c>
      <c r="AD433" t="n">
        <v>0</v>
      </c>
      <c r="AE433" t="n">
        <v>0</v>
      </c>
      <c r="AF433" t="n">
        <v>1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0</v>
      </c>
    </row>
    <row r="434">
      <c r="A434" t="inlineStr">
        <is>
          <t>2023-01-02</t>
        </is>
      </c>
      <c r="B434" t="inlineStr">
        <is>
          <t>16_P01</t>
        </is>
      </c>
      <c r="C434" t="n">
        <v>-0.8682867940195453</v>
      </c>
      <c r="D434" t="n">
        <v>-0.3881474284471814</v>
      </c>
      <c r="E434" t="n">
        <v>-0.9161125835766174</v>
      </c>
      <c r="F434" t="n">
        <v>-0.5661800081372592</v>
      </c>
      <c r="G434" t="n">
        <v>0.1505647735083533</v>
      </c>
      <c r="H434" t="n">
        <v>0.1560037452371246</v>
      </c>
      <c r="I434" t="n">
        <v>-0.4944913785750441</v>
      </c>
      <c r="J434" t="n">
        <v>-0.6006885991287757</v>
      </c>
      <c r="K434" t="n">
        <v>-0.2844072566643467</v>
      </c>
      <c r="L434" t="n">
        <v>0.2899679186803256</v>
      </c>
      <c r="M434" t="n">
        <v>0.3299630289204708</v>
      </c>
      <c r="N434" t="n">
        <v>-0.6439683359287621</v>
      </c>
      <c r="O434" t="n">
        <v>-0.5353258138584197</v>
      </c>
      <c r="P434" t="n">
        <v>-0.5015029763456683</v>
      </c>
      <c r="Q434" t="n">
        <v>-0.498853018476518</v>
      </c>
      <c r="R434" t="n">
        <v>-0.5169266057016078</v>
      </c>
      <c r="S434" t="n">
        <v>-0.6468778551912084</v>
      </c>
      <c r="T434" t="n">
        <v>-0.5682882386992711</v>
      </c>
      <c r="U434" t="n">
        <v>1</v>
      </c>
      <c r="V434" t="n">
        <v>0</v>
      </c>
      <c r="W434" t="n">
        <v>0</v>
      </c>
      <c r="X434" t="n">
        <v>0</v>
      </c>
      <c r="Y434" t="n">
        <v>0</v>
      </c>
      <c r="Z434" t="n">
        <v>0</v>
      </c>
      <c r="AA434" t="n">
        <v>1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0.5015725326313866</v>
      </c>
      <c r="AL434" t="n">
        <v>0</v>
      </c>
      <c r="AM434" t="n">
        <v>0.1109294336539427</v>
      </c>
      <c r="AN434" t="n">
        <v>-0.62953442669277</v>
      </c>
    </row>
    <row r="435">
      <c r="A435" t="inlineStr">
        <is>
          <t>2023-01-03</t>
        </is>
      </c>
      <c r="B435" t="inlineStr">
        <is>
          <t>16_P01</t>
        </is>
      </c>
      <c r="C435" t="n">
        <v>-0.9351925997030479</v>
      </c>
      <c r="D435" t="n">
        <v>-0.5194417812853344</v>
      </c>
      <c r="E435" t="n">
        <v>-0.8837473926064773</v>
      </c>
      <c r="F435" t="n">
        <v>-0.457480551007831</v>
      </c>
      <c r="G435" t="n">
        <v>-0.004397948110160427</v>
      </c>
      <c r="H435" t="n">
        <v>0.03388889021824439</v>
      </c>
      <c r="I435" t="n">
        <v>-1.097828487239333</v>
      </c>
      <c r="J435" t="n">
        <v>0.485011375908342</v>
      </c>
      <c r="K435" t="n">
        <v>-0.4208428863809778</v>
      </c>
      <c r="L435" t="n">
        <v>-0.1715307672347949</v>
      </c>
      <c r="M435" t="n">
        <v>-0.2175589035031228</v>
      </c>
      <c r="N435" t="n">
        <v>-1.141477716587726</v>
      </c>
      <c r="O435" t="n">
        <v>-0.842903860701101</v>
      </c>
      <c r="P435" t="n">
        <v>-0.6405554029878727</v>
      </c>
      <c r="Q435" t="n">
        <v>-0.4448840095568242</v>
      </c>
      <c r="R435" t="n">
        <v>-0.6100932180948746</v>
      </c>
      <c r="S435" t="n">
        <v>-1.25076941429109</v>
      </c>
      <c r="T435" t="n">
        <v>-0.7372213222499723</v>
      </c>
      <c r="U435" t="n">
        <v>1</v>
      </c>
      <c r="V435" t="n">
        <v>0</v>
      </c>
      <c r="W435" t="n">
        <v>0</v>
      </c>
      <c r="X435" t="n">
        <v>0</v>
      </c>
      <c r="Y435" t="n">
        <v>0</v>
      </c>
      <c r="Z435" t="n">
        <v>1</v>
      </c>
      <c r="AA435" t="n">
        <v>0</v>
      </c>
      <c r="AB435" t="n">
        <v>0</v>
      </c>
      <c r="AC435" t="n">
        <v>1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0.1597064127538275</v>
      </c>
      <c r="AL435" t="n">
        <v>0</v>
      </c>
      <c r="AM435" t="n">
        <v>-0.3687958242447223</v>
      </c>
      <c r="AN435" t="n">
        <v>-0.9985054508974647</v>
      </c>
    </row>
    <row r="436">
      <c r="A436" t="inlineStr">
        <is>
          <t>2023-01-04</t>
        </is>
      </c>
      <c r="B436" t="inlineStr">
        <is>
          <t>16_P01</t>
        </is>
      </c>
      <c r="C436" t="n">
        <v>-1.06172543641345</v>
      </c>
      <c r="D436" t="n">
        <v>-0.4972157868205938</v>
      </c>
      <c r="E436" t="n">
        <v>-0.8658929560552162</v>
      </c>
      <c r="F436" t="n">
        <v>-0.60715278590731</v>
      </c>
      <c r="G436" t="n">
        <v>-0.2120577537196904</v>
      </c>
      <c r="H436" t="n">
        <v>-0.1400070373544135</v>
      </c>
      <c r="I436" t="n">
        <v>-1.315698501189773</v>
      </c>
      <c r="J436" t="n">
        <v>0.8852259684666293</v>
      </c>
      <c r="K436" t="n">
        <v>-0.3340166964937787</v>
      </c>
      <c r="L436" t="n">
        <v>-0.3622480137159042</v>
      </c>
      <c r="M436" t="n">
        <v>-0.1693440559747081</v>
      </c>
      <c r="N436" t="n">
        <v>-1.372887090305507</v>
      </c>
      <c r="O436" t="n">
        <v>-0.8088922317284731</v>
      </c>
      <c r="P436" t="n">
        <v>-0.680638745724239</v>
      </c>
      <c r="Q436" t="n">
        <v>-0.5103542436389464</v>
      </c>
      <c r="R436" t="n">
        <v>-1.643932779174549</v>
      </c>
      <c r="S436" t="n">
        <v>-0.8377621262689703</v>
      </c>
      <c r="T436" t="n">
        <v>-0.7985543476705707</v>
      </c>
      <c r="U436" t="n">
        <v>1</v>
      </c>
      <c r="V436" t="n">
        <v>0</v>
      </c>
      <c r="W436" t="n">
        <v>0</v>
      </c>
      <c r="X436" t="n">
        <v>0</v>
      </c>
      <c r="Y436" t="n">
        <v>1</v>
      </c>
      <c r="Z436" t="n">
        <v>0</v>
      </c>
      <c r="AA436" t="n">
        <v>0</v>
      </c>
      <c r="AB436" t="n">
        <v>0</v>
      </c>
      <c r="AC436" t="n">
        <v>0</v>
      </c>
      <c r="AD436" t="n">
        <v>1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0.8651097711056904</v>
      </c>
      <c r="AN436" t="n">
        <v>0.0259669774577529</v>
      </c>
    </row>
    <row r="437">
      <c r="A437" t="inlineStr">
        <is>
          <t>2023-01-05</t>
        </is>
      </c>
      <c r="B437" t="inlineStr">
        <is>
          <t>16_P01</t>
        </is>
      </c>
      <c r="C437" t="n">
        <v>-0.9331493478931331</v>
      </c>
      <c r="D437" t="n">
        <v>-0.4313268781877326</v>
      </c>
      <c r="E437" t="n">
        <v>-0.7881674869919879</v>
      </c>
      <c r="F437" t="n">
        <v>-0.5711617776706098</v>
      </c>
      <c r="G437" t="n">
        <v>-0.1687410807884147</v>
      </c>
      <c r="H437" t="n">
        <v>-0.08945168839705267</v>
      </c>
      <c r="I437" t="n">
        <v>-0.270244260055409</v>
      </c>
      <c r="J437" t="n">
        <v>-0.09643180775542569</v>
      </c>
      <c r="K437" t="n">
        <v>0.3031674047155677</v>
      </c>
      <c r="L437" t="n">
        <v>0.3362517795467521</v>
      </c>
      <c r="M437" t="n">
        <v>1.456306976502568</v>
      </c>
      <c r="N437" t="n">
        <v>-0.9273097953103177</v>
      </c>
      <c r="O437" t="n">
        <v>-0.8964888053309342</v>
      </c>
      <c r="P437" t="n">
        <v>-0.5415531391190694</v>
      </c>
      <c r="Q437" t="n">
        <v>-0.3608501681169354</v>
      </c>
      <c r="R437" t="n">
        <v>0.1888320728664455</v>
      </c>
      <c r="S437" t="n">
        <v>-0.7047747420060961</v>
      </c>
      <c r="T437" t="n">
        <v>-0.8240461128132667</v>
      </c>
      <c r="U437" t="n">
        <v>1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0</v>
      </c>
      <c r="AB437" t="n">
        <v>0</v>
      </c>
      <c r="AC437" t="n">
        <v>0</v>
      </c>
      <c r="AD437" t="n">
        <v>0</v>
      </c>
      <c r="AE437" t="n">
        <v>1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0.5445877381207538</v>
      </c>
      <c r="AL437" t="n">
        <v>0.3333333333333333</v>
      </c>
      <c r="AM437" t="n">
        <v>-0.2936275467502192</v>
      </c>
      <c r="AN437" t="n">
        <v>-0.07063919244880017</v>
      </c>
    </row>
    <row r="438">
      <c r="A438" t="inlineStr">
        <is>
          <t>2023-01-11</t>
        </is>
      </c>
      <c r="B438" t="inlineStr">
        <is>
          <t>16_P01</t>
        </is>
      </c>
      <c r="C438" t="n">
        <v>-0.4432637724029712</v>
      </c>
      <c r="D438" t="n">
        <v>-0.6716450798481698</v>
      </c>
      <c r="E438" t="n">
        <v>-0.5904973763817869</v>
      </c>
      <c r="F438" t="n">
        <v>0.2792332189331042</v>
      </c>
      <c r="G438" t="n">
        <v>0.1288516656491697</v>
      </c>
      <c r="H438" t="n">
        <v>0.2327411071869457</v>
      </c>
      <c r="I438" t="n">
        <v>0.6217671165908208</v>
      </c>
      <c r="J438" t="n">
        <v>0.4187082566729269</v>
      </c>
      <c r="K438" t="n">
        <v>-0.926274332633295</v>
      </c>
      <c r="L438" t="n">
        <v>-0.08207646103726976</v>
      </c>
      <c r="M438" t="n">
        <v>2.50521274964951</v>
      </c>
      <c r="N438" t="n">
        <v>-0.6873835595436781</v>
      </c>
      <c r="O438" t="n">
        <v>-0.6555629637485141</v>
      </c>
      <c r="P438" t="n">
        <v>-0.442377669883187</v>
      </c>
      <c r="Q438" t="n">
        <v>-0.4685287103920636</v>
      </c>
      <c r="R438" t="n">
        <v>-0.7190382267915117</v>
      </c>
      <c r="S438" t="n">
        <v>-0.403060368236078</v>
      </c>
      <c r="T438" t="n">
        <v>-1.374578989218841</v>
      </c>
      <c r="U438" t="n">
        <v>0</v>
      </c>
      <c r="V438" t="n">
        <v>1</v>
      </c>
      <c r="W438" t="n">
        <v>0</v>
      </c>
      <c r="X438" t="n">
        <v>0</v>
      </c>
      <c r="Y438" t="n">
        <v>1</v>
      </c>
      <c r="Z438" t="n">
        <v>0</v>
      </c>
      <c r="AA438" t="n">
        <v>0</v>
      </c>
      <c r="AB438" t="n">
        <v>0</v>
      </c>
      <c r="AC438" t="n">
        <v>0</v>
      </c>
      <c r="AD438" t="n">
        <v>1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0.5585068927171718</v>
      </c>
      <c r="AL438" t="n">
        <v>0.6666666666666666</v>
      </c>
      <c r="AM438" t="n">
        <v>1.41047115268746</v>
      </c>
      <c r="AN438" t="n">
        <v>1.338506590678218</v>
      </c>
    </row>
    <row r="439">
      <c r="A439" t="inlineStr">
        <is>
          <t>2023-01-12</t>
        </is>
      </c>
      <c r="B439" t="inlineStr">
        <is>
          <t>16_P01</t>
        </is>
      </c>
      <c r="C439" t="n">
        <v>-0.5687534700210983</v>
      </c>
      <c r="D439" t="n">
        <v>-0.6728842429433256</v>
      </c>
      <c r="E439" t="n">
        <v>-0.6112383827757188</v>
      </c>
      <c r="F439" t="n">
        <v>0.1513432319052917</v>
      </c>
      <c r="G439" t="n">
        <v>0.008188189167309649</v>
      </c>
      <c r="H439" t="n">
        <v>0.1108710933903175</v>
      </c>
      <c r="I439" t="n">
        <v>0.3634138956362113</v>
      </c>
      <c r="J439" t="n">
        <v>-0.7618068834360757</v>
      </c>
      <c r="K439" t="n">
        <v>-0.2942486372250278</v>
      </c>
      <c r="L439" t="n">
        <v>0.1730727568033844</v>
      </c>
      <c r="M439" t="n">
        <v>0.8204260654250081</v>
      </c>
      <c r="N439" t="n">
        <v>-0.2501153982546931</v>
      </c>
      <c r="O439" t="n">
        <v>-0.3345475004542339</v>
      </c>
      <c r="P439" t="n">
        <v>-0.5638527283769934</v>
      </c>
      <c r="Q439" t="n">
        <v>-0.4758733463801962</v>
      </c>
      <c r="R439" t="n">
        <v>-0.3742483633270864</v>
      </c>
      <c r="S439" t="n">
        <v>0.2688593396194056</v>
      </c>
      <c r="T439" t="n">
        <v>-0.3533269674580468</v>
      </c>
      <c r="U439" t="n">
        <v>1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0</v>
      </c>
      <c r="AD439" t="n">
        <v>0</v>
      </c>
      <c r="AE439" t="n">
        <v>1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0.9900781296751544</v>
      </c>
      <c r="AL439" t="n">
        <v>1</v>
      </c>
      <c r="AM439" t="n">
        <v>0.04064055354816148</v>
      </c>
      <c r="AN439" t="n">
        <v>0.446878356878946</v>
      </c>
    </row>
    <row r="440">
      <c r="A440" t="inlineStr">
        <is>
          <t>2023-01-13</t>
        </is>
      </c>
      <c r="B440" t="inlineStr">
        <is>
          <t>16_P01</t>
        </is>
      </c>
      <c r="C440" t="n">
        <v>-0.5807761489803919</v>
      </c>
      <c r="D440" t="n">
        <v>-0.7117338504526415</v>
      </c>
      <c r="E440" t="n">
        <v>-0.7714124258929478</v>
      </c>
      <c r="F440" t="n">
        <v>0.2112959758751329</v>
      </c>
      <c r="G440" t="n">
        <v>0.2710241521676674</v>
      </c>
      <c r="H440" t="n">
        <v>0.3073462198676676</v>
      </c>
      <c r="I440" t="n">
        <v>0.5691162492649992</v>
      </c>
      <c r="J440" t="n">
        <v>0.3833903355595675</v>
      </c>
      <c r="K440" t="n">
        <v>-0.7641924570073364</v>
      </c>
      <c r="L440" t="n">
        <v>-0.2519136517595645</v>
      </c>
      <c r="M440" t="n">
        <v>0.1472404347332751</v>
      </c>
      <c r="N440" t="n">
        <v>-0.7943636560110542</v>
      </c>
      <c r="O440" t="n">
        <v>0.2299676113530494</v>
      </c>
      <c r="P440" t="n">
        <v>-0.3368557547354948</v>
      </c>
      <c r="Q440" t="n">
        <v>-0.5131601519655125</v>
      </c>
      <c r="R440" t="n">
        <v>-0.1844757770973927</v>
      </c>
      <c r="S440" t="n">
        <v>-0.2121087876846988</v>
      </c>
      <c r="T440" t="n">
        <v>0.5102019778603556</v>
      </c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1</v>
      </c>
      <c r="AC440" t="n">
        <v>0</v>
      </c>
      <c r="AD440" t="n">
        <v>0</v>
      </c>
      <c r="AE440" t="n">
        <v>0</v>
      </c>
      <c r="AF440" t="n">
        <v>1</v>
      </c>
      <c r="AG440" t="n">
        <v>0</v>
      </c>
      <c r="AH440" t="n">
        <v>0</v>
      </c>
      <c r="AI440" t="n">
        <v>0</v>
      </c>
      <c r="AJ440" t="n">
        <v>0</v>
      </c>
      <c r="AK440" t="n">
        <v>0.448905875037514</v>
      </c>
      <c r="AL440" t="n">
        <v>0</v>
      </c>
      <c r="AM440" t="n">
        <v>0.004546926504073064</v>
      </c>
      <c r="AN440" t="n">
        <v>0.1282212295124845</v>
      </c>
    </row>
    <row r="441">
      <c r="A441" t="inlineStr">
        <is>
          <t>2023-01-17</t>
        </is>
      </c>
      <c r="B441" t="inlineStr">
        <is>
          <t>16_P01</t>
        </is>
      </c>
      <c r="C441" t="n">
        <v>-0.7561764689797372</v>
      </c>
      <c r="D441" t="n">
        <v>-0.6713055626378829</v>
      </c>
      <c r="E441" t="n">
        <v>-0.8618694278243844</v>
      </c>
      <c r="F441" t="n">
        <v>-0.04590118056724168</v>
      </c>
      <c r="G441" t="n">
        <v>0.2036159545767931</v>
      </c>
      <c r="H441" t="n">
        <v>0.2178865302009241</v>
      </c>
      <c r="I441" t="n">
        <v>-0.4261794433023069</v>
      </c>
      <c r="J441" t="n">
        <v>-0.3275054331516396</v>
      </c>
      <c r="K441" t="n">
        <v>-0.7386583867034728</v>
      </c>
      <c r="L441" t="n">
        <v>0.02845938140700014</v>
      </c>
      <c r="M441" t="n">
        <v>0.2379038887024795</v>
      </c>
      <c r="N441" t="n">
        <v>-0.6587170482572745</v>
      </c>
      <c r="O441" t="n">
        <v>0.199453789674109</v>
      </c>
      <c r="P441" t="n">
        <v>-0.09180229185203263</v>
      </c>
      <c r="Q441" t="n">
        <v>-0.3055283992668137</v>
      </c>
      <c r="R441" t="n">
        <v>-0.131187733606349</v>
      </c>
      <c r="S441" t="n">
        <v>0.307958333134009</v>
      </c>
      <c r="T441" t="n">
        <v>0.6330189379125811</v>
      </c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1</v>
      </c>
      <c r="AA441" t="n">
        <v>0</v>
      </c>
      <c r="AB441" t="n">
        <v>0</v>
      </c>
      <c r="AC441" t="n">
        <v>1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-0.5911296421872611</v>
      </c>
      <c r="AN441" t="n">
        <v>-0.5835565037089945</v>
      </c>
    </row>
    <row r="442">
      <c r="A442" t="inlineStr">
        <is>
          <t>2023-01-18</t>
        </is>
      </c>
      <c r="B442" t="inlineStr">
        <is>
          <t>16_P01</t>
        </is>
      </c>
      <c r="C442" t="n">
        <v>-0.9779375241474425</v>
      </c>
      <c r="D442" t="n">
        <v>-0.5318811806121754</v>
      </c>
      <c r="E442" t="n">
        <v>-0.770352178600454</v>
      </c>
      <c r="F442" t="n">
        <v>-0.4814277095486675</v>
      </c>
      <c r="G442" t="n">
        <v>-0.2577320340321488</v>
      </c>
      <c r="H442" t="n">
        <v>-0.1661310965163034</v>
      </c>
      <c r="I442" t="n">
        <v>-0.6449051654173305</v>
      </c>
      <c r="J442" t="n">
        <v>0.1821019684100487</v>
      </c>
      <c r="K442" t="n">
        <v>-0.6923639896811374</v>
      </c>
      <c r="L442" t="n">
        <v>0.1009426676306066</v>
      </c>
      <c r="M442" t="n">
        <v>-0.4664320458548178</v>
      </c>
      <c r="N442" t="n">
        <v>-1.074173733567473</v>
      </c>
      <c r="O442" t="n">
        <v>-0.193691741596506</v>
      </c>
      <c r="P442" t="n">
        <v>-0.3537539723730471</v>
      </c>
      <c r="Q442" t="n">
        <v>-0.2611921224158626</v>
      </c>
      <c r="R442" t="n">
        <v>-0.4693004050616549</v>
      </c>
      <c r="S442" t="n">
        <v>-0.5633412376117375</v>
      </c>
      <c r="T442" t="n">
        <v>-0.7128306327944544</v>
      </c>
      <c r="U442" t="n">
        <v>1</v>
      </c>
      <c r="V442" t="n">
        <v>0</v>
      </c>
      <c r="W442" t="n">
        <v>0</v>
      </c>
      <c r="X442" t="n">
        <v>0</v>
      </c>
      <c r="Y442" t="n">
        <v>1</v>
      </c>
      <c r="Z442" t="n">
        <v>0</v>
      </c>
      <c r="AA442" t="n">
        <v>0</v>
      </c>
      <c r="AB442" t="n">
        <v>0</v>
      </c>
      <c r="AC442" t="n">
        <v>0</v>
      </c>
      <c r="AD442" t="n">
        <v>1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0.1890667037965819</v>
      </c>
      <c r="AN442" t="n">
        <v>-0.1989834310211212</v>
      </c>
    </row>
    <row r="443">
      <c r="A443" t="inlineStr">
        <is>
          <t>2023-01-19</t>
        </is>
      </c>
      <c r="B443" t="inlineStr">
        <is>
          <t>16_P01</t>
        </is>
      </c>
      <c r="C443" t="n">
        <v>-1.189733582960676</v>
      </c>
      <c r="D443" t="n">
        <v>-0.6538342063972076</v>
      </c>
      <c r="E443" t="n">
        <v>-0.7825767765710349</v>
      </c>
      <c r="F443" t="n">
        <v>-0.5208705643777386</v>
      </c>
      <c r="G443" t="n">
        <v>-0.5202743306012003</v>
      </c>
      <c r="H443" t="n">
        <v>-0.4017947223758515</v>
      </c>
      <c r="I443" t="n">
        <v>-0.5634371826247213</v>
      </c>
      <c r="J443" t="n">
        <v>0.1675340109489913</v>
      </c>
      <c r="K443" t="n">
        <v>-0.1157844908971335</v>
      </c>
      <c r="L443" t="n">
        <v>-0.6002645274095455</v>
      </c>
      <c r="M443" t="n">
        <v>0.02139848122800087</v>
      </c>
      <c r="N443" t="n">
        <v>-1.261544698642374</v>
      </c>
      <c r="O443" t="n">
        <v>0.09142715817856813</v>
      </c>
      <c r="P443" t="n">
        <v>1.663583593125345</v>
      </c>
      <c r="Q443" t="n">
        <v>1.172012589441688</v>
      </c>
      <c r="R443" t="n">
        <v>0.4015698792655244</v>
      </c>
      <c r="S443" t="n">
        <v>0.3658026412797113</v>
      </c>
      <c r="T443" t="n">
        <v>0.590961064199108</v>
      </c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0</v>
      </c>
      <c r="AD443" t="n">
        <v>0</v>
      </c>
      <c r="AE443" t="n">
        <v>1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-1.281958932812583</v>
      </c>
      <c r="AN443" t="n">
        <v>-1.073092342995853</v>
      </c>
    </row>
    <row r="444">
      <c r="A444" t="inlineStr">
        <is>
          <t>2023-01-20</t>
        </is>
      </c>
      <c r="B444" t="inlineStr">
        <is>
          <t>16_P01</t>
        </is>
      </c>
      <c r="C444" t="n">
        <v>-1.168259200260118</v>
      </c>
      <c r="D444" t="n">
        <v>-0.627953026256318</v>
      </c>
      <c r="E444" t="n">
        <v>-0.7938632480620572</v>
      </c>
      <c r="F444" t="n">
        <v>-0.5358240072210443</v>
      </c>
      <c r="G444" t="n">
        <v>-0.4743390339162514</v>
      </c>
      <c r="H444" t="n">
        <v>-0.3614180396508179</v>
      </c>
      <c r="I444" t="n">
        <v>-0.3693346602046623</v>
      </c>
      <c r="J444" t="n">
        <v>0.2538353053733873</v>
      </c>
      <c r="K444" t="n">
        <v>-0.3566723491534426</v>
      </c>
      <c r="L444" t="n">
        <v>0.03145413552068777</v>
      </c>
      <c r="M444" t="n">
        <v>-0.1539235246737753</v>
      </c>
      <c r="N444" t="n">
        <v>-1.270684745719198</v>
      </c>
      <c r="O444" t="n">
        <v>-0.7798680693051609</v>
      </c>
      <c r="P444" t="n">
        <v>-0.6928039946122305</v>
      </c>
      <c r="Q444" t="n">
        <v>-0.5034785428169509</v>
      </c>
      <c r="R444" t="n">
        <v>-0.6778055171671863</v>
      </c>
      <c r="S444" t="n">
        <v>-0.872182759416631</v>
      </c>
      <c r="T444" t="n">
        <v>-0.8413289006094161</v>
      </c>
      <c r="U444" t="n">
        <v>1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0</v>
      </c>
      <c r="AB444" t="n">
        <v>1</v>
      </c>
      <c r="AC444" t="n">
        <v>0</v>
      </c>
      <c r="AD444" t="n">
        <v>0</v>
      </c>
      <c r="AE444" t="n">
        <v>0</v>
      </c>
      <c r="AF444" t="n">
        <v>1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0.04562621643236828</v>
      </c>
      <c r="AN444" t="n">
        <v>-0.4830390117064801</v>
      </c>
    </row>
    <row r="445">
      <c r="A445" t="inlineStr">
        <is>
          <t>2023-01-27</t>
        </is>
      </c>
      <c r="B445" t="inlineStr">
        <is>
          <t>16_P01</t>
        </is>
      </c>
      <c r="C445" t="n">
        <v>0.827209120060774</v>
      </c>
      <c r="D445" t="n">
        <v>-0.8358189455355044</v>
      </c>
      <c r="E445" t="n">
        <v>-1.03784656705625</v>
      </c>
      <c r="F445" t="n">
        <v>2.074356223244209</v>
      </c>
      <c r="G445" t="n">
        <v>2.954170523359412</v>
      </c>
      <c r="H445" t="n">
        <v>2.331523475994847</v>
      </c>
      <c r="I445" t="n">
        <v>0.1184014522341816</v>
      </c>
      <c r="J445" t="n">
        <v>3</v>
      </c>
      <c r="K445" t="n">
        <v>-2.317949963944107</v>
      </c>
      <c r="L445" t="n">
        <v>-0.6369249397261084</v>
      </c>
      <c r="M445" t="n">
        <v>1.487105359993066</v>
      </c>
      <c r="N445" t="n">
        <v>-0.8473343833881051</v>
      </c>
      <c r="O445" t="n">
        <v>2.205346224911848</v>
      </c>
      <c r="P445" t="n">
        <v>0.5988512291450853</v>
      </c>
      <c r="Q445" t="n">
        <v>0.8836220173107605</v>
      </c>
      <c r="R445" t="n">
        <v>-0.7830030503416443</v>
      </c>
      <c r="S445" t="n">
        <v>-0.7866464732277245</v>
      </c>
      <c r="T445" t="n">
        <v>-1.833786545438679</v>
      </c>
      <c r="U445" t="n">
        <v>0</v>
      </c>
      <c r="V445" t="n">
        <v>1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1</v>
      </c>
      <c r="AC445" t="n">
        <v>0</v>
      </c>
      <c r="AD445" t="n">
        <v>0</v>
      </c>
      <c r="AE445" t="n">
        <v>0</v>
      </c>
      <c r="AF445" t="n">
        <v>1</v>
      </c>
      <c r="AG445" t="n">
        <v>0</v>
      </c>
      <c r="AH445" t="n">
        <v>0</v>
      </c>
      <c r="AI445" t="n">
        <v>1</v>
      </c>
      <c r="AJ445" t="n">
        <v>0</v>
      </c>
      <c r="AK445" t="n">
        <v>0</v>
      </c>
      <c r="AL445" t="n">
        <v>0</v>
      </c>
      <c r="AM445" t="n">
        <v>0.1846951227790173</v>
      </c>
      <c r="AN445" t="n">
        <v>1.566484414032366</v>
      </c>
    </row>
    <row r="446">
      <c r="A446" t="inlineStr">
        <is>
          <t>2023-01-30</t>
        </is>
      </c>
      <c r="B446" t="inlineStr">
        <is>
          <t>16_P01</t>
        </is>
      </c>
      <c r="C446" t="n">
        <v>1.635628628540865</v>
      </c>
      <c r="D446" t="n">
        <v>-0.3981085900818107</v>
      </c>
      <c r="E446" t="n">
        <v>-0.8092766314430233</v>
      </c>
      <c r="F446" t="n">
        <v>1.697796940506938</v>
      </c>
      <c r="G446" t="n">
        <v>3</v>
      </c>
      <c r="H446" t="n">
        <v>2.991678995766899</v>
      </c>
      <c r="I446" t="n">
        <v>0.6807283598444265</v>
      </c>
      <c r="J446" t="n">
        <v>0.3528175726044827</v>
      </c>
      <c r="K446" t="n">
        <v>-1.102021310548691</v>
      </c>
      <c r="L446" t="n">
        <v>-0.9957407191046724</v>
      </c>
      <c r="M446" t="n">
        <v>3</v>
      </c>
      <c r="N446" t="n">
        <v>1.180509697610977</v>
      </c>
      <c r="O446" t="n">
        <v>3</v>
      </c>
      <c r="P446" t="n">
        <v>1.286602143254657</v>
      </c>
      <c r="Q446" t="n">
        <v>0.5474688471513152</v>
      </c>
      <c r="R446" t="n">
        <v>-0.2615756208692829</v>
      </c>
      <c r="S446" t="n">
        <v>1.305320590600781</v>
      </c>
      <c r="T446" t="n">
        <v>0.6372224127303792</v>
      </c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1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0.1765593006532193</v>
      </c>
      <c r="AL446" t="n">
        <v>0.3333333333333333</v>
      </c>
      <c r="AM446" t="n">
        <v>-0.2189411441353328</v>
      </c>
      <c r="AN446" t="n">
        <v>1.761227956375697</v>
      </c>
    </row>
    <row r="447">
      <c r="A447" t="inlineStr">
        <is>
          <t>2023-01-31</t>
        </is>
      </c>
      <c r="B447" t="inlineStr">
        <is>
          <t>16_P01</t>
        </is>
      </c>
      <c r="C447" t="n">
        <v>1.561250507575623</v>
      </c>
      <c r="D447" t="n">
        <v>-0.4620722859150458</v>
      </c>
      <c r="E447" t="n">
        <v>-0.7976836758876427</v>
      </c>
      <c r="F447" t="n">
        <v>1.783116822080465</v>
      </c>
      <c r="G447" t="n">
        <v>3</v>
      </c>
      <c r="H447" t="n">
        <v>2.888015486723436</v>
      </c>
      <c r="I447" t="n">
        <v>0.9275119304522192</v>
      </c>
      <c r="J447" t="n">
        <v>-0.8921694931281117</v>
      </c>
      <c r="K447" t="n">
        <v>-1.026883064261352</v>
      </c>
      <c r="L447" t="n">
        <v>0.4920199023164724</v>
      </c>
      <c r="M447" t="n">
        <v>0.2218595767556371</v>
      </c>
      <c r="N447" t="n">
        <v>2.114040869502996</v>
      </c>
      <c r="O447" t="n">
        <v>0.8541111385370734</v>
      </c>
      <c r="P447" t="n">
        <v>0.1322826223388532</v>
      </c>
      <c r="Q447" t="n">
        <v>0.01652057251391611</v>
      </c>
      <c r="R447" t="n">
        <v>-0.1735166125996434</v>
      </c>
      <c r="S447" t="n">
        <v>1.100790379478789</v>
      </c>
      <c r="T447" t="n">
        <v>1.929422770583594</v>
      </c>
      <c r="U447" t="n">
        <v>0</v>
      </c>
      <c r="V447" t="n">
        <v>0</v>
      </c>
      <c r="W447" t="n">
        <v>0</v>
      </c>
      <c r="X447" t="n">
        <v>0</v>
      </c>
      <c r="Y447" t="n">
        <v>0</v>
      </c>
      <c r="Z447" t="n">
        <v>1</v>
      </c>
      <c r="AA447" t="n">
        <v>0</v>
      </c>
      <c r="AB447" t="n">
        <v>0</v>
      </c>
      <c r="AC447" t="n">
        <v>1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</v>
      </c>
      <c r="AK447" t="n">
        <v>0.7039796120989195</v>
      </c>
      <c r="AL447" t="n">
        <v>0.6666666666666666</v>
      </c>
      <c r="AM447" t="n">
        <v>0.008322064138479071</v>
      </c>
      <c r="AN447" t="n">
        <v>1.441457671807092</v>
      </c>
    </row>
    <row r="448">
      <c r="A448" t="inlineStr">
        <is>
          <t>2023-02-01</t>
        </is>
      </c>
      <c r="B448" t="inlineStr">
        <is>
          <t>16_P01</t>
        </is>
      </c>
      <c r="C448" t="n">
        <v>1.905705855345876</v>
      </c>
      <c r="D448" t="n">
        <v>-0.4320526748755916</v>
      </c>
      <c r="E448" t="n">
        <v>-0.8078847560773195</v>
      </c>
      <c r="F448" t="n">
        <v>2.025435198989873</v>
      </c>
      <c r="G448" t="n">
        <v>3</v>
      </c>
      <c r="H448" t="n">
        <v>3</v>
      </c>
      <c r="I448" t="n">
        <v>0.762433562907625</v>
      </c>
      <c r="J448" t="n">
        <v>1.286094089370757</v>
      </c>
      <c r="K448" t="n">
        <v>-0.4738191496361147</v>
      </c>
      <c r="L448" t="n">
        <v>0.6965003902952488</v>
      </c>
      <c r="M448" t="n">
        <v>1.600771703283595</v>
      </c>
      <c r="N448" t="n">
        <v>0.8390043022859943</v>
      </c>
      <c r="O448" t="n">
        <v>-0.533137530063079</v>
      </c>
      <c r="P448" t="n">
        <v>-0.6001178301252122</v>
      </c>
      <c r="Q448" t="n">
        <v>-0.5805889485872754</v>
      </c>
      <c r="R448" t="n">
        <v>-0.831304434575404</v>
      </c>
      <c r="S448" t="n">
        <v>-0.1196777725519329</v>
      </c>
      <c r="T448" t="n">
        <v>-1.040802272994171</v>
      </c>
      <c r="U448" t="n">
        <v>0</v>
      </c>
      <c r="V448" t="n">
        <v>1</v>
      </c>
      <c r="W448" t="n">
        <v>0</v>
      </c>
      <c r="X448" t="n">
        <v>0</v>
      </c>
      <c r="Y448" t="n">
        <v>1</v>
      </c>
      <c r="Z448" t="n">
        <v>0</v>
      </c>
      <c r="AA448" t="n">
        <v>0</v>
      </c>
      <c r="AB448" t="n">
        <v>0</v>
      </c>
      <c r="AC448" t="n">
        <v>0</v>
      </c>
      <c r="AD448" t="n">
        <v>1</v>
      </c>
      <c r="AE448" t="n">
        <v>0</v>
      </c>
      <c r="AF448" t="n">
        <v>0</v>
      </c>
      <c r="AG448" t="n">
        <v>0</v>
      </c>
      <c r="AH448" t="n">
        <v>0</v>
      </c>
      <c r="AI448" t="n">
        <v>1</v>
      </c>
      <c r="AJ448" t="n">
        <v>0</v>
      </c>
      <c r="AK448" t="n">
        <v>0.4269640822171398</v>
      </c>
      <c r="AL448" t="n">
        <v>0</v>
      </c>
      <c r="AM448" t="n">
        <v>2.631052736695063</v>
      </c>
      <c r="AN448" t="n">
        <v>3</v>
      </c>
    </row>
    <row r="449">
      <c r="A449" t="inlineStr">
        <is>
          <t>2023-02-02</t>
        </is>
      </c>
      <c r="B449" t="inlineStr">
        <is>
          <t>16_P01</t>
        </is>
      </c>
      <c r="C449" t="n">
        <v>1.028317422451523</v>
      </c>
      <c r="D449" t="n">
        <v>-0.5893951993819707</v>
      </c>
      <c r="E449" t="n">
        <v>-0.8124843745125213</v>
      </c>
      <c r="F449" t="n">
        <v>1.588771364324445</v>
      </c>
      <c r="G449" t="n">
        <v>2.524000737961086</v>
      </c>
      <c r="H449" t="n">
        <v>2.274025087278168</v>
      </c>
      <c r="I449" t="n">
        <v>0.6707889695025138</v>
      </c>
      <c r="J449" t="n">
        <v>-1.499034788428898</v>
      </c>
      <c r="K449" t="n">
        <v>-0.6954776722198633</v>
      </c>
      <c r="L449" t="n">
        <v>-0.737744483908403</v>
      </c>
      <c r="M449" t="n">
        <v>-1.675906719442235</v>
      </c>
      <c r="N449" t="n">
        <v>2.13460597542585</v>
      </c>
      <c r="O449" t="n">
        <v>1.822640958662034</v>
      </c>
      <c r="P449" t="n">
        <v>3</v>
      </c>
      <c r="Q449" t="n">
        <v>2.010671663365463</v>
      </c>
      <c r="R449" t="n">
        <v>1.867839056243765</v>
      </c>
      <c r="S449" t="n">
        <v>2.807839796870888</v>
      </c>
      <c r="T449" t="n">
        <v>2.794074978749511</v>
      </c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0</v>
      </c>
      <c r="AD449" t="n">
        <v>0</v>
      </c>
      <c r="AE449" t="n">
        <v>1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0.1112583257694617</v>
      </c>
      <c r="AL449" t="n">
        <v>0</v>
      </c>
      <c r="AM449" t="n">
        <v>-1.924121725973697</v>
      </c>
      <c r="AN449" t="n">
        <v>-0.5539315315085651</v>
      </c>
    </row>
    <row r="450">
      <c r="A450" t="inlineStr">
        <is>
          <t>2023-02-07</t>
        </is>
      </c>
      <c r="B450" t="inlineStr">
        <is>
          <t>16_P01</t>
        </is>
      </c>
      <c r="C450" t="n">
        <v>-0.5364350260517369</v>
      </c>
      <c r="D450" t="n">
        <v>-0.3307933754066054</v>
      </c>
      <c r="E450" t="n">
        <v>-0.7370428197769892</v>
      </c>
      <c r="F450" t="n">
        <v>-0.3459347995722545</v>
      </c>
      <c r="G450" t="n">
        <v>0.2660797443649236</v>
      </c>
      <c r="H450" t="n">
        <v>0.3148264755906919</v>
      </c>
      <c r="I450" t="n">
        <v>0.04725440748493741</v>
      </c>
      <c r="J450" t="n">
        <v>-0.2622130459144403</v>
      </c>
      <c r="K450" t="n">
        <v>-0.4573213454376123</v>
      </c>
      <c r="L450" t="n">
        <v>0.3058407496891002</v>
      </c>
      <c r="M450" t="n">
        <v>0.1306164045220314</v>
      </c>
      <c r="N450" t="n">
        <v>-0.4748774650075108</v>
      </c>
      <c r="O450" t="n">
        <v>-0.7064921110724665</v>
      </c>
      <c r="P450" t="n">
        <v>-0.5366615833331745</v>
      </c>
      <c r="Q450" t="n">
        <v>-0.4781193745697514</v>
      </c>
      <c r="R450" t="n">
        <v>-0.7726197381968775</v>
      </c>
      <c r="S450" t="n">
        <v>-0.6894214979774894</v>
      </c>
      <c r="T450" t="n">
        <v>-0.5250514016002147</v>
      </c>
      <c r="U450" t="n">
        <v>1</v>
      </c>
      <c r="V450" t="n">
        <v>0</v>
      </c>
      <c r="W450" t="n">
        <v>0</v>
      </c>
      <c r="X450" t="n">
        <v>0</v>
      </c>
      <c r="Y450" t="n">
        <v>0</v>
      </c>
      <c r="Z450" t="n">
        <v>1</v>
      </c>
      <c r="AA450" t="n">
        <v>0</v>
      </c>
      <c r="AB450" t="n">
        <v>0</v>
      </c>
      <c r="AC450" t="n">
        <v>1</v>
      </c>
      <c r="AD450" t="n">
        <v>0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0.1842807161899156</v>
      </c>
      <c r="AN450" t="n">
        <v>-0.2111181897344947</v>
      </c>
    </row>
    <row r="451">
      <c r="A451" t="inlineStr">
        <is>
          <t>2023-02-08</t>
        </is>
      </c>
      <c r="B451" t="inlineStr">
        <is>
          <t>16_P01</t>
        </is>
      </c>
      <c r="C451" t="n">
        <v>-0.5997969764868867</v>
      </c>
      <c r="D451" t="n">
        <v>-0.4184916958880879</v>
      </c>
      <c r="E451" t="n">
        <v>-0.9234324280738018</v>
      </c>
      <c r="F451" t="n">
        <v>-0.2844020392208015</v>
      </c>
      <c r="G451" t="n">
        <v>0.547010311638066</v>
      </c>
      <c r="H451" t="n">
        <v>0.4847735286438525</v>
      </c>
      <c r="I451" t="n">
        <v>0.2580974776372257</v>
      </c>
      <c r="J451" t="n">
        <v>0.3154597740214382</v>
      </c>
      <c r="K451" t="n">
        <v>-0.3323406877422615</v>
      </c>
      <c r="L451" t="n">
        <v>0.3832181937612724</v>
      </c>
      <c r="M451" t="n">
        <v>0.07498387930152869</v>
      </c>
      <c r="N451" t="n">
        <v>-0.7846004239062651</v>
      </c>
      <c r="O451" t="n">
        <v>-0.6766132402306814</v>
      </c>
      <c r="P451" t="n">
        <v>-0.6175152261923688</v>
      </c>
      <c r="Q451" t="n">
        <v>-0.5754699557339191</v>
      </c>
      <c r="R451" t="n">
        <v>-0.8501629863278383</v>
      </c>
      <c r="S451" t="n">
        <v>-0.7756406122731526</v>
      </c>
      <c r="T451" t="n">
        <v>-0.7198977542178958</v>
      </c>
      <c r="U451" t="n">
        <v>1</v>
      </c>
      <c r="V451" t="n">
        <v>0</v>
      </c>
      <c r="W451" t="n">
        <v>0</v>
      </c>
      <c r="X451" t="n">
        <v>0</v>
      </c>
      <c r="Y451" t="n">
        <v>1</v>
      </c>
      <c r="Z451" t="n">
        <v>0</v>
      </c>
      <c r="AA451" t="n">
        <v>0</v>
      </c>
      <c r="AB451" t="n">
        <v>0</v>
      </c>
      <c r="AC451" t="n">
        <v>0</v>
      </c>
      <c r="AD451" t="n">
        <v>1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1.284019030665682</v>
      </c>
      <c r="AN451" t="n">
        <v>0.9152899906147083</v>
      </c>
    </row>
    <row r="452">
      <c r="A452" t="inlineStr">
        <is>
          <t>2023-02-09</t>
        </is>
      </c>
      <c r="B452" t="inlineStr">
        <is>
          <t>16_P01</t>
        </is>
      </c>
      <c r="C452" t="n">
        <v>-0.9088775496281799</v>
      </c>
      <c r="D452" t="n">
        <v>-0.2751140552796076</v>
      </c>
      <c r="E452" t="n">
        <v>-0.9448651219048965</v>
      </c>
      <c r="F452" t="n">
        <v>-0.7325877838140086</v>
      </c>
      <c r="G452" t="n">
        <v>0.1484089555251037</v>
      </c>
      <c r="H452" t="n">
        <v>0.1455900836257851</v>
      </c>
      <c r="I452" t="n">
        <v>0.2222665604254183</v>
      </c>
      <c r="J452" t="n">
        <v>-0.03761110090855057</v>
      </c>
      <c r="K452" t="n">
        <v>0.5990364933653308</v>
      </c>
      <c r="L452" t="n">
        <v>-0.2764313492893435</v>
      </c>
      <c r="M452" t="n">
        <v>0.1613739405666564</v>
      </c>
      <c r="N452" t="n">
        <v>-0.9277252519956283</v>
      </c>
      <c r="O452" t="n">
        <v>0.4423661010490791</v>
      </c>
      <c r="P452" t="n">
        <v>1.47537844747113</v>
      </c>
      <c r="Q452" t="n">
        <v>1.016185959233017</v>
      </c>
      <c r="R452" t="n">
        <v>2.515841538559744</v>
      </c>
      <c r="S452" t="n">
        <v>-0.04282925428448869</v>
      </c>
      <c r="T452" t="n">
        <v>0.7363412318798094</v>
      </c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1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-1.819770865529569</v>
      </c>
      <c r="AN452" t="n">
        <v>-1.428909867393291</v>
      </c>
    </row>
    <row r="453">
      <c r="A453" t="inlineStr">
        <is>
          <t>2023-02-10</t>
        </is>
      </c>
      <c r="B453" t="inlineStr">
        <is>
          <t>16_P01</t>
        </is>
      </c>
      <c r="C453" t="n">
        <v>-1.340217320975189</v>
      </c>
      <c r="D453" t="n">
        <v>-0.5014989865969022</v>
      </c>
      <c r="E453" t="n">
        <v>-0.939026425835078</v>
      </c>
      <c r="F453" t="n">
        <v>-0.8653522777548633</v>
      </c>
      <c r="G453" t="n">
        <v>-0.4817437984259068</v>
      </c>
      <c r="H453" t="n">
        <v>-0.37480081080435</v>
      </c>
      <c r="I453" t="n">
        <v>0.1429915069266006</v>
      </c>
      <c r="J453" t="n">
        <v>0.3526233902372234</v>
      </c>
      <c r="K453" t="n">
        <v>-0.2934377250679719</v>
      </c>
      <c r="L453" t="n">
        <v>-1.111599184200916</v>
      </c>
      <c r="M453" t="n">
        <v>-0.3405390438973671</v>
      </c>
      <c r="N453" t="n">
        <v>-1.454939785654271</v>
      </c>
      <c r="O453" t="n">
        <v>-0.6182803769764149</v>
      </c>
      <c r="P453" t="n">
        <v>-0.5987306567691875</v>
      </c>
      <c r="Q453" t="n">
        <v>-0.4962442504161087</v>
      </c>
      <c r="R453" t="n">
        <v>-0.5248966327895486</v>
      </c>
      <c r="S453" t="n">
        <v>-0.8219292078424775</v>
      </c>
      <c r="T453" t="n">
        <v>-0.994718129097673</v>
      </c>
      <c r="U453" t="n">
        <v>0</v>
      </c>
      <c r="V453" t="n">
        <v>1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1</v>
      </c>
      <c r="AC453" t="n">
        <v>0</v>
      </c>
      <c r="AD453" t="n">
        <v>0</v>
      </c>
      <c r="AE453" t="n">
        <v>0</v>
      </c>
      <c r="AF453" t="n">
        <v>1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-0.08026961065065763</v>
      </c>
      <c r="AN453" t="n">
        <v>-1.171218051387597</v>
      </c>
    </row>
    <row r="454">
      <c r="A454" t="inlineStr">
        <is>
          <t>2023-02-14</t>
        </is>
      </c>
      <c r="B454" t="inlineStr">
        <is>
          <t>16_P01</t>
        </is>
      </c>
      <c r="C454" t="n">
        <v>-1.14433141211769</v>
      </c>
      <c r="D454" t="n">
        <v>-1.004678049126035</v>
      </c>
      <c r="E454" t="n">
        <v>-0.962175272817138</v>
      </c>
      <c r="F454" t="n">
        <v>0.1636722825062848</v>
      </c>
      <c r="G454" t="n">
        <v>-0.1590542482383994</v>
      </c>
      <c r="H454" t="n">
        <v>-0.1115023222556377</v>
      </c>
      <c r="I454" t="n">
        <v>-0.6979111122353109</v>
      </c>
      <c r="J454" t="n">
        <v>0.7063700962934811</v>
      </c>
      <c r="K454" t="n">
        <v>-0.2589766333694113</v>
      </c>
      <c r="L454" t="n">
        <v>0.7124366941717395</v>
      </c>
      <c r="M454" t="n">
        <v>0.751771584642365</v>
      </c>
      <c r="N454" t="n">
        <v>-1.389920814403225</v>
      </c>
      <c r="O454" t="n">
        <v>-0.5711968210086344</v>
      </c>
      <c r="P454" t="n">
        <v>-0.6133536099090038</v>
      </c>
      <c r="Q454" t="n">
        <v>-0.4897256415842771</v>
      </c>
      <c r="R454" t="n">
        <v>-0.4573025491981156</v>
      </c>
      <c r="S454" t="n">
        <v>-1.188098149078446</v>
      </c>
      <c r="T454" t="n">
        <v>-1.52560801080714</v>
      </c>
      <c r="U454" t="n">
        <v>0</v>
      </c>
      <c r="V454" t="n">
        <v>1</v>
      </c>
      <c r="W454" t="n">
        <v>0</v>
      </c>
      <c r="X454" t="n">
        <v>0</v>
      </c>
      <c r="Y454" t="n">
        <v>0</v>
      </c>
      <c r="Z454" t="n">
        <v>1</v>
      </c>
      <c r="AA454" t="n">
        <v>0</v>
      </c>
      <c r="AB454" t="n">
        <v>0</v>
      </c>
      <c r="AC454" t="n">
        <v>1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0.06745839510690957</v>
      </c>
      <c r="AN454" t="n">
        <v>-0.1942226281901986</v>
      </c>
    </row>
    <row r="455">
      <c r="A455" t="inlineStr">
        <is>
          <t>2023-02-15</t>
        </is>
      </c>
      <c r="B455" t="inlineStr">
        <is>
          <t>16_P01</t>
        </is>
      </c>
      <c r="C455" t="n">
        <v>-1.1941204734018</v>
      </c>
      <c r="D455" t="n">
        <v>-0.8983022361542409</v>
      </c>
      <c r="E455" t="n">
        <v>-0.8973682614411228</v>
      </c>
      <c r="F455" t="n">
        <v>-0.1192820632938644</v>
      </c>
      <c r="G455" t="n">
        <v>-0.3434644728015566</v>
      </c>
      <c r="H455" t="n">
        <v>-0.2559602406418033</v>
      </c>
      <c r="I455" t="n">
        <v>-0.3782465789835624</v>
      </c>
      <c r="J455" t="n">
        <v>0.928161510101695</v>
      </c>
      <c r="K455" t="n">
        <v>0.09814194787304296</v>
      </c>
      <c r="L455" t="n">
        <v>-0.4571797040817308</v>
      </c>
      <c r="M455" t="n">
        <v>0.2505777381064624</v>
      </c>
      <c r="N455" t="n">
        <v>-1.49357725738812</v>
      </c>
      <c r="O455" t="n">
        <v>-0.7894442450072561</v>
      </c>
      <c r="P455" t="n">
        <v>-0.402366462003232</v>
      </c>
      <c r="Q455" t="n">
        <v>-0.2545316112377281</v>
      </c>
      <c r="R455" t="n">
        <v>-0.5613121824983869</v>
      </c>
      <c r="S455" t="n">
        <v>-1.734723331914034</v>
      </c>
      <c r="T455" t="n">
        <v>-0.8351771241571126</v>
      </c>
      <c r="U455" t="n">
        <v>1</v>
      </c>
      <c r="V455" t="n">
        <v>0</v>
      </c>
      <c r="W455" t="n">
        <v>0</v>
      </c>
      <c r="X455" t="n">
        <v>0</v>
      </c>
      <c r="Y455" t="n">
        <v>1</v>
      </c>
      <c r="Z455" t="n">
        <v>0</v>
      </c>
      <c r="AA455" t="n">
        <v>0</v>
      </c>
      <c r="AB455" t="n">
        <v>0</v>
      </c>
      <c r="AC455" t="n">
        <v>0</v>
      </c>
      <c r="AD455" t="n">
        <v>1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0.06877347216371467</v>
      </c>
      <c r="AL455" t="n">
        <v>0.3333333333333333</v>
      </c>
      <c r="AM455" t="n">
        <v>0.7012461396844678</v>
      </c>
      <c r="AN455" t="n">
        <v>0.2746574292339742</v>
      </c>
    </row>
    <row r="456">
      <c r="A456" t="inlineStr">
        <is>
          <t>2023-02-21</t>
        </is>
      </c>
      <c r="B456" t="inlineStr">
        <is>
          <t>16_P01</t>
        </is>
      </c>
      <c r="C456" t="n">
        <v>-1.103148591059858</v>
      </c>
      <c r="D456" t="n">
        <v>-1.1826569693843</v>
      </c>
      <c r="E456" t="n">
        <v>-0.9616015809154979</v>
      </c>
      <c r="F456" t="n">
        <v>0.6816672997807575</v>
      </c>
      <c r="G456" t="n">
        <v>-0.1003687637045863</v>
      </c>
      <c r="H456" t="n">
        <v>-0.06330563917343725</v>
      </c>
      <c r="I456" t="n">
        <v>-0.1785161917764406</v>
      </c>
      <c r="J456" t="n">
        <v>-0.08751788209358427</v>
      </c>
      <c r="K456" t="n">
        <v>-0.3302890844347195</v>
      </c>
      <c r="L456" t="n">
        <v>0.4559809857244693</v>
      </c>
      <c r="M456" t="n">
        <v>0.5771832244223153</v>
      </c>
      <c r="N456" t="n">
        <v>-1.091415186007847</v>
      </c>
      <c r="O456" t="n">
        <v>-0.9613073719010021</v>
      </c>
      <c r="P456" t="n">
        <v>-0.5209565844263604</v>
      </c>
      <c r="Q456" t="n">
        <v>-0.5012647128753956</v>
      </c>
      <c r="R456" t="n">
        <v>-1.30758623533399</v>
      </c>
      <c r="S456" t="n">
        <v>-1.379009951500331</v>
      </c>
      <c r="T456" t="n">
        <v>-0.8948848357936751</v>
      </c>
      <c r="U456" t="n">
        <v>1</v>
      </c>
      <c r="V456" t="n">
        <v>0</v>
      </c>
      <c r="W456" t="n">
        <v>0</v>
      </c>
      <c r="X456" t="n">
        <v>0</v>
      </c>
      <c r="Y456" t="n">
        <v>0</v>
      </c>
      <c r="Z456" t="n">
        <v>1</v>
      </c>
      <c r="AA456" t="n">
        <v>0</v>
      </c>
      <c r="AB456" t="n">
        <v>0</v>
      </c>
      <c r="AC456" t="n">
        <v>1</v>
      </c>
      <c r="AD456" t="n">
        <v>0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0.7382093010862377</v>
      </c>
      <c r="AN456" t="n">
        <v>0.475767178693354</v>
      </c>
    </row>
    <row r="457">
      <c r="A457" t="inlineStr">
        <is>
          <t>2023-02-22</t>
        </is>
      </c>
      <c r="B457" t="inlineStr">
        <is>
          <t>16_P01</t>
        </is>
      </c>
      <c r="C457" t="n">
        <v>-1.139189703913242</v>
      </c>
      <c r="D457" t="n">
        <v>-1.184497660719704</v>
      </c>
      <c r="E457" t="n">
        <v>-1.002576807957692</v>
      </c>
      <c r="F457" t="n">
        <v>0.6346900305780102</v>
      </c>
      <c r="G457" t="n">
        <v>-0.07638643937288961</v>
      </c>
      <c r="H457" t="n">
        <v>-0.05222812735945865</v>
      </c>
      <c r="I457" t="n">
        <v>-0.7638687285971834</v>
      </c>
      <c r="J457" t="n">
        <v>0.3824229695972331</v>
      </c>
      <c r="K457" t="n">
        <v>-0.3818167908813875</v>
      </c>
      <c r="L457" t="n">
        <v>-1.166014547067412</v>
      </c>
      <c r="M457" t="n">
        <v>-0.08985784674534054</v>
      </c>
      <c r="N457" t="n">
        <v>-1.286472099760985</v>
      </c>
      <c r="O457" t="n">
        <v>-0.4483622774815243</v>
      </c>
      <c r="P457" t="n">
        <v>-0.3325970044614142</v>
      </c>
      <c r="Q457" t="n">
        <v>-0.5000984005972909</v>
      </c>
      <c r="R457" t="n">
        <v>-0.3337387962573132</v>
      </c>
      <c r="S457" t="n">
        <v>-1.012390762884756</v>
      </c>
      <c r="T457" t="n">
        <v>-0.5587720465533477</v>
      </c>
      <c r="U457" t="n">
        <v>1</v>
      </c>
      <c r="V457" t="n">
        <v>0</v>
      </c>
      <c r="W457" t="n">
        <v>0</v>
      </c>
      <c r="X457" t="n">
        <v>0</v>
      </c>
      <c r="Y457" t="n">
        <v>1</v>
      </c>
      <c r="Z457" t="n">
        <v>0</v>
      </c>
      <c r="AA457" t="n">
        <v>0</v>
      </c>
      <c r="AB457" t="n">
        <v>0</v>
      </c>
      <c r="AC457" t="n">
        <v>0</v>
      </c>
      <c r="AD457" t="n">
        <v>1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0.3148420088815434</v>
      </c>
      <c r="AN457" t="n">
        <v>0.01152160229255138</v>
      </c>
    </row>
    <row r="458">
      <c r="A458" t="inlineStr">
        <is>
          <t>2023-02-23</t>
        </is>
      </c>
      <c r="B458" t="inlineStr">
        <is>
          <t>16_P01</t>
        </is>
      </c>
      <c r="C458" t="n">
        <v>-0.94310368985599</v>
      </c>
      <c r="D458" t="n">
        <v>-0.8369559483511539</v>
      </c>
      <c r="E458" t="n">
        <v>-0.7943013527471532</v>
      </c>
      <c r="F458" t="n">
        <v>0.05423424867286623</v>
      </c>
      <c r="G458" t="n">
        <v>-0.1717908369668263</v>
      </c>
      <c r="H458" t="n">
        <v>-0.09321254837668798</v>
      </c>
      <c r="I458" t="n">
        <v>-0.2290699658813683</v>
      </c>
      <c r="J458" t="n">
        <v>-0.4740085876268582</v>
      </c>
      <c r="K458" t="n">
        <v>0.2190309905055209</v>
      </c>
      <c r="L458" t="n">
        <v>0.08478196854695512</v>
      </c>
      <c r="M458" t="n">
        <v>1.655024096955071</v>
      </c>
      <c r="N458" t="n">
        <v>-0.7781608452839563</v>
      </c>
      <c r="O458" t="n">
        <v>-0.3980888607609206</v>
      </c>
      <c r="P458" t="n">
        <v>-0.2997777729201127</v>
      </c>
      <c r="Q458" t="n">
        <v>-0.007580286242644103</v>
      </c>
      <c r="R458" t="n">
        <v>-0.755876679001951</v>
      </c>
      <c r="S458" t="n">
        <v>-0.5963804120554211</v>
      </c>
      <c r="T458" t="n">
        <v>-0.6902238816909955</v>
      </c>
      <c r="U458" t="n">
        <v>1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0</v>
      </c>
      <c r="AD458" t="n">
        <v>0</v>
      </c>
      <c r="AE458" t="n">
        <v>1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0.5336592839632552</v>
      </c>
      <c r="AL458" t="n">
        <v>0.3333333333333333</v>
      </c>
      <c r="AM458" t="n">
        <v>-0.06699336877432992</v>
      </c>
      <c r="AN458" t="n">
        <v>0.3223186146811282</v>
      </c>
    </row>
    <row r="459">
      <c r="A459" t="inlineStr">
        <is>
          <t>2023-02-28</t>
        </is>
      </c>
      <c r="B459" t="inlineStr">
        <is>
          <t>16_P01</t>
        </is>
      </c>
      <c r="C459" t="n">
        <v>-0.9279209439212563</v>
      </c>
      <c r="D459" t="n">
        <v>-0.8748588027471348</v>
      </c>
      <c r="E459" t="n">
        <v>-1.208282603222584</v>
      </c>
      <c r="F459" t="n">
        <v>0.1479387676498558</v>
      </c>
      <c r="G459" t="n">
        <v>0.7073375942260609</v>
      </c>
      <c r="H459" t="n">
        <v>0.4695734684705158</v>
      </c>
      <c r="I459" t="n">
        <v>-0.01184599122509856</v>
      </c>
      <c r="J459" t="n">
        <v>-0.8606780448952684</v>
      </c>
      <c r="K459" t="n">
        <v>-0.8015744365494553</v>
      </c>
      <c r="L459" t="n">
        <v>0.09912510417597359</v>
      </c>
      <c r="M459" t="n">
        <v>-0.1667478981095474</v>
      </c>
      <c r="N459" t="n">
        <v>-0.5783261796497507</v>
      </c>
      <c r="O459" t="n">
        <v>0.2039116979698998</v>
      </c>
      <c r="P459" t="n">
        <v>-0.3334170423062872</v>
      </c>
      <c r="Q459" t="n">
        <v>-0.1963724921231694</v>
      </c>
      <c r="R459" t="n">
        <v>-0.9422351453850902</v>
      </c>
      <c r="S459" t="n">
        <v>0.1894012206667721</v>
      </c>
      <c r="T459" t="n">
        <v>0.7908258611737861</v>
      </c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1</v>
      </c>
      <c r="AA459" t="n">
        <v>0</v>
      </c>
      <c r="AB459" t="n">
        <v>0</v>
      </c>
      <c r="AC459" t="n">
        <v>1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0.5166032884787395</v>
      </c>
      <c r="AL459" t="n">
        <v>0</v>
      </c>
      <c r="AM459" t="n">
        <v>-0.3158517618785938</v>
      </c>
      <c r="AN459" t="n">
        <v>-0.4801351322111626</v>
      </c>
    </row>
    <row r="460">
      <c r="A460" t="inlineStr">
        <is>
          <t>2023-03-01</t>
        </is>
      </c>
      <c r="B460" t="inlineStr">
        <is>
          <t>16_P01</t>
        </is>
      </c>
      <c r="C460" t="n">
        <v>-1.045416610814977</v>
      </c>
      <c r="D460" t="n">
        <v>-1.14796060614935</v>
      </c>
      <c r="E460" t="n">
        <v>-1.210675504831251</v>
      </c>
      <c r="F460" t="n">
        <v>0.6626796470003991</v>
      </c>
      <c r="G460" t="n">
        <v>0.5194203109514017</v>
      </c>
      <c r="H460" t="n">
        <v>0.333062044676331</v>
      </c>
      <c r="I460" t="n">
        <v>-0.1991591098997971</v>
      </c>
      <c r="J460" t="n">
        <v>-0.4128967072507335</v>
      </c>
      <c r="K460" t="n">
        <v>-0.2244756015013673</v>
      </c>
      <c r="L460" t="n">
        <v>0.815437393352657</v>
      </c>
      <c r="M460" t="n">
        <v>0.4712555419530702</v>
      </c>
      <c r="N460" t="n">
        <v>-0.906744689387463</v>
      </c>
      <c r="O460" t="n">
        <v>-0.5537974276188332</v>
      </c>
      <c r="P460" t="n">
        <v>-0.5272596938250558</v>
      </c>
      <c r="Q460" t="n">
        <v>-0.4601287635612274</v>
      </c>
      <c r="R460" t="n">
        <v>-0.866201669739858</v>
      </c>
      <c r="S460" t="n">
        <v>-1.246604687516136</v>
      </c>
      <c r="T460" t="n">
        <v>-0.8097157790929096</v>
      </c>
      <c r="U460" t="n">
        <v>1</v>
      </c>
      <c r="V460" t="n">
        <v>0</v>
      </c>
      <c r="W460" t="n">
        <v>0</v>
      </c>
      <c r="X460" t="n">
        <v>0</v>
      </c>
      <c r="Y460" t="n">
        <v>1</v>
      </c>
      <c r="Z460" t="n">
        <v>0</v>
      </c>
      <c r="AA460" t="n">
        <v>0</v>
      </c>
      <c r="AB460" t="n">
        <v>0</v>
      </c>
      <c r="AC460" t="n">
        <v>0</v>
      </c>
      <c r="AD460" t="n">
        <v>1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0.2386168006234099</v>
      </c>
      <c r="AL460" t="n">
        <v>0</v>
      </c>
      <c r="AM460" t="n">
        <v>0.9106772453464621</v>
      </c>
      <c r="AN460" t="n">
        <v>0.9855810075716135</v>
      </c>
    </row>
    <row r="461">
      <c r="A461" t="inlineStr">
        <is>
          <t>2023-03-02</t>
        </is>
      </c>
      <c r="B461" t="inlineStr">
        <is>
          <t>16_P01</t>
        </is>
      </c>
      <c r="C461" t="n">
        <v>-1.400510935064139</v>
      </c>
      <c r="D461" t="n">
        <v>-1.003153852260001</v>
      </c>
      <c r="E461" t="n">
        <v>-1.142795545553535</v>
      </c>
      <c r="F461" t="n">
        <v>-0.166149716167502</v>
      </c>
      <c r="G461" t="n">
        <v>-0.2059205679197457</v>
      </c>
      <c r="H461" t="n">
        <v>-0.1783376958965635</v>
      </c>
      <c r="I461" t="n">
        <v>-0.3110243402098837</v>
      </c>
      <c r="J461" t="n">
        <v>-0.03621171731838248</v>
      </c>
      <c r="K461" t="n">
        <v>-0.2267911048238367</v>
      </c>
      <c r="L461" t="n">
        <v>0.1576828188426593</v>
      </c>
      <c r="M461" t="n">
        <v>-0.07313518425358392</v>
      </c>
      <c r="N461" t="n">
        <v>-0.1342029830531481</v>
      </c>
      <c r="O461" t="n">
        <v>-0.3165161250093393</v>
      </c>
      <c r="P461" t="n">
        <v>-0.3275416141853606</v>
      </c>
      <c r="Q461" t="n">
        <v>-0.3171146061241839</v>
      </c>
      <c r="R461" t="n">
        <v>-0.2255556457370113</v>
      </c>
      <c r="S461" t="n">
        <v>-0.05730955655427088</v>
      </c>
      <c r="T461" t="n">
        <v>-0.1128342351579296</v>
      </c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0</v>
      </c>
      <c r="AD461" t="n">
        <v>0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1</v>
      </c>
      <c r="AK461" t="n">
        <v>0</v>
      </c>
      <c r="AL461" t="n">
        <v>0</v>
      </c>
      <c r="AM461" t="n">
        <v>0.2443115376526084</v>
      </c>
      <c r="AN461" t="n">
        <v>0.001582661680664135</v>
      </c>
    </row>
    <row r="462">
      <c r="A462" t="inlineStr">
        <is>
          <t>2023-03-08</t>
        </is>
      </c>
      <c r="B462" t="inlineStr">
        <is>
          <t>16_P01</t>
        </is>
      </c>
      <c r="C462" t="n">
        <v>-1.190671527646348</v>
      </c>
      <c r="D462" t="n">
        <v>-0.3298723892560504</v>
      </c>
      <c r="E462" t="n">
        <v>-0.9770782806651791</v>
      </c>
      <c r="F462" t="n">
        <v>-0.9165651231746322</v>
      </c>
      <c r="G462" t="n">
        <v>-0.1994372201058412</v>
      </c>
      <c r="H462" t="n">
        <v>-0.1469738774067019</v>
      </c>
      <c r="I462" t="n">
        <v>1.138386136929292</v>
      </c>
      <c r="J462" t="n">
        <v>-0.3684975899788496</v>
      </c>
      <c r="K462" t="n">
        <v>-1.116612122048606</v>
      </c>
      <c r="L462" t="n">
        <v>-1.571323488068181</v>
      </c>
      <c r="M462" t="n">
        <v>0.8364152357997876</v>
      </c>
      <c r="N462" t="n">
        <v>-1.068565068315786</v>
      </c>
      <c r="O462" t="n">
        <v>-0.880144327640173</v>
      </c>
      <c r="P462" t="n">
        <v>-0.6355386859047526</v>
      </c>
      <c r="Q462" t="n">
        <v>-0.5300625932013514</v>
      </c>
      <c r="R462" t="n">
        <v>-0.8104833951075417</v>
      </c>
      <c r="S462" t="n">
        <v>-0.7274114437326895</v>
      </c>
      <c r="T462" t="n">
        <v>-0.8721831824035126</v>
      </c>
      <c r="U462" t="n">
        <v>0</v>
      </c>
      <c r="V462" t="n">
        <v>1</v>
      </c>
      <c r="W462" t="n">
        <v>0</v>
      </c>
      <c r="X462" t="n">
        <v>0</v>
      </c>
      <c r="Y462" t="n">
        <v>1</v>
      </c>
      <c r="Z462" t="n">
        <v>0</v>
      </c>
      <c r="AA462" t="n">
        <v>0</v>
      </c>
      <c r="AB462" t="n">
        <v>0</v>
      </c>
      <c r="AC462" t="n">
        <v>0</v>
      </c>
      <c r="AD462" t="n">
        <v>1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1.283675921660423</v>
      </c>
      <c r="AN462" t="n">
        <v>-0.09411560778728914</v>
      </c>
    </row>
    <row r="463">
      <c r="A463" t="inlineStr">
        <is>
          <t>2023-03-09</t>
        </is>
      </c>
      <c r="B463" t="inlineStr">
        <is>
          <t>16_P01</t>
        </is>
      </c>
      <c r="C463" t="n">
        <v>-1.432317643780918</v>
      </c>
      <c r="D463" t="n">
        <v>-0.3176809369799766</v>
      </c>
      <c r="E463" t="n">
        <v>-0.9736236469267029</v>
      </c>
      <c r="F463" t="n">
        <v>-1.1382066043171</v>
      </c>
      <c r="G463" t="n">
        <v>-0.5582408113931354</v>
      </c>
      <c r="H463" t="n">
        <v>-0.4387500882580556</v>
      </c>
      <c r="I463" t="n">
        <v>0.7055559483894586</v>
      </c>
      <c r="J463" t="n">
        <v>-0.03621171731838248</v>
      </c>
      <c r="K463" t="n">
        <v>-0.2267911048238367</v>
      </c>
      <c r="L463" t="n">
        <v>0.1576828188426593</v>
      </c>
      <c r="M463" t="n">
        <v>-0.07313518425358392</v>
      </c>
      <c r="N463" t="n">
        <v>-0.1342029830531481</v>
      </c>
      <c r="O463" t="n">
        <v>-0.3165161250093393</v>
      </c>
      <c r="P463" t="n">
        <v>-0.3275416141853606</v>
      </c>
      <c r="Q463" t="n">
        <v>-0.3171146061241839</v>
      </c>
      <c r="R463" t="n">
        <v>-0.2255556457370113</v>
      </c>
      <c r="S463" t="n">
        <v>-0.05730955655427088</v>
      </c>
      <c r="T463" t="n">
        <v>-0.1128342351579296</v>
      </c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0</v>
      </c>
      <c r="AD463" t="n">
        <v>0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1</v>
      </c>
      <c r="AK463" t="n">
        <v>0</v>
      </c>
      <c r="AL463" t="n">
        <v>0</v>
      </c>
      <c r="AM463" t="n">
        <v>0.4429352605451168</v>
      </c>
      <c r="AN463" t="n">
        <v>-0.2414928818689446</v>
      </c>
    </row>
    <row r="464">
      <c r="A464" t="inlineStr">
        <is>
          <t>2023-03-10</t>
        </is>
      </c>
      <c r="B464" t="inlineStr">
        <is>
          <t>16_P01</t>
        </is>
      </c>
      <c r="C464" t="n">
        <v>-1.027323439770833</v>
      </c>
      <c r="D464" t="n">
        <v>-0.5980007470497319</v>
      </c>
      <c r="E464" t="n">
        <v>-0.9801192275215147</v>
      </c>
      <c r="F464" t="n">
        <v>-0.4369834926604557</v>
      </c>
      <c r="G464" t="n">
        <v>0.04516652620967813</v>
      </c>
      <c r="H464" t="n">
        <v>0.05118975651848059</v>
      </c>
      <c r="I464" t="n">
        <v>1.274192375970021</v>
      </c>
      <c r="J464" t="n">
        <v>1.623041903739597</v>
      </c>
      <c r="K464" t="n">
        <v>-1.310705974872585</v>
      </c>
      <c r="L464" t="n">
        <v>-3</v>
      </c>
      <c r="M464" t="n">
        <v>0.3529397135382206</v>
      </c>
      <c r="N464" t="n">
        <v>-1.540316134485517</v>
      </c>
      <c r="O464" t="n">
        <v>3</v>
      </c>
      <c r="P464" t="n">
        <v>0.1631051699109762</v>
      </c>
      <c r="Q464" t="n">
        <v>-0.4080821920051325</v>
      </c>
      <c r="R464" t="n">
        <v>0.3363265204042874</v>
      </c>
      <c r="S464" t="n">
        <v>-0.5950343542947683</v>
      </c>
      <c r="T464" t="n">
        <v>0.7244261571890164</v>
      </c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1</v>
      </c>
      <c r="AC464" t="n">
        <v>0</v>
      </c>
      <c r="AD464" t="n">
        <v>0</v>
      </c>
      <c r="AE464" t="n">
        <v>0</v>
      </c>
      <c r="AF464" t="n">
        <v>1</v>
      </c>
      <c r="AG464" t="n">
        <v>0</v>
      </c>
      <c r="AH464" t="n">
        <v>0</v>
      </c>
      <c r="AI464" t="n">
        <v>0</v>
      </c>
      <c r="AJ464" t="n">
        <v>0</v>
      </c>
      <c r="AK464" t="n">
        <v>0.1473683881717443</v>
      </c>
      <c r="AL464" t="n">
        <v>0.3333333333333333</v>
      </c>
      <c r="AM464" t="n">
        <v>-1.117985747467976</v>
      </c>
      <c r="AN464" t="n">
        <v>-1.277393844904147</v>
      </c>
    </row>
    <row r="465">
      <c r="A465" t="inlineStr">
        <is>
          <t>2023-03-16</t>
        </is>
      </c>
      <c r="B465" t="inlineStr">
        <is>
          <t>16_P01</t>
        </is>
      </c>
      <c r="C465" t="n">
        <v>-0.484230909258233</v>
      </c>
      <c r="D465" t="n">
        <v>-0.1349510073857149</v>
      </c>
      <c r="E465" t="n">
        <v>-0.8246508818889899</v>
      </c>
      <c r="F465" t="n">
        <v>-0.5377390324275759</v>
      </c>
      <c r="G465" t="n">
        <v>0.5035988534337064</v>
      </c>
      <c r="H465" t="n">
        <v>0.4921578977764128</v>
      </c>
      <c r="I465" t="n">
        <v>-1.063427669277135</v>
      </c>
      <c r="J465" t="n">
        <v>-1.323856205687739</v>
      </c>
      <c r="K465" t="n">
        <v>0.3763783876088491</v>
      </c>
      <c r="L465" t="n">
        <v>-0.2540029236706577</v>
      </c>
      <c r="M465" t="n">
        <v>-0.339445405679707</v>
      </c>
      <c r="N465" t="n">
        <v>0.1929691566286341</v>
      </c>
      <c r="O465" t="n">
        <v>-0.6365375414272112</v>
      </c>
      <c r="P465" t="n">
        <v>0.02145403419133989</v>
      </c>
      <c r="Q465" t="n">
        <v>-0.5292246393020804</v>
      </c>
      <c r="R465" t="n">
        <v>-1.21562844727291</v>
      </c>
      <c r="S465" t="n">
        <v>0.5738827292289727</v>
      </c>
      <c r="T465" t="n">
        <v>0.3201141993148149</v>
      </c>
      <c r="U465" t="n">
        <v>1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0</v>
      </c>
      <c r="AD465" t="n">
        <v>0</v>
      </c>
      <c r="AE465" t="n">
        <v>1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-0.3998510562978421</v>
      </c>
      <c r="AN465" t="n">
        <v>-0.5693087593640642</v>
      </c>
    </row>
    <row r="466">
      <c r="A466" t="inlineStr">
        <is>
          <t>2023-03-22</t>
        </is>
      </c>
      <c r="B466" t="inlineStr">
        <is>
          <t>16_P01</t>
        </is>
      </c>
      <c r="C466" t="n">
        <v>-0.4442462802355456</v>
      </c>
      <c r="D466" t="n">
        <v>-0.5778562681415337</v>
      </c>
      <c r="E466" t="n">
        <v>-0.6666708495408594</v>
      </c>
      <c r="F466" t="n">
        <v>0.1088631839566373</v>
      </c>
      <c r="G466" t="n">
        <v>0.2581837374762511</v>
      </c>
      <c r="H466" t="n">
        <v>0.3318064833471605</v>
      </c>
      <c r="I466" t="n">
        <v>-0.09160063188870785</v>
      </c>
      <c r="J466" t="n">
        <v>-0.003123528376673404</v>
      </c>
      <c r="K466" t="n">
        <v>0.3448456530672955</v>
      </c>
      <c r="L466" t="n">
        <v>0.8108744804074929</v>
      </c>
      <c r="M466" t="n">
        <v>-0.1842907749000923</v>
      </c>
      <c r="N466" t="n">
        <v>-0.5079062714896718</v>
      </c>
      <c r="O466" t="n">
        <v>-0.7542907601119907</v>
      </c>
      <c r="P466" t="n">
        <v>-0.62672967167754</v>
      </c>
      <c r="Q466" t="n">
        <v>-0.4517293423291709</v>
      </c>
      <c r="R466" t="n">
        <v>-0.5767881745959407</v>
      </c>
      <c r="S466" t="n">
        <v>-1.548547282046417</v>
      </c>
      <c r="T466" t="n">
        <v>-1.938198234267507</v>
      </c>
      <c r="U466" t="n">
        <v>0</v>
      </c>
      <c r="V466" t="n">
        <v>0</v>
      </c>
      <c r="W466" t="n">
        <v>0</v>
      </c>
      <c r="X466" t="n">
        <v>1</v>
      </c>
      <c r="Y466" t="n">
        <v>1</v>
      </c>
      <c r="Z466" t="n">
        <v>0</v>
      </c>
      <c r="AA466" t="n">
        <v>0</v>
      </c>
      <c r="AB466" t="n">
        <v>0</v>
      </c>
      <c r="AC466" t="n">
        <v>0</v>
      </c>
      <c r="AD466" t="n">
        <v>1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0.597745335499191</v>
      </c>
      <c r="AL466" t="n">
        <v>0.3333333333333333</v>
      </c>
      <c r="AM466" t="n">
        <v>1.209905604440869</v>
      </c>
      <c r="AN466" t="n">
        <v>1.36429826074781</v>
      </c>
    </row>
    <row r="467">
      <c r="A467" t="inlineStr">
        <is>
          <t>2023-03-23</t>
        </is>
      </c>
      <c r="B467" t="inlineStr">
        <is>
          <t>16_P01</t>
        </is>
      </c>
      <c r="C467" t="n">
        <v>-0.6238889065916721</v>
      </c>
      <c r="D467" t="n">
        <v>-0.5782623315081904</v>
      </c>
      <c r="E467" t="n">
        <v>-0.6513896287995704</v>
      </c>
      <c r="F467" t="n">
        <v>-0.06749235809687178</v>
      </c>
      <c r="G467" t="n">
        <v>0.00507509553611313</v>
      </c>
      <c r="H467" t="n">
        <v>0.09816807509469547</v>
      </c>
      <c r="I467" t="n">
        <v>-0.3333915345574126</v>
      </c>
      <c r="J467" t="n">
        <v>-0.2214592606973309</v>
      </c>
      <c r="K467" t="n">
        <v>1.737373051509108</v>
      </c>
      <c r="L467" t="n">
        <v>-0.6176680933081677</v>
      </c>
      <c r="M467" t="n">
        <v>1.813704750610275</v>
      </c>
      <c r="N467" t="n">
        <v>-0.578533907992406</v>
      </c>
      <c r="O467" t="n">
        <v>-0.8977698428970777</v>
      </c>
      <c r="P467" t="n">
        <v>-0.2873794630313112</v>
      </c>
      <c r="Q467" t="n">
        <v>0.02009838520509874</v>
      </c>
      <c r="R467" t="n">
        <v>0.06011443293363794</v>
      </c>
      <c r="S467" t="n">
        <v>-0.2562709543797231</v>
      </c>
      <c r="T467" t="n">
        <v>-0.343698924464499</v>
      </c>
      <c r="U467" t="n">
        <v>1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0</v>
      </c>
      <c r="AD467" t="n">
        <v>0</v>
      </c>
      <c r="AE467" t="n">
        <v>1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0.5735747616836913</v>
      </c>
      <c r="AL467" t="n">
        <v>0</v>
      </c>
      <c r="AM467" t="n">
        <v>-0.5348422342079978</v>
      </c>
      <c r="AN467" t="n">
        <v>-0.2540543065922019</v>
      </c>
    </row>
    <row r="468">
      <c r="A468" t="inlineStr">
        <is>
          <t>2023-03-27</t>
        </is>
      </c>
      <c r="B468" t="inlineStr">
        <is>
          <t>16_P01</t>
        </is>
      </c>
      <c r="C468" t="n">
        <v>-0.3563929302132539</v>
      </c>
      <c r="D468" t="n">
        <v>-0.6905279461856029</v>
      </c>
      <c r="E468" t="n">
        <v>-0.7855184768121173</v>
      </c>
      <c r="F468" t="n">
        <v>0.4065837482414155</v>
      </c>
      <c r="G468" t="n">
        <v>0.5970495033616227</v>
      </c>
      <c r="H468" t="n">
        <v>0.5926187655565344</v>
      </c>
      <c r="I468" t="n">
        <v>-0.09337802939603358</v>
      </c>
      <c r="J468" t="n">
        <v>-0.1835789605216088</v>
      </c>
      <c r="K468" t="n">
        <v>-0.01074180001953495</v>
      </c>
      <c r="L468" t="n">
        <v>0.7096334591563144</v>
      </c>
      <c r="M468" t="n">
        <v>0.4317399622890976</v>
      </c>
      <c r="N468" t="n">
        <v>-0.3394385855963865</v>
      </c>
      <c r="O468" t="n">
        <v>-0.7823333771146231</v>
      </c>
      <c r="P468" t="n">
        <v>-0.5122558908761339</v>
      </c>
      <c r="Q468" t="n">
        <v>-0.345928645001907</v>
      </c>
      <c r="R468" t="n">
        <v>-1.289259528199975</v>
      </c>
      <c r="S468" t="n">
        <v>-1.712344722556523</v>
      </c>
      <c r="T468" t="n">
        <v>-0.5647406919981501</v>
      </c>
      <c r="U468" t="n">
        <v>1</v>
      </c>
      <c r="V468" t="n">
        <v>0</v>
      </c>
      <c r="W468" t="n">
        <v>0</v>
      </c>
      <c r="X468" t="n">
        <v>0</v>
      </c>
      <c r="Y468" t="n">
        <v>0</v>
      </c>
      <c r="Z468" t="n">
        <v>1</v>
      </c>
      <c r="AA468" t="n">
        <v>0</v>
      </c>
      <c r="AB468" t="n">
        <v>0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0.8365084609426674</v>
      </c>
      <c r="AN468" t="n">
        <v>0.8691250239499595</v>
      </c>
    </row>
    <row r="469">
      <c r="A469" t="inlineStr">
        <is>
          <t>2023-03-28</t>
        </is>
      </c>
      <c r="B469" t="inlineStr">
        <is>
          <t>16_P01</t>
        </is>
      </c>
      <c r="C469" t="n">
        <v>-0.9066809734215504</v>
      </c>
      <c r="D469" t="n">
        <v>-0.9451312870391614</v>
      </c>
      <c r="E469" t="n">
        <v>-0.753403224278023</v>
      </c>
      <c r="F469" t="n">
        <v>0.3256523029000398</v>
      </c>
      <c r="G469" t="n">
        <v>-0.1911947248381434</v>
      </c>
      <c r="H469" t="n">
        <v>-0.1037350201113034</v>
      </c>
      <c r="I469" t="n">
        <v>-0.2704459770372531</v>
      </c>
      <c r="J469" t="n">
        <v>-0.03621171731838248</v>
      </c>
      <c r="K469" t="n">
        <v>-0.2267911048238367</v>
      </c>
      <c r="L469" t="n">
        <v>0.1576828188426593</v>
      </c>
      <c r="M469" t="n">
        <v>-0.07313518425358392</v>
      </c>
      <c r="N469" t="n">
        <v>-0.1342029830531481</v>
      </c>
      <c r="O469" t="n">
        <v>-0.3165161250093393</v>
      </c>
      <c r="P469" t="n">
        <v>-0.3275416141853606</v>
      </c>
      <c r="Q469" t="n">
        <v>-0.3171146061241839</v>
      </c>
      <c r="R469" t="n">
        <v>-0.2255556457370113</v>
      </c>
      <c r="S469" t="n">
        <v>-0.05730955655427088</v>
      </c>
      <c r="T469" t="n">
        <v>-0.1128342351579296</v>
      </c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0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1</v>
      </c>
      <c r="AK469" t="n">
        <v>0</v>
      </c>
      <c r="AL469" t="n">
        <v>0</v>
      </c>
      <c r="AM469" t="n">
        <v>0.5094720153481586</v>
      </c>
      <c r="AN469" t="n">
        <v>0.5885117917614778</v>
      </c>
    </row>
    <row r="470">
      <c r="A470" t="inlineStr">
        <is>
          <t>2023-03-29</t>
        </is>
      </c>
      <c r="B470" t="inlineStr">
        <is>
          <t>16_P01</t>
        </is>
      </c>
      <c r="C470" t="n">
        <v>-0.1781564574463146</v>
      </c>
      <c r="D470" t="n">
        <v>-0.9747165844994808</v>
      </c>
      <c r="E470" t="n">
        <v>-0.7554339232140636</v>
      </c>
      <c r="F470" t="n">
        <v>-0.1333239473488731</v>
      </c>
      <c r="G470" t="n">
        <v>-0.1645824216220884</v>
      </c>
      <c r="H470" t="n">
        <v>0.03218751430904335</v>
      </c>
      <c r="I470" t="n">
        <v>-0.781480827147545</v>
      </c>
      <c r="J470" t="n">
        <v>-0.03621171731838248</v>
      </c>
      <c r="K470" t="n">
        <v>-0.2267911048238367</v>
      </c>
      <c r="L470" t="n">
        <v>0.1576828188426593</v>
      </c>
      <c r="M470" t="n">
        <v>0.2725858044788537</v>
      </c>
      <c r="N470" t="n">
        <v>-0.8178369587310803</v>
      </c>
      <c r="O470" t="n">
        <v>-0.3165161250093393</v>
      </c>
      <c r="P470" t="n">
        <v>-0.3275416141853606</v>
      </c>
      <c r="Q470" t="n">
        <v>-0.3171146061241839</v>
      </c>
      <c r="R470" t="n">
        <v>-0.2255556457370113</v>
      </c>
      <c r="S470" t="n">
        <v>0.1558236078794202</v>
      </c>
      <c r="T470" t="n">
        <v>0.2106595217145573</v>
      </c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0</v>
      </c>
      <c r="AD470" t="n">
        <v>1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0.2710323901824412</v>
      </c>
      <c r="AN470" t="n">
        <v>0.4801691232699762</v>
      </c>
    </row>
    <row r="471">
      <c r="A471" t="inlineStr">
        <is>
          <t>2023-04-05</t>
        </is>
      </c>
      <c r="B471" t="inlineStr">
        <is>
          <t>16_P01</t>
        </is>
      </c>
      <c r="C471" t="n">
        <v>-1.224278960341652</v>
      </c>
      <c r="D471" t="n">
        <v>-0.6504261275069673</v>
      </c>
      <c r="E471" t="n">
        <v>-0.6101072533177103</v>
      </c>
      <c r="F471" t="n">
        <v>-0.5611715316362613</v>
      </c>
      <c r="G471" t="n">
        <v>-0.8050110115840309</v>
      </c>
      <c r="H471" t="n">
        <v>-0.6698016028078766</v>
      </c>
      <c r="I471" t="n">
        <v>-0.4274130036263937</v>
      </c>
      <c r="J471" t="n">
        <v>0.3435175314827689</v>
      </c>
      <c r="K471" t="n">
        <v>0.008915295555529485</v>
      </c>
      <c r="L471" t="n">
        <v>0.3514126178190843</v>
      </c>
      <c r="M471" t="n">
        <v>-0.1820057753794763</v>
      </c>
      <c r="N471" t="n">
        <v>-1.349413787585481</v>
      </c>
      <c r="O471" t="n">
        <v>-0.3624416427232442</v>
      </c>
      <c r="P471" t="n">
        <v>-0.6479055811894215</v>
      </c>
      <c r="Q471" t="n">
        <v>-0.4198413136202692</v>
      </c>
      <c r="R471" t="n">
        <v>-0.236882065306646</v>
      </c>
      <c r="S471" t="n">
        <v>-0.9093446169679377</v>
      </c>
      <c r="T471" t="n">
        <v>-0.8558562504785603</v>
      </c>
      <c r="U471" t="n">
        <v>1</v>
      </c>
      <c r="V471" t="n">
        <v>0</v>
      </c>
      <c r="W471" t="n">
        <v>0</v>
      </c>
      <c r="X471" t="n">
        <v>0</v>
      </c>
      <c r="Y471" t="n">
        <v>1</v>
      </c>
      <c r="Z471" t="n">
        <v>0</v>
      </c>
      <c r="AA471" t="n">
        <v>0</v>
      </c>
      <c r="AB471" t="n">
        <v>0</v>
      </c>
      <c r="AC471" t="n">
        <v>0</v>
      </c>
      <c r="AD471" t="n">
        <v>1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0.3488631535974644</v>
      </c>
      <c r="AN471" t="n">
        <v>-0.1173783856294435</v>
      </c>
    </row>
    <row r="472">
      <c r="A472" t="inlineStr">
        <is>
          <t>2023-04-17</t>
        </is>
      </c>
      <c r="B472" t="inlineStr">
        <is>
          <t>16_P01</t>
        </is>
      </c>
      <c r="C472" t="n">
        <v>-1.165114706834199</v>
      </c>
      <c r="D472" t="n">
        <v>-1.288192812642583</v>
      </c>
      <c r="E472" t="n">
        <v>-1.251202169642714</v>
      </c>
      <c r="F472" t="n">
        <v>0.9265145868780937</v>
      </c>
      <c r="G472" t="n">
        <v>0.4187935105417276</v>
      </c>
      <c r="H472" t="n">
        <v>0.2441112166254322</v>
      </c>
      <c r="I472" t="n">
        <v>-1.744042824121764</v>
      </c>
      <c r="J472" t="n">
        <v>1.276020696990052</v>
      </c>
      <c r="K472" t="n">
        <v>-1.417890447940328</v>
      </c>
      <c r="L472" t="n">
        <v>-1.523880368556324</v>
      </c>
      <c r="M472" t="n">
        <v>-1.245680808354785</v>
      </c>
      <c r="N472" t="n">
        <v>-1.560673512065717</v>
      </c>
      <c r="O472" t="n">
        <v>0.2462683495389068</v>
      </c>
      <c r="P472" t="n">
        <v>0.05927141867392807</v>
      </c>
      <c r="Q472" t="n">
        <v>0.2766286403831426</v>
      </c>
      <c r="R472" t="n">
        <v>-0.6627984965475334</v>
      </c>
      <c r="S472" t="n">
        <v>-1.136172009809658</v>
      </c>
      <c r="T472" t="n">
        <v>-0.632330135770015</v>
      </c>
      <c r="U472" t="n">
        <v>1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1</v>
      </c>
      <c r="AB472" t="n">
        <v>0</v>
      </c>
      <c r="AC472" t="n">
        <v>0</v>
      </c>
      <c r="AD472" t="n">
        <v>0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-0.05248533143087937</v>
      </c>
      <c r="AN472" t="n">
        <v>-0.6204540623331026</v>
      </c>
    </row>
    <row r="473">
      <c r="A473" t="inlineStr">
        <is>
          <t>2023-05-10</t>
        </is>
      </c>
      <c r="B473" t="inlineStr">
        <is>
          <t>16_P01</t>
        </is>
      </c>
      <c r="C473" t="n">
        <v>-1.213009740389569</v>
      </c>
      <c r="D473" t="n">
        <v>-1.005450546313148</v>
      </c>
      <c r="E473" t="n">
        <v>-1.530378452170758</v>
      </c>
      <c r="F473" t="n">
        <v>0.07777980007295747</v>
      </c>
      <c r="G473" t="n">
        <v>1.135745573013589</v>
      </c>
      <c r="H473" t="n">
        <v>0.5545366611736158</v>
      </c>
      <c r="I473" t="n">
        <v>1.809223504491799</v>
      </c>
      <c r="J473" t="n">
        <v>1.61568201441153</v>
      </c>
      <c r="K473" t="n">
        <v>0.1526679381177459</v>
      </c>
      <c r="L473" t="n">
        <v>0.5422161368472587</v>
      </c>
      <c r="M473" t="n">
        <v>0.4394036003471496</v>
      </c>
      <c r="N473" t="n">
        <v>-1.678040025665848</v>
      </c>
      <c r="O473" t="n">
        <v>-1.088901273645263</v>
      </c>
      <c r="P473" t="n">
        <v>-0.5899967276099687</v>
      </c>
      <c r="Q473" t="n">
        <v>-0.4203926195817603</v>
      </c>
      <c r="R473" t="n">
        <v>-0.8712138289469229</v>
      </c>
      <c r="S473" t="n">
        <v>-2.412482322298547</v>
      </c>
      <c r="T473" t="n">
        <v>-2.579520387274354</v>
      </c>
      <c r="U473" t="n">
        <v>0</v>
      </c>
      <c r="V473" t="n">
        <v>0</v>
      </c>
      <c r="W473" t="n">
        <v>0</v>
      </c>
      <c r="X473" t="n">
        <v>1</v>
      </c>
      <c r="Y473" t="n">
        <v>1</v>
      </c>
      <c r="Z473" t="n">
        <v>0</v>
      </c>
      <c r="AA473" t="n">
        <v>0</v>
      </c>
      <c r="AB473" t="n">
        <v>0</v>
      </c>
      <c r="AC473" t="n">
        <v>0</v>
      </c>
      <c r="AD473" t="n">
        <v>1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3</v>
      </c>
      <c r="AN473" t="n">
        <v>2.724333459229307</v>
      </c>
    </row>
    <row r="474">
      <c r="A474" t="inlineStr">
        <is>
          <t>2023-05-15</t>
        </is>
      </c>
      <c r="B474" t="inlineStr">
        <is>
          <t>16_P01</t>
        </is>
      </c>
      <c r="C474" t="n">
        <v>-1.430506514056839</v>
      </c>
      <c r="D474" t="n">
        <v>-0.9960813360528632</v>
      </c>
      <c r="E474" t="n">
        <v>-1.561006061603735</v>
      </c>
      <c r="F474" t="n">
        <v>-0.2184575580852926</v>
      </c>
      <c r="G474" t="n">
        <v>0.7958705368994529</v>
      </c>
      <c r="H474" t="n">
        <v>0.3363126231615424</v>
      </c>
      <c r="I474" t="n">
        <v>-0.109722351434304</v>
      </c>
      <c r="J474" t="n">
        <v>-0.6272433799257537</v>
      </c>
      <c r="K474" t="n">
        <v>-0.3591412377853089</v>
      </c>
      <c r="L474" t="n">
        <v>0.06646637352536536</v>
      </c>
      <c r="M474" t="n">
        <v>-0.2506831740608865</v>
      </c>
      <c r="N474" t="n">
        <v>-1.209404884635944</v>
      </c>
      <c r="O474" t="n">
        <v>-0.8406315786654581</v>
      </c>
      <c r="P474" t="n">
        <v>-0.5598405521564084</v>
      </c>
      <c r="Q474" t="n">
        <v>-0.4519496712543053</v>
      </c>
      <c r="R474" t="n">
        <v>-0.7297929601541636</v>
      </c>
      <c r="S474" t="n">
        <v>-0.963985201435552</v>
      </c>
      <c r="T474" t="n">
        <v>-1.058175155637881</v>
      </c>
      <c r="U474" t="n">
        <v>0</v>
      </c>
      <c r="V474" t="n">
        <v>1</v>
      </c>
      <c r="W474" t="n">
        <v>0</v>
      </c>
      <c r="X474" t="n">
        <v>0</v>
      </c>
      <c r="Y474" t="n">
        <v>0</v>
      </c>
      <c r="Z474" t="n">
        <v>0</v>
      </c>
      <c r="AA474" t="n">
        <v>1</v>
      </c>
      <c r="AB474" t="n">
        <v>0</v>
      </c>
      <c r="AC474" t="n">
        <v>0</v>
      </c>
      <c r="AD474" t="n">
        <v>0</v>
      </c>
      <c r="AE474" t="n">
        <v>0</v>
      </c>
      <c r="AF474" t="n">
        <v>0</v>
      </c>
      <c r="AG474" t="n">
        <v>0</v>
      </c>
      <c r="AH474" t="n">
        <v>0</v>
      </c>
      <c r="AI474" t="n">
        <v>1</v>
      </c>
      <c r="AJ474" t="n">
        <v>0</v>
      </c>
      <c r="AK474" t="n">
        <v>0</v>
      </c>
      <c r="AL474" t="n">
        <v>0</v>
      </c>
      <c r="AM474" t="n">
        <v>0.7985109264385537</v>
      </c>
      <c r="AN474" t="n">
        <v>-0.6620323764483127</v>
      </c>
    </row>
    <row r="475">
      <c r="A475" t="inlineStr">
        <is>
          <t>2023-05-16</t>
        </is>
      </c>
      <c r="B475" t="inlineStr">
        <is>
          <t>16_P01</t>
        </is>
      </c>
      <c r="C475" t="n">
        <v>-1.562245178533246</v>
      </c>
      <c r="D475" t="n">
        <v>-1.035724942875765</v>
      </c>
      <c r="E475" t="n">
        <v>-1.541109263337367</v>
      </c>
      <c r="F475" t="n">
        <v>-0.3093465804863424</v>
      </c>
      <c r="G475" t="n">
        <v>0.4658068757669803</v>
      </c>
      <c r="H475" t="n">
        <v>0.1535413853743554</v>
      </c>
      <c r="I475" t="n">
        <v>-1.324416817652271</v>
      </c>
      <c r="J475" t="n">
        <v>0.650040915531267</v>
      </c>
      <c r="K475" t="n">
        <v>-0.4714538283164663</v>
      </c>
      <c r="L475" t="n">
        <v>0.1444067519396591</v>
      </c>
      <c r="M475" t="n">
        <v>-0.4036478602281554</v>
      </c>
      <c r="N475" t="n">
        <v>-1.728518012931037</v>
      </c>
      <c r="O475" t="n">
        <v>-0.6241694318392484</v>
      </c>
      <c r="P475" t="n">
        <v>-0.4365499125871572</v>
      </c>
      <c r="Q475" t="n">
        <v>-0.5286922059647495</v>
      </c>
      <c r="R475" t="n">
        <v>0.2789302859770975</v>
      </c>
      <c r="S475" t="n">
        <v>-0.8641592537635323</v>
      </c>
      <c r="T475" t="n">
        <v>-1.010910417443249</v>
      </c>
      <c r="U475" t="n">
        <v>1</v>
      </c>
      <c r="V475" t="n">
        <v>0</v>
      </c>
      <c r="W475" t="n">
        <v>0</v>
      </c>
      <c r="X475" t="n">
        <v>0</v>
      </c>
      <c r="Y475" t="n">
        <v>0</v>
      </c>
      <c r="Z475" t="n">
        <v>1</v>
      </c>
      <c r="AA475" t="n">
        <v>0</v>
      </c>
      <c r="AB475" t="n">
        <v>0</v>
      </c>
      <c r="AC475" t="n">
        <v>1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-0.8964764853043826</v>
      </c>
      <c r="AN475" t="n">
        <v>-1.314520172255723</v>
      </c>
    </row>
    <row r="476">
      <c r="A476" t="inlineStr">
        <is>
          <t>2023-05-23</t>
        </is>
      </c>
      <c r="B476" t="inlineStr">
        <is>
          <t>16_P01</t>
        </is>
      </c>
      <c r="C476" t="n">
        <v>-1.713760037938671</v>
      </c>
      <c r="D476" t="n">
        <v>-1.460977347356385</v>
      </c>
      <c r="E476" t="n">
        <v>-1.500988691214738</v>
      </c>
      <c r="F476" t="n">
        <v>0.6074467152126095</v>
      </c>
      <c r="G476" t="n">
        <v>0.05155195772293036</v>
      </c>
      <c r="H476" t="n">
        <v>-0.07934819158748252</v>
      </c>
      <c r="I476" t="n">
        <v>0.2480262155945054</v>
      </c>
      <c r="J476" t="n">
        <v>-1.030421999038172</v>
      </c>
      <c r="K476" t="n">
        <v>-0.2769961504769228</v>
      </c>
      <c r="L476" t="n">
        <v>0.9719139047039722</v>
      </c>
      <c r="M476" t="n">
        <v>-0.2856128630336601</v>
      </c>
      <c r="N476" t="n">
        <v>-1.354814724494513</v>
      </c>
      <c r="O476" t="n">
        <v>-0.9601301693969909</v>
      </c>
      <c r="P476" t="n">
        <v>-0.5847501111315508</v>
      </c>
      <c r="Q476" t="n">
        <v>-0.5743620413430662</v>
      </c>
      <c r="R476" t="n">
        <v>0.2047086571194128</v>
      </c>
      <c r="S476" t="n">
        <v>-0.4986765362403346</v>
      </c>
      <c r="T476" t="n">
        <v>-1.254514931014449</v>
      </c>
      <c r="U476" t="n">
        <v>0</v>
      </c>
      <c r="V476" t="n">
        <v>1</v>
      </c>
      <c r="W476" t="n">
        <v>0</v>
      </c>
      <c r="X476" t="n">
        <v>0</v>
      </c>
      <c r="Y476" t="n">
        <v>0</v>
      </c>
      <c r="Z476" t="n">
        <v>1</v>
      </c>
      <c r="AA476" t="n">
        <v>0</v>
      </c>
      <c r="AB476" t="n">
        <v>0</v>
      </c>
      <c r="AC476" t="n">
        <v>1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0.03100868540822072</v>
      </c>
      <c r="AL476" t="n">
        <v>0.3333333333333333</v>
      </c>
      <c r="AM476" t="n">
        <v>0.00643862768665861</v>
      </c>
      <c r="AN476" t="n">
        <v>-0.258450277891263</v>
      </c>
    </row>
    <row r="477">
      <c r="A477" t="inlineStr">
        <is>
          <t>2023-05-29</t>
        </is>
      </c>
      <c r="B477" t="inlineStr">
        <is>
          <t>16_P01</t>
        </is>
      </c>
      <c r="C477" t="n">
        <v>-1.567185931264581</v>
      </c>
      <c r="D477" t="n">
        <v>-1.216678565286357</v>
      </c>
      <c r="E477" t="n">
        <v>-1.437887409718673</v>
      </c>
      <c r="F477" t="n">
        <v>0.09272271096227434</v>
      </c>
      <c r="G477" t="n">
        <v>0.1704337483721423</v>
      </c>
      <c r="H477" t="n">
        <v>0.01184364110655422</v>
      </c>
      <c r="I477" t="n">
        <v>-0.1593609138328866</v>
      </c>
      <c r="J477" t="n">
        <v>0.7553533359636948</v>
      </c>
      <c r="K477" t="n">
        <v>-0.09467073917299258</v>
      </c>
      <c r="L477" t="n">
        <v>2.168940906744031</v>
      </c>
      <c r="M477" t="n">
        <v>-0.1665703109697263</v>
      </c>
      <c r="N477" t="n">
        <v>-1.758430894273372</v>
      </c>
      <c r="O477" t="n">
        <v>-0.8620313983723396</v>
      </c>
      <c r="P477" t="n">
        <v>-0.6304724417120603</v>
      </c>
      <c r="Q477" t="n">
        <v>-0.475328286601408</v>
      </c>
      <c r="R477" t="n">
        <v>0.1514566518290914</v>
      </c>
      <c r="S477" t="n">
        <v>-1.349216130603085</v>
      </c>
      <c r="T477" t="n">
        <v>-1.841996095505825</v>
      </c>
      <c r="U477" t="n">
        <v>0</v>
      </c>
      <c r="V477" t="n">
        <v>1</v>
      </c>
      <c r="W477" t="n">
        <v>0</v>
      </c>
      <c r="X477" t="n">
        <v>0</v>
      </c>
      <c r="Y477" t="n">
        <v>0</v>
      </c>
      <c r="Z477" t="n">
        <v>0</v>
      </c>
      <c r="AA477" t="n">
        <v>1</v>
      </c>
      <c r="AB477" t="n">
        <v>0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1.120022729796974</v>
      </c>
      <c r="AN477" t="n">
        <v>0.6201927481138002</v>
      </c>
    </row>
    <row r="478">
      <c r="A478" t="inlineStr">
        <is>
          <t>2023-05-31</t>
        </is>
      </c>
      <c r="B478" t="inlineStr">
        <is>
          <t>16_P01</t>
        </is>
      </c>
      <c r="C478" t="n">
        <v>-1.222315809600966</v>
      </c>
      <c r="D478" t="n">
        <v>-1.317998995817345</v>
      </c>
      <c r="E478" t="n">
        <v>-1.484947701904523</v>
      </c>
      <c r="F478" t="n">
        <v>0.9393110916433374</v>
      </c>
      <c r="G478" t="n">
        <v>0.9678397647083309</v>
      </c>
      <c r="H478" t="n">
        <v>0.4836948206774462</v>
      </c>
      <c r="I478" t="n">
        <v>-0.1289659923397474</v>
      </c>
      <c r="J478" t="n">
        <v>2.218921654674605</v>
      </c>
      <c r="K478" t="n">
        <v>-0.9167120327513302</v>
      </c>
      <c r="L478" t="n">
        <v>-0.6672733929305648</v>
      </c>
      <c r="M478" t="n">
        <v>-0.5303558664778814</v>
      </c>
      <c r="N478" t="n">
        <v>-1.811401621650422</v>
      </c>
      <c r="O478" t="n">
        <v>-1.03915856427299</v>
      </c>
      <c r="P478" t="n">
        <v>-0.2207263283772663</v>
      </c>
      <c r="Q478" t="n">
        <v>0.03662559173427877</v>
      </c>
      <c r="R478" t="n">
        <v>-0.9775032585307482</v>
      </c>
      <c r="S478" t="n">
        <v>-1.65846248016086</v>
      </c>
      <c r="T478" t="n">
        <v>-2.360470526195087</v>
      </c>
      <c r="U478" t="n">
        <v>0</v>
      </c>
      <c r="V478" t="n">
        <v>0</v>
      </c>
      <c r="W478" t="n">
        <v>0</v>
      </c>
      <c r="X478" t="n">
        <v>1</v>
      </c>
      <c r="Y478" t="n">
        <v>1</v>
      </c>
      <c r="Z478" t="n">
        <v>0</v>
      </c>
      <c r="AA478" t="n">
        <v>0</v>
      </c>
      <c r="AB478" t="n">
        <v>0</v>
      </c>
      <c r="AC478" t="n">
        <v>0</v>
      </c>
      <c r="AD478" t="n">
        <v>1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2.231641771721794</v>
      </c>
      <c r="AN478" t="n">
        <v>1.978084802362482</v>
      </c>
    </row>
    <row r="479">
      <c r="A479" t="inlineStr">
        <is>
          <t>2023-06-06</t>
        </is>
      </c>
      <c r="B479" t="inlineStr">
        <is>
          <t>16_P01</t>
        </is>
      </c>
      <c r="C479" t="n">
        <v>-1.763420183236702</v>
      </c>
      <c r="D479" t="n">
        <v>-1.418407246373479</v>
      </c>
      <c r="E479" t="n">
        <v>-1.823180380271615</v>
      </c>
      <c r="F479" t="n">
        <v>0.3661011833245875</v>
      </c>
      <c r="G479" t="n">
        <v>0.9976825380010006</v>
      </c>
      <c r="H479" t="n">
        <v>0.2855811954174289</v>
      </c>
      <c r="I479" t="n">
        <v>-0.09938854502933435</v>
      </c>
      <c r="J479" t="n">
        <v>-0.07417923786604207</v>
      </c>
      <c r="K479" t="n">
        <v>-0.1314386518845105</v>
      </c>
      <c r="L479" t="n">
        <v>-0.2499981758125931</v>
      </c>
      <c r="M479" t="n">
        <v>-0.4709758923181426</v>
      </c>
      <c r="N479" t="n">
        <v>-1.718754780826248</v>
      </c>
      <c r="O479" t="n">
        <v>-1.045468313680442</v>
      </c>
      <c r="P479" t="n">
        <v>-0.7283850834671343</v>
      </c>
      <c r="Q479" t="n">
        <v>-0.4478548474112728</v>
      </c>
      <c r="R479" t="n">
        <v>-0.2722377771838804</v>
      </c>
      <c r="S479" t="n">
        <v>-0.8620462493613551</v>
      </c>
      <c r="T479" t="n">
        <v>-1.185414545299931</v>
      </c>
      <c r="U479" t="n">
        <v>0</v>
      </c>
      <c r="V479" t="n">
        <v>1</v>
      </c>
      <c r="W479" t="n">
        <v>0</v>
      </c>
      <c r="X479" t="n">
        <v>0</v>
      </c>
      <c r="Y479" t="n">
        <v>0</v>
      </c>
      <c r="Z479" t="n">
        <v>1</v>
      </c>
      <c r="AA479" t="n">
        <v>0</v>
      </c>
      <c r="AB479" t="n">
        <v>0</v>
      </c>
      <c r="AC479" t="n">
        <v>1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0.05668212605407517</v>
      </c>
      <c r="AN479" t="n">
        <v>-0.5683767521155451</v>
      </c>
    </row>
    <row r="480">
      <c r="A480" t="inlineStr">
        <is>
          <t>2023-06-12</t>
        </is>
      </c>
      <c r="B480" t="inlineStr">
        <is>
          <t>16_P01</t>
        </is>
      </c>
      <c r="C480" t="n">
        <v>-1.638670833285061</v>
      </c>
      <c r="D480" t="n">
        <v>-1.407979882183972</v>
      </c>
      <c r="E480" t="n">
        <v>-1.683286123984721</v>
      </c>
      <c r="F480" t="n">
        <v>0.5518635849990006</v>
      </c>
      <c r="G480" t="n">
        <v>0.7615415336454651</v>
      </c>
      <c r="H480" t="n">
        <v>0.249782834319931</v>
      </c>
      <c r="I480" t="n">
        <v>0.2327353279669625</v>
      </c>
      <c r="J480" t="n">
        <v>-0.26524076977239</v>
      </c>
      <c r="K480" t="n">
        <v>-0.22857184862755</v>
      </c>
      <c r="L480" t="n">
        <v>0.5041868940223077</v>
      </c>
      <c r="M480" t="n">
        <v>-0.2185999278000177</v>
      </c>
      <c r="N480" t="n">
        <v>-1.543224331282688</v>
      </c>
      <c r="O480" t="n">
        <v>-1.022593000806215</v>
      </c>
      <c r="P480" t="n">
        <v>-0.6955784755163835</v>
      </c>
      <c r="Q480" t="n">
        <v>-0.5337416187604543</v>
      </c>
      <c r="R480" t="n">
        <v>-0.8327259513262604</v>
      </c>
      <c r="S480" t="n">
        <v>-1.256954815152828</v>
      </c>
      <c r="T480" t="n">
        <v>-1.327542556091639</v>
      </c>
      <c r="U480" t="n">
        <v>0</v>
      </c>
      <c r="V480" t="n">
        <v>1</v>
      </c>
      <c r="W480" t="n">
        <v>0</v>
      </c>
      <c r="X480" t="n">
        <v>0</v>
      </c>
      <c r="Y480" t="n">
        <v>0</v>
      </c>
      <c r="Z480" t="n">
        <v>0</v>
      </c>
      <c r="AA480" t="n">
        <v>1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1.582848258313</v>
      </c>
      <c r="AN480" t="n">
        <v>0.6448250286315108</v>
      </c>
    </row>
    <row r="481">
      <c r="A481" t="inlineStr">
        <is>
          <t>2023-06-13</t>
        </is>
      </c>
      <c r="B481" t="inlineStr">
        <is>
          <t>16_P01</t>
        </is>
      </c>
      <c r="C481" t="n">
        <v>-1.812966893884255</v>
      </c>
      <c r="D481" t="n">
        <v>-1.493143893712243</v>
      </c>
      <c r="E481" t="n">
        <v>-1.709669275633664</v>
      </c>
      <c r="F481" t="n">
        <v>0.5410275248664473</v>
      </c>
      <c r="G481" t="n">
        <v>0.4574855195896076</v>
      </c>
      <c r="H481" t="n">
        <v>0.07732383336201455</v>
      </c>
      <c r="I481" t="n">
        <v>0.2578788097959573</v>
      </c>
      <c r="J481" t="n">
        <v>0.2941570318726996</v>
      </c>
      <c r="K481" t="n">
        <v>0.06046201335016314</v>
      </c>
      <c r="L481" t="n">
        <v>1.085348786884044</v>
      </c>
      <c r="M481" t="n">
        <v>-0.3182942854200321</v>
      </c>
      <c r="N481" t="n">
        <v>-1.859594597146405</v>
      </c>
      <c r="O481" t="n">
        <v>-1.090344778538052</v>
      </c>
      <c r="P481" t="n">
        <v>-0.7698262821725844</v>
      </c>
      <c r="Q481" t="n">
        <v>-0.5094689128070904</v>
      </c>
      <c r="R481" t="n">
        <v>-0.5072059457015374</v>
      </c>
      <c r="S481" t="n">
        <v>-1.490241264849427</v>
      </c>
      <c r="T481" t="n">
        <v>-1.558016117315187</v>
      </c>
      <c r="U481" t="n">
        <v>0</v>
      </c>
      <c r="V481" t="n">
        <v>1</v>
      </c>
      <c r="W481" t="n">
        <v>0</v>
      </c>
      <c r="X481" t="n">
        <v>0</v>
      </c>
      <c r="Y481" t="n">
        <v>0</v>
      </c>
      <c r="Z481" t="n">
        <v>1</v>
      </c>
      <c r="AA481" t="n">
        <v>0</v>
      </c>
      <c r="AB481" t="n">
        <v>0</v>
      </c>
      <c r="AC481" t="n">
        <v>1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0.7031034718146268</v>
      </c>
      <c r="AN481" t="n">
        <v>0.2345470852412433</v>
      </c>
    </row>
    <row r="482">
      <c r="A482" t="inlineStr">
        <is>
          <t>2023-06-20</t>
        </is>
      </c>
      <c r="B482" t="inlineStr">
        <is>
          <t>16_P01</t>
        </is>
      </c>
      <c r="C482" t="n">
        <v>-1.786587340704875</v>
      </c>
      <c r="D482" t="n">
        <v>-1.318885130188038</v>
      </c>
      <c r="E482" t="n">
        <v>-1.75073532025428</v>
      </c>
      <c r="F482" t="n">
        <v>0.02375348959488416</v>
      </c>
      <c r="G482" t="n">
        <v>0.6616145271888952</v>
      </c>
      <c r="H482" t="n">
        <v>0.1627165936519088</v>
      </c>
      <c r="I482" t="n">
        <v>0.6257569253893266</v>
      </c>
      <c r="J482" t="n">
        <v>-0.2133232556534061</v>
      </c>
      <c r="K482" t="n">
        <v>-0.4641004602320339</v>
      </c>
      <c r="L482" t="n">
        <v>-0.6513801363149337</v>
      </c>
      <c r="M482" t="n">
        <v>-0.1268557342305994</v>
      </c>
      <c r="N482" t="n">
        <v>-1.701721056728529</v>
      </c>
      <c r="O482" t="n">
        <v>-0.8651260876618099</v>
      </c>
      <c r="P482" t="n">
        <v>-0.6520147891388755</v>
      </c>
      <c r="Q482" t="n">
        <v>-0.5042397570830145</v>
      </c>
      <c r="R482" t="n">
        <v>-1.064742351889127</v>
      </c>
      <c r="S482" t="n">
        <v>-1.18178979203071</v>
      </c>
      <c r="T482" t="n">
        <v>-1.167524894984651</v>
      </c>
      <c r="U482" t="n">
        <v>0</v>
      </c>
      <c r="V482" t="n">
        <v>1</v>
      </c>
      <c r="W482" t="n">
        <v>0</v>
      </c>
      <c r="X482" t="n">
        <v>0</v>
      </c>
      <c r="Y482" t="n">
        <v>0</v>
      </c>
      <c r="Z482" t="n">
        <v>1</v>
      </c>
      <c r="AA482" t="n">
        <v>0</v>
      </c>
      <c r="AB482" t="n">
        <v>0</v>
      </c>
      <c r="AC482" t="n">
        <v>1</v>
      </c>
      <c r="AD482" t="n">
        <v>0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n">
        <v>0.573734763969787</v>
      </c>
      <c r="AN482" t="n">
        <v>-0.3983799083778646</v>
      </c>
    </row>
    <row r="483">
      <c r="A483" t="inlineStr">
        <is>
          <t>2023-06-27</t>
        </is>
      </c>
      <c r="B483" t="inlineStr">
        <is>
          <t>16_P01</t>
        </is>
      </c>
      <c r="C483" t="n">
        <v>-1.95895935033684</v>
      </c>
      <c r="D483" t="n">
        <v>-1.37233588814951</v>
      </c>
      <c r="E483" t="n">
        <v>-1.826623989927039</v>
      </c>
      <c r="F483" t="n">
        <v>-0.1159681847143792</v>
      </c>
      <c r="G483" t="n">
        <v>0.520594485305348</v>
      </c>
      <c r="H483" t="n">
        <v>0.05768666810040138</v>
      </c>
      <c r="I483" t="n">
        <v>-0.09290017775635816</v>
      </c>
      <c r="J483" t="n">
        <v>-0.4349233588935704</v>
      </c>
      <c r="K483" t="n">
        <v>0.3012032532652921</v>
      </c>
      <c r="L483" t="n">
        <v>0.7393846310187927</v>
      </c>
      <c r="M483" t="n">
        <v>-0.2983568189819334</v>
      </c>
      <c r="N483" t="n">
        <v>-1.808077968167941</v>
      </c>
      <c r="O483" t="n">
        <v>-1.134640039156882</v>
      </c>
      <c r="P483" t="n">
        <v>-0.6675783086798259</v>
      </c>
      <c r="Q483" t="n">
        <v>-0.5174905107691372</v>
      </c>
      <c r="R483" t="n">
        <v>-0.3712304770592545</v>
      </c>
      <c r="S483" t="n">
        <v>-1.39797994939917</v>
      </c>
      <c r="T483" t="n">
        <v>-1.396734593621028</v>
      </c>
      <c r="U483" t="n">
        <v>0</v>
      </c>
      <c r="V483" t="n">
        <v>1</v>
      </c>
      <c r="W483" t="n">
        <v>0</v>
      </c>
      <c r="X483" t="n">
        <v>0</v>
      </c>
      <c r="Y483" t="n">
        <v>0</v>
      </c>
      <c r="Z483" t="n">
        <v>1</v>
      </c>
      <c r="AA483" t="n">
        <v>0</v>
      </c>
      <c r="AB483" t="n">
        <v>0</v>
      </c>
      <c r="AC483" t="n">
        <v>1</v>
      </c>
      <c r="AD483" t="n">
        <v>0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0.1319619262649818</v>
      </c>
      <c r="AL483" t="n">
        <v>0.3333333333333333</v>
      </c>
      <c r="AM483" t="n">
        <v>-0.0650715867120284</v>
      </c>
      <c r="AN483" t="n">
        <v>-0.6374976005919665</v>
      </c>
    </row>
    <row r="484">
      <c r="A484" t="inlineStr">
        <is>
          <t>2023-06-30</t>
        </is>
      </c>
      <c r="B484" t="inlineStr">
        <is>
          <t>16_P01</t>
        </is>
      </c>
      <c r="C484" t="n">
        <v>-1.764679478026308</v>
      </c>
      <c r="D484" t="n">
        <v>-1.209247748074977</v>
      </c>
      <c r="E484" t="n">
        <v>-1.73921397318237</v>
      </c>
      <c r="F484" t="n">
        <v>-0.2196358612508781</v>
      </c>
      <c r="G484" t="n">
        <v>0.6715789130064764</v>
      </c>
      <c r="H484" t="n">
        <v>0.1735967523875652</v>
      </c>
      <c r="I484" t="n">
        <v>1.178304090170654</v>
      </c>
      <c r="J484" t="n">
        <v>1.590653164831801</v>
      </c>
      <c r="K484" t="n">
        <v>-0.4486416025469563</v>
      </c>
      <c r="L484" t="n">
        <v>1.48714285885233</v>
      </c>
      <c r="M484" t="n">
        <v>0.289980480629223</v>
      </c>
      <c r="N484" t="n">
        <v>-2.088095774067015</v>
      </c>
      <c r="O484" t="n">
        <v>-0.3538262711089752</v>
      </c>
      <c r="P484" t="n">
        <v>-0.6514049169153354</v>
      </c>
      <c r="Q484" t="n">
        <v>-0.5064943890916193</v>
      </c>
      <c r="R484" t="n">
        <v>-0.4887698425989612</v>
      </c>
      <c r="S484" t="n">
        <v>-1.81055709683979</v>
      </c>
      <c r="T484" t="n">
        <v>-1.596970572284416</v>
      </c>
      <c r="U484" t="n">
        <v>1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1</v>
      </c>
      <c r="AC484" t="n">
        <v>0</v>
      </c>
      <c r="AD484" t="n">
        <v>0</v>
      </c>
      <c r="AE484" t="n">
        <v>0</v>
      </c>
      <c r="AF484" t="n">
        <v>1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0.9662053753756985</v>
      </c>
      <c r="AN484" t="n">
        <v>0.90861026737666</v>
      </c>
    </row>
    <row r="485">
      <c r="A485" t="inlineStr">
        <is>
          <t>2023-07-04</t>
        </is>
      </c>
      <c r="B485" t="inlineStr">
        <is>
          <t>16_P01</t>
        </is>
      </c>
      <c r="C485" t="n">
        <v>-1.628454069689427</v>
      </c>
      <c r="D485" t="n">
        <v>-1.114972017201703</v>
      </c>
      <c r="E485" t="n">
        <v>-1.594416718770868</v>
      </c>
      <c r="F485" t="n">
        <v>-0.235035343005493</v>
      </c>
      <c r="G485" t="n">
        <v>0.490860231806459</v>
      </c>
      <c r="H485" t="n">
        <v>0.1449876683755233</v>
      </c>
      <c r="I485" t="n">
        <v>-0.5335430851782895</v>
      </c>
      <c r="J485" t="n">
        <v>-0.3574237356941254</v>
      </c>
      <c r="K485" t="n">
        <v>-0.3002718768078804</v>
      </c>
      <c r="L485" t="n">
        <v>1.093360794685491</v>
      </c>
      <c r="M485" t="n">
        <v>0.6475609768625975</v>
      </c>
      <c r="N485" t="n">
        <v>-1.503963674520874</v>
      </c>
      <c r="O485" t="n">
        <v>-0.4869314027982786</v>
      </c>
      <c r="P485" t="n">
        <v>-0.1261472459853797</v>
      </c>
      <c r="Q485" t="n">
        <v>0.07225761919415957</v>
      </c>
      <c r="R485" t="n">
        <v>-0.9398185082185937</v>
      </c>
      <c r="S485" t="n">
        <v>-0.8416273502429548</v>
      </c>
      <c r="T485" t="n">
        <v>-1.190682404389044</v>
      </c>
      <c r="U485" t="n">
        <v>1</v>
      </c>
      <c r="V485" t="n">
        <v>0</v>
      </c>
      <c r="W485" t="n">
        <v>0</v>
      </c>
      <c r="X485" t="n">
        <v>0</v>
      </c>
      <c r="Y485" t="n">
        <v>0</v>
      </c>
      <c r="Z485" t="n">
        <v>1</v>
      </c>
      <c r="AA485" t="n">
        <v>0</v>
      </c>
      <c r="AB485" t="n">
        <v>0</v>
      </c>
      <c r="AC485" t="n">
        <v>1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-0.3717337817571707</v>
      </c>
      <c r="AN485" t="n">
        <v>-0.4441244551138854</v>
      </c>
    </row>
    <row r="486">
      <c r="A486" t="inlineStr">
        <is>
          <t>2023-07-07</t>
        </is>
      </c>
      <c r="B486" t="inlineStr">
        <is>
          <t>16_P01</t>
        </is>
      </c>
      <c r="C486" t="n">
        <v>-1.543675888812937</v>
      </c>
      <c r="D486" t="n">
        <v>-1.184190976081647</v>
      </c>
      <c r="E486" t="n">
        <v>-1.630118485469184</v>
      </c>
      <c r="F486" t="n">
        <v>0.04503196678429307</v>
      </c>
      <c r="G486" t="n">
        <v>0.7868776498869401</v>
      </c>
      <c r="H486" t="n">
        <v>0.2927368053584968</v>
      </c>
      <c r="I486" t="n">
        <v>-0.4601513185914398</v>
      </c>
      <c r="J486" t="n">
        <v>1.331708482379226</v>
      </c>
      <c r="K486" t="n">
        <v>-0.59547898676304</v>
      </c>
      <c r="L486" t="n">
        <v>-0.4574368348196982</v>
      </c>
      <c r="M486" t="n">
        <v>-0.3420914350191869</v>
      </c>
      <c r="N486" t="n">
        <v>-1.868942372565885</v>
      </c>
      <c r="O486" t="n">
        <v>-0.8697303181222261</v>
      </c>
      <c r="P486" t="n">
        <v>-0.5055218794538224</v>
      </c>
      <c r="Q486" t="n">
        <v>-0.5112059241910635</v>
      </c>
      <c r="R486" t="n">
        <v>-0.5176890661520069</v>
      </c>
      <c r="S486" t="n">
        <v>-1.378706031461612</v>
      </c>
      <c r="T486" t="n">
        <v>-1.020206405192836</v>
      </c>
      <c r="U486" t="n">
        <v>1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1</v>
      </c>
      <c r="AC486" t="n">
        <v>0</v>
      </c>
      <c r="AD486" t="n">
        <v>0</v>
      </c>
      <c r="AE486" t="n">
        <v>0</v>
      </c>
      <c r="AF486" t="n">
        <v>1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0.1161562997935935</v>
      </c>
      <c r="AN486" t="n">
        <v>-0.2387834814706222</v>
      </c>
    </row>
    <row r="487">
      <c r="A487" t="inlineStr">
        <is>
          <t>2023-07-18</t>
        </is>
      </c>
      <c r="B487" t="inlineStr">
        <is>
          <t>16_P01</t>
        </is>
      </c>
      <c r="C487" t="n">
        <v>-1.374467409978622</v>
      </c>
      <c r="D487" t="n">
        <v>-1.438056962689396</v>
      </c>
      <c r="E487" t="n">
        <v>-1.635678110097821</v>
      </c>
      <c r="F487" t="n">
        <v>1.140789431540784</v>
      </c>
      <c r="G487" t="n">
        <v>1.171795514234584</v>
      </c>
      <c r="H487" t="n">
        <v>0.5011805527033254</v>
      </c>
      <c r="I487" t="n">
        <v>-0.2795101916749996</v>
      </c>
      <c r="J487" t="n">
        <v>1.572626173729217</v>
      </c>
      <c r="K487" t="n">
        <v>-1.093456047717693</v>
      </c>
      <c r="L487" t="n">
        <v>1.244209884017966</v>
      </c>
      <c r="M487" t="n">
        <v>0.9228235502975013</v>
      </c>
      <c r="N487" t="n">
        <v>-1.790213330699602</v>
      </c>
      <c r="O487" t="n">
        <v>-0.9101049316798309</v>
      </c>
      <c r="P487" t="n">
        <v>-0.2729503645767559</v>
      </c>
      <c r="Q487" t="n">
        <v>-0.02600355722455054</v>
      </c>
      <c r="R487" t="n">
        <v>-0.888579138613221</v>
      </c>
      <c r="S487" t="n">
        <v>-1.45600801553878</v>
      </c>
      <c r="T487" t="n">
        <v>-1.590480258030315</v>
      </c>
      <c r="U487" t="n">
        <v>1</v>
      </c>
      <c r="V487" t="n">
        <v>0</v>
      </c>
      <c r="W487" t="n">
        <v>0</v>
      </c>
      <c r="X487" t="n">
        <v>0</v>
      </c>
      <c r="Y487" t="n">
        <v>0</v>
      </c>
      <c r="Z487" t="n">
        <v>1</v>
      </c>
      <c r="AA487" t="n">
        <v>0</v>
      </c>
      <c r="AB487" t="n">
        <v>0</v>
      </c>
      <c r="AC487" t="n">
        <v>1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0.9024290351090225</v>
      </c>
      <c r="AN487" t="n">
        <v>1.222989348072602</v>
      </c>
    </row>
    <row r="488">
      <c r="A488" t="inlineStr">
        <is>
          <t>2023-07-25</t>
        </is>
      </c>
      <c r="B488" t="inlineStr">
        <is>
          <t>16_P01</t>
        </is>
      </c>
      <c r="C488" t="n">
        <v>-1.330813131847603</v>
      </c>
      <c r="D488" t="n">
        <v>-1.115144339432501</v>
      </c>
      <c r="E488" t="n">
        <v>-1.531265561073203</v>
      </c>
      <c r="F488" t="n">
        <v>0.1762408483826736</v>
      </c>
      <c r="G488" t="n">
        <v>0.9019789063308672</v>
      </c>
      <c r="H488" t="n">
        <v>0.4156780589747755</v>
      </c>
      <c r="I488" t="n">
        <v>1.021873386732049</v>
      </c>
      <c r="J488" t="n">
        <v>-0.464849795840492</v>
      </c>
      <c r="K488" t="n">
        <v>-0.1104356586646975</v>
      </c>
      <c r="L488" t="n">
        <v>0.5567968203970184</v>
      </c>
      <c r="M488" t="n">
        <v>-0.4188873584149815</v>
      </c>
      <c r="N488" t="n">
        <v>-1.17055968455944</v>
      </c>
      <c r="O488" t="n">
        <v>-1.056196957241491</v>
      </c>
      <c r="P488" t="n">
        <v>-0.614306679274339</v>
      </c>
      <c r="Q488" t="n">
        <v>-0.4165355651113157</v>
      </c>
      <c r="R488" t="n">
        <v>-0.8997688868644403</v>
      </c>
      <c r="S488" t="n">
        <v>-0.9797549152697534</v>
      </c>
      <c r="T488" t="n">
        <v>-1.097496057592552</v>
      </c>
      <c r="U488" t="n">
        <v>0</v>
      </c>
      <c r="V488" t="n">
        <v>1</v>
      </c>
      <c r="W488" t="n">
        <v>0</v>
      </c>
      <c r="X488" t="n">
        <v>0</v>
      </c>
      <c r="Y488" t="n">
        <v>0</v>
      </c>
      <c r="Z488" t="n">
        <v>1</v>
      </c>
      <c r="AA488" t="n">
        <v>0</v>
      </c>
      <c r="AB488" t="n">
        <v>0</v>
      </c>
      <c r="AC488" t="n">
        <v>1</v>
      </c>
      <c r="AD488" t="n">
        <v>0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0.9132119382546712</v>
      </c>
      <c r="AN488" t="n">
        <v>0.2446455404235329</v>
      </c>
    </row>
    <row r="489">
      <c r="A489" t="inlineStr">
        <is>
          <t>2023-07-28</t>
        </is>
      </c>
      <c r="B489" t="inlineStr">
        <is>
          <t>16_P01</t>
        </is>
      </c>
      <c r="C489" t="n">
        <v>-1.486473618462071</v>
      </c>
      <c r="D489" t="n">
        <v>-1.084117545957833</v>
      </c>
      <c r="E489" t="n">
        <v>-1.532636074429485</v>
      </c>
      <c r="F489" t="n">
        <v>-0.1081982750973634</v>
      </c>
      <c r="G489" t="n">
        <v>0.5932601221959696</v>
      </c>
      <c r="H489" t="n">
        <v>0.2324570617754458</v>
      </c>
      <c r="I489" t="n">
        <v>0.2823124208580173</v>
      </c>
      <c r="J489" t="n">
        <v>-1.148252606669722</v>
      </c>
      <c r="K489" t="n">
        <v>-0.3365520542188257</v>
      </c>
      <c r="L489" t="n">
        <v>-0.9236229761892473</v>
      </c>
      <c r="M489" t="n">
        <v>0.05846435121734877</v>
      </c>
      <c r="N489" t="n">
        <v>-1.052569985931344</v>
      </c>
      <c r="O489" t="n">
        <v>-0.8815138848925871</v>
      </c>
      <c r="P489" t="n">
        <v>-0.701003026316681</v>
      </c>
      <c r="Q489" t="n">
        <v>-0.5174539291985112</v>
      </c>
      <c r="R489" t="n">
        <v>-1.042743963364098</v>
      </c>
      <c r="S489" t="n">
        <v>-0.2485895133628014</v>
      </c>
      <c r="T489" t="n">
        <v>-0.7643257134499807</v>
      </c>
      <c r="U489" t="n">
        <v>0</v>
      </c>
      <c r="V489" t="n">
        <v>1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1</v>
      </c>
      <c r="AC489" t="n">
        <v>0</v>
      </c>
      <c r="AD489" t="n">
        <v>0</v>
      </c>
      <c r="AE489" t="n">
        <v>0</v>
      </c>
      <c r="AF489" t="n">
        <v>1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0.2035629364869801</v>
      </c>
      <c r="AN489" t="n">
        <v>-0.5911331575772417</v>
      </c>
    </row>
    <row r="490">
      <c r="A490" t="inlineStr">
        <is>
          <t>2023-08-01</t>
        </is>
      </c>
      <c r="B490" t="inlineStr">
        <is>
          <t>16_P01</t>
        </is>
      </c>
      <c r="C490" t="n">
        <v>-1.653810186190306</v>
      </c>
      <c r="D490" t="n">
        <v>-1.177342843189864</v>
      </c>
      <c r="E490" t="n">
        <v>-1.653581218234938</v>
      </c>
      <c r="F490" t="n">
        <v>-0.1313338277000318</v>
      </c>
      <c r="G490" t="n">
        <v>0.6264493557181113</v>
      </c>
      <c r="H490" t="n">
        <v>0.1927002421596256</v>
      </c>
      <c r="I490" t="n">
        <v>-0.1757672727606519</v>
      </c>
      <c r="J490" t="n">
        <v>0.6740552765874077</v>
      </c>
      <c r="K490" t="n">
        <v>-0.2429342472677228</v>
      </c>
      <c r="L490" t="n">
        <v>0.3376198245491556</v>
      </c>
      <c r="M490" t="n">
        <v>-0.6640301042401929</v>
      </c>
      <c r="N490" t="n">
        <v>-1.812024806678387</v>
      </c>
      <c r="O490" t="n">
        <v>-0.9618909380392069</v>
      </c>
      <c r="P490" t="n">
        <v>-0.7432449209816485</v>
      </c>
      <c r="Q490" t="n">
        <v>-0.4905481695152129</v>
      </c>
      <c r="R490" t="n">
        <v>-0.4802015898653836</v>
      </c>
      <c r="S490" t="n">
        <v>-1.036039322716726</v>
      </c>
      <c r="T490" t="n">
        <v>-2.416455926677863</v>
      </c>
      <c r="U490" t="n">
        <v>0</v>
      </c>
      <c r="V490" t="n">
        <v>0</v>
      </c>
      <c r="W490" t="n">
        <v>1</v>
      </c>
      <c r="X490" t="n">
        <v>0</v>
      </c>
      <c r="Y490" t="n">
        <v>0</v>
      </c>
      <c r="Z490" t="n">
        <v>1</v>
      </c>
      <c r="AA490" t="n">
        <v>0</v>
      </c>
      <c r="AB490" t="n">
        <v>0</v>
      </c>
      <c r="AC490" t="n">
        <v>1</v>
      </c>
      <c r="AD490" t="n">
        <v>0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0</v>
      </c>
      <c r="AK490" t="n">
        <v>0</v>
      </c>
      <c r="AL490" t="n">
        <v>0</v>
      </c>
      <c r="AM490" t="n">
        <v>0.4625751100826706</v>
      </c>
      <c r="AN490" t="n">
        <v>0.02007714879394255</v>
      </c>
    </row>
    <row r="491">
      <c r="A491" t="inlineStr">
        <is>
          <t>2023-08-02</t>
        </is>
      </c>
      <c r="B491" t="inlineStr">
        <is>
          <t>16_P01</t>
        </is>
      </c>
      <c r="C491" t="n">
        <v>-1.204520399442098</v>
      </c>
      <c r="D491" t="n">
        <v>-1.197654113081106</v>
      </c>
      <c r="E491" t="n">
        <v>-1.657491321630223</v>
      </c>
      <c r="F491" t="n">
        <v>0.5777771314850746</v>
      </c>
      <c r="G491" t="n">
        <v>1.627004464138594</v>
      </c>
      <c r="H491" t="n">
        <v>0.7318895081185006</v>
      </c>
      <c r="I491" t="n">
        <v>-0.1321347208385958</v>
      </c>
      <c r="J491" t="n">
        <v>2.324709179223504</v>
      </c>
      <c r="K491" t="n">
        <v>-0.9926658598571706</v>
      </c>
      <c r="L491" t="n">
        <v>-1.236798844593398</v>
      </c>
      <c r="M491" t="n">
        <v>0.244861156714827</v>
      </c>
      <c r="N491" t="n">
        <v>-1.819503027013971</v>
      </c>
      <c r="O491" t="n">
        <v>-0.8984512634279018</v>
      </c>
      <c r="P491" t="n">
        <v>-0.3136758311137593</v>
      </c>
      <c r="Q491" t="n">
        <v>0.02692415036013982</v>
      </c>
      <c r="R491" t="n">
        <v>-1.091484207171899</v>
      </c>
      <c r="S491" t="n">
        <v>-1.872170634105515</v>
      </c>
      <c r="T491" t="n">
        <v>-2.364329646522409</v>
      </c>
      <c r="U491" t="n">
        <v>0</v>
      </c>
      <c r="V491" t="n">
        <v>0</v>
      </c>
      <c r="W491" t="n">
        <v>0</v>
      </c>
      <c r="X491" t="n">
        <v>1</v>
      </c>
      <c r="Y491" t="n">
        <v>1</v>
      </c>
      <c r="Z491" t="n">
        <v>0</v>
      </c>
      <c r="AA491" t="n">
        <v>0</v>
      </c>
      <c r="AB491" t="n">
        <v>0</v>
      </c>
      <c r="AC491" t="n">
        <v>0</v>
      </c>
      <c r="AD491" t="n">
        <v>1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2.065548233844921</v>
      </c>
      <c r="AN491" t="n">
        <v>1.834229373752952</v>
      </c>
    </row>
    <row r="492">
      <c r="A492" t="inlineStr">
        <is>
          <t>2023-08-03</t>
        </is>
      </c>
      <c r="B492" t="inlineStr">
        <is>
          <t>16_P01</t>
        </is>
      </c>
      <c r="C492" t="n">
        <v>-1.4366088994391</v>
      </c>
      <c r="D492" t="n">
        <v>-0.9998481097323868</v>
      </c>
      <c r="E492" t="n">
        <v>-1.447849682848983</v>
      </c>
      <c r="F492" t="n">
        <v>-0.2187262516954299</v>
      </c>
      <c r="G492" t="n">
        <v>0.4447513679288024</v>
      </c>
      <c r="H492" t="n">
        <v>0.1801617231232602</v>
      </c>
      <c r="I492" t="n">
        <v>0.3991554581582643</v>
      </c>
      <c r="J492" t="n">
        <v>-0.03621171731838248</v>
      </c>
      <c r="K492" t="n">
        <v>-0.2267911048238367</v>
      </c>
      <c r="L492" t="n">
        <v>0.1576828188426593</v>
      </c>
      <c r="M492" t="n">
        <v>-0.07313518425358392</v>
      </c>
      <c r="N492" t="n">
        <v>-0.1342029830531481</v>
      </c>
      <c r="O492" t="n">
        <v>-0.3165161250093393</v>
      </c>
      <c r="P492" t="n">
        <v>-0.3275416141853606</v>
      </c>
      <c r="Q492" t="n">
        <v>-0.3171146061241839</v>
      </c>
      <c r="R492" t="n">
        <v>-0.2255556457370113</v>
      </c>
      <c r="S492" t="n">
        <v>-0.05730955655427088</v>
      </c>
      <c r="T492" t="n">
        <v>-0.1128342351579296</v>
      </c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1</v>
      </c>
      <c r="AK492" t="n">
        <v>0</v>
      </c>
      <c r="AL492" t="n">
        <v>0</v>
      </c>
      <c r="AM492" t="n">
        <v>0.5226103729358865</v>
      </c>
      <c r="AN492" t="n">
        <v>0.2841356877175769</v>
      </c>
    </row>
    <row r="493">
      <c r="A493" t="inlineStr">
        <is>
          <t>2023-08-08</t>
        </is>
      </c>
      <c r="B493" t="inlineStr">
        <is>
          <t>16_P01</t>
        </is>
      </c>
      <c r="C493" t="n">
        <v>-1.655317778438192</v>
      </c>
      <c r="D493" t="n">
        <v>-1.068762447324618</v>
      </c>
      <c r="E493" t="n">
        <v>-1.401531186431867</v>
      </c>
      <c r="F493" t="n">
        <v>-0.3667601479396745</v>
      </c>
      <c r="G493" t="n">
        <v>-0.0841794334516261</v>
      </c>
      <c r="H493" t="n">
        <v>-0.1407529700134114</v>
      </c>
      <c r="I493" t="n">
        <v>1.015813938609074</v>
      </c>
      <c r="J493" t="n">
        <v>-0.1246011437078487</v>
      </c>
      <c r="K493" t="n">
        <v>-0.327067273238028</v>
      </c>
      <c r="L493" t="n">
        <v>0.2332525442866454</v>
      </c>
      <c r="M493" t="n">
        <v>-0.1830427401179987</v>
      </c>
      <c r="N493" t="n">
        <v>-1.602011452254081</v>
      </c>
      <c r="O493" t="n">
        <v>-1.104927955241638</v>
      </c>
      <c r="P493" t="n">
        <v>-0.7303756862324651</v>
      </c>
      <c r="Q493" t="n">
        <v>-0.5407024974855477</v>
      </c>
      <c r="R493" t="n">
        <v>-1.178016635641961</v>
      </c>
      <c r="S493" t="n">
        <v>-0.5273765864068009</v>
      </c>
      <c r="T493" t="n">
        <v>-0.943976831140902</v>
      </c>
      <c r="U493" t="n">
        <v>1</v>
      </c>
      <c r="V493" t="n">
        <v>0</v>
      </c>
      <c r="W493" t="n">
        <v>0</v>
      </c>
      <c r="X493" t="n">
        <v>0</v>
      </c>
      <c r="Y493" t="n">
        <v>0</v>
      </c>
      <c r="Z493" t="n">
        <v>1</v>
      </c>
      <c r="AA493" t="n">
        <v>0</v>
      </c>
      <c r="AB493" t="n">
        <v>0</v>
      </c>
      <c r="AC493" t="n">
        <v>1</v>
      </c>
      <c r="AD493" t="n">
        <v>0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0.97819879413163</v>
      </c>
      <c r="AN493" t="n">
        <v>0.03281406043276708</v>
      </c>
    </row>
    <row r="494">
      <c r="A494" t="inlineStr">
        <is>
          <t>2023-08-10</t>
        </is>
      </c>
      <c r="B494" t="inlineStr">
        <is>
          <t>16_P01</t>
        </is>
      </c>
      <c r="C494" t="n">
        <v>-1.225422207737081</v>
      </c>
      <c r="D494" t="n">
        <v>-1.07694594802115</v>
      </c>
      <c r="E494" t="n">
        <v>-1.414944679110008</v>
      </c>
      <c r="F494" t="n">
        <v>0.2265751083921117</v>
      </c>
      <c r="G494" t="n">
        <v>0.7487987930767944</v>
      </c>
      <c r="H494" t="n">
        <v>0.3878886206621842</v>
      </c>
      <c r="I494" t="n">
        <v>0.06250430035441649</v>
      </c>
      <c r="J494" t="n">
        <v>2.092457158654021</v>
      </c>
      <c r="K494" t="n">
        <v>-1.229870199715155</v>
      </c>
      <c r="L494" t="n">
        <v>-0.5871604913350099</v>
      </c>
      <c r="M494" t="n">
        <v>0.3779069943208158</v>
      </c>
      <c r="N494" t="n">
        <v>-1.788551503958361</v>
      </c>
      <c r="O494" t="n">
        <v>0.5870184780412626</v>
      </c>
      <c r="P494" t="n">
        <v>1.537844229943845</v>
      </c>
      <c r="Q494" t="n">
        <v>1.192886125458775</v>
      </c>
      <c r="R494" t="n">
        <v>0.6036287267185254</v>
      </c>
      <c r="S494" t="n">
        <v>-0.4190715198694468</v>
      </c>
      <c r="T494" t="n">
        <v>0.09241323056084362</v>
      </c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0</v>
      </c>
      <c r="AD494" t="n">
        <v>0</v>
      </c>
      <c r="AE494" t="n">
        <v>1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-0.7010632359066843</v>
      </c>
      <c r="AN494" t="n">
        <v>0.1236308851444032</v>
      </c>
    </row>
    <row r="495">
      <c r="A495" t="inlineStr">
        <is>
          <t>2023-09-11</t>
        </is>
      </c>
      <c r="B495" t="inlineStr">
        <is>
          <t>16_P01</t>
        </is>
      </c>
      <c r="C495" t="n">
        <v>-1.687188759822458</v>
      </c>
      <c r="D495" t="n">
        <v>-1.854222369049902</v>
      </c>
      <c r="E495" t="n">
        <v>-1.944794060475427</v>
      </c>
      <c r="F495" t="n">
        <v>3</v>
      </c>
      <c r="G495" t="n">
        <v>1.769101748734679</v>
      </c>
      <c r="H495" t="n">
        <v>0.5362189061917755</v>
      </c>
      <c r="I495" t="n">
        <v>-0.9206551784932624</v>
      </c>
      <c r="J495" t="n">
        <v>-0.2458971888683766</v>
      </c>
      <c r="K495" t="n">
        <v>-0.2292997396296481</v>
      </c>
      <c r="L495" t="n">
        <v>1.011559608590687</v>
      </c>
      <c r="M495" t="n">
        <v>0.2546851148526873</v>
      </c>
      <c r="N495" t="n">
        <v>-1.596195058659739</v>
      </c>
      <c r="O495" t="n">
        <v>-1.043819953723298</v>
      </c>
      <c r="P495" t="n">
        <v>-0.7346820674907888</v>
      </c>
      <c r="Q495" t="n">
        <v>-0.5208969188879515</v>
      </c>
      <c r="R495" t="n">
        <v>-0.478561271726991</v>
      </c>
      <c r="S495" t="n">
        <v>-1.422735267574825</v>
      </c>
      <c r="T495" t="n">
        <v>-1.532344779043981</v>
      </c>
      <c r="U495" t="n">
        <v>0</v>
      </c>
      <c r="V495" t="n">
        <v>1</v>
      </c>
      <c r="W495" t="n">
        <v>0</v>
      </c>
      <c r="X495" t="n">
        <v>0</v>
      </c>
      <c r="Y495" t="n">
        <v>0</v>
      </c>
      <c r="Z495" t="n">
        <v>0</v>
      </c>
      <c r="AA495" t="n">
        <v>1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1.537497221719792</v>
      </c>
      <c r="AN495" t="n">
        <v>1.718955431804659</v>
      </c>
    </row>
    <row r="496">
      <c r="A496" t="inlineStr">
        <is>
          <t>2023-09-12</t>
        </is>
      </c>
      <c r="B496" t="inlineStr">
        <is>
          <t>16_P01</t>
        </is>
      </c>
      <c r="C496" t="n">
        <v>-1.497180118657129</v>
      </c>
      <c r="D496" t="n">
        <v>-1.710826820981497</v>
      </c>
      <c r="E496" t="n">
        <v>-1.895956811132067</v>
      </c>
      <c r="F496" t="n">
        <v>2.394495629092947</v>
      </c>
      <c r="G496" t="n">
        <v>2.027955739808393</v>
      </c>
      <c r="H496" t="n">
        <v>0.6978081896406466</v>
      </c>
      <c r="I496" t="n">
        <v>-0.4161286167858013</v>
      </c>
      <c r="J496" t="n">
        <v>0.8036053664009841</v>
      </c>
      <c r="K496" t="n">
        <v>-0.8769047273971616</v>
      </c>
      <c r="L496" t="n">
        <v>1.478585418818912</v>
      </c>
      <c r="M496" t="n">
        <v>0.3123473209301105</v>
      </c>
      <c r="N496" t="n">
        <v>-1.711692017175974</v>
      </c>
      <c r="O496" t="n">
        <v>-0.9721208834382054</v>
      </c>
      <c r="P496" t="n">
        <v>-0.360032369023877</v>
      </c>
      <c r="Q496" t="n">
        <v>-0.3023212851212264</v>
      </c>
      <c r="R496" t="n">
        <v>0.01997250789750855</v>
      </c>
      <c r="S496" t="n">
        <v>-1.572040567751831</v>
      </c>
      <c r="T496" t="n">
        <v>-1.457167301514623</v>
      </c>
      <c r="U496" t="n">
        <v>1</v>
      </c>
      <c r="V496" t="n">
        <v>0</v>
      </c>
      <c r="W496" t="n">
        <v>0</v>
      </c>
      <c r="X496" t="n">
        <v>0</v>
      </c>
      <c r="Y496" t="n">
        <v>0</v>
      </c>
      <c r="Z496" t="n">
        <v>1</v>
      </c>
      <c r="AA496" t="n">
        <v>0</v>
      </c>
      <c r="AB496" t="n">
        <v>0</v>
      </c>
      <c r="AC496" t="n">
        <v>1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0.1091287618804563</v>
      </c>
      <c r="AL496" t="n">
        <v>0.3333333333333333</v>
      </c>
      <c r="AM496" t="n">
        <v>0.5134564356247444</v>
      </c>
      <c r="AN496" t="n">
        <v>1.468435980195105</v>
      </c>
    </row>
    <row r="497">
      <c r="A497" t="inlineStr">
        <is>
          <t>2023-09-18</t>
        </is>
      </c>
      <c r="B497" t="inlineStr">
        <is>
          <t>16_P01</t>
        </is>
      </c>
      <c r="C497" t="n">
        <v>-1.747148296629344</v>
      </c>
      <c r="D497" t="n">
        <v>-1.874282781049407</v>
      </c>
      <c r="E497" t="n">
        <v>-2.031325291114861</v>
      </c>
      <c r="F497" t="n">
        <v>3</v>
      </c>
      <c r="G497" t="n">
        <v>2.087896301702128</v>
      </c>
      <c r="H497" t="n">
        <v>0.5788110880426978</v>
      </c>
      <c r="I497" t="n">
        <v>-0.2780305978752828</v>
      </c>
      <c r="J497" t="n">
        <v>0.128963555707328</v>
      </c>
      <c r="K497" t="n">
        <v>-0.04265945453374381</v>
      </c>
      <c r="L497" t="n">
        <v>-0.9322132621145136</v>
      </c>
      <c r="M497" t="n">
        <v>-0.444381501757027</v>
      </c>
      <c r="N497" t="n">
        <v>-1.758430894273372</v>
      </c>
      <c r="O497" t="n">
        <v>-1.003474587470559</v>
      </c>
      <c r="P497" t="n">
        <v>-0.7714122103566495</v>
      </c>
      <c r="Q497" t="n">
        <v>-0.494374832891585</v>
      </c>
      <c r="R497" t="n">
        <v>-0.8690817350500272</v>
      </c>
      <c r="S497" t="n">
        <v>-1.412356277320277</v>
      </c>
      <c r="T497" t="n">
        <v>-1.075438839389062</v>
      </c>
      <c r="U497" t="n">
        <v>0</v>
      </c>
      <c r="V497" t="n">
        <v>1</v>
      </c>
      <c r="W497" t="n">
        <v>0</v>
      </c>
      <c r="X497" t="n">
        <v>0</v>
      </c>
      <c r="Y497" t="n">
        <v>0</v>
      </c>
      <c r="Z497" t="n">
        <v>0</v>
      </c>
      <c r="AA497" t="n">
        <v>1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0.5978391602774596</v>
      </c>
      <c r="AL497" t="n">
        <v>0.6666666666666666</v>
      </c>
      <c r="AM497" t="n">
        <v>1.550391965497267</v>
      </c>
      <c r="AN497" t="n">
        <v>1.227479732841283</v>
      </c>
    </row>
    <row r="498">
      <c r="A498" t="inlineStr">
        <is>
          <t>2023-09-25</t>
        </is>
      </c>
      <c r="B498" t="inlineStr">
        <is>
          <t>16_P01</t>
        </is>
      </c>
      <c r="C498" t="n">
        <v>-1.483017739887634</v>
      </c>
      <c r="D498" t="n">
        <v>-0.850807674121782</v>
      </c>
      <c r="E498" t="n">
        <v>-1.470614548704682</v>
      </c>
      <c r="F498" t="n">
        <v>-0.540975021457847</v>
      </c>
      <c r="G498" t="n">
        <v>0.4192651319237762</v>
      </c>
      <c r="H498" t="n">
        <v>0.1549535417822353</v>
      </c>
      <c r="I498" t="n">
        <v>0.5452394961549267</v>
      </c>
      <c r="J498" t="n">
        <v>-0.500598591844568</v>
      </c>
      <c r="K498" t="n">
        <v>-0.5535171921953563</v>
      </c>
      <c r="L498" t="n">
        <v>-0.4302487943442196</v>
      </c>
      <c r="M498" t="n">
        <v>-0.3840468829846738</v>
      </c>
      <c r="N498" t="n">
        <v>-1.310153130823667</v>
      </c>
      <c r="O498" t="n">
        <v>-0.6340318404931187</v>
      </c>
      <c r="P498" t="n">
        <v>-0.646682980039771</v>
      </c>
      <c r="Q498" t="n">
        <v>-0.4388328833648609</v>
      </c>
      <c r="R498" t="n">
        <v>-1.374248643772727</v>
      </c>
      <c r="S498" t="n">
        <v>-1.24266539114768</v>
      </c>
      <c r="T498" t="n">
        <v>-0.650998061404196</v>
      </c>
      <c r="U498" t="n">
        <v>1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1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0.3443006690181089</v>
      </c>
      <c r="AL498" t="n">
        <v>0</v>
      </c>
      <c r="AM498" t="n">
        <v>1.110136568179023</v>
      </c>
      <c r="AN498" t="n">
        <v>-0.2140669123226524</v>
      </c>
    </row>
    <row r="499">
      <c r="A499" t="inlineStr">
        <is>
          <t>2023-09-26</t>
        </is>
      </c>
      <c r="B499" t="inlineStr">
        <is>
          <t>16_P01</t>
        </is>
      </c>
      <c r="C499" t="n">
        <v>-1.609806612823755</v>
      </c>
      <c r="D499" t="n">
        <v>-0.9301602761044546</v>
      </c>
      <c r="E499" t="n">
        <v>-1.562429257477191</v>
      </c>
      <c r="F499" t="n">
        <v>-0.5610187779496814</v>
      </c>
      <c r="G499" t="n">
        <v>0.4323176711951464</v>
      </c>
      <c r="H499" t="n">
        <v>0.1250619427711674</v>
      </c>
      <c r="I499" t="n">
        <v>0.04290194822917506</v>
      </c>
      <c r="J499" t="n">
        <v>-0.830958539644294</v>
      </c>
      <c r="K499" t="n">
        <v>-0.5357701289615141</v>
      </c>
      <c r="L499" t="n">
        <v>-0.2361521195272383</v>
      </c>
      <c r="M499" t="n">
        <v>-0.3810550020341943</v>
      </c>
      <c r="N499" t="n">
        <v>-1.318877721215181</v>
      </c>
      <c r="O499" t="n">
        <v>-0.7624738819244468</v>
      </c>
      <c r="P499" t="n">
        <v>-0.6309485536917646</v>
      </c>
      <c r="Q499" t="n">
        <v>-0.3721169353461494</v>
      </c>
      <c r="R499" t="n">
        <v>-0.5098669750740829</v>
      </c>
      <c r="S499" t="n">
        <v>-1.005433108361714</v>
      </c>
      <c r="T499" t="n">
        <v>-0.646473941964001</v>
      </c>
      <c r="U499" t="n">
        <v>1</v>
      </c>
      <c r="V499" t="n">
        <v>0</v>
      </c>
      <c r="W499" t="n">
        <v>0</v>
      </c>
      <c r="X499" t="n">
        <v>0</v>
      </c>
      <c r="Y499" t="n">
        <v>0</v>
      </c>
      <c r="Z499" t="n">
        <v>1</v>
      </c>
      <c r="AA499" t="n">
        <v>0</v>
      </c>
      <c r="AB499" t="n">
        <v>0</v>
      </c>
      <c r="AC499" t="n">
        <v>1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0.3278757141923658</v>
      </c>
      <c r="AL499" t="n">
        <v>0</v>
      </c>
      <c r="AM499" t="n">
        <v>-0.4475754465066178</v>
      </c>
      <c r="AN499" t="n">
        <v>-1.249124293334321</v>
      </c>
    </row>
    <row r="500">
      <c r="A500" t="inlineStr">
        <is>
          <t>2023-10-17</t>
        </is>
      </c>
      <c r="B500" t="inlineStr">
        <is>
          <t>16_P01</t>
        </is>
      </c>
      <c r="C500" t="n">
        <v>-1.673413359357519</v>
      </c>
      <c r="D500" t="n">
        <v>-0.9964770535325775</v>
      </c>
      <c r="E500" t="n">
        <v>-1.291520008518377</v>
      </c>
      <c r="F500" t="n">
        <v>-0.5257296773140583</v>
      </c>
      <c r="G500" t="n">
        <v>-0.3590600538625688</v>
      </c>
      <c r="H500" t="n">
        <v>-0.3070208432865545</v>
      </c>
      <c r="I500" t="n">
        <v>-0.05333031324289501</v>
      </c>
      <c r="J500" t="n">
        <v>-0.002812267395207705</v>
      </c>
      <c r="K500" t="n">
        <v>0.5716337190643348</v>
      </c>
      <c r="L500" t="n">
        <v>1.231689923563573</v>
      </c>
      <c r="M500" t="n">
        <v>0.3067838538290546</v>
      </c>
      <c r="N500" t="n">
        <v>-1.654358994603167</v>
      </c>
      <c r="O500" t="n">
        <v>-1.12481998682891</v>
      </c>
      <c r="P500" t="n">
        <v>-0.7764233231124006</v>
      </c>
      <c r="Q500" t="n">
        <v>-0.5127786380106542</v>
      </c>
      <c r="R500" t="n">
        <v>-1.184280593789644</v>
      </c>
      <c r="S500" t="n">
        <v>-1.71212234886895</v>
      </c>
      <c r="T500" t="n">
        <v>-1.525600768984292</v>
      </c>
      <c r="U500" t="n">
        <v>0</v>
      </c>
      <c r="V500" t="n">
        <v>1</v>
      </c>
      <c r="W500" t="n">
        <v>0</v>
      </c>
      <c r="X500" t="n">
        <v>0</v>
      </c>
      <c r="Y500" t="n">
        <v>0</v>
      </c>
      <c r="Z500" t="n">
        <v>1</v>
      </c>
      <c r="AA500" t="n">
        <v>0</v>
      </c>
      <c r="AB500" t="n">
        <v>0</v>
      </c>
      <c r="AC500" t="n">
        <v>1</v>
      </c>
      <c r="AD500" t="n">
        <v>0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0.01933686785961375</v>
      </c>
      <c r="AL500" t="n">
        <v>0</v>
      </c>
      <c r="AM500" t="n">
        <v>0.5402336122235694</v>
      </c>
      <c r="AN500" t="n">
        <v>-0.2642055605995236</v>
      </c>
    </row>
    <row r="501">
      <c r="A501" t="inlineStr">
        <is>
          <t>2023-10-18</t>
        </is>
      </c>
      <c r="B501" t="inlineStr">
        <is>
          <t>16_P01</t>
        </is>
      </c>
      <c r="C501" t="n">
        <v>-1.283605748374959</v>
      </c>
      <c r="D501" t="n">
        <v>-1.097353183828784</v>
      </c>
      <c r="E501" t="n">
        <v>-1.292019598784552</v>
      </c>
      <c r="F501" t="n">
        <v>0.1974765491801146</v>
      </c>
      <c r="G501" t="n">
        <v>0.3162127155241188</v>
      </c>
      <c r="H501" t="n">
        <v>0.1569777463046113</v>
      </c>
      <c r="I501" t="n">
        <v>-0.780611641829698</v>
      </c>
      <c r="J501" t="n">
        <v>1.377797576655368</v>
      </c>
      <c r="K501" t="n">
        <v>-0.1133240988743821</v>
      </c>
      <c r="L501" t="n">
        <v>-0.2918300609918181</v>
      </c>
      <c r="M501" t="n">
        <v>-0.2263809626471169</v>
      </c>
      <c r="N501" t="n">
        <v>-1.677416840637883</v>
      </c>
      <c r="O501" t="n">
        <v>-0.9326727882394084</v>
      </c>
      <c r="P501" t="n">
        <v>-0.5244280918221053</v>
      </c>
      <c r="Q501" t="n">
        <v>-0.4229904971308112</v>
      </c>
      <c r="R501" t="n">
        <v>-1.025080370273583</v>
      </c>
      <c r="S501" t="n">
        <v>-1.48926646650605</v>
      </c>
      <c r="T501" t="n">
        <v>-2.311894753267747</v>
      </c>
      <c r="U501" t="n">
        <v>0</v>
      </c>
      <c r="V501" t="n">
        <v>0</v>
      </c>
      <c r="W501" t="n">
        <v>0</v>
      </c>
      <c r="X501" t="n">
        <v>1</v>
      </c>
      <c r="Y501" t="n">
        <v>1</v>
      </c>
      <c r="Z501" t="n">
        <v>0</v>
      </c>
      <c r="AA501" t="n">
        <v>0</v>
      </c>
      <c r="AB501" t="n">
        <v>0</v>
      </c>
      <c r="AC501" t="n">
        <v>0</v>
      </c>
      <c r="AD501" t="n">
        <v>1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0.04984017888261102</v>
      </c>
      <c r="AL501" t="n">
        <v>0.3333333333333333</v>
      </c>
      <c r="AM501" t="n">
        <v>1.55080281034961</v>
      </c>
      <c r="AN501" t="n">
        <v>1.322353167525495</v>
      </c>
    </row>
    <row r="502">
      <c r="A502" t="inlineStr">
        <is>
          <t>2023-10-25</t>
        </is>
      </c>
      <c r="B502" t="inlineStr">
        <is>
          <t>16_P01</t>
        </is>
      </c>
      <c r="C502" t="n">
        <v>-0.28459798112738</v>
      </c>
      <c r="D502" t="n">
        <v>-0.836530595820501</v>
      </c>
      <c r="E502" t="n">
        <v>-1.288286705543609</v>
      </c>
      <c r="F502" t="n">
        <v>0.8059875196391734</v>
      </c>
      <c r="G502" t="n">
        <v>2.031315537346265</v>
      </c>
      <c r="H502" t="n">
        <v>1.339527117938832</v>
      </c>
      <c r="I502" t="n">
        <v>0.2671518986030041</v>
      </c>
      <c r="J502" t="n">
        <v>1.804439526340581</v>
      </c>
      <c r="K502" t="n">
        <v>0.04565888742529919</v>
      </c>
      <c r="L502" t="n">
        <v>0.9907413390187415</v>
      </c>
      <c r="M502" t="n">
        <v>3</v>
      </c>
      <c r="N502" t="n">
        <v>-1.037613545260176</v>
      </c>
      <c r="O502" t="n">
        <v>-0.5260943262583754</v>
      </c>
      <c r="P502" t="n">
        <v>-0.4858211607136785</v>
      </c>
      <c r="Q502" t="n">
        <v>-0.4723113668405546</v>
      </c>
      <c r="R502" t="n">
        <v>-0.4233006611734694</v>
      </c>
      <c r="S502" t="n">
        <v>-1.838953138776433</v>
      </c>
      <c r="T502" t="n">
        <v>-2.946031854989574</v>
      </c>
      <c r="U502" t="n">
        <v>0</v>
      </c>
      <c r="V502" t="n">
        <v>0</v>
      </c>
      <c r="W502" t="n">
        <v>0</v>
      </c>
      <c r="X502" t="n">
        <v>1</v>
      </c>
      <c r="Y502" t="n">
        <v>1</v>
      </c>
      <c r="Z502" t="n">
        <v>0</v>
      </c>
      <c r="AA502" t="n">
        <v>0</v>
      </c>
      <c r="AB502" t="n">
        <v>0</v>
      </c>
      <c r="AC502" t="n">
        <v>0</v>
      </c>
      <c r="AD502" t="n">
        <v>1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2.150312230424905</v>
      </c>
      <c r="AN502" t="n">
        <v>3</v>
      </c>
    </row>
    <row r="503">
      <c r="A503" t="inlineStr">
        <is>
          <t>2023-10-26</t>
        </is>
      </c>
      <c r="B503" t="inlineStr">
        <is>
          <t>16_P01</t>
        </is>
      </c>
      <c r="C503" t="n">
        <v>-1.03741595475326</v>
      </c>
      <c r="D503" t="n">
        <v>-1.079454032501397</v>
      </c>
      <c r="E503" t="n">
        <v>-1.243922327717663</v>
      </c>
      <c r="F503" t="n">
        <v>0.4854770633416809</v>
      </c>
      <c r="G503" t="n">
        <v>0.6158890502794951</v>
      </c>
      <c r="H503" t="n">
        <v>0.386319939462827</v>
      </c>
      <c r="I503" t="n">
        <v>-0.7901905844364665</v>
      </c>
      <c r="J503" t="n">
        <v>-1.554072500471385</v>
      </c>
      <c r="K503" t="n">
        <v>0.5214494896158089</v>
      </c>
      <c r="L503" t="n">
        <v>-1.142171729575812</v>
      </c>
      <c r="M503" t="n">
        <v>-0.1360401605894577</v>
      </c>
      <c r="N503" t="n">
        <v>-0.3107720743099823</v>
      </c>
      <c r="O503" t="n">
        <v>-0.2823655390038277</v>
      </c>
      <c r="P503" t="n">
        <v>0.09276707557698693</v>
      </c>
      <c r="Q503" t="n">
        <v>-0.03544674047708372</v>
      </c>
      <c r="R503" t="n">
        <v>-0.4901725506406349</v>
      </c>
      <c r="S503" t="n">
        <v>-0.417360336631411</v>
      </c>
      <c r="T503" t="n">
        <v>0.2822259004793376</v>
      </c>
      <c r="U503" t="n">
        <v>1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0</v>
      </c>
      <c r="AD503" t="n">
        <v>0</v>
      </c>
      <c r="AE503" t="n">
        <v>1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-0.7356217146818793</v>
      </c>
      <c r="AN503" t="n">
        <v>-0.6297533777686821</v>
      </c>
    </row>
    <row r="504">
      <c r="A504" t="inlineStr">
        <is>
          <t>2023-11-13</t>
        </is>
      </c>
      <c r="B504" t="inlineStr">
        <is>
          <t>16_P01</t>
        </is>
      </c>
      <c r="C504" t="n">
        <v>-1.971432838532985</v>
      </c>
      <c r="D504" t="n">
        <v>-1.241447214450173</v>
      </c>
      <c r="E504" t="n">
        <v>-1.051661787442831</v>
      </c>
      <c r="F504" t="n">
        <v>-0.4580514954418748</v>
      </c>
      <c r="G504" t="n">
        <v>-1.243462828187563</v>
      </c>
      <c r="H504" t="n">
        <v>-0.9768775079271129</v>
      </c>
      <c r="I504" t="n">
        <v>-1.875576228481726</v>
      </c>
      <c r="J504" t="n">
        <v>2.897704658754872</v>
      </c>
      <c r="K504" t="n">
        <v>0.01741965811013448</v>
      </c>
      <c r="L504" t="n">
        <v>-0.5073484733696143</v>
      </c>
      <c r="M504" t="n">
        <v>0.4895905710494977</v>
      </c>
      <c r="N504" t="n">
        <v>-2.42233067739907</v>
      </c>
      <c r="O504" t="n">
        <v>-1.188794236442491</v>
      </c>
      <c r="P504" t="n">
        <v>-0.5291382391993824</v>
      </c>
      <c r="Q504" t="n">
        <v>-0.4269304584172217</v>
      </c>
      <c r="R504" t="n">
        <v>-0.1792593783554398</v>
      </c>
      <c r="S504" t="n">
        <v>-2.105186977149873</v>
      </c>
      <c r="T504" t="n">
        <v>-1.218002842419118</v>
      </c>
      <c r="U504" t="n">
        <v>1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1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0.05802169760787365</v>
      </c>
      <c r="AL504" t="n">
        <v>0.3333333333333333</v>
      </c>
      <c r="AM504" t="n">
        <v>0.4091194970307486</v>
      </c>
      <c r="AN504" t="n">
        <v>-0.7413161936284999</v>
      </c>
    </row>
    <row r="505">
      <c r="A505" t="inlineStr">
        <is>
          <t>2023-11-20</t>
        </is>
      </c>
      <c r="B505" t="inlineStr">
        <is>
          <t>16_P01</t>
        </is>
      </c>
      <c r="C505" t="n">
        <v>-1.490700146578679</v>
      </c>
      <c r="D505" t="n">
        <v>-1.297366604369687</v>
      </c>
      <c r="E505" t="n">
        <v>-0.9244990986478302</v>
      </c>
      <c r="F505" t="n">
        <v>0.4382681114848575</v>
      </c>
      <c r="G505" t="n">
        <v>-0.7198379000971932</v>
      </c>
      <c r="H505" t="n">
        <v>-0.5727866779465448</v>
      </c>
      <c r="I505" t="n">
        <v>-0.4030663969263249</v>
      </c>
      <c r="J505" t="n">
        <v>0.08942934840253708</v>
      </c>
      <c r="K505" t="n">
        <v>-0.06188795687003529</v>
      </c>
      <c r="L505" t="n">
        <v>-0.0592629313498298</v>
      </c>
      <c r="M505" t="n">
        <v>0.9204629792923963</v>
      </c>
      <c r="N505" t="n">
        <v>-1.512065079884424</v>
      </c>
      <c r="O505" t="n">
        <v>-0.9834051475081951</v>
      </c>
      <c r="P505" t="n">
        <v>-0.6500064620188967</v>
      </c>
      <c r="Q505" t="n">
        <v>-0.4227462846543811</v>
      </c>
      <c r="R505" t="n">
        <v>-1.181323772611533</v>
      </c>
      <c r="S505" t="n">
        <v>-1.173835567822713</v>
      </c>
      <c r="T505" t="n">
        <v>-1.367258926864158</v>
      </c>
      <c r="U505" t="n">
        <v>0</v>
      </c>
      <c r="V505" t="n">
        <v>1</v>
      </c>
      <c r="W505" t="n">
        <v>0</v>
      </c>
      <c r="X505" t="n">
        <v>0</v>
      </c>
      <c r="Y505" t="n">
        <v>0</v>
      </c>
      <c r="Z505" t="n">
        <v>0</v>
      </c>
      <c r="AA505" t="n">
        <v>1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1.476494905265373</v>
      </c>
      <c r="AN505" t="n">
        <v>0.3959281042000768</v>
      </c>
    </row>
    <row r="506">
      <c r="A506" t="inlineStr">
        <is>
          <t>2023-11-21</t>
        </is>
      </c>
      <c r="B506" t="inlineStr">
        <is>
          <t>16_P01</t>
        </is>
      </c>
      <c r="C506" t="n">
        <v>-1.630201357378832</v>
      </c>
      <c r="D506" t="n">
        <v>-1.372043590560531</v>
      </c>
      <c r="E506" t="n">
        <v>-0.9392644477507046</v>
      </c>
      <c r="F506" t="n">
        <v>0.4447673046094798</v>
      </c>
      <c r="G506" t="n">
        <v>-0.8973917382915652</v>
      </c>
      <c r="H506" t="n">
        <v>-0.7191744438452323</v>
      </c>
      <c r="I506" t="n">
        <v>-0.1283505757602852</v>
      </c>
      <c r="J506" t="n">
        <v>0.2480791867645654</v>
      </c>
      <c r="K506" t="n">
        <v>0.2473881180713606</v>
      </c>
      <c r="L506" t="n">
        <v>0.923211017450569</v>
      </c>
      <c r="M506" t="n">
        <v>-0.01625083009105259</v>
      </c>
      <c r="N506" t="n">
        <v>-1.684064147602846</v>
      </c>
      <c r="O506" t="n">
        <v>-0.8907601410498607</v>
      </c>
      <c r="P506" t="n">
        <v>-0.4981798601131245</v>
      </c>
      <c r="Q506" t="n">
        <v>-0.3824916681767032</v>
      </c>
      <c r="R506" t="n">
        <v>-0.7378872291417012</v>
      </c>
      <c r="S506" t="n">
        <v>-1.502214145325322</v>
      </c>
      <c r="T506" t="n">
        <v>-1.116562349049679</v>
      </c>
      <c r="U506" t="n">
        <v>1</v>
      </c>
      <c r="V506" t="n">
        <v>0</v>
      </c>
      <c r="W506" t="n">
        <v>0</v>
      </c>
      <c r="X506" t="n">
        <v>0</v>
      </c>
      <c r="Y506" t="n">
        <v>0</v>
      </c>
      <c r="Z506" t="n">
        <v>1</v>
      </c>
      <c r="AA506" t="n">
        <v>0</v>
      </c>
      <c r="AB506" t="n">
        <v>0</v>
      </c>
      <c r="AC506" t="n">
        <v>1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0.3910908069018993</v>
      </c>
      <c r="AN506" t="n">
        <v>0.03425677117499764</v>
      </c>
    </row>
    <row r="507">
      <c r="A507" t="inlineStr">
        <is>
          <t>2023-12-05</t>
        </is>
      </c>
      <c r="B507" t="inlineStr">
        <is>
          <t>16_P01</t>
        </is>
      </c>
      <c r="C507" t="n">
        <v>-0.6958002654030562</v>
      </c>
      <c r="D507" t="n">
        <v>-0.7921532584671976</v>
      </c>
      <c r="E507" t="n">
        <v>-1.338425673363396</v>
      </c>
      <c r="F507" t="n">
        <v>0.2440361782701711</v>
      </c>
      <c r="G507" t="n">
        <v>1.477972189757238</v>
      </c>
      <c r="H507" t="n">
        <v>0.9167309345657904</v>
      </c>
      <c r="I507" t="n">
        <v>0.8584947770772139</v>
      </c>
      <c r="J507" t="n">
        <v>-1.820766704558122</v>
      </c>
      <c r="K507" t="n">
        <v>-1.074587262876223</v>
      </c>
      <c r="L507" t="n">
        <v>0.5725094220009734</v>
      </c>
      <c r="M507" t="n">
        <v>-0.295233313016826</v>
      </c>
      <c r="N507" t="n">
        <v>0.3032729065784922</v>
      </c>
      <c r="O507" t="n">
        <v>-0.9656736153210447</v>
      </c>
      <c r="P507" t="n">
        <v>-0.4952435874600957</v>
      </c>
      <c r="Q507" t="n">
        <v>-0.2242867008125641</v>
      </c>
      <c r="R507" t="n">
        <v>-0.7090569561840665</v>
      </c>
      <c r="S507" t="n">
        <v>-0.2078690926038344</v>
      </c>
      <c r="T507" t="n">
        <v>-1.281435863190697</v>
      </c>
      <c r="U507" t="n">
        <v>0</v>
      </c>
      <c r="V507" t="n">
        <v>0</v>
      </c>
      <c r="W507" t="n">
        <v>0</v>
      </c>
      <c r="X507" t="n">
        <v>1</v>
      </c>
      <c r="Y507" t="n">
        <v>0</v>
      </c>
      <c r="Z507" t="n">
        <v>1</v>
      </c>
      <c r="AA507" t="n">
        <v>0</v>
      </c>
      <c r="AB507" t="n">
        <v>0</v>
      </c>
      <c r="AC507" t="n">
        <v>1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0.8749972649336228</v>
      </c>
      <c r="AN507" t="n">
        <v>0.839878254642539</v>
      </c>
    </row>
    <row r="508">
      <c r="A508" t="inlineStr">
        <is>
          <t>2023-12-06</t>
        </is>
      </c>
      <c r="B508" t="inlineStr">
        <is>
          <t>16_P01</t>
        </is>
      </c>
      <c r="C508" t="n">
        <v>-1.147509113150324</v>
      </c>
      <c r="D508" t="n">
        <v>-0.8983734599891841</v>
      </c>
      <c r="E508" t="n">
        <v>-1.354981684707198</v>
      </c>
      <c r="F508" t="n">
        <v>-0.06375796399570688</v>
      </c>
      <c r="G508" t="n">
        <v>0.7206056956053464</v>
      </c>
      <c r="H508" t="n">
        <v>0.4015967080779815</v>
      </c>
      <c r="I508" t="n">
        <v>0.822346340592874</v>
      </c>
      <c r="J508" t="n">
        <v>0.2143232617878931</v>
      </c>
      <c r="K508" t="n">
        <v>-0.1607715121653139</v>
      </c>
      <c r="L508" t="n">
        <v>1.253203800850575</v>
      </c>
      <c r="M508" t="n">
        <v>-0.005335064043227061</v>
      </c>
      <c r="N508" t="n">
        <v>-1.238902309292968</v>
      </c>
      <c r="O508" t="n">
        <v>-0.8084688004558793</v>
      </c>
      <c r="P508" t="n">
        <v>0.08835076327647845</v>
      </c>
      <c r="Q508" t="n">
        <v>0.3344108092157125</v>
      </c>
      <c r="R508" t="n">
        <v>-0.8135382194309985</v>
      </c>
      <c r="S508" t="n">
        <v>-0.9507577487460328</v>
      </c>
      <c r="T508" t="n">
        <v>-1.042938459641779</v>
      </c>
      <c r="U508" t="n">
        <v>1</v>
      </c>
      <c r="V508" t="n">
        <v>0</v>
      </c>
      <c r="W508" t="n">
        <v>0</v>
      </c>
      <c r="X508" t="n">
        <v>0</v>
      </c>
      <c r="Y508" t="n">
        <v>1</v>
      </c>
      <c r="Z508" t="n">
        <v>0</v>
      </c>
      <c r="AA508" t="n">
        <v>0</v>
      </c>
      <c r="AB508" t="n">
        <v>0</v>
      </c>
      <c r="AC508" t="n">
        <v>0</v>
      </c>
      <c r="AD508" t="n">
        <v>1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1.25341671353811</v>
      </c>
      <c r="AN508" t="n">
        <v>1.181465708407618</v>
      </c>
    </row>
    <row r="509">
      <c r="A509" t="inlineStr">
        <is>
          <t>2023-12-07</t>
        </is>
      </c>
      <c r="B509" t="inlineStr">
        <is>
          <t>16_P01</t>
        </is>
      </c>
      <c r="C509" t="n">
        <v>-1.315785061145113</v>
      </c>
      <c r="D509" t="n">
        <v>-0.8978566742570753</v>
      </c>
      <c r="E509" t="n">
        <v>-1.374018895103727</v>
      </c>
      <c r="F509" t="n">
        <v>-0.2646614239046076</v>
      </c>
      <c r="G509" t="n">
        <v>0.4685905046770499</v>
      </c>
      <c r="H509" t="n">
        <v>0.2266272665856919</v>
      </c>
      <c r="I509" t="n">
        <v>0.967756376288282</v>
      </c>
      <c r="J509" t="n">
        <v>-0.03621171731838248</v>
      </c>
      <c r="K509" t="n">
        <v>-0.2267911048238367</v>
      </c>
      <c r="L509" t="n">
        <v>0.1576828188426593</v>
      </c>
      <c r="M509" t="n">
        <v>-0.07313518425358392</v>
      </c>
      <c r="N509" t="n">
        <v>-0.1342029830531481</v>
      </c>
      <c r="O509" t="n">
        <v>-0.3165161250093393</v>
      </c>
      <c r="P509" t="n">
        <v>-0.3275416141853606</v>
      </c>
      <c r="Q509" t="n">
        <v>-0.3171146061241839</v>
      </c>
      <c r="R509" t="n">
        <v>-0.2255556457370113</v>
      </c>
      <c r="S509" t="n">
        <v>-0.05730955655427088</v>
      </c>
      <c r="T509" t="n">
        <v>-0.1128342351579296</v>
      </c>
      <c r="U509" t="n">
        <v>0</v>
      </c>
      <c r="V509" t="n">
        <v>0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0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1</v>
      </c>
      <c r="AK509" t="n">
        <v>0</v>
      </c>
      <c r="AL509" t="n">
        <v>0</v>
      </c>
      <c r="AM509" t="n">
        <v>0.8181837119869327</v>
      </c>
      <c r="AN509" t="n">
        <v>0.552033569839589</v>
      </c>
    </row>
    <row r="510">
      <c r="A510" t="inlineStr">
        <is>
          <t>2023-12-12</t>
        </is>
      </c>
      <c r="B510" t="inlineStr">
        <is>
          <t>16_P01</t>
        </is>
      </c>
      <c r="C510" t="n">
        <v>-1.437965234321177</v>
      </c>
      <c r="D510" t="n">
        <v>-0.9683189105994665</v>
      </c>
      <c r="E510" t="n">
        <v>-1.381306505560433</v>
      </c>
      <c r="F510" t="n">
        <v>-0.2817587057819799</v>
      </c>
      <c r="G510" t="n">
        <v>0.2651586242645545</v>
      </c>
      <c r="H510" t="n">
        <v>0.09098837363855443</v>
      </c>
      <c r="I510" t="n">
        <v>-0.8815340639381106</v>
      </c>
      <c r="J510" t="n">
        <v>0.003131578850877117</v>
      </c>
      <c r="K510" t="n">
        <v>-0.1474694858113278</v>
      </c>
      <c r="L510" t="n">
        <v>0.5893704803010016</v>
      </c>
      <c r="M510" t="n">
        <v>0.2961302314793046</v>
      </c>
      <c r="N510" t="n">
        <v>-1.436659691500622</v>
      </c>
      <c r="O510" t="n">
        <v>-0.9186135951002049</v>
      </c>
      <c r="P510" t="n">
        <v>-0.6352811307342142</v>
      </c>
      <c r="Q510" t="n">
        <v>-0.5516742488904138</v>
      </c>
      <c r="R510" t="n">
        <v>-0.5270651787602729</v>
      </c>
      <c r="S510" t="n">
        <v>-1.379009951500331</v>
      </c>
      <c r="T510" t="n">
        <v>-1.014568069159264</v>
      </c>
      <c r="U510" t="n">
        <v>1</v>
      </c>
      <c r="V510" t="n">
        <v>0</v>
      </c>
      <c r="W510" t="n">
        <v>0</v>
      </c>
      <c r="X510" t="n">
        <v>0</v>
      </c>
      <c r="Y510" t="n">
        <v>0</v>
      </c>
      <c r="Z510" t="n">
        <v>1</v>
      </c>
      <c r="AA510" t="n">
        <v>0</v>
      </c>
      <c r="AB510" t="n">
        <v>0</v>
      </c>
      <c r="AC510" t="n">
        <v>1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-0.2845334607930978</v>
      </c>
      <c r="AN510" t="n">
        <v>-0.6395801370265219</v>
      </c>
    </row>
    <row r="511">
      <c r="A511" t="inlineStr">
        <is>
          <t>2023-12-18</t>
        </is>
      </c>
      <c r="B511" t="inlineStr">
        <is>
          <t>16_P01</t>
        </is>
      </c>
      <c r="C511" t="n">
        <v>-1.236944956872076</v>
      </c>
      <c r="D511" t="n">
        <v>-0.610799356492702</v>
      </c>
      <c r="E511" t="n">
        <v>-1.22760533007363</v>
      </c>
      <c r="F511" t="n">
        <v>-0.628668595611112</v>
      </c>
      <c r="G511" t="n">
        <v>0.242005129160596</v>
      </c>
      <c r="H511" t="n">
        <v>0.1276808431667068</v>
      </c>
      <c r="I511" t="n">
        <v>0.8274083652124847</v>
      </c>
      <c r="J511" t="n">
        <v>0.1455785281533062</v>
      </c>
      <c r="K511" t="n">
        <v>0.1392220166533205</v>
      </c>
      <c r="L511" t="n">
        <v>-1.070346053857154</v>
      </c>
      <c r="M511" t="n">
        <v>1.041513611638212</v>
      </c>
      <c r="N511" t="n">
        <v>-1.297273973579051</v>
      </c>
      <c r="O511" t="n">
        <v>-0.3499358352122706</v>
      </c>
      <c r="P511" t="n">
        <v>-0.6873531230549397</v>
      </c>
      <c r="Q511" t="n">
        <v>-0.5429555252653462</v>
      </c>
      <c r="R511" t="n">
        <v>-0.4018792909209367</v>
      </c>
      <c r="S511" t="n">
        <v>-1.415330822296702</v>
      </c>
      <c r="T511" t="n">
        <v>-1.060299595195579</v>
      </c>
      <c r="U511" t="n">
        <v>0</v>
      </c>
      <c r="V511" t="n">
        <v>1</v>
      </c>
      <c r="W511" t="n">
        <v>0</v>
      </c>
      <c r="X511" t="n">
        <v>0</v>
      </c>
      <c r="Y511" t="n">
        <v>0</v>
      </c>
      <c r="Z511" t="n">
        <v>0</v>
      </c>
      <c r="AA511" t="n">
        <v>1</v>
      </c>
      <c r="AB511" t="n">
        <v>0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0.08488401136176739</v>
      </c>
      <c r="AL511" t="n">
        <v>0.3333333333333333</v>
      </c>
      <c r="AM511" t="n">
        <v>0.887041078197039</v>
      </c>
      <c r="AN511" t="n">
        <v>-0.2355550375730466</v>
      </c>
    </row>
    <row r="512">
      <c r="A512" t="inlineStr">
        <is>
          <t>2023-12-19</t>
        </is>
      </c>
      <c r="B512" t="inlineStr">
        <is>
          <t>16_P01</t>
        </is>
      </c>
      <c r="C512" t="n">
        <v>-1.257915053390454</v>
      </c>
      <c r="D512" t="n">
        <v>-0.9751789356843366</v>
      </c>
      <c r="E512" t="n">
        <v>-1.183830783139717</v>
      </c>
      <c r="F512" t="n">
        <v>-0.04358697600154561</v>
      </c>
      <c r="G512" t="n">
        <v>0.1088523122707503</v>
      </c>
      <c r="H512" t="n">
        <v>0.04515398778377241</v>
      </c>
      <c r="I512" t="n">
        <v>1.083936839209559</v>
      </c>
      <c r="J512" t="n">
        <v>-0.5381401465601033</v>
      </c>
      <c r="K512" t="n">
        <v>0.05651971881577995</v>
      </c>
      <c r="L512" t="n">
        <v>0.2884115799533978</v>
      </c>
      <c r="M512" t="n">
        <v>0.03538110499421077</v>
      </c>
      <c r="N512" t="n">
        <v>-1.068357339973131</v>
      </c>
      <c r="O512" t="n">
        <v>-0.8863467483455004</v>
      </c>
      <c r="P512" t="n">
        <v>-0.5344875023792405</v>
      </c>
      <c r="Q512" t="n">
        <v>-0.4079879681448405</v>
      </c>
      <c r="R512" t="n">
        <v>-0.6706441398408667</v>
      </c>
      <c r="S512" t="n">
        <v>-0.8652020272067559</v>
      </c>
      <c r="T512" t="n">
        <v>-1.031843117724541</v>
      </c>
      <c r="U512" t="n">
        <v>0</v>
      </c>
      <c r="V512" t="n">
        <v>1</v>
      </c>
      <c r="W512" t="n">
        <v>0</v>
      </c>
      <c r="X512" t="n">
        <v>0</v>
      </c>
      <c r="Y512" t="n">
        <v>0</v>
      </c>
      <c r="Z512" t="n">
        <v>1</v>
      </c>
      <c r="AA512" t="n">
        <v>0</v>
      </c>
      <c r="AB512" t="n">
        <v>0</v>
      </c>
      <c r="AC512" t="n">
        <v>1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0.6402830587434247</v>
      </c>
      <c r="AN512" t="n">
        <v>-0.0837272879193891</v>
      </c>
    </row>
    <row r="513">
      <c r="A513" t="inlineStr">
        <is>
          <t>2023-12-21</t>
        </is>
      </c>
      <c r="B513" t="inlineStr">
        <is>
          <t>16_P01</t>
        </is>
      </c>
      <c r="C513" t="n">
        <v>-0.950848250081044</v>
      </c>
      <c r="D513" t="n">
        <v>-0.5074511203095209</v>
      </c>
      <c r="E513" t="n">
        <v>-0.8516604158551451</v>
      </c>
      <c r="F513" t="n">
        <v>-0.4886879014582839</v>
      </c>
      <c r="G513" t="n">
        <v>-0.08368668238160018</v>
      </c>
      <c r="H513" t="n">
        <v>-0.02694185353984344</v>
      </c>
      <c r="I513" t="n">
        <v>1.723214535149806</v>
      </c>
      <c r="J513" t="n">
        <v>-0.03621171731838248</v>
      </c>
      <c r="K513" t="n">
        <v>-0.2267911048238367</v>
      </c>
      <c r="L513" t="n">
        <v>0.1576828188426593</v>
      </c>
      <c r="M513" t="n">
        <v>-0.07313518425358392</v>
      </c>
      <c r="N513" t="n">
        <v>-0.1342029830531481</v>
      </c>
      <c r="O513" t="n">
        <v>-0.3165161250093393</v>
      </c>
      <c r="P513" t="n">
        <v>-0.3275416141853606</v>
      </c>
      <c r="Q513" t="n">
        <v>-0.3171146061241839</v>
      </c>
      <c r="R513" t="n">
        <v>-0.2255556457370113</v>
      </c>
      <c r="S513" t="n">
        <v>-0.05730955655427088</v>
      </c>
      <c r="T513" t="n">
        <v>-0.1128342351579296</v>
      </c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1</v>
      </c>
      <c r="AK513" t="n">
        <v>0</v>
      </c>
      <c r="AL513" t="n">
        <v>0</v>
      </c>
      <c r="AM513" t="n">
        <v>1.254796871162421</v>
      </c>
      <c r="AN513" t="n">
        <v>0.8763443259407313</v>
      </c>
    </row>
    <row r="514">
      <c r="A514" t="inlineStr">
        <is>
          <t>2023-12-28</t>
        </is>
      </c>
      <c r="B514" t="inlineStr">
        <is>
          <t>16_P01</t>
        </is>
      </c>
      <c r="C514" t="n">
        <v>-1.223575065454117</v>
      </c>
      <c r="D514" t="n">
        <v>-0.4146656488286077</v>
      </c>
      <c r="E514" t="n">
        <v>-0.8551312118735774</v>
      </c>
      <c r="F514" t="n">
        <v>-0.8551890339032648</v>
      </c>
      <c r="G514" t="n">
        <v>-0.4535457806746287</v>
      </c>
      <c r="H514" t="n">
        <v>-0.3465489897660712</v>
      </c>
      <c r="I514" t="n">
        <v>0.9834795786710512</v>
      </c>
      <c r="J514" t="n">
        <v>-0.07436195743556206</v>
      </c>
      <c r="K514" t="n">
        <v>0.01253659165728158</v>
      </c>
      <c r="L514" t="n">
        <v>0.6702627673238301</v>
      </c>
      <c r="M514" t="n">
        <v>-0.4612723143199103</v>
      </c>
      <c r="N514" t="n">
        <v>-1.209820341321254</v>
      </c>
      <c r="O514" t="n">
        <v>-0.2412449427332944</v>
      </c>
      <c r="P514" t="n">
        <v>1.064263002018893</v>
      </c>
      <c r="Q514" t="n">
        <v>-0.5146673144461775</v>
      </c>
      <c r="R514" t="n">
        <v>-0.3069928043394693</v>
      </c>
      <c r="S514" t="n">
        <v>-0.2385577716116704</v>
      </c>
      <c r="T514" t="n">
        <v>0.4426465232662085</v>
      </c>
      <c r="U514" t="n">
        <v>0</v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0</v>
      </c>
      <c r="AD514" t="n">
        <v>0</v>
      </c>
      <c r="AE514" t="n">
        <v>1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0.1868435128174436</v>
      </c>
      <c r="AL514" t="n">
        <v>0.3333333333333333</v>
      </c>
      <c r="AM514" t="n">
        <v>-0.04087758659093024</v>
      </c>
      <c r="AN514" t="n">
        <v>0.05571796374552225</v>
      </c>
    </row>
    <row r="515">
      <c r="A515" t="inlineStr">
        <is>
          <t>2023-12-29</t>
        </is>
      </c>
      <c r="B515" t="inlineStr">
        <is>
          <t>16_P01</t>
        </is>
      </c>
      <c r="C515" t="n">
        <v>-0.8613744847804727</v>
      </c>
      <c r="D515" t="n">
        <v>-0.4381575638968415</v>
      </c>
      <c r="E515" t="n">
        <v>-0.8965559323023105</v>
      </c>
      <c r="F515" t="n">
        <v>-0.4967336535511938</v>
      </c>
      <c r="G515" t="n">
        <v>0.1229052302451639</v>
      </c>
      <c r="H515" t="n">
        <v>0.1384862854144207</v>
      </c>
      <c r="I515" t="n">
        <v>-1.454894143305184</v>
      </c>
      <c r="J515" t="n">
        <v>0.9103787696183748</v>
      </c>
      <c r="K515" t="n">
        <v>-0.457330210359769</v>
      </c>
      <c r="L515" t="n">
        <v>-0.75907829135164</v>
      </c>
      <c r="M515" t="n">
        <v>0.02866664922665377</v>
      </c>
      <c r="N515" t="n">
        <v>-1.215636734915596</v>
      </c>
      <c r="O515" t="n">
        <v>-0.6774255004533126</v>
      </c>
      <c r="P515" t="n">
        <v>-0.5782027229389994</v>
      </c>
      <c r="Q515" t="n">
        <v>-0.2860432632124982</v>
      </c>
      <c r="R515" t="n">
        <v>-0.7052783614394074</v>
      </c>
      <c r="S515" t="n">
        <v>-0.9160814213310147</v>
      </c>
      <c r="T515" t="n">
        <v>-0.7547460934744522</v>
      </c>
      <c r="U515" t="n">
        <v>1</v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1</v>
      </c>
      <c r="AC515" t="n">
        <v>0</v>
      </c>
      <c r="AD515" t="n">
        <v>0</v>
      </c>
      <c r="AE515" t="n">
        <v>0</v>
      </c>
      <c r="AF515" t="n">
        <v>1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-0.4535023266786803</v>
      </c>
      <c r="AN515" t="n">
        <v>-0.8895114020620565</v>
      </c>
    </row>
    <row r="516">
      <c r="A516" t="inlineStr">
        <is>
          <t>2024-01-02</t>
        </is>
      </c>
      <c r="B516" t="inlineStr">
        <is>
          <t>15_P01</t>
        </is>
      </c>
      <c r="C516" t="n">
        <v>-0.639431091353397</v>
      </c>
      <c r="D516" t="n">
        <v>-0.6313159597755074</v>
      </c>
      <c r="E516" t="n">
        <v>-0.6296373383511001</v>
      </c>
      <c r="F516" t="n">
        <v>0.01631601260334771</v>
      </c>
      <c r="G516" t="n">
        <v>-0.03908550894064654</v>
      </c>
      <c r="H516" t="n">
        <v>0.03562848588229719</v>
      </c>
      <c r="I516" t="n">
        <v>-0.9366496248441518</v>
      </c>
      <c r="J516" t="n">
        <v>0.9943315706647444</v>
      </c>
      <c r="K516" t="n">
        <v>-0.7070806597390067</v>
      </c>
      <c r="L516" t="n">
        <v>-0.747063526065909</v>
      </c>
      <c r="M516" t="n">
        <v>-0.9231138706629722</v>
      </c>
      <c r="N516" t="n">
        <v>-1.000882187968531</v>
      </c>
      <c r="O516" t="n">
        <v>-0.1244588731298832</v>
      </c>
      <c r="P516" t="n">
        <v>-0.07928405830902584</v>
      </c>
      <c r="Q516" t="n">
        <v>0.06978184756179863</v>
      </c>
      <c r="R516" t="n">
        <v>-0.9259862725224873</v>
      </c>
      <c r="S516" t="n">
        <v>-0.8046740819278179</v>
      </c>
      <c r="T516" t="n">
        <v>-1.344213234433011</v>
      </c>
      <c r="U516" t="n">
        <v>0</v>
      </c>
      <c r="V516" t="n">
        <v>0</v>
      </c>
      <c r="W516" t="n">
        <v>0</v>
      </c>
      <c r="X516" t="n">
        <v>1</v>
      </c>
      <c r="Y516" t="n">
        <v>0</v>
      </c>
      <c r="Z516" t="n">
        <v>1</v>
      </c>
      <c r="AA516" t="n">
        <v>0</v>
      </c>
      <c r="AB516" t="n">
        <v>0</v>
      </c>
      <c r="AC516" t="n">
        <v>1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</row>
    <row r="517">
      <c r="A517" t="inlineStr">
        <is>
          <t>2024-01-03</t>
        </is>
      </c>
      <c r="B517" t="inlineStr">
        <is>
          <t>15_P01</t>
        </is>
      </c>
      <c r="C517" t="n">
        <v>-0.8516864821600898</v>
      </c>
      <c r="D517" t="n">
        <v>-0.5665707660659699</v>
      </c>
      <c r="E517" t="n">
        <v>-0.8728340724949337</v>
      </c>
      <c r="F517" t="n">
        <v>-0.3453999149164917</v>
      </c>
      <c r="G517" t="n">
        <v>0.1319037871983674</v>
      </c>
      <c r="H517" t="n">
        <v>0.1034317490212531</v>
      </c>
      <c r="I517" t="n">
        <v>0.08042377347581696</v>
      </c>
      <c r="J517" t="n">
        <v>-0.4847919966600927</v>
      </c>
      <c r="K517" t="n">
        <v>-0.1201961292155952</v>
      </c>
      <c r="L517" t="n">
        <v>-0.5307240905031563</v>
      </c>
      <c r="M517" t="n">
        <v>0.4708350788926833</v>
      </c>
      <c r="N517" t="n">
        <v>-0.6954769550547225</v>
      </c>
      <c r="O517" t="n">
        <v>-1.082847272473888</v>
      </c>
      <c r="P517" t="n">
        <v>-0.435177024616016</v>
      </c>
      <c r="Q517" t="n">
        <v>-0.4569640152650862</v>
      </c>
      <c r="R517" t="n">
        <v>-0.5995699849318338</v>
      </c>
      <c r="S517" t="n">
        <v>-0.8791872059558962</v>
      </c>
      <c r="T517" t="n">
        <v>-0.4874088926885303</v>
      </c>
      <c r="U517" t="n">
        <v>1</v>
      </c>
      <c r="V517" t="n">
        <v>0</v>
      </c>
      <c r="W517" t="n">
        <v>0</v>
      </c>
      <c r="X517" t="n">
        <v>0</v>
      </c>
      <c r="Y517" t="n">
        <v>1</v>
      </c>
      <c r="Z517" t="n">
        <v>0</v>
      </c>
      <c r="AA517" t="n">
        <v>0</v>
      </c>
      <c r="AB517" t="n">
        <v>0</v>
      </c>
      <c r="AC517" t="n">
        <v>0</v>
      </c>
      <c r="AD517" t="n">
        <v>1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</row>
    <row r="518">
      <c r="A518" t="inlineStr">
        <is>
          <t>2024-01-04</t>
        </is>
      </c>
      <c r="B518" t="inlineStr">
        <is>
          <t>15_P01</t>
        </is>
      </c>
      <c r="C518" t="n">
        <v>-0.9532333957819512</v>
      </c>
      <c r="D518" t="n">
        <v>-0.4741483389821695</v>
      </c>
      <c r="E518" t="n">
        <v>-0.8364672901151511</v>
      </c>
      <c r="F518" t="n">
        <v>-0.5992558886150521</v>
      </c>
      <c r="G518" t="n">
        <v>-0.1085485171280931</v>
      </c>
      <c r="H518" t="n">
        <v>-0.07814207483762384</v>
      </c>
      <c r="I518" t="n">
        <v>-0.5849169412135918</v>
      </c>
      <c r="J518" t="n">
        <v>-0.04974634176807451</v>
      </c>
      <c r="K518" t="n">
        <v>-0.1963348289858935</v>
      </c>
      <c r="L518" t="n">
        <v>0.1414843304980545</v>
      </c>
      <c r="M518" t="n">
        <v>-0.07682473973778724</v>
      </c>
      <c r="N518" t="n">
        <v>-0.1379095272399471</v>
      </c>
      <c r="O518" t="n">
        <v>-0.3232180091797064</v>
      </c>
      <c r="P518" t="n">
        <v>-0.3422141252219285</v>
      </c>
      <c r="Q518" t="n">
        <v>-0.3158821009496322</v>
      </c>
      <c r="R518" t="n">
        <v>-0.2448527692418977</v>
      </c>
      <c r="S518" t="n">
        <v>-0.1579769538910726</v>
      </c>
      <c r="T518" t="n">
        <v>-0.2320083407503782</v>
      </c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1</v>
      </c>
      <c r="AK518" t="n">
        <v>0</v>
      </c>
      <c r="AL518" t="n">
        <v>0</v>
      </c>
      <c r="AM518" t="n">
        <v>0</v>
      </c>
      <c r="AN518" t="n">
        <v>0</v>
      </c>
    </row>
    <row r="519">
      <c r="A519" t="inlineStr">
        <is>
          <t>2024-01-08</t>
        </is>
      </c>
      <c r="B519" t="inlineStr">
        <is>
          <t>15_P01</t>
        </is>
      </c>
      <c r="C519" t="n">
        <v>-1.189104249821382</v>
      </c>
      <c r="D519" t="n">
        <v>-0.9260131788727309</v>
      </c>
      <c r="E519" t="n">
        <v>-0.7975279795384517</v>
      </c>
      <c r="F519" t="n">
        <v>-0.09128723405997502</v>
      </c>
      <c r="G519" t="n">
        <v>-0.5541410641184091</v>
      </c>
      <c r="H519" t="n">
        <v>-0.436089652728294</v>
      </c>
      <c r="I519" t="n">
        <v>0.03699780934844853</v>
      </c>
      <c r="J519" t="n">
        <v>-0.201378199273205</v>
      </c>
      <c r="K519" t="n">
        <v>-0.02028503208144313</v>
      </c>
      <c r="L519" t="n">
        <v>-0.0562295675689935</v>
      </c>
      <c r="M519" t="n">
        <v>-0.5768810267927952</v>
      </c>
      <c r="N519" t="n">
        <v>-1.122410906704162</v>
      </c>
      <c r="O519" t="n">
        <v>-0.9769827130007042</v>
      </c>
      <c r="P519" t="n">
        <v>-0.7155503999635449</v>
      </c>
      <c r="Q519" t="n">
        <v>-0.490119794615442</v>
      </c>
      <c r="R519" t="n">
        <v>-0.3598949396709713</v>
      </c>
      <c r="S519" t="n">
        <v>-0.7411005016857286</v>
      </c>
      <c r="T519" t="n">
        <v>-0.7251807197586153</v>
      </c>
      <c r="U519" t="n">
        <v>0</v>
      </c>
      <c r="V519" t="n">
        <v>1</v>
      </c>
      <c r="W519" t="n">
        <v>0</v>
      </c>
      <c r="X519" t="n">
        <v>0</v>
      </c>
      <c r="Y519" t="n">
        <v>0</v>
      </c>
      <c r="Z519" t="n">
        <v>0</v>
      </c>
      <c r="AA519" t="n">
        <v>1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</row>
    <row r="520">
      <c r="A520" t="inlineStr">
        <is>
          <t>2024-01-10</t>
        </is>
      </c>
      <c r="B520" t="inlineStr">
        <is>
          <t>15_P01</t>
        </is>
      </c>
      <c r="C520" t="n">
        <v>-0.9134233928084803</v>
      </c>
      <c r="D520" t="n">
        <v>-0.7075445559103536</v>
      </c>
      <c r="E520" t="n">
        <v>-0.6788885736657055</v>
      </c>
      <c r="F520" t="n">
        <v>-0.1714843479518618</v>
      </c>
      <c r="G520" t="n">
        <v>-0.3469608244954134</v>
      </c>
      <c r="H520" t="n">
        <v>-0.2477638450664318</v>
      </c>
      <c r="I520" t="n">
        <v>0.1838368233425249</v>
      </c>
      <c r="J520" t="n">
        <v>-1.117758289270544</v>
      </c>
      <c r="K520" t="n">
        <v>-0.1212159507481363</v>
      </c>
      <c r="L520" t="n">
        <v>-0.1818867798166325</v>
      </c>
      <c r="M520" t="n">
        <v>0.4085060578599538</v>
      </c>
      <c r="N520" t="n">
        <v>-0.4838903095687463</v>
      </c>
      <c r="O520" t="n">
        <v>-1.018468671900767</v>
      </c>
      <c r="P520" t="n">
        <v>-0.6319655079465398</v>
      </c>
      <c r="Q520" t="n">
        <v>-0.4915654318172127</v>
      </c>
      <c r="R520" t="n">
        <v>-0.994848822941147</v>
      </c>
      <c r="S520" t="n">
        <v>-0.5561790157241301</v>
      </c>
      <c r="T520" t="n">
        <v>-0.6017107435967104</v>
      </c>
      <c r="U520" t="n">
        <v>0</v>
      </c>
      <c r="V520" t="n">
        <v>1</v>
      </c>
      <c r="W520" t="n">
        <v>0</v>
      </c>
      <c r="X520" t="n">
        <v>0</v>
      </c>
      <c r="Y520" t="n">
        <v>1</v>
      </c>
      <c r="Z520" t="n">
        <v>0</v>
      </c>
      <c r="AA520" t="n">
        <v>0</v>
      </c>
      <c r="AB520" t="n">
        <v>0</v>
      </c>
      <c r="AC520" t="n">
        <v>0</v>
      </c>
      <c r="AD520" t="n">
        <v>1</v>
      </c>
      <c r="AE520" t="n">
        <v>0</v>
      </c>
      <c r="AF520" t="n">
        <v>0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n">
        <v>0</v>
      </c>
      <c r="AN520" t="n">
        <v>0</v>
      </c>
    </row>
    <row r="521">
      <c r="A521" t="inlineStr">
        <is>
          <t>2024-01-11</t>
        </is>
      </c>
      <c r="B521" t="inlineStr">
        <is>
          <t>15_P01</t>
        </is>
      </c>
      <c r="C521" t="n">
        <v>-1.090297129689767</v>
      </c>
      <c r="D521" t="n">
        <v>-0.8778103858120888</v>
      </c>
      <c r="E521" t="n">
        <v>-0.6821577482246788</v>
      </c>
      <c r="F521" t="n">
        <v>-0.05834413785919118</v>
      </c>
      <c r="G521" t="n">
        <v>-0.6013158058525396</v>
      </c>
      <c r="H521" t="n">
        <v>-0.4706791660633665</v>
      </c>
      <c r="I521" t="n">
        <v>-0.01897968572572461</v>
      </c>
      <c r="J521" t="n">
        <v>-0.04974634176807451</v>
      </c>
      <c r="K521" t="n">
        <v>-0.1963348289858935</v>
      </c>
      <c r="L521" t="n">
        <v>0.1414843304980545</v>
      </c>
      <c r="M521" t="n">
        <v>-0.07682473973778724</v>
      </c>
      <c r="N521" t="n">
        <v>-0.1379095272399471</v>
      </c>
      <c r="O521" t="n">
        <v>-0.3232180091797064</v>
      </c>
      <c r="P521" t="n">
        <v>-0.3422141252219285</v>
      </c>
      <c r="Q521" t="n">
        <v>-0.3158821009496322</v>
      </c>
      <c r="R521" t="n">
        <v>-0.2448527692418977</v>
      </c>
      <c r="S521" t="n">
        <v>-0.1579769538910726</v>
      </c>
      <c r="T521" t="n">
        <v>-0.2320083407503782</v>
      </c>
      <c r="U521" t="n">
        <v>0</v>
      </c>
      <c r="V521" t="n">
        <v>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1</v>
      </c>
      <c r="AK521" t="n">
        <v>0</v>
      </c>
      <c r="AL521" t="n">
        <v>0</v>
      </c>
      <c r="AM521" t="n">
        <v>0</v>
      </c>
      <c r="AN521" t="n">
        <v>0</v>
      </c>
    </row>
    <row r="522">
      <c r="A522" t="inlineStr">
        <is>
          <t>2024-01-15</t>
        </is>
      </c>
      <c r="B522" t="inlineStr">
        <is>
          <t>15_P01</t>
        </is>
      </c>
      <c r="C522" t="n">
        <v>-0.7899212699098799</v>
      </c>
      <c r="D522" t="n">
        <v>-0.5847116449838949</v>
      </c>
      <c r="E522" t="n">
        <v>-0.7160261467145963</v>
      </c>
      <c r="F522" t="n">
        <v>-0.2441126944639087</v>
      </c>
      <c r="G522" t="n">
        <v>-0.09540323973322601</v>
      </c>
      <c r="H522" t="n">
        <v>-0.03687086647500168</v>
      </c>
      <c r="I522" t="n">
        <v>0.5836883966556078</v>
      </c>
      <c r="J522" t="n">
        <v>0.008892475013958805</v>
      </c>
      <c r="K522" t="n">
        <v>0.1499813963724631</v>
      </c>
      <c r="L522" t="n">
        <v>1.409626402054399</v>
      </c>
      <c r="M522" t="n">
        <v>0.4816181280117089</v>
      </c>
      <c r="N522" t="n">
        <v>-0.8205684049584988</v>
      </c>
      <c r="O522" t="n">
        <v>-0.8835060242422192</v>
      </c>
      <c r="P522" t="n">
        <v>-0.6360928355230269</v>
      </c>
      <c r="Q522" t="n">
        <v>-0.4426629389917326</v>
      </c>
      <c r="R522" t="n">
        <v>-0.5022731991471272</v>
      </c>
      <c r="S522" t="n">
        <v>-1.646317177709472</v>
      </c>
      <c r="T522" t="n">
        <v>-0.9340666339187337</v>
      </c>
      <c r="U522" t="n">
        <v>1</v>
      </c>
      <c r="V522" t="n">
        <v>0</v>
      </c>
      <c r="W522" t="n">
        <v>0</v>
      </c>
      <c r="X522" t="n">
        <v>0</v>
      </c>
      <c r="Y522" t="n">
        <v>0</v>
      </c>
      <c r="Z522" t="n">
        <v>0</v>
      </c>
      <c r="AA522" t="n">
        <v>1</v>
      </c>
      <c r="AB522" t="n">
        <v>0</v>
      </c>
      <c r="AC522" t="n">
        <v>0</v>
      </c>
      <c r="AD522" t="n">
        <v>0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0</v>
      </c>
    </row>
    <row r="523">
      <c r="A523" t="inlineStr">
        <is>
          <t>2024-01-16</t>
        </is>
      </c>
      <c r="B523" t="inlineStr">
        <is>
          <t>15_P01</t>
        </is>
      </c>
      <c r="C523" t="n">
        <v>-0.834090384525377</v>
      </c>
      <c r="D523" t="n">
        <v>-0.4614022314894773</v>
      </c>
      <c r="E523" t="n">
        <v>-0.749341185404018</v>
      </c>
      <c r="F523" t="n">
        <v>-0.4887217020994479</v>
      </c>
      <c r="G523" t="n">
        <v>-0.09735118022138139</v>
      </c>
      <c r="H523" t="n">
        <v>-0.04699496268324361</v>
      </c>
      <c r="I523" t="n">
        <v>-0.4218935074731796</v>
      </c>
      <c r="J523" t="n">
        <v>-0.2945806300255919</v>
      </c>
      <c r="K523" t="n">
        <v>0.0005700024297515982</v>
      </c>
      <c r="L523" t="n">
        <v>-0.5034437363828124</v>
      </c>
      <c r="M523" t="n">
        <v>-0.3108024046256901</v>
      </c>
      <c r="N523" t="n">
        <v>-0.7518868652170266</v>
      </c>
      <c r="O523" t="n">
        <v>-0.9910244989050946</v>
      </c>
      <c r="P523" t="n">
        <v>-0.5592792672737241</v>
      </c>
      <c r="Q523" t="n">
        <v>-0.3787758942733159</v>
      </c>
      <c r="R523" t="n">
        <v>-1.42044918012078</v>
      </c>
      <c r="S523" t="n">
        <v>-0.6973130638014742</v>
      </c>
      <c r="T523" t="n">
        <v>-0.3328906074043103</v>
      </c>
      <c r="U523" t="n">
        <v>1</v>
      </c>
      <c r="V523" t="n">
        <v>0</v>
      </c>
      <c r="W523" t="n">
        <v>0</v>
      </c>
      <c r="X523" t="n">
        <v>0</v>
      </c>
      <c r="Y523" t="n">
        <v>0</v>
      </c>
      <c r="Z523" t="n">
        <v>1</v>
      </c>
      <c r="AA523" t="n">
        <v>0</v>
      </c>
      <c r="AB523" t="n">
        <v>0</v>
      </c>
      <c r="AC523" t="n">
        <v>1</v>
      </c>
      <c r="AD523" t="n">
        <v>0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</row>
    <row r="524">
      <c r="A524" t="inlineStr">
        <is>
          <t>2024-01-17</t>
        </is>
      </c>
      <c r="B524" t="inlineStr">
        <is>
          <t>15_P01</t>
        </is>
      </c>
      <c r="C524" t="n">
        <v>-0.06027349558129019</v>
      </c>
      <c r="D524" t="n">
        <v>-0.5380326944781376</v>
      </c>
      <c r="E524" t="n">
        <v>-0.7532021069253906</v>
      </c>
      <c r="F524" t="n">
        <v>0.4985816981248698</v>
      </c>
      <c r="G524" t="n">
        <v>1.089399677121573</v>
      </c>
      <c r="H524" t="n">
        <v>0.9537060538780988</v>
      </c>
      <c r="I524" t="n">
        <v>0.08479675145707309</v>
      </c>
      <c r="J524" t="n">
        <v>1.68295435944367</v>
      </c>
      <c r="K524" t="n">
        <v>-2.125314688009508</v>
      </c>
      <c r="L524" t="n">
        <v>-1.895775526670728</v>
      </c>
      <c r="M524" t="n">
        <v>-0.07157678293204778</v>
      </c>
      <c r="N524" t="n">
        <v>-0.7534703012917578</v>
      </c>
      <c r="O524" t="n">
        <v>3</v>
      </c>
      <c r="P524" t="n">
        <v>2.805717177445746</v>
      </c>
      <c r="Q524" t="n">
        <v>3</v>
      </c>
      <c r="R524" t="n">
        <v>0.6530759932238954</v>
      </c>
      <c r="S524" t="n">
        <v>-0.1576501844537165</v>
      </c>
      <c r="T524" t="n">
        <v>0.6886328828896021</v>
      </c>
      <c r="U524" t="n">
        <v>0</v>
      </c>
      <c r="V524" t="n">
        <v>0</v>
      </c>
      <c r="W524" t="n">
        <v>0</v>
      </c>
      <c r="X524" t="n">
        <v>0</v>
      </c>
      <c r="Y524" t="n">
        <v>1</v>
      </c>
      <c r="Z524" t="n">
        <v>0</v>
      </c>
      <c r="AA524" t="n">
        <v>0</v>
      </c>
      <c r="AB524" t="n">
        <v>0</v>
      </c>
      <c r="AC524" t="n">
        <v>0</v>
      </c>
      <c r="AD524" t="n">
        <v>1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</row>
    <row r="525">
      <c r="A525" t="inlineStr">
        <is>
          <t>2024-01-18</t>
        </is>
      </c>
      <c r="B525" t="inlineStr">
        <is>
          <t>15_P01</t>
        </is>
      </c>
      <c r="C525" t="n">
        <v>-0.1051333601482355</v>
      </c>
      <c r="D525" t="n">
        <v>0.138093401962893</v>
      </c>
      <c r="E525" t="n">
        <v>-0.3090842170891739</v>
      </c>
      <c r="F525" t="n">
        <v>-0.5591717998981736</v>
      </c>
      <c r="G525" t="n">
        <v>0.1046663347365397</v>
      </c>
      <c r="H525" t="n">
        <v>0.2736342992528469</v>
      </c>
      <c r="I525" t="n">
        <v>1.724099480354148</v>
      </c>
      <c r="J525" t="n">
        <v>-0.04974634176807451</v>
      </c>
      <c r="K525" t="n">
        <v>-0.1963348289858935</v>
      </c>
      <c r="L525" t="n">
        <v>0.1414843304980545</v>
      </c>
      <c r="M525" t="n">
        <v>-0.07682473973778724</v>
      </c>
      <c r="N525" t="n">
        <v>-0.1379095272399471</v>
      </c>
      <c r="O525" t="n">
        <v>-0.3232180091797064</v>
      </c>
      <c r="P525" t="n">
        <v>-0.3422141252219285</v>
      </c>
      <c r="Q525" t="n">
        <v>-0.3158821009496322</v>
      </c>
      <c r="R525" t="n">
        <v>-0.2448527692418977</v>
      </c>
      <c r="S525" t="n">
        <v>-0.1579769538910726</v>
      </c>
      <c r="T525" t="n">
        <v>-0.2320083407503782</v>
      </c>
      <c r="U525" t="n">
        <v>0</v>
      </c>
      <c r="V525" t="n">
        <v>0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1</v>
      </c>
      <c r="AK525" t="n">
        <v>0</v>
      </c>
      <c r="AL525" t="n">
        <v>0</v>
      </c>
      <c r="AM525" t="n">
        <v>0</v>
      </c>
      <c r="AN525" t="n">
        <v>0</v>
      </c>
    </row>
    <row r="526">
      <c r="A526" t="inlineStr">
        <is>
          <t>2024-01-23</t>
        </is>
      </c>
      <c r="B526" t="inlineStr">
        <is>
          <t>15_P01</t>
        </is>
      </c>
      <c r="C526" t="n">
        <v>0.3114962331333395</v>
      </c>
      <c r="D526" t="n">
        <v>-0.006053834705438753</v>
      </c>
      <c r="E526" t="n">
        <v>-0.5013623079713704</v>
      </c>
      <c r="F526" t="n">
        <v>-0.0324835749605021</v>
      </c>
      <c r="G526" t="n">
        <v>1.019290722065371</v>
      </c>
      <c r="H526" t="n">
        <v>1.078959494479136</v>
      </c>
      <c r="I526" t="n">
        <v>0.9982144173354223</v>
      </c>
      <c r="J526" t="n">
        <v>1.780216002471621</v>
      </c>
      <c r="K526" t="n">
        <v>-0.7089848628038224</v>
      </c>
      <c r="L526" t="n">
        <v>1.863732299749926</v>
      </c>
      <c r="M526" t="n">
        <v>0.1303335520039518</v>
      </c>
      <c r="N526" t="n">
        <v>-0.5110066523485208</v>
      </c>
      <c r="O526" t="n">
        <v>-0.1646292883963525</v>
      </c>
      <c r="P526" t="n">
        <v>-0.3636426409731288</v>
      </c>
      <c r="Q526" t="n">
        <v>-0.1170351525008117</v>
      </c>
      <c r="R526" t="n">
        <v>-1.181130009231335</v>
      </c>
      <c r="S526" t="n">
        <v>-1.560753282886283</v>
      </c>
      <c r="T526" t="n">
        <v>-2.135060434897553</v>
      </c>
      <c r="U526" t="n">
        <v>0</v>
      </c>
      <c r="V526" t="n">
        <v>0</v>
      </c>
      <c r="W526" t="n">
        <v>0</v>
      </c>
      <c r="X526" t="n">
        <v>1</v>
      </c>
      <c r="Y526" t="n">
        <v>0</v>
      </c>
      <c r="Z526" t="n">
        <v>1</v>
      </c>
      <c r="AA526" t="n">
        <v>0</v>
      </c>
      <c r="AB526" t="n">
        <v>0</v>
      </c>
      <c r="AC526" t="n">
        <v>1</v>
      </c>
      <c r="AD526" t="n">
        <v>0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0</v>
      </c>
    </row>
    <row r="527">
      <c r="A527" t="inlineStr">
        <is>
          <t>2024-01-24</t>
        </is>
      </c>
      <c r="B527" t="inlineStr">
        <is>
          <t>15_P01</t>
        </is>
      </c>
      <c r="C527" t="n">
        <v>0.2802074184396295</v>
      </c>
      <c r="D527" t="n">
        <v>0.4589075784813463</v>
      </c>
      <c r="E527" t="n">
        <v>-0.1893504438039462</v>
      </c>
      <c r="F527" t="n">
        <v>-0.5878547998772136</v>
      </c>
      <c r="G527" t="n">
        <v>0.3690859973150331</v>
      </c>
      <c r="H527" t="n">
        <v>0.6014721016039223</v>
      </c>
      <c r="I527" t="n">
        <v>1.140098018199698</v>
      </c>
      <c r="J527" t="n">
        <v>-0.04974634176807451</v>
      </c>
      <c r="K527" t="n">
        <v>-0.1963348289858935</v>
      </c>
      <c r="L527" t="n">
        <v>0.1414843304980545</v>
      </c>
      <c r="M527" t="n">
        <v>-0.07682473973778724</v>
      </c>
      <c r="N527" t="n">
        <v>-0.1379095272399471</v>
      </c>
      <c r="O527" t="n">
        <v>-0.3232180091797064</v>
      </c>
      <c r="P527" t="n">
        <v>-0.3422141252219285</v>
      </c>
      <c r="Q527" t="n">
        <v>-0.3158821009496322</v>
      </c>
      <c r="R527" t="n">
        <v>-0.2448527692418977</v>
      </c>
      <c r="S527" t="n">
        <v>-0.1579769538910726</v>
      </c>
      <c r="T527" t="n">
        <v>-0.2320083407503782</v>
      </c>
      <c r="U527" t="n">
        <v>0</v>
      </c>
      <c r="V527" t="n">
        <v>0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0</v>
      </c>
      <c r="AD527" t="n">
        <v>0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1</v>
      </c>
      <c r="AK527" t="n">
        <v>0</v>
      </c>
      <c r="AL527" t="n">
        <v>0</v>
      </c>
      <c r="AM527" t="n">
        <v>0</v>
      </c>
      <c r="AN527" t="n">
        <v>0</v>
      </c>
    </row>
    <row r="528">
      <c r="A528" t="inlineStr">
        <is>
          <t>2024-01-25</t>
        </is>
      </c>
      <c r="B528" t="inlineStr">
        <is>
          <t>15_P01</t>
        </is>
      </c>
      <c r="C528" t="n">
        <v>-0.2113742308753543</v>
      </c>
      <c r="D528" t="n">
        <v>0.6801754181601342</v>
      </c>
      <c r="E528" t="n">
        <v>-0.1114316312831044</v>
      </c>
      <c r="F528" t="n">
        <v>-0.1541413776845636</v>
      </c>
      <c r="G528" t="n">
        <v>-0.1653064910474838</v>
      </c>
      <c r="H528" t="n">
        <v>0.0302212747300526</v>
      </c>
      <c r="I528" t="n">
        <v>1.182055045512371</v>
      </c>
      <c r="J528" t="n">
        <v>-0.04974634176807451</v>
      </c>
      <c r="K528" t="n">
        <v>-0.1963348289858935</v>
      </c>
      <c r="L528" t="n">
        <v>0.1414843304980545</v>
      </c>
      <c r="M528" t="n">
        <v>-0.8443778442277223</v>
      </c>
      <c r="N528" t="n">
        <v>0.8840005294897959</v>
      </c>
      <c r="O528" t="n">
        <v>-0.3232180091797064</v>
      </c>
      <c r="P528" t="n">
        <v>-0.3422141252219285</v>
      </c>
      <c r="Q528" t="n">
        <v>-0.3158821009496322</v>
      </c>
      <c r="R528" t="n">
        <v>-0.2448527692418977</v>
      </c>
      <c r="S528" t="n">
        <v>0.9559959606280624</v>
      </c>
      <c r="T528" t="n">
        <v>0.5690054611073341</v>
      </c>
      <c r="U528" t="n">
        <v>0</v>
      </c>
      <c r="V528" t="n">
        <v>1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0</v>
      </c>
      <c r="AD528" t="n">
        <v>0</v>
      </c>
      <c r="AE528" t="n">
        <v>1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</row>
    <row r="529">
      <c r="A529" t="inlineStr">
        <is>
          <t>2024-01-29</t>
        </is>
      </c>
      <c r="B529" t="inlineStr">
        <is>
          <t>15_P01</t>
        </is>
      </c>
      <c r="C529" t="n">
        <v>0.5320462897271392</v>
      </c>
      <c r="D529" t="n">
        <v>0.7037740465908612</v>
      </c>
      <c r="E529" t="n">
        <v>-0.1121487721360629</v>
      </c>
      <c r="F529" t="n">
        <v>-0.6337292844051452</v>
      </c>
      <c r="G529" t="n">
        <v>0.5305979850357027</v>
      </c>
      <c r="H529" t="n">
        <v>0.8172016396296743</v>
      </c>
      <c r="I529" t="n">
        <v>1.238280014016611</v>
      </c>
      <c r="J529" t="n">
        <v>0.4265145256547911</v>
      </c>
      <c r="K529" t="n">
        <v>-0.5723340491525755</v>
      </c>
      <c r="L529" t="n">
        <v>1.226688275976849</v>
      </c>
      <c r="M529" t="n">
        <v>-0.3845929832241041</v>
      </c>
      <c r="N529" t="n">
        <v>0.1835279959305163</v>
      </c>
      <c r="O529" t="n">
        <v>-0.7012559198971393</v>
      </c>
      <c r="P529" t="n">
        <v>-0.5598752308071059</v>
      </c>
      <c r="Q529" t="n">
        <v>-0.3790499935984938</v>
      </c>
      <c r="R529" t="n">
        <v>-1.014387509037121</v>
      </c>
      <c r="S529" t="n">
        <v>-0.4302357290179265</v>
      </c>
      <c r="T529" t="n">
        <v>-0.6196195982845787</v>
      </c>
      <c r="U529" t="n">
        <v>1</v>
      </c>
      <c r="V529" t="n">
        <v>0</v>
      </c>
      <c r="W529" t="n">
        <v>0</v>
      </c>
      <c r="X529" t="n">
        <v>0</v>
      </c>
      <c r="Y529" t="n">
        <v>0</v>
      </c>
      <c r="Z529" t="n">
        <v>0</v>
      </c>
      <c r="AA529" t="n">
        <v>1</v>
      </c>
      <c r="AB529" t="n">
        <v>0</v>
      </c>
      <c r="AC529" t="n">
        <v>0</v>
      </c>
      <c r="AD529" t="n">
        <v>0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0</v>
      </c>
    </row>
    <row r="530">
      <c r="A530" t="inlineStr">
        <is>
          <t>2024-01-30</t>
        </is>
      </c>
      <c r="B530" t="inlineStr">
        <is>
          <t>15_P01</t>
        </is>
      </c>
      <c r="C530" t="n">
        <v>0.844159705147284</v>
      </c>
      <c r="D530" t="n">
        <v>0.8439742478995208</v>
      </c>
      <c r="E530" t="n">
        <v>0.1146754330842355</v>
      </c>
      <c r="F530" t="n">
        <v>-0.5502585774227301</v>
      </c>
      <c r="G530" t="n">
        <v>0.501810994980243</v>
      </c>
      <c r="H530" t="n">
        <v>0.9007806294825728</v>
      </c>
      <c r="I530" t="n">
        <v>1.542127597718403</v>
      </c>
      <c r="J530" t="n">
        <v>0.8436266131410112</v>
      </c>
      <c r="K530" t="n">
        <v>-0.3765750678962326</v>
      </c>
      <c r="L530" t="n">
        <v>0.6859017649775723</v>
      </c>
      <c r="M530" t="n">
        <v>1.183415628763786</v>
      </c>
      <c r="N530" t="n">
        <v>0.2533971127280366</v>
      </c>
      <c r="O530" t="n">
        <v>-0.7658640754200363</v>
      </c>
      <c r="P530" t="n">
        <v>-0.5830855965342552</v>
      </c>
      <c r="Q530" t="n">
        <v>-0.4695216393118282</v>
      </c>
      <c r="R530" t="n">
        <v>-0.8546898315530288</v>
      </c>
      <c r="S530" t="n">
        <v>-0.2764470059742572</v>
      </c>
      <c r="T530" t="n">
        <v>-1.159147616230193</v>
      </c>
      <c r="U530" t="n">
        <v>0</v>
      </c>
      <c r="V530" t="n">
        <v>1</v>
      </c>
      <c r="W530" t="n">
        <v>0</v>
      </c>
      <c r="X530" t="n">
        <v>0</v>
      </c>
      <c r="Y530" t="n">
        <v>0</v>
      </c>
      <c r="Z530" t="n">
        <v>1</v>
      </c>
      <c r="AA530" t="n">
        <v>0</v>
      </c>
      <c r="AB530" t="n">
        <v>0</v>
      </c>
      <c r="AC530" t="n">
        <v>1</v>
      </c>
      <c r="AD530" t="n">
        <v>0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</row>
    <row r="531">
      <c r="A531" t="inlineStr">
        <is>
          <t>2024-01-31</t>
        </is>
      </c>
      <c r="B531" t="inlineStr">
        <is>
          <t>15_P01</t>
        </is>
      </c>
      <c r="C531" t="n">
        <v>1.296856667086532</v>
      </c>
      <c r="D531" t="n">
        <v>0.7919360975209664</v>
      </c>
      <c r="E531" t="n">
        <v>0.1832026724102814</v>
      </c>
      <c r="F531" t="n">
        <v>-0.2136001704832592</v>
      </c>
      <c r="G531" t="n">
        <v>0.8641140012425275</v>
      </c>
      <c r="H531" t="n">
        <v>1.387011774365245</v>
      </c>
      <c r="I531" t="n">
        <v>1.653838636647938</v>
      </c>
      <c r="J531" t="n">
        <v>1.482489905099887</v>
      </c>
      <c r="K531" t="n">
        <v>-0.6315916812428498</v>
      </c>
      <c r="L531" t="n">
        <v>-0.1807438503873694</v>
      </c>
      <c r="M531" t="n">
        <v>0.7973743807972268</v>
      </c>
      <c r="N531" t="n">
        <v>0.327620678731069</v>
      </c>
      <c r="O531" t="n">
        <v>0.9303780006777339</v>
      </c>
      <c r="P531" t="n">
        <v>-0.0297348212959165</v>
      </c>
      <c r="Q531" t="n">
        <v>-0.1206242531777204</v>
      </c>
      <c r="R531" t="n">
        <v>-0.1136625589327064</v>
      </c>
      <c r="S531" t="n">
        <v>1.03019856282009</v>
      </c>
      <c r="T531" t="n">
        <v>0.6016569070857691</v>
      </c>
      <c r="U531" t="n">
        <v>0</v>
      </c>
      <c r="V531" t="n">
        <v>0</v>
      </c>
      <c r="W531" t="n">
        <v>0</v>
      </c>
      <c r="X531" t="n">
        <v>0</v>
      </c>
      <c r="Y531" t="n">
        <v>1</v>
      </c>
      <c r="Z531" t="n">
        <v>0</v>
      </c>
      <c r="AA531" t="n">
        <v>0</v>
      </c>
      <c r="AB531" t="n">
        <v>0</v>
      </c>
      <c r="AC531" t="n">
        <v>0</v>
      </c>
      <c r="AD531" t="n">
        <v>1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0</v>
      </c>
    </row>
    <row r="532">
      <c r="A532" t="inlineStr">
        <is>
          <t>2024-02-01</t>
        </is>
      </c>
      <c r="B532" t="inlineStr">
        <is>
          <t>15_P01</t>
        </is>
      </c>
      <c r="C532" t="n">
        <v>-0.2113742308753543</v>
      </c>
      <c r="D532" t="n">
        <v>0.9248703919591748</v>
      </c>
      <c r="E532" t="n">
        <v>0.2170997662785331</v>
      </c>
      <c r="F532" t="n">
        <v>-0.1541413776845636</v>
      </c>
      <c r="G532" t="n">
        <v>-0.1653064910474838</v>
      </c>
      <c r="H532" t="n">
        <v>0.0302212747300526</v>
      </c>
      <c r="I532" t="n">
        <v>0.6129015872235621</v>
      </c>
      <c r="J532" t="n">
        <v>-0.04974634176807451</v>
      </c>
      <c r="K532" t="n">
        <v>-0.1963348289858935</v>
      </c>
      <c r="L532" t="n">
        <v>0.1414843304980545</v>
      </c>
      <c r="M532" t="n">
        <v>1.993098042632307</v>
      </c>
      <c r="N532" t="n">
        <v>0.426981292420461</v>
      </c>
      <c r="O532" t="n">
        <v>-0.3232180091797064</v>
      </c>
      <c r="P532" t="n">
        <v>-0.3422141252219285</v>
      </c>
      <c r="Q532" t="n">
        <v>-0.3158821009496322</v>
      </c>
      <c r="R532" t="n">
        <v>-0.2448527692418977</v>
      </c>
      <c r="S532" t="n">
        <v>0.4130850351830623</v>
      </c>
      <c r="T532" t="n">
        <v>-0.5280432643993644</v>
      </c>
      <c r="U532" t="n">
        <v>0</v>
      </c>
      <c r="V532" t="n">
        <v>1</v>
      </c>
      <c r="W532" t="n">
        <v>0</v>
      </c>
      <c r="X532" t="n">
        <v>0</v>
      </c>
      <c r="Y532" t="n">
        <v>0</v>
      </c>
      <c r="Z532" t="n">
        <v>0</v>
      </c>
      <c r="AA532" t="n">
        <v>0</v>
      </c>
      <c r="AB532" t="n">
        <v>0</v>
      </c>
      <c r="AC532" t="n">
        <v>0</v>
      </c>
      <c r="AD532" t="n">
        <v>0</v>
      </c>
      <c r="AE532" t="n">
        <v>1</v>
      </c>
      <c r="AF532" t="n">
        <v>0</v>
      </c>
      <c r="AG532" t="n">
        <v>0</v>
      </c>
      <c r="AH532" t="n">
        <v>0</v>
      </c>
      <c r="AI532" t="n">
        <v>1</v>
      </c>
      <c r="AJ532" t="n">
        <v>0</v>
      </c>
      <c r="AK532" t="n">
        <v>0</v>
      </c>
      <c r="AL532" t="n">
        <v>0</v>
      </c>
      <c r="AM532" t="n">
        <v>0</v>
      </c>
      <c r="AN532" t="n">
        <v>0</v>
      </c>
    </row>
    <row r="533">
      <c r="A533" t="inlineStr">
        <is>
          <t>2024-02-05</t>
        </is>
      </c>
      <c r="B533" t="inlineStr">
        <is>
          <t>15_P01</t>
        </is>
      </c>
      <c r="C533" t="n">
        <v>-0.03662778882836516</v>
      </c>
      <c r="D533" t="n">
        <v>0.5094077858425499</v>
      </c>
      <c r="E533" t="n">
        <v>0.1858295811138887</v>
      </c>
      <c r="F533" t="n">
        <v>-0.8595466825802035</v>
      </c>
      <c r="G533" t="n">
        <v>-0.5160635548523881</v>
      </c>
      <c r="H533" t="n">
        <v>-0.3318095409704819</v>
      </c>
      <c r="I533" t="n">
        <v>0.2510924379201155</v>
      </c>
      <c r="J533" t="n">
        <v>-1.267503110688927</v>
      </c>
      <c r="K533" t="n">
        <v>-0.6682493729123712</v>
      </c>
      <c r="L533" t="n">
        <v>-0.180411344417691</v>
      </c>
      <c r="M533" t="n">
        <v>0.1006940246169165</v>
      </c>
      <c r="N533" t="n">
        <v>0.5803766621600598</v>
      </c>
      <c r="O533" t="n">
        <v>-0.5857628600444994</v>
      </c>
      <c r="P533" t="n">
        <v>-0.3783346097904827</v>
      </c>
      <c r="Q533" t="n">
        <v>-0.2717037760709723</v>
      </c>
      <c r="R533" t="n">
        <v>-0.9658500937170419</v>
      </c>
      <c r="S533" t="n">
        <v>-0.2801275870688397</v>
      </c>
      <c r="T533" t="n">
        <v>-0.1643907556806444</v>
      </c>
      <c r="U533" t="n">
        <v>0</v>
      </c>
      <c r="V533" t="n">
        <v>1</v>
      </c>
      <c r="W533" t="n">
        <v>0</v>
      </c>
      <c r="X533" t="n">
        <v>0</v>
      </c>
      <c r="Y533" t="n">
        <v>0</v>
      </c>
      <c r="Z533" t="n">
        <v>0</v>
      </c>
      <c r="AA533" t="n">
        <v>1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</row>
    <row r="534">
      <c r="A534" t="inlineStr">
        <is>
          <t>2024-02-06</t>
        </is>
      </c>
      <c r="B534" t="inlineStr">
        <is>
          <t>15_P01</t>
        </is>
      </c>
      <c r="C534" t="n">
        <v>0.1260169154407167</v>
      </c>
      <c r="D534" t="n">
        <v>0.5290511395671887</v>
      </c>
      <c r="E534" t="n">
        <v>0.2152095554493386</v>
      </c>
      <c r="F534" t="n">
        <v>-0.7612397559401146</v>
      </c>
      <c r="G534" t="n">
        <v>-0.3843587796181135</v>
      </c>
      <c r="H534" t="n">
        <v>-0.1637865716561651</v>
      </c>
      <c r="I534" t="n">
        <v>-0.2663880324060752</v>
      </c>
      <c r="J534" t="n">
        <v>-0.2392108780031239</v>
      </c>
      <c r="K534" t="n">
        <v>-0.4252646123983819</v>
      </c>
      <c r="L534" t="n">
        <v>0.4791827632597543</v>
      </c>
      <c r="M534" t="n">
        <v>0.9066253682268303</v>
      </c>
      <c r="N534" t="n">
        <v>0.1411710809314528</v>
      </c>
      <c r="O534" t="n">
        <v>-0.6237808767927667</v>
      </c>
      <c r="P534" t="n">
        <v>-0.4762201418457317</v>
      </c>
      <c r="Q534" t="n">
        <v>-0.3616959209213802</v>
      </c>
      <c r="R534" t="n">
        <v>-0.8404849193991925</v>
      </c>
      <c r="S534" t="n">
        <v>-0.5015678682372366</v>
      </c>
      <c r="T534" t="n">
        <v>-0.8480549337730202</v>
      </c>
      <c r="U534" t="n">
        <v>0</v>
      </c>
      <c r="V534" t="n">
        <v>1</v>
      </c>
      <c r="W534" t="n">
        <v>0</v>
      </c>
      <c r="X534" t="n">
        <v>0</v>
      </c>
      <c r="Y534" t="n">
        <v>0</v>
      </c>
      <c r="Z534" t="n">
        <v>1</v>
      </c>
      <c r="AA534" t="n">
        <v>0</v>
      </c>
      <c r="AB534" t="n">
        <v>0</v>
      </c>
      <c r="AC534" t="n">
        <v>1</v>
      </c>
      <c r="AD534" t="n">
        <v>0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0</v>
      </c>
    </row>
    <row r="535">
      <c r="A535" t="inlineStr">
        <is>
          <t>2024-02-07</t>
        </is>
      </c>
      <c r="B535" t="inlineStr">
        <is>
          <t>15_P01</t>
        </is>
      </c>
      <c r="C535" t="n">
        <v>-0.1689544053202839</v>
      </c>
      <c r="D535" t="n">
        <v>0.5899506275922661</v>
      </c>
      <c r="E535" t="n">
        <v>0.195504983322015</v>
      </c>
      <c r="F535" t="n">
        <v>-1.016133722141775</v>
      </c>
      <c r="G535" t="n">
        <v>-0.6635521482938107</v>
      </c>
      <c r="H535" t="n">
        <v>-0.515568058550754</v>
      </c>
      <c r="I535" t="n">
        <v>-0.6476216449859958</v>
      </c>
      <c r="J535" t="n">
        <v>0.4577665076414018</v>
      </c>
      <c r="K535" t="n">
        <v>0.3267506562099951</v>
      </c>
      <c r="L535" t="n">
        <v>1.173032048548686</v>
      </c>
      <c r="M535" t="n">
        <v>0.1370307115358</v>
      </c>
      <c r="N535" t="n">
        <v>-0.4338141437053674</v>
      </c>
      <c r="O535" t="n">
        <v>-0.6948197136425697</v>
      </c>
      <c r="P535" t="n">
        <v>-0.6043430661238861</v>
      </c>
      <c r="Q535" t="n">
        <v>-0.4518479045756692</v>
      </c>
      <c r="R535" t="n">
        <v>-0.9398728998680477</v>
      </c>
      <c r="S535" t="n">
        <v>-1.493436673942763</v>
      </c>
      <c r="T535" t="n">
        <v>-0.7326356353953275</v>
      </c>
      <c r="U535" t="n">
        <v>1</v>
      </c>
      <c r="V535" t="n">
        <v>0</v>
      </c>
      <c r="W535" t="n">
        <v>0</v>
      </c>
      <c r="X535" t="n">
        <v>0</v>
      </c>
      <c r="Y535" t="n">
        <v>1</v>
      </c>
      <c r="Z535" t="n">
        <v>0</v>
      </c>
      <c r="AA535" t="n">
        <v>0</v>
      </c>
      <c r="AB535" t="n">
        <v>0</v>
      </c>
      <c r="AC535" t="n">
        <v>0</v>
      </c>
      <c r="AD535" t="n">
        <v>1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</row>
    <row r="536">
      <c r="A536" t="inlineStr">
        <is>
          <t>2024-02-08</t>
        </is>
      </c>
      <c r="B536" t="inlineStr">
        <is>
          <t>15_P01</t>
        </is>
      </c>
      <c r="C536" t="n">
        <v>-0.9016402616922738</v>
      </c>
      <c r="D536" t="n">
        <v>-0.02953183510360806</v>
      </c>
      <c r="E536" t="n">
        <v>0.1953996549586284</v>
      </c>
      <c r="F536" t="n">
        <v>-1.062167586450316</v>
      </c>
      <c r="G536" t="n">
        <v>-1.416901538614936</v>
      </c>
      <c r="H536" t="n">
        <v>-1.457807784805112</v>
      </c>
      <c r="I536" t="n">
        <v>-0.8229854039034189</v>
      </c>
      <c r="J536" t="n">
        <v>-1.766852311531534</v>
      </c>
      <c r="K536" t="n">
        <v>2.107228667524316</v>
      </c>
      <c r="L536" t="n">
        <v>0.5761553131932696</v>
      </c>
      <c r="M536" t="n">
        <v>-0.6821227359561451</v>
      </c>
      <c r="N536" t="n">
        <v>-0.1179186467964636</v>
      </c>
      <c r="O536" t="n">
        <v>-0.9454162606686355</v>
      </c>
      <c r="P536" t="n">
        <v>-0.5497508691713449</v>
      </c>
      <c r="Q536" t="n">
        <v>-0.5533264812810079</v>
      </c>
      <c r="R536" t="n">
        <v>-0.2634458613735807</v>
      </c>
      <c r="S536" t="n">
        <v>-0.05051362014853707</v>
      </c>
      <c r="T536" t="n">
        <v>0.173856793185518</v>
      </c>
      <c r="U536" t="n">
        <v>0</v>
      </c>
      <c r="V536" t="n">
        <v>1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0</v>
      </c>
      <c r="AD536" t="n">
        <v>0</v>
      </c>
      <c r="AE536" t="n">
        <v>1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0</v>
      </c>
    </row>
    <row r="537">
      <c r="A537" t="inlineStr">
        <is>
          <t>2024-02-09</t>
        </is>
      </c>
      <c r="B537" t="inlineStr">
        <is>
          <t>15_P01</t>
        </is>
      </c>
      <c r="C537" t="n">
        <v>-0.2254936321262232</v>
      </c>
      <c r="D537" t="n">
        <v>-0.05515119038460198</v>
      </c>
      <c r="E537" t="n">
        <v>0.2383790939457864</v>
      </c>
      <c r="F537" t="n">
        <v>-0.4390254433751037</v>
      </c>
      <c r="G537" t="n">
        <v>-0.7685584130188163</v>
      </c>
      <c r="H537" t="n">
        <v>-0.648371740356651</v>
      </c>
      <c r="I537" t="n">
        <v>-0.45219113235029</v>
      </c>
      <c r="J537" t="n">
        <v>0.2601647234676849</v>
      </c>
      <c r="K537" t="n">
        <v>-0.5677399934966961</v>
      </c>
      <c r="L537" t="n">
        <v>-0.2332096297820814</v>
      </c>
      <c r="M537" t="n">
        <v>0.3758426200503084</v>
      </c>
      <c r="N537" t="n">
        <v>-0.4063019419069102</v>
      </c>
      <c r="O537" t="n">
        <v>-0.5970491406978689</v>
      </c>
      <c r="P537" t="n">
        <v>-0.5904246598678838</v>
      </c>
      <c r="Q537" t="n">
        <v>-0.3890250592363789</v>
      </c>
      <c r="R537" t="n">
        <v>-1.113175590207276</v>
      </c>
      <c r="S537" t="n">
        <v>-1.275851070490788</v>
      </c>
      <c r="T537" t="n">
        <v>-0.8667966248449279</v>
      </c>
      <c r="U537" t="n">
        <v>0</v>
      </c>
      <c r="V537" t="n">
        <v>1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1</v>
      </c>
      <c r="AC537" t="n">
        <v>0</v>
      </c>
      <c r="AD537" t="n">
        <v>0</v>
      </c>
      <c r="AE537" t="n">
        <v>0</v>
      </c>
      <c r="AF537" t="n">
        <v>1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0</v>
      </c>
    </row>
    <row r="538">
      <c r="A538" t="inlineStr">
        <is>
          <t>2024-02-13</t>
        </is>
      </c>
      <c r="B538" t="inlineStr">
        <is>
          <t>15_P01</t>
        </is>
      </c>
      <c r="C538" t="n">
        <v>0.03449975221104343</v>
      </c>
      <c r="D538" t="n">
        <v>-0.4590004313496001</v>
      </c>
      <c r="E538" t="n">
        <v>0.155664282903375</v>
      </c>
      <c r="F538" t="n">
        <v>0.4431459927972143</v>
      </c>
      <c r="G538" t="n">
        <v>-0.4058316946391183</v>
      </c>
      <c r="H538" t="n">
        <v>-0.1980519569061408</v>
      </c>
      <c r="I538" t="n">
        <v>-0.6808965896479164</v>
      </c>
      <c r="J538" t="n">
        <v>0.09090342818619353</v>
      </c>
      <c r="K538" t="n">
        <v>-0.3683395228756706</v>
      </c>
      <c r="L538" t="n">
        <v>0.3328116700208942</v>
      </c>
      <c r="M538" t="n">
        <v>0.7179706405888575</v>
      </c>
      <c r="N538" t="n">
        <v>-0.1020842860491503</v>
      </c>
      <c r="O538" t="n">
        <v>-0.6485944638644682</v>
      </c>
      <c r="P538" t="n">
        <v>-0.582012167490396</v>
      </c>
      <c r="Q538" t="n">
        <v>-0.4018562927497008</v>
      </c>
      <c r="R538" t="n">
        <v>-0.6728261953112386</v>
      </c>
      <c r="S538" t="n">
        <v>-0.4404358033083946</v>
      </c>
      <c r="T538" t="n">
        <v>-0.9063044911595224</v>
      </c>
      <c r="U538" t="n">
        <v>0</v>
      </c>
      <c r="V538" t="n">
        <v>1</v>
      </c>
      <c r="W538" t="n">
        <v>0</v>
      </c>
      <c r="X538" t="n">
        <v>0</v>
      </c>
      <c r="Y538" t="n">
        <v>0</v>
      </c>
      <c r="Z538" t="n">
        <v>1</v>
      </c>
      <c r="AA538" t="n">
        <v>0</v>
      </c>
      <c r="AB538" t="n">
        <v>0</v>
      </c>
      <c r="AC538" t="n">
        <v>1</v>
      </c>
      <c r="AD538" t="n">
        <v>0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</row>
    <row r="539">
      <c r="A539" t="inlineStr">
        <is>
          <t>2024-02-15</t>
        </is>
      </c>
      <c r="B539" t="inlineStr">
        <is>
          <t>15_P01</t>
        </is>
      </c>
      <c r="C539" t="n">
        <v>-0.7561645139953529</v>
      </c>
      <c r="D539" t="n">
        <v>-0.6894210526511685</v>
      </c>
      <c r="E539" t="n">
        <v>0.1441121812123475</v>
      </c>
      <c r="F539" t="n">
        <v>-0.01209924850955911</v>
      </c>
      <c r="G539" t="n">
        <v>-1.219156834525601</v>
      </c>
      <c r="H539" t="n">
        <v>-1.198822909130029</v>
      </c>
      <c r="I539" t="n">
        <v>-0.6973256046899007</v>
      </c>
      <c r="J539" t="n">
        <v>-2.209243499287307</v>
      </c>
      <c r="K539" t="n">
        <v>1.302557208404986</v>
      </c>
      <c r="L539" t="n">
        <v>0.4027014834836461</v>
      </c>
      <c r="M539" t="n">
        <v>-0.2862408151438484</v>
      </c>
      <c r="N539" t="n">
        <v>0.378686492141155</v>
      </c>
      <c r="O539" t="n">
        <v>-0.5676997814194286</v>
      </c>
      <c r="P539" t="n">
        <v>0.3612031750858322</v>
      </c>
      <c r="Q539" t="n">
        <v>-0.05771891480127726</v>
      </c>
      <c r="R539" t="n">
        <v>0.2105431541245218</v>
      </c>
      <c r="S539" t="n">
        <v>0.712758212122332</v>
      </c>
      <c r="T539" t="n">
        <v>0.5415263313497602</v>
      </c>
      <c r="U539" t="n">
        <v>1</v>
      </c>
      <c r="V539" t="n">
        <v>0</v>
      </c>
      <c r="W539" t="n">
        <v>0</v>
      </c>
      <c r="X539" t="n">
        <v>0</v>
      </c>
      <c r="Y539" t="n">
        <v>0</v>
      </c>
      <c r="Z539" t="n">
        <v>0</v>
      </c>
      <c r="AA539" t="n">
        <v>0</v>
      </c>
      <c r="AB539" t="n">
        <v>0</v>
      </c>
      <c r="AC539" t="n">
        <v>0</v>
      </c>
      <c r="AD539" t="n">
        <v>0</v>
      </c>
      <c r="AE539" t="n">
        <v>1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0</v>
      </c>
    </row>
    <row r="540">
      <c r="A540" t="inlineStr">
        <is>
          <t>2024-02-16</t>
        </is>
      </c>
      <c r="B540" t="inlineStr">
        <is>
          <t>15_P01</t>
        </is>
      </c>
      <c r="C540" t="n">
        <v>-0.6425038676349734</v>
      </c>
      <c r="D540" t="n">
        <v>-0.6881598906420385</v>
      </c>
      <c r="E540" t="n">
        <v>-0.196331299762737</v>
      </c>
      <c r="F540" t="n">
        <v>0.1249369541189002</v>
      </c>
      <c r="G540" t="n">
        <v>-0.7150106763932884</v>
      </c>
      <c r="H540" t="n">
        <v>-0.5755449470830406</v>
      </c>
      <c r="I540" t="n">
        <v>-0.8964884770614707</v>
      </c>
      <c r="J540" t="n">
        <v>-0.1862304159451914</v>
      </c>
      <c r="K540" t="n">
        <v>-0.6509955351403349</v>
      </c>
      <c r="L540" t="n">
        <v>0.764668955530464</v>
      </c>
      <c r="M540" t="n">
        <v>-0.5227907453940378</v>
      </c>
      <c r="N540" t="n">
        <v>-0.6111589840752786</v>
      </c>
      <c r="O540" t="n">
        <v>-0.4581944438365758</v>
      </c>
      <c r="P540" t="n">
        <v>-0.1322775186303292</v>
      </c>
      <c r="Q540" t="n">
        <v>0.1181542115239948</v>
      </c>
      <c r="R540" t="n">
        <v>-0.1900560041198162</v>
      </c>
      <c r="S540" t="n">
        <v>0.284240072243502</v>
      </c>
      <c r="T540" t="n">
        <v>0.8224795020224951</v>
      </c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1</v>
      </c>
      <c r="AC540" t="n">
        <v>0</v>
      </c>
      <c r="AD540" t="n">
        <v>0</v>
      </c>
      <c r="AE540" t="n">
        <v>0</v>
      </c>
      <c r="AF540" t="n">
        <v>1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</row>
    <row r="541">
      <c r="A541" t="inlineStr">
        <is>
          <t>2024-02-19</t>
        </is>
      </c>
      <c r="B541" t="inlineStr">
        <is>
          <t>15_P01</t>
        </is>
      </c>
      <c r="C541" t="n">
        <v>-0.3014982824370966</v>
      </c>
      <c r="D541" t="n">
        <v>-0.7968509480117801</v>
      </c>
      <c r="E541" t="n">
        <v>-0.2008175914942557</v>
      </c>
      <c r="F541" t="n">
        <v>0.8110784892940384</v>
      </c>
      <c r="G541" t="n">
        <v>-0.3034514650938157</v>
      </c>
      <c r="H541" t="n">
        <v>-0.130653461632203</v>
      </c>
      <c r="I541" t="n">
        <v>-0.8888046367362631</v>
      </c>
      <c r="J541" t="n">
        <v>1.69562730001436</v>
      </c>
      <c r="K541" t="n">
        <v>-0.1984542816960209</v>
      </c>
      <c r="L541" t="n">
        <v>0.3411711396279605</v>
      </c>
      <c r="M541" t="n">
        <v>0.5875311069295792</v>
      </c>
      <c r="N541" t="n">
        <v>-0.934179943320473</v>
      </c>
      <c r="O541" t="n">
        <v>-0.7773392192401102</v>
      </c>
      <c r="P541" t="n">
        <v>-0.5972735660610639</v>
      </c>
      <c r="Q541" t="n">
        <v>-0.5503270898116431</v>
      </c>
      <c r="R541" t="n">
        <v>-0.26822651029275</v>
      </c>
      <c r="S541" t="n">
        <v>-0.7189999327849337</v>
      </c>
      <c r="T541" t="n">
        <v>-1.041612101767986</v>
      </c>
      <c r="U541" t="n">
        <v>1</v>
      </c>
      <c r="V541" t="n">
        <v>0</v>
      </c>
      <c r="W541" t="n">
        <v>0</v>
      </c>
      <c r="X541" t="n">
        <v>0</v>
      </c>
      <c r="Y541" t="n">
        <v>0</v>
      </c>
      <c r="Z541" t="n">
        <v>0</v>
      </c>
      <c r="AA541" t="n">
        <v>1</v>
      </c>
      <c r="AB541" t="n">
        <v>0</v>
      </c>
      <c r="AC541" t="n">
        <v>0</v>
      </c>
      <c r="AD541" t="n">
        <v>0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0</v>
      </c>
    </row>
    <row r="542">
      <c r="A542" t="inlineStr">
        <is>
          <t>2024-02-20</t>
        </is>
      </c>
      <c r="B542" t="inlineStr">
        <is>
          <t>15_P01</t>
        </is>
      </c>
      <c r="C542" t="n">
        <v>-0.1589865649594683</v>
      </c>
      <c r="D542" t="n">
        <v>-0.9295352414022519</v>
      </c>
      <c r="E542" t="n">
        <v>-0.2236348409160897</v>
      </c>
      <c r="F542" t="n">
        <v>1.399239561406936</v>
      </c>
      <c r="G542" t="n">
        <v>-0.09894340155172827</v>
      </c>
      <c r="H542" t="n">
        <v>0.0846217907371636</v>
      </c>
      <c r="I542" t="n">
        <v>-2.259205468523867</v>
      </c>
      <c r="J542" t="n">
        <v>1.607469452885344</v>
      </c>
      <c r="K542" t="n">
        <v>-0.4281292952414693</v>
      </c>
      <c r="L542" t="n">
        <v>-0.4464006424325377</v>
      </c>
      <c r="M542" t="n">
        <v>0.2358433365713227</v>
      </c>
      <c r="N542" t="n">
        <v>-0.8047340442111854</v>
      </c>
      <c r="O542" t="n">
        <v>-0.1343944819009637</v>
      </c>
      <c r="P542" t="n">
        <v>0.04148272952427889</v>
      </c>
      <c r="Q542" t="n">
        <v>-0.5383644531538293</v>
      </c>
      <c r="R542" t="n">
        <v>-0.4823852222803069</v>
      </c>
      <c r="S542" t="n">
        <v>-0.2887563915983614</v>
      </c>
      <c r="T542" t="n">
        <v>0.6308462848829871</v>
      </c>
      <c r="U542" t="n">
        <v>0</v>
      </c>
      <c r="V542" t="n">
        <v>0</v>
      </c>
      <c r="W542" t="n">
        <v>0</v>
      </c>
      <c r="X542" t="n">
        <v>0</v>
      </c>
      <c r="Y542" t="n">
        <v>0</v>
      </c>
      <c r="Z542" t="n">
        <v>1</v>
      </c>
      <c r="AA542" t="n">
        <v>0</v>
      </c>
      <c r="AB542" t="n">
        <v>0</v>
      </c>
      <c r="AC542" t="n">
        <v>1</v>
      </c>
      <c r="AD542" t="n">
        <v>0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0</v>
      </c>
    </row>
    <row r="543">
      <c r="A543" t="inlineStr">
        <is>
          <t>2024-02-21</t>
        </is>
      </c>
      <c r="B543" t="inlineStr">
        <is>
          <t>15_P01</t>
        </is>
      </c>
      <c r="C543" t="n">
        <v>-0.1870579146888136</v>
      </c>
      <c r="D543" t="n">
        <v>-1.056424823936245</v>
      </c>
      <c r="E543" t="n">
        <v>-0.2344594111445118</v>
      </c>
      <c r="F543" t="n">
        <v>1.816381527928391</v>
      </c>
      <c r="G543" t="n">
        <v>-0.1160081651892881</v>
      </c>
      <c r="H543" t="n">
        <v>0.06368536679975519</v>
      </c>
      <c r="I543" t="n">
        <v>-2.300763859986765</v>
      </c>
      <c r="J543" t="n">
        <v>1.062540061340839</v>
      </c>
      <c r="K543" t="n">
        <v>-0.5036407252208439</v>
      </c>
      <c r="L543" t="n">
        <v>0.229113138326044</v>
      </c>
      <c r="M543" t="n">
        <v>-0.03393656101314888</v>
      </c>
      <c r="N543" t="n">
        <v>-0.6610372204293159</v>
      </c>
      <c r="O543" t="n">
        <v>0.04267554493839815</v>
      </c>
      <c r="P543" t="n">
        <v>0.345462417450758</v>
      </c>
      <c r="Q543" t="n">
        <v>0.01893916796426981</v>
      </c>
      <c r="R543" t="n">
        <v>-0.4423373947949731</v>
      </c>
      <c r="S543" t="n">
        <v>0.1196307391300688</v>
      </c>
      <c r="T543" t="n">
        <v>0.6479812739878357</v>
      </c>
      <c r="U543" t="n">
        <v>0</v>
      </c>
      <c r="V543" t="n">
        <v>0</v>
      </c>
      <c r="W543" t="n">
        <v>0</v>
      </c>
      <c r="X543" t="n">
        <v>0</v>
      </c>
      <c r="Y543" t="n">
        <v>1</v>
      </c>
      <c r="Z543" t="n">
        <v>0</v>
      </c>
      <c r="AA543" t="n">
        <v>0</v>
      </c>
      <c r="AB543" t="n">
        <v>0</v>
      </c>
      <c r="AC543" t="n">
        <v>0</v>
      </c>
      <c r="AD543" t="n">
        <v>1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0</v>
      </c>
    </row>
    <row r="544">
      <c r="A544" t="inlineStr">
        <is>
          <t>2024-02-22</t>
        </is>
      </c>
      <c r="B544" t="inlineStr">
        <is>
          <t>15_P01</t>
        </is>
      </c>
      <c r="C544" t="n">
        <v>-0.7489380256369399</v>
      </c>
      <c r="D544" t="n">
        <v>-0.8748777754128368</v>
      </c>
      <c r="E544" t="n">
        <v>-0.5538851916719645</v>
      </c>
      <c r="F544" t="n">
        <v>0.4080934043978355</v>
      </c>
      <c r="G544" t="n">
        <v>-0.3275288453380356</v>
      </c>
      <c r="H544" t="n">
        <v>-0.2113769778788869</v>
      </c>
      <c r="I544" t="n">
        <v>-0.7875731648864559</v>
      </c>
      <c r="J544" t="n">
        <v>-0.8922268188876794</v>
      </c>
      <c r="K544" t="n">
        <v>1.612653599884251</v>
      </c>
      <c r="L544" t="n">
        <v>0.3183851721876998</v>
      </c>
      <c r="M544" t="n">
        <v>0.3209578571031071</v>
      </c>
      <c r="N544" t="n">
        <v>-0.4138232632618839</v>
      </c>
      <c r="O544" t="n">
        <v>-0.5564552697457539</v>
      </c>
      <c r="P544" t="n">
        <v>-0.02040643551685488</v>
      </c>
      <c r="Q544" t="n">
        <v>-0.5037413739081513</v>
      </c>
      <c r="R544" t="n">
        <v>-0.06918239140396576</v>
      </c>
      <c r="S544" t="n">
        <v>0.03206953955561292</v>
      </c>
      <c r="T544" t="n">
        <v>-0.1487078309963921</v>
      </c>
      <c r="U544" t="n">
        <v>1</v>
      </c>
      <c r="V544" t="n">
        <v>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0</v>
      </c>
      <c r="AD544" t="n">
        <v>0</v>
      </c>
      <c r="AE544" t="n">
        <v>1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0</v>
      </c>
    </row>
    <row r="545">
      <c r="A545" t="inlineStr">
        <is>
          <t>2024-02-26</t>
        </is>
      </c>
      <c r="B545" t="inlineStr">
        <is>
          <t>15_P01</t>
        </is>
      </c>
      <c r="C545" t="n">
        <v>-0.3394707501867383</v>
      </c>
      <c r="D545" t="n">
        <v>-0.9760436001799514</v>
      </c>
      <c r="E545" t="n">
        <v>-0.7068961015371582</v>
      </c>
      <c r="F545" t="n">
        <v>1.28965432485475</v>
      </c>
      <c r="G545" t="n">
        <v>0.5577428963862182</v>
      </c>
      <c r="H545" t="n">
        <v>0.5297082084741833</v>
      </c>
      <c r="I545" t="n">
        <v>-0.3078169897833997</v>
      </c>
      <c r="J545" t="n">
        <v>0.7838408724815377</v>
      </c>
      <c r="K545" t="n">
        <v>-0.3849358681968625</v>
      </c>
      <c r="L545" t="n">
        <v>-0.4522403043093423</v>
      </c>
      <c r="M545" t="n">
        <v>-0.110360747797292</v>
      </c>
      <c r="N545" t="n">
        <v>-0.6931018009426254</v>
      </c>
      <c r="O545" t="n">
        <v>-0.4216200370227576</v>
      </c>
      <c r="P545" t="n">
        <v>-0.5596912051145788</v>
      </c>
      <c r="Q545" t="n">
        <v>-0.5470664177855443</v>
      </c>
      <c r="R545" t="n">
        <v>-0.8713853728787693</v>
      </c>
      <c r="S545" t="n">
        <v>-1.582578333886606</v>
      </c>
      <c r="T545" t="n">
        <v>-0.5924682662377244</v>
      </c>
      <c r="U545" t="n">
        <v>1</v>
      </c>
      <c r="V545" t="n">
        <v>0</v>
      </c>
      <c r="W545" t="n">
        <v>0</v>
      </c>
      <c r="X545" t="n">
        <v>0</v>
      </c>
      <c r="Y545" t="n">
        <v>0</v>
      </c>
      <c r="Z545" t="n">
        <v>0</v>
      </c>
      <c r="AA545" t="n">
        <v>1</v>
      </c>
      <c r="AB545" t="n">
        <v>0</v>
      </c>
      <c r="AC545" t="n">
        <v>0</v>
      </c>
      <c r="AD545" t="n">
        <v>0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</row>
    <row r="546">
      <c r="A546" t="inlineStr">
        <is>
          <t>2024-02-27</t>
        </is>
      </c>
      <c r="B546" t="inlineStr">
        <is>
          <t>15_P01</t>
        </is>
      </c>
      <c r="C546" t="n">
        <v>-0.2160872474019347</v>
      </c>
      <c r="D546" t="n">
        <v>-1.114464436573465</v>
      </c>
      <c r="E546" t="n">
        <v>-0.9327731189234151</v>
      </c>
      <c r="F546" t="n">
        <v>2.009410891562006</v>
      </c>
      <c r="G546" t="n">
        <v>1.334668735279164</v>
      </c>
      <c r="H546" t="n">
        <v>1.004942026998761</v>
      </c>
      <c r="I546" t="n">
        <v>0.1060301220437005</v>
      </c>
      <c r="J546" t="n">
        <v>1.091494314367613</v>
      </c>
      <c r="K546" t="n">
        <v>-0.405827922732415</v>
      </c>
      <c r="L546" t="n">
        <v>-0.1644482893582433</v>
      </c>
      <c r="M546" t="n">
        <v>0.5106597912991533</v>
      </c>
      <c r="N546" t="n">
        <v>-0.693299730451967</v>
      </c>
      <c r="O546" t="n">
        <v>-0.9664796299931787</v>
      </c>
      <c r="P546" t="n">
        <v>-0.5978772998159162</v>
      </c>
      <c r="Q546" t="n">
        <v>-0.4377234661917014</v>
      </c>
      <c r="R546" t="n">
        <v>-0.3179505368672402</v>
      </c>
      <c r="S546" t="n">
        <v>-1.267573332179947</v>
      </c>
      <c r="T546" t="n">
        <v>-0.8416998902590077</v>
      </c>
      <c r="U546" t="n">
        <v>1</v>
      </c>
      <c r="V546" t="n">
        <v>0</v>
      </c>
      <c r="W546" t="n">
        <v>0</v>
      </c>
      <c r="X546" t="n">
        <v>0</v>
      </c>
      <c r="Y546" t="n">
        <v>0</v>
      </c>
      <c r="Z546" t="n">
        <v>1</v>
      </c>
      <c r="AA546" t="n">
        <v>0</v>
      </c>
      <c r="AB546" t="n">
        <v>0</v>
      </c>
      <c r="AC546" t="n">
        <v>1</v>
      </c>
      <c r="AD546" t="n">
        <v>0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</row>
    <row r="547">
      <c r="A547" t="inlineStr">
        <is>
          <t>2024-02-28</t>
        </is>
      </c>
      <c r="B547" t="inlineStr">
        <is>
          <t>15_P01</t>
        </is>
      </c>
      <c r="C547" t="n">
        <v>-0.3753464772649657</v>
      </c>
      <c r="D547" t="n">
        <v>-1.155445833668756</v>
      </c>
      <c r="E547" t="n">
        <v>-1.089724844619252</v>
      </c>
      <c r="F547" t="n">
        <v>1.919017606593366</v>
      </c>
      <c r="G547" t="n">
        <v>1.550832934002521</v>
      </c>
      <c r="H547" t="n">
        <v>1.020048451252111</v>
      </c>
      <c r="I547" t="n">
        <v>0.3493413234536044</v>
      </c>
      <c r="J547" t="n">
        <v>1.229028751540877</v>
      </c>
      <c r="K547" t="n">
        <v>-0.0184428113866244</v>
      </c>
      <c r="L547" t="n">
        <v>0.1702853928889695</v>
      </c>
      <c r="M547" t="n">
        <v>0.06079063346840383</v>
      </c>
      <c r="N547" t="n">
        <v>-0.8599563773174411</v>
      </c>
      <c r="O547" t="n">
        <v>-0.851588810771161</v>
      </c>
      <c r="P547" t="n">
        <v>-0.6375693032692855</v>
      </c>
      <c r="Q547" t="n">
        <v>-0.5553793335129517</v>
      </c>
      <c r="R547" t="n">
        <v>-1.045205045164329</v>
      </c>
      <c r="S547" t="n">
        <v>-0.9050873337296542</v>
      </c>
      <c r="T547" t="n">
        <v>-0.780627608295935</v>
      </c>
      <c r="U547" t="n">
        <v>1</v>
      </c>
      <c r="V547" t="n">
        <v>0</v>
      </c>
      <c r="W547" t="n">
        <v>0</v>
      </c>
      <c r="X547" t="n">
        <v>0</v>
      </c>
      <c r="Y547" t="n">
        <v>1</v>
      </c>
      <c r="Z547" t="n">
        <v>0</v>
      </c>
      <c r="AA547" t="n">
        <v>0</v>
      </c>
      <c r="AB547" t="n">
        <v>0</v>
      </c>
      <c r="AC547" t="n">
        <v>0</v>
      </c>
      <c r="AD547" t="n">
        <v>1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</row>
    <row r="548">
      <c r="A548" t="inlineStr">
        <is>
          <t>2024-02-29</t>
        </is>
      </c>
      <c r="B548" t="inlineStr">
        <is>
          <t>15_P01</t>
        </is>
      </c>
      <c r="C548" t="n">
        <v>-0.1222251539076718</v>
      </c>
      <c r="D548" t="n">
        <v>-0.7432020253355449</v>
      </c>
      <c r="E548" t="n">
        <v>-0.9379352929084157</v>
      </c>
      <c r="F548" t="n">
        <v>0.9020956599434171</v>
      </c>
      <c r="G548" t="n">
        <v>1.507824185328386</v>
      </c>
      <c r="H548" t="n">
        <v>1.13290242564873</v>
      </c>
      <c r="I548" t="n">
        <v>0.8776503300052758</v>
      </c>
      <c r="J548" t="n">
        <v>-0.3153835690459405</v>
      </c>
      <c r="K548" t="n">
        <v>0.5523693538524147</v>
      </c>
      <c r="L548" t="n">
        <v>0.06717526294371542</v>
      </c>
      <c r="M548" t="n">
        <v>1.670486656319936</v>
      </c>
      <c r="N548" t="n">
        <v>-0.05853979399403865</v>
      </c>
      <c r="O548" t="n">
        <v>-0.4173296429898382</v>
      </c>
      <c r="P548" t="n">
        <v>-0.2597768307027422</v>
      </c>
      <c r="Q548" t="n">
        <v>-0.4871938611469199</v>
      </c>
      <c r="R548" t="n">
        <v>-0.0102651655576769</v>
      </c>
      <c r="S548" t="n">
        <v>0.08664515870526338</v>
      </c>
      <c r="T548" t="n">
        <v>-0.5866175666756877</v>
      </c>
      <c r="U548" t="n">
        <v>1</v>
      </c>
      <c r="V548" t="n">
        <v>0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0</v>
      </c>
      <c r="AD548" t="n">
        <v>0</v>
      </c>
      <c r="AE548" t="n">
        <v>1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</row>
    <row r="549">
      <c r="A549" t="inlineStr">
        <is>
          <t>2024-03-02</t>
        </is>
      </c>
      <c r="B549" t="inlineStr">
        <is>
          <t>15_P01</t>
        </is>
      </c>
      <c r="C549" t="n">
        <v>-0.5266718956988562</v>
      </c>
      <c r="D549" t="n">
        <v>-0.4728522600620119</v>
      </c>
      <c r="E549" t="n">
        <v>-0.842124110026457</v>
      </c>
      <c r="F549" t="n">
        <v>-0.1382964124582125</v>
      </c>
      <c r="G549" t="n">
        <v>0.5837967197972932</v>
      </c>
      <c r="H549" t="n">
        <v>0.4784325609139983</v>
      </c>
      <c r="I549" t="n">
        <v>1.396172110845469</v>
      </c>
      <c r="J549" t="n">
        <v>0.9540685468823433</v>
      </c>
      <c r="K549" t="n">
        <v>-0.3411376759340949</v>
      </c>
      <c r="L549" t="n">
        <v>0.3705693279287662</v>
      </c>
      <c r="M549" t="n">
        <v>0.3986394862744543</v>
      </c>
      <c r="N549" t="n">
        <v>-0.8987505611483592</v>
      </c>
      <c r="O549" t="n">
        <v>-1.127427638286364</v>
      </c>
      <c r="P549" t="n">
        <v>-0.7027679677984343</v>
      </c>
      <c r="Q549" t="n">
        <v>-0.4694931743544431</v>
      </c>
      <c r="R549" t="n">
        <v>-0.1235022442021719</v>
      </c>
      <c r="S549" t="n">
        <v>-1.410668941333348</v>
      </c>
      <c r="T549" t="n">
        <v>-0.9347644962382607</v>
      </c>
      <c r="U549" t="n">
        <v>1</v>
      </c>
      <c r="V549" t="n">
        <v>0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1</v>
      </c>
      <c r="AC549" t="n">
        <v>0</v>
      </c>
      <c r="AD549" t="n">
        <v>0</v>
      </c>
      <c r="AE549" t="n">
        <v>0</v>
      </c>
      <c r="AF549" t="n">
        <v>0</v>
      </c>
      <c r="AG549" t="n">
        <v>1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</row>
    <row r="550">
      <c r="A550" t="inlineStr">
        <is>
          <t>2024-03-04</t>
        </is>
      </c>
      <c r="B550" t="inlineStr">
        <is>
          <t>15_P01</t>
        </is>
      </c>
      <c r="C550" t="n">
        <v>-0.4324222103469104</v>
      </c>
      <c r="D550" t="n">
        <v>-0.4786808315499327</v>
      </c>
      <c r="E550" t="n">
        <v>-0.9048938256468011</v>
      </c>
      <c r="F550" t="n">
        <v>-0.02598718682364251</v>
      </c>
      <c r="G550" t="n">
        <v>0.8962879675458894</v>
      </c>
      <c r="H550" t="n">
        <v>0.6876208469433015</v>
      </c>
      <c r="I550" t="n">
        <v>1.389812179044438</v>
      </c>
      <c r="J550" t="n">
        <v>3</v>
      </c>
      <c r="K550" t="n">
        <v>-0.4694629296169412</v>
      </c>
      <c r="L550" t="n">
        <v>0.1656298926848584</v>
      </c>
      <c r="M550" t="n">
        <v>0.06435862699066913</v>
      </c>
      <c r="N550" t="n">
        <v>-1.84782255844046</v>
      </c>
      <c r="O550" t="n">
        <v>-0.6599337222804057</v>
      </c>
      <c r="P550" t="n">
        <v>-0.2256425587539285</v>
      </c>
      <c r="Q550" t="n">
        <v>-0.3944987980848417</v>
      </c>
      <c r="R550" t="n">
        <v>-0.7190216658557911</v>
      </c>
      <c r="S550" t="n">
        <v>-0.2781129300974867</v>
      </c>
      <c r="T550" t="n">
        <v>0.2282407256614502</v>
      </c>
      <c r="U550" t="n">
        <v>0</v>
      </c>
      <c r="V550" t="n">
        <v>0</v>
      </c>
      <c r="W550" t="n">
        <v>0</v>
      </c>
      <c r="X550" t="n">
        <v>0</v>
      </c>
      <c r="Y550" t="n">
        <v>0</v>
      </c>
      <c r="Z550" t="n">
        <v>0</v>
      </c>
      <c r="AA550" t="n">
        <v>1</v>
      </c>
      <c r="AB550" t="n">
        <v>0</v>
      </c>
      <c r="AC550" t="n">
        <v>0</v>
      </c>
      <c r="AD550" t="n">
        <v>0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</row>
    <row r="551">
      <c r="A551" t="inlineStr">
        <is>
          <t>2024-03-05</t>
        </is>
      </c>
      <c r="B551" t="inlineStr">
        <is>
          <t>15_P01</t>
        </is>
      </c>
      <c r="C551" t="n">
        <v>-0.4979595491354738</v>
      </c>
      <c r="D551" t="n">
        <v>-0.4876704681672932</v>
      </c>
      <c r="E551" t="n">
        <v>-0.970392549747222</v>
      </c>
      <c r="F551" t="n">
        <v>-0.08203279396468229</v>
      </c>
      <c r="G551" t="n">
        <v>0.9655420058454359</v>
      </c>
      <c r="H551" t="n">
        <v>0.6951139286173501</v>
      </c>
      <c r="I551" t="n">
        <v>1.557834978114599</v>
      </c>
      <c r="J551" t="n">
        <v>1.707891687896785</v>
      </c>
      <c r="K551" t="n">
        <v>-0.289265186646354</v>
      </c>
      <c r="L551" t="n">
        <v>-0.4217086930461464</v>
      </c>
      <c r="M551" t="n">
        <v>0.1020999356186759</v>
      </c>
      <c r="N551" t="n">
        <v>-1.081439498270488</v>
      </c>
      <c r="O551" t="n">
        <v>-0.03116018277391598</v>
      </c>
      <c r="P551" t="n">
        <v>0.2390304153336174</v>
      </c>
      <c r="Q551" t="n">
        <v>0.5229237109553031</v>
      </c>
      <c r="R551" t="n">
        <v>-0.1673734480667249</v>
      </c>
      <c r="S551" t="n">
        <v>-0.1170063237297359</v>
      </c>
      <c r="T551" t="n">
        <v>0.6323429843161696</v>
      </c>
      <c r="U551" t="n">
        <v>0</v>
      </c>
      <c r="V551" t="n">
        <v>0</v>
      </c>
      <c r="W551" t="n">
        <v>0</v>
      </c>
      <c r="X551" t="n">
        <v>0</v>
      </c>
      <c r="Y551" t="n">
        <v>0</v>
      </c>
      <c r="Z551" t="n">
        <v>1</v>
      </c>
      <c r="AA551" t="n">
        <v>0</v>
      </c>
      <c r="AB551" t="n">
        <v>0</v>
      </c>
      <c r="AC551" t="n">
        <v>1</v>
      </c>
      <c r="AD551" t="n">
        <v>0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</row>
    <row r="552">
      <c r="A552" t="inlineStr">
        <is>
          <t>2024-03-06</t>
        </is>
      </c>
      <c r="B552" t="inlineStr">
        <is>
          <t>15_P01</t>
        </is>
      </c>
      <c r="C552" t="n">
        <v>-0.6169877038082919</v>
      </c>
      <c r="D552" t="n">
        <v>-0.613569042508433</v>
      </c>
      <c r="E552" t="n">
        <v>-0.962642484067472</v>
      </c>
      <c r="F552" t="n">
        <v>0.00910195813255274</v>
      </c>
      <c r="G552" t="n">
        <v>0.7408817095325828</v>
      </c>
      <c r="H552" t="n">
        <v>0.5311581206410045</v>
      </c>
      <c r="I552" t="n">
        <v>-0.08964987564109636</v>
      </c>
      <c r="J552" t="n">
        <v>0.6197782983235657</v>
      </c>
      <c r="K552" t="n">
        <v>-0.4492921944828282</v>
      </c>
      <c r="L552" t="n">
        <v>-0.4615390557073745</v>
      </c>
      <c r="M552" t="n">
        <v>-0.4989461482788005</v>
      </c>
      <c r="N552" t="n">
        <v>-0.8710404298405604</v>
      </c>
      <c r="O552" t="n">
        <v>-0.8207645967748702</v>
      </c>
      <c r="P552" t="n">
        <v>-0.4032243950459509</v>
      </c>
      <c r="Q552" t="n">
        <v>-0.559060588557272</v>
      </c>
      <c r="R552" t="n">
        <v>-0.3839059957758865</v>
      </c>
      <c r="S552" t="n">
        <v>-0.9702202174024298</v>
      </c>
      <c r="T552" t="n">
        <v>-0.526166399951642</v>
      </c>
      <c r="U552" t="n">
        <v>1</v>
      </c>
      <c r="V552" t="n">
        <v>0</v>
      </c>
      <c r="W552" t="n">
        <v>0</v>
      </c>
      <c r="X552" t="n">
        <v>0</v>
      </c>
      <c r="Y552" t="n">
        <v>1</v>
      </c>
      <c r="Z552" t="n">
        <v>0</v>
      </c>
      <c r="AA552" t="n">
        <v>0</v>
      </c>
      <c r="AB552" t="n">
        <v>0</v>
      </c>
      <c r="AC552" t="n">
        <v>0</v>
      </c>
      <c r="AD552" t="n">
        <v>1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</row>
    <row r="553">
      <c r="A553" t="inlineStr">
        <is>
          <t>2024-03-07</t>
        </is>
      </c>
      <c r="B553" t="inlineStr">
        <is>
          <t>15_P01</t>
        </is>
      </c>
      <c r="C553" t="n">
        <v>-0.940040998779277</v>
      </c>
      <c r="D553" t="n">
        <v>-0.6405919993576357</v>
      </c>
      <c r="E553" t="n">
        <v>-1.031902962913685</v>
      </c>
      <c r="F553" t="n">
        <v>-0.3244289258711379</v>
      </c>
      <c r="G553" t="n">
        <v>0.3599655085012692</v>
      </c>
      <c r="H553" t="n">
        <v>0.2127033985378836</v>
      </c>
      <c r="I553" t="n">
        <v>0.1369675363662372</v>
      </c>
      <c r="J553" t="n">
        <v>-0.8019000810292934</v>
      </c>
      <c r="K553" t="n">
        <v>0.1871958713231984</v>
      </c>
      <c r="L553" t="n">
        <v>-0.05235923871257965</v>
      </c>
      <c r="M553" t="n">
        <v>-0.3999787649779399</v>
      </c>
      <c r="N553" t="n">
        <v>-0.6549014056397319</v>
      </c>
      <c r="O553" t="n">
        <v>-0.1500500654910645</v>
      </c>
      <c r="P553" t="n">
        <v>0.4634540497752214</v>
      </c>
      <c r="Q553" t="n">
        <v>-0.1615422204429837</v>
      </c>
      <c r="R553" t="n">
        <v>0.02811569235865188</v>
      </c>
      <c r="S553" t="n">
        <v>0.8499585251799208</v>
      </c>
      <c r="T553" t="n">
        <v>1.183357205035386</v>
      </c>
      <c r="U553" t="n">
        <v>0</v>
      </c>
      <c r="V553" t="n">
        <v>0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0</v>
      </c>
      <c r="AD553" t="n">
        <v>0</v>
      </c>
      <c r="AE553" t="n">
        <v>1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</row>
    <row r="554">
      <c r="A554" t="inlineStr">
        <is>
          <t>2024-03-11</t>
        </is>
      </c>
      <c r="B554" t="inlineStr">
        <is>
          <t>15_P01</t>
        </is>
      </c>
      <c r="C554" t="n">
        <v>-0.656262778405476</v>
      </c>
      <c r="D554" t="n">
        <v>-0.6323674532732887</v>
      </c>
      <c r="E554" t="n">
        <v>-1.020987607842225</v>
      </c>
      <c r="F554" t="n">
        <v>-0.00165288078359684</v>
      </c>
      <c r="G554" t="n">
        <v>0.8327718230172286</v>
      </c>
      <c r="H554" t="n">
        <v>0.5624051432955687</v>
      </c>
      <c r="I554" t="n">
        <v>-0.8740372292549974</v>
      </c>
      <c r="J554" t="n">
        <v>2.027601774071504</v>
      </c>
      <c r="K554" t="n">
        <v>-0.8081083811817292</v>
      </c>
      <c r="L554" t="n">
        <v>0.1459402648188989</v>
      </c>
      <c r="M554" t="n">
        <v>-1.347692028878053</v>
      </c>
      <c r="N554" t="n">
        <v>-1.269868391163518</v>
      </c>
      <c r="O554" t="n">
        <v>0.212545186096542</v>
      </c>
      <c r="P554" t="n">
        <v>0.4063230071916163</v>
      </c>
      <c r="Q554" t="n">
        <v>-0.1396231909782446</v>
      </c>
      <c r="R554" t="n">
        <v>-0.3368460388203885</v>
      </c>
      <c r="S554" t="n">
        <v>0.4673531112894624</v>
      </c>
      <c r="T554" t="n">
        <v>0.7175852364795546</v>
      </c>
      <c r="U554" t="n">
        <v>0</v>
      </c>
      <c r="V554" t="n">
        <v>0</v>
      </c>
      <c r="W554" t="n">
        <v>0</v>
      </c>
      <c r="X554" t="n">
        <v>0</v>
      </c>
      <c r="Y554" t="n">
        <v>0</v>
      </c>
      <c r="Z554" t="n">
        <v>0</v>
      </c>
      <c r="AA554" t="n">
        <v>1</v>
      </c>
      <c r="AB554" t="n">
        <v>0</v>
      </c>
      <c r="AC554" t="n">
        <v>0</v>
      </c>
      <c r="AD554" t="n">
        <v>0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</row>
    <row r="555">
      <c r="A555" t="inlineStr">
        <is>
          <t>2024-03-12</t>
        </is>
      </c>
      <c r="B555" t="inlineStr">
        <is>
          <t>15_P01</t>
        </is>
      </c>
      <c r="C555" t="n">
        <v>-0.7029507992367151</v>
      </c>
      <c r="D555" t="n">
        <v>-0.5879839542309832</v>
      </c>
      <c r="E555" t="n">
        <v>-1.049248165298609</v>
      </c>
      <c r="F555" t="n">
        <v>-0.1379030694798358</v>
      </c>
      <c r="G555" t="n">
        <v>0.8299676475363013</v>
      </c>
      <c r="H555" t="n">
        <v>0.5419580185400674</v>
      </c>
      <c r="I555" t="n">
        <v>-0.373343567707004</v>
      </c>
      <c r="J555" t="n">
        <v>0.9672211536638829</v>
      </c>
      <c r="K555" t="n">
        <v>-0.1031044281073569</v>
      </c>
      <c r="L555" t="n">
        <v>0.3035804315095514</v>
      </c>
      <c r="M555" t="n">
        <v>0.8365649913167215</v>
      </c>
      <c r="N555" t="n">
        <v>-1.044228750514301</v>
      </c>
      <c r="O555" t="n">
        <v>-0.956558142057466</v>
      </c>
      <c r="P555" t="n">
        <v>-0.6644914800872207</v>
      </c>
      <c r="Q555" t="n">
        <v>-0.5446881681820209</v>
      </c>
      <c r="R555" t="n">
        <v>-0.6624074974322214</v>
      </c>
      <c r="S555" t="n">
        <v>-0.5614894061161181</v>
      </c>
      <c r="T555" t="n">
        <v>-1.24467780470495</v>
      </c>
      <c r="U555" t="n">
        <v>0</v>
      </c>
      <c r="V555" t="n">
        <v>1</v>
      </c>
      <c r="W555" t="n">
        <v>0</v>
      </c>
      <c r="X555" t="n">
        <v>0</v>
      </c>
      <c r="Y555" t="n">
        <v>0</v>
      </c>
      <c r="Z555" t="n">
        <v>1</v>
      </c>
      <c r="AA555" t="n">
        <v>0</v>
      </c>
      <c r="AB555" t="n">
        <v>0</v>
      </c>
      <c r="AC555" t="n">
        <v>1</v>
      </c>
      <c r="AD555" t="n">
        <v>0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</row>
    <row r="556">
      <c r="A556" t="inlineStr">
        <is>
          <t>2024-03-13</t>
        </is>
      </c>
      <c r="B556" t="inlineStr">
        <is>
          <t>15_P01</t>
        </is>
      </c>
      <c r="C556" t="n">
        <v>-0.6070252073658804</v>
      </c>
      <c r="D556" t="n">
        <v>-0.5973803181573503</v>
      </c>
      <c r="E556" t="n">
        <v>-1.075786070578779</v>
      </c>
      <c r="F556" t="n">
        <v>-0.009573360325240724</v>
      </c>
      <c r="G556" t="n">
        <v>1.081967222881433</v>
      </c>
      <c r="H556" t="n">
        <v>0.702527772875624</v>
      </c>
      <c r="I556" t="n">
        <v>-0.3092030710577804</v>
      </c>
      <c r="J556" t="n">
        <v>-0.2045215064843688</v>
      </c>
      <c r="K556" t="n">
        <v>-0.1129143128280611</v>
      </c>
      <c r="L556" t="n">
        <v>0.4493126479370532</v>
      </c>
      <c r="M556" t="n">
        <v>0.4174216997572128</v>
      </c>
      <c r="N556" t="n">
        <v>-0.5703855051509463</v>
      </c>
      <c r="O556" t="n">
        <v>-0.9339503348385852</v>
      </c>
      <c r="P556" t="n">
        <v>-0.4837874253157213</v>
      </c>
      <c r="Q556" t="n">
        <v>-0.3128368087607427</v>
      </c>
      <c r="R556" t="n">
        <v>-0.5872810741192088</v>
      </c>
      <c r="S556" t="n">
        <v>-0.9154270688496714</v>
      </c>
      <c r="T556" t="n">
        <v>-0.6671321202160754</v>
      </c>
      <c r="U556" t="n">
        <v>1</v>
      </c>
      <c r="V556" t="n">
        <v>0</v>
      </c>
      <c r="W556" t="n">
        <v>0</v>
      </c>
      <c r="X556" t="n">
        <v>0</v>
      </c>
      <c r="Y556" t="n">
        <v>1</v>
      </c>
      <c r="Z556" t="n">
        <v>0</v>
      </c>
      <c r="AA556" t="n">
        <v>0</v>
      </c>
      <c r="AB556" t="n">
        <v>0</v>
      </c>
      <c r="AC556" t="n">
        <v>0</v>
      </c>
      <c r="AD556" t="n">
        <v>1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</row>
    <row r="557">
      <c r="A557" t="inlineStr">
        <is>
          <t>2024-03-14</t>
        </is>
      </c>
      <c r="B557" t="inlineStr">
        <is>
          <t>15_P01</t>
        </is>
      </c>
      <c r="C557" t="n">
        <v>-0.2113742308753543</v>
      </c>
      <c r="D557" t="n">
        <v>-0.2820284226398986</v>
      </c>
      <c r="E557" t="n">
        <v>-0.6994782408579437</v>
      </c>
      <c r="F557" t="n">
        <v>-0.1541413776845636</v>
      </c>
      <c r="G557" t="n">
        <v>-0.1653064910474838</v>
      </c>
      <c r="H557" t="n">
        <v>0.0302212747300526</v>
      </c>
      <c r="I557" t="n">
        <v>1.127557359036443</v>
      </c>
      <c r="J557" t="n">
        <v>-0.04974634176807451</v>
      </c>
      <c r="K557" t="n">
        <v>-0.1963348289858935</v>
      </c>
      <c r="L557" t="n">
        <v>0.1414843304980545</v>
      </c>
      <c r="M557" t="n">
        <v>2.547376768596575</v>
      </c>
      <c r="N557" t="n">
        <v>0.1954037664910012</v>
      </c>
      <c r="O557" t="n">
        <v>-0.3232180091797064</v>
      </c>
      <c r="P557" t="n">
        <v>-0.3422141252219285</v>
      </c>
      <c r="Q557" t="n">
        <v>-0.3158821009496322</v>
      </c>
      <c r="R557" t="n">
        <v>-0.2448527692418977</v>
      </c>
      <c r="S557" t="n">
        <v>0.458014676130698</v>
      </c>
      <c r="T557" t="n">
        <v>-0.6417162859541764</v>
      </c>
      <c r="U557" t="n">
        <v>1</v>
      </c>
      <c r="V557" t="n">
        <v>0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0</v>
      </c>
      <c r="AD557" t="n">
        <v>0</v>
      </c>
      <c r="AE557" t="n">
        <v>1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</row>
    <row r="558">
      <c r="A558" t="inlineStr">
        <is>
          <t>2024-03-18</t>
        </is>
      </c>
      <c r="B558" t="inlineStr">
        <is>
          <t>15_P01</t>
        </is>
      </c>
      <c r="C558" t="n">
        <v>-0.3746895925316112</v>
      </c>
      <c r="D558" t="n">
        <v>-0.4508239415004361</v>
      </c>
      <c r="E558" t="n">
        <v>-0.6263695251461926</v>
      </c>
      <c r="F558" t="n">
        <v>-0.01157247927646685</v>
      </c>
      <c r="G558" t="n">
        <v>0.3338139547804974</v>
      </c>
      <c r="H558" t="n">
        <v>0.3715620433301559</v>
      </c>
      <c r="I558" t="n">
        <v>1.061852192365962</v>
      </c>
      <c r="J558" t="n">
        <v>-0.4867830447611649</v>
      </c>
      <c r="K558" t="n">
        <v>-0.5145045240518503</v>
      </c>
      <c r="L558" t="n">
        <v>-0.6736420494002067</v>
      </c>
      <c r="M558" t="n">
        <v>0.3002930799249017</v>
      </c>
      <c r="N558" t="n">
        <v>-0.2228212867474154</v>
      </c>
      <c r="O558" t="n">
        <v>-0.4750040412916508</v>
      </c>
      <c r="P558" t="n">
        <v>-0.493316409266423</v>
      </c>
      <c r="Q558" t="n">
        <v>-0.4836693048046234</v>
      </c>
      <c r="R558" t="n">
        <v>-0.5949778045797436</v>
      </c>
      <c r="S558" t="n">
        <v>-1.178743672970219</v>
      </c>
      <c r="T558" t="n">
        <v>-0.3303198573104434</v>
      </c>
      <c r="U558" t="n">
        <v>1</v>
      </c>
      <c r="V558" t="n">
        <v>0</v>
      </c>
      <c r="W558" t="n">
        <v>0</v>
      </c>
      <c r="X558" t="n">
        <v>0</v>
      </c>
      <c r="Y558" t="n">
        <v>0</v>
      </c>
      <c r="Z558" t="n">
        <v>0</v>
      </c>
      <c r="AA558" t="n">
        <v>1</v>
      </c>
      <c r="AB558" t="n">
        <v>0</v>
      </c>
      <c r="AC558" t="n">
        <v>0</v>
      </c>
      <c r="AD558" t="n">
        <v>0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</row>
    <row r="559">
      <c r="A559" t="inlineStr">
        <is>
          <t>2024-03-19</t>
        </is>
      </c>
      <c r="B559" t="inlineStr">
        <is>
          <t>15_P01</t>
        </is>
      </c>
      <c r="C559" t="n">
        <v>-0.3569875357584069</v>
      </c>
      <c r="D559" t="n">
        <v>-0.4792648983377335</v>
      </c>
      <c r="E559" t="n">
        <v>-0.640452906502546</v>
      </c>
      <c r="F559" t="n">
        <v>0.05714993896708258</v>
      </c>
      <c r="G559" t="n">
        <v>0.3883634807876792</v>
      </c>
      <c r="H559" t="n">
        <v>0.4140665920098922</v>
      </c>
      <c r="I559" t="n">
        <v>1.143565990977728</v>
      </c>
      <c r="J559" t="n">
        <v>-0.1817527836165866</v>
      </c>
      <c r="K559" t="n">
        <v>-0.6830920005131487</v>
      </c>
      <c r="L559" t="n">
        <v>-0.6401180731152306</v>
      </c>
      <c r="M559" t="n">
        <v>-0.04617490797317464</v>
      </c>
      <c r="N559" t="n">
        <v>-0.3435582874456804</v>
      </c>
      <c r="O559" t="n">
        <v>-0.7047991173939843</v>
      </c>
      <c r="P559" t="n">
        <v>-0.5724857450277696</v>
      </c>
      <c r="Q559" t="n">
        <v>-0.3537777998634861</v>
      </c>
      <c r="R559" t="n">
        <v>-0.5140715951924888</v>
      </c>
      <c r="S559" t="n">
        <v>-1.00807202638107</v>
      </c>
      <c r="T559" t="n">
        <v>-0.3773560450228904</v>
      </c>
      <c r="U559" t="n">
        <v>1</v>
      </c>
      <c r="V559" t="n">
        <v>0</v>
      </c>
      <c r="W559" t="n">
        <v>0</v>
      </c>
      <c r="X559" t="n">
        <v>0</v>
      </c>
      <c r="Y559" t="n">
        <v>0</v>
      </c>
      <c r="Z559" t="n">
        <v>1</v>
      </c>
      <c r="AA559" t="n">
        <v>0</v>
      </c>
      <c r="AB559" t="n">
        <v>0</v>
      </c>
      <c r="AC559" t="n">
        <v>1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</row>
    <row r="560">
      <c r="A560" t="inlineStr">
        <is>
          <t>2024-03-20</t>
        </is>
      </c>
      <c r="B560" t="inlineStr">
        <is>
          <t>15_P01</t>
        </is>
      </c>
      <c r="C560" t="n">
        <v>-0.4461086259923665</v>
      </c>
      <c r="D560" t="n">
        <v>-0.3531326612761272</v>
      </c>
      <c r="E560" t="n">
        <v>-0.5555784903615086</v>
      </c>
      <c r="F560" t="n">
        <v>-0.243366068623981</v>
      </c>
      <c r="G560" t="n">
        <v>0.09467940289828694</v>
      </c>
      <c r="H560" t="n">
        <v>0.1804979333991586</v>
      </c>
      <c r="I560" t="n">
        <v>1.049890348391115</v>
      </c>
      <c r="J560" t="n">
        <v>0.3064917228139737</v>
      </c>
      <c r="K560" t="n">
        <v>0.001324351936216789</v>
      </c>
      <c r="L560" t="n">
        <v>0.5966162056546573</v>
      </c>
      <c r="M560" t="n">
        <v>0.6922954697501543</v>
      </c>
      <c r="N560" t="n">
        <v>-0.6182844464115691</v>
      </c>
      <c r="O560" t="n">
        <v>-0.8434571588700286</v>
      </c>
      <c r="P560" t="n">
        <v>-0.3627757645087091</v>
      </c>
      <c r="Q560" t="n">
        <v>-0.2205015440607251</v>
      </c>
      <c r="R560" t="n">
        <v>-0.640707446302463</v>
      </c>
      <c r="S560" t="n">
        <v>-1.312075040313524</v>
      </c>
      <c r="T560" t="n">
        <v>-1.064789115633826</v>
      </c>
      <c r="U560" t="n">
        <v>0</v>
      </c>
      <c r="V560" t="n">
        <v>1</v>
      </c>
      <c r="W560" t="n">
        <v>0</v>
      </c>
      <c r="X560" t="n">
        <v>0</v>
      </c>
      <c r="Y560" t="n">
        <v>1</v>
      </c>
      <c r="Z560" t="n">
        <v>0</v>
      </c>
      <c r="AA560" t="n">
        <v>0</v>
      </c>
      <c r="AB560" t="n">
        <v>0</v>
      </c>
      <c r="AC560" t="n">
        <v>0</v>
      </c>
      <c r="AD560" t="n">
        <v>1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</row>
    <row r="561">
      <c r="A561" t="inlineStr">
        <is>
          <t>2024-03-21</t>
        </is>
      </c>
      <c r="B561" t="inlineStr">
        <is>
          <t>15_P01</t>
        </is>
      </c>
      <c r="C561" t="n">
        <v>-0.9539854148507839</v>
      </c>
      <c r="D561" t="n">
        <v>-0.3269723165467721</v>
      </c>
      <c r="E561" t="n">
        <v>-0.5944844908233975</v>
      </c>
      <c r="F561" t="n">
        <v>-0.7932012843200744</v>
      </c>
      <c r="G561" t="n">
        <v>-0.5474061004649063</v>
      </c>
      <c r="H561" t="n">
        <v>-0.4182162707010726</v>
      </c>
      <c r="I561" t="n">
        <v>0.08552237930131938</v>
      </c>
      <c r="J561" t="n">
        <v>-0.04974634176807451</v>
      </c>
      <c r="K561" t="n">
        <v>-0.1963348289858935</v>
      </c>
      <c r="L561" t="n">
        <v>0.1414843304980545</v>
      </c>
      <c r="M561" t="n">
        <v>-0.07682473973778724</v>
      </c>
      <c r="N561" t="n">
        <v>-0.1379095272399471</v>
      </c>
      <c r="O561" t="n">
        <v>-0.3232180091797064</v>
      </c>
      <c r="P561" t="n">
        <v>-0.3422141252219285</v>
      </c>
      <c r="Q561" t="n">
        <v>-0.3158821009496322</v>
      </c>
      <c r="R561" t="n">
        <v>-0.2448527692418977</v>
      </c>
      <c r="S561" t="n">
        <v>-0.1579769538910726</v>
      </c>
      <c r="T561" t="n">
        <v>-0.2320083407503782</v>
      </c>
      <c r="U561" t="n">
        <v>0</v>
      </c>
      <c r="V561" t="n">
        <v>0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0</v>
      </c>
      <c r="AD561" t="n">
        <v>0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1</v>
      </c>
      <c r="AK561" t="n">
        <v>0</v>
      </c>
      <c r="AL561" t="n">
        <v>0</v>
      </c>
      <c r="AM561" t="n">
        <v>0</v>
      </c>
      <c r="AN561" t="n">
        <v>0</v>
      </c>
    </row>
    <row r="562">
      <c r="A562" t="inlineStr">
        <is>
          <t>2024-03-26</t>
        </is>
      </c>
      <c r="B562" t="inlineStr">
        <is>
          <t>15_P01</t>
        </is>
      </c>
      <c r="C562" t="n">
        <v>-0.5330270462878235</v>
      </c>
      <c r="D562" t="n">
        <v>-0.2169527934513727</v>
      </c>
      <c r="E562" t="n">
        <v>-0.5661965949960683</v>
      </c>
      <c r="F562" t="n">
        <v>-0.518633361427529</v>
      </c>
      <c r="G562" t="n">
        <v>-0.00632248709089679</v>
      </c>
      <c r="H562" t="n">
        <v>0.08358252835557121</v>
      </c>
      <c r="I562" t="n">
        <v>0.04733306382508004</v>
      </c>
      <c r="J562" t="n">
        <v>0.2322697894001194</v>
      </c>
      <c r="K562" t="n">
        <v>-0.5157229536835788</v>
      </c>
      <c r="L562" t="n">
        <v>-0.5253589812655484</v>
      </c>
      <c r="M562" t="n">
        <v>-0.202347050604423</v>
      </c>
      <c r="N562" t="n">
        <v>-0.668162682765607</v>
      </c>
      <c r="O562" t="n">
        <v>-0.8595610156676083</v>
      </c>
      <c r="P562" t="n">
        <v>-0.3654221890625195</v>
      </c>
      <c r="Q562" t="n">
        <v>-0.4477808894960543</v>
      </c>
      <c r="R562" t="n">
        <v>-0.2706075499356844</v>
      </c>
      <c r="S562" t="n">
        <v>-1.478534994758639</v>
      </c>
      <c r="T562" t="n">
        <v>-0.4936801073049185</v>
      </c>
      <c r="U562" t="n">
        <v>1</v>
      </c>
      <c r="V562" t="n">
        <v>0</v>
      </c>
      <c r="W562" t="n">
        <v>0</v>
      </c>
      <c r="X562" t="n">
        <v>0</v>
      </c>
      <c r="Y562" t="n">
        <v>0</v>
      </c>
      <c r="Z562" t="n">
        <v>1</v>
      </c>
      <c r="AA562" t="n">
        <v>0</v>
      </c>
      <c r="AB562" t="n">
        <v>0</v>
      </c>
      <c r="AC562" t="n">
        <v>1</v>
      </c>
      <c r="AD562" t="n">
        <v>0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</row>
    <row r="563">
      <c r="A563" t="inlineStr">
        <is>
          <t>2024-03-27</t>
        </is>
      </c>
      <c r="B563" t="inlineStr">
        <is>
          <t>15_P01</t>
        </is>
      </c>
      <c r="C563" t="n">
        <v>-0.7431752493693531</v>
      </c>
      <c r="D563" t="n">
        <v>-0.2399346633665549</v>
      </c>
      <c r="E563" t="n">
        <v>-0.5696810970781845</v>
      </c>
      <c r="F563" t="n">
        <v>-0.69140059752654</v>
      </c>
      <c r="G563" t="n">
        <v>-0.2928543846112524</v>
      </c>
      <c r="H563" t="n">
        <v>-0.1818289659574126</v>
      </c>
      <c r="I563" t="n">
        <v>0.1294510283012896</v>
      </c>
      <c r="J563" t="n">
        <v>0.5244320305581618</v>
      </c>
      <c r="K563" t="n">
        <v>-0.06860507190091651</v>
      </c>
      <c r="L563" t="n">
        <v>0.2111303017166107</v>
      </c>
      <c r="M563" t="n">
        <v>-0.1030494304193295</v>
      </c>
      <c r="N563" t="n">
        <v>-0.9482329384837138</v>
      </c>
      <c r="O563" t="n">
        <v>-0.7773964764525972</v>
      </c>
      <c r="P563" t="n">
        <v>-0.548292160615813</v>
      </c>
      <c r="Q563" t="n">
        <v>-0.3153949894063398</v>
      </c>
      <c r="R563" t="n">
        <v>0.1237195626818422</v>
      </c>
      <c r="S563" t="n">
        <v>-0.8563345479766384</v>
      </c>
      <c r="T563" t="n">
        <v>-0.6924573862603787</v>
      </c>
      <c r="U563" t="n">
        <v>1</v>
      </c>
      <c r="V563" t="n">
        <v>0</v>
      </c>
      <c r="W563" t="n">
        <v>0</v>
      </c>
      <c r="X563" t="n">
        <v>0</v>
      </c>
      <c r="Y563" t="n">
        <v>1</v>
      </c>
      <c r="Z563" t="n">
        <v>0</v>
      </c>
      <c r="AA563" t="n">
        <v>0</v>
      </c>
      <c r="AB563" t="n">
        <v>0</v>
      </c>
      <c r="AC563" t="n">
        <v>0</v>
      </c>
      <c r="AD563" t="n">
        <v>1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</row>
    <row r="564">
      <c r="A564" t="inlineStr">
        <is>
          <t>2024-03-28</t>
        </is>
      </c>
      <c r="B564" t="inlineStr">
        <is>
          <t>15_P01</t>
        </is>
      </c>
      <c r="C564" t="n">
        <v>-1.018351909353354</v>
      </c>
      <c r="D564" t="n">
        <v>-0.2078080356447</v>
      </c>
      <c r="E564" t="n">
        <v>-0.5640783238107546</v>
      </c>
      <c r="F564" t="n">
        <v>-0.9910306290350731</v>
      </c>
      <c r="G564" t="n">
        <v>-0.6849468455786789</v>
      </c>
      <c r="H564" t="n">
        <v>-0.5436152799529852</v>
      </c>
      <c r="I564" t="n">
        <v>-0.9993851239305721</v>
      </c>
      <c r="J564" t="n">
        <v>1.514126996295496</v>
      </c>
      <c r="K564" t="n">
        <v>0.2840635119080691</v>
      </c>
      <c r="L564" t="n">
        <v>0.46186946799049</v>
      </c>
      <c r="M564" t="n">
        <v>-0.8614520909811231</v>
      </c>
      <c r="N564" t="n">
        <v>-1.422472042865752</v>
      </c>
      <c r="O564" t="n">
        <v>-0.1833922999859061</v>
      </c>
      <c r="P564" t="n">
        <v>0.645329833589308</v>
      </c>
      <c r="Q564" t="n">
        <v>0.8127000467767442</v>
      </c>
      <c r="R564" t="n">
        <v>-1.121693021091979</v>
      </c>
      <c r="S564" t="n">
        <v>-0.7044022825319401</v>
      </c>
      <c r="T564" t="n">
        <v>-1.541351451783281</v>
      </c>
      <c r="U564" t="n">
        <v>0</v>
      </c>
      <c r="V564" t="n">
        <v>0</v>
      </c>
      <c r="W564" t="n">
        <v>0</v>
      </c>
      <c r="X564" t="n">
        <v>1</v>
      </c>
      <c r="Y564" t="n">
        <v>0</v>
      </c>
      <c r="Z564" t="n">
        <v>0</v>
      </c>
      <c r="AA564" t="n">
        <v>0</v>
      </c>
      <c r="AB564" t="n">
        <v>0</v>
      </c>
      <c r="AC564" t="n">
        <v>0</v>
      </c>
      <c r="AD564" t="n">
        <v>0</v>
      </c>
      <c r="AE564" t="n">
        <v>1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</row>
    <row r="565">
      <c r="A565" t="inlineStr">
        <is>
          <t>2024-04-01</t>
        </is>
      </c>
      <c r="B565" t="inlineStr">
        <is>
          <t>15_P01</t>
        </is>
      </c>
      <c r="C565" t="n">
        <v>-0.6525012858983124</v>
      </c>
      <c r="D565" t="n">
        <v>-0.7294236015407385</v>
      </c>
      <c r="E565" t="n">
        <v>-0.6873039631308353</v>
      </c>
      <c r="F565" t="n">
        <v>0.1988466823660238</v>
      </c>
      <c r="G565" t="n">
        <v>0.0527015357406675</v>
      </c>
      <c r="H565" t="n">
        <v>0.09962964105380626</v>
      </c>
      <c r="I565" t="n">
        <v>-0.8320259833263712</v>
      </c>
      <c r="J565" t="n">
        <v>-0.6467357927021281</v>
      </c>
      <c r="K565" t="n">
        <v>-0.5925842534326954</v>
      </c>
      <c r="L565" t="n">
        <v>1.09662442935665</v>
      </c>
      <c r="M565" t="n">
        <v>-0.2130408125304512</v>
      </c>
      <c r="N565" t="n">
        <v>-0.4272824698971006</v>
      </c>
      <c r="O565" t="n">
        <v>-0.3047762445835425</v>
      </c>
      <c r="P565" t="n">
        <v>-0.2453978975068036</v>
      </c>
      <c r="Q565" t="n">
        <v>-0.4392655873752643</v>
      </c>
      <c r="R565" t="n">
        <v>-0.2028602084106561</v>
      </c>
      <c r="S565" t="n">
        <v>-1.509044116573478</v>
      </c>
      <c r="T565" t="n">
        <v>-0.6152309431687066</v>
      </c>
      <c r="U565" t="n">
        <v>1</v>
      </c>
      <c r="V565" t="n">
        <v>0</v>
      </c>
      <c r="W565" t="n">
        <v>0</v>
      </c>
      <c r="X565" t="n">
        <v>0</v>
      </c>
      <c r="Y565" t="n">
        <v>0</v>
      </c>
      <c r="Z565" t="n">
        <v>0</v>
      </c>
      <c r="AA565" t="n">
        <v>1</v>
      </c>
      <c r="AB565" t="n">
        <v>0</v>
      </c>
      <c r="AC565" t="n">
        <v>0</v>
      </c>
      <c r="AD565" t="n">
        <v>0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</row>
    <row r="566">
      <c r="A566" t="inlineStr">
        <is>
          <t>2024-04-02</t>
        </is>
      </c>
      <c r="B566" t="inlineStr">
        <is>
          <t>15_P01</t>
        </is>
      </c>
      <c r="C566" t="n">
        <v>-0.8820349516204083</v>
      </c>
      <c r="D566" t="n">
        <v>-0.8065392781217887</v>
      </c>
      <c r="E566" t="n">
        <v>-0.68721300788948</v>
      </c>
      <c r="F566" t="n">
        <v>0.06878384434089872</v>
      </c>
      <c r="G566" t="n">
        <v>-0.2859091449581593</v>
      </c>
      <c r="H566" t="n">
        <v>-0.1957261460732322</v>
      </c>
      <c r="I566" t="n">
        <v>-1.212263525303277</v>
      </c>
      <c r="J566" t="n">
        <v>0.3617748062554391</v>
      </c>
      <c r="K566" t="n">
        <v>-0.3047585258899377</v>
      </c>
      <c r="L566" t="n">
        <v>-0.564283672267939</v>
      </c>
      <c r="M566" t="n">
        <v>-0.4623996233366134</v>
      </c>
      <c r="N566" t="n">
        <v>-1.018102055281235</v>
      </c>
      <c r="O566" t="n">
        <v>-0.7102928707624856</v>
      </c>
      <c r="P566" t="n">
        <v>-0.5103730536246605</v>
      </c>
      <c r="Q566" t="n">
        <v>-0.4837329259298047</v>
      </c>
      <c r="R566" t="n">
        <v>-0.3907642555967291</v>
      </c>
      <c r="S566" t="n">
        <v>-1.046236432095106</v>
      </c>
      <c r="T566" t="n">
        <v>-0.4966729049069325</v>
      </c>
      <c r="U566" t="n">
        <v>1</v>
      </c>
      <c r="V566" t="n">
        <v>0</v>
      </c>
      <c r="W566" t="n">
        <v>0</v>
      </c>
      <c r="X566" t="n">
        <v>0</v>
      </c>
      <c r="Y566" t="n">
        <v>0</v>
      </c>
      <c r="Z566" t="n">
        <v>1</v>
      </c>
      <c r="AA566" t="n">
        <v>0</v>
      </c>
      <c r="AB566" t="n">
        <v>0</v>
      </c>
      <c r="AC566" t="n">
        <v>1</v>
      </c>
      <c r="AD566" t="n">
        <v>0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</row>
    <row r="567">
      <c r="A567" t="inlineStr">
        <is>
          <t>2024-04-03</t>
        </is>
      </c>
      <c r="B567" t="inlineStr">
        <is>
          <t>15_P01</t>
        </is>
      </c>
      <c r="C567" t="n">
        <v>-1.049809347806452</v>
      </c>
      <c r="D567" t="n">
        <v>-0.9368406371706055</v>
      </c>
      <c r="E567" t="n">
        <v>-0.8499072110329484</v>
      </c>
      <c r="F567" t="n">
        <v>0.1346485596467704</v>
      </c>
      <c r="G567" t="n">
        <v>-0.2356846856122893</v>
      </c>
      <c r="H567" t="n">
        <v>-0.1835246836487305</v>
      </c>
      <c r="I567" t="n">
        <v>-0.9271216624082169</v>
      </c>
      <c r="J567" t="n">
        <v>0.6679778319318808</v>
      </c>
      <c r="K567" t="n">
        <v>0.1441990275371672</v>
      </c>
      <c r="L567" t="n">
        <v>-1.107172187816224</v>
      </c>
      <c r="M567" t="n">
        <v>-0.09676345755664838</v>
      </c>
      <c r="N567" t="n">
        <v>-1.24770028611728</v>
      </c>
      <c r="O567" t="n">
        <v>-0.8907773438107681</v>
      </c>
      <c r="P567" t="n">
        <v>-0.4217397650667964</v>
      </c>
      <c r="Q567" t="n">
        <v>-0.1611373726010561</v>
      </c>
      <c r="R567" t="n">
        <v>-1.426327619860256</v>
      </c>
      <c r="S567" t="n">
        <v>-1.355664026356922</v>
      </c>
      <c r="T567" t="n">
        <v>-0.4819505826956757</v>
      </c>
      <c r="U567" t="n">
        <v>1</v>
      </c>
      <c r="V567" t="n">
        <v>0</v>
      </c>
      <c r="W567" t="n">
        <v>0</v>
      </c>
      <c r="X567" t="n">
        <v>0</v>
      </c>
      <c r="Y567" t="n">
        <v>1</v>
      </c>
      <c r="Z567" t="n">
        <v>0</v>
      </c>
      <c r="AA567" t="n">
        <v>0</v>
      </c>
      <c r="AB567" t="n">
        <v>0</v>
      </c>
      <c r="AC567" t="n">
        <v>0</v>
      </c>
      <c r="AD567" t="n">
        <v>1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</row>
    <row r="568">
      <c r="A568" t="inlineStr">
        <is>
          <t>2024-04-05</t>
        </is>
      </c>
      <c r="B568" t="inlineStr">
        <is>
          <t>15_P01</t>
        </is>
      </c>
      <c r="C568" t="n">
        <v>-0.9263552229693757</v>
      </c>
      <c r="D568" t="n">
        <v>-1.406828774172761</v>
      </c>
      <c r="E568" t="n">
        <v>-0.8434164624543928</v>
      </c>
      <c r="F568" t="n">
        <v>2.119185167108897</v>
      </c>
      <c r="G568" t="n">
        <v>-0.05138481677496798</v>
      </c>
      <c r="H568" t="n">
        <v>-0.03383277271766567</v>
      </c>
      <c r="I568" t="n">
        <v>-1.244844698509527</v>
      </c>
      <c r="J568" t="n">
        <v>-1.563061744889766</v>
      </c>
      <c r="K568" t="n">
        <v>-0.9730886497028507</v>
      </c>
      <c r="L568" t="n">
        <v>-1.175544485736283</v>
      </c>
      <c r="M568" t="n">
        <v>-0.02939815795464989</v>
      </c>
      <c r="N568" t="n">
        <v>-0.2677512853679178</v>
      </c>
      <c r="O568" t="n">
        <v>2.6703531412024</v>
      </c>
      <c r="P568" t="n">
        <v>0.8101324065415156</v>
      </c>
      <c r="Q568" t="n">
        <v>0.5752781504743758</v>
      </c>
      <c r="R568" t="n">
        <v>-0.07734839187442621</v>
      </c>
      <c r="S568" t="n">
        <v>0.3158558277919956</v>
      </c>
      <c r="T568" t="n">
        <v>1.387790385496867</v>
      </c>
      <c r="U568" t="n">
        <v>0</v>
      </c>
      <c r="V568" t="n">
        <v>0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1</v>
      </c>
      <c r="AC568" t="n">
        <v>0</v>
      </c>
      <c r="AD568" t="n">
        <v>0</v>
      </c>
      <c r="AE568" t="n">
        <v>0</v>
      </c>
      <c r="AF568" t="n">
        <v>1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</row>
    <row r="569">
      <c r="A569" t="inlineStr">
        <is>
          <t>2024-04-08</t>
        </is>
      </c>
      <c r="B569" t="inlineStr">
        <is>
          <t>15_P01</t>
        </is>
      </c>
      <c r="C569" t="n">
        <v>-0.8457844375740167</v>
      </c>
      <c r="D569" t="n">
        <v>-1.374416266029649</v>
      </c>
      <c r="E569" t="n">
        <v>-0.8459834430408752</v>
      </c>
      <c r="F569" t="n">
        <v>2.107555840397731</v>
      </c>
      <c r="G569" t="n">
        <v>0.08281013681598322</v>
      </c>
      <c r="H569" t="n">
        <v>0.07339540155341154</v>
      </c>
      <c r="I569" t="n">
        <v>-1.531679321121108</v>
      </c>
      <c r="J569" t="n">
        <v>0.2974125030725072</v>
      </c>
      <c r="K569" t="n">
        <v>0.1634226279040483</v>
      </c>
      <c r="L569" t="n">
        <v>0.6076946742885769</v>
      </c>
      <c r="M569" t="n">
        <v>0.1977130625485287</v>
      </c>
      <c r="N569" t="n">
        <v>-0.9664424533431244</v>
      </c>
      <c r="O569" t="n">
        <v>-0.8014715455963753</v>
      </c>
      <c r="P569" t="n">
        <v>-0.6138741818012895</v>
      </c>
      <c r="Q569" t="n">
        <v>-0.5476625953251871</v>
      </c>
      <c r="R569" t="n">
        <v>-0.5931843925897289</v>
      </c>
      <c r="S569" t="n">
        <v>-1.609816356768787</v>
      </c>
      <c r="T569" t="n">
        <v>-0.7807041461062072</v>
      </c>
      <c r="U569" t="n">
        <v>1</v>
      </c>
      <c r="V569" t="n">
        <v>0</v>
      </c>
      <c r="W569" t="n">
        <v>0</v>
      </c>
      <c r="X569" t="n">
        <v>0</v>
      </c>
      <c r="Y569" t="n">
        <v>0</v>
      </c>
      <c r="Z569" t="n">
        <v>1</v>
      </c>
      <c r="AA569" t="n">
        <v>0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</row>
    <row r="570">
      <c r="A570" t="inlineStr">
        <is>
          <t>2024-04-09</t>
        </is>
      </c>
      <c r="B570" t="inlineStr">
        <is>
          <t>15_P01</t>
        </is>
      </c>
      <c r="C570" t="n">
        <v>-0.2113742308753543</v>
      </c>
      <c r="D570" t="n">
        <v>-1.47239442009017</v>
      </c>
      <c r="E570" t="n">
        <v>-0.8534710058339813</v>
      </c>
      <c r="F570" t="n">
        <v>-0.1541413776845636</v>
      </c>
      <c r="G570" t="n">
        <v>-0.1653064910474838</v>
      </c>
      <c r="H570" t="n">
        <v>0.0302212747300526</v>
      </c>
      <c r="I570" t="n">
        <v>-1.162248213455069</v>
      </c>
      <c r="J570" t="n">
        <v>-0.04974634176807451</v>
      </c>
      <c r="K570" t="n">
        <v>-0.1963348289858935</v>
      </c>
      <c r="L570" t="n">
        <v>0.1414843304980545</v>
      </c>
      <c r="M570" t="n">
        <v>-0.6386297921841697</v>
      </c>
      <c r="N570" t="n">
        <v>-1.305297773335633</v>
      </c>
      <c r="O570" t="n">
        <v>-0.3232180091797064</v>
      </c>
      <c r="P570" t="n">
        <v>-0.3422141252219285</v>
      </c>
      <c r="Q570" t="n">
        <v>-0.3158821009496322</v>
      </c>
      <c r="R570" t="n">
        <v>-0.2448527692418977</v>
      </c>
      <c r="S570" t="n">
        <v>-0.23579609888619</v>
      </c>
      <c r="T570" t="n">
        <v>-2.143234128047362</v>
      </c>
      <c r="U570" t="n">
        <v>0</v>
      </c>
      <c r="V570" t="n">
        <v>0</v>
      </c>
      <c r="W570" t="n">
        <v>1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1</v>
      </c>
      <c r="AD570" t="n">
        <v>0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</row>
    <row r="571">
      <c r="A571" t="inlineStr">
        <is>
          <t>2024-04-12</t>
        </is>
      </c>
      <c r="B571" t="inlineStr">
        <is>
          <t>15_P01</t>
        </is>
      </c>
      <c r="C571" t="n">
        <v>-1.158491521152949</v>
      </c>
      <c r="D571" t="n">
        <v>-1.573125064101556</v>
      </c>
      <c r="E571" t="n">
        <v>-0.8861585232779041</v>
      </c>
      <c r="F571" t="n">
        <v>2.677870927554195</v>
      </c>
      <c r="G571" t="n">
        <v>-0.3397984364882352</v>
      </c>
      <c r="H571" t="n">
        <v>-0.2725112734310821</v>
      </c>
      <c r="I571" t="n">
        <v>-1.296420409260299</v>
      </c>
      <c r="J571" t="n">
        <v>2.342077497293666</v>
      </c>
      <c r="K571" t="n">
        <v>-0.5648954499376663</v>
      </c>
      <c r="L571" t="n">
        <v>-1.0879679065252</v>
      </c>
      <c r="M571" t="n">
        <v>-0.4686683854660187</v>
      </c>
      <c r="N571" t="n">
        <v>-1.678592827953547</v>
      </c>
      <c r="O571" t="n">
        <v>-0.6713168207124793</v>
      </c>
      <c r="P571" t="n">
        <v>-0.5257488548690233</v>
      </c>
      <c r="Q571" t="n">
        <v>-0.3165172697055301</v>
      </c>
      <c r="R571" t="n">
        <v>-0.8902109618188034</v>
      </c>
      <c r="S571" t="n">
        <v>-0.8045977916083625</v>
      </c>
      <c r="T571" t="n">
        <v>-0.7060958177605914</v>
      </c>
      <c r="U571" t="n">
        <v>1</v>
      </c>
      <c r="V571" t="n">
        <v>0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1</v>
      </c>
      <c r="AC571" t="n">
        <v>0</v>
      </c>
      <c r="AD571" t="n">
        <v>0</v>
      </c>
      <c r="AE571" t="n">
        <v>0</v>
      </c>
      <c r="AF571" t="n">
        <v>1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</row>
    <row r="572">
      <c r="A572" t="inlineStr">
        <is>
          <t>2024-04-15</t>
        </is>
      </c>
      <c r="B572" t="inlineStr">
        <is>
          <t>15_P01</t>
        </is>
      </c>
      <c r="C572" t="n">
        <v>-0.6942512796424758</v>
      </c>
      <c r="D572" t="n">
        <v>-1.182353763713728</v>
      </c>
      <c r="E572" t="n">
        <v>-0.7997918345507352</v>
      </c>
      <c r="F572" t="n">
        <v>1.479569761746525</v>
      </c>
      <c r="G572" t="n">
        <v>0.2222260474807987</v>
      </c>
      <c r="H572" t="n">
        <v>0.2035673116503111</v>
      </c>
      <c r="I572" t="n">
        <v>-0.2565960338419673</v>
      </c>
      <c r="J572" t="n">
        <v>0.4385865403856992</v>
      </c>
      <c r="K572" t="n">
        <v>-1.13945648299693</v>
      </c>
      <c r="L572" t="n">
        <v>-1.75567581403139</v>
      </c>
      <c r="M572" t="n">
        <v>2.197134673350027</v>
      </c>
      <c r="N572" t="n">
        <v>-0.8793534692329</v>
      </c>
      <c r="O572" t="n">
        <v>-0.6938065305051606</v>
      </c>
      <c r="P572" t="n">
        <v>-0.2917767000840236</v>
      </c>
      <c r="Q572" t="n">
        <v>0.05601497027800303</v>
      </c>
      <c r="R572" t="n">
        <v>-0.8580600425591284</v>
      </c>
      <c r="S572" t="n">
        <v>-1.496782737839419</v>
      </c>
      <c r="T572" t="n">
        <v>-1.245713061165372</v>
      </c>
      <c r="U572" t="n">
        <v>0</v>
      </c>
      <c r="V572" t="n">
        <v>1</v>
      </c>
      <c r="W572" t="n">
        <v>0</v>
      </c>
      <c r="X572" t="n">
        <v>0</v>
      </c>
      <c r="Y572" t="n">
        <v>0</v>
      </c>
      <c r="Z572" t="n">
        <v>0</v>
      </c>
      <c r="AA572" t="n">
        <v>1</v>
      </c>
      <c r="AB572" t="n">
        <v>0</v>
      </c>
      <c r="AC572" t="n">
        <v>0</v>
      </c>
      <c r="AD572" t="n">
        <v>0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</row>
    <row r="573">
      <c r="A573" t="inlineStr">
        <is>
          <t>2024-04-25</t>
        </is>
      </c>
      <c r="B573" t="inlineStr">
        <is>
          <t>15_P01</t>
        </is>
      </c>
      <c r="C573" t="n">
        <v>-0.9421078321136407</v>
      </c>
      <c r="D573" t="n">
        <v>-0.6669459742695749</v>
      </c>
      <c r="E573" t="n">
        <v>-1.175891914427274</v>
      </c>
      <c r="F573" t="n">
        <v>-0.280898276614973</v>
      </c>
      <c r="G573" t="n">
        <v>0.7580558050326447</v>
      </c>
      <c r="H573" t="n">
        <v>0.4118265217241238</v>
      </c>
      <c r="I573" t="n">
        <v>0.401208507728232</v>
      </c>
      <c r="J573" t="n">
        <v>1.697814608578816</v>
      </c>
      <c r="K573" t="n">
        <v>-0.1996557065020094</v>
      </c>
      <c r="L573" t="n">
        <v>-0.6607925673824299</v>
      </c>
      <c r="M573" t="n">
        <v>-0.4590554083439827</v>
      </c>
      <c r="N573" t="n">
        <v>-1.404856316534366</v>
      </c>
      <c r="O573" t="n">
        <v>-0.08251956632278097</v>
      </c>
      <c r="P573" t="n">
        <v>3</v>
      </c>
      <c r="Q573" t="n">
        <v>1.360845002597979</v>
      </c>
      <c r="R573" t="n">
        <v>0.07121517914997813</v>
      </c>
      <c r="S573" t="n">
        <v>-0.7211760790145109</v>
      </c>
      <c r="T573" t="n">
        <v>-1.511032535766763</v>
      </c>
      <c r="U573" t="n">
        <v>0</v>
      </c>
      <c r="V573" t="n">
        <v>0</v>
      </c>
      <c r="W573" t="n">
        <v>0</v>
      </c>
      <c r="X573" t="n">
        <v>1</v>
      </c>
      <c r="Y573" t="n">
        <v>0</v>
      </c>
      <c r="Z573" t="n">
        <v>0</v>
      </c>
      <c r="AA573" t="n">
        <v>0</v>
      </c>
      <c r="AB573" t="n">
        <v>0</v>
      </c>
      <c r="AC573" t="n">
        <v>0</v>
      </c>
      <c r="AD573" t="n">
        <v>0</v>
      </c>
      <c r="AE573" t="n">
        <v>1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</row>
    <row r="574">
      <c r="A574" t="inlineStr">
        <is>
          <t>2024-04-29</t>
        </is>
      </c>
      <c r="B574" t="inlineStr">
        <is>
          <t>15_P01</t>
        </is>
      </c>
      <c r="C574" t="n">
        <v>-0.9679051329352136</v>
      </c>
      <c r="D574" t="n">
        <v>-0.5748108997450377</v>
      </c>
      <c r="E574" t="n">
        <v>-1.131192179930476</v>
      </c>
      <c r="F574" t="n">
        <v>-0.4652852975496363</v>
      </c>
      <c r="G574" t="n">
        <v>0.5768978892375918</v>
      </c>
      <c r="H574" t="n">
        <v>0.3160050188559518</v>
      </c>
      <c r="I574" t="n">
        <v>0.1144536185343467</v>
      </c>
      <c r="J574" t="n">
        <v>0.3989446427823191</v>
      </c>
      <c r="K574" t="n">
        <v>0.31753705223382</v>
      </c>
      <c r="L574" t="n">
        <v>0.6811646891613953</v>
      </c>
      <c r="M574" t="n">
        <v>0.4084635225457869</v>
      </c>
      <c r="N574" t="n">
        <v>-1.103805532826069</v>
      </c>
      <c r="O574" t="n">
        <v>-0.9511454590365265</v>
      </c>
      <c r="P574" t="n">
        <v>-0.6011548402242307</v>
      </c>
      <c r="Q574" t="n">
        <v>-0.3762647271976784</v>
      </c>
      <c r="R574" t="n">
        <v>-0.5720656077621517</v>
      </c>
      <c r="S574" t="n">
        <v>-1.869718403515584</v>
      </c>
      <c r="T574" t="n">
        <v>-0.8660722348660852</v>
      </c>
      <c r="U574" t="n">
        <v>1</v>
      </c>
      <c r="V574" t="n">
        <v>0</v>
      </c>
      <c r="W574" t="n">
        <v>0</v>
      </c>
      <c r="X574" t="n">
        <v>0</v>
      </c>
      <c r="Y574" t="n">
        <v>0</v>
      </c>
      <c r="Z574" t="n">
        <v>0</v>
      </c>
      <c r="AA574" t="n">
        <v>1</v>
      </c>
      <c r="AB574" t="n">
        <v>0</v>
      </c>
      <c r="AC574" t="n">
        <v>0</v>
      </c>
      <c r="AD574" t="n">
        <v>0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</row>
    <row r="575">
      <c r="A575" t="inlineStr">
        <is>
          <t>2024-05-02</t>
        </is>
      </c>
      <c r="B575" t="inlineStr">
        <is>
          <t>15_P01</t>
        </is>
      </c>
      <c r="C575" t="n">
        <v>-0.7220978901823585</v>
      </c>
      <c r="D575" t="n">
        <v>-0.8564206435545334</v>
      </c>
      <c r="E575" t="n">
        <v>-1.111175584041963</v>
      </c>
      <c r="F575" t="n">
        <v>0.3992231974258792</v>
      </c>
      <c r="G575" t="n">
        <v>0.9783647711746971</v>
      </c>
      <c r="H575" t="n">
        <v>0.6041139534624267</v>
      </c>
      <c r="I575" t="n">
        <v>-0.1848483005773796</v>
      </c>
      <c r="J575" t="n">
        <v>0.553116983754169</v>
      </c>
      <c r="K575" t="n">
        <v>1.399897065212266</v>
      </c>
      <c r="L575" t="n">
        <v>0.3345032801576762</v>
      </c>
      <c r="M575" t="n">
        <v>0.04131953890303289</v>
      </c>
      <c r="N575" t="n">
        <v>-0.9391281810540083</v>
      </c>
      <c r="O575" t="n">
        <v>1.091519466949374</v>
      </c>
      <c r="P575" t="n">
        <v>2.745717581812299</v>
      </c>
      <c r="Q575" t="n">
        <v>2.056062865858531</v>
      </c>
      <c r="R575" t="n">
        <v>-0.1881379619001095</v>
      </c>
      <c r="S575" t="n">
        <v>0.2391139880414092</v>
      </c>
      <c r="T575" t="n">
        <v>0.9526649543072305</v>
      </c>
      <c r="U575" t="n">
        <v>0</v>
      </c>
      <c r="V575" t="n">
        <v>0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0</v>
      </c>
      <c r="AD575" t="n">
        <v>0</v>
      </c>
      <c r="AE575" t="n">
        <v>1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</row>
    <row r="576">
      <c r="A576" t="inlineStr">
        <is>
          <t>2024-05-07</t>
        </is>
      </c>
      <c r="B576" t="inlineStr">
        <is>
          <t>15_P01</t>
        </is>
      </c>
      <c r="C576" t="n">
        <v>-0.4471289313540839</v>
      </c>
      <c r="D576" t="n">
        <v>-0.8742248664341949</v>
      </c>
      <c r="E576" t="n">
        <v>-1.017473682438905</v>
      </c>
      <c r="F576" t="n">
        <v>0.8243215367903982</v>
      </c>
      <c r="G576" t="n">
        <v>1.190994601122686</v>
      </c>
      <c r="H576" t="n">
        <v>0.8264707305942947</v>
      </c>
      <c r="I576" t="n">
        <v>0.3051048199013449</v>
      </c>
      <c r="J576" t="n">
        <v>-0.4682892538138118</v>
      </c>
      <c r="K576" t="n">
        <v>-0.3000134493513354</v>
      </c>
      <c r="L576" t="n">
        <v>0.3953999963351323</v>
      </c>
      <c r="M576" t="n">
        <v>0.4198378381261009</v>
      </c>
      <c r="N576" t="n">
        <v>-0.3029827380306903</v>
      </c>
      <c r="O576" t="n">
        <v>-0.6102514598481891</v>
      </c>
      <c r="P576" t="n">
        <v>-0.2748444695925291</v>
      </c>
      <c r="Q576" t="n">
        <v>-0.3073361064678811</v>
      </c>
      <c r="R576" t="n">
        <v>-0.2093001630480913</v>
      </c>
      <c r="S576" t="n">
        <v>-1.149045461286599</v>
      </c>
      <c r="T576" t="n">
        <v>-0.5609301302854169</v>
      </c>
      <c r="U576" t="n">
        <v>1</v>
      </c>
      <c r="V576" t="n">
        <v>0</v>
      </c>
      <c r="W576" t="n">
        <v>0</v>
      </c>
      <c r="X576" t="n">
        <v>0</v>
      </c>
      <c r="Y576" t="n">
        <v>0</v>
      </c>
      <c r="Z576" t="n">
        <v>1</v>
      </c>
      <c r="AA576" t="n">
        <v>0</v>
      </c>
      <c r="AB576" t="n">
        <v>0</v>
      </c>
      <c r="AC576" t="n">
        <v>1</v>
      </c>
      <c r="AD576" t="n">
        <v>0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</row>
    <row r="577">
      <c r="A577" t="inlineStr">
        <is>
          <t>2024-05-08</t>
        </is>
      </c>
      <c r="B577" t="inlineStr">
        <is>
          <t>15_P01</t>
        </is>
      </c>
      <c r="C577" t="n">
        <v>-0.2099759566800848</v>
      </c>
      <c r="D577" t="n">
        <v>-0.9686698956867863</v>
      </c>
      <c r="E577" t="n">
        <v>-0.9816076102655753</v>
      </c>
      <c r="F577" t="n">
        <v>1.45690414664647</v>
      </c>
      <c r="G577" t="n">
        <v>1.49370377330558</v>
      </c>
      <c r="H577" t="n">
        <v>1.081237517235721</v>
      </c>
      <c r="I577" t="n">
        <v>-0.4884542388226702</v>
      </c>
      <c r="J577" t="n">
        <v>0.322526044519352</v>
      </c>
      <c r="K577" t="n">
        <v>-0.4738843739579733</v>
      </c>
      <c r="L577" t="n">
        <v>-0.7120829380150387</v>
      </c>
      <c r="M577" t="n">
        <v>0.6486363255197731</v>
      </c>
      <c r="N577" t="n">
        <v>-0.4171880649206881</v>
      </c>
      <c r="O577" t="n">
        <v>-0.5014801818475658</v>
      </c>
      <c r="P577" t="n">
        <v>-0.2399465879916877</v>
      </c>
      <c r="Q577" t="n">
        <v>-0.1813266718227469</v>
      </c>
      <c r="R577" t="n">
        <v>-0.262864699219698</v>
      </c>
      <c r="S577" t="n">
        <v>-0.970995169392293</v>
      </c>
      <c r="T577" t="n">
        <v>-0.5960303372250445</v>
      </c>
      <c r="U577" t="n">
        <v>1</v>
      </c>
      <c r="V577" t="n">
        <v>0</v>
      </c>
      <c r="W577" t="n">
        <v>0</v>
      </c>
      <c r="X577" t="n">
        <v>0</v>
      </c>
      <c r="Y577" t="n">
        <v>1</v>
      </c>
      <c r="Z577" t="n">
        <v>0</v>
      </c>
      <c r="AA577" t="n">
        <v>0</v>
      </c>
      <c r="AB577" t="n">
        <v>0</v>
      </c>
      <c r="AC577" t="n">
        <v>0</v>
      </c>
      <c r="AD577" t="n">
        <v>1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</row>
    <row r="578">
      <c r="A578" t="inlineStr">
        <is>
          <t>2024-05-09</t>
        </is>
      </c>
      <c r="B578" t="inlineStr">
        <is>
          <t>15_P01</t>
        </is>
      </c>
      <c r="C578" t="n">
        <v>-0.4771567065420448</v>
      </c>
      <c r="D578" t="n">
        <v>-0.9717205485586763</v>
      </c>
      <c r="E578" t="n">
        <v>-0.9807179760025415</v>
      </c>
      <c r="F578" t="n">
        <v>1.070926509148426</v>
      </c>
      <c r="G578" t="n">
        <v>1.030577956682114</v>
      </c>
      <c r="H578" t="n">
        <v>0.7363404588427933</v>
      </c>
      <c r="I578" t="n">
        <v>-0.4315580877280644</v>
      </c>
      <c r="J578" t="n">
        <v>-0.8416383400083441</v>
      </c>
      <c r="K578" t="n">
        <v>-0.222599440119414</v>
      </c>
      <c r="L578" t="n">
        <v>0.06381764888607738</v>
      </c>
      <c r="M578" t="n">
        <v>-0.4340011796775055</v>
      </c>
      <c r="N578" t="n">
        <v>-0.1525563109312119</v>
      </c>
      <c r="O578" t="n">
        <v>0.4701623768661068</v>
      </c>
      <c r="P578" t="n">
        <v>0.6195299728572899</v>
      </c>
      <c r="Q578" t="n">
        <v>-0.4977100396755003</v>
      </c>
      <c r="R578" t="n">
        <v>-0.298596644434492</v>
      </c>
      <c r="S578" t="n">
        <v>1.239150166920058</v>
      </c>
      <c r="T578" t="n">
        <v>1.289422477240138</v>
      </c>
      <c r="U578" t="n">
        <v>0</v>
      </c>
      <c r="V578" t="n">
        <v>0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0</v>
      </c>
      <c r="AD578" t="n">
        <v>0</v>
      </c>
      <c r="AE578" t="n">
        <v>1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</row>
    <row r="579">
      <c r="A579" t="inlineStr">
        <is>
          <t>2024-05-13</t>
        </is>
      </c>
      <c r="B579" t="inlineStr">
        <is>
          <t>15_P01</t>
        </is>
      </c>
      <c r="C579" t="n">
        <v>-0.1976395311017448</v>
      </c>
      <c r="D579" t="n">
        <v>-0.7128723589437347</v>
      </c>
      <c r="E579" t="n">
        <v>-0.8329409897194955</v>
      </c>
      <c r="F579" t="n">
        <v>0.730593877819216</v>
      </c>
      <c r="G579" t="n">
        <v>1.084279925372956</v>
      </c>
      <c r="H579" t="n">
        <v>0.8887681031337595</v>
      </c>
      <c r="I579" t="n">
        <v>0.195687744039964</v>
      </c>
      <c r="J579" t="n">
        <v>0.6087101019253003</v>
      </c>
      <c r="K579" t="n">
        <v>-0.6370590126568872</v>
      </c>
      <c r="L579" t="n">
        <v>-0.4442084684663617</v>
      </c>
      <c r="M579" t="n">
        <v>-0.5503377546837143</v>
      </c>
      <c r="N579" t="n">
        <v>-0.514371454007325</v>
      </c>
      <c r="O579" t="n">
        <v>-0.6369827772177572</v>
      </c>
      <c r="P579" t="n">
        <v>-0.4183363872443111</v>
      </c>
      <c r="Q579" t="n">
        <v>-0.5419026332219589</v>
      </c>
      <c r="R579" t="n">
        <v>-0.6772954149203153</v>
      </c>
      <c r="S579" t="n">
        <v>-1.15464329988081</v>
      </c>
      <c r="T579" t="n">
        <v>-0.4676536282269873</v>
      </c>
      <c r="U579" t="n">
        <v>1</v>
      </c>
      <c r="V579" t="n">
        <v>0</v>
      </c>
      <c r="W579" t="n">
        <v>0</v>
      </c>
      <c r="X579" t="n">
        <v>0</v>
      </c>
      <c r="Y579" t="n">
        <v>0</v>
      </c>
      <c r="Z579" t="n">
        <v>0</v>
      </c>
      <c r="AA579" t="n">
        <v>1</v>
      </c>
      <c r="AB579" t="n">
        <v>0</v>
      </c>
      <c r="AC579" t="n">
        <v>0</v>
      </c>
      <c r="AD579" t="n">
        <v>0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</row>
    <row r="580">
      <c r="A580" t="inlineStr">
        <is>
          <t>2024-05-14</t>
        </is>
      </c>
      <c r="B580" t="inlineStr">
        <is>
          <t>15_P01</t>
        </is>
      </c>
      <c r="C580" t="n">
        <v>-0.5515808884386793</v>
      </c>
      <c r="D580" t="n">
        <v>-0.683396155560474</v>
      </c>
      <c r="E580" t="n">
        <v>-0.8426576953530069</v>
      </c>
      <c r="F580" t="n">
        <v>0.2265069212320466</v>
      </c>
      <c r="G580" t="n">
        <v>0.5453218198938606</v>
      </c>
      <c r="H580" t="n">
        <v>0.4471421332807107</v>
      </c>
      <c r="I580" t="n">
        <v>0.449236437767978</v>
      </c>
      <c r="J580" t="n">
        <v>-0.9859491565653239</v>
      </c>
      <c r="K580" t="n">
        <v>-0.2698627445535206</v>
      </c>
      <c r="L580" t="n">
        <v>0.7313692442052356</v>
      </c>
      <c r="M580" t="n">
        <v>-0.5044854701824326</v>
      </c>
      <c r="N580" t="n">
        <v>-0.1567128306273814</v>
      </c>
      <c r="O580" t="n">
        <v>-0.6359534999696809</v>
      </c>
      <c r="P580" t="n">
        <v>-0.6784081316223207</v>
      </c>
      <c r="Q580" t="n">
        <v>-0.4327687878582942</v>
      </c>
      <c r="R580" t="n">
        <v>-0.4232921096263095</v>
      </c>
      <c r="S580" t="n">
        <v>-0.1085620181570297</v>
      </c>
      <c r="T580" t="n">
        <v>-0.254966802704385</v>
      </c>
      <c r="U580" t="n">
        <v>1</v>
      </c>
      <c r="V580" t="n">
        <v>0</v>
      </c>
      <c r="W580" t="n">
        <v>0</v>
      </c>
      <c r="X580" t="n">
        <v>0</v>
      </c>
      <c r="Y580" t="n">
        <v>0</v>
      </c>
      <c r="Z580" t="n">
        <v>1</v>
      </c>
      <c r="AA580" t="n">
        <v>0</v>
      </c>
      <c r="AB580" t="n">
        <v>0</v>
      </c>
      <c r="AC580" t="n">
        <v>1</v>
      </c>
      <c r="AD580" t="n">
        <v>0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</row>
    <row r="581">
      <c r="A581" t="inlineStr">
        <is>
          <t>2024-05-15</t>
        </is>
      </c>
      <c r="B581" t="inlineStr">
        <is>
          <t>15_P01</t>
        </is>
      </c>
      <c r="C581" t="n">
        <v>-0.5993760023962801</v>
      </c>
      <c r="D581" t="n">
        <v>-0.7881879073432879</v>
      </c>
      <c r="E581" t="n">
        <v>-0.8574405722662625</v>
      </c>
      <c r="F581" t="n">
        <v>0.3989942526987519</v>
      </c>
      <c r="G581" t="n">
        <v>0.5041187975962423</v>
      </c>
      <c r="H581" t="n">
        <v>0.4063838654008968</v>
      </c>
      <c r="I581" t="n">
        <v>0.6886998805714445</v>
      </c>
      <c r="J581" t="n">
        <v>-0.273716644530125</v>
      </c>
      <c r="K581" t="n">
        <v>-0.2746419018388187</v>
      </c>
      <c r="L581" t="n">
        <v>0.3482991655271115</v>
      </c>
      <c r="M581" t="n">
        <v>-0.1557195782056233</v>
      </c>
      <c r="N581" t="n">
        <v>-0.5351540524881738</v>
      </c>
      <c r="O581" t="n">
        <v>-0.8061278305680927</v>
      </c>
      <c r="P581" t="n">
        <v>-0.5454033430963354</v>
      </c>
      <c r="Q581" t="n">
        <v>-0.4396272851726019</v>
      </c>
      <c r="R581" t="n">
        <v>-0.3890085650319848</v>
      </c>
      <c r="S581" t="n">
        <v>-0.4571465187471318</v>
      </c>
      <c r="T581" t="n">
        <v>-0.5184263818112982</v>
      </c>
      <c r="U581" t="n">
        <v>1</v>
      </c>
      <c r="V581" t="n">
        <v>0</v>
      </c>
      <c r="W581" t="n">
        <v>0</v>
      </c>
      <c r="X581" t="n">
        <v>0</v>
      </c>
      <c r="Y581" t="n">
        <v>1</v>
      </c>
      <c r="Z581" t="n">
        <v>0</v>
      </c>
      <c r="AA581" t="n">
        <v>0</v>
      </c>
      <c r="AB581" t="n">
        <v>0</v>
      </c>
      <c r="AC581" t="n">
        <v>0</v>
      </c>
      <c r="AD581" t="n">
        <v>1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</row>
    <row r="582">
      <c r="A582" t="inlineStr">
        <is>
          <t>2024-05-16</t>
        </is>
      </c>
      <c r="B582" t="inlineStr">
        <is>
          <t>15_P01</t>
        </is>
      </c>
      <c r="C582" t="n">
        <v>-0.8832331718946114</v>
      </c>
      <c r="D582" t="n">
        <v>-0.7892358844081159</v>
      </c>
      <c r="E582" t="n">
        <v>-0.9861796374120173</v>
      </c>
      <c r="F582" t="n">
        <v>0.03016644061612565</v>
      </c>
      <c r="G582" t="n">
        <v>0.3444199018465308</v>
      </c>
      <c r="H582" t="n">
        <v>0.2216949478616285</v>
      </c>
      <c r="I582" t="n">
        <v>0.9276671830164051</v>
      </c>
      <c r="J582" t="n">
        <v>-0.854262739831969</v>
      </c>
      <c r="K582" t="n">
        <v>0.895284873658873</v>
      </c>
      <c r="L582" t="n">
        <v>0.8970874591471414</v>
      </c>
      <c r="M582" t="n">
        <v>0.5022035857642096</v>
      </c>
      <c r="N582" t="n">
        <v>-0.572760659263043</v>
      </c>
      <c r="O582" t="n">
        <v>-0.544341788177383</v>
      </c>
      <c r="P582" t="n">
        <v>0.9725103648924417</v>
      </c>
      <c r="Q582" t="n">
        <v>-0.5391099552309117</v>
      </c>
      <c r="R582" t="n">
        <v>0.2697728495030838</v>
      </c>
      <c r="S582" t="n">
        <v>0.02642096313232229</v>
      </c>
      <c r="T582" t="n">
        <v>0.9458802741817698</v>
      </c>
      <c r="U582" t="n">
        <v>0</v>
      </c>
      <c r="V582" t="n">
        <v>0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0</v>
      </c>
      <c r="AD582" t="n">
        <v>0</v>
      </c>
      <c r="AE582" t="n">
        <v>1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</row>
    <row r="583">
      <c r="A583" t="inlineStr">
        <is>
          <t>2024-05-17</t>
        </is>
      </c>
      <c r="B583" t="inlineStr">
        <is>
          <t>15_P01</t>
        </is>
      </c>
      <c r="C583" t="n">
        <v>-0.7104494532095852</v>
      </c>
      <c r="D583" t="n">
        <v>-0.6272321659765543</v>
      </c>
      <c r="E583" t="n">
        <v>-0.9708374028505683</v>
      </c>
      <c r="F583" t="n">
        <v>-0.07551469186549016</v>
      </c>
      <c r="G583" t="n">
        <v>0.6027476202519337</v>
      </c>
      <c r="H583" t="n">
        <v>0.4224308501226965</v>
      </c>
      <c r="I583" t="n">
        <v>-1.141258279517265</v>
      </c>
      <c r="J583" t="n">
        <v>-1.449752535520827</v>
      </c>
      <c r="K583" t="n">
        <v>-0.8616412457285653</v>
      </c>
      <c r="L583" t="n">
        <v>-0.1880960537311353</v>
      </c>
      <c r="M583" t="n">
        <v>-0.4484316490027447</v>
      </c>
      <c r="N583" t="n">
        <v>-0.0777389564001562</v>
      </c>
      <c r="O583" t="n">
        <v>0.3555047873088987</v>
      </c>
      <c r="P583" t="n">
        <v>-0.2734587701527547</v>
      </c>
      <c r="Q583" t="n">
        <v>-0.5516130251644548</v>
      </c>
      <c r="R583" t="n">
        <v>-0.5118842784604157</v>
      </c>
      <c r="S583" t="n">
        <v>0.7537953329568342</v>
      </c>
      <c r="T583" t="n">
        <v>1.372962041878427</v>
      </c>
      <c r="U583" t="n">
        <v>0</v>
      </c>
      <c r="V583" t="n">
        <v>0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1</v>
      </c>
      <c r="AC583" t="n">
        <v>0</v>
      </c>
      <c r="AD583" t="n">
        <v>0</v>
      </c>
      <c r="AE583" t="n">
        <v>0</v>
      </c>
      <c r="AF583" t="n">
        <v>1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</row>
    <row r="584">
      <c r="A584" t="inlineStr">
        <is>
          <t>2024-05-18</t>
        </is>
      </c>
      <c r="B584" t="inlineStr">
        <is>
          <t>15_P01</t>
        </is>
      </c>
      <c r="C584" t="n">
        <v>-0.9985828738358569</v>
      </c>
      <c r="D584" t="n">
        <v>-0.7444119990859971</v>
      </c>
      <c r="E584" t="n">
        <v>-1.021596994743295</v>
      </c>
      <c r="F584" t="n">
        <v>-0.208611331900295</v>
      </c>
      <c r="G584" t="n">
        <v>0.2305068296615592</v>
      </c>
      <c r="H584" t="n">
        <v>0.1229638433907759</v>
      </c>
      <c r="I584" t="n">
        <v>-1.078893574409737</v>
      </c>
      <c r="J584" t="n">
        <v>-0.03671149631558269</v>
      </c>
      <c r="K584" t="n">
        <v>-0.2402368137185997</v>
      </c>
      <c r="L584" t="n">
        <v>0.4055502814143902</v>
      </c>
      <c r="M584" t="n">
        <v>-0.3676041100147278</v>
      </c>
      <c r="N584" t="n">
        <v>-0.9971215272910442</v>
      </c>
      <c r="O584" t="n">
        <v>-1.082187773473382</v>
      </c>
      <c r="P584" t="n">
        <v>-0.7898830691751524</v>
      </c>
      <c r="Q584" t="n">
        <v>-0.540952681180822</v>
      </c>
      <c r="R584" t="n">
        <v>-0.4361265048293668</v>
      </c>
      <c r="S584" t="n">
        <v>-0.461001392681375</v>
      </c>
      <c r="T584" t="n">
        <v>-0.6519359710440605</v>
      </c>
      <c r="U584" t="n">
        <v>1</v>
      </c>
      <c r="V584" t="n">
        <v>0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1</v>
      </c>
      <c r="AC584" t="n">
        <v>0</v>
      </c>
      <c r="AD584" t="n">
        <v>0</v>
      </c>
      <c r="AE584" t="n">
        <v>0</v>
      </c>
      <c r="AF584" t="n">
        <v>0</v>
      </c>
      <c r="AG584" t="n">
        <v>1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</row>
    <row r="585">
      <c r="A585" t="inlineStr">
        <is>
          <t>2024-05-21</t>
        </is>
      </c>
      <c r="B585" t="inlineStr">
        <is>
          <t>15_P01</t>
        </is>
      </c>
      <c r="C585" t="n">
        <v>-0.389998197790243</v>
      </c>
      <c r="D585" t="n">
        <v>-0.7357996029391186</v>
      </c>
      <c r="E585" t="n">
        <v>-1.024836079622645</v>
      </c>
      <c r="F585" t="n">
        <v>0.5444013304199599</v>
      </c>
      <c r="G585" t="n">
        <v>1.314322348082273</v>
      </c>
      <c r="H585" t="n">
        <v>0.9102702364213786</v>
      </c>
      <c r="I585" t="n">
        <v>-1.092891320777633</v>
      </c>
      <c r="J585" t="n">
        <v>3</v>
      </c>
      <c r="K585" t="n">
        <v>-1.00138209688311</v>
      </c>
      <c r="L585" t="n">
        <v>0.2823094657356509</v>
      </c>
      <c r="M585" t="n">
        <v>-0.1771887316618663</v>
      </c>
      <c r="N585" t="n">
        <v>-1.980633259208552</v>
      </c>
      <c r="O585" t="n">
        <v>0.7560144726242889</v>
      </c>
      <c r="P585" t="n">
        <v>1.970515929784277</v>
      </c>
      <c r="Q585" t="n">
        <v>1.265915973004793</v>
      </c>
      <c r="R585" t="n">
        <v>-0.1101719409441089</v>
      </c>
      <c r="S585" t="n">
        <v>0.08894682844526697</v>
      </c>
      <c r="T585" t="n">
        <v>0.1841821984016883</v>
      </c>
      <c r="U585" t="n">
        <v>0</v>
      </c>
      <c r="V585" t="n">
        <v>0</v>
      </c>
      <c r="W585" t="n">
        <v>0</v>
      </c>
      <c r="X585" t="n">
        <v>0</v>
      </c>
      <c r="Y585" t="n">
        <v>0</v>
      </c>
      <c r="Z585" t="n">
        <v>1</v>
      </c>
      <c r="AA585" t="n">
        <v>0</v>
      </c>
      <c r="AB585" t="n">
        <v>0</v>
      </c>
      <c r="AC585" t="n">
        <v>1</v>
      </c>
      <c r="AD585" t="n">
        <v>0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</row>
    <row r="586">
      <c r="A586" t="inlineStr">
        <is>
          <t>2024-05-22</t>
        </is>
      </c>
      <c r="B586" t="inlineStr">
        <is>
          <t>15_P01</t>
        </is>
      </c>
      <c r="C586" t="n">
        <v>-0.6181965589493811</v>
      </c>
      <c r="D586" t="n">
        <v>-0.8627209871970642</v>
      </c>
      <c r="E586" t="n">
        <v>-1.150854853857546</v>
      </c>
      <c r="F586" t="n">
        <v>0.5575349162722555</v>
      </c>
      <c r="G586" t="n">
        <v>1.301427239078101</v>
      </c>
      <c r="H586" t="n">
        <v>0.7933580648075736</v>
      </c>
      <c r="I586" t="n">
        <v>-1.008327396000572</v>
      </c>
      <c r="J586" t="n">
        <v>1.205309789220196</v>
      </c>
      <c r="K586" t="n">
        <v>0.01445392725807607</v>
      </c>
      <c r="L586" t="n">
        <v>0.237749227268355</v>
      </c>
      <c r="M586" t="n">
        <v>0.5127812344709441</v>
      </c>
      <c r="N586" t="n">
        <v>-1.042249455420887</v>
      </c>
      <c r="O586" t="n">
        <v>-0.9055901978037765</v>
      </c>
      <c r="P586" t="n">
        <v>-0.5657194196541705</v>
      </c>
      <c r="Q586" t="n">
        <v>-0.3270412850735387</v>
      </c>
      <c r="R586" t="n">
        <v>-0.2108615638144527</v>
      </c>
      <c r="S586" t="n">
        <v>-0.9779478438053999</v>
      </c>
      <c r="T586" t="n">
        <v>-0.9248832052662488</v>
      </c>
      <c r="U586" t="n">
        <v>1</v>
      </c>
      <c r="V586" t="n">
        <v>0</v>
      </c>
      <c r="W586" t="n">
        <v>0</v>
      </c>
      <c r="X586" t="n">
        <v>0</v>
      </c>
      <c r="Y586" t="n">
        <v>1</v>
      </c>
      <c r="Z586" t="n">
        <v>0</v>
      </c>
      <c r="AA586" t="n">
        <v>0</v>
      </c>
      <c r="AB586" t="n">
        <v>0</v>
      </c>
      <c r="AC586" t="n">
        <v>0</v>
      </c>
      <c r="AD586" t="n">
        <v>1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</row>
    <row r="587">
      <c r="A587" t="inlineStr">
        <is>
          <t>2024-05-23</t>
        </is>
      </c>
      <c r="B587" t="inlineStr">
        <is>
          <t>15_P01</t>
        </is>
      </c>
      <c r="C587" t="n">
        <v>-0.7294905162094847</v>
      </c>
      <c r="D587" t="n">
        <v>-0.8512729540039219</v>
      </c>
      <c r="E587" t="n">
        <v>-1.138854613567539</v>
      </c>
      <c r="F587" t="n">
        <v>0.3765097193904265</v>
      </c>
      <c r="G587" t="n">
        <v>1.050654778523575</v>
      </c>
      <c r="H587" t="n">
        <v>0.6333939946031802</v>
      </c>
      <c r="I587" t="n">
        <v>-1.325383804504702</v>
      </c>
      <c r="J587" t="n">
        <v>0.7062479758065664</v>
      </c>
      <c r="K587" t="n">
        <v>0.3018203541493059</v>
      </c>
      <c r="L587" t="n">
        <v>0.09325881814624097</v>
      </c>
      <c r="M587" t="n">
        <v>0.02942786831445138</v>
      </c>
      <c r="N587" t="n">
        <v>-0.9913815715201428</v>
      </c>
      <c r="O587" t="n">
        <v>-0.258269793260076</v>
      </c>
      <c r="P587" t="n">
        <v>0.6649333070707116</v>
      </c>
      <c r="Q587" t="n">
        <v>-0.07773230761789507</v>
      </c>
      <c r="R587" t="n">
        <v>0.4008789982388318</v>
      </c>
      <c r="S587" t="n">
        <v>0.2152655902638504</v>
      </c>
      <c r="T587" t="n">
        <v>0.7794604897195334</v>
      </c>
      <c r="U587" t="n">
        <v>0</v>
      </c>
      <c r="V587" t="n">
        <v>0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0</v>
      </c>
      <c r="AD587" t="n">
        <v>0</v>
      </c>
      <c r="AE587" t="n">
        <v>1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</row>
    <row r="588">
      <c r="A588" t="inlineStr">
        <is>
          <t>2024-05-24</t>
        </is>
      </c>
      <c r="B588" t="inlineStr">
        <is>
          <t>15_P01</t>
        </is>
      </c>
      <c r="C588" t="n">
        <v>-0.5402432809049006</v>
      </c>
      <c r="D588" t="n">
        <v>-1.177623951397698</v>
      </c>
      <c r="E588" t="n">
        <v>-0.8732118530343833</v>
      </c>
      <c r="F588" t="n">
        <v>1.729692657275445</v>
      </c>
      <c r="G588" t="n">
        <v>0.6381391453929005</v>
      </c>
      <c r="H588" t="n">
        <v>0.5045422866710566</v>
      </c>
      <c r="I588" t="n">
        <v>-0.06190928932991536</v>
      </c>
      <c r="J588" t="n">
        <v>0.6898145235323619</v>
      </c>
      <c r="K588" t="n">
        <v>-0.8853736851489974</v>
      </c>
      <c r="L588" t="n">
        <v>-0.2442616919240574</v>
      </c>
      <c r="M588" t="n">
        <v>0.5916349874753031</v>
      </c>
      <c r="N588" t="n">
        <v>-0.8288814443508384</v>
      </c>
      <c r="O588" t="n">
        <v>-0.5604163293661605</v>
      </c>
      <c r="P588" t="n">
        <v>-0.08426033795682057</v>
      </c>
      <c r="Q588" t="n">
        <v>-0.4090481336424656</v>
      </c>
      <c r="R588" t="n">
        <v>0.5017935896983675</v>
      </c>
      <c r="S588" t="n">
        <v>-0.210054712325329</v>
      </c>
      <c r="T588" t="n">
        <v>0.5371053767972312</v>
      </c>
      <c r="U588" t="n">
        <v>0</v>
      </c>
      <c r="V588" t="n">
        <v>0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1</v>
      </c>
      <c r="AC588" t="n">
        <v>0</v>
      </c>
      <c r="AD588" t="n">
        <v>0</v>
      </c>
      <c r="AE588" t="n">
        <v>0</v>
      </c>
      <c r="AF588" t="n">
        <v>1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</row>
    <row r="589">
      <c r="A589" t="inlineStr">
        <is>
          <t>2024-05-27</t>
        </is>
      </c>
      <c r="B589" t="inlineStr">
        <is>
          <t>15_P01</t>
        </is>
      </c>
      <c r="C589" t="n">
        <v>-0.4021622847997324</v>
      </c>
      <c r="D589" t="n">
        <v>-1.155191330245465</v>
      </c>
      <c r="E589" t="n">
        <v>-0.9069637225793428</v>
      </c>
      <c r="F589" t="n">
        <v>1.871878361530989</v>
      </c>
      <c r="G589" t="n">
        <v>0.9518414397349061</v>
      </c>
      <c r="H589" t="n">
        <v>0.7294421305047254</v>
      </c>
      <c r="I589" t="n">
        <v>0.05617206623381167</v>
      </c>
      <c r="J589" t="n">
        <v>0.6442910095249396</v>
      </c>
      <c r="K589" t="n">
        <v>-0.1685453593096309</v>
      </c>
      <c r="L589" t="n">
        <v>0.4043689855660155</v>
      </c>
      <c r="M589" t="n">
        <v>0.2153470704860744</v>
      </c>
      <c r="N589" t="n">
        <v>-0.6986438272041852</v>
      </c>
      <c r="O589" t="n">
        <v>-0.9785585975247932</v>
      </c>
      <c r="P589" t="n">
        <v>-0.5389232985411426</v>
      </c>
      <c r="Q589" t="n">
        <v>-0.3951623237762722</v>
      </c>
      <c r="R589" t="n">
        <v>-0.8913005036238649</v>
      </c>
      <c r="S589" t="n">
        <v>-1.443110145277382</v>
      </c>
      <c r="T589" t="n">
        <v>-0.7820901916309845</v>
      </c>
      <c r="U589" t="n">
        <v>1</v>
      </c>
      <c r="V589" t="n">
        <v>0</v>
      </c>
      <c r="W589" t="n">
        <v>0</v>
      </c>
      <c r="X589" t="n">
        <v>0</v>
      </c>
      <c r="Y589" t="n">
        <v>0</v>
      </c>
      <c r="Z589" t="n">
        <v>0</v>
      </c>
      <c r="AA589" t="n">
        <v>1</v>
      </c>
      <c r="AB589" t="n">
        <v>0</v>
      </c>
      <c r="AC589" t="n">
        <v>0</v>
      </c>
      <c r="AD589" t="n">
        <v>0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</row>
    <row r="590">
      <c r="A590" t="inlineStr">
        <is>
          <t>2024-05-28</t>
        </is>
      </c>
      <c r="B590" t="inlineStr">
        <is>
          <t>15_P01</t>
        </is>
      </c>
      <c r="C590" t="n">
        <v>-0.2872653195186154</v>
      </c>
      <c r="D590" t="n">
        <v>-1.085470823688184</v>
      </c>
      <c r="E590" t="n">
        <v>-0.9280878155927661</v>
      </c>
      <c r="F590" t="n">
        <v>1.771933300921319</v>
      </c>
      <c r="G590" t="n">
        <v>1.201807577634719</v>
      </c>
      <c r="H590" t="n">
        <v>0.9068262978594783</v>
      </c>
      <c r="I590" t="n">
        <v>0.3464605151890702</v>
      </c>
      <c r="J590" t="n">
        <v>0.6321572844098836</v>
      </c>
      <c r="K590" t="n">
        <v>-0.43267481200828</v>
      </c>
      <c r="L590" t="n">
        <v>0.3555609147680076</v>
      </c>
      <c r="M590" t="n">
        <v>0.1649885167053954</v>
      </c>
      <c r="N590" t="n">
        <v>-0.5980956364587446</v>
      </c>
      <c r="O590" t="n">
        <v>-0.9125907825819887</v>
      </c>
      <c r="P590" t="n">
        <v>-0.634609421707464</v>
      </c>
      <c r="Q590" t="n">
        <v>-0.5618445487060511</v>
      </c>
      <c r="R590" t="n">
        <v>-1.1588410596709</v>
      </c>
      <c r="S590" t="n">
        <v>-1.412420045529556</v>
      </c>
      <c r="T590" t="n">
        <v>-0.7805295553925388</v>
      </c>
      <c r="U590" t="n">
        <v>1</v>
      </c>
      <c r="V590" t="n">
        <v>0</v>
      </c>
      <c r="W590" t="n">
        <v>0</v>
      </c>
      <c r="X590" t="n">
        <v>0</v>
      </c>
      <c r="Y590" t="n">
        <v>0</v>
      </c>
      <c r="Z590" t="n">
        <v>1</v>
      </c>
      <c r="AA590" t="n">
        <v>0</v>
      </c>
      <c r="AB590" t="n">
        <v>0</v>
      </c>
      <c r="AC590" t="n">
        <v>1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</row>
    <row r="591">
      <c r="A591" t="inlineStr">
        <is>
          <t>2024-05-29</t>
        </is>
      </c>
      <c r="B591" t="inlineStr">
        <is>
          <t>15_P01</t>
        </is>
      </c>
      <c r="C591" t="n">
        <v>-0.1872706182177744</v>
      </c>
      <c r="D591" t="n">
        <v>-1.023911415429806</v>
      </c>
      <c r="E591" t="n">
        <v>-0.9862102276597629</v>
      </c>
      <c r="F591" t="n">
        <v>1.690329223615625</v>
      </c>
      <c r="G591" t="n">
        <v>1.547402702301987</v>
      </c>
      <c r="H591" t="n">
        <v>1.116891294273407</v>
      </c>
      <c r="I591" t="n">
        <v>0.6490190307620143</v>
      </c>
      <c r="J591" t="n">
        <v>1.542757021589215</v>
      </c>
      <c r="K591" t="n">
        <v>-0.5796439284413892</v>
      </c>
      <c r="L591" t="n">
        <v>-0.6902276045521887</v>
      </c>
      <c r="M591" t="n">
        <v>0.2143416483345529</v>
      </c>
      <c r="N591" t="n">
        <v>-0.8073071278326237</v>
      </c>
      <c r="O591" t="n">
        <v>-0.2352940752304265</v>
      </c>
      <c r="P591" t="n">
        <v>0.3757519899433443</v>
      </c>
      <c r="Q591" t="n">
        <v>-0.1617321569900099</v>
      </c>
      <c r="R591" t="n">
        <v>-0.8132733025602741</v>
      </c>
      <c r="S591" t="n">
        <v>-0.2083766482479482</v>
      </c>
      <c r="T591" t="n">
        <v>0.6667455292538405</v>
      </c>
      <c r="U591" t="n">
        <v>0</v>
      </c>
      <c r="V591" t="n">
        <v>0</v>
      </c>
      <c r="W591" t="n">
        <v>0</v>
      </c>
      <c r="X591" t="n">
        <v>0</v>
      </c>
      <c r="Y591" t="n">
        <v>1</v>
      </c>
      <c r="Z591" t="n">
        <v>0</v>
      </c>
      <c r="AA591" t="n">
        <v>0</v>
      </c>
      <c r="AB591" t="n">
        <v>0</v>
      </c>
      <c r="AC591" t="n">
        <v>0</v>
      </c>
      <c r="AD591" t="n">
        <v>1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</row>
    <row r="592">
      <c r="A592" t="inlineStr">
        <is>
          <t>2024-05-30</t>
        </is>
      </c>
      <c r="B592" t="inlineStr">
        <is>
          <t>15_P01</t>
        </is>
      </c>
      <c r="C592" t="n">
        <v>-0.3129394119283934</v>
      </c>
      <c r="D592" t="n">
        <v>-0.7642652652387253</v>
      </c>
      <c r="E592" t="n">
        <v>-0.8995375506961306</v>
      </c>
      <c r="F592" t="n">
        <v>0.7122238680598749</v>
      </c>
      <c r="G592" t="n">
        <v>1.078715569007032</v>
      </c>
      <c r="H592" t="n">
        <v>0.8337946160714904</v>
      </c>
      <c r="I592" t="n">
        <v>1.24072698931186</v>
      </c>
      <c r="J592" t="n">
        <v>-0.2136664439310125</v>
      </c>
      <c r="K592" t="n">
        <v>0.5885786620506337</v>
      </c>
      <c r="L592" t="n">
        <v>-0.7120855902598346</v>
      </c>
      <c r="M592" t="n">
        <v>1.078977697761122</v>
      </c>
      <c r="N592" t="n">
        <v>-0.2879400953207423</v>
      </c>
      <c r="O592" t="n">
        <v>-0.9601388004076378</v>
      </c>
      <c r="P592" t="n">
        <v>-0.1876553901188744</v>
      </c>
      <c r="Q592" t="n">
        <v>-0.2645812087870752</v>
      </c>
      <c r="R592" t="n">
        <v>-0.4225648841091731</v>
      </c>
      <c r="S592" t="n">
        <v>-0.2818916330075288</v>
      </c>
      <c r="T592" t="n">
        <v>-0.3789541925457762</v>
      </c>
      <c r="U592" t="n">
        <v>1</v>
      </c>
      <c r="V592" t="n">
        <v>0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0</v>
      </c>
      <c r="AD592" t="n">
        <v>0</v>
      </c>
      <c r="AE592" t="n">
        <v>1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</row>
    <row r="593">
      <c r="A593" t="inlineStr">
        <is>
          <t>2024-05-31</t>
        </is>
      </c>
      <c r="B593" t="inlineStr">
        <is>
          <t>15_P01</t>
        </is>
      </c>
      <c r="C593" t="n">
        <v>3</v>
      </c>
      <c r="D593" t="n">
        <v>-0.5621558127183027</v>
      </c>
      <c r="E593" t="n">
        <v>-0.7871160949421004</v>
      </c>
      <c r="F593" t="n">
        <v>3</v>
      </c>
      <c r="G593" t="n">
        <v>3</v>
      </c>
      <c r="H593" t="n">
        <v>3</v>
      </c>
      <c r="I593" t="n">
        <v>-0.6003531931508496</v>
      </c>
      <c r="J593" t="n">
        <v>3</v>
      </c>
      <c r="K593" t="n">
        <v>-0.5940751473345681</v>
      </c>
      <c r="L593" t="n">
        <v>0.448410261853744</v>
      </c>
      <c r="M593" t="n">
        <v>0.702866436442476</v>
      </c>
      <c r="N593" t="n">
        <v>0.6987385087462282</v>
      </c>
      <c r="O593" t="n">
        <v>-0.5327182478480114</v>
      </c>
      <c r="P593" t="n">
        <v>-0.2016266176728373</v>
      </c>
      <c r="Q593" t="n">
        <v>0.04204965854816872</v>
      </c>
      <c r="R593" t="n">
        <v>-0.9065815413469153</v>
      </c>
      <c r="S593" t="n">
        <v>0.9625819179351056</v>
      </c>
      <c r="T593" t="n">
        <v>-0.3467546659669918</v>
      </c>
      <c r="U593" t="n">
        <v>0</v>
      </c>
      <c r="V593" t="n">
        <v>0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1</v>
      </c>
      <c r="AC593" t="n">
        <v>0</v>
      </c>
      <c r="AD593" t="n">
        <v>0</v>
      </c>
      <c r="AE593" t="n">
        <v>0</v>
      </c>
      <c r="AF593" t="n">
        <v>1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</row>
    <row r="594">
      <c r="A594" t="inlineStr">
        <is>
          <t>2024-06-04</t>
        </is>
      </c>
      <c r="B594" t="inlineStr">
        <is>
          <t>15_P01</t>
        </is>
      </c>
      <c r="C594" t="n">
        <v>3</v>
      </c>
      <c r="D594" t="n">
        <v>0.608311957866317</v>
      </c>
      <c r="E594" t="n">
        <v>-0.0742026736080369</v>
      </c>
      <c r="F594" t="n">
        <v>2.830712444925922</v>
      </c>
      <c r="G594" t="n">
        <v>3</v>
      </c>
      <c r="H594" t="n">
        <v>3</v>
      </c>
      <c r="I594" t="n">
        <v>2.297420337920453</v>
      </c>
      <c r="J594" t="n">
        <v>0.1510322961003495</v>
      </c>
      <c r="K594" t="n">
        <v>-1.372708248726044</v>
      </c>
      <c r="L594" t="n">
        <v>-1.985431698822477</v>
      </c>
      <c r="M594" t="n">
        <v>-0.9482066096503353</v>
      </c>
      <c r="N594" t="n">
        <v>3</v>
      </c>
      <c r="O594" t="n">
        <v>0.6239387586496526</v>
      </c>
      <c r="P594" t="n">
        <v>0.09024798196046017</v>
      </c>
      <c r="Q594" t="n">
        <v>-0.2024568879915286</v>
      </c>
      <c r="R594" t="n">
        <v>-1.014533908030411</v>
      </c>
      <c r="S594" t="n">
        <v>1.020118006824899</v>
      </c>
      <c r="T594" t="n">
        <v>1.112064044860764</v>
      </c>
      <c r="U594" t="n">
        <v>0</v>
      </c>
      <c r="V594" t="n">
        <v>1</v>
      </c>
      <c r="W594" t="n">
        <v>0</v>
      </c>
      <c r="X594" t="n">
        <v>0</v>
      </c>
      <c r="Y594" t="n">
        <v>0</v>
      </c>
      <c r="Z594" t="n">
        <v>1</v>
      </c>
      <c r="AA594" t="n">
        <v>0</v>
      </c>
      <c r="AB594" t="n">
        <v>0</v>
      </c>
      <c r="AC594" t="n">
        <v>1</v>
      </c>
      <c r="AD594" t="n">
        <v>0</v>
      </c>
      <c r="AE594" t="n">
        <v>0</v>
      </c>
      <c r="AF594" t="n">
        <v>0</v>
      </c>
      <c r="AG594" t="n">
        <v>0</v>
      </c>
      <c r="AH594" t="n">
        <v>0</v>
      </c>
      <c r="AI594" t="n">
        <v>1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</row>
    <row r="595">
      <c r="A595" t="inlineStr">
        <is>
          <t>2024-06-05</t>
        </is>
      </c>
      <c r="B595" t="inlineStr">
        <is>
          <t>15_P01</t>
        </is>
      </c>
      <c r="C595" t="n">
        <v>-0.2113742308753543</v>
      </c>
      <c r="D595" t="n">
        <v>3</v>
      </c>
      <c r="E595" t="n">
        <v>2.356398517884386</v>
      </c>
      <c r="F595" t="n">
        <v>-0.1541413776845636</v>
      </c>
      <c r="G595" t="n">
        <v>-0.1653064910474838</v>
      </c>
      <c r="H595" t="n">
        <v>0.0302212747300526</v>
      </c>
      <c r="I595" t="n">
        <v>2.947399024296653</v>
      </c>
      <c r="J595" t="n">
        <v>-0.04974634176807451</v>
      </c>
      <c r="K595" t="n">
        <v>-0.1963348289858935</v>
      </c>
      <c r="L595" t="n">
        <v>0.1414843304980545</v>
      </c>
      <c r="M595" t="n">
        <v>-0.07682473973778724</v>
      </c>
      <c r="N595" t="n">
        <v>-0.1379095272399471</v>
      </c>
      <c r="O595" t="n">
        <v>-0.3232180091797064</v>
      </c>
      <c r="P595" t="n">
        <v>-0.3422141252219285</v>
      </c>
      <c r="Q595" t="n">
        <v>-0.3158821009496322</v>
      </c>
      <c r="R595" t="n">
        <v>-0.2448527692418977</v>
      </c>
      <c r="S595" t="n">
        <v>-0.1579769538910726</v>
      </c>
      <c r="T595" t="n">
        <v>-0.2320083407503782</v>
      </c>
      <c r="U595" t="n">
        <v>0</v>
      </c>
      <c r="V595" t="n">
        <v>0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0</v>
      </c>
      <c r="AD595" t="n">
        <v>0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1</v>
      </c>
      <c r="AK595" t="n">
        <v>0</v>
      </c>
      <c r="AL595" t="n">
        <v>0</v>
      </c>
      <c r="AM595" t="n">
        <v>0</v>
      </c>
      <c r="AN595" t="n">
        <v>0</v>
      </c>
    </row>
    <row r="596">
      <c r="A596" t="inlineStr">
        <is>
          <t>2024-06-06</t>
        </is>
      </c>
      <c r="B596" t="inlineStr">
        <is>
          <t>15_P01</t>
        </is>
      </c>
      <c r="C596" t="n">
        <v>1.722935433224924</v>
      </c>
      <c r="D596" t="n">
        <v>3</v>
      </c>
      <c r="E596" t="n">
        <v>2.854668208384223</v>
      </c>
      <c r="F596" t="n">
        <v>-1.755106231669513</v>
      </c>
      <c r="G596" t="n">
        <v>-1.216503486932802</v>
      </c>
      <c r="H596" t="n">
        <v>-1.808667983257628</v>
      </c>
      <c r="I596" t="n">
        <v>3</v>
      </c>
      <c r="J596" t="n">
        <v>-2.419874181217512</v>
      </c>
      <c r="K596" t="n">
        <v>2.097806623892609</v>
      </c>
      <c r="L596" t="n">
        <v>0.7129204716235811</v>
      </c>
      <c r="M596" t="n">
        <v>-2.391093692448913</v>
      </c>
      <c r="N596" t="n">
        <v>3</v>
      </c>
      <c r="O596" t="n">
        <v>0.5215237816329478</v>
      </c>
      <c r="P596" t="n">
        <v>0.1336358180417356</v>
      </c>
      <c r="Q596" t="n">
        <v>0.03854696696224433</v>
      </c>
      <c r="R596" t="n">
        <v>-0.5247354226931509</v>
      </c>
      <c r="S596" t="n">
        <v>1.80546383972478</v>
      </c>
      <c r="T596" t="n">
        <v>3</v>
      </c>
      <c r="U596" t="n">
        <v>1</v>
      </c>
      <c r="V596" t="n">
        <v>0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0</v>
      </c>
      <c r="AD596" t="n">
        <v>0</v>
      </c>
      <c r="AE596" t="n">
        <v>1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</row>
    <row r="597">
      <c r="A597" t="inlineStr">
        <is>
          <t>2024-06-10</t>
        </is>
      </c>
      <c r="B597" t="inlineStr">
        <is>
          <t>15_P01</t>
        </is>
      </c>
      <c r="C597" t="n">
        <v>0.7599591970856172</v>
      </c>
      <c r="D597" t="n">
        <v>3</v>
      </c>
      <c r="E597" t="n">
        <v>2.925318614932206</v>
      </c>
      <c r="F597" t="n">
        <v>-2.05551506820743</v>
      </c>
      <c r="G597" t="n">
        <v>-1.762379774842174</v>
      </c>
      <c r="H597" t="n">
        <v>-3</v>
      </c>
      <c r="I597" t="n">
        <v>3</v>
      </c>
      <c r="J597" t="n">
        <v>0.8022373456254341</v>
      </c>
      <c r="K597" t="n">
        <v>-0.4637702815954063</v>
      </c>
      <c r="L597" t="n">
        <v>0.770223171999967</v>
      </c>
      <c r="M597" t="n">
        <v>0.0813212509544711</v>
      </c>
      <c r="N597" t="n">
        <v>0.2031230173553166</v>
      </c>
      <c r="O597" t="n">
        <v>1.889028918294365</v>
      </c>
      <c r="P597" t="n">
        <v>0.02282988110713639</v>
      </c>
      <c r="Q597" t="n">
        <v>0.4201077015785138</v>
      </c>
      <c r="R597" t="n">
        <v>-0.3859738628779213</v>
      </c>
      <c r="S597" t="n">
        <v>0.236141417043345</v>
      </c>
      <c r="T597" t="n">
        <v>0.7440548913056598</v>
      </c>
      <c r="U597" t="n">
        <v>0</v>
      </c>
      <c r="V597" t="n">
        <v>0</v>
      </c>
      <c r="W597" t="n">
        <v>0</v>
      </c>
      <c r="X597" t="n">
        <v>0</v>
      </c>
      <c r="Y597" t="n">
        <v>0</v>
      </c>
      <c r="Z597" t="n">
        <v>0</v>
      </c>
      <c r="AA597" t="n">
        <v>1</v>
      </c>
      <c r="AB597" t="n">
        <v>0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</row>
    <row r="598">
      <c r="A598" t="inlineStr">
        <is>
          <t>2024-06-11</t>
        </is>
      </c>
      <c r="B598" t="inlineStr">
        <is>
          <t>15_P01</t>
        </is>
      </c>
      <c r="C598" t="n">
        <v>0.3956741085231805</v>
      </c>
      <c r="D598" t="n">
        <v>3</v>
      </c>
      <c r="E598" t="n">
        <v>2.936526813286219</v>
      </c>
      <c r="F598" t="n">
        <v>-2.15946305258703</v>
      </c>
      <c r="G598" t="n">
        <v>-1.959872012401067</v>
      </c>
      <c r="H598" t="n">
        <v>-3</v>
      </c>
      <c r="I598" t="n">
        <v>2.961643994717037</v>
      </c>
      <c r="J598" t="n">
        <v>0.09248848630632935</v>
      </c>
      <c r="K598" t="n">
        <v>-0.1483012370397361</v>
      </c>
      <c r="L598" t="n">
        <v>0.1742952833709576</v>
      </c>
      <c r="M598" t="n">
        <v>-0.4576451110135709</v>
      </c>
      <c r="N598" t="n">
        <v>0.2243014748548486</v>
      </c>
      <c r="O598" t="n">
        <v>-0.5129773345568417</v>
      </c>
      <c r="P598" t="n">
        <v>-0.3744813760673114</v>
      </c>
      <c r="Q598" t="n">
        <v>-0.3282795374004012</v>
      </c>
      <c r="R598" t="n">
        <v>-0.4613965778984725</v>
      </c>
      <c r="S598" t="n">
        <v>0.9045873820396175</v>
      </c>
      <c r="T598" t="n">
        <v>-0.2321242851620997</v>
      </c>
      <c r="U598" t="n">
        <v>1</v>
      </c>
      <c r="V598" t="n">
        <v>0</v>
      </c>
      <c r="W598" t="n">
        <v>0</v>
      </c>
      <c r="X598" t="n">
        <v>0</v>
      </c>
      <c r="Y598" t="n">
        <v>0</v>
      </c>
      <c r="Z598" t="n">
        <v>1</v>
      </c>
      <c r="AA598" t="n">
        <v>0</v>
      </c>
      <c r="AB598" t="n">
        <v>0</v>
      </c>
      <c r="AC598" t="n">
        <v>1</v>
      </c>
      <c r="AD598" t="n">
        <v>0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</row>
    <row r="599">
      <c r="A599" t="inlineStr">
        <is>
          <t>2024-06-13</t>
        </is>
      </c>
      <c r="B599" t="inlineStr">
        <is>
          <t>15_P01</t>
        </is>
      </c>
      <c r="C599" t="n">
        <v>-0.8567972210242958</v>
      </c>
      <c r="D599" t="n">
        <v>3</v>
      </c>
      <c r="E599" t="n">
        <v>2.929764663768445</v>
      </c>
      <c r="F599" t="n">
        <v>-2.508602248329745</v>
      </c>
      <c r="G599" t="n">
        <v>-2.622336369422368</v>
      </c>
      <c r="H599" t="n">
        <v>-3</v>
      </c>
      <c r="I599" t="n">
        <v>-1.381129963300813</v>
      </c>
      <c r="J599" t="n">
        <v>-0.4413005994875861</v>
      </c>
      <c r="K599" t="n">
        <v>2.116248905344357</v>
      </c>
      <c r="L599" t="n">
        <v>1.040010203009</v>
      </c>
      <c r="M599" t="n">
        <v>0.4518166095885388</v>
      </c>
      <c r="N599" t="n">
        <v>-0.7176450601009613</v>
      </c>
      <c r="O599" t="n">
        <v>-0.08978871443370387</v>
      </c>
      <c r="P599" t="n">
        <v>2.575883867953749</v>
      </c>
      <c r="Q599" t="n">
        <v>2.320954157761535</v>
      </c>
      <c r="R599" t="n">
        <v>-0.1663817851422298</v>
      </c>
      <c r="S599" t="n">
        <v>0.02642096313232229</v>
      </c>
      <c r="T599" t="n">
        <v>1.033727216014447</v>
      </c>
      <c r="U599" t="n">
        <v>0</v>
      </c>
      <c r="V599" t="n">
        <v>0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0</v>
      </c>
      <c r="AD599" t="n">
        <v>0</v>
      </c>
      <c r="AE599" t="n">
        <v>1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</row>
    <row r="600">
      <c r="A600" t="inlineStr">
        <is>
          <t>2024-06-18</t>
        </is>
      </c>
      <c r="B600" t="inlineStr">
        <is>
          <t>15_P01</t>
        </is>
      </c>
      <c r="C600" t="n">
        <v>-1.102070159469218</v>
      </c>
      <c r="D600" t="n">
        <v>3</v>
      </c>
      <c r="E600" t="n">
        <v>2.918492981319299</v>
      </c>
      <c r="F600" t="n">
        <v>-2.570134112496457</v>
      </c>
      <c r="G600" t="n">
        <v>-2.750127373134463</v>
      </c>
      <c r="H600" t="n">
        <v>-3</v>
      </c>
      <c r="I600" t="n">
        <v>-2.275133779490645</v>
      </c>
      <c r="J600" t="n">
        <v>0.9349818263121662</v>
      </c>
      <c r="K600" t="n">
        <v>0.9368750233500375</v>
      </c>
      <c r="L600" t="n">
        <v>0.8225938769234605</v>
      </c>
      <c r="M600" t="n">
        <v>-0.8692764001971743</v>
      </c>
      <c r="N600" t="n">
        <v>-1.357155304783084</v>
      </c>
      <c r="O600" t="n">
        <v>-0.9535491120607514</v>
      </c>
      <c r="P600" t="n">
        <v>-0.415252330969454</v>
      </c>
      <c r="Q600" t="n">
        <v>-0.2594084280682011</v>
      </c>
      <c r="R600" t="n">
        <v>-0.3080347978597429</v>
      </c>
      <c r="S600" t="n">
        <v>-0.6524335173898935</v>
      </c>
      <c r="T600" t="n">
        <v>-0.8211419901112761</v>
      </c>
      <c r="U600" t="n">
        <v>0</v>
      </c>
      <c r="V600" t="n">
        <v>1</v>
      </c>
      <c r="W600" t="n">
        <v>0</v>
      </c>
      <c r="X600" t="n">
        <v>0</v>
      </c>
      <c r="Y600" t="n">
        <v>0</v>
      </c>
      <c r="Z600" t="n">
        <v>1</v>
      </c>
      <c r="AA600" t="n">
        <v>0</v>
      </c>
      <c r="AB600" t="n">
        <v>0</v>
      </c>
      <c r="AC600" t="n">
        <v>1</v>
      </c>
      <c r="AD600" t="n">
        <v>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</row>
    <row r="601">
      <c r="A601" t="inlineStr">
        <is>
          <t>2024-06-19</t>
        </is>
      </c>
      <c r="B601" t="inlineStr">
        <is>
          <t>15_P01</t>
        </is>
      </c>
      <c r="C601" t="n">
        <v>-0.8956628594609924</v>
      </c>
      <c r="D601" t="n">
        <v>3</v>
      </c>
      <c r="E601" t="n">
        <v>2.919825295428992</v>
      </c>
      <c r="F601" t="n">
        <v>-2.468592746347603</v>
      </c>
      <c r="G601" t="n">
        <v>-2.640651443490392</v>
      </c>
      <c r="H601" t="n">
        <v>-3</v>
      </c>
      <c r="I601" t="n">
        <v>-2.516309029914098</v>
      </c>
      <c r="J601" t="n">
        <v>1.349015931774689</v>
      </c>
      <c r="K601" t="n">
        <v>-0.8046353135114162</v>
      </c>
      <c r="L601" t="n">
        <v>0.5588027611437153</v>
      </c>
      <c r="M601" t="n">
        <v>-1.039702087653568</v>
      </c>
      <c r="N601" t="n">
        <v>-1.292630284737782</v>
      </c>
      <c r="O601" t="n">
        <v>-0.3826172232021122</v>
      </c>
      <c r="P601" t="n">
        <v>-0.1005010250904745</v>
      </c>
      <c r="Q601" t="n">
        <v>-0.09014711824744188</v>
      </c>
      <c r="R601" t="n">
        <v>-0.6801724519014506</v>
      </c>
      <c r="S601" t="n">
        <v>-0.976701594524203</v>
      </c>
      <c r="T601" t="n">
        <v>-1.678426284212743</v>
      </c>
      <c r="U601" t="n">
        <v>0</v>
      </c>
      <c r="V601" t="n">
        <v>0</v>
      </c>
      <c r="W601" t="n">
        <v>0</v>
      </c>
      <c r="X601" t="n">
        <v>1</v>
      </c>
      <c r="Y601" t="n">
        <v>1</v>
      </c>
      <c r="Z601" t="n">
        <v>0</v>
      </c>
      <c r="AA601" t="n">
        <v>0</v>
      </c>
      <c r="AB601" t="n">
        <v>0</v>
      </c>
      <c r="AC601" t="n">
        <v>0</v>
      </c>
      <c r="AD601" t="n">
        <v>1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</row>
    <row r="602">
      <c r="A602" t="inlineStr">
        <is>
          <t>2024-06-20</t>
        </is>
      </c>
      <c r="B602" t="inlineStr">
        <is>
          <t>15_P01</t>
        </is>
      </c>
      <c r="C602" t="n">
        <v>-0.579794161070924</v>
      </c>
      <c r="D602" t="n">
        <v>0.5822592648090079</v>
      </c>
      <c r="E602" t="n">
        <v>2.925814193911652</v>
      </c>
      <c r="F602" t="n">
        <v>-1.294420299585289</v>
      </c>
      <c r="G602" t="n">
        <v>-2.474256793659289</v>
      </c>
      <c r="H602" t="n">
        <v>-3</v>
      </c>
      <c r="I602" t="n">
        <v>-2.310152335226226</v>
      </c>
      <c r="J602" t="n">
        <v>-0.3951200136011825</v>
      </c>
      <c r="K602" t="n">
        <v>-0.08209863560605737</v>
      </c>
      <c r="L602" t="n">
        <v>0.232547856610486</v>
      </c>
      <c r="M602" t="n">
        <v>2.612722069536635</v>
      </c>
      <c r="N602" t="n">
        <v>-0.4654828651999947</v>
      </c>
      <c r="O602" t="n">
        <v>-0.6519958206817104</v>
      </c>
      <c r="P602" t="n">
        <v>-0.06444982055766305</v>
      </c>
      <c r="Q602" t="n">
        <v>-0.02251613272360069</v>
      </c>
      <c r="R602" t="n">
        <v>-0.5944402272637965</v>
      </c>
      <c r="S602" t="n">
        <v>0.06360904146521752</v>
      </c>
      <c r="T602" t="n">
        <v>-1.072835504651274</v>
      </c>
      <c r="U602" t="n">
        <v>1</v>
      </c>
      <c r="V602" t="n">
        <v>0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0</v>
      </c>
      <c r="AD602" t="n">
        <v>0</v>
      </c>
      <c r="AE602" t="n">
        <v>1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</row>
    <row r="603">
      <c r="A603" t="inlineStr">
        <is>
          <t>2024-06-24</t>
        </is>
      </c>
      <c r="B603" t="inlineStr">
        <is>
          <t>15_P01</t>
        </is>
      </c>
      <c r="C603" t="n">
        <v>-0.7611773055799156</v>
      </c>
      <c r="D603" t="n">
        <v>-0.724515554763224</v>
      </c>
      <c r="E603" t="n">
        <v>2.862547849215041</v>
      </c>
      <c r="F603" t="n">
        <v>0.05194921081854445</v>
      </c>
      <c r="G603" t="n">
        <v>-2.554894831900176</v>
      </c>
      <c r="H603" t="n">
        <v>-3</v>
      </c>
      <c r="I603" t="n">
        <v>-2.116400505348637</v>
      </c>
      <c r="J603" t="n">
        <v>-0.3489898995319096</v>
      </c>
      <c r="K603" t="n">
        <v>-0.6425221465036184</v>
      </c>
      <c r="L603" t="n">
        <v>-1.071482061239662</v>
      </c>
      <c r="M603" t="n">
        <v>0.2082572186352648</v>
      </c>
      <c r="N603" t="n">
        <v>-0.6606413614106327</v>
      </c>
      <c r="O603" t="n">
        <v>-0.4217771507520305</v>
      </c>
      <c r="P603" t="n">
        <v>-0.5039043658054321</v>
      </c>
      <c r="Q603" t="n">
        <v>-0.4013489329572779</v>
      </c>
      <c r="R603" t="n">
        <v>-0.2013981565209978</v>
      </c>
      <c r="S603" t="n">
        <v>-1.270618814549626</v>
      </c>
      <c r="T603" t="n">
        <v>-0.4211924352123844</v>
      </c>
      <c r="U603" t="n">
        <v>1</v>
      </c>
      <c r="V603" t="n">
        <v>0</v>
      </c>
      <c r="W603" t="n">
        <v>0</v>
      </c>
      <c r="X603" t="n">
        <v>0</v>
      </c>
      <c r="Y603" t="n">
        <v>0</v>
      </c>
      <c r="Z603" t="n">
        <v>0</v>
      </c>
      <c r="AA603" t="n">
        <v>1</v>
      </c>
      <c r="AB603" t="n">
        <v>0</v>
      </c>
      <c r="AC603" t="n">
        <v>0</v>
      </c>
      <c r="AD603" t="n">
        <v>0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</row>
    <row r="604">
      <c r="A604" t="inlineStr">
        <is>
          <t>2024-06-25</t>
        </is>
      </c>
      <c r="B604" t="inlineStr">
        <is>
          <t>15_P01</t>
        </is>
      </c>
      <c r="C604" t="n">
        <v>-0.8669788309407177</v>
      </c>
      <c r="D604" t="n">
        <v>-1.583517260902241</v>
      </c>
      <c r="E604" t="n">
        <v>2.863155059561022</v>
      </c>
      <c r="F604" t="n">
        <v>3</v>
      </c>
      <c r="G604" t="n">
        <v>-2.611880221159415</v>
      </c>
      <c r="H604" t="n">
        <v>-3</v>
      </c>
      <c r="I604" t="n">
        <v>-2.147682070065932</v>
      </c>
      <c r="J604" t="n">
        <v>-0.889903173289968</v>
      </c>
      <c r="K604" t="n">
        <v>-0.01439850987168854</v>
      </c>
      <c r="L604" t="n">
        <v>0.4172121318003565</v>
      </c>
      <c r="M604" t="n">
        <v>0.5068929361063146</v>
      </c>
      <c r="N604" t="n">
        <v>-0.5397064312030265</v>
      </c>
      <c r="O604" t="n">
        <v>-0.629806897370539</v>
      </c>
      <c r="P604" t="n">
        <v>-0.6926278864203136</v>
      </c>
      <c r="Q604" t="n">
        <v>-0.5242808146435467</v>
      </c>
      <c r="R604" t="n">
        <v>-0.8067488907281978</v>
      </c>
      <c r="S604" t="n">
        <v>-0.9860169657959987</v>
      </c>
      <c r="T604" t="n">
        <v>-0.7834067390171247</v>
      </c>
      <c r="U604" t="n">
        <v>0</v>
      </c>
      <c r="V604" t="n">
        <v>1</v>
      </c>
      <c r="W604" t="n">
        <v>0</v>
      </c>
      <c r="X604" t="n">
        <v>0</v>
      </c>
      <c r="Y604" t="n">
        <v>0</v>
      </c>
      <c r="Z604" t="n">
        <v>1</v>
      </c>
      <c r="AA604" t="n">
        <v>0</v>
      </c>
      <c r="AB604" t="n">
        <v>0</v>
      </c>
      <c r="AC604" t="n">
        <v>1</v>
      </c>
      <c r="AD604" t="n">
        <v>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</row>
    <row r="605">
      <c r="A605" t="inlineStr">
        <is>
          <t>2024-06-26</t>
        </is>
      </c>
      <c r="B605" t="inlineStr">
        <is>
          <t>15_P01</t>
        </is>
      </c>
      <c r="C605" t="n">
        <v>-0.5904301661381852</v>
      </c>
      <c r="D605" t="n">
        <v>-1.495819249832341</v>
      </c>
      <c r="E605" t="n">
        <v>2.878951013349743</v>
      </c>
      <c r="F605" t="n">
        <v>3</v>
      </c>
      <c r="G605" t="n">
        <v>-2.467542306149859</v>
      </c>
      <c r="H605" t="n">
        <v>-3</v>
      </c>
      <c r="I605" t="n">
        <v>-1.967601314278822</v>
      </c>
      <c r="J605" t="n">
        <v>1.485744301348071</v>
      </c>
      <c r="K605" t="n">
        <v>-0.7480742688371456</v>
      </c>
      <c r="L605" t="n">
        <v>-0.06059765841810077</v>
      </c>
      <c r="M605" t="n">
        <v>0.2456258295285171</v>
      </c>
      <c r="N605" t="n">
        <v>-1.094304916377681</v>
      </c>
      <c r="O605" t="n">
        <v>-0.3143597968246866</v>
      </c>
      <c r="P605" t="n">
        <v>0.8427449647035282</v>
      </c>
      <c r="Q605" t="n">
        <v>1.107974340831427</v>
      </c>
      <c r="R605" t="n">
        <v>-0.6819647281418979</v>
      </c>
      <c r="S605" t="n">
        <v>-0.001930766768550128</v>
      </c>
      <c r="T605" t="n">
        <v>0.4686180604114596</v>
      </c>
      <c r="U605" t="n">
        <v>0</v>
      </c>
      <c r="V605" t="n">
        <v>0</v>
      </c>
      <c r="W605" t="n">
        <v>0</v>
      </c>
      <c r="X605" t="n">
        <v>0</v>
      </c>
      <c r="Y605" t="n">
        <v>1</v>
      </c>
      <c r="Z605" t="n">
        <v>0</v>
      </c>
      <c r="AA605" t="n">
        <v>0</v>
      </c>
      <c r="AB605" t="n">
        <v>0</v>
      </c>
      <c r="AC605" t="n">
        <v>0</v>
      </c>
      <c r="AD605" t="n">
        <v>1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</row>
    <row r="606">
      <c r="A606" t="inlineStr">
        <is>
          <t>2024-06-27</t>
        </is>
      </c>
      <c r="B606" t="inlineStr">
        <is>
          <t>15_P01</t>
        </is>
      </c>
      <c r="C606" t="n">
        <v>-0.4384227524020484</v>
      </c>
      <c r="D606" t="n">
        <v>-1.446994795536065</v>
      </c>
      <c r="E606" t="n">
        <v>2.880752087335776</v>
      </c>
      <c r="F606" t="n">
        <v>3</v>
      </c>
      <c r="G606" t="n">
        <v>-2.386624707642567</v>
      </c>
      <c r="H606" t="n">
        <v>-3</v>
      </c>
      <c r="I606" t="n">
        <v>-2.000339177566709</v>
      </c>
      <c r="J606" t="n">
        <v>1.461458440295936</v>
      </c>
      <c r="K606" t="n">
        <v>-0.3967331829577282</v>
      </c>
      <c r="L606" t="n">
        <v>-0.3804329966057844</v>
      </c>
      <c r="M606" t="n">
        <v>1.080464097224457</v>
      </c>
      <c r="N606" t="n">
        <v>-0.9733699861700739</v>
      </c>
      <c r="O606" t="n">
        <v>0.09646652241626473</v>
      </c>
      <c r="P606" t="n">
        <v>0.4899524645773369</v>
      </c>
      <c r="Q606" t="n">
        <v>-0.474480897011626</v>
      </c>
      <c r="R606" t="n">
        <v>-0.2025862445799741</v>
      </c>
      <c r="S606" t="n">
        <v>0.2703156637794563</v>
      </c>
      <c r="T606" t="n">
        <v>0.4191192694726336</v>
      </c>
      <c r="U606" t="n">
        <v>0</v>
      </c>
      <c r="V606" t="n">
        <v>0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0</v>
      </c>
      <c r="AD606" t="n">
        <v>0</v>
      </c>
      <c r="AE606" t="n">
        <v>1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</row>
    <row r="607">
      <c r="A607" t="inlineStr">
        <is>
          <t>2024-06-28</t>
        </is>
      </c>
      <c r="B607" t="inlineStr">
        <is>
          <t>15_P01</t>
        </is>
      </c>
      <c r="C607" t="n">
        <v>-0.7102875985079475</v>
      </c>
      <c r="D607" t="n">
        <v>-1.414012364577607</v>
      </c>
      <c r="E607" t="n">
        <v>2.84302713315839</v>
      </c>
      <c r="F607" t="n">
        <v>2.637057007181538</v>
      </c>
      <c r="G607" t="n">
        <v>-2.522539230840352</v>
      </c>
      <c r="H607" t="n">
        <v>-3</v>
      </c>
      <c r="I607" t="n">
        <v>-1.974204691585718</v>
      </c>
      <c r="J607" t="n">
        <v>-0.8812627243391826</v>
      </c>
      <c r="K607" t="n">
        <v>-0.8707964068226846</v>
      </c>
      <c r="L607" t="n">
        <v>1.023788088332437</v>
      </c>
      <c r="M607" t="n">
        <v>-0.2388375309355022</v>
      </c>
      <c r="N607" t="n">
        <v>-0.3781959515804292</v>
      </c>
      <c r="O607" t="n">
        <v>0.9212459191638682</v>
      </c>
      <c r="P607" t="n">
        <v>0.1588363657224895</v>
      </c>
      <c r="Q607" t="n">
        <v>-0.3967628854262198</v>
      </c>
      <c r="R607" t="n">
        <v>-0.5193675550817226</v>
      </c>
      <c r="S607" t="n">
        <v>-0.2319178991581926</v>
      </c>
      <c r="T607" t="n">
        <v>0.8562947926909944</v>
      </c>
      <c r="U607" t="n">
        <v>0</v>
      </c>
      <c r="V607" t="n">
        <v>0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1</v>
      </c>
      <c r="AC607" t="n">
        <v>0</v>
      </c>
      <c r="AD607" t="n">
        <v>0</v>
      </c>
      <c r="AE607" t="n">
        <v>0</v>
      </c>
      <c r="AF607" t="n">
        <v>1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</row>
    <row r="608">
      <c r="A608" t="inlineStr">
        <is>
          <t>2024-07-01</t>
        </is>
      </c>
      <c r="B608" t="inlineStr">
        <is>
          <t>15_P01</t>
        </is>
      </c>
      <c r="C608" t="n">
        <v>-0.6137734063357219</v>
      </c>
      <c r="D608" t="n">
        <v>-1.411120358470149</v>
      </c>
      <c r="E608" t="n">
        <v>2.773665863136357</v>
      </c>
      <c r="F608" t="n">
        <v>2.830448574850706</v>
      </c>
      <c r="G608" t="n">
        <v>-2.451738153019775</v>
      </c>
      <c r="H608" t="n">
        <v>-3</v>
      </c>
      <c r="I608" t="n">
        <v>-2.250749251873902</v>
      </c>
      <c r="J608" t="n">
        <v>-0.03327409859742399</v>
      </c>
      <c r="K608" t="n">
        <v>-0.2836072485702875</v>
      </c>
      <c r="L608" t="n">
        <v>-0.1595986389668077</v>
      </c>
      <c r="M608" t="n">
        <v>-0.06442472818641989</v>
      </c>
      <c r="N608" t="n">
        <v>-0.6432235645885881</v>
      </c>
      <c r="O608" t="n">
        <v>-0.7937602830294902</v>
      </c>
      <c r="P608" t="n">
        <v>-0.485102944756073</v>
      </c>
      <c r="Q608" t="n">
        <v>-0.2014310889822602</v>
      </c>
      <c r="R608" t="n">
        <v>-0.6090856842607658</v>
      </c>
      <c r="S608" t="n">
        <v>-1.165965100557134</v>
      </c>
      <c r="T608" t="n">
        <v>-0.5135706731761097</v>
      </c>
      <c r="U608" t="n">
        <v>1</v>
      </c>
      <c r="V608" t="n">
        <v>0</v>
      </c>
      <c r="W608" t="n">
        <v>0</v>
      </c>
      <c r="X608" t="n">
        <v>0</v>
      </c>
      <c r="Y608" t="n">
        <v>0</v>
      </c>
      <c r="Z608" t="n">
        <v>0</v>
      </c>
      <c r="AA608" t="n">
        <v>1</v>
      </c>
      <c r="AB608" t="n">
        <v>0</v>
      </c>
      <c r="AC608" t="n">
        <v>0</v>
      </c>
      <c r="AD608" t="n">
        <v>0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</row>
    <row r="609">
      <c r="A609" t="inlineStr">
        <is>
          <t>2024-07-02</t>
        </is>
      </c>
      <c r="B609" t="inlineStr">
        <is>
          <t>15_P01</t>
        </is>
      </c>
      <c r="C609" t="n">
        <v>-0.2113742308753543</v>
      </c>
      <c r="D609" t="n">
        <v>-1.413259705481977</v>
      </c>
      <c r="E609" t="n">
        <v>2.773326481247725</v>
      </c>
      <c r="F609" t="n">
        <v>-0.1541413776845636</v>
      </c>
      <c r="G609" t="n">
        <v>-0.1653064910474838</v>
      </c>
      <c r="H609" t="n">
        <v>0.0302212747300526</v>
      </c>
      <c r="I609" t="n">
        <v>-2.281471384606049</v>
      </c>
      <c r="J609" t="n">
        <v>-0.04974634176807451</v>
      </c>
      <c r="K609" t="n">
        <v>-0.1963348289858935</v>
      </c>
      <c r="L609" t="n">
        <v>0.1414843304980545</v>
      </c>
      <c r="M609" t="n">
        <v>-0.2309446261869227</v>
      </c>
      <c r="N609" t="n">
        <v>-1.07470989495288</v>
      </c>
      <c r="O609" t="n">
        <v>-0.3232180091797064</v>
      </c>
      <c r="P609" t="n">
        <v>-0.3422141252219285</v>
      </c>
      <c r="Q609" t="n">
        <v>-0.3158821009496322</v>
      </c>
      <c r="R609" t="n">
        <v>-0.2448527692418977</v>
      </c>
      <c r="S609" t="n">
        <v>-0.3391987612704063</v>
      </c>
      <c r="T609" t="n">
        <v>-1.169111305329726</v>
      </c>
      <c r="U609" t="n">
        <v>1</v>
      </c>
      <c r="V609" t="n">
        <v>0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1</v>
      </c>
      <c r="AD609" t="n">
        <v>0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</row>
    <row r="610">
      <c r="A610" t="inlineStr">
        <is>
          <t>2024-07-03</t>
        </is>
      </c>
      <c r="B610" t="inlineStr">
        <is>
          <t>15_P01</t>
        </is>
      </c>
      <c r="C610" t="n">
        <v>-0.9193193542411481</v>
      </c>
      <c r="D610" t="n">
        <v>-1.392080337999798</v>
      </c>
      <c r="E610" t="n">
        <v>2.479480006526092</v>
      </c>
      <c r="F610" t="n">
        <v>2.050076879525544</v>
      </c>
      <c r="G610" t="n">
        <v>-2.542801074601477</v>
      </c>
      <c r="H610" t="n">
        <v>-3</v>
      </c>
      <c r="I610" t="n">
        <v>-2.255027278520943</v>
      </c>
      <c r="J610" t="n">
        <v>-0.1308379801709217</v>
      </c>
      <c r="K610" t="n">
        <v>0.5832870646898638</v>
      </c>
      <c r="L610" t="n">
        <v>0.9229177216664596</v>
      </c>
      <c r="M610" t="n">
        <v>0.3119714434515407</v>
      </c>
      <c r="N610" t="n">
        <v>-0.8918230283214093</v>
      </c>
      <c r="O610" t="n">
        <v>-0.6075666418052313</v>
      </c>
      <c r="P610" t="n">
        <v>-0.1119840704346633</v>
      </c>
      <c r="Q610" t="n">
        <v>-0.3554100987385445</v>
      </c>
      <c r="R610" t="n">
        <v>-0.5293760308218153</v>
      </c>
      <c r="S610" t="n">
        <v>-1.277823461176966</v>
      </c>
      <c r="T610" t="n">
        <v>-0.7224770664255665</v>
      </c>
      <c r="U610" t="n">
        <v>1</v>
      </c>
      <c r="V610" t="n">
        <v>0</v>
      </c>
      <c r="W610" t="n">
        <v>0</v>
      </c>
      <c r="X610" t="n">
        <v>0</v>
      </c>
      <c r="Y610" t="n">
        <v>1</v>
      </c>
      <c r="Z610" t="n">
        <v>0</v>
      </c>
      <c r="AA610" t="n">
        <v>0</v>
      </c>
      <c r="AB610" t="n">
        <v>0</v>
      </c>
      <c r="AC610" t="n">
        <v>0</v>
      </c>
      <c r="AD610" t="n">
        <v>1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</row>
    <row r="611">
      <c r="A611" t="inlineStr">
        <is>
          <t>2024-07-04</t>
        </is>
      </c>
      <c r="B611" t="inlineStr">
        <is>
          <t>15_P01</t>
        </is>
      </c>
      <c r="C611" t="n">
        <v>-0.9312691161610883</v>
      </c>
      <c r="D611" t="n">
        <v>-1.45057834242255</v>
      </c>
      <c r="E611" t="n">
        <v>-0.2669083392633479</v>
      </c>
      <c r="F611" t="n">
        <v>2.374465435577831</v>
      </c>
      <c r="G611" t="n">
        <v>-0.9746679986399447</v>
      </c>
      <c r="H611" t="n">
        <v>-0.8480530805665569</v>
      </c>
      <c r="I611" t="n">
        <v>-1.798852788488872</v>
      </c>
      <c r="J611" t="n">
        <v>0.09579315837491695</v>
      </c>
      <c r="K611" t="n">
        <v>0.8464066610959662</v>
      </c>
      <c r="L611" t="n">
        <v>0.645503346236973</v>
      </c>
      <c r="M611" t="n">
        <v>0.3011430940825724</v>
      </c>
      <c r="N611" t="n">
        <v>-0.9785161534129506</v>
      </c>
      <c r="O611" t="n">
        <v>-0.0595365584835192</v>
      </c>
      <c r="P611" t="n">
        <v>1.475357004864585</v>
      </c>
      <c r="Q611" t="n">
        <v>0.9330039389841366</v>
      </c>
      <c r="R611" t="n">
        <v>0.4028515202936316</v>
      </c>
      <c r="S611" t="n">
        <v>0.1843849958261135</v>
      </c>
      <c r="T611" t="n">
        <v>0.7745676401701302</v>
      </c>
      <c r="U611" t="n">
        <v>0</v>
      </c>
      <c r="V611" t="n">
        <v>0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0</v>
      </c>
      <c r="AD611" t="n">
        <v>0</v>
      </c>
      <c r="AE611" t="n">
        <v>1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</row>
    <row r="612">
      <c r="A612" t="inlineStr">
        <is>
          <t>2024-07-10</t>
        </is>
      </c>
      <c r="B612" t="inlineStr">
        <is>
          <t>15_P01</t>
        </is>
      </c>
      <c r="C612" t="n">
        <v>-0.8699877196229738</v>
      </c>
      <c r="D612" t="n">
        <v>-1.630945452029583</v>
      </c>
      <c r="E612" t="n">
        <v>-1.347644621631416</v>
      </c>
      <c r="F612" t="n">
        <v>3</v>
      </c>
      <c r="G612" t="n">
        <v>1.504813031740321</v>
      </c>
      <c r="H612" t="n">
        <v>0.745276818983346</v>
      </c>
      <c r="I612" t="n">
        <v>-1.053923541380763</v>
      </c>
      <c r="J612" t="n">
        <v>3</v>
      </c>
      <c r="K612" t="n">
        <v>-1.071718087101702</v>
      </c>
      <c r="L612" t="n">
        <v>-0.005759953365465973</v>
      </c>
      <c r="M612" t="n">
        <v>-0.1633143459723417</v>
      </c>
      <c r="N612" t="n">
        <v>-1.684728642743131</v>
      </c>
      <c r="O612" t="n">
        <v>0.1428454511946524</v>
      </c>
      <c r="P612" t="n">
        <v>-0.09827566320320412</v>
      </c>
      <c r="Q612" t="n">
        <v>-0.03107591688909094</v>
      </c>
      <c r="R612" t="n">
        <v>-0.08775187115915757</v>
      </c>
      <c r="S612" t="n">
        <v>-1.383914747857062</v>
      </c>
      <c r="T612" t="n">
        <v>-1.990843441324169</v>
      </c>
      <c r="U612" t="n">
        <v>0</v>
      </c>
      <c r="V612" t="n">
        <v>0</v>
      </c>
      <c r="W612" t="n">
        <v>0</v>
      </c>
      <c r="X612" t="n">
        <v>1</v>
      </c>
      <c r="Y612" t="n">
        <v>1</v>
      </c>
      <c r="Z612" t="n">
        <v>0</v>
      </c>
      <c r="AA612" t="n">
        <v>0</v>
      </c>
      <c r="AB612" t="n">
        <v>0</v>
      </c>
      <c r="AC612" t="n">
        <v>0</v>
      </c>
      <c r="AD612" t="n">
        <v>1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</row>
    <row r="613">
      <c r="A613" t="inlineStr">
        <is>
          <t>2024-07-15</t>
        </is>
      </c>
      <c r="B613" t="inlineStr">
        <is>
          <t>15_P01</t>
        </is>
      </c>
      <c r="C613" t="n">
        <v>-1.2506741617006</v>
      </c>
      <c r="D613" t="n">
        <v>-1.437805572543507</v>
      </c>
      <c r="E613" t="n">
        <v>-1.743043316340583</v>
      </c>
      <c r="F613" t="n">
        <v>1.571852344032396</v>
      </c>
      <c r="G613" t="n">
        <v>2.544431475559979</v>
      </c>
      <c r="H613" t="n">
        <v>0.8097334561134957</v>
      </c>
      <c r="I613" t="n">
        <v>0.9838381653040643</v>
      </c>
      <c r="J613" t="n">
        <v>-0.553033786551888</v>
      </c>
      <c r="K613" t="n">
        <v>-0.1219882750461888</v>
      </c>
      <c r="L613" t="n">
        <v>0.7582107088105884</v>
      </c>
      <c r="M613" t="n">
        <v>0.189872791588167</v>
      </c>
      <c r="N613" t="n">
        <v>-1.066990644088565</v>
      </c>
      <c r="O613" t="n">
        <v>-0.8739301015657228</v>
      </c>
      <c r="P613" t="n">
        <v>-0.5413105380040366</v>
      </c>
      <c r="Q613" t="n">
        <v>-0.5606707325719558</v>
      </c>
      <c r="R613" t="n">
        <v>-0.9925512314417427</v>
      </c>
      <c r="S613" t="n">
        <v>-1.240346935956604</v>
      </c>
      <c r="T613" t="n">
        <v>-1.030873897667996</v>
      </c>
      <c r="U613" t="n">
        <v>0</v>
      </c>
      <c r="V613" t="n">
        <v>1</v>
      </c>
      <c r="W613" t="n">
        <v>0</v>
      </c>
      <c r="X613" t="n">
        <v>0</v>
      </c>
      <c r="Y613" t="n">
        <v>0</v>
      </c>
      <c r="Z613" t="n">
        <v>0</v>
      </c>
      <c r="AA613" t="n">
        <v>1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</row>
    <row r="614">
      <c r="A614" t="inlineStr">
        <is>
          <t>2024-07-16</t>
        </is>
      </c>
      <c r="B614" t="inlineStr">
        <is>
          <t>15_P01</t>
        </is>
      </c>
      <c r="C614" t="n">
        <v>-1.387864562947385</v>
      </c>
      <c r="D614" t="n">
        <v>-1.479150847328967</v>
      </c>
      <c r="E614" t="n">
        <v>-1.740959826753012</v>
      </c>
      <c r="F614" t="n">
        <v>1.480242686858357</v>
      </c>
      <c r="G614" t="n">
        <v>2.111075630563102</v>
      </c>
      <c r="H614" t="n">
        <v>0.6303581566705219</v>
      </c>
      <c r="I614" t="n">
        <v>0.987799868239434</v>
      </c>
      <c r="J614" t="n">
        <v>0.3196041464351005</v>
      </c>
      <c r="K614" t="n">
        <v>0.05944523447099541</v>
      </c>
      <c r="L614" t="n">
        <v>0.335046068706675</v>
      </c>
      <c r="M614" t="n">
        <v>-0.3004228665066322</v>
      </c>
      <c r="N614" t="n">
        <v>-1.448598738098819</v>
      </c>
      <c r="O614" t="n">
        <v>-0.9601428457329018</v>
      </c>
      <c r="P614" t="n">
        <v>-0.4440101306242378</v>
      </c>
      <c r="Q614" t="n">
        <v>-0.4315064185385821</v>
      </c>
      <c r="R614" t="n">
        <v>-0.3468360591229939</v>
      </c>
      <c r="S614" t="n">
        <v>-0.7795288079406271</v>
      </c>
      <c r="T614" t="n">
        <v>-0.7571487461357094</v>
      </c>
      <c r="U614" t="n">
        <v>1</v>
      </c>
      <c r="V614" t="n">
        <v>0</v>
      </c>
      <c r="W614" t="n">
        <v>0</v>
      </c>
      <c r="X614" t="n">
        <v>0</v>
      </c>
      <c r="Y614" t="n">
        <v>0</v>
      </c>
      <c r="Z614" t="n">
        <v>1</v>
      </c>
      <c r="AA614" t="n">
        <v>0</v>
      </c>
      <c r="AB614" t="n">
        <v>0</v>
      </c>
      <c r="AC614" t="n">
        <v>1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</row>
    <row r="615">
      <c r="A615" t="inlineStr">
        <is>
          <t>2024-07-18</t>
        </is>
      </c>
      <c r="B615" t="inlineStr">
        <is>
          <t>15_P01</t>
        </is>
      </c>
      <c r="C615" t="n">
        <v>-0.02994449485742322</v>
      </c>
      <c r="D615" t="n">
        <v>-1.477079108649992</v>
      </c>
      <c r="E615" t="n">
        <v>-1.738191719469957</v>
      </c>
      <c r="F615" t="n">
        <v>3</v>
      </c>
      <c r="G615" t="n">
        <v>3</v>
      </c>
      <c r="H615" t="n">
        <v>2.373048380005216</v>
      </c>
      <c r="I615" t="n">
        <v>0.7680663281530331</v>
      </c>
      <c r="J615" t="n">
        <v>-0.04974634176807451</v>
      </c>
      <c r="K615" t="n">
        <v>-0.1963348289858935</v>
      </c>
      <c r="L615" t="n">
        <v>0.1414843304980545</v>
      </c>
      <c r="M615" t="n">
        <v>-0.07682473973778724</v>
      </c>
      <c r="N615" t="n">
        <v>-0.1379095272399471</v>
      </c>
      <c r="O615" t="n">
        <v>-0.3232180091797064</v>
      </c>
      <c r="P615" t="n">
        <v>-0.3422141252219285</v>
      </c>
      <c r="Q615" t="n">
        <v>-0.3158821009496322</v>
      </c>
      <c r="R615" t="n">
        <v>-0.2448527692418977</v>
      </c>
      <c r="S615" t="n">
        <v>-0.1579769538910726</v>
      </c>
      <c r="T615" t="n">
        <v>-0.2320083407503782</v>
      </c>
      <c r="U615" t="n">
        <v>0</v>
      </c>
      <c r="V615" t="n">
        <v>0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1</v>
      </c>
      <c r="AK615" t="n">
        <v>0</v>
      </c>
      <c r="AL615" t="n">
        <v>0</v>
      </c>
      <c r="AM615" t="n">
        <v>0</v>
      </c>
      <c r="AN615" t="n">
        <v>0</v>
      </c>
    </row>
    <row r="616">
      <c r="A616" t="inlineStr">
        <is>
          <t>2024-07-19</t>
        </is>
      </c>
      <c r="B616" t="inlineStr">
        <is>
          <t>15_P01</t>
        </is>
      </c>
      <c r="C616" t="n">
        <v>0.08774741222151473</v>
      </c>
      <c r="D616" t="n">
        <v>-1.402789926995561</v>
      </c>
      <c r="E616" t="n">
        <v>-1.703851170510137</v>
      </c>
      <c r="F616" t="n">
        <v>3</v>
      </c>
      <c r="G616" t="n">
        <v>3</v>
      </c>
      <c r="H616" t="n">
        <v>2.476301055154729</v>
      </c>
      <c r="I616" t="n">
        <v>-0.695506756051591</v>
      </c>
      <c r="J616" t="n">
        <v>1.068495169839292</v>
      </c>
      <c r="K616" t="n">
        <v>-0.6461013486495354</v>
      </c>
      <c r="L616" t="n">
        <v>-0.1045481722790051</v>
      </c>
      <c r="M616" t="n">
        <v>0.2891752733291985</v>
      </c>
      <c r="N616" t="n">
        <v>-0.4450961257378285</v>
      </c>
      <c r="O616" t="n">
        <v>-0.8943171052513789</v>
      </c>
      <c r="P616" t="n">
        <v>-0.7900366451716987</v>
      </c>
      <c r="Q616" t="n">
        <v>-0.5098711896681127</v>
      </c>
      <c r="R616" t="n">
        <v>-1.07943629762904</v>
      </c>
      <c r="S616" t="n">
        <v>-0.5979625661696087</v>
      </c>
      <c r="T616" t="n">
        <v>-0.7951986998544834</v>
      </c>
      <c r="U616" t="n">
        <v>1</v>
      </c>
      <c r="V616" t="n">
        <v>0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1</v>
      </c>
      <c r="AC616" t="n">
        <v>0</v>
      </c>
      <c r="AD616" t="n">
        <v>0</v>
      </c>
      <c r="AE616" t="n">
        <v>0</v>
      </c>
      <c r="AF616" t="n">
        <v>1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</row>
    <row r="617">
      <c r="A617" t="inlineStr">
        <is>
          <t>2024-07-22</t>
        </is>
      </c>
      <c r="B617" t="inlineStr">
        <is>
          <t>15_P01</t>
        </is>
      </c>
      <c r="C617" t="n">
        <v>1.016025240944368</v>
      </c>
      <c r="D617" t="n">
        <v>-0.9019190610696062</v>
      </c>
      <c r="E617" t="n">
        <v>-1.379528369143343</v>
      </c>
      <c r="F617" t="n">
        <v>2.968089341013784</v>
      </c>
      <c r="G617" t="n">
        <v>3</v>
      </c>
      <c r="H617" t="n">
        <v>3</v>
      </c>
      <c r="I617" t="n">
        <v>1.745880500306761</v>
      </c>
      <c r="J617" t="n">
        <v>2.942692676611116</v>
      </c>
      <c r="K617" t="n">
        <v>-0.4381678350429368</v>
      </c>
      <c r="L617" t="n">
        <v>-0.6555629261993287</v>
      </c>
      <c r="M617" t="n">
        <v>1.495782330806933</v>
      </c>
      <c r="N617" t="n">
        <v>-0.3809669647112086</v>
      </c>
      <c r="O617" t="n">
        <v>1.042304527516203</v>
      </c>
      <c r="P617" t="n">
        <v>0.3319459709742528</v>
      </c>
      <c r="Q617" t="n">
        <v>0.1850993373875311</v>
      </c>
      <c r="R617" t="n">
        <v>-0.3976472312212929</v>
      </c>
      <c r="S617" t="n">
        <v>0.0656078812303936</v>
      </c>
      <c r="T617" t="n">
        <v>0.2043115545232662</v>
      </c>
      <c r="U617" t="n">
        <v>0</v>
      </c>
      <c r="V617" t="n">
        <v>0</v>
      </c>
      <c r="W617" t="n">
        <v>0</v>
      </c>
      <c r="X617" t="n">
        <v>0</v>
      </c>
      <c r="Y617" t="n">
        <v>0</v>
      </c>
      <c r="Z617" t="n">
        <v>0</v>
      </c>
      <c r="AA617" t="n">
        <v>1</v>
      </c>
      <c r="AB617" t="n">
        <v>0</v>
      </c>
      <c r="AC617" t="n">
        <v>0</v>
      </c>
      <c r="AD617" t="n">
        <v>0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</row>
    <row r="618">
      <c r="A618" t="inlineStr">
        <is>
          <t>2024-07-23</t>
        </is>
      </c>
      <c r="B618" t="inlineStr">
        <is>
          <t>15_P01</t>
        </is>
      </c>
      <c r="C618" t="n">
        <v>1.190777404264805</v>
      </c>
      <c r="D618" t="n">
        <v>-0.9535140814758891</v>
      </c>
      <c r="E618" t="n">
        <v>-1.393852958292796</v>
      </c>
      <c r="F618" t="n">
        <v>3</v>
      </c>
      <c r="G618" t="n">
        <v>3</v>
      </c>
      <c r="H618" t="n">
        <v>3</v>
      </c>
      <c r="I618" t="n">
        <v>1.512240482960033</v>
      </c>
      <c r="J618" t="n">
        <v>1.73027644716895</v>
      </c>
      <c r="K618" t="n">
        <v>-0.2469094759776999</v>
      </c>
      <c r="L618" t="n">
        <v>0.4196120782119746</v>
      </c>
      <c r="M618" t="n">
        <v>0.8381678419987186</v>
      </c>
      <c r="N618" t="n">
        <v>0.1475048252303784</v>
      </c>
      <c r="O618" t="n">
        <v>-0.8277130318227699</v>
      </c>
      <c r="P618" t="n">
        <v>-0.5004010458368738</v>
      </c>
      <c r="Q618" t="n">
        <v>-0.2872454409256539</v>
      </c>
      <c r="R618" t="n">
        <v>-0.6491092203528926</v>
      </c>
      <c r="S618" t="n">
        <v>0.08093905749507961</v>
      </c>
      <c r="T618" t="n">
        <v>-1.219720800166447</v>
      </c>
      <c r="U618" t="n">
        <v>0</v>
      </c>
      <c r="V618" t="n">
        <v>1</v>
      </c>
      <c r="W618" t="n">
        <v>0</v>
      </c>
      <c r="X618" t="n">
        <v>0</v>
      </c>
      <c r="Y618" t="n">
        <v>0</v>
      </c>
      <c r="Z618" t="n">
        <v>1</v>
      </c>
      <c r="AA618" t="n">
        <v>0</v>
      </c>
      <c r="AB618" t="n">
        <v>0</v>
      </c>
      <c r="AC618" t="n">
        <v>1</v>
      </c>
      <c r="AD618" t="n">
        <v>0</v>
      </c>
      <c r="AE618" t="n">
        <v>0</v>
      </c>
      <c r="AF618" t="n">
        <v>0</v>
      </c>
      <c r="AG618" t="n">
        <v>0</v>
      </c>
      <c r="AH618" t="n">
        <v>0</v>
      </c>
      <c r="AI618" t="n">
        <v>1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</row>
    <row r="619">
      <c r="A619" t="inlineStr">
        <is>
          <t>2024-07-24</t>
        </is>
      </c>
      <c r="B619" t="inlineStr">
        <is>
          <t>15_P01</t>
        </is>
      </c>
      <c r="C619" t="n">
        <v>-0.7908027892544759</v>
      </c>
      <c r="D619" t="n">
        <v>-0.9430670150879857</v>
      </c>
      <c r="E619" t="n">
        <v>-1.38075344732368</v>
      </c>
      <c r="F619" t="n">
        <v>0.5261844657363599</v>
      </c>
      <c r="G619" t="n">
        <v>1.816779024225877</v>
      </c>
      <c r="H619" t="n">
        <v>0.893522856884693</v>
      </c>
      <c r="I619" t="n">
        <v>1.275501743969811</v>
      </c>
      <c r="J619" t="n">
        <v>-0.04974634176807451</v>
      </c>
      <c r="K619" t="n">
        <v>-0.1963348289858935</v>
      </c>
      <c r="L619" t="n">
        <v>0.1414843304980545</v>
      </c>
      <c r="M619" t="n">
        <v>-0.07682473973778724</v>
      </c>
      <c r="N619" t="n">
        <v>-0.1379095272399471</v>
      </c>
      <c r="O619" t="n">
        <v>-0.3232180091797064</v>
      </c>
      <c r="P619" t="n">
        <v>-0.3422141252219285</v>
      </c>
      <c r="Q619" t="n">
        <v>-0.3158821009496322</v>
      </c>
      <c r="R619" t="n">
        <v>-0.2448527692418977</v>
      </c>
      <c r="S619" t="n">
        <v>-0.1579769538910726</v>
      </c>
      <c r="T619" t="n">
        <v>-0.2320083407503782</v>
      </c>
      <c r="U619" t="n">
        <v>0</v>
      </c>
      <c r="V619" t="n">
        <v>0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0</v>
      </c>
      <c r="AD619" t="n">
        <v>0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1</v>
      </c>
      <c r="AK619" t="n">
        <v>0</v>
      </c>
      <c r="AL619" t="n">
        <v>0</v>
      </c>
      <c r="AM619" t="n">
        <v>0</v>
      </c>
      <c r="AN619" t="n">
        <v>0</v>
      </c>
    </row>
    <row r="620">
      <c r="A620" t="inlineStr">
        <is>
          <t>2024-07-25</t>
        </is>
      </c>
      <c r="B620" t="inlineStr">
        <is>
          <t>15_P01</t>
        </is>
      </c>
      <c r="C620" t="n">
        <v>-0.2113742308753543</v>
      </c>
      <c r="D620" t="n">
        <v>-0.9712625056262806</v>
      </c>
      <c r="E620" t="n">
        <v>-1.392353778101504</v>
      </c>
      <c r="F620" t="n">
        <v>-0.1541413776845636</v>
      </c>
      <c r="G620" t="n">
        <v>-0.1653064910474838</v>
      </c>
      <c r="H620" t="n">
        <v>0.0302212747300526</v>
      </c>
      <c r="I620" t="n">
        <v>1.25019494734581</v>
      </c>
      <c r="J620" t="n">
        <v>-0.04974634176807451</v>
      </c>
      <c r="K620" t="n">
        <v>-0.1963348289858935</v>
      </c>
      <c r="L620" t="n">
        <v>0.1414843304980545</v>
      </c>
      <c r="M620" t="n">
        <v>-0.1964132580382314</v>
      </c>
      <c r="N620" t="n">
        <v>0.0044017899765327</v>
      </c>
      <c r="O620" t="n">
        <v>-0.3232180091797064</v>
      </c>
      <c r="P620" t="n">
        <v>-0.3422141252219285</v>
      </c>
      <c r="Q620" t="n">
        <v>-0.3158821009496322</v>
      </c>
      <c r="R620" t="n">
        <v>-0.2448527692418977</v>
      </c>
      <c r="S620" t="n">
        <v>0.561266613454975</v>
      </c>
      <c r="T620" t="n">
        <v>1.273116605940669</v>
      </c>
      <c r="U620" t="n">
        <v>0</v>
      </c>
      <c r="V620" t="n">
        <v>0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0</v>
      </c>
      <c r="AD620" t="n">
        <v>0</v>
      </c>
      <c r="AE620" t="n">
        <v>1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</row>
    <row r="621">
      <c r="A621" t="inlineStr">
        <is>
          <t>2024-07-26</t>
        </is>
      </c>
      <c r="B621" t="inlineStr">
        <is>
          <t>15_P01</t>
        </is>
      </c>
      <c r="C621" t="n">
        <v>-1.024231538420643</v>
      </c>
      <c r="D621" t="n">
        <v>-1.039274368669654</v>
      </c>
      <c r="E621" t="n">
        <v>-1.381321102024949</v>
      </c>
      <c r="F621" t="n">
        <v>0.4417251197551472</v>
      </c>
      <c r="G621" t="n">
        <v>1.296860261208013</v>
      </c>
      <c r="H621" t="n">
        <v>0.5940801322520521</v>
      </c>
      <c r="I621" t="n">
        <v>-0.004799141459641926</v>
      </c>
      <c r="J621" t="n">
        <v>-1.051086617924838</v>
      </c>
      <c r="K621" t="n">
        <v>-0.2895062375068894</v>
      </c>
      <c r="L621" t="n">
        <v>0.6807434358481009</v>
      </c>
      <c r="M621" t="n">
        <v>-0.2100934911501239</v>
      </c>
      <c r="N621" t="n">
        <v>-0.6359001727429554</v>
      </c>
      <c r="O621" t="n">
        <v>-0.9299580180268785</v>
      </c>
      <c r="P621" t="n">
        <v>-0.5904049367171637</v>
      </c>
      <c r="Q621" t="n">
        <v>-0.3604143209974447</v>
      </c>
      <c r="R621" t="n">
        <v>-0.8054198138616578</v>
      </c>
      <c r="S621" t="n">
        <v>-0.6083970296637137</v>
      </c>
      <c r="T621" t="n">
        <v>-0.7300702557060208</v>
      </c>
      <c r="U621" t="n">
        <v>0</v>
      </c>
      <c r="V621" t="n">
        <v>1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1</v>
      </c>
      <c r="AC621" t="n">
        <v>0</v>
      </c>
      <c r="AD621" t="n">
        <v>0</v>
      </c>
      <c r="AE621" t="n">
        <v>0</v>
      </c>
      <c r="AF621" t="n">
        <v>1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</row>
    <row r="622">
      <c r="A622" t="inlineStr">
        <is>
          <t>2024-07-31</t>
        </is>
      </c>
      <c r="B622" t="inlineStr">
        <is>
          <t>15_P01</t>
        </is>
      </c>
      <c r="C622" t="n">
        <v>-0.9628983724444554</v>
      </c>
      <c r="D622" t="n">
        <v>-0.3885131758620354</v>
      </c>
      <c r="E622" t="n">
        <v>-1.059135374440788</v>
      </c>
      <c r="F622" t="n">
        <v>-0.7252609321949457</v>
      </c>
      <c r="G622" t="n">
        <v>0.3894351010599291</v>
      </c>
      <c r="H622" t="n">
        <v>0.2214666619744523</v>
      </c>
      <c r="I622" t="n">
        <v>1.721591999242749</v>
      </c>
      <c r="J622" t="n">
        <v>0.1550254603441615</v>
      </c>
      <c r="K622" t="n">
        <v>-0.2475078757103638</v>
      </c>
      <c r="L622" t="n">
        <v>0.428577237657689</v>
      </c>
      <c r="M622" t="n">
        <v>-0.1120716790859748</v>
      </c>
      <c r="N622" t="n">
        <v>-1.025821306145549</v>
      </c>
      <c r="O622" t="n">
        <v>-1.039555706376838</v>
      </c>
      <c r="P622" t="n">
        <v>-0.5087185724075765</v>
      </c>
      <c r="Q622" t="n">
        <v>-0.3917538766905828</v>
      </c>
      <c r="R622" t="n">
        <v>-0.9323222639633939</v>
      </c>
      <c r="S622" t="n">
        <v>-0.8956649092465336</v>
      </c>
      <c r="T622" t="n">
        <v>-0.743481959011887</v>
      </c>
      <c r="U622" t="n">
        <v>1</v>
      </c>
      <c r="V622" t="n">
        <v>0</v>
      </c>
      <c r="W622" t="n">
        <v>0</v>
      </c>
      <c r="X622" t="n">
        <v>0</v>
      </c>
      <c r="Y622" t="n">
        <v>1</v>
      </c>
      <c r="Z622" t="n">
        <v>0</v>
      </c>
      <c r="AA622" t="n">
        <v>0</v>
      </c>
      <c r="AB622" t="n">
        <v>0</v>
      </c>
      <c r="AC622" t="n">
        <v>0</v>
      </c>
      <c r="AD622" t="n">
        <v>1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</row>
    <row r="623">
      <c r="A623" t="inlineStr">
        <is>
          <t>2024-08-01</t>
        </is>
      </c>
      <c r="B623" t="inlineStr">
        <is>
          <t>15_P01</t>
        </is>
      </c>
      <c r="C623" t="n">
        <v>-0.8016660968693377</v>
      </c>
      <c r="D623" t="n">
        <v>-0.381957675105813</v>
      </c>
      <c r="E623" t="n">
        <v>-1.056639255286182</v>
      </c>
      <c r="F623" t="n">
        <v>-0.5669280275998377</v>
      </c>
      <c r="G623" t="n">
        <v>0.6733798957082461</v>
      </c>
      <c r="H623" t="n">
        <v>0.4253471257409485</v>
      </c>
      <c r="I623" t="n">
        <v>1.382050495539414</v>
      </c>
      <c r="J623" t="n">
        <v>0.4412425453116987</v>
      </c>
      <c r="K623" t="n">
        <v>0.9557289577381395</v>
      </c>
      <c r="L623" t="n">
        <v>0.7169697000750836</v>
      </c>
      <c r="M623" t="n">
        <v>2.308426527005524</v>
      </c>
      <c r="N623" t="n">
        <v>-0.9727761976420495</v>
      </c>
      <c r="O623" t="n">
        <v>-0.5310127783068395</v>
      </c>
      <c r="P623" t="n">
        <v>-0.07393612174786253</v>
      </c>
      <c r="Q623" t="n">
        <v>-0.1341632504693077</v>
      </c>
      <c r="R623" t="n">
        <v>-0.5552700149090181</v>
      </c>
      <c r="S623" t="n">
        <v>-0.7770038961638327</v>
      </c>
      <c r="T623" t="n">
        <v>-1.176828428150693</v>
      </c>
      <c r="U623" t="n">
        <v>1</v>
      </c>
      <c r="V623" t="n">
        <v>0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0</v>
      </c>
      <c r="AD623" t="n">
        <v>0</v>
      </c>
      <c r="AE623" t="n">
        <v>1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</row>
    <row r="624">
      <c r="A624" t="inlineStr">
        <is>
          <t>2024-08-05</t>
        </is>
      </c>
      <c r="B624" t="inlineStr">
        <is>
          <t>15_P01</t>
        </is>
      </c>
      <c r="C624" t="n">
        <v>0.04106816071414347</v>
      </c>
      <c r="D624" t="n">
        <v>-0.378094383378636</v>
      </c>
      <c r="E624" t="n">
        <v>-0.8299582869480707</v>
      </c>
      <c r="F624" t="n">
        <v>0.2976855961408609</v>
      </c>
      <c r="G624" t="n">
        <v>1.45484296789532</v>
      </c>
      <c r="H624" t="n">
        <v>1.191616281674075</v>
      </c>
      <c r="I624" t="n">
        <v>0.07485569033873703</v>
      </c>
      <c r="J624" t="n">
        <v>0.1395348709207401</v>
      </c>
      <c r="K624" t="n">
        <v>-1.673557032983239</v>
      </c>
      <c r="L624" t="n">
        <v>-3</v>
      </c>
      <c r="M624" t="n">
        <v>1.256741809983198</v>
      </c>
      <c r="N624" t="n">
        <v>-0.1179186467964636</v>
      </c>
      <c r="O624" t="n">
        <v>-0.424071617886646</v>
      </c>
      <c r="P624" t="n">
        <v>0.01162345127272595</v>
      </c>
      <c r="Q624" t="n">
        <v>0.3025489970630658</v>
      </c>
      <c r="R624" t="n">
        <v>-0.5012407842566746</v>
      </c>
      <c r="S624" t="n">
        <v>-0.9776187736389765</v>
      </c>
      <c r="T624" t="n">
        <v>-0.5783607351112566</v>
      </c>
      <c r="U624" t="n">
        <v>0</v>
      </c>
      <c r="V624" t="n">
        <v>1</v>
      </c>
      <c r="W624" t="n">
        <v>0</v>
      </c>
      <c r="X624" t="n">
        <v>0</v>
      </c>
      <c r="Y624" t="n">
        <v>0</v>
      </c>
      <c r="Z624" t="n">
        <v>0</v>
      </c>
      <c r="AA624" t="n">
        <v>1</v>
      </c>
      <c r="AB624" t="n">
        <v>0</v>
      </c>
      <c r="AC624" t="n">
        <v>0</v>
      </c>
      <c r="AD624" t="n">
        <v>0</v>
      </c>
      <c r="AE624" t="n">
        <v>0</v>
      </c>
      <c r="AF624" t="n">
        <v>0</v>
      </c>
      <c r="AG624" t="n">
        <v>0</v>
      </c>
      <c r="AH624" t="n">
        <v>0</v>
      </c>
      <c r="AI624" t="n">
        <v>1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</row>
    <row r="625">
      <c r="A625" t="inlineStr">
        <is>
          <t>2024-08-08</t>
        </is>
      </c>
      <c r="B625" t="inlineStr">
        <is>
          <t>15_P01</t>
        </is>
      </c>
      <c r="C625" t="n">
        <v>-0.1970131951950026</v>
      </c>
      <c r="D625" t="n">
        <v>0.7011663527386329</v>
      </c>
      <c r="E625" t="n">
        <v>-0.1280370099130504</v>
      </c>
      <c r="F625" t="n">
        <v>-1.115903944951767</v>
      </c>
      <c r="G625" t="n">
        <v>-0.2851338243962437</v>
      </c>
      <c r="H625" t="n">
        <v>-0.09825615052156232</v>
      </c>
      <c r="I625" t="n">
        <v>1.799429374601603</v>
      </c>
      <c r="J625" t="n">
        <v>-1.777866949800719</v>
      </c>
      <c r="K625" t="n">
        <v>-0.1439184924642707</v>
      </c>
      <c r="L625" t="n">
        <v>-0.7228924883288839</v>
      </c>
      <c r="M625" t="n">
        <v>-1.653851493243979</v>
      </c>
      <c r="N625" t="n">
        <v>0.7664304009409934</v>
      </c>
      <c r="O625" t="n">
        <v>-0.7124822281521125</v>
      </c>
      <c r="P625" t="n">
        <v>0.3014702783710548</v>
      </c>
      <c r="Q625" t="n">
        <v>0.1002186494735982</v>
      </c>
      <c r="R625" t="n">
        <v>-0.581031862465151</v>
      </c>
      <c r="S625" t="n">
        <v>1.4620619034006</v>
      </c>
      <c r="T625" t="n">
        <v>0.9065856431641625</v>
      </c>
      <c r="U625" t="n">
        <v>1</v>
      </c>
      <c r="V625" t="n">
        <v>0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0</v>
      </c>
      <c r="AD625" t="n">
        <v>0</v>
      </c>
      <c r="AE625" t="n">
        <v>1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</row>
    <row r="626">
      <c r="A626" t="inlineStr">
        <is>
          <t>2024-08-12</t>
        </is>
      </c>
      <c r="B626" t="inlineStr">
        <is>
          <t>15_P01</t>
        </is>
      </c>
      <c r="C626" t="n">
        <v>-0.09405193328675061</v>
      </c>
      <c r="D626" t="n">
        <v>0.4735212612589297</v>
      </c>
      <c r="E626" t="n">
        <v>0.0146379521816997</v>
      </c>
      <c r="F626" t="n">
        <v>-0.8704903379923643</v>
      </c>
      <c r="G626" t="n">
        <v>-0.3637261989071872</v>
      </c>
      <c r="H626" t="n">
        <v>-0.1657665431466564</v>
      </c>
      <c r="I626" t="n">
        <v>1.921413844053507</v>
      </c>
      <c r="J626" t="n">
        <v>-0.380983842970073</v>
      </c>
      <c r="K626" t="n">
        <v>-0.7146482319736892</v>
      </c>
      <c r="L626" t="n">
        <v>-0.480054534890928</v>
      </c>
      <c r="M626" t="n">
        <v>-1.806695686881616</v>
      </c>
      <c r="N626" t="n">
        <v>0.001036988317728519</v>
      </c>
      <c r="O626" t="n">
        <v>-0.3832997687165672</v>
      </c>
      <c r="P626" t="n">
        <v>-0.5300410647113376</v>
      </c>
      <c r="Q626" t="n">
        <v>-0.3612543892794857</v>
      </c>
      <c r="R626" t="n">
        <v>-1.383115269995376</v>
      </c>
      <c r="S626" t="n">
        <v>-0.1579769538910726</v>
      </c>
      <c r="T626" t="n">
        <v>0.1499836979901861</v>
      </c>
      <c r="U626" t="n">
        <v>1</v>
      </c>
      <c r="V626" t="n">
        <v>0</v>
      </c>
      <c r="W626" t="n">
        <v>0</v>
      </c>
      <c r="X626" t="n">
        <v>0</v>
      </c>
      <c r="Y626" t="n">
        <v>0</v>
      </c>
      <c r="Z626" t="n">
        <v>1</v>
      </c>
      <c r="AA626" t="n">
        <v>0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</row>
    <row r="627">
      <c r="A627" t="inlineStr">
        <is>
          <t>2024-08-13</t>
        </is>
      </c>
      <c r="B627" t="inlineStr">
        <is>
          <t>15_P01</t>
        </is>
      </c>
      <c r="C627" t="n">
        <v>-0.3353547216480711</v>
      </c>
      <c r="D627" t="n">
        <v>0.4715280912562459</v>
      </c>
      <c r="E627" t="n">
        <v>-0.01250623756418105</v>
      </c>
      <c r="F627" t="n">
        <v>-1.042293366829631</v>
      </c>
      <c r="G627" t="n">
        <v>-0.5949097125364043</v>
      </c>
      <c r="H627" t="n">
        <v>-0.4380934251536276</v>
      </c>
      <c r="I627" t="n">
        <v>0.2002522332869202</v>
      </c>
      <c r="J627" t="n">
        <v>0.1582722598383434</v>
      </c>
      <c r="K627" t="n">
        <v>-0.2212660687301191</v>
      </c>
      <c r="L627" t="n">
        <v>0.3331733835288432</v>
      </c>
      <c r="M627" t="n">
        <v>-0.006149994969824347</v>
      </c>
      <c r="N627" t="n">
        <v>-0.4638994291252633</v>
      </c>
      <c r="O627" t="n">
        <v>-0.2568313000103082</v>
      </c>
      <c r="P627" t="n">
        <v>-0.4889166063550373</v>
      </c>
      <c r="Q627" t="n">
        <v>-0.4081692309106903</v>
      </c>
      <c r="R627" t="n">
        <v>-0.5173506037949565</v>
      </c>
      <c r="S627" t="n">
        <v>-0.3572158464084776</v>
      </c>
      <c r="T627" t="n">
        <v>-0.5886598763522819</v>
      </c>
      <c r="U627" t="n">
        <v>1</v>
      </c>
      <c r="V627" t="n">
        <v>0</v>
      </c>
      <c r="W627" t="n">
        <v>0</v>
      </c>
      <c r="X627" t="n">
        <v>0</v>
      </c>
      <c r="Y627" t="n">
        <v>1</v>
      </c>
      <c r="Z627" t="n">
        <v>0</v>
      </c>
      <c r="AA627" t="n">
        <v>0</v>
      </c>
      <c r="AB627" t="n">
        <v>0</v>
      </c>
      <c r="AC627" t="n">
        <v>1</v>
      </c>
      <c r="AD627" t="n">
        <v>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</row>
    <row r="628">
      <c r="A628" t="inlineStr">
        <is>
          <t>2024-08-14</t>
        </is>
      </c>
      <c r="B628" t="inlineStr">
        <is>
          <t>15_P01</t>
        </is>
      </c>
      <c r="C628" t="n">
        <v>-0.765876417076829</v>
      </c>
      <c r="D628" t="n">
        <v>0.4774737992863215</v>
      </c>
      <c r="E628" t="n">
        <v>0.006263781942939066</v>
      </c>
      <c r="F628" t="n">
        <v>-1.355780081059135</v>
      </c>
      <c r="G628" t="n">
        <v>-1.091470617222942</v>
      </c>
      <c r="H628" t="n">
        <v>-1.018138118589862</v>
      </c>
      <c r="I628" t="n">
        <v>0.4167353908619649</v>
      </c>
      <c r="J628" t="n">
        <v>-0.5592340530008694</v>
      </c>
      <c r="K628" t="n">
        <v>1.870435697524923</v>
      </c>
      <c r="L628" t="n">
        <v>0.1591112851373258</v>
      </c>
      <c r="M628" t="n">
        <v>0.7843012029707974</v>
      </c>
      <c r="N628" t="n">
        <v>-0.579688192089993</v>
      </c>
      <c r="O628" t="n">
        <v>-0.7157313218611565</v>
      </c>
      <c r="P628" t="n">
        <v>-0.1106379002352767</v>
      </c>
      <c r="Q628" t="n">
        <v>-0.1697320941493014</v>
      </c>
      <c r="R628" t="n">
        <v>-0.5169941391781369</v>
      </c>
      <c r="S628" t="n">
        <v>-0.08925881154584757</v>
      </c>
      <c r="T628" t="n">
        <v>-0.2944025292582421</v>
      </c>
      <c r="U628" t="n">
        <v>1</v>
      </c>
      <c r="V628" t="n">
        <v>0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0</v>
      </c>
      <c r="AD628" t="n">
        <v>1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</row>
    <row r="629">
      <c r="A629" t="inlineStr">
        <is>
          <t>2024-08-23</t>
        </is>
      </c>
      <c r="B629" t="inlineStr">
        <is>
          <t>15_P01</t>
        </is>
      </c>
      <c r="C629" t="n">
        <v>-1.22670720123557</v>
      </c>
      <c r="D629" t="n">
        <v>-0.1737315022460382</v>
      </c>
      <c r="E629" t="n">
        <v>0.09832504471273186</v>
      </c>
      <c r="F629" t="n">
        <v>-1.22104450654367</v>
      </c>
      <c r="G629" t="n">
        <v>-1.67524282502182</v>
      </c>
      <c r="H629" t="n">
        <v>-1.739874642595793</v>
      </c>
      <c r="I629" t="n">
        <v>-0.1802088724477233</v>
      </c>
      <c r="J629" t="n">
        <v>2.384133846750636</v>
      </c>
      <c r="K629" t="n">
        <v>-0.8026629482913811</v>
      </c>
      <c r="L629" t="n">
        <v>-0.1378978879168883</v>
      </c>
      <c r="M629" t="n">
        <v>-0.3911325511586385</v>
      </c>
      <c r="N629" t="n">
        <v>-1.731835865966389</v>
      </c>
      <c r="O629" t="n">
        <v>-0.8932571634768421</v>
      </c>
      <c r="P629" t="n">
        <v>-0.4463594169084196</v>
      </c>
      <c r="Q629" t="n">
        <v>-0.295324710738729</v>
      </c>
      <c r="R629" t="n">
        <v>-0.7050502382486903</v>
      </c>
      <c r="S629" t="n">
        <v>-0.6247188596703235</v>
      </c>
      <c r="T629" t="n">
        <v>-0.9596307646564285</v>
      </c>
      <c r="U629" t="n">
        <v>1</v>
      </c>
      <c r="V629" t="n">
        <v>0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1</v>
      </c>
      <c r="AC629" t="n">
        <v>0</v>
      </c>
      <c r="AD629" t="n">
        <v>0</v>
      </c>
      <c r="AE629" t="n">
        <v>0</v>
      </c>
      <c r="AF629" t="n">
        <v>1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</row>
    <row r="630">
      <c r="A630" t="inlineStr">
        <is>
          <t>2024-08-26</t>
        </is>
      </c>
      <c r="B630" t="inlineStr">
        <is>
          <t>15_P01</t>
        </is>
      </c>
      <c r="C630" t="n">
        <v>-0.2113742308753543</v>
      </c>
      <c r="D630" t="n">
        <v>-0.2052011438320557</v>
      </c>
      <c r="E630" t="n">
        <v>0.09609509851031764</v>
      </c>
      <c r="F630" t="n">
        <v>-0.1541413776845636</v>
      </c>
      <c r="G630" t="n">
        <v>-0.1653064910474838</v>
      </c>
      <c r="H630" t="n">
        <v>0.0302212747300526</v>
      </c>
      <c r="I630" t="n">
        <v>-0.6538638032055883</v>
      </c>
      <c r="J630" t="n">
        <v>-0.04974634176807451</v>
      </c>
      <c r="K630" t="n">
        <v>-0.1963348289858935</v>
      </c>
      <c r="L630" t="n">
        <v>0.1414843304980545</v>
      </c>
      <c r="M630" t="n">
        <v>0.3968946889025364</v>
      </c>
      <c r="N630" t="n">
        <v>-1.470370984126375</v>
      </c>
      <c r="O630" t="n">
        <v>-0.3232180091797064</v>
      </c>
      <c r="P630" t="n">
        <v>-0.3422141252219285</v>
      </c>
      <c r="Q630" t="n">
        <v>-0.3158821009496322</v>
      </c>
      <c r="R630" t="n">
        <v>-0.2448527692418977</v>
      </c>
      <c r="S630" t="n">
        <v>-0.3995270331634424</v>
      </c>
      <c r="T630" t="n">
        <v>-1.919808362574074</v>
      </c>
      <c r="U630" t="n">
        <v>0</v>
      </c>
      <c r="V630" t="n">
        <v>1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</row>
    <row r="631">
      <c r="A631" t="inlineStr">
        <is>
          <t>2024-09-02</t>
        </is>
      </c>
      <c r="B631" t="inlineStr">
        <is>
          <t>15_P01</t>
        </is>
      </c>
      <c r="C631" t="n">
        <v>-1.227703063841014</v>
      </c>
      <c r="D631" t="n">
        <v>-1.033318428625752</v>
      </c>
      <c r="E631" t="n">
        <v>-0.1206922887880645</v>
      </c>
      <c r="F631" t="n">
        <v>0.1085199635470023</v>
      </c>
      <c r="G631" t="n">
        <v>-1.484222725005651</v>
      </c>
      <c r="H631" t="n">
        <v>-1.434231656282632</v>
      </c>
      <c r="I631" t="n">
        <v>-1.627545072578563</v>
      </c>
      <c r="J631" t="n">
        <v>1.270579599295402</v>
      </c>
      <c r="K631" t="n">
        <v>-0.4261436929290076</v>
      </c>
      <c r="L631" t="n">
        <v>0.3199904949747</v>
      </c>
      <c r="M631" t="n">
        <v>-0.5354288845043192</v>
      </c>
      <c r="N631" t="n">
        <v>-1.530739484475508</v>
      </c>
      <c r="O631" t="n">
        <v>-0.849639822742155</v>
      </c>
      <c r="P631" t="n">
        <v>-0.6274386425916955</v>
      </c>
      <c r="Q631" t="n">
        <v>-0.4074423199376513</v>
      </c>
      <c r="R631" t="n">
        <v>-0.576373080982119</v>
      </c>
      <c r="S631" t="n">
        <v>-0.9230281365040233</v>
      </c>
      <c r="T631" t="n">
        <v>-0.8658059405925282</v>
      </c>
      <c r="U631" t="n">
        <v>1</v>
      </c>
      <c r="V631" t="n">
        <v>0</v>
      </c>
      <c r="W631" t="n">
        <v>0</v>
      </c>
      <c r="X631" t="n">
        <v>0</v>
      </c>
      <c r="Y631" t="n">
        <v>0</v>
      </c>
      <c r="Z631" t="n">
        <v>0</v>
      </c>
      <c r="AA631" t="n">
        <v>1</v>
      </c>
      <c r="AB631" t="n">
        <v>0</v>
      </c>
      <c r="AC631" t="n">
        <v>0</v>
      </c>
      <c r="AD631" t="n">
        <v>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</row>
    <row r="632">
      <c r="A632" t="inlineStr">
        <is>
          <t>2024-09-03</t>
        </is>
      </c>
      <c r="B632" t="inlineStr">
        <is>
          <t>15_P01</t>
        </is>
      </c>
      <c r="C632" t="n">
        <v>-1.243292658269771</v>
      </c>
      <c r="D632" t="n">
        <v>-0.9901246140796901</v>
      </c>
      <c r="E632" t="n">
        <v>-0.1251754458010562</v>
      </c>
      <c r="F632" t="n">
        <v>-0.02259307715280125</v>
      </c>
      <c r="G632" t="n">
        <v>-1.497963474213819</v>
      </c>
      <c r="H632" t="n">
        <v>-1.448000584329875</v>
      </c>
      <c r="I632" t="n">
        <v>-1.82586668303338</v>
      </c>
      <c r="J632" t="n">
        <v>1.524939857061175</v>
      </c>
      <c r="K632" t="n">
        <v>-0.1236419058820081</v>
      </c>
      <c r="L632" t="n">
        <v>-0.05185852722747558</v>
      </c>
      <c r="M632" t="n">
        <v>0.3726869903301457</v>
      </c>
      <c r="N632" t="n">
        <v>-1.593285209427396</v>
      </c>
      <c r="O632" t="n">
        <v>-0.7773079284370786</v>
      </c>
      <c r="P632" t="n">
        <v>-0.639627397179689</v>
      </c>
      <c r="Q632" t="n">
        <v>-0.5552830541899453</v>
      </c>
      <c r="R632" t="n">
        <v>-0.8572913086286765</v>
      </c>
      <c r="S632" t="n">
        <v>-0.8772478077094521</v>
      </c>
      <c r="T632" t="n">
        <v>-0.9773392003544992</v>
      </c>
      <c r="U632" t="n">
        <v>1</v>
      </c>
      <c r="V632" t="n">
        <v>0</v>
      </c>
      <c r="W632" t="n">
        <v>0</v>
      </c>
      <c r="X632" t="n">
        <v>0</v>
      </c>
      <c r="Y632" t="n">
        <v>0</v>
      </c>
      <c r="Z632" t="n">
        <v>1</v>
      </c>
      <c r="AA632" t="n">
        <v>0</v>
      </c>
      <c r="AB632" t="n">
        <v>0</v>
      </c>
      <c r="AC632" t="n">
        <v>1</v>
      </c>
      <c r="AD632" t="n">
        <v>0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</row>
    <row r="633">
      <c r="A633" t="inlineStr">
        <is>
          <t>2024-09-04</t>
        </is>
      </c>
      <c r="B633" t="inlineStr">
        <is>
          <t>15_P01</t>
        </is>
      </c>
      <c r="C633" t="n">
        <v>-0.961281283056942</v>
      </c>
      <c r="D633" t="n">
        <v>-1.632494181100277</v>
      </c>
      <c r="E633" t="n">
        <v>-0.1257533420062823</v>
      </c>
      <c r="F633" t="n">
        <v>3</v>
      </c>
      <c r="G633" t="n">
        <v>-1.171531381560119</v>
      </c>
      <c r="H633" t="n">
        <v>-1.084465098067939</v>
      </c>
      <c r="I633" t="n">
        <v>-1.918318815601054</v>
      </c>
      <c r="J633" t="n">
        <v>3</v>
      </c>
      <c r="K633" t="n">
        <v>-1.248651591678706</v>
      </c>
      <c r="L633" t="n">
        <v>-1.820084208506737</v>
      </c>
      <c r="M633" t="n">
        <v>-0.1186141141376235</v>
      </c>
      <c r="N633" t="n">
        <v>-1.75994185629287</v>
      </c>
      <c r="O633" t="n">
        <v>-0.6974467314134767</v>
      </c>
      <c r="P633" t="n">
        <v>-0.2901226678645846</v>
      </c>
      <c r="Q633" t="n">
        <v>-0.4471710011946307</v>
      </c>
      <c r="R633" t="n">
        <v>0.02903449549417335</v>
      </c>
      <c r="S633" t="n">
        <v>-1.287962303996394</v>
      </c>
      <c r="T633" t="n">
        <v>-0.821540307705921</v>
      </c>
      <c r="U633" t="n">
        <v>1</v>
      </c>
      <c r="V633" t="n">
        <v>0</v>
      </c>
      <c r="W633" t="n">
        <v>0</v>
      </c>
      <c r="X633" t="n">
        <v>0</v>
      </c>
      <c r="Y633" t="n">
        <v>1</v>
      </c>
      <c r="Z633" t="n">
        <v>0</v>
      </c>
      <c r="AA633" t="n">
        <v>0</v>
      </c>
      <c r="AB633" t="n">
        <v>0</v>
      </c>
      <c r="AC633" t="n">
        <v>0</v>
      </c>
      <c r="AD633" t="n">
        <v>1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</row>
    <row r="634">
      <c r="A634" t="inlineStr">
        <is>
          <t>2024-09-05</t>
        </is>
      </c>
      <c r="B634" t="inlineStr">
        <is>
          <t>15_P01</t>
        </is>
      </c>
      <c r="C634" t="n">
        <v>-0.9727816793336443</v>
      </c>
      <c r="D634" t="n">
        <v>-1.480293686911025</v>
      </c>
      <c r="E634" t="n">
        <v>-0.2495525148685617</v>
      </c>
      <c r="F634" t="n">
        <v>2.472235533114159</v>
      </c>
      <c r="G634" t="n">
        <v>-1.045980468694678</v>
      </c>
      <c r="H634" t="n">
        <v>-0.9257688197894516</v>
      </c>
      <c r="I634" t="n">
        <v>-1.45667056103054</v>
      </c>
      <c r="J634" t="n">
        <v>-0.4701132323262489</v>
      </c>
      <c r="K634" t="n">
        <v>0.04608976739595314</v>
      </c>
      <c r="L634" t="n">
        <v>0.8348894067003699</v>
      </c>
      <c r="M634" t="n">
        <v>1.62221660739549</v>
      </c>
      <c r="N634" t="n">
        <v>-0.8207663344678404</v>
      </c>
      <c r="O634" t="n">
        <v>-0.747157889717</v>
      </c>
      <c r="P634" t="n">
        <v>0.05299296876662096</v>
      </c>
      <c r="Q634" t="n">
        <v>-0.08268735381910956</v>
      </c>
      <c r="R634" t="n">
        <v>-0.7072141007157772</v>
      </c>
      <c r="S634" t="n">
        <v>-1.017023593141181</v>
      </c>
      <c r="T634" t="n">
        <v>-1.898478007159968</v>
      </c>
      <c r="U634" t="n">
        <v>0</v>
      </c>
      <c r="V634" t="n">
        <v>0</v>
      </c>
      <c r="W634" t="n">
        <v>0</v>
      </c>
      <c r="X634" t="n">
        <v>1</v>
      </c>
      <c r="Y634" t="n">
        <v>0</v>
      </c>
      <c r="Z634" t="n">
        <v>0</v>
      </c>
      <c r="AA634" t="n">
        <v>0</v>
      </c>
      <c r="AB634" t="n">
        <v>0</v>
      </c>
      <c r="AC634" t="n">
        <v>0</v>
      </c>
      <c r="AD634" t="n">
        <v>0</v>
      </c>
      <c r="AE634" t="n">
        <v>1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</row>
    <row r="635">
      <c r="A635" t="inlineStr">
        <is>
          <t>2024-09-16</t>
        </is>
      </c>
      <c r="B635" t="inlineStr">
        <is>
          <t>15_P01</t>
        </is>
      </c>
      <c r="C635" t="n">
        <v>-0.2113742308753543</v>
      </c>
      <c r="D635" t="n">
        <v>-0.4122682660005741</v>
      </c>
      <c r="E635" t="n">
        <v>-0.8406842898837151</v>
      </c>
      <c r="F635" t="n">
        <v>-0.1541413776845636</v>
      </c>
      <c r="G635" t="n">
        <v>-0.1653064910474838</v>
      </c>
      <c r="H635" t="n">
        <v>0.0302212747300526</v>
      </c>
      <c r="I635" t="n">
        <v>0.8834563258100796</v>
      </c>
      <c r="J635" t="n">
        <v>-0.04974634176807451</v>
      </c>
      <c r="K635" t="n">
        <v>-0.1963348289858935</v>
      </c>
      <c r="L635" t="n">
        <v>0.1414843304980545</v>
      </c>
      <c r="M635" t="n">
        <v>-0.5595805012216978</v>
      </c>
      <c r="N635" t="n">
        <v>-1.23661623359416</v>
      </c>
      <c r="O635" t="n">
        <v>-0.3232180091797064</v>
      </c>
      <c r="P635" t="n">
        <v>-0.3422141252219285</v>
      </c>
      <c r="Q635" t="n">
        <v>-0.3158821009496322</v>
      </c>
      <c r="R635" t="n">
        <v>-0.2448527692418977</v>
      </c>
      <c r="S635" t="n">
        <v>0.04380663178775396</v>
      </c>
      <c r="T635" t="n">
        <v>-1.475692311120285</v>
      </c>
      <c r="U635" t="n">
        <v>0</v>
      </c>
      <c r="V635" t="n">
        <v>1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</row>
    <row r="636">
      <c r="A636" t="inlineStr">
        <is>
          <t>2024-09-17</t>
        </is>
      </c>
      <c r="B636" t="inlineStr">
        <is>
          <t>15_P01</t>
        </is>
      </c>
      <c r="C636" t="n">
        <v>-1.078880617350074</v>
      </c>
      <c r="D636" t="n">
        <v>-0.4019310041089396</v>
      </c>
      <c r="E636" t="n">
        <v>-0.840149036921176</v>
      </c>
      <c r="F636" t="n">
        <v>-0.8290407264587526</v>
      </c>
      <c r="G636" t="n">
        <v>-0.3013317386139484</v>
      </c>
      <c r="H636" t="n">
        <v>-0.234591212168666</v>
      </c>
      <c r="I636" t="n">
        <v>0.8782015752618285</v>
      </c>
      <c r="J636" t="n">
        <v>1.373341878323698</v>
      </c>
      <c r="K636" t="n">
        <v>-0.5975603067149516</v>
      </c>
      <c r="L636" t="n">
        <v>-0.1064121261818111</v>
      </c>
      <c r="M636" t="n">
        <v>-0.3625143505833768</v>
      </c>
      <c r="N636" t="n">
        <v>-1.438108474103724</v>
      </c>
      <c r="O636" t="n">
        <v>-0.9742914843049074</v>
      </c>
      <c r="P636" t="n">
        <v>-0.3567424462596256</v>
      </c>
      <c r="Q636" t="n">
        <v>-0.01116115469273378</v>
      </c>
      <c r="R636" t="n">
        <v>-0.6237950969749634</v>
      </c>
      <c r="S636" t="n">
        <v>-0.6631260897572265</v>
      </c>
      <c r="T636" t="n">
        <v>-0.8424737794925804</v>
      </c>
      <c r="U636" t="n">
        <v>1</v>
      </c>
      <c r="V636" t="n">
        <v>0</v>
      </c>
      <c r="W636" t="n">
        <v>0</v>
      </c>
      <c r="X636" t="n">
        <v>0</v>
      </c>
      <c r="Y636" t="n">
        <v>0</v>
      </c>
      <c r="Z636" t="n">
        <v>1</v>
      </c>
      <c r="AA636" t="n">
        <v>0</v>
      </c>
      <c r="AB636" t="n">
        <v>0</v>
      </c>
      <c r="AC636" t="n">
        <v>1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</row>
    <row r="637">
      <c r="A637" t="inlineStr">
        <is>
          <t>2024-09-18</t>
        </is>
      </c>
      <c r="B637" t="inlineStr">
        <is>
          <t>15_P01</t>
        </is>
      </c>
      <c r="C637" t="n">
        <v>-0.8632651691944161</v>
      </c>
      <c r="D637" t="n">
        <v>-0.4020069127516816</v>
      </c>
      <c r="E637" t="n">
        <v>-1.108427993314279</v>
      </c>
      <c r="F637" t="n">
        <v>-0.6036215726445757</v>
      </c>
      <c r="G637" t="n">
        <v>0.7074840403488138</v>
      </c>
      <c r="H637" t="n">
        <v>0.4186929069681911</v>
      </c>
      <c r="I637" t="n">
        <v>1.535802517058707</v>
      </c>
      <c r="J637" t="n">
        <v>3</v>
      </c>
      <c r="K637" t="n">
        <v>-0.3835227393981722</v>
      </c>
      <c r="L637" t="n">
        <v>-0.04530771249805993</v>
      </c>
      <c r="M637" t="n">
        <v>1.305517574026497</v>
      </c>
      <c r="N637" t="n">
        <v>-1.616442962020342</v>
      </c>
      <c r="O637" t="n">
        <v>-1.008259139408252</v>
      </c>
      <c r="P637" t="n">
        <v>-0.7232766151339997</v>
      </c>
      <c r="Q637" t="n">
        <v>-0.4999879535294714</v>
      </c>
      <c r="R637" t="n">
        <v>-0.9981536463126628</v>
      </c>
      <c r="S637" t="n">
        <v>-0.7594252686477873</v>
      </c>
      <c r="T637" t="n">
        <v>-1.333770591643217</v>
      </c>
      <c r="U637" t="n">
        <v>1</v>
      </c>
      <c r="V637" t="n">
        <v>0</v>
      </c>
      <c r="W637" t="n">
        <v>0</v>
      </c>
      <c r="X637" t="n">
        <v>0</v>
      </c>
      <c r="Y637" t="n">
        <v>1</v>
      </c>
      <c r="Z637" t="n">
        <v>0</v>
      </c>
      <c r="AA637" t="n">
        <v>0</v>
      </c>
      <c r="AB637" t="n">
        <v>0</v>
      </c>
      <c r="AC637" t="n">
        <v>0</v>
      </c>
      <c r="AD637" t="n">
        <v>1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</row>
    <row r="638">
      <c r="A638" t="inlineStr">
        <is>
          <t>2024-09-23</t>
        </is>
      </c>
      <c r="B638" t="inlineStr">
        <is>
          <t>15_P01</t>
        </is>
      </c>
      <c r="C638" t="n">
        <v>-0.7899836032798602</v>
      </c>
      <c r="D638" t="n">
        <v>-0.7534093140508841</v>
      </c>
      <c r="E638" t="n">
        <v>-0.9876707163853545</v>
      </c>
      <c r="F638" t="n">
        <v>0.0752774727946159</v>
      </c>
      <c r="G638" t="n">
        <v>0.5094275849942266</v>
      </c>
      <c r="H638" t="n">
        <v>0.3437229564120098</v>
      </c>
      <c r="I638" t="n">
        <v>-0.5230839222562119</v>
      </c>
      <c r="J638" t="n">
        <v>-2.179340352859762</v>
      </c>
      <c r="K638" t="n">
        <v>-0.8728834968536765</v>
      </c>
      <c r="L638" t="n">
        <v>1.578049187081767</v>
      </c>
      <c r="M638" t="n">
        <v>-0.4164013481730066</v>
      </c>
      <c r="N638" t="n">
        <v>0.3096090933810001</v>
      </c>
      <c r="O638" t="n">
        <v>-0.5802177536904126</v>
      </c>
      <c r="P638" t="n">
        <v>0.005095578727741543</v>
      </c>
      <c r="Q638" t="n">
        <v>0.3041487562195844</v>
      </c>
      <c r="R638" t="n">
        <v>-0.4890863003686762</v>
      </c>
      <c r="S638" t="n">
        <v>-0.1375633557186668</v>
      </c>
      <c r="T638" t="n">
        <v>-0.08961765888020574</v>
      </c>
      <c r="U638" t="n">
        <v>1</v>
      </c>
      <c r="V638" t="n">
        <v>0</v>
      </c>
      <c r="W638" t="n">
        <v>0</v>
      </c>
      <c r="X638" t="n">
        <v>0</v>
      </c>
      <c r="Y638" t="n">
        <v>0</v>
      </c>
      <c r="Z638" t="n">
        <v>0</v>
      </c>
      <c r="AA638" t="n">
        <v>1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</row>
    <row r="639">
      <c r="A639" t="inlineStr">
        <is>
          <t>2024-09-24</t>
        </is>
      </c>
      <c r="B639" t="inlineStr">
        <is>
          <t>15_P01</t>
        </is>
      </c>
      <c r="C639" t="n">
        <v>-0.9069504777386842</v>
      </c>
      <c r="D639" t="n">
        <v>-0.7402748149820491</v>
      </c>
      <c r="E639" t="n">
        <v>-1.007229270173037</v>
      </c>
      <c r="F639" t="n">
        <v>-0.1003114183350959</v>
      </c>
      <c r="G639" t="n">
        <v>0.3557344278087782</v>
      </c>
      <c r="H639" t="n">
        <v>0.2206878104992509</v>
      </c>
      <c r="I639" t="n">
        <v>-0.412003451559279</v>
      </c>
      <c r="J639" t="n">
        <v>-0.189747508875071</v>
      </c>
      <c r="K639" t="n">
        <v>-0.3392610630871583</v>
      </c>
      <c r="L639" t="n">
        <v>0.1809064735089807</v>
      </c>
      <c r="M639" t="n">
        <v>0.2782726742467964</v>
      </c>
      <c r="N639" t="n">
        <v>-0.8595605182987582</v>
      </c>
      <c r="O639" t="n">
        <v>-0.8610317931003084</v>
      </c>
      <c r="P639" t="n">
        <v>-0.5472267616903723</v>
      </c>
      <c r="Q639" t="n">
        <v>-0.5574001797093709</v>
      </c>
      <c r="R639" t="n">
        <v>-0.9079029124154725</v>
      </c>
      <c r="S639" t="n">
        <v>-0.9320981751528394</v>
      </c>
      <c r="T639" t="n">
        <v>-0.7149928006805821</v>
      </c>
      <c r="U639" t="n">
        <v>1</v>
      </c>
      <c r="V639" t="n">
        <v>0</v>
      </c>
      <c r="W639" t="n">
        <v>0</v>
      </c>
      <c r="X639" t="n">
        <v>0</v>
      </c>
      <c r="Y639" t="n">
        <v>0</v>
      </c>
      <c r="Z639" t="n">
        <v>1</v>
      </c>
      <c r="AA639" t="n">
        <v>0</v>
      </c>
      <c r="AB639" t="n">
        <v>0</v>
      </c>
      <c r="AC639" t="n">
        <v>1</v>
      </c>
      <c r="AD639" t="n">
        <v>0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</row>
    <row r="640">
      <c r="A640" t="inlineStr">
        <is>
          <t>2024-09-25</t>
        </is>
      </c>
      <c r="B640" t="inlineStr">
        <is>
          <t>15_P01</t>
        </is>
      </c>
      <c r="C640" t="n">
        <v>-1.021019587512276</v>
      </c>
      <c r="D640" t="n">
        <v>-0.7267096359623006</v>
      </c>
      <c r="E640" t="n">
        <v>-1.01535047975187</v>
      </c>
      <c r="F640" t="n">
        <v>-0.2701705611746212</v>
      </c>
      <c r="G640" t="n">
        <v>0.1757357432384482</v>
      </c>
      <c r="H640" t="n">
        <v>0.08535186861553627</v>
      </c>
      <c r="I640" t="n">
        <v>-0.4793855316740565</v>
      </c>
      <c r="J640" t="n">
        <v>1.98215671565152</v>
      </c>
      <c r="K640" t="n">
        <v>-0.2645151392699665</v>
      </c>
      <c r="L640" t="n">
        <v>-0.2142403519520615</v>
      </c>
      <c r="M640" t="n">
        <v>-0.2823122593647913</v>
      </c>
      <c r="N640" t="n">
        <v>-1.518863713915023</v>
      </c>
      <c r="O640" t="n">
        <v>-0.9471377541390855</v>
      </c>
      <c r="P640" t="n">
        <v>-0.5374864897668808</v>
      </c>
      <c r="Q640" t="n">
        <v>-0.3012636115088013</v>
      </c>
      <c r="R640" t="n">
        <v>-0.5649721062195853</v>
      </c>
      <c r="S640" t="n">
        <v>-0.9906755274620384</v>
      </c>
      <c r="T640" t="n">
        <v>-1.686845324757603</v>
      </c>
      <c r="U640" t="n">
        <v>0</v>
      </c>
      <c r="V640" t="n">
        <v>0</v>
      </c>
      <c r="W640" t="n">
        <v>1</v>
      </c>
      <c r="X640" t="n">
        <v>0</v>
      </c>
      <c r="Y640" t="n">
        <v>1</v>
      </c>
      <c r="Z640" t="n">
        <v>0</v>
      </c>
      <c r="AA640" t="n">
        <v>0</v>
      </c>
      <c r="AB640" t="n">
        <v>0</v>
      </c>
      <c r="AC640" t="n">
        <v>0</v>
      </c>
      <c r="AD640" t="n">
        <v>1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</row>
    <row r="641">
      <c r="A641" t="inlineStr">
        <is>
          <t>2024-09-26</t>
        </is>
      </c>
      <c r="B641" t="inlineStr">
        <is>
          <t>15_P01</t>
        </is>
      </c>
      <c r="C641" t="n">
        <v>-0.2113742308753543</v>
      </c>
      <c r="D641" t="n">
        <v>-0.9377718243632689</v>
      </c>
      <c r="E641" t="n">
        <v>-1.015442755170674</v>
      </c>
      <c r="F641" t="n">
        <v>-0.1541413776845636</v>
      </c>
      <c r="G641" t="n">
        <v>-0.1653064910474838</v>
      </c>
      <c r="H641" t="n">
        <v>0.0302212747300526</v>
      </c>
      <c r="I641" t="n">
        <v>-0.8783427663117355</v>
      </c>
      <c r="J641" t="n">
        <v>-0.04974634176807451</v>
      </c>
      <c r="K641" t="n">
        <v>-0.1963348289858935</v>
      </c>
      <c r="L641" t="n">
        <v>0.1414843304980545</v>
      </c>
      <c r="M641" t="n">
        <v>0.003696353583549121</v>
      </c>
      <c r="N641" t="n">
        <v>-1.461068297187329</v>
      </c>
      <c r="O641" t="n">
        <v>-0.3232180091797064</v>
      </c>
      <c r="P641" t="n">
        <v>-0.3422141252219285</v>
      </c>
      <c r="Q641" t="n">
        <v>-0.3158821009496322</v>
      </c>
      <c r="R641" t="n">
        <v>-0.2448527692418977</v>
      </c>
      <c r="S641" t="n">
        <v>-0.3841284022180419</v>
      </c>
      <c r="T641" t="n">
        <v>-1.818164850867895</v>
      </c>
      <c r="U641" t="n">
        <v>0</v>
      </c>
      <c r="V641" t="n">
        <v>1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0</v>
      </c>
      <c r="AD641" t="n">
        <v>0</v>
      </c>
      <c r="AE641" t="n">
        <v>1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</row>
    <row r="642">
      <c r="A642" t="inlineStr">
        <is>
          <t>2024-09-27</t>
        </is>
      </c>
      <c r="B642" t="inlineStr">
        <is>
          <t>15_P01</t>
        </is>
      </c>
      <c r="C642" t="n">
        <v>-0.2113742308753543</v>
      </c>
      <c r="D642" t="n">
        <v>-1.410773271917911</v>
      </c>
      <c r="E642" t="n">
        <v>-0.9886732672821426</v>
      </c>
      <c r="F642" t="n">
        <v>-0.1541413776845636</v>
      </c>
      <c r="G642" t="n">
        <v>-0.1653064910474838</v>
      </c>
      <c r="H642" t="n">
        <v>0.0302212747300526</v>
      </c>
      <c r="I642" t="n">
        <v>-0.8743165954751697</v>
      </c>
      <c r="J642" t="n">
        <v>-0.04974634176807451</v>
      </c>
      <c r="K642" t="n">
        <v>-0.1963348289858935</v>
      </c>
      <c r="L642" t="n">
        <v>0.1414843304980545</v>
      </c>
      <c r="M642" t="n">
        <v>-0.07005789376378185</v>
      </c>
      <c r="N642" t="n">
        <v>-1.238595528687574</v>
      </c>
      <c r="O642" t="n">
        <v>-0.3232180091797064</v>
      </c>
      <c r="P642" t="n">
        <v>-0.3422141252219285</v>
      </c>
      <c r="Q642" t="n">
        <v>-0.3158821009496322</v>
      </c>
      <c r="R642" t="n">
        <v>-0.2448527692418977</v>
      </c>
      <c r="S642" t="n">
        <v>-0.3841284022180419</v>
      </c>
      <c r="T642" t="n">
        <v>-1.593282426312445</v>
      </c>
      <c r="U642" t="n">
        <v>0</v>
      </c>
      <c r="V642" t="n">
        <v>1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0</v>
      </c>
      <c r="AD642" t="n">
        <v>0</v>
      </c>
      <c r="AE642" t="n">
        <v>0</v>
      </c>
      <c r="AF642" t="n">
        <v>1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</row>
    <row r="643">
      <c r="A643" t="inlineStr">
        <is>
          <t>2024-10-03</t>
        </is>
      </c>
      <c r="B643" t="inlineStr">
        <is>
          <t>15_P01</t>
        </is>
      </c>
      <c r="C643" t="n">
        <v>-0.0637326195632717</v>
      </c>
      <c r="D643" t="n">
        <v>-0.598610785987489</v>
      </c>
      <c r="E643" t="n">
        <v>-0.6929427161061363</v>
      </c>
      <c r="F643" t="n">
        <v>0.6250235905080946</v>
      </c>
      <c r="G643" t="n">
        <v>0.9343961409567259</v>
      </c>
      <c r="H643" t="n">
        <v>0.8648113169680164</v>
      </c>
      <c r="I643" t="n">
        <v>0.6639309051762318</v>
      </c>
      <c r="J643" t="n">
        <v>2.159394342982293</v>
      </c>
      <c r="K643" t="n">
        <v>-2.127599351627505</v>
      </c>
      <c r="L643" t="n">
        <v>-2.615059640513627</v>
      </c>
      <c r="M643" t="n">
        <v>-2.327388491106977</v>
      </c>
      <c r="N643" t="n">
        <v>-0.8858851430411668</v>
      </c>
      <c r="O643" t="n">
        <v>0.8867336603468693</v>
      </c>
      <c r="P643" t="n">
        <v>3</v>
      </c>
      <c r="Q643" t="n">
        <v>1.032648500199527</v>
      </c>
      <c r="R643" t="n">
        <v>1.438937906916628</v>
      </c>
      <c r="S643" t="n">
        <v>0.9060163012036331</v>
      </c>
      <c r="T643" t="n">
        <v>1.288836711304322</v>
      </c>
      <c r="U643" t="n">
        <v>0</v>
      </c>
      <c r="V643" t="n">
        <v>0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0</v>
      </c>
      <c r="AD643" t="n">
        <v>0</v>
      </c>
      <c r="AE643" t="n">
        <v>1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</row>
    <row r="644">
      <c r="A644" t="inlineStr">
        <is>
          <t>2024-10-07</t>
        </is>
      </c>
      <c r="B644" t="inlineStr">
        <is>
          <t>15_P01</t>
        </is>
      </c>
      <c r="C644" t="n">
        <v>0.6289576019980877</v>
      </c>
      <c r="D644" t="n">
        <v>0.2634519447645272</v>
      </c>
      <c r="E644" t="n">
        <v>-0.1689026130548861</v>
      </c>
      <c r="F644" t="n">
        <v>-0.1180298490694495</v>
      </c>
      <c r="G644" t="n">
        <v>0.7442501537541161</v>
      </c>
      <c r="H644" t="n">
        <v>1.021382880775133</v>
      </c>
      <c r="I644" t="n">
        <v>0.309182605013538</v>
      </c>
      <c r="J644" t="n">
        <v>-0.3178436740729628</v>
      </c>
      <c r="K644" t="n">
        <v>-1.050984658406541</v>
      </c>
      <c r="L644" t="n">
        <v>0.1414843304980545</v>
      </c>
      <c r="M644" t="n">
        <v>1.421583386012478</v>
      </c>
      <c r="N644" t="n">
        <v>0.6662780692142355</v>
      </c>
      <c r="O644" t="n">
        <v>-0.8292397947398807</v>
      </c>
      <c r="P644" t="n">
        <v>-0.6890915927431961</v>
      </c>
      <c r="Q644" t="n">
        <v>-0.5572898943450687</v>
      </c>
      <c r="R644" t="n">
        <v>-0.8338899035321603</v>
      </c>
      <c r="S644" t="n">
        <v>-0.07851086611140097</v>
      </c>
      <c r="T644" t="n">
        <v>-1.449823872414981</v>
      </c>
      <c r="U644" t="n">
        <v>0</v>
      </c>
      <c r="V644" t="n">
        <v>0</v>
      </c>
      <c r="W644" t="n">
        <v>0</v>
      </c>
      <c r="X644" t="n">
        <v>1</v>
      </c>
      <c r="Y644" t="n">
        <v>0</v>
      </c>
      <c r="Z644" t="n">
        <v>0</v>
      </c>
      <c r="AA644" t="n">
        <v>1</v>
      </c>
      <c r="AB644" t="n">
        <v>0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</row>
    <row r="645">
      <c r="A645" t="inlineStr">
        <is>
          <t>2024-10-08</t>
        </is>
      </c>
      <c r="B645" t="inlineStr">
        <is>
          <t>15_P01</t>
        </is>
      </c>
      <c r="C645" t="n">
        <v>0.8153020815710945</v>
      </c>
      <c r="D645" t="n">
        <v>0.04292586765865365</v>
      </c>
      <c r="E645" t="n">
        <v>-0.2548624818869568</v>
      </c>
      <c r="F645" t="n">
        <v>0.3292282818511119</v>
      </c>
      <c r="G645" t="n">
        <v>1.134677407115549</v>
      </c>
      <c r="H645" t="n">
        <v>1.381522281256613</v>
      </c>
      <c r="I645" t="n">
        <v>-0.2566305495325533</v>
      </c>
      <c r="J645" t="n">
        <v>-0.1739979134528198</v>
      </c>
      <c r="K645" t="n">
        <v>-1.207013891121522</v>
      </c>
      <c r="L645" t="n">
        <v>-0.03389914329695062</v>
      </c>
      <c r="M645" t="n">
        <v>1.341020063194185</v>
      </c>
      <c r="N645" t="n">
        <v>0.7577215025299711</v>
      </c>
      <c r="O645" t="n">
        <v>-0.1874012549933854</v>
      </c>
      <c r="P645" t="n">
        <v>-0.5277968435332581</v>
      </c>
      <c r="Q645" t="n">
        <v>-0.4414782391104354</v>
      </c>
      <c r="R645" t="n">
        <v>-0.4442891479013929</v>
      </c>
      <c r="S645" t="n">
        <v>0.4050658760291639</v>
      </c>
      <c r="T645" t="n">
        <v>-0.8104101197339051</v>
      </c>
      <c r="U645" t="n">
        <v>0</v>
      </c>
      <c r="V645" t="n">
        <v>1</v>
      </c>
      <c r="W645" t="n">
        <v>0</v>
      </c>
      <c r="X645" t="n">
        <v>0</v>
      </c>
      <c r="Y645" t="n">
        <v>0</v>
      </c>
      <c r="Z645" t="n">
        <v>1</v>
      </c>
      <c r="AA645" t="n">
        <v>0</v>
      </c>
      <c r="AB645" t="n">
        <v>0</v>
      </c>
      <c r="AC645" t="n">
        <v>1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1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</row>
    <row r="646">
      <c r="A646" t="inlineStr">
        <is>
          <t>2024-10-09</t>
        </is>
      </c>
      <c r="B646" t="inlineStr">
        <is>
          <t>15_P01</t>
        </is>
      </c>
      <c r="C646" t="n">
        <v>-0.1053915645408704</v>
      </c>
      <c r="D646" t="n">
        <v>0.02577227904209949</v>
      </c>
      <c r="E646" t="n">
        <v>-0.2329363304093233</v>
      </c>
      <c r="F646" t="n">
        <v>-0.4321395958839597</v>
      </c>
      <c r="G646" t="n">
        <v>-0.01992373859687161</v>
      </c>
      <c r="H646" t="n">
        <v>0.166590985702284</v>
      </c>
      <c r="I646" t="n">
        <v>0.6104940909684935</v>
      </c>
      <c r="J646" t="n">
        <v>-0.3693309533981252</v>
      </c>
      <c r="K646" t="n">
        <v>-0.07593174172989853</v>
      </c>
      <c r="L646" t="n">
        <v>0.5892761963231585</v>
      </c>
      <c r="M646" t="n">
        <v>-0.9062207655353473</v>
      </c>
      <c r="N646" t="n">
        <v>-0.01578701997629183</v>
      </c>
      <c r="O646" t="n">
        <v>-0.7281864173399668</v>
      </c>
      <c r="P646" t="n">
        <v>-0.2295599319820449</v>
      </c>
      <c r="Q646" t="n">
        <v>-0.3150928832950589</v>
      </c>
      <c r="R646" t="n">
        <v>-0.5260183147660303</v>
      </c>
      <c r="S646" t="n">
        <v>0.1259706048368378</v>
      </c>
      <c r="T646" t="n">
        <v>-0.1678629205961923</v>
      </c>
      <c r="U646" t="n">
        <v>1</v>
      </c>
      <c r="V646" t="n">
        <v>0</v>
      </c>
      <c r="W646" t="n">
        <v>0</v>
      </c>
      <c r="X646" t="n">
        <v>0</v>
      </c>
      <c r="Y646" t="n">
        <v>1</v>
      </c>
      <c r="Z646" t="n">
        <v>0</v>
      </c>
      <c r="AA646" t="n">
        <v>0</v>
      </c>
      <c r="AB646" t="n">
        <v>0</v>
      </c>
      <c r="AC646" t="n">
        <v>0</v>
      </c>
      <c r="AD646" t="n">
        <v>1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</row>
    <row r="647">
      <c r="A647" t="inlineStr">
        <is>
          <t>2024-10-10</t>
        </is>
      </c>
      <c r="B647" t="inlineStr">
        <is>
          <t>15_P01</t>
        </is>
      </c>
      <c r="C647" t="n">
        <v>-0.4354539069500367</v>
      </c>
      <c r="D647" t="n">
        <v>0.00206381018505736</v>
      </c>
      <c r="E647" t="n">
        <v>-0.2482452680586661</v>
      </c>
      <c r="F647" t="n">
        <v>-0.6888185984202349</v>
      </c>
      <c r="G647" t="n">
        <v>-0.395852010404653</v>
      </c>
      <c r="H647" t="n">
        <v>-0.2364847993556632</v>
      </c>
      <c r="I647" t="n">
        <v>0.6483625873799558</v>
      </c>
      <c r="J647" t="n">
        <v>-0.797959666788898</v>
      </c>
      <c r="K647" t="n">
        <v>0.4112738914365079</v>
      </c>
      <c r="L647" t="n">
        <v>0.9138705729724441</v>
      </c>
      <c r="M647" t="n">
        <v>-0.3610014922692632</v>
      </c>
      <c r="N647" t="n">
        <v>-0.1313778534316798</v>
      </c>
      <c r="O647" t="n">
        <v>-0.6894324668120875</v>
      </c>
      <c r="P647" t="n">
        <v>0.03919082149281216</v>
      </c>
      <c r="Q647" t="n">
        <v>-0.006382493248970462</v>
      </c>
      <c r="R647" t="n">
        <v>-0.07178188171404254</v>
      </c>
      <c r="S647" t="n">
        <v>-0.5172289763010817</v>
      </c>
      <c r="T647" t="n">
        <v>-0.2285166531161212</v>
      </c>
      <c r="U647" t="n">
        <v>1</v>
      </c>
      <c r="V647" t="n">
        <v>0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</v>
      </c>
      <c r="AD647" t="n">
        <v>0</v>
      </c>
      <c r="AE647" t="n">
        <v>1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</row>
    <row r="648">
      <c r="A648" t="inlineStr">
        <is>
          <t>2024-10-17</t>
        </is>
      </c>
      <c r="B648" t="inlineStr">
        <is>
          <t>15_P01</t>
        </is>
      </c>
      <c r="C648" t="n">
        <v>-1.077199694266653</v>
      </c>
      <c r="D648" t="n">
        <v>-0.2655711770035885</v>
      </c>
      <c r="E648" t="n">
        <v>-0.4911050687867453</v>
      </c>
      <c r="F648" t="n">
        <v>-0.9858685850479124</v>
      </c>
      <c r="G648" t="n">
        <v>-0.8711381223378384</v>
      </c>
      <c r="H648" t="n">
        <v>-0.7215682271721341</v>
      </c>
      <c r="I648" t="n">
        <v>-1.087945130362676</v>
      </c>
      <c r="J648" t="n">
        <v>-0.04974634176807451</v>
      </c>
      <c r="K648" t="n">
        <v>-0.1963348289858935</v>
      </c>
      <c r="L648" t="n">
        <v>0.1414843304980545</v>
      </c>
      <c r="M648" t="n">
        <v>-0.07682473973778724</v>
      </c>
      <c r="N648" t="n">
        <v>-0.1379095272399471</v>
      </c>
      <c r="O648" t="n">
        <v>-0.3232180091797064</v>
      </c>
      <c r="P648" t="n">
        <v>-0.3422141252219285</v>
      </c>
      <c r="Q648" t="n">
        <v>-0.3158821009496322</v>
      </c>
      <c r="R648" t="n">
        <v>-0.2448527692418977</v>
      </c>
      <c r="S648" t="n">
        <v>-0.1579769538910726</v>
      </c>
      <c r="T648" t="n">
        <v>-0.2320083407503782</v>
      </c>
      <c r="U648" t="n">
        <v>0</v>
      </c>
      <c r="V648" t="n">
        <v>0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0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1</v>
      </c>
      <c r="AK648" t="n">
        <v>0</v>
      </c>
      <c r="AL648" t="n">
        <v>0</v>
      </c>
      <c r="AM648" t="n">
        <v>0</v>
      </c>
      <c r="AN648" t="n">
        <v>0</v>
      </c>
    </row>
    <row r="649">
      <c r="A649" t="inlineStr">
        <is>
          <t>2024-10-18</t>
        </is>
      </c>
      <c r="B649" t="inlineStr">
        <is>
          <t>15_P01</t>
        </is>
      </c>
      <c r="C649" t="n">
        <v>-0.6995723271872151</v>
      </c>
      <c r="D649" t="n">
        <v>-0.8008429549684642</v>
      </c>
      <c r="E649" t="n">
        <v>-0.4401782831385786</v>
      </c>
      <c r="F649" t="n">
        <v>0.2969768258476206</v>
      </c>
      <c r="G649" t="n">
        <v>-0.4435181943236254</v>
      </c>
      <c r="H649" t="n">
        <v>-0.3072275781475627</v>
      </c>
      <c r="I649" t="n">
        <v>-0.666065983182112</v>
      </c>
      <c r="J649" t="n">
        <v>1.48976617956848</v>
      </c>
      <c r="K649" t="n">
        <v>-1.159279807808039</v>
      </c>
      <c r="L649" t="n">
        <v>-1.501091610394159</v>
      </c>
      <c r="M649" t="n">
        <v>0.7679247106683605</v>
      </c>
      <c r="N649" t="n">
        <v>-1.177435310301076</v>
      </c>
      <c r="O649" t="n">
        <v>-0.2492734778095301</v>
      </c>
      <c r="P649" t="n">
        <v>0.002081987996717746</v>
      </c>
      <c r="Q649" t="n">
        <v>0.2014116128378049</v>
      </c>
      <c r="R649" t="n">
        <v>-0.7662994577471046</v>
      </c>
      <c r="S649" t="n">
        <v>-0.9359444098414622</v>
      </c>
      <c r="T649" t="n">
        <v>-0.904544242352704</v>
      </c>
      <c r="U649" t="n">
        <v>1</v>
      </c>
      <c r="V649" t="n">
        <v>0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1</v>
      </c>
      <c r="AC649" t="n">
        <v>0</v>
      </c>
      <c r="AD649" t="n">
        <v>0</v>
      </c>
      <c r="AE649" t="n">
        <v>0</v>
      </c>
      <c r="AF649" t="n">
        <v>1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</row>
    <row r="650">
      <c r="A650" t="inlineStr">
        <is>
          <t>2024-10-22</t>
        </is>
      </c>
      <c r="B650" t="inlineStr">
        <is>
          <t>15_P01</t>
        </is>
      </c>
      <c r="C650" t="n">
        <v>-0.556936930511672</v>
      </c>
      <c r="D650" t="n">
        <v>-1.083380393133828</v>
      </c>
      <c r="E650" t="n">
        <v>-0.5759740822361434</v>
      </c>
      <c r="F650" t="n">
        <v>1.327421255431574</v>
      </c>
      <c r="G650" t="n">
        <v>-0.02174591275153117</v>
      </c>
      <c r="H650" t="n">
        <v>0.06653127131686049</v>
      </c>
      <c r="I650" t="n">
        <v>-0.9486087412722928</v>
      </c>
      <c r="J650" t="n">
        <v>-0.8836745348794939</v>
      </c>
      <c r="K650" t="n">
        <v>-1.033176741157258</v>
      </c>
      <c r="L650" t="n">
        <v>0.2758722284989578</v>
      </c>
      <c r="M650" t="n">
        <v>0.2853784904251248</v>
      </c>
      <c r="N650" t="n">
        <v>-0.2151020358831006</v>
      </c>
      <c r="O650" t="n">
        <v>-0.8679892907164248</v>
      </c>
      <c r="P650" t="n">
        <v>-0.5276297151399143</v>
      </c>
      <c r="Q650" t="n">
        <v>-0.2419303529151743</v>
      </c>
      <c r="R650" t="n">
        <v>-0.5288972304685921</v>
      </c>
      <c r="S650" t="n">
        <v>-1.135324944854088</v>
      </c>
      <c r="T650" t="n">
        <v>-1.383610698121253</v>
      </c>
      <c r="U650" t="n">
        <v>0</v>
      </c>
      <c r="V650" t="n">
        <v>0</v>
      </c>
      <c r="W650" t="n">
        <v>0</v>
      </c>
      <c r="X650" t="n">
        <v>1</v>
      </c>
      <c r="Y650" t="n">
        <v>0</v>
      </c>
      <c r="Z650" t="n">
        <v>1</v>
      </c>
      <c r="AA650" t="n">
        <v>0</v>
      </c>
      <c r="AB650" t="n">
        <v>0</v>
      </c>
      <c r="AC650" t="n">
        <v>1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</row>
    <row r="651">
      <c r="A651" t="inlineStr">
        <is>
          <t>2024-10-23</t>
        </is>
      </c>
      <c r="B651" t="inlineStr">
        <is>
          <t>15_P01</t>
        </is>
      </c>
      <c r="C651" t="n">
        <v>-0.2265210166020063</v>
      </c>
      <c r="D651" t="n">
        <v>-0.9966902795228435</v>
      </c>
      <c r="E651" t="n">
        <v>-0.5940522059742076</v>
      </c>
      <c r="F651" t="n">
        <v>1.530457304989614</v>
      </c>
      <c r="G651" t="n">
        <v>0.4775388512340923</v>
      </c>
      <c r="H651" t="n">
        <v>0.516849381442758</v>
      </c>
      <c r="I651" t="n">
        <v>-0.534612616043399</v>
      </c>
      <c r="J651" t="n">
        <v>-0.5774535005868728</v>
      </c>
      <c r="K651" t="n">
        <v>-0.5456976782132873</v>
      </c>
      <c r="L651" t="n">
        <v>0.02483008052577777</v>
      </c>
      <c r="M651" t="n">
        <v>2.458514392693519</v>
      </c>
      <c r="N651" t="n">
        <v>-0.03063173317689822</v>
      </c>
      <c r="O651" t="n">
        <v>-0.6789635959408415</v>
      </c>
      <c r="P651" t="n">
        <v>-0.3480352532897431</v>
      </c>
      <c r="Q651" t="n">
        <v>-0.3919906624217049</v>
      </c>
      <c r="R651" t="n">
        <v>-0.4261947438602052</v>
      </c>
      <c r="S651" t="n">
        <v>-0.25919838373017</v>
      </c>
      <c r="T651" t="n">
        <v>-0.8975197678916126</v>
      </c>
      <c r="U651" t="n">
        <v>1</v>
      </c>
      <c r="V651" t="n">
        <v>0</v>
      </c>
      <c r="W651" t="n">
        <v>0</v>
      </c>
      <c r="X651" t="n">
        <v>0</v>
      </c>
      <c r="Y651" t="n">
        <v>1</v>
      </c>
      <c r="Z651" t="n">
        <v>0</v>
      </c>
      <c r="AA651" t="n">
        <v>0</v>
      </c>
      <c r="AB651" t="n">
        <v>0</v>
      </c>
      <c r="AC651" t="n">
        <v>0</v>
      </c>
      <c r="AD651" t="n">
        <v>1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</row>
    <row r="652">
      <c r="A652" t="inlineStr">
        <is>
          <t>2024-10-24</t>
        </is>
      </c>
      <c r="B652" t="inlineStr">
        <is>
          <t>15_P01</t>
        </is>
      </c>
      <c r="C652" t="n">
        <v>-0.4398754810113099</v>
      </c>
      <c r="D652" t="n">
        <v>-1.002698304079853</v>
      </c>
      <c r="E652" t="n">
        <v>-0.6114284975767422</v>
      </c>
      <c r="F652" t="n">
        <v>1.227989098012379</v>
      </c>
      <c r="G652" t="n">
        <v>0.2107730264114254</v>
      </c>
      <c r="H652" t="n">
        <v>0.2667814728847249</v>
      </c>
      <c r="I652" t="n">
        <v>-0.5282309011426438</v>
      </c>
      <c r="J652" t="n">
        <v>-0.825778429523666</v>
      </c>
      <c r="K652" t="n">
        <v>-0.4097894455715744</v>
      </c>
      <c r="L652" t="n">
        <v>0.5182749620729131</v>
      </c>
      <c r="M652" t="n">
        <v>-0.3408354998227536</v>
      </c>
      <c r="N652" t="n">
        <v>-0.1216793074739511</v>
      </c>
      <c r="O652" t="n">
        <v>0.716482837463658</v>
      </c>
      <c r="P652" t="n">
        <v>1.971817414890628</v>
      </c>
      <c r="Q652" t="n">
        <v>1.098052625673399</v>
      </c>
      <c r="R652" t="n">
        <v>-0.4958329139689319</v>
      </c>
      <c r="S652" t="n">
        <v>0.6229843360441235</v>
      </c>
      <c r="T652" t="n">
        <v>1.153073994960174</v>
      </c>
      <c r="U652" t="n">
        <v>0</v>
      </c>
      <c r="V652" t="n">
        <v>0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</v>
      </c>
      <c r="AD652" t="n">
        <v>0</v>
      </c>
      <c r="AE652" t="n">
        <v>1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</row>
    <row r="653">
      <c r="A653" t="inlineStr">
        <is>
          <t>2024-10-28</t>
        </is>
      </c>
      <c r="B653" t="inlineStr">
        <is>
          <t>15_P01</t>
        </is>
      </c>
      <c r="C653" t="n">
        <v>-0.2113742308753543</v>
      </c>
      <c r="D653" t="n">
        <v>-0.8963814089868339</v>
      </c>
      <c r="E653" t="n">
        <v>-0.7162504415524148</v>
      </c>
      <c r="F653" t="n">
        <v>-0.1541413776845636</v>
      </c>
      <c r="G653" t="n">
        <v>-0.1653064910474838</v>
      </c>
      <c r="H653" t="n">
        <v>0.0302212747300526</v>
      </c>
      <c r="I653" t="n">
        <v>-0.9000652322418071</v>
      </c>
      <c r="J653" t="n">
        <v>-0.04974634176807451</v>
      </c>
      <c r="K653" t="n">
        <v>-0.1963348289858935</v>
      </c>
      <c r="L653" t="n">
        <v>0.1414843304980545</v>
      </c>
      <c r="M653" t="n">
        <v>0.5653994103780628</v>
      </c>
      <c r="N653" t="n">
        <v>-0.3039723855773973</v>
      </c>
      <c r="O653" t="n">
        <v>-0.3232180091797064</v>
      </c>
      <c r="P653" t="n">
        <v>-0.3422141252219285</v>
      </c>
      <c r="Q653" t="n">
        <v>-0.3158821009496322</v>
      </c>
      <c r="R653" t="n">
        <v>-0.2448527692418977</v>
      </c>
      <c r="S653" t="n">
        <v>-0.4908265869833677</v>
      </c>
      <c r="T653" t="n">
        <v>-1.494238032394744</v>
      </c>
      <c r="U653" t="n">
        <v>0</v>
      </c>
      <c r="V653" t="n">
        <v>0</v>
      </c>
      <c r="W653" t="n">
        <v>0</v>
      </c>
      <c r="X653" t="n">
        <v>1</v>
      </c>
      <c r="Y653" t="n">
        <v>0</v>
      </c>
      <c r="Z653" t="n">
        <v>0</v>
      </c>
      <c r="AA653" t="n">
        <v>0</v>
      </c>
      <c r="AB653" t="n">
        <v>0</v>
      </c>
      <c r="AC653" t="n">
        <v>0</v>
      </c>
      <c r="AD653" t="n">
        <v>0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</row>
    <row r="654">
      <c r="A654" t="inlineStr">
        <is>
          <t>2024-10-30</t>
        </is>
      </c>
      <c r="B654" t="inlineStr">
        <is>
          <t>15_P01</t>
        </is>
      </c>
      <c r="C654" t="n">
        <v>-0.8315318941857179</v>
      </c>
      <c r="D654" t="n">
        <v>-0.7557239432581123</v>
      </c>
      <c r="E654" t="n">
        <v>-0.6866812708304383</v>
      </c>
      <c r="F654" t="n">
        <v>0.02694912187502177</v>
      </c>
      <c r="G654" t="n">
        <v>-0.2124246197128442</v>
      </c>
      <c r="H654" t="n">
        <v>-0.1315138054333859</v>
      </c>
      <c r="I654" t="n">
        <v>0.04939972855068197</v>
      </c>
      <c r="J654" t="n">
        <v>-0.9607443025312609</v>
      </c>
      <c r="K654" t="n">
        <v>-0.9816177775009478</v>
      </c>
      <c r="L654" t="n">
        <v>-0.6373222441494947</v>
      </c>
      <c r="M654" t="n">
        <v>-0.4724951737491371</v>
      </c>
      <c r="N654" t="n">
        <v>-0.4694414553868231</v>
      </c>
      <c r="O654" t="n">
        <v>-0.5280585344804093</v>
      </c>
      <c r="P654" t="n">
        <v>0.6646711783005622</v>
      </c>
      <c r="Q654" t="n">
        <v>1.089768213179637</v>
      </c>
      <c r="R654" t="n">
        <v>0.5462479815365937</v>
      </c>
      <c r="S654" t="n">
        <v>0.7270215877651907</v>
      </c>
      <c r="T654" t="n">
        <v>1.202540244751625</v>
      </c>
      <c r="U654" t="n">
        <v>0</v>
      </c>
      <c r="V654" t="n">
        <v>0</v>
      </c>
      <c r="W654" t="n">
        <v>0</v>
      </c>
      <c r="X654" t="n">
        <v>0</v>
      </c>
      <c r="Y654" t="n">
        <v>1</v>
      </c>
      <c r="Z654" t="n">
        <v>0</v>
      </c>
      <c r="AA654" t="n">
        <v>0</v>
      </c>
      <c r="AB654" t="n">
        <v>0</v>
      </c>
      <c r="AC654" t="n">
        <v>0</v>
      </c>
      <c r="AD654" t="n">
        <v>1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</row>
    <row r="655">
      <c r="A655" t="inlineStr">
        <is>
          <t>2024-10-31</t>
        </is>
      </c>
      <c r="B655" t="inlineStr">
        <is>
          <t>15_P01</t>
        </is>
      </c>
      <c r="C655" t="n">
        <v>-0.6031579066131463</v>
      </c>
      <c r="D655" t="n">
        <v>-0.750560409625358</v>
      </c>
      <c r="E655" t="n">
        <v>-0.6891811280327038</v>
      </c>
      <c r="F655" t="n">
        <v>0.3076985922470096</v>
      </c>
      <c r="G655" t="n">
        <v>0.1292286442120079</v>
      </c>
      <c r="H655" t="n">
        <v>0.165726150952576</v>
      </c>
      <c r="I655" t="n">
        <v>0.1354347429507268</v>
      </c>
      <c r="J655" t="n">
        <v>-0.2796651476207104</v>
      </c>
      <c r="K655" t="n">
        <v>-0.2766445109075206</v>
      </c>
      <c r="L655" t="n">
        <v>-0.6196652335909152</v>
      </c>
      <c r="M655" t="n">
        <v>1.996425595203954</v>
      </c>
      <c r="N655" t="n">
        <v>-0.5363416295442218</v>
      </c>
      <c r="O655" t="n">
        <v>0.3845091571358083</v>
      </c>
      <c r="P655" t="n">
        <v>2.487525272737143</v>
      </c>
      <c r="Q655" t="n">
        <v>2.356249415463733</v>
      </c>
      <c r="R655" t="n">
        <v>0.3682941349236769</v>
      </c>
      <c r="S655" t="n">
        <v>0.729817225614186</v>
      </c>
      <c r="T655" t="n">
        <v>0.6095786503092795</v>
      </c>
      <c r="U655" t="n">
        <v>0</v>
      </c>
      <c r="V655" t="n">
        <v>0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0</v>
      </c>
      <c r="AD655" t="n">
        <v>0</v>
      </c>
      <c r="AE655" t="n">
        <v>1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</row>
    <row r="656">
      <c r="A656" t="inlineStr">
        <is>
          <t>2024-11-04</t>
        </is>
      </c>
      <c r="B656" t="inlineStr">
        <is>
          <t>15_P01</t>
        </is>
      </c>
      <c r="C656" t="n">
        <v>-0.2113742308753543</v>
      </c>
      <c r="D656" t="n">
        <v>-0.8858084060762915</v>
      </c>
      <c r="E656" t="n">
        <v>-1.167154839980295</v>
      </c>
      <c r="F656" t="n">
        <v>-0.1541413776845636</v>
      </c>
      <c r="G656" t="n">
        <v>-0.1653064910474838</v>
      </c>
      <c r="H656" t="n">
        <v>0.0302212747300526</v>
      </c>
      <c r="I656" t="n">
        <v>0.191373158098927</v>
      </c>
      <c r="J656" t="n">
        <v>-0.04974634176807451</v>
      </c>
      <c r="K656" t="n">
        <v>-0.1963348289858935</v>
      </c>
      <c r="L656" t="n">
        <v>0.1414843304980545</v>
      </c>
      <c r="M656" t="n">
        <v>0.4416007794304458</v>
      </c>
      <c r="N656" t="n">
        <v>-1.400699796838196</v>
      </c>
      <c r="O656" t="n">
        <v>-0.3232180091797064</v>
      </c>
      <c r="P656" t="n">
        <v>-0.3422141252219285</v>
      </c>
      <c r="Q656" t="n">
        <v>-0.3158821009496322</v>
      </c>
      <c r="R656" t="n">
        <v>-0.2448527692418977</v>
      </c>
      <c r="S656" t="n">
        <v>0.6242195483657782</v>
      </c>
      <c r="T656" t="n">
        <v>-0.1879182258335855</v>
      </c>
      <c r="U656" t="n">
        <v>0</v>
      </c>
      <c r="V656" t="n">
        <v>0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0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</row>
    <row r="657">
      <c r="A657" t="inlineStr">
        <is>
          <t>2024-11-05</t>
        </is>
      </c>
      <c r="B657" t="inlineStr">
        <is>
          <t>15_P01</t>
        </is>
      </c>
      <c r="C657" t="n">
        <v>1.209113776695453</v>
      </c>
      <c r="D657" t="n">
        <v>-0.7471801872871854</v>
      </c>
      <c r="E657" t="n">
        <v>-1.098335486451236</v>
      </c>
      <c r="F657" t="n">
        <v>2.607595630624878</v>
      </c>
      <c r="G657" t="n">
        <v>3</v>
      </c>
      <c r="H657" t="n">
        <v>3</v>
      </c>
      <c r="I657" t="n">
        <v>0.4551922592425445</v>
      </c>
      <c r="J657" t="n">
        <v>1.112932551184193</v>
      </c>
      <c r="K657" t="n">
        <v>-0.8777532645824828</v>
      </c>
      <c r="L657" t="n">
        <v>-0.2612535114668505</v>
      </c>
      <c r="M657" t="n">
        <v>1.356085577978283</v>
      </c>
      <c r="N657" t="n">
        <v>0.4234185612523152</v>
      </c>
      <c r="O657" t="n">
        <v>0.5251252418902428</v>
      </c>
      <c r="P657" t="n">
        <v>1.330544130304705</v>
      </c>
      <c r="Q657" t="n">
        <v>0.6710401115215243</v>
      </c>
      <c r="R657" t="n">
        <v>-0.004999347955803671</v>
      </c>
      <c r="S657" t="n">
        <v>0.9011178236468034</v>
      </c>
      <c r="T657" t="n">
        <v>0.5462551531844916</v>
      </c>
      <c r="U657" t="n">
        <v>0</v>
      </c>
      <c r="V657" t="n">
        <v>0</v>
      </c>
      <c r="W657" t="n">
        <v>0</v>
      </c>
      <c r="X657" t="n">
        <v>0</v>
      </c>
      <c r="Y657" t="n">
        <v>0</v>
      </c>
      <c r="Z657" t="n">
        <v>1</v>
      </c>
      <c r="AA657" t="n">
        <v>0</v>
      </c>
      <c r="AB657" t="n">
        <v>0</v>
      </c>
      <c r="AC657" t="n">
        <v>1</v>
      </c>
      <c r="AD657" t="n">
        <v>0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</row>
    <row r="658">
      <c r="A658" t="inlineStr">
        <is>
          <t>2024-11-06</t>
        </is>
      </c>
      <c r="B658" t="inlineStr">
        <is>
          <t>15_P01</t>
        </is>
      </c>
      <c r="C658" t="n">
        <v>0.5802161991408071</v>
      </c>
      <c r="D658" t="n">
        <v>-0.6880650106912045</v>
      </c>
      <c r="E658" t="n">
        <v>-1.069097986077247</v>
      </c>
      <c r="F658" t="n">
        <v>1.625432040638588</v>
      </c>
      <c r="G658" t="n">
        <v>3</v>
      </c>
      <c r="H658" t="n">
        <v>2.220196191436186</v>
      </c>
      <c r="I658" t="n">
        <v>0.6718580672453575</v>
      </c>
      <c r="J658" t="n">
        <v>0.08393168158653347</v>
      </c>
      <c r="K658" t="n">
        <v>0.429116174175274</v>
      </c>
      <c r="L658" t="n">
        <v>0.6544573687719971</v>
      </c>
      <c r="M658" t="n">
        <v>0.1901938777129235</v>
      </c>
      <c r="N658" t="n">
        <v>0.3959063594538585</v>
      </c>
      <c r="O658" t="n">
        <v>-0.3964886996096507</v>
      </c>
      <c r="P658" t="n">
        <v>-0.6282325126093307</v>
      </c>
      <c r="Q658" t="n">
        <v>-0.4049836201291896</v>
      </c>
      <c r="R658" t="n">
        <v>-0.2602449291979275</v>
      </c>
      <c r="S658" t="n">
        <v>-0.1653631436628731</v>
      </c>
      <c r="T658" t="n">
        <v>-0.5590987694480882</v>
      </c>
      <c r="U658" t="n">
        <v>0</v>
      </c>
      <c r="V658" t="n">
        <v>1</v>
      </c>
      <c r="W658" t="n">
        <v>0</v>
      </c>
      <c r="X658" t="n">
        <v>0</v>
      </c>
      <c r="Y658" t="n">
        <v>1</v>
      </c>
      <c r="Z658" t="n">
        <v>0</v>
      </c>
      <c r="AA658" t="n">
        <v>0</v>
      </c>
      <c r="AB658" t="n">
        <v>0</v>
      </c>
      <c r="AC658" t="n">
        <v>0</v>
      </c>
      <c r="AD658" t="n">
        <v>1</v>
      </c>
      <c r="AE658" t="n">
        <v>0</v>
      </c>
      <c r="AF658" t="n">
        <v>0</v>
      </c>
      <c r="AG658" t="n">
        <v>0</v>
      </c>
      <c r="AH658" t="n">
        <v>0</v>
      </c>
      <c r="AI658" t="n">
        <v>1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</row>
    <row r="659">
      <c r="A659" t="inlineStr">
        <is>
          <t>2024-11-07</t>
        </is>
      </c>
      <c r="B659" t="inlineStr">
        <is>
          <t>15_P01</t>
        </is>
      </c>
      <c r="C659" t="n">
        <v>-0.8737137184976552</v>
      </c>
      <c r="D659" t="n">
        <v>-0.3683106082383955</v>
      </c>
      <c r="E659" t="n">
        <v>-0.8472588185926417</v>
      </c>
      <c r="F659" t="n">
        <v>-0.6594419719441657</v>
      </c>
      <c r="G659" t="n">
        <v>0.04086356562967017</v>
      </c>
      <c r="H659" t="n">
        <v>0.03925977235816876</v>
      </c>
      <c r="I659" t="n">
        <v>1.375503576783951</v>
      </c>
      <c r="J659" t="n">
        <v>-1.774060593296379</v>
      </c>
      <c r="K659" t="n">
        <v>1.816169542712691</v>
      </c>
      <c r="L659" t="n">
        <v>-0.1565776499226442</v>
      </c>
      <c r="M659" t="n">
        <v>-2.565459280713099</v>
      </c>
      <c r="N659" t="n">
        <v>-0.07872860394686318</v>
      </c>
      <c r="O659" t="n">
        <v>-0.6831272606970447</v>
      </c>
      <c r="P659" t="n">
        <v>-0.1581679256616027</v>
      </c>
      <c r="Q659" t="n">
        <v>-0.1292230634821096</v>
      </c>
      <c r="R659" t="n">
        <v>0.3300135638495145</v>
      </c>
      <c r="S659" t="n">
        <v>0.390063510499836</v>
      </c>
      <c r="T659" t="n">
        <v>0.7319410977432175</v>
      </c>
      <c r="U659" t="n">
        <v>0</v>
      </c>
      <c r="V659" t="n">
        <v>1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0</v>
      </c>
      <c r="AD659" t="n">
        <v>0</v>
      </c>
      <c r="AE659" t="n">
        <v>1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</row>
    <row r="660">
      <c r="A660" t="inlineStr">
        <is>
          <t>2024-11-08</t>
        </is>
      </c>
      <c r="B660" t="inlineStr">
        <is>
          <t>15_P01</t>
        </is>
      </c>
      <c r="C660" t="n">
        <v>-0.4986146850642322</v>
      </c>
      <c r="D660" t="n">
        <v>-0.1597277702835167</v>
      </c>
      <c r="E660" t="n">
        <v>-0.7405446615176726</v>
      </c>
      <c r="F660" t="n">
        <v>-0.5581394630234209</v>
      </c>
      <c r="G660" t="n">
        <v>0.393460136065151</v>
      </c>
      <c r="H660" t="n">
        <v>0.372169820314344</v>
      </c>
      <c r="I660" t="n">
        <v>1.705780541666763</v>
      </c>
      <c r="J660" t="n">
        <v>1.369029204435339</v>
      </c>
      <c r="K660" t="n">
        <v>-0.8123531568428785</v>
      </c>
      <c r="L660" t="n">
        <v>-0.9085692211259486</v>
      </c>
      <c r="M660" t="n">
        <v>-0.2911109564323615</v>
      </c>
      <c r="N660" t="n">
        <v>-0.9941525846509227</v>
      </c>
      <c r="O660" t="n">
        <v>1.16455192760789</v>
      </c>
      <c r="P660" t="n">
        <v>-0.1084405795113789</v>
      </c>
      <c r="Q660" t="n">
        <v>-0.460968246466136</v>
      </c>
      <c r="R660" t="n">
        <v>-0.05174435317674676</v>
      </c>
      <c r="S660" t="n">
        <v>0.2195514529810969</v>
      </c>
      <c r="T660" t="n">
        <v>0.7759101710426926</v>
      </c>
      <c r="U660" t="n">
        <v>0</v>
      </c>
      <c r="V660" t="n">
        <v>0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1</v>
      </c>
      <c r="AC660" t="n">
        <v>0</v>
      </c>
      <c r="AD660" t="n">
        <v>0</v>
      </c>
      <c r="AE660" t="n">
        <v>0</v>
      </c>
      <c r="AF660" t="n">
        <v>1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</row>
    <row r="661">
      <c r="A661" t="inlineStr">
        <is>
          <t>2024-11-13</t>
        </is>
      </c>
      <c r="B661" t="inlineStr">
        <is>
          <t>15_P01</t>
        </is>
      </c>
      <c r="C661" t="n">
        <v>-0.2923427348798587</v>
      </c>
      <c r="D661" t="n">
        <v>-0.3576819230843243</v>
      </c>
      <c r="E661" t="n">
        <v>-0.751733029904013</v>
      </c>
      <c r="F661" t="n">
        <v>-0.07940489318847421</v>
      </c>
      <c r="G661" t="n">
        <v>0.7322615274140868</v>
      </c>
      <c r="H661" t="n">
        <v>0.653157732839763</v>
      </c>
      <c r="I661" t="n">
        <v>1.298280482587503</v>
      </c>
      <c r="J661" t="n">
        <v>-0.7565819120368628</v>
      </c>
      <c r="K661" t="n">
        <v>-1.071491682472825</v>
      </c>
      <c r="L661" t="n">
        <v>-0.4088145187312335</v>
      </c>
      <c r="M661" t="n">
        <v>1.091897554579595</v>
      </c>
      <c r="N661" t="n">
        <v>-0.004505037943831242</v>
      </c>
      <c r="O661" t="n">
        <v>-0.4279225226187896</v>
      </c>
      <c r="P661" t="n">
        <v>-0.6073498438203996</v>
      </c>
      <c r="Q661" t="n">
        <v>-0.3955400738336621</v>
      </c>
      <c r="R661" t="n">
        <v>-0.1816873910340796</v>
      </c>
      <c r="S661" t="n">
        <v>-0.6654377769332953</v>
      </c>
      <c r="T661" t="n">
        <v>-0.7689705899132789</v>
      </c>
      <c r="U661" t="n">
        <v>0</v>
      </c>
      <c r="V661" t="n">
        <v>1</v>
      </c>
      <c r="W661" t="n">
        <v>0</v>
      </c>
      <c r="X661" t="n">
        <v>0</v>
      </c>
      <c r="Y661" t="n">
        <v>1</v>
      </c>
      <c r="Z661" t="n">
        <v>0</v>
      </c>
      <c r="AA661" t="n">
        <v>0</v>
      </c>
      <c r="AB661" t="n">
        <v>0</v>
      </c>
      <c r="AC661" t="n">
        <v>0</v>
      </c>
      <c r="AD661" t="n">
        <v>1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</row>
    <row r="662">
      <c r="A662" t="inlineStr">
        <is>
          <t>2024-11-14</t>
        </is>
      </c>
      <c r="B662" t="inlineStr">
        <is>
          <t>15_P01</t>
        </is>
      </c>
      <c r="C662" t="n">
        <v>0.2972516020308544</v>
      </c>
      <c r="D662" t="n">
        <v>-0.159366775099723</v>
      </c>
      <c r="E662" t="n">
        <v>-0.6214673632110045</v>
      </c>
      <c r="F662" t="n">
        <v>0.1800573838184241</v>
      </c>
      <c r="G662" t="n">
        <v>1.283519746324189</v>
      </c>
      <c r="H662" t="n">
        <v>1.228949294445091</v>
      </c>
      <c r="I662" t="n">
        <v>-0.2770266519520121</v>
      </c>
      <c r="J662" t="n">
        <v>-0.2659647837170082</v>
      </c>
      <c r="K662" t="n">
        <v>-0.6293857731235207</v>
      </c>
      <c r="L662" t="n">
        <v>0.3794253443292289</v>
      </c>
      <c r="M662" t="n">
        <v>2.750539731405388</v>
      </c>
      <c r="N662" t="n">
        <v>0.3185159213013635</v>
      </c>
      <c r="O662" t="n">
        <v>1.202238768161349</v>
      </c>
      <c r="P662" t="n">
        <v>2.81407689357834</v>
      </c>
      <c r="Q662" t="n">
        <v>3</v>
      </c>
      <c r="R662" t="n">
        <v>0.3927938388080315</v>
      </c>
      <c r="S662" t="n">
        <v>1.496366796582411</v>
      </c>
      <c r="T662" t="n">
        <v>0.4423437359021681</v>
      </c>
      <c r="U662" t="n">
        <v>0</v>
      </c>
      <c r="V662" t="n">
        <v>0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0</v>
      </c>
      <c r="AD662" t="n">
        <v>0</v>
      </c>
      <c r="AE662" t="n">
        <v>1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</row>
    <row r="663">
      <c r="A663" t="inlineStr">
        <is>
          <t>2024-11-21</t>
        </is>
      </c>
      <c r="B663" t="inlineStr">
        <is>
          <t>15_P01</t>
        </is>
      </c>
      <c r="C663" t="n">
        <v>0.98243849218757</v>
      </c>
      <c r="D663" t="n">
        <v>-0.2583468651882884</v>
      </c>
      <c r="E663" t="n">
        <v>-0.6832684131122606</v>
      </c>
      <c r="F663" t="n">
        <v>1.009282154133754</v>
      </c>
      <c r="G663" t="n">
        <v>2.450704064442742</v>
      </c>
      <c r="H663" t="n">
        <v>2.196849025778412</v>
      </c>
      <c r="I663" t="n">
        <v>-0.1691450037967777</v>
      </c>
      <c r="J663" t="n">
        <v>1.238508551534916</v>
      </c>
      <c r="K663" t="n">
        <v>-0.7668996087952114</v>
      </c>
      <c r="L663" t="n">
        <v>-0.836038263761825</v>
      </c>
      <c r="M663" t="n">
        <v>1.09617068310996</v>
      </c>
      <c r="N663" t="n">
        <v>0.1908513877761484</v>
      </c>
      <c r="O663" t="n">
        <v>3</v>
      </c>
      <c r="P663" t="n">
        <v>2.838975230986093</v>
      </c>
      <c r="Q663" t="n">
        <v>-0.1478192191573621</v>
      </c>
      <c r="R663" t="n">
        <v>0.3502813090336099</v>
      </c>
      <c r="S663" t="n">
        <v>1.335025844116449</v>
      </c>
      <c r="T663" t="n">
        <v>0.6714880600262938</v>
      </c>
      <c r="U663" t="n">
        <v>0</v>
      </c>
      <c r="V663" t="n">
        <v>0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0</v>
      </c>
      <c r="AD663" t="n">
        <v>0</v>
      </c>
      <c r="AE663" t="n">
        <v>1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</row>
    <row r="664">
      <c r="A664" t="inlineStr">
        <is>
          <t>2024-11-22</t>
        </is>
      </c>
      <c r="B664" t="inlineStr">
        <is>
          <t>15_P01</t>
        </is>
      </c>
      <c r="C664" t="n">
        <v>0.05224313834703719</v>
      </c>
      <c r="D664" t="n">
        <v>-0.4048792255855695</v>
      </c>
      <c r="E664" t="n">
        <v>-0.714907719934922</v>
      </c>
      <c r="F664" t="n">
        <v>0.3584580117956261</v>
      </c>
      <c r="G664" t="n">
        <v>1.161291073005651</v>
      </c>
      <c r="H664" t="n">
        <v>1.044761462861993</v>
      </c>
      <c r="I664" t="n">
        <v>-0.2846702684632593</v>
      </c>
      <c r="J664" t="n">
        <v>0.3529738697303624</v>
      </c>
      <c r="K664" t="n">
        <v>-1.153103793881036</v>
      </c>
      <c r="L664" t="n">
        <v>1.005185815778474</v>
      </c>
      <c r="M664" t="n">
        <v>0.02141073538422654</v>
      </c>
      <c r="N664" t="n">
        <v>-0.2002573226824942</v>
      </c>
      <c r="O664" t="n">
        <v>-0.8682316583883828</v>
      </c>
      <c r="P664" t="n">
        <v>-0.4985784104077972</v>
      </c>
      <c r="Q664" t="n">
        <v>-0.2828216694575528</v>
      </c>
      <c r="R664" t="n">
        <v>-0.8878363664324744</v>
      </c>
      <c r="S664" t="n">
        <v>-1.508702749304089</v>
      </c>
      <c r="T664" t="n">
        <v>-1.714866751898075</v>
      </c>
      <c r="U664" t="n">
        <v>0</v>
      </c>
      <c r="V664" t="n">
        <v>0</v>
      </c>
      <c r="W664" t="n">
        <v>0</v>
      </c>
      <c r="X664" t="n">
        <v>1</v>
      </c>
      <c r="Y664" t="n">
        <v>0</v>
      </c>
      <c r="Z664" t="n">
        <v>0</v>
      </c>
      <c r="AA664" t="n">
        <v>0</v>
      </c>
      <c r="AB664" t="n">
        <v>1</v>
      </c>
      <c r="AC664" t="n">
        <v>0</v>
      </c>
      <c r="AD664" t="n">
        <v>0</v>
      </c>
      <c r="AE664" t="n">
        <v>0</v>
      </c>
      <c r="AF664" t="n">
        <v>1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</row>
    <row r="665">
      <c r="A665" t="inlineStr">
        <is>
          <t>2024-11-27</t>
        </is>
      </c>
      <c r="B665" t="inlineStr">
        <is>
          <t>15_P01</t>
        </is>
      </c>
      <c r="C665" t="n">
        <v>-0.2113742308753543</v>
      </c>
      <c r="D665" t="n">
        <v>0.5384039387234489</v>
      </c>
      <c r="E665" t="n">
        <v>0.02061789775756624</v>
      </c>
      <c r="F665" t="n">
        <v>-0.1541413776845636</v>
      </c>
      <c r="G665" t="n">
        <v>-0.1653064910474838</v>
      </c>
      <c r="H665" t="n">
        <v>0.0302212747300526</v>
      </c>
      <c r="I665" t="n">
        <v>1.125876232951652</v>
      </c>
      <c r="J665" t="n">
        <v>-0.04974634176807451</v>
      </c>
      <c r="K665" t="n">
        <v>-0.1963348289858935</v>
      </c>
      <c r="L665" t="n">
        <v>0.1414843304980545</v>
      </c>
      <c r="M665" t="n">
        <v>-0.3923228888861726</v>
      </c>
      <c r="N665" t="n">
        <v>-0.6204616710143247</v>
      </c>
      <c r="O665" t="n">
        <v>-0.3232180091797064</v>
      </c>
      <c r="P665" t="n">
        <v>-0.3422141252219285</v>
      </c>
      <c r="Q665" t="n">
        <v>-0.3158821009496322</v>
      </c>
      <c r="R665" t="n">
        <v>-0.2448527692418977</v>
      </c>
      <c r="S665" t="n">
        <v>-0.009660555753095001</v>
      </c>
      <c r="T665" t="n">
        <v>-0.707392789948456</v>
      </c>
      <c r="U665" t="n">
        <v>1</v>
      </c>
      <c r="V665" t="n">
        <v>0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0</v>
      </c>
      <c r="AD665" t="n">
        <v>1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</row>
    <row r="666">
      <c r="A666" t="inlineStr">
        <is>
          <t>2024-11-28</t>
        </is>
      </c>
      <c r="B666" t="inlineStr">
        <is>
          <t>15_P01</t>
        </is>
      </c>
      <c r="C666" t="n">
        <v>-0.6496868668823296</v>
      </c>
      <c r="D666" t="n">
        <v>0.5519859109925486</v>
      </c>
      <c r="E666" t="n">
        <v>-0.004323996873277553</v>
      </c>
      <c r="F666" t="n">
        <v>-1.322962758696034</v>
      </c>
      <c r="G666" t="n">
        <v>-0.9520379412610174</v>
      </c>
      <c r="H666" t="n">
        <v>-0.853856669695839</v>
      </c>
      <c r="I666" t="n">
        <v>1.111145644172748</v>
      </c>
      <c r="J666" t="n">
        <v>0.1697329718070754</v>
      </c>
      <c r="K666" t="n">
        <v>-0.2721276858343252</v>
      </c>
      <c r="L666" t="n">
        <v>0.2943132211494974</v>
      </c>
      <c r="M666" t="n">
        <v>-0.3738622701648798</v>
      </c>
      <c r="N666" t="n">
        <v>-0.7499075701236126</v>
      </c>
      <c r="O666" t="n">
        <v>-0.6647081602433689</v>
      </c>
      <c r="P666" t="n">
        <v>0.3601875434075367</v>
      </c>
      <c r="Q666" t="n">
        <v>-0.214720548059644</v>
      </c>
      <c r="R666" t="n">
        <v>0.3997954320112304</v>
      </c>
      <c r="S666" t="n">
        <v>1.163176869007601</v>
      </c>
      <c r="T666" t="n">
        <v>0.861211548666189</v>
      </c>
      <c r="U666" t="n">
        <v>0</v>
      </c>
      <c r="V666" t="n">
        <v>0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0</v>
      </c>
      <c r="AD666" t="n">
        <v>0</v>
      </c>
      <c r="AE666" t="n">
        <v>1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</row>
    <row r="667">
      <c r="A667" t="inlineStr">
        <is>
          <t>2024-12-03</t>
        </is>
      </c>
      <c r="B667" t="inlineStr">
        <is>
          <t>15_P01</t>
        </is>
      </c>
      <c r="C667" t="n">
        <v>0.05264138146788074</v>
      </c>
      <c r="D667" t="n">
        <v>0.4041073879987991</v>
      </c>
      <c r="E667" t="n">
        <v>0.1503039998185515</v>
      </c>
      <c r="F667" t="n">
        <v>-0.7025845177051568</v>
      </c>
      <c r="G667" t="n">
        <v>-0.3802541589785955</v>
      </c>
      <c r="H667" t="n">
        <v>-0.1672062964654379</v>
      </c>
      <c r="I667" t="n">
        <v>-0.2449887272734726</v>
      </c>
      <c r="J667" t="n">
        <v>0.09091602858448566</v>
      </c>
      <c r="K667" t="n">
        <v>-0.6514244192830392</v>
      </c>
      <c r="L667" t="n">
        <v>0.4187033582997639</v>
      </c>
      <c r="M667" t="n">
        <v>1.540229874834893</v>
      </c>
      <c r="N667" t="n">
        <v>-0.08565613677381261</v>
      </c>
      <c r="O667" t="n">
        <v>-0.9688467537281484</v>
      </c>
      <c r="P667" t="n">
        <v>-0.589865640769894</v>
      </c>
      <c r="Q667" t="n">
        <v>-0.2982704799990192</v>
      </c>
      <c r="R667" t="n">
        <v>-0.608740762395119</v>
      </c>
      <c r="S667" t="n">
        <v>-0.5574959035174124</v>
      </c>
      <c r="T667" t="n">
        <v>-1.162959708839814</v>
      </c>
      <c r="U667" t="n">
        <v>0</v>
      </c>
      <c r="V667" t="n">
        <v>1</v>
      </c>
      <c r="W667" t="n">
        <v>0</v>
      </c>
      <c r="X667" t="n">
        <v>0</v>
      </c>
      <c r="Y667" t="n">
        <v>0</v>
      </c>
      <c r="Z667" t="n">
        <v>1</v>
      </c>
      <c r="AA667" t="n">
        <v>0</v>
      </c>
      <c r="AB667" t="n">
        <v>0</v>
      </c>
      <c r="AC667" t="n">
        <v>1</v>
      </c>
      <c r="AD667" t="n">
        <v>0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</row>
    <row r="668">
      <c r="A668" t="inlineStr">
        <is>
          <t>2024-12-04</t>
        </is>
      </c>
      <c r="B668" t="inlineStr">
        <is>
          <t>15_P01</t>
        </is>
      </c>
      <c r="C668" t="n">
        <v>0.21517346380751</v>
      </c>
      <c r="D668" t="n">
        <v>0.3406185089723925</v>
      </c>
      <c r="E668" t="n">
        <v>0.1742240860991171</v>
      </c>
      <c r="F668" t="n">
        <v>-0.5199727197081128</v>
      </c>
      <c r="G668" t="n">
        <v>-0.2414358857349273</v>
      </c>
      <c r="H668" t="n">
        <v>0.008323129670130823</v>
      </c>
      <c r="I668" t="n">
        <v>-0.1953632744791247</v>
      </c>
      <c r="J668" t="n">
        <v>2.283155382445866</v>
      </c>
      <c r="K668" t="n">
        <v>-0.6593049675020356</v>
      </c>
      <c r="L668" t="n">
        <v>0.1876988947198883</v>
      </c>
      <c r="M668" t="n">
        <v>0.5613342472601193</v>
      </c>
      <c r="N668" t="n">
        <v>-0.7259580994933013</v>
      </c>
      <c r="O668" t="n">
        <v>-0.4904374565866358</v>
      </c>
      <c r="P668" t="n">
        <v>0.9016708323392697</v>
      </c>
      <c r="Q668" t="n">
        <v>0.4253268306085457</v>
      </c>
      <c r="R668" t="n">
        <v>-0.09386672633979644</v>
      </c>
      <c r="S668" t="n">
        <v>0.6407806345628361</v>
      </c>
      <c r="T668" t="n">
        <v>0.3076112860566148</v>
      </c>
      <c r="U668" t="n">
        <v>0</v>
      </c>
      <c r="V668" t="n">
        <v>0</v>
      </c>
      <c r="W668" t="n">
        <v>0</v>
      </c>
      <c r="X668" t="n">
        <v>0</v>
      </c>
      <c r="Y668" t="n">
        <v>1</v>
      </c>
      <c r="Z668" t="n">
        <v>0</v>
      </c>
      <c r="AA668" t="n">
        <v>0</v>
      </c>
      <c r="AB668" t="n">
        <v>0</v>
      </c>
      <c r="AC668" t="n">
        <v>0</v>
      </c>
      <c r="AD668" t="n">
        <v>1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</row>
    <row r="669">
      <c r="A669" t="inlineStr">
        <is>
          <t>2024-12-05</t>
        </is>
      </c>
      <c r="B669" t="inlineStr">
        <is>
          <t>15_P01</t>
        </is>
      </c>
      <c r="C669" t="n">
        <v>-0.2113742308753543</v>
      </c>
      <c r="D669" t="n">
        <v>0.3458184709232943</v>
      </c>
      <c r="E669" t="n">
        <v>0.07458924245214418</v>
      </c>
      <c r="F669" t="n">
        <v>-0.1541413776845636</v>
      </c>
      <c r="G669" t="n">
        <v>-0.1653064910474838</v>
      </c>
      <c r="H669" t="n">
        <v>0.0302212747300526</v>
      </c>
      <c r="I669" t="n">
        <v>-0.1259229637335286</v>
      </c>
      <c r="J669" t="n">
        <v>-0.04974634176807451</v>
      </c>
      <c r="K669" t="n">
        <v>-0.1963348289858935</v>
      </c>
      <c r="L669" t="n">
        <v>0.1414843304980545</v>
      </c>
      <c r="M669" t="n">
        <v>2.557293672636906</v>
      </c>
      <c r="N669" t="n">
        <v>0.4309398826072895</v>
      </c>
      <c r="O669" t="n">
        <v>-0.3232180091797064</v>
      </c>
      <c r="P669" t="n">
        <v>-0.3422141252219285</v>
      </c>
      <c r="Q669" t="n">
        <v>-0.3158821009496322</v>
      </c>
      <c r="R669" t="n">
        <v>-0.2448527692418977</v>
      </c>
      <c r="S669" t="n">
        <v>1.436831616712283</v>
      </c>
      <c r="T669" t="n">
        <v>1.019743444178782</v>
      </c>
      <c r="U669" t="n">
        <v>0</v>
      </c>
      <c r="V669" t="n">
        <v>0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0</v>
      </c>
      <c r="AD669" t="n">
        <v>0</v>
      </c>
      <c r="AE669" t="n">
        <v>1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</row>
    <row r="670">
      <c r="A670" t="inlineStr">
        <is>
          <t>2024-12-06</t>
        </is>
      </c>
      <c r="B670" t="inlineStr">
        <is>
          <t>15_P01</t>
        </is>
      </c>
      <c r="C670" t="n">
        <v>-0.2113742308753543</v>
      </c>
      <c r="D670" t="n">
        <v>0.1488124581236767</v>
      </c>
      <c r="E670" t="n">
        <v>0.08787663873263037</v>
      </c>
      <c r="F670" t="n">
        <v>-0.1541413776845636</v>
      </c>
      <c r="G670" t="n">
        <v>-0.1653064910474838</v>
      </c>
      <c r="H670" t="n">
        <v>0.0302212747300526</v>
      </c>
      <c r="I670" t="n">
        <v>-1.786130355862286</v>
      </c>
      <c r="J670" t="n">
        <v>-0.04974634176807451</v>
      </c>
      <c r="K670" t="n">
        <v>-0.1963348289858935</v>
      </c>
      <c r="L670" t="n">
        <v>0.1414843304980545</v>
      </c>
      <c r="M670" t="n">
        <v>0.398139554997609</v>
      </c>
      <c r="N670" t="n">
        <v>0.6065033573931273</v>
      </c>
      <c r="O670" t="n">
        <v>-0.3232180091797064</v>
      </c>
      <c r="P670" t="n">
        <v>-0.3422141252219285</v>
      </c>
      <c r="Q670" t="n">
        <v>-0.3158821009496322</v>
      </c>
      <c r="R670" t="n">
        <v>-0.2448527692418977</v>
      </c>
      <c r="S670" t="n">
        <v>1.170176874002061</v>
      </c>
      <c r="T670" t="n">
        <v>1.69396515235381</v>
      </c>
      <c r="U670" t="n">
        <v>0</v>
      </c>
      <c r="V670" t="n">
        <v>0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0</v>
      </c>
      <c r="AD670" t="n">
        <v>0</v>
      </c>
      <c r="AE670" t="n">
        <v>0</v>
      </c>
      <c r="AF670" t="n">
        <v>1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</row>
    <row r="671">
      <c r="A671" t="inlineStr">
        <is>
          <t>2024-12-09</t>
        </is>
      </c>
      <c r="B671" t="inlineStr">
        <is>
          <t>15_P01</t>
        </is>
      </c>
      <c r="C671" t="n">
        <v>-0.2113742308753543</v>
      </c>
      <c r="D671" t="n">
        <v>-0.3917569517949149</v>
      </c>
      <c r="E671" t="n">
        <v>-0.01656685119338043</v>
      </c>
      <c r="F671" t="n">
        <v>-0.1541413776845636</v>
      </c>
      <c r="G671" t="n">
        <v>-0.1653064910474838</v>
      </c>
      <c r="H671" t="n">
        <v>0.0302212747300526</v>
      </c>
      <c r="I671" t="n">
        <v>-1.647164597750994</v>
      </c>
      <c r="J671" t="n">
        <v>-0.04974634176807451</v>
      </c>
      <c r="K671" t="n">
        <v>-0.1963348289858935</v>
      </c>
      <c r="L671" t="n">
        <v>0.1414843304980545</v>
      </c>
      <c r="M671" t="n">
        <v>-0.8787012284338928</v>
      </c>
      <c r="N671" t="n">
        <v>-0.2604278935222851</v>
      </c>
      <c r="O671" t="n">
        <v>-0.3232180091797064</v>
      </c>
      <c r="P671" t="n">
        <v>-0.3422141252219285</v>
      </c>
      <c r="Q671" t="n">
        <v>-0.3158821009496322</v>
      </c>
      <c r="R671" t="n">
        <v>-0.2448527692418977</v>
      </c>
      <c r="S671" t="n">
        <v>0.3766167100832122</v>
      </c>
      <c r="T671" t="n">
        <v>-0.2566798801963041</v>
      </c>
      <c r="U671" t="n">
        <v>1</v>
      </c>
      <c r="V671" t="n">
        <v>0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</row>
    <row r="672">
      <c r="A672" t="inlineStr">
        <is>
          <t>2024-12-10</t>
        </is>
      </c>
      <c r="B672" t="inlineStr">
        <is>
          <t>15_P01</t>
        </is>
      </c>
      <c r="C672" t="n">
        <v>-0.2851907847528435</v>
      </c>
      <c r="D672" t="n">
        <v>-0.6717397141948488</v>
      </c>
      <c r="E672" t="n">
        <v>-0.1221504886183683</v>
      </c>
      <c r="F672" t="n">
        <v>0.5259360562845284</v>
      </c>
      <c r="G672" t="n">
        <v>-0.395203478865467</v>
      </c>
      <c r="H672" t="n">
        <v>-0.2199201647061939</v>
      </c>
      <c r="I672" t="n">
        <v>-1.194685872288175</v>
      </c>
      <c r="J672" t="n">
        <v>1.003317372389174</v>
      </c>
      <c r="K672" t="n">
        <v>-0.2895371938022234</v>
      </c>
      <c r="L672" t="n">
        <v>0.3177521328849962</v>
      </c>
      <c r="M672" t="n">
        <v>-0.5537388334779296</v>
      </c>
      <c r="N672" t="n">
        <v>-0.7202181437223999</v>
      </c>
      <c r="O672" t="n">
        <v>-0.994976607647328</v>
      </c>
      <c r="P672" t="n">
        <v>-0.6004484619200103</v>
      </c>
      <c r="Q672" t="n">
        <v>-0.3792174460133704</v>
      </c>
      <c r="R672" t="n">
        <v>-0.8436443297415342</v>
      </c>
      <c r="S672" t="n">
        <v>-0.2824189637971629</v>
      </c>
      <c r="T672" t="n">
        <v>-0.6576778146899328</v>
      </c>
      <c r="U672" t="n">
        <v>1</v>
      </c>
      <c r="V672" t="n">
        <v>0</v>
      </c>
      <c r="W672" t="n">
        <v>0</v>
      </c>
      <c r="X672" t="n">
        <v>0</v>
      </c>
      <c r="Y672" t="n">
        <v>0</v>
      </c>
      <c r="Z672" t="n">
        <v>1</v>
      </c>
      <c r="AA672" t="n">
        <v>0</v>
      </c>
      <c r="AB672" t="n">
        <v>0</v>
      </c>
      <c r="AC672" t="n">
        <v>1</v>
      </c>
      <c r="AD672" t="n">
        <v>0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</row>
    <row r="673">
      <c r="A673" t="inlineStr">
        <is>
          <t>2024-12-11</t>
        </is>
      </c>
      <c r="B673" t="inlineStr">
        <is>
          <t>15_P01</t>
        </is>
      </c>
      <c r="C673" t="n">
        <v>-0.6370203962050069</v>
      </c>
      <c r="D673" t="n">
        <v>-0.6808858052771488</v>
      </c>
      <c r="E673" t="n">
        <v>-0.1308710876655202</v>
      </c>
      <c r="F673" t="n">
        <v>0.1168390496894496</v>
      </c>
      <c r="G673" t="n">
        <v>-0.7905814337042038</v>
      </c>
      <c r="H673" t="n">
        <v>-0.6602258993119871</v>
      </c>
      <c r="I673" t="n">
        <v>-1.284735334566573</v>
      </c>
      <c r="J673" t="n">
        <v>0.3811903663352239</v>
      </c>
      <c r="K673" t="n">
        <v>0.6135184815152744</v>
      </c>
      <c r="L673" t="n">
        <v>0.1943121033668931</v>
      </c>
      <c r="M673" t="n">
        <v>-0.1035806280492027</v>
      </c>
      <c r="N673" t="n">
        <v>-0.8110677885101109</v>
      </c>
      <c r="O673" t="n">
        <v>-1.001750566946082</v>
      </c>
      <c r="P673" t="n">
        <v>-0.2322215445892959</v>
      </c>
      <c r="Q673" t="n">
        <v>0.08858039606046436</v>
      </c>
      <c r="R673" t="n">
        <v>-0.3564443588664412</v>
      </c>
      <c r="S673" t="n">
        <v>-1.009202400987703</v>
      </c>
      <c r="T673" t="n">
        <v>-0.5165603336698771</v>
      </c>
      <c r="U673" t="n">
        <v>1</v>
      </c>
      <c r="V673" t="n">
        <v>0</v>
      </c>
      <c r="W673" t="n">
        <v>0</v>
      </c>
      <c r="X673" t="n">
        <v>0</v>
      </c>
      <c r="Y673" t="n">
        <v>1</v>
      </c>
      <c r="Z673" t="n">
        <v>0</v>
      </c>
      <c r="AA673" t="n">
        <v>0</v>
      </c>
      <c r="AB673" t="n">
        <v>0</v>
      </c>
      <c r="AC673" t="n">
        <v>0</v>
      </c>
      <c r="AD673" t="n">
        <v>1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</row>
    <row r="674">
      <c r="A674" t="inlineStr">
        <is>
          <t>2024-12-13</t>
        </is>
      </c>
      <c r="B674" t="inlineStr">
        <is>
          <t>15_P01</t>
        </is>
      </c>
      <c r="C674" t="n">
        <v>-0.714968107607453</v>
      </c>
      <c r="D674" t="n">
        <v>-1.261593283586099</v>
      </c>
      <c r="E674" t="n">
        <v>-0.2264663680851729</v>
      </c>
      <c r="F674" t="n">
        <v>1.790144686013016</v>
      </c>
      <c r="G674" t="n">
        <v>-0.7629707928631085</v>
      </c>
      <c r="H674" t="n">
        <v>-0.6265188040074032</v>
      </c>
      <c r="I674" t="n">
        <v>-1.87330321907859</v>
      </c>
      <c r="J674" t="n">
        <v>2.536097217483395</v>
      </c>
      <c r="K674" t="n">
        <v>-0.7498594529410119</v>
      </c>
      <c r="L674" t="n">
        <v>-0.8610920530927689</v>
      </c>
      <c r="M674" t="n">
        <v>0.2461610462367919</v>
      </c>
      <c r="N674" t="n">
        <v>-1.413961073964071</v>
      </c>
      <c r="O674" t="n">
        <v>1.373169146594984</v>
      </c>
      <c r="P674" t="n">
        <v>-0.2617638333418265</v>
      </c>
      <c r="Q674" t="n">
        <v>-0.09049628235856232</v>
      </c>
      <c r="R674" t="n">
        <v>-0.3367260566614377</v>
      </c>
      <c r="S674" t="n">
        <v>-0.2237822119700995</v>
      </c>
      <c r="T674" t="n">
        <v>0.4968250721437168</v>
      </c>
      <c r="U674" t="n">
        <v>0</v>
      </c>
      <c r="V674" t="n">
        <v>0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1</v>
      </c>
      <c r="AC674" t="n">
        <v>0</v>
      </c>
      <c r="AD674" t="n">
        <v>0</v>
      </c>
      <c r="AE674" t="n">
        <v>0</v>
      </c>
      <c r="AF674" t="n">
        <v>1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</row>
    <row r="675">
      <c r="A675" t="inlineStr">
        <is>
          <t>2024-12-17</t>
        </is>
      </c>
      <c r="B675" t="inlineStr">
        <is>
          <t>15_P01</t>
        </is>
      </c>
      <c r="C675" t="n">
        <v>0.1120114640141566</v>
      </c>
      <c r="D675" t="n">
        <v>-1.249216014465345</v>
      </c>
      <c r="E675" t="n">
        <v>-0.415286533420952</v>
      </c>
      <c r="F675" t="n">
        <v>3</v>
      </c>
      <c r="G675" t="n">
        <v>0.5741205803971847</v>
      </c>
      <c r="H675" t="n">
        <v>0.7017565053995151</v>
      </c>
      <c r="I675" t="n">
        <v>-1.198057409244747</v>
      </c>
      <c r="J675" t="n">
        <v>1.433934380249995</v>
      </c>
      <c r="K675" t="n">
        <v>-0.7461021404906165</v>
      </c>
      <c r="L675" t="n">
        <v>-0.6283290362087413</v>
      </c>
      <c r="M675" t="n">
        <v>2.639365947114199</v>
      </c>
      <c r="N675" t="n">
        <v>-0.5490091181420726</v>
      </c>
      <c r="O675" t="n">
        <v>-0.7537480801830704</v>
      </c>
      <c r="P675" t="n">
        <v>-0.4964565792387243</v>
      </c>
      <c r="Q675" t="n">
        <v>-0.4253544486815043</v>
      </c>
      <c r="R675" t="n">
        <v>-0.8733593652808906</v>
      </c>
      <c r="S675" t="n">
        <v>-0.7797258016246519</v>
      </c>
      <c r="T675" t="n">
        <v>-1.338738148631294</v>
      </c>
      <c r="U675" t="n">
        <v>1</v>
      </c>
      <c r="V675" t="n">
        <v>0</v>
      </c>
      <c r="W675" t="n">
        <v>0</v>
      </c>
      <c r="X675" t="n">
        <v>0</v>
      </c>
      <c r="Y675" t="n">
        <v>0</v>
      </c>
      <c r="Z675" t="n">
        <v>1</v>
      </c>
      <c r="AA675" t="n">
        <v>0</v>
      </c>
      <c r="AB675" t="n">
        <v>0</v>
      </c>
      <c r="AC675" t="n">
        <v>1</v>
      </c>
      <c r="AD675" t="n">
        <v>0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</row>
    <row r="676">
      <c r="A676" t="inlineStr">
        <is>
          <t>2024-12-18</t>
        </is>
      </c>
      <c r="B676" t="inlineStr">
        <is>
          <t>15_P01</t>
        </is>
      </c>
      <c r="C676" t="n">
        <v>-0.2395022890283386</v>
      </c>
      <c r="D676" t="n">
        <v>-0.8507822991021806</v>
      </c>
      <c r="E676" t="n">
        <v>-0.2554585603424314</v>
      </c>
      <c r="F676" t="n">
        <v>1.042943913321124</v>
      </c>
      <c r="G676" t="n">
        <v>-0.1470919855522347</v>
      </c>
      <c r="H676" t="n">
        <v>0.02565846199909478</v>
      </c>
      <c r="I676" t="n">
        <v>-0.2803865714989708</v>
      </c>
      <c r="J676" t="n">
        <v>-0.433967554813086</v>
      </c>
      <c r="K676" t="n">
        <v>-0.5996673288134754</v>
      </c>
      <c r="L676" t="n">
        <v>-0.3498548719022108</v>
      </c>
      <c r="M676" t="n">
        <v>-0.7319704435310609</v>
      </c>
      <c r="N676" t="n">
        <v>-0.1149497041563427</v>
      </c>
      <c r="O676" t="n">
        <v>-0.7211269825712989</v>
      </c>
      <c r="P676" t="n">
        <v>-0.5255623664151731</v>
      </c>
      <c r="Q676" t="n">
        <v>-0.5069233082305613</v>
      </c>
      <c r="R676" t="n">
        <v>-1.334102196881983</v>
      </c>
      <c r="S676" t="n">
        <v>-0.02889621471778616</v>
      </c>
      <c r="T676" t="n">
        <v>-0.1360758275065011</v>
      </c>
      <c r="U676" t="n">
        <v>1</v>
      </c>
      <c r="V676" t="n">
        <v>0</v>
      </c>
      <c r="W676" t="n">
        <v>0</v>
      </c>
      <c r="X676" t="n">
        <v>0</v>
      </c>
      <c r="Y676" t="n">
        <v>1</v>
      </c>
      <c r="Z676" t="n">
        <v>0</v>
      </c>
      <c r="AA676" t="n">
        <v>0</v>
      </c>
      <c r="AB676" t="n">
        <v>0</v>
      </c>
      <c r="AC676" t="n">
        <v>0</v>
      </c>
      <c r="AD676" t="n">
        <v>1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</row>
    <row r="677">
      <c r="A677" t="inlineStr">
        <is>
          <t>2024-12-19</t>
        </is>
      </c>
      <c r="B677" t="inlineStr">
        <is>
          <t>15_P01</t>
        </is>
      </c>
      <c r="C677" t="n">
        <v>0.2457011469304523</v>
      </c>
      <c r="D677" t="n">
        <v>-0.7729907588038497</v>
      </c>
      <c r="E677" t="n">
        <v>-0.1960247172426358</v>
      </c>
      <c r="F677" t="n">
        <v>1.457412359136367</v>
      </c>
      <c r="G677" t="n">
        <v>0.3395345946140289</v>
      </c>
      <c r="H677" t="n">
        <v>0.5664429287643686</v>
      </c>
      <c r="I677" t="n">
        <v>-0.3856266976995633</v>
      </c>
      <c r="J677" t="n">
        <v>1.056445943543799</v>
      </c>
      <c r="K677" t="n">
        <v>-2.269618889796317</v>
      </c>
      <c r="L677" t="n">
        <v>-2.217523078101059</v>
      </c>
      <c r="M677" t="n">
        <v>-0.6854347416749929</v>
      </c>
      <c r="N677" t="n">
        <v>-0.3154522971191989</v>
      </c>
      <c r="O677" t="n">
        <v>2.575045706217714</v>
      </c>
      <c r="P677" t="n">
        <v>2.664597452404069</v>
      </c>
      <c r="Q677" t="n">
        <v>2.65682072944263</v>
      </c>
      <c r="R677" t="n">
        <v>0.565532673583557</v>
      </c>
      <c r="S677" t="n">
        <v>0.8297233442998335</v>
      </c>
      <c r="T677" t="n">
        <v>1.042739042794626</v>
      </c>
      <c r="U677" t="n">
        <v>0</v>
      </c>
      <c r="V677" t="n">
        <v>0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0</v>
      </c>
      <c r="AD677" t="n">
        <v>0</v>
      </c>
      <c r="AE677" t="n">
        <v>1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</row>
    <row r="678">
      <c r="A678" t="inlineStr">
        <is>
          <t>2024-12-26</t>
        </is>
      </c>
      <c r="B678" t="inlineStr">
        <is>
          <t>15_P01</t>
        </is>
      </c>
      <c r="C678" t="n">
        <v>-0.9387923228645647</v>
      </c>
      <c r="D678" t="n">
        <v>-0.3838637400975323</v>
      </c>
      <c r="E678" t="n">
        <v>-0.5999543884304513</v>
      </c>
      <c r="F678" t="n">
        <v>-0.7062847632762533</v>
      </c>
      <c r="G678" t="n">
        <v>-0.5171356156071776</v>
      </c>
      <c r="H678" t="n">
        <v>-0.3910094359093797</v>
      </c>
      <c r="I678" t="n">
        <v>0.6745131458252945</v>
      </c>
      <c r="J678" t="n">
        <v>0.1408246745354918</v>
      </c>
      <c r="K678" t="n">
        <v>0.1264044157161421</v>
      </c>
      <c r="L678" t="n">
        <v>0.6399863736983405</v>
      </c>
      <c r="M678" t="n">
        <v>-1.456854690724054</v>
      </c>
      <c r="N678" t="n">
        <v>-0.9996946109124825</v>
      </c>
      <c r="O678" t="n">
        <v>-0.6578827096127894</v>
      </c>
      <c r="P678" t="n">
        <v>0.4620992497598487</v>
      </c>
      <c r="Q678" t="n">
        <v>-0.2076444343638872</v>
      </c>
      <c r="R678" t="n">
        <v>0.4562779535010124</v>
      </c>
      <c r="S678" t="n">
        <v>-0.1071115028662925</v>
      </c>
      <c r="T678" t="n">
        <v>-0.3909930054052717</v>
      </c>
      <c r="U678" t="n">
        <v>1</v>
      </c>
      <c r="V678" t="n">
        <v>0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0</v>
      </c>
      <c r="AD678" t="n">
        <v>0</v>
      </c>
      <c r="AE678" t="n">
        <v>1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</row>
    <row r="679">
      <c r="A679" t="inlineStr">
        <is>
          <t>2024-12-30</t>
        </is>
      </c>
      <c r="B679" t="inlineStr">
        <is>
          <t>15_P01</t>
        </is>
      </c>
      <c r="C679" t="n">
        <v>-0.3593384498008736</v>
      </c>
      <c r="D679" t="n">
        <v>-0.3487470720734406</v>
      </c>
      <c r="E679" t="n">
        <v>-0.7863394156847142</v>
      </c>
      <c r="F679" t="n">
        <v>-0.1617375287294192</v>
      </c>
      <c r="G679" t="n">
        <v>0.7122704932558352</v>
      </c>
      <c r="H679" t="n">
        <v>0.6154835044803756</v>
      </c>
      <c r="I679" t="n">
        <v>0.9809213883368005</v>
      </c>
      <c r="J679" t="n">
        <v>2.330873599878903</v>
      </c>
      <c r="K679" t="n">
        <v>-0.7539283601012837</v>
      </c>
      <c r="L679" t="n">
        <v>-0.5181153546780334</v>
      </c>
      <c r="M679" t="n">
        <v>-1.61185359253925</v>
      </c>
      <c r="N679" t="n">
        <v>-1.131119805115184</v>
      </c>
      <c r="O679" t="n">
        <v>-0.30000744747425</v>
      </c>
      <c r="P679" t="n">
        <v>-0.5526516472214001</v>
      </c>
      <c r="Q679" t="n">
        <v>-0.3313577605823392</v>
      </c>
      <c r="R679" t="n">
        <v>-0.3710159884412303</v>
      </c>
      <c r="S679" t="n">
        <v>-0.992746249727489</v>
      </c>
      <c r="T679" t="n">
        <v>-1.394834827275232</v>
      </c>
      <c r="U679" t="n">
        <v>0</v>
      </c>
      <c r="V679" t="n">
        <v>0</v>
      </c>
      <c r="W679" t="n">
        <v>0</v>
      </c>
      <c r="X679" t="n">
        <v>1</v>
      </c>
      <c r="Y679" t="n">
        <v>0</v>
      </c>
      <c r="Z679" t="n">
        <v>0</v>
      </c>
      <c r="AA679" t="n">
        <v>1</v>
      </c>
      <c r="AB679" t="n">
        <v>0</v>
      </c>
      <c r="AC679" t="n">
        <v>0</v>
      </c>
      <c r="AD679" t="n">
        <v>0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</row>
    <row r="680">
      <c r="A680" t="inlineStr">
        <is>
          <t>2024-12-31</t>
        </is>
      </c>
      <c r="B680" t="inlineStr">
        <is>
          <t>15_P01</t>
        </is>
      </c>
      <c r="C680" t="n">
        <v>0.1318800729849496</v>
      </c>
      <c r="D680" t="n">
        <v>-0.5461219520300372</v>
      </c>
      <c r="E680" t="n">
        <v>-0.8257232964198694</v>
      </c>
      <c r="F680" t="n">
        <v>0.7325390843127496</v>
      </c>
      <c r="G680" t="n">
        <v>1.58643115334822</v>
      </c>
      <c r="H680" t="n">
        <v>1.302484623732051</v>
      </c>
      <c r="I680" t="n">
        <v>-0.5664545607091376</v>
      </c>
      <c r="J680" t="n">
        <v>0.590060596724665</v>
      </c>
      <c r="K680" t="n">
        <v>-1.122991025516485</v>
      </c>
      <c r="L680" t="n">
        <v>-1.212659005809712</v>
      </c>
      <c r="M680" t="n">
        <v>1.105574635698951</v>
      </c>
      <c r="N680" t="n">
        <v>-0.2293529605556826</v>
      </c>
      <c r="O680" t="n">
        <v>-0.7854049367379793</v>
      </c>
      <c r="P680" t="n">
        <v>-0.8025139634561174</v>
      </c>
      <c r="Q680" t="n">
        <v>-0.5406232783922992</v>
      </c>
      <c r="R680" t="n">
        <v>-0.2282774423021462</v>
      </c>
      <c r="S680" t="n">
        <v>-1.070685667847509</v>
      </c>
      <c r="T680" t="n">
        <v>-1.576527333642055</v>
      </c>
      <c r="U680" t="n">
        <v>0</v>
      </c>
      <c r="V680" t="n">
        <v>0</v>
      </c>
      <c r="W680" t="n">
        <v>0</v>
      </c>
      <c r="X680" t="n">
        <v>1</v>
      </c>
      <c r="Y680" t="n">
        <v>0</v>
      </c>
      <c r="Z680" t="n">
        <v>1</v>
      </c>
      <c r="AA680" t="n">
        <v>0</v>
      </c>
      <c r="AB680" t="n">
        <v>0</v>
      </c>
      <c r="AC680" t="n">
        <v>1</v>
      </c>
      <c r="AD680" t="n">
        <v>0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</row>
    <row r="681">
      <c r="A681" t="inlineStr">
        <is>
          <t>2024-01-02</t>
        </is>
      </c>
      <c r="B681" t="inlineStr">
        <is>
          <t>16_P01</t>
        </is>
      </c>
      <c r="C681" t="n">
        <v>-0.639431091353397</v>
      </c>
      <c r="D681" t="n">
        <v>-0.6313159597755074</v>
      </c>
      <c r="E681" t="n">
        <v>-0.6296373383511001</v>
      </c>
      <c r="F681" t="n">
        <v>0.01631601260334771</v>
      </c>
      <c r="G681" t="n">
        <v>-0.03908550894064654</v>
      </c>
      <c r="H681" t="n">
        <v>0.03562848588229719</v>
      </c>
      <c r="I681" t="n">
        <v>-0.9366496248441518</v>
      </c>
      <c r="J681" t="n">
        <v>0.9943315706647444</v>
      </c>
      <c r="K681" t="n">
        <v>-0.7070806597390067</v>
      </c>
      <c r="L681" t="n">
        <v>-0.747063526065909</v>
      </c>
      <c r="M681" t="n">
        <v>-0.9231138706629722</v>
      </c>
      <c r="N681" t="n">
        <v>-1.000882187968531</v>
      </c>
      <c r="O681" t="n">
        <v>-0.1244588731298832</v>
      </c>
      <c r="P681" t="n">
        <v>-0.07928405830902584</v>
      </c>
      <c r="Q681" t="n">
        <v>0.06978184756179863</v>
      </c>
      <c r="R681" t="n">
        <v>-0.9259862725224873</v>
      </c>
      <c r="S681" t="n">
        <v>-0.8046740819278179</v>
      </c>
      <c r="T681" t="n">
        <v>-1.344213234433011</v>
      </c>
      <c r="U681" t="n">
        <v>0</v>
      </c>
      <c r="V681" t="n">
        <v>0</v>
      </c>
      <c r="W681" t="n">
        <v>0</v>
      </c>
      <c r="X681" t="n">
        <v>1</v>
      </c>
      <c r="Y681" t="n">
        <v>0</v>
      </c>
      <c r="Z681" t="n">
        <v>1</v>
      </c>
      <c r="AA681" t="n">
        <v>0</v>
      </c>
      <c r="AB681" t="n">
        <v>0</v>
      </c>
      <c r="AC681" t="n">
        <v>1</v>
      </c>
      <c r="AD681" t="n">
        <v>0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-0.3675307223986498</v>
      </c>
      <c r="AN681" t="n">
        <v>-0.6465778865497599</v>
      </c>
    </row>
    <row r="682">
      <c r="A682" t="inlineStr">
        <is>
          <t>2024-01-03</t>
        </is>
      </c>
      <c r="B682" t="inlineStr">
        <is>
          <t>16_P01</t>
        </is>
      </c>
      <c r="C682" t="n">
        <v>-0.8516864821600898</v>
      </c>
      <c r="D682" t="n">
        <v>-0.5665707660659699</v>
      </c>
      <c r="E682" t="n">
        <v>-0.8728340724949337</v>
      </c>
      <c r="F682" t="n">
        <v>-0.3453999149164917</v>
      </c>
      <c r="G682" t="n">
        <v>0.1319037871983674</v>
      </c>
      <c r="H682" t="n">
        <v>0.1034317490212531</v>
      </c>
      <c r="I682" t="n">
        <v>0.08042377347581696</v>
      </c>
      <c r="J682" t="n">
        <v>-0.4847919966600927</v>
      </c>
      <c r="K682" t="n">
        <v>-0.1201961292155952</v>
      </c>
      <c r="L682" t="n">
        <v>-0.5307240905031563</v>
      </c>
      <c r="M682" t="n">
        <v>0.4708350788926833</v>
      </c>
      <c r="N682" t="n">
        <v>-0.6954769550547225</v>
      </c>
      <c r="O682" t="n">
        <v>-1.082847272473888</v>
      </c>
      <c r="P682" t="n">
        <v>-0.435177024616016</v>
      </c>
      <c r="Q682" t="n">
        <v>-0.4569640152650862</v>
      </c>
      <c r="R682" t="n">
        <v>-0.5995699849318338</v>
      </c>
      <c r="S682" t="n">
        <v>-0.8791872059558962</v>
      </c>
      <c r="T682" t="n">
        <v>-0.4874088926885303</v>
      </c>
      <c r="U682" t="n">
        <v>1</v>
      </c>
      <c r="V682" t="n">
        <v>0</v>
      </c>
      <c r="W682" t="n">
        <v>0</v>
      </c>
      <c r="X682" t="n">
        <v>0</v>
      </c>
      <c r="Y682" t="n">
        <v>1</v>
      </c>
      <c r="Z682" t="n">
        <v>0</v>
      </c>
      <c r="AA682" t="n">
        <v>0</v>
      </c>
      <c r="AB682" t="n">
        <v>0</v>
      </c>
      <c r="AC682" t="n">
        <v>0</v>
      </c>
      <c r="AD682" t="n">
        <v>1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0.3641061965844369</v>
      </c>
      <c r="AN682" t="n">
        <v>0.04053510501800951</v>
      </c>
    </row>
    <row r="683">
      <c r="A683" t="inlineStr">
        <is>
          <t>2024-01-04</t>
        </is>
      </c>
      <c r="B683" t="inlineStr">
        <is>
          <t>16_P01</t>
        </is>
      </c>
      <c r="C683" t="n">
        <v>-0.9532333957819512</v>
      </c>
      <c r="D683" t="n">
        <v>-0.4741483389821695</v>
      </c>
      <c r="E683" t="n">
        <v>-0.8364672901151511</v>
      </c>
      <c r="F683" t="n">
        <v>-0.5992558886150521</v>
      </c>
      <c r="G683" t="n">
        <v>-0.1085485171280931</v>
      </c>
      <c r="H683" t="n">
        <v>-0.07814207483762384</v>
      </c>
      <c r="I683" t="n">
        <v>-0.5849169412135918</v>
      </c>
      <c r="J683" t="n">
        <v>-0.04974634176807451</v>
      </c>
      <c r="K683" t="n">
        <v>-0.1963348289858935</v>
      </c>
      <c r="L683" t="n">
        <v>0.1414843304980545</v>
      </c>
      <c r="M683" t="n">
        <v>-0.07682473973778724</v>
      </c>
      <c r="N683" t="n">
        <v>-0.1379095272399471</v>
      </c>
      <c r="O683" t="n">
        <v>-0.3232180091797064</v>
      </c>
      <c r="P683" t="n">
        <v>-0.3422141252219285</v>
      </c>
      <c r="Q683" t="n">
        <v>-0.3158821009496322</v>
      </c>
      <c r="R683" t="n">
        <v>-0.2448527692418977</v>
      </c>
      <c r="S683" t="n">
        <v>-0.1579769538910726</v>
      </c>
      <c r="T683" t="n">
        <v>-0.2320083407503782</v>
      </c>
      <c r="U683" t="n">
        <v>0</v>
      </c>
      <c r="V683" t="n">
        <v>0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1</v>
      </c>
      <c r="AK683" t="n">
        <v>0</v>
      </c>
      <c r="AL683" t="n">
        <v>0</v>
      </c>
      <c r="AM683" t="n">
        <v>-0.1499645393007777</v>
      </c>
      <c r="AN683" t="n">
        <v>-0.4345743207068177</v>
      </c>
    </row>
    <row r="684">
      <c r="A684" t="inlineStr">
        <is>
          <t>2024-01-08</t>
        </is>
      </c>
      <c r="B684" t="inlineStr">
        <is>
          <t>16_P01</t>
        </is>
      </c>
      <c r="C684" t="n">
        <v>-1.189104249821382</v>
      </c>
      <c r="D684" t="n">
        <v>-0.9260131788727309</v>
      </c>
      <c r="E684" t="n">
        <v>-0.7975279795384517</v>
      </c>
      <c r="F684" t="n">
        <v>-0.09128723405997502</v>
      </c>
      <c r="G684" t="n">
        <v>-0.5541410641184091</v>
      </c>
      <c r="H684" t="n">
        <v>-0.436089652728294</v>
      </c>
      <c r="I684" t="n">
        <v>0.03699780934844853</v>
      </c>
      <c r="J684" t="n">
        <v>-0.201378199273205</v>
      </c>
      <c r="K684" t="n">
        <v>-0.02028503208144313</v>
      </c>
      <c r="L684" t="n">
        <v>-0.0562295675689935</v>
      </c>
      <c r="M684" t="n">
        <v>-0.5768810267927952</v>
      </c>
      <c r="N684" t="n">
        <v>-1.122410906704162</v>
      </c>
      <c r="O684" t="n">
        <v>-0.9769827130007042</v>
      </c>
      <c r="P684" t="n">
        <v>-0.7155503999635449</v>
      </c>
      <c r="Q684" t="n">
        <v>-0.490119794615442</v>
      </c>
      <c r="R684" t="n">
        <v>-0.3598949396709713</v>
      </c>
      <c r="S684" t="n">
        <v>-0.7411005016857286</v>
      </c>
      <c r="T684" t="n">
        <v>-0.7251807197586153</v>
      </c>
      <c r="U684" t="n">
        <v>0</v>
      </c>
      <c r="V684" t="n">
        <v>1</v>
      </c>
      <c r="W684" t="n">
        <v>0</v>
      </c>
      <c r="X684" t="n">
        <v>0</v>
      </c>
      <c r="Y684" t="n">
        <v>0</v>
      </c>
      <c r="Z684" t="n">
        <v>0</v>
      </c>
      <c r="AA684" t="n">
        <v>1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0.4966699132549323</v>
      </c>
      <c r="AN684" t="n">
        <v>-0.7434173944049799</v>
      </c>
    </row>
    <row r="685">
      <c r="A685" t="inlineStr">
        <is>
          <t>2024-01-10</t>
        </is>
      </c>
      <c r="B685" t="inlineStr">
        <is>
          <t>16_P01</t>
        </is>
      </c>
      <c r="C685" t="n">
        <v>-0.9134233928084803</v>
      </c>
      <c r="D685" t="n">
        <v>-0.7075445559103536</v>
      </c>
      <c r="E685" t="n">
        <v>-0.6788885736657055</v>
      </c>
      <c r="F685" t="n">
        <v>-0.1714843479518618</v>
      </c>
      <c r="G685" t="n">
        <v>-0.3469608244954134</v>
      </c>
      <c r="H685" t="n">
        <v>-0.2477638450664318</v>
      </c>
      <c r="I685" t="n">
        <v>0.1838368233425249</v>
      </c>
      <c r="J685" t="n">
        <v>-1.117758289270544</v>
      </c>
      <c r="K685" t="n">
        <v>-0.1212159507481363</v>
      </c>
      <c r="L685" t="n">
        <v>-0.1818867798166325</v>
      </c>
      <c r="M685" t="n">
        <v>0.4085060578599538</v>
      </c>
      <c r="N685" t="n">
        <v>-0.4838903095687463</v>
      </c>
      <c r="O685" t="n">
        <v>-1.018468671900767</v>
      </c>
      <c r="P685" t="n">
        <v>-0.6319655079465398</v>
      </c>
      <c r="Q685" t="n">
        <v>-0.4915654318172127</v>
      </c>
      <c r="R685" t="n">
        <v>-0.994848822941147</v>
      </c>
      <c r="S685" t="n">
        <v>-0.5561790157241301</v>
      </c>
      <c r="T685" t="n">
        <v>-0.6017107435967104</v>
      </c>
      <c r="U685" t="n">
        <v>0</v>
      </c>
      <c r="V685" t="n">
        <v>1</v>
      </c>
      <c r="W685" t="n">
        <v>0</v>
      </c>
      <c r="X685" t="n">
        <v>0</v>
      </c>
      <c r="Y685" t="n">
        <v>1</v>
      </c>
      <c r="Z685" t="n">
        <v>0</v>
      </c>
      <c r="AA685" t="n">
        <v>0</v>
      </c>
      <c r="AB685" t="n">
        <v>0</v>
      </c>
      <c r="AC685" t="n">
        <v>0</v>
      </c>
      <c r="AD685" t="n">
        <v>1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0.4970072396863786</v>
      </c>
      <c r="AL685" t="n">
        <v>0.3333333333333333</v>
      </c>
      <c r="AM685" t="n">
        <v>0.38407020511145</v>
      </c>
      <c r="AN685" t="n">
        <v>-0.2905091542913601</v>
      </c>
    </row>
    <row r="686">
      <c r="A686" t="inlineStr">
        <is>
          <t>2024-01-11</t>
        </is>
      </c>
      <c r="B686" t="inlineStr">
        <is>
          <t>16_P01</t>
        </is>
      </c>
      <c r="C686" t="n">
        <v>-1.090297129689767</v>
      </c>
      <c r="D686" t="n">
        <v>-0.8778103858120888</v>
      </c>
      <c r="E686" t="n">
        <v>-0.6821577482246788</v>
      </c>
      <c r="F686" t="n">
        <v>-0.05834413785919118</v>
      </c>
      <c r="G686" t="n">
        <v>-0.6013158058525396</v>
      </c>
      <c r="H686" t="n">
        <v>-0.4706791660633665</v>
      </c>
      <c r="I686" t="n">
        <v>-0.01897968572572461</v>
      </c>
      <c r="J686" t="n">
        <v>-0.04974634176807451</v>
      </c>
      <c r="K686" t="n">
        <v>-0.1963348289858935</v>
      </c>
      <c r="L686" t="n">
        <v>0.1414843304980545</v>
      </c>
      <c r="M686" t="n">
        <v>-0.07682473973778724</v>
      </c>
      <c r="N686" t="n">
        <v>-0.1379095272399471</v>
      </c>
      <c r="O686" t="n">
        <v>-0.3232180091797064</v>
      </c>
      <c r="P686" t="n">
        <v>-0.3422141252219285</v>
      </c>
      <c r="Q686" t="n">
        <v>-0.3158821009496322</v>
      </c>
      <c r="R686" t="n">
        <v>-0.2448527692418977</v>
      </c>
      <c r="S686" t="n">
        <v>-0.1579769538910726</v>
      </c>
      <c r="T686" t="n">
        <v>-0.2320083407503782</v>
      </c>
      <c r="U686" t="n">
        <v>0</v>
      </c>
      <c r="V686" t="n">
        <v>0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0</v>
      </c>
      <c r="AD686" t="n">
        <v>0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1</v>
      </c>
      <c r="AK686" t="n">
        <v>0.5053258704069109</v>
      </c>
      <c r="AL686" t="n">
        <v>0.6666666666666666</v>
      </c>
      <c r="AM686" t="n">
        <v>-0.00661096957175338</v>
      </c>
      <c r="AN686" t="n">
        <v>-0.1463021951160428</v>
      </c>
    </row>
    <row r="687">
      <c r="A687" t="inlineStr">
        <is>
          <t>2024-01-15</t>
        </is>
      </c>
      <c r="B687" t="inlineStr">
        <is>
          <t>16_P01</t>
        </is>
      </c>
      <c r="C687" t="n">
        <v>-0.7899212699098799</v>
      </c>
      <c r="D687" t="n">
        <v>-0.5847116449838949</v>
      </c>
      <c r="E687" t="n">
        <v>-0.7160261467145963</v>
      </c>
      <c r="F687" t="n">
        <v>-0.2441126944639087</v>
      </c>
      <c r="G687" t="n">
        <v>-0.09540323973322601</v>
      </c>
      <c r="H687" t="n">
        <v>-0.03687086647500168</v>
      </c>
      <c r="I687" t="n">
        <v>0.5836883966556078</v>
      </c>
      <c r="J687" t="n">
        <v>0.008892475013958805</v>
      </c>
      <c r="K687" t="n">
        <v>0.1499813963724631</v>
      </c>
      <c r="L687" t="n">
        <v>1.409626402054399</v>
      </c>
      <c r="M687" t="n">
        <v>0.4816181280117089</v>
      </c>
      <c r="N687" t="n">
        <v>-0.8205684049584988</v>
      </c>
      <c r="O687" t="n">
        <v>-0.8835060242422192</v>
      </c>
      <c r="P687" t="n">
        <v>-0.6360928355230269</v>
      </c>
      <c r="Q687" t="n">
        <v>-0.4426629389917326</v>
      </c>
      <c r="R687" t="n">
        <v>-0.5022731991471272</v>
      </c>
      <c r="S687" t="n">
        <v>-1.646317177709472</v>
      </c>
      <c r="T687" t="n">
        <v>-0.9340666339187337</v>
      </c>
      <c r="U687" t="n">
        <v>1</v>
      </c>
      <c r="V687" t="n">
        <v>0</v>
      </c>
      <c r="W687" t="n">
        <v>0</v>
      </c>
      <c r="X687" t="n">
        <v>0</v>
      </c>
      <c r="Y687" t="n">
        <v>0</v>
      </c>
      <c r="Z687" t="n">
        <v>0</v>
      </c>
      <c r="AA687" t="n">
        <v>1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0.5529613349961073</v>
      </c>
      <c r="AL687" t="n">
        <v>1</v>
      </c>
      <c r="AM687" t="n">
        <v>0.871776882594983</v>
      </c>
      <c r="AN687" t="n">
        <v>0.5457703106242398</v>
      </c>
    </row>
    <row r="688">
      <c r="A688" t="inlineStr">
        <is>
          <t>2024-01-16</t>
        </is>
      </c>
      <c r="B688" t="inlineStr">
        <is>
          <t>16_P01</t>
        </is>
      </c>
      <c r="C688" t="n">
        <v>-0.834090384525377</v>
      </c>
      <c r="D688" t="n">
        <v>-0.4614022314894773</v>
      </c>
      <c r="E688" t="n">
        <v>-0.749341185404018</v>
      </c>
      <c r="F688" t="n">
        <v>-0.4887217020994479</v>
      </c>
      <c r="G688" t="n">
        <v>-0.09735118022138139</v>
      </c>
      <c r="H688" t="n">
        <v>-0.04699496268324361</v>
      </c>
      <c r="I688" t="n">
        <v>-0.4218935074731796</v>
      </c>
      <c r="J688" t="n">
        <v>-0.2945806300255919</v>
      </c>
      <c r="K688" t="n">
        <v>0.0005700024297515982</v>
      </c>
      <c r="L688" t="n">
        <v>-0.5034437363828124</v>
      </c>
      <c r="M688" t="n">
        <v>-0.3108024046256901</v>
      </c>
      <c r="N688" t="n">
        <v>-0.7518868652170266</v>
      </c>
      <c r="O688" t="n">
        <v>-0.9910244989050946</v>
      </c>
      <c r="P688" t="n">
        <v>-0.5592792672737241</v>
      </c>
      <c r="Q688" t="n">
        <v>-0.3787758942733159</v>
      </c>
      <c r="R688" t="n">
        <v>-1.42044918012078</v>
      </c>
      <c r="S688" t="n">
        <v>-0.6973130638014742</v>
      </c>
      <c r="T688" t="n">
        <v>-0.3328906074043103</v>
      </c>
      <c r="U688" t="n">
        <v>1</v>
      </c>
      <c r="V688" t="n">
        <v>0</v>
      </c>
      <c r="W688" t="n">
        <v>0</v>
      </c>
      <c r="X688" t="n">
        <v>0</v>
      </c>
      <c r="Y688" t="n">
        <v>0</v>
      </c>
      <c r="Z688" t="n">
        <v>1</v>
      </c>
      <c r="AA688" t="n">
        <v>0</v>
      </c>
      <c r="AB688" t="n">
        <v>0</v>
      </c>
      <c r="AC688" t="n">
        <v>1</v>
      </c>
      <c r="AD688" t="n">
        <v>0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0.3750556712271282</v>
      </c>
      <c r="AL688" t="n">
        <v>0</v>
      </c>
      <c r="AM688" t="n">
        <v>-0.2698674935776662</v>
      </c>
      <c r="AN688" t="n">
        <v>-1.177873535741119</v>
      </c>
    </row>
    <row r="689">
      <c r="A689" t="inlineStr">
        <is>
          <t>2024-01-17</t>
        </is>
      </c>
      <c r="B689" t="inlineStr">
        <is>
          <t>16_P01</t>
        </is>
      </c>
      <c r="C689" t="n">
        <v>-0.06027349558129019</v>
      </c>
      <c r="D689" t="n">
        <v>-0.5380326944781376</v>
      </c>
      <c r="E689" t="n">
        <v>-0.7532021069253906</v>
      </c>
      <c r="F689" t="n">
        <v>0.4985816981248698</v>
      </c>
      <c r="G689" t="n">
        <v>1.089399677121573</v>
      </c>
      <c r="H689" t="n">
        <v>0.9537060538780988</v>
      </c>
      <c r="I689" t="n">
        <v>0.08479675145707309</v>
      </c>
      <c r="J689" t="n">
        <v>1.68295435944367</v>
      </c>
      <c r="K689" t="n">
        <v>-2.125314688009508</v>
      </c>
      <c r="L689" t="n">
        <v>-1.895775526670728</v>
      </c>
      <c r="M689" t="n">
        <v>-0.07157678293204778</v>
      </c>
      <c r="N689" t="n">
        <v>-0.7534703012917578</v>
      </c>
      <c r="O689" t="n">
        <v>3</v>
      </c>
      <c r="P689" t="n">
        <v>2.805717177445746</v>
      </c>
      <c r="Q689" t="n">
        <v>3</v>
      </c>
      <c r="R689" t="n">
        <v>0.6530759932238954</v>
      </c>
      <c r="S689" t="n">
        <v>-0.1576501844537165</v>
      </c>
      <c r="T689" t="n">
        <v>0.6886328828896021</v>
      </c>
      <c r="U689" t="n">
        <v>0</v>
      </c>
      <c r="V689" t="n">
        <v>0</v>
      </c>
      <c r="W689" t="n">
        <v>0</v>
      </c>
      <c r="X689" t="n">
        <v>0</v>
      </c>
      <c r="Y689" t="n">
        <v>1</v>
      </c>
      <c r="Z689" t="n">
        <v>0</v>
      </c>
      <c r="AA689" t="n">
        <v>0</v>
      </c>
      <c r="AB689" t="n">
        <v>0</v>
      </c>
      <c r="AC689" t="n">
        <v>0</v>
      </c>
      <c r="AD689" t="n">
        <v>1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0.2321018042843449</v>
      </c>
      <c r="AL689" t="n">
        <v>0</v>
      </c>
      <c r="AM689" t="n">
        <v>-1.729724804762689</v>
      </c>
      <c r="AN689" t="n">
        <v>-0.7319292550817947</v>
      </c>
    </row>
    <row r="690">
      <c r="A690" t="inlineStr">
        <is>
          <t>2024-01-18</t>
        </is>
      </c>
      <c r="B690" t="inlineStr">
        <is>
          <t>16_P01</t>
        </is>
      </c>
      <c r="C690" t="n">
        <v>-0.1051333601482355</v>
      </c>
      <c r="D690" t="n">
        <v>0.138093401962893</v>
      </c>
      <c r="E690" t="n">
        <v>-0.3090842170891739</v>
      </c>
      <c r="F690" t="n">
        <v>-0.5591717998981736</v>
      </c>
      <c r="G690" t="n">
        <v>0.1046663347365397</v>
      </c>
      <c r="H690" t="n">
        <v>0.2736342992528469</v>
      </c>
      <c r="I690" t="n">
        <v>1.724099480354148</v>
      </c>
      <c r="J690" t="n">
        <v>-0.04974634176807451</v>
      </c>
      <c r="K690" t="n">
        <v>-0.1963348289858935</v>
      </c>
      <c r="L690" t="n">
        <v>0.1414843304980545</v>
      </c>
      <c r="M690" t="n">
        <v>-0.07682473973778724</v>
      </c>
      <c r="N690" t="n">
        <v>-0.1379095272399471</v>
      </c>
      <c r="O690" t="n">
        <v>-0.3232180091797064</v>
      </c>
      <c r="P690" t="n">
        <v>-0.3422141252219285</v>
      </c>
      <c r="Q690" t="n">
        <v>-0.3158821009496322</v>
      </c>
      <c r="R690" t="n">
        <v>-0.2448527692418977</v>
      </c>
      <c r="S690" t="n">
        <v>-0.1579769538910726</v>
      </c>
      <c r="T690" t="n">
        <v>-0.2320083407503782</v>
      </c>
      <c r="U690" t="n">
        <v>0</v>
      </c>
      <c r="V690" t="n">
        <v>0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0</v>
      </c>
      <c r="AD690" t="n">
        <v>0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1</v>
      </c>
      <c r="AK690" t="n">
        <v>0</v>
      </c>
      <c r="AL690" t="n">
        <v>0</v>
      </c>
      <c r="AM690" t="n">
        <v>1.118066131199207</v>
      </c>
      <c r="AN690" t="n">
        <v>0.9727955844374813</v>
      </c>
    </row>
    <row r="691">
      <c r="A691" t="inlineStr">
        <is>
          <t>2024-01-23</t>
        </is>
      </c>
      <c r="B691" t="inlineStr">
        <is>
          <t>16_P01</t>
        </is>
      </c>
      <c r="C691" t="n">
        <v>0.3114962331333395</v>
      </c>
      <c r="D691" t="n">
        <v>-0.006053834705438753</v>
      </c>
      <c r="E691" t="n">
        <v>-0.5013623079713704</v>
      </c>
      <c r="F691" t="n">
        <v>-0.0324835749605021</v>
      </c>
      <c r="G691" t="n">
        <v>1.019290722065371</v>
      </c>
      <c r="H691" t="n">
        <v>1.078959494479136</v>
      </c>
      <c r="I691" t="n">
        <v>0.9982144173354223</v>
      </c>
      <c r="J691" t="n">
        <v>1.780216002471621</v>
      </c>
      <c r="K691" t="n">
        <v>-0.7089848628038224</v>
      </c>
      <c r="L691" t="n">
        <v>1.863732299749926</v>
      </c>
      <c r="M691" t="n">
        <v>0.1303335520039518</v>
      </c>
      <c r="N691" t="n">
        <v>-0.5110066523485208</v>
      </c>
      <c r="O691" t="n">
        <v>-0.1646292883963525</v>
      </c>
      <c r="P691" t="n">
        <v>-0.3636426409731288</v>
      </c>
      <c r="Q691" t="n">
        <v>-0.1170351525008117</v>
      </c>
      <c r="R691" t="n">
        <v>-1.181130009231335</v>
      </c>
      <c r="S691" t="n">
        <v>-1.560753282886283</v>
      </c>
      <c r="T691" t="n">
        <v>-2.135060434897553</v>
      </c>
      <c r="U691" t="n">
        <v>0</v>
      </c>
      <c r="V691" t="n">
        <v>0</v>
      </c>
      <c r="W691" t="n">
        <v>0</v>
      </c>
      <c r="X691" t="n">
        <v>1</v>
      </c>
      <c r="Y691" t="n">
        <v>0</v>
      </c>
      <c r="Z691" t="n">
        <v>1</v>
      </c>
      <c r="AA691" t="n">
        <v>0</v>
      </c>
      <c r="AB691" t="n">
        <v>0</v>
      </c>
      <c r="AC691" t="n">
        <v>1</v>
      </c>
      <c r="AD691" t="n">
        <v>0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1.515507604248726</v>
      </c>
      <c r="AN691" t="n">
        <v>1.593091840296134</v>
      </c>
    </row>
    <row r="692">
      <c r="A692" t="inlineStr">
        <is>
          <t>2024-01-24</t>
        </is>
      </c>
      <c r="B692" t="inlineStr">
        <is>
          <t>16_P01</t>
        </is>
      </c>
      <c r="C692" t="n">
        <v>0.2802074184396295</v>
      </c>
      <c r="D692" t="n">
        <v>0.4589075784813463</v>
      </c>
      <c r="E692" t="n">
        <v>-0.1893504438039462</v>
      </c>
      <c r="F692" t="n">
        <v>-0.5878547998772136</v>
      </c>
      <c r="G692" t="n">
        <v>0.3690859973150331</v>
      </c>
      <c r="H692" t="n">
        <v>0.6014721016039223</v>
      </c>
      <c r="I692" t="n">
        <v>1.140098018199698</v>
      </c>
      <c r="J692" t="n">
        <v>-0.04974634176807451</v>
      </c>
      <c r="K692" t="n">
        <v>-0.1963348289858935</v>
      </c>
      <c r="L692" t="n">
        <v>0.1414843304980545</v>
      </c>
      <c r="M692" t="n">
        <v>-0.07682473973778724</v>
      </c>
      <c r="N692" t="n">
        <v>-0.1379095272399471</v>
      </c>
      <c r="O692" t="n">
        <v>-0.3232180091797064</v>
      </c>
      <c r="P692" t="n">
        <v>-0.3422141252219285</v>
      </c>
      <c r="Q692" t="n">
        <v>-0.3158821009496322</v>
      </c>
      <c r="R692" t="n">
        <v>-0.2448527692418977</v>
      </c>
      <c r="S692" t="n">
        <v>-0.1579769538910726</v>
      </c>
      <c r="T692" t="n">
        <v>-0.2320083407503782</v>
      </c>
      <c r="U692" t="n">
        <v>0</v>
      </c>
      <c r="V692" t="n">
        <v>0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1</v>
      </c>
      <c r="AK692" t="n">
        <v>0</v>
      </c>
      <c r="AL692" t="n">
        <v>0</v>
      </c>
      <c r="AM692" t="n">
        <v>1.03868301470511</v>
      </c>
      <c r="AN692" t="n">
        <v>1.13813206143489</v>
      </c>
    </row>
    <row r="693">
      <c r="A693" t="inlineStr">
        <is>
          <t>2024-01-25</t>
        </is>
      </c>
      <c r="B693" t="inlineStr">
        <is>
          <t>16_P01</t>
        </is>
      </c>
      <c r="C693" t="n">
        <v>-0.2113742308753543</v>
      </c>
      <c r="D693" t="n">
        <v>0.6801754181601342</v>
      </c>
      <c r="E693" t="n">
        <v>-0.1114316312831044</v>
      </c>
      <c r="F693" t="n">
        <v>-0.1541413776845636</v>
      </c>
      <c r="G693" t="n">
        <v>-0.1653064910474838</v>
      </c>
      <c r="H693" t="n">
        <v>0.0302212747300526</v>
      </c>
      <c r="I693" t="n">
        <v>1.182055045512371</v>
      </c>
      <c r="J693" t="n">
        <v>-0.04974634176807451</v>
      </c>
      <c r="K693" t="n">
        <v>-0.1963348289858935</v>
      </c>
      <c r="L693" t="n">
        <v>0.1414843304980545</v>
      </c>
      <c r="M693" t="n">
        <v>-0.8443778442277223</v>
      </c>
      <c r="N693" t="n">
        <v>0.8840005294897959</v>
      </c>
      <c r="O693" t="n">
        <v>-0.3232180091797064</v>
      </c>
      <c r="P693" t="n">
        <v>-0.3422141252219285</v>
      </c>
      <c r="Q693" t="n">
        <v>-0.3158821009496322</v>
      </c>
      <c r="R693" t="n">
        <v>-0.2448527692418977</v>
      </c>
      <c r="S693" t="n">
        <v>0.9559959606280624</v>
      </c>
      <c r="T693" t="n">
        <v>0.5690054611073341</v>
      </c>
      <c r="U693" t="n">
        <v>0</v>
      </c>
      <c r="V693" t="n">
        <v>1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0</v>
      </c>
      <c r="AD693" t="n">
        <v>0</v>
      </c>
      <c r="AE693" t="n">
        <v>1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0.4957725854249657</v>
      </c>
      <c r="AL693" t="n">
        <v>0.3333333333333333</v>
      </c>
      <c r="AM693" t="n">
        <v>0.5650037862403818</v>
      </c>
      <c r="AN693" t="n">
        <v>-0.1378933615738538</v>
      </c>
    </row>
    <row r="694">
      <c r="A694" t="inlineStr">
        <is>
          <t>2024-01-29</t>
        </is>
      </c>
      <c r="B694" t="inlineStr">
        <is>
          <t>16_P01</t>
        </is>
      </c>
      <c r="C694" t="n">
        <v>0.5320462897271392</v>
      </c>
      <c r="D694" t="n">
        <v>0.7037740465908612</v>
      </c>
      <c r="E694" t="n">
        <v>-0.1121487721360629</v>
      </c>
      <c r="F694" t="n">
        <v>-0.6337292844051452</v>
      </c>
      <c r="G694" t="n">
        <v>0.5305979850357027</v>
      </c>
      <c r="H694" t="n">
        <v>0.8172016396296743</v>
      </c>
      <c r="I694" t="n">
        <v>1.238280014016611</v>
      </c>
      <c r="J694" t="n">
        <v>0.4265145256547911</v>
      </c>
      <c r="K694" t="n">
        <v>-0.5723340491525755</v>
      </c>
      <c r="L694" t="n">
        <v>1.226688275976849</v>
      </c>
      <c r="M694" t="n">
        <v>-0.3845929832241041</v>
      </c>
      <c r="N694" t="n">
        <v>0.1835279959305163</v>
      </c>
      <c r="O694" t="n">
        <v>-0.7012559198971393</v>
      </c>
      <c r="P694" t="n">
        <v>-0.5598752308071059</v>
      </c>
      <c r="Q694" t="n">
        <v>-0.3790499935984938</v>
      </c>
      <c r="R694" t="n">
        <v>-1.014387509037121</v>
      </c>
      <c r="S694" t="n">
        <v>-0.4302357290179265</v>
      </c>
      <c r="T694" t="n">
        <v>-0.6196195982845787</v>
      </c>
      <c r="U694" t="n">
        <v>1</v>
      </c>
      <c r="V694" t="n">
        <v>0</v>
      </c>
      <c r="W694" t="n">
        <v>0</v>
      </c>
      <c r="X694" t="n">
        <v>0</v>
      </c>
      <c r="Y694" t="n">
        <v>0</v>
      </c>
      <c r="Z694" t="n">
        <v>0</v>
      </c>
      <c r="AA694" t="n">
        <v>1</v>
      </c>
      <c r="AB694" t="n">
        <v>0</v>
      </c>
      <c r="AC694" t="n">
        <v>0</v>
      </c>
      <c r="AD694" t="n">
        <v>0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0.3075207991075877</v>
      </c>
      <c r="AL694" t="n">
        <v>0</v>
      </c>
      <c r="AM694" t="n">
        <v>1.962780530047843</v>
      </c>
      <c r="AN694" t="n">
        <v>1.133579388640172</v>
      </c>
    </row>
    <row r="695">
      <c r="A695" t="inlineStr">
        <is>
          <t>2024-01-30</t>
        </is>
      </c>
      <c r="B695" t="inlineStr">
        <is>
          <t>16_P01</t>
        </is>
      </c>
      <c r="C695" t="n">
        <v>0.844159705147284</v>
      </c>
      <c r="D695" t="n">
        <v>0.8439742478995208</v>
      </c>
      <c r="E695" t="n">
        <v>0.1146754330842355</v>
      </c>
      <c r="F695" t="n">
        <v>-0.5502585774227301</v>
      </c>
      <c r="G695" t="n">
        <v>0.501810994980243</v>
      </c>
      <c r="H695" t="n">
        <v>0.9007806294825728</v>
      </c>
      <c r="I695" t="n">
        <v>1.542127597718403</v>
      </c>
      <c r="J695" t="n">
        <v>0.8436266131410112</v>
      </c>
      <c r="K695" t="n">
        <v>-0.3765750678962326</v>
      </c>
      <c r="L695" t="n">
        <v>0.6859017649775723</v>
      </c>
      <c r="M695" t="n">
        <v>1.183415628763786</v>
      </c>
      <c r="N695" t="n">
        <v>0.2533971127280366</v>
      </c>
      <c r="O695" t="n">
        <v>-0.7658640754200363</v>
      </c>
      <c r="P695" t="n">
        <v>-0.5830855965342552</v>
      </c>
      <c r="Q695" t="n">
        <v>-0.4695216393118282</v>
      </c>
      <c r="R695" t="n">
        <v>-0.8546898315530288</v>
      </c>
      <c r="S695" t="n">
        <v>-0.2764470059742572</v>
      </c>
      <c r="T695" t="n">
        <v>-1.159147616230193</v>
      </c>
      <c r="U695" t="n">
        <v>0</v>
      </c>
      <c r="V695" t="n">
        <v>1</v>
      </c>
      <c r="W695" t="n">
        <v>0</v>
      </c>
      <c r="X695" t="n">
        <v>0</v>
      </c>
      <c r="Y695" t="n">
        <v>0</v>
      </c>
      <c r="Z695" t="n">
        <v>1</v>
      </c>
      <c r="AA695" t="n">
        <v>0</v>
      </c>
      <c r="AB695" t="n">
        <v>0</v>
      </c>
      <c r="AC695" t="n">
        <v>1</v>
      </c>
      <c r="AD695" t="n">
        <v>0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0.8074869864675445</v>
      </c>
      <c r="AL695" t="n">
        <v>0.3333333333333333</v>
      </c>
      <c r="AM695" t="n">
        <v>1.141559370632403</v>
      </c>
      <c r="AN695" t="n">
        <v>0.4309724933050817</v>
      </c>
    </row>
    <row r="696">
      <c r="A696" t="inlineStr">
        <is>
          <t>2024-01-31</t>
        </is>
      </c>
      <c r="B696" t="inlineStr">
        <is>
          <t>16_P01</t>
        </is>
      </c>
      <c r="C696" t="n">
        <v>1.296856667086532</v>
      </c>
      <c r="D696" t="n">
        <v>0.7919360975209664</v>
      </c>
      <c r="E696" t="n">
        <v>0.1832026724102814</v>
      </c>
      <c r="F696" t="n">
        <v>-0.2136001704832592</v>
      </c>
      <c r="G696" t="n">
        <v>0.8641140012425275</v>
      </c>
      <c r="H696" t="n">
        <v>1.387011774365245</v>
      </c>
      <c r="I696" t="n">
        <v>1.653838636647938</v>
      </c>
      <c r="J696" t="n">
        <v>1.482489905099887</v>
      </c>
      <c r="K696" t="n">
        <v>-0.6315916812428498</v>
      </c>
      <c r="L696" t="n">
        <v>-0.1807438503873694</v>
      </c>
      <c r="M696" t="n">
        <v>0.7973743807972268</v>
      </c>
      <c r="N696" t="n">
        <v>0.327620678731069</v>
      </c>
      <c r="O696" t="n">
        <v>0.9303780006777339</v>
      </c>
      <c r="P696" t="n">
        <v>-0.0297348212959165</v>
      </c>
      <c r="Q696" t="n">
        <v>-0.1206242531777204</v>
      </c>
      <c r="R696" t="n">
        <v>-0.1136625589327064</v>
      </c>
      <c r="S696" t="n">
        <v>1.03019856282009</v>
      </c>
      <c r="T696" t="n">
        <v>0.6016569070857691</v>
      </c>
      <c r="U696" t="n">
        <v>0</v>
      </c>
      <c r="V696" t="n">
        <v>0</v>
      </c>
      <c r="W696" t="n">
        <v>0</v>
      </c>
      <c r="X696" t="n">
        <v>0</v>
      </c>
      <c r="Y696" t="n">
        <v>1</v>
      </c>
      <c r="Z696" t="n">
        <v>0</v>
      </c>
      <c r="AA696" t="n">
        <v>0</v>
      </c>
      <c r="AB696" t="n">
        <v>0</v>
      </c>
      <c r="AC696" t="n">
        <v>0</v>
      </c>
      <c r="AD696" t="n">
        <v>1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0.5208183487687226</v>
      </c>
      <c r="AL696" t="n">
        <v>0</v>
      </c>
      <c r="AM696" t="n">
        <v>1.136526249148255</v>
      </c>
      <c r="AN696" t="n">
        <v>1.623810379920009</v>
      </c>
    </row>
    <row r="697">
      <c r="A697" t="inlineStr">
        <is>
          <t>2024-02-01</t>
        </is>
      </c>
      <c r="B697" t="inlineStr">
        <is>
          <t>16_P01</t>
        </is>
      </c>
      <c r="C697" t="n">
        <v>-0.2113742308753543</v>
      </c>
      <c r="D697" t="n">
        <v>0.9248703919591748</v>
      </c>
      <c r="E697" t="n">
        <v>0.2170997662785331</v>
      </c>
      <c r="F697" t="n">
        <v>-0.1541413776845636</v>
      </c>
      <c r="G697" t="n">
        <v>-0.1653064910474838</v>
      </c>
      <c r="H697" t="n">
        <v>0.0302212747300526</v>
      </c>
      <c r="I697" t="n">
        <v>0.6129015872235621</v>
      </c>
      <c r="J697" t="n">
        <v>-0.04974634176807451</v>
      </c>
      <c r="K697" t="n">
        <v>-0.1963348289858935</v>
      </c>
      <c r="L697" t="n">
        <v>0.1414843304980545</v>
      </c>
      <c r="M697" t="n">
        <v>1.993098042632307</v>
      </c>
      <c r="N697" t="n">
        <v>0.426981292420461</v>
      </c>
      <c r="O697" t="n">
        <v>-0.3232180091797064</v>
      </c>
      <c r="P697" t="n">
        <v>-0.3422141252219285</v>
      </c>
      <c r="Q697" t="n">
        <v>-0.3158821009496322</v>
      </c>
      <c r="R697" t="n">
        <v>-0.2448527692418977</v>
      </c>
      <c r="S697" t="n">
        <v>0.4130850351830623</v>
      </c>
      <c r="T697" t="n">
        <v>-0.5280432643993644</v>
      </c>
      <c r="U697" t="n">
        <v>0</v>
      </c>
      <c r="V697" t="n">
        <v>1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0</v>
      </c>
      <c r="AD697" t="n">
        <v>0</v>
      </c>
      <c r="AE697" t="n">
        <v>1</v>
      </c>
      <c r="AF697" t="n">
        <v>0</v>
      </c>
      <c r="AG697" t="n">
        <v>0</v>
      </c>
      <c r="AH697" t="n">
        <v>0</v>
      </c>
      <c r="AI697" t="n">
        <v>1</v>
      </c>
      <c r="AJ697" t="n">
        <v>0</v>
      </c>
      <c r="AK697" t="n">
        <v>0.2008564306375411</v>
      </c>
      <c r="AL697" t="n">
        <v>0</v>
      </c>
      <c r="AM697" t="n">
        <v>0.8640793308733444</v>
      </c>
      <c r="AN697" t="n">
        <v>-0.08157193356023613</v>
      </c>
    </row>
    <row r="698">
      <c r="A698" t="inlineStr">
        <is>
          <t>2024-02-05</t>
        </is>
      </c>
      <c r="B698" t="inlineStr">
        <is>
          <t>16_P01</t>
        </is>
      </c>
      <c r="C698" t="n">
        <v>-0.03662778882836516</v>
      </c>
      <c r="D698" t="n">
        <v>0.5094077858425499</v>
      </c>
      <c r="E698" t="n">
        <v>0.1858295811138887</v>
      </c>
      <c r="F698" t="n">
        <v>-0.8595466825802035</v>
      </c>
      <c r="G698" t="n">
        <v>-0.5160635548523881</v>
      </c>
      <c r="H698" t="n">
        <v>-0.3318095409704819</v>
      </c>
      <c r="I698" t="n">
        <v>0.2510924379201155</v>
      </c>
      <c r="J698" t="n">
        <v>-1.267503110688927</v>
      </c>
      <c r="K698" t="n">
        <v>-0.6682493729123712</v>
      </c>
      <c r="L698" t="n">
        <v>-0.180411344417691</v>
      </c>
      <c r="M698" t="n">
        <v>0.1006940246169165</v>
      </c>
      <c r="N698" t="n">
        <v>0.5803766621600598</v>
      </c>
      <c r="O698" t="n">
        <v>-0.5857628600444994</v>
      </c>
      <c r="P698" t="n">
        <v>-0.3783346097904827</v>
      </c>
      <c r="Q698" t="n">
        <v>-0.2717037760709723</v>
      </c>
      <c r="R698" t="n">
        <v>-0.9658500937170419</v>
      </c>
      <c r="S698" t="n">
        <v>-0.2801275870688397</v>
      </c>
      <c r="T698" t="n">
        <v>-0.1643907556806444</v>
      </c>
      <c r="U698" t="n">
        <v>0</v>
      </c>
      <c r="V698" t="n">
        <v>1</v>
      </c>
      <c r="W698" t="n">
        <v>0</v>
      </c>
      <c r="X698" t="n">
        <v>0</v>
      </c>
      <c r="Y698" t="n">
        <v>0</v>
      </c>
      <c r="Z698" t="n">
        <v>0</v>
      </c>
      <c r="AA698" t="n">
        <v>1</v>
      </c>
      <c r="AB698" t="n">
        <v>0</v>
      </c>
      <c r="AC698" t="n">
        <v>0</v>
      </c>
      <c r="AD698" t="n">
        <v>0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0.9281586262213076</v>
      </c>
      <c r="AN698" t="n">
        <v>-0.4564864597660021</v>
      </c>
    </row>
    <row r="699">
      <c r="A699" t="inlineStr">
        <is>
          <t>2024-02-06</t>
        </is>
      </c>
      <c r="B699" t="inlineStr">
        <is>
          <t>16_P01</t>
        </is>
      </c>
      <c r="C699" t="n">
        <v>0.1260169154407167</v>
      </c>
      <c r="D699" t="n">
        <v>0.5290511395671887</v>
      </c>
      <c r="E699" t="n">
        <v>0.2152095554493386</v>
      </c>
      <c r="F699" t="n">
        <v>-0.7612397559401146</v>
      </c>
      <c r="G699" t="n">
        <v>-0.3843587796181135</v>
      </c>
      <c r="H699" t="n">
        <v>-0.1637865716561651</v>
      </c>
      <c r="I699" t="n">
        <v>-0.2663880324060752</v>
      </c>
      <c r="J699" t="n">
        <v>-0.2392108780031239</v>
      </c>
      <c r="K699" t="n">
        <v>-0.4252646123983819</v>
      </c>
      <c r="L699" t="n">
        <v>0.4791827632597543</v>
      </c>
      <c r="M699" t="n">
        <v>0.9066253682268303</v>
      </c>
      <c r="N699" t="n">
        <v>0.1411710809314528</v>
      </c>
      <c r="O699" t="n">
        <v>-0.6237808767927667</v>
      </c>
      <c r="P699" t="n">
        <v>-0.4762201418457317</v>
      </c>
      <c r="Q699" t="n">
        <v>-0.3616959209213802</v>
      </c>
      <c r="R699" t="n">
        <v>-0.8404849193991925</v>
      </c>
      <c r="S699" t="n">
        <v>-0.5015678682372366</v>
      </c>
      <c r="T699" t="n">
        <v>-0.8480549337730202</v>
      </c>
      <c r="U699" t="n">
        <v>0</v>
      </c>
      <c r="V699" t="n">
        <v>1</v>
      </c>
      <c r="W699" t="n">
        <v>0</v>
      </c>
      <c r="X699" t="n">
        <v>0</v>
      </c>
      <c r="Y699" t="n">
        <v>0</v>
      </c>
      <c r="Z699" t="n">
        <v>1</v>
      </c>
      <c r="AA699" t="n">
        <v>0</v>
      </c>
      <c r="AB699" t="n">
        <v>0</v>
      </c>
      <c r="AC699" t="n">
        <v>1</v>
      </c>
      <c r="AD699" t="n">
        <v>0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0.1147364383944174</v>
      </c>
      <c r="AL699" t="n">
        <v>0.3333333333333333</v>
      </c>
      <c r="AM699" t="n">
        <v>0.22398618477662</v>
      </c>
      <c r="AN699" t="n">
        <v>-0.5341784725647395</v>
      </c>
    </row>
    <row r="700">
      <c r="A700" t="inlineStr">
        <is>
          <t>2024-02-07</t>
        </is>
      </c>
      <c r="B700" t="inlineStr">
        <is>
          <t>16_P01</t>
        </is>
      </c>
      <c r="C700" t="n">
        <v>-0.1689544053202839</v>
      </c>
      <c r="D700" t="n">
        <v>0.5899506275922661</v>
      </c>
      <c r="E700" t="n">
        <v>0.195504983322015</v>
      </c>
      <c r="F700" t="n">
        <v>-1.016133722141775</v>
      </c>
      <c r="G700" t="n">
        <v>-0.6635521482938107</v>
      </c>
      <c r="H700" t="n">
        <v>-0.515568058550754</v>
      </c>
      <c r="I700" t="n">
        <v>-0.6476216449859958</v>
      </c>
      <c r="J700" t="n">
        <v>0.4577665076414018</v>
      </c>
      <c r="K700" t="n">
        <v>0.3267506562099951</v>
      </c>
      <c r="L700" t="n">
        <v>1.173032048548686</v>
      </c>
      <c r="M700" t="n">
        <v>0.1370307115358</v>
      </c>
      <c r="N700" t="n">
        <v>-0.4338141437053674</v>
      </c>
      <c r="O700" t="n">
        <v>-0.6948197136425697</v>
      </c>
      <c r="P700" t="n">
        <v>-0.6043430661238861</v>
      </c>
      <c r="Q700" t="n">
        <v>-0.4518479045756692</v>
      </c>
      <c r="R700" t="n">
        <v>-0.9398728998680477</v>
      </c>
      <c r="S700" t="n">
        <v>-1.493436673942763</v>
      </c>
      <c r="T700" t="n">
        <v>-0.7326356353953275</v>
      </c>
      <c r="U700" t="n">
        <v>1</v>
      </c>
      <c r="V700" t="n">
        <v>0</v>
      </c>
      <c r="W700" t="n">
        <v>0</v>
      </c>
      <c r="X700" t="n">
        <v>0</v>
      </c>
      <c r="Y700" t="n">
        <v>1</v>
      </c>
      <c r="Z700" t="n">
        <v>0</v>
      </c>
      <c r="AA700" t="n">
        <v>0</v>
      </c>
      <c r="AB700" t="n">
        <v>0</v>
      </c>
      <c r="AC700" t="n">
        <v>0</v>
      </c>
      <c r="AD700" t="n">
        <v>1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0.001273581749276976</v>
      </c>
      <c r="AL700" t="n">
        <v>0</v>
      </c>
      <c r="AM700" t="n">
        <v>0.6790291684189</v>
      </c>
      <c r="AN700" t="n">
        <v>0.4422811621105681</v>
      </c>
    </row>
    <row r="701">
      <c r="A701" t="inlineStr">
        <is>
          <t>2024-02-08</t>
        </is>
      </c>
      <c r="B701" t="inlineStr">
        <is>
          <t>16_P01</t>
        </is>
      </c>
      <c r="C701" t="n">
        <v>-0.9016402616922738</v>
      </c>
      <c r="D701" t="n">
        <v>-0.02953183510360806</v>
      </c>
      <c r="E701" t="n">
        <v>0.1953996549586284</v>
      </c>
      <c r="F701" t="n">
        <v>-1.062167586450316</v>
      </c>
      <c r="G701" t="n">
        <v>-1.416901538614936</v>
      </c>
      <c r="H701" t="n">
        <v>-1.457807784805112</v>
      </c>
      <c r="I701" t="n">
        <v>-0.8229854039034189</v>
      </c>
      <c r="J701" t="n">
        <v>-1.766852311531534</v>
      </c>
      <c r="K701" t="n">
        <v>2.107228667524316</v>
      </c>
      <c r="L701" t="n">
        <v>0.5761553131932696</v>
      </c>
      <c r="M701" t="n">
        <v>-0.6821227359561451</v>
      </c>
      <c r="N701" t="n">
        <v>-0.1179186467964636</v>
      </c>
      <c r="O701" t="n">
        <v>-0.9454162606686355</v>
      </c>
      <c r="P701" t="n">
        <v>-0.5497508691713449</v>
      </c>
      <c r="Q701" t="n">
        <v>-0.5533264812810079</v>
      </c>
      <c r="R701" t="n">
        <v>-0.2634458613735807</v>
      </c>
      <c r="S701" t="n">
        <v>-0.05051362014853707</v>
      </c>
      <c r="T701" t="n">
        <v>0.173856793185518</v>
      </c>
      <c r="U701" t="n">
        <v>0</v>
      </c>
      <c r="V701" t="n">
        <v>1</v>
      </c>
      <c r="W701" t="n">
        <v>0</v>
      </c>
      <c r="X701" t="n">
        <v>0</v>
      </c>
      <c r="Y701" t="n">
        <v>0</v>
      </c>
      <c r="Z701" t="n">
        <v>0</v>
      </c>
      <c r="AA701" t="n">
        <v>0</v>
      </c>
      <c r="AB701" t="n">
        <v>0</v>
      </c>
      <c r="AC701" t="n">
        <v>0</v>
      </c>
      <c r="AD701" t="n">
        <v>0</v>
      </c>
      <c r="AE701" t="n">
        <v>1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n">
        <v>-0.714013875220602</v>
      </c>
      <c r="AN701" t="n">
        <v>-1.358894517054802</v>
      </c>
    </row>
    <row r="702">
      <c r="A702" t="inlineStr">
        <is>
          <t>2024-02-09</t>
        </is>
      </c>
      <c r="B702" t="inlineStr">
        <is>
          <t>16_P01</t>
        </is>
      </c>
      <c r="C702" t="n">
        <v>-0.2254936321262232</v>
      </c>
      <c r="D702" t="n">
        <v>-0.05515119038460198</v>
      </c>
      <c r="E702" t="n">
        <v>0.2383790939457864</v>
      </c>
      <c r="F702" t="n">
        <v>-0.4390254433751037</v>
      </c>
      <c r="G702" t="n">
        <v>-0.7685584130188163</v>
      </c>
      <c r="H702" t="n">
        <v>-0.648371740356651</v>
      </c>
      <c r="I702" t="n">
        <v>-0.45219113235029</v>
      </c>
      <c r="J702" t="n">
        <v>0.2601647234676849</v>
      </c>
      <c r="K702" t="n">
        <v>-0.5677399934966961</v>
      </c>
      <c r="L702" t="n">
        <v>-0.2332096297820814</v>
      </c>
      <c r="M702" t="n">
        <v>0.3758426200503084</v>
      </c>
      <c r="N702" t="n">
        <v>-0.4063019419069102</v>
      </c>
      <c r="O702" t="n">
        <v>-0.5970491406978689</v>
      </c>
      <c r="P702" t="n">
        <v>-0.5904246598678838</v>
      </c>
      <c r="Q702" t="n">
        <v>-0.3890250592363789</v>
      </c>
      <c r="R702" t="n">
        <v>-1.113175590207276</v>
      </c>
      <c r="S702" t="n">
        <v>-1.275851070490788</v>
      </c>
      <c r="T702" t="n">
        <v>-0.8667966248449279</v>
      </c>
      <c r="U702" t="n">
        <v>0</v>
      </c>
      <c r="V702" t="n">
        <v>1</v>
      </c>
      <c r="W702" t="n">
        <v>0</v>
      </c>
      <c r="X702" t="n">
        <v>0</v>
      </c>
      <c r="Y702" t="n">
        <v>0</v>
      </c>
      <c r="Z702" t="n">
        <v>0</v>
      </c>
      <c r="AA702" t="n">
        <v>0</v>
      </c>
      <c r="AB702" t="n">
        <v>1</v>
      </c>
      <c r="AC702" t="n">
        <v>0</v>
      </c>
      <c r="AD702" t="n">
        <v>0</v>
      </c>
      <c r="AE702" t="n">
        <v>0</v>
      </c>
      <c r="AF702" t="n">
        <v>1</v>
      </c>
      <c r="AG702" t="n">
        <v>0</v>
      </c>
      <c r="AH702" t="n">
        <v>0</v>
      </c>
      <c r="AI702" t="n">
        <v>0</v>
      </c>
      <c r="AJ702" t="n">
        <v>0</v>
      </c>
      <c r="AK702" t="n">
        <v>0.5505107488996873</v>
      </c>
      <c r="AL702" t="n">
        <v>0.3333333333333333</v>
      </c>
      <c r="AM702" t="n">
        <v>-0.02232470416917568</v>
      </c>
      <c r="AN702" t="n">
        <v>-0.5671870157953668</v>
      </c>
    </row>
    <row r="703">
      <c r="A703" t="inlineStr">
        <is>
          <t>2024-02-13</t>
        </is>
      </c>
      <c r="B703" t="inlineStr">
        <is>
          <t>16_P01</t>
        </is>
      </c>
      <c r="C703" t="n">
        <v>0.03449975221104343</v>
      </c>
      <c r="D703" t="n">
        <v>-0.4590004313496001</v>
      </c>
      <c r="E703" t="n">
        <v>0.155664282903375</v>
      </c>
      <c r="F703" t="n">
        <v>0.4431459927972143</v>
      </c>
      <c r="G703" t="n">
        <v>-0.4058316946391183</v>
      </c>
      <c r="H703" t="n">
        <v>-0.1980519569061408</v>
      </c>
      <c r="I703" t="n">
        <v>-0.6808965896479164</v>
      </c>
      <c r="J703" t="n">
        <v>0.09090342818619353</v>
      </c>
      <c r="K703" t="n">
        <v>-0.3683395228756706</v>
      </c>
      <c r="L703" t="n">
        <v>0.3328116700208942</v>
      </c>
      <c r="M703" t="n">
        <v>0.7179706405888575</v>
      </c>
      <c r="N703" t="n">
        <v>-0.1020842860491503</v>
      </c>
      <c r="O703" t="n">
        <v>-0.6485944638644682</v>
      </c>
      <c r="P703" t="n">
        <v>-0.582012167490396</v>
      </c>
      <c r="Q703" t="n">
        <v>-0.4018562927497008</v>
      </c>
      <c r="R703" t="n">
        <v>-0.6728261953112386</v>
      </c>
      <c r="S703" t="n">
        <v>-0.4404358033083946</v>
      </c>
      <c r="T703" t="n">
        <v>-0.9063044911595224</v>
      </c>
      <c r="U703" t="n">
        <v>0</v>
      </c>
      <c r="V703" t="n">
        <v>1</v>
      </c>
      <c r="W703" t="n">
        <v>0</v>
      </c>
      <c r="X703" t="n">
        <v>0</v>
      </c>
      <c r="Y703" t="n">
        <v>0</v>
      </c>
      <c r="Z703" t="n">
        <v>1</v>
      </c>
      <c r="AA703" t="n">
        <v>0</v>
      </c>
      <c r="AB703" t="n">
        <v>0</v>
      </c>
      <c r="AC703" t="n">
        <v>1</v>
      </c>
      <c r="AD703" t="n">
        <v>0</v>
      </c>
      <c r="AE703" t="n">
        <v>0</v>
      </c>
      <c r="AF703" t="n">
        <v>0</v>
      </c>
      <c r="AG703" t="n">
        <v>0</v>
      </c>
      <c r="AH703" t="n">
        <v>0</v>
      </c>
      <c r="AI703" t="n">
        <v>0</v>
      </c>
      <c r="AJ703" t="n">
        <v>0</v>
      </c>
      <c r="AK703" t="n">
        <v>0.1137609047995284</v>
      </c>
      <c r="AL703" t="n">
        <v>0</v>
      </c>
      <c r="AM703" t="n">
        <v>0.4228549909872662</v>
      </c>
      <c r="AN703" t="n">
        <v>-0.1234844135738516</v>
      </c>
    </row>
    <row r="704">
      <c r="A704" t="inlineStr">
        <is>
          <t>2024-02-15</t>
        </is>
      </c>
      <c r="B704" t="inlineStr">
        <is>
          <t>16_P01</t>
        </is>
      </c>
      <c r="C704" t="n">
        <v>-0.7561645139953529</v>
      </c>
      <c r="D704" t="n">
        <v>-0.6894210526511685</v>
      </c>
      <c r="E704" t="n">
        <v>0.1441121812123475</v>
      </c>
      <c r="F704" t="n">
        <v>-0.01209924850955911</v>
      </c>
      <c r="G704" t="n">
        <v>-1.219156834525601</v>
      </c>
      <c r="H704" t="n">
        <v>-1.198822909130029</v>
      </c>
      <c r="I704" t="n">
        <v>-0.6973256046899007</v>
      </c>
      <c r="J704" t="n">
        <v>-2.209243499287307</v>
      </c>
      <c r="K704" t="n">
        <v>1.302557208404986</v>
      </c>
      <c r="L704" t="n">
        <v>0.4027014834836461</v>
      </c>
      <c r="M704" t="n">
        <v>-0.2862408151438484</v>
      </c>
      <c r="N704" t="n">
        <v>0.378686492141155</v>
      </c>
      <c r="O704" t="n">
        <v>-0.5676997814194286</v>
      </c>
      <c r="P704" t="n">
        <v>0.3612031750858322</v>
      </c>
      <c r="Q704" t="n">
        <v>-0.05771891480127726</v>
      </c>
      <c r="R704" t="n">
        <v>0.2105431541245218</v>
      </c>
      <c r="S704" t="n">
        <v>0.712758212122332</v>
      </c>
      <c r="T704" t="n">
        <v>0.5415263313497602</v>
      </c>
      <c r="U704" t="n">
        <v>1</v>
      </c>
      <c r="V704" t="n">
        <v>0</v>
      </c>
      <c r="W704" t="n">
        <v>0</v>
      </c>
      <c r="X704" t="n">
        <v>0</v>
      </c>
      <c r="Y704" t="n">
        <v>0</v>
      </c>
      <c r="Z704" t="n">
        <v>0</v>
      </c>
      <c r="AA704" t="n">
        <v>0</v>
      </c>
      <c r="AB704" t="n">
        <v>0</v>
      </c>
      <c r="AC704" t="n">
        <v>0</v>
      </c>
      <c r="AD704" t="n">
        <v>0</v>
      </c>
      <c r="AE704" t="n">
        <v>1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  <c r="AK704" t="n">
        <v>0.02534989760618676</v>
      </c>
      <c r="AL704" t="n">
        <v>0</v>
      </c>
      <c r="AM704" t="n">
        <v>-0.8923034491301043</v>
      </c>
      <c r="AN704" t="n">
        <v>-0.6893758248649668</v>
      </c>
    </row>
    <row r="705">
      <c r="A705" t="inlineStr">
        <is>
          <t>2024-02-16</t>
        </is>
      </c>
      <c r="B705" t="inlineStr">
        <is>
          <t>16_P01</t>
        </is>
      </c>
      <c r="C705" t="n">
        <v>-0.6425038676349734</v>
      </c>
      <c r="D705" t="n">
        <v>-0.6881598906420385</v>
      </c>
      <c r="E705" t="n">
        <v>-0.196331299762737</v>
      </c>
      <c r="F705" t="n">
        <v>0.1249369541189002</v>
      </c>
      <c r="G705" t="n">
        <v>-0.7150106763932884</v>
      </c>
      <c r="H705" t="n">
        <v>-0.5755449470830406</v>
      </c>
      <c r="I705" t="n">
        <v>-0.8964884770614707</v>
      </c>
      <c r="J705" t="n">
        <v>-0.1862304159451914</v>
      </c>
      <c r="K705" t="n">
        <v>-0.6509955351403349</v>
      </c>
      <c r="L705" t="n">
        <v>0.764668955530464</v>
      </c>
      <c r="M705" t="n">
        <v>-0.5227907453940378</v>
      </c>
      <c r="N705" t="n">
        <v>-0.6111589840752786</v>
      </c>
      <c r="O705" t="n">
        <v>-0.4581944438365758</v>
      </c>
      <c r="P705" t="n">
        <v>-0.1322775186303292</v>
      </c>
      <c r="Q705" t="n">
        <v>0.1181542115239948</v>
      </c>
      <c r="R705" t="n">
        <v>-0.1900560041198162</v>
      </c>
      <c r="S705" t="n">
        <v>0.284240072243502</v>
      </c>
      <c r="T705" t="n">
        <v>0.8224795020224951</v>
      </c>
      <c r="U705" t="n">
        <v>0</v>
      </c>
      <c r="V705" t="n">
        <v>0</v>
      </c>
      <c r="W705" t="n">
        <v>0</v>
      </c>
      <c r="X705" t="n">
        <v>0</v>
      </c>
      <c r="Y705" t="n">
        <v>0</v>
      </c>
      <c r="Z705" t="n">
        <v>0</v>
      </c>
      <c r="AA705" t="n">
        <v>0</v>
      </c>
      <c r="AB705" t="n">
        <v>1</v>
      </c>
      <c r="AC705" t="n">
        <v>0</v>
      </c>
      <c r="AD705" t="n">
        <v>0</v>
      </c>
      <c r="AE705" t="n">
        <v>0</v>
      </c>
      <c r="AF705" t="n">
        <v>1</v>
      </c>
      <c r="AG705" t="n">
        <v>0</v>
      </c>
      <c r="AH705" t="n">
        <v>0</v>
      </c>
      <c r="AI705" t="n">
        <v>0</v>
      </c>
      <c r="AJ705" t="n">
        <v>0</v>
      </c>
      <c r="AK705" t="n">
        <v>0</v>
      </c>
      <c r="AL705" t="n">
        <v>0</v>
      </c>
      <c r="AM705" t="n">
        <v>-0.6099407288166987</v>
      </c>
      <c r="AN705" t="n">
        <v>-0.4211092464276034</v>
      </c>
    </row>
    <row r="706">
      <c r="A706" t="inlineStr">
        <is>
          <t>2024-02-19</t>
        </is>
      </c>
      <c r="B706" t="inlineStr">
        <is>
          <t>16_P01</t>
        </is>
      </c>
      <c r="C706" t="n">
        <v>-0.3014982824370966</v>
      </c>
      <c r="D706" t="n">
        <v>-0.7968509480117801</v>
      </c>
      <c r="E706" t="n">
        <v>-0.2008175914942557</v>
      </c>
      <c r="F706" t="n">
        <v>0.8110784892940384</v>
      </c>
      <c r="G706" t="n">
        <v>-0.3034514650938157</v>
      </c>
      <c r="H706" t="n">
        <v>-0.130653461632203</v>
      </c>
      <c r="I706" t="n">
        <v>-0.8888046367362631</v>
      </c>
      <c r="J706" t="n">
        <v>1.69562730001436</v>
      </c>
      <c r="K706" t="n">
        <v>-0.1984542816960209</v>
      </c>
      <c r="L706" t="n">
        <v>0.3411711396279605</v>
      </c>
      <c r="M706" t="n">
        <v>0.5875311069295792</v>
      </c>
      <c r="N706" t="n">
        <v>-0.934179943320473</v>
      </c>
      <c r="O706" t="n">
        <v>-0.7773392192401102</v>
      </c>
      <c r="P706" t="n">
        <v>-0.5972735660610639</v>
      </c>
      <c r="Q706" t="n">
        <v>-0.5503270898116431</v>
      </c>
      <c r="R706" t="n">
        <v>-0.26822651029275</v>
      </c>
      <c r="S706" t="n">
        <v>-0.7189999327849337</v>
      </c>
      <c r="T706" t="n">
        <v>-1.041612101767986</v>
      </c>
      <c r="U706" t="n">
        <v>1</v>
      </c>
      <c r="V706" t="n">
        <v>0</v>
      </c>
      <c r="W706" t="n">
        <v>0</v>
      </c>
      <c r="X706" t="n">
        <v>0</v>
      </c>
      <c r="Y706" t="n">
        <v>0</v>
      </c>
      <c r="Z706" t="n">
        <v>0</v>
      </c>
      <c r="AA706" t="n">
        <v>1</v>
      </c>
      <c r="AB706" t="n">
        <v>0</v>
      </c>
      <c r="AC706" t="n">
        <v>0</v>
      </c>
      <c r="AD706" t="n">
        <v>0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  <c r="AK706" t="n">
        <v>0</v>
      </c>
      <c r="AL706" t="n">
        <v>0</v>
      </c>
      <c r="AM706" t="n">
        <v>1.392955474444068</v>
      </c>
      <c r="AN706" t="n">
        <v>1.008714375705148</v>
      </c>
    </row>
    <row r="707">
      <c r="A707" t="inlineStr">
        <is>
          <t>2024-02-20</t>
        </is>
      </c>
      <c r="B707" t="inlineStr">
        <is>
          <t>16_P01</t>
        </is>
      </c>
      <c r="C707" t="n">
        <v>-0.1589865649594683</v>
      </c>
      <c r="D707" t="n">
        <v>-0.9295352414022519</v>
      </c>
      <c r="E707" t="n">
        <v>-0.2236348409160897</v>
      </c>
      <c r="F707" t="n">
        <v>1.399239561406936</v>
      </c>
      <c r="G707" t="n">
        <v>-0.09894340155172827</v>
      </c>
      <c r="H707" t="n">
        <v>0.0846217907371636</v>
      </c>
      <c r="I707" t="n">
        <v>-2.259205468523867</v>
      </c>
      <c r="J707" t="n">
        <v>1.607469452885344</v>
      </c>
      <c r="K707" t="n">
        <v>-0.4281292952414693</v>
      </c>
      <c r="L707" t="n">
        <v>-0.4464006424325377</v>
      </c>
      <c r="M707" t="n">
        <v>0.2358433365713227</v>
      </c>
      <c r="N707" t="n">
        <v>-0.8047340442111854</v>
      </c>
      <c r="O707" t="n">
        <v>-0.1343944819009637</v>
      </c>
      <c r="P707" t="n">
        <v>0.04148272952427889</v>
      </c>
      <c r="Q707" t="n">
        <v>-0.5383644531538293</v>
      </c>
      <c r="R707" t="n">
        <v>-0.4823852222803069</v>
      </c>
      <c r="S707" t="n">
        <v>-0.2887563915983614</v>
      </c>
      <c r="T707" t="n">
        <v>0.6308462848829871</v>
      </c>
      <c r="U707" t="n">
        <v>0</v>
      </c>
      <c r="V707" t="n">
        <v>0</v>
      </c>
      <c r="W707" t="n">
        <v>0</v>
      </c>
      <c r="X707" t="n">
        <v>0</v>
      </c>
      <c r="Y707" t="n">
        <v>0</v>
      </c>
      <c r="Z707" t="n">
        <v>1</v>
      </c>
      <c r="AA707" t="n">
        <v>0</v>
      </c>
      <c r="AB707" t="n">
        <v>0</v>
      </c>
      <c r="AC707" t="n">
        <v>1</v>
      </c>
      <c r="AD707" t="n">
        <v>0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  <c r="AK707" t="n">
        <v>0.06506664091405885</v>
      </c>
      <c r="AL707" t="n">
        <v>0.3333333333333333</v>
      </c>
      <c r="AM707" t="n">
        <v>-0.1489952042880914</v>
      </c>
      <c r="AN707" t="n">
        <v>0.1897240152072006</v>
      </c>
    </row>
    <row r="708">
      <c r="A708" t="inlineStr">
        <is>
          <t>2024-02-21</t>
        </is>
      </c>
      <c r="B708" t="inlineStr">
        <is>
          <t>16_P01</t>
        </is>
      </c>
      <c r="C708" t="n">
        <v>-0.1870579146888136</v>
      </c>
      <c r="D708" t="n">
        <v>-1.056424823936245</v>
      </c>
      <c r="E708" t="n">
        <v>-0.2344594111445118</v>
      </c>
      <c r="F708" t="n">
        <v>1.816381527928391</v>
      </c>
      <c r="G708" t="n">
        <v>-0.1160081651892881</v>
      </c>
      <c r="H708" t="n">
        <v>0.06368536679975519</v>
      </c>
      <c r="I708" t="n">
        <v>-2.300763859986765</v>
      </c>
      <c r="J708" t="n">
        <v>1.062540061340839</v>
      </c>
      <c r="K708" t="n">
        <v>-0.5036407252208439</v>
      </c>
      <c r="L708" t="n">
        <v>0.229113138326044</v>
      </c>
      <c r="M708" t="n">
        <v>-0.03393656101314888</v>
      </c>
      <c r="N708" t="n">
        <v>-0.6610372204293159</v>
      </c>
      <c r="O708" t="n">
        <v>0.04267554493839815</v>
      </c>
      <c r="P708" t="n">
        <v>0.345462417450758</v>
      </c>
      <c r="Q708" t="n">
        <v>0.01893916796426981</v>
      </c>
      <c r="R708" t="n">
        <v>-0.4423373947949731</v>
      </c>
      <c r="S708" t="n">
        <v>0.1196307391300688</v>
      </c>
      <c r="T708" t="n">
        <v>0.6479812739878357</v>
      </c>
      <c r="U708" t="n">
        <v>0</v>
      </c>
      <c r="V708" t="n">
        <v>0</v>
      </c>
      <c r="W708" t="n">
        <v>0</v>
      </c>
      <c r="X708" t="n">
        <v>0</v>
      </c>
      <c r="Y708" t="n">
        <v>1</v>
      </c>
      <c r="Z708" t="n">
        <v>0</v>
      </c>
      <c r="AA708" t="n">
        <v>0</v>
      </c>
      <c r="AB708" t="n">
        <v>0</v>
      </c>
      <c r="AC708" t="n">
        <v>0</v>
      </c>
      <c r="AD708" t="n">
        <v>1</v>
      </c>
      <c r="AE708" t="n">
        <v>0</v>
      </c>
      <c r="AF708" t="n">
        <v>0</v>
      </c>
      <c r="AG708" t="n">
        <v>0</v>
      </c>
      <c r="AH708" t="n">
        <v>0</v>
      </c>
      <c r="AI708" t="n">
        <v>0</v>
      </c>
      <c r="AJ708" t="n">
        <v>0</v>
      </c>
      <c r="AK708" t="n">
        <v>0.01326558855648424</v>
      </c>
      <c r="AL708" t="n">
        <v>0</v>
      </c>
      <c r="AM708" t="n">
        <v>0.2749069773155798</v>
      </c>
      <c r="AN708" t="n">
        <v>1.177779575110522</v>
      </c>
    </row>
    <row r="709">
      <c r="A709" t="inlineStr">
        <is>
          <t>2024-02-22</t>
        </is>
      </c>
      <c r="B709" t="inlineStr">
        <is>
          <t>16_P01</t>
        </is>
      </c>
      <c r="C709" t="n">
        <v>-0.7489380256369399</v>
      </c>
      <c r="D709" t="n">
        <v>-0.8748777754128368</v>
      </c>
      <c r="E709" t="n">
        <v>-0.5538851916719645</v>
      </c>
      <c r="F709" t="n">
        <v>0.4080934043978355</v>
      </c>
      <c r="G709" t="n">
        <v>-0.3275288453380356</v>
      </c>
      <c r="H709" t="n">
        <v>-0.2113769778788869</v>
      </c>
      <c r="I709" t="n">
        <v>-0.7875731648864559</v>
      </c>
      <c r="J709" t="n">
        <v>-0.8922268188876794</v>
      </c>
      <c r="K709" t="n">
        <v>1.612653599884251</v>
      </c>
      <c r="L709" t="n">
        <v>0.3183851721876998</v>
      </c>
      <c r="M709" t="n">
        <v>0.3209578571031071</v>
      </c>
      <c r="N709" t="n">
        <v>-0.4138232632618839</v>
      </c>
      <c r="O709" t="n">
        <v>-0.5564552697457539</v>
      </c>
      <c r="P709" t="n">
        <v>-0.02040643551685488</v>
      </c>
      <c r="Q709" t="n">
        <v>-0.5037413739081513</v>
      </c>
      <c r="R709" t="n">
        <v>-0.06918239140396576</v>
      </c>
      <c r="S709" t="n">
        <v>0.03206953955561292</v>
      </c>
      <c r="T709" t="n">
        <v>-0.1487078309963921</v>
      </c>
      <c r="U709" t="n">
        <v>1</v>
      </c>
      <c r="V709" t="n">
        <v>0</v>
      </c>
      <c r="W709" t="n">
        <v>0</v>
      </c>
      <c r="X709" t="n">
        <v>0</v>
      </c>
      <c r="Y709" t="n">
        <v>0</v>
      </c>
      <c r="Z709" t="n">
        <v>0</v>
      </c>
      <c r="AA709" t="n">
        <v>0</v>
      </c>
      <c r="AB709" t="n">
        <v>0</v>
      </c>
      <c r="AC709" t="n">
        <v>0</v>
      </c>
      <c r="AD709" t="n">
        <v>0</v>
      </c>
      <c r="AE709" t="n">
        <v>1</v>
      </c>
      <c r="AF709" t="n">
        <v>0</v>
      </c>
      <c r="AG709" t="n">
        <v>0</v>
      </c>
      <c r="AH709" t="n">
        <v>0</v>
      </c>
      <c r="AI709" t="n">
        <v>0</v>
      </c>
      <c r="AJ709" t="n">
        <v>0</v>
      </c>
      <c r="AK709" t="n">
        <v>0</v>
      </c>
      <c r="AL709" t="n">
        <v>0</v>
      </c>
      <c r="AM709" t="n">
        <v>-0.379942029222116</v>
      </c>
      <c r="AN709" t="n">
        <v>0.1108883315122914</v>
      </c>
    </row>
    <row r="710">
      <c r="A710" t="inlineStr">
        <is>
          <t>2024-02-26</t>
        </is>
      </c>
      <c r="B710" t="inlineStr">
        <is>
          <t>16_P01</t>
        </is>
      </c>
      <c r="C710" t="n">
        <v>-0.3394707501867383</v>
      </c>
      <c r="D710" t="n">
        <v>-0.9760436001799514</v>
      </c>
      <c r="E710" t="n">
        <v>-0.7068961015371582</v>
      </c>
      <c r="F710" t="n">
        <v>1.28965432485475</v>
      </c>
      <c r="G710" t="n">
        <v>0.5577428963862182</v>
      </c>
      <c r="H710" t="n">
        <v>0.5297082084741833</v>
      </c>
      <c r="I710" t="n">
        <v>-0.3078169897833997</v>
      </c>
      <c r="J710" t="n">
        <v>0.7838408724815377</v>
      </c>
      <c r="K710" t="n">
        <v>-0.3849358681968625</v>
      </c>
      <c r="L710" t="n">
        <v>-0.4522403043093423</v>
      </c>
      <c r="M710" t="n">
        <v>-0.110360747797292</v>
      </c>
      <c r="N710" t="n">
        <v>-0.6931018009426254</v>
      </c>
      <c r="O710" t="n">
        <v>-0.4216200370227576</v>
      </c>
      <c r="P710" t="n">
        <v>-0.5596912051145788</v>
      </c>
      <c r="Q710" t="n">
        <v>-0.5470664177855443</v>
      </c>
      <c r="R710" t="n">
        <v>-0.8713853728787693</v>
      </c>
      <c r="S710" t="n">
        <v>-1.582578333886606</v>
      </c>
      <c r="T710" t="n">
        <v>-0.5924682662377244</v>
      </c>
      <c r="U710" t="n">
        <v>1</v>
      </c>
      <c r="V710" t="n">
        <v>0</v>
      </c>
      <c r="W710" t="n">
        <v>0</v>
      </c>
      <c r="X710" t="n">
        <v>0</v>
      </c>
      <c r="Y710" t="n">
        <v>0</v>
      </c>
      <c r="Z710" t="n">
        <v>0</v>
      </c>
      <c r="AA710" t="n">
        <v>1</v>
      </c>
      <c r="AB710" t="n">
        <v>0</v>
      </c>
      <c r="AC710" t="n">
        <v>0</v>
      </c>
      <c r="AD710" t="n">
        <v>0</v>
      </c>
      <c r="AE710" t="n">
        <v>0</v>
      </c>
      <c r="AF710" t="n">
        <v>0</v>
      </c>
      <c r="AG710" t="n">
        <v>0</v>
      </c>
      <c r="AH710" t="n">
        <v>0</v>
      </c>
      <c r="AI710" t="n">
        <v>0</v>
      </c>
      <c r="AJ710" t="n">
        <v>0</v>
      </c>
      <c r="AK710" t="n">
        <v>0.6168612130389374</v>
      </c>
      <c r="AL710" t="n">
        <v>0.3333333333333333</v>
      </c>
      <c r="AM710" t="n">
        <v>1.22959843648376</v>
      </c>
      <c r="AN710" t="n">
        <v>0.908535975908689</v>
      </c>
    </row>
    <row r="711">
      <c r="A711" t="inlineStr">
        <is>
          <t>2024-02-27</t>
        </is>
      </c>
      <c r="B711" t="inlineStr">
        <is>
          <t>16_P01</t>
        </is>
      </c>
      <c r="C711" t="n">
        <v>-0.2160872474019347</v>
      </c>
      <c r="D711" t="n">
        <v>-1.114464436573465</v>
      </c>
      <c r="E711" t="n">
        <v>-0.9327731189234151</v>
      </c>
      <c r="F711" t="n">
        <v>2.009410891562006</v>
      </c>
      <c r="G711" t="n">
        <v>1.334668735279164</v>
      </c>
      <c r="H711" t="n">
        <v>1.004942026998761</v>
      </c>
      <c r="I711" t="n">
        <v>0.1060301220437005</v>
      </c>
      <c r="J711" t="n">
        <v>1.091494314367613</v>
      </c>
      <c r="K711" t="n">
        <v>-0.405827922732415</v>
      </c>
      <c r="L711" t="n">
        <v>-0.1644482893582433</v>
      </c>
      <c r="M711" t="n">
        <v>0.5106597912991533</v>
      </c>
      <c r="N711" t="n">
        <v>-0.693299730451967</v>
      </c>
      <c r="O711" t="n">
        <v>-0.9664796299931787</v>
      </c>
      <c r="P711" t="n">
        <v>-0.5978772998159162</v>
      </c>
      <c r="Q711" t="n">
        <v>-0.4377234661917014</v>
      </c>
      <c r="R711" t="n">
        <v>-0.3179505368672402</v>
      </c>
      <c r="S711" t="n">
        <v>-1.267573332179947</v>
      </c>
      <c r="T711" t="n">
        <v>-0.8416998902590077</v>
      </c>
      <c r="U711" t="n">
        <v>1</v>
      </c>
      <c r="V711" t="n">
        <v>0</v>
      </c>
      <c r="W711" t="n">
        <v>0</v>
      </c>
      <c r="X711" t="n">
        <v>0</v>
      </c>
      <c r="Y711" t="n">
        <v>0</v>
      </c>
      <c r="Z711" t="n">
        <v>1</v>
      </c>
      <c r="AA711" t="n">
        <v>0</v>
      </c>
      <c r="AB711" t="n">
        <v>0</v>
      </c>
      <c r="AC711" t="n">
        <v>1</v>
      </c>
      <c r="AD711" t="n">
        <v>0</v>
      </c>
      <c r="AE711" t="n">
        <v>0</v>
      </c>
      <c r="AF711" t="n">
        <v>0</v>
      </c>
      <c r="AG711" t="n">
        <v>0</v>
      </c>
      <c r="AH711" t="n">
        <v>0</v>
      </c>
      <c r="AI711" t="n">
        <v>0</v>
      </c>
      <c r="AJ711" t="n">
        <v>0</v>
      </c>
      <c r="AK711" t="n">
        <v>0.3365122772957208</v>
      </c>
      <c r="AL711" t="n">
        <v>0</v>
      </c>
      <c r="AM711" t="n">
        <v>0.9709182571286651</v>
      </c>
      <c r="AN711" t="n">
        <v>1.072436594712195</v>
      </c>
    </row>
    <row r="712">
      <c r="A712" t="inlineStr">
        <is>
          <t>2024-02-28</t>
        </is>
      </c>
      <c r="B712" t="inlineStr">
        <is>
          <t>16_P01</t>
        </is>
      </c>
      <c r="C712" t="n">
        <v>-0.3753464772649657</v>
      </c>
      <c r="D712" t="n">
        <v>-1.155445833668756</v>
      </c>
      <c r="E712" t="n">
        <v>-1.089724844619252</v>
      </c>
      <c r="F712" t="n">
        <v>1.919017606593366</v>
      </c>
      <c r="G712" t="n">
        <v>1.550832934002521</v>
      </c>
      <c r="H712" t="n">
        <v>1.020048451252111</v>
      </c>
      <c r="I712" t="n">
        <v>0.3493413234536044</v>
      </c>
      <c r="J712" t="n">
        <v>1.229028751540877</v>
      </c>
      <c r="K712" t="n">
        <v>-0.0184428113866244</v>
      </c>
      <c r="L712" t="n">
        <v>0.1702853928889695</v>
      </c>
      <c r="M712" t="n">
        <v>0.06079063346840383</v>
      </c>
      <c r="N712" t="n">
        <v>-0.8599563773174411</v>
      </c>
      <c r="O712" t="n">
        <v>-0.851588810771161</v>
      </c>
      <c r="P712" t="n">
        <v>-0.6375693032692855</v>
      </c>
      <c r="Q712" t="n">
        <v>-0.5553793335129517</v>
      </c>
      <c r="R712" t="n">
        <v>-1.045205045164329</v>
      </c>
      <c r="S712" t="n">
        <v>-0.9050873337296542</v>
      </c>
      <c r="T712" t="n">
        <v>-0.780627608295935</v>
      </c>
      <c r="U712" t="n">
        <v>1</v>
      </c>
      <c r="V712" t="n">
        <v>0</v>
      </c>
      <c r="W712" t="n">
        <v>0</v>
      </c>
      <c r="X712" t="n">
        <v>0</v>
      </c>
      <c r="Y712" t="n">
        <v>1</v>
      </c>
      <c r="Z712" t="n">
        <v>0</v>
      </c>
      <c r="AA712" t="n">
        <v>0</v>
      </c>
      <c r="AB712" t="n">
        <v>0</v>
      </c>
      <c r="AC712" t="n">
        <v>0</v>
      </c>
      <c r="AD712" t="n">
        <v>1</v>
      </c>
      <c r="AE712" t="n">
        <v>0</v>
      </c>
      <c r="AF712" t="n">
        <v>0</v>
      </c>
      <c r="AG712" t="n">
        <v>0</v>
      </c>
      <c r="AH712" t="n">
        <v>0</v>
      </c>
      <c r="AI712" t="n">
        <v>0</v>
      </c>
      <c r="AJ712" t="n">
        <v>0</v>
      </c>
      <c r="AK712" t="n">
        <v>0</v>
      </c>
      <c r="AL712" t="n">
        <v>0</v>
      </c>
      <c r="AM712" t="n">
        <v>2.203844701333008</v>
      </c>
      <c r="AN712" t="n">
        <v>2.381652536825021</v>
      </c>
    </row>
    <row r="713">
      <c r="A713" t="inlineStr">
        <is>
          <t>2024-02-29</t>
        </is>
      </c>
      <c r="B713" t="inlineStr">
        <is>
          <t>16_P01</t>
        </is>
      </c>
      <c r="C713" t="n">
        <v>-0.1222251539076718</v>
      </c>
      <c r="D713" t="n">
        <v>-0.7432020253355449</v>
      </c>
      <c r="E713" t="n">
        <v>-0.9379352929084157</v>
      </c>
      <c r="F713" t="n">
        <v>0.9020956599434171</v>
      </c>
      <c r="G713" t="n">
        <v>1.507824185328386</v>
      </c>
      <c r="H713" t="n">
        <v>1.13290242564873</v>
      </c>
      <c r="I713" t="n">
        <v>0.8776503300052758</v>
      </c>
      <c r="J713" t="n">
        <v>-0.3153835690459405</v>
      </c>
      <c r="K713" t="n">
        <v>0.5523693538524147</v>
      </c>
      <c r="L713" t="n">
        <v>0.06717526294371542</v>
      </c>
      <c r="M713" t="n">
        <v>1.670486656319936</v>
      </c>
      <c r="N713" t="n">
        <v>-0.05853979399403865</v>
      </c>
      <c r="O713" t="n">
        <v>-0.4173296429898382</v>
      </c>
      <c r="P713" t="n">
        <v>-0.2597768307027422</v>
      </c>
      <c r="Q713" t="n">
        <v>-0.4871938611469199</v>
      </c>
      <c r="R713" t="n">
        <v>-0.0102651655576769</v>
      </c>
      <c r="S713" t="n">
        <v>0.08664515870526338</v>
      </c>
      <c r="T713" t="n">
        <v>-0.5866175666756877</v>
      </c>
      <c r="U713" t="n">
        <v>1</v>
      </c>
      <c r="V713" t="n">
        <v>0</v>
      </c>
      <c r="W713" t="n">
        <v>0</v>
      </c>
      <c r="X713" t="n">
        <v>0</v>
      </c>
      <c r="Y713" t="n">
        <v>0</v>
      </c>
      <c r="Z713" t="n">
        <v>0</v>
      </c>
      <c r="AA713" t="n">
        <v>0</v>
      </c>
      <c r="AB713" t="n">
        <v>0</v>
      </c>
      <c r="AC713" t="n">
        <v>0</v>
      </c>
      <c r="AD713" t="n">
        <v>0</v>
      </c>
      <c r="AE713" t="n">
        <v>1</v>
      </c>
      <c r="AF713" t="n">
        <v>0</v>
      </c>
      <c r="AG713" t="n">
        <v>0</v>
      </c>
      <c r="AH713" t="n">
        <v>0</v>
      </c>
      <c r="AI713" t="n">
        <v>0</v>
      </c>
      <c r="AJ713" t="n">
        <v>0</v>
      </c>
      <c r="AK713" t="n">
        <v>0.6163241362145587</v>
      </c>
      <c r="AL713" t="n">
        <v>0.3333333333333333</v>
      </c>
      <c r="AM713" t="n">
        <v>0.5826889250603235</v>
      </c>
      <c r="AN713" t="n">
        <v>1.381567299432254</v>
      </c>
    </row>
    <row r="714">
      <c r="A714" t="inlineStr">
        <is>
          <t>2024-03-02</t>
        </is>
      </c>
      <c r="B714" t="inlineStr">
        <is>
          <t>16_P01</t>
        </is>
      </c>
      <c r="C714" t="n">
        <v>-0.5266718956988562</v>
      </c>
      <c r="D714" t="n">
        <v>-0.4728522600620119</v>
      </c>
      <c r="E714" t="n">
        <v>-0.842124110026457</v>
      </c>
      <c r="F714" t="n">
        <v>-0.1382964124582125</v>
      </c>
      <c r="G714" t="n">
        <v>0.5837967197972932</v>
      </c>
      <c r="H714" t="n">
        <v>0.4784325609139983</v>
      </c>
      <c r="I714" t="n">
        <v>1.396172110845469</v>
      </c>
      <c r="J714" t="n">
        <v>0.9540685468823433</v>
      </c>
      <c r="K714" t="n">
        <v>-0.3411376759340949</v>
      </c>
      <c r="L714" t="n">
        <v>0.3705693279287662</v>
      </c>
      <c r="M714" t="n">
        <v>0.3986394862744543</v>
      </c>
      <c r="N714" t="n">
        <v>-0.8987505611483592</v>
      </c>
      <c r="O714" t="n">
        <v>-1.127427638286364</v>
      </c>
      <c r="P714" t="n">
        <v>-0.7027679677984343</v>
      </c>
      <c r="Q714" t="n">
        <v>-0.4694931743544431</v>
      </c>
      <c r="R714" t="n">
        <v>-0.1235022442021719</v>
      </c>
      <c r="S714" t="n">
        <v>-1.410668941333348</v>
      </c>
      <c r="T714" t="n">
        <v>-0.9347644962382607</v>
      </c>
      <c r="U714" t="n">
        <v>1</v>
      </c>
      <c r="V714" t="n">
        <v>0</v>
      </c>
      <c r="W714" t="n">
        <v>0</v>
      </c>
      <c r="X714" t="n">
        <v>0</v>
      </c>
      <c r="Y714" t="n">
        <v>0</v>
      </c>
      <c r="Z714" t="n">
        <v>0</v>
      </c>
      <c r="AA714" t="n">
        <v>0</v>
      </c>
      <c r="AB714" t="n">
        <v>1</v>
      </c>
      <c r="AC714" t="n">
        <v>0</v>
      </c>
      <c r="AD714" t="n">
        <v>0</v>
      </c>
      <c r="AE714" t="n">
        <v>0</v>
      </c>
      <c r="AF714" t="n">
        <v>0</v>
      </c>
      <c r="AG714" t="n">
        <v>1</v>
      </c>
      <c r="AH714" t="n">
        <v>0</v>
      </c>
      <c r="AI714" t="n">
        <v>0</v>
      </c>
      <c r="AJ714" t="n">
        <v>0</v>
      </c>
      <c r="AK714" t="n">
        <v>1.433381669482599</v>
      </c>
      <c r="AL714" t="n">
        <v>0.6666666666666666</v>
      </c>
      <c r="AM714" t="n">
        <v>0.1028478949450813</v>
      </c>
      <c r="AN714" t="n">
        <v>-0.01080329860527743</v>
      </c>
    </row>
    <row r="715">
      <c r="A715" t="inlineStr">
        <is>
          <t>2024-03-04</t>
        </is>
      </c>
      <c r="B715" t="inlineStr">
        <is>
          <t>16_P01</t>
        </is>
      </c>
      <c r="C715" t="n">
        <v>-0.4324222103469104</v>
      </c>
      <c r="D715" t="n">
        <v>-0.4786808315499327</v>
      </c>
      <c r="E715" t="n">
        <v>-0.9048938256468011</v>
      </c>
      <c r="F715" t="n">
        <v>-0.02598718682364251</v>
      </c>
      <c r="G715" t="n">
        <v>0.8962879675458894</v>
      </c>
      <c r="H715" t="n">
        <v>0.6876208469433015</v>
      </c>
      <c r="I715" t="n">
        <v>1.389812179044438</v>
      </c>
      <c r="J715" t="n">
        <v>3</v>
      </c>
      <c r="K715" t="n">
        <v>-0.4694629296169412</v>
      </c>
      <c r="L715" t="n">
        <v>0.1656298926848584</v>
      </c>
      <c r="M715" t="n">
        <v>0.06435862699066913</v>
      </c>
      <c r="N715" t="n">
        <v>-1.84782255844046</v>
      </c>
      <c r="O715" t="n">
        <v>-0.6599337222804057</v>
      </c>
      <c r="P715" t="n">
        <v>-0.2256425587539285</v>
      </c>
      <c r="Q715" t="n">
        <v>-0.3944987980848417</v>
      </c>
      <c r="R715" t="n">
        <v>-0.7190216658557911</v>
      </c>
      <c r="S715" t="n">
        <v>-0.2781129300974867</v>
      </c>
      <c r="T715" t="n">
        <v>0.2282407256614502</v>
      </c>
      <c r="U715" t="n">
        <v>0</v>
      </c>
      <c r="V715" t="n">
        <v>0</v>
      </c>
      <c r="W715" t="n">
        <v>0</v>
      </c>
      <c r="X715" t="n">
        <v>0</v>
      </c>
      <c r="Y715" t="n">
        <v>0</v>
      </c>
      <c r="Z715" t="n">
        <v>0</v>
      </c>
      <c r="AA715" t="n">
        <v>1</v>
      </c>
      <c r="AB715" t="n">
        <v>0</v>
      </c>
      <c r="AC715" t="n">
        <v>0</v>
      </c>
      <c r="AD715" t="n">
        <v>0</v>
      </c>
      <c r="AE715" t="n">
        <v>0</v>
      </c>
      <c r="AF715" t="n">
        <v>0</v>
      </c>
      <c r="AG715" t="n">
        <v>0</v>
      </c>
      <c r="AH715" t="n">
        <v>0</v>
      </c>
      <c r="AI715" t="n">
        <v>0</v>
      </c>
      <c r="AJ715" t="n">
        <v>0</v>
      </c>
      <c r="AK715" t="n">
        <v>1.072425486474652</v>
      </c>
      <c r="AL715" t="n">
        <v>0</v>
      </c>
      <c r="AM715" t="n">
        <v>1.269004553322463</v>
      </c>
      <c r="AN715" t="n">
        <v>0.6255059419879985</v>
      </c>
    </row>
    <row r="716">
      <c r="A716" t="inlineStr">
        <is>
          <t>2024-03-05</t>
        </is>
      </c>
      <c r="B716" t="inlineStr">
        <is>
          <t>16_P01</t>
        </is>
      </c>
      <c r="C716" t="n">
        <v>-0.4979595491354738</v>
      </c>
      <c r="D716" t="n">
        <v>-0.4876704681672932</v>
      </c>
      <c r="E716" t="n">
        <v>-0.970392549747222</v>
      </c>
      <c r="F716" t="n">
        <v>-0.08203279396468229</v>
      </c>
      <c r="G716" t="n">
        <v>0.9655420058454359</v>
      </c>
      <c r="H716" t="n">
        <v>0.6951139286173501</v>
      </c>
      <c r="I716" t="n">
        <v>1.557834978114599</v>
      </c>
      <c r="J716" t="n">
        <v>1.707891687896785</v>
      </c>
      <c r="K716" t="n">
        <v>-0.289265186646354</v>
      </c>
      <c r="L716" t="n">
        <v>-0.4217086930461464</v>
      </c>
      <c r="M716" t="n">
        <v>0.1020999356186759</v>
      </c>
      <c r="N716" t="n">
        <v>-1.081439498270488</v>
      </c>
      <c r="O716" t="n">
        <v>-0.03116018277391598</v>
      </c>
      <c r="P716" t="n">
        <v>0.2390304153336174</v>
      </c>
      <c r="Q716" t="n">
        <v>0.5229237109553031</v>
      </c>
      <c r="R716" t="n">
        <v>-0.1673734480667249</v>
      </c>
      <c r="S716" t="n">
        <v>-0.1170063237297359</v>
      </c>
      <c r="T716" t="n">
        <v>0.6323429843161696</v>
      </c>
      <c r="U716" t="n">
        <v>0</v>
      </c>
      <c r="V716" t="n">
        <v>0</v>
      </c>
      <c r="W716" t="n">
        <v>0</v>
      </c>
      <c r="X716" t="n">
        <v>0</v>
      </c>
      <c r="Y716" t="n">
        <v>0</v>
      </c>
      <c r="Z716" t="n">
        <v>1</v>
      </c>
      <c r="AA716" t="n">
        <v>0</v>
      </c>
      <c r="AB716" t="n">
        <v>0</v>
      </c>
      <c r="AC716" t="n">
        <v>1</v>
      </c>
      <c r="AD716" t="n">
        <v>0</v>
      </c>
      <c r="AE716" t="n">
        <v>0</v>
      </c>
      <c r="AF716" t="n">
        <v>0</v>
      </c>
      <c r="AG716" t="n">
        <v>0</v>
      </c>
      <c r="AH716" t="n">
        <v>0</v>
      </c>
      <c r="AI716" t="n">
        <v>0</v>
      </c>
      <c r="AJ716" t="n">
        <v>0</v>
      </c>
      <c r="AK716" t="n">
        <v>0.565509797009848</v>
      </c>
      <c r="AL716" t="n">
        <v>0</v>
      </c>
      <c r="AM716" t="n">
        <v>-0.3307335012989279</v>
      </c>
      <c r="AN716" t="n">
        <v>-0.5941549290707642</v>
      </c>
    </row>
    <row r="717">
      <c r="A717" t="inlineStr">
        <is>
          <t>2024-03-06</t>
        </is>
      </c>
      <c r="B717" t="inlineStr">
        <is>
          <t>16_P01</t>
        </is>
      </c>
      <c r="C717" t="n">
        <v>-0.6169877038082919</v>
      </c>
      <c r="D717" t="n">
        <v>-0.613569042508433</v>
      </c>
      <c r="E717" t="n">
        <v>-0.962642484067472</v>
      </c>
      <c r="F717" t="n">
        <v>0.00910195813255274</v>
      </c>
      <c r="G717" t="n">
        <v>0.7408817095325828</v>
      </c>
      <c r="H717" t="n">
        <v>0.5311581206410045</v>
      </c>
      <c r="I717" t="n">
        <v>-0.08964987564109636</v>
      </c>
      <c r="J717" t="n">
        <v>0.6197782983235657</v>
      </c>
      <c r="K717" t="n">
        <v>-0.4492921944828282</v>
      </c>
      <c r="L717" t="n">
        <v>-0.4615390557073745</v>
      </c>
      <c r="M717" t="n">
        <v>-0.4989461482788005</v>
      </c>
      <c r="N717" t="n">
        <v>-0.8710404298405604</v>
      </c>
      <c r="O717" t="n">
        <v>-0.8207645967748702</v>
      </c>
      <c r="P717" t="n">
        <v>-0.4032243950459509</v>
      </c>
      <c r="Q717" t="n">
        <v>-0.559060588557272</v>
      </c>
      <c r="R717" t="n">
        <v>-0.3839059957758865</v>
      </c>
      <c r="S717" t="n">
        <v>-0.9702202174024298</v>
      </c>
      <c r="T717" t="n">
        <v>-0.526166399951642</v>
      </c>
      <c r="U717" t="n">
        <v>1</v>
      </c>
      <c r="V717" t="n">
        <v>0</v>
      </c>
      <c r="W717" t="n">
        <v>0</v>
      </c>
      <c r="X717" t="n">
        <v>0</v>
      </c>
      <c r="Y717" t="n">
        <v>1</v>
      </c>
      <c r="Z717" t="n">
        <v>0</v>
      </c>
      <c r="AA717" t="n">
        <v>0</v>
      </c>
      <c r="AB717" t="n">
        <v>0</v>
      </c>
      <c r="AC717" t="n">
        <v>0</v>
      </c>
      <c r="AD717" t="n">
        <v>1</v>
      </c>
      <c r="AE717" t="n">
        <v>0</v>
      </c>
      <c r="AF717" t="n">
        <v>0</v>
      </c>
      <c r="AG717" t="n">
        <v>0</v>
      </c>
      <c r="AH717" t="n">
        <v>0</v>
      </c>
      <c r="AI717" t="n">
        <v>0</v>
      </c>
      <c r="AJ717" t="n">
        <v>0</v>
      </c>
      <c r="AK717" t="n">
        <v>0.1201429755533536</v>
      </c>
      <c r="AL717" t="n">
        <v>0</v>
      </c>
      <c r="AM717" t="n">
        <v>0.3645109411838105</v>
      </c>
      <c r="AN717" t="n">
        <v>0.2324717540855182</v>
      </c>
    </row>
    <row r="718">
      <c r="A718" t="inlineStr">
        <is>
          <t>2024-03-07</t>
        </is>
      </c>
      <c r="B718" t="inlineStr">
        <is>
          <t>16_P01</t>
        </is>
      </c>
      <c r="C718" t="n">
        <v>-0.940040998779277</v>
      </c>
      <c r="D718" t="n">
        <v>-0.6405919993576357</v>
      </c>
      <c r="E718" t="n">
        <v>-1.031902962913685</v>
      </c>
      <c r="F718" t="n">
        <v>-0.3244289258711379</v>
      </c>
      <c r="G718" t="n">
        <v>0.3599655085012692</v>
      </c>
      <c r="H718" t="n">
        <v>0.2127033985378836</v>
      </c>
      <c r="I718" t="n">
        <v>0.1369675363662372</v>
      </c>
      <c r="J718" t="n">
        <v>-0.8019000810292934</v>
      </c>
      <c r="K718" t="n">
        <v>0.1871958713231984</v>
      </c>
      <c r="L718" t="n">
        <v>-0.05235923871257965</v>
      </c>
      <c r="M718" t="n">
        <v>-0.3999787649779399</v>
      </c>
      <c r="N718" t="n">
        <v>-0.6549014056397319</v>
      </c>
      <c r="O718" t="n">
        <v>-0.1500500654910645</v>
      </c>
      <c r="P718" t="n">
        <v>0.4634540497752214</v>
      </c>
      <c r="Q718" t="n">
        <v>-0.1615422204429837</v>
      </c>
      <c r="R718" t="n">
        <v>0.02811569235865188</v>
      </c>
      <c r="S718" t="n">
        <v>0.8499585251799208</v>
      </c>
      <c r="T718" t="n">
        <v>1.183357205035386</v>
      </c>
      <c r="U718" t="n">
        <v>0</v>
      </c>
      <c r="V718" t="n">
        <v>0</v>
      </c>
      <c r="W718" t="n">
        <v>0</v>
      </c>
      <c r="X718" t="n">
        <v>0</v>
      </c>
      <c r="Y718" t="n">
        <v>0</v>
      </c>
      <c r="Z718" t="n">
        <v>0</v>
      </c>
      <c r="AA718" t="n">
        <v>0</v>
      </c>
      <c r="AB718" t="n">
        <v>0</v>
      </c>
      <c r="AC718" t="n">
        <v>0</v>
      </c>
      <c r="AD718" t="n">
        <v>0</v>
      </c>
      <c r="AE718" t="n">
        <v>1</v>
      </c>
      <c r="AF718" t="n">
        <v>0</v>
      </c>
      <c r="AG718" t="n">
        <v>0</v>
      </c>
      <c r="AH718" t="n">
        <v>0</v>
      </c>
      <c r="AI718" t="n">
        <v>0</v>
      </c>
      <c r="AJ718" t="n">
        <v>0</v>
      </c>
      <c r="AK718" t="n">
        <v>0.2269018263021644</v>
      </c>
      <c r="AL718" t="n">
        <v>0.3333333333333333</v>
      </c>
      <c r="AM718" t="n">
        <v>-0.8058484313588612</v>
      </c>
      <c r="AN718" t="n">
        <v>-0.4835201088308571</v>
      </c>
    </row>
    <row r="719">
      <c r="A719" t="inlineStr">
        <is>
          <t>2024-03-11</t>
        </is>
      </c>
      <c r="B719" t="inlineStr">
        <is>
          <t>16_P01</t>
        </is>
      </c>
      <c r="C719" t="n">
        <v>-0.656262778405476</v>
      </c>
      <c r="D719" t="n">
        <v>-0.6323674532732887</v>
      </c>
      <c r="E719" t="n">
        <v>-1.020987607842225</v>
      </c>
      <c r="F719" t="n">
        <v>-0.00165288078359684</v>
      </c>
      <c r="G719" t="n">
        <v>0.8327718230172286</v>
      </c>
      <c r="H719" t="n">
        <v>0.5624051432955687</v>
      </c>
      <c r="I719" t="n">
        <v>-0.8740372292549974</v>
      </c>
      <c r="J719" t="n">
        <v>2.027601774071504</v>
      </c>
      <c r="K719" t="n">
        <v>-0.8081083811817292</v>
      </c>
      <c r="L719" t="n">
        <v>0.1459402648188989</v>
      </c>
      <c r="M719" t="n">
        <v>-1.347692028878053</v>
      </c>
      <c r="N719" t="n">
        <v>-1.269868391163518</v>
      </c>
      <c r="O719" t="n">
        <v>0.212545186096542</v>
      </c>
      <c r="P719" t="n">
        <v>0.4063230071916163</v>
      </c>
      <c r="Q719" t="n">
        <v>-0.1396231909782446</v>
      </c>
      <c r="R719" t="n">
        <v>-0.3368460388203885</v>
      </c>
      <c r="S719" t="n">
        <v>0.4673531112894624</v>
      </c>
      <c r="T719" t="n">
        <v>0.7175852364795546</v>
      </c>
      <c r="U719" t="n">
        <v>0</v>
      </c>
      <c r="V719" t="n">
        <v>0</v>
      </c>
      <c r="W719" t="n">
        <v>0</v>
      </c>
      <c r="X719" t="n">
        <v>0</v>
      </c>
      <c r="Y719" t="n">
        <v>0</v>
      </c>
      <c r="Z719" t="n">
        <v>0</v>
      </c>
      <c r="AA719" t="n">
        <v>1</v>
      </c>
      <c r="AB719" t="n">
        <v>0</v>
      </c>
      <c r="AC719" t="n">
        <v>0</v>
      </c>
      <c r="AD719" t="n">
        <v>0</v>
      </c>
      <c r="AE719" t="n">
        <v>0</v>
      </c>
      <c r="AF719" t="n">
        <v>0</v>
      </c>
      <c r="AG719" t="n">
        <v>0</v>
      </c>
      <c r="AH719" t="n">
        <v>0</v>
      </c>
      <c r="AI719" t="n">
        <v>0</v>
      </c>
      <c r="AJ719" t="n">
        <v>0</v>
      </c>
      <c r="AK719" t="n">
        <v>0</v>
      </c>
      <c r="AL719" t="n">
        <v>0</v>
      </c>
      <c r="AM719" t="n">
        <v>-0.04678228236808277</v>
      </c>
      <c r="AN719" t="n">
        <v>-0.2910889050574448</v>
      </c>
    </row>
    <row r="720">
      <c r="A720" t="inlineStr">
        <is>
          <t>2024-03-12</t>
        </is>
      </c>
      <c r="B720" t="inlineStr">
        <is>
          <t>16_P01</t>
        </is>
      </c>
      <c r="C720" t="n">
        <v>-0.7029507992367151</v>
      </c>
      <c r="D720" t="n">
        <v>-0.5879839542309832</v>
      </c>
      <c r="E720" t="n">
        <v>-1.049248165298609</v>
      </c>
      <c r="F720" t="n">
        <v>-0.1379030694798358</v>
      </c>
      <c r="G720" t="n">
        <v>0.8299676475363013</v>
      </c>
      <c r="H720" t="n">
        <v>0.5419580185400674</v>
      </c>
      <c r="I720" t="n">
        <v>-0.373343567707004</v>
      </c>
      <c r="J720" t="n">
        <v>0.9672211536638829</v>
      </c>
      <c r="K720" t="n">
        <v>-0.1031044281073569</v>
      </c>
      <c r="L720" t="n">
        <v>0.3035804315095514</v>
      </c>
      <c r="M720" t="n">
        <v>0.8365649913167215</v>
      </c>
      <c r="N720" t="n">
        <v>-1.044228750514301</v>
      </c>
      <c r="O720" t="n">
        <v>-0.956558142057466</v>
      </c>
      <c r="P720" t="n">
        <v>-0.6644914800872207</v>
      </c>
      <c r="Q720" t="n">
        <v>-0.5446881681820209</v>
      </c>
      <c r="R720" t="n">
        <v>-0.6624074974322214</v>
      </c>
      <c r="S720" t="n">
        <v>-0.5614894061161181</v>
      </c>
      <c r="T720" t="n">
        <v>-1.24467780470495</v>
      </c>
      <c r="U720" t="n">
        <v>0</v>
      </c>
      <c r="V720" t="n">
        <v>1</v>
      </c>
      <c r="W720" t="n">
        <v>0</v>
      </c>
      <c r="X720" t="n">
        <v>0</v>
      </c>
      <c r="Y720" t="n">
        <v>0</v>
      </c>
      <c r="Z720" t="n">
        <v>1</v>
      </c>
      <c r="AA720" t="n">
        <v>0</v>
      </c>
      <c r="AB720" t="n">
        <v>0</v>
      </c>
      <c r="AC720" t="n">
        <v>1</v>
      </c>
      <c r="AD720" t="n">
        <v>0</v>
      </c>
      <c r="AE720" t="n">
        <v>0</v>
      </c>
      <c r="AF720" t="n">
        <v>0</v>
      </c>
      <c r="AG720" t="n">
        <v>0</v>
      </c>
      <c r="AH720" t="n">
        <v>0</v>
      </c>
      <c r="AI720" t="n">
        <v>0</v>
      </c>
      <c r="AJ720" t="n">
        <v>0</v>
      </c>
      <c r="AK720" t="n">
        <v>0</v>
      </c>
      <c r="AL720" t="n">
        <v>0</v>
      </c>
      <c r="AM720" t="n">
        <v>0.1426434162222328</v>
      </c>
      <c r="AN720" t="n">
        <v>-0.5914993211717786</v>
      </c>
    </row>
    <row r="721">
      <c r="A721" t="inlineStr">
        <is>
          <t>2024-03-13</t>
        </is>
      </c>
      <c r="B721" t="inlineStr">
        <is>
          <t>16_P01</t>
        </is>
      </c>
      <c r="C721" t="n">
        <v>-0.6070252073658804</v>
      </c>
      <c r="D721" t="n">
        <v>-0.5973803181573503</v>
      </c>
      <c r="E721" t="n">
        <v>-1.075786070578779</v>
      </c>
      <c r="F721" t="n">
        <v>-0.009573360325240724</v>
      </c>
      <c r="G721" t="n">
        <v>1.081967222881433</v>
      </c>
      <c r="H721" t="n">
        <v>0.702527772875624</v>
      </c>
      <c r="I721" t="n">
        <v>-0.3092030710577804</v>
      </c>
      <c r="J721" t="n">
        <v>-0.2045215064843688</v>
      </c>
      <c r="K721" t="n">
        <v>-0.1129143128280611</v>
      </c>
      <c r="L721" t="n">
        <v>0.4493126479370532</v>
      </c>
      <c r="M721" t="n">
        <v>0.4174216997572128</v>
      </c>
      <c r="N721" t="n">
        <v>-0.5703855051509463</v>
      </c>
      <c r="O721" t="n">
        <v>-0.9339503348385852</v>
      </c>
      <c r="P721" t="n">
        <v>-0.4837874253157213</v>
      </c>
      <c r="Q721" t="n">
        <v>-0.3128368087607427</v>
      </c>
      <c r="R721" t="n">
        <v>-0.5872810741192088</v>
      </c>
      <c r="S721" t="n">
        <v>-0.9154270688496714</v>
      </c>
      <c r="T721" t="n">
        <v>-0.6671321202160754</v>
      </c>
      <c r="U721" t="n">
        <v>1</v>
      </c>
      <c r="V721" t="n">
        <v>0</v>
      </c>
      <c r="W721" t="n">
        <v>0</v>
      </c>
      <c r="X721" t="n">
        <v>0</v>
      </c>
      <c r="Y721" t="n">
        <v>1</v>
      </c>
      <c r="Z721" t="n">
        <v>0</v>
      </c>
      <c r="AA721" t="n">
        <v>0</v>
      </c>
      <c r="AB721" t="n">
        <v>0</v>
      </c>
      <c r="AC721" t="n">
        <v>0</v>
      </c>
      <c r="AD721" t="n">
        <v>1</v>
      </c>
      <c r="AE721" t="n">
        <v>0</v>
      </c>
      <c r="AF721" t="n">
        <v>0</v>
      </c>
      <c r="AG721" t="n">
        <v>0</v>
      </c>
      <c r="AH721" t="n">
        <v>0</v>
      </c>
      <c r="AI721" t="n">
        <v>0</v>
      </c>
      <c r="AJ721" t="n">
        <v>0</v>
      </c>
      <c r="AK721" t="n">
        <v>0.4678584230284468</v>
      </c>
      <c r="AL721" t="n">
        <v>0.3333333333333333</v>
      </c>
      <c r="AM721" t="n">
        <v>0.2241578252452024</v>
      </c>
      <c r="AN721" t="n">
        <v>0.4073664381318987</v>
      </c>
    </row>
    <row r="722">
      <c r="A722" t="inlineStr">
        <is>
          <t>2024-03-14</t>
        </is>
      </c>
      <c r="B722" t="inlineStr">
        <is>
          <t>16_P01</t>
        </is>
      </c>
      <c r="C722" t="n">
        <v>-0.2113742308753543</v>
      </c>
      <c r="D722" t="n">
        <v>-0.2820284226398986</v>
      </c>
      <c r="E722" t="n">
        <v>-0.6994782408579437</v>
      </c>
      <c r="F722" t="n">
        <v>-0.1541413776845636</v>
      </c>
      <c r="G722" t="n">
        <v>-0.1653064910474838</v>
      </c>
      <c r="H722" t="n">
        <v>0.0302212747300526</v>
      </c>
      <c r="I722" t="n">
        <v>1.127557359036443</v>
      </c>
      <c r="J722" t="n">
        <v>-0.04974634176807451</v>
      </c>
      <c r="K722" t="n">
        <v>-0.1963348289858935</v>
      </c>
      <c r="L722" t="n">
        <v>0.1414843304980545</v>
      </c>
      <c r="M722" t="n">
        <v>2.547376768596575</v>
      </c>
      <c r="N722" t="n">
        <v>0.1954037664910012</v>
      </c>
      <c r="O722" t="n">
        <v>-0.3232180091797064</v>
      </c>
      <c r="P722" t="n">
        <v>-0.3422141252219285</v>
      </c>
      <c r="Q722" t="n">
        <v>-0.3158821009496322</v>
      </c>
      <c r="R722" t="n">
        <v>-0.2448527692418977</v>
      </c>
      <c r="S722" t="n">
        <v>0.458014676130698</v>
      </c>
      <c r="T722" t="n">
        <v>-0.6417162859541764</v>
      </c>
      <c r="U722" t="n">
        <v>1</v>
      </c>
      <c r="V722" t="n">
        <v>0</v>
      </c>
      <c r="W722" t="n">
        <v>0</v>
      </c>
      <c r="X722" t="n">
        <v>0</v>
      </c>
      <c r="Y722" t="n">
        <v>0</v>
      </c>
      <c r="Z722" t="n">
        <v>0</v>
      </c>
      <c r="AA722" t="n">
        <v>0</v>
      </c>
      <c r="AB722" t="n">
        <v>0</v>
      </c>
      <c r="AC722" t="n">
        <v>0</v>
      </c>
      <c r="AD722" t="n">
        <v>0</v>
      </c>
      <c r="AE722" t="n">
        <v>1</v>
      </c>
      <c r="AF722" t="n">
        <v>0</v>
      </c>
      <c r="AG722" t="n">
        <v>0</v>
      </c>
      <c r="AH722" t="n">
        <v>0</v>
      </c>
      <c r="AI722" t="n">
        <v>0</v>
      </c>
      <c r="AJ722" t="n">
        <v>0</v>
      </c>
      <c r="AK722" t="n">
        <v>1.003431908725579</v>
      </c>
      <c r="AL722" t="n">
        <v>0.6666666666666666</v>
      </c>
      <c r="AM722" t="n">
        <v>0.4272534792250985</v>
      </c>
      <c r="AN722" t="n">
        <v>0.5969330665927487</v>
      </c>
    </row>
    <row r="723">
      <c r="A723" t="inlineStr">
        <is>
          <t>2024-03-18</t>
        </is>
      </c>
      <c r="B723" t="inlineStr">
        <is>
          <t>16_P01</t>
        </is>
      </c>
      <c r="C723" t="n">
        <v>-0.3746895925316112</v>
      </c>
      <c r="D723" t="n">
        <v>-0.4508239415004361</v>
      </c>
      <c r="E723" t="n">
        <v>-0.6263695251461926</v>
      </c>
      <c r="F723" t="n">
        <v>-0.01157247927646685</v>
      </c>
      <c r="G723" t="n">
        <v>0.3338139547804974</v>
      </c>
      <c r="H723" t="n">
        <v>0.3715620433301559</v>
      </c>
      <c r="I723" t="n">
        <v>1.061852192365962</v>
      </c>
      <c r="J723" t="n">
        <v>-0.4867830447611649</v>
      </c>
      <c r="K723" t="n">
        <v>-0.5145045240518503</v>
      </c>
      <c r="L723" t="n">
        <v>-0.6736420494002067</v>
      </c>
      <c r="M723" t="n">
        <v>0.3002930799249017</v>
      </c>
      <c r="N723" t="n">
        <v>-0.2228212867474154</v>
      </c>
      <c r="O723" t="n">
        <v>-0.4750040412916508</v>
      </c>
      <c r="P723" t="n">
        <v>-0.493316409266423</v>
      </c>
      <c r="Q723" t="n">
        <v>-0.4836693048046234</v>
      </c>
      <c r="R723" t="n">
        <v>-0.5949778045797436</v>
      </c>
      <c r="S723" t="n">
        <v>-1.178743672970219</v>
      </c>
      <c r="T723" t="n">
        <v>-0.3303198573104434</v>
      </c>
      <c r="U723" t="n">
        <v>1</v>
      </c>
      <c r="V723" t="n">
        <v>0</v>
      </c>
      <c r="W723" t="n">
        <v>0</v>
      </c>
      <c r="X723" t="n">
        <v>0</v>
      </c>
      <c r="Y723" t="n">
        <v>0</v>
      </c>
      <c r="Z723" t="n">
        <v>0</v>
      </c>
      <c r="AA723" t="n">
        <v>1</v>
      </c>
      <c r="AB723" t="n">
        <v>0</v>
      </c>
      <c r="AC723" t="n">
        <v>0</v>
      </c>
      <c r="AD723" t="n">
        <v>0</v>
      </c>
      <c r="AE723" t="n">
        <v>0</v>
      </c>
      <c r="AF723" t="n">
        <v>0</v>
      </c>
      <c r="AG723" t="n">
        <v>0</v>
      </c>
      <c r="AH723" t="n">
        <v>0</v>
      </c>
      <c r="AI723" t="n">
        <v>0</v>
      </c>
      <c r="AJ723" t="n">
        <v>0</v>
      </c>
      <c r="AK723" t="n">
        <v>0.9072184453302543</v>
      </c>
      <c r="AL723" t="n">
        <v>0</v>
      </c>
      <c r="AM723" t="n">
        <v>0.6410795488017501</v>
      </c>
      <c r="AN723" t="n">
        <v>-0.1487542389240187</v>
      </c>
    </row>
    <row r="724">
      <c r="A724" t="inlineStr">
        <is>
          <t>2024-03-19</t>
        </is>
      </c>
      <c r="B724" t="inlineStr">
        <is>
          <t>16_P01</t>
        </is>
      </c>
      <c r="C724" t="n">
        <v>-0.3569875357584069</v>
      </c>
      <c r="D724" t="n">
        <v>-0.4792648983377335</v>
      </c>
      <c r="E724" t="n">
        <v>-0.640452906502546</v>
      </c>
      <c r="F724" t="n">
        <v>0.05714993896708258</v>
      </c>
      <c r="G724" t="n">
        <v>0.3883634807876792</v>
      </c>
      <c r="H724" t="n">
        <v>0.4140665920098922</v>
      </c>
      <c r="I724" t="n">
        <v>1.143565990977728</v>
      </c>
      <c r="J724" t="n">
        <v>-0.1817527836165866</v>
      </c>
      <c r="K724" t="n">
        <v>-0.6830920005131487</v>
      </c>
      <c r="L724" t="n">
        <v>-0.6401180731152306</v>
      </c>
      <c r="M724" t="n">
        <v>-0.04617490797317464</v>
      </c>
      <c r="N724" t="n">
        <v>-0.3435582874456804</v>
      </c>
      <c r="O724" t="n">
        <v>-0.7047991173939843</v>
      </c>
      <c r="P724" t="n">
        <v>-0.5724857450277696</v>
      </c>
      <c r="Q724" t="n">
        <v>-0.3537777998634861</v>
      </c>
      <c r="R724" t="n">
        <v>-0.5140715951924888</v>
      </c>
      <c r="S724" t="n">
        <v>-1.00807202638107</v>
      </c>
      <c r="T724" t="n">
        <v>-0.3773560450228904</v>
      </c>
      <c r="U724" t="n">
        <v>1</v>
      </c>
      <c r="V724" t="n">
        <v>0</v>
      </c>
      <c r="W724" t="n">
        <v>0</v>
      </c>
      <c r="X724" t="n">
        <v>0</v>
      </c>
      <c r="Y724" t="n">
        <v>0</v>
      </c>
      <c r="Z724" t="n">
        <v>1</v>
      </c>
      <c r="AA724" t="n">
        <v>0</v>
      </c>
      <c r="AB724" t="n">
        <v>0</v>
      </c>
      <c r="AC724" t="n">
        <v>1</v>
      </c>
      <c r="AD724" t="n">
        <v>0</v>
      </c>
      <c r="AE724" t="n">
        <v>0</v>
      </c>
      <c r="AF724" t="n">
        <v>0</v>
      </c>
      <c r="AG724" t="n">
        <v>0</v>
      </c>
      <c r="AH724" t="n">
        <v>0</v>
      </c>
      <c r="AI724" t="n">
        <v>0</v>
      </c>
      <c r="AJ724" t="n">
        <v>0</v>
      </c>
      <c r="AK724" t="n">
        <v>0.6086530645112604</v>
      </c>
      <c r="AL724" t="n">
        <v>0</v>
      </c>
      <c r="AM724" t="n">
        <v>0.1189237764469008</v>
      </c>
      <c r="AN724" t="n">
        <v>-0.5225618108500533</v>
      </c>
    </row>
    <row r="725">
      <c r="A725" t="inlineStr">
        <is>
          <t>2024-03-20</t>
        </is>
      </c>
      <c r="B725" t="inlineStr">
        <is>
          <t>16_P01</t>
        </is>
      </c>
      <c r="C725" t="n">
        <v>-0.4461086259923665</v>
      </c>
      <c r="D725" t="n">
        <v>-0.3531326612761272</v>
      </c>
      <c r="E725" t="n">
        <v>-0.5555784903615086</v>
      </c>
      <c r="F725" t="n">
        <v>-0.243366068623981</v>
      </c>
      <c r="G725" t="n">
        <v>0.09467940289828694</v>
      </c>
      <c r="H725" t="n">
        <v>0.1804979333991586</v>
      </c>
      <c r="I725" t="n">
        <v>1.049890348391115</v>
      </c>
      <c r="J725" t="n">
        <v>0.3064917228139737</v>
      </c>
      <c r="K725" t="n">
        <v>0.001324351936216789</v>
      </c>
      <c r="L725" t="n">
        <v>0.5966162056546573</v>
      </c>
      <c r="M725" t="n">
        <v>0.6922954697501543</v>
      </c>
      <c r="N725" t="n">
        <v>-0.6182844464115691</v>
      </c>
      <c r="O725" t="n">
        <v>-0.8434571588700286</v>
      </c>
      <c r="P725" t="n">
        <v>-0.3627757645087091</v>
      </c>
      <c r="Q725" t="n">
        <v>-0.2205015440607251</v>
      </c>
      <c r="R725" t="n">
        <v>-0.640707446302463</v>
      </c>
      <c r="S725" t="n">
        <v>-1.312075040313524</v>
      </c>
      <c r="T725" t="n">
        <v>-1.064789115633826</v>
      </c>
      <c r="U725" t="n">
        <v>0</v>
      </c>
      <c r="V725" t="n">
        <v>1</v>
      </c>
      <c r="W725" t="n">
        <v>0</v>
      </c>
      <c r="X725" t="n">
        <v>0</v>
      </c>
      <c r="Y725" t="n">
        <v>1</v>
      </c>
      <c r="Z725" t="n">
        <v>0</v>
      </c>
      <c r="AA725" t="n">
        <v>0</v>
      </c>
      <c r="AB725" t="n">
        <v>0</v>
      </c>
      <c r="AC725" t="n">
        <v>0</v>
      </c>
      <c r="AD725" t="n">
        <v>1</v>
      </c>
      <c r="AE725" t="n">
        <v>0</v>
      </c>
      <c r="AF725" t="n">
        <v>0</v>
      </c>
      <c r="AG725" t="n">
        <v>0</v>
      </c>
      <c r="AH725" t="n">
        <v>0</v>
      </c>
      <c r="AI725" t="n">
        <v>0</v>
      </c>
      <c r="AJ725" t="n">
        <v>0</v>
      </c>
      <c r="AK725" t="n">
        <v>0.4291280519393695</v>
      </c>
      <c r="AL725" t="n">
        <v>0</v>
      </c>
      <c r="AM725" t="n">
        <v>0.8447607535626994</v>
      </c>
      <c r="AN725" t="n">
        <v>0.3730468298216987</v>
      </c>
    </row>
    <row r="726">
      <c r="A726" t="inlineStr">
        <is>
          <t>2024-03-21</t>
        </is>
      </c>
      <c r="B726" t="inlineStr">
        <is>
          <t>16_P01</t>
        </is>
      </c>
      <c r="C726" t="n">
        <v>-0.9539854148507839</v>
      </c>
      <c r="D726" t="n">
        <v>-0.3269723165467721</v>
      </c>
      <c r="E726" t="n">
        <v>-0.5944844908233975</v>
      </c>
      <c r="F726" t="n">
        <v>-0.7932012843200744</v>
      </c>
      <c r="G726" t="n">
        <v>-0.5474061004649063</v>
      </c>
      <c r="H726" t="n">
        <v>-0.4182162707010726</v>
      </c>
      <c r="I726" t="n">
        <v>0.08552237930131938</v>
      </c>
      <c r="J726" t="n">
        <v>-0.04974634176807451</v>
      </c>
      <c r="K726" t="n">
        <v>-0.1963348289858935</v>
      </c>
      <c r="L726" t="n">
        <v>0.1414843304980545</v>
      </c>
      <c r="M726" t="n">
        <v>-0.07682473973778724</v>
      </c>
      <c r="N726" t="n">
        <v>-0.1379095272399471</v>
      </c>
      <c r="O726" t="n">
        <v>-0.3232180091797064</v>
      </c>
      <c r="P726" t="n">
        <v>-0.3422141252219285</v>
      </c>
      <c r="Q726" t="n">
        <v>-0.3158821009496322</v>
      </c>
      <c r="R726" t="n">
        <v>-0.2448527692418977</v>
      </c>
      <c r="S726" t="n">
        <v>-0.1579769538910726</v>
      </c>
      <c r="T726" t="n">
        <v>-0.2320083407503782</v>
      </c>
      <c r="U726" t="n">
        <v>0</v>
      </c>
      <c r="V726" t="n">
        <v>0</v>
      </c>
      <c r="W726" t="n">
        <v>0</v>
      </c>
      <c r="X726" t="n">
        <v>0</v>
      </c>
      <c r="Y726" t="n">
        <v>0</v>
      </c>
      <c r="Z726" t="n">
        <v>0</v>
      </c>
      <c r="AA726" t="n">
        <v>0</v>
      </c>
      <c r="AB726" t="n">
        <v>0</v>
      </c>
      <c r="AC726" t="n">
        <v>0</v>
      </c>
      <c r="AD726" t="n">
        <v>0</v>
      </c>
      <c r="AE726" t="n">
        <v>0</v>
      </c>
      <c r="AF726" t="n">
        <v>0</v>
      </c>
      <c r="AG726" t="n">
        <v>0</v>
      </c>
      <c r="AH726" t="n">
        <v>0</v>
      </c>
      <c r="AI726" t="n">
        <v>0</v>
      </c>
      <c r="AJ726" t="n">
        <v>1</v>
      </c>
      <c r="AK726" t="n">
        <v>0.4360549363527146</v>
      </c>
      <c r="AL726" t="n">
        <v>0.3333333333333333</v>
      </c>
      <c r="AM726" t="n">
        <v>-0.1633971669314253</v>
      </c>
      <c r="AN726" t="n">
        <v>-0.5318968635504976</v>
      </c>
    </row>
    <row r="727">
      <c r="A727" t="inlineStr">
        <is>
          <t>2024-03-26</t>
        </is>
      </c>
      <c r="B727" t="inlineStr">
        <is>
          <t>16_P01</t>
        </is>
      </c>
      <c r="C727" t="n">
        <v>-0.5330270462878235</v>
      </c>
      <c r="D727" t="n">
        <v>-0.2169527934513727</v>
      </c>
      <c r="E727" t="n">
        <v>-0.5661965949960683</v>
      </c>
      <c r="F727" t="n">
        <v>-0.518633361427529</v>
      </c>
      <c r="G727" t="n">
        <v>-0.00632248709089679</v>
      </c>
      <c r="H727" t="n">
        <v>0.08358252835557121</v>
      </c>
      <c r="I727" t="n">
        <v>0.04733306382508004</v>
      </c>
      <c r="J727" t="n">
        <v>0.2322697894001194</v>
      </c>
      <c r="K727" t="n">
        <v>-0.5157229536835788</v>
      </c>
      <c r="L727" t="n">
        <v>-0.5253589812655484</v>
      </c>
      <c r="M727" t="n">
        <v>-0.202347050604423</v>
      </c>
      <c r="N727" t="n">
        <v>-0.668162682765607</v>
      </c>
      <c r="O727" t="n">
        <v>-0.8595610156676083</v>
      </c>
      <c r="P727" t="n">
        <v>-0.3654221890625195</v>
      </c>
      <c r="Q727" t="n">
        <v>-0.4477808894960543</v>
      </c>
      <c r="R727" t="n">
        <v>-0.2706075499356844</v>
      </c>
      <c r="S727" t="n">
        <v>-1.478534994758639</v>
      </c>
      <c r="T727" t="n">
        <v>-0.4936801073049185</v>
      </c>
      <c r="U727" t="n">
        <v>1</v>
      </c>
      <c r="V727" t="n">
        <v>0</v>
      </c>
      <c r="W727" t="n">
        <v>0</v>
      </c>
      <c r="X727" t="n">
        <v>0</v>
      </c>
      <c r="Y727" t="n">
        <v>0</v>
      </c>
      <c r="Z727" t="n">
        <v>1</v>
      </c>
      <c r="AA727" t="n">
        <v>0</v>
      </c>
      <c r="AB727" t="n">
        <v>0</v>
      </c>
      <c r="AC727" t="n">
        <v>1</v>
      </c>
      <c r="AD727" t="n">
        <v>0</v>
      </c>
      <c r="AE727" t="n">
        <v>0</v>
      </c>
      <c r="AF727" t="n">
        <v>0</v>
      </c>
      <c r="AG727" t="n">
        <v>0</v>
      </c>
      <c r="AH727" t="n">
        <v>0</v>
      </c>
      <c r="AI727" t="n">
        <v>0</v>
      </c>
      <c r="AJ727" t="n">
        <v>0</v>
      </c>
      <c r="AK727" t="n">
        <v>0</v>
      </c>
      <c r="AL727" t="n">
        <v>0</v>
      </c>
      <c r="AM727" t="n">
        <v>-0.2708618072752166</v>
      </c>
      <c r="AN727" t="n">
        <v>-0.9434370569533573</v>
      </c>
    </row>
    <row r="728">
      <c r="A728" t="inlineStr">
        <is>
          <t>2024-03-27</t>
        </is>
      </c>
      <c r="B728" t="inlineStr">
        <is>
          <t>16_P01</t>
        </is>
      </c>
      <c r="C728" t="n">
        <v>-0.7431752493693531</v>
      </c>
      <c r="D728" t="n">
        <v>-0.2399346633665549</v>
      </c>
      <c r="E728" t="n">
        <v>-0.5696810970781845</v>
      </c>
      <c r="F728" t="n">
        <v>-0.69140059752654</v>
      </c>
      <c r="G728" t="n">
        <v>-0.2928543846112524</v>
      </c>
      <c r="H728" t="n">
        <v>-0.1818289659574126</v>
      </c>
      <c r="I728" t="n">
        <v>0.1294510283012896</v>
      </c>
      <c r="J728" t="n">
        <v>0.5244320305581618</v>
      </c>
      <c r="K728" t="n">
        <v>-0.06860507190091651</v>
      </c>
      <c r="L728" t="n">
        <v>0.2111303017166107</v>
      </c>
      <c r="M728" t="n">
        <v>-0.1030494304193295</v>
      </c>
      <c r="N728" t="n">
        <v>-0.9482329384837138</v>
      </c>
      <c r="O728" t="n">
        <v>-0.7773964764525972</v>
      </c>
      <c r="P728" t="n">
        <v>-0.548292160615813</v>
      </c>
      <c r="Q728" t="n">
        <v>-0.3153949894063398</v>
      </c>
      <c r="R728" t="n">
        <v>0.1237195626818422</v>
      </c>
      <c r="S728" t="n">
        <v>-0.8563345479766384</v>
      </c>
      <c r="T728" t="n">
        <v>-0.6924573862603787</v>
      </c>
      <c r="U728" t="n">
        <v>1</v>
      </c>
      <c r="V728" t="n">
        <v>0</v>
      </c>
      <c r="W728" t="n">
        <v>0</v>
      </c>
      <c r="X728" t="n">
        <v>0</v>
      </c>
      <c r="Y728" t="n">
        <v>1</v>
      </c>
      <c r="Z728" t="n">
        <v>0</v>
      </c>
      <c r="AA728" t="n">
        <v>0</v>
      </c>
      <c r="AB728" t="n">
        <v>0</v>
      </c>
      <c r="AC728" t="n">
        <v>0</v>
      </c>
      <c r="AD728" t="n">
        <v>1</v>
      </c>
      <c r="AE728" t="n">
        <v>0</v>
      </c>
      <c r="AF728" t="n">
        <v>0</v>
      </c>
      <c r="AG728" t="n">
        <v>0</v>
      </c>
      <c r="AH728" t="n">
        <v>0</v>
      </c>
      <c r="AI728" t="n">
        <v>0</v>
      </c>
      <c r="AJ728" t="n">
        <v>0</v>
      </c>
      <c r="AK728" t="n">
        <v>0</v>
      </c>
      <c r="AL728" t="n">
        <v>0</v>
      </c>
      <c r="AM728" t="n">
        <v>0.09728444579774721</v>
      </c>
      <c r="AN728" t="n">
        <v>-0.1400031318260729</v>
      </c>
    </row>
    <row r="729">
      <c r="A729" t="inlineStr">
        <is>
          <t>2024-03-28</t>
        </is>
      </c>
      <c r="B729" t="inlineStr">
        <is>
          <t>16_P01</t>
        </is>
      </c>
      <c r="C729" t="n">
        <v>-1.018351909353354</v>
      </c>
      <c r="D729" t="n">
        <v>-0.2078080356447</v>
      </c>
      <c r="E729" t="n">
        <v>-0.5640783238107546</v>
      </c>
      <c r="F729" t="n">
        <v>-0.9910306290350731</v>
      </c>
      <c r="G729" t="n">
        <v>-0.6849468455786789</v>
      </c>
      <c r="H729" t="n">
        <v>-0.5436152799529852</v>
      </c>
      <c r="I729" t="n">
        <v>-0.9993851239305721</v>
      </c>
      <c r="J729" t="n">
        <v>1.514126996295496</v>
      </c>
      <c r="K729" t="n">
        <v>0.2840635119080691</v>
      </c>
      <c r="L729" t="n">
        <v>0.46186946799049</v>
      </c>
      <c r="M729" t="n">
        <v>-0.8614520909811231</v>
      </c>
      <c r="N729" t="n">
        <v>-1.422472042865752</v>
      </c>
      <c r="O729" t="n">
        <v>-0.1833922999859061</v>
      </c>
      <c r="P729" t="n">
        <v>0.645329833589308</v>
      </c>
      <c r="Q729" t="n">
        <v>0.8127000467767442</v>
      </c>
      <c r="R729" t="n">
        <v>-1.121693021091979</v>
      </c>
      <c r="S729" t="n">
        <v>-0.7044022825319401</v>
      </c>
      <c r="T729" t="n">
        <v>-1.541351451783281</v>
      </c>
      <c r="U729" t="n">
        <v>0</v>
      </c>
      <c r="V729" t="n">
        <v>0</v>
      </c>
      <c r="W729" t="n">
        <v>0</v>
      </c>
      <c r="X729" t="n">
        <v>1</v>
      </c>
      <c r="Y729" t="n">
        <v>0</v>
      </c>
      <c r="Z729" t="n">
        <v>0</v>
      </c>
      <c r="AA729" t="n">
        <v>0</v>
      </c>
      <c r="AB729" t="n">
        <v>0</v>
      </c>
      <c r="AC729" t="n">
        <v>0</v>
      </c>
      <c r="AD729" t="n">
        <v>0</v>
      </c>
      <c r="AE729" t="n">
        <v>1</v>
      </c>
      <c r="AF729" t="n">
        <v>0</v>
      </c>
      <c r="AG729" t="n">
        <v>0</v>
      </c>
      <c r="AH729" t="n">
        <v>0</v>
      </c>
      <c r="AI729" t="n">
        <v>0</v>
      </c>
      <c r="AJ729" t="n">
        <v>0</v>
      </c>
      <c r="AK729" t="n">
        <v>0</v>
      </c>
      <c r="AL729" t="n">
        <v>0</v>
      </c>
      <c r="AM729" t="n">
        <v>-0.4779118490371242</v>
      </c>
      <c r="AN729" t="n">
        <v>-0.3400938736726676</v>
      </c>
    </row>
    <row r="730">
      <c r="A730" t="inlineStr">
        <is>
          <t>2024-04-01</t>
        </is>
      </c>
      <c r="B730" t="inlineStr">
        <is>
          <t>16_P01</t>
        </is>
      </c>
      <c r="C730" t="n">
        <v>-0.6525012858983124</v>
      </c>
      <c r="D730" t="n">
        <v>-0.7294236015407385</v>
      </c>
      <c r="E730" t="n">
        <v>-0.6873039631308353</v>
      </c>
      <c r="F730" t="n">
        <v>0.1988466823660238</v>
      </c>
      <c r="G730" t="n">
        <v>0.0527015357406675</v>
      </c>
      <c r="H730" t="n">
        <v>0.09962964105380626</v>
      </c>
      <c r="I730" t="n">
        <v>-0.8320259833263712</v>
      </c>
      <c r="J730" t="n">
        <v>-0.6467357927021281</v>
      </c>
      <c r="K730" t="n">
        <v>-0.5925842534326954</v>
      </c>
      <c r="L730" t="n">
        <v>1.09662442935665</v>
      </c>
      <c r="M730" t="n">
        <v>-0.2130408125304512</v>
      </c>
      <c r="N730" t="n">
        <v>-0.4272824698971006</v>
      </c>
      <c r="O730" t="n">
        <v>-0.3047762445835425</v>
      </c>
      <c r="P730" t="n">
        <v>-0.2453978975068036</v>
      </c>
      <c r="Q730" t="n">
        <v>-0.4392655873752643</v>
      </c>
      <c r="R730" t="n">
        <v>-0.2028602084106561</v>
      </c>
      <c r="S730" t="n">
        <v>-1.509044116573478</v>
      </c>
      <c r="T730" t="n">
        <v>-0.6152309431687066</v>
      </c>
      <c r="U730" t="n">
        <v>1</v>
      </c>
      <c r="V730" t="n">
        <v>0</v>
      </c>
      <c r="W730" t="n">
        <v>0</v>
      </c>
      <c r="X730" t="n">
        <v>0</v>
      </c>
      <c r="Y730" t="n">
        <v>0</v>
      </c>
      <c r="Z730" t="n">
        <v>0</v>
      </c>
      <c r="AA730" t="n">
        <v>1</v>
      </c>
      <c r="AB730" t="n">
        <v>0</v>
      </c>
      <c r="AC730" t="n">
        <v>0</v>
      </c>
      <c r="AD730" t="n">
        <v>0</v>
      </c>
      <c r="AE730" t="n">
        <v>0</v>
      </c>
      <c r="AF730" t="n">
        <v>0</v>
      </c>
      <c r="AG730" t="n">
        <v>0</v>
      </c>
      <c r="AH730" t="n">
        <v>0</v>
      </c>
      <c r="AI730" t="n">
        <v>0</v>
      </c>
      <c r="AJ730" t="n">
        <v>0</v>
      </c>
      <c r="AK730" t="n">
        <v>0.3963041085612713</v>
      </c>
      <c r="AL730" t="n">
        <v>0.3333333333333333</v>
      </c>
      <c r="AM730" t="n">
        <v>0.01096486961873149</v>
      </c>
      <c r="AN730" t="n">
        <v>-0.1172703459484584</v>
      </c>
    </row>
    <row r="731">
      <c r="A731" t="inlineStr">
        <is>
          <t>2024-04-02</t>
        </is>
      </c>
      <c r="B731" t="inlineStr">
        <is>
          <t>16_P01</t>
        </is>
      </c>
      <c r="C731" t="n">
        <v>-0.8820349516204083</v>
      </c>
      <c r="D731" t="n">
        <v>-0.8065392781217887</v>
      </c>
      <c r="E731" t="n">
        <v>-0.68721300788948</v>
      </c>
      <c r="F731" t="n">
        <v>0.06878384434089872</v>
      </c>
      <c r="G731" t="n">
        <v>-0.2859091449581593</v>
      </c>
      <c r="H731" t="n">
        <v>-0.1957261460732322</v>
      </c>
      <c r="I731" t="n">
        <v>-1.212263525303277</v>
      </c>
      <c r="J731" t="n">
        <v>0.3617748062554391</v>
      </c>
      <c r="K731" t="n">
        <v>-0.3047585258899377</v>
      </c>
      <c r="L731" t="n">
        <v>-0.564283672267939</v>
      </c>
      <c r="M731" t="n">
        <v>-0.4623996233366134</v>
      </c>
      <c r="N731" t="n">
        <v>-1.018102055281235</v>
      </c>
      <c r="O731" t="n">
        <v>-0.7102928707624856</v>
      </c>
      <c r="P731" t="n">
        <v>-0.5103730536246605</v>
      </c>
      <c r="Q731" t="n">
        <v>-0.4837329259298047</v>
      </c>
      <c r="R731" t="n">
        <v>-0.3907642555967291</v>
      </c>
      <c r="S731" t="n">
        <v>-1.046236432095106</v>
      </c>
      <c r="T731" t="n">
        <v>-0.4966729049069325</v>
      </c>
      <c r="U731" t="n">
        <v>1</v>
      </c>
      <c r="V731" t="n">
        <v>0</v>
      </c>
      <c r="W731" t="n">
        <v>0</v>
      </c>
      <c r="X731" t="n">
        <v>0</v>
      </c>
      <c r="Y731" t="n">
        <v>0</v>
      </c>
      <c r="Z731" t="n">
        <v>1</v>
      </c>
      <c r="AA731" t="n">
        <v>0</v>
      </c>
      <c r="AB731" t="n">
        <v>0</v>
      </c>
      <c r="AC731" t="n">
        <v>1</v>
      </c>
      <c r="AD731" t="n">
        <v>0</v>
      </c>
      <c r="AE731" t="n">
        <v>0</v>
      </c>
      <c r="AF731" t="n">
        <v>0</v>
      </c>
      <c r="AG731" t="n">
        <v>0</v>
      </c>
      <c r="AH731" t="n">
        <v>0</v>
      </c>
      <c r="AI731" t="n">
        <v>0</v>
      </c>
      <c r="AJ731" t="n">
        <v>0</v>
      </c>
      <c r="AK731" t="n">
        <v>0</v>
      </c>
      <c r="AL731" t="n">
        <v>0</v>
      </c>
      <c r="AM731" t="n">
        <v>-0.5697590898761954</v>
      </c>
      <c r="AN731" t="n">
        <v>-1.141089806538173</v>
      </c>
    </row>
    <row r="732">
      <c r="A732" t="inlineStr">
        <is>
          <t>2024-04-03</t>
        </is>
      </c>
      <c r="B732" t="inlineStr">
        <is>
          <t>16_P01</t>
        </is>
      </c>
      <c r="C732" t="n">
        <v>-1.049809347806452</v>
      </c>
      <c r="D732" t="n">
        <v>-0.9368406371706055</v>
      </c>
      <c r="E732" t="n">
        <v>-0.8499072110329484</v>
      </c>
      <c r="F732" t="n">
        <v>0.1346485596467704</v>
      </c>
      <c r="G732" t="n">
        <v>-0.2356846856122893</v>
      </c>
      <c r="H732" t="n">
        <v>-0.1835246836487305</v>
      </c>
      <c r="I732" t="n">
        <v>-0.9271216624082169</v>
      </c>
      <c r="J732" t="n">
        <v>0.6679778319318808</v>
      </c>
      <c r="K732" t="n">
        <v>0.1441990275371672</v>
      </c>
      <c r="L732" t="n">
        <v>-1.107172187816224</v>
      </c>
      <c r="M732" t="n">
        <v>-0.09676345755664838</v>
      </c>
      <c r="N732" t="n">
        <v>-1.24770028611728</v>
      </c>
      <c r="O732" t="n">
        <v>-0.8907773438107681</v>
      </c>
      <c r="P732" t="n">
        <v>-0.4217397650667964</v>
      </c>
      <c r="Q732" t="n">
        <v>-0.1611373726010561</v>
      </c>
      <c r="R732" t="n">
        <v>-1.426327619860256</v>
      </c>
      <c r="S732" t="n">
        <v>-1.355664026356922</v>
      </c>
      <c r="T732" t="n">
        <v>-0.4819505826956757</v>
      </c>
      <c r="U732" t="n">
        <v>1</v>
      </c>
      <c r="V732" t="n">
        <v>0</v>
      </c>
      <c r="W732" t="n">
        <v>0</v>
      </c>
      <c r="X732" t="n">
        <v>0</v>
      </c>
      <c r="Y732" t="n">
        <v>1</v>
      </c>
      <c r="Z732" t="n">
        <v>0</v>
      </c>
      <c r="AA732" t="n">
        <v>0</v>
      </c>
      <c r="AB732" t="n">
        <v>0</v>
      </c>
      <c r="AC732" t="n">
        <v>0</v>
      </c>
      <c r="AD732" t="n">
        <v>1</v>
      </c>
      <c r="AE732" t="n">
        <v>0</v>
      </c>
      <c r="AF732" t="n">
        <v>0</v>
      </c>
      <c r="AG732" t="n">
        <v>0</v>
      </c>
      <c r="AH732" t="n">
        <v>0</v>
      </c>
      <c r="AI732" t="n">
        <v>0</v>
      </c>
      <c r="AJ732" t="n">
        <v>0</v>
      </c>
      <c r="AK732" t="n">
        <v>0</v>
      </c>
      <c r="AL732" t="n">
        <v>0</v>
      </c>
      <c r="AM732" t="n">
        <v>0.4913498544742222</v>
      </c>
      <c r="AN732" t="n">
        <v>0.06225722419231505</v>
      </c>
    </row>
    <row r="733">
      <c r="A733" t="inlineStr">
        <is>
          <t>2024-04-05</t>
        </is>
      </c>
      <c r="B733" t="inlineStr">
        <is>
          <t>16_P01</t>
        </is>
      </c>
      <c r="C733" t="n">
        <v>-0.9263552229693757</v>
      </c>
      <c r="D733" t="n">
        <v>-1.406828774172761</v>
      </c>
      <c r="E733" t="n">
        <v>-0.8434164624543928</v>
      </c>
      <c r="F733" t="n">
        <v>2.119185167108897</v>
      </c>
      <c r="G733" t="n">
        <v>-0.05138481677496798</v>
      </c>
      <c r="H733" t="n">
        <v>-0.03383277271766567</v>
      </c>
      <c r="I733" t="n">
        <v>-1.244844698509527</v>
      </c>
      <c r="J733" t="n">
        <v>-1.563061744889766</v>
      </c>
      <c r="K733" t="n">
        <v>-0.9730886497028507</v>
      </c>
      <c r="L733" t="n">
        <v>-1.175544485736283</v>
      </c>
      <c r="M733" t="n">
        <v>-0.02939815795464989</v>
      </c>
      <c r="N733" t="n">
        <v>-0.2677512853679178</v>
      </c>
      <c r="O733" t="n">
        <v>2.6703531412024</v>
      </c>
      <c r="P733" t="n">
        <v>0.8101324065415156</v>
      </c>
      <c r="Q733" t="n">
        <v>0.5752781504743758</v>
      </c>
      <c r="R733" t="n">
        <v>-0.07734839187442621</v>
      </c>
      <c r="S733" t="n">
        <v>0.3158558277919956</v>
      </c>
      <c r="T733" t="n">
        <v>1.387790385496867</v>
      </c>
      <c r="U733" t="n">
        <v>0</v>
      </c>
      <c r="V733" t="n">
        <v>0</v>
      </c>
      <c r="W733" t="n">
        <v>0</v>
      </c>
      <c r="X733" t="n">
        <v>0</v>
      </c>
      <c r="Y733" t="n">
        <v>0</v>
      </c>
      <c r="Z733" t="n">
        <v>0</v>
      </c>
      <c r="AA733" t="n">
        <v>0</v>
      </c>
      <c r="AB733" t="n">
        <v>1</v>
      </c>
      <c r="AC733" t="n">
        <v>0</v>
      </c>
      <c r="AD733" t="n">
        <v>0</v>
      </c>
      <c r="AE733" t="n">
        <v>0</v>
      </c>
      <c r="AF733" t="n">
        <v>1</v>
      </c>
      <c r="AG733" t="n">
        <v>0</v>
      </c>
      <c r="AH733" t="n">
        <v>0</v>
      </c>
      <c r="AI733" t="n">
        <v>0</v>
      </c>
      <c r="AJ733" t="n">
        <v>0</v>
      </c>
      <c r="AK733" t="n">
        <v>0</v>
      </c>
      <c r="AL733" t="n">
        <v>0</v>
      </c>
      <c r="AM733" t="n">
        <v>-1.537736736988895</v>
      </c>
      <c r="AN733" t="n">
        <v>-0.6262829137843585</v>
      </c>
    </row>
    <row r="734">
      <c r="A734" t="inlineStr">
        <is>
          <t>2024-04-08</t>
        </is>
      </c>
      <c r="B734" t="inlineStr">
        <is>
          <t>16_P01</t>
        </is>
      </c>
      <c r="C734" t="n">
        <v>-0.8457844375740167</v>
      </c>
      <c r="D734" t="n">
        <v>-1.374416266029649</v>
      </c>
      <c r="E734" t="n">
        <v>-0.8459834430408752</v>
      </c>
      <c r="F734" t="n">
        <v>2.107555840397731</v>
      </c>
      <c r="G734" t="n">
        <v>0.08281013681598322</v>
      </c>
      <c r="H734" t="n">
        <v>0.07339540155341154</v>
      </c>
      <c r="I734" t="n">
        <v>-1.531679321121108</v>
      </c>
      <c r="J734" t="n">
        <v>0.2974125030725072</v>
      </c>
      <c r="K734" t="n">
        <v>0.1634226279040483</v>
      </c>
      <c r="L734" t="n">
        <v>0.6076946742885769</v>
      </c>
      <c r="M734" t="n">
        <v>0.1977130625485287</v>
      </c>
      <c r="N734" t="n">
        <v>-0.9664424533431244</v>
      </c>
      <c r="O734" t="n">
        <v>-0.8014715455963753</v>
      </c>
      <c r="P734" t="n">
        <v>-0.6138741818012895</v>
      </c>
      <c r="Q734" t="n">
        <v>-0.5476625953251871</v>
      </c>
      <c r="R734" t="n">
        <v>-0.5931843925897289</v>
      </c>
      <c r="S734" t="n">
        <v>-1.609816356768787</v>
      </c>
      <c r="T734" t="n">
        <v>-0.7807041461062072</v>
      </c>
      <c r="U734" t="n">
        <v>1</v>
      </c>
      <c r="V734" t="n">
        <v>0</v>
      </c>
      <c r="W734" t="n">
        <v>0</v>
      </c>
      <c r="X734" t="n">
        <v>0</v>
      </c>
      <c r="Y734" t="n">
        <v>0</v>
      </c>
      <c r="Z734" t="n">
        <v>1</v>
      </c>
      <c r="AA734" t="n">
        <v>0</v>
      </c>
      <c r="AB734" t="n">
        <v>0</v>
      </c>
      <c r="AC734" t="n">
        <v>0</v>
      </c>
      <c r="AD734" t="n">
        <v>0</v>
      </c>
      <c r="AE734" t="n">
        <v>0</v>
      </c>
      <c r="AF734" t="n">
        <v>0</v>
      </c>
      <c r="AG734" t="n">
        <v>0</v>
      </c>
      <c r="AH734" t="n">
        <v>0</v>
      </c>
      <c r="AI734" t="n">
        <v>0</v>
      </c>
      <c r="AJ734" t="n">
        <v>0</v>
      </c>
      <c r="AK734" t="n">
        <v>0</v>
      </c>
      <c r="AL734" t="n">
        <v>0</v>
      </c>
      <c r="AM734" t="n">
        <v>0.510844441346314</v>
      </c>
      <c r="AN734" t="n">
        <v>0.8427031140143993</v>
      </c>
    </row>
    <row r="735">
      <c r="A735" t="inlineStr">
        <is>
          <t>2024-04-09</t>
        </is>
      </c>
      <c r="B735" t="inlineStr">
        <is>
          <t>16_P01</t>
        </is>
      </c>
      <c r="C735" t="n">
        <v>-0.2113742308753543</v>
      </c>
      <c r="D735" t="n">
        <v>-1.47239442009017</v>
      </c>
      <c r="E735" t="n">
        <v>-0.8534710058339813</v>
      </c>
      <c r="F735" t="n">
        <v>-0.1541413776845636</v>
      </c>
      <c r="G735" t="n">
        <v>-0.1653064910474838</v>
      </c>
      <c r="H735" t="n">
        <v>0.0302212747300526</v>
      </c>
      <c r="I735" t="n">
        <v>-1.162248213455069</v>
      </c>
      <c r="J735" t="n">
        <v>-0.04974634176807451</v>
      </c>
      <c r="K735" t="n">
        <v>-0.1963348289858935</v>
      </c>
      <c r="L735" t="n">
        <v>0.1414843304980545</v>
      </c>
      <c r="M735" t="n">
        <v>-0.6386297921841697</v>
      </c>
      <c r="N735" t="n">
        <v>-1.305297773335633</v>
      </c>
      <c r="O735" t="n">
        <v>-0.3232180091797064</v>
      </c>
      <c r="P735" t="n">
        <v>-0.3422141252219285</v>
      </c>
      <c r="Q735" t="n">
        <v>-0.3158821009496322</v>
      </c>
      <c r="R735" t="n">
        <v>-0.2448527692418977</v>
      </c>
      <c r="S735" t="n">
        <v>-0.23579609888619</v>
      </c>
      <c r="T735" t="n">
        <v>-2.143234128047362</v>
      </c>
      <c r="U735" t="n">
        <v>0</v>
      </c>
      <c r="V735" t="n">
        <v>0</v>
      </c>
      <c r="W735" t="n">
        <v>1</v>
      </c>
      <c r="X735" t="n">
        <v>0</v>
      </c>
      <c r="Y735" t="n">
        <v>0</v>
      </c>
      <c r="Z735" t="n">
        <v>0</v>
      </c>
      <c r="AA735" t="n">
        <v>0</v>
      </c>
      <c r="AB735" t="n">
        <v>0</v>
      </c>
      <c r="AC735" t="n">
        <v>1</v>
      </c>
      <c r="AD735" t="n">
        <v>0</v>
      </c>
      <c r="AE735" t="n">
        <v>0</v>
      </c>
      <c r="AF735" t="n">
        <v>0</v>
      </c>
      <c r="AG735" t="n">
        <v>0</v>
      </c>
      <c r="AH735" t="n">
        <v>0</v>
      </c>
      <c r="AI735" t="n">
        <v>0</v>
      </c>
      <c r="AJ735" t="n">
        <v>0</v>
      </c>
      <c r="AK735" t="n">
        <v>0</v>
      </c>
      <c r="AL735" t="n">
        <v>0</v>
      </c>
      <c r="AM735" t="n">
        <v>-0.5124319108257981</v>
      </c>
      <c r="AN735" t="n">
        <v>-0.272061785308754</v>
      </c>
    </row>
    <row r="736">
      <c r="A736" t="inlineStr">
        <is>
          <t>2024-04-12</t>
        </is>
      </c>
      <c r="B736" t="inlineStr">
        <is>
          <t>16_P01</t>
        </is>
      </c>
      <c r="C736" t="n">
        <v>-1.158491521152949</v>
      </c>
      <c r="D736" t="n">
        <v>-1.573125064101556</v>
      </c>
      <c r="E736" t="n">
        <v>-0.8861585232779041</v>
      </c>
      <c r="F736" t="n">
        <v>2.677870927554195</v>
      </c>
      <c r="G736" t="n">
        <v>-0.3397984364882352</v>
      </c>
      <c r="H736" t="n">
        <v>-0.2725112734310821</v>
      </c>
      <c r="I736" t="n">
        <v>-1.296420409260299</v>
      </c>
      <c r="J736" t="n">
        <v>2.342077497293666</v>
      </c>
      <c r="K736" t="n">
        <v>-0.5648954499376663</v>
      </c>
      <c r="L736" t="n">
        <v>-1.0879679065252</v>
      </c>
      <c r="M736" t="n">
        <v>-0.4686683854660187</v>
      </c>
      <c r="N736" t="n">
        <v>-1.678592827953547</v>
      </c>
      <c r="O736" t="n">
        <v>-0.6713168207124793</v>
      </c>
      <c r="P736" t="n">
        <v>-0.5257488548690233</v>
      </c>
      <c r="Q736" t="n">
        <v>-0.3165172697055301</v>
      </c>
      <c r="R736" t="n">
        <v>-0.8902109618188034</v>
      </c>
      <c r="S736" t="n">
        <v>-0.8045977916083625</v>
      </c>
      <c r="T736" t="n">
        <v>-0.7060958177605914</v>
      </c>
      <c r="U736" t="n">
        <v>1</v>
      </c>
      <c r="V736" t="n">
        <v>0</v>
      </c>
      <c r="W736" t="n">
        <v>0</v>
      </c>
      <c r="X736" t="n">
        <v>0</v>
      </c>
      <c r="Y736" t="n">
        <v>0</v>
      </c>
      <c r="Z736" t="n">
        <v>0</v>
      </c>
      <c r="AA736" t="n">
        <v>0</v>
      </c>
      <c r="AB736" t="n">
        <v>1</v>
      </c>
      <c r="AC736" t="n">
        <v>0</v>
      </c>
      <c r="AD736" t="n">
        <v>0</v>
      </c>
      <c r="AE736" t="n">
        <v>0</v>
      </c>
      <c r="AF736" t="n">
        <v>1</v>
      </c>
      <c r="AG736" t="n">
        <v>0</v>
      </c>
      <c r="AH736" t="n">
        <v>0</v>
      </c>
      <c r="AI736" t="n">
        <v>0</v>
      </c>
      <c r="AJ736" t="n">
        <v>0</v>
      </c>
      <c r="AK736" t="n">
        <v>0</v>
      </c>
      <c r="AL736" t="n">
        <v>0</v>
      </c>
      <c r="AM736" t="n">
        <v>0.7922967049599645</v>
      </c>
      <c r="AN736" t="n">
        <v>0.900906350393512</v>
      </c>
    </row>
    <row r="737">
      <c r="A737" t="inlineStr">
        <is>
          <t>2024-04-15</t>
        </is>
      </c>
      <c r="B737" t="inlineStr">
        <is>
          <t>16_P01</t>
        </is>
      </c>
      <c r="C737" t="n">
        <v>-0.6942512796424758</v>
      </c>
      <c r="D737" t="n">
        <v>-1.182353763713728</v>
      </c>
      <c r="E737" t="n">
        <v>-0.7997918345507352</v>
      </c>
      <c r="F737" t="n">
        <v>1.479569761746525</v>
      </c>
      <c r="G737" t="n">
        <v>0.2222260474807987</v>
      </c>
      <c r="H737" t="n">
        <v>0.2035673116503111</v>
      </c>
      <c r="I737" t="n">
        <v>-0.2565960338419673</v>
      </c>
      <c r="J737" t="n">
        <v>0.4385865403856992</v>
      </c>
      <c r="K737" t="n">
        <v>-1.13945648299693</v>
      </c>
      <c r="L737" t="n">
        <v>-1.75567581403139</v>
      </c>
      <c r="M737" t="n">
        <v>2.197134673350027</v>
      </c>
      <c r="N737" t="n">
        <v>-0.8793534692329</v>
      </c>
      <c r="O737" t="n">
        <v>-0.6938065305051606</v>
      </c>
      <c r="P737" t="n">
        <v>-0.2917767000840236</v>
      </c>
      <c r="Q737" t="n">
        <v>0.05601497027800303</v>
      </c>
      <c r="R737" t="n">
        <v>-0.8580600425591284</v>
      </c>
      <c r="S737" t="n">
        <v>-1.496782737839419</v>
      </c>
      <c r="T737" t="n">
        <v>-1.245713061165372</v>
      </c>
      <c r="U737" t="n">
        <v>0</v>
      </c>
      <c r="V737" t="n">
        <v>1</v>
      </c>
      <c r="W737" t="n">
        <v>0</v>
      </c>
      <c r="X737" t="n">
        <v>0</v>
      </c>
      <c r="Y737" t="n">
        <v>0</v>
      </c>
      <c r="Z737" t="n">
        <v>0</v>
      </c>
      <c r="AA737" t="n">
        <v>1</v>
      </c>
      <c r="AB737" t="n">
        <v>0</v>
      </c>
      <c r="AC737" t="n">
        <v>0</v>
      </c>
      <c r="AD737" t="n">
        <v>0</v>
      </c>
      <c r="AE737" t="n">
        <v>0</v>
      </c>
      <c r="AF737" t="n">
        <v>0</v>
      </c>
      <c r="AG737" t="n">
        <v>0</v>
      </c>
      <c r="AH737" t="n">
        <v>0</v>
      </c>
      <c r="AI737" t="n">
        <v>0</v>
      </c>
      <c r="AJ737" t="n">
        <v>0</v>
      </c>
      <c r="AK737" t="n">
        <v>0</v>
      </c>
      <c r="AL737" t="n">
        <v>0</v>
      </c>
      <c r="AM737" t="n">
        <v>1.645237074877035</v>
      </c>
      <c r="AN737" t="n">
        <v>0.7333844950767499</v>
      </c>
    </row>
    <row r="738">
      <c r="A738" t="inlineStr">
        <is>
          <t>2024-04-25</t>
        </is>
      </c>
      <c r="B738" t="inlineStr">
        <is>
          <t>16_P01</t>
        </is>
      </c>
      <c r="C738" t="n">
        <v>-0.9421078321136407</v>
      </c>
      <c r="D738" t="n">
        <v>-0.6669459742695749</v>
      </c>
      <c r="E738" t="n">
        <v>-1.175891914427274</v>
      </c>
      <c r="F738" t="n">
        <v>-0.280898276614973</v>
      </c>
      <c r="G738" t="n">
        <v>0.7580558050326447</v>
      </c>
      <c r="H738" t="n">
        <v>0.4118265217241238</v>
      </c>
      <c r="I738" t="n">
        <v>0.401208507728232</v>
      </c>
      <c r="J738" t="n">
        <v>1.697814608578816</v>
      </c>
      <c r="K738" t="n">
        <v>-0.1996557065020094</v>
      </c>
      <c r="L738" t="n">
        <v>-0.6607925673824299</v>
      </c>
      <c r="M738" t="n">
        <v>-0.4590554083439827</v>
      </c>
      <c r="N738" t="n">
        <v>-1.404856316534366</v>
      </c>
      <c r="O738" t="n">
        <v>-0.08251956632278097</v>
      </c>
      <c r="P738" t="n">
        <v>3</v>
      </c>
      <c r="Q738" t="n">
        <v>1.360845002597979</v>
      </c>
      <c r="R738" t="n">
        <v>0.07121517914997813</v>
      </c>
      <c r="S738" t="n">
        <v>-0.7211760790145109</v>
      </c>
      <c r="T738" t="n">
        <v>-1.511032535766763</v>
      </c>
      <c r="U738" t="n">
        <v>0</v>
      </c>
      <c r="V738" t="n">
        <v>0</v>
      </c>
      <c r="W738" t="n">
        <v>0</v>
      </c>
      <c r="X738" t="n">
        <v>1</v>
      </c>
      <c r="Y738" t="n">
        <v>0</v>
      </c>
      <c r="Z738" t="n">
        <v>0</v>
      </c>
      <c r="AA738" t="n">
        <v>0</v>
      </c>
      <c r="AB738" t="n">
        <v>0</v>
      </c>
      <c r="AC738" t="n">
        <v>0</v>
      </c>
      <c r="AD738" t="n">
        <v>0</v>
      </c>
      <c r="AE738" t="n">
        <v>1</v>
      </c>
      <c r="AF738" t="n">
        <v>0</v>
      </c>
      <c r="AG738" t="n">
        <v>0</v>
      </c>
      <c r="AH738" t="n">
        <v>0</v>
      </c>
      <c r="AI738" t="n">
        <v>0</v>
      </c>
      <c r="AJ738" t="n">
        <v>0</v>
      </c>
      <c r="AK738" t="n">
        <v>0</v>
      </c>
      <c r="AL738" t="n">
        <v>0</v>
      </c>
      <c r="AM738" t="n">
        <v>-1.263730893579238</v>
      </c>
      <c r="AN738" t="n">
        <v>-0.4625717501728466</v>
      </c>
    </row>
    <row r="739">
      <c r="A739" t="inlineStr">
        <is>
          <t>2024-04-29</t>
        </is>
      </c>
      <c r="B739" t="inlineStr">
        <is>
          <t>16_P01</t>
        </is>
      </c>
      <c r="C739" t="n">
        <v>-0.9679051329352136</v>
      </c>
      <c r="D739" t="n">
        <v>-0.5748108997450377</v>
      </c>
      <c r="E739" t="n">
        <v>-1.131192179930476</v>
      </c>
      <c r="F739" t="n">
        <v>-0.4652852975496363</v>
      </c>
      <c r="G739" t="n">
        <v>0.5768978892375918</v>
      </c>
      <c r="H739" t="n">
        <v>0.3160050188559518</v>
      </c>
      <c r="I739" t="n">
        <v>0.1144536185343467</v>
      </c>
      <c r="J739" t="n">
        <v>0.3989446427823191</v>
      </c>
      <c r="K739" t="n">
        <v>0.31753705223382</v>
      </c>
      <c r="L739" t="n">
        <v>0.6811646891613953</v>
      </c>
      <c r="M739" t="n">
        <v>0.4084635225457869</v>
      </c>
      <c r="N739" t="n">
        <v>-1.103805532826069</v>
      </c>
      <c r="O739" t="n">
        <v>-0.9511454590365265</v>
      </c>
      <c r="P739" t="n">
        <v>-0.6011548402242307</v>
      </c>
      <c r="Q739" t="n">
        <v>-0.3762647271976784</v>
      </c>
      <c r="R739" t="n">
        <v>-0.5720656077621517</v>
      </c>
      <c r="S739" t="n">
        <v>-1.869718403515584</v>
      </c>
      <c r="T739" t="n">
        <v>-0.8660722348660852</v>
      </c>
      <c r="U739" t="n">
        <v>1</v>
      </c>
      <c r="V739" t="n">
        <v>0</v>
      </c>
      <c r="W739" t="n">
        <v>0</v>
      </c>
      <c r="X739" t="n">
        <v>0</v>
      </c>
      <c r="Y739" t="n">
        <v>0</v>
      </c>
      <c r="Z739" t="n">
        <v>0</v>
      </c>
      <c r="AA739" t="n">
        <v>1</v>
      </c>
      <c r="AB739" t="n">
        <v>0</v>
      </c>
      <c r="AC739" t="n">
        <v>0</v>
      </c>
      <c r="AD739" t="n">
        <v>0</v>
      </c>
      <c r="AE739" t="n">
        <v>0</v>
      </c>
      <c r="AF739" t="n">
        <v>0</v>
      </c>
      <c r="AG739" t="n">
        <v>0</v>
      </c>
      <c r="AH739" t="n">
        <v>0</v>
      </c>
      <c r="AI739" t="n">
        <v>0</v>
      </c>
      <c r="AJ739" t="n">
        <v>0</v>
      </c>
      <c r="AK739" t="n">
        <v>0.5312386862133887</v>
      </c>
      <c r="AL739" t="n">
        <v>0.3333333333333333</v>
      </c>
      <c r="AM739" t="n">
        <v>0.3941787217352888</v>
      </c>
      <c r="AN739" t="n">
        <v>-0.1785483145357362</v>
      </c>
    </row>
    <row r="740">
      <c r="A740" t="inlineStr">
        <is>
          <t>2024-05-02</t>
        </is>
      </c>
      <c r="B740" t="inlineStr">
        <is>
          <t>16_P01</t>
        </is>
      </c>
      <c r="C740" t="n">
        <v>-0.7220978901823585</v>
      </c>
      <c r="D740" t="n">
        <v>-0.8564206435545334</v>
      </c>
      <c r="E740" t="n">
        <v>-1.111175584041963</v>
      </c>
      <c r="F740" t="n">
        <v>0.3992231974258792</v>
      </c>
      <c r="G740" t="n">
        <v>0.9783647711746971</v>
      </c>
      <c r="H740" t="n">
        <v>0.6041139534624267</v>
      </c>
      <c r="I740" t="n">
        <v>-0.1848483005773796</v>
      </c>
      <c r="J740" t="n">
        <v>0.553116983754169</v>
      </c>
      <c r="K740" t="n">
        <v>1.399897065212266</v>
      </c>
      <c r="L740" t="n">
        <v>0.3345032801576762</v>
      </c>
      <c r="M740" t="n">
        <v>0.04131953890303289</v>
      </c>
      <c r="N740" t="n">
        <v>-0.9391281810540083</v>
      </c>
      <c r="O740" t="n">
        <v>1.091519466949374</v>
      </c>
      <c r="P740" t="n">
        <v>2.745717581812299</v>
      </c>
      <c r="Q740" t="n">
        <v>2.056062865858531</v>
      </c>
      <c r="R740" t="n">
        <v>-0.1881379619001095</v>
      </c>
      <c r="S740" t="n">
        <v>0.2391139880414092</v>
      </c>
      <c r="T740" t="n">
        <v>0.9526649543072305</v>
      </c>
      <c r="U740" t="n">
        <v>0</v>
      </c>
      <c r="V740" t="n">
        <v>0</v>
      </c>
      <c r="W740" t="n">
        <v>0</v>
      </c>
      <c r="X740" t="n">
        <v>0</v>
      </c>
      <c r="Y740" t="n">
        <v>0</v>
      </c>
      <c r="Z740" t="n">
        <v>0</v>
      </c>
      <c r="AA740" t="n">
        <v>0</v>
      </c>
      <c r="AB740" t="n">
        <v>0</v>
      </c>
      <c r="AC740" t="n">
        <v>0</v>
      </c>
      <c r="AD740" t="n">
        <v>0</v>
      </c>
      <c r="AE740" t="n">
        <v>1</v>
      </c>
      <c r="AF740" t="n">
        <v>0</v>
      </c>
      <c r="AG740" t="n">
        <v>0</v>
      </c>
      <c r="AH740" t="n">
        <v>0</v>
      </c>
      <c r="AI740" t="n">
        <v>0</v>
      </c>
      <c r="AJ740" t="n">
        <v>0</v>
      </c>
      <c r="AK740" t="n">
        <v>0.4371907041937447</v>
      </c>
      <c r="AL740" t="n">
        <v>0</v>
      </c>
      <c r="AM740" t="n">
        <v>-1.69561336166366</v>
      </c>
      <c r="AN740" t="n">
        <v>-0.5694184793895626</v>
      </c>
    </row>
    <row r="741">
      <c r="A741" t="inlineStr">
        <is>
          <t>2024-05-07</t>
        </is>
      </c>
      <c r="B741" t="inlineStr">
        <is>
          <t>16_P01</t>
        </is>
      </c>
      <c r="C741" t="n">
        <v>-0.4471289313540839</v>
      </c>
      <c r="D741" t="n">
        <v>-0.8742248664341949</v>
      </c>
      <c r="E741" t="n">
        <v>-1.017473682438905</v>
      </c>
      <c r="F741" t="n">
        <v>0.8243215367903982</v>
      </c>
      <c r="G741" t="n">
        <v>1.190994601122686</v>
      </c>
      <c r="H741" t="n">
        <v>0.8264707305942947</v>
      </c>
      <c r="I741" t="n">
        <v>0.3051048199013449</v>
      </c>
      <c r="J741" t="n">
        <v>-0.4682892538138118</v>
      </c>
      <c r="K741" t="n">
        <v>-0.3000134493513354</v>
      </c>
      <c r="L741" t="n">
        <v>0.3953999963351323</v>
      </c>
      <c r="M741" t="n">
        <v>0.4198378381261009</v>
      </c>
      <c r="N741" t="n">
        <v>-0.3029827380306903</v>
      </c>
      <c r="O741" t="n">
        <v>-0.6102514598481891</v>
      </c>
      <c r="P741" t="n">
        <v>-0.2748444695925291</v>
      </c>
      <c r="Q741" t="n">
        <v>-0.3073361064678811</v>
      </c>
      <c r="R741" t="n">
        <v>-0.2093001630480913</v>
      </c>
      <c r="S741" t="n">
        <v>-1.149045461286599</v>
      </c>
      <c r="T741" t="n">
        <v>-0.5609301302854169</v>
      </c>
      <c r="U741" t="n">
        <v>1</v>
      </c>
      <c r="V741" t="n">
        <v>0</v>
      </c>
      <c r="W741" t="n">
        <v>0</v>
      </c>
      <c r="X741" t="n">
        <v>0</v>
      </c>
      <c r="Y741" t="n">
        <v>0</v>
      </c>
      <c r="Z741" t="n">
        <v>1</v>
      </c>
      <c r="AA741" t="n">
        <v>0</v>
      </c>
      <c r="AB741" t="n">
        <v>0</v>
      </c>
      <c r="AC741" t="n">
        <v>1</v>
      </c>
      <c r="AD741" t="n">
        <v>0</v>
      </c>
      <c r="AE741" t="n">
        <v>0</v>
      </c>
      <c r="AF741" t="n">
        <v>0</v>
      </c>
      <c r="AG741" t="n">
        <v>0</v>
      </c>
      <c r="AH741" t="n">
        <v>0</v>
      </c>
      <c r="AI741" t="n">
        <v>0</v>
      </c>
      <c r="AJ741" t="n">
        <v>0</v>
      </c>
      <c r="AK741" t="n">
        <v>0</v>
      </c>
      <c r="AL741" t="n">
        <v>0</v>
      </c>
      <c r="AM741" t="n">
        <v>0.1138360176247172</v>
      </c>
      <c r="AN741" t="n">
        <v>0.1898326025749752</v>
      </c>
    </row>
    <row r="742">
      <c r="A742" t="inlineStr">
        <is>
          <t>2024-05-08</t>
        </is>
      </c>
      <c r="B742" t="inlineStr">
        <is>
          <t>16_P01</t>
        </is>
      </c>
      <c r="C742" t="n">
        <v>-0.2099759566800848</v>
      </c>
      <c r="D742" t="n">
        <v>-0.9686698956867863</v>
      </c>
      <c r="E742" t="n">
        <v>-0.9816076102655753</v>
      </c>
      <c r="F742" t="n">
        <v>1.45690414664647</v>
      </c>
      <c r="G742" t="n">
        <v>1.49370377330558</v>
      </c>
      <c r="H742" t="n">
        <v>1.081237517235721</v>
      </c>
      <c r="I742" t="n">
        <v>-0.4884542388226702</v>
      </c>
      <c r="J742" t="n">
        <v>0.322526044519352</v>
      </c>
      <c r="K742" t="n">
        <v>-0.4738843739579733</v>
      </c>
      <c r="L742" t="n">
        <v>-0.7120829380150387</v>
      </c>
      <c r="M742" t="n">
        <v>0.6486363255197731</v>
      </c>
      <c r="N742" t="n">
        <v>-0.4171880649206881</v>
      </c>
      <c r="O742" t="n">
        <v>-0.5014801818475658</v>
      </c>
      <c r="P742" t="n">
        <v>-0.2399465879916877</v>
      </c>
      <c r="Q742" t="n">
        <v>-0.1813266718227469</v>
      </c>
      <c r="R742" t="n">
        <v>-0.262864699219698</v>
      </c>
      <c r="S742" t="n">
        <v>-0.970995169392293</v>
      </c>
      <c r="T742" t="n">
        <v>-0.5960303372250445</v>
      </c>
      <c r="U742" t="n">
        <v>1</v>
      </c>
      <c r="V742" t="n">
        <v>0</v>
      </c>
      <c r="W742" t="n">
        <v>0</v>
      </c>
      <c r="X742" t="n">
        <v>0</v>
      </c>
      <c r="Y742" t="n">
        <v>1</v>
      </c>
      <c r="Z742" t="n">
        <v>0</v>
      </c>
      <c r="AA742" t="n">
        <v>0</v>
      </c>
      <c r="AB742" t="n">
        <v>0</v>
      </c>
      <c r="AC742" t="n">
        <v>0</v>
      </c>
      <c r="AD742" t="n">
        <v>1</v>
      </c>
      <c r="AE742" t="n">
        <v>0</v>
      </c>
      <c r="AF742" t="n">
        <v>0</v>
      </c>
      <c r="AG742" t="n">
        <v>0</v>
      </c>
      <c r="AH742" t="n">
        <v>0</v>
      </c>
      <c r="AI742" t="n">
        <v>0</v>
      </c>
      <c r="AJ742" t="n">
        <v>0</v>
      </c>
      <c r="AK742" t="n">
        <v>0.485368679626954</v>
      </c>
      <c r="AL742" t="n">
        <v>0.3333333333333333</v>
      </c>
      <c r="AM742" t="n">
        <v>0.5280077882920676</v>
      </c>
      <c r="AN742" t="n">
        <v>1.16428385296233</v>
      </c>
    </row>
    <row r="743">
      <c r="A743" t="inlineStr">
        <is>
          <t>2024-05-09</t>
        </is>
      </c>
      <c r="B743" t="inlineStr">
        <is>
          <t>16_P01</t>
        </is>
      </c>
      <c r="C743" t="n">
        <v>-0.4771567065420448</v>
      </c>
      <c r="D743" t="n">
        <v>-0.9717205485586763</v>
      </c>
      <c r="E743" t="n">
        <v>-0.9807179760025415</v>
      </c>
      <c r="F743" t="n">
        <v>1.070926509148426</v>
      </c>
      <c r="G743" t="n">
        <v>1.030577956682114</v>
      </c>
      <c r="H743" t="n">
        <v>0.7363404588427933</v>
      </c>
      <c r="I743" t="n">
        <v>-0.4315580877280644</v>
      </c>
      <c r="J743" t="n">
        <v>-0.8416383400083441</v>
      </c>
      <c r="K743" t="n">
        <v>-0.222599440119414</v>
      </c>
      <c r="L743" t="n">
        <v>0.06381764888607738</v>
      </c>
      <c r="M743" t="n">
        <v>-0.4340011796775055</v>
      </c>
      <c r="N743" t="n">
        <v>-0.1525563109312119</v>
      </c>
      <c r="O743" t="n">
        <v>0.4701623768661068</v>
      </c>
      <c r="P743" t="n">
        <v>0.6195299728572899</v>
      </c>
      <c r="Q743" t="n">
        <v>-0.4977100396755003</v>
      </c>
      <c r="R743" t="n">
        <v>-0.298596644434492</v>
      </c>
      <c r="S743" t="n">
        <v>1.239150166920058</v>
      </c>
      <c r="T743" t="n">
        <v>1.289422477240138</v>
      </c>
      <c r="U743" t="n">
        <v>0</v>
      </c>
      <c r="V743" t="n">
        <v>0</v>
      </c>
      <c r="W743" t="n">
        <v>0</v>
      </c>
      <c r="X743" t="n">
        <v>0</v>
      </c>
      <c r="Y743" t="n">
        <v>0</v>
      </c>
      <c r="Z743" t="n">
        <v>0</v>
      </c>
      <c r="AA743" t="n">
        <v>0</v>
      </c>
      <c r="AB743" t="n">
        <v>0</v>
      </c>
      <c r="AC743" t="n">
        <v>0</v>
      </c>
      <c r="AD743" t="n">
        <v>0</v>
      </c>
      <c r="AE743" t="n">
        <v>1</v>
      </c>
      <c r="AF743" t="n">
        <v>0</v>
      </c>
      <c r="AG743" t="n">
        <v>0</v>
      </c>
      <c r="AH743" t="n">
        <v>0</v>
      </c>
      <c r="AI743" t="n">
        <v>0</v>
      </c>
      <c r="AJ743" t="n">
        <v>0</v>
      </c>
      <c r="AK743" t="n">
        <v>0.4246981124821832</v>
      </c>
      <c r="AL743" t="n">
        <v>0</v>
      </c>
      <c r="AM743" t="n">
        <v>-0.4760144354593696</v>
      </c>
      <c r="AN743" t="n">
        <v>0.3550757411456192</v>
      </c>
    </row>
    <row r="744">
      <c r="A744" t="inlineStr">
        <is>
          <t>2024-05-13</t>
        </is>
      </c>
      <c r="B744" t="inlineStr">
        <is>
          <t>16_P01</t>
        </is>
      </c>
      <c r="C744" t="n">
        <v>-0.1976395311017448</v>
      </c>
      <c r="D744" t="n">
        <v>-0.7128723589437347</v>
      </c>
      <c r="E744" t="n">
        <v>-0.8329409897194955</v>
      </c>
      <c r="F744" t="n">
        <v>0.730593877819216</v>
      </c>
      <c r="G744" t="n">
        <v>1.084279925372956</v>
      </c>
      <c r="H744" t="n">
        <v>0.8887681031337595</v>
      </c>
      <c r="I744" t="n">
        <v>0.195687744039964</v>
      </c>
      <c r="J744" t="n">
        <v>0.6087101019253003</v>
      </c>
      <c r="K744" t="n">
        <v>-0.6370590126568872</v>
      </c>
      <c r="L744" t="n">
        <v>-0.4442084684663617</v>
      </c>
      <c r="M744" t="n">
        <v>-0.5503377546837143</v>
      </c>
      <c r="N744" t="n">
        <v>-0.514371454007325</v>
      </c>
      <c r="O744" t="n">
        <v>-0.6369827772177572</v>
      </c>
      <c r="P744" t="n">
        <v>-0.4183363872443111</v>
      </c>
      <c r="Q744" t="n">
        <v>-0.5419026332219589</v>
      </c>
      <c r="R744" t="n">
        <v>-0.6772954149203153</v>
      </c>
      <c r="S744" t="n">
        <v>-1.15464329988081</v>
      </c>
      <c r="T744" t="n">
        <v>-0.4676536282269873</v>
      </c>
      <c r="U744" t="n">
        <v>1</v>
      </c>
      <c r="V744" t="n">
        <v>0</v>
      </c>
      <c r="W744" t="n">
        <v>0</v>
      </c>
      <c r="X744" t="n">
        <v>0</v>
      </c>
      <c r="Y744" t="n">
        <v>0</v>
      </c>
      <c r="Z744" t="n">
        <v>0</v>
      </c>
      <c r="AA744" t="n">
        <v>1</v>
      </c>
      <c r="AB744" t="n">
        <v>0</v>
      </c>
      <c r="AC744" t="n">
        <v>0</v>
      </c>
      <c r="AD744" t="n">
        <v>0</v>
      </c>
      <c r="AE744" t="n">
        <v>0</v>
      </c>
      <c r="AF744" t="n">
        <v>0</v>
      </c>
      <c r="AG744" t="n">
        <v>0</v>
      </c>
      <c r="AH744" t="n">
        <v>0</v>
      </c>
      <c r="AI744" t="n">
        <v>0</v>
      </c>
      <c r="AJ744" t="n">
        <v>0</v>
      </c>
      <c r="AK744" t="n">
        <v>0.5642074433414989</v>
      </c>
      <c r="AL744" t="n">
        <v>0.3333333333333333</v>
      </c>
      <c r="AM744" t="n">
        <v>1.080646418469241</v>
      </c>
      <c r="AN744" t="n">
        <v>0.6806944564790618</v>
      </c>
    </row>
    <row r="745">
      <c r="A745" t="inlineStr">
        <is>
          <t>2024-05-14</t>
        </is>
      </c>
      <c r="B745" t="inlineStr">
        <is>
          <t>16_P01</t>
        </is>
      </c>
      <c r="C745" t="n">
        <v>-0.5515808884386793</v>
      </c>
      <c r="D745" t="n">
        <v>-0.683396155560474</v>
      </c>
      <c r="E745" t="n">
        <v>-0.8426576953530069</v>
      </c>
      <c r="F745" t="n">
        <v>0.2265069212320466</v>
      </c>
      <c r="G745" t="n">
        <v>0.5453218198938606</v>
      </c>
      <c r="H745" t="n">
        <v>0.4471421332807107</v>
      </c>
      <c r="I745" t="n">
        <v>0.449236437767978</v>
      </c>
      <c r="J745" t="n">
        <v>-0.9859491565653239</v>
      </c>
      <c r="K745" t="n">
        <v>-0.2698627445535206</v>
      </c>
      <c r="L745" t="n">
        <v>0.7313692442052356</v>
      </c>
      <c r="M745" t="n">
        <v>-0.5044854701824326</v>
      </c>
      <c r="N745" t="n">
        <v>-0.1567128306273814</v>
      </c>
      <c r="O745" t="n">
        <v>-0.6359534999696809</v>
      </c>
      <c r="P745" t="n">
        <v>-0.6784081316223207</v>
      </c>
      <c r="Q745" t="n">
        <v>-0.4327687878582942</v>
      </c>
      <c r="R745" t="n">
        <v>-0.4232921096263095</v>
      </c>
      <c r="S745" t="n">
        <v>-0.1085620181570297</v>
      </c>
      <c r="T745" t="n">
        <v>-0.254966802704385</v>
      </c>
      <c r="U745" t="n">
        <v>1</v>
      </c>
      <c r="V745" t="n">
        <v>0</v>
      </c>
      <c r="W745" t="n">
        <v>0</v>
      </c>
      <c r="X745" t="n">
        <v>0</v>
      </c>
      <c r="Y745" t="n">
        <v>0</v>
      </c>
      <c r="Z745" t="n">
        <v>1</v>
      </c>
      <c r="AA745" t="n">
        <v>0</v>
      </c>
      <c r="AB745" t="n">
        <v>0</v>
      </c>
      <c r="AC745" t="n">
        <v>1</v>
      </c>
      <c r="AD745" t="n">
        <v>0</v>
      </c>
      <c r="AE745" t="n">
        <v>0</v>
      </c>
      <c r="AF745" t="n">
        <v>0</v>
      </c>
      <c r="AG745" t="n">
        <v>0</v>
      </c>
      <c r="AH745" t="n">
        <v>0</v>
      </c>
      <c r="AI745" t="n">
        <v>0</v>
      </c>
      <c r="AJ745" t="n">
        <v>0</v>
      </c>
      <c r="AK745" t="n">
        <v>0.4793669456265585</v>
      </c>
      <c r="AL745" t="n">
        <v>0</v>
      </c>
      <c r="AM745" t="n">
        <v>-0.202850770686182</v>
      </c>
      <c r="AN745" t="n">
        <v>-0.5582774701610331</v>
      </c>
    </row>
    <row r="746">
      <c r="A746" t="inlineStr">
        <is>
          <t>2024-05-15</t>
        </is>
      </c>
      <c r="B746" t="inlineStr">
        <is>
          <t>16_P01</t>
        </is>
      </c>
      <c r="C746" t="n">
        <v>-0.5993760023962801</v>
      </c>
      <c r="D746" t="n">
        <v>-0.7881879073432879</v>
      </c>
      <c r="E746" t="n">
        <v>-0.8574405722662625</v>
      </c>
      <c r="F746" t="n">
        <v>0.3989942526987519</v>
      </c>
      <c r="G746" t="n">
        <v>0.5041187975962423</v>
      </c>
      <c r="H746" t="n">
        <v>0.4063838654008968</v>
      </c>
      <c r="I746" t="n">
        <v>0.6886998805714445</v>
      </c>
      <c r="J746" t="n">
        <v>-0.273716644530125</v>
      </c>
      <c r="K746" t="n">
        <v>-0.2746419018388187</v>
      </c>
      <c r="L746" t="n">
        <v>0.3482991655271115</v>
      </c>
      <c r="M746" t="n">
        <v>-0.1557195782056233</v>
      </c>
      <c r="N746" t="n">
        <v>-0.5351540524881738</v>
      </c>
      <c r="O746" t="n">
        <v>-0.8061278305680927</v>
      </c>
      <c r="P746" t="n">
        <v>-0.5454033430963354</v>
      </c>
      <c r="Q746" t="n">
        <v>-0.4396272851726019</v>
      </c>
      <c r="R746" t="n">
        <v>-0.3890085650319848</v>
      </c>
      <c r="S746" t="n">
        <v>-0.4571465187471318</v>
      </c>
      <c r="T746" t="n">
        <v>-0.5184263818112982</v>
      </c>
      <c r="U746" t="n">
        <v>1</v>
      </c>
      <c r="V746" t="n">
        <v>0</v>
      </c>
      <c r="W746" t="n">
        <v>0</v>
      </c>
      <c r="X746" t="n">
        <v>0</v>
      </c>
      <c r="Y746" t="n">
        <v>1</v>
      </c>
      <c r="Z746" t="n">
        <v>0</v>
      </c>
      <c r="AA746" t="n">
        <v>0</v>
      </c>
      <c r="AB746" t="n">
        <v>0</v>
      </c>
      <c r="AC746" t="n">
        <v>0</v>
      </c>
      <c r="AD746" t="n">
        <v>1</v>
      </c>
      <c r="AE746" t="n">
        <v>0</v>
      </c>
      <c r="AF746" t="n">
        <v>0</v>
      </c>
      <c r="AG746" t="n">
        <v>0</v>
      </c>
      <c r="AH746" t="n">
        <v>0</v>
      </c>
      <c r="AI746" t="n">
        <v>0</v>
      </c>
      <c r="AJ746" t="n">
        <v>0</v>
      </c>
      <c r="AK746" t="n">
        <v>0.2508035794016542</v>
      </c>
      <c r="AL746" t="n">
        <v>0</v>
      </c>
      <c r="AM746" t="n">
        <v>0.7562217754969262</v>
      </c>
      <c r="AN746" t="n">
        <v>0.7398594129012888</v>
      </c>
    </row>
    <row r="747">
      <c r="A747" t="inlineStr">
        <is>
          <t>2024-05-16</t>
        </is>
      </c>
      <c r="B747" t="inlineStr">
        <is>
          <t>16_P01</t>
        </is>
      </c>
      <c r="C747" t="n">
        <v>-0.8832331718946114</v>
      </c>
      <c r="D747" t="n">
        <v>-0.7892358844081159</v>
      </c>
      <c r="E747" t="n">
        <v>-0.9861796374120173</v>
      </c>
      <c r="F747" t="n">
        <v>0.03016644061612565</v>
      </c>
      <c r="G747" t="n">
        <v>0.3444199018465308</v>
      </c>
      <c r="H747" t="n">
        <v>0.2216949478616285</v>
      </c>
      <c r="I747" t="n">
        <v>0.9276671830164051</v>
      </c>
      <c r="J747" t="n">
        <v>-0.854262739831969</v>
      </c>
      <c r="K747" t="n">
        <v>0.895284873658873</v>
      </c>
      <c r="L747" t="n">
        <v>0.8970874591471414</v>
      </c>
      <c r="M747" t="n">
        <v>0.5022035857642096</v>
      </c>
      <c r="N747" t="n">
        <v>-0.572760659263043</v>
      </c>
      <c r="O747" t="n">
        <v>-0.544341788177383</v>
      </c>
      <c r="P747" t="n">
        <v>0.9725103648924417</v>
      </c>
      <c r="Q747" t="n">
        <v>-0.5391099552309117</v>
      </c>
      <c r="R747" t="n">
        <v>0.2697728495030838</v>
      </c>
      <c r="S747" t="n">
        <v>0.02642096313232229</v>
      </c>
      <c r="T747" t="n">
        <v>0.9458802741817698</v>
      </c>
      <c r="U747" t="n">
        <v>0</v>
      </c>
      <c r="V747" t="n">
        <v>0</v>
      </c>
      <c r="W747" t="n">
        <v>0</v>
      </c>
      <c r="X747" t="n">
        <v>0</v>
      </c>
      <c r="Y747" t="n">
        <v>0</v>
      </c>
      <c r="Z747" t="n">
        <v>0</v>
      </c>
      <c r="AA747" t="n">
        <v>0</v>
      </c>
      <c r="AB747" t="n">
        <v>0</v>
      </c>
      <c r="AC747" t="n">
        <v>0</v>
      </c>
      <c r="AD747" t="n">
        <v>0</v>
      </c>
      <c r="AE747" t="n">
        <v>1</v>
      </c>
      <c r="AF747" t="n">
        <v>0</v>
      </c>
      <c r="AG747" t="n">
        <v>0</v>
      </c>
      <c r="AH747" t="n">
        <v>0</v>
      </c>
      <c r="AI747" t="n">
        <v>0</v>
      </c>
      <c r="AJ747" t="n">
        <v>0</v>
      </c>
      <c r="AK747" t="n">
        <v>0</v>
      </c>
      <c r="AL747" t="n">
        <v>0</v>
      </c>
      <c r="AM747" t="n">
        <v>-0.4063040463750693</v>
      </c>
      <c r="AN747" t="n">
        <v>0.248265830906619</v>
      </c>
    </row>
    <row r="748">
      <c r="A748" t="inlineStr">
        <is>
          <t>2024-05-17</t>
        </is>
      </c>
      <c r="B748" t="inlineStr">
        <is>
          <t>16_P01</t>
        </is>
      </c>
      <c r="C748" t="n">
        <v>-0.7104494532095852</v>
      </c>
      <c r="D748" t="n">
        <v>-0.6272321659765543</v>
      </c>
      <c r="E748" t="n">
        <v>-0.9708374028505683</v>
      </c>
      <c r="F748" t="n">
        <v>-0.07551469186549016</v>
      </c>
      <c r="G748" t="n">
        <v>0.6027476202519337</v>
      </c>
      <c r="H748" t="n">
        <v>0.4224308501226965</v>
      </c>
      <c r="I748" t="n">
        <v>-1.141258279517265</v>
      </c>
      <c r="J748" t="n">
        <v>-1.449752535520827</v>
      </c>
      <c r="K748" t="n">
        <v>-0.8616412457285653</v>
      </c>
      <c r="L748" t="n">
        <v>-0.1880960537311353</v>
      </c>
      <c r="M748" t="n">
        <v>-0.4484316490027447</v>
      </c>
      <c r="N748" t="n">
        <v>-0.0777389564001562</v>
      </c>
      <c r="O748" t="n">
        <v>0.3555047873088987</v>
      </c>
      <c r="P748" t="n">
        <v>-0.2734587701527547</v>
      </c>
      <c r="Q748" t="n">
        <v>-0.5516130251644548</v>
      </c>
      <c r="R748" t="n">
        <v>-0.5118842784604157</v>
      </c>
      <c r="S748" t="n">
        <v>0.7537953329568342</v>
      </c>
      <c r="T748" t="n">
        <v>1.372962041878427</v>
      </c>
      <c r="U748" t="n">
        <v>0</v>
      </c>
      <c r="V748" t="n">
        <v>0</v>
      </c>
      <c r="W748" t="n">
        <v>0</v>
      </c>
      <c r="X748" t="n">
        <v>0</v>
      </c>
      <c r="Y748" t="n">
        <v>0</v>
      </c>
      <c r="Z748" t="n">
        <v>0</v>
      </c>
      <c r="AA748" t="n">
        <v>0</v>
      </c>
      <c r="AB748" t="n">
        <v>1</v>
      </c>
      <c r="AC748" t="n">
        <v>0</v>
      </c>
      <c r="AD748" t="n">
        <v>0</v>
      </c>
      <c r="AE748" t="n">
        <v>0</v>
      </c>
      <c r="AF748" t="n">
        <v>1</v>
      </c>
      <c r="AG748" t="n">
        <v>0</v>
      </c>
      <c r="AH748" t="n">
        <v>0</v>
      </c>
      <c r="AI748" t="n">
        <v>0</v>
      </c>
      <c r="AJ748" t="n">
        <v>0</v>
      </c>
      <c r="AK748" t="n">
        <v>0.5526374773394612</v>
      </c>
      <c r="AL748" t="n">
        <v>0.3333333333333333</v>
      </c>
      <c r="AM748" t="n">
        <v>-1.277114182471604</v>
      </c>
      <c r="AN748" t="n">
        <v>-1.201227274931602</v>
      </c>
    </row>
    <row r="749">
      <c r="A749" t="inlineStr">
        <is>
          <t>2024-05-18</t>
        </is>
      </c>
      <c r="B749" t="inlineStr">
        <is>
          <t>16_P01</t>
        </is>
      </c>
      <c r="C749" t="n">
        <v>-0.9985828738358569</v>
      </c>
      <c r="D749" t="n">
        <v>-0.7444119990859971</v>
      </c>
      <c r="E749" t="n">
        <v>-1.021596994743295</v>
      </c>
      <c r="F749" t="n">
        <v>-0.208611331900295</v>
      </c>
      <c r="G749" t="n">
        <v>0.2305068296615592</v>
      </c>
      <c r="H749" t="n">
        <v>0.1229638433907759</v>
      </c>
      <c r="I749" t="n">
        <v>-1.078893574409737</v>
      </c>
      <c r="J749" t="n">
        <v>-0.03671149631558269</v>
      </c>
      <c r="K749" t="n">
        <v>-0.2402368137185997</v>
      </c>
      <c r="L749" t="n">
        <v>0.4055502814143902</v>
      </c>
      <c r="M749" t="n">
        <v>-0.3676041100147278</v>
      </c>
      <c r="N749" t="n">
        <v>-0.9971215272910442</v>
      </c>
      <c r="O749" t="n">
        <v>-1.082187773473382</v>
      </c>
      <c r="P749" t="n">
        <v>-0.7898830691751524</v>
      </c>
      <c r="Q749" t="n">
        <v>-0.540952681180822</v>
      </c>
      <c r="R749" t="n">
        <v>-0.4361265048293668</v>
      </c>
      <c r="S749" t="n">
        <v>-0.461001392681375</v>
      </c>
      <c r="T749" t="n">
        <v>-0.6519359710440605</v>
      </c>
      <c r="U749" t="n">
        <v>1</v>
      </c>
      <c r="V749" t="n">
        <v>0</v>
      </c>
      <c r="W749" t="n">
        <v>0</v>
      </c>
      <c r="X749" t="n">
        <v>0</v>
      </c>
      <c r="Y749" t="n">
        <v>0</v>
      </c>
      <c r="Z749" t="n">
        <v>0</v>
      </c>
      <c r="AA749" t="n">
        <v>0</v>
      </c>
      <c r="AB749" t="n">
        <v>1</v>
      </c>
      <c r="AC749" t="n">
        <v>0</v>
      </c>
      <c r="AD749" t="n">
        <v>0</v>
      </c>
      <c r="AE749" t="n">
        <v>0</v>
      </c>
      <c r="AF749" t="n">
        <v>0</v>
      </c>
      <c r="AG749" t="n">
        <v>1</v>
      </c>
      <c r="AH749" t="n">
        <v>0</v>
      </c>
      <c r="AI749" t="n">
        <v>0</v>
      </c>
      <c r="AJ749" t="n">
        <v>0</v>
      </c>
      <c r="AK749" t="n">
        <v>0.1382829399347126</v>
      </c>
      <c r="AL749" t="n">
        <v>0</v>
      </c>
      <c r="AM749" t="n">
        <v>-0.3370597257069239</v>
      </c>
      <c r="AN749" t="n">
        <v>-0.6048011563699167</v>
      </c>
    </row>
    <row r="750">
      <c r="A750" t="inlineStr">
        <is>
          <t>2024-05-21</t>
        </is>
      </c>
      <c r="B750" t="inlineStr">
        <is>
          <t>16_P01</t>
        </is>
      </c>
      <c r="C750" t="n">
        <v>-0.389998197790243</v>
      </c>
      <c r="D750" t="n">
        <v>-0.7357996029391186</v>
      </c>
      <c r="E750" t="n">
        <v>-1.024836079622645</v>
      </c>
      <c r="F750" t="n">
        <v>0.5444013304199599</v>
      </c>
      <c r="G750" t="n">
        <v>1.314322348082273</v>
      </c>
      <c r="H750" t="n">
        <v>0.9102702364213786</v>
      </c>
      <c r="I750" t="n">
        <v>-1.092891320777633</v>
      </c>
      <c r="J750" t="n">
        <v>3</v>
      </c>
      <c r="K750" t="n">
        <v>-1.00138209688311</v>
      </c>
      <c r="L750" t="n">
        <v>0.2823094657356509</v>
      </c>
      <c r="M750" t="n">
        <v>-0.1771887316618663</v>
      </c>
      <c r="N750" t="n">
        <v>-1.980633259208552</v>
      </c>
      <c r="O750" t="n">
        <v>0.7560144726242889</v>
      </c>
      <c r="P750" t="n">
        <v>1.970515929784277</v>
      </c>
      <c r="Q750" t="n">
        <v>1.265915973004793</v>
      </c>
      <c r="R750" t="n">
        <v>-0.1101719409441089</v>
      </c>
      <c r="S750" t="n">
        <v>0.08894682844526697</v>
      </c>
      <c r="T750" t="n">
        <v>0.1841821984016883</v>
      </c>
      <c r="U750" t="n">
        <v>0</v>
      </c>
      <c r="V750" t="n">
        <v>0</v>
      </c>
      <c r="W750" t="n">
        <v>0</v>
      </c>
      <c r="X750" t="n">
        <v>0</v>
      </c>
      <c r="Y750" t="n">
        <v>0</v>
      </c>
      <c r="Z750" t="n">
        <v>1</v>
      </c>
      <c r="AA750" t="n">
        <v>0</v>
      </c>
      <c r="AB750" t="n">
        <v>0</v>
      </c>
      <c r="AC750" t="n">
        <v>1</v>
      </c>
      <c r="AD750" t="n">
        <v>0</v>
      </c>
      <c r="AE750" t="n">
        <v>0</v>
      </c>
      <c r="AF750" t="n">
        <v>0</v>
      </c>
      <c r="AG750" t="n">
        <v>0</v>
      </c>
      <c r="AH750" t="n">
        <v>0</v>
      </c>
      <c r="AI750" t="n">
        <v>0</v>
      </c>
      <c r="AJ750" t="n">
        <v>0</v>
      </c>
      <c r="AK750" t="n">
        <v>0</v>
      </c>
      <c r="AL750" t="n">
        <v>0</v>
      </c>
      <c r="AM750" t="n">
        <v>-1.197909537454826</v>
      </c>
      <c r="AN750" t="n">
        <v>-0.4228188221757301</v>
      </c>
    </row>
    <row r="751">
      <c r="A751" t="inlineStr">
        <is>
          <t>2024-05-22</t>
        </is>
      </c>
      <c r="B751" t="inlineStr">
        <is>
          <t>16_P01</t>
        </is>
      </c>
      <c r="C751" t="n">
        <v>-0.6181965589493811</v>
      </c>
      <c r="D751" t="n">
        <v>-0.8627209871970642</v>
      </c>
      <c r="E751" t="n">
        <v>-1.150854853857546</v>
      </c>
      <c r="F751" t="n">
        <v>0.5575349162722555</v>
      </c>
      <c r="G751" t="n">
        <v>1.301427239078101</v>
      </c>
      <c r="H751" t="n">
        <v>0.7933580648075736</v>
      </c>
      <c r="I751" t="n">
        <v>-1.008327396000572</v>
      </c>
      <c r="J751" t="n">
        <v>1.205309789220196</v>
      </c>
      <c r="K751" t="n">
        <v>0.01445392725807607</v>
      </c>
      <c r="L751" t="n">
        <v>0.237749227268355</v>
      </c>
      <c r="M751" t="n">
        <v>0.5127812344709441</v>
      </c>
      <c r="N751" t="n">
        <v>-1.042249455420887</v>
      </c>
      <c r="O751" t="n">
        <v>-0.9055901978037765</v>
      </c>
      <c r="P751" t="n">
        <v>-0.5657194196541705</v>
      </c>
      <c r="Q751" t="n">
        <v>-0.3270412850735387</v>
      </c>
      <c r="R751" t="n">
        <v>-0.2108615638144527</v>
      </c>
      <c r="S751" t="n">
        <v>-0.9779478438053999</v>
      </c>
      <c r="T751" t="n">
        <v>-0.9248832052662488</v>
      </c>
      <c r="U751" t="n">
        <v>1</v>
      </c>
      <c r="V751" t="n">
        <v>0</v>
      </c>
      <c r="W751" t="n">
        <v>0</v>
      </c>
      <c r="X751" t="n">
        <v>0</v>
      </c>
      <c r="Y751" t="n">
        <v>1</v>
      </c>
      <c r="Z751" t="n">
        <v>0</v>
      </c>
      <c r="AA751" t="n">
        <v>0</v>
      </c>
      <c r="AB751" t="n">
        <v>0</v>
      </c>
      <c r="AC751" t="n">
        <v>0</v>
      </c>
      <c r="AD751" t="n">
        <v>1</v>
      </c>
      <c r="AE751" t="n">
        <v>0</v>
      </c>
      <c r="AF751" t="n">
        <v>0</v>
      </c>
      <c r="AG751" t="n">
        <v>0</v>
      </c>
      <c r="AH751" t="n">
        <v>0</v>
      </c>
      <c r="AI751" t="n">
        <v>0</v>
      </c>
      <c r="AJ751" t="n">
        <v>0</v>
      </c>
      <c r="AK751" t="n">
        <v>0</v>
      </c>
      <c r="AL751" t="n">
        <v>0</v>
      </c>
      <c r="AM751" t="n">
        <v>0.4687040662984154</v>
      </c>
      <c r="AN751" t="n">
        <v>0.7881381809360486</v>
      </c>
    </row>
    <row r="752">
      <c r="A752" t="inlineStr">
        <is>
          <t>2024-05-23</t>
        </is>
      </c>
      <c r="B752" t="inlineStr">
        <is>
          <t>16_P01</t>
        </is>
      </c>
      <c r="C752" t="n">
        <v>-0.7294905162094847</v>
      </c>
      <c r="D752" t="n">
        <v>-0.8512729540039219</v>
      </c>
      <c r="E752" t="n">
        <v>-1.138854613567539</v>
      </c>
      <c r="F752" t="n">
        <v>0.3765097193904265</v>
      </c>
      <c r="G752" t="n">
        <v>1.050654778523575</v>
      </c>
      <c r="H752" t="n">
        <v>0.6333939946031802</v>
      </c>
      <c r="I752" t="n">
        <v>-1.325383804504702</v>
      </c>
      <c r="J752" t="n">
        <v>0.7062479758065664</v>
      </c>
      <c r="K752" t="n">
        <v>0.3018203541493059</v>
      </c>
      <c r="L752" t="n">
        <v>0.09325881814624097</v>
      </c>
      <c r="M752" t="n">
        <v>0.02942786831445138</v>
      </c>
      <c r="N752" t="n">
        <v>-0.9913815715201428</v>
      </c>
      <c r="O752" t="n">
        <v>-0.258269793260076</v>
      </c>
      <c r="P752" t="n">
        <v>0.6649333070707116</v>
      </c>
      <c r="Q752" t="n">
        <v>-0.07773230761789507</v>
      </c>
      <c r="R752" t="n">
        <v>0.4008789982388318</v>
      </c>
      <c r="S752" t="n">
        <v>0.2152655902638504</v>
      </c>
      <c r="T752" t="n">
        <v>0.7794604897195334</v>
      </c>
      <c r="U752" t="n">
        <v>0</v>
      </c>
      <c r="V752" t="n">
        <v>0</v>
      </c>
      <c r="W752" t="n">
        <v>0</v>
      </c>
      <c r="X752" t="n">
        <v>0</v>
      </c>
      <c r="Y752" t="n">
        <v>0</v>
      </c>
      <c r="Z752" t="n">
        <v>0</v>
      </c>
      <c r="AA752" t="n">
        <v>0</v>
      </c>
      <c r="AB752" t="n">
        <v>0</v>
      </c>
      <c r="AC752" t="n">
        <v>0</v>
      </c>
      <c r="AD752" t="n">
        <v>0</v>
      </c>
      <c r="AE752" t="n">
        <v>1</v>
      </c>
      <c r="AF752" t="n">
        <v>0</v>
      </c>
      <c r="AG752" t="n">
        <v>0</v>
      </c>
      <c r="AH752" t="n">
        <v>0</v>
      </c>
      <c r="AI752" t="n">
        <v>0</v>
      </c>
      <c r="AJ752" t="n">
        <v>0</v>
      </c>
      <c r="AK752" t="n">
        <v>0</v>
      </c>
      <c r="AL752" t="n">
        <v>0</v>
      </c>
      <c r="AM752" t="n">
        <v>-0.8580512152393552</v>
      </c>
      <c r="AN752" t="n">
        <v>-0.09721567593615794</v>
      </c>
    </row>
    <row r="753">
      <c r="A753" t="inlineStr">
        <is>
          <t>2024-05-24</t>
        </is>
      </c>
      <c r="B753" t="inlineStr">
        <is>
          <t>16_P01</t>
        </is>
      </c>
      <c r="C753" t="n">
        <v>-0.5402432809049006</v>
      </c>
      <c r="D753" t="n">
        <v>-1.177623951397698</v>
      </c>
      <c r="E753" t="n">
        <v>-0.8732118530343833</v>
      </c>
      <c r="F753" t="n">
        <v>1.729692657275445</v>
      </c>
      <c r="G753" t="n">
        <v>0.6381391453929005</v>
      </c>
      <c r="H753" t="n">
        <v>0.5045422866710566</v>
      </c>
      <c r="I753" t="n">
        <v>-0.06190928932991536</v>
      </c>
      <c r="J753" t="n">
        <v>0.6898145235323619</v>
      </c>
      <c r="K753" t="n">
        <v>-0.8853736851489974</v>
      </c>
      <c r="L753" t="n">
        <v>-0.2442616919240574</v>
      </c>
      <c r="M753" t="n">
        <v>0.5916349874753031</v>
      </c>
      <c r="N753" t="n">
        <v>-0.8288814443508384</v>
      </c>
      <c r="O753" t="n">
        <v>-0.5604163293661605</v>
      </c>
      <c r="P753" t="n">
        <v>-0.08426033795682057</v>
      </c>
      <c r="Q753" t="n">
        <v>-0.4090481336424656</v>
      </c>
      <c r="R753" t="n">
        <v>0.5017935896983675</v>
      </c>
      <c r="S753" t="n">
        <v>-0.210054712325329</v>
      </c>
      <c r="T753" t="n">
        <v>0.5371053767972312</v>
      </c>
      <c r="U753" t="n">
        <v>0</v>
      </c>
      <c r="V753" t="n">
        <v>0</v>
      </c>
      <c r="W753" t="n">
        <v>0</v>
      </c>
      <c r="X753" t="n">
        <v>0</v>
      </c>
      <c r="Y753" t="n">
        <v>0</v>
      </c>
      <c r="Z753" t="n">
        <v>0</v>
      </c>
      <c r="AA753" t="n">
        <v>0</v>
      </c>
      <c r="AB753" t="n">
        <v>1</v>
      </c>
      <c r="AC753" t="n">
        <v>0</v>
      </c>
      <c r="AD753" t="n">
        <v>0</v>
      </c>
      <c r="AE753" t="n">
        <v>0</v>
      </c>
      <c r="AF753" t="n">
        <v>1</v>
      </c>
      <c r="AG753" t="n">
        <v>0</v>
      </c>
      <c r="AH753" t="n">
        <v>0</v>
      </c>
      <c r="AI753" t="n">
        <v>0</v>
      </c>
      <c r="AJ753" t="n">
        <v>0</v>
      </c>
      <c r="AK753" t="n">
        <v>0.6092837373879351</v>
      </c>
      <c r="AL753" t="n">
        <v>0.3333333333333333</v>
      </c>
      <c r="AM753" t="n">
        <v>-0.2319755206945882</v>
      </c>
      <c r="AN753" t="n">
        <v>0.528453548326531</v>
      </c>
    </row>
    <row r="754">
      <c r="A754" t="inlineStr">
        <is>
          <t>2024-05-27</t>
        </is>
      </c>
      <c r="B754" t="inlineStr">
        <is>
          <t>16_P01</t>
        </is>
      </c>
      <c r="C754" t="n">
        <v>-0.4021622847997324</v>
      </c>
      <c r="D754" t="n">
        <v>-1.155191330245465</v>
      </c>
      <c r="E754" t="n">
        <v>-0.9069637225793428</v>
      </c>
      <c r="F754" t="n">
        <v>1.871878361530989</v>
      </c>
      <c r="G754" t="n">
        <v>0.9518414397349061</v>
      </c>
      <c r="H754" t="n">
        <v>0.7294421305047254</v>
      </c>
      <c r="I754" t="n">
        <v>0.05617206623381167</v>
      </c>
      <c r="J754" t="n">
        <v>0.6442910095249396</v>
      </c>
      <c r="K754" t="n">
        <v>-0.1685453593096309</v>
      </c>
      <c r="L754" t="n">
        <v>0.4043689855660155</v>
      </c>
      <c r="M754" t="n">
        <v>0.2153470704860744</v>
      </c>
      <c r="N754" t="n">
        <v>-0.6986438272041852</v>
      </c>
      <c r="O754" t="n">
        <v>-0.9785585975247932</v>
      </c>
      <c r="P754" t="n">
        <v>-0.5389232985411426</v>
      </c>
      <c r="Q754" t="n">
        <v>-0.3951623237762722</v>
      </c>
      <c r="R754" t="n">
        <v>-0.8913005036238649</v>
      </c>
      <c r="S754" t="n">
        <v>-1.443110145277382</v>
      </c>
      <c r="T754" t="n">
        <v>-0.7820901916309845</v>
      </c>
      <c r="U754" t="n">
        <v>1</v>
      </c>
      <c r="V754" t="n">
        <v>0</v>
      </c>
      <c r="W754" t="n">
        <v>0</v>
      </c>
      <c r="X754" t="n">
        <v>0</v>
      </c>
      <c r="Y754" t="n">
        <v>0</v>
      </c>
      <c r="Z754" t="n">
        <v>0</v>
      </c>
      <c r="AA754" t="n">
        <v>1</v>
      </c>
      <c r="AB754" t="n">
        <v>0</v>
      </c>
      <c r="AC754" t="n">
        <v>0</v>
      </c>
      <c r="AD754" t="n">
        <v>0</v>
      </c>
      <c r="AE754" t="n">
        <v>0</v>
      </c>
      <c r="AF754" t="n">
        <v>0</v>
      </c>
      <c r="AG754" t="n">
        <v>0</v>
      </c>
      <c r="AH754" t="n">
        <v>0</v>
      </c>
      <c r="AI754" t="n">
        <v>0</v>
      </c>
      <c r="AJ754" t="n">
        <v>0</v>
      </c>
      <c r="AK754" t="n">
        <v>0.3210116685906177</v>
      </c>
      <c r="AL754" t="n">
        <v>0</v>
      </c>
      <c r="AM754" t="n">
        <v>1.992358736885653</v>
      </c>
      <c r="AN754" t="n">
        <v>1.6938910123165</v>
      </c>
    </row>
    <row r="755">
      <c r="A755" t="inlineStr">
        <is>
          <t>2024-05-28</t>
        </is>
      </c>
      <c r="B755" t="inlineStr">
        <is>
          <t>16_P01</t>
        </is>
      </c>
      <c r="C755" t="n">
        <v>-0.2872653195186154</v>
      </c>
      <c r="D755" t="n">
        <v>-1.085470823688184</v>
      </c>
      <c r="E755" t="n">
        <v>-0.9280878155927661</v>
      </c>
      <c r="F755" t="n">
        <v>1.771933300921319</v>
      </c>
      <c r="G755" t="n">
        <v>1.201807577634719</v>
      </c>
      <c r="H755" t="n">
        <v>0.9068262978594783</v>
      </c>
      <c r="I755" t="n">
        <v>0.3464605151890702</v>
      </c>
      <c r="J755" t="n">
        <v>0.6321572844098836</v>
      </c>
      <c r="K755" t="n">
        <v>-0.43267481200828</v>
      </c>
      <c r="L755" t="n">
        <v>0.3555609147680076</v>
      </c>
      <c r="M755" t="n">
        <v>0.1649885167053954</v>
      </c>
      <c r="N755" t="n">
        <v>-0.5980956364587446</v>
      </c>
      <c r="O755" t="n">
        <v>-0.9125907825819887</v>
      </c>
      <c r="P755" t="n">
        <v>-0.634609421707464</v>
      </c>
      <c r="Q755" t="n">
        <v>-0.5618445487060511</v>
      </c>
      <c r="R755" t="n">
        <v>-1.1588410596709</v>
      </c>
      <c r="S755" t="n">
        <v>-1.412420045529556</v>
      </c>
      <c r="T755" t="n">
        <v>-0.7805295553925388</v>
      </c>
      <c r="U755" t="n">
        <v>1</v>
      </c>
      <c r="V755" t="n">
        <v>0</v>
      </c>
      <c r="W755" t="n">
        <v>0</v>
      </c>
      <c r="X755" t="n">
        <v>0</v>
      </c>
      <c r="Y755" t="n">
        <v>0</v>
      </c>
      <c r="Z755" t="n">
        <v>1</v>
      </c>
      <c r="AA755" t="n">
        <v>0</v>
      </c>
      <c r="AB755" t="n">
        <v>0</v>
      </c>
      <c r="AC755" t="n">
        <v>1</v>
      </c>
      <c r="AD755" t="n">
        <v>0</v>
      </c>
      <c r="AE755" t="n">
        <v>0</v>
      </c>
      <c r="AF755" t="n">
        <v>0</v>
      </c>
      <c r="AG755" t="n">
        <v>0</v>
      </c>
      <c r="AH755" t="n">
        <v>0</v>
      </c>
      <c r="AI755" t="n">
        <v>0</v>
      </c>
      <c r="AJ755" t="n">
        <v>0</v>
      </c>
      <c r="AK755" t="n">
        <v>0.1337824991886858</v>
      </c>
      <c r="AL755" t="n">
        <v>0</v>
      </c>
      <c r="AM755" t="n">
        <v>1.507307757519101</v>
      </c>
      <c r="AN755" t="n">
        <v>1.367912958116748</v>
      </c>
    </row>
    <row r="756">
      <c r="A756" t="inlineStr">
        <is>
          <t>2024-05-29</t>
        </is>
      </c>
      <c r="B756" t="inlineStr">
        <is>
          <t>16_P01</t>
        </is>
      </c>
      <c r="C756" t="n">
        <v>-0.1872706182177744</v>
      </c>
      <c r="D756" t="n">
        <v>-1.023911415429806</v>
      </c>
      <c r="E756" t="n">
        <v>-0.9862102276597629</v>
      </c>
      <c r="F756" t="n">
        <v>1.690329223615625</v>
      </c>
      <c r="G756" t="n">
        <v>1.547402702301987</v>
      </c>
      <c r="H756" t="n">
        <v>1.116891294273407</v>
      </c>
      <c r="I756" t="n">
        <v>0.6490190307620143</v>
      </c>
      <c r="J756" t="n">
        <v>1.542757021589215</v>
      </c>
      <c r="K756" t="n">
        <v>-0.5796439284413892</v>
      </c>
      <c r="L756" t="n">
        <v>-0.6902276045521887</v>
      </c>
      <c r="M756" t="n">
        <v>0.2143416483345529</v>
      </c>
      <c r="N756" t="n">
        <v>-0.8073071278326237</v>
      </c>
      <c r="O756" t="n">
        <v>-0.2352940752304265</v>
      </c>
      <c r="P756" t="n">
        <v>0.3757519899433443</v>
      </c>
      <c r="Q756" t="n">
        <v>-0.1617321569900099</v>
      </c>
      <c r="R756" t="n">
        <v>-0.8132733025602741</v>
      </c>
      <c r="S756" t="n">
        <v>-0.2083766482479482</v>
      </c>
      <c r="T756" t="n">
        <v>0.6667455292538405</v>
      </c>
      <c r="U756" t="n">
        <v>0</v>
      </c>
      <c r="V756" t="n">
        <v>0</v>
      </c>
      <c r="W756" t="n">
        <v>0</v>
      </c>
      <c r="X756" t="n">
        <v>0</v>
      </c>
      <c r="Y756" t="n">
        <v>1</v>
      </c>
      <c r="Z756" t="n">
        <v>0</v>
      </c>
      <c r="AA756" t="n">
        <v>0</v>
      </c>
      <c r="AB756" t="n">
        <v>0</v>
      </c>
      <c r="AC756" t="n">
        <v>0</v>
      </c>
      <c r="AD756" t="n">
        <v>1</v>
      </c>
      <c r="AE756" t="n">
        <v>0</v>
      </c>
      <c r="AF756" t="n">
        <v>0</v>
      </c>
      <c r="AG756" t="n">
        <v>0</v>
      </c>
      <c r="AH756" t="n">
        <v>0</v>
      </c>
      <c r="AI756" t="n">
        <v>0</v>
      </c>
      <c r="AJ756" t="n">
        <v>0</v>
      </c>
      <c r="AK756" t="n">
        <v>0</v>
      </c>
      <c r="AL756" t="n">
        <v>0</v>
      </c>
      <c r="AM756" t="n">
        <v>1.538998158065124</v>
      </c>
      <c r="AN756" t="n">
        <v>1.999208144435146</v>
      </c>
    </row>
    <row r="757">
      <c r="A757" t="inlineStr">
        <is>
          <t>2024-05-30</t>
        </is>
      </c>
      <c r="B757" t="inlineStr">
        <is>
          <t>16_P01</t>
        </is>
      </c>
      <c r="C757" t="n">
        <v>-0.3129394119283934</v>
      </c>
      <c r="D757" t="n">
        <v>-0.7642652652387253</v>
      </c>
      <c r="E757" t="n">
        <v>-0.8995375506961306</v>
      </c>
      <c r="F757" t="n">
        <v>0.7122238680598749</v>
      </c>
      <c r="G757" t="n">
        <v>1.078715569007032</v>
      </c>
      <c r="H757" t="n">
        <v>0.8337946160714904</v>
      </c>
      <c r="I757" t="n">
        <v>1.24072698931186</v>
      </c>
      <c r="J757" t="n">
        <v>-0.2136664439310125</v>
      </c>
      <c r="K757" t="n">
        <v>0.5885786620506337</v>
      </c>
      <c r="L757" t="n">
        <v>-0.7120855902598346</v>
      </c>
      <c r="M757" t="n">
        <v>1.078977697761122</v>
      </c>
      <c r="N757" t="n">
        <v>-0.2879400953207423</v>
      </c>
      <c r="O757" t="n">
        <v>-0.9601388004076378</v>
      </c>
      <c r="P757" t="n">
        <v>-0.1876553901188744</v>
      </c>
      <c r="Q757" t="n">
        <v>-0.2645812087870752</v>
      </c>
      <c r="R757" t="n">
        <v>-0.4225648841091731</v>
      </c>
      <c r="S757" t="n">
        <v>-0.2818916330075288</v>
      </c>
      <c r="T757" t="n">
        <v>-0.3789541925457762</v>
      </c>
      <c r="U757" t="n">
        <v>1</v>
      </c>
      <c r="V757" t="n">
        <v>0</v>
      </c>
      <c r="W757" t="n">
        <v>0</v>
      </c>
      <c r="X757" t="n">
        <v>0</v>
      </c>
      <c r="Y757" t="n">
        <v>0</v>
      </c>
      <c r="Z757" t="n">
        <v>0</v>
      </c>
      <c r="AA757" t="n">
        <v>0</v>
      </c>
      <c r="AB757" t="n">
        <v>0</v>
      </c>
      <c r="AC757" t="n">
        <v>0</v>
      </c>
      <c r="AD757" t="n">
        <v>0</v>
      </c>
      <c r="AE757" t="n">
        <v>1</v>
      </c>
      <c r="AF757" t="n">
        <v>0</v>
      </c>
      <c r="AG757" t="n">
        <v>0</v>
      </c>
      <c r="AH757" t="n">
        <v>0</v>
      </c>
      <c r="AI757" t="n">
        <v>0</v>
      </c>
      <c r="AJ757" t="n">
        <v>0</v>
      </c>
      <c r="AK757" t="n">
        <v>0</v>
      </c>
      <c r="AL757" t="n">
        <v>0</v>
      </c>
      <c r="AM757" t="n">
        <v>1.144410372504842</v>
      </c>
      <c r="AN757" t="n">
        <v>1.376945118118377</v>
      </c>
    </row>
    <row r="758">
      <c r="A758" t="inlineStr">
        <is>
          <t>2024-05-31</t>
        </is>
      </c>
      <c r="B758" t="inlineStr">
        <is>
          <t>16_P01</t>
        </is>
      </c>
      <c r="C758" t="n">
        <v>3</v>
      </c>
      <c r="D758" t="n">
        <v>-0.5621558127183027</v>
      </c>
      <c r="E758" t="n">
        <v>-0.7871160949421004</v>
      </c>
      <c r="F758" t="n">
        <v>3</v>
      </c>
      <c r="G758" t="n">
        <v>3</v>
      </c>
      <c r="H758" t="n">
        <v>3</v>
      </c>
      <c r="I758" t="n">
        <v>-0.6003531931508496</v>
      </c>
      <c r="J758" t="n">
        <v>3</v>
      </c>
      <c r="K758" t="n">
        <v>-0.5940751473345681</v>
      </c>
      <c r="L758" t="n">
        <v>0.448410261853744</v>
      </c>
      <c r="M758" t="n">
        <v>0.702866436442476</v>
      </c>
      <c r="N758" t="n">
        <v>0.6987385087462282</v>
      </c>
      <c r="O758" t="n">
        <v>-0.5327182478480114</v>
      </c>
      <c r="P758" t="n">
        <v>-0.2016266176728373</v>
      </c>
      <c r="Q758" t="n">
        <v>0.04204965854816872</v>
      </c>
      <c r="R758" t="n">
        <v>-0.9065815413469153</v>
      </c>
      <c r="S758" t="n">
        <v>0.9625819179351056</v>
      </c>
      <c r="T758" t="n">
        <v>-0.3467546659669918</v>
      </c>
      <c r="U758" t="n">
        <v>0</v>
      </c>
      <c r="V758" t="n">
        <v>0</v>
      </c>
      <c r="W758" t="n">
        <v>0</v>
      </c>
      <c r="X758" t="n">
        <v>0</v>
      </c>
      <c r="Y758" t="n">
        <v>0</v>
      </c>
      <c r="Z758" t="n">
        <v>0</v>
      </c>
      <c r="AA758" t="n">
        <v>0</v>
      </c>
      <c r="AB758" t="n">
        <v>1</v>
      </c>
      <c r="AC758" t="n">
        <v>0</v>
      </c>
      <c r="AD758" t="n">
        <v>0</v>
      </c>
      <c r="AE758" t="n">
        <v>0</v>
      </c>
      <c r="AF758" t="n">
        <v>1</v>
      </c>
      <c r="AG758" t="n">
        <v>0</v>
      </c>
      <c r="AH758" t="n">
        <v>0</v>
      </c>
      <c r="AI758" t="n">
        <v>0</v>
      </c>
      <c r="AJ758" t="n">
        <v>0</v>
      </c>
      <c r="AK758" t="n">
        <v>0</v>
      </c>
      <c r="AL758" t="n">
        <v>0</v>
      </c>
      <c r="AM758" t="n">
        <v>2.783361501314855</v>
      </c>
      <c r="AN758" t="n">
        <v>3</v>
      </c>
    </row>
    <row r="759">
      <c r="A759" t="inlineStr">
        <is>
          <t>2024-06-04</t>
        </is>
      </c>
      <c r="B759" t="inlineStr">
        <is>
          <t>16_P01</t>
        </is>
      </c>
      <c r="C759" t="n">
        <v>3</v>
      </c>
      <c r="D759" t="n">
        <v>0.608311957866317</v>
      </c>
      <c r="E759" t="n">
        <v>-0.0742026736080369</v>
      </c>
      <c r="F759" t="n">
        <v>2.830712444925922</v>
      </c>
      <c r="G759" t="n">
        <v>3</v>
      </c>
      <c r="H759" t="n">
        <v>3</v>
      </c>
      <c r="I759" t="n">
        <v>2.297420337920453</v>
      </c>
      <c r="J759" t="n">
        <v>0.1510322961003495</v>
      </c>
      <c r="K759" t="n">
        <v>-1.372708248726044</v>
      </c>
      <c r="L759" t="n">
        <v>-1.985431698822477</v>
      </c>
      <c r="M759" t="n">
        <v>-0.9482066096503353</v>
      </c>
      <c r="N759" t="n">
        <v>3</v>
      </c>
      <c r="O759" t="n">
        <v>0.6239387586496526</v>
      </c>
      <c r="P759" t="n">
        <v>0.09024798196046017</v>
      </c>
      <c r="Q759" t="n">
        <v>-0.2024568879915286</v>
      </c>
      <c r="R759" t="n">
        <v>-1.014533908030411</v>
      </c>
      <c r="S759" t="n">
        <v>1.020118006824899</v>
      </c>
      <c r="T759" t="n">
        <v>1.112064044860764</v>
      </c>
      <c r="U759" t="n">
        <v>0</v>
      </c>
      <c r="V759" t="n">
        <v>1</v>
      </c>
      <c r="W759" t="n">
        <v>0</v>
      </c>
      <c r="X759" t="n">
        <v>0</v>
      </c>
      <c r="Y759" t="n">
        <v>0</v>
      </c>
      <c r="Z759" t="n">
        <v>1</v>
      </c>
      <c r="AA759" t="n">
        <v>0</v>
      </c>
      <c r="AB759" t="n">
        <v>0</v>
      </c>
      <c r="AC759" t="n">
        <v>1</v>
      </c>
      <c r="AD759" t="n">
        <v>0</v>
      </c>
      <c r="AE759" t="n">
        <v>0</v>
      </c>
      <c r="AF759" t="n">
        <v>0</v>
      </c>
      <c r="AG759" t="n">
        <v>0</v>
      </c>
      <c r="AH759" t="n">
        <v>0</v>
      </c>
      <c r="AI759" t="n">
        <v>1</v>
      </c>
      <c r="AJ759" t="n">
        <v>0</v>
      </c>
      <c r="AK759" t="n">
        <v>0</v>
      </c>
      <c r="AL759" t="n">
        <v>0</v>
      </c>
      <c r="AM759" t="n">
        <v>2.866336319710685</v>
      </c>
      <c r="AN759" t="n">
        <v>2.133908690389749</v>
      </c>
    </row>
    <row r="760">
      <c r="A760" t="inlineStr">
        <is>
          <t>2024-06-05</t>
        </is>
      </c>
      <c r="B760" t="inlineStr">
        <is>
          <t>16_P01</t>
        </is>
      </c>
      <c r="C760" t="n">
        <v>-0.2113742308753543</v>
      </c>
      <c r="D760" t="n">
        <v>3</v>
      </c>
      <c r="E760" t="n">
        <v>2.356398517884386</v>
      </c>
      <c r="F760" t="n">
        <v>-0.1541413776845636</v>
      </c>
      <c r="G760" t="n">
        <v>-0.1653064910474838</v>
      </c>
      <c r="H760" t="n">
        <v>0.0302212747300526</v>
      </c>
      <c r="I760" t="n">
        <v>2.947399024296653</v>
      </c>
      <c r="J760" t="n">
        <v>-0.04974634176807451</v>
      </c>
      <c r="K760" t="n">
        <v>-0.1963348289858935</v>
      </c>
      <c r="L760" t="n">
        <v>0.1414843304980545</v>
      </c>
      <c r="M760" t="n">
        <v>-0.07682473973778724</v>
      </c>
      <c r="N760" t="n">
        <v>-0.1379095272399471</v>
      </c>
      <c r="O760" t="n">
        <v>-0.3232180091797064</v>
      </c>
      <c r="P760" t="n">
        <v>-0.3422141252219285</v>
      </c>
      <c r="Q760" t="n">
        <v>-0.3158821009496322</v>
      </c>
      <c r="R760" t="n">
        <v>-0.2448527692418977</v>
      </c>
      <c r="S760" t="n">
        <v>-0.1579769538910726</v>
      </c>
      <c r="T760" t="n">
        <v>-0.2320083407503782</v>
      </c>
      <c r="U760" t="n">
        <v>0</v>
      </c>
      <c r="V760" t="n">
        <v>0</v>
      </c>
      <c r="W760" t="n">
        <v>0</v>
      </c>
      <c r="X760" t="n">
        <v>0</v>
      </c>
      <c r="Y760" t="n">
        <v>0</v>
      </c>
      <c r="Z760" t="n">
        <v>0</v>
      </c>
      <c r="AA760" t="n">
        <v>0</v>
      </c>
      <c r="AB760" t="n">
        <v>0</v>
      </c>
      <c r="AC760" t="n">
        <v>0</v>
      </c>
      <c r="AD760" t="n">
        <v>0</v>
      </c>
      <c r="AE760" t="n">
        <v>0</v>
      </c>
      <c r="AF760" t="n">
        <v>0</v>
      </c>
      <c r="AG760" t="n">
        <v>0</v>
      </c>
      <c r="AH760" t="n">
        <v>0</v>
      </c>
      <c r="AI760" t="n">
        <v>0</v>
      </c>
      <c r="AJ760" t="n">
        <v>1</v>
      </c>
      <c r="AK760" t="n">
        <v>0.3350778643008743</v>
      </c>
      <c r="AL760" t="n">
        <v>0.3333333333333333</v>
      </c>
      <c r="AM760" t="n">
        <v>2.736046326202067</v>
      </c>
      <c r="AN760" t="n">
        <v>2.401691792184567</v>
      </c>
    </row>
    <row r="761">
      <c r="A761" t="inlineStr">
        <is>
          <t>2024-06-06</t>
        </is>
      </c>
      <c r="B761" t="inlineStr">
        <is>
          <t>16_P01</t>
        </is>
      </c>
      <c r="C761" t="n">
        <v>1.722935433224924</v>
      </c>
      <c r="D761" t="n">
        <v>3</v>
      </c>
      <c r="E761" t="n">
        <v>2.854668208384223</v>
      </c>
      <c r="F761" t="n">
        <v>-1.755106231669513</v>
      </c>
      <c r="G761" t="n">
        <v>-1.216503486932802</v>
      </c>
      <c r="H761" t="n">
        <v>-1.808667983257628</v>
      </c>
      <c r="I761" t="n">
        <v>3</v>
      </c>
      <c r="J761" t="n">
        <v>-2.419874181217512</v>
      </c>
      <c r="K761" t="n">
        <v>2.097806623892609</v>
      </c>
      <c r="L761" t="n">
        <v>0.7129204716235811</v>
      </c>
      <c r="M761" t="n">
        <v>-2.391093692448913</v>
      </c>
      <c r="N761" t="n">
        <v>3</v>
      </c>
      <c r="O761" t="n">
        <v>0.5215237816329478</v>
      </c>
      <c r="P761" t="n">
        <v>0.1336358180417356</v>
      </c>
      <c r="Q761" t="n">
        <v>0.03854696696224433</v>
      </c>
      <c r="R761" t="n">
        <v>-0.5247354226931509</v>
      </c>
      <c r="S761" t="n">
        <v>1.80546383972478</v>
      </c>
      <c r="T761" t="n">
        <v>3</v>
      </c>
      <c r="U761" t="n">
        <v>1</v>
      </c>
      <c r="V761" t="n">
        <v>0</v>
      </c>
      <c r="W761" t="n">
        <v>0</v>
      </c>
      <c r="X761" t="n">
        <v>0</v>
      </c>
      <c r="Y761" t="n">
        <v>0</v>
      </c>
      <c r="Z761" t="n">
        <v>0</v>
      </c>
      <c r="AA761" t="n">
        <v>0</v>
      </c>
      <c r="AB761" t="n">
        <v>0</v>
      </c>
      <c r="AC761" t="n">
        <v>0</v>
      </c>
      <c r="AD761" t="n">
        <v>0</v>
      </c>
      <c r="AE761" t="n">
        <v>1</v>
      </c>
      <c r="AF761" t="n">
        <v>0</v>
      </c>
      <c r="AG761" t="n">
        <v>0</v>
      </c>
      <c r="AH761" t="n">
        <v>0</v>
      </c>
      <c r="AI761" t="n">
        <v>0</v>
      </c>
      <c r="AJ761" t="n">
        <v>0</v>
      </c>
      <c r="AK761" t="n">
        <v>1.006666305574605</v>
      </c>
      <c r="AL761" t="n">
        <v>0.6666666666666666</v>
      </c>
      <c r="AM761" t="n">
        <v>0.3383680214173778</v>
      </c>
      <c r="AN761" t="n">
        <v>0.1949631621597439</v>
      </c>
    </row>
    <row r="762">
      <c r="A762" t="inlineStr">
        <is>
          <t>2024-06-10</t>
        </is>
      </c>
      <c r="B762" t="inlineStr">
        <is>
          <t>16_P01</t>
        </is>
      </c>
      <c r="C762" t="n">
        <v>0.7599591970856172</v>
      </c>
      <c r="D762" t="n">
        <v>3</v>
      </c>
      <c r="E762" t="n">
        <v>2.925318614932206</v>
      </c>
      <c r="F762" t="n">
        <v>-2.05551506820743</v>
      </c>
      <c r="G762" t="n">
        <v>-1.762379774842174</v>
      </c>
      <c r="H762" t="n">
        <v>-3</v>
      </c>
      <c r="I762" t="n">
        <v>3</v>
      </c>
      <c r="J762" t="n">
        <v>0.8022373456254341</v>
      </c>
      <c r="K762" t="n">
        <v>-0.4637702815954063</v>
      </c>
      <c r="L762" t="n">
        <v>0.770223171999967</v>
      </c>
      <c r="M762" t="n">
        <v>0.0813212509544711</v>
      </c>
      <c r="N762" t="n">
        <v>0.2031230173553166</v>
      </c>
      <c r="O762" t="n">
        <v>1.889028918294365</v>
      </c>
      <c r="P762" t="n">
        <v>0.02282988110713639</v>
      </c>
      <c r="Q762" t="n">
        <v>0.4201077015785138</v>
      </c>
      <c r="R762" t="n">
        <v>-0.3859738628779213</v>
      </c>
      <c r="S762" t="n">
        <v>0.236141417043345</v>
      </c>
      <c r="T762" t="n">
        <v>0.7440548913056598</v>
      </c>
      <c r="U762" t="n">
        <v>0</v>
      </c>
      <c r="V762" t="n">
        <v>0</v>
      </c>
      <c r="W762" t="n">
        <v>0</v>
      </c>
      <c r="X762" t="n">
        <v>0</v>
      </c>
      <c r="Y762" t="n">
        <v>0</v>
      </c>
      <c r="Z762" t="n">
        <v>0</v>
      </c>
      <c r="AA762" t="n">
        <v>1</v>
      </c>
      <c r="AB762" t="n">
        <v>0</v>
      </c>
      <c r="AC762" t="n">
        <v>0</v>
      </c>
      <c r="AD762" t="n">
        <v>0</v>
      </c>
      <c r="AE762" t="n">
        <v>0</v>
      </c>
      <c r="AF762" t="n">
        <v>0</v>
      </c>
      <c r="AG762" t="n">
        <v>0</v>
      </c>
      <c r="AH762" t="n">
        <v>0</v>
      </c>
      <c r="AI762" t="n">
        <v>0</v>
      </c>
      <c r="AJ762" t="n">
        <v>0</v>
      </c>
      <c r="AK762" t="n">
        <v>0.3905540838279315</v>
      </c>
      <c r="AL762" t="n">
        <v>0</v>
      </c>
      <c r="AM762" t="n">
        <v>1.359325215313337</v>
      </c>
      <c r="AN762" t="n">
        <v>0.4630684382781998</v>
      </c>
    </row>
    <row r="763">
      <c r="A763" t="inlineStr">
        <is>
          <t>2024-06-11</t>
        </is>
      </c>
      <c r="B763" t="inlineStr">
        <is>
          <t>16_P01</t>
        </is>
      </c>
      <c r="C763" t="n">
        <v>0.3956741085231805</v>
      </c>
      <c r="D763" t="n">
        <v>3</v>
      </c>
      <c r="E763" t="n">
        <v>2.936526813286219</v>
      </c>
      <c r="F763" t="n">
        <v>-2.15946305258703</v>
      </c>
      <c r="G763" t="n">
        <v>-1.959872012401067</v>
      </c>
      <c r="H763" t="n">
        <v>-3</v>
      </c>
      <c r="I763" t="n">
        <v>2.961643994717037</v>
      </c>
      <c r="J763" t="n">
        <v>0.09248848630632935</v>
      </c>
      <c r="K763" t="n">
        <v>-0.1483012370397361</v>
      </c>
      <c r="L763" t="n">
        <v>0.1742952833709576</v>
      </c>
      <c r="M763" t="n">
        <v>-0.4576451110135709</v>
      </c>
      <c r="N763" t="n">
        <v>0.2243014748548486</v>
      </c>
      <c r="O763" t="n">
        <v>-0.5129773345568417</v>
      </c>
      <c r="P763" t="n">
        <v>-0.3744813760673114</v>
      </c>
      <c r="Q763" t="n">
        <v>-0.3282795374004012</v>
      </c>
      <c r="R763" t="n">
        <v>-0.4613965778984725</v>
      </c>
      <c r="S763" t="n">
        <v>0.9045873820396175</v>
      </c>
      <c r="T763" t="n">
        <v>-0.2321242851620997</v>
      </c>
      <c r="U763" t="n">
        <v>1</v>
      </c>
      <c r="V763" t="n">
        <v>0</v>
      </c>
      <c r="W763" t="n">
        <v>0</v>
      </c>
      <c r="X763" t="n">
        <v>0</v>
      </c>
      <c r="Y763" t="n">
        <v>0</v>
      </c>
      <c r="Z763" t="n">
        <v>1</v>
      </c>
      <c r="AA763" t="n">
        <v>0</v>
      </c>
      <c r="AB763" t="n">
        <v>0</v>
      </c>
      <c r="AC763" t="n">
        <v>1</v>
      </c>
      <c r="AD763" t="n">
        <v>0</v>
      </c>
      <c r="AE763" t="n">
        <v>0</v>
      </c>
      <c r="AF763" t="n">
        <v>0</v>
      </c>
      <c r="AG763" t="n">
        <v>0</v>
      </c>
      <c r="AH763" t="n">
        <v>0</v>
      </c>
      <c r="AI763" t="n">
        <v>0</v>
      </c>
      <c r="AJ763" t="n">
        <v>0</v>
      </c>
      <c r="AK763" t="n">
        <v>0</v>
      </c>
      <c r="AL763" t="n">
        <v>0</v>
      </c>
      <c r="AM763" t="n">
        <v>1.274854236452179</v>
      </c>
      <c r="AN763" t="n">
        <v>-0.1545513981570271</v>
      </c>
    </row>
    <row r="764">
      <c r="A764" t="inlineStr">
        <is>
          <t>2024-06-13</t>
        </is>
      </c>
      <c r="B764" t="inlineStr">
        <is>
          <t>16_P01</t>
        </is>
      </c>
      <c r="C764" t="n">
        <v>-0.8567972210242958</v>
      </c>
      <c r="D764" t="n">
        <v>3</v>
      </c>
      <c r="E764" t="n">
        <v>2.929764663768445</v>
      </c>
      <c r="F764" t="n">
        <v>-2.508602248329745</v>
      </c>
      <c r="G764" t="n">
        <v>-2.622336369422368</v>
      </c>
      <c r="H764" t="n">
        <v>-3</v>
      </c>
      <c r="I764" t="n">
        <v>-1.381129963300813</v>
      </c>
      <c r="J764" t="n">
        <v>-0.4413005994875861</v>
      </c>
      <c r="K764" t="n">
        <v>2.116248905344357</v>
      </c>
      <c r="L764" t="n">
        <v>1.040010203009</v>
      </c>
      <c r="M764" t="n">
        <v>0.4518166095885388</v>
      </c>
      <c r="N764" t="n">
        <v>-0.7176450601009613</v>
      </c>
      <c r="O764" t="n">
        <v>-0.08978871443370387</v>
      </c>
      <c r="P764" t="n">
        <v>2.575883867953749</v>
      </c>
      <c r="Q764" t="n">
        <v>2.320954157761535</v>
      </c>
      <c r="R764" t="n">
        <v>-0.1663817851422298</v>
      </c>
      <c r="S764" t="n">
        <v>0.02642096313232229</v>
      </c>
      <c r="T764" t="n">
        <v>1.033727216014447</v>
      </c>
      <c r="U764" t="n">
        <v>0</v>
      </c>
      <c r="V764" t="n">
        <v>0</v>
      </c>
      <c r="W764" t="n">
        <v>0</v>
      </c>
      <c r="X764" t="n">
        <v>0</v>
      </c>
      <c r="Y764" t="n">
        <v>0</v>
      </c>
      <c r="Z764" t="n">
        <v>0</v>
      </c>
      <c r="AA764" t="n">
        <v>0</v>
      </c>
      <c r="AB764" t="n">
        <v>0</v>
      </c>
      <c r="AC764" t="n">
        <v>0</v>
      </c>
      <c r="AD764" t="n">
        <v>0</v>
      </c>
      <c r="AE764" t="n">
        <v>1</v>
      </c>
      <c r="AF764" t="n">
        <v>0</v>
      </c>
      <c r="AG764" t="n">
        <v>0</v>
      </c>
      <c r="AH764" t="n">
        <v>0</v>
      </c>
      <c r="AI764" t="n">
        <v>0</v>
      </c>
      <c r="AJ764" t="n">
        <v>0</v>
      </c>
      <c r="AK764" t="n">
        <v>0</v>
      </c>
      <c r="AL764" t="n">
        <v>0</v>
      </c>
      <c r="AM764" t="n">
        <v>-1.715193951830899</v>
      </c>
      <c r="AN764" t="n">
        <v>-1.657613965949825</v>
      </c>
    </row>
    <row r="765">
      <c r="A765" t="inlineStr">
        <is>
          <t>2024-06-18</t>
        </is>
      </c>
      <c r="B765" t="inlineStr">
        <is>
          <t>16_P01</t>
        </is>
      </c>
      <c r="C765" t="n">
        <v>-1.102070159469218</v>
      </c>
      <c r="D765" t="n">
        <v>3</v>
      </c>
      <c r="E765" t="n">
        <v>2.918492981319299</v>
      </c>
      <c r="F765" t="n">
        <v>-2.570134112496457</v>
      </c>
      <c r="G765" t="n">
        <v>-2.750127373134463</v>
      </c>
      <c r="H765" t="n">
        <v>-3</v>
      </c>
      <c r="I765" t="n">
        <v>-2.275133779490645</v>
      </c>
      <c r="J765" t="n">
        <v>0.9349818263121662</v>
      </c>
      <c r="K765" t="n">
        <v>0.9368750233500375</v>
      </c>
      <c r="L765" t="n">
        <v>0.8225938769234605</v>
      </c>
      <c r="M765" t="n">
        <v>-0.8692764001971743</v>
      </c>
      <c r="N765" t="n">
        <v>-1.357155304783084</v>
      </c>
      <c r="O765" t="n">
        <v>-0.9535491120607514</v>
      </c>
      <c r="P765" t="n">
        <v>-0.415252330969454</v>
      </c>
      <c r="Q765" t="n">
        <v>-0.2594084280682011</v>
      </c>
      <c r="R765" t="n">
        <v>-0.3080347978597429</v>
      </c>
      <c r="S765" t="n">
        <v>-0.6524335173898935</v>
      </c>
      <c r="T765" t="n">
        <v>-0.8211419901112761</v>
      </c>
      <c r="U765" t="n">
        <v>0</v>
      </c>
      <c r="V765" t="n">
        <v>1</v>
      </c>
      <c r="W765" t="n">
        <v>0</v>
      </c>
      <c r="X765" t="n">
        <v>0</v>
      </c>
      <c r="Y765" t="n">
        <v>0</v>
      </c>
      <c r="Z765" t="n">
        <v>1</v>
      </c>
      <c r="AA765" t="n">
        <v>0</v>
      </c>
      <c r="AB765" t="n">
        <v>0</v>
      </c>
      <c r="AC765" t="n">
        <v>1</v>
      </c>
      <c r="AD765" t="n">
        <v>0</v>
      </c>
      <c r="AE765" t="n">
        <v>0</v>
      </c>
      <c r="AF765" t="n">
        <v>0</v>
      </c>
      <c r="AG765" t="n">
        <v>0</v>
      </c>
      <c r="AH765" t="n">
        <v>0</v>
      </c>
      <c r="AI765" t="n">
        <v>0</v>
      </c>
      <c r="AJ765" t="n">
        <v>0</v>
      </c>
      <c r="AK765" t="n">
        <v>0</v>
      </c>
      <c r="AL765" t="n">
        <v>0</v>
      </c>
      <c r="AM765" t="n">
        <v>-0.978415023211637</v>
      </c>
      <c r="AN765" t="n">
        <v>-2.340538592756732</v>
      </c>
    </row>
    <row r="766">
      <c r="A766" t="inlineStr">
        <is>
          <t>2024-06-19</t>
        </is>
      </c>
      <c r="B766" t="inlineStr">
        <is>
          <t>16_P01</t>
        </is>
      </c>
      <c r="C766" t="n">
        <v>-0.8956628594609924</v>
      </c>
      <c r="D766" t="n">
        <v>3</v>
      </c>
      <c r="E766" t="n">
        <v>2.919825295428992</v>
      </c>
      <c r="F766" t="n">
        <v>-2.468592746347603</v>
      </c>
      <c r="G766" t="n">
        <v>-2.640651443490392</v>
      </c>
      <c r="H766" t="n">
        <v>-3</v>
      </c>
      <c r="I766" t="n">
        <v>-2.516309029914098</v>
      </c>
      <c r="J766" t="n">
        <v>1.349015931774689</v>
      </c>
      <c r="K766" t="n">
        <v>-0.8046353135114162</v>
      </c>
      <c r="L766" t="n">
        <v>0.5588027611437153</v>
      </c>
      <c r="M766" t="n">
        <v>-1.039702087653568</v>
      </c>
      <c r="N766" t="n">
        <v>-1.292630284737782</v>
      </c>
      <c r="O766" t="n">
        <v>-0.3826172232021122</v>
      </c>
      <c r="P766" t="n">
        <v>-0.1005010250904745</v>
      </c>
      <c r="Q766" t="n">
        <v>-0.09014711824744188</v>
      </c>
      <c r="R766" t="n">
        <v>-0.6801724519014506</v>
      </c>
      <c r="S766" t="n">
        <v>-0.976701594524203</v>
      </c>
      <c r="T766" t="n">
        <v>-1.678426284212743</v>
      </c>
      <c r="U766" t="n">
        <v>0</v>
      </c>
      <c r="V766" t="n">
        <v>0</v>
      </c>
      <c r="W766" t="n">
        <v>0</v>
      </c>
      <c r="X766" t="n">
        <v>1</v>
      </c>
      <c r="Y766" t="n">
        <v>1</v>
      </c>
      <c r="Z766" t="n">
        <v>0</v>
      </c>
      <c r="AA766" t="n">
        <v>0</v>
      </c>
      <c r="AB766" t="n">
        <v>0</v>
      </c>
      <c r="AC766" t="n">
        <v>0</v>
      </c>
      <c r="AD766" t="n">
        <v>1</v>
      </c>
      <c r="AE766" t="n">
        <v>0</v>
      </c>
      <c r="AF766" t="n">
        <v>0</v>
      </c>
      <c r="AG766" t="n">
        <v>0</v>
      </c>
      <c r="AH766" t="n">
        <v>0</v>
      </c>
      <c r="AI766" t="n">
        <v>0</v>
      </c>
      <c r="AJ766" t="n">
        <v>0</v>
      </c>
      <c r="AK766" t="n">
        <v>0</v>
      </c>
      <c r="AL766" t="n">
        <v>0</v>
      </c>
      <c r="AM766" t="n">
        <v>-0.2337358965832056</v>
      </c>
      <c r="AN766" t="n">
        <v>-0.8278634084919568</v>
      </c>
    </row>
    <row r="767">
      <c r="A767" t="inlineStr">
        <is>
          <t>2024-06-20</t>
        </is>
      </c>
      <c r="B767" t="inlineStr">
        <is>
          <t>16_P01</t>
        </is>
      </c>
      <c r="C767" t="n">
        <v>-0.579794161070924</v>
      </c>
      <c r="D767" t="n">
        <v>0.5822592648090079</v>
      </c>
      <c r="E767" t="n">
        <v>2.925814193911652</v>
      </c>
      <c r="F767" t="n">
        <v>-1.294420299585289</v>
      </c>
      <c r="G767" t="n">
        <v>-2.474256793659289</v>
      </c>
      <c r="H767" t="n">
        <v>-3</v>
      </c>
      <c r="I767" t="n">
        <v>-2.310152335226226</v>
      </c>
      <c r="J767" t="n">
        <v>-0.3951200136011825</v>
      </c>
      <c r="K767" t="n">
        <v>-0.08209863560605737</v>
      </c>
      <c r="L767" t="n">
        <v>0.232547856610486</v>
      </c>
      <c r="M767" t="n">
        <v>2.612722069536635</v>
      </c>
      <c r="N767" t="n">
        <v>-0.4654828651999947</v>
      </c>
      <c r="O767" t="n">
        <v>-0.6519958206817104</v>
      </c>
      <c r="P767" t="n">
        <v>-0.06444982055766305</v>
      </c>
      <c r="Q767" t="n">
        <v>-0.02251613272360069</v>
      </c>
      <c r="R767" t="n">
        <v>-0.5944402272637965</v>
      </c>
      <c r="S767" t="n">
        <v>0.06360904146521752</v>
      </c>
      <c r="T767" t="n">
        <v>-1.072835504651274</v>
      </c>
      <c r="U767" t="n">
        <v>1</v>
      </c>
      <c r="V767" t="n">
        <v>0</v>
      </c>
      <c r="W767" t="n">
        <v>0</v>
      </c>
      <c r="X767" t="n">
        <v>0</v>
      </c>
      <c r="Y767" t="n">
        <v>0</v>
      </c>
      <c r="Z767" t="n">
        <v>0</v>
      </c>
      <c r="AA767" t="n">
        <v>0</v>
      </c>
      <c r="AB767" t="n">
        <v>0</v>
      </c>
      <c r="AC767" t="n">
        <v>0</v>
      </c>
      <c r="AD767" t="n">
        <v>0</v>
      </c>
      <c r="AE767" t="n">
        <v>1</v>
      </c>
      <c r="AF767" t="n">
        <v>0</v>
      </c>
      <c r="AG767" t="n">
        <v>0</v>
      </c>
      <c r="AH767" t="n">
        <v>0</v>
      </c>
      <c r="AI767" t="n">
        <v>0</v>
      </c>
      <c r="AJ767" t="n">
        <v>0</v>
      </c>
      <c r="AK767" t="n">
        <v>0.5838604668048477</v>
      </c>
      <c r="AL767" t="n">
        <v>0.3333333333333333</v>
      </c>
      <c r="AM767" t="n">
        <v>-0.2237962866750199</v>
      </c>
      <c r="AN767" t="n">
        <v>-0.1367725290048024</v>
      </c>
    </row>
    <row r="768">
      <c r="A768" t="inlineStr">
        <is>
          <t>2024-06-24</t>
        </is>
      </c>
      <c r="B768" t="inlineStr">
        <is>
          <t>16_P01</t>
        </is>
      </c>
      <c r="C768" t="n">
        <v>-0.7611773055799156</v>
      </c>
      <c r="D768" t="n">
        <v>-0.724515554763224</v>
      </c>
      <c r="E768" t="n">
        <v>2.862547849215041</v>
      </c>
      <c r="F768" t="n">
        <v>0.05194921081854445</v>
      </c>
      <c r="G768" t="n">
        <v>-2.554894831900176</v>
      </c>
      <c r="H768" t="n">
        <v>-3</v>
      </c>
      <c r="I768" t="n">
        <v>-2.116400505348637</v>
      </c>
      <c r="J768" t="n">
        <v>-0.3489898995319096</v>
      </c>
      <c r="K768" t="n">
        <v>-0.6425221465036184</v>
      </c>
      <c r="L768" t="n">
        <v>-1.071482061239662</v>
      </c>
      <c r="M768" t="n">
        <v>0.2082572186352648</v>
      </c>
      <c r="N768" t="n">
        <v>-0.6606413614106327</v>
      </c>
      <c r="O768" t="n">
        <v>-0.4217771507520305</v>
      </c>
      <c r="P768" t="n">
        <v>-0.5039043658054321</v>
      </c>
      <c r="Q768" t="n">
        <v>-0.4013489329572779</v>
      </c>
      <c r="R768" t="n">
        <v>-0.2013981565209978</v>
      </c>
      <c r="S768" t="n">
        <v>-1.270618814549626</v>
      </c>
      <c r="T768" t="n">
        <v>-0.4211924352123844</v>
      </c>
      <c r="U768" t="n">
        <v>1</v>
      </c>
      <c r="V768" t="n">
        <v>0</v>
      </c>
      <c r="W768" t="n">
        <v>0</v>
      </c>
      <c r="X768" t="n">
        <v>0</v>
      </c>
      <c r="Y768" t="n">
        <v>0</v>
      </c>
      <c r="Z768" t="n">
        <v>0</v>
      </c>
      <c r="AA768" t="n">
        <v>1</v>
      </c>
      <c r="AB768" t="n">
        <v>0</v>
      </c>
      <c r="AC768" t="n">
        <v>0</v>
      </c>
      <c r="AD768" t="n">
        <v>0</v>
      </c>
      <c r="AE768" t="n">
        <v>0</v>
      </c>
      <c r="AF768" t="n">
        <v>0</v>
      </c>
      <c r="AG768" t="n">
        <v>0</v>
      </c>
      <c r="AH768" t="n">
        <v>0</v>
      </c>
      <c r="AI768" t="n">
        <v>0</v>
      </c>
      <c r="AJ768" t="n">
        <v>0</v>
      </c>
      <c r="AK768" t="n">
        <v>1.238816446909477</v>
      </c>
      <c r="AL768" t="n">
        <v>0.6666666666666666</v>
      </c>
      <c r="AM768" t="n">
        <v>-0.2184592393114423</v>
      </c>
      <c r="AN768" t="n">
        <v>-0.7475174586684145</v>
      </c>
    </row>
    <row r="769">
      <c r="A769" t="inlineStr">
        <is>
          <t>2024-06-25</t>
        </is>
      </c>
      <c r="B769" t="inlineStr">
        <is>
          <t>16_P01</t>
        </is>
      </c>
      <c r="C769" t="n">
        <v>-0.8669788309407177</v>
      </c>
      <c r="D769" t="n">
        <v>-1.583517260902241</v>
      </c>
      <c r="E769" t="n">
        <v>2.863155059561022</v>
      </c>
      <c r="F769" t="n">
        <v>3</v>
      </c>
      <c r="G769" t="n">
        <v>-2.611880221159415</v>
      </c>
      <c r="H769" t="n">
        <v>-3</v>
      </c>
      <c r="I769" t="n">
        <v>-2.147682070065932</v>
      </c>
      <c r="J769" t="n">
        <v>-0.889903173289968</v>
      </c>
      <c r="K769" t="n">
        <v>-0.01439850987168854</v>
      </c>
      <c r="L769" t="n">
        <v>0.4172121318003565</v>
      </c>
      <c r="M769" t="n">
        <v>0.5068929361063146</v>
      </c>
      <c r="N769" t="n">
        <v>-0.5397064312030265</v>
      </c>
      <c r="O769" t="n">
        <v>-0.629806897370539</v>
      </c>
      <c r="P769" t="n">
        <v>-0.6926278864203136</v>
      </c>
      <c r="Q769" t="n">
        <v>-0.5242808146435467</v>
      </c>
      <c r="R769" t="n">
        <v>-0.8067488907281978</v>
      </c>
      <c r="S769" t="n">
        <v>-0.9860169657959987</v>
      </c>
      <c r="T769" t="n">
        <v>-0.7834067390171247</v>
      </c>
      <c r="U769" t="n">
        <v>0</v>
      </c>
      <c r="V769" t="n">
        <v>1</v>
      </c>
      <c r="W769" t="n">
        <v>0</v>
      </c>
      <c r="X769" t="n">
        <v>0</v>
      </c>
      <c r="Y769" t="n">
        <v>0</v>
      </c>
      <c r="Z769" t="n">
        <v>1</v>
      </c>
      <c r="AA769" t="n">
        <v>0</v>
      </c>
      <c r="AB769" t="n">
        <v>0</v>
      </c>
      <c r="AC769" t="n">
        <v>1</v>
      </c>
      <c r="AD769" t="n">
        <v>0</v>
      </c>
      <c r="AE769" t="n">
        <v>0</v>
      </c>
      <c r="AF769" t="n">
        <v>0</v>
      </c>
      <c r="AG769" t="n">
        <v>0</v>
      </c>
      <c r="AH769" t="n">
        <v>0</v>
      </c>
      <c r="AI769" t="n">
        <v>0</v>
      </c>
      <c r="AJ769" t="n">
        <v>0</v>
      </c>
      <c r="AK769" t="n">
        <v>1.336004400741513</v>
      </c>
      <c r="AL769" t="n">
        <v>1</v>
      </c>
      <c r="AM769" t="n">
        <v>0.5086024519092587</v>
      </c>
      <c r="AN769" t="n">
        <v>0.6615833691439147</v>
      </c>
    </row>
    <row r="770">
      <c r="A770" t="inlineStr">
        <is>
          <t>2024-06-26</t>
        </is>
      </c>
      <c r="B770" t="inlineStr">
        <is>
          <t>16_P01</t>
        </is>
      </c>
      <c r="C770" t="n">
        <v>-0.5904301661381852</v>
      </c>
      <c r="D770" t="n">
        <v>-1.495819249832341</v>
      </c>
      <c r="E770" t="n">
        <v>2.878951013349743</v>
      </c>
      <c r="F770" t="n">
        <v>3</v>
      </c>
      <c r="G770" t="n">
        <v>-2.467542306149859</v>
      </c>
      <c r="H770" t="n">
        <v>-3</v>
      </c>
      <c r="I770" t="n">
        <v>-1.967601314278822</v>
      </c>
      <c r="J770" t="n">
        <v>1.485744301348071</v>
      </c>
      <c r="K770" t="n">
        <v>-0.7480742688371456</v>
      </c>
      <c r="L770" t="n">
        <v>-0.06059765841810077</v>
      </c>
      <c r="M770" t="n">
        <v>0.2456258295285171</v>
      </c>
      <c r="N770" t="n">
        <v>-1.094304916377681</v>
      </c>
      <c r="O770" t="n">
        <v>-0.3143597968246866</v>
      </c>
      <c r="P770" t="n">
        <v>0.8427449647035282</v>
      </c>
      <c r="Q770" t="n">
        <v>1.107974340831427</v>
      </c>
      <c r="R770" t="n">
        <v>-0.6819647281418979</v>
      </c>
      <c r="S770" t="n">
        <v>-0.001930766768550128</v>
      </c>
      <c r="T770" t="n">
        <v>0.4686180604114596</v>
      </c>
      <c r="U770" t="n">
        <v>0</v>
      </c>
      <c r="V770" t="n">
        <v>0</v>
      </c>
      <c r="W770" t="n">
        <v>0</v>
      </c>
      <c r="X770" t="n">
        <v>0</v>
      </c>
      <c r="Y770" t="n">
        <v>1</v>
      </c>
      <c r="Z770" t="n">
        <v>0</v>
      </c>
      <c r="AA770" t="n">
        <v>0</v>
      </c>
      <c r="AB770" t="n">
        <v>0</v>
      </c>
      <c r="AC770" t="n">
        <v>0</v>
      </c>
      <c r="AD770" t="n">
        <v>1</v>
      </c>
      <c r="AE770" t="n">
        <v>0</v>
      </c>
      <c r="AF770" t="n">
        <v>0</v>
      </c>
      <c r="AG770" t="n">
        <v>0</v>
      </c>
      <c r="AH770" t="n">
        <v>0</v>
      </c>
      <c r="AI770" t="n">
        <v>0</v>
      </c>
      <c r="AJ770" t="n">
        <v>0</v>
      </c>
      <c r="AK770" t="n">
        <v>1.454538305436084</v>
      </c>
      <c r="AL770" t="n">
        <v>1.333333333333333</v>
      </c>
      <c r="AM770" t="n">
        <v>0.6953575842070924</v>
      </c>
      <c r="AN770" t="n">
        <v>1.912787888915548</v>
      </c>
    </row>
    <row r="771">
      <c r="A771" t="inlineStr">
        <is>
          <t>2024-06-27</t>
        </is>
      </c>
      <c r="B771" t="inlineStr">
        <is>
          <t>16_P01</t>
        </is>
      </c>
      <c r="C771" t="n">
        <v>-0.4384227524020484</v>
      </c>
      <c r="D771" t="n">
        <v>-1.446994795536065</v>
      </c>
      <c r="E771" t="n">
        <v>2.880752087335776</v>
      </c>
      <c r="F771" t="n">
        <v>3</v>
      </c>
      <c r="G771" t="n">
        <v>-2.386624707642567</v>
      </c>
      <c r="H771" t="n">
        <v>-3</v>
      </c>
      <c r="I771" t="n">
        <v>-2.000339177566709</v>
      </c>
      <c r="J771" t="n">
        <v>1.461458440295936</v>
      </c>
      <c r="K771" t="n">
        <v>-0.3967331829577282</v>
      </c>
      <c r="L771" t="n">
        <v>-0.3804329966057844</v>
      </c>
      <c r="M771" t="n">
        <v>1.080464097224457</v>
      </c>
      <c r="N771" t="n">
        <v>-0.9733699861700739</v>
      </c>
      <c r="O771" t="n">
        <v>0.09646652241626473</v>
      </c>
      <c r="P771" t="n">
        <v>0.4899524645773369</v>
      </c>
      <c r="Q771" t="n">
        <v>-0.474480897011626</v>
      </c>
      <c r="R771" t="n">
        <v>-0.2025862445799741</v>
      </c>
      <c r="S771" t="n">
        <v>0.2703156637794563</v>
      </c>
      <c r="T771" t="n">
        <v>0.4191192694726336</v>
      </c>
      <c r="U771" t="n">
        <v>0</v>
      </c>
      <c r="V771" t="n">
        <v>0</v>
      </c>
      <c r="W771" t="n">
        <v>0</v>
      </c>
      <c r="X771" t="n">
        <v>0</v>
      </c>
      <c r="Y771" t="n">
        <v>0</v>
      </c>
      <c r="Z771" t="n">
        <v>0</v>
      </c>
      <c r="AA771" t="n">
        <v>0</v>
      </c>
      <c r="AB771" t="n">
        <v>0</v>
      </c>
      <c r="AC771" t="n">
        <v>0</v>
      </c>
      <c r="AD771" t="n">
        <v>0</v>
      </c>
      <c r="AE771" t="n">
        <v>1</v>
      </c>
      <c r="AF771" t="n">
        <v>0</v>
      </c>
      <c r="AG771" t="n">
        <v>0</v>
      </c>
      <c r="AH771" t="n">
        <v>0</v>
      </c>
      <c r="AI771" t="n">
        <v>0</v>
      </c>
      <c r="AJ771" t="n">
        <v>0</v>
      </c>
      <c r="AK771" t="n">
        <v>1.182378401139601</v>
      </c>
      <c r="AL771" t="n">
        <v>0</v>
      </c>
      <c r="AM771" t="n">
        <v>0.7331768265016188</v>
      </c>
      <c r="AN771" t="n">
        <v>1.759586031023761</v>
      </c>
    </row>
    <row r="772">
      <c r="A772" t="inlineStr">
        <is>
          <t>2024-06-28</t>
        </is>
      </c>
      <c r="B772" t="inlineStr">
        <is>
          <t>16_P01</t>
        </is>
      </c>
      <c r="C772" t="n">
        <v>-0.7102875985079475</v>
      </c>
      <c r="D772" t="n">
        <v>-1.414012364577607</v>
      </c>
      <c r="E772" t="n">
        <v>2.84302713315839</v>
      </c>
      <c r="F772" t="n">
        <v>2.637057007181538</v>
      </c>
      <c r="G772" t="n">
        <v>-2.522539230840352</v>
      </c>
      <c r="H772" t="n">
        <v>-3</v>
      </c>
      <c r="I772" t="n">
        <v>-1.974204691585718</v>
      </c>
      <c r="J772" t="n">
        <v>-0.8812627243391826</v>
      </c>
      <c r="K772" t="n">
        <v>-0.8707964068226846</v>
      </c>
      <c r="L772" t="n">
        <v>1.023788088332437</v>
      </c>
      <c r="M772" t="n">
        <v>-0.2388375309355022</v>
      </c>
      <c r="N772" t="n">
        <v>-0.3781959515804292</v>
      </c>
      <c r="O772" t="n">
        <v>0.9212459191638682</v>
      </c>
      <c r="P772" t="n">
        <v>0.1588363657224895</v>
      </c>
      <c r="Q772" t="n">
        <v>-0.3967628854262198</v>
      </c>
      <c r="R772" t="n">
        <v>-0.5193675550817226</v>
      </c>
      <c r="S772" t="n">
        <v>-0.2319178991581926</v>
      </c>
      <c r="T772" t="n">
        <v>0.8562947926909944</v>
      </c>
      <c r="U772" t="n">
        <v>0</v>
      </c>
      <c r="V772" t="n">
        <v>0</v>
      </c>
      <c r="W772" t="n">
        <v>0</v>
      </c>
      <c r="X772" t="n">
        <v>0</v>
      </c>
      <c r="Y772" t="n">
        <v>0</v>
      </c>
      <c r="Z772" t="n">
        <v>0</v>
      </c>
      <c r="AA772" t="n">
        <v>0</v>
      </c>
      <c r="AB772" t="n">
        <v>1</v>
      </c>
      <c r="AC772" t="n">
        <v>0</v>
      </c>
      <c r="AD772" t="n">
        <v>0</v>
      </c>
      <c r="AE772" t="n">
        <v>0</v>
      </c>
      <c r="AF772" t="n">
        <v>1</v>
      </c>
      <c r="AG772" t="n">
        <v>0</v>
      </c>
      <c r="AH772" t="n">
        <v>0</v>
      </c>
      <c r="AI772" t="n">
        <v>0</v>
      </c>
      <c r="AJ772" t="n">
        <v>0</v>
      </c>
      <c r="AK772" t="n">
        <v>1.032163433699983</v>
      </c>
      <c r="AL772" t="n">
        <v>0</v>
      </c>
      <c r="AM772" t="n">
        <v>-0.28671866773033</v>
      </c>
      <c r="AN772" t="n">
        <v>0.7530695408502946</v>
      </c>
    </row>
    <row r="773">
      <c r="A773" t="inlineStr">
        <is>
          <t>2024-07-01</t>
        </is>
      </c>
      <c r="B773" t="inlineStr">
        <is>
          <t>16_P01</t>
        </is>
      </c>
      <c r="C773" t="n">
        <v>-0.6137734063357219</v>
      </c>
      <c r="D773" t="n">
        <v>-1.411120358470149</v>
      </c>
      <c r="E773" t="n">
        <v>2.773665863136357</v>
      </c>
      <c r="F773" t="n">
        <v>2.830448574850706</v>
      </c>
      <c r="G773" t="n">
        <v>-2.451738153019775</v>
      </c>
      <c r="H773" t="n">
        <v>-3</v>
      </c>
      <c r="I773" t="n">
        <v>-2.250749251873902</v>
      </c>
      <c r="J773" t="n">
        <v>-0.03327409859742399</v>
      </c>
      <c r="K773" t="n">
        <v>-0.2836072485702875</v>
      </c>
      <c r="L773" t="n">
        <v>-0.1595986389668077</v>
      </c>
      <c r="M773" t="n">
        <v>-0.06442472818641989</v>
      </c>
      <c r="N773" t="n">
        <v>-0.6432235645885881</v>
      </c>
      <c r="O773" t="n">
        <v>-0.7937602830294902</v>
      </c>
      <c r="P773" t="n">
        <v>-0.485102944756073</v>
      </c>
      <c r="Q773" t="n">
        <v>-0.2014310889822602</v>
      </c>
      <c r="R773" t="n">
        <v>-0.6090856842607658</v>
      </c>
      <c r="S773" t="n">
        <v>-1.165965100557134</v>
      </c>
      <c r="T773" t="n">
        <v>-0.5135706731761097</v>
      </c>
      <c r="U773" t="n">
        <v>1</v>
      </c>
      <c r="V773" t="n">
        <v>0</v>
      </c>
      <c r="W773" t="n">
        <v>0</v>
      </c>
      <c r="X773" t="n">
        <v>0</v>
      </c>
      <c r="Y773" t="n">
        <v>0</v>
      </c>
      <c r="Z773" t="n">
        <v>0</v>
      </c>
      <c r="AA773" t="n">
        <v>1</v>
      </c>
      <c r="AB773" t="n">
        <v>0</v>
      </c>
      <c r="AC773" t="n">
        <v>0</v>
      </c>
      <c r="AD773" t="n">
        <v>0</v>
      </c>
      <c r="AE773" t="n">
        <v>0</v>
      </c>
      <c r="AF773" t="n">
        <v>0</v>
      </c>
      <c r="AG773" t="n">
        <v>0</v>
      </c>
      <c r="AH773" t="n">
        <v>0</v>
      </c>
      <c r="AI773" t="n">
        <v>0</v>
      </c>
      <c r="AJ773" t="n">
        <v>0</v>
      </c>
      <c r="AK773" t="n">
        <v>0.7596501870100716</v>
      </c>
      <c r="AL773" t="n">
        <v>0</v>
      </c>
      <c r="AM773" t="n">
        <v>1.519001916870773</v>
      </c>
      <c r="AN773" t="n">
        <v>1.374984325507489</v>
      </c>
    </row>
    <row r="774">
      <c r="A774" t="inlineStr">
        <is>
          <t>2024-07-02</t>
        </is>
      </c>
      <c r="B774" t="inlineStr">
        <is>
          <t>16_P01</t>
        </is>
      </c>
      <c r="C774" t="n">
        <v>-0.2113742308753543</v>
      </c>
      <c r="D774" t="n">
        <v>-1.413259705481977</v>
      </c>
      <c r="E774" t="n">
        <v>2.773326481247725</v>
      </c>
      <c r="F774" t="n">
        <v>-0.1541413776845636</v>
      </c>
      <c r="G774" t="n">
        <v>-0.1653064910474838</v>
      </c>
      <c r="H774" t="n">
        <v>0.0302212747300526</v>
      </c>
      <c r="I774" t="n">
        <v>-2.281471384606049</v>
      </c>
      <c r="J774" t="n">
        <v>-0.04974634176807451</v>
      </c>
      <c r="K774" t="n">
        <v>-0.1963348289858935</v>
      </c>
      <c r="L774" t="n">
        <v>0.1414843304980545</v>
      </c>
      <c r="M774" t="n">
        <v>-0.2309446261869227</v>
      </c>
      <c r="N774" t="n">
        <v>-1.07470989495288</v>
      </c>
      <c r="O774" t="n">
        <v>-0.3232180091797064</v>
      </c>
      <c r="P774" t="n">
        <v>-0.3422141252219285</v>
      </c>
      <c r="Q774" t="n">
        <v>-0.3158821009496322</v>
      </c>
      <c r="R774" t="n">
        <v>-0.2448527692418977</v>
      </c>
      <c r="S774" t="n">
        <v>-0.3391987612704063</v>
      </c>
      <c r="T774" t="n">
        <v>-1.169111305329726</v>
      </c>
      <c r="U774" t="n">
        <v>1</v>
      </c>
      <c r="V774" t="n">
        <v>0</v>
      </c>
      <c r="W774" t="n">
        <v>0</v>
      </c>
      <c r="X774" t="n">
        <v>0</v>
      </c>
      <c r="Y774" t="n">
        <v>0</v>
      </c>
      <c r="Z774" t="n">
        <v>0</v>
      </c>
      <c r="AA774" t="n">
        <v>0</v>
      </c>
      <c r="AB774" t="n">
        <v>0</v>
      </c>
      <c r="AC774" t="n">
        <v>1</v>
      </c>
      <c r="AD774" t="n">
        <v>0</v>
      </c>
      <c r="AE774" t="n">
        <v>0</v>
      </c>
      <c r="AF774" t="n">
        <v>0</v>
      </c>
      <c r="AG774" t="n">
        <v>0</v>
      </c>
      <c r="AH774" t="n">
        <v>0</v>
      </c>
      <c r="AI774" t="n">
        <v>0</v>
      </c>
      <c r="AJ774" t="n">
        <v>0</v>
      </c>
      <c r="AK774" t="n">
        <v>0.5494185554660604</v>
      </c>
      <c r="AL774" t="n">
        <v>0</v>
      </c>
      <c r="AM774" t="n">
        <v>-0.2783810221756545</v>
      </c>
      <c r="AN774" t="n">
        <v>0.3726880366929747</v>
      </c>
    </row>
    <row r="775">
      <c r="A775" t="inlineStr">
        <is>
          <t>2024-07-03</t>
        </is>
      </c>
      <c r="B775" t="inlineStr">
        <is>
          <t>16_P01</t>
        </is>
      </c>
      <c r="C775" t="n">
        <v>-0.9193193542411481</v>
      </c>
      <c r="D775" t="n">
        <v>-1.392080337999798</v>
      </c>
      <c r="E775" t="n">
        <v>2.479480006526092</v>
      </c>
      <c r="F775" t="n">
        <v>2.050076879525544</v>
      </c>
      <c r="G775" t="n">
        <v>-2.542801074601477</v>
      </c>
      <c r="H775" t="n">
        <v>-3</v>
      </c>
      <c r="I775" t="n">
        <v>-2.255027278520943</v>
      </c>
      <c r="J775" t="n">
        <v>-0.1308379801709217</v>
      </c>
      <c r="K775" t="n">
        <v>0.5832870646898638</v>
      </c>
      <c r="L775" t="n">
        <v>0.9229177216664596</v>
      </c>
      <c r="M775" t="n">
        <v>0.3119714434515407</v>
      </c>
      <c r="N775" t="n">
        <v>-0.8918230283214093</v>
      </c>
      <c r="O775" t="n">
        <v>-0.6075666418052313</v>
      </c>
      <c r="P775" t="n">
        <v>-0.1119840704346633</v>
      </c>
      <c r="Q775" t="n">
        <v>-0.3554100987385445</v>
      </c>
      <c r="R775" t="n">
        <v>-0.5293760308218153</v>
      </c>
      <c r="S775" t="n">
        <v>-1.277823461176966</v>
      </c>
      <c r="T775" t="n">
        <v>-0.7224770664255665</v>
      </c>
      <c r="U775" t="n">
        <v>1</v>
      </c>
      <c r="V775" t="n">
        <v>0</v>
      </c>
      <c r="W775" t="n">
        <v>0</v>
      </c>
      <c r="X775" t="n">
        <v>0</v>
      </c>
      <c r="Y775" t="n">
        <v>1</v>
      </c>
      <c r="Z775" t="n">
        <v>0</v>
      </c>
      <c r="AA775" t="n">
        <v>0</v>
      </c>
      <c r="AB775" t="n">
        <v>0</v>
      </c>
      <c r="AC775" t="n">
        <v>0</v>
      </c>
      <c r="AD775" t="n">
        <v>1</v>
      </c>
      <c r="AE775" t="n">
        <v>0</v>
      </c>
      <c r="AF775" t="n">
        <v>0</v>
      </c>
      <c r="AG775" t="n">
        <v>0</v>
      </c>
      <c r="AH775" t="n">
        <v>0</v>
      </c>
      <c r="AI775" t="n">
        <v>0</v>
      </c>
      <c r="AJ775" t="n">
        <v>0</v>
      </c>
      <c r="AK775" t="n">
        <v>0.5643846109876055</v>
      </c>
      <c r="AL775" t="n">
        <v>0.3333333333333333</v>
      </c>
      <c r="AM775" t="n">
        <v>0.6482948242650733</v>
      </c>
      <c r="AN775" t="n">
        <v>1.376680353784905</v>
      </c>
    </row>
    <row r="776">
      <c r="A776" t="inlineStr">
        <is>
          <t>2024-07-04</t>
        </is>
      </c>
      <c r="B776" t="inlineStr">
        <is>
          <t>16_P01</t>
        </is>
      </c>
      <c r="C776" t="n">
        <v>-0.9312691161610883</v>
      </c>
      <c r="D776" t="n">
        <v>-1.45057834242255</v>
      </c>
      <c r="E776" t="n">
        <v>-0.2669083392633479</v>
      </c>
      <c r="F776" t="n">
        <v>2.374465435577831</v>
      </c>
      <c r="G776" t="n">
        <v>-0.9746679986399447</v>
      </c>
      <c r="H776" t="n">
        <v>-0.8480530805665569</v>
      </c>
      <c r="I776" t="n">
        <v>-1.798852788488872</v>
      </c>
      <c r="J776" t="n">
        <v>0.09579315837491695</v>
      </c>
      <c r="K776" t="n">
        <v>0.8464066610959662</v>
      </c>
      <c r="L776" t="n">
        <v>0.645503346236973</v>
      </c>
      <c r="M776" t="n">
        <v>0.3011430940825724</v>
      </c>
      <c r="N776" t="n">
        <v>-0.9785161534129506</v>
      </c>
      <c r="O776" t="n">
        <v>-0.0595365584835192</v>
      </c>
      <c r="P776" t="n">
        <v>1.475357004864585</v>
      </c>
      <c r="Q776" t="n">
        <v>0.9330039389841366</v>
      </c>
      <c r="R776" t="n">
        <v>0.4028515202936316</v>
      </c>
      <c r="S776" t="n">
        <v>0.1843849958261135</v>
      </c>
      <c r="T776" t="n">
        <v>0.7745676401701302</v>
      </c>
      <c r="U776" t="n">
        <v>0</v>
      </c>
      <c r="V776" t="n">
        <v>0</v>
      </c>
      <c r="W776" t="n">
        <v>0</v>
      </c>
      <c r="X776" t="n">
        <v>0</v>
      </c>
      <c r="Y776" t="n">
        <v>0</v>
      </c>
      <c r="Z776" t="n">
        <v>0</v>
      </c>
      <c r="AA776" t="n">
        <v>0</v>
      </c>
      <c r="AB776" t="n">
        <v>0</v>
      </c>
      <c r="AC776" t="n">
        <v>0</v>
      </c>
      <c r="AD776" t="n">
        <v>0</v>
      </c>
      <c r="AE776" t="n">
        <v>1</v>
      </c>
      <c r="AF776" t="n">
        <v>0</v>
      </c>
      <c r="AG776" t="n">
        <v>0</v>
      </c>
      <c r="AH776" t="n">
        <v>0</v>
      </c>
      <c r="AI776" t="n">
        <v>0</v>
      </c>
      <c r="AJ776" t="n">
        <v>0</v>
      </c>
      <c r="AK776" t="n">
        <v>0.5782718993983023</v>
      </c>
      <c r="AL776" t="n">
        <v>0.6666666666666666</v>
      </c>
      <c r="AM776" t="n">
        <v>-0.9649954722597816</v>
      </c>
      <c r="AN776" t="n">
        <v>0.5540153187020396</v>
      </c>
    </row>
    <row r="777">
      <c r="A777" t="inlineStr">
        <is>
          <t>2024-07-10</t>
        </is>
      </c>
      <c r="B777" t="inlineStr">
        <is>
          <t>16_P01</t>
        </is>
      </c>
      <c r="C777" t="n">
        <v>-0.8699877196229738</v>
      </c>
      <c r="D777" t="n">
        <v>-1.630945452029583</v>
      </c>
      <c r="E777" t="n">
        <v>-1.347644621631416</v>
      </c>
      <c r="F777" t="n">
        <v>3</v>
      </c>
      <c r="G777" t="n">
        <v>1.504813031740321</v>
      </c>
      <c r="H777" t="n">
        <v>0.745276818983346</v>
      </c>
      <c r="I777" t="n">
        <v>-1.053923541380763</v>
      </c>
      <c r="J777" t="n">
        <v>3</v>
      </c>
      <c r="K777" t="n">
        <v>-1.071718087101702</v>
      </c>
      <c r="L777" t="n">
        <v>-0.005759953365465973</v>
      </c>
      <c r="M777" t="n">
        <v>-0.1633143459723417</v>
      </c>
      <c r="N777" t="n">
        <v>-1.684728642743131</v>
      </c>
      <c r="O777" t="n">
        <v>0.1428454511946524</v>
      </c>
      <c r="P777" t="n">
        <v>-0.09827566320320412</v>
      </c>
      <c r="Q777" t="n">
        <v>-0.03107591688909094</v>
      </c>
      <c r="R777" t="n">
        <v>-0.08775187115915757</v>
      </c>
      <c r="S777" t="n">
        <v>-1.383914747857062</v>
      </c>
      <c r="T777" t="n">
        <v>-1.990843441324169</v>
      </c>
      <c r="U777" t="n">
        <v>0</v>
      </c>
      <c r="V777" t="n">
        <v>0</v>
      </c>
      <c r="W777" t="n">
        <v>0</v>
      </c>
      <c r="X777" t="n">
        <v>1</v>
      </c>
      <c r="Y777" t="n">
        <v>1</v>
      </c>
      <c r="Z777" t="n">
        <v>0</v>
      </c>
      <c r="AA777" t="n">
        <v>0</v>
      </c>
      <c r="AB777" t="n">
        <v>0</v>
      </c>
      <c r="AC777" t="n">
        <v>0</v>
      </c>
      <c r="AD777" t="n">
        <v>1</v>
      </c>
      <c r="AE777" t="n">
        <v>0</v>
      </c>
      <c r="AF777" t="n">
        <v>0</v>
      </c>
      <c r="AG777" t="n">
        <v>0</v>
      </c>
      <c r="AH777" t="n">
        <v>0</v>
      </c>
      <c r="AI777" t="n">
        <v>0</v>
      </c>
      <c r="AJ777" t="n">
        <v>0</v>
      </c>
      <c r="AK777" t="n">
        <v>0</v>
      </c>
      <c r="AL777" t="n">
        <v>0</v>
      </c>
      <c r="AM777" t="n">
        <v>1.252413065230634</v>
      </c>
      <c r="AN777" t="n">
        <v>2.310984266384075</v>
      </c>
    </row>
    <row r="778">
      <c r="A778" t="inlineStr">
        <is>
          <t>2024-07-15</t>
        </is>
      </c>
      <c r="B778" t="inlineStr">
        <is>
          <t>16_P01</t>
        </is>
      </c>
      <c r="C778" t="n">
        <v>-1.2506741617006</v>
      </c>
      <c r="D778" t="n">
        <v>-1.437805572543507</v>
      </c>
      <c r="E778" t="n">
        <v>-1.743043316340583</v>
      </c>
      <c r="F778" t="n">
        <v>1.571852344032396</v>
      </c>
      <c r="G778" t="n">
        <v>2.544431475559979</v>
      </c>
      <c r="H778" t="n">
        <v>0.8097334561134957</v>
      </c>
      <c r="I778" t="n">
        <v>0.9838381653040643</v>
      </c>
      <c r="J778" t="n">
        <v>-0.553033786551888</v>
      </c>
      <c r="K778" t="n">
        <v>-0.1219882750461888</v>
      </c>
      <c r="L778" t="n">
        <v>0.7582107088105884</v>
      </c>
      <c r="M778" t="n">
        <v>0.189872791588167</v>
      </c>
      <c r="N778" t="n">
        <v>-1.066990644088565</v>
      </c>
      <c r="O778" t="n">
        <v>-0.8739301015657228</v>
      </c>
      <c r="P778" t="n">
        <v>-0.5413105380040366</v>
      </c>
      <c r="Q778" t="n">
        <v>-0.5606707325719558</v>
      </c>
      <c r="R778" t="n">
        <v>-0.9925512314417427</v>
      </c>
      <c r="S778" t="n">
        <v>-1.240346935956604</v>
      </c>
      <c r="T778" t="n">
        <v>-1.030873897667996</v>
      </c>
      <c r="U778" t="n">
        <v>0</v>
      </c>
      <c r="V778" t="n">
        <v>1</v>
      </c>
      <c r="W778" t="n">
        <v>0</v>
      </c>
      <c r="X778" t="n">
        <v>0</v>
      </c>
      <c r="Y778" t="n">
        <v>0</v>
      </c>
      <c r="Z778" t="n">
        <v>0</v>
      </c>
      <c r="AA778" t="n">
        <v>1</v>
      </c>
      <c r="AB778" t="n">
        <v>0</v>
      </c>
      <c r="AC778" t="n">
        <v>0</v>
      </c>
      <c r="AD778" t="n">
        <v>0</v>
      </c>
      <c r="AE778" t="n">
        <v>0</v>
      </c>
      <c r="AF778" t="n">
        <v>0</v>
      </c>
      <c r="AG778" t="n">
        <v>0</v>
      </c>
      <c r="AH778" t="n">
        <v>0</v>
      </c>
      <c r="AI778" t="n">
        <v>0</v>
      </c>
      <c r="AJ778" t="n">
        <v>0</v>
      </c>
      <c r="AK778" t="n">
        <v>0.4886429758620215</v>
      </c>
      <c r="AL778" t="n">
        <v>0.3333333333333333</v>
      </c>
      <c r="AM778" t="n">
        <v>1.431305341361651</v>
      </c>
      <c r="AN778" t="n">
        <v>0.9614174800700107</v>
      </c>
    </row>
    <row r="779">
      <c r="A779" t="inlineStr">
        <is>
          <t>2024-07-16</t>
        </is>
      </c>
      <c r="B779" t="inlineStr">
        <is>
          <t>16_P01</t>
        </is>
      </c>
      <c r="C779" t="n">
        <v>-1.387864562947385</v>
      </c>
      <c r="D779" t="n">
        <v>-1.479150847328967</v>
      </c>
      <c r="E779" t="n">
        <v>-1.740959826753012</v>
      </c>
      <c r="F779" t="n">
        <v>1.480242686858357</v>
      </c>
      <c r="G779" t="n">
        <v>2.111075630563102</v>
      </c>
      <c r="H779" t="n">
        <v>0.6303581566705219</v>
      </c>
      <c r="I779" t="n">
        <v>0.987799868239434</v>
      </c>
      <c r="J779" t="n">
        <v>0.3196041464351005</v>
      </c>
      <c r="K779" t="n">
        <v>0.05944523447099541</v>
      </c>
      <c r="L779" t="n">
        <v>0.335046068706675</v>
      </c>
      <c r="M779" t="n">
        <v>-0.3004228665066322</v>
      </c>
      <c r="N779" t="n">
        <v>-1.448598738098819</v>
      </c>
      <c r="O779" t="n">
        <v>-0.9601428457329018</v>
      </c>
      <c r="P779" t="n">
        <v>-0.4440101306242378</v>
      </c>
      <c r="Q779" t="n">
        <v>-0.4315064185385821</v>
      </c>
      <c r="R779" t="n">
        <v>-0.3468360591229939</v>
      </c>
      <c r="S779" t="n">
        <v>-0.7795288079406271</v>
      </c>
      <c r="T779" t="n">
        <v>-0.7571487461357094</v>
      </c>
      <c r="U779" t="n">
        <v>1</v>
      </c>
      <c r="V779" t="n">
        <v>0</v>
      </c>
      <c r="W779" t="n">
        <v>0</v>
      </c>
      <c r="X779" t="n">
        <v>0</v>
      </c>
      <c r="Y779" t="n">
        <v>0</v>
      </c>
      <c r="Z779" t="n">
        <v>1</v>
      </c>
      <c r="AA779" t="n">
        <v>0</v>
      </c>
      <c r="AB779" t="n">
        <v>0</v>
      </c>
      <c r="AC779" t="n">
        <v>1</v>
      </c>
      <c r="AD779" t="n">
        <v>0</v>
      </c>
      <c r="AE779" t="n">
        <v>0</v>
      </c>
      <c r="AF779" t="n">
        <v>0</v>
      </c>
      <c r="AG779" t="n">
        <v>0</v>
      </c>
      <c r="AH779" t="n">
        <v>0</v>
      </c>
      <c r="AI779" t="n">
        <v>0</v>
      </c>
      <c r="AJ779" t="n">
        <v>0</v>
      </c>
      <c r="AK779" t="n">
        <v>0.212027314967745</v>
      </c>
      <c r="AL779" t="n">
        <v>0</v>
      </c>
      <c r="AM779" t="n">
        <v>0.2709425773114962</v>
      </c>
      <c r="AN779" t="n">
        <v>0.2287655616251763</v>
      </c>
    </row>
    <row r="780">
      <c r="A780" t="inlineStr">
        <is>
          <t>2024-07-18</t>
        </is>
      </c>
      <c r="B780" t="inlineStr">
        <is>
          <t>16_P01</t>
        </is>
      </c>
      <c r="C780" t="n">
        <v>-0.02994449485742322</v>
      </c>
      <c r="D780" t="n">
        <v>-1.477079108649992</v>
      </c>
      <c r="E780" t="n">
        <v>-1.738191719469957</v>
      </c>
      <c r="F780" t="n">
        <v>3</v>
      </c>
      <c r="G780" t="n">
        <v>3</v>
      </c>
      <c r="H780" t="n">
        <v>2.373048380005216</v>
      </c>
      <c r="I780" t="n">
        <v>0.7680663281530331</v>
      </c>
      <c r="J780" t="n">
        <v>-0.04974634176807451</v>
      </c>
      <c r="K780" t="n">
        <v>-0.1963348289858935</v>
      </c>
      <c r="L780" t="n">
        <v>0.1414843304980545</v>
      </c>
      <c r="M780" t="n">
        <v>-0.07682473973778724</v>
      </c>
      <c r="N780" t="n">
        <v>-0.1379095272399471</v>
      </c>
      <c r="O780" t="n">
        <v>-0.3232180091797064</v>
      </c>
      <c r="P780" t="n">
        <v>-0.3422141252219285</v>
      </c>
      <c r="Q780" t="n">
        <v>-0.3158821009496322</v>
      </c>
      <c r="R780" t="n">
        <v>-0.2448527692418977</v>
      </c>
      <c r="S780" t="n">
        <v>-0.1579769538910726</v>
      </c>
      <c r="T780" t="n">
        <v>-0.2320083407503782</v>
      </c>
      <c r="U780" t="n">
        <v>0</v>
      </c>
      <c r="V780" t="n">
        <v>0</v>
      </c>
      <c r="W780" t="n">
        <v>0</v>
      </c>
      <c r="X780" t="n">
        <v>0</v>
      </c>
      <c r="Y780" t="n">
        <v>0</v>
      </c>
      <c r="Z780" t="n">
        <v>0</v>
      </c>
      <c r="AA780" t="n">
        <v>0</v>
      </c>
      <c r="AB780" t="n">
        <v>0</v>
      </c>
      <c r="AC780" t="n">
        <v>0</v>
      </c>
      <c r="AD780" t="n">
        <v>0</v>
      </c>
      <c r="AE780" t="n">
        <v>0</v>
      </c>
      <c r="AF780" t="n">
        <v>0</v>
      </c>
      <c r="AG780" t="n">
        <v>0</v>
      </c>
      <c r="AH780" t="n">
        <v>0</v>
      </c>
      <c r="AI780" t="n">
        <v>0</v>
      </c>
      <c r="AJ780" t="n">
        <v>1</v>
      </c>
      <c r="AK780" t="n">
        <v>0</v>
      </c>
      <c r="AL780" t="n">
        <v>0</v>
      </c>
      <c r="AM780" t="n">
        <v>2.000139338687398</v>
      </c>
      <c r="AN780" t="n">
        <v>3</v>
      </c>
    </row>
    <row r="781">
      <c r="A781" t="inlineStr">
        <is>
          <t>2024-07-19</t>
        </is>
      </c>
      <c r="B781" t="inlineStr">
        <is>
          <t>16_P01</t>
        </is>
      </c>
      <c r="C781" t="n">
        <v>0.08774741222151473</v>
      </c>
      <c r="D781" t="n">
        <v>-1.402789926995561</v>
      </c>
      <c r="E781" t="n">
        <v>-1.703851170510137</v>
      </c>
      <c r="F781" t="n">
        <v>3</v>
      </c>
      <c r="G781" t="n">
        <v>3</v>
      </c>
      <c r="H781" t="n">
        <v>2.476301055154729</v>
      </c>
      <c r="I781" t="n">
        <v>-0.695506756051591</v>
      </c>
      <c r="J781" t="n">
        <v>1.068495169839292</v>
      </c>
      <c r="K781" t="n">
        <v>-0.6461013486495354</v>
      </c>
      <c r="L781" t="n">
        <v>-0.1045481722790051</v>
      </c>
      <c r="M781" t="n">
        <v>0.2891752733291985</v>
      </c>
      <c r="N781" t="n">
        <v>-0.4450961257378285</v>
      </c>
      <c r="O781" t="n">
        <v>-0.8943171052513789</v>
      </c>
      <c r="P781" t="n">
        <v>-0.7900366451716987</v>
      </c>
      <c r="Q781" t="n">
        <v>-0.5098711896681127</v>
      </c>
      <c r="R781" t="n">
        <v>-1.07943629762904</v>
      </c>
      <c r="S781" t="n">
        <v>-0.5979625661696087</v>
      </c>
      <c r="T781" t="n">
        <v>-0.7951986998544834</v>
      </c>
      <c r="U781" t="n">
        <v>1</v>
      </c>
      <c r="V781" t="n">
        <v>0</v>
      </c>
      <c r="W781" t="n">
        <v>0</v>
      </c>
      <c r="X781" t="n">
        <v>0</v>
      </c>
      <c r="Y781" t="n">
        <v>0</v>
      </c>
      <c r="Z781" t="n">
        <v>0</v>
      </c>
      <c r="AA781" t="n">
        <v>0</v>
      </c>
      <c r="AB781" t="n">
        <v>1</v>
      </c>
      <c r="AC781" t="n">
        <v>0</v>
      </c>
      <c r="AD781" t="n">
        <v>0</v>
      </c>
      <c r="AE781" t="n">
        <v>0</v>
      </c>
      <c r="AF781" t="n">
        <v>1</v>
      </c>
      <c r="AG781" t="n">
        <v>0</v>
      </c>
      <c r="AH781" t="n">
        <v>0</v>
      </c>
      <c r="AI781" t="n">
        <v>0</v>
      </c>
      <c r="AJ781" t="n">
        <v>0</v>
      </c>
      <c r="AK781" t="n">
        <v>0.3695394665832646</v>
      </c>
      <c r="AL781" t="n">
        <v>0.3333333333333333</v>
      </c>
      <c r="AM781" t="n">
        <v>1.480163361393747</v>
      </c>
      <c r="AN781" t="n">
        <v>2.425886710079458</v>
      </c>
    </row>
    <row r="782">
      <c r="A782" t="inlineStr">
        <is>
          <t>2024-07-22</t>
        </is>
      </c>
      <c r="B782" t="inlineStr">
        <is>
          <t>16_P01</t>
        </is>
      </c>
      <c r="C782" t="n">
        <v>1.016025240944368</v>
      </c>
      <c r="D782" t="n">
        <v>-0.9019190610696062</v>
      </c>
      <c r="E782" t="n">
        <v>-1.379528369143343</v>
      </c>
      <c r="F782" t="n">
        <v>2.968089341013784</v>
      </c>
      <c r="G782" t="n">
        <v>3</v>
      </c>
      <c r="H782" t="n">
        <v>3</v>
      </c>
      <c r="I782" t="n">
        <v>1.745880500306761</v>
      </c>
      <c r="J782" t="n">
        <v>2.942692676611116</v>
      </c>
      <c r="K782" t="n">
        <v>-0.4381678350429368</v>
      </c>
      <c r="L782" t="n">
        <v>-0.6555629261993287</v>
      </c>
      <c r="M782" t="n">
        <v>1.495782330806933</v>
      </c>
      <c r="N782" t="n">
        <v>-0.3809669647112086</v>
      </c>
      <c r="O782" t="n">
        <v>1.042304527516203</v>
      </c>
      <c r="P782" t="n">
        <v>0.3319459709742528</v>
      </c>
      <c r="Q782" t="n">
        <v>0.1850993373875311</v>
      </c>
      <c r="R782" t="n">
        <v>-0.3976472312212929</v>
      </c>
      <c r="S782" t="n">
        <v>0.0656078812303936</v>
      </c>
      <c r="T782" t="n">
        <v>0.2043115545232662</v>
      </c>
      <c r="U782" t="n">
        <v>0</v>
      </c>
      <c r="V782" t="n">
        <v>0</v>
      </c>
      <c r="W782" t="n">
        <v>0</v>
      </c>
      <c r="X782" t="n">
        <v>0</v>
      </c>
      <c r="Y782" t="n">
        <v>0</v>
      </c>
      <c r="Z782" t="n">
        <v>0</v>
      </c>
      <c r="AA782" t="n">
        <v>1</v>
      </c>
      <c r="AB782" t="n">
        <v>0</v>
      </c>
      <c r="AC782" t="n">
        <v>0</v>
      </c>
      <c r="AD782" t="n">
        <v>0</v>
      </c>
      <c r="AE782" t="n">
        <v>0</v>
      </c>
      <c r="AF782" t="n">
        <v>0</v>
      </c>
      <c r="AG782" t="n">
        <v>0</v>
      </c>
      <c r="AH782" t="n">
        <v>0</v>
      </c>
      <c r="AI782" t="n">
        <v>0</v>
      </c>
      <c r="AJ782" t="n">
        <v>0</v>
      </c>
      <c r="AK782" t="n">
        <v>0.9174014373234362</v>
      </c>
      <c r="AL782" t="n">
        <v>0.6666666666666666</v>
      </c>
      <c r="AM782" t="n">
        <v>2.403107863127843</v>
      </c>
      <c r="AN782" t="n">
        <v>3</v>
      </c>
    </row>
    <row r="783">
      <c r="A783" t="inlineStr">
        <is>
          <t>2024-07-23</t>
        </is>
      </c>
      <c r="B783" t="inlineStr">
        <is>
          <t>16_P01</t>
        </is>
      </c>
      <c r="C783" t="n">
        <v>1.190777404264805</v>
      </c>
      <c r="D783" t="n">
        <v>-0.9535140814758891</v>
      </c>
      <c r="E783" t="n">
        <v>-1.393852958292796</v>
      </c>
      <c r="F783" t="n">
        <v>3</v>
      </c>
      <c r="G783" t="n">
        <v>3</v>
      </c>
      <c r="H783" t="n">
        <v>3</v>
      </c>
      <c r="I783" t="n">
        <v>1.512240482960033</v>
      </c>
      <c r="J783" t="n">
        <v>1.73027644716895</v>
      </c>
      <c r="K783" t="n">
        <v>-0.2469094759776999</v>
      </c>
      <c r="L783" t="n">
        <v>0.4196120782119746</v>
      </c>
      <c r="M783" t="n">
        <v>0.8381678419987186</v>
      </c>
      <c r="N783" t="n">
        <v>0.1475048252303784</v>
      </c>
      <c r="O783" t="n">
        <v>-0.8277130318227699</v>
      </c>
      <c r="P783" t="n">
        <v>-0.5004010458368738</v>
      </c>
      <c r="Q783" t="n">
        <v>-0.2872454409256539</v>
      </c>
      <c r="R783" t="n">
        <v>-0.6491092203528926</v>
      </c>
      <c r="S783" t="n">
        <v>0.08093905749507961</v>
      </c>
      <c r="T783" t="n">
        <v>-1.219720800166447</v>
      </c>
      <c r="U783" t="n">
        <v>0</v>
      </c>
      <c r="V783" t="n">
        <v>1</v>
      </c>
      <c r="W783" t="n">
        <v>0</v>
      </c>
      <c r="X783" t="n">
        <v>0</v>
      </c>
      <c r="Y783" t="n">
        <v>0</v>
      </c>
      <c r="Z783" t="n">
        <v>1</v>
      </c>
      <c r="AA783" t="n">
        <v>0</v>
      </c>
      <c r="AB783" t="n">
        <v>0</v>
      </c>
      <c r="AC783" t="n">
        <v>1</v>
      </c>
      <c r="AD783" t="n">
        <v>0</v>
      </c>
      <c r="AE783" t="n">
        <v>0</v>
      </c>
      <c r="AF783" t="n">
        <v>0</v>
      </c>
      <c r="AG783" t="n">
        <v>0</v>
      </c>
      <c r="AH783" t="n">
        <v>0</v>
      </c>
      <c r="AI783" t="n">
        <v>1</v>
      </c>
      <c r="AJ783" t="n">
        <v>0</v>
      </c>
      <c r="AK783" t="n">
        <v>0.6976517643901025</v>
      </c>
      <c r="AL783" t="n">
        <v>0</v>
      </c>
      <c r="AM783" t="n">
        <v>2.286667601450319</v>
      </c>
      <c r="AN783" t="n">
        <v>1.980850710957642</v>
      </c>
    </row>
    <row r="784">
      <c r="A784" t="inlineStr">
        <is>
          <t>2024-07-24</t>
        </is>
      </c>
      <c r="B784" t="inlineStr">
        <is>
          <t>16_P01</t>
        </is>
      </c>
      <c r="C784" t="n">
        <v>-0.7908027892544759</v>
      </c>
      <c r="D784" t="n">
        <v>-0.9430670150879857</v>
      </c>
      <c r="E784" t="n">
        <v>-1.38075344732368</v>
      </c>
      <c r="F784" t="n">
        <v>0.5261844657363599</v>
      </c>
      <c r="G784" t="n">
        <v>1.816779024225877</v>
      </c>
      <c r="H784" t="n">
        <v>0.893522856884693</v>
      </c>
      <c r="I784" t="n">
        <v>1.275501743969811</v>
      </c>
      <c r="J784" t="n">
        <v>-0.04974634176807451</v>
      </c>
      <c r="K784" t="n">
        <v>-0.1963348289858935</v>
      </c>
      <c r="L784" t="n">
        <v>0.1414843304980545</v>
      </c>
      <c r="M784" t="n">
        <v>-0.07682473973778724</v>
      </c>
      <c r="N784" t="n">
        <v>-0.1379095272399471</v>
      </c>
      <c r="O784" t="n">
        <v>-0.3232180091797064</v>
      </c>
      <c r="P784" t="n">
        <v>-0.3422141252219285</v>
      </c>
      <c r="Q784" t="n">
        <v>-0.3158821009496322</v>
      </c>
      <c r="R784" t="n">
        <v>-0.2448527692418977</v>
      </c>
      <c r="S784" t="n">
        <v>-0.1579769538910726</v>
      </c>
      <c r="T784" t="n">
        <v>-0.2320083407503782</v>
      </c>
      <c r="U784" t="n">
        <v>0</v>
      </c>
      <c r="V784" t="n">
        <v>0</v>
      </c>
      <c r="W784" t="n">
        <v>0</v>
      </c>
      <c r="X784" t="n">
        <v>0</v>
      </c>
      <c r="Y784" t="n">
        <v>0</v>
      </c>
      <c r="Z784" t="n">
        <v>0</v>
      </c>
      <c r="AA784" t="n">
        <v>0</v>
      </c>
      <c r="AB784" t="n">
        <v>0</v>
      </c>
      <c r="AC784" t="n">
        <v>0</v>
      </c>
      <c r="AD784" t="n">
        <v>0</v>
      </c>
      <c r="AE784" t="n">
        <v>0</v>
      </c>
      <c r="AF784" t="n">
        <v>0</v>
      </c>
      <c r="AG784" t="n">
        <v>0</v>
      </c>
      <c r="AH784" t="n">
        <v>0</v>
      </c>
      <c r="AI784" t="n">
        <v>0</v>
      </c>
      <c r="AJ784" t="n">
        <v>1</v>
      </c>
      <c r="AK784" t="n">
        <v>0.87450932771803</v>
      </c>
      <c r="AL784" t="n">
        <v>0.3333333333333333</v>
      </c>
      <c r="AM784" t="n">
        <v>0.3704927786987738</v>
      </c>
      <c r="AN784" t="n">
        <v>0.564474246456519</v>
      </c>
    </row>
    <row r="785">
      <c r="A785" t="inlineStr">
        <is>
          <t>2024-07-25</t>
        </is>
      </c>
      <c r="B785" t="inlineStr">
        <is>
          <t>16_P01</t>
        </is>
      </c>
      <c r="C785" t="n">
        <v>-0.2113742308753543</v>
      </c>
      <c r="D785" t="n">
        <v>-0.9712625056262806</v>
      </c>
      <c r="E785" t="n">
        <v>-1.392353778101504</v>
      </c>
      <c r="F785" t="n">
        <v>-0.1541413776845636</v>
      </c>
      <c r="G785" t="n">
        <v>-0.1653064910474838</v>
      </c>
      <c r="H785" t="n">
        <v>0.0302212747300526</v>
      </c>
      <c r="I785" t="n">
        <v>1.25019494734581</v>
      </c>
      <c r="J785" t="n">
        <v>-0.04974634176807451</v>
      </c>
      <c r="K785" t="n">
        <v>-0.1963348289858935</v>
      </c>
      <c r="L785" t="n">
        <v>0.1414843304980545</v>
      </c>
      <c r="M785" t="n">
        <v>-0.1964132580382314</v>
      </c>
      <c r="N785" t="n">
        <v>0.0044017899765327</v>
      </c>
      <c r="O785" t="n">
        <v>-0.3232180091797064</v>
      </c>
      <c r="P785" t="n">
        <v>-0.3422141252219285</v>
      </c>
      <c r="Q785" t="n">
        <v>-0.3158821009496322</v>
      </c>
      <c r="R785" t="n">
        <v>-0.2448527692418977</v>
      </c>
      <c r="S785" t="n">
        <v>0.561266613454975</v>
      </c>
      <c r="T785" t="n">
        <v>1.273116605940669</v>
      </c>
      <c r="U785" t="n">
        <v>0</v>
      </c>
      <c r="V785" t="n">
        <v>0</v>
      </c>
      <c r="W785" t="n">
        <v>0</v>
      </c>
      <c r="X785" t="n">
        <v>0</v>
      </c>
      <c r="Y785" t="n">
        <v>0</v>
      </c>
      <c r="Z785" t="n">
        <v>0</v>
      </c>
      <c r="AA785" t="n">
        <v>0</v>
      </c>
      <c r="AB785" t="n">
        <v>0</v>
      </c>
      <c r="AC785" t="n">
        <v>0</v>
      </c>
      <c r="AD785" t="n">
        <v>0</v>
      </c>
      <c r="AE785" t="n">
        <v>1</v>
      </c>
      <c r="AF785" t="n">
        <v>0</v>
      </c>
      <c r="AG785" t="n">
        <v>0</v>
      </c>
      <c r="AH785" t="n">
        <v>0</v>
      </c>
      <c r="AI785" t="n">
        <v>0</v>
      </c>
      <c r="AJ785" t="n">
        <v>0</v>
      </c>
      <c r="AK785" t="n">
        <v>1.459572423594667</v>
      </c>
      <c r="AL785" t="n">
        <v>0.6666666666666666</v>
      </c>
      <c r="AM785" t="n">
        <v>-0.3332761933294992</v>
      </c>
      <c r="AN785" t="n">
        <v>-0.3506080862332033</v>
      </c>
    </row>
    <row r="786">
      <c r="A786" t="inlineStr">
        <is>
          <t>2024-07-26</t>
        </is>
      </c>
      <c r="B786" t="inlineStr">
        <is>
          <t>16_P01</t>
        </is>
      </c>
      <c r="C786" t="n">
        <v>-1.024231538420643</v>
      </c>
      <c r="D786" t="n">
        <v>-1.039274368669654</v>
      </c>
      <c r="E786" t="n">
        <v>-1.381321102024949</v>
      </c>
      <c r="F786" t="n">
        <v>0.4417251197551472</v>
      </c>
      <c r="G786" t="n">
        <v>1.296860261208013</v>
      </c>
      <c r="H786" t="n">
        <v>0.5940801322520521</v>
      </c>
      <c r="I786" t="n">
        <v>-0.004799141459641926</v>
      </c>
      <c r="J786" t="n">
        <v>-1.051086617924838</v>
      </c>
      <c r="K786" t="n">
        <v>-0.2895062375068894</v>
      </c>
      <c r="L786" t="n">
        <v>0.6807434358481009</v>
      </c>
      <c r="M786" t="n">
        <v>-0.2100934911501239</v>
      </c>
      <c r="N786" t="n">
        <v>-0.6359001727429554</v>
      </c>
      <c r="O786" t="n">
        <v>-0.9299580180268785</v>
      </c>
      <c r="P786" t="n">
        <v>-0.5904049367171637</v>
      </c>
      <c r="Q786" t="n">
        <v>-0.3604143209974447</v>
      </c>
      <c r="R786" t="n">
        <v>-0.8054198138616578</v>
      </c>
      <c r="S786" t="n">
        <v>-0.6083970296637137</v>
      </c>
      <c r="T786" t="n">
        <v>-0.7300702557060208</v>
      </c>
      <c r="U786" t="n">
        <v>0</v>
      </c>
      <c r="V786" t="n">
        <v>1</v>
      </c>
      <c r="W786" t="n">
        <v>0</v>
      </c>
      <c r="X786" t="n">
        <v>0</v>
      </c>
      <c r="Y786" t="n">
        <v>0</v>
      </c>
      <c r="Z786" t="n">
        <v>0</v>
      </c>
      <c r="AA786" t="n">
        <v>0</v>
      </c>
      <c r="AB786" t="n">
        <v>1</v>
      </c>
      <c r="AC786" t="n">
        <v>0</v>
      </c>
      <c r="AD786" t="n">
        <v>0</v>
      </c>
      <c r="AE786" t="n">
        <v>0</v>
      </c>
      <c r="AF786" t="n">
        <v>1</v>
      </c>
      <c r="AG786" t="n">
        <v>0</v>
      </c>
      <c r="AH786" t="n">
        <v>0</v>
      </c>
      <c r="AI786" t="n">
        <v>0</v>
      </c>
      <c r="AJ786" t="n">
        <v>0</v>
      </c>
      <c r="AK786" t="n">
        <v>0.9362559352818426</v>
      </c>
      <c r="AL786" t="n">
        <v>0</v>
      </c>
      <c r="AM786" t="n">
        <v>-0.6227831843375232</v>
      </c>
      <c r="AN786" t="n">
        <v>-0.887689457487167</v>
      </c>
    </row>
    <row r="787">
      <c r="A787" t="inlineStr">
        <is>
          <t>2024-07-31</t>
        </is>
      </c>
      <c r="B787" t="inlineStr">
        <is>
          <t>16_P01</t>
        </is>
      </c>
      <c r="C787" t="n">
        <v>-0.9628983724444554</v>
      </c>
      <c r="D787" t="n">
        <v>-0.3885131758620354</v>
      </c>
      <c r="E787" t="n">
        <v>-1.059135374440788</v>
      </c>
      <c r="F787" t="n">
        <v>-0.7252609321949457</v>
      </c>
      <c r="G787" t="n">
        <v>0.3894351010599291</v>
      </c>
      <c r="H787" t="n">
        <v>0.2214666619744523</v>
      </c>
      <c r="I787" t="n">
        <v>1.721591999242749</v>
      </c>
      <c r="J787" t="n">
        <v>0.1550254603441615</v>
      </c>
      <c r="K787" t="n">
        <v>-0.2475078757103638</v>
      </c>
      <c r="L787" t="n">
        <v>0.428577237657689</v>
      </c>
      <c r="M787" t="n">
        <v>-0.1120716790859748</v>
      </c>
      <c r="N787" t="n">
        <v>-1.025821306145549</v>
      </c>
      <c r="O787" t="n">
        <v>-1.039555706376838</v>
      </c>
      <c r="P787" t="n">
        <v>-0.5087185724075765</v>
      </c>
      <c r="Q787" t="n">
        <v>-0.3917538766905828</v>
      </c>
      <c r="R787" t="n">
        <v>-0.9323222639633939</v>
      </c>
      <c r="S787" t="n">
        <v>-0.8956649092465336</v>
      </c>
      <c r="T787" t="n">
        <v>-0.743481959011887</v>
      </c>
      <c r="U787" t="n">
        <v>1</v>
      </c>
      <c r="V787" t="n">
        <v>0</v>
      </c>
      <c r="W787" t="n">
        <v>0</v>
      </c>
      <c r="X787" t="n">
        <v>0</v>
      </c>
      <c r="Y787" t="n">
        <v>1</v>
      </c>
      <c r="Z787" t="n">
        <v>0</v>
      </c>
      <c r="AA787" t="n">
        <v>0</v>
      </c>
      <c r="AB787" t="n">
        <v>0</v>
      </c>
      <c r="AC787" t="n">
        <v>0</v>
      </c>
      <c r="AD787" t="n">
        <v>1</v>
      </c>
      <c r="AE787" t="n">
        <v>0</v>
      </c>
      <c r="AF787" t="n">
        <v>0</v>
      </c>
      <c r="AG787" t="n">
        <v>0</v>
      </c>
      <c r="AH787" t="n">
        <v>0</v>
      </c>
      <c r="AI787" t="n">
        <v>0</v>
      </c>
      <c r="AJ787" t="n">
        <v>0</v>
      </c>
      <c r="AK787" t="n">
        <v>1.461978825228774</v>
      </c>
      <c r="AL787" t="n">
        <v>0.3333333333333333</v>
      </c>
      <c r="AM787" t="n">
        <v>0.2258419247395357</v>
      </c>
      <c r="AN787" t="n">
        <v>-0.2594759131322844</v>
      </c>
    </row>
    <row r="788">
      <c r="A788" t="inlineStr">
        <is>
          <t>2024-08-01</t>
        </is>
      </c>
      <c r="B788" t="inlineStr">
        <is>
          <t>16_P01</t>
        </is>
      </c>
      <c r="C788" t="n">
        <v>-0.8016660968693377</v>
      </c>
      <c r="D788" t="n">
        <v>-0.381957675105813</v>
      </c>
      <c r="E788" t="n">
        <v>-1.056639255286182</v>
      </c>
      <c r="F788" t="n">
        <v>-0.5669280275998377</v>
      </c>
      <c r="G788" t="n">
        <v>0.6733798957082461</v>
      </c>
      <c r="H788" t="n">
        <v>0.4253471257409485</v>
      </c>
      <c r="I788" t="n">
        <v>1.382050495539414</v>
      </c>
      <c r="J788" t="n">
        <v>0.4412425453116987</v>
      </c>
      <c r="K788" t="n">
        <v>0.9557289577381395</v>
      </c>
      <c r="L788" t="n">
        <v>0.7169697000750836</v>
      </c>
      <c r="M788" t="n">
        <v>2.308426527005524</v>
      </c>
      <c r="N788" t="n">
        <v>-0.9727761976420495</v>
      </c>
      <c r="O788" t="n">
        <v>-0.5310127783068395</v>
      </c>
      <c r="P788" t="n">
        <v>-0.07393612174786253</v>
      </c>
      <c r="Q788" t="n">
        <v>-0.1341632504693077</v>
      </c>
      <c r="R788" t="n">
        <v>-0.5552700149090181</v>
      </c>
      <c r="S788" t="n">
        <v>-0.7770038961638327</v>
      </c>
      <c r="T788" t="n">
        <v>-1.176828428150693</v>
      </c>
      <c r="U788" t="n">
        <v>1</v>
      </c>
      <c r="V788" t="n">
        <v>0</v>
      </c>
      <c r="W788" t="n">
        <v>0</v>
      </c>
      <c r="X788" t="n">
        <v>0</v>
      </c>
      <c r="Y788" t="n">
        <v>0</v>
      </c>
      <c r="Z788" t="n">
        <v>0</v>
      </c>
      <c r="AA788" t="n">
        <v>0</v>
      </c>
      <c r="AB788" t="n">
        <v>0</v>
      </c>
      <c r="AC788" t="n">
        <v>0</v>
      </c>
      <c r="AD788" t="n">
        <v>0</v>
      </c>
      <c r="AE788" t="n">
        <v>1</v>
      </c>
      <c r="AF788" t="n">
        <v>0</v>
      </c>
      <c r="AG788" t="n">
        <v>0</v>
      </c>
      <c r="AH788" t="n">
        <v>0</v>
      </c>
      <c r="AI788" t="n">
        <v>0</v>
      </c>
      <c r="AJ788" t="n">
        <v>0</v>
      </c>
      <c r="AK788" t="n">
        <v>1.628136709874852</v>
      </c>
      <c r="AL788" t="n">
        <v>0.6666666666666666</v>
      </c>
      <c r="AM788" t="n">
        <v>-0.2136046836730537</v>
      </c>
      <c r="AN788" t="n">
        <v>0.1538714146542525</v>
      </c>
    </row>
    <row r="789">
      <c r="A789" t="inlineStr">
        <is>
          <t>2024-08-05</t>
        </is>
      </c>
      <c r="B789" t="inlineStr">
        <is>
          <t>16_P01</t>
        </is>
      </c>
      <c r="C789" t="n">
        <v>0.04106816071414347</v>
      </c>
      <c r="D789" t="n">
        <v>-0.378094383378636</v>
      </c>
      <c r="E789" t="n">
        <v>-0.8299582869480707</v>
      </c>
      <c r="F789" t="n">
        <v>0.2976855961408609</v>
      </c>
      <c r="G789" t="n">
        <v>1.45484296789532</v>
      </c>
      <c r="H789" t="n">
        <v>1.191616281674075</v>
      </c>
      <c r="I789" t="n">
        <v>0.07485569033873703</v>
      </c>
      <c r="J789" t="n">
        <v>0.1395348709207401</v>
      </c>
      <c r="K789" t="n">
        <v>-1.673557032983239</v>
      </c>
      <c r="L789" t="n">
        <v>-3</v>
      </c>
      <c r="M789" t="n">
        <v>1.256741809983198</v>
      </c>
      <c r="N789" t="n">
        <v>-0.1179186467964636</v>
      </c>
      <c r="O789" t="n">
        <v>-0.424071617886646</v>
      </c>
      <c r="P789" t="n">
        <v>0.01162345127272595</v>
      </c>
      <c r="Q789" t="n">
        <v>0.3025489970630658</v>
      </c>
      <c r="R789" t="n">
        <v>-0.5012407842566746</v>
      </c>
      <c r="S789" t="n">
        <v>-0.9776187736389765</v>
      </c>
      <c r="T789" t="n">
        <v>-0.5783607351112566</v>
      </c>
      <c r="U789" t="n">
        <v>0</v>
      </c>
      <c r="V789" t="n">
        <v>1</v>
      </c>
      <c r="W789" t="n">
        <v>0</v>
      </c>
      <c r="X789" t="n">
        <v>0</v>
      </c>
      <c r="Y789" t="n">
        <v>0</v>
      </c>
      <c r="Z789" t="n">
        <v>0</v>
      </c>
      <c r="AA789" t="n">
        <v>1</v>
      </c>
      <c r="AB789" t="n">
        <v>0</v>
      </c>
      <c r="AC789" t="n">
        <v>0</v>
      </c>
      <c r="AD789" t="n">
        <v>0</v>
      </c>
      <c r="AE789" t="n">
        <v>0</v>
      </c>
      <c r="AF789" t="n">
        <v>0</v>
      </c>
      <c r="AG789" t="n">
        <v>0</v>
      </c>
      <c r="AH789" t="n">
        <v>0</v>
      </c>
      <c r="AI789" t="n">
        <v>1</v>
      </c>
      <c r="AJ789" t="n">
        <v>0</v>
      </c>
      <c r="AK789" t="n">
        <v>0.9017447304849945</v>
      </c>
      <c r="AL789" t="n">
        <v>0</v>
      </c>
      <c r="AM789" t="n">
        <v>0.1536686899127601</v>
      </c>
      <c r="AN789" t="n">
        <v>-1.348522093244864</v>
      </c>
    </row>
    <row r="790">
      <c r="A790" t="inlineStr">
        <is>
          <t>2024-08-08</t>
        </is>
      </c>
      <c r="B790" t="inlineStr">
        <is>
          <t>16_P01</t>
        </is>
      </c>
      <c r="C790" t="n">
        <v>-0.1970131951950026</v>
      </c>
      <c r="D790" t="n">
        <v>0.7011663527386329</v>
      </c>
      <c r="E790" t="n">
        <v>-0.1280370099130504</v>
      </c>
      <c r="F790" t="n">
        <v>-1.115903944951767</v>
      </c>
      <c r="G790" t="n">
        <v>-0.2851338243962437</v>
      </c>
      <c r="H790" t="n">
        <v>-0.09825615052156232</v>
      </c>
      <c r="I790" t="n">
        <v>1.799429374601603</v>
      </c>
      <c r="J790" t="n">
        <v>-1.777866949800719</v>
      </c>
      <c r="K790" t="n">
        <v>-0.1439184924642707</v>
      </c>
      <c r="L790" t="n">
        <v>-0.7228924883288839</v>
      </c>
      <c r="M790" t="n">
        <v>-1.653851493243979</v>
      </c>
      <c r="N790" t="n">
        <v>0.7664304009409934</v>
      </c>
      <c r="O790" t="n">
        <v>-0.7124822281521125</v>
      </c>
      <c r="P790" t="n">
        <v>0.3014702783710548</v>
      </c>
      <c r="Q790" t="n">
        <v>0.1002186494735982</v>
      </c>
      <c r="R790" t="n">
        <v>-0.581031862465151</v>
      </c>
      <c r="S790" t="n">
        <v>1.4620619034006</v>
      </c>
      <c r="T790" t="n">
        <v>0.9065856431641625</v>
      </c>
      <c r="U790" t="n">
        <v>1</v>
      </c>
      <c r="V790" t="n">
        <v>0</v>
      </c>
      <c r="W790" t="n">
        <v>0</v>
      </c>
      <c r="X790" t="n">
        <v>0</v>
      </c>
      <c r="Y790" t="n">
        <v>0</v>
      </c>
      <c r="Z790" t="n">
        <v>0</v>
      </c>
      <c r="AA790" t="n">
        <v>0</v>
      </c>
      <c r="AB790" t="n">
        <v>0</v>
      </c>
      <c r="AC790" t="n">
        <v>0</v>
      </c>
      <c r="AD790" t="n">
        <v>0</v>
      </c>
      <c r="AE790" t="n">
        <v>1</v>
      </c>
      <c r="AF790" t="n">
        <v>0</v>
      </c>
      <c r="AG790" t="n">
        <v>0</v>
      </c>
      <c r="AH790" t="n">
        <v>0</v>
      </c>
      <c r="AI790" t="n">
        <v>0</v>
      </c>
      <c r="AJ790" t="n">
        <v>0</v>
      </c>
      <c r="AK790" t="n">
        <v>1.07185805301393</v>
      </c>
      <c r="AL790" t="n">
        <v>0.3333333333333333</v>
      </c>
      <c r="AM790" t="n">
        <v>-0.4453657617417199</v>
      </c>
      <c r="AN790" t="n">
        <v>-1.009774681512473</v>
      </c>
    </row>
    <row r="791">
      <c r="A791" t="inlineStr">
        <is>
          <t>2024-08-12</t>
        </is>
      </c>
      <c r="B791" t="inlineStr">
        <is>
          <t>16_P01</t>
        </is>
      </c>
      <c r="C791" t="n">
        <v>-0.09405193328675061</v>
      </c>
      <c r="D791" t="n">
        <v>0.4735212612589297</v>
      </c>
      <c r="E791" t="n">
        <v>0.0146379521816997</v>
      </c>
      <c r="F791" t="n">
        <v>-0.8704903379923643</v>
      </c>
      <c r="G791" t="n">
        <v>-0.3637261989071872</v>
      </c>
      <c r="H791" t="n">
        <v>-0.1657665431466564</v>
      </c>
      <c r="I791" t="n">
        <v>1.921413844053507</v>
      </c>
      <c r="J791" t="n">
        <v>-0.380983842970073</v>
      </c>
      <c r="K791" t="n">
        <v>-0.7146482319736892</v>
      </c>
      <c r="L791" t="n">
        <v>-0.480054534890928</v>
      </c>
      <c r="M791" t="n">
        <v>-1.806695686881616</v>
      </c>
      <c r="N791" t="n">
        <v>0.001036988317728519</v>
      </c>
      <c r="O791" t="n">
        <v>-0.3832997687165672</v>
      </c>
      <c r="P791" t="n">
        <v>-0.5300410647113376</v>
      </c>
      <c r="Q791" t="n">
        <v>-0.3612543892794857</v>
      </c>
      <c r="R791" t="n">
        <v>-1.383115269995376</v>
      </c>
      <c r="S791" t="n">
        <v>-0.1579769538910726</v>
      </c>
      <c r="T791" t="n">
        <v>0.1499836979901861</v>
      </c>
      <c r="U791" t="n">
        <v>1</v>
      </c>
      <c r="V791" t="n">
        <v>0</v>
      </c>
      <c r="W791" t="n">
        <v>0</v>
      </c>
      <c r="X791" t="n">
        <v>0</v>
      </c>
      <c r="Y791" t="n">
        <v>0</v>
      </c>
      <c r="Z791" t="n">
        <v>1</v>
      </c>
      <c r="AA791" t="n">
        <v>0</v>
      </c>
      <c r="AB791" t="n">
        <v>0</v>
      </c>
      <c r="AC791" t="n">
        <v>0</v>
      </c>
      <c r="AD791" t="n">
        <v>0</v>
      </c>
      <c r="AE791" t="n">
        <v>0</v>
      </c>
      <c r="AF791" t="n">
        <v>0</v>
      </c>
      <c r="AG791" t="n">
        <v>0</v>
      </c>
      <c r="AH791" t="n">
        <v>0</v>
      </c>
      <c r="AI791" t="n">
        <v>0</v>
      </c>
      <c r="AJ791" t="n">
        <v>0</v>
      </c>
      <c r="AK791" t="n">
        <v>1.677200844462835</v>
      </c>
      <c r="AL791" t="n">
        <v>0.6666666666666666</v>
      </c>
      <c r="AM791" t="n">
        <v>-0.02495258573230599</v>
      </c>
      <c r="AN791" t="n">
        <v>-0.9267420483578549</v>
      </c>
    </row>
    <row r="792">
      <c r="A792" t="inlineStr">
        <is>
          <t>2024-08-13</t>
        </is>
      </c>
      <c r="B792" t="inlineStr">
        <is>
          <t>16_P01</t>
        </is>
      </c>
      <c r="C792" t="n">
        <v>-0.3353547216480711</v>
      </c>
      <c r="D792" t="n">
        <v>0.4715280912562459</v>
      </c>
      <c r="E792" t="n">
        <v>-0.01250623756418105</v>
      </c>
      <c r="F792" t="n">
        <v>-1.042293366829631</v>
      </c>
      <c r="G792" t="n">
        <v>-0.5949097125364043</v>
      </c>
      <c r="H792" t="n">
        <v>-0.4380934251536276</v>
      </c>
      <c r="I792" t="n">
        <v>0.2002522332869202</v>
      </c>
      <c r="J792" t="n">
        <v>0.1582722598383434</v>
      </c>
      <c r="K792" t="n">
        <v>-0.2212660687301191</v>
      </c>
      <c r="L792" t="n">
        <v>0.3331733835288432</v>
      </c>
      <c r="M792" t="n">
        <v>-0.006149994969824347</v>
      </c>
      <c r="N792" t="n">
        <v>-0.4638994291252633</v>
      </c>
      <c r="O792" t="n">
        <v>-0.2568313000103082</v>
      </c>
      <c r="P792" t="n">
        <v>-0.4889166063550373</v>
      </c>
      <c r="Q792" t="n">
        <v>-0.4081692309106903</v>
      </c>
      <c r="R792" t="n">
        <v>-0.5173506037949565</v>
      </c>
      <c r="S792" t="n">
        <v>-0.3572158464084776</v>
      </c>
      <c r="T792" t="n">
        <v>-0.5886598763522819</v>
      </c>
      <c r="U792" t="n">
        <v>1</v>
      </c>
      <c r="V792" t="n">
        <v>0</v>
      </c>
      <c r="W792" t="n">
        <v>0</v>
      </c>
      <c r="X792" t="n">
        <v>0</v>
      </c>
      <c r="Y792" t="n">
        <v>1</v>
      </c>
      <c r="Z792" t="n">
        <v>0</v>
      </c>
      <c r="AA792" t="n">
        <v>0</v>
      </c>
      <c r="AB792" t="n">
        <v>0</v>
      </c>
      <c r="AC792" t="n">
        <v>1</v>
      </c>
      <c r="AD792" t="n">
        <v>0</v>
      </c>
      <c r="AE792" t="n">
        <v>0</v>
      </c>
      <c r="AF792" t="n">
        <v>0</v>
      </c>
      <c r="AG792" t="n">
        <v>0</v>
      </c>
      <c r="AH792" t="n">
        <v>0</v>
      </c>
      <c r="AI792" t="n">
        <v>0</v>
      </c>
      <c r="AJ792" t="n">
        <v>0</v>
      </c>
      <c r="AK792" t="n">
        <v>1.433937570416419</v>
      </c>
      <c r="AL792" t="n">
        <v>0</v>
      </c>
      <c r="AM792" t="n">
        <v>-0.6052438269406988</v>
      </c>
      <c r="AN792" t="n">
        <v>-1.223973036329749</v>
      </c>
    </row>
    <row r="793">
      <c r="A793" t="inlineStr">
        <is>
          <t>2024-08-14</t>
        </is>
      </c>
      <c r="B793" t="inlineStr">
        <is>
          <t>16_P01</t>
        </is>
      </c>
      <c r="C793" t="n">
        <v>-0.765876417076829</v>
      </c>
      <c r="D793" t="n">
        <v>0.4774737992863215</v>
      </c>
      <c r="E793" t="n">
        <v>0.006263781942939066</v>
      </c>
      <c r="F793" t="n">
        <v>-1.355780081059135</v>
      </c>
      <c r="G793" t="n">
        <v>-1.091470617222942</v>
      </c>
      <c r="H793" t="n">
        <v>-1.018138118589862</v>
      </c>
      <c r="I793" t="n">
        <v>0.4167353908619649</v>
      </c>
      <c r="J793" t="n">
        <v>-0.5592340530008694</v>
      </c>
      <c r="K793" t="n">
        <v>1.870435697524923</v>
      </c>
      <c r="L793" t="n">
        <v>0.1591112851373258</v>
      </c>
      <c r="M793" t="n">
        <v>0.7843012029707974</v>
      </c>
      <c r="N793" t="n">
        <v>-0.579688192089993</v>
      </c>
      <c r="O793" t="n">
        <v>-0.7157313218611565</v>
      </c>
      <c r="P793" t="n">
        <v>-0.1106379002352767</v>
      </c>
      <c r="Q793" t="n">
        <v>-0.1697320941493014</v>
      </c>
      <c r="R793" t="n">
        <v>-0.5169941391781369</v>
      </c>
      <c r="S793" t="n">
        <v>-0.08925881154584757</v>
      </c>
      <c r="T793" t="n">
        <v>-0.2944025292582421</v>
      </c>
      <c r="U793" t="n">
        <v>1</v>
      </c>
      <c r="V793" t="n">
        <v>0</v>
      </c>
      <c r="W793" t="n">
        <v>0</v>
      </c>
      <c r="X793" t="n">
        <v>0</v>
      </c>
      <c r="Y793" t="n">
        <v>0</v>
      </c>
      <c r="Z793" t="n">
        <v>0</v>
      </c>
      <c r="AA793" t="n">
        <v>0</v>
      </c>
      <c r="AB793" t="n">
        <v>0</v>
      </c>
      <c r="AC793" t="n">
        <v>0</v>
      </c>
      <c r="AD793" t="n">
        <v>1</v>
      </c>
      <c r="AE793" t="n">
        <v>0</v>
      </c>
      <c r="AF793" t="n">
        <v>0</v>
      </c>
      <c r="AG793" t="n">
        <v>0</v>
      </c>
      <c r="AH793" t="n">
        <v>0</v>
      </c>
      <c r="AI793" t="n">
        <v>0</v>
      </c>
      <c r="AJ793" t="n">
        <v>0</v>
      </c>
      <c r="AK793" t="n">
        <v>1.079756291512252</v>
      </c>
      <c r="AL793" t="n">
        <v>0</v>
      </c>
      <c r="AM793" t="n">
        <v>-0.7663292701305896</v>
      </c>
      <c r="AN793" t="n">
        <v>-1.288888316044363</v>
      </c>
    </row>
    <row r="794">
      <c r="A794" t="inlineStr">
        <is>
          <t>2024-08-23</t>
        </is>
      </c>
      <c r="B794" t="inlineStr">
        <is>
          <t>16_P01</t>
        </is>
      </c>
      <c r="C794" t="n">
        <v>-1.22670720123557</v>
      </c>
      <c r="D794" t="n">
        <v>-0.1737315022460382</v>
      </c>
      <c r="E794" t="n">
        <v>0.09832504471273186</v>
      </c>
      <c r="F794" t="n">
        <v>-1.22104450654367</v>
      </c>
      <c r="G794" t="n">
        <v>-1.67524282502182</v>
      </c>
      <c r="H794" t="n">
        <v>-1.739874642595793</v>
      </c>
      <c r="I794" t="n">
        <v>-0.1802088724477233</v>
      </c>
      <c r="J794" t="n">
        <v>2.384133846750636</v>
      </c>
      <c r="K794" t="n">
        <v>-0.8026629482913811</v>
      </c>
      <c r="L794" t="n">
        <v>-0.1378978879168883</v>
      </c>
      <c r="M794" t="n">
        <v>-0.3911325511586385</v>
      </c>
      <c r="N794" t="n">
        <v>-1.731835865966389</v>
      </c>
      <c r="O794" t="n">
        <v>-0.8932571634768421</v>
      </c>
      <c r="P794" t="n">
        <v>-0.4463594169084196</v>
      </c>
      <c r="Q794" t="n">
        <v>-0.295324710738729</v>
      </c>
      <c r="R794" t="n">
        <v>-0.7050502382486903</v>
      </c>
      <c r="S794" t="n">
        <v>-0.6247188596703235</v>
      </c>
      <c r="T794" t="n">
        <v>-0.9596307646564285</v>
      </c>
      <c r="U794" t="n">
        <v>1</v>
      </c>
      <c r="V794" t="n">
        <v>0</v>
      </c>
      <c r="W794" t="n">
        <v>0</v>
      </c>
      <c r="X794" t="n">
        <v>0</v>
      </c>
      <c r="Y794" t="n">
        <v>0</v>
      </c>
      <c r="Z794" t="n">
        <v>0</v>
      </c>
      <c r="AA794" t="n">
        <v>0</v>
      </c>
      <c r="AB794" t="n">
        <v>1</v>
      </c>
      <c r="AC794" t="n">
        <v>0</v>
      </c>
      <c r="AD794" t="n">
        <v>0</v>
      </c>
      <c r="AE794" t="n">
        <v>0</v>
      </c>
      <c r="AF794" t="n">
        <v>1</v>
      </c>
      <c r="AG794" t="n">
        <v>0</v>
      </c>
      <c r="AH794" t="n">
        <v>0</v>
      </c>
      <c r="AI794" t="n">
        <v>0</v>
      </c>
      <c r="AJ794" t="n">
        <v>0</v>
      </c>
      <c r="AK794" t="n">
        <v>0.3617185593345009</v>
      </c>
      <c r="AL794" t="n">
        <v>0</v>
      </c>
      <c r="AM794" t="n">
        <v>-0.3276351996999411</v>
      </c>
      <c r="AN794" t="n">
        <v>-1.25534039411432</v>
      </c>
    </row>
    <row r="795">
      <c r="A795" t="inlineStr">
        <is>
          <t>2024-08-26</t>
        </is>
      </c>
      <c r="B795" t="inlineStr">
        <is>
          <t>16_P01</t>
        </is>
      </c>
      <c r="C795" t="n">
        <v>-0.2113742308753543</v>
      </c>
      <c r="D795" t="n">
        <v>-0.2052011438320557</v>
      </c>
      <c r="E795" t="n">
        <v>0.09609509851031764</v>
      </c>
      <c r="F795" t="n">
        <v>-0.1541413776845636</v>
      </c>
      <c r="G795" t="n">
        <v>-0.1653064910474838</v>
      </c>
      <c r="H795" t="n">
        <v>0.0302212747300526</v>
      </c>
      <c r="I795" t="n">
        <v>-0.6538638032055883</v>
      </c>
      <c r="J795" t="n">
        <v>-0.04974634176807451</v>
      </c>
      <c r="K795" t="n">
        <v>-0.1963348289858935</v>
      </c>
      <c r="L795" t="n">
        <v>0.1414843304980545</v>
      </c>
      <c r="M795" t="n">
        <v>0.3968946889025364</v>
      </c>
      <c r="N795" t="n">
        <v>-1.470370984126375</v>
      </c>
      <c r="O795" t="n">
        <v>-0.3232180091797064</v>
      </c>
      <c r="P795" t="n">
        <v>-0.3422141252219285</v>
      </c>
      <c r="Q795" t="n">
        <v>-0.3158821009496322</v>
      </c>
      <c r="R795" t="n">
        <v>-0.2448527692418977</v>
      </c>
      <c r="S795" t="n">
        <v>-0.3995270331634424</v>
      </c>
      <c r="T795" t="n">
        <v>-1.919808362574074</v>
      </c>
      <c r="U795" t="n">
        <v>0</v>
      </c>
      <c r="V795" t="n">
        <v>1</v>
      </c>
      <c r="W795" t="n">
        <v>0</v>
      </c>
      <c r="X795" t="n">
        <v>0</v>
      </c>
      <c r="Y795" t="n">
        <v>0</v>
      </c>
      <c r="Z795" t="n">
        <v>0</v>
      </c>
      <c r="AA795" t="n">
        <v>0</v>
      </c>
      <c r="AB795" t="n">
        <v>0</v>
      </c>
      <c r="AC795" t="n">
        <v>0</v>
      </c>
      <c r="AD795" t="n">
        <v>0</v>
      </c>
      <c r="AE795" t="n">
        <v>0</v>
      </c>
      <c r="AF795" t="n">
        <v>0</v>
      </c>
      <c r="AG795" t="n">
        <v>0</v>
      </c>
      <c r="AH795" t="n">
        <v>0</v>
      </c>
      <c r="AI795" t="n">
        <v>0</v>
      </c>
      <c r="AJ795" t="n">
        <v>0</v>
      </c>
      <c r="AK795" t="n">
        <v>0.02953264739838535</v>
      </c>
      <c r="AL795" t="n">
        <v>0</v>
      </c>
      <c r="AM795" t="n">
        <v>0.1551683839532828</v>
      </c>
      <c r="AN795" t="n">
        <v>0.2587407095641259</v>
      </c>
    </row>
    <row r="796">
      <c r="A796" t="inlineStr">
        <is>
          <t>2024-09-02</t>
        </is>
      </c>
      <c r="B796" t="inlineStr">
        <is>
          <t>16_P01</t>
        </is>
      </c>
      <c r="C796" t="n">
        <v>-1.227703063841014</v>
      </c>
      <c r="D796" t="n">
        <v>-1.033318428625752</v>
      </c>
      <c r="E796" t="n">
        <v>-0.1206922887880645</v>
      </c>
      <c r="F796" t="n">
        <v>0.1085199635470023</v>
      </c>
      <c r="G796" t="n">
        <v>-1.484222725005651</v>
      </c>
      <c r="H796" t="n">
        <v>-1.434231656282632</v>
      </c>
      <c r="I796" t="n">
        <v>-1.627545072578563</v>
      </c>
      <c r="J796" t="n">
        <v>1.270579599295402</v>
      </c>
      <c r="K796" t="n">
        <v>-0.4261436929290076</v>
      </c>
      <c r="L796" t="n">
        <v>0.3199904949747</v>
      </c>
      <c r="M796" t="n">
        <v>-0.5354288845043192</v>
      </c>
      <c r="N796" t="n">
        <v>-1.530739484475508</v>
      </c>
      <c r="O796" t="n">
        <v>-0.849639822742155</v>
      </c>
      <c r="P796" t="n">
        <v>-0.6274386425916955</v>
      </c>
      <c r="Q796" t="n">
        <v>-0.4074423199376513</v>
      </c>
      <c r="R796" t="n">
        <v>-0.576373080982119</v>
      </c>
      <c r="S796" t="n">
        <v>-0.9230281365040233</v>
      </c>
      <c r="T796" t="n">
        <v>-0.8658059405925282</v>
      </c>
      <c r="U796" t="n">
        <v>1</v>
      </c>
      <c r="V796" t="n">
        <v>0</v>
      </c>
      <c r="W796" t="n">
        <v>0</v>
      </c>
      <c r="X796" t="n">
        <v>0</v>
      </c>
      <c r="Y796" t="n">
        <v>0</v>
      </c>
      <c r="Z796" t="n">
        <v>0</v>
      </c>
      <c r="AA796" t="n">
        <v>1</v>
      </c>
      <c r="AB796" t="n">
        <v>0</v>
      </c>
      <c r="AC796" t="n">
        <v>0</v>
      </c>
      <c r="AD796" t="n">
        <v>0</v>
      </c>
      <c r="AE796" t="n">
        <v>0</v>
      </c>
      <c r="AF796" t="n">
        <v>0</v>
      </c>
      <c r="AG796" t="n">
        <v>0</v>
      </c>
      <c r="AH796" t="n">
        <v>0</v>
      </c>
      <c r="AI796" t="n">
        <v>0</v>
      </c>
      <c r="AJ796" t="n">
        <v>0</v>
      </c>
      <c r="AK796" t="n">
        <v>0.01064392916032375</v>
      </c>
      <c r="AL796" t="n">
        <v>0</v>
      </c>
      <c r="AM796" t="n">
        <v>0.4865399156337763</v>
      </c>
      <c r="AN796" t="n">
        <v>-0.3808520454536777</v>
      </c>
    </row>
    <row r="797">
      <c r="A797" t="inlineStr">
        <is>
          <t>2024-09-03</t>
        </is>
      </c>
      <c r="B797" t="inlineStr">
        <is>
          <t>16_P01</t>
        </is>
      </c>
      <c r="C797" t="n">
        <v>-1.243292658269771</v>
      </c>
      <c r="D797" t="n">
        <v>-0.9901246140796901</v>
      </c>
      <c r="E797" t="n">
        <v>-0.1251754458010562</v>
      </c>
      <c r="F797" t="n">
        <v>-0.02259307715280125</v>
      </c>
      <c r="G797" t="n">
        <v>-1.497963474213819</v>
      </c>
      <c r="H797" t="n">
        <v>-1.448000584329875</v>
      </c>
      <c r="I797" t="n">
        <v>-1.82586668303338</v>
      </c>
      <c r="J797" t="n">
        <v>1.524939857061175</v>
      </c>
      <c r="K797" t="n">
        <v>-0.1236419058820081</v>
      </c>
      <c r="L797" t="n">
        <v>-0.05185852722747558</v>
      </c>
      <c r="M797" t="n">
        <v>0.3726869903301457</v>
      </c>
      <c r="N797" t="n">
        <v>-1.593285209427396</v>
      </c>
      <c r="O797" t="n">
        <v>-0.7773079284370786</v>
      </c>
      <c r="P797" t="n">
        <v>-0.639627397179689</v>
      </c>
      <c r="Q797" t="n">
        <v>-0.5552830541899453</v>
      </c>
      <c r="R797" t="n">
        <v>-0.8572913086286765</v>
      </c>
      <c r="S797" t="n">
        <v>-0.8772478077094521</v>
      </c>
      <c r="T797" t="n">
        <v>-0.9773392003544992</v>
      </c>
      <c r="U797" t="n">
        <v>1</v>
      </c>
      <c r="V797" t="n">
        <v>0</v>
      </c>
      <c r="W797" t="n">
        <v>0</v>
      </c>
      <c r="X797" t="n">
        <v>0</v>
      </c>
      <c r="Y797" t="n">
        <v>0</v>
      </c>
      <c r="Z797" t="n">
        <v>1</v>
      </c>
      <c r="AA797" t="n">
        <v>0</v>
      </c>
      <c r="AB797" t="n">
        <v>0</v>
      </c>
      <c r="AC797" t="n">
        <v>1</v>
      </c>
      <c r="AD797" t="n">
        <v>0</v>
      </c>
      <c r="AE797" t="n">
        <v>0</v>
      </c>
      <c r="AF797" t="n">
        <v>0</v>
      </c>
      <c r="AG797" t="n">
        <v>0</v>
      </c>
      <c r="AH797" t="n">
        <v>0</v>
      </c>
      <c r="AI797" t="n">
        <v>0</v>
      </c>
      <c r="AJ797" t="n">
        <v>0</v>
      </c>
      <c r="AK797" t="n">
        <v>0</v>
      </c>
      <c r="AL797" t="n">
        <v>0</v>
      </c>
      <c r="AM797" t="n">
        <v>-0.2410953100222676</v>
      </c>
      <c r="AN797" t="n">
        <v>-0.9926098137870973</v>
      </c>
    </row>
    <row r="798">
      <c r="A798" t="inlineStr">
        <is>
          <t>2024-09-04</t>
        </is>
      </c>
      <c r="B798" t="inlineStr">
        <is>
          <t>16_P01</t>
        </is>
      </c>
      <c r="C798" t="n">
        <v>-0.961281283056942</v>
      </c>
      <c r="D798" t="n">
        <v>-1.632494181100277</v>
      </c>
      <c r="E798" t="n">
        <v>-0.1257533420062823</v>
      </c>
      <c r="F798" t="n">
        <v>3</v>
      </c>
      <c r="G798" t="n">
        <v>-1.171531381560119</v>
      </c>
      <c r="H798" t="n">
        <v>-1.084465098067939</v>
      </c>
      <c r="I798" t="n">
        <v>-1.918318815601054</v>
      </c>
      <c r="J798" t="n">
        <v>3</v>
      </c>
      <c r="K798" t="n">
        <v>-1.248651591678706</v>
      </c>
      <c r="L798" t="n">
        <v>-1.820084208506737</v>
      </c>
      <c r="M798" t="n">
        <v>-0.1186141141376235</v>
      </c>
      <c r="N798" t="n">
        <v>-1.75994185629287</v>
      </c>
      <c r="O798" t="n">
        <v>-0.6974467314134767</v>
      </c>
      <c r="P798" t="n">
        <v>-0.2901226678645846</v>
      </c>
      <c r="Q798" t="n">
        <v>-0.4471710011946307</v>
      </c>
      <c r="R798" t="n">
        <v>0.02903449549417335</v>
      </c>
      <c r="S798" t="n">
        <v>-1.287962303996394</v>
      </c>
      <c r="T798" t="n">
        <v>-0.821540307705921</v>
      </c>
      <c r="U798" t="n">
        <v>1</v>
      </c>
      <c r="V798" t="n">
        <v>0</v>
      </c>
      <c r="W798" t="n">
        <v>0</v>
      </c>
      <c r="X798" t="n">
        <v>0</v>
      </c>
      <c r="Y798" t="n">
        <v>1</v>
      </c>
      <c r="Z798" t="n">
        <v>0</v>
      </c>
      <c r="AA798" t="n">
        <v>0</v>
      </c>
      <c r="AB798" t="n">
        <v>0</v>
      </c>
      <c r="AC798" t="n">
        <v>0</v>
      </c>
      <c r="AD798" t="n">
        <v>1</v>
      </c>
      <c r="AE798" t="n">
        <v>0</v>
      </c>
      <c r="AF798" t="n">
        <v>0</v>
      </c>
      <c r="AG798" t="n">
        <v>0</v>
      </c>
      <c r="AH798" t="n">
        <v>0</v>
      </c>
      <c r="AI798" t="n">
        <v>0</v>
      </c>
      <c r="AJ798" t="n">
        <v>0</v>
      </c>
      <c r="AK798" t="n">
        <v>0</v>
      </c>
      <c r="AL798" t="n">
        <v>0</v>
      </c>
      <c r="AM798" t="n">
        <v>1.218774763057284</v>
      </c>
      <c r="AN798" t="n">
        <v>1.321720743042405</v>
      </c>
    </row>
    <row r="799">
      <c r="A799" t="inlineStr">
        <is>
          <t>2024-09-05</t>
        </is>
      </c>
      <c r="B799" t="inlineStr">
        <is>
          <t>16_P01</t>
        </is>
      </c>
      <c r="C799" t="n">
        <v>-0.9727816793336443</v>
      </c>
      <c r="D799" t="n">
        <v>-1.480293686911025</v>
      </c>
      <c r="E799" t="n">
        <v>-0.2495525148685617</v>
      </c>
      <c r="F799" t="n">
        <v>2.472235533114159</v>
      </c>
      <c r="G799" t="n">
        <v>-1.045980468694678</v>
      </c>
      <c r="H799" t="n">
        <v>-0.9257688197894516</v>
      </c>
      <c r="I799" t="n">
        <v>-1.45667056103054</v>
      </c>
      <c r="J799" t="n">
        <v>-0.4701132323262489</v>
      </c>
      <c r="K799" t="n">
        <v>0.04608976739595314</v>
      </c>
      <c r="L799" t="n">
        <v>0.8348894067003699</v>
      </c>
      <c r="M799" t="n">
        <v>1.62221660739549</v>
      </c>
      <c r="N799" t="n">
        <v>-0.8207663344678404</v>
      </c>
      <c r="O799" t="n">
        <v>-0.747157889717</v>
      </c>
      <c r="P799" t="n">
        <v>0.05299296876662096</v>
      </c>
      <c r="Q799" t="n">
        <v>-0.08268735381910956</v>
      </c>
      <c r="R799" t="n">
        <v>-0.7072141007157772</v>
      </c>
      <c r="S799" t="n">
        <v>-1.017023593141181</v>
      </c>
      <c r="T799" t="n">
        <v>-1.898478007159968</v>
      </c>
      <c r="U799" t="n">
        <v>0</v>
      </c>
      <c r="V799" t="n">
        <v>0</v>
      </c>
      <c r="W799" t="n">
        <v>0</v>
      </c>
      <c r="X799" t="n">
        <v>1</v>
      </c>
      <c r="Y799" t="n">
        <v>0</v>
      </c>
      <c r="Z799" t="n">
        <v>0</v>
      </c>
      <c r="AA799" t="n">
        <v>0</v>
      </c>
      <c r="AB799" t="n">
        <v>0</v>
      </c>
      <c r="AC799" t="n">
        <v>0</v>
      </c>
      <c r="AD799" t="n">
        <v>0</v>
      </c>
      <c r="AE799" t="n">
        <v>1</v>
      </c>
      <c r="AF799" t="n">
        <v>0</v>
      </c>
      <c r="AG799" t="n">
        <v>0</v>
      </c>
      <c r="AH799" t="n">
        <v>0</v>
      </c>
      <c r="AI799" t="n">
        <v>0</v>
      </c>
      <c r="AJ799" t="n">
        <v>0</v>
      </c>
      <c r="AK799" t="n">
        <v>0</v>
      </c>
      <c r="AL799" t="n">
        <v>0</v>
      </c>
      <c r="AM799" t="n">
        <v>1.124120630406248</v>
      </c>
      <c r="AN799" t="n">
        <v>2.13051901330623</v>
      </c>
    </row>
    <row r="800">
      <c r="A800" t="inlineStr">
        <is>
          <t>2024-09-16</t>
        </is>
      </c>
      <c r="B800" t="inlineStr">
        <is>
          <t>16_P01</t>
        </is>
      </c>
      <c r="C800" t="n">
        <v>-0.2113742308753543</v>
      </c>
      <c r="D800" t="n">
        <v>-0.4122682660005741</v>
      </c>
      <c r="E800" t="n">
        <v>-0.8406842898837151</v>
      </c>
      <c r="F800" t="n">
        <v>-0.1541413776845636</v>
      </c>
      <c r="G800" t="n">
        <v>-0.1653064910474838</v>
      </c>
      <c r="H800" t="n">
        <v>0.0302212747300526</v>
      </c>
      <c r="I800" t="n">
        <v>0.8834563258100796</v>
      </c>
      <c r="J800" t="n">
        <v>-0.04974634176807451</v>
      </c>
      <c r="K800" t="n">
        <v>-0.1963348289858935</v>
      </c>
      <c r="L800" t="n">
        <v>0.1414843304980545</v>
      </c>
      <c r="M800" t="n">
        <v>-0.5595805012216978</v>
      </c>
      <c r="N800" t="n">
        <v>-1.23661623359416</v>
      </c>
      <c r="O800" t="n">
        <v>-0.3232180091797064</v>
      </c>
      <c r="P800" t="n">
        <v>-0.3422141252219285</v>
      </c>
      <c r="Q800" t="n">
        <v>-0.3158821009496322</v>
      </c>
      <c r="R800" t="n">
        <v>-0.2448527692418977</v>
      </c>
      <c r="S800" t="n">
        <v>0.04380663178775396</v>
      </c>
      <c r="T800" t="n">
        <v>-1.475692311120285</v>
      </c>
      <c r="U800" t="n">
        <v>0</v>
      </c>
      <c r="V800" t="n">
        <v>1</v>
      </c>
      <c r="W800" t="n">
        <v>0</v>
      </c>
      <c r="X800" t="n">
        <v>0</v>
      </c>
      <c r="Y800" t="n">
        <v>0</v>
      </c>
      <c r="Z800" t="n">
        <v>0</v>
      </c>
      <c r="AA800" t="n">
        <v>0</v>
      </c>
      <c r="AB800" t="n">
        <v>0</v>
      </c>
      <c r="AC800" t="n">
        <v>0</v>
      </c>
      <c r="AD800" t="n">
        <v>0</v>
      </c>
      <c r="AE800" t="n">
        <v>0</v>
      </c>
      <c r="AF800" t="n">
        <v>0</v>
      </c>
      <c r="AG800" t="n">
        <v>0</v>
      </c>
      <c r="AH800" t="n">
        <v>0</v>
      </c>
      <c r="AI800" t="n">
        <v>0</v>
      </c>
      <c r="AJ800" t="n">
        <v>0</v>
      </c>
      <c r="AK800" t="n">
        <v>0</v>
      </c>
      <c r="AL800" t="n">
        <v>0</v>
      </c>
      <c r="AM800" t="n">
        <v>0.3479009234251267</v>
      </c>
      <c r="AN800" t="n">
        <v>0.0808320945425428</v>
      </c>
    </row>
    <row r="801">
      <c r="A801" t="inlineStr">
        <is>
          <t>2024-09-17</t>
        </is>
      </c>
      <c r="B801" t="inlineStr">
        <is>
          <t>16_P01</t>
        </is>
      </c>
      <c r="C801" t="n">
        <v>-1.078880617350074</v>
      </c>
      <c r="D801" t="n">
        <v>-0.4019310041089396</v>
      </c>
      <c r="E801" t="n">
        <v>-0.840149036921176</v>
      </c>
      <c r="F801" t="n">
        <v>-0.8290407264587526</v>
      </c>
      <c r="G801" t="n">
        <v>-0.3013317386139484</v>
      </c>
      <c r="H801" t="n">
        <v>-0.234591212168666</v>
      </c>
      <c r="I801" t="n">
        <v>0.8782015752618285</v>
      </c>
      <c r="J801" t="n">
        <v>1.373341878323698</v>
      </c>
      <c r="K801" t="n">
        <v>-0.5975603067149516</v>
      </c>
      <c r="L801" t="n">
        <v>-0.1064121261818111</v>
      </c>
      <c r="M801" t="n">
        <v>-0.3625143505833768</v>
      </c>
      <c r="N801" t="n">
        <v>-1.438108474103724</v>
      </c>
      <c r="O801" t="n">
        <v>-0.9742914843049074</v>
      </c>
      <c r="P801" t="n">
        <v>-0.3567424462596256</v>
      </c>
      <c r="Q801" t="n">
        <v>-0.01116115469273378</v>
      </c>
      <c r="R801" t="n">
        <v>-0.6237950969749634</v>
      </c>
      <c r="S801" t="n">
        <v>-0.6631260897572265</v>
      </c>
      <c r="T801" t="n">
        <v>-0.8424737794925804</v>
      </c>
      <c r="U801" t="n">
        <v>1</v>
      </c>
      <c r="V801" t="n">
        <v>0</v>
      </c>
      <c r="W801" t="n">
        <v>0</v>
      </c>
      <c r="X801" t="n">
        <v>0</v>
      </c>
      <c r="Y801" t="n">
        <v>0</v>
      </c>
      <c r="Z801" t="n">
        <v>1</v>
      </c>
      <c r="AA801" t="n">
        <v>0</v>
      </c>
      <c r="AB801" t="n">
        <v>0</v>
      </c>
      <c r="AC801" t="n">
        <v>1</v>
      </c>
      <c r="AD801" t="n">
        <v>0</v>
      </c>
      <c r="AE801" t="n">
        <v>0</v>
      </c>
      <c r="AF801" t="n">
        <v>0</v>
      </c>
      <c r="AG801" t="n">
        <v>0</v>
      </c>
      <c r="AH801" t="n">
        <v>0</v>
      </c>
      <c r="AI801" t="n">
        <v>0</v>
      </c>
      <c r="AJ801" t="n">
        <v>0</v>
      </c>
      <c r="AK801" t="n">
        <v>0</v>
      </c>
      <c r="AL801" t="n">
        <v>0</v>
      </c>
      <c r="AM801" t="n">
        <v>0.05119740489936998</v>
      </c>
      <c r="AN801" t="n">
        <v>-0.9484467198376308</v>
      </c>
    </row>
    <row r="802">
      <c r="A802" t="inlineStr">
        <is>
          <t>2024-09-18</t>
        </is>
      </c>
      <c r="B802" t="inlineStr">
        <is>
          <t>16_P01</t>
        </is>
      </c>
      <c r="C802" t="n">
        <v>-0.8632651691944161</v>
      </c>
      <c r="D802" t="n">
        <v>-0.4020069127516816</v>
      </c>
      <c r="E802" t="n">
        <v>-1.108427993314279</v>
      </c>
      <c r="F802" t="n">
        <v>-0.6036215726445757</v>
      </c>
      <c r="G802" t="n">
        <v>0.7074840403488138</v>
      </c>
      <c r="H802" t="n">
        <v>0.4186929069681911</v>
      </c>
      <c r="I802" t="n">
        <v>1.535802517058707</v>
      </c>
      <c r="J802" t="n">
        <v>3</v>
      </c>
      <c r="K802" t="n">
        <v>-0.3835227393981722</v>
      </c>
      <c r="L802" t="n">
        <v>-0.04530771249805993</v>
      </c>
      <c r="M802" t="n">
        <v>1.305517574026497</v>
      </c>
      <c r="N802" t="n">
        <v>-1.616442962020342</v>
      </c>
      <c r="O802" t="n">
        <v>-1.008259139408252</v>
      </c>
      <c r="P802" t="n">
        <v>-0.7232766151339997</v>
      </c>
      <c r="Q802" t="n">
        <v>-0.4999879535294714</v>
      </c>
      <c r="R802" t="n">
        <v>-0.9981536463126628</v>
      </c>
      <c r="S802" t="n">
        <v>-0.7594252686477873</v>
      </c>
      <c r="T802" t="n">
        <v>-1.333770591643217</v>
      </c>
      <c r="U802" t="n">
        <v>1</v>
      </c>
      <c r="V802" t="n">
        <v>0</v>
      </c>
      <c r="W802" t="n">
        <v>0</v>
      </c>
      <c r="X802" t="n">
        <v>0</v>
      </c>
      <c r="Y802" t="n">
        <v>1</v>
      </c>
      <c r="Z802" t="n">
        <v>0</v>
      </c>
      <c r="AA802" t="n">
        <v>0</v>
      </c>
      <c r="AB802" t="n">
        <v>0</v>
      </c>
      <c r="AC802" t="n">
        <v>0</v>
      </c>
      <c r="AD802" t="n">
        <v>1</v>
      </c>
      <c r="AE802" t="n">
        <v>0</v>
      </c>
      <c r="AF802" t="n">
        <v>0</v>
      </c>
      <c r="AG802" t="n">
        <v>0</v>
      </c>
      <c r="AH802" t="n">
        <v>0</v>
      </c>
      <c r="AI802" t="n">
        <v>0</v>
      </c>
      <c r="AJ802" t="n">
        <v>0</v>
      </c>
      <c r="AK802" t="n">
        <v>0</v>
      </c>
      <c r="AL802" t="n">
        <v>0</v>
      </c>
      <c r="AM802" t="n">
        <v>1.976492977315367</v>
      </c>
      <c r="AN802" t="n">
        <v>1.183040637776777</v>
      </c>
    </row>
    <row r="803">
      <c r="A803" t="inlineStr">
        <is>
          <t>2024-09-23</t>
        </is>
      </c>
      <c r="B803" t="inlineStr">
        <is>
          <t>16_P01</t>
        </is>
      </c>
      <c r="C803" t="n">
        <v>-0.7899836032798602</v>
      </c>
      <c r="D803" t="n">
        <v>-0.7534093140508841</v>
      </c>
      <c r="E803" t="n">
        <v>-0.9876707163853545</v>
      </c>
      <c r="F803" t="n">
        <v>0.0752774727946159</v>
      </c>
      <c r="G803" t="n">
        <v>0.5094275849942266</v>
      </c>
      <c r="H803" t="n">
        <v>0.3437229564120098</v>
      </c>
      <c r="I803" t="n">
        <v>-0.5230839222562119</v>
      </c>
      <c r="J803" t="n">
        <v>-2.179340352859762</v>
      </c>
      <c r="K803" t="n">
        <v>-0.8728834968536765</v>
      </c>
      <c r="L803" t="n">
        <v>1.578049187081767</v>
      </c>
      <c r="M803" t="n">
        <v>-0.4164013481730066</v>
      </c>
      <c r="N803" t="n">
        <v>0.3096090933810001</v>
      </c>
      <c r="O803" t="n">
        <v>-0.5802177536904126</v>
      </c>
      <c r="P803" t="n">
        <v>0.005095578727741543</v>
      </c>
      <c r="Q803" t="n">
        <v>0.3041487562195844</v>
      </c>
      <c r="R803" t="n">
        <v>-0.4890863003686762</v>
      </c>
      <c r="S803" t="n">
        <v>-0.1375633557186668</v>
      </c>
      <c r="T803" t="n">
        <v>-0.08961765888020574</v>
      </c>
      <c r="U803" t="n">
        <v>1</v>
      </c>
      <c r="V803" t="n">
        <v>0</v>
      </c>
      <c r="W803" t="n">
        <v>0</v>
      </c>
      <c r="X803" t="n">
        <v>0</v>
      </c>
      <c r="Y803" t="n">
        <v>0</v>
      </c>
      <c r="Z803" t="n">
        <v>0</v>
      </c>
      <c r="AA803" t="n">
        <v>1</v>
      </c>
      <c r="AB803" t="n">
        <v>0</v>
      </c>
      <c r="AC803" t="n">
        <v>0</v>
      </c>
      <c r="AD803" t="n">
        <v>0</v>
      </c>
      <c r="AE803" t="n">
        <v>0</v>
      </c>
      <c r="AF803" t="n">
        <v>0</v>
      </c>
      <c r="AG803" t="n">
        <v>0</v>
      </c>
      <c r="AH803" t="n">
        <v>0</v>
      </c>
      <c r="AI803" t="n">
        <v>0</v>
      </c>
      <c r="AJ803" t="n">
        <v>0</v>
      </c>
      <c r="AK803" t="n">
        <v>0.5150954865298142</v>
      </c>
      <c r="AL803" t="n">
        <v>0.3333333333333333</v>
      </c>
      <c r="AM803" t="n">
        <v>-0.2371855052899051</v>
      </c>
      <c r="AN803" t="n">
        <v>-0.4612662539578514</v>
      </c>
    </row>
    <row r="804">
      <c r="A804" t="inlineStr">
        <is>
          <t>2024-09-24</t>
        </is>
      </c>
      <c r="B804" t="inlineStr">
        <is>
          <t>16_P01</t>
        </is>
      </c>
      <c r="C804" t="n">
        <v>-0.9069504777386842</v>
      </c>
      <c r="D804" t="n">
        <v>-0.7402748149820491</v>
      </c>
      <c r="E804" t="n">
        <v>-1.007229270173037</v>
      </c>
      <c r="F804" t="n">
        <v>-0.1003114183350959</v>
      </c>
      <c r="G804" t="n">
        <v>0.3557344278087782</v>
      </c>
      <c r="H804" t="n">
        <v>0.2206878104992509</v>
      </c>
      <c r="I804" t="n">
        <v>-0.412003451559279</v>
      </c>
      <c r="J804" t="n">
        <v>-0.189747508875071</v>
      </c>
      <c r="K804" t="n">
        <v>-0.3392610630871583</v>
      </c>
      <c r="L804" t="n">
        <v>0.1809064735089807</v>
      </c>
      <c r="M804" t="n">
        <v>0.2782726742467964</v>
      </c>
      <c r="N804" t="n">
        <v>-0.8595605182987582</v>
      </c>
      <c r="O804" t="n">
        <v>-0.8610317931003084</v>
      </c>
      <c r="P804" t="n">
        <v>-0.5472267616903723</v>
      </c>
      <c r="Q804" t="n">
        <v>-0.5574001797093709</v>
      </c>
      <c r="R804" t="n">
        <v>-0.9079029124154725</v>
      </c>
      <c r="S804" t="n">
        <v>-0.9320981751528394</v>
      </c>
      <c r="T804" t="n">
        <v>-0.7149928006805821</v>
      </c>
      <c r="U804" t="n">
        <v>1</v>
      </c>
      <c r="V804" t="n">
        <v>0</v>
      </c>
      <c r="W804" t="n">
        <v>0</v>
      </c>
      <c r="X804" t="n">
        <v>0</v>
      </c>
      <c r="Y804" t="n">
        <v>0</v>
      </c>
      <c r="Z804" t="n">
        <v>1</v>
      </c>
      <c r="AA804" t="n">
        <v>0</v>
      </c>
      <c r="AB804" t="n">
        <v>0</v>
      </c>
      <c r="AC804" t="n">
        <v>1</v>
      </c>
      <c r="AD804" t="n">
        <v>0</v>
      </c>
      <c r="AE804" t="n">
        <v>0</v>
      </c>
      <c r="AF804" t="n">
        <v>0</v>
      </c>
      <c r="AG804" t="n">
        <v>0</v>
      </c>
      <c r="AH804" t="n">
        <v>0</v>
      </c>
      <c r="AI804" t="n">
        <v>0</v>
      </c>
      <c r="AJ804" t="n">
        <v>0</v>
      </c>
      <c r="AK804" t="n">
        <v>0.05530413840175849</v>
      </c>
      <c r="AL804" t="n">
        <v>0</v>
      </c>
      <c r="AM804" t="n">
        <v>-0.09439690347073883</v>
      </c>
      <c r="AN804" t="n">
        <v>-0.61647499869406</v>
      </c>
    </row>
    <row r="805">
      <c r="A805" t="inlineStr">
        <is>
          <t>2024-09-25</t>
        </is>
      </c>
      <c r="B805" t="inlineStr">
        <is>
          <t>16_P01</t>
        </is>
      </c>
      <c r="C805" t="n">
        <v>-1.021019587512276</v>
      </c>
      <c r="D805" t="n">
        <v>-0.7267096359623006</v>
      </c>
      <c r="E805" t="n">
        <v>-1.01535047975187</v>
      </c>
      <c r="F805" t="n">
        <v>-0.2701705611746212</v>
      </c>
      <c r="G805" t="n">
        <v>0.1757357432384482</v>
      </c>
      <c r="H805" t="n">
        <v>0.08535186861553627</v>
      </c>
      <c r="I805" t="n">
        <v>-0.4793855316740565</v>
      </c>
      <c r="J805" t="n">
        <v>1.98215671565152</v>
      </c>
      <c r="K805" t="n">
        <v>-0.2645151392699665</v>
      </c>
      <c r="L805" t="n">
        <v>-0.2142403519520615</v>
      </c>
      <c r="M805" t="n">
        <v>-0.2823122593647913</v>
      </c>
      <c r="N805" t="n">
        <v>-1.518863713915023</v>
      </c>
      <c r="O805" t="n">
        <v>-0.9471377541390855</v>
      </c>
      <c r="P805" t="n">
        <v>-0.5374864897668808</v>
      </c>
      <c r="Q805" t="n">
        <v>-0.3012636115088013</v>
      </c>
      <c r="R805" t="n">
        <v>-0.5649721062195853</v>
      </c>
      <c r="S805" t="n">
        <v>-0.9906755274620384</v>
      </c>
      <c r="T805" t="n">
        <v>-1.686845324757603</v>
      </c>
      <c r="U805" t="n">
        <v>0</v>
      </c>
      <c r="V805" t="n">
        <v>0</v>
      </c>
      <c r="W805" t="n">
        <v>1</v>
      </c>
      <c r="X805" t="n">
        <v>0</v>
      </c>
      <c r="Y805" t="n">
        <v>1</v>
      </c>
      <c r="Z805" t="n">
        <v>0</v>
      </c>
      <c r="AA805" t="n">
        <v>0</v>
      </c>
      <c r="AB805" t="n">
        <v>0</v>
      </c>
      <c r="AC805" t="n">
        <v>0</v>
      </c>
      <c r="AD805" t="n">
        <v>1</v>
      </c>
      <c r="AE805" t="n">
        <v>0</v>
      </c>
      <c r="AF805" t="n">
        <v>0</v>
      </c>
      <c r="AG805" t="n">
        <v>0</v>
      </c>
      <c r="AH805" t="n">
        <v>0</v>
      </c>
      <c r="AI805" t="n">
        <v>0</v>
      </c>
      <c r="AJ805" t="n">
        <v>0</v>
      </c>
      <c r="AK805" t="n">
        <v>0</v>
      </c>
      <c r="AL805" t="n">
        <v>0</v>
      </c>
      <c r="AM805" t="n">
        <v>0.5222097431722538</v>
      </c>
      <c r="AN805" t="n">
        <v>0.2115359098232119</v>
      </c>
    </row>
    <row r="806">
      <c r="A806" t="inlineStr">
        <is>
          <t>2024-09-26</t>
        </is>
      </c>
      <c r="B806" t="inlineStr">
        <is>
          <t>16_P01</t>
        </is>
      </c>
      <c r="C806" t="n">
        <v>-0.2113742308753543</v>
      </c>
      <c r="D806" t="n">
        <v>-0.9377718243632689</v>
      </c>
      <c r="E806" t="n">
        <v>-1.015442755170674</v>
      </c>
      <c r="F806" t="n">
        <v>-0.1541413776845636</v>
      </c>
      <c r="G806" t="n">
        <v>-0.1653064910474838</v>
      </c>
      <c r="H806" t="n">
        <v>0.0302212747300526</v>
      </c>
      <c r="I806" t="n">
        <v>-0.8783427663117355</v>
      </c>
      <c r="J806" t="n">
        <v>-0.04974634176807451</v>
      </c>
      <c r="K806" t="n">
        <v>-0.1963348289858935</v>
      </c>
      <c r="L806" t="n">
        <v>0.1414843304980545</v>
      </c>
      <c r="M806" t="n">
        <v>0.003696353583549121</v>
      </c>
      <c r="N806" t="n">
        <v>-1.461068297187329</v>
      </c>
      <c r="O806" t="n">
        <v>-0.3232180091797064</v>
      </c>
      <c r="P806" t="n">
        <v>-0.3422141252219285</v>
      </c>
      <c r="Q806" t="n">
        <v>-0.3158821009496322</v>
      </c>
      <c r="R806" t="n">
        <v>-0.2448527692418977</v>
      </c>
      <c r="S806" t="n">
        <v>-0.3841284022180419</v>
      </c>
      <c r="T806" t="n">
        <v>-1.818164850867895</v>
      </c>
      <c r="U806" t="n">
        <v>0</v>
      </c>
      <c r="V806" t="n">
        <v>1</v>
      </c>
      <c r="W806" t="n">
        <v>0</v>
      </c>
      <c r="X806" t="n">
        <v>0</v>
      </c>
      <c r="Y806" t="n">
        <v>0</v>
      </c>
      <c r="Z806" t="n">
        <v>0</v>
      </c>
      <c r="AA806" t="n">
        <v>0</v>
      </c>
      <c r="AB806" t="n">
        <v>0</v>
      </c>
      <c r="AC806" t="n">
        <v>0</v>
      </c>
      <c r="AD806" t="n">
        <v>0</v>
      </c>
      <c r="AE806" t="n">
        <v>1</v>
      </c>
      <c r="AF806" t="n">
        <v>0</v>
      </c>
      <c r="AG806" t="n">
        <v>0</v>
      </c>
      <c r="AH806" t="n">
        <v>0</v>
      </c>
      <c r="AI806" t="n">
        <v>0</v>
      </c>
      <c r="AJ806" t="n">
        <v>0</v>
      </c>
      <c r="AK806" t="n">
        <v>0</v>
      </c>
      <c r="AL806" t="n">
        <v>0</v>
      </c>
      <c r="AM806" t="n">
        <v>-0.2292050467657876</v>
      </c>
      <c r="AN806" t="n">
        <v>-0.008182609501420284</v>
      </c>
    </row>
    <row r="807">
      <c r="A807" t="inlineStr">
        <is>
          <t>2024-09-27</t>
        </is>
      </c>
      <c r="B807" t="inlineStr">
        <is>
          <t>16_P01</t>
        </is>
      </c>
      <c r="C807" t="n">
        <v>-0.2113742308753543</v>
      </c>
      <c r="D807" t="n">
        <v>-1.410773271917911</v>
      </c>
      <c r="E807" t="n">
        <v>-0.9886732672821426</v>
      </c>
      <c r="F807" t="n">
        <v>-0.1541413776845636</v>
      </c>
      <c r="G807" t="n">
        <v>-0.1653064910474838</v>
      </c>
      <c r="H807" t="n">
        <v>0.0302212747300526</v>
      </c>
      <c r="I807" t="n">
        <v>-0.8743165954751697</v>
      </c>
      <c r="J807" t="n">
        <v>-0.04974634176807451</v>
      </c>
      <c r="K807" t="n">
        <v>-0.1963348289858935</v>
      </c>
      <c r="L807" t="n">
        <v>0.1414843304980545</v>
      </c>
      <c r="M807" t="n">
        <v>-0.07005789376378185</v>
      </c>
      <c r="N807" t="n">
        <v>-1.238595528687574</v>
      </c>
      <c r="O807" t="n">
        <v>-0.3232180091797064</v>
      </c>
      <c r="P807" t="n">
        <v>-0.3422141252219285</v>
      </c>
      <c r="Q807" t="n">
        <v>-0.3158821009496322</v>
      </c>
      <c r="R807" t="n">
        <v>-0.2448527692418977</v>
      </c>
      <c r="S807" t="n">
        <v>-0.3841284022180419</v>
      </c>
      <c r="T807" t="n">
        <v>-1.593282426312445</v>
      </c>
      <c r="U807" t="n">
        <v>0</v>
      </c>
      <c r="V807" t="n">
        <v>1</v>
      </c>
      <c r="W807" t="n">
        <v>0</v>
      </c>
      <c r="X807" t="n">
        <v>0</v>
      </c>
      <c r="Y807" t="n">
        <v>0</v>
      </c>
      <c r="Z807" t="n">
        <v>0</v>
      </c>
      <c r="AA807" t="n">
        <v>0</v>
      </c>
      <c r="AB807" t="n">
        <v>0</v>
      </c>
      <c r="AC807" t="n">
        <v>0</v>
      </c>
      <c r="AD807" t="n">
        <v>0</v>
      </c>
      <c r="AE807" t="n">
        <v>0</v>
      </c>
      <c r="AF807" t="n">
        <v>1</v>
      </c>
      <c r="AG807" t="n">
        <v>0</v>
      </c>
      <c r="AH807" t="n">
        <v>0</v>
      </c>
      <c r="AI807" t="n">
        <v>0</v>
      </c>
      <c r="AJ807" t="n">
        <v>0</v>
      </c>
      <c r="AK807" t="n">
        <v>0.5273482443982357</v>
      </c>
      <c r="AL807" t="n">
        <v>0.3333333333333333</v>
      </c>
      <c r="AM807" t="n">
        <v>-0.841197645651162</v>
      </c>
      <c r="AN807" t="n">
        <v>-0.7220476830761431</v>
      </c>
    </row>
    <row r="808">
      <c r="A808" t="inlineStr">
        <is>
          <t>2024-10-03</t>
        </is>
      </c>
      <c r="B808" t="inlineStr">
        <is>
          <t>16_P01</t>
        </is>
      </c>
      <c r="C808" t="n">
        <v>-0.0637326195632717</v>
      </c>
      <c r="D808" t="n">
        <v>-0.598610785987489</v>
      </c>
      <c r="E808" t="n">
        <v>-0.6929427161061363</v>
      </c>
      <c r="F808" t="n">
        <v>0.6250235905080946</v>
      </c>
      <c r="G808" t="n">
        <v>0.9343961409567259</v>
      </c>
      <c r="H808" t="n">
        <v>0.8648113169680164</v>
      </c>
      <c r="I808" t="n">
        <v>0.6639309051762318</v>
      </c>
      <c r="J808" t="n">
        <v>2.159394342982293</v>
      </c>
      <c r="K808" t="n">
        <v>-2.127599351627505</v>
      </c>
      <c r="L808" t="n">
        <v>-2.615059640513627</v>
      </c>
      <c r="M808" t="n">
        <v>-2.327388491106977</v>
      </c>
      <c r="N808" t="n">
        <v>-0.8858851430411668</v>
      </c>
      <c r="O808" t="n">
        <v>0.8867336603468693</v>
      </c>
      <c r="P808" t="n">
        <v>3</v>
      </c>
      <c r="Q808" t="n">
        <v>1.032648500199527</v>
      </c>
      <c r="R808" t="n">
        <v>1.438937906916628</v>
      </c>
      <c r="S808" t="n">
        <v>0.9060163012036331</v>
      </c>
      <c r="T808" t="n">
        <v>1.288836711304322</v>
      </c>
      <c r="U808" t="n">
        <v>0</v>
      </c>
      <c r="V808" t="n">
        <v>0</v>
      </c>
      <c r="W808" t="n">
        <v>0</v>
      </c>
      <c r="X808" t="n">
        <v>0</v>
      </c>
      <c r="Y808" t="n">
        <v>0</v>
      </c>
      <c r="Z808" t="n">
        <v>0</v>
      </c>
      <c r="AA808" t="n">
        <v>0</v>
      </c>
      <c r="AB808" t="n">
        <v>0</v>
      </c>
      <c r="AC808" t="n">
        <v>0</v>
      </c>
      <c r="AD808" t="n">
        <v>0</v>
      </c>
      <c r="AE808" t="n">
        <v>1</v>
      </c>
      <c r="AF808" t="n">
        <v>0</v>
      </c>
      <c r="AG808" t="n">
        <v>0</v>
      </c>
      <c r="AH808" t="n">
        <v>0</v>
      </c>
      <c r="AI808" t="n">
        <v>0</v>
      </c>
      <c r="AJ808" t="n">
        <v>0</v>
      </c>
      <c r="AK808" t="n">
        <v>0.177276628865972</v>
      </c>
      <c r="AL808" t="n">
        <v>0</v>
      </c>
      <c r="AM808" t="n">
        <v>-1.496677886554723</v>
      </c>
      <c r="AN808" t="n">
        <v>-0.8285588352862728</v>
      </c>
    </row>
    <row r="809">
      <c r="A809" t="inlineStr">
        <is>
          <t>2024-10-07</t>
        </is>
      </c>
      <c r="B809" t="inlineStr">
        <is>
          <t>16_P01</t>
        </is>
      </c>
      <c r="C809" t="n">
        <v>0.6289576019980877</v>
      </c>
      <c r="D809" t="n">
        <v>0.2634519447645272</v>
      </c>
      <c r="E809" t="n">
        <v>-0.1689026130548861</v>
      </c>
      <c r="F809" t="n">
        <v>-0.1180298490694495</v>
      </c>
      <c r="G809" t="n">
        <v>0.7442501537541161</v>
      </c>
      <c r="H809" t="n">
        <v>1.021382880775133</v>
      </c>
      <c r="I809" t="n">
        <v>0.309182605013538</v>
      </c>
      <c r="J809" t="n">
        <v>-0.3178436740729628</v>
      </c>
      <c r="K809" t="n">
        <v>-1.050984658406541</v>
      </c>
      <c r="L809" t="n">
        <v>0.1414843304980545</v>
      </c>
      <c r="M809" t="n">
        <v>1.421583386012478</v>
      </c>
      <c r="N809" t="n">
        <v>0.6662780692142355</v>
      </c>
      <c r="O809" t="n">
        <v>-0.8292397947398807</v>
      </c>
      <c r="P809" t="n">
        <v>-0.6890915927431961</v>
      </c>
      <c r="Q809" t="n">
        <v>-0.5572898943450687</v>
      </c>
      <c r="R809" t="n">
        <v>-0.8338899035321603</v>
      </c>
      <c r="S809" t="n">
        <v>-0.07851086611140097</v>
      </c>
      <c r="T809" t="n">
        <v>-1.449823872414981</v>
      </c>
      <c r="U809" t="n">
        <v>0</v>
      </c>
      <c r="V809" t="n">
        <v>0</v>
      </c>
      <c r="W809" t="n">
        <v>0</v>
      </c>
      <c r="X809" t="n">
        <v>1</v>
      </c>
      <c r="Y809" t="n">
        <v>0</v>
      </c>
      <c r="Z809" t="n">
        <v>0</v>
      </c>
      <c r="AA809" t="n">
        <v>1</v>
      </c>
      <c r="AB809" t="n">
        <v>0</v>
      </c>
      <c r="AC809" t="n">
        <v>0</v>
      </c>
      <c r="AD809" t="n">
        <v>0</v>
      </c>
      <c r="AE809" t="n">
        <v>0</v>
      </c>
      <c r="AF809" t="n">
        <v>0</v>
      </c>
      <c r="AG809" t="n">
        <v>0</v>
      </c>
      <c r="AH809" t="n">
        <v>0</v>
      </c>
      <c r="AI809" t="n">
        <v>0</v>
      </c>
      <c r="AJ809" t="n">
        <v>0</v>
      </c>
      <c r="AK809" t="n">
        <v>0.2686695048809513</v>
      </c>
      <c r="AL809" t="n">
        <v>0.3333333333333333</v>
      </c>
      <c r="AM809" t="n">
        <v>2.040874190852009</v>
      </c>
      <c r="AN809" t="n">
        <v>1.652763365683057</v>
      </c>
    </row>
    <row r="810">
      <c r="A810" t="inlineStr">
        <is>
          <t>2024-10-08</t>
        </is>
      </c>
      <c r="B810" t="inlineStr">
        <is>
          <t>16_P01</t>
        </is>
      </c>
      <c r="C810" t="n">
        <v>0.8153020815710945</v>
      </c>
      <c r="D810" t="n">
        <v>0.04292586765865365</v>
      </c>
      <c r="E810" t="n">
        <v>-0.2548624818869568</v>
      </c>
      <c r="F810" t="n">
        <v>0.3292282818511119</v>
      </c>
      <c r="G810" t="n">
        <v>1.134677407115549</v>
      </c>
      <c r="H810" t="n">
        <v>1.381522281256613</v>
      </c>
      <c r="I810" t="n">
        <v>-0.2566305495325533</v>
      </c>
      <c r="J810" t="n">
        <v>-0.1739979134528198</v>
      </c>
      <c r="K810" t="n">
        <v>-1.207013891121522</v>
      </c>
      <c r="L810" t="n">
        <v>-0.03389914329695062</v>
      </c>
      <c r="M810" t="n">
        <v>1.341020063194185</v>
      </c>
      <c r="N810" t="n">
        <v>0.7577215025299711</v>
      </c>
      <c r="O810" t="n">
        <v>-0.1874012549933854</v>
      </c>
      <c r="P810" t="n">
        <v>-0.5277968435332581</v>
      </c>
      <c r="Q810" t="n">
        <v>-0.4414782391104354</v>
      </c>
      <c r="R810" t="n">
        <v>-0.4442891479013929</v>
      </c>
      <c r="S810" t="n">
        <v>0.4050658760291639</v>
      </c>
      <c r="T810" t="n">
        <v>-0.8104101197339051</v>
      </c>
      <c r="U810" t="n">
        <v>0</v>
      </c>
      <c r="V810" t="n">
        <v>1</v>
      </c>
      <c r="W810" t="n">
        <v>0</v>
      </c>
      <c r="X810" t="n">
        <v>0</v>
      </c>
      <c r="Y810" t="n">
        <v>0</v>
      </c>
      <c r="Z810" t="n">
        <v>1</v>
      </c>
      <c r="AA810" t="n">
        <v>0</v>
      </c>
      <c r="AB810" t="n">
        <v>0</v>
      </c>
      <c r="AC810" t="n">
        <v>1</v>
      </c>
      <c r="AD810" t="n">
        <v>0</v>
      </c>
      <c r="AE810" t="n">
        <v>0</v>
      </c>
      <c r="AF810" t="n">
        <v>0</v>
      </c>
      <c r="AG810" t="n">
        <v>0</v>
      </c>
      <c r="AH810" t="n">
        <v>0</v>
      </c>
      <c r="AI810" t="n">
        <v>1</v>
      </c>
      <c r="AJ810" t="n">
        <v>0</v>
      </c>
      <c r="AK810" t="n">
        <v>0</v>
      </c>
      <c r="AL810" t="n">
        <v>0</v>
      </c>
      <c r="AM810" t="n">
        <v>0.5432915695136679</v>
      </c>
      <c r="AN810" t="n">
        <v>-0.2729216293992385</v>
      </c>
    </row>
    <row r="811">
      <c r="A811" t="inlineStr">
        <is>
          <t>2024-10-09</t>
        </is>
      </c>
      <c r="B811" t="inlineStr">
        <is>
          <t>16_P01</t>
        </is>
      </c>
      <c r="C811" t="n">
        <v>-0.1053915645408704</v>
      </c>
      <c r="D811" t="n">
        <v>0.02577227904209949</v>
      </c>
      <c r="E811" t="n">
        <v>-0.2329363304093233</v>
      </c>
      <c r="F811" t="n">
        <v>-0.4321395958839597</v>
      </c>
      <c r="G811" t="n">
        <v>-0.01992373859687161</v>
      </c>
      <c r="H811" t="n">
        <v>0.166590985702284</v>
      </c>
      <c r="I811" t="n">
        <v>0.6104940909684935</v>
      </c>
      <c r="J811" t="n">
        <v>-0.3693309533981252</v>
      </c>
      <c r="K811" t="n">
        <v>-0.07593174172989853</v>
      </c>
      <c r="L811" t="n">
        <v>0.5892761963231585</v>
      </c>
      <c r="M811" t="n">
        <v>-0.9062207655353473</v>
      </c>
      <c r="N811" t="n">
        <v>-0.01578701997629183</v>
      </c>
      <c r="O811" t="n">
        <v>-0.7281864173399668</v>
      </c>
      <c r="P811" t="n">
        <v>-0.2295599319820449</v>
      </c>
      <c r="Q811" t="n">
        <v>-0.3150928832950589</v>
      </c>
      <c r="R811" t="n">
        <v>-0.5260183147660303</v>
      </c>
      <c r="S811" t="n">
        <v>0.1259706048368378</v>
      </c>
      <c r="T811" t="n">
        <v>-0.1678629205961923</v>
      </c>
      <c r="U811" t="n">
        <v>1</v>
      </c>
      <c r="V811" t="n">
        <v>0</v>
      </c>
      <c r="W811" t="n">
        <v>0</v>
      </c>
      <c r="X811" t="n">
        <v>0</v>
      </c>
      <c r="Y811" t="n">
        <v>1</v>
      </c>
      <c r="Z811" t="n">
        <v>0</v>
      </c>
      <c r="AA811" t="n">
        <v>0</v>
      </c>
      <c r="AB811" t="n">
        <v>0</v>
      </c>
      <c r="AC811" t="n">
        <v>0</v>
      </c>
      <c r="AD811" t="n">
        <v>1</v>
      </c>
      <c r="AE811" t="n">
        <v>0</v>
      </c>
      <c r="AF811" t="n">
        <v>0</v>
      </c>
      <c r="AG811" t="n">
        <v>0</v>
      </c>
      <c r="AH811" t="n">
        <v>0</v>
      </c>
      <c r="AI811" t="n">
        <v>0</v>
      </c>
      <c r="AJ811" t="n">
        <v>0</v>
      </c>
      <c r="AK811" t="n">
        <v>0</v>
      </c>
      <c r="AL811" t="n">
        <v>0</v>
      </c>
      <c r="AM811" t="n">
        <v>0.6447900228879286</v>
      </c>
      <c r="AN811" t="n">
        <v>0.5105514077258385</v>
      </c>
    </row>
    <row r="812">
      <c r="A812" t="inlineStr">
        <is>
          <t>2024-10-10</t>
        </is>
      </c>
      <c r="B812" t="inlineStr">
        <is>
          <t>16_P01</t>
        </is>
      </c>
      <c r="C812" t="n">
        <v>-0.4354539069500367</v>
      </c>
      <c r="D812" t="n">
        <v>0.00206381018505736</v>
      </c>
      <c r="E812" t="n">
        <v>-0.2482452680586661</v>
      </c>
      <c r="F812" t="n">
        <v>-0.6888185984202349</v>
      </c>
      <c r="G812" t="n">
        <v>-0.395852010404653</v>
      </c>
      <c r="H812" t="n">
        <v>-0.2364847993556632</v>
      </c>
      <c r="I812" t="n">
        <v>0.6483625873799558</v>
      </c>
      <c r="J812" t="n">
        <v>-0.797959666788898</v>
      </c>
      <c r="K812" t="n">
        <v>0.4112738914365079</v>
      </c>
      <c r="L812" t="n">
        <v>0.9138705729724441</v>
      </c>
      <c r="M812" t="n">
        <v>-0.3610014922692632</v>
      </c>
      <c r="N812" t="n">
        <v>-0.1313778534316798</v>
      </c>
      <c r="O812" t="n">
        <v>-0.6894324668120875</v>
      </c>
      <c r="P812" t="n">
        <v>0.03919082149281216</v>
      </c>
      <c r="Q812" t="n">
        <v>-0.006382493248970462</v>
      </c>
      <c r="R812" t="n">
        <v>-0.07178188171404254</v>
      </c>
      <c r="S812" t="n">
        <v>-0.5172289763010817</v>
      </c>
      <c r="T812" t="n">
        <v>-0.2285166531161212</v>
      </c>
      <c r="U812" t="n">
        <v>1</v>
      </c>
      <c r="V812" t="n">
        <v>0</v>
      </c>
      <c r="W812" t="n">
        <v>0</v>
      </c>
      <c r="X812" t="n">
        <v>0</v>
      </c>
      <c r="Y812" t="n">
        <v>0</v>
      </c>
      <c r="Z812" t="n">
        <v>0</v>
      </c>
      <c r="AA812" t="n">
        <v>0</v>
      </c>
      <c r="AB812" t="n">
        <v>0</v>
      </c>
      <c r="AC812" t="n">
        <v>0</v>
      </c>
      <c r="AD812" t="n">
        <v>0</v>
      </c>
      <c r="AE812" t="n">
        <v>1</v>
      </c>
      <c r="AF812" t="n">
        <v>0</v>
      </c>
      <c r="AG812" t="n">
        <v>0</v>
      </c>
      <c r="AH812" t="n">
        <v>0</v>
      </c>
      <c r="AI812" t="n">
        <v>0</v>
      </c>
      <c r="AJ812" t="n">
        <v>0</v>
      </c>
      <c r="AK812" t="n">
        <v>0</v>
      </c>
      <c r="AL812" t="n">
        <v>0</v>
      </c>
      <c r="AM812" t="n">
        <v>-0.0003128913821315401</v>
      </c>
      <c r="AN812" t="n">
        <v>0.08845814465087037</v>
      </c>
    </row>
    <row r="813">
      <c r="A813" t="inlineStr">
        <is>
          <t>2024-10-17</t>
        </is>
      </c>
      <c r="B813" t="inlineStr">
        <is>
          <t>16_P01</t>
        </is>
      </c>
      <c r="C813" t="n">
        <v>-1.077199694266653</v>
      </c>
      <c r="D813" t="n">
        <v>-0.2655711770035885</v>
      </c>
      <c r="E813" t="n">
        <v>-0.4911050687867453</v>
      </c>
      <c r="F813" t="n">
        <v>-0.9858685850479124</v>
      </c>
      <c r="G813" t="n">
        <v>-0.8711381223378384</v>
      </c>
      <c r="H813" t="n">
        <v>-0.7215682271721341</v>
      </c>
      <c r="I813" t="n">
        <v>-1.087945130362676</v>
      </c>
      <c r="J813" t="n">
        <v>-0.04974634176807451</v>
      </c>
      <c r="K813" t="n">
        <v>-0.1963348289858935</v>
      </c>
      <c r="L813" t="n">
        <v>0.1414843304980545</v>
      </c>
      <c r="M813" t="n">
        <v>-0.07682473973778724</v>
      </c>
      <c r="N813" t="n">
        <v>-0.1379095272399471</v>
      </c>
      <c r="O813" t="n">
        <v>-0.3232180091797064</v>
      </c>
      <c r="P813" t="n">
        <v>-0.3422141252219285</v>
      </c>
      <c r="Q813" t="n">
        <v>-0.3158821009496322</v>
      </c>
      <c r="R813" t="n">
        <v>-0.2448527692418977</v>
      </c>
      <c r="S813" t="n">
        <v>-0.1579769538910726</v>
      </c>
      <c r="T813" t="n">
        <v>-0.2320083407503782</v>
      </c>
      <c r="U813" t="n">
        <v>0</v>
      </c>
      <c r="V813" t="n">
        <v>0</v>
      </c>
      <c r="W813" t="n">
        <v>0</v>
      </c>
      <c r="X813" t="n">
        <v>0</v>
      </c>
      <c r="Y813" t="n">
        <v>0</v>
      </c>
      <c r="Z813" t="n">
        <v>0</v>
      </c>
      <c r="AA813" t="n">
        <v>0</v>
      </c>
      <c r="AB813" t="n">
        <v>0</v>
      </c>
      <c r="AC813" t="n">
        <v>0</v>
      </c>
      <c r="AD813" t="n">
        <v>0</v>
      </c>
      <c r="AE813" t="n">
        <v>0</v>
      </c>
      <c r="AF813" t="n">
        <v>0</v>
      </c>
      <c r="AG813" t="n">
        <v>0</v>
      </c>
      <c r="AH813" t="n">
        <v>0</v>
      </c>
      <c r="AI813" t="n">
        <v>0</v>
      </c>
      <c r="AJ813" t="n">
        <v>1</v>
      </c>
      <c r="AK813" t="n">
        <v>0</v>
      </c>
      <c r="AL813" t="n">
        <v>0</v>
      </c>
      <c r="AM813" t="n">
        <v>-0.4208880543133054</v>
      </c>
      <c r="AN813" t="n">
        <v>-0.928112354731219</v>
      </c>
    </row>
    <row r="814">
      <c r="A814" t="inlineStr">
        <is>
          <t>2024-10-18</t>
        </is>
      </c>
      <c r="B814" t="inlineStr">
        <is>
          <t>16_P01</t>
        </is>
      </c>
      <c r="C814" t="n">
        <v>-0.6995723271872151</v>
      </c>
      <c r="D814" t="n">
        <v>-0.8008429549684642</v>
      </c>
      <c r="E814" t="n">
        <v>-0.4401782831385786</v>
      </c>
      <c r="F814" t="n">
        <v>0.2969768258476206</v>
      </c>
      <c r="G814" t="n">
        <v>-0.4435181943236254</v>
      </c>
      <c r="H814" t="n">
        <v>-0.3072275781475627</v>
      </c>
      <c r="I814" t="n">
        <v>-0.666065983182112</v>
      </c>
      <c r="J814" t="n">
        <v>1.48976617956848</v>
      </c>
      <c r="K814" t="n">
        <v>-1.159279807808039</v>
      </c>
      <c r="L814" t="n">
        <v>-1.501091610394159</v>
      </c>
      <c r="M814" t="n">
        <v>0.7679247106683605</v>
      </c>
      <c r="N814" t="n">
        <v>-1.177435310301076</v>
      </c>
      <c r="O814" t="n">
        <v>-0.2492734778095301</v>
      </c>
      <c r="P814" t="n">
        <v>0.002081987996717746</v>
      </c>
      <c r="Q814" t="n">
        <v>0.2014116128378049</v>
      </c>
      <c r="R814" t="n">
        <v>-0.7662994577471046</v>
      </c>
      <c r="S814" t="n">
        <v>-0.9359444098414622</v>
      </c>
      <c r="T814" t="n">
        <v>-0.904544242352704</v>
      </c>
      <c r="U814" t="n">
        <v>1</v>
      </c>
      <c r="V814" t="n">
        <v>0</v>
      </c>
      <c r="W814" t="n">
        <v>0</v>
      </c>
      <c r="X814" t="n">
        <v>0</v>
      </c>
      <c r="Y814" t="n">
        <v>0</v>
      </c>
      <c r="Z814" t="n">
        <v>0</v>
      </c>
      <c r="AA814" t="n">
        <v>0</v>
      </c>
      <c r="AB814" t="n">
        <v>1</v>
      </c>
      <c r="AC814" t="n">
        <v>0</v>
      </c>
      <c r="AD814" t="n">
        <v>0</v>
      </c>
      <c r="AE814" t="n">
        <v>0</v>
      </c>
      <c r="AF814" t="n">
        <v>1</v>
      </c>
      <c r="AG814" t="n">
        <v>0</v>
      </c>
      <c r="AH814" t="n">
        <v>0</v>
      </c>
      <c r="AI814" t="n">
        <v>0</v>
      </c>
      <c r="AJ814" t="n">
        <v>0</v>
      </c>
      <c r="AK814" t="n">
        <v>0</v>
      </c>
      <c r="AL814" t="n">
        <v>0</v>
      </c>
      <c r="AM814" t="n">
        <v>-0.1414238952940596</v>
      </c>
      <c r="AN814" t="n">
        <v>-0.2475803397467432</v>
      </c>
    </row>
    <row r="815">
      <c r="A815" t="inlineStr">
        <is>
          <t>2024-10-22</t>
        </is>
      </c>
      <c r="B815" t="inlineStr">
        <is>
          <t>16_P01</t>
        </is>
      </c>
      <c r="C815" t="n">
        <v>-0.556936930511672</v>
      </c>
      <c r="D815" t="n">
        <v>-1.083380393133828</v>
      </c>
      <c r="E815" t="n">
        <v>-0.5759740822361434</v>
      </c>
      <c r="F815" t="n">
        <v>1.327421255431574</v>
      </c>
      <c r="G815" t="n">
        <v>-0.02174591275153117</v>
      </c>
      <c r="H815" t="n">
        <v>0.06653127131686049</v>
      </c>
      <c r="I815" t="n">
        <v>-0.9486087412722928</v>
      </c>
      <c r="J815" t="n">
        <v>-0.8836745348794939</v>
      </c>
      <c r="K815" t="n">
        <v>-1.033176741157258</v>
      </c>
      <c r="L815" t="n">
        <v>0.2758722284989578</v>
      </c>
      <c r="M815" t="n">
        <v>0.2853784904251248</v>
      </c>
      <c r="N815" t="n">
        <v>-0.2151020358831006</v>
      </c>
      <c r="O815" t="n">
        <v>-0.8679892907164248</v>
      </c>
      <c r="P815" t="n">
        <v>-0.5276297151399143</v>
      </c>
      <c r="Q815" t="n">
        <v>-0.2419303529151743</v>
      </c>
      <c r="R815" t="n">
        <v>-0.5288972304685921</v>
      </c>
      <c r="S815" t="n">
        <v>-1.135324944854088</v>
      </c>
      <c r="T815" t="n">
        <v>-1.383610698121253</v>
      </c>
      <c r="U815" t="n">
        <v>0</v>
      </c>
      <c r="V815" t="n">
        <v>0</v>
      </c>
      <c r="W815" t="n">
        <v>0</v>
      </c>
      <c r="X815" t="n">
        <v>1</v>
      </c>
      <c r="Y815" t="n">
        <v>0</v>
      </c>
      <c r="Z815" t="n">
        <v>1</v>
      </c>
      <c r="AA815" t="n">
        <v>0</v>
      </c>
      <c r="AB815" t="n">
        <v>0</v>
      </c>
      <c r="AC815" t="n">
        <v>1</v>
      </c>
      <c r="AD815" t="n">
        <v>0</v>
      </c>
      <c r="AE815" t="n">
        <v>0</v>
      </c>
      <c r="AF815" t="n">
        <v>0</v>
      </c>
      <c r="AG815" t="n">
        <v>0</v>
      </c>
      <c r="AH815" t="n">
        <v>0</v>
      </c>
      <c r="AI815" t="n">
        <v>0</v>
      </c>
      <c r="AJ815" t="n">
        <v>0</v>
      </c>
      <c r="AK815" t="n">
        <v>0</v>
      </c>
      <c r="AL815" t="n">
        <v>0</v>
      </c>
      <c r="AM815" t="n">
        <v>0.3572199624355058</v>
      </c>
      <c r="AN815" t="n">
        <v>0.468085365010647</v>
      </c>
    </row>
    <row r="816">
      <c r="A816" t="inlineStr">
        <is>
          <t>2024-10-23</t>
        </is>
      </c>
      <c r="B816" t="inlineStr">
        <is>
          <t>16_P01</t>
        </is>
      </c>
      <c r="C816" t="n">
        <v>-0.2265210166020063</v>
      </c>
      <c r="D816" t="n">
        <v>-0.9966902795228435</v>
      </c>
      <c r="E816" t="n">
        <v>-0.5940522059742076</v>
      </c>
      <c r="F816" t="n">
        <v>1.530457304989614</v>
      </c>
      <c r="G816" t="n">
        <v>0.4775388512340923</v>
      </c>
      <c r="H816" t="n">
        <v>0.516849381442758</v>
      </c>
      <c r="I816" t="n">
        <v>-0.534612616043399</v>
      </c>
      <c r="J816" t="n">
        <v>-0.5774535005868728</v>
      </c>
      <c r="K816" t="n">
        <v>-0.5456976782132873</v>
      </c>
      <c r="L816" t="n">
        <v>0.02483008052577777</v>
      </c>
      <c r="M816" t="n">
        <v>2.458514392693519</v>
      </c>
      <c r="N816" t="n">
        <v>-0.03063173317689822</v>
      </c>
      <c r="O816" t="n">
        <v>-0.6789635959408415</v>
      </c>
      <c r="P816" t="n">
        <v>-0.3480352532897431</v>
      </c>
      <c r="Q816" t="n">
        <v>-0.3919906624217049</v>
      </c>
      <c r="R816" t="n">
        <v>-0.4261947438602052</v>
      </c>
      <c r="S816" t="n">
        <v>-0.25919838373017</v>
      </c>
      <c r="T816" t="n">
        <v>-0.8975197678916126</v>
      </c>
      <c r="U816" t="n">
        <v>1</v>
      </c>
      <c r="V816" t="n">
        <v>0</v>
      </c>
      <c r="W816" t="n">
        <v>0</v>
      </c>
      <c r="X816" t="n">
        <v>0</v>
      </c>
      <c r="Y816" t="n">
        <v>1</v>
      </c>
      <c r="Z816" t="n">
        <v>0</v>
      </c>
      <c r="AA816" t="n">
        <v>0</v>
      </c>
      <c r="AB816" t="n">
        <v>0</v>
      </c>
      <c r="AC816" t="n">
        <v>0</v>
      </c>
      <c r="AD816" t="n">
        <v>1</v>
      </c>
      <c r="AE816" t="n">
        <v>0</v>
      </c>
      <c r="AF816" t="n">
        <v>0</v>
      </c>
      <c r="AG816" t="n">
        <v>0</v>
      </c>
      <c r="AH816" t="n">
        <v>0</v>
      </c>
      <c r="AI816" t="n">
        <v>0</v>
      </c>
      <c r="AJ816" t="n">
        <v>0</v>
      </c>
      <c r="AK816" t="n">
        <v>0.1079311613108075</v>
      </c>
      <c r="AL816" t="n">
        <v>0.3333333333333333</v>
      </c>
      <c r="AM816" t="n">
        <v>1.252888906057025</v>
      </c>
      <c r="AN816" t="n">
        <v>1.859509105172952</v>
      </c>
    </row>
    <row r="817">
      <c r="A817" t="inlineStr">
        <is>
          <t>2024-10-24</t>
        </is>
      </c>
      <c r="B817" t="inlineStr">
        <is>
          <t>16_P01</t>
        </is>
      </c>
      <c r="C817" t="n">
        <v>-0.4398754810113099</v>
      </c>
      <c r="D817" t="n">
        <v>-1.002698304079853</v>
      </c>
      <c r="E817" t="n">
        <v>-0.6114284975767422</v>
      </c>
      <c r="F817" t="n">
        <v>1.227989098012379</v>
      </c>
      <c r="G817" t="n">
        <v>0.2107730264114254</v>
      </c>
      <c r="H817" t="n">
        <v>0.2667814728847249</v>
      </c>
      <c r="I817" t="n">
        <v>-0.5282309011426438</v>
      </c>
      <c r="J817" t="n">
        <v>-0.825778429523666</v>
      </c>
      <c r="K817" t="n">
        <v>-0.4097894455715744</v>
      </c>
      <c r="L817" t="n">
        <v>0.5182749620729131</v>
      </c>
      <c r="M817" t="n">
        <v>-0.3408354998227536</v>
      </c>
      <c r="N817" t="n">
        <v>-0.1216793074739511</v>
      </c>
      <c r="O817" t="n">
        <v>0.716482837463658</v>
      </c>
      <c r="P817" t="n">
        <v>1.971817414890628</v>
      </c>
      <c r="Q817" t="n">
        <v>1.098052625673399</v>
      </c>
      <c r="R817" t="n">
        <v>-0.4958329139689319</v>
      </c>
      <c r="S817" t="n">
        <v>0.6229843360441235</v>
      </c>
      <c r="T817" t="n">
        <v>1.153073994960174</v>
      </c>
      <c r="U817" t="n">
        <v>0</v>
      </c>
      <c r="V817" t="n">
        <v>0</v>
      </c>
      <c r="W817" t="n">
        <v>0</v>
      </c>
      <c r="X817" t="n">
        <v>0</v>
      </c>
      <c r="Y817" t="n">
        <v>0</v>
      </c>
      <c r="Z817" t="n">
        <v>0</v>
      </c>
      <c r="AA817" t="n">
        <v>0</v>
      </c>
      <c r="AB817" t="n">
        <v>0</v>
      </c>
      <c r="AC817" t="n">
        <v>0</v>
      </c>
      <c r="AD817" t="n">
        <v>0</v>
      </c>
      <c r="AE817" t="n">
        <v>1</v>
      </c>
      <c r="AF817" t="n">
        <v>0</v>
      </c>
      <c r="AG817" t="n">
        <v>0</v>
      </c>
      <c r="AH817" t="n">
        <v>0</v>
      </c>
      <c r="AI817" t="n">
        <v>0</v>
      </c>
      <c r="AJ817" t="n">
        <v>0</v>
      </c>
      <c r="AK817" t="n">
        <v>0</v>
      </c>
      <c r="AL817" t="n">
        <v>0</v>
      </c>
      <c r="AM817" t="n">
        <v>-0.6821361440956586</v>
      </c>
      <c r="AN817" t="n">
        <v>0.5059517628241607</v>
      </c>
    </row>
    <row r="818">
      <c r="A818" t="inlineStr">
        <is>
          <t>2024-10-28</t>
        </is>
      </c>
      <c r="B818" t="inlineStr">
        <is>
          <t>16_P01</t>
        </is>
      </c>
      <c r="C818" t="n">
        <v>-0.2113742308753543</v>
      </c>
      <c r="D818" t="n">
        <v>-0.8963814089868339</v>
      </c>
      <c r="E818" t="n">
        <v>-0.7162504415524148</v>
      </c>
      <c r="F818" t="n">
        <v>-0.1541413776845636</v>
      </c>
      <c r="G818" t="n">
        <v>-0.1653064910474838</v>
      </c>
      <c r="H818" t="n">
        <v>0.0302212747300526</v>
      </c>
      <c r="I818" t="n">
        <v>-0.9000652322418071</v>
      </c>
      <c r="J818" t="n">
        <v>-0.04974634176807451</v>
      </c>
      <c r="K818" t="n">
        <v>-0.1963348289858935</v>
      </c>
      <c r="L818" t="n">
        <v>0.1414843304980545</v>
      </c>
      <c r="M818" t="n">
        <v>0.5653994103780628</v>
      </c>
      <c r="N818" t="n">
        <v>-0.3039723855773973</v>
      </c>
      <c r="O818" t="n">
        <v>-0.3232180091797064</v>
      </c>
      <c r="P818" t="n">
        <v>-0.3422141252219285</v>
      </c>
      <c r="Q818" t="n">
        <v>-0.3158821009496322</v>
      </c>
      <c r="R818" t="n">
        <v>-0.2448527692418977</v>
      </c>
      <c r="S818" t="n">
        <v>-0.4908265869833677</v>
      </c>
      <c r="T818" t="n">
        <v>-1.494238032394744</v>
      </c>
      <c r="U818" t="n">
        <v>0</v>
      </c>
      <c r="V818" t="n">
        <v>0</v>
      </c>
      <c r="W818" t="n">
        <v>0</v>
      </c>
      <c r="X818" t="n">
        <v>1</v>
      </c>
      <c r="Y818" t="n">
        <v>0</v>
      </c>
      <c r="Z818" t="n">
        <v>0</v>
      </c>
      <c r="AA818" t="n">
        <v>0</v>
      </c>
      <c r="AB818" t="n">
        <v>0</v>
      </c>
      <c r="AC818" t="n">
        <v>0</v>
      </c>
      <c r="AD818" t="n">
        <v>0</v>
      </c>
      <c r="AE818" t="n">
        <v>0</v>
      </c>
      <c r="AF818" t="n">
        <v>0</v>
      </c>
      <c r="AG818" t="n">
        <v>0</v>
      </c>
      <c r="AH818" t="n">
        <v>0</v>
      </c>
      <c r="AI818" t="n">
        <v>0</v>
      </c>
      <c r="AJ818" t="n">
        <v>0</v>
      </c>
      <c r="AK818" t="n">
        <v>0</v>
      </c>
      <c r="AL818" t="n">
        <v>0</v>
      </c>
      <c r="AM818" t="n">
        <v>-0.04005058134077206</v>
      </c>
      <c r="AN818" t="n">
        <v>0.2445411336625264</v>
      </c>
    </row>
    <row r="819">
      <c r="A819" t="inlineStr">
        <is>
          <t>2024-10-30</t>
        </is>
      </c>
      <c r="B819" t="inlineStr">
        <is>
          <t>16_P01</t>
        </is>
      </c>
      <c r="C819" t="n">
        <v>-0.8315318941857179</v>
      </c>
      <c r="D819" t="n">
        <v>-0.7557239432581123</v>
      </c>
      <c r="E819" t="n">
        <v>-0.6866812708304383</v>
      </c>
      <c r="F819" t="n">
        <v>0.02694912187502177</v>
      </c>
      <c r="G819" t="n">
        <v>-0.2124246197128442</v>
      </c>
      <c r="H819" t="n">
        <v>-0.1315138054333859</v>
      </c>
      <c r="I819" t="n">
        <v>0.04939972855068197</v>
      </c>
      <c r="J819" t="n">
        <v>-0.9607443025312609</v>
      </c>
      <c r="K819" t="n">
        <v>-0.9816177775009478</v>
      </c>
      <c r="L819" t="n">
        <v>-0.6373222441494947</v>
      </c>
      <c r="M819" t="n">
        <v>-0.4724951737491371</v>
      </c>
      <c r="N819" t="n">
        <v>-0.4694414553868231</v>
      </c>
      <c r="O819" t="n">
        <v>-0.5280585344804093</v>
      </c>
      <c r="P819" t="n">
        <v>0.6646711783005622</v>
      </c>
      <c r="Q819" t="n">
        <v>1.089768213179637</v>
      </c>
      <c r="R819" t="n">
        <v>0.5462479815365937</v>
      </c>
      <c r="S819" t="n">
        <v>0.7270215877651907</v>
      </c>
      <c r="T819" t="n">
        <v>1.202540244751625</v>
      </c>
      <c r="U819" t="n">
        <v>0</v>
      </c>
      <c r="V819" t="n">
        <v>0</v>
      </c>
      <c r="W819" t="n">
        <v>0</v>
      </c>
      <c r="X819" t="n">
        <v>0</v>
      </c>
      <c r="Y819" t="n">
        <v>1</v>
      </c>
      <c r="Z819" t="n">
        <v>0</v>
      </c>
      <c r="AA819" t="n">
        <v>0</v>
      </c>
      <c r="AB819" t="n">
        <v>0</v>
      </c>
      <c r="AC819" t="n">
        <v>0</v>
      </c>
      <c r="AD819" t="n">
        <v>1</v>
      </c>
      <c r="AE819" t="n">
        <v>0</v>
      </c>
      <c r="AF819" t="n">
        <v>0</v>
      </c>
      <c r="AG819" t="n">
        <v>0</v>
      </c>
      <c r="AH819" t="n">
        <v>0</v>
      </c>
      <c r="AI819" t="n">
        <v>0</v>
      </c>
      <c r="AJ819" t="n">
        <v>0</v>
      </c>
      <c r="AK819" t="n">
        <v>0</v>
      </c>
      <c r="AL819" t="n">
        <v>0</v>
      </c>
      <c r="AM819" t="n">
        <v>-0.7870947139918421</v>
      </c>
      <c r="AN819" t="n">
        <v>-0.696385779126381</v>
      </c>
    </row>
    <row r="820">
      <c r="A820" t="inlineStr">
        <is>
          <t>2024-10-31</t>
        </is>
      </c>
      <c r="B820" t="inlineStr">
        <is>
          <t>16_P01</t>
        </is>
      </c>
      <c r="C820" t="n">
        <v>-0.6031579066131463</v>
      </c>
      <c r="D820" t="n">
        <v>-0.750560409625358</v>
      </c>
      <c r="E820" t="n">
        <v>-0.6891811280327038</v>
      </c>
      <c r="F820" t="n">
        <v>0.3076985922470096</v>
      </c>
      <c r="G820" t="n">
        <v>0.1292286442120079</v>
      </c>
      <c r="H820" t="n">
        <v>0.165726150952576</v>
      </c>
      <c r="I820" t="n">
        <v>0.1354347429507268</v>
      </c>
      <c r="J820" t="n">
        <v>-0.2796651476207104</v>
      </c>
      <c r="K820" t="n">
        <v>-0.2766445109075206</v>
      </c>
      <c r="L820" t="n">
        <v>-0.6196652335909152</v>
      </c>
      <c r="M820" t="n">
        <v>1.996425595203954</v>
      </c>
      <c r="N820" t="n">
        <v>-0.5363416295442218</v>
      </c>
      <c r="O820" t="n">
        <v>0.3845091571358083</v>
      </c>
      <c r="P820" t="n">
        <v>2.487525272737143</v>
      </c>
      <c r="Q820" t="n">
        <v>2.356249415463733</v>
      </c>
      <c r="R820" t="n">
        <v>0.3682941349236769</v>
      </c>
      <c r="S820" t="n">
        <v>0.729817225614186</v>
      </c>
      <c r="T820" t="n">
        <v>0.6095786503092795</v>
      </c>
      <c r="U820" t="n">
        <v>0</v>
      </c>
      <c r="V820" t="n">
        <v>0</v>
      </c>
      <c r="W820" t="n">
        <v>0</v>
      </c>
      <c r="X820" t="n">
        <v>0</v>
      </c>
      <c r="Y820" t="n">
        <v>0</v>
      </c>
      <c r="Z820" t="n">
        <v>0</v>
      </c>
      <c r="AA820" t="n">
        <v>0</v>
      </c>
      <c r="AB820" t="n">
        <v>0</v>
      </c>
      <c r="AC820" t="n">
        <v>0</v>
      </c>
      <c r="AD820" t="n">
        <v>0</v>
      </c>
      <c r="AE820" t="n">
        <v>1</v>
      </c>
      <c r="AF820" t="n">
        <v>0</v>
      </c>
      <c r="AG820" t="n">
        <v>0</v>
      </c>
      <c r="AH820" t="n">
        <v>0</v>
      </c>
      <c r="AI820" t="n">
        <v>0</v>
      </c>
      <c r="AJ820" t="n">
        <v>0</v>
      </c>
      <c r="AK820" t="n">
        <v>0</v>
      </c>
      <c r="AL820" t="n">
        <v>0</v>
      </c>
      <c r="AM820" t="n">
        <v>-1.21777978013827</v>
      </c>
      <c r="AN820" t="n">
        <v>-0.211255408754542</v>
      </c>
    </row>
    <row r="821">
      <c r="A821" t="inlineStr">
        <is>
          <t>2024-11-04</t>
        </is>
      </c>
      <c r="B821" t="inlineStr">
        <is>
          <t>16_P01</t>
        </is>
      </c>
      <c r="C821" t="n">
        <v>-0.2113742308753543</v>
      </c>
      <c r="D821" t="n">
        <v>-0.8858084060762915</v>
      </c>
      <c r="E821" t="n">
        <v>-1.167154839980295</v>
      </c>
      <c r="F821" t="n">
        <v>-0.1541413776845636</v>
      </c>
      <c r="G821" t="n">
        <v>-0.1653064910474838</v>
      </c>
      <c r="H821" t="n">
        <v>0.0302212747300526</v>
      </c>
      <c r="I821" t="n">
        <v>0.191373158098927</v>
      </c>
      <c r="J821" t="n">
        <v>-0.04974634176807451</v>
      </c>
      <c r="K821" t="n">
        <v>-0.1963348289858935</v>
      </c>
      <c r="L821" t="n">
        <v>0.1414843304980545</v>
      </c>
      <c r="M821" t="n">
        <v>0.4416007794304458</v>
      </c>
      <c r="N821" t="n">
        <v>-1.400699796838196</v>
      </c>
      <c r="O821" t="n">
        <v>-0.3232180091797064</v>
      </c>
      <c r="P821" t="n">
        <v>-0.3422141252219285</v>
      </c>
      <c r="Q821" t="n">
        <v>-0.3158821009496322</v>
      </c>
      <c r="R821" t="n">
        <v>-0.2448527692418977</v>
      </c>
      <c r="S821" t="n">
        <v>0.6242195483657782</v>
      </c>
      <c r="T821" t="n">
        <v>-0.1879182258335855</v>
      </c>
      <c r="U821" t="n">
        <v>0</v>
      </c>
      <c r="V821" t="n">
        <v>0</v>
      </c>
      <c r="W821" t="n">
        <v>0</v>
      </c>
      <c r="X821" t="n">
        <v>0</v>
      </c>
      <c r="Y821" t="n">
        <v>0</v>
      </c>
      <c r="Z821" t="n">
        <v>0</v>
      </c>
      <c r="AA821" t="n">
        <v>0</v>
      </c>
      <c r="AB821" t="n">
        <v>0</v>
      </c>
      <c r="AC821" t="n">
        <v>0</v>
      </c>
      <c r="AD821" t="n">
        <v>0</v>
      </c>
      <c r="AE821" t="n">
        <v>0</v>
      </c>
      <c r="AF821" t="n">
        <v>0</v>
      </c>
      <c r="AG821" t="n">
        <v>0</v>
      </c>
      <c r="AH821" t="n">
        <v>0</v>
      </c>
      <c r="AI821" t="n">
        <v>0</v>
      </c>
      <c r="AJ821" t="n">
        <v>0</v>
      </c>
      <c r="AK821" t="n">
        <v>0</v>
      </c>
      <c r="AL821" t="n">
        <v>0</v>
      </c>
      <c r="AM821" t="n">
        <v>0.1243118730362597</v>
      </c>
      <c r="AN821" t="n">
        <v>0.3786851019426141</v>
      </c>
    </row>
    <row r="822">
      <c r="A822" t="inlineStr">
        <is>
          <t>2024-11-05</t>
        </is>
      </c>
      <c r="B822" t="inlineStr">
        <is>
          <t>16_P01</t>
        </is>
      </c>
      <c r="C822" t="n">
        <v>1.209113776695453</v>
      </c>
      <c r="D822" t="n">
        <v>-0.7471801872871854</v>
      </c>
      <c r="E822" t="n">
        <v>-1.098335486451236</v>
      </c>
      <c r="F822" t="n">
        <v>2.607595630624878</v>
      </c>
      <c r="G822" t="n">
        <v>3</v>
      </c>
      <c r="H822" t="n">
        <v>3</v>
      </c>
      <c r="I822" t="n">
        <v>0.4551922592425445</v>
      </c>
      <c r="J822" t="n">
        <v>1.112932551184193</v>
      </c>
      <c r="K822" t="n">
        <v>-0.8777532645824828</v>
      </c>
      <c r="L822" t="n">
        <v>-0.2612535114668505</v>
      </c>
      <c r="M822" t="n">
        <v>1.356085577978283</v>
      </c>
      <c r="N822" t="n">
        <v>0.4234185612523152</v>
      </c>
      <c r="O822" t="n">
        <v>0.5251252418902428</v>
      </c>
      <c r="P822" t="n">
        <v>1.330544130304705</v>
      </c>
      <c r="Q822" t="n">
        <v>0.6710401115215243</v>
      </c>
      <c r="R822" t="n">
        <v>-0.004999347955803671</v>
      </c>
      <c r="S822" t="n">
        <v>0.9011178236468034</v>
      </c>
      <c r="T822" t="n">
        <v>0.5462551531844916</v>
      </c>
      <c r="U822" t="n">
        <v>0</v>
      </c>
      <c r="V822" t="n">
        <v>0</v>
      </c>
      <c r="W822" t="n">
        <v>0</v>
      </c>
      <c r="X822" t="n">
        <v>0</v>
      </c>
      <c r="Y822" t="n">
        <v>0</v>
      </c>
      <c r="Z822" t="n">
        <v>1</v>
      </c>
      <c r="AA822" t="n">
        <v>0</v>
      </c>
      <c r="AB822" t="n">
        <v>0</v>
      </c>
      <c r="AC822" t="n">
        <v>1</v>
      </c>
      <c r="AD822" t="n">
        <v>0</v>
      </c>
      <c r="AE822" t="n">
        <v>0</v>
      </c>
      <c r="AF822" t="n">
        <v>0</v>
      </c>
      <c r="AG822" t="n">
        <v>0</v>
      </c>
      <c r="AH822" t="n">
        <v>0</v>
      </c>
      <c r="AI822" t="n">
        <v>0</v>
      </c>
      <c r="AJ822" t="n">
        <v>0</v>
      </c>
      <c r="AK822" t="n">
        <v>0.4924346109234345</v>
      </c>
      <c r="AL822" t="n">
        <v>0.3333333333333333</v>
      </c>
      <c r="AM822" t="n">
        <v>0.3442654319376267</v>
      </c>
      <c r="AN822" t="n">
        <v>1.948001659798618</v>
      </c>
    </row>
    <row r="823">
      <c r="A823" t="inlineStr">
        <is>
          <t>2024-11-06</t>
        </is>
      </c>
      <c r="B823" t="inlineStr">
        <is>
          <t>16_P01</t>
        </is>
      </c>
      <c r="C823" t="n">
        <v>0.5802161991408071</v>
      </c>
      <c r="D823" t="n">
        <v>-0.6880650106912045</v>
      </c>
      <c r="E823" t="n">
        <v>-1.069097986077247</v>
      </c>
      <c r="F823" t="n">
        <v>1.625432040638588</v>
      </c>
      <c r="G823" t="n">
        <v>3</v>
      </c>
      <c r="H823" t="n">
        <v>2.220196191436186</v>
      </c>
      <c r="I823" t="n">
        <v>0.6718580672453575</v>
      </c>
      <c r="J823" t="n">
        <v>0.08393168158653347</v>
      </c>
      <c r="K823" t="n">
        <v>0.429116174175274</v>
      </c>
      <c r="L823" t="n">
        <v>0.6544573687719971</v>
      </c>
      <c r="M823" t="n">
        <v>0.1901938777129235</v>
      </c>
      <c r="N823" t="n">
        <v>0.3959063594538585</v>
      </c>
      <c r="O823" t="n">
        <v>-0.3964886996096507</v>
      </c>
      <c r="P823" t="n">
        <v>-0.6282325126093307</v>
      </c>
      <c r="Q823" t="n">
        <v>-0.4049836201291896</v>
      </c>
      <c r="R823" t="n">
        <v>-0.2602449291979275</v>
      </c>
      <c r="S823" t="n">
        <v>-0.1653631436628731</v>
      </c>
      <c r="T823" t="n">
        <v>-0.5590987694480882</v>
      </c>
      <c r="U823" t="n">
        <v>0</v>
      </c>
      <c r="V823" t="n">
        <v>1</v>
      </c>
      <c r="W823" t="n">
        <v>0</v>
      </c>
      <c r="X823" t="n">
        <v>0</v>
      </c>
      <c r="Y823" t="n">
        <v>1</v>
      </c>
      <c r="Z823" t="n">
        <v>0</v>
      </c>
      <c r="AA823" t="n">
        <v>0</v>
      </c>
      <c r="AB823" t="n">
        <v>0</v>
      </c>
      <c r="AC823" t="n">
        <v>0</v>
      </c>
      <c r="AD823" t="n">
        <v>1</v>
      </c>
      <c r="AE823" t="n">
        <v>0</v>
      </c>
      <c r="AF823" t="n">
        <v>0</v>
      </c>
      <c r="AG823" t="n">
        <v>0</v>
      </c>
      <c r="AH823" t="n">
        <v>0</v>
      </c>
      <c r="AI823" t="n">
        <v>1</v>
      </c>
      <c r="AJ823" t="n">
        <v>0</v>
      </c>
      <c r="AK823" t="n">
        <v>0.1450150264343271</v>
      </c>
      <c r="AL823" t="n">
        <v>0</v>
      </c>
      <c r="AM823" t="n">
        <v>1.43407179694533</v>
      </c>
      <c r="AN823" t="n">
        <v>1.44254245940072</v>
      </c>
    </row>
    <row r="824">
      <c r="A824" t="inlineStr">
        <is>
          <t>2024-11-07</t>
        </is>
      </c>
      <c r="B824" t="inlineStr">
        <is>
          <t>16_P01</t>
        </is>
      </c>
      <c r="C824" t="n">
        <v>-0.8737137184976552</v>
      </c>
      <c r="D824" t="n">
        <v>-0.3683106082383955</v>
      </c>
      <c r="E824" t="n">
        <v>-0.8472588185926417</v>
      </c>
      <c r="F824" t="n">
        <v>-0.6594419719441657</v>
      </c>
      <c r="G824" t="n">
        <v>0.04086356562967017</v>
      </c>
      <c r="H824" t="n">
        <v>0.03925977235816876</v>
      </c>
      <c r="I824" t="n">
        <v>1.375503576783951</v>
      </c>
      <c r="J824" t="n">
        <v>-1.774060593296379</v>
      </c>
      <c r="K824" t="n">
        <v>1.816169542712691</v>
      </c>
      <c r="L824" t="n">
        <v>-0.1565776499226442</v>
      </c>
      <c r="M824" t="n">
        <v>-2.565459280713099</v>
      </c>
      <c r="N824" t="n">
        <v>-0.07872860394686318</v>
      </c>
      <c r="O824" t="n">
        <v>-0.6831272606970447</v>
      </c>
      <c r="P824" t="n">
        <v>-0.1581679256616027</v>
      </c>
      <c r="Q824" t="n">
        <v>-0.1292230634821096</v>
      </c>
      <c r="R824" t="n">
        <v>0.3300135638495145</v>
      </c>
      <c r="S824" t="n">
        <v>0.390063510499836</v>
      </c>
      <c r="T824" t="n">
        <v>0.7319410977432175</v>
      </c>
      <c r="U824" t="n">
        <v>0</v>
      </c>
      <c r="V824" t="n">
        <v>1</v>
      </c>
      <c r="W824" t="n">
        <v>0</v>
      </c>
      <c r="X824" t="n">
        <v>0</v>
      </c>
      <c r="Y824" t="n">
        <v>0</v>
      </c>
      <c r="Z824" t="n">
        <v>0</v>
      </c>
      <c r="AA824" t="n">
        <v>0</v>
      </c>
      <c r="AB824" t="n">
        <v>0</v>
      </c>
      <c r="AC824" t="n">
        <v>0</v>
      </c>
      <c r="AD824" t="n">
        <v>0</v>
      </c>
      <c r="AE824" t="n">
        <v>1</v>
      </c>
      <c r="AF824" t="n">
        <v>0</v>
      </c>
      <c r="AG824" t="n">
        <v>0</v>
      </c>
      <c r="AH824" t="n">
        <v>0</v>
      </c>
      <c r="AI824" t="n">
        <v>0</v>
      </c>
      <c r="AJ824" t="n">
        <v>0</v>
      </c>
      <c r="AK824" t="n">
        <v>0</v>
      </c>
      <c r="AL824" t="n">
        <v>0</v>
      </c>
      <c r="AM824" t="n">
        <v>-0.782364031714242</v>
      </c>
      <c r="AN824" t="n">
        <v>-1.356013335927176</v>
      </c>
    </row>
    <row r="825">
      <c r="A825" t="inlineStr">
        <is>
          <t>2024-11-08</t>
        </is>
      </c>
      <c r="B825" t="inlineStr">
        <is>
          <t>16_P01</t>
        </is>
      </c>
      <c r="C825" t="n">
        <v>-0.4986146850642322</v>
      </c>
      <c r="D825" t="n">
        <v>-0.1597277702835167</v>
      </c>
      <c r="E825" t="n">
        <v>-0.7405446615176726</v>
      </c>
      <c r="F825" t="n">
        <v>-0.5581394630234209</v>
      </c>
      <c r="G825" t="n">
        <v>0.393460136065151</v>
      </c>
      <c r="H825" t="n">
        <v>0.372169820314344</v>
      </c>
      <c r="I825" t="n">
        <v>1.705780541666763</v>
      </c>
      <c r="J825" t="n">
        <v>1.369029204435339</v>
      </c>
      <c r="K825" t="n">
        <v>-0.8123531568428785</v>
      </c>
      <c r="L825" t="n">
        <v>-0.9085692211259486</v>
      </c>
      <c r="M825" t="n">
        <v>-0.2911109564323615</v>
      </c>
      <c r="N825" t="n">
        <v>-0.9941525846509227</v>
      </c>
      <c r="O825" t="n">
        <v>1.16455192760789</v>
      </c>
      <c r="P825" t="n">
        <v>-0.1084405795113789</v>
      </c>
      <c r="Q825" t="n">
        <v>-0.460968246466136</v>
      </c>
      <c r="R825" t="n">
        <v>-0.05174435317674676</v>
      </c>
      <c r="S825" t="n">
        <v>0.2195514529810969</v>
      </c>
      <c r="T825" t="n">
        <v>0.7759101710426926</v>
      </c>
      <c r="U825" t="n">
        <v>0</v>
      </c>
      <c r="V825" t="n">
        <v>0</v>
      </c>
      <c r="W825" t="n">
        <v>0</v>
      </c>
      <c r="X825" t="n">
        <v>0</v>
      </c>
      <c r="Y825" t="n">
        <v>0</v>
      </c>
      <c r="Z825" t="n">
        <v>0</v>
      </c>
      <c r="AA825" t="n">
        <v>0</v>
      </c>
      <c r="AB825" t="n">
        <v>1</v>
      </c>
      <c r="AC825" t="n">
        <v>0</v>
      </c>
      <c r="AD825" t="n">
        <v>0</v>
      </c>
      <c r="AE825" t="n">
        <v>0</v>
      </c>
      <c r="AF825" t="n">
        <v>1</v>
      </c>
      <c r="AG825" t="n">
        <v>0</v>
      </c>
      <c r="AH825" t="n">
        <v>0</v>
      </c>
      <c r="AI825" t="n">
        <v>0</v>
      </c>
      <c r="AJ825" t="n">
        <v>0</v>
      </c>
      <c r="AK825" t="n">
        <v>0.6245259794649852</v>
      </c>
      <c r="AL825" t="n">
        <v>0.3333333333333333</v>
      </c>
      <c r="AM825" t="n">
        <v>-0.6448843894711269</v>
      </c>
      <c r="AN825" t="n">
        <v>-0.6290689306669015</v>
      </c>
    </row>
    <row r="826">
      <c r="A826" t="inlineStr">
        <is>
          <t>2024-11-13</t>
        </is>
      </c>
      <c r="B826" t="inlineStr">
        <is>
          <t>16_P01</t>
        </is>
      </c>
      <c r="C826" t="n">
        <v>-0.2923427348798587</v>
      </c>
      <c r="D826" t="n">
        <v>-0.3576819230843243</v>
      </c>
      <c r="E826" t="n">
        <v>-0.751733029904013</v>
      </c>
      <c r="F826" t="n">
        <v>-0.07940489318847421</v>
      </c>
      <c r="G826" t="n">
        <v>0.7322615274140868</v>
      </c>
      <c r="H826" t="n">
        <v>0.653157732839763</v>
      </c>
      <c r="I826" t="n">
        <v>1.298280482587503</v>
      </c>
      <c r="J826" t="n">
        <v>-0.7565819120368628</v>
      </c>
      <c r="K826" t="n">
        <v>-1.071491682472825</v>
      </c>
      <c r="L826" t="n">
        <v>-0.4088145187312335</v>
      </c>
      <c r="M826" t="n">
        <v>1.091897554579595</v>
      </c>
      <c r="N826" t="n">
        <v>-0.004505037943831242</v>
      </c>
      <c r="O826" t="n">
        <v>-0.4279225226187896</v>
      </c>
      <c r="P826" t="n">
        <v>-0.6073498438203996</v>
      </c>
      <c r="Q826" t="n">
        <v>-0.3955400738336621</v>
      </c>
      <c r="R826" t="n">
        <v>-0.1816873910340796</v>
      </c>
      <c r="S826" t="n">
        <v>-0.6654377769332953</v>
      </c>
      <c r="T826" t="n">
        <v>-0.7689705899132789</v>
      </c>
      <c r="U826" t="n">
        <v>0</v>
      </c>
      <c r="V826" t="n">
        <v>1</v>
      </c>
      <c r="W826" t="n">
        <v>0</v>
      </c>
      <c r="X826" t="n">
        <v>0</v>
      </c>
      <c r="Y826" t="n">
        <v>1</v>
      </c>
      <c r="Z826" t="n">
        <v>0</v>
      </c>
      <c r="AA826" t="n">
        <v>0</v>
      </c>
      <c r="AB826" t="n">
        <v>0</v>
      </c>
      <c r="AC826" t="n">
        <v>0</v>
      </c>
      <c r="AD826" t="n">
        <v>1</v>
      </c>
      <c r="AE826" t="n">
        <v>0</v>
      </c>
      <c r="AF826" t="n">
        <v>0</v>
      </c>
      <c r="AG826" t="n">
        <v>0</v>
      </c>
      <c r="AH826" t="n">
        <v>0</v>
      </c>
      <c r="AI826" t="n">
        <v>0</v>
      </c>
      <c r="AJ826" t="n">
        <v>0</v>
      </c>
      <c r="AK826" t="n">
        <v>0.2302623893027339</v>
      </c>
      <c r="AL826" t="n">
        <v>0</v>
      </c>
      <c r="AM826" t="n">
        <v>0.8226205339911414</v>
      </c>
      <c r="AN826" t="n">
        <v>0.3424948574252997</v>
      </c>
    </row>
    <row r="827">
      <c r="A827" t="inlineStr">
        <is>
          <t>2024-11-14</t>
        </is>
      </c>
      <c r="B827" t="inlineStr">
        <is>
          <t>16_P01</t>
        </is>
      </c>
      <c r="C827" t="n">
        <v>0.2972516020308544</v>
      </c>
      <c r="D827" t="n">
        <v>-0.159366775099723</v>
      </c>
      <c r="E827" t="n">
        <v>-0.6214673632110045</v>
      </c>
      <c r="F827" t="n">
        <v>0.1800573838184241</v>
      </c>
      <c r="G827" t="n">
        <v>1.283519746324189</v>
      </c>
      <c r="H827" t="n">
        <v>1.228949294445091</v>
      </c>
      <c r="I827" t="n">
        <v>-0.2770266519520121</v>
      </c>
      <c r="J827" t="n">
        <v>-0.2659647837170082</v>
      </c>
      <c r="K827" t="n">
        <v>-0.6293857731235207</v>
      </c>
      <c r="L827" t="n">
        <v>0.3794253443292289</v>
      </c>
      <c r="M827" t="n">
        <v>2.750539731405388</v>
      </c>
      <c r="N827" t="n">
        <v>0.3185159213013635</v>
      </c>
      <c r="O827" t="n">
        <v>1.202238768161349</v>
      </c>
      <c r="P827" t="n">
        <v>2.81407689357834</v>
      </c>
      <c r="Q827" t="n">
        <v>3</v>
      </c>
      <c r="R827" t="n">
        <v>0.3927938388080315</v>
      </c>
      <c r="S827" t="n">
        <v>1.496366796582411</v>
      </c>
      <c r="T827" t="n">
        <v>0.4423437359021681</v>
      </c>
      <c r="U827" t="n">
        <v>0</v>
      </c>
      <c r="V827" t="n">
        <v>0</v>
      </c>
      <c r="W827" t="n">
        <v>0</v>
      </c>
      <c r="X827" t="n">
        <v>0</v>
      </c>
      <c r="Y827" t="n">
        <v>0</v>
      </c>
      <c r="Z827" t="n">
        <v>0</v>
      </c>
      <c r="AA827" t="n">
        <v>0</v>
      </c>
      <c r="AB827" t="n">
        <v>0</v>
      </c>
      <c r="AC827" t="n">
        <v>0</v>
      </c>
      <c r="AD827" t="n">
        <v>0</v>
      </c>
      <c r="AE827" t="n">
        <v>1</v>
      </c>
      <c r="AF827" t="n">
        <v>0</v>
      </c>
      <c r="AG827" t="n">
        <v>0</v>
      </c>
      <c r="AH827" t="n">
        <v>0</v>
      </c>
      <c r="AI827" t="n">
        <v>0</v>
      </c>
      <c r="AJ827" t="n">
        <v>0</v>
      </c>
      <c r="AK827" t="n">
        <v>0.1702524393008935</v>
      </c>
      <c r="AL827" t="n">
        <v>0</v>
      </c>
      <c r="AM827" t="n">
        <v>-1.359642684623958</v>
      </c>
      <c r="AN827" t="n">
        <v>0.2573026386587046</v>
      </c>
    </row>
    <row r="828">
      <c r="A828" t="inlineStr">
        <is>
          <t>2024-11-21</t>
        </is>
      </c>
      <c r="B828" t="inlineStr">
        <is>
          <t>16_P01</t>
        </is>
      </c>
      <c r="C828" t="n">
        <v>0.98243849218757</v>
      </c>
      <c r="D828" t="n">
        <v>-0.2583468651882884</v>
      </c>
      <c r="E828" t="n">
        <v>-0.6832684131122606</v>
      </c>
      <c r="F828" t="n">
        <v>1.009282154133754</v>
      </c>
      <c r="G828" t="n">
        <v>2.450704064442742</v>
      </c>
      <c r="H828" t="n">
        <v>2.196849025778412</v>
      </c>
      <c r="I828" t="n">
        <v>-0.1691450037967777</v>
      </c>
      <c r="J828" t="n">
        <v>1.238508551534916</v>
      </c>
      <c r="K828" t="n">
        <v>-0.7668996087952114</v>
      </c>
      <c r="L828" t="n">
        <v>-0.836038263761825</v>
      </c>
      <c r="M828" t="n">
        <v>1.09617068310996</v>
      </c>
      <c r="N828" t="n">
        <v>0.1908513877761484</v>
      </c>
      <c r="O828" t="n">
        <v>3</v>
      </c>
      <c r="P828" t="n">
        <v>2.838975230986093</v>
      </c>
      <c r="Q828" t="n">
        <v>-0.1478192191573621</v>
      </c>
      <c r="R828" t="n">
        <v>0.3502813090336099</v>
      </c>
      <c r="S828" t="n">
        <v>1.335025844116449</v>
      </c>
      <c r="T828" t="n">
        <v>0.6714880600262938</v>
      </c>
      <c r="U828" t="n">
        <v>0</v>
      </c>
      <c r="V828" t="n">
        <v>0</v>
      </c>
      <c r="W828" t="n">
        <v>0</v>
      </c>
      <c r="X828" t="n">
        <v>0</v>
      </c>
      <c r="Y828" t="n">
        <v>0</v>
      </c>
      <c r="Z828" t="n">
        <v>0</v>
      </c>
      <c r="AA828" t="n">
        <v>0</v>
      </c>
      <c r="AB828" t="n">
        <v>0</v>
      </c>
      <c r="AC828" t="n">
        <v>0</v>
      </c>
      <c r="AD828" t="n">
        <v>0</v>
      </c>
      <c r="AE828" t="n">
        <v>1</v>
      </c>
      <c r="AF828" t="n">
        <v>0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n">
        <v>-0.9984826223131178</v>
      </c>
      <c r="AN828" t="n">
        <v>1.143989117893868</v>
      </c>
    </row>
    <row r="829">
      <c r="A829" t="inlineStr">
        <is>
          <t>2024-11-22</t>
        </is>
      </c>
      <c r="B829" t="inlineStr">
        <is>
          <t>16_P01</t>
        </is>
      </c>
      <c r="C829" t="n">
        <v>0.05224313834703719</v>
      </c>
      <c r="D829" t="n">
        <v>-0.4048792255855695</v>
      </c>
      <c r="E829" t="n">
        <v>-0.714907719934922</v>
      </c>
      <c r="F829" t="n">
        <v>0.3584580117956261</v>
      </c>
      <c r="G829" t="n">
        <v>1.161291073005651</v>
      </c>
      <c r="H829" t="n">
        <v>1.044761462861993</v>
      </c>
      <c r="I829" t="n">
        <v>-0.2846702684632593</v>
      </c>
      <c r="J829" t="n">
        <v>0.3529738697303624</v>
      </c>
      <c r="K829" t="n">
        <v>-1.153103793881036</v>
      </c>
      <c r="L829" t="n">
        <v>1.005185815778474</v>
      </c>
      <c r="M829" t="n">
        <v>0.02141073538422654</v>
      </c>
      <c r="N829" t="n">
        <v>-0.2002573226824942</v>
      </c>
      <c r="O829" t="n">
        <v>-0.8682316583883828</v>
      </c>
      <c r="P829" t="n">
        <v>-0.4985784104077972</v>
      </c>
      <c r="Q829" t="n">
        <v>-0.2828216694575528</v>
      </c>
      <c r="R829" t="n">
        <v>-0.8878363664324744</v>
      </c>
      <c r="S829" t="n">
        <v>-1.508702749304089</v>
      </c>
      <c r="T829" t="n">
        <v>-1.714866751898075</v>
      </c>
      <c r="U829" t="n">
        <v>0</v>
      </c>
      <c r="V829" t="n">
        <v>0</v>
      </c>
      <c r="W829" t="n">
        <v>0</v>
      </c>
      <c r="X829" t="n">
        <v>1</v>
      </c>
      <c r="Y829" t="n">
        <v>0</v>
      </c>
      <c r="Z829" t="n">
        <v>0</v>
      </c>
      <c r="AA829" t="n">
        <v>0</v>
      </c>
      <c r="AB829" t="n">
        <v>1</v>
      </c>
      <c r="AC829" t="n">
        <v>0</v>
      </c>
      <c r="AD829" t="n">
        <v>0</v>
      </c>
      <c r="AE829" t="n">
        <v>0</v>
      </c>
      <c r="AF829" t="n">
        <v>1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n">
        <v>0.7716800623101755</v>
      </c>
      <c r="AN829" t="n">
        <v>1.287287116050175</v>
      </c>
    </row>
    <row r="830">
      <c r="A830" t="inlineStr">
        <is>
          <t>2024-11-27</t>
        </is>
      </c>
      <c r="B830" t="inlineStr">
        <is>
          <t>16_P01</t>
        </is>
      </c>
      <c r="C830" t="n">
        <v>-0.2113742308753543</v>
      </c>
      <c r="D830" t="n">
        <v>0.5384039387234489</v>
      </c>
      <c r="E830" t="n">
        <v>0.02061789775756624</v>
      </c>
      <c r="F830" t="n">
        <v>-0.1541413776845636</v>
      </c>
      <c r="G830" t="n">
        <v>-0.1653064910474838</v>
      </c>
      <c r="H830" t="n">
        <v>0.0302212747300526</v>
      </c>
      <c r="I830" t="n">
        <v>1.125876232951652</v>
      </c>
      <c r="J830" t="n">
        <v>-0.04974634176807451</v>
      </c>
      <c r="K830" t="n">
        <v>-0.1963348289858935</v>
      </c>
      <c r="L830" t="n">
        <v>0.1414843304980545</v>
      </c>
      <c r="M830" t="n">
        <v>-0.3923228888861726</v>
      </c>
      <c r="N830" t="n">
        <v>-0.6204616710143247</v>
      </c>
      <c r="O830" t="n">
        <v>-0.3232180091797064</v>
      </c>
      <c r="P830" t="n">
        <v>-0.3422141252219285</v>
      </c>
      <c r="Q830" t="n">
        <v>-0.3158821009496322</v>
      </c>
      <c r="R830" t="n">
        <v>-0.2448527692418977</v>
      </c>
      <c r="S830" t="n">
        <v>-0.009660555753095001</v>
      </c>
      <c r="T830" t="n">
        <v>-0.707392789948456</v>
      </c>
      <c r="U830" t="n">
        <v>1</v>
      </c>
      <c r="V830" t="n">
        <v>0</v>
      </c>
      <c r="W830" t="n">
        <v>0</v>
      </c>
      <c r="X830" t="n">
        <v>0</v>
      </c>
      <c r="Y830" t="n">
        <v>0</v>
      </c>
      <c r="Z830" t="n">
        <v>0</v>
      </c>
      <c r="AA830" t="n">
        <v>0</v>
      </c>
      <c r="AB830" t="n">
        <v>0</v>
      </c>
      <c r="AC830" t="n">
        <v>0</v>
      </c>
      <c r="AD830" t="n">
        <v>1</v>
      </c>
      <c r="AE830" t="n">
        <v>0</v>
      </c>
      <c r="AF830" t="n">
        <v>0</v>
      </c>
      <c r="AG830" t="n">
        <v>0</v>
      </c>
      <c r="AH830" t="n">
        <v>0</v>
      </c>
      <c r="AI830" t="n">
        <v>0</v>
      </c>
      <c r="AJ830" t="n">
        <v>0</v>
      </c>
      <c r="AK830" t="n">
        <v>0.5531996064301226</v>
      </c>
      <c r="AL830" t="n">
        <v>0.3333333333333333</v>
      </c>
      <c r="AM830" t="n">
        <v>0.5721875537209211</v>
      </c>
      <c r="AN830" t="n">
        <v>0.5721160396093273</v>
      </c>
    </row>
    <row r="831">
      <c r="A831" t="inlineStr">
        <is>
          <t>2024-11-28</t>
        </is>
      </c>
      <c r="B831" t="inlineStr">
        <is>
          <t>16_P01</t>
        </is>
      </c>
      <c r="C831" t="n">
        <v>-0.6496868668823296</v>
      </c>
      <c r="D831" t="n">
        <v>0.5519859109925486</v>
      </c>
      <c r="E831" t="n">
        <v>-0.004323996873277553</v>
      </c>
      <c r="F831" t="n">
        <v>-1.322962758696034</v>
      </c>
      <c r="G831" t="n">
        <v>-0.9520379412610174</v>
      </c>
      <c r="H831" t="n">
        <v>-0.853856669695839</v>
      </c>
      <c r="I831" t="n">
        <v>1.111145644172748</v>
      </c>
      <c r="J831" t="n">
        <v>0.1697329718070754</v>
      </c>
      <c r="K831" t="n">
        <v>-0.2721276858343252</v>
      </c>
      <c r="L831" t="n">
        <v>0.2943132211494974</v>
      </c>
      <c r="M831" t="n">
        <v>-0.3738622701648798</v>
      </c>
      <c r="N831" t="n">
        <v>-0.7499075701236126</v>
      </c>
      <c r="O831" t="n">
        <v>-0.6647081602433689</v>
      </c>
      <c r="P831" t="n">
        <v>0.3601875434075367</v>
      </c>
      <c r="Q831" t="n">
        <v>-0.214720548059644</v>
      </c>
      <c r="R831" t="n">
        <v>0.3997954320112304</v>
      </c>
      <c r="S831" t="n">
        <v>1.163176869007601</v>
      </c>
      <c r="T831" t="n">
        <v>0.861211548666189</v>
      </c>
      <c r="U831" t="n">
        <v>0</v>
      </c>
      <c r="V831" t="n">
        <v>0</v>
      </c>
      <c r="W831" t="n">
        <v>0</v>
      </c>
      <c r="X831" t="n">
        <v>0</v>
      </c>
      <c r="Y831" t="n">
        <v>0</v>
      </c>
      <c r="Z831" t="n">
        <v>0</v>
      </c>
      <c r="AA831" t="n">
        <v>0</v>
      </c>
      <c r="AB831" t="n">
        <v>0</v>
      </c>
      <c r="AC831" t="n">
        <v>0</v>
      </c>
      <c r="AD831" t="n">
        <v>0</v>
      </c>
      <c r="AE831" t="n">
        <v>1</v>
      </c>
      <c r="AF831" t="n">
        <v>0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n">
        <v>-0.2048472939785592</v>
      </c>
      <c r="AN831" t="n">
        <v>-0.4230335079088252</v>
      </c>
    </row>
    <row r="832">
      <c r="A832" t="inlineStr">
        <is>
          <t>2024-12-03</t>
        </is>
      </c>
      <c r="B832" t="inlineStr">
        <is>
          <t>16_P01</t>
        </is>
      </c>
      <c r="C832" t="n">
        <v>0.05264138146788074</v>
      </c>
      <c r="D832" t="n">
        <v>0.4041073879987991</v>
      </c>
      <c r="E832" t="n">
        <v>0.1503039998185515</v>
      </c>
      <c r="F832" t="n">
        <v>-0.7025845177051568</v>
      </c>
      <c r="G832" t="n">
        <v>-0.3802541589785955</v>
      </c>
      <c r="H832" t="n">
        <v>-0.1672062964654379</v>
      </c>
      <c r="I832" t="n">
        <v>-0.2449887272734726</v>
      </c>
      <c r="J832" t="n">
        <v>0.09091602858448566</v>
      </c>
      <c r="K832" t="n">
        <v>-0.6514244192830392</v>
      </c>
      <c r="L832" t="n">
        <v>0.4187033582997639</v>
      </c>
      <c r="M832" t="n">
        <v>1.540229874834893</v>
      </c>
      <c r="N832" t="n">
        <v>-0.08565613677381261</v>
      </c>
      <c r="O832" t="n">
        <v>-0.9688467537281484</v>
      </c>
      <c r="P832" t="n">
        <v>-0.589865640769894</v>
      </c>
      <c r="Q832" t="n">
        <v>-0.2982704799990192</v>
      </c>
      <c r="R832" t="n">
        <v>-0.608740762395119</v>
      </c>
      <c r="S832" t="n">
        <v>-0.5574959035174124</v>
      </c>
      <c r="T832" t="n">
        <v>-1.162959708839814</v>
      </c>
      <c r="U832" t="n">
        <v>0</v>
      </c>
      <c r="V832" t="n">
        <v>1</v>
      </c>
      <c r="W832" t="n">
        <v>0</v>
      </c>
      <c r="X832" t="n">
        <v>0</v>
      </c>
      <c r="Y832" t="n">
        <v>0</v>
      </c>
      <c r="Z832" t="n">
        <v>1</v>
      </c>
      <c r="AA832" t="n">
        <v>0</v>
      </c>
      <c r="AB832" t="n">
        <v>0</v>
      </c>
      <c r="AC832" t="n">
        <v>1</v>
      </c>
      <c r="AD832" t="n">
        <v>0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0</v>
      </c>
      <c r="AK832" t="n">
        <v>0.6483379959219504</v>
      </c>
      <c r="AL832" t="n">
        <v>0.3333333333333333</v>
      </c>
      <c r="AM832" t="n">
        <v>0.06502487463420308</v>
      </c>
      <c r="AN832" t="n">
        <v>-0.7288622977478594</v>
      </c>
    </row>
    <row r="833">
      <c r="A833" t="inlineStr">
        <is>
          <t>2024-12-04</t>
        </is>
      </c>
      <c r="B833" t="inlineStr">
        <is>
          <t>16_P01</t>
        </is>
      </c>
      <c r="C833" t="n">
        <v>0.21517346380751</v>
      </c>
      <c r="D833" t="n">
        <v>0.3406185089723925</v>
      </c>
      <c r="E833" t="n">
        <v>0.1742240860991171</v>
      </c>
      <c r="F833" t="n">
        <v>-0.5199727197081128</v>
      </c>
      <c r="G833" t="n">
        <v>-0.2414358857349273</v>
      </c>
      <c r="H833" t="n">
        <v>0.008323129670130823</v>
      </c>
      <c r="I833" t="n">
        <v>-0.1953632744791247</v>
      </c>
      <c r="J833" t="n">
        <v>2.283155382445866</v>
      </c>
      <c r="K833" t="n">
        <v>-0.6593049675020356</v>
      </c>
      <c r="L833" t="n">
        <v>0.1876988947198883</v>
      </c>
      <c r="M833" t="n">
        <v>0.5613342472601193</v>
      </c>
      <c r="N833" t="n">
        <v>-0.7259580994933013</v>
      </c>
      <c r="O833" t="n">
        <v>-0.4904374565866358</v>
      </c>
      <c r="P833" t="n">
        <v>0.9016708323392697</v>
      </c>
      <c r="Q833" t="n">
        <v>0.4253268306085457</v>
      </c>
      <c r="R833" t="n">
        <v>-0.09386672633979644</v>
      </c>
      <c r="S833" t="n">
        <v>0.6407806345628361</v>
      </c>
      <c r="T833" t="n">
        <v>0.3076112860566148</v>
      </c>
      <c r="U833" t="n">
        <v>0</v>
      </c>
      <c r="V833" t="n">
        <v>0</v>
      </c>
      <c r="W833" t="n">
        <v>0</v>
      </c>
      <c r="X833" t="n">
        <v>0</v>
      </c>
      <c r="Y833" t="n">
        <v>1</v>
      </c>
      <c r="Z833" t="n">
        <v>0</v>
      </c>
      <c r="AA833" t="n">
        <v>0</v>
      </c>
      <c r="AB833" t="n">
        <v>0</v>
      </c>
      <c r="AC833" t="n">
        <v>0</v>
      </c>
      <c r="AD833" t="n">
        <v>1</v>
      </c>
      <c r="AE833" t="n">
        <v>0</v>
      </c>
      <c r="AF833" t="n">
        <v>0</v>
      </c>
      <c r="AG833" t="n">
        <v>0</v>
      </c>
      <c r="AH833" t="n">
        <v>0</v>
      </c>
      <c r="AI833" t="n">
        <v>0</v>
      </c>
      <c r="AJ833" t="n">
        <v>0</v>
      </c>
      <c r="AK833" t="n">
        <v>0.4686367054855388</v>
      </c>
      <c r="AL833" t="n">
        <v>0</v>
      </c>
      <c r="AM833" t="n">
        <v>0.0575634020796979</v>
      </c>
      <c r="AN833" t="n">
        <v>0.3500049581261725</v>
      </c>
    </row>
    <row r="834">
      <c r="A834" t="inlineStr">
        <is>
          <t>2024-12-05</t>
        </is>
      </c>
      <c r="B834" t="inlineStr">
        <is>
          <t>16_P01</t>
        </is>
      </c>
      <c r="C834" t="n">
        <v>-0.2113742308753543</v>
      </c>
      <c r="D834" t="n">
        <v>0.3458184709232943</v>
      </c>
      <c r="E834" t="n">
        <v>0.07458924245214418</v>
      </c>
      <c r="F834" t="n">
        <v>-0.1541413776845636</v>
      </c>
      <c r="G834" t="n">
        <v>-0.1653064910474838</v>
      </c>
      <c r="H834" t="n">
        <v>0.0302212747300526</v>
      </c>
      <c r="I834" t="n">
        <v>-0.1259229637335286</v>
      </c>
      <c r="J834" t="n">
        <v>-0.04974634176807451</v>
      </c>
      <c r="K834" t="n">
        <v>-0.1963348289858935</v>
      </c>
      <c r="L834" t="n">
        <v>0.1414843304980545</v>
      </c>
      <c r="M834" t="n">
        <v>2.557293672636906</v>
      </c>
      <c r="N834" t="n">
        <v>0.4309398826072895</v>
      </c>
      <c r="O834" t="n">
        <v>-0.3232180091797064</v>
      </c>
      <c r="P834" t="n">
        <v>-0.3422141252219285</v>
      </c>
      <c r="Q834" t="n">
        <v>-0.3158821009496322</v>
      </c>
      <c r="R834" t="n">
        <v>-0.2448527692418977</v>
      </c>
      <c r="S834" t="n">
        <v>1.436831616712283</v>
      </c>
      <c r="T834" t="n">
        <v>1.019743444178782</v>
      </c>
      <c r="U834" t="n">
        <v>0</v>
      </c>
      <c r="V834" t="n">
        <v>0</v>
      </c>
      <c r="W834" t="n">
        <v>0</v>
      </c>
      <c r="X834" t="n">
        <v>0</v>
      </c>
      <c r="Y834" t="n">
        <v>0</v>
      </c>
      <c r="Z834" t="n">
        <v>0</v>
      </c>
      <c r="AA834" t="n">
        <v>0</v>
      </c>
      <c r="AB834" t="n">
        <v>0</v>
      </c>
      <c r="AC834" t="n">
        <v>0</v>
      </c>
      <c r="AD834" t="n">
        <v>0</v>
      </c>
      <c r="AE834" t="n">
        <v>1</v>
      </c>
      <c r="AF834" t="n">
        <v>0</v>
      </c>
      <c r="AG834" t="n">
        <v>0</v>
      </c>
      <c r="AH834" t="n">
        <v>0</v>
      </c>
      <c r="AI834" t="n">
        <v>0</v>
      </c>
      <c r="AJ834" t="n">
        <v>0</v>
      </c>
      <c r="AK834" t="n">
        <v>0.963493397441695</v>
      </c>
      <c r="AL834" t="n">
        <v>0.3333333333333333</v>
      </c>
      <c r="AM834" t="n">
        <v>0.2559447524025659</v>
      </c>
      <c r="AN834" t="n">
        <v>0.4191833461538196</v>
      </c>
    </row>
    <row r="835">
      <c r="A835" t="inlineStr">
        <is>
          <t>2024-12-06</t>
        </is>
      </c>
      <c r="B835" t="inlineStr">
        <is>
          <t>16_P01</t>
        </is>
      </c>
      <c r="C835" t="n">
        <v>-0.2113742308753543</v>
      </c>
      <c r="D835" t="n">
        <v>0.1488124581236767</v>
      </c>
      <c r="E835" t="n">
        <v>0.08787663873263037</v>
      </c>
      <c r="F835" t="n">
        <v>-0.1541413776845636</v>
      </c>
      <c r="G835" t="n">
        <v>-0.1653064910474838</v>
      </c>
      <c r="H835" t="n">
        <v>0.0302212747300526</v>
      </c>
      <c r="I835" t="n">
        <v>-1.786130355862286</v>
      </c>
      <c r="J835" t="n">
        <v>-0.04974634176807451</v>
      </c>
      <c r="K835" t="n">
        <v>-0.1963348289858935</v>
      </c>
      <c r="L835" t="n">
        <v>0.1414843304980545</v>
      </c>
      <c r="M835" t="n">
        <v>0.398139554997609</v>
      </c>
      <c r="N835" t="n">
        <v>0.6065033573931273</v>
      </c>
      <c r="O835" t="n">
        <v>-0.3232180091797064</v>
      </c>
      <c r="P835" t="n">
        <v>-0.3422141252219285</v>
      </c>
      <c r="Q835" t="n">
        <v>-0.3158821009496322</v>
      </c>
      <c r="R835" t="n">
        <v>-0.2448527692418977</v>
      </c>
      <c r="S835" t="n">
        <v>1.170176874002061</v>
      </c>
      <c r="T835" t="n">
        <v>1.69396515235381</v>
      </c>
      <c r="U835" t="n">
        <v>0</v>
      </c>
      <c r="V835" t="n">
        <v>0</v>
      </c>
      <c r="W835" t="n">
        <v>0</v>
      </c>
      <c r="X835" t="n">
        <v>0</v>
      </c>
      <c r="Y835" t="n">
        <v>0</v>
      </c>
      <c r="Z835" t="n">
        <v>0</v>
      </c>
      <c r="AA835" t="n">
        <v>0</v>
      </c>
      <c r="AB835" t="n">
        <v>0</v>
      </c>
      <c r="AC835" t="n">
        <v>0</v>
      </c>
      <c r="AD835" t="n">
        <v>0</v>
      </c>
      <c r="AE835" t="n">
        <v>0</v>
      </c>
      <c r="AF835" t="n">
        <v>1</v>
      </c>
      <c r="AG835" t="n">
        <v>0</v>
      </c>
      <c r="AH835" t="n">
        <v>0</v>
      </c>
      <c r="AI835" t="n">
        <v>0</v>
      </c>
      <c r="AJ835" t="n">
        <v>0</v>
      </c>
      <c r="AK835" t="n">
        <v>1.487078607920412</v>
      </c>
      <c r="AL835" t="n">
        <v>0.6666666666666666</v>
      </c>
      <c r="AM835" t="n">
        <v>-1.097258804641749</v>
      </c>
      <c r="AN835" t="n">
        <v>-1.111623785790569</v>
      </c>
    </row>
    <row r="836">
      <c r="A836" t="inlineStr">
        <is>
          <t>2024-12-09</t>
        </is>
      </c>
      <c r="B836" t="inlineStr">
        <is>
          <t>16_P01</t>
        </is>
      </c>
      <c r="C836" t="n">
        <v>-0.2113742308753543</v>
      </c>
      <c r="D836" t="n">
        <v>-0.3917569517949149</v>
      </c>
      <c r="E836" t="n">
        <v>-0.01656685119338043</v>
      </c>
      <c r="F836" t="n">
        <v>-0.1541413776845636</v>
      </c>
      <c r="G836" t="n">
        <v>-0.1653064910474838</v>
      </c>
      <c r="H836" t="n">
        <v>0.0302212747300526</v>
      </c>
      <c r="I836" t="n">
        <v>-1.647164597750994</v>
      </c>
      <c r="J836" t="n">
        <v>-0.04974634176807451</v>
      </c>
      <c r="K836" t="n">
        <v>-0.1963348289858935</v>
      </c>
      <c r="L836" t="n">
        <v>0.1414843304980545</v>
      </c>
      <c r="M836" t="n">
        <v>-0.8787012284338928</v>
      </c>
      <c r="N836" t="n">
        <v>-0.2604278935222851</v>
      </c>
      <c r="O836" t="n">
        <v>-0.3232180091797064</v>
      </c>
      <c r="P836" t="n">
        <v>-0.3422141252219285</v>
      </c>
      <c r="Q836" t="n">
        <v>-0.3158821009496322</v>
      </c>
      <c r="R836" t="n">
        <v>-0.2448527692418977</v>
      </c>
      <c r="S836" t="n">
        <v>0.3766167100832122</v>
      </c>
      <c r="T836" t="n">
        <v>-0.2566798801963041</v>
      </c>
      <c r="U836" t="n">
        <v>1</v>
      </c>
      <c r="V836" t="n">
        <v>0</v>
      </c>
      <c r="W836" t="n">
        <v>0</v>
      </c>
      <c r="X836" t="n">
        <v>0</v>
      </c>
      <c r="Y836" t="n">
        <v>0</v>
      </c>
      <c r="Z836" t="n">
        <v>0</v>
      </c>
      <c r="AA836" t="n">
        <v>0</v>
      </c>
      <c r="AB836" t="n">
        <v>0</v>
      </c>
      <c r="AC836" t="n">
        <v>0</v>
      </c>
      <c r="AD836" t="n">
        <v>0</v>
      </c>
      <c r="AE836" t="n">
        <v>0</v>
      </c>
      <c r="AF836" t="n">
        <v>0</v>
      </c>
      <c r="AG836" t="n">
        <v>0</v>
      </c>
      <c r="AH836" t="n">
        <v>0</v>
      </c>
      <c r="AI836" t="n">
        <v>0</v>
      </c>
      <c r="AJ836" t="n">
        <v>0</v>
      </c>
      <c r="AK836" t="n">
        <v>0.9785828976886963</v>
      </c>
      <c r="AL836" t="n">
        <v>0</v>
      </c>
      <c r="AM836" t="n">
        <v>-0.8246356466299924</v>
      </c>
      <c r="AN836" t="n">
        <v>-0.8928460102518008</v>
      </c>
    </row>
    <row r="837">
      <c r="A837" t="inlineStr">
        <is>
          <t>2024-12-10</t>
        </is>
      </c>
      <c r="B837" t="inlineStr">
        <is>
          <t>16_P01</t>
        </is>
      </c>
      <c r="C837" t="n">
        <v>-0.2851907847528435</v>
      </c>
      <c r="D837" t="n">
        <v>-0.6717397141948488</v>
      </c>
      <c r="E837" t="n">
        <v>-0.1221504886183683</v>
      </c>
      <c r="F837" t="n">
        <v>0.5259360562845284</v>
      </c>
      <c r="G837" t="n">
        <v>-0.395203478865467</v>
      </c>
      <c r="H837" t="n">
        <v>-0.2199201647061939</v>
      </c>
      <c r="I837" t="n">
        <v>-1.194685872288175</v>
      </c>
      <c r="J837" t="n">
        <v>1.003317372389174</v>
      </c>
      <c r="K837" t="n">
        <v>-0.2895371938022234</v>
      </c>
      <c r="L837" t="n">
        <v>0.3177521328849962</v>
      </c>
      <c r="M837" t="n">
        <v>-0.5537388334779296</v>
      </c>
      <c r="N837" t="n">
        <v>-0.7202181437223999</v>
      </c>
      <c r="O837" t="n">
        <v>-0.994976607647328</v>
      </c>
      <c r="P837" t="n">
        <v>-0.6004484619200103</v>
      </c>
      <c r="Q837" t="n">
        <v>-0.3792174460133704</v>
      </c>
      <c r="R837" t="n">
        <v>-0.8436443297415342</v>
      </c>
      <c r="S837" t="n">
        <v>-0.2824189637971629</v>
      </c>
      <c r="T837" t="n">
        <v>-0.6576778146899328</v>
      </c>
      <c r="U837" t="n">
        <v>1</v>
      </c>
      <c r="V837" t="n">
        <v>0</v>
      </c>
      <c r="W837" t="n">
        <v>0</v>
      </c>
      <c r="X837" t="n">
        <v>0</v>
      </c>
      <c r="Y837" t="n">
        <v>0</v>
      </c>
      <c r="Z837" t="n">
        <v>1</v>
      </c>
      <c r="AA837" t="n">
        <v>0</v>
      </c>
      <c r="AB837" t="n">
        <v>0</v>
      </c>
      <c r="AC837" t="n">
        <v>1</v>
      </c>
      <c r="AD837" t="n">
        <v>0</v>
      </c>
      <c r="AE837" t="n">
        <v>0</v>
      </c>
      <c r="AF837" t="n">
        <v>0</v>
      </c>
      <c r="AG837" t="n">
        <v>0</v>
      </c>
      <c r="AH837" t="n">
        <v>0</v>
      </c>
      <c r="AI837" t="n">
        <v>0</v>
      </c>
      <c r="AJ837" t="n">
        <v>0</v>
      </c>
      <c r="AK837" t="n">
        <v>0.37007808472675</v>
      </c>
      <c r="AL837" t="n">
        <v>0</v>
      </c>
      <c r="AM837" t="n">
        <v>0.1612065184186161</v>
      </c>
      <c r="AN837" t="n">
        <v>-0.2211497502905162</v>
      </c>
    </row>
    <row r="838">
      <c r="A838" t="inlineStr">
        <is>
          <t>2024-12-11</t>
        </is>
      </c>
      <c r="B838" t="inlineStr">
        <is>
          <t>16_P01</t>
        </is>
      </c>
      <c r="C838" t="n">
        <v>-0.6370203962050069</v>
      </c>
      <c r="D838" t="n">
        <v>-0.6808858052771488</v>
      </c>
      <c r="E838" t="n">
        <v>-0.1308710876655202</v>
      </c>
      <c r="F838" t="n">
        <v>0.1168390496894496</v>
      </c>
      <c r="G838" t="n">
        <v>-0.7905814337042038</v>
      </c>
      <c r="H838" t="n">
        <v>-0.6602258993119871</v>
      </c>
      <c r="I838" t="n">
        <v>-1.284735334566573</v>
      </c>
      <c r="J838" t="n">
        <v>0.3811903663352239</v>
      </c>
      <c r="K838" t="n">
        <v>0.6135184815152744</v>
      </c>
      <c r="L838" t="n">
        <v>0.1943121033668931</v>
      </c>
      <c r="M838" t="n">
        <v>-0.1035806280492027</v>
      </c>
      <c r="N838" t="n">
        <v>-0.8110677885101109</v>
      </c>
      <c r="O838" t="n">
        <v>-1.001750566946082</v>
      </c>
      <c r="P838" t="n">
        <v>-0.2322215445892959</v>
      </c>
      <c r="Q838" t="n">
        <v>0.08858039606046436</v>
      </c>
      <c r="R838" t="n">
        <v>-0.3564443588664412</v>
      </c>
      <c r="S838" t="n">
        <v>-1.009202400987703</v>
      </c>
      <c r="T838" t="n">
        <v>-0.5165603336698771</v>
      </c>
      <c r="U838" t="n">
        <v>1</v>
      </c>
      <c r="V838" t="n">
        <v>0</v>
      </c>
      <c r="W838" t="n">
        <v>0</v>
      </c>
      <c r="X838" t="n">
        <v>0</v>
      </c>
      <c r="Y838" t="n">
        <v>1</v>
      </c>
      <c r="Z838" t="n">
        <v>0</v>
      </c>
      <c r="AA838" t="n">
        <v>0</v>
      </c>
      <c r="AB838" t="n">
        <v>0</v>
      </c>
      <c r="AC838" t="n">
        <v>0</v>
      </c>
      <c r="AD838" t="n">
        <v>1</v>
      </c>
      <c r="AE838" t="n">
        <v>0</v>
      </c>
      <c r="AF838" t="n">
        <v>0</v>
      </c>
      <c r="AG838" t="n">
        <v>0</v>
      </c>
      <c r="AH838" t="n">
        <v>0</v>
      </c>
      <c r="AI838" t="n">
        <v>0</v>
      </c>
      <c r="AJ838" t="n">
        <v>0</v>
      </c>
      <c r="AK838" t="n">
        <v>0</v>
      </c>
      <c r="AL838" t="n">
        <v>0</v>
      </c>
      <c r="AM838" t="n">
        <v>0.01318024804887085</v>
      </c>
      <c r="AN838" t="n">
        <v>0.07556978004261652</v>
      </c>
    </row>
    <row r="839">
      <c r="A839" t="inlineStr">
        <is>
          <t>2024-12-13</t>
        </is>
      </c>
      <c r="B839" t="inlineStr">
        <is>
          <t>16_P01</t>
        </is>
      </c>
      <c r="C839" t="n">
        <v>-0.714968107607453</v>
      </c>
      <c r="D839" t="n">
        <v>-1.261593283586099</v>
      </c>
      <c r="E839" t="n">
        <v>-0.2264663680851729</v>
      </c>
      <c r="F839" t="n">
        <v>1.790144686013016</v>
      </c>
      <c r="G839" t="n">
        <v>-0.7629707928631085</v>
      </c>
      <c r="H839" t="n">
        <v>-0.6265188040074032</v>
      </c>
      <c r="I839" t="n">
        <v>-1.87330321907859</v>
      </c>
      <c r="J839" t="n">
        <v>2.536097217483395</v>
      </c>
      <c r="K839" t="n">
        <v>-0.7498594529410119</v>
      </c>
      <c r="L839" t="n">
        <v>-0.8610920530927689</v>
      </c>
      <c r="M839" t="n">
        <v>0.2461610462367919</v>
      </c>
      <c r="N839" t="n">
        <v>-1.413961073964071</v>
      </c>
      <c r="O839" t="n">
        <v>1.373169146594984</v>
      </c>
      <c r="P839" t="n">
        <v>-0.2617638333418265</v>
      </c>
      <c r="Q839" t="n">
        <v>-0.09049628235856232</v>
      </c>
      <c r="R839" t="n">
        <v>-0.3367260566614377</v>
      </c>
      <c r="S839" t="n">
        <v>-0.2237822119700995</v>
      </c>
      <c r="T839" t="n">
        <v>0.4968250721437168</v>
      </c>
      <c r="U839" t="n">
        <v>0</v>
      </c>
      <c r="V839" t="n">
        <v>0</v>
      </c>
      <c r="W839" t="n">
        <v>0</v>
      </c>
      <c r="X839" t="n">
        <v>0</v>
      </c>
      <c r="Y839" t="n">
        <v>0</v>
      </c>
      <c r="Z839" t="n">
        <v>0</v>
      </c>
      <c r="AA839" t="n">
        <v>0</v>
      </c>
      <c r="AB839" t="n">
        <v>1</v>
      </c>
      <c r="AC839" t="n">
        <v>0</v>
      </c>
      <c r="AD839" t="n">
        <v>0</v>
      </c>
      <c r="AE839" t="n">
        <v>0</v>
      </c>
      <c r="AF839" t="n">
        <v>1</v>
      </c>
      <c r="AG839" t="n">
        <v>0</v>
      </c>
      <c r="AH839" t="n">
        <v>0</v>
      </c>
      <c r="AI839" t="n">
        <v>0</v>
      </c>
      <c r="AJ839" t="n">
        <v>0</v>
      </c>
      <c r="AK839" t="n">
        <v>0</v>
      </c>
      <c r="AL839" t="n">
        <v>0</v>
      </c>
      <c r="AM839" t="n">
        <v>-0.3152694403855377</v>
      </c>
      <c r="AN839" t="n">
        <v>0.2848405623005403</v>
      </c>
    </row>
    <row r="840">
      <c r="A840" t="inlineStr">
        <is>
          <t>2024-12-17</t>
        </is>
      </c>
      <c r="B840" t="inlineStr">
        <is>
          <t>16_P01</t>
        </is>
      </c>
      <c r="C840" t="n">
        <v>0.1120114640141566</v>
      </c>
      <c r="D840" t="n">
        <v>-1.249216014465345</v>
      </c>
      <c r="E840" t="n">
        <v>-0.415286533420952</v>
      </c>
      <c r="F840" t="n">
        <v>3</v>
      </c>
      <c r="G840" t="n">
        <v>0.5741205803971847</v>
      </c>
      <c r="H840" t="n">
        <v>0.7017565053995151</v>
      </c>
      <c r="I840" t="n">
        <v>-1.198057409244747</v>
      </c>
      <c r="J840" t="n">
        <v>1.433934380249995</v>
      </c>
      <c r="K840" t="n">
        <v>-0.7461021404906165</v>
      </c>
      <c r="L840" t="n">
        <v>-0.6283290362087413</v>
      </c>
      <c r="M840" t="n">
        <v>2.639365947114199</v>
      </c>
      <c r="N840" t="n">
        <v>-0.5490091181420726</v>
      </c>
      <c r="O840" t="n">
        <v>-0.7537480801830704</v>
      </c>
      <c r="P840" t="n">
        <v>-0.4964565792387243</v>
      </c>
      <c r="Q840" t="n">
        <v>-0.4253544486815043</v>
      </c>
      <c r="R840" t="n">
        <v>-0.8733593652808906</v>
      </c>
      <c r="S840" t="n">
        <v>-0.7797258016246519</v>
      </c>
      <c r="T840" t="n">
        <v>-1.338738148631294</v>
      </c>
      <c r="U840" t="n">
        <v>1</v>
      </c>
      <c r="V840" t="n">
        <v>0</v>
      </c>
      <c r="W840" t="n">
        <v>0</v>
      </c>
      <c r="X840" t="n">
        <v>0</v>
      </c>
      <c r="Y840" t="n">
        <v>0</v>
      </c>
      <c r="Z840" t="n">
        <v>1</v>
      </c>
      <c r="AA840" t="n">
        <v>0</v>
      </c>
      <c r="AB840" t="n">
        <v>0</v>
      </c>
      <c r="AC840" t="n">
        <v>1</v>
      </c>
      <c r="AD840" t="n">
        <v>0</v>
      </c>
      <c r="AE840" t="n">
        <v>0</v>
      </c>
      <c r="AF840" t="n">
        <v>0</v>
      </c>
      <c r="AG840" t="n">
        <v>0</v>
      </c>
      <c r="AH840" t="n">
        <v>0</v>
      </c>
      <c r="AI840" t="n">
        <v>0</v>
      </c>
      <c r="AJ840" t="n">
        <v>0</v>
      </c>
      <c r="AK840" t="n">
        <v>0.4906933549028205</v>
      </c>
      <c r="AL840" t="n">
        <v>0.3333333333333333</v>
      </c>
      <c r="AM840" t="n">
        <v>1.609649989535747</v>
      </c>
      <c r="AN840" t="n">
        <v>2.030780187107297</v>
      </c>
    </row>
    <row r="841">
      <c r="A841" t="inlineStr">
        <is>
          <t>2024-12-18</t>
        </is>
      </c>
      <c r="B841" t="inlineStr">
        <is>
          <t>16_P01</t>
        </is>
      </c>
      <c r="C841" t="n">
        <v>-0.2395022890283386</v>
      </c>
      <c r="D841" t="n">
        <v>-0.8507822991021806</v>
      </c>
      <c r="E841" t="n">
        <v>-0.2554585603424314</v>
      </c>
      <c r="F841" t="n">
        <v>1.042943913321124</v>
      </c>
      <c r="G841" t="n">
        <v>-0.1470919855522347</v>
      </c>
      <c r="H841" t="n">
        <v>0.02565846199909478</v>
      </c>
      <c r="I841" t="n">
        <v>-0.2803865714989708</v>
      </c>
      <c r="J841" t="n">
        <v>-0.433967554813086</v>
      </c>
      <c r="K841" t="n">
        <v>-0.5996673288134754</v>
      </c>
      <c r="L841" t="n">
        <v>-0.3498548719022108</v>
      </c>
      <c r="M841" t="n">
        <v>-0.7319704435310609</v>
      </c>
      <c r="N841" t="n">
        <v>-0.1149497041563427</v>
      </c>
      <c r="O841" t="n">
        <v>-0.7211269825712989</v>
      </c>
      <c r="P841" t="n">
        <v>-0.5255623664151731</v>
      </c>
      <c r="Q841" t="n">
        <v>-0.5069233082305613</v>
      </c>
      <c r="R841" t="n">
        <v>-1.334102196881983</v>
      </c>
      <c r="S841" t="n">
        <v>-0.02889621471778616</v>
      </c>
      <c r="T841" t="n">
        <v>-0.1360758275065011</v>
      </c>
      <c r="U841" t="n">
        <v>1</v>
      </c>
      <c r="V841" t="n">
        <v>0</v>
      </c>
      <c r="W841" t="n">
        <v>0</v>
      </c>
      <c r="X841" t="n">
        <v>0</v>
      </c>
      <c r="Y841" t="n">
        <v>1</v>
      </c>
      <c r="Z841" t="n">
        <v>0</v>
      </c>
      <c r="AA841" t="n">
        <v>0</v>
      </c>
      <c r="AB841" t="n">
        <v>0</v>
      </c>
      <c r="AC841" t="n">
        <v>0</v>
      </c>
      <c r="AD841" t="n">
        <v>1</v>
      </c>
      <c r="AE841" t="n">
        <v>0</v>
      </c>
      <c r="AF841" t="n">
        <v>0</v>
      </c>
      <c r="AG841" t="n">
        <v>0</v>
      </c>
      <c r="AH841" t="n">
        <v>0</v>
      </c>
      <c r="AI841" t="n">
        <v>0</v>
      </c>
      <c r="AJ841" t="n">
        <v>0</v>
      </c>
      <c r="AK841" t="n">
        <v>0.9663950730545549</v>
      </c>
      <c r="AL841" t="n">
        <v>0.6666666666666666</v>
      </c>
      <c r="AM841" t="n">
        <v>0.875652896132055</v>
      </c>
      <c r="AN841" t="n">
        <v>0.8993520080920733</v>
      </c>
    </row>
    <row r="842">
      <c r="A842" t="inlineStr">
        <is>
          <t>2024-12-19</t>
        </is>
      </c>
      <c r="B842" t="inlineStr">
        <is>
          <t>16_P01</t>
        </is>
      </c>
      <c r="C842" t="n">
        <v>0.2457011469304523</v>
      </c>
      <c r="D842" t="n">
        <v>-0.7729907588038497</v>
      </c>
      <c r="E842" t="n">
        <v>-0.1960247172426358</v>
      </c>
      <c r="F842" t="n">
        <v>1.457412359136367</v>
      </c>
      <c r="G842" t="n">
        <v>0.3395345946140289</v>
      </c>
      <c r="H842" t="n">
        <v>0.5664429287643686</v>
      </c>
      <c r="I842" t="n">
        <v>-0.3856266976995633</v>
      </c>
      <c r="J842" t="n">
        <v>1.056445943543799</v>
      </c>
      <c r="K842" t="n">
        <v>-2.269618889796317</v>
      </c>
      <c r="L842" t="n">
        <v>-2.217523078101059</v>
      </c>
      <c r="M842" t="n">
        <v>-0.6854347416749929</v>
      </c>
      <c r="N842" t="n">
        <v>-0.3154522971191989</v>
      </c>
      <c r="O842" t="n">
        <v>2.575045706217714</v>
      </c>
      <c r="P842" t="n">
        <v>2.664597452404069</v>
      </c>
      <c r="Q842" t="n">
        <v>2.65682072944263</v>
      </c>
      <c r="R842" t="n">
        <v>0.565532673583557</v>
      </c>
      <c r="S842" t="n">
        <v>0.8297233442998335</v>
      </c>
      <c r="T842" t="n">
        <v>1.042739042794626</v>
      </c>
      <c r="U842" t="n">
        <v>0</v>
      </c>
      <c r="V842" t="n">
        <v>0</v>
      </c>
      <c r="W842" t="n">
        <v>0</v>
      </c>
      <c r="X842" t="n">
        <v>0</v>
      </c>
      <c r="Y842" t="n">
        <v>0</v>
      </c>
      <c r="Z842" t="n">
        <v>0</v>
      </c>
      <c r="AA842" t="n">
        <v>0</v>
      </c>
      <c r="AB842" t="n">
        <v>0</v>
      </c>
      <c r="AC842" t="n">
        <v>0</v>
      </c>
      <c r="AD842" t="n">
        <v>0</v>
      </c>
      <c r="AE842" t="n">
        <v>1</v>
      </c>
      <c r="AF842" t="n">
        <v>0</v>
      </c>
      <c r="AG842" t="n">
        <v>0</v>
      </c>
      <c r="AH842" t="n">
        <v>0</v>
      </c>
      <c r="AI842" t="n">
        <v>0</v>
      </c>
      <c r="AJ842" t="n">
        <v>0</v>
      </c>
      <c r="AK842" t="n">
        <v>0.4817679619796399</v>
      </c>
      <c r="AL842" t="n">
        <v>0</v>
      </c>
      <c r="AM842" t="n">
        <v>-1.513228519094875</v>
      </c>
      <c r="AN842" t="n">
        <v>-0.2993542800230299</v>
      </c>
    </row>
    <row r="843">
      <c r="A843" t="inlineStr">
        <is>
          <t>2024-12-26</t>
        </is>
      </c>
      <c r="B843" t="inlineStr">
        <is>
          <t>16_P01</t>
        </is>
      </c>
      <c r="C843" t="n">
        <v>-0.9387923228645647</v>
      </c>
      <c r="D843" t="n">
        <v>-0.3838637400975323</v>
      </c>
      <c r="E843" t="n">
        <v>-0.5999543884304513</v>
      </c>
      <c r="F843" t="n">
        <v>-0.7062847632762533</v>
      </c>
      <c r="G843" t="n">
        <v>-0.5171356156071776</v>
      </c>
      <c r="H843" t="n">
        <v>-0.3910094359093797</v>
      </c>
      <c r="I843" t="n">
        <v>0.6745131458252945</v>
      </c>
      <c r="J843" t="n">
        <v>0.1408246745354918</v>
      </c>
      <c r="K843" t="n">
        <v>0.1264044157161421</v>
      </c>
      <c r="L843" t="n">
        <v>0.6399863736983405</v>
      </c>
      <c r="M843" t="n">
        <v>-1.456854690724054</v>
      </c>
      <c r="N843" t="n">
        <v>-0.9996946109124825</v>
      </c>
      <c r="O843" t="n">
        <v>-0.6578827096127894</v>
      </c>
      <c r="P843" t="n">
        <v>0.4620992497598487</v>
      </c>
      <c r="Q843" t="n">
        <v>-0.2076444343638872</v>
      </c>
      <c r="R843" t="n">
        <v>0.4562779535010124</v>
      </c>
      <c r="S843" t="n">
        <v>-0.1071115028662925</v>
      </c>
      <c r="T843" t="n">
        <v>-0.3909930054052717</v>
      </c>
      <c r="U843" t="n">
        <v>1</v>
      </c>
      <c r="V843" t="n">
        <v>0</v>
      </c>
      <c r="W843" t="n">
        <v>0</v>
      </c>
      <c r="X843" t="n">
        <v>0</v>
      </c>
      <c r="Y843" t="n">
        <v>0</v>
      </c>
      <c r="Z843" t="n">
        <v>0</v>
      </c>
      <c r="AA843" t="n">
        <v>0</v>
      </c>
      <c r="AB843" t="n">
        <v>0</v>
      </c>
      <c r="AC843" t="n">
        <v>0</v>
      </c>
      <c r="AD843" t="n">
        <v>0</v>
      </c>
      <c r="AE843" t="n">
        <v>1</v>
      </c>
      <c r="AF843" t="n">
        <v>0</v>
      </c>
      <c r="AG843" t="n">
        <v>0</v>
      </c>
      <c r="AH843" t="n">
        <v>0</v>
      </c>
      <c r="AI843" t="n">
        <v>0</v>
      </c>
      <c r="AJ843" t="n">
        <v>0</v>
      </c>
      <c r="AK843" t="n">
        <v>0</v>
      </c>
      <c r="AL843" t="n">
        <v>0</v>
      </c>
      <c r="AM843" t="n">
        <v>-0.5748447462040841</v>
      </c>
      <c r="AN843" t="n">
        <v>-0.5541547674110398</v>
      </c>
    </row>
    <row r="844">
      <c r="A844" t="inlineStr">
        <is>
          <t>2024-12-30</t>
        </is>
      </c>
      <c r="B844" t="inlineStr">
        <is>
          <t>16_P01</t>
        </is>
      </c>
      <c r="C844" t="n">
        <v>-0.3593384498008736</v>
      </c>
      <c r="D844" t="n">
        <v>-0.3487470720734406</v>
      </c>
      <c r="E844" t="n">
        <v>-0.7863394156847142</v>
      </c>
      <c r="F844" t="n">
        <v>-0.1617375287294192</v>
      </c>
      <c r="G844" t="n">
        <v>0.7122704932558352</v>
      </c>
      <c r="H844" t="n">
        <v>0.6154835044803756</v>
      </c>
      <c r="I844" t="n">
        <v>0.9809213883368005</v>
      </c>
      <c r="J844" t="n">
        <v>2.330873599878903</v>
      </c>
      <c r="K844" t="n">
        <v>-0.7539283601012837</v>
      </c>
      <c r="L844" t="n">
        <v>-0.5181153546780334</v>
      </c>
      <c r="M844" t="n">
        <v>-1.61185359253925</v>
      </c>
      <c r="N844" t="n">
        <v>-1.131119805115184</v>
      </c>
      <c r="O844" t="n">
        <v>-0.30000744747425</v>
      </c>
      <c r="P844" t="n">
        <v>-0.5526516472214001</v>
      </c>
      <c r="Q844" t="n">
        <v>-0.3313577605823392</v>
      </c>
      <c r="R844" t="n">
        <v>-0.3710159884412303</v>
      </c>
      <c r="S844" t="n">
        <v>-0.992746249727489</v>
      </c>
      <c r="T844" t="n">
        <v>-1.394834827275232</v>
      </c>
      <c r="U844" t="n">
        <v>0</v>
      </c>
      <c r="V844" t="n">
        <v>0</v>
      </c>
      <c r="W844" t="n">
        <v>0</v>
      </c>
      <c r="X844" t="n">
        <v>1</v>
      </c>
      <c r="Y844" t="n">
        <v>0</v>
      </c>
      <c r="Z844" t="n">
        <v>0</v>
      </c>
      <c r="AA844" t="n">
        <v>1</v>
      </c>
      <c r="AB844" t="n">
        <v>0</v>
      </c>
      <c r="AC844" t="n">
        <v>0</v>
      </c>
      <c r="AD844" t="n">
        <v>0</v>
      </c>
      <c r="AE844" t="n">
        <v>0</v>
      </c>
      <c r="AF844" t="n">
        <v>0</v>
      </c>
      <c r="AG844" t="n">
        <v>0</v>
      </c>
      <c r="AH844" t="n">
        <v>0</v>
      </c>
      <c r="AI844" t="n">
        <v>0</v>
      </c>
      <c r="AJ844" t="n">
        <v>0</v>
      </c>
      <c r="AK844" t="n">
        <v>0</v>
      </c>
      <c r="AL844" t="n">
        <v>0</v>
      </c>
      <c r="AM844" t="n">
        <v>1.370782731506325</v>
      </c>
      <c r="AN844" t="n">
        <v>0.6597657723156229</v>
      </c>
    </row>
    <row r="845">
      <c r="A845" t="inlineStr">
        <is>
          <t>2024-12-31</t>
        </is>
      </c>
      <c r="B845" t="inlineStr">
        <is>
          <t>16_P01</t>
        </is>
      </c>
      <c r="C845" t="n">
        <v>0.1318800729849496</v>
      </c>
      <c r="D845" t="n">
        <v>-0.5461219520300372</v>
      </c>
      <c r="E845" t="n">
        <v>-0.8257232964198694</v>
      </c>
      <c r="F845" t="n">
        <v>0.7325390843127496</v>
      </c>
      <c r="G845" t="n">
        <v>1.58643115334822</v>
      </c>
      <c r="H845" t="n">
        <v>1.302484623732051</v>
      </c>
      <c r="I845" t="n">
        <v>-0.5664545607091376</v>
      </c>
      <c r="J845" t="n">
        <v>0.590060596724665</v>
      </c>
      <c r="K845" t="n">
        <v>-1.122991025516485</v>
      </c>
      <c r="L845" t="n">
        <v>-1.212659005809712</v>
      </c>
      <c r="M845" t="n">
        <v>1.105574635698951</v>
      </c>
      <c r="N845" t="n">
        <v>-0.2293529605556826</v>
      </c>
      <c r="O845" t="n">
        <v>-0.7854049367379793</v>
      </c>
      <c r="P845" t="n">
        <v>-0.8025139634561174</v>
      </c>
      <c r="Q845" t="n">
        <v>-0.5406232783922992</v>
      </c>
      <c r="R845" t="n">
        <v>-0.2282774423021462</v>
      </c>
      <c r="S845" t="n">
        <v>-1.070685667847509</v>
      </c>
      <c r="T845" t="n">
        <v>-1.576527333642055</v>
      </c>
      <c r="U845" t="n">
        <v>0</v>
      </c>
      <c r="V845" t="n">
        <v>0</v>
      </c>
      <c r="W845" t="n">
        <v>0</v>
      </c>
      <c r="X845" t="n">
        <v>1</v>
      </c>
      <c r="Y845" t="n">
        <v>0</v>
      </c>
      <c r="Z845" t="n">
        <v>1</v>
      </c>
      <c r="AA845" t="n">
        <v>0</v>
      </c>
      <c r="AB845" t="n">
        <v>0</v>
      </c>
      <c r="AC845" t="n">
        <v>1</v>
      </c>
      <c r="AD845" t="n">
        <v>0</v>
      </c>
      <c r="AE845" t="n">
        <v>0</v>
      </c>
      <c r="AF845" t="n">
        <v>0</v>
      </c>
      <c r="AG845" t="n">
        <v>0</v>
      </c>
      <c r="AH845" t="n">
        <v>0</v>
      </c>
      <c r="AI845" t="n">
        <v>0</v>
      </c>
      <c r="AJ845" t="n">
        <v>0</v>
      </c>
      <c r="AK845" t="n">
        <v>0</v>
      </c>
      <c r="AL845" t="n">
        <v>0</v>
      </c>
      <c r="AM845" t="n">
        <v>0.5969777394619454</v>
      </c>
      <c r="AN845" t="n">
        <v>0.6615842444043709</v>
      </c>
    </row>
    <row r="846">
      <c r="A846" t="inlineStr">
        <is>
          <t>2025-01-01</t>
        </is>
      </c>
      <c r="B846" t="inlineStr">
        <is>
          <t>15_P01</t>
        </is>
      </c>
      <c r="C846" t="n">
        <v>-0.183222549056143</v>
      </c>
      <c r="D846" t="n">
        <v>-0.3845695374944191</v>
      </c>
      <c r="E846" t="n">
        <v>-0.7566845000624026</v>
      </c>
      <c r="F846" t="n">
        <v>0.07613882652942229</v>
      </c>
      <c r="G846" t="n">
        <v>0.807522218952112</v>
      </c>
      <c r="H846" t="n">
        <v>0.6786955550151736</v>
      </c>
      <c r="I846" t="n">
        <v>-0.9689808576883411</v>
      </c>
      <c r="J846" t="n">
        <v>-0.04258260361686297</v>
      </c>
      <c r="K846" t="n">
        <v>-0.1771780565581075</v>
      </c>
      <c r="L846" t="n">
        <v>0.1558390972627743</v>
      </c>
      <c r="M846" t="n">
        <v>-0.09808550747612471</v>
      </c>
      <c r="N846" t="n">
        <v>-0.1908520082320395</v>
      </c>
      <c r="O846" t="n">
        <v>-0.3310321548111335</v>
      </c>
      <c r="P846" t="n">
        <v>-0.3411824437090054</v>
      </c>
      <c r="Q846" t="n">
        <v>-0.3101160758896889</v>
      </c>
      <c r="R846" t="n">
        <v>-0.2496873912067655</v>
      </c>
      <c r="S846" t="n">
        <v>-0.06120669935276476</v>
      </c>
      <c r="T846" t="n">
        <v>-0.2112418322618167</v>
      </c>
      <c r="U846" t="n">
        <v>0</v>
      </c>
      <c r="V846" t="n">
        <v>0</v>
      </c>
      <c r="W846" t="n">
        <v>0</v>
      </c>
      <c r="X846" t="n">
        <v>0</v>
      </c>
      <c r="Y846" t="n">
        <v>0</v>
      </c>
      <c r="Z846" t="n">
        <v>0</v>
      </c>
      <c r="AA846" t="n">
        <v>0</v>
      </c>
      <c r="AB846" t="n">
        <v>0</v>
      </c>
      <c r="AC846" t="n">
        <v>0</v>
      </c>
      <c r="AD846" t="n">
        <v>0</v>
      </c>
      <c r="AE846" t="n">
        <v>0</v>
      </c>
      <c r="AF846" t="n">
        <v>0</v>
      </c>
      <c r="AG846" t="n">
        <v>0</v>
      </c>
      <c r="AH846" t="n">
        <v>0</v>
      </c>
      <c r="AI846" t="n">
        <v>0</v>
      </c>
      <c r="AJ846" t="n">
        <v>1</v>
      </c>
      <c r="AK846" t="n">
        <v>0</v>
      </c>
      <c r="AL846" t="n">
        <v>0</v>
      </c>
      <c r="AM846" t="n">
        <v>0</v>
      </c>
      <c r="AN846" t="n">
        <v>0</v>
      </c>
    </row>
    <row r="847">
      <c r="A847" t="inlineStr">
        <is>
          <t>2025-01-02</t>
        </is>
      </c>
      <c r="B847" t="inlineStr">
        <is>
          <t>15_P01</t>
        </is>
      </c>
      <c r="C847" t="n">
        <v>1.103194270955794</v>
      </c>
      <c r="D847" t="n">
        <v>-0.4334242671447091</v>
      </c>
      <c r="E847" t="n">
        <v>-0.7793088745747897</v>
      </c>
      <c r="F847" t="n">
        <v>1.411304086985339</v>
      </c>
      <c r="G847" t="n">
        <v>2.535023166581748</v>
      </c>
      <c r="H847" t="n">
        <v>1.980659418819999</v>
      </c>
      <c r="I847" t="n">
        <v>-0.686539576123155</v>
      </c>
      <c r="J847" t="n">
        <v>1.737144610127429</v>
      </c>
      <c r="K847" t="n">
        <v>0.09481203851294637</v>
      </c>
      <c r="L847" t="n">
        <v>0.2488366320277483</v>
      </c>
      <c r="M847" t="n">
        <v>2.701611296283543</v>
      </c>
      <c r="N847" t="n">
        <v>-0.001244313451627605</v>
      </c>
      <c r="O847" t="n">
        <v>-0.6067922553377521</v>
      </c>
      <c r="P847" t="n">
        <v>0.3119683092522013</v>
      </c>
      <c r="Q847" t="n">
        <v>0.7453594132188851</v>
      </c>
      <c r="R847" t="n">
        <v>-0.5817478608090936</v>
      </c>
      <c r="S847" t="n">
        <v>0.8430108902672203</v>
      </c>
      <c r="T847" t="n">
        <v>0.3677944623851242</v>
      </c>
      <c r="U847" t="n">
        <v>0</v>
      </c>
      <c r="V847" t="n">
        <v>0</v>
      </c>
      <c r="W847" t="n">
        <v>0</v>
      </c>
      <c r="X847" t="n">
        <v>0</v>
      </c>
      <c r="Y847" t="n">
        <v>0</v>
      </c>
      <c r="Z847" t="n">
        <v>0</v>
      </c>
      <c r="AA847" t="n">
        <v>0</v>
      </c>
      <c r="AB847" t="n">
        <v>0</v>
      </c>
      <c r="AC847" t="n">
        <v>0</v>
      </c>
      <c r="AD847" t="n">
        <v>0</v>
      </c>
      <c r="AE847" t="n">
        <v>1</v>
      </c>
      <c r="AF847" t="n">
        <v>0</v>
      </c>
      <c r="AG847" t="n">
        <v>0</v>
      </c>
      <c r="AH847" t="n">
        <v>0</v>
      </c>
      <c r="AI847" t="n">
        <v>0</v>
      </c>
      <c r="AJ847" t="n">
        <v>0</v>
      </c>
      <c r="AK847" t="n">
        <v>0</v>
      </c>
      <c r="AL847" t="n">
        <v>0</v>
      </c>
      <c r="AM847" t="n">
        <v>0</v>
      </c>
      <c r="AN847" t="n">
        <v>0</v>
      </c>
    </row>
    <row r="848">
      <c r="A848" t="inlineStr">
        <is>
          <t>2025-01-06</t>
        </is>
      </c>
      <c r="B848" t="inlineStr">
        <is>
          <t>15_P01</t>
        </is>
      </c>
      <c r="C848" t="n">
        <v>0.2607711137905051</v>
      </c>
      <c r="D848" t="n">
        <v>-0.0198127653605541</v>
      </c>
      <c r="E848" t="n">
        <v>-0.5239317116183881</v>
      </c>
      <c r="F848" t="n">
        <v>-0.1147957053610336</v>
      </c>
      <c r="G848" t="n">
        <v>0.8325491546473502</v>
      </c>
      <c r="H848" t="n">
        <v>0.8460729595498974</v>
      </c>
      <c r="I848" t="n">
        <v>1.061050719705171</v>
      </c>
      <c r="J848" t="n">
        <v>1.074703871877793</v>
      </c>
      <c r="K848" t="n">
        <v>-1.329714615703782</v>
      </c>
      <c r="L848" t="n">
        <v>0.3893352346120509</v>
      </c>
      <c r="M848" t="n">
        <v>-0.7417836843887248</v>
      </c>
      <c r="N848" t="n">
        <v>-0.3469401318372136</v>
      </c>
      <c r="O848" t="n">
        <v>0.1969826939764694</v>
      </c>
      <c r="P848" t="n">
        <v>-0.4176272890731931</v>
      </c>
      <c r="Q848" t="n">
        <v>-0.2401127515060018</v>
      </c>
      <c r="R848" t="n">
        <v>-0.9314804910753798</v>
      </c>
      <c r="S848" t="n">
        <v>-1.072648948214499</v>
      </c>
      <c r="T848" t="n">
        <v>-1.523860998224783</v>
      </c>
      <c r="U848" t="n">
        <v>0</v>
      </c>
      <c r="V848" t="n">
        <v>0</v>
      </c>
      <c r="W848" t="n">
        <v>0</v>
      </c>
      <c r="X848" t="n">
        <v>1</v>
      </c>
      <c r="Y848" t="n">
        <v>0</v>
      </c>
      <c r="Z848" t="n">
        <v>0</v>
      </c>
      <c r="AA848" t="n">
        <v>1</v>
      </c>
      <c r="AB848" t="n">
        <v>0</v>
      </c>
      <c r="AC848" t="n">
        <v>0</v>
      </c>
      <c r="AD848" t="n">
        <v>0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0</v>
      </c>
      <c r="AK848" t="n">
        <v>0</v>
      </c>
      <c r="AL848" t="n">
        <v>0</v>
      </c>
      <c r="AM848" t="n">
        <v>0</v>
      </c>
      <c r="AN848" t="n">
        <v>0</v>
      </c>
    </row>
    <row r="849">
      <c r="A849" t="inlineStr">
        <is>
          <t>2025-01-09</t>
        </is>
      </c>
      <c r="B849" t="inlineStr">
        <is>
          <t>15_P01</t>
        </is>
      </c>
      <c r="C849" t="n">
        <v>-0.5457399307912482</v>
      </c>
      <c r="D849" t="n">
        <v>-0.08252728391136389</v>
      </c>
      <c r="E849" t="n">
        <v>-0.3199833050973513</v>
      </c>
      <c r="F849" t="n">
        <v>-0.6701119684390106</v>
      </c>
      <c r="G849" t="n">
        <v>-0.3828847948450562</v>
      </c>
      <c r="H849" t="n">
        <v>-0.1926237484604734</v>
      </c>
      <c r="I849" t="n">
        <v>1.499784529358689</v>
      </c>
      <c r="J849" t="n">
        <v>-0.04258260361686297</v>
      </c>
      <c r="K849" t="n">
        <v>-0.1771780565581075</v>
      </c>
      <c r="L849" t="n">
        <v>0.1558390972627743</v>
      </c>
      <c r="M849" t="n">
        <v>-0.09808550747612471</v>
      </c>
      <c r="N849" t="n">
        <v>-0.1908520082320395</v>
      </c>
      <c r="O849" t="n">
        <v>-0.3310321548111335</v>
      </c>
      <c r="P849" t="n">
        <v>-0.3411824437090054</v>
      </c>
      <c r="Q849" t="n">
        <v>-0.3101160758896889</v>
      </c>
      <c r="R849" t="n">
        <v>-0.2496873912067655</v>
      </c>
      <c r="S849" t="n">
        <v>-0.06120669935276476</v>
      </c>
      <c r="T849" t="n">
        <v>-0.2112418322618167</v>
      </c>
      <c r="U849" t="n">
        <v>0</v>
      </c>
      <c r="V849" t="n">
        <v>0</v>
      </c>
      <c r="W849" t="n">
        <v>0</v>
      </c>
      <c r="X849" t="n">
        <v>0</v>
      </c>
      <c r="Y849" t="n">
        <v>0</v>
      </c>
      <c r="Z849" t="n">
        <v>0</v>
      </c>
      <c r="AA849" t="n">
        <v>0</v>
      </c>
      <c r="AB849" t="n">
        <v>0</v>
      </c>
      <c r="AC849" t="n">
        <v>0</v>
      </c>
      <c r="AD849" t="n">
        <v>0</v>
      </c>
      <c r="AE849" t="n">
        <v>0</v>
      </c>
      <c r="AF849" t="n">
        <v>0</v>
      </c>
      <c r="AG849" t="n">
        <v>0</v>
      </c>
      <c r="AH849" t="n">
        <v>0</v>
      </c>
      <c r="AI849" t="n">
        <v>0</v>
      </c>
      <c r="AJ849" t="n">
        <v>1</v>
      </c>
      <c r="AK849" t="n">
        <v>0</v>
      </c>
      <c r="AL849" t="n">
        <v>0</v>
      </c>
      <c r="AM849" t="n">
        <v>0</v>
      </c>
      <c r="AN849" t="n">
        <v>0</v>
      </c>
    </row>
    <row r="850">
      <c r="A850" t="inlineStr">
        <is>
          <t>2025-01-10</t>
        </is>
      </c>
      <c r="B850" t="inlineStr">
        <is>
          <t>15_P01</t>
        </is>
      </c>
      <c r="C850" t="n">
        <v>-0.4240864915764919</v>
      </c>
      <c r="D850" t="n">
        <v>-0.04984514816862728</v>
      </c>
      <c r="E850" t="n">
        <v>-0.3270790792665004</v>
      </c>
      <c r="F850" t="n">
        <v>-0.6111530523882471</v>
      </c>
      <c r="G850" t="n">
        <v>-0.247532268257963</v>
      </c>
      <c r="H850" t="n">
        <v>-0.06369043687503999</v>
      </c>
      <c r="I850" t="n">
        <v>0.002436162262871422</v>
      </c>
      <c r="J850" t="n">
        <v>0.8047879897127449</v>
      </c>
      <c r="K850" t="n">
        <v>-0.4303133759362486</v>
      </c>
      <c r="L850" t="n">
        <v>-0.1721101984303357</v>
      </c>
      <c r="M850" t="n">
        <v>0.0004220088597278759</v>
      </c>
      <c r="N850" t="n">
        <v>-0.7730021509923468</v>
      </c>
      <c r="O850" t="n">
        <v>-0.7171421361180337</v>
      </c>
      <c r="P850" t="n">
        <v>-0.5730852421852618</v>
      </c>
      <c r="Q850" t="n">
        <v>-0.5383081829722604</v>
      </c>
      <c r="R850" t="n">
        <v>-0.524386178700823</v>
      </c>
      <c r="S850" t="n">
        <v>-0.5049025199972597</v>
      </c>
      <c r="T850" t="n">
        <v>-0.4700298877834892</v>
      </c>
      <c r="U850" t="n">
        <v>1</v>
      </c>
      <c r="V850" t="n">
        <v>0</v>
      </c>
      <c r="W850" t="n">
        <v>0</v>
      </c>
      <c r="X850" t="n">
        <v>0</v>
      </c>
      <c r="Y850" t="n">
        <v>0</v>
      </c>
      <c r="Z850" t="n">
        <v>0</v>
      </c>
      <c r="AA850" t="n">
        <v>0</v>
      </c>
      <c r="AB850" t="n">
        <v>1</v>
      </c>
      <c r="AC850" t="n">
        <v>0</v>
      </c>
      <c r="AD850" t="n">
        <v>0</v>
      </c>
      <c r="AE850" t="n">
        <v>0</v>
      </c>
      <c r="AF850" t="n">
        <v>1</v>
      </c>
      <c r="AG850" t="n">
        <v>0</v>
      </c>
      <c r="AH850" t="n">
        <v>0</v>
      </c>
      <c r="AI850" t="n">
        <v>0</v>
      </c>
      <c r="AJ850" t="n">
        <v>0</v>
      </c>
      <c r="AK850" t="n">
        <v>0</v>
      </c>
      <c r="AL850" t="n">
        <v>0</v>
      </c>
      <c r="AM850" t="n">
        <v>0</v>
      </c>
      <c r="AN850" t="n">
        <v>0</v>
      </c>
    </row>
    <row r="851">
      <c r="A851" t="inlineStr">
        <is>
          <t>2025-01-13</t>
        </is>
      </c>
      <c r="B851" t="inlineStr">
        <is>
          <t>15_P01</t>
        </is>
      </c>
      <c r="C851" t="n">
        <v>0.3314366819437007</v>
      </c>
      <c r="D851" t="n">
        <v>-0.04505524006461113</v>
      </c>
      <c r="E851" t="n">
        <v>-0.3165705979477209</v>
      </c>
      <c r="F851" t="n">
        <v>-0.02428450197473661</v>
      </c>
      <c r="G851" t="n">
        <v>0.5158589266553617</v>
      </c>
      <c r="H851" t="n">
        <v>0.6730703984084204</v>
      </c>
      <c r="I851" t="n">
        <v>-0.04800925610932404</v>
      </c>
      <c r="J851" t="n">
        <v>-0.01988915929436862</v>
      </c>
      <c r="K851" t="n">
        <v>-1.415250327954426</v>
      </c>
      <c r="L851" t="n">
        <v>-1.797782742604968</v>
      </c>
      <c r="M851" t="n">
        <v>-0.2145583624053058</v>
      </c>
      <c r="N851" t="n">
        <v>0.2109789956156926</v>
      </c>
      <c r="O851" t="n">
        <v>0.6941206063026097</v>
      </c>
      <c r="P851" t="n">
        <v>0.4015869867452418</v>
      </c>
      <c r="Q851" t="n">
        <v>0.2807000987249167</v>
      </c>
      <c r="R851" t="n">
        <v>-0.5335534721752236</v>
      </c>
      <c r="S851" t="n">
        <v>-0.390551845745145</v>
      </c>
      <c r="T851" t="n">
        <v>0.01418367014580106</v>
      </c>
      <c r="U851" t="n">
        <v>1</v>
      </c>
      <c r="V851" t="n">
        <v>0</v>
      </c>
      <c r="W851" t="n">
        <v>0</v>
      </c>
      <c r="X851" t="n">
        <v>0</v>
      </c>
      <c r="Y851" t="n">
        <v>0</v>
      </c>
      <c r="Z851" t="n">
        <v>0</v>
      </c>
      <c r="AA851" t="n">
        <v>1</v>
      </c>
      <c r="AB851" t="n">
        <v>0</v>
      </c>
      <c r="AC851" t="n">
        <v>0</v>
      </c>
      <c r="AD851" t="n">
        <v>0</v>
      </c>
      <c r="AE851" t="n">
        <v>0</v>
      </c>
      <c r="AF851" t="n">
        <v>0</v>
      </c>
      <c r="AG851" t="n">
        <v>0</v>
      </c>
      <c r="AH851" t="n">
        <v>0</v>
      </c>
      <c r="AI851" t="n">
        <v>0</v>
      </c>
      <c r="AJ851" t="n">
        <v>0</v>
      </c>
      <c r="AK851" t="n">
        <v>0</v>
      </c>
      <c r="AL851" t="n">
        <v>0</v>
      </c>
      <c r="AM851" t="n">
        <v>0</v>
      </c>
      <c r="AN851" t="n">
        <v>0</v>
      </c>
    </row>
    <row r="852">
      <c r="A852" t="inlineStr">
        <is>
          <t>2025-01-15</t>
        </is>
      </c>
      <c r="B852" t="inlineStr">
        <is>
          <t>15_P01</t>
        </is>
      </c>
      <c r="C852" t="n">
        <v>-0.8193549073066406</v>
      </c>
      <c r="D852" t="n">
        <v>0.174306500063178</v>
      </c>
      <c r="E852" t="n">
        <v>-0.2443073711823066</v>
      </c>
      <c r="F852" t="n">
        <v>-1.123258825240903</v>
      </c>
      <c r="G852" t="n">
        <v>-0.7532168825943859</v>
      </c>
      <c r="H852" t="n">
        <v>-0.5526109564600447</v>
      </c>
      <c r="I852" t="n">
        <v>-0.2746049203285033</v>
      </c>
      <c r="J852" t="n">
        <v>-0.4065709225836607</v>
      </c>
      <c r="K852" t="n">
        <v>-0.6569384419135433</v>
      </c>
      <c r="L852" t="n">
        <v>0.4126780020298185</v>
      </c>
      <c r="M852" t="n">
        <v>-2.262529418031008</v>
      </c>
      <c r="N852" t="n">
        <v>-0.6518470744553424</v>
      </c>
      <c r="O852" t="n">
        <v>-0.5914296078515943</v>
      </c>
      <c r="P852" t="n">
        <v>-0.1624644089494827</v>
      </c>
      <c r="Q852" t="n">
        <v>0.1409320055768701</v>
      </c>
      <c r="R852" t="n">
        <v>-0.3578159154479258</v>
      </c>
      <c r="S852" t="n">
        <v>-0.4554960548266487</v>
      </c>
      <c r="T852" t="n">
        <v>-1.16735387142518</v>
      </c>
      <c r="U852" t="n">
        <v>0</v>
      </c>
      <c r="V852" t="n">
        <v>0</v>
      </c>
      <c r="W852" t="n">
        <v>0</v>
      </c>
      <c r="X852" t="n">
        <v>1</v>
      </c>
      <c r="Y852" t="n">
        <v>1</v>
      </c>
      <c r="Z852" t="n">
        <v>0</v>
      </c>
      <c r="AA852" t="n">
        <v>0</v>
      </c>
      <c r="AB852" t="n">
        <v>0</v>
      </c>
      <c r="AC852" t="n">
        <v>0</v>
      </c>
      <c r="AD852" t="n">
        <v>1</v>
      </c>
      <c r="AE852" t="n">
        <v>0</v>
      </c>
      <c r="AF852" t="n">
        <v>0</v>
      </c>
      <c r="AG852" t="n">
        <v>0</v>
      </c>
      <c r="AH852" t="n">
        <v>0</v>
      </c>
      <c r="AI852" t="n">
        <v>0</v>
      </c>
      <c r="AJ852" t="n">
        <v>0</v>
      </c>
      <c r="AK852" t="n">
        <v>0</v>
      </c>
      <c r="AL852" t="n">
        <v>0</v>
      </c>
      <c r="AM852" t="n">
        <v>0</v>
      </c>
      <c r="AN852" t="n">
        <v>0</v>
      </c>
    </row>
    <row r="853">
      <c r="A853" t="inlineStr">
        <is>
          <t>2025-01-16</t>
        </is>
      </c>
      <c r="B853" t="inlineStr">
        <is>
          <t>15_P01</t>
        </is>
      </c>
      <c r="C853" t="n">
        <v>-0.7831954224794871</v>
      </c>
      <c r="D853" t="n">
        <v>0.1226667263384709</v>
      </c>
      <c r="E853" t="n">
        <v>-0.324015195411714</v>
      </c>
      <c r="F853" t="n">
        <v>-1.054271736468484</v>
      </c>
      <c r="G853" t="n">
        <v>-0.6228508362752827</v>
      </c>
      <c r="H853" t="n">
        <v>-0.4233276740838031</v>
      </c>
      <c r="I853" t="n">
        <v>-0.2057789213443055</v>
      </c>
      <c r="J853" t="n">
        <v>-0.04258260361686297</v>
      </c>
      <c r="K853" t="n">
        <v>-0.1771780565581075</v>
      </c>
      <c r="L853" t="n">
        <v>0.1558390972627743</v>
      </c>
      <c r="M853" t="n">
        <v>-0.09808550747612471</v>
      </c>
      <c r="N853" t="n">
        <v>-0.1908520082320395</v>
      </c>
      <c r="O853" t="n">
        <v>-0.3310321548111335</v>
      </c>
      <c r="P853" t="n">
        <v>-0.3411824437090054</v>
      </c>
      <c r="Q853" t="n">
        <v>-0.3101160758896889</v>
      </c>
      <c r="R853" t="n">
        <v>-0.2496873912067655</v>
      </c>
      <c r="S853" t="n">
        <v>-0.06120669935276476</v>
      </c>
      <c r="T853" t="n">
        <v>-0.2112418322618167</v>
      </c>
      <c r="U853" t="n">
        <v>0</v>
      </c>
      <c r="V853" t="n">
        <v>0</v>
      </c>
      <c r="W853" t="n">
        <v>0</v>
      </c>
      <c r="X853" t="n">
        <v>0</v>
      </c>
      <c r="Y853" t="n">
        <v>0</v>
      </c>
      <c r="Z853" t="n">
        <v>0</v>
      </c>
      <c r="AA853" t="n">
        <v>0</v>
      </c>
      <c r="AB853" t="n">
        <v>0</v>
      </c>
      <c r="AC853" t="n">
        <v>0</v>
      </c>
      <c r="AD853" t="n">
        <v>0</v>
      </c>
      <c r="AE853" t="n">
        <v>0</v>
      </c>
      <c r="AF853" t="n">
        <v>0</v>
      </c>
      <c r="AG853" t="n">
        <v>0</v>
      </c>
      <c r="AH853" t="n">
        <v>0</v>
      </c>
      <c r="AI853" t="n">
        <v>0</v>
      </c>
      <c r="AJ853" t="n">
        <v>1</v>
      </c>
      <c r="AK853" t="n">
        <v>0</v>
      </c>
      <c r="AL853" t="n">
        <v>0</v>
      </c>
      <c r="AM853" t="n">
        <v>0</v>
      </c>
      <c r="AN853" t="n">
        <v>0</v>
      </c>
    </row>
    <row r="854">
      <c r="A854" t="inlineStr">
        <is>
          <t>2025-01-17</t>
        </is>
      </c>
      <c r="B854" t="inlineStr">
        <is>
          <t>15_P01</t>
        </is>
      </c>
      <c r="C854" t="n">
        <v>-0.2201699541963809</v>
      </c>
      <c r="D854" t="n">
        <v>-0.3386291203456593</v>
      </c>
      <c r="E854" t="n">
        <v>-0.2940584001041371</v>
      </c>
      <c r="F854" t="n">
        <v>-0.03734019841343443</v>
      </c>
      <c r="G854" t="n">
        <v>-0.08512761917261519</v>
      </c>
      <c r="H854" t="n">
        <v>0.09978042265098044</v>
      </c>
      <c r="I854" t="n">
        <v>0.1075952598468449</v>
      </c>
      <c r="J854" t="n">
        <v>1.098482161096805</v>
      </c>
      <c r="K854" t="n">
        <v>-0.6082232295417307</v>
      </c>
      <c r="L854" t="n">
        <v>-1.013921394069135</v>
      </c>
      <c r="M854" t="n">
        <v>1.10883526975028</v>
      </c>
      <c r="N854" t="n">
        <v>-0.7154534896372698</v>
      </c>
      <c r="O854" t="n">
        <v>-0.8140582787347864</v>
      </c>
      <c r="P854" t="n">
        <v>-0.522650097999435</v>
      </c>
      <c r="Q854" t="n">
        <v>-0.3648634119266037</v>
      </c>
      <c r="R854" t="n">
        <v>-0.4972583719272834</v>
      </c>
      <c r="S854" t="n">
        <v>-0.4559259291883651</v>
      </c>
      <c r="T854" t="n">
        <v>-1.206234943519005</v>
      </c>
      <c r="U854" t="n">
        <v>0</v>
      </c>
      <c r="V854" t="n">
        <v>1</v>
      </c>
      <c r="W854" t="n">
        <v>0</v>
      </c>
      <c r="X854" t="n">
        <v>0</v>
      </c>
      <c r="Y854" t="n">
        <v>0</v>
      </c>
      <c r="Z854" t="n">
        <v>0</v>
      </c>
      <c r="AA854" t="n">
        <v>0</v>
      </c>
      <c r="AB854" t="n">
        <v>1</v>
      </c>
      <c r="AC854" t="n">
        <v>0</v>
      </c>
      <c r="AD854" t="n">
        <v>0</v>
      </c>
      <c r="AE854" t="n">
        <v>0</v>
      </c>
      <c r="AF854" t="n">
        <v>1</v>
      </c>
      <c r="AG854" t="n">
        <v>0</v>
      </c>
      <c r="AH854" t="n">
        <v>0</v>
      </c>
      <c r="AI854" t="n">
        <v>0</v>
      </c>
      <c r="AJ854" t="n">
        <v>0</v>
      </c>
      <c r="AK854" t="n">
        <v>0</v>
      </c>
      <c r="AL854" t="n">
        <v>0</v>
      </c>
      <c r="AM854" t="n">
        <v>0</v>
      </c>
      <c r="AN854" t="n">
        <v>0</v>
      </c>
    </row>
    <row r="855">
      <c r="A855" t="inlineStr">
        <is>
          <t>2025-01-20</t>
        </is>
      </c>
      <c r="B855" t="inlineStr">
        <is>
          <t>15_P01</t>
        </is>
      </c>
      <c r="C855" t="n">
        <v>-0.1055744587737351</v>
      </c>
      <c r="D855" t="n">
        <v>-0.3712735651995815</v>
      </c>
      <c r="E855" t="n">
        <v>-0.3414314797885463</v>
      </c>
      <c r="F855" t="n">
        <v>0.1251099131027255</v>
      </c>
      <c r="G855" t="n">
        <v>0.1043692410764151</v>
      </c>
      <c r="H855" t="n">
        <v>0.2689284037195291</v>
      </c>
      <c r="I855" t="n">
        <v>0.1022374345028064</v>
      </c>
      <c r="J855" t="n">
        <v>-0.5494489389848619</v>
      </c>
      <c r="K855" t="n">
        <v>-0.2571937688904409</v>
      </c>
      <c r="L855" t="n">
        <v>0.5332681352462568</v>
      </c>
      <c r="M855" t="n">
        <v>-0.3602686513078283</v>
      </c>
      <c r="N855" t="n">
        <v>0.1031509774977582</v>
      </c>
      <c r="O855" t="n">
        <v>-0.7089963830813629</v>
      </c>
      <c r="P855" t="n">
        <v>-0.6243670183249276</v>
      </c>
      <c r="Q855" t="n">
        <v>-0.550744855961789</v>
      </c>
      <c r="R855" t="n">
        <v>-0.5694776425279247</v>
      </c>
      <c r="S855" t="n">
        <v>0.08325055660762376</v>
      </c>
      <c r="T855" t="n">
        <v>-0.1254997168674813</v>
      </c>
      <c r="U855" t="n">
        <v>1</v>
      </c>
      <c r="V855" t="n">
        <v>0</v>
      </c>
      <c r="W855" t="n">
        <v>0</v>
      </c>
      <c r="X855" t="n">
        <v>0</v>
      </c>
      <c r="Y855" t="n">
        <v>0</v>
      </c>
      <c r="Z855" t="n">
        <v>0</v>
      </c>
      <c r="AA855" t="n">
        <v>1</v>
      </c>
      <c r="AB855" t="n">
        <v>0</v>
      </c>
      <c r="AC855" t="n">
        <v>0</v>
      </c>
      <c r="AD855" t="n">
        <v>0</v>
      </c>
      <c r="AE855" t="n">
        <v>0</v>
      </c>
      <c r="AF855" t="n">
        <v>0</v>
      </c>
      <c r="AG855" t="n">
        <v>0</v>
      </c>
      <c r="AH855" t="n">
        <v>0</v>
      </c>
      <c r="AI855" t="n">
        <v>0</v>
      </c>
      <c r="AJ855" t="n">
        <v>0</v>
      </c>
      <c r="AK855" t="n">
        <v>0</v>
      </c>
      <c r="AL855" t="n">
        <v>0</v>
      </c>
      <c r="AM855" t="n">
        <v>0</v>
      </c>
      <c r="AN855" t="n">
        <v>0</v>
      </c>
    </row>
    <row r="856">
      <c r="A856" t="inlineStr">
        <is>
          <t>2025-01-21</t>
        </is>
      </c>
      <c r="B856" t="inlineStr">
        <is>
          <t>15_P01</t>
        </is>
      </c>
      <c r="C856" t="n">
        <v>-0.2688817866149004</v>
      </c>
      <c r="D856" t="n">
        <v>-0.5960177067904943</v>
      </c>
      <c r="E856" t="n">
        <v>-0.505087198772056</v>
      </c>
      <c r="F856" t="n">
        <v>0.4140373405569928</v>
      </c>
      <c r="G856" t="n">
        <v>0.1977637687434248</v>
      </c>
      <c r="H856" t="n">
        <v>0.2988486598695759</v>
      </c>
      <c r="I856" t="n">
        <v>-0.8486173463656831</v>
      </c>
      <c r="J856" t="n">
        <v>0.2923317269779713</v>
      </c>
      <c r="K856" t="n">
        <v>0.0500781853381998</v>
      </c>
      <c r="L856" t="n">
        <v>0.2816648915360628</v>
      </c>
      <c r="M856" t="n">
        <v>-0.1384353681568452</v>
      </c>
      <c r="N856" t="n">
        <v>-0.4559797007205181</v>
      </c>
      <c r="O856" t="n">
        <v>-0.7679882585492055</v>
      </c>
      <c r="P856" t="n">
        <v>-0.552751558351667</v>
      </c>
      <c r="Q856" t="n">
        <v>-0.4963477698187341</v>
      </c>
      <c r="R856" t="n">
        <v>-0.07841541667158643</v>
      </c>
      <c r="S856" t="n">
        <v>-0.6813856082269905</v>
      </c>
      <c r="T856" t="n">
        <v>-0.3855256097798925</v>
      </c>
      <c r="U856" t="n">
        <v>1</v>
      </c>
      <c r="V856" t="n">
        <v>0</v>
      </c>
      <c r="W856" t="n">
        <v>0</v>
      </c>
      <c r="X856" t="n">
        <v>0</v>
      </c>
      <c r="Y856" t="n">
        <v>0</v>
      </c>
      <c r="Z856" t="n">
        <v>1</v>
      </c>
      <c r="AA856" t="n">
        <v>0</v>
      </c>
      <c r="AB856" t="n">
        <v>0</v>
      </c>
      <c r="AC856" t="n">
        <v>1</v>
      </c>
      <c r="AD856" t="n">
        <v>0</v>
      </c>
      <c r="AE856" t="n">
        <v>0</v>
      </c>
      <c r="AF856" t="n">
        <v>0</v>
      </c>
      <c r="AG856" t="n">
        <v>0</v>
      </c>
      <c r="AH856" t="n">
        <v>0</v>
      </c>
      <c r="AI856" t="n">
        <v>0</v>
      </c>
      <c r="AJ856" t="n">
        <v>0</v>
      </c>
      <c r="AK856" t="n">
        <v>0</v>
      </c>
      <c r="AL856" t="n">
        <v>0</v>
      </c>
      <c r="AM856" t="n">
        <v>0</v>
      </c>
      <c r="AN856" t="n">
        <v>0</v>
      </c>
    </row>
    <row r="857">
      <c r="A857" t="inlineStr">
        <is>
          <t>2025-01-22</t>
        </is>
      </c>
      <c r="B857" t="inlineStr">
        <is>
          <t>15_P01</t>
        </is>
      </c>
      <c r="C857" t="n">
        <v>0.03526410873877054</v>
      </c>
      <c r="D857" t="n">
        <v>-0.4372124182582511</v>
      </c>
      <c r="E857" t="n">
        <v>-0.4302837651277554</v>
      </c>
      <c r="F857" t="n">
        <v>0.3849008785739408</v>
      </c>
      <c r="G857" t="n">
        <v>0.4023807225529608</v>
      </c>
      <c r="H857" t="n">
        <v>0.5127168670171323</v>
      </c>
      <c r="I857" t="n">
        <v>0.1737084223178923</v>
      </c>
      <c r="J857" t="n">
        <v>-0.04258260361686297</v>
      </c>
      <c r="K857" t="n">
        <v>-0.1771780565581075</v>
      </c>
      <c r="L857" t="n">
        <v>0.1558390972627743</v>
      </c>
      <c r="M857" t="n">
        <v>-0.09808550747612471</v>
      </c>
      <c r="N857" t="n">
        <v>-0.1908520082320395</v>
      </c>
      <c r="O857" t="n">
        <v>-0.3310321548111335</v>
      </c>
      <c r="P857" t="n">
        <v>-0.3411824437090054</v>
      </c>
      <c r="Q857" t="n">
        <v>-0.3101160758896889</v>
      </c>
      <c r="R857" t="n">
        <v>-0.2496873912067655</v>
      </c>
      <c r="S857" t="n">
        <v>-0.06120669935276476</v>
      </c>
      <c r="T857" t="n">
        <v>-0.2112418322618167</v>
      </c>
      <c r="U857" t="n">
        <v>0</v>
      </c>
      <c r="V857" t="n">
        <v>0</v>
      </c>
      <c r="W857" t="n">
        <v>0</v>
      </c>
      <c r="X857" t="n">
        <v>0</v>
      </c>
      <c r="Y857" t="n">
        <v>0</v>
      </c>
      <c r="Z857" t="n">
        <v>0</v>
      </c>
      <c r="AA857" t="n">
        <v>0</v>
      </c>
      <c r="AB857" t="n">
        <v>0</v>
      </c>
      <c r="AC857" t="n">
        <v>0</v>
      </c>
      <c r="AD857" t="n">
        <v>0</v>
      </c>
      <c r="AE857" t="n">
        <v>0</v>
      </c>
      <c r="AF857" t="n">
        <v>0</v>
      </c>
      <c r="AG857" t="n">
        <v>0</v>
      </c>
      <c r="AH857" t="n">
        <v>0</v>
      </c>
      <c r="AI857" t="n">
        <v>0</v>
      </c>
      <c r="AJ857" t="n">
        <v>1</v>
      </c>
      <c r="AK857" t="n">
        <v>0</v>
      </c>
      <c r="AL857" t="n">
        <v>0</v>
      </c>
      <c r="AM857" t="n">
        <v>0</v>
      </c>
      <c r="AN857" t="n">
        <v>0</v>
      </c>
    </row>
    <row r="858">
      <c r="A858" t="inlineStr">
        <is>
          <t>2025-01-23</t>
        </is>
      </c>
      <c r="B858" t="inlineStr">
        <is>
          <t>15_P01</t>
        </is>
      </c>
      <c r="C858" t="n">
        <v>-0.3583146083429269</v>
      </c>
      <c r="D858" t="n">
        <v>-0.3714568114622315</v>
      </c>
      <c r="E858" t="n">
        <v>-0.4066742205663041</v>
      </c>
      <c r="F858" t="n">
        <v>-0.1104404766437685</v>
      </c>
      <c r="G858" t="n">
        <v>-0.06152697111095375</v>
      </c>
      <c r="H858" t="n">
        <v>0.09482057080671902</v>
      </c>
      <c r="I858" t="n">
        <v>0.2629011029673272</v>
      </c>
      <c r="J858" t="n">
        <v>-0.04258260361686297</v>
      </c>
      <c r="K858" t="n">
        <v>-0.1771780565581075</v>
      </c>
      <c r="L858" t="n">
        <v>0.1558390972627743</v>
      </c>
      <c r="M858" t="n">
        <v>-0.09808550747612471</v>
      </c>
      <c r="N858" t="n">
        <v>-0.1908520082320395</v>
      </c>
      <c r="O858" t="n">
        <v>-0.3310321548111335</v>
      </c>
      <c r="P858" t="n">
        <v>-0.3411824437090054</v>
      </c>
      <c r="Q858" t="n">
        <v>-0.3101160758896889</v>
      </c>
      <c r="R858" t="n">
        <v>-0.2496873912067655</v>
      </c>
      <c r="S858" t="n">
        <v>-0.06120669935276476</v>
      </c>
      <c r="T858" t="n">
        <v>-0.2112418322618167</v>
      </c>
      <c r="U858" t="n">
        <v>0</v>
      </c>
      <c r="V858" t="n">
        <v>0</v>
      </c>
      <c r="W858" t="n">
        <v>0</v>
      </c>
      <c r="X858" t="n">
        <v>0</v>
      </c>
      <c r="Y858" t="n">
        <v>0</v>
      </c>
      <c r="Z858" t="n">
        <v>0</v>
      </c>
      <c r="AA858" t="n">
        <v>0</v>
      </c>
      <c r="AB858" t="n">
        <v>0</v>
      </c>
      <c r="AC858" t="n">
        <v>0</v>
      </c>
      <c r="AD858" t="n">
        <v>0</v>
      </c>
      <c r="AE858" t="n">
        <v>0</v>
      </c>
      <c r="AF858" t="n">
        <v>0</v>
      </c>
      <c r="AG858" t="n">
        <v>0</v>
      </c>
      <c r="AH858" t="n">
        <v>0</v>
      </c>
      <c r="AI858" t="n">
        <v>0</v>
      </c>
      <c r="AJ858" t="n">
        <v>1</v>
      </c>
      <c r="AK858" t="n">
        <v>0</v>
      </c>
      <c r="AL858" t="n">
        <v>0</v>
      </c>
      <c r="AM858" t="n">
        <v>0</v>
      </c>
      <c r="AN858" t="n">
        <v>0</v>
      </c>
    </row>
    <row r="859">
      <c r="A859" t="inlineStr">
        <is>
          <t>2025-01-24</t>
        </is>
      </c>
      <c r="B859" t="inlineStr">
        <is>
          <t>15_P01</t>
        </is>
      </c>
      <c r="C859" t="n">
        <v>-0.2077389614296583</v>
      </c>
      <c r="D859" t="n">
        <v>-0.3516130203993589</v>
      </c>
      <c r="E859" t="n">
        <v>-0.3904154809981786</v>
      </c>
      <c r="F859" t="n">
        <v>-0.004042728412118812</v>
      </c>
      <c r="G859" t="n">
        <v>0.07406640592648689</v>
      </c>
      <c r="H859" t="n">
        <v>0.2250536035343892</v>
      </c>
      <c r="I859" t="n">
        <v>0.1400698144370542</v>
      </c>
      <c r="J859" t="n">
        <v>1.957079813119363</v>
      </c>
      <c r="K859" t="n">
        <v>-0.6033943803506249</v>
      </c>
      <c r="L859" t="n">
        <v>0.2847758207608218</v>
      </c>
      <c r="M859" t="n">
        <v>0.3630557574463955</v>
      </c>
      <c r="N859" t="n">
        <v>-0.9609944447522657</v>
      </c>
      <c r="O859" t="n">
        <v>-0.4310885922501307</v>
      </c>
      <c r="P859" t="n">
        <v>-0.1332146340207676</v>
      </c>
      <c r="Q859" t="n">
        <v>0.297116251144428</v>
      </c>
      <c r="R859" t="n">
        <v>0.1190583761329223</v>
      </c>
      <c r="S859" t="n">
        <v>0.009785818628316982</v>
      </c>
      <c r="T859" t="n">
        <v>0.6351535473099704</v>
      </c>
      <c r="U859" t="n">
        <v>0</v>
      </c>
      <c r="V859" t="n">
        <v>0</v>
      </c>
      <c r="W859" t="n">
        <v>0</v>
      </c>
      <c r="X859" t="n">
        <v>0</v>
      </c>
      <c r="Y859" t="n">
        <v>0</v>
      </c>
      <c r="Z859" t="n">
        <v>0</v>
      </c>
      <c r="AA859" t="n">
        <v>0</v>
      </c>
      <c r="AB859" t="n">
        <v>1</v>
      </c>
      <c r="AC859" t="n">
        <v>0</v>
      </c>
      <c r="AD859" t="n">
        <v>0</v>
      </c>
      <c r="AE859" t="n">
        <v>0</v>
      </c>
      <c r="AF859" t="n">
        <v>1</v>
      </c>
      <c r="AG859" t="n">
        <v>0</v>
      </c>
      <c r="AH859" t="n">
        <v>0</v>
      </c>
      <c r="AI859" t="n">
        <v>0</v>
      </c>
      <c r="AJ859" t="n">
        <v>0</v>
      </c>
      <c r="AK859" t="n">
        <v>0</v>
      </c>
      <c r="AL859" t="n">
        <v>0</v>
      </c>
      <c r="AM859" t="n">
        <v>0</v>
      </c>
      <c r="AN859" t="n">
        <v>0</v>
      </c>
    </row>
    <row r="860">
      <c r="A860" t="inlineStr">
        <is>
          <t>2025-01-27</t>
        </is>
      </c>
      <c r="B860" t="inlineStr">
        <is>
          <t>15_P01</t>
        </is>
      </c>
      <c r="C860" t="n">
        <v>0.2834790181456655</v>
      </c>
      <c r="D860" t="n">
        <v>-0.3446137383233327</v>
      </c>
      <c r="E860" t="n">
        <v>-0.3838919720639761</v>
      </c>
      <c r="F860" t="n">
        <v>0.4354855184123551</v>
      </c>
      <c r="G860" t="n">
        <v>0.5854103271769976</v>
      </c>
      <c r="H860" t="n">
        <v>0.7044348372165272</v>
      </c>
      <c r="I860" t="n">
        <v>0.236555258662082</v>
      </c>
      <c r="J860" t="n">
        <v>-0.007534023650859135</v>
      </c>
      <c r="K860" t="n">
        <v>-0.8868345572407759</v>
      </c>
      <c r="L860" t="n">
        <v>-1.244875866179312</v>
      </c>
      <c r="M860" t="n">
        <v>-0.158058798470913</v>
      </c>
      <c r="N860" t="n">
        <v>0.1619111896182054</v>
      </c>
      <c r="O860" t="n">
        <v>2.065317885823788</v>
      </c>
      <c r="P860" t="n">
        <v>0.4258602355115894</v>
      </c>
      <c r="Q860" t="n">
        <v>0.3585356858702605</v>
      </c>
      <c r="R860" t="n">
        <v>-0.3831929421864865</v>
      </c>
      <c r="S860" t="n">
        <v>0.5953262358550744</v>
      </c>
      <c r="T860" t="n">
        <v>1.355438733799022</v>
      </c>
      <c r="U860" t="n">
        <v>0</v>
      </c>
      <c r="V860" t="n">
        <v>0</v>
      </c>
      <c r="W860" t="n">
        <v>0</v>
      </c>
      <c r="X860" t="n">
        <v>0</v>
      </c>
      <c r="Y860" t="n">
        <v>0</v>
      </c>
      <c r="Z860" t="n">
        <v>0</v>
      </c>
      <c r="AA860" t="n">
        <v>1</v>
      </c>
      <c r="AB860" t="n">
        <v>0</v>
      </c>
      <c r="AC860" t="n">
        <v>0</v>
      </c>
      <c r="AD860" t="n">
        <v>0</v>
      </c>
      <c r="AE860" t="n">
        <v>0</v>
      </c>
      <c r="AF860" t="n">
        <v>0</v>
      </c>
      <c r="AG860" t="n">
        <v>0</v>
      </c>
      <c r="AH860" t="n">
        <v>0</v>
      </c>
      <c r="AI860" t="n">
        <v>0</v>
      </c>
      <c r="AJ860" t="n">
        <v>0</v>
      </c>
      <c r="AK860" t="n">
        <v>0</v>
      </c>
      <c r="AL860" t="n">
        <v>0</v>
      </c>
      <c r="AM860" t="n">
        <v>0</v>
      </c>
      <c r="AN860" t="n">
        <v>0</v>
      </c>
    </row>
    <row r="861">
      <c r="A861" t="inlineStr">
        <is>
          <t>2025-01-28</t>
        </is>
      </c>
      <c r="B861" t="inlineStr">
        <is>
          <t>15_P01</t>
        </is>
      </c>
      <c r="C861" t="n">
        <v>0.6942197065485626</v>
      </c>
      <c r="D861" t="n">
        <v>-0.4341623894060994</v>
      </c>
      <c r="E861" t="n">
        <v>-0.3254349731395082</v>
      </c>
      <c r="F861" t="n">
        <v>1.017075662805438</v>
      </c>
      <c r="G861" t="n">
        <v>0.9063827942656426</v>
      </c>
      <c r="H861" t="n">
        <v>1.043149632765598</v>
      </c>
      <c r="I861" t="n">
        <v>0.1024471097819569</v>
      </c>
      <c r="J861" t="n">
        <v>-0.2015855966876104</v>
      </c>
      <c r="K861" t="n">
        <v>-1.104560497087998</v>
      </c>
      <c r="L861" t="n">
        <v>1.014699271827257</v>
      </c>
      <c r="M861" t="n">
        <v>0.8199846501008174</v>
      </c>
      <c r="N861" t="n">
        <v>0.6439064691079224</v>
      </c>
      <c r="O861" t="n">
        <v>0.1953336004066142</v>
      </c>
      <c r="P861" t="n">
        <v>-0.5419094819839767</v>
      </c>
      <c r="Q861" t="n">
        <v>-0.3174966607747024</v>
      </c>
      <c r="R861" t="n">
        <v>-0.2734205593495831</v>
      </c>
      <c r="S861" t="n">
        <v>-0.7713443776057789</v>
      </c>
      <c r="T861" t="n">
        <v>-1.438942860624725</v>
      </c>
      <c r="U861" t="n">
        <v>0</v>
      </c>
      <c r="V861" t="n">
        <v>0</v>
      </c>
      <c r="W861" t="n">
        <v>0</v>
      </c>
      <c r="X861" t="n">
        <v>1</v>
      </c>
      <c r="Y861" t="n">
        <v>0</v>
      </c>
      <c r="Z861" t="n">
        <v>1</v>
      </c>
      <c r="AA861" t="n">
        <v>0</v>
      </c>
      <c r="AB861" t="n">
        <v>0</v>
      </c>
      <c r="AC861" t="n">
        <v>1</v>
      </c>
      <c r="AD861" t="n">
        <v>0</v>
      </c>
      <c r="AE861" t="n">
        <v>0</v>
      </c>
      <c r="AF861" t="n">
        <v>0</v>
      </c>
      <c r="AG861" t="n">
        <v>0</v>
      </c>
      <c r="AH861" t="n">
        <v>0</v>
      </c>
      <c r="AI861" t="n">
        <v>0</v>
      </c>
      <c r="AJ861" t="n">
        <v>0</v>
      </c>
      <c r="AK861" t="n">
        <v>0</v>
      </c>
      <c r="AL861" t="n">
        <v>0</v>
      </c>
      <c r="AM861" t="n">
        <v>0</v>
      </c>
      <c r="AN861" t="n">
        <v>0</v>
      </c>
    </row>
    <row r="862">
      <c r="A862" t="inlineStr">
        <is>
          <t>2025-01-29</t>
        </is>
      </c>
      <c r="B862" t="inlineStr">
        <is>
          <t>15_P01</t>
        </is>
      </c>
      <c r="C862" t="n">
        <v>0.6621355918960634</v>
      </c>
      <c r="D862" t="n">
        <v>-0.4165288476449556</v>
      </c>
      <c r="E862" t="n">
        <v>-0.2795816946493218</v>
      </c>
      <c r="F862" t="n">
        <v>0.9443899487013837</v>
      </c>
      <c r="G862" t="n">
        <v>0.787677116809865</v>
      </c>
      <c r="H862" t="n">
        <v>0.9575907130277863</v>
      </c>
      <c r="I862" t="n">
        <v>-0.06161574572455258</v>
      </c>
      <c r="J862" t="n">
        <v>0.007951669151043107</v>
      </c>
      <c r="K862" t="n">
        <v>-0.2963965270945602</v>
      </c>
      <c r="L862" t="n">
        <v>0.5386786535251251</v>
      </c>
      <c r="M862" t="n">
        <v>1.119429440699156</v>
      </c>
      <c r="N862" t="n">
        <v>0.4872125701200638</v>
      </c>
      <c r="O862" t="n">
        <v>-0.7654359506964719</v>
      </c>
      <c r="P862" t="n">
        <v>-0.4139702185272975</v>
      </c>
      <c r="Q862" t="n">
        <v>-0.06021888690796638</v>
      </c>
      <c r="R862" t="n">
        <v>-0.4485241002591884</v>
      </c>
      <c r="S862" t="n">
        <v>-0.4341344524540353</v>
      </c>
      <c r="T862" t="n">
        <v>-1.390366855910064</v>
      </c>
      <c r="U862" t="n">
        <v>0</v>
      </c>
      <c r="V862" t="n">
        <v>0</v>
      </c>
      <c r="W862" t="n">
        <v>0</v>
      </c>
      <c r="X862" t="n">
        <v>1</v>
      </c>
      <c r="Y862" t="n">
        <v>1</v>
      </c>
      <c r="Z862" t="n">
        <v>0</v>
      </c>
      <c r="AA862" t="n">
        <v>0</v>
      </c>
      <c r="AB862" t="n">
        <v>0</v>
      </c>
      <c r="AC862" t="n">
        <v>0</v>
      </c>
      <c r="AD862" t="n">
        <v>1</v>
      </c>
      <c r="AE862" t="n">
        <v>0</v>
      </c>
      <c r="AF862" t="n">
        <v>0</v>
      </c>
      <c r="AG862" t="n">
        <v>0</v>
      </c>
      <c r="AH862" t="n">
        <v>0</v>
      </c>
      <c r="AI862" t="n">
        <v>0</v>
      </c>
      <c r="AJ862" t="n">
        <v>0</v>
      </c>
      <c r="AK862" t="n">
        <v>0</v>
      </c>
      <c r="AL862" t="n">
        <v>0</v>
      </c>
      <c r="AM862" t="n">
        <v>0</v>
      </c>
      <c r="AN862" t="n">
        <v>0</v>
      </c>
    </row>
    <row r="863">
      <c r="A863" t="inlineStr">
        <is>
          <t>2025-01-30</t>
        </is>
      </c>
      <c r="B863" t="inlineStr">
        <is>
          <t>15_P01</t>
        </is>
      </c>
      <c r="C863" t="n">
        <v>2.740552286089246</v>
      </c>
      <c r="D863" t="n">
        <v>-0.2943235172581536</v>
      </c>
      <c r="E863" t="n">
        <v>-0.2350819492563774</v>
      </c>
      <c r="F863" t="n">
        <v>2.534817867699271</v>
      </c>
      <c r="G863" t="n">
        <v>2.772325751576477</v>
      </c>
      <c r="H863" t="n">
        <v>2.966117031726129</v>
      </c>
      <c r="I863" t="n">
        <v>0.1336188993274227</v>
      </c>
      <c r="J863" t="n">
        <v>1.536511964194659</v>
      </c>
      <c r="K863" t="n">
        <v>-0.4161956969693488</v>
      </c>
      <c r="L863" t="n">
        <v>0.06492464499553341</v>
      </c>
      <c r="M863" t="n">
        <v>3</v>
      </c>
      <c r="N863" t="n">
        <v>1.233527841588012</v>
      </c>
      <c r="O863" t="n">
        <v>-0.04730691988723142</v>
      </c>
      <c r="P863" t="n">
        <v>2.078890856109456</v>
      </c>
      <c r="Q863" t="n">
        <v>2.526044635627349</v>
      </c>
      <c r="R863" t="n">
        <v>0.3694624098353038</v>
      </c>
      <c r="S863" t="n">
        <v>1.982300714188984</v>
      </c>
      <c r="T863" t="n">
        <v>0.1181402755155578</v>
      </c>
      <c r="U863" t="n">
        <v>0</v>
      </c>
      <c r="V863" t="n">
        <v>0</v>
      </c>
      <c r="W863" t="n">
        <v>0</v>
      </c>
      <c r="X863" t="n">
        <v>0</v>
      </c>
      <c r="Y863" t="n">
        <v>0</v>
      </c>
      <c r="Z863" t="n">
        <v>0</v>
      </c>
      <c r="AA863" t="n">
        <v>0</v>
      </c>
      <c r="AB863" t="n">
        <v>0</v>
      </c>
      <c r="AC863" t="n">
        <v>0</v>
      </c>
      <c r="AD863" t="n">
        <v>0</v>
      </c>
      <c r="AE863" t="n">
        <v>1</v>
      </c>
      <c r="AF863" t="n">
        <v>0</v>
      </c>
      <c r="AG863" t="n">
        <v>0</v>
      </c>
      <c r="AH863" t="n">
        <v>0</v>
      </c>
      <c r="AI863" t="n">
        <v>0</v>
      </c>
      <c r="AJ863" t="n">
        <v>0</v>
      </c>
      <c r="AK863" t="n">
        <v>0</v>
      </c>
      <c r="AL863" t="n">
        <v>0</v>
      </c>
      <c r="AM863" t="n">
        <v>0</v>
      </c>
      <c r="AN863" t="n">
        <v>0</v>
      </c>
    </row>
    <row r="864">
      <c r="A864" t="inlineStr">
        <is>
          <t>2025-01-31</t>
        </is>
      </c>
      <c r="B864" t="inlineStr">
        <is>
          <t>15_P01</t>
        </is>
      </c>
      <c r="C864" t="n">
        <v>-0.2544748103146938</v>
      </c>
      <c r="D864" t="n">
        <v>-0.2772737456302434</v>
      </c>
      <c r="E864" t="n">
        <v>-0.4645720585304051</v>
      </c>
      <c r="F864" t="n">
        <v>-0.1710862148211144</v>
      </c>
      <c r="G864" t="n">
        <v>-0.1359694179996898</v>
      </c>
      <c r="H864" t="n">
        <v>0.06816378338120789</v>
      </c>
      <c r="I864" t="n">
        <v>0.5611136678533485</v>
      </c>
      <c r="J864" t="n">
        <v>-0.04258260361686297</v>
      </c>
      <c r="K864" t="n">
        <v>-0.1771780565581075</v>
      </c>
      <c r="L864" t="n">
        <v>0.1558390972627743</v>
      </c>
      <c r="M864" t="n">
        <v>-0.4850867363860979</v>
      </c>
      <c r="N864" t="n">
        <v>0.1602957885977121</v>
      </c>
      <c r="O864" t="n">
        <v>-0.3310321548111335</v>
      </c>
      <c r="P864" t="n">
        <v>-0.3411824437090054</v>
      </c>
      <c r="Q864" t="n">
        <v>-0.3101160758896889</v>
      </c>
      <c r="R864" t="n">
        <v>-0.2496873912067655</v>
      </c>
      <c r="S864" t="n">
        <v>1.293973906637892</v>
      </c>
      <c r="T864" t="n">
        <v>1.52843638607602</v>
      </c>
      <c r="U864" t="n">
        <v>0</v>
      </c>
      <c r="V864" t="n">
        <v>0</v>
      </c>
      <c r="W864" t="n">
        <v>0</v>
      </c>
      <c r="X864" t="n">
        <v>0</v>
      </c>
      <c r="Y864" t="n">
        <v>0</v>
      </c>
      <c r="Z864" t="n">
        <v>0</v>
      </c>
      <c r="AA864" t="n">
        <v>0</v>
      </c>
      <c r="AB864" t="n">
        <v>0</v>
      </c>
      <c r="AC864" t="n">
        <v>0</v>
      </c>
      <c r="AD864" t="n">
        <v>0</v>
      </c>
      <c r="AE864" t="n">
        <v>0</v>
      </c>
      <c r="AF864" t="n">
        <v>1</v>
      </c>
      <c r="AG864" t="n">
        <v>0</v>
      </c>
      <c r="AH864" t="n">
        <v>0</v>
      </c>
      <c r="AI864" t="n">
        <v>0</v>
      </c>
      <c r="AJ864" t="n">
        <v>0</v>
      </c>
      <c r="AK864" t="n">
        <v>0</v>
      </c>
      <c r="AL864" t="n">
        <v>0</v>
      </c>
      <c r="AM864" t="n">
        <v>0</v>
      </c>
      <c r="AN864" t="n">
        <v>0</v>
      </c>
    </row>
    <row r="865">
      <c r="A865" t="inlineStr">
        <is>
          <t>2025-02-01</t>
        </is>
      </c>
      <c r="B865" t="inlineStr">
        <is>
          <t>15_P01</t>
        </is>
      </c>
      <c r="C865" t="n">
        <v>0.7695937862951869</v>
      </c>
      <c r="D865" t="n">
        <v>-0.1622306088149587</v>
      </c>
      <c r="E865" t="n">
        <v>-0.3775784287911405</v>
      </c>
      <c r="F865" t="n">
        <v>0.5185725576046279</v>
      </c>
      <c r="G865" t="n">
        <v>1.088687353854523</v>
      </c>
      <c r="H865" t="n">
        <v>1.179002507245479</v>
      </c>
      <c r="I865" t="n">
        <v>0.4227978903241077</v>
      </c>
      <c r="J865" t="n">
        <v>1.890767039846237</v>
      </c>
      <c r="K865" t="n">
        <v>0.1845470242728958</v>
      </c>
      <c r="L865" t="n">
        <v>0.09544119047978745</v>
      </c>
      <c r="M865" t="n">
        <v>-1.355023664586617</v>
      </c>
      <c r="N865" t="n">
        <v>-0.285352967930903</v>
      </c>
      <c r="O865" t="n">
        <v>0.09254006760411969</v>
      </c>
      <c r="P865" t="n">
        <v>-0.3875985174037705</v>
      </c>
      <c r="Q865" t="n">
        <v>-0.04266158031042706</v>
      </c>
      <c r="R865" t="n">
        <v>-0.6213370111137484</v>
      </c>
      <c r="S865" t="n">
        <v>-0.7049061104641428</v>
      </c>
      <c r="T865" t="n">
        <v>-0.8185211803663551</v>
      </c>
      <c r="U865" t="n">
        <v>0</v>
      </c>
      <c r="V865" t="n">
        <v>1</v>
      </c>
      <c r="W865" t="n">
        <v>0</v>
      </c>
      <c r="X865" t="n">
        <v>0</v>
      </c>
      <c r="Y865" t="n">
        <v>0</v>
      </c>
      <c r="Z865" t="n">
        <v>0</v>
      </c>
      <c r="AA865" t="n">
        <v>0</v>
      </c>
      <c r="AB865" t="n">
        <v>1</v>
      </c>
      <c r="AC865" t="n">
        <v>0</v>
      </c>
      <c r="AD865" t="n">
        <v>0</v>
      </c>
      <c r="AE865" t="n">
        <v>0</v>
      </c>
      <c r="AF865" t="n">
        <v>0</v>
      </c>
      <c r="AG865" t="n">
        <v>1</v>
      </c>
      <c r="AH865" t="n">
        <v>0</v>
      </c>
      <c r="AI865" t="n">
        <v>1</v>
      </c>
      <c r="AJ865" t="n">
        <v>0</v>
      </c>
      <c r="AK865" t="n">
        <v>0</v>
      </c>
      <c r="AL865" t="n">
        <v>0</v>
      </c>
      <c r="AM865" t="n">
        <v>0</v>
      </c>
      <c r="AN865" t="n">
        <v>0</v>
      </c>
    </row>
    <row r="866">
      <c r="A866" t="inlineStr">
        <is>
          <t>2025-02-04</t>
        </is>
      </c>
      <c r="B866" t="inlineStr">
        <is>
          <t>15_P01</t>
        </is>
      </c>
      <c r="C866" t="n">
        <v>0.3643693096623187</v>
      </c>
      <c r="D866" t="n">
        <v>-0.4475478752967015</v>
      </c>
      <c r="E866" t="n">
        <v>-0.5970306842574296</v>
      </c>
      <c r="F866" t="n">
        <v>0.7273696079775621</v>
      </c>
      <c r="G866" t="n">
        <v>1.111855448602579</v>
      </c>
      <c r="H866" t="n">
        <v>1.034472924272145</v>
      </c>
      <c r="I866" t="n">
        <v>-0.02002039540414002</v>
      </c>
      <c r="J866" t="n">
        <v>0.4346783803600551</v>
      </c>
      <c r="K866" t="n">
        <v>-2.853479280849719</v>
      </c>
      <c r="L866" t="n">
        <v>1.428867821719794</v>
      </c>
      <c r="M866" t="n">
        <v>-1.112372868342369</v>
      </c>
      <c r="N866" t="n">
        <v>0.007842317288648426</v>
      </c>
      <c r="O866" t="n">
        <v>-0.1865132327411549</v>
      </c>
      <c r="P866" t="n">
        <v>-0.4548663812915901</v>
      </c>
      <c r="Q866" t="n">
        <v>-0.3862231256826818</v>
      </c>
      <c r="R866" t="n">
        <v>-0.895292865285814</v>
      </c>
      <c r="S866" t="n">
        <v>-1.025115760192626</v>
      </c>
      <c r="T866" t="n">
        <v>-1.782453269099328</v>
      </c>
      <c r="U866" t="n">
        <v>0</v>
      </c>
      <c r="V866" t="n">
        <v>0</v>
      </c>
      <c r="W866" t="n">
        <v>0</v>
      </c>
      <c r="X866" t="n">
        <v>1</v>
      </c>
      <c r="Y866" t="n">
        <v>0</v>
      </c>
      <c r="Z866" t="n">
        <v>1</v>
      </c>
      <c r="AA866" t="n">
        <v>0</v>
      </c>
      <c r="AB866" t="n">
        <v>0</v>
      </c>
      <c r="AC866" t="n">
        <v>1</v>
      </c>
      <c r="AD866" t="n">
        <v>0</v>
      </c>
      <c r="AE866" t="n">
        <v>0</v>
      </c>
      <c r="AF866" t="n">
        <v>0</v>
      </c>
      <c r="AG866" t="n">
        <v>0</v>
      </c>
      <c r="AH866" t="n">
        <v>0</v>
      </c>
      <c r="AI866" t="n">
        <v>0</v>
      </c>
      <c r="AJ866" t="n">
        <v>0</v>
      </c>
      <c r="AK866" t="n">
        <v>0</v>
      </c>
      <c r="AL866" t="n">
        <v>0</v>
      </c>
      <c r="AM866" t="n">
        <v>0</v>
      </c>
      <c r="AN866" t="n">
        <v>0</v>
      </c>
    </row>
    <row r="867">
      <c r="A867" t="inlineStr">
        <is>
          <t>2025-02-05</t>
        </is>
      </c>
      <c r="B867" t="inlineStr">
        <is>
          <t>15_P01</t>
        </is>
      </c>
      <c r="C867" t="n">
        <v>-0.8858522023900942</v>
      </c>
      <c r="D867" t="n">
        <v>-0.2057213504694188</v>
      </c>
      <c r="E867" t="n">
        <v>-0.4066135576974468</v>
      </c>
      <c r="F867" t="n">
        <v>-0.8099674498430681</v>
      </c>
      <c r="G867" t="n">
        <v>-0.6278550339632535</v>
      </c>
      <c r="H867" t="n">
        <v>-0.4282883385214628</v>
      </c>
      <c r="I867" t="n">
        <v>0.2418583691025644</v>
      </c>
      <c r="J867" t="n">
        <v>-1.266701717479714</v>
      </c>
      <c r="K867" t="n">
        <v>0.07435318810443477</v>
      </c>
      <c r="L867" t="n">
        <v>0.6270959308530653</v>
      </c>
      <c r="M867" t="n">
        <v>0.1279177725218297</v>
      </c>
      <c r="N867" t="n">
        <v>-0.2904010961199449</v>
      </c>
      <c r="O867" t="n">
        <v>-0.9151789028784729</v>
      </c>
      <c r="P867" t="n">
        <v>-0.4475038699513498</v>
      </c>
      <c r="Q867" t="n">
        <v>-0.2846336194750873</v>
      </c>
      <c r="R867" t="n">
        <v>0.07826071038548113</v>
      </c>
      <c r="S867" t="n">
        <v>-1.42309991955922</v>
      </c>
      <c r="T867" t="n">
        <v>-0.9609727428545748</v>
      </c>
      <c r="U867" t="n">
        <v>0</v>
      </c>
      <c r="V867" t="n">
        <v>1</v>
      </c>
      <c r="W867" t="n">
        <v>0</v>
      </c>
      <c r="X867" t="n">
        <v>0</v>
      </c>
      <c r="Y867" t="n">
        <v>1</v>
      </c>
      <c r="Z867" t="n">
        <v>0</v>
      </c>
      <c r="AA867" t="n">
        <v>0</v>
      </c>
      <c r="AB867" t="n">
        <v>0</v>
      </c>
      <c r="AC867" t="n">
        <v>0</v>
      </c>
      <c r="AD867" t="n">
        <v>1</v>
      </c>
      <c r="AE867" t="n">
        <v>0</v>
      </c>
      <c r="AF867" t="n">
        <v>0</v>
      </c>
      <c r="AG867" t="n">
        <v>0</v>
      </c>
      <c r="AH867" t="n">
        <v>0</v>
      </c>
      <c r="AI867" t="n">
        <v>0</v>
      </c>
      <c r="AJ867" t="n">
        <v>0</v>
      </c>
      <c r="AK867" t="n">
        <v>0</v>
      </c>
      <c r="AL867" t="n">
        <v>0</v>
      </c>
      <c r="AM867" t="n">
        <v>0</v>
      </c>
      <c r="AN867" t="n">
        <v>0</v>
      </c>
    </row>
    <row r="868">
      <c r="A868" t="inlineStr">
        <is>
          <t>2025-02-06</t>
        </is>
      </c>
      <c r="B868" t="inlineStr">
        <is>
          <t>15_P01</t>
        </is>
      </c>
      <c r="C868" t="n">
        <v>-0.6556181668396953</v>
      </c>
      <c r="D868" t="n">
        <v>-0.1976986424184773</v>
      </c>
      <c r="E868" t="n">
        <v>-0.4336691172118026</v>
      </c>
      <c r="F868" t="n">
        <v>-0.6239691067085272</v>
      </c>
      <c r="G868" t="n">
        <v>-0.3427157247459304</v>
      </c>
      <c r="H868" t="n">
        <v>-0.1683040622151709</v>
      </c>
      <c r="I868" t="n">
        <v>0.3581590957275705</v>
      </c>
      <c r="J868" t="n">
        <v>0.7960851281725214</v>
      </c>
      <c r="K868" t="n">
        <v>0.2666697708717579</v>
      </c>
      <c r="L868" t="n">
        <v>0.3678773847326701</v>
      </c>
      <c r="M868" t="n">
        <v>1.110039662434268</v>
      </c>
      <c r="N868" t="n">
        <v>-0.9506962632466204</v>
      </c>
      <c r="O868" t="n">
        <v>-0.7861916906939629</v>
      </c>
      <c r="P868" t="n">
        <v>0.7128327290727448</v>
      </c>
      <c r="Q868" t="n">
        <v>1.304722013418067</v>
      </c>
      <c r="R868" t="n">
        <v>-0.1179321949227961</v>
      </c>
      <c r="S868" t="n">
        <v>-1.185351935292572</v>
      </c>
      <c r="T868" t="n">
        <v>-1.785956424773704</v>
      </c>
      <c r="U868" t="n">
        <v>0</v>
      </c>
      <c r="V868" t="n">
        <v>0</v>
      </c>
      <c r="W868" t="n">
        <v>0</v>
      </c>
      <c r="X868" t="n">
        <v>1</v>
      </c>
      <c r="Y868" t="n">
        <v>0</v>
      </c>
      <c r="Z868" t="n">
        <v>0</v>
      </c>
      <c r="AA868" t="n">
        <v>0</v>
      </c>
      <c r="AB868" t="n">
        <v>0</v>
      </c>
      <c r="AC868" t="n">
        <v>0</v>
      </c>
      <c r="AD868" t="n">
        <v>0</v>
      </c>
      <c r="AE868" t="n">
        <v>1</v>
      </c>
      <c r="AF868" t="n">
        <v>0</v>
      </c>
      <c r="AG868" t="n">
        <v>0</v>
      </c>
      <c r="AH868" t="n">
        <v>0</v>
      </c>
      <c r="AI868" t="n">
        <v>0</v>
      </c>
      <c r="AJ868" t="n">
        <v>0</v>
      </c>
      <c r="AK868" t="n">
        <v>0</v>
      </c>
      <c r="AL868" t="n">
        <v>0</v>
      </c>
      <c r="AM868" t="n">
        <v>0</v>
      </c>
      <c r="AN868" t="n">
        <v>0</v>
      </c>
    </row>
    <row r="869">
      <c r="A869" t="inlineStr">
        <is>
          <t>2025-02-07</t>
        </is>
      </c>
      <c r="B869" t="inlineStr">
        <is>
          <t>15_P01</t>
        </is>
      </c>
      <c r="C869" t="n">
        <v>-0.1680657091814881</v>
      </c>
      <c r="D869" t="n">
        <v>-0.2717997426963182</v>
      </c>
      <c r="E869" t="n">
        <v>-0.4602323976420656</v>
      </c>
      <c r="F869" t="n">
        <v>-0.09879395126944068</v>
      </c>
      <c r="G869" t="n">
        <v>0.2324242515746499</v>
      </c>
      <c r="H869" t="n">
        <v>0.3462267186260009</v>
      </c>
      <c r="I869" t="n">
        <v>0.1458643716940884</v>
      </c>
      <c r="J869" t="n">
        <v>2.785184823988004</v>
      </c>
      <c r="K869" t="n">
        <v>-0.7573392898343128</v>
      </c>
      <c r="L869" t="n">
        <v>0.1575394503703461</v>
      </c>
      <c r="M869" t="n">
        <v>0.4560334245171938</v>
      </c>
      <c r="N869" t="n">
        <v>-1.136063530348237</v>
      </c>
      <c r="O869" t="n">
        <v>0.0429148223197133</v>
      </c>
      <c r="P869" t="n">
        <v>-0.2604814167380108</v>
      </c>
      <c r="Q869" t="n">
        <v>-0.1351641121116119</v>
      </c>
      <c r="R869" t="n">
        <v>-0.3512400476372003</v>
      </c>
      <c r="S869" t="n">
        <v>-0.09872447677054982</v>
      </c>
      <c r="T869" t="n">
        <v>0.5720452533303503</v>
      </c>
      <c r="U869" t="n">
        <v>0</v>
      </c>
      <c r="V869" t="n">
        <v>0</v>
      </c>
      <c r="W869" t="n">
        <v>0</v>
      </c>
      <c r="X869" t="n">
        <v>0</v>
      </c>
      <c r="Y869" t="n">
        <v>0</v>
      </c>
      <c r="Z869" t="n">
        <v>0</v>
      </c>
      <c r="AA869" t="n">
        <v>0</v>
      </c>
      <c r="AB869" t="n">
        <v>1</v>
      </c>
      <c r="AC869" t="n">
        <v>0</v>
      </c>
      <c r="AD869" t="n">
        <v>0</v>
      </c>
      <c r="AE869" t="n">
        <v>0</v>
      </c>
      <c r="AF869" t="n">
        <v>1</v>
      </c>
      <c r="AG869" t="n">
        <v>0</v>
      </c>
      <c r="AH869" t="n">
        <v>0</v>
      </c>
      <c r="AI869" t="n">
        <v>0</v>
      </c>
      <c r="AJ869" t="n">
        <v>0</v>
      </c>
      <c r="AK869" t="n">
        <v>0</v>
      </c>
      <c r="AL869" t="n">
        <v>0</v>
      </c>
      <c r="AM869" t="n">
        <v>0</v>
      </c>
      <c r="AN869" t="n">
        <v>0</v>
      </c>
    </row>
    <row r="870">
      <c r="A870" t="inlineStr">
        <is>
          <t>2025-02-11</t>
        </is>
      </c>
      <c r="B870" t="inlineStr">
        <is>
          <t>15_P01</t>
        </is>
      </c>
      <c r="C870" t="n">
        <v>-0.2544748103146938</v>
      </c>
      <c r="D870" t="n">
        <v>-0.4462389445759584</v>
      </c>
      <c r="E870" t="n">
        <v>-0.6177874989146304</v>
      </c>
      <c r="F870" t="n">
        <v>-0.1710862148211144</v>
      </c>
      <c r="G870" t="n">
        <v>-0.1359694179996898</v>
      </c>
      <c r="H870" t="n">
        <v>0.06816378338120789</v>
      </c>
      <c r="I870" t="n">
        <v>0.5021780286260058</v>
      </c>
      <c r="J870" t="n">
        <v>-0.04258260361686297</v>
      </c>
      <c r="K870" t="n">
        <v>-0.1771780565581075</v>
      </c>
      <c r="L870" t="n">
        <v>0.1558390972627743</v>
      </c>
      <c r="M870" t="n">
        <v>0.6793350146071249</v>
      </c>
      <c r="N870" t="n">
        <v>-0.5264515702395424</v>
      </c>
      <c r="O870" t="n">
        <v>-0.3310321548111335</v>
      </c>
      <c r="P870" t="n">
        <v>-0.3411824437090054</v>
      </c>
      <c r="Q870" t="n">
        <v>-0.3101160758896889</v>
      </c>
      <c r="R870" t="n">
        <v>-0.2496873912067655</v>
      </c>
      <c r="S870" t="n">
        <v>0.08142582289419385</v>
      </c>
      <c r="T870" t="n">
        <v>-0.6834402762624859</v>
      </c>
      <c r="U870" t="n">
        <v>1</v>
      </c>
      <c r="V870" t="n">
        <v>0</v>
      </c>
      <c r="W870" t="n">
        <v>0</v>
      </c>
      <c r="X870" t="n">
        <v>0</v>
      </c>
      <c r="Y870" t="n">
        <v>0</v>
      </c>
      <c r="Z870" t="n">
        <v>0</v>
      </c>
      <c r="AA870" t="n">
        <v>0</v>
      </c>
      <c r="AB870" t="n">
        <v>0</v>
      </c>
      <c r="AC870" t="n">
        <v>1</v>
      </c>
      <c r="AD870" t="n">
        <v>0</v>
      </c>
      <c r="AE870" t="n">
        <v>0</v>
      </c>
      <c r="AF870" t="n">
        <v>0</v>
      </c>
      <c r="AG870" t="n">
        <v>0</v>
      </c>
      <c r="AH870" t="n">
        <v>0</v>
      </c>
      <c r="AI870" t="n">
        <v>0</v>
      </c>
      <c r="AJ870" t="n">
        <v>0</v>
      </c>
      <c r="AK870" t="n">
        <v>0</v>
      </c>
      <c r="AL870" t="n">
        <v>0</v>
      </c>
      <c r="AM870" t="n">
        <v>0</v>
      </c>
      <c r="AN870" t="n">
        <v>0</v>
      </c>
    </row>
    <row r="871">
      <c r="A871" t="inlineStr">
        <is>
          <t>2025-02-12</t>
        </is>
      </c>
      <c r="B871" t="inlineStr">
        <is>
          <t>15_P01</t>
        </is>
      </c>
      <c r="C871" t="n">
        <v>-0.1008826390672741</v>
      </c>
      <c r="D871" t="n">
        <v>-0.1924106976386747</v>
      </c>
      <c r="E871" t="n">
        <v>-0.4455124348427028</v>
      </c>
      <c r="F871" t="n">
        <v>-0.1616932172770561</v>
      </c>
      <c r="G871" t="n">
        <v>0.2807556456475671</v>
      </c>
      <c r="H871" t="n">
        <v>0.3955822263704382</v>
      </c>
      <c r="I871" t="n">
        <v>-0.7647303883630415</v>
      </c>
      <c r="J871" t="n">
        <v>-0.03774744949149266</v>
      </c>
      <c r="K871" t="n">
        <v>-0.2593421139556554</v>
      </c>
      <c r="L871" t="n">
        <v>-0.1346600802371676</v>
      </c>
      <c r="M871" t="n">
        <v>0.4381487317752882</v>
      </c>
      <c r="N871" t="n">
        <v>-0.1629863406285281</v>
      </c>
      <c r="O871" t="n">
        <v>-0.565713779040187</v>
      </c>
      <c r="P871" t="n">
        <v>-0.5467153832578739</v>
      </c>
      <c r="Q871" t="n">
        <v>-0.2861318019031723</v>
      </c>
      <c r="R871" t="n">
        <v>-0.2398629312010189</v>
      </c>
      <c r="S871" t="n">
        <v>-0.5806266309053478</v>
      </c>
      <c r="T871" t="n">
        <v>-0.3778145972669332</v>
      </c>
      <c r="U871" t="n">
        <v>1</v>
      </c>
      <c r="V871" t="n">
        <v>0</v>
      </c>
      <c r="W871" t="n">
        <v>0</v>
      </c>
      <c r="X871" t="n">
        <v>0</v>
      </c>
      <c r="Y871" t="n">
        <v>1</v>
      </c>
      <c r="Z871" t="n">
        <v>0</v>
      </c>
      <c r="AA871" t="n">
        <v>0</v>
      </c>
      <c r="AB871" t="n">
        <v>0</v>
      </c>
      <c r="AC871" t="n">
        <v>0</v>
      </c>
      <c r="AD871" t="n">
        <v>1</v>
      </c>
      <c r="AE871" t="n">
        <v>0</v>
      </c>
      <c r="AF871" t="n">
        <v>0</v>
      </c>
      <c r="AG871" t="n">
        <v>0</v>
      </c>
      <c r="AH871" t="n">
        <v>0</v>
      </c>
      <c r="AI871" t="n">
        <v>0</v>
      </c>
      <c r="AJ871" t="n">
        <v>0</v>
      </c>
      <c r="AK871" t="n">
        <v>0</v>
      </c>
      <c r="AL871" t="n">
        <v>0</v>
      </c>
      <c r="AM871" t="n">
        <v>0</v>
      </c>
      <c r="AN871" t="n">
        <v>0</v>
      </c>
    </row>
    <row r="872">
      <c r="A872" t="inlineStr">
        <is>
          <t>2025-02-13</t>
        </is>
      </c>
      <c r="B872" t="inlineStr">
        <is>
          <t>15_P01</t>
        </is>
      </c>
      <c r="C872" t="n">
        <v>0.03411011418330337</v>
      </c>
      <c r="D872" t="n">
        <v>-0.2649764569713809</v>
      </c>
      <c r="E872" t="n">
        <v>-0.4730135189641486</v>
      </c>
      <c r="F872" t="n">
        <v>0.06816718936249971</v>
      </c>
      <c r="G872" t="n">
        <v>0.4785285210298488</v>
      </c>
      <c r="H872" t="n">
        <v>0.5616598467203847</v>
      </c>
      <c r="I872" t="n">
        <v>-0.8638191255196491</v>
      </c>
      <c r="J872" t="n">
        <v>-1.298174266175315</v>
      </c>
      <c r="K872" t="n">
        <v>-0.05407258875495875</v>
      </c>
      <c r="L872" t="n">
        <v>0.6678827497449835</v>
      </c>
      <c r="M872" t="n">
        <v>0.7772547292562182</v>
      </c>
      <c r="N872" t="n">
        <v>0.7592057169456389</v>
      </c>
      <c r="O872" t="n">
        <v>-0.0466387562504325</v>
      </c>
      <c r="P872" t="n">
        <v>0.5328144689110565</v>
      </c>
      <c r="Q872" t="n">
        <v>-0.05980598328072197</v>
      </c>
      <c r="R872" t="n">
        <v>-0.02593725829501063</v>
      </c>
      <c r="S872" t="n">
        <v>0.3631508832032285</v>
      </c>
      <c r="T872" t="n">
        <v>-0.01364782358449171</v>
      </c>
      <c r="U872" t="n">
        <v>1</v>
      </c>
      <c r="V872" t="n">
        <v>0</v>
      </c>
      <c r="W872" t="n">
        <v>0</v>
      </c>
      <c r="X872" t="n">
        <v>0</v>
      </c>
      <c r="Y872" t="n">
        <v>0</v>
      </c>
      <c r="Z872" t="n">
        <v>0</v>
      </c>
      <c r="AA872" t="n">
        <v>0</v>
      </c>
      <c r="AB872" t="n">
        <v>0</v>
      </c>
      <c r="AC872" t="n">
        <v>0</v>
      </c>
      <c r="AD872" t="n">
        <v>0</v>
      </c>
      <c r="AE872" t="n">
        <v>1</v>
      </c>
      <c r="AF872" t="n">
        <v>0</v>
      </c>
      <c r="AG872" t="n">
        <v>0</v>
      </c>
      <c r="AH872" t="n">
        <v>0</v>
      </c>
      <c r="AI872" t="n">
        <v>0</v>
      </c>
      <c r="AJ872" t="n">
        <v>0</v>
      </c>
      <c r="AK872" t="n">
        <v>0</v>
      </c>
      <c r="AL872" t="n">
        <v>0</v>
      </c>
      <c r="AM872" t="n">
        <v>0</v>
      </c>
      <c r="AN872" t="n">
        <v>0</v>
      </c>
    </row>
    <row r="873">
      <c r="A873" t="inlineStr">
        <is>
          <t>2025-02-14</t>
        </is>
      </c>
      <c r="B873" t="inlineStr">
        <is>
          <t>15_P01</t>
        </is>
      </c>
      <c r="C873" t="n">
        <v>-0.4157095635080338</v>
      </c>
      <c r="D873" t="n">
        <v>-0.5164562890578259</v>
      </c>
      <c r="E873" t="n">
        <v>-0.4852234761303379</v>
      </c>
      <c r="F873" t="n">
        <v>0.09366491977063084</v>
      </c>
      <c r="G873" t="n">
        <v>-0.0001059473952506905</v>
      </c>
      <c r="H873" t="n">
        <v>0.1299893587372822</v>
      </c>
      <c r="I873" t="n">
        <v>-0.6954051679004707</v>
      </c>
      <c r="J873" t="n">
        <v>-0.6219038893079307</v>
      </c>
      <c r="K873" t="n">
        <v>-0.1938975625876542</v>
      </c>
      <c r="L873" t="n">
        <v>1.093253934141679</v>
      </c>
      <c r="M873" t="n">
        <v>0.03816975373249332</v>
      </c>
      <c r="N873" t="n">
        <v>-0.1591497632048569</v>
      </c>
      <c r="O873" t="n">
        <v>-0.5271662298101963</v>
      </c>
      <c r="P873" t="n">
        <v>-0.6553136279264851</v>
      </c>
      <c r="Q873" t="n">
        <v>-0.478856670609251</v>
      </c>
      <c r="R873" t="n">
        <v>-0.4945536120562855</v>
      </c>
      <c r="S873" t="n">
        <v>-0.9233965248247927</v>
      </c>
      <c r="T873" t="n">
        <v>-1.308641911103725</v>
      </c>
      <c r="U873" t="n">
        <v>0</v>
      </c>
      <c r="V873" t="n">
        <v>0</v>
      </c>
      <c r="W873" t="n">
        <v>1</v>
      </c>
      <c r="X873" t="n">
        <v>0</v>
      </c>
      <c r="Y873" t="n">
        <v>0</v>
      </c>
      <c r="Z873" t="n">
        <v>0</v>
      </c>
      <c r="AA873" t="n">
        <v>0</v>
      </c>
      <c r="AB873" t="n">
        <v>1</v>
      </c>
      <c r="AC873" t="n">
        <v>0</v>
      </c>
      <c r="AD873" t="n">
        <v>0</v>
      </c>
      <c r="AE873" t="n">
        <v>0</v>
      </c>
      <c r="AF873" t="n">
        <v>1</v>
      </c>
      <c r="AG873" t="n">
        <v>0</v>
      </c>
      <c r="AH873" t="n">
        <v>0</v>
      </c>
      <c r="AI873" t="n">
        <v>0</v>
      </c>
      <c r="AJ873" t="n">
        <v>0</v>
      </c>
      <c r="AK873" t="n">
        <v>0</v>
      </c>
      <c r="AL873" t="n">
        <v>0</v>
      </c>
      <c r="AM873" t="n">
        <v>0</v>
      </c>
      <c r="AN873" t="n">
        <v>0</v>
      </c>
    </row>
    <row r="874">
      <c r="A874" t="inlineStr">
        <is>
          <t>2025-02-17</t>
        </is>
      </c>
      <c r="B874" t="inlineStr">
        <is>
          <t>15_P01</t>
        </is>
      </c>
      <c r="C874" t="n">
        <v>0.3668804637296295</v>
      </c>
      <c r="D874" t="n">
        <v>-0.5089438738989172</v>
      </c>
      <c r="E874" t="n">
        <v>-0.5205684067704704</v>
      </c>
      <c r="F874" t="n">
        <v>0.8731987805097677</v>
      </c>
      <c r="G874" t="n">
        <v>0.9459323837202323</v>
      </c>
      <c r="H874" t="n">
        <v>0.9473348055303732</v>
      </c>
      <c r="I874" t="n">
        <v>-0.6879904858329188</v>
      </c>
      <c r="J874" t="n">
        <v>-0.6239192181793947</v>
      </c>
      <c r="K874" t="n">
        <v>-1.021426204186571</v>
      </c>
      <c r="L874" t="n">
        <v>-1.404620581364311</v>
      </c>
      <c r="M874" t="n">
        <v>0.1169441810873052</v>
      </c>
      <c r="N874" t="n">
        <v>0.6109926733153695</v>
      </c>
      <c r="O874" t="n">
        <v>0.9488271560456328</v>
      </c>
      <c r="P874" t="n">
        <v>-0.3354935770520316</v>
      </c>
      <c r="Q874" t="n">
        <v>0.05743681002588383</v>
      </c>
      <c r="R874" t="n">
        <v>-0.3014533097509972</v>
      </c>
      <c r="S874" t="n">
        <v>-1.085835907550544</v>
      </c>
      <c r="T874" t="n">
        <v>-0.7660756743796212</v>
      </c>
      <c r="U874" t="n">
        <v>0</v>
      </c>
      <c r="V874" t="n">
        <v>0</v>
      </c>
      <c r="W874" t="n">
        <v>0</v>
      </c>
      <c r="X874" t="n">
        <v>1</v>
      </c>
      <c r="Y874" t="n">
        <v>0</v>
      </c>
      <c r="Z874" t="n">
        <v>0</v>
      </c>
      <c r="AA874" t="n">
        <v>1</v>
      </c>
      <c r="AB874" t="n">
        <v>0</v>
      </c>
      <c r="AC874" t="n">
        <v>0</v>
      </c>
      <c r="AD874" t="n">
        <v>0</v>
      </c>
      <c r="AE874" t="n">
        <v>0</v>
      </c>
      <c r="AF874" t="n">
        <v>0</v>
      </c>
      <c r="AG874" t="n">
        <v>0</v>
      </c>
      <c r="AH874" t="n">
        <v>0</v>
      </c>
      <c r="AI874" t="n">
        <v>0</v>
      </c>
      <c r="AJ874" t="n">
        <v>0</v>
      </c>
      <c r="AK874" t="n">
        <v>0</v>
      </c>
      <c r="AL874" t="n">
        <v>0</v>
      </c>
      <c r="AM874" t="n">
        <v>0</v>
      </c>
      <c r="AN874" t="n">
        <v>0</v>
      </c>
    </row>
    <row r="875">
      <c r="A875" t="inlineStr">
        <is>
          <t>2025-02-18</t>
        </is>
      </c>
      <c r="B875" t="inlineStr">
        <is>
          <t>15_P01</t>
        </is>
      </c>
      <c r="C875" t="n">
        <v>0.3740034208921623</v>
      </c>
      <c r="D875" t="n">
        <v>-0.4982438832525593</v>
      </c>
      <c r="E875" t="n">
        <v>-0.6583451163080144</v>
      </c>
      <c r="F875" t="n">
        <v>0.8545921493479923</v>
      </c>
      <c r="G875" t="n">
        <v>1.268863576876862</v>
      </c>
      <c r="H875" t="n">
        <v>1.115896650526646</v>
      </c>
      <c r="I875" t="n">
        <v>-0.2654989745370359</v>
      </c>
      <c r="J875" t="n">
        <v>-1.042281163950507</v>
      </c>
      <c r="K875" t="n">
        <v>-0.7672263713437687</v>
      </c>
      <c r="L875" t="n">
        <v>-0.04036179643461098</v>
      </c>
      <c r="M875" t="n">
        <v>0.4939751030557977</v>
      </c>
      <c r="N875" t="n">
        <v>0.9255920220564586</v>
      </c>
      <c r="O875" t="n">
        <v>-0.0528224376926587</v>
      </c>
      <c r="P875" t="n">
        <v>0.2421518156044528</v>
      </c>
      <c r="Q875" t="n">
        <v>0.2527191886517736</v>
      </c>
      <c r="R875" t="n">
        <v>-0.1600482440956247</v>
      </c>
      <c r="S875" t="n">
        <v>1.237442980802133</v>
      </c>
      <c r="T875" t="n">
        <v>1.493608824829145</v>
      </c>
      <c r="U875" t="n">
        <v>0</v>
      </c>
      <c r="V875" t="n">
        <v>0</v>
      </c>
      <c r="W875" t="n">
        <v>0</v>
      </c>
      <c r="X875" t="n">
        <v>0</v>
      </c>
      <c r="Y875" t="n">
        <v>0</v>
      </c>
      <c r="Z875" t="n">
        <v>1</v>
      </c>
      <c r="AA875" t="n">
        <v>0</v>
      </c>
      <c r="AB875" t="n">
        <v>0</v>
      </c>
      <c r="AC875" t="n">
        <v>1</v>
      </c>
      <c r="AD875" t="n">
        <v>0</v>
      </c>
      <c r="AE875" t="n">
        <v>0</v>
      </c>
      <c r="AF875" t="n">
        <v>0</v>
      </c>
      <c r="AG875" t="n">
        <v>0</v>
      </c>
      <c r="AH875" t="n">
        <v>0</v>
      </c>
      <c r="AI875" t="n">
        <v>0</v>
      </c>
      <c r="AJ875" t="n">
        <v>0</v>
      </c>
      <c r="AK875" t="n">
        <v>0</v>
      </c>
      <c r="AL875" t="n">
        <v>0</v>
      </c>
      <c r="AM875" t="n">
        <v>0</v>
      </c>
      <c r="AN875" t="n">
        <v>0</v>
      </c>
    </row>
    <row r="876">
      <c r="A876" t="inlineStr">
        <is>
          <t>2025-02-19</t>
        </is>
      </c>
      <c r="B876" t="inlineStr">
        <is>
          <t>15_P01</t>
        </is>
      </c>
      <c r="C876" t="n">
        <v>0.1241482785272243</v>
      </c>
      <c r="D876" t="n">
        <v>-1.131033098158226</v>
      </c>
      <c r="E876" t="n">
        <v>-0.6772930485862412</v>
      </c>
      <c r="F876" t="n">
        <v>2.958781781865534</v>
      </c>
      <c r="G876" t="n">
        <v>1.008531650566067</v>
      </c>
      <c r="H876" t="n">
        <v>0.8903831855625991</v>
      </c>
      <c r="I876" t="n">
        <v>-1.669598528048337</v>
      </c>
      <c r="J876" t="n">
        <v>0.4958141089615805</v>
      </c>
      <c r="K876" t="n">
        <v>-0.4353558387277631</v>
      </c>
      <c r="L876" t="n">
        <v>-0.715387126238157</v>
      </c>
      <c r="M876" t="n">
        <v>-0.2905094617562105</v>
      </c>
      <c r="N876" t="n">
        <v>-0.2169003496874952</v>
      </c>
      <c r="O876" t="n">
        <v>-0.2015246168118607</v>
      </c>
      <c r="P876" t="n">
        <v>0.4284882634086342</v>
      </c>
      <c r="Q876" t="n">
        <v>-0.1142572641214516</v>
      </c>
      <c r="R876" t="n">
        <v>-0.8480761622057322</v>
      </c>
      <c r="S876" t="n">
        <v>0.4610150620747358</v>
      </c>
      <c r="T876" t="n">
        <v>1.118153523742167</v>
      </c>
      <c r="U876" t="n">
        <v>0</v>
      </c>
      <c r="V876" t="n">
        <v>0</v>
      </c>
      <c r="W876" t="n">
        <v>0</v>
      </c>
      <c r="X876" t="n">
        <v>0</v>
      </c>
      <c r="Y876" t="n">
        <v>1</v>
      </c>
      <c r="Z876" t="n">
        <v>0</v>
      </c>
      <c r="AA876" t="n">
        <v>0</v>
      </c>
      <c r="AB876" t="n">
        <v>0</v>
      </c>
      <c r="AC876" t="n">
        <v>0</v>
      </c>
      <c r="AD876" t="n">
        <v>1</v>
      </c>
      <c r="AE876" t="n">
        <v>0</v>
      </c>
      <c r="AF876" t="n">
        <v>0</v>
      </c>
      <c r="AG876" t="n">
        <v>0</v>
      </c>
      <c r="AH876" t="n">
        <v>0</v>
      </c>
      <c r="AI876" t="n">
        <v>0</v>
      </c>
      <c r="AJ876" t="n">
        <v>0</v>
      </c>
      <c r="AK876" t="n">
        <v>0</v>
      </c>
      <c r="AL876" t="n">
        <v>0</v>
      </c>
      <c r="AM876" t="n">
        <v>0</v>
      </c>
      <c r="AN876" t="n">
        <v>0</v>
      </c>
    </row>
    <row r="877">
      <c r="A877" t="inlineStr">
        <is>
          <t>2025-02-20</t>
        </is>
      </c>
      <c r="B877" t="inlineStr">
        <is>
          <t>15_P01</t>
        </is>
      </c>
      <c r="C877" t="n">
        <v>0.01095594770545605</v>
      </c>
      <c r="D877" t="n">
        <v>-1.125531708914968</v>
      </c>
      <c r="E877" t="n">
        <v>-0.6924453048543391</v>
      </c>
      <c r="F877" t="n">
        <v>2.736362688050443</v>
      </c>
      <c r="G877" t="n">
        <v>0.9038911749928941</v>
      </c>
      <c r="H877" t="n">
        <v>0.7959175945868482</v>
      </c>
      <c r="I877" t="n">
        <v>-1.657027679061993</v>
      </c>
      <c r="J877" t="n">
        <v>-0.1758429108801535</v>
      </c>
      <c r="K877" t="n">
        <v>-0.4510168858160674</v>
      </c>
      <c r="L877" t="n">
        <v>-0.502280050672302</v>
      </c>
      <c r="M877" t="n">
        <v>-0.1644785878842661</v>
      </c>
      <c r="N877" t="n">
        <v>0.007034616778401481</v>
      </c>
      <c r="O877" t="n">
        <v>0.1657008718017618</v>
      </c>
      <c r="P877" t="n">
        <v>0.6405406892440789</v>
      </c>
      <c r="Q877" t="n">
        <v>0.8929931630712414</v>
      </c>
      <c r="R877" t="n">
        <v>-0.009869820358303937</v>
      </c>
      <c r="S877" t="n">
        <v>0.8034935317956491</v>
      </c>
      <c r="T877" t="n">
        <v>1.173614482497267</v>
      </c>
      <c r="U877" t="n">
        <v>0</v>
      </c>
      <c r="V877" t="n">
        <v>0</v>
      </c>
      <c r="W877" t="n">
        <v>0</v>
      </c>
      <c r="X877" t="n">
        <v>0</v>
      </c>
      <c r="Y877" t="n">
        <v>0</v>
      </c>
      <c r="Z877" t="n">
        <v>0</v>
      </c>
      <c r="AA877" t="n">
        <v>0</v>
      </c>
      <c r="AB877" t="n">
        <v>0</v>
      </c>
      <c r="AC877" t="n">
        <v>0</v>
      </c>
      <c r="AD877" t="n">
        <v>0</v>
      </c>
      <c r="AE877" t="n">
        <v>1</v>
      </c>
      <c r="AF877" t="n">
        <v>0</v>
      </c>
      <c r="AG877" t="n">
        <v>0</v>
      </c>
      <c r="AH877" t="n">
        <v>0</v>
      </c>
      <c r="AI877" t="n">
        <v>0</v>
      </c>
      <c r="AJ877" t="n">
        <v>0</v>
      </c>
      <c r="AK877" t="n">
        <v>0</v>
      </c>
      <c r="AL877" t="n">
        <v>0</v>
      </c>
      <c r="AM877" t="n">
        <v>0</v>
      </c>
      <c r="AN877" t="n">
        <v>0</v>
      </c>
    </row>
    <row r="878">
      <c r="A878" t="inlineStr">
        <is>
          <t>2025-02-24</t>
        </is>
      </c>
      <c r="B878" t="inlineStr">
        <is>
          <t>15_P01</t>
        </is>
      </c>
      <c r="C878" t="n">
        <v>-0.2544748103146938</v>
      </c>
      <c r="D878" t="n">
        <v>-1.096126593521426</v>
      </c>
      <c r="E878" t="n">
        <v>-0.8395996024763447</v>
      </c>
      <c r="F878" t="n">
        <v>-0.1710862148211144</v>
      </c>
      <c r="G878" t="n">
        <v>-0.1359694179996898</v>
      </c>
      <c r="H878" t="n">
        <v>0.06816378338120789</v>
      </c>
      <c r="I878" t="n">
        <v>-1.471627386432221</v>
      </c>
      <c r="J878" t="n">
        <v>-0.04258260361686297</v>
      </c>
      <c r="K878" t="n">
        <v>-0.1771780565581075</v>
      </c>
      <c r="L878" t="n">
        <v>0.1558390972627743</v>
      </c>
      <c r="M878" t="n">
        <v>-0.341134057082794</v>
      </c>
      <c r="N878" t="n">
        <v>-0.4701144596498349</v>
      </c>
      <c r="O878" t="n">
        <v>-0.3310321548111335</v>
      </c>
      <c r="P878" t="n">
        <v>-0.3411824437090054</v>
      </c>
      <c r="Q878" t="n">
        <v>-0.3101160758896889</v>
      </c>
      <c r="R878" t="n">
        <v>-0.2496873912067655</v>
      </c>
      <c r="S878" t="n">
        <v>0.1194677555126837</v>
      </c>
      <c r="T878" t="n">
        <v>-0.4505941214559937</v>
      </c>
      <c r="U878" t="n">
        <v>1</v>
      </c>
      <c r="V878" t="n">
        <v>0</v>
      </c>
      <c r="W878" t="n">
        <v>0</v>
      </c>
      <c r="X878" t="n">
        <v>0</v>
      </c>
      <c r="Y878" t="n">
        <v>0</v>
      </c>
      <c r="Z878" t="n">
        <v>0</v>
      </c>
      <c r="AA878" t="n">
        <v>0</v>
      </c>
      <c r="AB878" t="n">
        <v>0</v>
      </c>
      <c r="AC878" t="n">
        <v>0</v>
      </c>
      <c r="AD878" t="n">
        <v>0</v>
      </c>
      <c r="AE878" t="n">
        <v>0</v>
      </c>
      <c r="AF878" t="n">
        <v>0</v>
      </c>
      <c r="AG878" t="n">
        <v>0</v>
      </c>
      <c r="AH878" t="n">
        <v>0</v>
      </c>
      <c r="AI878" t="n">
        <v>0</v>
      </c>
      <c r="AJ878" t="n">
        <v>0</v>
      </c>
      <c r="AK878" t="n">
        <v>0</v>
      </c>
      <c r="AL878" t="n">
        <v>0</v>
      </c>
      <c r="AM878" t="n">
        <v>0</v>
      </c>
      <c r="AN878" t="n">
        <v>0</v>
      </c>
    </row>
    <row r="879">
      <c r="A879" t="inlineStr">
        <is>
          <t>2025-02-28</t>
        </is>
      </c>
      <c r="B879" t="inlineStr">
        <is>
          <t>15_P01</t>
        </is>
      </c>
      <c r="C879" t="n">
        <v>-0.2544748103146938</v>
      </c>
      <c r="D879" t="n">
        <v>-1.389721319784168</v>
      </c>
      <c r="E879" t="n">
        <v>-0.9651695862475484</v>
      </c>
      <c r="F879" t="n">
        <v>-0.1710862148211144</v>
      </c>
      <c r="G879" t="n">
        <v>-0.1359694179996898</v>
      </c>
      <c r="H879" t="n">
        <v>0.06816378338120789</v>
      </c>
      <c r="I879" t="n">
        <v>-0.8493973172757686</v>
      </c>
      <c r="J879" t="n">
        <v>-0.04258260361686297</v>
      </c>
      <c r="K879" t="n">
        <v>-0.1771780565581075</v>
      </c>
      <c r="L879" t="n">
        <v>0.1558390972627743</v>
      </c>
      <c r="M879" t="n">
        <v>-0.4862112686518831</v>
      </c>
      <c r="N879" t="n">
        <v>-1.629366616981408</v>
      </c>
      <c r="O879" t="n">
        <v>-0.3310321548111335</v>
      </c>
      <c r="P879" t="n">
        <v>-0.3411824437090054</v>
      </c>
      <c r="Q879" t="n">
        <v>-0.3101160758896889</v>
      </c>
      <c r="R879" t="n">
        <v>-0.2496873912067655</v>
      </c>
      <c r="S879" t="n">
        <v>0.8208736656275553</v>
      </c>
      <c r="T879" t="n">
        <v>-0.1184194834115536</v>
      </c>
      <c r="U879" t="n">
        <v>0</v>
      </c>
      <c r="V879" t="n">
        <v>0</v>
      </c>
      <c r="W879" t="n">
        <v>0</v>
      </c>
      <c r="X879" t="n">
        <v>0</v>
      </c>
      <c r="Y879" t="n">
        <v>0</v>
      </c>
      <c r="Z879" t="n">
        <v>0</v>
      </c>
      <c r="AA879" t="n">
        <v>0</v>
      </c>
      <c r="AB879" t="n">
        <v>0</v>
      </c>
      <c r="AC879" t="n">
        <v>0</v>
      </c>
      <c r="AD879" t="n">
        <v>0</v>
      </c>
      <c r="AE879" t="n">
        <v>0</v>
      </c>
      <c r="AF879" t="n">
        <v>1</v>
      </c>
      <c r="AG879" t="n">
        <v>0</v>
      </c>
      <c r="AH879" t="n">
        <v>0</v>
      </c>
      <c r="AI879" t="n">
        <v>0</v>
      </c>
      <c r="AJ879" t="n">
        <v>0</v>
      </c>
      <c r="AK879" t="n">
        <v>0</v>
      </c>
      <c r="AL879" t="n">
        <v>0</v>
      </c>
      <c r="AM879" t="n">
        <v>0</v>
      </c>
      <c r="AN879" t="n">
        <v>0</v>
      </c>
    </row>
    <row r="880">
      <c r="A880" t="inlineStr">
        <is>
          <t>2025-03-06</t>
        </is>
      </c>
      <c r="B880" t="inlineStr">
        <is>
          <t>15_P01</t>
        </is>
      </c>
      <c r="C880" t="n">
        <v>-0.7980425604385898</v>
      </c>
      <c r="D880" t="n">
        <v>-0.3202128879464094</v>
      </c>
      <c r="E880" t="n">
        <v>-0.9236384207110482</v>
      </c>
      <c r="F880" t="n">
        <v>-0.5914232725731994</v>
      </c>
      <c r="G880" t="n">
        <v>0.3648847247959366</v>
      </c>
      <c r="H880" t="n">
        <v>0.2648205417281586</v>
      </c>
      <c r="I880" t="n">
        <v>2.362314326337045</v>
      </c>
      <c r="J880" t="n">
        <v>-0.04258260361686297</v>
      </c>
      <c r="K880" t="n">
        <v>-0.1771780565581075</v>
      </c>
      <c r="L880" t="n">
        <v>0.1558390972627743</v>
      </c>
      <c r="M880" t="n">
        <v>-0.09808550747612471</v>
      </c>
      <c r="N880" t="n">
        <v>-0.1908520082320395</v>
      </c>
      <c r="O880" t="n">
        <v>-0.3310321548111335</v>
      </c>
      <c r="P880" t="n">
        <v>-0.3411824437090054</v>
      </c>
      <c r="Q880" t="n">
        <v>-0.3101160758896889</v>
      </c>
      <c r="R880" t="n">
        <v>-0.2496873912067655</v>
      </c>
      <c r="S880" t="n">
        <v>-0.06120669935276476</v>
      </c>
      <c r="T880" t="n">
        <v>-0.2112418322618167</v>
      </c>
      <c r="U880" t="n">
        <v>0</v>
      </c>
      <c r="V880" t="n">
        <v>0</v>
      </c>
      <c r="W880" t="n">
        <v>0</v>
      </c>
      <c r="X880" t="n">
        <v>0</v>
      </c>
      <c r="Y880" t="n">
        <v>0</v>
      </c>
      <c r="Z880" t="n">
        <v>0</v>
      </c>
      <c r="AA880" t="n">
        <v>0</v>
      </c>
      <c r="AB880" t="n">
        <v>0</v>
      </c>
      <c r="AC880" t="n">
        <v>0</v>
      </c>
      <c r="AD880" t="n">
        <v>0</v>
      </c>
      <c r="AE880" t="n">
        <v>0</v>
      </c>
      <c r="AF880" t="n">
        <v>0</v>
      </c>
      <c r="AG880" t="n">
        <v>0</v>
      </c>
      <c r="AH880" t="n">
        <v>0</v>
      </c>
      <c r="AI880" t="n">
        <v>0</v>
      </c>
      <c r="AJ880" t="n">
        <v>1</v>
      </c>
      <c r="AK880" t="n">
        <v>0</v>
      </c>
      <c r="AL880" t="n">
        <v>0</v>
      </c>
      <c r="AM880" t="n">
        <v>0</v>
      </c>
      <c r="AN880" t="n">
        <v>0</v>
      </c>
    </row>
    <row r="881">
      <c r="A881" t="inlineStr">
        <is>
          <t>2025-03-07</t>
        </is>
      </c>
      <c r="B881" t="inlineStr">
        <is>
          <t>15_P01</t>
        </is>
      </c>
      <c r="C881" t="n">
        <v>-0.6283149529157235</v>
      </c>
      <c r="D881" t="n">
        <v>-0.1549694746251865</v>
      </c>
      <c r="E881" t="n">
        <v>-0.7957979754513097</v>
      </c>
      <c r="F881" t="n">
        <v>-0.6528861927200021</v>
      </c>
      <c r="G881" t="n">
        <v>0.3159462740012007</v>
      </c>
      <c r="H881" t="n">
        <v>0.2832478899435403</v>
      </c>
      <c r="I881" t="n">
        <v>2.414887346031765</v>
      </c>
      <c r="J881" t="n">
        <v>-0.9029031163278595</v>
      </c>
      <c r="K881" t="n">
        <v>-0.4691185947030469</v>
      </c>
      <c r="L881" t="n">
        <v>-0.3865919380682264</v>
      </c>
      <c r="M881" t="n">
        <v>-0.1900251971446484</v>
      </c>
      <c r="N881" t="n">
        <v>-0.2203330768560438</v>
      </c>
      <c r="O881" t="n">
        <v>0.2021423128303062</v>
      </c>
      <c r="P881" t="n">
        <v>-0.293952528215399</v>
      </c>
      <c r="Q881" t="n">
        <v>-0.5326852544513638</v>
      </c>
      <c r="R881" t="n">
        <v>-0.5694776425279247</v>
      </c>
      <c r="S881" t="n">
        <v>-0.4430869393948152</v>
      </c>
      <c r="T881" t="n">
        <v>-0.7297143620362578</v>
      </c>
      <c r="U881" t="n">
        <v>0</v>
      </c>
      <c r="V881" t="n">
        <v>1</v>
      </c>
      <c r="W881" t="n">
        <v>0</v>
      </c>
      <c r="X881" t="n">
        <v>0</v>
      </c>
      <c r="Y881" t="n">
        <v>0</v>
      </c>
      <c r="Z881" t="n">
        <v>0</v>
      </c>
      <c r="AA881" t="n">
        <v>0</v>
      </c>
      <c r="AB881" t="n">
        <v>1</v>
      </c>
      <c r="AC881" t="n">
        <v>0</v>
      </c>
      <c r="AD881" t="n">
        <v>0</v>
      </c>
      <c r="AE881" t="n">
        <v>0</v>
      </c>
      <c r="AF881" t="n">
        <v>1</v>
      </c>
      <c r="AG881" t="n">
        <v>0</v>
      </c>
      <c r="AH881" t="n">
        <v>0</v>
      </c>
      <c r="AI881" t="n">
        <v>0</v>
      </c>
      <c r="AJ881" t="n">
        <v>0</v>
      </c>
      <c r="AK881" t="n">
        <v>0</v>
      </c>
      <c r="AL881" t="n">
        <v>0</v>
      </c>
      <c r="AM881" t="n">
        <v>0</v>
      </c>
      <c r="AN881" t="n">
        <v>0</v>
      </c>
    </row>
    <row r="882">
      <c r="A882" t="inlineStr">
        <is>
          <t>2025-03-11</t>
        </is>
      </c>
      <c r="B882" t="inlineStr">
        <is>
          <t>15_P01</t>
        </is>
      </c>
      <c r="C882" t="n">
        <v>-0.4159379085139439</v>
      </c>
      <c r="D882" t="n">
        <v>-0.1262319701925734</v>
      </c>
      <c r="E882" t="n">
        <v>-0.7616343281263589</v>
      </c>
      <c r="F882" t="n">
        <v>-0.5132088344809382</v>
      </c>
      <c r="G882" t="n">
        <v>0.5192525344420819</v>
      </c>
      <c r="H882" t="n">
        <v>0.453767321100731</v>
      </c>
      <c r="I882" t="n">
        <v>0.4872953122680024</v>
      </c>
      <c r="J882" t="n">
        <v>0.3398450575277964</v>
      </c>
      <c r="K882" t="n">
        <v>-0.4373908452127521</v>
      </c>
      <c r="L882" t="n">
        <v>-1.268557818016016</v>
      </c>
      <c r="M882" t="n">
        <v>0.335253061640256</v>
      </c>
      <c r="N882" t="n">
        <v>-0.5983369156514986</v>
      </c>
      <c r="O882" t="n">
        <v>-0.2327127429393492</v>
      </c>
      <c r="P882" t="n">
        <v>-0.4521326421671159</v>
      </c>
      <c r="Q882" t="n">
        <v>-0.5234619775547286</v>
      </c>
      <c r="R882" t="n">
        <v>-0.7001704750477353</v>
      </c>
      <c r="S882" t="n">
        <v>-0.6313356214545655</v>
      </c>
      <c r="T882" t="n">
        <v>-0.3266313320874754</v>
      </c>
      <c r="U882" t="n">
        <v>1</v>
      </c>
      <c r="V882" t="n">
        <v>0</v>
      </c>
      <c r="W882" t="n">
        <v>0</v>
      </c>
      <c r="X882" t="n">
        <v>0</v>
      </c>
      <c r="Y882" t="n">
        <v>0</v>
      </c>
      <c r="Z882" t="n">
        <v>1</v>
      </c>
      <c r="AA882" t="n">
        <v>0</v>
      </c>
      <c r="AB882" t="n">
        <v>0</v>
      </c>
      <c r="AC882" t="n">
        <v>1</v>
      </c>
      <c r="AD882" t="n">
        <v>0</v>
      </c>
      <c r="AE882" t="n">
        <v>0</v>
      </c>
      <c r="AF882" t="n">
        <v>0</v>
      </c>
      <c r="AG882" t="n">
        <v>0</v>
      </c>
      <c r="AH882" t="n">
        <v>0</v>
      </c>
      <c r="AI882" t="n">
        <v>0</v>
      </c>
      <c r="AJ882" t="n">
        <v>0</v>
      </c>
      <c r="AK882" t="n">
        <v>0</v>
      </c>
      <c r="AL882" t="n">
        <v>0</v>
      </c>
      <c r="AM882" t="n">
        <v>0</v>
      </c>
      <c r="AN882" t="n">
        <v>0</v>
      </c>
    </row>
    <row r="883">
      <c r="A883" t="inlineStr">
        <is>
          <t>2025-03-12</t>
        </is>
      </c>
      <c r="B883" t="inlineStr">
        <is>
          <t>15_P01</t>
        </is>
      </c>
      <c r="C883" t="n">
        <v>-0.6571930909308709</v>
      </c>
      <c r="D883" t="n">
        <v>-0.2027204215633963</v>
      </c>
      <c r="E883" t="n">
        <v>-0.757540337355211</v>
      </c>
      <c r="F883" t="n">
        <v>-0.6190961482494353</v>
      </c>
      <c r="G883" t="n">
        <v>0.2002587745569163</v>
      </c>
      <c r="H883" t="n">
        <v>0.2097710881190139</v>
      </c>
      <c r="I883" t="n">
        <v>0.2054102953052722</v>
      </c>
      <c r="J883" t="n">
        <v>-0.04258260361686297</v>
      </c>
      <c r="K883" t="n">
        <v>-0.1771780565581075</v>
      </c>
      <c r="L883" t="n">
        <v>0.1558390972627743</v>
      </c>
      <c r="M883" t="n">
        <v>-0.09808550747612471</v>
      </c>
      <c r="N883" t="n">
        <v>-0.1908520082320395</v>
      </c>
      <c r="O883" t="n">
        <v>-0.3310321548111335</v>
      </c>
      <c r="P883" t="n">
        <v>-0.3411824437090054</v>
      </c>
      <c r="Q883" t="n">
        <v>-0.3101160758896889</v>
      </c>
      <c r="R883" t="n">
        <v>-0.2496873912067655</v>
      </c>
      <c r="S883" t="n">
        <v>-0.06120669935276476</v>
      </c>
      <c r="T883" t="n">
        <v>-0.2112418322618167</v>
      </c>
      <c r="U883" t="n">
        <v>0</v>
      </c>
      <c r="V883" t="n">
        <v>0</v>
      </c>
      <c r="W883" t="n">
        <v>0</v>
      </c>
      <c r="X883" t="n">
        <v>0</v>
      </c>
      <c r="Y883" t="n">
        <v>0</v>
      </c>
      <c r="Z883" t="n">
        <v>0</v>
      </c>
      <c r="AA883" t="n">
        <v>0</v>
      </c>
      <c r="AB883" t="n">
        <v>0</v>
      </c>
      <c r="AC883" t="n">
        <v>0</v>
      </c>
      <c r="AD883" t="n">
        <v>0</v>
      </c>
      <c r="AE883" t="n">
        <v>0</v>
      </c>
      <c r="AF883" t="n">
        <v>0</v>
      </c>
      <c r="AG883" t="n">
        <v>0</v>
      </c>
      <c r="AH883" t="n">
        <v>0</v>
      </c>
      <c r="AI883" t="n">
        <v>0</v>
      </c>
      <c r="AJ883" t="n">
        <v>1</v>
      </c>
      <c r="AK883" t="n">
        <v>0</v>
      </c>
      <c r="AL883" t="n">
        <v>0</v>
      </c>
      <c r="AM883" t="n">
        <v>0</v>
      </c>
      <c r="AN883" t="n">
        <v>0</v>
      </c>
    </row>
    <row r="884">
      <c r="A884" t="inlineStr">
        <is>
          <t>2025-03-13</t>
        </is>
      </c>
      <c r="B884" t="inlineStr">
        <is>
          <t>15_P01</t>
        </is>
      </c>
      <c r="C884" t="n">
        <v>-0.9481960327751445</v>
      </c>
      <c r="D884" t="n">
        <v>-0.2032802923410025</v>
      </c>
      <c r="E884" t="n">
        <v>-0.9089262746559793</v>
      </c>
      <c r="F884" t="n">
        <v>-0.8657343498903617</v>
      </c>
      <c r="G884" t="n">
        <v>0.1204162264265628</v>
      </c>
      <c r="H884" t="n">
        <v>0.09870250799051956</v>
      </c>
      <c r="I884" t="n">
        <v>-0.3141818454213878</v>
      </c>
      <c r="J884" t="n">
        <v>-0.04258260361686297</v>
      </c>
      <c r="K884" t="n">
        <v>-0.1771780565581075</v>
      </c>
      <c r="L884" t="n">
        <v>0.1558390972627743</v>
      </c>
      <c r="M884" t="n">
        <v>-0.09808550747612471</v>
      </c>
      <c r="N884" t="n">
        <v>-0.1908520082320395</v>
      </c>
      <c r="O884" t="n">
        <v>-0.3310321548111335</v>
      </c>
      <c r="P884" t="n">
        <v>-0.3411824437090054</v>
      </c>
      <c r="Q884" t="n">
        <v>-0.3101160758896889</v>
      </c>
      <c r="R884" t="n">
        <v>-0.2496873912067655</v>
      </c>
      <c r="S884" t="n">
        <v>-0.06120669935276476</v>
      </c>
      <c r="T884" t="n">
        <v>-0.2112418322618167</v>
      </c>
      <c r="U884" t="n">
        <v>0</v>
      </c>
      <c r="V884" t="n">
        <v>0</v>
      </c>
      <c r="W884" t="n">
        <v>0</v>
      </c>
      <c r="X884" t="n">
        <v>0</v>
      </c>
      <c r="Y884" t="n">
        <v>0</v>
      </c>
      <c r="Z884" t="n">
        <v>0</v>
      </c>
      <c r="AA884" t="n">
        <v>0</v>
      </c>
      <c r="AB884" t="n">
        <v>0</v>
      </c>
      <c r="AC884" t="n">
        <v>0</v>
      </c>
      <c r="AD884" t="n">
        <v>0</v>
      </c>
      <c r="AE884" t="n">
        <v>0</v>
      </c>
      <c r="AF884" t="n">
        <v>0</v>
      </c>
      <c r="AG884" t="n">
        <v>0</v>
      </c>
      <c r="AH884" t="n">
        <v>0</v>
      </c>
      <c r="AI884" t="n">
        <v>0</v>
      </c>
      <c r="AJ884" t="n">
        <v>1</v>
      </c>
      <c r="AK884" t="n">
        <v>0</v>
      </c>
      <c r="AL884" t="n">
        <v>0</v>
      </c>
      <c r="AM884" t="n">
        <v>0</v>
      </c>
      <c r="AN884" t="n">
        <v>0</v>
      </c>
    </row>
    <row r="885">
      <c r="A885" t="inlineStr">
        <is>
          <t>2025-03-18</t>
        </is>
      </c>
      <c r="B885" t="inlineStr">
        <is>
          <t>15_P01</t>
        </is>
      </c>
      <c r="C885" t="n">
        <v>-0.6336331593888309</v>
      </c>
      <c r="D885" t="n">
        <v>-0.8016774300773387</v>
      </c>
      <c r="E885" t="n">
        <v>-0.8474478945962335</v>
      </c>
      <c r="F885" t="n">
        <v>0.4987693310923723</v>
      </c>
      <c r="G885" t="n">
        <v>0.4204704265828922</v>
      </c>
      <c r="H885" t="n">
        <v>0.3385182520992374</v>
      </c>
      <c r="I885" t="n">
        <v>-0.5807269119562781</v>
      </c>
      <c r="J885" t="n">
        <v>-0.4893855890138605</v>
      </c>
      <c r="K885" t="n">
        <v>-0.4178229927905441</v>
      </c>
      <c r="L885" t="n">
        <v>1.293959398827884</v>
      </c>
      <c r="M885" t="n">
        <v>-0.2187331750045138</v>
      </c>
      <c r="N885" t="n">
        <v>-0.4376045141124059</v>
      </c>
      <c r="O885" t="n">
        <v>-0.3127282825998807</v>
      </c>
      <c r="P885" t="n">
        <v>-0.2030945557415594</v>
      </c>
      <c r="Q885" t="n">
        <v>-0.03990893896262373</v>
      </c>
      <c r="R885" t="n">
        <v>-0.6034884540052946</v>
      </c>
      <c r="S885" t="n">
        <v>-0.4771666376231332</v>
      </c>
      <c r="T885" t="n">
        <v>-0.5559563942542322</v>
      </c>
      <c r="U885" t="n">
        <v>1</v>
      </c>
      <c r="V885" t="n">
        <v>0</v>
      </c>
      <c r="W885" t="n">
        <v>0</v>
      </c>
      <c r="X885" t="n">
        <v>0</v>
      </c>
      <c r="Y885" t="n">
        <v>0</v>
      </c>
      <c r="Z885" t="n">
        <v>1</v>
      </c>
      <c r="AA885" t="n">
        <v>0</v>
      </c>
      <c r="AB885" t="n">
        <v>0</v>
      </c>
      <c r="AC885" t="n">
        <v>1</v>
      </c>
      <c r="AD885" t="n">
        <v>0</v>
      </c>
      <c r="AE885" t="n">
        <v>0</v>
      </c>
      <c r="AF885" t="n">
        <v>0</v>
      </c>
      <c r="AG885" t="n">
        <v>0</v>
      </c>
      <c r="AH885" t="n">
        <v>0</v>
      </c>
      <c r="AI885" t="n">
        <v>0</v>
      </c>
      <c r="AJ885" t="n">
        <v>0</v>
      </c>
      <c r="AK885" t="n">
        <v>0</v>
      </c>
      <c r="AL885" t="n">
        <v>0</v>
      </c>
      <c r="AM885" t="n">
        <v>0</v>
      </c>
      <c r="AN885" t="n">
        <v>0</v>
      </c>
    </row>
    <row r="886">
      <c r="A886" t="inlineStr">
        <is>
          <t>2025-03-19</t>
        </is>
      </c>
      <c r="B886" t="inlineStr">
        <is>
          <t>15_P01</t>
        </is>
      </c>
      <c r="C886" t="n">
        <v>-0.7531233783783218</v>
      </c>
      <c r="D886" t="n">
        <v>-0.5228222593202335</v>
      </c>
      <c r="E886" t="n">
        <v>-0.614165108128647</v>
      </c>
      <c r="F886" t="n">
        <v>-0.2393199514006915</v>
      </c>
      <c r="G886" t="n">
        <v>-0.1776454794979203</v>
      </c>
      <c r="H886" t="n">
        <v>-0.05340307278873614</v>
      </c>
      <c r="I886" t="n">
        <v>0.1510148774670872</v>
      </c>
      <c r="J886" t="n">
        <v>-0.04551677128422443</v>
      </c>
      <c r="K886" t="n">
        <v>-0.3129709763744156</v>
      </c>
      <c r="L886" t="n">
        <v>0.3164015809276738</v>
      </c>
      <c r="M886" t="n">
        <v>-0.2567779838501319</v>
      </c>
      <c r="N886" t="n">
        <v>-0.7388768044344236</v>
      </c>
      <c r="O886" t="n">
        <v>-0.2278006138621827</v>
      </c>
      <c r="P886" t="n">
        <v>-0.5043353500056145</v>
      </c>
      <c r="Q886" t="n">
        <v>-0.4194262063301213</v>
      </c>
      <c r="R886" t="n">
        <v>-0.1808142107297943</v>
      </c>
      <c r="S886" t="n">
        <v>-0.3164710082143612</v>
      </c>
      <c r="T886" t="n">
        <v>-0.5304267491925042</v>
      </c>
      <c r="U886" t="n">
        <v>1</v>
      </c>
      <c r="V886" t="n">
        <v>0</v>
      </c>
      <c r="W886" t="n">
        <v>0</v>
      </c>
      <c r="X886" t="n">
        <v>0</v>
      </c>
      <c r="Y886" t="n">
        <v>1</v>
      </c>
      <c r="Z886" t="n">
        <v>0</v>
      </c>
      <c r="AA886" t="n">
        <v>0</v>
      </c>
      <c r="AB886" t="n">
        <v>0</v>
      </c>
      <c r="AC886" t="n">
        <v>0</v>
      </c>
      <c r="AD886" t="n">
        <v>1</v>
      </c>
      <c r="AE886" t="n">
        <v>0</v>
      </c>
      <c r="AF886" t="n">
        <v>0</v>
      </c>
      <c r="AG886" t="n">
        <v>0</v>
      </c>
      <c r="AH886" t="n">
        <v>0</v>
      </c>
      <c r="AI886" t="n">
        <v>0</v>
      </c>
      <c r="AJ886" t="n">
        <v>0</v>
      </c>
      <c r="AK886" t="n">
        <v>0</v>
      </c>
      <c r="AL886" t="n">
        <v>0</v>
      </c>
      <c r="AM886" t="n">
        <v>0</v>
      </c>
      <c r="AN886" t="n">
        <v>0</v>
      </c>
    </row>
    <row r="887">
      <c r="A887" t="inlineStr">
        <is>
          <t>2025-03-20</t>
        </is>
      </c>
      <c r="B887" t="inlineStr">
        <is>
          <t>15_P01</t>
        </is>
      </c>
      <c r="C887" t="n">
        <v>-0.9589835687157876</v>
      </c>
      <c r="D887" t="n">
        <v>-0.6057470165440474</v>
      </c>
      <c r="E887" t="n">
        <v>-0.5993428423938494</v>
      </c>
      <c r="F887" t="n">
        <v>-0.3098208634275787</v>
      </c>
      <c r="G887" t="n">
        <v>-0.4447901726286925</v>
      </c>
      <c r="H887" t="n">
        <v>-0.274881737609929</v>
      </c>
      <c r="I887" t="n">
        <v>0.1103199111029137</v>
      </c>
      <c r="J887" t="n">
        <v>-0.04258260361686297</v>
      </c>
      <c r="K887" t="n">
        <v>-0.1771780565581075</v>
      </c>
      <c r="L887" t="n">
        <v>0.1558390972627743</v>
      </c>
      <c r="M887" t="n">
        <v>-0.09808550747612471</v>
      </c>
      <c r="N887" t="n">
        <v>-0.1908520082320395</v>
      </c>
      <c r="O887" t="n">
        <v>-0.3310321548111335</v>
      </c>
      <c r="P887" t="n">
        <v>-0.3411824437090054</v>
      </c>
      <c r="Q887" t="n">
        <v>-0.3101160758896889</v>
      </c>
      <c r="R887" t="n">
        <v>-0.2496873912067655</v>
      </c>
      <c r="S887" t="n">
        <v>-0.06120669935276476</v>
      </c>
      <c r="T887" t="n">
        <v>-0.2112418322618167</v>
      </c>
      <c r="U887" t="n">
        <v>0</v>
      </c>
      <c r="V887" t="n">
        <v>0</v>
      </c>
      <c r="W887" t="n">
        <v>0</v>
      </c>
      <c r="X887" t="n">
        <v>0</v>
      </c>
      <c r="Y887" t="n">
        <v>0</v>
      </c>
      <c r="Z887" t="n">
        <v>0</v>
      </c>
      <c r="AA887" t="n">
        <v>0</v>
      </c>
      <c r="AB887" t="n">
        <v>0</v>
      </c>
      <c r="AC887" t="n">
        <v>0</v>
      </c>
      <c r="AD887" t="n">
        <v>0</v>
      </c>
      <c r="AE887" t="n">
        <v>0</v>
      </c>
      <c r="AF887" t="n">
        <v>0</v>
      </c>
      <c r="AG887" t="n">
        <v>0</v>
      </c>
      <c r="AH887" t="n">
        <v>0</v>
      </c>
      <c r="AI887" t="n">
        <v>0</v>
      </c>
      <c r="AJ887" t="n">
        <v>1</v>
      </c>
      <c r="AK887" t="n">
        <v>0</v>
      </c>
      <c r="AL887" t="n">
        <v>0</v>
      </c>
      <c r="AM887" t="n">
        <v>0</v>
      </c>
      <c r="AN887" t="n">
        <v>0</v>
      </c>
    </row>
    <row r="888">
      <c r="A888" t="inlineStr">
        <is>
          <t>2025-03-24</t>
        </is>
      </c>
      <c r="B888" t="inlineStr">
        <is>
          <t>15_P01</t>
        </is>
      </c>
      <c r="C888" t="n">
        <v>-0.8177511682997436</v>
      </c>
      <c r="D888" t="n">
        <v>-0.657923991444173</v>
      </c>
      <c r="E888" t="n">
        <v>-0.4552021405651985</v>
      </c>
      <c r="F888" t="n">
        <v>-0.05499557799812538</v>
      </c>
      <c r="G888" t="n">
        <v>-0.4898461977933923</v>
      </c>
      <c r="H888" t="n">
        <v>-0.303813436798625</v>
      </c>
      <c r="I888" t="n">
        <v>-1.052304243620006</v>
      </c>
      <c r="J888" t="n">
        <v>-0.2976877792095673</v>
      </c>
      <c r="K888" t="n">
        <v>-0.409905139553169</v>
      </c>
      <c r="L888" t="n">
        <v>1.587021381670143</v>
      </c>
      <c r="M888" t="n">
        <v>0.06430124765770921</v>
      </c>
      <c r="N888" t="n">
        <v>-0.6962706025189106</v>
      </c>
      <c r="O888" t="n">
        <v>-0.2045635031210782</v>
      </c>
      <c r="P888" t="n">
        <v>-0.2851900933894411</v>
      </c>
      <c r="Q888" t="n">
        <v>-0.3313105743561029</v>
      </c>
      <c r="R888" t="n">
        <v>-1.089332544616247</v>
      </c>
      <c r="S888" t="n">
        <v>-1.05667195076925</v>
      </c>
      <c r="T888" t="n">
        <v>-0.7310097353994922</v>
      </c>
      <c r="U888" t="n">
        <v>1</v>
      </c>
      <c r="V888" t="n">
        <v>0</v>
      </c>
      <c r="W888" t="n">
        <v>0</v>
      </c>
      <c r="X888" t="n">
        <v>0</v>
      </c>
      <c r="Y888" t="n">
        <v>0</v>
      </c>
      <c r="Z888" t="n">
        <v>0</v>
      </c>
      <c r="AA888" t="n">
        <v>1</v>
      </c>
      <c r="AB888" t="n">
        <v>0</v>
      </c>
      <c r="AC888" t="n">
        <v>0</v>
      </c>
      <c r="AD888" t="n">
        <v>0</v>
      </c>
      <c r="AE888" t="n">
        <v>0</v>
      </c>
      <c r="AF888" t="n">
        <v>0</v>
      </c>
      <c r="AG888" t="n">
        <v>0</v>
      </c>
      <c r="AH888" t="n">
        <v>0</v>
      </c>
      <c r="AI888" t="n">
        <v>0</v>
      </c>
      <c r="AJ888" t="n">
        <v>0</v>
      </c>
      <c r="AK888" t="n">
        <v>0</v>
      </c>
      <c r="AL888" t="n">
        <v>0</v>
      </c>
      <c r="AM888" t="n">
        <v>0</v>
      </c>
      <c r="AN888" t="n">
        <v>0</v>
      </c>
    </row>
    <row r="889">
      <c r="A889" t="inlineStr">
        <is>
          <t>2025-03-25</t>
        </is>
      </c>
      <c r="B889" t="inlineStr">
        <is>
          <t>15_P01</t>
        </is>
      </c>
      <c r="C889" t="n">
        <v>-0.07244694654937299</v>
      </c>
      <c r="D889" t="n">
        <v>-0.4829773000933375</v>
      </c>
      <c r="E889" t="n">
        <v>-0.3151457676394831</v>
      </c>
      <c r="F889" t="n">
        <v>0.3726798643460797</v>
      </c>
      <c r="G889" t="n">
        <v>0.09775140513373734</v>
      </c>
      <c r="H889" t="n">
        <v>0.2709616552775419</v>
      </c>
      <c r="I889" t="n">
        <v>-1.06242492774422</v>
      </c>
      <c r="J889" t="n">
        <v>0.3000677341115863</v>
      </c>
      <c r="K889" t="n">
        <v>-0.9470799829416771</v>
      </c>
      <c r="L889" t="n">
        <v>1.018311602225016</v>
      </c>
      <c r="M889" t="n">
        <v>2.195701426755141</v>
      </c>
      <c r="N889" t="n">
        <v>-0.2940357484160552</v>
      </c>
      <c r="O889" t="n">
        <v>-0.1975781792023273</v>
      </c>
      <c r="P889" t="n">
        <v>-0.1577934920351995</v>
      </c>
      <c r="Q889" t="n">
        <v>-0.155097919026246</v>
      </c>
      <c r="R889" t="n">
        <v>-0.372299185642513</v>
      </c>
      <c r="S889" t="n">
        <v>-0.8170132579667699</v>
      </c>
      <c r="T889" t="n">
        <v>-1.059974934096084</v>
      </c>
      <c r="U889" t="n">
        <v>1</v>
      </c>
      <c r="V889" t="n">
        <v>0</v>
      </c>
      <c r="W889" t="n">
        <v>0</v>
      </c>
      <c r="X889" t="n">
        <v>0</v>
      </c>
      <c r="Y889" t="n">
        <v>0</v>
      </c>
      <c r="Z889" t="n">
        <v>1</v>
      </c>
      <c r="AA889" t="n">
        <v>0</v>
      </c>
      <c r="AB889" t="n">
        <v>0</v>
      </c>
      <c r="AC889" t="n">
        <v>1</v>
      </c>
      <c r="AD889" t="n">
        <v>0</v>
      </c>
      <c r="AE889" t="n">
        <v>0</v>
      </c>
      <c r="AF889" t="n">
        <v>0</v>
      </c>
      <c r="AG889" t="n">
        <v>0</v>
      </c>
      <c r="AH889" t="n">
        <v>0</v>
      </c>
      <c r="AI889" t="n">
        <v>0</v>
      </c>
      <c r="AJ889" t="n">
        <v>0</v>
      </c>
      <c r="AK889" t="n">
        <v>0</v>
      </c>
      <c r="AL889" t="n">
        <v>0</v>
      </c>
      <c r="AM889" t="n">
        <v>0</v>
      </c>
      <c r="AN889" t="n">
        <v>0</v>
      </c>
    </row>
    <row r="890">
      <c r="A890" t="inlineStr">
        <is>
          <t>2025-03-26</t>
        </is>
      </c>
      <c r="B890" t="inlineStr">
        <is>
          <t>15_P01</t>
        </is>
      </c>
      <c r="C890" t="n">
        <v>-0.5185274067633354</v>
      </c>
      <c r="D890" t="n">
        <v>-0.67554101266822</v>
      </c>
      <c r="E890" t="n">
        <v>-0.3550791356452966</v>
      </c>
      <c r="F890" t="n">
        <v>0.3206619312935793</v>
      </c>
      <c r="G890" t="n">
        <v>-0.3068665111593739</v>
      </c>
      <c r="H890" t="n">
        <v>-0.1245045732681661</v>
      </c>
      <c r="I890" t="n">
        <v>-0.8176746360995948</v>
      </c>
      <c r="J890" t="n">
        <v>-1.219315628900744</v>
      </c>
      <c r="K890" t="n">
        <v>0.08610065877327942</v>
      </c>
      <c r="L890" t="n">
        <v>-0.1039480229291044</v>
      </c>
      <c r="M890" t="n">
        <v>-0.2448101767319705</v>
      </c>
      <c r="N890" t="n">
        <v>0.08740081754794814</v>
      </c>
      <c r="O890" t="n">
        <v>-0.4314316070274594</v>
      </c>
      <c r="P890" t="n">
        <v>-0.5707115320638972</v>
      </c>
      <c r="Q890" t="n">
        <v>-0.5260032357869131</v>
      </c>
      <c r="R890" t="n">
        <v>-0.2062138456731158</v>
      </c>
      <c r="S890" t="n">
        <v>-0.4103954529350884</v>
      </c>
      <c r="T890" t="n">
        <v>-0.6018215888313601</v>
      </c>
      <c r="U890" t="n">
        <v>0</v>
      </c>
      <c r="V890" t="n">
        <v>1</v>
      </c>
      <c r="W890" t="n">
        <v>0</v>
      </c>
      <c r="X890" t="n">
        <v>0</v>
      </c>
      <c r="Y890" t="n">
        <v>1</v>
      </c>
      <c r="Z890" t="n">
        <v>0</v>
      </c>
      <c r="AA890" t="n">
        <v>0</v>
      </c>
      <c r="AB890" t="n">
        <v>0</v>
      </c>
      <c r="AC890" t="n">
        <v>0</v>
      </c>
      <c r="AD890" t="n">
        <v>1</v>
      </c>
      <c r="AE890" t="n">
        <v>0</v>
      </c>
      <c r="AF890" t="n">
        <v>0</v>
      </c>
      <c r="AG890" t="n">
        <v>0</v>
      </c>
      <c r="AH890" t="n">
        <v>0</v>
      </c>
      <c r="AI890" t="n">
        <v>0</v>
      </c>
      <c r="AJ890" t="n">
        <v>0</v>
      </c>
      <c r="AK890" t="n">
        <v>0</v>
      </c>
      <c r="AL890" t="n">
        <v>0</v>
      </c>
      <c r="AM890" t="n">
        <v>0</v>
      </c>
      <c r="AN890" t="n">
        <v>0</v>
      </c>
    </row>
    <row r="891">
      <c r="A891" t="inlineStr">
        <is>
          <t>2025-03-27</t>
        </is>
      </c>
      <c r="B891" t="inlineStr">
        <is>
          <t>15_P01</t>
        </is>
      </c>
      <c r="C891" t="n">
        <v>-0.700715309872652</v>
      </c>
      <c r="D891" t="n">
        <v>-0.3628084698023032</v>
      </c>
      <c r="E891" t="n">
        <v>-0.368928363653036</v>
      </c>
      <c r="F891" t="n">
        <v>-0.4426625915219011</v>
      </c>
      <c r="G891" t="n">
        <v>-0.479663765905535</v>
      </c>
      <c r="H891" t="n">
        <v>-0.2889046065513982</v>
      </c>
      <c r="I891" t="n">
        <v>0.4198815426141707</v>
      </c>
      <c r="J891" t="n">
        <v>-0.9327809528027968</v>
      </c>
      <c r="K891" t="n">
        <v>1.501153419424298</v>
      </c>
      <c r="L891" t="n">
        <v>-0.4733906424566724</v>
      </c>
      <c r="M891" t="n">
        <v>0.8259211911833895</v>
      </c>
      <c r="N891" t="n">
        <v>-0.2790932889764915</v>
      </c>
      <c r="O891" t="n">
        <v>-0.6433770924411497</v>
      </c>
      <c r="P891" t="n">
        <v>0.5322443794863</v>
      </c>
      <c r="Q891" t="n">
        <v>-0.5324786325093079</v>
      </c>
      <c r="R891" t="n">
        <v>-0.07311423520213979</v>
      </c>
      <c r="S891" t="n">
        <v>0.1376793525956033</v>
      </c>
      <c r="T891" t="n">
        <v>-0.05013219566350912</v>
      </c>
      <c r="U891" t="n">
        <v>1</v>
      </c>
      <c r="V891" t="n">
        <v>0</v>
      </c>
      <c r="W891" t="n">
        <v>0</v>
      </c>
      <c r="X891" t="n">
        <v>0</v>
      </c>
      <c r="Y891" t="n">
        <v>0</v>
      </c>
      <c r="Z891" t="n">
        <v>0</v>
      </c>
      <c r="AA891" t="n">
        <v>0</v>
      </c>
      <c r="AB891" t="n">
        <v>0</v>
      </c>
      <c r="AC891" t="n">
        <v>0</v>
      </c>
      <c r="AD891" t="n">
        <v>0</v>
      </c>
      <c r="AE891" t="n">
        <v>1</v>
      </c>
      <c r="AF891" t="n">
        <v>0</v>
      </c>
      <c r="AG891" t="n">
        <v>0</v>
      </c>
      <c r="AH891" t="n">
        <v>0</v>
      </c>
      <c r="AI891" t="n">
        <v>0</v>
      </c>
      <c r="AJ891" t="n">
        <v>0</v>
      </c>
      <c r="AK891" t="n">
        <v>0</v>
      </c>
      <c r="AL891" t="n">
        <v>0</v>
      </c>
      <c r="AM891" t="n">
        <v>0</v>
      </c>
      <c r="AN891" t="n">
        <v>0</v>
      </c>
    </row>
    <row r="892">
      <c r="A892" t="inlineStr">
        <is>
          <t>2025-03-28</t>
        </is>
      </c>
      <c r="B892" t="inlineStr">
        <is>
          <t>15_P01</t>
        </is>
      </c>
      <c r="C892" t="n">
        <v>-0.6777766078430248</v>
      </c>
      <c r="D892" t="n">
        <v>-0.4136724878942846</v>
      </c>
      <c r="E892" t="n">
        <v>-0.3738460418617008</v>
      </c>
      <c r="F892" t="n">
        <v>-0.3443547611315831</v>
      </c>
      <c r="G892" t="n">
        <v>-0.4489226396983044</v>
      </c>
      <c r="H892" t="n">
        <v>-0.2603971437908233</v>
      </c>
      <c r="I892" t="n">
        <v>0.2679320093545433</v>
      </c>
      <c r="J892" t="n">
        <v>0.6566751494163419</v>
      </c>
      <c r="K892" t="n">
        <v>-0.7738628232033007</v>
      </c>
      <c r="L892" t="n">
        <v>-0.04778178352958662</v>
      </c>
      <c r="M892" t="n">
        <v>-0.1151461261134282</v>
      </c>
      <c r="N892" t="n">
        <v>-0.9240421464084794</v>
      </c>
      <c r="O892" t="n">
        <v>-0.1138997283912653</v>
      </c>
      <c r="P892" t="n">
        <v>0.01884167274790064</v>
      </c>
      <c r="Q892" t="n">
        <v>-0.4069758299063345</v>
      </c>
      <c r="R892" t="n">
        <v>-0.7480793300059918</v>
      </c>
      <c r="S892" t="n">
        <v>0.05922143958133513</v>
      </c>
      <c r="T892" t="n">
        <v>0.81098253411072</v>
      </c>
      <c r="U892" t="n">
        <v>0</v>
      </c>
      <c r="V892" t="n">
        <v>0</v>
      </c>
      <c r="W892" t="n">
        <v>0</v>
      </c>
      <c r="X892" t="n">
        <v>0</v>
      </c>
      <c r="Y892" t="n">
        <v>0</v>
      </c>
      <c r="Z892" t="n">
        <v>0</v>
      </c>
      <c r="AA892" t="n">
        <v>0</v>
      </c>
      <c r="AB892" t="n">
        <v>1</v>
      </c>
      <c r="AC892" t="n">
        <v>0</v>
      </c>
      <c r="AD892" t="n">
        <v>0</v>
      </c>
      <c r="AE892" t="n">
        <v>0</v>
      </c>
      <c r="AF892" t="n">
        <v>1</v>
      </c>
      <c r="AG892" t="n">
        <v>0</v>
      </c>
      <c r="AH892" t="n">
        <v>0</v>
      </c>
      <c r="AI892" t="n">
        <v>0</v>
      </c>
      <c r="AJ892" t="n">
        <v>0</v>
      </c>
      <c r="AK892" t="n">
        <v>0</v>
      </c>
      <c r="AL892" t="n">
        <v>0</v>
      </c>
      <c r="AM892" t="n">
        <v>0</v>
      </c>
      <c r="AN892" t="n">
        <v>0</v>
      </c>
    </row>
    <row r="893">
      <c r="A893" t="inlineStr">
        <is>
          <t>2025-04-02</t>
        </is>
      </c>
      <c r="B893" t="inlineStr">
        <is>
          <t>15_P01</t>
        </is>
      </c>
      <c r="C893" t="n">
        <v>-0.376936588446439</v>
      </c>
      <c r="D893" t="n">
        <v>0.1336543956313112</v>
      </c>
      <c r="E893" t="n">
        <v>-0.4723293295742385</v>
      </c>
      <c r="F893" t="n">
        <v>-0.770789463817705</v>
      </c>
      <c r="G893" t="n">
        <v>0.02199925522885232</v>
      </c>
      <c r="H893" t="n">
        <v>0.1533172964623941</v>
      </c>
      <c r="I893" t="n">
        <v>0.1151515846440322</v>
      </c>
      <c r="J893" t="n">
        <v>-0.04258260361686297</v>
      </c>
      <c r="K893" t="n">
        <v>-0.1771780565581075</v>
      </c>
      <c r="L893" t="n">
        <v>0.1558390972627743</v>
      </c>
      <c r="M893" t="n">
        <v>-0.09808550747612471</v>
      </c>
      <c r="N893" t="n">
        <v>-0.1908520082320395</v>
      </c>
      <c r="O893" t="n">
        <v>-0.3310321548111335</v>
      </c>
      <c r="P893" t="n">
        <v>-0.3411824437090054</v>
      </c>
      <c r="Q893" t="n">
        <v>-0.3101160758896889</v>
      </c>
      <c r="R893" t="n">
        <v>-0.2496873912067655</v>
      </c>
      <c r="S893" t="n">
        <v>-0.06120669935276476</v>
      </c>
      <c r="T893" t="n">
        <v>-0.2112418322618167</v>
      </c>
      <c r="U893" t="n">
        <v>0</v>
      </c>
      <c r="V893" t="n">
        <v>0</v>
      </c>
      <c r="W893" t="n">
        <v>0</v>
      </c>
      <c r="X893" t="n">
        <v>0</v>
      </c>
      <c r="Y893" t="n">
        <v>0</v>
      </c>
      <c r="Z893" t="n">
        <v>0</v>
      </c>
      <c r="AA893" t="n">
        <v>0</v>
      </c>
      <c r="AB893" t="n">
        <v>0</v>
      </c>
      <c r="AC893" t="n">
        <v>0</v>
      </c>
      <c r="AD893" t="n">
        <v>0</v>
      </c>
      <c r="AE893" t="n">
        <v>0</v>
      </c>
      <c r="AF893" t="n">
        <v>0</v>
      </c>
      <c r="AG893" t="n">
        <v>0</v>
      </c>
      <c r="AH893" t="n">
        <v>0</v>
      </c>
      <c r="AI893" t="n">
        <v>0</v>
      </c>
      <c r="AJ893" t="n">
        <v>1</v>
      </c>
      <c r="AK893" t="n">
        <v>0</v>
      </c>
      <c r="AL893" t="n">
        <v>0</v>
      </c>
      <c r="AM893" t="n">
        <v>0</v>
      </c>
      <c r="AN893" t="n">
        <v>0</v>
      </c>
    </row>
    <row r="894">
      <c r="A894" t="inlineStr">
        <is>
          <t>2025-04-03</t>
        </is>
      </c>
      <c r="B894" t="inlineStr">
        <is>
          <t>15_P01</t>
        </is>
      </c>
      <c r="C894" t="n">
        <v>-0.7678464980231284</v>
      </c>
      <c r="D894" t="n">
        <v>-0.06555350715966347</v>
      </c>
      <c r="E894" t="n">
        <v>-0.4794947878557177</v>
      </c>
      <c r="F894" t="n">
        <v>-0.8652015485942944</v>
      </c>
      <c r="G894" t="n">
        <v>-0.4007748371969516</v>
      </c>
      <c r="H894" t="n">
        <v>-0.2258589927782484</v>
      </c>
      <c r="I894" t="n">
        <v>0.4180044174202278</v>
      </c>
      <c r="J894" t="n">
        <v>-0.6910128708710674</v>
      </c>
      <c r="K894" t="n">
        <v>0.7927157796732172</v>
      </c>
      <c r="L894" t="n">
        <v>-1.406593485029024</v>
      </c>
      <c r="M894" t="n">
        <v>0.2471311792972616</v>
      </c>
      <c r="N894" t="n">
        <v>-0.4719317857978901</v>
      </c>
      <c r="O894" t="n">
        <v>-0.01166698342317213</v>
      </c>
      <c r="P894" t="n">
        <v>2.627460805587343</v>
      </c>
      <c r="Q894" t="n">
        <v>1.939807631629843</v>
      </c>
      <c r="R894" t="n">
        <v>0.2968600568682245</v>
      </c>
      <c r="S894" t="n">
        <v>0.7096423135679644</v>
      </c>
      <c r="T894" t="n">
        <v>1.36458117931028</v>
      </c>
      <c r="U894" t="n">
        <v>0</v>
      </c>
      <c r="V894" t="n">
        <v>0</v>
      </c>
      <c r="W894" t="n">
        <v>0</v>
      </c>
      <c r="X894" t="n">
        <v>0</v>
      </c>
      <c r="Y894" t="n">
        <v>0</v>
      </c>
      <c r="Z894" t="n">
        <v>0</v>
      </c>
      <c r="AA894" t="n">
        <v>0</v>
      </c>
      <c r="AB894" t="n">
        <v>0</v>
      </c>
      <c r="AC894" t="n">
        <v>0</v>
      </c>
      <c r="AD894" t="n">
        <v>0</v>
      </c>
      <c r="AE894" t="n">
        <v>1</v>
      </c>
      <c r="AF894" t="n">
        <v>0</v>
      </c>
      <c r="AG894" t="n">
        <v>0</v>
      </c>
      <c r="AH894" t="n">
        <v>0</v>
      </c>
      <c r="AI894" t="n">
        <v>0</v>
      </c>
      <c r="AJ894" t="n">
        <v>0</v>
      </c>
      <c r="AK894" t="n">
        <v>0</v>
      </c>
      <c r="AL894" t="n">
        <v>0</v>
      </c>
      <c r="AM894" t="n">
        <v>0</v>
      </c>
      <c r="AN894" t="n">
        <v>0</v>
      </c>
    </row>
    <row r="895">
      <c r="A895" t="inlineStr">
        <is>
          <t>2025-04-04</t>
        </is>
      </c>
      <c r="B895" t="inlineStr">
        <is>
          <t>15_P01</t>
        </is>
      </c>
      <c r="C895" t="n">
        <v>-0.3258053625811689</v>
      </c>
      <c r="D895" t="n">
        <v>-0.02645813381217096</v>
      </c>
      <c r="E895" t="n">
        <v>-0.4648571175120399</v>
      </c>
      <c r="F895" t="n">
        <v>-0.5613879920654194</v>
      </c>
      <c r="G895" t="n">
        <v>0.06631396287689797</v>
      </c>
      <c r="H895" t="n">
        <v>0.195253576022626</v>
      </c>
      <c r="I895" t="n">
        <v>0.2770839051410026</v>
      </c>
      <c r="J895" t="n">
        <v>0.1090492828226877</v>
      </c>
      <c r="K895" t="n">
        <v>-0.9094790761007432</v>
      </c>
      <c r="L895" t="n">
        <v>-1.683681048934555</v>
      </c>
      <c r="M895" t="n">
        <v>-0.1604888047226572</v>
      </c>
      <c r="N895" t="n">
        <v>-0.4273063326067597</v>
      </c>
      <c r="O895" t="n">
        <v>-0.3679535719780466</v>
      </c>
      <c r="P895" t="n">
        <v>-0.3949176215243595</v>
      </c>
      <c r="Q895" t="n">
        <v>-0.3118045021166373</v>
      </c>
      <c r="R895" t="n">
        <v>-0.7447489284453808</v>
      </c>
      <c r="S895" t="n">
        <v>-0.4096401310462193</v>
      </c>
      <c r="T895" t="n">
        <v>-0.1103193833518586</v>
      </c>
      <c r="U895" t="n">
        <v>1</v>
      </c>
      <c r="V895" t="n">
        <v>0</v>
      </c>
      <c r="W895" t="n">
        <v>0</v>
      </c>
      <c r="X895" t="n">
        <v>0</v>
      </c>
      <c r="Y895" t="n">
        <v>0</v>
      </c>
      <c r="Z895" t="n">
        <v>0</v>
      </c>
      <c r="AA895" t="n">
        <v>0</v>
      </c>
      <c r="AB895" t="n">
        <v>1</v>
      </c>
      <c r="AC895" t="n">
        <v>0</v>
      </c>
      <c r="AD895" t="n">
        <v>0</v>
      </c>
      <c r="AE895" t="n">
        <v>0</v>
      </c>
      <c r="AF895" t="n">
        <v>1</v>
      </c>
      <c r="AG895" t="n">
        <v>0</v>
      </c>
      <c r="AH895" t="n">
        <v>0</v>
      </c>
      <c r="AI895" t="n">
        <v>0</v>
      </c>
      <c r="AJ895" t="n">
        <v>0</v>
      </c>
      <c r="AK895" t="n">
        <v>0</v>
      </c>
      <c r="AL895" t="n">
        <v>0</v>
      </c>
      <c r="AM895" t="n">
        <v>0</v>
      </c>
      <c r="AN895" t="n">
        <v>0</v>
      </c>
    </row>
    <row r="896">
      <c r="A896" t="inlineStr">
        <is>
          <t>2025-04-07</t>
        </is>
      </c>
      <c r="B896" t="inlineStr">
        <is>
          <t>15_P01</t>
        </is>
      </c>
      <c r="C896" t="n">
        <v>-0.2544748103146938</v>
      </c>
      <c r="D896" t="n">
        <v>0.1600484793043715</v>
      </c>
      <c r="E896" t="n">
        <v>-0.2830996257494579</v>
      </c>
      <c r="F896" t="n">
        <v>-0.1710862148211144</v>
      </c>
      <c r="G896" t="n">
        <v>-0.1359694179996898</v>
      </c>
      <c r="H896" t="n">
        <v>0.06816378338120789</v>
      </c>
      <c r="I896" t="n">
        <v>0.2078467082548587</v>
      </c>
      <c r="J896" t="n">
        <v>-0.04258260361686297</v>
      </c>
      <c r="K896" t="n">
        <v>-0.1771780565581075</v>
      </c>
      <c r="L896" t="n">
        <v>0.1558390972627743</v>
      </c>
      <c r="M896" t="n">
        <v>-1.466184297330481</v>
      </c>
      <c r="N896" t="n">
        <v>0.1522187834952455</v>
      </c>
      <c r="O896" t="n">
        <v>-0.3310321548111335</v>
      </c>
      <c r="P896" t="n">
        <v>-0.3411824437090054</v>
      </c>
      <c r="Q896" t="n">
        <v>-0.3101160758896889</v>
      </c>
      <c r="R896" t="n">
        <v>-0.2496873912067655</v>
      </c>
      <c r="S896" t="n">
        <v>0.407544863247248</v>
      </c>
      <c r="T896" t="n">
        <v>-0.3303352925873067</v>
      </c>
      <c r="U896" t="n">
        <v>0</v>
      </c>
      <c r="V896" t="n">
        <v>1</v>
      </c>
      <c r="W896" t="n">
        <v>0</v>
      </c>
      <c r="X896" t="n">
        <v>0</v>
      </c>
      <c r="Y896" t="n">
        <v>0</v>
      </c>
      <c r="Z896" t="n">
        <v>0</v>
      </c>
      <c r="AA896" t="n">
        <v>0</v>
      </c>
      <c r="AB896" t="n">
        <v>0</v>
      </c>
      <c r="AC896" t="n">
        <v>0</v>
      </c>
      <c r="AD896" t="n">
        <v>0</v>
      </c>
      <c r="AE896" t="n">
        <v>0</v>
      </c>
      <c r="AF896" t="n">
        <v>0</v>
      </c>
      <c r="AG896" t="n">
        <v>0</v>
      </c>
      <c r="AH896" t="n">
        <v>0</v>
      </c>
      <c r="AI896" t="n">
        <v>1</v>
      </c>
      <c r="AJ896" t="n">
        <v>0</v>
      </c>
      <c r="AK896" t="n">
        <v>0</v>
      </c>
      <c r="AL896" t="n">
        <v>0</v>
      </c>
      <c r="AM896" t="n">
        <v>0</v>
      </c>
      <c r="AN896" t="n">
        <v>0</v>
      </c>
    </row>
    <row r="897">
      <c r="A897" t="inlineStr">
        <is>
          <t>2025-04-08</t>
        </is>
      </c>
      <c r="B897" t="inlineStr">
        <is>
          <t>15_P01</t>
        </is>
      </c>
      <c r="C897" t="n">
        <v>1.100309113419832</v>
      </c>
      <c r="D897" t="n">
        <v>0.8641913637696106</v>
      </c>
      <c r="E897" t="n">
        <v>0.3801658608611299</v>
      </c>
      <c r="F897" t="n">
        <v>-0.5099631001630619</v>
      </c>
      <c r="G897" t="n">
        <v>0.1983364192778169</v>
      </c>
      <c r="H897" t="n">
        <v>0.6186812154570094</v>
      </c>
      <c r="I897" t="n">
        <v>0.8405578991905972</v>
      </c>
      <c r="J897" t="n">
        <v>-0.04258260361686297</v>
      </c>
      <c r="K897" t="n">
        <v>-0.1771780565581075</v>
      </c>
      <c r="L897" t="n">
        <v>0.1558390972627743</v>
      </c>
      <c r="M897" t="n">
        <v>-0.09808550747612471</v>
      </c>
      <c r="N897" t="n">
        <v>-0.1908520082320395</v>
      </c>
      <c r="O897" t="n">
        <v>-0.3310321548111335</v>
      </c>
      <c r="P897" t="n">
        <v>-0.3411824437090054</v>
      </c>
      <c r="Q897" t="n">
        <v>-0.3101160758896889</v>
      </c>
      <c r="R897" t="n">
        <v>-0.2496873912067655</v>
      </c>
      <c r="S897" t="n">
        <v>-0.06120669935276476</v>
      </c>
      <c r="T897" t="n">
        <v>-0.2112418322618167</v>
      </c>
      <c r="U897" t="n">
        <v>0</v>
      </c>
      <c r="V897" t="n">
        <v>0</v>
      </c>
      <c r="W897" t="n">
        <v>0</v>
      </c>
      <c r="X897" t="n">
        <v>0</v>
      </c>
      <c r="Y897" t="n">
        <v>0</v>
      </c>
      <c r="Z897" t="n">
        <v>0</v>
      </c>
      <c r="AA897" t="n">
        <v>0</v>
      </c>
      <c r="AB897" t="n">
        <v>0</v>
      </c>
      <c r="AC897" t="n">
        <v>0</v>
      </c>
      <c r="AD897" t="n">
        <v>0</v>
      </c>
      <c r="AE897" t="n">
        <v>0</v>
      </c>
      <c r="AF897" t="n">
        <v>0</v>
      </c>
      <c r="AG897" t="n">
        <v>0</v>
      </c>
      <c r="AH897" t="n">
        <v>0</v>
      </c>
      <c r="AI897" t="n">
        <v>0</v>
      </c>
      <c r="AJ897" t="n">
        <v>1</v>
      </c>
      <c r="AK897" t="n">
        <v>0</v>
      </c>
      <c r="AL897" t="n">
        <v>0</v>
      </c>
      <c r="AM897" t="n">
        <v>0</v>
      </c>
      <c r="AN897" t="n">
        <v>0</v>
      </c>
    </row>
    <row r="898">
      <c r="A898" t="inlineStr">
        <is>
          <t>2025-04-09</t>
        </is>
      </c>
      <c r="B898" t="inlineStr">
        <is>
          <t>15_P01</t>
        </is>
      </c>
      <c r="C898" t="n">
        <v>3</v>
      </c>
      <c r="D898" t="n">
        <v>0.9936262168281295</v>
      </c>
      <c r="E898" t="n">
        <v>0.5712956689839227</v>
      </c>
      <c r="F898" t="n">
        <v>0.4678912623615315</v>
      </c>
      <c r="G898" t="n">
        <v>1.510081983404484</v>
      </c>
      <c r="H898" t="n">
        <v>2.456380140609256</v>
      </c>
      <c r="I898" t="n">
        <v>1.817002169277308</v>
      </c>
      <c r="J898" t="n">
        <v>-1.176722853473116</v>
      </c>
      <c r="K898" t="n">
        <v>0.5860684321372021</v>
      </c>
      <c r="L898" t="n">
        <v>-0.6737882947005536</v>
      </c>
      <c r="M898" t="n">
        <v>-2.06311534797231</v>
      </c>
      <c r="N898" t="n">
        <v>3</v>
      </c>
      <c r="O898" t="n">
        <v>3</v>
      </c>
      <c r="P898" t="n">
        <v>1.981823264906749</v>
      </c>
      <c r="Q898" t="n">
        <v>0.2848809233954329</v>
      </c>
      <c r="R898" t="n">
        <v>0.4112454115286188</v>
      </c>
      <c r="S898" t="n">
        <v>2.949461790155871</v>
      </c>
      <c r="T898" t="n">
        <v>3</v>
      </c>
      <c r="U898" t="n">
        <v>0</v>
      </c>
      <c r="V898" t="n">
        <v>0</v>
      </c>
      <c r="W898" t="n">
        <v>0</v>
      </c>
      <c r="X898" t="n">
        <v>0</v>
      </c>
      <c r="Y898" t="n">
        <v>0</v>
      </c>
      <c r="Z898" t="n">
        <v>0</v>
      </c>
      <c r="AA898" t="n">
        <v>0</v>
      </c>
      <c r="AB898" t="n">
        <v>0</v>
      </c>
      <c r="AC898" t="n">
        <v>0</v>
      </c>
      <c r="AD898" t="n">
        <v>1</v>
      </c>
      <c r="AE898" t="n">
        <v>0</v>
      </c>
      <c r="AF898" t="n">
        <v>0</v>
      </c>
      <c r="AG898" t="n">
        <v>0</v>
      </c>
      <c r="AH898" t="n">
        <v>0</v>
      </c>
      <c r="AI898" t="n">
        <v>0</v>
      </c>
      <c r="AJ898" t="n">
        <v>0</v>
      </c>
      <c r="AK898" t="n">
        <v>0</v>
      </c>
      <c r="AL898" t="n">
        <v>0</v>
      </c>
      <c r="AM898" t="n">
        <v>0</v>
      </c>
      <c r="AN898" t="n">
        <v>0</v>
      </c>
    </row>
    <row r="899">
      <c r="A899" t="inlineStr">
        <is>
          <t>2025-04-16</t>
        </is>
      </c>
      <c r="B899" t="inlineStr">
        <is>
          <t>15_P01</t>
        </is>
      </c>
      <c r="C899" t="n">
        <v>-0.5717383747987996</v>
      </c>
      <c r="D899" t="n">
        <v>1.806635914707513</v>
      </c>
      <c r="E899" t="n">
        <v>0.9846182739859068</v>
      </c>
      <c r="F899" t="n">
        <v>-1.788932527004791</v>
      </c>
      <c r="G899" t="n">
        <v>-1.493109774846976</v>
      </c>
      <c r="H899" t="n">
        <v>-1.747633440848642</v>
      </c>
      <c r="I899" t="n">
        <v>2.088498235277054</v>
      </c>
      <c r="J899" t="n">
        <v>-0.04258260361686297</v>
      </c>
      <c r="K899" t="n">
        <v>-0.1771780565581075</v>
      </c>
      <c r="L899" t="n">
        <v>0.1558390972627743</v>
      </c>
      <c r="M899" t="n">
        <v>-0.09808550747612471</v>
      </c>
      <c r="N899" t="n">
        <v>-0.1908520082320395</v>
      </c>
      <c r="O899" t="n">
        <v>-0.3310321548111335</v>
      </c>
      <c r="P899" t="n">
        <v>-0.3411824437090054</v>
      </c>
      <c r="Q899" t="n">
        <v>-0.3101160758896889</v>
      </c>
      <c r="R899" t="n">
        <v>-0.2496873912067655</v>
      </c>
      <c r="S899" t="n">
        <v>-0.06120669935276476</v>
      </c>
      <c r="T899" t="n">
        <v>-0.2112418322618167</v>
      </c>
      <c r="U899" t="n">
        <v>0</v>
      </c>
      <c r="V899" t="n">
        <v>0</v>
      </c>
      <c r="W899" t="n">
        <v>0</v>
      </c>
      <c r="X899" t="n">
        <v>0</v>
      </c>
      <c r="Y899" t="n">
        <v>0</v>
      </c>
      <c r="Z899" t="n">
        <v>0</v>
      </c>
      <c r="AA899" t="n">
        <v>0</v>
      </c>
      <c r="AB899" t="n">
        <v>0</v>
      </c>
      <c r="AC899" t="n">
        <v>0</v>
      </c>
      <c r="AD899" t="n">
        <v>0</v>
      </c>
      <c r="AE899" t="n">
        <v>0</v>
      </c>
      <c r="AF899" t="n">
        <v>0</v>
      </c>
      <c r="AG899" t="n">
        <v>0</v>
      </c>
      <c r="AH899" t="n">
        <v>0</v>
      </c>
      <c r="AI899" t="n">
        <v>0</v>
      </c>
      <c r="AJ899" t="n">
        <v>1</v>
      </c>
      <c r="AK899" t="n">
        <v>0</v>
      </c>
      <c r="AL899" t="n">
        <v>0</v>
      </c>
      <c r="AM899" t="n">
        <v>0</v>
      </c>
      <c r="AN899" t="n">
        <v>0</v>
      </c>
    </row>
    <row r="900">
      <c r="A900" t="inlineStr">
        <is>
          <t>2025-04-17</t>
        </is>
      </c>
      <c r="B900" t="inlineStr">
        <is>
          <t>15_P01</t>
        </is>
      </c>
      <c r="C900" t="n">
        <v>-0.4535174171470333</v>
      </c>
      <c r="D900" t="n">
        <v>1.81391015052353</v>
      </c>
      <c r="E900" t="n">
        <v>0.9709467212766751</v>
      </c>
      <c r="F900" t="n">
        <v>-1.742594243208629</v>
      </c>
      <c r="G900" t="n">
        <v>-1.408924036880975</v>
      </c>
      <c r="H900" t="n">
        <v>-1.61439531047612</v>
      </c>
      <c r="I900" t="n">
        <v>-0.04708057152041954</v>
      </c>
      <c r="J900" t="n">
        <v>-0.04258260361686297</v>
      </c>
      <c r="K900" t="n">
        <v>-0.1771780565581075</v>
      </c>
      <c r="L900" t="n">
        <v>0.1558390972627743</v>
      </c>
      <c r="M900" t="n">
        <v>-0.09808550747612471</v>
      </c>
      <c r="N900" t="n">
        <v>-0.1908520082320395</v>
      </c>
      <c r="O900" t="n">
        <v>-0.3310321548111335</v>
      </c>
      <c r="P900" t="n">
        <v>-0.3411824437090054</v>
      </c>
      <c r="Q900" t="n">
        <v>-0.3101160758896889</v>
      </c>
      <c r="R900" t="n">
        <v>-0.2496873912067655</v>
      </c>
      <c r="S900" t="n">
        <v>-0.06120669935276476</v>
      </c>
      <c r="T900" t="n">
        <v>-0.2112418322618167</v>
      </c>
      <c r="U900" t="n">
        <v>0</v>
      </c>
      <c r="V900" t="n">
        <v>0</v>
      </c>
      <c r="W900" t="n">
        <v>0</v>
      </c>
      <c r="X900" t="n">
        <v>0</v>
      </c>
      <c r="Y900" t="n">
        <v>0</v>
      </c>
      <c r="Z900" t="n">
        <v>0</v>
      </c>
      <c r="AA900" t="n">
        <v>0</v>
      </c>
      <c r="AB900" t="n">
        <v>0</v>
      </c>
      <c r="AC900" t="n">
        <v>0</v>
      </c>
      <c r="AD900" t="n">
        <v>0</v>
      </c>
      <c r="AE900" t="n">
        <v>0</v>
      </c>
      <c r="AF900" t="n">
        <v>0</v>
      </c>
      <c r="AG900" t="n">
        <v>0</v>
      </c>
      <c r="AH900" t="n">
        <v>0</v>
      </c>
      <c r="AI900" t="n">
        <v>0</v>
      </c>
      <c r="AJ900" t="n">
        <v>1</v>
      </c>
      <c r="AK900" t="n">
        <v>0</v>
      </c>
      <c r="AL900" t="n">
        <v>0</v>
      </c>
      <c r="AM900" t="n">
        <v>0</v>
      </c>
      <c r="AN900" t="n">
        <v>0</v>
      </c>
    </row>
    <row r="901">
      <c r="A901" t="inlineStr">
        <is>
          <t>2025-04-21</t>
        </is>
      </c>
      <c r="B901" t="inlineStr">
        <is>
          <t>15_P01</t>
        </is>
      </c>
      <c r="C901" t="n">
        <v>-0.008347535341826032</v>
      </c>
      <c r="D901" t="n">
        <v>1.87078721566633</v>
      </c>
      <c r="E901" t="n">
        <v>1.10046448579982</v>
      </c>
      <c r="F901" t="n">
        <v>-1.579956221301029</v>
      </c>
      <c r="G901" t="n">
        <v>-1.197774094872287</v>
      </c>
      <c r="H901" t="n">
        <v>-1.324841283532779</v>
      </c>
      <c r="I901" t="n">
        <v>-0.09932994163081213</v>
      </c>
      <c r="J901" t="n">
        <v>-0.5290394552080616</v>
      </c>
      <c r="K901" t="n">
        <v>0.722902189832526</v>
      </c>
      <c r="L901" t="n">
        <v>1.106201244513121</v>
      </c>
      <c r="M901" t="n">
        <v>-0.05081316886645105</v>
      </c>
      <c r="N901" t="n">
        <v>0.1853345044153601</v>
      </c>
      <c r="O901" t="n">
        <v>-0.3753132766094333</v>
      </c>
      <c r="P901" t="n">
        <v>-0.4141421728926996</v>
      </c>
      <c r="Q901" t="n">
        <v>-0.5092414146890569</v>
      </c>
      <c r="R901" t="n">
        <v>-1.013031165153215</v>
      </c>
      <c r="S901" t="n">
        <v>-0.9555553363909168</v>
      </c>
      <c r="T901" t="n">
        <v>-0.7326343373102239</v>
      </c>
      <c r="U901" t="n">
        <v>0</v>
      </c>
      <c r="V901" t="n">
        <v>1</v>
      </c>
      <c r="W901" t="n">
        <v>0</v>
      </c>
      <c r="X901" t="n">
        <v>0</v>
      </c>
      <c r="Y901" t="n">
        <v>0</v>
      </c>
      <c r="Z901" t="n">
        <v>0</v>
      </c>
      <c r="AA901" t="n">
        <v>1</v>
      </c>
      <c r="AB901" t="n">
        <v>0</v>
      </c>
      <c r="AC901" t="n">
        <v>0</v>
      </c>
      <c r="AD901" t="n">
        <v>0</v>
      </c>
      <c r="AE901" t="n">
        <v>0</v>
      </c>
      <c r="AF901" t="n">
        <v>0</v>
      </c>
      <c r="AG901" t="n">
        <v>0</v>
      </c>
      <c r="AH901" t="n">
        <v>0</v>
      </c>
      <c r="AI901" t="n">
        <v>0</v>
      </c>
      <c r="AJ901" t="n">
        <v>0</v>
      </c>
      <c r="AK901" t="n">
        <v>0</v>
      </c>
      <c r="AL901" t="n">
        <v>0</v>
      </c>
      <c r="AM901" t="n">
        <v>0</v>
      </c>
      <c r="AN901" t="n">
        <v>0</v>
      </c>
    </row>
    <row r="902">
      <c r="A902" t="inlineStr">
        <is>
          <t>2025-04-24</t>
        </is>
      </c>
      <c r="B902" t="inlineStr">
        <is>
          <t>15_P01</t>
        </is>
      </c>
      <c r="C902" t="n">
        <v>-0.2782441551219316</v>
      </c>
      <c r="D902" t="n">
        <v>1.557203311278424</v>
      </c>
      <c r="E902" t="n">
        <v>1.051324347923249</v>
      </c>
      <c r="F902" t="n">
        <v>-1.580284190703078</v>
      </c>
      <c r="G902" t="n">
        <v>-1.340407682210547</v>
      </c>
      <c r="H902" t="n">
        <v>-1.534834457713774</v>
      </c>
      <c r="I902" t="n">
        <v>-1.12485897788179</v>
      </c>
      <c r="J902" t="n">
        <v>-0.04258260361686297</v>
      </c>
      <c r="K902" t="n">
        <v>-0.1771780565581075</v>
      </c>
      <c r="L902" t="n">
        <v>0.1558390972627743</v>
      </c>
      <c r="M902" t="n">
        <v>-0.09808550747612471</v>
      </c>
      <c r="N902" t="n">
        <v>-0.1908520082320395</v>
      </c>
      <c r="O902" t="n">
        <v>-0.3310321548111335</v>
      </c>
      <c r="P902" t="n">
        <v>-0.3411824437090054</v>
      </c>
      <c r="Q902" t="n">
        <v>-0.3101160758896889</v>
      </c>
      <c r="R902" t="n">
        <v>-0.2496873912067655</v>
      </c>
      <c r="S902" t="n">
        <v>-0.06120669935276476</v>
      </c>
      <c r="T902" t="n">
        <v>-0.2112418322618167</v>
      </c>
      <c r="U902" t="n">
        <v>0</v>
      </c>
      <c r="V902" t="n">
        <v>0</v>
      </c>
      <c r="W902" t="n">
        <v>0</v>
      </c>
      <c r="X902" t="n">
        <v>0</v>
      </c>
      <c r="Y902" t="n">
        <v>0</v>
      </c>
      <c r="Z902" t="n">
        <v>0</v>
      </c>
      <c r="AA902" t="n">
        <v>0</v>
      </c>
      <c r="AB902" t="n">
        <v>0</v>
      </c>
      <c r="AC902" t="n">
        <v>0</v>
      </c>
      <c r="AD902" t="n">
        <v>0</v>
      </c>
      <c r="AE902" t="n">
        <v>0</v>
      </c>
      <c r="AF902" t="n">
        <v>0</v>
      </c>
      <c r="AG902" t="n">
        <v>0</v>
      </c>
      <c r="AH902" t="n">
        <v>0</v>
      </c>
      <c r="AI902" t="n">
        <v>0</v>
      </c>
      <c r="AJ902" t="n">
        <v>1</v>
      </c>
      <c r="AK902" t="n">
        <v>0</v>
      </c>
      <c r="AL902" t="n">
        <v>0</v>
      </c>
      <c r="AM902" t="n">
        <v>0</v>
      </c>
      <c r="AN902" t="n">
        <v>0</v>
      </c>
    </row>
    <row r="903">
      <c r="A903" t="inlineStr">
        <is>
          <t>2025-04-25</t>
        </is>
      </c>
      <c r="B903" t="inlineStr">
        <is>
          <t>15_P01</t>
        </is>
      </c>
      <c r="C903" t="n">
        <v>0.2451906037734345</v>
      </c>
      <c r="D903" t="n">
        <v>0.2015426874186889</v>
      </c>
      <c r="E903" t="n">
        <v>1.04611424808349</v>
      </c>
      <c r="F903" t="n">
        <v>-0.4003628013991778</v>
      </c>
      <c r="G903" t="n">
        <v>-1.003681589872027</v>
      </c>
      <c r="H903" t="n">
        <v>-1.00975729987242</v>
      </c>
      <c r="I903" t="n">
        <v>-0.7640878600759865</v>
      </c>
      <c r="J903" t="n">
        <v>2.271423699025978</v>
      </c>
      <c r="K903" t="n">
        <v>-0.7519409066852581</v>
      </c>
      <c r="L903" t="n">
        <v>1.190569716668227</v>
      </c>
      <c r="M903" t="n">
        <v>0.7989533444436639</v>
      </c>
      <c r="N903" t="n">
        <v>-0.7501846115778779</v>
      </c>
      <c r="O903" t="n">
        <v>1.225106839012581</v>
      </c>
      <c r="P903" t="n">
        <v>-0.3668541064128072</v>
      </c>
      <c r="Q903" t="n">
        <v>-0.2001878486376347</v>
      </c>
      <c r="R903" t="n">
        <v>-0.4100166062144301</v>
      </c>
      <c r="S903" t="n">
        <v>-1.224261165105139</v>
      </c>
      <c r="T903" t="n">
        <v>-1.963059289844946</v>
      </c>
      <c r="U903" t="n">
        <v>0</v>
      </c>
      <c r="V903" t="n">
        <v>0</v>
      </c>
      <c r="W903" t="n">
        <v>0</v>
      </c>
      <c r="X903" t="n">
        <v>1</v>
      </c>
      <c r="Y903" t="n">
        <v>0</v>
      </c>
      <c r="Z903" t="n">
        <v>0</v>
      </c>
      <c r="AA903" t="n">
        <v>0</v>
      </c>
      <c r="AB903" t="n">
        <v>1</v>
      </c>
      <c r="AC903" t="n">
        <v>0</v>
      </c>
      <c r="AD903" t="n">
        <v>0</v>
      </c>
      <c r="AE903" t="n">
        <v>0</v>
      </c>
      <c r="AF903" t="n">
        <v>1</v>
      </c>
      <c r="AG903" t="n">
        <v>0</v>
      </c>
      <c r="AH903" t="n">
        <v>0</v>
      </c>
      <c r="AI903" t="n">
        <v>0</v>
      </c>
      <c r="AJ903" t="n">
        <v>0</v>
      </c>
      <c r="AK903" t="n">
        <v>0</v>
      </c>
      <c r="AL903" t="n">
        <v>0</v>
      </c>
      <c r="AM903" t="n">
        <v>0</v>
      </c>
      <c r="AN903" t="n">
        <v>0</v>
      </c>
    </row>
    <row r="904">
      <c r="A904" t="inlineStr">
        <is>
          <t>2025-05-07</t>
        </is>
      </c>
      <c r="B904" t="inlineStr">
        <is>
          <t>15_P01</t>
        </is>
      </c>
      <c r="C904" t="n">
        <v>-0.6858638590686514</v>
      </c>
      <c r="D904" t="n">
        <v>-0.6994604038587015</v>
      </c>
      <c r="E904" t="n">
        <v>0.8895798432185931</v>
      </c>
      <c r="F904" t="n">
        <v>0.1840249721632035</v>
      </c>
      <c r="G904" t="n">
        <v>-1.518185905158026</v>
      </c>
      <c r="H904" t="n">
        <v>-1.749382935434629</v>
      </c>
      <c r="I904" t="n">
        <v>-1.742982586151103</v>
      </c>
      <c r="J904" t="n">
        <v>2.03956101136252</v>
      </c>
      <c r="K904" t="n">
        <v>-2.11525133513748</v>
      </c>
      <c r="L904" t="n">
        <v>-0.1503985973654056</v>
      </c>
      <c r="M904" t="n">
        <v>-0.5374656977696325</v>
      </c>
      <c r="N904" t="n">
        <v>-1.298613258035385</v>
      </c>
      <c r="O904" t="n">
        <v>-0.4230339173364834</v>
      </c>
      <c r="P904" t="n">
        <v>-0.2268716244943241</v>
      </c>
      <c r="Q904" t="n">
        <v>-0.2640344156603295</v>
      </c>
      <c r="R904" t="n">
        <v>-0.3464279111348148</v>
      </c>
      <c r="S904" t="n">
        <v>-1.041249656580001</v>
      </c>
      <c r="T904" t="n">
        <v>-1.566790802158205</v>
      </c>
      <c r="U904" t="n">
        <v>0</v>
      </c>
      <c r="V904" t="n">
        <v>1</v>
      </c>
      <c r="W904" t="n">
        <v>0</v>
      </c>
      <c r="X904" t="n">
        <v>0</v>
      </c>
      <c r="Y904" t="n">
        <v>1</v>
      </c>
      <c r="Z904" t="n">
        <v>0</v>
      </c>
      <c r="AA904" t="n">
        <v>0</v>
      </c>
      <c r="AB904" t="n">
        <v>0</v>
      </c>
      <c r="AC904" t="n">
        <v>0</v>
      </c>
      <c r="AD904" t="n">
        <v>1</v>
      </c>
      <c r="AE904" t="n">
        <v>0</v>
      </c>
      <c r="AF904" t="n">
        <v>0</v>
      </c>
      <c r="AG904" t="n">
        <v>0</v>
      </c>
      <c r="AH904" t="n">
        <v>0</v>
      </c>
      <c r="AI904" t="n">
        <v>1</v>
      </c>
      <c r="AJ904" t="n">
        <v>0</v>
      </c>
      <c r="AK904" t="n">
        <v>0</v>
      </c>
      <c r="AL904" t="n">
        <v>0</v>
      </c>
      <c r="AM904" t="n">
        <v>0</v>
      </c>
      <c r="AN904" t="n">
        <v>0</v>
      </c>
    </row>
    <row r="905">
      <c r="A905" t="inlineStr">
        <is>
          <t>2025-05-09</t>
        </is>
      </c>
      <c r="B905" t="inlineStr">
        <is>
          <t>15_P01</t>
        </is>
      </c>
      <c r="C905" t="n">
        <v>1.127122959419384</v>
      </c>
      <c r="D905" t="n">
        <v>-0.6613126479541809</v>
      </c>
      <c r="E905" t="n">
        <v>0.7296221069507324</v>
      </c>
      <c r="F905" t="n">
        <v>2.136260350356976</v>
      </c>
      <c r="G905" t="n">
        <v>-0.1609025889578038</v>
      </c>
      <c r="H905" t="n">
        <v>0.2356393476103655</v>
      </c>
      <c r="I905" t="n">
        <v>-1.39939341504567</v>
      </c>
      <c r="J905" t="n">
        <v>3</v>
      </c>
      <c r="K905" t="n">
        <v>-0.6026128715816309</v>
      </c>
      <c r="L905" t="n">
        <v>-0.8616636917493566</v>
      </c>
      <c r="M905" t="n">
        <v>2.994330321939472</v>
      </c>
      <c r="N905" t="n">
        <v>-0.4872780954925776</v>
      </c>
      <c r="O905" t="n">
        <v>0.2231821038375625</v>
      </c>
      <c r="P905" t="n">
        <v>-0.2377499599110911</v>
      </c>
      <c r="Q905" t="n">
        <v>-0.2363674408475183</v>
      </c>
      <c r="R905" t="n">
        <v>-0.6090903815009939</v>
      </c>
      <c r="S905" t="n">
        <v>-0.1237526566830111</v>
      </c>
      <c r="T905" t="n">
        <v>-1.705327954843221</v>
      </c>
      <c r="U905" t="n">
        <v>0</v>
      </c>
      <c r="V905" t="n">
        <v>1</v>
      </c>
      <c r="W905" t="n">
        <v>0</v>
      </c>
      <c r="X905" t="n">
        <v>0</v>
      </c>
      <c r="Y905" t="n">
        <v>0</v>
      </c>
      <c r="Z905" t="n">
        <v>0</v>
      </c>
      <c r="AA905" t="n">
        <v>0</v>
      </c>
      <c r="AB905" t="n">
        <v>1</v>
      </c>
      <c r="AC905" t="n">
        <v>0</v>
      </c>
      <c r="AD905" t="n">
        <v>0</v>
      </c>
      <c r="AE905" t="n">
        <v>0</v>
      </c>
      <c r="AF905" t="n">
        <v>1</v>
      </c>
      <c r="AG905" t="n">
        <v>0</v>
      </c>
      <c r="AH905" t="n">
        <v>0</v>
      </c>
      <c r="AI905" t="n">
        <v>1</v>
      </c>
      <c r="AJ905" t="n">
        <v>0</v>
      </c>
      <c r="AK905" t="n">
        <v>0</v>
      </c>
      <c r="AL905" t="n">
        <v>0</v>
      </c>
      <c r="AM905" t="n">
        <v>0</v>
      </c>
      <c r="AN905" t="n">
        <v>0</v>
      </c>
    </row>
    <row r="906">
      <c r="A906" t="inlineStr">
        <is>
          <t>2025-05-13</t>
        </is>
      </c>
      <c r="B906" t="inlineStr">
        <is>
          <t>15_P01</t>
        </is>
      </c>
      <c r="C906" t="n">
        <v>1.520965460960499</v>
      </c>
      <c r="D906" t="n">
        <v>1.220256194154392</v>
      </c>
      <c r="E906" t="n">
        <v>0.8042994031989209</v>
      </c>
      <c r="F906" t="n">
        <v>-0.5695046304107223</v>
      </c>
      <c r="G906" t="n">
        <v>0.03754051747805395</v>
      </c>
      <c r="H906" t="n">
        <v>0.5385869226227</v>
      </c>
      <c r="I906" t="n">
        <v>1.986380792748186</v>
      </c>
      <c r="J906" t="n">
        <v>-1.80419928994171</v>
      </c>
      <c r="K906" t="n">
        <v>-1.02889698991745</v>
      </c>
      <c r="L906" t="n">
        <v>0.1169739089464079</v>
      </c>
      <c r="M906" t="n">
        <v>-0.562298865664513</v>
      </c>
      <c r="N906" t="n">
        <v>3</v>
      </c>
      <c r="O906" t="n">
        <v>-0.5193979499334023</v>
      </c>
      <c r="P906" t="n">
        <v>-0.6996405410052127</v>
      </c>
      <c r="Q906" t="n">
        <v>-0.3598723184652081</v>
      </c>
      <c r="R906" t="n">
        <v>-0.4862275967922167</v>
      </c>
      <c r="S906" t="n">
        <v>0.7348868347135109</v>
      </c>
      <c r="T906" t="n">
        <v>0.50967311858536</v>
      </c>
      <c r="U906" t="n">
        <v>0</v>
      </c>
      <c r="V906" t="n">
        <v>0</v>
      </c>
      <c r="W906" t="n">
        <v>0</v>
      </c>
      <c r="X906" t="n">
        <v>1</v>
      </c>
      <c r="Y906" t="n">
        <v>0</v>
      </c>
      <c r="Z906" t="n">
        <v>1</v>
      </c>
      <c r="AA906" t="n">
        <v>0</v>
      </c>
      <c r="AB906" t="n">
        <v>0</v>
      </c>
      <c r="AC906" t="n">
        <v>1</v>
      </c>
      <c r="AD906" t="n">
        <v>0</v>
      </c>
      <c r="AE906" t="n">
        <v>0</v>
      </c>
      <c r="AF906" t="n">
        <v>0</v>
      </c>
      <c r="AG906" t="n">
        <v>0</v>
      </c>
      <c r="AH906" t="n">
        <v>0</v>
      </c>
      <c r="AI906" t="n">
        <v>0</v>
      </c>
      <c r="AJ906" t="n">
        <v>0</v>
      </c>
      <c r="AK906" t="n">
        <v>0</v>
      </c>
      <c r="AL906" t="n">
        <v>0</v>
      </c>
      <c r="AM906" t="n">
        <v>0</v>
      </c>
      <c r="AN906" t="n">
        <v>0</v>
      </c>
    </row>
    <row r="907">
      <c r="A907" t="inlineStr">
        <is>
          <t>2025-05-14</t>
        </is>
      </c>
      <c r="B907" t="inlineStr">
        <is>
          <t>15_P01</t>
        </is>
      </c>
      <c r="C907" t="n">
        <v>0.08620828304737667</v>
      </c>
      <c r="D907" t="n">
        <v>1.419237353239148</v>
      </c>
      <c r="E907" t="n">
        <v>0.9592206304135192</v>
      </c>
      <c r="F907" t="n">
        <v>-1.359849879796394</v>
      </c>
      <c r="G907" t="n">
        <v>-1.049688427323203</v>
      </c>
      <c r="H907" t="n">
        <v>-1.065528229901243</v>
      </c>
      <c r="I907" t="n">
        <v>2.14700348947617</v>
      </c>
      <c r="J907" t="n">
        <v>-0.04258260361686297</v>
      </c>
      <c r="K907" t="n">
        <v>-0.1771780565581075</v>
      </c>
      <c r="L907" t="n">
        <v>0.1558390972627743</v>
      </c>
      <c r="M907" t="n">
        <v>-0.09808550747612471</v>
      </c>
      <c r="N907" t="n">
        <v>-0.1908520082320395</v>
      </c>
      <c r="O907" t="n">
        <v>-0.3310321548111335</v>
      </c>
      <c r="P907" t="n">
        <v>-0.3411824437090054</v>
      </c>
      <c r="Q907" t="n">
        <v>-0.3101160758896889</v>
      </c>
      <c r="R907" t="n">
        <v>-0.2496873912067655</v>
      </c>
      <c r="S907" t="n">
        <v>-0.06120669935276476</v>
      </c>
      <c r="T907" t="n">
        <v>-0.2112418322618167</v>
      </c>
      <c r="U907" t="n">
        <v>0</v>
      </c>
      <c r="V907" t="n">
        <v>0</v>
      </c>
      <c r="W907" t="n">
        <v>0</v>
      </c>
      <c r="X907" t="n">
        <v>0</v>
      </c>
      <c r="Y907" t="n">
        <v>0</v>
      </c>
      <c r="Z907" t="n">
        <v>0</v>
      </c>
      <c r="AA907" t="n">
        <v>0</v>
      </c>
      <c r="AB907" t="n">
        <v>0</v>
      </c>
      <c r="AC907" t="n">
        <v>0</v>
      </c>
      <c r="AD907" t="n">
        <v>0</v>
      </c>
      <c r="AE907" t="n">
        <v>0</v>
      </c>
      <c r="AF907" t="n">
        <v>0</v>
      </c>
      <c r="AG907" t="n">
        <v>0</v>
      </c>
      <c r="AH907" t="n">
        <v>0</v>
      </c>
      <c r="AI907" t="n">
        <v>0</v>
      </c>
      <c r="AJ907" t="n">
        <v>1</v>
      </c>
      <c r="AK907" t="n">
        <v>0</v>
      </c>
      <c r="AL907" t="n">
        <v>0</v>
      </c>
      <c r="AM907" t="n">
        <v>0</v>
      </c>
      <c r="AN907" t="n">
        <v>0</v>
      </c>
    </row>
    <row r="908">
      <c r="A908" t="inlineStr">
        <is>
          <t>2025-05-15</t>
        </is>
      </c>
      <c r="B908" t="inlineStr">
        <is>
          <t>15_P01</t>
        </is>
      </c>
      <c r="C908" t="n">
        <v>-0.3661786966743126</v>
      </c>
      <c r="D908" t="n">
        <v>1.419594746100326</v>
      </c>
      <c r="E908" t="n">
        <v>0.8329349833757375</v>
      </c>
      <c r="F908" t="n">
        <v>-1.566522357435774</v>
      </c>
      <c r="G908" t="n">
        <v>-1.270882219389493</v>
      </c>
      <c r="H908" t="n">
        <v>-1.36602643050991</v>
      </c>
      <c r="I908" t="n">
        <v>2.320089338024774</v>
      </c>
      <c r="J908" t="n">
        <v>-0.9561989290635804</v>
      </c>
      <c r="K908" t="n">
        <v>1.319970758302823</v>
      </c>
      <c r="L908" t="n">
        <v>0.134588793624972</v>
      </c>
      <c r="M908" t="n">
        <v>-0.838158449821145</v>
      </c>
      <c r="N908" t="n">
        <v>0.08376616525183772</v>
      </c>
      <c r="O908" t="n">
        <v>-0.1944872542461694</v>
      </c>
      <c r="P908" t="n">
        <v>0.5581716405721561</v>
      </c>
      <c r="Q908" t="n">
        <v>0.02440376858457534</v>
      </c>
      <c r="R908" t="n">
        <v>0.1247459298966312</v>
      </c>
      <c r="S908" t="n">
        <v>0.7627430110211458</v>
      </c>
      <c r="T908" t="n">
        <v>-0.3935893240563433</v>
      </c>
      <c r="U908" t="n">
        <v>0</v>
      </c>
      <c r="V908" t="n">
        <v>1</v>
      </c>
      <c r="W908" t="n">
        <v>0</v>
      </c>
      <c r="X908" t="n">
        <v>0</v>
      </c>
      <c r="Y908" t="n">
        <v>0</v>
      </c>
      <c r="Z908" t="n">
        <v>0</v>
      </c>
      <c r="AA908" t="n">
        <v>0</v>
      </c>
      <c r="AB908" t="n">
        <v>0</v>
      </c>
      <c r="AC908" t="n">
        <v>0</v>
      </c>
      <c r="AD908" t="n">
        <v>0</v>
      </c>
      <c r="AE908" t="n">
        <v>1</v>
      </c>
      <c r="AF908" t="n">
        <v>0</v>
      </c>
      <c r="AG908" t="n">
        <v>0</v>
      </c>
      <c r="AH908" t="n">
        <v>0</v>
      </c>
      <c r="AI908" t="n">
        <v>0</v>
      </c>
      <c r="AJ908" t="n">
        <v>0</v>
      </c>
      <c r="AK908" t="n">
        <v>0</v>
      </c>
      <c r="AL908" t="n">
        <v>0</v>
      </c>
      <c r="AM908" t="n">
        <v>0</v>
      </c>
      <c r="AN908" t="n">
        <v>0</v>
      </c>
    </row>
    <row r="909">
      <c r="A909" t="inlineStr">
        <is>
          <t>2025-05-16</t>
        </is>
      </c>
      <c r="B909" t="inlineStr">
        <is>
          <t>15_P01</t>
        </is>
      </c>
      <c r="C909" t="n">
        <v>-0.2307892225338384</v>
      </c>
      <c r="D909" t="n">
        <v>1.566400186321572</v>
      </c>
      <c r="E909" t="n">
        <v>0.7684845617438301</v>
      </c>
      <c r="F909" t="n">
        <v>-1.562949906113376</v>
      </c>
      <c r="G909" t="n">
        <v>-1.137058061827924</v>
      </c>
      <c r="H909" t="n">
        <v>-1.156244053455174</v>
      </c>
      <c r="I909" t="n">
        <v>2.387344875481601</v>
      </c>
      <c r="J909" t="n">
        <v>-1.605455940654996</v>
      </c>
      <c r="K909" t="n">
        <v>-0.6811106868160257</v>
      </c>
      <c r="L909" t="n">
        <v>0.05274028845404694</v>
      </c>
      <c r="M909" t="n">
        <v>-0.5823747307692628</v>
      </c>
      <c r="N909" t="n">
        <v>0.7058974832693568</v>
      </c>
      <c r="O909" t="n">
        <v>0.3846545509421125</v>
      </c>
      <c r="P909" t="n">
        <v>-0.2296365589354834</v>
      </c>
      <c r="Q909" t="n">
        <v>-0.385404172368657</v>
      </c>
      <c r="R909" t="n">
        <v>-0.02596746459744575</v>
      </c>
      <c r="S909" t="n">
        <v>1.449987295156576</v>
      </c>
      <c r="T909" t="n">
        <v>1.77325094693958</v>
      </c>
      <c r="U909" t="n">
        <v>0</v>
      </c>
      <c r="V909" t="n">
        <v>0</v>
      </c>
      <c r="W909" t="n">
        <v>0</v>
      </c>
      <c r="X909" t="n">
        <v>0</v>
      </c>
      <c r="Y909" t="n">
        <v>0</v>
      </c>
      <c r="Z909" t="n">
        <v>0</v>
      </c>
      <c r="AA909" t="n">
        <v>0</v>
      </c>
      <c r="AB909" t="n">
        <v>1</v>
      </c>
      <c r="AC909" t="n">
        <v>0</v>
      </c>
      <c r="AD909" t="n">
        <v>0</v>
      </c>
      <c r="AE909" t="n">
        <v>0</v>
      </c>
      <c r="AF909" t="n">
        <v>1</v>
      </c>
      <c r="AG909" t="n">
        <v>0</v>
      </c>
      <c r="AH909" t="n">
        <v>0</v>
      </c>
      <c r="AI909" t="n">
        <v>0</v>
      </c>
      <c r="AJ909" t="n">
        <v>0</v>
      </c>
      <c r="AK909" t="n">
        <v>0</v>
      </c>
      <c r="AL909" t="n">
        <v>0</v>
      </c>
      <c r="AM909" t="n">
        <v>0</v>
      </c>
      <c r="AN909" t="n">
        <v>0</v>
      </c>
    </row>
    <row r="910">
      <c r="A910" t="inlineStr">
        <is>
          <t>2025-05-19</t>
        </is>
      </c>
      <c r="B910" t="inlineStr">
        <is>
          <t>15_P01</t>
        </is>
      </c>
      <c r="C910" t="n">
        <v>-0.0141327000266352</v>
      </c>
      <c r="D910" t="n">
        <v>1.564240799412622</v>
      </c>
      <c r="E910" t="n">
        <v>0.7757507971904783</v>
      </c>
      <c r="F910" t="n">
        <v>-1.467144708157275</v>
      </c>
      <c r="G910" t="n">
        <v>-0.9924117527533184</v>
      </c>
      <c r="H910" t="n">
        <v>-0.9499529332614765</v>
      </c>
      <c r="I910" t="n">
        <v>2.093515281518137</v>
      </c>
      <c r="J910" t="n">
        <v>0.4227448797344036</v>
      </c>
      <c r="K910" t="n">
        <v>-0.3948362510137459</v>
      </c>
      <c r="L910" t="n">
        <v>-0.3971678269168263</v>
      </c>
      <c r="M910" t="n">
        <v>-0.2267128322143445</v>
      </c>
      <c r="N910" t="n">
        <v>-0.2986800263499734</v>
      </c>
      <c r="O910" t="n">
        <v>-0.4708137367784895</v>
      </c>
      <c r="P910" t="n">
        <v>-0.5218874119409345</v>
      </c>
      <c r="Q910" t="n">
        <v>-0.4425248434346395</v>
      </c>
      <c r="R910" t="n">
        <v>-0.1549916397821353</v>
      </c>
      <c r="S910" t="n">
        <v>-0.9858880361360183</v>
      </c>
      <c r="T910" t="n">
        <v>-0.2623871520965871</v>
      </c>
      <c r="U910" t="n">
        <v>1</v>
      </c>
      <c r="V910" t="n">
        <v>0</v>
      </c>
      <c r="W910" t="n">
        <v>0</v>
      </c>
      <c r="X910" t="n">
        <v>0</v>
      </c>
      <c r="Y910" t="n">
        <v>0</v>
      </c>
      <c r="Z910" t="n">
        <v>0</v>
      </c>
      <c r="AA910" t="n">
        <v>1</v>
      </c>
      <c r="AB910" t="n">
        <v>0</v>
      </c>
      <c r="AC910" t="n">
        <v>0</v>
      </c>
      <c r="AD910" t="n">
        <v>0</v>
      </c>
      <c r="AE910" t="n">
        <v>0</v>
      </c>
      <c r="AF910" t="n">
        <v>0</v>
      </c>
      <c r="AG910" t="n">
        <v>0</v>
      </c>
      <c r="AH910" t="n">
        <v>0</v>
      </c>
      <c r="AI910" t="n">
        <v>0</v>
      </c>
      <c r="AJ910" t="n">
        <v>0</v>
      </c>
      <c r="AK910" t="n">
        <v>0</v>
      </c>
      <c r="AL910" t="n">
        <v>0</v>
      </c>
      <c r="AM910" t="n">
        <v>0</v>
      </c>
      <c r="AN910" t="n">
        <v>0</v>
      </c>
    </row>
    <row r="911">
      <c r="A911" t="inlineStr">
        <is>
          <t>2025-05-20</t>
        </is>
      </c>
      <c r="B911" t="inlineStr">
        <is>
          <t>15_P01</t>
        </is>
      </c>
      <c r="C911" t="n">
        <v>-0.2544748103146938</v>
      </c>
      <c r="D911" t="n">
        <v>1.586510263197026</v>
      </c>
      <c r="E911" t="n">
        <v>0.6602923106620401</v>
      </c>
      <c r="F911" t="n">
        <v>-0.1710862148211144</v>
      </c>
      <c r="G911" t="n">
        <v>-0.1359694179996898</v>
      </c>
      <c r="H911" t="n">
        <v>0.06816378338120789</v>
      </c>
      <c r="I911" t="n">
        <v>0.07177352028427489</v>
      </c>
      <c r="J911" t="n">
        <v>-0.04258260361686297</v>
      </c>
      <c r="K911" t="n">
        <v>-0.1771780565581075</v>
      </c>
      <c r="L911" t="n">
        <v>0.1558390972627743</v>
      </c>
      <c r="M911" t="n">
        <v>0.2003352662091163</v>
      </c>
      <c r="N911" t="n">
        <v>-0.4917204482989344</v>
      </c>
      <c r="O911" t="n">
        <v>-0.3310321548111335</v>
      </c>
      <c r="P911" t="n">
        <v>-0.3411824437090054</v>
      </c>
      <c r="Q911" t="n">
        <v>-0.3101160758896889</v>
      </c>
      <c r="R911" t="n">
        <v>-0.2496873912067655</v>
      </c>
      <c r="S911" t="n">
        <v>-0.3742100692499041</v>
      </c>
      <c r="T911" t="n">
        <v>-0.5665176031558786</v>
      </c>
      <c r="U911" t="n">
        <v>1</v>
      </c>
      <c r="V911" t="n">
        <v>0</v>
      </c>
      <c r="W911" t="n">
        <v>0</v>
      </c>
      <c r="X911" t="n">
        <v>0</v>
      </c>
      <c r="Y911" t="n">
        <v>0</v>
      </c>
      <c r="Z911" t="n">
        <v>0</v>
      </c>
      <c r="AA911" t="n">
        <v>0</v>
      </c>
      <c r="AB911" t="n">
        <v>0</v>
      </c>
      <c r="AC911" t="n">
        <v>1</v>
      </c>
      <c r="AD911" t="n">
        <v>0</v>
      </c>
      <c r="AE911" t="n">
        <v>0</v>
      </c>
      <c r="AF911" t="n">
        <v>0</v>
      </c>
      <c r="AG911" t="n">
        <v>0</v>
      </c>
      <c r="AH911" t="n">
        <v>0</v>
      </c>
      <c r="AI911" t="n">
        <v>0</v>
      </c>
      <c r="AJ911" t="n">
        <v>0</v>
      </c>
      <c r="AK911" t="n">
        <v>0</v>
      </c>
      <c r="AL911" t="n">
        <v>0</v>
      </c>
      <c r="AM911" t="n">
        <v>0</v>
      </c>
      <c r="AN911" t="n">
        <v>0</v>
      </c>
    </row>
    <row r="912">
      <c r="A912" t="inlineStr">
        <is>
          <t>2025-05-21</t>
        </is>
      </c>
      <c r="B912" t="inlineStr">
        <is>
          <t>15_P01</t>
        </is>
      </c>
      <c r="C912" t="n">
        <v>-0.3225627930679731</v>
      </c>
      <c r="D912" t="n">
        <v>1.638556819239317</v>
      </c>
      <c r="E912" t="n">
        <v>0.6508537448746919</v>
      </c>
      <c r="F912" t="n">
        <v>-1.629319802950227</v>
      </c>
      <c r="G912" t="n">
        <v>-1.12179517279936</v>
      </c>
      <c r="H912" t="n">
        <v>-1.109349859771074</v>
      </c>
      <c r="I912" t="n">
        <v>-0.4492394251156079</v>
      </c>
      <c r="J912" t="n">
        <v>0.08239877371619987</v>
      </c>
      <c r="K912" t="n">
        <v>0.02536858515371015</v>
      </c>
      <c r="L912" t="n">
        <v>0.2192798297778431</v>
      </c>
      <c r="M912" t="n">
        <v>-0.5266986363094526</v>
      </c>
      <c r="N912" t="n">
        <v>-0.4129696485498816</v>
      </c>
      <c r="O912" t="n">
        <v>-0.03164393480374381</v>
      </c>
      <c r="P912" t="n">
        <v>-0.4036892717072108</v>
      </c>
      <c r="Q912" t="n">
        <v>-0.1316978205232986</v>
      </c>
      <c r="R912" t="n">
        <v>-0.05850156200459405</v>
      </c>
      <c r="S912" t="n">
        <v>-0.1744796782735492</v>
      </c>
      <c r="T912" t="n">
        <v>-0.3114698287449313</v>
      </c>
      <c r="U912" t="n">
        <v>1</v>
      </c>
      <c r="V912" t="n">
        <v>0</v>
      </c>
      <c r="W912" t="n">
        <v>0</v>
      </c>
      <c r="X912" t="n">
        <v>0</v>
      </c>
      <c r="Y912" t="n">
        <v>1</v>
      </c>
      <c r="Z912" t="n">
        <v>0</v>
      </c>
      <c r="AA912" t="n">
        <v>0</v>
      </c>
      <c r="AB912" t="n">
        <v>0</v>
      </c>
      <c r="AC912" t="n">
        <v>0</v>
      </c>
      <c r="AD912" t="n">
        <v>1</v>
      </c>
      <c r="AE912" t="n">
        <v>0</v>
      </c>
      <c r="AF912" t="n">
        <v>0</v>
      </c>
      <c r="AG912" t="n">
        <v>0</v>
      </c>
      <c r="AH912" t="n">
        <v>0</v>
      </c>
      <c r="AI912" t="n">
        <v>0</v>
      </c>
      <c r="AJ912" t="n">
        <v>0</v>
      </c>
      <c r="AK912" t="n">
        <v>0</v>
      </c>
      <c r="AL912" t="n">
        <v>0</v>
      </c>
      <c r="AM912" t="n">
        <v>0</v>
      </c>
      <c r="AN912" t="n">
        <v>0</v>
      </c>
    </row>
    <row r="913">
      <c r="A913" t="inlineStr">
        <is>
          <t>2025-05-22</t>
        </is>
      </c>
      <c r="B913" t="inlineStr">
        <is>
          <t>15_P01</t>
        </is>
      </c>
      <c r="C913" t="n">
        <v>0.5199946986006236</v>
      </c>
      <c r="D913" t="n">
        <v>1.638886961191451</v>
      </c>
      <c r="E913" t="n">
        <v>0.6520899811363566</v>
      </c>
      <c r="F913" t="n">
        <v>-1.267460331665557</v>
      </c>
      <c r="G913" t="n">
        <v>-0.5188364386113957</v>
      </c>
      <c r="H913" t="n">
        <v>-0.2754283154140989</v>
      </c>
      <c r="I913" t="n">
        <v>-0.4539470582111919</v>
      </c>
      <c r="J913" t="n">
        <v>0.05675755451381315</v>
      </c>
      <c r="K913" t="n">
        <v>0.401632449132946</v>
      </c>
      <c r="L913" t="n">
        <v>-0.6222273765819187</v>
      </c>
      <c r="M913" t="n">
        <v>3</v>
      </c>
      <c r="N913" t="n">
        <v>0.3345571736834377</v>
      </c>
      <c r="O913" t="n">
        <v>-0.495281247513635</v>
      </c>
      <c r="P913" t="n">
        <v>0.3694906623494228</v>
      </c>
      <c r="Q913" t="n">
        <v>-0.3461869142593994</v>
      </c>
      <c r="R913" t="n">
        <v>-0.01641063824131987</v>
      </c>
      <c r="S913" t="n">
        <v>0.1778249732612725</v>
      </c>
      <c r="T913" t="n">
        <v>-0.5797686373856517</v>
      </c>
      <c r="U913" t="n">
        <v>1</v>
      </c>
      <c r="V913" t="n">
        <v>0</v>
      </c>
      <c r="W913" t="n">
        <v>0</v>
      </c>
      <c r="X913" t="n">
        <v>0</v>
      </c>
      <c r="Y913" t="n">
        <v>0</v>
      </c>
      <c r="Z913" t="n">
        <v>0</v>
      </c>
      <c r="AA913" t="n">
        <v>0</v>
      </c>
      <c r="AB913" t="n">
        <v>0</v>
      </c>
      <c r="AC913" t="n">
        <v>0</v>
      </c>
      <c r="AD913" t="n">
        <v>0</v>
      </c>
      <c r="AE913" t="n">
        <v>1</v>
      </c>
      <c r="AF913" t="n">
        <v>0</v>
      </c>
      <c r="AG913" t="n">
        <v>0</v>
      </c>
      <c r="AH913" t="n">
        <v>0</v>
      </c>
      <c r="AI913" t="n">
        <v>0</v>
      </c>
      <c r="AJ913" t="n">
        <v>0</v>
      </c>
      <c r="AK913" t="n">
        <v>0</v>
      </c>
      <c r="AL913" t="n">
        <v>0</v>
      </c>
      <c r="AM913" t="n">
        <v>0</v>
      </c>
      <c r="AN913" t="n">
        <v>0</v>
      </c>
    </row>
    <row r="914">
      <c r="A914" t="inlineStr">
        <is>
          <t>2025-05-23</t>
        </is>
      </c>
      <c r="B914" t="inlineStr">
        <is>
          <t>15_P01</t>
        </is>
      </c>
      <c r="C914" t="n">
        <v>-0.2418769074206035</v>
      </c>
      <c r="D914" t="n">
        <v>1.635504227526179</v>
      </c>
      <c r="E914" t="n">
        <v>0.6744937574509632</v>
      </c>
      <c r="F914" t="n">
        <v>-1.593538134919664</v>
      </c>
      <c r="G914" t="n">
        <v>-1.080658108965043</v>
      </c>
      <c r="H914" t="n">
        <v>-1.057062651906214</v>
      </c>
      <c r="I914" t="n">
        <v>-1.438908587182457</v>
      </c>
      <c r="J914" t="n">
        <v>-0.2393212993573983</v>
      </c>
      <c r="K914" t="n">
        <v>-0.2794282023404945</v>
      </c>
      <c r="L914" t="n">
        <v>0.3887226447624408</v>
      </c>
      <c r="M914" t="n">
        <v>-0.5871906625021057</v>
      </c>
      <c r="N914" t="n">
        <v>-0.1914577836147246</v>
      </c>
      <c r="O914" t="n">
        <v>-0.5464745762864477</v>
      </c>
      <c r="P914" t="n">
        <v>-0.7143044353941319</v>
      </c>
      <c r="Q914" t="n">
        <v>-0.5499260844138005</v>
      </c>
      <c r="R914" t="n">
        <v>-0.6852039639670618</v>
      </c>
      <c r="S914" t="n">
        <v>-0.3892931711655896</v>
      </c>
      <c r="T914" t="n">
        <v>-0.8283056091305309</v>
      </c>
      <c r="U914" t="n">
        <v>0</v>
      </c>
      <c r="V914" t="n">
        <v>1</v>
      </c>
      <c r="W914" t="n">
        <v>0</v>
      </c>
      <c r="X914" t="n">
        <v>0</v>
      </c>
      <c r="Y914" t="n">
        <v>0</v>
      </c>
      <c r="Z914" t="n">
        <v>0</v>
      </c>
      <c r="AA914" t="n">
        <v>0</v>
      </c>
      <c r="AB914" t="n">
        <v>1</v>
      </c>
      <c r="AC914" t="n">
        <v>0</v>
      </c>
      <c r="AD914" t="n">
        <v>0</v>
      </c>
      <c r="AE914" t="n">
        <v>0</v>
      </c>
      <c r="AF914" t="n">
        <v>1</v>
      </c>
      <c r="AG914" t="n">
        <v>0</v>
      </c>
      <c r="AH914" t="n">
        <v>0</v>
      </c>
      <c r="AI914" t="n">
        <v>0</v>
      </c>
      <c r="AJ914" t="n">
        <v>0</v>
      </c>
      <c r="AK914" t="n">
        <v>0</v>
      </c>
      <c r="AL914" t="n">
        <v>0</v>
      </c>
      <c r="AM914" t="n">
        <v>0</v>
      </c>
      <c r="AN914" t="n">
        <v>0</v>
      </c>
    </row>
    <row r="915">
      <c r="A915" t="inlineStr">
        <is>
          <t>2025-05-26</t>
        </is>
      </c>
      <c r="B915" t="inlineStr">
        <is>
          <t>15_P01</t>
        </is>
      </c>
      <c r="C915" t="n">
        <v>0.592955830256509</v>
      </c>
      <c r="D915" t="n">
        <v>1.558408703869594</v>
      </c>
      <c r="E915" t="n">
        <v>0.7077260172804412</v>
      </c>
      <c r="F915" t="n">
        <v>-1.198191598941174</v>
      </c>
      <c r="G915" t="n">
        <v>-0.5157233374755925</v>
      </c>
      <c r="H915" t="n">
        <v>-0.2683051956439591</v>
      </c>
      <c r="I915" t="n">
        <v>-0.8253334483814061</v>
      </c>
      <c r="J915" t="n">
        <v>0.5745890575478544</v>
      </c>
      <c r="K915" t="n">
        <v>-0.6785936131377595</v>
      </c>
      <c r="L915" t="n">
        <v>1.268299195513288</v>
      </c>
      <c r="M915" t="n">
        <v>0.8019411698147398</v>
      </c>
      <c r="N915" t="n">
        <v>0.1269781425500361</v>
      </c>
      <c r="O915" t="n">
        <v>-0.5615552444975925</v>
      </c>
      <c r="P915" t="n">
        <v>-0.6186253602502481</v>
      </c>
      <c r="Q915" t="n">
        <v>-0.367252568873021</v>
      </c>
      <c r="R915" t="n">
        <v>-0.8511123379177458</v>
      </c>
      <c r="S915" t="n">
        <v>-1.103393082446456</v>
      </c>
      <c r="T915" t="n">
        <v>-1.345434829125036</v>
      </c>
      <c r="U915" t="n">
        <v>0</v>
      </c>
      <c r="V915" t="n">
        <v>1</v>
      </c>
      <c r="W915" t="n">
        <v>0</v>
      </c>
      <c r="X915" t="n">
        <v>0</v>
      </c>
      <c r="Y915" t="n">
        <v>0</v>
      </c>
      <c r="Z915" t="n">
        <v>0</v>
      </c>
      <c r="AA915" t="n">
        <v>1</v>
      </c>
      <c r="AB915" t="n">
        <v>0</v>
      </c>
      <c r="AC915" t="n">
        <v>0</v>
      </c>
      <c r="AD915" t="n">
        <v>0</v>
      </c>
      <c r="AE915" t="n">
        <v>0</v>
      </c>
      <c r="AF915" t="n">
        <v>0</v>
      </c>
      <c r="AG915" t="n">
        <v>0</v>
      </c>
      <c r="AH915" t="n">
        <v>0</v>
      </c>
      <c r="AI915" t="n">
        <v>0</v>
      </c>
      <c r="AJ915" t="n">
        <v>0</v>
      </c>
      <c r="AK915" t="n">
        <v>0</v>
      </c>
      <c r="AL915" t="n">
        <v>0</v>
      </c>
      <c r="AM915" t="n">
        <v>0</v>
      </c>
      <c r="AN915" t="n">
        <v>0</v>
      </c>
    </row>
    <row r="916">
      <c r="A916" t="inlineStr">
        <is>
          <t>2025-05-27</t>
        </is>
      </c>
      <c r="B916" t="inlineStr">
        <is>
          <t>15_P01</t>
        </is>
      </c>
      <c r="C916" t="n">
        <v>1.42042163069674</v>
      </c>
      <c r="D916" t="n">
        <v>0.05792116614515747</v>
      </c>
      <c r="E916" t="n">
        <v>0.65906750727079</v>
      </c>
      <c r="F916" t="n">
        <v>0.6478405816945606</v>
      </c>
      <c r="G916" t="n">
        <v>0.1188946028961895</v>
      </c>
      <c r="H916" t="n">
        <v>0.6091392065895227</v>
      </c>
      <c r="I916" t="n">
        <v>-0.6622589982874996</v>
      </c>
      <c r="J916" t="n">
        <v>1.249343783846622</v>
      </c>
      <c r="K916" t="n">
        <v>-1.045478303294197</v>
      </c>
      <c r="L916" t="n">
        <v>-0.4544570034744435</v>
      </c>
      <c r="M916" t="n">
        <v>1.549408776336501</v>
      </c>
      <c r="N916" t="n">
        <v>0.4365293631020832</v>
      </c>
      <c r="O916" t="n">
        <v>1.166274612293942</v>
      </c>
      <c r="P916" t="n">
        <v>0.5976258902535156</v>
      </c>
      <c r="Q916" t="n">
        <v>-0.4551075514914218</v>
      </c>
      <c r="R916" t="n">
        <v>-0.2606694074984646</v>
      </c>
      <c r="S916" t="n">
        <v>1.169636424146238</v>
      </c>
      <c r="T916" t="n">
        <v>0.7151807139436154</v>
      </c>
      <c r="U916" t="n">
        <v>0</v>
      </c>
      <c r="V916" t="n">
        <v>0</v>
      </c>
      <c r="W916" t="n">
        <v>0</v>
      </c>
      <c r="X916" t="n">
        <v>0</v>
      </c>
      <c r="Y916" t="n">
        <v>0</v>
      </c>
      <c r="Z916" t="n">
        <v>1</v>
      </c>
      <c r="AA916" t="n">
        <v>0</v>
      </c>
      <c r="AB916" t="n">
        <v>0</v>
      </c>
      <c r="AC916" t="n">
        <v>1</v>
      </c>
      <c r="AD916" t="n">
        <v>0</v>
      </c>
      <c r="AE916" t="n">
        <v>0</v>
      </c>
      <c r="AF916" t="n">
        <v>0</v>
      </c>
      <c r="AG916" t="n">
        <v>0</v>
      </c>
      <c r="AH916" t="n">
        <v>0</v>
      </c>
      <c r="AI916" t="n">
        <v>0</v>
      </c>
      <c r="AJ916" t="n">
        <v>0</v>
      </c>
      <c r="AK916" t="n">
        <v>0</v>
      </c>
      <c r="AL916" t="n">
        <v>0</v>
      </c>
      <c r="AM916" t="n">
        <v>0</v>
      </c>
      <c r="AN916" t="n">
        <v>0</v>
      </c>
    </row>
    <row r="917">
      <c r="A917" t="inlineStr">
        <is>
          <t>2025-05-28</t>
        </is>
      </c>
      <c r="B917" t="inlineStr">
        <is>
          <t>15_P01</t>
        </is>
      </c>
      <c r="C917" t="n">
        <v>2.110428233961266</v>
      </c>
      <c r="D917" t="n">
        <v>-0.2653149206389208</v>
      </c>
      <c r="E917" t="n">
        <v>0.6301820533301051</v>
      </c>
      <c r="F917" t="n">
        <v>1.893576035901097</v>
      </c>
      <c r="G917" t="n">
        <v>0.6483112679732388</v>
      </c>
      <c r="H917" t="n">
        <v>1.327119253150723</v>
      </c>
      <c r="I917" t="n">
        <v>-0.7331025620382232</v>
      </c>
      <c r="J917" t="n">
        <v>0.5696166687682298</v>
      </c>
      <c r="K917" t="n">
        <v>-1.193757272779802</v>
      </c>
      <c r="L917" t="n">
        <v>-0.1535448260437997</v>
      </c>
      <c r="M917" t="n">
        <v>1.349108909773789</v>
      </c>
      <c r="N917" t="n">
        <v>1.353471367359647</v>
      </c>
      <c r="O917" t="n">
        <v>1.942078693453279</v>
      </c>
      <c r="P917" t="n">
        <v>1.554218903812175</v>
      </c>
      <c r="Q917" t="n">
        <v>1.922445800118575</v>
      </c>
      <c r="R917" t="n">
        <v>-0.01338962584865819</v>
      </c>
      <c r="S917" t="n">
        <v>1.702695485384079</v>
      </c>
      <c r="T917" t="n">
        <v>1.001319435381394</v>
      </c>
      <c r="U917" t="n">
        <v>0</v>
      </c>
      <c r="V917" t="n">
        <v>0</v>
      </c>
      <c r="W917" t="n">
        <v>0</v>
      </c>
      <c r="X917" t="n">
        <v>0</v>
      </c>
      <c r="Y917" t="n">
        <v>1</v>
      </c>
      <c r="Z917" t="n">
        <v>0</v>
      </c>
      <c r="AA917" t="n">
        <v>0</v>
      </c>
      <c r="AB917" t="n">
        <v>0</v>
      </c>
      <c r="AC917" t="n">
        <v>0</v>
      </c>
      <c r="AD917" t="n">
        <v>1</v>
      </c>
      <c r="AE917" t="n">
        <v>0</v>
      </c>
      <c r="AF917" t="n">
        <v>0</v>
      </c>
      <c r="AG917" t="n">
        <v>0</v>
      </c>
      <c r="AH917" t="n">
        <v>0</v>
      </c>
      <c r="AI917" t="n">
        <v>0</v>
      </c>
      <c r="AJ917" t="n">
        <v>0</v>
      </c>
      <c r="AK917" t="n">
        <v>0</v>
      </c>
      <c r="AL917" t="n">
        <v>0</v>
      </c>
      <c r="AM917" t="n">
        <v>0</v>
      </c>
      <c r="AN917" t="n">
        <v>0</v>
      </c>
    </row>
    <row r="918">
      <c r="A918" t="inlineStr">
        <is>
          <t>2025-05-29</t>
        </is>
      </c>
      <c r="B918" t="inlineStr">
        <is>
          <t>15_P01</t>
        </is>
      </c>
      <c r="C918" t="n">
        <v>0.2663814780534653</v>
      </c>
      <c r="D918" t="n">
        <v>-0.2390318801133354</v>
      </c>
      <c r="E918" t="n">
        <v>0.6422827609727838</v>
      </c>
      <c r="F918" t="n">
        <v>0.2269611774222397</v>
      </c>
      <c r="G918" t="n">
        <v>-0.6924634843769509</v>
      </c>
      <c r="H918" t="n">
        <v>-0.5153823987640939</v>
      </c>
      <c r="I918" t="n">
        <v>-0.6966825902381369</v>
      </c>
      <c r="J918" t="n">
        <v>0.2047400220531231</v>
      </c>
      <c r="K918" t="n">
        <v>1.10839866266209</v>
      </c>
      <c r="L918" t="n">
        <v>1.110762508394765</v>
      </c>
      <c r="M918" t="n">
        <v>-1.364168712582683</v>
      </c>
      <c r="N918" t="n">
        <v>0.03752531104021455</v>
      </c>
      <c r="O918" t="n">
        <v>1.916379545974415</v>
      </c>
      <c r="P918" t="n">
        <v>1.905695743441122</v>
      </c>
      <c r="Q918" t="n">
        <v>1.516760256406504</v>
      </c>
      <c r="R918" t="n">
        <v>0.7482650198703448</v>
      </c>
      <c r="S918" t="n">
        <v>0.7178969399859728</v>
      </c>
      <c r="T918" t="n">
        <v>1.334391452894799</v>
      </c>
      <c r="U918" t="n">
        <v>0</v>
      </c>
      <c r="V918" t="n">
        <v>0</v>
      </c>
      <c r="W918" t="n">
        <v>0</v>
      </c>
      <c r="X918" t="n">
        <v>0</v>
      </c>
      <c r="Y918" t="n">
        <v>0</v>
      </c>
      <c r="Z918" t="n">
        <v>0</v>
      </c>
      <c r="AA918" t="n">
        <v>0</v>
      </c>
      <c r="AB918" t="n">
        <v>0</v>
      </c>
      <c r="AC918" t="n">
        <v>0</v>
      </c>
      <c r="AD918" t="n">
        <v>0</v>
      </c>
      <c r="AE918" t="n">
        <v>1</v>
      </c>
      <c r="AF918" t="n">
        <v>0</v>
      </c>
      <c r="AG918" t="n">
        <v>0</v>
      </c>
      <c r="AH918" t="n">
        <v>0</v>
      </c>
      <c r="AI918" t="n">
        <v>0</v>
      </c>
      <c r="AJ918" t="n">
        <v>0</v>
      </c>
      <c r="AK918" t="n">
        <v>0</v>
      </c>
      <c r="AL918" t="n">
        <v>0</v>
      </c>
      <c r="AM918" t="n">
        <v>0</v>
      </c>
      <c r="AN918" t="n">
        <v>0</v>
      </c>
    </row>
    <row r="919">
      <c r="A919" t="inlineStr">
        <is>
          <t>2025-06-02</t>
        </is>
      </c>
      <c r="B919" t="inlineStr">
        <is>
          <t>15_P01</t>
        </is>
      </c>
      <c r="C919" t="n">
        <v>0.9094569870816207</v>
      </c>
      <c r="D919" t="n">
        <v>-0.6520589776287188</v>
      </c>
      <c r="E919" t="n">
        <v>0.6517788466380289</v>
      </c>
      <c r="F919" t="n">
        <v>1.860527609642884</v>
      </c>
      <c r="G919" t="n">
        <v>-0.2394275213013337</v>
      </c>
      <c r="H919" t="n">
        <v>0.111076642586843</v>
      </c>
      <c r="I919" t="n">
        <v>-1.226610372781687</v>
      </c>
      <c r="J919" t="n">
        <v>2.652192699560755</v>
      </c>
      <c r="K919" t="n">
        <v>-1.115628304900458</v>
      </c>
      <c r="L919" t="n">
        <v>-1.404795424728064</v>
      </c>
      <c r="M919" t="n">
        <v>0.9629059688289169</v>
      </c>
      <c r="N919" t="n">
        <v>-0.4440661181943792</v>
      </c>
      <c r="O919" t="n">
        <v>3</v>
      </c>
      <c r="P919" t="n">
        <v>0.08481700197287897</v>
      </c>
      <c r="Q919" t="n">
        <v>0.2982751843474475</v>
      </c>
      <c r="R919" t="n">
        <v>0.4282150410644076</v>
      </c>
      <c r="S919" t="n">
        <v>0.7523181627258952</v>
      </c>
      <c r="T919" t="n">
        <v>0.7061281832919325</v>
      </c>
      <c r="U919" t="n">
        <v>0</v>
      </c>
      <c r="V919" t="n">
        <v>0</v>
      </c>
      <c r="W919" t="n">
        <v>0</v>
      </c>
      <c r="X919" t="n">
        <v>0</v>
      </c>
      <c r="Y919" t="n">
        <v>0</v>
      </c>
      <c r="Z919" t="n">
        <v>0</v>
      </c>
      <c r="AA919" t="n">
        <v>1</v>
      </c>
      <c r="AB919" t="n">
        <v>0</v>
      </c>
      <c r="AC919" t="n">
        <v>0</v>
      </c>
      <c r="AD919" t="n">
        <v>0</v>
      </c>
      <c r="AE919" t="n">
        <v>0</v>
      </c>
      <c r="AF919" t="n">
        <v>0</v>
      </c>
      <c r="AG919" t="n">
        <v>0</v>
      </c>
      <c r="AH919" t="n">
        <v>0</v>
      </c>
      <c r="AI919" t="n">
        <v>0</v>
      </c>
      <c r="AJ919" t="n">
        <v>0</v>
      </c>
      <c r="AK919" t="n">
        <v>0</v>
      </c>
      <c r="AL919" t="n">
        <v>0</v>
      </c>
      <c r="AM919" t="n">
        <v>0</v>
      </c>
      <c r="AN919" t="n">
        <v>0</v>
      </c>
    </row>
    <row r="920">
      <c r="A920" t="inlineStr">
        <is>
          <t>2025-06-03</t>
        </is>
      </c>
      <c r="B920" t="inlineStr">
        <is>
          <t>15_P01</t>
        </is>
      </c>
      <c r="C920" t="n">
        <v>-0.2544748103146938</v>
      </c>
      <c r="D920" t="n">
        <v>-0.6675476719740897</v>
      </c>
      <c r="E920" t="n">
        <v>0.6416484583207612</v>
      </c>
      <c r="F920" t="n">
        <v>-0.1710862148211144</v>
      </c>
      <c r="G920" t="n">
        <v>-0.1359694179996898</v>
      </c>
      <c r="H920" t="n">
        <v>0.06816378338120789</v>
      </c>
      <c r="I920" t="n">
        <v>-1.626558750109606</v>
      </c>
      <c r="J920" t="n">
        <v>-0.04258260361686297</v>
      </c>
      <c r="K920" t="n">
        <v>-0.1771780565581075</v>
      </c>
      <c r="L920" t="n">
        <v>0.1558390972627743</v>
      </c>
      <c r="M920" t="n">
        <v>2.568965980168595</v>
      </c>
      <c r="N920" t="n">
        <v>0.7668788717929823</v>
      </c>
      <c r="O920" t="n">
        <v>-0.3310321548111335</v>
      </c>
      <c r="P920" t="n">
        <v>-0.3411824437090054</v>
      </c>
      <c r="Q920" t="n">
        <v>-0.3101160758896889</v>
      </c>
      <c r="R920" t="n">
        <v>-0.2496873912067655</v>
      </c>
      <c r="S920" t="n">
        <v>0.2700538924191828</v>
      </c>
      <c r="T920" t="n">
        <v>0.1716732974347074</v>
      </c>
      <c r="U920" t="n">
        <v>1</v>
      </c>
      <c r="V920" t="n">
        <v>0</v>
      </c>
      <c r="W920" t="n">
        <v>0</v>
      </c>
      <c r="X920" t="n">
        <v>0</v>
      </c>
      <c r="Y920" t="n">
        <v>0</v>
      </c>
      <c r="Z920" t="n">
        <v>0</v>
      </c>
      <c r="AA920" t="n">
        <v>0</v>
      </c>
      <c r="AB920" t="n">
        <v>0</v>
      </c>
      <c r="AC920" t="n">
        <v>1</v>
      </c>
      <c r="AD920" t="n">
        <v>0</v>
      </c>
      <c r="AE920" t="n">
        <v>0</v>
      </c>
      <c r="AF920" t="n">
        <v>0</v>
      </c>
      <c r="AG920" t="n">
        <v>0</v>
      </c>
      <c r="AH920" t="n">
        <v>0</v>
      </c>
      <c r="AI920" t="n">
        <v>0</v>
      </c>
      <c r="AJ920" t="n">
        <v>0</v>
      </c>
      <c r="AK920" t="n">
        <v>0</v>
      </c>
      <c r="AL920" t="n">
        <v>0</v>
      </c>
      <c r="AM920" t="n">
        <v>0</v>
      </c>
      <c r="AN920" t="n">
        <v>0</v>
      </c>
    </row>
    <row r="921">
      <c r="A921" t="inlineStr">
        <is>
          <t>2025-06-04</t>
        </is>
      </c>
      <c r="B921" t="inlineStr">
        <is>
          <t>15_P01</t>
        </is>
      </c>
      <c r="C921" t="n">
        <v>-0.0121268860629087</v>
      </c>
      <c r="D921" t="n">
        <v>-0.7184366264834091</v>
      </c>
      <c r="E921" t="n">
        <v>0.6576930653213272</v>
      </c>
      <c r="F921" t="n">
        <v>1.015857395197675</v>
      </c>
      <c r="G921" t="n">
        <v>-0.9044483363879876</v>
      </c>
      <c r="H921" t="n">
        <v>-0.8095788520299393</v>
      </c>
      <c r="I921" t="n">
        <v>-1.654308739819462</v>
      </c>
      <c r="J921" t="n">
        <v>-0.9836551224131157</v>
      </c>
      <c r="K921" t="n">
        <v>0.6679832053713098</v>
      </c>
      <c r="L921" t="n">
        <v>0.2354778764718145</v>
      </c>
      <c r="M921" t="n">
        <v>-2.228958277519031</v>
      </c>
      <c r="N921" t="n">
        <v>0.4732797363183078</v>
      </c>
      <c r="O921" t="n">
        <v>-0.6257897489039344</v>
      </c>
      <c r="P921" t="n">
        <v>0.7731487805636004</v>
      </c>
      <c r="Q921" t="n">
        <v>1.024560785683777</v>
      </c>
      <c r="R921" t="n">
        <v>-0.2403044736122049</v>
      </c>
      <c r="S921" t="n">
        <v>0.6285270423911252</v>
      </c>
      <c r="T921" t="n">
        <v>0.5723927360612761</v>
      </c>
      <c r="U921" t="n">
        <v>1</v>
      </c>
      <c r="V921" t="n">
        <v>0</v>
      </c>
      <c r="W921" t="n">
        <v>0</v>
      </c>
      <c r="X921" t="n">
        <v>0</v>
      </c>
      <c r="Y921" t="n">
        <v>1</v>
      </c>
      <c r="Z921" t="n">
        <v>0</v>
      </c>
      <c r="AA921" t="n">
        <v>0</v>
      </c>
      <c r="AB921" t="n">
        <v>0</v>
      </c>
      <c r="AC921" t="n">
        <v>0</v>
      </c>
      <c r="AD921" t="n">
        <v>1</v>
      </c>
      <c r="AE921" t="n">
        <v>0</v>
      </c>
      <c r="AF921" t="n">
        <v>0</v>
      </c>
      <c r="AG921" t="n">
        <v>0</v>
      </c>
      <c r="AH921" t="n">
        <v>0</v>
      </c>
      <c r="AI921" t="n">
        <v>0</v>
      </c>
      <c r="AJ921" t="n">
        <v>0</v>
      </c>
      <c r="AK921" t="n">
        <v>0</v>
      </c>
      <c r="AL921" t="n">
        <v>0</v>
      </c>
      <c r="AM921" t="n">
        <v>0</v>
      </c>
      <c r="AN921" t="n">
        <v>0</v>
      </c>
    </row>
    <row r="922">
      <c r="A922" t="inlineStr">
        <is>
          <t>2025-06-05</t>
        </is>
      </c>
      <c r="B922" t="inlineStr">
        <is>
          <t>15_P01</t>
        </is>
      </c>
      <c r="C922" t="n">
        <v>-0.6116289128730137</v>
      </c>
      <c r="D922" t="n">
        <v>-0.7319649281954097</v>
      </c>
      <c r="E922" t="n">
        <v>0.6585340793039732</v>
      </c>
      <c r="F922" t="n">
        <v>0.3470583741938232</v>
      </c>
      <c r="G922" t="n">
        <v>-1.333851702743261</v>
      </c>
      <c r="H922" t="n">
        <v>-1.404953066586953</v>
      </c>
      <c r="I922" t="n">
        <v>-1.607495607052633</v>
      </c>
      <c r="J922" t="n">
        <v>1.086803458828647</v>
      </c>
      <c r="K922" t="n">
        <v>0.929597581393842</v>
      </c>
      <c r="L922" t="n">
        <v>0.4216911307778501</v>
      </c>
      <c r="M922" t="n">
        <v>-1.741189370347037</v>
      </c>
      <c r="N922" t="n">
        <v>-1.004610272305588</v>
      </c>
      <c r="O922" t="n">
        <v>-0.2572140920277227</v>
      </c>
      <c r="P922" t="n">
        <v>0.7847789166532679</v>
      </c>
      <c r="Q922" t="n">
        <v>0.3140648661126939</v>
      </c>
      <c r="R922" t="n">
        <v>-0.1890469068773765</v>
      </c>
      <c r="S922" t="n">
        <v>-0.6351556421474056</v>
      </c>
      <c r="T922" t="n">
        <v>-1.196050283904278</v>
      </c>
      <c r="U922" t="n">
        <v>0</v>
      </c>
      <c r="V922" t="n">
        <v>0</v>
      </c>
      <c r="W922" t="n">
        <v>0</v>
      </c>
      <c r="X922" t="n">
        <v>1</v>
      </c>
      <c r="Y922" t="n">
        <v>0</v>
      </c>
      <c r="Z922" t="n">
        <v>0</v>
      </c>
      <c r="AA922" t="n">
        <v>0</v>
      </c>
      <c r="AB922" t="n">
        <v>0</v>
      </c>
      <c r="AC922" t="n">
        <v>0</v>
      </c>
      <c r="AD922" t="n">
        <v>0</v>
      </c>
      <c r="AE922" t="n">
        <v>1</v>
      </c>
      <c r="AF922" t="n">
        <v>0</v>
      </c>
      <c r="AG922" t="n">
        <v>0</v>
      </c>
      <c r="AH922" t="n">
        <v>0</v>
      </c>
      <c r="AI922" t="n">
        <v>0</v>
      </c>
      <c r="AJ922" t="n">
        <v>0</v>
      </c>
      <c r="AK922" t="n">
        <v>0</v>
      </c>
      <c r="AL922" t="n">
        <v>0</v>
      </c>
      <c r="AM922" t="n">
        <v>0</v>
      </c>
      <c r="AN922" t="n">
        <v>0</v>
      </c>
    </row>
    <row r="923">
      <c r="A923" t="inlineStr">
        <is>
          <t>2025-06-09</t>
        </is>
      </c>
      <c r="B923" t="inlineStr">
        <is>
          <t>15_P01</t>
        </is>
      </c>
      <c r="C923" t="n">
        <v>-0.2998887221146503</v>
      </c>
      <c r="D923" t="n">
        <v>-0.75166338645806</v>
      </c>
      <c r="E923" t="n">
        <v>0.6025332010411331</v>
      </c>
      <c r="F923" t="n">
        <v>0.7696077375385181</v>
      </c>
      <c r="G923" t="n">
        <v>-1.071243934789114</v>
      </c>
      <c r="H923" t="n">
        <v>-1.030228629101425</v>
      </c>
      <c r="I923" t="n">
        <v>-1.018530360554473</v>
      </c>
      <c r="J923" t="n">
        <v>-0.5878422095793504</v>
      </c>
      <c r="K923" t="n">
        <v>-0.2000849607862289</v>
      </c>
      <c r="L923" t="n">
        <v>1.005525727057856</v>
      </c>
      <c r="M923" t="n">
        <v>-0.3464002493510934</v>
      </c>
      <c r="N923" t="n">
        <v>-0.06424495325086915</v>
      </c>
      <c r="O923" t="n">
        <v>-0.7375653250375853</v>
      </c>
      <c r="P923" t="n">
        <v>-0.4269853090326801</v>
      </c>
      <c r="Q923" t="n">
        <v>-0.5001306020391256</v>
      </c>
      <c r="R923" t="n">
        <v>-0.4738920123043545</v>
      </c>
      <c r="S923" t="n">
        <v>-0.5048179530970062</v>
      </c>
      <c r="T923" t="n">
        <v>-0.2592919674097312</v>
      </c>
      <c r="U923" t="n">
        <v>1</v>
      </c>
      <c r="V923" t="n">
        <v>0</v>
      </c>
      <c r="W923" t="n">
        <v>0</v>
      </c>
      <c r="X923" t="n">
        <v>0</v>
      </c>
      <c r="Y923" t="n">
        <v>0</v>
      </c>
      <c r="Z923" t="n">
        <v>0</v>
      </c>
      <c r="AA923" t="n">
        <v>1</v>
      </c>
      <c r="AB923" t="n">
        <v>0</v>
      </c>
      <c r="AC923" t="n">
        <v>0</v>
      </c>
      <c r="AD923" t="n">
        <v>0</v>
      </c>
      <c r="AE923" t="n">
        <v>0</v>
      </c>
      <c r="AF923" t="n">
        <v>0</v>
      </c>
      <c r="AG923" t="n">
        <v>0</v>
      </c>
      <c r="AH923" t="n">
        <v>0</v>
      </c>
      <c r="AI923" t="n">
        <v>0</v>
      </c>
      <c r="AJ923" t="n">
        <v>0</v>
      </c>
      <c r="AK923" t="n">
        <v>0</v>
      </c>
      <c r="AL923" t="n">
        <v>0</v>
      </c>
      <c r="AM923" t="n">
        <v>0</v>
      </c>
      <c r="AN923" t="n">
        <v>0</v>
      </c>
    </row>
    <row r="924">
      <c r="A924" t="inlineStr">
        <is>
          <t>2025-06-10</t>
        </is>
      </c>
      <c r="B924" t="inlineStr">
        <is>
          <t>15_P01</t>
        </is>
      </c>
      <c r="C924" t="n">
        <v>-0.5730412616096685</v>
      </c>
      <c r="D924" t="n">
        <v>-0.8216113145671462</v>
      </c>
      <c r="E924" t="n">
        <v>-0.5399706483396739</v>
      </c>
      <c r="F924" t="n">
        <v>0.6298672630459625</v>
      </c>
      <c r="G924" t="n">
        <v>-0.08879369267979463</v>
      </c>
      <c r="H924" t="n">
        <v>0.03817342497022446</v>
      </c>
      <c r="I924" t="n">
        <v>-0.2881455542551686</v>
      </c>
      <c r="J924" t="n">
        <v>1.029166112019261</v>
      </c>
      <c r="K924" t="n">
        <v>-0.05030697478756641</v>
      </c>
      <c r="L924" t="n">
        <v>0.5591040441104644</v>
      </c>
      <c r="M924" t="n">
        <v>-0.6865334862234467</v>
      </c>
      <c r="N924" t="n">
        <v>-0.9585713432215257</v>
      </c>
      <c r="O924" t="n">
        <v>-0.3327003979151305</v>
      </c>
      <c r="P924" t="n">
        <v>0.01731502087811058</v>
      </c>
      <c r="Q924" t="n">
        <v>-0.03887235804034574</v>
      </c>
      <c r="R924" t="n">
        <v>-0.7938388276193075</v>
      </c>
      <c r="S924" t="n">
        <v>-0.5296467513867047</v>
      </c>
      <c r="T924" t="n">
        <v>-0.5322032800989873</v>
      </c>
      <c r="U924" t="n">
        <v>1</v>
      </c>
      <c r="V924" t="n">
        <v>0</v>
      </c>
      <c r="W924" t="n">
        <v>0</v>
      </c>
      <c r="X924" t="n">
        <v>0</v>
      </c>
      <c r="Y924" t="n">
        <v>0</v>
      </c>
      <c r="Z924" t="n">
        <v>1</v>
      </c>
      <c r="AA924" t="n">
        <v>0</v>
      </c>
      <c r="AB924" t="n">
        <v>0</v>
      </c>
      <c r="AC924" t="n">
        <v>1</v>
      </c>
      <c r="AD924" t="n">
        <v>0</v>
      </c>
      <c r="AE924" t="n">
        <v>0</v>
      </c>
      <c r="AF924" t="n">
        <v>0</v>
      </c>
      <c r="AG924" t="n">
        <v>0</v>
      </c>
      <c r="AH924" t="n">
        <v>0</v>
      </c>
      <c r="AI924" t="n">
        <v>0</v>
      </c>
      <c r="AJ924" t="n">
        <v>0</v>
      </c>
      <c r="AK924" t="n">
        <v>0</v>
      </c>
      <c r="AL924" t="n">
        <v>0</v>
      </c>
      <c r="AM924" t="n">
        <v>0</v>
      </c>
      <c r="AN924" t="n">
        <v>0</v>
      </c>
    </row>
    <row r="925">
      <c r="A925" t="inlineStr">
        <is>
          <t>2025-06-12</t>
        </is>
      </c>
      <c r="B925" t="inlineStr">
        <is>
          <t>15_P01</t>
        </is>
      </c>
      <c r="C925" t="n">
        <v>-0.7885474202607202</v>
      </c>
      <c r="D925" t="n">
        <v>-1.021100907596787</v>
      </c>
      <c r="E925" t="n">
        <v>-0.8197035027721075</v>
      </c>
      <c r="F925" t="n">
        <v>0.9772147120320607</v>
      </c>
      <c r="G925" t="n">
        <v>0.1533809678482565</v>
      </c>
      <c r="H925" t="n">
        <v>0.1524038493216052</v>
      </c>
      <c r="I925" t="n">
        <v>-0.8058919267685264</v>
      </c>
      <c r="J925" t="n">
        <v>0.9001569691446402</v>
      </c>
      <c r="K925" t="n">
        <v>0.5782541828576027</v>
      </c>
      <c r="L925" t="n">
        <v>-0.0794433275382527</v>
      </c>
      <c r="M925" t="n">
        <v>1.751471079284561</v>
      </c>
      <c r="N925" t="n">
        <v>-1.084774547947572</v>
      </c>
      <c r="O925" t="n">
        <v>-0.6456374934986824</v>
      </c>
      <c r="P925" t="n">
        <v>0.8265895468203709</v>
      </c>
      <c r="Q925" t="n">
        <v>0.2590464723001301</v>
      </c>
      <c r="R925" t="n">
        <v>-0.3849291902972758</v>
      </c>
      <c r="S925" t="n">
        <v>-1.075556113830662</v>
      </c>
      <c r="T925" t="n">
        <v>-1.800872101253379</v>
      </c>
      <c r="U925" t="n">
        <v>0</v>
      </c>
      <c r="V925" t="n">
        <v>0</v>
      </c>
      <c r="W925" t="n">
        <v>0</v>
      </c>
      <c r="X925" t="n">
        <v>1</v>
      </c>
      <c r="Y925" t="n">
        <v>0</v>
      </c>
      <c r="Z925" t="n">
        <v>0</v>
      </c>
      <c r="AA925" t="n">
        <v>0</v>
      </c>
      <c r="AB925" t="n">
        <v>0</v>
      </c>
      <c r="AC925" t="n">
        <v>0</v>
      </c>
      <c r="AD925" t="n">
        <v>0</v>
      </c>
      <c r="AE925" t="n">
        <v>1</v>
      </c>
      <c r="AF925" t="n">
        <v>0</v>
      </c>
      <c r="AG925" t="n">
        <v>0</v>
      </c>
      <c r="AH925" t="n">
        <v>0</v>
      </c>
      <c r="AI925" t="n">
        <v>0</v>
      </c>
      <c r="AJ925" t="n">
        <v>0</v>
      </c>
      <c r="AK925" t="n">
        <v>0</v>
      </c>
      <c r="AL925" t="n">
        <v>0</v>
      </c>
      <c r="AM925" t="n">
        <v>0</v>
      </c>
      <c r="AN925" t="n">
        <v>0</v>
      </c>
    </row>
    <row r="926">
      <c r="A926" t="inlineStr">
        <is>
          <t>2025-06-13</t>
        </is>
      </c>
      <c r="B926" t="inlineStr">
        <is>
          <t>15_P01</t>
        </is>
      </c>
      <c r="C926" t="n">
        <v>-0.2544748103146938</v>
      </c>
      <c r="D926" t="n">
        <v>-0.7069574619946589</v>
      </c>
      <c r="E926" t="n">
        <v>-0.9386630827151958</v>
      </c>
      <c r="F926" t="n">
        <v>-0.1710862148211144</v>
      </c>
      <c r="G926" t="n">
        <v>-0.1359694179996898</v>
      </c>
      <c r="H926" t="n">
        <v>0.06816378338120789</v>
      </c>
      <c r="I926" t="n">
        <v>0.9574216330887376</v>
      </c>
      <c r="J926" t="n">
        <v>-0.04258260361686297</v>
      </c>
      <c r="K926" t="n">
        <v>-0.1771780565581075</v>
      </c>
      <c r="L926" t="n">
        <v>0.1558390972627743</v>
      </c>
      <c r="M926" t="n">
        <v>0.8396190277635178</v>
      </c>
      <c r="N926" t="n">
        <v>-0.6835493194825253</v>
      </c>
      <c r="O926" t="n">
        <v>-0.3310321548111335</v>
      </c>
      <c r="P926" t="n">
        <v>-0.3411824437090054</v>
      </c>
      <c r="Q926" t="n">
        <v>-0.3101160758896889</v>
      </c>
      <c r="R926" t="n">
        <v>-0.2496873912067655</v>
      </c>
      <c r="S926" t="n">
        <v>0.08142582289419385</v>
      </c>
      <c r="T926" t="n">
        <v>-0.8564490800445669</v>
      </c>
      <c r="U926" t="n">
        <v>1</v>
      </c>
      <c r="V926" t="n">
        <v>0</v>
      </c>
      <c r="W926" t="n">
        <v>0</v>
      </c>
      <c r="X926" t="n">
        <v>0</v>
      </c>
      <c r="Y926" t="n">
        <v>0</v>
      </c>
      <c r="Z926" t="n">
        <v>0</v>
      </c>
      <c r="AA926" t="n">
        <v>0</v>
      </c>
      <c r="AB926" t="n">
        <v>0</v>
      </c>
      <c r="AC926" t="n">
        <v>0</v>
      </c>
      <c r="AD926" t="n">
        <v>0</v>
      </c>
      <c r="AE926" t="n">
        <v>0</v>
      </c>
      <c r="AF926" t="n">
        <v>1</v>
      </c>
      <c r="AG926" t="n">
        <v>0</v>
      </c>
      <c r="AH926" t="n">
        <v>0</v>
      </c>
      <c r="AI926" t="n">
        <v>0</v>
      </c>
      <c r="AJ926" t="n">
        <v>0</v>
      </c>
      <c r="AK926" t="n">
        <v>0</v>
      </c>
      <c r="AL926" t="n">
        <v>0</v>
      </c>
      <c r="AM926" t="n">
        <v>0</v>
      </c>
      <c r="AN926" t="n">
        <v>0</v>
      </c>
    </row>
    <row r="927">
      <c r="A927" t="inlineStr">
        <is>
          <t>2025-06-17</t>
        </is>
      </c>
      <c r="B927" t="inlineStr">
        <is>
          <t>15_P01</t>
        </is>
      </c>
      <c r="C927" t="n">
        <v>-0.4010329405848682</v>
      </c>
      <c r="D927" t="n">
        <v>-0.3304672518397944</v>
      </c>
      <c r="E927" t="n">
        <v>-0.7133712370141279</v>
      </c>
      <c r="F927" t="n">
        <v>-0.2157532136539336</v>
      </c>
      <c r="G927" t="n">
        <v>0.4358474990220543</v>
      </c>
      <c r="H927" t="n">
        <v>0.4119719326000104</v>
      </c>
      <c r="I927" t="n">
        <v>1.10753251611535</v>
      </c>
      <c r="J927" t="n">
        <v>0.4304786845710965</v>
      </c>
      <c r="K927" t="n">
        <v>-0.3108655166174765</v>
      </c>
      <c r="L927" t="n">
        <v>-0.2146820145012877</v>
      </c>
      <c r="M927" t="n">
        <v>-1.228007099836087</v>
      </c>
      <c r="N927" t="n">
        <v>-0.6207506048108445</v>
      </c>
      <c r="O927" t="n">
        <v>-0.5842286459138035</v>
      </c>
      <c r="P927" t="n">
        <v>0.3350285975003296</v>
      </c>
      <c r="Q927" t="n">
        <v>0.50570868385408</v>
      </c>
      <c r="R927" t="n">
        <v>-0.4172960624738062</v>
      </c>
      <c r="S927" t="n">
        <v>-0.04924653109892264</v>
      </c>
      <c r="T927" t="n">
        <v>-0.8787274543335529</v>
      </c>
      <c r="U927" t="n">
        <v>0</v>
      </c>
      <c r="V927" t="n">
        <v>1</v>
      </c>
      <c r="W927" t="n">
        <v>0</v>
      </c>
      <c r="X927" t="n">
        <v>0</v>
      </c>
      <c r="Y927" t="n">
        <v>0</v>
      </c>
      <c r="Z927" t="n">
        <v>1</v>
      </c>
      <c r="AA927" t="n">
        <v>0</v>
      </c>
      <c r="AB927" t="n">
        <v>0</v>
      </c>
      <c r="AC927" t="n">
        <v>1</v>
      </c>
      <c r="AD927" t="n">
        <v>0</v>
      </c>
      <c r="AE927" t="n">
        <v>0</v>
      </c>
      <c r="AF927" t="n">
        <v>0</v>
      </c>
      <c r="AG927" t="n">
        <v>0</v>
      </c>
      <c r="AH927" t="n">
        <v>0</v>
      </c>
      <c r="AI927" t="n">
        <v>0</v>
      </c>
      <c r="AJ927" t="n">
        <v>0</v>
      </c>
      <c r="AK927" t="n">
        <v>0</v>
      </c>
      <c r="AL927" t="n">
        <v>0</v>
      </c>
      <c r="AM927" t="n">
        <v>0</v>
      </c>
      <c r="AN927" t="n">
        <v>0</v>
      </c>
    </row>
    <row r="928">
      <c r="A928" t="inlineStr">
        <is>
          <t>2025-06-18</t>
        </is>
      </c>
      <c r="B928" t="inlineStr">
        <is>
          <t>15_P01</t>
        </is>
      </c>
      <c r="C928" t="n">
        <v>-0.7237019481714992</v>
      </c>
      <c r="D928" t="n">
        <v>-0.3673659319369182</v>
      </c>
      <c r="E928" t="n">
        <v>-0.7617856847823757</v>
      </c>
      <c r="F928" t="n">
        <v>-0.4574071711956461</v>
      </c>
      <c r="G928" t="n">
        <v>0.1230231992211258</v>
      </c>
      <c r="H928" t="n">
        <v>0.1488058664996913</v>
      </c>
      <c r="I928" t="n">
        <v>1.251690926538165</v>
      </c>
      <c r="J928" t="n">
        <v>0.6732518212566668</v>
      </c>
      <c r="K928" t="n">
        <v>0.3299450313507911</v>
      </c>
      <c r="L928" t="n">
        <v>-0.2650367441595711</v>
      </c>
      <c r="M928" t="n">
        <v>-0.3765509695242352</v>
      </c>
      <c r="N928" t="n">
        <v>-0.965840647813746</v>
      </c>
      <c r="O928" t="n">
        <v>-0.1780135114987391</v>
      </c>
      <c r="P928" t="n">
        <v>0.303862950620197</v>
      </c>
      <c r="Q928" t="n">
        <v>-0.5494344750615516</v>
      </c>
      <c r="R928" t="n">
        <v>-0.5617604231921689</v>
      </c>
      <c r="S928" t="n">
        <v>-0.8249335798927173</v>
      </c>
      <c r="T928" t="n">
        <v>-0.3951601101561341</v>
      </c>
      <c r="U928" t="n">
        <v>1</v>
      </c>
      <c r="V928" t="n">
        <v>0</v>
      </c>
      <c r="W928" t="n">
        <v>0</v>
      </c>
      <c r="X928" t="n">
        <v>0</v>
      </c>
      <c r="Y928" t="n">
        <v>1</v>
      </c>
      <c r="Z928" t="n">
        <v>0</v>
      </c>
      <c r="AA928" t="n">
        <v>0</v>
      </c>
      <c r="AB928" t="n">
        <v>0</v>
      </c>
      <c r="AC928" t="n">
        <v>0</v>
      </c>
      <c r="AD928" t="n">
        <v>1</v>
      </c>
      <c r="AE928" t="n">
        <v>0</v>
      </c>
      <c r="AF928" t="n">
        <v>0</v>
      </c>
      <c r="AG928" t="n">
        <v>0</v>
      </c>
      <c r="AH928" t="n">
        <v>0</v>
      </c>
      <c r="AI928" t="n">
        <v>0</v>
      </c>
      <c r="AJ928" t="n">
        <v>0</v>
      </c>
      <c r="AK928" t="n">
        <v>0</v>
      </c>
      <c r="AL928" t="n">
        <v>0</v>
      </c>
      <c r="AM928" t="n">
        <v>0</v>
      </c>
      <c r="AN928" t="n">
        <v>0</v>
      </c>
    </row>
    <row r="929">
      <c r="A929" t="inlineStr">
        <is>
          <t>2025-06-25</t>
        </is>
      </c>
      <c r="B929" t="inlineStr">
        <is>
          <t>15_P01</t>
        </is>
      </c>
      <c r="C929" t="n">
        <v>-0.7082401206431481</v>
      </c>
      <c r="D929" t="n">
        <v>-0.2634189137300587</v>
      </c>
      <c r="E929" t="n">
        <v>-0.80965874239171</v>
      </c>
      <c r="F929" t="n">
        <v>-0.5861774811824936</v>
      </c>
      <c r="G929" t="n">
        <v>0.2394270157088288</v>
      </c>
      <c r="H929" t="n">
        <v>0.2202518366114388</v>
      </c>
      <c r="I929" t="n">
        <v>0.3259267188821897</v>
      </c>
      <c r="J929" t="n">
        <v>-0.04258260361686297</v>
      </c>
      <c r="K929" t="n">
        <v>-0.1771780565581075</v>
      </c>
      <c r="L929" t="n">
        <v>0.1558390972627743</v>
      </c>
      <c r="M929" t="n">
        <v>-0.09808550747612471</v>
      </c>
      <c r="N929" t="n">
        <v>-0.1908520082320395</v>
      </c>
      <c r="O929" t="n">
        <v>-0.3310321548111335</v>
      </c>
      <c r="P929" t="n">
        <v>-0.3411824437090054</v>
      </c>
      <c r="Q929" t="n">
        <v>-0.3101160758896889</v>
      </c>
      <c r="R929" t="n">
        <v>-0.2496873912067655</v>
      </c>
      <c r="S929" t="n">
        <v>-0.06120669935276476</v>
      </c>
      <c r="T929" t="n">
        <v>-0.2112418322618167</v>
      </c>
      <c r="U929" t="n">
        <v>0</v>
      </c>
      <c r="V929" t="n">
        <v>0</v>
      </c>
      <c r="W929" t="n">
        <v>0</v>
      </c>
      <c r="X929" t="n">
        <v>0</v>
      </c>
      <c r="Y929" t="n">
        <v>0</v>
      </c>
      <c r="Z929" t="n">
        <v>0</v>
      </c>
      <c r="AA929" t="n">
        <v>0</v>
      </c>
      <c r="AB929" t="n">
        <v>0</v>
      </c>
      <c r="AC929" t="n">
        <v>0</v>
      </c>
      <c r="AD929" t="n">
        <v>0</v>
      </c>
      <c r="AE929" t="n">
        <v>0</v>
      </c>
      <c r="AF929" t="n">
        <v>0</v>
      </c>
      <c r="AG929" t="n">
        <v>0</v>
      </c>
      <c r="AH929" t="n">
        <v>0</v>
      </c>
      <c r="AI929" t="n">
        <v>0</v>
      </c>
      <c r="AJ929" t="n">
        <v>1</v>
      </c>
      <c r="AK929" t="n">
        <v>0</v>
      </c>
      <c r="AL929" t="n">
        <v>0</v>
      </c>
      <c r="AM929" t="n">
        <v>0</v>
      </c>
      <c r="AN929" t="n">
        <v>0</v>
      </c>
    </row>
    <row r="930">
      <c r="A930" t="inlineStr">
        <is>
          <t>2025-06-26</t>
        </is>
      </c>
      <c r="B930" t="inlineStr">
        <is>
          <t>15_P01</t>
        </is>
      </c>
      <c r="C930" t="n">
        <v>-0.7973202198290148</v>
      </c>
      <c r="D930" t="n">
        <v>-0.1843588490945509</v>
      </c>
      <c r="E930" t="n">
        <v>-0.781532534755898</v>
      </c>
      <c r="F930" t="n">
        <v>-0.7595477096581947</v>
      </c>
      <c r="G930" t="n">
        <v>0.06602936637063288</v>
      </c>
      <c r="H930" t="n">
        <v>0.09896248460448041</v>
      </c>
      <c r="I930" t="n">
        <v>0.3200663000155524</v>
      </c>
      <c r="J930" t="n">
        <v>0.4694147562549928</v>
      </c>
      <c r="K930" t="n">
        <v>-0.4909194195903666</v>
      </c>
      <c r="L930" t="n">
        <v>0.6558404806897288</v>
      </c>
      <c r="M930" t="n">
        <v>-1.225200100710863</v>
      </c>
      <c r="N930" t="n">
        <v>-0.9599848191144572</v>
      </c>
      <c r="O930" t="n">
        <v>-0.7346154315940383</v>
      </c>
      <c r="P930" t="n">
        <v>0.4440644780435259</v>
      </c>
      <c r="Q930" t="n">
        <v>1.01423606475579</v>
      </c>
      <c r="R930" t="n">
        <v>-0.1457561614005061</v>
      </c>
      <c r="S930" t="n">
        <v>-0.8087609705536128</v>
      </c>
      <c r="T930" t="n">
        <v>-1.545816279031264</v>
      </c>
      <c r="U930" t="n">
        <v>0</v>
      </c>
      <c r="V930" t="n">
        <v>0</v>
      </c>
      <c r="W930" t="n">
        <v>0</v>
      </c>
      <c r="X930" t="n">
        <v>1</v>
      </c>
      <c r="Y930" t="n">
        <v>0</v>
      </c>
      <c r="Z930" t="n">
        <v>0</v>
      </c>
      <c r="AA930" t="n">
        <v>0</v>
      </c>
      <c r="AB930" t="n">
        <v>0</v>
      </c>
      <c r="AC930" t="n">
        <v>0</v>
      </c>
      <c r="AD930" t="n">
        <v>0</v>
      </c>
      <c r="AE930" t="n">
        <v>1</v>
      </c>
      <c r="AF930" t="n">
        <v>0</v>
      </c>
      <c r="AG930" t="n">
        <v>0</v>
      </c>
      <c r="AH930" t="n">
        <v>0</v>
      </c>
      <c r="AI930" t="n">
        <v>0</v>
      </c>
      <c r="AJ930" t="n">
        <v>0</v>
      </c>
      <c r="AK930" t="n">
        <v>0</v>
      </c>
      <c r="AL930" t="n">
        <v>0</v>
      </c>
      <c r="AM930" t="n">
        <v>0</v>
      </c>
      <c r="AN930" t="n">
        <v>0</v>
      </c>
    </row>
    <row r="931">
      <c r="A931" t="inlineStr">
        <is>
          <t>2025-06-27</t>
        </is>
      </c>
      <c r="B931" t="inlineStr">
        <is>
          <t>15_P01</t>
        </is>
      </c>
      <c r="C931" t="n">
        <v>-0.2544748103146938</v>
      </c>
      <c r="D931" t="n">
        <v>-0.2787819634814328</v>
      </c>
      <c r="E931" t="n">
        <v>-0.6781719073685285</v>
      </c>
      <c r="F931" t="n">
        <v>-0.1710862148211144</v>
      </c>
      <c r="G931" t="n">
        <v>-0.1359694179996898</v>
      </c>
      <c r="H931" t="n">
        <v>0.06816378338120789</v>
      </c>
      <c r="I931" t="n">
        <v>0.2444743315385458</v>
      </c>
      <c r="J931" t="n">
        <v>-0.04258260361686297</v>
      </c>
      <c r="K931" t="n">
        <v>-0.1771780565581075</v>
      </c>
      <c r="L931" t="n">
        <v>0.1558390972627743</v>
      </c>
      <c r="M931" t="n">
        <v>-0.2397066876307082</v>
      </c>
      <c r="N931" t="n">
        <v>-0.3536036610467488</v>
      </c>
      <c r="O931" t="n">
        <v>-0.3310321548111335</v>
      </c>
      <c r="P931" t="n">
        <v>-0.3411824437090054</v>
      </c>
      <c r="Q931" t="n">
        <v>-0.3101160758896889</v>
      </c>
      <c r="R931" t="n">
        <v>-0.2496873912067655</v>
      </c>
      <c r="S931" t="n">
        <v>-0.6272377710333275</v>
      </c>
      <c r="T931" t="n">
        <v>-1.013389336859312</v>
      </c>
      <c r="U931" t="n">
        <v>0</v>
      </c>
      <c r="V931" t="n">
        <v>1</v>
      </c>
      <c r="W931" t="n">
        <v>0</v>
      </c>
      <c r="X931" t="n">
        <v>0</v>
      </c>
      <c r="Y931" t="n">
        <v>0</v>
      </c>
      <c r="Z931" t="n">
        <v>0</v>
      </c>
      <c r="AA931" t="n">
        <v>0</v>
      </c>
      <c r="AB931" t="n">
        <v>0</v>
      </c>
      <c r="AC931" t="n">
        <v>0</v>
      </c>
      <c r="AD931" t="n">
        <v>0</v>
      </c>
      <c r="AE931" t="n">
        <v>0</v>
      </c>
      <c r="AF931" t="n">
        <v>1</v>
      </c>
      <c r="AG931" t="n">
        <v>0</v>
      </c>
      <c r="AH931" t="n">
        <v>0</v>
      </c>
      <c r="AI931" t="n">
        <v>0</v>
      </c>
      <c r="AJ931" t="n">
        <v>0</v>
      </c>
      <c r="AK931" t="n">
        <v>0</v>
      </c>
      <c r="AL931" t="n">
        <v>0</v>
      </c>
      <c r="AM931" t="n">
        <v>0</v>
      </c>
      <c r="AN931" t="n">
        <v>0</v>
      </c>
    </row>
    <row r="932">
      <c r="A932" t="inlineStr">
        <is>
          <t>2025-07-01</t>
        </is>
      </c>
      <c r="B932" t="inlineStr">
        <is>
          <t>15_P01</t>
        </is>
      </c>
      <c r="C932" t="n">
        <v>-0.6070474410523095</v>
      </c>
      <c r="D932" t="n">
        <v>-0.537937366138126</v>
      </c>
      <c r="E932" t="n">
        <v>-0.6449660606022369</v>
      </c>
      <c r="F932" t="n">
        <v>-0.06183217295533695</v>
      </c>
      <c r="G932" t="n">
        <v>0.05036664691497339</v>
      </c>
      <c r="H932" t="n">
        <v>0.1275312469022861</v>
      </c>
      <c r="I932" t="n">
        <v>-0.1514697077057217</v>
      </c>
      <c r="J932" t="n">
        <v>1.198577020617015</v>
      </c>
      <c r="K932" t="n">
        <v>-0.5090075865028493</v>
      </c>
      <c r="L932" t="n">
        <v>0.04544010035381555</v>
      </c>
      <c r="M932" t="n">
        <v>0.7528792720289608</v>
      </c>
      <c r="N932" t="n">
        <v>-1.033283640419346</v>
      </c>
      <c r="O932" t="n">
        <v>-0.5439751350720107</v>
      </c>
      <c r="P932" t="n">
        <v>0.03021668888454871</v>
      </c>
      <c r="Q932" t="n">
        <v>0.1627612934125399</v>
      </c>
      <c r="R932" t="n">
        <v>-0.7952221358743111</v>
      </c>
      <c r="S932" t="n">
        <v>-0.7345114424416015</v>
      </c>
      <c r="T932" t="n">
        <v>-0.7998819220686115</v>
      </c>
      <c r="U932" t="n">
        <v>1</v>
      </c>
      <c r="V932" t="n">
        <v>0</v>
      </c>
      <c r="W932" t="n">
        <v>0</v>
      </c>
      <c r="X932" t="n">
        <v>0</v>
      </c>
      <c r="Y932" t="n">
        <v>0</v>
      </c>
      <c r="Z932" t="n">
        <v>1</v>
      </c>
      <c r="AA932" t="n">
        <v>0</v>
      </c>
      <c r="AB932" t="n">
        <v>0</v>
      </c>
      <c r="AC932" t="n">
        <v>1</v>
      </c>
      <c r="AD932" t="n">
        <v>0</v>
      </c>
      <c r="AE932" t="n">
        <v>0</v>
      </c>
      <c r="AF932" t="n">
        <v>0</v>
      </c>
      <c r="AG932" t="n">
        <v>0</v>
      </c>
      <c r="AH932" t="n">
        <v>0</v>
      </c>
      <c r="AI932" t="n">
        <v>0</v>
      </c>
      <c r="AJ932" t="n">
        <v>0</v>
      </c>
      <c r="AK932" t="n">
        <v>0</v>
      </c>
      <c r="AL932" t="n">
        <v>0</v>
      </c>
      <c r="AM932" t="n">
        <v>0</v>
      </c>
      <c r="AN932" t="n">
        <v>0</v>
      </c>
    </row>
    <row r="933">
      <c r="A933" t="inlineStr">
        <is>
          <t>2025-07-04</t>
        </is>
      </c>
      <c r="B933" t="inlineStr">
        <is>
          <t>15_P01</t>
        </is>
      </c>
      <c r="C933" t="n">
        <v>-0.2544748103146938</v>
      </c>
      <c r="D933" t="n">
        <v>-0.578071128847399</v>
      </c>
      <c r="E933" t="n">
        <v>-0.6890370067802404</v>
      </c>
      <c r="F933" t="n">
        <v>-0.1710862148211144</v>
      </c>
      <c r="G933" t="n">
        <v>-0.1359694179996898</v>
      </c>
      <c r="H933" t="n">
        <v>0.06816378338120789</v>
      </c>
      <c r="I933" t="n">
        <v>-0.8088814173899379</v>
      </c>
      <c r="J933" t="n">
        <v>-0.04258260361686297</v>
      </c>
      <c r="K933" t="n">
        <v>-0.1771780565581075</v>
      </c>
      <c r="L933" t="n">
        <v>0.1558390972627743</v>
      </c>
      <c r="M933" t="n">
        <v>-0.1496113202210236</v>
      </c>
      <c r="N933" t="n">
        <v>-0.8305508123474239</v>
      </c>
      <c r="O933" t="n">
        <v>-0.3310321548111335</v>
      </c>
      <c r="P933" t="n">
        <v>-0.3411824437090054</v>
      </c>
      <c r="Q933" t="n">
        <v>-0.3101160758896889</v>
      </c>
      <c r="R933" t="n">
        <v>-0.2496873912067655</v>
      </c>
      <c r="S933" t="n">
        <v>-0.4086660052398779</v>
      </c>
      <c r="T933" t="n">
        <v>-1.468311535643918</v>
      </c>
      <c r="U933" t="n">
        <v>0</v>
      </c>
      <c r="V933" t="n">
        <v>1</v>
      </c>
      <c r="W933" t="n">
        <v>0</v>
      </c>
      <c r="X933" t="n">
        <v>0</v>
      </c>
      <c r="Y933" t="n">
        <v>0</v>
      </c>
      <c r="Z933" t="n">
        <v>0</v>
      </c>
      <c r="AA933" t="n">
        <v>0</v>
      </c>
      <c r="AB933" t="n">
        <v>0</v>
      </c>
      <c r="AC933" t="n">
        <v>0</v>
      </c>
      <c r="AD933" t="n">
        <v>0</v>
      </c>
      <c r="AE933" t="n">
        <v>0</v>
      </c>
      <c r="AF933" t="n">
        <v>1</v>
      </c>
      <c r="AG933" t="n">
        <v>0</v>
      </c>
      <c r="AH933" t="n">
        <v>0</v>
      </c>
      <c r="AI933" t="n">
        <v>0</v>
      </c>
      <c r="AJ933" t="n">
        <v>0</v>
      </c>
      <c r="AK933" t="n">
        <v>0</v>
      </c>
      <c r="AL933" t="n">
        <v>0</v>
      </c>
      <c r="AM933" t="n">
        <v>0</v>
      </c>
      <c r="AN933" t="n">
        <v>0</v>
      </c>
    </row>
    <row r="934">
      <c r="A934" t="inlineStr">
        <is>
          <t>2025-07-07</t>
        </is>
      </c>
      <c r="B934" t="inlineStr">
        <is>
          <t>15_P01</t>
        </is>
      </c>
      <c r="C934" t="n">
        <v>-0.9822000451983355</v>
      </c>
      <c r="D934" t="n">
        <v>-0.8261643213536313</v>
      </c>
      <c r="E934" t="n">
        <v>-0.7714153077307838</v>
      </c>
      <c r="F934" t="n">
        <v>0.1231521370524827</v>
      </c>
      <c r="G934" t="n">
        <v>-0.19299831421644</v>
      </c>
      <c r="H934" t="n">
        <v>-0.09619960288877791</v>
      </c>
      <c r="I934" t="n">
        <v>-1.243136921177812</v>
      </c>
      <c r="J934" t="n">
        <v>0.3630702032770801</v>
      </c>
      <c r="K934" t="n">
        <v>0.09293181899763175</v>
      </c>
      <c r="L934" t="n">
        <v>-0.4968537010975696</v>
      </c>
      <c r="M934" t="n">
        <v>-0.5842606344013228</v>
      </c>
      <c r="N934" t="n">
        <v>-1.078716794120722</v>
      </c>
      <c r="O934" t="n">
        <v>-0.4866183515085354</v>
      </c>
      <c r="P934" t="n">
        <v>-0.4768331218089314</v>
      </c>
      <c r="Q934" t="n">
        <v>-0.4353748645507872</v>
      </c>
      <c r="R934" t="n">
        <v>-0.482717029144882</v>
      </c>
      <c r="S934" t="n">
        <v>-1.399148544143241</v>
      </c>
      <c r="T934" t="n">
        <v>-0.3111953363369877</v>
      </c>
      <c r="U934" t="n">
        <v>1</v>
      </c>
      <c r="V934" t="n">
        <v>0</v>
      </c>
      <c r="W934" t="n">
        <v>0</v>
      </c>
      <c r="X934" t="n">
        <v>0</v>
      </c>
      <c r="Y934" t="n">
        <v>0</v>
      </c>
      <c r="Z934" t="n">
        <v>0</v>
      </c>
      <c r="AA934" t="n">
        <v>1</v>
      </c>
      <c r="AB934" t="n">
        <v>0</v>
      </c>
      <c r="AC934" t="n">
        <v>0</v>
      </c>
      <c r="AD934" t="n">
        <v>0</v>
      </c>
      <c r="AE934" t="n">
        <v>0</v>
      </c>
      <c r="AF934" t="n">
        <v>0</v>
      </c>
      <c r="AG934" t="n">
        <v>0</v>
      </c>
      <c r="AH934" t="n">
        <v>0</v>
      </c>
      <c r="AI934" t="n">
        <v>0</v>
      </c>
      <c r="AJ934" t="n">
        <v>0</v>
      </c>
      <c r="AK934" t="n">
        <v>0</v>
      </c>
      <c r="AL934" t="n">
        <v>0</v>
      </c>
      <c r="AM934" t="n">
        <v>0</v>
      </c>
      <c r="AN934" t="n">
        <v>0</v>
      </c>
    </row>
    <row r="935">
      <c r="A935" t="inlineStr">
        <is>
          <t>2025-07-08</t>
        </is>
      </c>
      <c r="B935" t="inlineStr">
        <is>
          <t>15_P01</t>
        </is>
      </c>
      <c r="C935" t="n">
        <v>-0.9816381674935826</v>
      </c>
      <c r="D935" t="n">
        <v>-0.916415810626156</v>
      </c>
      <c r="E935" t="n">
        <v>-0.7776918926955321</v>
      </c>
      <c r="F935" t="n">
        <v>0.3612917227797718</v>
      </c>
      <c r="G935" t="n">
        <v>-0.1810493726911559</v>
      </c>
      <c r="H935" t="n">
        <v>-0.08828520584111425</v>
      </c>
      <c r="I935" t="n">
        <v>-1.540190814347284</v>
      </c>
      <c r="J935" t="n">
        <v>0.6234785308248293</v>
      </c>
      <c r="K935" t="n">
        <v>-0.1556841924239308</v>
      </c>
      <c r="L935" t="n">
        <v>-0.03620646739550531</v>
      </c>
      <c r="M935" t="n">
        <v>-0.2052287342493295</v>
      </c>
      <c r="N935" t="n">
        <v>-1.156457968231967</v>
      </c>
      <c r="O935" t="n">
        <v>-0.7777297276847815</v>
      </c>
      <c r="P935" t="n">
        <v>-0.4864629314164685</v>
      </c>
      <c r="Q935" t="n">
        <v>-0.513952307170401</v>
      </c>
      <c r="R935" t="n">
        <v>-0.3958256576634204</v>
      </c>
      <c r="S935" t="n">
        <v>-1.16791775303086</v>
      </c>
      <c r="T935" t="n">
        <v>-0.565642180808445</v>
      </c>
      <c r="U935" t="n">
        <v>1</v>
      </c>
      <c r="V935" t="n">
        <v>0</v>
      </c>
      <c r="W935" t="n">
        <v>0</v>
      </c>
      <c r="X935" t="n">
        <v>0</v>
      </c>
      <c r="Y935" t="n">
        <v>0</v>
      </c>
      <c r="Z935" t="n">
        <v>1</v>
      </c>
      <c r="AA935" t="n">
        <v>0</v>
      </c>
      <c r="AB935" t="n">
        <v>0</v>
      </c>
      <c r="AC935" t="n">
        <v>1</v>
      </c>
      <c r="AD935" t="n">
        <v>0</v>
      </c>
      <c r="AE935" t="n">
        <v>0</v>
      </c>
      <c r="AF935" t="n">
        <v>0</v>
      </c>
      <c r="AG935" t="n">
        <v>0</v>
      </c>
      <c r="AH935" t="n">
        <v>0</v>
      </c>
      <c r="AI935" t="n">
        <v>0</v>
      </c>
      <c r="AJ935" t="n">
        <v>0</v>
      </c>
      <c r="AK935" t="n">
        <v>0</v>
      </c>
      <c r="AL935" t="n">
        <v>0</v>
      </c>
      <c r="AM935" t="n">
        <v>0</v>
      </c>
      <c r="AN935" t="n">
        <v>0</v>
      </c>
    </row>
    <row r="936">
      <c r="A936" t="inlineStr">
        <is>
          <t>2025-07-14</t>
        </is>
      </c>
      <c r="B936" t="inlineStr">
        <is>
          <t>15_P01</t>
        </is>
      </c>
      <c r="C936" t="n">
        <v>-1.165636087381775</v>
      </c>
      <c r="D936" t="n">
        <v>-1.268132896546035</v>
      </c>
      <c r="E936" t="n">
        <v>-0.9088833386308112</v>
      </c>
      <c r="F936" t="n">
        <v>1.426488725853118</v>
      </c>
      <c r="G936" t="n">
        <v>-0.1852156339583402</v>
      </c>
      <c r="H936" t="n">
        <v>-0.1169331542898446</v>
      </c>
      <c r="I936" t="n">
        <v>-0.5655242425382229</v>
      </c>
      <c r="J936" t="n">
        <v>-0.2817215288499402</v>
      </c>
      <c r="K936" t="n">
        <v>-0.02162859700587277</v>
      </c>
      <c r="L936" t="n">
        <v>-0.6177989549682358</v>
      </c>
      <c r="M936" t="n">
        <v>-0.3469293379341921</v>
      </c>
      <c r="N936" t="n">
        <v>-1.024600859934193</v>
      </c>
      <c r="O936" t="n">
        <v>-0.7742024392550895</v>
      </c>
      <c r="P936" t="n">
        <v>-0.6786496999917673</v>
      </c>
      <c r="Q936" t="n">
        <v>-0.4238125131877686</v>
      </c>
      <c r="R936" t="n">
        <v>-0.6603570826831027</v>
      </c>
      <c r="S936" t="n">
        <v>-1.348445166799546</v>
      </c>
      <c r="T936" t="n">
        <v>-0.9665868102465817</v>
      </c>
      <c r="U936" t="n">
        <v>0</v>
      </c>
      <c r="V936" t="n">
        <v>1</v>
      </c>
      <c r="W936" t="n">
        <v>0</v>
      </c>
      <c r="X936" t="n">
        <v>0</v>
      </c>
      <c r="Y936" t="n">
        <v>0</v>
      </c>
      <c r="Z936" t="n">
        <v>0</v>
      </c>
      <c r="AA936" t="n">
        <v>1</v>
      </c>
      <c r="AB936" t="n">
        <v>0</v>
      </c>
      <c r="AC936" t="n">
        <v>0</v>
      </c>
      <c r="AD936" t="n">
        <v>0</v>
      </c>
      <c r="AE936" t="n">
        <v>0</v>
      </c>
      <c r="AF936" t="n">
        <v>0</v>
      </c>
      <c r="AG936" t="n">
        <v>0</v>
      </c>
      <c r="AH936" t="n">
        <v>0</v>
      </c>
      <c r="AI936" t="n">
        <v>0</v>
      </c>
      <c r="AJ936" t="n">
        <v>0</v>
      </c>
      <c r="AK936" t="n">
        <v>0</v>
      </c>
      <c r="AL936" t="n">
        <v>0</v>
      </c>
      <c r="AM936" t="n">
        <v>0</v>
      </c>
      <c r="AN936" t="n">
        <v>0</v>
      </c>
    </row>
    <row r="937">
      <c r="A937" t="inlineStr">
        <is>
          <t>2025-07-15</t>
        </is>
      </c>
      <c r="B937" t="inlineStr">
        <is>
          <t>15_P01</t>
        </is>
      </c>
      <c r="C937" t="n">
        <v>-1.278068548629824</v>
      </c>
      <c r="D937" t="n">
        <v>-1.308559510450301</v>
      </c>
      <c r="E937" t="n">
        <v>-1.041581794995105</v>
      </c>
      <c r="F937" t="n">
        <v>1.422807221230898</v>
      </c>
      <c r="G937" t="n">
        <v>-0.07743542407835978</v>
      </c>
      <c r="H937" t="n">
        <v>-0.07285959008699516</v>
      </c>
      <c r="I937" t="n">
        <v>-0.4881345837011414</v>
      </c>
      <c r="J937" t="n">
        <v>-0.3196286229748988</v>
      </c>
      <c r="K937" t="n">
        <v>0.2043431023491628</v>
      </c>
      <c r="L937" t="n">
        <v>0.6456339494754202</v>
      </c>
      <c r="M937" t="n">
        <v>-0.2145583624053059</v>
      </c>
      <c r="N937" t="n">
        <v>-1.115669092464509</v>
      </c>
      <c r="O937" t="n">
        <v>-0.6539970540505329</v>
      </c>
      <c r="P937" t="n">
        <v>-0.496769778987895</v>
      </c>
      <c r="Q937" t="n">
        <v>-0.4470297042019128</v>
      </c>
      <c r="R937" t="n">
        <v>-0.5359461268824309</v>
      </c>
      <c r="S937" t="n">
        <v>-1.102961959722613</v>
      </c>
      <c r="T937" t="n">
        <v>-0.5863900738137412</v>
      </c>
      <c r="U937" t="n">
        <v>1</v>
      </c>
      <c r="V937" t="n">
        <v>0</v>
      </c>
      <c r="W937" t="n">
        <v>0</v>
      </c>
      <c r="X937" t="n">
        <v>0</v>
      </c>
      <c r="Y937" t="n">
        <v>0</v>
      </c>
      <c r="Z937" t="n">
        <v>1</v>
      </c>
      <c r="AA937" t="n">
        <v>0</v>
      </c>
      <c r="AB937" t="n">
        <v>0</v>
      </c>
      <c r="AC937" t="n">
        <v>1</v>
      </c>
      <c r="AD937" t="n">
        <v>0</v>
      </c>
      <c r="AE937" t="n">
        <v>0</v>
      </c>
      <c r="AF937" t="n">
        <v>0</v>
      </c>
      <c r="AG937" t="n">
        <v>0</v>
      </c>
      <c r="AH937" t="n">
        <v>0</v>
      </c>
      <c r="AI937" t="n">
        <v>0</v>
      </c>
      <c r="AJ937" t="n">
        <v>0</v>
      </c>
      <c r="AK937" t="n">
        <v>0</v>
      </c>
      <c r="AL937" t="n">
        <v>0</v>
      </c>
      <c r="AM937" t="n">
        <v>0</v>
      </c>
      <c r="AN937" t="n">
        <v>0</v>
      </c>
    </row>
    <row r="938">
      <c r="A938" t="inlineStr">
        <is>
          <t>2025-07-18</t>
        </is>
      </c>
      <c r="B938" t="inlineStr">
        <is>
          <t>15_P01</t>
        </is>
      </c>
      <c r="C938" t="n">
        <v>-1.13047609761534</v>
      </c>
      <c r="D938" t="n">
        <v>-1.245356815134051</v>
      </c>
      <c r="E938" t="n">
        <v>-1.055273280525263</v>
      </c>
      <c r="F938" t="n">
        <v>1.374766507758609</v>
      </c>
      <c r="G938" t="n">
        <v>0.1806305345561234</v>
      </c>
      <c r="H938" t="n">
        <v>0.08952286547241589</v>
      </c>
      <c r="I938" t="n">
        <v>-0.3781607869973843</v>
      </c>
      <c r="J938" t="n">
        <v>1.561253402249042</v>
      </c>
      <c r="K938" t="n">
        <v>-1.139879734576742</v>
      </c>
      <c r="L938" t="n">
        <v>-0.1288623438811638</v>
      </c>
      <c r="M938" t="n">
        <v>0.16074451154204</v>
      </c>
      <c r="N938" t="n">
        <v>-1.498519134321443</v>
      </c>
      <c r="O938" t="n">
        <v>-0.5766263846922556</v>
      </c>
      <c r="P938" t="n">
        <v>-0.4485230872560995</v>
      </c>
      <c r="Q938" t="n">
        <v>-0.2729127817575099</v>
      </c>
      <c r="R938" t="n">
        <v>-0.5164900768962946</v>
      </c>
      <c r="S938" t="n">
        <v>-1.999587256568337</v>
      </c>
      <c r="T938" t="n">
        <v>-1.76667488542673</v>
      </c>
      <c r="U938" t="n">
        <v>0</v>
      </c>
      <c r="V938" t="n">
        <v>0</v>
      </c>
      <c r="W938" t="n">
        <v>0</v>
      </c>
      <c r="X938" t="n">
        <v>1</v>
      </c>
      <c r="Y938" t="n">
        <v>0</v>
      </c>
      <c r="Z938" t="n">
        <v>0</v>
      </c>
      <c r="AA938" t="n">
        <v>0</v>
      </c>
      <c r="AB938" t="n">
        <v>1</v>
      </c>
      <c r="AC938" t="n">
        <v>0</v>
      </c>
      <c r="AD938" t="n">
        <v>0</v>
      </c>
      <c r="AE938" t="n">
        <v>0</v>
      </c>
      <c r="AF938" t="n">
        <v>1</v>
      </c>
      <c r="AG938" t="n">
        <v>0</v>
      </c>
      <c r="AH938" t="n">
        <v>0</v>
      </c>
      <c r="AI938" t="n">
        <v>0</v>
      </c>
      <c r="AJ938" t="n">
        <v>0</v>
      </c>
      <c r="AK938" t="n">
        <v>0</v>
      </c>
      <c r="AL938" t="n">
        <v>0</v>
      </c>
      <c r="AM938" t="n">
        <v>0</v>
      </c>
      <c r="AN938" t="n">
        <v>0</v>
      </c>
    </row>
    <row r="939">
      <c r="A939" t="inlineStr">
        <is>
          <t>2025-07-21</t>
        </is>
      </c>
      <c r="B939" t="inlineStr">
        <is>
          <t>15_P01</t>
        </is>
      </c>
      <c r="C939" t="n">
        <v>-1.251903685731857</v>
      </c>
      <c r="D939" t="n">
        <v>-1.213044009549688</v>
      </c>
      <c r="E939" t="n">
        <v>-1.223638614232925</v>
      </c>
      <c r="F939" t="n">
        <v>0.992038410102999</v>
      </c>
      <c r="G939" t="n">
        <v>0.4203960937510396</v>
      </c>
      <c r="H939" t="n">
        <v>0.1664861700481528</v>
      </c>
      <c r="I939" t="n">
        <v>-0.5054983877987135</v>
      </c>
      <c r="J939" t="n">
        <v>-0.05459416338509704</v>
      </c>
      <c r="K939" t="n">
        <v>0.6527835507356506</v>
      </c>
      <c r="L939" t="n">
        <v>-0.4043221972734367</v>
      </c>
      <c r="M939" t="n">
        <v>0.4613721964280214</v>
      </c>
      <c r="N939" t="n">
        <v>-1.179275507646436</v>
      </c>
      <c r="O939" t="n">
        <v>-0.544565276714073</v>
      </c>
      <c r="P939" t="n">
        <v>-0.7594180505087552</v>
      </c>
      <c r="Q939" t="n">
        <v>-0.5107564906316326</v>
      </c>
      <c r="R939" t="n">
        <v>-0.5894244218315606</v>
      </c>
      <c r="S939" t="n">
        <v>-1.797604888250561</v>
      </c>
      <c r="T939" t="n">
        <v>-1.086635882964109</v>
      </c>
      <c r="U939" t="n">
        <v>0</v>
      </c>
      <c r="V939" t="n">
        <v>1</v>
      </c>
      <c r="W939" t="n">
        <v>0</v>
      </c>
      <c r="X939" t="n">
        <v>0</v>
      </c>
      <c r="Y939" t="n">
        <v>0</v>
      </c>
      <c r="Z939" t="n">
        <v>0</v>
      </c>
      <c r="AA939" t="n">
        <v>1</v>
      </c>
      <c r="AB939" t="n">
        <v>0</v>
      </c>
      <c r="AC939" t="n">
        <v>0</v>
      </c>
      <c r="AD939" t="n">
        <v>0</v>
      </c>
      <c r="AE939" t="n">
        <v>0</v>
      </c>
      <c r="AF939" t="n">
        <v>0</v>
      </c>
      <c r="AG939" t="n">
        <v>0</v>
      </c>
      <c r="AH939" t="n">
        <v>0</v>
      </c>
      <c r="AI939" t="n">
        <v>0</v>
      </c>
      <c r="AJ939" t="n">
        <v>0</v>
      </c>
      <c r="AK939" t="n">
        <v>0</v>
      </c>
      <c r="AL939" t="n">
        <v>0</v>
      </c>
      <c r="AM939" t="n">
        <v>0</v>
      </c>
      <c r="AN939" t="n">
        <v>0</v>
      </c>
    </row>
    <row r="940">
      <c r="A940" t="inlineStr">
        <is>
          <t>2025-07-29</t>
        </is>
      </c>
      <c r="B940" t="inlineStr">
        <is>
          <t>15_P01</t>
        </is>
      </c>
      <c r="C940" t="n">
        <v>-1.036988845518102</v>
      </c>
      <c r="D940" t="n">
        <v>-0.879123989085249</v>
      </c>
      <c r="E940" t="n">
        <v>-1.383560042314876</v>
      </c>
      <c r="F940" t="n">
        <v>0.1854994493723614</v>
      </c>
      <c r="G940" t="n">
        <v>1.368746292431763</v>
      </c>
      <c r="H940" t="n">
        <v>0.5670251571513408</v>
      </c>
      <c r="I940" t="n">
        <v>1.356858909190134</v>
      </c>
      <c r="J940" t="n">
        <v>-0.9376380146839478</v>
      </c>
      <c r="K940" t="n">
        <v>-0.3386915641053848</v>
      </c>
      <c r="L940" t="n">
        <v>-0.510656148878412</v>
      </c>
      <c r="M940" t="n">
        <v>0.3186668221867821</v>
      </c>
      <c r="N940" t="n">
        <v>-0.6270102837652565</v>
      </c>
      <c r="O940" t="n">
        <v>-0.2938941628239117</v>
      </c>
      <c r="P940" t="n">
        <v>-0.6161763383754819</v>
      </c>
      <c r="Q940" t="n">
        <v>-0.3836956182672036</v>
      </c>
      <c r="R940" t="n">
        <v>-0.6803640169231724</v>
      </c>
      <c r="S940" t="n">
        <v>-0.8944983080428212</v>
      </c>
      <c r="T940" t="n">
        <v>-1.006791158592165</v>
      </c>
      <c r="U940" t="n">
        <v>0</v>
      </c>
      <c r="V940" t="n">
        <v>1</v>
      </c>
      <c r="W940" t="n">
        <v>0</v>
      </c>
      <c r="X940" t="n">
        <v>0</v>
      </c>
      <c r="Y940" t="n">
        <v>0</v>
      </c>
      <c r="Z940" t="n">
        <v>1</v>
      </c>
      <c r="AA940" t="n">
        <v>0</v>
      </c>
      <c r="AB940" t="n">
        <v>0</v>
      </c>
      <c r="AC940" t="n">
        <v>1</v>
      </c>
      <c r="AD940" t="n">
        <v>0</v>
      </c>
      <c r="AE940" t="n">
        <v>0</v>
      </c>
      <c r="AF940" t="n">
        <v>0</v>
      </c>
      <c r="AG940" t="n">
        <v>0</v>
      </c>
      <c r="AH940" t="n">
        <v>0</v>
      </c>
      <c r="AI940" t="n">
        <v>0</v>
      </c>
      <c r="AJ940" t="n">
        <v>0</v>
      </c>
      <c r="AK940" t="n">
        <v>0</v>
      </c>
      <c r="AL940" t="n">
        <v>0</v>
      </c>
      <c r="AM940" t="n">
        <v>0</v>
      </c>
      <c r="AN940" t="n">
        <v>0</v>
      </c>
    </row>
    <row r="941">
      <c r="A941" t="inlineStr">
        <is>
          <t>2025-07-31</t>
        </is>
      </c>
      <c r="B941" t="inlineStr">
        <is>
          <t>15_P01</t>
        </is>
      </c>
      <c r="C941" t="n">
        <v>-0.7961359131347922</v>
      </c>
      <c r="D941" t="n">
        <v>-0.8209166553943128</v>
      </c>
      <c r="E941" t="n">
        <v>-1.320936839071258</v>
      </c>
      <c r="F941" t="n">
        <v>0.3457276538894541</v>
      </c>
      <c r="G941" t="n">
        <v>1.579464674887764</v>
      </c>
      <c r="H941" t="n">
        <v>0.7324177483313165</v>
      </c>
      <c r="I941" t="n">
        <v>1.201432504851604</v>
      </c>
      <c r="J941" t="n">
        <v>0.5751726783457435</v>
      </c>
      <c r="K941" t="n">
        <v>-1.451956022921607</v>
      </c>
      <c r="L941" t="n">
        <v>-2.457658633228189</v>
      </c>
      <c r="M941" t="n">
        <v>0.6989175685762217</v>
      </c>
      <c r="N941" t="n">
        <v>-0.9928986149070106</v>
      </c>
      <c r="O941" t="n">
        <v>-0.1909501680883382</v>
      </c>
      <c r="P941" t="n">
        <v>0.2433493434870406</v>
      </c>
      <c r="Q941" t="n">
        <v>-0.1437775911981707</v>
      </c>
      <c r="R941" t="n">
        <v>-0.3959627456310654</v>
      </c>
      <c r="S941" t="n">
        <v>-1.082778970197358</v>
      </c>
      <c r="T941" t="n">
        <v>-1.202362424301598</v>
      </c>
      <c r="U941" t="n">
        <v>0</v>
      </c>
      <c r="V941" t="n">
        <v>1</v>
      </c>
      <c r="W941" t="n">
        <v>0</v>
      </c>
      <c r="X941" t="n">
        <v>0</v>
      </c>
      <c r="Y941" t="n">
        <v>0</v>
      </c>
      <c r="Z941" t="n">
        <v>0</v>
      </c>
      <c r="AA941" t="n">
        <v>0</v>
      </c>
      <c r="AB941" t="n">
        <v>0</v>
      </c>
      <c r="AC941" t="n">
        <v>0</v>
      </c>
      <c r="AD941" t="n">
        <v>0</v>
      </c>
      <c r="AE941" t="n">
        <v>1</v>
      </c>
      <c r="AF941" t="n">
        <v>0</v>
      </c>
      <c r="AG941" t="n">
        <v>0</v>
      </c>
      <c r="AH941" t="n">
        <v>0</v>
      </c>
      <c r="AI941" t="n">
        <v>0</v>
      </c>
      <c r="AJ941" t="n">
        <v>0</v>
      </c>
      <c r="AK941" t="n">
        <v>0</v>
      </c>
      <c r="AL941" t="n">
        <v>0</v>
      </c>
      <c r="AM941" t="n">
        <v>0</v>
      </c>
      <c r="AN941" t="n">
        <v>0</v>
      </c>
    </row>
    <row r="942">
      <c r="A942" t="inlineStr">
        <is>
          <t>2025-08-06</t>
        </is>
      </c>
      <c r="B942" t="inlineStr">
        <is>
          <t>15_P01</t>
        </is>
      </c>
      <c r="C942" t="n">
        <v>-0.9335686273171581</v>
      </c>
      <c r="D942" t="n">
        <v>-0.6518770776030415</v>
      </c>
      <c r="E942" t="n">
        <v>-1.183211762096104</v>
      </c>
      <c r="F942" t="n">
        <v>-0.1964386783425519</v>
      </c>
      <c r="G942" t="n">
        <v>0.8462638073833813</v>
      </c>
      <c r="H942" t="n">
        <v>0.4347181859803358</v>
      </c>
      <c r="I942" t="n">
        <v>0.6104887559245629</v>
      </c>
      <c r="J942" t="n">
        <v>0.8149912744655031</v>
      </c>
      <c r="K942" t="n">
        <v>-0.3384813237334404</v>
      </c>
      <c r="L942" t="n">
        <v>0.05822990336456338</v>
      </c>
      <c r="M942" t="n">
        <v>-0.4543604521174014</v>
      </c>
      <c r="N942" t="n">
        <v>-1.172813903564462</v>
      </c>
      <c r="O942" t="n">
        <v>-0.6289304320222946</v>
      </c>
      <c r="P942" t="n">
        <v>-0.3617113177654039</v>
      </c>
      <c r="Q942" t="n">
        <v>-0.1736354037748988</v>
      </c>
      <c r="R942" t="n">
        <v>-0.6322686067758951</v>
      </c>
      <c r="S942" t="n">
        <v>-1.536371704637235</v>
      </c>
      <c r="T942" t="n">
        <v>-1.581190199045138</v>
      </c>
      <c r="U942" t="n">
        <v>0</v>
      </c>
      <c r="V942" t="n">
        <v>0</v>
      </c>
      <c r="W942" t="n">
        <v>1</v>
      </c>
      <c r="X942" t="n">
        <v>0</v>
      </c>
      <c r="Y942" t="n">
        <v>1</v>
      </c>
      <c r="Z942" t="n">
        <v>0</v>
      </c>
      <c r="AA942" t="n">
        <v>0</v>
      </c>
      <c r="AB942" t="n">
        <v>0</v>
      </c>
      <c r="AC942" t="n">
        <v>0</v>
      </c>
      <c r="AD942" t="n">
        <v>1</v>
      </c>
      <c r="AE942" t="n">
        <v>0</v>
      </c>
      <c r="AF942" t="n">
        <v>0</v>
      </c>
      <c r="AG942" t="n">
        <v>0</v>
      </c>
      <c r="AH942" t="n">
        <v>0</v>
      </c>
      <c r="AI942" t="n">
        <v>0</v>
      </c>
      <c r="AJ942" t="n">
        <v>0</v>
      </c>
      <c r="AK942" t="n">
        <v>0</v>
      </c>
      <c r="AL942" t="n">
        <v>0</v>
      </c>
      <c r="AM942" t="n">
        <v>0</v>
      </c>
      <c r="AN942" t="n">
        <v>0</v>
      </c>
    </row>
    <row r="943">
      <c r="A943" t="inlineStr">
        <is>
          <t>2025-08-11</t>
        </is>
      </c>
      <c r="B943" t="inlineStr">
        <is>
          <t>15_P01</t>
        </is>
      </c>
      <c r="C943" t="n">
        <v>-0.8822107546793828</v>
      </c>
      <c r="D943" t="n">
        <v>-0.7991750126796728</v>
      </c>
      <c r="E943" t="n">
        <v>-1.14102569023363</v>
      </c>
      <c r="F943" t="n">
        <v>0.1829646831840587</v>
      </c>
      <c r="G943" t="n">
        <v>0.8039044304877451</v>
      </c>
      <c r="H943" t="n">
        <v>0.436188150348211</v>
      </c>
      <c r="I943" t="n">
        <v>0.6245461125117564</v>
      </c>
      <c r="J943" t="n">
        <v>0.03163608798960534</v>
      </c>
      <c r="K943" t="n">
        <v>-0.164481988722895</v>
      </c>
      <c r="L943" t="n">
        <v>-0.2166001637992438</v>
      </c>
      <c r="M943" t="n">
        <v>0.9538330404177159</v>
      </c>
      <c r="N943" t="n">
        <v>-0.8818397947480895</v>
      </c>
      <c r="O943" t="n">
        <v>-0.6519502807868485</v>
      </c>
      <c r="P943" t="n">
        <v>-0.7321356463844408</v>
      </c>
      <c r="Q943" t="n">
        <v>-0.4657531211364453</v>
      </c>
      <c r="R943" t="n">
        <v>-0.477622731039064</v>
      </c>
      <c r="S943" t="n">
        <v>-1.164470873774618</v>
      </c>
      <c r="T943" t="n">
        <v>-1.259007523752969</v>
      </c>
      <c r="U943" t="n">
        <v>0</v>
      </c>
      <c r="V943" t="n">
        <v>1</v>
      </c>
      <c r="W943" t="n">
        <v>0</v>
      </c>
      <c r="X943" t="n">
        <v>0</v>
      </c>
      <c r="Y943" t="n">
        <v>0</v>
      </c>
      <c r="Z943" t="n">
        <v>0</v>
      </c>
      <c r="AA943" t="n">
        <v>1</v>
      </c>
      <c r="AB943" t="n">
        <v>0</v>
      </c>
      <c r="AC943" t="n">
        <v>0</v>
      </c>
      <c r="AD943" t="n">
        <v>0</v>
      </c>
      <c r="AE943" t="n">
        <v>0</v>
      </c>
      <c r="AF943" t="n">
        <v>0</v>
      </c>
      <c r="AG943" t="n">
        <v>0</v>
      </c>
      <c r="AH943" t="n">
        <v>0</v>
      </c>
      <c r="AI943" t="n">
        <v>0</v>
      </c>
      <c r="AJ943" t="n">
        <v>0</v>
      </c>
      <c r="AK943" t="n">
        <v>0</v>
      </c>
      <c r="AL943" t="n">
        <v>0</v>
      </c>
      <c r="AM943" t="n">
        <v>0</v>
      </c>
      <c r="AN943" t="n">
        <v>0</v>
      </c>
    </row>
    <row r="944">
      <c r="A944" t="inlineStr">
        <is>
          <t>2025-08-18</t>
        </is>
      </c>
      <c r="B944" t="inlineStr">
        <is>
          <t>15_P01</t>
        </is>
      </c>
      <c r="C944" t="n">
        <v>-0.6924532464657704</v>
      </c>
      <c r="D944" t="n">
        <v>-0.6904014260985556</v>
      </c>
      <c r="E944" t="n">
        <v>-1.019062700683203</v>
      </c>
      <c r="F944" t="n">
        <v>0.156106786948487</v>
      </c>
      <c r="G944" t="n">
        <v>0.7569357157591409</v>
      </c>
      <c r="H944" t="n">
        <v>0.4813640072587882</v>
      </c>
      <c r="I944" t="n">
        <v>0.7724563580516862</v>
      </c>
      <c r="J944" t="n">
        <v>1.351401283393265</v>
      </c>
      <c r="K944" t="n">
        <v>-0.4334640075880195</v>
      </c>
      <c r="L944" t="n">
        <v>3</v>
      </c>
      <c r="M944" t="n">
        <v>0.518406844945731</v>
      </c>
      <c r="N944" t="n">
        <v>-1.137275081113608</v>
      </c>
      <c r="O944" t="n">
        <v>1.035739821416494</v>
      </c>
      <c r="P944" t="n">
        <v>0.7790717353719029</v>
      </c>
      <c r="Q944" t="n">
        <v>0.7401474979827823</v>
      </c>
      <c r="R944" t="n">
        <v>-0.1995849406938018</v>
      </c>
      <c r="S944" t="n">
        <v>-0.6766240550489415</v>
      </c>
      <c r="T944" t="n">
        <v>0.01341174205277917</v>
      </c>
      <c r="U944" t="n">
        <v>0</v>
      </c>
      <c r="V944" t="n">
        <v>0</v>
      </c>
      <c r="W944" t="n">
        <v>0</v>
      </c>
      <c r="X944" t="n">
        <v>0</v>
      </c>
      <c r="Y944" t="n">
        <v>0</v>
      </c>
      <c r="Z944" t="n">
        <v>0</v>
      </c>
      <c r="AA944" t="n">
        <v>1</v>
      </c>
      <c r="AB944" t="n">
        <v>0</v>
      </c>
      <c r="AC944" t="n">
        <v>0</v>
      </c>
      <c r="AD944" t="n">
        <v>0</v>
      </c>
      <c r="AE944" t="n">
        <v>0</v>
      </c>
      <c r="AF944" t="n">
        <v>0</v>
      </c>
      <c r="AG944" t="n">
        <v>0</v>
      </c>
      <c r="AH944" t="n">
        <v>0</v>
      </c>
      <c r="AI944" t="n">
        <v>0</v>
      </c>
      <c r="AJ944" t="n">
        <v>0</v>
      </c>
      <c r="AK944" t="n">
        <v>0</v>
      </c>
      <c r="AL944" t="n">
        <v>0</v>
      </c>
      <c r="AM944" t="n">
        <v>0</v>
      </c>
      <c r="AN944" t="n">
        <v>0</v>
      </c>
    </row>
    <row r="945">
      <c r="A945" t="inlineStr">
        <is>
          <t>2025-08-25</t>
        </is>
      </c>
      <c r="B945" t="inlineStr">
        <is>
          <t>15_P01</t>
        </is>
      </c>
      <c r="C945" t="n">
        <v>-1.470044201759189</v>
      </c>
      <c r="D945" t="n">
        <v>-0.5205803200109181</v>
      </c>
      <c r="E945" t="n">
        <v>-0.8074202973651972</v>
      </c>
      <c r="F945" t="n">
        <v>-0.9760299377807331</v>
      </c>
      <c r="G945" t="n">
        <v>-0.7727487442692755</v>
      </c>
      <c r="H945" t="n">
        <v>-0.5376780736091793</v>
      </c>
      <c r="I945" t="n">
        <v>0.6892040676105259</v>
      </c>
      <c r="J945" t="n">
        <v>-0.4923356979952325</v>
      </c>
      <c r="K945" t="n">
        <v>0.7397482458715955</v>
      </c>
      <c r="L945" t="n">
        <v>0.7305026679069641</v>
      </c>
      <c r="M945" t="n">
        <v>0.5144700183214668</v>
      </c>
      <c r="N945" t="n">
        <v>-1.23884342027713</v>
      </c>
      <c r="O945" t="n">
        <v>-0.6741914205067533</v>
      </c>
      <c r="P945" t="n">
        <v>-0.6632379043408836</v>
      </c>
      <c r="Q945" t="n">
        <v>-0.5015337928635879</v>
      </c>
      <c r="R945" t="n">
        <v>-0.005384781463132033</v>
      </c>
      <c r="S945" t="n">
        <v>-1.800167745202335</v>
      </c>
      <c r="T945" t="n">
        <v>-1.295180371607462</v>
      </c>
      <c r="U945" t="n">
        <v>0</v>
      </c>
      <c r="V945" t="n">
        <v>1</v>
      </c>
      <c r="W945" t="n">
        <v>0</v>
      </c>
      <c r="X945" t="n">
        <v>0</v>
      </c>
      <c r="Y945" t="n">
        <v>0</v>
      </c>
      <c r="Z945" t="n">
        <v>0</v>
      </c>
      <c r="AA945" t="n">
        <v>1</v>
      </c>
      <c r="AB945" t="n">
        <v>0</v>
      </c>
      <c r="AC945" t="n">
        <v>0</v>
      </c>
      <c r="AD945" t="n">
        <v>0</v>
      </c>
      <c r="AE945" t="n">
        <v>0</v>
      </c>
      <c r="AF945" t="n">
        <v>0</v>
      </c>
      <c r="AG945" t="n">
        <v>0</v>
      </c>
      <c r="AH945" t="n">
        <v>0</v>
      </c>
      <c r="AI945" t="n">
        <v>0</v>
      </c>
      <c r="AJ945" t="n">
        <v>0</v>
      </c>
      <c r="AK945" t="n">
        <v>0</v>
      </c>
      <c r="AL945" t="n">
        <v>0</v>
      </c>
      <c r="AM945" t="n">
        <v>0</v>
      </c>
      <c r="AN945" t="n">
        <v>0</v>
      </c>
    </row>
    <row r="946">
      <c r="A946" t="inlineStr">
        <is>
          <t>2025-09-03</t>
        </is>
      </c>
      <c r="B946" t="inlineStr">
        <is>
          <t>15_P01</t>
        </is>
      </c>
      <c r="C946" t="n">
        <v>-1.272388061075896</v>
      </c>
      <c r="D946" t="n">
        <v>-0.4107773012906836</v>
      </c>
      <c r="E946" t="n">
        <v>-0.7799016267727494</v>
      </c>
      <c r="F946" t="n">
        <v>-0.9168311367658049</v>
      </c>
      <c r="G946" t="n">
        <v>-0.5555851084042503</v>
      </c>
      <c r="H946" t="n">
        <v>-0.3739648447723322</v>
      </c>
      <c r="I946" t="n">
        <v>0.3640337456992549</v>
      </c>
      <c r="J946" t="n">
        <v>-0.1934914751270759</v>
      </c>
      <c r="K946" t="n">
        <v>-0.4674021926867858</v>
      </c>
      <c r="L946" t="n">
        <v>0.002713861519619025</v>
      </c>
      <c r="M946" t="n">
        <v>0.4514065463414609</v>
      </c>
      <c r="N946" t="n">
        <v>-1.152823315935856</v>
      </c>
      <c r="O946" t="n">
        <v>-0.07315053448848885</v>
      </c>
      <c r="P946" t="n">
        <v>-0.513798465544597</v>
      </c>
      <c r="Q946" t="n">
        <v>-0.3113338791938977</v>
      </c>
      <c r="R946" t="n">
        <v>-0.4021101245473946</v>
      </c>
      <c r="S946" t="n">
        <v>-1.44095160092612</v>
      </c>
      <c r="T946" t="n">
        <v>-1.309699763726839</v>
      </c>
      <c r="U946" t="n">
        <v>0</v>
      </c>
      <c r="V946" t="n">
        <v>1</v>
      </c>
      <c r="W946" t="n">
        <v>0</v>
      </c>
      <c r="X946" t="n">
        <v>0</v>
      </c>
      <c r="Y946" t="n">
        <v>0</v>
      </c>
      <c r="Z946" t="n">
        <v>0</v>
      </c>
      <c r="AA946" t="n">
        <v>0</v>
      </c>
      <c r="AB946" t="n">
        <v>1</v>
      </c>
      <c r="AC946" t="n">
        <v>0</v>
      </c>
      <c r="AD946" t="n">
        <v>1</v>
      </c>
      <c r="AE946" t="n">
        <v>0</v>
      </c>
      <c r="AF946" t="n">
        <v>0</v>
      </c>
      <c r="AG946" t="n">
        <v>0</v>
      </c>
      <c r="AH946" t="n">
        <v>0</v>
      </c>
      <c r="AI946" t="n">
        <v>0</v>
      </c>
      <c r="AJ946" t="n">
        <v>0</v>
      </c>
      <c r="AK946" t="n">
        <v>0</v>
      </c>
      <c r="AL946" t="n">
        <v>0</v>
      </c>
      <c r="AM946" t="n">
        <v>0</v>
      </c>
      <c r="AN946" t="n">
        <v>0</v>
      </c>
    </row>
    <row r="947">
      <c r="A947" t="inlineStr">
        <is>
          <t>2025-09-11</t>
        </is>
      </c>
      <c r="B947" t="inlineStr">
        <is>
          <t>15_P01</t>
        </is>
      </c>
      <c r="C947" t="n">
        <v>-1.64109352418382</v>
      </c>
      <c r="D947" t="n">
        <v>-0.9979912077218012</v>
      </c>
      <c r="E947" t="n">
        <v>-0.8666189065209254</v>
      </c>
      <c r="F947" t="n">
        <v>-0.3600282738815017</v>
      </c>
      <c r="G947" t="n">
        <v>-0.9161442984332075</v>
      </c>
      <c r="H947" t="n">
        <v>-0.6378767201723931</v>
      </c>
      <c r="I947" t="n">
        <v>-1.713310436511621</v>
      </c>
      <c r="J947" t="n">
        <v>-0.5894443914320278</v>
      </c>
      <c r="K947" t="n">
        <v>0.1153937271603157</v>
      </c>
      <c r="L947" t="n">
        <v>-0.172042077744596</v>
      </c>
      <c r="M947" t="n">
        <v>-0.5771530282621051</v>
      </c>
      <c r="N947" t="n">
        <v>-1.373123630105643</v>
      </c>
      <c r="O947" t="n">
        <v>-0.98716592461896</v>
      </c>
      <c r="P947" t="n">
        <v>-0.7462672692516242</v>
      </c>
      <c r="Q947" t="n">
        <v>-0.5087084042671447</v>
      </c>
      <c r="R947" t="n">
        <v>-0.2470790958227501</v>
      </c>
      <c r="S947" t="n">
        <v>-1.045601840248792</v>
      </c>
      <c r="T947" t="n">
        <v>-1.068020323830984</v>
      </c>
      <c r="U947" t="n">
        <v>0</v>
      </c>
      <c r="V947" t="n">
        <v>1</v>
      </c>
      <c r="W947" t="n">
        <v>0</v>
      </c>
      <c r="X947" t="n">
        <v>0</v>
      </c>
      <c r="Y947" t="n">
        <v>0</v>
      </c>
      <c r="Z947" t="n">
        <v>0</v>
      </c>
      <c r="AA947" t="n">
        <v>0</v>
      </c>
      <c r="AB947" t="n">
        <v>1</v>
      </c>
      <c r="AC947" t="n">
        <v>0</v>
      </c>
      <c r="AD947" t="n">
        <v>0</v>
      </c>
      <c r="AE947" t="n">
        <v>1</v>
      </c>
      <c r="AF947" t="n">
        <v>0</v>
      </c>
      <c r="AG947" t="n">
        <v>0</v>
      </c>
      <c r="AH947" t="n">
        <v>0</v>
      </c>
      <c r="AI947" t="n">
        <v>0</v>
      </c>
      <c r="AJ947" t="n">
        <v>0</v>
      </c>
      <c r="AK947" t="n">
        <v>0</v>
      </c>
      <c r="AL947" t="n">
        <v>0</v>
      </c>
      <c r="AM947" t="n">
        <v>0</v>
      </c>
      <c r="AN947" t="n">
        <v>0</v>
      </c>
    </row>
    <row r="948">
      <c r="A948" t="inlineStr">
        <is>
          <t>2025-09-17</t>
        </is>
      </c>
      <c r="B948" t="inlineStr">
        <is>
          <t>15_P01</t>
        </is>
      </c>
      <c r="C948" t="n">
        <v>-1.630022873530165</v>
      </c>
      <c r="D948" t="n">
        <v>-1.530631366816354</v>
      </c>
      <c r="E948" t="n">
        <v>-1.032698363216198</v>
      </c>
      <c r="F948" t="n">
        <v>2.158261979572768</v>
      </c>
      <c r="G948" t="n">
        <v>-0.6320485307110426</v>
      </c>
      <c r="H948" t="n">
        <v>-0.4322248292607878</v>
      </c>
      <c r="I948" t="n">
        <v>-1.011844021273596</v>
      </c>
      <c r="J948" t="n">
        <v>1.11279047638283</v>
      </c>
      <c r="K948" t="n">
        <v>0.195924273000453</v>
      </c>
      <c r="L948" t="n">
        <v>1.292911895714693</v>
      </c>
      <c r="M948" t="n">
        <v>0.03923946159815473</v>
      </c>
      <c r="N948" t="n">
        <v>-1.771723831912389</v>
      </c>
      <c r="O948" t="n">
        <v>-0.6876432667562611</v>
      </c>
      <c r="P948" t="n">
        <v>-0.5651876601741456</v>
      </c>
      <c r="Q948" t="n">
        <v>-0.2917977171668945</v>
      </c>
      <c r="R948" t="n">
        <v>-0.799767700711066</v>
      </c>
      <c r="S948" t="n">
        <v>-1.667881515592676</v>
      </c>
      <c r="T948" t="n">
        <v>-0.8548988922202763</v>
      </c>
      <c r="U948" t="n">
        <v>1</v>
      </c>
      <c r="V948" t="n">
        <v>0</v>
      </c>
      <c r="W948" t="n">
        <v>0</v>
      </c>
      <c r="X948" t="n">
        <v>0</v>
      </c>
      <c r="Y948" t="n">
        <v>0</v>
      </c>
      <c r="Z948" t="n">
        <v>0</v>
      </c>
      <c r="AA948" t="n">
        <v>0</v>
      </c>
      <c r="AB948" t="n">
        <v>1</v>
      </c>
      <c r="AC948" t="n">
        <v>0</v>
      </c>
      <c r="AD948" t="n">
        <v>1</v>
      </c>
      <c r="AE948" t="n">
        <v>0</v>
      </c>
      <c r="AF948" t="n">
        <v>0</v>
      </c>
      <c r="AG948" t="n">
        <v>0</v>
      </c>
      <c r="AH948" t="n">
        <v>0</v>
      </c>
      <c r="AI948" t="n">
        <v>0</v>
      </c>
      <c r="AJ948" t="n">
        <v>0</v>
      </c>
      <c r="AK948" t="n">
        <v>0</v>
      </c>
      <c r="AL948" t="n">
        <v>0</v>
      </c>
      <c r="AM948" t="n">
        <v>0</v>
      </c>
      <c r="AN948" t="n">
        <v>0</v>
      </c>
    </row>
    <row r="949">
      <c r="A949" t="inlineStr">
        <is>
          <t>2025-10-09</t>
        </is>
      </c>
      <c r="B949" t="inlineStr">
        <is>
          <t>15_P01</t>
        </is>
      </c>
      <c r="C949" t="n">
        <v>-1.611991645485578</v>
      </c>
      <c r="D949" t="n">
        <v>-0.6848189839505963</v>
      </c>
      <c r="E949" t="n">
        <v>-1.160840108395705</v>
      </c>
      <c r="F949" t="n">
        <v>-0.9063723895415838</v>
      </c>
      <c r="G949" t="n">
        <v>-0.3500871865645122</v>
      </c>
      <c r="H949" t="n">
        <v>-0.2641417092209957</v>
      </c>
      <c r="I949" t="n">
        <v>0.1717448863032252</v>
      </c>
      <c r="J949" t="n">
        <v>-1.102450115700479</v>
      </c>
      <c r="K949" t="n">
        <v>-0.856047783415239</v>
      </c>
      <c r="L949" t="n">
        <v>0.8882595145852424</v>
      </c>
      <c r="M949" t="n">
        <v>-0.08052361655155697</v>
      </c>
      <c r="N949" t="n">
        <v>-1.164736898461995</v>
      </c>
      <c r="O949" t="n">
        <v>-0.7119469546342585</v>
      </c>
      <c r="P949" t="n">
        <v>-0.6653091468966188</v>
      </c>
      <c r="Q949" t="n">
        <v>-0.5750064391542345</v>
      </c>
      <c r="R949" t="n">
        <v>-0.4818889126787085</v>
      </c>
      <c r="S949" t="n">
        <v>-1.260468683967289</v>
      </c>
      <c r="T949" t="n">
        <v>-1.426266605013808</v>
      </c>
      <c r="U949" t="n">
        <v>0</v>
      </c>
      <c r="V949" t="n">
        <v>1</v>
      </c>
      <c r="W949" t="n">
        <v>0</v>
      </c>
      <c r="X949" t="n">
        <v>0</v>
      </c>
      <c r="Y949" t="n">
        <v>0</v>
      </c>
      <c r="Z949" t="n">
        <v>0</v>
      </c>
      <c r="AA949" t="n">
        <v>0</v>
      </c>
      <c r="AB949" t="n">
        <v>1</v>
      </c>
      <c r="AC949" t="n">
        <v>0</v>
      </c>
      <c r="AD949" t="n">
        <v>0</v>
      </c>
      <c r="AE949" t="n">
        <v>1</v>
      </c>
      <c r="AF949" t="n">
        <v>0</v>
      </c>
      <c r="AG949" t="n">
        <v>0</v>
      </c>
      <c r="AH949" t="n">
        <v>0</v>
      </c>
      <c r="AI949" t="n">
        <v>0</v>
      </c>
      <c r="AJ949" t="n">
        <v>0</v>
      </c>
      <c r="AK949" t="n">
        <v>0</v>
      </c>
      <c r="AL949" t="n">
        <v>0</v>
      </c>
      <c r="AM949" t="n">
        <v>0</v>
      </c>
      <c r="AN949" t="n">
        <v>0</v>
      </c>
    </row>
    <row r="950">
      <c r="A950" t="inlineStr">
        <is>
          <t>2025-10-17</t>
        </is>
      </c>
      <c r="B950" t="inlineStr">
        <is>
          <t>15_P01</t>
        </is>
      </c>
      <c r="C950" t="n">
        <v>-1.405911004522755</v>
      </c>
      <c r="D950" t="n">
        <v>-0.8426854484813991</v>
      </c>
      <c r="E950" t="n">
        <v>-0.9581650301598318</v>
      </c>
      <c r="F950" t="n">
        <v>-0.3812671154703686</v>
      </c>
      <c r="G950" t="n">
        <v>-0.4349876652195051</v>
      </c>
      <c r="H950" t="n">
        <v>-0.297391366259221</v>
      </c>
      <c r="I950" t="n">
        <v>0.5065554044498192</v>
      </c>
      <c r="J950" t="n">
        <v>0.2274491627377106</v>
      </c>
      <c r="K950" t="n">
        <v>-0.4848149443301822</v>
      </c>
      <c r="L950" t="n">
        <v>-0.7529095519824777</v>
      </c>
      <c r="M950" t="n">
        <v>0.1218159151049926</v>
      </c>
      <c r="N950" t="n">
        <v>-1.395739244392551</v>
      </c>
      <c r="O950" t="n">
        <v>-0.7193178106658885</v>
      </c>
      <c r="P950" t="n">
        <v>-0.5452387383266484</v>
      </c>
      <c r="Q950" t="n">
        <v>-0.2010929753525368</v>
      </c>
      <c r="R950" t="n">
        <v>-0.458158571934112</v>
      </c>
      <c r="S950" t="n">
        <v>-1.708071210907381</v>
      </c>
      <c r="T950" t="n">
        <v>-1.270050265409569</v>
      </c>
      <c r="U950" t="n">
        <v>0</v>
      </c>
      <c r="V950" t="n">
        <v>1</v>
      </c>
      <c r="W950" t="n">
        <v>0</v>
      </c>
      <c r="X950" t="n">
        <v>0</v>
      </c>
      <c r="Y950" t="n">
        <v>0</v>
      </c>
      <c r="Z950" t="n">
        <v>1</v>
      </c>
      <c r="AA950" t="n">
        <v>0</v>
      </c>
      <c r="AB950" t="n">
        <v>0</v>
      </c>
      <c r="AC950" t="n">
        <v>0</v>
      </c>
      <c r="AD950" t="n">
        <v>0</v>
      </c>
      <c r="AE950" t="n">
        <v>0</v>
      </c>
      <c r="AF950" t="n">
        <v>1</v>
      </c>
      <c r="AG950" t="n">
        <v>0</v>
      </c>
      <c r="AH950" t="n">
        <v>0</v>
      </c>
      <c r="AI950" t="n">
        <v>0</v>
      </c>
      <c r="AJ950" t="n">
        <v>0</v>
      </c>
      <c r="AK950" t="n">
        <v>0</v>
      </c>
      <c r="AL950" t="n">
        <v>0</v>
      </c>
      <c r="AM950" t="n">
        <v>0</v>
      </c>
      <c r="AN950" t="n">
        <v>0</v>
      </c>
    </row>
    <row r="951">
      <c r="A951" t="inlineStr">
        <is>
          <t>2025-10-28</t>
        </is>
      </c>
      <c r="B951" t="inlineStr">
        <is>
          <t>15_P01</t>
        </is>
      </c>
      <c r="C951" t="n">
        <v>-0.7570051686805522</v>
      </c>
      <c r="D951" t="n">
        <v>-0.7416633302891606</v>
      </c>
      <c r="E951" t="n">
        <v>-0.9745693182715609</v>
      </c>
      <c r="F951" t="n">
        <v>0.1978308756557225</v>
      </c>
      <c r="G951" t="n">
        <v>0.5457301270341458</v>
      </c>
      <c r="H951" t="n">
        <v>0.3652082723569017</v>
      </c>
      <c r="I951" t="n">
        <v>0.198133283528596</v>
      </c>
      <c r="J951" t="n">
        <v>0.01312433867957617</v>
      </c>
      <c r="K951" t="n">
        <v>-0.8241416351053714</v>
      </c>
      <c r="L951" t="n">
        <v>0.3237861960728021</v>
      </c>
      <c r="M951" t="n">
        <v>0.3625293957296773</v>
      </c>
      <c r="N951" t="n">
        <v>-0.7649251458898799</v>
      </c>
      <c r="O951" t="n">
        <v>0.1030928880750472</v>
      </c>
      <c r="P951" t="n">
        <v>1.978257462882618</v>
      </c>
      <c r="Q951" t="n">
        <v>0.3015213253642349</v>
      </c>
      <c r="R951" t="n">
        <v>0.0165815453642681</v>
      </c>
      <c r="S951" t="n">
        <v>0.5772633470790434</v>
      </c>
      <c r="T951" t="n">
        <v>0.595352482702874</v>
      </c>
      <c r="U951" t="n">
        <v>0</v>
      </c>
      <c r="V951" t="n">
        <v>0</v>
      </c>
      <c r="W951" t="n">
        <v>0</v>
      </c>
      <c r="X951" t="n">
        <v>0</v>
      </c>
      <c r="Y951" t="n">
        <v>0</v>
      </c>
      <c r="Z951" t="n">
        <v>0</v>
      </c>
      <c r="AA951" t="n">
        <v>0</v>
      </c>
      <c r="AB951" t="n">
        <v>0</v>
      </c>
      <c r="AC951" t="n">
        <v>1</v>
      </c>
      <c r="AD951" t="n">
        <v>0</v>
      </c>
      <c r="AE951" t="n">
        <v>0</v>
      </c>
      <c r="AF951" t="n">
        <v>0</v>
      </c>
      <c r="AG951" t="n">
        <v>0</v>
      </c>
      <c r="AH951" t="n">
        <v>0</v>
      </c>
      <c r="AI951" t="n">
        <v>0</v>
      </c>
      <c r="AJ951" t="n">
        <v>0</v>
      </c>
      <c r="AK951" t="n">
        <v>0</v>
      </c>
      <c r="AL951" t="n">
        <v>0</v>
      </c>
      <c r="AM951" t="n">
        <v>0</v>
      </c>
      <c r="AN951" t="n">
        <v>0</v>
      </c>
    </row>
    <row r="952">
      <c r="A952" t="inlineStr">
        <is>
          <t>2025-10-30</t>
        </is>
      </c>
      <c r="B952" t="inlineStr">
        <is>
          <t>15_P01</t>
        </is>
      </c>
      <c r="C952" t="n">
        <v>-1.206751993847565</v>
      </c>
      <c r="D952" t="n">
        <v>-0.869363856033915</v>
      </c>
      <c r="E952" t="n">
        <v>-1.171413551316796</v>
      </c>
      <c r="F952" t="n">
        <v>-0.06294495669226334</v>
      </c>
      <c r="G952" t="n">
        <v>0.3522292544536056</v>
      </c>
      <c r="H952" t="n">
        <v>0.1500353471564488</v>
      </c>
      <c r="I952" t="n">
        <v>0.7118461917457001</v>
      </c>
      <c r="J952" t="n">
        <v>-0.4722857730096652</v>
      </c>
      <c r="K952" t="n">
        <v>0.2646970281060075</v>
      </c>
      <c r="L952" t="n">
        <v>-1.129996044695162</v>
      </c>
      <c r="M952" t="n">
        <v>-0.4474001805131008</v>
      </c>
      <c r="N952" t="n">
        <v>-0.993706315417257</v>
      </c>
      <c r="O952" t="n">
        <v>-0.9527842907353827</v>
      </c>
      <c r="P952" t="n">
        <v>-0.5494270711580773</v>
      </c>
      <c r="Q952" t="n">
        <v>-0.5587233774811176</v>
      </c>
      <c r="R952" t="n">
        <v>-1.145461619896087</v>
      </c>
      <c r="S952" t="n">
        <v>-1.034564067632272</v>
      </c>
      <c r="T952" t="n">
        <v>-0.7555955109011671</v>
      </c>
      <c r="U952" t="n">
        <v>0</v>
      </c>
      <c r="V952" t="n">
        <v>1</v>
      </c>
      <c r="W952" t="n">
        <v>0</v>
      </c>
      <c r="X952" t="n">
        <v>0</v>
      </c>
      <c r="Y952" t="n">
        <v>0</v>
      </c>
      <c r="Z952" t="n">
        <v>0</v>
      </c>
      <c r="AA952" t="n">
        <v>0</v>
      </c>
      <c r="AB952" t="n">
        <v>1</v>
      </c>
      <c r="AC952" t="n">
        <v>0</v>
      </c>
      <c r="AD952" t="n">
        <v>0</v>
      </c>
      <c r="AE952" t="n">
        <v>1</v>
      </c>
      <c r="AF952" t="n">
        <v>0</v>
      </c>
      <c r="AG952" t="n">
        <v>0</v>
      </c>
      <c r="AH952" t="n">
        <v>0</v>
      </c>
      <c r="AI952" t="n">
        <v>0</v>
      </c>
      <c r="AJ952" t="n">
        <v>0</v>
      </c>
      <c r="AK952" t="n">
        <v>0</v>
      </c>
      <c r="AL952" t="n">
        <v>0</v>
      </c>
      <c r="AM952" t="n">
        <v>0</v>
      </c>
      <c r="AN952" t="n">
        <v>0</v>
      </c>
    </row>
    <row r="953">
      <c r="A953" t="inlineStr">
        <is>
          <t>2025-10-31</t>
        </is>
      </c>
      <c r="B953" t="inlineStr">
        <is>
          <t>15_P01</t>
        </is>
      </c>
      <c r="C953" t="n">
        <v>-1.291433196753375</v>
      </c>
      <c r="D953" t="n">
        <v>-0.7007016587614441</v>
      </c>
      <c r="E953" t="n">
        <v>-1.058449462674088</v>
      </c>
      <c r="F953" t="n">
        <v>-0.5126379705255862</v>
      </c>
      <c r="G953" t="n">
        <v>-0.06091153163529169</v>
      </c>
      <c r="H953" t="n">
        <v>-0.06633823132801321</v>
      </c>
      <c r="I953" t="n">
        <v>0.9905106561547309</v>
      </c>
      <c r="J953" t="n">
        <v>-0.5915778150055128</v>
      </c>
      <c r="K953" t="n">
        <v>0.2533000665233963</v>
      </c>
      <c r="L953" t="n">
        <v>-0.8269763242333619</v>
      </c>
      <c r="M953" t="n">
        <v>-0.5228631913904624</v>
      </c>
      <c r="N953" t="n">
        <v>-1.030860538888605</v>
      </c>
      <c r="O953" t="n">
        <v>-0.856225305110772</v>
      </c>
      <c r="P953" t="n">
        <v>-0.7345022894110672</v>
      </c>
      <c r="Q953" t="n">
        <v>-0.5114154167349367</v>
      </c>
      <c r="R953" t="n">
        <v>-0.6159015400945319</v>
      </c>
      <c r="S953" t="n">
        <v>-1.337407394183026</v>
      </c>
      <c r="T953" t="n">
        <v>-0.8413960300686809</v>
      </c>
      <c r="U953" t="n">
        <v>0</v>
      </c>
      <c r="V953" t="n">
        <v>1</v>
      </c>
      <c r="W953" t="n">
        <v>0</v>
      </c>
      <c r="X953" t="n">
        <v>0</v>
      </c>
      <c r="Y953" t="n">
        <v>0</v>
      </c>
      <c r="Z953" t="n">
        <v>0</v>
      </c>
      <c r="AA953" t="n">
        <v>1</v>
      </c>
      <c r="AB953" t="n">
        <v>0</v>
      </c>
      <c r="AC953" t="n">
        <v>0</v>
      </c>
      <c r="AD953" t="n">
        <v>0</v>
      </c>
      <c r="AE953" t="n">
        <v>0</v>
      </c>
      <c r="AF953" t="n">
        <v>1</v>
      </c>
      <c r="AG953" t="n">
        <v>0</v>
      </c>
      <c r="AH953" t="n">
        <v>0</v>
      </c>
      <c r="AI953" t="n">
        <v>0</v>
      </c>
      <c r="AJ953" t="n">
        <v>0</v>
      </c>
      <c r="AK953" t="n">
        <v>0</v>
      </c>
      <c r="AL953" t="n">
        <v>0</v>
      </c>
      <c r="AM953" t="n">
        <v>0</v>
      </c>
      <c r="AN953" t="n">
        <v>0</v>
      </c>
    </row>
    <row r="954">
      <c r="A954" t="inlineStr">
        <is>
          <t>2025-11-04</t>
        </is>
      </c>
      <c r="B954" t="inlineStr">
        <is>
          <t>15_P01</t>
        </is>
      </c>
      <c r="C954" t="n">
        <v>-0.8502115105730721</v>
      </c>
      <c r="D954" t="n">
        <v>-0.8000019117479501</v>
      </c>
      <c r="E954" t="n">
        <v>-1.03251550318544</v>
      </c>
      <c r="F954" t="n">
        <v>0.2247959658683131</v>
      </c>
      <c r="G954" t="n">
        <v>0.5536404484612939</v>
      </c>
      <c r="H954" t="n">
        <v>0.3407205493146935</v>
      </c>
      <c r="I954" t="n">
        <v>-0.09745491050693554</v>
      </c>
      <c r="J954" t="n">
        <v>-0.02788035688736994</v>
      </c>
      <c r="K954" t="n">
        <v>-0.05936018258943271</v>
      </c>
      <c r="L954" t="n">
        <v>0.1244121245579678</v>
      </c>
      <c r="M954" t="n">
        <v>0.05053050023105246</v>
      </c>
      <c r="N954" t="n">
        <v>-0.8317623631127941</v>
      </c>
      <c r="O954" t="n">
        <v>0.2982884613114042</v>
      </c>
      <c r="P954" t="n">
        <v>0.07961938950453983</v>
      </c>
      <c r="Q954" t="n">
        <v>-0.5339390894105916</v>
      </c>
      <c r="R954" t="n">
        <v>0.1615254442349644</v>
      </c>
      <c r="S954" t="n">
        <v>0.6662080218742806</v>
      </c>
      <c r="T954" t="n">
        <v>0.8022072402500735</v>
      </c>
      <c r="U954" t="n">
        <v>0</v>
      </c>
      <c r="V954" t="n">
        <v>0</v>
      </c>
      <c r="W954" t="n">
        <v>0</v>
      </c>
      <c r="X954" t="n">
        <v>0</v>
      </c>
      <c r="Y954" t="n">
        <v>0</v>
      </c>
      <c r="Z954" t="n">
        <v>0</v>
      </c>
      <c r="AA954" t="n">
        <v>0</v>
      </c>
      <c r="AB954" t="n">
        <v>0</v>
      </c>
      <c r="AC954" t="n">
        <v>1</v>
      </c>
      <c r="AD954" t="n">
        <v>0</v>
      </c>
      <c r="AE954" t="n">
        <v>0</v>
      </c>
      <c r="AF954" t="n">
        <v>0</v>
      </c>
      <c r="AG954" t="n">
        <v>0</v>
      </c>
      <c r="AH954" t="n">
        <v>0</v>
      </c>
      <c r="AI954" t="n">
        <v>0</v>
      </c>
      <c r="AJ954" t="n">
        <v>0</v>
      </c>
      <c r="AK954" t="n">
        <v>0</v>
      </c>
      <c r="AL954" t="n">
        <v>0</v>
      </c>
      <c r="AM954" t="n">
        <v>0</v>
      </c>
      <c r="AN954" t="n">
        <v>0</v>
      </c>
    </row>
    <row r="955">
      <c r="A955" t="inlineStr">
        <is>
          <t>2025-11-14</t>
        </is>
      </c>
      <c r="B955" t="inlineStr">
        <is>
          <t>15_P01</t>
        </is>
      </c>
      <c r="C955" t="n">
        <v>-0.9281963503291055</v>
      </c>
      <c r="D955" t="n">
        <v>-0.9389920972161729</v>
      </c>
      <c r="E955" t="n">
        <v>-1.047875403875115</v>
      </c>
      <c r="F955" t="n">
        <v>0.5010752081207248</v>
      </c>
      <c r="G955" t="n">
        <v>0.4739715834437989</v>
      </c>
      <c r="H955" t="n">
        <v>0.2814055338293246</v>
      </c>
      <c r="I955" t="n">
        <v>-0.7032027719787295</v>
      </c>
      <c r="J955" t="n">
        <v>0.02376850508876039</v>
      </c>
      <c r="K955" t="n">
        <v>-0.3092993642529608</v>
      </c>
      <c r="L955" t="n">
        <v>-0.5089751713659029</v>
      </c>
      <c r="M955" t="n">
        <v>1.42670746271556</v>
      </c>
      <c r="N955" t="n">
        <v>-0.9193978684745607</v>
      </c>
      <c r="O955" t="n">
        <v>-0.613351607289936</v>
      </c>
      <c r="P955" t="n">
        <v>-0.5691952175483496</v>
      </c>
      <c r="Q955" t="n">
        <v>-0.3442055188261792</v>
      </c>
      <c r="R955" t="n">
        <v>-0.9952197389871249</v>
      </c>
      <c r="S955" t="n">
        <v>-1.217592178036897</v>
      </c>
      <c r="T955" t="n">
        <v>-1.32834621381241</v>
      </c>
      <c r="U955" t="n">
        <v>0</v>
      </c>
      <c r="V955" t="n">
        <v>1</v>
      </c>
      <c r="W955" t="n">
        <v>0</v>
      </c>
      <c r="X955" t="n">
        <v>0</v>
      </c>
      <c r="Y955" t="n">
        <v>0</v>
      </c>
      <c r="Z955" t="n">
        <v>0</v>
      </c>
      <c r="AA955" t="n">
        <v>1</v>
      </c>
      <c r="AB955" t="n">
        <v>0</v>
      </c>
      <c r="AC955" t="n">
        <v>0</v>
      </c>
      <c r="AD955" t="n">
        <v>0</v>
      </c>
      <c r="AE955" t="n">
        <v>0</v>
      </c>
      <c r="AF955" t="n">
        <v>1</v>
      </c>
      <c r="AG955" t="n">
        <v>0</v>
      </c>
      <c r="AH955" t="n">
        <v>0</v>
      </c>
      <c r="AI955" t="n">
        <v>1</v>
      </c>
      <c r="AJ955" t="n">
        <v>0</v>
      </c>
      <c r="AK955" t="n">
        <v>0</v>
      </c>
      <c r="AL955" t="n">
        <v>0</v>
      </c>
      <c r="AM955" t="n">
        <v>0</v>
      </c>
      <c r="AN955" t="n">
        <v>0</v>
      </c>
    </row>
    <row r="956">
      <c r="A956" t="inlineStr">
        <is>
          <t>2025-11-20</t>
        </is>
      </c>
      <c r="B956" t="inlineStr">
        <is>
          <t>15_P01</t>
        </is>
      </c>
      <c r="C956" t="n">
        <v>-1.237133191782936</v>
      </c>
      <c r="D956" t="n">
        <v>-1.197932928749516</v>
      </c>
      <c r="E956" t="n">
        <v>-1.232077674936524</v>
      </c>
      <c r="F956" t="n">
        <v>0.9515290320612461</v>
      </c>
      <c r="G956" t="n">
        <v>0.4706315882696226</v>
      </c>
      <c r="H956" t="n">
        <v>0.1910228059320949</v>
      </c>
      <c r="I956" t="n">
        <v>-0.4381412274856227</v>
      </c>
      <c r="J956" t="n">
        <v>0.05617120866519511</v>
      </c>
      <c r="K956" t="n">
        <v>0.4066452892423691</v>
      </c>
      <c r="L956" t="n">
        <v>1.055142194996621</v>
      </c>
      <c r="M956" t="n">
        <v>-0.2457485422784725</v>
      </c>
      <c r="N956" t="n">
        <v>-1.200881496295535</v>
      </c>
      <c r="O956" t="n">
        <v>-0.7023406020494044</v>
      </c>
      <c r="P956" t="n">
        <v>-0.7268495897675546</v>
      </c>
      <c r="Q956" t="n">
        <v>-0.4632123044368705</v>
      </c>
      <c r="R956" t="n">
        <v>-0.9806626929978944</v>
      </c>
      <c r="S956" t="n">
        <v>-1.642023795337733</v>
      </c>
      <c r="T956" t="n">
        <v>-1.238214658295792</v>
      </c>
      <c r="U956" t="n">
        <v>0</v>
      </c>
      <c r="V956" t="n">
        <v>1</v>
      </c>
      <c r="W956" t="n">
        <v>0</v>
      </c>
      <c r="X956" t="n">
        <v>0</v>
      </c>
      <c r="Y956" t="n">
        <v>0</v>
      </c>
      <c r="Z956" t="n">
        <v>0</v>
      </c>
      <c r="AA956" t="n">
        <v>0</v>
      </c>
      <c r="AB956" t="n">
        <v>1</v>
      </c>
      <c r="AC956" t="n">
        <v>0</v>
      </c>
      <c r="AD956" t="n">
        <v>0</v>
      </c>
      <c r="AE956" t="n">
        <v>1</v>
      </c>
      <c r="AF956" t="n">
        <v>0</v>
      </c>
      <c r="AG956" t="n">
        <v>0</v>
      </c>
      <c r="AH956" t="n">
        <v>0</v>
      </c>
      <c r="AI956" t="n">
        <v>0</v>
      </c>
      <c r="AJ956" t="n">
        <v>0</v>
      </c>
      <c r="AK956" t="n">
        <v>0</v>
      </c>
      <c r="AL956" t="n">
        <v>0</v>
      </c>
      <c r="AM956" t="n">
        <v>0</v>
      </c>
      <c r="AN956" t="n">
        <v>0</v>
      </c>
    </row>
    <row r="957">
      <c r="A957" t="inlineStr">
        <is>
          <t>2025-12-03</t>
        </is>
      </c>
      <c r="B957" t="inlineStr">
        <is>
          <t>15_P01</t>
        </is>
      </c>
      <c r="C957" t="n">
        <v>-0.2544748103146938</v>
      </c>
      <c r="D957" t="n">
        <v>-0.7984893277372206</v>
      </c>
      <c r="E957" t="n">
        <v>-1.203995214576116</v>
      </c>
      <c r="F957" t="n">
        <v>-0.1710862148211144</v>
      </c>
      <c r="G957" t="n">
        <v>-0.1359694179996898</v>
      </c>
      <c r="H957" t="n">
        <v>0.06816378338120789</v>
      </c>
      <c r="I957" t="n">
        <v>0.8961812610034035</v>
      </c>
      <c r="J957" t="n">
        <v>-0.04258260361686297</v>
      </c>
      <c r="K957" t="n">
        <v>-0.1771780565581075</v>
      </c>
      <c r="L957" t="n">
        <v>0.1558390972627743</v>
      </c>
      <c r="M957" t="n">
        <v>-0.2937564654816497</v>
      </c>
      <c r="N957" t="n">
        <v>-1.320219246684485</v>
      </c>
      <c r="O957" t="n">
        <v>-0.3310321548111335</v>
      </c>
      <c r="P957" t="n">
        <v>-0.3411824437090054</v>
      </c>
      <c r="Q957" t="n">
        <v>-0.3101160758896889</v>
      </c>
      <c r="R957" t="n">
        <v>-0.2496873912067655</v>
      </c>
      <c r="S957" t="n">
        <v>-0.4665507757309718</v>
      </c>
      <c r="T957" t="n">
        <v>-1.89339464875202</v>
      </c>
      <c r="U957" t="n">
        <v>0</v>
      </c>
      <c r="V957" t="n">
        <v>1</v>
      </c>
      <c r="W957" t="n">
        <v>0</v>
      </c>
      <c r="X957" t="n">
        <v>0</v>
      </c>
      <c r="Y957" t="n">
        <v>0</v>
      </c>
      <c r="Z957" t="n">
        <v>0</v>
      </c>
      <c r="AA957" t="n">
        <v>0</v>
      </c>
      <c r="AB957" t="n">
        <v>0</v>
      </c>
      <c r="AC957" t="n">
        <v>0</v>
      </c>
      <c r="AD957" t="n">
        <v>1</v>
      </c>
      <c r="AE957" t="n">
        <v>0</v>
      </c>
      <c r="AF957" t="n">
        <v>0</v>
      </c>
      <c r="AG957" t="n">
        <v>0</v>
      </c>
      <c r="AH957" t="n">
        <v>0</v>
      </c>
      <c r="AI957" t="n">
        <v>0</v>
      </c>
      <c r="AJ957" t="n">
        <v>0</v>
      </c>
      <c r="AK957" t="n">
        <v>0</v>
      </c>
      <c r="AL957" t="n">
        <v>0</v>
      </c>
      <c r="AM957" t="n">
        <v>0</v>
      </c>
      <c r="AN957" t="n">
        <v>0</v>
      </c>
    </row>
    <row r="958">
      <c r="A958" t="inlineStr">
        <is>
          <t>2025-12-04</t>
        </is>
      </c>
      <c r="B958" t="inlineStr">
        <is>
          <t>15_P01</t>
        </is>
      </c>
      <c r="C958" t="n">
        <v>-1.462019599627949</v>
      </c>
      <c r="D958" t="n">
        <v>-0.8276228163036936</v>
      </c>
      <c r="E958" t="n">
        <v>-1.271998233639171</v>
      </c>
      <c r="F958" t="n">
        <v>-0.4833965691755713</v>
      </c>
      <c r="G958" t="n">
        <v>0.1839824117003228</v>
      </c>
      <c r="H958" t="n">
        <v>0.01484887278231468</v>
      </c>
      <c r="I958" t="n">
        <v>-1.177299637893927</v>
      </c>
      <c r="J958" t="n">
        <v>-0.08347775368953618</v>
      </c>
      <c r="K958" t="n">
        <v>0.02386289525684492</v>
      </c>
      <c r="L958" t="n">
        <v>-0.8081837116003442</v>
      </c>
      <c r="M958" t="n">
        <v>-0.3071191306208468</v>
      </c>
      <c r="N958" t="n">
        <v>-1.357979245538518</v>
      </c>
      <c r="O958" t="n">
        <v>-0.7405630720019061</v>
      </c>
      <c r="P958" t="n">
        <v>-0.7547857774146154</v>
      </c>
      <c r="Q958" t="n">
        <v>-0.5220102498559721</v>
      </c>
      <c r="R958" t="n">
        <v>-0.4949208648924676</v>
      </c>
      <c r="S958" t="n">
        <v>-1.101204926879493</v>
      </c>
      <c r="T958" t="n">
        <v>-1.014563344840462</v>
      </c>
      <c r="U958" t="n">
        <v>0</v>
      </c>
      <c r="V958" t="n">
        <v>1</v>
      </c>
      <c r="W958" t="n">
        <v>0</v>
      </c>
      <c r="X958" t="n">
        <v>0</v>
      </c>
      <c r="Y958" t="n">
        <v>0</v>
      </c>
      <c r="Z958" t="n">
        <v>0</v>
      </c>
      <c r="AA958" t="n">
        <v>0</v>
      </c>
      <c r="AB958" t="n">
        <v>1</v>
      </c>
      <c r="AC958" t="n">
        <v>0</v>
      </c>
      <c r="AD958" t="n">
        <v>0</v>
      </c>
      <c r="AE958" t="n">
        <v>1</v>
      </c>
      <c r="AF958" t="n">
        <v>0</v>
      </c>
      <c r="AG958" t="n">
        <v>0</v>
      </c>
      <c r="AH958" t="n">
        <v>0</v>
      </c>
      <c r="AI958" t="n">
        <v>0</v>
      </c>
      <c r="AJ958" t="n">
        <v>0</v>
      </c>
      <c r="AK958" t="n">
        <v>0</v>
      </c>
      <c r="AL958" t="n">
        <v>0</v>
      </c>
      <c r="AM958" t="n">
        <v>0</v>
      </c>
      <c r="AN958" t="n">
        <v>0</v>
      </c>
    </row>
    <row r="959">
      <c r="A959" t="inlineStr">
        <is>
          <t>2025-12-11</t>
        </is>
      </c>
      <c r="B959" t="inlineStr">
        <is>
          <t>15_P01</t>
        </is>
      </c>
      <c r="C959" t="n">
        <v>-1.279526530721232</v>
      </c>
      <c r="D959" t="n">
        <v>-1.130918298902778</v>
      </c>
      <c r="E959" t="n">
        <v>-1.191253515070281</v>
      </c>
      <c r="F959" t="n">
        <v>0.6065671256612202</v>
      </c>
      <c r="G959" t="n">
        <v>0.2829017581161334</v>
      </c>
      <c r="H959" t="n">
        <v>0.1011376496288039</v>
      </c>
      <c r="I959" t="n">
        <v>0.6115108995575947</v>
      </c>
      <c r="J959" t="n">
        <v>-0.5751534001671009</v>
      </c>
      <c r="K959" t="n">
        <v>-0.4254287366288055</v>
      </c>
      <c r="L959" t="n">
        <v>0.2464729765674016</v>
      </c>
      <c r="M959" t="n">
        <v>0.4667651709245431</v>
      </c>
      <c r="N959" t="n">
        <v>-1.02540856044444</v>
      </c>
      <c r="O959" t="n">
        <v>-0.05006357235666467</v>
      </c>
      <c r="P959" t="n">
        <v>-0.1555498661398954</v>
      </c>
      <c r="Q959" t="n">
        <v>-0.321983333716843</v>
      </c>
      <c r="R959" t="n">
        <v>-0.6313375774144937</v>
      </c>
      <c r="S959" t="n">
        <v>-1.072764381920591</v>
      </c>
      <c r="T959" t="n">
        <v>-0.6396975766253777</v>
      </c>
      <c r="U959" t="n">
        <v>1</v>
      </c>
      <c r="V959" t="n">
        <v>0</v>
      </c>
      <c r="W959" t="n">
        <v>0</v>
      </c>
      <c r="X959" t="n">
        <v>0</v>
      </c>
      <c r="Y959" t="n">
        <v>0</v>
      </c>
      <c r="Z959" t="n">
        <v>0</v>
      </c>
      <c r="AA959" t="n">
        <v>0</v>
      </c>
      <c r="AB959" t="n">
        <v>1</v>
      </c>
      <c r="AC959" t="n">
        <v>0</v>
      </c>
      <c r="AD959" t="n">
        <v>0</v>
      </c>
      <c r="AE959" t="n">
        <v>1</v>
      </c>
      <c r="AF959" t="n">
        <v>0</v>
      </c>
      <c r="AG959" t="n">
        <v>0</v>
      </c>
      <c r="AH959" t="n">
        <v>0</v>
      </c>
      <c r="AI959" t="n">
        <v>0</v>
      </c>
      <c r="AJ959" t="n">
        <v>0</v>
      </c>
      <c r="AK959" t="n">
        <v>0</v>
      </c>
      <c r="AL959" t="n">
        <v>0</v>
      </c>
      <c r="AM959" t="n">
        <v>0</v>
      </c>
      <c r="AN959" t="n">
        <v>0</v>
      </c>
    </row>
    <row r="960">
      <c r="A960" t="inlineStr">
        <is>
          <t>2025-12-18</t>
        </is>
      </c>
      <c r="B960" t="inlineStr">
        <is>
          <t>15_P01</t>
        </is>
      </c>
      <c r="C960" t="n">
        <v>-1.549628020437193</v>
      </c>
      <c r="D960" t="n">
        <v>-0.8768128926903017</v>
      </c>
      <c r="E960" t="n">
        <v>-1.134563744233626</v>
      </c>
      <c r="F960" t="n">
        <v>-0.4988573456082386</v>
      </c>
      <c r="G960" t="n">
        <v>-0.3043140376516391</v>
      </c>
      <c r="H960" t="n">
        <v>-0.2331107656174868</v>
      </c>
      <c r="I960" t="n">
        <v>0.1024252163945132</v>
      </c>
      <c r="J960" t="n">
        <v>0.04423674435873157</v>
      </c>
      <c r="K960" t="n">
        <v>-0.1014308584318357</v>
      </c>
      <c r="L960" t="n">
        <v>-0.9037161619454328</v>
      </c>
      <c r="M960" t="n">
        <v>-0.1984967764661159</v>
      </c>
      <c r="N960" t="n">
        <v>-1.470855391845494</v>
      </c>
      <c r="O960" t="n">
        <v>-0.9013485227589048</v>
      </c>
      <c r="P960" t="n">
        <v>-0.6909253966988035</v>
      </c>
      <c r="Q960" t="n">
        <v>-0.5097795968312524</v>
      </c>
      <c r="R960" t="n">
        <v>-0.4015653950939772</v>
      </c>
      <c r="S960" t="n">
        <v>-1.039135242983108</v>
      </c>
      <c r="T960" t="n">
        <v>-1.075045446942866</v>
      </c>
      <c r="U960" t="n">
        <v>0</v>
      </c>
      <c r="V960" t="n">
        <v>1</v>
      </c>
      <c r="W960" t="n">
        <v>0</v>
      </c>
      <c r="X960" t="n">
        <v>0</v>
      </c>
      <c r="Y960" t="n">
        <v>0</v>
      </c>
      <c r="Z960" t="n">
        <v>0</v>
      </c>
      <c r="AA960" t="n">
        <v>0</v>
      </c>
      <c r="AB960" t="n">
        <v>1</v>
      </c>
      <c r="AC960" t="n">
        <v>0</v>
      </c>
      <c r="AD960" t="n">
        <v>0</v>
      </c>
      <c r="AE960" t="n">
        <v>1</v>
      </c>
      <c r="AF960" t="n">
        <v>0</v>
      </c>
      <c r="AG960" t="n">
        <v>0</v>
      </c>
      <c r="AH960" t="n">
        <v>0</v>
      </c>
      <c r="AI960" t="n">
        <v>0</v>
      </c>
      <c r="AJ960" t="n">
        <v>0</v>
      </c>
      <c r="AK960" t="n">
        <v>0</v>
      </c>
      <c r="AL960" t="n">
        <v>0</v>
      </c>
      <c r="AM960" t="n">
        <v>0</v>
      </c>
      <c r="AN960" t="n">
        <v>0</v>
      </c>
    </row>
    <row r="961">
      <c r="A961" t="inlineStr">
        <is>
          <t>2025-01-01</t>
        </is>
      </c>
      <c r="B961" t="inlineStr">
        <is>
          <t>16_P01</t>
        </is>
      </c>
      <c r="C961" t="n">
        <v>-0.183222549056143</v>
      </c>
      <c r="D961" t="n">
        <v>-0.3845695374944191</v>
      </c>
      <c r="E961" t="n">
        <v>-0.7566845000624026</v>
      </c>
      <c r="F961" t="n">
        <v>0.07613882652942229</v>
      </c>
      <c r="G961" t="n">
        <v>0.807522218952112</v>
      </c>
      <c r="H961" t="n">
        <v>0.6786955550151736</v>
      </c>
      <c r="I961" t="n">
        <v>-0.9689808576883411</v>
      </c>
      <c r="J961" t="n">
        <v>-0.04258260361686297</v>
      </c>
      <c r="K961" t="n">
        <v>-0.1771780565581075</v>
      </c>
      <c r="L961" t="n">
        <v>0.1558390972627743</v>
      </c>
      <c r="M961" t="n">
        <v>-0.09808550747612471</v>
      </c>
      <c r="N961" t="n">
        <v>-0.1908520082320395</v>
      </c>
      <c r="O961" t="n">
        <v>-0.3310321548111335</v>
      </c>
      <c r="P961" t="n">
        <v>-0.3411824437090054</v>
      </c>
      <c r="Q961" t="n">
        <v>-0.3101160758896889</v>
      </c>
      <c r="R961" t="n">
        <v>-0.2496873912067655</v>
      </c>
      <c r="S961" t="n">
        <v>-0.06120669935276476</v>
      </c>
      <c r="T961" t="n">
        <v>-0.2112418322618167</v>
      </c>
      <c r="U961" t="n">
        <v>0</v>
      </c>
      <c r="V961" t="n">
        <v>0</v>
      </c>
      <c r="W961" t="n">
        <v>0</v>
      </c>
      <c r="X961" t="n">
        <v>0</v>
      </c>
      <c r="Y961" t="n">
        <v>0</v>
      </c>
      <c r="Z961" t="n">
        <v>0</v>
      </c>
      <c r="AA961" t="n">
        <v>0</v>
      </c>
      <c r="AB961" t="n">
        <v>0</v>
      </c>
      <c r="AC961" t="n">
        <v>0</v>
      </c>
      <c r="AD961" t="n">
        <v>0</v>
      </c>
      <c r="AE961" t="n">
        <v>0</v>
      </c>
      <c r="AF961" t="n">
        <v>0</v>
      </c>
      <c r="AG961" t="n">
        <v>0</v>
      </c>
      <c r="AH961" t="n">
        <v>0</v>
      </c>
      <c r="AI961" t="n">
        <v>0</v>
      </c>
      <c r="AJ961" t="n">
        <v>1</v>
      </c>
      <c r="AK961" t="n">
        <v>0</v>
      </c>
      <c r="AL961" t="n">
        <v>0</v>
      </c>
      <c r="AM961" t="n">
        <v>0.6634323632129382</v>
      </c>
      <c r="AN961" t="n">
        <v>1.106558037121944</v>
      </c>
    </row>
    <row r="962">
      <c r="A962" t="inlineStr">
        <is>
          <t>2025-01-02</t>
        </is>
      </c>
      <c r="B962" t="inlineStr">
        <is>
          <t>16_P01</t>
        </is>
      </c>
      <c r="C962" t="n">
        <v>1.103194270955794</v>
      </c>
      <c r="D962" t="n">
        <v>-0.4334242671447091</v>
      </c>
      <c r="E962" t="n">
        <v>-0.7793088745747897</v>
      </c>
      <c r="F962" t="n">
        <v>1.411304086985339</v>
      </c>
      <c r="G962" t="n">
        <v>2.535023166581748</v>
      </c>
      <c r="H962" t="n">
        <v>1.980659418819999</v>
      </c>
      <c r="I962" t="n">
        <v>-0.686539576123155</v>
      </c>
      <c r="J962" t="n">
        <v>1.737144610127429</v>
      </c>
      <c r="K962" t="n">
        <v>0.09481203851294637</v>
      </c>
      <c r="L962" t="n">
        <v>0.2488366320277483</v>
      </c>
      <c r="M962" t="n">
        <v>2.701611296283543</v>
      </c>
      <c r="N962" t="n">
        <v>-0.001244313451627605</v>
      </c>
      <c r="O962" t="n">
        <v>-0.6067922553377521</v>
      </c>
      <c r="P962" t="n">
        <v>0.3119683092522013</v>
      </c>
      <c r="Q962" t="n">
        <v>0.7453594132188851</v>
      </c>
      <c r="R962" t="n">
        <v>-0.5817478608090936</v>
      </c>
      <c r="S962" t="n">
        <v>0.8430108902672203</v>
      </c>
      <c r="T962" t="n">
        <v>0.3677944623851242</v>
      </c>
      <c r="U962" t="n">
        <v>0</v>
      </c>
      <c r="V962" t="n">
        <v>0</v>
      </c>
      <c r="W962" t="n">
        <v>0</v>
      </c>
      <c r="X962" t="n">
        <v>0</v>
      </c>
      <c r="Y962" t="n">
        <v>0</v>
      </c>
      <c r="Z962" t="n">
        <v>0</v>
      </c>
      <c r="AA962" t="n">
        <v>0</v>
      </c>
      <c r="AB962" t="n">
        <v>0</v>
      </c>
      <c r="AC962" t="n">
        <v>0</v>
      </c>
      <c r="AD962" t="n">
        <v>0</v>
      </c>
      <c r="AE962" t="n">
        <v>1</v>
      </c>
      <c r="AF962" t="n">
        <v>0</v>
      </c>
      <c r="AG962" t="n">
        <v>0</v>
      </c>
      <c r="AH962" t="n">
        <v>0</v>
      </c>
      <c r="AI962" t="n">
        <v>0</v>
      </c>
      <c r="AJ962" t="n">
        <v>0</v>
      </c>
      <c r="AK962" t="n">
        <v>0.5312877964039096</v>
      </c>
      <c r="AL962" t="n">
        <v>0.3333333333333333</v>
      </c>
      <c r="AM962" t="n">
        <v>1.705978323337201</v>
      </c>
      <c r="AN962" t="n">
        <v>3</v>
      </c>
    </row>
    <row r="963">
      <c r="A963" t="inlineStr">
        <is>
          <t>2025-01-06</t>
        </is>
      </c>
      <c r="B963" t="inlineStr">
        <is>
          <t>16_P01</t>
        </is>
      </c>
      <c r="C963" t="n">
        <v>0.2607711137905051</v>
      </c>
      <c r="D963" t="n">
        <v>-0.0198127653605541</v>
      </c>
      <c r="E963" t="n">
        <v>-0.5239317116183881</v>
      </c>
      <c r="F963" t="n">
        <v>-0.1147957053610336</v>
      </c>
      <c r="G963" t="n">
        <v>0.8325491546473502</v>
      </c>
      <c r="H963" t="n">
        <v>0.8460729595498974</v>
      </c>
      <c r="I963" t="n">
        <v>1.061050719705171</v>
      </c>
      <c r="J963" t="n">
        <v>1.074703871877793</v>
      </c>
      <c r="K963" t="n">
        <v>-1.329714615703782</v>
      </c>
      <c r="L963" t="n">
        <v>0.3893352346120509</v>
      </c>
      <c r="M963" t="n">
        <v>-0.7417836843887248</v>
      </c>
      <c r="N963" t="n">
        <v>-0.3469401318372136</v>
      </c>
      <c r="O963" t="n">
        <v>0.1969826939764694</v>
      </c>
      <c r="P963" t="n">
        <v>-0.4176272890731931</v>
      </c>
      <c r="Q963" t="n">
        <v>-0.2401127515060018</v>
      </c>
      <c r="R963" t="n">
        <v>-0.9314804910753798</v>
      </c>
      <c r="S963" t="n">
        <v>-1.072648948214499</v>
      </c>
      <c r="T963" t="n">
        <v>-1.523860998224783</v>
      </c>
      <c r="U963" t="n">
        <v>0</v>
      </c>
      <c r="V963" t="n">
        <v>0</v>
      </c>
      <c r="W963" t="n">
        <v>0</v>
      </c>
      <c r="X963" t="n">
        <v>1</v>
      </c>
      <c r="Y963" t="n">
        <v>0</v>
      </c>
      <c r="Z963" t="n">
        <v>0</v>
      </c>
      <c r="AA963" t="n">
        <v>1</v>
      </c>
      <c r="AB963" t="n">
        <v>0</v>
      </c>
      <c r="AC963" t="n">
        <v>0</v>
      </c>
      <c r="AD963" t="n">
        <v>0</v>
      </c>
      <c r="AE963" t="n">
        <v>0</v>
      </c>
      <c r="AF963" t="n">
        <v>0</v>
      </c>
      <c r="AG963" t="n">
        <v>0</v>
      </c>
      <c r="AH963" t="n">
        <v>0</v>
      </c>
      <c r="AI963" t="n">
        <v>0</v>
      </c>
      <c r="AJ963" t="n">
        <v>0</v>
      </c>
      <c r="AK963" t="n">
        <v>0.5580702615722112</v>
      </c>
      <c r="AL963" t="n">
        <v>0.6666666666666666</v>
      </c>
      <c r="AM963" t="n">
        <v>1.479582845293532</v>
      </c>
      <c r="AN963" t="n">
        <v>1.482479854319262</v>
      </c>
    </row>
    <row r="964">
      <c r="A964" t="inlineStr">
        <is>
          <t>2025-01-09</t>
        </is>
      </c>
      <c r="B964" t="inlineStr">
        <is>
          <t>16_P01</t>
        </is>
      </c>
      <c r="C964" t="n">
        <v>-0.5457399307912482</v>
      </c>
      <c r="D964" t="n">
        <v>-0.08252728391136389</v>
      </c>
      <c r="E964" t="n">
        <v>-0.3199833050973513</v>
      </c>
      <c r="F964" t="n">
        <v>-0.6701119684390106</v>
      </c>
      <c r="G964" t="n">
        <v>-0.3828847948450562</v>
      </c>
      <c r="H964" t="n">
        <v>-0.1926237484604734</v>
      </c>
      <c r="I964" t="n">
        <v>1.499784529358689</v>
      </c>
      <c r="J964" t="n">
        <v>-0.04258260361686297</v>
      </c>
      <c r="K964" t="n">
        <v>-0.1771780565581075</v>
      </c>
      <c r="L964" t="n">
        <v>0.1558390972627743</v>
      </c>
      <c r="M964" t="n">
        <v>-0.09808550747612471</v>
      </c>
      <c r="N964" t="n">
        <v>-0.1908520082320395</v>
      </c>
      <c r="O964" t="n">
        <v>-0.3310321548111335</v>
      </c>
      <c r="P964" t="n">
        <v>-0.3411824437090054</v>
      </c>
      <c r="Q964" t="n">
        <v>-0.3101160758896889</v>
      </c>
      <c r="R964" t="n">
        <v>-0.2496873912067655</v>
      </c>
      <c r="S964" t="n">
        <v>-0.06120669935276476</v>
      </c>
      <c r="T964" t="n">
        <v>-0.2112418322618167</v>
      </c>
      <c r="U964" t="n">
        <v>0</v>
      </c>
      <c r="V964" t="n">
        <v>0</v>
      </c>
      <c r="W964" t="n">
        <v>0</v>
      </c>
      <c r="X964" t="n">
        <v>0</v>
      </c>
      <c r="Y964" t="n">
        <v>0</v>
      </c>
      <c r="Z964" t="n">
        <v>0</v>
      </c>
      <c r="AA964" t="n">
        <v>0</v>
      </c>
      <c r="AB964" t="n">
        <v>0</v>
      </c>
      <c r="AC964" t="n">
        <v>0</v>
      </c>
      <c r="AD964" t="n">
        <v>0</v>
      </c>
      <c r="AE964" t="n">
        <v>0</v>
      </c>
      <c r="AF964" t="n">
        <v>0</v>
      </c>
      <c r="AG964" t="n">
        <v>0</v>
      </c>
      <c r="AH964" t="n">
        <v>0</v>
      </c>
      <c r="AI964" t="n">
        <v>0</v>
      </c>
      <c r="AJ964" t="n">
        <v>1</v>
      </c>
      <c r="AK964" t="n">
        <v>1.087326283533888</v>
      </c>
      <c r="AL964" t="n">
        <v>1</v>
      </c>
      <c r="AM964" t="n">
        <v>0.1747657521056579</v>
      </c>
      <c r="AN964" t="n">
        <v>0.02450856231476842</v>
      </c>
    </row>
    <row r="965">
      <c r="A965" t="inlineStr">
        <is>
          <t>2025-01-10</t>
        </is>
      </c>
      <c r="B965" t="inlineStr">
        <is>
          <t>16_P01</t>
        </is>
      </c>
      <c r="C965" t="n">
        <v>-0.4240864915764919</v>
      </c>
      <c r="D965" t="n">
        <v>-0.04984514816862728</v>
      </c>
      <c r="E965" t="n">
        <v>-0.3270790792665004</v>
      </c>
      <c r="F965" t="n">
        <v>-0.6111530523882471</v>
      </c>
      <c r="G965" t="n">
        <v>-0.247532268257963</v>
      </c>
      <c r="H965" t="n">
        <v>-0.06369043687503999</v>
      </c>
      <c r="I965" t="n">
        <v>0.002436162262871422</v>
      </c>
      <c r="J965" t="n">
        <v>0.8047879897127449</v>
      </c>
      <c r="K965" t="n">
        <v>-0.4303133759362486</v>
      </c>
      <c r="L965" t="n">
        <v>-0.1721101984303357</v>
      </c>
      <c r="M965" t="n">
        <v>0.0004220088597278759</v>
      </c>
      <c r="N965" t="n">
        <v>-0.7730021509923468</v>
      </c>
      <c r="O965" t="n">
        <v>-0.7171421361180337</v>
      </c>
      <c r="P965" t="n">
        <v>-0.5730852421852618</v>
      </c>
      <c r="Q965" t="n">
        <v>-0.5383081829722604</v>
      </c>
      <c r="R965" t="n">
        <v>-0.524386178700823</v>
      </c>
      <c r="S965" t="n">
        <v>-0.5049025199972597</v>
      </c>
      <c r="T965" t="n">
        <v>-0.4700298877834892</v>
      </c>
      <c r="U965" t="n">
        <v>1</v>
      </c>
      <c r="V965" t="n">
        <v>0</v>
      </c>
      <c r="W965" t="n">
        <v>0</v>
      </c>
      <c r="X965" t="n">
        <v>0</v>
      </c>
      <c r="Y965" t="n">
        <v>0</v>
      </c>
      <c r="Z965" t="n">
        <v>0</v>
      </c>
      <c r="AA965" t="n">
        <v>0</v>
      </c>
      <c r="AB965" t="n">
        <v>1</v>
      </c>
      <c r="AC965" t="n">
        <v>0</v>
      </c>
      <c r="AD965" t="n">
        <v>0</v>
      </c>
      <c r="AE965" t="n">
        <v>0</v>
      </c>
      <c r="AF965" t="n">
        <v>1</v>
      </c>
      <c r="AG965" t="n">
        <v>0</v>
      </c>
      <c r="AH965" t="n">
        <v>0</v>
      </c>
      <c r="AI965" t="n">
        <v>0</v>
      </c>
      <c r="AJ965" t="n">
        <v>0</v>
      </c>
      <c r="AK965" t="n">
        <v>1.140189176480635</v>
      </c>
      <c r="AL965" t="n">
        <v>1.333333333333333</v>
      </c>
      <c r="AM965" t="n">
        <v>-0.8163964978448863</v>
      </c>
      <c r="AN965" t="n">
        <v>-0.5794770903764664</v>
      </c>
    </row>
    <row r="966">
      <c r="A966" t="inlineStr">
        <is>
          <t>2025-01-13</t>
        </is>
      </c>
      <c r="B966" t="inlineStr">
        <is>
          <t>16_P01</t>
        </is>
      </c>
      <c r="C966" t="n">
        <v>0.3314366819437007</v>
      </c>
      <c r="D966" t="n">
        <v>-0.04505524006461113</v>
      </c>
      <c r="E966" t="n">
        <v>-0.3165705979477209</v>
      </c>
      <c r="F966" t="n">
        <v>-0.02428450197473661</v>
      </c>
      <c r="G966" t="n">
        <v>0.5158589266553617</v>
      </c>
      <c r="H966" t="n">
        <v>0.6730703984084204</v>
      </c>
      <c r="I966" t="n">
        <v>-0.04800925610932404</v>
      </c>
      <c r="J966" t="n">
        <v>-0.01988915929436862</v>
      </c>
      <c r="K966" t="n">
        <v>-1.415250327954426</v>
      </c>
      <c r="L966" t="n">
        <v>-1.797782742604968</v>
      </c>
      <c r="M966" t="n">
        <v>-0.2145583624053058</v>
      </c>
      <c r="N966" t="n">
        <v>0.2109789956156926</v>
      </c>
      <c r="O966" t="n">
        <v>0.6941206063026097</v>
      </c>
      <c r="P966" t="n">
        <v>0.4015869867452418</v>
      </c>
      <c r="Q966" t="n">
        <v>0.2807000987249167</v>
      </c>
      <c r="R966" t="n">
        <v>-0.5335534721752236</v>
      </c>
      <c r="S966" t="n">
        <v>-0.390551845745145</v>
      </c>
      <c r="T966" t="n">
        <v>0.01418367014580106</v>
      </c>
      <c r="U966" t="n">
        <v>1</v>
      </c>
      <c r="V966" t="n">
        <v>0</v>
      </c>
      <c r="W966" t="n">
        <v>0</v>
      </c>
      <c r="X966" t="n">
        <v>0</v>
      </c>
      <c r="Y966" t="n">
        <v>0</v>
      </c>
      <c r="Z966" t="n">
        <v>0</v>
      </c>
      <c r="AA966" t="n">
        <v>1</v>
      </c>
      <c r="AB966" t="n">
        <v>0</v>
      </c>
      <c r="AC966" t="n">
        <v>0</v>
      </c>
      <c r="AD966" t="n">
        <v>0</v>
      </c>
      <c r="AE966" t="n">
        <v>0</v>
      </c>
      <c r="AF966" t="n">
        <v>0</v>
      </c>
      <c r="AG966" t="n">
        <v>0</v>
      </c>
      <c r="AH966" t="n">
        <v>0</v>
      </c>
      <c r="AI966" t="n">
        <v>0</v>
      </c>
      <c r="AJ966" t="n">
        <v>0</v>
      </c>
      <c r="AK966" t="n">
        <v>1.685174459125628</v>
      </c>
      <c r="AL966" t="n">
        <v>1.666666666666667</v>
      </c>
      <c r="AM966" t="n">
        <v>-0.8973552653322451</v>
      </c>
      <c r="AN966" t="n">
        <v>-1.274349571533572</v>
      </c>
    </row>
    <row r="967">
      <c r="A967" t="inlineStr">
        <is>
          <t>2025-01-15</t>
        </is>
      </c>
      <c r="B967" t="inlineStr">
        <is>
          <t>16_P01</t>
        </is>
      </c>
      <c r="C967" t="n">
        <v>-0.8193549073066406</v>
      </c>
      <c r="D967" t="n">
        <v>0.174306500063178</v>
      </c>
      <c r="E967" t="n">
        <v>-0.2443073711823066</v>
      </c>
      <c r="F967" t="n">
        <v>-1.123258825240903</v>
      </c>
      <c r="G967" t="n">
        <v>-0.7532168825943859</v>
      </c>
      <c r="H967" t="n">
        <v>-0.5526109564600447</v>
      </c>
      <c r="I967" t="n">
        <v>-0.2746049203285033</v>
      </c>
      <c r="J967" t="n">
        <v>-0.4065709225836607</v>
      </c>
      <c r="K967" t="n">
        <v>-0.6569384419135433</v>
      </c>
      <c r="L967" t="n">
        <v>0.4126780020298185</v>
      </c>
      <c r="M967" t="n">
        <v>-2.262529418031008</v>
      </c>
      <c r="N967" t="n">
        <v>-0.6518470744553424</v>
      </c>
      <c r="O967" t="n">
        <v>-0.5914296078515943</v>
      </c>
      <c r="P967" t="n">
        <v>-0.1624644089494827</v>
      </c>
      <c r="Q967" t="n">
        <v>0.1409320055768701</v>
      </c>
      <c r="R967" t="n">
        <v>-0.3578159154479258</v>
      </c>
      <c r="S967" t="n">
        <v>-0.4554960548266487</v>
      </c>
      <c r="T967" t="n">
        <v>-1.16735387142518</v>
      </c>
      <c r="U967" t="n">
        <v>0</v>
      </c>
      <c r="V967" t="n">
        <v>0</v>
      </c>
      <c r="W967" t="n">
        <v>0</v>
      </c>
      <c r="X967" t="n">
        <v>1</v>
      </c>
      <c r="Y967" t="n">
        <v>1</v>
      </c>
      <c r="Z967" t="n">
        <v>0</v>
      </c>
      <c r="AA967" t="n">
        <v>0</v>
      </c>
      <c r="AB967" t="n">
        <v>0</v>
      </c>
      <c r="AC967" t="n">
        <v>0</v>
      </c>
      <c r="AD967" t="n">
        <v>1</v>
      </c>
      <c r="AE967" t="n">
        <v>0</v>
      </c>
      <c r="AF967" t="n">
        <v>0</v>
      </c>
      <c r="AG967" t="n">
        <v>0</v>
      </c>
      <c r="AH967" t="n">
        <v>0</v>
      </c>
      <c r="AI967" t="n">
        <v>0</v>
      </c>
      <c r="AJ967" t="n">
        <v>0</v>
      </c>
      <c r="AK967" t="n">
        <v>1.081974539011304</v>
      </c>
      <c r="AL967" t="n">
        <v>0</v>
      </c>
      <c r="AM967" t="n">
        <v>-0.4276238022823174</v>
      </c>
      <c r="AN967" t="n">
        <v>-0.8265832407600965</v>
      </c>
    </row>
    <row r="968">
      <c r="A968" t="inlineStr">
        <is>
          <t>2025-01-16</t>
        </is>
      </c>
      <c r="B968" t="inlineStr">
        <is>
          <t>16_P01</t>
        </is>
      </c>
      <c r="C968" t="n">
        <v>-0.7831954224794871</v>
      </c>
      <c r="D968" t="n">
        <v>0.1226667263384709</v>
      </c>
      <c r="E968" t="n">
        <v>-0.324015195411714</v>
      </c>
      <c r="F968" t="n">
        <v>-1.054271736468484</v>
      </c>
      <c r="G968" t="n">
        <v>-0.6228508362752827</v>
      </c>
      <c r="H968" t="n">
        <v>-0.4233276740838031</v>
      </c>
      <c r="I968" t="n">
        <v>-0.2057789213443055</v>
      </c>
      <c r="J968" t="n">
        <v>-0.04258260361686297</v>
      </c>
      <c r="K968" t="n">
        <v>-0.1771780565581075</v>
      </c>
      <c r="L968" t="n">
        <v>0.1558390972627743</v>
      </c>
      <c r="M968" t="n">
        <v>-0.09808550747612471</v>
      </c>
      <c r="N968" t="n">
        <v>-0.1908520082320395</v>
      </c>
      <c r="O968" t="n">
        <v>-0.3310321548111335</v>
      </c>
      <c r="P968" t="n">
        <v>-0.3411824437090054</v>
      </c>
      <c r="Q968" t="n">
        <v>-0.3101160758896889</v>
      </c>
      <c r="R968" t="n">
        <v>-0.2496873912067655</v>
      </c>
      <c r="S968" t="n">
        <v>-0.06120669935276476</v>
      </c>
      <c r="T968" t="n">
        <v>-0.2112418322618167</v>
      </c>
      <c r="U968" t="n">
        <v>0</v>
      </c>
      <c r="V968" t="n">
        <v>0</v>
      </c>
      <c r="W968" t="n">
        <v>0</v>
      </c>
      <c r="X968" t="n">
        <v>0</v>
      </c>
      <c r="Y968" t="n">
        <v>0</v>
      </c>
      <c r="Z968" t="n">
        <v>0</v>
      </c>
      <c r="AA968" t="n">
        <v>0</v>
      </c>
      <c r="AB968" t="n">
        <v>0</v>
      </c>
      <c r="AC968" t="n">
        <v>0</v>
      </c>
      <c r="AD968" t="n">
        <v>0</v>
      </c>
      <c r="AE968" t="n">
        <v>0</v>
      </c>
      <c r="AF968" t="n">
        <v>0</v>
      </c>
      <c r="AG968" t="n">
        <v>0</v>
      </c>
      <c r="AH968" t="n">
        <v>0</v>
      </c>
      <c r="AI968" t="n">
        <v>0</v>
      </c>
      <c r="AJ968" t="n">
        <v>1</v>
      </c>
      <c r="AK968" t="n">
        <v>0.4807476111070234</v>
      </c>
      <c r="AL968" t="n">
        <v>0</v>
      </c>
      <c r="AM968" t="n">
        <v>-0.2085174726777058</v>
      </c>
      <c r="AN968" t="n">
        <v>-0.4883540022732961</v>
      </c>
    </row>
    <row r="969">
      <c r="A969" t="inlineStr">
        <is>
          <t>2025-01-17</t>
        </is>
      </c>
      <c r="B969" t="inlineStr">
        <is>
          <t>16_P01</t>
        </is>
      </c>
      <c r="C969" t="n">
        <v>-0.2201699541963809</v>
      </c>
      <c r="D969" t="n">
        <v>-0.3386291203456593</v>
      </c>
      <c r="E969" t="n">
        <v>-0.2940584001041371</v>
      </c>
      <c r="F969" t="n">
        <v>-0.03734019841343443</v>
      </c>
      <c r="G969" t="n">
        <v>-0.08512761917261519</v>
      </c>
      <c r="H969" t="n">
        <v>0.09978042265098044</v>
      </c>
      <c r="I969" t="n">
        <v>0.1075952598468449</v>
      </c>
      <c r="J969" t="n">
        <v>1.098482161096805</v>
      </c>
      <c r="K969" t="n">
        <v>-0.6082232295417307</v>
      </c>
      <c r="L969" t="n">
        <v>-1.013921394069135</v>
      </c>
      <c r="M969" t="n">
        <v>1.10883526975028</v>
      </c>
      <c r="N969" t="n">
        <v>-0.7154534896372698</v>
      </c>
      <c r="O969" t="n">
        <v>-0.8140582787347864</v>
      </c>
      <c r="P969" t="n">
        <v>-0.522650097999435</v>
      </c>
      <c r="Q969" t="n">
        <v>-0.3648634119266037</v>
      </c>
      <c r="R969" t="n">
        <v>-0.4972583719272834</v>
      </c>
      <c r="S969" t="n">
        <v>-0.4559259291883651</v>
      </c>
      <c r="T969" t="n">
        <v>-1.206234943519005</v>
      </c>
      <c r="U969" t="n">
        <v>0</v>
      </c>
      <c r="V969" t="n">
        <v>1</v>
      </c>
      <c r="W969" t="n">
        <v>0</v>
      </c>
      <c r="X969" t="n">
        <v>0</v>
      </c>
      <c r="Y969" t="n">
        <v>0</v>
      </c>
      <c r="Z969" t="n">
        <v>0</v>
      </c>
      <c r="AA969" t="n">
        <v>0</v>
      </c>
      <c r="AB969" t="n">
        <v>1</v>
      </c>
      <c r="AC969" t="n">
        <v>0</v>
      </c>
      <c r="AD969" t="n">
        <v>0</v>
      </c>
      <c r="AE969" t="n">
        <v>0</v>
      </c>
      <c r="AF969" t="n">
        <v>1</v>
      </c>
      <c r="AG969" t="n">
        <v>0</v>
      </c>
      <c r="AH969" t="n">
        <v>0</v>
      </c>
      <c r="AI969" t="n">
        <v>0</v>
      </c>
      <c r="AJ969" t="n">
        <v>0</v>
      </c>
      <c r="AK969" t="n">
        <v>0.984961970269566</v>
      </c>
      <c r="AL969" t="n">
        <v>0.3333333333333333</v>
      </c>
      <c r="AM969" t="n">
        <v>-0.08018886954441133</v>
      </c>
      <c r="AN969" t="n">
        <v>-0.5271168662842098</v>
      </c>
    </row>
    <row r="970">
      <c r="A970" t="inlineStr">
        <is>
          <t>2025-01-20</t>
        </is>
      </c>
      <c r="B970" t="inlineStr">
        <is>
          <t>16_P01</t>
        </is>
      </c>
      <c r="C970" t="n">
        <v>-0.1055744587737351</v>
      </c>
      <c r="D970" t="n">
        <v>-0.3712735651995815</v>
      </c>
      <c r="E970" t="n">
        <v>-0.3414314797885463</v>
      </c>
      <c r="F970" t="n">
        <v>0.1251099131027255</v>
      </c>
      <c r="G970" t="n">
        <v>0.1043692410764151</v>
      </c>
      <c r="H970" t="n">
        <v>0.2689284037195291</v>
      </c>
      <c r="I970" t="n">
        <v>0.1022374345028064</v>
      </c>
      <c r="J970" t="n">
        <v>-0.5494489389848619</v>
      </c>
      <c r="K970" t="n">
        <v>-0.2571937688904409</v>
      </c>
      <c r="L970" t="n">
        <v>0.5332681352462568</v>
      </c>
      <c r="M970" t="n">
        <v>-0.3602686513078283</v>
      </c>
      <c r="N970" t="n">
        <v>0.1031509774977582</v>
      </c>
      <c r="O970" t="n">
        <v>-0.7089963830813629</v>
      </c>
      <c r="P970" t="n">
        <v>-0.6243670183249276</v>
      </c>
      <c r="Q970" t="n">
        <v>-0.550744855961789</v>
      </c>
      <c r="R970" t="n">
        <v>-0.5694776425279247</v>
      </c>
      <c r="S970" t="n">
        <v>0.08325055660762376</v>
      </c>
      <c r="T970" t="n">
        <v>-0.1254997168674813</v>
      </c>
      <c r="U970" t="n">
        <v>1</v>
      </c>
      <c r="V970" t="n">
        <v>0</v>
      </c>
      <c r="W970" t="n">
        <v>0</v>
      </c>
      <c r="X970" t="n">
        <v>0</v>
      </c>
      <c r="Y970" t="n">
        <v>0</v>
      </c>
      <c r="Z970" t="n">
        <v>0</v>
      </c>
      <c r="AA970" t="n">
        <v>1</v>
      </c>
      <c r="AB970" t="n">
        <v>0</v>
      </c>
      <c r="AC970" t="n">
        <v>0</v>
      </c>
      <c r="AD970" t="n">
        <v>0</v>
      </c>
      <c r="AE970" t="n">
        <v>0</v>
      </c>
      <c r="AF970" t="n">
        <v>0</v>
      </c>
      <c r="AG970" t="n">
        <v>0</v>
      </c>
      <c r="AH970" t="n">
        <v>0</v>
      </c>
      <c r="AI970" t="n">
        <v>0</v>
      </c>
      <c r="AJ970" t="n">
        <v>0</v>
      </c>
      <c r="AK970" t="n">
        <v>0.5304037462804505</v>
      </c>
      <c r="AL970" t="n">
        <v>0</v>
      </c>
      <c r="AM970" t="n">
        <v>0.5817195215966136</v>
      </c>
      <c r="AN970" t="n">
        <v>0.01284495809350219</v>
      </c>
    </row>
    <row r="971">
      <c r="A971" t="inlineStr">
        <is>
          <t>2025-01-21</t>
        </is>
      </c>
      <c r="B971" t="inlineStr">
        <is>
          <t>16_P01</t>
        </is>
      </c>
      <c r="C971" t="n">
        <v>-0.2688817866149004</v>
      </c>
      <c r="D971" t="n">
        <v>-0.5960177067904943</v>
      </c>
      <c r="E971" t="n">
        <v>-0.505087198772056</v>
      </c>
      <c r="F971" t="n">
        <v>0.4140373405569928</v>
      </c>
      <c r="G971" t="n">
        <v>0.1977637687434248</v>
      </c>
      <c r="H971" t="n">
        <v>0.2988486598695759</v>
      </c>
      <c r="I971" t="n">
        <v>-0.8486173463656831</v>
      </c>
      <c r="J971" t="n">
        <v>0.2923317269779713</v>
      </c>
      <c r="K971" t="n">
        <v>0.0500781853381998</v>
      </c>
      <c r="L971" t="n">
        <v>0.2816648915360628</v>
      </c>
      <c r="M971" t="n">
        <v>-0.1384353681568452</v>
      </c>
      <c r="N971" t="n">
        <v>-0.4559797007205181</v>
      </c>
      <c r="O971" t="n">
        <v>-0.7679882585492055</v>
      </c>
      <c r="P971" t="n">
        <v>-0.552751558351667</v>
      </c>
      <c r="Q971" t="n">
        <v>-0.4963477698187341</v>
      </c>
      <c r="R971" t="n">
        <v>-0.07841541667158643</v>
      </c>
      <c r="S971" t="n">
        <v>-0.6813856082269905</v>
      </c>
      <c r="T971" t="n">
        <v>-0.3855256097798925</v>
      </c>
      <c r="U971" t="n">
        <v>1</v>
      </c>
      <c r="V971" t="n">
        <v>0</v>
      </c>
      <c r="W971" t="n">
        <v>0</v>
      </c>
      <c r="X971" t="n">
        <v>0</v>
      </c>
      <c r="Y971" t="n">
        <v>0</v>
      </c>
      <c r="Z971" t="n">
        <v>1</v>
      </c>
      <c r="AA971" t="n">
        <v>0</v>
      </c>
      <c r="AB971" t="n">
        <v>0</v>
      </c>
      <c r="AC971" t="n">
        <v>1</v>
      </c>
      <c r="AD971" t="n">
        <v>0</v>
      </c>
      <c r="AE971" t="n">
        <v>0</v>
      </c>
      <c r="AF971" t="n">
        <v>0</v>
      </c>
      <c r="AG971" t="n">
        <v>0</v>
      </c>
      <c r="AH971" t="n">
        <v>0</v>
      </c>
      <c r="AI971" t="n">
        <v>0</v>
      </c>
      <c r="AJ971" t="n">
        <v>0</v>
      </c>
      <c r="AK971" t="n">
        <v>1.102898592929244</v>
      </c>
      <c r="AL971" t="n">
        <v>0.3333333333333333</v>
      </c>
      <c r="AM971" t="n">
        <v>-1.023092833527161</v>
      </c>
      <c r="AN971" t="n">
        <v>-1.258846194391374</v>
      </c>
    </row>
    <row r="972">
      <c r="A972" t="inlineStr">
        <is>
          <t>2025-01-22</t>
        </is>
      </c>
      <c r="B972" t="inlineStr">
        <is>
          <t>16_P01</t>
        </is>
      </c>
      <c r="C972" t="n">
        <v>0.03526410873877054</v>
      </c>
      <c r="D972" t="n">
        <v>-0.4372124182582511</v>
      </c>
      <c r="E972" t="n">
        <v>-0.4302837651277554</v>
      </c>
      <c r="F972" t="n">
        <v>0.3849008785739408</v>
      </c>
      <c r="G972" t="n">
        <v>0.4023807225529608</v>
      </c>
      <c r="H972" t="n">
        <v>0.5127168670171323</v>
      </c>
      <c r="I972" t="n">
        <v>0.1737084223178923</v>
      </c>
      <c r="J972" t="n">
        <v>-0.04258260361686297</v>
      </c>
      <c r="K972" t="n">
        <v>-0.1771780565581075</v>
      </c>
      <c r="L972" t="n">
        <v>0.1558390972627743</v>
      </c>
      <c r="M972" t="n">
        <v>-0.09808550747612471</v>
      </c>
      <c r="N972" t="n">
        <v>-0.1908520082320395</v>
      </c>
      <c r="O972" t="n">
        <v>-0.3310321548111335</v>
      </c>
      <c r="P972" t="n">
        <v>-0.3411824437090054</v>
      </c>
      <c r="Q972" t="n">
        <v>-0.3101160758896889</v>
      </c>
      <c r="R972" t="n">
        <v>-0.2496873912067655</v>
      </c>
      <c r="S972" t="n">
        <v>-0.06120669935276476</v>
      </c>
      <c r="T972" t="n">
        <v>-0.2112418322618167</v>
      </c>
      <c r="U972" t="n">
        <v>0</v>
      </c>
      <c r="V972" t="n">
        <v>0</v>
      </c>
      <c r="W972" t="n">
        <v>0</v>
      </c>
      <c r="X972" t="n">
        <v>0</v>
      </c>
      <c r="Y972" t="n">
        <v>0</v>
      </c>
      <c r="Z972" t="n">
        <v>0</v>
      </c>
      <c r="AA972" t="n">
        <v>0</v>
      </c>
      <c r="AB972" t="n">
        <v>0</v>
      </c>
      <c r="AC972" t="n">
        <v>0</v>
      </c>
      <c r="AD972" t="n">
        <v>0</v>
      </c>
      <c r="AE972" t="n">
        <v>0</v>
      </c>
      <c r="AF972" t="n">
        <v>0</v>
      </c>
      <c r="AG972" t="n">
        <v>0</v>
      </c>
      <c r="AH972" t="n">
        <v>0</v>
      </c>
      <c r="AI972" t="n">
        <v>0</v>
      </c>
      <c r="AJ972" t="n">
        <v>1</v>
      </c>
      <c r="AK972" t="n">
        <v>1.567492171568592</v>
      </c>
      <c r="AL972" t="n">
        <v>0.6666666666666666</v>
      </c>
      <c r="AM972" t="n">
        <v>0.2313775849702701</v>
      </c>
      <c r="AN972" t="n">
        <v>0.4985622882776183</v>
      </c>
    </row>
    <row r="973">
      <c r="A973" t="inlineStr">
        <is>
          <t>2025-01-23</t>
        </is>
      </c>
      <c r="B973" t="inlineStr">
        <is>
          <t>16_P01</t>
        </is>
      </c>
      <c r="C973" t="n">
        <v>-0.3583146083429269</v>
      </c>
      <c r="D973" t="n">
        <v>-0.3714568114622315</v>
      </c>
      <c r="E973" t="n">
        <v>-0.4066742205663041</v>
      </c>
      <c r="F973" t="n">
        <v>-0.1104404766437685</v>
      </c>
      <c r="G973" t="n">
        <v>-0.06152697111095375</v>
      </c>
      <c r="H973" t="n">
        <v>0.09482057080671902</v>
      </c>
      <c r="I973" t="n">
        <v>0.2629011029673272</v>
      </c>
      <c r="J973" t="n">
        <v>-0.04258260361686297</v>
      </c>
      <c r="K973" t="n">
        <v>-0.1771780565581075</v>
      </c>
      <c r="L973" t="n">
        <v>0.1558390972627743</v>
      </c>
      <c r="M973" t="n">
        <v>-0.09808550747612471</v>
      </c>
      <c r="N973" t="n">
        <v>-0.1908520082320395</v>
      </c>
      <c r="O973" t="n">
        <v>-0.3310321548111335</v>
      </c>
      <c r="P973" t="n">
        <v>-0.3411824437090054</v>
      </c>
      <c r="Q973" t="n">
        <v>-0.3101160758896889</v>
      </c>
      <c r="R973" t="n">
        <v>-0.2496873912067655</v>
      </c>
      <c r="S973" t="n">
        <v>-0.06120669935276476</v>
      </c>
      <c r="T973" t="n">
        <v>-0.2112418322618167</v>
      </c>
      <c r="U973" t="n">
        <v>0</v>
      </c>
      <c r="V973" t="n">
        <v>0</v>
      </c>
      <c r="W973" t="n">
        <v>0</v>
      </c>
      <c r="X973" t="n">
        <v>0</v>
      </c>
      <c r="Y973" t="n">
        <v>0</v>
      </c>
      <c r="Z973" t="n">
        <v>0</v>
      </c>
      <c r="AA973" t="n">
        <v>0</v>
      </c>
      <c r="AB973" t="n">
        <v>0</v>
      </c>
      <c r="AC973" t="n">
        <v>0</v>
      </c>
      <c r="AD973" t="n">
        <v>0</v>
      </c>
      <c r="AE973" t="n">
        <v>0</v>
      </c>
      <c r="AF973" t="n">
        <v>0</v>
      </c>
      <c r="AG973" t="n">
        <v>0</v>
      </c>
      <c r="AH973" t="n">
        <v>0</v>
      </c>
      <c r="AI973" t="n">
        <v>0</v>
      </c>
      <c r="AJ973" t="n">
        <v>1</v>
      </c>
      <c r="AK973" t="n">
        <v>0.6937802925135839</v>
      </c>
      <c r="AL973" t="n">
        <v>0</v>
      </c>
      <c r="AM973" t="n">
        <v>0.3663667584102798</v>
      </c>
      <c r="AN973" t="n">
        <v>0.301898494307694</v>
      </c>
    </row>
    <row r="974">
      <c r="A974" t="inlineStr">
        <is>
          <t>2025-01-24</t>
        </is>
      </c>
      <c r="B974" t="inlineStr">
        <is>
          <t>16_P01</t>
        </is>
      </c>
      <c r="C974" t="n">
        <v>-0.2077389614296583</v>
      </c>
      <c r="D974" t="n">
        <v>-0.3516130203993589</v>
      </c>
      <c r="E974" t="n">
        <v>-0.3904154809981786</v>
      </c>
      <c r="F974" t="n">
        <v>-0.004042728412118812</v>
      </c>
      <c r="G974" t="n">
        <v>0.07406640592648689</v>
      </c>
      <c r="H974" t="n">
        <v>0.2250536035343892</v>
      </c>
      <c r="I974" t="n">
        <v>0.1400698144370542</v>
      </c>
      <c r="J974" t="n">
        <v>1.957079813119363</v>
      </c>
      <c r="K974" t="n">
        <v>-0.6033943803506249</v>
      </c>
      <c r="L974" t="n">
        <v>0.2847758207608218</v>
      </c>
      <c r="M974" t="n">
        <v>0.3630557574463955</v>
      </c>
      <c r="N974" t="n">
        <v>-0.9609944447522657</v>
      </c>
      <c r="O974" t="n">
        <v>-0.4310885922501307</v>
      </c>
      <c r="P974" t="n">
        <v>-0.1332146340207676</v>
      </c>
      <c r="Q974" t="n">
        <v>0.297116251144428</v>
      </c>
      <c r="R974" t="n">
        <v>0.1190583761329223</v>
      </c>
      <c r="S974" t="n">
        <v>0.009785818628316982</v>
      </c>
      <c r="T974" t="n">
        <v>0.6351535473099704</v>
      </c>
      <c r="U974" t="n">
        <v>0</v>
      </c>
      <c r="V974" t="n">
        <v>0</v>
      </c>
      <c r="W974" t="n">
        <v>0</v>
      </c>
      <c r="X974" t="n">
        <v>0</v>
      </c>
      <c r="Y974" t="n">
        <v>0</v>
      </c>
      <c r="Z974" t="n">
        <v>0</v>
      </c>
      <c r="AA974" t="n">
        <v>0</v>
      </c>
      <c r="AB974" t="n">
        <v>1</v>
      </c>
      <c r="AC974" t="n">
        <v>0</v>
      </c>
      <c r="AD974" t="n">
        <v>0</v>
      </c>
      <c r="AE974" t="n">
        <v>0</v>
      </c>
      <c r="AF974" t="n">
        <v>1</v>
      </c>
      <c r="AG974" t="n">
        <v>0</v>
      </c>
      <c r="AH974" t="n">
        <v>0</v>
      </c>
      <c r="AI974" t="n">
        <v>0</v>
      </c>
      <c r="AJ974" t="n">
        <v>0</v>
      </c>
      <c r="AK974" t="n">
        <v>0.8123423454286482</v>
      </c>
      <c r="AL974" t="n">
        <v>0.3333333333333333</v>
      </c>
      <c r="AM974" t="n">
        <v>-0.6690553249265202</v>
      </c>
      <c r="AN974" t="n">
        <v>-0.1652620913395599</v>
      </c>
    </row>
    <row r="975">
      <c r="A975" t="inlineStr">
        <is>
          <t>2025-01-27</t>
        </is>
      </c>
      <c r="B975" t="inlineStr">
        <is>
          <t>16_P01</t>
        </is>
      </c>
      <c r="C975" t="n">
        <v>0.2834790181456655</v>
      </c>
      <c r="D975" t="n">
        <v>-0.3446137383233327</v>
      </c>
      <c r="E975" t="n">
        <v>-0.3838919720639761</v>
      </c>
      <c r="F975" t="n">
        <v>0.4354855184123551</v>
      </c>
      <c r="G975" t="n">
        <v>0.5854103271769976</v>
      </c>
      <c r="H975" t="n">
        <v>0.7044348372165272</v>
      </c>
      <c r="I975" t="n">
        <v>0.236555258662082</v>
      </c>
      <c r="J975" t="n">
        <v>-0.007534023650859135</v>
      </c>
      <c r="K975" t="n">
        <v>-0.8868345572407759</v>
      </c>
      <c r="L975" t="n">
        <v>-1.244875866179312</v>
      </c>
      <c r="M975" t="n">
        <v>-0.158058798470913</v>
      </c>
      <c r="N975" t="n">
        <v>0.1619111896182054</v>
      </c>
      <c r="O975" t="n">
        <v>2.065317885823788</v>
      </c>
      <c r="P975" t="n">
        <v>0.4258602355115894</v>
      </c>
      <c r="Q975" t="n">
        <v>0.3585356858702605</v>
      </c>
      <c r="R975" t="n">
        <v>-0.3831929421864865</v>
      </c>
      <c r="S975" t="n">
        <v>0.5953262358550744</v>
      </c>
      <c r="T975" t="n">
        <v>1.355438733799022</v>
      </c>
      <c r="U975" t="n">
        <v>0</v>
      </c>
      <c r="V975" t="n">
        <v>0</v>
      </c>
      <c r="W975" t="n">
        <v>0</v>
      </c>
      <c r="X975" t="n">
        <v>0</v>
      </c>
      <c r="Y975" t="n">
        <v>0</v>
      </c>
      <c r="Z975" t="n">
        <v>0</v>
      </c>
      <c r="AA975" t="n">
        <v>1</v>
      </c>
      <c r="AB975" t="n">
        <v>0</v>
      </c>
      <c r="AC975" t="n">
        <v>0</v>
      </c>
      <c r="AD975" t="n">
        <v>0</v>
      </c>
      <c r="AE975" t="n">
        <v>0</v>
      </c>
      <c r="AF975" t="n">
        <v>0</v>
      </c>
      <c r="AG975" t="n">
        <v>0</v>
      </c>
      <c r="AH975" t="n">
        <v>0</v>
      </c>
      <c r="AI975" t="n">
        <v>0</v>
      </c>
      <c r="AJ975" t="n">
        <v>0</v>
      </c>
      <c r="AK975" t="n">
        <v>0.7826093506314646</v>
      </c>
      <c r="AL975" t="n">
        <v>0</v>
      </c>
      <c r="AM975" t="n">
        <v>-0.7028949882215211</v>
      </c>
      <c r="AN975" t="n">
        <v>-0.9193855699561082</v>
      </c>
    </row>
    <row r="976">
      <c r="A976" t="inlineStr">
        <is>
          <t>2025-01-28</t>
        </is>
      </c>
      <c r="B976" t="inlineStr">
        <is>
          <t>16_P01</t>
        </is>
      </c>
      <c r="C976" t="n">
        <v>0.6942197065485626</v>
      </c>
      <c r="D976" t="n">
        <v>-0.4341623894060994</v>
      </c>
      <c r="E976" t="n">
        <v>-0.3254349731395082</v>
      </c>
      <c r="F976" t="n">
        <v>1.017075662805438</v>
      </c>
      <c r="G976" t="n">
        <v>0.9063827942656426</v>
      </c>
      <c r="H976" t="n">
        <v>1.043149632765598</v>
      </c>
      <c r="I976" t="n">
        <v>0.1024471097819569</v>
      </c>
      <c r="J976" t="n">
        <v>-0.2015855966876104</v>
      </c>
      <c r="K976" t="n">
        <v>-1.104560497087998</v>
      </c>
      <c r="L976" t="n">
        <v>1.014699271827257</v>
      </c>
      <c r="M976" t="n">
        <v>0.8199846501008174</v>
      </c>
      <c r="N976" t="n">
        <v>0.6439064691079224</v>
      </c>
      <c r="O976" t="n">
        <v>0.1953336004066142</v>
      </c>
      <c r="P976" t="n">
        <v>-0.5419094819839767</v>
      </c>
      <c r="Q976" t="n">
        <v>-0.3174966607747024</v>
      </c>
      <c r="R976" t="n">
        <v>-0.2734205593495831</v>
      </c>
      <c r="S976" t="n">
        <v>-0.7713443776057789</v>
      </c>
      <c r="T976" t="n">
        <v>-1.438942860624725</v>
      </c>
      <c r="U976" t="n">
        <v>0</v>
      </c>
      <c r="V976" t="n">
        <v>0</v>
      </c>
      <c r="W976" t="n">
        <v>0</v>
      </c>
      <c r="X976" t="n">
        <v>1</v>
      </c>
      <c r="Y976" t="n">
        <v>0</v>
      </c>
      <c r="Z976" t="n">
        <v>1</v>
      </c>
      <c r="AA976" t="n">
        <v>0</v>
      </c>
      <c r="AB976" t="n">
        <v>0</v>
      </c>
      <c r="AC976" t="n">
        <v>1</v>
      </c>
      <c r="AD976" t="n">
        <v>0</v>
      </c>
      <c r="AE976" t="n">
        <v>0</v>
      </c>
      <c r="AF976" t="n">
        <v>0</v>
      </c>
      <c r="AG976" t="n">
        <v>0</v>
      </c>
      <c r="AH976" t="n">
        <v>0</v>
      </c>
      <c r="AI976" t="n">
        <v>0</v>
      </c>
      <c r="AJ976" t="n">
        <v>0</v>
      </c>
      <c r="AK976" t="n">
        <v>0.3393820417645232</v>
      </c>
      <c r="AL976" t="n">
        <v>0</v>
      </c>
      <c r="AM976" t="n">
        <v>0.5199156031743907</v>
      </c>
      <c r="AN976" t="n">
        <v>1.125500737549316</v>
      </c>
    </row>
    <row r="977">
      <c r="A977" t="inlineStr">
        <is>
          <t>2025-01-29</t>
        </is>
      </c>
      <c r="B977" t="inlineStr">
        <is>
          <t>16_P01</t>
        </is>
      </c>
      <c r="C977" t="n">
        <v>0.6621355918960634</v>
      </c>
      <c r="D977" t="n">
        <v>-0.4165288476449556</v>
      </c>
      <c r="E977" t="n">
        <v>-0.2795816946493218</v>
      </c>
      <c r="F977" t="n">
        <v>0.9443899487013837</v>
      </c>
      <c r="G977" t="n">
        <v>0.787677116809865</v>
      </c>
      <c r="H977" t="n">
        <v>0.9575907130277863</v>
      </c>
      <c r="I977" t="n">
        <v>-0.06161574572455258</v>
      </c>
      <c r="J977" t="n">
        <v>0.007951669151043107</v>
      </c>
      <c r="K977" t="n">
        <v>-0.2963965270945602</v>
      </c>
      <c r="L977" t="n">
        <v>0.5386786535251251</v>
      </c>
      <c r="M977" t="n">
        <v>1.119429440699156</v>
      </c>
      <c r="N977" t="n">
        <v>0.4872125701200638</v>
      </c>
      <c r="O977" t="n">
        <v>-0.7654359506964719</v>
      </c>
      <c r="P977" t="n">
        <v>-0.4139702185272975</v>
      </c>
      <c r="Q977" t="n">
        <v>-0.06021888690796638</v>
      </c>
      <c r="R977" t="n">
        <v>-0.4485241002591884</v>
      </c>
      <c r="S977" t="n">
        <v>-0.4341344524540353</v>
      </c>
      <c r="T977" t="n">
        <v>-1.390366855910064</v>
      </c>
      <c r="U977" t="n">
        <v>0</v>
      </c>
      <c r="V977" t="n">
        <v>0</v>
      </c>
      <c r="W977" t="n">
        <v>0</v>
      </c>
      <c r="X977" t="n">
        <v>1</v>
      </c>
      <c r="Y977" t="n">
        <v>1</v>
      </c>
      <c r="Z977" t="n">
        <v>0</v>
      </c>
      <c r="AA977" t="n">
        <v>0</v>
      </c>
      <c r="AB977" t="n">
        <v>0</v>
      </c>
      <c r="AC977" t="n">
        <v>0</v>
      </c>
      <c r="AD977" t="n">
        <v>1</v>
      </c>
      <c r="AE977" t="n">
        <v>0</v>
      </c>
      <c r="AF977" t="n">
        <v>0</v>
      </c>
      <c r="AG977" t="n">
        <v>0</v>
      </c>
      <c r="AH977" t="n">
        <v>0</v>
      </c>
      <c r="AI977" t="n">
        <v>0</v>
      </c>
      <c r="AJ977" t="n">
        <v>0</v>
      </c>
      <c r="AK977" t="n">
        <v>0.7948022938404756</v>
      </c>
      <c r="AL977" t="n">
        <v>0.3333333333333333</v>
      </c>
      <c r="AM977" t="n">
        <v>1.465742381102516</v>
      </c>
      <c r="AN977" t="n">
        <v>2.006424106191047</v>
      </c>
    </row>
    <row r="978">
      <c r="A978" t="inlineStr">
        <is>
          <t>2025-01-30</t>
        </is>
      </c>
      <c r="B978" t="inlineStr">
        <is>
          <t>16_P01</t>
        </is>
      </c>
      <c r="C978" t="n">
        <v>2.740552286089246</v>
      </c>
      <c r="D978" t="n">
        <v>-0.2943235172581536</v>
      </c>
      <c r="E978" t="n">
        <v>-0.2350819492563774</v>
      </c>
      <c r="F978" t="n">
        <v>2.534817867699271</v>
      </c>
      <c r="G978" t="n">
        <v>2.772325751576477</v>
      </c>
      <c r="H978" t="n">
        <v>2.966117031726129</v>
      </c>
      <c r="I978" t="n">
        <v>0.1336188993274227</v>
      </c>
      <c r="J978" t="n">
        <v>1.536511964194659</v>
      </c>
      <c r="K978" t="n">
        <v>-0.4161956969693488</v>
      </c>
      <c r="L978" t="n">
        <v>0.06492464499553341</v>
      </c>
      <c r="M978" t="n">
        <v>3</v>
      </c>
      <c r="N978" t="n">
        <v>1.233527841588012</v>
      </c>
      <c r="O978" t="n">
        <v>-0.04730691988723142</v>
      </c>
      <c r="P978" t="n">
        <v>2.078890856109456</v>
      </c>
      <c r="Q978" t="n">
        <v>2.526044635627349</v>
      </c>
      <c r="R978" t="n">
        <v>0.3694624098353038</v>
      </c>
      <c r="S978" t="n">
        <v>1.982300714188984</v>
      </c>
      <c r="T978" t="n">
        <v>0.1181402755155578</v>
      </c>
      <c r="U978" t="n">
        <v>0</v>
      </c>
      <c r="V978" t="n">
        <v>0</v>
      </c>
      <c r="W978" t="n">
        <v>0</v>
      </c>
      <c r="X978" t="n">
        <v>0</v>
      </c>
      <c r="Y978" t="n">
        <v>0</v>
      </c>
      <c r="Z978" t="n">
        <v>0</v>
      </c>
      <c r="AA978" t="n">
        <v>0</v>
      </c>
      <c r="AB978" t="n">
        <v>0</v>
      </c>
      <c r="AC978" t="n">
        <v>0</v>
      </c>
      <c r="AD978" t="n">
        <v>0</v>
      </c>
      <c r="AE978" t="n">
        <v>1</v>
      </c>
      <c r="AF978" t="n">
        <v>0</v>
      </c>
      <c r="AG978" t="n">
        <v>0</v>
      </c>
      <c r="AH978" t="n">
        <v>0</v>
      </c>
      <c r="AI978" t="n">
        <v>0</v>
      </c>
      <c r="AJ978" t="n">
        <v>0</v>
      </c>
      <c r="AK978" t="n">
        <v>1.289704386735102</v>
      </c>
      <c r="AL978" t="n">
        <v>0.6666666666666666</v>
      </c>
      <c r="AM978" t="n">
        <v>0.8834639559892963</v>
      </c>
      <c r="AN978" t="n">
        <v>3</v>
      </c>
    </row>
    <row r="979">
      <c r="A979" t="inlineStr">
        <is>
          <t>2025-01-31</t>
        </is>
      </c>
      <c r="B979" t="inlineStr">
        <is>
          <t>16_P01</t>
        </is>
      </c>
      <c r="C979" t="n">
        <v>-0.2544748103146938</v>
      </c>
      <c r="D979" t="n">
        <v>-0.2772737456302434</v>
      </c>
      <c r="E979" t="n">
        <v>-0.4645720585304051</v>
      </c>
      <c r="F979" t="n">
        <v>-0.1710862148211144</v>
      </c>
      <c r="G979" t="n">
        <v>-0.1359694179996898</v>
      </c>
      <c r="H979" t="n">
        <v>0.06816378338120789</v>
      </c>
      <c r="I979" t="n">
        <v>0.5611136678533485</v>
      </c>
      <c r="J979" t="n">
        <v>-0.04258260361686297</v>
      </c>
      <c r="K979" t="n">
        <v>-0.1771780565581075</v>
      </c>
      <c r="L979" t="n">
        <v>0.1558390972627743</v>
      </c>
      <c r="M979" t="n">
        <v>-0.4850867363860979</v>
      </c>
      <c r="N979" t="n">
        <v>0.1602957885977121</v>
      </c>
      <c r="O979" t="n">
        <v>-0.3310321548111335</v>
      </c>
      <c r="P979" t="n">
        <v>-0.3411824437090054</v>
      </c>
      <c r="Q979" t="n">
        <v>-0.3101160758896889</v>
      </c>
      <c r="R979" t="n">
        <v>-0.2496873912067655</v>
      </c>
      <c r="S979" t="n">
        <v>1.293973906637892</v>
      </c>
      <c r="T979" t="n">
        <v>1.52843638607602</v>
      </c>
      <c r="U979" t="n">
        <v>0</v>
      </c>
      <c r="V979" t="n">
        <v>0</v>
      </c>
      <c r="W979" t="n">
        <v>0</v>
      </c>
      <c r="X979" t="n">
        <v>0</v>
      </c>
      <c r="Y979" t="n">
        <v>0</v>
      </c>
      <c r="Z979" t="n">
        <v>0</v>
      </c>
      <c r="AA979" t="n">
        <v>0</v>
      </c>
      <c r="AB979" t="n">
        <v>0</v>
      </c>
      <c r="AC979" t="n">
        <v>0</v>
      </c>
      <c r="AD979" t="n">
        <v>0</v>
      </c>
      <c r="AE979" t="n">
        <v>0</v>
      </c>
      <c r="AF979" t="n">
        <v>1</v>
      </c>
      <c r="AG979" t="n">
        <v>0</v>
      </c>
      <c r="AH979" t="n">
        <v>0</v>
      </c>
      <c r="AI979" t="n">
        <v>0</v>
      </c>
      <c r="AJ979" t="n">
        <v>0</v>
      </c>
      <c r="AK979" t="n">
        <v>0</v>
      </c>
      <c r="AL979" t="n">
        <v>0</v>
      </c>
      <c r="AM979" t="n">
        <v>0.03603189477722543</v>
      </c>
      <c r="AN979" t="n">
        <v>-0.004488171601249401</v>
      </c>
    </row>
    <row r="980">
      <c r="A980" t="inlineStr">
        <is>
          <t>2025-02-01</t>
        </is>
      </c>
      <c r="B980" t="inlineStr">
        <is>
          <t>16_P01</t>
        </is>
      </c>
      <c r="C980" t="n">
        <v>0.7695937862951869</v>
      </c>
      <c r="D980" t="n">
        <v>-0.1622306088149587</v>
      </c>
      <c r="E980" t="n">
        <v>-0.3775784287911405</v>
      </c>
      <c r="F980" t="n">
        <v>0.5185725576046279</v>
      </c>
      <c r="G980" t="n">
        <v>1.088687353854523</v>
      </c>
      <c r="H980" t="n">
        <v>1.179002507245479</v>
      </c>
      <c r="I980" t="n">
        <v>0.4227978903241077</v>
      </c>
      <c r="J980" t="n">
        <v>1.890767039846237</v>
      </c>
      <c r="K980" t="n">
        <v>0.1845470242728958</v>
      </c>
      <c r="L980" t="n">
        <v>0.09544119047978745</v>
      </c>
      <c r="M980" t="n">
        <v>-1.355023664586617</v>
      </c>
      <c r="N980" t="n">
        <v>-0.285352967930903</v>
      </c>
      <c r="O980" t="n">
        <v>0.09254006760411969</v>
      </c>
      <c r="P980" t="n">
        <v>-0.3875985174037705</v>
      </c>
      <c r="Q980" t="n">
        <v>-0.04266158031042706</v>
      </c>
      <c r="R980" t="n">
        <v>-0.6213370111137484</v>
      </c>
      <c r="S980" t="n">
        <v>-0.7049061104641428</v>
      </c>
      <c r="T980" t="n">
        <v>-0.8185211803663551</v>
      </c>
      <c r="U980" t="n">
        <v>0</v>
      </c>
      <c r="V980" t="n">
        <v>1</v>
      </c>
      <c r="W980" t="n">
        <v>0</v>
      </c>
      <c r="X980" t="n">
        <v>0</v>
      </c>
      <c r="Y980" t="n">
        <v>0</v>
      </c>
      <c r="Z980" t="n">
        <v>0</v>
      </c>
      <c r="AA980" t="n">
        <v>0</v>
      </c>
      <c r="AB980" t="n">
        <v>1</v>
      </c>
      <c r="AC980" t="n">
        <v>0</v>
      </c>
      <c r="AD980" t="n">
        <v>0</v>
      </c>
      <c r="AE980" t="n">
        <v>0</v>
      </c>
      <c r="AF980" t="n">
        <v>0</v>
      </c>
      <c r="AG980" t="n">
        <v>1</v>
      </c>
      <c r="AH980" t="n">
        <v>0</v>
      </c>
      <c r="AI980" t="n">
        <v>1</v>
      </c>
      <c r="AJ980" t="n">
        <v>0</v>
      </c>
      <c r="AK980" t="n">
        <v>0</v>
      </c>
      <c r="AL980" t="n">
        <v>0</v>
      </c>
      <c r="AM980" t="n">
        <v>0.9922520110836148</v>
      </c>
      <c r="AN980" t="n">
        <v>0.4075718611511767</v>
      </c>
    </row>
    <row r="981">
      <c r="A981" t="inlineStr">
        <is>
          <t>2025-02-04</t>
        </is>
      </c>
      <c r="B981" t="inlineStr">
        <is>
          <t>16_P01</t>
        </is>
      </c>
      <c r="C981" t="n">
        <v>0.3643693096623187</v>
      </c>
      <c r="D981" t="n">
        <v>-0.4475478752967015</v>
      </c>
      <c r="E981" t="n">
        <v>-0.5970306842574296</v>
      </c>
      <c r="F981" t="n">
        <v>0.7273696079775621</v>
      </c>
      <c r="G981" t="n">
        <v>1.111855448602579</v>
      </c>
      <c r="H981" t="n">
        <v>1.034472924272145</v>
      </c>
      <c r="I981" t="n">
        <v>-0.02002039540414002</v>
      </c>
      <c r="J981" t="n">
        <v>0.4346783803600551</v>
      </c>
      <c r="K981" t="n">
        <v>-2.853479280849719</v>
      </c>
      <c r="L981" t="n">
        <v>1.428867821719794</v>
      </c>
      <c r="M981" t="n">
        <v>-1.112372868342369</v>
      </c>
      <c r="N981" t="n">
        <v>0.007842317288648426</v>
      </c>
      <c r="O981" t="n">
        <v>-0.1865132327411549</v>
      </c>
      <c r="P981" t="n">
        <v>-0.4548663812915901</v>
      </c>
      <c r="Q981" t="n">
        <v>-0.3862231256826818</v>
      </c>
      <c r="R981" t="n">
        <v>-0.895292865285814</v>
      </c>
      <c r="S981" t="n">
        <v>-1.025115760192626</v>
      </c>
      <c r="T981" t="n">
        <v>-1.782453269099328</v>
      </c>
      <c r="U981" t="n">
        <v>0</v>
      </c>
      <c r="V981" t="n">
        <v>0</v>
      </c>
      <c r="W981" t="n">
        <v>0</v>
      </c>
      <c r="X981" t="n">
        <v>1</v>
      </c>
      <c r="Y981" t="n">
        <v>0</v>
      </c>
      <c r="Z981" t="n">
        <v>1</v>
      </c>
      <c r="AA981" t="n">
        <v>0</v>
      </c>
      <c r="AB981" t="n">
        <v>0</v>
      </c>
      <c r="AC981" t="n">
        <v>1</v>
      </c>
      <c r="AD981" t="n">
        <v>0</v>
      </c>
      <c r="AE981" t="n">
        <v>0</v>
      </c>
      <c r="AF981" t="n">
        <v>0</v>
      </c>
      <c r="AG981" t="n">
        <v>0</v>
      </c>
      <c r="AH981" t="n">
        <v>0</v>
      </c>
      <c r="AI981" t="n">
        <v>0</v>
      </c>
      <c r="AJ981" t="n">
        <v>0</v>
      </c>
      <c r="AK981" t="n">
        <v>0.1850972542965852</v>
      </c>
      <c r="AL981" t="n">
        <v>0.3333333333333333</v>
      </c>
      <c r="AM981" t="n">
        <v>1.247066096922573</v>
      </c>
      <c r="AN981" t="n">
        <v>1.536245078514958</v>
      </c>
    </row>
    <row r="982">
      <c r="A982" t="inlineStr">
        <is>
          <t>2025-02-05</t>
        </is>
      </c>
      <c r="B982" t="inlineStr">
        <is>
          <t>16_P01</t>
        </is>
      </c>
      <c r="C982" t="n">
        <v>-0.8858522023900942</v>
      </c>
      <c r="D982" t="n">
        <v>-0.2057213504694188</v>
      </c>
      <c r="E982" t="n">
        <v>-0.4066135576974468</v>
      </c>
      <c r="F982" t="n">
        <v>-0.8099674498430681</v>
      </c>
      <c r="G982" t="n">
        <v>-0.6278550339632535</v>
      </c>
      <c r="H982" t="n">
        <v>-0.4282883385214628</v>
      </c>
      <c r="I982" t="n">
        <v>0.2418583691025644</v>
      </c>
      <c r="J982" t="n">
        <v>-1.266701717479714</v>
      </c>
      <c r="K982" t="n">
        <v>0.07435318810443477</v>
      </c>
      <c r="L982" t="n">
        <v>0.6270959308530653</v>
      </c>
      <c r="M982" t="n">
        <v>0.1279177725218297</v>
      </c>
      <c r="N982" t="n">
        <v>-0.2904010961199449</v>
      </c>
      <c r="O982" t="n">
        <v>-0.9151789028784729</v>
      </c>
      <c r="P982" t="n">
        <v>-0.4475038699513498</v>
      </c>
      <c r="Q982" t="n">
        <v>-0.2846336194750873</v>
      </c>
      <c r="R982" t="n">
        <v>0.07826071038548113</v>
      </c>
      <c r="S982" t="n">
        <v>-1.42309991955922</v>
      </c>
      <c r="T982" t="n">
        <v>-0.9609727428545748</v>
      </c>
      <c r="U982" t="n">
        <v>0</v>
      </c>
      <c r="V982" t="n">
        <v>1</v>
      </c>
      <c r="W982" t="n">
        <v>0</v>
      </c>
      <c r="X982" t="n">
        <v>0</v>
      </c>
      <c r="Y982" t="n">
        <v>1</v>
      </c>
      <c r="Z982" t="n">
        <v>0</v>
      </c>
      <c r="AA982" t="n">
        <v>0</v>
      </c>
      <c r="AB982" t="n">
        <v>0</v>
      </c>
      <c r="AC982" t="n">
        <v>0</v>
      </c>
      <c r="AD982" t="n">
        <v>1</v>
      </c>
      <c r="AE982" t="n">
        <v>0</v>
      </c>
      <c r="AF982" t="n">
        <v>0</v>
      </c>
      <c r="AG982" t="n">
        <v>0</v>
      </c>
      <c r="AH982" t="n">
        <v>0</v>
      </c>
      <c r="AI982" t="n">
        <v>0</v>
      </c>
      <c r="AJ982" t="n">
        <v>0</v>
      </c>
      <c r="AK982" t="n">
        <v>0</v>
      </c>
      <c r="AL982" t="n">
        <v>0</v>
      </c>
      <c r="AM982" t="n">
        <v>0.2596908984119221</v>
      </c>
      <c r="AN982" t="n">
        <v>-0.5098609829606854</v>
      </c>
    </row>
    <row r="983">
      <c r="A983" t="inlineStr">
        <is>
          <t>2025-02-06</t>
        </is>
      </c>
      <c r="B983" t="inlineStr">
        <is>
          <t>16_P01</t>
        </is>
      </c>
      <c r="C983" t="n">
        <v>-0.6556181668396953</v>
      </c>
      <c r="D983" t="n">
        <v>-0.1976986424184773</v>
      </c>
      <c r="E983" t="n">
        <v>-0.4336691172118026</v>
      </c>
      <c r="F983" t="n">
        <v>-0.6239691067085272</v>
      </c>
      <c r="G983" t="n">
        <v>-0.3427157247459304</v>
      </c>
      <c r="H983" t="n">
        <v>-0.1683040622151709</v>
      </c>
      <c r="I983" t="n">
        <v>0.3581590957275705</v>
      </c>
      <c r="J983" t="n">
        <v>0.7960851281725214</v>
      </c>
      <c r="K983" t="n">
        <v>0.2666697708717579</v>
      </c>
      <c r="L983" t="n">
        <v>0.3678773847326701</v>
      </c>
      <c r="M983" t="n">
        <v>1.110039662434268</v>
      </c>
      <c r="N983" t="n">
        <v>-0.9506962632466204</v>
      </c>
      <c r="O983" t="n">
        <v>-0.7861916906939629</v>
      </c>
      <c r="P983" t="n">
        <v>0.7128327290727448</v>
      </c>
      <c r="Q983" t="n">
        <v>1.304722013418067</v>
      </c>
      <c r="R983" t="n">
        <v>-0.1179321949227961</v>
      </c>
      <c r="S983" t="n">
        <v>-1.185351935292572</v>
      </c>
      <c r="T983" t="n">
        <v>-1.785956424773704</v>
      </c>
      <c r="U983" t="n">
        <v>0</v>
      </c>
      <c r="V983" t="n">
        <v>0</v>
      </c>
      <c r="W983" t="n">
        <v>0</v>
      </c>
      <c r="X983" t="n">
        <v>1</v>
      </c>
      <c r="Y983" t="n">
        <v>0</v>
      </c>
      <c r="Z983" t="n">
        <v>0</v>
      </c>
      <c r="AA983" t="n">
        <v>0</v>
      </c>
      <c r="AB983" t="n">
        <v>0</v>
      </c>
      <c r="AC983" t="n">
        <v>0</v>
      </c>
      <c r="AD983" t="n">
        <v>0</v>
      </c>
      <c r="AE983" t="n">
        <v>1</v>
      </c>
      <c r="AF983" t="n">
        <v>0</v>
      </c>
      <c r="AG983" t="n">
        <v>0</v>
      </c>
      <c r="AH983" t="n">
        <v>0</v>
      </c>
      <c r="AI983" t="n">
        <v>0</v>
      </c>
      <c r="AJ983" t="n">
        <v>0</v>
      </c>
      <c r="AK983" t="n">
        <v>0</v>
      </c>
      <c r="AL983" t="n">
        <v>0</v>
      </c>
      <c r="AM983" t="n">
        <v>0.3481665483494695</v>
      </c>
      <c r="AN983" t="n">
        <v>1.322712734933705</v>
      </c>
    </row>
    <row r="984">
      <c r="A984" t="inlineStr">
        <is>
          <t>2025-02-07</t>
        </is>
      </c>
      <c r="B984" t="inlineStr">
        <is>
          <t>16_P01</t>
        </is>
      </c>
      <c r="C984" t="n">
        <v>-0.1680657091814881</v>
      </c>
      <c r="D984" t="n">
        <v>-0.2717997426963182</v>
      </c>
      <c r="E984" t="n">
        <v>-0.4602323976420656</v>
      </c>
      <c r="F984" t="n">
        <v>-0.09879395126944068</v>
      </c>
      <c r="G984" t="n">
        <v>0.2324242515746499</v>
      </c>
      <c r="H984" t="n">
        <v>0.3462267186260009</v>
      </c>
      <c r="I984" t="n">
        <v>0.1458643716940884</v>
      </c>
      <c r="J984" t="n">
        <v>2.785184823988004</v>
      </c>
      <c r="K984" t="n">
        <v>-0.7573392898343128</v>
      </c>
      <c r="L984" t="n">
        <v>0.1575394503703461</v>
      </c>
      <c r="M984" t="n">
        <v>0.4560334245171938</v>
      </c>
      <c r="N984" t="n">
        <v>-1.136063530348237</v>
      </c>
      <c r="O984" t="n">
        <v>0.0429148223197133</v>
      </c>
      <c r="P984" t="n">
        <v>-0.2604814167380108</v>
      </c>
      <c r="Q984" t="n">
        <v>-0.1351641121116119</v>
      </c>
      <c r="R984" t="n">
        <v>-0.3512400476372003</v>
      </c>
      <c r="S984" t="n">
        <v>-0.09872447677054982</v>
      </c>
      <c r="T984" t="n">
        <v>0.5720452533303503</v>
      </c>
      <c r="U984" t="n">
        <v>0</v>
      </c>
      <c r="V984" t="n">
        <v>0</v>
      </c>
      <c r="W984" t="n">
        <v>0</v>
      </c>
      <c r="X984" t="n">
        <v>0</v>
      </c>
      <c r="Y984" t="n">
        <v>0</v>
      </c>
      <c r="Z984" t="n">
        <v>0</v>
      </c>
      <c r="AA984" t="n">
        <v>0</v>
      </c>
      <c r="AB984" t="n">
        <v>1</v>
      </c>
      <c r="AC984" t="n">
        <v>0</v>
      </c>
      <c r="AD984" t="n">
        <v>0</v>
      </c>
      <c r="AE984" t="n">
        <v>0</v>
      </c>
      <c r="AF984" t="n">
        <v>1</v>
      </c>
      <c r="AG984" t="n">
        <v>0</v>
      </c>
      <c r="AH984" t="n">
        <v>0</v>
      </c>
      <c r="AI984" t="n">
        <v>0</v>
      </c>
      <c r="AJ984" t="n">
        <v>0</v>
      </c>
      <c r="AK984" t="n">
        <v>0</v>
      </c>
      <c r="AL984" t="n">
        <v>0</v>
      </c>
      <c r="AM984" t="n">
        <v>-0.0457029730720489</v>
      </c>
      <c r="AN984" t="n">
        <v>0.5652347034546922</v>
      </c>
    </row>
    <row r="985">
      <c r="A985" t="inlineStr">
        <is>
          <t>2025-02-11</t>
        </is>
      </c>
      <c r="B985" t="inlineStr">
        <is>
          <t>16_P01</t>
        </is>
      </c>
      <c r="C985" t="n">
        <v>-0.2544748103146938</v>
      </c>
      <c r="D985" t="n">
        <v>-0.4462389445759584</v>
      </c>
      <c r="E985" t="n">
        <v>-0.6177874989146304</v>
      </c>
      <c r="F985" t="n">
        <v>-0.1710862148211144</v>
      </c>
      <c r="G985" t="n">
        <v>-0.1359694179996898</v>
      </c>
      <c r="H985" t="n">
        <v>0.06816378338120789</v>
      </c>
      <c r="I985" t="n">
        <v>0.5021780286260058</v>
      </c>
      <c r="J985" t="n">
        <v>-0.04258260361686297</v>
      </c>
      <c r="K985" t="n">
        <v>-0.1771780565581075</v>
      </c>
      <c r="L985" t="n">
        <v>0.1558390972627743</v>
      </c>
      <c r="M985" t="n">
        <v>0.6793350146071249</v>
      </c>
      <c r="N985" t="n">
        <v>-0.5264515702395424</v>
      </c>
      <c r="O985" t="n">
        <v>-0.3310321548111335</v>
      </c>
      <c r="P985" t="n">
        <v>-0.3411824437090054</v>
      </c>
      <c r="Q985" t="n">
        <v>-0.3101160758896889</v>
      </c>
      <c r="R985" t="n">
        <v>-0.2496873912067655</v>
      </c>
      <c r="S985" t="n">
        <v>0.08142582289419385</v>
      </c>
      <c r="T985" t="n">
        <v>-0.6834402762624859</v>
      </c>
      <c r="U985" t="n">
        <v>1</v>
      </c>
      <c r="V985" t="n">
        <v>0</v>
      </c>
      <c r="W985" t="n">
        <v>0</v>
      </c>
      <c r="X985" t="n">
        <v>0</v>
      </c>
      <c r="Y985" t="n">
        <v>0</v>
      </c>
      <c r="Z985" t="n">
        <v>0</v>
      </c>
      <c r="AA985" t="n">
        <v>0</v>
      </c>
      <c r="AB985" t="n">
        <v>0</v>
      </c>
      <c r="AC985" t="n">
        <v>1</v>
      </c>
      <c r="AD985" t="n">
        <v>0</v>
      </c>
      <c r="AE985" t="n">
        <v>0</v>
      </c>
      <c r="AF985" t="n">
        <v>0</v>
      </c>
      <c r="AG985" t="n">
        <v>0</v>
      </c>
      <c r="AH985" t="n">
        <v>0</v>
      </c>
      <c r="AI985" t="n">
        <v>0</v>
      </c>
      <c r="AJ985" t="n">
        <v>0</v>
      </c>
      <c r="AK985" t="n">
        <v>0</v>
      </c>
      <c r="AL985" t="n">
        <v>0</v>
      </c>
      <c r="AM985" t="n">
        <v>-0.1681229177214495</v>
      </c>
      <c r="AN985" t="n">
        <v>-0.1961557321370504</v>
      </c>
    </row>
    <row r="986">
      <c r="A986" t="inlineStr">
        <is>
          <t>2025-02-12</t>
        </is>
      </c>
      <c r="B986" t="inlineStr">
        <is>
          <t>16_P01</t>
        </is>
      </c>
      <c r="C986" t="n">
        <v>-0.1008826390672741</v>
      </c>
      <c r="D986" t="n">
        <v>-0.1924106976386747</v>
      </c>
      <c r="E986" t="n">
        <v>-0.4455124348427028</v>
      </c>
      <c r="F986" t="n">
        <v>-0.1616932172770561</v>
      </c>
      <c r="G986" t="n">
        <v>0.2807556456475671</v>
      </c>
      <c r="H986" t="n">
        <v>0.3955822263704382</v>
      </c>
      <c r="I986" t="n">
        <v>-0.7647303883630415</v>
      </c>
      <c r="J986" t="n">
        <v>-0.03774744949149266</v>
      </c>
      <c r="K986" t="n">
        <v>-0.2593421139556554</v>
      </c>
      <c r="L986" t="n">
        <v>-0.1346600802371676</v>
      </c>
      <c r="M986" t="n">
        <v>0.4381487317752882</v>
      </c>
      <c r="N986" t="n">
        <v>-0.1629863406285281</v>
      </c>
      <c r="O986" t="n">
        <v>-0.565713779040187</v>
      </c>
      <c r="P986" t="n">
        <v>-0.5467153832578739</v>
      </c>
      <c r="Q986" t="n">
        <v>-0.2861318019031723</v>
      </c>
      <c r="R986" t="n">
        <v>-0.2398629312010189</v>
      </c>
      <c r="S986" t="n">
        <v>-0.5806266309053478</v>
      </c>
      <c r="T986" t="n">
        <v>-0.3778145972669332</v>
      </c>
      <c r="U986" t="n">
        <v>1</v>
      </c>
      <c r="V986" t="n">
        <v>0</v>
      </c>
      <c r="W986" t="n">
        <v>0</v>
      </c>
      <c r="X986" t="n">
        <v>0</v>
      </c>
      <c r="Y986" t="n">
        <v>1</v>
      </c>
      <c r="Z986" t="n">
        <v>0</v>
      </c>
      <c r="AA986" t="n">
        <v>0</v>
      </c>
      <c r="AB986" t="n">
        <v>0</v>
      </c>
      <c r="AC986" t="n">
        <v>0</v>
      </c>
      <c r="AD986" t="n">
        <v>1</v>
      </c>
      <c r="AE986" t="n">
        <v>0</v>
      </c>
      <c r="AF986" t="n">
        <v>0</v>
      </c>
      <c r="AG986" t="n">
        <v>0</v>
      </c>
      <c r="AH986" t="n">
        <v>0</v>
      </c>
      <c r="AI986" t="n">
        <v>0</v>
      </c>
      <c r="AJ986" t="n">
        <v>0</v>
      </c>
      <c r="AK986" t="n">
        <v>0</v>
      </c>
      <c r="AL986" t="n">
        <v>0</v>
      </c>
      <c r="AM986" t="n">
        <v>0.250735522332881</v>
      </c>
      <c r="AN986" t="n">
        <v>0.4039468545496913</v>
      </c>
    </row>
    <row r="987">
      <c r="A987" t="inlineStr">
        <is>
          <t>2025-02-13</t>
        </is>
      </c>
      <c r="B987" t="inlineStr">
        <is>
          <t>16_P01</t>
        </is>
      </c>
      <c r="C987" t="n">
        <v>0.03411011418330337</v>
      </c>
      <c r="D987" t="n">
        <v>-0.2649764569713809</v>
      </c>
      <c r="E987" t="n">
        <v>-0.4730135189641486</v>
      </c>
      <c r="F987" t="n">
        <v>0.06816718936249971</v>
      </c>
      <c r="G987" t="n">
        <v>0.4785285210298488</v>
      </c>
      <c r="H987" t="n">
        <v>0.5616598467203847</v>
      </c>
      <c r="I987" t="n">
        <v>-0.8638191255196491</v>
      </c>
      <c r="J987" t="n">
        <v>-1.298174266175315</v>
      </c>
      <c r="K987" t="n">
        <v>-0.05407258875495875</v>
      </c>
      <c r="L987" t="n">
        <v>0.6678827497449835</v>
      </c>
      <c r="M987" t="n">
        <v>0.7772547292562182</v>
      </c>
      <c r="N987" t="n">
        <v>0.7592057169456389</v>
      </c>
      <c r="O987" t="n">
        <v>-0.0466387562504325</v>
      </c>
      <c r="P987" t="n">
        <v>0.5328144689110565</v>
      </c>
      <c r="Q987" t="n">
        <v>-0.05980598328072197</v>
      </c>
      <c r="R987" t="n">
        <v>-0.02593725829501063</v>
      </c>
      <c r="S987" t="n">
        <v>0.3631508832032285</v>
      </c>
      <c r="T987" t="n">
        <v>-0.01364782358449171</v>
      </c>
      <c r="U987" t="n">
        <v>1</v>
      </c>
      <c r="V987" t="n">
        <v>0</v>
      </c>
      <c r="W987" t="n">
        <v>0</v>
      </c>
      <c r="X987" t="n">
        <v>0</v>
      </c>
      <c r="Y987" t="n">
        <v>0</v>
      </c>
      <c r="Z987" t="n">
        <v>0</v>
      </c>
      <c r="AA987" t="n">
        <v>0</v>
      </c>
      <c r="AB987" t="n">
        <v>0</v>
      </c>
      <c r="AC987" t="n">
        <v>0</v>
      </c>
      <c r="AD987" t="n">
        <v>0</v>
      </c>
      <c r="AE987" t="n">
        <v>1</v>
      </c>
      <c r="AF987" t="n">
        <v>0</v>
      </c>
      <c r="AG987" t="n">
        <v>0</v>
      </c>
      <c r="AH987" t="n">
        <v>0</v>
      </c>
      <c r="AI987" t="n">
        <v>0</v>
      </c>
      <c r="AJ987" t="n">
        <v>0</v>
      </c>
      <c r="AK987" t="n">
        <v>0.5048784091108003</v>
      </c>
      <c r="AL987" t="n">
        <v>0.3333333333333333</v>
      </c>
      <c r="AM987" t="n">
        <v>-0.307198544234504</v>
      </c>
      <c r="AN987" t="n">
        <v>0.6780069435330782</v>
      </c>
    </row>
    <row r="988">
      <c r="A988" t="inlineStr">
        <is>
          <t>2025-02-14</t>
        </is>
      </c>
      <c r="B988" t="inlineStr">
        <is>
          <t>16_P01</t>
        </is>
      </c>
      <c r="C988" t="n">
        <v>-0.4157095635080338</v>
      </c>
      <c r="D988" t="n">
        <v>-0.5164562890578259</v>
      </c>
      <c r="E988" t="n">
        <v>-0.4852234761303379</v>
      </c>
      <c r="F988" t="n">
        <v>0.09366491977063084</v>
      </c>
      <c r="G988" t="n">
        <v>-0.0001059473952506905</v>
      </c>
      <c r="H988" t="n">
        <v>0.1299893587372822</v>
      </c>
      <c r="I988" t="n">
        <v>-0.6954051679004707</v>
      </c>
      <c r="J988" t="n">
        <v>-0.6219038893079307</v>
      </c>
      <c r="K988" t="n">
        <v>-0.1938975625876542</v>
      </c>
      <c r="L988" t="n">
        <v>1.093253934141679</v>
      </c>
      <c r="M988" t="n">
        <v>0.03816975373249332</v>
      </c>
      <c r="N988" t="n">
        <v>-0.1591497632048569</v>
      </c>
      <c r="O988" t="n">
        <v>-0.5271662298101963</v>
      </c>
      <c r="P988" t="n">
        <v>-0.6553136279264851</v>
      </c>
      <c r="Q988" t="n">
        <v>-0.478856670609251</v>
      </c>
      <c r="R988" t="n">
        <v>-0.4945536120562855</v>
      </c>
      <c r="S988" t="n">
        <v>-0.9233965248247927</v>
      </c>
      <c r="T988" t="n">
        <v>-1.308641911103725</v>
      </c>
      <c r="U988" t="n">
        <v>0</v>
      </c>
      <c r="V988" t="n">
        <v>0</v>
      </c>
      <c r="W988" t="n">
        <v>1</v>
      </c>
      <c r="X988" t="n">
        <v>0</v>
      </c>
      <c r="Y988" t="n">
        <v>0</v>
      </c>
      <c r="Z988" t="n">
        <v>0</v>
      </c>
      <c r="AA988" t="n">
        <v>0</v>
      </c>
      <c r="AB988" t="n">
        <v>1</v>
      </c>
      <c r="AC988" t="n">
        <v>0</v>
      </c>
      <c r="AD988" t="n">
        <v>0</v>
      </c>
      <c r="AE988" t="n">
        <v>0</v>
      </c>
      <c r="AF988" t="n">
        <v>1</v>
      </c>
      <c r="AG988" t="n">
        <v>0</v>
      </c>
      <c r="AH988" t="n">
        <v>0</v>
      </c>
      <c r="AI988" t="n">
        <v>0</v>
      </c>
      <c r="AJ988" t="n">
        <v>0</v>
      </c>
      <c r="AK988" t="n">
        <v>0.02759830044172607</v>
      </c>
      <c r="AL988" t="n">
        <v>0</v>
      </c>
      <c r="AM988" t="n">
        <v>-0.137548477156002</v>
      </c>
      <c r="AN988" t="n">
        <v>0.3539089284259689</v>
      </c>
    </row>
    <row r="989">
      <c r="A989" t="inlineStr">
        <is>
          <t>2025-02-17</t>
        </is>
      </c>
      <c r="B989" t="inlineStr">
        <is>
          <t>16_P01</t>
        </is>
      </c>
      <c r="C989" t="n">
        <v>0.3668804637296295</v>
      </c>
      <c r="D989" t="n">
        <v>-0.5089438738989172</v>
      </c>
      <c r="E989" t="n">
        <v>-0.5205684067704704</v>
      </c>
      <c r="F989" t="n">
        <v>0.8731987805097677</v>
      </c>
      <c r="G989" t="n">
        <v>0.9459323837202323</v>
      </c>
      <c r="H989" t="n">
        <v>0.9473348055303732</v>
      </c>
      <c r="I989" t="n">
        <v>-0.6879904858329188</v>
      </c>
      <c r="J989" t="n">
        <v>-0.6239192181793947</v>
      </c>
      <c r="K989" t="n">
        <v>-1.021426204186571</v>
      </c>
      <c r="L989" t="n">
        <v>-1.404620581364311</v>
      </c>
      <c r="M989" t="n">
        <v>0.1169441810873052</v>
      </c>
      <c r="N989" t="n">
        <v>0.6109926733153695</v>
      </c>
      <c r="O989" t="n">
        <v>0.9488271560456328</v>
      </c>
      <c r="P989" t="n">
        <v>-0.3354935770520316</v>
      </c>
      <c r="Q989" t="n">
        <v>0.05743681002588383</v>
      </c>
      <c r="R989" t="n">
        <v>-0.3014533097509972</v>
      </c>
      <c r="S989" t="n">
        <v>-1.085835907550544</v>
      </c>
      <c r="T989" t="n">
        <v>-0.7660756743796212</v>
      </c>
      <c r="U989" t="n">
        <v>0</v>
      </c>
      <c r="V989" t="n">
        <v>0</v>
      </c>
      <c r="W989" t="n">
        <v>0</v>
      </c>
      <c r="X989" t="n">
        <v>1</v>
      </c>
      <c r="Y989" t="n">
        <v>0</v>
      </c>
      <c r="Z989" t="n">
        <v>0</v>
      </c>
      <c r="AA989" t="n">
        <v>1</v>
      </c>
      <c r="AB989" t="n">
        <v>0</v>
      </c>
      <c r="AC989" t="n">
        <v>0</v>
      </c>
      <c r="AD989" t="n">
        <v>0</v>
      </c>
      <c r="AE989" t="n">
        <v>0</v>
      </c>
      <c r="AF989" t="n">
        <v>0</v>
      </c>
      <c r="AG989" t="n">
        <v>0</v>
      </c>
      <c r="AH989" t="n">
        <v>0</v>
      </c>
      <c r="AI989" t="n">
        <v>0</v>
      </c>
      <c r="AJ989" t="n">
        <v>0</v>
      </c>
      <c r="AK989" t="n">
        <v>0.5420753071530635</v>
      </c>
      <c r="AL989" t="n">
        <v>0.3333333333333333</v>
      </c>
      <c r="AM989" t="n">
        <v>0.3013862710217389</v>
      </c>
      <c r="AN989" t="n">
        <v>0.3037340159008897</v>
      </c>
    </row>
    <row r="990">
      <c r="A990" t="inlineStr">
        <is>
          <t>2025-02-18</t>
        </is>
      </c>
      <c r="B990" t="inlineStr">
        <is>
          <t>16_P01</t>
        </is>
      </c>
      <c r="C990" t="n">
        <v>0.3740034208921623</v>
      </c>
      <c r="D990" t="n">
        <v>-0.4982438832525593</v>
      </c>
      <c r="E990" t="n">
        <v>-0.6583451163080144</v>
      </c>
      <c r="F990" t="n">
        <v>0.8545921493479923</v>
      </c>
      <c r="G990" t="n">
        <v>1.268863576876862</v>
      </c>
      <c r="H990" t="n">
        <v>1.115896650526646</v>
      </c>
      <c r="I990" t="n">
        <v>-0.2654989745370359</v>
      </c>
      <c r="J990" t="n">
        <v>-1.042281163950507</v>
      </c>
      <c r="K990" t="n">
        <v>-0.7672263713437687</v>
      </c>
      <c r="L990" t="n">
        <v>-0.04036179643461098</v>
      </c>
      <c r="M990" t="n">
        <v>0.4939751030557977</v>
      </c>
      <c r="N990" t="n">
        <v>0.9255920220564586</v>
      </c>
      <c r="O990" t="n">
        <v>-0.0528224376926587</v>
      </c>
      <c r="P990" t="n">
        <v>0.2421518156044528</v>
      </c>
      <c r="Q990" t="n">
        <v>0.2527191886517736</v>
      </c>
      <c r="R990" t="n">
        <v>-0.1600482440956247</v>
      </c>
      <c r="S990" t="n">
        <v>1.237442980802133</v>
      </c>
      <c r="T990" t="n">
        <v>1.493608824829145</v>
      </c>
      <c r="U990" t="n">
        <v>0</v>
      </c>
      <c r="V990" t="n">
        <v>0</v>
      </c>
      <c r="W990" t="n">
        <v>0</v>
      </c>
      <c r="X990" t="n">
        <v>0</v>
      </c>
      <c r="Y990" t="n">
        <v>0</v>
      </c>
      <c r="Z990" t="n">
        <v>1</v>
      </c>
      <c r="AA990" t="n">
        <v>0</v>
      </c>
      <c r="AB990" t="n">
        <v>0</v>
      </c>
      <c r="AC990" t="n">
        <v>1</v>
      </c>
      <c r="AD990" t="n">
        <v>0</v>
      </c>
      <c r="AE990" t="n">
        <v>0</v>
      </c>
      <c r="AF990" t="n">
        <v>0</v>
      </c>
      <c r="AG990" t="n">
        <v>0</v>
      </c>
      <c r="AH990" t="n">
        <v>0</v>
      </c>
      <c r="AI990" t="n">
        <v>0</v>
      </c>
      <c r="AJ990" t="n">
        <v>0</v>
      </c>
      <c r="AK990" t="n">
        <v>0.6143835585980559</v>
      </c>
      <c r="AL990" t="n">
        <v>0.6666666666666666</v>
      </c>
      <c r="AM990" t="n">
        <v>-0.6091252925829557</v>
      </c>
      <c r="AN990" t="n">
        <v>-0.3953607911806675</v>
      </c>
    </row>
    <row r="991">
      <c r="A991" t="inlineStr">
        <is>
          <t>2025-02-19</t>
        </is>
      </c>
      <c r="B991" t="inlineStr">
        <is>
          <t>16_P01</t>
        </is>
      </c>
      <c r="C991" t="n">
        <v>0.1241482785272243</v>
      </c>
      <c r="D991" t="n">
        <v>-1.131033098158226</v>
      </c>
      <c r="E991" t="n">
        <v>-0.6772930485862412</v>
      </c>
      <c r="F991" t="n">
        <v>2.958781781865534</v>
      </c>
      <c r="G991" t="n">
        <v>1.008531650566067</v>
      </c>
      <c r="H991" t="n">
        <v>0.8903831855625991</v>
      </c>
      <c r="I991" t="n">
        <v>-1.669598528048337</v>
      </c>
      <c r="J991" t="n">
        <v>0.4958141089615805</v>
      </c>
      <c r="K991" t="n">
        <v>-0.4353558387277631</v>
      </c>
      <c r="L991" t="n">
        <v>-0.715387126238157</v>
      </c>
      <c r="M991" t="n">
        <v>-0.2905094617562105</v>
      </c>
      <c r="N991" t="n">
        <v>-0.2169003496874952</v>
      </c>
      <c r="O991" t="n">
        <v>-0.2015246168118607</v>
      </c>
      <c r="P991" t="n">
        <v>0.4284882634086342</v>
      </c>
      <c r="Q991" t="n">
        <v>-0.1142572641214516</v>
      </c>
      <c r="R991" t="n">
        <v>-0.8480761622057322</v>
      </c>
      <c r="S991" t="n">
        <v>0.4610150620747358</v>
      </c>
      <c r="T991" t="n">
        <v>1.118153523742167</v>
      </c>
      <c r="U991" t="n">
        <v>0</v>
      </c>
      <c r="V991" t="n">
        <v>0</v>
      </c>
      <c r="W991" t="n">
        <v>0</v>
      </c>
      <c r="X991" t="n">
        <v>0</v>
      </c>
      <c r="Y991" t="n">
        <v>1</v>
      </c>
      <c r="Z991" t="n">
        <v>0</v>
      </c>
      <c r="AA991" t="n">
        <v>0</v>
      </c>
      <c r="AB991" t="n">
        <v>0</v>
      </c>
      <c r="AC991" t="n">
        <v>0</v>
      </c>
      <c r="AD991" t="n">
        <v>1</v>
      </c>
      <c r="AE991" t="n">
        <v>0</v>
      </c>
      <c r="AF991" t="n">
        <v>0</v>
      </c>
      <c r="AG991" t="n">
        <v>0</v>
      </c>
      <c r="AH991" t="n">
        <v>0</v>
      </c>
      <c r="AI991" t="n">
        <v>0</v>
      </c>
      <c r="AJ991" t="n">
        <v>0</v>
      </c>
      <c r="AK991" t="n">
        <v>0.01595298560656374</v>
      </c>
      <c r="AL991" t="n">
        <v>0</v>
      </c>
      <c r="AM991" t="n">
        <v>1.514705988230435</v>
      </c>
      <c r="AN991" t="n">
        <v>1.765272919824793</v>
      </c>
    </row>
    <row r="992">
      <c r="A992" t="inlineStr">
        <is>
          <t>2025-02-20</t>
        </is>
      </c>
      <c r="B992" t="inlineStr">
        <is>
          <t>16_P01</t>
        </is>
      </c>
      <c r="C992" t="n">
        <v>0.01095594770545605</v>
      </c>
      <c r="D992" t="n">
        <v>-1.125531708914968</v>
      </c>
      <c r="E992" t="n">
        <v>-0.6924453048543391</v>
      </c>
      <c r="F992" t="n">
        <v>2.736362688050443</v>
      </c>
      <c r="G992" t="n">
        <v>0.9038911749928941</v>
      </c>
      <c r="H992" t="n">
        <v>0.7959175945868482</v>
      </c>
      <c r="I992" t="n">
        <v>-1.657027679061993</v>
      </c>
      <c r="J992" t="n">
        <v>-0.1758429108801535</v>
      </c>
      <c r="K992" t="n">
        <v>-0.4510168858160674</v>
      </c>
      <c r="L992" t="n">
        <v>-0.502280050672302</v>
      </c>
      <c r="M992" t="n">
        <v>-0.1644785878842661</v>
      </c>
      <c r="N992" t="n">
        <v>0.007034616778401481</v>
      </c>
      <c r="O992" t="n">
        <v>0.1657008718017618</v>
      </c>
      <c r="P992" t="n">
        <v>0.6405406892440789</v>
      </c>
      <c r="Q992" t="n">
        <v>0.8929931630712414</v>
      </c>
      <c r="R992" t="n">
        <v>-0.009869820358303937</v>
      </c>
      <c r="S992" t="n">
        <v>0.8034935317956491</v>
      </c>
      <c r="T992" t="n">
        <v>1.173614482497267</v>
      </c>
      <c r="U992" t="n">
        <v>0</v>
      </c>
      <c r="V992" t="n">
        <v>0</v>
      </c>
      <c r="W992" t="n">
        <v>0</v>
      </c>
      <c r="X992" t="n">
        <v>0</v>
      </c>
      <c r="Y992" t="n">
        <v>0</v>
      </c>
      <c r="Z992" t="n">
        <v>0</v>
      </c>
      <c r="AA992" t="n">
        <v>0</v>
      </c>
      <c r="AB992" t="n">
        <v>0</v>
      </c>
      <c r="AC992" t="n">
        <v>0</v>
      </c>
      <c r="AD992" t="n">
        <v>0</v>
      </c>
      <c r="AE992" t="n">
        <v>1</v>
      </c>
      <c r="AF992" t="n">
        <v>0</v>
      </c>
      <c r="AG992" t="n">
        <v>0</v>
      </c>
      <c r="AH992" t="n">
        <v>0</v>
      </c>
      <c r="AI992" t="n">
        <v>0</v>
      </c>
      <c r="AJ992" t="n">
        <v>0</v>
      </c>
      <c r="AK992" t="n">
        <v>0</v>
      </c>
      <c r="AL992" t="n">
        <v>0</v>
      </c>
      <c r="AM992" t="n">
        <v>0.7504892928549097</v>
      </c>
      <c r="AN992" t="n">
        <v>1.780245488865389</v>
      </c>
    </row>
    <row r="993">
      <c r="A993" t="inlineStr">
        <is>
          <t>2025-02-24</t>
        </is>
      </c>
      <c r="B993" t="inlineStr">
        <is>
          <t>16_P01</t>
        </is>
      </c>
      <c r="C993" t="n">
        <v>-0.2544748103146938</v>
      </c>
      <c r="D993" t="n">
        <v>-1.096126593521426</v>
      </c>
      <c r="E993" t="n">
        <v>-0.8395996024763447</v>
      </c>
      <c r="F993" t="n">
        <v>-0.1710862148211144</v>
      </c>
      <c r="G993" t="n">
        <v>-0.1359694179996898</v>
      </c>
      <c r="H993" t="n">
        <v>0.06816378338120789</v>
      </c>
      <c r="I993" t="n">
        <v>-1.471627386432221</v>
      </c>
      <c r="J993" t="n">
        <v>-0.04258260361686297</v>
      </c>
      <c r="K993" t="n">
        <v>-0.1771780565581075</v>
      </c>
      <c r="L993" t="n">
        <v>0.1558390972627743</v>
      </c>
      <c r="M993" t="n">
        <v>-0.341134057082794</v>
      </c>
      <c r="N993" t="n">
        <v>-0.4701144596498349</v>
      </c>
      <c r="O993" t="n">
        <v>-0.3310321548111335</v>
      </c>
      <c r="P993" t="n">
        <v>-0.3411824437090054</v>
      </c>
      <c r="Q993" t="n">
        <v>-0.3101160758896889</v>
      </c>
      <c r="R993" t="n">
        <v>-0.2496873912067655</v>
      </c>
      <c r="S993" t="n">
        <v>0.1194677555126837</v>
      </c>
      <c r="T993" t="n">
        <v>-0.4505941214559937</v>
      </c>
      <c r="U993" t="n">
        <v>1</v>
      </c>
      <c r="V993" t="n">
        <v>0</v>
      </c>
      <c r="W993" t="n">
        <v>0</v>
      </c>
      <c r="X993" t="n">
        <v>0</v>
      </c>
      <c r="Y993" t="n">
        <v>0</v>
      </c>
      <c r="Z993" t="n">
        <v>0</v>
      </c>
      <c r="AA993" t="n">
        <v>0</v>
      </c>
      <c r="AB993" t="n">
        <v>0</v>
      </c>
      <c r="AC993" t="n">
        <v>0</v>
      </c>
      <c r="AD993" t="n">
        <v>0</v>
      </c>
      <c r="AE993" t="n">
        <v>0</v>
      </c>
      <c r="AF993" t="n">
        <v>0</v>
      </c>
      <c r="AG993" t="n">
        <v>0</v>
      </c>
      <c r="AH993" t="n">
        <v>0</v>
      </c>
      <c r="AI993" t="n">
        <v>0</v>
      </c>
      <c r="AJ993" t="n">
        <v>0</v>
      </c>
      <c r="AK993" t="n">
        <v>0</v>
      </c>
      <c r="AL993" t="n">
        <v>0</v>
      </c>
      <c r="AM993" t="n">
        <v>-0.5575519828227035</v>
      </c>
      <c r="AN993" t="n">
        <v>-0.5363887124563649</v>
      </c>
    </row>
    <row r="994">
      <c r="A994" t="inlineStr">
        <is>
          <t>2025-02-28</t>
        </is>
      </c>
      <c r="B994" t="inlineStr">
        <is>
          <t>16_P01</t>
        </is>
      </c>
      <c r="C994" t="n">
        <v>-0.2544748103146938</v>
      </c>
      <c r="D994" t="n">
        <v>-1.389721319784168</v>
      </c>
      <c r="E994" t="n">
        <v>-0.9651695862475484</v>
      </c>
      <c r="F994" t="n">
        <v>-0.1710862148211144</v>
      </c>
      <c r="G994" t="n">
        <v>-0.1359694179996898</v>
      </c>
      <c r="H994" t="n">
        <v>0.06816378338120789</v>
      </c>
      <c r="I994" t="n">
        <v>-0.8493973172757686</v>
      </c>
      <c r="J994" t="n">
        <v>-0.04258260361686297</v>
      </c>
      <c r="K994" t="n">
        <v>-0.1771780565581075</v>
      </c>
      <c r="L994" t="n">
        <v>0.1558390972627743</v>
      </c>
      <c r="M994" t="n">
        <v>-0.4862112686518831</v>
      </c>
      <c r="N994" t="n">
        <v>-1.629366616981408</v>
      </c>
      <c r="O994" t="n">
        <v>-0.3310321548111335</v>
      </c>
      <c r="P994" t="n">
        <v>-0.3411824437090054</v>
      </c>
      <c r="Q994" t="n">
        <v>-0.3101160758896889</v>
      </c>
      <c r="R994" t="n">
        <v>-0.2496873912067655</v>
      </c>
      <c r="S994" t="n">
        <v>0.8208736656275553</v>
      </c>
      <c r="T994" t="n">
        <v>-0.1184194834115536</v>
      </c>
      <c r="U994" t="n">
        <v>0</v>
      </c>
      <c r="V994" t="n">
        <v>0</v>
      </c>
      <c r="W994" t="n">
        <v>0</v>
      </c>
      <c r="X994" t="n">
        <v>0</v>
      </c>
      <c r="Y994" t="n">
        <v>0</v>
      </c>
      <c r="Z994" t="n">
        <v>0</v>
      </c>
      <c r="AA994" t="n">
        <v>0</v>
      </c>
      <c r="AB994" t="n">
        <v>0</v>
      </c>
      <c r="AC994" t="n">
        <v>0</v>
      </c>
      <c r="AD994" t="n">
        <v>0</v>
      </c>
      <c r="AE994" t="n">
        <v>0</v>
      </c>
      <c r="AF994" t="n">
        <v>1</v>
      </c>
      <c r="AG994" t="n">
        <v>0</v>
      </c>
      <c r="AH994" t="n">
        <v>0</v>
      </c>
      <c r="AI994" t="n">
        <v>0</v>
      </c>
      <c r="AJ994" t="n">
        <v>0</v>
      </c>
      <c r="AK994" t="n">
        <v>0</v>
      </c>
      <c r="AL994" t="n">
        <v>0</v>
      </c>
      <c r="AM994" t="n">
        <v>-0.3811430170750721</v>
      </c>
      <c r="AN994" t="n">
        <v>0.08224548571882817</v>
      </c>
    </row>
    <row r="995">
      <c r="A995" t="inlineStr">
        <is>
          <t>2025-03-06</t>
        </is>
      </c>
      <c r="B995" t="inlineStr">
        <is>
          <t>16_P01</t>
        </is>
      </c>
      <c r="C995" t="n">
        <v>-0.7980425604385898</v>
      </c>
      <c r="D995" t="n">
        <v>-0.3202128879464094</v>
      </c>
      <c r="E995" t="n">
        <v>-0.9236384207110482</v>
      </c>
      <c r="F995" t="n">
        <v>-0.5914232725731994</v>
      </c>
      <c r="G995" t="n">
        <v>0.3648847247959366</v>
      </c>
      <c r="H995" t="n">
        <v>0.2648205417281586</v>
      </c>
      <c r="I995" t="n">
        <v>2.362314326337045</v>
      </c>
      <c r="J995" t="n">
        <v>-0.04258260361686297</v>
      </c>
      <c r="K995" t="n">
        <v>-0.1771780565581075</v>
      </c>
      <c r="L995" t="n">
        <v>0.1558390972627743</v>
      </c>
      <c r="M995" t="n">
        <v>-0.09808550747612471</v>
      </c>
      <c r="N995" t="n">
        <v>-0.1908520082320395</v>
      </c>
      <c r="O995" t="n">
        <v>-0.3310321548111335</v>
      </c>
      <c r="P995" t="n">
        <v>-0.3411824437090054</v>
      </c>
      <c r="Q995" t="n">
        <v>-0.3101160758896889</v>
      </c>
      <c r="R995" t="n">
        <v>-0.2496873912067655</v>
      </c>
      <c r="S995" t="n">
        <v>-0.06120669935276476</v>
      </c>
      <c r="T995" t="n">
        <v>-0.2112418322618167</v>
      </c>
      <c r="U995" t="n">
        <v>0</v>
      </c>
      <c r="V995" t="n">
        <v>0</v>
      </c>
      <c r="W995" t="n">
        <v>0</v>
      </c>
      <c r="X995" t="n">
        <v>0</v>
      </c>
      <c r="Y995" t="n">
        <v>0</v>
      </c>
      <c r="Z995" t="n">
        <v>0</v>
      </c>
      <c r="AA995" t="n">
        <v>0</v>
      </c>
      <c r="AB995" t="n">
        <v>0</v>
      </c>
      <c r="AC995" t="n">
        <v>0</v>
      </c>
      <c r="AD995" t="n">
        <v>0</v>
      </c>
      <c r="AE995" t="n">
        <v>0</v>
      </c>
      <c r="AF995" t="n">
        <v>0</v>
      </c>
      <c r="AG995" t="n">
        <v>0</v>
      </c>
      <c r="AH995" t="n">
        <v>0</v>
      </c>
      <c r="AI995" t="n">
        <v>0</v>
      </c>
      <c r="AJ995" t="n">
        <v>1</v>
      </c>
      <c r="AK995" t="n">
        <v>0</v>
      </c>
      <c r="AL995" t="n">
        <v>0</v>
      </c>
      <c r="AM995" t="n">
        <v>1.005275901841941</v>
      </c>
      <c r="AN995" t="n">
        <v>0.788352054600982</v>
      </c>
    </row>
    <row r="996">
      <c r="A996" t="inlineStr">
        <is>
          <t>2025-03-07</t>
        </is>
      </c>
      <c r="B996" t="inlineStr">
        <is>
          <t>16_P01</t>
        </is>
      </c>
      <c r="C996" t="n">
        <v>-0.6283149529157235</v>
      </c>
      <c r="D996" t="n">
        <v>-0.1549694746251865</v>
      </c>
      <c r="E996" t="n">
        <v>-0.7957979754513097</v>
      </c>
      <c r="F996" t="n">
        <v>-0.6528861927200021</v>
      </c>
      <c r="G996" t="n">
        <v>0.3159462740012007</v>
      </c>
      <c r="H996" t="n">
        <v>0.2832478899435403</v>
      </c>
      <c r="I996" t="n">
        <v>2.414887346031765</v>
      </c>
      <c r="J996" t="n">
        <v>-0.9029031163278595</v>
      </c>
      <c r="K996" t="n">
        <v>-0.4691185947030469</v>
      </c>
      <c r="L996" t="n">
        <v>-0.3865919380682264</v>
      </c>
      <c r="M996" t="n">
        <v>-0.1900251971446484</v>
      </c>
      <c r="N996" t="n">
        <v>-0.2203330768560438</v>
      </c>
      <c r="O996" t="n">
        <v>0.2021423128303062</v>
      </c>
      <c r="P996" t="n">
        <v>-0.293952528215399</v>
      </c>
      <c r="Q996" t="n">
        <v>-0.5326852544513638</v>
      </c>
      <c r="R996" t="n">
        <v>-0.5694776425279247</v>
      </c>
      <c r="S996" t="n">
        <v>-0.4430869393948152</v>
      </c>
      <c r="T996" t="n">
        <v>-0.7297143620362578</v>
      </c>
      <c r="U996" t="n">
        <v>0</v>
      </c>
      <c r="V996" t="n">
        <v>1</v>
      </c>
      <c r="W996" t="n">
        <v>0</v>
      </c>
      <c r="X996" t="n">
        <v>0</v>
      </c>
      <c r="Y996" t="n">
        <v>0</v>
      </c>
      <c r="Z996" t="n">
        <v>0</v>
      </c>
      <c r="AA996" t="n">
        <v>0</v>
      </c>
      <c r="AB996" t="n">
        <v>1</v>
      </c>
      <c r="AC996" t="n">
        <v>0</v>
      </c>
      <c r="AD996" t="n">
        <v>0</v>
      </c>
      <c r="AE996" t="n">
        <v>0</v>
      </c>
      <c r="AF996" t="n">
        <v>1</v>
      </c>
      <c r="AG996" t="n">
        <v>0</v>
      </c>
      <c r="AH996" t="n">
        <v>0</v>
      </c>
      <c r="AI996" t="n">
        <v>0</v>
      </c>
      <c r="AJ996" t="n">
        <v>0</v>
      </c>
      <c r="AK996" t="n">
        <v>0.5565442069067407</v>
      </c>
      <c r="AL996" t="n">
        <v>0.3333333333333333</v>
      </c>
      <c r="AM996" t="n">
        <v>-0.147425278300407</v>
      </c>
      <c r="AN996" t="n">
        <v>-0.5596233240939823</v>
      </c>
    </row>
    <row r="997">
      <c r="A997" t="inlineStr">
        <is>
          <t>2025-03-11</t>
        </is>
      </c>
      <c r="B997" t="inlineStr">
        <is>
          <t>16_P01</t>
        </is>
      </c>
      <c r="C997" t="n">
        <v>-0.4159379085139439</v>
      </c>
      <c r="D997" t="n">
        <v>-0.1262319701925734</v>
      </c>
      <c r="E997" t="n">
        <v>-0.7616343281263589</v>
      </c>
      <c r="F997" t="n">
        <v>-0.5132088344809382</v>
      </c>
      <c r="G997" t="n">
        <v>0.5192525344420819</v>
      </c>
      <c r="H997" t="n">
        <v>0.453767321100731</v>
      </c>
      <c r="I997" t="n">
        <v>0.4872953122680024</v>
      </c>
      <c r="J997" t="n">
        <v>0.3398450575277964</v>
      </c>
      <c r="K997" t="n">
        <v>-0.4373908452127521</v>
      </c>
      <c r="L997" t="n">
        <v>-1.268557818016016</v>
      </c>
      <c r="M997" t="n">
        <v>0.335253061640256</v>
      </c>
      <c r="N997" t="n">
        <v>-0.5983369156514986</v>
      </c>
      <c r="O997" t="n">
        <v>-0.2327127429393492</v>
      </c>
      <c r="P997" t="n">
        <v>-0.4521326421671159</v>
      </c>
      <c r="Q997" t="n">
        <v>-0.5234619775547286</v>
      </c>
      <c r="R997" t="n">
        <v>-0.7001704750477353</v>
      </c>
      <c r="S997" t="n">
        <v>-0.6313356214545655</v>
      </c>
      <c r="T997" t="n">
        <v>-0.3266313320874754</v>
      </c>
      <c r="U997" t="n">
        <v>1</v>
      </c>
      <c r="V997" t="n">
        <v>0</v>
      </c>
      <c r="W997" t="n">
        <v>0</v>
      </c>
      <c r="X997" t="n">
        <v>0</v>
      </c>
      <c r="Y997" t="n">
        <v>0</v>
      </c>
      <c r="Z997" t="n">
        <v>1</v>
      </c>
      <c r="AA997" t="n">
        <v>0</v>
      </c>
      <c r="AB997" t="n">
        <v>0</v>
      </c>
      <c r="AC997" t="n">
        <v>1</v>
      </c>
      <c r="AD997" t="n">
        <v>0</v>
      </c>
      <c r="AE997" t="n">
        <v>0</v>
      </c>
      <c r="AF997" t="n">
        <v>0</v>
      </c>
      <c r="AG997" t="n">
        <v>0</v>
      </c>
      <c r="AH997" t="n">
        <v>0</v>
      </c>
      <c r="AI997" t="n">
        <v>0</v>
      </c>
      <c r="AJ997" t="n">
        <v>0</v>
      </c>
      <c r="AK997" t="n">
        <v>0.3763185931055099</v>
      </c>
      <c r="AL997" t="n">
        <v>0</v>
      </c>
      <c r="AM997" t="n">
        <v>-0.663831848030245</v>
      </c>
      <c r="AN997" t="n">
        <v>-1.091006532180252</v>
      </c>
    </row>
    <row r="998">
      <c r="A998" t="inlineStr">
        <is>
          <t>2025-03-12</t>
        </is>
      </c>
      <c r="B998" t="inlineStr">
        <is>
          <t>16_P01</t>
        </is>
      </c>
      <c r="C998" t="n">
        <v>-0.6571930909308709</v>
      </c>
      <c r="D998" t="n">
        <v>-0.2027204215633963</v>
      </c>
      <c r="E998" t="n">
        <v>-0.757540337355211</v>
      </c>
      <c r="F998" t="n">
        <v>-0.6190961482494353</v>
      </c>
      <c r="G998" t="n">
        <v>0.2002587745569163</v>
      </c>
      <c r="H998" t="n">
        <v>0.2097710881190139</v>
      </c>
      <c r="I998" t="n">
        <v>0.2054102953052722</v>
      </c>
      <c r="J998" t="n">
        <v>-0.04258260361686297</v>
      </c>
      <c r="K998" t="n">
        <v>-0.1771780565581075</v>
      </c>
      <c r="L998" t="n">
        <v>0.1558390972627743</v>
      </c>
      <c r="M998" t="n">
        <v>-0.09808550747612471</v>
      </c>
      <c r="N998" t="n">
        <v>-0.1908520082320395</v>
      </c>
      <c r="O998" t="n">
        <v>-0.3310321548111335</v>
      </c>
      <c r="P998" t="n">
        <v>-0.3411824437090054</v>
      </c>
      <c r="Q998" t="n">
        <v>-0.3101160758896889</v>
      </c>
      <c r="R998" t="n">
        <v>-0.2496873912067655</v>
      </c>
      <c r="S998" t="n">
        <v>-0.06120669935276476</v>
      </c>
      <c r="T998" t="n">
        <v>-0.2112418322618167</v>
      </c>
      <c r="U998" t="n">
        <v>0</v>
      </c>
      <c r="V998" t="n">
        <v>0</v>
      </c>
      <c r="W998" t="n">
        <v>0</v>
      </c>
      <c r="X998" t="n">
        <v>0</v>
      </c>
      <c r="Y998" t="n">
        <v>0</v>
      </c>
      <c r="Z998" t="n">
        <v>0</v>
      </c>
      <c r="AA998" t="n">
        <v>0</v>
      </c>
      <c r="AB998" t="n">
        <v>0</v>
      </c>
      <c r="AC998" t="n">
        <v>0</v>
      </c>
      <c r="AD998" t="n">
        <v>0</v>
      </c>
      <c r="AE998" t="n">
        <v>0</v>
      </c>
      <c r="AF998" t="n">
        <v>0</v>
      </c>
      <c r="AG998" t="n">
        <v>0</v>
      </c>
      <c r="AH998" t="n">
        <v>0</v>
      </c>
      <c r="AI998" t="n">
        <v>0</v>
      </c>
      <c r="AJ998" t="n">
        <v>1</v>
      </c>
      <c r="AK998" t="n">
        <v>0.570595857125445</v>
      </c>
      <c r="AL998" t="n">
        <v>0.3333333333333333</v>
      </c>
      <c r="AM998" t="n">
        <v>0.08809417156242121</v>
      </c>
      <c r="AN998" t="n">
        <v>0.1056312562005185</v>
      </c>
    </row>
    <row r="999">
      <c r="A999" t="inlineStr">
        <is>
          <t>2025-03-13</t>
        </is>
      </c>
      <c r="B999" t="inlineStr">
        <is>
          <t>16_P01</t>
        </is>
      </c>
      <c r="C999" t="n">
        <v>-0.9481960327751445</v>
      </c>
      <c r="D999" t="n">
        <v>-0.2032802923410025</v>
      </c>
      <c r="E999" t="n">
        <v>-0.9089262746559793</v>
      </c>
      <c r="F999" t="n">
        <v>-0.8657343498903617</v>
      </c>
      <c r="G999" t="n">
        <v>0.1204162264265628</v>
      </c>
      <c r="H999" t="n">
        <v>0.09870250799051956</v>
      </c>
      <c r="I999" t="n">
        <v>-0.3141818454213878</v>
      </c>
      <c r="J999" t="n">
        <v>-0.04258260361686297</v>
      </c>
      <c r="K999" t="n">
        <v>-0.1771780565581075</v>
      </c>
      <c r="L999" t="n">
        <v>0.1558390972627743</v>
      </c>
      <c r="M999" t="n">
        <v>-0.09808550747612471</v>
      </c>
      <c r="N999" t="n">
        <v>-0.1908520082320395</v>
      </c>
      <c r="O999" t="n">
        <v>-0.3310321548111335</v>
      </c>
      <c r="P999" t="n">
        <v>-0.3411824437090054</v>
      </c>
      <c r="Q999" t="n">
        <v>-0.3101160758896889</v>
      </c>
      <c r="R999" t="n">
        <v>-0.2496873912067655</v>
      </c>
      <c r="S999" t="n">
        <v>-0.06120669935276476</v>
      </c>
      <c r="T999" t="n">
        <v>-0.2112418322618167</v>
      </c>
      <c r="U999" t="n">
        <v>0</v>
      </c>
      <c r="V999" t="n">
        <v>0</v>
      </c>
      <c r="W999" t="n">
        <v>0</v>
      </c>
      <c r="X999" t="n">
        <v>0</v>
      </c>
      <c r="Y999" t="n">
        <v>0</v>
      </c>
      <c r="Z999" t="n">
        <v>0</v>
      </c>
      <c r="AA999" t="n">
        <v>0</v>
      </c>
      <c r="AB999" t="n">
        <v>0</v>
      </c>
      <c r="AC999" t="n">
        <v>0</v>
      </c>
      <c r="AD999" t="n">
        <v>0</v>
      </c>
      <c r="AE999" t="n">
        <v>0</v>
      </c>
      <c r="AF999" t="n">
        <v>0</v>
      </c>
      <c r="AG999" t="n">
        <v>0</v>
      </c>
      <c r="AH999" t="n">
        <v>0</v>
      </c>
      <c r="AI999" t="n">
        <v>0</v>
      </c>
      <c r="AJ999" t="n">
        <v>1</v>
      </c>
      <c r="AK999" t="n">
        <v>0.2014811666410484</v>
      </c>
      <c r="AL999" t="n">
        <v>0</v>
      </c>
      <c r="AM999" t="n">
        <v>-0.08671246434211559</v>
      </c>
      <c r="AN999" t="n">
        <v>-0.1844655786956017</v>
      </c>
    </row>
    <row r="1000">
      <c r="A1000" t="inlineStr">
        <is>
          <t>2025-03-18</t>
        </is>
      </c>
      <c r="B1000" t="inlineStr">
        <is>
          <t>16_P01</t>
        </is>
      </c>
      <c r="C1000" t="n">
        <v>-0.6336331593888309</v>
      </c>
      <c r="D1000" t="n">
        <v>-0.8016774300773387</v>
      </c>
      <c r="E1000" t="n">
        <v>-0.8474478945962335</v>
      </c>
      <c r="F1000" t="n">
        <v>0.4987693310923723</v>
      </c>
      <c r="G1000" t="n">
        <v>0.4204704265828922</v>
      </c>
      <c r="H1000" t="n">
        <v>0.3385182520992374</v>
      </c>
      <c r="I1000" t="n">
        <v>-0.5807269119562781</v>
      </c>
      <c r="J1000" t="n">
        <v>-0.4893855890138605</v>
      </c>
      <c r="K1000" t="n">
        <v>-0.4178229927905441</v>
      </c>
      <c r="L1000" t="n">
        <v>1.293959398827884</v>
      </c>
      <c r="M1000" t="n">
        <v>-0.2187331750045138</v>
      </c>
      <c r="N1000" t="n">
        <v>-0.4376045141124059</v>
      </c>
      <c r="O1000" t="n">
        <v>-0.3127282825998807</v>
      </c>
      <c r="P1000" t="n">
        <v>-0.2030945557415594</v>
      </c>
      <c r="Q1000" t="n">
        <v>-0.03990893896262373</v>
      </c>
      <c r="R1000" t="n">
        <v>-0.6034884540052946</v>
      </c>
      <c r="S1000" t="n">
        <v>-0.4771666376231332</v>
      </c>
      <c r="T1000" t="n">
        <v>-0.5559563942542322</v>
      </c>
      <c r="U1000" t="n">
        <v>1</v>
      </c>
      <c r="V1000" t="n">
        <v>0</v>
      </c>
      <c r="W1000" t="n">
        <v>0</v>
      </c>
      <c r="X1000" t="n">
        <v>0</v>
      </c>
      <c r="Y1000" t="n">
        <v>0</v>
      </c>
      <c r="Z1000" t="n">
        <v>1</v>
      </c>
      <c r="AA1000" t="n">
        <v>0</v>
      </c>
      <c r="AB1000" t="n">
        <v>0</v>
      </c>
      <c r="AC1000" t="n">
        <v>1</v>
      </c>
      <c r="AD1000" t="n">
        <v>0</v>
      </c>
      <c r="AE1000" t="n">
        <v>0</v>
      </c>
      <c r="AF1000" t="n">
        <v>0</v>
      </c>
      <c r="AG1000" t="n">
        <v>0</v>
      </c>
      <c r="AH1000" t="n">
        <v>0</v>
      </c>
      <c r="AI1000" t="n">
        <v>0</v>
      </c>
      <c r="AJ1000" t="n">
        <v>0</v>
      </c>
      <c r="AK1000" t="n">
        <v>0</v>
      </c>
      <c r="AL1000" t="n">
        <v>0</v>
      </c>
      <c r="AM1000" t="n">
        <v>-0.6077203805560545</v>
      </c>
      <c r="AN1000" t="n">
        <v>-0.5001658691972312</v>
      </c>
    </row>
    <row r="1001">
      <c r="A1001" t="inlineStr">
        <is>
          <t>2025-03-19</t>
        </is>
      </c>
      <c r="B1001" t="inlineStr">
        <is>
          <t>16_P01</t>
        </is>
      </c>
      <c r="C1001" t="n">
        <v>-0.7531233783783218</v>
      </c>
      <c r="D1001" t="n">
        <v>-0.5228222593202335</v>
      </c>
      <c r="E1001" t="n">
        <v>-0.614165108128647</v>
      </c>
      <c r="F1001" t="n">
        <v>-0.2393199514006915</v>
      </c>
      <c r="G1001" t="n">
        <v>-0.1776454794979203</v>
      </c>
      <c r="H1001" t="n">
        <v>-0.05340307278873614</v>
      </c>
      <c r="I1001" t="n">
        <v>0.1510148774670872</v>
      </c>
      <c r="J1001" t="n">
        <v>-0.04551677128422443</v>
      </c>
      <c r="K1001" t="n">
        <v>-0.3129709763744156</v>
      </c>
      <c r="L1001" t="n">
        <v>0.3164015809276738</v>
      </c>
      <c r="M1001" t="n">
        <v>-0.2567779838501319</v>
      </c>
      <c r="N1001" t="n">
        <v>-0.7388768044344236</v>
      </c>
      <c r="O1001" t="n">
        <v>-0.2278006138621827</v>
      </c>
      <c r="P1001" t="n">
        <v>-0.5043353500056145</v>
      </c>
      <c r="Q1001" t="n">
        <v>-0.4194262063301213</v>
      </c>
      <c r="R1001" t="n">
        <v>-0.1808142107297943</v>
      </c>
      <c r="S1001" t="n">
        <v>-0.3164710082143612</v>
      </c>
      <c r="T1001" t="n">
        <v>-0.5304267491925042</v>
      </c>
      <c r="U1001" t="n">
        <v>1</v>
      </c>
      <c r="V1001" t="n">
        <v>0</v>
      </c>
      <c r="W1001" t="n">
        <v>0</v>
      </c>
      <c r="X1001" t="n">
        <v>0</v>
      </c>
      <c r="Y1001" t="n">
        <v>1</v>
      </c>
      <c r="Z1001" t="n">
        <v>0</v>
      </c>
      <c r="AA1001" t="n">
        <v>0</v>
      </c>
      <c r="AB1001" t="n">
        <v>0</v>
      </c>
      <c r="AC1001" t="n">
        <v>0</v>
      </c>
      <c r="AD1001" t="n">
        <v>1</v>
      </c>
      <c r="AE1001" t="n">
        <v>0</v>
      </c>
      <c r="AF1001" t="n">
        <v>0</v>
      </c>
      <c r="AG1001" t="n">
        <v>0</v>
      </c>
      <c r="AH1001" t="n">
        <v>0</v>
      </c>
      <c r="AI1001" t="n">
        <v>0</v>
      </c>
      <c r="AJ1001" t="n">
        <v>0</v>
      </c>
      <c r="AK1001" t="n">
        <v>0.4565927399877061</v>
      </c>
      <c r="AL1001" t="n">
        <v>0.3333333333333333</v>
      </c>
      <c r="AM1001" t="n">
        <v>-0.1881132545545745</v>
      </c>
      <c r="AN1001" t="n">
        <v>-0.2437316439776939</v>
      </c>
    </row>
    <row r="1002">
      <c r="A1002" t="inlineStr">
        <is>
          <t>2025-03-20</t>
        </is>
      </c>
      <c r="B1002" t="inlineStr">
        <is>
          <t>16_P01</t>
        </is>
      </c>
      <c r="C1002" t="n">
        <v>-0.9589835687157876</v>
      </c>
      <c r="D1002" t="n">
        <v>-0.6057470165440474</v>
      </c>
      <c r="E1002" t="n">
        <v>-0.5993428423938494</v>
      </c>
      <c r="F1002" t="n">
        <v>-0.3098208634275787</v>
      </c>
      <c r="G1002" t="n">
        <v>-0.4447901726286925</v>
      </c>
      <c r="H1002" t="n">
        <v>-0.274881737609929</v>
      </c>
      <c r="I1002" t="n">
        <v>0.1103199111029137</v>
      </c>
      <c r="J1002" t="n">
        <v>-0.04258260361686297</v>
      </c>
      <c r="K1002" t="n">
        <v>-0.1771780565581075</v>
      </c>
      <c r="L1002" t="n">
        <v>0.1558390972627743</v>
      </c>
      <c r="M1002" t="n">
        <v>-0.09808550747612471</v>
      </c>
      <c r="N1002" t="n">
        <v>-0.1908520082320395</v>
      </c>
      <c r="O1002" t="n">
        <v>-0.3310321548111335</v>
      </c>
      <c r="P1002" t="n">
        <v>-0.3411824437090054</v>
      </c>
      <c r="Q1002" t="n">
        <v>-0.3101160758896889</v>
      </c>
      <c r="R1002" t="n">
        <v>-0.2496873912067655</v>
      </c>
      <c r="S1002" t="n">
        <v>-0.06120669935276476</v>
      </c>
      <c r="T1002" t="n">
        <v>-0.2112418322618167</v>
      </c>
      <c r="U1002" t="n">
        <v>0</v>
      </c>
      <c r="V1002" t="n">
        <v>0</v>
      </c>
      <c r="W1002" t="n">
        <v>0</v>
      </c>
      <c r="X1002" t="n">
        <v>0</v>
      </c>
      <c r="Y1002" t="n">
        <v>0</v>
      </c>
      <c r="Z1002" t="n">
        <v>0</v>
      </c>
      <c r="AA1002" t="n">
        <v>0</v>
      </c>
      <c r="AB1002" t="n">
        <v>0</v>
      </c>
      <c r="AC1002" t="n">
        <v>0</v>
      </c>
      <c r="AD1002" t="n">
        <v>0</v>
      </c>
      <c r="AE1002" t="n">
        <v>0</v>
      </c>
      <c r="AF1002" t="n">
        <v>0</v>
      </c>
      <c r="AG1002" t="n">
        <v>0</v>
      </c>
      <c r="AH1002" t="n">
        <v>0</v>
      </c>
      <c r="AI1002" t="n">
        <v>0</v>
      </c>
      <c r="AJ1002" t="n">
        <v>1</v>
      </c>
      <c r="AK1002" t="n">
        <v>0.7381869819999459</v>
      </c>
      <c r="AL1002" t="n">
        <v>0.6666666666666666</v>
      </c>
      <c r="AM1002" t="n">
        <v>-0.1050590741786052</v>
      </c>
      <c r="AN1002" t="n">
        <v>-0.4008580476129102</v>
      </c>
    </row>
    <row r="1003">
      <c r="A1003" t="inlineStr">
        <is>
          <t>2025-03-24</t>
        </is>
      </c>
      <c r="B1003" t="inlineStr">
        <is>
          <t>16_P01</t>
        </is>
      </c>
      <c r="C1003" t="n">
        <v>-0.8177511682997436</v>
      </c>
      <c r="D1003" t="n">
        <v>-0.657923991444173</v>
      </c>
      <c r="E1003" t="n">
        <v>-0.4552021405651985</v>
      </c>
      <c r="F1003" t="n">
        <v>-0.05499557799812538</v>
      </c>
      <c r="G1003" t="n">
        <v>-0.4898461977933923</v>
      </c>
      <c r="H1003" t="n">
        <v>-0.303813436798625</v>
      </c>
      <c r="I1003" t="n">
        <v>-1.052304243620006</v>
      </c>
      <c r="J1003" t="n">
        <v>-0.2976877792095673</v>
      </c>
      <c r="K1003" t="n">
        <v>-0.409905139553169</v>
      </c>
      <c r="L1003" t="n">
        <v>1.587021381670143</v>
      </c>
      <c r="M1003" t="n">
        <v>0.06430124765770921</v>
      </c>
      <c r="N1003" t="n">
        <v>-0.6962706025189106</v>
      </c>
      <c r="O1003" t="n">
        <v>-0.2045635031210782</v>
      </c>
      <c r="P1003" t="n">
        <v>-0.2851900933894411</v>
      </c>
      <c r="Q1003" t="n">
        <v>-0.3313105743561029</v>
      </c>
      <c r="R1003" t="n">
        <v>-1.089332544616247</v>
      </c>
      <c r="S1003" t="n">
        <v>-1.05667195076925</v>
      </c>
      <c r="T1003" t="n">
        <v>-0.7310097353994922</v>
      </c>
      <c r="U1003" t="n">
        <v>1</v>
      </c>
      <c r="V1003" t="n">
        <v>0</v>
      </c>
      <c r="W1003" t="n">
        <v>0</v>
      </c>
      <c r="X1003" t="n">
        <v>0</v>
      </c>
      <c r="Y1003" t="n">
        <v>0</v>
      </c>
      <c r="Z1003" t="n">
        <v>0</v>
      </c>
      <c r="AA1003" t="n">
        <v>1</v>
      </c>
      <c r="AB1003" t="n">
        <v>0</v>
      </c>
      <c r="AC1003" t="n">
        <v>0</v>
      </c>
      <c r="AD1003" t="n">
        <v>0</v>
      </c>
      <c r="AE1003" t="n">
        <v>0</v>
      </c>
      <c r="AF1003" t="n">
        <v>0</v>
      </c>
      <c r="AG1003" t="n">
        <v>0</v>
      </c>
      <c r="AH1003" t="n">
        <v>0</v>
      </c>
      <c r="AI1003" t="n">
        <v>0</v>
      </c>
      <c r="AJ1003" t="n">
        <v>0</v>
      </c>
      <c r="AK1003" t="n">
        <v>0.6977373368364351</v>
      </c>
      <c r="AL1003" t="n">
        <v>0</v>
      </c>
      <c r="AM1003" t="n">
        <v>-0.2483225364353569</v>
      </c>
      <c r="AN1003" t="n">
        <v>-0.6338125312943589</v>
      </c>
    </row>
    <row r="1004">
      <c r="A1004" t="inlineStr">
        <is>
          <t>2025-03-25</t>
        </is>
      </c>
      <c r="B1004" t="inlineStr">
        <is>
          <t>16_P01</t>
        </is>
      </c>
      <c r="C1004" t="n">
        <v>-0.07244694654937299</v>
      </c>
      <c r="D1004" t="n">
        <v>-0.4829773000933375</v>
      </c>
      <c r="E1004" t="n">
        <v>-0.3151457676394831</v>
      </c>
      <c r="F1004" t="n">
        <v>0.3726798643460797</v>
      </c>
      <c r="G1004" t="n">
        <v>0.09775140513373734</v>
      </c>
      <c r="H1004" t="n">
        <v>0.2709616552775419</v>
      </c>
      <c r="I1004" t="n">
        <v>-1.06242492774422</v>
      </c>
      <c r="J1004" t="n">
        <v>0.3000677341115863</v>
      </c>
      <c r="K1004" t="n">
        <v>-0.9470799829416771</v>
      </c>
      <c r="L1004" t="n">
        <v>1.018311602225016</v>
      </c>
      <c r="M1004" t="n">
        <v>2.195701426755141</v>
      </c>
      <c r="N1004" t="n">
        <v>-0.2940357484160552</v>
      </c>
      <c r="O1004" t="n">
        <v>-0.1975781792023273</v>
      </c>
      <c r="P1004" t="n">
        <v>-0.1577934920351995</v>
      </c>
      <c r="Q1004" t="n">
        <v>-0.155097919026246</v>
      </c>
      <c r="R1004" t="n">
        <v>-0.372299185642513</v>
      </c>
      <c r="S1004" t="n">
        <v>-0.8170132579667699</v>
      </c>
      <c r="T1004" t="n">
        <v>-1.059974934096084</v>
      </c>
      <c r="U1004" t="n">
        <v>1</v>
      </c>
      <c r="V1004" t="n">
        <v>0</v>
      </c>
      <c r="W1004" t="n">
        <v>0</v>
      </c>
      <c r="X1004" t="n">
        <v>0</v>
      </c>
      <c r="Y1004" t="n">
        <v>0</v>
      </c>
      <c r="Z1004" t="n">
        <v>1</v>
      </c>
      <c r="AA1004" t="n">
        <v>0</v>
      </c>
      <c r="AB1004" t="n">
        <v>0</v>
      </c>
      <c r="AC1004" t="n">
        <v>1</v>
      </c>
      <c r="AD1004" t="n">
        <v>0</v>
      </c>
      <c r="AE1004" t="n">
        <v>0</v>
      </c>
      <c r="AF1004" t="n">
        <v>0</v>
      </c>
      <c r="AG1004" t="n">
        <v>0</v>
      </c>
      <c r="AH1004" t="n">
        <v>0</v>
      </c>
      <c r="AI1004" t="n">
        <v>0</v>
      </c>
      <c r="AJ1004" t="n">
        <v>0</v>
      </c>
      <c r="AK1004" t="n">
        <v>1.164377993481273</v>
      </c>
      <c r="AL1004" t="n">
        <v>0.3333333333333333</v>
      </c>
      <c r="AM1004" t="n">
        <v>-1.139074272981439</v>
      </c>
      <c r="AN1004" t="n">
        <v>-0.941440870167225</v>
      </c>
    </row>
    <row r="1005">
      <c r="A1005" t="inlineStr">
        <is>
          <t>2025-03-26</t>
        </is>
      </c>
      <c r="B1005" t="inlineStr">
        <is>
          <t>16_P01</t>
        </is>
      </c>
      <c r="C1005" t="n">
        <v>-0.5185274067633354</v>
      </c>
      <c r="D1005" t="n">
        <v>-0.67554101266822</v>
      </c>
      <c r="E1005" t="n">
        <v>-0.3550791356452966</v>
      </c>
      <c r="F1005" t="n">
        <v>0.3206619312935793</v>
      </c>
      <c r="G1005" t="n">
        <v>-0.3068665111593739</v>
      </c>
      <c r="H1005" t="n">
        <v>-0.1245045732681661</v>
      </c>
      <c r="I1005" t="n">
        <v>-0.8176746360995948</v>
      </c>
      <c r="J1005" t="n">
        <v>-1.219315628900744</v>
      </c>
      <c r="K1005" t="n">
        <v>0.08610065877327942</v>
      </c>
      <c r="L1005" t="n">
        <v>-0.1039480229291044</v>
      </c>
      <c r="M1005" t="n">
        <v>-0.2448101767319705</v>
      </c>
      <c r="N1005" t="n">
        <v>0.08740081754794814</v>
      </c>
      <c r="O1005" t="n">
        <v>-0.4314316070274594</v>
      </c>
      <c r="P1005" t="n">
        <v>-0.5707115320638972</v>
      </c>
      <c r="Q1005" t="n">
        <v>-0.5260032357869131</v>
      </c>
      <c r="R1005" t="n">
        <v>-0.2062138456731158</v>
      </c>
      <c r="S1005" t="n">
        <v>-0.4103954529350884</v>
      </c>
      <c r="T1005" t="n">
        <v>-0.6018215888313601</v>
      </c>
      <c r="U1005" t="n">
        <v>0</v>
      </c>
      <c r="V1005" t="n">
        <v>1</v>
      </c>
      <c r="W1005" t="n">
        <v>0</v>
      </c>
      <c r="X1005" t="n">
        <v>0</v>
      </c>
      <c r="Y1005" t="n">
        <v>1</v>
      </c>
      <c r="Z1005" t="n">
        <v>0</v>
      </c>
      <c r="AA1005" t="n">
        <v>0</v>
      </c>
      <c r="AB1005" t="n">
        <v>0</v>
      </c>
      <c r="AC1005" t="n">
        <v>0</v>
      </c>
      <c r="AD1005" t="n">
        <v>1</v>
      </c>
      <c r="AE1005" t="n">
        <v>0</v>
      </c>
      <c r="AF1005" t="n">
        <v>0</v>
      </c>
      <c r="AG1005" t="n">
        <v>0</v>
      </c>
      <c r="AH1005" t="n">
        <v>0</v>
      </c>
      <c r="AI1005" t="n">
        <v>0</v>
      </c>
      <c r="AJ1005" t="n">
        <v>0</v>
      </c>
      <c r="AK1005" t="n">
        <v>0.4653665983497922</v>
      </c>
      <c r="AL1005" t="n">
        <v>0</v>
      </c>
      <c r="AM1005" t="n">
        <v>0.2199407613524948</v>
      </c>
      <c r="AN1005" t="n">
        <v>-0.6457446080714927</v>
      </c>
    </row>
    <row r="1006">
      <c r="A1006" t="inlineStr">
        <is>
          <t>2025-03-27</t>
        </is>
      </c>
      <c r="B1006" t="inlineStr">
        <is>
          <t>16_P01</t>
        </is>
      </c>
      <c r="C1006" t="n">
        <v>-0.700715309872652</v>
      </c>
      <c r="D1006" t="n">
        <v>-0.3628084698023032</v>
      </c>
      <c r="E1006" t="n">
        <v>-0.368928363653036</v>
      </c>
      <c r="F1006" t="n">
        <v>-0.4426625915219011</v>
      </c>
      <c r="G1006" t="n">
        <v>-0.479663765905535</v>
      </c>
      <c r="H1006" t="n">
        <v>-0.2889046065513982</v>
      </c>
      <c r="I1006" t="n">
        <v>0.4198815426141707</v>
      </c>
      <c r="J1006" t="n">
        <v>-0.9327809528027968</v>
      </c>
      <c r="K1006" t="n">
        <v>1.501153419424298</v>
      </c>
      <c r="L1006" t="n">
        <v>-0.4733906424566724</v>
      </c>
      <c r="M1006" t="n">
        <v>0.8259211911833895</v>
      </c>
      <c r="N1006" t="n">
        <v>-0.2790932889764915</v>
      </c>
      <c r="O1006" t="n">
        <v>-0.6433770924411497</v>
      </c>
      <c r="P1006" t="n">
        <v>0.5322443794863</v>
      </c>
      <c r="Q1006" t="n">
        <v>-0.5324786325093079</v>
      </c>
      <c r="R1006" t="n">
        <v>-0.07311423520213979</v>
      </c>
      <c r="S1006" t="n">
        <v>0.1376793525956033</v>
      </c>
      <c r="T1006" t="n">
        <v>-0.05013219566350912</v>
      </c>
      <c r="U1006" t="n">
        <v>1</v>
      </c>
      <c r="V1006" t="n">
        <v>0</v>
      </c>
      <c r="W1006" t="n">
        <v>0</v>
      </c>
      <c r="X1006" t="n">
        <v>0</v>
      </c>
      <c r="Y1006" t="n">
        <v>0</v>
      </c>
      <c r="Z1006" t="n">
        <v>0</v>
      </c>
      <c r="AA1006" t="n">
        <v>0</v>
      </c>
      <c r="AB1006" t="n">
        <v>0</v>
      </c>
      <c r="AC1006" t="n">
        <v>0</v>
      </c>
      <c r="AD1006" t="n">
        <v>0</v>
      </c>
      <c r="AE1006" t="n">
        <v>1</v>
      </c>
      <c r="AF1006" t="n">
        <v>0</v>
      </c>
      <c r="AG1006" t="n">
        <v>0</v>
      </c>
      <c r="AH1006" t="n">
        <v>0</v>
      </c>
      <c r="AI1006" t="n">
        <v>0</v>
      </c>
      <c r="AJ1006" t="n">
        <v>0</v>
      </c>
      <c r="AK1006" t="n">
        <v>0.5284558596969631</v>
      </c>
      <c r="AL1006" t="n">
        <v>0.3333333333333333</v>
      </c>
      <c r="AM1006" t="n">
        <v>-0.2994675681157672</v>
      </c>
      <c r="AN1006" t="n">
        <v>0.08078685754675999</v>
      </c>
    </row>
    <row r="1007">
      <c r="A1007" t="inlineStr">
        <is>
          <t>2025-03-28</t>
        </is>
      </c>
      <c r="B1007" t="inlineStr">
        <is>
          <t>16_P01</t>
        </is>
      </c>
      <c r="C1007" t="n">
        <v>-0.6777766078430248</v>
      </c>
      <c r="D1007" t="n">
        <v>-0.4136724878942846</v>
      </c>
      <c r="E1007" t="n">
        <v>-0.3738460418617008</v>
      </c>
      <c r="F1007" t="n">
        <v>-0.3443547611315831</v>
      </c>
      <c r="G1007" t="n">
        <v>-0.4489226396983044</v>
      </c>
      <c r="H1007" t="n">
        <v>-0.2603971437908233</v>
      </c>
      <c r="I1007" t="n">
        <v>0.2679320093545433</v>
      </c>
      <c r="J1007" t="n">
        <v>0.6566751494163419</v>
      </c>
      <c r="K1007" t="n">
        <v>-0.7738628232033007</v>
      </c>
      <c r="L1007" t="n">
        <v>-0.04778178352958662</v>
      </c>
      <c r="M1007" t="n">
        <v>-0.1151461261134282</v>
      </c>
      <c r="N1007" t="n">
        <v>-0.9240421464084794</v>
      </c>
      <c r="O1007" t="n">
        <v>-0.1138997283912653</v>
      </c>
      <c r="P1007" t="n">
        <v>0.01884167274790064</v>
      </c>
      <c r="Q1007" t="n">
        <v>-0.4069758299063345</v>
      </c>
      <c r="R1007" t="n">
        <v>-0.7480793300059918</v>
      </c>
      <c r="S1007" t="n">
        <v>0.05922143958133513</v>
      </c>
      <c r="T1007" t="n">
        <v>0.81098253411072</v>
      </c>
      <c r="U1007" t="n">
        <v>0</v>
      </c>
      <c r="V1007" t="n">
        <v>0</v>
      </c>
      <c r="W1007" t="n">
        <v>0</v>
      </c>
      <c r="X1007" t="n">
        <v>0</v>
      </c>
      <c r="Y1007" t="n">
        <v>0</v>
      </c>
      <c r="Z1007" t="n">
        <v>0</v>
      </c>
      <c r="AA1007" t="n">
        <v>0</v>
      </c>
      <c r="AB1007" t="n">
        <v>1</v>
      </c>
      <c r="AC1007" t="n">
        <v>0</v>
      </c>
      <c r="AD1007" t="n">
        <v>0</v>
      </c>
      <c r="AE1007" t="n">
        <v>0</v>
      </c>
      <c r="AF1007" t="n">
        <v>1</v>
      </c>
      <c r="AG1007" t="n">
        <v>0</v>
      </c>
      <c r="AH1007" t="n">
        <v>0</v>
      </c>
      <c r="AI1007" t="n">
        <v>0</v>
      </c>
      <c r="AJ1007" t="n">
        <v>0</v>
      </c>
      <c r="AK1007" t="n">
        <v>1.055173756073006</v>
      </c>
      <c r="AL1007" t="n">
        <v>0.6666666666666666</v>
      </c>
      <c r="AM1007" t="n">
        <v>-0.7549581345766848</v>
      </c>
      <c r="AN1007" t="n">
        <v>-0.7446694033263681</v>
      </c>
    </row>
    <row r="1008">
      <c r="A1008" t="inlineStr">
        <is>
          <t>2025-04-02</t>
        </is>
      </c>
      <c r="B1008" t="inlineStr">
        <is>
          <t>16_P01</t>
        </is>
      </c>
      <c r="C1008" t="n">
        <v>-0.376936588446439</v>
      </c>
      <c r="D1008" t="n">
        <v>0.1336543956313112</v>
      </c>
      <c r="E1008" t="n">
        <v>-0.4723293295742385</v>
      </c>
      <c r="F1008" t="n">
        <v>-0.770789463817705</v>
      </c>
      <c r="G1008" t="n">
        <v>0.02199925522885232</v>
      </c>
      <c r="H1008" t="n">
        <v>0.1533172964623941</v>
      </c>
      <c r="I1008" t="n">
        <v>0.1151515846440322</v>
      </c>
      <c r="J1008" t="n">
        <v>-0.04258260361686297</v>
      </c>
      <c r="K1008" t="n">
        <v>-0.1771780565581075</v>
      </c>
      <c r="L1008" t="n">
        <v>0.1558390972627743</v>
      </c>
      <c r="M1008" t="n">
        <v>-0.09808550747612471</v>
      </c>
      <c r="N1008" t="n">
        <v>-0.1908520082320395</v>
      </c>
      <c r="O1008" t="n">
        <v>-0.3310321548111335</v>
      </c>
      <c r="P1008" t="n">
        <v>-0.3411824437090054</v>
      </c>
      <c r="Q1008" t="n">
        <v>-0.3101160758896889</v>
      </c>
      <c r="R1008" t="n">
        <v>-0.2496873912067655</v>
      </c>
      <c r="S1008" t="n">
        <v>-0.06120669935276476</v>
      </c>
      <c r="T1008" t="n">
        <v>-0.2112418322618167</v>
      </c>
      <c r="U1008" t="n">
        <v>0</v>
      </c>
      <c r="V1008" t="n">
        <v>0</v>
      </c>
      <c r="W1008" t="n">
        <v>0</v>
      </c>
      <c r="X1008" t="n">
        <v>0</v>
      </c>
      <c r="Y1008" t="n">
        <v>0</v>
      </c>
      <c r="Z1008" t="n">
        <v>0</v>
      </c>
      <c r="AA1008" t="n">
        <v>0</v>
      </c>
      <c r="AB1008" t="n">
        <v>0</v>
      </c>
      <c r="AC1008" t="n">
        <v>0</v>
      </c>
      <c r="AD1008" t="n">
        <v>0</v>
      </c>
      <c r="AE1008" t="n">
        <v>0</v>
      </c>
      <c r="AF1008" t="n">
        <v>0</v>
      </c>
      <c r="AG1008" t="n">
        <v>0</v>
      </c>
      <c r="AH1008" t="n">
        <v>0</v>
      </c>
      <c r="AI1008" t="n">
        <v>0</v>
      </c>
      <c r="AJ1008" t="n">
        <v>1</v>
      </c>
      <c r="AK1008" t="n">
        <v>0.6916294982494583</v>
      </c>
      <c r="AL1008" t="n">
        <v>0</v>
      </c>
      <c r="AM1008" t="n">
        <v>0.07405912329703263</v>
      </c>
      <c r="AN1008" t="n">
        <v>0.1141496048647783</v>
      </c>
    </row>
    <row r="1009">
      <c r="A1009" t="inlineStr">
        <is>
          <t>2025-04-03</t>
        </is>
      </c>
      <c r="B1009" t="inlineStr">
        <is>
          <t>16_P01</t>
        </is>
      </c>
      <c r="C1009" t="n">
        <v>-0.7678464980231284</v>
      </c>
      <c r="D1009" t="n">
        <v>-0.06555350715966347</v>
      </c>
      <c r="E1009" t="n">
        <v>-0.4794947878557177</v>
      </c>
      <c r="F1009" t="n">
        <v>-0.8652015485942944</v>
      </c>
      <c r="G1009" t="n">
        <v>-0.4007748371969516</v>
      </c>
      <c r="H1009" t="n">
        <v>-0.2258589927782484</v>
      </c>
      <c r="I1009" t="n">
        <v>0.4180044174202278</v>
      </c>
      <c r="J1009" t="n">
        <v>-0.6910128708710674</v>
      </c>
      <c r="K1009" t="n">
        <v>0.7927157796732172</v>
      </c>
      <c r="L1009" t="n">
        <v>-1.406593485029024</v>
      </c>
      <c r="M1009" t="n">
        <v>0.2471311792972616</v>
      </c>
      <c r="N1009" t="n">
        <v>-0.4719317857978901</v>
      </c>
      <c r="O1009" t="n">
        <v>-0.01166698342317213</v>
      </c>
      <c r="P1009" t="n">
        <v>2.627460805587343</v>
      </c>
      <c r="Q1009" t="n">
        <v>1.939807631629843</v>
      </c>
      <c r="R1009" t="n">
        <v>0.2968600568682245</v>
      </c>
      <c r="S1009" t="n">
        <v>0.7096423135679644</v>
      </c>
      <c r="T1009" t="n">
        <v>1.36458117931028</v>
      </c>
      <c r="U1009" t="n">
        <v>0</v>
      </c>
      <c r="V1009" t="n">
        <v>0</v>
      </c>
      <c r="W1009" t="n">
        <v>0</v>
      </c>
      <c r="X1009" t="n">
        <v>0</v>
      </c>
      <c r="Y1009" t="n">
        <v>0</v>
      </c>
      <c r="Z1009" t="n">
        <v>0</v>
      </c>
      <c r="AA1009" t="n">
        <v>0</v>
      </c>
      <c r="AB1009" t="n">
        <v>0</v>
      </c>
      <c r="AC1009" t="n">
        <v>0</v>
      </c>
      <c r="AD1009" t="n">
        <v>0</v>
      </c>
      <c r="AE1009" t="n">
        <v>1</v>
      </c>
      <c r="AF1009" t="n">
        <v>0</v>
      </c>
      <c r="AG1009" t="n">
        <v>0</v>
      </c>
      <c r="AH1009" t="n">
        <v>0</v>
      </c>
      <c r="AI1009" t="n">
        <v>0</v>
      </c>
      <c r="AJ1009" t="n">
        <v>0</v>
      </c>
      <c r="AK1009" t="n">
        <v>0.6716316638969875</v>
      </c>
      <c r="AL1009" t="n">
        <v>0</v>
      </c>
      <c r="AM1009" t="n">
        <v>-1.556468237273446</v>
      </c>
      <c r="AN1009" t="n">
        <v>-1.340661143614826</v>
      </c>
    </row>
    <row r="1010">
      <c r="A1010" t="inlineStr">
        <is>
          <t>2025-04-04</t>
        </is>
      </c>
      <c r="B1010" t="inlineStr">
        <is>
          <t>16_P01</t>
        </is>
      </c>
      <c r="C1010" t="n">
        <v>-0.3258053625811689</v>
      </c>
      <c r="D1010" t="n">
        <v>-0.02645813381217096</v>
      </c>
      <c r="E1010" t="n">
        <v>-0.4648571175120399</v>
      </c>
      <c r="F1010" t="n">
        <v>-0.5613879920654194</v>
      </c>
      <c r="G1010" t="n">
        <v>0.06631396287689797</v>
      </c>
      <c r="H1010" t="n">
        <v>0.195253576022626</v>
      </c>
      <c r="I1010" t="n">
        <v>0.2770839051410026</v>
      </c>
      <c r="J1010" t="n">
        <v>0.1090492828226877</v>
      </c>
      <c r="K1010" t="n">
        <v>-0.9094790761007432</v>
      </c>
      <c r="L1010" t="n">
        <v>-1.683681048934555</v>
      </c>
      <c r="M1010" t="n">
        <v>-0.1604888047226572</v>
      </c>
      <c r="N1010" t="n">
        <v>-0.4273063326067597</v>
      </c>
      <c r="O1010" t="n">
        <v>-0.3679535719780466</v>
      </c>
      <c r="P1010" t="n">
        <v>-0.3949176215243595</v>
      </c>
      <c r="Q1010" t="n">
        <v>-0.3118045021166373</v>
      </c>
      <c r="R1010" t="n">
        <v>-0.7447489284453808</v>
      </c>
      <c r="S1010" t="n">
        <v>-0.4096401310462193</v>
      </c>
      <c r="T1010" t="n">
        <v>-0.1103193833518586</v>
      </c>
      <c r="U1010" t="n">
        <v>1</v>
      </c>
      <c r="V1010" t="n">
        <v>0</v>
      </c>
      <c r="W1010" t="n">
        <v>0</v>
      </c>
      <c r="X1010" t="n">
        <v>0</v>
      </c>
      <c r="Y1010" t="n">
        <v>0</v>
      </c>
      <c r="Z1010" t="n">
        <v>0</v>
      </c>
      <c r="AA1010" t="n">
        <v>0</v>
      </c>
      <c r="AB1010" t="n">
        <v>1</v>
      </c>
      <c r="AC1010" t="n">
        <v>0</v>
      </c>
      <c r="AD1010" t="n">
        <v>0</v>
      </c>
      <c r="AE1010" t="n">
        <v>0</v>
      </c>
      <c r="AF1010" t="n">
        <v>1</v>
      </c>
      <c r="AG1010" t="n">
        <v>0</v>
      </c>
      <c r="AH1010" t="n">
        <v>0</v>
      </c>
      <c r="AI1010" t="n">
        <v>0</v>
      </c>
      <c r="AJ1010" t="n">
        <v>0</v>
      </c>
      <c r="AK1010" t="n">
        <v>0.3811201842588586</v>
      </c>
      <c r="AL1010" t="n">
        <v>0</v>
      </c>
      <c r="AM1010" t="n">
        <v>-0.5109516616568345</v>
      </c>
      <c r="AN1010" t="n">
        <v>-0.6756236527387772</v>
      </c>
    </row>
    <row r="1011">
      <c r="A1011" t="inlineStr">
        <is>
          <t>2025-04-07</t>
        </is>
      </c>
      <c r="B1011" t="inlineStr">
        <is>
          <t>16_P01</t>
        </is>
      </c>
      <c r="C1011" t="n">
        <v>-0.2544748103146938</v>
      </c>
      <c r="D1011" t="n">
        <v>0.1600484793043715</v>
      </c>
      <c r="E1011" t="n">
        <v>-0.2830996257494579</v>
      </c>
      <c r="F1011" t="n">
        <v>-0.1710862148211144</v>
      </c>
      <c r="G1011" t="n">
        <v>-0.1359694179996898</v>
      </c>
      <c r="H1011" t="n">
        <v>0.06816378338120789</v>
      </c>
      <c r="I1011" t="n">
        <v>0.2078467082548587</v>
      </c>
      <c r="J1011" t="n">
        <v>-0.04258260361686297</v>
      </c>
      <c r="K1011" t="n">
        <v>-0.1771780565581075</v>
      </c>
      <c r="L1011" t="n">
        <v>0.1558390972627743</v>
      </c>
      <c r="M1011" t="n">
        <v>-1.466184297330481</v>
      </c>
      <c r="N1011" t="n">
        <v>0.1522187834952455</v>
      </c>
      <c r="O1011" t="n">
        <v>-0.3310321548111335</v>
      </c>
      <c r="P1011" t="n">
        <v>-0.3411824437090054</v>
      </c>
      <c r="Q1011" t="n">
        <v>-0.3101160758896889</v>
      </c>
      <c r="R1011" t="n">
        <v>-0.2496873912067655</v>
      </c>
      <c r="S1011" t="n">
        <v>0.407544863247248</v>
      </c>
      <c r="T1011" t="n">
        <v>-0.3303352925873067</v>
      </c>
      <c r="U1011" t="n">
        <v>0</v>
      </c>
      <c r="V1011" t="n">
        <v>1</v>
      </c>
      <c r="W1011" t="n">
        <v>0</v>
      </c>
      <c r="X1011" t="n">
        <v>0</v>
      </c>
      <c r="Y1011" t="n">
        <v>0</v>
      </c>
      <c r="Z1011" t="n">
        <v>0</v>
      </c>
      <c r="AA1011" t="n">
        <v>0</v>
      </c>
      <c r="AB1011" t="n">
        <v>0</v>
      </c>
      <c r="AC1011" t="n">
        <v>0</v>
      </c>
      <c r="AD1011" t="n">
        <v>0</v>
      </c>
      <c r="AE1011" t="n">
        <v>0</v>
      </c>
      <c r="AF1011" t="n">
        <v>0</v>
      </c>
      <c r="AG1011" t="n">
        <v>0</v>
      </c>
      <c r="AH1011" t="n">
        <v>0</v>
      </c>
      <c r="AI1011" t="n">
        <v>1</v>
      </c>
      <c r="AJ1011" t="n">
        <v>0</v>
      </c>
      <c r="AK1011" t="n">
        <v>0.02223278524844015</v>
      </c>
      <c r="AL1011" t="n">
        <v>0</v>
      </c>
      <c r="AM1011" t="n">
        <v>0.5041632782123973</v>
      </c>
      <c r="AN1011" t="n">
        <v>-0.8794604859773866</v>
      </c>
    </row>
    <row r="1012">
      <c r="A1012" t="inlineStr">
        <is>
          <t>2025-04-08</t>
        </is>
      </c>
      <c r="B1012" t="inlineStr">
        <is>
          <t>16_P01</t>
        </is>
      </c>
      <c r="C1012" t="n">
        <v>1.100309113419832</v>
      </c>
      <c r="D1012" t="n">
        <v>0.8641913637696106</v>
      </c>
      <c r="E1012" t="n">
        <v>0.3801658608611299</v>
      </c>
      <c r="F1012" t="n">
        <v>-0.5099631001630619</v>
      </c>
      <c r="G1012" t="n">
        <v>0.1983364192778169</v>
      </c>
      <c r="H1012" t="n">
        <v>0.6186812154570094</v>
      </c>
      <c r="I1012" t="n">
        <v>0.8405578991905972</v>
      </c>
      <c r="J1012" t="n">
        <v>-0.04258260361686297</v>
      </c>
      <c r="K1012" t="n">
        <v>-0.1771780565581075</v>
      </c>
      <c r="L1012" t="n">
        <v>0.1558390972627743</v>
      </c>
      <c r="M1012" t="n">
        <v>-0.09808550747612471</v>
      </c>
      <c r="N1012" t="n">
        <v>-0.1908520082320395</v>
      </c>
      <c r="O1012" t="n">
        <v>-0.3310321548111335</v>
      </c>
      <c r="P1012" t="n">
        <v>-0.3411824437090054</v>
      </c>
      <c r="Q1012" t="n">
        <v>-0.3101160758896889</v>
      </c>
      <c r="R1012" t="n">
        <v>-0.2496873912067655</v>
      </c>
      <c r="S1012" t="n">
        <v>-0.06120669935276476</v>
      </c>
      <c r="T1012" t="n">
        <v>-0.2112418322618167</v>
      </c>
      <c r="U1012" t="n">
        <v>0</v>
      </c>
      <c r="V1012" t="n">
        <v>0</v>
      </c>
      <c r="W1012" t="n">
        <v>0</v>
      </c>
      <c r="X1012" t="n">
        <v>0</v>
      </c>
      <c r="Y1012" t="n">
        <v>0</v>
      </c>
      <c r="Z1012" t="n">
        <v>0</v>
      </c>
      <c r="AA1012" t="n">
        <v>0</v>
      </c>
      <c r="AB1012" t="n">
        <v>0</v>
      </c>
      <c r="AC1012" t="n">
        <v>0</v>
      </c>
      <c r="AD1012" t="n">
        <v>0</v>
      </c>
      <c r="AE1012" t="n">
        <v>0</v>
      </c>
      <c r="AF1012" t="n">
        <v>0</v>
      </c>
      <c r="AG1012" t="n">
        <v>0</v>
      </c>
      <c r="AH1012" t="n">
        <v>0</v>
      </c>
      <c r="AI1012" t="n">
        <v>0</v>
      </c>
      <c r="AJ1012" t="n">
        <v>1</v>
      </c>
      <c r="AK1012" t="n">
        <v>0.05043554481635511</v>
      </c>
      <c r="AL1012" t="n">
        <v>0.3333333333333333</v>
      </c>
      <c r="AM1012" t="n">
        <v>1.678871707682156</v>
      </c>
      <c r="AN1012" t="n">
        <v>2.392031314015413</v>
      </c>
    </row>
    <row r="1013">
      <c r="A1013" t="inlineStr">
        <is>
          <t>2025-04-09</t>
        </is>
      </c>
      <c r="B1013" t="inlineStr">
        <is>
          <t>16_P01</t>
        </is>
      </c>
      <c r="C1013" t="n">
        <v>3</v>
      </c>
      <c r="D1013" t="n">
        <v>0.9936262168281295</v>
      </c>
      <c r="E1013" t="n">
        <v>0.5712956689839227</v>
      </c>
      <c r="F1013" t="n">
        <v>0.4678912623615315</v>
      </c>
      <c r="G1013" t="n">
        <v>1.510081983404484</v>
      </c>
      <c r="H1013" t="n">
        <v>2.456380140609256</v>
      </c>
      <c r="I1013" t="n">
        <v>1.817002169277308</v>
      </c>
      <c r="J1013" t="n">
        <v>-1.176722853473116</v>
      </c>
      <c r="K1013" t="n">
        <v>0.5860684321372021</v>
      </c>
      <c r="L1013" t="n">
        <v>-0.6737882947005536</v>
      </c>
      <c r="M1013" t="n">
        <v>-2.06311534797231</v>
      </c>
      <c r="N1013" t="n">
        <v>3</v>
      </c>
      <c r="O1013" t="n">
        <v>3</v>
      </c>
      <c r="P1013" t="n">
        <v>1.981823264906749</v>
      </c>
      <c r="Q1013" t="n">
        <v>0.2848809233954329</v>
      </c>
      <c r="R1013" t="n">
        <v>0.4112454115286188</v>
      </c>
      <c r="S1013" t="n">
        <v>2.949461790155871</v>
      </c>
      <c r="T1013" t="n">
        <v>3</v>
      </c>
      <c r="U1013" t="n">
        <v>0</v>
      </c>
      <c r="V1013" t="n">
        <v>0</v>
      </c>
      <c r="W1013" t="n">
        <v>0</v>
      </c>
      <c r="X1013" t="n">
        <v>0</v>
      </c>
      <c r="Y1013" t="n">
        <v>0</v>
      </c>
      <c r="Z1013" t="n">
        <v>0</v>
      </c>
      <c r="AA1013" t="n">
        <v>0</v>
      </c>
      <c r="AB1013" t="n">
        <v>0</v>
      </c>
      <c r="AC1013" t="n">
        <v>0</v>
      </c>
      <c r="AD1013" t="n">
        <v>1</v>
      </c>
      <c r="AE1013" t="n">
        <v>0</v>
      </c>
      <c r="AF1013" t="n">
        <v>0</v>
      </c>
      <c r="AG1013" t="n">
        <v>0</v>
      </c>
      <c r="AH1013" t="n">
        <v>0</v>
      </c>
      <c r="AI1013" t="n">
        <v>0</v>
      </c>
      <c r="AJ1013" t="n">
        <v>0</v>
      </c>
      <c r="AK1013" t="n">
        <v>0.5731220843440193</v>
      </c>
      <c r="AL1013" t="n">
        <v>0.6666666666666666</v>
      </c>
      <c r="AM1013" t="n">
        <v>-0.5003595709610219</v>
      </c>
      <c r="AN1013" t="n">
        <v>0.7936855954841451</v>
      </c>
    </row>
    <row r="1014">
      <c r="A1014" t="inlineStr">
        <is>
          <t>2025-04-16</t>
        </is>
      </c>
      <c r="B1014" t="inlineStr">
        <is>
          <t>16_P01</t>
        </is>
      </c>
      <c r="C1014" t="n">
        <v>-0.5717383747987996</v>
      </c>
      <c r="D1014" t="n">
        <v>1.806635914707513</v>
      </c>
      <c r="E1014" t="n">
        <v>0.9846182739859068</v>
      </c>
      <c r="F1014" t="n">
        <v>-1.788932527004791</v>
      </c>
      <c r="G1014" t="n">
        <v>-1.493109774846976</v>
      </c>
      <c r="H1014" t="n">
        <v>-1.747633440848642</v>
      </c>
      <c r="I1014" t="n">
        <v>2.088498235277054</v>
      </c>
      <c r="J1014" t="n">
        <v>-0.04258260361686297</v>
      </c>
      <c r="K1014" t="n">
        <v>-0.1771780565581075</v>
      </c>
      <c r="L1014" t="n">
        <v>0.1558390972627743</v>
      </c>
      <c r="M1014" t="n">
        <v>-0.09808550747612471</v>
      </c>
      <c r="N1014" t="n">
        <v>-0.1908520082320395</v>
      </c>
      <c r="O1014" t="n">
        <v>-0.3310321548111335</v>
      </c>
      <c r="P1014" t="n">
        <v>-0.3411824437090054</v>
      </c>
      <c r="Q1014" t="n">
        <v>-0.3101160758896889</v>
      </c>
      <c r="R1014" t="n">
        <v>-0.2496873912067655</v>
      </c>
      <c r="S1014" t="n">
        <v>-0.06120669935276476</v>
      </c>
      <c r="T1014" t="n">
        <v>-0.2112418322618167</v>
      </c>
      <c r="U1014" t="n">
        <v>0</v>
      </c>
      <c r="V1014" t="n">
        <v>0</v>
      </c>
      <c r="W1014" t="n">
        <v>0</v>
      </c>
      <c r="X1014" t="n">
        <v>0</v>
      </c>
      <c r="Y1014" t="n">
        <v>0</v>
      </c>
      <c r="Z1014" t="n">
        <v>0</v>
      </c>
      <c r="AA1014" t="n">
        <v>0</v>
      </c>
      <c r="AB1014" t="n">
        <v>0</v>
      </c>
      <c r="AC1014" t="n">
        <v>0</v>
      </c>
      <c r="AD1014" t="n">
        <v>0</v>
      </c>
      <c r="AE1014" t="n">
        <v>0</v>
      </c>
      <c r="AF1014" t="n">
        <v>0</v>
      </c>
      <c r="AG1014" t="n">
        <v>0</v>
      </c>
      <c r="AH1014" t="n">
        <v>0</v>
      </c>
      <c r="AI1014" t="n">
        <v>0</v>
      </c>
      <c r="AJ1014" t="n">
        <v>1</v>
      </c>
      <c r="AK1014" t="n">
        <v>0</v>
      </c>
      <c r="AL1014" t="n">
        <v>0</v>
      </c>
      <c r="AM1014" t="n">
        <v>0.7563357366114669</v>
      </c>
      <c r="AN1014" t="n">
        <v>0.3466254334871499</v>
      </c>
    </row>
    <row r="1015">
      <c r="A1015" t="inlineStr">
        <is>
          <t>2025-04-17</t>
        </is>
      </c>
      <c r="B1015" t="inlineStr">
        <is>
          <t>16_P01</t>
        </is>
      </c>
      <c r="C1015" t="n">
        <v>-0.4535174171470333</v>
      </c>
      <c r="D1015" t="n">
        <v>1.81391015052353</v>
      </c>
      <c r="E1015" t="n">
        <v>0.9709467212766751</v>
      </c>
      <c r="F1015" t="n">
        <v>-1.742594243208629</v>
      </c>
      <c r="G1015" t="n">
        <v>-1.408924036880975</v>
      </c>
      <c r="H1015" t="n">
        <v>-1.61439531047612</v>
      </c>
      <c r="I1015" t="n">
        <v>-0.04708057152041954</v>
      </c>
      <c r="J1015" t="n">
        <v>-0.04258260361686297</v>
      </c>
      <c r="K1015" t="n">
        <v>-0.1771780565581075</v>
      </c>
      <c r="L1015" t="n">
        <v>0.1558390972627743</v>
      </c>
      <c r="M1015" t="n">
        <v>-0.09808550747612471</v>
      </c>
      <c r="N1015" t="n">
        <v>-0.1908520082320395</v>
      </c>
      <c r="O1015" t="n">
        <v>-0.3310321548111335</v>
      </c>
      <c r="P1015" t="n">
        <v>-0.3411824437090054</v>
      </c>
      <c r="Q1015" t="n">
        <v>-0.3101160758896889</v>
      </c>
      <c r="R1015" t="n">
        <v>-0.2496873912067655</v>
      </c>
      <c r="S1015" t="n">
        <v>-0.06120669935276476</v>
      </c>
      <c r="T1015" t="n">
        <v>-0.2112418322618167</v>
      </c>
      <c r="U1015" t="n">
        <v>0</v>
      </c>
      <c r="V1015" t="n">
        <v>0</v>
      </c>
      <c r="W1015" t="n">
        <v>0</v>
      </c>
      <c r="X1015" t="n">
        <v>0</v>
      </c>
      <c r="Y1015" t="n">
        <v>0</v>
      </c>
      <c r="Z1015" t="n">
        <v>0</v>
      </c>
      <c r="AA1015" t="n">
        <v>0</v>
      </c>
      <c r="AB1015" t="n">
        <v>0</v>
      </c>
      <c r="AC1015" t="n">
        <v>0</v>
      </c>
      <c r="AD1015" t="n">
        <v>0</v>
      </c>
      <c r="AE1015" t="n">
        <v>0</v>
      </c>
      <c r="AF1015" t="n">
        <v>0</v>
      </c>
      <c r="AG1015" t="n">
        <v>0</v>
      </c>
      <c r="AH1015" t="n">
        <v>0</v>
      </c>
      <c r="AI1015" t="n">
        <v>0</v>
      </c>
      <c r="AJ1015" t="n">
        <v>1</v>
      </c>
      <c r="AK1015" t="n">
        <v>0.5113273380953129</v>
      </c>
      <c r="AL1015" t="n">
        <v>0.3333333333333333</v>
      </c>
      <c r="AM1015" t="n">
        <v>-0.07877380811244405</v>
      </c>
      <c r="AN1015" t="n">
        <v>-0.2170274503971539</v>
      </c>
    </row>
    <row r="1016">
      <c r="A1016" t="inlineStr">
        <is>
          <t>2025-04-21</t>
        </is>
      </c>
      <c r="B1016" t="inlineStr">
        <is>
          <t>16_P01</t>
        </is>
      </c>
      <c r="C1016" t="n">
        <v>-0.008347535341826032</v>
      </c>
      <c r="D1016" t="n">
        <v>1.87078721566633</v>
      </c>
      <c r="E1016" t="n">
        <v>1.10046448579982</v>
      </c>
      <c r="F1016" t="n">
        <v>-1.579956221301029</v>
      </c>
      <c r="G1016" t="n">
        <v>-1.197774094872287</v>
      </c>
      <c r="H1016" t="n">
        <v>-1.324841283532779</v>
      </c>
      <c r="I1016" t="n">
        <v>-0.09932994163081213</v>
      </c>
      <c r="J1016" t="n">
        <v>-0.5290394552080616</v>
      </c>
      <c r="K1016" t="n">
        <v>0.722902189832526</v>
      </c>
      <c r="L1016" t="n">
        <v>1.106201244513121</v>
      </c>
      <c r="M1016" t="n">
        <v>-0.05081316886645105</v>
      </c>
      <c r="N1016" t="n">
        <v>0.1853345044153601</v>
      </c>
      <c r="O1016" t="n">
        <v>-0.3753132766094333</v>
      </c>
      <c r="P1016" t="n">
        <v>-0.4141421728926996</v>
      </c>
      <c r="Q1016" t="n">
        <v>-0.5092414146890569</v>
      </c>
      <c r="R1016" t="n">
        <v>-1.013031165153215</v>
      </c>
      <c r="S1016" t="n">
        <v>-0.9555553363909168</v>
      </c>
      <c r="T1016" t="n">
        <v>-0.7326343373102239</v>
      </c>
      <c r="U1016" t="n">
        <v>0</v>
      </c>
      <c r="V1016" t="n">
        <v>1</v>
      </c>
      <c r="W1016" t="n">
        <v>0</v>
      </c>
      <c r="X1016" t="n">
        <v>0</v>
      </c>
      <c r="Y1016" t="n">
        <v>0</v>
      </c>
      <c r="Z1016" t="n">
        <v>0</v>
      </c>
      <c r="AA1016" t="n">
        <v>1</v>
      </c>
      <c r="AB1016" t="n">
        <v>0</v>
      </c>
      <c r="AC1016" t="n">
        <v>0</v>
      </c>
      <c r="AD1016" t="n">
        <v>0</v>
      </c>
      <c r="AE1016" t="n">
        <v>0</v>
      </c>
      <c r="AF1016" t="n">
        <v>0</v>
      </c>
      <c r="AG1016" t="n">
        <v>0</v>
      </c>
      <c r="AH1016" t="n">
        <v>0</v>
      </c>
      <c r="AI1016" t="n">
        <v>0</v>
      </c>
      <c r="AJ1016" t="n">
        <v>0</v>
      </c>
      <c r="AK1016" t="n">
        <v>1.093564895318438</v>
      </c>
      <c r="AL1016" t="n">
        <v>0.6666666666666666</v>
      </c>
      <c r="AM1016" t="n">
        <v>0.04969091121711038</v>
      </c>
      <c r="AN1016" t="n">
        <v>-0.8444374226841387</v>
      </c>
    </row>
    <row r="1017">
      <c r="A1017" t="inlineStr">
        <is>
          <t>2025-04-24</t>
        </is>
      </c>
      <c r="B1017" t="inlineStr">
        <is>
          <t>16_P01</t>
        </is>
      </c>
      <c r="C1017" t="n">
        <v>-0.2782441551219316</v>
      </c>
      <c r="D1017" t="n">
        <v>1.557203311278424</v>
      </c>
      <c r="E1017" t="n">
        <v>1.051324347923249</v>
      </c>
      <c r="F1017" t="n">
        <v>-1.580284190703078</v>
      </c>
      <c r="G1017" t="n">
        <v>-1.340407682210547</v>
      </c>
      <c r="H1017" t="n">
        <v>-1.534834457713774</v>
      </c>
      <c r="I1017" t="n">
        <v>-1.12485897788179</v>
      </c>
      <c r="J1017" t="n">
        <v>-0.04258260361686297</v>
      </c>
      <c r="K1017" t="n">
        <v>-0.1771780565581075</v>
      </c>
      <c r="L1017" t="n">
        <v>0.1558390972627743</v>
      </c>
      <c r="M1017" t="n">
        <v>-0.09808550747612471</v>
      </c>
      <c r="N1017" t="n">
        <v>-0.1908520082320395</v>
      </c>
      <c r="O1017" t="n">
        <v>-0.3310321548111335</v>
      </c>
      <c r="P1017" t="n">
        <v>-0.3411824437090054</v>
      </c>
      <c r="Q1017" t="n">
        <v>-0.3101160758896889</v>
      </c>
      <c r="R1017" t="n">
        <v>-0.2496873912067655</v>
      </c>
      <c r="S1017" t="n">
        <v>-0.06120669935276476</v>
      </c>
      <c r="T1017" t="n">
        <v>-0.2112418322618167</v>
      </c>
      <c r="U1017" t="n">
        <v>0</v>
      </c>
      <c r="V1017" t="n">
        <v>0</v>
      </c>
      <c r="W1017" t="n">
        <v>0</v>
      </c>
      <c r="X1017" t="n">
        <v>0</v>
      </c>
      <c r="Y1017" t="n">
        <v>0</v>
      </c>
      <c r="Z1017" t="n">
        <v>0</v>
      </c>
      <c r="AA1017" t="n">
        <v>0</v>
      </c>
      <c r="AB1017" t="n">
        <v>0</v>
      </c>
      <c r="AC1017" t="n">
        <v>0</v>
      </c>
      <c r="AD1017" t="n">
        <v>0</v>
      </c>
      <c r="AE1017" t="n">
        <v>0</v>
      </c>
      <c r="AF1017" t="n">
        <v>0</v>
      </c>
      <c r="AG1017" t="n">
        <v>0</v>
      </c>
      <c r="AH1017" t="n">
        <v>0</v>
      </c>
      <c r="AI1017" t="n">
        <v>0</v>
      </c>
      <c r="AJ1017" t="n">
        <v>1</v>
      </c>
      <c r="AK1017" t="n">
        <v>0.4919182826674902</v>
      </c>
      <c r="AL1017" t="n">
        <v>0</v>
      </c>
      <c r="AM1017" t="n">
        <v>-0.2040175106105199</v>
      </c>
      <c r="AN1017" t="n">
        <v>-0.3106342623119199</v>
      </c>
    </row>
    <row r="1018">
      <c r="A1018" t="inlineStr">
        <is>
          <t>2025-04-25</t>
        </is>
      </c>
      <c r="B1018" t="inlineStr">
        <is>
          <t>16_P01</t>
        </is>
      </c>
      <c r="C1018" t="n">
        <v>0.2451906037734345</v>
      </c>
      <c r="D1018" t="n">
        <v>0.2015426874186889</v>
      </c>
      <c r="E1018" t="n">
        <v>1.04611424808349</v>
      </c>
      <c r="F1018" t="n">
        <v>-0.4003628013991778</v>
      </c>
      <c r="G1018" t="n">
        <v>-1.003681589872027</v>
      </c>
      <c r="H1018" t="n">
        <v>-1.00975729987242</v>
      </c>
      <c r="I1018" t="n">
        <v>-0.7640878600759865</v>
      </c>
      <c r="J1018" t="n">
        <v>2.271423699025978</v>
      </c>
      <c r="K1018" t="n">
        <v>-0.7519409066852581</v>
      </c>
      <c r="L1018" t="n">
        <v>1.190569716668227</v>
      </c>
      <c r="M1018" t="n">
        <v>0.7989533444436639</v>
      </c>
      <c r="N1018" t="n">
        <v>-0.7501846115778779</v>
      </c>
      <c r="O1018" t="n">
        <v>1.225106839012581</v>
      </c>
      <c r="P1018" t="n">
        <v>-0.3668541064128072</v>
      </c>
      <c r="Q1018" t="n">
        <v>-0.2001878486376347</v>
      </c>
      <c r="R1018" t="n">
        <v>-0.4100166062144301</v>
      </c>
      <c r="S1018" t="n">
        <v>-1.224261165105139</v>
      </c>
      <c r="T1018" t="n">
        <v>-1.963059289844946</v>
      </c>
      <c r="U1018" t="n">
        <v>0</v>
      </c>
      <c r="V1018" t="n">
        <v>0</v>
      </c>
      <c r="W1018" t="n">
        <v>0</v>
      </c>
      <c r="X1018" t="n">
        <v>1</v>
      </c>
      <c r="Y1018" t="n">
        <v>0</v>
      </c>
      <c r="Z1018" t="n">
        <v>0</v>
      </c>
      <c r="AA1018" t="n">
        <v>0</v>
      </c>
      <c r="AB1018" t="n">
        <v>1</v>
      </c>
      <c r="AC1018" t="n">
        <v>0</v>
      </c>
      <c r="AD1018" t="n">
        <v>0</v>
      </c>
      <c r="AE1018" t="n">
        <v>0</v>
      </c>
      <c r="AF1018" t="n">
        <v>1</v>
      </c>
      <c r="AG1018" t="n">
        <v>0</v>
      </c>
      <c r="AH1018" t="n">
        <v>0</v>
      </c>
      <c r="AI1018" t="n">
        <v>0</v>
      </c>
      <c r="AJ1018" t="n">
        <v>0</v>
      </c>
      <c r="AK1018" t="n">
        <v>0.6787140858658677</v>
      </c>
      <c r="AL1018" t="n">
        <v>0.3333333333333333</v>
      </c>
      <c r="AM1018" t="n">
        <v>-0.6056705561007246</v>
      </c>
      <c r="AN1018" t="n">
        <v>0.3371641912355061</v>
      </c>
    </row>
    <row r="1019">
      <c r="A1019" t="inlineStr">
        <is>
          <t>2025-05-07</t>
        </is>
      </c>
      <c r="B1019" t="inlineStr">
        <is>
          <t>16_P01</t>
        </is>
      </c>
      <c r="C1019" t="n">
        <v>-0.6858638590686514</v>
      </c>
      <c r="D1019" t="n">
        <v>-0.6994604038587015</v>
      </c>
      <c r="E1019" t="n">
        <v>0.8895798432185931</v>
      </c>
      <c r="F1019" t="n">
        <v>0.1840249721632035</v>
      </c>
      <c r="G1019" t="n">
        <v>-1.518185905158026</v>
      </c>
      <c r="H1019" t="n">
        <v>-1.749382935434629</v>
      </c>
      <c r="I1019" t="n">
        <v>-1.742982586151103</v>
      </c>
      <c r="J1019" t="n">
        <v>2.03956101136252</v>
      </c>
      <c r="K1019" t="n">
        <v>-2.11525133513748</v>
      </c>
      <c r="L1019" t="n">
        <v>-0.1503985973654056</v>
      </c>
      <c r="M1019" t="n">
        <v>-0.5374656977696325</v>
      </c>
      <c r="N1019" t="n">
        <v>-1.298613258035385</v>
      </c>
      <c r="O1019" t="n">
        <v>-0.4230339173364834</v>
      </c>
      <c r="P1019" t="n">
        <v>-0.2268716244943241</v>
      </c>
      <c r="Q1019" t="n">
        <v>-0.2640344156603295</v>
      </c>
      <c r="R1019" t="n">
        <v>-0.3464279111348148</v>
      </c>
      <c r="S1019" t="n">
        <v>-1.041249656580001</v>
      </c>
      <c r="T1019" t="n">
        <v>-1.566790802158205</v>
      </c>
      <c r="U1019" t="n">
        <v>0</v>
      </c>
      <c r="V1019" t="n">
        <v>1</v>
      </c>
      <c r="W1019" t="n">
        <v>0</v>
      </c>
      <c r="X1019" t="n">
        <v>0</v>
      </c>
      <c r="Y1019" t="n">
        <v>1</v>
      </c>
      <c r="Z1019" t="n">
        <v>0</v>
      </c>
      <c r="AA1019" t="n">
        <v>0</v>
      </c>
      <c r="AB1019" t="n">
        <v>0</v>
      </c>
      <c r="AC1019" t="n">
        <v>0</v>
      </c>
      <c r="AD1019" t="n">
        <v>1</v>
      </c>
      <c r="AE1019" t="n">
        <v>0</v>
      </c>
      <c r="AF1019" t="n">
        <v>0</v>
      </c>
      <c r="AG1019" t="n">
        <v>0</v>
      </c>
      <c r="AH1019" t="n">
        <v>0</v>
      </c>
      <c r="AI1019" t="n">
        <v>1</v>
      </c>
      <c r="AJ1019" t="n">
        <v>0</v>
      </c>
      <c r="AK1019" t="n">
        <v>0.2179347641114388</v>
      </c>
      <c r="AL1019" t="n">
        <v>0</v>
      </c>
      <c r="AM1019" t="n">
        <v>0.6556579891040212</v>
      </c>
      <c r="AN1019" t="n">
        <v>-1.376203164448808</v>
      </c>
    </row>
    <row r="1020">
      <c r="A1020" t="inlineStr">
        <is>
          <t>2025-05-09</t>
        </is>
      </c>
      <c r="B1020" t="inlineStr">
        <is>
          <t>16_P01</t>
        </is>
      </c>
      <c r="C1020" t="n">
        <v>1.127122959419384</v>
      </c>
      <c r="D1020" t="n">
        <v>-0.6613126479541809</v>
      </c>
      <c r="E1020" t="n">
        <v>0.7296221069507324</v>
      </c>
      <c r="F1020" t="n">
        <v>2.136260350356976</v>
      </c>
      <c r="G1020" t="n">
        <v>-0.1609025889578038</v>
      </c>
      <c r="H1020" t="n">
        <v>0.2356393476103655</v>
      </c>
      <c r="I1020" t="n">
        <v>-1.39939341504567</v>
      </c>
      <c r="J1020" t="n">
        <v>3</v>
      </c>
      <c r="K1020" t="n">
        <v>-0.6026128715816309</v>
      </c>
      <c r="L1020" t="n">
        <v>-0.8616636917493566</v>
      </c>
      <c r="M1020" t="n">
        <v>2.994330321939472</v>
      </c>
      <c r="N1020" t="n">
        <v>-0.4872780954925776</v>
      </c>
      <c r="O1020" t="n">
        <v>0.2231821038375625</v>
      </c>
      <c r="P1020" t="n">
        <v>-0.2377499599110911</v>
      </c>
      <c r="Q1020" t="n">
        <v>-0.2363674408475183</v>
      </c>
      <c r="R1020" t="n">
        <v>-0.6090903815009939</v>
      </c>
      <c r="S1020" t="n">
        <v>-0.1237526566830111</v>
      </c>
      <c r="T1020" t="n">
        <v>-1.705327954843221</v>
      </c>
      <c r="U1020" t="n">
        <v>0</v>
      </c>
      <c r="V1020" t="n">
        <v>1</v>
      </c>
      <c r="W1020" t="n">
        <v>0</v>
      </c>
      <c r="X1020" t="n">
        <v>0</v>
      </c>
      <c r="Y1020" t="n">
        <v>0</v>
      </c>
      <c r="Z1020" t="n">
        <v>0</v>
      </c>
      <c r="AA1020" t="n">
        <v>0</v>
      </c>
      <c r="AB1020" t="n">
        <v>1</v>
      </c>
      <c r="AC1020" t="n">
        <v>0</v>
      </c>
      <c r="AD1020" t="n">
        <v>0</v>
      </c>
      <c r="AE1020" t="n">
        <v>0</v>
      </c>
      <c r="AF1020" t="n">
        <v>1</v>
      </c>
      <c r="AG1020" t="n">
        <v>0</v>
      </c>
      <c r="AH1020" t="n">
        <v>0</v>
      </c>
      <c r="AI1020" t="n">
        <v>1</v>
      </c>
      <c r="AJ1020" t="n">
        <v>0</v>
      </c>
      <c r="AK1020" t="n">
        <v>0.07926829983232891</v>
      </c>
      <c r="AL1020" t="n">
        <v>0</v>
      </c>
      <c r="AM1020" t="n">
        <v>1.088458158940241</v>
      </c>
      <c r="AN1020" t="n">
        <v>0.8070843090161514</v>
      </c>
    </row>
    <row r="1021">
      <c r="A1021" t="inlineStr">
        <is>
          <t>2025-05-13</t>
        </is>
      </c>
      <c r="B1021" t="inlineStr">
        <is>
          <t>16_P01</t>
        </is>
      </c>
      <c r="C1021" t="n">
        <v>1.520965460960499</v>
      </c>
      <c r="D1021" t="n">
        <v>1.220256194154392</v>
      </c>
      <c r="E1021" t="n">
        <v>0.8042994031989209</v>
      </c>
      <c r="F1021" t="n">
        <v>-0.5695046304107223</v>
      </c>
      <c r="G1021" t="n">
        <v>0.03754051747805395</v>
      </c>
      <c r="H1021" t="n">
        <v>0.5385869226227</v>
      </c>
      <c r="I1021" t="n">
        <v>1.986380792748186</v>
      </c>
      <c r="J1021" t="n">
        <v>-1.80419928994171</v>
      </c>
      <c r="K1021" t="n">
        <v>-1.02889698991745</v>
      </c>
      <c r="L1021" t="n">
        <v>0.1169739089464079</v>
      </c>
      <c r="M1021" t="n">
        <v>-0.562298865664513</v>
      </c>
      <c r="N1021" t="n">
        <v>3</v>
      </c>
      <c r="O1021" t="n">
        <v>-0.5193979499334023</v>
      </c>
      <c r="P1021" t="n">
        <v>-0.6996405410052127</v>
      </c>
      <c r="Q1021" t="n">
        <v>-0.3598723184652081</v>
      </c>
      <c r="R1021" t="n">
        <v>-0.4862275967922167</v>
      </c>
      <c r="S1021" t="n">
        <v>0.7348868347135109</v>
      </c>
      <c r="T1021" t="n">
        <v>0.50967311858536</v>
      </c>
      <c r="U1021" t="n">
        <v>0</v>
      </c>
      <c r="V1021" t="n">
        <v>0</v>
      </c>
      <c r="W1021" t="n">
        <v>0</v>
      </c>
      <c r="X1021" t="n">
        <v>1</v>
      </c>
      <c r="Y1021" t="n">
        <v>0</v>
      </c>
      <c r="Z1021" t="n">
        <v>1</v>
      </c>
      <c r="AA1021" t="n">
        <v>0</v>
      </c>
      <c r="AB1021" t="n">
        <v>0</v>
      </c>
      <c r="AC1021" t="n">
        <v>1</v>
      </c>
      <c r="AD1021" t="n">
        <v>0</v>
      </c>
      <c r="AE1021" t="n">
        <v>0</v>
      </c>
      <c r="AF1021" t="n">
        <v>0</v>
      </c>
      <c r="AG1021" t="n">
        <v>0</v>
      </c>
      <c r="AH1021" t="n">
        <v>0</v>
      </c>
      <c r="AI1021" t="n">
        <v>0</v>
      </c>
      <c r="AJ1021" t="n">
        <v>0</v>
      </c>
      <c r="AK1021" t="n">
        <v>0</v>
      </c>
      <c r="AL1021" t="n">
        <v>0</v>
      </c>
      <c r="AM1021" t="n">
        <v>1.192693138539901</v>
      </c>
      <c r="AN1021" t="n">
        <v>0.5899366372018844</v>
      </c>
    </row>
    <row r="1022">
      <c r="A1022" t="inlineStr">
        <is>
          <t>2025-05-14</t>
        </is>
      </c>
      <c r="B1022" t="inlineStr">
        <is>
          <t>16_P01</t>
        </is>
      </c>
      <c r="C1022" t="n">
        <v>0.08620828304737667</v>
      </c>
      <c r="D1022" t="n">
        <v>1.419237353239148</v>
      </c>
      <c r="E1022" t="n">
        <v>0.9592206304135192</v>
      </c>
      <c r="F1022" t="n">
        <v>-1.359849879796394</v>
      </c>
      <c r="G1022" t="n">
        <v>-1.049688427323203</v>
      </c>
      <c r="H1022" t="n">
        <v>-1.065528229901243</v>
      </c>
      <c r="I1022" t="n">
        <v>2.14700348947617</v>
      </c>
      <c r="J1022" t="n">
        <v>-0.04258260361686297</v>
      </c>
      <c r="K1022" t="n">
        <v>-0.1771780565581075</v>
      </c>
      <c r="L1022" t="n">
        <v>0.1558390972627743</v>
      </c>
      <c r="M1022" t="n">
        <v>-0.09808550747612471</v>
      </c>
      <c r="N1022" t="n">
        <v>-0.1908520082320395</v>
      </c>
      <c r="O1022" t="n">
        <v>-0.3310321548111335</v>
      </c>
      <c r="P1022" t="n">
        <v>-0.3411824437090054</v>
      </c>
      <c r="Q1022" t="n">
        <v>-0.3101160758896889</v>
      </c>
      <c r="R1022" t="n">
        <v>-0.2496873912067655</v>
      </c>
      <c r="S1022" t="n">
        <v>-0.06120669935276476</v>
      </c>
      <c r="T1022" t="n">
        <v>-0.2112418322618167</v>
      </c>
      <c r="U1022" t="n">
        <v>0</v>
      </c>
      <c r="V1022" t="n">
        <v>0</v>
      </c>
      <c r="W1022" t="n">
        <v>0</v>
      </c>
      <c r="X1022" t="n">
        <v>0</v>
      </c>
      <c r="Y1022" t="n">
        <v>0</v>
      </c>
      <c r="Z1022" t="n">
        <v>0</v>
      </c>
      <c r="AA1022" t="n">
        <v>0</v>
      </c>
      <c r="AB1022" t="n">
        <v>0</v>
      </c>
      <c r="AC1022" t="n">
        <v>0</v>
      </c>
      <c r="AD1022" t="n">
        <v>0</v>
      </c>
      <c r="AE1022" t="n">
        <v>0</v>
      </c>
      <c r="AF1022" t="n">
        <v>0</v>
      </c>
      <c r="AG1022" t="n">
        <v>0</v>
      </c>
      <c r="AH1022" t="n">
        <v>0</v>
      </c>
      <c r="AI1022" t="n">
        <v>0</v>
      </c>
      <c r="AJ1022" t="n">
        <v>1</v>
      </c>
      <c r="AK1022" t="n">
        <v>0</v>
      </c>
      <c r="AL1022" t="n">
        <v>0</v>
      </c>
      <c r="AM1022" t="n">
        <v>1.283173080294693</v>
      </c>
      <c r="AN1022" t="n">
        <v>1.132089187075283</v>
      </c>
    </row>
    <row r="1023">
      <c r="A1023" t="inlineStr">
        <is>
          <t>2025-05-15</t>
        </is>
      </c>
      <c r="B1023" t="inlineStr">
        <is>
          <t>16_P01</t>
        </is>
      </c>
      <c r="C1023" t="n">
        <v>-0.3661786966743126</v>
      </c>
      <c r="D1023" t="n">
        <v>1.419594746100326</v>
      </c>
      <c r="E1023" t="n">
        <v>0.8329349833757375</v>
      </c>
      <c r="F1023" t="n">
        <v>-1.566522357435774</v>
      </c>
      <c r="G1023" t="n">
        <v>-1.270882219389493</v>
      </c>
      <c r="H1023" t="n">
        <v>-1.36602643050991</v>
      </c>
      <c r="I1023" t="n">
        <v>2.320089338024774</v>
      </c>
      <c r="J1023" t="n">
        <v>-0.9561989290635804</v>
      </c>
      <c r="K1023" t="n">
        <v>1.319970758302823</v>
      </c>
      <c r="L1023" t="n">
        <v>0.134588793624972</v>
      </c>
      <c r="M1023" t="n">
        <v>-0.838158449821145</v>
      </c>
      <c r="N1023" t="n">
        <v>0.08376616525183772</v>
      </c>
      <c r="O1023" t="n">
        <v>-0.1944872542461694</v>
      </c>
      <c r="P1023" t="n">
        <v>0.5581716405721561</v>
      </c>
      <c r="Q1023" t="n">
        <v>0.02440376858457534</v>
      </c>
      <c r="R1023" t="n">
        <v>0.1247459298966312</v>
      </c>
      <c r="S1023" t="n">
        <v>0.7627430110211458</v>
      </c>
      <c r="T1023" t="n">
        <v>-0.3935893240563433</v>
      </c>
      <c r="U1023" t="n">
        <v>0</v>
      </c>
      <c r="V1023" t="n">
        <v>1</v>
      </c>
      <c r="W1023" t="n">
        <v>0</v>
      </c>
      <c r="X1023" t="n">
        <v>0</v>
      </c>
      <c r="Y1023" t="n">
        <v>0</v>
      </c>
      <c r="Z1023" t="n">
        <v>0</v>
      </c>
      <c r="AA1023" t="n">
        <v>0</v>
      </c>
      <c r="AB1023" t="n">
        <v>0</v>
      </c>
      <c r="AC1023" t="n">
        <v>0</v>
      </c>
      <c r="AD1023" t="n">
        <v>0</v>
      </c>
      <c r="AE1023" t="n">
        <v>1</v>
      </c>
      <c r="AF1023" t="n">
        <v>0</v>
      </c>
      <c r="AG1023" t="n">
        <v>0</v>
      </c>
      <c r="AH1023" t="n">
        <v>0</v>
      </c>
      <c r="AI1023" t="n">
        <v>0</v>
      </c>
      <c r="AJ1023" t="n">
        <v>0</v>
      </c>
      <c r="AK1023" t="n">
        <v>0</v>
      </c>
      <c r="AL1023" t="n">
        <v>0</v>
      </c>
      <c r="AM1023" t="n">
        <v>0.4147632005407988</v>
      </c>
      <c r="AN1023" t="n">
        <v>0.1255378283114368</v>
      </c>
    </row>
    <row r="1024">
      <c r="A1024" t="inlineStr">
        <is>
          <t>2025-05-16</t>
        </is>
      </c>
      <c r="B1024" t="inlineStr">
        <is>
          <t>16_P01</t>
        </is>
      </c>
      <c r="C1024" t="n">
        <v>-0.2307892225338384</v>
      </c>
      <c r="D1024" t="n">
        <v>1.566400186321572</v>
      </c>
      <c r="E1024" t="n">
        <v>0.7684845617438301</v>
      </c>
      <c r="F1024" t="n">
        <v>-1.562949906113376</v>
      </c>
      <c r="G1024" t="n">
        <v>-1.137058061827924</v>
      </c>
      <c r="H1024" t="n">
        <v>-1.156244053455174</v>
      </c>
      <c r="I1024" t="n">
        <v>2.387344875481601</v>
      </c>
      <c r="J1024" t="n">
        <v>-1.605455940654996</v>
      </c>
      <c r="K1024" t="n">
        <v>-0.6811106868160257</v>
      </c>
      <c r="L1024" t="n">
        <v>0.05274028845404694</v>
      </c>
      <c r="M1024" t="n">
        <v>-0.5823747307692628</v>
      </c>
      <c r="N1024" t="n">
        <v>0.7058974832693568</v>
      </c>
      <c r="O1024" t="n">
        <v>0.3846545509421125</v>
      </c>
      <c r="P1024" t="n">
        <v>-0.2296365589354834</v>
      </c>
      <c r="Q1024" t="n">
        <v>-0.385404172368657</v>
      </c>
      <c r="R1024" t="n">
        <v>-0.02596746459744575</v>
      </c>
      <c r="S1024" t="n">
        <v>1.449987295156576</v>
      </c>
      <c r="T1024" t="n">
        <v>1.77325094693958</v>
      </c>
      <c r="U1024" t="n">
        <v>0</v>
      </c>
      <c r="V1024" t="n">
        <v>0</v>
      </c>
      <c r="W1024" t="n">
        <v>0</v>
      </c>
      <c r="X1024" t="n">
        <v>0</v>
      </c>
      <c r="Y1024" t="n">
        <v>0</v>
      </c>
      <c r="Z1024" t="n">
        <v>0</v>
      </c>
      <c r="AA1024" t="n">
        <v>0</v>
      </c>
      <c r="AB1024" t="n">
        <v>1</v>
      </c>
      <c r="AC1024" t="n">
        <v>0</v>
      </c>
      <c r="AD1024" t="n">
        <v>0</v>
      </c>
      <c r="AE1024" t="n">
        <v>0</v>
      </c>
      <c r="AF1024" t="n">
        <v>1</v>
      </c>
      <c r="AG1024" t="n">
        <v>0</v>
      </c>
      <c r="AH1024" t="n">
        <v>0</v>
      </c>
      <c r="AI1024" t="n">
        <v>0</v>
      </c>
      <c r="AJ1024" t="n">
        <v>0</v>
      </c>
      <c r="AK1024" t="n">
        <v>0.5634945679788022</v>
      </c>
      <c r="AL1024" t="n">
        <v>0.3333333333333333</v>
      </c>
      <c r="AM1024" t="n">
        <v>-0.7438790897981686</v>
      </c>
      <c r="AN1024" t="n">
        <v>-0.9540731232077855</v>
      </c>
    </row>
    <row r="1025">
      <c r="A1025" t="inlineStr">
        <is>
          <t>2025-05-19</t>
        </is>
      </c>
      <c r="B1025" t="inlineStr">
        <is>
          <t>16_P01</t>
        </is>
      </c>
      <c r="C1025" t="n">
        <v>-0.0141327000266352</v>
      </c>
      <c r="D1025" t="n">
        <v>1.564240799412622</v>
      </c>
      <c r="E1025" t="n">
        <v>0.7757507971904783</v>
      </c>
      <c r="F1025" t="n">
        <v>-1.467144708157275</v>
      </c>
      <c r="G1025" t="n">
        <v>-0.9924117527533184</v>
      </c>
      <c r="H1025" t="n">
        <v>-0.9499529332614765</v>
      </c>
      <c r="I1025" t="n">
        <v>2.093515281518137</v>
      </c>
      <c r="J1025" t="n">
        <v>0.4227448797344036</v>
      </c>
      <c r="K1025" t="n">
        <v>-0.3948362510137459</v>
      </c>
      <c r="L1025" t="n">
        <v>-0.3971678269168263</v>
      </c>
      <c r="M1025" t="n">
        <v>-0.2267128322143445</v>
      </c>
      <c r="N1025" t="n">
        <v>-0.2986800263499734</v>
      </c>
      <c r="O1025" t="n">
        <v>-0.4708137367784895</v>
      </c>
      <c r="P1025" t="n">
        <v>-0.5218874119409345</v>
      </c>
      <c r="Q1025" t="n">
        <v>-0.4425248434346395</v>
      </c>
      <c r="R1025" t="n">
        <v>-0.1549916397821353</v>
      </c>
      <c r="S1025" t="n">
        <v>-0.9858880361360183</v>
      </c>
      <c r="T1025" t="n">
        <v>-0.2623871520965871</v>
      </c>
      <c r="U1025" t="n">
        <v>1</v>
      </c>
      <c r="V1025" t="n">
        <v>0</v>
      </c>
      <c r="W1025" t="n">
        <v>0</v>
      </c>
      <c r="X1025" t="n">
        <v>0</v>
      </c>
      <c r="Y1025" t="n">
        <v>0</v>
      </c>
      <c r="Z1025" t="n">
        <v>0</v>
      </c>
      <c r="AA1025" t="n">
        <v>1</v>
      </c>
      <c r="AB1025" t="n">
        <v>0</v>
      </c>
      <c r="AC1025" t="n">
        <v>0</v>
      </c>
      <c r="AD1025" t="n">
        <v>0</v>
      </c>
      <c r="AE1025" t="n">
        <v>0</v>
      </c>
      <c r="AF1025" t="n">
        <v>0</v>
      </c>
      <c r="AG1025" t="n">
        <v>0</v>
      </c>
      <c r="AH1025" t="n">
        <v>0</v>
      </c>
      <c r="AI1025" t="n">
        <v>0</v>
      </c>
      <c r="AJ1025" t="n">
        <v>0</v>
      </c>
      <c r="AK1025" t="n">
        <v>0.1671301062387647</v>
      </c>
      <c r="AL1025" t="n">
        <v>0</v>
      </c>
      <c r="AM1025" t="n">
        <v>0.6294723756404376</v>
      </c>
      <c r="AN1025" t="n">
        <v>-0.1312967365717457</v>
      </c>
    </row>
    <row r="1026">
      <c r="A1026" t="inlineStr">
        <is>
          <t>2025-05-20</t>
        </is>
      </c>
      <c r="B1026" t="inlineStr">
        <is>
          <t>16_P01</t>
        </is>
      </c>
      <c r="C1026" t="n">
        <v>-0.2544748103146938</v>
      </c>
      <c r="D1026" t="n">
        <v>1.586510263197026</v>
      </c>
      <c r="E1026" t="n">
        <v>0.6602923106620401</v>
      </c>
      <c r="F1026" t="n">
        <v>-0.1710862148211144</v>
      </c>
      <c r="G1026" t="n">
        <v>-0.1359694179996898</v>
      </c>
      <c r="H1026" t="n">
        <v>0.06816378338120789</v>
      </c>
      <c r="I1026" t="n">
        <v>0.07177352028427489</v>
      </c>
      <c r="J1026" t="n">
        <v>-0.04258260361686297</v>
      </c>
      <c r="K1026" t="n">
        <v>-0.1771780565581075</v>
      </c>
      <c r="L1026" t="n">
        <v>0.1558390972627743</v>
      </c>
      <c r="M1026" t="n">
        <v>0.2003352662091163</v>
      </c>
      <c r="N1026" t="n">
        <v>-0.4917204482989344</v>
      </c>
      <c r="O1026" t="n">
        <v>-0.3310321548111335</v>
      </c>
      <c r="P1026" t="n">
        <v>-0.3411824437090054</v>
      </c>
      <c r="Q1026" t="n">
        <v>-0.3101160758896889</v>
      </c>
      <c r="R1026" t="n">
        <v>-0.2496873912067655</v>
      </c>
      <c r="S1026" t="n">
        <v>-0.3742100692499041</v>
      </c>
      <c r="T1026" t="n">
        <v>-0.5665176031558786</v>
      </c>
      <c r="U1026" t="n">
        <v>1</v>
      </c>
      <c r="V1026" t="n">
        <v>0</v>
      </c>
      <c r="W1026" t="n">
        <v>0</v>
      </c>
      <c r="X1026" t="n">
        <v>0</v>
      </c>
      <c r="Y1026" t="n">
        <v>0</v>
      </c>
      <c r="Z1026" t="n">
        <v>0</v>
      </c>
      <c r="AA1026" t="n">
        <v>0</v>
      </c>
      <c r="AB1026" t="n">
        <v>0</v>
      </c>
      <c r="AC1026" t="n">
        <v>1</v>
      </c>
      <c r="AD1026" t="n">
        <v>0</v>
      </c>
      <c r="AE1026" t="n">
        <v>0</v>
      </c>
      <c r="AF1026" t="n">
        <v>0</v>
      </c>
      <c r="AG1026" t="n">
        <v>0</v>
      </c>
      <c r="AH1026" t="n">
        <v>0</v>
      </c>
      <c r="AI1026" t="n">
        <v>0</v>
      </c>
      <c r="AJ1026" t="n">
        <v>0</v>
      </c>
      <c r="AK1026" t="n">
        <v>0</v>
      </c>
      <c r="AL1026" t="n">
        <v>0</v>
      </c>
      <c r="AM1026" t="n">
        <v>0.5019466427694099</v>
      </c>
      <c r="AN1026" t="n">
        <v>0.8345402471083543</v>
      </c>
    </row>
    <row r="1027">
      <c r="A1027" t="inlineStr">
        <is>
          <t>2025-05-21</t>
        </is>
      </c>
      <c r="B1027" t="inlineStr">
        <is>
          <t>16_P01</t>
        </is>
      </c>
      <c r="C1027" t="n">
        <v>-0.3225627930679731</v>
      </c>
      <c r="D1027" t="n">
        <v>1.638556819239317</v>
      </c>
      <c r="E1027" t="n">
        <v>0.6508537448746919</v>
      </c>
      <c r="F1027" t="n">
        <v>-1.629319802950227</v>
      </c>
      <c r="G1027" t="n">
        <v>-1.12179517279936</v>
      </c>
      <c r="H1027" t="n">
        <v>-1.109349859771074</v>
      </c>
      <c r="I1027" t="n">
        <v>-0.4492394251156079</v>
      </c>
      <c r="J1027" t="n">
        <v>0.08239877371619987</v>
      </c>
      <c r="K1027" t="n">
        <v>0.02536858515371015</v>
      </c>
      <c r="L1027" t="n">
        <v>0.2192798297778431</v>
      </c>
      <c r="M1027" t="n">
        <v>-0.5266986363094526</v>
      </c>
      <c r="N1027" t="n">
        <v>-0.4129696485498816</v>
      </c>
      <c r="O1027" t="n">
        <v>-0.03164393480374381</v>
      </c>
      <c r="P1027" t="n">
        <v>-0.4036892717072108</v>
      </c>
      <c r="Q1027" t="n">
        <v>-0.1316978205232986</v>
      </c>
      <c r="R1027" t="n">
        <v>-0.05850156200459405</v>
      </c>
      <c r="S1027" t="n">
        <v>-0.1744796782735492</v>
      </c>
      <c r="T1027" t="n">
        <v>-0.3114698287449313</v>
      </c>
      <c r="U1027" t="n">
        <v>1</v>
      </c>
      <c r="V1027" t="n">
        <v>0</v>
      </c>
      <c r="W1027" t="n">
        <v>0</v>
      </c>
      <c r="X1027" t="n">
        <v>0</v>
      </c>
      <c r="Y1027" t="n">
        <v>1</v>
      </c>
      <c r="Z1027" t="n">
        <v>0</v>
      </c>
      <c r="AA1027" t="n">
        <v>0</v>
      </c>
      <c r="AB1027" t="n">
        <v>0</v>
      </c>
      <c r="AC1027" t="n">
        <v>0</v>
      </c>
      <c r="AD1027" t="n">
        <v>1</v>
      </c>
      <c r="AE1027" t="n">
        <v>0</v>
      </c>
      <c r="AF1027" t="n">
        <v>0</v>
      </c>
      <c r="AG1027" t="n">
        <v>0</v>
      </c>
      <c r="AH1027" t="n">
        <v>0</v>
      </c>
      <c r="AI1027" t="n">
        <v>0</v>
      </c>
      <c r="AJ1027" t="n">
        <v>0</v>
      </c>
      <c r="AK1027" t="n">
        <v>0.2096511160871887</v>
      </c>
      <c r="AL1027" t="n">
        <v>0.3333333333333333</v>
      </c>
      <c r="AM1027" t="n">
        <v>-0.6754813532796805</v>
      </c>
      <c r="AN1027" t="n">
        <v>-0.6087340812604404</v>
      </c>
    </row>
    <row r="1028">
      <c r="A1028" t="inlineStr">
        <is>
          <t>2025-05-22</t>
        </is>
      </c>
      <c r="B1028" t="inlineStr">
        <is>
          <t>16_P01</t>
        </is>
      </c>
      <c r="C1028" t="n">
        <v>0.5199946986006236</v>
      </c>
      <c r="D1028" t="n">
        <v>1.638886961191451</v>
      </c>
      <c r="E1028" t="n">
        <v>0.6520899811363566</v>
      </c>
      <c r="F1028" t="n">
        <v>-1.267460331665557</v>
      </c>
      <c r="G1028" t="n">
        <v>-0.5188364386113957</v>
      </c>
      <c r="H1028" t="n">
        <v>-0.2754283154140989</v>
      </c>
      <c r="I1028" t="n">
        <v>-0.4539470582111919</v>
      </c>
      <c r="J1028" t="n">
        <v>0.05675755451381315</v>
      </c>
      <c r="K1028" t="n">
        <v>0.401632449132946</v>
      </c>
      <c r="L1028" t="n">
        <v>-0.6222273765819187</v>
      </c>
      <c r="M1028" t="n">
        <v>3</v>
      </c>
      <c r="N1028" t="n">
        <v>0.3345571736834377</v>
      </c>
      <c r="O1028" t="n">
        <v>-0.495281247513635</v>
      </c>
      <c r="P1028" t="n">
        <v>0.3694906623494228</v>
      </c>
      <c r="Q1028" t="n">
        <v>-0.3461869142593994</v>
      </c>
      <c r="R1028" t="n">
        <v>-0.01641063824131987</v>
      </c>
      <c r="S1028" t="n">
        <v>0.1778249732612725</v>
      </c>
      <c r="T1028" t="n">
        <v>-0.5797686373856517</v>
      </c>
      <c r="U1028" t="n">
        <v>1</v>
      </c>
      <c r="V1028" t="n">
        <v>0</v>
      </c>
      <c r="W1028" t="n">
        <v>0</v>
      </c>
      <c r="X1028" t="n">
        <v>0</v>
      </c>
      <c r="Y1028" t="n">
        <v>0</v>
      </c>
      <c r="Z1028" t="n">
        <v>0</v>
      </c>
      <c r="AA1028" t="n">
        <v>0</v>
      </c>
      <c r="AB1028" t="n">
        <v>0</v>
      </c>
      <c r="AC1028" t="n">
        <v>0</v>
      </c>
      <c r="AD1028" t="n">
        <v>0</v>
      </c>
      <c r="AE1028" t="n">
        <v>1</v>
      </c>
      <c r="AF1028" t="n">
        <v>0</v>
      </c>
      <c r="AG1028" t="n">
        <v>0</v>
      </c>
      <c r="AH1028" t="n">
        <v>0</v>
      </c>
      <c r="AI1028" t="n">
        <v>0</v>
      </c>
      <c r="AJ1028" t="n">
        <v>0</v>
      </c>
      <c r="AK1028" t="n">
        <v>0.6558317922778466</v>
      </c>
      <c r="AL1028" t="n">
        <v>0.6666666666666666</v>
      </c>
      <c r="AM1028" t="n">
        <v>-0.2050285162806285</v>
      </c>
      <c r="AN1028" t="n">
        <v>0.8952211931975376</v>
      </c>
    </row>
    <row r="1029">
      <c r="A1029" t="inlineStr">
        <is>
          <t>2025-05-23</t>
        </is>
      </c>
      <c r="B1029" t="inlineStr">
        <is>
          <t>16_P01</t>
        </is>
      </c>
      <c r="C1029" t="n">
        <v>-0.2418769074206035</v>
      </c>
      <c r="D1029" t="n">
        <v>1.635504227526179</v>
      </c>
      <c r="E1029" t="n">
        <v>0.6744937574509632</v>
      </c>
      <c r="F1029" t="n">
        <v>-1.593538134919664</v>
      </c>
      <c r="G1029" t="n">
        <v>-1.080658108965043</v>
      </c>
      <c r="H1029" t="n">
        <v>-1.057062651906214</v>
      </c>
      <c r="I1029" t="n">
        <v>-1.438908587182457</v>
      </c>
      <c r="J1029" t="n">
        <v>-0.2393212993573983</v>
      </c>
      <c r="K1029" t="n">
        <v>-0.2794282023404945</v>
      </c>
      <c r="L1029" t="n">
        <v>0.3887226447624408</v>
      </c>
      <c r="M1029" t="n">
        <v>-0.5871906625021057</v>
      </c>
      <c r="N1029" t="n">
        <v>-0.1914577836147246</v>
      </c>
      <c r="O1029" t="n">
        <v>-0.5464745762864477</v>
      </c>
      <c r="P1029" t="n">
        <v>-0.7143044353941319</v>
      </c>
      <c r="Q1029" t="n">
        <v>-0.5499260844138005</v>
      </c>
      <c r="R1029" t="n">
        <v>-0.6852039639670618</v>
      </c>
      <c r="S1029" t="n">
        <v>-0.3892931711655896</v>
      </c>
      <c r="T1029" t="n">
        <v>-0.8283056091305309</v>
      </c>
      <c r="U1029" t="n">
        <v>0</v>
      </c>
      <c r="V1029" t="n">
        <v>1</v>
      </c>
      <c r="W1029" t="n">
        <v>0</v>
      </c>
      <c r="X1029" t="n">
        <v>0</v>
      </c>
      <c r="Y1029" t="n">
        <v>0</v>
      </c>
      <c r="Z1029" t="n">
        <v>0</v>
      </c>
      <c r="AA1029" t="n">
        <v>0</v>
      </c>
      <c r="AB1029" t="n">
        <v>1</v>
      </c>
      <c r="AC1029" t="n">
        <v>0</v>
      </c>
      <c r="AD1029" t="n">
        <v>0</v>
      </c>
      <c r="AE1029" t="n">
        <v>0</v>
      </c>
      <c r="AF1029" t="n">
        <v>1</v>
      </c>
      <c r="AG1029" t="n">
        <v>0</v>
      </c>
      <c r="AH1029" t="n">
        <v>0</v>
      </c>
      <c r="AI1029" t="n">
        <v>0</v>
      </c>
      <c r="AJ1029" t="n">
        <v>0</v>
      </c>
      <c r="AK1029" t="n">
        <v>0</v>
      </c>
      <c r="AL1029" t="n">
        <v>0</v>
      </c>
      <c r="AM1029" t="n">
        <v>-0.4077904797164671</v>
      </c>
      <c r="AN1029" t="n">
        <v>-0.6917705386377716</v>
      </c>
    </row>
    <row r="1030">
      <c r="A1030" t="inlineStr">
        <is>
          <t>2025-05-26</t>
        </is>
      </c>
      <c r="B1030" t="inlineStr">
        <is>
          <t>16_P01</t>
        </is>
      </c>
      <c r="C1030" t="n">
        <v>0.592955830256509</v>
      </c>
      <c r="D1030" t="n">
        <v>1.558408703869594</v>
      </c>
      <c r="E1030" t="n">
        <v>0.7077260172804412</v>
      </c>
      <c r="F1030" t="n">
        <v>-1.198191598941174</v>
      </c>
      <c r="G1030" t="n">
        <v>-0.5157233374755925</v>
      </c>
      <c r="H1030" t="n">
        <v>-0.2683051956439591</v>
      </c>
      <c r="I1030" t="n">
        <v>-0.8253334483814061</v>
      </c>
      <c r="J1030" t="n">
        <v>0.5745890575478544</v>
      </c>
      <c r="K1030" t="n">
        <v>-0.6785936131377595</v>
      </c>
      <c r="L1030" t="n">
        <v>1.268299195513288</v>
      </c>
      <c r="M1030" t="n">
        <v>0.8019411698147398</v>
      </c>
      <c r="N1030" t="n">
        <v>0.1269781425500361</v>
      </c>
      <c r="O1030" t="n">
        <v>-0.5615552444975925</v>
      </c>
      <c r="P1030" t="n">
        <v>-0.6186253602502481</v>
      </c>
      <c r="Q1030" t="n">
        <v>-0.367252568873021</v>
      </c>
      <c r="R1030" t="n">
        <v>-0.8511123379177458</v>
      </c>
      <c r="S1030" t="n">
        <v>-1.103393082446456</v>
      </c>
      <c r="T1030" t="n">
        <v>-1.345434829125036</v>
      </c>
      <c r="U1030" t="n">
        <v>0</v>
      </c>
      <c r="V1030" t="n">
        <v>1</v>
      </c>
      <c r="W1030" t="n">
        <v>0</v>
      </c>
      <c r="X1030" t="n">
        <v>0</v>
      </c>
      <c r="Y1030" t="n">
        <v>0</v>
      </c>
      <c r="Z1030" t="n">
        <v>0</v>
      </c>
      <c r="AA1030" t="n">
        <v>1</v>
      </c>
      <c r="AB1030" t="n">
        <v>0</v>
      </c>
      <c r="AC1030" t="n">
        <v>0</v>
      </c>
      <c r="AD1030" t="n">
        <v>0</v>
      </c>
      <c r="AE1030" t="n">
        <v>0</v>
      </c>
      <c r="AF1030" t="n">
        <v>0</v>
      </c>
      <c r="AG1030" t="n">
        <v>0</v>
      </c>
      <c r="AH1030" t="n">
        <v>0</v>
      </c>
      <c r="AI1030" t="n">
        <v>0</v>
      </c>
      <c r="AJ1030" t="n">
        <v>0</v>
      </c>
      <c r="AK1030" t="n">
        <v>0.5172394573454706</v>
      </c>
      <c r="AL1030" t="n">
        <v>0.3333333333333333</v>
      </c>
      <c r="AM1030" t="n">
        <v>0.8635952332360662</v>
      </c>
      <c r="AN1030" t="n">
        <v>0.3529961926447297</v>
      </c>
    </row>
    <row r="1031">
      <c r="A1031" t="inlineStr">
        <is>
          <t>2025-05-27</t>
        </is>
      </c>
      <c r="B1031" t="inlineStr">
        <is>
          <t>16_P01</t>
        </is>
      </c>
      <c r="C1031" t="n">
        <v>1.42042163069674</v>
      </c>
      <c r="D1031" t="n">
        <v>0.05792116614515747</v>
      </c>
      <c r="E1031" t="n">
        <v>0.65906750727079</v>
      </c>
      <c r="F1031" t="n">
        <v>0.6478405816945606</v>
      </c>
      <c r="G1031" t="n">
        <v>0.1188946028961895</v>
      </c>
      <c r="H1031" t="n">
        <v>0.6091392065895227</v>
      </c>
      <c r="I1031" t="n">
        <v>-0.6622589982874996</v>
      </c>
      <c r="J1031" t="n">
        <v>1.249343783846622</v>
      </c>
      <c r="K1031" t="n">
        <v>-1.045478303294197</v>
      </c>
      <c r="L1031" t="n">
        <v>-0.4544570034744435</v>
      </c>
      <c r="M1031" t="n">
        <v>1.549408776336501</v>
      </c>
      <c r="N1031" t="n">
        <v>0.4365293631020832</v>
      </c>
      <c r="O1031" t="n">
        <v>1.166274612293942</v>
      </c>
      <c r="P1031" t="n">
        <v>0.5976258902535156</v>
      </c>
      <c r="Q1031" t="n">
        <v>-0.4551075514914218</v>
      </c>
      <c r="R1031" t="n">
        <v>-0.2606694074984646</v>
      </c>
      <c r="S1031" t="n">
        <v>1.169636424146238</v>
      </c>
      <c r="T1031" t="n">
        <v>0.7151807139436154</v>
      </c>
      <c r="U1031" t="n">
        <v>0</v>
      </c>
      <c r="V1031" t="n">
        <v>0</v>
      </c>
      <c r="W1031" t="n">
        <v>0</v>
      </c>
      <c r="X1031" t="n">
        <v>0</v>
      </c>
      <c r="Y1031" t="n">
        <v>0</v>
      </c>
      <c r="Z1031" t="n">
        <v>1</v>
      </c>
      <c r="AA1031" t="n">
        <v>0</v>
      </c>
      <c r="AB1031" t="n">
        <v>0</v>
      </c>
      <c r="AC1031" t="n">
        <v>1</v>
      </c>
      <c r="AD1031" t="n">
        <v>0</v>
      </c>
      <c r="AE1031" t="n">
        <v>0</v>
      </c>
      <c r="AF1031" t="n">
        <v>0</v>
      </c>
      <c r="AG1031" t="n">
        <v>0</v>
      </c>
      <c r="AH1031" t="n">
        <v>0</v>
      </c>
      <c r="AI1031" t="n">
        <v>0</v>
      </c>
      <c r="AJ1031" t="n">
        <v>0</v>
      </c>
      <c r="AK1031" t="n">
        <v>0.9885655538155698</v>
      </c>
      <c r="AL1031" t="n">
        <v>0.6666666666666666</v>
      </c>
      <c r="AM1031" t="n">
        <v>-0.7147698918808733</v>
      </c>
      <c r="AN1031" t="n">
        <v>-0.2659599469069066</v>
      </c>
    </row>
    <row r="1032">
      <c r="A1032" t="inlineStr">
        <is>
          <t>2025-05-28</t>
        </is>
      </c>
      <c r="B1032" t="inlineStr">
        <is>
          <t>16_P01</t>
        </is>
      </c>
      <c r="C1032" t="n">
        <v>2.110428233961266</v>
      </c>
      <c r="D1032" t="n">
        <v>-0.2653149206389208</v>
      </c>
      <c r="E1032" t="n">
        <v>0.6301820533301051</v>
      </c>
      <c r="F1032" t="n">
        <v>1.893576035901097</v>
      </c>
      <c r="G1032" t="n">
        <v>0.6483112679732388</v>
      </c>
      <c r="H1032" t="n">
        <v>1.327119253150723</v>
      </c>
      <c r="I1032" t="n">
        <v>-0.7331025620382232</v>
      </c>
      <c r="J1032" t="n">
        <v>0.5696166687682298</v>
      </c>
      <c r="K1032" t="n">
        <v>-1.193757272779802</v>
      </c>
      <c r="L1032" t="n">
        <v>-0.1535448260437997</v>
      </c>
      <c r="M1032" t="n">
        <v>1.349108909773789</v>
      </c>
      <c r="N1032" t="n">
        <v>1.353471367359647</v>
      </c>
      <c r="O1032" t="n">
        <v>1.942078693453279</v>
      </c>
      <c r="P1032" t="n">
        <v>1.554218903812175</v>
      </c>
      <c r="Q1032" t="n">
        <v>1.922445800118575</v>
      </c>
      <c r="R1032" t="n">
        <v>-0.01338962584865819</v>
      </c>
      <c r="S1032" t="n">
        <v>1.702695485384079</v>
      </c>
      <c r="T1032" t="n">
        <v>1.001319435381394</v>
      </c>
      <c r="U1032" t="n">
        <v>0</v>
      </c>
      <c r="V1032" t="n">
        <v>0</v>
      </c>
      <c r="W1032" t="n">
        <v>0</v>
      </c>
      <c r="X1032" t="n">
        <v>0</v>
      </c>
      <c r="Y1032" t="n">
        <v>1</v>
      </c>
      <c r="Z1032" t="n">
        <v>0</v>
      </c>
      <c r="AA1032" t="n">
        <v>0</v>
      </c>
      <c r="AB1032" t="n">
        <v>0</v>
      </c>
      <c r="AC1032" t="n">
        <v>0</v>
      </c>
      <c r="AD1032" t="n">
        <v>1</v>
      </c>
      <c r="AE1032" t="n">
        <v>0</v>
      </c>
      <c r="AF1032" t="n">
        <v>0</v>
      </c>
      <c r="AG1032" t="n">
        <v>0</v>
      </c>
      <c r="AH1032" t="n">
        <v>0</v>
      </c>
      <c r="AI1032" t="n">
        <v>0</v>
      </c>
      <c r="AJ1032" t="n">
        <v>0</v>
      </c>
      <c r="AK1032" t="n">
        <v>1.558074609607793</v>
      </c>
      <c r="AL1032" t="n">
        <v>1</v>
      </c>
      <c r="AM1032" t="n">
        <v>-0.809123224794295</v>
      </c>
      <c r="AN1032" t="n">
        <v>0.4292060764345287</v>
      </c>
    </row>
    <row r="1033">
      <c r="A1033" t="inlineStr">
        <is>
          <t>2025-05-29</t>
        </is>
      </c>
      <c r="B1033" t="inlineStr">
        <is>
          <t>16_P01</t>
        </is>
      </c>
      <c r="C1033" t="n">
        <v>0.2663814780534653</v>
      </c>
      <c r="D1033" t="n">
        <v>-0.2390318801133354</v>
      </c>
      <c r="E1033" t="n">
        <v>0.6422827609727838</v>
      </c>
      <c r="F1033" t="n">
        <v>0.2269611774222397</v>
      </c>
      <c r="G1033" t="n">
        <v>-0.6924634843769509</v>
      </c>
      <c r="H1033" t="n">
        <v>-0.5153823987640939</v>
      </c>
      <c r="I1033" t="n">
        <v>-0.6966825902381369</v>
      </c>
      <c r="J1033" t="n">
        <v>0.2047400220531231</v>
      </c>
      <c r="K1033" t="n">
        <v>1.10839866266209</v>
      </c>
      <c r="L1033" t="n">
        <v>1.110762508394765</v>
      </c>
      <c r="M1033" t="n">
        <v>-1.364168712582683</v>
      </c>
      <c r="N1033" t="n">
        <v>0.03752531104021455</v>
      </c>
      <c r="O1033" t="n">
        <v>1.916379545974415</v>
      </c>
      <c r="P1033" t="n">
        <v>1.905695743441122</v>
      </c>
      <c r="Q1033" t="n">
        <v>1.516760256406504</v>
      </c>
      <c r="R1033" t="n">
        <v>0.7482650198703448</v>
      </c>
      <c r="S1033" t="n">
        <v>0.7178969399859728</v>
      </c>
      <c r="T1033" t="n">
        <v>1.334391452894799</v>
      </c>
      <c r="U1033" t="n">
        <v>0</v>
      </c>
      <c r="V1033" t="n">
        <v>0</v>
      </c>
      <c r="W1033" t="n">
        <v>0</v>
      </c>
      <c r="X1033" t="n">
        <v>0</v>
      </c>
      <c r="Y1033" t="n">
        <v>0</v>
      </c>
      <c r="Z1033" t="n">
        <v>0</v>
      </c>
      <c r="AA1033" t="n">
        <v>0</v>
      </c>
      <c r="AB1033" t="n">
        <v>0</v>
      </c>
      <c r="AC1033" t="n">
        <v>0</v>
      </c>
      <c r="AD1033" t="n">
        <v>0</v>
      </c>
      <c r="AE1033" t="n">
        <v>1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0.4720718844137445</v>
      </c>
      <c r="AL1033" t="n">
        <v>0</v>
      </c>
      <c r="AM1033" t="n">
        <v>-1.500322613428261</v>
      </c>
      <c r="AN1033" t="n">
        <v>-0.4901084079478525</v>
      </c>
    </row>
    <row r="1034">
      <c r="A1034" t="inlineStr">
        <is>
          <t>2025-06-02</t>
        </is>
      </c>
      <c r="B1034" t="inlineStr">
        <is>
          <t>16_P01</t>
        </is>
      </c>
      <c r="C1034" t="n">
        <v>0.9094569870816207</v>
      </c>
      <c r="D1034" t="n">
        <v>-0.6520589776287188</v>
      </c>
      <c r="E1034" t="n">
        <v>0.6517788466380289</v>
      </c>
      <c r="F1034" t="n">
        <v>1.860527609642884</v>
      </c>
      <c r="G1034" t="n">
        <v>-0.2394275213013337</v>
      </c>
      <c r="H1034" t="n">
        <v>0.111076642586843</v>
      </c>
      <c r="I1034" t="n">
        <v>-1.226610372781687</v>
      </c>
      <c r="J1034" t="n">
        <v>2.652192699560755</v>
      </c>
      <c r="K1034" t="n">
        <v>-1.115628304900458</v>
      </c>
      <c r="L1034" t="n">
        <v>-1.404795424728064</v>
      </c>
      <c r="M1034" t="n">
        <v>0.9629059688289169</v>
      </c>
      <c r="N1034" t="n">
        <v>-0.4440661181943792</v>
      </c>
      <c r="O1034" t="n">
        <v>3</v>
      </c>
      <c r="P1034" t="n">
        <v>0.08481700197287897</v>
      </c>
      <c r="Q1034" t="n">
        <v>0.2982751843474475</v>
      </c>
      <c r="R1034" t="n">
        <v>0.4282150410644076</v>
      </c>
      <c r="S1034" t="n">
        <v>0.7523181627258952</v>
      </c>
      <c r="T1034" t="n">
        <v>0.7061281832919325</v>
      </c>
      <c r="U1034" t="n">
        <v>0</v>
      </c>
      <c r="V1034" t="n">
        <v>0</v>
      </c>
      <c r="W1034" t="n">
        <v>0</v>
      </c>
      <c r="X1034" t="n">
        <v>0</v>
      </c>
      <c r="Y1034" t="n">
        <v>0</v>
      </c>
      <c r="Z1034" t="n">
        <v>0</v>
      </c>
      <c r="AA1034" t="n">
        <v>1</v>
      </c>
      <c r="AB1034" t="n">
        <v>0</v>
      </c>
      <c r="AC1034" t="n">
        <v>0</v>
      </c>
      <c r="AD1034" t="n">
        <v>0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-0.3153888186204484</v>
      </c>
      <c r="AN1034" t="n">
        <v>0.014183164936853</v>
      </c>
    </row>
    <row r="1035">
      <c r="A1035" t="inlineStr">
        <is>
          <t>2025-06-03</t>
        </is>
      </c>
      <c r="B1035" t="inlineStr">
        <is>
          <t>16_P01</t>
        </is>
      </c>
      <c r="C1035" t="n">
        <v>-0.2544748103146938</v>
      </c>
      <c r="D1035" t="n">
        <v>-0.6675476719740897</v>
      </c>
      <c r="E1035" t="n">
        <v>0.6416484583207612</v>
      </c>
      <c r="F1035" t="n">
        <v>-0.1710862148211144</v>
      </c>
      <c r="G1035" t="n">
        <v>-0.1359694179996898</v>
      </c>
      <c r="H1035" t="n">
        <v>0.06816378338120789</v>
      </c>
      <c r="I1035" t="n">
        <v>-1.626558750109606</v>
      </c>
      <c r="J1035" t="n">
        <v>-0.04258260361686297</v>
      </c>
      <c r="K1035" t="n">
        <v>-0.1771780565581075</v>
      </c>
      <c r="L1035" t="n">
        <v>0.1558390972627743</v>
      </c>
      <c r="M1035" t="n">
        <v>2.568965980168595</v>
      </c>
      <c r="N1035" t="n">
        <v>0.7668788717929823</v>
      </c>
      <c r="O1035" t="n">
        <v>-0.3310321548111335</v>
      </c>
      <c r="P1035" t="n">
        <v>-0.3411824437090054</v>
      </c>
      <c r="Q1035" t="n">
        <v>-0.3101160758896889</v>
      </c>
      <c r="R1035" t="n">
        <v>-0.2496873912067655</v>
      </c>
      <c r="S1035" t="n">
        <v>0.2700538924191828</v>
      </c>
      <c r="T1035" t="n">
        <v>0.1716732974347074</v>
      </c>
      <c r="U1035" t="n">
        <v>1</v>
      </c>
      <c r="V1035" t="n">
        <v>0</v>
      </c>
      <c r="W1035" t="n">
        <v>0</v>
      </c>
      <c r="X1035" t="n">
        <v>0</v>
      </c>
      <c r="Y1035" t="n">
        <v>0</v>
      </c>
      <c r="Z1035" t="n">
        <v>0</v>
      </c>
      <c r="AA1035" t="n">
        <v>0</v>
      </c>
      <c r="AB1035" t="n">
        <v>0</v>
      </c>
      <c r="AC1035" t="n">
        <v>1</v>
      </c>
      <c r="AD1035" t="n">
        <v>0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0</v>
      </c>
      <c r="AL1035" t="n">
        <v>0</v>
      </c>
      <c r="AM1035" t="n">
        <v>-0.1530695718658938</v>
      </c>
      <c r="AN1035" t="n">
        <v>-0.4935590748998625</v>
      </c>
    </row>
    <row r="1036">
      <c r="A1036" t="inlineStr">
        <is>
          <t>2025-06-04</t>
        </is>
      </c>
      <c r="B1036" t="inlineStr">
        <is>
          <t>16_P01</t>
        </is>
      </c>
      <c r="C1036" t="n">
        <v>-0.0121268860629087</v>
      </c>
      <c r="D1036" t="n">
        <v>-0.7184366264834091</v>
      </c>
      <c r="E1036" t="n">
        <v>0.6576930653213272</v>
      </c>
      <c r="F1036" t="n">
        <v>1.015857395197675</v>
      </c>
      <c r="G1036" t="n">
        <v>-0.9044483363879876</v>
      </c>
      <c r="H1036" t="n">
        <v>-0.8095788520299393</v>
      </c>
      <c r="I1036" t="n">
        <v>-1.654308739819462</v>
      </c>
      <c r="J1036" t="n">
        <v>-0.9836551224131157</v>
      </c>
      <c r="K1036" t="n">
        <v>0.6679832053713098</v>
      </c>
      <c r="L1036" t="n">
        <v>0.2354778764718145</v>
      </c>
      <c r="M1036" t="n">
        <v>-2.228958277519031</v>
      </c>
      <c r="N1036" t="n">
        <v>0.4732797363183078</v>
      </c>
      <c r="O1036" t="n">
        <v>-0.6257897489039344</v>
      </c>
      <c r="P1036" t="n">
        <v>0.7731487805636004</v>
      </c>
      <c r="Q1036" t="n">
        <v>1.024560785683777</v>
      </c>
      <c r="R1036" t="n">
        <v>-0.2403044736122049</v>
      </c>
      <c r="S1036" t="n">
        <v>0.6285270423911252</v>
      </c>
      <c r="T1036" t="n">
        <v>0.5723927360612761</v>
      </c>
      <c r="U1036" t="n">
        <v>1</v>
      </c>
      <c r="V1036" t="n">
        <v>0</v>
      </c>
      <c r="W1036" t="n">
        <v>0</v>
      </c>
      <c r="X1036" t="n">
        <v>0</v>
      </c>
      <c r="Y1036" t="n">
        <v>1</v>
      </c>
      <c r="Z1036" t="n">
        <v>0</v>
      </c>
      <c r="AA1036" t="n">
        <v>0</v>
      </c>
      <c r="AB1036" t="n">
        <v>0</v>
      </c>
      <c r="AC1036" t="n">
        <v>0</v>
      </c>
      <c r="AD1036" t="n">
        <v>1</v>
      </c>
      <c r="AE1036" t="n">
        <v>0</v>
      </c>
      <c r="AF1036" t="n">
        <v>0</v>
      </c>
      <c r="AG1036" t="n">
        <v>0</v>
      </c>
      <c r="AH1036" t="n">
        <v>0</v>
      </c>
      <c r="AI1036" t="n">
        <v>0</v>
      </c>
      <c r="AJ1036" t="n">
        <v>0</v>
      </c>
      <c r="AK1036" t="n">
        <v>0</v>
      </c>
      <c r="AL1036" t="n">
        <v>0</v>
      </c>
      <c r="AM1036" t="n">
        <v>-0.311307732193118</v>
      </c>
      <c r="AN1036" t="n">
        <v>-0.6537753882252527</v>
      </c>
    </row>
    <row r="1037">
      <c r="A1037" t="inlineStr">
        <is>
          <t>2025-06-05</t>
        </is>
      </c>
      <c r="B1037" t="inlineStr">
        <is>
          <t>16_P01</t>
        </is>
      </c>
      <c r="C1037" t="n">
        <v>-0.6116289128730137</v>
      </c>
      <c r="D1037" t="n">
        <v>-0.7319649281954097</v>
      </c>
      <c r="E1037" t="n">
        <v>0.6585340793039732</v>
      </c>
      <c r="F1037" t="n">
        <v>0.3470583741938232</v>
      </c>
      <c r="G1037" t="n">
        <v>-1.333851702743261</v>
      </c>
      <c r="H1037" t="n">
        <v>-1.404953066586953</v>
      </c>
      <c r="I1037" t="n">
        <v>-1.607495607052633</v>
      </c>
      <c r="J1037" t="n">
        <v>1.086803458828647</v>
      </c>
      <c r="K1037" t="n">
        <v>0.929597581393842</v>
      </c>
      <c r="L1037" t="n">
        <v>0.4216911307778501</v>
      </c>
      <c r="M1037" t="n">
        <v>-1.741189370347037</v>
      </c>
      <c r="N1037" t="n">
        <v>-1.004610272305588</v>
      </c>
      <c r="O1037" t="n">
        <v>-0.2572140920277227</v>
      </c>
      <c r="P1037" t="n">
        <v>0.7847789166532679</v>
      </c>
      <c r="Q1037" t="n">
        <v>0.3140648661126939</v>
      </c>
      <c r="R1037" t="n">
        <v>-0.1890469068773765</v>
      </c>
      <c r="S1037" t="n">
        <v>-0.6351556421474056</v>
      </c>
      <c r="T1037" t="n">
        <v>-1.196050283904278</v>
      </c>
      <c r="U1037" t="n">
        <v>0</v>
      </c>
      <c r="V1037" t="n">
        <v>0</v>
      </c>
      <c r="W1037" t="n">
        <v>0</v>
      </c>
      <c r="X1037" t="n">
        <v>1</v>
      </c>
      <c r="Y1037" t="n">
        <v>0</v>
      </c>
      <c r="Z1037" t="n">
        <v>0</v>
      </c>
      <c r="AA1037" t="n">
        <v>0</v>
      </c>
      <c r="AB1037" t="n">
        <v>0</v>
      </c>
      <c r="AC1037" t="n">
        <v>0</v>
      </c>
      <c r="AD1037" t="n">
        <v>0</v>
      </c>
      <c r="AE1037" t="n">
        <v>1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0</v>
      </c>
      <c r="AL1037" t="n">
        <v>0</v>
      </c>
      <c r="AM1037" t="n">
        <v>0.3025582631387999</v>
      </c>
      <c r="AN1037" t="n">
        <v>0.7407930921910975</v>
      </c>
    </row>
    <row r="1038">
      <c r="A1038" t="inlineStr">
        <is>
          <t>2025-06-09</t>
        </is>
      </c>
      <c r="B1038" t="inlineStr">
        <is>
          <t>16_P01</t>
        </is>
      </c>
      <c r="C1038" t="n">
        <v>-0.2998887221146503</v>
      </c>
      <c r="D1038" t="n">
        <v>-0.75166338645806</v>
      </c>
      <c r="E1038" t="n">
        <v>0.6025332010411331</v>
      </c>
      <c r="F1038" t="n">
        <v>0.7696077375385181</v>
      </c>
      <c r="G1038" t="n">
        <v>-1.071243934789114</v>
      </c>
      <c r="H1038" t="n">
        <v>-1.030228629101425</v>
      </c>
      <c r="I1038" t="n">
        <v>-1.018530360554473</v>
      </c>
      <c r="J1038" t="n">
        <v>-0.5878422095793504</v>
      </c>
      <c r="K1038" t="n">
        <v>-0.2000849607862289</v>
      </c>
      <c r="L1038" t="n">
        <v>1.005525727057856</v>
      </c>
      <c r="M1038" t="n">
        <v>-0.3464002493510934</v>
      </c>
      <c r="N1038" t="n">
        <v>-0.06424495325086915</v>
      </c>
      <c r="O1038" t="n">
        <v>-0.7375653250375853</v>
      </c>
      <c r="P1038" t="n">
        <v>-0.4269853090326801</v>
      </c>
      <c r="Q1038" t="n">
        <v>-0.5001306020391256</v>
      </c>
      <c r="R1038" t="n">
        <v>-0.4738920123043545</v>
      </c>
      <c r="S1038" t="n">
        <v>-0.5048179530970062</v>
      </c>
      <c r="T1038" t="n">
        <v>-0.2592919674097312</v>
      </c>
      <c r="U1038" t="n">
        <v>1</v>
      </c>
      <c r="V1038" t="n">
        <v>0</v>
      </c>
      <c r="W1038" t="n">
        <v>0</v>
      </c>
      <c r="X1038" t="n">
        <v>0</v>
      </c>
      <c r="Y1038" t="n">
        <v>0</v>
      </c>
      <c r="Z1038" t="n">
        <v>0</v>
      </c>
      <c r="AA1038" t="n">
        <v>1</v>
      </c>
      <c r="AB1038" t="n">
        <v>0</v>
      </c>
      <c r="AC1038" t="n">
        <v>0</v>
      </c>
      <c r="AD1038" t="n">
        <v>0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0.4974330162501428</v>
      </c>
      <c r="AL1038" t="n">
        <v>0.3333333333333333</v>
      </c>
      <c r="AM1038" t="n">
        <v>0.4693583760476129</v>
      </c>
      <c r="AN1038" t="n">
        <v>-0.2831554678126449</v>
      </c>
    </row>
    <row r="1039">
      <c r="A1039" t="inlineStr">
        <is>
          <t>2025-06-10</t>
        </is>
      </c>
      <c r="B1039" t="inlineStr">
        <is>
          <t>16_P01</t>
        </is>
      </c>
      <c r="C1039" t="n">
        <v>-0.5730412616096685</v>
      </c>
      <c r="D1039" t="n">
        <v>-0.8216113145671462</v>
      </c>
      <c r="E1039" t="n">
        <v>-0.5399706483396739</v>
      </c>
      <c r="F1039" t="n">
        <v>0.6298672630459625</v>
      </c>
      <c r="G1039" t="n">
        <v>-0.08879369267979463</v>
      </c>
      <c r="H1039" t="n">
        <v>0.03817342497022446</v>
      </c>
      <c r="I1039" t="n">
        <v>-0.2881455542551686</v>
      </c>
      <c r="J1039" t="n">
        <v>1.029166112019261</v>
      </c>
      <c r="K1039" t="n">
        <v>-0.05030697478756641</v>
      </c>
      <c r="L1039" t="n">
        <v>0.5591040441104644</v>
      </c>
      <c r="M1039" t="n">
        <v>-0.6865334862234467</v>
      </c>
      <c r="N1039" t="n">
        <v>-0.9585713432215257</v>
      </c>
      <c r="O1039" t="n">
        <v>-0.3327003979151305</v>
      </c>
      <c r="P1039" t="n">
        <v>0.01731502087811058</v>
      </c>
      <c r="Q1039" t="n">
        <v>-0.03887235804034574</v>
      </c>
      <c r="R1039" t="n">
        <v>-0.7938388276193075</v>
      </c>
      <c r="S1039" t="n">
        <v>-0.5296467513867047</v>
      </c>
      <c r="T1039" t="n">
        <v>-0.5322032800989873</v>
      </c>
      <c r="U1039" t="n">
        <v>1</v>
      </c>
      <c r="V1039" t="n">
        <v>0</v>
      </c>
      <c r="W1039" t="n">
        <v>0</v>
      </c>
      <c r="X1039" t="n">
        <v>0</v>
      </c>
      <c r="Y1039" t="n">
        <v>0</v>
      </c>
      <c r="Z1039" t="n">
        <v>1</v>
      </c>
      <c r="AA1039" t="n">
        <v>0</v>
      </c>
      <c r="AB1039" t="n">
        <v>0</v>
      </c>
      <c r="AC1039" t="n">
        <v>1</v>
      </c>
      <c r="AD1039" t="n">
        <v>0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-0.4432058425365114</v>
      </c>
      <c r="AN1039" t="n">
        <v>-0.5942024572430915</v>
      </c>
    </row>
    <row r="1040">
      <c r="A1040" t="inlineStr">
        <is>
          <t>2025-06-12</t>
        </is>
      </c>
      <c r="B1040" t="inlineStr">
        <is>
          <t>16_P01</t>
        </is>
      </c>
      <c r="C1040" t="n">
        <v>-0.7885474202607202</v>
      </c>
      <c r="D1040" t="n">
        <v>-1.021100907596787</v>
      </c>
      <c r="E1040" t="n">
        <v>-0.8197035027721075</v>
      </c>
      <c r="F1040" t="n">
        <v>0.9772147120320607</v>
      </c>
      <c r="G1040" t="n">
        <v>0.1533809678482565</v>
      </c>
      <c r="H1040" t="n">
        <v>0.1524038493216052</v>
      </c>
      <c r="I1040" t="n">
        <v>-0.8058919267685264</v>
      </c>
      <c r="J1040" t="n">
        <v>0.9001569691446402</v>
      </c>
      <c r="K1040" t="n">
        <v>0.5782541828576027</v>
      </c>
      <c r="L1040" t="n">
        <v>-0.0794433275382527</v>
      </c>
      <c r="M1040" t="n">
        <v>1.751471079284561</v>
      </c>
      <c r="N1040" t="n">
        <v>-1.084774547947572</v>
      </c>
      <c r="O1040" t="n">
        <v>-0.6456374934986824</v>
      </c>
      <c r="P1040" t="n">
        <v>0.8265895468203709</v>
      </c>
      <c r="Q1040" t="n">
        <v>0.2590464723001301</v>
      </c>
      <c r="R1040" t="n">
        <v>-0.3849291902972758</v>
      </c>
      <c r="S1040" t="n">
        <v>-1.075556113830662</v>
      </c>
      <c r="T1040" t="n">
        <v>-1.800872101253379</v>
      </c>
      <c r="U1040" t="n">
        <v>0</v>
      </c>
      <c r="V1040" t="n">
        <v>0</v>
      </c>
      <c r="W1040" t="n">
        <v>0</v>
      </c>
      <c r="X1040" t="n">
        <v>1</v>
      </c>
      <c r="Y1040" t="n">
        <v>0</v>
      </c>
      <c r="Z1040" t="n">
        <v>0</v>
      </c>
      <c r="AA1040" t="n">
        <v>0</v>
      </c>
      <c r="AB1040" t="n">
        <v>0</v>
      </c>
      <c r="AC1040" t="n">
        <v>0</v>
      </c>
      <c r="AD1040" t="n">
        <v>0</v>
      </c>
      <c r="AE1040" t="n">
        <v>1</v>
      </c>
      <c r="AF1040" t="n">
        <v>0</v>
      </c>
      <c r="AG1040" t="n">
        <v>0</v>
      </c>
      <c r="AH1040" t="n">
        <v>0</v>
      </c>
      <c r="AI1040" t="n">
        <v>0</v>
      </c>
      <c r="AJ1040" t="n">
        <v>0</v>
      </c>
      <c r="AK1040" t="n">
        <v>0</v>
      </c>
      <c r="AL1040" t="n">
        <v>0</v>
      </c>
      <c r="AM1040" t="n">
        <v>0.8798094785827836</v>
      </c>
      <c r="AN1040" t="n">
        <v>1.972141529773199</v>
      </c>
    </row>
    <row r="1041">
      <c r="A1041" t="inlineStr">
        <is>
          <t>2025-06-13</t>
        </is>
      </c>
      <c r="B1041" t="inlineStr">
        <is>
          <t>16_P01</t>
        </is>
      </c>
      <c r="C1041" t="n">
        <v>-0.2544748103146938</v>
      </c>
      <c r="D1041" t="n">
        <v>-0.7069574619946589</v>
      </c>
      <c r="E1041" t="n">
        <v>-0.9386630827151958</v>
      </c>
      <c r="F1041" t="n">
        <v>-0.1710862148211144</v>
      </c>
      <c r="G1041" t="n">
        <v>-0.1359694179996898</v>
      </c>
      <c r="H1041" t="n">
        <v>0.06816378338120789</v>
      </c>
      <c r="I1041" t="n">
        <v>0.9574216330887376</v>
      </c>
      <c r="J1041" t="n">
        <v>-0.04258260361686297</v>
      </c>
      <c r="K1041" t="n">
        <v>-0.1771780565581075</v>
      </c>
      <c r="L1041" t="n">
        <v>0.1558390972627743</v>
      </c>
      <c r="M1041" t="n">
        <v>0.8396190277635178</v>
      </c>
      <c r="N1041" t="n">
        <v>-0.6835493194825253</v>
      </c>
      <c r="O1041" t="n">
        <v>-0.3310321548111335</v>
      </c>
      <c r="P1041" t="n">
        <v>-0.3411824437090054</v>
      </c>
      <c r="Q1041" t="n">
        <v>-0.3101160758896889</v>
      </c>
      <c r="R1041" t="n">
        <v>-0.2496873912067655</v>
      </c>
      <c r="S1041" t="n">
        <v>0.08142582289419385</v>
      </c>
      <c r="T1041" t="n">
        <v>-0.8564490800445669</v>
      </c>
      <c r="U1041" t="n">
        <v>1</v>
      </c>
      <c r="V1041" t="n">
        <v>0</v>
      </c>
      <c r="W1041" t="n">
        <v>0</v>
      </c>
      <c r="X1041" t="n">
        <v>0</v>
      </c>
      <c r="Y1041" t="n">
        <v>0</v>
      </c>
      <c r="Z1041" t="n">
        <v>0</v>
      </c>
      <c r="AA1041" t="n">
        <v>0</v>
      </c>
      <c r="AB1041" t="n">
        <v>0</v>
      </c>
      <c r="AC1041" t="n">
        <v>0</v>
      </c>
      <c r="AD1041" t="n">
        <v>0</v>
      </c>
      <c r="AE1041" t="n">
        <v>0</v>
      </c>
      <c r="AF1041" t="n">
        <v>1</v>
      </c>
      <c r="AG1041" t="n">
        <v>0</v>
      </c>
      <c r="AH1041" t="n">
        <v>0</v>
      </c>
      <c r="AI1041" t="n">
        <v>0</v>
      </c>
      <c r="AJ1041" t="n">
        <v>0</v>
      </c>
      <c r="AK1041" t="n">
        <v>0.2308529558848871</v>
      </c>
      <c r="AL1041" t="n">
        <v>0.3333333333333333</v>
      </c>
      <c r="AM1041" t="n">
        <v>-0.4023511727176669</v>
      </c>
      <c r="AN1041" t="n">
        <v>0.02972047303210521</v>
      </c>
    </row>
    <row r="1042">
      <c r="A1042" t="inlineStr">
        <is>
          <t>2025-06-17</t>
        </is>
      </c>
      <c r="B1042" t="inlineStr">
        <is>
          <t>16_P01</t>
        </is>
      </c>
      <c r="C1042" t="n">
        <v>-0.4010329405848682</v>
      </c>
      <c r="D1042" t="n">
        <v>-0.3304672518397944</v>
      </c>
      <c r="E1042" t="n">
        <v>-0.7133712370141279</v>
      </c>
      <c r="F1042" t="n">
        <v>-0.2157532136539336</v>
      </c>
      <c r="G1042" t="n">
        <v>0.4358474990220543</v>
      </c>
      <c r="H1042" t="n">
        <v>0.4119719326000104</v>
      </c>
      <c r="I1042" t="n">
        <v>1.10753251611535</v>
      </c>
      <c r="J1042" t="n">
        <v>0.4304786845710965</v>
      </c>
      <c r="K1042" t="n">
        <v>-0.3108655166174765</v>
      </c>
      <c r="L1042" t="n">
        <v>-0.2146820145012877</v>
      </c>
      <c r="M1042" t="n">
        <v>-1.228007099836087</v>
      </c>
      <c r="N1042" t="n">
        <v>-0.6207506048108445</v>
      </c>
      <c r="O1042" t="n">
        <v>-0.5842286459138035</v>
      </c>
      <c r="P1042" t="n">
        <v>0.3350285975003296</v>
      </c>
      <c r="Q1042" t="n">
        <v>0.50570868385408</v>
      </c>
      <c r="R1042" t="n">
        <v>-0.4172960624738062</v>
      </c>
      <c r="S1042" t="n">
        <v>-0.04924653109892264</v>
      </c>
      <c r="T1042" t="n">
        <v>-0.8787274543335529</v>
      </c>
      <c r="U1042" t="n">
        <v>0</v>
      </c>
      <c r="V1042" t="n">
        <v>1</v>
      </c>
      <c r="W1042" t="n">
        <v>0</v>
      </c>
      <c r="X1042" t="n">
        <v>0</v>
      </c>
      <c r="Y1042" t="n">
        <v>0</v>
      </c>
      <c r="Z1042" t="n">
        <v>1</v>
      </c>
      <c r="AA1042" t="n">
        <v>0</v>
      </c>
      <c r="AB1042" t="n">
        <v>0</v>
      </c>
      <c r="AC1042" t="n">
        <v>1</v>
      </c>
      <c r="AD1042" t="n">
        <v>0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0</v>
      </c>
      <c r="AK1042" t="n">
        <v>0</v>
      </c>
      <c r="AL1042" t="n">
        <v>0</v>
      </c>
      <c r="AM1042" t="n">
        <v>-0.1735530201268964</v>
      </c>
      <c r="AN1042" t="n">
        <v>-0.9699182069899189</v>
      </c>
    </row>
    <row r="1043">
      <c r="A1043" t="inlineStr">
        <is>
          <t>2025-06-18</t>
        </is>
      </c>
      <c r="B1043" t="inlineStr">
        <is>
          <t>16_P01</t>
        </is>
      </c>
      <c r="C1043" t="n">
        <v>-0.7237019481714992</v>
      </c>
      <c r="D1043" t="n">
        <v>-0.3673659319369182</v>
      </c>
      <c r="E1043" t="n">
        <v>-0.7617856847823757</v>
      </c>
      <c r="F1043" t="n">
        <v>-0.4574071711956461</v>
      </c>
      <c r="G1043" t="n">
        <v>0.1230231992211258</v>
      </c>
      <c r="H1043" t="n">
        <v>0.1488058664996913</v>
      </c>
      <c r="I1043" t="n">
        <v>1.251690926538165</v>
      </c>
      <c r="J1043" t="n">
        <v>0.6732518212566668</v>
      </c>
      <c r="K1043" t="n">
        <v>0.3299450313507911</v>
      </c>
      <c r="L1043" t="n">
        <v>-0.2650367441595711</v>
      </c>
      <c r="M1043" t="n">
        <v>-0.3765509695242352</v>
      </c>
      <c r="N1043" t="n">
        <v>-0.965840647813746</v>
      </c>
      <c r="O1043" t="n">
        <v>-0.1780135114987391</v>
      </c>
      <c r="P1043" t="n">
        <v>0.303862950620197</v>
      </c>
      <c r="Q1043" t="n">
        <v>-0.5494344750615516</v>
      </c>
      <c r="R1043" t="n">
        <v>-0.5617604231921689</v>
      </c>
      <c r="S1043" t="n">
        <v>-0.8249335798927173</v>
      </c>
      <c r="T1043" t="n">
        <v>-0.3951601101561341</v>
      </c>
      <c r="U1043" t="n">
        <v>1</v>
      </c>
      <c r="V1043" t="n">
        <v>0</v>
      </c>
      <c r="W1043" t="n">
        <v>0</v>
      </c>
      <c r="X1043" t="n">
        <v>0</v>
      </c>
      <c r="Y1043" t="n">
        <v>1</v>
      </c>
      <c r="Z1043" t="n">
        <v>0</v>
      </c>
      <c r="AA1043" t="n">
        <v>0</v>
      </c>
      <c r="AB1043" t="n">
        <v>0</v>
      </c>
      <c r="AC1043" t="n">
        <v>0</v>
      </c>
      <c r="AD1043" t="n">
        <v>1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0.2447733304682628</v>
      </c>
      <c r="AN1043" t="n">
        <v>0.189171831338701</v>
      </c>
    </row>
    <row r="1044">
      <c r="A1044" t="inlineStr">
        <is>
          <t>2025-06-25</t>
        </is>
      </c>
      <c r="B1044" t="inlineStr">
        <is>
          <t>16_P01</t>
        </is>
      </c>
      <c r="C1044" t="n">
        <v>-0.7082401206431481</v>
      </c>
      <c r="D1044" t="n">
        <v>-0.2634189137300587</v>
      </c>
      <c r="E1044" t="n">
        <v>-0.80965874239171</v>
      </c>
      <c r="F1044" t="n">
        <v>-0.5861774811824936</v>
      </c>
      <c r="G1044" t="n">
        <v>0.2394270157088288</v>
      </c>
      <c r="H1044" t="n">
        <v>0.2202518366114388</v>
      </c>
      <c r="I1044" t="n">
        <v>0.3259267188821897</v>
      </c>
      <c r="J1044" t="n">
        <v>-0.04258260361686297</v>
      </c>
      <c r="K1044" t="n">
        <v>-0.1771780565581075</v>
      </c>
      <c r="L1044" t="n">
        <v>0.1558390972627743</v>
      </c>
      <c r="M1044" t="n">
        <v>-0.09808550747612471</v>
      </c>
      <c r="N1044" t="n">
        <v>-0.1908520082320395</v>
      </c>
      <c r="O1044" t="n">
        <v>-0.3310321548111335</v>
      </c>
      <c r="P1044" t="n">
        <v>-0.3411824437090054</v>
      </c>
      <c r="Q1044" t="n">
        <v>-0.3101160758896889</v>
      </c>
      <c r="R1044" t="n">
        <v>-0.2496873912067655</v>
      </c>
      <c r="S1044" t="n">
        <v>-0.06120669935276476</v>
      </c>
      <c r="T1044" t="n">
        <v>-0.2112418322618167</v>
      </c>
      <c r="U1044" t="n">
        <v>0</v>
      </c>
      <c r="V1044" t="n">
        <v>0</v>
      </c>
      <c r="W1044" t="n">
        <v>0</v>
      </c>
      <c r="X1044" t="n">
        <v>0</v>
      </c>
      <c r="Y1044" t="n">
        <v>0</v>
      </c>
      <c r="Z1044" t="n">
        <v>0</v>
      </c>
      <c r="AA1044" t="n">
        <v>0</v>
      </c>
      <c r="AB1044" t="n">
        <v>0</v>
      </c>
      <c r="AC1044" t="n">
        <v>0</v>
      </c>
      <c r="AD1044" t="n">
        <v>0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1</v>
      </c>
      <c r="AK1044" t="n">
        <v>0</v>
      </c>
      <c r="AL1044" t="n">
        <v>0</v>
      </c>
      <c r="AM1044" t="n">
        <v>0.4503618410800073</v>
      </c>
      <c r="AN1044" t="n">
        <v>0.4414989444121227</v>
      </c>
    </row>
    <row r="1045">
      <c r="A1045" t="inlineStr">
        <is>
          <t>2025-06-26</t>
        </is>
      </c>
      <c r="B1045" t="inlineStr">
        <is>
          <t>16_P01</t>
        </is>
      </c>
      <c r="C1045" t="n">
        <v>-0.7973202198290148</v>
      </c>
      <c r="D1045" t="n">
        <v>-0.1843588490945509</v>
      </c>
      <c r="E1045" t="n">
        <v>-0.781532534755898</v>
      </c>
      <c r="F1045" t="n">
        <v>-0.7595477096581947</v>
      </c>
      <c r="G1045" t="n">
        <v>0.06602936637063288</v>
      </c>
      <c r="H1045" t="n">
        <v>0.09896248460448041</v>
      </c>
      <c r="I1045" t="n">
        <v>0.3200663000155524</v>
      </c>
      <c r="J1045" t="n">
        <v>0.4694147562549928</v>
      </c>
      <c r="K1045" t="n">
        <v>-0.4909194195903666</v>
      </c>
      <c r="L1045" t="n">
        <v>0.6558404806897288</v>
      </c>
      <c r="M1045" t="n">
        <v>-1.225200100710863</v>
      </c>
      <c r="N1045" t="n">
        <v>-0.9599848191144572</v>
      </c>
      <c r="O1045" t="n">
        <v>-0.7346154315940383</v>
      </c>
      <c r="P1045" t="n">
        <v>0.4440644780435259</v>
      </c>
      <c r="Q1045" t="n">
        <v>1.01423606475579</v>
      </c>
      <c r="R1045" t="n">
        <v>-0.1457561614005061</v>
      </c>
      <c r="S1045" t="n">
        <v>-0.8087609705536128</v>
      </c>
      <c r="T1045" t="n">
        <v>-1.545816279031264</v>
      </c>
      <c r="U1045" t="n">
        <v>0</v>
      </c>
      <c r="V1045" t="n">
        <v>0</v>
      </c>
      <c r="W1045" t="n">
        <v>0</v>
      </c>
      <c r="X1045" t="n">
        <v>1</v>
      </c>
      <c r="Y1045" t="n">
        <v>0</v>
      </c>
      <c r="Z1045" t="n">
        <v>0</v>
      </c>
      <c r="AA1045" t="n">
        <v>0</v>
      </c>
      <c r="AB1045" t="n">
        <v>0</v>
      </c>
      <c r="AC1045" t="n">
        <v>0</v>
      </c>
      <c r="AD1045" t="n">
        <v>0</v>
      </c>
      <c r="AE1045" t="n">
        <v>1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0.4944416158673928</v>
      </c>
      <c r="AN1045" t="n">
        <v>1.259919037776116</v>
      </c>
    </row>
    <row r="1046">
      <c r="A1046" t="inlineStr">
        <is>
          <t>2025-06-27</t>
        </is>
      </c>
      <c r="B1046" t="inlineStr">
        <is>
          <t>16_P01</t>
        </is>
      </c>
      <c r="C1046" t="n">
        <v>-0.2544748103146938</v>
      </c>
      <c r="D1046" t="n">
        <v>-0.2787819634814328</v>
      </c>
      <c r="E1046" t="n">
        <v>-0.6781719073685285</v>
      </c>
      <c r="F1046" t="n">
        <v>-0.1710862148211144</v>
      </c>
      <c r="G1046" t="n">
        <v>-0.1359694179996898</v>
      </c>
      <c r="H1046" t="n">
        <v>0.06816378338120789</v>
      </c>
      <c r="I1046" t="n">
        <v>0.2444743315385458</v>
      </c>
      <c r="J1046" t="n">
        <v>-0.04258260361686297</v>
      </c>
      <c r="K1046" t="n">
        <v>-0.1771780565581075</v>
      </c>
      <c r="L1046" t="n">
        <v>0.1558390972627743</v>
      </c>
      <c r="M1046" t="n">
        <v>-0.2397066876307082</v>
      </c>
      <c r="N1046" t="n">
        <v>-0.3536036610467488</v>
      </c>
      <c r="O1046" t="n">
        <v>-0.3310321548111335</v>
      </c>
      <c r="P1046" t="n">
        <v>-0.3411824437090054</v>
      </c>
      <c r="Q1046" t="n">
        <v>-0.3101160758896889</v>
      </c>
      <c r="R1046" t="n">
        <v>-0.2496873912067655</v>
      </c>
      <c r="S1046" t="n">
        <v>-0.6272377710333275</v>
      </c>
      <c r="T1046" t="n">
        <v>-1.013389336859312</v>
      </c>
      <c r="U1046" t="n">
        <v>0</v>
      </c>
      <c r="V1046" t="n">
        <v>1</v>
      </c>
      <c r="W1046" t="n">
        <v>0</v>
      </c>
      <c r="X1046" t="n">
        <v>0</v>
      </c>
      <c r="Y1046" t="n">
        <v>0</v>
      </c>
      <c r="Z1046" t="n">
        <v>0</v>
      </c>
      <c r="AA1046" t="n">
        <v>0</v>
      </c>
      <c r="AB1046" t="n">
        <v>0</v>
      </c>
      <c r="AC1046" t="n">
        <v>0</v>
      </c>
      <c r="AD1046" t="n">
        <v>0</v>
      </c>
      <c r="AE1046" t="n">
        <v>0</v>
      </c>
      <c r="AF1046" t="n">
        <v>1</v>
      </c>
      <c r="AG1046" t="n">
        <v>0</v>
      </c>
      <c r="AH1046" t="n">
        <v>0</v>
      </c>
      <c r="AI1046" t="n">
        <v>0</v>
      </c>
      <c r="AJ1046" t="n">
        <v>0</v>
      </c>
      <c r="AK1046" t="n">
        <v>0.5905820129084896</v>
      </c>
      <c r="AL1046" t="n">
        <v>0.3333333333333333</v>
      </c>
      <c r="AM1046" t="n">
        <v>-0.2746008370444877</v>
      </c>
      <c r="AN1046" t="n">
        <v>-0.534797376268329</v>
      </c>
    </row>
    <row r="1047">
      <c r="A1047" t="inlineStr">
        <is>
          <t>2025-07-01</t>
        </is>
      </c>
      <c r="B1047" t="inlineStr">
        <is>
          <t>16_P01</t>
        </is>
      </c>
      <c r="C1047" t="n">
        <v>-0.6070474410523095</v>
      </c>
      <c r="D1047" t="n">
        <v>-0.537937366138126</v>
      </c>
      <c r="E1047" t="n">
        <v>-0.6449660606022369</v>
      </c>
      <c r="F1047" t="n">
        <v>-0.06183217295533695</v>
      </c>
      <c r="G1047" t="n">
        <v>0.05036664691497339</v>
      </c>
      <c r="H1047" t="n">
        <v>0.1275312469022861</v>
      </c>
      <c r="I1047" t="n">
        <v>-0.1514697077057217</v>
      </c>
      <c r="J1047" t="n">
        <v>1.198577020617015</v>
      </c>
      <c r="K1047" t="n">
        <v>-0.5090075865028493</v>
      </c>
      <c r="L1047" t="n">
        <v>0.04544010035381555</v>
      </c>
      <c r="M1047" t="n">
        <v>0.7528792720289608</v>
      </c>
      <c r="N1047" t="n">
        <v>-1.033283640419346</v>
      </c>
      <c r="O1047" t="n">
        <v>-0.5439751350720107</v>
      </c>
      <c r="P1047" t="n">
        <v>0.03021668888454871</v>
      </c>
      <c r="Q1047" t="n">
        <v>0.1627612934125399</v>
      </c>
      <c r="R1047" t="n">
        <v>-0.7952221358743111</v>
      </c>
      <c r="S1047" t="n">
        <v>-0.7345114424416015</v>
      </c>
      <c r="T1047" t="n">
        <v>-0.7998819220686115</v>
      </c>
      <c r="U1047" t="n">
        <v>1</v>
      </c>
      <c r="V1047" t="n">
        <v>0</v>
      </c>
      <c r="W1047" t="n">
        <v>0</v>
      </c>
      <c r="X1047" t="n">
        <v>0</v>
      </c>
      <c r="Y1047" t="n">
        <v>0</v>
      </c>
      <c r="Z1047" t="n">
        <v>1</v>
      </c>
      <c r="AA1047" t="n">
        <v>0</v>
      </c>
      <c r="AB1047" t="n">
        <v>0</v>
      </c>
      <c r="AC1047" t="n">
        <v>1</v>
      </c>
      <c r="AD1047" t="n">
        <v>0</v>
      </c>
      <c r="AE1047" t="n">
        <v>0</v>
      </c>
      <c r="AF1047" t="n">
        <v>0</v>
      </c>
      <c r="AG1047" t="n">
        <v>0</v>
      </c>
      <c r="AH1047" t="n">
        <v>0</v>
      </c>
      <c r="AI1047" t="n">
        <v>0</v>
      </c>
      <c r="AJ1047" t="n">
        <v>0</v>
      </c>
      <c r="AK1047" t="n">
        <v>0.2523283970575964</v>
      </c>
      <c r="AL1047" t="n">
        <v>0</v>
      </c>
      <c r="AM1047" t="n">
        <v>-0.6950097163785121</v>
      </c>
      <c r="AN1047" t="n">
        <v>-0.8827827402491559</v>
      </c>
    </row>
    <row r="1048">
      <c r="A1048" t="inlineStr">
        <is>
          <t>2025-07-04</t>
        </is>
      </c>
      <c r="B1048" t="inlineStr">
        <is>
          <t>16_P01</t>
        </is>
      </c>
      <c r="C1048" t="n">
        <v>-0.2544748103146938</v>
      </c>
      <c r="D1048" t="n">
        <v>-0.578071128847399</v>
      </c>
      <c r="E1048" t="n">
        <v>-0.6890370067802404</v>
      </c>
      <c r="F1048" t="n">
        <v>-0.1710862148211144</v>
      </c>
      <c r="G1048" t="n">
        <v>-0.1359694179996898</v>
      </c>
      <c r="H1048" t="n">
        <v>0.06816378338120789</v>
      </c>
      <c r="I1048" t="n">
        <v>-0.8088814173899379</v>
      </c>
      <c r="J1048" t="n">
        <v>-0.04258260361686297</v>
      </c>
      <c r="K1048" t="n">
        <v>-0.1771780565581075</v>
      </c>
      <c r="L1048" t="n">
        <v>0.1558390972627743</v>
      </c>
      <c r="M1048" t="n">
        <v>-0.1496113202210236</v>
      </c>
      <c r="N1048" t="n">
        <v>-0.8305508123474239</v>
      </c>
      <c r="O1048" t="n">
        <v>-0.3310321548111335</v>
      </c>
      <c r="P1048" t="n">
        <v>-0.3411824437090054</v>
      </c>
      <c r="Q1048" t="n">
        <v>-0.3101160758896889</v>
      </c>
      <c r="R1048" t="n">
        <v>-0.2496873912067655</v>
      </c>
      <c r="S1048" t="n">
        <v>-0.4086660052398779</v>
      </c>
      <c r="T1048" t="n">
        <v>-1.468311535643918</v>
      </c>
      <c r="U1048" t="n">
        <v>0</v>
      </c>
      <c r="V1048" t="n">
        <v>1</v>
      </c>
      <c r="W1048" t="n">
        <v>0</v>
      </c>
      <c r="X1048" t="n">
        <v>0</v>
      </c>
      <c r="Y1048" t="n">
        <v>0</v>
      </c>
      <c r="Z1048" t="n">
        <v>0</v>
      </c>
      <c r="AA1048" t="n">
        <v>0</v>
      </c>
      <c r="AB1048" t="n">
        <v>0</v>
      </c>
      <c r="AC1048" t="n">
        <v>0</v>
      </c>
      <c r="AD1048" t="n">
        <v>0</v>
      </c>
      <c r="AE1048" t="n">
        <v>0</v>
      </c>
      <c r="AF1048" t="n">
        <v>1</v>
      </c>
      <c r="AG1048" t="n">
        <v>0</v>
      </c>
      <c r="AH1048" t="n">
        <v>0</v>
      </c>
      <c r="AI1048" t="n">
        <v>0</v>
      </c>
      <c r="AJ1048" t="n">
        <v>0</v>
      </c>
      <c r="AK1048" t="n">
        <v>0</v>
      </c>
      <c r="AL1048" t="n">
        <v>0</v>
      </c>
      <c r="AM1048" t="n">
        <v>-0.1591408724354876</v>
      </c>
      <c r="AN1048" t="n">
        <v>-0.2169907824960706</v>
      </c>
    </row>
    <row r="1049">
      <c r="A1049" t="inlineStr">
        <is>
          <t>2025-07-07</t>
        </is>
      </c>
      <c r="B1049" t="inlineStr">
        <is>
          <t>16_P01</t>
        </is>
      </c>
      <c r="C1049" t="n">
        <v>-0.9822000451983355</v>
      </c>
      <c r="D1049" t="n">
        <v>-0.8261643213536313</v>
      </c>
      <c r="E1049" t="n">
        <v>-0.7714153077307838</v>
      </c>
      <c r="F1049" t="n">
        <v>0.1231521370524827</v>
      </c>
      <c r="G1049" t="n">
        <v>-0.19299831421644</v>
      </c>
      <c r="H1049" t="n">
        <v>-0.09619960288877791</v>
      </c>
      <c r="I1049" t="n">
        <v>-1.243136921177812</v>
      </c>
      <c r="J1049" t="n">
        <v>0.3630702032770801</v>
      </c>
      <c r="K1049" t="n">
        <v>0.09293181899763175</v>
      </c>
      <c r="L1049" t="n">
        <v>-0.4968537010975696</v>
      </c>
      <c r="M1049" t="n">
        <v>-0.5842606344013228</v>
      </c>
      <c r="N1049" t="n">
        <v>-1.078716794120722</v>
      </c>
      <c r="O1049" t="n">
        <v>-0.4866183515085354</v>
      </c>
      <c r="P1049" t="n">
        <v>-0.4768331218089314</v>
      </c>
      <c r="Q1049" t="n">
        <v>-0.4353748645507872</v>
      </c>
      <c r="R1049" t="n">
        <v>-0.482717029144882</v>
      </c>
      <c r="S1049" t="n">
        <v>-1.399148544143241</v>
      </c>
      <c r="T1049" t="n">
        <v>-0.3111953363369877</v>
      </c>
      <c r="U1049" t="n">
        <v>1</v>
      </c>
      <c r="V1049" t="n">
        <v>0</v>
      </c>
      <c r="W1049" t="n">
        <v>0</v>
      </c>
      <c r="X1049" t="n">
        <v>0</v>
      </c>
      <c r="Y1049" t="n">
        <v>0</v>
      </c>
      <c r="Z1049" t="n">
        <v>0</v>
      </c>
      <c r="AA1049" t="n">
        <v>1</v>
      </c>
      <c r="AB1049" t="n">
        <v>0</v>
      </c>
      <c r="AC1049" t="n">
        <v>0</v>
      </c>
      <c r="AD1049" t="n">
        <v>0</v>
      </c>
      <c r="AE1049" t="n">
        <v>0</v>
      </c>
      <c r="AF1049" t="n">
        <v>0</v>
      </c>
      <c r="AG1049" t="n">
        <v>0</v>
      </c>
      <c r="AH1049" t="n">
        <v>0</v>
      </c>
      <c r="AI1049" t="n">
        <v>0</v>
      </c>
      <c r="AJ1049" t="n">
        <v>0</v>
      </c>
      <c r="AK1049" t="n">
        <v>0</v>
      </c>
      <c r="AL1049" t="n">
        <v>0</v>
      </c>
      <c r="AM1049" t="n">
        <v>-0.09565864208313134</v>
      </c>
      <c r="AN1049" t="n">
        <v>-0.7246141921753897</v>
      </c>
    </row>
    <row r="1050">
      <c r="A1050" t="inlineStr">
        <is>
          <t>2025-07-08</t>
        </is>
      </c>
      <c r="B1050" t="inlineStr">
        <is>
          <t>16_P01</t>
        </is>
      </c>
      <c r="C1050" t="n">
        <v>-0.9816381674935826</v>
      </c>
      <c r="D1050" t="n">
        <v>-0.916415810626156</v>
      </c>
      <c r="E1050" t="n">
        <v>-0.7776918926955321</v>
      </c>
      <c r="F1050" t="n">
        <v>0.3612917227797718</v>
      </c>
      <c r="G1050" t="n">
        <v>-0.1810493726911559</v>
      </c>
      <c r="H1050" t="n">
        <v>-0.08828520584111425</v>
      </c>
      <c r="I1050" t="n">
        <v>-1.540190814347284</v>
      </c>
      <c r="J1050" t="n">
        <v>0.6234785308248293</v>
      </c>
      <c r="K1050" t="n">
        <v>-0.1556841924239308</v>
      </c>
      <c r="L1050" t="n">
        <v>-0.03620646739550531</v>
      </c>
      <c r="M1050" t="n">
        <v>-0.2052287342493295</v>
      </c>
      <c r="N1050" t="n">
        <v>-1.156457968231967</v>
      </c>
      <c r="O1050" t="n">
        <v>-0.7777297276847815</v>
      </c>
      <c r="P1050" t="n">
        <v>-0.4864629314164685</v>
      </c>
      <c r="Q1050" t="n">
        <v>-0.513952307170401</v>
      </c>
      <c r="R1050" t="n">
        <v>-0.3958256576634204</v>
      </c>
      <c r="S1050" t="n">
        <v>-1.16791775303086</v>
      </c>
      <c r="T1050" t="n">
        <v>-0.565642180808445</v>
      </c>
      <c r="U1050" t="n">
        <v>1</v>
      </c>
      <c r="V1050" t="n">
        <v>0</v>
      </c>
      <c r="W1050" t="n">
        <v>0</v>
      </c>
      <c r="X1050" t="n">
        <v>0</v>
      </c>
      <c r="Y1050" t="n">
        <v>0</v>
      </c>
      <c r="Z1050" t="n">
        <v>1</v>
      </c>
      <c r="AA1050" t="n">
        <v>0</v>
      </c>
      <c r="AB1050" t="n">
        <v>0</v>
      </c>
      <c r="AC1050" t="n">
        <v>1</v>
      </c>
      <c r="AD1050" t="n">
        <v>0</v>
      </c>
      <c r="AE1050" t="n">
        <v>0</v>
      </c>
      <c r="AF1050" t="n">
        <v>0</v>
      </c>
      <c r="AG1050" t="n">
        <v>0</v>
      </c>
      <c r="AH1050" t="n">
        <v>0</v>
      </c>
      <c r="AI1050" t="n">
        <v>0</v>
      </c>
      <c r="AJ1050" t="n">
        <v>0</v>
      </c>
      <c r="AK1050" t="n">
        <v>0</v>
      </c>
      <c r="AL1050" t="n">
        <v>0</v>
      </c>
      <c r="AM1050" t="n">
        <v>-0.7775995570685891</v>
      </c>
      <c r="AN1050" t="n">
        <v>-1.149938553916981</v>
      </c>
    </row>
    <row r="1051">
      <c r="A1051" t="inlineStr">
        <is>
          <t>2025-07-14</t>
        </is>
      </c>
      <c r="B1051" t="inlineStr">
        <is>
          <t>16_P01</t>
        </is>
      </c>
      <c r="C1051" t="n">
        <v>-1.165636087381775</v>
      </c>
      <c r="D1051" t="n">
        <v>-1.268132896546035</v>
      </c>
      <c r="E1051" t="n">
        <v>-0.9088833386308112</v>
      </c>
      <c r="F1051" t="n">
        <v>1.426488725853118</v>
      </c>
      <c r="G1051" t="n">
        <v>-0.1852156339583402</v>
      </c>
      <c r="H1051" t="n">
        <v>-0.1169331542898446</v>
      </c>
      <c r="I1051" t="n">
        <v>-0.5655242425382229</v>
      </c>
      <c r="J1051" t="n">
        <v>-0.2817215288499402</v>
      </c>
      <c r="K1051" t="n">
        <v>-0.02162859700587277</v>
      </c>
      <c r="L1051" t="n">
        <v>-0.6177989549682358</v>
      </c>
      <c r="M1051" t="n">
        <v>-0.3469293379341921</v>
      </c>
      <c r="N1051" t="n">
        <v>-1.024600859934193</v>
      </c>
      <c r="O1051" t="n">
        <v>-0.7742024392550895</v>
      </c>
      <c r="P1051" t="n">
        <v>-0.6786496999917673</v>
      </c>
      <c r="Q1051" t="n">
        <v>-0.4238125131877686</v>
      </c>
      <c r="R1051" t="n">
        <v>-0.6603570826831027</v>
      </c>
      <c r="S1051" t="n">
        <v>-1.348445166799546</v>
      </c>
      <c r="T1051" t="n">
        <v>-0.9665868102465817</v>
      </c>
      <c r="U1051" t="n">
        <v>0</v>
      </c>
      <c r="V1051" t="n">
        <v>1</v>
      </c>
      <c r="W1051" t="n">
        <v>0</v>
      </c>
      <c r="X1051" t="n">
        <v>0</v>
      </c>
      <c r="Y1051" t="n">
        <v>0</v>
      </c>
      <c r="Z1051" t="n">
        <v>0</v>
      </c>
      <c r="AA1051" t="n">
        <v>1</v>
      </c>
      <c r="AB1051" t="n">
        <v>0</v>
      </c>
      <c r="AC1051" t="n">
        <v>0</v>
      </c>
      <c r="AD1051" t="n">
        <v>0</v>
      </c>
      <c r="AE1051" t="n">
        <v>0</v>
      </c>
      <c r="AF1051" t="n">
        <v>0</v>
      </c>
      <c r="AG1051" t="n">
        <v>0</v>
      </c>
      <c r="AH1051" t="n">
        <v>0</v>
      </c>
      <c r="AI1051" t="n">
        <v>0</v>
      </c>
      <c r="AJ1051" t="n">
        <v>0</v>
      </c>
      <c r="AK1051" t="n">
        <v>0</v>
      </c>
      <c r="AL1051" t="n">
        <v>0</v>
      </c>
      <c r="AM1051" t="n">
        <v>1.192596415175978</v>
      </c>
      <c r="AN1051" t="n">
        <v>-0.1977455767712242</v>
      </c>
    </row>
    <row r="1052">
      <c r="A1052" t="inlineStr">
        <is>
          <t>2025-07-15</t>
        </is>
      </c>
      <c r="B1052" t="inlineStr">
        <is>
          <t>16_P01</t>
        </is>
      </c>
      <c r="C1052" t="n">
        <v>-1.278068548629824</v>
      </c>
      <c r="D1052" t="n">
        <v>-1.308559510450301</v>
      </c>
      <c r="E1052" t="n">
        <v>-1.041581794995105</v>
      </c>
      <c r="F1052" t="n">
        <v>1.422807221230898</v>
      </c>
      <c r="G1052" t="n">
        <v>-0.07743542407835978</v>
      </c>
      <c r="H1052" t="n">
        <v>-0.07285959008699516</v>
      </c>
      <c r="I1052" t="n">
        <v>-0.4881345837011414</v>
      </c>
      <c r="J1052" t="n">
        <v>-0.3196286229748988</v>
      </c>
      <c r="K1052" t="n">
        <v>0.2043431023491628</v>
      </c>
      <c r="L1052" t="n">
        <v>0.6456339494754202</v>
      </c>
      <c r="M1052" t="n">
        <v>-0.2145583624053059</v>
      </c>
      <c r="N1052" t="n">
        <v>-1.115669092464509</v>
      </c>
      <c r="O1052" t="n">
        <v>-0.6539970540505329</v>
      </c>
      <c r="P1052" t="n">
        <v>-0.496769778987895</v>
      </c>
      <c r="Q1052" t="n">
        <v>-0.4470297042019128</v>
      </c>
      <c r="R1052" t="n">
        <v>-0.5359461268824309</v>
      </c>
      <c r="S1052" t="n">
        <v>-1.102961959722613</v>
      </c>
      <c r="T1052" t="n">
        <v>-0.5863900738137412</v>
      </c>
      <c r="U1052" t="n">
        <v>1</v>
      </c>
      <c r="V1052" t="n">
        <v>0</v>
      </c>
      <c r="W1052" t="n">
        <v>0</v>
      </c>
      <c r="X1052" t="n">
        <v>0</v>
      </c>
      <c r="Y1052" t="n">
        <v>0</v>
      </c>
      <c r="Z1052" t="n">
        <v>1</v>
      </c>
      <c r="AA1052" t="n">
        <v>0</v>
      </c>
      <c r="AB1052" t="n">
        <v>0</v>
      </c>
      <c r="AC1052" t="n">
        <v>1</v>
      </c>
      <c r="AD1052" t="n">
        <v>0</v>
      </c>
      <c r="AE1052" t="n">
        <v>0</v>
      </c>
      <c r="AF1052" t="n">
        <v>0</v>
      </c>
      <c r="AG1052" t="n">
        <v>0</v>
      </c>
      <c r="AH1052" t="n">
        <v>0</v>
      </c>
      <c r="AI1052" t="n">
        <v>0</v>
      </c>
      <c r="AJ1052" t="n">
        <v>0</v>
      </c>
      <c r="AK1052" t="n">
        <v>0</v>
      </c>
      <c r="AL1052" t="n">
        <v>0</v>
      </c>
      <c r="AM1052" t="n">
        <v>-0.3795825538153215</v>
      </c>
      <c r="AN1052" t="n">
        <v>-0.5720664989323754</v>
      </c>
    </row>
    <row r="1053">
      <c r="A1053" t="inlineStr">
        <is>
          <t>2025-07-18</t>
        </is>
      </c>
      <c r="B1053" t="inlineStr">
        <is>
          <t>16_P01</t>
        </is>
      </c>
      <c r="C1053" t="n">
        <v>-1.13047609761534</v>
      </c>
      <c r="D1053" t="n">
        <v>-1.245356815134051</v>
      </c>
      <c r="E1053" t="n">
        <v>-1.055273280525263</v>
      </c>
      <c r="F1053" t="n">
        <v>1.374766507758609</v>
      </c>
      <c r="G1053" t="n">
        <v>0.1806305345561234</v>
      </c>
      <c r="H1053" t="n">
        <v>0.08952286547241589</v>
      </c>
      <c r="I1053" t="n">
        <v>-0.3781607869973843</v>
      </c>
      <c r="J1053" t="n">
        <v>1.561253402249042</v>
      </c>
      <c r="K1053" t="n">
        <v>-1.139879734576742</v>
      </c>
      <c r="L1053" t="n">
        <v>-0.1288623438811638</v>
      </c>
      <c r="M1053" t="n">
        <v>0.16074451154204</v>
      </c>
      <c r="N1053" t="n">
        <v>-1.498519134321443</v>
      </c>
      <c r="O1053" t="n">
        <v>-0.5766263846922556</v>
      </c>
      <c r="P1053" t="n">
        <v>-0.4485230872560995</v>
      </c>
      <c r="Q1053" t="n">
        <v>-0.2729127817575099</v>
      </c>
      <c r="R1053" t="n">
        <v>-0.5164900768962946</v>
      </c>
      <c r="S1053" t="n">
        <v>-1.999587256568337</v>
      </c>
      <c r="T1053" t="n">
        <v>-1.76667488542673</v>
      </c>
      <c r="U1053" t="n">
        <v>0</v>
      </c>
      <c r="V1053" t="n">
        <v>0</v>
      </c>
      <c r="W1053" t="n">
        <v>0</v>
      </c>
      <c r="X1053" t="n">
        <v>1</v>
      </c>
      <c r="Y1053" t="n">
        <v>0</v>
      </c>
      <c r="Z1053" t="n">
        <v>0</v>
      </c>
      <c r="AA1053" t="n">
        <v>0</v>
      </c>
      <c r="AB1053" t="n">
        <v>1</v>
      </c>
      <c r="AC1053" t="n">
        <v>0</v>
      </c>
      <c r="AD1053" t="n">
        <v>0</v>
      </c>
      <c r="AE1053" t="n">
        <v>0</v>
      </c>
      <c r="AF1053" t="n">
        <v>1</v>
      </c>
      <c r="AG1053" t="n">
        <v>0</v>
      </c>
      <c r="AH1053" t="n">
        <v>0</v>
      </c>
      <c r="AI1053" t="n">
        <v>0</v>
      </c>
      <c r="AJ1053" t="n">
        <v>0</v>
      </c>
      <c r="AK1053" t="n">
        <v>0</v>
      </c>
      <c r="AL1053" t="n">
        <v>0</v>
      </c>
      <c r="AM1053" t="n">
        <v>0.6394666486133062</v>
      </c>
      <c r="AN1053" t="n">
        <v>1.090057172099066</v>
      </c>
    </row>
    <row r="1054">
      <c r="A1054" t="inlineStr">
        <is>
          <t>2025-07-21</t>
        </is>
      </c>
      <c r="B1054" t="inlineStr">
        <is>
          <t>16_P01</t>
        </is>
      </c>
      <c r="C1054" t="n">
        <v>-1.251903685731857</v>
      </c>
      <c r="D1054" t="n">
        <v>-1.213044009549688</v>
      </c>
      <c r="E1054" t="n">
        <v>-1.223638614232925</v>
      </c>
      <c r="F1054" t="n">
        <v>0.992038410102999</v>
      </c>
      <c r="G1054" t="n">
        <v>0.4203960937510396</v>
      </c>
      <c r="H1054" t="n">
        <v>0.1664861700481528</v>
      </c>
      <c r="I1054" t="n">
        <v>-0.5054983877987135</v>
      </c>
      <c r="J1054" t="n">
        <v>-0.05459416338509704</v>
      </c>
      <c r="K1054" t="n">
        <v>0.6527835507356506</v>
      </c>
      <c r="L1054" t="n">
        <v>-0.4043221972734367</v>
      </c>
      <c r="M1054" t="n">
        <v>0.4613721964280214</v>
      </c>
      <c r="N1054" t="n">
        <v>-1.179275507646436</v>
      </c>
      <c r="O1054" t="n">
        <v>-0.544565276714073</v>
      </c>
      <c r="P1054" t="n">
        <v>-0.7594180505087552</v>
      </c>
      <c r="Q1054" t="n">
        <v>-0.5107564906316326</v>
      </c>
      <c r="R1054" t="n">
        <v>-0.5894244218315606</v>
      </c>
      <c r="S1054" t="n">
        <v>-1.797604888250561</v>
      </c>
      <c r="T1054" t="n">
        <v>-1.086635882964109</v>
      </c>
      <c r="U1054" t="n">
        <v>0</v>
      </c>
      <c r="V1054" t="n">
        <v>1</v>
      </c>
      <c r="W1054" t="n">
        <v>0</v>
      </c>
      <c r="X1054" t="n">
        <v>0</v>
      </c>
      <c r="Y1054" t="n">
        <v>0</v>
      </c>
      <c r="Z1054" t="n">
        <v>0</v>
      </c>
      <c r="AA1054" t="n">
        <v>1</v>
      </c>
      <c r="AB1054" t="n">
        <v>0</v>
      </c>
      <c r="AC1054" t="n">
        <v>0</v>
      </c>
      <c r="AD1054" t="n">
        <v>0</v>
      </c>
      <c r="AE1054" t="n">
        <v>0</v>
      </c>
      <c r="AF1054" t="n">
        <v>0</v>
      </c>
      <c r="AG1054" t="n">
        <v>0</v>
      </c>
      <c r="AH1054" t="n">
        <v>0</v>
      </c>
      <c r="AI1054" t="n">
        <v>0</v>
      </c>
      <c r="AJ1054" t="n">
        <v>0</v>
      </c>
      <c r="AK1054" t="n">
        <v>0</v>
      </c>
      <c r="AL1054" t="n">
        <v>0</v>
      </c>
      <c r="AM1054" t="n">
        <v>0.8562911336637706</v>
      </c>
      <c r="AN1054" t="n">
        <v>-0.1139273807052541</v>
      </c>
    </row>
    <row r="1055">
      <c r="A1055" t="inlineStr">
        <is>
          <t>2025-07-29</t>
        </is>
      </c>
      <c r="B1055" t="inlineStr">
        <is>
          <t>16_P01</t>
        </is>
      </c>
      <c r="C1055" t="n">
        <v>-1.036988845518102</v>
      </c>
      <c r="D1055" t="n">
        <v>-0.879123989085249</v>
      </c>
      <c r="E1055" t="n">
        <v>-1.383560042314876</v>
      </c>
      <c r="F1055" t="n">
        <v>0.1854994493723614</v>
      </c>
      <c r="G1055" t="n">
        <v>1.368746292431763</v>
      </c>
      <c r="H1055" t="n">
        <v>0.5670251571513408</v>
      </c>
      <c r="I1055" t="n">
        <v>1.356858909190134</v>
      </c>
      <c r="J1055" t="n">
        <v>-0.9376380146839478</v>
      </c>
      <c r="K1055" t="n">
        <v>-0.3386915641053848</v>
      </c>
      <c r="L1055" t="n">
        <v>-0.510656148878412</v>
      </c>
      <c r="M1055" t="n">
        <v>0.3186668221867821</v>
      </c>
      <c r="N1055" t="n">
        <v>-0.6270102837652565</v>
      </c>
      <c r="O1055" t="n">
        <v>-0.2938941628239117</v>
      </c>
      <c r="P1055" t="n">
        <v>-0.6161763383754819</v>
      </c>
      <c r="Q1055" t="n">
        <v>-0.3836956182672036</v>
      </c>
      <c r="R1055" t="n">
        <v>-0.6803640169231724</v>
      </c>
      <c r="S1055" t="n">
        <v>-0.8944983080428212</v>
      </c>
      <c r="T1055" t="n">
        <v>-1.006791158592165</v>
      </c>
      <c r="U1055" t="n">
        <v>0</v>
      </c>
      <c r="V1055" t="n">
        <v>1</v>
      </c>
      <c r="W1055" t="n">
        <v>0</v>
      </c>
      <c r="X1055" t="n">
        <v>0</v>
      </c>
      <c r="Y1055" t="n">
        <v>0</v>
      </c>
      <c r="Z1055" t="n">
        <v>1</v>
      </c>
      <c r="AA1055" t="n">
        <v>0</v>
      </c>
      <c r="AB1055" t="n">
        <v>0</v>
      </c>
      <c r="AC1055" t="n">
        <v>1</v>
      </c>
      <c r="AD1055" t="n">
        <v>0</v>
      </c>
      <c r="AE1055" t="n">
        <v>0</v>
      </c>
      <c r="AF1055" t="n">
        <v>0</v>
      </c>
      <c r="AG1055" t="n">
        <v>0</v>
      </c>
      <c r="AH1055" t="n">
        <v>0</v>
      </c>
      <c r="AI1055" t="n">
        <v>0</v>
      </c>
      <c r="AJ1055" t="n">
        <v>0</v>
      </c>
      <c r="AK1055" t="n">
        <v>0</v>
      </c>
      <c r="AL1055" t="n">
        <v>0</v>
      </c>
      <c r="AM1055" t="n">
        <v>0.231050784978664</v>
      </c>
      <c r="AN1055" t="n">
        <v>-0.544020042472667</v>
      </c>
    </row>
    <row r="1056">
      <c r="A1056" t="inlineStr">
        <is>
          <t>2025-07-31</t>
        </is>
      </c>
      <c r="B1056" t="inlineStr">
        <is>
          <t>16_P01</t>
        </is>
      </c>
      <c r="C1056" t="n">
        <v>-0.7961359131347922</v>
      </c>
      <c r="D1056" t="n">
        <v>-0.8209166553943128</v>
      </c>
      <c r="E1056" t="n">
        <v>-1.320936839071258</v>
      </c>
      <c r="F1056" t="n">
        <v>0.3457276538894541</v>
      </c>
      <c r="G1056" t="n">
        <v>1.579464674887764</v>
      </c>
      <c r="H1056" t="n">
        <v>0.7324177483313165</v>
      </c>
      <c r="I1056" t="n">
        <v>1.201432504851604</v>
      </c>
      <c r="J1056" t="n">
        <v>0.5751726783457435</v>
      </c>
      <c r="K1056" t="n">
        <v>-1.451956022921607</v>
      </c>
      <c r="L1056" t="n">
        <v>-2.457658633228189</v>
      </c>
      <c r="M1056" t="n">
        <v>0.6989175685762217</v>
      </c>
      <c r="N1056" t="n">
        <v>-0.9928986149070106</v>
      </c>
      <c r="O1056" t="n">
        <v>-0.1909501680883382</v>
      </c>
      <c r="P1056" t="n">
        <v>0.2433493434870406</v>
      </c>
      <c r="Q1056" t="n">
        <v>-0.1437775911981707</v>
      </c>
      <c r="R1056" t="n">
        <v>-0.3959627456310654</v>
      </c>
      <c r="S1056" t="n">
        <v>-1.082778970197358</v>
      </c>
      <c r="T1056" t="n">
        <v>-1.202362424301598</v>
      </c>
      <c r="U1056" t="n">
        <v>0</v>
      </c>
      <c r="V1056" t="n">
        <v>1</v>
      </c>
      <c r="W1056" t="n">
        <v>0</v>
      </c>
      <c r="X1056" t="n">
        <v>0</v>
      </c>
      <c r="Y1056" t="n">
        <v>0</v>
      </c>
      <c r="Z1056" t="n">
        <v>0</v>
      </c>
      <c r="AA1056" t="n">
        <v>0</v>
      </c>
      <c r="AB1056" t="n">
        <v>0</v>
      </c>
      <c r="AC1056" t="n">
        <v>0</v>
      </c>
      <c r="AD1056" t="n">
        <v>0</v>
      </c>
      <c r="AE1056" t="n">
        <v>1</v>
      </c>
      <c r="AF1056" t="n">
        <v>0</v>
      </c>
      <c r="AG1056" t="n">
        <v>0</v>
      </c>
      <c r="AH1056" t="n">
        <v>0</v>
      </c>
      <c r="AI1056" t="n">
        <v>0</v>
      </c>
      <c r="AJ1056" t="n">
        <v>0</v>
      </c>
      <c r="AK1056" t="n">
        <v>0</v>
      </c>
      <c r="AL1056" t="n">
        <v>0</v>
      </c>
      <c r="AM1056" t="n">
        <v>1.552307260020074</v>
      </c>
      <c r="AN1056" t="n">
        <v>1.191594909645709</v>
      </c>
    </row>
    <row r="1057">
      <c r="A1057" t="inlineStr">
        <is>
          <t>2025-08-06</t>
        </is>
      </c>
      <c r="B1057" t="inlineStr">
        <is>
          <t>16_P01</t>
        </is>
      </c>
      <c r="C1057" t="n">
        <v>-0.9335686273171581</v>
      </c>
      <c r="D1057" t="n">
        <v>-0.6518770776030415</v>
      </c>
      <c r="E1057" t="n">
        <v>-1.183211762096104</v>
      </c>
      <c r="F1057" t="n">
        <v>-0.1964386783425519</v>
      </c>
      <c r="G1057" t="n">
        <v>0.8462638073833813</v>
      </c>
      <c r="H1057" t="n">
        <v>0.4347181859803358</v>
      </c>
      <c r="I1057" t="n">
        <v>0.6104887559245629</v>
      </c>
      <c r="J1057" t="n">
        <v>0.8149912744655031</v>
      </c>
      <c r="K1057" t="n">
        <v>-0.3384813237334404</v>
      </c>
      <c r="L1057" t="n">
        <v>0.05822990336456338</v>
      </c>
      <c r="M1057" t="n">
        <v>-0.4543604521174014</v>
      </c>
      <c r="N1057" t="n">
        <v>-1.172813903564462</v>
      </c>
      <c r="O1057" t="n">
        <v>-0.6289304320222946</v>
      </c>
      <c r="P1057" t="n">
        <v>-0.3617113177654039</v>
      </c>
      <c r="Q1057" t="n">
        <v>-0.1736354037748988</v>
      </c>
      <c r="R1057" t="n">
        <v>-0.6322686067758951</v>
      </c>
      <c r="S1057" t="n">
        <v>-1.536371704637235</v>
      </c>
      <c r="T1057" t="n">
        <v>-1.581190199045138</v>
      </c>
      <c r="U1057" t="n">
        <v>0</v>
      </c>
      <c r="V1057" t="n">
        <v>0</v>
      </c>
      <c r="W1057" t="n">
        <v>1</v>
      </c>
      <c r="X1057" t="n">
        <v>0</v>
      </c>
      <c r="Y1057" t="n">
        <v>1</v>
      </c>
      <c r="Z1057" t="n">
        <v>0</v>
      </c>
      <c r="AA1057" t="n">
        <v>0</v>
      </c>
      <c r="AB1057" t="n">
        <v>0</v>
      </c>
      <c r="AC1057" t="n">
        <v>0</v>
      </c>
      <c r="AD1057" t="n">
        <v>1</v>
      </c>
      <c r="AE1057" t="n">
        <v>0</v>
      </c>
      <c r="AF1057" t="n">
        <v>0</v>
      </c>
      <c r="AG1057" t="n">
        <v>0</v>
      </c>
      <c r="AH1057" t="n">
        <v>0</v>
      </c>
      <c r="AI1057" t="n">
        <v>0</v>
      </c>
      <c r="AJ1057" t="n">
        <v>0</v>
      </c>
      <c r="AK1057" t="n">
        <v>0.1799293056507061</v>
      </c>
      <c r="AL1057" t="n">
        <v>0.3333333333333333</v>
      </c>
      <c r="AM1057" t="n">
        <v>0.6824588647093225</v>
      </c>
      <c r="AN1057" t="n">
        <v>0.7055244391874348</v>
      </c>
    </row>
    <row r="1058">
      <c r="A1058" t="inlineStr">
        <is>
          <t>2025-08-11</t>
        </is>
      </c>
      <c r="B1058" t="inlineStr">
        <is>
          <t>16_P01</t>
        </is>
      </c>
      <c r="C1058" t="n">
        <v>-0.8822107546793828</v>
      </c>
      <c r="D1058" t="n">
        <v>-0.7991750126796728</v>
      </c>
      <c r="E1058" t="n">
        <v>-1.14102569023363</v>
      </c>
      <c r="F1058" t="n">
        <v>0.1829646831840587</v>
      </c>
      <c r="G1058" t="n">
        <v>0.8039044304877451</v>
      </c>
      <c r="H1058" t="n">
        <v>0.436188150348211</v>
      </c>
      <c r="I1058" t="n">
        <v>0.6245461125117564</v>
      </c>
      <c r="J1058" t="n">
        <v>0.03163608798960534</v>
      </c>
      <c r="K1058" t="n">
        <v>-0.164481988722895</v>
      </c>
      <c r="L1058" t="n">
        <v>-0.2166001637992438</v>
      </c>
      <c r="M1058" t="n">
        <v>0.9538330404177159</v>
      </c>
      <c r="N1058" t="n">
        <v>-0.8818397947480895</v>
      </c>
      <c r="O1058" t="n">
        <v>-0.6519502807868485</v>
      </c>
      <c r="P1058" t="n">
        <v>-0.7321356463844408</v>
      </c>
      <c r="Q1058" t="n">
        <v>-0.4657531211364453</v>
      </c>
      <c r="R1058" t="n">
        <v>-0.477622731039064</v>
      </c>
      <c r="S1058" t="n">
        <v>-1.164470873774618</v>
      </c>
      <c r="T1058" t="n">
        <v>-1.259007523752969</v>
      </c>
      <c r="U1058" t="n">
        <v>0</v>
      </c>
      <c r="V1058" t="n">
        <v>1</v>
      </c>
      <c r="W1058" t="n">
        <v>0</v>
      </c>
      <c r="X1058" t="n">
        <v>0</v>
      </c>
      <c r="Y1058" t="n">
        <v>0</v>
      </c>
      <c r="Z1058" t="n">
        <v>0</v>
      </c>
      <c r="AA1058" t="n">
        <v>1</v>
      </c>
      <c r="AB1058" t="n">
        <v>0</v>
      </c>
      <c r="AC1058" t="n">
        <v>0</v>
      </c>
      <c r="AD1058" t="n">
        <v>0</v>
      </c>
      <c r="AE1058" t="n">
        <v>0</v>
      </c>
      <c r="AF1058" t="n">
        <v>0</v>
      </c>
      <c r="AG1058" t="n">
        <v>0</v>
      </c>
      <c r="AH1058" t="n">
        <v>0</v>
      </c>
      <c r="AI1058" t="n">
        <v>0</v>
      </c>
      <c r="AJ1058" t="n">
        <v>0</v>
      </c>
      <c r="AK1058" t="n">
        <v>0.09990432039567775</v>
      </c>
      <c r="AL1058" t="n">
        <v>0</v>
      </c>
      <c r="AM1058" t="n">
        <v>1.158094548067483</v>
      </c>
      <c r="AN1058" t="n">
        <v>0.199326137348085</v>
      </c>
    </row>
    <row r="1059">
      <c r="A1059" t="inlineStr">
        <is>
          <t>2025-08-18</t>
        </is>
      </c>
      <c r="B1059" t="inlineStr">
        <is>
          <t>16_P01</t>
        </is>
      </c>
      <c r="C1059" t="n">
        <v>-0.6924532464657704</v>
      </c>
      <c r="D1059" t="n">
        <v>-0.6904014260985556</v>
      </c>
      <c r="E1059" t="n">
        <v>-1.019062700683203</v>
      </c>
      <c r="F1059" t="n">
        <v>0.156106786948487</v>
      </c>
      <c r="G1059" t="n">
        <v>0.7569357157591409</v>
      </c>
      <c r="H1059" t="n">
        <v>0.4813640072587882</v>
      </c>
      <c r="I1059" t="n">
        <v>0.7724563580516862</v>
      </c>
      <c r="J1059" t="n">
        <v>1.351401283393265</v>
      </c>
      <c r="K1059" t="n">
        <v>-0.4334640075880195</v>
      </c>
      <c r="L1059" t="n">
        <v>3</v>
      </c>
      <c r="M1059" t="n">
        <v>0.518406844945731</v>
      </c>
      <c r="N1059" t="n">
        <v>-1.137275081113608</v>
      </c>
      <c r="O1059" t="n">
        <v>1.035739821416494</v>
      </c>
      <c r="P1059" t="n">
        <v>0.7790717353719029</v>
      </c>
      <c r="Q1059" t="n">
        <v>0.7401474979827823</v>
      </c>
      <c r="R1059" t="n">
        <v>-0.1995849406938018</v>
      </c>
      <c r="S1059" t="n">
        <v>-0.6766240550489415</v>
      </c>
      <c r="T1059" t="n">
        <v>0.01341174205277917</v>
      </c>
      <c r="U1059" t="n">
        <v>0</v>
      </c>
      <c r="V1059" t="n">
        <v>0</v>
      </c>
      <c r="W1059" t="n">
        <v>0</v>
      </c>
      <c r="X1059" t="n">
        <v>0</v>
      </c>
      <c r="Y1059" t="n">
        <v>0</v>
      </c>
      <c r="Z1059" t="n">
        <v>0</v>
      </c>
      <c r="AA1059" t="n">
        <v>1</v>
      </c>
      <c r="AB1059" t="n">
        <v>0</v>
      </c>
      <c r="AC1059" t="n">
        <v>0</v>
      </c>
      <c r="AD1059" t="n">
        <v>0</v>
      </c>
      <c r="AE1059" t="n">
        <v>0</v>
      </c>
      <c r="AF1059" t="n">
        <v>0</v>
      </c>
      <c r="AG1059" t="n">
        <v>0</v>
      </c>
      <c r="AH1059" t="n">
        <v>0</v>
      </c>
      <c r="AI1059" t="n">
        <v>0</v>
      </c>
      <c r="AJ1059" t="n">
        <v>0</v>
      </c>
      <c r="AK1059" t="n">
        <v>0</v>
      </c>
      <c r="AL1059" t="n">
        <v>0</v>
      </c>
      <c r="AM1059" t="n">
        <v>-0.1804349120357918</v>
      </c>
      <c r="AN1059" t="n">
        <v>0.646548546793376</v>
      </c>
    </row>
    <row r="1060">
      <c r="A1060" t="inlineStr">
        <is>
          <t>2025-08-25</t>
        </is>
      </c>
      <c r="B1060" t="inlineStr">
        <is>
          <t>16_P01</t>
        </is>
      </c>
      <c r="C1060" t="n">
        <v>-1.470044201759189</v>
      </c>
      <c r="D1060" t="n">
        <v>-0.5205803200109181</v>
      </c>
      <c r="E1060" t="n">
        <v>-0.8074202973651972</v>
      </c>
      <c r="F1060" t="n">
        <v>-0.9760299377807331</v>
      </c>
      <c r="G1060" t="n">
        <v>-0.7727487442692755</v>
      </c>
      <c r="H1060" t="n">
        <v>-0.5376780736091793</v>
      </c>
      <c r="I1060" t="n">
        <v>0.6892040676105259</v>
      </c>
      <c r="J1060" t="n">
        <v>-0.4923356979952325</v>
      </c>
      <c r="K1060" t="n">
        <v>0.7397482458715955</v>
      </c>
      <c r="L1060" t="n">
        <v>0.7305026679069641</v>
      </c>
      <c r="M1060" t="n">
        <v>0.5144700183214668</v>
      </c>
      <c r="N1060" t="n">
        <v>-1.23884342027713</v>
      </c>
      <c r="O1060" t="n">
        <v>-0.6741914205067533</v>
      </c>
      <c r="P1060" t="n">
        <v>-0.6632379043408836</v>
      </c>
      <c r="Q1060" t="n">
        <v>-0.5015337928635879</v>
      </c>
      <c r="R1060" t="n">
        <v>-0.005384781463132033</v>
      </c>
      <c r="S1060" t="n">
        <v>-1.800167745202335</v>
      </c>
      <c r="T1060" t="n">
        <v>-1.295180371607462</v>
      </c>
      <c r="U1060" t="n">
        <v>0</v>
      </c>
      <c r="V1060" t="n">
        <v>1</v>
      </c>
      <c r="W1060" t="n">
        <v>0</v>
      </c>
      <c r="X1060" t="n">
        <v>0</v>
      </c>
      <c r="Y1060" t="n">
        <v>0</v>
      </c>
      <c r="Z1060" t="n">
        <v>0</v>
      </c>
      <c r="AA1060" t="n">
        <v>1</v>
      </c>
      <c r="AB1060" t="n">
        <v>0</v>
      </c>
      <c r="AC1060" t="n">
        <v>0</v>
      </c>
      <c r="AD1060" t="n">
        <v>0</v>
      </c>
      <c r="AE1060" t="n">
        <v>0</v>
      </c>
      <c r="AF1060" t="n">
        <v>0</v>
      </c>
      <c r="AG1060" t="n">
        <v>0</v>
      </c>
      <c r="AH1060" t="n">
        <v>0</v>
      </c>
      <c r="AI1060" t="n">
        <v>0</v>
      </c>
      <c r="AJ1060" t="n">
        <v>0</v>
      </c>
      <c r="AK1060" t="n">
        <v>0</v>
      </c>
      <c r="AL1060" t="n">
        <v>0</v>
      </c>
      <c r="AM1060" t="n">
        <v>0.06367367475862427</v>
      </c>
      <c r="AN1060" t="n">
        <v>-1.016851495049807</v>
      </c>
    </row>
    <row r="1061">
      <c r="A1061" t="inlineStr">
        <is>
          <t>2025-09-03</t>
        </is>
      </c>
      <c r="B1061" t="inlineStr">
        <is>
          <t>16_P01</t>
        </is>
      </c>
      <c r="C1061" t="n">
        <v>-1.272388061075896</v>
      </c>
      <c r="D1061" t="n">
        <v>-0.4107773012906836</v>
      </c>
      <c r="E1061" t="n">
        <v>-0.7799016267727494</v>
      </c>
      <c r="F1061" t="n">
        <v>-0.9168311367658049</v>
      </c>
      <c r="G1061" t="n">
        <v>-0.5555851084042503</v>
      </c>
      <c r="H1061" t="n">
        <v>-0.3739648447723322</v>
      </c>
      <c r="I1061" t="n">
        <v>0.3640337456992549</v>
      </c>
      <c r="J1061" t="n">
        <v>-0.1934914751270759</v>
      </c>
      <c r="K1061" t="n">
        <v>-0.4674021926867858</v>
      </c>
      <c r="L1061" t="n">
        <v>0.002713861519619025</v>
      </c>
      <c r="M1061" t="n">
        <v>0.4514065463414609</v>
      </c>
      <c r="N1061" t="n">
        <v>-1.152823315935856</v>
      </c>
      <c r="O1061" t="n">
        <v>-0.07315053448848885</v>
      </c>
      <c r="P1061" t="n">
        <v>-0.513798465544597</v>
      </c>
      <c r="Q1061" t="n">
        <v>-0.3113338791938977</v>
      </c>
      <c r="R1061" t="n">
        <v>-0.4021101245473946</v>
      </c>
      <c r="S1061" t="n">
        <v>-1.44095160092612</v>
      </c>
      <c r="T1061" t="n">
        <v>-1.309699763726839</v>
      </c>
      <c r="U1061" t="n">
        <v>0</v>
      </c>
      <c r="V1061" t="n">
        <v>1</v>
      </c>
      <c r="W1061" t="n">
        <v>0</v>
      </c>
      <c r="X1061" t="n">
        <v>0</v>
      </c>
      <c r="Y1061" t="n">
        <v>0</v>
      </c>
      <c r="Z1061" t="n">
        <v>0</v>
      </c>
      <c r="AA1061" t="n">
        <v>0</v>
      </c>
      <c r="AB1061" t="n">
        <v>1</v>
      </c>
      <c r="AC1061" t="n">
        <v>0</v>
      </c>
      <c r="AD1061" t="n">
        <v>1</v>
      </c>
      <c r="AE1061" t="n">
        <v>0</v>
      </c>
      <c r="AF1061" t="n">
        <v>0</v>
      </c>
      <c r="AG1061" t="n">
        <v>0</v>
      </c>
      <c r="AH1061" t="n">
        <v>0</v>
      </c>
      <c r="AI1061" t="n">
        <v>0</v>
      </c>
      <c r="AJ1061" t="n">
        <v>0</v>
      </c>
      <c r="AK1061" t="n">
        <v>0</v>
      </c>
      <c r="AL1061" t="n">
        <v>0</v>
      </c>
      <c r="AM1061" t="n">
        <v>-0.2883102551649674</v>
      </c>
      <c r="AN1061" t="n">
        <v>-0.9433495225279043</v>
      </c>
    </row>
    <row r="1062">
      <c r="A1062" t="inlineStr">
        <is>
          <t>2025-09-11</t>
        </is>
      </c>
      <c r="B1062" t="inlineStr">
        <is>
          <t>16_P01</t>
        </is>
      </c>
      <c r="C1062" t="n">
        <v>-1.64109352418382</v>
      </c>
      <c r="D1062" t="n">
        <v>-0.9979912077218012</v>
      </c>
      <c r="E1062" t="n">
        <v>-0.8666189065209254</v>
      </c>
      <c r="F1062" t="n">
        <v>-0.3600282738815017</v>
      </c>
      <c r="G1062" t="n">
        <v>-0.9161442984332075</v>
      </c>
      <c r="H1062" t="n">
        <v>-0.6378767201723931</v>
      </c>
      <c r="I1062" t="n">
        <v>-1.713310436511621</v>
      </c>
      <c r="J1062" t="n">
        <v>-0.5894443914320278</v>
      </c>
      <c r="K1062" t="n">
        <v>0.1153937271603157</v>
      </c>
      <c r="L1062" t="n">
        <v>-0.172042077744596</v>
      </c>
      <c r="M1062" t="n">
        <v>-0.5771530282621051</v>
      </c>
      <c r="N1062" t="n">
        <v>-1.373123630105643</v>
      </c>
      <c r="O1062" t="n">
        <v>-0.98716592461896</v>
      </c>
      <c r="P1062" t="n">
        <v>-0.7462672692516242</v>
      </c>
      <c r="Q1062" t="n">
        <v>-0.5087084042671447</v>
      </c>
      <c r="R1062" t="n">
        <v>-0.2470790958227501</v>
      </c>
      <c r="S1062" t="n">
        <v>-1.045601840248792</v>
      </c>
      <c r="T1062" t="n">
        <v>-1.068020323830984</v>
      </c>
      <c r="U1062" t="n">
        <v>0</v>
      </c>
      <c r="V1062" t="n">
        <v>1</v>
      </c>
      <c r="W1062" t="n">
        <v>0</v>
      </c>
      <c r="X1062" t="n">
        <v>0</v>
      </c>
      <c r="Y1062" t="n">
        <v>0</v>
      </c>
      <c r="Z1062" t="n">
        <v>0</v>
      </c>
      <c r="AA1062" t="n">
        <v>0</v>
      </c>
      <c r="AB1062" t="n">
        <v>1</v>
      </c>
      <c r="AC1062" t="n">
        <v>0</v>
      </c>
      <c r="AD1062" t="n">
        <v>0</v>
      </c>
      <c r="AE1062" t="n">
        <v>1</v>
      </c>
      <c r="AF1062" t="n">
        <v>0</v>
      </c>
      <c r="AG1062" t="n">
        <v>0</v>
      </c>
      <c r="AH1062" t="n">
        <v>0</v>
      </c>
      <c r="AI1062" t="n">
        <v>0</v>
      </c>
      <c r="AJ1062" t="n">
        <v>0</v>
      </c>
      <c r="AK1062" t="n">
        <v>0</v>
      </c>
      <c r="AL1062" t="n">
        <v>0</v>
      </c>
      <c r="AM1062" t="n">
        <v>-0.08551559226308966</v>
      </c>
      <c r="AN1062" t="n">
        <v>-0.5629690764463828</v>
      </c>
    </row>
    <row r="1063">
      <c r="A1063" t="inlineStr">
        <is>
          <t>2025-09-17</t>
        </is>
      </c>
      <c r="B1063" t="inlineStr">
        <is>
          <t>16_P01</t>
        </is>
      </c>
      <c r="C1063" t="n">
        <v>-1.630022873530165</v>
      </c>
      <c r="D1063" t="n">
        <v>-1.530631366816354</v>
      </c>
      <c r="E1063" t="n">
        <v>-1.032698363216198</v>
      </c>
      <c r="F1063" t="n">
        <v>2.158261979572768</v>
      </c>
      <c r="G1063" t="n">
        <v>-0.6320485307110426</v>
      </c>
      <c r="H1063" t="n">
        <v>-0.4322248292607878</v>
      </c>
      <c r="I1063" t="n">
        <v>-1.011844021273596</v>
      </c>
      <c r="J1063" t="n">
        <v>1.11279047638283</v>
      </c>
      <c r="K1063" t="n">
        <v>0.195924273000453</v>
      </c>
      <c r="L1063" t="n">
        <v>1.292911895714693</v>
      </c>
      <c r="M1063" t="n">
        <v>0.03923946159815473</v>
      </c>
      <c r="N1063" t="n">
        <v>-1.771723831912389</v>
      </c>
      <c r="O1063" t="n">
        <v>-0.6876432667562611</v>
      </c>
      <c r="P1063" t="n">
        <v>-0.5651876601741456</v>
      </c>
      <c r="Q1063" t="n">
        <v>-0.2917977171668945</v>
      </c>
      <c r="R1063" t="n">
        <v>-0.799767700711066</v>
      </c>
      <c r="S1063" t="n">
        <v>-1.667881515592676</v>
      </c>
      <c r="T1063" t="n">
        <v>-0.8548988922202763</v>
      </c>
      <c r="U1063" t="n">
        <v>1</v>
      </c>
      <c r="V1063" t="n">
        <v>0</v>
      </c>
      <c r="W1063" t="n">
        <v>0</v>
      </c>
      <c r="X1063" t="n">
        <v>0</v>
      </c>
      <c r="Y1063" t="n">
        <v>0</v>
      </c>
      <c r="Z1063" t="n">
        <v>0</v>
      </c>
      <c r="AA1063" t="n">
        <v>0</v>
      </c>
      <c r="AB1063" t="n">
        <v>1</v>
      </c>
      <c r="AC1063" t="n">
        <v>0</v>
      </c>
      <c r="AD1063" t="n">
        <v>1</v>
      </c>
      <c r="AE1063" t="n">
        <v>0</v>
      </c>
      <c r="AF1063" t="n">
        <v>0</v>
      </c>
      <c r="AG1063" t="n">
        <v>0</v>
      </c>
      <c r="AH1063" t="n">
        <v>0</v>
      </c>
      <c r="AI1063" t="n">
        <v>0</v>
      </c>
      <c r="AJ1063" t="n">
        <v>0</v>
      </c>
      <c r="AK1063" t="n">
        <v>0</v>
      </c>
      <c r="AL1063" t="n">
        <v>0</v>
      </c>
      <c r="AM1063" t="n">
        <v>0.3134756548623508</v>
      </c>
      <c r="AN1063" t="n">
        <v>0.4934104901958649</v>
      </c>
    </row>
    <row r="1064">
      <c r="A1064" t="inlineStr">
        <is>
          <t>2025-10-09</t>
        </is>
      </c>
      <c r="B1064" t="inlineStr">
        <is>
          <t>16_P01</t>
        </is>
      </c>
      <c r="C1064" t="n">
        <v>-1.611991645485578</v>
      </c>
      <c r="D1064" t="n">
        <v>-0.6848189839505963</v>
      </c>
      <c r="E1064" t="n">
        <v>-1.160840108395705</v>
      </c>
      <c r="F1064" t="n">
        <v>-0.9063723895415838</v>
      </c>
      <c r="G1064" t="n">
        <v>-0.3500871865645122</v>
      </c>
      <c r="H1064" t="n">
        <v>-0.2641417092209957</v>
      </c>
      <c r="I1064" t="n">
        <v>0.1717448863032252</v>
      </c>
      <c r="J1064" t="n">
        <v>-1.102450115700479</v>
      </c>
      <c r="K1064" t="n">
        <v>-0.856047783415239</v>
      </c>
      <c r="L1064" t="n">
        <v>0.8882595145852424</v>
      </c>
      <c r="M1064" t="n">
        <v>-0.08052361655155697</v>
      </c>
      <c r="N1064" t="n">
        <v>-1.164736898461995</v>
      </c>
      <c r="O1064" t="n">
        <v>-0.7119469546342585</v>
      </c>
      <c r="P1064" t="n">
        <v>-0.6653091468966188</v>
      </c>
      <c r="Q1064" t="n">
        <v>-0.5750064391542345</v>
      </c>
      <c r="R1064" t="n">
        <v>-0.4818889126787085</v>
      </c>
      <c r="S1064" t="n">
        <v>-1.260468683967289</v>
      </c>
      <c r="T1064" t="n">
        <v>-1.426266605013808</v>
      </c>
      <c r="U1064" t="n">
        <v>0</v>
      </c>
      <c r="V1064" t="n">
        <v>1</v>
      </c>
      <c r="W1064" t="n">
        <v>0</v>
      </c>
      <c r="X1064" t="n">
        <v>0</v>
      </c>
      <c r="Y1064" t="n">
        <v>0</v>
      </c>
      <c r="Z1064" t="n">
        <v>0</v>
      </c>
      <c r="AA1064" t="n">
        <v>0</v>
      </c>
      <c r="AB1064" t="n">
        <v>1</v>
      </c>
      <c r="AC1064" t="n">
        <v>0</v>
      </c>
      <c r="AD1064" t="n">
        <v>0</v>
      </c>
      <c r="AE1064" t="n">
        <v>1</v>
      </c>
      <c r="AF1064" t="n">
        <v>0</v>
      </c>
      <c r="AG1064" t="n">
        <v>0</v>
      </c>
      <c r="AH1064" t="n">
        <v>0</v>
      </c>
      <c r="AI1064" t="n">
        <v>0</v>
      </c>
      <c r="AJ1064" t="n">
        <v>0</v>
      </c>
      <c r="AK1064" t="n">
        <v>0</v>
      </c>
      <c r="AL1064" t="n">
        <v>0</v>
      </c>
      <c r="AM1064" t="n">
        <v>0.4257872082647902</v>
      </c>
      <c r="AN1064" t="n">
        <v>0.1921521500993004</v>
      </c>
    </row>
    <row r="1065">
      <c r="A1065" t="inlineStr">
        <is>
          <t>2025-10-17</t>
        </is>
      </c>
      <c r="B1065" t="inlineStr">
        <is>
          <t>16_P01</t>
        </is>
      </c>
      <c r="C1065" t="n">
        <v>-1.405911004522755</v>
      </c>
      <c r="D1065" t="n">
        <v>-0.8426854484813991</v>
      </c>
      <c r="E1065" t="n">
        <v>-0.9581650301598318</v>
      </c>
      <c r="F1065" t="n">
        <v>-0.3812671154703686</v>
      </c>
      <c r="G1065" t="n">
        <v>-0.4349876652195051</v>
      </c>
      <c r="H1065" t="n">
        <v>-0.297391366259221</v>
      </c>
      <c r="I1065" t="n">
        <v>0.5065554044498192</v>
      </c>
      <c r="J1065" t="n">
        <v>0.2274491627377106</v>
      </c>
      <c r="K1065" t="n">
        <v>-0.4848149443301822</v>
      </c>
      <c r="L1065" t="n">
        <v>-0.7529095519824777</v>
      </c>
      <c r="M1065" t="n">
        <v>0.1218159151049926</v>
      </c>
      <c r="N1065" t="n">
        <v>-1.395739244392551</v>
      </c>
      <c r="O1065" t="n">
        <v>-0.7193178106658885</v>
      </c>
      <c r="P1065" t="n">
        <v>-0.5452387383266484</v>
      </c>
      <c r="Q1065" t="n">
        <v>-0.2010929753525368</v>
      </c>
      <c r="R1065" t="n">
        <v>-0.458158571934112</v>
      </c>
      <c r="S1065" t="n">
        <v>-1.708071210907381</v>
      </c>
      <c r="T1065" t="n">
        <v>-1.270050265409569</v>
      </c>
      <c r="U1065" t="n">
        <v>0</v>
      </c>
      <c r="V1065" t="n">
        <v>1</v>
      </c>
      <c r="W1065" t="n">
        <v>0</v>
      </c>
      <c r="X1065" t="n">
        <v>0</v>
      </c>
      <c r="Y1065" t="n">
        <v>0</v>
      </c>
      <c r="Z1065" t="n">
        <v>1</v>
      </c>
      <c r="AA1065" t="n">
        <v>0</v>
      </c>
      <c r="AB1065" t="n">
        <v>0</v>
      </c>
      <c r="AC1065" t="n">
        <v>0</v>
      </c>
      <c r="AD1065" t="n">
        <v>0</v>
      </c>
      <c r="AE1065" t="n">
        <v>0</v>
      </c>
      <c r="AF1065" t="n">
        <v>1</v>
      </c>
      <c r="AG1065" t="n">
        <v>0</v>
      </c>
      <c r="AH1065" t="n">
        <v>0</v>
      </c>
      <c r="AI1065" t="n">
        <v>0</v>
      </c>
      <c r="AJ1065" t="n">
        <v>0</v>
      </c>
      <c r="AK1065" t="n">
        <v>0</v>
      </c>
      <c r="AL1065" t="n">
        <v>0</v>
      </c>
      <c r="AM1065" t="n">
        <v>-0.4573641809212348</v>
      </c>
      <c r="AN1065" t="n">
        <v>-1.334500842591653</v>
      </c>
    </row>
    <row r="1066">
      <c r="A1066" t="inlineStr">
        <is>
          <t>2025-10-28</t>
        </is>
      </c>
      <c r="B1066" t="inlineStr">
        <is>
          <t>16_P01</t>
        </is>
      </c>
      <c r="C1066" t="n">
        <v>-0.7570051686805522</v>
      </c>
      <c r="D1066" t="n">
        <v>-0.7416633302891606</v>
      </c>
      <c r="E1066" t="n">
        <v>-0.9745693182715609</v>
      </c>
      <c r="F1066" t="n">
        <v>0.1978308756557225</v>
      </c>
      <c r="G1066" t="n">
        <v>0.5457301270341458</v>
      </c>
      <c r="H1066" t="n">
        <v>0.3652082723569017</v>
      </c>
      <c r="I1066" t="n">
        <v>0.198133283528596</v>
      </c>
      <c r="J1066" t="n">
        <v>0.01312433867957617</v>
      </c>
      <c r="K1066" t="n">
        <v>-0.8241416351053714</v>
      </c>
      <c r="L1066" t="n">
        <v>0.3237861960728021</v>
      </c>
      <c r="M1066" t="n">
        <v>0.3625293957296773</v>
      </c>
      <c r="N1066" t="n">
        <v>-0.7649251458898799</v>
      </c>
      <c r="O1066" t="n">
        <v>0.1030928880750472</v>
      </c>
      <c r="P1066" t="n">
        <v>1.978257462882618</v>
      </c>
      <c r="Q1066" t="n">
        <v>0.3015213253642349</v>
      </c>
      <c r="R1066" t="n">
        <v>0.0165815453642681</v>
      </c>
      <c r="S1066" t="n">
        <v>0.5772633470790434</v>
      </c>
      <c r="T1066" t="n">
        <v>0.595352482702874</v>
      </c>
      <c r="U1066" t="n">
        <v>0</v>
      </c>
      <c r="V1066" t="n">
        <v>0</v>
      </c>
      <c r="W1066" t="n">
        <v>0</v>
      </c>
      <c r="X1066" t="n">
        <v>0</v>
      </c>
      <c r="Y1066" t="n">
        <v>0</v>
      </c>
      <c r="Z1066" t="n">
        <v>0</v>
      </c>
      <c r="AA1066" t="n">
        <v>0</v>
      </c>
      <c r="AB1066" t="n">
        <v>0</v>
      </c>
      <c r="AC1066" t="n">
        <v>1</v>
      </c>
      <c r="AD1066" t="n">
        <v>0</v>
      </c>
      <c r="AE1066" t="n">
        <v>0</v>
      </c>
      <c r="AF1066" t="n">
        <v>0</v>
      </c>
      <c r="AG1066" t="n">
        <v>0</v>
      </c>
      <c r="AH1066" t="n">
        <v>0</v>
      </c>
      <c r="AI1066" t="n">
        <v>0</v>
      </c>
      <c r="AJ1066" t="n">
        <v>0</v>
      </c>
      <c r="AK1066" t="n">
        <v>0.5259008718018837</v>
      </c>
      <c r="AL1066" t="n">
        <v>0.3333333333333333</v>
      </c>
      <c r="AM1066" t="n">
        <v>-0.9223492509723429</v>
      </c>
      <c r="AN1066" t="n">
        <v>-0.7053432036753424</v>
      </c>
    </row>
    <row r="1067">
      <c r="A1067" t="inlineStr">
        <is>
          <t>2025-10-30</t>
        </is>
      </c>
      <c r="B1067" t="inlineStr">
        <is>
          <t>16_P01</t>
        </is>
      </c>
      <c r="C1067" t="n">
        <v>-1.206751993847565</v>
      </c>
      <c r="D1067" t="n">
        <v>-0.869363856033915</v>
      </c>
      <c r="E1067" t="n">
        <v>-1.171413551316796</v>
      </c>
      <c r="F1067" t="n">
        <v>-0.06294495669226334</v>
      </c>
      <c r="G1067" t="n">
        <v>0.3522292544536056</v>
      </c>
      <c r="H1067" t="n">
        <v>0.1500353471564488</v>
      </c>
      <c r="I1067" t="n">
        <v>0.7118461917457001</v>
      </c>
      <c r="J1067" t="n">
        <v>-0.4722857730096652</v>
      </c>
      <c r="K1067" t="n">
        <v>0.2646970281060075</v>
      </c>
      <c r="L1067" t="n">
        <v>-1.129996044695162</v>
      </c>
      <c r="M1067" t="n">
        <v>-0.4474001805131008</v>
      </c>
      <c r="N1067" t="n">
        <v>-0.993706315417257</v>
      </c>
      <c r="O1067" t="n">
        <v>-0.9527842907353827</v>
      </c>
      <c r="P1067" t="n">
        <v>-0.5494270711580773</v>
      </c>
      <c r="Q1067" t="n">
        <v>-0.5587233774811176</v>
      </c>
      <c r="R1067" t="n">
        <v>-1.145461619896087</v>
      </c>
      <c r="S1067" t="n">
        <v>-1.034564067632272</v>
      </c>
      <c r="T1067" t="n">
        <v>-0.7555955109011671</v>
      </c>
      <c r="U1067" t="n">
        <v>0</v>
      </c>
      <c r="V1067" t="n">
        <v>1</v>
      </c>
      <c r="W1067" t="n">
        <v>0</v>
      </c>
      <c r="X1067" t="n">
        <v>0</v>
      </c>
      <c r="Y1067" t="n">
        <v>0</v>
      </c>
      <c r="Z1067" t="n">
        <v>0</v>
      </c>
      <c r="AA1067" t="n">
        <v>0</v>
      </c>
      <c r="AB1067" t="n">
        <v>1</v>
      </c>
      <c r="AC1067" t="n">
        <v>0</v>
      </c>
      <c r="AD1067" t="n">
        <v>0</v>
      </c>
      <c r="AE1067" t="n">
        <v>1</v>
      </c>
      <c r="AF1067" t="n">
        <v>0</v>
      </c>
      <c r="AG1067" t="n">
        <v>0</v>
      </c>
      <c r="AH1067" t="n">
        <v>0</v>
      </c>
      <c r="AI1067" t="n">
        <v>0</v>
      </c>
      <c r="AJ1067" t="n">
        <v>0</v>
      </c>
      <c r="AK1067" t="n">
        <v>0.616975609876099</v>
      </c>
      <c r="AL1067" t="n">
        <v>0.6666666666666666</v>
      </c>
      <c r="AM1067" t="n">
        <v>0.9002998746394898</v>
      </c>
      <c r="AN1067" t="n">
        <v>0.3742463579605901</v>
      </c>
    </row>
    <row r="1068">
      <c r="A1068" t="inlineStr">
        <is>
          <t>2025-10-31</t>
        </is>
      </c>
      <c r="B1068" t="inlineStr">
        <is>
          <t>16_P01</t>
        </is>
      </c>
      <c r="C1068" t="n">
        <v>-1.291433196753375</v>
      </c>
      <c r="D1068" t="n">
        <v>-0.7007016587614441</v>
      </c>
      <c r="E1068" t="n">
        <v>-1.058449462674088</v>
      </c>
      <c r="F1068" t="n">
        <v>-0.5126379705255862</v>
      </c>
      <c r="G1068" t="n">
        <v>-0.06091153163529169</v>
      </c>
      <c r="H1068" t="n">
        <v>-0.06633823132801321</v>
      </c>
      <c r="I1068" t="n">
        <v>0.9905106561547309</v>
      </c>
      <c r="J1068" t="n">
        <v>-0.5915778150055128</v>
      </c>
      <c r="K1068" t="n">
        <v>0.2533000665233963</v>
      </c>
      <c r="L1068" t="n">
        <v>-0.8269763242333619</v>
      </c>
      <c r="M1068" t="n">
        <v>-0.5228631913904624</v>
      </c>
      <c r="N1068" t="n">
        <v>-1.030860538888605</v>
      </c>
      <c r="O1068" t="n">
        <v>-0.856225305110772</v>
      </c>
      <c r="P1068" t="n">
        <v>-0.7345022894110672</v>
      </c>
      <c r="Q1068" t="n">
        <v>-0.5114154167349367</v>
      </c>
      <c r="R1068" t="n">
        <v>-0.6159015400945319</v>
      </c>
      <c r="S1068" t="n">
        <v>-1.337407394183026</v>
      </c>
      <c r="T1068" t="n">
        <v>-0.8413960300686809</v>
      </c>
      <c r="U1068" t="n">
        <v>0</v>
      </c>
      <c r="V1068" t="n">
        <v>1</v>
      </c>
      <c r="W1068" t="n">
        <v>0</v>
      </c>
      <c r="X1068" t="n">
        <v>0</v>
      </c>
      <c r="Y1068" t="n">
        <v>0</v>
      </c>
      <c r="Z1068" t="n">
        <v>0</v>
      </c>
      <c r="AA1068" t="n">
        <v>1</v>
      </c>
      <c r="AB1068" t="n">
        <v>0</v>
      </c>
      <c r="AC1068" t="n">
        <v>0</v>
      </c>
      <c r="AD1068" t="n">
        <v>0</v>
      </c>
      <c r="AE1068" t="n">
        <v>0</v>
      </c>
      <c r="AF1068" t="n">
        <v>1</v>
      </c>
      <c r="AG1068" t="n">
        <v>0</v>
      </c>
      <c r="AH1068" t="n">
        <v>0</v>
      </c>
      <c r="AI1068" t="n">
        <v>0</v>
      </c>
      <c r="AJ1068" t="n">
        <v>0</v>
      </c>
      <c r="AK1068" t="n">
        <v>0.6077685886474259</v>
      </c>
      <c r="AL1068" t="n">
        <v>0</v>
      </c>
      <c r="AM1068" t="n">
        <v>0.08971298156056601</v>
      </c>
      <c r="AN1068" t="n">
        <v>-1.318153961674218</v>
      </c>
    </row>
    <row r="1069">
      <c r="A1069" t="inlineStr">
        <is>
          <t>2025-11-04</t>
        </is>
      </c>
      <c r="B1069" t="inlineStr">
        <is>
          <t>16_P01</t>
        </is>
      </c>
      <c r="C1069" t="n">
        <v>-0.8502115105730721</v>
      </c>
      <c r="D1069" t="n">
        <v>-0.8000019117479501</v>
      </c>
      <c r="E1069" t="n">
        <v>-1.03251550318544</v>
      </c>
      <c r="F1069" t="n">
        <v>0.2247959658683131</v>
      </c>
      <c r="G1069" t="n">
        <v>0.5536404484612939</v>
      </c>
      <c r="H1069" t="n">
        <v>0.3407205493146935</v>
      </c>
      <c r="I1069" t="n">
        <v>-0.09745491050693554</v>
      </c>
      <c r="J1069" t="n">
        <v>-0.02788035688736994</v>
      </c>
      <c r="K1069" t="n">
        <v>-0.05936018258943271</v>
      </c>
      <c r="L1069" t="n">
        <v>0.1244121245579678</v>
      </c>
      <c r="M1069" t="n">
        <v>0.05053050023105246</v>
      </c>
      <c r="N1069" t="n">
        <v>-0.8317623631127941</v>
      </c>
      <c r="O1069" t="n">
        <v>0.2982884613114042</v>
      </c>
      <c r="P1069" t="n">
        <v>0.07961938950453983</v>
      </c>
      <c r="Q1069" t="n">
        <v>-0.5339390894105916</v>
      </c>
      <c r="R1069" t="n">
        <v>0.1615254442349644</v>
      </c>
      <c r="S1069" t="n">
        <v>0.6662080218742806</v>
      </c>
      <c r="T1069" t="n">
        <v>0.8022072402500735</v>
      </c>
      <c r="U1069" t="n">
        <v>0</v>
      </c>
      <c r="V1069" t="n">
        <v>0</v>
      </c>
      <c r="W1069" t="n">
        <v>0</v>
      </c>
      <c r="X1069" t="n">
        <v>0</v>
      </c>
      <c r="Y1069" t="n">
        <v>0</v>
      </c>
      <c r="Z1069" t="n">
        <v>0</v>
      </c>
      <c r="AA1069" t="n">
        <v>0</v>
      </c>
      <c r="AB1069" t="n">
        <v>0</v>
      </c>
      <c r="AC1069" t="n">
        <v>1</v>
      </c>
      <c r="AD1069" t="n">
        <v>0</v>
      </c>
      <c r="AE1069" t="n">
        <v>0</v>
      </c>
      <c r="AF1069" t="n">
        <v>0</v>
      </c>
      <c r="AG1069" t="n">
        <v>0</v>
      </c>
      <c r="AH1069" t="n">
        <v>0</v>
      </c>
      <c r="AI1069" t="n">
        <v>0</v>
      </c>
      <c r="AJ1069" t="n">
        <v>0</v>
      </c>
      <c r="AK1069" t="n">
        <v>0.6703570039478411</v>
      </c>
      <c r="AL1069" t="n">
        <v>0.3333333333333333</v>
      </c>
      <c r="AM1069" t="n">
        <v>-0.7865018567794957</v>
      </c>
      <c r="AN1069" t="n">
        <v>-0.7449024814527498</v>
      </c>
    </row>
    <row r="1070">
      <c r="A1070" t="inlineStr">
        <is>
          <t>2025-11-14</t>
        </is>
      </c>
      <c r="B1070" t="inlineStr">
        <is>
          <t>16_P01</t>
        </is>
      </c>
      <c r="C1070" t="n">
        <v>-0.9281963503291055</v>
      </c>
      <c r="D1070" t="n">
        <v>-0.9389920972161729</v>
      </c>
      <c r="E1070" t="n">
        <v>-1.047875403875115</v>
      </c>
      <c r="F1070" t="n">
        <v>0.5010752081207248</v>
      </c>
      <c r="G1070" t="n">
        <v>0.4739715834437989</v>
      </c>
      <c r="H1070" t="n">
        <v>0.2814055338293246</v>
      </c>
      <c r="I1070" t="n">
        <v>-0.7032027719787295</v>
      </c>
      <c r="J1070" t="n">
        <v>0.02376850508876039</v>
      </c>
      <c r="K1070" t="n">
        <v>-0.3092993642529608</v>
      </c>
      <c r="L1070" t="n">
        <v>-0.5089751713659029</v>
      </c>
      <c r="M1070" t="n">
        <v>1.42670746271556</v>
      </c>
      <c r="N1070" t="n">
        <v>-0.9193978684745607</v>
      </c>
      <c r="O1070" t="n">
        <v>-0.613351607289936</v>
      </c>
      <c r="P1070" t="n">
        <v>-0.5691952175483496</v>
      </c>
      <c r="Q1070" t="n">
        <v>-0.3442055188261792</v>
      </c>
      <c r="R1070" t="n">
        <v>-0.9952197389871249</v>
      </c>
      <c r="S1070" t="n">
        <v>-1.217592178036897</v>
      </c>
      <c r="T1070" t="n">
        <v>-1.32834621381241</v>
      </c>
      <c r="U1070" t="n">
        <v>0</v>
      </c>
      <c r="V1070" t="n">
        <v>1</v>
      </c>
      <c r="W1070" t="n">
        <v>0</v>
      </c>
      <c r="X1070" t="n">
        <v>0</v>
      </c>
      <c r="Y1070" t="n">
        <v>0</v>
      </c>
      <c r="Z1070" t="n">
        <v>0</v>
      </c>
      <c r="AA1070" t="n">
        <v>1</v>
      </c>
      <c r="AB1070" t="n">
        <v>0</v>
      </c>
      <c r="AC1070" t="n">
        <v>0</v>
      </c>
      <c r="AD1070" t="n">
        <v>0</v>
      </c>
      <c r="AE1070" t="n">
        <v>0</v>
      </c>
      <c r="AF1070" t="n">
        <v>1</v>
      </c>
      <c r="AG1070" t="n">
        <v>0</v>
      </c>
      <c r="AH1070" t="n">
        <v>0</v>
      </c>
      <c r="AI1070" t="n">
        <v>1</v>
      </c>
      <c r="AJ1070" t="n">
        <v>0</v>
      </c>
      <c r="AK1070" t="n">
        <v>0.3744619240439837</v>
      </c>
      <c r="AL1070" t="n">
        <v>0</v>
      </c>
      <c r="AM1070" t="n">
        <v>0.4108625186757607</v>
      </c>
      <c r="AN1070" t="n">
        <v>-1.030219282335449</v>
      </c>
    </row>
    <row r="1071">
      <c r="A1071" t="inlineStr">
        <is>
          <t>2025-11-20</t>
        </is>
      </c>
      <c r="B1071" t="inlineStr">
        <is>
          <t>16_P01</t>
        </is>
      </c>
      <c r="C1071" t="n">
        <v>-1.237133191782936</v>
      </c>
      <c r="D1071" t="n">
        <v>-1.197932928749516</v>
      </c>
      <c r="E1071" t="n">
        <v>-1.232077674936524</v>
      </c>
      <c r="F1071" t="n">
        <v>0.9515290320612461</v>
      </c>
      <c r="G1071" t="n">
        <v>0.4706315882696226</v>
      </c>
      <c r="H1071" t="n">
        <v>0.1910228059320949</v>
      </c>
      <c r="I1071" t="n">
        <v>-0.4381412274856227</v>
      </c>
      <c r="J1071" t="n">
        <v>0.05617120866519511</v>
      </c>
      <c r="K1071" t="n">
        <v>0.4066452892423691</v>
      </c>
      <c r="L1071" t="n">
        <v>1.055142194996621</v>
      </c>
      <c r="M1071" t="n">
        <v>-0.2457485422784725</v>
      </c>
      <c r="N1071" t="n">
        <v>-1.200881496295535</v>
      </c>
      <c r="O1071" t="n">
        <v>-0.7023406020494044</v>
      </c>
      <c r="P1071" t="n">
        <v>-0.7268495897675546</v>
      </c>
      <c r="Q1071" t="n">
        <v>-0.4632123044368705</v>
      </c>
      <c r="R1071" t="n">
        <v>-0.9806626929978944</v>
      </c>
      <c r="S1071" t="n">
        <v>-1.642023795337733</v>
      </c>
      <c r="T1071" t="n">
        <v>-1.238214658295792</v>
      </c>
      <c r="U1071" t="n">
        <v>0</v>
      </c>
      <c r="V1071" t="n">
        <v>1</v>
      </c>
      <c r="W1071" t="n">
        <v>0</v>
      </c>
      <c r="X1071" t="n">
        <v>0</v>
      </c>
      <c r="Y1071" t="n">
        <v>0</v>
      </c>
      <c r="Z1071" t="n">
        <v>0</v>
      </c>
      <c r="AA1071" t="n">
        <v>0</v>
      </c>
      <c r="AB1071" t="n">
        <v>1</v>
      </c>
      <c r="AC1071" t="n">
        <v>0</v>
      </c>
      <c r="AD1071" t="n">
        <v>0</v>
      </c>
      <c r="AE1071" t="n">
        <v>1</v>
      </c>
      <c r="AF1071" t="n">
        <v>0</v>
      </c>
      <c r="AG1071" t="n">
        <v>0</v>
      </c>
      <c r="AH1071" t="n">
        <v>0</v>
      </c>
      <c r="AI1071" t="n">
        <v>0</v>
      </c>
      <c r="AJ1071" t="n">
        <v>0</v>
      </c>
      <c r="AK1071" t="n">
        <v>0.325656049892253</v>
      </c>
      <c r="AL1071" t="n">
        <v>0</v>
      </c>
      <c r="AM1071" t="n">
        <v>1.080920902477468</v>
      </c>
      <c r="AN1071" t="n">
        <v>1.18009638449549</v>
      </c>
    </row>
    <row r="1072">
      <c r="A1072" t="inlineStr">
        <is>
          <t>2025-12-03</t>
        </is>
      </c>
      <c r="B1072" t="inlineStr">
        <is>
          <t>16_P01</t>
        </is>
      </c>
      <c r="C1072" t="n">
        <v>-0.2544748103146938</v>
      </c>
      <c r="D1072" t="n">
        <v>-0.7984893277372206</v>
      </c>
      <c r="E1072" t="n">
        <v>-1.203995214576116</v>
      </c>
      <c r="F1072" t="n">
        <v>-0.1710862148211144</v>
      </c>
      <c r="G1072" t="n">
        <v>-0.1359694179996898</v>
      </c>
      <c r="H1072" t="n">
        <v>0.06816378338120789</v>
      </c>
      <c r="I1072" t="n">
        <v>0.8961812610034035</v>
      </c>
      <c r="J1072" t="n">
        <v>-0.04258260361686297</v>
      </c>
      <c r="K1072" t="n">
        <v>-0.1771780565581075</v>
      </c>
      <c r="L1072" t="n">
        <v>0.1558390972627743</v>
      </c>
      <c r="M1072" t="n">
        <v>-0.2937564654816497</v>
      </c>
      <c r="N1072" t="n">
        <v>-1.320219246684485</v>
      </c>
      <c r="O1072" t="n">
        <v>-0.3310321548111335</v>
      </c>
      <c r="P1072" t="n">
        <v>-0.3411824437090054</v>
      </c>
      <c r="Q1072" t="n">
        <v>-0.3101160758896889</v>
      </c>
      <c r="R1072" t="n">
        <v>-0.2496873912067655</v>
      </c>
      <c r="S1072" t="n">
        <v>-0.4665507757309718</v>
      </c>
      <c r="T1072" t="n">
        <v>-1.89339464875202</v>
      </c>
      <c r="U1072" t="n">
        <v>0</v>
      </c>
      <c r="V1072" t="n">
        <v>1</v>
      </c>
      <c r="W1072" t="n">
        <v>0</v>
      </c>
      <c r="X1072" t="n">
        <v>0</v>
      </c>
      <c r="Y1072" t="n">
        <v>0</v>
      </c>
      <c r="Z1072" t="n">
        <v>0</v>
      </c>
      <c r="AA1072" t="n">
        <v>0</v>
      </c>
      <c r="AB1072" t="n">
        <v>0</v>
      </c>
      <c r="AC1072" t="n">
        <v>0</v>
      </c>
      <c r="AD1072" t="n">
        <v>1</v>
      </c>
      <c r="AE1072" t="n">
        <v>0</v>
      </c>
      <c r="AF1072" t="n">
        <v>0</v>
      </c>
      <c r="AG1072" t="n">
        <v>0</v>
      </c>
      <c r="AH1072" t="n">
        <v>0</v>
      </c>
      <c r="AI1072" t="n">
        <v>0</v>
      </c>
      <c r="AJ1072" t="n">
        <v>0</v>
      </c>
      <c r="AK1072" t="n">
        <v>0.2423281742814531</v>
      </c>
      <c r="AL1072" t="n">
        <v>0</v>
      </c>
      <c r="AM1072" t="n">
        <v>0.2883298718848656</v>
      </c>
      <c r="AN1072" t="n">
        <v>-0.03107846489310986</v>
      </c>
    </row>
    <row r="1073">
      <c r="A1073" t="inlineStr">
        <is>
          <t>2025-12-04</t>
        </is>
      </c>
      <c r="B1073" t="inlineStr">
        <is>
          <t>16_P01</t>
        </is>
      </c>
      <c r="C1073" t="n">
        <v>-1.462019599627949</v>
      </c>
      <c r="D1073" t="n">
        <v>-0.8276228163036936</v>
      </c>
      <c r="E1073" t="n">
        <v>-1.271998233639171</v>
      </c>
      <c r="F1073" t="n">
        <v>-0.4833965691755713</v>
      </c>
      <c r="G1073" t="n">
        <v>0.1839824117003228</v>
      </c>
      <c r="H1073" t="n">
        <v>0.01484887278231468</v>
      </c>
      <c r="I1073" t="n">
        <v>-1.177299637893927</v>
      </c>
      <c r="J1073" t="n">
        <v>-0.08347775368953618</v>
      </c>
      <c r="K1073" t="n">
        <v>0.02386289525684492</v>
      </c>
      <c r="L1073" t="n">
        <v>-0.8081837116003442</v>
      </c>
      <c r="M1073" t="n">
        <v>-0.3071191306208468</v>
      </c>
      <c r="N1073" t="n">
        <v>-1.357979245538518</v>
      </c>
      <c r="O1073" t="n">
        <v>-0.7405630720019061</v>
      </c>
      <c r="P1073" t="n">
        <v>-0.7547857774146154</v>
      </c>
      <c r="Q1073" t="n">
        <v>-0.5220102498559721</v>
      </c>
      <c r="R1073" t="n">
        <v>-0.4949208648924676</v>
      </c>
      <c r="S1073" t="n">
        <v>-1.101204926879493</v>
      </c>
      <c r="T1073" t="n">
        <v>-1.014563344840462</v>
      </c>
      <c r="U1073" t="n">
        <v>0</v>
      </c>
      <c r="V1073" t="n">
        <v>1</v>
      </c>
      <c r="W1073" t="n">
        <v>0</v>
      </c>
      <c r="X1073" t="n">
        <v>0</v>
      </c>
      <c r="Y1073" t="n">
        <v>0</v>
      </c>
      <c r="Z1073" t="n">
        <v>0</v>
      </c>
      <c r="AA1073" t="n">
        <v>0</v>
      </c>
      <c r="AB1073" t="n">
        <v>1</v>
      </c>
      <c r="AC1073" t="n">
        <v>0</v>
      </c>
      <c r="AD1073" t="n">
        <v>0</v>
      </c>
      <c r="AE1073" t="n">
        <v>1</v>
      </c>
      <c r="AF1073" t="n">
        <v>0</v>
      </c>
      <c r="AG1073" t="n">
        <v>0</v>
      </c>
      <c r="AH1073" t="n">
        <v>0</v>
      </c>
      <c r="AI1073" t="n">
        <v>0</v>
      </c>
      <c r="AJ1073" t="n">
        <v>0</v>
      </c>
      <c r="AK1073" t="n">
        <v>0.1132179413257351</v>
      </c>
      <c r="AL1073" t="n">
        <v>0</v>
      </c>
      <c r="AM1073" t="n">
        <v>0.1056024396868518</v>
      </c>
      <c r="AN1073" t="n">
        <v>-0.1752609164286613</v>
      </c>
    </row>
    <row r="1074">
      <c r="A1074" t="inlineStr">
        <is>
          <t>2025-12-11</t>
        </is>
      </c>
      <c r="B1074" t="inlineStr">
        <is>
          <t>16_P01</t>
        </is>
      </c>
      <c r="C1074" t="n">
        <v>-1.279526530721232</v>
      </c>
      <c r="D1074" t="n">
        <v>-1.130918298902778</v>
      </c>
      <c r="E1074" t="n">
        <v>-1.191253515070281</v>
      </c>
      <c r="F1074" t="n">
        <v>0.6065671256612202</v>
      </c>
      <c r="G1074" t="n">
        <v>0.2829017581161334</v>
      </c>
      <c r="H1074" t="n">
        <v>0.1011376496288039</v>
      </c>
      <c r="I1074" t="n">
        <v>0.6115108995575947</v>
      </c>
      <c r="J1074" t="n">
        <v>-0.5751534001671009</v>
      </c>
      <c r="K1074" t="n">
        <v>-0.4254287366288055</v>
      </c>
      <c r="L1074" t="n">
        <v>0.2464729765674016</v>
      </c>
      <c r="M1074" t="n">
        <v>0.4667651709245431</v>
      </c>
      <c r="N1074" t="n">
        <v>-1.02540856044444</v>
      </c>
      <c r="O1074" t="n">
        <v>-0.05006357235666467</v>
      </c>
      <c r="P1074" t="n">
        <v>-0.1555498661398954</v>
      </c>
      <c r="Q1074" t="n">
        <v>-0.321983333716843</v>
      </c>
      <c r="R1074" t="n">
        <v>-0.6313375774144937</v>
      </c>
      <c r="S1074" t="n">
        <v>-1.072764381920591</v>
      </c>
      <c r="T1074" t="n">
        <v>-0.6396975766253777</v>
      </c>
      <c r="U1074" t="n">
        <v>1</v>
      </c>
      <c r="V1074" t="n">
        <v>0</v>
      </c>
      <c r="W1074" t="n">
        <v>0</v>
      </c>
      <c r="X1074" t="n">
        <v>0</v>
      </c>
      <c r="Y1074" t="n">
        <v>0</v>
      </c>
      <c r="Z1074" t="n">
        <v>0</v>
      </c>
      <c r="AA1074" t="n">
        <v>0</v>
      </c>
      <c r="AB1074" t="n">
        <v>1</v>
      </c>
      <c r="AC1074" t="n">
        <v>0</v>
      </c>
      <c r="AD1074" t="n">
        <v>0</v>
      </c>
      <c r="AE1074" t="n">
        <v>1</v>
      </c>
      <c r="AF1074" t="n">
        <v>0</v>
      </c>
      <c r="AG1074" t="n">
        <v>0</v>
      </c>
      <c r="AH1074" t="n">
        <v>0</v>
      </c>
      <c r="AI1074" t="n">
        <v>0</v>
      </c>
      <c r="AJ1074" t="n">
        <v>0</v>
      </c>
      <c r="AK1074" t="n">
        <v>0</v>
      </c>
      <c r="AL1074" t="n">
        <v>0</v>
      </c>
      <c r="AM1074" t="n">
        <v>0.3674464893115665</v>
      </c>
      <c r="AN1074" t="n">
        <v>1.00007140437736</v>
      </c>
    </row>
    <row r="1075">
      <c r="A1075" t="inlineStr">
        <is>
          <t>2025-12-18</t>
        </is>
      </c>
      <c r="B1075" t="inlineStr">
        <is>
          <t>16_P01</t>
        </is>
      </c>
      <c r="C1075" t="n">
        <v>-1.549628020437193</v>
      </c>
      <c r="D1075" t="n">
        <v>-0.8768128926903017</v>
      </c>
      <c r="E1075" t="n">
        <v>-1.134563744233626</v>
      </c>
      <c r="F1075" t="n">
        <v>-0.4988573456082386</v>
      </c>
      <c r="G1075" t="n">
        <v>-0.3043140376516391</v>
      </c>
      <c r="H1075" t="n">
        <v>-0.2331107656174868</v>
      </c>
      <c r="I1075" t="n">
        <v>0.1024252163945132</v>
      </c>
      <c r="J1075" t="n">
        <v>0.04423674435873157</v>
      </c>
      <c r="K1075" t="n">
        <v>-0.1014308584318357</v>
      </c>
      <c r="L1075" t="n">
        <v>-0.9037161619454328</v>
      </c>
      <c r="M1075" t="n">
        <v>-0.1984967764661159</v>
      </c>
      <c r="N1075" t="n">
        <v>-1.470855391845494</v>
      </c>
      <c r="O1075" t="n">
        <v>-0.9013485227589048</v>
      </c>
      <c r="P1075" t="n">
        <v>-0.6909253966988035</v>
      </c>
      <c r="Q1075" t="n">
        <v>-0.5097795968312524</v>
      </c>
      <c r="R1075" t="n">
        <v>-0.4015653950939772</v>
      </c>
      <c r="S1075" t="n">
        <v>-1.039135242983108</v>
      </c>
      <c r="T1075" t="n">
        <v>-1.075045446942866</v>
      </c>
      <c r="U1075" t="n">
        <v>0</v>
      </c>
      <c r="V1075" t="n">
        <v>1</v>
      </c>
      <c r="W1075" t="n">
        <v>0</v>
      </c>
      <c r="X1075" t="n">
        <v>0</v>
      </c>
      <c r="Y1075" t="n">
        <v>0</v>
      </c>
      <c r="Z1075" t="n">
        <v>0</v>
      </c>
      <c r="AA1075" t="n">
        <v>0</v>
      </c>
      <c r="AB1075" t="n">
        <v>1</v>
      </c>
      <c r="AC1075" t="n">
        <v>0</v>
      </c>
      <c r="AD1075" t="n">
        <v>0</v>
      </c>
      <c r="AE1075" t="n">
        <v>1</v>
      </c>
      <c r="AF1075" t="n">
        <v>0</v>
      </c>
      <c r="AG1075" t="n">
        <v>0</v>
      </c>
      <c r="AH1075" t="n">
        <v>0</v>
      </c>
      <c r="AI1075" t="n">
        <v>0</v>
      </c>
      <c r="AJ1075" t="n">
        <v>0</v>
      </c>
      <c r="AK1075" t="n">
        <v>0</v>
      </c>
      <c r="AL1075" t="n">
        <v>0</v>
      </c>
      <c r="AM1075" t="n">
        <v>0.4837119849753064</v>
      </c>
      <c r="AN1075" t="n">
        <v>-0.06450387964284628</v>
      </c>
    </row>
    <row r="1076">
      <c r="A1076" t="inlineStr">
        <is>
          <t>2026-01-01</t>
        </is>
      </c>
      <c r="B1076" t="inlineStr">
        <is>
          <t>15_P01</t>
        </is>
      </c>
      <c r="C1076" t="n">
        <v>-1.869635175075856</v>
      </c>
      <c r="D1076" t="n">
        <v>-1.097250379862835</v>
      </c>
      <c r="E1076" t="n">
        <v>-1.242009316809551</v>
      </c>
      <c r="F1076" t="n">
        <v>-0.4677025279231553</v>
      </c>
      <c r="G1076" t="n">
        <v>-0.6423534145855995</v>
      </c>
      <c r="H1076" t="n">
        <v>-0.4503156795110543</v>
      </c>
      <c r="I1076" t="n">
        <v>0.09904245922160766</v>
      </c>
      <c r="J1076" t="n">
        <v>-0.364185225293752</v>
      </c>
      <c r="K1076" t="n">
        <v>0.3173960706378727</v>
      </c>
      <c r="L1076" t="n">
        <v>0.8096164840895186</v>
      </c>
      <c r="M1076" t="n">
        <v>-0.2468734693477461</v>
      </c>
      <c r="N1076" t="n">
        <v>-1.635597975373756</v>
      </c>
      <c r="O1076" t="n">
        <v>-0.8603605504158096</v>
      </c>
      <c r="P1076" t="n">
        <v>-0.784418111608013</v>
      </c>
      <c r="Q1076" t="n">
        <v>-0.4761411140186466</v>
      </c>
      <c r="R1076" t="n">
        <v>-0.8946700605732502</v>
      </c>
      <c r="S1076" t="n">
        <v>-1.472130872438511</v>
      </c>
      <c r="T1076" t="n">
        <v>-1.505590043802142</v>
      </c>
      <c r="U1076" t="n">
        <v>0</v>
      </c>
      <c r="V1076" t="n">
        <v>1</v>
      </c>
      <c r="W1076" t="n">
        <v>0</v>
      </c>
      <c r="X1076" t="n">
        <v>0</v>
      </c>
      <c r="Y1076" t="n">
        <v>0</v>
      </c>
      <c r="Z1076" t="n">
        <v>0</v>
      </c>
      <c r="AA1076" t="n">
        <v>0</v>
      </c>
      <c r="AB1076" t="n">
        <v>1</v>
      </c>
      <c r="AC1076" t="n">
        <v>0</v>
      </c>
      <c r="AD1076" t="n">
        <v>0</v>
      </c>
      <c r="AE1076" t="n">
        <v>1</v>
      </c>
      <c r="AF1076" t="n">
        <v>0</v>
      </c>
      <c r="AG1076" t="n">
        <v>0</v>
      </c>
      <c r="AH1076" t="n">
        <v>0</v>
      </c>
      <c r="AI1076" t="n">
        <v>0</v>
      </c>
      <c r="AJ1076" t="n">
        <v>0</v>
      </c>
      <c r="AK1076" t="n">
        <v>0</v>
      </c>
      <c r="AL1076" t="n">
        <v>0</v>
      </c>
      <c r="AM1076" t="n">
        <v>0</v>
      </c>
      <c r="AN1076" t="n">
        <v>0</v>
      </c>
    </row>
    <row r="1077">
      <c r="A1077" t="inlineStr">
        <is>
          <t>2026-01-08</t>
        </is>
      </c>
      <c r="B1077" t="inlineStr">
        <is>
          <t>15_P01</t>
        </is>
      </c>
      <c r="C1077" t="n">
        <v>-1.53203054117051</v>
      </c>
      <c r="D1077" t="n">
        <v>-1.158731188290242</v>
      </c>
      <c r="E1077" t="n">
        <v>-1.40048144284894</v>
      </c>
      <c r="F1077" t="n">
        <v>0.2807750864997711</v>
      </c>
      <c r="G1077" t="n">
        <v>0.4380590027963381</v>
      </c>
      <c r="H1077" t="n">
        <v>0.07633221217674697</v>
      </c>
      <c r="I1077" t="n">
        <v>-0.04262028457962592</v>
      </c>
      <c r="J1077" t="n">
        <v>-0.4125859094893801</v>
      </c>
      <c r="K1077" t="n">
        <v>-1.387744628021774</v>
      </c>
      <c r="L1077" t="n">
        <v>-0.9880384227652617</v>
      </c>
      <c r="M1077" t="n">
        <v>-0.595002016393698</v>
      </c>
      <c r="N1077" t="n">
        <v>-1.307198611041037</v>
      </c>
      <c r="O1077" t="n">
        <v>-0.5099063726822158</v>
      </c>
      <c r="P1077" t="n">
        <v>-0.6237980317660858</v>
      </c>
      <c r="Q1077" t="n">
        <v>-0.2584310662004518</v>
      </c>
      <c r="R1077" t="n">
        <v>-0.2761296830873934</v>
      </c>
      <c r="S1077" t="n">
        <v>-1.167244646238984</v>
      </c>
      <c r="T1077" t="n">
        <v>-1.635247749609364</v>
      </c>
      <c r="U1077" t="n">
        <v>0</v>
      </c>
      <c r="V1077" t="n">
        <v>0</v>
      </c>
      <c r="W1077" t="n">
        <v>0</v>
      </c>
      <c r="X1077" t="n">
        <v>1</v>
      </c>
      <c r="Y1077" t="n">
        <v>0</v>
      </c>
      <c r="Z1077" t="n">
        <v>0</v>
      </c>
      <c r="AA1077" t="n">
        <v>0</v>
      </c>
      <c r="AB1077" t="n">
        <v>1</v>
      </c>
      <c r="AC1077" t="n">
        <v>0</v>
      </c>
      <c r="AD1077" t="n">
        <v>0</v>
      </c>
      <c r="AE1077" t="n">
        <v>1</v>
      </c>
      <c r="AF1077" t="n">
        <v>0</v>
      </c>
      <c r="AG1077" t="n">
        <v>0</v>
      </c>
      <c r="AH1077" t="n">
        <v>0</v>
      </c>
      <c r="AI1077" t="n">
        <v>0</v>
      </c>
      <c r="AJ1077" t="n">
        <v>0</v>
      </c>
      <c r="AK1077" t="n">
        <v>0</v>
      </c>
      <c r="AL1077" t="n">
        <v>0</v>
      </c>
      <c r="AM1077" t="n">
        <v>0</v>
      </c>
      <c r="AN1077" t="n">
        <v>0</v>
      </c>
    </row>
    <row r="1078">
      <c r="A1078" t="inlineStr">
        <is>
          <t>2026-01-21</t>
        </is>
      </c>
      <c r="B1078" t="inlineStr">
        <is>
          <t>15_P01</t>
        </is>
      </c>
      <c r="C1078" t="n">
        <v>-0.2410077763212429</v>
      </c>
      <c r="D1078" t="n">
        <v>-0.8815231823111995</v>
      </c>
      <c r="E1078" t="n">
        <v>-1.086968246224491</v>
      </c>
      <c r="F1078" t="n">
        <v>-0.1532454181581786</v>
      </c>
      <c r="G1078" t="n">
        <v>-0.1118100956097629</v>
      </c>
      <c r="H1078" t="n">
        <v>0.06995538962608541</v>
      </c>
      <c r="I1078" t="n">
        <v>0.2995923952792922</v>
      </c>
      <c r="J1078" t="n">
        <v>-0.06033674374869312</v>
      </c>
      <c r="K1078" t="n">
        <v>-0.1637265100056166</v>
      </c>
      <c r="L1078" t="n">
        <v>0.1319181796249821</v>
      </c>
      <c r="M1078" t="n">
        <v>1.2707608013459</v>
      </c>
      <c r="N1078" t="n">
        <v>-0.8901868011169789</v>
      </c>
      <c r="O1078" t="n">
        <v>-0.3177566986837193</v>
      </c>
      <c r="P1078" t="n">
        <v>-0.3381160806262718</v>
      </c>
      <c r="Q1078" t="n">
        <v>-0.3073311658038288</v>
      </c>
      <c r="R1078" t="n">
        <v>-0.2365807943995351</v>
      </c>
      <c r="S1078" t="n">
        <v>-0.395268295744795</v>
      </c>
      <c r="T1078" t="n">
        <v>-1.635057316296515</v>
      </c>
      <c r="U1078" t="n">
        <v>0</v>
      </c>
      <c r="V1078" t="n">
        <v>1</v>
      </c>
      <c r="W1078" t="n">
        <v>0</v>
      </c>
      <c r="X1078" t="n">
        <v>0</v>
      </c>
      <c r="Y1078" t="n">
        <v>0</v>
      </c>
      <c r="Z1078" t="n">
        <v>0</v>
      </c>
      <c r="AA1078" t="n">
        <v>0</v>
      </c>
      <c r="AB1078" t="n">
        <v>0</v>
      </c>
      <c r="AC1078" t="n">
        <v>0</v>
      </c>
      <c r="AD1078" t="n">
        <v>1</v>
      </c>
      <c r="AE1078" t="n">
        <v>0</v>
      </c>
      <c r="AF1078" t="n">
        <v>0</v>
      </c>
      <c r="AG1078" t="n">
        <v>0</v>
      </c>
      <c r="AH1078" t="n">
        <v>0</v>
      </c>
      <c r="AI1078" t="n">
        <v>0</v>
      </c>
      <c r="AJ1078" t="n">
        <v>0</v>
      </c>
      <c r="AK1078" t="n">
        <v>0</v>
      </c>
      <c r="AL1078" t="n">
        <v>0</v>
      </c>
      <c r="AM1078" t="n">
        <v>0</v>
      </c>
      <c r="AN1078" t="n">
        <v>0</v>
      </c>
    </row>
    <row r="1079">
      <c r="A1079" t="inlineStr">
        <is>
          <t>2026-01-23</t>
        </is>
      </c>
      <c r="B1079" t="inlineStr">
        <is>
          <t>15_P01</t>
        </is>
      </c>
      <c r="C1079" t="n">
        <v>-0.8978808878813184</v>
      </c>
      <c r="D1079" t="n">
        <v>-0.6266103796289482</v>
      </c>
      <c r="E1079" t="n">
        <v>-1.089258119493222</v>
      </c>
      <c r="F1079" t="n">
        <v>-0.1982930298789626</v>
      </c>
      <c r="G1079" t="n">
        <v>0.6502012120674544</v>
      </c>
      <c r="H1079" t="n">
        <v>0.35070592026605</v>
      </c>
      <c r="I1079" t="n">
        <v>1.42475160096968</v>
      </c>
      <c r="J1079" t="n">
        <v>-2.03303063844135</v>
      </c>
      <c r="K1079" t="n">
        <v>-1.220462525786241</v>
      </c>
      <c r="L1079" t="n">
        <v>-0.1266589681538151</v>
      </c>
      <c r="M1079" t="n">
        <v>-1.663143695902243</v>
      </c>
      <c r="N1079" t="n">
        <v>0.1996232068153967</v>
      </c>
      <c r="O1079" t="n">
        <v>-0.5191792312932687</v>
      </c>
      <c r="P1079" t="n">
        <v>-0.6602245910821996</v>
      </c>
      <c r="Q1079" t="n">
        <v>-0.3204718974619189</v>
      </c>
      <c r="R1079" t="n">
        <v>-1.129262077663186</v>
      </c>
      <c r="S1079" t="n">
        <v>-0.2511851249687951</v>
      </c>
      <c r="T1079" t="n">
        <v>-0.4426200466137509</v>
      </c>
      <c r="U1079" t="n">
        <v>0</v>
      </c>
      <c r="V1079" t="n">
        <v>1</v>
      </c>
      <c r="W1079" t="n">
        <v>0</v>
      </c>
      <c r="X1079" t="n">
        <v>0</v>
      </c>
      <c r="Y1079" t="n">
        <v>0</v>
      </c>
      <c r="Z1079" t="n">
        <v>0</v>
      </c>
      <c r="AA1079" t="n">
        <v>1</v>
      </c>
      <c r="AB1079" t="n">
        <v>0</v>
      </c>
      <c r="AC1079" t="n">
        <v>0</v>
      </c>
      <c r="AD1079" t="n">
        <v>0</v>
      </c>
      <c r="AE1079" t="n">
        <v>0</v>
      </c>
      <c r="AF1079" t="n">
        <v>1</v>
      </c>
      <c r="AG1079" t="n">
        <v>0</v>
      </c>
      <c r="AH1079" t="n">
        <v>0</v>
      </c>
      <c r="AI1079" t="n">
        <v>0</v>
      </c>
      <c r="AJ1079" t="n">
        <v>0</v>
      </c>
      <c r="AK1079" t="n">
        <v>0</v>
      </c>
      <c r="AL1079" t="n">
        <v>0</v>
      </c>
      <c r="AM1079" t="n">
        <v>0</v>
      </c>
      <c r="AN1079" t="n">
        <v>0</v>
      </c>
    </row>
    <row r="1080">
      <c r="A1080" t="inlineStr">
        <is>
          <t>2026-01-27</t>
        </is>
      </c>
      <c r="B1080" t="inlineStr">
        <is>
          <t>15_P01</t>
        </is>
      </c>
      <c r="C1080" t="n">
        <v>0.2325022523374218</v>
      </c>
      <c r="D1080" t="n">
        <v>-0.5916169487492344</v>
      </c>
      <c r="E1080" t="n">
        <v>-0.9922497362534062</v>
      </c>
      <c r="F1080" t="n">
        <v>0.9563518084464963</v>
      </c>
      <c r="G1080" t="n">
        <v>2.125617550141312</v>
      </c>
      <c r="H1080" t="n">
        <v>1.377205717243749</v>
      </c>
      <c r="I1080" t="n">
        <v>1.298618482906031</v>
      </c>
      <c r="J1080" t="n">
        <v>-0.2411459610301089</v>
      </c>
      <c r="K1080" t="n">
        <v>1.162723349090288</v>
      </c>
      <c r="L1080" t="n">
        <v>0.5654019223628928</v>
      </c>
      <c r="M1080" t="n">
        <v>0.4730798292444627</v>
      </c>
      <c r="N1080" t="n">
        <v>0.248647221853198</v>
      </c>
      <c r="O1080" t="n">
        <v>0.3469141612461955</v>
      </c>
      <c r="P1080" t="n">
        <v>1.785890550545563</v>
      </c>
      <c r="Q1080" t="n">
        <v>0.9681771607104633</v>
      </c>
      <c r="R1080" t="n">
        <v>-0.2271809866466767</v>
      </c>
      <c r="S1080" t="n">
        <v>0.5146584773531498</v>
      </c>
      <c r="T1080" t="n">
        <v>1.271233271717868</v>
      </c>
      <c r="U1080" t="n">
        <v>0</v>
      </c>
      <c r="V1080" t="n">
        <v>0</v>
      </c>
      <c r="W1080" t="n">
        <v>0</v>
      </c>
      <c r="X1080" t="n">
        <v>0</v>
      </c>
      <c r="Y1080" t="n">
        <v>0</v>
      </c>
      <c r="Z1080" t="n">
        <v>0</v>
      </c>
      <c r="AA1080" t="n">
        <v>0</v>
      </c>
      <c r="AB1080" t="n">
        <v>0</v>
      </c>
      <c r="AC1080" t="n">
        <v>1</v>
      </c>
      <c r="AD1080" t="n">
        <v>0</v>
      </c>
      <c r="AE1080" t="n">
        <v>0</v>
      </c>
      <c r="AF1080" t="n">
        <v>0</v>
      </c>
      <c r="AG1080" t="n">
        <v>0</v>
      </c>
      <c r="AH1080" t="n">
        <v>0</v>
      </c>
      <c r="AI1080" t="n">
        <v>0</v>
      </c>
      <c r="AJ1080" t="n">
        <v>0</v>
      </c>
      <c r="AK1080" t="n">
        <v>0</v>
      </c>
      <c r="AL1080" t="n">
        <v>0</v>
      </c>
      <c r="AM1080" t="n">
        <v>0</v>
      </c>
      <c r="AN1080" t="n">
        <v>0</v>
      </c>
    </row>
    <row r="1081">
      <c r="A1081" t="inlineStr">
        <is>
          <t>2026-01-28</t>
        </is>
      </c>
      <c r="B1081" t="inlineStr">
        <is>
          <t>15_P01</t>
        </is>
      </c>
      <c r="C1081" t="n">
        <v>0.4577045714366377</v>
      </c>
      <c r="D1081" t="n">
        <v>-0.4540570507243344</v>
      </c>
      <c r="E1081" t="n">
        <v>-0.8942587556971975</v>
      </c>
      <c r="F1081" t="n">
        <v>0.8495313850703288</v>
      </c>
      <c r="G1081" t="n">
        <v>2.122376075544962</v>
      </c>
      <c r="H1081" t="n">
        <v>1.489356010122694</v>
      </c>
      <c r="I1081" t="n">
        <v>1.82514914458653</v>
      </c>
      <c r="J1081" t="n">
        <v>-0.9718050638888213</v>
      </c>
      <c r="K1081" t="n">
        <v>-0.4645406729559521</v>
      </c>
      <c r="L1081" t="n">
        <v>0.7855583172845098</v>
      </c>
      <c r="M1081" t="n">
        <v>-0.5985675359349897</v>
      </c>
      <c r="N1081" t="n">
        <v>0.9442138954648466</v>
      </c>
      <c r="O1081" t="n">
        <v>-0.3629712704436144</v>
      </c>
      <c r="P1081" t="n">
        <v>-0.4231628344435642</v>
      </c>
      <c r="Q1081" t="n">
        <v>-0.180289676915678</v>
      </c>
      <c r="R1081" t="n">
        <v>-0.8891818391686654</v>
      </c>
      <c r="S1081" t="n">
        <v>0.8607188545963008</v>
      </c>
      <c r="T1081" t="n">
        <v>0.3156893769332216</v>
      </c>
      <c r="U1081" t="n">
        <v>1</v>
      </c>
      <c r="V1081" t="n">
        <v>0</v>
      </c>
      <c r="W1081" t="n">
        <v>0</v>
      </c>
      <c r="X1081" t="n">
        <v>0</v>
      </c>
      <c r="Y1081" t="n">
        <v>0</v>
      </c>
      <c r="Z1081" t="n">
        <v>0</v>
      </c>
      <c r="AA1081" t="n">
        <v>0</v>
      </c>
      <c r="AB1081" t="n">
        <v>1</v>
      </c>
      <c r="AC1081" t="n">
        <v>0</v>
      </c>
      <c r="AD1081" t="n">
        <v>1</v>
      </c>
      <c r="AE1081" t="n">
        <v>0</v>
      </c>
      <c r="AF1081" t="n">
        <v>0</v>
      </c>
      <c r="AG1081" t="n">
        <v>0</v>
      </c>
      <c r="AH1081" t="n">
        <v>0</v>
      </c>
      <c r="AI1081" t="n">
        <v>0</v>
      </c>
      <c r="AJ1081" t="n">
        <v>0</v>
      </c>
      <c r="AK1081" t="n">
        <v>0</v>
      </c>
      <c r="AL1081" t="n">
        <v>0</v>
      </c>
      <c r="AM1081" t="n">
        <v>0</v>
      </c>
      <c r="AN1081" t="n">
        <v>0</v>
      </c>
    </row>
    <row r="1082">
      <c r="A1082" t="inlineStr">
        <is>
          <t>2026-01-29</t>
        </is>
      </c>
      <c r="B1082" t="inlineStr">
        <is>
          <t>15_P01</t>
        </is>
      </c>
      <c r="C1082" t="n">
        <v>0.1890659674491891</v>
      </c>
      <c r="D1082" t="n">
        <v>-0.4673973635015537</v>
      </c>
      <c r="E1082" t="n">
        <v>-0.8746422197757788</v>
      </c>
      <c r="F1082" t="n">
        <v>0.613174669181254</v>
      </c>
      <c r="G1082" t="n">
        <v>1.67537005279729</v>
      </c>
      <c r="H1082" t="n">
        <v>1.195307948221584</v>
      </c>
      <c r="I1082" t="n">
        <v>0.8842136804482469</v>
      </c>
      <c r="J1082" t="n">
        <v>0.4543065809253519</v>
      </c>
      <c r="K1082" t="n">
        <v>-0.3230479459548008</v>
      </c>
      <c r="L1082" t="n">
        <v>-0.6614926804498659</v>
      </c>
      <c r="M1082" t="n">
        <v>-0.6904399311943998</v>
      </c>
      <c r="N1082" t="n">
        <v>-0.132673464152126</v>
      </c>
      <c r="O1082" t="n">
        <v>-0.344819581488531</v>
      </c>
      <c r="P1082" t="n">
        <v>-0.7396412504661163</v>
      </c>
      <c r="Q1082" t="n">
        <v>-0.5141484369768118</v>
      </c>
      <c r="R1082" t="n">
        <v>-1.150659988783696</v>
      </c>
      <c r="S1082" t="n">
        <v>-0.181074583586446</v>
      </c>
      <c r="T1082" t="n">
        <v>-0.1174000436748013</v>
      </c>
      <c r="U1082" t="n">
        <v>1</v>
      </c>
      <c r="V1082" t="n">
        <v>0</v>
      </c>
      <c r="W1082" t="n">
        <v>0</v>
      </c>
      <c r="X1082" t="n">
        <v>0</v>
      </c>
      <c r="Y1082" t="n">
        <v>0</v>
      </c>
      <c r="Z1082" t="n">
        <v>0</v>
      </c>
      <c r="AA1082" t="n">
        <v>0</v>
      </c>
      <c r="AB1082" t="n">
        <v>1</v>
      </c>
      <c r="AC1082" t="n">
        <v>0</v>
      </c>
      <c r="AD1082" t="n">
        <v>0</v>
      </c>
      <c r="AE1082" t="n">
        <v>1</v>
      </c>
      <c r="AF1082" t="n">
        <v>0</v>
      </c>
      <c r="AG1082" t="n">
        <v>0</v>
      </c>
      <c r="AH1082" t="n">
        <v>0</v>
      </c>
      <c r="AI1082" t="n">
        <v>0</v>
      </c>
      <c r="AJ1082" t="n">
        <v>0</v>
      </c>
      <c r="AK1082" t="n">
        <v>0</v>
      </c>
      <c r="AL1082" t="n">
        <v>0</v>
      </c>
      <c r="AM1082" t="n">
        <v>0</v>
      </c>
      <c r="AN1082" t="n">
        <v>0</v>
      </c>
    </row>
    <row r="1083">
      <c r="A1083" t="inlineStr">
        <is>
          <t>2026-01-30</t>
        </is>
      </c>
      <c r="B1083" t="inlineStr">
        <is>
          <t>15_P01</t>
        </is>
      </c>
      <c r="C1083" t="n">
        <v>0.4430083392487173</v>
      </c>
      <c r="D1083" t="n">
        <v>-0.4206734180920937</v>
      </c>
      <c r="E1083" t="n">
        <v>-0.8481398454409167</v>
      </c>
      <c r="F1083" t="n">
        <v>0.7590703677743911</v>
      </c>
      <c r="G1083" t="n">
        <v>1.951902092380998</v>
      </c>
      <c r="H1083" t="n">
        <v>1.420383833013089</v>
      </c>
      <c r="I1083" t="n">
        <v>0.7115196430047994</v>
      </c>
      <c r="J1083" t="n">
        <v>0.7034123506372008</v>
      </c>
      <c r="K1083" t="n">
        <v>-1.010209871872605</v>
      </c>
      <c r="L1083" t="n">
        <v>-1.638861783024626</v>
      </c>
      <c r="M1083" t="n">
        <v>-0.2614337668090655</v>
      </c>
      <c r="N1083" t="n">
        <v>-0.03872786211315966</v>
      </c>
      <c r="O1083" t="n">
        <v>0.346761090047924</v>
      </c>
      <c r="P1083" t="n">
        <v>-0.3689575590579366</v>
      </c>
      <c r="Q1083" t="n">
        <v>-0.2450156240909585</v>
      </c>
      <c r="R1083" t="n">
        <v>-1.314318224148776</v>
      </c>
      <c r="S1083" t="n">
        <v>-0.9772026463299792</v>
      </c>
      <c r="T1083" t="n">
        <v>-0.05912514056774431</v>
      </c>
      <c r="U1083" t="n">
        <v>1</v>
      </c>
      <c r="V1083" t="n">
        <v>0</v>
      </c>
      <c r="W1083" t="n">
        <v>0</v>
      </c>
      <c r="X1083" t="n">
        <v>0</v>
      </c>
      <c r="Y1083" t="n">
        <v>0</v>
      </c>
      <c r="Z1083" t="n">
        <v>0</v>
      </c>
      <c r="AA1083" t="n">
        <v>1</v>
      </c>
      <c r="AB1083" t="n">
        <v>0</v>
      </c>
      <c r="AC1083" t="n">
        <v>0</v>
      </c>
      <c r="AD1083" t="n">
        <v>0</v>
      </c>
      <c r="AE1083" t="n">
        <v>0</v>
      </c>
      <c r="AF1083" t="n">
        <v>1</v>
      </c>
      <c r="AG1083" t="n">
        <v>0</v>
      </c>
      <c r="AH1083" t="n">
        <v>0</v>
      </c>
      <c r="AI1083" t="n">
        <v>0</v>
      </c>
      <c r="AJ1083" t="n">
        <v>0</v>
      </c>
      <c r="AK1083" t="n">
        <v>0</v>
      </c>
      <c r="AL1083" t="n">
        <v>0</v>
      </c>
      <c r="AM1083" t="n">
        <v>0</v>
      </c>
      <c r="AN1083" t="n">
        <v>0</v>
      </c>
    </row>
    <row r="1084">
      <c r="A1084" t="inlineStr">
        <is>
          <t>2026-02-01</t>
        </is>
      </c>
      <c r="B1084" t="inlineStr">
        <is>
          <t>15_P01</t>
        </is>
      </c>
      <c r="C1084" t="n">
        <v>2.136697152486418</v>
      </c>
      <c r="D1084" t="n">
        <v>-0.4082243075834983</v>
      </c>
      <c r="E1084" t="n">
        <v>-0.927051420497641</v>
      </c>
      <c r="F1084" t="n">
        <v>2.360125943719674</v>
      </c>
      <c r="G1084" t="n">
        <v>3</v>
      </c>
      <c r="H1084" t="n">
        <v>3</v>
      </c>
      <c r="I1084" t="n">
        <v>0.7750892894700562</v>
      </c>
      <c r="J1084" t="n">
        <v>1.929516994699842</v>
      </c>
      <c r="K1084" t="n">
        <v>-0.6911619827159164</v>
      </c>
      <c r="L1084" t="n">
        <v>-0.1287576878504335</v>
      </c>
      <c r="M1084" t="n">
        <v>1.91451292260926</v>
      </c>
      <c r="N1084" t="n">
        <v>0.63653179271714</v>
      </c>
      <c r="O1084" t="n">
        <v>-0.4979013570206349</v>
      </c>
      <c r="P1084" t="n">
        <v>-0.7919615097088187</v>
      </c>
      <c r="Q1084" t="n">
        <v>-0.5367424047563282</v>
      </c>
      <c r="R1084" t="n">
        <v>-1.013868058131609</v>
      </c>
      <c r="S1084" t="n">
        <v>0.07429029368008996</v>
      </c>
      <c r="T1084" t="n">
        <v>-0.9977731828227757</v>
      </c>
      <c r="U1084" t="n">
        <v>0</v>
      </c>
      <c r="V1084" t="n">
        <v>1</v>
      </c>
      <c r="W1084" t="n">
        <v>0</v>
      </c>
      <c r="X1084" t="n">
        <v>0</v>
      </c>
      <c r="Y1084" t="n">
        <v>1</v>
      </c>
      <c r="Z1084" t="n">
        <v>0</v>
      </c>
      <c r="AA1084" t="n">
        <v>0</v>
      </c>
      <c r="AB1084" t="n">
        <v>0</v>
      </c>
      <c r="AC1084" t="n">
        <v>0</v>
      </c>
      <c r="AD1084" t="n">
        <v>0</v>
      </c>
      <c r="AE1084" t="n">
        <v>0</v>
      </c>
      <c r="AF1084" t="n">
        <v>0</v>
      </c>
      <c r="AG1084" t="n">
        <v>0</v>
      </c>
      <c r="AH1084" t="n">
        <v>1</v>
      </c>
      <c r="AI1084" t="n">
        <v>1</v>
      </c>
      <c r="AJ1084" t="n">
        <v>0</v>
      </c>
      <c r="AK1084" t="n">
        <v>0</v>
      </c>
      <c r="AL1084" t="n">
        <v>0</v>
      </c>
      <c r="AM1084" t="n">
        <v>0</v>
      </c>
      <c r="AN1084" t="n">
        <v>0</v>
      </c>
    </row>
    <row r="1085">
      <c r="A1085" t="inlineStr">
        <is>
          <t>2026-02-02</t>
        </is>
      </c>
      <c r="B1085" t="inlineStr">
        <is>
          <t>15_P01</t>
        </is>
      </c>
      <c r="C1085" t="n">
        <v>1.368190538855737</v>
      </c>
      <c r="D1085" t="n">
        <v>0.1639797292105787</v>
      </c>
      <c r="E1085" t="n">
        <v>-0.4990240878212976</v>
      </c>
      <c r="F1085" t="n">
        <v>0.4571387748524095</v>
      </c>
      <c r="G1085" t="n">
        <v>2.114938321097489</v>
      </c>
      <c r="H1085" t="n">
        <v>1.943879544026772</v>
      </c>
      <c r="I1085" t="n">
        <v>1.758823010493193</v>
      </c>
      <c r="J1085" t="n">
        <v>-1.750504868371726</v>
      </c>
      <c r="K1085" t="n">
        <v>-1.318408189935981</v>
      </c>
      <c r="L1085" t="n">
        <v>-0.3435116356838938</v>
      </c>
      <c r="M1085" t="n">
        <v>-0.112397201239021</v>
      </c>
      <c r="N1085" t="n">
        <v>2.751743688406705</v>
      </c>
      <c r="O1085" t="n">
        <v>0.87466046343404</v>
      </c>
      <c r="P1085" t="n">
        <v>0.7314529343937737</v>
      </c>
      <c r="Q1085" t="n">
        <v>-0.03977072789489951</v>
      </c>
      <c r="R1085" t="n">
        <v>-0.9050322955607684</v>
      </c>
      <c r="S1085" t="n">
        <v>2.406463938357654</v>
      </c>
      <c r="T1085" t="n">
        <v>2.84516224119058</v>
      </c>
      <c r="U1085" t="n">
        <v>0</v>
      </c>
      <c r="V1085" t="n">
        <v>0</v>
      </c>
      <c r="W1085" t="n">
        <v>0</v>
      </c>
      <c r="X1085" t="n">
        <v>0</v>
      </c>
      <c r="Y1085" t="n">
        <v>1</v>
      </c>
      <c r="Z1085" t="n">
        <v>0</v>
      </c>
      <c r="AA1085" t="n">
        <v>0</v>
      </c>
      <c r="AB1085" t="n">
        <v>0</v>
      </c>
      <c r="AC1085" t="n">
        <v>0</v>
      </c>
      <c r="AD1085" t="n">
        <v>0</v>
      </c>
      <c r="AE1085" t="n">
        <v>0</v>
      </c>
      <c r="AF1085" t="n">
        <v>0</v>
      </c>
      <c r="AG1085" t="n">
        <v>0</v>
      </c>
      <c r="AH1085" t="n">
        <v>0</v>
      </c>
      <c r="AI1085" t="n">
        <v>0</v>
      </c>
      <c r="AJ1085" t="n">
        <v>0</v>
      </c>
      <c r="AK1085" t="n">
        <v>0</v>
      </c>
      <c r="AL1085" t="n">
        <v>0</v>
      </c>
      <c r="AM1085" t="n">
        <v>0</v>
      </c>
      <c r="AN1085" t="n">
        <v>0</v>
      </c>
    </row>
    <row r="1086">
      <c r="A1086" t="inlineStr">
        <is>
          <t>2026-02-03</t>
        </is>
      </c>
      <c r="B1086" t="inlineStr">
        <is>
          <t>15_P01</t>
        </is>
      </c>
      <c r="C1086" t="n">
        <v>2.668475097796531</v>
      </c>
      <c r="D1086" t="n">
        <v>0.4206348567417827</v>
      </c>
      <c r="E1086" t="n">
        <v>-0.3875489549870166</v>
      </c>
      <c r="F1086" t="n">
        <v>0.945707663549703</v>
      </c>
      <c r="G1086" t="n">
        <v>3</v>
      </c>
      <c r="H1086" t="n">
        <v>3</v>
      </c>
      <c r="I1086" t="n">
        <v>1.873040293882871</v>
      </c>
      <c r="J1086" t="n">
        <v>2.267653940860415</v>
      </c>
      <c r="K1086" t="n">
        <v>-3</v>
      </c>
      <c r="L1086" t="n">
        <v>3</v>
      </c>
      <c r="M1086" t="n">
        <v>-1.386740745902419</v>
      </c>
      <c r="N1086" t="n">
        <v>0.8299612746445313</v>
      </c>
      <c r="O1086" t="n">
        <v>3</v>
      </c>
      <c r="P1086" t="n">
        <v>3</v>
      </c>
      <c r="Q1086" t="n">
        <v>3</v>
      </c>
      <c r="R1086" t="n">
        <v>-0.5386349286764159</v>
      </c>
      <c r="S1086" t="n">
        <v>0.6346697517073732</v>
      </c>
      <c r="T1086" t="n">
        <v>-1.078828846171684</v>
      </c>
      <c r="U1086" t="n">
        <v>1</v>
      </c>
      <c r="V1086" t="n">
        <v>0</v>
      </c>
      <c r="W1086" t="n">
        <v>0</v>
      </c>
      <c r="X1086" t="n">
        <v>0</v>
      </c>
      <c r="Y1086" t="n">
        <v>0</v>
      </c>
      <c r="Z1086" t="n">
        <v>0</v>
      </c>
      <c r="AA1086" t="n">
        <v>0</v>
      </c>
      <c r="AB1086" t="n">
        <v>0</v>
      </c>
      <c r="AC1086" t="n">
        <v>1</v>
      </c>
      <c r="AD1086" t="n">
        <v>0</v>
      </c>
      <c r="AE1086" t="n">
        <v>0</v>
      </c>
      <c r="AF1086" t="n">
        <v>0</v>
      </c>
      <c r="AG1086" t="n">
        <v>0</v>
      </c>
      <c r="AH1086" t="n">
        <v>0</v>
      </c>
      <c r="AI1086" t="n">
        <v>0</v>
      </c>
      <c r="AJ1086" t="n">
        <v>0</v>
      </c>
      <c r="AK1086" t="n">
        <v>0</v>
      </c>
      <c r="AL1086" t="n">
        <v>0</v>
      </c>
      <c r="AM1086" t="n">
        <v>0</v>
      </c>
      <c r="AN1086" t="n">
        <v>0</v>
      </c>
    </row>
    <row r="1087">
      <c r="A1087" t="inlineStr">
        <is>
          <t>2026-02-06</t>
        </is>
      </c>
      <c r="B1087" t="inlineStr">
        <is>
          <t>15_P01</t>
        </is>
      </c>
      <c r="C1087" t="n">
        <v>-0.9386436627298737</v>
      </c>
      <c r="D1087" t="n">
        <v>1.028848678350758</v>
      </c>
      <c r="E1087" t="n">
        <v>0.3036029461427</v>
      </c>
      <c r="F1087" t="n">
        <v>-1.692385594256083</v>
      </c>
      <c r="G1087" t="n">
        <v>-1.378079842069941</v>
      </c>
      <c r="H1087" t="n">
        <v>-1.325703557409759</v>
      </c>
      <c r="I1087" t="n">
        <v>2.294219962162509</v>
      </c>
      <c r="J1087" t="n">
        <v>0.4050457236290649</v>
      </c>
      <c r="K1087" t="n">
        <v>-0.02143925297834888</v>
      </c>
      <c r="L1087" t="n">
        <v>-0.8762643730678389</v>
      </c>
      <c r="M1087" t="n">
        <v>-0.6292800843979333</v>
      </c>
      <c r="N1087" t="n">
        <v>-1.037463967632214</v>
      </c>
      <c r="O1087" t="n">
        <v>-0.5178890320343584</v>
      </c>
      <c r="P1087" t="n">
        <v>-0.5130036202092678</v>
      </c>
      <c r="Q1087" t="n">
        <v>-0.5071263665161467</v>
      </c>
      <c r="R1087" t="n">
        <v>-0.6356040407567812</v>
      </c>
      <c r="S1087" t="n">
        <v>-0.8955583276417584</v>
      </c>
      <c r="T1087" t="n">
        <v>-0.3859610662986693</v>
      </c>
      <c r="U1087" t="n">
        <v>1</v>
      </c>
      <c r="V1087" t="n">
        <v>0</v>
      </c>
      <c r="W1087" t="n">
        <v>0</v>
      </c>
      <c r="X1087" t="n">
        <v>0</v>
      </c>
      <c r="Y1087" t="n">
        <v>0</v>
      </c>
      <c r="Z1087" t="n">
        <v>0</v>
      </c>
      <c r="AA1087" t="n">
        <v>1</v>
      </c>
      <c r="AB1087" t="n">
        <v>0</v>
      </c>
      <c r="AC1087" t="n">
        <v>0</v>
      </c>
      <c r="AD1087" t="n">
        <v>0</v>
      </c>
      <c r="AE1087" t="n">
        <v>0</v>
      </c>
      <c r="AF1087" t="n">
        <v>1</v>
      </c>
      <c r="AG1087" t="n">
        <v>0</v>
      </c>
      <c r="AH1087" t="n">
        <v>0</v>
      </c>
      <c r="AI1087" t="n">
        <v>0</v>
      </c>
      <c r="AJ1087" t="n">
        <v>0</v>
      </c>
      <c r="AK1087" t="n">
        <v>0</v>
      </c>
      <c r="AL1087" t="n">
        <v>0</v>
      </c>
      <c r="AM1087" t="n">
        <v>0</v>
      </c>
      <c r="AN1087" t="n">
        <v>0</v>
      </c>
    </row>
    <row r="1088">
      <c r="A1088" t="inlineStr">
        <is>
          <t>2026-02-12</t>
        </is>
      </c>
      <c r="B1088" t="inlineStr">
        <is>
          <t>15_P01</t>
        </is>
      </c>
      <c r="C1088" t="n">
        <v>-1.456822906955671</v>
      </c>
      <c r="D1088" t="n">
        <v>0.8800875426223959</v>
      </c>
      <c r="E1088" t="n">
        <v>0.2419073099371111</v>
      </c>
      <c r="F1088" t="n">
        <v>-1.910769430855979</v>
      </c>
      <c r="G1088" t="n">
        <v>-1.776388784720029</v>
      </c>
      <c r="H1088" t="n">
        <v>-1.77603746268421</v>
      </c>
      <c r="I1088" t="n">
        <v>-1.256003173759213</v>
      </c>
      <c r="J1088" t="n">
        <v>-0.03031204572672499</v>
      </c>
      <c r="K1088" t="n">
        <v>0.03710150776847648</v>
      </c>
      <c r="L1088" t="n">
        <v>-0.80996530606842</v>
      </c>
      <c r="M1088" t="n">
        <v>-0.4395328962404944</v>
      </c>
      <c r="N1088" t="n">
        <v>-1.350068984023884</v>
      </c>
      <c r="O1088" t="n">
        <v>-0.8615910492734777</v>
      </c>
      <c r="P1088" t="n">
        <v>-0.6920825931635584</v>
      </c>
      <c r="Q1088" t="n">
        <v>-0.495080505102975</v>
      </c>
      <c r="R1088" t="n">
        <v>-0.6199832559448855</v>
      </c>
      <c r="S1088" t="n">
        <v>-1.055868264281726</v>
      </c>
      <c r="T1088" t="n">
        <v>-1.176237777215254</v>
      </c>
      <c r="U1088" t="n">
        <v>0</v>
      </c>
      <c r="V1088" t="n">
        <v>1</v>
      </c>
      <c r="W1088" t="n">
        <v>0</v>
      </c>
      <c r="X1088" t="n">
        <v>0</v>
      </c>
      <c r="Y1088" t="n">
        <v>0</v>
      </c>
      <c r="Z1088" t="n">
        <v>0</v>
      </c>
      <c r="AA1088" t="n">
        <v>0</v>
      </c>
      <c r="AB1088" t="n">
        <v>1</v>
      </c>
      <c r="AC1088" t="n">
        <v>0</v>
      </c>
      <c r="AD1088" t="n">
        <v>0</v>
      </c>
      <c r="AE1088" t="n">
        <v>1</v>
      </c>
      <c r="AF1088" t="n">
        <v>0</v>
      </c>
      <c r="AG1088" t="n">
        <v>0</v>
      </c>
      <c r="AH1088" t="n">
        <v>0</v>
      </c>
      <c r="AI1088" t="n">
        <v>0</v>
      </c>
      <c r="AJ1088" t="n">
        <v>0</v>
      </c>
      <c r="AK1088" t="n">
        <v>0</v>
      </c>
      <c r="AL1088" t="n">
        <v>0</v>
      </c>
      <c r="AM1088" t="n">
        <v>0</v>
      </c>
      <c r="AN1088" t="n">
        <v>0</v>
      </c>
    </row>
    <row r="1089">
      <c r="A1089" t="inlineStr">
        <is>
          <t>2026-02-17</t>
        </is>
      </c>
      <c r="B1089" t="inlineStr">
        <is>
          <t>15_P01</t>
        </is>
      </c>
      <c r="C1089" t="n">
        <v>-0.2410077763212429</v>
      </c>
      <c r="D1089" t="n">
        <v>0.4305681089603464</v>
      </c>
      <c r="E1089" t="n">
        <v>0.3983277510454555</v>
      </c>
      <c r="F1089" t="n">
        <v>-0.1532454181581786</v>
      </c>
      <c r="G1089" t="n">
        <v>-0.1118100956097629</v>
      </c>
      <c r="H1089" t="n">
        <v>0.06995538962608541</v>
      </c>
      <c r="I1089" t="n">
        <v>-0.4469132704567125</v>
      </c>
      <c r="J1089" t="n">
        <v>-0.06033674374869312</v>
      </c>
      <c r="K1089" t="n">
        <v>-0.1637265100056166</v>
      </c>
      <c r="L1089" t="n">
        <v>0.1319181796249821</v>
      </c>
      <c r="M1089" t="n">
        <v>-0.1138972647553904</v>
      </c>
      <c r="N1089" t="n">
        <v>-0.211132400352791</v>
      </c>
      <c r="O1089" t="n">
        <v>-0.3177566986837193</v>
      </c>
      <c r="P1089" t="n">
        <v>-0.3381160806262718</v>
      </c>
      <c r="Q1089" t="n">
        <v>-0.3073311658038288</v>
      </c>
      <c r="R1089" t="n">
        <v>-0.2365807943995351</v>
      </c>
      <c r="S1089" t="n">
        <v>-0.1846452472183053</v>
      </c>
      <c r="T1089" t="n">
        <v>-0.2238763153312618</v>
      </c>
      <c r="U1089" t="n">
        <v>0</v>
      </c>
      <c r="V1089" t="n">
        <v>0</v>
      </c>
      <c r="W1089" t="n">
        <v>0</v>
      </c>
      <c r="X1089" t="n">
        <v>0</v>
      </c>
      <c r="Y1089" t="n">
        <v>0</v>
      </c>
      <c r="Z1089" t="n">
        <v>0</v>
      </c>
      <c r="AA1089" t="n">
        <v>0</v>
      </c>
      <c r="AB1089" t="n">
        <v>0</v>
      </c>
      <c r="AC1089" t="n">
        <v>0</v>
      </c>
      <c r="AD1089" t="n">
        <v>0</v>
      </c>
      <c r="AE1089" t="n">
        <v>0</v>
      </c>
      <c r="AF1089" t="n">
        <v>0</v>
      </c>
      <c r="AG1089" t="n">
        <v>0</v>
      </c>
      <c r="AH1089" t="n">
        <v>0</v>
      </c>
      <c r="AI1089" t="n">
        <v>0</v>
      </c>
      <c r="AJ1089" t="n">
        <v>1</v>
      </c>
      <c r="AK1089" t="n">
        <v>0</v>
      </c>
      <c r="AL1089" t="n">
        <v>0</v>
      </c>
      <c r="AM1089" t="n">
        <v>0</v>
      </c>
      <c r="AN1089" t="n">
        <v>0</v>
      </c>
    </row>
    <row r="1090">
      <c r="A1090" t="inlineStr">
        <is>
          <t>2026-02-23</t>
        </is>
      </c>
      <c r="B1090" t="inlineStr">
        <is>
          <t>15_P01</t>
        </is>
      </c>
      <c r="C1090" t="n">
        <v>-0.5538877910099662</v>
      </c>
      <c r="D1090" t="n">
        <v>-0.175000351288108</v>
      </c>
      <c r="E1090" t="n">
        <v>0.324078119585011</v>
      </c>
      <c r="F1090" t="n">
        <v>-0.5609855195326519</v>
      </c>
      <c r="G1090" t="n">
        <v>-1.07251726895158</v>
      </c>
      <c r="H1090" t="n">
        <v>-0.9615796406865212</v>
      </c>
      <c r="I1090" t="n">
        <v>-0.1531494384887498</v>
      </c>
      <c r="J1090" t="n">
        <v>-0.06033674374869312</v>
      </c>
      <c r="K1090" t="n">
        <v>-0.1637265100056166</v>
      </c>
      <c r="L1090" t="n">
        <v>0.1319181796249821</v>
      </c>
      <c r="M1090" t="n">
        <v>-0.1138972647553904</v>
      </c>
      <c r="N1090" t="n">
        <v>-0.211132400352791</v>
      </c>
      <c r="O1090" t="n">
        <v>-0.3177566986837193</v>
      </c>
      <c r="P1090" t="n">
        <v>-0.3381160806262718</v>
      </c>
      <c r="Q1090" t="n">
        <v>-0.3073311658038288</v>
      </c>
      <c r="R1090" t="n">
        <v>-0.2365807943995351</v>
      </c>
      <c r="S1090" t="n">
        <v>-0.1846452472183053</v>
      </c>
      <c r="T1090" t="n">
        <v>-0.2238763153312618</v>
      </c>
      <c r="U1090" t="n">
        <v>0</v>
      </c>
      <c r="V1090" t="n">
        <v>0</v>
      </c>
      <c r="W1090" t="n">
        <v>0</v>
      </c>
      <c r="X1090" t="n">
        <v>0</v>
      </c>
      <c r="Y1090" t="n">
        <v>0</v>
      </c>
      <c r="Z1090" t="n">
        <v>0</v>
      </c>
      <c r="AA1090" t="n">
        <v>0</v>
      </c>
      <c r="AB1090" t="n">
        <v>0</v>
      </c>
      <c r="AC1090" t="n">
        <v>0</v>
      </c>
      <c r="AD1090" t="n">
        <v>0</v>
      </c>
      <c r="AE1090" t="n">
        <v>0</v>
      </c>
      <c r="AF1090" t="n">
        <v>0</v>
      </c>
      <c r="AG1090" t="n">
        <v>0</v>
      </c>
      <c r="AH1090" t="n">
        <v>0</v>
      </c>
      <c r="AI1090" t="n">
        <v>0</v>
      </c>
      <c r="AJ1090" t="n">
        <v>1</v>
      </c>
      <c r="AK1090" t="n">
        <v>0</v>
      </c>
      <c r="AL1090" t="n">
        <v>0</v>
      </c>
      <c r="AM1090" t="n">
        <v>0</v>
      </c>
      <c r="AN1090" t="n">
        <v>0</v>
      </c>
    </row>
    <row r="1091">
      <c r="A1091" t="inlineStr">
        <is>
          <t>2026-02-24</t>
        </is>
      </c>
      <c r="B1091" t="inlineStr">
        <is>
          <t>15_P01</t>
        </is>
      </c>
      <c r="C1091" t="n">
        <v>-0.8807768659249633</v>
      </c>
      <c r="D1091" t="n">
        <v>-0.2360482621564477</v>
      </c>
      <c r="E1091" t="n">
        <v>0.3079997677403694</v>
      </c>
      <c r="F1091" t="n">
        <v>-0.7669243350466074</v>
      </c>
      <c r="G1091" t="n">
        <v>-1.33281938155267</v>
      </c>
      <c r="H1091" t="n">
        <v>-1.272486449559724</v>
      </c>
      <c r="I1091" t="n">
        <v>-0.267836864203285</v>
      </c>
      <c r="J1091" t="n">
        <v>-1.095759566249927</v>
      </c>
      <c r="K1091" t="n">
        <v>2.327336436949268</v>
      </c>
      <c r="L1091" t="n">
        <v>-1.039364478486307</v>
      </c>
      <c r="M1091" t="n">
        <v>-0.226246872825778</v>
      </c>
      <c r="N1091" t="n">
        <v>-0.3802549961631136</v>
      </c>
      <c r="O1091" t="n">
        <v>-0.3778997100953529</v>
      </c>
      <c r="P1091" t="n">
        <v>-0.003063571848207644</v>
      </c>
      <c r="Q1091" t="n">
        <v>-0.2681733552881589</v>
      </c>
      <c r="R1091" t="n">
        <v>-0.9881064451377707</v>
      </c>
      <c r="S1091" t="n">
        <v>-0.3544687980893786</v>
      </c>
      <c r="T1091" t="n">
        <v>0.03868675541534904</v>
      </c>
      <c r="U1091" t="n">
        <v>1</v>
      </c>
      <c r="V1091" t="n">
        <v>0</v>
      </c>
      <c r="W1091" t="n">
        <v>0</v>
      </c>
      <c r="X1091" t="n">
        <v>0</v>
      </c>
      <c r="Y1091" t="n">
        <v>0</v>
      </c>
      <c r="Z1091" t="n">
        <v>0</v>
      </c>
      <c r="AA1091" t="n">
        <v>0</v>
      </c>
      <c r="AB1091" t="n">
        <v>0</v>
      </c>
      <c r="AC1091" t="n">
        <v>1</v>
      </c>
      <c r="AD1091" t="n">
        <v>0</v>
      </c>
      <c r="AE1091" t="n">
        <v>0</v>
      </c>
      <c r="AF1091" t="n">
        <v>0</v>
      </c>
      <c r="AG1091" t="n">
        <v>0</v>
      </c>
      <c r="AH1091" t="n">
        <v>0</v>
      </c>
      <c r="AI1091" t="n">
        <v>0</v>
      </c>
      <c r="AJ1091" t="n">
        <v>0</v>
      </c>
      <c r="AK1091" t="n">
        <v>0</v>
      </c>
      <c r="AL1091" t="n">
        <v>0</v>
      </c>
      <c r="AM1091" t="n">
        <v>0</v>
      </c>
      <c r="AN1091" t="n">
        <v>0</v>
      </c>
    </row>
    <row r="1092">
      <c r="A1092" t="inlineStr">
        <is>
          <t>2026-03-02</t>
        </is>
      </c>
      <c r="B1092" t="inlineStr">
        <is>
          <t>15_P01</t>
        </is>
      </c>
      <c r="C1092" t="n">
        <v>1.081590285552842</v>
      </c>
      <c r="D1092" t="n">
        <v>-0.1779220006787366</v>
      </c>
      <c r="E1092" t="n">
        <v>0.1058662720041884</v>
      </c>
      <c r="F1092" t="n">
        <v>0.8267017415226171</v>
      </c>
      <c r="G1092" t="n">
        <v>0.5949622660887747</v>
      </c>
      <c r="H1092" t="n">
        <v>0.9445712202549627</v>
      </c>
      <c r="I1092" t="n">
        <v>-0.3553085799960755</v>
      </c>
      <c r="J1092" t="n">
        <v>1.560884486861646</v>
      </c>
      <c r="K1092" t="n">
        <v>-1.077711421412267</v>
      </c>
      <c r="L1092" t="n">
        <v>-2.64036193164212</v>
      </c>
      <c r="M1092" t="n">
        <v>0.55327111468873</v>
      </c>
      <c r="N1092" t="n">
        <v>0.07388378749250077</v>
      </c>
      <c r="O1092" t="n">
        <v>0.9935293248351971</v>
      </c>
      <c r="P1092" t="n">
        <v>1.370807095089479</v>
      </c>
      <c r="Q1092" t="n">
        <v>1.211060680527617</v>
      </c>
      <c r="R1092" t="n">
        <v>-0.4065590654729464</v>
      </c>
      <c r="S1092" t="n">
        <v>-0.4063236279276518</v>
      </c>
      <c r="T1092" t="n">
        <v>-0.6988673080017613</v>
      </c>
      <c r="U1092" t="n">
        <v>0</v>
      </c>
      <c r="V1092" t="n">
        <v>1</v>
      </c>
      <c r="W1092" t="n">
        <v>0</v>
      </c>
      <c r="X1092" t="n">
        <v>0</v>
      </c>
      <c r="Y1092" t="n">
        <v>0</v>
      </c>
      <c r="Z1092" t="n">
        <v>0</v>
      </c>
      <c r="AA1092" t="n">
        <v>0</v>
      </c>
      <c r="AB1092" t="n">
        <v>0</v>
      </c>
      <c r="AC1092" t="n">
        <v>0</v>
      </c>
      <c r="AD1092" t="n">
        <v>0</v>
      </c>
      <c r="AE1092" t="n">
        <v>0</v>
      </c>
      <c r="AF1092" t="n">
        <v>0</v>
      </c>
      <c r="AG1092" t="n">
        <v>0</v>
      </c>
      <c r="AH1092" t="n">
        <v>0</v>
      </c>
      <c r="AI1092" t="n">
        <v>1</v>
      </c>
      <c r="AJ1092" t="n">
        <v>0</v>
      </c>
      <c r="AK1092" t="n">
        <v>0</v>
      </c>
      <c r="AL1092" t="n">
        <v>0</v>
      </c>
      <c r="AM1092" t="n">
        <v>0</v>
      </c>
      <c r="AN1092" t="n">
        <v>0</v>
      </c>
    </row>
    <row r="1093">
      <c r="A1093" t="inlineStr">
        <is>
          <t>2026-03-06</t>
        </is>
      </c>
      <c r="B1093" t="inlineStr">
        <is>
          <t>15_P01</t>
        </is>
      </c>
      <c r="C1093" t="n">
        <v>1.025360208344078</v>
      </c>
      <c r="D1093" t="n">
        <v>0.3092893027784464</v>
      </c>
      <c r="E1093" t="n">
        <v>-0.1736472296217304</v>
      </c>
      <c r="F1093" t="n">
        <v>0.01824488819722095</v>
      </c>
      <c r="G1093" t="n">
        <v>1.011996127634741</v>
      </c>
      <c r="H1093" t="n">
        <v>1.216005515314525</v>
      </c>
      <c r="I1093" t="n">
        <v>1.159208375639284</v>
      </c>
      <c r="J1093" t="n">
        <v>0.2587924660494881</v>
      </c>
      <c r="K1093" t="n">
        <v>-0.7269566583142895</v>
      </c>
      <c r="L1093" t="n">
        <v>-1.348839225625255</v>
      </c>
      <c r="M1093" t="n">
        <v>-2.576412972325622</v>
      </c>
      <c r="N1093" t="n">
        <v>0.6586849041149743</v>
      </c>
      <c r="O1093" t="n">
        <v>-0.4413417459082739</v>
      </c>
      <c r="P1093" t="n">
        <v>-0.5886458813523028</v>
      </c>
      <c r="Q1093" t="n">
        <v>-0.4600170252226052</v>
      </c>
      <c r="R1093" t="n">
        <v>-1.511718662373783</v>
      </c>
      <c r="S1093" t="n">
        <v>0.03932653388519249</v>
      </c>
      <c r="T1093" t="n">
        <v>-0.2894006864091642</v>
      </c>
      <c r="U1093" t="n">
        <v>0</v>
      </c>
      <c r="V1093" t="n">
        <v>1</v>
      </c>
      <c r="W1093" t="n">
        <v>0</v>
      </c>
      <c r="X1093" t="n">
        <v>0</v>
      </c>
      <c r="Y1093" t="n">
        <v>0</v>
      </c>
      <c r="Z1093" t="n">
        <v>0</v>
      </c>
      <c r="AA1093" t="n">
        <v>1</v>
      </c>
      <c r="AB1093" t="n">
        <v>0</v>
      </c>
      <c r="AC1093" t="n">
        <v>0</v>
      </c>
      <c r="AD1093" t="n">
        <v>0</v>
      </c>
      <c r="AE1093" t="n">
        <v>0</v>
      </c>
      <c r="AF1093" t="n">
        <v>1</v>
      </c>
      <c r="AG1093" t="n">
        <v>0</v>
      </c>
      <c r="AH1093" t="n">
        <v>0</v>
      </c>
      <c r="AI1093" t="n">
        <v>1</v>
      </c>
      <c r="AJ1093" t="n">
        <v>0</v>
      </c>
      <c r="AK1093" t="n">
        <v>0</v>
      </c>
      <c r="AL1093" t="n">
        <v>0</v>
      </c>
      <c r="AM1093" t="n">
        <v>0</v>
      </c>
      <c r="AN1093" t="n">
        <v>0</v>
      </c>
    </row>
    <row r="1094">
      <c r="A1094" t="inlineStr">
        <is>
          <t>2026-03-09</t>
        </is>
      </c>
      <c r="B1094" t="inlineStr">
        <is>
          <t>15_P01</t>
        </is>
      </c>
      <c r="C1094" t="n">
        <v>3</v>
      </c>
      <c r="D1094" t="n">
        <v>0.2494717934575277</v>
      </c>
      <c r="E1094" t="n">
        <v>-0.09521043012972291</v>
      </c>
      <c r="F1094" t="n">
        <v>2.083932371140428</v>
      </c>
      <c r="G1094" t="n">
        <v>3</v>
      </c>
      <c r="H1094" t="n">
        <v>3</v>
      </c>
      <c r="I1094" t="n">
        <v>0.9197347571795679</v>
      </c>
      <c r="J1094" t="n">
        <v>2.427055068114175</v>
      </c>
      <c r="K1094" t="n">
        <v>-1.146133854434409</v>
      </c>
      <c r="L1094" t="n">
        <v>-2.768087318664739</v>
      </c>
      <c r="M1094" t="n">
        <v>2.243535296434817</v>
      </c>
      <c r="N1094" t="n">
        <v>1.533117440123956</v>
      </c>
      <c r="O1094" t="n">
        <v>0.6120716350853257</v>
      </c>
      <c r="P1094" t="n">
        <v>-0.3014609732609366</v>
      </c>
      <c r="Q1094" t="n">
        <v>-0.1781809051529181</v>
      </c>
      <c r="R1094" t="n">
        <v>-0.6620357064184929</v>
      </c>
      <c r="S1094" t="n">
        <v>0.7855484156969231</v>
      </c>
      <c r="T1094" t="n">
        <v>-0.6746920003490858</v>
      </c>
      <c r="U1094" t="n">
        <v>0</v>
      </c>
      <c r="V1094" t="n">
        <v>1</v>
      </c>
      <c r="W1094" t="n">
        <v>0</v>
      </c>
      <c r="X1094" t="n">
        <v>0</v>
      </c>
      <c r="Y1094" t="n">
        <v>1</v>
      </c>
      <c r="Z1094" t="n">
        <v>0</v>
      </c>
      <c r="AA1094" t="n">
        <v>0</v>
      </c>
      <c r="AB1094" t="n">
        <v>0</v>
      </c>
      <c r="AC1094" t="n">
        <v>0</v>
      </c>
      <c r="AD1094" t="n">
        <v>0</v>
      </c>
      <c r="AE1094" t="n">
        <v>0</v>
      </c>
      <c r="AF1094" t="n">
        <v>0</v>
      </c>
      <c r="AG1094" t="n">
        <v>0</v>
      </c>
      <c r="AH1094" t="n">
        <v>0</v>
      </c>
      <c r="AI1094" t="n">
        <v>1</v>
      </c>
      <c r="AJ1094" t="n">
        <v>0</v>
      </c>
      <c r="AK1094" t="n">
        <v>0</v>
      </c>
      <c r="AL1094" t="n">
        <v>0</v>
      </c>
      <c r="AM1094" t="n">
        <v>0</v>
      </c>
      <c r="AN1094" t="n">
        <v>0</v>
      </c>
    </row>
    <row r="1095">
      <c r="A1095" t="inlineStr">
        <is>
          <t>2026-03-10</t>
        </is>
      </c>
      <c r="B1095" t="inlineStr">
        <is>
          <t>15_P01</t>
        </is>
      </c>
      <c r="C1095" t="n">
        <v>-0.2410077763212429</v>
      </c>
      <c r="D1095" t="n">
        <v>0.2666230322572167</v>
      </c>
      <c r="E1095" t="n">
        <v>0.04867212391222493</v>
      </c>
      <c r="F1095" t="n">
        <v>-0.1532454181581786</v>
      </c>
      <c r="G1095" t="n">
        <v>-0.1118100956097629</v>
      </c>
      <c r="H1095" t="n">
        <v>0.06995538962608541</v>
      </c>
      <c r="I1095" t="n">
        <v>0.8855165773854463</v>
      </c>
      <c r="J1095" t="n">
        <v>-0.06033674374869312</v>
      </c>
      <c r="K1095" t="n">
        <v>-0.1637265100056166</v>
      </c>
      <c r="L1095" t="n">
        <v>0.1319181796249821</v>
      </c>
      <c r="M1095" t="n">
        <v>-0.1138972647553904</v>
      </c>
      <c r="N1095" t="n">
        <v>-0.211132400352791</v>
      </c>
      <c r="O1095" t="n">
        <v>-0.3177566986837193</v>
      </c>
      <c r="P1095" t="n">
        <v>-0.3381160806262718</v>
      </c>
      <c r="Q1095" t="n">
        <v>-0.3073311658038288</v>
      </c>
      <c r="R1095" t="n">
        <v>-0.2365807943995351</v>
      </c>
      <c r="S1095" t="n">
        <v>-0.1846452472183053</v>
      </c>
      <c r="T1095" t="n">
        <v>-0.2238763153312618</v>
      </c>
      <c r="U1095" t="n">
        <v>0</v>
      </c>
      <c r="V1095" t="n">
        <v>0</v>
      </c>
      <c r="W1095" t="n">
        <v>0</v>
      </c>
      <c r="X1095" t="n">
        <v>0</v>
      </c>
      <c r="Y1095" t="n">
        <v>0</v>
      </c>
      <c r="Z1095" t="n">
        <v>0</v>
      </c>
      <c r="AA1095" t="n">
        <v>0</v>
      </c>
      <c r="AB1095" t="n">
        <v>0</v>
      </c>
      <c r="AC1095" t="n">
        <v>0</v>
      </c>
      <c r="AD1095" t="n">
        <v>0</v>
      </c>
      <c r="AE1095" t="n">
        <v>0</v>
      </c>
      <c r="AF1095" t="n">
        <v>0</v>
      </c>
      <c r="AG1095" t="n">
        <v>0</v>
      </c>
      <c r="AH1095" t="n">
        <v>0</v>
      </c>
      <c r="AI1095" t="n">
        <v>0</v>
      </c>
      <c r="AJ1095" t="n">
        <v>1</v>
      </c>
      <c r="AK1095" t="n">
        <v>0</v>
      </c>
      <c r="AL1095" t="n">
        <v>0</v>
      </c>
      <c r="AM1095" t="n">
        <v>0</v>
      </c>
      <c r="AN1095" t="n">
        <v>0</v>
      </c>
    </row>
    <row r="1096">
      <c r="A1096" t="inlineStr">
        <is>
          <t>2026-03-12</t>
        </is>
      </c>
      <c r="B1096" t="inlineStr">
        <is>
          <t>15_P01</t>
        </is>
      </c>
      <c r="C1096" t="n">
        <v>2.186056370495514</v>
      </c>
      <c r="D1096" t="n">
        <v>0.6399801132213739</v>
      </c>
      <c r="E1096" t="n">
        <v>0.2396476243417196</v>
      </c>
      <c r="F1096" t="n">
        <v>0.344893831441996</v>
      </c>
      <c r="G1096" t="n">
        <v>1.348799345220346</v>
      </c>
      <c r="H1096" t="n">
        <v>1.901751244103873</v>
      </c>
      <c r="I1096" t="n">
        <v>1.493814362720222</v>
      </c>
      <c r="J1096" t="n">
        <v>1.634380276775052</v>
      </c>
      <c r="K1096" t="n">
        <v>-0.6285384287577568</v>
      </c>
      <c r="L1096" t="n">
        <v>-1.915545349412792</v>
      </c>
      <c r="M1096" t="n">
        <v>2.249387014800795</v>
      </c>
      <c r="N1096" t="n">
        <v>0.8100644986668463</v>
      </c>
      <c r="O1096" t="n">
        <v>-0.1363566523673082</v>
      </c>
      <c r="P1096" t="n">
        <v>-0.4403300985296001</v>
      </c>
      <c r="Q1096" t="n">
        <v>-0.2287164941283545</v>
      </c>
      <c r="R1096" t="n">
        <v>-1.216758057802467</v>
      </c>
      <c r="S1096" t="n">
        <v>-0.005900121975440699</v>
      </c>
      <c r="T1096" t="n">
        <v>-0.7053833674972911</v>
      </c>
      <c r="U1096" t="n">
        <v>0</v>
      </c>
      <c r="V1096" t="n">
        <v>1</v>
      </c>
      <c r="W1096" t="n">
        <v>0</v>
      </c>
      <c r="X1096" t="n">
        <v>0</v>
      </c>
      <c r="Y1096" t="n">
        <v>0</v>
      </c>
      <c r="Z1096" t="n">
        <v>0</v>
      </c>
      <c r="AA1096" t="n">
        <v>0</v>
      </c>
      <c r="AB1096" t="n">
        <v>1</v>
      </c>
      <c r="AC1096" t="n">
        <v>0</v>
      </c>
      <c r="AD1096" t="n">
        <v>0</v>
      </c>
      <c r="AE1096" t="n">
        <v>1</v>
      </c>
      <c r="AF1096" t="n">
        <v>0</v>
      </c>
      <c r="AG1096" t="n">
        <v>0</v>
      </c>
      <c r="AH1096" t="n">
        <v>0</v>
      </c>
      <c r="AI1096" t="n">
        <v>1</v>
      </c>
      <c r="AJ1096" t="n">
        <v>0</v>
      </c>
      <c r="AK1096" t="n">
        <v>0</v>
      </c>
      <c r="AL1096" t="n">
        <v>0</v>
      </c>
      <c r="AM1096" t="n">
        <v>0</v>
      </c>
      <c r="AN1096" t="n">
        <v>0</v>
      </c>
    </row>
    <row r="1097">
      <c r="A1097" t="inlineStr">
        <is>
          <t>2026-03-13</t>
        </is>
      </c>
      <c r="B1097" t="inlineStr">
        <is>
          <t>15_P01</t>
        </is>
      </c>
      <c r="C1097" t="n">
        <v>1.639441919386444</v>
      </c>
      <c r="D1097" t="n">
        <v>0.5540511057768509</v>
      </c>
      <c r="E1097" t="n">
        <v>0.237825332956962</v>
      </c>
      <c r="F1097" t="n">
        <v>0.1177357416359361</v>
      </c>
      <c r="G1097" t="n">
        <v>0.882887217797871</v>
      </c>
      <c r="H1097" t="n">
        <v>1.352436166572933</v>
      </c>
      <c r="I1097" t="n">
        <v>0.6806306406014851</v>
      </c>
      <c r="J1097" t="n">
        <v>-0.7850564513000963</v>
      </c>
      <c r="K1097" t="n">
        <v>-0.02239670431892107</v>
      </c>
      <c r="L1097" t="n">
        <v>-1.441624403042718</v>
      </c>
      <c r="M1097" t="n">
        <v>-0.4808489199920065</v>
      </c>
      <c r="N1097" t="n">
        <v>1.989717680601552</v>
      </c>
      <c r="O1097" t="n">
        <v>-0.6291396753437605</v>
      </c>
      <c r="P1097" t="n">
        <v>-0.6693386680790503</v>
      </c>
      <c r="Q1097" t="n">
        <v>-0.4688285117724991</v>
      </c>
      <c r="R1097" t="n">
        <v>-1.04363731927966</v>
      </c>
      <c r="S1097" t="n">
        <v>0.8733435569839195</v>
      </c>
      <c r="T1097" t="n">
        <v>0.4030006298238654</v>
      </c>
      <c r="U1097" t="n">
        <v>0</v>
      </c>
      <c r="V1097" t="n">
        <v>1</v>
      </c>
      <c r="W1097" t="n">
        <v>0</v>
      </c>
      <c r="X1097" t="n">
        <v>0</v>
      </c>
      <c r="Y1097" t="n">
        <v>0</v>
      </c>
      <c r="Z1097" t="n">
        <v>0</v>
      </c>
      <c r="AA1097" t="n">
        <v>1</v>
      </c>
      <c r="AB1097" t="n">
        <v>0</v>
      </c>
      <c r="AC1097" t="n">
        <v>0</v>
      </c>
      <c r="AD1097" t="n">
        <v>0</v>
      </c>
      <c r="AE1097" t="n">
        <v>0</v>
      </c>
      <c r="AF1097" t="n">
        <v>1</v>
      </c>
      <c r="AG1097" t="n">
        <v>0</v>
      </c>
      <c r="AH1097" t="n">
        <v>0</v>
      </c>
      <c r="AI1097" t="n">
        <v>1</v>
      </c>
      <c r="AJ1097" t="n">
        <v>0</v>
      </c>
      <c r="AK1097" t="n">
        <v>0</v>
      </c>
      <c r="AL1097" t="n">
        <v>0</v>
      </c>
      <c r="AM1097" t="n">
        <v>0</v>
      </c>
      <c r="AN1097" t="n">
        <v>0</v>
      </c>
    </row>
    <row r="1098">
      <c r="A1098" t="inlineStr">
        <is>
          <t>2026-03-16</t>
        </is>
      </c>
      <c r="B1098" t="inlineStr">
        <is>
          <t>15_P01</t>
        </is>
      </c>
      <c r="C1098" t="n">
        <v>1.985590307824481</v>
      </c>
      <c r="D1098" t="n">
        <v>0.6672127825273091</v>
      </c>
      <c r="E1098" t="n">
        <v>0.4437474543101403</v>
      </c>
      <c r="F1098" t="n">
        <v>0.1943510609462187</v>
      </c>
      <c r="G1098" t="n">
        <v>0.8625732283866107</v>
      </c>
      <c r="H1098" t="n">
        <v>1.459887123789164</v>
      </c>
      <c r="I1098" t="n">
        <v>0.8173613218623087</v>
      </c>
      <c r="J1098" t="n">
        <v>-0.06033674374869312</v>
      </c>
      <c r="K1098" t="n">
        <v>-0.1637265100056166</v>
      </c>
      <c r="L1098" t="n">
        <v>0.1319181796249821</v>
      </c>
      <c r="M1098" t="n">
        <v>-0.1138972647553904</v>
      </c>
      <c r="N1098" t="n">
        <v>-0.211132400352791</v>
      </c>
      <c r="O1098" t="n">
        <v>-0.3177566986837193</v>
      </c>
      <c r="P1098" t="n">
        <v>-0.3381160806262718</v>
      </c>
      <c r="Q1098" t="n">
        <v>-0.3073311658038288</v>
      </c>
      <c r="R1098" t="n">
        <v>-0.2365807943995351</v>
      </c>
      <c r="S1098" t="n">
        <v>-0.1846452472183053</v>
      </c>
      <c r="T1098" t="n">
        <v>-0.2238763153312618</v>
      </c>
      <c r="U1098" t="n">
        <v>0</v>
      </c>
      <c r="V1098" t="n">
        <v>0</v>
      </c>
      <c r="W1098" t="n">
        <v>0</v>
      </c>
      <c r="X1098" t="n">
        <v>0</v>
      </c>
      <c r="Y1098" t="n">
        <v>0</v>
      </c>
      <c r="Z1098" t="n">
        <v>0</v>
      </c>
      <c r="AA1098" t="n">
        <v>0</v>
      </c>
      <c r="AB1098" t="n">
        <v>0</v>
      </c>
      <c r="AC1098" t="n">
        <v>0</v>
      </c>
      <c r="AD1098" t="n">
        <v>0</v>
      </c>
      <c r="AE1098" t="n">
        <v>0</v>
      </c>
      <c r="AF1098" t="n">
        <v>0</v>
      </c>
      <c r="AG1098" t="n">
        <v>0</v>
      </c>
      <c r="AH1098" t="n">
        <v>0</v>
      </c>
      <c r="AI1098" t="n">
        <v>0</v>
      </c>
      <c r="AJ1098" t="n">
        <v>1</v>
      </c>
      <c r="AK1098" t="n">
        <v>0</v>
      </c>
      <c r="AL1098" t="n">
        <v>0</v>
      </c>
      <c r="AM1098" t="n">
        <v>0</v>
      </c>
      <c r="AN1098" t="n">
        <v>0</v>
      </c>
    </row>
    <row r="1099">
      <c r="A1099" t="inlineStr">
        <is>
          <t>2026-03-17</t>
        </is>
      </c>
      <c r="B1099" t="inlineStr">
        <is>
          <t>15_P01</t>
        </is>
      </c>
      <c r="C1099" t="n">
        <v>1.532261097359883</v>
      </c>
      <c r="D1099" t="n">
        <v>1.048431041910941</v>
      </c>
      <c r="E1099" t="n">
        <v>0.5596902797570761</v>
      </c>
      <c r="F1099" t="n">
        <v>-0.4243957219111077</v>
      </c>
      <c r="G1099" t="n">
        <v>0.3533898654585868</v>
      </c>
      <c r="H1099" t="n">
        <v>0.866421394729881</v>
      </c>
      <c r="I1099" t="n">
        <v>1.284688103088691</v>
      </c>
      <c r="J1099" t="n">
        <v>-0.06033674374869312</v>
      </c>
      <c r="K1099" t="n">
        <v>-0.1637265100056166</v>
      </c>
      <c r="L1099" t="n">
        <v>0.1319181796249821</v>
      </c>
      <c r="M1099" t="n">
        <v>-0.1138972647553904</v>
      </c>
      <c r="N1099" t="n">
        <v>-0.211132400352791</v>
      </c>
      <c r="O1099" t="n">
        <v>-0.3177566986837193</v>
      </c>
      <c r="P1099" t="n">
        <v>-0.3381160806262718</v>
      </c>
      <c r="Q1099" t="n">
        <v>-0.3073311658038288</v>
      </c>
      <c r="R1099" t="n">
        <v>-0.2365807943995351</v>
      </c>
      <c r="S1099" t="n">
        <v>-0.1846452472183053</v>
      </c>
      <c r="T1099" t="n">
        <v>-0.2238763153312618</v>
      </c>
      <c r="U1099" t="n">
        <v>0</v>
      </c>
      <c r="V1099" t="n">
        <v>0</v>
      </c>
      <c r="W1099" t="n">
        <v>0</v>
      </c>
      <c r="X1099" t="n">
        <v>0</v>
      </c>
      <c r="Y1099" t="n">
        <v>0</v>
      </c>
      <c r="Z1099" t="n">
        <v>0</v>
      </c>
      <c r="AA1099" t="n">
        <v>0</v>
      </c>
      <c r="AB1099" t="n">
        <v>0</v>
      </c>
      <c r="AC1099" t="n">
        <v>0</v>
      </c>
      <c r="AD1099" t="n">
        <v>0</v>
      </c>
      <c r="AE1099" t="n">
        <v>0</v>
      </c>
      <c r="AF1099" t="n">
        <v>0</v>
      </c>
      <c r="AG1099" t="n">
        <v>0</v>
      </c>
      <c r="AH1099" t="n">
        <v>0</v>
      </c>
      <c r="AI1099" t="n">
        <v>0</v>
      </c>
      <c r="AJ1099" t="n">
        <v>1</v>
      </c>
      <c r="AK1099" t="n">
        <v>0</v>
      </c>
      <c r="AL1099" t="n">
        <v>0</v>
      </c>
      <c r="AM1099" t="n">
        <v>0</v>
      </c>
      <c r="AN1099" t="n">
        <v>0</v>
      </c>
    </row>
    <row r="1100">
      <c r="A1100" t="inlineStr">
        <is>
          <t>2026-03-19</t>
        </is>
      </c>
      <c r="B1100" t="inlineStr">
        <is>
          <t>15_P01</t>
        </is>
      </c>
      <c r="C1100" t="n">
        <v>1.028482765027436</v>
      </c>
      <c r="D1100" t="n">
        <v>1.209904539578994</v>
      </c>
      <c r="E1100" t="n">
        <v>0.6450777283020189</v>
      </c>
      <c r="F1100" t="n">
        <v>-0.7966210151663815</v>
      </c>
      <c r="G1100" t="n">
        <v>-0.1253856919891991</v>
      </c>
      <c r="H1100" t="n">
        <v>0.2579333135330522</v>
      </c>
      <c r="I1100" t="n">
        <v>0.8575350321140717</v>
      </c>
      <c r="J1100" t="n">
        <v>1.268720624227944</v>
      </c>
      <c r="K1100" t="n">
        <v>-1.288593288742628</v>
      </c>
      <c r="L1100" t="n">
        <v>-3</v>
      </c>
      <c r="M1100" t="n">
        <v>-0.8757744243669342</v>
      </c>
      <c r="N1100" t="n">
        <v>0.1579835622435403</v>
      </c>
      <c r="O1100" t="n">
        <v>-0.4081974051808331</v>
      </c>
      <c r="P1100" t="n">
        <v>-0.6204491844840485</v>
      </c>
      <c r="Q1100" t="n">
        <v>-0.565647798009716</v>
      </c>
      <c r="R1100" t="n">
        <v>-1.114196777367949</v>
      </c>
      <c r="S1100" t="n">
        <v>0.2203648652574278</v>
      </c>
      <c r="T1100" t="n">
        <v>-0.3811992158863984</v>
      </c>
      <c r="U1100" t="n">
        <v>0</v>
      </c>
      <c r="V1100" t="n">
        <v>1</v>
      </c>
      <c r="W1100" t="n">
        <v>0</v>
      </c>
      <c r="X1100" t="n">
        <v>0</v>
      </c>
      <c r="Y1100" t="n">
        <v>0</v>
      </c>
      <c r="Z1100" t="n">
        <v>0</v>
      </c>
      <c r="AA1100" t="n">
        <v>0</v>
      </c>
      <c r="AB1100" t="n">
        <v>1</v>
      </c>
      <c r="AC1100" t="n">
        <v>0</v>
      </c>
      <c r="AD1100" t="n">
        <v>0</v>
      </c>
      <c r="AE1100" t="n">
        <v>1</v>
      </c>
      <c r="AF1100" t="n">
        <v>0</v>
      </c>
      <c r="AG1100" t="n">
        <v>0</v>
      </c>
      <c r="AH1100" t="n">
        <v>0</v>
      </c>
      <c r="AI1100" t="n">
        <v>1</v>
      </c>
      <c r="AJ1100" t="n">
        <v>0</v>
      </c>
      <c r="AK1100" t="n">
        <v>0</v>
      </c>
      <c r="AL1100" t="n">
        <v>0</v>
      </c>
      <c r="AM1100" t="n">
        <v>0</v>
      </c>
      <c r="AN1100" t="n">
        <v>0</v>
      </c>
    </row>
    <row r="1101">
      <c r="A1101" t="inlineStr">
        <is>
          <t>2026-03-23</t>
        </is>
      </c>
      <c r="B1101" t="inlineStr">
        <is>
          <t>15_P01</t>
        </is>
      </c>
      <c r="C1101" t="n">
        <v>3</v>
      </c>
      <c r="D1101" t="n">
        <v>1.709644506077625</v>
      </c>
      <c r="E1101" t="n">
        <v>1.060534356311549</v>
      </c>
      <c r="F1101" t="n">
        <v>0.1678753271024144</v>
      </c>
      <c r="G1101" t="n">
        <v>1.437676806937634</v>
      </c>
      <c r="H1101" t="n">
        <v>2.727924798603398</v>
      </c>
      <c r="I1101" t="n">
        <v>1.258881592480673</v>
      </c>
      <c r="J1101" t="n">
        <v>1.102300346626466</v>
      </c>
      <c r="K1101" t="n">
        <v>-0.1841767487606569</v>
      </c>
      <c r="L1101" t="n">
        <v>-2.274963097478415</v>
      </c>
      <c r="M1101" t="n">
        <v>0.2116776343117488</v>
      </c>
      <c r="N1101" t="n">
        <v>2.41124216136591</v>
      </c>
      <c r="O1101" t="n">
        <v>-0.1846223746661029</v>
      </c>
      <c r="P1101" t="n">
        <v>-0.652488694408216</v>
      </c>
      <c r="Q1101" t="n">
        <v>-0.4222621394938695</v>
      </c>
      <c r="R1101" t="n">
        <v>-0.7270917766749396</v>
      </c>
      <c r="S1101" t="n">
        <v>0.1124943589634789</v>
      </c>
      <c r="T1101" t="n">
        <v>-0.3917458920002481</v>
      </c>
      <c r="U1101" t="n">
        <v>0</v>
      </c>
      <c r="V1101" t="n">
        <v>0</v>
      </c>
      <c r="W1101" t="n">
        <v>0</v>
      </c>
      <c r="X1101" t="n">
        <v>1</v>
      </c>
      <c r="Y1101" t="n">
        <v>1</v>
      </c>
      <c r="Z1101" t="n">
        <v>0</v>
      </c>
      <c r="AA1101" t="n">
        <v>0</v>
      </c>
      <c r="AB1101" t="n">
        <v>0</v>
      </c>
      <c r="AC1101" t="n">
        <v>0</v>
      </c>
      <c r="AD1101" t="n">
        <v>0</v>
      </c>
      <c r="AE1101" t="n">
        <v>0</v>
      </c>
      <c r="AF1101" t="n">
        <v>0</v>
      </c>
      <c r="AG1101" t="n">
        <v>0</v>
      </c>
      <c r="AH1101" t="n">
        <v>0</v>
      </c>
      <c r="AI1101" t="n">
        <v>0</v>
      </c>
      <c r="AJ1101" t="n">
        <v>0</v>
      </c>
      <c r="AK1101" t="n">
        <v>0</v>
      </c>
      <c r="AL1101" t="n">
        <v>0</v>
      </c>
      <c r="AM1101" t="n">
        <v>0</v>
      </c>
      <c r="AN1101" t="n">
        <v>0</v>
      </c>
    </row>
    <row r="1102">
      <c r="A1102" t="inlineStr">
        <is>
          <t>2026-03-24</t>
        </is>
      </c>
      <c r="B1102" t="inlineStr">
        <is>
          <t>15_P01</t>
        </is>
      </c>
      <c r="C1102" t="n">
        <v>3</v>
      </c>
      <c r="D1102" t="n">
        <v>1.971870997679711</v>
      </c>
      <c r="E1102" t="n">
        <v>1.24345335855477</v>
      </c>
      <c r="F1102" t="n">
        <v>-0.3840674369118715</v>
      </c>
      <c r="G1102" t="n">
        <v>0.6504380061010769</v>
      </c>
      <c r="H1102" t="n">
        <v>1.63101929968836</v>
      </c>
      <c r="I1102" t="n">
        <v>1.507022668577174</v>
      </c>
      <c r="J1102" t="n">
        <v>-0.06033674374869312</v>
      </c>
      <c r="K1102" t="n">
        <v>-0.1637265100056166</v>
      </c>
      <c r="L1102" t="n">
        <v>0.1319181796249821</v>
      </c>
      <c r="M1102" t="n">
        <v>-0.1138972647553904</v>
      </c>
      <c r="N1102" t="n">
        <v>-0.211132400352791</v>
      </c>
      <c r="O1102" t="n">
        <v>-0.3177566986837193</v>
      </c>
      <c r="P1102" t="n">
        <v>-0.3381160806262718</v>
      </c>
      <c r="Q1102" t="n">
        <v>-0.3073311658038288</v>
      </c>
      <c r="R1102" t="n">
        <v>-0.2365807943995351</v>
      </c>
      <c r="S1102" t="n">
        <v>-0.1846452472183053</v>
      </c>
      <c r="T1102" t="n">
        <v>-0.2238763153312618</v>
      </c>
      <c r="U1102" t="n">
        <v>0</v>
      </c>
      <c r="V1102" t="n">
        <v>0</v>
      </c>
      <c r="W1102" t="n">
        <v>0</v>
      </c>
      <c r="X1102" t="n">
        <v>0</v>
      </c>
      <c r="Y1102" t="n">
        <v>0</v>
      </c>
      <c r="Z1102" t="n">
        <v>0</v>
      </c>
      <c r="AA1102" t="n">
        <v>0</v>
      </c>
      <c r="AB1102" t="n">
        <v>0</v>
      </c>
      <c r="AC1102" t="n">
        <v>0</v>
      </c>
      <c r="AD1102" t="n">
        <v>0</v>
      </c>
      <c r="AE1102" t="n">
        <v>0</v>
      </c>
      <c r="AF1102" t="n">
        <v>0</v>
      </c>
      <c r="AG1102" t="n">
        <v>0</v>
      </c>
      <c r="AH1102" t="n">
        <v>0</v>
      </c>
      <c r="AI1102" t="n">
        <v>0</v>
      </c>
      <c r="AJ1102" t="n">
        <v>1</v>
      </c>
      <c r="AK1102" t="n">
        <v>0</v>
      </c>
      <c r="AL1102" t="n">
        <v>0</v>
      </c>
      <c r="AM1102" t="n">
        <v>0</v>
      </c>
      <c r="AN1102" t="n">
        <v>0</v>
      </c>
    </row>
    <row r="1103">
      <c r="A1103" t="inlineStr">
        <is>
          <t>2026-03-27</t>
        </is>
      </c>
      <c r="B1103" t="inlineStr">
        <is>
          <t>15_P01</t>
        </is>
      </c>
      <c r="C1103" t="n">
        <v>2.900889368584021</v>
      </c>
      <c r="D1103" t="n">
        <v>2.3797093993219</v>
      </c>
      <c r="E1103" t="n">
        <v>1.721627265610605</v>
      </c>
      <c r="F1103" t="n">
        <v>-0.6876684110891121</v>
      </c>
      <c r="G1103" t="n">
        <v>0.08852916362133537</v>
      </c>
      <c r="H1103" t="n">
        <v>0.8829985951028553</v>
      </c>
      <c r="I1103" t="n">
        <v>1.761877134620666</v>
      </c>
      <c r="J1103" t="n">
        <v>1.051112314679806</v>
      </c>
      <c r="K1103" t="n">
        <v>0.208620778481916</v>
      </c>
      <c r="L1103" t="n">
        <v>-1.200067831609228</v>
      </c>
      <c r="M1103" t="n">
        <v>-0.7776355320147491</v>
      </c>
      <c r="N1103" t="n">
        <v>1.656600524026702</v>
      </c>
      <c r="O1103" t="n">
        <v>2.06277181408326</v>
      </c>
      <c r="P1103" t="n">
        <v>0.8933919477882386</v>
      </c>
      <c r="Q1103" t="n">
        <v>0.6434425970258923</v>
      </c>
      <c r="R1103" t="n">
        <v>-0.5407201019778185</v>
      </c>
      <c r="S1103" t="n">
        <v>2.260888934563414</v>
      </c>
      <c r="T1103" t="n">
        <v>1.761508310155881</v>
      </c>
      <c r="U1103" t="n">
        <v>0</v>
      </c>
      <c r="V1103" t="n">
        <v>0</v>
      </c>
      <c r="W1103" t="n">
        <v>0</v>
      </c>
      <c r="X1103" t="n">
        <v>0</v>
      </c>
      <c r="Y1103" t="n">
        <v>0</v>
      </c>
      <c r="Z1103" t="n">
        <v>1</v>
      </c>
      <c r="AA1103" t="n">
        <v>0</v>
      </c>
      <c r="AB1103" t="n">
        <v>0</v>
      </c>
      <c r="AC1103" t="n">
        <v>0</v>
      </c>
      <c r="AD1103" t="n">
        <v>0</v>
      </c>
      <c r="AE1103" t="n">
        <v>0</v>
      </c>
      <c r="AF1103" t="n">
        <v>1</v>
      </c>
      <c r="AG1103" t="n">
        <v>0</v>
      </c>
      <c r="AH1103" t="n">
        <v>0</v>
      </c>
      <c r="AI1103" t="n">
        <v>0</v>
      </c>
      <c r="AJ1103" t="n">
        <v>0</v>
      </c>
      <c r="AK1103" t="n">
        <v>0</v>
      </c>
      <c r="AL1103" t="n">
        <v>0</v>
      </c>
      <c r="AM1103" t="n">
        <v>0</v>
      </c>
      <c r="AN1103" t="n">
        <v>0</v>
      </c>
    </row>
    <row r="1104">
      <c r="A1104" t="inlineStr">
        <is>
          <t>2026-04-06</t>
        </is>
      </c>
      <c r="B1104" t="inlineStr">
        <is>
          <t>15_P01</t>
        </is>
      </c>
      <c r="C1104" t="n">
        <v>3</v>
      </c>
      <c r="D1104" t="n">
        <v>2.58034307287504</v>
      </c>
      <c r="E1104" t="n">
        <v>2.074844271008939</v>
      </c>
      <c r="F1104" t="n">
        <v>-0.5983824736624851</v>
      </c>
      <c r="G1104" t="n">
        <v>0.09864229424340862</v>
      </c>
      <c r="H1104" t="n">
        <v>1.013257240410764</v>
      </c>
      <c r="I1104" t="n">
        <v>0.5412983490643063</v>
      </c>
      <c r="J1104" t="n">
        <v>-1.479267386372812</v>
      </c>
      <c r="K1104" t="n">
        <v>1.704365319084298</v>
      </c>
      <c r="L1104" t="n">
        <v>0.09773709227984451</v>
      </c>
      <c r="M1104" t="n">
        <v>-0.103476504705346</v>
      </c>
      <c r="N1104" t="n">
        <v>3</v>
      </c>
      <c r="O1104" t="n">
        <v>-0.1451693227102659</v>
      </c>
      <c r="P1104" t="n">
        <v>-0.4576287390994098</v>
      </c>
      <c r="Q1104" t="n">
        <v>-0.3748855832689645</v>
      </c>
      <c r="R1104" t="n">
        <v>-0.5640779330778748</v>
      </c>
      <c r="S1104" t="n">
        <v>1.278077681705716</v>
      </c>
      <c r="T1104" t="n">
        <v>2.627728374094112</v>
      </c>
      <c r="U1104" t="n">
        <v>1</v>
      </c>
      <c r="V1104" t="n">
        <v>0</v>
      </c>
      <c r="W1104" t="n">
        <v>0</v>
      </c>
      <c r="X1104" t="n">
        <v>0</v>
      </c>
      <c r="Y1104" t="n">
        <v>1</v>
      </c>
      <c r="Z1104" t="n">
        <v>0</v>
      </c>
      <c r="AA1104" t="n">
        <v>0</v>
      </c>
      <c r="AB1104" t="n">
        <v>0</v>
      </c>
      <c r="AC1104" t="n">
        <v>0</v>
      </c>
      <c r="AD1104" t="n">
        <v>0</v>
      </c>
      <c r="AE1104" t="n">
        <v>0</v>
      </c>
      <c r="AF1104" t="n">
        <v>0</v>
      </c>
      <c r="AG1104" t="n">
        <v>0</v>
      </c>
      <c r="AH1104" t="n">
        <v>0</v>
      </c>
      <c r="AI1104" t="n">
        <v>0</v>
      </c>
      <c r="AJ1104" t="n">
        <v>0</v>
      </c>
      <c r="AK1104" t="n">
        <v>0</v>
      </c>
      <c r="AL1104" t="n">
        <v>0</v>
      </c>
      <c r="AM1104" t="n">
        <v>0</v>
      </c>
      <c r="AN1104" t="n">
        <v>0</v>
      </c>
    </row>
    <row r="1105">
      <c r="A1105" t="inlineStr">
        <is>
          <t>2026-04-07</t>
        </is>
      </c>
      <c r="B1105" t="inlineStr">
        <is>
          <t>15_P01</t>
        </is>
      </c>
      <c r="C1105" t="n">
        <v>3</v>
      </c>
      <c r="D1105" t="n">
        <v>2.68191181396951</v>
      </c>
      <c r="E1105" t="n">
        <v>2.138072862050124</v>
      </c>
      <c r="F1105" t="n">
        <v>-0.746179038316213</v>
      </c>
      <c r="G1105" t="n">
        <v>-0.09533764156821845</v>
      </c>
      <c r="H1105" t="n">
        <v>0.6506091768889464</v>
      </c>
      <c r="I1105" t="n">
        <v>0.3704556727311971</v>
      </c>
      <c r="J1105" t="n">
        <v>-0.06033674374869312</v>
      </c>
      <c r="K1105" t="n">
        <v>-0.1637265100056166</v>
      </c>
      <c r="L1105" t="n">
        <v>0.1319181796249821</v>
      </c>
      <c r="M1105" t="n">
        <v>-0.1138972647553904</v>
      </c>
      <c r="N1105" t="n">
        <v>-0.211132400352791</v>
      </c>
      <c r="O1105" t="n">
        <v>-0.3177566986837193</v>
      </c>
      <c r="P1105" t="n">
        <v>-0.3381160806262718</v>
      </c>
      <c r="Q1105" t="n">
        <v>-0.3073311658038288</v>
      </c>
      <c r="R1105" t="n">
        <v>-0.2365807943995351</v>
      </c>
      <c r="S1105" t="n">
        <v>-0.1846452472183053</v>
      </c>
      <c r="T1105" t="n">
        <v>-0.2238763153312618</v>
      </c>
      <c r="U1105" t="n">
        <v>0</v>
      </c>
      <c r="V1105" t="n">
        <v>0</v>
      </c>
      <c r="W1105" t="n">
        <v>0</v>
      </c>
      <c r="X1105" t="n">
        <v>0</v>
      </c>
      <c r="Y1105" t="n">
        <v>0</v>
      </c>
      <c r="Z1105" t="n">
        <v>0</v>
      </c>
      <c r="AA1105" t="n">
        <v>0</v>
      </c>
      <c r="AB1105" t="n">
        <v>0</v>
      </c>
      <c r="AC1105" t="n">
        <v>0</v>
      </c>
      <c r="AD1105" t="n">
        <v>0</v>
      </c>
      <c r="AE1105" t="n">
        <v>0</v>
      </c>
      <c r="AF1105" t="n">
        <v>0</v>
      </c>
      <c r="AG1105" t="n">
        <v>0</v>
      </c>
      <c r="AH1105" t="n">
        <v>0</v>
      </c>
      <c r="AI1105" t="n">
        <v>0</v>
      </c>
      <c r="AJ1105" t="n">
        <v>1</v>
      </c>
      <c r="AK1105" t="n">
        <v>0</v>
      </c>
      <c r="AL1105" t="n">
        <v>0</v>
      </c>
      <c r="AM1105" t="n">
        <v>0</v>
      </c>
      <c r="AN1105" t="n">
        <v>0</v>
      </c>
    </row>
    <row r="1106">
      <c r="A1106" t="inlineStr">
        <is>
          <t>2026-04-13</t>
        </is>
      </c>
      <c r="B1106" t="inlineStr">
        <is>
          <t>15_P01</t>
        </is>
      </c>
      <c r="C1106" t="n">
        <v>0.3185195953629721</v>
      </c>
      <c r="D1106" t="n">
        <v>2.28823159351588</v>
      </c>
      <c r="E1106" t="n">
        <v>2.646436073633211</v>
      </c>
      <c r="F1106" t="n">
        <v>-1.596480625925516</v>
      </c>
      <c r="G1106" t="n">
        <v>-1.732207888012205</v>
      </c>
      <c r="H1106" t="n">
        <v>-2.808007119908417</v>
      </c>
      <c r="I1106" t="n">
        <v>-0.008577787717712457</v>
      </c>
      <c r="J1106" t="n">
        <v>-0.8402351791437713</v>
      </c>
      <c r="K1106" t="n">
        <v>3</v>
      </c>
      <c r="L1106" t="n">
        <v>-2.305075200250003</v>
      </c>
      <c r="M1106" t="n">
        <v>-1.654850678243456</v>
      </c>
      <c r="N1106" t="n">
        <v>0.7052474623307943</v>
      </c>
      <c r="O1106" t="n">
        <v>-0.4178007607198796</v>
      </c>
      <c r="P1106" t="n">
        <v>-0.2046941390856057</v>
      </c>
      <c r="Q1106" t="n">
        <v>-0.1268510009181158</v>
      </c>
      <c r="R1106" t="n">
        <v>-0.3781569489980985</v>
      </c>
      <c r="S1106" t="n">
        <v>0.1835818743458531</v>
      </c>
      <c r="T1106" t="n">
        <v>0.2853928962243997</v>
      </c>
      <c r="U1106" t="n">
        <v>0</v>
      </c>
      <c r="V1106" t="n">
        <v>1</v>
      </c>
      <c r="W1106" t="n">
        <v>0</v>
      </c>
      <c r="X1106" t="n">
        <v>0</v>
      </c>
      <c r="Y1106" t="n">
        <v>0</v>
      </c>
      <c r="Z1106" t="n">
        <v>0</v>
      </c>
      <c r="AA1106" t="n">
        <v>0</v>
      </c>
      <c r="AB1106" t="n">
        <v>0</v>
      </c>
      <c r="AC1106" t="n">
        <v>0</v>
      </c>
      <c r="AD1106" t="n">
        <v>0</v>
      </c>
      <c r="AE1106" t="n">
        <v>0</v>
      </c>
      <c r="AF1106" t="n">
        <v>0</v>
      </c>
      <c r="AG1106" t="n">
        <v>0</v>
      </c>
      <c r="AH1106" t="n">
        <v>0</v>
      </c>
      <c r="AI1106" t="n">
        <v>0</v>
      </c>
      <c r="AJ1106" t="n">
        <v>0</v>
      </c>
      <c r="AK1106" t="n">
        <v>0</v>
      </c>
      <c r="AL1106" t="n">
        <v>0</v>
      </c>
      <c r="AM1106" t="n">
        <v>0</v>
      </c>
      <c r="AN1106" t="n">
        <v>0</v>
      </c>
    </row>
    <row r="1107">
      <c r="A1107" t="inlineStr">
        <is>
          <t>2026-04-17</t>
        </is>
      </c>
      <c r="B1107" t="inlineStr">
        <is>
          <t>15_P01</t>
        </is>
      </c>
      <c r="C1107" t="n">
        <v>0.1734865316294688</v>
      </c>
      <c r="D1107" t="n">
        <v>1.331308478726853</v>
      </c>
      <c r="E1107" t="n">
        <v>2.380408310139565</v>
      </c>
      <c r="F1107" t="n">
        <v>-1.279039001533038</v>
      </c>
      <c r="G1107" t="n">
        <v>-1.70999465084874</v>
      </c>
      <c r="H1107" t="n">
        <v>-2.641995035462713</v>
      </c>
      <c r="I1107" t="n">
        <v>-0.7467385959599873</v>
      </c>
      <c r="J1107" t="n">
        <v>0.03015327020199779</v>
      </c>
      <c r="K1107" t="n">
        <v>0.09705893517457895</v>
      </c>
      <c r="L1107" t="n">
        <v>-0.2344225085941967</v>
      </c>
      <c r="M1107" t="n">
        <v>-0.6398418332862552</v>
      </c>
      <c r="N1107" t="n">
        <v>0.05316652590748831</v>
      </c>
      <c r="O1107" t="n">
        <v>0.8490091244161047</v>
      </c>
      <c r="P1107" t="n">
        <v>-0.3619081414404229</v>
      </c>
      <c r="Q1107" t="n">
        <v>-0.3616981086373838</v>
      </c>
      <c r="R1107" t="n">
        <v>-1.192646342067813</v>
      </c>
      <c r="S1107" t="n">
        <v>-0.2480617823437484</v>
      </c>
      <c r="T1107" t="n">
        <v>-0.04850256483895356</v>
      </c>
      <c r="U1107" t="n">
        <v>1</v>
      </c>
      <c r="V1107" t="n">
        <v>0</v>
      </c>
      <c r="W1107" t="n">
        <v>0</v>
      </c>
      <c r="X1107" t="n">
        <v>0</v>
      </c>
      <c r="Y1107" t="n">
        <v>0</v>
      </c>
      <c r="Z1107" t="n">
        <v>0</v>
      </c>
      <c r="AA1107" t="n">
        <v>1</v>
      </c>
      <c r="AB1107" t="n">
        <v>0</v>
      </c>
      <c r="AC1107" t="n">
        <v>0</v>
      </c>
      <c r="AD1107" t="n">
        <v>0</v>
      </c>
      <c r="AE1107" t="n">
        <v>0</v>
      </c>
      <c r="AF1107" t="n">
        <v>1</v>
      </c>
      <c r="AG1107" t="n">
        <v>0</v>
      </c>
      <c r="AH1107" t="n">
        <v>0</v>
      </c>
      <c r="AI1107" t="n">
        <v>0</v>
      </c>
      <c r="AJ1107" t="n">
        <v>0</v>
      </c>
      <c r="AK1107" t="n">
        <v>0</v>
      </c>
      <c r="AL1107" t="n">
        <v>0</v>
      </c>
      <c r="AM1107" t="n">
        <v>0</v>
      </c>
      <c r="AN1107" t="n">
        <v>0</v>
      </c>
    </row>
    <row r="1108">
      <c r="A1108" t="inlineStr">
        <is>
          <t>2026-04-20</t>
        </is>
      </c>
      <c r="B1108" t="inlineStr">
        <is>
          <t>15_P01</t>
        </is>
      </c>
      <c r="C1108" t="n">
        <v>0.5452603960542437</v>
      </c>
      <c r="D1108" t="n">
        <v>1.257322411217583</v>
      </c>
      <c r="E1108" t="n">
        <v>2.362394626493089</v>
      </c>
      <c r="F1108" t="n">
        <v>-1.061488246195574</v>
      </c>
      <c r="G1108" t="n">
        <v>-1.52216055950352</v>
      </c>
      <c r="H1108" t="n">
        <v>-2.245780311194185</v>
      </c>
      <c r="I1108" t="n">
        <v>-0.9390789874393558</v>
      </c>
      <c r="J1108" t="n">
        <v>1.009215429793489</v>
      </c>
      <c r="K1108" t="n">
        <v>0.8563173544945897</v>
      </c>
      <c r="L1108" t="n">
        <v>-0.4457194857386321</v>
      </c>
      <c r="M1108" t="n">
        <v>-0.562404736660738</v>
      </c>
      <c r="N1108" t="n">
        <v>-0.09000821257111076</v>
      </c>
      <c r="O1108" t="n">
        <v>0.571420012919008</v>
      </c>
      <c r="P1108" t="n">
        <v>-0.1932761584109265</v>
      </c>
      <c r="Q1108" t="n">
        <v>-0.111552875612005</v>
      </c>
      <c r="R1108" t="n">
        <v>0.02932885376231324</v>
      </c>
      <c r="S1108" t="n">
        <v>-0.6534148349742971</v>
      </c>
      <c r="T1108" t="n">
        <v>-0.1208001121047607</v>
      </c>
      <c r="U1108" t="n">
        <v>1</v>
      </c>
      <c r="V1108" t="n">
        <v>0</v>
      </c>
      <c r="W1108" t="n">
        <v>0</v>
      </c>
      <c r="X1108" t="n">
        <v>0</v>
      </c>
      <c r="Y1108" t="n">
        <v>1</v>
      </c>
      <c r="Z1108" t="n">
        <v>0</v>
      </c>
      <c r="AA1108" t="n">
        <v>0</v>
      </c>
      <c r="AB1108" t="n">
        <v>0</v>
      </c>
      <c r="AC1108" t="n">
        <v>0</v>
      </c>
      <c r="AD1108" t="n">
        <v>0</v>
      </c>
      <c r="AE1108" t="n">
        <v>0</v>
      </c>
      <c r="AF1108" t="n">
        <v>0</v>
      </c>
      <c r="AG1108" t="n">
        <v>0</v>
      </c>
      <c r="AH1108" t="n">
        <v>0</v>
      </c>
      <c r="AI1108" t="n">
        <v>0</v>
      </c>
      <c r="AJ1108" t="n">
        <v>0</v>
      </c>
      <c r="AK1108" t="n">
        <v>0</v>
      </c>
      <c r="AL1108" t="n">
        <v>0</v>
      </c>
      <c r="AM1108" t="n">
        <v>0</v>
      </c>
      <c r="AN1108" t="n">
        <v>0</v>
      </c>
    </row>
    <row r="1109">
      <c r="A1109" t="inlineStr">
        <is>
          <t>2026-04-21</t>
        </is>
      </c>
      <c r="B1109" t="inlineStr">
        <is>
          <t>15_P01</t>
        </is>
      </c>
      <c r="C1109" t="n">
        <v>0.6381185700828402</v>
      </c>
      <c r="D1109" t="n">
        <v>1.24474313199711</v>
      </c>
      <c r="E1109" t="n">
        <v>2.344480558126743</v>
      </c>
      <c r="F1109" t="n">
        <v>-1.009130301474171</v>
      </c>
      <c r="G1109" t="n">
        <v>-1.469616981204785</v>
      </c>
      <c r="H1109" t="n">
        <v>-2.131067933478996</v>
      </c>
      <c r="I1109" t="n">
        <v>-1.004342534639758</v>
      </c>
      <c r="J1109" t="n">
        <v>-0.06033674374869312</v>
      </c>
      <c r="K1109" t="n">
        <v>-0.1637265100056166</v>
      </c>
      <c r="L1109" t="n">
        <v>0.1319181796249821</v>
      </c>
      <c r="M1109" t="n">
        <v>-0.1138972647553904</v>
      </c>
      <c r="N1109" t="n">
        <v>-0.211132400352791</v>
      </c>
      <c r="O1109" t="n">
        <v>-0.3177566986837193</v>
      </c>
      <c r="P1109" t="n">
        <v>-0.3381160806262718</v>
      </c>
      <c r="Q1109" t="n">
        <v>-0.3073311658038288</v>
      </c>
      <c r="R1109" t="n">
        <v>-0.2365807943995351</v>
      </c>
      <c r="S1109" t="n">
        <v>-0.1846452472183053</v>
      </c>
      <c r="T1109" t="n">
        <v>-0.2238763153312618</v>
      </c>
      <c r="U1109" t="n">
        <v>0</v>
      </c>
      <c r="V1109" t="n">
        <v>0</v>
      </c>
      <c r="W1109" t="n">
        <v>0</v>
      </c>
      <c r="X1109" t="n">
        <v>0</v>
      </c>
      <c r="Y1109" t="n">
        <v>0</v>
      </c>
      <c r="Z1109" t="n">
        <v>0</v>
      </c>
      <c r="AA1109" t="n">
        <v>0</v>
      </c>
      <c r="AB1109" t="n">
        <v>0</v>
      </c>
      <c r="AC1109" t="n">
        <v>0</v>
      </c>
      <c r="AD1109" t="n">
        <v>0</v>
      </c>
      <c r="AE1109" t="n">
        <v>0</v>
      </c>
      <c r="AF1109" t="n">
        <v>0</v>
      </c>
      <c r="AG1109" t="n">
        <v>0</v>
      </c>
      <c r="AH1109" t="n">
        <v>0</v>
      </c>
      <c r="AI1109" t="n">
        <v>0</v>
      </c>
      <c r="AJ1109" t="n">
        <v>1</v>
      </c>
      <c r="AK1109" t="n">
        <v>0</v>
      </c>
      <c r="AL1109" t="n">
        <v>0</v>
      </c>
      <c r="AM1109" t="n">
        <v>0</v>
      </c>
      <c r="AN1109" t="n">
        <v>0</v>
      </c>
    </row>
    <row r="1110">
      <c r="A1110" t="inlineStr">
        <is>
          <t>2026-04-22</t>
        </is>
      </c>
      <c r="B1110" t="inlineStr">
        <is>
          <t>15_P01</t>
        </is>
      </c>
      <c r="C1110" t="n">
        <v>0.492869172707836</v>
      </c>
      <c r="D1110" t="n">
        <v>1.224635521526406</v>
      </c>
      <c r="E1110" t="n">
        <v>2.365459384757992</v>
      </c>
      <c r="F1110" t="n">
        <v>-1.06823185726337</v>
      </c>
      <c r="G1110" t="n">
        <v>-1.548917258675631</v>
      </c>
      <c r="H1110" t="n">
        <v>-2.302233614245206</v>
      </c>
      <c r="I1110" t="n">
        <v>-1.340075436386149</v>
      </c>
      <c r="J1110" t="n">
        <v>1.593521164494214</v>
      </c>
      <c r="K1110" t="n">
        <v>-0.3992222620934129</v>
      </c>
      <c r="L1110" t="n">
        <v>-0.9532307266517169</v>
      </c>
      <c r="M1110" t="n">
        <v>-1.197821035744455</v>
      </c>
      <c r="N1110" t="n">
        <v>-0.349486785888343</v>
      </c>
      <c r="O1110" t="n">
        <v>-0.03881836738753229</v>
      </c>
      <c r="P1110" t="n">
        <v>-0.4694948371953744</v>
      </c>
      <c r="Q1110" t="n">
        <v>-0.5117536042144101</v>
      </c>
      <c r="R1110" t="n">
        <v>-0.67865078446856</v>
      </c>
      <c r="S1110" t="n">
        <v>-0.3015405908752145</v>
      </c>
      <c r="T1110" t="n">
        <v>-0.1871670914497532</v>
      </c>
      <c r="U1110" t="n">
        <v>1</v>
      </c>
      <c r="V1110" t="n">
        <v>0</v>
      </c>
      <c r="W1110" t="n">
        <v>0</v>
      </c>
      <c r="X1110" t="n">
        <v>0</v>
      </c>
      <c r="Y1110" t="n">
        <v>0</v>
      </c>
      <c r="Z1110" t="n">
        <v>0</v>
      </c>
      <c r="AA1110" t="n">
        <v>0</v>
      </c>
      <c r="AB1110" t="n">
        <v>1</v>
      </c>
      <c r="AC1110" t="n">
        <v>0</v>
      </c>
      <c r="AD1110" t="n">
        <v>1</v>
      </c>
      <c r="AE1110" t="n">
        <v>0</v>
      </c>
      <c r="AF1110" t="n">
        <v>0</v>
      </c>
      <c r="AG1110" t="n">
        <v>0</v>
      </c>
      <c r="AH1110" t="n">
        <v>0</v>
      </c>
      <c r="AI1110" t="n">
        <v>0</v>
      </c>
      <c r="AJ1110" t="n">
        <v>0</v>
      </c>
      <c r="AK1110" t="n">
        <v>0</v>
      </c>
      <c r="AL1110" t="n">
        <v>0</v>
      </c>
      <c r="AM1110" t="n">
        <v>0</v>
      </c>
      <c r="AN1110" t="n">
        <v>0</v>
      </c>
    </row>
    <row r="1111">
      <c r="A1111" t="inlineStr">
        <is>
          <t>2026-04-23</t>
        </is>
      </c>
      <c r="B1111" t="inlineStr">
        <is>
          <t>15_P01</t>
        </is>
      </c>
      <c r="C1111" t="n">
        <v>0.5085112983749509</v>
      </c>
      <c r="D1111" t="n">
        <v>1.418723992267005</v>
      </c>
      <c r="E1111" t="n">
        <v>1.889436161666777</v>
      </c>
      <c r="F1111" t="n">
        <v>-1.166534812700582</v>
      </c>
      <c r="G1111" t="n">
        <v>-1.336642118063327</v>
      </c>
      <c r="H1111" t="n">
        <v>-1.727578865093458</v>
      </c>
      <c r="I1111" t="n">
        <v>-1.205117144606003</v>
      </c>
      <c r="J1111" t="n">
        <v>0.747950339080876</v>
      </c>
      <c r="K1111" t="n">
        <v>-0.2073964679649903</v>
      </c>
      <c r="L1111" t="n">
        <v>-2.204722092370953</v>
      </c>
      <c r="M1111" t="n">
        <v>0.08673311607402495</v>
      </c>
      <c r="N1111" t="n">
        <v>-0.006934044829230084</v>
      </c>
      <c r="O1111" t="n">
        <v>-0.7021361865346879</v>
      </c>
      <c r="P1111" t="n">
        <v>-0.6803654375340668</v>
      </c>
      <c r="Q1111" t="n">
        <v>-0.5695457685462213</v>
      </c>
      <c r="R1111" t="n">
        <v>-0.8014759765240669</v>
      </c>
      <c r="S1111" t="n">
        <v>-1.103911445591801</v>
      </c>
      <c r="T1111" t="n">
        <v>-0.6047782149430574</v>
      </c>
      <c r="U1111" t="n">
        <v>0</v>
      </c>
      <c r="V1111" t="n">
        <v>1</v>
      </c>
      <c r="W1111" t="n">
        <v>0</v>
      </c>
      <c r="X1111" t="n">
        <v>0</v>
      </c>
      <c r="Y1111" t="n">
        <v>0</v>
      </c>
      <c r="Z1111" t="n">
        <v>0</v>
      </c>
      <c r="AA1111" t="n">
        <v>0</v>
      </c>
      <c r="AB1111" t="n">
        <v>1</v>
      </c>
      <c r="AC1111" t="n">
        <v>0</v>
      </c>
      <c r="AD1111" t="n">
        <v>0</v>
      </c>
      <c r="AE1111" t="n">
        <v>1</v>
      </c>
      <c r="AF1111" t="n">
        <v>0</v>
      </c>
      <c r="AG1111" t="n">
        <v>0</v>
      </c>
      <c r="AH1111" t="n">
        <v>0</v>
      </c>
      <c r="AI1111" t="n">
        <v>0</v>
      </c>
      <c r="AJ1111" t="n">
        <v>0</v>
      </c>
      <c r="AK1111" t="n">
        <v>0</v>
      </c>
      <c r="AL1111" t="n">
        <v>0</v>
      </c>
      <c r="AM1111" t="n">
        <v>0</v>
      </c>
      <c r="AN1111" t="n">
        <v>0</v>
      </c>
    </row>
    <row r="1112">
      <c r="A1112" t="inlineStr">
        <is>
          <t>2026-04-27</t>
        </is>
      </c>
      <c r="B1112" t="inlineStr">
        <is>
          <t>15_P01</t>
        </is>
      </c>
      <c r="C1112" t="n">
        <v>0.6594097018071242</v>
      </c>
      <c r="D1112" t="n">
        <v>0.2564723501460899</v>
      </c>
      <c r="E1112" t="n">
        <v>1.604186553757155</v>
      </c>
      <c r="F1112" t="n">
        <v>-0.1670362340666897</v>
      </c>
      <c r="G1112" t="n">
        <v>-1.104574333026369</v>
      </c>
      <c r="H1112" t="n">
        <v>-1.240447573377009</v>
      </c>
      <c r="I1112" t="n">
        <v>-0.897088551240993</v>
      </c>
      <c r="J1112" t="n">
        <v>-0.06033674374869312</v>
      </c>
      <c r="K1112" t="n">
        <v>-0.1637265100056166</v>
      </c>
      <c r="L1112" t="n">
        <v>0.1319181796249821</v>
      </c>
      <c r="M1112" t="n">
        <v>-0.1138972647553904</v>
      </c>
      <c r="N1112" t="n">
        <v>-0.211132400352791</v>
      </c>
      <c r="O1112" t="n">
        <v>-0.3177566986837193</v>
      </c>
      <c r="P1112" t="n">
        <v>-0.3381160806262718</v>
      </c>
      <c r="Q1112" t="n">
        <v>-0.3073311658038288</v>
      </c>
      <c r="R1112" t="n">
        <v>-0.2365807943995351</v>
      </c>
      <c r="S1112" t="n">
        <v>-0.1846452472183053</v>
      </c>
      <c r="T1112" t="n">
        <v>-0.2238763153312618</v>
      </c>
      <c r="U1112" t="n">
        <v>0</v>
      </c>
      <c r="V1112" t="n">
        <v>0</v>
      </c>
      <c r="W1112" t="n">
        <v>0</v>
      </c>
      <c r="X1112" t="n">
        <v>0</v>
      </c>
      <c r="Y1112" t="n">
        <v>0</v>
      </c>
      <c r="Z1112" t="n">
        <v>0</v>
      </c>
      <c r="AA1112" t="n">
        <v>0</v>
      </c>
      <c r="AB1112" t="n">
        <v>0</v>
      </c>
      <c r="AC1112" t="n">
        <v>0</v>
      </c>
      <c r="AD1112" t="n">
        <v>0</v>
      </c>
      <c r="AE1112" t="n">
        <v>0</v>
      </c>
      <c r="AF1112" t="n">
        <v>0</v>
      </c>
      <c r="AG1112" t="n">
        <v>0</v>
      </c>
      <c r="AH1112" t="n">
        <v>0</v>
      </c>
      <c r="AI1112" t="n">
        <v>0</v>
      </c>
      <c r="AJ1112" t="n">
        <v>1</v>
      </c>
      <c r="AK1112" t="n">
        <v>0</v>
      </c>
      <c r="AL1112" t="n">
        <v>0</v>
      </c>
      <c r="AM1112" t="n">
        <v>0</v>
      </c>
      <c r="AN1112" t="n">
        <v>0</v>
      </c>
    </row>
    <row r="1113">
      <c r="A1113" t="inlineStr">
        <is>
          <t>2026-04-28</t>
        </is>
      </c>
      <c r="B1113" t="inlineStr">
        <is>
          <t>15_P01</t>
        </is>
      </c>
      <c r="C1113" t="n">
        <v>-0.2410077763212429</v>
      </c>
      <c r="D1113" t="n">
        <v>0.208302574879545</v>
      </c>
      <c r="E1113" t="n">
        <v>1.494823148559664</v>
      </c>
      <c r="F1113" t="n">
        <v>-0.1532454181581786</v>
      </c>
      <c r="G1113" t="n">
        <v>-0.1118100956097629</v>
      </c>
      <c r="H1113" t="n">
        <v>0.06995538962608541</v>
      </c>
      <c r="I1113" t="n">
        <v>-0.5594284858104885</v>
      </c>
      <c r="J1113" t="n">
        <v>-0.06033674374869312</v>
      </c>
      <c r="K1113" t="n">
        <v>-0.1637265100056166</v>
      </c>
      <c r="L1113" t="n">
        <v>0.1319181796249821</v>
      </c>
      <c r="M1113" t="n">
        <v>-0.1138972647553904</v>
      </c>
      <c r="N1113" t="n">
        <v>-0.211132400352791</v>
      </c>
      <c r="O1113" t="n">
        <v>-0.3177566986837193</v>
      </c>
      <c r="P1113" t="n">
        <v>-0.3381160806262718</v>
      </c>
      <c r="Q1113" t="n">
        <v>-0.3073311658038288</v>
      </c>
      <c r="R1113" t="n">
        <v>-0.2365807943995351</v>
      </c>
      <c r="S1113" t="n">
        <v>-0.1846452472183053</v>
      </c>
      <c r="T1113" t="n">
        <v>-0.2238763153312618</v>
      </c>
      <c r="U1113" t="n">
        <v>0</v>
      </c>
      <c r="V1113" t="n">
        <v>0</v>
      </c>
      <c r="W1113" t="n">
        <v>0</v>
      </c>
      <c r="X1113" t="n">
        <v>0</v>
      </c>
      <c r="Y1113" t="n">
        <v>0</v>
      </c>
      <c r="Z1113" t="n">
        <v>0</v>
      </c>
      <c r="AA1113" t="n">
        <v>0</v>
      </c>
      <c r="AB1113" t="n">
        <v>0</v>
      </c>
      <c r="AC1113" t="n">
        <v>0</v>
      </c>
      <c r="AD1113" t="n">
        <v>0</v>
      </c>
      <c r="AE1113" t="n">
        <v>0</v>
      </c>
      <c r="AF1113" t="n">
        <v>0</v>
      </c>
      <c r="AG1113" t="n">
        <v>0</v>
      </c>
      <c r="AH1113" t="n">
        <v>0</v>
      </c>
      <c r="AI1113" t="n">
        <v>0</v>
      </c>
      <c r="AJ1113" t="n">
        <v>1</v>
      </c>
      <c r="AK1113" t="n">
        <v>0</v>
      </c>
      <c r="AL1113" t="n">
        <v>0</v>
      </c>
      <c r="AM1113" t="n">
        <v>0</v>
      </c>
      <c r="AN1113" t="n">
        <v>0</v>
      </c>
    </row>
    <row r="1114">
      <c r="A1114" t="inlineStr">
        <is>
          <t>2026-04-30</t>
        </is>
      </c>
      <c r="B1114" t="inlineStr">
        <is>
          <t>15_P01</t>
        </is>
      </c>
      <c r="C1114" t="n">
        <v>0.4366677879795483</v>
      </c>
      <c r="D1114" t="n">
        <v>-0.156350450731108</v>
      </c>
      <c r="E1114" t="n">
        <v>1.145517256364337</v>
      </c>
      <c r="F1114" t="n">
        <v>0.2447106423518582</v>
      </c>
      <c r="G1114" t="n">
        <v>-0.9582317323723847</v>
      </c>
      <c r="H1114" t="n">
        <v>-0.9266620147836814</v>
      </c>
      <c r="I1114" t="n">
        <v>-0.5976920997042475</v>
      </c>
      <c r="J1114" t="n">
        <v>0.7183108622200796</v>
      </c>
      <c r="K1114" t="n">
        <v>-1.088601713561526</v>
      </c>
      <c r="L1114" t="n">
        <v>-2.320419289701294</v>
      </c>
      <c r="M1114" t="n">
        <v>-0.4594753140084837</v>
      </c>
      <c r="N1114" t="n">
        <v>-0.05021466061574079</v>
      </c>
      <c r="O1114" t="n">
        <v>-0.8033073257759381</v>
      </c>
      <c r="P1114" t="n">
        <v>-0.6416619921919395</v>
      </c>
      <c r="Q1114" t="n">
        <v>-0.2788675281297116</v>
      </c>
      <c r="R1114" t="n">
        <v>-1.125304560476458</v>
      </c>
      <c r="S1114" t="n">
        <v>-1.137517357269163</v>
      </c>
      <c r="T1114" t="n">
        <v>-1.024684929057516</v>
      </c>
      <c r="U1114" t="n">
        <v>0</v>
      </c>
      <c r="V1114" t="n">
        <v>0</v>
      </c>
      <c r="W1114" t="n">
        <v>0</v>
      </c>
      <c r="X1114" t="n">
        <v>1</v>
      </c>
      <c r="Y1114" t="n">
        <v>0</v>
      </c>
      <c r="Z1114" t="n">
        <v>0</v>
      </c>
      <c r="AA1114" t="n">
        <v>0</v>
      </c>
      <c r="AB1114" t="n">
        <v>1</v>
      </c>
      <c r="AC1114" t="n">
        <v>0</v>
      </c>
      <c r="AD1114" t="n">
        <v>0</v>
      </c>
      <c r="AE1114" t="n">
        <v>1</v>
      </c>
      <c r="AF1114" t="n">
        <v>0</v>
      </c>
      <c r="AG1114" t="n">
        <v>0</v>
      </c>
      <c r="AH1114" t="n">
        <v>0</v>
      </c>
      <c r="AI1114" t="n">
        <v>0</v>
      </c>
      <c r="AJ1114" t="n">
        <v>0</v>
      </c>
      <c r="AK1114" t="n">
        <v>0</v>
      </c>
      <c r="AL1114" t="n">
        <v>0</v>
      </c>
      <c r="AM1114" t="n">
        <v>0</v>
      </c>
      <c r="AN1114" t="n">
        <v>0</v>
      </c>
    </row>
    <row r="1115">
      <c r="A1115" t="inlineStr">
        <is>
          <t>2026-05-04</t>
        </is>
      </c>
      <c r="B1115" t="inlineStr">
        <is>
          <t>15_P01</t>
        </is>
      </c>
      <c r="C1115" t="n">
        <v>0.3503181373800183</v>
      </c>
      <c r="D1115" t="n">
        <v>-0.1032001753827414</v>
      </c>
      <c r="E1115" t="n">
        <v>0.8605903913702287</v>
      </c>
      <c r="F1115" t="n">
        <v>0.08844627004084241</v>
      </c>
      <c r="G1115" t="n">
        <v>-0.8110673119831886</v>
      </c>
      <c r="H1115" t="n">
        <v>-0.6792584431447527</v>
      </c>
      <c r="I1115" t="n">
        <v>-0.5446317788050011</v>
      </c>
      <c r="J1115" t="n">
        <v>-0.06033674374869312</v>
      </c>
      <c r="K1115" t="n">
        <v>-0.1637265100056166</v>
      </c>
      <c r="L1115" t="n">
        <v>0.1319181796249821</v>
      </c>
      <c r="M1115" t="n">
        <v>-0.1138972647553904</v>
      </c>
      <c r="N1115" t="n">
        <v>-0.211132400352791</v>
      </c>
      <c r="O1115" t="n">
        <v>-0.3177566986837193</v>
      </c>
      <c r="P1115" t="n">
        <v>-0.3381160806262718</v>
      </c>
      <c r="Q1115" t="n">
        <v>-0.3073311658038288</v>
      </c>
      <c r="R1115" t="n">
        <v>-0.2365807943995351</v>
      </c>
      <c r="S1115" t="n">
        <v>-0.1846452472183053</v>
      </c>
      <c r="T1115" t="n">
        <v>-0.2238763153312618</v>
      </c>
      <c r="U1115" t="n">
        <v>0</v>
      </c>
      <c r="V1115" t="n">
        <v>0</v>
      </c>
      <c r="W1115" t="n">
        <v>0</v>
      </c>
      <c r="X1115" t="n">
        <v>0</v>
      </c>
      <c r="Y1115" t="n">
        <v>0</v>
      </c>
      <c r="Z1115" t="n">
        <v>0</v>
      </c>
      <c r="AA1115" t="n">
        <v>0</v>
      </c>
      <c r="AB1115" t="n">
        <v>0</v>
      </c>
      <c r="AC1115" t="n">
        <v>0</v>
      </c>
      <c r="AD1115" t="n">
        <v>0</v>
      </c>
      <c r="AE1115" t="n">
        <v>0</v>
      </c>
      <c r="AF1115" t="n">
        <v>0</v>
      </c>
      <c r="AG1115" t="n">
        <v>0</v>
      </c>
      <c r="AH1115" t="n">
        <v>0</v>
      </c>
      <c r="AI1115" t="n">
        <v>0</v>
      </c>
      <c r="AJ1115" t="n">
        <v>1</v>
      </c>
      <c r="AK1115" t="n">
        <v>0</v>
      </c>
      <c r="AL1115" t="n">
        <v>0</v>
      </c>
      <c r="AM1115" t="n">
        <v>0</v>
      </c>
      <c r="AN1115" t="n">
        <v>0</v>
      </c>
    </row>
    <row r="1116">
      <c r="A1116" t="inlineStr">
        <is>
          <t>2026-05-05</t>
        </is>
      </c>
      <c r="B1116" t="inlineStr">
        <is>
          <t>15_P01</t>
        </is>
      </c>
      <c r="C1116" t="n">
        <v>-0.4917546678810638</v>
      </c>
      <c r="D1116" t="n">
        <v>-0.1491030619957896</v>
      </c>
      <c r="E1116" t="n">
        <v>0.7600366252889754</v>
      </c>
      <c r="F1116" t="n">
        <v>-0.5413322114159643</v>
      </c>
      <c r="G1116" t="n">
        <v>-1.340135533295856</v>
      </c>
      <c r="H1116" t="n">
        <v>-1.410732566094987</v>
      </c>
      <c r="I1116" t="n">
        <v>-0.8184884918285573</v>
      </c>
      <c r="J1116" t="n">
        <v>-2.546897983151376</v>
      </c>
      <c r="K1116" t="n">
        <v>3</v>
      </c>
      <c r="L1116" t="n">
        <v>-1.046816865156916</v>
      </c>
      <c r="M1116" t="n">
        <v>-1.46430403790902</v>
      </c>
      <c r="N1116" t="n">
        <v>1.258254761669339</v>
      </c>
      <c r="O1116" t="n">
        <v>-0.4947971529014094</v>
      </c>
      <c r="P1116" t="n">
        <v>-0.09593427755234674</v>
      </c>
      <c r="Q1116" t="n">
        <v>-0.3920256521142728</v>
      </c>
      <c r="R1116" t="n">
        <v>0.09650049596694103</v>
      </c>
      <c r="S1116" t="n">
        <v>0.8659854298109624</v>
      </c>
      <c r="T1116" t="n">
        <v>0.7207889296690345</v>
      </c>
      <c r="U1116" t="n">
        <v>0</v>
      </c>
      <c r="V1116" t="n">
        <v>1</v>
      </c>
      <c r="W1116" t="n">
        <v>0</v>
      </c>
      <c r="X1116" t="n">
        <v>0</v>
      </c>
      <c r="Y1116" t="n">
        <v>0</v>
      </c>
      <c r="Z1116" t="n">
        <v>0</v>
      </c>
      <c r="AA1116" t="n">
        <v>0</v>
      </c>
      <c r="AB1116" t="n">
        <v>0</v>
      </c>
      <c r="AC1116" t="n">
        <v>1</v>
      </c>
      <c r="AD1116" t="n">
        <v>0</v>
      </c>
      <c r="AE1116" t="n">
        <v>0</v>
      </c>
      <c r="AF1116" t="n">
        <v>0</v>
      </c>
      <c r="AG1116" t="n">
        <v>0</v>
      </c>
      <c r="AH1116" t="n">
        <v>0</v>
      </c>
      <c r="AI1116" t="n">
        <v>0</v>
      </c>
      <c r="AJ1116" t="n">
        <v>0</v>
      </c>
      <c r="AK1116" t="n">
        <v>0</v>
      </c>
      <c r="AL1116" t="n">
        <v>0</v>
      </c>
      <c r="AM1116" t="n">
        <v>0</v>
      </c>
      <c r="AN1116" t="n">
        <v>0</v>
      </c>
    </row>
    <row r="1117">
      <c r="A1117" t="inlineStr">
        <is>
          <t>2026-05-08</t>
        </is>
      </c>
      <c r="B1117" t="inlineStr">
        <is>
          <t>15_P01</t>
        </is>
      </c>
      <c r="C1117" t="n">
        <v>-0.05881427571197039</v>
      </c>
      <c r="D1117" t="n">
        <v>-0.07298442658258754</v>
      </c>
      <c r="E1117" t="n">
        <v>0.8128853797841052</v>
      </c>
      <c r="F1117" t="n">
        <v>-0.2856262531696001</v>
      </c>
      <c r="G1117" t="n">
        <v>-1.065000927700072</v>
      </c>
      <c r="H1117" t="n">
        <v>-1.036005609888984</v>
      </c>
      <c r="I1117" t="n">
        <v>-0.6127367398813567</v>
      </c>
      <c r="J1117" t="n">
        <v>-0.3070608460015595</v>
      </c>
      <c r="K1117" t="n">
        <v>-0.1513844488911417</v>
      </c>
      <c r="L1117" t="n">
        <v>-1.556474693743233</v>
      </c>
      <c r="M1117" t="n">
        <v>-0.2183695791199862</v>
      </c>
      <c r="N1117" t="n">
        <v>0.01747540198875455</v>
      </c>
      <c r="O1117" t="n">
        <v>-0.1561241399059808</v>
      </c>
      <c r="P1117" t="n">
        <v>-0.7653410193396079</v>
      </c>
      <c r="Q1117" t="n">
        <v>-0.5700461051749961</v>
      </c>
      <c r="R1117" t="n">
        <v>-0.09198113017388761</v>
      </c>
      <c r="S1117" t="n">
        <v>-1.004557359538408</v>
      </c>
      <c r="T1117" t="n">
        <v>-0.5610863697086224</v>
      </c>
      <c r="U1117" t="n">
        <v>0</v>
      </c>
      <c r="V1117" t="n">
        <v>1</v>
      </c>
      <c r="W1117" t="n">
        <v>0</v>
      </c>
      <c r="X1117" t="n">
        <v>0</v>
      </c>
      <c r="Y1117" t="n">
        <v>0</v>
      </c>
      <c r="Z1117" t="n">
        <v>0</v>
      </c>
      <c r="AA1117" t="n">
        <v>1</v>
      </c>
      <c r="AB1117" t="n">
        <v>0</v>
      </c>
      <c r="AC1117" t="n">
        <v>0</v>
      </c>
      <c r="AD1117" t="n">
        <v>0</v>
      </c>
      <c r="AE1117" t="n">
        <v>0</v>
      </c>
      <c r="AF1117" t="n">
        <v>1</v>
      </c>
      <c r="AG1117" t="n">
        <v>0</v>
      </c>
      <c r="AH1117" t="n">
        <v>0</v>
      </c>
      <c r="AI1117" t="n">
        <v>0</v>
      </c>
      <c r="AJ1117" t="n">
        <v>0</v>
      </c>
      <c r="AK1117" t="n">
        <v>0</v>
      </c>
      <c r="AL1117" t="n">
        <v>0</v>
      </c>
      <c r="AM1117" t="n">
        <v>0</v>
      </c>
      <c r="AN1117" t="n">
        <v>0</v>
      </c>
    </row>
    <row r="1118">
      <c r="A1118" t="inlineStr">
        <is>
          <t>2026-05-12</t>
        </is>
      </c>
      <c r="B1118" t="inlineStr">
        <is>
          <t>15_P01</t>
        </is>
      </c>
      <c r="C1118" t="n">
        <v>-0.5838591508952896</v>
      </c>
      <c r="D1118" t="n">
        <v>0.04087396761685311</v>
      </c>
      <c r="E1118" t="n">
        <v>0.01102401403173769</v>
      </c>
      <c r="F1118" t="n">
        <v>-0.8279363364161182</v>
      </c>
      <c r="G1118" t="n">
        <v>-0.8107870054307205</v>
      </c>
      <c r="H1118" t="n">
        <v>-0.6242758370462796</v>
      </c>
      <c r="I1118" t="n">
        <v>0.6349162646702435</v>
      </c>
      <c r="J1118" t="n">
        <v>-2.580930713977827</v>
      </c>
      <c r="K1118" t="n">
        <v>3</v>
      </c>
      <c r="L1118" t="n">
        <v>-1.001378976833907</v>
      </c>
      <c r="M1118" t="n">
        <v>-0.1912593278065833</v>
      </c>
      <c r="N1118" t="n">
        <v>1.161027217201063</v>
      </c>
      <c r="O1118" t="n">
        <v>0.2484188384203776</v>
      </c>
      <c r="P1118" t="n">
        <v>-0.2168533361342034</v>
      </c>
      <c r="Q1118" t="n">
        <v>0.122491393653524</v>
      </c>
      <c r="R1118" t="n">
        <v>-0.4057235421237509</v>
      </c>
      <c r="S1118" t="n">
        <v>0.7037470512453035</v>
      </c>
      <c r="T1118" t="n">
        <v>1.179641320207934</v>
      </c>
      <c r="U1118" t="n">
        <v>1</v>
      </c>
      <c r="V1118" t="n">
        <v>0</v>
      </c>
      <c r="W1118" t="n">
        <v>0</v>
      </c>
      <c r="X1118" t="n">
        <v>0</v>
      </c>
      <c r="Y1118" t="n">
        <v>0</v>
      </c>
      <c r="Z1118" t="n">
        <v>0</v>
      </c>
      <c r="AA1118" t="n">
        <v>0</v>
      </c>
      <c r="AB1118" t="n">
        <v>0</v>
      </c>
      <c r="AC1118" t="n">
        <v>1</v>
      </c>
      <c r="AD1118" t="n">
        <v>0</v>
      </c>
      <c r="AE1118" t="n">
        <v>0</v>
      </c>
      <c r="AF1118" t="n">
        <v>0</v>
      </c>
      <c r="AG1118" t="n">
        <v>0</v>
      </c>
      <c r="AH1118" t="n">
        <v>0</v>
      </c>
      <c r="AI1118" t="n">
        <v>0</v>
      </c>
      <c r="AJ1118" t="n">
        <v>0</v>
      </c>
      <c r="AK1118" t="n">
        <v>0</v>
      </c>
      <c r="AL1118" t="n">
        <v>0</v>
      </c>
      <c r="AM1118" t="n">
        <v>0</v>
      </c>
      <c r="AN1118" t="n">
        <v>0</v>
      </c>
    </row>
    <row r="1119">
      <c r="A1119" t="inlineStr">
        <is>
          <t>2026-05-13</t>
        </is>
      </c>
      <c r="B1119" t="inlineStr">
        <is>
          <t>15_P01</t>
        </is>
      </c>
      <c r="C1119" t="n">
        <v>0.5657624447897411</v>
      </c>
      <c r="D1119" t="n">
        <v>0.2942700148912576</v>
      </c>
      <c r="E1119" t="n">
        <v>0.1650001823809042</v>
      </c>
      <c r="F1119" t="n">
        <v>-0.2750921216873976</v>
      </c>
      <c r="G1119" t="n">
        <v>0.05277217290940853</v>
      </c>
      <c r="H1119" t="n">
        <v>0.354749850595264</v>
      </c>
      <c r="I1119" t="n">
        <v>1.079360076578108</v>
      </c>
      <c r="J1119" t="n">
        <v>0.03629605835029482</v>
      </c>
      <c r="K1119" t="n">
        <v>-0.2133875789131419</v>
      </c>
      <c r="L1119" t="n">
        <v>0.5332413423883046</v>
      </c>
      <c r="M1119" t="n">
        <v>0.3065466353687158</v>
      </c>
      <c r="N1119" t="n">
        <v>0.3914117175281336</v>
      </c>
      <c r="O1119" t="n">
        <v>0.8282653776113459</v>
      </c>
      <c r="P1119" t="n">
        <v>-0.4944376424747207</v>
      </c>
      <c r="Q1119" t="n">
        <v>-0.4903609308804174</v>
      </c>
      <c r="R1119" t="n">
        <v>-0.1762368002607038</v>
      </c>
      <c r="S1119" t="n">
        <v>-0.5921353005581299</v>
      </c>
      <c r="T1119" t="n">
        <v>-0.09186303897988111</v>
      </c>
      <c r="U1119" t="n">
        <v>1</v>
      </c>
      <c r="V1119" t="n">
        <v>0</v>
      </c>
      <c r="W1119" t="n">
        <v>0</v>
      </c>
      <c r="X1119" t="n">
        <v>0</v>
      </c>
      <c r="Y1119" t="n">
        <v>0</v>
      </c>
      <c r="Z1119" t="n">
        <v>0</v>
      </c>
      <c r="AA1119" t="n">
        <v>0</v>
      </c>
      <c r="AB1119" t="n">
        <v>1</v>
      </c>
      <c r="AC1119" t="n">
        <v>0</v>
      </c>
      <c r="AD1119" t="n">
        <v>1</v>
      </c>
      <c r="AE1119" t="n">
        <v>0</v>
      </c>
      <c r="AF1119" t="n">
        <v>0</v>
      </c>
      <c r="AG1119" t="n">
        <v>0</v>
      </c>
      <c r="AH1119" t="n">
        <v>0</v>
      </c>
      <c r="AI1119" t="n">
        <v>0</v>
      </c>
      <c r="AJ1119" t="n">
        <v>0</v>
      </c>
      <c r="AK1119" t="n">
        <v>0</v>
      </c>
      <c r="AL1119" t="n">
        <v>0</v>
      </c>
      <c r="AM1119" t="n">
        <v>0</v>
      </c>
      <c r="AN1119" t="n">
        <v>0</v>
      </c>
    </row>
    <row r="1120">
      <c r="A1120" t="inlineStr">
        <is>
          <t>2026-05-15</t>
        </is>
      </c>
      <c r="B1120" t="inlineStr">
        <is>
          <t>15_P01</t>
        </is>
      </c>
      <c r="C1120" t="n">
        <v>-0.2410077763212429</v>
      </c>
      <c r="D1120" t="n">
        <v>0.3623459218503779</v>
      </c>
      <c r="E1120" t="n">
        <v>-0.01227843047774277</v>
      </c>
      <c r="F1120" t="n">
        <v>-0.1532454181581786</v>
      </c>
      <c r="G1120" t="n">
        <v>-0.1118100956097629</v>
      </c>
      <c r="H1120" t="n">
        <v>0.06995538962608541</v>
      </c>
      <c r="I1120" t="n">
        <v>0.9921264203540737</v>
      </c>
      <c r="J1120" t="n">
        <v>-0.06033674374869312</v>
      </c>
      <c r="K1120" t="n">
        <v>-0.1637265100056166</v>
      </c>
      <c r="L1120" t="n">
        <v>0.1319181796249821</v>
      </c>
      <c r="M1120" t="n">
        <v>-1.409788473990834</v>
      </c>
      <c r="N1120" t="n">
        <v>0.3360289390335469</v>
      </c>
      <c r="O1120" t="n">
        <v>-0.3177566986837193</v>
      </c>
      <c r="P1120" t="n">
        <v>-0.3381160806262718</v>
      </c>
      <c r="Q1120" t="n">
        <v>-0.3073311658038288</v>
      </c>
      <c r="R1120" t="n">
        <v>-0.2365807943995351</v>
      </c>
      <c r="S1120" t="n">
        <v>-0.1266758468110407</v>
      </c>
      <c r="T1120" t="n">
        <v>-0.631029744270779</v>
      </c>
      <c r="U1120" t="n">
        <v>0</v>
      </c>
      <c r="V1120" t="n">
        <v>0</v>
      </c>
      <c r="W1120" t="n">
        <v>1</v>
      </c>
      <c r="X1120" t="n">
        <v>0</v>
      </c>
      <c r="Y1120" t="n">
        <v>0</v>
      </c>
      <c r="Z1120" t="n">
        <v>0</v>
      </c>
      <c r="AA1120" t="n">
        <v>0</v>
      </c>
      <c r="AB1120" t="n">
        <v>0</v>
      </c>
      <c r="AC1120" t="n">
        <v>0</v>
      </c>
      <c r="AD1120" t="n">
        <v>0</v>
      </c>
      <c r="AE1120" t="n">
        <v>0</v>
      </c>
      <c r="AF1120" t="n">
        <v>1</v>
      </c>
      <c r="AG1120" t="n">
        <v>0</v>
      </c>
      <c r="AH1120" t="n">
        <v>0</v>
      </c>
      <c r="AI1120" t="n">
        <v>0</v>
      </c>
      <c r="AJ1120" t="n">
        <v>0</v>
      </c>
      <c r="AK1120" t="n">
        <v>0</v>
      </c>
      <c r="AL1120" t="n">
        <v>0</v>
      </c>
      <c r="AM1120" t="n">
        <v>0</v>
      </c>
      <c r="AN1120" t="n">
        <v>0</v>
      </c>
    </row>
    <row r="1121">
      <c r="A1121" t="inlineStr">
        <is>
          <t>2026-05-18</t>
        </is>
      </c>
      <c r="B1121" t="inlineStr">
        <is>
          <t>15_P01</t>
        </is>
      </c>
      <c r="C1121" t="n">
        <v>0.736003358329925</v>
      </c>
      <c r="D1121" t="n">
        <v>0.3390076327124242</v>
      </c>
      <c r="E1121" t="n">
        <v>-0.01090755097338685</v>
      </c>
      <c r="F1121" t="n">
        <v>-0.2112474146181973</v>
      </c>
      <c r="G1121" t="n">
        <v>0.4547837305703498</v>
      </c>
      <c r="H1121" t="n">
        <v>0.7330223134928224</v>
      </c>
      <c r="I1121" t="n">
        <v>1.012279449752031</v>
      </c>
      <c r="J1121" t="n">
        <v>-0.04159703428993757</v>
      </c>
      <c r="K1121" t="n">
        <v>0.8065330925514829</v>
      </c>
      <c r="L1121" t="n">
        <v>-1.453605686581434</v>
      </c>
      <c r="M1121" t="n">
        <v>0.2645296141135718</v>
      </c>
      <c r="N1121" t="n">
        <v>0.5850463208573569</v>
      </c>
      <c r="O1121" t="n">
        <v>0.04106733180950008</v>
      </c>
      <c r="P1121" t="n">
        <v>-0.5299411439943927</v>
      </c>
      <c r="Q1121" t="n">
        <v>-0.5101161161065494</v>
      </c>
      <c r="R1121" t="n">
        <v>-0.6038026134723461</v>
      </c>
      <c r="S1121" t="n">
        <v>-0.7305380717794758</v>
      </c>
      <c r="T1121" t="n">
        <v>0.2903076168544586</v>
      </c>
      <c r="U1121" t="n">
        <v>1</v>
      </c>
      <c r="V1121" t="n">
        <v>0</v>
      </c>
      <c r="W1121" t="n">
        <v>0</v>
      </c>
      <c r="X1121" t="n">
        <v>0</v>
      </c>
      <c r="Y1121" t="n">
        <v>1</v>
      </c>
      <c r="Z1121" t="n">
        <v>0</v>
      </c>
      <c r="AA1121" t="n">
        <v>0</v>
      </c>
      <c r="AB1121" t="n">
        <v>0</v>
      </c>
      <c r="AC1121" t="n">
        <v>0</v>
      </c>
      <c r="AD1121" t="n">
        <v>0</v>
      </c>
      <c r="AE1121" t="n">
        <v>0</v>
      </c>
      <c r="AF1121" t="n">
        <v>0</v>
      </c>
      <c r="AG1121" t="n">
        <v>0</v>
      </c>
      <c r="AH1121" t="n">
        <v>0</v>
      </c>
      <c r="AI1121" t="n">
        <v>0</v>
      </c>
      <c r="AJ1121" t="n">
        <v>0</v>
      </c>
      <c r="AK1121" t="n">
        <v>0</v>
      </c>
      <c r="AL1121" t="n">
        <v>0</v>
      </c>
      <c r="AM1121" t="n">
        <v>0</v>
      </c>
      <c r="AN1121" t="n">
        <v>0</v>
      </c>
    </row>
    <row r="1122">
      <c r="A1122" t="inlineStr">
        <is>
          <t>2026-05-19</t>
        </is>
      </c>
      <c r="B1122" t="inlineStr">
        <is>
          <t>15_P01</t>
        </is>
      </c>
      <c r="C1122" t="n">
        <v>-0.2543695963157985</v>
      </c>
      <c r="D1122" t="n">
        <v>0.2849007421874113</v>
      </c>
      <c r="E1122" t="n">
        <v>-0.06561075291769303</v>
      </c>
      <c r="F1122" t="n">
        <v>-0.8236865169287432</v>
      </c>
      <c r="G1122" t="n">
        <v>-0.4126085634239347</v>
      </c>
      <c r="H1122" t="n">
        <v>-0.2018958695240792</v>
      </c>
      <c r="I1122" t="n">
        <v>0.6796373259842267</v>
      </c>
      <c r="J1122" t="n">
        <v>-2.380696560848305</v>
      </c>
      <c r="K1122" t="n">
        <v>3</v>
      </c>
      <c r="L1122" t="n">
        <v>0.6805391311783703</v>
      </c>
      <c r="M1122" t="n">
        <v>-0.1967271162955016</v>
      </c>
      <c r="N1122" t="n">
        <v>1.40737802080106</v>
      </c>
      <c r="O1122" t="n">
        <v>-6.645750386996194e-06</v>
      </c>
      <c r="P1122" t="n">
        <v>0.3865551314225371</v>
      </c>
      <c r="Q1122" t="n">
        <v>-0.4010652210417127</v>
      </c>
      <c r="R1122" t="n">
        <v>-1.165244195672649</v>
      </c>
      <c r="S1122" t="n">
        <v>0.9255377834754993</v>
      </c>
      <c r="T1122" t="n">
        <v>1.074470656233373</v>
      </c>
      <c r="U1122" t="n">
        <v>1</v>
      </c>
      <c r="V1122" t="n">
        <v>0</v>
      </c>
      <c r="W1122" t="n">
        <v>0</v>
      </c>
      <c r="X1122" t="n">
        <v>0</v>
      </c>
      <c r="Y1122" t="n">
        <v>0</v>
      </c>
      <c r="Z1122" t="n">
        <v>0</v>
      </c>
      <c r="AA1122" t="n">
        <v>0</v>
      </c>
      <c r="AB1122" t="n">
        <v>0</v>
      </c>
      <c r="AC1122" t="n">
        <v>1</v>
      </c>
      <c r="AD1122" t="n">
        <v>0</v>
      </c>
      <c r="AE1122" t="n">
        <v>0</v>
      </c>
      <c r="AF1122" t="n">
        <v>0</v>
      </c>
      <c r="AG1122" t="n">
        <v>0</v>
      </c>
      <c r="AH1122" t="n">
        <v>0</v>
      </c>
      <c r="AI1122" t="n">
        <v>0</v>
      </c>
      <c r="AJ1122" t="n">
        <v>0</v>
      </c>
      <c r="AK1122" t="n">
        <v>0</v>
      </c>
      <c r="AL1122" t="n">
        <v>0</v>
      </c>
      <c r="AM1122" t="n">
        <v>0</v>
      </c>
      <c r="AN1122" t="n">
        <v>0</v>
      </c>
    </row>
    <row r="1123">
      <c r="A1123" t="inlineStr">
        <is>
          <t>2026-05-26</t>
        </is>
      </c>
      <c r="B1123" t="inlineStr">
        <is>
          <t>15_P01</t>
        </is>
      </c>
      <c r="C1123" t="n">
        <v>-0.2918368525894851</v>
      </c>
      <c r="D1123" t="n">
        <v>-0.04142721479037571</v>
      </c>
      <c r="E1123" t="n">
        <v>-0.1589042366910647</v>
      </c>
      <c r="F1123" t="n">
        <v>-0.5110806625003861</v>
      </c>
      <c r="G1123" t="n">
        <v>-0.3320329393300199</v>
      </c>
      <c r="H1123" t="n">
        <v>-0.1301638565608296</v>
      </c>
      <c r="I1123" t="n">
        <v>-0.5322067816952187</v>
      </c>
      <c r="J1123" t="n">
        <v>-0.06033674374869312</v>
      </c>
      <c r="K1123" t="n">
        <v>-0.1637265100056166</v>
      </c>
      <c r="L1123" t="n">
        <v>0.1319181796249821</v>
      </c>
      <c r="M1123" t="n">
        <v>-0.1138972647553904</v>
      </c>
      <c r="N1123" t="n">
        <v>-0.211132400352791</v>
      </c>
      <c r="O1123" t="n">
        <v>-0.3177566986837193</v>
      </c>
      <c r="P1123" t="n">
        <v>-0.3381160806262718</v>
      </c>
      <c r="Q1123" t="n">
        <v>-0.3073311658038288</v>
      </c>
      <c r="R1123" t="n">
        <v>-0.2365807943995351</v>
      </c>
      <c r="S1123" t="n">
        <v>-0.1846452472183053</v>
      </c>
      <c r="T1123" t="n">
        <v>-0.2238763153312618</v>
      </c>
      <c r="U1123" t="n">
        <v>0</v>
      </c>
      <c r="V1123" t="n">
        <v>0</v>
      </c>
      <c r="W1123" t="n">
        <v>0</v>
      </c>
      <c r="X1123" t="n">
        <v>0</v>
      </c>
      <c r="Y1123" t="n">
        <v>0</v>
      </c>
      <c r="Z1123" t="n">
        <v>0</v>
      </c>
      <c r="AA1123" t="n">
        <v>0</v>
      </c>
      <c r="AB1123" t="n">
        <v>0</v>
      </c>
      <c r="AC1123" t="n">
        <v>0</v>
      </c>
      <c r="AD1123" t="n">
        <v>0</v>
      </c>
      <c r="AE1123" t="n">
        <v>0</v>
      </c>
      <c r="AF1123" t="n">
        <v>0</v>
      </c>
      <c r="AG1123" t="n">
        <v>0</v>
      </c>
      <c r="AH1123" t="n">
        <v>0</v>
      </c>
      <c r="AI1123" t="n">
        <v>0</v>
      </c>
      <c r="AJ1123" t="n">
        <v>1</v>
      </c>
      <c r="AK1123" t="n">
        <v>0</v>
      </c>
      <c r="AL1123" t="n">
        <v>0</v>
      </c>
      <c r="AM1123" t="n">
        <v>0</v>
      </c>
      <c r="AN1123" t="n">
        <v>0</v>
      </c>
    </row>
    <row r="1124">
      <c r="A1124" t="inlineStr">
        <is>
          <t>2026-05-27</t>
        </is>
      </c>
      <c r="B1124" t="inlineStr">
        <is>
          <t>15_P01</t>
        </is>
      </c>
      <c r="C1124" t="n">
        <v>-0.4205463756125216</v>
      </c>
      <c r="D1124" t="n">
        <v>-0.6847752537097225</v>
      </c>
      <c r="E1124" t="n">
        <v>-0.1986048120049693</v>
      </c>
      <c r="F1124" t="n">
        <v>0.4650167993814889</v>
      </c>
      <c r="G1124" t="n">
        <v>-0.4104268083682737</v>
      </c>
      <c r="H1124" t="n">
        <v>-0.213402676939834</v>
      </c>
      <c r="I1124" t="n">
        <v>-0.1956354715963416</v>
      </c>
      <c r="J1124" t="n">
        <v>0.123356265679436</v>
      </c>
      <c r="K1124" t="n">
        <v>-0.08673296959116641</v>
      </c>
      <c r="L1124" t="n">
        <v>-0.2818377389589137</v>
      </c>
      <c r="M1124" t="n">
        <v>-0.2573554374314421</v>
      </c>
      <c r="N1124" t="n">
        <v>-0.5025073516548688</v>
      </c>
      <c r="O1124" t="n">
        <v>-0.5967723087509275</v>
      </c>
      <c r="P1124" t="n">
        <v>-0.8110696057225498</v>
      </c>
      <c r="Q1124" t="n">
        <v>-0.5808234970961125</v>
      </c>
      <c r="R1124" t="n">
        <v>-1.207273445247425</v>
      </c>
      <c r="S1124" t="n">
        <v>-0.8256625302707398</v>
      </c>
      <c r="T1124" t="n">
        <v>-0.9389804026825846</v>
      </c>
      <c r="U1124" t="n">
        <v>0</v>
      </c>
      <c r="V1124" t="n">
        <v>1</v>
      </c>
      <c r="W1124" t="n">
        <v>0</v>
      </c>
      <c r="X1124" t="n">
        <v>0</v>
      </c>
      <c r="Y1124" t="n">
        <v>0</v>
      </c>
      <c r="Z1124" t="n">
        <v>0</v>
      </c>
      <c r="AA1124" t="n">
        <v>0</v>
      </c>
      <c r="AB1124" t="n">
        <v>1</v>
      </c>
      <c r="AC1124" t="n">
        <v>0</v>
      </c>
      <c r="AD1124" t="n">
        <v>1</v>
      </c>
      <c r="AE1124" t="n">
        <v>0</v>
      </c>
      <c r="AF1124" t="n">
        <v>0</v>
      </c>
      <c r="AG1124" t="n">
        <v>0</v>
      </c>
      <c r="AH1124" t="n">
        <v>0</v>
      </c>
      <c r="AI1124" t="n">
        <v>0</v>
      </c>
      <c r="AJ1124" t="n">
        <v>0</v>
      </c>
      <c r="AK1124" t="n">
        <v>0</v>
      </c>
      <c r="AL1124" t="n">
        <v>0</v>
      </c>
      <c r="AM1124" t="n">
        <v>0</v>
      </c>
      <c r="AN1124" t="n">
        <v>0</v>
      </c>
    </row>
    <row r="1125">
      <c r="A1125" t="inlineStr">
        <is>
          <t>2026-06-01</t>
        </is>
      </c>
      <c r="B1125" t="inlineStr">
        <is>
          <t>15_P01</t>
        </is>
      </c>
      <c r="C1125" t="n">
        <v>-0.08072905409307593</v>
      </c>
      <c r="D1125" t="n">
        <v>-0.616268765958647</v>
      </c>
      <c r="E1125" t="n">
        <v>-0.2196189359150125</v>
      </c>
      <c r="F1125" t="n">
        <v>0.678362961879548</v>
      </c>
      <c r="G1125" t="n">
        <v>-0.03466357553773892</v>
      </c>
      <c r="H1125" t="n">
        <v>0.1540952010873695</v>
      </c>
      <c r="I1125" t="n">
        <v>0.4248033273955271</v>
      </c>
      <c r="J1125" t="n">
        <v>-0.06033674374869312</v>
      </c>
      <c r="K1125" t="n">
        <v>-0.1637265100056166</v>
      </c>
      <c r="L1125" t="n">
        <v>0.1319181796249821</v>
      </c>
      <c r="M1125" t="n">
        <v>-0.1138972647553904</v>
      </c>
      <c r="N1125" t="n">
        <v>-0.211132400352791</v>
      </c>
      <c r="O1125" t="n">
        <v>-0.3177566986837193</v>
      </c>
      <c r="P1125" t="n">
        <v>-0.3381160806262718</v>
      </c>
      <c r="Q1125" t="n">
        <v>-0.3073311658038288</v>
      </c>
      <c r="R1125" t="n">
        <v>-0.2365807943995351</v>
      </c>
      <c r="S1125" t="n">
        <v>-0.1846452472183053</v>
      </c>
      <c r="T1125" t="n">
        <v>-0.2238763153312618</v>
      </c>
      <c r="U1125" t="n">
        <v>0</v>
      </c>
      <c r="V1125" t="n">
        <v>0</v>
      </c>
      <c r="W1125" t="n">
        <v>0</v>
      </c>
      <c r="X1125" t="n">
        <v>0</v>
      </c>
      <c r="Y1125" t="n">
        <v>0</v>
      </c>
      <c r="Z1125" t="n">
        <v>0</v>
      </c>
      <c r="AA1125" t="n">
        <v>0</v>
      </c>
      <c r="AB1125" t="n">
        <v>0</v>
      </c>
      <c r="AC1125" t="n">
        <v>0</v>
      </c>
      <c r="AD1125" t="n">
        <v>0</v>
      </c>
      <c r="AE1125" t="n">
        <v>0</v>
      </c>
      <c r="AF1125" t="n">
        <v>0</v>
      </c>
      <c r="AG1125" t="n">
        <v>0</v>
      </c>
      <c r="AH1125" t="n">
        <v>0</v>
      </c>
      <c r="AI1125" t="n">
        <v>0</v>
      </c>
      <c r="AJ1125" t="n">
        <v>1</v>
      </c>
      <c r="AK1125" t="n">
        <v>0</v>
      </c>
      <c r="AL1125" t="n">
        <v>0</v>
      </c>
      <c r="AM1125" t="n">
        <v>0</v>
      </c>
      <c r="AN1125" t="n">
        <v>0</v>
      </c>
    </row>
    <row r="1126">
      <c r="A1126" t="inlineStr">
        <is>
          <t>2026-06-02</t>
        </is>
      </c>
      <c r="B1126" t="inlineStr">
        <is>
          <t>15_P01</t>
        </is>
      </c>
      <c r="C1126" t="n">
        <v>-0.2410077763212429</v>
      </c>
      <c r="D1126" t="n">
        <v>-0.3332167048975575</v>
      </c>
      <c r="E1126" t="n">
        <v>-0.127588260843308</v>
      </c>
      <c r="F1126" t="n">
        <v>-0.1532454181581786</v>
      </c>
      <c r="G1126" t="n">
        <v>-0.1118100956097629</v>
      </c>
      <c r="H1126" t="n">
        <v>0.06995538962608541</v>
      </c>
      <c r="I1126" t="n">
        <v>0.7407393228821112</v>
      </c>
      <c r="J1126" t="n">
        <v>-0.06033674374869312</v>
      </c>
      <c r="K1126" t="n">
        <v>-0.1637265100056166</v>
      </c>
      <c r="L1126" t="n">
        <v>0.1319181796249821</v>
      </c>
      <c r="M1126" t="n">
        <v>-0.9022334803458428</v>
      </c>
      <c r="N1126" t="n">
        <v>-0.1029308608865142</v>
      </c>
      <c r="O1126" t="n">
        <v>-0.3177566986837193</v>
      </c>
      <c r="P1126" t="n">
        <v>-0.3381160806262718</v>
      </c>
      <c r="Q1126" t="n">
        <v>-0.3073311658038288</v>
      </c>
      <c r="R1126" t="n">
        <v>-0.2365807943995351</v>
      </c>
      <c r="S1126" t="n">
        <v>-0.1131576324995897</v>
      </c>
      <c r="T1126" t="n">
        <v>-0.700062732057646</v>
      </c>
      <c r="U1126" t="n">
        <v>0</v>
      </c>
      <c r="V1126" t="n">
        <v>1</v>
      </c>
      <c r="W1126" t="n">
        <v>0</v>
      </c>
      <c r="X1126" t="n">
        <v>0</v>
      </c>
      <c r="Y1126" t="n">
        <v>0</v>
      </c>
      <c r="Z1126" t="n">
        <v>0</v>
      </c>
      <c r="AA1126" t="n">
        <v>0</v>
      </c>
      <c r="AB1126" t="n">
        <v>0</v>
      </c>
      <c r="AC1126" t="n">
        <v>1</v>
      </c>
      <c r="AD1126" t="n">
        <v>0</v>
      </c>
      <c r="AE1126" t="n">
        <v>0</v>
      </c>
      <c r="AF1126" t="n">
        <v>0</v>
      </c>
      <c r="AG1126" t="n">
        <v>0</v>
      </c>
      <c r="AH1126" t="n">
        <v>0</v>
      </c>
      <c r="AI1126" t="n">
        <v>0</v>
      </c>
      <c r="AJ1126" t="n">
        <v>0</v>
      </c>
      <c r="AK1126" t="n">
        <v>0</v>
      </c>
      <c r="AL1126" t="n">
        <v>0</v>
      </c>
      <c r="AM1126" t="n">
        <v>0</v>
      </c>
      <c r="AN1126" t="n">
        <v>0</v>
      </c>
    </row>
    <row r="1127">
      <c r="A1127" t="inlineStr">
        <is>
          <t>2026-06-05</t>
        </is>
      </c>
      <c r="B1127" t="inlineStr">
        <is>
          <t>15_P01</t>
        </is>
      </c>
      <c r="C1127" t="n">
        <v>-0.02692376104682526</v>
      </c>
      <c r="D1127" t="n">
        <v>-0.2726046181601152</v>
      </c>
      <c r="E1127" t="n">
        <v>-0.3517256674189048</v>
      </c>
      <c r="F1127" t="n">
        <v>0.0374451596872466</v>
      </c>
      <c r="G1127" t="n">
        <v>0.2280621231049553</v>
      </c>
      <c r="H1127" t="n">
        <v>0.3634765668370948</v>
      </c>
      <c r="I1127" t="n">
        <v>-0.04956796218627972</v>
      </c>
      <c r="J1127" t="n">
        <v>-1.132608909690233</v>
      </c>
      <c r="K1127" t="n">
        <v>-0.7514063753300616</v>
      </c>
      <c r="L1127" t="n">
        <v>0.5366023289726199</v>
      </c>
      <c r="M1127" t="n">
        <v>-1.061853083983415</v>
      </c>
      <c r="N1127" t="n">
        <v>0.5526371393679325</v>
      </c>
      <c r="O1127" t="n">
        <v>-0.6493466563528989</v>
      </c>
      <c r="P1127" t="n">
        <v>-0.6931598669771893</v>
      </c>
      <c r="Q1127" t="n">
        <v>-0.4315924473371267</v>
      </c>
      <c r="R1127" t="n">
        <v>-0.04578039723083943</v>
      </c>
      <c r="S1127" t="n">
        <v>-0.16604410343378</v>
      </c>
      <c r="T1127" t="n">
        <v>-0.4575644417616664</v>
      </c>
      <c r="U1127" t="n">
        <v>0</v>
      </c>
      <c r="V1127" t="n">
        <v>1</v>
      </c>
      <c r="W1127" t="n">
        <v>0</v>
      </c>
      <c r="X1127" t="n">
        <v>0</v>
      </c>
      <c r="Y1127" t="n">
        <v>0</v>
      </c>
      <c r="Z1127" t="n">
        <v>0</v>
      </c>
      <c r="AA1127" t="n">
        <v>1</v>
      </c>
      <c r="AB1127" t="n">
        <v>0</v>
      </c>
      <c r="AC1127" t="n">
        <v>0</v>
      </c>
      <c r="AD1127" t="n">
        <v>0</v>
      </c>
      <c r="AE1127" t="n">
        <v>0</v>
      </c>
      <c r="AF1127" t="n">
        <v>1</v>
      </c>
      <c r="AG1127" t="n">
        <v>0</v>
      </c>
      <c r="AH1127" t="n">
        <v>0</v>
      </c>
      <c r="AI1127" t="n">
        <v>0</v>
      </c>
      <c r="AJ1127" t="n">
        <v>0</v>
      </c>
      <c r="AK1127" t="n">
        <v>0</v>
      </c>
      <c r="AL1127" t="n">
        <v>0</v>
      </c>
      <c r="AM1127" t="n">
        <v>0</v>
      </c>
      <c r="AN1127" t="n">
        <v>0</v>
      </c>
    </row>
    <row r="1128">
      <c r="A1128" t="inlineStr">
        <is>
          <t>2026-06-09</t>
        </is>
      </c>
      <c r="B1128" t="inlineStr">
        <is>
          <t>15_P01</t>
        </is>
      </c>
      <c r="C1128" t="n">
        <v>-0.7139988067031857</v>
      </c>
      <c r="D1128" t="n">
        <v>-0.1543906111085779</v>
      </c>
      <c r="E1128" t="n">
        <v>-0.2708958418041511</v>
      </c>
      <c r="F1128" t="n">
        <v>-0.7204917458358554</v>
      </c>
      <c r="G1128" t="n">
        <v>-0.6220878099537702</v>
      </c>
      <c r="H1128" t="n">
        <v>-0.4245803892519673</v>
      </c>
      <c r="I1128" t="n">
        <v>-0.3989033091729881</v>
      </c>
      <c r="J1128" t="n">
        <v>-2.856109968743617</v>
      </c>
      <c r="K1128" t="n">
        <v>3</v>
      </c>
      <c r="L1128" t="n">
        <v>0.8752818557562375</v>
      </c>
      <c r="M1128" t="n">
        <v>0.1038904075626099</v>
      </c>
      <c r="N1128" t="n">
        <v>1.296407342410054</v>
      </c>
      <c r="O1128" t="n">
        <v>-0.8546204135766445</v>
      </c>
      <c r="P1128" t="n">
        <v>0.7564410381337772</v>
      </c>
      <c r="Q1128" t="n">
        <v>0.8704552822419188</v>
      </c>
      <c r="R1128" t="n">
        <v>0.3670044804152023</v>
      </c>
      <c r="S1128" t="n">
        <v>0.2598502554748142</v>
      </c>
      <c r="T1128" t="n">
        <v>1.108830882674465</v>
      </c>
      <c r="U1128" t="n">
        <v>1</v>
      </c>
      <c r="V1128" t="n">
        <v>0</v>
      </c>
      <c r="W1128" t="n">
        <v>0</v>
      </c>
      <c r="X1128" t="n">
        <v>0</v>
      </c>
      <c r="Y1128" t="n">
        <v>0</v>
      </c>
      <c r="Z1128" t="n">
        <v>0</v>
      </c>
      <c r="AA1128" t="n">
        <v>0</v>
      </c>
      <c r="AB1128" t="n">
        <v>0</v>
      </c>
      <c r="AC1128" t="n">
        <v>1</v>
      </c>
      <c r="AD1128" t="n">
        <v>0</v>
      </c>
      <c r="AE1128" t="n">
        <v>0</v>
      </c>
      <c r="AF1128" t="n">
        <v>0</v>
      </c>
      <c r="AG1128" t="n">
        <v>0</v>
      </c>
      <c r="AH1128" t="n">
        <v>0</v>
      </c>
      <c r="AI1128" t="n">
        <v>0</v>
      </c>
      <c r="AJ1128" t="n">
        <v>0</v>
      </c>
      <c r="AK1128" t="n">
        <v>0</v>
      </c>
      <c r="AL1128" t="n">
        <v>0</v>
      </c>
      <c r="AM1128" t="n">
        <v>0</v>
      </c>
      <c r="AN1128" t="n">
        <v>0</v>
      </c>
    </row>
    <row r="1129">
      <c r="A1129" t="inlineStr">
        <is>
          <t>2026-06-11</t>
        </is>
      </c>
      <c r="B1129" t="inlineStr">
        <is>
          <t>15_P01</t>
        </is>
      </c>
      <c r="C1129" t="n">
        <v>-0.2057373176973022</v>
      </c>
      <c r="D1129" t="n">
        <v>-0.4940642826903269</v>
      </c>
      <c r="E1129" t="n">
        <v>-0.6697177314851894</v>
      </c>
      <c r="F1129" t="n">
        <v>0.2729706233145759</v>
      </c>
      <c r="G1129" t="n">
        <v>0.6194003509128523</v>
      </c>
      <c r="H1129" t="n">
        <v>0.5564176273370403</v>
      </c>
      <c r="I1129" t="n">
        <v>0.2241485266461894</v>
      </c>
      <c r="J1129" t="n">
        <v>0.3518510792365417</v>
      </c>
      <c r="K1129" t="n">
        <v>-0.2064090493220992</v>
      </c>
      <c r="L1129" t="n">
        <v>-1.201474197071609</v>
      </c>
      <c r="M1129" t="n">
        <v>0.3671579954867316</v>
      </c>
      <c r="N1129" t="n">
        <v>-0.4138949060635296</v>
      </c>
      <c r="O1129" t="n">
        <v>-0.01294845405477141</v>
      </c>
      <c r="P1129" t="n">
        <v>-0.251410346971455</v>
      </c>
      <c r="Q1129" t="n">
        <v>-0.2418283342301358</v>
      </c>
      <c r="R1129" t="n">
        <v>-0.6400206306844285</v>
      </c>
      <c r="S1129" t="n">
        <v>-0.6758011609564076</v>
      </c>
      <c r="T1129" t="n">
        <v>-0.2033305375950198</v>
      </c>
      <c r="U1129" t="n">
        <v>1</v>
      </c>
      <c r="V1129" t="n">
        <v>0</v>
      </c>
      <c r="W1129" t="n">
        <v>0</v>
      </c>
      <c r="X1129" t="n">
        <v>0</v>
      </c>
      <c r="Y1129" t="n">
        <v>0</v>
      </c>
      <c r="Z1129" t="n">
        <v>0</v>
      </c>
      <c r="AA1129" t="n">
        <v>0</v>
      </c>
      <c r="AB1129" t="n">
        <v>1</v>
      </c>
      <c r="AC1129" t="n">
        <v>0</v>
      </c>
      <c r="AD1129" t="n">
        <v>0</v>
      </c>
      <c r="AE1129" t="n">
        <v>1</v>
      </c>
      <c r="AF1129" t="n">
        <v>0</v>
      </c>
      <c r="AG1129" t="n">
        <v>0</v>
      </c>
      <c r="AH1129" t="n">
        <v>0</v>
      </c>
      <c r="AI1129" t="n">
        <v>0</v>
      </c>
      <c r="AJ1129" t="n">
        <v>0</v>
      </c>
      <c r="AK1129" t="n">
        <v>0</v>
      </c>
      <c r="AL1129" t="n">
        <v>0</v>
      </c>
      <c r="AM1129" t="n">
        <v>0</v>
      </c>
      <c r="AN1129" t="n">
        <v>0</v>
      </c>
    </row>
    <row r="1130">
      <c r="A1130" t="inlineStr">
        <is>
          <t>2026-06-16</t>
        </is>
      </c>
      <c r="B1130" t="inlineStr">
        <is>
          <t>15_P01</t>
        </is>
      </c>
      <c r="C1130" t="n">
        <v>-0.5917003261328392</v>
      </c>
      <c r="D1130" t="n">
        <v>0.1038871597234033</v>
      </c>
      <c r="E1130" t="n">
        <v>-0.2505698122033112</v>
      </c>
      <c r="F1130" t="n">
        <v>-0.8953196653540951</v>
      </c>
      <c r="G1130" t="n">
        <v>-0.5198912816234873</v>
      </c>
      <c r="H1130" t="n">
        <v>-0.3250627320734588</v>
      </c>
      <c r="I1130" t="n">
        <v>0.7834193518621281</v>
      </c>
      <c r="J1130" t="n">
        <v>-0.06033674374869312</v>
      </c>
      <c r="K1130" t="n">
        <v>-0.1637265100056166</v>
      </c>
      <c r="L1130" t="n">
        <v>0.1319181796249821</v>
      </c>
      <c r="M1130" t="n">
        <v>-0.1138972647553904</v>
      </c>
      <c r="N1130" t="n">
        <v>-0.211132400352791</v>
      </c>
      <c r="O1130" t="n">
        <v>-0.3177566986837193</v>
      </c>
      <c r="P1130" t="n">
        <v>-0.3381160806262718</v>
      </c>
      <c r="Q1130" t="n">
        <v>-0.3073311658038288</v>
      </c>
      <c r="R1130" t="n">
        <v>-0.2365807943995351</v>
      </c>
      <c r="S1130" t="n">
        <v>-0.1846452472183053</v>
      </c>
      <c r="T1130" t="n">
        <v>-0.2238763153312618</v>
      </c>
      <c r="U1130" t="n">
        <v>0</v>
      </c>
      <c r="V1130" t="n">
        <v>0</v>
      </c>
      <c r="W1130" t="n">
        <v>0</v>
      </c>
      <c r="X1130" t="n">
        <v>0</v>
      </c>
      <c r="Y1130" t="n">
        <v>0</v>
      </c>
      <c r="Z1130" t="n">
        <v>0</v>
      </c>
      <c r="AA1130" t="n">
        <v>0</v>
      </c>
      <c r="AB1130" t="n">
        <v>0</v>
      </c>
      <c r="AC1130" t="n">
        <v>0</v>
      </c>
      <c r="AD1130" t="n">
        <v>0</v>
      </c>
      <c r="AE1130" t="n">
        <v>0</v>
      </c>
      <c r="AF1130" t="n">
        <v>0</v>
      </c>
      <c r="AG1130" t="n">
        <v>0</v>
      </c>
      <c r="AH1130" t="n">
        <v>0</v>
      </c>
      <c r="AI1130" t="n">
        <v>0</v>
      </c>
      <c r="AJ1130" t="n">
        <v>1</v>
      </c>
      <c r="AK1130" t="n">
        <v>0</v>
      </c>
      <c r="AL1130" t="n">
        <v>0</v>
      </c>
      <c r="AM1130" t="n">
        <v>0</v>
      </c>
      <c r="AN1130" t="n">
        <v>0</v>
      </c>
    </row>
    <row r="1131">
      <c r="A1131" t="inlineStr">
        <is>
          <t>2026-06-18</t>
        </is>
      </c>
      <c r="B1131" t="inlineStr">
        <is>
          <t>15_P01</t>
        </is>
      </c>
      <c r="C1131" t="n">
        <v>-0.8598660308492267</v>
      </c>
      <c r="D1131" t="n">
        <v>0.0521967165477598</v>
      </c>
      <c r="E1131" t="n">
        <v>-0.2352878926921937</v>
      </c>
      <c r="F1131" t="n">
        <v>-1.047842004788934</v>
      </c>
      <c r="G1131" t="n">
        <v>-0.8159986329290029</v>
      </c>
      <c r="H1131" t="n">
        <v>-0.6135446595713332</v>
      </c>
      <c r="I1131" t="n">
        <v>0.3565564873987215</v>
      </c>
      <c r="J1131" t="n">
        <v>0.3298973113684272</v>
      </c>
      <c r="K1131" t="n">
        <v>0.2321769327686243</v>
      </c>
      <c r="L1131" t="n">
        <v>0.03474545788579518</v>
      </c>
      <c r="M1131" t="n">
        <v>-0.04104710532318818</v>
      </c>
      <c r="N1131" t="n">
        <v>-0.9486464006390432</v>
      </c>
      <c r="O1131" t="n">
        <v>-0.5428808052679471</v>
      </c>
      <c r="P1131" t="n">
        <v>-0.6864609892672431</v>
      </c>
      <c r="Q1131" t="n">
        <v>-0.5907243250386189</v>
      </c>
      <c r="R1131" t="n">
        <v>-0.9102117530955068</v>
      </c>
      <c r="S1131" t="n">
        <v>-1.142022905093752</v>
      </c>
      <c r="T1131" t="n">
        <v>-0.4877342052579289</v>
      </c>
      <c r="U1131" t="n">
        <v>1</v>
      </c>
      <c r="V1131" t="n">
        <v>0</v>
      </c>
      <c r="W1131" t="n">
        <v>0</v>
      </c>
      <c r="X1131" t="n">
        <v>0</v>
      </c>
      <c r="Y1131" t="n">
        <v>0</v>
      </c>
      <c r="Z1131" t="n">
        <v>0</v>
      </c>
      <c r="AA1131" t="n">
        <v>0</v>
      </c>
      <c r="AB1131" t="n">
        <v>1</v>
      </c>
      <c r="AC1131" t="n">
        <v>0</v>
      </c>
      <c r="AD1131" t="n">
        <v>0</v>
      </c>
      <c r="AE1131" t="n">
        <v>1</v>
      </c>
      <c r="AF1131" t="n">
        <v>0</v>
      </c>
      <c r="AG1131" t="n">
        <v>0</v>
      </c>
      <c r="AH1131" t="n">
        <v>0</v>
      </c>
      <c r="AI1131" t="n">
        <v>0</v>
      </c>
      <c r="AJ1131" t="n">
        <v>0</v>
      </c>
      <c r="AK1131" t="n">
        <v>0</v>
      </c>
      <c r="AL1131" t="n">
        <v>0</v>
      </c>
      <c r="AM1131" t="n">
        <v>0</v>
      </c>
      <c r="AN1131" t="n">
        <v>0</v>
      </c>
    </row>
    <row r="1132">
      <c r="A1132" t="inlineStr">
        <is>
          <t>2026-06-19</t>
        </is>
      </c>
      <c r="B1132" t="inlineStr">
        <is>
          <t>15_P01</t>
        </is>
      </c>
      <c r="C1132" t="n">
        <v>-0.8899203412161718</v>
      </c>
      <c r="D1132" t="n">
        <v>0.03891834243959266</v>
      </c>
      <c r="E1132" t="n">
        <v>-0.2284680889952302</v>
      </c>
      <c r="F1132" t="n">
        <v>-1.058686240244035</v>
      </c>
      <c r="G1132" t="n">
        <v>-0.8546421205213341</v>
      </c>
      <c r="H1132" t="n">
        <v>-0.6518718675359588</v>
      </c>
      <c r="I1132" t="n">
        <v>-0.1132434299572051</v>
      </c>
      <c r="J1132" t="n">
        <v>0.3693324695709002</v>
      </c>
      <c r="K1132" t="n">
        <v>-1.219384223708397</v>
      </c>
      <c r="L1132" t="n">
        <v>-2.836597043300613</v>
      </c>
      <c r="M1132" t="n">
        <v>-1.751910815836681</v>
      </c>
      <c r="N1132" t="n">
        <v>-0.9861836171742636</v>
      </c>
      <c r="O1132" t="n">
        <v>-0.3493508724430373</v>
      </c>
      <c r="P1132" t="n">
        <v>-0.2217692305670558</v>
      </c>
      <c r="Q1132" t="n">
        <v>-0.05896566745267046</v>
      </c>
      <c r="R1132" t="n">
        <v>-1.244017491480993</v>
      </c>
      <c r="S1132" t="n">
        <v>-0.7418614748272999</v>
      </c>
      <c r="T1132" t="n">
        <v>-0.1271259653571084</v>
      </c>
      <c r="U1132" t="n">
        <v>1</v>
      </c>
      <c r="V1132" t="n">
        <v>0</v>
      </c>
      <c r="W1132" t="n">
        <v>0</v>
      </c>
      <c r="X1132" t="n">
        <v>0</v>
      </c>
      <c r="Y1132" t="n">
        <v>0</v>
      </c>
      <c r="Z1132" t="n">
        <v>0</v>
      </c>
      <c r="AA1132" t="n">
        <v>1</v>
      </c>
      <c r="AB1132" t="n">
        <v>0</v>
      </c>
      <c r="AC1132" t="n">
        <v>0</v>
      </c>
      <c r="AD1132" t="n">
        <v>0</v>
      </c>
      <c r="AE1132" t="n">
        <v>0</v>
      </c>
      <c r="AF1132" t="n">
        <v>1</v>
      </c>
      <c r="AG1132" t="n">
        <v>0</v>
      </c>
      <c r="AH1132" t="n">
        <v>0</v>
      </c>
      <c r="AI1132" t="n">
        <v>0</v>
      </c>
      <c r="AJ1132" t="n">
        <v>0</v>
      </c>
      <c r="AK1132" t="n">
        <v>0</v>
      </c>
      <c r="AL1132" t="n">
        <v>0</v>
      </c>
      <c r="AM1132" t="n">
        <v>0</v>
      </c>
      <c r="AN1132" t="n">
        <v>0</v>
      </c>
    </row>
    <row r="1133">
      <c r="A1133" t="inlineStr">
        <is>
          <t>2026-06-30</t>
        </is>
      </c>
      <c r="B1133" t="inlineStr">
        <is>
          <t>15_P01</t>
        </is>
      </c>
      <c r="C1133" t="n">
        <v>-0.8818587797926302</v>
      </c>
      <c r="D1133" t="n">
        <v>-0.5186133872107026</v>
      </c>
      <c r="E1133" t="n">
        <v>-0.2672612891017083</v>
      </c>
      <c r="F1133" t="n">
        <v>-0.3720418621565865</v>
      </c>
      <c r="G1133" t="n">
        <v>-0.8022752784753128</v>
      </c>
      <c r="H1133" t="n">
        <v>-0.5981938443546173</v>
      </c>
      <c r="I1133" t="n">
        <v>0.06150595506186156</v>
      </c>
      <c r="J1133" t="n">
        <v>-1.323442519795177</v>
      </c>
      <c r="K1133" t="n">
        <v>2.224493754855935</v>
      </c>
      <c r="L1133" t="n">
        <v>0.4681504290097264</v>
      </c>
      <c r="M1133" t="n">
        <v>0.8165153796856992</v>
      </c>
      <c r="N1133" t="n">
        <v>-0.2563616694567041</v>
      </c>
      <c r="O1133" t="n">
        <v>-0.6959394505719974</v>
      </c>
      <c r="P1133" t="n">
        <v>-0.5639345785234481</v>
      </c>
      <c r="Q1133" t="n">
        <v>-0.3346314675462619</v>
      </c>
      <c r="R1133" t="n">
        <v>0.136289249435887</v>
      </c>
      <c r="S1133" t="n">
        <v>-0.4371622246202694</v>
      </c>
      <c r="T1133" t="n">
        <v>-0.7933204127513243</v>
      </c>
      <c r="U1133" t="n">
        <v>0</v>
      </c>
      <c r="V1133" t="n">
        <v>1</v>
      </c>
      <c r="W1133" t="n">
        <v>0</v>
      </c>
      <c r="X1133" t="n">
        <v>0</v>
      </c>
      <c r="Y1133" t="n">
        <v>0</v>
      </c>
      <c r="Z1133" t="n">
        <v>0</v>
      </c>
      <c r="AA1133" t="n">
        <v>0</v>
      </c>
      <c r="AB1133" t="n">
        <v>0</v>
      </c>
      <c r="AC1133" t="n">
        <v>1</v>
      </c>
      <c r="AD1133" t="n">
        <v>0</v>
      </c>
      <c r="AE1133" t="n">
        <v>0</v>
      </c>
      <c r="AF1133" t="n">
        <v>0</v>
      </c>
      <c r="AG1133" t="n">
        <v>0</v>
      </c>
      <c r="AH1133" t="n">
        <v>0</v>
      </c>
      <c r="AI1133" t="n">
        <v>0</v>
      </c>
      <c r="AJ1133" t="n">
        <v>0</v>
      </c>
      <c r="AK1133" t="n">
        <v>0</v>
      </c>
      <c r="AL1133" t="n">
        <v>0</v>
      </c>
      <c r="AM1133" t="n">
        <v>0</v>
      </c>
      <c r="AN1133" t="n">
        <v>0</v>
      </c>
    </row>
    <row r="1134">
      <c r="A1134" t="inlineStr">
        <is>
          <t>2026-07-01</t>
        </is>
      </c>
      <c r="B1134" t="inlineStr">
        <is>
          <t>15_P01</t>
        </is>
      </c>
      <c r="C1134" t="n">
        <v>-0.2410077763212429</v>
      </c>
      <c r="D1134" t="n">
        <v>-0.6662355115206799</v>
      </c>
      <c r="E1134" t="n">
        <v>-0.4291240084086601</v>
      </c>
      <c r="F1134" t="n">
        <v>-0.1532454181581786</v>
      </c>
      <c r="G1134" t="n">
        <v>-0.1118100956097629</v>
      </c>
      <c r="H1134" t="n">
        <v>0.06995538962608541</v>
      </c>
      <c r="I1134" t="n">
        <v>0.1305993981914217</v>
      </c>
      <c r="J1134" t="n">
        <v>-0.06033674374869312</v>
      </c>
      <c r="K1134" t="n">
        <v>-0.1637265100056166</v>
      </c>
      <c r="L1134" t="n">
        <v>0.1319181796249821</v>
      </c>
      <c r="M1134" t="n">
        <v>-0.3661769424315378</v>
      </c>
      <c r="N1134" t="n">
        <v>-0.2036454691859301</v>
      </c>
      <c r="O1134" t="n">
        <v>-0.3177566986837193</v>
      </c>
      <c r="P1134" t="n">
        <v>-0.3381160806262718</v>
      </c>
      <c r="Q1134" t="n">
        <v>-0.3073311658038288</v>
      </c>
      <c r="R1134" t="n">
        <v>-0.2365807943995351</v>
      </c>
      <c r="S1134" t="n">
        <v>0.821904295446352</v>
      </c>
      <c r="T1134" t="n">
        <v>1.143183804943456</v>
      </c>
      <c r="U1134" t="n">
        <v>0</v>
      </c>
      <c r="V1134" t="n">
        <v>0</v>
      </c>
      <c r="W1134" t="n">
        <v>0</v>
      </c>
      <c r="X1134" t="n">
        <v>0</v>
      </c>
      <c r="Y1134" t="n">
        <v>0</v>
      </c>
      <c r="Z1134" t="n">
        <v>0</v>
      </c>
      <c r="AA1134" t="n">
        <v>0</v>
      </c>
      <c r="AB1134" t="n">
        <v>0</v>
      </c>
      <c r="AC1134" t="n">
        <v>0</v>
      </c>
      <c r="AD1134" t="n">
        <v>1</v>
      </c>
      <c r="AE1134" t="n">
        <v>0</v>
      </c>
      <c r="AF1134" t="n">
        <v>0</v>
      </c>
      <c r="AG1134" t="n">
        <v>0</v>
      </c>
      <c r="AH1134" t="n">
        <v>0</v>
      </c>
      <c r="AI1134" t="n">
        <v>0</v>
      </c>
      <c r="AJ1134" t="n">
        <v>0</v>
      </c>
      <c r="AK1134" t="n">
        <v>0</v>
      </c>
      <c r="AL1134" t="n">
        <v>0</v>
      </c>
      <c r="AM1134" t="n">
        <v>0</v>
      </c>
      <c r="AN1134" t="n">
        <v>0</v>
      </c>
    </row>
    <row r="1135">
      <c r="A1135" t="inlineStr">
        <is>
          <t>2026-07-02</t>
        </is>
      </c>
      <c r="B1135" t="inlineStr">
        <is>
          <t>15_P01</t>
        </is>
      </c>
      <c r="C1135" t="n">
        <v>-0.9877758198012384</v>
      </c>
      <c r="D1135" t="n">
        <v>-0.6713725980185651</v>
      </c>
      <c r="E1135" t="n">
        <v>-0.441293659475874</v>
      </c>
      <c r="F1135" t="n">
        <v>-0.2133883333304574</v>
      </c>
      <c r="G1135" t="n">
        <v>-0.7047136237919861</v>
      </c>
      <c r="H1135" t="n">
        <v>-0.5007263854000541</v>
      </c>
      <c r="I1135" t="n">
        <v>-0.6742372630252342</v>
      </c>
      <c r="J1135" t="n">
        <v>-0.4490884662682515</v>
      </c>
      <c r="K1135" t="n">
        <v>0.4673752775954573</v>
      </c>
      <c r="L1135" t="n">
        <v>1.238509383581344</v>
      </c>
      <c r="M1135" t="n">
        <v>-0.3515684564830198</v>
      </c>
      <c r="N1135" t="n">
        <v>-0.7827031865571136</v>
      </c>
      <c r="O1135" t="n">
        <v>-0.850058177971996</v>
      </c>
      <c r="P1135" t="n">
        <v>-0.71968218928148</v>
      </c>
      <c r="Q1135" t="n">
        <v>-0.4030248437122406</v>
      </c>
      <c r="R1135" t="n">
        <v>-0.8409434078766589</v>
      </c>
      <c r="S1135" t="n">
        <v>-0.9332256198487998</v>
      </c>
      <c r="T1135" t="n">
        <v>-1.183877930992779</v>
      </c>
      <c r="U1135" t="n">
        <v>0</v>
      </c>
      <c r="V1135" t="n">
        <v>1</v>
      </c>
      <c r="W1135" t="n">
        <v>0</v>
      </c>
      <c r="X1135" t="n">
        <v>0</v>
      </c>
      <c r="Y1135" t="n">
        <v>0</v>
      </c>
      <c r="Z1135" t="n">
        <v>0</v>
      </c>
      <c r="AA1135" t="n">
        <v>0</v>
      </c>
      <c r="AB1135" t="n">
        <v>1</v>
      </c>
      <c r="AC1135" t="n">
        <v>0</v>
      </c>
      <c r="AD1135" t="n">
        <v>0</v>
      </c>
      <c r="AE1135" t="n">
        <v>1</v>
      </c>
      <c r="AF1135" t="n">
        <v>0</v>
      </c>
      <c r="AG1135" t="n">
        <v>0</v>
      </c>
      <c r="AH1135" t="n">
        <v>0</v>
      </c>
      <c r="AI1135" t="n">
        <v>0</v>
      </c>
      <c r="AJ1135" t="n">
        <v>0</v>
      </c>
      <c r="AK1135" t="n">
        <v>0</v>
      </c>
      <c r="AL1135" t="n">
        <v>0</v>
      </c>
      <c r="AM1135" t="n">
        <v>0</v>
      </c>
      <c r="AN1135" t="n">
        <v>0</v>
      </c>
    </row>
    <row r="1136">
      <c r="A1136" t="inlineStr">
        <is>
          <t>2026-07-13</t>
        </is>
      </c>
      <c r="B1136" t="inlineStr">
        <is>
          <t>15_P01</t>
        </is>
      </c>
      <c r="C1136" t="n">
        <v>-0.2410077763212429</v>
      </c>
      <c r="D1136" t="n">
        <v>0.03649645918464721</v>
      </c>
      <c r="E1136" t="n">
        <v>-0.1124423746198636</v>
      </c>
      <c r="F1136" t="n">
        <v>-0.1532454181581786</v>
      </c>
      <c r="G1136" t="n">
        <v>-0.1118100956097629</v>
      </c>
      <c r="H1136" t="n">
        <v>0.06995538962608541</v>
      </c>
      <c r="I1136" t="n">
        <v>1.319775289533854</v>
      </c>
      <c r="J1136" t="n">
        <v>-0.06033674374869312</v>
      </c>
      <c r="K1136" t="n">
        <v>-0.1637265100056166</v>
      </c>
      <c r="L1136" t="n">
        <v>0.1319181796249821</v>
      </c>
      <c r="M1136" t="n">
        <v>-2.003561040915327</v>
      </c>
      <c r="N1136" t="n">
        <v>4.008283305140227e-05</v>
      </c>
      <c r="O1136" t="n">
        <v>-0.3177566986837193</v>
      </c>
      <c r="P1136" t="n">
        <v>-0.3381160806262718</v>
      </c>
      <c r="Q1136" t="n">
        <v>-0.3073311658038288</v>
      </c>
      <c r="R1136" t="n">
        <v>-0.2365807943995351</v>
      </c>
      <c r="S1136" t="n">
        <v>-0.2990512641131002</v>
      </c>
      <c r="T1136" t="n">
        <v>-0.9309398113600724</v>
      </c>
      <c r="U1136" t="n">
        <v>0</v>
      </c>
      <c r="V1136" t="n">
        <v>0</v>
      </c>
      <c r="W1136" t="n">
        <v>0</v>
      </c>
      <c r="X1136" t="n">
        <v>1</v>
      </c>
      <c r="Y1136" t="n">
        <v>0</v>
      </c>
      <c r="Z1136" t="n">
        <v>0</v>
      </c>
      <c r="AA1136" t="n">
        <v>0</v>
      </c>
      <c r="AB1136" t="n">
        <v>0</v>
      </c>
      <c r="AC1136" t="n">
        <v>0</v>
      </c>
      <c r="AD1136" t="n">
        <v>0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0</v>
      </c>
    </row>
    <row r="1137">
      <c r="A1137" t="inlineStr">
        <is>
          <t>2026-07-14</t>
        </is>
      </c>
      <c r="B1137" t="inlineStr">
        <is>
          <t>15_P01</t>
        </is>
      </c>
      <c r="C1137" t="n">
        <v>-0.7918821191887643</v>
      </c>
      <c r="D1137" t="n">
        <v>-0.01497597911308968</v>
      </c>
      <c r="E1137" t="n">
        <v>-0.4491568811547458</v>
      </c>
      <c r="F1137" t="n">
        <v>-0.932493054207851</v>
      </c>
      <c r="G1137" t="n">
        <v>-0.4718081664004441</v>
      </c>
      <c r="H1137" t="n">
        <v>-0.293866313309078</v>
      </c>
      <c r="I1137" t="n">
        <v>1.754165938690328</v>
      </c>
      <c r="J1137" t="n">
        <v>-2.014670312090525</v>
      </c>
      <c r="K1137" t="n">
        <v>1.906032589951802</v>
      </c>
      <c r="L1137" t="n">
        <v>-1.45753934989906</v>
      </c>
      <c r="M1137" t="n">
        <v>1.60037821833753</v>
      </c>
      <c r="N1137" t="n">
        <v>0.3224909265126473</v>
      </c>
      <c r="O1137" t="n">
        <v>-0.009804216644551918</v>
      </c>
      <c r="P1137" t="n">
        <v>-0.0426718208932856</v>
      </c>
      <c r="Q1137" t="n">
        <v>0.004369494942837762</v>
      </c>
      <c r="R1137" t="n">
        <v>0.7047008537307436</v>
      </c>
      <c r="S1137" t="n">
        <v>-0.2662699006734215</v>
      </c>
      <c r="T1137" t="n">
        <v>-0.24582804537566</v>
      </c>
      <c r="U1137" t="n">
        <v>0</v>
      </c>
      <c r="V1137" t="n">
        <v>1</v>
      </c>
      <c r="W1137" t="n">
        <v>0</v>
      </c>
      <c r="X1137" t="n">
        <v>0</v>
      </c>
      <c r="Y1137" t="n">
        <v>0</v>
      </c>
      <c r="Z1137" t="n">
        <v>0</v>
      </c>
      <c r="AA1137" t="n">
        <v>0</v>
      </c>
      <c r="AB1137" t="n">
        <v>0</v>
      </c>
      <c r="AC1137" t="n">
        <v>1</v>
      </c>
      <c r="AD1137" t="n">
        <v>0</v>
      </c>
      <c r="AE1137" t="n">
        <v>0</v>
      </c>
      <c r="AF1137" t="n">
        <v>0</v>
      </c>
      <c r="AG1137" t="n">
        <v>0</v>
      </c>
      <c r="AH1137" t="n">
        <v>0</v>
      </c>
      <c r="AI1137" t="n">
        <v>0</v>
      </c>
      <c r="AJ1137" t="n">
        <v>0</v>
      </c>
      <c r="AK1137" t="n">
        <v>0</v>
      </c>
      <c r="AL1137" t="n">
        <v>0</v>
      </c>
      <c r="AM1137" t="n">
        <v>0</v>
      </c>
      <c r="AN1137" t="n">
        <v>0</v>
      </c>
    </row>
    <row r="1138">
      <c r="A1138" t="inlineStr">
        <is>
          <t>2026-07-21</t>
        </is>
      </c>
      <c r="B1138" t="inlineStr">
        <is>
          <t>15_P01</t>
        </is>
      </c>
      <c r="C1138" t="n">
        <v>-0.2410077763212429</v>
      </c>
      <c r="D1138" t="n">
        <v>0.08720496342354711</v>
      </c>
      <c r="E1138" t="n">
        <v>-0.420301840566012</v>
      </c>
      <c r="F1138" t="n">
        <v>-0.1532454181581786</v>
      </c>
      <c r="G1138" t="n">
        <v>-0.1118100956097629</v>
      </c>
      <c r="H1138" t="n">
        <v>0.06995538962608541</v>
      </c>
      <c r="I1138" t="n">
        <v>-0.1556367443325845</v>
      </c>
      <c r="J1138" t="n">
        <v>-0.06033674374869312</v>
      </c>
      <c r="K1138" t="n">
        <v>-0.1637265100056166</v>
      </c>
      <c r="L1138" t="n">
        <v>0.1319181796249821</v>
      </c>
      <c r="M1138" t="n">
        <v>-0.1138972647553904</v>
      </c>
      <c r="N1138" t="n">
        <v>-0.211132400352791</v>
      </c>
      <c r="O1138" t="n">
        <v>-0.3177566986837193</v>
      </c>
      <c r="P1138" t="n">
        <v>-0.3381160806262718</v>
      </c>
      <c r="Q1138" t="n">
        <v>-0.3073311658038288</v>
      </c>
      <c r="R1138" t="n">
        <v>-0.2365807943995351</v>
      </c>
      <c r="S1138" t="n">
        <v>-0.1846452472183053</v>
      </c>
      <c r="T1138" t="n">
        <v>-0.2238763153312618</v>
      </c>
      <c r="U1138" t="n">
        <v>0</v>
      </c>
      <c r="V1138" t="n">
        <v>0</v>
      </c>
      <c r="W1138" t="n">
        <v>0</v>
      </c>
      <c r="X1138" t="n">
        <v>0</v>
      </c>
      <c r="Y1138" t="n">
        <v>0</v>
      </c>
      <c r="Z1138" t="n">
        <v>0</v>
      </c>
      <c r="AA1138" t="n">
        <v>0</v>
      </c>
      <c r="AB1138" t="n">
        <v>0</v>
      </c>
      <c r="AC1138" t="n">
        <v>0</v>
      </c>
      <c r="AD1138" t="n">
        <v>0</v>
      </c>
      <c r="AE1138" t="n">
        <v>0</v>
      </c>
      <c r="AF1138" t="n">
        <v>0</v>
      </c>
      <c r="AG1138" t="n">
        <v>0</v>
      </c>
      <c r="AH1138" t="n">
        <v>0</v>
      </c>
      <c r="AI1138" t="n">
        <v>0</v>
      </c>
      <c r="AJ1138" t="n">
        <v>1</v>
      </c>
      <c r="AK1138" t="n">
        <v>0</v>
      </c>
      <c r="AL1138" t="n">
        <v>0</v>
      </c>
      <c r="AM1138" t="n">
        <v>0</v>
      </c>
      <c r="AN1138" t="n">
        <v>0</v>
      </c>
    </row>
    <row r="1139">
      <c r="A1139" t="inlineStr">
        <is>
          <t>2026-07-22</t>
        </is>
      </c>
      <c r="B1139" t="inlineStr">
        <is>
          <t>15_P01</t>
        </is>
      </c>
      <c r="C1139" t="n">
        <v>-0.6503838554977456</v>
      </c>
      <c r="D1139" t="n">
        <v>0.09435004231922442</v>
      </c>
      <c r="E1139" t="n">
        <v>-0.4189595057577689</v>
      </c>
      <c r="F1139" t="n">
        <v>-0.9297424457863603</v>
      </c>
      <c r="G1139" t="n">
        <v>-0.3552267662849964</v>
      </c>
      <c r="H1139" t="n">
        <v>-0.1865682993861827</v>
      </c>
      <c r="I1139" t="n">
        <v>-0.7672327468009894</v>
      </c>
      <c r="J1139" t="n">
        <v>1.551521572694129</v>
      </c>
      <c r="K1139" t="n">
        <v>-0.8541207001133451</v>
      </c>
      <c r="L1139" t="n">
        <v>-1.382543955327901</v>
      </c>
      <c r="M1139" t="n">
        <v>-0.4766050213710417</v>
      </c>
      <c r="N1139" t="n">
        <v>-1.135717119109649</v>
      </c>
      <c r="O1139" t="n">
        <v>1.092311742429373</v>
      </c>
      <c r="P1139" t="n">
        <v>-0.3496106242275656</v>
      </c>
      <c r="Q1139" t="n">
        <v>-0.3726840784830551</v>
      </c>
      <c r="R1139" t="n">
        <v>0.0263705714273601</v>
      </c>
      <c r="S1139" t="n">
        <v>0.1168067118209793</v>
      </c>
      <c r="T1139" t="n">
        <v>0.9458749607620193</v>
      </c>
      <c r="U1139" t="n">
        <v>0</v>
      </c>
      <c r="V1139" t="n">
        <v>0</v>
      </c>
      <c r="W1139" t="n">
        <v>0</v>
      </c>
      <c r="X1139" t="n">
        <v>0</v>
      </c>
      <c r="Y1139" t="n">
        <v>0</v>
      </c>
      <c r="Z1139" t="n">
        <v>0</v>
      </c>
      <c r="AA1139" t="n">
        <v>0</v>
      </c>
      <c r="AB1139" t="n">
        <v>1</v>
      </c>
      <c r="AC1139" t="n">
        <v>0</v>
      </c>
      <c r="AD1139" t="n">
        <v>1</v>
      </c>
      <c r="AE1139" t="n">
        <v>0</v>
      </c>
      <c r="AF1139" t="n">
        <v>0</v>
      </c>
      <c r="AG1139" t="n">
        <v>0</v>
      </c>
      <c r="AH1139" t="n">
        <v>0</v>
      </c>
      <c r="AI1139" t="n">
        <v>0</v>
      </c>
      <c r="AJ1139" t="n">
        <v>0</v>
      </c>
      <c r="AK1139" t="n">
        <v>0</v>
      </c>
      <c r="AL1139" t="n">
        <v>0</v>
      </c>
      <c r="AM1139" t="n">
        <v>0</v>
      </c>
      <c r="AN1139" t="n">
        <v>0</v>
      </c>
    </row>
    <row r="1140">
      <c r="A1140" t="inlineStr">
        <is>
          <t>2026-07-28</t>
        </is>
      </c>
      <c r="B1140" t="inlineStr">
        <is>
          <t>15_P01</t>
        </is>
      </c>
      <c r="C1140" t="n">
        <v>-1.027183431927679</v>
      </c>
      <c r="D1140" t="n">
        <v>-0.5777557124204691</v>
      </c>
      <c r="E1140" t="n">
        <v>-0.4642109564227159</v>
      </c>
      <c r="F1140" t="n">
        <v>-0.4258948620000952</v>
      </c>
      <c r="G1140" t="n">
        <v>-0.7198102620268411</v>
      </c>
      <c r="H1140" t="n">
        <v>-0.513576931576182</v>
      </c>
      <c r="I1140" t="n">
        <v>-0.09299607137030247</v>
      </c>
      <c r="J1140" t="n">
        <v>-0.06033674374869312</v>
      </c>
      <c r="K1140" t="n">
        <v>-0.1637265100056166</v>
      </c>
      <c r="L1140" t="n">
        <v>0.1319181796249821</v>
      </c>
      <c r="M1140" t="n">
        <v>-0.1138972647553904</v>
      </c>
      <c r="N1140" t="n">
        <v>-0.211132400352791</v>
      </c>
      <c r="O1140" t="n">
        <v>-0.3177566986837193</v>
      </c>
      <c r="P1140" t="n">
        <v>-0.3381160806262718</v>
      </c>
      <c r="Q1140" t="n">
        <v>-0.3073311658038288</v>
      </c>
      <c r="R1140" t="n">
        <v>-0.2365807943995351</v>
      </c>
      <c r="S1140" t="n">
        <v>-0.1846452472183053</v>
      </c>
      <c r="T1140" t="n">
        <v>-0.2238763153312618</v>
      </c>
      <c r="U1140" t="n">
        <v>0</v>
      </c>
      <c r="V1140" t="n">
        <v>0</v>
      </c>
      <c r="W1140" t="n">
        <v>0</v>
      </c>
      <c r="X1140" t="n">
        <v>0</v>
      </c>
      <c r="Y1140" t="n">
        <v>0</v>
      </c>
      <c r="Z1140" t="n">
        <v>0</v>
      </c>
      <c r="AA1140" t="n">
        <v>0</v>
      </c>
      <c r="AB1140" t="n">
        <v>0</v>
      </c>
      <c r="AC1140" t="n">
        <v>0</v>
      </c>
      <c r="AD1140" t="n">
        <v>0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1</v>
      </c>
      <c r="AK1140" t="n">
        <v>0</v>
      </c>
      <c r="AL1140" t="n">
        <v>0</v>
      </c>
      <c r="AM1140" t="n">
        <v>0</v>
      </c>
      <c r="AN1140" t="n">
        <v>0</v>
      </c>
    </row>
    <row r="1141">
      <c r="A1141" t="inlineStr">
        <is>
          <t>2026-08-07</t>
        </is>
      </c>
      <c r="B1141" t="inlineStr">
        <is>
          <t>15_P01</t>
        </is>
      </c>
      <c r="C1141" t="n">
        <v>-0.8726752087909142</v>
      </c>
      <c r="D1141" t="n">
        <v>-1.000838091407054</v>
      </c>
      <c r="E1141" t="n">
        <v>-0.9391373360458868</v>
      </c>
      <c r="F1141" t="n">
        <v>0.7879381015000513</v>
      </c>
      <c r="G1141" t="n">
        <v>0.3082514105415974</v>
      </c>
      <c r="H1141" t="n">
        <v>0.199885779948359</v>
      </c>
      <c r="I1141" t="n">
        <v>-0.5497716922930533</v>
      </c>
      <c r="J1141" t="n">
        <v>1.23536656168629</v>
      </c>
      <c r="K1141" t="n">
        <v>-0.6591678926814372</v>
      </c>
      <c r="L1141" t="n">
        <v>-0.9671975037606513</v>
      </c>
      <c r="M1141" t="n">
        <v>-0.2517693632438119</v>
      </c>
      <c r="N1141" t="n">
        <v>-1.215919587225884</v>
      </c>
      <c r="O1141" t="n">
        <v>0.5720318649376125</v>
      </c>
      <c r="P1141" t="n">
        <v>1.355925491994333</v>
      </c>
      <c r="Q1141" t="n">
        <v>0.1622742674856203</v>
      </c>
      <c r="R1141" t="n">
        <v>-0.1114508240864533</v>
      </c>
      <c r="S1141" t="n">
        <v>-0.2758110047794044</v>
      </c>
      <c r="T1141" t="n">
        <v>0.8602026070315455</v>
      </c>
      <c r="U1141" t="n">
        <v>0</v>
      </c>
      <c r="V1141" t="n">
        <v>0</v>
      </c>
      <c r="W1141" t="n">
        <v>0</v>
      </c>
      <c r="X1141" t="n">
        <v>0</v>
      </c>
      <c r="Y1141" t="n">
        <v>0</v>
      </c>
      <c r="Z1141" t="n">
        <v>0</v>
      </c>
      <c r="AA1141" t="n">
        <v>1</v>
      </c>
      <c r="AB1141" t="n">
        <v>0</v>
      </c>
      <c r="AC1141" t="n">
        <v>0</v>
      </c>
      <c r="AD1141" t="n">
        <v>0</v>
      </c>
      <c r="AE1141" t="n">
        <v>0</v>
      </c>
      <c r="AF1141" t="n">
        <v>1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0</v>
      </c>
    </row>
    <row r="1142">
      <c r="A1142" t="inlineStr">
        <is>
          <t>2026-08-10</t>
        </is>
      </c>
      <c r="B1142" t="inlineStr">
        <is>
          <t>15_P01</t>
        </is>
      </c>
      <c r="C1142" t="n">
        <v>-0.5256059228434481</v>
      </c>
      <c r="D1142" t="n">
        <v>-0.984087643573799</v>
      </c>
      <c r="E1142" t="n">
        <v>-1.025092069309145</v>
      </c>
      <c r="F1142" t="n">
        <v>1.237532052629884</v>
      </c>
      <c r="G1142" t="n">
        <v>1.060540070479871</v>
      </c>
      <c r="H1142" t="n">
        <v>0.6509432292512443</v>
      </c>
      <c r="I1142" t="n">
        <v>-0.02632463332117495</v>
      </c>
      <c r="J1142" t="n">
        <v>0.4526723986964167</v>
      </c>
      <c r="K1142" t="n">
        <v>0.09608295673772797</v>
      </c>
      <c r="L1142" t="n">
        <v>-0.1195162721825652</v>
      </c>
      <c r="M1142" t="n">
        <v>-0.1861066111061273</v>
      </c>
      <c r="N1142" t="n">
        <v>-0.7150131239526182</v>
      </c>
      <c r="O1142" t="n">
        <v>-0.6624980295906984</v>
      </c>
      <c r="P1142" t="n">
        <v>-0.2407503745656014</v>
      </c>
      <c r="Q1142" t="n">
        <v>-0.09364196311593094</v>
      </c>
      <c r="R1142" t="n">
        <v>-0.2012838662149229</v>
      </c>
      <c r="S1142" t="n">
        <v>-0.6903638150633683</v>
      </c>
      <c r="T1142" t="n">
        <v>-0.3969450202398158</v>
      </c>
      <c r="U1142" t="n">
        <v>1</v>
      </c>
      <c r="V1142" t="n">
        <v>0</v>
      </c>
      <c r="W1142" t="n">
        <v>0</v>
      </c>
      <c r="X1142" t="n">
        <v>0</v>
      </c>
      <c r="Y1142" t="n">
        <v>1</v>
      </c>
      <c r="Z1142" t="n">
        <v>0</v>
      </c>
      <c r="AA1142" t="n">
        <v>0</v>
      </c>
      <c r="AB1142" t="n">
        <v>0</v>
      </c>
      <c r="AC1142" t="n">
        <v>0</v>
      </c>
      <c r="AD1142" t="n">
        <v>0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0</v>
      </c>
    </row>
    <row r="1143">
      <c r="A1143" t="inlineStr">
        <is>
          <t>2026-08-11</t>
        </is>
      </c>
      <c r="B1143" t="inlineStr">
        <is>
          <t>15_P01</t>
        </is>
      </c>
      <c r="C1143" t="n">
        <v>-0.8362697905206534</v>
      </c>
      <c r="D1143" t="n">
        <v>-1.095569193719935</v>
      </c>
      <c r="E1143" t="n">
        <v>-1.024865460171481</v>
      </c>
      <c r="F1143" t="n">
        <v>1.203046126859345</v>
      </c>
      <c r="G1143" t="n">
        <v>0.5746952684658575</v>
      </c>
      <c r="H1143" t="n">
        <v>0.3372624892807458</v>
      </c>
      <c r="I1143" t="n">
        <v>-0.7301102457993541</v>
      </c>
      <c r="J1143" t="n">
        <v>0.4102465618797254</v>
      </c>
      <c r="K1143" t="n">
        <v>1.035685236159047</v>
      </c>
      <c r="L1143" t="n">
        <v>-0.5569909737349898</v>
      </c>
      <c r="M1143" t="n">
        <v>-0.1800221446343033</v>
      </c>
      <c r="N1143" t="n">
        <v>-0.9550051640958293</v>
      </c>
      <c r="O1143" t="n">
        <v>1.233709017905022</v>
      </c>
      <c r="P1143" t="n">
        <v>1.421242401179889</v>
      </c>
      <c r="Q1143" t="n">
        <v>0.5171485445535666</v>
      </c>
      <c r="R1143" t="n">
        <v>0.6894583934806349</v>
      </c>
      <c r="S1143" t="n">
        <v>0.1957640736442087</v>
      </c>
      <c r="T1143" t="n">
        <v>0.9585152116094122</v>
      </c>
      <c r="U1143" t="n">
        <v>0</v>
      </c>
      <c r="V1143" t="n">
        <v>0</v>
      </c>
      <c r="W1143" t="n">
        <v>0</v>
      </c>
      <c r="X1143" t="n">
        <v>0</v>
      </c>
      <c r="Y1143" t="n">
        <v>0</v>
      </c>
      <c r="Z1143" t="n">
        <v>0</v>
      </c>
      <c r="AA1143" t="n">
        <v>0</v>
      </c>
      <c r="AB1143" t="n">
        <v>0</v>
      </c>
      <c r="AC1143" t="n">
        <v>1</v>
      </c>
      <c r="AD1143" t="n">
        <v>0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</v>
      </c>
      <c r="AM1143" t="n">
        <v>0</v>
      </c>
      <c r="AN1143" t="n">
        <v>0</v>
      </c>
    </row>
    <row r="1144">
      <c r="A1144" t="inlineStr">
        <is>
          <t>2026-08-12</t>
        </is>
      </c>
      <c r="B1144" t="inlineStr">
        <is>
          <t>15_P01</t>
        </is>
      </c>
      <c r="C1144" t="n">
        <v>-1.112009534148592</v>
      </c>
      <c r="D1144" t="n">
        <v>-0.9585865844560959</v>
      </c>
      <c r="E1144" t="n">
        <v>-1.109158989769563</v>
      </c>
      <c r="F1144" t="n">
        <v>0.3069105360254381</v>
      </c>
      <c r="G1144" t="n">
        <v>0.3525642602376931</v>
      </c>
      <c r="H1144" t="n">
        <v>0.1580458152248566</v>
      </c>
      <c r="I1144" t="n">
        <v>-0.3741834500070459</v>
      </c>
      <c r="J1144" t="n">
        <v>0.3505671764296018</v>
      </c>
      <c r="K1144" t="n">
        <v>-0.4465427571914508</v>
      </c>
      <c r="L1144" t="n">
        <v>0.04303446308203931</v>
      </c>
      <c r="M1144" t="n">
        <v>-0.6345067619800455</v>
      </c>
      <c r="N1144" t="n">
        <v>-1.16422899396427</v>
      </c>
      <c r="O1144" t="n">
        <v>-0.7935127751916972</v>
      </c>
      <c r="P1144" t="n">
        <v>-0.7105433899712246</v>
      </c>
      <c r="Q1144" t="n">
        <v>-0.3915268504581852</v>
      </c>
      <c r="R1144" t="n">
        <v>-0.3100925342579967</v>
      </c>
      <c r="S1144" t="n">
        <v>-0.8059377624947425</v>
      </c>
      <c r="T1144" t="n">
        <v>-1.214123700174036</v>
      </c>
      <c r="U1144" t="n">
        <v>0</v>
      </c>
      <c r="V1144" t="n">
        <v>1</v>
      </c>
      <c r="W1144" t="n">
        <v>0</v>
      </c>
      <c r="X1144" t="n">
        <v>0</v>
      </c>
      <c r="Y1144" t="n">
        <v>0</v>
      </c>
      <c r="Z1144" t="n">
        <v>0</v>
      </c>
      <c r="AA1144" t="n">
        <v>0</v>
      </c>
      <c r="AB1144" t="n">
        <v>1</v>
      </c>
      <c r="AC1144" t="n">
        <v>0</v>
      </c>
      <c r="AD1144" t="n">
        <v>1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0</v>
      </c>
    </row>
    <row r="1145">
      <c r="A1145" t="inlineStr">
        <is>
          <t>2026-08-13</t>
        </is>
      </c>
      <c r="B1145" t="inlineStr">
        <is>
          <t>15_P01</t>
        </is>
      </c>
      <c r="C1145" t="n">
        <v>-1.235762217795295</v>
      </c>
      <c r="D1145" t="n">
        <v>-1.073234225264097</v>
      </c>
      <c r="E1145" t="n">
        <v>-1.09491445994563</v>
      </c>
      <c r="F1145" t="n">
        <v>0.4784533950637095</v>
      </c>
      <c r="G1145" t="n">
        <v>0.1131672156574586</v>
      </c>
      <c r="H1145" t="n">
        <v>0.01647358199986979</v>
      </c>
      <c r="I1145" t="n">
        <v>-0.7751066781753099</v>
      </c>
      <c r="J1145" t="n">
        <v>-0.3981208013690782</v>
      </c>
      <c r="K1145" t="n">
        <v>-0.3123720768610974</v>
      </c>
      <c r="L1145" t="n">
        <v>-0.5363573331418727</v>
      </c>
      <c r="M1145" t="n">
        <v>-0.4798704483105431</v>
      </c>
      <c r="N1145" t="n">
        <v>-1.034592268006569</v>
      </c>
      <c r="O1145" t="n">
        <v>-0.6621369316693603</v>
      </c>
      <c r="P1145" t="n">
        <v>-0.6148531418046699</v>
      </c>
      <c r="Q1145" t="n">
        <v>-0.2481828269548643</v>
      </c>
      <c r="R1145" t="n">
        <v>-0.1709376330997922</v>
      </c>
      <c r="S1145" t="n">
        <v>-0.5291867207208936</v>
      </c>
      <c r="T1145" t="n">
        <v>-0.4628724693356826</v>
      </c>
      <c r="U1145" t="n">
        <v>1</v>
      </c>
      <c r="V1145" t="n">
        <v>0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1</v>
      </c>
      <c r="AC1145" t="n">
        <v>0</v>
      </c>
      <c r="AD1145" t="n">
        <v>0</v>
      </c>
      <c r="AE1145" t="n">
        <v>1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</row>
    <row r="1146">
      <c r="A1146" t="inlineStr">
        <is>
          <t>2026-08-19</t>
        </is>
      </c>
      <c r="B1146" t="inlineStr">
        <is>
          <t>15_P01</t>
        </is>
      </c>
      <c r="C1146" t="n">
        <v>-1.247019948761257</v>
      </c>
      <c r="D1146" t="n">
        <v>-1.268614202897212</v>
      </c>
      <c r="E1146" t="n">
        <v>-1.149137259704889</v>
      </c>
      <c r="F1146" t="n">
        <v>1.271169556246967</v>
      </c>
      <c r="G1146" t="n">
        <v>0.2307707249220987</v>
      </c>
      <c r="H1146" t="n">
        <v>0.06877633783409232</v>
      </c>
      <c r="I1146" t="n">
        <v>-1.049646440526336</v>
      </c>
      <c r="J1146" t="n">
        <v>-0.6057021209784791</v>
      </c>
      <c r="K1146" t="n">
        <v>-0.4745501072312454</v>
      </c>
      <c r="L1146" t="n">
        <v>-1.196018871504773</v>
      </c>
      <c r="M1146" t="n">
        <v>-0.004349963503993226</v>
      </c>
      <c r="N1146" t="n">
        <v>-0.9701841478313825</v>
      </c>
      <c r="O1146" t="n">
        <v>-0.7545475928767508</v>
      </c>
      <c r="P1146" t="n">
        <v>-0.7405307119130183</v>
      </c>
      <c r="Q1146" t="n">
        <v>-0.4534312935582206</v>
      </c>
      <c r="R1146" t="n">
        <v>-0.8127687215561176</v>
      </c>
      <c r="S1146" t="n">
        <v>-1.117290068105591</v>
      </c>
      <c r="T1146" t="n">
        <v>-1.046369844058338</v>
      </c>
      <c r="U1146" t="n">
        <v>0</v>
      </c>
      <c r="V1146" t="n">
        <v>1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1</v>
      </c>
      <c r="AC1146" t="n">
        <v>0</v>
      </c>
      <c r="AD1146" t="n">
        <v>1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0</v>
      </c>
    </row>
    <row r="1147">
      <c r="A1147" t="inlineStr">
        <is>
          <t>2026-08-27</t>
        </is>
      </c>
      <c r="B1147" t="inlineStr">
        <is>
          <t>15_P01</t>
        </is>
      </c>
      <c r="C1147" t="n">
        <v>-1.51837549673761</v>
      </c>
      <c r="D1147" t="n">
        <v>-1.043415911502901</v>
      </c>
      <c r="E1147" t="n">
        <v>-1.360361075921342</v>
      </c>
      <c r="F1147" t="n">
        <v>-0.05477101487884724</v>
      </c>
      <c r="G1147" t="n">
        <v>0.3355893061535457</v>
      </c>
      <c r="H1147" t="n">
        <v>0.04300493040322089</v>
      </c>
      <c r="I1147" t="n">
        <v>0.4925903235720553</v>
      </c>
      <c r="J1147" t="n">
        <v>-0.6519805614505181</v>
      </c>
      <c r="K1147" t="n">
        <v>-0.1941216470268444</v>
      </c>
      <c r="L1147" t="n">
        <v>-0.1497816947567953</v>
      </c>
      <c r="M1147" t="n">
        <v>0.4725445154886493</v>
      </c>
      <c r="N1147" t="n">
        <v>-1.217970801244202</v>
      </c>
      <c r="O1147" t="n">
        <v>-0.06166795658901932</v>
      </c>
      <c r="P1147" t="n">
        <v>-0.5985136022057647</v>
      </c>
      <c r="Q1147" t="n">
        <v>-0.3504533727096593</v>
      </c>
      <c r="R1147" t="n">
        <v>-0.05255834206257926</v>
      </c>
      <c r="S1147" t="n">
        <v>-1.276762541644832</v>
      </c>
      <c r="T1147" t="n">
        <v>-1.300176094465599</v>
      </c>
      <c r="U1147" t="n">
        <v>0</v>
      </c>
      <c r="V1147" t="n">
        <v>1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1</v>
      </c>
      <c r="AC1147" t="n">
        <v>0</v>
      </c>
      <c r="AD1147" t="n">
        <v>0</v>
      </c>
      <c r="AE1147" t="n">
        <v>1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0</v>
      </c>
    </row>
    <row r="1148">
      <c r="A1148" t="inlineStr">
        <is>
          <t>2026-09-15</t>
        </is>
      </c>
      <c r="B1148" t="inlineStr">
        <is>
          <t>15_P01</t>
        </is>
      </c>
      <c r="C1148" t="n">
        <v>-0.8899141836062461</v>
      </c>
      <c r="D1148" t="n">
        <v>-1.292821738088018</v>
      </c>
      <c r="E1148" t="n">
        <v>-1.364852305025114</v>
      </c>
      <c r="F1148" t="n">
        <v>2.119607596705143</v>
      </c>
      <c r="G1148" t="n">
        <v>1.609421194967269</v>
      </c>
      <c r="H1148" t="n">
        <v>0.6823039720900878</v>
      </c>
      <c r="I1148" t="n">
        <v>-0.4249502396905544</v>
      </c>
      <c r="J1148" t="n">
        <v>-0.06033674374869312</v>
      </c>
      <c r="K1148" t="n">
        <v>-0.1637265100056166</v>
      </c>
      <c r="L1148" t="n">
        <v>0.1319181796249821</v>
      </c>
      <c r="M1148" t="n">
        <v>-0.1138972647553904</v>
      </c>
      <c r="N1148" t="n">
        <v>-0.211132400352791</v>
      </c>
      <c r="O1148" t="n">
        <v>-0.3177566986837193</v>
      </c>
      <c r="P1148" t="n">
        <v>-0.3381160806262718</v>
      </c>
      <c r="Q1148" t="n">
        <v>-0.3073311658038288</v>
      </c>
      <c r="R1148" t="n">
        <v>-0.2365807943995351</v>
      </c>
      <c r="S1148" t="n">
        <v>-0.1846452472183053</v>
      </c>
      <c r="T1148" t="n">
        <v>-0.2238763153312618</v>
      </c>
      <c r="U1148" t="n">
        <v>0</v>
      </c>
      <c r="V1148" t="n">
        <v>0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0</v>
      </c>
      <c r="AD1148" t="n">
        <v>0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1</v>
      </c>
      <c r="AK1148" t="n">
        <v>0</v>
      </c>
      <c r="AL1148" t="n">
        <v>0</v>
      </c>
      <c r="AM1148" t="n">
        <v>0</v>
      </c>
      <c r="AN1148" t="n">
        <v>0</v>
      </c>
    </row>
    <row r="1149">
      <c r="A1149" t="inlineStr">
        <is>
          <t>2026-09-29</t>
        </is>
      </c>
      <c r="B1149" t="inlineStr">
        <is>
          <t>15_P01</t>
        </is>
      </c>
      <c r="C1149" t="n">
        <v>-0.5474057860356505</v>
      </c>
      <c r="D1149" t="n">
        <v>-0.1409708240181309</v>
      </c>
      <c r="E1149" t="n">
        <v>-0.8487108528561019</v>
      </c>
      <c r="F1149" t="n">
        <v>-0.5976722071647103</v>
      </c>
      <c r="G1149" t="n">
        <v>0.5657127729090219</v>
      </c>
      <c r="H1149" t="n">
        <v>0.421870319538567</v>
      </c>
      <c r="I1149" t="n">
        <v>1.710595597211494</v>
      </c>
      <c r="J1149" t="n">
        <v>-1.255955026866122</v>
      </c>
      <c r="K1149" t="n">
        <v>1.087693660022628</v>
      </c>
      <c r="L1149" t="n">
        <v>-0.8033404013189501</v>
      </c>
      <c r="M1149" t="n">
        <v>1.902832201142911</v>
      </c>
      <c r="N1149" t="n">
        <v>0.07203769487601439</v>
      </c>
      <c r="O1149" t="n">
        <v>-0.8029122797481062</v>
      </c>
      <c r="P1149" t="n">
        <v>-0.6404255866553126</v>
      </c>
      <c r="Q1149" t="n">
        <v>-0.5903772602640333</v>
      </c>
      <c r="R1149" t="n">
        <v>-0.3680622082545028</v>
      </c>
      <c r="S1149" t="n">
        <v>-0.3838419563474011</v>
      </c>
      <c r="T1149" t="n">
        <v>-0.6133634200288476</v>
      </c>
      <c r="U1149" t="n">
        <v>0</v>
      </c>
      <c r="V1149" t="n">
        <v>1</v>
      </c>
      <c r="W1149" t="n">
        <v>0</v>
      </c>
      <c r="X1149" t="n">
        <v>0</v>
      </c>
      <c r="Y1149" t="n">
        <v>0</v>
      </c>
      <c r="Z1149" t="n">
        <v>0</v>
      </c>
      <c r="AA1149" t="n">
        <v>0</v>
      </c>
      <c r="AB1149" t="n">
        <v>0</v>
      </c>
      <c r="AC1149" t="n">
        <v>1</v>
      </c>
      <c r="AD1149" t="n">
        <v>0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0</v>
      </c>
    </row>
    <row r="1150">
      <c r="A1150" t="inlineStr">
        <is>
          <t>2026-10-01</t>
        </is>
      </c>
      <c r="B1150" t="inlineStr">
        <is>
          <t>15_P01</t>
        </is>
      </c>
      <c r="C1150" t="n">
        <v>-0.4104873681265315</v>
      </c>
      <c r="D1150" t="n">
        <v>-0.2863783069584698</v>
      </c>
      <c r="E1150" t="n">
        <v>-0.8514795876904708</v>
      </c>
      <c r="F1150" t="n">
        <v>-0.2836292109509485</v>
      </c>
      <c r="G1150" t="n">
        <v>0.7644034865283699</v>
      </c>
      <c r="H1150" t="n">
        <v>0.563251730828198</v>
      </c>
      <c r="I1150" t="n">
        <v>1.232498556030199</v>
      </c>
      <c r="J1150" t="n">
        <v>0.06686398598850508</v>
      </c>
      <c r="K1150" t="n">
        <v>-0.9029900640040822</v>
      </c>
      <c r="L1150" t="n">
        <v>-0.9096563837699587</v>
      </c>
      <c r="M1150" t="n">
        <v>-0.2167322368406181</v>
      </c>
      <c r="N1150" t="n">
        <v>-0.4707135343709393</v>
      </c>
      <c r="O1150" t="n">
        <v>-0.05730494854279766</v>
      </c>
      <c r="P1150" t="n">
        <v>-0.1677036422755267</v>
      </c>
      <c r="Q1150" t="n">
        <v>0.2465170211102584</v>
      </c>
      <c r="R1150" t="n">
        <v>-0.8075165256923552</v>
      </c>
      <c r="S1150" t="n">
        <v>-1.135136355034822</v>
      </c>
      <c r="T1150" t="n">
        <v>-1.305695658719529</v>
      </c>
      <c r="U1150" t="n">
        <v>0</v>
      </c>
      <c r="V1150" t="n">
        <v>0</v>
      </c>
      <c r="W1150" t="n">
        <v>0</v>
      </c>
      <c r="X1150" t="n">
        <v>1</v>
      </c>
      <c r="Y1150" t="n">
        <v>0</v>
      </c>
      <c r="Z1150" t="n">
        <v>0</v>
      </c>
      <c r="AA1150" t="n">
        <v>0</v>
      </c>
      <c r="AB1150" t="n">
        <v>1</v>
      </c>
      <c r="AC1150" t="n">
        <v>0</v>
      </c>
      <c r="AD1150" t="n">
        <v>0</v>
      </c>
      <c r="AE1150" t="n">
        <v>1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</v>
      </c>
      <c r="AM1150" t="n">
        <v>0</v>
      </c>
      <c r="AN1150" t="n">
        <v>0</v>
      </c>
    </row>
    <row r="1151">
      <c r="A1151" t="inlineStr">
        <is>
          <t>2026-10-05</t>
        </is>
      </c>
      <c r="B1151" t="inlineStr">
        <is>
          <t>15_P01</t>
        </is>
      </c>
      <c r="C1151" t="n">
        <v>-0.3959716079770774</v>
      </c>
      <c r="D1151" t="n">
        <v>-0.3110825388387786</v>
      </c>
      <c r="E1151" t="n">
        <v>-0.8195220657039929</v>
      </c>
      <c r="F1151" t="n">
        <v>-0.2331481041261254</v>
      </c>
      <c r="G1151" t="n">
        <v>0.7071164018249004</v>
      </c>
      <c r="H1151" t="n">
        <v>0.5403763579740326</v>
      </c>
      <c r="I1151" t="n">
        <v>0.7396442074639088</v>
      </c>
      <c r="J1151" t="n">
        <v>-0.06033674374869312</v>
      </c>
      <c r="K1151" t="n">
        <v>-0.1637265100056166</v>
      </c>
      <c r="L1151" t="n">
        <v>0.1319181796249821</v>
      </c>
      <c r="M1151" t="n">
        <v>-0.1138972647553904</v>
      </c>
      <c r="N1151" t="n">
        <v>-0.211132400352791</v>
      </c>
      <c r="O1151" t="n">
        <v>-0.3177566986837193</v>
      </c>
      <c r="P1151" t="n">
        <v>-0.3381160806262718</v>
      </c>
      <c r="Q1151" t="n">
        <v>-0.3073311658038288</v>
      </c>
      <c r="R1151" t="n">
        <v>-0.2365807943995351</v>
      </c>
      <c r="S1151" t="n">
        <v>-0.1846452472183053</v>
      </c>
      <c r="T1151" t="n">
        <v>-0.2238763153312618</v>
      </c>
      <c r="U1151" t="n">
        <v>0</v>
      </c>
      <c r="V1151" t="n">
        <v>0</v>
      </c>
      <c r="W1151" t="n">
        <v>0</v>
      </c>
      <c r="X1151" t="n">
        <v>0</v>
      </c>
      <c r="Y1151" t="n">
        <v>0</v>
      </c>
      <c r="Z1151" t="n">
        <v>0</v>
      </c>
      <c r="AA1151" t="n">
        <v>0</v>
      </c>
      <c r="AB1151" t="n">
        <v>0</v>
      </c>
      <c r="AC1151" t="n">
        <v>0</v>
      </c>
      <c r="AD1151" t="n">
        <v>0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1</v>
      </c>
      <c r="AK1151" t="n">
        <v>0</v>
      </c>
      <c r="AL1151" t="n">
        <v>0</v>
      </c>
      <c r="AM1151" t="n">
        <v>0</v>
      </c>
      <c r="AN1151" t="n">
        <v>0</v>
      </c>
    </row>
    <row r="1152">
      <c r="A1152" t="inlineStr">
        <is>
          <t>2026-10-06</t>
        </is>
      </c>
      <c r="B1152" t="inlineStr">
        <is>
          <t>15_P01</t>
        </is>
      </c>
      <c r="C1152" t="n">
        <v>-0.5256733140305295</v>
      </c>
      <c r="D1152" t="n">
        <v>-0.2596958895971911</v>
      </c>
      <c r="E1152" t="n">
        <v>-0.7716982960538523</v>
      </c>
      <c r="F1152" t="n">
        <v>-0.4245817127610604</v>
      </c>
      <c r="G1152" t="n">
        <v>0.4221080654362594</v>
      </c>
      <c r="H1152" t="n">
        <v>0.3533787860864791</v>
      </c>
      <c r="I1152" t="n">
        <v>0.7426865681392008</v>
      </c>
      <c r="J1152" t="n">
        <v>-1.796787709470969</v>
      </c>
      <c r="K1152" t="n">
        <v>1.571300704366021</v>
      </c>
      <c r="L1152" t="n">
        <v>0.3869047280687487</v>
      </c>
      <c r="M1152" t="n">
        <v>-0.9274228226550183</v>
      </c>
      <c r="N1152" t="n">
        <v>0.4828958627451187</v>
      </c>
      <c r="O1152" t="n">
        <v>-0.7261813146578066</v>
      </c>
      <c r="P1152" t="n">
        <v>-0.262381076203704</v>
      </c>
      <c r="Q1152" t="n">
        <v>-0.5441027299261435</v>
      </c>
      <c r="R1152" t="n">
        <v>-0.3600550585777811</v>
      </c>
      <c r="S1152" t="n">
        <v>0.03643145276163109</v>
      </c>
      <c r="T1152" t="n">
        <v>-0.2625858539472044</v>
      </c>
      <c r="U1152" t="n">
        <v>0</v>
      </c>
      <c r="V1152" t="n">
        <v>1</v>
      </c>
      <c r="W1152" t="n">
        <v>0</v>
      </c>
      <c r="X1152" t="n">
        <v>0</v>
      </c>
      <c r="Y1152" t="n">
        <v>0</v>
      </c>
      <c r="Z1152" t="n">
        <v>0</v>
      </c>
      <c r="AA1152" t="n">
        <v>0</v>
      </c>
      <c r="AB1152" t="n">
        <v>0</v>
      </c>
      <c r="AC1152" t="n">
        <v>1</v>
      </c>
      <c r="AD1152" t="n">
        <v>0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0</v>
      </c>
    </row>
    <row r="1153">
      <c r="A1153" t="inlineStr">
        <is>
          <t>2026-10-08</t>
        </is>
      </c>
      <c r="B1153" t="inlineStr">
        <is>
          <t>15_P01</t>
        </is>
      </c>
      <c r="C1153" t="n">
        <v>-0.6885174110446124</v>
      </c>
      <c r="D1153" t="n">
        <v>-0.1185882928019139</v>
      </c>
      <c r="E1153" t="n">
        <v>-0.6634864924452571</v>
      </c>
      <c r="F1153" t="n">
        <v>-0.7404493081901171</v>
      </c>
      <c r="G1153" t="n">
        <v>-0.004618556069733409</v>
      </c>
      <c r="H1153" t="n">
        <v>0.06204690760233304</v>
      </c>
      <c r="I1153" t="n">
        <v>0.4719057206591356</v>
      </c>
      <c r="J1153" t="n">
        <v>-1.314620389243413</v>
      </c>
      <c r="K1153" t="n">
        <v>-0.6247032114056416</v>
      </c>
      <c r="L1153" t="n">
        <v>-0.7873372647803079</v>
      </c>
      <c r="M1153" t="n">
        <v>-0.1758644331422038</v>
      </c>
      <c r="N1153" t="n">
        <v>-0.04693271818643149</v>
      </c>
      <c r="O1153" t="n">
        <v>0.8771007166184073</v>
      </c>
      <c r="P1153" t="n">
        <v>-0.2751450259267748</v>
      </c>
      <c r="Q1153" t="n">
        <v>-0.1840936660380724</v>
      </c>
      <c r="R1153" t="n">
        <v>0.001321637308437565</v>
      </c>
      <c r="S1153" t="n">
        <v>0.4923121357086345</v>
      </c>
      <c r="T1153" t="n">
        <v>1.354468595322811</v>
      </c>
      <c r="U1153" t="n">
        <v>0</v>
      </c>
      <c r="V1153" t="n">
        <v>0</v>
      </c>
      <c r="W1153" t="n">
        <v>0</v>
      </c>
      <c r="X1153" t="n">
        <v>0</v>
      </c>
      <c r="Y1153" t="n">
        <v>0</v>
      </c>
      <c r="Z1153" t="n">
        <v>0</v>
      </c>
      <c r="AA1153" t="n">
        <v>0</v>
      </c>
      <c r="AB1153" t="n">
        <v>1</v>
      </c>
      <c r="AC1153" t="n">
        <v>0</v>
      </c>
      <c r="AD1153" t="n">
        <v>0</v>
      </c>
      <c r="AE1153" t="n">
        <v>1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0</v>
      </c>
    </row>
    <row r="1154">
      <c r="A1154" t="inlineStr">
        <is>
          <t>2026-10-12</t>
        </is>
      </c>
      <c r="B1154" t="inlineStr">
        <is>
          <t>15_P01</t>
        </is>
      </c>
      <c r="C1154" t="n">
        <v>-0.2410077763212429</v>
      </c>
      <c r="D1154" t="n">
        <v>0.2964983117503887</v>
      </c>
      <c r="E1154" t="n">
        <v>-0.2566221062249813</v>
      </c>
      <c r="F1154" t="n">
        <v>-0.1532454181581786</v>
      </c>
      <c r="G1154" t="n">
        <v>-0.1118100956097629</v>
      </c>
      <c r="H1154" t="n">
        <v>0.06995538962608541</v>
      </c>
      <c r="I1154" t="n">
        <v>1.399115781880097</v>
      </c>
      <c r="J1154" t="n">
        <v>-0.06033674374869312</v>
      </c>
      <c r="K1154" t="n">
        <v>-0.1637265100056166</v>
      </c>
      <c r="L1154" t="n">
        <v>0.1319181796249821</v>
      </c>
      <c r="M1154" t="n">
        <v>-1.910115157665422</v>
      </c>
      <c r="N1154" t="n">
        <v>-0.002831616792593882</v>
      </c>
      <c r="O1154" t="n">
        <v>-0.3177566986837193</v>
      </c>
      <c r="P1154" t="n">
        <v>-0.3381160806262718</v>
      </c>
      <c r="Q1154" t="n">
        <v>-0.3073311658038288</v>
      </c>
      <c r="R1154" t="n">
        <v>-0.2365807943995351</v>
      </c>
      <c r="S1154" t="n">
        <v>-0.2990512641131002</v>
      </c>
      <c r="T1154" t="n">
        <v>-0.9399235244768623</v>
      </c>
      <c r="U1154" t="n">
        <v>0</v>
      </c>
      <c r="V1154" t="n">
        <v>0</v>
      </c>
      <c r="W1154" t="n">
        <v>0</v>
      </c>
      <c r="X1154" t="n">
        <v>1</v>
      </c>
      <c r="Y1154" t="n">
        <v>0</v>
      </c>
      <c r="Z1154" t="n">
        <v>0</v>
      </c>
      <c r="AA1154" t="n">
        <v>0</v>
      </c>
      <c r="AB1154" t="n">
        <v>0</v>
      </c>
      <c r="AC1154" t="n">
        <v>0</v>
      </c>
      <c r="AD1154" t="n">
        <v>0</v>
      </c>
      <c r="AE1154" t="n">
        <v>0</v>
      </c>
      <c r="AF1154" t="n">
        <v>0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n">
        <v>0</v>
      </c>
      <c r="AN1154" t="n">
        <v>0</v>
      </c>
    </row>
    <row r="1155">
      <c r="A1155" t="inlineStr">
        <is>
          <t>2026-10-13</t>
        </is>
      </c>
      <c r="B1155" t="inlineStr">
        <is>
          <t>15_P01</t>
        </is>
      </c>
      <c r="C1155" t="n">
        <v>-0.2410077763212429</v>
      </c>
      <c r="D1155" t="n">
        <v>0.3015607569734086</v>
      </c>
      <c r="E1155" t="n">
        <v>-0.1996237488516245</v>
      </c>
      <c r="F1155" t="n">
        <v>-0.1532454181581786</v>
      </c>
      <c r="G1155" t="n">
        <v>-0.1118100956097629</v>
      </c>
      <c r="H1155" t="n">
        <v>0.06995538962608541</v>
      </c>
      <c r="I1155" t="n">
        <v>1.537856289853113</v>
      </c>
      <c r="J1155" t="n">
        <v>-0.06033674374869312</v>
      </c>
      <c r="K1155" t="n">
        <v>-0.1637265100056166</v>
      </c>
      <c r="L1155" t="n">
        <v>0.1319181796249821</v>
      </c>
      <c r="M1155" t="n">
        <v>0.5939729317457453</v>
      </c>
      <c r="N1155" t="n">
        <v>0.09644714169399959</v>
      </c>
      <c r="O1155" t="n">
        <v>-0.3177566986837193</v>
      </c>
      <c r="P1155" t="n">
        <v>-0.3381160806262718</v>
      </c>
      <c r="Q1155" t="n">
        <v>-0.3073311658038288</v>
      </c>
      <c r="R1155" t="n">
        <v>-0.2365807943995351</v>
      </c>
      <c r="S1155" t="n">
        <v>-0.5382987665361689</v>
      </c>
      <c r="T1155" t="n">
        <v>0.05228511842745226</v>
      </c>
      <c r="U1155" t="n">
        <v>1</v>
      </c>
      <c r="V1155" t="n">
        <v>0</v>
      </c>
      <c r="W1155" t="n">
        <v>0</v>
      </c>
      <c r="X1155" t="n">
        <v>0</v>
      </c>
      <c r="Y1155" t="n">
        <v>0</v>
      </c>
      <c r="Z1155" t="n">
        <v>0</v>
      </c>
      <c r="AA1155" t="n">
        <v>0</v>
      </c>
      <c r="AB1155" t="n">
        <v>0</v>
      </c>
      <c r="AC1155" t="n">
        <v>1</v>
      </c>
      <c r="AD1155" t="n">
        <v>0</v>
      </c>
      <c r="AE1155" t="n">
        <v>0</v>
      </c>
      <c r="AF1155" t="n">
        <v>0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n">
        <v>0</v>
      </c>
      <c r="AN1155" t="n">
        <v>0</v>
      </c>
    </row>
    <row r="1156">
      <c r="A1156" t="inlineStr">
        <is>
          <t>2026-01-01</t>
        </is>
      </c>
      <c r="B1156" t="inlineStr">
        <is>
          <t>16_P01</t>
        </is>
      </c>
      <c r="C1156" t="n">
        <v>-1.869635175075856</v>
      </c>
      <c r="D1156" t="n">
        <v>-1.097250379862835</v>
      </c>
      <c r="E1156" t="n">
        <v>-1.242009316809551</v>
      </c>
      <c r="F1156" t="n">
        <v>-0.4677025279231553</v>
      </c>
      <c r="G1156" t="n">
        <v>-0.6423534145855995</v>
      </c>
      <c r="H1156" t="n">
        <v>-0.4503156795110543</v>
      </c>
      <c r="I1156" t="n">
        <v>0.09904245922160766</v>
      </c>
      <c r="J1156" t="n">
        <v>-0.364185225293752</v>
      </c>
      <c r="K1156" t="n">
        <v>0.3173960706378727</v>
      </c>
      <c r="L1156" t="n">
        <v>0.8096164840895186</v>
      </c>
      <c r="M1156" t="n">
        <v>-0.2468734693477461</v>
      </c>
      <c r="N1156" t="n">
        <v>-1.635597975373756</v>
      </c>
      <c r="O1156" t="n">
        <v>-0.8603605504158096</v>
      </c>
      <c r="P1156" t="n">
        <v>-0.784418111608013</v>
      </c>
      <c r="Q1156" t="n">
        <v>-0.4761411140186466</v>
      </c>
      <c r="R1156" t="n">
        <v>-0.8946700605732502</v>
      </c>
      <c r="S1156" t="n">
        <v>-1.472130872438511</v>
      </c>
      <c r="T1156" t="n">
        <v>-1.505590043802142</v>
      </c>
      <c r="U1156" t="n">
        <v>0</v>
      </c>
      <c r="V1156" t="n">
        <v>1</v>
      </c>
      <c r="W1156" t="n">
        <v>0</v>
      </c>
      <c r="X1156" t="n">
        <v>0</v>
      </c>
      <c r="Y1156" t="n">
        <v>0</v>
      </c>
      <c r="Z1156" t="n">
        <v>0</v>
      </c>
      <c r="AA1156" t="n">
        <v>0</v>
      </c>
      <c r="AB1156" t="n">
        <v>1</v>
      </c>
      <c r="AC1156" t="n">
        <v>0</v>
      </c>
      <c r="AD1156" t="n">
        <v>0</v>
      </c>
      <c r="AE1156" t="n">
        <v>1</v>
      </c>
      <c r="AF1156" t="n">
        <v>0</v>
      </c>
      <c r="AG1156" t="n">
        <v>0</v>
      </c>
      <c r="AH1156" t="n">
        <v>0</v>
      </c>
      <c r="AI1156" t="n">
        <v>0</v>
      </c>
      <c r="AJ1156" t="n">
        <v>0</v>
      </c>
      <c r="AK1156" t="n">
        <v>0.03165190991433822</v>
      </c>
      <c r="AL1156" t="n">
        <v>0.3333333333333333</v>
      </c>
      <c r="AM1156" t="n">
        <v>0.2403462333613054</v>
      </c>
      <c r="AN1156" t="n">
        <v>-0.06020389682360566</v>
      </c>
    </row>
    <row r="1157">
      <c r="A1157" t="inlineStr">
        <is>
          <t>2026-01-08</t>
        </is>
      </c>
      <c r="B1157" t="inlineStr">
        <is>
          <t>16_P01</t>
        </is>
      </c>
      <c r="C1157" t="n">
        <v>-1.53203054117051</v>
      </c>
      <c r="D1157" t="n">
        <v>-1.158731188290242</v>
      </c>
      <c r="E1157" t="n">
        <v>-1.40048144284894</v>
      </c>
      <c r="F1157" t="n">
        <v>0.2807750864997711</v>
      </c>
      <c r="G1157" t="n">
        <v>0.4380590027963381</v>
      </c>
      <c r="H1157" t="n">
        <v>0.07633221217674697</v>
      </c>
      <c r="I1157" t="n">
        <v>-0.04262028457962592</v>
      </c>
      <c r="J1157" t="n">
        <v>-0.4125859094893801</v>
      </c>
      <c r="K1157" t="n">
        <v>-1.387744628021774</v>
      </c>
      <c r="L1157" t="n">
        <v>-0.9880384227652617</v>
      </c>
      <c r="M1157" t="n">
        <v>-0.595002016393698</v>
      </c>
      <c r="N1157" t="n">
        <v>-1.307198611041037</v>
      </c>
      <c r="O1157" t="n">
        <v>-0.5099063726822158</v>
      </c>
      <c r="P1157" t="n">
        <v>-0.6237980317660858</v>
      </c>
      <c r="Q1157" t="n">
        <v>-0.2584310662004518</v>
      </c>
      <c r="R1157" t="n">
        <v>-0.2761296830873934</v>
      </c>
      <c r="S1157" t="n">
        <v>-1.167244646238984</v>
      </c>
      <c r="T1157" t="n">
        <v>-1.635247749609364</v>
      </c>
      <c r="U1157" t="n">
        <v>0</v>
      </c>
      <c r="V1157" t="n">
        <v>0</v>
      </c>
      <c r="W1157" t="n">
        <v>0</v>
      </c>
      <c r="X1157" t="n">
        <v>1</v>
      </c>
      <c r="Y1157" t="n">
        <v>0</v>
      </c>
      <c r="Z1157" t="n">
        <v>0</v>
      </c>
      <c r="AA1157" t="n">
        <v>0</v>
      </c>
      <c r="AB1157" t="n">
        <v>1</v>
      </c>
      <c r="AC1157" t="n">
        <v>0</v>
      </c>
      <c r="AD1157" t="n">
        <v>0</v>
      </c>
      <c r="AE1157" t="n">
        <v>1</v>
      </c>
      <c r="AF1157" t="n">
        <v>0</v>
      </c>
      <c r="AG1157" t="n">
        <v>0</v>
      </c>
      <c r="AH1157" t="n">
        <v>0</v>
      </c>
      <c r="AI1157" t="n">
        <v>0</v>
      </c>
      <c r="AJ1157" t="n">
        <v>0</v>
      </c>
      <c r="AK1157" t="n">
        <v>0</v>
      </c>
      <c r="AL1157" t="n">
        <v>0</v>
      </c>
      <c r="AM1157" t="n">
        <v>0.7842904561097214</v>
      </c>
      <c r="AN1157" t="n">
        <v>0.9083669339865994</v>
      </c>
    </row>
    <row r="1158">
      <c r="A1158" t="inlineStr">
        <is>
          <t>2026-01-21</t>
        </is>
      </c>
      <c r="B1158" t="inlineStr">
        <is>
          <t>16_P01</t>
        </is>
      </c>
      <c r="C1158" t="n">
        <v>-0.2410077763212429</v>
      </c>
      <c r="D1158" t="n">
        <v>-0.8815231823111995</v>
      </c>
      <c r="E1158" t="n">
        <v>-1.086968246224491</v>
      </c>
      <c r="F1158" t="n">
        <v>-0.1532454181581786</v>
      </c>
      <c r="G1158" t="n">
        <v>-0.1118100956097629</v>
      </c>
      <c r="H1158" t="n">
        <v>0.06995538962608541</v>
      </c>
      <c r="I1158" t="n">
        <v>0.2995923952792922</v>
      </c>
      <c r="J1158" t="n">
        <v>-0.06033674374869312</v>
      </c>
      <c r="K1158" t="n">
        <v>-0.1637265100056166</v>
      </c>
      <c r="L1158" t="n">
        <v>0.1319181796249821</v>
      </c>
      <c r="M1158" t="n">
        <v>1.2707608013459</v>
      </c>
      <c r="N1158" t="n">
        <v>-0.8901868011169789</v>
      </c>
      <c r="O1158" t="n">
        <v>-0.3177566986837193</v>
      </c>
      <c r="P1158" t="n">
        <v>-0.3381160806262718</v>
      </c>
      <c r="Q1158" t="n">
        <v>-0.3073311658038288</v>
      </c>
      <c r="R1158" t="n">
        <v>-0.2365807943995351</v>
      </c>
      <c r="S1158" t="n">
        <v>-0.395268295744795</v>
      </c>
      <c r="T1158" t="n">
        <v>-1.635057316296515</v>
      </c>
      <c r="U1158" t="n">
        <v>0</v>
      </c>
      <c r="V1158" t="n">
        <v>1</v>
      </c>
      <c r="W1158" t="n">
        <v>0</v>
      </c>
      <c r="X1158" t="n">
        <v>0</v>
      </c>
      <c r="Y1158" t="n">
        <v>0</v>
      </c>
      <c r="Z1158" t="n">
        <v>0</v>
      </c>
      <c r="AA1158" t="n">
        <v>0</v>
      </c>
      <c r="AB1158" t="n">
        <v>0</v>
      </c>
      <c r="AC1158" t="n">
        <v>0</v>
      </c>
      <c r="AD1158" t="n">
        <v>1</v>
      </c>
      <c r="AE1158" t="n">
        <v>0</v>
      </c>
      <c r="AF1158" t="n">
        <v>0</v>
      </c>
      <c r="AG1158" t="n">
        <v>0</v>
      </c>
      <c r="AH1158" t="n">
        <v>0</v>
      </c>
      <c r="AI1158" t="n">
        <v>0</v>
      </c>
      <c r="AJ1158" t="n">
        <v>0</v>
      </c>
      <c r="AK1158" t="n">
        <v>0</v>
      </c>
      <c r="AL1158" t="n">
        <v>0</v>
      </c>
      <c r="AM1158" t="n">
        <v>-0.0875470840758449</v>
      </c>
      <c r="AN1158" t="n">
        <v>-0.2904400061985177</v>
      </c>
    </row>
    <row r="1159">
      <c r="A1159" t="inlineStr">
        <is>
          <t>2026-01-23</t>
        </is>
      </c>
      <c r="B1159" t="inlineStr">
        <is>
          <t>16_P01</t>
        </is>
      </c>
      <c r="C1159" t="n">
        <v>-0.8978808878813184</v>
      </c>
      <c r="D1159" t="n">
        <v>-0.6266103796289482</v>
      </c>
      <c r="E1159" t="n">
        <v>-1.089258119493222</v>
      </c>
      <c r="F1159" t="n">
        <v>-0.1982930298789626</v>
      </c>
      <c r="G1159" t="n">
        <v>0.6502012120674544</v>
      </c>
      <c r="H1159" t="n">
        <v>0.35070592026605</v>
      </c>
      <c r="I1159" t="n">
        <v>1.42475160096968</v>
      </c>
      <c r="J1159" t="n">
        <v>-2.03303063844135</v>
      </c>
      <c r="K1159" t="n">
        <v>-1.220462525786241</v>
      </c>
      <c r="L1159" t="n">
        <v>-0.1266589681538151</v>
      </c>
      <c r="M1159" t="n">
        <v>-1.663143695902243</v>
      </c>
      <c r="N1159" t="n">
        <v>0.1996232068153967</v>
      </c>
      <c r="O1159" t="n">
        <v>-0.5191792312932687</v>
      </c>
      <c r="P1159" t="n">
        <v>-0.6602245910821996</v>
      </c>
      <c r="Q1159" t="n">
        <v>-0.3204718974619189</v>
      </c>
      <c r="R1159" t="n">
        <v>-1.129262077663186</v>
      </c>
      <c r="S1159" t="n">
        <v>-0.2511851249687951</v>
      </c>
      <c r="T1159" t="n">
        <v>-0.4426200466137509</v>
      </c>
      <c r="U1159" t="n">
        <v>0</v>
      </c>
      <c r="V1159" t="n">
        <v>1</v>
      </c>
      <c r="W1159" t="n">
        <v>0</v>
      </c>
      <c r="X1159" t="n">
        <v>0</v>
      </c>
      <c r="Y1159" t="n">
        <v>0</v>
      </c>
      <c r="Z1159" t="n">
        <v>0</v>
      </c>
      <c r="AA1159" t="n">
        <v>1</v>
      </c>
      <c r="AB1159" t="n">
        <v>0</v>
      </c>
      <c r="AC1159" t="n">
        <v>0</v>
      </c>
      <c r="AD1159" t="n">
        <v>0</v>
      </c>
      <c r="AE1159" t="n">
        <v>0</v>
      </c>
      <c r="AF1159" t="n">
        <v>1</v>
      </c>
      <c r="AG1159" t="n">
        <v>0</v>
      </c>
      <c r="AH1159" t="n">
        <v>0</v>
      </c>
      <c r="AI1159" t="n">
        <v>0</v>
      </c>
      <c r="AJ1159" t="n">
        <v>0</v>
      </c>
      <c r="AK1159" t="n">
        <v>0</v>
      </c>
      <c r="AL1159" t="n">
        <v>0</v>
      </c>
      <c r="AM1159" t="n">
        <v>0.7157731487478434</v>
      </c>
      <c r="AN1159" t="n">
        <v>-0.4330697238727188</v>
      </c>
    </row>
    <row r="1160">
      <c r="A1160" t="inlineStr">
        <is>
          <t>2026-01-27</t>
        </is>
      </c>
      <c r="B1160" t="inlineStr">
        <is>
          <t>16_P01</t>
        </is>
      </c>
      <c r="C1160" t="n">
        <v>0.2325022523374218</v>
      </c>
      <c r="D1160" t="n">
        <v>-0.5916169487492344</v>
      </c>
      <c r="E1160" t="n">
        <v>-0.9922497362534062</v>
      </c>
      <c r="F1160" t="n">
        <v>0.9563518084464963</v>
      </c>
      <c r="G1160" t="n">
        <v>2.125617550141312</v>
      </c>
      <c r="H1160" t="n">
        <v>1.377205717243749</v>
      </c>
      <c r="I1160" t="n">
        <v>1.298618482906031</v>
      </c>
      <c r="J1160" t="n">
        <v>-0.2411459610301089</v>
      </c>
      <c r="K1160" t="n">
        <v>1.162723349090288</v>
      </c>
      <c r="L1160" t="n">
        <v>0.5654019223628928</v>
      </c>
      <c r="M1160" t="n">
        <v>0.4730798292444627</v>
      </c>
      <c r="N1160" t="n">
        <v>0.248647221853198</v>
      </c>
      <c r="O1160" t="n">
        <v>0.3469141612461955</v>
      </c>
      <c r="P1160" t="n">
        <v>1.785890550545563</v>
      </c>
      <c r="Q1160" t="n">
        <v>0.9681771607104633</v>
      </c>
      <c r="R1160" t="n">
        <v>-0.2271809866466767</v>
      </c>
      <c r="S1160" t="n">
        <v>0.5146584773531498</v>
      </c>
      <c r="T1160" t="n">
        <v>1.271233271717868</v>
      </c>
      <c r="U1160" t="n">
        <v>0</v>
      </c>
      <c r="V1160" t="n">
        <v>0</v>
      </c>
      <c r="W1160" t="n">
        <v>0</v>
      </c>
      <c r="X1160" t="n">
        <v>0</v>
      </c>
      <c r="Y1160" t="n">
        <v>0</v>
      </c>
      <c r="Z1160" t="n">
        <v>0</v>
      </c>
      <c r="AA1160" t="n">
        <v>0</v>
      </c>
      <c r="AB1160" t="n">
        <v>0</v>
      </c>
      <c r="AC1160" t="n">
        <v>1</v>
      </c>
      <c r="AD1160" t="n">
        <v>0</v>
      </c>
      <c r="AE1160" t="n">
        <v>0</v>
      </c>
      <c r="AF1160" t="n">
        <v>0</v>
      </c>
      <c r="AG1160" t="n">
        <v>0</v>
      </c>
      <c r="AH1160" t="n">
        <v>0</v>
      </c>
      <c r="AI1160" t="n">
        <v>0</v>
      </c>
      <c r="AJ1160" t="n">
        <v>0</v>
      </c>
      <c r="AK1160" t="n">
        <v>0</v>
      </c>
      <c r="AL1160" t="n">
        <v>0</v>
      </c>
      <c r="AM1160" t="n">
        <v>-0.3492147974455819</v>
      </c>
      <c r="AN1160" t="n">
        <v>0.2839631927456353</v>
      </c>
    </row>
    <row r="1161">
      <c r="A1161" t="inlineStr">
        <is>
          <t>2026-01-28</t>
        </is>
      </c>
      <c r="B1161" t="inlineStr">
        <is>
          <t>16_P01</t>
        </is>
      </c>
      <c r="C1161" t="n">
        <v>0.4577045714366377</v>
      </c>
      <c r="D1161" t="n">
        <v>-0.4540570507243344</v>
      </c>
      <c r="E1161" t="n">
        <v>-0.8942587556971975</v>
      </c>
      <c r="F1161" t="n">
        <v>0.8495313850703288</v>
      </c>
      <c r="G1161" t="n">
        <v>2.122376075544962</v>
      </c>
      <c r="H1161" t="n">
        <v>1.489356010122694</v>
      </c>
      <c r="I1161" t="n">
        <v>1.82514914458653</v>
      </c>
      <c r="J1161" t="n">
        <v>-0.9718050638888213</v>
      </c>
      <c r="K1161" t="n">
        <v>-0.4645406729559521</v>
      </c>
      <c r="L1161" t="n">
        <v>0.7855583172845098</v>
      </c>
      <c r="M1161" t="n">
        <v>-0.5985675359349897</v>
      </c>
      <c r="N1161" t="n">
        <v>0.9442138954648466</v>
      </c>
      <c r="O1161" t="n">
        <v>-0.3629712704436144</v>
      </c>
      <c r="P1161" t="n">
        <v>-0.4231628344435642</v>
      </c>
      <c r="Q1161" t="n">
        <v>-0.180289676915678</v>
      </c>
      <c r="R1161" t="n">
        <v>-0.8891818391686654</v>
      </c>
      <c r="S1161" t="n">
        <v>0.8607188545963008</v>
      </c>
      <c r="T1161" t="n">
        <v>0.3156893769332216</v>
      </c>
      <c r="U1161" t="n">
        <v>1</v>
      </c>
      <c r="V1161" t="n">
        <v>0</v>
      </c>
      <c r="W1161" t="n">
        <v>0</v>
      </c>
      <c r="X1161" t="n">
        <v>0</v>
      </c>
      <c r="Y1161" t="n">
        <v>0</v>
      </c>
      <c r="Z1161" t="n">
        <v>0</v>
      </c>
      <c r="AA1161" t="n">
        <v>0</v>
      </c>
      <c r="AB1161" t="n">
        <v>1</v>
      </c>
      <c r="AC1161" t="n">
        <v>0</v>
      </c>
      <c r="AD1161" t="n">
        <v>1</v>
      </c>
      <c r="AE1161" t="n">
        <v>0</v>
      </c>
      <c r="AF1161" t="n">
        <v>0</v>
      </c>
      <c r="AG1161" t="n">
        <v>0</v>
      </c>
      <c r="AH1161" t="n">
        <v>0</v>
      </c>
      <c r="AI1161" t="n">
        <v>0</v>
      </c>
      <c r="AJ1161" t="n">
        <v>0</v>
      </c>
      <c r="AK1161" t="n">
        <v>0.4929356431597504</v>
      </c>
      <c r="AL1161" t="n">
        <v>0.3333333333333333</v>
      </c>
      <c r="AM1161" t="n">
        <v>0.7384996118843015</v>
      </c>
      <c r="AN1161" t="n">
        <v>1.06123840701647</v>
      </c>
    </row>
    <row r="1162">
      <c r="A1162" t="inlineStr">
        <is>
          <t>2026-01-29</t>
        </is>
      </c>
      <c r="B1162" t="inlineStr">
        <is>
          <t>16_P01</t>
        </is>
      </c>
      <c r="C1162" t="n">
        <v>0.1890659674491891</v>
      </c>
      <c r="D1162" t="n">
        <v>-0.4673973635015537</v>
      </c>
      <c r="E1162" t="n">
        <v>-0.8746422197757788</v>
      </c>
      <c r="F1162" t="n">
        <v>0.613174669181254</v>
      </c>
      <c r="G1162" t="n">
        <v>1.67537005279729</v>
      </c>
      <c r="H1162" t="n">
        <v>1.195307948221584</v>
      </c>
      <c r="I1162" t="n">
        <v>0.8842136804482469</v>
      </c>
      <c r="J1162" t="n">
        <v>0.4543065809253519</v>
      </c>
      <c r="K1162" t="n">
        <v>-0.3230479459548008</v>
      </c>
      <c r="L1162" t="n">
        <v>-0.6614926804498659</v>
      </c>
      <c r="M1162" t="n">
        <v>-0.6904399311943998</v>
      </c>
      <c r="N1162" t="n">
        <v>-0.132673464152126</v>
      </c>
      <c r="O1162" t="n">
        <v>-0.344819581488531</v>
      </c>
      <c r="P1162" t="n">
        <v>-0.7396412504661163</v>
      </c>
      <c r="Q1162" t="n">
        <v>-0.5141484369768118</v>
      </c>
      <c r="R1162" t="n">
        <v>-1.150659988783696</v>
      </c>
      <c r="S1162" t="n">
        <v>-0.181074583586446</v>
      </c>
      <c r="T1162" t="n">
        <v>-0.1174000436748013</v>
      </c>
      <c r="U1162" t="n">
        <v>1</v>
      </c>
      <c r="V1162" t="n">
        <v>0</v>
      </c>
      <c r="W1162" t="n">
        <v>0</v>
      </c>
      <c r="X1162" t="n">
        <v>0</v>
      </c>
      <c r="Y1162" t="n">
        <v>0</v>
      </c>
      <c r="Z1162" t="n">
        <v>0</v>
      </c>
      <c r="AA1162" t="n">
        <v>0</v>
      </c>
      <c r="AB1162" t="n">
        <v>1</v>
      </c>
      <c r="AC1162" t="n">
        <v>0</v>
      </c>
      <c r="AD1162" t="n">
        <v>0</v>
      </c>
      <c r="AE1162" t="n">
        <v>1</v>
      </c>
      <c r="AF1162" t="n">
        <v>0</v>
      </c>
      <c r="AG1162" t="n">
        <v>0</v>
      </c>
      <c r="AH1162" t="n">
        <v>0</v>
      </c>
      <c r="AI1162" t="n">
        <v>0</v>
      </c>
      <c r="AJ1162" t="n">
        <v>0</v>
      </c>
      <c r="AK1162" t="n">
        <v>0.02437301216717363</v>
      </c>
      <c r="AL1162" t="n">
        <v>0</v>
      </c>
      <c r="AM1162" t="n">
        <v>1.573848915947493</v>
      </c>
      <c r="AN1162" t="n">
        <v>1.847601055361318</v>
      </c>
    </row>
    <row r="1163">
      <c r="A1163" t="inlineStr">
        <is>
          <t>2026-01-30</t>
        </is>
      </c>
      <c r="B1163" t="inlineStr">
        <is>
          <t>16_P01</t>
        </is>
      </c>
      <c r="C1163" t="n">
        <v>0.4430083392487173</v>
      </c>
      <c r="D1163" t="n">
        <v>-0.4206734180920937</v>
      </c>
      <c r="E1163" t="n">
        <v>-0.8481398454409167</v>
      </c>
      <c r="F1163" t="n">
        <v>0.7590703677743911</v>
      </c>
      <c r="G1163" t="n">
        <v>1.951902092380998</v>
      </c>
      <c r="H1163" t="n">
        <v>1.420383833013089</v>
      </c>
      <c r="I1163" t="n">
        <v>0.7115196430047994</v>
      </c>
      <c r="J1163" t="n">
        <v>0.7034123506372008</v>
      </c>
      <c r="K1163" t="n">
        <v>-1.010209871872605</v>
      </c>
      <c r="L1163" t="n">
        <v>-1.638861783024626</v>
      </c>
      <c r="M1163" t="n">
        <v>-0.2614337668090655</v>
      </c>
      <c r="N1163" t="n">
        <v>-0.03872786211315966</v>
      </c>
      <c r="O1163" t="n">
        <v>0.346761090047924</v>
      </c>
      <c r="P1163" t="n">
        <v>-0.3689575590579366</v>
      </c>
      <c r="Q1163" t="n">
        <v>-0.2450156240909585</v>
      </c>
      <c r="R1163" t="n">
        <v>-1.314318224148776</v>
      </c>
      <c r="S1163" t="n">
        <v>-0.9772026463299792</v>
      </c>
      <c r="T1163" t="n">
        <v>-0.05912514056774431</v>
      </c>
      <c r="U1163" t="n">
        <v>1</v>
      </c>
      <c r="V1163" t="n">
        <v>0</v>
      </c>
      <c r="W1163" t="n">
        <v>0</v>
      </c>
      <c r="X1163" t="n">
        <v>0</v>
      </c>
      <c r="Y1163" t="n">
        <v>0</v>
      </c>
      <c r="Z1163" t="n">
        <v>0</v>
      </c>
      <c r="AA1163" t="n">
        <v>1</v>
      </c>
      <c r="AB1163" t="n">
        <v>0</v>
      </c>
      <c r="AC1163" t="n">
        <v>0</v>
      </c>
      <c r="AD1163" t="n">
        <v>0</v>
      </c>
      <c r="AE1163" t="n">
        <v>0</v>
      </c>
      <c r="AF1163" t="n">
        <v>1</v>
      </c>
      <c r="AG1163" t="n">
        <v>0</v>
      </c>
      <c r="AH1163" t="n">
        <v>0</v>
      </c>
      <c r="AI1163" t="n">
        <v>0</v>
      </c>
      <c r="AJ1163" t="n">
        <v>0</v>
      </c>
      <c r="AK1163" t="n">
        <v>0</v>
      </c>
      <c r="AL1163" t="n">
        <v>0</v>
      </c>
      <c r="AM1163" t="n">
        <v>0.9337666659498428</v>
      </c>
      <c r="AN1163" t="n">
        <v>0.9075580323944852</v>
      </c>
    </row>
    <row r="1164">
      <c r="A1164" t="inlineStr">
        <is>
          <t>2026-02-01</t>
        </is>
      </c>
      <c r="B1164" t="inlineStr">
        <is>
          <t>16_P01</t>
        </is>
      </c>
      <c r="C1164" t="n">
        <v>2.136697152486418</v>
      </c>
      <c r="D1164" t="n">
        <v>-0.4082243075834983</v>
      </c>
      <c r="E1164" t="n">
        <v>-0.927051420497641</v>
      </c>
      <c r="F1164" t="n">
        <v>2.360125943719674</v>
      </c>
      <c r="G1164" t="n">
        <v>3</v>
      </c>
      <c r="H1164" t="n">
        <v>3</v>
      </c>
      <c r="I1164" t="n">
        <v>0.7750892894700562</v>
      </c>
      <c r="J1164" t="n">
        <v>1.929516994699842</v>
      </c>
      <c r="K1164" t="n">
        <v>-0.6911619827159164</v>
      </c>
      <c r="L1164" t="n">
        <v>-0.1287576878504335</v>
      </c>
      <c r="M1164" t="n">
        <v>1.91451292260926</v>
      </c>
      <c r="N1164" t="n">
        <v>0.63653179271714</v>
      </c>
      <c r="O1164" t="n">
        <v>-0.4979013570206349</v>
      </c>
      <c r="P1164" t="n">
        <v>-0.7919615097088187</v>
      </c>
      <c r="Q1164" t="n">
        <v>-0.5367424047563282</v>
      </c>
      <c r="R1164" t="n">
        <v>-1.013868058131609</v>
      </c>
      <c r="S1164" t="n">
        <v>0.07429029368008996</v>
      </c>
      <c r="T1164" t="n">
        <v>-0.9977731828227757</v>
      </c>
      <c r="U1164" t="n">
        <v>0</v>
      </c>
      <c r="V1164" t="n">
        <v>1</v>
      </c>
      <c r="W1164" t="n">
        <v>0</v>
      </c>
      <c r="X1164" t="n">
        <v>0</v>
      </c>
      <c r="Y1164" t="n">
        <v>1</v>
      </c>
      <c r="Z1164" t="n">
        <v>0</v>
      </c>
      <c r="AA1164" t="n">
        <v>0</v>
      </c>
      <c r="AB1164" t="n">
        <v>0</v>
      </c>
      <c r="AC1164" t="n">
        <v>0</v>
      </c>
      <c r="AD1164" t="n">
        <v>0</v>
      </c>
      <c r="AE1164" t="n">
        <v>0</v>
      </c>
      <c r="AF1164" t="n">
        <v>0</v>
      </c>
      <c r="AG1164" t="n">
        <v>0</v>
      </c>
      <c r="AH1164" t="n">
        <v>1</v>
      </c>
      <c r="AI1164" t="n">
        <v>1</v>
      </c>
      <c r="AJ1164" t="n">
        <v>0</v>
      </c>
      <c r="AK1164" t="n">
        <v>0</v>
      </c>
      <c r="AL1164" t="n">
        <v>0</v>
      </c>
      <c r="AM1164" t="n">
        <v>3</v>
      </c>
      <c r="AN1164" t="n">
        <v>2.908835341822414</v>
      </c>
    </row>
    <row r="1165">
      <c r="A1165" t="inlineStr">
        <is>
          <t>2026-02-02</t>
        </is>
      </c>
      <c r="B1165" t="inlineStr">
        <is>
          <t>16_P01</t>
        </is>
      </c>
      <c r="C1165" t="n">
        <v>1.368190538855737</v>
      </c>
      <c r="D1165" t="n">
        <v>0.1639797292105787</v>
      </c>
      <c r="E1165" t="n">
        <v>-0.4990240878212976</v>
      </c>
      <c r="F1165" t="n">
        <v>0.4571387748524095</v>
      </c>
      <c r="G1165" t="n">
        <v>2.114938321097489</v>
      </c>
      <c r="H1165" t="n">
        <v>1.943879544026772</v>
      </c>
      <c r="I1165" t="n">
        <v>1.758823010493193</v>
      </c>
      <c r="J1165" t="n">
        <v>-1.750504868371726</v>
      </c>
      <c r="K1165" t="n">
        <v>-1.318408189935981</v>
      </c>
      <c r="L1165" t="n">
        <v>-0.3435116356838938</v>
      </c>
      <c r="M1165" t="n">
        <v>-0.112397201239021</v>
      </c>
      <c r="N1165" t="n">
        <v>2.751743688406705</v>
      </c>
      <c r="O1165" t="n">
        <v>0.87466046343404</v>
      </c>
      <c r="P1165" t="n">
        <v>0.7314529343937737</v>
      </c>
      <c r="Q1165" t="n">
        <v>-0.03977072789489951</v>
      </c>
      <c r="R1165" t="n">
        <v>-0.9050322955607684</v>
      </c>
      <c r="S1165" t="n">
        <v>2.406463938357654</v>
      </c>
      <c r="T1165" t="n">
        <v>2.84516224119058</v>
      </c>
      <c r="U1165" t="n">
        <v>0</v>
      </c>
      <c r="V1165" t="n">
        <v>0</v>
      </c>
      <c r="W1165" t="n">
        <v>0</v>
      </c>
      <c r="X1165" t="n">
        <v>0</v>
      </c>
      <c r="Y1165" t="n">
        <v>1</v>
      </c>
      <c r="Z1165" t="n">
        <v>0</v>
      </c>
      <c r="AA1165" t="n">
        <v>0</v>
      </c>
      <c r="AB1165" t="n">
        <v>0</v>
      </c>
      <c r="AC1165" t="n">
        <v>0</v>
      </c>
      <c r="AD1165" t="n">
        <v>0</v>
      </c>
      <c r="AE1165" t="n">
        <v>0</v>
      </c>
      <c r="AF1165" t="n">
        <v>0</v>
      </c>
      <c r="AG1165" t="n">
        <v>0</v>
      </c>
      <c r="AH1165" t="n">
        <v>0</v>
      </c>
      <c r="AI1165" t="n">
        <v>0</v>
      </c>
      <c r="AJ1165" t="n">
        <v>0</v>
      </c>
      <c r="AK1165" t="n">
        <v>0.1784357935681328</v>
      </c>
      <c r="AL1165" t="n">
        <v>0.3333333333333333</v>
      </c>
      <c r="AM1165" t="n">
        <v>1.033547959437177</v>
      </c>
      <c r="AN1165" t="n">
        <v>1.185830318323157</v>
      </c>
    </row>
    <row r="1166">
      <c r="A1166" t="inlineStr">
        <is>
          <t>2026-02-03</t>
        </is>
      </c>
      <c r="B1166" t="inlineStr">
        <is>
          <t>16_P01</t>
        </is>
      </c>
      <c r="C1166" t="n">
        <v>2.668475097796531</v>
      </c>
      <c r="D1166" t="n">
        <v>0.4206348567417827</v>
      </c>
      <c r="E1166" t="n">
        <v>-0.3875489549870166</v>
      </c>
      <c r="F1166" t="n">
        <v>0.945707663549703</v>
      </c>
      <c r="G1166" t="n">
        <v>3</v>
      </c>
      <c r="H1166" t="n">
        <v>3</v>
      </c>
      <c r="I1166" t="n">
        <v>1.873040293882871</v>
      </c>
      <c r="J1166" t="n">
        <v>2.267653940860415</v>
      </c>
      <c r="K1166" t="n">
        <v>-3</v>
      </c>
      <c r="L1166" t="n">
        <v>3</v>
      </c>
      <c r="M1166" t="n">
        <v>-1.386740745902419</v>
      </c>
      <c r="N1166" t="n">
        <v>0.8299612746445313</v>
      </c>
      <c r="O1166" t="n">
        <v>3</v>
      </c>
      <c r="P1166" t="n">
        <v>3</v>
      </c>
      <c r="Q1166" t="n">
        <v>3</v>
      </c>
      <c r="R1166" t="n">
        <v>-0.5386349286764159</v>
      </c>
      <c r="S1166" t="n">
        <v>0.6346697517073732</v>
      </c>
      <c r="T1166" t="n">
        <v>-1.078828846171684</v>
      </c>
      <c r="U1166" t="n">
        <v>1</v>
      </c>
      <c r="V1166" t="n">
        <v>0</v>
      </c>
      <c r="W1166" t="n">
        <v>0</v>
      </c>
      <c r="X1166" t="n">
        <v>0</v>
      </c>
      <c r="Y1166" t="n">
        <v>0</v>
      </c>
      <c r="Z1166" t="n">
        <v>0</v>
      </c>
      <c r="AA1166" t="n">
        <v>0</v>
      </c>
      <c r="AB1166" t="n">
        <v>0</v>
      </c>
      <c r="AC1166" t="n">
        <v>1</v>
      </c>
      <c r="AD1166" t="n">
        <v>0</v>
      </c>
      <c r="AE1166" t="n">
        <v>0</v>
      </c>
      <c r="AF1166" t="n">
        <v>0</v>
      </c>
      <c r="AG1166" t="n">
        <v>0</v>
      </c>
      <c r="AH1166" t="n">
        <v>0</v>
      </c>
      <c r="AI1166" t="n">
        <v>0</v>
      </c>
      <c r="AJ1166" t="n">
        <v>0</v>
      </c>
      <c r="AK1166" t="n">
        <v>0</v>
      </c>
      <c r="AL1166" t="n">
        <v>0</v>
      </c>
      <c r="AM1166" t="n">
        <v>-0.5623949332209404</v>
      </c>
      <c r="AN1166" t="n">
        <v>1.823315962295097</v>
      </c>
    </row>
    <row r="1167">
      <c r="A1167" t="inlineStr">
        <is>
          <t>2026-02-06</t>
        </is>
      </c>
      <c r="B1167" t="inlineStr">
        <is>
          <t>16_P01</t>
        </is>
      </c>
      <c r="C1167" t="n">
        <v>-0.9386436627298737</v>
      </c>
      <c r="D1167" t="n">
        <v>1.028848678350758</v>
      </c>
      <c r="E1167" t="n">
        <v>0.3036029461427</v>
      </c>
      <c r="F1167" t="n">
        <v>-1.692385594256083</v>
      </c>
      <c r="G1167" t="n">
        <v>-1.378079842069941</v>
      </c>
      <c r="H1167" t="n">
        <v>-1.325703557409759</v>
      </c>
      <c r="I1167" t="n">
        <v>2.294219962162509</v>
      </c>
      <c r="J1167" t="n">
        <v>0.4050457236290649</v>
      </c>
      <c r="K1167" t="n">
        <v>-0.02143925297834888</v>
      </c>
      <c r="L1167" t="n">
        <v>-0.8762643730678389</v>
      </c>
      <c r="M1167" t="n">
        <v>-0.6292800843979333</v>
      </c>
      <c r="N1167" t="n">
        <v>-1.037463967632214</v>
      </c>
      <c r="O1167" t="n">
        <v>-0.5178890320343584</v>
      </c>
      <c r="P1167" t="n">
        <v>-0.5130036202092678</v>
      </c>
      <c r="Q1167" t="n">
        <v>-0.5071263665161467</v>
      </c>
      <c r="R1167" t="n">
        <v>-0.6356040407567812</v>
      </c>
      <c r="S1167" t="n">
        <v>-0.8955583276417584</v>
      </c>
      <c r="T1167" t="n">
        <v>-0.3859610662986693</v>
      </c>
      <c r="U1167" t="n">
        <v>1</v>
      </c>
      <c r="V1167" t="n">
        <v>0</v>
      </c>
      <c r="W1167" t="n">
        <v>0</v>
      </c>
      <c r="X1167" t="n">
        <v>0</v>
      </c>
      <c r="Y1167" t="n">
        <v>0</v>
      </c>
      <c r="Z1167" t="n">
        <v>0</v>
      </c>
      <c r="AA1167" t="n">
        <v>1</v>
      </c>
      <c r="AB1167" t="n">
        <v>0</v>
      </c>
      <c r="AC1167" t="n">
        <v>0</v>
      </c>
      <c r="AD1167" t="n">
        <v>0</v>
      </c>
      <c r="AE1167" t="n">
        <v>0</v>
      </c>
      <c r="AF1167" t="n">
        <v>1</v>
      </c>
      <c r="AG1167" t="n">
        <v>0</v>
      </c>
      <c r="AH1167" t="n">
        <v>0</v>
      </c>
      <c r="AI1167" t="n">
        <v>0</v>
      </c>
      <c r="AJ1167" t="n">
        <v>0</v>
      </c>
      <c r="AK1167" t="n">
        <v>0</v>
      </c>
      <c r="AL1167" t="n">
        <v>0</v>
      </c>
      <c r="AM1167" t="n">
        <v>0.2102728407350135</v>
      </c>
      <c r="AN1167" t="n">
        <v>-0.334126823006145</v>
      </c>
    </row>
    <row r="1168">
      <c r="A1168" t="inlineStr">
        <is>
          <t>2026-02-12</t>
        </is>
      </c>
      <c r="B1168" t="inlineStr">
        <is>
          <t>16_P01</t>
        </is>
      </c>
      <c r="C1168" t="n">
        <v>-1.456822906955671</v>
      </c>
      <c r="D1168" t="n">
        <v>0.8800875426223959</v>
      </c>
      <c r="E1168" t="n">
        <v>0.2419073099371111</v>
      </c>
      <c r="F1168" t="n">
        <v>-1.910769430855979</v>
      </c>
      <c r="G1168" t="n">
        <v>-1.776388784720029</v>
      </c>
      <c r="H1168" t="n">
        <v>-1.77603746268421</v>
      </c>
      <c r="I1168" t="n">
        <v>-1.256003173759213</v>
      </c>
      <c r="J1168" t="n">
        <v>-0.03031204572672499</v>
      </c>
      <c r="K1168" t="n">
        <v>0.03710150776847648</v>
      </c>
      <c r="L1168" t="n">
        <v>-0.80996530606842</v>
      </c>
      <c r="M1168" t="n">
        <v>-0.4395328962404944</v>
      </c>
      <c r="N1168" t="n">
        <v>-1.350068984023884</v>
      </c>
      <c r="O1168" t="n">
        <v>-0.8615910492734777</v>
      </c>
      <c r="P1168" t="n">
        <v>-0.6920825931635584</v>
      </c>
      <c r="Q1168" t="n">
        <v>-0.495080505102975</v>
      </c>
      <c r="R1168" t="n">
        <v>-0.6199832559448855</v>
      </c>
      <c r="S1168" t="n">
        <v>-1.055868264281726</v>
      </c>
      <c r="T1168" t="n">
        <v>-1.176237777215254</v>
      </c>
      <c r="U1168" t="n">
        <v>0</v>
      </c>
      <c r="V1168" t="n">
        <v>1</v>
      </c>
      <c r="W1168" t="n">
        <v>0</v>
      </c>
      <c r="X1168" t="n">
        <v>0</v>
      </c>
      <c r="Y1168" t="n">
        <v>0</v>
      </c>
      <c r="Z1168" t="n">
        <v>0</v>
      </c>
      <c r="AA1168" t="n">
        <v>0</v>
      </c>
      <c r="AB1168" t="n">
        <v>1</v>
      </c>
      <c r="AC1168" t="n">
        <v>0</v>
      </c>
      <c r="AD1168" t="n">
        <v>0</v>
      </c>
      <c r="AE1168" t="n">
        <v>1</v>
      </c>
      <c r="AF1168" t="n">
        <v>0</v>
      </c>
      <c r="AG1168" t="n">
        <v>0</v>
      </c>
      <c r="AH1168" t="n">
        <v>0</v>
      </c>
      <c r="AI1168" t="n">
        <v>0</v>
      </c>
      <c r="AJ1168" t="n">
        <v>0</v>
      </c>
      <c r="AK1168" t="n">
        <v>0</v>
      </c>
      <c r="AL1168" t="n">
        <v>0</v>
      </c>
      <c r="AM1168" t="n">
        <v>0.1402784723508005</v>
      </c>
      <c r="AN1168" t="n">
        <v>-0.6532229178054024</v>
      </c>
    </row>
    <row r="1169">
      <c r="A1169" t="inlineStr">
        <is>
          <t>2026-02-17</t>
        </is>
      </c>
      <c r="B1169" t="inlineStr">
        <is>
          <t>16_P01</t>
        </is>
      </c>
      <c r="C1169" t="n">
        <v>-0.2410077763212429</v>
      </c>
      <c r="D1169" t="n">
        <v>0.4305681089603464</v>
      </c>
      <c r="E1169" t="n">
        <v>0.3983277510454555</v>
      </c>
      <c r="F1169" t="n">
        <v>-0.1532454181581786</v>
      </c>
      <c r="G1169" t="n">
        <v>-0.1118100956097629</v>
      </c>
      <c r="H1169" t="n">
        <v>0.06995538962608541</v>
      </c>
      <c r="I1169" t="n">
        <v>-0.4469132704567125</v>
      </c>
      <c r="J1169" t="n">
        <v>-0.06033674374869312</v>
      </c>
      <c r="K1169" t="n">
        <v>-0.1637265100056166</v>
      </c>
      <c r="L1169" t="n">
        <v>0.1319181796249821</v>
      </c>
      <c r="M1169" t="n">
        <v>-0.1138972647553904</v>
      </c>
      <c r="N1169" t="n">
        <v>-0.211132400352791</v>
      </c>
      <c r="O1169" t="n">
        <v>-0.3177566986837193</v>
      </c>
      <c r="P1169" t="n">
        <v>-0.3381160806262718</v>
      </c>
      <c r="Q1169" t="n">
        <v>-0.3073311658038288</v>
      </c>
      <c r="R1169" t="n">
        <v>-0.2365807943995351</v>
      </c>
      <c r="S1169" t="n">
        <v>-0.1846452472183053</v>
      </c>
      <c r="T1169" t="n">
        <v>-0.2238763153312618</v>
      </c>
      <c r="U1169" t="n">
        <v>0</v>
      </c>
      <c r="V1169" t="n">
        <v>0</v>
      </c>
      <c r="W1169" t="n">
        <v>0</v>
      </c>
      <c r="X1169" t="n">
        <v>0</v>
      </c>
      <c r="Y1169" t="n">
        <v>0</v>
      </c>
      <c r="Z1169" t="n">
        <v>0</v>
      </c>
      <c r="AA1169" t="n">
        <v>0</v>
      </c>
      <c r="AB1169" t="n">
        <v>0</v>
      </c>
      <c r="AC1169" t="n">
        <v>0</v>
      </c>
      <c r="AD1169" t="n">
        <v>0</v>
      </c>
      <c r="AE1169" t="n">
        <v>0</v>
      </c>
      <c r="AF1169" t="n">
        <v>0</v>
      </c>
      <c r="AG1169" t="n">
        <v>0</v>
      </c>
      <c r="AH1169" t="n">
        <v>0</v>
      </c>
      <c r="AI1169" t="n">
        <v>0</v>
      </c>
      <c r="AJ1169" t="n">
        <v>1</v>
      </c>
      <c r="AK1169" t="n">
        <v>0</v>
      </c>
      <c r="AL1169" t="n">
        <v>0</v>
      </c>
      <c r="AM1169" t="n">
        <v>1.540311177471567</v>
      </c>
      <c r="AN1169" t="n">
        <v>1.617882789680961</v>
      </c>
    </row>
    <row r="1170">
      <c r="A1170" t="inlineStr">
        <is>
          <t>2026-02-23</t>
        </is>
      </c>
      <c r="B1170" t="inlineStr">
        <is>
          <t>16_P01</t>
        </is>
      </c>
      <c r="C1170" t="n">
        <v>-0.5538877910099662</v>
      </c>
      <c r="D1170" t="n">
        <v>-0.175000351288108</v>
      </c>
      <c r="E1170" t="n">
        <v>0.324078119585011</v>
      </c>
      <c r="F1170" t="n">
        <v>-0.5609855195326519</v>
      </c>
      <c r="G1170" t="n">
        <v>-1.07251726895158</v>
      </c>
      <c r="H1170" t="n">
        <v>-0.9615796406865212</v>
      </c>
      <c r="I1170" t="n">
        <v>-0.1531494384887498</v>
      </c>
      <c r="J1170" t="n">
        <v>-0.06033674374869312</v>
      </c>
      <c r="K1170" t="n">
        <v>-0.1637265100056166</v>
      </c>
      <c r="L1170" t="n">
        <v>0.1319181796249821</v>
      </c>
      <c r="M1170" t="n">
        <v>-0.1138972647553904</v>
      </c>
      <c r="N1170" t="n">
        <v>-0.211132400352791</v>
      </c>
      <c r="O1170" t="n">
        <v>-0.3177566986837193</v>
      </c>
      <c r="P1170" t="n">
        <v>-0.3381160806262718</v>
      </c>
      <c r="Q1170" t="n">
        <v>-0.3073311658038288</v>
      </c>
      <c r="R1170" t="n">
        <v>-0.2365807943995351</v>
      </c>
      <c r="S1170" t="n">
        <v>-0.1846452472183053</v>
      </c>
      <c r="T1170" t="n">
        <v>-0.2238763153312618</v>
      </c>
      <c r="U1170" t="n">
        <v>0</v>
      </c>
      <c r="V1170" t="n">
        <v>0</v>
      </c>
      <c r="W1170" t="n">
        <v>0</v>
      </c>
      <c r="X1170" t="n">
        <v>0</v>
      </c>
      <c r="Y1170" t="n">
        <v>0</v>
      </c>
      <c r="Z1170" t="n">
        <v>0</v>
      </c>
      <c r="AA1170" t="n">
        <v>0</v>
      </c>
      <c r="AB1170" t="n">
        <v>0</v>
      </c>
      <c r="AC1170" t="n">
        <v>0</v>
      </c>
      <c r="AD1170" t="n">
        <v>0</v>
      </c>
      <c r="AE1170" t="n">
        <v>0</v>
      </c>
      <c r="AF1170" t="n">
        <v>0</v>
      </c>
      <c r="AG1170" t="n">
        <v>0</v>
      </c>
      <c r="AH1170" t="n">
        <v>0</v>
      </c>
      <c r="AI1170" t="n">
        <v>0</v>
      </c>
      <c r="AJ1170" t="n">
        <v>1</v>
      </c>
      <c r="AK1170" t="n">
        <v>0.05269628805438212</v>
      </c>
      <c r="AL1170" t="n">
        <v>0.3333333333333333</v>
      </c>
      <c r="AM1170" t="n">
        <v>0.6099920786092221</v>
      </c>
      <c r="AN1170" t="n">
        <v>0.4134870692362287</v>
      </c>
    </row>
    <row r="1171">
      <c r="A1171" t="inlineStr">
        <is>
          <t>2026-02-24</t>
        </is>
      </c>
      <c r="B1171" t="inlineStr">
        <is>
          <t>16_P01</t>
        </is>
      </c>
      <c r="C1171" t="n">
        <v>-0.8807768659249633</v>
      </c>
      <c r="D1171" t="n">
        <v>-0.2360482621564477</v>
      </c>
      <c r="E1171" t="n">
        <v>0.3079997677403694</v>
      </c>
      <c r="F1171" t="n">
        <v>-0.7669243350466074</v>
      </c>
      <c r="G1171" t="n">
        <v>-1.33281938155267</v>
      </c>
      <c r="H1171" t="n">
        <v>-1.272486449559724</v>
      </c>
      <c r="I1171" t="n">
        <v>-0.267836864203285</v>
      </c>
      <c r="J1171" t="n">
        <v>-1.095759566249927</v>
      </c>
      <c r="K1171" t="n">
        <v>2.327336436949268</v>
      </c>
      <c r="L1171" t="n">
        <v>-1.039364478486307</v>
      </c>
      <c r="M1171" t="n">
        <v>-0.226246872825778</v>
      </c>
      <c r="N1171" t="n">
        <v>-0.3802549961631136</v>
      </c>
      <c r="O1171" t="n">
        <v>-0.3778997100953529</v>
      </c>
      <c r="P1171" t="n">
        <v>-0.003063571848207644</v>
      </c>
      <c r="Q1171" t="n">
        <v>-0.2681733552881589</v>
      </c>
      <c r="R1171" t="n">
        <v>-0.9881064451377707</v>
      </c>
      <c r="S1171" t="n">
        <v>-0.3544687980893786</v>
      </c>
      <c r="T1171" t="n">
        <v>0.03868675541534904</v>
      </c>
      <c r="U1171" t="n">
        <v>1</v>
      </c>
      <c r="V1171" t="n">
        <v>0</v>
      </c>
      <c r="W1171" t="n">
        <v>0</v>
      </c>
      <c r="X1171" t="n">
        <v>0</v>
      </c>
      <c r="Y1171" t="n">
        <v>0</v>
      </c>
      <c r="Z1171" t="n">
        <v>0</v>
      </c>
      <c r="AA1171" t="n">
        <v>0</v>
      </c>
      <c r="AB1171" t="n">
        <v>0</v>
      </c>
      <c r="AC1171" t="n">
        <v>1</v>
      </c>
      <c r="AD1171" t="n">
        <v>0</v>
      </c>
      <c r="AE1171" t="n">
        <v>0</v>
      </c>
      <c r="AF1171" t="n">
        <v>0</v>
      </c>
      <c r="AG1171" t="n">
        <v>0</v>
      </c>
      <c r="AH1171" t="n">
        <v>0</v>
      </c>
      <c r="AI1171" t="n">
        <v>0</v>
      </c>
      <c r="AJ1171" t="n">
        <v>0</v>
      </c>
      <c r="AK1171" t="n">
        <v>0</v>
      </c>
      <c r="AL1171" t="n">
        <v>0</v>
      </c>
      <c r="AM1171" t="n">
        <v>-0.8708194049155967</v>
      </c>
      <c r="AN1171" t="n">
        <v>-1.805640777618231</v>
      </c>
    </row>
    <row r="1172">
      <c r="A1172" t="inlineStr">
        <is>
          <t>2026-03-02</t>
        </is>
      </c>
      <c r="B1172" t="inlineStr">
        <is>
          <t>16_P01</t>
        </is>
      </c>
      <c r="C1172" t="n">
        <v>1.081590285552842</v>
      </c>
      <c r="D1172" t="n">
        <v>-0.1779220006787366</v>
      </c>
      <c r="E1172" t="n">
        <v>0.1058662720041884</v>
      </c>
      <c r="F1172" t="n">
        <v>0.8267017415226171</v>
      </c>
      <c r="G1172" t="n">
        <v>0.5949622660887747</v>
      </c>
      <c r="H1172" t="n">
        <v>0.9445712202549627</v>
      </c>
      <c r="I1172" t="n">
        <v>-0.3553085799960755</v>
      </c>
      <c r="J1172" t="n">
        <v>1.560884486861646</v>
      </c>
      <c r="K1172" t="n">
        <v>-1.077711421412267</v>
      </c>
      <c r="L1172" t="n">
        <v>-2.64036193164212</v>
      </c>
      <c r="M1172" t="n">
        <v>0.55327111468873</v>
      </c>
      <c r="N1172" t="n">
        <v>0.07388378749250077</v>
      </c>
      <c r="O1172" t="n">
        <v>0.9935293248351971</v>
      </c>
      <c r="P1172" t="n">
        <v>1.370807095089479</v>
      </c>
      <c r="Q1172" t="n">
        <v>1.211060680527617</v>
      </c>
      <c r="R1172" t="n">
        <v>-0.4065590654729464</v>
      </c>
      <c r="S1172" t="n">
        <v>-0.4063236279276518</v>
      </c>
      <c r="T1172" t="n">
        <v>-0.6988673080017613</v>
      </c>
      <c r="U1172" t="n">
        <v>0</v>
      </c>
      <c r="V1172" t="n">
        <v>1</v>
      </c>
      <c r="W1172" t="n">
        <v>0</v>
      </c>
      <c r="X1172" t="n">
        <v>0</v>
      </c>
      <c r="Y1172" t="n">
        <v>0</v>
      </c>
      <c r="Z1172" t="n">
        <v>0</v>
      </c>
      <c r="AA1172" t="n">
        <v>0</v>
      </c>
      <c r="AB1172" t="n">
        <v>0</v>
      </c>
      <c r="AC1172" t="n">
        <v>0</v>
      </c>
      <c r="AD1172" t="n">
        <v>0</v>
      </c>
      <c r="AE1172" t="n">
        <v>0</v>
      </c>
      <c r="AF1172" t="n">
        <v>0</v>
      </c>
      <c r="AG1172" t="n">
        <v>0</v>
      </c>
      <c r="AH1172" t="n">
        <v>0</v>
      </c>
      <c r="AI1172" t="n">
        <v>1</v>
      </c>
      <c r="AJ1172" t="n">
        <v>0</v>
      </c>
      <c r="AK1172" t="n">
        <v>0.02102997334138005</v>
      </c>
      <c r="AL1172" t="n">
        <v>0.3333333333333333</v>
      </c>
      <c r="AM1172" t="n">
        <v>-0.1649473608257708</v>
      </c>
      <c r="AN1172" t="n">
        <v>-1.146155970882667</v>
      </c>
    </row>
    <row r="1173">
      <c r="A1173" t="inlineStr">
        <is>
          <t>2026-03-06</t>
        </is>
      </c>
      <c r="B1173" t="inlineStr">
        <is>
          <t>16_P01</t>
        </is>
      </c>
      <c r="C1173" t="n">
        <v>1.025360208344078</v>
      </c>
      <c r="D1173" t="n">
        <v>0.3092893027784464</v>
      </c>
      <c r="E1173" t="n">
        <v>-0.1736472296217304</v>
      </c>
      <c r="F1173" t="n">
        <v>0.01824488819722095</v>
      </c>
      <c r="G1173" t="n">
        <v>1.011996127634741</v>
      </c>
      <c r="H1173" t="n">
        <v>1.216005515314525</v>
      </c>
      <c r="I1173" t="n">
        <v>1.159208375639284</v>
      </c>
      <c r="J1173" t="n">
        <v>0.2587924660494881</v>
      </c>
      <c r="K1173" t="n">
        <v>-0.7269566583142895</v>
      </c>
      <c r="L1173" t="n">
        <v>-1.348839225625255</v>
      </c>
      <c r="M1173" t="n">
        <v>-2.576412972325622</v>
      </c>
      <c r="N1173" t="n">
        <v>0.6586849041149743</v>
      </c>
      <c r="O1173" t="n">
        <v>-0.4413417459082739</v>
      </c>
      <c r="P1173" t="n">
        <v>-0.5886458813523028</v>
      </c>
      <c r="Q1173" t="n">
        <v>-0.4600170252226052</v>
      </c>
      <c r="R1173" t="n">
        <v>-1.511718662373783</v>
      </c>
      <c r="S1173" t="n">
        <v>0.03932653388519249</v>
      </c>
      <c r="T1173" t="n">
        <v>-0.2894006864091642</v>
      </c>
      <c r="U1173" t="n">
        <v>0</v>
      </c>
      <c r="V1173" t="n">
        <v>1</v>
      </c>
      <c r="W1173" t="n">
        <v>0</v>
      </c>
      <c r="X1173" t="n">
        <v>0</v>
      </c>
      <c r="Y1173" t="n">
        <v>0</v>
      </c>
      <c r="Z1173" t="n">
        <v>0</v>
      </c>
      <c r="AA1173" t="n">
        <v>1</v>
      </c>
      <c r="AB1173" t="n">
        <v>0</v>
      </c>
      <c r="AC1173" t="n">
        <v>0</v>
      </c>
      <c r="AD1173" t="n">
        <v>0</v>
      </c>
      <c r="AE1173" t="n">
        <v>0</v>
      </c>
      <c r="AF1173" t="n">
        <v>1</v>
      </c>
      <c r="AG1173" t="n">
        <v>0</v>
      </c>
      <c r="AH1173" t="n">
        <v>0</v>
      </c>
      <c r="AI1173" t="n">
        <v>1</v>
      </c>
      <c r="AJ1173" t="n">
        <v>0</v>
      </c>
      <c r="AK1173" t="n">
        <v>0</v>
      </c>
      <c r="AL1173" t="n">
        <v>0</v>
      </c>
      <c r="AM1173" t="n">
        <v>2.018738583484235</v>
      </c>
      <c r="AN1173" t="n">
        <v>0.0647376741955869</v>
      </c>
    </row>
    <row r="1174">
      <c r="A1174" t="inlineStr">
        <is>
          <t>2026-03-09</t>
        </is>
      </c>
      <c r="B1174" t="inlineStr">
        <is>
          <t>16_P01</t>
        </is>
      </c>
      <c r="C1174" t="n">
        <v>3</v>
      </c>
      <c r="D1174" t="n">
        <v>0.2494717934575277</v>
      </c>
      <c r="E1174" t="n">
        <v>-0.09521043012972291</v>
      </c>
      <c r="F1174" t="n">
        <v>2.083932371140428</v>
      </c>
      <c r="G1174" t="n">
        <v>3</v>
      </c>
      <c r="H1174" t="n">
        <v>3</v>
      </c>
      <c r="I1174" t="n">
        <v>0.9197347571795679</v>
      </c>
      <c r="J1174" t="n">
        <v>2.427055068114175</v>
      </c>
      <c r="K1174" t="n">
        <v>-1.146133854434409</v>
      </c>
      <c r="L1174" t="n">
        <v>-2.768087318664739</v>
      </c>
      <c r="M1174" t="n">
        <v>2.243535296434817</v>
      </c>
      <c r="N1174" t="n">
        <v>1.533117440123956</v>
      </c>
      <c r="O1174" t="n">
        <v>0.6120716350853257</v>
      </c>
      <c r="P1174" t="n">
        <v>-0.3014609732609366</v>
      </c>
      <c r="Q1174" t="n">
        <v>-0.1781809051529181</v>
      </c>
      <c r="R1174" t="n">
        <v>-0.6620357064184929</v>
      </c>
      <c r="S1174" t="n">
        <v>0.7855484156969231</v>
      </c>
      <c r="T1174" t="n">
        <v>-0.6746920003490858</v>
      </c>
      <c r="U1174" t="n">
        <v>0</v>
      </c>
      <c r="V1174" t="n">
        <v>1</v>
      </c>
      <c r="W1174" t="n">
        <v>0</v>
      </c>
      <c r="X1174" t="n">
        <v>0</v>
      </c>
      <c r="Y1174" t="n">
        <v>1</v>
      </c>
      <c r="Z1174" t="n">
        <v>0</v>
      </c>
      <c r="AA1174" t="n">
        <v>0</v>
      </c>
      <c r="AB1174" t="n">
        <v>0</v>
      </c>
      <c r="AC1174" t="n">
        <v>0</v>
      </c>
      <c r="AD1174" t="n">
        <v>0</v>
      </c>
      <c r="AE1174" t="n">
        <v>0</v>
      </c>
      <c r="AF1174" t="n">
        <v>0</v>
      </c>
      <c r="AG1174" t="n">
        <v>0</v>
      </c>
      <c r="AH1174" t="n">
        <v>0</v>
      </c>
      <c r="AI1174" t="n">
        <v>1</v>
      </c>
      <c r="AJ1174" t="n">
        <v>0</v>
      </c>
      <c r="AK1174" t="n">
        <v>0.2089348020298833</v>
      </c>
      <c r="AL1174" t="n">
        <v>0.3333333333333333</v>
      </c>
      <c r="AM1174" t="n">
        <v>2.778347106123491</v>
      </c>
      <c r="AN1174" t="n">
        <v>1.902506713926018</v>
      </c>
    </row>
    <row r="1175">
      <c r="A1175" t="inlineStr">
        <is>
          <t>2026-03-10</t>
        </is>
      </c>
      <c r="B1175" t="inlineStr">
        <is>
          <t>16_P01</t>
        </is>
      </c>
      <c r="C1175" t="n">
        <v>-0.2410077763212429</v>
      </c>
      <c r="D1175" t="n">
        <v>0.2666230322572167</v>
      </c>
      <c r="E1175" t="n">
        <v>0.04867212391222493</v>
      </c>
      <c r="F1175" t="n">
        <v>-0.1532454181581786</v>
      </c>
      <c r="G1175" t="n">
        <v>-0.1118100956097629</v>
      </c>
      <c r="H1175" t="n">
        <v>0.06995538962608541</v>
      </c>
      <c r="I1175" t="n">
        <v>0.8855165773854463</v>
      </c>
      <c r="J1175" t="n">
        <v>-0.06033674374869312</v>
      </c>
      <c r="K1175" t="n">
        <v>-0.1637265100056166</v>
      </c>
      <c r="L1175" t="n">
        <v>0.1319181796249821</v>
      </c>
      <c r="M1175" t="n">
        <v>-0.1138972647553904</v>
      </c>
      <c r="N1175" t="n">
        <v>-0.211132400352791</v>
      </c>
      <c r="O1175" t="n">
        <v>-0.3177566986837193</v>
      </c>
      <c r="P1175" t="n">
        <v>-0.3381160806262718</v>
      </c>
      <c r="Q1175" t="n">
        <v>-0.3073311658038288</v>
      </c>
      <c r="R1175" t="n">
        <v>-0.2365807943995351</v>
      </c>
      <c r="S1175" t="n">
        <v>-0.1846452472183053</v>
      </c>
      <c r="T1175" t="n">
        <v>-0.2238763153312618</v>
      </c>
      <c r="U1175" t="n">
        <v>0</v>
      </c>
      <c r="V1175" t="n">
        <v>0</v>
      </c>
      <c r="W1175" t="n">
        <v>0</v>
      </c>
      <c r="X1175" t="n">
        <v>0</v>
      </c>
      <c r="Y1175" t="n">
        <v>0</v>
      </c>
      <c r="Z1175" t="n">
        <v>0</v>
      </c>
      <c r="AA1175" t="n">
        <v>0</v>
      </c>
      <c r="AB1175" t="n">
        <v>0</v>
      </c>
      <c r="AC1175" t="n">
        <v>0</v>
      </c>
      <c r="AD1175" t="n">
        <v>0</v>
      </c>
      <c r="AE1175" t="n">
        <v>0</v>
      </c>
      <c r="AF1175" t="n">
        <v>0</v>
      </c>
      <c r="AG1175" t="n">
        <v>0</v>
      </c>
      <c r="AH1175" t="n">
        <v>0</v>
      </c>
      <c r="AI1175" t="n">
        <v>0</v>
      </c>
      <c r="AJ1175" t="n">
        <v>1</v>
      </c>
      <c r="AK1175" t="n">
        <v>0</v>
      </c>
      <c r="AL1175" t="n">
        <v>0</v>
      </c>
      <c r="AM1175" t="n">
        <v>1.511121318154963</v>
      </c>
      <c r="AN1175" t="n">
        <v>1.552241412813416</v>
      </c>
    </row>
    <row r="1176">
      <c r="A1176" t="inlineStr">
        <is>
          <t>2026-03-12</t>
        </is>
      </c>
      <c r="B1176" t="inlineStr">
        <is>
          <t>16_P01</t>
        </is>
      </c>
      <c r="C1176" t="n">
        <v>2.186056370495514</v>
      </c>
      <c r="D1176" t="n">
        <v>0.6399801132213739</v>
      </c>
      <c r="E1176" t="n">
        <v>0.2396476243417196</v>
      </c>
      <c r="F1176" t="n">
        <v>0.344893831441996</v>
      </c>
      <c r="G1176" t="n">
        <v>1.348799345220346</v>
      </c>
      <c r="H1176" t="n">
        <v>1.901751244103873</v>
      </c>
      <c r="I1176" t="n">
        <v>1.493814362720222</v>
      </c>
      <c r="J1176" t="n">
        <v>1.634380276775052</v>
      </c>
      <c r="K1176" t="n">
        <v>-0.6285384287577568</v>
      </c>
      <c r="L1176" t="n">
        <v>-1.915545349412792</v>
      </c>
      <c r="M1176" t="n">
        <v>2.249387014800795</v>
      </c>
      <c r="N1176" t="n">
        <v>0.8100644986668463</v>
      </c>
      <c r="O1176" t="n">
        <v>-0.1363566523673082</v>
      </c>
      <c r="P1176" t="n">
        <v>-0.4403300985296001</v>
      </c>
      <c r="Q1176" t="n">
        <v>-0.2287164941283545</v>
      </c>
      <c r="R1176" t="n">
        <v>-1.216758057802467</v>
      </c>
      <c r="S1176" t="n">
        <v>-0.005900121975440699</v>
      </c>
      <c r="T1176" t="n">
        <v>-0.7053833674972911</v>
      </c>
      <c r="U1176" t="n">
        <v>0</v>
      </c>
      <c r="V1176" t="n">
        <v>1</v>
      </c>
      <c r="W1176" t="n">
        <v>0</v>
      </c>
      <c r="X1176" t="n">
        <v>0</v>
      </c>
      <c r="Y1176" t="n">
        <v>0</v>
      </c>
      <c r="Z1176" t="n">
        <v>0</v>
      </c>
      <c r="AA1176" t="n">
        <v>0</v>
      </c>
      <c r="AB1176" t="n">
        <v>1</v>
      </c>
      <c r="AC1176" t="n">
        <v>0</v>
      </c>
      <c r="AD1176" t="n">
        <v>0</v>
      </c>
      <c r="AE1176" t="n">
        <v>1</v>
      </c>
      <c r="AF1176" t="n">
        <v>0</v>
      </c>
      <c r="AG1176" t="n">
        <v>0</v>
      </c>
      <c r="AH1176" t="n">
        <v>0</v>
      </c>
      <c r="AI1176" t="n">
        <v>1</v>
      </c>
      <c r="AJ1176" t="n">
        <v>0</v>
      </c>
      <c r="AK1176" t="n">
        <v>0</v>
      </c>
      <c r="AL1176" t="n">
        <v>0</v>
      </c>
      <c r="AM1176" t="n">
        <v>2.668233483783145</v>
      </c>
      <c r="AN1176" t="n">
        <v>1.854558407588425</v>
      </c>
    </row>
    <row r="1177">
      <c r="A1177" t="inlineStr">
        <is>
          <t>2026-03-13</t>
        </is>
      </c>
      <c r="B1177" t="inlineStr">
        <is>
          <t>16_P01</t>
        </is>
      </c>
      <c r="C1177" t="n">
        <v>1.639441919386444</v>
      </c>
      <c r="D1177" t="n">
        <v>0.5540511057768509</v>
      </c>
      <c r="E1177" t="n">
        <v>0.237825332956962</v>
      </c>
      <c r="F1177" t="n">
        <v>0.1177357416359361</v>
      </c>
      <c r="G1177" t="n">
        <v>0.882887217797871</v>
      </c>
      <c r="H1177" t="n">
        <v>1.352436166572933</v>
      </c>
      <c r="I1177" t="n">
        <v>0.6806306406014851</v>
      </c>
      <c r="J1177" t="n">
        <v>-0.7850564513000963</v>
      </c>
      <c r="K1177" t="n">
        <v>-0.02239670431892107</v>
      </c>
      <c r="L1177" t="n">
        <v>-1.441624403042718</v>
      </c>
      <c r="M1177" t="n">
        <v>-0.4808489199920065</v>
      </c>
      <c r="N1177" t="n">
        <v>1.989717680601552</v>
      </c>
      <c r="O1177" t="n">
        <v>-0.6291396753437605</v>
      </c>
      <c r="P1177" t="n">
        <v>-0.6693386680790503</v>
      </c>
      <c r="Q1177" t="n">
        <v>-0.4688285117724991</v>
      </c>
      <c r="R1177" t="n">
        <v>-1.04363731927966</v>
      </c>
      <c r="S1177" t="n">
        <v>0.8733435569839195</v>
      </c>
      <c r="T1177" t="n">
        <v>0.4030006298238654</v>
      </c>
      <c r="U1177" t="n">
        <v>0</v>
      </c>
      <c r="V1177" t="n">
        <v>1</v>
      </c>
      <c r="W1177" t="n">
        <v>0</v>
      </c>
      <c r="X1177" t="n">
        <v>0</v>
      </c>
      <c r="Y1177" t="n">
        <v>0</v>
      </c>
      <c r="Z1177" t="n">
        <v>0</v>
      </c>
      <c r="AA1177" t="n">
        <v>1</v>
      </c>
      <c r="AB1177" t="n">
        <v>0</v>
      </c>
      <c r="AC1177" t="n">
        <v>0</v>
      </c>
      <c r="AD1177" t="n">
        <v>0</v>
      </c>
      <c r="AE1177" t="n">
        <v>0</v>
      </c>
      <c r="AF1177" t="n">
        <v>1</v>
      </c>
      <c r="AG1177" t="n">
        <v>0</v>
      </c>
      <c r="AH1177" t="n">
        <v>0</v>
      </c>
      <c r="AI1177" t="n">
        <v>1</v>
      </c>
      <c r="AJ1177" t="n">
        <v>0</v>
      </c>
      <c r="AK1177" t="n">
        <v>0</v>
      </c>
      <c r="AL1177" t="n">
        <v>0</v>
      </c>
      <c r="AM1177" t="n">
        <v>1.665192449039257</v>
      </c>
      <c r="AN1177" t="n">
        <v>-0.0846304049264853</v>
      </c>
    </row>
    <row r="1178">
      <c r="A1178" t="inlineStr">
        <is>
          <t>2026-03-16</t>
        </is>
      </c>
      <c r="B1178" t="inlineStr">
        <is>
          <t>16_P01</t>
        </is>
      </c>
      <c r="C1178" t="n">
        <v>1.985590307824481</v>
      </c>
      <c r="D1178" t="n">
        <v>0.6672127825273091</v>
      </c>
      <c r="E1178" t="n">
        <v>0.4437474543101403</v>
      </c>
      <c r="F1178" t="n">
        <v>0.1943510609462187</v>
      </c>
      <c r="G1178" t="n">
        <v>0.8625732283866107</v>
      </c>
      <c r="H1178" t="n">
        <v>1.459887123789164</v>
      </c>
      <c r="I1178" t="n">
        <v>0.8173613218623087</v>
      </c>
      <c r="J1178" t="n">
        <v>-0.06033674374869312</v>
      </c>
      <c r="K1178" t="n">
        <v>-0.1637265100056166</v>
      </c>
      <c r="L1178" t="n">
        <v>0.1319181796249821</v>
      </c>
      <c r="M1178" t="n">
        <v>-0.1138972647553904</v>
      </c>
      <c r="N1178" t="n">
        <v>-0.211132400352791</v>
      </c>
      <c r="O1178" t="n">
        <v>-0.3177566986837193</v>
      </c>
      <c r="P1178" t="n">
        <v>-0.3381160806262718</v>
      </c>
      <c r="Q1178" t="n">
        <v>-0.3073311658038288</v>
      </c>
      <c r="R1178" t="n">
        <v>-0.2365807943995351</v>
      </c>
      <c r="S1178" t="n">
        <v>-0.1846452472183053</v>
      </c>
      <c r="T1178" t="n">
        <v>-0.2238763153312618</v>
      </c>
      <c r="U1178" t="n">
        <v>0</v>
      </c>
      <c r="V1178" t="n">
        <v>0</v>
      </c>
      <c r="W1178" t="n">
        <v>0</v>
      </c>
      <c r="X1178" t="n">
        <v>0</v>
      </c>
      <c r="Y1178" t="n">
        <v>0</v>
      </c>
      <c r="Z1178" t="n">
        <v>0</v>
      </c>
      <c r="AA1178" t="n">
        <v>0</v>
      </c>
      <c r="AB1178" t="n">
        <v>0</v>
      </c>
      <c r="AC1178" t="n">
        <v>0</v>
      </c>
      <c r="AD1178" t="n">
        <v>0</v>
      </c>
      <c r="AE1178" t="n">
        <v>0</v>
      </c>
      <c r="AF1178" t="n">
        <v>0</v>
      </c>
      <c r="AG1178" t="n">
        <v>0</v>
      </c>
      <c r="AH1178" t="n">
        <v>0</v>
      </c>
      <c r="AI1178" t="n">
        <v>0</v>
      </c>
      <c r="AJ1178" t="n">
        <v>1</v>
      </c>
      <c r="AK1178" t="n">
        <v>0.1729100673913005</v>
      </c>
      <c r="AL1178" t="n">
        <v>0.3333333333333333</v>
      </c>
      <c r="AM1178" t="n">
        <v>2.819871105139178</v>
      </c>
      <c r="AN1178" t="n">
        <v>3</v>
      </c>
    </row>
    <row r="1179">
      <c r="A1179" t="inlineStr">
        <is>
          <t>2026-03-17</t>
        </is>
      </c>
      <c r="B1179" t="inlineStr">
        <is>
          <t>16_P01</t>
        </is>
      </c>
      <c r="C1179" t="n">
        <v>1.532261097359883</v>
      </c>
      <c r="D1179" t="n">
        <v>1.048431041910941</v>
      </c>
      <c r="E1179" t="n">
        <v>0.5596902797570761</v>
      </c>
      <c r="F1179" t="n">
        <v>-0.4243957219111077</v>
      </c>
      <c r="G1179" t="n">
        <v>0.3533898654585868</v>
      </c>
      <c r="H1179" t="n">
        <v>0.866421394729881</v>
      </c>
      <c r="I1179" t="n">
        <v>1.284688103088691</v>
      </c>
      <c r="J1179" t="n">
        <v>-0.06033674374869312</v>
      </c>
      <c r="K1179" t="n">
        <v>-0.1637265100056166</v>
      </c>
      <c r="L1179" t="n">
        <v>0.1319181796249821</v>
      </c>
      <c r="M1179" t="n">
        <v>-0.1138972647553904</v>
      </c>
      <c r="N1179" t="n">
        <v>-0.211132400352791</v>
      </c>
      <c r="O1179" t="n">
        <v>-0.3177566986837193</v>
      </c>
      <c r="P1179" t="n">
        <v>-0.3381160806262718</v>
      </c>
      <c r="Q1179" t="n">
        <v>-0.3073311658038288</v>
      </c>
      <c r="R1179" t="n">
        <v>-0.2365807943995351</v>
      </c>
      <c r="S1179" t="n">
        <v>-0.1846452472183053</v>
      </c>
      <c r="T1179" t="n">
        <v>-0.2238763153312618</v>
      </c>
      <c r="U1179" t="n">
        <v>0</v>
      </c>
      <c r="V1179" t="n">
        <v>0</v>
      </c>
      <c r="W1179" t="n">
        <v>0</v>
      </c>
      <c r="X1179" t="n">
        <v>0</v>
      </c>
      <c r="Y1179" t="n">
        <v>0</v>
      </c>
      <c r="Z1179" t="n">
        <v>0</v>
      </c>
      <c r="AA1179" t="n">
        <v>0</v>
      </c>
      <c r="AB1179" t="n">
        <v>0</v>
      </c>
      <c r="AC1179" t="n">
        <v>0</v>
      </c>
      <c r="AD1179" t="n">
        <v>0</v>
      </c>
      <c r="AE1179" t="n">
        <v>0</v>
      </c>
      <c r="AF1179" t="n">
        <v>0</v>
      </c>
      <c r="AG1179" t="n">
        <v>0</v>
      </c>
      <c r="AH1179" t="n">
        <v>0</v>
      </c>
      <c r="AI1179" t="n">
        <v>0</v>
      </c>
      <c r="AJ1179" t="n">
        <v>1</v>
      </c>
      <c r="AK1179" t="n">
        <v>0.696591096832611</v>
      </c>
      <c r="AL1179" t="n">
        <v>0.6666666666666666</v>
      </c>
      <c r="AM1179" t="n">
        <v>2.298863380693213</v>
      </c>
      <c r="AN1179" t="n">
        <v>3</v>
      </c>
    </row>
    <row r="1180">
      <c r="A1180" t="inlineStr">
        <is>
          <t>2026-03-19</t>
        </is>
      </c>
      <c r="B1180" t="inlineStr">
        <is>
          <t>16_P01</t>
        </is>
      </c>
      <c r="C1180" t="n">
        <v>1.028482765027436</v>
      </c>
      <c r="D1180" t="n">
        <v>1.209904539578994</v>
      </c>
      <c r="E1180" t="n">
        <v>0.6450777283020189</v>
      </c>
      <c r="F1180" t="n">
        <v>-0.7966210151663815</v>
      </c>
      <c r="G1180" t="n">
        <v>-0.1253856919891991</v>
      </c>
      <c r="H1180" t="n">
        <v>0.2579333135330522</v>
      </c>
      <c r="I1180" t="n">
        <v>0.8575350321140717</v>
      </c>
      <c r="J1180" t="n">
        <v>1.268720624227944</v>
      </c>
      <c r="K1180" t="n">
        <v>-1.288593288742628</v>
      </c>
      <c r="L1180" t="n">
        <v>-3</v>
      </c>
      <c r="M1180" t="n">
        <v>-0.8757744243669342</v>
      </c>
      <c r="N1180" t="n">
        <v>0.1579835622435403</v>
      </c>
      <c r="O1180" t="n">
        <v>-0.4081974051808331</v>
      </c>
      <c r="P1180" t="n">
        <v>-0.6204491844840485</v>
      </c>
      <c r="Q1180" t="n">
        <v>-0.565647798009716</v>
      </c>
      <c r="R1180" t="n">
        <v>-1.114196777367949</v>
      </c>
      <c r="S1180" t="n">
        <v>0.2203648652574278</v>
      </c>
      <c r="T1180" t="n">
        <v>-0.3811992158863984</v>
      </c>
      <c r="U1180" t="n">
        <v>0</v>
      </c>
      <c r="V1180" t="n">
        <v>1</v>
      </c>
      <c r="W1180" t="n">
        <v>0</v>
      </c>
      <c r="X1180" t="n">
        <v>0</v>
      </c>
      <c r="Y1180" t="n">
        <v>0</v>
      </c>
      <c r="Z1180" t="n">
        <v>0</v>
      </c>
      <c r="AA1180" t="n">
        <v>0</v>
      </c>
      <c r="AB1180" t="n">
        <v>1</v>
      </c>
      <c r="AC1180" t="n">
        <v>0</v>
      </c>
      <c r="AD1180" t="n">
        <v>0</v>
      </c>
      <c r="AE1180" t="n">
        <v>1</v>
      </c>
      <c r="AF1180" t="n">
        <v>0</v>
      </c>
      <c r="AG1180" t="n">
        <v>0</v>
      </c>
      <c r="AH1180" t="n">
        <v>0</v>
      </c>
      <c r="AI1180" t="n">
        <v>1</v>
      </c>
      <c r="AJ1180" t="n">
        <v>0</v>
      </c>
      <c r="AK1180" t="n">
        <v>0.1273544845605162</v>
      </c>
      <c r="AL1180" t="n">
        <v>0</v>
      </c>
      <c r="AM1180" t="n">
        <v>2.149933263035194</v>
      </c>
      <c r="AN1180" t="n">
        <v>0.2628548543434218</v>
      </c>
    </row>
    <row r="1181">
      <c r="A1181" t="inlineStr">
        <is>
          <t>2026-03-23</t>
        </is>
      </c>
      <c r="B1181" t="inlineStr">
        <is>
          <t>16_P01</t>
        </is>
      </c>
      <c r="C1181" t="n">
        <v>3</v>
      </c>
      <c r="D1181" t="n">
        <v>1.709644506077625</v>
      </c>
      <c r="E1181" t="n">
        <v>1.060534356311549</v>
      </c>
      <c r="F1181" t="n">
        <v>0.1678753271024144</v>
      </c>
      <c r="G1181" t="n">
        <v>1.437676806937634</v>
      </c>
      <c r="H1181" t="n">
        <v>2.727924798603398</v>
      </c>
      <c r="I1181" t="n">
        <v>1.258881592480673</v>
      </c>
      <c r="J1181" t="n">
        <v>1.102300346626466</v>
      </c>
      <c r="K1181" t="n">
        <v>-0.1841767487606569</v>
      </c>
      <c r="L1181" t="n">
        <v>-2.274963097478415</v>
      </c>
      <c r="M1181" t="n">
        <v>0.2116776343117488</v>
      </c>
      <c r="N1181" t="n">
        <v>2.41124216136591</v>
      </c>
      <c r="O1181" t="n">
        <v>-0.1846223746661029</v>
      </c>
      <c r="P1181" t="n">
        <v>-0.652488694408216</v>
      </c>
      <c r="Q1181" t="n">
        <v>-0.4222621394938695</v>
      </c>
      <c r="R1181" t="n">
        <v>-0.7270917766749396</v>
      </c>
      <c r="S1181" t="n">
        <v>0.1124943589634789</v>
      </c>
      <c r="T1181" t="n">
        <v>-0.3917458920002481</v>
      </c>
      <c r="U1181" t="n">
        <v>0</v>
      </c>
      <c r="V1181" t="n">
        <v>0</v>
      </c>
      <c r="W1181" t="n">
        <v>0</v>
      </c>
      <c r="X1181" t="n">
        <v>1</v>
      </c>
      <c r="Y1181" t="n">
        <v>1</v>
      </c>
      <c r="Z1181" t="n">
        <v>0</v>
      </c>
      <c r="AA1181" t="n">
        <v>0</v>
      </c>
      <c r="AB1181" t="n">
        <v>0</v>
      </c>
      <c r="AC1181" t="n">
        <v>0</v>
      </c>
      <c r="AD1181" t="n">
        <v>0</v>
      </c>
      <c r="AE1181" t="n">
        <v>0</v>
      </c>
      <c r="AF1181" t="n">
        <v>0</v>
      </c>
      <c r="AG1181" t="n">
        <v>0</v>
      </c>
      <c r="AH1181" t="n">
        <v>0</v>
      </c>
      <c r="AI1181" t="n">
        <v>0</v>
      </c>
      <c r="AJ1181" t="n">
        <v>0</v>
      </c>
      <c r="AK1181" t="n">
        <v>0.2667803768032415</v>
      </c>
      <c r="AL1181" t="n">
        <v>0.3333333333333333</v>
      </c>
      <c r="AM1181" t="n">
        <v>3</v>
      </c>
      <c r="AN1181" t="n">
        <v>3</v>
      </c>
    </row>
    <row r="1182">
      <c r="A1182" t="inlineStr">
        <is>
          <t>2026-03-24</t>
        </is>
      </c>
      <c r="B1182" t="inlineStr">
        <is>
          <t>16_P01</t>
        </is>
      </c>
      <c r="C1182" t="n">
        <v>3</v>
      </c>
      <c r="D1182" t="n">
        <v>1.971870997679711</v>
      </c>
      <c r="E1182" t="n">
        <v>1.24345335855477</v>
      </c>
      <c r="F1182" t="n">
        <v>-0.3840674369118715</v>
      </c>
      <c r="G1182" t="n">
        <v>0.6504380061010769</v>
      </c>
      <c r="H1182" t="n">
        <v>1.63101929968836</v>
      </c>
      <c r="I1182" t="n">
        <v>1.507022668577174</v>
      </c>
      <c r="J1182" t="n">
        <v>-0.06033674374869312</v>
      </c>
      <c r="K1182" t="n">
        <v>-0.1637265100056166</v>
      </c>
      <c r="L1182" t="n">
        <v>0.1319181796249821</v>
      </c>
      <c r="M1182" t="n">
        <v>-0.1138972647553904</v>
      </c>
      <c r="N1182" t="n">
        <v>-0.211132400352791</v>
      </c>
      <c r="O1182" t="n">
        <v>-0.3177566986837193</v>
      </c>
      <c r="P1182" t="n">
        <v>-0.3381160806262718</v>
      </c>
      <c r="Q1182" t="n">
        <v>-0.3073311658038288</v>
      </c>
      <c r="R1182" t="n">
        <v>-0.2365807943995351</v>
      </c>
      <c r="S1182" t="n">
        <v>-0.1846452472183053</v>
      </c>
      <c r="T1182" t="n">
        <v>-0.2238763153312618</v>
      </c>
      <c r="U1182" t="n">
        <v>0</v>
      </c>
      <c r="V1182" t="n">
        <v>0</v>
      </c>
      <c r="W1182" t="n">
        <v>0</v>
      </c>
      <c r="X1182" t="n">
        <v>0</v>
      </c>
      <c r="Y1182" t="n">
        <v>0</v>
      </c>
      <c r="Z1182" t="n">
        <v>0</v>
      </c>
      <c r="AA1182" t="n">
        <v>0</v>
      </c>
      <c r="AB1182" t="n">
        <v>0</v>
      </c>
      <c r="AC1182" t="n">
        <v>0</v>
      </c>
      <c r="AD1182" t="n">
        <v>0</v>
      </c>
      <c r="AE1182" t="n">
        <v>0</v>
      </c>
      <c r="AF1182" t="n">
        <v>0</v>
      </c>
      <c r="AG1182" t="n">
        <v>0</v>
      </c>
      <c r="AH1182" t="n">
        <v>0</v>
      </c>
      <c r="AI1182" t="n">
        <v>0</v>
      </c>
      <c r="AJ1182" t="n">
        <v>1</v>
      </c>
      <c r="AK1182" t="n">
        <v>0</v>
      </c>
      <c r="AL1182" t="n">
        <v>0</v>
      </c>
      <c r="AM1182" t="n">
        <v>3</v>
      </c>
      <c r="AN1182" t="n">
        <v>3</v>
      </c>
    </row>
    <row r="1183">
      <c r="A1183" t="inlineStr">
        <is>
          <t>2026-03-27</t>
        </is>
      </c>
      <c r="B1183" t="inlineStr">
        <is>
          <t>16_P01</t>
        </is>
      </c>
      <c r="C1183" t="n">
        <v>2.900889368584021</v>
      </c>
      <c r="D1183" t="n">
        <v>2.3797093993219</v>
      </c>
      <c r="E1183" t="n">
        <v>1.721627265610605</v>
      </c>
      <c r="F1183" t="n">
        <v>-0.6876684110891121</v>
      </c>
      <c r="G1183" t="n">
        <v>0.08852916362133537</v>
      </c>
      <c r="H1183" t="n">
        <v>0.8829985951028553</v>
      </c>
      <c r="I1183" t="n">
        <v>1.761877134620666</v>
      </c>
      <c r="J1183" t="n">
        <v>1.051112314679806</v>
      </c>
      <c r="K1183" t="n">
        <v>0.208620778481916</v>
      </c>
      <c r="L1183" t="n">
        <v>-1.200067831609228</v>
      </c>
      <c r="M1183" t="n">
        <v>-0.7776355320147491</v>
      </c>
      <c r="N1183" t="n">
        <v>1.656600524026702</v>
      </c>
      <c r="O1183" t="n">
        <v>2.06277181408326</v>
      </c>
      <c r="P1183" t="n">
        <v>0.8933919477882386</v>
      </c>
      <c r="Q1183" t="n">
        <v>0.6434425970258923</v>
      </c>
      <c r="R1183" t="n">
        <v>-0.5407201019778185</v>
      </c>
      <c r="S1183" t="n">
        <v>2.260888934563414</v>
      </c>
      <c r="T1183" t="n">
        <v>1.761508310155881</v>
      </c>
      <c r="U1183" t="n">
        <v>0</v>
      </c>
      <c r="V1183" t="n">
        <v>0</v>
      </c>
      <c r="W1183" t="n">
        <v>0</v>
      </c>
      <c r="X1183" t="n">
        <v>0</v>
      </c>
      <c r="Y1183" t="n">
        <v>0</v>
      </c>
      <c r="Z1183" t="n">
        <v>1</v>
      </c>
      <c r="AA1183" t="n">
        <v>0</v>
      </c>
      <c r="AB1183" t="n">
        <v>0</v>
      </c>
      <c r="AC1183" t="n">
        <v>0</v>
      </c>
      <c r="AD1183" t="n">
        <v>0</v>
      </c>
      <c r="AE1183" t="n">
        <v>0</v>
      </c>
      <c r="AF1183" t="n">
        <v>1</v>
      </c>
      <c r="AG1183" t="n">
        <v>0</v>
      </c>
      <c r="AH1183" t="n">
        <v>0</v>
      </c>
      <c r="AI1183" t="n">
        <v>0</v>
      </c>
      <c r="AJ1183" t="n">
        <v>0</v>
      </c>
      <c r="AK1183" t="n">
        <v>0</v>
      </c>
      <c r="AL1183" t="n">
        <v>0</v>
      </c>
      <c r="AM1183" t="n">
        <v>-0.3211389871198358</v>
      </c>
      <c r="AN1183" t="n">
        <v>0.9283968473971901</v>
      </c>
    </row>
    <row r="1184">
      <c r="A1184" t="inlineStr">
        <is>
          <t>2026-04-06</t>
        </is>
      </c>
      <c r="B1184" t="inlineStr">
        <is>
          <t>16_P01</t>
        </is>
      </c>
      <c r="C1184" t="n">
        <v>3</v>
      </c>
      <c r="D1184" t="n">
        <v>2.58034307287504</v>
      </c>
      <c r="E1184" t="n">
        <v>2.074844271008939</v>
      </c>
      <c r="F1184" t="n">
        <v>-0.5983824736624851</v>
      </c>
      <c r="G1184" t="n">
        <v>0.09864229424340862</v>
      </c>
      <c r="H1184" t="n">
        <v>1.013257240410764</v>
      </c>
      <c r="I1184" t="n">
        <v>0.5412983490643063</v>
      </c>
      <c r="J1184" t="n">
        <v>-1.479267386372812</v>
      </c>
      <c r="K1184" t="n">
        <v>1.704365319084298</v>
      </c>
      <c r="L1184" t="n">
        <v>0.09773709227984451</v>
      </c>
      <c r="M1184" t="n">
        <v>-0.103476504705346</v>
      </c>
      <c r="N1184" t="n">
        <v>3</v>
      </c>
      <c r="O1184" t="n">
        <v>-0.1451693227102659</v>
      </c>
      <c r="P1184" t="n">
        <v>-0.4576287390994098</v>
      </c>
      <c r="Q1184" t="n">
        <v>-0.3748855832689645</v>
      </c>
      <c r="R1184" t="n">
        <v>-0.5640779330778748</v>
      </c>
      <c r="S1184" t="n">
        <v>1.278077681705716</v>
      </c>
      <c r="T1184" t="n">
        <v>2.627728374094112</v>
      </c>
      <c r="U1184" t="n">
        <v>1</v>
      </c>
      <c r="V1184" t="n">
        <v>0</v>
      </c>
      <c r="W1184" t="n">
        <v>0</v>
      </c>
      <c r="X1184" t="n">
        <v>0</v>
      </c>
      <c r="Y1184" t="n">
        <v>1</v>
      </c>
      <c r="Z1184" t="n">
        <v>0</v>
      </c>
      <c r="AA1184" t="n">
        <v>0</v>
      </c>
      <c r="AB1184" t="n">
        <v>0</v>
      </c>
      <c r="AC1184" t="n">
        <v>0</v>
      </c>
      <c r="AD1184" t="n">
        <v>0</v>
      </c>
      <c r="AE1184" t="n">
        <v>0</v>
      </c>
      <c r="AF1184" t="n">
        <v>0</v>
      </c>
      <c r="AG1184" t="n">
        <v>0</v>
      </c>
      <c r="AH1184" t="n">
        <v>0</v>
      </c>
      <c r="AI1184" t="n">
        <v>0</v>
      </c>
      <c r="AJ1184" t="n">
        <v>0</v>
      </c>
      <c r="AK1184" t="n">
        <v>0</v>
      </c>
      <c r="AL1184" t="n">
        <v>0</v>
      </c>
      <c r="AM1184" t="n">
        <v>1.953193091676222</v>
      </c>
      <c r="AN1184" t="n">
        <v>2.513391492112008</v>
      </c>
    </row>
    <row r="1185">
      <c r="A1185" t="inlineStr">
        <is>
          <t>2026-04-07</t>
        </is>
      </c>
      <c r="B1185" t="inlineStr">
        <is>
          <t>16_P01</t>
        </is>
      </c>
      <c r="C1185" t="n">
        <v>3</v>
      </c>
      <c r="D1185" t="n">
        <v>2.68191181396951</v>
      </c>
      <c r="E1185" t="n">
        <v>2.138072862050124</v>
      </c>
      <c r="F1185" t="n">
        <v>-0.746179038316213</v>
      </c>
      <c r="G1185" t="n">
        <v>-0.09533764156821845</v>
      </c>
      <c r="H1185" t="n">
        <v>0.6506091768889464</v>
      </c>
      <c r="I1185" t="n">
        <v>0.3704556727311971</v>
      </c>
      <c r="J1185" t="n">
        <v>-0.06033674374869312</v>
      </c>
      <c r="K1185" t="n">
        <v>-0.1637265100056166</v>
      </c>
      <c r="L1185" t="n">
        <v>0.1319181796249821</v>
      </c>
      <c r="M1185" t="n">
        <v>-0.1138972647553904</v>
      </c>
      <c r="N1185" t="n">
        <v>-0.211132400352791</v>
      </c>
      <c r="O1185" t="n">
        <v>-0.3177566986837193</v>
      </c>
      <c r="P1185" t="n">
        <v>-0.3381160806262718</v>
      </c>
      <c r="Q1185" t="n">
        <v>-0.3073311658038288</v>
      </c>
      <c r="R1185" t="n">
        <v>-0.2365807943995351</v>
      </c>
      <c r="S1185" t="n">
        <v>-0.1846452472183053</v>
      </c>
      <c r="T1185" t="n">
        <v>-0.2238763153312618</v>
      </c>
      <c r="U1185" t="n">
        <v>0</v>
      </c>
      <c r="V1185" t="n">
        <v>0</v>
      </c>
      <c r="W1185" t="n">
        <v>0</v>
      </c>
      <c r="X1185" t="n">
        <v>0</v>
      </c>
      <c r="Y1185" t="n">
        <v>0</v>
      </c>
      <c r="Z1185" t="n">
        <v>0</v>
      </c>
      <c r="AA1185" t="n">
        <v>0</v>
      </c>
      <c r="AB1185" t="n">
        <v>0</v>
      </c>
      <c r="AC1185" t="n">
        <v>0</v>
      </c>
      <c r="AD1185" t="n">
        <v>0</v>
      </c>
      <c r="AE1185" t="n">
        <v>0</v>
      </c>
      <c r="AF1185" t="n">
        <v>0</v>
      </c>
      <c r="AG1185" t="n">
        <v>0</v>
      </c>
      <c r="AH1185" t="n">
        <v>0</v>
      </c>
      <c r="AI1185" t="n">
        <v>0</v>
      </c>
      <c r="AJ1185" t="n">
        <v>1</v>
      </c>
      <c r="AK1185" t="n">
        <v>0</v>
      </c>
      <c r="AL1185" t="n">
        <v>0</v>
      </c>
      <c r="AM1185" t="n">
        <v>3</v>
      </c>
      <c r="AN1185" t="n">
        <v>3</v>
      </c>
    </row>
    <row r="1186">
      <c r="A1186" t="inlineStr">
        <is>
          <t>2026-04-13</t>
        </is>
      </c>
      <c r="B1186" t="inlineStr">
        <is>
          <t>16_P01</t>
        </is>
      </c>
      <c r="C1186" t="n">
        <v>0.3185195953629721</v>
      </c>
      <c r="D1186" t="n">
        <v>2.28823159351588</v>
      </c>
      <c r="E1186" t="n">
        <v>2.646436073633211</v>
      </c>
      <c r="F1186" t="n">
        <v>-1.596480625925516</v>
      </c>
      <c r="G1186" t="n">
        <v>-1.732207888012205</v>
      </c>
      <c r="H1186" t="n">
        <v>-2.808007119908417</v>
      </c>
      <c r="I1186" t="n">
        <v>-0.008577787717712457</v>
      </c>
      <c r="J1186" t="n">
        <v>-0.8402351791437713</v>
      </c>
      <c r="K1186" t="n">
        <v>3</v>
      </c>
      <c r="L1186" t="n">
        <v>-2.305075200250003</v>
      </c>
      <c r="M1186" t="n">
        <v>-1.654850678243456</v>
      </c>
      <c r="N1186" t="n">
        <v>0.7052474623307943</v>
      </c>
      <c r="O1186" t="n">
        <v>-0.4178007607198796</v>
      </c>
      <c r="P1186" t="n">
        <v>-0.2046941390856057</v>
      </c>
      <c r="Q1186" t="n">
        <v>-0.1268510009181158</v>
      </c>
      <c r="R1186" t="n">
        <v>-0.3781569489980985</v>
      </c>
      <c r="S1186" t="n">
        <v>0.1835818743458531</v>
      </c>
      <c r="T1186" t="n">
        <v>0.2853928962243997</v>
      </c>
      <c r="U1186" t="n">
        <v>0</v>
      </c>
      <c r="V1186" t="n">
        <v>1</v>
      </c>
      <c r="W1186" t="n">
        <v>0</v>
      </c>
      <c r="X1186" t="n">
        <v>0</v>
      </c>
      <c r="Y1186" t="n">
        <v>0</v>
      </c>
      <c r="Z1186" t="n">
        <v>0</v>
      </c>
      <c r="AA1186" t="n">
        <v>0</v>
      </c>
      <c r="AB1186" t="n">
        <v>0</v>
      </c>
      <c r="AC1186" t="n">
        <v>0</v>
      </c>
      <c r="AD1186" t="n">
        <v>0</v>
      </c>
      <c r="AE1186" t="n">
        <v>0</v>
      </c>
      <c r="AF1186" t="n">
        <v>0</v>
      </c>
      <c r="AG1186" t="n">
        <v>0</v>
      </c>
      <c r="AH1186" t="n">
        <v>0</v>
      </c>
      <c r="AI1186" t="n">
        <v>0</v>
      </c>
      <c r="AJ1186" t="n">
        <v>0</v>
      </c>
      <c r="AK1186" t="n">
        <v>0</v>
      </c>
      <c r="AL1186" t="n">
        <v>0</v>
      </c>
      <c r="AM1186" t="n">
        <v>0.3667127656010279</v>
      </c>
      <c r="AN1186" t="n">
        <v>-1.117175713617948</v>
      </c>
    </row>
    <row r="1187">
      <c r="A1187" t="inlineStr">
        <is>
          <t>2026-04-17</t>
        </is>
      </c>
      <c r="B1187" t="inlineStr">
        <is>
          <t>16_P01</t>
        </is>
      </c>
      <c r="C1187" t="n">
        <v>0.1734865316294688</v>
      </c>
      <c r="D1187" t="n">
        <v>1.331308478726853</v>
      </c>
      <c r="E1187" t="n">
        <v>2.380408310139565</v>
      </c>
      <c r="F1187" t="n">
        <v>-1.279039001533038</v>
      </c>
      <c r="G1187" t="n">
        <v>-1.70999465084874</v>
      </c>
      <c r="H1187" t="n">
        <v>-2.641995035462713</v>
      </c>
      <c r="I1187" t="n">
        <v>-0.7467385959599873</v>
      </c>
      <c r="J1187" t="n">
        <v>0.03015327020199779</v>
      </c>
      <c r="K1187" t="n">
        <v>0.09705893517457895</v>
      </c>
      <c r="L1187" t="n">
        <v>-0.2344225085941967</v>
      </c>
      <c r="M1187" t="n">
        <v>-0.6398418332862552</v>
      </c>
      <c r="N1187" t="n">
        <v>0.05316652590748831</v>
      </c>
      <c r="O1187" t="n">
        <v>0.8490091244161047</v>
      </c>
      <c r="P1187" t="n">
        <v>-0.3619081414404229</v>
      </c>
      <c r="Q1187" t="n">
        <v>-0.3616981086373838</v>
      </c>
      <c r="R1187" t="n">
        <v>-1.192646342067813</v>
      </c>
      <c r="S1187" t="n">
        <v>-0.2480617823437484</v>
      </c>
      <c r="T1187" t="n">
        <v>-0.04850256483895356</v>
      </c>
      <c r="U1187" t="n">
        <v>1</v>
      </c>
      <c r="V1187" t="n">
        <v>0</v>
      </c>
      <c r="W1187" t="n">
        <v>0</v>
      </c>
      <c r="X1187" t="n">
        <v>0</v>
      </c>
      <c r="Y1187" t="n">
        <v>0</v>
      </c>
      <c r="Z1187" t="n">
        <v>0</v>
      </c>
      <c r="AA1187" t="n">
        <v>1</v>
      </c>
      <c r="AB1187" t="n">
        <v>0</v>
      </c>
      <c r="AC1187" t="n">
        <v>0</v>
      </c>
      <c r="AD1187" t="n">
        <v>0</v>
      </c>
      <c r="AE1187" t="n">
        <v>0</v>
      </c>
      <c r="AF1187" t="n">
        <v>1</v>
      </c>
      <c r="AG1187" t="n">
        <v>0</v>
      </c>
      <c r="AH1187" t="n">
        <v>0</v>
      </c>
      <c r="AI1187" t="n">
        <v>0</v>
      </c>
      <c r="AJ1187" t="n">
        <v>0</v>
      </c>
      <c r="AK1187" t="n">
        <v>0</v>
      </c>
      <c r="AL1187" t="n">
        <v>0</v>
      </c>
      <c r="AM1187" t="n">
        <v>-0.1686344452297734</v>
      </c>
      <c r="AN1187" t="n">
        <v>-0.4049043189276931</v>
      </c>
    </row>
    <row r="1188">
      <c r="A1188" t="inlineStr">
        <is>
          <t>2026-04-20</t>
        </is>
      </c>
      <c r="B1188" t="inlineStr">
        <is>
          <t>16_P01</t>
        </is>
      </c>
      <c r="C1188" t="n">
        <v>0.5452603960542437</v>
      </c>
      <c r="D1188" t="n">
        <v>1.257322411217583</v>
      </c>
      <c r="E1188" t="n">
        <v>2.362394626493089</v>
      </c>
      <c r="F1188" t="n">
        <v>-1.061488246195574</v>
      </c>
      <c r="G1188" t="n">
        <v>-1.52216055950352</v>
      </c>
      <c r="H1188" t="n">
        <v>-2.245780311194185</v>
      </c>
      <c r="I1188" t="n">
        <v>-0.9390789874393558</v>
      </c>
      <c r="J1188" t="n">
        <v>1.009215429793489</v>
      </c>
      <c r="K1188" t="n">
        <v>0.8563173544945897</v>
      </c>
      <c r="L1188" t="n">
        <v>-0.4457194857386321</v>
      </c>
      <c r="M1188" t="n">
        <v>-0.562404736660738</v>
      </c>
      <c r="N1188" t="n">
        <v>-0.09000821257111076</v>
      </c>
      <c r="O1188" t="n">
        <v>0.571420012919008</v>
      </c>
      <c r="P1188" t="n">
        <v>-0.1932761584109265</v>
      </c>
      <c r="Q1188" t="n">
        <v>-0.111552875612005</v>
      </c>
      <c r="R1188" t="n">
        <v>0.02932885376231324</v>
      </c>
      <c r="S1188" t="n">
        <v>-0.6534148349742971</v>
      </c>
      <c r="T1188" t="n">
        <v>-0.1208001121047607</v>
      </c>
      <c r="U1188" t="n">
        <v>1</v>
      </c>
      <c r="V1188" t="n">
        <v>0</v>
      </c>
      <c r="W1188" t="n">
        <v>0</v>
      </c>
      <c r="X1188" t="n">
        <v>0</v>
      </c>
      <c r="Y1188" t="n">
        <v>1</v>
      </c>
      <c r="Z1188" t="n">
        <v>0</v>
      </c>
      <c r="AA1188" t="n">
        <v>0</v>
      </c>
      <c r="AB1188" t="n">
        <v>0</v>
      </c>
      <c r="AC1188" t="n">
        <v>0</v>
      </c>
      <c r="AD1188" t="n">
        <v>0</v>
      </c>
      <c r="AE1188" t="n">
        <v>0</v>
      </c>
      <c r="AF1188" t="n">
        <v>0</v>
      </c>
      <c r="AG1188" t="n">
        <v>0</v>
      </c>
      <c r="AH1188" t="n">
        <v>0</v>
      </c>
      <c r="AI1188" t="n">
        <v>0</v>
      </c>
      <c r="AJ1188" t="n">
        <v>0</v>
      </c>
      <c r="AK1188" t="n">
        <v>0</v>
      </c>
      <c r="AL1188" t="n">
        <v>0</v>
      </c>
      <c r="AM1188" t="n">
        <v>-0.1400289649023934</v>
      </c>
      <c r="AN1188" t="n">
        <v>-0.09994373743248688</v>
      </c>
    </row>
    <row r="1189">
      <c r="A1189" t="inlineStr">
        <is>
          <t>2026-04-21</t>
        </is>
      </c>
      <c r="B1189" t="inlineStr">
        <is>
          <t>16_P01</t>
        </is>
      </c>
      <c r="C1189" t="n">
        <v>0.6381185700828402</v>
      </c>
      <c r="D1189" t="n">
        <v>1.24474313199711</v>
      </c>
      <c r="E1189" t="n">
        <v>2.344480558126743</v>
      </c>
      <c r="F1189" t="n">
        <v>-1.009130301474171</v>
      </c>
      <c r="G1189" t="n">
        <v>-1.469616981204785</v>
      </c>
      <c r="H1189" t="n">
        <v>-2.131067933478996</v>
      </c>
      <c r="I1189" t="n">
        <v>-1.004342534639758</v>
      </c>
      <c r="J1189" t="n">
        <v>-0.06033674374869312</v>
      </c>
      <c r="K1189" t="n">
        <v>-0.1637265100056166</v>
      </c>
      <c r="L1189" t="n">
        <v>0.1319181796249821</v>
      </c>
      <c r="M1189" t="n">
        <v>-0.1138972647553904</v>
      </c>
      <c r="N1189" t="n">
        <v>-0.211132400352791</v>
      </c>
      <c r="O1189" t="n">
        <v>-0.3177566986837193</v>
      </c>
      <c r="P1189" t="n">
        <v>-0.3381160806262718</v>
      </c>
      <c r="Q1189" t="n">
        <v>-0.3073311658038288</v>
      </c>
      <c r="R1189" t="n">
        <v>-0.2365807943995351</v>
      </c>
      <c r="S1189" t="n">
        <v>-0.1846452472183053</v>
      </c>
      <c r="T1189" t="n">
        <v>-0.2238763153312618</v>
      </c>
      <c r="U1189" t="n">
        <v>0</v>
      </c>
      <c r="V1189" t="n">
        <v>0</v>
      </c>
      <c r="W1189" t="n">
        <v>0</v>
      </c>
      <c r="X1189" t="n">
        <v>0</v>
      </c>
      <c r="Y1189" t="n">
        <v>0</v>
      </c>
      <c r="Z1189" t="n">
        <v>0</v>
      </c>
      <c r="AA1189" t="n">
        <v>0</v>
      </c>
      <c r="AB1189" t="n">
        <v>0</v>
      </c>
      <c r="AC1189" t="n">
        <v>0</v>
      </c>
      <c r="AD1189" t="n">
        <v>0</v>
      </c>
      <c r="AE1189" t="n">
        <v>0</v>
      </c>
      <c r="AF1189" t="n">
        <v>0</v>
      </c>
      <c r="AG1189" t="n">
        <v>0</v>
      </c>
      <c r="AH1189" t="n">
        <v>0</v>
      </c>
      <c r="AI1189" t="n">
        <v>0</v>
      </c>
      <c r="AJ1189" t="n">
        <v>1</v>
      </c>
      <c r="AK1189" t="n">
        <v>0.5324133651400431</v>
      </c>
      <c r="AL1189" t="n">
        <v>0.3333333333333333</v>
      </c>
      <c r="AM1189" t="n">
        <v>1.359248400458387</v>
      </c>
      <c r="AN1189" t="n">
        <v>1.360754945540364</v>
      </c>
    </row>
    <row r="1190">
      <c r="A1190" t="inlineStr">
        <is>
          <t>2026-04-22</t>
        </is>
      </c>
      <c r="B1190" t="inlineStr">
        <is>
          <t>16_P01</t>
        </is>
      </c>
      <c r="C1190" t="n">
        <v>0.492869172707836</v>
      </c>
      <c r="D1190" t="n">
        <v>1.224635521526406</v>
      </c>
      <c r="E1190" t="n">
        <v>2.365459384757992</v>
      </c>
      <c r="F1190" t="n">
        <v>-1.06823185726337</v>
      </c>
      <c r="G1190" t="n">
        <v>-1.548917258675631</v>
      </c>
      <c r="H1190" t="n">
        <v>-2.302233614245206</v>
      </c>
      <c r="I1190" t="n">
        <v>-1.340075436386149</v>
      </c>
      <c r="J1190" t="n">
        <v>1.593521164494214</v>
      </c>
      <c r="K1190" t="n">
        <v>-0.3992222620934129</v>
      </c>
      <c r="L1190" t="n">
        <v>-0.9532307266517169</v>
      </c>
      <c r="M1190" t="n">
        <v>-1.197821035744455</v>
      </c>
      <c r="N1190" t="n">
        <v>-0.349486785888343</v>
      </c>
      <c r="O1190" t="n">
        <v>-0.03881836738753229</v>
      </c>
      <c r="P1190" t="n">
        <v>-0.4694948371953744</v>
      </c>
      <c r="Q1190" t="n">
        <v>-0.5117536042144101</v>
      </c>
      <c r="R1190" t="n">
        <v>-0.67865078446856</v>
      </c>
      <c r="S1190" t="n">
        <v>-0.3015405908752145</v>
      </c>
      <c r="T1190" t="n">
        <v>-0.1871670914497532</v>
      </c>
      <c r="U1190" t="n">
        <v>1</v>
      </c>
      <c r="V1190" t="n">
        <v>0</v>
      </c>
      <c r="W1190" t="n">
        <v>0</v>
      </c>
      <c r="X1190" t="n">
        <v>0</v>
      </c>
      <c r="Y1190" t="n">
        <v>0</v>
      </c>
      <c r="Z1190" t="n">
        <v>0</v>
      </c>
      <c r="AA1190" t="n">
        <v>0</v>
      </c>
      <c r="AB1190" t="n">
        <v>1</v>
      </c>
      <c r="AC1190" t="n">
        <v>0</v>
      </c>
      <c r="AD1190" t="n">
        <v>1</v>
      </c>
      <c r="AE1190" t="n">
        <v>0</v>
      </c>
      <c r="AF1190" t="n">
        <v>0</v>
      </c>
      <c r="AG1190" t="n">
        <v>0</v>
      </c>
      <c r="AH1190" t="n">
        <v>0</v>
      </c>
      <c r="AI1190" t="n">
        <v>0</v>
      </c>
      <c r="AJ1190" t="n">
        <v>0</v>
      </c>
      <c r="AK1190" t="n">
        <v>0.2726961824953469</v>
      </c>
      <c r="AL1190" t="n">
        <v>0</v>
      </c>
      <c r="AM1190" t="n">
        <v>0.1001203272219902</v>
      </c>
      <c r="AN1190" t="n">
        <v>-0.4513274096820004</v>
      </c>
    </row>
    <row r="1191">
      <c r="A1191" t="inlineStr">
        <is>
          <t>2026-04-23</t>
        </is>
      </c>
      <c r="B1191" t="inlineStr">
        <is>
          <t>16_P01</t>
        </is>
      </c>
      <c r="C1191" t="n">
        <v>0.5085112983749509</v>
      </c>
      <c r="D1191" t="n">
        <v>1.418723992267005</v>
      </c>
      <c r="E1191" t="n">
        <v>1.889436161666777</v>
      </c>
      <c r="F1191" t="n">
        <v>-1.166534812700582</v>
      </c>
      <c r="G1191" t="n">
        <v>-1.336642118063327</v>
      </c>
      <c r="H1191" t="n">
        <v>-1.727578865093458</v>
      </c>
      <c r="I1191" t="n">
        <v>-1.205117144606003</v>
      </c>
      <c r="J1191" t="n">
        <v>0.747950339080876</v>
      </c>
      <c r="K1191" t="n">
        <v>-0.2073964679649903</v>
      </c>
      <c r="L1191" t="n">
        <v>-2.204722092370953</v>
      </c>
      <c r="M1191" t="n">
        <v>0.08673311607402495</v>
      </c>
      <c r="N1191" t="n">
        <v>-0.006934044829230084</v>
      </c>
      <c r="O1191" t="n">
        <v>-0.7021361865346879</v>
      </c>
      <c r="P1191" t="n">
        <v>-0.6803654375340668</v>
      </c>
      <c r="Q1191" t="n">
        <v>-0.5695457685462213</v>
      </c>
      <c r="R1191" t="n">
        <v>-0.8014759765240669</v>
      </c>
      <c r="S1191" t="n">
        <v>-1.103911445591801</v>
      </c>
      <c r="T1191" t="n">
        <v>-0.6047782149430574</v>
      </c>
      <c r="U1191" t="n">
        <v>0</v>
      </c>
      <c r="V1191" t="n">
        <v>1</v>
      </c>
      <c r="W1191" t="n">
        <v>0</v>
      </c>
      <c r="X1191" t="n">
        <v>0</v>
      </c>
      <c r="Y1191" t="n">
        <v>0</v>
      </c>
      <c r="Z1191" t="n">
        <v>0</v>
      </c>
      <c r="AA1191" t="n">
        <v>0</v>
      </c>
      <c r="AB1191" t="n">
        <v>1</v>
      </c>
      <c r="AC1191" t="n">
        <v>0</v>
      </c>
      <c r="AD1191" t="n">
        <v>0</v>
      </c>
      <c r="AE1191" t="n">
        <v>1</v>
      </c>
      <c r="AF1191" t="n">
        <v>0</v>
      </c>
      <c r="AG1191" t="n">
        <v>0</v>
      </c>
      <c r="AH1191" t="n">
        <v>0</v>
      </c>
      <c r="AI1191" t="n">
        <v>0</v>
      </c>
      <c r="AJ1191" t="n">
        <v>0</v>
      </c>
      <c r="AK1191" t="n">
        <v>0.04986990257467066</v>
      </c>
      <c r="AL1191" t="n">
        <v>0</v>
      </c>
      <c r="AM1191" t="n">
        <v>1.402527941892176</v>
      </c>
      <c r="AN1191" t="n">
        <v>0.3523824933670365</v>
      </c>
    </row>
    <row r="1192">
      <c r="A1192" t="inlineStr">
        <is>
          <t>2026-04-27</t>
        </is>
      </c>
      <c r="B1192" t="inlineStr">
        <is>
          <t>16_P01</t>
        </is>
      </c>
      <c r="C1192" t="n">
        <v>0.6594097018071242</v>
      </c>
      <c r="D1192" t="n">
        <v>0.2564723501460899</v>
      </c>
      <c r="E1192" t="n">
        <v>1.604186553757155</v>
      </c>
      <c r="F1192" t="n">
        <v>-0.1670362340666897</v>
      </c>
      <c r="G1192" t="n">
        <v>-1.104574333026369</v>
      </c>
      <c r="H1192" t="n">
        <v>-1.240447573377009</v>
      </c>
      <c r="I1192" t="n">
        <v>-0.897088551240993</v>
      </c>
      <c r="J1192" t="n">
        <v>-0.06033674374869312</v>
      </c>
      <c r="K1192" t="n">
        <v>-0.1637265100056166</v>
      </c>
      <c r="L1192" t="n">
        <v>0.1319181796249821</v>
      </c>
      <c r="M1192" t="n">
        <v>-0.1138972647553904</v>
      </c>
      <c r="N1192" t="n">
        <v>-0.211132400352791</v>
      </c>
      <c r="O1192" t="n">
        <v>-0.3177566986837193</v>
      </c>
      <c r="P1192" t="n">
        <v>-0.3381160806262718</v>
      </c>
      <c r="Q1192" t="n">
        <v>-0.3073311658038288</v>
      </c>
      <c r="R1192" t="n">
        <v>-0.2365807943995351</v>
      </c>
      <c r="S1192" t="n">
        <v>-0.1846452472183053</v>
      </c>
      <c r="T1192" t="n">
        <v>-0.2238763153312618</v>
      </c>
      <c r="U1192" t="n">
        <v>0</v>
      </c>
      <c r="V1192" t="n">
        <v>0</v>
      </c>
      <c r="W1192" t="n">
        <v>0</v>
      </c>
      <c r="X1192" t="n">
        <v>0</v>
      </c>
      <c r="Y1192" t="n">
        <v>0</v>
      </c>
      <c r="Z1192" t="n">
        <v>0</v>
      </c>
      <c r="AA1192" t="n">
        <v>0</v>
      </c>
      <c r="AB1192" t="n">
        <v>0</v>
      </c>
      <c r="AC1192" t="n">
        <v>0</v>
      </c>
      <c r="AD1192" t="n">
        <v>0</v>
      </c>
      <c r="AE1192" t="n">
        <v>0</v>
      </c>
      <c r="AF1192" t="n">
        <v>0</v>
      </c>
      <c r="AG1192" t="n">
        <v>0</v>
      </c>
      <c r="AH1192" t="n">
        <v>0</v>
      </c>
      <c r="AI1192" t="n">
        <v>0</v>
      </c>
      <c r="AJ1192" t="n">
        <v>1</v>
      </c>
      <c r="AK1192" t="n">
        <v>0</v>
      </c>
      <c r="AL1192" t="n">
        <v>0</v>
      </c>
      <c r="AM1192" t="n">
        <v>1.470949180578906</v>
      </c>
      <c r="AN1192" t="n">
        <v>1.554672457124913</v>
      </c>
    </row>
    <row r="1193">
      <c r="A1193" t="inlineStr">
        <is>
          <t>2026-04-28</t>
        </is>
      </c>
      <c r="B1193" t="inlineStr">
        <is>
          <t>16_P01</t>
        </is>
      </c>
      <c r="C1193" t="n">
        <v>-0.2410077763212429</v>
      </c>
      <c r="D1193" t="n">
        <v>0.208302574879545</v>
      </c>
      <c r="E1193" t="n">
        <v>1.494823148559664</v>
      </c>
      <c r="F1193" t="n">
        <v>-0.1532454181581786</v>
      </c>
      <c r="G1193" t="n">
        <v>-0.1118100956097629</v>
      </c>
      <c r="H1193" t="n">
        <v>0.06995538962608541</v>
      </c>
      <c r="I1193" t="n">
        <v>-0.5594284858104885</v>
      </c>
      <c r="J1193" t="n">
        <v>-0.06033674374869312</v>
      </c>
      <c r="K1193" t="n">
        <v>-0.1637265100056166</v>
      </c>
      <c r="L1193" t="n">
        <v>0.1319181796249821</v>
      </c>
      <c r="M1193" t="n">
        <v>-0.1138972647553904</v>
      </c>
      <c r="N1193" t="n">
        <v>-0.211132400352791</v>
      </c>
      <c r="O1193" t="n">
        <v>-0.3177566986837193</v>
      </c>
      <c r="P1193" t="n">
        <v>-0.3381160806262718</v>
      </c>
      <c r="Q1193" t="n">
        <v>-0.3073311658038288</v>
      </c>
      <c r="R1193" t="n">
        <v>-0.2365807943995351</v>
      </c>
      <c r="S1193" t="n">
        <v>-0.1846452472183053</v>
      </c>
      <c r="T1193" t="n">
        <v>-0.2238763153312618</v>
      </c>
      <c r="U1193" t="n">
        <v>0</v>
      </c>
      <c r="V1193" t="n">
        <v>0</v>
      </c>
      <c r="W1193" t="n">
        <v>0</v>
      </c>
      <c r="X1193" t="n">
        <v>0</v>
      </c>
      <c r="Y1193" t="n">
        <v>0</v>
      </c>
      <c r="Z1193" t="n">
        <v>0</v>
      </c>
      <c r="AA1193" t="n">
        <v>0</v>
      </c>
      <c r="AB1193" t="n">
        <v>0</v>
      </c>
      <c r="AC1193" t="n">
        <v>0</v>
      </c>
      <c r="AD1193" t="n">
        <v>0</v>
      </c>
      <c r="AE1193" t="n">
        <v>0</v>
      </c>
      <c r="AF1193" t="n">
        <v>0</v>
      </c>
      <c r="AG1193" t="n">
        <v>0</v>
      </c>
      <c r="AH1193" t="n">
        <v>0</v>
      </c>
      <c r="AI1193" t="n">
        <v>0</v>
      </c>
      <c r="AJ1193" t="n">
        <v>1</v>
      </c>
      <c r="AK1193" t="n">
        <v>0</v>
      </c>
      <c r="AL1193" t="n">
        <v>0</v>
      </c>
      <c r="AM1193" t="n">
        <v>2.218158293511874</v>
      </c>
      <c r="AN1193" t="n">
        <v>1.981945761989649</v>
      </c>
    </row>
    <row r="1194">
      <c r="A1194" t="inlineStr">
        <is>
          <t>2026-04-30</t>
        </is>
      </c>
      <c r="B1194" t="inlineStr">
        <is>
          <t>16_P01</t>
        </is>
      </c>
      <c r="C1194" t="n">
        <v>0.4366677879795483</v>
      </c>
      <c r="D1194" t="n">
        <v>-0.156350450731108</v>
      </c>
      <c r="E1194" t="n">
        <v>1.145517256364337</v>
      </c>
      <c r="F1194" t="n">
        <v>0.2447106423518582</v>
      </c>
      <c r="G1194" t="n">
        <v>-0.9582317323723847</v>
      </c>
      <c r="H1194" t="n">
        <v>-0.9266620147836814</v>
      </c>
      <c r="I1194" t="n">
        <v>-0.5976920997042475</v>
      </c>
      <c r="J1194" t="n">
        <v>0.7183108622200796</v>
      </c>
      <c r="K1194" t="n">
        <v>-1.088601713561526</v>
      </c>
      <c r="L1194" t="n">
        <v>-2.320419289701294</v>
      </c>
      <c r="M1194" t="n">
        <v>-0.4594753140084837</v>
      </c>
      <c r="N1194" t="n">
        <v>-0.05021466061574079</v>
      </c>
      <c r="O1194" t="n">
        <v>-0.8033073257759381</v>
      </c>
      <c r="P1194" t="n">
        <v>-0.6416619921919395</v>
      </c>
      <c r="Q1194" t="n">
        <v>-0.2788675281297116</v>
      </c>
      <c r="R1194" t="n">
        <v>-1.125304560476458</v>
      </c>
      <c r="S1194" t="n">
        <v>-1.137517357269163</v>
      </c>
      <c r="T1194" t="n">
        <v>-1.024684929057516</v>
      </c>
      <c r="U1194" t="n">
        <v>0</v>
      </c>
      <c r="V1194" t="n">
        <v>0</v>
      </c>
      <c r="W1194" t="n">
        <v>0</v>
      </c>
      <c r="X1194" t="n">
        <v>1</v>
      </c>
      <c r="Y1194" t="n">
        <v>0</v>
      </c>
      <c r="Z1194" t="n">
        <v>0</v>
      </c>
      <c r="AA1194" t="n">
        <v>0</v>
      </c>
      <c r="AB1194" t="n">
        <v>1</v>
      </c>
      <c r="AC1194" t="n">
        <v>0</v>
      </c>
      <c r="AD1194" t="n">
        <v>0</v>
      </c>
      <c r="AE1194" t="n">
        <v>1</v>
      </c>
      <c r="AF1194" t="n">
        <v>0</v>
      </c>
      <c r="AG1194" t="n">
        <v>0</v>
      </c>
      <c r="AH1194" t="n">
        <v>0</v>
      </c>
      <c r="AI1194" t="n">
        <v>0</v>
      </c>
      <c r="AJ1194" t="n">
        <v>0</v>
      </c>
      <c r="AK1194" t="n">
        <v>0</v>
      </c>
      <c r="AL1194" t="n">
        <v>0</v>
      </c>
      <c r="AM1194" t="n">
        <v>2.076616712339203</v>
      </c>
      <c r="AN1194" t="n">
        <v>1.441387147212847</v>
      </c>
    </row>
    <row r="1195">
      <c r="A1195" t="inlineStr">
        <is>
          <t>2026-05-04</t>
        </is>
      </c>
      <c r="B1195" t="inlineStr">
        <is>
          <t>16_P01</t>
        </is>
      </c>
      <c r="C1195" t="n">
        <v>0.3503181373800183</v>
      </c>
      <c r="D1195" t="n">
        <v>-0.1032001753827414</v>
      </c>
      <c r="E1195" t="n">
        <v>0.8605903913702287</v>
      </c>
      <c r="F1195" t="n">
        <v>0.08844627004084241</v>
      </c>
      <c r="G1195" t="n">
        <v>-0.8110673119831886</v>
      </c>
      <c r="H1195" t="n">
        <v>-0.6792584431447527</v>
      </c>
      <c r="I1195" t="n">
        <v>-0.5446317788050011</v>
      </c>
      <c r="J1195" t="n">
        <v>-0.06033674374869312</v>
      </c>
      <c r="K1195" t="n">
        <v>-0.1637265100056166</v>
      </c>
      <c r="L1195" t="n">
        <v>0.1319181796249821</v>
      </c>
      <c r="M1195" t="n">
        <v>-0.1138972647553904</v>
      </c>
      <c r="N1195" t="n">
        <v>-0.211132400352791</v>
      </c>
      <c r="O1195" t="n">
        <v>-0.3177566986837193</v>
      </c>
      <c r="P1195" t="n">
        <v>-0.3381160806262718</v>
      </c>
      <c r="Q1195" t="n">
        <v>-0.3073311658038288</v>
      </c>
      <c r="R1195" t="n">
        <v>-0.2365807943995351</v>
      </c>
      <c r="S1195" t="n">
        <v>-0.1846452472183053</v>
      </c>
      <c r="T1195" t="n">
        <v>-0.2238763153312618</v>
      </c>
      <c r="U1195" t="n">
        <v>0</v>
      </c>
      <c r="V1195" t="n">
        <v>0</v>
      </c>
      <c r="W1195" t="n">
        <v>0</v>
      </c>
      <c r="X1195" t="n">
        <v>0</v>
      </c>
      <c r="Y1195" t="n">
        <v>0</v>
      </c>
      <c r="Z1195" t="n">
        <v>0</v>
      </c>
      <c r="AA1195" t="n">
        <v>0</v>
      </c>
      <c r="AB1195" t="n">
        <v>0</v>
      </c>
      <c r="AC1195" t="n">
        <v>0</v>
      </c>
      <c r="AD1195" t="n">
        <v>0</v>
      </c>
      <c r="AE1195" t="n">
        <v>0</v>
      </c>
      <c r="AF1195" t="n">
        <v>0</v>
      </c>
      <c r="AG1195" t="n">
        <v>0</v>
      </c>
      <c r="AH1195" t="n">
        <v>0</v>
      </c>
      <c r="AI1195" t="n">
        <v>0</v>
      </c>
      <c r="AJ1195" t="n">
        <v>1</v>
      </c>
      <c r="AK1195" t="n">
        <v>0.001290652755900131</v>
      </c>
      <c r="AL1195" t="n">
        <v>0.3333333333333333</v>
      </c>
      <c r="AM1195" t="n">
        <v>1.299538447919214</v>
      </c>
      <c r="AN1195" t="n">
        <v>1.453995294569704</v>
      </c>
    </row>
    <row r="1196">
      <c r="A1196" t="inlineStr">
        <is>
          <t>2026-05-05</t>
        </is>
      </c>
      <c r="B1196" t="inlineStr">
        <is>
          <t>16_P01</t>
        </is>
      </c>
      <c r="C1196" t="n">
        <v>-0.4917546678810638</v>
      </c>
      <c r="D1196" t="n">
        <v>-0.1491030619957896</v>
      </c>
      <c r="E1196" t="n">
        <v>0.7600366252889754</v>
      </c>
      <c r="F1196" t="n">
        <v>-0.5413322114159643</v>
      </c>
      <c r="G1196" t="n">
        <v>-1.340135533295856</v>
      </c>
      <c r="H1196" t="n">
        <v>-1.410732566094987</v>
      </c>
      <c r="I1196" t="n">
        <v>-0.8184884918285573</v>
      </c>
      <c r="J1196" t="n">
        <v>-2.546897983151376</v>
      </c>
      <c r="K1196" t="n">
        <v>3</v>
      </c>
      <c r="L1196" t="n">
        <v>-1.046816865156916</v>
      </c>
      <c r="M1196" t="n">
        <v>-1.46430403790902</v>
      </c>
      <c r="N1196" t="n">
        <v>1.258254761669339</v>
      </c>
      <c r="O1196" t="n">
        <v>-0.4947971529014094</v>
      </c>
      <c r="P1196" t="n">
        <v>-0.09593427755234674</v>
      </c>
      <c r="Q1196" t="n">
        <v>-0.3920256521142728</v>
      </c>
      <c r="R1196" t="n">
        <v>0.09650049596694103</v>
      </c>
      <c r="S1196" t="n">
        <v>0.8659854298109624</v>
      </c>
      <c r="T1196" t="n">
        <v>0.7207889296690345</v>
      </c>
      <c r="U1196" t="n">
        <v>0</v>
      </c>
      <c r="V1196" t="n">
        <v>1</v>
      </c>
      <c r="W1196" t="n">
        <v>0</v>
      </c>
      <c r="X1196" t="n">
        <v>0</v>
      </c>
      <c r="Y1196" t="n">
        <v>0</v>
      </c>
      <c r="Z1196" t="n">
        <v>0</v>
      </c>
      <c r="AA1196" t="n">
        <v>0</v>
      </c>
      <c r="AB1196" t="n">
        <v>0</v>
      </c>
      <c r="AC1196" t="n">
        <v>1</v>
      </c>
      <c r="AD1196" t="n">
        <v>0</v>
      </c>
      <c r="AE1196" t="n">
        <v>0</v>
      </c>
      <c r="AF1196" t="n">
        <v>0</v>
      </c>
      <c r="AG1196" t="n">
        <v>0</v>
      </c>
      <c r="AH1196" t="n">
        <v>0</v>
      </c>
      <c r="AI1196" t="n">
        <v>0</v>
      </c>
      <c r="AJ1196" t="n">
        <v>0</v>
      </c>
      <c r="AK1196" t="n">
        <v>0.5876987948250705</v>
      </c>
      <c r="AL1196" t="n">
        <v>0.6666666666666666</v>
      </c>
      <c r="AM1196" t="n">
        <v>-1.222364497206174</v>
      </c>
      <c r="AN1196" t="n">
        <v>-2.604539789245627</v>
      </c>
    </row>
    <row r="1197">
      <c r="A1197" t="inlineStr">
        <is>
          <t>2026-05-08</t>
        </is>
      </c>
      <c r="B1197" t="inlineStr">
        <is>
          <t>16_P01</t>
        </is>
      </c>
      <c r="C1197" t="n">
        <v>-0.05881427571197039</v>
      </c>
      <c r="D1197" t="n">
        <v>-0.07298442658258754</v>
      </c>
      <c r="E1197" t="n">
        <v>0.8128853797841052</v>
      </c>
      <c r="F1197" t="n">
        <v>-0.2856262531696001</v>
      </c>
      <c r="G1197" t="n">
        <v>-1.065000927700072</v>
      </c>
      <c r="H1197" t="n">
        <v>-1.036005609888984</v>
      </c>
      <c r="I1197" t="n">
        <v>-0.6127367398813567</v>
      </c>
      <c r="J1197" t="n">
        <v>-0.3070608460015595</v>
      </c>
      <c r="K1197" t="n">
        <v>-0.1513844488911417</v>
      </c>
      <c r="L1197" t="n">
        <v>-1.556474693743233</v>
      </c>
      <c r="M1197" t="n">
        <v>-0.2183695791199862</v>
      </c>
      <c r="N1197" t="n">
        <v>0.01747540198875455</v>
      </c>
      <c r="O1197" t="n">
        <v>-0.1561241399059808</v>
      </c>
      <c r="P1197" t="n">
        <v>-0.7653410193396079</v>
      </c>
      <c r="Q1197" t="n">
        <v>-0.5700461051749961</v>
      </c>
      <c r="R1197" t="n">
        <v>-0.09198113017388761</v>
      </c>
      <c r="S1197" t="n">
        <v>-1.004557359538408</v>
      </c>
      <c r="T1197" t="n">
        <v>-0.5610863697086224</v>
      </c>
      <c r="U1197" t="n">
        <v>0</v>
      </c>
      <c r="V1197" t="n">
        <v>1</v>
      </c>
      <c r="W1197" t="n">
        <v>0</v>
      </c>
      <c r="X1197" t="n">
        <v>0</v>
      </c>
      <c r="Y1197" t="n">
        <v>0</v>
      </c>
      <c r="Z1197" t="n">
        <v>0</v>
      </c>
      <c r="AA1197" t="n">
        <v>1</v>
      </c>
      <c r="AB1197" t="n">
        <v>0</v>
      </c>
      <c r="AC1197" t="n">
        <v>0</v>
      </c>
      <c r="AD1197" t="n">
        <v>0</v>
      </c>
      <c r="AE1197" t="n">
        <v>0</v>
      </c>
      <c r="AF1197" t="n">
        <v>1</v>
      </c>
      <c r="AG1197" t="n">
        <v>0</v>
      </c>
      <c r="AH1197" t="n">
        <v>0</v>
      </c>
      <c r="AI1197" t="n">
        <v>0</v>
      </c>
      <c r="AJ1197" t="n">
        <v>0</v>
      </c>
      <c r="AK1197" t="n">
        <v>0.08028327260995866</v>
      </c>
      <c r="AL1197" t="n">
        <v>0</v>
      </c>
      <c r="AM1197" t="n">
        <v>-0.05066056153886484</v>
      </c>
      <c r="AN1197" t="n">
        <v>-1.225430105789433</v>
      </c>
    </row>
    <row r="1198">
      <c r="A1198" t="inlineStr">
        <is>
          <t>2026-05-12</t>
        </is>
      </c>
      <c r="B1198" t="inlineStr">
        <is>
          <t>16_P01</t>
        </is>
      </c>
      <c r="C1198" t="n">
        <v>-0.5838591508952896</v>
      </c>
      <c r="D1198" t="n">
        <v>0.04087396761685311</v>
      </c>
      <c r="E1198" t="n">
        <v>0.01102401403173769</v>
      </c>
      <c r="F1198" t="n">
        <v>-0.8279363364161182</v>
      </c>
      <c r="G1198" t="n">
        <v>-0.8107870054307205</v>
      </c>
      <c r="H1198" t="n">
        <v>-0.6242758370462796</v>
      </c>
      <c r="I1198" t="n">
        <v>0.6349162646702435</v>
      </c>
      <c r="J1198" t="n">
        <v>-2.580930713977827</v>
      </c>
      <c r="K1198" t="n">
        <v>3</v>
      </c>
      <c r="L1198" t="n">
        <v>-1.001378976833907</v>
      </c>
      <c r="M1198" t="n">
        <v>-0.1912593278065833</v>
      </c>
      <c r="N1198" t="n">
        <v>1.161027217201063</v>
      </c>
      <c r="O1198" t="n">
        <v>0.2484188384203776</v>
      </c>
      <c r="P1198" t="n">
        <v>-0.2168533361342034</v>
      </c>
      <c r="Q1198" t="n">
        <v>0.122491393653524</v>
      </c>
      <c r="R1198" t="n">
        <v>-0.4057235421237509</v>
      </c>
      <c r="S1198" t="n">
        <v>0.7037470512453035</v>
      </c>
      <c r="T1198" t="n">
        <v>1.179641320207934</v>
      </c>
      <c r="U1198" t="n">
        <v>1</v>
      </c>
      <c r="V1198" t="n">
        <v>0</v>
      </c>
      <c r="W1198" t="n">
        <v>0</v>
      </c>
      <c r="X1198" t="n">
        <v>0</v>
      </c>
      <c r="Y1198" t="n">
        <v>0</v>
      </c>
      <c r="Z1198" t="n">
        <v>0</v>
      </c>
      <c r="AA1198" t="n">
        <v>0</v>
      </c>
      <c r="AB1198" t="n">
        <v>0</v>
      </c>
      <c r="AC1198" t="n">
        <v>1</v>
      </c>
      <c r="AD1198" t="n">
        <v>0</v>
      </c>
      <c r="AE1198" t="n">
        <v>0</v>
      </c>
      <c r="AF1198" t="n">
        <v>0</v>
      </c>
      <c r="AG1198" t="n">
        <v>0</v>
      </c>
      <c r="AH1198" t="n">
        <v>0</v>
      </c>
      <c r="AI1198" t="n">
        <v>0</v>
      </c>
      <c r="AJ1198" t="n">
        <v>0</v>
      </c>
      <c r="AK1198" t="n">
        <v>0</v>
      </c>
      <c r="AL1198" t="n">
        <v>0</v>
      </c>
      <c r="AM1198" t="n">
        <v>-1.48781716883228</v>
      </c>
      <c r="AN1198" t="n">
        <v>-2.515333958939717</v>
      </c>
    </row>
    <row r="1199">
      <c r="A1199" t="inlineStr">
        <is>
          <t>2026-05-13</t>
        </is>
      </c>
      <c r="B1199" t="inlineStr">
        <is>
          <t>16_P01</t>
        </is>
      </c>
      <c r="C1199" t="n">
        <v>0.5657624447897411</v>
      </c>
      <c r="D1199" t="n">
        <v>0.2942700148912576</v>
      </c>
      <c r="E1199" t="n">
        <v>0.1650001823809042</v>
      </c>
      <c r="F1199" t="n">
        <v>-0.2750921216873976</v>
      </c>
      <c r="G1199" t="n">
        <v>0.05277217290940853</v>
      </c>
      <c r="H1199" t="n">
        <v>0.354749850595264</v>
      </c>
      <c r="I1199" t="n">
        <v>1.079360076578108</v>
      </c>
      <c r="J1199" t="n">
        <v>0.03629605835029482</v>
      </c>
      <c r="K1199" t="n">
        <v>-0.2133875789131419</v>
      </c>
      <c r="L1199" t="n">
        <v>0.5332413423883046</v>
      </c>
      <c r="M1199" t="n">
        <v>0.3065466353687158</v>
      </c>
      <c r="N1199" t="n">
        <v>0.3914117175281336</v>
      </c>
      <c r="O1199" t="n">
        <v>0.8282653776113459</v>
      </c>
      <c r="P1199" t="n">
        <v>-0.4944376424747207</v>
      </c>
      <c r="Q1199" t="n">
        <v>-0.4903609308804174</v>
      </c>
      <c r="R1199" t="n">
        <v>-0.1762368002607038</v>
      </c>
      <c r="S1199" t="n">
        <v>-0.5921353005581299</v>
      </c>
      <c r="T1199" t="n">
        <v>-0.09186303897988111</v>
      </c>
      <c r="U1199" t="n">
        <v>1</v>
      </c>
      <c r="V1199" t="n">
        <v>0</v>
      </c>
      <c r="W1199" t="n">
        <v>0</v>
      </c>
      <c r="X1199" t="n">
        <v>0</v>
      </c>
      <c r="Y1199" t="n">
        <v>0</v>
      </c>
      <c r="Z1199" t="n">
        <v>0</v>
      </c>
      <c r="AA1199" t="n">
        <v>0</v>
      </c>
      <c r="AB1199" t="n">
        <v>1</v>
      </c>
      <c r="AC1199" t="n">
        <v>0</v>
      </c>
      <c r="AD1199" t="n">
        <v>1</v>
      </c>
      <c r="AE1199" t="n">
        <v>0</v>
      </c>
      <c r="AF1199" t="n">
        <v>0</v>
      </c>
      <c r="AG1199" t="n">
        <v>0</v>
      </c>
      <c r="AH1199" t="n">
        <v>0</v>
      </c>
      <c r="AI1199" t="n">
        <v>0</v>
      </c>
      <c r="AJ1199" t="n">
        <v>0</v>
      </c>
      <c r="AK1199" t="n">
        <v>0</v>
      </c>
      <c r="AL1199" t="n">
        <v>0</v>
      </c>
      <c r="AM1199" t="n">
        <v>-0.3289943400771658</v>
      </c>
      <c r="AN1199" t="n">
        <v>0.2621897993461846</v>
      </c>
    </row>
    <row r="1200">
      <c r="A1200" t="inlineStr">
        <is>
          <t>2026-05-15</t>
        </is>
      </c>
      <c r="B1200" t="inlineStr">
        <is>
          <t>16_P01</t>
        </is>
      </c>
      <c r="C1200" t="n">
        <v>-0.2410077763212429</v>
      </c>
      <c r="D1200" t="n">
        <v>0.3623459218503779</v>
      </c>
      <c r="E1200" t="n">
        <v>-0.01227843047774277</v>
      </c>
      <c r="F1200" t="n">
        <v>-0.1532454181581786</v>
      </c>
      <c r="G1200" t="n">
        <v>-0.1118100956097629</v>
      </c>
      <c r="H1200" t="n">
        <v>0.06995538962608541</v>
      </c>
      <c r="I1200" t="n">
        <v>0.9921264203540737</v>
      </c>
      <c r="J1200" t="n">
        <v>-0.06033674374869312</v>
      </c>
      <c r="K1200" t="n">
        <v>-0.1637265100056166</v>
      </c>
      <c r="L1200" t="n">
        <v>0.1319181796249821</v>
      </c>
      <c r="M1200" t="n">
        <v>-1.409788473990834</v>
      </c>
      <c r="N1200" t="n">
        <v>0.3360289390335469</v>
      </c>
      <c r="O1200" t="n">
        <v>-0.3177566986837193</v>
      </c>
      <c r="P1200" t="n">
        <v>-0.3381160806262718</v>
      </c>
      <c r="Q1200" t="n">
        <v>-0.3073311658038288</v>
      </c>
      <c r="R1200" t="n">
        <v>-0.2365807943995351</v>
      </c>
      <c r="S1200" t="n">
        <v>-0.1266758468110407</v>
      </c>
      <c r="T1200" t="n">
        <v>-0.631029744270779</v>
      </c>
      <c r="U1200" t="n">
        <v>0</v>
      </c>
      <c r="V1200" t="n">
        <v>0</v>
      </c>
      <c r="W1200" t="n">
        <v>1</v>
      </c>
      <c r="X1200" t="n">
        <v>0</v>
      </c>
      <c r="Y1200" t="n">
        <v>0</v>
      </c>
      <c r="Z1200" t="n">
        <v>0</v>
      </c>
      <c r="AA1200" t="n">
        <v>0</v>
      </c>
      <c r="AB1200" t="n">
        <v>0</v>
      </c>
      <c r="AC1200" t="n">
        <v>0</v>
      </c>
      <c r="AD1200" t="n">
        <v>0</v>
      </c>
      <c r="AE1200" t="n">
        <v>0</v>
      </c>
      <c r="AF1200" t="n">
        <v>1</v>
      </c>
      <c r="AG1200" t="n">
        <v>0</v>
      </c>
      <c r="AH1200" t="n">
        <v>0</v>
      </c>
      <c r="AI1200" t="n">
        <v>0</v>
      </c>
      <c r="AJ1200" t="n">
        <v>0</v>
      </c>
      <c r="AK1200" t="n">
        <v>0.5210877691235024</v>
      </c>
      <c r="AL1200" t="n">
        <v>0.3333333333333333</v>
      </c>
      <c r="AM1200" t="n">
        <v>0.2075676985700374</v>
      </c>
      <c r="AN1200" t="n">
        <v>0.3310384477044568</v>
      </c>
    </row>
    <row r="1201">
      <c r="A1201" t="inlineStr">
        <is>
          <t>2026-05-18</t>
        </is>
      </c>
      <c r="B1201" t="inlineStr">
        <is>
          <t>16_P01</t>
        </is>
      </c>
      <c r="C1201" t="n">
        <v>0.736003358329925</v>
      </c>
      <c r="D1201" t="n">
        <v>0.3390076327124242</v>
      </c>
      <c r="E1201" t="n">
        <v>-0.01090755097338685</v>
      </c>
      <c r="F1201" t="n">
        <v>-0.2112474146181973</v>
      </c>
      <c r="G1201" t="n">
        <v>0.4547837305703498</v>
      </c>
      <c r="H1201" t="n">
        <v>0.7330223134928224</v>
      </c>
      <c r="I1201" t="n">
        <v>1.012279449752031</v>
      </c>
      <c r="J1201" t="n">
        <v>-0.04159703428993757</v>
      </c>
      <c r="K1201" t="n">
        <v>0.8065330925514829</v>
      </c>
      <c r="L1201" t="n">
        <v>-1.453605686581434</v>
      </c>
      <c r="M1201" t="n">
        <v>0.2645296141135718</v>
      </c>
      <c r="N1201" t="n">
        <v>0.5850463208573569</v>
      </c>
      <c r="O1201" t="n">
        <v>0.04106733180950008</v>
      </c>
      <c r="P1201" t="n">
        <v>-0.5299411439943927</v>
      </c>
      <c r="Q1201" t="n">
        <v>-0.5101161161065494</v>
      </c>
      <c r="R1201" t="n">
        <v>-0.6038026134723461</v>
      </c>
      <c r="S1201" t="n">
        <v>-0.7305380717794758</v>
      </c>
      <c r="T1201" t="n">
        <v>0.2903076168544586</v>
      </c>
      <c r="U1201" t="n">
        <v>1</v>
      </c>
      <c r="V1201" t="n">
        <v>0</v>
      </c>
      <c r="W1201" t="n">
        <v>0</v>
      </c>
      <c r="X1201" t="n">
        <v>0</v>
      </c>
      <c r="Y1201" t="n">
        <v>1</v>
      </c>
      <c r="Z1201" t="n">
        <v>0</v>
      </c>
      <c r="AA1201" t="n">
        <v>0</v>
      </c>
      <c r="AB1201" t="n">
        <v>0</v>
      </c>
      <c r="AC1201" t="n">
        <v>0</v>
      </c>
      <c r="AD1201" t="n">
        <v>0</v>
      </c>
      <c r="AE1201" t="n">
        <v>0</v>
      </c>
      <c r="AF1201" t="n">
        <v>0</v>
      </c>
      <c r="AG1201" t="n">
        <v>0</v>
      </c>
      <c r="AH1201" t="n">
        <v>0</v>
      </c>
      <c r="AI1201" t="n">
        <v>0</v>
      </c>
      <c r="AJ1201" t="n">
        <v>0</v>
      </c>
      <c r="AK1201" t="n">
        <v>0.5064555247688501</v>
      </c>
      <c r="AL1201" t="n">
        <v>0</v>
      </c>
      <c r="AM1201" t="n">
        <v>0.5202454614297229</v>
      </c>
      <c r="AN1201" t="n">
        <v>0.4041659603684959</v>
      </c>
    </row>
    <row r="1202">
      <c r="A1202" t="inlineStr">
        <is>
          <t>2026-05-19</t>
        </is>
      </c>
      <c r="B1202" t="inlineStr">
        <is>
          <t>16_P01</t>
        </is>
      </c>
      <c r="C1202" t="n">
        <v>-0.2543695963157985</v>
      </c>
      <c r="D1202" t="n">
        <v>0.2849007421874113</v>
      </c>
      <c r="E1202" t="n">
        <v>-0.06561075291769303</v>
      </c>
      <c r="F1202" t="n">
        <v>-0.8236865169287432</v>
      </c>
      <c r="G1202" t="n">
        <v>-0.4126085634239347</v>
      </c>
      <c r="H1202" t="n">
        <v>-0.2018958695240792</v>
      </c>
      <c r="I1202" t="n">
        <v>0.6796373259842267</v>
      </c>
      <c r="J1202" t="n">
        <v>-2.380696560848305</v>
      </c>
      <c r="K1202" t="n">
        <v>3</v>
      </c>
      <c r="L1202" t="n">
        <v>0.6805391311783703</v>
      </c>
      <c r="M1202" t="n">
        <v>-0.1967271162955016</v>
      </c>
      <c r="N1202" t="n">
        <v>1.40737802080106</v>
      </c>
      <c r="O1202" t="n">
        <v>-6.645750386996194e-06</v>
      </c>
      <c r="P1202" t="n">
        <v>0.3865551314225371</v>
      </c>
      <c r="Q1202" t="n">
        <v>-0.4010652210417127</v>
      </c>
      <c r="R1202" t="n">
        <v>-1.165244195672649</v>
      </c>
      <c r="S1202" t="n">
        <v>0.9255377834754993</v>
      </c>
      <c r="T1202" t="n">
        <v>1.074470656233373</v>
      </c>
      <c r="U1202" t="n">
        <v>1</v>
      </c>
      <c r="V1202" t="n">
        <v>0</v>
      </c>
      <c r="W1202" t="n">
        <v>0</v>
      </c>
      <c r="X1202" t="n">
        <v>0</v>
      </c>
      <c r="Y1202" t="n">
        <v>0</v>
      </c>
      <c r="Z1202" t="n">
        <v>0</v>
      </c>
      <c r="AA1202" t="n">
        <v>0</v>
      </c>
      <c r="AB1202" t="n">
        <v>0</v>
      </c>
      <c r="AC1202" t="n">
        <v>1</v>
      </c>
      <c r="AD1202" t="n">
        <v>0</v>
      </c>
      <c r="AE1202" t="n">
        <v>0</v>
      </c>
      <c r="AF1202" t="n">
        <v>0</v>
      </c>
      <c r="AG1202" t="n">
        <v>0</v>
      </c>
      <c r="AH1202" t="n">
        <v>0</v>
      </c>
      <c r="AI1202" t="n">
        <v>0</v>
      </c>
      <c r="AJ1202" t="n">
        <v>0</v>
      </c>
      <c r="AK1202" t="n">
        <v>0.3095416669604553</v>
      </c>
      <c r="AL1202" t="n">
        <v>0</v>
      </c>
      <c r="AM1202" t="n">
        <v>-0.9114495973328846</v>
      </c>
      <c r="AN1202" t="n">
        <v>-1.336376456912065</v>
      </c>
    </row>
    <row r="1203">
      <c r="A1203" t="inlineStr">
        <is>
          <t>2026-05-26</t>
        </is>
      </c>
      <c r="B1203" t="inlineStr">
        <is>
          <t>16_P01</t>
        </is>
      </c>
      <c r="C1203" t="n">
        <v>-0.2918368525894851</v>
      </c>
      <c r="D1203" t="n">
        <v>-0.04142721479037571</v>
      </c>
      <c r="E1203" t="n">
        <v>-0.1589042366910647</v>
      </c>
      <c r="F1203" t="n">
        <v>-0.5110806625003861</v>
      </c>
      <c r="G1203" t="n">
        <v>-0.3320329393300199</v>
      </c>
      <c r="H1203" t="n">
        <v>-0.1301638565608296</v>
      </c>
      <c r="I1203" t="n">
        <v>-0.5322067816952187</v>
      </c>
      <c r="J1203" t="n">
        <v>-0.06033674374869312</v>
      </c>
      <c r="K1203" t="n">
        <v>-0.1637265100056166</v>
      </c>
      <c r="L1203" t="n">
        <v>0.1319181796249821</v>
      </c>
      <c r="M1203" t="n">
        <v>-0.1138972647553904</v>
      </c>
      <c r="N1203" t="n">
        <v>-0.211132400352791</v>
      </c>
      <c r="O1203" t="n">
        <v>-0.3177566986837193</v>
      </c>
      <c r="P1203" t="n">
        <v>-0.3381160806262718</v>
      </c>
      <c r="Q1203" t="n">
        <v>-0.3073311658038288</v>
      </c>
      <c r="R1203" t="n">
        <v>-0.2365807943995351</v>
      </c>
      <c r="S1203" t="n">
        <v>-0.1846452472183053</v>
      </c>
      <c r="T1203" t="n">
        <v>-0.2238763153312618</v>
      </c>
      <c r="U1203" t="n">
        <v>0</v>
      </c>
      <c r="V1203" t="n">
        <v>0</v>
      </c>
      <c r="W1203" t="n">
        <v>0</v>
      </c>
      <c r="X1203" t="n">
        <v>0</v>
      </c>
      <c r="Y1203" t="n">
        <v>0</v>
      </c>
      <c r="Z1203" t="n">
        <v>0</v>
      </c>
      <c r="AA1203" t="n">
        <v>0</v>
      </c>
      <c r="AB1203" t="n">
        <v>0</v>
      </c>
      <c r="AC1203" t="n">
        <v>0</v>
      </c>
      <c r="AD1203" t="n">
        <v>0</v>
      </c>
      <c r="AE1203" t="n">
        <v>0</v>
      </c>
      <c r="AF1203" t="n">
        <v>0</v>
      </c>
      <c r="AG1203" t="n">
        <v>0</v>
      </c>
      <c r="AH1203" t="n">
        <v>0</v>
      </c>
      <c r="AI1203" t="n">
        <v>0</v>
      </c>
      <c r="AJ1203" t="n">
        <v>1</v>
      </c>
      <c r="AK1203" t="n">
        <v>0.05913187546029804</v>
      </c>
      <c r="AL1203" t="n">
        <v>0</v>
      </c>
      <c r="AM1203" t="n">
        <v>0.7636670764313858</v>
      </c>
      <c r="AN1203" t="n">
        <v>0.7940596142151444</v>
      </c>
    </row>
    <row r="1204">
      <c r="A1204" t="inlineStr">
        <is>
          <t>2026-05-27</t>
        </is>
      </c>
      <c r="B1204" t="inlineStr">
        <is>
          <t>16_P01</t>
        </is>
      </c>
      <c r="C1204" t="n">
        <v>-0.4205463756125216</v>
      </c>
      <c r="D1204" t="n">
        <v>-0.6847752537097225</v>
      </c>
      <c r="E1204" t="n">
        <v>-0.1986048120049693</v>
      </c>
      <c r="F1204" t="n">
        <v>0.4650167993814889</v>
      </c>
      <c r="G1204" t="n">
        <v>-0.4104268083682737</v>
      </c>
      <c r="H1204" t="n">
        <v>-0.213402676939834</v>
      </c>
      <c r="I1204" t="n">
        <v>-0.1956354715963416</v>
      </c>
      <c r="J1204" t="n">
        <v>0.123356265679436</v>
      </c>
      <c r="K1204" t="n">
        <v>-0.08673296959116641</v>
      </c>
      <c r="L1204" t="n">
        <v>-0.2818377389589137</v>
      </c>
      <c r="M1204" t="n">
        <v>-0.2573554374314421</v>
      </c>
      <c r="N1204" t="n">
        <v>-0.5025073516548688</v>
      </c>
      <c r="O1204" t="n">
        <v>-0.5967723087509275</v>
      </c>
      <c r="P1204" t="n">
        <v>-0.8110696057225498</v>
      </c>
      <c r="Q1204" t="n">
        <v>-0.5808234970961125</v>
      </c>
      <c r="R1204" t="n">
        <v>-1.207273445247425</v>
      </c>
      <c r="S1204" t="n">
        <v>-0.8256625302707398</v>
      </c>
      <c r="T1204" t="n">
        <v>-0.9389804026825846</v>
      </c>
      <c r="U1204" t="n">
        <v>0</v>
      </c>
      <c r="V1204" t="n">
        <v>1</v>
      </c>
      <c r="W1204" t="n">
        <v>0</v>
      </c>
      <c r="X1204" t="n">
        <v>0</v>
      </c>
      <c r="Y1204" t="n">
        <v>0</v>
      </c>
      <c r="Z1204" t="n">
        <v>0</v>
      </c>
      <c r="AA1204" t="n">
        <v>0</v>
      </c>
      <c r="AB1204" t="n">
        <v>1</v>
      </c>
      <c r="AC1204" t="n">
        <v>0</v>
      </c>
      <c r="AD1204" t="n">
        <v>1</v>
      </c>
      <c r="AE1204" t="n">
        <v>0</v>
      </c>
      <c r="AF1204" t="n">
        <v>0</v>
      </c>
      <c r="AG1204" t="n">
        <v>0</v>
      </c>
      <c r="AH1204" t="n">
        <v>0</v>
      </c>
      <c r="AI1204" t="n">
        <v>0</v>
      </c>
      <c r="AJ1204" t="n">
        <v>0</v>
      </c>
      <c r="AK1204" t="n">
        <v>0</v>
      </c>
      <c r="AL1204" t="n">
        <v>0</v>
      </c>
      <c r="AM1204" t="n">
        <v>0.5634799743154336</v>
      </c>
      <c r="AN1204" t="n">
        <v>-0.3361652438059277</v>
      </c>
    </row>
    <row r="1205">
      <c r="A1205" t="inlineStr">
        <is>
          <t>2026-06-01</t>
        </is>
      </c>
      <c r="B1205" t="inlineStr">
        <is>
          <t>16_P01</t>
        </is>
      </c>
      <c r="C1205" t="n">
        <v>-0.08072905409307593</v>
      </c>
      <c r="D1205" t="n">
        <v>-0.616268765958647</v>
      </c>
      <c r="E1205" t="n">
        <v>-0.2196189359150125</v>
      </c>
      <c r="F1205" t="n">
        <v>0.678362961879548</v>
      </c>
      <c r="G1205" t="n">
        <v>-0.03466357553773892</v>
      </c>
      <c r="H1205" t="n">
        <v>0.1540952010873695</v>
      </c>
      <c r="I1205" t="n">
        <v>0.4248033273955271</v>
      </c>
      <c r="J1205" t="n">
        <v>-0.06033674374869312</v>
      </c>
      <c r="K1205" t="n">
        <v>-0.1637265100056166</v>
      </c>
      <c r="L1205" t="n">
        <v>0.1319181796249821</v>
      </c>
      <c r="M1205" t="n">
        <v>-0.1138972647553904</v>
      </c>
      <c r="N1205" t="n">
        <v>-0.211132400352791</v>
      </c>
      <c r="O1205" t="n">
        <v>-0.3177566986837193</v>
      </c>
      <c r="P1205" t="n">
        <v>-0.3381160806262718</v>
      </c>
      <c r="Q1205" t="n">
        <v>-0.3073311658038288</v>
      </c>
      <c r="R1205" t="n">
        <v>-0.2365807943995351</v>
      </c>
      <c r="S1205" t="n">
        <v>-0.1846452472183053</v>
      </c>
      <c r="T1205" t="n">
        <v>-0.2238763153312618</v>
      </c>
      <c r="U1205" t="n">
        <v>0</v>
      </c>
      <c r="V1205" t="n">
        <v>0</v>
      </c>
      <c r="W1205" t="n">
        <v>0</v>
      </c>
      <c r="X1205" t="n">
        <v>0</v>
      </c>
      <c r="Y1205" t="n">
        <v>0</v>
      </c>
      <c r="Z1205" t="n">
        <v>0</v>
      </c>
      <c r="AA1205" t="n">
        <v>0</v>
      </c>
      <c r="AB1205" t="n">
        <v>0</v>
      </c>
      <c r="AC1205" t="n">
        <v>0</v>
      </c>
      <c r="AD1205" t="n">
        <v>0</v>
      </c>
      <c r="AE1205" t="n">
        <v>0</v>
      </c>
      <c r="AF1205" t="n">
        <v>0</v>
      </c>
      <c r="AG1205" t="n">
        <v>0</v>
      </c>
      <c r="AH1205" t="n">
        <v>0</v>
      </c>
      <c r="AI1205" t="n">
        <v>0</v>
      </c>
      <c r="AJ1205" t="n">
        <v>1</v>
      </c>
      <c r="AK1205" t="n">
        <v>0</v>
      </c>
      <c r="AL1205" t="n">
        <v>0</v>
      </c>
      <c r="AM1205" t="n">
        <v>1.264025412059372</v>
      </c>
      <c r="AN1205" t="n">
        <v>1.359353336414596</v>
      </c>
    </row>
    <row r="1206">
      <c r="A1206" t="inlineStr">
        <is>
          <t>2026-06-02</t>
        </is>
      </c>
      <c r="B1206" t="inlineStr">
        <is>
          <t>16_P01</t>
        </is>
      </c>
      <c r="C1206" t="n">
        <v>-0.2410077763212429</v>
      </c>
      <c r="D1206" t="n">
        <v>-0.3332167048975575</v>
      </c>
      <c r="E1206" t="n">
        <v>-0.127588260843308</v>
      </c>
      <c r="F1206" t="n">
        <v>-0.1532454181581786</v>
      </c>
      <c r="G1206" t="n">
        <v>-0.1118100956097629</v>
      </c>
      <c r="H1206" t="n">
        <v>0.06995538962608541</v>
      </c>
      <c r="I1206" t="n">
        <v>0.7407393228821112</v>
      </c>
      <c r="J1206" t="n">
        <v>-0.06033674374869312</v>
      </c>
      <c r="K1206" t="n">
        <v>-0.1637265100056166</v>
      </c>
      <c r="L1206" t="n">
        <v>0.1319181796249821</v>
      </c>
      <c r="M1206" t="n">
        <v>-0.9022334803458428</v>
      </c>
      <c r="N1206" t="n">
        <v>-0.1029308608865142</v>
      </c>
      <c r="O1206" t="n">
        <v>-0.3177566986837193</v>
      </c>
      <c r="P1206" t="n">
        <v>-0.3381160806262718</v>
      </c>
      <c r="Q1206" t="n">
        <v>-0.3073311658038288</v>
      </c>
      <c r="R1206" t="n">
        <v>-0.2365807943995351</v>
      </c>
      <c r="S1206" t="n">
        <v>-0.1131576324995897</v>
      </c>
      <c r="T1206" t="n">
        <v>-0.700062732057646</v>
      </c>
      <c r="U1206" t="n">
        <v>0</v>
      </c>
      <c r="V1206" t="n">
        <v>1</v>
      </c>
      <c r="W1206" t="n">
        <v>0</v>
      </c>
      <c r="X1206" t="n">
        <v>0</v>
      </c>
      <c r="Y1206" t="n">
        <v>0</v>
      </c>
      <c r="Z1206" t="n">
        <v>0</v>
      </c>
      <c r="AA1206" t="n">
        <v>0</v>
      </c>
      <c r="AB1206" t="n">
        <v>0</v>
      </c>
      <c r="AC1206" t="n">
        <v>1</v>
      </c>
      <c r="AD1206" t="n">
        <v>0</v>
      </c>
      <c r="AE1206" t="n">
        <v>0</v>
      </c>
      <c r="AF1206" t="n">
        <v>0</v>
      </c>
      <c r="AG1206" t="n">
        <v>0</v>
      </c>
      <c r="AH1206" t="n">
        <v>0</v>
      </c>
      <c r="AI1206" t="n">
        <v>0</v>
      </c>
      <c r="AJ1206" t="n">
        <v>0</v>
      </c>
      <c r="AK1206" t="n">
        <v>0.04676628563186871</v>
      </c>
      <c r="AL1206" t="n">
        <v>0.3333333333333333</v>
      </c>
      <c r="AM1206" t="n">
        <v>0.3796200186508134</v>
      </c>
      <c r="AN1206" t="n">
        <v>-0.5906859388045822</v>
      </c>
    </row>
    <row r="1207">
      <c r="A1207" t="inlineStr">
        <is>
          <t>2026-06-05</t>
        </is>
      </c>
      <c r="B1207" t="inlineStr">
        <is>
          <t>16_P01</t>
        </is>
      </c>
      <c r="C1207" t="n">
        <v>-0.02692376104682526</v>
      </c>
      <c r="D1207" t="n">
        <v>-0.2726046181601152</v>
      </c>
      <c r="E1207" t="n">
        <v>-0.3517256674189048</v>
      </c>
      <c r="F1207" t="n">
        <v>0.0374451596872466</v>
      </c>
      <c r="G1207" t="n">
        <v>0.2280621231049553</v>
      </c>
      <c r="H1207" t="n">
        <v>0.3634765668370948</v>
      </c>
      <c r="I1207" t="n">
        <v>-0.04956796218627972</v>
      </c>
      <c r="J1207" t="n">
        <v>-1.132608909690233</v>
      </c>
      <c r="K1207" t="n">
        <v>-0.7514063753300616</v>
      </c>
      <c r="L1207" t="n">
        <v>0.5366023289726199</v>
      </c>
      <c r="M1207" t="n">
        <v>-1.061853083983415</v>
      </c>
      <c r="N1207" t="n">
        <v>0.5526371393679325</v>
      </c>
      <c r="O1207" t="n">
        <v>-0.6493466563528989</v>
      </c>
      <c r="P1207" t="n">
        <v>-0.6931598669771893</v>
      </c>
      <c r="Q1207" t="n">
        <v>-0.4315924473371267</v>
      </c>
      <c r="R1207" t="n">
        <v>-0.04578039723083943</v>
      </c>
      <c r="S1207" t="n">
        <v>-0.16604410343378</v>
      </c>
      <c r="T1207" t="n">
        <v>-0.4575644417616664</v>
      </c>
      <c r="U1207" t="n">
        <v>0</v>
      </c>
      <c r="V1207" t="n">
        <v>1</v>
      </c>
      <c r="W1207" t="n">
        <v>0</v>
      </c>
      <c r="X1207" t="n">
        <v>0</v>
      </c>
      <c r="Y1207" t="n">
        <v>0</v>
      </c>
      <c r="Z1207" t="n">
        <v>0</v>
      </c>
      <c r="AA1207" t="n">
        <v>1</v>
      </c>
      <c r="AB1207" t="n">
        <v>0</v>
      </c>
      <c r="AC1207" t="n">
        <v>0</v>
      </c>
      <c r="AD1207" t="n">
        <v>0</v>
      </c>
      <c r="AE1207" t="n">
        <v>0</v>
      </c>
      <c r="AF1207" t="n">
        <v>1</v>
      </c>
      <c r="AG1207" t="n">
        <v>0</v>
      </c>
      <c r="AH1207" t="n">
        <v>0</v>
      </c>
      <c r="AI1207" t="n">
        <v>0</v>
      </c>
      <c r="AJ1207" t="n">
        <v>0</v>
      </c>
      <c r="AK1207" t="n">
        <v>0.3036274680579906</v>
      </c>
      <c r="AL1207" t="n">
        <v>0.6666666666666666</v>
      </c>
      <c r="AM1207" t="n">
        <v>0.4032634314256721</v>
      </c>
      <c r="AN1207" t="n">
        <v>-0.1188866129592895</v>
      </c>
    </row>
    <row r="1208">
      <c r="A1208" t="inlineStr">
        <is>
          <t>2026-06-09</t>
        </is>
      </c>
      <c r="B1208" t="inlineStr">
        <is>
          <t>16_P01</t>
        </is>
      </c>
      <c r="C1208" t="n">
        <v>-0.7139988067031857</v>
      </c>
      <c r="D1208" t="n">
        <v>-0.1543906111085779</v>
      </c>
      <c r="E1208" t="n">
        <v>-0.2708958418041511</v>
      </c>
      <c r="F1208" t="n">
        <v>-0.7204917458358554</v>
      </c>
      <c r="G1208" t="n">
        <v>-0.6220878099537702</v>
      </c>
      <c r="H1208" t="n">
        <v>-0.4245803892519673</v>
      </c>
      <c r="I1208" t="n">
        <v>-0.3989033091729881</v>
      </c>
      <c r="J1208" t="n">
        <v>-2.856109968743617</v>
      </c>
      <c r="K1208" t="n">
        <v>3</v>
      </c>
      <c r="L1208" t="n">
        <v>0.8752818557562375</v>
      </c>
      <c r="M1208" t="n">
        <v>0.1038904075626099</v>
      </c>
      <c r="N1208" t="n">
        <v>1.296407342410054</v>
      </c>
      <c r="O1208" t="n">
        <v>-0.8546204135766445</v>
      </c>
      <c r="P1208" t="n">
        <v>0.7564410381337772</v>
      </c>
      <c r="Q1208" t="n">
        <v>0.8704552822419188</v>
      </c>
      <c r="R1208" t="n">
        <v>0.3670044804152023</v>
      </c>
      <c r="S1208" t="n">
        <v>0.2598502554748142</v>
      </c>
      <c r="T1208" t="n">
        <v>1.108830882674465</v>
      </c>
      <c r="U1208" t="n">
        <v>1</v>
      </c>
      <c r="V1208" t="n">
        <v>0</v>
      </c>
      <c r="W1208" t="n">
        <v>0</v>
      </c>
      <c r="X1208" t="n">
        <v>0</v>
      </c>
      <c r="Y1208" t="n">
        <v>0</v>
      </c>
      <c r="Z1208" t="n">
        <v>0</v>
      </c>
      <c r="AA1208" t="n">
        <v>0</v>
      </c>
      <c r="AB1208" t="n">
        <v>0</v>
      </c>
      <c r="AC1208" t="n">
        <v>1</v>
      </c>
      <c r="AD1208" t="n">
        <v>0</v>
      </c>
      <c r="AE1208" t="n">
        <v>0</v>
      </c>
      <c r="AF1208" t="n">
        <v>0</v>
      </c>
      <c r="AG1208" t="n">
        <v>0</v>
      </c>
      <c r="AH1208" t="n">
        <v>0</v>
      </c>
      <c r="AI1208" t="n">
        <v>0</v>
      </c>
      <c r="AJ1208" t="n">
        <v>0</v>
      </c>
      <c r="AK1208" t="n">
        <v>0.1472176032070759</v>
      </c>
      <c r="AL1208" t="n">
        <v>0</v>
      </c>
      <c r="AM1208" t="n">
        <v>-1.777313126041641</v>
      </c>
      <c r="AN1208" t="n">
        <v>-2.410591174911616</v>
      </c>
    </row>
    <row r="1209">
      <c r="A1209" t="inlineStr">
        <is>
          <t>2026-06-11</t>
        </is>
      </c>
      <c r="B1209" t="inlineStr">
        <is>
          <t>16_P01</t>
        </is>
      </c>
      <c r="C1209" t="n">
        <v>-0.2057373176973022</v>
      </c>
      <c r="D1209" t="n">
        <v>-0.4940642826903269</v>
      </c>
      <c r="E1209" t="n">
        <v>-0.6697177314851894</v>
      </c>
      <c r="F1209" t="n">
        <v>0.2729706233145759</v>
      </c>
      <c r="G1209" t="n">
        <v>0.6194003509128523</v>
      </c>
      <c r="H1209" t="n">
        <v>0.5564176273370403</v>
      </c>
      <c r="I1209" t="n">
        <v>0.2241485266461894</v>
      </c>
      <c r="J1209" t="n">
        <v>0.3518510792365417</v>
      </c>
      <c r="K1209" t="n">
        <v>-0.2064090493220992</v>
      </c>
      <c r="L1209" t="n">
        <v>-1.201474197071609</v>
      </c>
      <c r="M1209" t="n">
        <v>0.3671579954867316</v>
      </c>
      <c r="N1209" t="n">
        <v>-0.4138949060635296</v>
      </c>
      <c r="O1209" t="n">
        <v>-0.01294845405477141</v>
      </c>
      <c r="P1209" t="n">
        <v>-0.251410346971455</v>
      </c>
      <c r="Q1209" t="n">
        <v>-0.2418283342301358</v>
      </c>
      <c r="R1209" t="n">
        <v>-0.6400206306844285</v>
      </c>
      <c r="S1209" t="n">
        <v>-0.6758011609564076</v>
      </c>
      <c r="T1209" t="n">
        <v>-0.2033305375950198</v>
      </c>
      <c r="U1209" t="n">
        <v>1</v>
      </c>
      <c r="V1209" t="n">
        <v>0</v>
      </c>
      <c r="W1209" t="n">
        <v>0</v>
      </c>
      <c r="X1209" t="n">
        <v>0</v>
      </c>
      <c r="Y1209" t="n">
        <v>0</v>
      </c>
      <c r="Z1209" t="n">
        <v>0</v>
      </c>
      <c r="AA1209" t="n">
        <v>0</v>
      </c>
      <c r="AB1209" t="n">
        <v>1</v>
      </c>
      <c r="AC1209" t="n">
        <v>0</v>
      </c>
      <c r="AD1209" t="n">
        <v>0</v>
      </c>
      <c r="AE1209" t="n">
        <v>1</v>
      </c>
      <c r="AF1209" t="n">
        <v>0</v>
      </c>
      <c r="AG1209" t="n">
        <v>0</v>
      </c>
      <c r="AH1209" t="n">
        <v>0</v>
      </c>
      <c r="AI1209" t="n">
        <v>0</v>
      </c>
      <c r="AJ1209" t="n">
        <v>0</v>
      </c>
      <c r="AK1209" t="n">
        <v>0</v>
      </c>
      <c r="AL1209" t="n">
        <v>0</v>
      </c>
      <c r="AM1209" t="n">
        <v>0.3063832352145066</v>
      </c>
      <c r="AN1209" t="n">
        <v>0.6958716137905557</v>
      </c>
    </row>
    <row r="1210">
      <c r="A1210" t="inlineStr">
        <is>
          <t>2026-06-16</t>
        </is>
      </c>
      <c r="B1210" t="inlineStr">
        <is>
          <t>16_P01</t>
        </is>
      </c>
      <c r="C1210" t="n">
        <v>-0.5917003261328392</v>
      </c>
      <c r="D1210" t="n">
        <v>0.1038871597234033</v>
      </c>
      <c r="E1210" t="n">
        <v>-0.2505698122033112</v>
      </c>
      <c r="F1210" t="n">
        <v>-0.8953196653540951</v>
      </c>
      <c r="G1210" t="n">
        <v>-0.5198912816234873</v>
      </c>
      <c r="H1210" t="n">
        <v>-0.3250627320734588</v>
      </c>
      <c r="I1210" t="n">
        <v>0.7834193518621281</v>
      </c>
      <c r="J1210" t="n">
        <v>-0.06033674374869312</v>
      </c>
      <c r="K1210" t="n">
        <v>-0.1637265100056166</v>
      </c>
      <c r="L1210" t="n">
        <v>0.1319181796249821</v>
      </c>
      <c r="M1210" t="n">
        <v>-0.1138972647553904</v>
      </c>
      <c r="N1210" t="n">
        <v>-0.211132400352791</v>
      </c>
      <c r="O1210" t="n">
        <v>-0.3177566986837193</v>
      </c>
      <c r="P1210" t="n">
        <v>-0.3381160806262718</v>
      </c>
      <c r="Q1210" t="n">
        <v>-0.3073311658038288</v>
      </c>
      <c r="R1210" t="n">
        <v>-0.2365807943995351</v>
      </c>
      <c r="S1210" t="n">
        <v>-0.1846452472183053</v>
      </c>
      <c r="T1210" t="n">
        <v>-0.2238763153312618</v>
      </c>
      <c r="U1210" t="n">
        <v>0</v>
      </c>
      <c r="V1210" t="n">
        <v>0</v>
      </c>
      <c r="W1210" t="n">
        <v>0</v>
      </c>
      <c r="X1210" t="n">
        <v>0</v>
      </c>
      <c r="Y1210" t="n">
        <v>0</v>
      </c>
      <c r="Z1210" t="n">
        <v>0</v>
      </c>
      <c r="AA1210" t="n">
        <v>0</v>
      </c>
      <c r="AB1210" t="n">
        <v>0</v>
      </c>
      <c r="AC1210" t="n">
        <v>0</v>
      </c>
      <c r="AD1210" t="n">
        <v>0</v>
      </c>
      <c r="AE1210" t="n">
        <v>0</v>
      </c>
      <c r="AF1210" t="n">
        <v>0</v>
      </c>
      <c r="AG1210" t="n">
        <v>0</v>
      </c>
      <c r="AH1210" t="n">
        <v>0</v>
      </c>
      <c r="AI1210" t="n">
        <v>0</v>
      </c>
      <c r="AJ1210" t="n">
        <v>1</v>
      </c>
      <c r="AK1210" t="n">
        <v>0</v>
      </c>
      <c r="AL1210" t="n">
        <v>0</v>
      </c>
      <c r="AM1210" t="n">
        <v>0.7842938928688988</v>
      </c>
      <c r="AN1210" t="n">
        <v>0.6382883196467959</v>
      </c>
    </row>
    <row r="1211">
      <c r="A1211" t="inlineStr">
        <is>
          <t>2026-06-18</t>
        </is>
      </c>
      <c r="B1211" t="inlineStr">
        <is>
          <t>16_P01</t>
        </is>
      </c>
      <c r="C1211" t="n">
        <v>-0.8598660308492267</v>
      </c>
      <c r="D1211" t="n">
        <v>0.0521967165477598</v>
      </c>
      <c r="E1211" t="n">
        <v>-0.2352878926921937</v>
      </c>
      <c r="F1211" t="n">
        <v>-1.047842004788934</v>
      </c>
      <c r="G1211" t="n">
        <v>-0.8159986329290029</v>
      </c>
      <c r="H1211" t="n">
        <v>-0.6135446595713332</v>
      </c>
      <c r="I1211" t="n">
        <v>0.3565564873987215</v>
      </c>
      <c r="J1211" t="n">
        <v>0.3298973113684272</v>
      </c>
      <c r="K1211" t="n">
        <v>0.2321769327686243</v>
      </c>
      <c r="L1211" t="n">
        <v>0.03474545788579518</v>
      </c>
      <c r="M1211" t="n">
        <v>-0.04104710532318818</v>
      </c>
      <c r="N1211" t="n">
        <v>-0.9486464006390432</v>
      </c>
      <c r="O1211" t="n">
        <v>-0.5428808052679471</v>
      </c>
      <c r="P1211" t="n">
        <v>-0.6864609892672431</v>
      </c>
      <c r="Q1211" t="n">
        <v>-0.5907243250386189</v>
      </c>
      <c r="R1211" t="n">
        <v>-0.9102117530955068</v>
      </c>
      <c r="S1211" t="n">
        <v>-1.142022905093752</v>
      </c>
      <c r="T1211" t="n">
        <v>-0.4877342052579289</v>
      </c>
      <c r="U1211" t="n">
        <v>1</v>
      </c>
      <c r="V1211" t="n">
        <v>0</v>
      </c>
      <c r="W1211" t="n">
        <v>0</v>
      </c>
      <c r="X1211" t="n">
        <v>0</v>
      </c>
      <c r="Y1211" t="n">
        <v>0</v>
      </c>
      <c r="Z1211" t="n">
        <v>0</v>
      </c>
      <c r="AA1211" t="n">
        <v>0</v>
      </c>
      <c r="AB1211" t="n">
        <v>1</v>
      </c>
      <c r="AC1211" t="n">
        <v>0</v>
      </c>
      <c r="AD1211" t="n">
        <v>0</v>
      </c>
      <c r="AE1211" t="n">
        <v>1</v>
      </c>
      <c r="AF1211" t="n">
        <v>0</v>
      </c>
      <c r="AG1211" t="n">
        <v>0</v>
      </c>
      <c r="AH1211" t="n">
        <v>0</v>
      </c>
      <c r="AI1211" t="n">
        <v>0</v>
      </c>
      <c r="AJ1211" t="n">
        <v>0</v>
      </c>
      <c r="AK1211" t="n">
        <v>0</v>
      </c>
      <c r="AL1211" t="n">
        <v>0</v>
      </c>
      <c r="AM1211" t="n">
        <v>0.3386060910152695</v>
      </c>
      <c r="AN1211" t="n">
        <v>0.5245944753085655</v>
      </c>
    </row>
    <row r="1212">
      <c r="A1212" t="inlineStr">
        <is>
          <t>2026-06-19</t>
        </is>
      </c>
      <c r="B1212" t="inlineStr">
        <is>
          <t>16_P01</t>
        </is>
      </c>
      <c r="C1212" t="n">
        <v>-0.8899203412161718</v>
      </c>
      <c r="D1212" t="n">
        <v>0.03891834243959266</v>
      </c>
      <c r="E1212" t="n">
        <v>-0.2284680889952302</v>
      </c>
      <c r="F1212" t="n">
        <v>-1.058686240244035</v>
      </c>
      <c r="G1212" t="n">
        <v>-0.8546421205213341</v>
      </c>
      <c r="H1212" t="n">
        <v>-0.6518718675359588</v>
      </c>
      <c r="I1212" t="n">
        <v>-0.1132434299572051</v>
      </c>
      <c r="J1212" t="n">
        <v>0.3693324695709002</v>
      </c>
      <c r="K1212" t="n">
        <v>-1.219384223708397</v>
      </c>
      <c r="L1212" t="n">
        <v>-2.836597043300613</v>
      </c>
      <c r="M1212" t="n">
        <v>-1.751910815836681</v>
      </c>
      <c r="N1212" t="n">
        <v>-0.9861836171742636</v>
      </c>
      <c r="O1212" t="n">
        <v>-0.3493508724430373</v>
      </c>
      <c r="P1212" t="n">
        <v>-0.2217692305670558</v>
      </c>
      <c r="Q1212" t="n">
        <v>-0.05896566745267046</v>
      </c>
      <c r="R1212" t="n">
        <v>-1.244017491480993</v>
      </c>
      <c r="S1212" t="n">
        <v>-0.7418614748272999</v>
      </c>
      <c r="T1212" t="n">
        <v>-0.1271259653571084</v>
      </c>
      <c r="U1212" t="n">
        <v>1</v>
      </c>
      <c r="V1212" t="n">
        <v>0</v>
      </c>
      <c r="W1212" t="n">
        <v>0</v>
      </c>
      <c r="X1212" t="n">
        <v>0</v>
      </c>
      <c r="Y1212" t="n">
        <v>0</v>
      </c>
      <c r="Z1212" t="n">
        <v>0</v>
      </c>
      <c r="AA1212" t="n">
        <v>1</v>
      </c>
      <c r="AB1212" t="n">
        <v>0</v>
      </c>
      <c r="AC1212" t="n">
        <v>0</v>
      </c>
      <c r="AD1212" t="n">
        <v>0</v>
      </c>
      <c r="AE1212" t="n">
        <v>0</v>
      </c>
      <c r="AF1212" t="n">
        <v>1</v>
      </c>
      <c r="AG1212" t="n">
        <v>0</v>
      </c>
      <c r="AH1212" t="n">
        <v>0</v>
      </c>
      <c r="AI1212" t="n">
        <v>0</v>
      </c>
      <c r="AJ1212" t="n">
        <v>0</v>
      </c>
      <c r="AK1212" t="n">
        <v>0</v>
      </c>
      <c r="AL1212" t="n">
        <v>0</v>
      </c>
      <c r="AM1212" t="n">
        <v>-0.1885255768799856</v>
      </c>
      <c r="AN1212" t="n">
        <v>-1.369562952401958</v>
      </c>
    </row>
    <row r="1213">
      <c r="A1213" t="inlineStr">
        <is>
          <t>2026-06-30</t>
        </is>
      </c>
      <c r="B1213" t="inlineStr">
        <is>
          <t>16_P01</t>
        </is>
      </c>
      <c r="C1213" t="n">
        <v>-0.8818587797926302</v>
      </c>
      <c r="D1213" t="n">
        <v>-0.5186133872107026</v>
      </c>
      <c r="E1213" t="n">
        <v>-0.2672612891017083</v>
      </c>
      <c r="F1213" t="n">
        <v>-0.3720418621565865</v>
      </c>
      <c r="G1213" t="n">
        <v>-0.8022752784753128</v>
      </c>
      <c r="H1213" t="n">
        <v>-0.5981938443546173</v>
      </c>
      <c r="I1213" t="n">
        <v>0.06150595506186156</v>
      </c>
      <c r="J1213" t="n">
        <v>-1.323442519795177</v>
      </c>
      <c r="K1213" t="n">
        <v>2.224493754855935</v>
      </c>
      <c r="L1213" t="n">
        <v>0.4681504290097264</v>
      </c>
      <c r="M1213" t="n">
        <v>0.8165153796856992</v>
      </c>
      <c r="N1213" t="n">
        <v>-0.2563616694567041</v>
      </c>
      <c r="O1213" t="n">
        <v>-0.6959394505719974</v>
      </c>
      <c r="P1213" t="n">
        <v>-0.5639345785234481</v>
      </c>
      <c r="Q1213" t="n">
        <v>-0.3346314675462619</v>
      </c>
      <c r="R1213" t="n">
        <v>0.136289249435887</v>
      </c>
      <c r="S1213" t="n">
        <v>-0.4371622246202694</v>
      </c>
      <c r="T1213" t="n">
        <v>-0.7933204127513243</v>
      </c>
      <c r="U1213" t="n">
        <v>0</v>
      </c>
      <c r="V1213" t="n">
        <v>1</v>
      </c>
      <c r="W1213" t="n">
        <v>0</v>
      </c>
      <c r="X1213" t="n">
        <v>0</v>
      </c>
      <c r="Y1213" t="n">
        <v>0</v>
      </c>
      <c r="Z1213" t="n">
        <v>0</v>
      </c>
      <c r="AA1213" t="n">
        <v>0</v>
      </c>
      <c r="AB1213" t="n">
        <v>0</v>
      </c>
      <c r="AC1213" t="n">
        <v>1</v>
      </c>
      <c r="AD1213" t="n">
        <v>0</v>
      </c>
      <c r="AE1213" t="n">
        <v>0</v>
      </c>
      <c r="AF1213" t="n">
        <v>0</v>
      </c>
      <c r="AG1213" t="n">
        <v>0</v>
      </c>
      <c r="AH1213" t="n">
        <v>0</v>
      </c>
      <c r="AI1213" t="n">
        <v>0</v>
      </c>
      <c r="AJ1213" t="n">
        <v>0</v>
      </c>
      <c r="AK1213" t="n">
        <v>0</v>
      </c>
      <c r="AL1213" t="n">
        <v>0</v>
      </c>
      <c r="AM1213" t="n">
        <v>-0.6407530947908986</v>
      </c>
      <c r="AN1213" t="n">
        <v>-1.502255991100469</v>
      </c>
    </row>
    <row r="1214">
      <c r="A1214" t="inlineStr">
        <is>
          <t>2026-07-01</t>
        </is>
      </c>
      <c r="B1214" t="inlineStr">
        <is>
          <t>16_P01</t>
        </is>
      </c>
      <c r="C1214" t="n">
        <v>-0.2410077763212429</v>
      </c>
      <c r="D1214" t="n">
        <v>-0.6662355115206799</v>
      </c>
      <c r="E1214" t="n">
        <v>-0.4291240084086601</v>
      </c>
      <c r="F1214" t="n">
        <v>-0.1532454181581786</v>
      </c>
      <c r="G1214" t="n">
        <v>-0.1118100956097629</v>
      </c>
      <c r="H1214" t="n">
        <v>0.06995538962608541</v>
      </c>
      <c r="I1214" t="n">
        <v>0.1305993981914217</v>
      </c>
      <c r="J1214" t="n">
        <v>-0.06033674374869312</v>
      </c>
      <c r="K1214" t="n">
        <v>-0.1637265100056166</v>
      </c>
      <c r="L1214" t="n">
        <v>0.1319181796249821</v>
      </c>
      <c r="M1214" t="n">
        <v>-0.3661769424315378</v>
      </c>
      <c r="N1214" t="n">
        <v>-0.2036454691859301</v>
      </c>
      <c r="O1214" t="n">
        <v>-0.3177566986837193</v>
      </c>
      <c r="P1214" t="n">
        <v>-0.3381160806262718</v>
      </c>
      <c r="Q1214" t="n">
        <v>-0.3073311658038288</v>
      </c>
      <c r="R1214" t="n">
        <v>-0.2365807943995351</v>
      </c>
      <c r="S1214" t="n">
        <v>0.821904295446352</v>
      </c>
      <c r="T1214" t="n">
        <v>1.143183804943456</v>
      </c>
      <c r="U1214" t="n">
        <v>0</v>
      </c>
      <c r="V1214" t="n">
        <v>0</v>
      </c>
      <c r="W1214" t="n">
        <v>0</v>
      </c>
      <c r="X1214" t="n">
        <v>0</v>
      </c>
      <c r="Y1214" t="n">
        <v>0</v>
      </c>
      <c r="Z1214" t="n">
        <v>0</v>
      </c>
      <c r="AA1214" t="n">
        <v>0</v>
      </c>
      <c r="AB1214" t="n">
        <v>0</v>
      </c>
      <c r="AC1214" t="n">
        <v>0</v>
      </c>
      <c r="AD1214" t="n">
        <v>1</v>
      </c>
      <c r="AE1214" t="n">
        <v>0</v>
      </c>
      <c r="AF1214" t="n">
        <v>0</v>
      </c>
      <c r="AG1214" t="n">
        <v>0</v>
      </c>
      <c r="AH1214" t="n">
        <v>0</v>
      </c>
      <c r="AI1214" t="n">
        <v>0</v>
      </c>
      <c r="AJ1214" t="n">
        <v>0</v>
      </c>
      <c r="AK1214" t="n">
        <v>0.5839463227384113</v>
      </c>
      <c r="AL1214" t="n">
        <v>0.3333333333333333</v>
      </c>
      <c r="AM1214" t="n">
        <v>-0.07308872243003729</v>
      </c>
      <c r="AN1214" t="n">
        <v>-0.3587721240975443</v>
      </c>
    </row>
    <row r="1215">
      <c r="A1215" t="inlineStr">
        <is>
          <t>2026-07-02</t>
        </is>
      </c>
      <c r="B1215" t="inlineStr">
        <is>
          <t>16_P01</t>
        </is>
      </c>
      <c r="C1215" t="n">
        <v>-0.9877758198012384</v>
      </c>
      <c r="D1215" t="n">
        <v>-0.6713725980185651</v>
      </c>
      <c r="E1215" t="n">
        <v>-0.441293659475874</v>
      </c>
      <c r="F1215" t="n">
        <v>-0.2133883333304574</v>
      </c>
      <c r="G1215" t="n">
        <v>-0.7047136237919861</v>
      </c>
      <c r="H1215" t="n">
        <v>-0.5007263854000541</v>
      </c>
      <c r="I1215" t="n">
        <v>-0.6742372630252342</v>
      </c>
      <c r="J1215" t="n">
        <v>-0.4490884662682515</v>
      </c>
      <c r="K1215" t="n">
        <v>0.4673752775954573</v>
      </c>
      <c r="L1215" t="n">
        <v>1.238509383581344</v>
      </c>
      <c r="M1215" t="n">
        <v>-0.3515684564830198</v>
      </c>
      <c r="N1215" t="n">
        <v>-0.7827031865571136</v>
      </c>
      <c r="O1215" t="n">
        <v>-0.850058177971996</v>
      </c>
      <c r="P1215" t="n">
        <v>-0.71968218928148</v>
      </c>
      <c r="Q1215" t="n">
        <v>-0.4030248437122406</v>
      </c>
      <c r="R1215" t="n">
        <v>-0.8409434078766589</v>
      </c>
      <c r="S1215" t="n">
        <v>-0.9332256198487998</v>
      </c>
      <c r="T1215" t="n">
        <v>-1.183877930992779</v>
      </c>
      <c r="U1215" t="n">
        <v>0</v>
      </c>
      <c r="V1215" t="n">
        <v>1</v>
      </c>
      <c r="W1215" t="n">
        <v>0</v>
      </c>
      <c r="X1215" t="n">
        <v>0</v>
      </c>
      <c r="Y1215" t="n">
        <v>0</v>
      </c>
      <c r="Z1215" t="n">
        <v>0</v>
      </c>
      <c r="AA1215" t="n">
        <v>0</v>
      </c>
      <c r="AB1215" t="n">
        <v>1</v>
      </c>
      <c r="AC1215" t="n">
        <v>0</v>
      </c>
      <c r="AD1215" t="n">
        <v>0</v>
      </c>
      <c r="AE1215" t="n">
        <v>1</v>
      </c>
      <c r="AF1215" t="n">
        <v>0</v>
      </c>
      <c r="AG1215" t="n">
        <v>0</v>
      </c>
      <c r="AH1215" t="n">
        <v>0</v>
      </c>
      <c r="AI1215" t="n">
        <v>0</v>
      </c>
      <c r="AJ1215" t="n">
        <v>0</v>
      </c>
      <c r="AK1215" t="n">
        <v>0.1922680446439093</v>
      </c>
      <c r="AL1215" t="n">
        <v>0</v>
      </c>
      <c r="AM1215" t="n">
        <v>0.3983509162466165</v>
      </c>
      <c r="AN1215" t="n">
        <v>0.19076168113213</v>
      </c>
    </row>
    <row r="1216">
      <c r="A1216" t="inlineStr">
        <is>
          <t>2026-07-13</t>
        </is>
      </c>
      <c r="B1216" t="inlineStr">
        <is>
          <t>16_P01</t>
        </is>
      </c>
      <c r="C1216" t="n">
        <v>-0.2410077763212429</v>
      </c>
      <c r="D1216" t="n">
        <v>0.03649645918464721</v>
      </c>
      <c r="E1216" t="n">
        <v>-0.1124423746198636</v>
      </c>
      <c r="F1216" t="n">
        <v>-0.1532454181581786</v>
      </c>
      <c r="G1216" t="n">
        <v>-0.1118100956097629</v>
      </c>
      <c r="H1216" t="n">
        <v>0.06995538962608541</v>
      </c>
      <c r="I1216" t="n">
        <v>1.319775289533854</v>
      </c>
      <c r="J1216" t="n">
        <v>-0.06033674374869312</v>
      </c>
      <c r="K1216" t="n">
        <v>-0.1637265100056166</v>
      </c>
      <c r="L1216" t="n">
        <v>0.1319181796249821</v>
      </c>
      <c r="M1216" t="n">
        <v>-2.003561040915327</v>
      </c>
      <c r="N1216" t="n">
        <v>4.008283305140227e-05</v>
      </c>
      <c r="O1216" t="n">
        <v>-0.3177566986837193</v>
      </c>
      <c r="P1216" t="n">
        <v>-0.3381160806262718</v>
      </c>
      <c r="Q1216" t="n">
        <v>-0.3073311658038288</v>
      </c>
      <c r="R1216" t="n">
        <v>-0.2365807943995351</v>
      </c>
      <c r="S1216" t="n">
        <v>-0.2990512641131002</v>
      </c>
      <c r="T1216" t="n">
        <v>-0.9309398113600724</v>
      </c>
      <c r="U1216" t="n">
        <v>0</v>
      </c>
      <c r="V1216" t="n">
        <v>0</v>
      </c>
      <c r="W1216" t="n">
        <v>0</v>
      </c>
      <c r="X1216" t="n">
        <v>1</v>
      </c>
      <c r="Y1216" t="n">
        <v>0</v>
      </c>
      <c r="Z1216" t="n">
        <v>0</v>
      </c>
      <c r="AA1216" t="n">
        <v>0</v>
      </c>
      <c r="AB1216" t="n">
        <v>0</v>
      </c>
      <c r="AC1216" t="n">
        <v>0</v>
      </c>
      <c r="AD1216" t="n">
        <v>0</v>
      </c>
      <c r="AE1216" t="n">
        <v>0</v>
      </c>
      <c r="AF1216" t="n">
        <v>0</v>
      </c>
      <c r="AG1216" t="n">
        <v>0</v>
      </c>
      <c r="AH1216" t="n">
        <v>0</v>
      </c>
      <c r="AI1216" t="n">
        <v>0</v>
      </c>
      <c r="AJ1216" t="n">
        <v>0</v>
      </c>
      <c r="AK1216" t="n">
        <v>0</v>
      </c>
      <c r="AL1216" t="n">
        <v>0</v>
      </c>
      <c r="AM1216" t="n">
        <v>1.333779713576861</v>
      </c>
      <c r="AN1216" t="n">
        <v>1.192113023614732</v>
      </c>
    </row>
    <row r="1217">
      <c r="A1217" t="inlineStr">
        <is>
          <t>2026-07-14</t>
        </is>
      </c>
      <c r="B1217" t="inlineStr">
        <is>
          <t>16_P01</t>
        </is>
      </c>
      <c r="C1217" t="n">
        <v>-0.7918821191887643</v>
      </c>
      <c r="D1217" t="n">
        <v>-0.01497597911308968</v>
      </c>
      <c r="E1217" t="n">
        <v>-0.4491568811547458</v>
      </c>
      <c r="F1217" t="n">
        <v>-0.932493054207851</v>
      </c>
      <c r="G1217" t="n">
        <v>-0.4718081664004441</v>
      </c>
      <c r="H1217" t="n">
        <v>-0.293866313309078</v>
      </c>
      <c r="I1217" t="n">
        <v>1.754165938690328</v>
      </c>
      <c r="J1217" t="n">
        <v>-2.014670312090525</v>
      </c>
      <c r="K1217" t="n">
        <v>1.906032589951802</v>
      </c>
      <c r="L1217" t="n">
        <v>-1.45753934989906</v>
      </c>
      <c r="M1217" t="n">
        <v>1.60037821833753</v>
      </c>
      <c r="N1217" t="n">
        <v>0.3224909265126473</v>
      </c>
      <c r="O1217" t="n">
        <v>-0.009804216644551918</v>
      </c>
      <c r="P1217" t="n">
        <v>-0.0426718208932856</v>
      </c>
      <c r="Q1217" t="n">
        <v>0.004369494942837762</v>
      </c>
      <c r="R1217" t="n">
        <v>0.7047008537307436</v>
      </c>
      <c r="S1217" t="n">
        <v>-0.2662699006734215</v>
      </c>
      <c r="T1217" t="n">
        <v>-0.24582804537566</v>
      </c>
      <c r="U1217" t="n">
        <v>0</v>
      </c>
      <c r="V1217" t="n">
        <v>1</v>
      </c>
      <c r="W1217" t="n">
        <v>0</v>
      </c>
      <c r="X1217" t="n">
        <v>0</v>
      </c>
      <c r="Y1217" t="n">
        <v>0</v>
      </c>
      <c r="Z1217" t="n">
        <v>0</v>
      </c>
      <c r="AA1217" t="n">
        <v>0</v>
      </c>
      <c r="AB1217" t="n">
        <v>0</v>
      </c>
      <c r="AC1217" t="n">
        <v>1</v>
      </c>
      <c r="AD1217" t="n">
        <v>0</v>
      </c>
      <c r="AE1217" t="n">
        <v>0</v>
      </c>
      <c r="AF1217" t="n">
        <v>0</v>
      </c>
      <c r="AG1217" t="n">
        <v>0</v>
      </c>
      <c r="AH1217" t="n">
        <v>0</v>
      </c>
      <c r="AI1217" t="n">
        <v>0</v>
      </c>
      <c r="AJ1217" t="n">
        <v>0</v>
      </c>
      <c r="AK1217" t="n">
        <v>0</v>
      </c>
      <c r="AL1217" t="n">
        <v>0</v>
      </c>
      <c r="AM1217" t="n">
        <v>-1.169536404733852</v>
      </c>
      <c r="AN1217" t="n">
        <v>-2.356651621652121</v>
      </c>
    </row>
    <row r="1218">
      <c r="A1218" t="inlineStr">
        <is>
          <t>2026-07-21</t>
        </is>
      </c>
      <c r="B1218" t="inlineStr">
        <is>
          <t>16_P01</t>
        </is>
      </c>
      <c r="C1218" t="n">
        <v>-0.2410077763212429</v>
      </c>
      <c r="D1218" t="n">
        <v>0.08720496342354711</v>
      </c>
      <c r="E1218" t="n">
        <v>-0.420301840566012</v>
      </c>
      <c r="F1218" t="n">
        <v>-0.1532454181581786</v>
      </c>
      <c r="G1218" t="n">
        <v>-0.1118100956097629</v>
      </c>
      <c r="H1218" t="n">
        <v>0.06995538962608541</v>
      </c>
      <c r="I1218" t="n">
        <v>-0.1556367443325845</v>
      </c>
      <c r="J1218" t="n">
        <v>-0.06033674374869312</v>
      </c>
      <c r="K1218" t="n">
        <v>-0.1637265100056166</v>
      </c>
      <c r="L1218" t="n">
        <v>0.1319181796249821</v>
      </c>
      <c r="M1218" t="n">
        <v>-0.1138972647553904</v>
      </c>
      <c r="N1218" t="n">
        <v>-0.211132400352791</v>
      </c>
      <c r="O1218" t="n">
        <v>-0.3177566986837193</v>
      </c>
      <c r="P1218" t="n">
        <v>-0.3381160806262718</v>
      </c>
      <c r="Q1218" t="n">
        <v>-0.3073311658038288</v>
      </c>
      <c r="R1218" t="n">
        <v>-0.2365807943995351</v>
      </c>
      <c r="S1218" t="n">
        <v>-0.1846452472183053</v>
      </c>
      <c r="T1218" t="n">
        <v>-0.2238763153312618</v>
      </c>
      <c r="U1218" t="n">
        <v>0</v>
      </c>
      <c r="V1218" t="n">
        <v>0</v>
      </c>
      <c r="W1218" t="n">
        <v>0</v>
      </c>
      <c r="X1218" t="n">
        <v>0</v>
      </c>
      <c r="Y1218" t="n">
        <v>0</v>
      </c>
      <c r="Z1218" t="n">
        <v>0</v>
      </c>
      <c r="AA1218" t="n">
        <v>0</v>
      </c>
      <c r="AB1218" t="n">
        <v>0</v>
      </c>
      <c r="AC1218" t="n">
        <v>0</v>
      </c>
      <c r="AD1218" t="n">
        <v>0</v>
      </c>
      <c r="AE1218" t="n">
        <v>0</v>
      </c>
      <c r="AF1218" t="n">
        <v>0</v>
      </c>
      <c r="AG1218" t="n">
        <v>0</v>
      </c>
      <c r="AH1218" t="n">
        <v>0</v>
      </c>
      <c r="AI1218" t="n">
        <v>0</v>
      </c>
      <c r="AJ1218" t="n">
        <v>1</v>
      </c>
      <c r="AK1218" t="n">
        <v>0</v>
      </c>
      <c r="AL1218" t="n">
        <v>0</v>
      </c>
      <c r="AM1218" t="n">
        <v>0.9497502755264464</v>
      </c>
      <c r="AN1218" t="n">
        <v>1.123029530328174</v>
      </c>
    </row>
    <row r="1219">
      <c r="A1219" t="inlineStr">
        <is>
          <t>2026-07-22</t>
        </is>
      </c>
      <c r="B1219" t="inlineStr">
        <is>
          <t>16_P01</t>
        </is>
      </c>
      <c r="C1219" t="n">
        <v>-0.6503838554977456</v>
      </c>
      <c r="D1219" t="n">
        <v>0.09435004231922442</v>
      </c>
      <c r="E1219" t="n">
        <v>-0.4189595057577689</v>
      </c>
      <c r="F1219" t="n">
        <v>-0.9297424457863603</v>
      </c>
      <c r="G1219" t="n">
        <v>-0.3552267662849964</v>
      </c>
      <c r="H1219" t="n">
        <v>-0.1865682993861827</v>
      </c>
      <c r="I1219" t="n">
        <v>-0.7672327468009894</v>
      </c>
      <c r="J1219" t="n">
        <v>1.551521572694129</v>
      </c>
      <c r="K1219" t="n">
        <v>-0.8541207001133451</v>
      </c>
      <c r="L1219" t="n">
        <v>-1.382543955327901</v>
      </c>
      <c r="M1219" t="n">
        <v>-0.4766050213710417</v>
      </c>
      <c r="N1219" t="n">
        <v>-1.135717119109649</v>
      </c>
      <c r="O1219" t="n">
        <v>1.092311742429373</v>
      </c>
      <c r="P1219" t="n">
        <v>-0.3496106242275656</v>
      </c>
      <c r="Q1219" t="n">
        <v>-0.3726840784830551</v>
      </c>
      <c r="R1219" t="n">
        <v>0.0263705714273601</v>
      </c>
      <c r="S1219" t="n">
        <v>0.1168067118209793</v>
      </c>
      <c r="T1219" t="n">
        <v>0.9458749607620193</v>
      </c>
      <c r="U1219" t="n">
        <v>0</v>
      </c>
      <c r="V1219" t="n">
        <v>0</v>
      </c>
      <c r="W1219" t="n">
        <v>0</v>
      </c>
      <c r="X1219" t="n">
        <v>0</v>
      </c>
      <c r="Y1219" t="n">
        <v>0</v>
      </c>
      <c r="Z1219" t="n">
        <v>0</v>
      </c>
      <c r="AA1219" t="n">
        <v>0</v>
      </c>
      <c r="AB1219" t="n">
        <v>1</v>
      </c>
      <c r="AC1219" t="n">
        <v>0</v>
      </c>
      <c r="AD1219" t="n">
        <v>1</v>
      </c>
      <c r="AE1219" t="n">
        <v>0</v>
      </c>
      <c r="AF1219" t="n">
        <v>0</v>
      </c>
      <c r="AG1219" t="n">
        <v>0</v>
      </c>
      <c r="AH1219" t="n">
        <v>0</v>
      </c>
      <c r="AI1219" t="n">
        <v>0</v>
      </c>
      <c r="AJ1219" t="n">
        <v>0</v>
      </c>
      <c r="AK1219" t="n">
        <v>0</v>
      </c>
      <c r="AL1219" t="n">
        <v>0</v>
      </c>
      <c r="AM1219" t="n">
        <v>-1.028048602782005</v>
      </c>
      <c r="AN1219" t="n">
        <v>-1.330626301219512</v>
      </c>
    </row>
    <row r="1220">
      <c r="A1220" t="inlineStr">
        <is>
          <t>2026-07-28</t>
        </is>
      </c>
      <c r="B1220" t="inlineStr">
        <is>
          <t>16_P01</t>
        </is>
      </c>
      <c r="C1220" t="n">
        <v>-1.027183431927679</v>
      </c>
      <c r="D1220" t="n">
        <v>-0.5777557124204691</v>
      </c>
      <c r="E1220" t="n">
        <v>-0.4642109564227159</v>
      </c>
      <c r="F1220" t="n">
        <v>-0.4258948620000952</v>
      </c>
      <c r="G1220" t="n">
        <v>-0.7198102620268411</v>
      </c>
      <c r="H1220" t="n">
        <v>-0.513576931576182</v>
      </c>
      <c r="I1220" t="n">
        <v>-0.09299607137030247</v>
      </c>
      <c r="J1220" t="n">
        <v>-0.06033674374869312</v>
      </c>
      <c r="K1220" t="n">
        <v>-0.1637265100056166</v>
      </c>
      <c r="L1220" t="n">
        <v>0.1319181796249821</v>
      </c>
      <c r="M1220" t="n">
        <v>-0.1138972647553904</v>
      </c>
      <c r="N1220" t="n">
        <v>-0.211132400352791</v>
      </c>
      <c r="O1220" t="n">
        <v>-0.3177566986837193</v>
      </c>
      <c r="P1220" t="n">
        <v>-0.3381160806262718</v>
      </c>
      <c r="Q1220" t="n">
        <v>-0.3073311658038288</v>
      </c>
      <c r="R1220" t="n">
        <v>-0.2365807943995351</v>
      </c>
      <c r="S1220" t="n">
        <v>-0.1846452472183053</v>
      </c>
      <c r="T1220" t="n">
        <v>-0.2238763153312618</v>
      </c>
      <c r="U1220" t="n">
        <v>0</v>
      </c>
      <c r="V1220" t="n">
        <v>0</v>
      </c>
      <c r="W1220" t="n">
        <v>0</v>
      </c>
      <c r="X1220" t="n">
        <v>0</v>
      </c>
      <c r="Y1220" t="n">
        <v>0</v>
      </c>
      <c r="Z1220" t="n">
        <v>0</v>
      </c>
      <c r="AA1220" t="n">
        <v>0</v>
      </c>
      <c r="AB1220" t="n">
        <v>0</v>
      </c>
      <c r="AC1220" t="n">
        <v>0</v>
      </c>
      <c r="AD1220" t="n">
        <v>0</v>
      </c>
      <c r="AE1220" t="n">
        <v>0</v>
      </c>
      <c r="AF1220" t="n">
        <v>0</v>
      </c>
      <c r="AG1220" t="n">
        <v>0</v>
      </c>
      <c r="AH1220" t="n">
        <v>0</v>
      </c>
      <c r="AI1220" t="n">
        <v>0</v>
      </c>
      <c r="AJ1220" t="n">
        <v>1</v>
      </c>
      <c r="AK1220" t="n">
        <v>0</v>
      </c>
      <c r="AL1220" t="n">
        <v>0</v>
      </c>
      <c r="AM1220" t="n">
        <v>0.2914017449022903</v>
      </c>
      <c r="AN1220" t="n">
        <v>-0.04564635369749895</v>
      </c>
    </row>
    <row r="1221">
      <c r="A1221" t="inlineStr">
        <is>
          <t>2026-08-07</t>
        </is>
      </c>
      <c r="B1221" t="inlineStr">
        <is>
          <t>16_P01</t>
        </is>
      </c>
      <c r="C1221" t="n">
        <v>-0.8726752087909142</v>
      </c>
      <c r="D1221" t="n">
        <v>-1.000838091407054</v>
      </c>
      <c r="E1221" t="n">
        <v>-0.9391373360458868</v>
      </c>
      <c r="F1221" t="n">
        <v>0.7879381015000513</v>
      </c>
      <c r="G1221" t="n">
        <v>0.3082514105415974</v>
      </c>
      <c r="H1221" t="n">
        <v>0.199885779948359</v>
      </c>
      <c r="I1221" t="n">
        <v>-0.5497716922930533</v>
      </c>
      <c r="J1221" t="n">
        <v>1.23536656168629</v>
      </c>
      <c r="K1221" t="n">
        <v>-0.6591678926814372</v>
      </c>
      <c r="L1221" t="n">
        <v>-0.9671975037606513</v>
      </c>
      <c r="M1221" t="n">
        <v>-0.2517693632438119</v>
      </c>
      <c r="N1221" t="n">
        <v>-1.215919587225884</v>
      </c>
      <c r="O1221" t="n">
        <v>0.5720318649376125</v>
      </c>
      <c r="P1221" t="n">
        <v>1.355925491994333</v>
      </c>
      <c r="Q1221" t="n">
        <v>0.1622742674856203</v>
      </c>
      <c r="R1221" t="n">
        <v>-0.1114508240864533</v>
      </c>
      <c r="S1221" t="n">
        <v>-0.2758110047794044</v>
      </c>
      <c r="T1221" t="n">
        <v>0.8602026070315455</v>
      </c>
      <c r="U1221" t="n">
        <v>0</v>
      </c>
      <c r="V1221" t="n">
        <v>0</v>
      </c>
      <c r="W1221" t="n">
        <v>0</v>
      </c>
      <c r="X1221" t="n">
        <v>0</v>
      </c>
      <c r="Y1221" t="n">
        <v>0</v>
      </c>
      <c r="Z1221" t="n">
        <v>0</v>
      </c>
      <c r="AA1221" t="n">
        <v>1</v>
      </c>
      <c r="AB1221" t="n">
        <v>0</v>
      </c>
      <c r="AC1221" t="n">
        <v>0</v>
      </c>
      <c r="AD1221" t="n">
        <v>0</v>
      </c>
      <c r="AE1221" t="n">
        <v>0</v>
      </c>
      <c r="AF1221" t="n">
        <v>1</v>
      </c>
      <c r="AG1221" t="n">
        <v>0</v>
      </c>
      <c r="AH1221" t="n">
        <v>0</v>
      </c>
      <c r="AI1221" t="n">
        <v>0</v>
      </c>
      <c r="AJ1221" t="n">
        <v>0</v>
      </c>
      <c r="AK1221" t="n">
        <v>0</v>
      </c>
      <c r="AL1221" t="n">
        <v>0</v>
      </c>
      <c r="AM1221" t="n">
        <v>-0.8363603893604498</v>
      </c>
      <c r="AN1221" t="n">
        <v>-0.769939999010925</v>
      </c>
    </row>
    <row r="1222">
      <c r="A1222" t="inlineStr">
        <is>
          <t>2026-08-10</t>
        </is>
      </c>
      <c r="B1222" t="inlineStr">
        <is>
          <t>16_P01</t>
        </is>
      </c>
      <c r="C1222" t="n">
        <v>-0.5256059228434481</v>
      </c>
      <c r="D1222" t="n">
        <v>-0.984087643573799</v>
      </c>
      <c r="E1222" t="n">
        <v>-1.025092069309145</v>
      </c>
      <c r="F1222" t="n">
        <v>1.237532052629884</v>
      </c>
      <c r="G1222" t="n">
        <v>1.060540070479871</v>
      </c>
      <c r="H1222" t="n">
        <v>0.6509432292512443</v>
      </c>
      <c r="I1222" t="n">
        <v>-0.02632463332117495</v>
      </c>
      <c r="J1222" t="n">
        <v>0.4526723986964167</v>
      </c>
      <c r="K1222" t="n">
        <v>0.09608295673772797</v>
      </c>
      <c r="L1222" t="n">
        <v>-0.1195162721825652</v>
      </c>
      <c r="M1222" t="n">
        <v>-0.1861066111061273</v>
      </c>
      <c r="N1222" t="n">
        <v>-0.7150131239526182</v>
      </c>
      <c r="O1222" t="n">
        <v>-0.6624980295906984</v>
      </c>
      <c r="P1222" t="n">
        <v>-0.2407503745656014</v>
      </c>
      <c r="Q1222" t="n">
        <v>-0.09364196311593094</v>
      </c>
      <c r="R1222" t="n">
        <v>-0.2012838662149229</v>
      </c>
      <c r="S1222" t="n">
        <v>-0.6903638150633683</v>
      </c>
      <c r="T1222" t="n">
        <v>-0.3969450202398158</v>
      </c>
      <c r="U1222" t="n">
        <v>1</v>
      </c>
      <c r="V1222" t="n">
        <v>0</v>
      </c>
      <c r="W1222" t="n">
        <v>0</v>
      </c>
      <c r="X1222" t="n">
        <v>0</v>
      </c>
      <c r="Y1222" t="n">
        <v>1</v>
      </c>
      <c r="Z1222" t="n">
        <v>0</v>
      </c>
      <c r="AA1222" t="n">
        <v>0</v>
      </c>
      <c r="AB1222" t="n">
        <v>0</v>
      </c>
      <c r="AC1222" t="n">
        <v>0</v>
      </c>
      <c r="AD1222" t="n">
        <v>0</v>
      </c>
      <c r="AE1222" t="n">
        <v>0</v>
      </c>
      <c r="AF1222" t="n">
        <v>0</v>
      </c>
      <c r="AG1222" t="n">
        <v>0</v>
      </c>
      <c r="AH1222" t="n">
        <v>0</v>
      </c>
      <c r="AI1222" t="n">
        <v>0</v>
      </c>
      <c r="AJ1222" t="n">
        <v>0</v>
      </c>
      <c r="AK1222" t="n">
        <v>0</v>
      </c>
      <c r="AL1222" t="n">
        <v>0</v>
      </c>
      <c r="AM1222" t="n">
        <v>0.5794348338402697</v>
      </c>
      <c r="AN1222" t="n">
        <v>0.8351088609814536</v>
      </c>
    </row>
    <row r="1223">
      <c r="A1223" t="inlineStr">
        <is>
          <t>2026-08-11</t>
        </is>
      </c>
      <c r="B1223" t="inlineStr">
        <is>
          <t>16_P01</t>
        </is>
      </c>
      <c r="C1223" t="n">
        <v>-0.8362697905206534</v>
      </c>
      <c r="D1223" t="n">
        <v>-1.095569193719935</v>
      </c>
      <c r="E1223" t="n">
        <v>-1.024865460171481</v>
      </c>
      <c r="F1223" t="n">
        <v>1.203046126859345</v>
      </c>
      <c r="G1223" t="n">
        <v>0.5746952684658575</v>
      </c>
      <c r="H1223" t="n">
        <v>0.3372624892807458</v>
      </c>
      <c r="I1223" t="n">
        <v>-0.7301102457993541</v>
      </c>
      <c r="J1223" t="n">
        <v>0.4102465618797254</v>
      </c>
      <c r="K1223" t="n">
        <v>1.035685236159047</v>
      </c>
      <c r="L1223" t="n">
        <v>-0.5569909737349898</v>
      </c>
      <c r="M1223" t="n">
        <v>-0.1800221446343033</v>
      </c>
      <c r="N1223" t="n">
        <v>-0.9550051640958293</v>
      </c>
      <c r="O1223" t="n">
        <v>1.233709017905022</v>
      </c>
      <c r="P1223" t="n">
        <v>1.421242401179889</v>
      </c>
      <c r="Q1223" t="n">
        <v>0.5171485445535666</v>
      </c>
      <c r="R1223" t="n">
        <v>0.6894583934806349</v>
      </c>
      <c r="S1223" t="n">
        <v>0.1957640736442087</v>
      </c>
      <c r="T1223" t="n">
        <v>0.9585152116094122</v>
      </c>
      <c r="U1223" t="n">
        <v>0</v>
      </c>
      <c r="V1223" t="n">
        <v>0</v>
      </c>
      <c r="W1223" t="n">
        <v>0</v>
      </c>
      <c r="X1223" t="n">
        <v>0</v>
      </c>
      <c r="Y1223" t="n">
        <v>0</v>
      </c>
      <c r="Z1223" t="n">
        <v>0</v>
      </c>
      <c r="AA1223" t="n">
        <v>0</v>
      </c>
      <c r="AB1223" t="n">
        <v>0</v>
      </c>
      <c r="AC1223" t="n">
        <v>1</v>
      </c>
      <c r="AD1223" t="n">
        <v>0</v>
      </c>
      <c r="AE1223" t="n">
        <v>0</v>
      </c>
      <c r="AF1223" t="n">
        <v>0</v>
      </c>
      <c r="AG1223" t="n">
        <v>0</v>
      </c>
      <c r="AH1223" t="n">
        <v>0</v>
      </c>
      <c r="AI1223" t="n">
        <v>0</v>
      </c>
      <c r="AJ1223" t="n">
        <v>0</v>
      </c>
      <c r="AK1223" t="n">
        <v>0</v>
      </c>
      <c r="AL1223" t="n">
        <v>0</v>
      </c>
      <c r="AM1223" t="n">
        <v>-1.62193719163405</v>
      </c>
      <c r="AN1223" t="n">
        <v>-1.608172506708984</v>
      </c>
    </row>
    <row r="1224">
      <c r="A1224" t="inlineStr">
        <is>
          <t>2026-08-12</t>
        </is>
      </c>
      <c r="B1224" t="inlineStr">
        <is>
          <t>16_P01</t>
        </is>
      </c>
      <c r="C1224" t="n">
        <v>-1.112009534148592</v>
      </c>
      <c r="D1224" t="n">
        <v>-0.9585865844560959</v>
      </c>
      <c r="E1224" t="n">
        <v>-1.109158989769563</v>
      </c>
      <c r="F1224" t="n">
        <v>0.3069105360254381</v>
      </c>
      <c r="G1224" t="n">
        <v>0.3525642602376931</v>
      </c>
      <c r="H1224" t="n">
        <v>0.1580458152248566</v>
      </c>
      <c r="I1224" t="n">
        <v>-0.3741834500070459</v>
      </c>
      <c r="J1224" t="n">
        <v>0.3505671764296018</v>
      </c>
      <c r="K1224" t="n">
        <v>-0.4465427571914508</v>
      </c>
      <c r="L1224" t="n">
        <v>0.04303446308203931</v>
      </c>
      <c r="M1224" t="n">
        <v>-0.6345067619800455</v>
      </c>
      <c r="N1224" t="n">
        <v>-1.16422899396427</v>
      </c>
      <c r="O1224" t="n">
        <v>-0.7935127751916972</v>
      </c>
      <c r="P1224" t="n">
        <v>-0.7105433899712246</v>
      </c>
      <c r="Q1224" t="n">
        <v>-0.3915268504581852</v>
      </c>
      <c r="R1224" t="n">
        <v>-0.3100925342579967</v>
      </c>
      <c r="S1224" t="n">
        <v>-0.8059377624947425</v>
      </c>
      <c r="T1224" t="n">
        <v>-1.214123700174036</v>
      </c>
      <c r="U1224" t="n">
        <v>0</v>
      </c>
      <c r="V1224" t="n">
        <v>1</v>
      </c>
      <c r="W1224" t="n">
        <v>0</v>
      </c>
      <c r="X1224" t="n">
        <v>0</v>
      </c>
      <c r="Y1224" t="n">
        <v>0</v>
      </c>
      <c r="Z1224" t="n">
        <v>0</v>
      </c>
      <c r="AA1224" t="n">
        <v>0</v>
      </c>
      <c r="AB1224" t="n">
        <v>1</v>
      </c>
      <c r="AC1224" t="n">
        <v>0</v>
      </c>
      <c r="AD1224" t="n">
        <v>1</v>
      </c>
      <c r="AE1224" t="n">
        <v>0</v>
      </c>
      <c r="AF1224" t="n">
        <v>0</v>
      </c>
      <c r="AG1224" t="n">
        <v>0</v>
      </c>
      <c r="AH1224" t="n">
        <v>0</v>
      </c>
      <c r="AI1224" t="n">
        <v>0</v>
      </c>
      <c r="AJ1224" t="n">
        <v>0</v>
      </c>
      <c r="AK1224" t="n">
        <v>0</v>
      </c>
      <c r="AL1224" t="n">
        <v>0</v>
      </c>
      <c r="AM1224" t="n">
        <v>0.08666258740513842</v>
      </c>
      <c r="AN1224" t="n">
        <v>-0.5992511888743154</v>
      </c>
    </row>
    <row r="1225">
      <c r="A1225" t="inlineStr">
        <is>
          <t>2026-08-13</t>
        </is>
      </c>
      <c r="B1225" t="inlineStr">
        <is>
          <t>16_P01</t>
        </is>
      </c>
      <c r="C1225" t="n">
        <v>-1.235762217795295</v>
      </c>
      <c r="D1225" t="n">
        <v>-1.073234225264097</v>
      </c>
      <c r="E1225" t="n">
        <v>-1.09491445994563</v>
      </c>
      <c r="F1225" t="n">
        <v>0.4784533950637095</v>
      </c>
      <c r="G1225" t="n">
        <v>0.1131672156574586</v>
      </c>
      <c r="H1225" t="n">
        <v>0.01647358199986979</v>
      </c>
      <c r="I1225" t="n">
        <v>-0.7751066781753099</v>
      </c>
      <c r="J1225" t="n">
        <v>-0.3981208013690782</v>
      </c>
      <c r="K1225" t="n">
        <v>-0.3123720768610974</v>
      </c>
      <c r="L1225" t="n">
        <v>-0.5363573331418727</v>
      </c>
      <c r="M1225" t="n">
        <v>-0.4798704483105431</v>
      </c>
      <c r="N1225" t="n">
        <v>-1.034592268006569</v>
      </c>
      <c r="O1225" t="n">
        <v>-0.6621369316693603</v>
      </c>
      <c r="P1225" t="n">
        <v>-0.6148531418046699</v>
      </c>
      <c r="Q1225" t="n">
        <v>-0.2481828269548643</v>
      </c>
      <c r="R1225" t="n">
        <v>-0.1709376330997922</v>
      </c>
      <c r="S1225" t="n">
        <v>-0.5291867207208936</v>
      </c>
      <c r="T1225" t="n">
        <v>-0.4628724693356826</v>
      </c>
      <c r="U1225" t="n">
        <v>1</v>
      </c>
      <c r="V1225" t="n">
        <v>0</v>
      </c>
      <c r="W1225" t="n">
        <v>0</v>
      </c>
      <c r="X1225" t="n">
        <v>0</v>
      </c>
      <c r="Y1225" t="n">
        <v>0</v>
      </c>
      <c r="Z1225" t="n">
        <v>0</v>
      </c>
      <c r="AA1225" t="n">
        <v>0</v>
      </c>
      <c r="AB1225" t="n">
        <v>1</v>
      </c>
      <c r="AC1225" t="n">
        <v>0</v>
      </c>
      <c r="AD1225" t="n">
        <v>0</v>
      </c>
      <c r="AE1225" t="n">
        <v>1</v>
      </c>
      <c r="AF1225" t="n">
        <v>0</v>
      </c>
      <c r="AG1225" t="n">
        <v>0</v>
      </c>
      <c r="AH1225" t="n">
        <v>0</v>
      </c>
      <c r="AI1225" t="n">
        <v>0</v>
      </c>
      <c r="AJ1225" t="n">
        <v>0</v>
      </c>
      <c r="AK1225" t="n">
        <v>0</v>
      </c>
      <c r="AL1225" t="n">
        <v>0</v>
      </c>
      <c r="AM1225" t="n">
        <v>-0.1440900892088342</v>
      </c>
      <c r="AN1225" t="n">
        <v>0.06190657338083835</v>
      </c>
    </row>
    <row r="1226">
      <c r="A1226" t="inlineStr">
        <is>
          <t>2026-08-19</t>
        </is>
      </c>
      <c r="B1226" t="inlineStr">
        <is>
          <t>16_P01</t>
        </is>
      </c>
      <c r="C1226" t="n">
        <v>-1.247019948761257</v>
      </c>
      <c r="D1226" t="n">
        <v>-1.268614202897212</v>
      </c>
      <c r="E1226" t="n">
        <v>-1.149137259704889</v>
      </c>
      <c r="F1226" t="n">
        <v>1.271169556246967</v>
      </c>
      <c r="G1226" t="n">
        <v>0.2307707249220987</v>
      </c>
      <c r="H1226" t="n">
        <v>0.06877633783409232</v>
      </c>
      <c r="I1226" t="n">
        <v>-1.049646440526336</v>
      </c>
      <c r="J1226" t="n">
        <v>-0.6057021209784791</v>
      </c>
      <c r="K1226" t="n">
        <v>-0.4745501072312454</v>
      </c>
      <c r="L1226" t="n">
        <v>-1.196018871504773</v>
      </c>
      <c r="M1226" t="n">
        <v>-0.004349963503993226</v>
      </c>
      <c r="N1226" t="n">
        <v>-0.9701841478313825</v>
      </c>
      <c r="O1226" t="n">
        <v>-0.7545475928767508</v>
      </c>
      <c r="P1226" t="n">
        <v>-0.7405307119130183</v>
      </c>
      <c r="Q1226" t="n">
        <v>-0.4534312935582206</v>
      </c>
      <c r="R1226" t="n">
        <v>-0.8127687215561176</v>
      </c>
      <c r="S1226" t="n">
        <v>-1.117290068105591</v>
      </c>
      <c r="T1226" t="n">
        <v>-1.046369844058338</v>
      </c>
      <c r="U1226" t="n">
        <v>0</v>
      </c>
      <c r="V1226" t="n">
        <v>1</v>
      </c>
      <c r="W1226" t="n">
        <v>0</v>
      </c>
      <c r="X1226" t="n">
        <v>0</v>
      </c>
      <c r="Y1226" t="n">
        <v>0</v>
      </c>
      <c r="Z1226" t="n">
        <v>0</v>
      </c>
      <c r="AA1226" t="n">
        <v>0</v>
      </c>
      <c r="AB1226" t="n">
        <v>1</v>
      </c>
      <c r="AC1226" t="n">
        <v>0</v>
      </c>
      <c r="AD1226" t="n">
        <v>1</v>
      </c>
      <c r="AE1226" t="n">
        <v>0</v>
      </c>
      <c r="AF1226" t="n">
        <v>0</v>
      </c>
      <c r="AG1226" t="n">
        <v>0</v>
      </c>
      <c r="AH1226" t="n">
        <v>0</v>
      </c>
      <c r="AI1226" t="n">
        <v>0</v>
      </c>
      <c r="AJ1226" t="n">
        <v>0</v>
      </c>
      <c r="AK1226" t="n">
        <v>0</v>
      </c>
      <c r="AL1226" t="n">
        <v>0</v>
      </c>
      <c r="AM1226" t="n">
        <v>0.09799790140645928</v>
      </c>
      <c r="AN1226" t="n">
        <v>-0.8599880014969865</v>
      </c>
    </row>
    <row r="1227">
      <c r="A1227" t="inlineStr">
        <is>
          <t>2026-08-27</t>
        </is>
      </c>
      <c r="B1227" t="inlineStr">
        <is>
          <t>16_P01</t>
        </is>
      </c>
      <c r="C1227" t="n">
        <v>-1.51837549673761</v>
      </c>
      <c r="D1227" t="n">
        <v>-1.043415911502901</v>
      </c>
      <c r="E1227" t="n">
        <v>-1.360361075921342</v>
      </c>
      <c r="F1227" t="n">
        <v>-0.05477101487884724</v>
      </c>
      <c r="G1227" t="n">
        <v>0.3355893061535457</v>
      </c>
      <c r="H1227" t="n">
        <v>0.04300493040322089</v>
      </c>
      <c r="I1227" t="n">
        <v>0.4925903235720553</v>
      </c>
      <c r="J1227" t="n">
        <v>-0.6519805614505181</v>
      </c>
      <c r="K1227" t="n">
        <v>-0.1941216470268444</v>
      </c>
      <c r="L1227" t="n">
        <v>-0.1497816947567953</v>
      </c>
      <c r="M1227" t="n">
        <v>0.4725445154886493</v>
      </c>
      <c r="N1227" t="n">
        <v>-1.217970801244202</v>
      </c>
      <c r="O1227" t="n">
        <v>-0.06166795658901932</v>
      </c>
      <c r="P1227" t="n">
        <v>-0.5985136022057647</v>
      </c>
      <c r="Q1227" t="n">
        <v>-0.3504533727096593</v>
      </c>
      <c r="R1227" t="n">
        <v>-0.05255834206257926</v>
      </c>
      <c r="S1227" t="n">
        <v>-1.276762541644832</v>
      </c>
      <c r="T1227" t="n">
        <v>-1.300176094465599</v>
      </c>
      <c r="U1227" t="n">
        <v>0</v>
      </c>
      <c r="V1227" t="n">
        <v>1</v>
      </c>
      <c r="W1227" t="n">
        <v>0</v>
      </c>
      <c r="X1227" t="n">
        <v>0</v>
      </c>
      <c r="Y1227" t="n">
        <v>0</v>
      </c>
      <c r="Z1227" t="n">
        <v>0</v>
      </c>
      <c r="AA1227" t="n">
        <v>0</v>
      </c>
      <c r="AB1227" t="n">
        <v>1</v>
      </c>
      <c r="AC1227" t="n">
        <v>0</v>
      </c>
      <c r="AD1227" t="n">
        <v>0</v>
      </c>
      <c r="AE1227" t="n">
        <v>1</v>
      </c>
      <c r="AF1227" t="n">
        <v>0</v>
      </c>
      <c r="AG1227" t="n">
        <v>0</v>
      </c>
      <c r="AH1227" t="n">
        <v>0</v>
      </c>
      <c r="AI1227" t="n">
        <v>0</v>
      </c>
      <c r="AJ1227" t="n">
        <v>0</v>
      </c>
      <c r="AK1227" t="n">
        <v>0</v>
      </c>
      <c r="AL1227" t="n">
        <v>0</v>
      </c>
      <c r="AM1227" t="n">
        <v>-0.1295732714827472</v>
      </c>
      <c r="AN1227" t="n">
        <v>-0.2389549064074382</v>
      </c>
    </row>
    <row r="1228">
      <c r="A1228" t="inlineStr">
        <is>
          <t>2026-09-15</t>
        </is>
      </c>
      <c r="B1228" t="inlineStr">
        <is>
          <t>16_P01</t>
        </is>
      </c>
      <c r="C1228" t="n">
        <v>-0.8899141836062461</v>
      </c>
      <c r="D1228" t="n">
        <v>-1.292821738088018</v>
      </c>
      <c r="E1228" t="n">
        <v>-1.364852305025114</v>
      </c>
      <c r="F1228" t="n">
        <v>2.119607596705143</v>
      </c>
      <c r="G1228" t="n">
        <v>1.609421194967269</v>
      </c>
      <c r="H1228" t="n">
        <v>0.6823039720900878</v>
      </c>
      <c r="I1228" t="n">
        <v>-0.4249502396905544</v>
      </c>
      <c r="J1228" t="n">
        <v>-0.06033674374869312</v>
      </c>
      <c r="K1228" t="n">
        <v>-0.1637265100056166</v>
      </c>
      <c r="L1228" t="n">
        <v>0.1319181796249821</v>
      </c>
      <c r="M1228" t="n">
        <v>-0.1138972647553904</v>
      </c>
      <c r="N1228" t="n">
        <v>-0.211132400352791</v>
      </c>
      <c r="O1228" t="n">
        <v>-0.3177566986837193</v>
      </c>
      <c r="P1228" t="n">
        <v>-0.3381160806262718</v>
      </c>
      <c r="Q1228" t="n">
        <v>-0.3073311658038288</v>
      </c>
      <c r="R1228" t="n">
        <v>-0.2365807943995351</v>
      </c>
      <c r="S1228" t="n">
        <v>-0.1846452472183053</v>
      </c>
      <c r="T1228" t="n">
        <v>-0.2238763153312618</v>
      </c>
      <c r="U1228" t="n">
        <v>0</v>
      </c>
      <c r="V1228" t="n">
        <v>0</v>
      </c>
      <c r="W1228" t="n">
        <v>0</v>
      </c>
      <c r="X1228" t="n">
        <v>0</v>
      </c>
      <c r="Y1228" t="n">
        <v>0</v>
      </c>
      <c r="Z1228" t="n">
        <v>0</v>
      </c>
      <c r="AA1228" t="n">
        <v>0</v>
      </c>
      <c r="AB1228" t="n">
        <v>0</v>
      </c>
      <c r="AC1228" t="n">
        <v>0</v>
      </c>
      <c r="AD1228" t="n">
        <v>0</v>
      </c>
      <c r="AE1228" t="n">
        <v>0</v>
      </c>
      <c r="AF1228" t="n">
        <v>0</v>
      </c>
      <c r="AG1228" t="n">
        <v>0</v>
      </c>
      <c r="AH1228" t="n">
        <v>0</v>
      </c>
      <c r="AI1228" t="n">
        <v>0</v>
      </c>
      <c r="AJ1228" t="n">
        <v>1</v>
      </c>
      <c r="AK1228" t="n">
        <v>0.2237033715813838</v>
      </c>
      <c r="AL1228" t="n">
        <v>0.3333333333333333</v>
      </c>
      <c r="AM1228" t="n">
        <v>1.134941701612298</v>
      </c>
      <c r="AN1228" t="n">
        <v>1.32758353824298</v>
      </c>
    </row>
    <row r="1229">
      <c r="A1229" t="inlineStr">
        <is>
          <t>2026-09-29</t>
        </is>
      </c>
      <c r="B1229" t="inlineStr">
        <is>
          <t>16_P01</t>
        </is>
      </c>
      <c r="C1229" t="n">
        <v>-0.5474057860356505</v>
      </c>
      <c r="D1229" t="n">
        <v>-0.1409708240181309</v>
      </c>
      <c r="E1229" t="n">
        <v>-0.8487108528561019</v>
      </c>
      <c r="F1229" t="n">
        <v>-0.5976722071647103</v>
      </c>
      <c r="G1229" t="n">
        <v>0.5657127729090219</v>
      </c>
      <c r="H1229" t="n">
        <v>0.421870319538567</v>
      </c>
      <c r="I1229" t="n">
        <v>1.710595597211494</v>
      </c>
      <c r="J1229" t="n">
        <v>-1.255955026866122</v>
      </c>
      <c r="K1229" t="n">
        <v>1.087693660022628</v>
      </c>
      <c r="L1229" t="n">
        <v>-0.8033404013189501</v>
      </c>
      <c r="M1229" t="n">
        <v>1.902832201142911</v>
      </c>
      <c r="N1229" t="n">
        <v>0.07203769487601439</v>
      </c>
      <c r="O1229" t="n">
        <v>-0.8029122797481062</v>
      </c>
      <c r="P1229" t="n">
        <v>-0.6404255866553126</v>
      </c>
      <c r="Q1229" t="n">
        <v>-0.5903772602640333</v>
      </c>
      <c r="R1229" t="n">
        <v>-0.3680622082545028</v>
      </c>
      <c r="S1229" t="n">
        <v>-0.3838419563474011</v>
      </c>
      <c r="T1229" t="n">
        <v>-0.6133634200288476</v>
      </c>
      <c r="U1229" t="n">
        <v>0</v>
      </c>
      <c r="V1229" t="n">
        <v>1</v>
      </c>
      <c r="W1229" t="n">
        <v>0</v>
      </c>
      <c r="X1229" t="n">
        <v>0</v>
      </c>
      <c r="Y1229" t="n">
        <v>0</v>
      </c>
      <c r="Z1229" t="n">
        <v>0</v>
      </c>
      <c r="AA1229" t="n">
        <v>0</v>
      </c>
      <c r="AB1229" t="n">
        <v>0</v>
      </c>
      <c r="AC1229" t="n">
        <v>1</v>
      </c>
      <c r="AD1229" t="n">
        <v>0</v>
      </c>
      <c r="AE1229" t="n">
        <v>0</v>
      </c>
      <c r="AF1229" t="n">
        <v>0</v>
      </c>
      <c r="AG1229" t="n">
        <v>0</v>
      </c>
      <c r="AH1229" t="n">
        <v>0</v>
      </c>
      <c r="AI1229" t="n">
        <v>0</v>
      </c>
      <c r="AJ1229" t="n">
        <v>0</v>
      </c>
      <c r="AK1229" t="n">
        <v>0.7163628574334385</v>
      </c>
      <c r="AL1229" t="n">
        <v>0.6666666666666666</v>
      </c>
      <c r="AM1229" t="n">
        <v>0.1591252004256657</v>
      </c>
      <c r="AN1229" t="n">
        <v>-0.8397202235736854</v>
      </c>
    </row>
    <row r="1230">
      <c r="A1230" t="inlineStr">
        <is>
          <t>2026-10-01</t>
        </is>
      </c>
      <c r="B1230" t="inlineStr">
        <is>
          <t>16_P01</t>
        </is>
      </c>
      <c r="C1230" t="n">
        <v>-0.4104873681265315</v>
      </c>
      <c r="D1230" t="n">
        <v>-0.2863783069584698</v>
      </c>
      <c r="E1230" t="n">
        <v>-0.8514795876904708</v>
      </c>
      <c r="F1230" t="n">
        <v>-0.2836292109509485</v>
      </c>
      <c r="G1230" t="n">
        <v>0.7644034865283699</v>
      </c>
      <c r="H1230" t="n">
        <v>0.563251730828198</v>
      </c>
      <c r="I1230" t="n">
        <v>1.232498556030199</v>
      </c>
      <c r="J1230" t="n">
        <v>0.06686398598850508</v>
      </c>
      <c r="K1230" t="n">
        <v>-0.9029900640040822</v>
      </c>
      <c r="L1230" t="n">
        <v>-0.9096563837699587</v>
      </c>
      <c r="M1230" t="n">
        <v>-0.2167322368406181</v>
      </c>
      <c r="N1230" t="n">
        <v>-0.4707135343709393</v>
      </c>
      <c r="O1230" t="n">
        <v>-0.05730494854279766</v>
      </c>
      <c r="P1230" t="n">
        <v>-0.1677036422755267</v>
      </c>
      <c r="Q1230" t="n">
        <v>0.2465170211102584</v>
      </c>
      <c r="R1230" t="n">
        <v>-0.8075165256923552</v>
      </c>
      <c r="S1230" t="n">
        <v>-1.135136355034822</v>
      </c>
      <c r="T1230" t="n">
        <v>-1.305695658719529</v>
      </c>
      <c r="U1230" t="n">
        <v>0</v>
      </c>
      <c r="V1230" t="n">
        <v>0</v>
      </c>
      <c r="W1230" t="n">
        <v>0</v>
      </c>
      <c r="X1230" t="n">
        <v>1</v>
      </c>
      <c r="Y1230" t="n">
        <v>0</v>
      </c>
      <c r="Z1230" t="n">
        <v>0</v>
      </c>
      <c r="AA1230" t="n">
        <v>0</v>
      </c>
      <c r="AB1230" t="n">
        <v>1</v>
      </c>
      <c r="AC1230" t="n">
        <v>0</v>
      </c>
      <c r="AD1230" t="n">
        <v>0</v>
      </c>
      <c r="AE1230" t="n">
        <v>1</v>
      </c>
      <c r="AF1230" t="n">
        <v>0</v>
      </c>
      <c r="AG1230" t="n">
        <v>0</v>
      </c>
      <c r="AH1230" t="n">
        <v>0</v>
      </c>
      <c r="AI1230" t="n">
        <v>0</v>
      </c>
      <c r="AJ1230" t="n">
        <v>0</v>
      </c>
      <c r="AK1230" t="n">
        <v>0.6705263365845895</v>
      </c>
      <c r="AL1230" t="n">
        <v>0</v>
      </c>
      <c r="AM1230" t="n">
        <v>0.8398839515243516</v>
      </c>
      <c r="AN1230" t="n">
        <v>1.111465699371821</v>
      </c>
    </row>
    <row r="1231">
      <c r="A1231" t="inlineStr">
        <is>
          <t>2026-10-05</t>
        </is>
      </c>
      <c r="B1231" t="inlineStr">
        <is>
          <t>16_P01</t>
        </is>
      </c>
      <c r="C1231" t="n">
        <v>-0.3959716079770774</v>
      </c>
      <c r="D1231" t="n">
        <v>-0.3110825388387786</v>
      </c>
      <c r="E1231" t="n">
        <v>-0.8195220657039929</v>
      </c>
      <c r="F1231" t="n">
        <v>-0.2331481041261254</v>
      </c>
      <c r="G1231" t="n">
        <v>0.7071164018249004</v>
      </c>
      <c r="H1231" t="n">
        <v>0.5403763579740326</v>
      </c>
      <c r="I1231" t="n">
        <v>0.7396442074639088</v>
      </c>
      <c r="J1231" t="n">
        <v>-0.06033674374869312</v>
      </c>
      <c r="K1231" t="n">
        <v>-0.1637265100056166</v>
      </c>
      <c r="L1231" t="n">
        <v>0.1319181796249821</v>
      </c>
      <c r="M1231" t="n">
        <v>-0.1138972647553904</v>
      </c>
      <c r="N1231" t="n">
        <v>-0.211132400352791</v>
      </c>
      <c r="O1231" t="n">
        <v>-0.3177566986837193</v>
      </c>
      <c r="P1231" t="n">
        <v>-0.3381160806262718</v>
      </c>
      <c r="Q1231" t="n">
        <v>-0.3073311658038288</v>
      </c>
      <c r="R1231" t="n">
        <v>-0.2365807943995351</v>
      </c>
      <c r="S1231" t="n">
        <v>-0.1846452472183053</v>
      </c>
      <c r="T1231" t="n">
        <v>-0.2238763153312618</v>
      </c>
      <c r="U1231" t="n">
        <v>0</v>
      </c>
      <c r="V1231" t="n">
        <v>0</v>
      </c>
      <c r="W1231" t="n">
        <v>0</v>
      </c>
      <c r="X1231" t="n">
        <v>0</v>
      </c>
      <c r="Y1231" t="n">
        <v>0</v>
      </c>
      <c r="Z1231" t="n">
        <v>0</v>
      </c>
      <c r="AA1231" t="n">
        <v>0</v>
      </c>
      <c r="AB1231" t="n">
        <v>0</v>
      </c>
      <c r="AC1231" t="n">
        <v>0</v>
      </c>
      <c r="AD1231" t="n">
        <v>0</v>
      </c>
      <c r="AE1231" t="n">
        <v>0</v>
      </c>
      <c r="AF1231" t="n">
        <v>0</v>
      </c>
      <c r="AG1231" t="n">
        <v>0</v>
      </c>
      <c r="AH1231" t="n">
        <v>0</v>
      </c>
      <c r="AI1231" t="n">
        <v>0</v>
      </c>
      <c r="AJ1231" t="n">
        <v>1</v>
      </c>
      <c r="AK1231" t="n">
        <v>1.069883125409009</v>
      </c>
      <c r="AL1231" t="n">
        <v>0.3333333333333333</v>
      </c>
      <c r="AM1231" t="n">
        <v>0.6700265360891781</v>
      </c>
      <c r="AN1231" t="n">
        <v>0.645082284968301</v>
      </c>
    </row>
    <row r="1232">
      <c r="A1232" t="inlineStr">
        <is>
          <t>2026-10-06</t>
        </is>
      </c>
      <c r="B1232" t="inlineStr">
        <is>
          <t>16_P01</t>
        </is>
      </c>
      <c r="C1232" t="n">
        <v>-0.5256733140305295</v>
      </c>
      <c r="D1232" t="n">
        <v>-0.2596958895971911</v>
      </c>
      <c r="E1232" t="n">
        <v>-0.7716982960538523</v>
      </c>
      <c r="F1232" t="n">
        <v>-0.4245817127610604</v>
      </c>
      <c r="G1232" t="n">
        <v>0.4221080654362594</v>
      </c>
      <c r="H1232" t="n">
        <v>0.3533787860864791</v>
      </c>
      <c r="I1232" t="n">
        <v>0.7426865681392008</v>
      </c>
      <c r="J1232" t="n">
        <v>-1.796787709470969</v>
      </c>
      <c r="K1232" t="n">
        <v>1.571300704366021</v>
      </c>
      <c r="L1232" t="n">
        <v>0.3869047280687487</v>
      </c>
      <c r="M1232" t="n">
        <v>-0.9274228226550183</v>
      </c>
      <c r="N1232" t="n">
        <v>0.4828958627451187</v>
      </c>
      <c r="O1232" t="n">
        <v>-0.7261813146578066</v>
      </c>
      <c r="P1232" t="n">
        <v>-0.262381076203704</v>
      </c>
      <c r="Q1232" t="n">
        <v>-0.5441027299261435</v>
      </c>
      <c r="R1232" t="n">
        <v>-0.3600550585777811</v>
      </c>
      <c r="S1232" t="n">
        <v>0.03643145276163109</v>
      </c>
      <c r="T1232" t="n">
        <v>-0.2625858539472044</v>
      </c>
      <c r="U1232" t="n">
        <v>0</v>
      </c>
      <c r="V1232" t="n">
        <v>1</v>
      </c>
      <c r="W1232" t="n">
        <v>0</v>
      </c>
      <c r="X1232" t="n">
        <v>0</v>
      </c>
      <c r="Y1232" t="n">
        <v>0</v>
      </c>
      <c r="Z1232" t="n">
        <v>0</v>
      </c>
      <c r="AA1232" t="n">
        <v>0</v>
      </c>
      <c r="AB1232" t="n">
        <v>0</v>
      </c>
      <c r="AC1232" t="n">
        <v>1</v>
      </c>
      <c r="AD1232" t="n">
        <v>0</v>
      </c>
      <c r="AE1232" t="n">
        <v>0</v>
      </c>
      <c r="AF1232" t="n">
        <v>0</v>
      </c>
      <c r="AG1232" t="n">
        <v>0</v>
      </c>
      <c r="AH1232" t="n">
        <v>0</v>
      </c>
      <c r="AI1232" t="n">
        <v>0</v>
      </c>
      <c r="AJ1232" t="n">
        <v>0</v>
      </c>
      <c r="AK1232" t="n">
        <v>1.613153836668353</v>
      </c>
      <c r="AL1232" t="n">
        <v>0.6666666666666666</v>
      </c>
      <c r="AM1232" t="n">
        <v>-0.5244972349850415</v>
      </c>
      <c r="AN1232" t="n">
        <v>-1.712456652748795</v>
      </c>
    </row>
    <row r="1233">
      <c r="A1233" t="inlineStr">
        <is>
          <t>2026-10-08</t>
        </is>
      </c>
      <c r="B1233" t="inlineStr">
        <is>
          <t>16_P01</t>
        </is>
      </c>
      <c r="C1233" t="n">
        <v>-0.6885174110446124</v>
      </c>
      <c r="D1233" t="n">
        <v>-0.1185882928019139</v>
      </c>
      <c r="E1233" t="n">
        <v>-0.6634864924452571</v>
      </c>
      <c r="F1233" t="n">
        <v>-0.7404493081901171</v>
      </c>
      <c r="G1233" t="n">
        <v>-0.004618556069733409</v>
      </c>
      <c r="H1233" t="n">
        <v>0.06204690760233304</v>
      </c>
      <c r="I1233" t="n">
        <v>0.4719057206591356</v>
      </c>
      <c r="J1233" t="n">
        <v>-1.314620389243413</v>
      </c>
      <c r="K1233" t="n">
        <v>-0.6247032114056416</v>
      </c>
      <c r="L1233" t="n">
        <v>-0.7873372647803079</v>
      </c>
      <c r="M1233" t="n">
        <v>-0.1758644331422038</v>
      </c>
      <c r="N1233" t="n">
        <v>-0.04693271818643149</v>
      </c>
      <c r="O1233" t="n">
        <v>0.8771007166184073</v>
      </c>
      <c r="P1233" t="n">
        <v>-0.2751450259267748</v>
      </c>
      <c r="Q1233" t="n">
        <v>-0.1840936660380724</v>
      </c>
      <c r="R1233" t="n">
        <v>0.001321637308437565</v>
      </c>
      <c r="S1233" t="n">
        <v>0.4923121357086345</v>
      </c>
      <c r="T1233" t="n">
        <v>1.354468595322811</v>
      </c>
      <c r="U1233" t="n">
        <v>0</v>
      </c>
      <c r="V1233" t="n">
        <v>0</v>
      </c>
      <c r="W1233" t="n">
        <v>0</v>
      </c>
      <c r="X1233" t="n">
        <v>0</v>
      </c>
      <c r="Y1233" t="n">
        <v>0</v>
      </c>
      <c r="Z1233" t="n">
        <v>0</v>
      </c>
      <c r="AA1233" t="n">
        <v>0</v>
      </c>
      <c r="AB1233" t="n">
        <v>1</v>
      </c>
      <c r="AC1233" t="n">
        <v>0</v>
      </c>
      <c r="AD1233" t="n">
        <v>0</v>
      </c>
      <c r="AE1233" t="n">
        <v>1</v>
      </c>
      <c r="AF1233" t="n">
        <v>0</v>
      </c>
      <c r="AG1233" t="n">
        <v>0</v>
      </c>
      <c r="AH1233" t="n">
        <v>0</v>
      </c>
      <c r="AI1233" t="n">
        <v>0</v>
      </c>
      <c r="AJ1233" t="n">
        <v>0</v>
      </c>
      <c r="AK1233" t="n">
        <v>1.0965732842612</v>
      </c>
      <c r="AL1233" t="n">
        <v>0</v>
      </c>
      <c r="AM1233" t="n">
        <v>-0.994009400365286</v>
      </c>
      <c r="AN1233" t="n">
        <v>-1.055832764460308</v>
      </c>
    </row>
    <row r="1234">
      <c r="A1234" t="inlineStr">
        <is>
          <t>2026-10-12</t>
        </is>
      </c>
      <c r="B1234" t="inlineStr">
        <is>
          <t>16_P01</t>
        </is>
      </c>
      <c r="C1234" t="n">
        <v>-0.2410077763212429</v>
      </c>
      <c r="D1234" t="n">
        <v>0.2964983117503887</v>
      </c>
      <c r="E1234" t="n">
        <v>-0.2566221062249813</v>
      </c>
      <c r="F1234" t="n">
        <v>-0.1532454181581786</v>
      </c>
      <c r="G1234" t="n">
        <v>-0.1118100956097629</v>
      </c>
      <c r="H1234" t="n">
        <v>0.06995538962608541</v>
      </c>
      <c r="I1234" t="n">
        <v>1.399115781880097</v>
      </c>
      <c r="J1234" t="n">
        <v>-0.06033674374869312</v>
      </c>
      <c r="K1234" t="n">
        <v>-0.1637265100056166</v>
      </c>
      <c r="L1234" t="n">
        <v>0.1319181796249821</v>
      </c>
      <c r="M1234" t="n">
        <v>-1.910115157665422</v>
      </c>
      <c r="N1234" t="n">
        <v>-0.002831616792593882</v>
      </c>
      <c r="O1234" t="n">
        <v>-0.3177566986837193</v>
      </c>
      <c r="P1234" t="n">
        <v>-0.3381160806262718</v>
      </c>
      <c r="Q1234" t="n">
        <v>-0.3073311658038288</v>
      </c>
      <c r="R1234" t="n">
        <v>-0.2365807943995351</v>
      </c>
      <c r="S1234" t="n">
        <v>-0.2990512641131002</v>
      </c>
      <c r="T1234" t="n">
        <v>-0.9399235244768623</v>
      </c>
      <c r="U1234" t="n">
        <v>0</v>
      </c>
      <c r="V1234" t="n">
        <v>0</v>
      </c>
      <c r="W1234" t="n">
        <v>0</v>
      </c>
      <c r="X1234" t="n">
        <v>1</v>
      </c>
      <c r="Y1234" t="n">
        <v>0</v>
      </c>
      <c r="Z1234" t="n">
        <v>0</v>
      </c>
      <c r="AA1234" t="n">
        <v>0</v>
      </c>
      <c r="AB1234" t="n">
        <v>0</v>
      </c>
      <c r="AC1234" t="n">
        <v>0</v>
      </c>
      <c r="AD1234" t="n">
        <v>0</v>
      </c>
      <c r="AE1234" t="n">
        <v>0</v>
      </c>
      <c r="AF1234" t="n">
        <v>0</v>
      </c>
      <c r="AG1234" t="n">
        <v>0</v>
      </c>
      <c r="AH1234" t="n">
        <v>0</v>
      </c>
      <c r="AI1234" t="n">
        <v>0</v>
      </c>
      <c r="AJ1234" t="n">
        <v>0</v>
      </c>
      <c r="AK1234" t="n">
        <v>1.545848146402495</v>
      </c>
      <c r="AL1234" t="n">
        <v>0.3333333333333333</v>
      </c>
      <c r="AM1234" t="n">
        <v>0.6163574373086984</v>
      </c>
      <c r="AN1234" t="n">
        <v>0.3857463257424451</v>
      </c>
    </row>
    <row r="1235">
      <c r="A1235" t="inlineStr">
        <is>
          <t>2026-10-13</t>
        </is>
      </c>
      <c r="B1235" t="inlineStr">
        <is>
          <t>16_P01</t>
        </is>
      </c>
      <c r="C1235" t="n">
        <v>-0.2410077763212429</v>
      </c>
      <c r="D1235" t="n">
        <v>0.3015607569734086</v>
      </c>
      <c r="E1235" t="n">
        <v>-0.1996237488516245</v>
      </c>
      <c r="F1235" t="n">
        <v>-0.1532454181581786</v>
      </c>
      <c r="G1235" t="n">
        <v>-0.1118100956097629</v>
      </c>
      <c r="H1235" t="n">
        <v>0.06995538962608541</v>
      </c>
      <c r="I1235" t="n">
        <v>1.537856289853113</v>
      </c>
      <c r="J1235" t="n">
        <v>-0.06033674374869312</v>
      </c>
      <c r="K1235" t="n">
        <v>-0.1637265100056166</v>
      </c>
      <c r="L1235" t="n">
        <v>0.1319181796249821</v>
      </c>
      <c r="M1235" t="n">
        <v>0.5939729317457453</v>
      </c>
      <c r="N1235" t="n">
        <v>0.09644714169399959</v>
      </c>
      <c r="O1235" t="n">
        <v>-0.3177566986837193</v>
      </c>
      <c r="P1235" t="n">
        <v>-0.3381160806262718</v>
      </c>
      <c r="Q1235" t="n">
        <v>-0.3073311658038288</v>
      </c>
      <c r="R1235" t="n">
        <v>-0.2365807943995351</v>
      </c>
      <c r="S1235" t="n">
        <v>-0.5382987665361689</v>
      </c>
      <c r="T1235" t="n">
        <v>0.05228511842745226</v>
      </c>
      <c r="U1235" t="n">
        <v>1</v>
      </c>
      <c r="V1235" t="n">
        <v>0</v>
      </c>
      <c r="W1235" t="n">
        <v>0</v>
      </c>
      <c r="X1235" t="n">
        <v>0</v>
      </c>
      <c r="Y1235" t="n">
        <v>0</v>
      </c>
      <c r="Z1235" t="n">
        <v>0</v>
      </c>
      <c r="AA1235" t="n">
        <v>0</v>
      </c>
      <c r="AB1235" t="n">
        <v>0</v>
      </c>
      <c r="AC1235" t="n">
        <v>1</v>
      </c>
      <c r="AD1235" t="n">
        <v>0</v>
      </c>
      <c r="AE1235" t="n">
        <v>0</v>
      </c>
      <c r="AF1235" t="n">
        <v>0</v>
      </c>
      <c r="AG1235" t="n">
        <v>0</v>
      </c>
      <c r="AH1235" t="n">
        <v>0</v>
      </c>
      <c r="AI1235" t="n">
        <v>0</v>
      </c>
      <c r="AJ1235" t="n">
        <v>0</v>
      </c>
      <c r="AK1235" t="n">
        <v>0.9597359698602183</v>
      </c>
      <c r="AL1235" t="n">
        <v>0</v>
      </c>
      <c r="AM1235" t="n">
        <v>-0.1987552248118099</v>
      </c>
      <c r="AN1235" t="n">
        <v>-0.6041651051697707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Policy</t>
        </is>
      </c>
      <c r="C1" t="inlineStr">
        <is>
          <t>IV</t>
        </is>
      </c>
      <c r="D1" t="inlineStr">
        <is>
          <t>RV10</t>
        </is>
      </c>
      <c r="E1" t="inlineStr">
        <is>
          <t>RV20</t>
        </is>
      </c>
      <c r="F1" t="inlineStr">
        <is>
          <t>VRP10</t>
        </is>
      </c>
      <c r="G1" t="inlineStr">
        <is>
          <t>VRP20</t>
        </is>
      </c>
      <c r="H1" t="inlineStr">
        <is>
          <t>SPREAD20</t>
        </is>
      </c>
      <c r="I1" t="inlineStr">
        <is>
          <t>RV_TREND</t>
        </is>
      </c>
      <c r="J1" t="inlineStr">
        <is>
          <t>IV_Ratio</t>
        </is>
      </c>
      <c r="K1" t="inlineStr">
        <is>
          <t>Str_Ratio</t>
        </is>
      </c>
      <c r="L1" t="inlineStr">
        <is>
          <t>Norm_OG</t>
        </is>
      </c>
      <c r="M1" t="inlineStr">
        <is>
          <t>Adj_IV_Chg</t>
        </is>
      </c>
      <c r="N1" t="inlineStr">
        <is>
          <t>Fixed_IDV</t>
        </is>
      </c>
      <c r="O1" t="inlineStr">
        <is>
          <t>u_range_bps</t>
        </is>
      </c>
      <c r="P1" t="inlineStr">
        <is>
          <t>str_range_pct</t>
        </is>
      </c>
      <c r="Q1" t="inlineStr">
        <is>
          <t>str_chg_abs</t>
        </is>
      </c>
      <c r="R1" t="inlineStr">
        <is>
          <t>spread_pct</t>
        </is>
      </c>
      <c r="S1" t="inlineStr">
        <is>
          <t>S1_score</t>
        </is>
      </c>
      <c r="T1" t="inlineStr">
        <is>
          <t>S2_score</t>
        </is>
      </c>
      <c r="U1" t="inlineStr">
        <is>
          <t>CW Stage=09:17</t>
        </is>
      </c>
      <c r="V1" t="inlineStr">
        <is>
          <t>CW Stage=09:18</t>
        </is>
      </c>
      <c r="W1" t="inlineStr">
        <is>
          <t>CW Stage=09:19</t>
        </is>
      </c>
      <c r="X1" t="inlineStr">
        <is>
          <t>CW Stage=09:20+</t>
        </is>
      </c>
      <c r="Y1" t="inlineStr">
        <is>
          <t>CW DTE=2</t>
        </is>
      </c>
      <c r="Z1" t="inlineStr">
        <is>
          <t>CW DTE=3</t>
        </is>
      </c>
      <c r="AA1" t="inlineStr">
        <is>
          <t>CW DTE=4</t>
        </is>
      </c>
      <c r="AB1" t="inlineStr">
        <is>
          <t>CW DTE=5</t>
        </is>
      </c>
      <c r="AC1" t="inlineStr">
        <is>
          <t>CW Weekday=1</t>
        </is>
      </c>
      <c r="AD1" t="inlineStr">
        <is>
          <t>CW Weekday=2</t>
        </is>
      </c>
      <c r="AE1" t="inlineStr">
        <is>
          <t>CW Weekday=3</t>
        </is>
      </c>
      <c r="AF1" t="inlineStr">
        <is>
          <t>CW Weekday=4</t>
        </is>
      </c>
      <c r="AG1" t="inlineStr">
        <is>
          <t>CW Weekday=5</t>
        </is>
      </c>
      <c r="AH1" t="inlineStr">
        <is>
          <t>CW Weekday=6</t>
        </is>
      </c>
      <c r="AI1" t="inlineStr">
        <is>
          <t>CW Event</t>
        </is>
      </c>
      <c r="AJ1" t="inlineStr">
        <is>
          <t>NW</t>
        </is>
      </c>
      <c r="AK1" t="inlineStr">
        <is>
          <t>Prev_flat_DD</t>
        </is>
      </c>
      <c r="AL1" t="inlineStr">
        <is>
          <t>Prev_flat_loss_streak</t>
        </is>
      </c>
      <c r="AM1" t="inlineStr">
        <is>
          <t>Risk_Loss_probability</t>
        </is>
      </c>
      <c r="AN1" t="inlineStr">
        <is>
          <t>Risk_Expected_downside</t>
        </is>
      </c>
      <c r="AO1" t="inlineStr">
        <is>
          <t>Offset</t>
        </is>
      </c>
    </row>
    <row r="2">
      <c r="A2" t="n">
        <v>2022</v>
      </c>
      <c r="B2" t="inlineStr">
        <is>
          <t>15_P01</t>
        </is>
      </c>
      <c r="C2" t="n">
        <v>-0.08284332080590788</v>
      </c>
      <c r="D2" t="n">
        <v>0.260911777691739</v>
      </c>
      <c r="E2" t="n">
        <v>0.3167753055858029</v>
      </c>
      <c r="F2" t="n">
        <v>-0.3209044284216609</v>
      </c>
      <c r="G2" t="n">
        <v>-0.134450370302146</v>
      </c>
      <c r="H2" t="n">
        <v>-0.4270807528888079</v>
      </c>
      <c r="I2" t="n">
        <v>-0.2704520089548345</v>
      </c>
      <c r="J2" t="n">
        <v>-0.2399788065306464</v>
      </c>
      <c r="K2" t="n">
        <v>0.3872324775499666</v>
      </c>
      <c r="L2" t="n">
        <v>0.2897055524160144</v>
      </c>
      <c r="M2" t="n">
        <v>0.2099801562682011</v>
      </c>
      <c r="N2" t="n">
        <v>0.4716587855831441</v>
      </c>
      <c r="O2" t="n">
        <v>0.1757262910294825</v>
      </c>
      <c r="P2" t="n">
        <v>1</v>
      </c>
      <c r="Q2" t="n">
        <v>-0.0457588246089661</v>
      </c>
      <c r="R2" t="n">
        <v>-0.2384419944731951</v>
      </c>
      <c r="S2" t="n">
        <v>0.3194166258179376</v>
      </c>
      <c r="T2" t="n">
        <v>0.07794766801809148</v>
      </c>
      <c r="U2" t="n">
        <v>0.3106844783658733</v>
      </c>
      <c r="V2" t="n">
        <v>-0.004174917915925169</v>
      </c>
      <c r="W2" t="n">
        <v>-0.00698404586471385</v>
      </c>
      <c r="X2" t="n">
        <v>0.0117447853900382</v>
      </c>
      <c r="Y2" t="n">
        <v>0.2836456158330597</v>
      </c>
      <c r="Z2" t="n">
        <v>-0.002699308354115221</v>
      </c>
      <c r="AA2" t="n">
        <v>0.001799722365115334</v>
      </c>
      <c r="AB2" t="n">
        <v>0.00479183375719032</v>
      </c>
      <c r="AC2" t="n">
        <v>-0.321221918801186</v>
      </c>
      <c r="AD2" t="n">
        <v>-0.1129423224445092</v>
      </c>
      <c r="AE2" t="n">
        <v>0.3365290139270054</v>
      </c>
      <c r="AF2" t="n">
        <v>-0.004043175053710615</v>
      </c>
      <c r="AG2" t="n">
        <v>-0.01334562623438032</v>
      </c>
      <c r="AH2" t="n">
        <v>0.0005335620802282282</v>
      </c>
      <c r="AI2" t="n">
        <v>0.01827964815713592</v>
      </c>
      <c r="AJ2" t="n">
        <v>0.01025010978494548</v>
      </c>
      <c r="AK2" t="n">
        <v>0</v>
      </c>
      <c r="AL2" t="n">
        <v>0</v>
      </c>
      <c r="AM2" t="n">
        <v>0</v>
      </c>
      <c r="AN2" t="n">
        <v>0</v>
      </c>
      <c r="AO2" t="n">
        <v>1.440754006449724</v>
      </c>
    </row>
    <row r="3">
      <c r="A3" t="n">
        <v>2022</v>
      </c>
      <c r="B3" t="inlineStr">
        <is>
          <t>16_P01</t>
        </is>
      </c>
      <c r="C3" t="n">
        <v>0.3225000000000001</v>
      </c>
      <c r="D3" t="n">
        <v>-0.15</v>
      </c>
      <c r="E3" t="n">
        <v>0.03</v>
      </c>
      <c r="F3" t="n">
        <v>0.33</v>
      </c>
      <c r="G3" t="n">
        <v>0</v>
      </c>
      <c r="H3" t="n">
        <v>-0.24</v>
      </c>
      <c r="I3" t="n">
        <v>0.0075</v>
      </c>
      <c r="J3" t="n">
        <v>0.12</v>
      </c>
      <c r="K3" t="n">
        <v>0</v>
      </c>
      <c r="L3" t="n">
        <v>-0.24</v>
      </c>
      <c r="M3" t="n">
        <v>-0.0075</v>
      </c>
      <c r="N3" t="n">
        <v>0.2625</v>
      </c>
      <c r="O3" t="n">
        <v>0.3675</v>
      </c>
      <c r="P3" t="n">
        <v>-0.105</v>
      </c>
      <c r="Q3" t="n">
        <v>0.3975000000000001</v>
      </c>
      <c r="R3" t="n">
        <v>0.075</v>
      </c>
      <c r="S3" t="n">
        <v>0.08749999999999999</v>
      </c>
      <c r="T3" t="n">
        <v>-0.0075</v>
      </c>
      <c r="U3" t="n">
        <v>-0.3</v>
      </c>
      <c r="V3" t="n">
        <v>-0.12</v>
      </c>
      <c r="W3" t="n">
        <v>0</v>
      </c>
      <c r="X3" t="n">
        <v>0.1275</v>
      </c>
      <c r="Y3" t="n">
        <v>-0.165</v>
      </c>
      <c r="Z3" t="n">
        <v>-0.18</v>
      </c>
      <c r="AA3" t="n">
        <v>0.1575</v>
      </c>
      <c r="AB3" t="n">
        <v>0.51</v>
      </c>
      <c r="AC3" t="n">
        <v>0.12</v>
      </c>
      <c r="AD3" t="n">
        <v>0</v>
      </c>
      <c r="AE3" t="n">
        <v>-0.1275</v>
      </c>
      <c r="AF3" t="n">
        <v>0.1725</v>
      </c>
      <c r="AG3" t="n">
        <v>0</v>
      </c>
      <c r="AH3" t="n">
        <v>0</v>
      </c>
      <c r="AI3" t="n">
        <v>0</v>
      </c>
      <c r="AJ3" t="n">
        <v>0</v>
      </c>
      <c r="AK3" t="n">
        <v>0.3975</v>
      </c>
      <c r="AL3" t="n">
        <v>0.165</v>
      </c>
      <c r="AM3" t="n">
        <v>0</v>
      </c>
      <c r="AN3" t="n">
        <v>0</v>
      </c>
      <c r="AO3" t="n">
        <v>1.174017981421243</v>
      </c>
    </row>
    <row r="4">
      <c r="A4" t="n">
        <v>2023</v>
      </c>
      <c r="B4" t="inlineStr">
        <is>
          <t>15_P01</t>
        </is>
      </c>
      <c r="C4" t="n">
        <v>0.1514954464658549</v>
      </c>
      <c r="D4" t="n">
        <v>0.1660144736195945</v>
      </c>
      <c r="E4" t="n">
        <v>-0.2167474408088462</v>
      </c>
      <c r="F4" t="n">
        <v>-0.1923128734213367</v>
      </c>
      <c r="G4" t="n">
        <v>0.06243530948299694</v>
      </c>
      <c r="H4" t="n">
        <v>-0.4690649695417966</v>
      </c>
      <c r="I4" t="n">
        <v>-0.1591790526758334</v>
      </c>
      <c r="J4" t="n">
        <v>-0.3646100101276068</v>
      </c>
      <c r="K4" t="n">
        <v>0.1874835849193689</v>
      </c>
      <c r="L4" t="n">
        <v>-0.1253595132250109</v>
      </c>
      <c r="M4" t="n">
        <v>0.01514051876027319</v>
      </c>
      <c r="N4" t="n">
        <v>0.1550683908846018</v>
      </c>
      <c r="O4" t="n">
        <v>0.3835327099917219</v>
      </c>
      <c r="P4" t="n">
        <v>0.1272227290277531</v>
      </c>
      <c r="Q4" t="n">
        <v>0.226224491439986</v>
      </c>
      <c r="R4" t="n">
        <v>0.4833082832014264</v>
      </c>
      <c r="S4" t="n">
        <v>0.04917010872128574</v>
      </c>
      <c r="T4" t="n">
        <v>0.3116371605830733</v>
      </c>
      <c r="U4" t="n">
        <v>-0.05524732985418874</v>
      </c>
      <c r="V4" t="n">
        <v>-0.007129144934526495</v>
      </c>
      <c r="W4" t="n">
        <v>-0.006392857110041138</v>
      </c>
      <c r="X4" t="n">
        <v>-0.3612017401051844</v>
      </c>
      <c r="Y4" t="n">
        <v>-0.03121528914874127</v>
      </c>
      <c r="Z4" t="n">
        <v>0.003962154638063174</v>
      </c>
      <c r="AA4" t="n">
        <v>-0.2444191007755977</v>
      </c>
      <c r="AB4" t="n">
        <v>0.3030395695217246</v>
      </c>
      <c r="AC4" t="n">
        <v>-0.1394830261900175</v>
      </c>
      <c r="AD4" t="n">
        <v>0.1119261099436571</v>
      </c>
      <c r="AE4" t="n">
        <v>-0.3407428159519439</v>
      </c>
      <c r="AF4" t="n">
        <v>0.3509538762619384</v>
      </c>
      <c r="AG4" t="n">
        <v>-0.000848535441037964</v>
      </c>
      <c r="AH4" t="n">
        <v>0.0005439448125615087</v>
      </c>
      <c r="AI4" t="n">
        <v>0.007334371416062659</v>
      </c>
      <c r="AJ4" t="n">
        <v>-0.3087122702502191</v>
      </c>
      <c r="AK4" t="n">
        <v>0</v>
      </c>
      <c r="AL4" t="n">
        <v>0</v>
      </c>
      <c r="AM4" t="n">
        <v>0</v>
      </c>
      <c r="AN4" t="n">
        <v>0</v>
      </c>
      <c r="AO4" t="n">
        <v>1.107119272414852</v>
      </c>
    </row>
    <row r="5">
      <c r="A5" t="n">
        <v>2023</v>
      </c>
      <c r="B5" t="inlineStr">
        <is>
          <t>16_P01</t>
        </is>
      </c>
      <c r="C5" t="n">
        <v>-0.135</v>
      </c>
      <c r="D5" t="n">
        <v>-0.06</v>
      </c>
      <c r="E5" t="n">
        <v>0.135</v>
      </c>
      <c r="F5" t="n">
        <v>0.12</v>
      </c>
      <c r="G5" t="n">
        <v>-0.12</v>
      </c>
      <c r="H5" t="n">
        <v>-0.0225</v>
      </c>
      <c r="I5" t="n">
        <v>0.0975</v>
      </c>
      <c r="J5" t="n">
        <v>0.0075</v>
      </c>
      <c r="K5" t="n">
        <v>-0.03</v>
      </c>
      <c r="L5" t="n">
        <v>-0.015</v>
      </c>
      <c r="M5" t="n">
        <v>0.015</v>
      </c>
      <c r="N5" t="n">
        <v>-0.015</v>
      </c>
      <c r="O5" t="n">
        <v>0.4575</v>
      </c>
      <c r="P5" t="n">
        <v>0.1125</v>
      </c>
      <c r="Q5" t="n">
        <v>-0.03</v>
      </c>
      <c r="R5" t="n">
        <v>0.2025</v>
      </c>
      <c r="S5" t="n">
        <v>0.6275000000000001</v>
      </c>
      <c r="T5" t="n">
        <v>0.03</v>
      </c>
      <c r="U5" t="n">
        <v>0.08249999999999999</v>
      </c>
      <c r="V5" t="n">
        <v>0.18</v>
      </c>
      <c r="W5" t="n">
        <v>0</v>
      </c>
      <c r="X5" t="n">
        <v>-0.3675</v>
      </c>
      <c r="Y5" t="n">
        <v>-0.2175</v>
      </c>
      <c r="Z5" t="n">
        <v>0.045</v>
      </c>
      <c r="AA5" t="n">
        <v>-0.195</v>
      </c>
      <c r="AB5" t="n">
        <v>0.0975</v>
      </c>
      <c r="AC5" t="n">
        <v>-0.12</v>
      </c>
      <c r="AD5" t="n">
        <v>-0.03</v>
      </c>
      <c r="AE5" t="n">
        <v>0</v>
      </c>
      <c r="AF5" t="n">
        <v>0.21</v>
      </c>
      <c r="AG5" t="n">
        <v>0</v>
      </c>
      <c r="AH5" t="n">
        <v>0</v>
      </c>
      <c r="AI5" t="n">
        <v>0.015</v>
      </c>
      <c r="AJ5" t="n">
        <v>0</v>
      </c>
      <c r="AK5" t="n">
        <v>0.2925</v>
      </c>
      <c r="AL5" t="n">
        <v>-0.6975</v>
      </c>
      <c r="AM5" t="n">
        <v>-0.12</v>
      </c>
      <c r="AN5" t="n">
        <v>0.0075</v>
      </c>
      <c r="AO5" t="n">
        <v>1.179742839950759</v>
      </c>
    </row>
    <row r="6">
      <c r="A6" t="n">
        <v>2024</v>
      </c>
      <c r="B6" t="inlineStr">
        <is>
          <t>15_P01</t>
        </is>
      </c>
      <c r="C6" t="n">
        <v>-0.1167051322252796</v>
      </c>
      <c r="D6" t="n">
        <v>0.5095482053303143</v>
      </c>
      <c r="E6" t="n">
        <v>-0.0471779777161728</v>
      </c>
      <c r="F6" t="n">
        <v>-0.2996919479191377</v>
      </c>
      <c r="G6" t="n">
        <v>-0.0233233369728464</v>
      </c>
      <c r="H6" t="n">
        <v>0.3584381378114135</v>
      </c>
      <c r="I6" t="n">
        <v>-0.1653890585549868</v>
      </c>
      <c r="J6" t="n">
        <v>-0.5851436075202542</v>
      </c>
      <c r="K6" t="n">
        <v>0.3054146656267631</v>
      </c>
      <c r="L6" t="n">
        <v>0.2047177529438378</v>
      </c>
      <c r="M6" t="n">
        <v>-0.1560038576438401</v>
      </c>
      <c r="N6" t="n">
        <v>-0.06642532082462058</v>
      </c>
      <c r="O6" t="n">
        <v>0.5047055789375207</v>
      </c>
      <c r="P6" t="n">
        <v>-0.04634502006785776</v>
      </c>
      <c r="Q6" t="n">
        <v>0.3107269273547965</v>
      </c>
      <c r="R6" t="n">
        <v>0.3276585857172768</v>
      </c>
      <c r="S6" t="n">
        <v>0.489654577646205</v>
      </c>
      <c r="T6" t="n">
        <v>0.3099044416006785</v>
      </c>
      <c r="U6" t="n">
        <v>-0.007490411014253441</v>
      </c>
      <c r="V6" t="n">
        <v>0.3249420360627797</v>
      </c>
      <c r="W6" t="n">
        <v>-0.004602849630550257</v>
      </c>
      <c r="X6" t="n">
        <v>-0.4903275380490627</v>
      </c>
      <c r="Y6" t="n">
        <v>0.2705820368677423</v>
      </c>
      <c r="Z6" t="n">
        <v>0.1106214984201443</v>
      </c>
      <c r="AA6" t="n">
        <v>-0.03592765424646999</v>
      </c>
      <c r="AB6" t="n">
        <v>0.5010685108854116</v>
      </c>
      <c r="AC6" t="n">
        <v>-0.3249121135012643</v>
      </c>
      <c r="AD6" t="n">
        <v>-0.02625518868434244</v>
      </c>
      <c r="AE6" t="n">
        <v>0.4663325619736376</v>
      </c>
      <c r="AF6" t="n">
        <v>0.2288659317554466</v>
      </c>
      <c r="AG6" t="n">
        <v>-0.00356739367661997</v>
      </c>
      <c r="AH6" t="n">
        <v>0.006191909632749626</v>
      </c>
      <c r="AI6" t="n">
        <v>-0.7829928246136297</v>
      </c>
      <c r="AJ6" t="n">
        <v>-0.5438135687112604</v>
      </c>
      <c r="AK6" t="n">
        <v>0</v>
      </c>
      <c r="AL6" t="n">
        <v>0</v>
      </c>
      <c r="AM6" t="n">
        <v>0</v>
      </c>
      <c r="AN6" t="n">
        <v>0</v>
      </c>
      <c r="AO6" t="n">
        <v>1.242618962178735</v>
      </c>
    </row>
    <row r="7">
      <c r="A7" t="n">
        <v>2024</v>
      </c>
      <c r="B7" t="inlineStr">
        <is>
          <t>16_P01</t>
        </is>
      </c>
      <c r="C7" t="n">
        <v>0.7558097987793551</v>
      </c>
      <c r="D7" t="n">
        <v>-0.2567358702791423</v>
      </c>
      <c r="E7" t="n">
        <v>-0.04481006303384052</v>
      </c>
      <c r="F7" t="n">
        <v>0.1729923224390504</v>
      </c>
      <c r="G7" t="n">
        <v>-0.5100887315306587</v>
      </c>
      <c r="H7" t="n">
        <v>0.4478321018714724</v>
      </c>
      <c r="I7" t="n">
        <v>0.1216402627336537</v>
      </c>
      <c r="J7" t="n">
        <v>0.05496071125940671</v>
      </c>
      <c r="K7" t="n">
        <v>0.1142434062058769</v>
      </c>
      <c r="L7" t="n">
        <v>0.2072675713132322</v>
      </c>
      <c r="M7" t="n">
        <v>-0.1053683737580384</v>
      </c>
      <c r="N7" t="n">
        <v>-0.1722969075718911</v>
      </c>
      <c r="O7" t="n">
        <v>0.3320421993572448</v>
      </c>
      <c r="P7" t="n">
        <v>0.02506353764488392</v>
      </c>
      <c r="Q7" t="n">
        <v>0.6892236491527763</v>
      </c>
      <c r="R7" t="n">
        <v>0.3680853814729554</v>
      </c>
      <c r="S7" t="n">
        <v>0.200231898252171</v>
      </c>
      <c r="T7" t="n">
        <v>-0.1052921123325873</v>
      </c>
      <c r="U7" t="n">
        <v>0.05407805111337387</v>
      </c>
      <c r="V7" t="n">
        <v>-0.354811233453746</v>
      </c>
      <c r="W7" t="n">
        <v>0.01614027287147037</v>
      </c>
      <c r="X7" t="n">
        <v>0.5570594399632561</v>
      </c>
      <c r="Y7" t="n">
        <v>-0.1560279360547656</v>
      </c>
      <c r="Z7" t="n">
        <v>0.5898248835595346</v>
      </c>
      <c r="AA7" t="n">
        <v>0.0428994370399382</v>
      </c>
      <c r="AB7" t="n">
        <v>0.7945705509774672</v>
      </c>
      <c r="AC7" t="n">
        <v>0.266514919369058</v>
      </c>
      <c r="AD7" t="n">
        <v>0.01942334063603631</v>
      </c>
      <c r="AE7" t="n">
        <v>-0.2113574710087703</v>
      </c>
      <c r="AF7" t="n">
        <v>0.4557099154269427</v>
      </c>
      <c r="AG7" t="n">
        <v>-0.0132361420955018</v>
      </c>
      <c r="AH7" t="n">
        <v>0.001659260840229271</v>
      </c>
      <c r="AI7" t="n">
        <v>0.1901434100417765</v>
      </c>
      <c r="AJ7" t="n">
        <v>-0.08517585002004106</v>
      </c>
      <c r="AK7" t="n">
        <v>-0.101622889741263</v>
      </c>
      <c r="AL7" t="n">
        <v>-0.1895592790755485</v>
      </c>
      <c r="AM7" t="n">
        <v>-0.001441872183403996</v>
      </c>
      <c r="AN7" t="n">
        <v>-0.07217307705959047</v>
      </c>
      <c r="AO7" t="n">
        <v>1.155857182816127</v>
      </c>
    </row>
    <row r="8">
      <c r="A8" t="n">
        <v>2025</v>
      </c>
      <c r="B8" t="inlineStr">
        <is>
          <t>15_P01</t>
        </is>
      </c>
      <c r="C8" t="n">
        <v>-0.268504553534145</v>
      </c>
      <c r="D8" t="n">
        <v>-0.04398552638040553</v>
      </c>
      <c r="E8" t="n">
        <v>0.1057525591911538</v>
      </c>
      <c r="F8" t="n">
        <v>-0.02731287342133664</v>
      </c>
      <c r="G8" t="n">
        <v>-0.05381469051700306</v>
      </c>
      <c r="H8" t="n">
        <v>-0.3378149695417965</v>
      </c>
      <c r="I8" t="n">
        <v>-0.3541790526758334</v>
      </c>
      <c r="J8" t="n">
        <v>-0.2896100101276068</v>
      </c>
      <c r="K8" t="n">
        <v>0.1424835849193689</v>
      </c>
      <c r="L8" t="n">
        <v>-0.09910951322501094</v>
      </c>
      <c r="M8" t="n">
        <v>-0.04485948123972681</v>
      </c>
      <c r="N8" t="n">
        <v>0.3275683908846018</v>
      </c>
      <c r="O8" t="n">
        <v>0.664782709991722</v>
      </c>
      <c r="P8" t="n">
        <v>-0.1165272709722469</v>
      </c>
      <c r="Q8" t="n">
        <v>0.2224744914399861</v>
      </c>
      <c r="R8" t="n">
        <v>0.4533082832014264</v>
      </c>
      <c r="S8" t="n">
        <v>0.04542010872128574</v>
      </c>
      <c r="T8" t="n">
        <v>0.1578871605830733</v>
      </c>
      <c r="U8" t="n">
        <v>0.1135026701458113</v>
      </c>
      <c r="V8" t="n">
        <v>0.0003708550654735049</v>
      </c>
      <c r="W8" t="n">
        <v>0.3048571428899589</v>
      </c>
      <c r="X8" t="n">
        <v>-0.04995174010518438</v>
      </c>
      <c r="Y8" t="n">
        <v>-0.1549652891487413</v>
      </c>
      <c r="Z8" t="n">
        <v>0.4802121546380632</v>
      </c>
      <c r="AA8" t="n">
        <v>-0.1431691007755977</v>
      </c>
      <c r="AB8" t="n">
        <v>0.01053956952172452</v>
      </c>
      <c r="AC8" t="n">
        <v>0.07051697380998245</v>
      </c>
      <c r="AD8" t="n">
        <v>0.3631761099436572</v>
      </c>
      <c r="AE8" t="n">
        <v>-0.100742815951944</v>
      </c>
      <c r="AF8" t="n">
        <v>0.2984538762619385</v>
      </c>
      <c r="AG8" t="n">
        <v>0.156651464558962</v>
      </c>
      <c r="AH8" t="n">
        <v>0.0005439448125615087</v>
      </c>
      <c r="AI8" t="n">
        <v>0.1835843714160627</v>
      </c>
      <c r="AJ8" t="n">
        <v>-0.2824622702502192</v>
      </c>
      <c r="AK8" t="n">
        <v>0</v>
      </c>
      <c r="AL8" t="n">
        <v>0</v>
      </c>
      <c r="AM8" t="n">
        <v>0</v>
      </c>
      <c r="AN8" t="n">
        <v>0</v>
      </c>
      <c r="AO8" t="n">
        <v>0.6061270034978651</v>
      </c>
    </row>
    <row r="9">
      <c r="A9" t="n">
        <v>2025</v>
      </c>
      <c r="B9" t="inlineStr">
        <is>
          <t>16_P01</t>
        </is>
      </c>
      <c r="C9" t="n">
        <v>0.6283097987793551</v>
      </c>
      <c r="D9" t="n">
        <v>-0.3842358702791423</v>
      </c>
      <c r="E9" t="n">
        <v>-0.03731006303384052</v>
      </c>
      <c r="F9" t="n">
        <v>0.1729923224390504</v>
      </c>
      <c r="G9" t="n">
        <v>-0.4050887315306587</v>
      </c>
      <c r="H9" t="n">
        <v>0.4178321018714724</v>
      </c>
      <c r="I9" t="n">
        <v>0.1516402627336537</v>
      </c>
      <c r="J9" t="n">
        <v>0.06246071125940671</v>
      </c>
      <c r="K9" t="n">
        <v>0.0917434062058769</v>
      </c>
      <c r="L9" t="n">
        <v>0.1172675713132322</v>
      </c>
      <c r="M9" t="n">
        <v>-0.2253683737580384</v>
      </c>
      <c r="N9" t="n">
        <v>-0.04479690757189112</v>
      </c>
      <c r="O9" t="n">
        <v>0.5420421993572446</v>
      </c>
      <c r="P9" t="n">
        <v>0.5875635376448838</v>
      </c>
      <c r="Q9" t="n">
        <v>0.2692236491527765</v>
      </c>
      <c r="R9" t="n">
        <v>0.1580853814729554</v>
      </c>
      <c r="S9" t="n">
        <v>0.222731898252171</v>
      </c>
      <c r="T9" t="n">
        <v>-0.1277921123325873</v>
      </c>
      <c r="U9" t="n">
        <v>0.1740780511133739</v>
      </c>
      <c r="V9" t="n">
        <v>-0.3398112334537459</v>
      </c>
      <c r="W9" t="n">
        <v>0.4661402728714703</v>
      </c>
      <c r="X9" t="n">
        <v>0.3770594399632561</v>
      </c>
      <c r="Y9" t="n">
        <v>-0.3585279360547656</v>
      </c>
      <c r="Z9" t="n">
        <v>0.4098248835595346</v>
      </c>
      <c r="AA9" t="n">
        <v>-0.0846005629600618</v>
      </c>
      <c r="AB9" t="n">
        <v>0.577070550977467</v>
      </c>
      <c r="AC9" t="n">
        <v>0.116514919369058</v>
      </c>
      <c r="AD9" t="n">
        <v>0.05692334063603631</v>
      </c>
      <c r="AE9" t="n">
        <v>-0.1363574710087703</v>
      </c>
      <c r="AF9" t="n">
        <v>0.2082099154269427</v>
      </c>
      <c r="AG9" t="n">
        <v>-0.0132361420955018</v>
      </c>
      <c r="AH9" t="n">
        <v>0.001659260840229271</v>
      </c>
      <c r="AI9" t="n">
        <v>-0.3423565899582235</v>
      </c>
      <c r="AJ9" t="n">
        <v>-0.2651758500200411</v>
      </c>
      <c r="AK9" t="n">
        <v>-0.169122889741263</v>
      </c>
      <c r="AL9" t="n">
        <v>-0.1520592790755486</v>
      </c>
      <c r="AM9" t="n">
        <v>-0.121441872183404</v>
      </c>
      <c r="AN9" t="n">
        <v>-0.08717307705959047</v>
      </c>
      <c r="AO9" t="n">
        <v>1.394289730457382</v>
      </c>
    </row>
    <row r="10">
      <c r="A10" t="n">
        <v>2026</v>
      </c>
      <c r="B10" t="inlineStr">
        <is>
          <t>15_P01</t>
        </is>
      </c>
      <c r="C10" t="n">
        <v>-0.18375</v>
      </c>
      <c r="D10" t="n">
        <v>-0.15</v>
      </c>
      <c r="E10" t="n">
        <v>0.12</v>
      </c>
      <c r="F10" t="n">
        <v>-0.24</v>
      </c>
      <c r="G10" t="n">
        <v>-0.2025</v>
      </c>
      <c r="H10" t="n">
        <v>-0.08249999999999999</v>
      </c>
      <c r="I10" t="n">
        <v>-0.21</v>
      </c>
      <c r="J10" t="n">
        <v>0.0075</v>
      </c>
      <c r="K10" t="n">
        <v>-0.12</v>
      </c>
      <c r="L10" t="n">
        <v>-0.32625</v>
      </c>
      <c r="M10" t="n">
        <v>0</v>
      </c>
      <c r="N10" t="n">
        <v>0.3487499999999999</v>
      </c>
      <c r="O10" t="n">
        <v>0.29625</v>
      </c>
      <c r="P10" t="n">
        <v>0.50625</v>
      </c>
      <c r="Q10" t="n">
        <v>0.31125</v>
      </c>
      <c r="R10" t="n">
        <v>0.24375</v>
      </c>
      <c r="S10" t="n">
        <v>0.35</v>
      </c>
      <c r="T10" t="n">
        <v>0.24375</v>
      </c>
      <c r="U10" t="n">
        <v>0.07124999999999999</v>
      </c>
      <c r="V10" t="n">
        <v>0.28875</v>
      </c>
      <c r="W10" t="n">
        <v>0.04875</v>
      </c>
      <c r="X10" t="n">
        <v>0.12</v>
      </c>
      <c r="Y10" t="n">
        <v>-0.21375</v>
      </c>
      <c r="Z10" t="n">
        <v>-0.16875</v>
      </c>
      <c r="AA10" t="n">
        <v>-0.01875</v>
      </c>
      <c r="AB10" t="n">
        <v>0.38625</v>
      </c>
      <c r="AC10" t="n">
        <v>0.3075</v>
      </c>
      <c r="AD10" t="n">
        <v>0.0525</v>
      </c>
      <c r="AE10" t="n">
        <v>-0.41625</v>
      </c>
      <c r="AF10" t="n">
        <v>0.0375</v>
      </c>
      <c r="AG10" t="n">
        <v>0.6675000000000001</v>
      </c>
      <c r="AH10" t="n">
        <v>0</v>
      </c>
      <c r="AI10" t="n">
        <v>-0.015</v>
      </c>
      <c r="AJ10" t="n">
        <v>-0.13125</v>
      </c>
      <c r="AK10" t="n">
        <v>0</v>
      </c>
      <c r="AL10" t="n">
        <v>0</v>
      </c>
      <c r="AM10" t="n">
        <v>0</v>
      </c>
      <c r="AN10" t="n">
        <v>0</v>
      </c>
      <c r="AO10" t="n">
        <v>0.854299075814164</v>
      </c>
    </row>
    <row r="11">
      <c r="A11" t="n">
        <v>2026</v>
      </c>
      <c r="B11" t="inlineStr">
        <is>
          <t>16_P01</t>
        </is>
      </c>
      <c r="C11" t="n">
        <v>-0.0262960043753124</v>
      </c>
      <c r="D11" t="n">
        <v>-0.1313577315411446</v>
      </c>
      <c r="E11" t="n">
        <v>0.3181708542112455</v>
      </c>
      <c r="F11" t="n">
        <v>0.192296711463552</v>
      </c>
      <c r="G11" t="n">
        <v>-0.1217737981918796</v>
      </c>
      <c r="H11" t="n">
        <v>0.2963825914853511</v>
      </c>
      <c r="I11" t="n">
        <v>0.444960624323386</v>
      </c>
      <c r="J11" t="n">
        <v>-0.1113586000291047</v>
      </c>
      <c r="K11" t="n">
        <v>-0.07922709788587531</v>
      </c>
      <c r="L11" t="n">
        <v>-0.201860770601487</v>
      </c>
      <c r="M11" t="n">
        <v>0.06918048824366838</v>
      </c>
      <c r="N11" t="n">
        <v>-0.04662053402233587</v>
      </c>
      <c r="O11" t="n">
        <v>0.1081170938846669</v>
      </c>
      <c r="P11" t="n">
        <v>0.3678345940809102</v>
      </c>
      <c r="Q11" t="n">
        <v>0.01085689200882266</v>
      </c>
      <c r="R11" t="n">
        <v>0.1992398744219763</v>
      </c>
      <c r="S11" t="n">
        <v>0.2401316321649791</v>
      </c>
      <c r="T11" t="n">
        <v>0.1075353499013435</v>
      </c>
      <c r="U11" t="n">
        <v>0.2206302223293841</v>
      </c>
      <c r="V11" t="n">
        <v>-0.3099850573569529</v>
      </c>
      <c r="W11" t="n">
        <v>0.4124456010790584</v>
      </c>
      <c r="X11" t="n">
        <v>0.1477573287340121</v>
      </c>
      <c r="Y11" t="n">
        <v>0.005514595623043947</v>
      </c>
      <c r="Z11" t="n">
        <v>0.09300480789204879</v>
      </c>
      <c r="AA11" t="n">
        <v>-0.4530032664276705</v>
      </c>
      <c r="AB11" t="n">
        <v>0.1410749556529358</v>
      </c>
      <c r="AC11" t="n">
        <v>-0.1245002630926932</v>
      </c>
      <c r="AD11" t="n">
        <v>0.3658917744346198</v>
      </c>
      <c r="AE11" t="n">
        <v>-0.2811857892402564</v>
      </c>
      <c r="AF11" t="n">
        <v>0.4329836383688072</v>
      </c>
      <c r="AG11" t="n">
        <v>-0.2771515730154784</v>
      </c>
      <c r="AH11" t="n">
        <v>0.01257823707766151</v>
      </c>
      <c r="AI11" t="n">
        <v>-0.4072623611099684</v>
      </c>
      <c r="AJ11" t="n">
        <v>0.04671048120618498</v>
      </c>
      <c r="AK11" t="n">
        <v>0.1444392923532345</v>
      </c>
      <c r="AL11" t="n">
        <v>-0.2067118356455347</v>
      </c>
      <c r="AM11" t="n">
        <v>-0.5509248243756117</v>
      </c>
      <c r="AN11" t="n">
        <v>-0.4795024512097677</v>
      </c>
      <c r="AO11" t="n">
        <v>1.257499324535041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Year</t>
        </is>
      </c>
      <c r="C1" t="inlineStr">
        <is>
          <t>Policy</t>
        </is>
      </c>
      <c r="D1" t="inlineStr">
        <is>
          <t>Candidate</t>
        </is>
      </c>
      <c r="E1" t="inlineStr">
        <is>
          <t>Dicey</t>
        </is>
      </c>
      <c r="F1" t="inlineStr">
        <is>
          <t>Early0916</t>
        </is>
      </c>
      <c r="G1" t="inlineStr">
        <is>
          <t>Raw_size</t>
        </is>
      </c>
      <c r="H1" t="inlineStr">
        <is>
          <t>Offset</t>
        </is>
      </c>
      <c r="I1" t="inlineStr">
        <is>
          <t>Lower</t>
        </is>
      </c>
      <c r="J1" t="inlineStr">
        <is>
          <t>Upper</t>
        </is>
      </c>
      <c r="K1" t="inlineStr">
        <is>
          <t>Replayed_size</t>
        </is>
      </c>
      <c r="L1" t="inlineStr">
        <is>
          <t>Saved_size</t>
        </is>
      </c>
      <c r="M1" t="inlineStr">
        <is>
          <t>Raw_Excel</t>
        </is>
      </c>
      <c r="N1" t="inlineStr">
        <is>
          <t>Size_Excel</t>
        </is>
      </c>
      <c r="O1" t="inlineStr">
        <is>
          <t>Excel_error</t>
        </is>
      </c>
    </row>
    <row r="2">
      <c r="A2" t="inlineStr">
        <is>
          <t>2022-01-04</t>
        </is>
      </c>
      <c r="B2" t="n">
        <v>2022</v>
      </c>
      <c r="C2" t="inlineStr">
        <is>
          <t>15_P01</t>
        </is>
      </c>
      <c r="D2" t="inlineStr">
        <is>
          <t>WF10 maximum profit</t>
        </is>
      </c>
      <c r="E2" t="b">
        <v>0</v>
      </c>
      <c r="F2" t="b">
        <v>1</v>
      </c>
      <c r="G2" t="n">
        <v>-0.282037452703171</v>
      </c>
      <c r="H2" t="n">
        <v>1.440754006449724</v>
      </c>
      <c r="I2" t="n">
        <v>0.75</v>
      </c>
      <c r="J2" t="n">
        <v>1</v>
      </c>
      <c r="K2" t="n">
        <v>1</v>
      </c>
      <c r="L2" t="n">
        <v>1</v>
      </c>
      <c r="M2">
        <f>1+SUMPRODUCT(Algo_WF_Inputs!C2:AN2,Algo_WF_Coefs!$C$2:$AN$2)</f>
        <v/>
      </c>
      <c r="N2">
        <f>MAX(I2,MIN(J2,M2+H2))</f>
        <v/>
      </c>
      <c r="O2">
        <f>N2-L2</f>
        <v/>
      </c>
    </row>
    <row r="3">
      <c r="A3" t="inlineStr">
        <is>
          <t>2022-01-05</t>
        </is>
      </c>
      <c r="B3" t="n">
        <v>2022</v>
      </c>
      <c r="C3" t="inlineStr">
        <is>
          <t>15_P01</t>
        </is>
      </c>
      <c r="D3" t="inlineStr">
        <is>
          <t>WF10 maximum profit</t>
        </is>
      </c>
      <c r="E3" t="b">
        <v>1</v>
      </c>
      <c r="F3" t="b">
        <v>0</v>
      </c>
      <c r="G3" t="n">
        <v>0.8751113918058223</v>
      </c>
      <c r="H3" t="n">
        <v>1.440754006449724</v>
      </c>
      <c r="I3" t="n">
        <v>0.75</v>
      </c>
      <c r="J3" t="n">
        <v>1.15</v>
      </c>
      <c r="K3" t="n">
        <v>1.15</v>
      </c>
      <c r="L3" t="n">
        <v>1.15</v>
      </c>
      <c r="M3">
        <f>1+SUMPRODUCT(Algo_WF_Inputs!C3:AN3,Algo_WF_Coefs!$C$2:$AN$2)</f>
        <v/>
      </c>
      <c r="N3">
        <f>MAX(I3,MIN(J3,M3+H3))</f>
        <v/>
      </c>
      <c r="O3">
        <f>N3-L3</f>
        <v/>
      </c>
    </row>
    <row r="4">
      <c r="A4" t="inlineStr">
        <is>
          <t>2022-01-06</t>
        </is>
      </c>
      <c r="B4" t="n">
        <v>2022</v>
      </c>
      <c r="C4" t="inlineStr">
        <is>
          <t>15_P01</t>
        </is>
      </c>
      <c r="D4" t="inlineStr">
        <is>
          <t>WF10 maximum profit</t>
        </is>
      </c>
      <c r="E4" t="b">
        <v>0</v>
      </c>
      <c r="F4" t="b">
        <v>0</v>
      </c>
      <c r="G4" t="n">
        <v>1.712060685780241</v>
      </c>
      <c r="H4" t="n">
        <v>1.440754006449724</v>
      </c>
      <c r="I4" t="n">
        <v>0.75</v>
      </c>
      <c r="J4" t="n">
        <v>1.15</v>
      </c>
      <c r="K4" t="n">
        <v>1.15</v>
      </c>
      <c r="L4" t="n">
        <v>1.15</v>
      </c>
      <c r="M4">
        <f>1+SUMPRODUCT(Algo_WF_Inputs!C4:AN4,Algo_WF_Coefs!$C$2:$AN$2)</f>
        <v/>
      </c>
      <c r="N4">
        <f>MAX(I4,MIN(J4,M4+H4))</f>
        <v/>
      </c>
      <c r="O4">
        <f>N4-L4</f>
        <v/>
      </c>
    </row>
    <row r="5">
      <c r="A5" t="inlineStr">
        <is>
          <t>2022-01-11</t>
        </is>
      </c>
      <c r="B5" t="n">
        <v>2022</v>
      </c>
      <c r="C5" t="inlineStr">
        <is>
          <t>15_P01</t>
        </is>
      </c>
      <c r="D5" t="inlineStr">
        <is>
          <t>WF10 maximum profit</t>
        </is>
      </c>
      <c r="E5" t="b">
        <v>0</v>
      </c>
      <c r="F5" t="b">
        <v>0</v>
      </c>
      <c r="G5" t="n">
        <v>0.04092368357455667</v>
      </c>
      <c r="H5" t="n">
        <v>1.440754006449724</v>
      </c>
      <c r="I5" t="n">
        <v>0.75</v>
      </c>
      <c r="J5" t="n">
        <v>1.15</v>
      </c>
      <c r="K5" t="n">
        <v>1.15</v>
      </c>
      <c r="L5" t="n">
        <v>1.15</v>
      </c>
      <c r="M5">
        <f>1+SUMPRODUCT(Algo_WF_Inputs!C5:AN5,Algo_WF_Coefs!$C$2:$AN$2)</f>
        <v/>
      </c>
      <c r="N5">
        <f>MAX(I5,MIN(J5,M5+H5))</f>
        <v/>
      </c>
      <c r="O5">
        <f>N5-L5</f>
        <v/>
      </c>
    </row>
    <row r="6">
      <c r="A6" t="inlineStr">
        <is>
          <t>2022-01-12</t>
        </is>
      </c>
      <c r="B6" t="n">
        <v>2022</v>
      </c>
      <c r="C6" t="inlineStr">
        <is>
          <t>15_P01</t>
        </is>
      </c>
      <c r="D6" t="inlineStr">
        <is>
          <t>WF10 maximum profit</t>
        </is>
      </c>
      <c r="E6" t="b">
        <v>1</v>
      </c>
      <c r="F6" t="b">
        <v>0</v>
      </c>
      <c r="G6" t="n">
        <v>2.012005645491746</v>
      </c>
      <c r="H6" t="n">
        <v>1.440754006449724</v>
      </c>
      <c r="I6" t="n">
        <v>0.75</v>
      </c>
      <c r="J6" t="n">
        <v>1.15</v>
      </c>
      <c r="K6" t="n">
        <v>1.15</v>
      </c>
      <c r="L6" t="n">
        <v>1.15</v>
      </c>
      <c r="M6">
        <f>1+SUMPRODUCT(Algo_WF_Inputs!C6:AN6,Algo_WF_Coefs!$C$2:$AN$2)</f>
        <v/>
      </c>
      <c r="N6">
        <f>MAX(I6,MIN(J6,M6+H6))</f>
        <v/>
      </c>
      <c r="O6">
        <f>N6-L6</f>
        <v/>
      </c>
    </row>
    <row r="7">
      <c r="A7" t="inlineStr">
        <is>
          <t>2022-01-13</t>
        </is>
      </c>
      <c r="B7" t="n">
        <v>2022</v>
      </c>
      <c r="C7" t="inlineStr">
        <is>
          <t>15_P01</t>
        </is>
      </c>
      <c r="D7" t="inlineStr">
        <is>
          <t>WF10 maximum profit</t>
        </is>
      </c>
      <c r="E7" t="b">
        <v>0</v>
      </c>
      <c r="F7" t="b">
        <v>1</v>
      </c>
      <c r="G7" t="n">
        <v>5.030439789581944</v>
      </c>
      <c r="H7" t="n">
        <v>1.440754006449724</v>
      </c>
      <c r="I7" t="n">
        <v>0.75</v>
      </c>
      <c r="J7" t="n">
        <v>1</v>
      </c>
      <c r="K7" t="n">
        <v>1</v>
      </c>
      <c r="L7" t="n">
        <v>1</v>
      </c>
      <c r="M7">
        <f>1+SUMPRODUCT(Algo_WF_Inputs!C7:AN7,Algo_WF_Coefs!$C$2:$AN$2)</f>
        <v/>
      </c>
      <c r="N7">
        <f>MAX(I7,MIN(J7,M7+H7))</f>
        <v/>
      </c>
      <c r="O7">
        <f>N7-L7</f>
        <v/>
      </c>
    </row>
    <row r="8">
      <c r="A8" t="inlineStr">
        <is>
          <t>2022-01-14</t>
        </is>
      </c>
      <c r="B8" t="n">
        <v>2022</v>
      </c>
      <c r="C8" t="inlineStr">
        <is>
          <t>15_P01</t>
        </is>
      </c>
      <c r="D8" t="inlineStr">
        <is>
          <t>WF10 maximum profit</t>
        </is>
      </c>
      <c r="E8" t="b">
        <v>1</v>
      </c>
      <c r="F8" t="b">
        <v>0</v>
      </c>
      <c r="G8" t="n">
        <v>-0.8698897600170277</v>
      </c>
      <c r="H8" t="n">
        <v>1.440754006449724</v>
      </c>
      <c r="I8" t="n">
        <v>0.75</v>
      </c>
      <c r="J8" t="n">
        <v>1.15</v>
      </c>
      <c r="K8" t="n">
        <v>0.75</v>
      </c>
      <c r="L8" t="n">
        <v>0.75</v>
      </c>
      <c r="M8">
        <f>1+SUMPRODUCT(Algo_WF_Inputs!C8:AN8,Algo_WF_Coefs!$C$2:$AN$2)</f>
        <v/>
      </c>
      <c r="N8">
        <f>MAX(I8,MIN(J8,M8+H8))</f>
        <v/>
      </c>
      <c r="O8">
        <f>N8-L8</f>
        <v/>
      </c>
    </row>
    <row r="9">
      <c r="A9" t="inlineStr">
        <is>
          <t>2022-01-17</t>
        </is>
      </c>
      <c r="B9" t="n">
        <v>2022</v>
      </c>
      <c r="C9" t="inlineStr">
        <is>
          <t>15_P01</t>
        </is>
      </c>
      <c r="D9" t="inlineStr">
        <is>
          <t>WF10 maximum profit</t>
        </is>
      </c>
      <c r="E9" t="b">
        <v>1</v>
      </c>
      <c r="F9" t="b">
        <v>0</v>
      </c>
      <c r="G9" t="n">
        <v>1.206471722626321</v>
      </c>
      <c r="H9" t="n">
        <v>1.440754006449724</v>
      </c>
      <c r="I9" t="n">
        <v>0.75</v>
      </c>
      <c r="J9" t="n">
        <v>1.15</v>
      </c>
      <c r="K9" t="n">
        <v>1.15</v>
      </c>
      <c r="L9" t="n">
        <v>1.15</v>
      </c>
      <c r="M9">
        <f>1+SUMPRODUCT(Algo_WF_Inputs!C9:AN9,Algo_WF_Coefs!$C$2:$AN$2)</f>
        <v/>
      </c>
      <c r="N9">
        <f>MAX(I9,MIN(J9,M9+H9))</f>
        <v/>
      </c>
      <c r="O9">
        <f>N9-L9</f>
        <v/>
      </c>
    </row>
    <row r="10">
      <c r="A10" t="inlineStr">
        <is>
          <t>2022-01-18</t>
        </is>
      </c>
      <c r="B10" t="n">
        <v>2022</v>
      </c>
      <c r="C10" t="inlineStr">
        <is>
          <t>15_P01</t>
        </is>
      </c>
      <c r="D10" t="inlineStr">
        <is>
          <t>WF10 maximum profit</t>
        </is>
      </c>
      <c r="E10" t="b">
        <v>0</v>
      </c>
      <c r="F10" t="b">
        <v>0</v>
      </c>
      <c r="G10" t="n">
        <v>-1.07582310037558</v>
      </c>
      <c r="H10" t="n">
        <v>1.440754006449724</v>
      </c>
      <c r="I10" t="n">
        <v>0.75</v>
      </c>
      <c r="J10" t="n">
        <v>1.15</v>
      </c>
      <c r="K10" t="n">
        <v>0.75</v>
      </c>
      <c r="L10" t="n">
        <v>0.75</v>
      </c>
      <c r="M10">
        <f>1+SUMPRODUCT(Algo_WF_Inputs!C10:AN10,Algo_WF_Coefs!$C$2:$AN$2)</f>
        <v/>
      </c>
      <c r="N10">
        <f>MAX(I10,MIN(J10,M10+H10))</f>
        <v/>
      </c>
      <c r="O10">
        <f>N10-L10</f>
        <v/>
      </c>
    </row>
    <row r="11">
      <c r="A11" t="inlineStr">
        <is>
          <t>2022-01-19</t>
        </is>
      </c>
      <c r="B11" t="n">
        <v>2022</v>
      </c>
      <c r="C11" t="inlineStr">
        <is>
          <t>15_P01</t>
        </is>
      </c>
      <c r="D11" t="inlineStr">
        <is>
          <t>WF10 maximum profit</t>
        </is>
      </c>
      <c r="E11" t="b">
        <v>0</v>
      </c>
      <c r="F11" t="b">
        <v>0</v>
      </c>
      <c r="G11" t="n">
        <v>0.2432592063164728</v>
      </c>
      <c r="H11" t="n">
        <v>1.440754006449724</v>
      </c>
      <c r="I11" t="n">
        <v>0.75</v>
      </c>
      <c r="J11" t="n">
        <v>1.15</v>
      </c>
      <c r="K11" t="n">
        <v>1.15</v>
      </c>
      <c r="L11" t="n">
        <v>1.15</v>
      </c>
      <c r="M11">
        <f>1+SUMPRODUCT(Algo_WF_Inputs!C11:AN11,Algo_WF_Coefs!$C$2:$AN$2)</f>
        <v/>
      </c>
      <c r="N11">
        <f>MAX(I11,MIN(J11,M11+H11))</f>
        <v/>
      </c>
      <c r="O11">
        <f>N11-L11</f>
        <v/>
      </c>
    </row>
    <row r="12">
      <c r="A12" t="inlineStr">
        <is>
          <t>2022-01-20</t>
        </is>
      </c>
      <c r="B12" t="n">
        <v>2022</v>
      </c>
      <c r="C12" t="inlineStr">
        <is>
          <t>15_P01</t>
        </is>
      </c>
      <c r="D12" t="inlineStr">
        <is>
          <t>WF10 maximum profit</t>
        </is>
      </c>
      <c r="E12" t="b">
        <v>0</v>
      </c>
      <c r="F12" t="b">
        <v>0</v>
      </c>
      <c r="G12" t="n">
        <v>2.132689518683647</v>
      </c>
      <c r="H12" t="n">
        <v>1.440754006449724</v>
      </c>
      <c r="I12" t="n">
        <v>0.75</v>
      </c>
      <c r="J12" t="n">
        <v>1.15</v>
      </c>
      <c r="K12" t="n">
        <v>1.15</v>
      </c>
      <c r="L12" t="n">
        <v>1.15</v>
      </c>
      <c r="M12">
        <f>1+SUMPRODUCT(Algo_WF_Inputs!C12:AN12,Algo_WF_Coefs!$C$2:$AN$2)</f>
        <v/>
      </c>
      <c r="N12">
        <f>MAX(I12,MIN(J12,M12+H12))</f>
        <v/>
      </c>
      <c r="O12">
        <f>N12-L12</f>
        <v/>
      </c>
    </row>
    <row r="13">
      <c r="A13" t="inlineStr">
        <is>
          <t>2022-01-21</t>
        </is>
      </c>
      <c r="B13" t="n">
        <v>2022</v>
      </c>
      <c r="C13" t="inlineStr">
        <is>
          <t>15_P01</t>
        </is>
      </c>
      <c r="D13" t="inlineStr">
        <is>
          <t>WF10 maximum profit</t>
        </is>
      </c>
      <c r="E13" t="b">
        <v>0</v>
      </c>
      <c r="F13" t="b">
        <v>1</v>
      </c>
      <c r="G13" t="n">
        <v>-1.210357097074657</v>
      </c>
      <c r="H13" t="n">
        <v>1.440754006449724</v>
      </c>
      <c r="I13" t="n">
        <v>0.75</v>
      </c>
      <c r="J13" t="n">
        <v>1</v>
      </c>
      <c r="K13" t="n">
        <v>0.75</v>
      </c>
      <c r="L13" t="n">
        <v>0.75</v>
      </c>
      <c r="M13">
        <f>1+SUMPRODUCT(Algo_WF_Inputs!C13:AN13,Algo_WF_Coefs!$C$2:$AN$2)</f>
        <v/>
      </c>
      <c r="N13">
        <f>MAX(I13,MIN(J13,M13+H13))</f>
        <v/>
      </c>
      <c r="O13">
        <f>N13-L13</f>
        <v/>
      </c>
    </row>
    <row r="14">
      <c r="A14" t="inlineStr">
        <is>
          <t>2022-01-24</t>
        </is>
      </c>
      <c r="B14" t="n">
        <v>2022</v>
      </c>
      <c r="C14" t="inlineStr">
        <is>
          <t>15_P01</t>
        </is>
      </c>
      <c r="D14" t="inlineStr">
        <is>
          <t>WF10 maximum profit</t>
        </is>
      </c>
      <c r="E14" t="b">
        <v>1</v>
      </c>
      <c r="F14" t="b">
        <v>0</v>
      </c>
      <c r="G14" t="n">
        <v>-1.3662534357137</v>
      </c>
      <c r="H14" t="n">
        <v>1.440754006449724</v>
      </c>
      <c r="I14" t="n">
        <v>0.75</v>
      </c>
      <c r="J14" t="n">
        <v>1.15</v>
      </c>
      <c r="K14" t="n">
        <v>0.75</v>
      </c>
      <c r="L14" t="n">
        <v>0.75</v>
      </c>
      <c r="M14">
        <f>1+SUMPRODUCT(Algo_WF_Inputs!C14:AN14,Algo_WF_Coefs!$C$2:$AN$2)</f>
        <v/>
      </c>
      <c r="N14">
        <f>MAX(I14,MIN(J14,M14+H14))</f>
        <v/>
      </c>
      <c r="O14">
        <f>N14-L14</f>
        <v/>
      </c>
    </row>
    <row r="15">
      <c r="A15" t="inlineStr">
        <is>
          <t>2022-01-25</t>
        </is>
      </c>
      <c r="B15" t="n">
        <v>2022</v>
      </c>
      <c r="C15" t="inlineStr">
        <is>
          <t>15_P01</t>
        </is>
      </c>
      <c r="D15" t="inlineStr">
        <is>
          <t>WF10 maximum profit</t>
        </is>
      </c>
      <c r="E15" t="b">
        <v>0</v>
      </c>
      <c r="F15" t="b">
        <v>0</v>
      </c>
      <c r="G15" t="n">
        <v>-0.8082429885234075</v>
      </c>
      <c r="H15" t="n">
        <v>1.440754006449724</v>
      </c>
      <c r="I15" t="n">
        <v>0.75</v>
      </c>
      <c r="J15" t="n">
        <v>1.15</v>
      </c>
      <c r="K15" t="n">
        <v>0.75</v>
      </c>
      <c r="L15" t="n">
        <v>0.75</v>
      </c>
      <c r="M15">
        <f>1+SUMPRODUCT(Algo_WF_Inputs!C15:AN15,Algo_WF_Coefs!$C$2:$AN$2)</f>
        <v/>
      </c>
      <c r="N15">
        <f>MAX(I15,MIN(J15,M15+H15))</f>
        <v/>
      </c>
      <c r="O15">
        <f>N15-L15</f>
        <v/>
      </c>
    </row>
    <row r="16">
      <c r="A16" t="inlineStr">
        <is>
          <t>2022-01-27</t>
        </is>
      </c>
      <c r="B16" t="n">
        <v>2022</v>
      </c>
      <c r="C16" t="inlineStr">
        <is>
          <t>15_P01</t>
        </is>
      </c>
      <c r="D16" t="inlineStr">
        <is>
          <t>WF10 maximum profit</t>
        </is>
      </c>
      <c r="E16" t="b">
        <v>1</v>
      </c>
      <c r="F16" t="b">
        <v>0</v>
      </c>
      <c r="G16" t="n">
        <v>-0.05299187834561381</v>
      </c>
      <c r="H16" t="n">
        <v>1.440754006449724</v>
      </c>
      <c r="I16" t="n">
        <v>0.75</v>
      </c>
      <c r="J16" t="n">
        <v>1.15</v>
      </c>
      <c r="K16" t="n">
        <v>1.15</v>
      </c>
      <c r="L16" t="n">
        <v>1.15</v>
      </c>
      <c r="M16">
        <f>1+SUMPRODUCT(Algo_WF_Inputs!C16:AN16,Algo_WF_Coefs!$C$2:$AN$2)</f>
        <v/>
      </c>
      <c r="N16">
        <f>MAX(I16,MIN(J16,M16+H16))</f>
        <v/>
      </c>
      <c r="O16">
        <f>N16-L16</f>
        <v/>
      </c>
    </row>
    <row r="17">
      <c r="A17" t="inlineStr">
        <is>
          <t>2022-01-31</t>
        </is>
      </c>
      <c r="B17" t="n">
        <v>2022</v>
      </c>
      <c r="C17" t="inlineStr">
        <is>
          <t>15_P01</t>
        </is>
      </c>
      <c r="D17" t="inlineStr">
        <is>
          <t>WF10 maximum profit</t>
        </is>
      </c>
      <c r="E17" t="b">
        <v>1</v>
      </c>
      <c r="F17" t="b">
        <v>1</v>
      </c>
      <c r="G17" t="n">
        <v>1.416148370901326</v>
      </c>
      <c r="H17" t="n">
        <v>1.440754006449724</v>
      </c>
      <c r="I17" t="n">
        <v>0.75</v>
      </c>
      <c r="J17" t="n">
        <v>1</v>
      </c>
      <c r="K17" t="n">
        <v>1</v>
      </c>
      <c r="L17" t="n">
        <v>1</v>
      </c>
      <c r="M17">
        <f>1+SUMPRODUCT(Algo_WF_Inputs!C17:AN17,Algo_WF_Coefs!$C$2:$AN$2)</f>
        <v/>
      </c>
      <c r="N17">
        <f>MAX(I17,MIN(J17,M17+H17))</f>
        <v/>
      </c>
      <c r="O17">
        <f>N17-L17</f>
        <v/>
      </c>
    </row>
    <row r="18">
      <c r="A18" t="inlineStr">
        <is>
          <t>2022-02-01</t>
        </is>
      </c>
      <c r="B18" t="n">
        <v>2022</v>
      </c>
      <c r="C18" t="inlineStr">
        <is>
          <t>15_P01</t>
        </is>
      </c>
      <c r="D18" t="inlineStr">
        <is>
          <t>WF10 maximum profit</t>
        </is>
      </c>
      <c r="E18" t="b">
        <v>1</v>
      </c>
      <c r="F18" t="b">
        <v>0</v>
      </c>
      <c r="G18" t="n">
        <v>-0.9617339793334387</v>
      </c>
      <c r="H18" t="n">
        <v>1.440754006449724</v>
      </c>
      <c r="I18" t="n">
        <v>0.75</v>
      </c>
      <c r="J18" t="n">
        <v>1.15</v>
      </c>
      <c r="K18" t="n">
        <v>0.75</v>
      </c>
      <c r="L18" t="n">
        <v>0.75</v>
      </c>
      <c r="M18">
        <f>1+SUMPRODUCT(Algo_WF_Inputs!C18:AN18,Algo_WF_Coefs!$C$2:$AN$2)</f>
        <v/>
      </c>
      <c r="N18">
        <f>MAX(I18,MIN(J18,M18+H18))</f>
        <v/>
      </c>
      <c r="O18">
        <f>N18-L18</f>
        <v/>
      </c>
    </row>
    <row r="19">
      <c r="A19" t="inlineStr">
        <is>
          <t>2022-02-03</t>
        </is>
      </c>
      <c r="B19" t="n">
        <v>2022</v>
      </c>
      <c r="C19" t="inlineStr">
        <is>
          <t>15_P01</t>
        </is>
      </c>
      <c r="D19" t="inlineStr">
        <is>
          <t>WF10 maximum profit</t>
        </is>
      </c>
      <c r="E19" t="b">
        <v>0</v>
      </c>
      <c r="F19" t="b">
        <v>0</v>
      </c>
      <c r="G19" t="n">
        <v>3.868603751433881</v>
      </c>
      <c r="H19" t="n">
        <v>1.440754006449724</v>
      </c>
      <c r="I19" t="n">
        <v>0.75</v>
      </c>
      <c r="J19" t="n">
        <v>1.15</v>
      </c>
      <c r="K19" t="n">
        <v>1.15</v>
      </c>
      <c r="L19" t="n">
        <v>1.15</v>
      </c>
      <c r="M19">
        <f>1+SUMPRODUCT(Algo_WF_Inputs!C19:AN19,Algo_WF_Coefs!$C$2:$AN$2)</f>
        <v/>
      </c>
      <c r="N19">
        <f>MAX(I19,MIN(J19,M19+H19))</f>
        <v/>
      </c>
      <c r="O19">
        <f>N19-L19</f>
        <v/>
      </c>
    </row>
    <row r="20">
      <c r="A20" t="inlineStr">
        <is>
          <t>2022-02-04</t>
        </is>
      </c>
      <c r="B20" t="n">
        <v>2022</v>
      </c>
      <c r="C20" t="inlineStr">
        <is>
          <t>15_P01</t>
        </is>
      </c>
      <c r="D20" t="inlineStr">
        <is>
          <t>WF10 maximum profit</t>
        </is>
      </c>
      <c r="E20" t="b">
        <v>0</v>
      </c>
      <c r="F20" t="b">
        <v>0</v>
      </c>
      <c r="G20" t="n">
        <v>0.4771936121373392</v>
      </c>
      <c r="H20" t="n">
        <v>1.440754006449724</v>
      </c>
      <c r="I20" t="n">
        <v>0.75</v>
      </c>
      <c r="J20" t="n">
        <v>1.15</v>
      </c>
      <c r="K20" t="n">
        <v>1.15</v>
      </c>
      <c r="L20" t="n">
        <v>1.15</v>
      </c>
      <c r="M20">
        <f>1+SUMPRODUCT(Algo_WF_Inputs!C20:AN20,Algo_WF_Coefs!$C$2:$AN$2)</f>
        <v/>
      </c>
      <c r="N20">
        <f>MAX(I20,MIN(J20,M20+H20))</f>
        <v/>
      </c>
      <c r="O20">
        <f>N20-L20</f>
        <v/>
      </c>
    </row>
    <row r="21">
      <c r="A21" t="inlineStr">
        <is>
          <t>2022-02-09</t>
        </is>
      </c>
      <c r="B21" t="n">
        <v>2022</v>
      </c>
      <c r="C21" t="inlineStr">
        <is>
          <t>15_P01</t>
        </is>
      </c>
      <c r="D21" t="inlineStr">
        <is>
          <t>WF10 maximum profit</t>
        </is>
      </c>
      <c r="E21" t="b">
        <v>0</v>
      </c>
      <c r="F21" t="b">
        <v>0</v>
      </c>
      <c r="G21" t="n">
        <v>1.198983250214515</v>
      </c>
      <c r="H21" t="n">
        <v>1.440754006449724</v>
      </c>
      <c r="I21" t="n">
        <v>0.75</v>
      </c>
      <c r="J21" t="n">
        <v>1.15</v>
      </c>
      <c r="K21" t="n">
        <v>1.15</v>
      </c>
      <c r="L21" t="n">
        <v>1.15</v>
      </c>
      <c r="M21">
        <f>1+SUMPRODUCT(Algo_WF_Inputs!C21:AN21,Algo_WF_Coefs!$C$2:$AN$2)</f>
        <v/>
      </c>
      <c r="N21">
        <f>MAX(I21,MIN(J21,M21+H21))</f>
        <v/>
      </c>
      <c r="O21">
        <f>N21-L21</f>
        <v/>
      </c>
    </row>
    <row r="22">
      <c r="A22" t="inlineStr">
        <is>
          <t>2022-02-10</t>
        </is>
      </c>
      <c r="B22" t="n">
        <v>2022</v>
      </c>
      <c r="C22" t="inlineStr">
        <is>
          <t>15_P01</t>
        </is>
      </c>
      <c r="D22" t="inlineStr">
        <is>
          <t>WF10 maximum profit</t>
        </is>
      </c>
      <c r="E22" t="b">
        <v>0</v>
      </c>
      <c r="F22" t="b">
        <v>1</v>
      </c>
      <c r="G22" t="n">
        <v>3.082227909502025</v>
      </c>
      <c r="H22" t="n">
        <v>1.440754006449724</v>
      </c>
      <c r="I22" t="n">
        <v>0.75</v>
      </c>
      <c r="J22" t="n">
        <v>1</v>
      </c>
      <c r="K22" t="n">
        <v>1</v>
      </c>
      <c r="L22" t="n">
        <v>1</v>
      </c>
      <c r="M22">
        <f>1+SUMPRODUCT(Algo_WF_Inputs!C22:AN22,Algo_WF_Coefs!$C$2:$AN$2)</f>
        <v/>
      </c>
      <c r="N22">
        <f>MAX(I22,MIN(J22,M22+H22))</f>
        <v/>
      </c>
      <c r="O22">
        <f>N22-L22</f>
        <v/>
      </c>
    </row>
    <row r="23">
      <c r="A23" t="inlineStr">
        <is>
          <t>2022-02-11</t>
        </is>
      </c>
      <c r="B23" t="n">
        <v>2022</v>
      </c>
      <c r="C23" t="inlineStr">
        <is>
          <t>15_P01</t>
        </is>
      </c>
      <c r="D23" t="inlineStr">
        <is>
          <t>WF10 maximum profit</t>
        </is>
      </c>
      <c r="E23" t="b">
        <v>1</v>
      </c>
      <c r="F23" t="b">
        <v>0</v>
      </c>
      <c r="G23" t="n">
        <v>-0.8014271823625716</v>
      </c>
      <c r="H23" t="n">
        <v>1.440754006449724</v>
      </c>
      <c r="I23" t="n">
        <v>0.75</v>
      </c>
      <c r="J23" t="n">
        <v>1.15</v>
      </c>
      <c r="K23" t="n">
        <v>0.75</v>
      </c>
      <c r="L23" t="n">
        <v>0.75</v>
      </c>
      <c r="M23">
        <f>1+SUMPRODUCT(Algo_WF_Inputs!C23:AN23,Algo_WF_Coefs!$C$2:$AN$2)</f>
        <v/>
      </c>
      <c r="N23">
        <f>MAX(I23,MIN(J23,M23+H23))</f>
        <v/>
      </c>
      <c r="O23">
        <f>N23-L23</f>
        <v/>
      </c>
    </row>
    <row r="24">
      <c r="A24" t="inlineStr">
        <is>
          <t>2022-02-14</t>
        </is>
      </c>
      <c r="B24" t="n">
        <v>2022</v>
      </c>
      <c r="C24" t="inlineStr">
        <is>
          <t>15_P01</t>
        </is>
      </c>
      <c r="D24" t="inlineStr">
        <is>
          <t>WF10 maximum profit</t>
        </is>
      </c>
      <c r="E24" t="b">
        <v>1</v>
      </c>
      <c r="F24" t="b">
        <v>0</v>
      </c>
      <c r="G24" t="n">
        <v>-0.7823127802659586</v>
      </c>
      <c r="H24" t="n">
        <v>1.440754006449724</v>
      </c>
      <c r="I24" t="n">
        <v>0.75</v>
      </c>
      <c r="J24" t="n">
        <v>1.15</v>
      </c>
      <c r="K24" t="n">
        <v>0.75</v>
      </c>
      <c r="L24" t="n">
        <v>0.75</v>
      </c>
      <c r="M24">
        <f>1+SUMPRODUCT(Algo_WF_Inputs!C24:AN24,Algo_WF_Coefs!$C$2:$AN$2)</f>
        <v/>
      </c>
      <c r="N24">
        <f>MAX(I24,MIN(J24,M24+H24))</f>
        <v/>
      </c>
      <c r="O24">
        <f>N24-L24</f>
        <v/>
      </c>
    </row>
    <row r="25">
      <c r="A25" t="inlineStr">
        <is>
          <t>2022-02-16</t>
        </is>
      </c>
      <c r="B25" t="n">
        <v>2022</v>
      </c>
      <c r="C25" t="inlineStr">
        <is>
          <t>15_P01</t>
        </is>
      </c>
      <c r="D25" t="inlineStr">
        <is>
          <t>WF10 maximum profit</t>
        </is>
      </c>
      <c r="E25" t="b">
        <v>0</v>
      </c>
      <c r="F25" t="b">
        <v>0</v>
      </c>
      <c r="G25" t="n">
        <v>2.1926460493711</v>
      </c>
      <c r="H25" t="n">
        <v>1.440754006449724</v>
      </c>
      <c r="I25" t="n">
        <v>0.75</v>
      </c>
      <c r="J25" t="n">
        <v>1.15</v>
      </c>
      <c r="K25" t="n">
        <v>1.15</v>
      </c>
      <c r="L25" t="n">
        <v>1.15</v>
      </c>
      <c r="M25">
        <f>1+SUMPRODUCT(Algo_WF_Inputs!C25:AN25,Algo_WF_Coefs!$C$2:$AN$2)</f>
        <v/>
      </c>
      <c r="N25">
        <f>MAX(I25,MIN(J25,M25+H25))</f>
        <v/>
      </c>
      <c r="O25">
        <f>N25-L25</f>
        <v/>
      </c>
    </row>
    <row r="26">
      <c r="A26" t="inlineStr">
        <is>
          <t>2022-02-17</t>
        </is>
      </c>
      <c r="B26" t="n">
        <v>2022</v>
      </c>
      <c r="C26" t="inlineStr">
        <is>
          <t>15_P01</t>
        </is>
      </c>
      <c r="D26" t="inlineStr">
        <is>
          <t>WF10 maximum profit</t>
        </is>
      </c>
      <c r="E26" t="b">
        <v>0</v>
      </c>
      <c r="F26" t="b">
        <v>0</v>
      </c>
      <c r="G26" t="n">
        <v>6.985930391816673</v>
      </c>
      <c r="H26" t="n">
        <v>1.440754006449724</v>
      </c>
      <c r="I26" t="n">
        <v>0.75</v>
      </c>
      <c r="J26" t="n">
        <v>1.15</v>
      </c>
      <c r="K26" t="n">
        <v>1.15</v>
      </c>
      <c r="L26" t="n">
        <v>1.15</v>
      </c>
      <c r="M26">
        <f>1+SUMPRODUCT(Algo_WF_Inputs!C26:AN26,Algo_WF_Coefs!$C$2:$AN$2)</f>
        <v/>
      </c>
      <c r="N26">
        <f>MAX(I26,MIN(J26,M26+H26))</f>
        <v/>
      </c>
      <c r="O26">
        <f>N26-L26</f>
        <v/>
      </c>
    </row>
    <row r="27">
      <c r="A27" t="inlineStr">
        <is>
          <t>2022-02-18</t>
        </is>
      </c>
      <c r="B27" t="n">
        <v>2022</v>
      </c>
      <c r="C27" t="inlineStr">
        <is>
          <t>15_P01</t>
        </is>
      </c>
      <c r="D27" t="inlineStr">
        <is>
          <t>WF10 maximum profit</t>
        </is>
      </c>
      <c r="E27" t="b">
        <v>0</v>
      </c>
      <c r="F27" t="b">
        <v>1</v>
      </c>
      <c r="G27" t="n">
        <v>4.952746791479422</v>
      </c>
      <c r="H27" t="n">
        <v>1.440754006449724</v>
      </c>
      <c r="I27" t="n">
        <v>0.75</v>
      </c>
      <c r="J27" t="n">
        <v>1</v>
      </c>
      <c r="K27" t="n">
        <v>1</v>
      </c>
      <c r="L27" t="n">
        <v>1</v>
      </c>
      <c r="M27">
        <f>1+SUMPRODUCT(Algo_WF_Inputs!C27:AN27,Algo_WF_Coefs!$C$2:$AN$2)</f>
        <v/>
      </c>
      <c r="N27">
        <f>MAX(I27,MIN(J27,M27+H27))</f>
        <v/>
      </c>
      <c r="O27">
        <f>N27-L27</f>
        <v/>
      </c>
    </row>
    <row r="28">
      <c r="A28" t="inlineStr">
        <is>
          <t>2022-02-21</t>
        </is>
      </c>
      <c r="B28" t="n">
        <v>2022</v>
      </c>
      <c r="C28" t="inlineStr">
        <is>
          <t>15_P01</t>
        </is>
      </c>
      <c r="D28" t="inlineStr">
        <is>
          <t>WF10 maximum profit</t>
        </is>
      </c>
      <c r="E28" t="b">
        <v>0</v>
      </c>
      <c r="F28" t="b">
        <v>1</v>
      </c>
      <c r="G28" t="n">
        <v>2.098893775867791</v>
      </c>
      <c r="H28" t="n">
        <v>1.440754006449724</v>
      </c>
      <c r="I28" t="n">
        <v>0.75</v>
      </c>
      <c r="J28" t="n">
        <v>1</v>
      </c>
      <c r="K28" t="n">
        <v>1</v>
      </c>
      <c r="L28" t="n">
        <v>1</v>
      </c>
      <c r="M28">
        <f>1+SUMPRODUCT(Algo_WF_Inputs!C28:AN28,Algo_WF_Coefs!$C$2:$AN$2)</f>
        <v/>
      </c>
      <c r="N28">
        <f>MAX(I28,MIN(J28,M28+H28))</f>
        <v/>
      </c>
      <c r="O28">
        <f>N28-L28</f>
        <v/>
      </c>
    </row>
    <row r="29">
      <c r="A29" t="inlineStr">
        <is>
          <t>2022-02-22</t>
        </is>
      </c>
      <c r="B29" t="n">
        <v>2022</v>
      </c>
      <c r="C29" t="inlineStr">
        <is>
          <t>15_P01</t>
        </is>
      </c>
      <c r="D29" t="inlineStr">
        <is>
          <t>WF10 maximum profit</t>
        </is>
      </c>
      <c r="E29" t="b">
        <v>0</v>
      </c>
      <c r="F29" t="b">
        <v>1</v>
      </c>
      <c r="G29" t="n">
        <v>2.770491068277019</v>
      </c>
      <c r="H29" t="n">
        <v>1.440754006449724</v>
      </c>
      <c r="I29" t="n">
        <v>0.75</v>
      </c>
      <c r="J29" t="n">
        <v>1</v>
      </c>
      <c r="K29" t="n">
        <v>1</v>
      </c>
      <c r="L29" t="n">
        <v>1</v>
      </c>
      <c r="M29">
        <f>1+SUMPRODUCT(Algo_WF_Inputs!C29:AN29,Algo_WF_Coefs!$C$2:$AN$2)</f>
        <v/>
      </c>
      <c r="N29">
        <f>MAX(I29,MIN(J29,M29+H29))</f>
        <v/>
      </c>
      <c r="O29">
        <f>N29-L29</f>
        <v/>
      </c>
    </row>
    <row r="30">
      <c r="A30" t="inlineStr">
        <is>
          <t>2022-02-23</t>
        </is>
      </c>
      <c r="B30" t="n">
        <v>2022</v>
      </c>
      <c r="C30" t="inlineStr">
        <is>
          <t>15_P01</t>
        </is>
      </c>
      <c r="D30" t="inlineStr">
        <is>
          <t>WF10 maximum profit</t>
        </is>
      </c>
      <c r="E30" t="b">
        <v>0</v>
      </c>
      <c r="F30" t="b">
        <v>0</v>
      </c>
      <c r="G30" t="n">
        <v>1.894553762531893</v>
      </c>
      <c r="H30" t="n">
        <v>1.440754006449724</v>
      </c>
      <c r="I30" t="n">
        <v>0.75</v>
      </c>
      <c r="J30" t="n">
        <v>1.15</v>
      </c>
      <c r="K30" t="n">
        <v>1.15</v>
      </c>
      <c r="L30" t="n">
        <v>1.15</v>
      </c>
      <c r="M30">
        <f>1+SUMPRODUCT(Algo_WF_Inputs!C30:AN30,Algo_WF_Coefs!$C$2:$AN$2)</f>
        <v/>
      </c>
      <c r="N30">
        <f>MAX(I30,MIN(J30,M30+H30))</f>
        <v/>
      </c>
      <c r="O30">
        <f>N30-L30</f>
        <v/>
      </c>
    </row>
    <row r="31">
      <c r="A31" t="inlineStr">
        <is>
          <t>2022-02-24</t>
        </is>
      </c>
      <c r="B31" t="n">
        <v>2022</v>
      </c>
      <c r="C31" t="inlineStr">
        <is>
          <t>15_P01</t>
        </is>
      </c>
      <c r="D31" t="inlineStr">
        <is>
          <t>WF10 maximum profit</t>
        </is>
      </c>
      <c r="E31" t="b">
        <v>1</v>
      </c>
      <c r="F31" t="b">
        <v>0</v>
      </c>
      <c r="G31" t="n">
        <v>2.390173116176979</v>
      </c>
      <c r="H31" t="n">
        <v>1.440754006449724</v>
      </c>
      <c r="I31" t="n">
        <v>0.75</v>
      </c>
      <c r="J31" t="n">
        <v>1.15</v>
      </c>
      <c r="K31" t="n">
        <v>1.15</v>
      </c>
      <c r="L31" t="n">
        <v>1.15</v>
      </c>
      <c r="M31">
        <f>1+SUMPRODUCT(Algo_WF_Inputs!C31:AN31,Algo_WF_Coefs!$C$2:$AN$2)</f>
        <v/>
      </c>
      <c r="N31">
        <f>MAX(I31,MIN(J31,M31+H31))</f>
        <v/>
      </c>
      <c r="O31">
        <f>N31-L31</f>
        <v/>
      </c>
    </row>
    <row r="32">
      <c r="A32" t="inlineStr">
        <is>
          <t>2022-03-02</t>
        </is>
      </c>
      <c r="B32" t="n">
        <v>2022</v>
      </c>
      <c r="C32" t="inlineStr">
        <is>
          <t>15_P01</t>
        </is>
      </c>
      <c r="D32" t="inlineStr">
        <is>
          <t>WF10 maximum profit</t>
        </is>
      </c>
      <c r="E32" t="b">
        <v>1</v>
      </c>
      <c r="F32" t="b">
        <v>0</v>
      </c>
      <c r="G32" t="n">
        <v>2.748746099002556</v>
      </c>
      <c r="H32" t="n">
        <v>1.440754006449724</v>
      </c>
      <c r="I32" t="n">
        <v>0.75</v>
      </c>
      <c r="J32" t="n">
        <v>1.15</v>
      </c>
      <c r="K32" t="n">
        <v>1.15</v>
      </c>
      <c r="L32" t="n">
        <v>1.15</v>
      </c>
      <c r="M32">
        <f>1+SUMPRODUCT(Algo_WF_Inputs!C32:AN32,Algo_WF_Coefs!$C$2:$AN$2)</f>
        <v/>
      </c>
      <c r="N32">
        <f>MAX(I32,MIN(J32,M32+H32))</f>
        <v/>
      </c>
      <c r="O32">
        <f>N32-L32</f>
        <v/>
      </c>
    </row>
    <row r="33">
      <c r="A33" t="inlineStr">
        <is>
          <t>2022-03-03</t>
        </is>
      </c>
      <c r="B33" t="n">
        <v>2022</v>
      </c>
      <c r="C33" t="inlineStr">
        <is>
          <t>15_P01</t>
        </is>
      </c>
      <c r="D33" t="inlineStr">
        <is>
          <t>WF10 maximum profit</t>
        </is>
      </c>
      <c r="E33" t="b">
        <v>1</v>
      </c>
      <c r="F33" t="b">
        <v>0</v>
      </c>
      <c r="G33" t="n">
        <v>1.216893802446311</v>
      </c>
      <c r="H33" t="n">
        <v>1.440754006449724</v>
      </c>
      <c r="I33" t="n">
        <v>0.75</v>
      </c>
      <c r="J33" t="n">
        <v>1.15</v>
      </c>
      <c r="K33" t="n">
        <v>1.15</v>
      </c>
      <c r="L33" t="n">
        <v>1.15</v>
      </c>
      <c r="M33">
        <f>1+SUMPRODUCT(Algo_WF_Inputs!C33:AN33,Algo_WF_Coefs!$C$2:$AN$2)</f>
        <v/>
      </c>
      <c r="N33">
        <f>MAX(I33,MIN(J33,M33+H33))</f>
        <v/>
      </c>
      <c r="O33">
        <f>N33-L33</f>
        <v/>
      </c>
    </row>
    <row r="34">
      <c r="A34" t="inlineStr">
        <is>
          <t>2022-03-09</t>
        </is>
      </c>
      <c r="B34" t="n">
        <v>2022</v>
      </c>
      <c r="C34" t="inlineStr">
        <is>
          <t>15_P01</t>
        </is>
      </c>
      <c r="D34" t="inlineStr">
        <is>
          <t>WF10 maximum profit</t>
        </is>
      </c>
      <c r="E34" t="b">
        <v>1</v>
      </c>
      <c r="F34" t="b">
        <v>0</v>
      </c>
      <c r="G34" t="n">
        <v>4.043506120506473</v>
      </c>
      <c r="H34" t="n">
        <v>1.440754006449724</v>
      </c>
      <c r="I34" t="n">
        <v>0.75</v>
      </c>
      <c r="J34" t="n">
        <v>1.15</v>
      </c>
      <c r="K34" t="n">
        <v>1.15</v>
      </c>
      <c r="L34" t="n">
        <v>1.15</v>
      </c>
      <c r="M34">
        <f>1+SUMPRODUCT(Algo_WF_Inputs!C34:AN34,Algo_WF_Coefs!$C$2:$AN$2)</f>
        <v/>
      </c>
      <c r="N34">
        <f>MAX(I34,MIN(J34,M34+H34))</f>
        <v/>
      </c>
      <c r="O34">
        <f>N34-L34</f>
        <v/>
      </c>
    </row>
    <row r="35">
      <c r="A35" t="inlineStr">
        <is>
          <t>2022-03-11</t>
        </is>
      </c>
      <c r="B35" t="n">
        <v>2022</v>
      </c>
      <c r="C35" t="inlineStr">
        <is>
          <t>15_P01</t>
        </is>
      </c>
      <c r="D35" t="inlineStr">
        <is>
          <t>WF10 maximum profit</t>
        </is>
      </c>
      <c r="E35" t="b">
        <v>0</v>
      </c>
      <c r="F35" t="b">
        <v>0</v>
      </c>
      <c r="G35" t="n">
        <v>4.302462258302597</v>
      </c>
      <c r="H35" t="n">
        <v>1.440754006449724</v>
      </c>
      <c r="I35" t="n">
        <v>0.75</v>
      </c>
      <c r="J35" t="n">
        <v>1.15</v>
      </c>
      <c r="K35" t="n">
        <v>1.15</v>
      </c>
      <c r="L35" t="n">
        <v>1.15</v>
      </c>
      <c r="M35">
        <f>1+SUMPRODUCT(Algo_WF_Inputs!C35:AN35,Algo_WF_Coefs!$C$2:$AN$2)</f>
        <v/>
      </c>
      <c r="N35">
        <f>MAX(I35,MIN(J35,M35+H35))</f>
        <v/>
      </c>
      <c r="O35">
        <f>N35-L35</f>
        <v/>
      </c>
    </row>
    <row r="36">
      <c r="A36" t="inlineStr">
        <is>
          <t>2022-03-14</t>
        </is>
      </c>
      <c r="B36" t="n">
        <v>2022</v>
      </c>
      <c r="C36" t="inlineStr">
        <is>
          <t>15_P01</t>
        </is>
      </c>
      <c r="D36" t="inlineStr">
        <is>
          <t>WF10 maximum profit</t>
        </is>
      </c>
      <c r="E36" t="b">
        <v>1</v>
      </c>
      <c r="F36" t="b">
        <v>0</v>
      </c>
      <c r="G36" t="n">
        <v>3.338174219841993</v>
      </c>
      <c r="H36" t="n">
        <v>1.440754006449724</v>
      </c>
      <c r="I36" t="n">
        <v>0.75</v>
      </c>
      <c r="J36" t="n">
        <v>1.15</v>
      </c>
      <c r="K36" t="n">
        <v>1.15</v>
      </c>
      <c r="L36" t="n">
        <v>1.15</v>
      </c>
      <c r="M36">
        <f>1+SUMPRODUCT(Algo_WF_Inputs!C36:AN36,Algo_WF_Coefs!$C$2:$AN$2)</f>
        <v/>
      </c>
      <c r="N36">
        <f>MAX(I36,MIN(J36,M36+H36))</f>
        <v/>
      </c>
      <c r="O36">
        <f>N36-L36</f>
        <v/>
      </c>
    </row>
    <row r="37">
      <c r="A37" t="inlineStr">
        <is>
          <t>2022-03-15</t>
        </is>
      </c>
      <c r="B37" t="n">
        <v>2022</v>
      </c>
      <c r="C37" t="inlineStr">
        <is>
          <t>15_P01</t>
        </is>
      </c>
      <c r="D37" t="inlineStr">
        <is>
          <t>WF10 maximum profit</t>
        </is>
      </c>
      <c r="E37" t="b">
        <v>1</v>
      </c>
      <c r="F37" t="b">
        <v>0</v>
      </c>
      <c r="G37" t="n">
        <v>2.103549603498151</v>
      </c>
      <c r="H37" t="n">
        <v>1.440754006449724</v>
      </c>
      <c r="I37" t="n">
        <v>0.75</v>
      </c>
      <c r="J37" t="n">
        <v>1.15</v>
      </c>
      <c r="K37" t="n">
        <v>1.15</v>
      </c>
      <c r="L37" t="n">
        <v>1.15</v>
      </c>
      <c r="M37">
        <f>1+SUMPRODUCT(Algo_WF_Inputs!C37:AN37,Algo_WF_Coefs!$C$2:$AN$2)</f>
        <v/>
      </c>
      <c r="N37">
        <f>MAX(I37,MIN(J37,M37+H37))</f>
        <v/>
      </c>
      <c r="O37">
        <f>N37-L37</f>
        <v/>
      </c>
    </row>
    <row r="38">
      <c r="A38" t="inlineStr">
        <is>
          <t>2022-03-16</t>
        </is>
      </c>
      <c r="B38" t="n">
        <v>2022</v>
      </c>
      <c r="C38" t="inlineStr">
        <is>
          <t>15_P01</t>
        </is>
      </c>
      <c r="D38" t="inlineStr">
        <is>
          <t>WF10 maximum profit</t>
        </is>
      </c>
      <c r="E38" t="b">
        <v>1</v>
      </c>
      <c r="F38" t="b">
        <v>0</v>
      </c>
      <c r="G38" t="n">
        <v>2.2111668462495</v>
      </c>
      <c r="H38" t="n">
        <v>1.440754006449724</v>
      </c>
      <c r="I38" t="n">
        <v>0.75</v>
      </c>
      <c r="J38" t="n">
        <v>1.15</v>
      </c>
      <c r="K38" t="n">
        <v>1.15</v>
      </c>
      <c r="L38" t="n">
        <v>1.15</v>
      </c>
      <c r="M38">
        <f>1+SUMPRODUCT(Algo_WF_Inputs!C38:AN38,Algo_WF_Coefs!$C$2:$AN$2)</f>
        <v/>
      </c>
      <c r="N38">
        <f>MAX(I38,MIN(J38,M38+H38))</f>
        <v/>
      </c>
      <c r="O38">
        <f>N38-L38</f>
        <v/>
      </c>
    </row>
    <row r="39">
      <c r="A39" t="inlineStr">
        <is>
          <t>2022-03-17</t>
        </is>
      </c>
      <c r="B39" t="n">
        <v>2022</v>
      </c>
      <c r="C39" t="inlineStr">
        <is>
          <t>15_P01</t>
        </is>
      </c>
      <c r="D39" t="inlineStr">
        <is>
          <t>WF10 maximum profit</t>
        </is>
      </c>
      <c r="E39" t="b">
        <v>1</v>
      </c>
      <c r="F39" t="b">
        <v>0</v>
      </c>
      <c r="G39" t="n">
        <v>2.790999454037427</v>
      </c>
      <c r="H39" t="n">
        <v>1.440754006449724</v>
      </c>
      <c r="I39" t="n">
        <v>0.75</v>
      </c>
      <c r="J39" t="n">
        <v>1.15</v>
      </c>
      <c r="K39" t="n">
        <v>1.15</v>
      </c>
      <c r="L39" t="n">
        <v>1.15</v>
      </c>
      <c r="M39">
        <f>1+SUMPRODUCT(Algo_WF_Inputs!C39:AN39,Algo_WF_Coefs!$C$2:$AN$2)</f>
        <v/>
      </c>
      <c r="N39">
        <f>MAX(I39,MIN(J39,M39+H39))</f>
        <v/>
      </c>
      <c r="O39">
        <f>N39-L39</f>
        <v/>
      </c>
    </row>
    <row r="40">
      <c r="A40" t="inlineStr">
        <is>
          <t>2022-03-21</t>
        </is>
      </c>
      <c r="B40" t="n">
        <v>2022</v>
      </c>
      <c r="C40" t="inlineStr">
        <is>
          <t>15_P01</t>
        </is>
      </c>
      <c r="D40" t="inlineStr">
        <is>
          <t>WF10 maximum profit</t>
        </is>
      </c>
      <c r="E40" t="b">
        <v>1</v>
      </c>
      <c r="F40" t="b">
        <v>0</v>
      </c>
      <c r="G40" t="n">
        <v>3.276455425846154</v>
      </c>
      <c r="H40" t="n">
        <v>1.440754006449724</v>
      </c>
      <c r="I40" t="n">
        <v>0.75</v>
      </c>
      <c r="J40" t="n">
        <v>1.15</v>
      </c>
      <c r="K40" t="n">
        <v>1.15</v>
      </c>
      <c r="L40" t="n">
        <v>1.15</v>
      </c>
      <c r="M40">
        <f>1+SUMPRODUCT(Algo_WF_Inputs!C40:AN40,Algo_WF_Coefs!$C$2:$AN$2)</f>
        <v/>
      </c>
      <c r="N40">
        <f>MAX(I40,MIN(J40,M40+H40))</f>
        <v/>
      </c>
      <c r="O40">
        <f>N40-L40</f>
        <v/>
      </c>
    </row>
    <row r="41">
      <c r="A41" t="inlineStr">
        <is>
          <t>2022-03-22</t>
        </is>
      </c>
      <c r="B41" t="n">
        <v>2022</v>
      </c>
      <c r="C41" t="inlineStr">
        <is>
          <t>15_P01</t>
        </is>
      </c>
      <c r="D41" t="inlineStr">
        <is>
          <t>WF10 maximum profit</t>
        </is>
      </c>
      <c r="E41" t="b">
        <v>1</v>
      </c>
      <c r="F41" t="b">
        <v>0</v>
      </c>
      <c r="G41" t="n">
        <v>2.126097433382905</v>
      </c>
      <c r="H41" t="n">
        <v>1.440754006449724</v>
      </c>
      <c r="I41" t="n">
        <v>0.75</v>
      </c>
      <c r="J41" t="n">
        <v>1.15</v>
      </c>
      <c r="K41" t="n">
        <v>1.15</v>
      </c>
      <c r="L41" t="n">
        <v>1.15</v>
      </c>
      <c r="M41">
        <f>1+SUMPRODUCT(Algo_WF_Inputs!C41:AN41,Algo_WF_Coefs!$C$2:$AN$2)</f>
        <v/>
      </c>
      <c r="N41">
        <f>MAX(I41,MIN(J41,M41+H41))</f>
        <v/>
      </c>
      <c r="O41">
        <f>N41-L41</f>
        <v/>
      </c>
    </row>
    <row r="42">
      <c r="A42" t="inlineStr">
        <is>
          <t>2022-03-23</t>
        </is>
      </c>
      <c r="B42" t="n">
        <v>2022</v>
      </c>
      <c r="C42" t="inlineStr">
        <is>
          <t>15_P01</t>
        </is>
      </c>
      <c r="D42" t="inlineStr">
        <is>
          <t>WF10 maximum profit</t>
        </is>
      </c>
      <c r="E42" t="b">
        <v>0</v>
      </c>
      <c r="F42" t="b">
        <v>0</v>
      </c>
      <c r="G42" t="n">
        <v>4.356986075689677</v>
      </c>
      <c r="H42" t="n">
        <v>1.440754006449724</v>
      </c>
      <c r="I42" t="n">
        <v>0.75</v>
      </c>
      <c r="J42" t="n">
        <v>1.15</v>
      </c>
      <c r="K42" t="n">
        <v>1.15</v>
      </c>
      <c r="L42" t="n">
        <v>1.15</v>
      </c>
      <c r="M42">
        <f>1+SUMPRODUCT(Algo_WF_Inputs!C42:AN42,Algo_WF_Coefs!$C$2:$AN$2)</f>
        <v/>
      </c>
      <c r="N42">
        <f>MAX(I42,MIN(J42,M42+H42))</f>
        <v/>
      </c>
      <c r="O42">
        <f>N42-L42</f>
        <v/>
      </c>
    </row>
    <row r="43">
      <c r="A43" t="inlineStr">
        <is>
          <t>2022-03-24</t>
        </is>
      </c>
      <c r="B43" t="n">
        <v>2022</v>
      </c>
      <c r="C43" t="inlineStr">
        <is>
          <t>15_P01</t>
        </is>
      </c>
      <c r="D43" t="inlineStr">
        <is>
          <t>WF10 maximum profit</t>
        </is>
      </c>
      <c r="E43" t="b">
        <v>0</v>
      </c>
      <c r="F43" t="b">
        <v>0</v>
      </c>
      <c r="G43" t="n">
        <v>6.34871039186313</v>
      </c>
      <c r="H43" t="n">
        <v>1.440754006449724</v>
      </c>
      <c r="I43" t="n">
        <v>0.75</v>
      </c>
      <c r="J43" t="n">
        <v>1.15</v>
      </c>
      <c r="K43" t="n">
        <v>1.15</v>
      </c>
      <c r="L43" t="n">
        <v>1.15</v>
      </c>
      <c r="M43">
        <f>1+SUMPRODUCT(Algo_WF_Inputs!C43:AN43,Algo_WF_Coefs!$C$2:$AN$2)</f>
        <v/>
      </c>
      <c r="N43">
        <f>MAX(I43,MIN(J43,M43+H43))</f>
        <v/>
      </c>
      <c r="O43">
        <f>N43-L43</f>
        <v/>
      </c>
    </row>
    <row r="44">
      <c r="A44" t="inlineStr">
        <is>
          <t>2022-03-25</t>
        </is>
      </c>
      <c r="B44" t="n">
        <v>2022</v>
      </c>
      <c r="C44" t="inlineStr">
        <is>
          <t>15_P01</t>
        </is>
      </c>
      <c r="D44" t="inlineStr">
        <is>
          <t>WF10 maximum profit</t>
        </is>
      </c>
      <c r="E44" t="b">
        <v>1</v>
      </c>
      <c r="F44" t="b">
        <v>0</v>
      </c>
      <c r="G44" t="n">
        <v>3.584256506424236</v>
      </c>
      <c r="H44" t="n">
        <v>1.440754006449724</v>
      </c>
      <c r="I44" t="n">
        <v>0.75</v>
      </c>
      <c r="J44" t="n">
        <v>1.15</v>
      </c>
      <c r="K44" t="n">
        <v>1.15</v>
      </c>
      <c r="L44" t="n">
        <v>1.15</v>
      </c>
      <c r="M44">
        <f>1+SUMPRODUCT(Algo_WF_Inputs!C44:AN44,Algo_WF_Coefs!$C$2:$AN$2)</f>
        <v/>
      </c>
      <c r="N44">
        <f>MAX(I44,MIN(J44,M44+H44))</f>
        <v/>
      </c>
      <c r="O44">
        <f>N44-L44</f>
        <v/>
      </c>
    </row>
    <row r="45">
      <c r="A45" t="inlineStr">
        <is>
          <t>2022-03-28</t>
        </is>
      </c>
      <c r="B45" t="n">
        <v>2022</v>
      </c>
      <c r="C45" t="inlineStr">
        <is>
          <t>15_P01</t>
        </is>
      </c>
      <c r="D45" t="inlineStr">
        <is>
          <t>WF10 maximum profit</t>
        </is>
      </c>
      <c r="E45" t="b">
        <v>1</v>
      </c>
      <c r="F45" t="b">
        <v>0</v>
      </c>
      <c r="G45" t="n">
        <v>3.270317487509542</v>
      </c>
      <c r="H45" t="n">
        <v>1.440754006449724</v>
      </c>
      <c r="I45" t="n">
        <v>0.75</v>
      </c>
      <c r="J45" t="n">
        <v>1.15</v>
      </c>
      <c r="K45" t="n">
        <v>1.15</v>
      </c>
      <c r="L45" t="n">
        <v>1.15</v>
      </c>
      <c r="M45">
        <f>1+SUMPRODUCT(Algo_WF_Inputs!C45:AN45,Algo_WF_Coefs!$C$2:$AN$2)</f>
        <v/>
      </c>
      <c r="N45">
        <f>MAX(I45,MIN(J45,M45+H45))</f>
        <v/>
      </c>
      <c r="O45">
        <f>N45-L45</f>
        <v/>
      </c>
    </row>
    <row r="46">
      <c r="A46" t="inlineStr">
        <is>
          <t>2022-03-29</t>
        </is>
      </c>
      <c r="B46" t="n">
        <v>2022</v>
      </c>
      <c r="C46" t="inlineStr">
        <is>
          <t>15_P01</t>
        </is>
      </c>
      <c r="D46" t="inlineStr">
        <is>
          <t>WF10 maximum profit</t>
        </is>
      </c>
      <c r="E46" t="b">
        <v>0</v>
      </c>
      <c r="F46" t="b">
        <v>0</v>
      </c>
      <c r="G46" t="n">
        <v>3.380552568078593</v>
      </c>
      <c r="H46" t="n">
        <v>1.440754006449724</v>
      </c>
      <c r="I46" t="n">
        <v>0.75</v>
      </c>
      <c r="J46" t="n">
        <v>1.15</v>
      </c>
      <c r="K46" t="n">
        <v>1.15</v>
      </c>
      <c r="L46" t="n">
        <v>1.15</v>
      </c>
      <c r="M46">
        <f>1+SUMPRODUCT(Algo_WF_Inputs!C46:AN46,Algo_WF_Coefs!$C$2:$AN$2)</f>
        <v/>
      </c>
      <c r="N46">
        <f>MAX(I46,MIN(J46,M46+H46))</f>
        <v/>
      </c>
      <c r="O46">
        <f>N46-L46</f>
        <v/>
      </c>
    </row>
    <row r="47">
      <c r="A47" t="inlineStr">
        <is>
          <t>2022-03-30</t>
        </is>
      </c>
      <c r="B47" t="n">
        <v>2022</v>
      </c>
      <c r="C47" t="inlineStr">
        <is>
          <t>15_P01</t>
        </is>
      </c>
      <c r="D47" t="inlineStr">
        <is>
          <t>WF10 maximum profit</t>
        </is>
      </c>
      <c r="E47" t="b">
        <v>0</v>
      </c>
      <c r="F47" t="b">
        <v>0</v>
      </c>
      <c r="G47" t="n">
        <v>2.111139332020548</v>
      </c>
      <c r="H47" t="n">
        <v>1.440754006449724</v>
      </c>
      <c r="I47" t="n">
        <v>0.75</v>
      </c>
      <c r="J47" t="n">
        <v>1.15</v>
      </c>
      <c r="K47" t="n">
        <v>1.15</v>
      </c>
      <c r="L47" t="n">
        <v>1.15</v>
      </c>
      <c r="M47">
        <f>1+SUMPRODUCT(Algo_WF_Inputs!C47:AN47,Algo_WF_Coefs!$C$2:$AN$2)</f>
        <v/>
      </c>
      <c r="N47">
        <f>MAX(I47,MIN(J47,M47+H47))</f>
        <v/>
      </c>
      <c r="O47">
        <f>N47-L47</f>
        <v/>
      </c>
    </row>
    <row r="48">
      <c r="A48" t="inlineStr">
        <is>
          <t>2022-03-31</t>
        </is>
      </c>
      <c r="B48" t="n">
        <v>2022</v>
      </c>
      <c r="C48" t="inlineStr">
        <is>
          <t>15_P01</t>
        </is>
      </c>
      <c r="D48" t="inlineStr">
        <is>
          <t>WF10 maximum profit</t>
        </is>
      </c>
      <c r="E48" t="b">
        <v>0</v>
      </c>
      <c r="F48" t="b">
        <v>1</v>
      </c>
      <c r="G48" t="n">
        <v>6.33670417446481</v>
      </c>
      <c r="H48" t="n">
        <v>1.440754006449724</v>
      </c>
      <c r="I48" t="n">
        <v>0.75</v>
      </c>
      <c r="J48" t="n">
        <v>1</v>
      </c>
      <c r="K48" t="n">
        <v>1</v>
      </c>
      <c r="L48" t="n">
        <v>1</v>
      </c>
      <c r="M48">
        <f>1+SUMPRODUCT(Algo_WF_Inputs!C48:AN48,Algo_WF_Coefs!$C$2:$AN$2)</f>
        <v/>
      </c>
      <c r="N48">
        <f>MAX(I48,MIN(J48,M48+H48))</f>
        <v/>
      </c>
      <c r="O48">
        <f>N48-L48</f>
        <v/>
      </c>
    </row>
    <row r="49">
      <c r="A49" t="inlineStr">
        <is>
          <t>2022-04-01</t>
        </is>
      </c>
      <c r="B49" t="n">
        <v>2022</v>
      </c>
      <c r="C49" t="inlineStr">
        <is>
          <t>15_P01</t>
        </is>
      </c>
      <c r="D49" t="inlineStr">
        <is>
          <t>WF10 maximum profit</t>
        </is>
      </c>
      <c r="E49" t="b">
        <v>1</v>
      </c>
      <c r="F49" t="b">
        <v>1</v>
      </c>
      <c r="G49" t="n">
        <v>0.8589936753760343</v>
      </c>
      <c r="H49" t="n">
        <v>1.440754006449724</v>
      </c>
      <c r="I49" t="n">
        <v>0.75</v>
      </c>
      <c r="J49" t="n">
        <v>1</v>
      </c>
      <c r="K49" t="n">
        <v>1</v>
      </c>
      <c r="L49" t="n">
        <v>1</v>
      </c>
      <c r="M49">
        <f>1+SUMPRODUCT(Algo_WF_Inputs!C49:AN49,Algo_WF_Coefs!$C$2:$AN$2)</f>
        <v/>
      </c>
      <c r="N49">
        <f>MAX(I49,MIN(J49,M49+H49))</f>
        <v/>
      </c>
      <c r="O49">
        <f>N49-L49</f>
        <v/>
      </c>
    </row>
    <row r="50">
      <c r="A50" t="inlineStr">
        <is>
          <t>2022-04-05</t>
        </is>
      </c>
      <c r="B50" t="n">
        <v>2022</v>
      </c>
      <c r="C50" t="inlineStr">
        <is>
          <t>15_P01</t>
        </is>
      </c>
      <c r="D50" t="inlineStr">
        <is>
          <t>WF10 maximum profit</t>
        </is>
      </c>
      <c r="E50" t="b">
        <v>0</v>
      </c>
      <c r="F50" t="b">
        <v>0</v>
      </c>
      <c r="G50" t="n">
        <v>1.809347979972396</v>
      </c>
      <c r="H50" t="n">
        <v>1.440754006449724</v>
      </c>
      <c r="I50" t="n">
        <v>0.75</v>
      </c>
      <c r="J50" t="n">
        <v>1.15</v>
      </c>
      <c r="K50" t="n">
        <v>1.15</v>
      </c>
      <c r="L50" t="n">
        <v>1.15</v>
      </c>
      <c r="M50">
        <f>1+SUMPRODUCT(Algo_WF_Inputs!C50:AN50,Algo_WF_Coefs!$C$2:$AN$2)</f>
        <v/>
      </c>
      <c r="N50">
        <f>MAX(I50,MIN(J50,M50+H50))</f>
        <v/>
      </c>
      <c r="O50">
        <f>N50-L50</f>
        <v/>
      </c>
    </row>
    <row r="51">
      <c r="A51" t="inlineStr">
        <is>
          <t>2022-04-06</t>
        </is>
      </c>
      <c r="B51" t="n">
        <v>2022</v>
      </c>
      <c r="C51" t="inlineStr">
        <is>
          <t>15_P01</t>
        </is>
      </c>
      <c r="D51" t="inlineStr">
        <is>
          <t>WF10 maximum profit</t>
        </is>
      </c>
      <c r="E51" t="b">
        <v>1</v>
      </c>
      <c r="F51" t="b">
        <v>0</v>
      </c>
      <c r="G51" t="n">
        <v>1.919390861691164</v>
      </c>
      <c r="H51" t="n">
        <v>1.440754006449724</v>
      </c>
      <c r="I51" t="n">
        <v>0.75</v>
      </c>
      <c r="J51" t="n">
        <v>1.15</v>
      </c>
      <c r="K51" t="n">
        <v>1.15</v>
      </c>
      <c r="L51" t="n">
        <v>1.15</v>
      </c>
      <c r="M51">
        <f>1+SUMPRODUCT(Algo_WF_Inputs!C51:AN51,Algo_WF_Coefs!$C$2:$AN$2)</f>
        <v/>
      </c>
      <c r="N51">
        <f>MAX(I51,MIN(J51,M51+H51))</f>
        <v/>
      </c>
      <c r="O51">
        <f>N51-L51</f>
        <v/>
      </c>
    </row>
    <row r="52">
      <c r="A52" t="inlineStr">
        <is>
          <t>2022-04-07</t>
        </is>
      </c>
      <c r="B52" t="n">
        <v>2022</v>
      </c>
      <c r="C52" t="inlineStr">
        <is>
          <t>15_P01</t>
        </is>
      </c>
      <c r="D52" t="inlineStr">
        <is>
          <t>WF10 maximum profit</t>
        </is>
      </c>
      <c r="E52" t="b">
        <v>0</v>
      </c>
      <c r="F52" t="b">
        <v>0</v>
      </c>
      <c r="G52" t="n">
        <v>3.86105204369179</v>
      </c>
      <c r="H52" t="n">
        <v>1.440754006449724</v>
      </c>
      <c r="I52" t="n">
        <v>0.75</v>
      </c>
      <c r="J52" t="n">
        <v>1.15</v>
      </c>
      <c r="K52" t="n">
        <v>1.15</v>
      </c>
      <c r="L52" t="n">
        <v>1.15</v>
      </c>
      <c r="M52">
        <f>1+SUMPRODUCT(Algo_WF_Inputs!C52:AN52,Algo_WF_Coefs!$C$2:$AN$2)</f>
        <v/>
      </c>
      <c r="N52">
        <f>MAX(I52,MIN(J52,M52+H52))</f>
        <v/>
      </c>
      <c r="O52">
        <f>N52-L52</f>
        <v/>
      </c>
    </row>
    <row r="53">
      <c r="A53" t="inlineStr">
        <is>
          <t>2022-04-08</t>
        </is>
      </c>
      <c r="B53" t="n">
        <v>2022</v>
      </c>
      <c r="C53" t="inlineStr">
        <is>
          <t>15_P01</t>
        </is>
      </c>
      <c r="D53" t="inlineStr">
        <is>
          <t>WF10 maximum profit</t>
        </is>
      </c>
      <c r="E53" t="b">
        <v>1</v>
      </c>
      <c r="F53" t="b">
        <v>0</v>
      </c>
      <c r="G53" t="n">
        <v>0.2556094867576508</v>
      </c>
      <c r="H53" t="n">
        <v>1.440754006449724</v>
      </c>
      <c r="I53" t="n">
        <v>0.75</v>
      </c>
      <c r="J53" t="n">
        <v>1.15</v>
      </c>
      <c r="K53" t="n">
        <v>1.15</v>
      </c>
      <c r="L53" t="n">
        <v>1.15</v>
      </c>
      <c r="M53">
        <f>1+SUMPRODUCT(Algo_WF_Inputs!C53:AN53,Algo_WF_Coefs!$C$2:$AN$2)</f>
        <v/>
      </c>
      <c r="N53">
        <f>MAX(I53,MIN(J53,M53+H53))</f>
        <v/>
      </c>
      <c r="O53">
        <f>N53-L53</f>
        <v/>
      </c>
    </row>
    <row r="54">
      <c r="A54" t="inlineStr">
        <is>
          <t>2022-04-11</t>
        </is>
      </c>
      <c r="B54" t="n">
        <v>2022</v>
      </c>
      <c r="C54" t="inlineStr">
        <is>
          <t>15_P01</t>
        </is>
      </c>
      <c r="D54" t="inlineStr">
        <is>
          <t>WF10 maximum profit</t>
        </is>
      </c>
      <c r="E54" t="b">
        <v>1</v>
      </c>
      <c r="F54" t="b">
        <v>0</v>
      </c>
      <c r="G54" t="n">
        <v>0.8282931630953634</v>
      </c>
      <c r="H54" t="n">
        <v>1.440754006449724</v>
      </c>
      <c r="I54" t="n">
        <v>0.75</v>
      </c>
      <c r="J54" t="n">
        <v>1.15</v>
      </c>
      <c r="K54" t="n">
        <v>1.15</v>
      </c>
      <c r="L54" t="n">
        <v>1.15</v>
      </c>
      <c r="M54">
        <f>1+SUMPRODUCT(Algo_WF_Inputs!C54:AN54,Algo_WF_Coefs!$C$2:$AN$2)</f>
        <v/>
      </c>
      <c r="N54">
        <f>MAX(I54,MIN(J54,M54+H54))</f>
        <v/>
      </c>
      <c r="O54">
        <f>N54-L54</f>
        <v/>
      </c>
    </row>
    <row r="55">
      <c r="A55" t="inlineStr">
        <is>
          <t>2022-04-13</t>
        </is>
      </c>
      <c r="B55" t="n">
        <v>2022</v>
      </c>
      <c r="C55" t="inlineStr">
        <is>
          <t>15_P01</t>
        </is>
      </c>
      <c r="D55" t="inlineStr">
        <is>
          <t>WF10 maximum profit</t>
        </is>
      </c>
      <c r="E55" t="b">
        <v>0</v>
      </c>
      <c r="F55" t="b">
        <v>0</v>
      </c>
      <c r="G55" t="n">
        <v>2.084048772960989</v>
      </c>
      <c r="H55" t="n">
        <v>1.440754006449724</v>
      </c>
      <c r="I55" t="n">
        <v>0.75</v>
      </c>
      <c r="J55" t="n">
        <v>1.15</v>
      </c>
      <c r="K55" t="n">
        <v>1.15</v>
      </c>
      <c r="L55" t="n">
        <v>1.15</v>
      </c>
      <c r="M55">
        <f>1+SUMPRODUCT(Algo_WF_Inputs!C55:AN55,Algo_WF_Coefs!$C$2:$AN$2)</f>
        <v/>
      </c>
      <c r="N55">
        <f>MAX(I55,MIN(J55,M55+H55))</f>
        <v/>
      </c>
      <c r="O55">
        <f>N55-L55</f>
        <v/>
      </c>
    </row>
    <row r="56">
      <c r="A56" t="inlineStr">
        <is>
          <t>2022-04-18</t>
        </is>
      </c>
      <c r="B56" t="n">
        <v>2022</v>
      </c>
      <c r="C56" t="inlineStr">
        <is>
          <t>15_P01</t>
        </is>
      </c>
      <c r="D56" t="inlineStr">
        <is>
          <t>WF10 maximum profit</t>
        </is>
      </c>
      <c r="E56" t="b">
        <v>0</v>
      </c>
      <c r="F56" t="b">
        <v>1</v>
      </c>
      <c r="G56" t="n">
        <v>2.330339206537482</v>
      </c>
      <c r="H56" t="n">
        <v>1.440754006449724</v>
      </c>
      <c r="I56" t="n">
        <v>0.75</v>
      </c>
      <c r="J56" t="n">
        <v>1</v>
      </c>
      <c r="K56" t="n">
        <v>1</v>
      </c>
      <c r="L56" t="n">
        <v>1</v>
      </c>
      <c r="M56">
        <f>1+SUMPRODUCT(Algo_WF_Inputs!C56:AN56,Algo_WF_Coefs!$C$2:$AN$2)</f>
        <v/>
      </c>
      <c r="N56">
        <f>MAX(I56,MIN(J56,M56+H56))</f>
        <v/>
      </c>
      <c r="O56">
        <f>N56-L56</f>
        <v/>
      </c>
    </row>
    <row r="57">
      <c r="A57" t="inlineStr">
        <is>
          <t>2022-04-20</t>
        </is>
      </c>
      <c r="B57" t="n">
        <v>2022</v>
      </c>
      <c r="C57" t="inlineStr">
        <is>
          <t>15_P01</t>
        </is>
      </c>
      <c r="D57" t="inlineStr">
        <is>
          <t>WF10 maximum profit</t>
        </is>
      </c>
      <c r="E57" t="b">
        <v>0</v>
      </c>
      <c r="F57" t="b">
        <v>0</v>
      </c>
      <c r="G57" t="n">
        <v>3.153924289417359</v>
      </c>
      <c r="H57" t="n">
        <v>1.440754006449724</v>
      </c>
      <c r="I57" t="n">
        <v>0.75</v>
      </c>
      <c r="J57" t="n">
        <v>1.15</v>
      </c>
      <c r="K57" t="n">
        <v>1.15</v>
      </c>
      <c r="L57" t="n">
        <v>1.15</v>
      </c>
      <c r="M57">
        <f>1+SUMPRODUCT(Algo_WF_Inputs!C57:AN57,Algo_WF_Coefs!$C$2:$AN$2)</f>
        <v/>
      </c>
      <c r="N57">
        <f>MAX(I57,MIN(J57,M57+H57))</f>
        <v/>
      </c>
      <c r="O57">
        <f>N57-L57</f>
        <v/>
      </c>
    </row>
    <row r="58">
      <c r="A58" t="inlineStr">
        <is>
          <t>2022-04-21</t>
        </is>
      </c>
      <c r="B58" t="n">
        <v>2022</v>
      </c>
      <c r="C58" t="inlineStr">
        <is>
          <t>15_P01</t>
        </is>
      </c>
      <c r="D58" t="inlineStr">
        <is>
          <t>WF10 maximum profit</t>
        </is>
      </c>
      <c r="E58" t="b">
        <v>0</v>
      </c>
      <c r="F58" t="b">
        <v>0</v>
      </c>
      <c r="G58" t="n">
        <v>0.8297569117678688</v>
      </c>
      <c r="H58" t="n">
        <v>1.440754006449724</v>
      </c>
      <c r="I58" t="n">
        <v>0.75</v>
      </c>
      <c r="J58" t="n">
        <v>1.15</v>
      </c>
      <c r="K58" t="n">
        <v>1.15</v>
      </c>
      <c r="L58" t="n">
        <v>1.15</v>
      </c>
      <c r="M58">
        <f>1+SUMPRODUCT(Algo_WF_Inputs!C58:AN58,Algo_WF_Coefs!$C$2:$AN$2)</f>
        <v/>
      </c>
      <c r="N58">
        <f>MAX(I58,MIN(J58,M58+H58))</f>
        <v/>
      </c>
      <c r="O58">
        <f>N58-L58</f>
        <v/>
      </c>
    </row>
    <row r="59">
      <c r="A59" t="inlineStr">
        <is>
          <t>2022-04-22</t>
        </is>
      </c>
      <c r="B59" t="n">
        <v>2022</v>
      </c>
      <c r="C59" t="inlineStr">
        <is>
          <t>15_P01</t>
        </is>
      </c>
      <c r="D59" t="inlineStr">
        <is>
          <t>WF10 maximum profit</t>
        </is>
      </c>
      <c r="E59" t="b">
        <v>1</v>
      </c>
      <c r="F59" t="b">
        <v>0</v>
      </c>
      <c r="G59" t="n">
        <v>-1.208784320083944</v>
      </c>
      <c r="H59" t="n">
        <v>1.440754006449724</v>
      </c>
      <c r="I59" t="n">
        <v>0.75</v>
      </c>
      <c r="J59" t="n">
        <v>1.15</v>
      </c>
      <c r="K59" t="n">
        <v>0.75</v>
      </c>
      <c r="L59" t="n">
        <v>0.75</v>
      </c>
      <c r="M59">
        <f>1+SUMPRODUCT(Algo_WF_Inputs!C59:AN59,Algo_WF_Coefs!$C$2:$AN$2)</f>
        <v/>
      </c>
      <c r="N59">
        <f>MAX(I59,MIN(J59,M59+H59))</f>
        <v/>
      </c>
      <c r="O59">
        <f>N59-L59</f>
        <v/>
      </c>
    </row>
    <row r="60">
      <c r="A60" t="inlineStr">
        <is>
          <t>2022-04-25</t>
        </is>
      </c>
      <c r="B60" t="n">
        <v>2022</v>
      </c>
      <c r="C60" t="inlineStr">
        <is>
          <t>15_P01</t>
        </is>
      </c>
      <c r="D60" t="inlineStr">
        <is>
          <t>WF10 maximum profit</t>
        </is>
      </c>
      <c r="E60" t="b">
        <v>1</v>
      </c>
      <c r="F60" t="b">
        <v>0</v>
      </c>
      <c r="G60" t="n">
        <v>-0.5123427058228582</v>
      </c>
      <c r="H60" t="n">
        <v>1.440754006449724</v>
      </c>
      <c r="I60" t="n">
        <v>0.75</v>
      </c>
      <c r="J60" t="n">
        <v>1.15</v>
      </c>
      <c r="K60" t="n">
        <v>0.9284113006268657</v>
      </c>
      <c r="L60" t="n">
        <v>0.9284113006268659</v>
      </c>
      <c r="M60">
        <f>1+SUMPRODUCT(Algo_WF_Inputs!C60:AN60,Algo_WF_Coefs!$C$2:$AN$2)</f>
        <v/>
      </c>
      <c r="N60">
        <f>MAX(I60,MIN(J60,M60+H60))</f>
        <v/>
      </c>
      <c r="O60">
        <f>N60-L60</f>
        <v/>
      </c>
    </row>
    <row r="61">
      <c r="A61" t="inlineStr">
        <is>
          <t>2022-04-27</t>
        </is>
      </c>
      <c r="B61" t="n">
        <v>2022</v>
      </c>
      <c r="C61" t="inlineStr">
        <is>
          <t>15_P01</t>
        </is>
      </c>
      <c r="D61" t="inlineStr">
        <is>
          <t>WF10 maximum profit</t>
        </is>
      </c>
      <c r="E61" t="b">
        <v>0</v>
      </c>
      <c r="F61" t="b">
        <v>0</v>
      </c>
      <c r="G61" t="n">
        <v>1.742838697137012</v>
      </c>
      <c r="H61" t="n">
        <v>1.440754006449724</v>
      </c>
      <c r="I61" t="n">
        <v>0.75</v>
      </c>
      <c r="J61" t="n">
        <v>1.15</v>
      </c>
      <c r="K61" t="n">
        <v>1.15</v>
      </c>
      <c r="L61" t="n">
        <v>1.15</v>
      </c>
      <c r="M61">
        <f>1+SUMPRODUCT(Algo_WF_Inputs!C61:AN61,Algo_WF_Coefs!$C$2:$AN$2)</f>
        <v/>
      </c>
      <c r="N61">
        <f>MAX(I61,MIN(J61,M61+H61))</f>
        <v/>
      </c>
      <c r="O61">
        <f>N61-L61</f>
        <v/>
      </c>
    </row>
    <row r="62">
      <c r="A62" t="inlineStr">
        <is>
          <t>2022-04-28</t>
        </is>
      </c>
      <c r="B62" t="n">
        <v>2022</v>
      </c>
      <c r="C62" t="inlineStr">
        <is>
          <t>15_P01</t>
        </is>
      </c>
      <c r="D62" t="inlineStr">
        <is>
          <t>WF10 maximum profit</t>
        </is>
      </c>
      <c r="E62" t="b">
        <v>0</v>
      </c>
      <c r="F62" t="b">
        <v>0</v>
      </c>
      <c r="G62" t="n">
        <v>1.155742849303468</v>
      </c>
      <c r="H62" t="n">
        <v>1.440754006449724</v>
      </c>
      <c r="I62" t="n">
        <v>0.75</v>
      </c>
      <c r="J62" t="n">
        <v>1.15</v>
      </c>
      <c r="K62" t="n">
        <v>1.15</v>
      </c>
      <c r="L62" t="n">
        <v>1.15</v>
      </c>
      <c r="M62">
        <f>1+SUMPRODUCT(Algo_WF_Inputs!C62:AN62,Algo_WF_Coefs!$C$2:$AN$2)</f>
        <v/>
      </c>
      <c r="N62">
        <f>MAX(I62,MIN(J62,M62+H62))</f>
        <v/>
      </c>
      <c r="O62">
        <f>N62-L62</f>
        <v/>
      </c>
    </row>
    <row r="63">
      <c r="A63" t="inlineStr">
        <is>
          <t>2022-05-02</t>
        </is>
      </c>
      <c r="B63" t="n">
        <v>2022</v>
      </c>
      <c r="C63" t="inlineStr">
        <is>
          <t>15_P01</t>
        </is>
      </c>
      <c r="D63" t="inlineStr">
        <is>
          <t>WF10 maximum profit</t>
        </is>
      </c>
      <c r="E63" t="b">
        <v>0</v>
      </c>
      <c r="F63" t="b">
        <v>0</v>
      </c>
      <c r="G63" t="n">
        <v>0.6685509072970037</v>
      </c>
      <c r="H63" t="n">
        <v>1.440754006449724</v>
      </c>
      <c r="I63" t="n">
        <v>0.75</v>
      </c>
      <c r="J63" t="n">
        <v>1.15</v>
      </c>
      <c r="K63" t="n">
        <v>1.15</v>
      </c>
      <c r="L63" t="n">
        <v>1.15</v>
      </c>
      <c r="M63">
        <f>1+SUMPRODUCT(Algo_WF_Inputs!C63:AN63,Algo_WF_Coefs!$C$2:$AN$2)</f>
        <v/>
      </c>
      <c r="N63">
        <f>MAX(I63,MIN(J63,M63+H63))</f>
        <v/>
      </c>
      <c r="O63">
        <f>N63-L63</f>
        <v/>
      </c>
    </row>
    <row r="64">
      <c r="A64" t="inlineStr">
        <is>
          <t>2022-05-04</t>
        </is>
      </c>
      <c r="B64" t="n">
        <v>2022</v>
      </c>
      <c r="C64" t="inlineStr">
        <is>
          <t>15_P01</t>
        </is>
      </c>
      <c r="D64" t="inlineStr">
        <is>
          <t>WF10 maximum profit</t>
        </is>
      </c>
      <c r="E64" t="b">
        <v>1</v>
      </c>
      <c r="F64" t="b">
        <v>0</v>
      </c>
      <c r="G64" t="n">
        <v>0.8474675458120315</v>
      </c>
      <c r="H64" t="n">
        <v>1.440754006449724</v>
      </c>
      <c r="I64" t="n">
        <v>0.75</v>
      </c>
      <c r="J64" t="n">
        <v>1.15</v>
      </c>
      <c r="K64" t="n">
        <v>1.15</v>
      </c>
      <c r="L64" t="n">
        <v>1.15</v>
      </c>
      <c r="M64">
        <f>1+SUMPRODUCT(Algo_WF_Inputs!C64:AN64,Algo_WF_Coefs!$C$2:$AN$2)</f>
        <v/>
      </c>
      <c r="N64">
        <f>MAX(I64,MIN(J64,M64+H64))</f>
        <v/>
      </c>
      <c r="O64">
        <f>N64-L64</f>
        <v/>
      </c>
    </row>
    <row r="65">
      <c r="A65" t="inlineStr">
        <is>
          <t>2022-05-05</t>
        </is>
      </c>
      <c r="B65" t="n">
        <v>2022</v>
      </c>
      <c r="C65" t="inlineStr">
        <is>
          <t>15_P01</t>
        </is>
      </c>
      <c r="D65" t="inlineStr">
        <is>
          <t>WF10 maximum profit</t>
        </is>
      </c>
      <c r="E65" t="b">
        <v>0</v>
      </c>
      <c r="F65" t="b">
        <v>0</v>
      </c>
      <c r="G65" t="n">
        <v>5.996415335056655</v>
      </c>
      <c r="H65" t="n">
        <v>1.440754006449724</v>
      </c>
      <c r="I65" t="n">
        <v>0.75</v>
      </c>
      <c r="J65" t="n">
        <v>1.15</v>
      </c>
      <c r="K65" t="n">
        <v>1.15</v>
      </c>
      <c r="L65" t="n">
        <v>1.15</v>
      </c>
      <c r="M65">
        <f>1+SUMPRODUCT(Algo_WF_Inputs!C65:AN65,Algo_WF_Coefs!$C$2:$AN$2)</f>
        <v/>
      </c>
      <c r="N65">
        <f>MAX(I65,MIN(J65,M65+H65))</f>
        <v/>
      </c>
      <c r="O65">
        <f>N65-L65</f>
        <v/>
      </c>
    </row>
    <row r="66">
      <c r="A66" t="inlineStr">
        <is>
          <t>2022-05-06</t>
        </is>
      </c>
      <c r="B66" t="n">
        <v>2022</v>
      </c>
      <c r="C66" t="inlineStr">
        <is>
          <t>15_P01</t>
        </is>
      </c>
      <c r="D66" t="inlineStr">
        <is>
          <t>WF10 maximum profit</t>
        </is>
      </c>
      <c r="E66" t="b">
        <v>0</v>
      </c>
      <c r="F66" t="b">
        <v>0</v>
      </c>
      <c r="G66" t="n">
        <v>-0.639227045144322</v>
      </c>
      <c r="H66" t="n">
        <v>1.440754006449724</v>
      </c>
      <c r="I66" t="n">
        <v>0.75</v>
      </c>
      <c r="J66" t="n">
        <v>1.15</v>
      </c>
      <c r="K66" t="n">
        <v>0.8015269613054019</v>
      </c>
      <c r="L66" t="n">
        <v>0.8015269613054015</v>
      </c>
      <c r="M66">
        <f>1+SUMPRODUCT(Algo_WF_Inputs!C66:AN66,Algo_WF_Coefs!$C$2:$AN$2)</f>
        <v/>
      </c>
      <c r="N66">
        <f>MAX(I66,MIN(J66,M66+H66))</f>
        <v/>
      </c>
      <c r="O66">
        <f>N66-L66</f>
        <v/>
      </c>
    </row>
    <row r="67">
      <c r="A67" t="inlineStr">
        <is>
          <t>2022-05-10</t>
        </is>
      </c>
      <c r="B67" t="n">
        <v>2022</v>
      </c>
      <c r="C67" t="inlineStr">
        <is>
          <t>15_P01</t>
        </is>
      </c>
      <c r="D67" t="inlineStr">
        <is>
          <t>WF10 maximum profit</t>
        </is>
      </c>
      <c r="E67" t="b">
        <v>0</v>
      </c>
      <c r="F67" t="b">
        <v>1</v>
      </c>
      <c r="G67" t="n">
        <v>3.608178504011448</v>
      </c>
      <c r="H67" t="n">
        <v>1.440754006449724</v>
      </c>
      <c r="I67" t="n">
        <v>0.75</v>
      </c>
      <c r="J67" t="n">
        <v>1</v>
      </c>
      <c r="K67" t="n">
        <v>1</v>
      </c>
      <c r="L67" t="n">
        <v>1</v>
      </c>
      <c r="M67">
        <f>1+SUMPRODUCT(Algo_WF_Inputs!C67:AN67,Algo_WF_Coefs!$C$2:$AN$2)</f>
        <v/>
      </c>
      <c r="N67">
        <f>MAX(I67,MIN(J67,M67+H67))</f>
        <v/>
      </c>
      <c r="O67">
        <f>N67-L67</f>
        <v/>
      </c>
    </row>
    <row r="68">
      <c r="A68" t="inlineStr">
        <is>
          <t>2022-05-11</t>
        </is>
      </c>
      <c r="B68" t="n">
        <v>2022</v>
      </c>
      <c r="C68" t="inlineStr">
        <is>
          <t>15_P01</t>
        </is>
      </c>
      <c r="D68" t="inlineStr">
        <is>
          <t>WF10 maximum profit</t>
        </is>
      </c>
      <c r="E68" t="b">
        <v>0</v>
      </c>
      <c r="F68" t="b">
        <v>1</v>
      </c>
      <c r="G68" t="n">
        <v>3.443206734205467</v>
      </c>
      <c r="H68" t="n">
        <v>1.440754006449724</v>
      </c>
      <c r="I68" t="n">
        <v>0.75</v>
      </c>
      <c r="J68" t="n">
        <v>1</v>
      </c>
      <c r="K68" t="n">
        <v>1</v>
      </c>
      <c r="L68" t="n">
        <v>1</v>
      </c>
      <c r="M68">
        <f>1+SUMPRODUCT(Algo_WF_Inputs!C68:AN68,Algo_WF_Coefs!$C$2:$AN$2)</f>
        <v/>
      </c>
      <c r="N68">
        <f>MAX(I68,MIN(J68,M68+H68))</f>
        <v/>
      </c>
      <c r="O68">
        <f>N68-L68</f>
        <v/>
      </c>
    </row>
    <row r="69">
      <c r="A69" t="inlineStr">
        <is>
          <t>2022-05-12</t>
        </is>
      </c>
      <c r="B69" t="n">
        <v>2022</v>
      </c>
      <c r="C69" t="inlineStr">
        <is>
          <t>15_P01</t>
        </is>
      </c>
      <c r="D69" t="inlineStr">
        <is>
          <t>WF10 maximum profit</t>
        </is>
      </c>
      <c r="E69" t="b">
        <v>0</v>
      </c>
      <c r="F69" t="b">
        <v>0</v>
      </c>
      <c r="G69" t="n">
        <v>3.092758339647618</v>
      </c>
      <c r="H69" t="n">
        <v>1.440754006449724</v>
      </c>
      <c r="I69" t="n">
        <v>0.75</v>
      </c>
      <c r="J69" t="n">
        <v>1.15</v>
      </c>
      <c r="K69" t="n">
        <v>1.15</v>
      </c>
      <c r="L69" t="n">
        <v>1.15</v>
      </c>
      <c r="M69">
        <f>1+SUMPRODUCT(Algo_WF_Inputs!C69:AN69,Algo_WF_Coefs!$C$2:$AN$2)</f>
        <v/>
      </c>
      <c r="N69">
        <f>MAX(I69,MIN(J69,M69+H69))</f>
        <v/>
      </c>
      <c r="O69">
        <f>N69-L69</f>
        <v/>
      </c>
    </row>
    <row r="70">
      <c r="A70" t="inlineStr">
        <is>
          <t>2022-05-16</t>
        </is>
      </c>
      <c r="B70" t="n">
        <v>2022</v>
      </c>
      <c r="C70" t="inlineStr">
        <is>
          <t>15_P01</t>
        </is>
      </c>
      <c r="D70" t="inlineStr">
        <is>
          <t>WF10 maximum profit</t>
        </is>
      </c>
      <c r="E70" t="b">
        <v>1</v>
      </c>
      <c r="F70" t="b">
        <v>1</v>
      </c>
      <c r="G70" t="n">
        <v>2.781901666862175</v>
      </c>
      <c r="H70" t="n">
        <v>1.440754006449724</v>
      </c>
      <c r="I70" t="n">
        <v>0.75</v>
      </c>
      <c r="J70" t="n">
        <v>1</v>
      </c>
      <c r="K70" t="n">
        <v>1</v>
      </c>
      <c r="L70" t="n">
        <v>1</v>
      </c>
      <c r="M70">
        <f>1+SUMPRODUCT(Algo_WF_Inputs!C70:AN70,Algo_WF_Coefs!$C$2:$AN$2)</f>
        <v/>
      </c>
      <c r="N70">
        <f>MAX(I70,MIN(J70,M70+H70))</f>
        <v/>
      </c>
      <c r="O70">
        <f>N70-L70</f>
        <v/>
      </c>
    </row>
    <row r="71">
      <c r="A71" t="inlineStr">
        <is>
          <t>2022-05-17</t>
        </is>
      </c>
      <c r="B71" t="n">
        <v>2022</v>
      </c>
      <c r="C71" t="inlineStr">
        <is>
          <t>15_P01</t>
        </is>
      </c>
      <c r="D71" t="inlineStr">
        <is>
          <t>WF10 maximum profit</t>
        </is>
      </c>
      <c r="E71" t="b">
        <v>0</v>
      </c>
      <c r="F71" t="b">
        <v>1</v>
      </c>
      <c r="G71" t="n">
        <v>2.171352846835005</v>
      </c>
      <c r="H71" t="n">
        <v>1.440754006449724</v>
      </c>
      <c r="I71" t="n">
        <v>0.75</v>
      </c>
      <c r="J71" t="n">
        <v>1</v>
      </c>
      <c r="K71" t="n">
        <v>1</v>
      </c>
      <c r="L71" t="n">
        <v>1</v>
      </c>
      <c r="M71">
        <f>1+SUMPRODUCT(Algo_WF_Inputs!C71:AN71,Algo_WF_Coefs!$C$2:$AN$2)</f>
        <v/>
      </c>
      <c r="N71">
        <f>MAX(I71,MIN(J71,M71+H71))</f>
        <v/>
      </c>
      <c r="O71">
        <f>N71-L71</f>
        <v/>
      </c>
    </row>
    <row r="72">
      <c r="A72" t="inlineStr">
        <is>
          <t>2022-05-18</t>
        </is>
      </c>
      <c r="B72" t="n">
        <v>2022</v>
      </c>
      <c r="C72" t="inlineStr">
        <is>
          <t>15_P01</t>
        </is>
      </c>
      <c r="D72" t="inlineStr">
        <is>
          <t>WF10 maximum profit</t>
        </is>
      </c>
      <c r="E72" t="b">
        <v>0</v>
      </c>
      <c r="F72" t="b">
        <v>1</v>
      </c>
      <c r="G72" t="n">
        <v>3.329035827018858</v>
      </c>
      <c r="H72" t="n">
        <v>1.440754006449724</v>
      </c>
      <c r="I72" t="n">
        <v>0.75</v>
      </c>
      <c r="J72" t="n">
        <v>1</v>
      </c>
      <c r="K72" t="n">
        <v>1</v>
      </c>
      <c r="L72" t="n">
        <v>1</v>
      </c>
      <c r="M72">
        <f>1+SUMPRODUCT(Algo_WF_Inputs!C72:AN72,Algo_WF_Coefs!$C$2:$AN$2)</f>
        <v/>
      </c>
      <c r="N72">
        <f>MAX(I72,MIN(J72,M72+H72))</f>
        <v/>
      </c>
      <c r="O72">
        <f>N72-L72</f>
        <v/>
      </c>
    </row>
    <row r="73">
      <c r="A73" t="inlineStr">
        <is>
          <t>2022-05-19</t>
        </is>
      </c>
      <c r="B73" t="n">
        <v>2022</v>
      </c>
      <c r="C73" t="inlineStr">
        <is>
          <t>15_P01</t>
        </is>
      </c>
      <c r="D73" t="inlineStr">
        <is>
          <t>WF10 maximum profit</t>
        </is>
      </c>
      <c r="E73" t="b">
        <v>0</v>
      </c>
      <c r="F73" t="b">
        <v>1</v>
      </c>
      <c r="G73" t="n">
        <v>2.010535765015088</v>
      </c>
      <c r="H73" t="n">
        <v>1.440754006449724</v>
      </c>
      <c r="I73" t="n">
        <v>0.75</v>
      </c>
      <c r="J73" t="n">
        <v>1</v>
      </c>
      <c r="K73" t="n">
        <v>1</v>
      </c>
      <c r="L73" t="n">
        <v>1</v>
      </c>
      <c r="M73">
        <f>1+SUMPRODUCT(Algo_WF_Inputs!C73:AN73,Algo_WF_Coefs!$C$2:$AN$2)</f>
        <v/>
      </c>
      <c r="N73">
        <f>MAX(I73,MIN(J73,M73+H73))</f>
        <v/>
      </c>
      <c r="O73">
        <f>N73-L73</f>
        <v/>
      </c>
    </row>
    <row r="74">
      <c r="A74" t="inlineStr">
        <is>
          <t>2022-05-23</t>
        </is>
      </c>
      <c r="B74" t="n">
        <v>2022</v>
      </c>
      <c r="C74" t="inlineStr">
        <is>
          <t>15_P01</t>
        </is>
      </c>
      <c r="D74" t="inlineStr">
        <is>
          <t>WF10 maximum profit</t>
        </is>
      </c>
      <c r="E74" t="b">
        <v>1</v>
      </c>
      <c r="F74" t="b">
        <v>0</v>
      </c>
      <c r="G74" t="n">
        <v>2.880917223548552</v>
      </c>
      <c r="H74" t="n">
        <v>1.440754006449724</v>
      </c>
      <c r="I74" t="n">
        <v>0.75</v>
      </c>
      <c r="J74" t="n">
        <v>1.15</v>
      </c>
      <c r="K74" t="n">
        <v>1.15</v>
      </c>
      <c r="L74" t="n">
        <v>1.15</v>
      </c>
      <c r="M74">
        <f>1+SUMPRODUCT(Algo_WF_Inputs!C74:AN74,Algo_WF_Coefs!$C$2:$AN$2)</f>
        <v/>
      </c>
      <c r="N74">
        <f>MAX(I74,MIN(J74,M74+H74))</f>
        <v/>
      </c>
      <c r="O74">
        <f>N74-L74</f>
        <v/>
      </c>
    </row>
    <row r="75">
      <c r="A75" t="inlineStr">
        <is>
          <t>2022-05-24</t>
        </is>
      </c>
      <c r="B75" t="n">
        <v>2022</v>
      </c>
      <c r="C75" t="inlineStr">
        <is>
          <t>15_P01</t>
        </is>
      </c>
      <c r="D75" t="inlineStr">
        <is>
          <t>WF10 maximum profit</t>
        </is>
      </c>
      <c r="E75" t="b">
        <v>0</v>
      </c>
      <c r="F75" t="b">
        <v>1</v>
      </c>
      <c r="G75" t="n">
        <v>2.326258782941756</v>
      </c>
      <c r="H75" t="n">
        <v>1.440754006449724</v>
      </c>
      <c r="I75" t="n">
        <v>0.75</v>
      </c>
      <c r="J75" t="n">
        <v>1</v>
      </c>
      <c r="K75" t="n">
        <v>1</v>
      </c>
      <c r="L75" t="n">
        <v>1</v>
      </c>
      <c r="M75">
        <f>1+SUMPRODUCT(Algo_WF_Inputs!C75:AN75,Algo_WF_Coefs!$C$2:$AN$2)</f>
        <v/>
      </c>
      <c r="N75">
        <f>MAX(I75,MIN(J75,M75+H75))</f>
        <v/>
      </c>
      <c r="O75">
        <f>N75-L75</f>
        <v/>
      </c>
    </row>
    <row r="76">
      <c r="A76" t="inlineStr">
        <is>
          <t>2022-05-25</t>
        </is>
      </c>
      <c r="B76" t="n">
        <v>2022</v>
      </c>
      <c r="C76" t="inlineStr">
        <is>
          <t>15_P01</t>
        </is>
      </c>
      <c r="D76" t="inlineStr">
        <is>
          <t>WF10 maximum profit</t>
        </is>
      </c>
      <c r="E76" t="b">
        <v>0</v>
      </c>
      <c r="F76" t="b">
        <v>1</v>
      </c>
      <c r="G76" t="n">
        <v>7.508313886254543</v>
      </c>
      <c r="H76" t="n">
        <v>1.440754006449724</v>
      </c>
      <c r="I76" t="n">
        <v>0.75</v>
      </c>
      <c r="J76" t="n">
        <v>1</v>
      </c>
      <c r="K76" t="n">
        <v>1</v>
      </c>
      <c r="L76" t="n">
        <v>1</v>
      </c>
      <c r="M76">
        <f>1+SUMPRODUCT(Algo_WF_Inputs!C76:AN76,Algo_WF_Coefs!$C$2:$AN$2)</f>
        <v/>
      </c>
      <c r="N76">
        <f>MAX(I76,MIN(J76,M76+H76))</f>
        <v/>
      </c>
      <c r="O76">
        <f>N76-L76</f>
        <v/>
      </c>
    </row>
    <row r="77">
      <c r="A77" t="inlineStr">
        <is>
          <t>2022-05-26</t>
        </is>
      </c>
      <c r="B77" t="n">
        <v>2022</v>
      </c>
      <c r="C77" t="inlineStr">
        <is>
          <t>15_P01</t>
        </is>
      </c>
      <c r="D77" t="inlineStr">
        <is>
          <t>WF10 maximum profit</t>
        </is>
      </c>
      <c r="E77" t="b">
        <v>0</v>
      </c>
      <c r="F77" t="b">
        <v>0</v>
      </c>
      <c r="G77" t="n">
        <v>6.021486067417408</v>
      </c>
      <c r="H77" t="n">
        <v>1.440754006449724</v>
      </c>
      <c r="I77" t="n">
        <v>0.75</v>
      </c>
      <c r="J77" t="n">
        <v>1.15</v>
      </c>
      <c r="K77" t="n">
        <v>1.15</v>
      </c>
      <c r="L77" t="n">
        <v>1.15</v>
      </c>
      <c r="M77">
        <f>1+SUMPRODUCT(Algo_WF_Inputs!C77:AN77,Algo_WF_Coefs!$C$2:$AN$2)</f>
        <v/>
      </c>
      <c r="N77">
        <f>MAX(I77,MIN(J77,M77+H77))</f>
        <v/>
      </c>
      <c r="O77">
        <f>N77-L77</f>
        <v/>
      </c>
    </row>
    <row r="78">
      <c r="A78" t="inlineStr">
        <is>
          <t>2022-05-27</t>
        </is>
      </c>
      <c r="B78" t="n">
        <v>2022</v>
      </c>
      <c r="C78" t="inlineStr">
        <is>
          <t>15_P01</t>
        </is>
      </c>
      <c r="D78" t="inlineStr">
        <is>
          <t>WF10 maximum profit</t>
        </is>
      </c>
      <c r="E78" t="b">
        <v>1</v>
      </c>
      <c r="F78" t="b">
        <v>0</v>
      </c>
      <c r="G78" t="n">
        <v>2.055247114973158</v>
      </c>
      <c r="H78" t="n">
        <v>1.440754006449724</v>
      </c>
      <c r="I78" t="n">
        <v>0.75</v>
      </c>
      <c r="J78" t="n">
        <v>1.15</v>
      </c>
      <c r="K78" t="n">
        <v>1.15</v>
      </c>
      <c r="L78" t="n">
        <v>1.15</v>
      </c>
      <c r="M78">
        <f>1+SUMPRODUCT(Algo_WF_Inputs!C78:AN78,Algo_WF_Coefs!$C$2:$AN$2)</f>
        <v/>
      </c>
      <c r="N78">
        <f>MAX(I78,MIN(J78,M78+H78))</f>
        <v/>
      </c>
      <c r="O78">
        <f>N78-L78</f>
        <v/>
      </c>
    </row>
    <row r="79">
      <c r="A79" t="inlineStr">
        <is>
          <t>2022-05-31</t>
        </is>
      </c>
      <c r="B79" t="n">
        <v>2022</v>
      </c>
      <c r="C79" t="inlineStr">
        <is>
          <t>15_P01</t>
        </is>
      </c>
      <c r="D79" t="inlineStr">
        <is>
          <t>WF10 maximum profit</t>
        </is>
      </c>
      <c r="E79" t="b">
        <v>0</v>
      </c>
      <c r="F79" t="b">
        <v>1</v>
      </c>
      <c r="G79" t="n">
        <v>3.946833055321743</v>
      </c>
      <c r="H79" t="n">
        <v>1.440754006449724</v>
      </c>
      <c r="I79" t="n">
        <v>0.75</v>
      </c>
      <c r="J79" t="n">
        <v>1</v>
      </c>
      <c r="K79" t="n">
        <v>1</v>
      </c>
      <c r="L79" t="n">
        <v>1</v>
      </c>
      <c r="M79">
        <f>1+SUMPRODUCT(Algo_WF_Inputs!C79:AN79,Algo_WF_Coefs!$C$2:$AN$2)</f>
        <v/>
      </c>
      <c r="N79">
        <f>MAX(I79,MIN(J79,M79+H79))</f>
        <v/>
      </c>
      <c r="O79">
        <f>N79-L79</f>
        <v/>
      </c>
    </row>
    <row r="80">
      <c r="A80" t="inlineStr">
        <is>
          <t>2022-06-01</t>
        </is>
      </c>
      <c r="B80" t="n">
        <v>2022</v>
      </c>
      <c r="C80" t="inlineStr">
        <is>
          <t>15_P01</t>
        </is>
      </c>
      <c r="D80" t="inlineStr">
        <is>
          <t>WF10 maximum profit</t>
        </is>
      </c>
      <c r="E80" t="b">
        <v>0</v>
      </c>
      <c r="F80" t="b">
        <v>0</v>
      </c>
      <c r="G80" t="n">
        <v>4.358760289343747</v>
      </c>
      <c r="H80" t="n">
        <v>1.440754006449724</v>
      </c>
      <c r="I80" t="n">
        <v>0.75</v>
      </c>
      <c r="J80" t="n">
        <v>1.15</v>
      </c>
      <c r="K80" t="n">
        <v>1.15</v>
      </c>
      <c r="L80" t="n">
        <v>1.15</v>
      </c>
      <c r="M80">
        <f>1+SUMPRODUCT(Algo_WF_Inputs!C80:AN80,Algo_WF_Coefs!$C$2:$AN$2)</f>
        <v/>
      </c>
      <c r="N80">
        <f>MAX(I80,MIN(J80,M80+H80))</f>
        <v/>
      </c>
      <c r="O80">
        <f>N80-L80</f>
        <v/>
      </c>
    </row>
    <row r="81">
      <c r="A81" t="inlineStr">
        <is>
          <t>2022-06-02</t>
        </is>
      </c>
      <c r="B81" t="n">
        <v>2022</v>
      </c>
      <c r="C81" t="inlineStr">
        <is>
          <t>15_P01</t>
        </is>
      </c>
      <c r="D81" t="inlineStr">
        <is>
          <t>WF10 maximum profit</t>
        </is>
      </c>
      <c r="E81" t="b">
        <v>0</v>
      </c>
      <c r="F81" t="b">
        <v>1</v>
      </c>
      <c r="G81" t="n">
        <v>6.731075461359012</v>
      </c>
      <c r="H81" t="n">
        <v>1.440754006449724</v>
      </c>
      <c r="I81" t="n">
        <v>0.75</v>
      </c>
      <c r="J81" t="n">
        <v>1</v>
      </c>
      <c r="K81" t="n">
        <v>1</v>
      </c>
      <c r="L81" t="n">
        <v>1</v>
      </c>
      <c r="M81">
        <f>1+SUMPRODUCT(Algo_WF_Inputs!C81:AN81,Algo_WF_Coefs!$C$2:$AN$2)</f>
        <v/>
      </c>
      <c r="N81">
        <f>MAX(I81,MIN(J81,M81+H81))</f>
        <v/>
      </c>
      <c r="O81">
        <f>N81-L81</f>
        <v/>
      </c>
    </row>
    <row r="82">
      <c r="A82" t="inlineStr">
        <is>
          <t>2022-06-03</t>
        </is>
      </c>
      <c r="B82" t="n">
        <v>2022</v>
      </c>
      <c r="C82" t="inlineStr">
        <is>
          <t>15_P01</t>
        </is>
      </c>
      <c r="D82" t="inlineStr">
        <is>
          <t>WF10 maximum profit</t>
        </is>
      </c>
      <c r="E82" t="b">
        <v>1</v>
      </c>
      <c r="F82" t="b">
        <v>0</v>
      </c>
      <c r="G82" t="n">
        <v>3.109419914055606</v>
      </c>
      <c r="H82" t="n">
        <v>1.440754006449724</v>
      </c>
      <c r="I82" t="n">
        <v>0.75</v>
      </c>
      <c r="J82" t="n">
        <v>1.15</v>
      </c>
      <c r="K82" t="n">
        <v>1.15</v>
      </c>
      <c r="L82" t="n">
        <v>1.15</v>
      </c>
      <c r="M82">
        <f>1+SUMPRODUCT(Algo_WF_Inputs!C82:AN82,Algo_WF_Coefs!$C$2:$AN$2)</f>
        <v/>
      </c>
      <c r="N82">
        <f>MAX(I82,MIN(J82,M82+H82))</f>
        <v/>
      </c>
      <c r="O82">
        <f>N82-L82</f>
        <v/>
      </c>
    </row>
    <row r="83">
      <c r="A83" t="inlineStr">
        <is>
          <t>2022-06-06</t>
        </is>
      </c>
      <c r="B83" t="n">
        <v>2022</v>
      </c>
      <c r="C83" t="inlineStr">
        <is>
          <t>15_P01</t>
        </is>
      </c>
      <c r="D83" t="inlineStr">
        <is>
          <t>WF10 maximum profit</t>
        </is>
      </c>
      <c r="E83" t="b">
        <v>0</v>
      </c>
      <c r="F83" t="b">
        <v>1</v>
      </c>
      <c r="G83" t="n">
        <v>3.553363262745182</v>
      </c>
      <c r="H83" t="n">
        <v>1.440754006449724</v>
      </c>
      <c r="I83" t="n">
        <v>0.75</v>
      </c>
      <c r="J83" t="n">
        <v>1</v>
      </c>
      <c r="K83" t="n">
        <v>1</v>
      </c>
      <c r="L83" t="n">
        <v>1</v>
      </c>
      <c r="M83">
        <f>1+SUMPRODUCT(Algo_WF_Inputs!C83:AN83,Algo_WF_Coefs!$C$2:$AN$2)</f>
        <v/>
      </c>
      <c r="N83">
        <f>MAX(I83,MIN(J83,M83+H83))</f>
        <v/>
      </c>
      <c r="O83">
        <f>N83-L83</f>
        <v/>
      </c>
    </row>
    <row r="84">
      <c r="A84" t="inlineStr">
        <is>
          <t>2022-06-07</t>
        </is>
      </c>
      <c r="B84" t="n">
        <v>2022</v>
      </c>
      <c r="C84" t="inlineStr">
        <is>
          <t>15_P01</t>
        </is>
      </c>
      <c r="D84" t="inlineStr">
        <is>
          <t>WF10 maximum profit</t>
        </is>
      </c>
      <c r="E84" t="b">
        <v>1</v>
      </c>
      <c r="F84" t="b">
        <v>0</v>
      </c>
      <c r="G84" t="n">
        <v>1.231699277626769</v>
      </c>
      <c r="H84" t="n">
        <v>1.440754006449724</v>
      </c>
      <c r="I84" t="n">
        <v>0.75</v>
      </c>
      <c r="J84" t="n">
        <v>1.15</v>
      </c>
      <c r="K84" t="n">
        <v>1.15</v>
      </c>
      <c r="L84" t="n">
        <v>1.15</v>
      </c>
      <c r="M84">
        <f>1+SUMPRODUCT(Algo_WF_Inputs!C84:AN84,Algo_WF_Coefs!$C$2:$AN$2)</f>
        <v/>
      </c>
      <c r="N84">
        <f>MAX(I84,MIN(J84,M84+H84))</f>
        <v/>
      </c>
      <c r="O84">
        <f>N84-L84</f>
        <v/>
      </c>
    </row>
    <row r="85">
      <c r="A85" t="inlineStr">
        <is>
          <t>2022-06-08</t>
        </is>
      </c>
      <c r="B85" t="n">
        <v>2022</v>
      </c>
      <c r="C85" t="inlineStr">
        <is>
          <t>15_P01</t>
        </is>
      </c>
      <c r="D85" t="inlineStr">
        <is>
          <t>WF10 maximum profit</t>
        </is>
      </c>
      <c r="E85" t="b">
        <v>0</v>
      </c>
      <c r="F85" t="b">
        <v>1</v>
      </c>
      <c r="G85" t="n">
        <v>3.754852591748116</v>
      </c>
      <c r="H85" t="n">
        <v>1.440754006449724</v>
      </c>
      <c r="I85" t="n">
        <v>0.75</v>
      </c>
      <c r="J85" t="n">
        <v>1</v>
      </c>
      <c r="K85" t="n">
        <v>1</v>
      </c>
      <c r="L85" t="n">
        <v>1</v>
      </c>
      <c r="M85">
        <f>1+SUMPRODUCT(Algo_WF_Inputs!C85:AN85,Algo_WF_Coefs!$C$2:$AN$2)</f>
        <v/>
      </c>
      <c r="N85">
        <f>MAX(I85,MIN(J85,M85+H85))</f>
        <v/>
      </c>
      <c r="O85">
        <f>N85-L85</f>
        <v/>
      </c>
    </row>
    <row r="86">
      <c r="A86" t="inlineStr">
        <is>
          <t>2022-06-09</t>
        </is>
      </c>
      <c r="B86" t="n">
        <v>2022</v>
      </c>
      <c r="C86" t="inlineStr">
        <is>
          <t>15_P01</t>
        </is>
      </c>
      <c r="D86" t="inlineStr">
        <is>
          <t>WF10 maximum profit</t>
        </is>
      </c>
      <c r="E86" t="b">
        <v>0</v>
      </c>
      <c r="F86" t="b">
        <v>0</v>
      </c>
      <c r="G86" t="n">
        <v>4.087879720010853</v>
      </c>
      <c r="H86" t="n">
        <v>1.440754006449724</v>
      </c>
      <c r="I86" t="n">
        <v>0.75</v>
      </c>
      <c r="J86" t="n">
        <v>1.15</v>
      </c>
      <c r="K86" t="n">
        <v>1.15</v>
      </c>
      <c r="L86" t="n">
        <v>1.15</v>
      </c>
      <c r="M86">
        <f>1+SUMPRODUCT(Algo_WF_Inputs!C86:AN86,Algo_WF_Coefs!$C$2:$AN$2)</f>
        <v/>
      </c>
      <c r="N86">
        <f>MAX(I86,MIN(J86,M86+H86))</f>
        <v/>
      </c>
      <c r="O86">
        <f>N86-L86</f>
        <v/>
      </c>
    </row>
    <row r="87">
      <c r="A87" t="inlineStr">
        <is>
          <t>2022-06-13</t>
        </is>
      </c>
      <c r="B87" t="n">
        <v>2022</v>
      </c>
      <c r="C87" t="inlineStr">
        <is>
          <t>15_P01</t>
        </is>
      </c>
      <c r="D87" t="inlineStr">
        <is>
          <t>WF10 maximum profit</t>
        </is>
      </c>
      <c r="E87" t="b">
        <v>1</v>
      </c>
      <c r="F87" t="b">
        <v>0</v>
      </c>
      <c r="G87" t="n">
        <v>-0.2032629731528606</v>
      </c>
      <c r="H87" t="n">
        <v>1.440754006449724</v>
      </c>
      <c r="I87" t="n">
        <v>0.75</v>
      </c>
      <c r="J87" t="n">
        <v>1.15</v>
      </c>
      <c r="K87" t="n">
        <v>1.15</v>
      </c>
      <c r="L87" t="n">
        <v>1.15</v>
      </c>
      <c r="M87">
        <f>1+SUMPRODUCT(Algo_WF_Inputs!C87:AN87,Algo_WF_Coefs!$C$2:$AN$2)</f>
        <v/>
      </c>
      <c r="N87">
        <f>MAX(I87,MIN(J87,M87+H87))</f>
        <v/>
      </c>
      <c r="O87">
        <f>N87-L87</f>
        <v/>
      </c>
    </row>
    <row r="88">
      <c r="A88" t="inlineStr">
        <is>
          <t>2022-06-15</t>
        </is>
      </c>
      <c r="B88" t="n">
        <v>2022</v>
      </c>
      <c r="C88" t="inlineStr">
        <is>
          <t>15_P01</t>
        </is>
      </c>
      <c r="D88" t="inlineStr">
        <is>
          <t>WF10 maximum profit</t>
        </is>
      </c>
      <c r="E88" t="b">
        <v>1</v>
      </c>
      <c r="F88" t="b">
        <v>1</v>
      </c>
      <c r="G88" t="n">
        <v>2.229963071347634</v>
      </c>
      <c r="H88" t="n">
        <v>1.440754006449724</v>
      </c>
      <c r="I88" t="n">
        <v>0.75</v>
      </c>
      <c r="J88" t="n">
        <v>1</v>
      </c>
      <c r="K88" t="n">
        <v>1</v>
      </c>
      <c r="L88" t="n">
        <v>1</v>
      </c>
      <c r="M88">
        <f>1+SUMPRODUCT(Algo_WF_Inputs!C88:AN88,Algo_WF_Coefs!$C$2:$AN$2)</f>
        <v/>
      </c>
      <c r="N88">
        <f>MAX(I88,MIN(J88,M88+H88))</f>
        <v/>
      </c>
      <c r="O88">
        <f>N88-L88</f>
        <v/>
      </c>
    </row>
    <row r="89">
      <c r="A89" t="inlineStr">
        <is>
          <t>2022-06-16</t>
        </is>
      </c>
      <c r="B89" t="n">
        <v>2022</v>
      </c>
      <c r="C89" t="inlineStr">
        <is>
          <t>15_P01</t>
        </is>
      </c>
      <c r="D89" t="inlineStr">
        <is>
          <t>WF10 maximum profit</t>
        </is>
      </c>
      <c r="E89" t="b">
        <v>1</v>
      </c>
      <c r="F89" t="b">
        <v>0</v>
      </c>
      <c r="G89" t="n">
        <v>1.289665465930021</v>
      </c>
      <c r="H89" t="n">
        <v>1.440754006449724</v>
      </c>
      <c r="I89" t="n">
        <v>0.75</v>
      </c>
      <c r="J89" t="n">
        <v>1.15</v>
      </c>
      <c r="K89" t="n">
        <v>1.15</v>
      </c>
      <c r="L89" t="n">
        <v>1.15</v>
      </c>
      <c r="M89">
        <f>1+SUMPRODUCT(Algo_WF_Inputs!C89:AN89,Algo_WF_Coefs!$C$2:$AN$2)</f>
        <v/>
      </c>
      <c r="N89">
        <f>MAX(I89,MIN(J89,M89+H89))</f>
        <v/>
      </c>
      <c r="O89">
        <f>N89-L89</f>
        <v/>
      </c>
    </row>
    <row r="90">
      <c r="A90" t="inlineStr">
        <is>
          <t>2022-06-17</t>
        </is>
      </c>
      <c r="B90" t="n">
        <v>2022</v>
      </c>
      <c r="C90" t="inlineStr">
        <is>
          <t>15_P01</t>
        </is>
      </c>
      <c r="D90" t="inlineStr">
        <is>
          <t>WF10 maximum profit</t>
        </is>
      </c>
      <c r="E90" t="b">
        <v>0</v>
      </c>
      <c r="F90" t="b">
        <v>1</v>
      </c>
      <c r="G90" t="n">
        <v>1.187922381694851</v>
      </c>
      <c r="H90" t="n">
        <v>1.440754006449724</v>
      </c>
      <c r="I90" t="n">
        <v>0.75</v>
      </c>
      <c r="J90" t="n">
        <v>1</v>
      </c>
      <c r="K90" t="n">
        <v>1</v>
      </c>
      <c r="L90" t="n">
        <v>1</v>
      </c>
      <c r="M90">
        <f>1+SUMPRODUCT(Algo_WF_Inputs!C90:AN90,Algo_WF_Coefs!$C$2:$AN$2)</f>
        <v/>
      </c>
      <c r="N90">
        <f>MAX(I90,MIN(J90,M90+H90))</f>
        <v/>
      </c>
      <c r="O90">
        <f>N90-L90</f>
        <v/>
      </c>
    </row>
    <row r="91">
      <c r="A91" t="inlineStr">
        <is>
          <t>2022-06-20</t>
        </is>
      </c>
      <c r="B91" t="n">
        <v>2022</v>
      </c>
      <c r="C91" t="inlineStr">
        <is>
          <t>15_P01</t>
        </is>
      </c>
      <c r="D91" t="inlineStr">
        <is>
          <t>WF10 maximum profit</t>
        </is>
      </c>
      <c r="E91" t="b">
        <v>1</v>
      </c>
      <c r="F91" t="b">
        <v>0</v>
      </c>
      <c r="G91" t="n">
        <v>1.786445307855031</v>
      </c>
      <c r="H91" t="n">
        <v>1.440754006449724</v>
      </c>
      <c r="I91" t="n">
        <v>0.75</v>
      </c>
      <c r="J91" t="n">
        <v>1.15</v>
      </c>
      <c r="K91" t="n">
        <v>1.15</v>
      </c>
      <c r="L91" t="n">
        <v>1.15</v>
      </c>
      <c r="M91">
        <f>1+SUMPRODUCT(Algo_WF_Inputs!C91:AN91,Algo_WF_Coefs!$C$2:$AN$2)</f>
        <v/>
      </c>
      <c r="N91">
        <f>MAX(I91,MIN(J91,M91+H91))</f>
        <v/>
      </c>
      <c r="O91">
        <f>N91-L91</f>
        <v/>
      </c>
    </row>
    <row r="92">
      <c r="A92" t="inlineStr">
        <is>
          <t>2022-06-21</t>
        </is>
      </c>
      <c r="B92" t="n">
        <v>2022</v>
      </c>
      <c r="C92" t="inlineStr">
        <is>
          <t>15_P01</t>
        </is>
      </c>
      <c r="D92" t="inlineStr">
        <is>
          <t>WF10 maximum profit</t>
        </is>
      </c>
      <c r="E92" t="b">
        <v>0</v>
      </c>
      <c r="F92" t="b">
        <v>0</v>
      </c>
      <c r="G92" t="n">
        <v>2.319034455611096</v>
      </c>
      <c r="H92" t="n">
        <v>1.440754006449724</v>
      </c>
      <c r="I92" t="n">
        <v>0.75</v>
      </c>
      <c r="J92" t="n">
        <v>1.15</v>
      </c>
      <c r="K92" t="n">
        <v>1.15</v>
      </c>
      <c r="L92" t="n">
        <v>1.15</v>
      </c>
      <c r="M92">
        <f>1+SUMPRODUCT(Algo_WF_Inputs!C92:AN92,Algo_WF_Coefs!$C$2:$AN$2)</f>
        <v/>
      </c>
      <c r="N92">
        <f>MAX(I92,MIN(J92,M92+H92))</f>
        <v/>
      </c>
      <c r="O92">
        <f>N92-L92</f>
        <v/>
      </c>
    </row>
    <row r="93">
      <c r="A93" t="inlineStr">
        <is>
          <t>2022-06-22</t>
        </is>
      </c>
      <c r="B93" t="n">
        <v>2022</v>
      </c>
      <c r="C93" t="inlineStr">
        <is>
          <t>15_P01</t>
        </is>
      </c>
      <c r="D93" t="inlineStr">
        <is>
          <t>WF10 maximum profit</t>
        </is>
      </c>
      <c r="E93" t="b">
        <v>0</v>
      </c>
      <c r="F93" t="b">
        <v>1</v>
      </c>
      <c r="G93" t="n">
        <v>2.752100740111588</v>
      </c>
      <c r="H93" t="n">
        <v>1.440754006449724</v>
      </c>
      <c r="I93" t="n">
        <v>0.75</v>
      </c>
      <c r="J93" t="n">
        <v>1</v>
      </c>
      <c r="K93" t="n">
        <v>1</v>
      </c>
      <c r="L93" t="n">
        <v>1</v>
      </c>
      <c r="M93">
        <f>1+SUMPRODUCT(Algo_WF_Inputs!C93:AN93,Algo_WF_Coefs!$C$2:$AN$2)</f>
        <v/>
      </c>
      <c r="N93">
        <f>MAX(I93,MIN(J93,M93+H93))</f>
        <v/>
      </c>
      <c r="O93">
        <f>N93-L93</f>
        <v/>
      </c>
    </row>
    <row r="94">
      <c r="A94" t="inlineStr">
        <is>
          <t>2022-06-23</t>
        </is>
      </c>
      <c r="B94" t="n">
        <v>2022</v>
      </c>
      <c r="C94" t="inlineStr">
        <is>
          <t>15_P01</t>
        </is>
      </c>
      <c r="D94" t="inlineStr">
        <is>
          <t>WF10 maximum profit</t>
        </is>
      </c>
      <c r="E94" t="b">
        <v>0</v>
      </c>
      <c r="F94" t="b">
        <v>0</v>
      </c>
      <c r="G94" t="n">
        <v>4.703992305784571</v>
      </c>
      <c r="H94" t="n">
        <v>1.440754006449724</v>
      </c>
      <c r="I94" t="n">
        <v>0.75</v>
      </c>
      <c r="J94" t="n">
        <v>1.15</v>
      </c>
      <c r="K94" t="n">
        <v>1.15</v>
      </c>
      <c r="L94" t="n">
        <v>1.15</v>
      </c>
      <c r="M94">
        <f>1+SUMPRODUCT(Algo_WF_Inputs!C94:AN94,Algo_WF_Coefs!$C$2:$AN$2)</f>
        <v/>
      </c>
      <c r="N94">
        <f>MAX(I94,MIN(J94,M94+H94))</f>
        <v/>
      </c>
      <c r="O94">
        <f>N94-L94</f>
        <v/>
      </c>
    </row>
    <row r="95">
      <c r="A95" t="inlineStr">
        <is>
          <t>2022-06-24</t>
        </is>
      </c>
      <c r="B95" t="n">
        <v>2022</v>
      </c>
      <c r="C95" t="inlineStr">
        <is>
          <t>15_P01</t>
        </is>
      </c>
      <c r="D95" t="inlineStr">
        <is>
          <t>WF10 maximum profit</t>
        </is>
      </c>
      <c r="E95" t="b">
        <v>0</v>
      </c>
      <c r="F95" t="b">
        <v>1</v>
      </c>
      <c r="G95" t="n">
        <v>4.352433486776112</v>
      </c>
      <c r="H95" t="n">
        <v>1.440754006449724</v>
      </c>
      <c r="I95" t="n">
        <v>0.75</v>
      </c>
      <c r="J95" t="n">
        <v>1</v>
      </c>
      <c r="K95" t="n">
        <v>1</v>
      </c>
      <c r="L95" t="n">
        <v>1</v>
      </c>
      <c r="M95">
        <f>1+SUMPRODUCT(Algo_WF_Inputs!C95:AN95,Algo_WF_Coefs!$C$2:$AN$2)</f>
        <v/>
      </c>
      <c r="N95">
        <f>MAX(I95,MIN(J95,M95+H95))</f>
        <v/>
      </c>
      <c r="O95">
        <f>N95-L95</f>
        <v/>
      </c>
    </row>
    <row r="96">
      <c r="A96" t="inlineStr">
        <is>
          <t>2022-06-27</t>
        </is>
      </c>
      <c r="B96" t="n">
        <v>2022</v>
      </c>
      <c r="C96" t="inlineStr">
        <is>
          <t>15_P01</t>
        </is>
      </c>
      <c r="D96" t="inlineStr">
        <is>
          <t>WF10 maximum profit</t>
        </is>
      </c>
      <c r="E96" t="b">
        <v>0</v>
      </c>
      <c r="F96" t="b">
        <v>1</v>
      </c>
      <c r="G96" t="n">
        <v>4.27704559088869</v>
      </c>
      <c r="H96" t="n">
        <v>1.440754006449724</v>
      </c>
      <c r="I96" t="n">
        <v>0.75</v>
      </c>
      <c r="J96" t="n">
        <v>1</v>
      </c>
      <c r="K96" t="n">
        <v>1</v>
      </c>
      <c r="L96" t="n">
        <v>1</v>
      </c>
      <c r="M96">
        <f>1+SUMPRODUCT(Algo_WF_Inputs!C96:AN96,Algo_WF_Coefs!$C$2:$AN$2)</f>
        <v/>
      </c>
      <c r="N96">
        <f>MAX(I96,MIN(J96,M96+H96))</f>
        <v/>
      </c>
      <c r="O96">
        <f>N96-L96</f>
        <v/>
      </c>
    </row>
    <row r="97">
      <c r="A97" t="inlineStr">
        <is>
          <t>2022-06-28</t>
        </is>
      </c>
      <c r="B97" t="n">
        <v>2022</v>
      </c>
      <c r="C97" t="inlineStr">
        <is>
          <t>15_P01</t>
        </is>
      </c>
      <c r="D97" t="inlineStr">
        <is>
          <t>WF10 maximum profit</t>
        </is>
      </c>
      <c r="E97" t="b">
        <v>0</v>
      </c>
      <c r="F97" t="b">
        <v>1</v>
      </c>
      <c r="G97" t="n">
        <v>1.71164897695207</v>
      </c>
      <c r="H97" t="n">
        <v>1.440754006449724</v>
      </c>
      <c r="I97" t="n">
        <v>0.75</v>
      </c>
      <c r="J97" t="n">
        <v>1</v>
      </c>
      <c r="K97" t="n">
        <v>1</v>
      </c>
      <c r="L97" t="n">
        <v>1</v>
      </c>
      <c r="M97">
        <f>1+SUMPRODUCT(Algo_WF_Inputs!C97:AN97,Algo_WF_Coefs!$C$2:$AN$2)</f>
        <v/>
      </c>
      <c r="N97">
        <f>MAX(I97,MIN(J97,M97+H97))</f>
        <v/>
      </c>
      <c r="O97">
        <f>N97-L97</f>
        <v/>
      </c>
    </row>
    <row r="98">
      <c r="A98" t="inlineStr">
        <is>
          <t>2022-06-30</t>
        </is>
      </c>
      <c r="B98" t="n">
        <v>2022</v>
      </c>
      <c r="C98" t="inlineStr">
        <is>
          <t>15_P01</t>
        </is>
      </c>
      <c r="D98" t="inlineStr">
        <is>
          <t>WF10 maximum profit</t>
        </is>
      </c>
      <c r="E98" t="b">
        <v>1</v>
      </c>
      <c r="F98" t="b">
        <v>1</v>
      </c>
      <c r="G98" t="n">
        <v>2.773009109959357</v>
      </c>
      <c r="H98" t="n">
        <v>1.440754006449724</v>
      </c>
      <c r="I98" t="n">
        <v>0.75</v>
      </c>
      <c r="J98" t="n">
        <v>1</v>
      </c>
      <c r="K98" t="n">
        <v>1</v>
      </c>
      <c r="L98" t="n">
        <v>1</v>
      </c>
      <c r="M98">
        <f>1+SUMPRODUCT(Algo_WF_Inputs!C98:AN98,Algo_WF_Coefs!$C$2:$AN$2)</f>
        <v/>
      </c>
      <c r="N98">
        <f>MAX(I98,MIN(J98,M98+H98))</f>
        <v/>
      </c>
      <c r="O98">
        <f>N98-L98</f>
        <v/>
      </c>
    </row>
    <row r="99">
      <c r="A99" t="inlineStr">
        <is>
          <t>2022-07-01</t>
        </is>
      </c>
      <c r="B99" t="n">
        <v>2022</v>
      </c>
      <c r="C99" t="inlineStr">
        <is>
          <t>15_P01</t>
        </is>
      </c>
      <c r="D99" t="inlineStr">
        <is>
          <t>WF10 maximum profit</t>
        </is>
      </c>
      <c r="E99" t="b">
        <v>1</v>
      </c>
      <c r="F99" t="b">
        <v>1</v>
      </c>
      <c r="G99" t="n">
        <v>0.114834623466433</v>
      </c>
      <c r="H99" t="n">
        <v>1.440754006449724</v>
      </c>
      <c r="I99" t="n">
        <v>0.75</v>
      </c>
      <c r="J99" t="n">
        <v>1</v>
      </c>
      <c r="K99" t="n">
        <v>1</v>
      </c>
      <c r="L99" t="n">
        <v>1</v>
      </c>
      <c r="M99">
        <f>1+SUMPRODUCT(Algo_WF_Inputs!C99:AN99,Algo_WF_Coefs!$C$2:$AN$2)</f>
        <v/>
      </c>
      <c r="N99">
        <f>MAX(I99,MIN(J99,M99+H99))</f>
        <v/>
      </c>
      <c r="O99">
        <f>N99-L99</f>
        <v/>
      </c>
    </row>
    <row r="100">
      <c r="A100" t="inlineStr">
        <is>
          <t>2022-07-04</t>
        </is>
      </c>
      <c r="B100" t="n">
        <v>2022</v>
      </c>
      <c r="C100" t="inlineStr">
        <is>
          <t>15_P01</t>
        </is>
      </c>
      <c r="D100" t="inlineStr">
        <is>
          <t>WF10 maximum profit</t>
        </is>
      </c>
      <c r="E100" t="b">
        <v>0</v>
      </c>
      <c r="F100" t="b">
        <v>1</v>
      </c>
      <c r="G100" t="n">
        <v>3.958102390258531</v>
      </c>
      <c r="H100" t="n">
        <v>1.440754006449724</v>
      </c>
      <c r="I100" t="n">
        <v>0.75</v>
      </c>
      <c r="J100" t="n">
        <v>1</v>
      </c>
      <c r="K100" t="n">
        <v>1</v>
      </c>
      <c r="L100" t="n">
        <v>1</v>
      </c>
      <c r="M100">
        <f>1+SUMPRODUCT(Algo_WF_Inputs!C100:AN100,Algo_WF_Coefs!$C$2:$AN$2)</f>
        <v/>
      </c>
      <c r="N100">
        <f>MAX(I100,MIN(J100,M100+H100))</f>
        <v/>
      </c>
      <c r="O100">
        <f>N100-L100</f>
        <v/>
      </c>
    </row>
    <row r="101">
      <c r="A101" t="inlineStr">
        <is>
          <t>2022-07-05</t>
        </is>
      </c>
      <c r="B101" t="n">
        <v>2022</v>
      </c>
      <c r="C101" t="inlineStr">
        <is>
          <t>15_P01</t>
        </is>
      </c>
      <c r="D101" t="inlineStr">
        <is>
          <t>WF10 maximum profit</t>
        </is>
      </c>
      <c r="E101" t="b">
        <v>0</v>
      </c>
      <c r="F101" t="b">
        <v>0</v>
      </c>
      <c r="G101" t="n">
        <v>0.9507228611990464</v>
      </c>
      <c r="H101" t="n">
        <v>1.440754006449724</v>
      </c>
      <c r="I101" t="n">
        <v>0.75</v>
      </c>
      <c r="J101" t="n">
        <v>1.15</v>
      </c>
      <c r="K101" t="n">
        <v>1.15</v>
      </c>
      <c r="L101" t="n">
        <v>1.15</v>
      </c>
      <c r="M101">
        <f>1+SUMPRODUCT(Algo_WF_Inputs!C101:AN101,Algo_WF_Coefs!$C$2:$AN$2)</f>
        <v/>
      </c>
      <c r="N101">
        <f>MAX(I101,MIN(J101,M101+H101))</f>
        <v/>
      </c>
      <c r="O101">
        <f>N101-L101</f>
        <v/>
      </c>
    </row>
    <row r="102">
      <c r="A102" t="inlineStr">
        <is>
          <t>2022-07-06</t>
        </is>
      </c>
      <c r="B102" t="n">
        <v>2022</v>
      </c>
      <c r="C102" t="inlineStr">
        <is>
          <t>15_P01</t>
        </is>
      </c>
      <c r="D102" t="inlineStr">
        <is>
          <t>WF10 maximum profit</t>
        </is>
      </c>
      <c r="E102" t="b">
        <v>1</v>
      </c>
      <c r="F102" t="b">
        <v>0</v>
      </c>
      <c r="G102" t="n">
        <v>1.612180063937513</v>
      </c>
      <c r="H102" t="n">
        <v>1.440754006449724</v>
      </c>
      <c r="I102" t="n">
        <v>0.75</v>
      </c>
      <c r="J102" t="n">
        <v>1.15</v>
      </c>
      <c r="K102" t="n">
        <v>1.15</v>
      </c>
      <c r="L102" t="n">
        <v>1.15</v>
      </c>
      <c r="M102">
        <f>1+SUMPRODUCT(Algo_WF_Inputs!C102:AN102,Algo_WF_Coefs!$C$2:$AN$2)</f>
        <v/>
      </c>
      <c r="N102">
        <f>MAX(I102,MIN(J102,M102+H102))</f>
        <v/>
      </c>
      <c r="O102">
        <f>N102-L102</f>
        <v/>
      </c>
    </row>
    <row r="103">
      <c r="A103" t="inlineStr">
        <is>
          <t>2022-07-07</t>
        </is>
      </c>
      <c r="B103" t="n">
        <v>2022</v>
      </c>
      <c r="C103" t="inlineStr">
        <is>
          <t>15_P01</t>
        </is>
      </c>
      <c r="D103" t="inlineStr">
        <is>
          <t>WF10 maximum profit</t>
        </is>
      </c>
      <c r="E103" t="b">
        <v>0</v>
      </c>
      <c r="F103" t="b">
        <v>1</v>
      </c>
      <c r="G103" t="n">
        <v>5.999155964642563</v>
      </c>
      <c r="H103" t="n">
        <v>1.440754006449724</v>
      </c>
      <c r="I103" t="n">
        <v>0.75</v>
      </c>
      <c r="J103" t="n">
        <v>1</v>
      </c>
      <c r="K103" t="n">
        <v>1</v>
      </c>
      <c r="L103" t="n">
        <v>1</v>
      </c>
      <c r="M103">
        <f>1+SUMPRODUCT(Algo_WF_Inputs!C103:AN103,Algo_WF_Coefs!$C$2:$AN$2)</f>
        <v/>
      </c>
      <c r="N103">
        <f>MAX(I103,MIN(J103,M103+H103))</f>
        <v/>
      </c>
      <c r="O103">
        <f>N103-L103</f>
        <v/>
      </c>
    </row>
    <row r="104">
      <c r="A104" t="inlineStr">
        <is>
          <t>2022-07-12</t>
        </is>
      </c>
      <c r="B104" t="n">
        <v>2022</v>
      </c>
      <c r="C104" t="inlineStr">
        <is>
          <t>15_P01</t>
        </is>
      </c>
      <c r="D104" t="inlineStr">
        <is>
          <t>WF10 maximum profit</t>
        </is>
      </c>
      <c r="E104" t="b">
        <v>1</v>
      </c>
      <c r="F104" t="b">
        <v>0</v>
      </c>
      <c r="G104" t="n">
        <v>-1.040820132993737</v>
      </c>
      <c r="H104" t="n">
        <v>1.440754006449724</v>
      </c>
      <c r="I104" t="n">
        <v>0.75</v>
      </c>
      <c r="J104" t="n">
        <v>1.15</v>
      </c>
      <c r="K104" t="n">
        <v>0.75</v>
      </c>
      <c r="L104" t="n">
        <v>0.75</v>
      </c>
      <c r="M104">
        <f>1+SUMPRODUCT(Algo_WF_Inputs!C104:AN104,Algo_WF_Coefs!$C$2:$AN$2)</f>
        <v/>
      </c>
      <c r="N104">
        <f>MAX(I104,MIN(J104,M104+H104))</f>
        <v/>
      </c>
      <c r="O104">
        <f>N104-L104</f>
        <v/>
      </c>
    </row>
    <row r="105">
      <c r="A105" t="inlineStr">
        <is>
          <t>2022-07-13</t>
        </is>
      </c>
      <c r="B105" t="n">
        <v>2022</v>
      </c>
      <c r="C105" t="inlineStr">
        <is>
          <t>15_P01</t>
        </is>
      </c>
      <c r="D105" t="inlineStr">
        <is>
          <t>WF10 maximum profit</t>
        </is>
      </c>
      <c r="E105" t="b">
        <v>1</v>
      </c>
      <c r="F105" t="b">
        <v>0</v>
      </c>
      <c r="G105" t="n">
        <v>0.8664699580926375</v>
      </c>
      <c r="H105" t="n">
        <v>1.440754006449724</v>
      </c>
      <c r="I105" t="n">
        <v>0.75</v>
      </c>
      <c r="J105" t="n">
        <v>1.15</v>
      </c>
      <c r="K105" t="n">
        <v>1.15</v>
      </c>
      <c r="L105" t="n">
        <v>1.15</v>
      </c>
      <c r="M105">
        <f>1+SUMPRODUCT(Algo_WF_Inputs!C105:AN105,Algo_WF_Coefs!$C$2:$AN$2)</f>
        <v/>
      </c>
      <c r="N105">
        <f>MAX(I105,MIN(J105,M105+H105))</f>
        <v/>
      </c>
      <c r="O105">
        <f>N105-L105</f>
        <v/>
      </c>
    </row>
    <row r="106">
      <c r="A106" t="inlineStr">
        <is>
          <t>2022-07-14</t>
        </is>
      </c>
      <c r="B106" t="n">
        <v>2022</v>
      </c>
      <c r="C106" t="inlineStr">
        <is>
          <t>15_P01</t>
        </is>
      </c>
      <c r="D106" t="inlineStr">
        <is>
          <t>WF10 maximum profit</t>
        </is>
      </c>
      <c r="E106" t="b">
        <v>0</v>
      </c>
      <c r="F106" t="b">
        <v>0</v>
      </c>
      <c r="G106" t="n">
        <v>3.242341800161197</v>
      </c>
      <c r="H106" t="n">
        <v>1.440754006449724</v>
      </c>
      <c r="I106" t="n">
        <v>0.75</v>
      </c>
      <c r="J106" t="n">
        <v>1.15</v>
      </c>
      <c r="K106" t="n">
        <v>1.15</v>
      </c>
      <c r="L106" t="n">
        <v>1.15</v>
      </c>
      <c r="M106">
        <f>1+SUMPRODUCT(Algo_WF_Inputs!C106:AN106,Algo_WF_Coefs!$C$2:$AN$2)</f>
        <v/>
      </c>
      <c r="N106">
        <f>MAX(I106,MIN(J106,M106+H106))</f>
        <v/>
      </c>
      <c r="O106">
        <f>N106-L106</f>
        <v/>
      </c>
    </row>
    <row r="107">
      <c r="A107" t="inlineStr">
        <is>
          <t>2022-07-20</t>
        </is>
      </c>
      <c r="B107" t="n">
        <v>2022</v>
      </c>
      <c r="C107" t="inlineStr">
        <is>
          <t>15_P01</t>
        </is>
      </c>
      <c r="D107" t="inlineStr">
        <is>
          <t>WF10 maximum profit</t>
        </is>
      </c>
      <c r="E107" t="b">
        <v>1</v>
      </c>
      <c r="F107" t="b">
        <v>0</v>
      </c>
      <c r="G107" t="n">
        <v>1.681241600314212</v>
      </c>
      <c r="H107" t="n">
        <v>1.440754006449724</v>
      </c>
      <c r="I107" t="n">
        <v>0.75</v>
      </c>
      <c r="J107" t="n">
        <v>1.15</v>
      </c>
      <c r="K107" t="n">
        <v>1.15</v>
      </c>
      <c r="L107" t="n">
        <v>1.15</v>
      </c>
      <c r="M107">
        <f>1+SUMPRODUCT(Algo_WF_Inputs!C107:AN107,Algo_WF_Coefs!$C$2:$AN$2)</f>
        <v/>
      </c>
      <c r="N107">
        <f>MAX(I107,MIN(J107,M107+H107))</f>
        <v/>
      </c>
      <c r="O107">
        <f>N107-L107</f>
        <v/>
      </c>
    </row>
    <row r="108">
      <c r="A108" t="inlineStr">
        <is>
          <t>2022-07-21</t>
        </is>
      </c>
      <c r="B108" t="n">
        <v>2022</v>
      </c>
      <c r="C108" t="inlineStr">
        <is>
          <t>15_P01</t>
        </is>
      </c>
      <c r="D108" t="inlineStr">
        <is>
          <t>WF10 maximum profit</t>
        </is>
      </c>
      <c r="E108" t="b">
        <v>0</v>
      </c>
      <c r="F108" t="b">
        <v>0</v>
      </c>
      <c r="G108" t="n">
        <v>3.125928731266012</v>
      </c>
      <c r="H108" t="n">
        <v>1.440754006449724</v>
      </c>
      <c r="I108" t="n">
        <v>0.75</v>
      </c>
      <c r="J108" t="n">
        <v>1.15</v>
      </c>
      <c r="K108" t="n">
        <v>1.15</v>
      </c>
      <c r="L108" t="n">
        <v>1.15</v>
      </c>
      <c r="M108">
        <f>1+SUMPRODUCT(Algo_WF_Inputs!C108:AN108,Algo_WF_Coefs!$C$2:$AN$2)</f>
        <v/>
      </c>
      <c r="N108">
        <f>MAX(I108,MIN(J108,M108+H108))</f>
        <v/>
      </c>
      <c r="O108">
        <f>N108-L108</f>
        <v/>
      </c>
    </row>
    <row r="109">
      <c r="A109" t="inlineStr">
        <is>
          <t>2022-07-22</t>
        </is>
      </c>
      <c r="B109" t="n">
        <v>2022</v>
      </c>
      <c r="C109" t="inlineStr">
        <is>
          <t>15_P01</t>
        </is>
      </c>
      <c r="D109" t="inlineStr">
        <is>
          <t>WF10 maximum profit</t>
        </is>
      </c>
      <c r="E109" t="b">
        <v>0</v>
      </c>
      <c r="F109" t="b">
        <v>0</v>
      </c>
      <c r="G109" t="n">
        <v>-0.5996422731281792</v>
      </c>
      <c r="H109" t="n">
        <v>1.440754006449724</v>
      </c>
      <c r="I109" t="n">
        <v>0.75</v>
      </c>
      <c r="J109" t="n">
        <v>1.15</v>
      </c>
      <c r="K109" t="n">
        <v>0.8411117333215448</v>
      </c>
      <c r="L109" t="n">
        <v>0.841111733321545</v>
      </c>
      <c r="M109">
        <f>1+SUMPRODUCT(Algo_WF_Inputs!C109:AN109,Algo_WF_Coefs!$C$2:$AN$2)</f>
        <v/>
      </c>
      <c r="N109">
        <f>MAX(I109,MIN(J109,M109+H109))</f>
        <v/>
      </c>
      <c r="O109">
        <f>N109-L109</f>
        <v/>
      </c>
    </row>
    <row r="110">
      <c r="A110" t="inlineStr">
        <is>
          <t>2022-07-25</t>
        </is>
      </c>
      <c r="B110" t="n">
        <v>2022</v>
      </c>
      <c r="C110" t="inlineStr">
        <is>
          <t>15_P01</t>
        </is>
      </c>
      <c r="D110" t="inlineStr">
        <is>
          <t>WF10 maximum profit</t>
        </is>
      </c>
      <c r="E110" t="b">
        <v>1</v>
      </c>
      <c r="F110" t="b">
        <v>0</v>
      </c>
      <c r="G110" t="n">
        <v>-1.045297785911336</v>
      </c>
      <c r="H110" t="n">
        <v>1.440754006449724</v>
      </c>
      <c r="I110" t="n">
        <v>0.75</v>
      </c>
      <c r="J110" t="n">
        <v>1.15</v>
      </c>
      <c r="K110" t="n">
        <v>0.75</v>
      </c>
      <c r="L110" t="n">
        <v>0.75</v>
      </c>
      <c r="M110">
        <f>1+SUMPRODUCT(Algo_WF_Inputs!C110:AN110,Algo_WF_Coefs!$C$2:$AN$2)</f>
        <v/>
      </c>
      <c r="N110">
        <f>MAX(I110,MIN(J110,M110+H110))</f>
        <v/>
      </c>
      <c r="O110">
        <f>N110-L110</f>
        <v/>
      </c>
    </row>
    <row r="111">
      <c r="A111" t="inlineStr">
        <is>
          <t>2022-07-26</t>
        </is>
      </c>
      <c r="B111" t="n">
        <v>2022</v>
      </c>
      <c r="C111" t="inlineStr">
        <is>
          <t>15_P01</t>
        </is>
      </c>
      <c r="D111" t="inlineStr">
        <is>
          <t>WF10 maximum profit</t>
        </is>
      </c>
      <c r="E111" t="b">
        <v>0</v>
      </c>
      <c r="F111" t="b">
        <v>0</v>
      </c>
      <c r="G111" t="n">
        <v>-1.339954672021658</v>
      </c>
      <c r="H111" t="n">
        <v>1.440754006449724</v>
      </c>
      <c r="I111" t="n">
        <v>0.75</v>
      </c>
      <c r="J111" t="n">
        <v>1.15</v>
      </c>
      <c r="K111" t="n">
        <v>0.75</v>
      </c>
      <c r="L111" t="n">
        <v>0.75</v>
      </c>
      <c r="M111">
        <f>1+SUMPRODUCT(Algo_WF_Inputs!C111:AN111,Algo_WF_Coefs!$C$2:$AN$2)</f>
        <v/>
      </c>
      <c r="N111">
        <f>MAX(I111,MIN(J111,M111+H111))</f>
        <v/>
      </c>
      <c r="O111">
        <f>N111-L111</f>
        <v/>
      </c>
    </row>
    <row r="112">
      <c r="A112" t="inlineStr">
        <is>
          <t>2022-07-27</t>
        </is>
      </c>
      <c r="B112" t="n">
        <v>2022</v>
      </c>
      <c r="C112" t="inlineStr">
        <is>
          <t>15_P01</t>
        </is>
      </c>
      <c r="D112" t="inlineStr">
        <is>
          <t>WF10 maximum profit</t>
        </is>
      </c>
      <c r="E112" t="b">
        <v>1</v>
      </c>
      <c r="F112" t="b">
        <v>0</v>
      </c>
      <c r="G112" t="n">
        <v>-0.6256001089638086</v>
      </c>
      <c r="H112" t="n">
        <v>1.440754006449724</v>
      </c>
      <c r="I112" t="n">
        <v>0.75</v>
      </c>
      <c r="J112" t="n">
        <v>1.15</v>
      </c>
      <c r="K112" t="n">
        <v>0.8151538974859154</v>
      </c>
      <c r="L112" t="n">
        <v>0.8151538974859154</v>
      </c>
      <c r="M112">
        <f>1+SUMPRODUCT(Algo_WF_Inputs!C112:AN112,Algo_WF_Coefs!$C$2:$AN$2)</f>
        <v/>
      </c>
      <c r="N112">
        <f>MAX(I112,MIN(J112,M112+H112))</f>
        <v/>
      </c>
      <c r="O112">
        <f>N112-L112</f>
        <v/>
      </c>
    </row>
    <row r="113">
      <c r="A113" t="inlineStr">
        <is>
          <t>2022-07-28</t>
        </is>
      </c>
      <c r="B113" t="n">
        <v>2022</v>
      </c>
      <c r="C113" t="inlineStr">
        <is>
          <t>15_P01</t>
        </is>
      </c>
      <c r="D113" t="inlineStr">
        <is>
          <t>WF10 maximum profit</t>
        </is>
      </c>
      <c r="E113" t="b">
        <v>0</v>
      </c>
      <c r="F113" t="b">
        <v>0</v>
      </c>
      <c r="G113" t="n">
        <v>3.525970142586961</v>
      </c>
      <c r="H113" t="n">
        <v>1.440754006449724</v>
      </c>
      <c r="I113" t="n">
        <v>0.75</v>
      </c>
      <c r="J113" t="n">
        <v>1.15</v>
      </c>
      <c r="K113" t="n">
        <v>1.15</v>
      </c>
      <c r="L113" t="n">
        <v>1.15</v>
      </c>
      <c r="M113">
        <f>1+SUMPRODUCT(Algo_WF_Inputs!C113:AN113,Algo_WF_Coefs!$C$2:$AN$2)</f>
        <v/>
      </c>
      <c r="N113">
        <f>MAX(I113,MIN(J113,M113+H113))</f>
        <v/>
      </c>
      <c r="O113">
        <f>N113-L113</f>
        <v/>
      </c>
    </row>
    <row r="114">
      <c r="A114" t="inlineStr">
        <is>
          <t>2022-08-02</t>
        </is>
      </c>
      <c r="B114" t="n">
        <v>2022</v>
      </c>
      <c r="C114" t="inlineStr">
        <is>
          <t>15_P01</t>
        </is>
      </c>
      <c r="D114" t="inlineStr">
        <is>
          <t>WF10 maximum profit</t>
        </is>
      </c>
      <c r="E114" t="b">
        <v>1</v>
      </c>
      <c r="F114" t="b">
        <v>0</v>
      </c>
      <c r="G114" t="n">
        <v>-1.389163480303824</v>
      </c>
      <c r="H114" t="n">
        <v>1.440754006449724</v>
      </c>
      <c r="I114" t="n">
        <v>0.75</v>
      </c>
      <c r="J114" t="n">
        <v>1.15</v>
      </c>
      <c r="K114" t="n">
        <v>0.75</v>
      </c>
      <c r="L114" t="n">
        <v>0.75</v>
      </c>
      <c r="M114">
        <f>1+SUMPRODUCT(Algo_WF_Inputs!C114:AN114,Algo_WF_Coefs!$C$2:$AN$2)</f>
        <v/>
      </c>
      <c r="N114">
        <f>MAX(I114,MIN(J114,M114+H114))</f>
        <v/>
      </c>
      <c r="O114">
        <f>N114-L114</f>
        <v/>
      </c>
    </row>
    <row r="115">
      <c r="A115" t="inlineStr">
        <is>
          <t>2022-08-03</t>
        </is>
      </c>
      <c r="B115" t="n">
        <v>2022</v>
      </c>
      <c r="C115" t="inlineStr">
        <is>
          <t>15_P01</t>
        </is>
      </c>
      <c r="D115" t="inlineStr">
        <is>
          <t>WF10 maximum profit</t>
        </is>
      </c>
      <c r="E115" t="b">
        <v>1</v>
      </c>
      <c r="F115" t="b">
        <v>0</v>
      </c>
      <c r="G115" t="n">
        <v>0.9082131647781156</v>
      </c>
      <c r="H115" t="n">
        <v>1.440754006449724</v>
      </c>
      <c r="I115" t="n">
        <v>0.75</v>
      </c>
      <c r="J115" t="n">
        <v>1.15</v>
      </c>
      <c r="K115" t="n">
        <v>1.15</v>
      </c>
      <c r="L115" t="n">
        <v>1.15</v>
      </c>
      <c r="M115">
        <f>1+SUMPRODUCT(Algo_WF_Inputs!C115:AN115,Algo_WF_Coefs!$C$2:$AN$2)</f>
        <v/>
      </c>
      <c r="N115">
        <f>MAX(I115,MIN(J115,M115+H115))</f>
        <v/>
      </c>
      <c r="O115">
        <f>N115-L115</f>
        <v/>
      </c>
    </row>
    <row r="116">
      <c r="A116" t="inlineStr">
        <is>
          <t>2022-08-04</t>
        </is>
      </c>
      <c r="B116" t="n">
        <v>2022</v>
      </c>
      <c r="C116" t="inlineStr">
        <is>
          <t>15_P01</t>
        </is>
      </c>
      <c r="D116" t="inlineStr">
        <is>
          <t>WF10 maximum profit</t>
        </is>
      </c>
      <c r="E116" t="b">
        <v>0</v>
      </c>
      <c r="F116" t="b">
        <v>0</v>
      </c>
      <c r="G116" t="n">
        <v>2.408316954028233</v>
      </c>
      <c r="H116" t="n">
        <v>1.440754006449724</v>
      </c>
      <c r="I116" t="n">
        <v>0.75</v>
      </c>
      <c r="J116" t="n">
        <v>1.15</v>
      </c>
      <c r="K116" t="n">
        <v>1.15</v>
      </c>
      <c r="L116" t="n">
        <v>1.15</v>
      </c>
      <c r="M116">
        <f>1+SUMPRODUCT(Algo_WF_Inputs!C116:AN116,Algo_WF_Coefs!$C$2:$AN$2)</f>
        <v/>
      </c>
      <c r="N116">
        <f>MAX(I116,MIN(J116,M116+H116))</f>
        <v/>
      </c>
      <c r="O116">
        <f>N116-L116</f>
        <v/>
      </c>
    </row>
    <row r="117">
      <c r="A117" t="inlineStr">
        <is>
          <t>2022-08-10</t>
        </is>
      </c>
      <c r="B117" t="n">
        <v>2022</v>
      </c>
      <c r="C117" t="inlineStr">
        <is>
          <t>15_P01</t>
        </is>
      </c>
      <c r="D117" t="inlineStr">
        <is>
          <t>WF10 maximum profit</t>
        </is>
      </c>
      <c r="E117" t="b">
        <v>1</v>
      </c>
      <c r="F117" t="b">
        <v>0</v>
      </c>
      <c r="G117" t="n">
        <v>0.1404787406281903</v>
      </c>
      <c r="H117" t="n">
        <v>1.440754006449724</v>
      </c>
      <c r="I117" t="n">
        <v>0.75</v>
      </c>
      <c r="J117" t="n">
        <v>1.15</v>
      </c>
      <c r="K117" t="n">
        <v>1.15</v>
      </c>
      <c r="L117" t="n">
        <v>1.15</v>
      </c>
      <c r="M117">
        <f>1+SUMPRODUCT(Algo_WF_Inputs!C117:AN117,Algo_WF_Coefs!$C$2:$AN$2)</f>
        <v/>
      </c>
      <c r="N117">
        <f>MAX(I117,MIN(J117,M117+H117))</f>
        <v/>
      </c>
      <c r="O117">
        <f>N117-L117</f>
        <v/>
      </c>
    </row>
    <row r="118">
      <c r="A118" t="inlineStr">
        <is>
          <t>2022-08-11</t>
        </is>
      </c>
      <c r="B118" t="n">
        <v>2022</v>
      </c>
      <c r="C118" t="inlineStr">
        <is>
          <t>15_P01</t>
        </is>
      </c>
      <c r="D118" t="inlineStr">
        <is>
          <t>WF10 maximum profit</t>
        </is>
      </c>
      <c r="E118" t="b">
        <v>0</v>
      </c>
      <c r="F118" t="b">
        <v>0</v>
      </c>
      <c r="G118" t="n">
        <v>0.1447063176896028</v>
      </c>
      <c r="H118" t="n">
        <v>1.440754006449724</v>
      </c>
      <c r="I118" t="n">
        <v>0.75</v>
      </c>
      <c r="J118" t="n">
        <v>1.15</v>
      </c>
      <c r="K118" t="n">
        <v>1.15</v>
      </c>
      <c r="L118" t="n">
        <v>1.15</v>
      </c>
      <c r="M118">
        <f>1+SUMPRODUCT(Algo_WF_Inputs!C118:AN118,Algo_WF_Coefs!$C$2:$AN$2)</f>
        <v/>
      </c>
      <c r="N118">
        <f>MAX(I118,MIN(J118,M118+H118))</f>
        <v/>
      </c>
      <c r="O118">
        <f>N118-L118</f>
        <v/>
      </c>
    </row>
    <row r="119">
      <c r="A119" t="inlineStr">
        <is>
          <t>2022-08-16</t>
        </is>
      </c>
      <c r="B119" t="n">
        <v>2022</v>
      </c>
      <c r="C119" t="inlineStr">
        <is>
          <t>15_P01</t>
        </is>
      </c>
      <c r="D119" t="inlineStr">
        <is>
          <t>WF10 maximum profit</t>
        </is>
      </c>
      <c r="E119" t="b">
        <v>1</v>
      </c>
      <c r="F119" t="b">
        <v>0</v>
      </c>
      <c r="G119" t="n">
        <v>-0.5056243455621823</v>
      </c>
      <c r="H119" t="n">
        <v>1.440754006449724</v>
      </c>
      <c r="I119" t="n">
        <v>0.75</v>
      </c>
      <c r="J119" t="n">
        <v>1.15</v>
      </c>
      <c r="K119" t="n">
        <v>0.9351296608875417</v>
      </c>
      <c r="L119" t="n">
        <v>0.9351296608875415</v>
      </c>
      <c r="M119">
        <f>1+SUMPRODUCT(Algo_WF_Inputs!C119:AN119,Algo_WF_Coefs!$C$2:$AN$2)</f>
        <v/>
      </c>
      <c r="N119">
        <f>MAX(I119,MIN(J119,M119+H119))</f>
        <v/>
      </c>
      <c r="O119">
        <f>N119-L119</f>
        <v/>
      </c>
    </row>
    <row r="120">
      <c r="A120" t="inlineStr">
        <is>
          <t>2022-08-18</t>
        </is>
      </c>
      <c r="B120" t="n">
        <v>2022</v>
      </c>
      <c r="C120" t="inlineStr">
        <is>
          <t>15_P01</t>
        </is>
      </c>
      <c r="D120" t="inlineStr">
        <is>
          <t>WF10 maximum profit</t>
        </is>
      </c>
      <c r="E120" t="b">
        <v>0</v>
      </c>
      <c r="F120" t="b">
        <v>1</v>
      </c>
      <c r="G120" t="n">
        <v>3.16976155237445</v>
      </c>
      <c r="H120" t="n">
        <v>1.440754006449724</v>
      </c>
      <c r="I120" t="n">
        <v>0.75</v>
      </c>
      <c r="J120" t="n">
        <v>1</v>
      </c>
      <c r="K120" t="n">
        <v>1</v>
      </c>
      <c r="L120" t="n">
        <v>1</v>
      </c>
      <c r="M120">
        <f>1+SUMPRODUCT(Algo_WF_Inputs!C120:AN120,Algo_WF_Coefs!$C$2:$AN$2)</f>
        <v/>
      </c>
      <c r="N120">
        <f>MAX(I120,MIN(J120,M120+H120))</f>
        <v/>
      </c>
      <c r="O120">
        <f>N120-L120</f>
        <v/>
      </c>
    </row>
    <row r="121">
      <c r="A121" t="inlineStr">
        <is>
          <t>2022-08-19</t>
        </is>
      </c>
      <c r="B121" t="n">
        <v>2022</v>
      </c>
      <c r="C121" t="inlineStr">
        <is>
          <t>15_P01</t>
        </is>
      </c>
      <c r="D121" t="inlineStr">
        <is>
          <t>WF10 maximum profit</t>
        </is>
      </c>
      <c r="E121" t="b">
        <v>1</v>
      </c>
      <c r="F121" t="b">
        <v>0</v>
      </c>
      <c r="G121" t="n">
        <v>-1.919818088038887</v>
      </c>
      <c r="H121" t="n">
        <v>1.440754006449724</v>
      </c>
      <c r="I121" t="n">
        <v>0.75</v>
      </c>
      <c r="J121" t="n">
        <v>1.15</v>
      </c>
      <c r="K121" t="n">
        <v>0.75</v>
      </c>
      <c r="L121" t="n">
        <v>0.75</v>
      </c>
      <c r="M121">
        <f>1+SUMPRODUCT(Algo_WF_Inputs!C121:AN121,Algo_WF_Coefs!$C$2:$AN$2)</f>
        <v/>
      </c>
      <c r="N121">
        <f>MAX(I121,MIN(J121,M121+H121))</f>
        <v/>
      </c>
      <c r="O121">
        <f>N121-L121</f>
        <v/>
      </c>
    </row>
    <row r="122">
      <c r="A122" t="inlineStr">
        <is>
          <t>2022-08-23</t>
        </is>
      </c>
      <c r="B122" t="n">
        <v>2022</v>
      </c>
      <c r="C122" t="inlineStr">
        <is>
          <t>15_P01</t>
        </is>
      </c>
      <c r="D122" t="inlineStr">
        <is>
          <t>WF10 maximum profit</t>
        </is>
      </c>
      <c r="E122" t="b">
        <v>0</v>
      </c>
      <c r="F122" t="b">
        <v>0</v>
      </c>
      <c r="G122" t="n">
        <v>-0.0014343090129183</v>
      </c>
      <c r="H122" t="n">
        <v>1.440754006449724</v>
      </c>
      <c r="I122" t="n">
        <v>0.75</v>
      </c>
      <c r="J122" t="n">
        <v>1.15</v>
      </c>
      <c r="K122" t="n">
        <v>1.15</v>
      </c>
      <c r="L122" t="n">
        <v>1.15</v>
      </c>
      <c r="M122">
        <f>1+SUMPRODUCT(Algo_WF_Inputs!C122:AN122,Algo_WF_Coefs!$C$2:$AN$2)</f>
        <v/>
      </c>
      <c r="N122">
        <f>MAX(I122,MIN(J122,M122+H122))</f>
        <v/>
      </c>
      <c r="O122">
        <f>N122-L122</f>
        <v/>
      </c>
    </row>
    <row r="123">
      <c r="A123" t="inlineStr">
        <is>
          <t>2022-08-24</t>
        </is>
      </c>
      <c r="B123" t="n">
        <v>2022</v>
      </c>
      <c r="C123" t="inlineStr">
        <is>
          <t>15_P01</t>
        </is>
      </c>
      <c r="D123" t="inlineStr">
        <is>
          <t>WF10 maximum profit</t>
        </is>
      </c>
      <c r="E123" t="b">
        <v>0</v>
      </c>
      <c r="F123" t="b">
        <v>0</v>
      </c>
      <c r="G123" t="n">
        <v>1.368152827122335</v>
      </c>
      <c r="H123" t="n">
        <v>1.440754006449724</v>
      </c>
      <c r="I123" t="n">
        <v>0.75</v>
      </c>
      <c r="J123" t="n">
        <v>1.15</v>
      </c>
      <c r="K123" t="n">
        <v>1.15</v>
      </c>
      <c r="L123" t="n">
        <v>1.15</v>
      </c>
      <c r="M123">
        <f>1+SUMPRODUCT(Algo_WF_Inputs!C123:AN123,Algo_WF_Coefs!$C$2:$AN$2)</f>
        <v/>
      </c>
      <c r="N123">
        <f>MAX(I123,MIN(J123,M123+H123))</f>
        <v/>
      </c>
      <c r="O123">
        <f>N123-L123</f>
        <v/>
      </c>
    </row>
    <row r="124">
      <c r="A124" t="inlineStr">
        <is>
          <t>2022-08-25</t>
        </is>
      </c>
      <c r="B124" t="n">
        <v>2022</v>
      </c>
      <c r="C124" t="inlineStr">
        <is>
          <t>15_P01</t>
        </is>
      </c>
      <c r="D124" t="inlineStr">
        <is>
          <t>WF10 maximum profit</t>
        </is>
      </c>
      <c r="E124" t="b">
        <v>0</v>
      </c>
      <c r="F124" t="b">
        <v>0</v>
      </c>
      <c r="G124" t="n">
        <v>2.693515116514494</v>
      </c>
      <c r="H124" t="n">
        <v>1.440754006449724</v>
      </c>
      <c r="I124" t="n">
        <v>0.75</v>
      </c>
      <c r="J124" t="n">
        <v>1.15</v>
      </c>
      <c r="K124" t="n">
        <v>1.15</v>
      </c>
      <c r="L124" t="n">
        <v>1.15</v>
      </c>
      <c r="M124">
        <f>1+SUMPRODUCT(Algo_WF_Inputs!C124:AN124,Algo_WF_Coefs!$C$2:$AN$2)</f>
        <v/>
      </c>
      <c r="N124">
        <f>MAX(I124,MIN(J124,M124+H124))</f>
        <v/>
      </c>
      <c r="O124">
        <f>N124-L124</f>
        <v/>
      </c>
    </row>
    <row r="125">
      <c r="A125" t="inlineStr">
        <is>
          <t>2022-08-29</t>
        </is>
      </c>
      <c r="B125" t="n">
        <v>2022</v>
      </c>
      <c r="C125" t="inlineStr">
        <is>
          <t>15_P01</t>
        </is>
      </c>
      <c r="D125" t="inlineStr">
        <is>
          <t>WF10 maximum profit</t>
        </is>
      </c>
      <c r="E125" t="b">
        <v>1</v>
      </c>
      <c r="F125" t="b">
        <v>0</v>
      </c>
      <c r="G125" t="n">
        <v>-1.129309717055084</v>
      </c>
      <c r="H125" t="n">
        <v>1.440754006449724</v>
      </c>
      <c r="I125" t="n">
        <v>0.75</v>
      </c>
      <c r="J125" t="n">
        <v>1.15</v>
      </c>
      <c r="K125" t="n">
        <v>0.75</v>
      </c>
      <c r="L125" t="n">
        <v>0.75</v>
      </c>
      <c r="M125">
        <f>1+SUMPRODUCT(Algo_WF_Inputs!C125:AN125,Algo_WF_Coefs!$C$2:$AN$2)</f>
        <v/>
      </c>
      <c r="N125">
        <f>MAX(I125,MIN(J125,M125+H125))</f>
        <v/>
      </c>
      <c r="O125">
        <f>N125-L125</f>
        <v/>
      </c>
    </row>
    <row r="126">
      <c r="A126" t="inlineStr">
        <is>
          <t>2022-09-01</t>
        </is>
      </c>
      <c r="B126" t="n">
        <v>2022</v>
      </c>
      <c r="C126" t="inlineStr">
        <is>
          <t>15_P01</t>
        </is>
      </c>
      <c r="D126" t="inlineStr">
        <is>
          <t>WF10 maximum profit</t>
        </is>
      </c>
      <c r="E126" t="b">
        <v>0</v>
      </c>
      <c r="F126" t="b">
        <v>1</v>
      </c>
      <c r="G126" t="n">
        <v>2.722366621907458</v>
      </c>
      <c r="H126" t="n">
        <v>1.440754006449724</v>
      </c>
      <c r="I126" t="n">
        <v>0.75</v>
      </c>
      <c r="J126" t="n">
        <v>1</v>
      </c>
      <c r="K126" t="n">
        <v>1</v>
      </c>
      <c r="L126" t="n">
        <v>1</v>
      </c>
      <c r="M126">
        <f>1+SUMPRODUCT(Algo_WF_Inputs!C126:AN126,Algo_WF_Coefs!$C$2:$AN$2)</f>
        <v/>
      </c>
      <c r="N126">
        <f>MAX(I126,MIN(J126,M126+H126))</f>
        <v/>
      </c>
      <c r="O126">
        <f>N126-L126</f>
        <v/>
      </c>
    </row>
    <row r="127">
      <c r="A127" t="inlineStr">
        <is>
          <t>2022-09-06</t>
        </is>
      </c>
      <c r="B127" t="n">
        <v>2022</v>
      </c>
      <c r="C127" t="inlineStr">
        <is>
          <t>15_P01</t>
        </is>
      </c>
      <c r="D127" t="inlineStr">
        <is>
          <t>WF10 maximum profit</t>
        </is>
      </c>
      <c r="E127" t="b">
        <v>1</v>
      </c>
      <c r="F127" t="b">
        <v>0</v>
      </c>
      <c r="G127" t="n">
        <v>0.1041812077238976</v>
      </c>
      <c r="H127" t="n">
        <v>1.440754006449724</v>
      </c>
      <c r="I127" t="n">
        <v>0.75</v>
      </c>
      <c r="J127" t="n">
        <v>1.15</v>
      </c>
      <c r="K127" t="n">
        <v>1.15</v>
      </c>
      <c r="L127" t="n">
        <v>1.15</v>
      </c>
      <c r="M127">
        <f>1+SUMPRODUCT(Algo_WF_Inputs!C127:AN127,Algo_WF_Coefs!$C$2:$AN$2)</f>
        <v/>
      </c>
      <c r="N127">
        <f>MAX(I127,MIN(J127,M127+H127))</f>
        <v/>
      </c>
      <c r="O127">
        <f>N127-L127</f>
        <v/>
      </c>
    </row>
    <row r="128">
      <c r="A128" t="inlineStr">
        <is>
          <t>2022-09-07</t>
        </is>
      </c>
      <c r="B128" t="n">
        <v>2022</v>
      </c>
      <c r="C128" t="inlineStr">
        <is>
          <t>15_P01</t>
        </is>
      </c>
      <c r="D128" t="inlineStr">
        <is>
          <t>WF10 maximum profit</t>
        </is>
      </c>
      <c r="E128" t="b">
        <v>1</v>
      </c>
      <c r="F128" t="b">
        <v>0</v>
      </c>
      <c r="G128" t="n">
        <v>0.5712217020543202</v>
      </c>
      <c r="H128" t="n">
        <v>1.440754006449724</v>
      </c>
      <c r="I128" t="n">
        <v>0.75</v>
      </c>
      <c r="J128" t="n">
        <v>1.15</v>
      </c>
      <c r="K128" t="n">
        <v>1.15</v>
      </c>
      <c r="L128" t="n">
        <v>1.15</v>
      </c>
      <c r="M128">
        <f>1+SUMPRODUCT(Algo_WF_Inputs!C128:AN128,Algo_WF_Coefs!$C$2:$AN$2)</f>
        <v/>
      </c>
      <c r="N128">
        <f>MAX(I128,MIN(J128,M128+H128))</f>
        <v/>
      </c>
      <c r="O128">
        <f>N128-L128</f>
        <v/>
      </c>
    </row>
    <row r="129">
      <c r="A129" t="inlineStr">
        <is>
          <t>2022-09-08</t>
        </is>
      </c>
      <c r="B129" t="n">
        <v>2022</v>
      </c>
      <c r="C129" t="inlineStr">
        <is>
          <t>15_P01</t>
        </is>
      </c>
      <c r="D129" t="inlineStr">
        <is>
          <t>WF10 maximum profit</t>
        </is>
      </c>
      <c r="E129" t="b">
        <v>0</v>
      </c>
      <c r="F129" t="b">
        <v>0</v>
      </c>
      <c r="G129" t="n">
        <v>4.390183558284458</v>
      </c>
      <c r="H129" t="n">
        <v>1.440754006449724</v>
      </c>
      <c r="I129" t="n">
        <v>0.75</v>
      </c>
      <c r="J129" t="n">
        <v>1.15</v>
      </c>
      <c r="K129" t="n">
        <v>1.15</v>
      </c>
      <c r="L129" t="n">
        <v>1.15</v>
      </c>
      <c r="M129">
        <f>1+SUMPRODUCT(Algo_WF_Inputs!C129:AN129,Algo_WF_Coefs!$C$2:$AN$2)</f>
        <v/>
      </c>
      <c r="N129">
        <f>MAX(I129,MIN(J129,M129+H129))</f>
        <v/>
      </c>
      <c r="O129">
        <f>N129-L129</f>
        <v/>
      </c>
    </row>
    <row r="130">
      <c r="A130" t="inlineStr">
        <is>
          <t>2022-09-12</t>
        </is>
      </c>
      <c r="B130" t="n">
        <v>2022</v>
      </c>
      <c r="C130" t="inlineStr">
        <is>
          <t>15_P01</t>
        </is>
      </c>
      <c r="D130" t="inlineStr">
        <is>
          <t>WF10 maximum profit</t>
        </is>
      </c>
      <c r="E130" t="b">
        <v>0</v>
      </c>
      <c r="F130" t="b">
        <v>0</v>
      </c>
      <c r="G130" t="n">
        <v>2.031421550164542</v>
      </c>
      <c r="H130" t="n">
        <v>1.440754006449724</v>
      </c>
      <c r="I130" t="n">
        <v>0.75</v>
      </c>
      <c r="J130" t="n">
        <v>1.15</v>
      </c>
      <c r="K130" t="n">
        <v>1.15</v>
      </c>
      <c r="L130" t="n">
        <v>1.15</v>
      </c>
      <c r="M130">
        <f>1+SUMPRODUCT(Algo_WF_Inputs!C130:AN130,Algo_WF_Coefs!$C$2:$AN$2)</f>
        <v/>
      </c>
      <c r="N130">
        <f>MAX(I130,MIN(J130,M130+H130))</f>
        <v/>
      </c>
      <c r="O130">
        <f>N130-L130</f>
        <v/>
      </c>
    </row>
    <row r="131">
      <c r="A131" t="inlineStr">
        <is>
          <t>2022-09-13</t>
        </is>
      </c>
      <c r="B131" t="n">
        <v>2022</v>
      </c>
      <c r="C131" t="inlineStr">
        <is>
          <t>15_P01</t>
        </is>
      </c>
      <c r="D131" t="inlineStr">
        <is>
          <t>WF10 maximum profit</t>
        </is>
      </c>
      <c r="E131" t="b">
        <v>0</v>
      </c>
      <c r="F131" t="b">
        <v>0</v>
      </c>
      <c r="G131" t="n">
        <v>1.78722913681705</v>
      </c>
      <c r="H131" t="n">
        <v>1.440754006449724</v>
      </c>
      <c r="I131" t="n">
        <v>0.75</v>
      </c>
      <c r="J131" t="n">
        <v>1.15</v>
      </c>
      <c r="K131" t="n">
        <v>1.15</v>
      </c>
      <c r="L131" t="n">
        <v>1.15</v>
      </c>
      <c r="M131">
        <f>1+SUMPRODUCT(Algo_WF_Inputs!C131:AN131,Algo_WF_Coefs!$C$2:$AN$2)</f>
        <v/>
      </c>
      <c r="N131">
        <f>MAX(I131,MIN(J131,M131+H131))</f>
        <v/>
      </c>
      <c r="O131">
        <f>N131-L131</f>
        <v/>
      </c>
    </row>
    <row r="132">
      <c r="A132" t="inlineStr">
        <is>
          <t>2022-09-14</t>
        </is>
      </c>
      <c r="B132" t="n">
        <v>2022</v>
      </c>
      <c r="C132" t="inlineStr">
        <is>
          <t>15_P01</t>
        </is>
      </c>
      <c r="D132" t="inlineStr">
        <is>
          <t>WF10 maximum profit</t>
        </is>
      </c>
      <c r="E132" t="b">
        <v>1</v>
      </c>
      <c r="F132" t="b">
        <v>0</v>
      </c>
      <c r="G132" t="n">
        <v>-0.4970173751372293</v>
      </c>
      <c r="H132" t="n">
        <v>1.440754006449724</v>
      </c>
      <c r="I132" t="n">
        <v>0.75</v>
      </c>
      <c r="J132" t="n">
        <v>1.15</v>
      </c>
      <c r="K132" t="n">
        <v>0.9437366313124946</v>
      </c>
      <c r="L132" t="n">
        <v>0.9437366313124944</v>
      </c>
      <c r="M132">
        <f>1+SUMPRODUCT(Algo_WF_Inputs!C132:AN132,Algo_WF_Coefs!$C$2:$AN$2)</f>
        <v/>
      </c>
      <c r="N132">
        <f>MAX(I132,MIN(J132,M132+H132))</f>
        <v/>
      </c>
      <c r="O132">
        <f>N132-L132</f>
        <v/>
      </c>
    </row>
    <row r="133">
      <c r="A133" t="inlineStr">
        <is>
          <t>2022-09-15</t>
        </is>
      </c>
      <c r="B133" t="n">
        <v>2022</v>
      </c>
      <c r="C133" t="inlineStr">
        <is>
          <t>15_P01</t>
        </is>
      </c>
      <c r="D133" t="inlineStr">
        <is>
          <t>WF10 maximum profit</t>
        </is>
      </c>
      <c r="E133" t="b">
        <v>0</v>
      </c>
      <c r="F133" t="b">
        <v>0</v>
      </c>
      <c r="G133" t="n">
        <v>0.5489639573415086</v>
      </c>
      <c r="H133" t="n">
        <v>1.440754006449724</v>
      </c>
      <c r="I133" t="n">
        <v>0.75</v>
      </c>
      <c r="J133" t="n">
        <v>1.15</v>
      </c>
      <c r="K133" t="n">
        <v>1.15</v>
      </c>
      <c r="L133" t="n">
        <v>1.15</v>
      </c>
      <c r="M133">
        <f>1+SUMPRODUCT(Algo_WF_Inputs!C133:AN133,Algo_WF_Coefs!$C$2:$AN$2)</f>
        <v/>
      </c>
      <c r="N133">
        <f>MAX(I133,MIN(J133,M133+H133))</f>
        <v/>
      </c>
      <c r="O133">
        <f>N133-L133</f>
        <v/>
      </c>
    </row>
    <row r="134">
      <c r="A134" t="inlineStr">
        <is>
          <t>2022-09-19</t>
        </is>
      </c>
      <c r="B134" t="n">
        <v>2022</v>
      </c>
      <c r="C134" t="inlineStr">
        <is>
          <t>15_P01</t>
        </is>
      </c>
      <c r="D134" t="inlineStr">
        <is>
          <t>WF10 maximum profit</t>
        </is>
      </c>
      <c r="E134" t="b">
        <v>1</v>
      </c>
      <c r="F134" t="b">
        <v>0</v>
      </c>
      <c r="G134" t="n">
        <v>0.8928860187005339</v>
      </c>
      <c r="H134" t="n">
        <v>1.440754006449724</v>
      </c>
      <c r="I134" t="n">
        <v>0.75</v>
      </c>
      <c r="J134" t="n">
        <v>1.15</v>
      </c>
      <c r="K134" t="n">
        <v>1.15</v>
      </c>
      <c r="L134" t="n">
        <v>1.15</v>
      </c>
      <c r="M134">
        <f>1+SUMPRODUCT(Algo_WF_Inputs!C134:AN134,Algo_WF_Coefs!$C$2:$AN$2)</f>
        <v/>
      </c>
      <c r="N134">
        <f>MAX(I134,MIN(J134,M134+H134))</f>
        <v/>
      </c>
      <c r="O134">
        <f>N134-L134</f>
        <v/>
      </c>
    </row>
    <row r="135">
      <c r="A135" t="inlineStr">
        <is>
          <t>2022-09-20</t>
        </is>
      </c>
      <c r="B135" t="n">
        <v>2022</v>
      </c>
      <c r="C135" t="inlineStr">
        <is>
          <t>15_P01</t>
        </is>
      </c>
      <c r="D135" t="inlineStr">
        <is>
          <t>WF10 maximum profit</t>
        </is>
      </c>
      <c r="E135" t="b">
        <v>0</v>
      </c>
      <c r="F135" t="b">
        <v>0</v>
      </c>
      <c r="G135" t="n">
        <v>2.409155800505443</v>
      </c>
      <c r="H135" t="n">
        <v>1.440754006449724</v>
      </c>
      <c r="I135" t="n">
        <v>0.75</v>
      </c>
      <c r="J135" t="n">
        <v>1.15</v>
      </c>
      <c r="K135" t="n">
        <v>1.15</v>
      </c>
      <c r="L135" t="n">
        <v>1.15</v>
      </c>
      <c r="M135">
        <f>1+SUMPRODUCT(Algo_WF_Inputs!C135:AN135,Algo_WF_Coefs!$C$2:$AN$2)</f>
        <v/>
      </c>
      <c r="N135">
        <f>MAX(I135,MIN(J135,M135+H135))</f>
        <v/>
      </c>
      <c r="O135">
        <f>N135-L135</f>
        <v/>
      </c>
    </row>
    <row r="136">
      <c r="A136" t="inlineStr">
        <is>
          <t>2022-09-21</t>
        </is>
      </c>
      <c r="B136" t="n">
        <v>2022</v>
      </c>
      <c r="C136" t="inlineStr">
        <is>
          <t>15_P01</t>
        </is>
      </c>
      <c r="D136" t="inlineStr">
        <is>
          <t>WF10 maximum profit</t>
        </is>
      </c>
      <c r="E136" t="b">
        <v>0</v>
      </c>
      <c r="F136" t="b">
        <v>1</v>
      </c>
      <c r="G136" t="n">
        <v>1.876494054487276</v>
      </c>
      <c r="H136" t="n">
        <v>1.440754006449724</v>
      </c>
      <c r="I136" t="n">
        <v>0.75</v>
      </c>
      <c r="J136" t="n">
        <v>1</v>
      </c>
      <c r="K136" t="n">
        <v>1</v>
      </c>
      <c r="L136" t="n">
        <v>1</v>
      </c>
      <c r="M136">
        <f>1+SUMPRODUCT(Algo_WF_Inputs!C136:AN136,Algo_WF_Coefs!$C$2:$AN$2)</f>
        <v/>
      </c>
      <c r="N136">
        <f>MAX(I136,MIN(J136,M136+H136))</f>
        <v/>
      </c>
      <c r="O136">
        <f>N136-L136</f>
        <v/>
      </c>
    </row>
    <row r="137">
      <c r="A137" t="inlineStr">
        <is>
          <t>2022-09-22</t>
        </is>
      </c>
      <c r="B137" t="n">
        <v>2022</v>
      </c>
      <c r="C137" t="inlineStr">
        <is>
          <t>15_P01</t>
        </is>
      </c>
      <c r="D137" t="inlineStr">
        <is>
          <t>WF10 maximum profit</t>
        </is>
      </c>
      <c r="E137" t="b">
        <v>0</v>
      </c>
      <c r="F137" t="b">
        <v>1</v>
      </c>
      <c r="G137" t="n">
        <v>5.490241410038001</v>
      </c>
      <c r="H137" t="n">
        <v>1.440754006449724</v>
      </c>
      <c r="I137" t="n">
        <v>0.75</v>
      </c>
      <c r="J137" t="n">
        <v>1</v>
      </c>
      <c r="K137" t="n">
        <v>1</v>
      </c>
      <c r="L137" t="n">
        <v>1</v>
      </c>
      <c r="M137">
        <f>1+SUMPRODUCT(Algo_WF_Inputs!C137:AN137,Algo_WF_Coefs!$C$2:$AN$2)</f>
        <v/>
      </c>
      <c r="N137">
        <f>MAX(I137,MIN(J137,M137+H137))</f>
        <v/>
      </c>
      <c r="O137">
        <f>N137-L137</f>
        <v/>
      </c>
    </row>
    <row r="138">
      <c r="A138" t="inlineStr">
        <is>
          <t>2022-09-26</t>
        </is>
      </c>
      <c r="B138" t="n">
        <v>2022</v>
      </c>
      <c r="C138" t="inlineStr">
        <is>
          <t>15_P01</t>
        </is>
      </c>
      <c r="D138" t="inlineStr">
        <is>
          <t>WF10 maximum profit</t>
        </is>
      </c>
      <c r="E138" t="b">
        <v>1</v>
      </c>
      <c r="F138" t="b">
        <v>0</v>
      </c>
      <c r="G138" t="n">
        <v>-0.10195106943569</v>
      </c>
      <c r="H138" t="n">
        <v>1.440754006449724</v>
      </c>
      <c r="I138" t="n">
        <v>0.75</v>
      </c>
      <c r="J138" t="n">
        <v>1.15</v>
      </c>
      <c r="K138" t="n">
        <v>1.15</v>
      </c>
      <c r="L138" t="n">
        <v>1.15</v>
      </c>
      <c r="M138">
        <f>1+SUMPRODUCT(Algo_WF_Inputs!C138:AN138,Algo_WF_Coefs!$C$2:$AN$2)</f>
        <v/>
      </c>
      <c r="N138">
        <f>MAX(I138,MIN(J138,M138+H138))</f>
        <v/>
      </c>
      <c r="O138">
        <f>N138-L138</f>
        <v/>
      </c>
    </row>
    <row r="139">
      <c r="A139" t="inlineStr">
        <is>
          <t>2022-09-27</t>
        </is>
      </c>
      <c r="B139" t="n">
        <v>2022</v>
      </c>
      <c r="C139" t="inlineStr">
        <is>
          <t>15_P01</t>
        </is>
      </c>
      <c r="D139" t="inlineStr">
        <is>
          <t>WF10 maximum profit</t>
        </is>
      </c>
      <c r="E139" t="b">
        <v>0</v>
      </c>
      <c r="F139" t="b">
        <v>0</v>
      </c>
      <c r="G139" t="n">
        <v>1.740654564025903</v>
      </c>
      <c r="H139" t="n">
        <v>1.440754006449724</v>
      </c>
      <c r="I139" t="n">
        <v>0.75</v>
      </c>
      <c r="J139" t="n">
        <v>1.15</v>
      </c>
      <c r="K139" t="n">
        <v>1.15</v>
      </c>
      <c r="L139" t="n">
        <v>1.15</v>
      </c>
      <c r="M139">
        <f>1+SUMPRODUCT(Algo_WF_Inputs!C139:AN139,Algo_WF_Coefs!$C$2:$AN$2)</f>
        <v/>
      </c>
      <c r="N139">
        <f>MAX(I139,MIN(J139,M139+H139))</f>
        <v/>
      </c>
      <c r="O139">
        <f>N139-L139</f>
        <v/>
      </c>
    </row>
    <row r="140">
      <c r="A140" t="inlineStr">
        <is>
          <t>2022-09-28</t>
        </is>
      </c>
      <c r="B140" t="n">
        <v>2022</v>
      </c>
      <c r="C140" t="inlineStr">
        <is>
          <t>15_P01</t>
        </is>
      </c>
      <c r="D140" t="inlineStr">
        <is>
          <t>WF10 maximum profit</t>
        </is>
      </c>
      <c r="E140" t="b">
        <v>0</v>
      </c>
      <c r="F140" t="b">
        <v>1</v>
      </c>
      <c r="G140" t="n">
        <v>2.971026826145711</v>
      </c>
      <c r="H140" t="n">
        <v>1.440754006449724</v>
      </c>
      <c r="I140" t="n">
        <v>0.75</v>
      </c>
      <c r="J140" t="n">
        <v>1</v>
      </c>
      <c r="K140" t="n">
        <v>1</v>
      </c>
      <c r="L140" t="n">
        <v>1</v>
      </c>
      <c r="M140">
        <f>1+SUMPRODUCT(Algo_WF_Inputs!C140:AN140,Algo_WF_Coefs!$C$2:$AN$2)</f>
        <v/>
      </c>
      <c r="N140">
        <f>MAX(I140,MIN(J140,M140+H140))</f>
        <v/>
      </c>
      <c r="O140">
        <f>N140-L140</f>
        <v/>
      </c>
    </row>
    <row r="141">
      <c r="A141" t="inlineStr">
        <is>
          <t>2022-09-29</t>
        </is>
      </c>
      <c r="B141" t="n">
        <v>2022</v>
      </c>
      <c r="C141" t="inlineStr">
        <is>
          <t>15_P01</t>
        </is>
      </c>
      <c r="D141" t="inlineStr">
        <is>
          <t>WF10 maximum profit</t>
        </is>
      </c>
      <c r="E141" t="b">
        <v>0</v>
      </c>
      <c r="F141" t="b">
        <v>0</v>
      </c>
      <c r="G141" t="n">
        <v>5.704184893030497</v>
      </c>
      <c r="H141" t="n">
        <v>1.440754006449724</v>
      </c>
      <c r="I141" t="n">
        <v>0.75</v>
      </c>
      <c r="J141" t="n">
        <v>1.15</v>
      </c>
      <c r="K141" t="n">
        <v>1.15</v>
      </c>
      <c r="L141" t="n">
        <v>1.15</v>
      </c>
      <c r="M141">
        <f>1+SUMPRODUCT(Algo_WF_Inputs!C141:AN141,Algo_WF_Coefs!$C$2:$AN$2)</f>
        <v/>
      </c>
      <c r="N141">
        <f>MAX(I141,MIN(J141,M141+H141))</f>
        <v/>
      </c>
      <c r="O141">
        <f>N141-L141</f>
        <v/>
      </c>
    </row>
    <row r="142">
      <c r="A142" t="inlineStr">
        <is>
          <t>2022-09-30</t>
        </is>
      </c>
      <c r="B142" t="n">
        <v>2022</v>
      </c>
      <c r="C142" t="inlineStr">
        <is>
          <t>15_P01</t>
        </is>
      </c>
      <c r="D142" t="inlineStr">
        <is>
          <t>WF10 maximum profit</t>
        </is>
      </c>
      <c r="E142" t="b">
        <v>1</v>
      </c>
      <c r="F142" t="b">
        <v>1</v>
      </c>
      <c r="G142" t="n">
        <v>1.347198256700118</v>
      </c>
      <c r="H142" t="n">
        <v>1.440754006449724</v>
      </c>
      <c r="I142" t="n">
        <v>0.75</v>
      </c>
      <c r="J142" t="n">
        <v>1</v>
      </c>
      <c r="K142" t="n">
        <v>1</v>
      </c>
      <c r="L142" t="n">
        <v>1</v>
      </c>
      <c r="M142">
        <f>1+SUMPRODUCT(Algo_WF_Inputs!C142:AN142,Algo_WF_Coefs!$C$2:$AN$2)</f>
        <v/>
      </c>
      <c r="N142">
        <f>MAX(I142,MIN(J142,M142+H142))</f>
        <v/>
      </c>
      <c r="O142">
        <f>N142-L142</f>
        <v/>
      </c>
    </row>
    <row r="143">
      <c r="A143" t="inlineStr">
        <is>
          <t>2022-10-03</t>
        </is>
      </c>
      <c r="B143" t="n">
        <v>2022</v>
      </c>
      <c r="C143" t="inlineStr">
        <is>
          <t>15_P01</t>
        </is>
      </c>
      <c r="D143" t="inlineStr">
        <is>
          <t>WF10 maximum profit</t>
        </is>
      </c>
      <c r="E143" t="b">
        <v>0</v>
      </c>
      <c r="F143" t="b">
        <v>1</v>
      </c>
      <c r="G143" t="n">
        <v>3.838501573489681</v>
      </c>
      <c r="H143" t="n">
        <v>1.440754006449724</v>
      </c>
      <c r="I143" t="n">
        <v>0.75</v>
      </c>
      <c r="J143" t="n">
        <v>1</v>
      </c>
      <c r="K143" t="n">
        <v>1</v>
      </c>
      <c r="L143" t="n">
        <v>1</v>
      </c>
      <c r="M143">
        <f>1+SUMPRODUCT(Algo_WF_Inputs!C143:AN143,Algo_WF_Coefs!$C$2:$AN$2)</f>
        <v/>
      </c>
      <c r="N143">
        <f>MAX(I143,MIN(J143,M143+H143))</f>
        <v/>
      </c>
      <c r="O143">
        <f>N143-L143</f>
        <v/>
      </c>
    </row>
    <row r="144">
      <c r="A144" t="inlineStr">
        <is>
          <t>2022-10-06</t>
        </is>
      </c>
      <c r="B144" t="n">
        <v>2022</v>
      </c>
      <c r="C144" t="inlineStr">
        <is>
          <t>15_P01</t>
        </is>
      </c>
      <c r="D144" t="inlineStr">
        <is>
          <t>WF10 maximum profit</t>
        </is>
      </c>
      <c r="E144" t="b">
        <v>0</v>
      </c>
      <c r="F144" t="b">
        <v>0</v>
      </c>
      <c r="G144" t="n">
        <v>5.990943144910117</v>
      </c>
      <c r="H144" t="n">
        <v>1.440754006449724</v>
      </c>
      <c r="I144" t="n">
        <v>0.75</v>
      </c>
      <c r="J144" t="n">
        <v>1.15</v>
      </c>
      <c r="K144" t="n">
        <v>1.15</v>
      </c>
      <c r="L144" t="n">
        <v>1.15</v>
      </c>
      <c r="M144">
        <f>1+SUMPRODUCT(Algo_WF_Inputs!C144:AN144,Algo_WF_Coefs!$C$2:$AN$2)</f>
        <v/>
      </c>
      <c r="N144">
        <f>MAX(I144,MIN(J144,M144+H144))</f>
        <v/>
      </c>
      <c r="O144">
        <f>N144-L144</f>
        <v/>
      </c>
    </row>
    <row r="145">
      <c r="A145" t="inlineStr">
        <is>
          <t>2022-10-10</t>
        </is>
      </c>
      <c r="B145" t="n">
        <v>2022</v>
      </c>
      <c r="C145" t="inlineStr">
        <is>
          <t>15_P01</t>
        </is>
      </c>
      <c r="D145" t="inlineStr">
        <is>
          <t>WF10 maximum profit</t>
        </is>
      </c>
      <c r="E145" t="b">
        <v>1</v>
      </c>
      <c r="F145" t="b">
        <v>0</v>
      </c>
      <c r="G145" t="n">
        <v>-0.09421221970363036</v>
      </c>
      <c r="H145" t="n">
        <v>1.440754006449724</v>
      </c>
      <c r="I145" t="n">
        <v>0.75</v>
      </c>
      <c r="J145" t="n">
        <v>1.15</v>
      </c>
      <c r="K145" t="n">
        <v>1.15</v>
      </c>
      <c r="L145" t="n">
        <v>1.15</v>
      </c>
      <c r="M145">
        <f>1+SUMPRODUCT(Algo_WF_Inputs!C145:AN145,Algo_WF_Coefs!$C$2:$AN$2)</f>
        <v/>
      </c>
      <c r="N145">
        <f>MAX(I145,MIN(J145,M145+H145))</f>
        <v/>
      </c>
      <c r="O145">
        <f>N145-L145</f>
        <v/>
      </c>
    </row>
    <row r="146">
      <c r="A146" t="inlineStr">
        <is>
          <t>2022-10-11</t>
        </is>
      </c>
      <c r="B146" t="n">
        <v>2022</v>
      </c>
      <c r="C146" t="inlineStr">
        <is>
          <t>15_P01</t>
        </is>
      </c>
      <c r="D146" t="inlineStr">
        <is>
          <t>WF10 maximum profit</t>
        </is>
      </c>
      <c r="E146" t="b">
        <v>0</v>
      </c>
      <c r="F146" t="b">
        <v>0</v>
      </c>
      <c r="G146" t="n">
        <v>1.711435378815893</v>
      </c>
      <c r="H146" t="n">
        <v>1.440754006449724</v>
      </c>
      <c r="I146" t="n">
        <v>0.75</v>
      </c>
      <c r="J146" t="n">
        <v>1.15</v>
      </c>
      <c r="K146" t="n">
        <v>1.15</v>
      </c>
      <c r="L146" t="n">
        <v>1.15</v>
      </c>
      <c r="M146">
        <f>1+SUMPRODUCT(Algo_WF_Inputs!C146:AN146,Algo_WF_Coefs!$C$2:$AN$2)</f>
        <v/>
      </c>
      <c r="N146">
        <f>MAX(I146,MIN(J146,M146+H146))</f>
        <v/>
      </c>
      <c r="O146">
        <f>N146-L146</f>
        <v/>
      </c>
    </row>
    <row r="147">
      <c r="A147" t="inlineStr">
        <is>
          <t>2022-10-12</t>
        </is>
      </c>
      <c r="B147" t="n">
        <v>2022</v>
      </c>
      <c r="C147" t="inlineStr">
        <is>
          <t>15_P01</t>
        </is>
      </c>
      <c r="D147" t="inlineStr">
        <is>
          <t>WF10 maximum profit</t>
        </is>
      </c>
      <c r="E147" t="b">
        <v>1</v>
      </c>
      <c r="F147" t="b">
        <v>0</v>
      </c>
      <c r="G147" t="n">
        <v>1.364193103892595</v>
      </c>
      <c r="H147" t="n">
        <v>1.440754006449724</v>
      </c>
      <c r="I147" t="n">
        <v>0.75</v>
      </c>
      <c r="J147" t="n">
        <v>1.15</v>
      </c>
      <c r="K147" t="n">
        <v>1.15</v>
      </c>
      <c r="L147" t="n">
        <v>1.15</v>
      </c>
      <c r="M147">
        <f>1+SUMPRODUCT(Algo_WF_Inputs!C147:AN147,Algo_WF_Coefs!$C$2:$AN$2)</f>
        <v/>
      </c>
      <c r="N147">
        <f>MAX(I147,MIN(J147,M147+H147))</f>
        <v/>
      </c>
      <c r="O147">
        <f>N147-L147</f>
        <v/>
      </c>
    </row>
    <row r="148">
      <c r="A148" t="inlineStr">
        <is>
          <t>2022-10-13</t>
        </is>
      </c>
      <c r="B148" t="n">
        <v>2022</v>
      </c>
      <c r="C148" t="inlineStr">
        <is>
          <t>15_P01</t>
        </is>
      </c>
      <c r="D148" t="inlineStr">
        <is>
          <t>WF10 maximum profit</t>
        </is>
      </c>
      <c r="E148" t="b">
        <v>0</v>
      </c>
      <c r="F148" t="b">
        <v>0</v>
      </c>
      <c r="G148" t="n">
        <v>4.286448330350797</v>
      </c>
      <c r="H148" t="n">
        <v>1.440754006449724</v>
      </c>
      <c r="I148" t="n">
        <v>0.75</v>
      </c>
      <c r="J148" t="n">
        <v>1.15</v>
      </c>
      <c r="K148" t="n">
        <v>1.15</v>
      </c>
      <c r="L148" t="n">
        <v>1.15</v>
      </c>
      <c r="M148">
        <f>1+SUMPRODUCT(Algo_WF_Inputs!C148:AN148,Algo_WF_Coefs!$C$2:$AN$2)</f>
        <v/>
      </c>
      <c r="N148">
        <f>MAX(I148,MIN(J148,M148+H148))</f>
        <v/>
      </c>
      <c r="O148">
        <f>N148-L148</f>
        <v/>
      </c>
    </row>
    <row r="149">
      <c r="A149" t="inlineStr">
        <is>
          <t>2022-10-18</t>
        </is>
      </c>
      <c r="B149" t="n">
        <v>2022</v>
      </c>
      <c r="C149" t="inlineStr">
        <is>
          <t>15_P01</t>
        </is>
      </c>
      <c r="D149" t="inlineStr">
        <is>
          <t>WF10 maximum profit</t>
        </is>
      </c>
      <c r="E149" t="b">
        <v>0</v>
      </c>
      <c r="F149" t="b">
        <v>0</v>
      </c>
      <c r="G149" t="n">
        <v>2.740615116980579</v>
      </c>
      <c r="H149" t="n">
        <v>1.440754006449724</v>
      </c>
      <c r="I149" t="n">
        <v>0.75</v>
      </c>
      <c r="J149" t="n">
        <v>1.15</v>
      </c>
      <c r="K149" t="n">
        <v>1.15</v>
      </c>
      <c r="L149" t="n">
        <v>1.15</v>
      </c>
      <c r="M149">
        <f>1+SUMPRODUCT(Algo_WF_Inputs!C149:AN149,Algo_WF_Coefs!$C$2:$AN$2)</f>
        <v/>
      </c>
      <c r="N149">
        <f>MAX(I149,MIN(J149,M149+H149))</f>
        <v/>
      </c>
      <c r="O149">
        <f>N149-L149</f>
        <v/>
      </c>
    </row>
    <row r="150">
      <c r="A150" t="inlineStr">
        <is>
          <t>2022-10-19</t>
        </is>
      </c>
      <c r="B150" t="n">
        <v>2022</v>
      </c>
      <c r="C150" t="inlineStr">
        <is>
          <t>15_P01</t>
        </is>
      </c>
      <c r="D150" t="inlineStr">
        <is>
          <t>WF10 maximum profit</t>
        </is>
      </c>
      <c r="E150" t="b">
        <v>0</v>
      </c>
      <c r="F150" t="b">
        <v>0</v>
      </c>
      <c r="G150" t="n">
        <v>1.769606966523195</v>
      </c>
      <c r="H150" t="n">
        <v>1.440754006449724</v>
      </c>
      <c r="I150" t="n">
        <v>0.75</v>
      </c>
      <c r="J150" t="n">
        <v>1.15</v>
      </c>
      <c r="K150" t="n">
        <v>1.15</v>
      </c>
      <c r="L150" t="n">
        <v>1.15</v>
      </c>
      <c r="M150">
        <f>1+SUMPRODUCT(Algo_WF_Inputs!C150:AN150,Algo_WF_Coefs!$C$2:$AN$2)</f>
        <v/>
      </c>
      <c r="N150">
        <f>MAX(I150,MIN(J150,M150+H150))</f>
        <v/>
      </c>
      <c r="O150">
        <f>N150-L150</f>
        <v/>
      </c>
    </row>
    <row r="151">
      <c r="A151" t="inlineStr">
        <is>
          <t>2022-10-20</t>
        </is>
      </c>
      <c r="B151" t="n">
        <v>2022</v>
      </c>
      <c r="C151" t="inlineStr">
        <is>
          <t>15_P01</t>
        </is>
      </c>
      <c r="D151" t="inlineStr">
        <is>
          <t>WF10 maximum profit</t>
        </is>
      </c>
      <c r="E151" t="b">
        <v>0</v>
      </c>
      <c r="F151" t="b">
        <v>1</v>
      </c>
      <c r="G151" t="n">
        <v>6.329767486001742</v>
      </c>
      <c r="H151" t="n">
        <v>1.440754006449724</v>
      </c>
      <c r="I151" t="n">
        <v>0.75</v>
      </c>
      <c r="J151" t="n">
        <v>1</v>
      </c>
      <c r="K151" t="n">
        <v>1</v>
      </c>
      <c r="L151" t="n">
        <v>1</v>
      </c>
      <c r="M151">
        <f>1+SUMPRODUCT(Algo_WF_Inputs!C151:AN151,Algo_WF_Coefs!$C$2:$AN$2)</f>
        <v/>
      </c>
      <c r="N151">
        <f>MAX(I151,MIN(J151,M151+H151))</f>
        <v/>
      </c>
      <c r="O151">
        <f>N151-L151</f>
        <v/>
      </c>
    </row>
    <row r="152">
      <c r="A152" t="inlineStr">
        <is>
          <t>2022-10-27</t>
        </is>
      </c>
      <c r="B152" t="n">
        <v>2022</v>
      </c>
      <c r="C152" t="inlineStr">
        <is>
          <t>15_P01</t>
        </is>
      </c>
      <c r="D152" t="inlineStr">
        <is>
          <t>WF10 maximum profit</t>
        </is>
      </c>
      <c r="E152" t="b">
        <v>0</v>
      </c>
      <c r="F152" t="b">
        <v>1</v>
      </c>
      <c r="G152" t="n">
        <v>4.875925184116001</v>
      </c>
      <c r="H152" t="n">
        <v>1.440754006449724</v>
      </c>
      <c r="I152" t="n">
        <v>0.75</v>
      </c>
      <c r="J152" t="n">
        <v>1</v>
      </c>
      <c r="K152" t="n">
        <v>1</v>
      </c>
      <c r="L152" t="n">
        <v>1</v>
      </c>
      <c r="M152">
        <f>1+SUMPRODUCT(Algo_WF_Inputs!C152:AN152,Algo_WF_Coefs!$C$2:$AN$2)</f>
        <v/>
      </c>
      <c r="N152">
        <f>MAX(I152,MIN(J152,M152+H152))</f>
        <v/>
      </c>
      <c r="O152">
        <f>N152-L152</f>
        <v/>
      </c>
    </row>
    <row r="153">
      <c r="A153" t="inlineStr">
        <is>
          <t>2022-11-01</t>
        </is>
      </c>
      <c r="B153" t="n">
        <v>2022</v>
      </c>
      <c r="C153" t="inlineStr">
        <is>
          <t>15_P01</t>
        </is>
      </c>
      <c r="D153" t="inlineStr">
        <is>
          <t>WF10 maximum profit</t>
        </is>
      </c>
      <c r="E153" t="b">
        <v>1</v>
      </c>
      <c r="F153" t="b">
        <v>0</v>
      </c>
      <c r="G153" t="n">
        <v>-0.5756486795946825</v>
      </c>
      <c r="H153" t="n">
        <v>1.440754006449724</v>
      </c>
      <c r="I153" t="n">
        <v>0.75</v>
      </c>
      <c r="J153" t="n">
        <v>1.15</v>
      </c>
      <c r="K153" t="n">
        <v>0.8651053268550415</v>
      </c>
      <c r="L153" t="n">
        <v>0.8651053268550413</v>
      </c>
      <c r="M153">
        <f>1+SUMPRODUCT(Algo_WF_Inputs!C153:AN153,Algo_WF_Coefs!$C$2:$AN$2)</f>
        <v/>
      </c>
      <c r="N153">
        <f>MAX(I153,MIN(J153,M153+H153))</f>
        <v/>
      </c>
      <c r="O153">
        <f>N153-L153</f>
        <v/>
      </c>
    </row>
    <row r="154">
      <c r="A154" t="inlineStr">
        <is>
          <t>2022-11-02</t>
        </is>
      </c>
      <c r="B154" t="n">
        <v>2022</v>
      </c>
      <c r="C154" t="inlineStr">
        <is>
          <t>15_P01</t>
        </is>
      </c>
      <c r="D154" t="inlineStr">
        <is>
          <t>WF10 maximum profit</t>
        </is>
      </c>
      <c r="E154" t="b">
        <v>1</v>
      </c>
      <c r="F154" t="b">
        <v>0</v>
      </c>
      <c r="G154" t="n">
        <v>-0.07691322789582933</v>
      </c>
      <c r="H154" t="n">
        <v>1.440754006449724</v>
      </c>
      <c r="I154" t="n">
        <v>0.75</v>
      </c>
      <c r="J154" t="n">
        <v>1.15</v>
      </c>
      <c r="K154" t="n">
        <v>1.15</v>
      </c>
      <c r="L154" t="n">
        <v>1.15</v>
      </c>
      <c r="M154">
        <f>1+SUMPRODUCT(Algo_WF_Inputs!C154:AN154,Algo_WF_Coefs!$C$2:$AN$2)</f>
        <v/>
      </c>
      <c r="N154">
        <f>MAX(I154,MIN(J154,M154+H154))</f>
        <v/>
      </c>
      <c r="O154">
        <f>N154-L154</f>
        <v/>
      </c>
    </row>
    <row r="155">
      <c r="A155" t="inlineStr">
        <is>
          <t>2022-11-03</t>
        </is>
      </c>
      <c r="B155" t="n">
        <v>2022</v>
      </c>
      <c r="C155" t="inlineStr">
        <is>
          <t>15_P01</t>
        </is>
      </c>
      <c r="D155" t="inlineStr">
        <is>
          <t>WF10 maximum profit</t>
        </is>
      </c>
      <c r="E155" t="b">
        <v>0</v>
      </c>
      <c r="F155" t="b">
        <v>0</v>
      </c>
      <c r="G155" t="n">
        <v>2.090962842685048</v>
      </c>
      <c r="H155" t="n">
        <v>1.440754006449724</v>
      </c>
      <c r="I155" t="n">
        <v>0.75</v>
      </c>
      <c r="J155" t="n">
        <v>1.15</v>
      </c>
      <c r="K155" t="n">
        <v>1.15</v>
      </c>
      <c r="L155" t="n">
        <v>1.15</v>
      </c>
      <c r="M155">
        <f>1+SUMPRODUCT(Algo_WF_Inputs!C155:AN155,Algo_WF_Coefs!$C$2:$AN$2)</f>
        <v/>
      </c>
      <c r="N155">
        <f>MAX(I155,MIN(J155,M155+H155))</f>
        <v/>
      </c>
      <c r="O155">
        <f>N155-L155</f>
        <v/>
      </c>
    </row>
    <row r="156">
      <c r="A156" t="inlineStr">
        <is>
          <t>2022-11-10</t>
        </is>
      </c>
      <c r="B156" t="n">
        <v>2022</v>
      </c>
      <c r="C156" t="inlineStr">
        <is>
          <t>15_P01</t>
        </is>
      </c>
      <c r="D156" t="inlineStr">
        <is>
          <t>WF10 maximum profit</t>
        </is>
      </c>
      <c r="E156" t="b">
        <v>0</v>
      </c>
      <c r="F156" t="b">
        <v>0</v>
      </c>
      <c r="G156" t="n">
        <v>-0.2252246364675228</v>
      </c>
      <c r="H156" t="n">
        <v>1.440754006449724</v>
      </c>
      <c r="I156" t="n">
        <v>0.75</v>
      </c>
      <c r="J156" t="n">
        <v>1.15</v>
      </c>
      <c r="K156" t="n">
        <v>1.15</v>
      </c>
      <c r="L156" t="n">
        <v>1.15</v>
      </c>
      <c r="M156">
        <f>1+SUMPRODUCT(Algo_WF_Inputs!C156:AN156,Algo_WF_Coefs!$C$2:$AN$2)</f>
        <v/>
      </c>
      <c r="N156">
        <f>MAX(I156,MIN(J156,M156+H156))</f>
        <v/>
      </c>
      <c r="O156">
        <f>N156-L156</f>
        <v/>
      </c>
    </row>
    <row r="157">
      <c r="A157" t="inlineStr">
        <is>
          <t>2022-11-15</t>
        </is>
      </c>
      <c r="B157" t="n">
        <v>2022</v>
      </c>
      <c r="C157" t="inlineStr">
        <is>
          <t>15_P01</t>
        </is>
      </c>
      <c r="D157" t="inlineStr">
        <is>
          <t>WF10 maximum profit</t>
        </is>
      </c>
      <c r="E157" t="b">
        <v>0</v>
      </c>
      <c r="F157" t="b">
        <v>0</v>
      </c>
      <c r="G157" t="n">
        <v>-0.8891786410936298</v>
      </c>
      <c r="H157" t="n">
        <v>1.440754006449724</v>
      </c>
      <c r="I157" t="n">
        <v>0.75</v>
      </c>
      <c r="J157" t="n">
        <v>1.15</v>
      </c>
      <c r="K157" t="n">
        <v>0.75</v>
      </c>
      <c r="L157" t="n">
        <v>0.75</v>
      </c>
      <c r="M157">
        <f>1+SUMPRODUCT(Algo_WF_Inputs!C157:AN157,Algo_WF_Coefs!$C$2:$AN$2)</f>
        <v/>
      </c>
      <c r="N157">
        <f>MAX(I157,MIN(J157,M157+H157))</f>
        <v/>
      </c>
      <c r="O157">
        <f>N157-L157</f>
        <v/>
      </c>
    </row>
    <row r="158">
      <c r="A158" t="inlineStr">
        <is>
          <t>2022-11-16</t>
        </is>
      </c>
      <c r="B158" t="n">
        <v>2022</v>
      </c>
      <c r="C158" t="inlineStr">
        <is>
          <t>15_P01</t>
        </is>
      </c>
      <c r="D158" t="inlineStr">
        <is>
          <t>WF10 maximum profit</t>
        </is>
      </c>
      <c r="E158" t="b">
        <v>1</v>
      </c>
      <c r="F158" t="b">
        <v>0</v>
      </c>
      <c r="G158" t="n">
        <v>-1.375867578431131</v>
      </c>
      <c r="H158" t="n">
        <v>1.440754006449724</v>
      </c>
      <c r="I158" t="n">
        <v>0.75</v>
      </c>
      <c r="J158" t="n">
        <v>1.15</v>
      </c>
      <c r="K158" t="n">
        <v>0.75</v>
      </c>
      <c r="L158" t="n">
        <v>0.75</v>
      </c>
      <c r="M158">
        <f>1+SUMPRODUCT(Algo_WF_Inputs!C158:AN158,Algo_WF_Coefs!$C$2:$AN$2)</f>
        <v/>
      </c>
      <c r="N158">
        <f>MAX(I158,MIN(J158,M158+H158))</f>
        <v/>
      </c>
      <c r="O158">
        <f>N158-L158</f>
        <v/>
      </c>
    </row>
    <row r="159">
      <c r="A159" t="inlineStr">
        <is>
          <t>2022-11-17</t>
        </is>
      </c>
      <c r="B159" t="n">
        <v>2022</v>
      </c>
      <c r="C159" t="inlineStr">
        <is>
          <t>15_P01</t>
        </is>
      </c>
      <c r="D159" t="inlineStr">
        <is>
          <t>WF10 maximum profit</t>
        </is>
      </c>
      <c r="E159" t="b">
        <v>0</v>
      </c>
      <c r="F159" t="b">
        <v>0</v>
      </c>
      <c r="G159" t="n">
        <v>-0.3533597315476087</v>
      </c>
      <c r="H159" t="n">
        <v>1.440754006449724</v>
      </c>
      <c r="I159" t="n">
        <v>0.75</v>
      </c>
      <c r="J159" t="n">
        <v>1.15</v>
      </c>
      <c r="K159" t="n">
        <v>1.087394274902115</v>
      </c>
      <c r="L159" t="n">
        <v>1.087394274902115</v>
      </c>
      <c r="M159">
        <f>1+SUMPRODUCT(Algo_WF_Inputs!C159:AN159,Algo_WF_Coefs!$C$2:$AN$2)</f>
        <v/>
      </c>
      <c r="N159">
        <f>MAX(I159,MIN(J159,M159+H159))</f>
        <v/>
      </c>
      <c r="O159">
        <f>N159-L159</f>
        <v/>
      </c>
    </row>
    <row r="160">
      <c r="A160" t="inlineStr">
        <is>
          <t>2022-11-22</t>
        </is>
      </c>
      <c r="B160" t="n">
        <v>2022</v>
      </c>
      <c r="C160" t="inlineStr">
        <is>
          <t>15_P01</t>
        </is>
      </c>
      <c r="D160" t="inlineStr">
        <is>
          <t>WF10 maximum profit</t>
        </is>
      </c>
      <c r="E160" t="b">
        <v>0</v>
      </c>
      <c r="F160" t="b">
        <v>0</v>
      </c>
      <c r="G160" t="n">
        <v>0.2592821619646892</v>
      </c>
      <c r="H160" t="n">
        <v>1.440754006449724</v>
      </c>
      <c r="I160" t="n">
        <v>0.75</v>
      </c>
      <c r="J160" t="n">
        <v>1.15</v>
      </c>
      <c r="K160" t="n">
        <v>1.15</v>
      </c>
      <c r="L160" t="n">
        <v>1.15</v>
      </c>
      <c r="M160">
        <f>1+SUMPRODUCT(Algo_WF_Inputs!C160:AN160,Algo_WF_Coefs!$C$2:$AN$2)</f>
        <v/>
      </c>
      <c r="N160">
        <f>MAX(I160,MIN(J160,M160+H160))</f>
        <v/>
      </c>
      <c r="O160">
        <f>N160-L160</f>
        <v/>
      </c>
    </row>
    <row r="161">
      <c r="A161" t="inlineStr">
        <is>
          <t>2022-11-25</t>
        </is>
      </c>
      <c r="B161" t="n">
        <v>2022</v>
      </c>
      <c r="C161" t="inlineStr">
        <is>
          <t>15_P01</t>
        </is>
      </c>
      <c r="D161" t="inlineStr">
        <is>
          <t>WF10 maximum profit</t>
        </is>
      </c>
      <c r="E161" t="b">
        <v>1</v>
      </c>
      <c r="F161" t="b">
        <v>0</v>
      </c>
      <c r="G161" t="n">
        <v>-1.291147412549036</v>
      </c>
      <c r="H161" t="n">
        <v>1.440754006449724</v>
      </c>
      <c r="I161" t="n">
        <v>0.75</v>
      </c>
      <c r="J161" t="n">
        <v>1.15</v>
      </c>
      <c r="K161" t="n">
        <v>0.75</v>
      </c>
      <c r="L161" t="n">
        <v>0.75</v>
      </c>
      <c r="M161">
        <f>1+SUMPRODUCT(Algo_WF_Inputs!C161:AN161,Algo_WF_Coefs!$C$2:$AN$2)</f>
        <v/>
      </c>
      <c r="N161">
        <f>MAX(I161,MIN(J161,M161+H161))</f>
        <v/>
      </c>
      <c r="O161">
        <f>N161-L161</f>
        <v/>
      </c>
    </row>
    <row r="162">
      <c r="A162" t="inlineStr">
        <is>
          <t>2022-11-28</t>
        </is>
      </c>
      <c r="B162" t="n">
        <v>2022</v>
      </c>
      <c r="C162" t="inlineStr">
        <is>
          <t>15_P01</t>
        </is>
      </c>
      <c r="D162" t="inlineStr">
        <is>
          <t>WF10 maximum profit</t>
        </is>
      </c>
      <c r="E162" t="b">
        <v>0</v>
      </c>
      <c r="F162" t="b">
        <v>0</v>
      </c>
      <c r="G162" t="n">
        <v>-0.8992045930152037</v>
      </c>
      <c r="H162" t="n">
        <v>1.440754006449724</v>
      </c>
      <c r="I162" t="n">
        <v>0.75</v>
      </c>
      <c r="J162" t="n">
        <v>1.15</v>
      </c>
      <c r="K162" t="n">
        <v>0.75</v>
      </c>
      <c r="L162" t="n">
        <v>0.75</v>
      </c>
      <c r="M162">
        <f>1+SUMPRODUCT(Algo_WF_Inputs!C162:AN162,Algo_WF_Coefs!$C$2:$AN$2)</f>
        <v/>
      </c>
      <c r="N162">
        <f>MAX(I162,MIN(J162,M162+H162))</f>
        <v/>
      </c>
      <c r="O162">
        <f>N162-L162</f>
        <v/>
      </c>
    </row>
    <row r="163">
      <c r="A163" t="inlineStr">
        <is>
          <t>2022-11-29</t>
        </is>
      </c>
      <c r="B163" t="n">
        <v>2022</v>
      </c>
      <c r="C163" t="inlineStr">
        <is>
          <t>15_P01</t>
        </is>
      </c>
      <c r="D163" t="inlineStr">
        <is>
          <t>WF10 maximum profit</t>
        </is>
      </c>
      <c r="E163" t="b">
        <v>0</v>
      </c>
      <c r="F163" t="b">
        <v>0</v>
      </c>
      <c r="G163" t="n">
        <v>-0.3571595579033782</v>
      </c>
      <c r="H163" t="n">
        <v>1.440754006449724</v>
      </c>
      <c r="I163" t="n">
        <v>0.75</v>
      </c>
      <c r="J163" t="n">
        <v>1.15</v>
      </c>
      <c r="K163" t="n">
        <v>1.083594448546346</v>
      </c>
      <c r="L163" t="n">
        <v>1.083594448546346</v>
      </c>
      <c r="M163">
        <f>1+SUMPRODUCT(Algo_WF_Inputs!C163:AN163,Algo_WF_Coefs!$C$2:$AN$2)</f>
        <v/>
      </c>
      <c r="N163">
        <f>MAX(I163,MIN(J163,M163+H163))</f>
        <v/>
      </c>
      <c r="O163">
        <f>N163-L163</f>
        <v/>
      </c>
    </row>
    <row r="164">
      <c r="A164" t="inlineStr">
        <is>
          <t>2022-12-02</t>
        </is>
      </c>
      <c r="B164" t="n">
        <v>2022</v>
      </c>
      <c r="C164" t="inlineStr">
        <is>
          <t>15_P01</t>
        </is>
      </c>
      <c r="D164" t="inlineStr">
        <is>
          <t>WF10 maximum profit</t>
        </is>
      </c>
      <c r="E164" t="b">
        <v>0</v>
      </c>
      <c r="F164" t="b">
        <v>0</v>
      </c>
      <c r="G164" t="n">
        <v>-0.5159474560308668</v>
      </c>
      <c r="H164" t="n">
        <v>1.440754006449724</v>
      </c>
      <c r="I164" t="n">
        <v>0.75</v>
      </c>
      <c r="J164" t="n">
        <v>1.15</v>
      </c>
      <c r="K164" t="n">
        <v>0.9248065504188572</v>
      </c>
      <c r="L164" t="n">
        <v>0.924806550418857</v>
      </c>
      <c r="M164">
        <f>1+SUMPRODUCT(Algo_WF_Inputs!C164:AN164,Algo_WF_Coefs!$C$2:$AN$2)</f>
        <v/>
      </c>
      <c r="N164">
        <f>MAX(I164,MIN(J164,M164+H164))</f>
        <v/>
      </c>
      <c r="O164">
        <f>N164-L164</f>
        <v/>
      </c>
    </row>
    <row r="165">
      <c r="A165" t="inlineStr">
        <is>
          <t>2022-12-05</t>
        </is>
      </c>
      <c r="B165" t="n">
        <v>2022</v>
      </c>
      <c r="C165" t="inlineStr">
        <is>
          <t>15_P01</t>
        </is>
      </c>
      <c r="D165" t="inlineStr">
        <is>
          <t>WF10 maximum profit</t>
        </is>
      </c>
      <c r="E165" t="b">
        <v>1</v>
      </c>
      <c r="F165" t="b">
        <v>0</v>
      </c>
      <c r="G165" t="n">
        <v>-0.4486541294622519</v>
      </c>
      <c r="H165" t="n">
        <v>1.440754006449724</v>
      </c>
      <c r="I165" t="n">
        <v>0.75</v>
      </c>
      <c r="J165" t="n">
        <v>1.15</v>
      </c>
      <c r="K165" t="n">
        <v>0.992099876987472</v>
      </c>
      <c r="L165" t="n">
        <v>0.9920998769874718</v>
      </c>
      <c r="M165">
        <f>1+SUMPRODUCT(Algo_WF_Inputs!C165:AN165,Algo_WF_Coefs!$C$2:$AN$2)</f>
        <v/>
      </c>
      <c r="N165">
        <f>MAX(I165,MIN(J165,M165+H165))</f>
        <v/>
      </c>
      <c r="O165">
        <f>N165-L165</f>
        <v/>
      </c>
    </row>
    <row r="166">
      <c r="A166" t="inlineStr">
        <is>
          <t>2022-12-06</t>
        </is>
      </c>
      <c r="B166" t="n">
        <v>2022</v>
      </c>
      <c r="C166" t="inlineStr">
        <is>
          <t>15_P01</t>
        </is>
      </c>
      <c r="D166" t="inlineStr">
        <is>
          <t>WF10 maximum profit</t>
        </is>
      </c>
      <c r="E166" t="b">
        <v>1</v>
      </c>
      <c r="F166" t="b">
        <v>0</v>
      </c>
      <c r="G166" t="n">
        <v>-1.80935546201573</v>
      </c>
      <c r="H166" t="n">
        <v>1.440754006449724</v>
      </c>
      <c r="I166" t="n">
        <v>0.75</v>
      </c>
      <c r="J166" t="n">
        <v>1.15</v>
      </c>
      <c r="K166" t="n">
        <v>0.75</v>
      </c>
      <c r="L166" t="n">
        <v>0.75</v>
      </c>
      <c r="M166">
        <f>1+SUMPRODUCT(Algo_WF_Inputs!C166:AN166,Algo_WF_Coefs!$C$2:$AN$2)</f>
        <v/>
      </c>
      <c r="N166">
        <f>MAX(I166,MIN(J166,M166+H166))</f>
        <v/>
      </c>
      <c r="O166">
        <f>N166-L166</f>
        <v/>
      </c>
    </row>
    <row r="167">
      <c r="A167" t="inlineStr">
        <is>
          <t>2022-12-07</t>
        </is>
      </c>
      <c r="B167" t="n">
        <v>2022</v>
      </c>
      <c r="C167" t="inlineStr">
        <is>
          <t>15_P01</t>
        </is>
      </c>
      <c r="D167" t="inlineStr">
        <is>
          <t>WF10 maximum profit</t>
        </is>
      </c>
      <c r="E167" t="b">
        <v>1</v>
      </c>
      <c r="F167" t="b">
        <v>0</v>
      </c>
      <c r="G167" t="n">
        <v>-1.216600958080408</v>
      </c>
      <c r="H167" t="n">
        <v>1.440754006449724</v>
      </c>
      <c r="I167" t="n">
        <v>0.75</v>
      </c>
      <c r="J167" t="n">
        <v>1.15</v>
      </c>
      <c r="K167" t="n">
        <v>0.75</v>
      </c>
      <c r="L167" t="n">
        <v>0.75</v>
      </c>
      <c r="M167">
        <f>1+SUMPRODUCT(Algo_WF_Inputs!C167:AN167,Algo_WF_Coefs!$C$2:$AN$2)</f>
        <v/>
      </c>
      <c r="N167">
        <f>MAX(I167,MIN(J167,M167+H167))</f>
        <v/>
      </c>
      <c r="O167">
        <f>N167-L167</f>
        <v/>
      </c>
    </row>
    <row r="168">
      <c r="A168" t="inlineStr">
        <is>
          <t>2022-12-08</t>
        </is>
      </c>
      <c r="B168" t="n">
        <v>2022</v>
      </c>
      <c r="C168" t="inlineStr">
        <is>
          <t>15_P01</t>
        </is>
      </c>
      <c r="D168" t="inlineStr">
        <is>
          <t>WF10 maximum profit</t>
        </is>
      </c>
      <c r="E168" t="b">
        <v>0</v>
      </c>
      <c r="F168" t="b">
        <v>0</v>
      </c>
      <c r="G168" t="n">
        <v>0.182506393815278</v>
      </c>
      <c r="H168" t="n">
        <v>1.440754006449724</v>
      </c>
      <c r="I168" t="n">
        <v>0.75</v>
      </c>
      <c r="J168" t="n">
        <v>1.15</v>
      </c>
      <c r="K168" t="n">
        <v>1.15</v>
      </c>
      <c r="L168" t="n">
        <v>1.15</v>
      </c>
      <c r="M168">
        <f>1+SUMPRODUCT(Algo_WF_Inputs!C168:AN168,Algo_WF_Coefs!$C$2:$AN$2)</f>
        <v/>
      </c>
      <c r="N168">
        <f>MAX(I168,MIN(J168,M168+H168))</f>
        <v/>
      </c>
      <c r="O168">
        <f>N168-L168</f>
        <v/>
      </c>
    </row>
    <row r="169">
      <c r="A169" t="inlineStr">
        <is>
          <t>2022-12-12</t>
        </is>
      </c>
      <c r="B169" t="n">
        <v>2022</v>
      </c>
      <c r="C169" t="inlineStr">
        <is>
          <t>15_P01</t>
        </is>
      </c>
      <c r="D169" t="inlineStr">
        <is>
          <t>WF10 maximum profit</t>
        </is>
      </c>
      <c r="E169" t="b">
        <v>0</v>
      </c>
      <c r="F169" t="b">
        <v>0</v>
      </c>
      <c r="G169" t="n">
        <v>-1.795947799691455</v>
      </c>
      <c r="H169" t="n">
        <v>1.440754006449724</v>
      </c>
      <c r="I169" t="n">
        <v>0.75</v>
      </c>
      <c r="J169" t="n">
        <v>1.15</v>
      </c>
      <c r="K169" t="n">
        <v>0.75</v>
      </c>
      <c r="L169" t="n">
        <v>0.75</v>
      </c>
      <c r="M169">
        <f>1+SUMPRODUCT(Algo_WF_Inputs!C169:AN169,Algo_WF_Coefs!$C$2:$AN$2)</f>
        <v/>
      </c>
      <c r="N169">
        <f>MAX(I169,MIN(J169,M169+H169))</f>
        <v/>
      </c>
      <c r="O169">
        <f>N169-L169</f>
        <v/>
      </c>
    </row>
    <row r="170">
      <c r="A170" t="inlineStr">
        <is>
          <t>2022-12-16</t>
        </is>
      </c>
      <c r="B170" t="n">
        <v>2022</v>
      </c>
      <c r="C170" t="inlineStr">
        <is>
          <t>15_P01</t>
        </is>
      </c>
      <c r="D170" t="inlineStr">
        <is>
          <t>WF10 maximum profit</t>
        </is>
      </c>
      <c r="E170" t="b">
        <v>0</v>
      </c>
      <c r="F170" t="b">
        <v>0</v>
      </c>
      <c r="G170" t="n">
        <v>-1.958793590384259</v>
      </c>
      <c r="H170" t="n">
        <v>1.440754006449724</v>
      </c>
      <c r="I170" t="n">
        <v>0.75</v>
      </c>
      <c r="J170" t="n">
        <v>1.15</v>
      </c>
      <c r="K170" t="n">
        <v>0.75</v>
      </c>
      <c r="L170" t="n">
        <v>0.75</v>
      </c>
      <c r="M170">
        <f>1+SUMPRODUCT(Algo_WF_Inputs!C170:AN170,Algo_WF_Coefs!$C$2:$AN$2)</f>
        <v/>
      </c>
      <c r="N170">
        <f>MAX(I170,MIN(J170,M170+H170))</f>
        <v/>
      </c>
      <c r="O170">
        <f>N170-L170</f>
        <v/>
      </c>
    </row>
    <row r="171">
      <c r="A171" t="inlineStr">
        <is>
          <t>2022-12-21</t>
        </is>
      </c>
      <c r="B171" t="n">
        <v>2022</v>
      </c>
      <c r="C171" t="inlineStr">
        <is>
          <t>15_P01</t>
        </is>
      </c>
      <c r="D171" t="inlineStr">
        <is>
          <t>WF10 maximum profit</t>
        </is>
      </c>
      <c r="E171" t="b">
        <v>1</v>
      </c>
      <c r="F171" t="b">
        <v>0</v>
      </c>
      <c r="G171" t="n">
        <v>-0.7811739599904</v>
      </c>
      <c r="H171" t="n">
        <v>1.440754006449724</v>
      </c>
      <c r="I171" t="n">
        <v>0.75</v>
      </c>
      <c r="J171" t="n">
        <v>1.15</v>
      </c>
      <c r="K171" t="n">
        <v>0.75</v>
      </c>
      <c r="L171" t="n">
        <v>0.75</v>
      </c>
      <c r="M171">
        <f>1+SUMPRODUCT(Algo_WF_Inputs!C171:AN171,Algo_WF_Coefs!$C$2:$AN$2)</f>
        <v/>
      </c>
      <c r="N171">
        <f>MAX(I171,MIN(J171,M171+H171))</f>
        <v/>
      </c>
      <c r="O171">
        <f>N171-L171</f>
        <v/>
      </c>
    </row>
    <row r="172">
      <c r="A172" t="inlineStr">
        <is>
          <t>2022-12-22</t>
        </is>
      </c>
      <c r="B172" t="n">
        <v>2022</v>
      </c>
      <c r="C172" t="inlineStr">
        <is>
          <t>15_P01</t>
        </is>
      </c>
      <c r="D172" t="inlineStr">
        <is>
          <t>WF10 maximum profit</t>
        </is>
      </c>
      <c r="E172" t="b">
        <v>0</v>
      </c>
      <c r="F172" t="b">
        <v>0</v>
      </c>
      <c r="G172" t="n">
        <v>2.070101734763688</v>
      </c>
      <c r="H172" t="n">
        <v>1.440754006449724</v>
      </c>
      <c r="I172" t="n">
        <v>0.75</v>
      </c>
      <c r="J172" t="n">
        <v>1.15</v>
      </c>
      <c r="K172" t="n">
        <v>1.15</v>
      </c>
      <c r="L172" t="n">
        <v>1.15</v>
      </c>
      <c r="M172">
        <f>1+SUMPRODUCT(Algo_WF_Inputs!C172:AN172,Algo_WF_Coefs!$C$2:$AN$2)</f>
        <v/>
      </c>
      <c r="N172">
        <f>MAX(I172,MIN(J172,M172+H172))</f>
        <v/>
      </c>
      <c r="O172">
        <f>N172-L172</f>
        <v/>
      </c>
    </row>
    <row r="173">
      <c r="A173" t="inlineStr">
        <is>
          <t>2022-12-23</t>
        </is>
      </c>
      <c r="B173" t="n">
        <v>2022</v>
      </c>
      <c r="C173" t="inlineStr">
        <is>
          <t>15_P01</t>
        </is>
      </c>
      <c r="D173" t="inlineStr">
        <is>
          <t>WF10 maximum profit</t>
        </is>
      </c>
      <c r="E173" t="b">
        <v>0</v>
      </c>
      <c r="F173" t="b">
        <v>0</v>
      </c>
      <c r="G173" t="n">
        <v>-1.09327035743681</v>
      </c>
      <c r="H173" t="n">
        <v>1.440754006449724</v>
      </c>
      <c r="I173" t="n">
        <v>0.75</v>
      </c>
      <c r="J173" t="n">
        <v>1.15</v>
      </c>
      <c r="K173" t="n">
        <v>0.75</v>
      </c>
      <c r="L173" t="n">
        <v>0.75</v>
      </c>
      <c r="M173">
        <f>1+SUMPRODUCT(Algo_WF_Inputs!C173:AN173,Algo_WF_Coefs!$C$2:$AN$2)</f>
        <v/>
      </c>
      <c r="N173">
        <f>MAX(I173,MIN(J173,M173+H173))</f>
        <v/>
      </c>
      <c r="O173">
        <f>N173-L173</f>
        <v/>
      </c>
    </row>
    <row r="174">
      <c r="A174" t="inlineStr">
        <is>
          <t>2022-12-26</t>
        </is>
      </c>
      <c r="B174" t="n">
        <v>2022</v>
      </c>
      <c r="C174" t="inlineStr">
        <is>
          <t>15_P01</t>
        </is>
      </c>
      <c r="D174" t="inlineStr">
        <is>
          <t>WF10 maximum profit</t>
        </is>
      </c>
      <c r="E174" t="b">
        <v>0</v>
      </c>
      <c r="F174" t="b">
        <v>0</v>
      </c>
      <c r="G174" t="n">
        <v>-0.655819202990872</v>
      </c>
      <c r="H174" t="n">
        <v>1.440754006449724</v>
      </c>
      <c r="I174" t="n">
        <v>0.75</v>
      </c>
      <c r="J174" t="n">
        <v>1.15</v>
      </c>
      <c r="K174" t="n">
        <v>0.7849348034588519</v>
      </c>
      <c r="L174" t="n">
        <v>0.7849348034588519</v>
      </c>
      <c r="M174">
        <f>1+SUMPRODUCT(Algo_WF_Inputs!C174:AN174,Algo_WF_Coefs!$C$2:$AN$2)</f>
        <v/>
      </c>
      <c r="N174">
        <f>MAX(I174,MIN(J174,M174+H174))</f>
        <v/>
      </c>
      <c r="O174">
        <f>N174-L174</f>
        <v/>
      </c>
    </row>
    <row r="175">
      <c r="A175" t="inlineStr">
        <is>
          <t>2022-12-28</t>
        </is>
      </c>
      <c r="B175" t="n">
        <v>2022</v>
      </c>
      <c r="C175" t="inlineStr">
        <is>
          <t>15_P01</t>
        </is>
      </c>
      <c r="D175" t="inlineStr">
        <is>
          <t>WF10 maximum profit</t>
        </is>
      </c>
      <c r="E175" t="b">
        <v>0</v>
      </c>
      <c r="F175" t="b">
        <v>1</v>
      </c>
      <c r="G175" t="n">
        <v>1.255042063448172</v>
      </c>
      <c r="H175" t="n">
        <v>1.440754006449724</v>
      </c>
      <c r="I175" t="n">
        <v>0.75</v>
      </c>
      <c r="J175" t="n">
        <v>1</v>
      </c>
      <c r="K175" t="n">
        <v>1</v>
      </c>
      <c r="L175" t="n">
        <v>1</v>
      </c>
      <c r="M175">
        <f>1+SUMPRODUCT(Algo_WF_Inputs!C175:AN175,Algo_WF_Coefs!$C$2:$AN$2)</f>
        <v/>
      </c>
      <c r="N175">
        <f>MAX(I175,MIN(J175,M175+H175))</f>
        <v/>
      </c>
      <c r="O175">
        <f>N175-L175</f>
        <v/>
      </c>
    </row>
    <row r="176">
      <c r="A176" t="inlineStr">
        <is>
          <t>2022-12-29</t>
        </is>
      </c>
      <c r="B176" t="n">
        <v>2022</v>
      </c>
      <c r="C176" t="inlineStr">
        <is>
          <t>15_P01</t>
        </is>
      </c>
      <c r="D176" t="inlineStr">
        <is>
          <t>WF10 maximum profit</t>
        </is>
      </c>
      <c r="E176" t="b">
        <v>0</v>
      </c>
      <c r="F176" t="b">
        <v>1</v>
      </c>
      <c r="G176" t="n">
        <v>2.946257623171945</v>
      </c>
      <c r="H176" t="n">
        <v>1.440754006449724</v>
      </c>
      <c r="I176" t="n">
        <v>0.75</v>
      </c>
      <c r="J176" t="n">
        <v>1</v>
      </c>
      <c r="K176" t="n">
        <v>1</v>
      </c>
      <c r="L176" t="n">
        <v>1</v>
      </c>
      <c r="M176">
        <f>1+SUMPRODUCT(Algo_WF_Inputs!C176:AN176,Algo_WF_Coefs!$C$2:$AN$2)</f>
        <v/>
      </c>
      <c r="N176">
        <f>MAX(I176,MIN(J176,M176+H176))</f>
        <v/>
      </c>
      <c r="O176">
        <f>N176-L176</f>
        <v/>
      </c>
    </row>
    <row r="177">
      <c r="A177" t="inlineStr">
        <is>
          <t>2022-01-04</t>
        </is>
      </c>
      <c r="B177" t="n">
        <v>2022</v>
      </c>
      <c r="C177" t="inlineStr">
        <is>
          <t>16_P01</t>
        </is>
      </c>
      <c r="D177" t="inlineStr">
        <is>
          <t>WF11 dicey0.85 maximum profit</t>
        </is>
      </c>
      <c r="E177" t="b">
        <v>0</v>
      </c>
      <c r="F177" t="b">
        <v>1</v>
      </c>
      <c r="G177" t="n">
        <v>0.966339803636828</v>
      </c>
      <c r="H177" t="n">
        <v>1.174017981421243</v>
      </c>
      <c r="I177" t="n">
        <v>0.75</v>
      </c>
      <c r="J177" t="n">
        <v>1</v>
      </c>
      <c r="K177" t="n">
        <v>1</v>
      </c>
      <c r="L177" t="n">
        <v>1</v>
      </c>
      <c r="M177">
        <f>1+SUMPRODUCT(Algo_WF_Inputs!C177:AN177,Algo_WF_Coefs!$C$3:$AN$3)</f>
        <v/>
      </c>
      <c r="N177">
        <f>MAX(I177,MIN(J177,M177+H177))</f>
        <v/>
      </c>
      <c r="O177">
        <f>N177-L177</f>
        <v/>
      </c>
    </row>
    <row r="178">
      <c r="A178" t="inlineStr">
        <is>
          <t>2022-01-05</t>
        </is>
      </c>
      <c r="B178" t="n">
        <v>2022</v>
      </c>
      <c r="C178" t="inlineStr">
        <is>
          <t>16_P01</t>
        </is>
      </c>
      <c r="D178" t="inlineStr">
        <is>
          <t>WF11 dicey0.85 maximum profit</t>
        </is>
      </c>
      <c r="E178" t="b">
        <v>1</v>
      </c>
      <c r="F178" t="b">
        <v>0</v>
      </c>
      <c r="G178" t="n">
        <v>0.2188845745987937</v>
      </c>
      <c r="H178" t="n">
        <v>1.174017981421243</v>
      </c>
      <c r="I178" t="n">
        <v>0.75</v>
      </c>
      <c r="J178" t="n">
        <v>0.85</v>
      </c>
      <c r="K178" t="n">
        <v>0.85</v>
      </c>
      <c r="L178" t="n">
        <v>0.85</v>
      </c>
      <c r="M178">
        <f>1+SUMPRODUCT(Algo_WF_Inputs!C178:AN178,Algo_WF_Coefs!$C$3:$AN$3)</f>
        <v/>
      </c>
      <c r="N178">
        <f>MAX(I178,MIN(J178,M178+H178))</f>
        <v/>
      </c>
      <c r="O178">
        <f>N178-L178</f>
        <v/>
      </c>
    </row>
    <row r="179">
      <c r="A179" t="inlineStr">
        <is>
          <t>2022-01-06</t>
        </is>
      </c>
      <c r="B179" t="n">
        <v>2022</v>
      </c>
      <c r="C179" t="inlineStr">
        <is>
          <t>16_P01</t>
        </is>
      </c>
      <c r="D179" t="inlineStr">
        <is>
          <t>WF11 dicey0.85 maximum profit</t>
        </is>
      </c>
      <c r="E179" t="b">
        <v>0</v>
      </c>
      <c r="F179" t="b">
        <v>0</v>
      </c>
      <c r="G179" t="n">
        <v>0.5245251950693557</v>
      </c>
      <c r="H179" t="n">
        <v>1.174017981421243</v>
      </c>
      <c r="I179" t="n">
        <v>0.75</v>
      </c>
      <c r="J179" t="n">
        <v>1.15</v>
      </c>
      <c r="K179" t="n">
        <v>1.15</v>
      </c>
      <c r="L179" t="n">
        <v>1.15</v>
      </c>
      <c r="M179">
        <f>1+SUMPRODUCT(Algo_WF_Inputs!C179:AN179,Algo_WF_Coefs!$C$3:$AN$3)</f>
        <v/>
      </c>
      <c r="N179">
        <f>MAX(I179,MIN(J179,M179+H179))</f>
        <v/>
      </c>
      <c r="O179">
        <f>N179-L179</f>
        <v/>
      </c>
    </row>
    <row r="180">
      <c r="A180" t="inlineStr">
        <is>
          <t>2022-01-11</t>
        </is>
      </c>
      <c r="B180" t="n">
        <v>2022</v>
      </c>
      <c r="C180" t="inlineStr">
        <is>
          <t>16_P01</t>
        </is>
      </c>
      <c r="D180" t="inlineStr">
        <is>
          <t>WF11 dicey0.85 maximum profit</t>
        </is>
      </c>
      <c r="E180" t="b">
        <v>0</v>
      </c>
      <c r="F180" t="b">
        <v>0</v>
      </c>
      <c r="G180" t="n">
        <v>0.2374690499627673</v>
      </c>
      <c r="H180" t="n">
        <v>1.174017981421243</v>
      </c>
      <c r="I180" t="n">
        <v>0.75</v>
      </c>
      <c r="J180" t="n">
        <v>1.15</v>
      </c>
      <c r="K180" t="n">
        <v>1.15</v>
      </c>
      <c r="L180" t="n">
        <v>1.15</v>
      </c>
      <c r="M180">
        <f>1+SUMPRODUCT(Algo_WF_Inputs!C180:AN180,Algo_WF_Coefs!$C$3:$AN$3)</f>
        <v/>
      </c>
      <c r="N180">
        <f>MAX(I180,MIN(J180,M180+H180))</f>
        <v/>
      </c>
      <c r="O180">
        <f>N180-L180</f>
        <v/>
      </c>
    </row>
    <row r="181">
      <c r="A181" t="inlineStr">
        <is>
          <t>2022-01-12</t>
        </is>
      </c>
      <c r="B181" t="n">
        <v>2022</v>
      </c>
      <c r="C181" t="inlineStr">
        <is>
          <t>16_P01</t>
        </is>
      </c>
      <c r="D181" t="inlineStr">
        <is>
          <t>WF11 dicey0.85 maximum profit</t>
        </is>
      </c>
      <c r="E181" t="b">
        <v>1</v>
      </c>
      <c r="F181" t="b">
        <v>0</v>
      </c>
      <c r="G181" t="n">
        <v>-0.4316142025612104</v>
      </c>
      <c r="H181" t="n">
        <v>1.174017981421243</v>
      </c>
      <c r="I181" t="n">
        <v>0.75</v>
      </c>
      <c r="J181" t="n">
        <v>0.85</v>
      </c>
      <c r="K181" t="n">
        <v>0.75</v>
      </c>
      <c r="L181" t="n">
        <v>0.75</v>
      </c>
      <c r="M181">
        <f>1+SUMPRODUCT(Algo_WF_Inputs!C181:AN181,Algo_WF_Coefs!$C$3:$AN$3)</f>
        <v/>
      </c>
      <c r="N181">
        <f>MAX(I181,MIN(J181,M181+H181))</f>
        <v/>
      </c>
      <c r="O181">
        <f>N181-L181</f>
        <v/>
      </c>
    </row>
    <row r="182">
      <c r="A182" t="inlineStr">
        <is>
          <t>2022-01-13</t>
        </is>
      </c>
      <c r="B182" t="n">
        <v>2022</v>
      </c>
      <c r="C182" t="inlineStr">
        <is>
          <t>16_P01</t>
        </is>
      </c>
      <c r="D182" t="inlineStr">
        <is>
          <t>WF11 dicey0.85 maximum profit</t>
        </is>
      </c>
      <c r="E182" t="b">
        <v>0</v>
      </c>
      <c r="F182" t="b">
        <v>1</v>
      </c>
      <c r="G182" t="n">
        <v>1.788468085454852</v>
      </c>
      <c r="H182" t="n">
        <v>1.174017981421243</v>
      </c>
      <c r="I182" t="n">
        <v>0.75</v>
      </c>
      <c r="J182" t="n">
        <v>1</v>
      </c>
      <c r="K182" t="n">
        <v>1</v>
      </c>
      <c r="L182" t="n">
        <v>1</v>
      </c>
      <c r="M182">
        <f>1+SUMPRODUCT(Algo_WF_Inputs!C182:AN182,Algo_WF_Coefs!$C$3:$AN$3)</f>
        <v/>
      </c>
      <c r="N182">
        <f>MAX(I182,MIN(J182,M182+H182))</f>
        <v/>
      </c>
      <c r="O182">
        <f>N182-L182</f>
        <v/>
      </c>
    </row>
    <row r="183">
      <c r="A183" t="inlineStr">
        <is>
          <t>2022-01-14</t>
        </is>
      </c>
      <c r="B183" t="n">
        <v>2022</v>
      </c>
      <c r="C183" t="inlineStr">
        <is>
          <t>16_P01</t>
        </is>
      </c>
      <c r="D183" t="inlineStr">
        <is>
          <t>WF11 dicey0.85 maximum profit</t>
        </is>
      </c>
      <c r="E183" t="b">
        <v>1</v>
      </c>
      <c r="F183" t="b">
        <v>0</v>
      </c>
      <c r="G183" t="n">
        <v>1.373148263366884</v>
      </c>
      <c r="H183" t="n">
        <v>1.174017981421243</v>
      </c>
      <c r="I183" t="n">
        <v>0.75</v>
      </c>
      <c r="J183" t="n">
        <v>0.85</v>
      </c>
      <c r="K183" t="n">
        <v>0.85</v>
      </c>
      <c r="L183" t="n">
        <v>0.85</v>
      </c>
      <c r="M183">
        <f>1+SUMPRODUCT(Algo_WF_Inputs!C183:AN183,Algo_WF_Coefs!$C$3:$AN$3)</f>
        <v/>
      </c>
      <c r="N183">
        <f>MAX(I183,MIN(J183,M183+H183))</f>
        <v/>
      </c>
      <c r="O183">
        <f>N183-L183</f>
        <v/>
      </c>
    </row>
    <row r="184">
      <c r="A184" t="inlineStr">
        <is>
          <t>2022-01-17</t>
        </is>
      </c>
      <c r="B184" t="n">
        <v>2022</v>
      </c>
      <c r="C184" t="inlineStr">
        <is>
          <t>16_P01</t>
        </is>
      </c>
      <c r="D184" t="inlineStr">
        <is>
          <t>WF11 dicey0.85 maximum profit</t>
        </is>
      </c>
      <c r="E184" t="b">
        <v>1</v>
      </c>
      <c r="F184" t="b">
        <v>0</v>
      </c>
      <c r="G184" t="n">
        <v>0.3495358918162941</v>
      </c>
      <c r="H184" t="n">
        <v>1.174017981421243</v>
      </c>
      <c r="I184" t="n">
        <v>0.75</v>
      </c>
      <c r="J184" t="n">
        <v>0.85</v>
      </c>
      <c r="K184" t="n">
        <v>0.85</v>
      </c>
      <c r="L184" t="n">
        <v>0.85</v>
      </c>
      <c r="M184">
        <f>1+SUMPRODUCT(Algo_WF_Inputs!C184:AN184,Algo_WF_Coefs!$C$3:$AN$3)</f>
        <v/>
      </c>
      <c r="N184">
        <f>MAX(I184,MIN(J184,M184+H184))</f>
        <v/>
      </c>
      <c r="O184">
        <f>N184-L184</f>
        <v/>
      </c>
    </row>
    <row r="185">
      <c r="A185" t="inlineStr">
        <is>
          <t>2022-01-18</t>
        </is>
      </c>
      <c r="B185" t="n">
        <v>2022</v>
      </c>
      <c r="C185" t="inlineStr">
        <is>
          <t>16_P01</t>
        </is>
      </c>
      <c r="D185" t="inlineStr">
        <is>
          <t>WF11 dicey0.85 maximum profit</t>
        </is>
      </c>
      <c r="E185" t="b">
        <v>0</v>
      </c>
      <c r="F185" t="b">
        <v>0</v>
      </c>
      <c r="G185" t="n">
        <v>-0.2516649541891725</v>
      </c>
      <c r="H185" t="n">
        <v>1.174017981421243</v>
      </c>
      <c r="I185" t="n">
        <v>0.75</v>
      </c>
      <c r="J185" t="n">
        <v>1.15</v>
      </c>
      <c r="K185" t="n">
        <v>0.9223530272320706</v>
      </c>
      <c r="L185" t="n">
        <v>0.9223530272320706</v>
      </c>
      <c r="M185">
        <f>1+SUMPRODUCT(Algo_WF_Inputs!C185:AN185,Algo_WF_Coefs!$C$3:$AN$3)</f>
        <v/>
      </c>
      <c r="N185">
        <f>MAX(I185,MIN(J185,M185+H185))</f>
        <v/>
      </c>
      <c r="O185">
        <f>N185-L185</f>
        <v/>
      </c>
    </row>
    <row r="186">
      <c r="A186" t="inlineStr">
        <is>
          <t>2022-01-19</t>
        </is>
      </c>
      <c r="B186" t="n">
        <v>2022</v>
      </c>
      <c r="C186" t="inlineStr">
        <is>
          <t>16_P01</t>
        </is>
      </c>
      <c r="D186" t="inlineStr">
        <is>
          <t>WF11 dicey0.85 maximum profit</t>
        </is>
      </c>
      <c r="E186" t="b">
        <v>0</v>
      </c>
      <c r="F186" t="b">
        <v>0</v>
      </c>
      <c r="G186" t="n">
        <v>0.6089866853686812</v>
      </c>
      <c r="H186" t="n">
        <v>1.174017981421243</v>
      </c>
      <c r="I186" t="n">
        <v>0.75</v>
      </c>
      <c r="J186" t="n">
        <v>1.15</v>
      </c>
      <c r="K186" t="n">
        <v>1.15</v>
      </c>
      <c r="L186" t="n">
        <v>1.15</v>
      </c>
      <c r="M186">
        <f>1+SUMPRODUCT(Algo_WF_Inputs!C186:AN186,Algo_WF_Coefs!$C$3:$AN$3)</f>
        <v/>
      </c>
      <c r="N186">
        <f>MAX(I186,MIN(J186,M186+H186))</f>
        <v/>
      </c>
      <c r="O186">
        <f>N186-L186</f>
        <v/>
      </c>
    </row>
    <row r="187">
      <c r="A187" t="inlineStr">
        <is>
          <t>2022-01-20</t>
        </is>
      </c>
      <c r="B187" t="n">
        <v>2022</v>
      </c>
      <c r="C187" t="inlineStr">
        <is>
          <t>16_P01</t>
        </is>
      </c>
      <c r="D187" t="inlineStr">
        <is>
          <t>WF11 dicey0.85 maximum profit</t>
        </is>
      </c>
      <c r="E187" t="b">
        <v>0</v>
      </c>
      <c r="F187" t="b">
        <v>0</v>
      </c>
      <c r="G187" t="n">
        <v>-0.1465633379804907</v>
      </c>
      <c r="H187" t="n">
        <v>1.174017981421243</v>
      </c>
      <c r="I187" t="n">
        <v>0.75</v>
      </c>
      <c r="J187" t="n">
        <v>1.15</v>
      </c>
      <c r="K187" t="n">
        <v>1.027454643440752</v>
      </c>
      <c r="L187" t="n">
        <v>1.027454643440752</v>
      </c>
      <c r="M187">
        <f>1+SUMPRODUCT(Algo_WF_Inputs!C187:AN187,Algo_WF_Coefs!$C$3:$AN$3)</f>
        <v/>
      </c>
      <c r="N187">
        <f>MAX(I187,MIN(J187,M187+H187))</f>
        <v/>
      </c>
      <c r="O187">
        <f>N187-L187</f>
        <v/>
      </c>
    </row>
    <row r="188">
      <c r="A188" t="inlineStr">
        <is>
          <t>2022-01-21</t>
        </is>
      </c>
      <c r="B188" t="n">
        <v>2022</v>
      </c>
      <c r="C188" t="inlineStr">
        <is>
          <t>16_P01</t>
        </is>
      </c>
      <c r="D188" t="inlineStr">
        <is>
          <t>WF11 dicey0.85 maximum profit</t>
        </is>
      </c>
      <c r="E188" t="b">
        <v>0</v>
      </c>
      <c r="F188" t="b">
        <v>1</v>
      </c>
      <c r="G188" t="n">
        <v>3.52359203202428</v>
      </c>
      <c r="H188" t="n">
        <v>1.174017981421243</v>
      </c>
      <c r="I188" t="n">
        <v>0.75</v>
      </c>
      <c r="J188" t="n">
        <v>1</v>
      </c>
      <c r="K188" t="n">
        <v>1</v>
      </c>
      <c r="L188" t="n">
        <v>1</v>
      </c>
      <c r="M188">
        <f>1+SUMPRODUCT(Algo_WF_Inputs!C188:AN188,Algo_WF_Coefs!$C$3:$AN$3)</f>
        <v/>
      </c>
      <c r="N188">
        <f>MAX(I188,MIN(J188,M188+H188))</f>
        <v/>
      </c>
      <c r="O188">
        <f>N188-L188</f>
        <v/>
      </c>
    </row>
    <row r="189">
      <c r="A189" t="inlineStr">
        <is>
          <t>2022-01-24</t>
        </is>
      </c>
      <c r="B189" t="n">
        <v>2022</v>
      </c>
      <c r="C189" t="inlineStr">
        <is>
          <t>16_P01</t>
        </is>
      </c>
      <c r="D189" t="inlineStr">
        <is>
          <t>WF11 dicey0.85 maximum profit</t>
        </is>
      </c>
      <c r="E189" t="b">
        <v>1</v>
      </c>
      <c r="F189" t="b">
        <v>0</v>
      </c>
      <c r="G189" t="n">
        <v>2.212909115452417</v>
      </c>
      <c r="H189" t="n">
        <v>1.174017981421243</v>
      </c>
      <c r="I189" t="n">
        <v>0.75</v>
      </c>
      <c r="J189" t="n">
        <v>0.85</v>
      </c>
      <c r="K189" t="n">
        <v>0.85</v>
      </c>
      <c r="L189" t="n">
        <v>0.85</v>
      </c>
      <c r="M189">
        <f>1+SUMPRODUCT(Algo_WF_Inputs!C189:AN189,Algo_WF_Coefs!$C$3:$AN$3)</f>
        <v/>
      </c>
      <c r="N189">
        <f>MAX(I189,MIN(J189,M189+H189))</f>
        <v/>
      </c>
      <c r="O189">
        <f>N189-L189</f>
        <v/>
      </c>
    </row>
    <row r="190">
      <c r="A190" t="inlineStr">
        <is>
          <t>2022-01-25</t>
        </is>
      </c>
      <c r="B190" t="n">
        <v>2022</v>
      </c>
      <c r="C190" t="inlineStr">
        <is>
          <t>16_P01</t>
        </is>
      </c>
      <c r="D190" t="inlineStr">
        <is>
          <t>WF11 dicey0.85 maximum profit</t>
        </is>
      </c>
      <c r="E190" t="b">
        <v>0</v>
      </c>
      <c r="F190" t="b">
        <v>0</v>
      </c>
      <c r="G190" t="n">
        <v>2.079794654440862</v>
      </c>
      <c r="H190" t="n">
        <v>1.174017981421243</v>
      </c>
      <c r="I190" t="n">
        <v>0.75</v>
      </c>
      <c r="J190" t="n">
        <v>1.15</v>
      </c>
      <c r="K190" t="n">
        <v>1.15</v>
      </c>
      <c r="L190" t="n">
        <v>1.15</v>
      </c>
      <c r="M190">
        <f>1+SUMPRODUCT(Algo_WF_Inputs!C190:AN190,Algo_WF_Coefs!$C$3:$AN$3)</f>
        <v/>
      </c>
      <c r="N190">
        <f>MAX(I190,MIN(J190,M190+H190))</f>
        <v/>
      </c>
      <c r="O190">
        <f>N190-L190</f>
        <v/>
      </c>
    </row>
    <row r="191">
      <c r="A191" t="inlineStr">
        <is>
          <t>2022-01-27</t>
        </is>
      </c>
      <c r="B191" t="n">
        <v>2022</v>
      </c>
      <c r="C191" t="inlineStr">
        <is>
          <t>16_P01</t>
        </is>
      </c>
      <c r="D191" t="inlineStr">
        <is>
          <t>WF11 dicey0.85 maximum profit</t>
        </is>
      </c>
      <c r="E191" t="b">
        <v>1</v>
      </c>
      <c r="F191" t="b">
        <v>0</v>
      </c>
      <c r="G191" t="n">
        <v>2.077002809805081</v>
      </c>
      <c r="H191" t="n">
        <v>1.174017981421243</v>
      </c>
      <c r="I191" t="n">
        <v>0.75</v>
      </c>
      <c r="J191" t="n">
        <v>0.85</v>
      </c>
      <c r="K191" t="n">
        <v>0.85</v>
      </c>
      <c r="L191" t="n">
        <v>0.85</v>
      </c>
      <c r="M191">
        <f>1+SUMPRODUCT(Algo_WF_Inputs!C191:AN191,Algo_WF_Coefs!$C$3:$AN$3)</f>
        <v/>
      </c>
      <c r="N191">
        <f>MAX(I191,MIN(J191,M191+H191))</f>
        <v/>
      </c>
      <c r="O191">
        <f>N191-L191</f>
        <v/>
      </c>
    </row>
    <row r="192">
      <c r="A192" t="inlineStr">
        <is>
          <t>2022-01-31</t>
        </is>
      </c>
      <c r="B192" t="n">
        <v>2022</v>
      </c>
      <c r="C192" t="inlineStr">
        <is>
          <t>16_P01</t>
        </is>
      </c>
      <c r="D192" t="inlineStr">
        <is>
          <t>WF11 dicey0.85 maximum profit</t>
        </is>
      </c>
      <c r="E192" t="b">
        <v>1</v>
      </c>
      <c r="F192" t="b">
        <v>1</v>
      </c>
      <c r="G192" t="n">
        <v>2.918459531725508</v>
      </c>
      <c r="H192" t="n">
        <v>1.174017981421243</v>
      </c>
      <c r="I192" t="n">
        <v>0.75</v>
      </c>
      <c r="J192" t="n">
        <v>0.85</v>
      </c>
      <c r="K192" t="n">
        <v>0.85</v>
      </c>
      <c r="L192" t="n">
        <v>0.85</v>
      </c>
      <c r="M192">
        <f>1+SUMPRODUCT(Algo_WF_Inputs!C192:AN192,Algo_WF_Coefs!$C$3:$AN$3)</f>
        <v/>
      </c>
      <c r="N192">
        <f>MAX(I192,MIN(J192,M192+H192))</f>
        <v/>
      </c>
      <c r="O192">
        <f>N192-L192</f>
        <v/>
      </c>
    </row>
    <row r="193">
      <c r="A193" t="inlineStr">
        <is>
          <t>2022-02-01</t>
        </is>
      </c>
      <c r="B193" t="n">
        <v>2022</v>
      </c>
      <c r="C193" t="inlineStr">
        <is>
          <t>16_P01</t>
        </is>
      </c>
      <c r="D193" t="inlineStr">
        <is>
          <t>WF11 dicey0.85 maximum profit</t>
        </is>
      </c>
      <c r="E193" t="b">
        <v>1</v>
      </c>
      <c r="F193" t="b">
        <v>0</v>
      </c>
      <c r="G193" t="n">
        <v>1.94717393546957</v>
      </c>
      <c r="H193" t="n">
        <v>1.174017981421243</v>
      </c>
      <c r="I193" t="n">
        <v>0.75</v>
      </c>
      <c r="J193" t="n">
        <v>0.85</v>
      </c>
      <c r="K193" t="n">
        <v>0.85</v>
      </c>
      <c r="L193" t="n">
        <v>0.85</v>
      </c>
      <c r="M193">
        <f>1+SUMPRODUCT(Algo_WF_Inputs!C193:AN193,Algo_WF_Coefs!$C$3:$AN$3)</f>
        <v/>
      </c>
      <c r="N193">
        <f>MAX(I193,MIN(J193,M193+H193))</f>
        <v/>
      </c>
      <c r="O193">
        <f>N193-L193</f>
        <v/>
      </c>
    </row>
    <row r="194">
      <c r="A194" t="inlineStr">
        <is>
          <t>2022-02-03</t>
        </is>
      </c>
      <c r="B194" t="n">
        <v>2022</v>
      </c>
      <c r="C194" t="inlineStr">
        <is>
          <t>16_P01</t>
        </is>
      </c>
      <c r="D194" t="inlineStr">
        <is>
          <t>WF11 dicey0.85 maximum profit</t>
        </is>
      </c>
      <c r="E194" t="b">
        <v>0</v>
      </c>
      <c r="F194" t="b">
        <v>0</v>
      </c>
      <c r="G194" t="n">
        <v>0.1885835863305401</v>
      </c>
      <c r="H194" t="n">
        <v>1.174017981421243</v>
      </c>
      <c r="I194" t="n">
        <v>0.75</v>
      </c>
      <c r="J194" t="n">
        <v>1.15</v>
      </c>
      <c r="K194" t="n">
        <v>1.15</v>
      </c>
      <c r="L194" t="n">
        <v>1.15</v>
      </c>
      <c r="M194">
        <f>1+SUMPRODUCT(Algo_WF_Inputs!C194:AN194,Algo_WF_Coefs!$C$3:$AN$3)</f>
        <v/>
      </c>
      <c r="N194">
        <f>MAX(I194,MIN(J194,M194+H194))</f>
        <v/>
      </c>
      <c r="O194">
        <f>N194-L194</f>
        <v/>
      </c>
    </row>
    <row r="195">
      <c r="A195" t="inlineStr">
        <is>
          <t>2022-02-04</t>
        </is>
      </c>
      <c r="B195" t="n">
        <v>2022</v>
      </c>
      <c r="C195" t="inlineStr">
        <is>
          <t>16_P01</t>
        </is>
      </c>
      <c r="D195" t="inlineStr">
        <is>
          <t>WF11 dicey0.85 maximum profit</t>
        </is>
      </c>
      <c r="E195" t="b">
        <v>0</v>
      </c>
      <c r="F195" t="b">
        <v>0</v>
      </c>
      <c r="G195" t="n">
        <v>0.9616219784146955</v>
      </c>
      <c r="H195" t="n">
        <v>1.174017981421243</v>
      </c>
      <c r="I195" t="n">
        <v>0.75</v>
      </c>
      <c r="J195" t="n">
        <v>1.15</v>
      </c>
      <c r="K195" t="n">
        <v>1.15</v>
      </c>
      <c r="L195" t="n">
        <v>1.15</v>
      </c>
      <c r="M195">
        <f>1+SUMPRODUCT(Algo_WF_Inputs!C195:AN195,Algo_WF_Coefs!$C$3:$AN$3)</f>
        <v/>
      </c>
      <c r="N195">
        <f>MAX(I195,MIN(J195,M195+H195))</f>
        <v/>
      </c>
      <c r="O195">
        <f>N195-L195</f>
        <v/>
      </c>
    </row>
    <row r="196">
      <c r="A196" t="inlineStr">
        <is>
          <t>2022-02-09</t>
        </is>
      </c>
      <c r="B196" t="n">
        <v>2022</v>
      </c>
      <c r="C196" t="inlineStr">
        <is>
          <t>16_P01</t>
        </is>
      </c>
      <c r="D196" t="inlineStr">
        <is>
          <t>WF11 dicey0.85 maximum profit</t>
        </is>
      </c>
      <c r="E196" t="b">
        <v>0</v>
      </c>
      <c r="F196" t="b">
        <v>0</v>
      </c>
      <c r="G196" t="n">
        <v>0.5015829085645023</v>
      </c>
      <c r="H196" t="n">
        <v>1.174017981421243</v>
      </c>
      <c r="I196" t="n">
        <v>0.75</v>
      </c>
      <c r="J196" t="n">
        <v>1.15</v>
      </c>
      <c r="K196" t="n">
        <v>1.15</v>
      </c>
      <c r="L196" t="n">
        <v>1.15</v>
      </c>
      <c r="M196">
        <f>1+SUMPRODUCT(Algo_WF_Inputs!C196:AN196,Algo_WF_Coefs!$C$3:$AN$3)</f>
        <v/>
      </c>
      <c r="N196">
        <f>MAX(I196,MIN(J196,M196+H196))</f>
        <v/>
      </c>
      <c r="O196">
        <f>N196-L196</f>
        <v/>
      </c>
    </row>
    <row r="197">
      <c r="A197" t="inlineStr">
        <is>
          <t>2022-02-10</t>
        </is>
      </c>
      <c r="B197" t="n">
        <v>2022</v>
      </c>
      <c r="C197" t="inlineStr">
        <is>
          <t>16_P01</t>
        </is>
      </c>
      <c r="D197" t="inlineStr">
        <is>
          <t>WF11 dicey0.85 maximum profit</t>
        </is>
      </c>
      <c r="E197" t="b">
        <v>0</v>
      </c>
      <c r="F197" t="b">
        <v>1</v>
      </c>
      <c r="G197" t="n">
        <v>-0.08602343726893302</v>
      </c>
      <c r="H197" t="n">
        <v>1.174017981421243</v>
      </c>
      <c r="I197" t="n">
        <v>0.75</v>
      </c>
      <c r="J197" t="n">
        <v>1</v>
      </c>
      <c r="K197" t="n">
        <v>1</v>
      </c>
      <c r="L197" t="n">
        <v>1</v>
      </c>
      <c r="M197">
        <f>1+SUMPRODUCT(Algo_WF_Inputs!C197:AN197,Algo_WF_Coefs!$C$3:$AN$3)</f>
        <v/>
      </c>
      <c r="N197">
        <f>MAX(I197,MIN(J197,M197+H197))</f>
        <v/>
      </c>
      <c r="O197">
        <f>N197-L197</f>
        <v/>
      </c>
    </row>
    <row r="198">
      <c r="A198" t="inlineStr">
        <is>
          <t>2022-02-11</t>
        </is>
      </c>
      <c r="B198" t="n">
        <v>2022</v>
      </c>
      <c r="C198" t="inlineStr">
        <is>
          <t>16_P01</t>
        </is>
      </c>
      <c r="D198" t="inlineStr">
        <is>
          <t>WF11 dicey0.85 maximum profit</t>
        </is>
      </c>
      <c r="E198" t="b">
        <v>1</v>
      </c>
      <c r="F198" t="b">
        <v>0</v>
      </c>
      <c r="G198" t="n">
        <v>1.247301583784614</v>
      </c>
      <c r="H198" t="n">
        <v>1.174017981421243</v>
      </c>
      <c r="I198" t="n">
        <v>0.75</v>
      </c>
      <c r="J198" t="n">
        <v>0.85</v>
      </c>
      <c r="K198" t="n">
        <v>0.85</v>
      </c>
      <c r="L198" t="n">
        <v>0.85</v>
      </c>
      <c r="M198">
        <f>1+SUMPRODUCT(Algo_WF_Inputs!C198:AN198,Algo_WF_Coefs!$C$3:$AN$3)</f>
        <v/>
      </c>
      <c r="N198">
        <f>MAX(I198,MIN(J198,M198+H198))</f>
        <v/>
      </c>
      <c r="O198">
        <f>N198-L198</f>
        <v/>
      </c>
    </row>
    <row r="199">
      <c r="A199" t="inlineStr">
        <is>
          <t>2022-02-14</t>
        </is>
      </c>
      <c r="B199" t="n">
        <v>2022</v>
      </c>
      <c r="C199" t="inlineStr">
        <is>
          <t>16_P01</t>
        </is>
      </c>
      <c r="D199" t="inlineStr">
        <is>
          <t>WF11 dicey0.85 maximum profit</t>
        </is>
      </c>
      <c r="E199" t="b">
        <v>1</v>
      </c>
      <c r="F199" t="b">
        <v>0</v>
      </c>
      <c r="G199" t="n">
        <v>2.901290000558926</v>
      </c>
      <c r="H199" t="n">
        <v>1.174017981421243</v>
      </c>
      <c r="I199" t="n">
        <v>0.75</v>
      </c>
      <c r="J199" t="n">
        <v>0.85</v>
      </c>
      <c r="K199" t="n">
        <v>0.85</v>
      </c>
      <c r="L199" t="n">
        <v>0.85</v>
      </c>
      <c r="M199">
        <f>1+SUMPRODUCT(Algo_WF_Inputs!C199:AN199,Algo_WF_Coefs!$C$3:$AN$3)</f>
        <v/>
      </c>
      <c r="N199">
        <f>MAX(I199,MIN(J199,M199+H199))</f>
        <v/>
      </c>
      <c r="O199">
        <f>N199-L199</f>
        <v/>
      </c>
    </row>
    <row r="200">
      <c r="A200" t="inlineStr">
        <is>
          <t>2022-02-16</t>
        </is>
      </c>
      <c r="B200" t="n">
        <v>2022</v>
      </c>
      <c r="C200" t="inlineStr">
        <is>
          <t>16_P01</t>
        </is>
      </c>
      <c r="D200" t="inlineStr">
        <is>
          <t>WF11 dicey0.85 maximum profit</t>
        </is>
      </c>
      <c r="E200" t="b">
        <v>0</v>
      </c>
      <c r="F200" t="b">
        <v>0</v>
      </c>
      <c r="G200" t="n">
        <v>0.8552804566235526</v>
      </c>
      <c r="H200" t="n">
        <v>1.174017981421243</v>
      </c>
      <c r="I200" t="n">
        <v>0.75</v>
      </c>
      <c r="J200" t="n">
        <v>1.15</v>
      </c>
      <c r="K200" t="n">
        <v>1.15</v>
      </c>
      <c r="L200" t="n">
        <v>1.15</v>
      </c>
      <c r="M200">
        <f>1+SUMPRODUCT(Algo_WF_Inputs!C200:AN200,Algo_WF_Coefs!$C$3:$AN$3)</f>
        <v/>
      </c>
      <c r="N200">
        <f>MAX(I200,MIN(J200,M200+H200))</f>
        <v/>
      </c>
      <c r="O200">
        <f>N200-L200</f>
        <v/>
      </c>
    </row>
    <row r="201">
      <c r="A201" t="inlineStr">
        <is>
          <t>2022-02-17</t>
        </is>
      </c>
      <c r="B201" t="n">
        <v>2022</v>
      </c>
      <c r="C201" t="inlineStr">
        <is>
          <t>16_P01</t>
        </is>
      </c>
      <c r="D201" t="inlineStr">
        <is>
          <t>WF11 dicey0.85 maximum profit</t>
        </is>
      </c>
      <c r="E201" t="b">
        <v>0</v>
      </c>
      <c r="F201" t="b">
        <v>0</v>
      </c>
      <c r="G201" t="n">
        <v>0.5819284887452496</v>
      </c>
      <c r="H201" t="n">
        <v>1.174017981421243</v>
      </c>
      <c r="I201" t="n">
        <v>0.75</v>
      </c>
      <c r="J201" t="n">
        <v>1.15</v>
      </c>
      <c r="K201" t="n">
        <v>1.15</v>
      </c>
      <c r="L201" t="n">
        <v>1.15</v>
      </c>
      <c r="M201">
        <f>1+SUMPRODUCT(Algo_WF_Inputs!C201:AN201,Algo_WF_Coefs!$C$3:$AN$3)</f>
        <v/>
      </c>
      <c r="N201">
        <f>MAX(I201,MIN(J201,M201+H201))</f>
        <v/>
      </c>
      <c r="O201">
        <f>N201-L201</f>
        <v/>
      </c>
    </row>
    <row r="202">
      <c r="A202" t="inlineStr">
        <is>
          <t>2022-02-18</t>
        </is>
      </c>
      <c r="B202" t="n">
        <v>2022</v>
      </c>
      <c r="C202" t="inlineStr">
        <is>
          <t>16_P01</t>
        </is>
      </c>
      <c r="D202" t="inlineStr">
        <is>
          <t>WF11 dicey0.85 maximum profit</t>
        </is>
      </c>
      <c r="E202" t="b">
        <v>0</v>
      </c>
      <c r="F202" t="b">
        <v>1</v>
      </c>
      <c r="G202" t="n">
        <v>4.26716342748376</v>
      </c>
      <c r="H202" t="n">
        <v>1.174017981421243</v>
      </c>
      <c r="I202" t="n">
        <v>0.75</v>
      </c>
      <c r="J202" t="n">
        <v>1</v>
      </c>
      <c r="K202" t="n">
        <v>1</v>
      </c>
      <c r="L202" t="n">
        <v>1</v>
      </c>
      <c r="M202">
        <f>1+SUMPRODUCT(Algo_WF_Inputs!C202:AN202,Algo_WF_Coefs!$C$3:$AN$3)</f>
        <v/>
      </c>
      <c r="N202">
        <f>MAX(I202,MIN(J202,M202+H202))</f>
        <v/>
      </c>
      <c r="O202">
        <f>N202-L202</f>
        <v/>
      </c>
    </row>
    <row r="203">
      <c r="A203" t="inlineStr">
        <is>
          <t>2022-02-21</t>
        </is>
      </c>
      <c r="B203" t="n">
        <v>2022</v>
      </c>
      <c r="C203" t="inlineStr">
        <is>
          <t>16_P01</t>
        </is>
      </c>
      <c r="D203" t="inlineStr">
        <is>
          <t>WF11 dicey0.85 maximum profit</t>
        </is>
      </c>
      <c r="E203" t="b">
        <v>0</v>
      </c>
      <c r="F203" t="b">
        <v>1</v>
      </c>
      <c r="G203" t="n">
        <v>2.789333008906566</v>
      </c>
      <c r="H203" t="n">
        <v>1.174017981421243</v>
      </c>
      <c r="I203" t="n">
        <v>0.75</v>
      </c>
      <c r="J203" t="n">
        <v>1</v>
      </c>
      <c r="K203" t="n">
        <v>1</v>
      </c>
      <c r="L203" t="n">
        <v>1</v>
      </c>
      <c r="M203">
        <f>1+SUMPRODUCT(Algo_WF_Inputs!C203:AN203,Algo_WF_Coefs!$C$3:$AN$3)</f>
        <v/>
      </c>
      <c r="N203">
        <f>MAX(I203,MIN(J203,M203+H203))</f>
        <v/>
      </c>
      <c r="O203">
        <f>N203-L203</f>
        <v/>
      </c>
    </row>
    <row r="204">
      <c r="A204" t="inlineStr">
        <is>
          <t>2022-02-22</t>
        </is>
      </c>
      <c r="B204" t="n">
        <v>2022</v>
      </c>
      <c r="C204" t="inlineStr">
        <is>
          <t>16_P01</t>
        </is>
      </c>
      <c r="D204" t="inlineStr">
        <is>
          <t>WF11 dicey0.85 maximum profit</t>
        </is>
      </c>
      <c r="E204" t="b">
        <v>0</v>
      </c>
      <c r="F204" t="b">
        <v>1</v>
      </c>
      <c r="G204" t="n">
        <v>3.985606634297306</v>
      </c>
      <c r="H204" t="n">
        <v>1.174017981421243</v>
      </c>
      <c r="I204" t="n">
        <v>0.75</v>
      </c>
      <c r="J204" t="n">
        <v>1</v>
      </c>
      <c r="K204" t="n">
        <v>1</v>
      </c>
      <c r="L204" t="n">
        <v>1</v>
      </c>
      <c r="M204">
        <f>1+SUMPRODUCT(Algo_WF_Inputs!C204:AN204,Algo_WF_Coefs!$C$3:$AN$3)</f>
        <v/>
      </c>
      <c r="N204">
        <f>MAX(I204,MIN(J204,M204+H204))</f>
        <v/>
      </c>
      <c r="O204">
        <f>N204-L204</f>
        <v/>
      </c>
    </row>
    <row r="205">
      <c r="A205" t="inlineStr">
        <is>
          <t>2022-02-23</t>
        </is>
      </c>
      <c r="B205" t="n">
        <v>2022</v>
      </c>
      <c r="C205" t="inlineStr">
        <is>
          <t>16_P01</t>
        </is>
      </c>
      <c r="D205" t="inlineStr">
        <is>
          <t>WF11 dicey0.85 maximum profit</t>
        </is>
      </c>
      <c r="E205" t="b">
        <v>0</v>
      </c>
      <c r="F205" t="b">
        <v>0</v>
      </c>
      <c r="G205" t="n">
        <v>0.5908796756680768</v>
      </c>
      <c r="H205" t="n">
        <v>1.174017981421243</v>
      </c>
      <c r="I205" t="n">
        <v>0.75</v>
      </c>
      <c r="J205" t="n">
        <v>1.15</v>
      </c>
      <c r="K205" t="n">
        <v>1.15</v>
      </c>
      <c r="L205" t="n">
        <v>1.15</v>
      </c>
      <c r="M205">
        <f>1+SUMPRODUCT(Algo_WF_Inputs!C205:AN205,Algo_WF_Coefs!$C$3:$AN$3)</f>
        <v/>
      </c>
      <c r="N205">
        <f>MAX(I205,MIN(J205,M205+H205))</f>
        <v/>
      </c>
      <c r="O205">
        <f>N205-L205</f>
        <v/>
      </c>
    </row>
    <row r="206">
      <c r="A206" t="inlineStr">
        <is>
          <t>2022-02-24</t>
        </is>
      </c>
      <c r="B206" t="n">
        <v>2022</v>
      </c>
      <c r="C206" t="inlineStr">
        <is>
          <t>16_P01</t>
        </is>
      </c>
      <c r="D206" t="inlineStr">
        <is>
          <t>WF11 dicey0.85 maximum profit</t>
        </is>
      </c>
      <c r="E206" t="b">
        <v>1</v>
      </c>
      <c r="F206" t="b">
        <v>0</v>
      </c>
      <c r="G206" t="n">
        <v>0.283700461808537</v>
      </c>
      <c r="H206" t="n">
        <v>1.174017981421243</v>
      </c>
      <c r="I206" t="n">
        <v>0.75</v>
      </c>
      <c r="J206" t="n">
        <v>0.85</v>
      </c>
      <c r="K206" t="n">
        <v>0.85</v>
      </c>
      <c r="L206" t="n">
        <v>0.85</v>
      </c>
      <c r="M206">
        <f>1+SUMPRODUCT(Algo_WF_Inputs!C206:AN206,Algo_WF_Coefs!$C$3:$AN$3)</f>
        <v/>
      </c>
      <c r="N206">
        <f>MAX(I206,MIN(J206,M206+H206))</f>
        <v/>
      </c>
      <c r="O206">
        <f>N206-L206</f>
        <v/>
      </c>
    </row>
    <row r="207">
      <c r="A207" t="inlineStr">
        <is>
          <t>2022-03-02</t>
        </is>
      </c>
      <c r="B207" t="n">
        <v>2022</v>
      </c>
      <c r="C207" t="inlineStr">
        <is>
          <t>16_P01</t>
        </is>
      </c>
      <c r="D207" t="inlineStr">
        <is>
          <t>WF11 dicey0.85 maximum profit</t>
        </is>
      </c>
      <c r="E207" t="b">
        <v>1</v>
      </c>
      <c r="F207" t="b">
        <v>0</v>
      </c>
      <c r="G207" t="n">
        <v>1.915580760059695</v>
      </c>
      <c r="H207" t="n">
        <v>1.174017981421243</v>
      </c>
      <c r="I207" t="n">
        <v>0.75</v>
      </c>
      <c r="J207" t="n">
        <v>0.85</v>
      </c>
      <c r="K207" t="n">
        <v>0.85</v>
      </c>
      <c r="L207" t="n">
        <v>0.85</v>
      </c>
      <c r="M207">
        <f>1+SUMPRODUCT(Algo_WF_Inputs!C207:AN207,Algo_WF_Coefs!$C$3:$AN$3)</f>
        <v/>
      </c>
      <c r="N207">
        <f>MAX(I207,MIN(J207,M207+H207))</f>
        <v/>
      </c>
      <c r="O207">
        <f>N207-L207</f>
        <v/>
      </c>
    </row>
    <row r="208">
      <c r="A208" t="inlineStr">
        <is>
          <t>2022-03-03</t>
        </is>
      </c>
      <c r="B208" t="n">
        <v>2022</v>
      </c>
      <c r="C208" t="inlineStr">
        <is>
          <t>16_P01</t>
        </is>
      </c>
      <c r="D208" t="inlineStr">
        <is>
          <t>WF11 dicey0.85 maximum profit</t>
        </is>
      </c>
      <c r="E208" t="b">
        <v>1</v>
      </c>
      <c r="F208" t="b">
        <v>0</v>
      </c>
      <c r="G208" t="n">
        <v>1.116989717669406</v>
      </c>
      <c r="H208" t="n">
        <v>1.174017981421243</v>
      </c>
      <c r="I208" t="n">
        <v>0.75</v>
      </c>
      <c r="J208" t="n">
        <v>0.85</v>
      </c>
      <c r="K208" t="n">
        <v>0.85</v>
      </c>
      <c r="L208" t="n">
        <v>0.85</v>
      </c>
      <c r="M208">
        <f>1+SUMPRODUCT(Algo_WF_Inputs!C208:AN208,Algo_WF_Coefs!$C$3:$AN$3)</f>
        <v/>
      </c>
      <c r="N208">
        <f>MAX(I208,MIN(J208,M208+H208))</f>
        <v/>
      </c>
      <c r="O208">
        <f>N208-L208</f>
        <v/>
      </c>
    </row>
    <row r="209">
      <c r="A209" t="inlineStr">
        <is>
          <t>2022-03-09</t>
        </is>
      </c>
      <c r="B209" t="n">
        <v>2022</v>
      </c>
      <c r="C209" t="inlineStr">
        <is>
          <t>16_P01</t>
        </is>
      </c>
      <c r="D209" t="inlineStr">
        <is>
          <t>WF11 dicey0.85 maximum profit</t>
        </is>
      </c>
      <c r="E209" t="b">
        <v>1</v>
      </c>
      <c r="F209" t="b">
        <v>0</v>
      </c>
      <c r="G209" t="n">
        <v>0.9048381019526441</v>
      </c>
      <c r="H209" t="n">
        <v>1.174017981421243</v>
      </c>
      <c r="I209" t="n">
        <v>0.75</v>
      </c>
      <c r="J209" t="n">
        <v>0.85</v>
      </c>
      <c r="K209" t="n">
        <v>0.85</v>
      </c>
      <c r="L209" t="n">
        <v>0.85</v>
      </c>
      <c r="M209">
        <f>1+SUMPRODUCT(Algo_WF_Inputs!C209:AN209,Algo_WF_Coefs!$C$3:$AN$3)</f>
        <v/>
      </c>
      <c r="N209">
        <f>MAX(I209,MIN(J209,M209+H209))</f>
        <v/>
      </c>
      <c r="O209">
        <f>N209-L209</f>
        <v/>
      </c>
    </row>
    <row r="210">
      <c r="A210" t="inlineStr">
        <is>
          <t>2022-03-11</t>
        </is>
      </c>
      <c r="B210" t="n">
        <v>2022</v>
      </c>
      <c r="C210" t="inlineStr">
        <is>
          <t>16_P01</t>
        </is>
      </c>
      <c r="D210" t="inlineStr">
        <is>
          <t>WF11 dicey0.85 maximum profit</t>
        </is>
      </c>
      <c r="E210" t="b">
        <v>0</v>
      </c>
      <c r="F210" t="b">
        <v>0</v>
      </c>
      <c r="G210" t="n">
        <v>2.639425036285493</v>
      </c>
      <c r="H210" t="n">
        <v>1.174017981421243</v>
      </c>
      <c r="I210" t="n">
        <v>0.75</v>
      </c>
      <c r="J210" t="n">
        <v>1.15</v>
      </c>
      <c r="K210" t="n">
        <v>1.15</v>
      </c>
      <c r="L210" t="n">
        <v>1.15</v>
      </c>
      <c r="M210">
        <f>1+SUMPRODUCT(Algo_WF_Inputs!C210:AN210,Algo_WF_Coefs!$C$3:$AN$3)</f>
        <v/>
      </c>
      <c r="N210">
        <f>MAX(I210,MIN(J210,M210+H210))</f>
        <v/>
      </c>
      <c r="O210">
        <f>N210-L210</f>
        <v/>
      </c>
    </row>
    <row r="211">
      <c r="A211" t="inlineStr">
        <is>
          <t>2022-03-14</t>
        </is>
      </c>
      <c r="B211" t="n">
        <v>2022</v>
      </c>
      <c r="C211" t="inlineStr">
        <is>
          <t>16_P01</t>
        </is>
      </c>
      <c r="D211" t="inlineStr">
        <is>
          <t>WF11 dicey0.85 maximum profit</t>
        </is>
      </c>
      <c r="E211" t="b">
        <v>1</v>
      </c>
      <c r="F211" t="b">
        <v>0</v>
      </c>
      <c r="G211" t="n">
        <v>2.002034970924019</v>
      </c>
      <c r="H211" t="n">
        <v>1.174017981421243</v>
      </c>
      <c r="I211" t="n">
        <v>0.75</v>
      </c>
      <c r="J211" t="n">
        <v>0.85</v>
      </c>
      <c r="K211" t="n">
        <v>0.85</v>
      </c>
      <c r="L211" t="n">
        <v>0.85</v>
      </c>
      <c r="M211">
        <f>1+SUMPRODUCT(Algo_WF_Inputs!C211:AN211,Algo_WF_Coefs!$C$3:$AN$3)</f>
        <v/>
      </c>
      <c r="N211">
        <f>MAX(I211,MIN(J211,M211+H211))</f>
        <v/>
      </c>
      <c r="O211">
        <f>N211-L211</f>
        <v/>
      </c>
    </row>
    <row r="212">
      <c r="A212" t="inlineStr">
        <is>
          <t>2022-03-15</t>
        </is>
      </c>
      <c r="B212" t="n">
        <v>2022</v>
      </c>
      <c r="C212" t="inlineStr">
        <is>
          <t>16_P01</t>
        </is>
      </c>
      <c r="D212" t="inlineStr">
        <is>
          <t>WF11 dicey0.85 maximum profit</t>
        </is>
      </c>
      <c r="E212" t="b">
        <v>1</v>
      </c>
      <c r="F212" t="b">
        <v>0</v>
      </c>
      <c r="G212" t="n">
        <v>1.849621629375959</v>
      </c>
      <c r="H212" t="n">
        <v>1.174017981421243</v>
      </c>
      <c r="I212" t="n">
        <v>0.75</v>
      </c>
      <c r="J212" t="n">
        <v>0.85</v>
      </c>
      <c r="K212" t="n">
        <v>0.85</v>
      </c>
      <c r="L212" t="n">
        <v>0.85</v>
      </c>
      <c r="M212">
        <f>1+SUMPRODUCT(Algo_WF_Inputs!C212:AN212,Algo_WF_Coefs!$C$3:$AN$3)</f>
        <v/>
      </c>
      <c r="N212">
        <f>MAX(I212,MIN(J212,M212+H212))</f>
        <v/>
      </c>
      <c r="O212">
        <f>N212-L212</f>
        <v/>
      </c>
    </row>
    <row r="213">
      <c r="A213" t="inlineStr">
        <is>
          <t>2022-03-16</t>
        </is>
      </c>
      <c r="B213" t="n">
        <v>2022</v>
      </c>
      <c r="C213" t="inlineStr">
        <is>
          <t>16_P01</t>
        </is>
      </c>
      <c r="D213" t="inlineStr">
        <is>
          <t>WF11 dicey0.85 maximum profit</t>
        </is>
      </c>
      <c r="E213" t="b">
        <v>1</v>
      </c>
      <c r="F213" t="b">
        <v>0</v>
      </c>
      <c r="G213" t="n">
        <v>1.294486282285261</v>
      </c>
      <c r="H213" t="n">
        <v>1.174017981421243</v>
      </c>
      <c r="I213" t="n">
        <v>0.75</v>
      </c>
      <c r="J213" t="n">
        <v>0.85</v>
      </c>
      <c r="K213" t="n">
        <v>0.85</v>
      </c>
      <c r="L213" t="n">
        <v>0.85</v>
      </c>
      <c r="M213">
        <f>1+SUMPRODUCT(Algo_WF_Inputs!C213:AN213,Algo_WF_Coefs!$C$3:$AN$3)</f>
        <v/>
      </c>
      <c r="N213">
        <f>MAX(I213,MIN(J213,M213+H213))</f>
        <v/>
      </c>
      <c r="O213">
        <f>N213-L213</f>
        <v/>
      </c>
    </row>
    <row r="214">
      <c r="A214" t="inlineStr">
        <is>
          <t>2022-03-17</t>
        </is>
      </c>
      <c r="B214" t="n">
        <v>2022</v>
      </c>
      <c r="C214" t="inlineStr">
        <is>
          <t>16_P01</t>
        </is>
      </c>
      <c r="D214" t="inlineStr">
        <is>
          <t>WF11 dicey0.85 maximum profit</t>
        </is>
      </c>
      <c r="E214" t="b">
        <v>1</v>
      </c>
      <c r="F214" t="b">
        <v>0</v>
      </c>
      <c r="G214" t="n">
        <v>0.9155519398921842</v>
      </c>
      <c r="H214" t="n">
        <v>1.174017981421243</v>
      </c>
      <c r="I214" t="n">
        <v>0.75</v>
      </c>
      <c r="J214" t="n">
        <v>0.85</v>
      </c>
      <c r="K214" t="n">
        <v>0.85</v>
      </c>
      <c r="L214" t="n">
        <v>0.85</v>
      </c>
      <c r="M214">
        <f>1+SUMPRODUCT(Algo_WF_Inputs!C214:AN214,Algo_WF_Coefs!$C$3:$AN$3)</f>
        <v/>
      </c>
      <c r="N214">
        <f>MAX(I214,MIN(J214,M214+H214))</f>
        <v/>
      </c>
      <c r="O214">
        <f>N214-L214</f>
        <v/>
      </c>
    </row>
    <row r="215">
      <c r="A215" t="inlineStr">
        <is>
          <t>2022-03-21</t>
        </is>
      </c>
      <c r="B215" t="n">
        <v>2022</v>
      </c>
      <c r="C215" t="inlineStr">
        <is>
          <t>16_P01</t>
        </is>
      </c>
      <c r="D215" t="inlineStr">
        <is>
          <t>WF11 dicey0.85 maximum profit</t>
        </is>
      </c>
      <c r="E215" t="b">
        <v>1</v>
      </c>
      <c r="F215" t="b">
        <v>0</v>
      </c>
      <c r="G215" t="n">
        <v>1.714038430915025</v>
      </c>
      <c r="H215" t="n">
        <v>1.174017981421243</v>
      </c>
      <c r="I215" t="n">
        <v>0.75</v>
      </c>
      <c r="J215" t="n">
        <v>0.85</v>
      </c>
      <c r="K215" t="n">
        <v>0.85</v>
      </c>
      <c r="L215" t="n">
        <v>0.85</v>
      </c>
      <c r="M215">
        <f>1+SUMPRODUCT(Algo_WF_Inputs!C215:AN215,Algo_WF_Coefs!$C$3:$AN$3)</f>
        <v/>
      </c>
      <c r="N215">
        <f>MAX(I215,MIN(J215,M215+H215))</f>
        <v/>
      </c>
      <c r="O215">
        <f>N215-L215</f>
        <v/>
      </c>
    </row>
    <row r="216">
      <c r="A216" t="inlineStr">
        <is>
          <t>2022-03-22</t>
        </is>
      </c>
      <c r="B216" t="n">
        <v>2022</v>
      </c>
      <c r="C216" t="inlineStr">
        <is>
          <t>16_P01</t>
        </is>
      </c>
      <c r="D216" t="inlineStr">
        <is>
          <t>WF11 dicey0.85 maximum profit</t>
        </is>
      </c>
      <c r="E216" t="b">
        <v>1</v>
      </c>
      <c r="F216" t="b">
        <v>0</v>
      </c>
      <c r="G216" t="n">
        <v>1.537916568984637</v>
      </c>
      <c r="H216" t="n">
        <v>1.174017981421243</v>
      </c>
      <c r="I216" t="n">
        <v>0.75</v>
      </c>
      <c r="J216" t="n">
        <v>0.85</v>
      </c>
      <c r="K216" t="n">
        <v>0.85</v>
      </c>
      <c r="L216" t="n">
        <v>0.85</v>
      </c>
      <c r="M216">
        <f>1+SUMPRODUCT(Algo_WF_Inputs!C216:AN216,Algo_WF_Coefs!$C$3:$AN$3)</f>
        <v/>
      </c>
      <c r="N216">
        <f>MAX(I216,MIN(J216,M216+H216))</f>
        <v/>
      </c>
      <c r="O216">
        <f>N216-L216</f>
        <v/>
      </c>
    </row>
    <row r="217">
      <c r="A217" t="inlineStr">
        <is>
          <t>2022-03-23</t>
        </is>
      </c>
      <c r="B217" t="n">
        <v>2022</v>
      </c>
      <c r="C217" t="inlineStr">
        <is>
          <t>16_P01</t>
        </is>
      </c>
      <c r="D217" t="inlineStr">
        <is>
          <t>WF11 dicey0.85 maximum profit</t>
        </is>
      </c>
      <c r="E217" t="b">
        <v>0</v>
      </c>
      <c r="F217" t="b">
        <v>0</v>
      </c>
      <c r="G217" t="n">
        <v>0.9449755809840709</v>
      </c>
      <c r="H217" t="n">
        <v>1.174017981421243</v>
      </c>
      <c r="I217" t="n">
        <v>0.75</v>
      </c>
      <c r="J217" t="n">
        <v>1.15</v>
      </c>
      <c r="K217" t="n">
        <v>1.15</v>
      </c>
      <c r="L217" t="n">
        <v>1.15</v>
      </c>
      <c r="M217">
        <f>1+SUMPRODUCT(Algo_WF_Inputs!C217:AN217,Algo_WF_Coefs!$C$3:$AN$3)</f>
        <v/>
      </c>
      <c r="N217">
        <f>MAX(I217,MIN(J217,M217+H217))</f>
        <v/>
      </c>
      <c r="O217">
        <f>N217-L217</f>
        <v/>
      </c>
    </row>
    <row r="218">
      <c r="A218" t="inlineStr">
        <is>
          <t>2022-03-24</t>
        </is>
      </c>
      <c r="B218" t="n">
        <v>2022</v>
      </c>
      <c r="C218" t="inlineStr">
        <is>
          <t>16_P01</t>
        </is>
      </c>
      <c r="D218" t="inlineStr">
        <is>
          <t>WF11 dicey0.85 maximum profit</t>
        </is>
      </c>
      <c r="E218" t="b">
        <v>0</v>
      </c>
      <c r="F218" t="b">
        <v>0</v>
      </c>
      <c r="G218" t="n">
        <v>1.205635622347216</v>
      </c>
      <c r="H218" t="n">
        <v>1.174017981421243</v>
      </c>
      <c r="I218" t="n">
        <v>0.75</v>
      </c>
      <c r="J218" t="n">
        <v>1.15</v>
      </c>
      <c r="K218" t="n">
        <v>1.15</v>
      </c>
      <c r="L218" t="n">
        <v>1.15</v>
      </c>
      <c r="M218">
        <f>1+SUMPRODUCT(Algo_WF_Inputs!C218:AN218,Algo_WF_Coefs!$C$3:$AN$3)</f>
        <v/>
      </c>
      <c r="N218">
        <f>MAX(I218,MIN(J218,M218+H218))</f>
        <v/>
      </c>
      <c r="O218">
        <f>N218-L218</f>
        <v/>
      </c>
    </row>
    <row r="219">
      <c r="A219" t="inlineStr">
        <is>
          <t>2022-03-25</t>
        </is>
      </c>
      <c r="B219" t="n">
        <v>2022</v>
      </c>
      <c r="C219" t="inlineStr">
        <is>
          <t>16_P01</t>
        </is>
      </c>
      <c r="D219" t="inlineStr">
        <is>
          <t>WF11 dicey0.85 maximum profit</t>
        </is>
      </c>
      <c r="E219" t="b">
        <v>1</v>
      </c>
      <c r="F219" t="b">
        <v>0</v>
      </c>
      <c r="G219" t="n">
        <v>1.802604588112429</v>
      </c>
      <c r="H219" t="n">
        <v>1.174017981421243</v>
      </c>
      <c r="I219" t="n">
        <v>0.75</v>
      </c>
      <c r="J219" t="n">
        <v>0.85</v>
      </c>
      <c r="K219" t="n">
        <v>0.85</v>
      </c>
      <c r="L219" t="n">
        <v>0.85</v>
      </c>
      <c r="M219">
        <f>1+SUMPRODUCT(Algo_WF_Inputs!C219:AN219,Algo_WF_Coefs!$C$3:$AN$3)</f>
        <v/>
      </c>
      <c r="N219">
        <f>MAX(I219,MIN(J219,M219+H219))</f>
        <v/>
      </c>
      <c r="O219">
        <f>N219-L219</f>
        <v/>
      </c>
    </row>
    <row r="220">
      <c r="A220" t="inlineStr">
        <is>
          <t>2022-03-28</t>
        </is>
      </c>
      <c r="B220" t="n">
        <v>2022</v>
      </c>
      <c r="C220" t="inlineStr">
        <is>
          <t>16_P01</t>
        </is>
      </c>
      <c r="D220" t="inlineStr">
        <is>
          <t>WF11 dicey0.85 maximum profit</t>
        </is>
      </c>
      <c r="E220" t="b">
        <v>1</v>
      </c>
      <c r="F220" t="b">
        <v>0</v>
      </c>
      <c r="G220" t="n">
        <v>1.41127882431382</v>
      </c>
      <c r="H220" t="n">
        <v>1.174017981421243</v>
      </c>
      <c r="I220" t="n">
        <v>0.75</v>
      </c>
      <c r="J220" t="n">
        <v>0.85</v>
      </c>
      <c r="K220" t="n">
        <v>0.85</v>
      </c>
      <c r="L220" t="n">
        <v>0.85</v>
      </c>
      <c r="M220">
        <f>1+SUMPRODUCT(Algo_WF_Inputs!C220:AN220,Algo_WF_Coefs!$C$3:$AN$3)</f>
        <v/>
      </c>
      <c r="N220">
        <f>MAX(I220,MIN(J220,M220+H220))</f>
        <v/>
      </c>
      <c r="O220">
        <f>N220-L220</f>
        <v/>
      </c>
    </row>
    <row r="221">
      <c r="A221" t="inlineStr">
        <is>
          <t>2022-03-29</t>
        </is>
      </c>
      <c r="B221" t="n">
        <v>2022</v>
      </c>
      <c r="C221" t="inlineStr">
        <is>
          <t>16_P01</t>
        </is>
      </c>
      <c r="D221" t="inlineStr">
        <is>
          <t>WF11 dicey0.85 maximum profit</t>
        </is>
      </c>
      <c r="E221" t="b">
        <v>0</v>
      </c>
      <c r="F221" t="b">
        <v>0</v>
      </c>
      <c r="G221" t="n">
        <v>0.06857838048193743</v>
      </c>
      <c r="H221" t="n">
        <v>1.174017981421243</v>
      </c>
      <c r="I221" t="n">
        <v>0.75</v>
      </c>
      <c r="J221" t="n">
        <v>1.15</v>
      </c>
      <c r="K221" t="n">
        <v>1.15</v>
      </c>
      <c r="L221" t="n">
        <v>1.15</v>
      </c>
      <c r="M221">
        <f>1+SUMPRODUCT(Algo_WF_Inputs!C221:AN221,Algo_WF_Coefs!$C$3:$AN$3)</f>
        <v/>
      </c>
      <c r="N221">
        <f>MAX(I221,MIN(J221,M221+H221))</f>
        <v/>
      </c>
      <c r="O221">
        <f>N221-L221</f>
        <v/>
      </c>
    </row>
    <row r="222">
      <c r="A222" t="inlineStr">
        <is>
          <t>2022-03-30</t>
        </is>
      </c>
      <c r="B222" t="n">
        <v>2022</v>
      </c>
      <c r="C222" t="inlineStr">
        <is>
          <t>16_P01</t>
        </is>
      </c>
      <c r="D222" t="inlineStr">
        <is>
          <t>WF11 dicey0.85 maximum profit</t>
        </is>
      </c>
      <c r="E222" t="b">
        <v>0</v>
      </c>
      <c r="F222" t="b">
        <v>0</v>
      </c>
      <c r="G222" t="n">
        <v>0.6627598429514832</v>
      </c>
      <c r="H222" t="n">
        <v>1.174017981421243</v>
      </c>
      <c r="I222" t="n">
        <v>0.75</v>
      </c>
      <c r="J222" t="n">
        <v>1.15</v>
      </c>
      <c r="K222" t="n">
        <v>1.15</v>
      </c>
      <c r="L222" t="n">
        <v>1.15</v>
      </c>
      <c r="M222">
        <f>1+SUMPRODUCT(Algo_WF_Inputs!C222:AN222,Algo_WF_Coefs!$C$3:$AN$3)</f>
        <v/>
      </c>
      <c r="N222">
        <f>MAX(I222,MIN(J222,M222+H222))</f>
        <v/>
      </c>
      <c r="O222">
        <f>N222-L222</f>
        <v/>
      </c>
    </row>
    <row r="223">
      <c r="A223" t="inlineStr">
        <is>
          <t>2022-03-31</t>
        </is>
      </c>
      <c r="B223" t="n">
        <v>2022</v>
      </c>
      <c r="C223" t="inlineStr">
        <is>
          <t>16_P01</t>
        </is>
      </c>
      <c r="D223" t="inlineStr">
        <is>
          <t>WF11 dicey0.85 maximum profit</t>
        </is>
      </c>
      <c r="E223" t="b">
        <v>0</v>
      </c>
      <c r="F223" t="b">
        <v>1</v>
      </c>
      <c r="G223" t="n">
        <v>1.07395849478829</v>
      </c>
      <c r="H223" t="n">
        <v>1.174017981421243</v>
      </c>
      <c r="I223" t="n">
        <v>0.75</v>
      </c>
      <c r="J223" t="n">
        <v>1</v>
      </c>
      <c r="K223" t="n">
        <v>1</v>
      </c>
      <c r="L223" t="n">
        <v>1</v>
      </c>
      <c r="M223">
        <f>1+SUMPRODUCT(Algo_WF_Inputs!C223:AN223,Algo_WF_Coefs!$C$3:$AN$3)</f>
        <v/>
      </c>
      <c r="N223">
        <f>MAX(I223,MIN(J223,M223+H223))</f>
        <v/>
      </c>
      <c r="O223">
        <f>N223-L223</f>
        <v/>
      </c>
    </row>
    <row r="224">
      <c r="A224" t="inlineStr">
        <is>
          <t>2022-04-01</t>
        </is>
      </c>
      <c r="B224" t="n">
        <v>2022</v>
      </c>
      <c r="C224" t="inlineStr">
        <is>
          <t>16_P01</t>
        </is>
      </c>
      <c r="D224" t="inlineStr">
        <is>
          <t>WF11 dicey0.85 maximum profit</t>
        </is>
      </c>
      <c r="E224" t="b">
        <v>1</v>
      </c>
      <c r="F224" t="b">
        <v>1</v>
      </c>
      <c r="G224" t="n">
        <v>2.291077508625425</v>
      </c>
      <c r="H224" t="n">
        <v>1.174017981421243</v>
      </c>
      <c r="I224" t="n">
        <v>0.75</v>
      </c>
      <c r="J224" t="n">
        <v>0.85</v>
      </c>
      <c r="K224" t="n">
        <v>0.85</v>
      </c>
      <c r="L224" t="n">
        <v>0.85</v>
      </c>
      <c r="M224">
        <f>1+SUMPRODUCT(Algo_WF_Inputs!C224:AN224,Algo_WF_Coefs!$C$3:$AN$3)</f>
        <v/>
      </c>
      <c r="N224">
        <f>MAX(I224,MIN(J224,M224+H224))</f>
        <v/>
      </c>
      <c r="O224">
        <f>N224-L224</f>
        <v/>
      </c>
    </row>
    <row r="225">
      <c r="A225" t="inlineStr">
        <is>
          <t>2022-04-05</t>
        </is>
      </c>
      <c r="B225" t="n">
        <v>2022</v>
      </c>
      <c r="C225" t="inlineStr">
        <is>
          <t>16_P01</t>
        </is>
      </c>
      <c r="D225" t="inlineStr">
        <is>
          <t>WF11 dicey0.85 maximum profit</t>
        </is>
      </c>
      <c r="E225" t="b">
        <v>0</v>
      </c>
      <c r="F225" t="b">
        <v>0</v>
      </c>
      <c r="G225" t="n">
        <v>0.5308108016143714</v>
      </c>
      <c r="H225" t="n">
        <v>1.174017981421243</v>
      </c>
      <c r="I225" t="n">
        <v>0.75</v>
      </c>
      <c r="J225" t="n">
        <v>1.15</v>
      </c>
      <c r="K225" t="n">
        <v>1.15</v>
      </c>
      <c r="L225" t="n">
        <v>1.15</v>
      </c>
      <c r="M225">
        <f>1+SUMPRODUCT(Algo_WF_Inputs!C225:AN225,Algo_WF_Coefs!$C$3:$AN$3)</f>
        <v/>
      </c>
      <c r="N225">
        <f>MAX(I225,MIN(J225,M225+H225))</f>
        <v/>
      </c>
      <c r="O225">
        <f>N225-L225</f>
        <v/>
      </c>
    </row>
    <row r="226">
      <c r="A226" t="inlineStr">
        <is>
          <t>2022-04-06</t>
        </is>
      </c>
      <c r="B226" t="n">
        <v>2022</v>
      </c>
      <c r="C226" t="inlineStr">
        <is>
          <t>16_P01</t>
        </is>
      </c>
      <c r="D226" t="inlineStr">
        <is>
          <t>WF11 dicey0.85 maximum profit</t>
        </is>
      </c>
      <c r="E226" t="b">
        <v>1</v>
      </c>
      <c r="F226" t="b">
        <v>0</v>
      </c>
      <c r="G226" t="n">
        <v>0.4643748840307684</v>
      </c>
      <c r="H226" t="n">
        <v>1.174017981421243</v>
      </c>
      <c r="I226" t="n">
        <v>0.75</v>
      </c>
      <c r="J226" t="n">
        <v>0.85</v>
      </c>
      <c r="K226" t="n">
        <v>0.85</v>
      </c>
      <c r="L226" t="n">
        <v>0.85</v>
      </c>
      <c r="M226">
        <f>1+SUMPRODUCT(Algo_WF_Inputs!C226:AN226,Algo_WF_Coefs!$C$3:$AN$3)</f>
        <v/>
      </c>
      <c r="N226">
        <f>MAX(I226,MIN(J226,M226+H226))</f>
        <v/>
      </c>
      <c r="O226">
        <f>N226-L226</f>
        <v/>
      </c>
    </row>
    <row r="227">
      <c r="A227" t="inlineStr">
        <is>
          <t>2022-04-07</t>
        </is>
      </c>
      <c r="B227" t="n">
        <v>2022</v>
      </c>
      <c r="C227" t="inlineStr">
        <is>
          <t>16_P01</t>
        </is>
      </c>
      <c r="D227" t="inlineStr">
        <is>
          <t>WF11 dicey0.85 maximum profit</t>
        </is>
      </c>
      <c r="E227" t="b">
        <v>0</v>
      </c>
      <c r="F227" t="b">
        <v>0</v>
      </c>
      <c r="G227" t="n">
        <v>0.04550593631303301</v>
      </c>
      <c r="H227" t="n">
        <v>1.174017981421243</v>
      </c>
      <c r="I227" t="n">
        <v>0.75</v>
      </c>
      <c r="J227" t="n">
        <v>1.15</v>
      </c>
      <c r="K227" t="n">
        <v>1.15</v>
      </c>
      <c r="L227" t="n">
        <v>1.15</v>
      </c>
      <c r="M227">
        <f>1+SUMPRODUCT(Algo_WF_Inputs!C227:AN227,Algo_WF_Coefs!$C$3:$AN$3)</f>
        <v/>
      </c>
      <c r="N227">
        <f>MAX(I227,MIN(J227,M227+H227))</f>
        <v/>
      </c>
      <c r="O227">
        <f>N227-L227</f>
        <v/>
      </c>
    </row>
    <row r="228">
      <c r="A228" t="inlineStr">
        <is>
          <t>2022-04-08</t>
        </is>
      </c>
      <c r="B228" t="n">
        <v>2022</v>
      </c>
      <c r="C228" t="inlineStr">
        <is>
          <t>16_P01</t>
        </is>
      </c>
      <c r="D228" t="inlineStr">
        <is>
          <t>WF11 dicey0.85 maximum profit</t>
        </is>
      </c>
      <c r="E228" t="b">
        <v>1</v>
      </c>
      <c r="F228" t="b">
        <v>0</v>
      </c>
      <c r="G228" t="n">
        <v>0.7892590333002548</v>
      </c>
      <c r="H228" t="n">
        <v>1.174017981421243</v>
      </c>
      <c r="I228" t="n">
        <v>0.75</v>
      </c>
      <c r="J228" t="n">
        <v>0.85</v>
      </c>
      <c r="K228" t="n">
        <v>0.85</v>
      </c>
      <c r="L228" t="n">
        <v>0.85</v>
      </c>
      <c r="M228">
        <f>1+SUMPRODUCT(Algo_WF_Inputs!C228:AN228,Algo_WF_Coefs!$C$3:$AN$3)</f>
        <v/>
      </c>
      <c r="N228">
        <f>MAX(I228,MIN(J228,M228+H228))</f>
        <v/>
      </c>
      <c r="O228">
        <f>N228-L228</f>
        <v/>
      </c>
    </row>
    <row r="229">
      <c r="A229" t="inlineStr">
        <is>
          <t>2022-04-11</t>
        </is>
      </c>
      <c r="B229" t="n">
        <v>2022</v>
      </c>
      <c r="C229" t="inlineStr">
        <is>
          <t>16_P01</t>
        </is>
      </c>
      <c r="D229" t="inlineStr">
        <is>
          <t>WF11 dicey0.85 maximum profit</t>
        </is>
      </c>
      <c r="E229" t="b">
        <v>1</v>
      </c>
      <c r="F229" t="b">
        <v>0</v>
      </c>
      <c r="G229" t="n">
        <v>0.5276871640363807</v>
      </c>
      <c r="H229" t="n">
        <v>1.174017981421243</v>
      </c>
      <c r="I229" t="n">
        <v>0.75</v>
      </c>
      <c r="J229" t="n">
        <v>0.85</v>
      </c>
      <c r="K229" t="n">
        <v>0.85</v>
      </c>
      <c r="L229" t="n">
        <v>0.85</v>
      </c>
      <c r="M229">
        <f>1+SUMPRODUCT(Algo_WF_Inputs!C229:AN229,Algo_WF_Coefs!$C$3:$AN$3)</f>
        <v/>
      </c>
      <c r="N229">
        <f>MAX(I229,MIN(J229,M229+H229))</f>
        <v/>
      </c>
      <c r="O229">
        <f>N229-L229</f>
        <v/>
      </c>
    </row>
    <row r="230">
      <c r="A230" t="inlineStr">
        <is>
          <t>2022-04-13</t>
        </is>
      </c>
      <c r="B230" t="n">
        <v>2022</v>
      </c>
      <c r="C230" t="inlineStr">
        <is>
          <t>16_P01</t>
        </is>
      </c>
      <c r="D230" t="inlineStr">
        <is>
          <t>WF11 dicey0.85 maximum profit</t>
        </is>
      </c>
      <c r="E230" t="b">
        <v>0</v>
      </c>
      <c r="F230" t="b">
        <v>0</v>
      </c>
      <c r="G230" t="n">
        <v>0.2496323151734386</v>
      </c>
      <c r="H230" t="n">
        <v>1.174017981421243</v>
      </c>
      <c r="I230" t="n">
        <v>0.75</v>
      </c>
      <c r="J230" t="n">
        <v>1.15</v>
      </c>
      <c r="K230" t="n">
        <v>1.15</v>
      </c>
      <c r="L230" t="n">
        <v>1.15</v>
      </c>
      <c r="M230">
        <f>1+SUMPRODUCT(Algo_WF_Inputs!C230:AN230,Algo_WF_Coefs!$C$3:$AN$3)</f>
        <v/>
      </c>
      <c r="N230">
        <f>MAX(I230,MIN(J230,M230+H230))</f>
        <v/>
      </c>
      <c r="O230">
        <f>N230-L230</f>
        <v/>
      </c>
    </row>
    <row r="231">
      <c r="A231" t="inlineStr">
        <is>
          <t>2022-04-18</t>
        </is>
      </c>
      <c r="B231" t="n">
        <v>2022</v>
      </c>
      <c r="C231" t="inlineStr">
        <is>
          <t>16_P01</t>
        </is>
      </c>
      <c r="D231" t="inlineStr">
        <is>
          <t>WF11 dicey0.85 maximum profit</t>
        </is>
      </c>
      <c r="E231" t="b">
        <v>0</v>
      </c>
      <c r="F231" t="b">
        <v>1</v>
      </c>
      <c r="G231" t="n">
        <v>3.144578540251353</v>
      </c>
      <c r="H231" t="n">
        <v>1.174017981421243</v>
      </c>
      <c r="I231" t="n">
        <v>0.75</v>
      </c>
      <c r="J231" t="n">
        <v>1</v>
      </c>
      <c r="K231" t="n">
        <v>1</v>
      </c>
      <c r="L231" t="n">
        <v>1</v>
      </c>
      <c r="M231">
        <f>1+SUMPRODUCT(Algo_WF_Inputs!C231:AN231,Algo_WF_Coefs!$C$3:$AN$3)</f>
        <v/>
      </c>
      <c r="N231">
        <f>MAX(I231,MIN(J231,M231+H231))</f>
        <v/>
      </c>
      <c r="O231">
        <f>N231-L231</f>
        <v/>
      </c>
    </row>
    <row r="232">
      <c r="A232" t="inlineStr">
        <is>
          <t>2022-04-20</t>
        </is>
      </c>
      <c r="B232" t="n">
        <v>2022</v>
      </c>
      <c r="C232" t="inlineStr">
        <is>
          <t>16_P01</t>
        </is>
      </c>
      <c r="D232" t="inlineStr">
        <is>
          <t>WF11 dicey0.85 maximum profit</t>
        </is>
      </c>
      <c r="E232" t="b">
        <v>0</v>
      </c>
      <c r="F232" t="b">
        <v>0</v>
      </c>
      <c r="G232" t="n">
        <v>0.2813922452866846</v>
      </c>
      <c r="H232" t="n">
        <v>1.174017981421243</v>
      </c>
      <c r="I232" t="n">
        <v>0.75</v>
      </c>
      <c r="J232" t="n">
        <v>1.15</v>
      </c>
      <c r="K232" t="n">
        <v>1.15</v>
      </c>
      <c r="L232" t="n">
        <v>1.15</v>
      </c>
      <c r="M232">
        <f>1+SUMPRODUCT(Algo_WF_Inputs!C232:AN232,Algo_WF_Coefs!$C$3:$AN$3)</f>
        <v/>
      </c>
      <c r="N232">
        <f>MAX(I232,MIN(J232,M232+H232))</f>
        <v/>
      </c>
      <c r="O232">
        <f>N232-L232</f>
        <v/>
      </c>
    </row>
    <row r="233">
      <c r="A233" t="inlineStr">
        <is>
          <t>2022-04-21</t>
        </is>
      </c>
      <c r="B233" t="n">
        <v>2022</v>
      </c>
      <c r="C233" t="inlineStr">
        <is>
          <t>16_P01</t>
        </is>
      </c>
      <c r="D233" t="inlineStr">
        <is>
          <t>WF11 dicey0.85 maximum profit</t>
        </is>
      </c>
      <c r="E233" t="b">
        <v>0</v>
      </c>
      <c r="F233" t="b">
        <v>0</v>
      </c>
      <c r="G233" t="n">
        <v>0.5190400557904091</v>
      </c>
      <c r="H233" t="n">
        <v>1.174017981421243</v>
      </c>
      <c r="I233" t="n">
        <v>0.75</v>
      </c>
      <c r="J233" t="n">
        <v>1.15</v>
      </c>
      <c r="K233" t="n">
        <v>1.15</v>
      </c>
      <c r="L233" t="n">
        <v>1.15</v>
      </c>
      <c r="M233">
        <f>1+SUMPRODUCT(Algo_WF_Inputs!C233:AN233,Algo_WF_Coefs!$C$3:$AN$3)</f>
        <v/>
      </c>
      <c r="N233">
        <f>MAX(I233,MIN(J233,M233+H233))</f>
        <v/>
      </c>
      <c r="O233">
        <f>N233-L233</f>
        <v/>
      </c>
    </row>
    <row r="234">
      <c r="A234" t="inlineStr">
        <is>
          <t>2022-04-22</t>
        </is>
      </c>
      <c r="B234" t="n">
        <v>2022</v>
      </c>
      <c r="C234" t="inlineStr">
        <is>
          <t>16_P01</t>
        </is>
      </c>
      <c r="D234" t="inlineStr">
        <is>
          <t>WF11 dicey0.85 maximum profit</t>
        </is>
      </c>
      <c r="E234" t="b">
        <v>1</v>
      </c>
      <c r="F234" t="b">
        <v>0</v>
      </c>
      <c r="G234" t="n">
        <v>1.286700245301359</v>
      </c>
      <c r="H234" t="n">
        <v>1.174017981421243</v>
      </c>
      <c r="I234" t="n">
        <v>0.75</v>
      </c>
      <c r="J234" t="n">
        <v>0.85</v>
      </c>
      <c r="K234" t="n">
        <v>0.85</v>
      </c>
      <c r="L234" t="n">
        <v>0.85</v>
      </c>
      <c r="M234">
        <f>1+SUMPRODUCT(Algo_WF_Inputs!C234:AN234,Algo_WF_Coefs!$C$3:$AN$3)</f>
        <v/>
      </c>
      <c r="N234">
        <f>MAX(I234,MIN(J234,M234+H234))</f>
        <v/>
      </c>
      <c r="O234">
        <f>N234-L234</f>
        <v/>
      </c>
    </row>
    <row r="235">
      <c r="A235" t="inlineStr">
        <is>
          <t>2022-04-25</t>
        </is>
      </c>
      <c r="B235" t="n">
        <v>2022</v>
      </c>
      <c r="C235" t="inlineStr">
        <is>
          <t>16_P01</t>
        </is>
      </c>
      <c r="D235" t="inlineStr">
        <is>
          <t>WF11 dicey0.85 maximum profit</t>
        </is>
      </c>
      <c r="E235" t="b">
        <v>1</v>
      </c>
      <c r="F235" t="b">
        <v>0</v>
      </c>
      <c r="G235" t="n">
        <v>1.616609609141207</v>
      </c>
      <c r="H235" t="n">
        <v>1.174017981421243</v>
      </c>
      <c r="I235" t="n">
        <v>0.75</v>
      </c>
      <c r="J235" t="n">
        <v>0.85</v>
      </c>
      <c r="K235" t="n">
        <v>0.85</v>
      </c>
      <c r="L235" t="n">
        <v>0.85</v>
      </c>
      <c r="M235">
        <f>1+SUMPRODUCT(Algo_WF_Inputs!C235:AN235,Algo_WF_Coefs!$C$3:$AN$3)</f>
        <v/>
      </c>
      <c r="N235">
        <f>MAX(I235,MIN(J235,M235+H235))</f>
        <v/>
      </c>
      <c r="O235">
        <f>N235-L235</f>
        <v/>
      </c>
    </row>
    <row r="236">
      <c r="A236" t="inlineStr">
        <is>
          <t>2022-04-27</t>
        </is>
      </c>
      <c r="B236" t="n">
        <v>2022</v>
      </c>
      <c r="C236" t="inlineStr">
        <is>
          <t>16_P01</t>
        </is>
      </c>
      <c r="D236" t="inlineStr">
        <is>
          <t>WF11 dicey0.85 maximum profit</t>
        </is>
      </c>
      <c r="E236" t="b">
        <v>0</v>
      </c>
      <c r="F236" t="b">
        <v>0</v>
      </c>
      <c r="G236" t="n">
        <v>0.8355205001395404</v>
      </c>
      <c r="H236" t="n">
        <v>1.174017981421243</v>
      </c>
      <c r="I236" t="n">
        <v>0.75</v>
      </c>
      <c r="J236" t="n">
        <v>1.15</v>
      </c>
      <c r="K236" t="n">
        <v>1.15</v>
      </c>
      <c r="L236" t="n">
        <v>1.15</v>
      </c>
      <c r="M236">
        <f>1+SUMPRODUCT(Algo_WF_Inputs!C236:AN236,Algo_WF_Coefs!$C$3:$AN$3)</f>
        <v/>
      </c>
      <c r="N236">
        <f>MAX(I236,MIN(J236,M236+H236))</f>
        <v/>
      </c>
      <c r="O236">
        <f>N236-L236</f>
        <v/>
      </c>
    </row>
    <row r="237">
      <c r="A237" t="inlineStr">
        <is>
          <t>2022-04-28</t>
        </is>
      </c>
      <c r="B237" t="n">
        <v>2022</v>
      </c>
      <c r="C237" t="inlineStr">
        <is>
          <t>16_P01</t>
        </is>
      </c>
      <c r="D237" t="inlineStr">
        <is>
          <t>WF11 dicey0.85 maximum profit</t>
        </is>
      </c>
      <c r="E237" t="b">
        <v>0</v>
      </c>
      <c r="F237" t="b">
        <v>0</v>
      </c>
      <c r="G237" t="n">
        <v>0.7096770550949164</v>
      </c>
      <c r="H237" t="n">
        <v>1.174017981421243</v>
      </c>
      <c r="I237" t="n">
        <v>0.75</v>
      </c>
      <c r="J237" t="n">
        <v>1.15</v>
      </c>
      <c r="K237" t="n">
        <v>1.15</v>
      </c>
      <c r="L237" t="n">
        <v>1.15</v>
      </c>
      <c r="M237">
        <f>1+SUMPRODUCT(Algo_WF_Inputs!C237:AN237,Algo_WF_Coefs!$C$3:$AN$3)</f>
        <v/>
      </c>
      <c r="N237">
        <f>MAX(I237,MIN(J237,M237+H237))</f>
        <v/>
      </c>
      <c r="O237">
        <f>N237-L237</f>
        <v/>
      </c>
    </row>
    <row r="238">
      <c r="A238" t="inlineStr">
        <is>
          <t>2022-05-02</t>
        </is>
      </c>
      <c r="B238" t="n">
        <v>2022</v>
      </c>
      <c r="C238" t="inlineStr">
        <is>
          <t>16_P01</t>
        </is>
      </c>
      <c r="D238" t="inlineStr">
        <is>
          <t>WF11 dicey0.85 maximum profit</t>
        </is>
      </c>
      <c r="E238" t="b">
        <v>0</v>
      </c>
      <c r="F238" t="b">
        <v>0</v>
      </c>
      <c r="G238" t="n">
        <v>1.463365311801745</v>
      </c>
      <c r="H238" t="n">
        <v>1.174017981421243</v>
      </c>
      <c r="I238" t="n">
        <v>0.75</v>
      </c>
      <c r="J238" t="n">
        <v>1.15</v>
      </c>
      <c r="K238" t="n">
        <v>1.15</v>
      </c>
      <c r="L238" t="n">
        <v>1.15</v>
      </c>
      <c r="M238">
        <f>1+SUMPRODUCT(Algo_WF_Inputs!C238:AN238,Algo_WF_Coefs!$C$3:$AN$3)</f>
        <v/>
      </c>
      <c r="N238">
        <f>MAX(I238,MIN(J238,M238+H238))</f>
        <v/>
      </c>
      <c r="O238">
        <f>N238-L238</f>
        <v/>
      </c>
    </row>
    <row r="239">
      <c r="A239" t="inlineStr">
        <is>
          <t>2022-05-04</t>
        </is>
      </c>
      <c r="B239" t="n">
        <v>2022</v>
      </c>
      <c r="C239" t="inlineStr">
        <is>
          <t>16_P01</t>
        </is>
      </c>
      <c r="D239" t="inlineStr">
        <is>
          <t>WF11 dicey0.85 maximum profit</t>
        </is>
      </c>
      <c r="E239" t="b">
        <v>1</v>
      </c>
      <c r="F239" t="b">
        <v>0</v>
      </c>
      <c r="G239" t="n">
        <v>0.6242004674102656</v>
      </c>
      <c r="H239" t="n">
        <v>1.174017981421243</v>
      </c>
      <c r="I239" t="n">
        <v>0.75</v>
      </c>
      <c r="J239" t="n">
        <v>0.85</v>
      </c>
      <c r="K239" t="n">
        <v>0.85</v>
      </c>
      <c r="L239" t="n">
        <v>0.85</v>
      </c>
      <c r="M239">
        <f>1+SUMPRODUCT(Algo_WF_Inputs!C239:AN239,Algo_WF_Coefs!$C$3:$AN$3)</f>
        <v/>
      </c>
      <c r="N239">
        <f>MAX(I239,MIN(J239,M239+H239))</f>
        <v/>
      </c>
      <c r="O239">
        <f>N239-L239</f>
        <v/>
      </c>
    </row>
    <row r="240">
      <c r="A240" t="inlineStr">
        <is>
          <t>2022-05-05</t>
        </is>
      </c>
      <c r="B240" t="n">
        <v>2022</v>
      </c>
      <c r="C240" t="inlineStr">
        <is>
          <t>16_P01</t>
        </is>
      </c>
      <c r="D240" t="inlineStr">
        <is>
          <t>WF11 dicey0.85 maximum profit</t>
        </is>
      </c>
      <c r="E240" t="b">
        <v>0</v>
      </c>
      <c r="F240" t="b">
        <v>0</v>
      </c>
      <c r="G240" t="n">
        <v>0.3896015657787977</v>
      </c>
      <c r="H240" t="n">
        <v>1.174017981421243</v>
      </c>
      <c r="I240" t="n">
        <v>0.75</v>
      </c>
      <c r="J240" t="n">
        <v>1.15</v>
      </c>
      <c r="K240" t="n">
        <v>1.15</v>
      </c>
      <c r="L240" t="n">
        <v>1.15</v>
      </c>
      <c r="M240">
        <f>1+SUMPRODUCT(Algo_WF_Inputs!C240:AN240,Algo_WF_Coefs!$C$3:$AN$3)</f>
        <v/>
      </c>
      <c r="N240">
        <f>MAX(I240,MIN(J240,M240+H240))</f>
        <v/>
      </c>
      <c r="O240">
        <f>N240-L240</f>
        <v/>
      </c>
    </row>
    <row r="241">
      <c r="A241" t="inlineStr">
        <is>
          <t>2022-05-06</t>
        </is>
      </c>
      <c r="B241" t="n">
        <v>2022</v>
      </c>
      <c r="C241" t="inlineStr">
        <is>
          <t>16_P01</t>
        </is>
      </c>
      <c r="D241" t="inlineStr">
        <is>
          <t>WF11 dicey0.85 maximum profit</t>
        </is>
      </c>
      <c r="E241" t="b">
        <v>0</v>
      </c>
      <c r="F241" t="b">
        <v>0</v>
      </c>
      <c r="G241" t="n">
        <v>2.743834710321975</v>
      </c>
      <c r="H241" t="n">
        <v>1.174017981421243</v>
      </c>
      <c r="I241" t="n">
        <v>0.75</v>
      </c>
      <c r="J241" t="n">
        <v>1.15</v>
      </c>
      <c r="K241" t="n">
        <v>1.15</v>
      </c>
      <c r="L241" t="n">
        <v>1.15</v>
      </c>
      <c r="M241">
        <f>1+SUMPRODUCT(Algo_WF_Inputs!C241:AN241,Algo_WF_Coefs!$C$3:$AN$3)</f>
        <v/>
      </c>
      <c r="N241">
        <f>MAX(I241,MIN(J241,M241+H241))</f>
        <v/>
      </c>
      <c r="O241">
        <f>N241-L241</f>
        <v/>
      </c>
    </row>
    <row r="242">
      <c r="A242" t="inlineStr">
        <is>
          <t>2022-05-10</t>
        </is>
      </c>
      <c r="B242" t="n">
        <v>2022</v>
      </c>
      <c r="C242" t="inlineStr">
        <is>
          <t>16_P01</t>
        </is>
      </c>
      <c r="D242" t="inlineStr">
        <is>
          <t>WF11 dicey0.85 maximum profit</t>
        </is>
      </c>
      <c r="E242" t="b">
        <v>0</v>
      </c>
      <c r="F242" t="b">
        <v>1</v>
      </c>
      <c r="G242" t="n">
        <v>2.646641313337897</v>
      </c>
      <c r="H242" t="n">
        <v>1.174017981421243</v>
      </c>
      <c r="I242" t="n">
        <v>0.75</v>
      </c>
      <c r="J242" t="n">
        <v>1</v>
      </c>
      <c r="K242" t="n">
        <v>1</v>
      </c>
      <c r="L242" t="n">
        <v>1</v>
      </c>
      <c r="M242">
        <f>1+SUMPRODUCT(Algo_WF_Inputs!C242:AN242,Algo_WF_Coefs!$C$3:$AN$3)</f>
        <v/>
      </c>
      <c r="N242">
        <f>MAX(I242,MIN(J242,M242+H242))</f>
        <v/>
      </c>
      <c r="O242">
        <f>N242-L242</f>
        <v/>
      </c>
    </row>
    <row r="243">
      <c r="A243" t="inlineStr">
        <is>
          <t>2022-05-11</t>
        </is>
      </c>
      <c r="B243" t="n">
        <v>2022</v>
      </c>
      <c r="C243" t="inlineStr">
        <is>
          <t>16_P01</t>
        </is>
      </c>
      <c r="D243" t="inlineStr">
        <is>
          <t>WF11 dicey0.85 maximum profit</t>
        </is>
      </c>
      <c r="E243" t="b">
        <v>0</v>
      </c>
      <c r="F243" t="b">
        <v>1</v>
      </c>
      <c r="G243" t="n">
        <v>2.0631047841856</v>
      </c>
      <c r="H243" t="n">
        <v>1.174017981421243</v>
      </c>
      <c r="I243" t="n">
        <v>0.75</v>
      </c>
      <c r="J243" t="n">
        <v>1</v>
      </c>
      <c r="K243" t="n">
        <v>1</v>
      </c>
      <c r="L243" t="n">
        <v>1</v>
      </c>
      <c r="M243">
        <f>1+SUMPRODUCT(Algo_WF_Inputs!C243:AN243,Algo_WF_Coefs!$C$3:$AN$3)</f>
        <v/>
      </c>
      <c r="N243">
        <f>MAX(I243,MIN(J243,M243+H243))</f>
        <v/>
      </c>
      <c r="O243">
        <f>N243-L243</f>
        <v/>
      </c>
    </row>
    <row r="244">
      <c r="A244" t="inlineStr">
        <is>
          <t>2022-05-12</t>
        </is>
      </c>
      <c r="B244" t="n">
        <v>2022</v>
      </c>
      <c r="C244" t="inlineStr">
        <is>
          <t>16_P01</t>
        </is>
      </c>
      <c r="D244" t="inlineStr">
        <is>
          <t>WF11 dicey0.85 maximum profit</t>
        </is>
      </c>
      <c r="E244" t="b">
        <v>0</v>
      </c>
      <c r="F244" t="b">
        <v>0</v>
      </c>
      <c r="G244" t="n">
        <v>2.229725704945403</v>
      </c>
      <c r="H244" t="n">
        <v>1.174017981421243</v>
      </c>
      <c r="I244" t="n">
        <v>0.75</v>
      </c>
      <c r="J244" t="n">
        <v>1.15</v>
      </c>
      <c r="K244" t="n">
        <v>1.15</v>
      </c>
      <c r="L244" t="n">
        <v>1.15</v>
      </c>
      <c r="M244">
        <f>1+SUMPRODUCT(Algo_WF_Inputs!C244:AN244,Algo_WF_Coefs!$C$3:$AN$3)</f>
        <v/>
      </c>
      <c r="N244">
        <f>MAX(I244,MIN(J244,M244+H244))</f>
        <v/>
      </c>
      <c r="O244">
        <f>N244-L244</f>
        <v/>
      </c>
    </row>
    <row r="245">
      <c r="A245" t="inlineStr">
        <is>
          <t>2022-05-16</t>
        </is>
      </c>
      <c r="B245" t="n">
        <v>2022</v>
      </c>
      <c r="C245" t="inlineStr">
        <is>
          <t>16_P01</t>
        </is>
      </c>
      <c r="D245" t="inlineStr">
        <is>
          <t>WF11 dicey0.85 maximum profit</t>
        </is>
      </c>
      <c r="E245" t="b">
        <v>1</v>
      </c>
      <c r="F245" t="b">
        <v>1</v>
      </c>
      <c r="G245" t="n">
        <v>2.721007615432887</v>
      </c>
      <c r="H245" t="n">
        <v>1.174017981421243</v>
      </c>
      <c r="I245" t="n">
        <v>0.75</v>
      </c>
      <c r="J245" t="n">
        <v>0.85</v>
      </c>
      <c r="K245" t="n">
        <v>0.85</v>
      </c>
      <c r="L245" t="n">
        <v>0.85</v>
      </c>
      <c r="M245">
        <f>1+SUMPRODUCT(Algo_WF_Inputs!C245:AN245,Algo_WF_Coefs!$C$3:$AN$3)</f>
        <v/>
      </c>
      <c r="N245">
        <f>MAX(I245,MIN(J245,M245+H245))</f>
        <v/>
      </c>
      <c r="O245">
        <f>N245-L245</f>
        <v/>
      </c>
    </row>
    <row r="246">
      <c r="A246" t="inlineStr">
        <is>
          <t>2022-05-17</t>
        </is>
      </c>
      <c r="B246" t="n">
        <v>2022</v>
      </c>
      <c r="C246" t="inlineStr">
        <is>
          <t>16_P01</t>
        </is>
      </c>
      <c r="D246" t="inlineStr">
        <is>
          <t>WF11 dicey0.85 maximum profit</t>
        </is>
      </c>
      <c r="E246" t="b">
        <v>0</v>
      </c>
      <c r="F246" t="b">
        <v>1</v>
      </c>
      <c r="G246" t="n">
        <v>2.055796183285156</v>
      </c>
      <c r="H246" t="n">
        <v>1.174017981421243</v>
      </c>
      <c r="I246" t="n">
        <v>0.75</v>
      </c>
      <c r="J246" t="n">
        <v>1</v>
      </c>
      <c r="K246" t="n">
        <v>1</v>
      </c>
      <c r="L246" t="n">
        <v>1</v>
      </c>
      <c r="M246">
        <f>1+SUMPRODUCT(Algo_WF_Inputs!C246:AN246,Algo_WF_Coefs!$C$3:$AN$3)</f>
        <v/>
      </c>
      <c r="N246">
        <f>MAX(I246,MIN(J246,M246+H246))</f>
        <v/>
      </c>
      <c r="O246">
        <f>N246-L246</f>
        <v/>
      </c>
    </row>
    <row r="247">
      <c r="A247" t="inlineStr">
        <is>
          <t>2022-05-18</t>
        </is>
      </c>
      <c r="B247" t="n">
        <v>2022</v>
      </c>
      <c r="C247" t="inlineStr">
        <is>
          <t>16_P01</t>
        </is>
      </c>
      <c r="D247" t="inlineStr">
        <is>
          <t>WF11 dicey0.85 maximum profit</t>
        </is>
      </c>
      <c r="E247" t="b">
        <v>0</v>
      </c>
      <c r="F247" t="b">
        <v>1</v>
      </c>
      <c r="G247" t="n">
        <v>1.461704341526771</v>
      </c>
      <c r="H247" t="n">
        <v>1.174017981421243</v>
      </c>
      <c r="I247" t="n">
        <v>0.75</v>
      </c>
      <c r="J247" t="n">
        <v>1</v>
      </c>
      <c r="K247" t="n">
        <v>1</v>
      </c>
      <c r="L247" t="n">
        <v>1</v>
      </c>
      <c r="M247">
        <f>1+SUMPRODUCT(Algo_WF_Inputs!C247:AN247,Algo_WF_Coefs!$C$3:$AN$3)</f>
        <v/>
      </c>
      <c r="N247">
        <f>MAX(I247,MIN(J247,M247+H247))</f>
        <v/>
      </c>
      <c r="O247">
        <f>N247-L247</f>
        <v/>
      </c>
    </row>
    <row r="248">
      <c r="A248" t="inlineStr">
        <is>
          <t>2022-05-19</t>
        </is>
      </c>
      <c r="B248" t="n">
        <v>2022</v>
      </c>
      <c r="C248" t="inlineStr">
        <is>
          <t>16_P01</t>
        </is>
      </c>
      <c r="D248" t="inlineStr">
        <is>
          <t>WF11 dicey0.85 maximum profit</t>
        </is>
      </c>
      <c r="E248" t="b">
        <v>0</v>
      </c>
      <c r="F248" t="b">
        <v>1</v>
      </c>
      <c r="G248" t="n">
        <v>2.163076070390312</v>
      </c>
      <c r="H248" t="n">
        <v>1.174017981421243</v>
      </c>
      <c r="I248" t="n">
        <v>0.75</v>
      </c>
      <c r="J248" t="n">
        <v>1</v>
      </c>
      <c r="K248" t="n">
        <v>1</v>
      </c>
      <c r="L248" t="n">
        <v>1</v>
      </c>
      <c r="M248">
        <f>1+SUMPRODUCT(Algo_WF_Inputs!C248:AN248,Algo_WF_Coefs!$C$3:$AN$3)</f>
        <v/>
      </c>
      <c r="N248">
        <f>MAX(I248,MIN(J248,M248+H248))</f>
        <v/>
      </c>
      <c r="O248">
        <f>N248-L248</f>
        <v/>
      </c>
    </row>
    <row r="249">
      <c r="A249" t="inlineStr">
        <is>
          <t>2022-05-23</t>
        </is>
      </c>
      <c r="B249" t="n">
        <v>2022</v>
      </c>
      <c r="C249" t="inlineStr">
        <is>
          <t>16_P01</t>
        </is>
      </c>
      <c r="D249" t="inlineStr">
        <is>
          <t>WF11 dicey0.85 maximum profit</t>
        </is>
      </c>
      <c r="E249" t="b">
        <v>1</v>
      </c>
      <c r="F249" t="b">
        <v>0</v>
      </c>
      <c r="G249" t="n">
        <v>1.280684609143945</v>
      </c>
      <c r="H249" t="n">
        <v>1.174017981421243</v>
      </c>
      <c r="I249" t="n">
        <v>0.75</v>
      </c>
      <c r="J249" t="n">
        <v>0.85</v>
      </c>
      <c r="K249" t="n">
        <v>0.85</v>
      </c>
      <c r="L249" t="n">
        <v>0.85</v>
      </c>
      <c r="M249">
        <f>1+SUMPRODUCT(Algo_WF_Inputs!C249:AN249,Algo_WF_Coefs!$C$3:$AN$3)</f>
        <v/>
      </c>
      <c r="N249">
        <f>MAX(I249,MIN(J249,M249+H249))</f>
        <v/>
      </c>
      <c r="O249">
        <f>N249-L249</f>
        <v/>
      </c>
    </row>
    <row r="250">
      <c r="A250" t="inlineStr">
        <is>
          <t>2022-05-24</t>
        </is>
      </c>
      <c r="B250" t="n">
        <v>2022</v>
      </c>
      <c r="C250" t="inlineStr">
        <is>
          <t>16_P01</t>
        </is>
      </c>
      <c r="D250" t="inlineStr">
        <is>
          <t>WF11 dicey0.85 maximum profit</t>
        </is>
      </c>
      <c r="E250" t="b">
        <v>0</v>
      </c>
      <c r="F250" t="b">
        <v>1</v>
      </c>
      <c r="G250" t="n">
        <v>1.702864520991783</v>
      </c>
      <c r="H250" t="n">
        <v>1.174017981421243</v>
      </c>
      <c r="I250" t="n">
        <v>0.75</v>
      </c>
      <c r="J250" t="n">
        <v>1</v>
      </c>
      <c r="K250" t="n">
        <v>1</v>
      </c>
      <c r="L250" t="n">
        <v>1</v>
      </c>
      <c r="M250">
        <f>1+SUMPRODUCT(Algo_WF_Inputs!C250:AN250,Algo_WF_Coefs!$C$3:$AN$3)</f>
        <v/>
      </c>
      <c r="N250">
        <f>MAX(I250,MIN(J250,M250+H250))</f>
        <v/>
      </c>
      <c r="O250">
        <f>N250-L250</f>
        <v/>
      </c>
    </row>
    <row r="251">
      <c r="A251" t="inlineStr">
        <is>
          <t>2022-05-25</t>
        </is>
      </c>
      <c r="B251" t="n">
        <v>2022</v>
      </c>
      <c r="C251" t="inlineStr">
        <is>
          <t>16_P01</t>
        </is>
      </c>
      <c r="D251" t="inlineStr">
        <is>
          <t>WF11 dicey0.85 maximum profit</t>
        </is>
      </c>
      <c r="E251" t="b">
        <v>0</v>
      </c>
      <c r="F251" t="b">
        <v>1</v>
      </c>
      <c r="G251" t="n">
        <v>2.488627483601966</v>
      </c>
      <c r="H251" t="n">
        <v>1.174017981421243</v>
      </c>
      <c r="I251" t="n">
        <v>0.75</v>
      </c>
      <c r="J251" t="n">
        <v>1</v>
      </c>
      <c r="K251" t="n">
        <v>1</v>
      </c>
      <c r="L251" t="n">
        <v>1</v>
      </c>
      <c r="M251">
        <f>1+SUMPRODUCT(Algo_WF_Inputs!C251:AN251,Algo_WF_Coefs!$C$3:$AN$3)</f>
        <v/>
      </c>
      <c r="N251">
        <f>MAX(I251,MIN(J251,M251+H251))</f>
        <v/>
      </c>
      <c r="O251">
        <f>N251-L251</f>
        <v/>
      </c>
    </row>
    <row r="252">
      <c r="A252" t="inlineStr">
        <is>
          <t>2022-05-26</t>
        </is>
      </c>
      <c r="B252" t="n">
        <v>2022</v>
      </c>
      <c r="C252" t="inlineStr">
        <is>
          <t>16_P01</t>
        </is>
      </c>
      <c r="D252" t="inlineStr">
        <is>
          <t>WF11 dicey0.85 maximum profit</t>
        </is>
      </c>
      <c r="E252" t="b">
        <v>0</v>
      </c>
      <c r="F252" t="b">
        <v>0</v>
      </c>
      <c r="G252" t="n">
        <v>0.0163342981079575</v>
      </c>
      <c r="H252" t="n">
        <v>1.174017981421243</v>
      </c>
      <c r="I252" t="n">
        <v>0.75</v>
      </c>
      <c r="J252" t="n">
        <v>1.15</v>
      </c>
      <c r="K252" t="n">
        <v>1.15</v>
      </c>
      <c r="L252" t="n">
        <v>1.15</v>
      </c>
      <c r="M252">
        <f>1+SUMPRODUCT(Algo_WF_Inputs!C252:AN252,Algo_WF_Coefs!$C$3:$AN$3)</f>
        <v/>
      </c>
      <c r="N252">
        <f>MAX(I252,MIN(J252,M252+H252))</f>
        <v/>
      </c>
      <c r="O252">
        <f>N252-L252</f>
        <v/>
      </c>
    </row>
    <row r="253">
      <c r="A253" t="inlineStr">
        <is>
          <t>2022-05-27</t>
        </is>
      </c>
      <c r="B253" t="n">
        <v>2022</v>
      </c>
      <c r="C253" t="inlineStr">
        <is>
          <t>16_P01</t>
        </is>
      </c>
      <c r="D253" t="inlineStr">
        <is>
          <t>WF11 dicey0.85 maximum profit</t>
        </is>
      </c>
      <c r="E253" t="b">
        <v>1</v>
      </c>
      <c r="F253" t="b">
        <v>0</v>
      </c>
      <c r="G253" t="n">
        <v>0.5231561844583266</v>
      </c>
      <c r="H253" t="n">
        <v>1.174017981421243</v>
      </c>
      <c r="I253" t="n">
        <v>0.75</v>
      </c>
      <c r="J253" t="n">
        <v>0.85</v>
      </c>
      <c r="K253" t="n">
        <v>0.85</v>
      </c>
      <c r="L253" t="n">
        <v>0.85</v>
      </c>
      <c r="M253">
        <f>1+SUMPRODUCT(Algo_WF_Inputs!C253:AN253,Algo_WF_Coefs!$C$3:$AN$3)</f>
        <v/>
      </c>
      <c r="N253">
        <f>MAX(I253,MIN(J253,M253+H253))</f>
        <v/>
      </c>
      <c r="O253">
        <f>N253-L253</f>
        <v/>
      </c>
    </row>
    <row r="254">
      <c r="A254" t="inlineStr">
        <is>
          <t>2022-05-31</t>
        </is>
      </c>
      <c r="B254" t="n">
        <v>2022</v>
      </c>
      <c r="C254" t="inlineStr">
        <is>
          <t>16_P01</t>
        </is>
      </c>
      <c r="D254" t="inlineStr">
        <is>
          <t>WF11 dicey0.85 maximum profit</t>
        </is>
      </c>
      <c r="E254" t="b">
        <v>0</v>
      </c>
      <c r="F254" t="b">
        <v>1</v>
      </c>
      <c r="G254" t="n">
        <v>1.119808043935804</v>
      </c>
      <c r="H254" t="n">
        <v>1.174017981421243</v>
      </c>
      <c r="I254" t="n">
        <v>0.75</v>
      </c>
      <c r="J254" t="n">
        <v>1</v>
      </c>
      <c r="K254" t="n">
        <v>1</v>
      </c>
      <c r="L254" t="n">
        <v>1</v>
      </c>
      <c r="M254">
        <f>1+SUMPRODUCT(Algo_WF_Inputs!C254:AN254,Algo_WF_Coefs!$C$3:$AN$3)</f>
        <v/>
      </c>
      <c r="N254">
        <f>MAX(I254,MIN(J254,M254+H254))</f>
        <v/>
      </c>
      <c r="O254">
        <f>N254-L254</f>
        <v/>
      </c>
    </row>
    <row r="255">
      <c r="A255" t="inlineStr">
        <is>
          <t>2022-06-01</t>
        </is>
      </c>
      <c r="B255" t="n">
        <v>2022</v>
      </c>
      <c r="C255" t="inlineStr">
        <is>
          <t>16_P01</t>
        </is>
      </c>
      <c r="D255" t="inlineStr">
        <is>
          <t>WF11 dicey0.85 maximum profit</t>
        </is>
      </c>
      <c r="E255" t="b">
        <v>0</v>
      </c>
      <c r="F255" t="b">
        <v>0</v>
      </c>
      <c r="G255" t="n">
        <v>0.8356759960274232</v>
      </c>
      <c r="H255" t="n">
        <v>1.174017981421243</v>
      </c>
      <c r="I255" t="n">
        <v>0.75</v>
      </c>
      <c r="J255" t="n">
        <v>1.15</v>
      </c>
      <c r="K255" t="n">
        <v>1.15</v>
      </c>
      <c r="L255" t="n">
        <v>1.15</v>
      </c>
      <c r="M255">
        <f>1+SUMPRODUCT(Algo_WF_Inputs!C255:AN255,Algo_WF_Coefs!$C$3:$AN$3)</f>
        <v/>
      </c>
      <c r="N255">
        <f>MAX(I255,MIN(J255,M255+H255))</f>
        <v/>
      </c>
      <c r="O255">
        <f>N255-L255</f>
        <v/>
      </c>
    </row>
    <row r="256">
      <c r="A256" t="inlineStr">
        <is>
          <t>2022-06-02</t>
        </is>
      </c>
      <c r="B256" t="n">
        <v>2022</v>
      </c>
      <c r="C256" t="inlineStr">
        <is>
          <t>16_P01</t>
        </is>
      </c>
      <c r="D256" t="inlineStr">
        <is>
          <t>WF11 dicey0.85 maximum profit</t>
        </is>
      </c>
      <c r="E256" t="b">
        <v>0</v>
      </c>
      <c r="F256" t="b">
        <v>1</v>
      </c>
      <c r="G256" t="n">
        <v>0.9382692249124541</v>
      </c>
      <c r="H256" t="n">
        <v>1.174017981421243</v>
      </c>
      <c r="I256" t="n">
        <v>0.75</v>
      </c>
      <c r="J256" t="n">
        <v>1</v>
      </c>
      <c r="K256" t="n">
        <v>1</v>
      </c>
      <c r="L256" t="n">
        <v>1</v>
      </c>
      <c r="M256">
        <f>1+SUMPRODUCT(Algo_WF_Inputs!C256:AN256,Algo_WF_Coefs!$C$3:$AN$3)</f>
        <v/>
      </c>
      <c r="N256">
        <f>MAX(I256,MIN(J256,M256+H256))</f>
        <v/>
      </c>
      <c r="O256">
        <f>N256-L256</f>
        <v/>
      </c>
    </row>
    <row r="257">
      <c r="A257" t="inlineStr">
        <is>
          <t>2022-06-03</t>
        </is>
      </c>
      <c r="B257" t="n">
        <v>2022</v>
      </c>
      <c r="C257" t="inlineStr">
        <is>
          <t>16_P01</t>
        </is>
      </c>
      <c r="D257" t="inlineStr">
        <is>
          <t>WF11 dicey0.85 maximum profit</t>
        </is>
      </c>
      <c r="E257" t="b">
        <v>1</v>
      </c>
      <c r="F257" t="b">
        <v>0</v>
      </c>
      <c r="G257" t="n">
        <v>0.8587463867676981</v>
      </c>
      <c r="H257" t="n">
        <v>1.174017981421243</v>
      </c>
      <c r="I257" t="n">
        <v>0.75</v>
      </c>
      <c r="J257" t="n">
        <v>0.85</v>
      </c>
      <c r="K257" t="n">
        <v>0.85</v>
      </c>
      <c r="L257" t="n">
        <v>0.85</v>
      </c>
      <c r="M257">
        <f>1+SUMPRODUCT(Algo_WF_Inputs!C257:AN257,Algo_WF_Coefs!$C$3:$AN$3)</f>
        <v/>
      </c>
      <c r="N257">
        <f>MAX(I257,MIN(J257,M257+H257))</f>
        <v/>
      </c>
      <c r="O257">
        <f>N257-L257</f>
        <v/>
      </c>
    </row>
    <row r="258">
      <c r="A258" t="inlineStr">
        <is>
          <t>2022-06-06</t>
        </is>
      </c>
      <c r="B258" t="n">
        <v>2022</v>
      </c>
      <c r="C258" t="inlineStr">
        <is>
          <t>16_P01</t>
        </is>
      </c>
      <c r="D258" t="inlineStr">
        <is>
          <t>WF11 dicey0.85 maximum profit</t>
        </is>
      </c>
      <c r="E258" t="b">
        <v>0</v>
      </c>
      <c r="F258" t="b">
        <v>1</v>
      </c>
      <c r="G258" t="n">
        <v>2.624009091867329</v>
      </c>
      <c r="H258" t="n">
        <v>1.174017981421243</v>
      </c>
      <c r="I258" t="n">
        <v>0.75</v>
      </c>
      <c r="J258" t="n">
        <v>1</v>
      </c>
      <c r="K258" t="n">
        <v>1</v>
      </c>
      <c r="L258" t="n">
        <v>1</v>
      </c>
      <c r="M258">
        <f>1+SUMPRODUCT(Algo_WF_Inputs!C258:AN258,Algo_WF_Coefs!$C$3:$AN$3)</f>
        <v/>
      </c>
      <c r="N258">
        <f>MAX(I258,MIN(J258,M258+H258))</f>
        <v/>
      </c>
      <c r="O258">
        <f>N258-L258</f>
        <v/>
      </c>
    </row>
    <row r="259">
      <c r="A259" t="inlineStr">
        <is>
          <t>2022-06-07</t>
        </is>
      </c>
      <c r="B259" t="n">
        <v>2022</v>
      </c>
      <c r="C259" t="inlineStr">
        <is>
          <t>16_P01</t>
        </is>
      </c>
      <c r="D259" t="inlineStr">
        <is>
          <t>WF11 dicey0.85 maximum profit</t>
        </is>
      </c>
      <c r="E259" t="b">
        <v>1</v>
      </c>
      <c r="F259" t="b">
        <v>0</v>
      </c>
      <c r="G259" t="n">
        <v>1.324198620965461</v>
      </c>
      <c r="H259" t="n">
        <v>1.174017981421243</v>
      </c>
      <c r="I259" t="n">
        <v>0.75</v>
      </c>
      <c r="J259" t="n">
        <v>0.85</v>
      </c>
      <c r="K259" t="n">
        <v>0.85</v>
      </c>
      <c r="L259" t="n">
        <v>0.85</v>
      </c>
      <c r="M259">
        <f>1+SUMPRODUCT(Algo_WF_Inputs!C259:AN259,Algo_WF_Coefs!$C$3:$AN$3)</f>
        <v/>
      </c>
      <c r="N259">
        <f>MAX(I259,MIN(J259,M259+H259))</f>
        <v/>
      </c>
      <c r="O259">
        <f>N259-L259</f>
        <v/>
      </c>
    </row>
    <row r="260">
      <c r="A260" t="inlineStr">
        <is>
          <t>2022-06-08</t>
        </is>
      </c>
      <c r="B260" t="n">
        <v>2022</v>
      </c>
      <c r="C260" t="inlineStr">
        <is>
          <t>16_P01</t>
        </is>
      </c>
      <c r="D260" t="inlineStr">
        <is>
          <t>WF11 dicey0.85 maximum profit</t>
        </is>
      </c>
      <c r="E260" t="b">
        <v>0</v>
      </c>
      <c r="F260" t="b">
        <v>1</v>
      </c>
      <c r="G260" t="n">
        <v>1.5741492213929</v>
      </c>
      <c r="H260" t="n">
        <v>1.174017981421243</v>
      </c>
      <c r="I260" t="n">
        <v>0.75</v>
      </c>
      <c r="J260" t="n">
        <v>1</v>
      </c>
      <c r="K260" t="n">
        <v>1</v>
      </c>
      <c r="L260" t="n">
        <v>1</v>
      </c>
      <c r="M260">
        <f>1+SUMPRODUCT(Algo_WF_Inputs!C260:AN260,Algo_WF_Coefs!$C$3:$AN$3)</f>
        <v/>
      </c>
      <c r="N260">
        <f>MAX(I260,MIN(J260,M260+H260))</f>
        <v/>
      </c>
      <c r="O260">
        <f>N260-L260</f>
        <v/>
      </c>
    </row>
    <row r="261">
      <c r="A261" t="inlineStr">
        <is>
          <t>2022-06-09</t>
        </is>
      </c>
      <c r="B261" t="n">
        <v>2022</v>
      </c>
      <c r="C261" t="inlineStr">
        <is>
          <t>16_P01</t>
        </is>
      </c>
      <c r="D261" t="inlineStr">
        <is>
          <t>WF11 dicey0.85 maximum profit</t>
        </is>
      </c>
      <c r="E261" t="b">
        <v>0</v>
      </c>
      <c r="F261" t="b">
        <v>0</v>
      </c>
      <c r="G261" t="n">
        <v>0.9361488421073851</v>
      </c>
      <c r="H261" t="n">
        <v>1.174017981421243</v>
      </c>
      <c r="I261" t="n">
        <v>0.75</v>
      </c>
      <c r="J261" t="n">
        <v>1.15</v>
      </c>
      <c r="K261" t="n">
        <v>1.15</v>
      </c>
      <c r="L261" t="n">
        <v>1.15</v>
      </c>
      <c r="M261">
        <f>1+SUMPRODUCT(Algo_WF_Inputs!C261:AN261,Algo_WF_Coefs!$C$3:$AN$3)</f>
        <v/>
      </c>
      <c r="N261">
        <f>MAX(I261,MIN(J261,M261+H261))</f>
        <v/>
      </c>
      <c r="O261">
        <f>N261-L261</f>
        <v/>
      </c>
    </row>
    <row r="262">
      <c r="A262" t="inlineStr">
        <is>
          <t>2022-06-13</t>
        </is>
      </c>
      <c r="B262" t="n">
        <v>2022</v>
      </c>
      <c r="C262" t="inlineStr">
        <is>
          <t>16_P01</t>
        </is>
      </c>
      <c r="D262" t="inlineStr">
        <is>
          <t>WF11 dicey0.85 maximum profit</t>
        </is>
      </c>
      <c r="E262" t="b">
        <v>1</v>
      </c>
      <c r="F262" t="b">
        <v>0</v>
      </c>
      <c r="G262" t="n">
        <v>2.208029468930322</v>
      </c>
      <c r="H262" t="n">
        <v>1.174017981421243</v>
      </c>
      <c r="I262" t="n">
        <v>0.75</v>
      </c>
      <c r="J262" t="n">
        <v>0.85</v>
      </c>
      <c r="K262" t="n">
        <v>0.85</v>
      </c>
      <c r="L262" t="n">
        <v>0.85</v>
      </c>
      <c r="M262">
        <f>1+SUMPRODUCT(Algo_WF_Inputs!C262:AN262,Algo_WF_Coefs!$C$3:$AN$3)</f>
        <v/>
      </c>
      <c r="N262">
        <f>MAX(I262,MIN(J262,M262+H262))</f>
        <v/>
      </c>
      <c r="O262">
        <f>N262-L262</f>
        <v/>
      </c>
    </row>
    <row r="263">
      <c r="A263" t="inlineStr">
        <is>
          <t>2022-06-15</t>
        </is>
      </c>
      <c r="B263" t="n">
        <v>2022</v>
      </c>
      <c r="C263" t="inlineStr">
        <is>
          <t>16_P01</t>
        </is>
      </c>
      <c r="D263" t="inlineStr">
        <is>
          <t>WF11 dicey0.85 maximum profit</t>
        </is>
      </c>
      <c r="E263" t="b">
        <v>1</v>
      </c>
      <c r="F263" t="b">
        <v>1</v>
      </c>
      <c r="G263" t="n">
        <v>2.174658404441213</v>
      </c>
      <c r="H263" t="n">
        <v>1.174017981421243</v>
      </c>
      <c r="I263" t="n">
        <v>0.75</v>
      </c>
      <c r="J263" t="n">
        <v>0.85</v>
      </c>
      <c r="K263" t="n">
        <v>0.85</v>
      </c>
      <c r="L263" t="n">
        <v>0.85</v>
      </c>
      <c r="M263">
        <f>1+SUMPRODUCT(Algo_WF_Inputs!C263:AN263,Algo_WF_Coefs!$C$3:$AN$3)</f>
        <v/>
      </c>
      <c r="N263">
        <f>MAX(I263,MIN(J263,M263+H263))</f>
        <v/>
      </c>
      <c r="O263">
        <f>N263-L263</f>
        <v/>
      </c>
    </row>
    <row r="264">
      <c r="A264" t="inlineStr">
        <is>
          <t>2022-06-16</t>
        </is>
      </c>
      <c r="B264" t="n">
        <v>2022</v>
      </c>
      <c r="C264" t="inlineStr">
        <is>
          <t>16_P01</t>
        </is>
      </c>
      <c r="D264" t="inlineStr">
        <is>
          <t>WF11 dicey0.85 maximum profit</t>
        </is>
      </c>
      <c r="E264" t="b">
        <v>1</v>
      </c>
      <c r="F264" t="b">
        <v>0</v>
      </c>
      <c r="G264" t="n">
        <v>1.249296931256208</v>
      </c>
      <c r="H264" t="n">
        <v>1.174017981421243</v>
      </c>
      <c r="I264" t="n">
        <v>0.75</v>
      </c>
      <c r="J264" t="n">
        <v>0.85</v>
      </c>
      <c r="K264" t="n">
        <v>0.85</v>
      </c>
      <c r="L264" t="n">
        <v>0.85</v>
      </c>
      <c r="M264">
        <f>1+SUMPRODUCT(Algo_WF_Inputs!C264:AN264,Algo_WF_Coefs!$C$3:$AN$3)</f>
        <v/>
      </c>
      <c r="N264">
        <f>MAX(I264,MIN(J264,M264+H264))</f>
        <v/>
      </c>
      <c r="O264">
        <f>N264-L264</f>
        <v/>
      </c>
    </row>
    <row r="265">
      <c r="A265" t="inlineStr">
        <is>
          <t>2022-06-17</t>
        </is>
      </c>
      <c r="B265" t="n">
        <v>2022</v>
      </c>
      <c r="C265" t="inlineStr">
        <is>
          <t>16_P01</t>
        </is>
      </c>
      <c r="D265" t="inlineStr">
        <is>
          <t>WF11 dicey0.85 maximum profit</t>
        </is>
      </c>
      <c r="E265" t="b">
        <v>0</v>
      </c>
      <c r="F265" t="b">
        <v>1</v>
      </c>
      <c r="G265" t="n">
        <v>4.615728632866908</v>
      </c>
      <c r="H265" t="n">
        <v>1.174017981421243</v>
      </c>
      <c r="I265" t="n">
        <v>0.75</v>
      </c>
      <c r="J265" t="n">
        <v>1</v>
      </c>
      <c r="K265" t="n">
        <v>1</v>
      </c>
      <c r="L265" t="n">
        <v>1</v>
      </c>
      <c r="M265">
        <f>1+SUMPRODUCT(Algo_WF_Inputs!C265:AN265,Algo_WF_Coefs!$C$3:$AN$3)</f>
        <v/>
      </c>
      <c r="N265">
        <f>MAX(I265,MIN(J265,M265+H265))</f>
        <v/>
      </c>
      <c r="O265">
        <f>N265-L265</f>
        <v/>
      </c>
    </row>
    <row r="266">
      <c r="A266" t="inlineStr">
        <is>
          <t>2022-06-20</t>
        </is>
      </c>
      <c r="B266" t="n">
        <v>2022</v>
      </c>
      <c r="C266" t="inlineStr">
        <is>
          <t>16_P01</t>
        </is>
      </c>
      <c r="D266" t="inlineStr">
        <is>
          <t>WF11 dicey0.85 maximum profit</t>
        </is>
      </c>
      <c r="E266" t="b">
        <v>1</v>
      </c>
      <c r="F266" t="b">
        <v>0</v>
      </c>
      <c r="G266" t="n">
        <v>2.024962747654201</v>
      </c>
      <c r="H266" t="n">
        <v>1.174017981421243</v>
      </c>
      <c r="I266" t="n">
        <v>0.75</v>
      </c>
      <c r="J266" t="n">
        <v>0.85</v>
      </c>
      <c r="K266" t="n">
        <v>0.85</v>
      </c>
      <c r="L266" t="n">
        <v>0.85</v>
      </c>
      <c r="M266">
        <f>1+SUMPRODUCT(Algo_WF_Inputs!C266:AN266,Algo_WF_Coefs!$C$3:$AN$3)</f>
        <v/>
      </c>
      <c r="N266">
        <f>MAX(I266,MIN(J266,M266+H266))</f>
        <v/>
      </c>
      <c r="O266">
        <f>N266-L266</f>
        <v/>
      </c>
    </row>
    <row r="267">
      <c r="A267" t="inlineStr">
        <is>
          <t>2022-06-21</t>
        </is>
      </c>
      <c r="B267" t="n">
        <v>2022</v>
      </c>
      <c r="C267" t="inlineStr">
        <is>
          <t>16_P01</t>
        </is>
      </c>
      <c r="D267" t="inlineStr">
        <is>
          <t>WF11 dicey0.85 maximum profit</t>
        </is>
      </c>
      <c r="E267" t="b">
        <v>0</v>
      </c>
      <c r="F267" t="b">
        <v>0</v>
      </c>
      <c r="G267" t="n">
        <v>0.5431067286908425</v>
      </c>
      <c r="H267" t="n">
        <v>1.174017981421243</v>
      </c>
      <c r="I267" t="n">
        <v>0.75</v>
      </c>
      <c r="J267" t="n">
        <v>1.15</v>
      </c>
      <c r="K267" t="n">
        <v>1.15</v>
      </c>
      <c r="L267" t="n">
        <v>1.15</v>
      </c>
      <c r="M267">
        <f>1+SUMPRODUCT(Algo_WF_Inputs!C267:AN267,Algo_WF_Coefs!$C$3:$AN$3)</f>
        <v/>
      </c>
      <c r="N267">
        <f>MAX(I267,MIN(J267,M267+H267))</f>
        <v/>
      </c>
      <c r="O267">
        <f>N267-L267</f>
        <v/>
      </c>
    </row>
    <row r="268">
      <c r="A268" t="inlineStr">
        <is>
          <t>2022-06-22</t>
        </is>
      </c>
      <c r="B268" t="n">
        <v>2022</v>
      </c>
      <c r="C268" t="inlineStr">
        <is>
          <t>16_P01</t>
        </is>
      </c>
      <c r="D268" t="inlineStr">
        <is>
          <t>WF11 dicey0.85 maximum profit</t>
        </is>
      </c>
      <c r="E268" t="b">
        <v>0</v>
      </c>
      <c r="F268" t="b">
        <v>1</v>
      </c>
      <c r="G268" t="n">
        <v>2.112423896808425</v>
      </c>
      <c r="H268" t="n">
        <v>1.174017981421243</v>
      </c>
      <c r="I268" t="n">
        <v>0.75</v>
      </c>
      <c r="J268" t="n">
        <v>1</v>
      </c>
      <c r="K268" t="n">
        <v>1</v>
      </c>
      <c r="L268" t="n">
        <v>1</v>
      </c>
      <c r="M268">
        <f>1+SUMPRODUCT(Algo_WF_Inputs!C268:AN268,Algo_WF_Coefs!$C$3:$AN$3)</f>
        <v/>
      </c>
      <c r="N268">
        <f>MAX(I268,MIN(J268,M268+H268))</f>
        <v/>
      </c>
      <c r="O268">
        <f>N268-L268</f>
        <v/>
      </c>
    </row>
    <row r="269">
      <c r="A269" t="inlineStr">
        <is>
          <t>2022-06-23</t>
        </is>
      </c>
      <c r="B269" t="n">
        <v>2022</v>
      </c>
      <c r="C269" t="inlineStr">
        <is>
          <t>16_P01</t>
        </is>
      </c>
      <c r="D269" t="inlineStr">
        <is>
          <t>WF11 dicey0.85 maximum profit</t>
        </is>
      </c>
      <c r="E269" t="b">
        <v>0</v>
      </c>
      <c r="F269" t="b">
        <v>0</v>
      </c>
      <c r="G269" t="n">
        <v>0.7076196157486392</v>
      </c>
      <c r="H269" t="n">
        <v>1.174017981421243</v>
      </c>
      <c r="I269" t="n">
        <v>0.75</v>
      </c>
      <c r="J269" t="n">
        <v>1.15</v>
      </c>
      <c r="K269" t="n">
        <v>1.15</v>
      </c>
      <c r="L269" t="n">
        <v>1.15</v>
      </c>
      <c r="M269">
        <f>1+SUMPRODUCT(Algo_WF_Inputs!C269:AN269,Algo_WF_Coefs!$C$3:$AN$3)</f>
        <v/>
      </c>
      <c r="N269">
        <f>MAX(I269,MIN(J269,M269+H269))</f>
        <v/>
      </c>
      <c r="O269">
        <f>N269-L269</f>
        <v/>
      </c>
    </row>
    <row r="270">
      <c r="A270" t="inlineStr">
        <is>
          <t>2022-06-24</t>
        </is>
      </c>
      <c r="B270" t="n">
        <v>2022</v>
      </c>
      <c r="C270" t="inlineStr">
        <is>
          <t>16_P01</t>
        </is>
      </c>
      <c r="D270" t="inlineStr">
        <is>
          <t>WF11 dicey0.85 maximum profit</t>
        </is>
      </c>
      <c r="E270" t="b">
        <v>0</v>
      </c>
      <c r="F270" t="b">
        <v>1</v>
      </c>
      <c r="G270" t="n">
        <v>3.914130962449416</v>
      </c>
      <c r="H270" t="n">
        <v>1.174017981421243</v>
      </c>
      <c r="I270" t="n">
        <v>0.75</v>
      </c>
      <c r="J270" t="n">
        <v>1</v>
      </c>
      <c r="K270" t="n">
        <v>1</v>
      </c>
      <c r="L270" t="n">
        <v>1</v>
      </c>
      <c r="M270">
        <f>1+SUMPRODUCT(Algo_WF_Inputs!C270:AN270,Algo_WF_Coefs!$C$3:$AN$3)</f>
        <v/>
      </c>
      <c r="N270">
        <f>MAX(I270,MIN(J270,M270+H270))</f>
        <v/>
      </c>
      <c r="O270">
        <f>N270-L270</f>
        <v/>
      </c>
    </row>
    <row r="271">
      <c r="A271" t="inlineStr">
        <is>
          <t>2022-06-27</t>
        </is>
      </c>
      <c r="B271" t="n">
        <v>2022</v>
      </c>
      <c r="C271" t="inlineStr">
        <is>
          <t>16_P01</t>
        </is>
      </c>
      <c r="D271" t="inlineStr">
        <is>
          <t>WF11 dicey0.85 maximum profit</t>
        </is>
      </c>
      <c r="E271" t="b">
        <v>0</v>
      </c>
      <c r="F271" t="b">
        <v>1</v>
      </c>
      <c r="G271" t="n">
        <v>1.444405564697718</v>
      </c>
      <c r="H271" t="n">
        <v>1.174017981421243</v>
      </c>
      <c r="I271" t="n">
        <v>0.75</v>
      </c>
      <c r="J271" t="n">
        <v>1</v>
      </c>
      <c r="K271" t="n">
        <v>1</v>
      </c>
      <c r="L271" t="n">
        <v>1</v>
      </c>
      <c r="M271">
        <f>1+SUMPRODUCT(Algo_WF_Inputs!C271:AN271,Algo_WF_Coefs!$C$3:$AN$3)</f>
        <v/>
      </c>
      <c r="N271">
        <f>MAX(I271,MIN(J271,M271+H271))</f>
        <v/>
      </c>
      <c r="O271">
        <f>N271-L271</f>
        <v/>
      </c>
    </row>
    <row r="272">
      <c r="A272" t="inlineStr">
        <is>
          <t>2022-06-28</t>
        </is>
      </c>
      <c r="B272" t="n">
        <v>2022</v>
      </c>
      <c r="C272" t="inlineStr">
        <is>
          <t>16_P01</t>
        </is>
      </c>
      <c r="D272" t="inlineStr">
        <is>
          <t>WF11 dicey0.85 maximum profit</t>
        </is>
      </c>
      <c r="E272" t="b">
        <v>0</v>
      </c>
      <c r="F272" t="b">
        <v>1</v>
      </c>
      <c r="G272" t="n">
        <v>1.394557739567909</v>
      </c>
      <c r="H272" t="n">
        <v>1.174017981421243</v>
      </c>
      <c r="I272" t="n">
        <v>0.75</v>
      </c>
      <c r="J272" t="n">
        <v>1</v>
      </c>
      <c r="K272" t="n">
        <v>1</v>
      </c>
      <c r="L272" t="n">
        <v>1</v>
      </c>
      <c r="M272">
        <f>1+SUMPRODUCT(Algo_WF_Inputs!C272:AN272,Algo_WF_Coefs!$C$3:$AN$3)</f>
        <v/>
      </c>
      <c r="N272">
        <f>MAX(I272,MIN(J272,M272+H272))</f>
        <v/>
      </c>
      <c r="O272">
        <f>N272-L272</f>
        <v/>
      </c>
    </row>
    <row r="273">
      <c r="A273" t="inlineStr">
        <is>
          <t>2022-06-30</t>
        </is>
      </c>
      <c r="B273" t="n">
        <v>2022</v>
      </c>
      <c r="C273" t="inlineStr">
        <is>
          <t>16_P01</t>
        </is>
      </c>
      <c r="D273" t="inlineStr">
        <is>
          <t>WF11 dicey0.85 maximum profit</t>
        </is>
      </c>
      <c r="E273" t="b">
        <v>1</v>
      </c>
      <c r="F273" t="b">
        <v>1</v>
      </c>
      <c r="G273" t="n">
        <v>0.5802444576933865</v>
      </c>
      <c r="H273" t="n">
        <v>1.174017981421243</v>
      </c>
      <c r="I273" t="n">
        <v>0.75</v>
      </c>
      <c r="J273" t="n">
        <v>0.85</v>
      </c>
      <c r="K273" t="n">
        <v>0.85</v>
      </c>
      <c r="L273" t="n">
        <v>0.85</v>
      </c>
      <c r="M273">
        <f>1+SUMPRODUCT(Algo_WF_Inputs!C273:AN273,Algo_WF_Coefs!$C$3:$AN$3)</f>
        <v/>
      </c>
      <c r="N273">
        <f>MAX(I273,MIN(J273,M273+H273))</f>
        <v/>
      </c>
      <c r="O273">
        <f>N273-L273</f>
        <v/>
      </c>
    </row>
    <row r="274">
      <c r="A274" t="inlineStr">
        <is>
          <t>2022-07-01</t>
        </is>
      </c>
      <c r="B274" t="n">
        <v>2022</v>
      </c>
      <c r="C274" t="inlineStr">
        <is>
          <t>16_P01</t>
        </is>
      </c>
      <c r="D274" t="inlineStr">
        <is>
          <t>WF11 dicey0.85 maximum profit</t>
        </is>
      </c>
      <c r="E274" t="b">
        <v>1</v>
      </c>
      <c r="F274" t="b">
        <v>1</v>
      </c>
      <c r="G274" t="n">
        <v>2.203736977411615</v>
      </c>
      <c r="H274" t="n">
        <v>1.174017981421243</v>
      </c>
      <c r="I274" t="n">
        <v>0.75</v>
      </c>
      <c r="J274" t="n">
        <v>0.85</v>
      </c>
      <c r="K274" t="n">
        <v>0.85</v>
      </c>
      <c r="L274" t="n">
        <v>0.85</v>
      </c>
      <c r="M274">
        <f>1+SUMPRODUCT(Algo_WF_Inputs!C274:AN274,Algo_WF_Coefs!$C$3:$AN$3)</f>
        <v/>
      </c>
      <c r="N274">
        <f>MAX(I274,MIN(J274,M274+H274))</f>
        <v/>
      </c>
      <c r="O274">
        <f>N274-L274</f>
        <v/>
      </c>
    </row>
    <row r="275">
      <c r="A275" t="inlineStr">
        <is>
          <t>2022-07-04</t>
        </is>
      </c>
      <c r="B275" t="n">
        <v>2022</v>
      </c>
      <c r="C275" t="inlineStr">
        <is>
          <t>16_P01</t>
        </is>
      </c>
      <c r="D275" t="inlineStr">
        <is>
          <t>WF11 dicey0.85 maximum profit</t>
        </is>
      </c>
      <c r="E275" t="b">
        <v>0</v>
      </c>
      <c r="F275" t="b">
        <v>1</v>
      </c>
      <c r="G275" t="n">
        <v>3.056289612849204</v>
      </c>
      <c r="H275" t="n">
        <v>1.174017981421243</v>
      </c>
      <c r="I275" t="n">
        <v>0.75</v>
      </c>
      <c r="J275" t="n">
        <v>1</v>
      </c>
      <c r="K275" t="n">
        <v>1</v>
      </c>
      <c r="L275" t="n">
        <v>1</v>
      </c>
      <c r="M275">
        <f>1+SUMPRODUCT(Algo_WF_Inputs!C275:AN275,Algo_WF_Coefs!$C$3:$AN$3)</f>
        <v/>
      </c>
      <c r="N275">
        <f>MAX(I275,MIN(J275,M275+H275))</f>
        <v/>
      </c>
      <c r="O275">
        <f>N275-L275</f>
        <v/>
      </c>
    </row>
    <row r="276">
      <c r="A276" t="inlineStr">
        <is>
          <t>2022-07-05</t>
        </is>
      </c>
      <c r="B276" t="n">
        <v>2022</v>
      </c>
      <c r="C276" t="inlineStr">
        <is>
          <t>16_P01</t>
        </is>
      </c>
      <c r="D276" t="inlineStr">
        <is>
          <t>WF11 dicey0.85 maximum profit</t>
        </is>
      </c>
      <c r="E276" t="b">
        <v>0</v>
      </c>
      <c r="F276" t="b">
        <v>0</v>
      </c>
      <c r="G276" t="n">
        <v>0.01554587917061967</v>
      </c>
      <c r="H276" t="n">
        <v>1.174017981421243</v>
      </c>
      <c r="I276" t="n">
        <v>0.75</v>
      </c>
      <c r="J276" t="n">
        <v>1.15</v>
      </c>
      <c r="K276" t="n">
        <v>1.15</v>
      </c>
      <c r="L276" t="n">
        <v>1.15</v>
      </c>
      <c r="M276">
        <f>1+SUMPRODUCT(Algo_WF_Inputs!C276:AN276,Algo_WF_Coefs!$C$3:$AN$3)</f>
        <v/>
      </c>
      <c r="N276">
        <f>MAX(I276,MIN(J276,M276+H276))</f>
        <v/>
      </c>
      <c r="O276">
        <f>N276-L276</f>
        <v/>
      </c>
    </row>
    <row r="277">
      <c r="A277" t="inlineStr">
        <is>
          <t>2022-07-06</t>
        </is>
      </c>
      <c r="B277" t="n">
        <v>2022</v>
      </c>
      <c r="C277" t="inlineStr">
        <is>
          <t>16_P01</t>
        </is>
      </c>
      <c r="D277" t="inlineStr">
        <is>
          <t>WF11 dicey0.85 maximum profit</t>
        </is>
      </c>
      <c r="E277" t="b">
        <v>1</v>
      </c>
      <c r="F277" t="b">
        <v>0</v>
      </c>
      <c r="G277" t="n">
        <v>0.2946477101744234</v>
      </c>
      <c r="H277" t="n">
        <v>1.174017981421243</v>
      </c>
      <c r="I277" t="n">
        <v>0.75</v>
      </c>
      <c r="J277" t="n">
        <v>0.85</v>
      </c>
      <c r="K277" t="n">
        <v>0.85</v>
      </c>
      <c r="L277" t="n">
        <v>0.85</v>
      </c>
      <c r="M277">
        <f>1+SUMPRODUCT(Algo_WF_Inputs!C277:AN277,Algo_WF_Coefs!$C$3:$AN$3)</f>
        <v/>
      </c>
      <c r="N277">
        <f>MAX(I277,MIN(J277,M277+H277))</f>
        <v/>
      </c>
      <c r="O277">
        <f>N277-L277</f>
        <v/>
      </c>
    </row>
    <row r="278">
      <c r="A278" t="inlineStr">
        <is>
          <t>2022-07-07</t>
        </is>
      </c>
      <c r="B278" t="n">
        <v>2022</v>
      </c>
      <c r="C278" t="inlineStr">
        <is>
          <t>16_P01</t>
        </is>
      </c>
      <c r="D278" t="inlineStr">
        <is>
          <t>WF11 dicey0.85 maximum profit</t>
        </is>
      </c>
      <c r="E278" t="b">
        <v>0</v>
      </c>
      <c r="F278" t="b">
        <v>1</v>
      </c>
      <c r="G278" t="n">
        <v>2.316897301163859</v>
      </c>
      <c r="H278" t="n">
        <v>1.174017981421243</v>
      </c>
      <c r="I278" t="n">
        <v>0.75</v>
      </c>
      <c r="J278" t="n">
        <v>1</v>
      </c>
      <c r="K278" t="n">
        <v>1</v>
      </c>
      <c r="L278" t="n">
        <v>1</v>
      </c>
      <c r="M278">
        <f>1+SUMPRODUCT(Algo_WF_Inputs!C278:AN278,Algo_WF_Coefs!$C$3:$AN$3)</f>
        <v/>
      </c>
      <c r="N278">
        <f>MAX(I278,MIN(J278,M278+H278))</f>
        <v/>
      </c>
      <c r="O278">
        <f>N278-L278</f>
        <v/>
      </c>
    </row>
    <row r="279">
      <c r="A279" t="inlineStr">
        <is>
          <t>2022-07-12</t>
        </is>
      </c>
      <c r="B279" t="n">
        <v>2022</v>
      </c>
      <c r="C279" t="inlineStr">
        <is>
          <t>16_P01</t>
        </is>
      </c>
      <c r="D279" t="inlineStr">
        <is>
          <t>WF11 dicey0.85 maximum profit</t>
        </is>
      </c>
      <c r="E279" t="b">
        <v>1</v>
      </c>
      <c r="F279" t="b">
        <v>0</v>
      </c>
      <c r="G279" t="n">
        <v>0.7709629490615917</v>
      </c>
      <c r="H279" t="n">
        <v>1.174017981421243</v>
      </c>
      <c r="I279" t="n">
        <v>0.75</v>
      </c>
      <c r="J279" t="n">
        <v>0.85</v>
      </c>
      <c r="K279" t="n">
        <v>0.85</v>
      </c>
      <c r="L279" t="n">
        <v>0.85</v>
      </c>
      <c r="M279">
        <f>1+SUMPRODUCT(Algo_WF_Inputs!C279:AN279,Algo_WF_Coefs!$C$3:$AN$3)</f>
        <v/>
      </c>
      <c r="N279">
        <f>MAX(I279,MIN(J279,M279+H279))</f>
        <v/>
      </c>
      <c r="O279">
        <f>N279-L279</f>
        <v/>
      </c>
    </row>
    <row r="280">
      <c r="A280" t="inlineStr">
        <is>
          <t>2022-07-13</t>
        </is>
      </c>
      <c r="B280" t="n">
        <v>2022</v>
      </c>
      <c r="C280" t="inlineStr">
        <is>
          <t>16_P01</t>
        </is>
      </c>
      <c r="D280" t="inlineStr">
        <is>
          <t>WF11 dicey0.85 maximum profit</t>
        </is>
      </c>
      <c r="E280" t="b">
        <v>1</v>
      </c>
      <c r="F280" t="b">
        <v>0</v>
      </c>
      <c r="G280" t="n">
        <v>0.1635604870525957</v>
      </c>
      <c r="H280" t="n">
        <v>1.174017981421243</v>
      </c>
      <c r="I280" t="n">
        <v>0.75</v>
      </c>
      <c r="J280" t="n">
        <v>0.85</v>
      </c>
      <c r="K280" t="n">
        <v>0.85</v>
      </c>
      <c r="L280" t="n">
        <v>0.85</v>
      </c>
      <c r="M280">
        <f>1+SUMPRODUCT(Algo_WF_Inputs!C280:AN280,Algo_WF_Coefs!$C$3:$AN$3)</f>
        <v/>
      </c>
      <c r="N280">
        <f>MAX(I280,MIN(J280,M280+H280))</f>
        <v/>
      </c>
      <c r="O280">
        <f>N280-L280</f>
        <v/>
      </c>
    </row>
    <row r="281">
      <c r="A281" t="inlineStr">
        <is>
          <t>2022-07-14</t>
        </is>
      </c>
      <c r="B281" t="n">
        <v>2022</v>
      </c>
      <c r="C281" t="inlineStr">
        <is>
          <t>16_P01</t>
        </is>
      </c>
      <c r="D281" t="inlineStr">
        <is>
          <t>WF11 dicey0.85 maximum profit</t>
        </is>
      </c>
      <c r="E281" t="b">
        <v>0</v>
      </c>
      <c r="F281" t="b">
        <v>0</v>
      </c>
      <c r="G281" t="n">
        <v>0.5153040541842474</v>
      </c>
      <c r="H281" t="n">
        <v>1.174017981421243</v>
      </c>
      <c r="I281" t="n">
        <v>0.75</v>
      </c>
      <c r="J281" t="n">
        <v>1.15</v>
      </c>
      <c r="K281" t="n">
        <v>1.15</v>
      </c>
      <c r="L281" t="n">
        <v>1.15</v>
      </c>
      <c r="M281">
        <f>1+SUMPRODUCT(Algo_WF_Inputs!C281:AN281,Algo_WF_Coefs!$C$3:$AN$3)</f>
        <v/>
      </c>
      <c r="N281">
        <f>MAX(I281,MIN(J281,M281+H281))</f>
        <v/>
      </c>
      <c r="O281">
        <f>N281-L281</f>
        <v/>
      </c>
    </row>
    <row r="282">
      <c r="A282" t="inlineStr">
        <is>
          <t>2022-07-20</t>
        </is>
      </c>
      <c r="B282" t="n">
        <v>2022</v>
      </c>
      <c r="C282" t="inlineStr">
        <is>
          <t>16_P01</t>
        </is>
      </c>
      <c r="D282" t="inlineStr">
        <is>
          <t>WF11 dicey0.85 maximum profit</t>
        </is>
      </c>
      <c r="E282" t="b">
        <v>1</v>
      </c>
      <c r="F282" t="b">
        <v>0</v>
      </c>
      <c r="G282" t="n">
        <v>-1.000160260508537</v>
      </c>
      <c r="H282" t="n">
        <v>1.174017981421243</v>
      </c>
      <c r="I282" t="n">
        <v>0.75</v>
      </c>
      <c r="J282" t="n">
        <v>0.85</v>
      </c>
      <c r="K282" t="n">
        <v>0.75</v>
      </c>
      <c r="L282" t="n">
        <v>0.75</v>
      </c>
      <c r="M282">
        <f>1+SUMPRODUCT(Algo_WF_Inputs!C282:AN282,Algo_WF_Coefs!$C$3:$AN$3)</f>
        <v/>
      </c>
      <c r="N282">
        <f>MAX(I282,MIN(J282,M282+H282))</f>
        <v/>
      </c>
      <c r="O282">
        <f>N282-L282</f>
        <v/>
      </c>
    </row>
    <row r="283">
      <c r="A283" t="inlineStr">
        <is>
          <t>2022-07-21</t>
        </is>
      </c>
      <c r="B283" t="n">
        <v>2022</v>
      </c>
      <c r="C283" t="inlineStr">
        <is>
          <t>16_P01</t>
        </is>
      </c>
      <c r="D283" t="inlineStr">
        <is>
          <t>WF11 dicey0.85 maximum profit</t>
        </is>
      </c>
      <c r="E283" t="b">
        <v>0</v>
      </c>
      <c r="F283" t="b">
        <v>0</v>
      </c>
      <c r="G283" t="n">
        <v>-0.5735836406807526</v>
      </c>
      <c r="H283" t="n">
        <v>1.174017981421243</v>
      </c>
      <c r="I283" t="n">
        <v>0.75</v>
      </c>
      <c r="J283" t="n">
        <v>1.15</v>
      </c>
      <c r="K283" t="n">
        <v>0.75</v>
      </c>
      <c r="L283" t="n">
        <v>0.75</v>
      </c>
      <c r="M283">
        <f>1+SUMPRODUCT(Algo_WF_Inputs!C283:AN283,Algo_WF_Coefs!$C$3:$AN$3)</f>
        <v/>
      </c>
      <c r="N283">
        <f>MAX(I283,MIN(J283,M283+H283))</f>
        <v/>
      </c>
      <c r="O283">
        <f>N283-L283</f>
        <v/>
      </c>
    </row>
    <row r="284">
      <c r="A284" t="inlineStr">
        <is>
          <t>2022-07-22</t>
        </is>
      </c>
      <c r="B284" t="n">
        <v>2022</v>
      </c>
      <c r="C284" t="inlineStr">
        <is>
          <t>16_P01</t>
        </is>
      </c>
      <c r="D284" t="inlineStr">
        <is>
          <t>WF11 dicey0.85 maximum profit</t>
        </is>
      </c>
      <c r="E284" t="b">
        <v>0</v>
      </c>
      <c r="F284" t="b">
        <v>0</v>
      </c>
      <c r="G284" t="n">
        <v>0.3593598234536263</v>
      </c>
      <c r="H284" t="n">
        <v>1.174017981421243</v>
      </c>
      <c r="I284" t="n">
        <v>0.75</v>
      </c>
      <c r="J284" t="n">
        <v>1.15</v>
      </c>
      <c r="K284" t="n">
        <v>1.15</v>
      </c>
      <c r="L284" t="n">
        <v>1.15</v>
      </c>
      <c r="M284">
        <f>1+SUMPRODUCT(Algo_WF_Inputs!C284:AN284,Algo_WF_Coefs!$C$3:$AN$3)</f>
        <v/>
      </c>
      <c r="N284">
        <f>MAX(I284,MIN(J284,M284+H284))</f>
        <v/>
      </c>
      <c r="O284">
        <f>N284-L284</f>
        <v/>
      </c>
    </row>
    <row r="285">
      <c r="A285" t="inlineStr">
        <is>
          <t>2022-07-25</t>
        </is>
      </c>
      <c r="B285" t="n">
        <v>2022</v>
      </c>
      <c r="C285" t="inlineStr">
        <is>
          <t>16_P01</t>
        </is>
      </c>
      <c r="D285" t="inlineStr">
        <is>
          <t>WF11 dicey0.85 maximum profit</t>
        </is>
      </c>
      <c r="E285" t="b">
        <v>1</v>
      </c>
      <c r="F285" t="b">
        <v>0</v>
      </c>
      <c r="G285" t="n">
        <v>0.1875034204780349</v>
      </c>
      <c r="H285" t="n">
        <v>1.174017981421243</v>
      </c>
      <c r="I285" t="n">
        <v>0.75</v>
      </c>
      <c r="J285" t="n">
        <v>0.85</v>
      </c>
      <c r="K285" t="n">
        <v>0.85</v>
      </c>
      <c r="L285" t="n">
        <v>0.85</v>
      </c>
      <c r="M285">
        <f>1+SUMPRODUCT(Algo_WF_Inputs!C285:AN285,Algo_WF_Coefs!$C$3:$AN$3)</f>
        <v/>
      </c>
      <c r="N285">
        <f>MAX(I285,MIN(J285,M285+H285))</f>
        <v/>
      </c>
      <c r="O285">
        <f>N285-L285</f>
        <v/>
      </c>
    </row>
    <row r="286">
      <c r="A286" t="inlineStr">
        <is>
          <t>2022-07-26</t>
        </is>
      </c>
      <c r="B286" t="n">
        <v>2022</v>
      </c>
      <c r="C286" t="inlineStr">
        <is>
          <t>16_P01</t>
        </is>
      </c>
      <c r="D286" t="inlineStr">
        <is>
          <t>WF11 dicey0.85 maximum profit</t>
        </is>
      </c>
      <c r="E286" t="b">
        <v>0</v>
      </c>
      <c r="F286" t="b">
        <v>0</v>
      </c>
      <c r="G286" t="n">
        <v>-0.2126696052511541</v>
      </c>
      <c r="H286" t="n">
        <v>1.174017981421243</v>
      </c>
      <c r="I286" t="n">
        <v>0.75</v>
      </c>
      <c r="J286" t="n">
        <v>1.15</v>
      </c>
      <c r="K286" t="n">
        <v>0.9613483761700889</v>
      </c>
      <c r="L286" t="n">
        <v>0.9613483761700887</v>
      </c>
      <c r="M286">
        <f>1+SUMPRODUCT(Algo_WF_Inputs!C286:AN286,Algo_WF_Coefs!$C$3:$AN$3)</f>
        <v/>
      </c>
      <c r="N286">
        <f>MAX(I286,MIN(J286,M286+H286))</f>
        <v/>
      </c>
      <c r="O286">
        <f>N286-L286</f>
        <v/>
      </c>
    </row>
    <row r="287">
      <c r="A287" t="inlineStr">
        <is>
          <t>2022-07-27</t>
        </is>
      </c>
      <c r="B287" t="n">
        <v>2022</v>
      </c>
      <c r="C287" t="inlineStr">
        <is>
          <t>16_P01</t>
        </is>
      </c>
      <c r="D287" t="inlineStr">
        <is>
          <t>WF11 dicey0.85 maximum profit</t>
        </is>
      </c>
      <c r="E287" t="b">
        <v>1</v>
      </c>
      <c r="F287" t="b">
        <v>0</v>
      </c>
      <c r="G287" t="n">
        <v>-0.04819857991126342</v>
      </c>
      <c r="H287" t="n">
        <v>1.174017981421243</v>
      </c>
      <c r="I287" t="n">
        <v>0.75</v>
      </c>
      <c r="J287" t="n">
        <v>0.85</v>
      </c>
      <c r="K287" t="n">
        <v>0.85</v>
      </c>
      <c r="L287" t="n">
        <v>0.85</v>
      </c>
      <c r="M287">
        <f>1+SUMPRODUCT(Algo_WF_Inputs!C287:AN287,Algo_WF_Coefs!$C$3:$AN$3)</f>
        <v/>
      </c>
      <c r="N287">
        <f>MAX(I287,MIN(J287,M287+H287))</f>
        <v/>
      </c>
      <c r="O287">
        <f>N287-L287</f>
        <v/>
      </c>
    </row>
    <row r="288">
      <c r="A288" t="inlineStr">
        <is>
          <t>2022-07-28</t>
        </is>
      </c>
      <c r="B288" t="n">
        <v>2022</v>
      </c>
      <c r="C288" t="inlineStr">
        <is>
          <t>16_P01</t>
        </is>
      </c>
      <c r="D288" t="inlineStr">
        <is>
          <t>WF11 dicey0.85 maximum profit</t>
        </is>
      </c>
      <c r="E288" t="b">
        <v>0</v>
      </c>
      <c r="F288" t="b">
        <v>0</v>
      </c>
      <c r="G288" t="n">
        <v>-0.4875678081567378</v>
      </c>
      <c r="H288" t="n">
        <v>1.174017981421243</v>
      </c>
      <c r="I288" t="n">
        <v>0.75</v>
      </c>
      <c r="J288" t="n">
        <v>1.15</v>
      </c>
      <c r="K288" t="n">
        <v>0.75</v>
      </c>
      <c r="L288" t="n">
        <v>0.75</v>
      </c>
      <c r="M288">
        <f>1+SUMPRODUCT(Algo_WF_Inputs!C288:AN288,Algo_WF_Coefs!$C$3:$AN$3)</f>
        <v/>
      </c>
      <c r="N288">
        <f>MAX(I288,MIN(J288,M288+H288))</f>
        <v/>
      </c>
      <c r="O288">
        <f>N288-L288</f>
        <v/>
      </c>
    </row>
    <row r="289">
      <c r="A289" t="inlineStr">
        <is>
          <t>2022-08-02</t>
        </is>
      </c>
      <c r="B289" t="n">
        <v>2022</v>
      </c>
      <c r="C289" t="inlineStr">
        <is>
          <t>16_P01</t>
        </is>
      </c>
      <c r="D289" t="inlineStr">
        <is>
          <t>WF11 dicey0.85 maximum profit</t>
        </is>
      </c>
      <c r="E289" t="b">
        <v>1</v>
      </c>
      <c r="F289" t="b">
        <v>0</v>
      </c>
      <c r="G289" t="n">
        <v>0.04230316696160963</v>
      </c>
      <c r="H289" t="n">
        <v>1.174017981421243</v>
      </c>
      <c r="I289" t="n">
        <v>0.75</v>
      </c>
      <c r="J289" t="n">
        <v>0.85</v>
      </c>
      <c r="K289" t="n">
        <v>0.85</v>
      </c>
      <c r="L289" t="n">
        <v>0.85</v>
      </c>
      <c r="M289">
        <f>1+SUMPRODUCT(Algo_WF_Inputs!C289:AN289,Algo_WF_Coefs!$C$3:$AN$3)</f>
        <v/>
      </c>
      <c r="N289">
        <f>MAX(I289,MIN(J289,M289+H289))</f>
        <v/>
      </c>
      <c r="O289">
        <f>N289-L289</f>
        <v/>
      </c>
    </row>
    <row r="290">
      <c r="A290" t="inlineStr">
        <is>
          <t>2022-08-03</t>
        </is>
      </c>
      <c r="B290" t="n">
        <v>2022</v>
      </c>
      <c r="C290" t="inlineStr">
        <is>
          <t>16_P01</t>
        </is>
      </c>
      <c r="D290" t="inlineStr">
        <is>
          <t>WF11 dicey0.85 maximum profit</t>
        </is>
      </c>
      <c r="E290" t="b">
        <v>1</v>
      </c>
      <c r="F290" t="b">
        <v>0</v>
      </c>
      <c r="G290" t="n">
        <v>0.2258415461282259</v>
      </c>
      <c r="H290" t="n">
        <v>1.174017981421243</v>
      </c>
      <c r="I290" t="n">
        <v>0.75</v>
      </c>
      <c r="J290" t="n">
        <v>0.85</v>
      </c>
      <c r="K290" t="n">
        <v>0.85</v>
      </c>
      <c r="L290" t="n">
        <v>0.85</v>
      </c>
      <c r="M290">
        <f>1+SUMPRODUCT(Algo_WF_Inputs!C290:AN290,Algo_WF_Coefs!$C$3:$AN$3)</f>
        <v/>
      </c>
      <c r="N290">
        <f>MAX(I290,MIN(J290,M290+H290))</f>
        <v/>
      </c>
      <c r="O290">
        <f>N290-L290</f>
        <v/>
      </c>
    </row>
    <row r="291">
      <c r="A291" t="inlineStr">
        <is>
          <t>2022-08-04</t>
        </is>
      </c>
      <c r="B291" t="n">
        <v>2022</v>
      </c>
      <c r="C291" t="inlineStr">
        <is>
          <t>16_P01</t>
        </is>
      </c>
      <c r="D291" t="inlineStr">
        <is>
          <t>WF11 dicey0.85 maximum profit</t>
        </is>
      </c>
      <c r="E291" t="b">
        <v>0</v>
      </c>
      <c r="F291" t="b">
        <v>0</v>
      </c>
      <c r="G291" t="n">
        <v>-0.7277402852195036</v>
      </c>
      <c r="H291" t="n">
        <v>1.174017981421243</v>
      </c>
      <c r="I291" t="n">
        <v>0.75</v>
      </c>
      <c r="J291" t="n">
        <v>1.15</v>
      </c>
      <c r="K291" t="n">
        <v>0.75</v>
      </c>
      <c r="L291" t="n">
        <v>0.75</v>
      </c>
      <c r="M291">
        <f>1+SUMPRODUCT(Algo_WF_Inputs!C291:AN291,Algo_WF_Coefs!$C$3:$AN$3)</f>
        <v/>
      </c>
      <c r="N291">
        <f>MAX(I291,MIN(J291,M291+H291))</f>
        <v/>
      </c>
      <c r="O291">
        <f>N291-L291</f>
        <v/>
      </c>
    </row>
    <row r="292">
      <c r="A292" t="inlineStr">
        <is>
          <t>2022-08-10</t>
        </is>
      </c>
      <c r="B292" t="n">
        <v>2022</v>
      </c>
      <c r="C292" t="inlineStr">
        <is>
          <t>16_P01</t>
        </is>
      </c>
      <c r="D292" t="inlineStr">
        <is>
          <t>WF11 dicey0.85 maximum profit</t>
        </is>
      </c>
      <c r="E292" t="b">
        <v>1</v>
      </c>
      <c r="F292" t="b">
        <v>0</v>
      </c>
      <c r="G292" t="n">
        <v>0.713251543543455</v>
      </c>
      <c r="H292" t="n">
        <v>1.174017981421243</v>
      </c>
      <c r="I292" t="n">
        <v>0.75</v>
      </c>
      <c r="J292" t="n">
        <v>0.85</v>
      </c>
      <c r="K292" t="n">
        <v>0.85</v>
      </c>
      <c r="L292" t="n">
        <v>0.85</v>
      </c>
      <c r="M292">
        <f>1+SUMPRODUCT(Algo_WF_Inputs!C292:AN292,Algo_WF_Coefs!$C$3:$AN$3)</f>
        <v/>
      </c>
      <c r="N292">
        <f>MAX(I292,MIN(J292,M292+H292))</f>
        <v/>
      </c>
      <c r="O292">
        <f>N292-L292</f>
        <v/>
      </c>
    </row>
    <row r="293">
      <c r="A293" t="inlineStr">
        <is>
          <t>2022-08-11</t>
        </is>
      </c>
      <c r="B293" t="n">
        <v>2022</v>
      </c>
      <c r="C293" t="inlineStr">
        <is>
          <t>16_P01</t>
        </is>
      </c>
      <c r="D293" t="inlineStr">
        <is>
          <t>WF11 dicey0.85 maximum profit</t>
        </is>
      </c>
      <c r="E293" t="b">
        <v>0</v>
      </c>
      <c r="F293" t="b">
        <v>0</v>
      </c>
      <c r="G293" t="n">
        <v>0.6731436694303649</v>
      </c>
      <c r="H293" t="n">
        <v>1.174017981421243</v>
      </c>
      <c r="I293" t="n">
        <v>0.75</v>
      </c>
      <c r="J293" t="n">
        <v>1.15</v>
      </c>
      <c r="K293" t="n">
        <v>1.15</v>
      </c>
      <c r="L293" t="n">
        <v>1.15</v>
      </c>
      <c r="M293">
        <f>1+SUMPRODUCT(Algo_WF_Inputs!C293:AN293,Algo_WF_Coefs!$C$3:$AN$3)</f>
        <v/>
      </c>
      <c r="N293">
        <f>MAX(I293,MIN(J293,M293+H293))</f>
        <v/>
      </c>
      <c r="O293">
        <f>N293-L293</f>
        <v/>
      </c>
    </row>
    <row r="294">
      <c r="A294" t="inlineStr">
        <is>
          <t>2022-08-16</t>
        </is>
      </c>
      <c r="B294" t="n">
        <v>2022</v>
      </c>
      <c r="C294" t="inlineStr">
        <is>
          <t>16_P01</t>
        </is>
      </c>
      <c r="D294" t="inlineStr">
        <is>
          <t>WF11 dicey0.85 maximum profit</t>
        </is>
      </c>
      <c r="E294" t="b">
        <v>1</v>
      </c>
      <c r="F294" t="b">
        <v>0</v>
      </c>
      <c r="G294" t="n">
        <v>-0.4193868008689283</v>
      </c>
      <c r="H294" t="n">
        <v>1.174017981421243</v>
      </c>
      <c r="I294" t="n">
        <v>0.75</v>
      </c>
      <c r="J294" t="n">
        <v>0.85</v>
      </c>
      <c r="K294" t="n">
        <v>0.7546311805523147</v>
      </c>
      <c r="L294" t="n">
        <v>0.7546311805523147</v>
      </c>
      <c r="M294">
        <f>1+SUMPRODUCT(Algo_WF_Inputs!C294:AN294,Algo_WF_Coefs!$C$3:$AN$3)</f>
        <v/>
      </c>
      <c r="N294">
        <f>MAX(I294,MIN(J294,M294+H294))</f>
        <v/>
      </c>
      <c r="O294">
        <f>N294-L294</f>
        <v/>
      </c>
    </row>
    <row r="295">
      <c r="A295" t="inlineStr">
        <is>
          <t>2022-08-18</t>
        </is>
      </c>
      <c r="B295" t="n">
        <v>2022</v>
      </c>
      <c r="C295" t="inlineStr">
        <is>
          <t>16_P01</t>
        </is>
      </c>
      <c r="D295" t="inlineStr">
        <is>
          <t>WF11 dicey0.85 maximum profit</t>
        </is>
      </c>
      <c r="E295" t="b">
        <v>0</v>
      </c>
      <c r="F295" t="b">
        <v>1</v>
      </c>
      <c r="G295" t="n">
        <v>1.869126063605271</v>
      </c>
      <c r="H295" t="n">
        <v>1.174017981421243</v>
      </c>
      <c r="I295" t="n">
        <v>0.75</v>
      </c>
      <c r="J295" t="n">
        <v>1</v>
      </c>
      <c r="K295" t="n">
        <v>1</v>
      </c>
      <c r="L295" t="n">
        <v>1</v>
      </c>
      <c r="M295">
        <f>1+SUMPRODUCT(Algo_WF_Inputs!C295:AN295,Algo_WF_Coefs!$C$3:$AN$3)</f>
        <v/>
      </c>
      <c r="N295">
        <f>MAX(I295,MIN(J295,M295+H295))</f>
        <v/>
      </c>
      <c r="O295">
        <f>N295-L295</f>
        <v/>
      </c>
    </row>
    <row r="296">
      <c r="A296" t="inlineStr">
        <is>
          <t>2022-08-19</t>
        </is>
      </c>
      <c r="B296" t="n">
        <v>2022</v>
      </c>
      <c r="C296" t="inlineStr">
        <is>
          <t>16_P01</t>
        </is>
      </c>
      <c r="D296" t="inlineStr">
        <is>
          <t>WF11 dicey0.85 maximum profit</t>
        </is>
      </c>
      <c r="E296" t="b">
        <v>1</v>
      </c>
      <c r="F296" t="b">
        <v>0</v>
      </c>
      <c r="G296" t="n">
        <v>1.387560194829683</v>
      </c>
      <c r="H296" t="n">
        <v>1.174017981421243</v>
      </c>
      <c r="I296" t="n">
        <v>0.75</v>
      </c>
      <c r="J296" t="n">
        <v>0.85</v>
      </c>
      <c r="K296" t="n">
        <v>0.85</v>
      </c>
      <c r="L296" t="n">
        <v>0.85</v>
      </c>
      <c r="M296">
        <f>1+SUMPRODUCT(Algo_WF_Inputs!C296:AN296,Algo_WF_Coefs!$C$3:$AN$3)</f>
        <v/>
      </c>
      <c r="N296">
        <f>MAX(I296,MIN(J296,M296+H296))</f>
        <v/>
      </c>
      <c r="O296">
        <f>N296-L296</f>
        <v/>
      </c>
    </row>
    <row r="297">
      <c r="A297" t="inlineStr">
        <is>
          <t>2022-08-23</t>
        </is>
      </c>
      <c r="B297" t="n">
        <v>2022</v>
      </c>
      <c r="C297" t="inlineStr">
        <is>
          <t>16_P01</t>
        </is>
      </c>
      <c r="D297" t="inlineStr">
        <is>
          <t>WF11 dicey0.85 maximum profit</t>
        </is>
      </c>
      <c r="E297" t="b">
        <v>0</v>
      </c>
      <c r="F297" t="b">
        <v>0</v>
      </c>
      <c r="G297" t="n">
        <v>1.510491258540028</v>
      </c>
      <c r="H297" t="n">
        <v>1.174017981421243</v>
      </c>
      <c r="I297" t="n">
        <v>0.75</v>
      </c>
      <c r="J297" t="n">
        <v>1.15</v>
      </c>
      <c r="K297" t="n">
        <v>1.15</v>
      </c>
      <c r="L297" t="n">
        <v>1.15</v>
      </c>
      <c r="M297">
        <f>1+SUMPRODUCT(Algo_WF_Inputs!C297:AN297,Algo_WF_Coefs!$C$3:$AN$3)</f>
        <v/>
      </c>
      <c r="N297">
        <f>MAX(I297,MIN(J297,M297+H297))</f>
        <v/>
      </c>
      <c r="O297">
        <f>N297-L297</f>
        <v/>
      </c>
    </row>
    <row r="298">
      <c r="A298" t="inlineStr">
        <is>
          <t>2022-08-24</t>
        </is>
      </c>
      <c r="B298" t="n">
        <v>2022</v>
      </c>
      <c r="C298" t="inlineStr">
        <is>
          <t>16_P01</t>
        </is>
      </c>
      <c r="D298" t="inlineStr">
        <is>
          <t>WF11 dicey0.85 maximum profit</t>
        </is>
      </c>
      <c r="E298" t="b">
        <v>0</v>
      </c>
      <c r="F298" t="b">
        <v>0</v>
      </c>
      <c r="G298" t="n">
        <v>0.788218799073829</v>
      </c>
      <c r="H298" t="n">
        <v>1.174017981421243</v>
      </c>
      <c r="I298" t="n">
        <v>0.75</v>
      </c>
      <c r="J298" t="n">
        <v>1.15</v>
      </c>
      <c r="K298" t="n">
        <v>1.15</v>
      </c>
      <c r="L298" t="n">
        <v>1.15</v>
      </c>
      <c r="M298">
        <f>1+SUMPRODUCT(Algo_WF_Inputs!C298:AN298,Algo_WF_Coefs!$C$3:$AN$3)</f>
        <v/>
      </c>
      <c r="N298">
        <f>MAX(I298,MIN(J298,M298+H298))</f>
        <v/>
      </c>
      <c r="O298">
        <f>N298-L298</f>
        <v/>
      </c>
    </row>
    <row r="299">
      <c r="A299" t="inlineStr">
        <is>
          <t>2022-08-25</t>
        </is>
      </c>
      <c r="B299" t="n">
        <v>2022</v>
      </c>
      <c r="C299" t="inlineStr">
        <is>
          <t>16_P01</t>
        </is>
      </c>
      <c r="D299" t="inlineStr">
        <is>
          <t>WF11 dicey0.85 maximum profit</t>
        </is>
      </c>
      <c r="E299" t="b">
        <v>0</v>
      </c>
      <c r="F299" t="b">
        <v>0</v>
      </c>
      <c r="G299" t="n">
        <v>-0.5786462354120214</v>
      </c>
      <c r="H299" t="n">
        <v>1.174017981421243</v>
      </c>
      <c r="I299" t="n">
        <v>0.75</v>
      </c>
      <c r="J299" t="n">
        <v>1.15</v>
      </c>
      <c r="K299" t="n">
        <v>0.75</v>
      </c>
      <c r="L299" t="n">
        <v>0.75</v>
      </c>
      <c r="M299">
        <f>1+SUMPRODUCT(Algo_WF_Inputs!C299:AN299,Algo_WF_Coefs!$C$3:$AN$3)</f>
        <v/>
      </c>
      <c r="N299">
        <f>MAX(I299,MIN(J299,M299+H299))</f>
        <v/>
      </c>
      <c r="O299">
        <f>N299-L299</f>
        <v/>
      </c>
    </row>
    <row r="300">
      <c r="A300" t="inlineStr">
        <is>
          <t>2022-08-29</t>
        </is>
      </c>
      <c r="B300" t="n">
        <v>2022</v>
      </c>
      <c r="C300" t="inlineStr">
        <is>
          <t>16_P01</t>
        </is>
      </c>
      <c r="D300" t="inlineStr">
        <is>
          <t>WF11 dicey0.85 maximum profit</t>
        </is>
      </c>
      <c r="E300" t="b">
        <v>1</v>
      </c>
      <c r="F300" t="b">
        <v>0</v>
      </c>
      <c r="G300" t="n">
        <v>2.214001047409431</v>
      </c>
      <c r="H300" t="n">
        <v>1.174017981421243</v>
      </c>
      <c r="I300" t="n">
        <v>0.75</v>
      </c>
      <c r="J300" t="n">
        <v>0.85</v>
      </c>
      <c r="K300" t="n">
        <v>0.85</v>
      </c>
      <c r="L300" t="n">
        <v>0.85</v>
      </c>
      <c r="M300">
        <f>1+SUMPRODUCT(Algo_WF_Inputs!C300:AN300,Algo_WF_Coefs!$C$3:$AN$3)</f>
        <v/>
      </c>
      <c r="N300">
        <f>MAX(I300,MIN(J300,M300+H300))</f>
        <v/>
      </c>
      <c r="O300">
        <f>N300-L300</f>
        <v/>
      </c>
    </row>
    <row r="301">
      <c r="A301" t="inlineStr">
        <is>
          <t>2022-09-01</t>
        </is>
      </c>
      <c r="B301" t="n">
        <v>2022</v>
      </c>
      <c r="C301" t="inlineStr">
        <is>
          <t>16_P01</t>
        </is>
      </c>
      <c r="D301" t="inlineStr">
        <is>
          <t>WF11 dicey0.85 maximum profit</t>
        </is>
      </c>
      <c r="E301" t="b">
        <v>0</v>
      </c>
      <c r="F301" t="b">
        <v>1</v>
      </c>
      <c r="G301" t="n">
        <v>3.056768791161748</v>
      </c>
      <c r="H301" t="n">
        <v>1.174017981421243</v>
      </c>
      <c r="I301" t="n">
        <v>0.75</v>
      </c>
      <c r="J301" t="n">
        <v>1</v>
      </c>
      <c r="K301" t="n">
        <v>1</v>
      </c>
      <c r="L301" t="n">
        <v>1</v>
      </c>
      <c r="M301">
        <f>1+SUMPRODUCT(Algo_WF_Inputs!C301:AN301,Algo_WF_Coefs!$C$3:$AN$3)</f>
        <v/>
      </c>
      <c r="N301">
        <f>MAX(I301,MIN(J301,M301+H301))</f>
        <v/>
      </c>
      <c r="O301">
        <f>N301-L301</f>
        <v/>
      </c>
    </row>
    <row r="302">
      <c r="A302" t="inlineStr">
        <is>
          <t>2022-09-06</t>
        </is>
      </c>
      <c r="B302" t="n">
        <v>2022</v>
      </c>
      <c r="C302" t="inlineStr">
        <is>
          <t>16_P01</t>
        </is>
      </c>
      <c r="D302" t="inlineStr">
        <is>
          <t>WF11 dicey0.85 maximum profit</t>
        </is>
      </c>
      <c r="E302" t="b">
        <v>1</v>
      </c>
      <c r="F302" t="b">
        <v>0</v>
      </c>
      <c r="G302" t="n">
        <v>-0.4837426310059763</v>
      </c>
      <c r="H302" t="n">
        <v>1.174017981421243</v>
      </c>
      <c r="I302" t="n">
        <v>0.75</v>
      </c>
      <c r="J302" t="n">
        <v>0.85</v>
      </c>
      <c r="K302" t="n">
        <v>0.75</v>
      </c>
      <c r="L302" t="n">
        <v>0.75</v>
      </c>
      <c r="M302">
        <f>1+SUMPRODUCT(Algo_WF_Inputs!C302:AN302,Algo_WF_Coefs!$C$3:$AN$3)</f>
        <v/>
      </c>
      <c r="N302">
        <f>MAX(I302,MIN(J302,M302+H302))</f>
        <v/>
      </c>
      <c r="O302">
        <f>N302-L302</f>
        <v/>
      </c>
    </row>
    <row r="303">
      <c r="A303" t="inlineStr">
        <is>
          <t>2022-09-07</t>
        </is>
      </c>
      <c r="B303" t="n">
        <v>2022</v>
      </c>
      <c r="C303" t="inlineStr">
        <is>
          <t>16_P01</t>
        </is>
      </c>
      <c r="D303" t="inlineStr">
        <is>
          <t>WF11 dicey0.85 maximum profit</t>
        </is>
      </c>
      <c r="E303" t="b">
        <v>1</v>
      </c>
      <c r="F303" t="b">
        <v>0</v>
      </c>
      <c r="G303" t="n">
        <v>0.3680903381975913</v>
      </c>
      <c r="H303" t="n">
        <v>1.174017981421243</v>
      </c>
      <c r="I303" t="n">
        <v>0.75</v>
      </c>
      <c r="J303" t="n">
        <v>0.85</v>
      </c>
      <c r="K303" t="n">
        <v>0.85</v>
      </c>
      <c r="L303" t="n">
        <v>0.85</v>
      </c>
      <c r="M303">
        <f>1+SUMPRODUCT(Algo_WF_Inputs!C303:AN303,Algo_WF_Coefs!$C$3:$AN$3)</f>
        <v/>
      </c>
      <c r="N303">
        <f>MAX(I303,MIN(J303,M303+H303))</f>
        <v/>
      </c>
      <c r="O303">
        <f>N303-L303</f>
        <v/>
      </c>
    </row>
    <row r="304">
      <c r="A304" t="inlineStr">
        <is>
          <t>2022-09-08</t>
        </is>
      </c>
      <c r="B304" t="n">
        <v>2022</v>
      </c>
      <c r="C304" t="inlineStr">
        <is>
          <t>16_P01</t>
        </is>
      </c>
      <c r="D304" t="inlineStr">
        <is>
          <t>WF11 dicey0.85 maximum profit</t>
        </is>
      </c>
      <c r="E304" t="b">
        <v>0</v>
      </c>
      <c r="F304" t="b">
        <v>0</v>
      </c>
      <c r="G304" t="n">
        <v>-0.4190058514674164</v>
      </c>
      <c r="H304" t="n">
        <v>1.174017981421243</v>
      </c>
      <c r="I304" t="n">
        <v>0.75</v>
      </c>
      <c r="J304" t="n">
        <v>1.15</v>
      </c>
      <c r="K304" t="n">
        <v>0.7550121299538266</v>
      </c>
      <c r="L304" t="n">
        <v>0.7550121299538264</v>
      </c>
      <c r="M304">
        <f>1+SUMPRODUCT(Algo_WF_Inputs!C304:AN304,Algo_WF_Coefs!$C$3:$AN$3)</f>
        <v/>
      </c>
      <c r="N304">
        <f>MAX(I304,MIN(J304,M304+H304))</f>
        <v/>
      </c>
      <c r="O304">
        <f>N304-L304</f>
        <v/>
      </c>
    </row>
    <row r="305">
      <c r="A305" t="inlineStr">
        <is>
          <t>2022-09-12</t>
        </is>
      </c>
      <c r="B305" t="n">
        <v>2022</v>
      </c>
      <c r="C305" t="inlineStr">
        <is>
          <t>16_P01</t>
        </is>
      </c>
      <c r="D305" t="inlineStr">
        <is>
          <t>WF11 dicey0.85 maximum profit</t>
        </is>
      </c>
      <c r="E305" t="b">
        <v>0</v>
      </c>
      <c r="F305" t="b">
        <v>0</v>
      </c>
      <c r="G305" t="n">
        <v>-0.4264484956006633</v>
      </c>
      <c r="H305" t="n">
        <v>1.174017981421243</v>
      </c>
      <c r="I305" t="n">
        <v>0.75</v>
      </c>
      <c r="J305" t="n">
        <v>1.15</v>
      </c>
      <c r="K305" t="n">
        <v>0.75</v>
      </c>
      <c r="L305" t="n">
        <v>0.75</v>
      </c>
      <c r="M305">
        <f>1+SUMPRODUCT(Algo_WF_Inputs!C305:AN305,Algo_WF_Coefs!$C$3:$AN$3)</f>
        <v/>
      </c>
      <c r="N305">
        <f>MAX(I305,MIN(J305,M305+H305))</f>
        <v/>
      </c>
      <c r="O305">
        <f>N305-L305</f>
        <v/>
      </c>
    </row>
    <row r="306">
      <c r="A306" t="inlineStr">
        <is>
          <t>2022-09-13</t>
        </is>
      </c>
      <c r="B306" t="n">
        <v>2022</v>
      </c>
      <c r="C306" t="inlineStr">
        <is>
          <t>16_P01</t>
        </is>
      </c>
      <c r="D306" t="inlineStr">
        <is>
          <t>WF11 dicey0.85 maximum profit</t>
        </is>
      </c>
      <c r="E306" t="b">
        <v>0</v>
      </c>
      <c r="F306" t="b">
        <v>0</v>
      </c>
      <c r="G306" t="n">
        <v>-0.7407192725213891</v>
      </c>
      <c r="H306" t="n">
        <v>1.174017981421243</v>
      </c>
      <c r="I306" t="n">
        <v>0.75</v>
      </c>
      <c r="J306" t="n">
        <v>1.15</v>
      </c>
      <c r="K306" t="n">
        <v>0.75</v>
      </c>
      <c r="L306" t="n">
        <v>0.75</v>
      </c>
      <c r="M306">
        <f>1+SUMPRODUCT(Algo_WF_Inputs!C306:AN306,Algo_WF_Coefs!$C$3:$AN$3)</f>
        <v/>
      </c>
      <c r="N306">
        <f>MAX(I306,MIN(J306,M306+H306))</f>
        <v/>
      </c>
      <c r="O306">
        <f>N306-L306</f>
        <v/>
      </c>
    </row>
    <row r="307">
      <c r="A307" t="inlineStr">
        <is>
          <t>2022-09-14</t>
        </is>
      </c>
      <c r="B307" t="n">
        <v>2022</v>
      </c>
      <c r="C307" t="inlineStr">
        <is>
          <t>16_P01</t>
        </is>
      </c>
      <c r="D307" t="inlineStr">
        <is>
          <t>WF11 dicey0.85 maximum profit</t>
        </is>
      </c>
      <c r="E307" t="b">
        <v>1</v>
      </c>
      <c r="F307" t="b">
        <v>0</v>
      </c>
      <c r="G307" t="n">
        <v>0.4877174072413313</v>
      </c>
      <c r="H307" t="n">
        <v>1.174017981421243</v>
      </c>
      <c r="I307" t="n">
        <v>0.75</v>
      </c>
      <c r="J307" t="n">
        <v>0.85</v>
      </c>
      <c r="K307" t="n">
        <v>0.85</v>
      </c>
      <c r="L307" t="n">
        <v>0.85</v>
      </c>
      <c r="M307">
        <f>1+SUMPRODUCT(Algo_WF_Inputs!C307:AN307,Algo_WF_Coefs!$C$3:$AN$3)</f>
        <v/>
      </c>
      <c r="N307">
        <f>MAX(I307,MIN(J307,M307+H307))</f>
        <v/>
      </c>
      <c r="O307">
        <f>N307-L307</f>
        <v/>
      </c>
    </row>
    <row r="308">
      <c r="A308" t="inlineStr">
        <is>
          <t>2022-09-15</t>
        </is>
      </c>
      <c r="B308" t="n">
        <v>2022</v>
      </c>
      <c r="C308" t="inlineStr">
        <is>
          <t>16_P01</t>
        </is>
      </c>
      <c r="D308" t="inlineStr">
        <is>
          <t>WF11 dicey0.85 maximum profit</t>
        </is>
      </c>
      <c r="E308" t="b">
        <v>0</v>
      </c>
      <c r="F308" t="b">
        <v>0</v>
      </c>
      <c r="G308" t="n">
        <v>1.180286950916258</v>
      </c>
      <c r="H308" t="n">
        <v>1.174017981421243</v>
      </c>
      <c r="I308" t="n">
        <v>0.75</v>
      </c>
      <c r="J308" t="n">
        <v>1.15</v>
      </c>
      <c r="K308" t="n">
        <v>1.15</v>
      </c>
      <c r="L308" t="n">
        <v>1.15</v>
      </c>
      <c r="M308">
        <f>1+SUMPRODUCT(Algo_WF_Inputs!C308:AN308,Algo_WF_Coefs!$C$3:$AN$3)</f>
        <v/>
      </c>
      <c r="N308">
        <f>MAX(I308,MIN(J308,M308+H308))</f>
        <v/>
      </c>
      <c r="O308">
        <f>N308-L308</f>
        <v/>
      </c>
    </row>
    <row r="309">
      <c r="A309" t="inlineStr">
        <is>
          <t>2022-09-19</t>
        </is>
      </c>
      <c r="B309" t="n">
        <v>2022</v>
      </c>
      <c r="C309" t="inlineStr">
        <is>
          <t>16_P01</t>
        </is>
      </c>
      <c r="D309" t="inlineStr">
        <is>
          <t>WF11 dicey0.85 maximum profit</t>
        </is>
      </c>
      <c r="E309" t="b">
        <v>1</v>
      </c>
      <c r="F309" t="b">
        <v>0</v>
      </c>
      <c r="G309" t="n">
        <v>2.407407628253298</v>
      </c>
      <c r="H309" t="n">
        <v>1.174017981421243</v>
      </c>
      <c r="I309" t="n">
        <v>0.75</v>
      </c>
      <c r="J309" t="n">
        <v>0.85</v>
      </c>
      <c r="K309" t="n">
        <v>0.85</v>
      </c>
      <c r="L309" t="n">
        <v>0.85</v>
      </c>
      <c r="M309">
        <f>1+SUMPRODUCT(Algo_WF_Inputs!C309:AN309,Algo_WF_Coefs!$C$3:$AN$3)</f>
        <v/>
      </c>
      <c r="N309">
        <f>MAX(I309,MIN(J309,M309+H309))</f>
        <v/>
      </c>
      <c r="O309">
        <f>N309-L309</f>
        <v/>
      </c>
    </row>
    <row r="310">
      <c r="A310" t="inlineStr">
        <is>
          <t>2022-09-20</t>
        </is>
      </c>
      <c r="B310" t="n">
        <v>2022</v>
      </c>
      <c r="C310" t="inlineStr">
        <is>
          <t>16_P01</t>
        </is>
      </c>
      <c r="D310" t="inlineStr">
        <is>
          <t>WF11 dicey0.85 maximum profit</t>
        </is>
      </c>
      <c r="E310" t="b">
        <v>0</v>
      </c>
      <c r="F310" t="b">
        <v>0</v>
      </c>
      <c r="G310" t="n">
        <v>1.051882325641639</v>
      </c>
      <c r="H310" t="n">
        <v>1.174017981421243</v>
      </c>
      <c r="I310" t="n">
        <v>0.75</v>
      </c>
      <c r="J310" t="n">
        <v>1.15</v>
      </c>
      <c r="K310" t="n">
        <v>1.15</v>
      </c>
      <c r="L310" t="n">
        <v>1.15</v>
      </c>
      <c r="M310">
        <f>1+SUMPRODUCT(Algo_WF_Inputs!C310:AN310,Algo_WF_Coefs!$C$3:$AN$3)</f>
        <v/>
      </c>
      <c r="N310">
        <f>MAX(I310,MIN(J310,M310+H310))</f>
        <v/>
      </c>
      <c r="O310">
        <f>N310-L310</f>
        <v/>
      </c>
    </row>
    <row r="311">
      <c r="A311" t="inlineStr">
        <is>
          <t>2022-09-21</t>
        </is>
      </c>
      <c r="B311" t="n">
        <v>2022</v>
      </c>
      <c r="C311" t="inlineStr">
        <is>
          <t>16_P01</t>
        </is>
      </c>
      <c r="D311" t="inlineStr">
        <is>
          <t>WF11 dicey0.85 maximum profit</t>
        </is>
      </c>
      <c r="E311" t="b">
        <v>0</v>
      </c>
      <c r="F311" t="b">
        <v>1</v>
      </c>
      <c r="G311" t="n">
        <v>3.31741184706073</v>
      </c>
      <c r="H311" t="n">
        <v>1.174017981421243</v>
      </c>
      <c r="I311" t="n">
        <v>0.75</v>
      </c>
      <c r="J311" t="n">
        <v>1</v>
      </c>
      <c r="K311" t="n">
        <v>1</v>
      </c>
      <c r="L311" t="n">
        <v>1</v>
      </c>
      <c r="M311">
        <f>1+SUMPRODUCT(Algo_WF_Inputs!C311:AN311,Algo_WF_Coefs!$C$3:$AN$3)</f>
        <v/>
      </c>
      <c r="N311">
        <f>MAX(I311,MIN(J311,M311+H311))</f>
        <v/>
      </c>
      <c r="O311">
        <f>N311-L311</f>
        <v/>
      </c>
    </row>
    <row r="312">
      <c r="A312" t="inlineStr">
        <is>
          <t>2022-09-22</t>
        </is>
      </c>
      <c r="B312" t="n">
        <v>2022</v>
      </c>
      <c r="C312" t="inlineStr">
        <is>
          <t>16_P01</t>
        </is>
      </c>
      <c r="D312" t="inlineStr">
        <is>
          <t>WF11 dicey0.85 maximum profit</t>
        </is>
      </c>
      <c r="E312" t="b">
        <v>0</v>
      </c>
      <c r="F312" t="b">
        <v>1</v>
      </c>
      <c r="G312" t="n">
        <v>3.209320536235895</v>
      </c>
      <c r="H312" t="n">
        <v>1.174017981421243</v>
      </c>
      <c r="I312" t="n">
        <v>0.75</v>
      </c>
      <c r="J312" t="n">
        <v>1</v>
      </c>
      <c r="K312" t="n">
        <v>1</v>
      </c>
      <c r="L312" t="n">
        <v>1</v>
      </c>
      <c r="M312">
        <f>1+SUMPRODUCT(Algo_WF_Inputs!C312:AN312,Algo_WF_Coefs!$C$3:$AN$3)</f>
        <v/>
      </c>
      <c r="N312">
        <f>MAX(I312,MIN(J312,M312+H312))</f>
        <v/>
      </c>
      <c r="O312">
        <f>N312-L312</f>
        <v/>
      </c>
    </row>
    <row r="313">
      <c r="A313" t="inlineStr">
        <is>
          <t>2022-09-26</t>
        </is>
      </c>
      <c r="B313" t="n">
        <v>2022</v>
      </c>
      <c r="C313" t="inlineStr">
        <is>
          <t>16_P01</t>
        </is>
      </c>
      <c r="D313" t="inlineStr">
        <is>
          <t>WF11 dicey0.85 maximum profit</t>
        </is>
      </c>
      <c r="E313" t="b">
        <v>1</v>
      </c>
      <c r="F313" t="b">
        <v>0</v>
      </c>
      <c r="G313" t="n">
        <v>1.738431867750758</v>
      </c>
      <c r="H313" t="n">
        <v>1.174017981421243</v>
      </c>
      <c r="I313" t="n">
        <v>0.75</v>
      </c>
      <c r="J313" t="n">
        <v>0.85</v>
      </c>
      <c r="K313" t="n">
        <v>0.85</v>
      </c>
      <c r="L313" t="n">
        <v>0.85</v>
      </c>
      <c r="M313">
        <f>1+SUMPRODUCT(Algo_WF_Inputs!C313:AN313,Algo_WF_Coefs!$C$3:$AN$3)</f>
        <v/>
      </c>
      <c r="N313">
        <f>MAX(I313,MIN(J313,M313+H313))</f>
        <v/>
      </c>
      <c r="O313">
        <f>N313-L313</f>
        <v/>
      </c>
    </row>
    <row r="314">
      <c r="A314" t="inlineStr">
        <is>
          <t>2022-09-27</t>
        </is>
      </c>
      <c r="B314" t="n">
        <v>2022</v>
      </c>
      <c r="C314" t="inlineStr">
        <is>
          <t>16_P01</t>
        </is>
      </c>
      <c r="D314" t="inlineStr">
        <is>
          <t>WF11 dicey0.85 maximum profit</t>
        </is>
      </c>
      <c r="E314" t="b">
        <v>0</v>
      </c>
      <c r="F314" t="b">
        <v>0</v>
      </c>
      <c r="G314" t="n">
        <v>0.9675749887026969</v>
      </c>
      <c r="H314" t="n">
        <v>1.174017981421243</v>
      </c>
      <c r="I314" t="n">
        <v>0.75</v>
      </c>
      <c r="J314" t="n">
        <v>1.15</v>
      </c>
      <c r="K314" t="n">
        <v>1.15</v>
      </c>
      <c r="L314" t="n">
        <v>1.15</v>
      </c>
      <c r="M314">
        <f>1+SUMPRODUCT(Algo_WF_Inputs!C314:AN314,Algo_WF_Coefs!$C$3:$AN$3)</f>
        <v/>
      </c>
      <c r="N314">
        <f>MAX(I314,MIN(J314,M314+H314))</f>
        <v/>
      </c>
      <c r="O314">
        <f>N314-L314</f>
        <v/>
      </c>
    </row>
    <row r="315">
      <c r="A315" t="inlineStr">
        <is>
          <t>2022-09-28</t>
        </is>
      </c>
      <c r="B315" t="n">
        <v>2022</v>
      </c>
      <c r="C315" t="inlineStr">
        <is>
          <t>16_P01</t>
        </is>
      </c>
      <c r="D315" t="inlineStr">
        <is>
          <t>WF11 dicey0.85 maximum profit</t>
        </is>
      </c>
      <c r="E315" t="b">
        <v>0</v>
      </c>
      <c r="F315" t="b">
        <v>1</v>
      </c>
      <c r="G315" t="n">
        <v>2.023901158623042</v>
      </c>
      <c r="H315" t="n">
        <v>1.174017981421243</v>
      </c>
      <c r="I315" t="n">
        <v>0.75</v>
      </c>
      <c r="J315" t="n">
        <v>1</v>
      </c>
      <c r="K315" t="n">
        <v>1</v>
      </c>
      <c r="L315" t="n">
        <v>1</v>
      </c>
      <c r="M315">
        <f>1+SUMPRODUCT(Algo_WF_Inputs!C315:AN315,Algo_WF_Coefs!$C$3:$AN$3)</f>
        <v/>
      </c>
      <c r="N315">
        <f>MAX(I315,MIN(J315,M315+H315))</f>
        <v/>
      </c>
      <c r="O315">
        <f>N315-L315</f>
        <v/>
      </c>
    </row>
    <row r="316">
      <c r="A316" t="inlineStr">
        <is>
          <t>2022-09-29</t>
        </is>
      </c>
      <c r="B316" t="n">
        <v>2022</v>
      </c>
      <c r="C316" t="inlineStr">
        <is>
          <t>16_P01</t>
        </is>
      </c>
      <c r="D316" t="inlineStr">
        <is>
          <t>WF11 dicey0.85 maximum profit</t>
        </is>
      </c>
      <c r="E316" t="b">
        <v>0</v>
      </c>
      <c r="F316" t="b">
        <v>0</v>
      </c>
      <c r="G316" t="n">
        <v>-0.3269124573485431</v>
      </c>
      <c r="H316" t="n">
        <v>1.174017981421243</v>
      </c>
      <c r="I316" t="n">
        <v>0.75</v>
      </c>
      <c r="J316" t="n">
        <v>1.15</v>
      </c>
      <c r="K316" t="n">
        <v>0.8471055240726999</v>
      </c>
      <c r="L316" t="n">
        <v>0.8471055240726995</v>
      </c>
      <c r="M316">
        <f>1+SUMPRODUCT(Algo_WF_Inputs!C316:AN316,Algo_WF_Coefs!$C$3:$AN$3)</f>
        <v/>
      </c>
      <c r="N316">
        <f>MAX(I316,MIN(J316,M316+H316))</f>
        <v/>
      </c>
      <c r="O316">
        <f>N316-L316</f>
        <v/>
      </c>
    </row>
    <row r="317">
      <c r="A317" t="inlineStr">
        <is>
          <t>2022-09-30</t>
        </is>
      </c>
      <c r="B317" t="n">
        <v>2022</v>
      </c>
      <c r="C317" t="inlineStr">
        <is>
          <t>16_P01</t>
        </is>
      </c>
      <c r="D317" t="inlineStr">
        <is>
          <t>WF11 dicey0.85 maximum profit</t>
        </is>
      </c>
      <c r="E317" t="b">
        <v>1</v>
      </c>
      <c r="F317" t="b">
        <v>1</v>
      </c>
      <c r="G317" t="n">
        <v>1.112475374212282</v>
      </c>
      <c r="H317" t="n">
        <v>1.174017981421243</v>
      </c>
      <c r="I317" t="n">
        <v>0.75</v>
      </c>
      <c r="J317" t="n">
        <v>0.85</v>
      </c>
      <c r="K317" t="n">
        <v>0.85</v>
      </c>
      <c r="L317" t="n">
        <v>0.85</v>
      </c>
      <c r="M317">
        <f>1+SUMPRODUCT(Algo_WF_Inputs!C317:AN317,Algo_WF_Coefs!$C$3:$AN$3)</f>
        <v/>
      </c>
      <c r="N317">
        <f>MAX(I317,MIN(J317,M317+H317))</f>
        <v/>
      </c>
      <c r="O317">
        <f>N317-L317</f>
        <v/>
      </c>
    </row>
    <row r="318">
      <c r="A318" t="inlineStr">
        <is>
          <t>2022-10-03</t>
        </is>
      </c>
      <c r="B318" t="n">
        <v>2022</v>
      </c>
      <c r="C318" t="inlineStr">
        <is>
          <t>16_P01</t>
        </is>
      </c>
      <c r="D318" t="inlineStr">
        <is>
          <t>WF11 dicey0.85 maximum profit</t>
        </is>
      </c>
      <c r="E318" t="b">
        <v>0</v>
      </c>
      <c r="F318" t="b">
        <v>1</v>
      </c>
      <c r="G318" t="n">
        <v>2.943216305413626</v>
      </c>
      <c r="H318" t="n">
        <v>1.174017981421243</v>
      </c>
      <c r="I318" t="n">
        <v>0.75</v>
      </c>
      <c r="J318" t="n">
        <v>1</v>
      </c>
      <c r="K318" t="n">
        <v>1</v>
      </c>
      <c r="L318" t="n">
        <v>1</v>
      </c>
      <c r="M318">
        <f>1+SUMPRODUCT(Algo_WF_Inputs!C318:AN318,Algo_WF_Coefs!$C$3:$AN$3)</f>
        <v/>
      </c>
      <c r="N318">
        <f>MAX(I318,MIN(J318,M318+H318))</f>
        <v/>
      </c>
      <c r="O318">
        <f>N318-L318</f>
        <v/>
      </c>
    </row>
    <row r="319">
      <c r="A319" t="inlineStr">
        <is>
          <t>2022-10-06</t>
        </is>
      </c>
      <c r="B319" t="n">
        <v>2022</v>
      </c>
      <c r="C319" t="inlineStr">
        <is>
          <t>16_P01</t>
        </is>
      </c>
      <c r="D319" t="inlineStr">
        <is>
          <t>WF11 dicey0.85 maximum profit</t>
        </is>
      </c>
      <c r="E319" t="b">
        <v>0</v>
      </c>
      <c r="F319" t="b">
        <v>0</v>
      </c>
      <c r="G319" t="n">
        <v>-0.004314038096560502</v>
      </c>
      <c r="H319" t="n">
        <v>1.174017981421243</v>
      </c>
      <c r="I319" t="n">
        <v>0.75</v>
      </c>
      <c r="J319" t="n">
        <v>1.15</v>
      </c>
      <c r="K319" t="n">
        <v>1.15</v>
      </c>
      <c r="L319" t="n">
        <v>1.15</v>
      </c>
      <c r="M319">
        <f>1+SUMPRODUCT(Algo_WF_Inputs!C319:AN319,Algo_WF_Coefs!$C$3:$AN$3)</f>
        <v/>
      </c>
      <c r="N319">
        <f>MAX(I319,MIN(J319,M319+H319))</f>
        <v/>
      </c>
      <c r="O319">
        <f>N319-L319</f>
        <v/>
      </c>
    </row>
    <row r="320">
      <c r="A320" t="inlineStr">
        <is>
          <t>2022-10-10</t>
        </is>
      </c>
      <c r="B320" t="n">
        <v>2022</v>
      </c>
      <c r="C320" t="inlineStr">
        <is>
          <t>16_P01</t>
        </is>
      </c>
      <c r="D320" t="inlineStr">
        <is>
          <t>WF11 dicey0.85 maximum profit</t>
        </is>
      </c>
      <c r="E320" t="b">
        <v>1</v>
      </c>
      <c r="F320" t="b">
        <v>0</v>
      </c>
      <c r="G320" t="n">
        <v>0.8631708127395369</v>
      </c>
      <c r="H320" t="n">
        <v>1.174017981421243</v>
      </c>
      <c r="I320" t="n">
        <v>0.75</v>
      </c>
      <c r="J320" t="n">
        <v>0.85</v>
      </c>
      <c r="K320" t="n">
        <v>0.85</v>
      </c>
      <c r="L320" t="n">
        <v>0.85</v>
      </c>
      <c r="M320">
        <f>1+SUMPRODUCT(Algo_WF_Inputs!C320:AN320,Algo_WF_Coefs!$C$3:$AN$3)</f>
        <v/>
      </c>
      <c r="N320">
        <f>MAX(I320,MIN(J320,M320+H320))</f>
        <v/>
      </c>
      <c r="O320">
        <f>N320-L320</f>
        <v/>
      </c>
    </row>
    <row r="321">
      <c r="A321" t="inlineStr">
        <is>
          <t>2022-10-11</t>
        </is>
      </c>
      <c r="B321" t="n">
        <v>2022</v>
      </c>
      <c r="C321" t="inlineStr">
        <is>
          <t>16_P01</t>
        </is>
      </c>
      <c r="D321" t="inlineStr">
        <is>
          <t>WF11 dicey0.85 maximum profit</t>
        </is>
      </c>
      <c r="E321" t="b">
        <v>0</v>
      </c>
      <c r="F321" t="b">
        <v>0</v>
      </c>
      <c r="G321" t="n">
        <v>0.8012781371432778</v>
      </c>
      <c r="H321" t="n">
        <v>1.174017981421243</v>
      </c>
      <c r="I321" t="n">
        <v>0.75</v>
      </c>
      <c r="J321" t="n">
        <v>1.15</v>
      </c>
      <c r="K321" t="n">
        <v>1.15</v>
      </c>
      <c r="L321" t="n">
        <v>1.15</v>
      </c>
      <c r="M321">
        <f>1+SUMPRODUCT(Algo_WF_Inputs!C321:AN321,Algo_WF_Coefs!$C$3:$AN$3)</f>
        <v/>
      </c>
      <c r="N321">
        <f>MAX(I321,MIN(J321,M321+H321))</f>
        <v/>
      </c>
      <c r="O321">
        <f>N321-L321</f>
        <v/>
      </c>
    </row>
    <row r="322">
      <c r="A322" t="inlineStr">
        <is>
          <t>2022-10-12</t>
        </is>
      </c>
      <c r="B322" t="n">
        <v>2022</v>
      </c>
      <c r="C322" t="inlineStr">
        <is>
          <t>16_P01</t>
        </is>
      </c>
      <c r="D322" t="inlineStr">
        <is>
          <t>WF11 dicey0.85 maximum profit</t>
        </is>
      </c>
      <c r="E322" t="b">
        <v>1</v>
      </c>
      <c r="F322" t="b">
        <v>0</v>
      </c>
      <c r="G322" t="n">
        <v>0.5629155416709477</v>
      </c>
      <c r="H322" t="n">
        <v>1.174017981421243</v>
      </c>
      <c r="I322" t="n">
        <v>0.75</v>
      </c>
      <c r="J322" t="n">
        <v>0.85</v>
      </c>
      <c r="K322" t="n">
        <v>0.85</v>
      </c>
      <c r="L322" t="n">
        <v>0.85</v>
      </c>
      <c r="M322">
        <f>1+SUMPRODUCT(Algo_WF_Inputs!C322:AN322,Algo_WF_Coefs!$C$3:$AN$3)</f>
        <v/>
      </c>
      <c r="N322">
        <f>MAX(I322,MIN(J322,M322+H322))</f>
        <v/>
      </c>
      <c r="O322">
        <f>N322-L322</f>
        <v/>
      </c>
    </row>
    <row r="323">
      <c r="A323" t="inlineStr">
        <is>
          <t>2022-10-13</t>
        </is>
      </c>
      <c r="B323" t="n">
        <v>2022</v>
      </c>
      <c r="C323" t="inlineStr">
        <is>
          <t>16_P01</t>
        </is>
      </c>
      <c r="D323" t="inlineStr">
        <is>
          <t>WF11 dicey0.85 maximum profit</t>
        </is>
      </c>
      <c r="E323" t="b">
        <v>0</v>
      </c>
      <c r="F323" t="b">
        <v>0</v>
      </c>
      <c r="G323" t="n">
        <v>0.1207024992694442</v>
      </c>
      <c r="H323" t="n">
        <v>1.174017981421243</v>
      </c>
      <c r="I323" t="n">
        <v>0.75</v>
      </c>
      <c r="J323" t="n">
        <v>1.15</v>
      </c>
      <c r="K323" t="n">
        <v>1.15</v>
      </c>
      <c r="L323" t="n">
        <v>1.15</v>
      </c>
      <c r="M323">
        <f>1+SUMPRODUCT(Algo_WF_Inputs!C323:AN323,Algo_WF_Coefs!$C$3:$AN$3)</f>
        <v/>
      </c>
      <c r="N323">
        <f>MAX(I323,MIN(J323,M323+H323))</f>
        <v/>
      </c>
      <c r="O323">
        <f>N323-L323</f>
        <v/>
      </c>
    </row>
    <row r="324">
      <c r="A324" t="inlineStr">
        <is>
          <t>2022-10-18</t>
        </is>
      </c>
      <c r="B324" t="n">
        <v>2022</v>
      </c>
      <c r="C324" t="inlineStr">
        <is>
          <t>16_P01</t>
        </is>
      </c>
      <c r="D324" t="inlineStr">
        <is>
          <t>WF11 dicey0.85 maximum profit</t>
        </is>
      </c>
      <c r="E324" t="b">
        <v>0</v>
      </c>
      <c r="F324" t="b">
        <v>0</v>
      </c>
      <c r="G324" t="n">
        <v>-0.62292556627684</v>
      </c>
      <c r="H324" t="n">
        <v>1.174017981421243</v>
      </c>
      <c r="I324" t="n">
        <v>0.75</v>
      </c>
      <c r="J324" t="n">
        <v>1.15</v>
      </c>
      <c r="K324" t="n">
        <v>0.75</v>
      </c>
      <c r="L324" t="n">
        <v>0.75</v>
      </c>
      <c r="M324">
        <f>1+SUMPRODUCT(Algo_WF_Inputs!C324:AN324,Algo_WF_Coefs!$C$3:$AN$3)</f>
        <v/>
      </c>
      <c r="N324">
        <f>MAX(I324,MIN(J324,M324+H324))</f>
        <v/>
      </c>
      <c r="O324">
        <f>N324-L324</f>
        <v/>
      </c>
    </row>
    <row r="325">
      <c r="A325" t="inlineStr">
        <is>
          <t>2022-10-19</t>
        </is>
      </c>
      <c r="B325" t="n">
        <v>2022</v>
      </c>
      <c r="C325" t="inlineStr">
        <is>
          <t>16_P01</t>
        </is>
      </c>
      <c r="D325" t="inlineStr">
        <is>
          <t>WF11 dicey0.85 maximum profit</t>
        </is>
      </c>
      <c r="E325" t="b">
        <v>0</v>
      </c>
      <c r="F325" t="b">
        <v>0</v>
      </c>
      <c r="G325" t="n">
        <v>0.469731476567891</v>
      </c>
      <c r="H325" t="n">
        <v>1.174017981421243</v>
      </c>
      <c r="I325" t="n">
        <v>0.75</v>
      </c>
      <c r="J325" t="n">
        <v>1.15</v>
      </c>
      <c r="K325" t="n">
        <v>1.15</v>
      </c>
      <c r="L325" t="n">
        <v>1.15</v>
      </c>
      <c r="M325">
        <f>1+SUMPRODUCT(Algo_WF_Inputs!C325:AN325,Algo_WF_Coefs!$C$3:$AN$3)</f>
        <v/>
      </c>
      <c r="N325">
        <f>MAX(I325,MIN(J325,M325+H325))</f>
        <v/>
      </c>
      <c r="O325">
        <f>N325-L325</f>
        <v/>
      </c>
    </row>
    <row r="326">
      <c r="A326" t="inlineStr">
        <is>
          <t>2022-10-20</t>
        </is>
      </c>
      <c r="B326" t="n">
        <v>2022</v>
      </c>
      <c r="C326" t="inlineStr">
        <is>
          <t>16_P01</t>
        </is>
      </c>
      <c r="D326" t="inlineStr">
        <is>
          <t>WF11 dicey0.85 maximum profit</t>
        </is>
      </c>
      <c r="E326" t="b">
        <v>0</v>
      </c>
      <c r="F326" t="b">
        <v>1</v>
      </c>
      <c r="G326" t="n">
        <v>1.429535334403818</v>
      </c>
      <c r="H326" t="n">
        <v>1.174017981421243</v>
      </c>
      <c r="I326" t="n">
        <v>0.75</v>
      </c>
      <c r="J326" t="n">
        <v>1</v>
      </c>
      <c r="K326" t="n">
        <v>1</v>
      </c>
      <c r="L326" t="n">
        <v>1</v>
      </c>
      <c r="M326">
        <f>1+SUMPRODUCT(Algo_WF_Inputs!C326:AN326,Algo_WF_Coefs!$C$3:$AN$3)</f>
        <v/>
      </c>
      <c r="N326">
        <f>MAX(I326,MIN(J326,M326+H326))</f>
        <v/>
      </c>
      <c r="O326">
        <f>N326-L326</f>
        <v/>
      </c>
    </row>
    <row r="327">
      <c r="A327" t="inlineStr">
        <is>
          <t>2022-10-27</t>
        </is>
      </c>
      <c r="B327" t="n">
        <v>2022</v>
      </c>
      <c r="C327" t="inlineStr">
        <is>
          <t>16_P01</t>
        </is>
      </c>
      <c r="D327" t="inlineStr">
        <is>
          <t>WF11 dicey0.85 maximum profit</t>
        </is>
      </c>
      <c r="E327" t="b">
        <v>0</v>
      </c>
      <c r="F327" t="b">
        <v>1</v>
      </c>
      <c r="G327" t="n">
        <v>1.22769677238254</v>
      </c>
      <c r="H327" t="n">
        <v>1.174017981421243</v>
      </c>
      <c r="I327" t="n">
        <v>0.75</v>
      </c>
      <c r="J327" t="n">
        <v>1</v>
      </c>
      <c r="K327" t="n">
        <v>1</v>
      </c>
      <c r="L327" t="n">
        <v>1</v>
      </c>
      <c r="M327">
        <f>1+SUMPRODUCT(Algo_WF_Inputs!C327:AN327,Algo_WF_Coefs!$C$3:$AN$3)</f>
        <v/>
      </c>
      <c r="N327">
        <f>MAX(I327,MIN(J327,M327+H327))</f>
        <v/>
      </c>
      <c r="O327">
        <f>N327-L327</f>
        <v/>
      </c>
    </row>
    <row r="328">
      <c r="A328" t="inlineStr">
        <is>
          <t>2022-11-01</t>
        </is>
      </c>
      <c r="B328" t="n">
        <v>2022</v>
      </c>
      <c r="C328" t="inlineStr">
        <is>
          <t>16_P01</t>
        </is>
      </c>
      <c r="D328" t="inlineStr">
        <is>
          <t>WF11 dicey0.85 maximum profit</t>
        </is>
      </c>
      <c r="E328" t="b">
        <v>1</v>
      </c>
      <c r="F328" t="b">
        <v>0</v>
      </c>
      <c r="G328" t="n">
        <v>0.3442566433981246</v>
      </c>
      <c r="H328" t="n">
        <v>1.174017981421243</v>
      </c>
      <c r="I328" t="n">
        <v>0.75</v>
      </c>
      <c r="J328" t="n">
        <v>0.85</v>
      </c>
      <c r="K328" t="n">
        <v>0.85</v>
      </c>
      <c r="L328" t="n">
        <v>0.85</v>
      </c>
      <c r="M328">
        <f>1+SUMPRODUCT(Algo_WF_Inputs!C328:AN328,Algo_WF_Coefs!$C$3:$AN$3)</f>
        <v/>
      </c>
      <c r="N328">
        <f>MAX(I328,MIN(J328,M328+H328))</f>
        <v/>
      </c>
      <c r="O328">
        <f>N328-L328</f>
        <v/>
      </c>
    </row>
    <row r="329">
      <c r="A329" t="inlineStr">
        <is>
          <t>2022-11-02</t>
        </is>
      </c>
      <c r="B329" t="n">
        <v>2022</v>
      </c>
      <c r="C329" t="inlineStr">
        <is>
          <t>16_P01</t>
        </is>
      </c>
      <c r="D329" t="inlineStr">
        <is>
          <t>WF11 dicey0.85 maximum profit</t>
        </is>
      </c>
      <c r="E329" t="b">
        <v>1</v>
      </c>
      <c r="F329" t="b">
        <v>0</v>
      </c>
      <c r="G329" t="n">
        <v>0.2774508536954001</v>
      </c>
      <c r="H329" t="n">
        <v>1.174017981421243</v>
      </c>
      <c r="I329" t="n">
        <v>0.75</v>
      </c>
      <c r="J329" t="n">
        <v>0.85</v>
      </c>
      <c r="K329" t="n">
        <v>0.85</v>
      </c>
      <c r="L329" t="n">
        <v>0.85</v>
      </c>
      <c r="M329">
        <f>1+SUMPRODUCT(Algo_WF_Inputs!C329:AN329,Algo_WF_Coefs!$C$3:$AN$3)</f>
        <v/>
      </c>
      <c r="N329">
        <f>MAX(I329,MIN(J329,M329+H329))</f>
        <v/>
      </c>
      <c r="O329">
        <f>N329-L329</f>
        <v/>
      </c>
    </row>
    <row r="330">
      <c r="A330" t="inlineStr">
        <is>
          <t>2022-11-03</t>
        </is>
      </c>
      <c r="B330" t="n">
        <v>2022</v>
      </c>
      <c r="C330" t="inlineStr">
        <is>
          <t>16_P01</t>
        </is>
      </c>
      <c r="D330" t="inlineStr">
        <is>
          <t>WF11 dicey0.85 maximum profit</t>
        </is>
      </c>
      <c r="E330" t="b">
        <v>0</v>
      </c>
      <c r="F330" t="b">
        <v>0</v>
      </c>
      <c r="G330" t="n">
        <v>0.6671859516522286</v>
      </c>
      <c r="H330" t="n">
        <v>1.174017981421243</v>
      </c>
      <c r="I330" t="n">
        <v>0.75</v>
      </c>
      <c r="J330" t="n">
        <v>1.15</v>
      </c>
      <c r="K330" t="n">
        <v>1.15</v>
      </c>
      <c r="L330" t="n">
        <v>1.15</v>
      </c>
      <c r="M330">
        <f>1+SUMPRODUCT(Algo_WF_Inputs!C330:AN330,Algo_WF_Coefs!$C$3:$AN$3)</f>
        <v/>
      </c>
      <c r="N330">
        <f>MAX(I330,MIN(J330,M330+H330))</f>
        <v/>
      </c>
      <c r="O330">
        <f>N330-L330</f>
        <v/>
      </c>
    </row>
    <row r="331">
      <c r="A331" t="inlineStr">
        <is>
          <t>2022-11-10</t>
        </is>
      </c>
      <c r="B331" t="n">
        <v>2022</v>
      </c>
      <c r="C331" t="inlineStr">
        <is>
          <t>16_P01</t>
        </is>
      </c>
      <c r="D331" t="inlineStr">
        <is>
          <t>WF11 dicey0.85 maximum profit</t>
        </is>
      </c>
      <c r="E331" t="b">
        <v>0</v>
      </c>
      <c r="F331" t="b">
        <v>0</v>
      </c>
      <c r="G331" t="n">
        <v>0.6703490719152578</v>
      </c>
      <c r="H331" t="n">
        <v>1.174017981421243</v>
      </c>
      <c r="I331" t="n">
        <v>0.75</v>
      </c>
      <c r="J331" t="n">
        <v>1.15</v>
      </c>
      <c r="K331" t="n">
        <v>1.15</v>
      </c>
      <c r="L331" t="n">
        <v>1.15</v>
      </c>
      <c r="M331">
        <f>1+SUMPRODUCT(Algo_WF_Inputs!C331:AN331,Algo_WF_Coefs!$C$3:$AN$3)</f>
        <v/>
      </c>
      <c r="N331">
        <f>MAX(I331,MIN(J331,M331+H331))</f>
        <v/>
      </c>
      <c r="O331">
        <f>N331-L331</f>
        <v/>
      </c>
    </row>
    <row r="332">
      <c r="A332" t="inlineStr">
        <is>
          <t>2022-11-15</t>
        </is>
      </c>
      <c r="B332" t="n">
        <v>2022</v>
      </c>
      <c r="C332" t="inlineStr">
        <is>
          <t>16_P01</t>
        </is>
      </c>
      <c r="D332" t="inlineStr">
        <is>
          <t>WF11 dicey0.85 maximum profit</t>
        </is>
      </c>
      <c r="E332" t="b">
        <v>0</v>
      </c>
      <c r="F332" t="b">
        <v>0</v>
      </c>
      <c r="G332" t="n">
        <v>-0.8693718601629454</v>
      </c>
      <c r="H332" t="n">
        <v>1.174017981421243</v>
      </c>
      <c r="I332" t="n">
        <v>0.75</v>
      </c>
      <c r="J332" t="n">
        <v>1.15</v>
      </c>
      <c r="K332" t="n">
        <v>0.75</v>
      </c>
      <c r="L332" t="n">
        <v>0.75</v>
      </c>
      <c r="M332">
        <f>1+SUMPRODUCT(Algo_WF_Inputs!C332:AN332,Algo_WF_Coefs!$C$3:$AN$3)</f>
        <v/>
      </c>
      <c r="N332">
        <f>MAX(I332,MIN(J332,M332+H332))</f>
        <v/>
      </c>
      <c r="O332">
        <f>N332-L332</f>
        <v/>
      </c>
    </row>
    <row r="333">
      <c r="A333" t="inlineStr">
        <is>
          <t>2022-11-16</t>
        </is>
      </c>
      <c r="B333" t="n">
        <v>2022</v>
      </c>
      <c r="C333" t="inlineStr">
        <is>
          <t>16_P01</t>
        </is>
      </c>
      <c r="D333" t="inlineStr">
        <is>
          <t>WF11 dicey0.85 maximum profit</t>
        </is>
      </c>
      <c r="E333" t="b">
        <v>1</v>
      </c>
      <c r="F333" t="b">
        <v>0</v>
      </c>
      <c r="G333" t="n">
        <v>-0.1413464344111546</v>
      </c>
      <c r="H333" t="n">
        <v>1.174017981421243</v>
      </c>
      <c r="I333" t="n">
        <v>0.75</v>
      </c>
      <c r="J333" t="n">
        <v>0.85</v>
      </c>
      <c r="K333" t="n">
        <v>0.85</v>
      </c>
      <c r="L333" t="n">
        <v>0.85</v>
      </c>
      <c r="M333">
        <f>1+SUMPRODUCT(Algo_WF_Inputs!C333:AN333,Algo_WF_Coefs!$C$3:$AN$3)</f>
        <v/>
      </c>
      <c r="N333">
        <f>MAX(I333,MIN(J333,M333+H333))</f>
        <v/>
      </c>
      <c r="O333">
        <f>N333-L333</f>
        <v/>
      </c>
    </row>
    <row r="334">
      <c r="A334" t="inlineStr">
        <is>
          <t>2022-11-17</t>
        </is>
      </c>
      <c r="B334" t="n">
        <v>2022</v>
      </c>
      <c r="C334" t="inlineStr">
        <is>
          <t>16_P01</t>
        </is>
      </c>
      <c r="D334" t="inlineStr">
        <is>
          <t>WF11 dicey0.85 maximum profit</t>
        </is>
      </c>
      <c r="E334" t="b">
        <v>0</v>
      </c>
      <c r="F334" t="b">
        <v>0</v>
      </c>
      <c r="G334" t="n">
        <v>0.2250492385156911</v>
      </c>
      <c r="H334" t="n">
        <v>1.174017981421243</v>
      </c>
      <c r="I334" t="n">
        <v>0.75</v>
      </c>
      <c r="J334" t="n">
        <v>1.15</v>
      </c>
      <c r="K334" t="n">
        <v>1.15</v>
      </c>
      <c r="L334" t="n">
        <v>1.15</v>
      </c>
      <c r="M334">
        <f>1+SUMPRODUCT(Algo_WF_Inputs!C334:AN334,Algo_WF_Coefs!$C$3:$AN$3)</f>
        <v/>
      </c>
      <c r="N334">
        <f>MAX(I334,MIN(J334,M334+H334))</f>
        <v/>
      </c>
      <c r="O334">
        <f>N334-L334</f>
        <v/>
      </c>
    </row>
    <row r="335">
      <c r="A335" t="inlineStr">
        <is>
          <t>2022-11-22</t>
        </is>
      </c>
      <c r="B335" t="n">
        <v>2022</v>
      </c>
      <c r="C335" t="inlineStr">
        <is>
          <t>16_P01</t>
        </is>
      </c>
      <c r="D335" t="inlineStr">
        <is>
          <t>WF11 dicey0.85 maximum profit</t>
        </is>
      </c>
      <c r="E335" t="b">
        <v>0</v>
      </c>
      <c r="F335" t="b">
        <v>0</v>
      </c>
      <c r="G335" t="n">
        <v>-0.7726747413318185</v>
      </c>
      <c r="H335" t="n">
        <v>1.174017981421243</v>
      </c>
      <c r="I335" t="n">
        <v>0.75</v>
      </c>
      <c r="J335" t="n">
        <v>1.15</v>
      </c>
      <c r="K335" t="n">
        <v>0.75</v>
      </c>
      <c r="L335" t="n">
        <v>0.75</v>
      </c>
      <c r="M335">
        <f>1+SUMPRODUCT(Algo_WF_Inputs!C335:AN335,Algo_WF_Coefs!$C$3:$AN$3)</f>
        <v/>
      </c>
      <c r="N335">
        <f>MAX(I335,MIN(J335,M335+H335))</f>
        <v/>
      </c>
      <c r="O335">
        <f>N335-L335</f>
        <v/>
      </c>
    </row>
    <row r="336">
      <c r="A336" t="inlineStr">
        <is>
          <t>2022-11-25</t>
        </is>
      </c>
      <c r="B336" t="n">
        <v>2022</v>
      </c>
      <c r="C336" t="inlineStr">
        <is>
          <t>16_P01</t>
        </is>
      </c>
      <c r="D336" t="inlineStr">
        <is>
          <t>WF11 dicey0.85 maximum profit</t>
        </is>
      </c>
      <c r="E336" t="b">
        <v>1</v>
      </c>
      <c r="F336" t="b">
        <v>0</v>
      </c>
      <c r="G336" t="n">
        <v>0.001252261104744634</v>
      </c>
      <c r="H336" t="n">
        <v>1.174017981421243</v>
      </c>
      <c r="I336" t="n">
        <v>0.75</v>
      </c>
      <c r="J336" t="n">
        <v>0.85</v>
      </c>
      <c r="K336" t="n">
        <v>0.85</v>
      </c>
      <c r="L336" t="n">
        <v>0.85</v>
      </c>
      <c r="M336">
        <f>1+SUMPRODUCT(Algo_WF_Inputs!C336:AN336,Algo_WF_Coefs!$C$3:$AN$3)</f>
        <v/>
      </c>
      <c r="N336">
        <f>MAX(I336,MIN(J336,M336+H336))</f>
        <v/>
      </c>
      <c r="O336">
        <f>N336-L336</f>
        <v/>
      </c>
    </row>
    <row r="337">
      <c r="A337" t="inlineStr">
        <is>
          <t>2022-11-28</t>
        </is>
      </c>
      <c r="B337" t="n">
        <v>2022</v>
      </c>
      <c r="C337" t="inlineStr">
        <is>
          <t>16_P01</t>
        </is>
      </c>
      <c r="D337" t="inlineStr">
        <is>
          <t>WF11 dicey0.85 maximum profit</t>
        </is>
      </c>
      <c r="E337" t="b">
        <v>0</v>
      </c>
      <c r="F337" t="b">
        <v>0</v>
      </c>
      <c r="G337" t="n">
        <v>0.09643848224774754</v>
      </c>
      <c r="H337" t="n">
        <v>1.174017981421243</v>
      </c>
      <c r="I337" t="n">
        <v>0.75</v>
      </c>
      <c r="J337" t="n">
        <v>1.15</v>
      </c>
      <c r="K337" t="n">
        <v>1.15</v>
      </c>
      <c r="L337" t="n">
        <v>1.15</v>
      </c>
      <c r="M337">
        <f>1+SUMPRODUCT(Algo_WF_Inputs!C337:AN337,Algo_WF_Coefs!$C$3:$AN$3)</f>
        <v/>
      </c>
      <c r="N337">
        <f>MAX(I337,MIN(J337,M337+H337))</f>
        <v/>
      </c>
      <c r="O337">
        <f>N337-L337</f>
        <v/>
      </c>
    </row>
    <row r="338">
      <c r="A338" t="inlineStr">
        <is>
          <t>2022-11-29</t>
        </is>
      </c>
      <c r="B338" t="n">
        <v>2022</v>
      </c>
      <c r="C338" t="inlineStr">
        <is>
          <t>16_P01</t>
        </is>
      </c>
      <c r="D338" t="inlineStr">
        <is>
          <t>WF11 dicey0.85 maximum profit</t>
        </is>
      </c>
      <c r="E338" t="b">
        <v>0</v>
      </c>
      <c r="F338" t="b">
        <v>0</v>
      </c>
      <c r="G338" t="n">
        <v>-0.5386070733154575</v>
      </c>
      <c r="H338" t="n">
        <v>1.174017981421243</v>
      </c>
      <c r="I338" t="n">
        <v>0.75</v>
      </c>
      <c r="J338" t="n">
        <v>1.15</v>
      </c>
      <c r="K338" t="n">
        <v>0.75</v>
      </c>
      <c r="L338" t="n">
        <v>0.75</v>
      </c>
      <c r="M338">
        <f>1+SUMPRODUCT(Algo_WF_Inputs!C338:AN338,Algo_WF_Coefs!$C$3:$AN$3)</f>
        <v/>
      </c>
      <c r="N338">
        <f>MAX(I338,MIN(J338,M338+H338))</f>
        <v/>
      </c>
      <c r="O338">
        <f>N338-L338</f>
        <v/>
      </c>
    </row>
    <row r="339">
      <c r="A339" t="inlineStr">
        <is>
          <t>2022-12-02</t>
        </is>
      </c>
      <c r="B339" t="n">
        <v>2022</v>
      </c>
      <c r="C339" t="inlineStr">
        <is>
          <t>16_P01</t>
        </is>
      </c>
      <c r="D339" t="inlineStr">
        <is>
          <t>WF11 dicey0.85 maximum profit</t>
        </is>
      </c>
      <c r="E339" t="b">
        <v>0</v>
      </c>
      <c r="F339" t="b">
        <v>0</v>
      </c>
      <c r="G339" t="n">
        <v>0.5423344695368865</v>
      </c>
      <c r="H339" t="n">
        <v>1.174017981421243</v>
      </c>
      <c r="I339" t="n">
        <v>0.75</v>
      </c>
      <c r="J339" t="n">
        <v>1.15</v>
      </c>
      <c r="K339" t="n">
        <v>1.15</v>
      </c>
      <c r="L339" t="n">
        <v>1.15</v>
      </c>
      <c r="M339">
        <f>1+SUMPRODUCT(Algo_WF_Inputs!C339:AN339,Algo_WF_Coefs!$C$3:$AN$3)</f>
        <v/>
      </c>
      <c r="N339">
        <f>MAX(I339,MIN(J339,M339+H339))</f>
        <v/>
      </c>
      <c r="O339">
        <f>N339-L339</f>
        <v/>
      </c>
    </row>
    <row r="340">
      <c r="A340" t="inlineStr">
        <is>
          <t>2022-12-05</t>
        </is>
      </c>
      <c r="B340" t="n">
        <v>2022</v>
      </c>
      <c r="C340" t="inlineStr">
        <is>
          <t>16_P01</t>
        </is>
      </c>
      <c r="D340" t="inlineStr">
        <is>
          <t>WF11 dicey0.85 maximum profit</t>
        </is>
      </c>
      <c r="E340" t="b">
        <v>1</v>
      </c>
      <c r="F340" t="b">
        <v>0</v>
      </c>
      <c r="G340" t="n">
        <v>-0.3912538823945273</v>
      </c>
      <c r="H340" t="n">
        <v>1.174017981421243</v>
      </c>
      <c r="I340" t="n">
        <v>0.75</v>
      </c>
      <c r="J340" t="n">
        <v>0.85</v>
      </c>
      <c r="K340" t="n">
        <v>0.7827640990267157</v>
      </c>
      <c r="L340" t="n">
        <v>0.7827640990267153</v>
      </c>
      <c r="M340">
        <f>1+SUMPRODUCT(Algo_WF_Inputs!C340:AN340,Algo_WF_Coefs!$C$3:$AN$3)</f>
        <v/>
      </c>
      <c r="N340">
        <f>MAX(I340,MIN(J340,M340+H340))</f>
        <v/>
      </c>
      <c r="O340">
        <f>N340-L340</f>
        <v/>
      </c>
    </row>
    <row r="341">
      <c r="A341" t="inlineStr">
        <is>
          <t>2022-12-06</t>
        </is>
      </c>
      <c r="B341" t="n">
        <v>2022</v>
      </c>
      <c r="C341" t="inlineStr">
        <is>
          <t>16_P01</t>
        </is>
      </c>
      <c r="D341" t="inlineStr">
        <is>
          <t>WF11 dicey0.85 maximum profit</t>
        </is>
      </c>
      <c r="E341" t="b">
        <v>1</v>
      </c>
      <c r="F341" t="b">
        <v>0</v>
      </c>
      <c r="G341" t="n">
        <v>0.2637092589480237</v>
      </c>
      <c r="H341" t="n">
        <v>1.174017981421243</v>
      </c>
      <c r="I341" t="n">
        <v>0.75</v>
      </c>
      <c r="J341" t="n">
        <v>0.85</v>
      </c>
      <c r="K341" t="n">
        <v>0.85</v>
      </c>
      <c r="L341" t="n">
        <v>0.85</v>
      </c>
      <c r="M341">
        <f>1+SUMPRODUCT(Algo_WF_Inputs!C341:AN341,Algo_WF_Coefs!$C$3:$AN$3)</f>
        <v/>
      </c>
      <c r="N341">
        <f>MAX(I341,MIN(J341,M341+H341))</f>
        <v/>
      </c>
      <c r="O341">
        <f>N341-L341</f>
        <v/>
      </c>
    </row>
    <row r="342">
      <c r="A342" t="inlineStr">
        <is>
          <t>2022-12-07</t>
        </is>
      </c>
      <c r="B342" t="n">
        <v>2022</v>
      </c>
      <c r="C342" t="inlineStr">
        <is>
          <t>16_P01</t>
        </is>
      </c>
      <c r="D342" t="inlineStr">
        <is>
          <t>WF11 dicey0.85 maximum profit</t>
        </is>
      </c>
      <c r="E342" t="b">
        <v>1</v>
      </c>
      <c r="F342" t="b">
        <v>0</v>
      </c>
      <c r="G342" t="n">
        <v>0.2102500837161455</v>
      </c>
      <c r="H342" t="n">
        <v>1.174017981421243</v>
      </c>
      <c r="I342" t="n">
        <v>0.75</v>
      </c>
      <c r="J342" t="n">
        <v>0.85</v>
      </c>
      <c r="K342" t="n">
        <v>0.85</v>
      </c>
      <c r="L342" t="n">
        <v>0.85</v>
      </c>
      <c r="M342">
        <f>1+SUMPRODUCT(Algo_WF_Inputs!C342:AN342,Algo_WF_Coefs!$C$3:$AN$3)</f>
        <v/>
      </c>
      <c r="N342">
        <f>MAX(I342,MIN(J342,M342+H342))</f>
        <v/>
      </c>
      <c r="O342">
        <f>N342-L342</f>
        <v/>
      </c>
    </row>
    <row r="343">
      <c r="A343" t="inlineStr">
        <is>
          <t>2022-12-08</t>
        </is>
      </c>
      <c r="B343" t="n">
        <v>2022</v>
      </c>
      <c r="C343" t="inlineStr">
        <is>
          <t>16_P01</t>
        </is>
      </c>
      <c r="D343" t="inlineStr">
        <is>
          <t>WF11 dicey0.85 maximum profit</t>
        </is>
      </c>
      <c r="E343" t="b">
        <v>0</v>
      </c>
      <c r="F343" t="b">
        <v>0</v>
      </c>
      <c r="G343" t="n">
        <v>0.6000140996561253</v>
      </c>
      <c r="H343" t="n">
        <v>1.174017981421243</v>
      </c>
      <c r="I343" t="n">
        <v>0.75</v>
      </c>
      <c r="J343" t="n">
        <v>1.15</v>
      </c>
      <c r="K343" t="n">
        <v>1.15</v>
      </c>
      <c r="L343" t="n">
        <v>1.15</v>
      </c>
      <c r="M343">
        <f>1+SUMPRODUCT(Algo_WF_Inputs!C343:AN343,Algo_WF_Coefs!$C$3:$AN$3)</f>
        <v/>
      </c>
      <c r="N343">
        <f>MAX(I343,MIN(J343,M343+H343))</f>
        <v/>
      </c>
      <c r="O343">
        <f>N343-L343</f>
        <v/>
      </c>
    </row>
    <row r="344">
      <c r="A344" t="inlineStr">
        <is>
          <t>2022-12-12</t>
        </is>
      </c>
      <c r="B344" t="n">
        <v>2022</v>
      </c>
      <c r="C344" t="inlineStr">
        <is>
          <t>16_P01</t>
        </is>
      </c>
      <c r="D344" t="inlineStr">
        <is>
          <t>WF11 dicey0.85 maximum profit</t>
        </is>
      </c>
      <c r="E344" t="b">
        <v>0</v>
      </c>
      <c r="F344" t="b">
        <v>0</v>
      </c>
      <c r="G344" t="n">
        <v>0.1720331854447554</v>
      </c>
      <c r="H344" t="n">
        <v>1.174017981421243</v>
      </c>
      <c r="I344" t="n">
        <v>0.75</v>
      </c>
      <c r="J344" t="n">
        <v>1.15</v>
      </c>
      <c r="K344" t="n">
        <v>1.15</v>
      </c>
      <c r="L344" t="n">
        <v>1.15</v>
      </c>
      <c r="M344">
        <f>1+SUMPRODUCT(Algo_WF_Inputs!C344:AN344,Algo_WF_Coefs!$C$3:$AN$3)</f>
        <v/>
      </c>
      <c r="N344">
        <f>MAX(I344,MIN(J344,M344+H344))</f>
        <v/>
      </c>
      <c r="O344">
        <f>N344-L344</f>
        <v/>
      </c>
    </row>
    <row r="345">
      <c r="A345" t="inlineStr">
        <is>
          <t>2022-12-16</t>
        </is>
      </c>
      <c r="B345" t="n">
        <v>2022</v>
      </c>
      <c r="C345" t="inlineStr">
        <is>
          <t>16_P01</t>
        </is>
      </c>
      <c r="D345" t="inlineStr">
        <is>
          <t>WF11 dicey0.85 maximum profit</t>
        </is>
      </c>
      <c r="E345" t="b">
        <v>0</v>
      </c>
      <c r="F345" t="b">
        <v>0</v>
      </c>
      <c r="G345" t="n">
        <v>0.775603762886842</v>
      </c>
      <c r="H345" t="n">
        <v>1.174017981421243</v>
      </c>
      <c r="I345" t="n">
        <v>0.75</v>
      </c>
      <c r="J345" t="n">
        <v>1.15</v>
      </c>
      <c r="K345" t="n">
        <v>1.15</v>
      </c>
      <c r="L345" t="n">
        <v>1.15</v>
      </c>
      <c r="M345">
        <f>1+SUMPRODUCT(Algo_WF_Inputs!C345:AN345,Algo_WF_Coefs!$C$3:$AN$3)</f>
        <v/>
      </c>
      <c r="N345">
        <f>MAX(I345,MIN(J345,M345+H345))</f>
        <v/>
      </c>
      <c r="O345">
        <f>N345-L345</f>
        <v/>
      </c>
    </row>
    <row r="346">
      <c r="A346" t="inlineStr">
        <is>
          <t>2022-12-21</t>
        </is>
      </c>
      <c r="B346" t="n">
        <v>2022</v>
      </c>
      <c r="C346" t="inlineStr">
        <is>
          <t>16_P01</t>
        </is>
      </c>
      <c r="D346" t="inlineStr">
        <is>
          <t>WF11 dicey0.85 maximum profit</t>
        </is>
      </c>
      <c r="E346" t="b">
        <v>1</v>
      </c>
      <c r="F346" t="b">
        <v>0</v>
      </c>
      <c r="G346" t="n">
        <v>-0.2595224905407794</v>
      </c>
      <c r="H346" t="n">
        <v>1.174017981421243</v>
      </c>
      <c r="I346" t="n">
        <v>0.75</v>
      </c>
      <c r="J346" t="n">
        <v>0.85</v>
      </c>
      <c r="K346" t="n">
        <v>0.85</v>
      </c>
      <c r="L346" t="n">
        <v>0.85</v>
      </c>
      <c r="M346">
        <f>1+SUMPRODUCT(Algo_WF_Inputs!C346:AN346,Algo_WF_Coefs!$C$3:$AN$3)</f>
        <v/>
      </c>
      <c r="N346">
        <f>MAX(I346,MIN(J346,M346+H346))</f>
        <v/>
      </c>
      <c r="O346">
        <f>N346-L346</f>
        <v/>
      </c>
    </row>
    <row r="347">
      <c r="A347" t="inlineStr">
        <is>
          <t>2022-12-22</t>
        </is>
      </c>
      <c r="B347" t="n">
        <v>2022</v>
      </c>
      <c r="C347" t="inlineStr">
        <is>
          <t>16_P01</t>
        </is>
      </c>
      <c r="D347" t="inlineStr">
        <is>
          <t>WF11 dicey0.85 maximum profit</t>
        </is>
      </c>
      <c r="E347" t="b">
        <v>0</v>
      </c>
      <c r="F347" t="b">
        <v>0</v>
      </c>
      <c r="G347" t="n">
        <v>0.193477466939656</v>
      </c>
      <c r="H347" t="n">
        <v>1.174017981421243</v>
      </c>
      <c r="I347" t="n">
        <v>0.75</v>
      </c>
      <c r="J347" t="n">
        <v>1.15</v>
      </c>
      <c r="K347" t="n">
        <v>1.15</v>
      </c>
      <c r="L347" t="n">
        <v>1.15</v>
      </c>
      <c r="M347">
        <f>1+SUMPRODUCT(Algo_WF_Inputs!C347:AN347,Algo_WF_Coefs!$C$3:$AN$3)</f>
        <v/>
      </c>
      <c r="N347">
        <f>MAX(I347,MIN(J347,M347+H347))</f>
        <v/>
      </c>
      <c r="O347">
        <f>N347-L347</f>
        <v/>
      </c>
    </row>
    <row r="348">
      <c r="A348" t="inlineStr">
        <is>
          <t>2022-12-23</t>
        </is>
      </c>
      <c r="B348" t="n">
        <v>2022</v>
      </c>
      <c r="C348" t="inlineStr">
        <is>
          <t>16_P01</t>
        </is>
      </c>
      <c r="D348" t="inlineStr">
        <is>
          <t>WF11 dicey0.85 maximum profit</t>
        </is>
      </c>
      <c r="E348" t="b">
        <v>0</v>
      </c>
      <c r="F348" t="b">
        <v>0</v>
      </c>
      <c r="G348" t="n">
        <v>1.411785532888296</v>
      </c>
      <c r="H348" t="n">
        <v>1.174017981421243</v>
      </c>
      <c r="I348" t="n">
        <v>0.75</v>
      </c>
      <c r="J348" t="n">
        <v>1.15</v>
      </c>
      <c r="K348" t="n">
        <v>1.15</v>
      </c>
      <c r="L348" t="n">
        <v>1.15</v>
      </c>
      <c r="M348">
        <f>1+SUMPRODUCT(Algo_WF_Inputs!C348:AN348,Algo_WF_Coefs!$C$3:$AN$3)</f>
        <v/>
      </c>
      <c r="N348">
        <f>MAX(I348,MIN(J348,M348+H348))</f>
        <v/>
      </c>
      <c r="O348">
        <f>N348-L348</f>
        <v/>
      </c>
    </row>
    <row r="349">
      <c r="A349" t="inlineStr">
        <is>
          <t>2022-12-26</t>
        </is>
      </c>
      <c r="B349" t="n">
        <v>2022</v>
      </c>
      <c r="C349" t="inlineStr">
        <is>
          <t>16_P01</t>
        </is>
      </c>
      <c r="D349" t="inlineStr">
        <is>
          <t>WF11 dicey0.85 maximum profit</t>
        </is>
      </c>
      <c r="E349" t="b">
        <v>0</v>
      </c>
      <c r="F349" t="b">
        <v>0</v>
      </c>
      <c r="G349" t="n">
        <v>0.6276530863312673</v>
      </c>
      <c r="H349" t="n">
        <v>1.174017981421243</v>
      </c>
      <c r="I349" t="n">
        <v>0.75</v>
      </c>
      <c r="J349" t="n">
        <v>1.15</v>
      </c>
      <c r="K349" t="n">
        <v>1.15</v>
      </c>
      <c r="L349" t="n">
        <v>1.15</v>
      </c>
      <c r="M349">
        <f>1+SUMPRODUCT(Algo_WF_Inputs!C349:AN349,Algo_WF_Coefs!$C$3:$AN$3)</f>
        <v/>
      </c>
      <c r="N349">
        <f>MAX(I349,MIN(J349,M349+H349))</f>
        <v/>
      </c>
      <c r="O349">
        <f>N349-L349</f>
        <v/>
      </c>
    </row>
    <row r="350">
      <c r="A350" t="inlineStr">
        <is>
          <t>2022-12-28</t>
        </is>
      </c>
      <c r="B350" t="n">
        <v>2022</v>
      </c>
      <c r="C350" t="inlineStr">
        <is>
          <t>16_P01</t>
        </is>
      </c>
      <c r="D350" t="inlineStr">
        <is>
          <t>WF11 dicey0.85 maximum profit</t>
        </is>
      </c>
      <c r="E350" t="b">
        <v>0</v>
      </c>
      <c r="F350" t="b">
        <v>1</v>
      </c>
      <c r="G350" t="n">
        <v>0.4887442857754231</v>
      </c>
      <c r="H350" t="n">
        <v>1.174017981421243</v>
      </c>
      <c r="I350" t="n">
        <v>0.75</v>
      </c>
      <c r="J350" t="n">
        <v>1</v>
      </c>
      <c r="K350" t="n">
        <v>1</v>
      </c>
      <c r="L350" t="n">
        <v>1</v>
      </c>
      <c r="M350">
        <f>1+SUMPRODUCT(Algo_WF_Inputs!C350:AN350,Algo_WF_Coefs!$C$3:$AN$3)</f>
        <v/>
      </c>
      <c r="N350">
        <f>MAX(I350,MIN(J350,M350+H350))</f>
        <v/>
      </c>
      <c r="O350">
        <f>N350-L350</f>
        <v/>
      </c>
    </row>
    <row r="351">
      <c r="A351" t="inlineStr">
        <is>
          <t>2022-12-29</t>
        </is>
      </c>
      <c r="B351" t="n">
        <v>2022</v>
      </c>
      <c r="C351" t="inlineStr">
        <is>
          <t>16_P01</t>
        </is>
      </c>
      <c r="D351" t="inlineStr">
        <is>
          <t>WF11 dicey0.85 maximum profit</t>
        </is>
      </c>
      <c r="E351" t="b">
        <v>0</v>
      </c>
      <c r="F351" t="b">
        <v>1</v>
      </c>
      <c r="G351" t="n">
        <v>0.750221933577283</v>
      </c>
      <c r="H351" t="n">
        <v>1.174017981421243</v>
      </c>
      <c r="I351" t="n">
        <v>0.75</v>
      </c>
      <c r="J351" t="n">
        <v>1</v>
      </c>
      <c r="K351" t="n">
        <v>1</v>
      </c>
      <c r="L351" t="n">
        <v>1</v>
      </c>
      <c r="M351">
        <f>1+SUMPRODUCT(Algo_WF_Inputs!C351:AN351,Algo_WF_Coefs!$C$3:$AN$3)</f>
        <v/>
      </c>
      <c r="N351">
        <f>MAX(I351,MIN(J351,M351+H351))</f>
        <v/>
      </c>
      <c r="O351">
        <f>N351-L351</f>
        <v/>
      </c>
    </row>
    <row r="352">
      <c r="A352" t="inlineStr">
        <is>
          <t>2023-01-02</t>
        </is>
      </c>
      <c r="B352" t="n">
        <v>2023</v>
      </c>
      <c r="C352" t="inlineStr">
        <is>
          <t>15_P01</t>
        </is>
      </c>
      <c r="D352" t="inlineStr">
        <is>
          <t>WF10 maximum profit</t>
        </is>
      </c>
      <c r="E352" t="b">
        <v>0</v>
      </c>
      <c r="F352" t="b">
        <v>0</v>
      </c>
      <c r="G352" t="n">
        <v>0.02050989958231086</v>
      </c>
      <c r="H352" t="n">
        <v>1.107119272414852</v>
      </c>
      <c r="I352" t="n">
        <v>0.75</v>
      </c>
      <c r="J352" t="n">
        <v>1.15</v>
      </c>
      <c r="K352" t="n">
        <v>1.127629171997163</v>
      </c>
      <c r="L352" t="n">
        <v>1.127629171997163</v>
      </c>
      <c r="M352">
        <f>1+SUMPRODUCT(Algo_WF_Inputs!C352:AN352,Algo_WF_Coefs!$C$4:$AN$4)</f>
        <v/>
      </c>
      <c r="N352">
        <f>MAX(I352,MIN(J352,M352+H352))</f>
        <v/>
      </c>
      <c r="O352">
        <f>N352-L352</f>
        <v/>
      </c>
    </row>
    <row r="353">
      <c r="A353" t="inlineStr">
        <is>
          <t>2023-01-03</t>
        </is>
      </c>
      <c r="B353" t="n">
        <v>2023</v>
      </c>
      <c r="C353" t="inlineStr">
        <is>
          <t>15_P01</t>
        </is>
      </c>
      <c r="D353" t="inlineStr">
        <is>
          <t>WF10 maximum profit</t>
        </is>
      </c>
      <c r="E353" t="b">
        <v>0</v>
      </c>
      <c r="F353" t="b">
        <v>0</v>
      </c>
      <c r="G353" t="n">
        <v>-0.4866368610289478</v>
      </c>
      <c r="H353" t="n">
        <v>1.107119272414852</v>
      </c>
      <c r="I353" t="n">
        <v>0.75</v>
      </c>
      <c r="J353" t="n">
        <v>1.15</v>
      </c>
      <c r="K353" t="n">
        <v>0.75</v>
      </c>
      <c r="L353" t="n">
        <v>0.75</v>
      </c>
      <c r="M353">
        <f>1+SUMPRODUCT(Algo_WF_Inputs!C353:AN353,Algo_WF_Coefs!$C$4:$AN$4)</f>
        <v/>
      </c>
      <c r="N353">
        <f>MAX(I353,MIN(J353,M353+H353))</f>
        <v/>
      </c>
      <c r="O353">
        <f>N353-L353</f>
        <v/>
      </c>
    </row>
    <row r="354">
      <c r="A354" t="inlineStr">
        <is>
          <t>2023-01-04</t>
        </is>
      </c>
      <c r="B354" t="n">
        <v>2023</v>
      </c>
      <c r="C354" t="inlineStr">
        <is>
          <t>15_P01</t>
        </is>
      </c>
      <c r="D354" t="inlineStr">
        <is>
          <t>WF10 maximum profit</t>
        </is>
      </c>
      <c r="E354" t="b">
        <v>0</v>
      </c>
      <c r="F354" t="b">
        <v>0</v>
      </c>
      <c r="G354" t="n">
        <v>-0.8039119521694995</v>
      </c>
      <c r="H354" t="n">
        <v>1.107119272414852</v>
      </c>
      <c r="I354" t="n">
        <v>0.75</v>
      </c>
      <c r="J354" t="n">
        <v>1.15</v>
      </c>
      <c r="K354" t="n">
        <v>0.75</v>
      </c>
      <c r="L354" t="n">
        <v>0.75</v>
      </c>
      <c r="M354">
        <f>1+SUMPRODUCT(Algo_WF_Inputs!C354:AN354,Algo_WF_Coefs!$C$4:$AN$4)</f>
        <v/>
      </c>
      <c r="N354">
        <f>MAX(I354,MIN(J354,M354+H354))</f>
        <v/>
      </c>
      <c r="O354">
        <f>N354-L354</f>
        <v/>
      </c>
    </row>
    <row r="355">
      <c r="A355" t="inlineStr">
        <is>
          <t>2023-01-05</t>
        </is>
      </c>
      <c r="B355" t="n">
        <v>2023</v>
      </c>
      <c r="C355" t="inlineStr">
        <is>
          <t>15_P01</t>
        </is>
      </c>
      <c r="D355" t="inlineStr">
        <is>
          <t>WF10 maximum profit</t>
        </is>
      </c>
      <c r="E355" t="b">
        <v>0</v>
      </c>
      <c r="F355" t="b">
        <v>0</v>
      </c>
      <c r="G355" t="n">
        <v>-0.02030657333850461</v>
      </c>
      <c r="H355" t="n">
        <v>1.107119272414852</v>
      </c>
      <c r="I355" t="n">
        <v>0.75</v>
      </c>
      <c r="J355" t="n">
        <v>1.15</v>
      </c>
      <c r="K355" t="n">
        <v>1.086812699076347</v>
      </c>
      <c r="L355" t="n">
        <v>1.086812699076347</v>
      </c>
      <c r="M355">
        <f>1+SUMPRODUCT(Algo_WF_Inputs!C355:AN355,Algo_WF_Coefs!$C$4:$AN$4)</f>
        <v/>
      </c>
      <c r="N355">
        <f>MAX(I355,MIN(J355,M355+H355))</f>
        <v/>
      </c>
      <c r="O355">
        <f>N355-L355</f>
        <v/>
      </c>
    </row>
    <row r="356">
      <c r="A356" t="inlineStr">
        <is>
          <t>2023-01-11</t>
        </is>
      </c>
      <c r="B356" t="n">
        <v>2023</v>
      </c>
      <c r="C356" t="inlineStr">
        <is>
          <t>15_P01</t>
        </is>
      </c>
      <c r="D356" t="inlineStr">
        <is>
          <t>WF10 maximum profit</t>
        </is>
      </c>
      <c r="E356" t="b">
        <v>1</v>
      </c>
      <c r="F356" t="b">
        <v>0</v>
      </c>
      <c r="G356" t="n">
        <v>-0.8249902073738462</v>
      </c>
      <c r="H356" t="n">
        <v>1.107119272414852</v>
      </c>
      <c r="I356" t="n">
        <v>0.75</v>
      </c>
      <c r="J356" t="n">
        <v>1.15</v>
      </c>
      <c r="K356" t="n">
        <v>0.75</v>
      </c>
      <c r="L356" t="n">
        <v>0.75</v>
      </c>
      <c r="M356">
        <f>1+SUMPRODUCT(Algo_WF_Inputs!C356:AN356,Algo_WF_Coefs!$C$4:$AN$4)</f>
        <v/>
      </c>
      <c r="N356">
        <f>MAX(I356,MIN(J356,M356+H356))</f>
        <v/>
      </c>
      <c r="O356">
        <f>N356-L356</f>
        <v/>
      </c>
    </row>
    <row r="357">
      <c r="A357" t="inlineStr">
        <is>
          <t>2023-01-12</t>
        </is>
      </c>
      <c r="B357" t="n">
        <v>2023</v>
      </c>
      <c r="C357" t="inlineStr">
        <is>
          <t>15_P01</t>
        </is>
      </c>
      <c r="D357" t="inlineStr">
        <is>
          <t>WF10 maximum profit</t>
        </is>
      </c>
      <c r="E357" t="b">
        <v>0</v>
      </c>
      <c r="F357" t="b">
        <v>0</v>
      </c>
      <c r="G357" t="n">
        <v>-0.01075582879940207</v>
      </c>
      <c r="H357" t="n">
        <v>1.107119272414852</v>
      </c>
      <c r="I357" t="n">
        <v>0.75</v>
      </c>
      <c r="J357" t="n">
        <v>1.15</v>
      </c>
      <c r="K357" t="n">
        <v>1.09636344361545</v>
      </c>
      <c r="L357" t="n">
        <v>1.096363443615449</v>
      </c>
      <c r="M357">
        <f>1+SUMPRODUCT(Algo_WF_Inputs!C357:AN357,Algo_WF_Coefs!$C$4:$AN$4)</f>
        <v/>
      </c>
      <c r="N357">
        <f>MAX(I357,MIN(J357,M357+H357))</f>
        <v/>
      </c>
      <c r="O357">
        <f>N357-L357</f>
        <v/>
      </c>
    </row>
    <row r="358">
      <c r="A358" t="inlineStr">
        <is>
          <t>2023-01-13</t>
        </is>
      </c>
      <c r="B358" t="n">
        <v>2023</v>
      </c>
      <c r="C358" t="inlineStr">
        <is>
          <t>15_P01</t>
        </is>
      </c>
      <c r="D358" t="inlineStr">
        <is>
          <t>WF10 maximum profit</t>
        </is>
      </c>
      <c r="E358" t="b">
        <v>0</v>
      </c>
      <c r="F358" t="b">
        <v>1</v>
      </c>
      <c r="G358" t="n">
        <v>0.9728135529332268</v>
      </c>
      <c r="H358" t="n">
        <v>1.107119272414852</v>
      </c>
      <c r="I358" t="n">
        <v>0.75</v>
      </c>
      <c r="J358" t="n">
        <v>1</v>
      </c>
      <c r="K358" t="n">
        <v>1</v>
      </c>
      <c r="L358" t="n">
        <v>1</v>
      </c>
      <c r="M358">
        <f>1+SUMPRODUCT(Algo_WF_Inputs!C358:AN358,Algo_WF_Coefs!$C$4:$AN$4)</f>
        <v/>
      </c>
      <c r="N358">
        <f>MAX(I358,MIN(J358,M358+H358))</f>
        <v/>
      </c>
      <c r="O358">
        <f>N358-L358</f>
        <v/>
      </c>
    </row>
    <row r="359">
      <c r="A359" t="inlineStr">
        <is>
          <t>2023-01-17</t>
        </is>
      </c>
      <c r="B359" t="n">
        <v>2023</v>
      </c>
      <c r="C359" t="inlineStr">
        <is>
          <t>15_P01</t>
        </is>
      </c>
      <c r="D359" t="inlineStr">
        <is>
          <t>WF10 maximum profit</t>
        </is>
      </c>
      <c r="E359" t="b">
        <v>0</v>
      </c>
      <c r="F359" t="b">
        <v>1</v>
      </c>
      <c r="G359" t="n">
        <v>0.8359832410622341</v>
      </c>
      <c r="H359" t="n">
        <v>1.107119272414852</v>
      </c>
      <c r="I359" t="n">
        <v>0.75</v>
      </c>
      <c r="J359" t="n">
        <v>1</v>
      </c>
      <c r="K359" t="n">
        <v>1</v>
      </c>
      <c r="L359" t="n">
        <v>1</v>
      </c>
      <c r="M359">
        <f>1+SUMPRODUCT(Algo_WF_Inputs!C359:AN359,Algo_WF_Coefs!$C$4:$AN$4)</f>
        <v/>
      </c>
      <c r="N359">
        <f>MAX(I359,MIN(J359,M359+H359))</f>
        <v/>
      </c>
      <c r="O359">
        <f>N359-L359</f>
        <v/>
      </c>
    </row>
    <row r="360">
      <c r="A360" t="inlineStr">
        <is>
          <t>2023-01-18</t>
        </is>
      </c>
      <c r="B360" t="n">
        <v>2023</v>
      </c>
      <c r="C360" t="inlineStr">
        <is>
          <t>15_P01</t>
        </is>
      </c>
      <c r="D360" t="inlineStr">
        <is>
          <t>WF10 maximum profit</t>
        </is>
      </c>
      <c r="E360" t="b">
        <v>0</v>
      </c>
      <c r="F360" t="b">
        <v>0</v>
      </c>
      <c r="G360" t="n">
        <v>0.1755259566334473</v>
      </c>
      <c r="H360" t="n">
        <v>1.107119272414852</v>
      </c>
      <c r="I360" t="n">
        <v>0.75</v>
      </c>
      <c r="J360" t="n">
        <v>1.15</v>
      </c>
      <c r="K360" t="n">
        <v>1.15</v>
      </c>
      <c r="L360" t="n">
        <v>1.15</v>
      </c>
      <c r="M360">
        <f>1+SUMPRODUCT(Algo_WF_Inputs!C360:AN360,Algo_WF_Coefs!$C$4:$AN$4)</f>
        <v/>
      </c>
      <c r="N360">
        <f>MAX(I360,MIN(J360,M360+H360))</f>
        <v/>
      </c>
      <c r="O360">
        <f>N360-L360</f>
        <v/>
      </c>
    </row>
    <row r="361">
      <c r="A361" t="inlineStr">
        <is>
          <t>2023-01-19</t>
        </is>
      </c>
      <c r="B361" t="n">
        <v>2023</v>
      </c>
      <c r="C361" t="inlineStr">
        <is>
          <t>15_P01</t>
        </is>
      </c>
      <c r="D361" t="inlineStr">
        <is>
          <t>WF10 maximum profit</t>
        </is>
      </c>
      <c r="E361" t="b">
        <v>0</v>
      </c>
      <c r="F361" t="b">
        <v>1</v>
      </c>
      <c r="G361" t="n">
        <v>1.591173200758089</v>
      </c>
      <c r="H361" t="n">
        <v>1.107119272414852</v>
      </c>
      <c r="I361" t="n">
        <v>0.75</v>
      </c>
      <c r="J361" t="n">
        <v>1</v>
      </c>
      <c r="K361" t="n">
        <v>1</v>
      </c>
      <c r="L361" t="n">
        <v>1</v>
      </c>
      <c r="M361">
        <f>1+SUMPRODUCT(Algo_WF_Inputs!C361:AN361,Algo_WF_Coefs!$C$4:$AN$4)</f>
        <v/>
      </c>
      <c r="N361">
        <f>MAX(I361,MIN(J361,M361+H361))</f>
        <v/>
      </c>
      <c r="O361">
        <f>N361-L361</f>
        <v/>
      </c>
    </row>
    <row r="362">
      <c r="A362" t="inlineStr">
        <is>
          <t>2023-01-20</t>
        </is>
      </c>
      <c r="B362" t="n">
        <v>2023</v>
      </c>
      <c r="C362" t="inlineStr">
        <is>
          <t>15_P01</t>
        </is>
      </c>
      <c r="D362" t="inlineStr">
        <is>
          <t>WF10 maximum profit</t>
        </is>
      </c>
      <c r="E362" t="b">
        <v>0</v>
      </c>
      <c r="F362" t="b">
        <v>0</v>
      </c>
      <c r="G362" t="n">
        <v>0.2947820384615063</v>
      </c>
      <c r="H362" t="n">
        <v>1.107119272414852</v>
      </c>
      <c r="I362" t="n">
        <v>0.75</v>
      </c>
      <c r="J362" t="n">
        <v>1.15</v>
      </c>
      <c r="K362" t="n">
        <v>1.15</v>
      </c>
      <c r="L362" t="n">
        <v>1.15</v>
      </c>
      <c r="M362">
        <f>1+SUMPRODUCT(Algo_WF_Inputs!C362:AN362,Algo_WF_Coefs!$C$4:$AN$4)</f>
        <v/>
      </c>
      <c r="N362">
        <f>MAX(I362,MIN(J362,M362+H362))</f>
        <v/>
      </c>
      <c r="O362">
        <f>N362-L362</f>
        <v/>
      </c>
    </row>
    <row r="363">
      <c r="A363" t="inlineStr">
        <is>
          <t>2023-01-27</t>
        </is>
      </c>
      <c r="B363" t="n">
        <v>2023</v>
      </c>
      <c r="C363" t="inlineStr">
        <is>
          <t>15_P01</t>
        </is>
      </c>
      <c r="D363" t="inlineStr">
        <is>
          <t>WF10 maximum profit</t>
        </is>
      </c>
      <c r="E363" t="b">
        <v>1</v>
      </c>
      <c r="F363" t="b">
        <v>0</v>
      </c>
      <c r="G363" t="n">
        <v>-0.8853770149990789</v>
      </c>
      <c r="H363" t="n">
        <v>1.107119272414852</v>
      </c>
      <c r="I363" t="n">
        <v>0.75</v>
      </c>
      <c r="J363" t="n">
        <v>1.15</v>
      </c>
      <c r="K363" t="n">
        <v>0.75</v>
      </c>
      <c r="L363" t="n">
        <v>0.75</v>
      </c>
      <c r="M363">
        <f>1+SUMPRODUCT(Algo_WF_Inputs!C363:AN363,Algo_WF_Coefs!$C$4:$AN$4)</f>
        <v/>
      </c>
      <c r="N363">
        <f>MAX(I363,MIN(J363,M363+H363))</f>
        <v/>
      </c>
      <c r="O363">
        <f>N363-L363</f>
        <v/>
      </c>
    </row>
    <row r="364">
      <c r="A364" t="inlineStr">
        <is>
          <t>2023-01-30</t>
        </is>
      </c>
      <c r="B364" t="n">
        <v>2023</v>
      </c>
      <c r="C364" t="inlineStr">
        <is>
          <t>15_P01</t>
        </is>
      </c>
      <c r="D364" t="inlineStr">
        <is>
          <t>WF10 maximum profit</t>
        </is>
      </c>
      <c r="E364" t="b">
        <v>1</v>
      </c>
      <c r="F364" t="b">
        <v>1</v>
      </c>
      <c r="G364" t="n">
        <v>1.05436869164673</v>
      </c>
      <c r="H364" t="n">
        <v>1.107119272414852</v>
      </c>
      <c r="I364" t="n">
        <v>0.75</v>
      </c>
      <c r="J364" t="n">
        <v>1</v>
      </c>
      <c r="K364" t="n">
        <v>1</v>
      </c>
      <c r="L364" t="n">
        <v>1</v>
      </c>
      <c r="M364">
        <f>1+SUMPRODUCT(Algo_WF_Inputs!C364:AN364,Algo_WF_Coefs!$C$4:$AN$4)</f>
        <v/>
      </c>
      <c r="N364">
        <f>MAX(I364,MIN(J364,M364+H364))</f>
        <v/>
      </c>
      <c r="O364">
        <f>N364-L364</f>
        <v/>
      </c>
    </row>
    <row r="365">
      <c r="A365" t="inlineStr">
        <is>
          <t>2023-01-31</t>
        </is>
      </c>
      <c r="B365" t="n">
        <v>2023</v>
      </c>
      <c r="C365" t="inlineStr">
        <is>
          <t>15_P01</t>
        </is>
      </c>
      <c r="D365" t="inlineStr">
        <is>
          <t>WF10 maximum profit</t>
        </is>
      </c>
      <c r="E365" t="b">
        <v>1</v>
      </c>
      <c r="F365" t="b">
        <v>1</v>
      </c>
      <c r="G365" t="n">
        <v>0.8612298146284431</v>
      </c>
      <c r="H365" t="n">
        <v>1.107119272414852</v>
      </c>
      <c r="I365" t="n">
        <v>0.75</v>
      </c>
      <c r="J365" t="n">
        <v>1</v>
      </c>
      <c r="K365" t="n">
        <v>1</v>
      </c>
      <c r="L365" t="n">
        <v>1</v>
      </c>
      <c r="M365">
        <f>1+SUMPRODUCT(Algo_WF_Inputs!C365:AN365,Algo_WF_Coefs!$C$4:$AN$4)</f>
        <v/>
      </c>
      <c r="N365">
        <f>MAX(I365,MIN(J365,M365+H365))</f>
        <v/>
      </c>
      <c r="O365">
        <f>N365-L365</f>
        <v/>
      </c>
    </row>
    <row r="366">
      <c r="A366" t="inlineStr">
        <is>
          <t>2023-02-01</t>
        </is>
      </c>
      <c r="B366" t="n">
        <v>2023</v>
      </c>
      <c r="C366" t="inlineStr">
        <is>
          <t>15_P01</t>
        </is>
      </c>
      <c r="D366" t="inlineStr">
        <is>
          <t>WF10 maximum profit</t>
        </is>
      </c>
      <c r="E366" t="b">
        <v>1</v>
      </c>
      <c r="F366" t="b">
        <v>0</v>
      </c>
      <c r="G366" t="n">
        <v>-1.89267871607277</v>
      </c>
      <c r="H366" t="n">
        <v>1.107119272414852</v>
      </c>
      <c r="I366" t="n">
        <v>0.75</v>
      </c>
      <c r="J366" t="n">
        <v>1.15</v>
      </c>
      <c r="K366" t="n">
        <v>0.75</v>
      </c>
      <c r="L366" t="n">
        <v>0.75</v>
      </c>
      <c r="M366">
        <f>1+SUMPRODUCT(Algo_WF_Inputs!C366:AN366,Algo_WF_Coefs!$C$4:$AN$4)</f>
        <v/>
      </c>
      <c r="N366">
        <f>MAX(I366,MIN(J366,M366+H366))</f>
        <v/>
      </c>
      <c r="O366">
        <f>N366-L366</f>
        <v/>
      </c>
    </row>
    <row r="367">
      <c r="A367" t="inlineStr">
        <is>
          <t>2023-02-02</t>
        </is>
      </c>
      <c r="B367" t="n">
        <v>2023</v>
      </c>
      <c r="C367" t="inlineStr">
        <is>
          <t>15_P01</t>
        </is>
      </c>
      <c r="D367" t="inlineStr">
        <is>
          <t>WF10 maximum profit</t>
        </is>
      </c>
      <c r="E367" t="b">
        <v>0</v>
      </c>
      <c r="F367" t="b">
        <v>1</v>
      </c>
      <c r="G367" t="n">
        <v>3.833309690579838</v>
      </c>
      <c r="H367" t="n">
        <v>1.107119272414852</v>
      </c>
      <c r="I367" t="n">
        <v>0.75</v>
      </c>
      <c r="J367" t="n">
        <v>1</v>
      </c>
      <c r="K367" t="n">
        <v>1</v>
      </c>
      <c r="L367" t="n">
        <v>1</v>
      </c>
      <c r="M367">
        <f>1+SUMPRODUCT(Algo_WF_Inputs!C367:AN367,Algo_WF_Coefs!$C$4:$AN$4)</f>
        <v/>
      </c>
      <c r="N367">
        <f>MAX(I367,MIN(J367,M367+H367))</f>
        <v/>
      </c>
      <c r="O367">
        <f>N367-L367</f>
        <v/>
      </c>
    </row>
    <row r="368">
      <c r="A368" t="inlineStr">
        <is>
          <t>2023-02-07</t>
        </is>
      </c>
      <c r="B368" t="n">
        <v>2023</v>
      </c>
      <c r="C368" t="inlineStr">
        <is>
          <t>15_P01</t>
        </is>
      </c>
      <c r="D368" t="inlineStr">
        <is>
          <t>WF10 maximum profit</t>
        </is>
      </c>
      <c r="E368" t="b">
        <v>0</v>
      </c>
      <c r="F368" t="b">
        <v>0</v>
      </c>
      <c r="G368" t="n">
        <v>-0.3577298552413604</v>
      </c>
      <c r="H368" t="n">
        <v>1.107119272414852</v>
      </c>
      <c r="I368" t="n">
        <v>0.75</v>
      </c>
      <c r="J368" t="n">
        <v>1.15</v>
      </c>
      <c r="K368" t="n">
        <v>0.75</v>
      </c>
      <c r="L368" t="n">
        <v>0.75</v>
      </c>
      <c r="M368">
        <f>1+SUMPRODUCT(Algo_WF_Inputs!C368:AN368,Algo_WF_Coefs!$C$4:$AN$4)</f>
        <v/>
      </c>
      <c r="N368">
        <f>MAX(I368,MIN(J368,M368+H368))</f>
        <v/>
      </c>
      <c r="O368">
        <f>N368-L368</f>
        <v/>
      </c>
    </row>
    <row r="369">
      <c r="A369" t="inlineStr">
        <is>
          <t>2023-02-08</t>
        </is>
      </c>
      <c r="B369" t="n">
        <v>2023</v>
      </c>
      <c r="C369" t="inlineStr">
        <is>
          <t>15_P01</t>
        </is>
      </c>
      <c r="D369" t="inlineStr">
        <is>
          <t>WF10 maximum profit</t>
        </is>
      </c>
      <c r="E369" t="b">
        <v>1</v>
      </c>
      <c r="F369" t="b">
        <v>0</v>
      </c>
      <c r="G369" t="n">
        <v>-0.6018805540473875</v>
      </c>
      <c r="H369" t="n">
        <v>1.107119272414852</v>
      </c>
      <c r="I369" t="n">
        <v>0.75</v>
      </c>
      <c r="J369" t="n">
        <v>1.15</v>
      </c>
      <c r="K369" t="n">
        <v>0.75</v>
      </c>
      <c r="L369" t="n">
        <v>0.75</v>
      </c>
      <c r="M369">
        <f>1+SUMPRODUCT(Algo_WF_Inputs!C369:AN369,Algo_WF_Coefs!$C$4:$AN$4)</f>
        <v/>
      </c>
      <c r="N369">
        <f>MAX(I369,MIN(J369,M369+H369))</f>
        <v/>
      </c>
      <c r="O369">
        <f>N369-L369</f>
        <v/>
      </c>
    </row>
    <row r="370">
      <c r="A370" t="inlineStr">
        <is>
          <t>2023-02-09</t>
        </is>
      </c>
      <c r="B370" t="n">
        <v>2023</v>
      </c>
      <c r="C370" t="inlineStr">
        <is>
          <t>15_P01</t>
        </is>
      </c>
      <c r="D370" t="inlineStr">
        <is>
          <t>WF10 maximum profit</t>
        </is>
      </c>
      <c r="E370" t="b">
        <v>0</v>
      </c>
      <c r="F370" t="b">
        <v>1</v>
      </c>
      <c r="G370" t="n">
        <v>2.776971923995564</v>
      </c>
      <c r="H370" t="n">
        <v>1.107119272414852</v>
      </c>
      <c r="I370" t="n">
        <v>0.75</v>
      </c>
      <c r="J370" t="n">
        <v>1</v>
      </c>
      <c r="K370" t="n">
        <v>1</v>
      </c>
      <c r="L370" t="n">
        <v>1</v>
      </c>
      <c r="M370">
        <f>1+SUMPRODUCT(Algo_WF_Inputs!C370:AN370,Algo_WF_Coefs!$C$4:$AN$4)</f>
        <v/>
      </c>
      <c r="N370">
        <f>MAX(I370,MIN(J370,M370+H370))</f>
        <v/>
      </c>
      <c r="O370">
        <f>N370-L370</f>
        <v/>
      </c>
    </row>
    <row r="371">
      <c r="A371" t="inlineStr">
        <is>
          <t>2023-02-10</t>
        </is>
      </c>
      <c r="B371" t="n">
        <v>2023</v>
      </c>
      <c r="C371" t="inlineStr">
        <is>
          <t>15_P01</t>
        </is>
      </c>
      <c r="D371" t="inlineStr">
        <is>
          <t>WF10 maximum profit</t>
        </is>
      </c>
      <c r="E371" t="b">
        <v>0</v>
      </c>
      <c r="F371" t="b">
        <v>0</v>
      </c>
      <c r="G371" t="n">
        <v>0.5488239788431256</v>
      </c>
      <c r="H371" t="n">
        <v>1.107119272414852</v>
      </c>
      <c r="I371" t="n">
        <v>0.75</v>
      </c>
      <c r="J371" t="n">
        <v>1.15</v>
      </c>
      <c r="K371" t="n">
        <v>1.15</v>
      </c>
      <c r="L371" t="n">
        <v>1.15</v>
      </c>
      <c r="M371">
        <f>1+SUMPRODUCT(Algo_WF_Inputs!C371:AN371,Algo_WF_Coefs!$C$4:$AN$4)</f>
        <v/>
      </c>
      <c r="N371">
        <f>MAX(I371,MIN(J371,M371+H371))</f>
        <v/>
      </c>
      <c r="O371">
        <f>N371-L371</f>
        <v/>
      </c>
    </row>
    <row r="372">
      <c r="A372" t="inlineStr">
        <is>
          <t>2023-02-14</t>
        </is>
      </c>
      <c r="B372" t="n">
        <v>2023</v>
      </c>
      <c r="C372" t="inlineStr">
        <is>
          <t>15_P01</t>
        </is>
      </c>
      <c r="D372" t="inlineStr">
        <is>
          <t>WF10 maximum profit</t>
        </is>
      </c>
      <c r="E372" t="b">
        <v>0</v>
      </c>
      <c r="F372" t="b">
        <v>0</v>
      </c>
      <c r="G372" t="n">
        <v>-0.9145963671736133</v>
      </c>
      <c r="H372" t="n">
        <v>1.107119272414852</v>
      </c>
      <c r="I372" t="n">
        <v>0.75</v>
      </c>
      <c r="J372" t="n">
        <v>1.15</v>
      </c>
      <c r="K372" t="n">
        <v>0.75</v>
      </c>
      <c r="L372" t="n">
        <v>0.75</v>
      </c>
      <c r="M372">
        <f>1+SUMPRODUCT(Algo_WF_Inputs!C372:AN372,Algo_WF_Coefs!$C$4:$AN$4)</f>
        <v/>
      </c>
      <c r="N372">
        <f>MAX(I372,MIN(J372,M372+H372))</f>
        <v/>
      </c>
      <c r="O372">
        <f>N372-L372</f>
        <v/>
      </c>
    </row>
    <row r="373">
      <c r="A373" t="inlineStr">
        <is>
          <t>2023-02-15</t>
        </is>
      </c>
      <c r="B373" t="n">
        <v>2023</v>
      </c>
      <c r="C373" t="inlineStr">
        <is>
          <t>15_P01</t>
        </is>
      </c>
      <c r="D373" t="inlineStr">
        <is>
          <t>WF10 maximum profit</t>
        </is>
      </c>
      <c r="E373" t="b">
        <v>0</v>
      </c>
      <c r="F373" t="b">
        <v>0</v>
      </c>
      <c r="G373" t="n">
        <v>-0.4472257590217796</v>
      </c>
      <c r="H373" t="n">
        <v>1.107119272414852</v>
      </c>
      <c r="I373" t="n">
        <v>0.75</v>
      </c>
      <c r="J373" t="n">
        <v>1.15</v>
      </c>
      <c r="K373" t="n">
        <v>0.75</v>
      </c>
      <c r="L373" t="n">
        <v>0.75</v>
      </c>
      <c r="M373">
        <f>1+SUMPRODUCT(Algo_WF_Inputs!C373:AN373,Algo_WF_Coefs!$C$4:$AN$4)</f>
        <v/>
      </c>
      <c r="N373">
        <f>MAX(I373,MIN(J373,M373+H373))</f>
        <v/>
      </c>
      <c r="O373">
        <f>N373-L373</f>
        <v/>
      </c>
    </row>
    <row r="374">
      <c r="A374" t="inlineStr">
        <is>
          <t>2023-02-21</t>
        </is>
      </c>
      <c r="B374" t="n">
        <v>2023</v>
      </c>
      <c r="C374" t="inlineStr">
        <is>
          <t>15_P01</t>
        </is>
      </c>
      <c r="D374" t="inlineStr">
        <is>
          <t>WF10 maximum profit</t>
        </is>
      </c>
      <c r="E374" t="b">
        <v>0</v>
      </c>
      <c r="F374" t="b">
        <v>0</v>
      </c>
      <c r="G374" t="n">
        <v>-1.199755113233943</v>
      </c>
      <c r="H374" t="n">
        <v>1.107119272414852</v>
      </c>
      <c r="I374" t="n">
        <v>0.75</v>
      </c>
      <c r="J374" t="n">
        <v>1.15</v>
      </c>
      <c r="K374" t="n">
        <v>0.75</v>
      </c>
      <c r="L374" t="n">
        <v>0.75</v>
      </c>
      <c r="M374">
        <f>1+SUMPRODUCT(Algo_WF_Inputs!C374:AN374,Algo_WF_Coefs!$C$4:$AN$4)</f>
        <v/>
      </c>
      <c r="N374">
        <f>MAX(I374,MIN(J374,M374+H374))</f>
        <v/>
      </c>
      <c r="O374">
        <f>N374-L374</f>
        <v/>
      </c>
    </row>
    <row r="375">
      <c r="A375" t="inlineStr">
        <is>
          <t>2023-02-22</t>
        </is>
      </c>
      <c r="B375" t="n">
        <v>2023</v>
      </c>
      <c r="C375" t="inlineStr">
        <is>
          <t>15_P01</t>
        </is>
      </c>
      <c r="D375" t="inlineStr">
        <is>
          <t>WF10 maximum profit</t>
        </is>
      </c>
      <c r="E375" t="b">
        <v>0</v>
      </c>
      <c r="F375" t="b">
        <v>0</v>
      </c>
      <c r="G375" t="n">
        <v>-0.08551683627119733</v>
      </c>
      <c r="H375" t="n">
        <v>1.107119272414852</v>
      </c>
      <c r="I375" t="n">
        <v>0.75</v>
      </c>
      <c r="J375" t="n">
        <v>1.15</v>
      </c>
      <c r="K375" t="n">
        <v>1.021602436143655</v>
      </c>
      <c r="L375" t="n">
        <v>1.021602436143654</v>
      </c>
      <c r="M375">
        <f>1+SUMPRODUCT(Algo_WF_Inputs!C375:AN375,Algo_WF_Coefs!$C$4:$AN$4)</f>
        <v/>
      </c>
      <c r="N375">
        <f>MAX(I375,MIN(J375,M375+H375))</f>
        <v/>
      </c>
      <c r="O375">
        <f>N375-L375</f>
        <v/>
      </c>
    </row>
    <row r="376">
      <c r="A376" t="inlineStr">
        <is>
          <t>2023-02-23</t>
        </is>
      </c>
      <c r="B376" t="n">
        <v>2023</v>
      </c>
      <c r="C376" t="inlineStr">
        <is>
          <t>15_P01</t>
        </is>
      </c>
      <c r="D376" t="inlineStr">
        <is>
          <t>WF10 maximum profit</t>
        </is>
      </c>
      <c r="E376" t="b">
        <v>0</v>
      </c>
      <c r="F376" t="b">
        <v>0</v>
      </c>
      <c r="G376" t="n">
        <v>-0.1412438676335948</v>
      </c>
      <c r="H376" t="n">
        <v>1.107119272414852</v>
      </c>
      <c r="I376" t="n">
        <v>0.75</v>
      </c>
      <c r="J376" t="n">
        <v>1.15</v>
      </c>
      <c r="K376" t="n">
        <v>0.9658754047812572</v>
      </c>
      <c r="L376" t="n">
        <v>0.9658754047812568</v>
      </c>
      <c r="M376">
        <f>1+SUMPRODUCT(Algo_WF_Inputs!C376:AN376,Algo_WF_Coefs!$C$4:$AN$4)</f>
        <v/>
      </c>
      <c r="N376">
        <f>MAX(I376,MIN(J376,M376+H376))</f>
        <v/>
      </c>
      <c r="O376">
        <f>N376-L376</f>
        <v/>
      </c>
    </row>
    <row r="377">
      <c r="A377" t="inlineStr">
        <is>
          <t>2023-02-28</t>
        </is>
      </c>
      <c r="B377" t="n">
        <v>2023</v>
      </c>
      <c r="C377" t="inlineStr">
        <is>
          <t>15_P01</t>
        </is>
      </c>
      <c r="D377" t="inlineStr">
        <is>
          <t>WF10 maximum profit</t>
        </is>
      </c>
      <c r="E377" t="b">
        <v>0</v>
      </c>
      <c r="F377" t="b">
        <v>1</v>
      </c>
      <c r="G377" t="n">
        <v>0.4885303643362968</v>
      </c>
      <c r="H377" t="n">
        <v>1.107119272414852</v>
      </c>
      <c r="I377" t="n">
        <v>0.75</v>
      </c>
      <c r="J377" t="n">
        <v>1</v>
      </c>
      <c r="K377" t="n">
        <v>1</v>
      </c>
      <c r="L377" t="n">
        <v>1</v>
      </c>
      <c r="M377">
        <f>1+SUMPRODUCT(Algo_WF_Inputs!C377:AN377,Algo_WF_Coefs!$C$4:$AN$4)</f>
        <v/>
      </c>
      <c r="N377">
        <f>MAX(I377,MIN(J377,M377+H377))</f>
        <v/>
      </c>
      <c r="O377">
        <f>N377-L377</f>
        <v/>
      </c>
    </row>
    <row r="378">
      <c r="A378" t="inlineStr">
        <is>
          <t>2023-03-01</t>
        </is>
      </c>
      <c r="B378" t="n">
        <v>2023</v>
      </c>
      <c r="C378" t="inlineStr">
        <is>
          <t>15_P01</t>
        </is>
      </c>
      <c r="D378" t="inlineStr">
        <is>
          <t>WF10 maximum profit</t>
        </is>
      </c>
      <c r="E378" t="b">
        <v>1</v>
      </c>
      <c r="F378" t="b">
        <v>0</v>
      </c>
      <c r="G378" t="n">
        <v>-0.5236983985277055</v>
      </c>
      <c r="H378" t="n">
        <v>1.107119272414852</v>
      </c>
      <c r="I378" t="n">
        <v>0.75</v>
      </c>
      <c r="J378" t="n">
        <v>1.15</v>
      </c>
      <c r="K378" t="n">
        <v>0.75</v>
      </c>
      <c r="L378" t="n">
        <v>0.75</v>
      </c>
      <c r="M378">
        <f>1+SUMPRODUCT(Algo_WF_Inputs!C378:AN378,Algo_WF_Coefs!$C$4:$AN$4)</f>
        <v/>
      </c>
      <c r="N378">
        <f>MAX(I378,MIN(J378,M378+H378))</f>
        <v/>
      </c>
      <c r="O378">
        <f>N378-L378</f>
        <v/>
      </c>
    </row>
    <row r="379">
      <c r="A379" t="inlineStr">
        <is>
          <t>2023-03-02</t>
        </is>
      </c>
      <c r="B379" t="n">
        <v>2023</v>
      </c>
      <c r="C379" t="inlineStr">
        <is>
          <t>15_P01</t>
        </is>
      </c>
      <c r="D379" t="inlineStr">
        <is>
          <t>WF10 maximum profit</t>
        </is>
      </c>
      <c r="E379" t="b">
        <v>0</v>
      </c>
      <c r="F379" t="b">
        <v>0</v>
      </c>
      <c r="G379" t="n">
        <v>0.2597334653400434</v>
      </c>
      <c r="H379" t="n">
        <v>1.107119272414852</v>
      </c>
      <c r="I379" t="n">
        <v>0.75</v>
      </c>
      <c r="J379" t="n">
        <v>1.15</v>
      </c>
      <c r="K379" t="n">
        <v>1.15</v>
      </c>
      <c r="L379" t="n">
        <v>1.15</v>
      </c>
      <c r="M379">
        <f>1+SUMPRODUCT(Algo_WF_Inputs!C379:AN379,Algo_WF_Coefs!$C$4:$AN$4)</f>
        <v/>
      </c>
      <c r="N379">
        <f>MAX(I379,MIN(J379,M379+H379))</f>
        <v/>
      </c>
      <c r="O379">
        <f>N379-L379</f>
        <v/>
      </c>
    </row>
    <row r="380">
      <c r="A380" t="inlineStr">
        <is>
          <t>2023-03-08</t>
        </is>
      </c>
      <c r="B380" t="n">
        <v>2023</v>
      </c>
      <c r="C380" t="inlineStr">
        <is>
          <t>15_P01</t>
        </is>
      </c>
      <c r="D380" t="inlineStr">
        <is>
          <t>WF10 maximum profit</t>
        </is>
      </c>
      <c r="E380" t="b">
        <v>0</v>
      </c>
      <c r="F380" t="b">
        <v>0</v>
      </c>
      <c r="G380" t="n">
        <v>-0.1668978600482807</v>
      </c>
      <c r="H380" t="n">
        <v>1.107119272414852</v>
      </c>
      <c r="I380" t="n">
        <v>0.75</v>
      </c>
      <c r="J380" t="n">
        <v>1.15</v>
      </c>
      <c r="K380" t="n">
        <v>0.9402214123665713</v>
      </c>
      <c r="L380" t="n">
        <v>0.9402214123665709</v>
      </c>
      <c r="M380">
        <f>1+SUMPRODUCT(Algo_WF_Inputs!C380:AN380,Algo_WF_Coefs!$C$4:$AN$4)</f>
        <v/>
      </c>
      <c r="N380">
        <f>MAX(I380,MIN(J380,M380+H380))</f>
        <v/>
      </c>
      <c r="O380">
        <f>N380-L380</f>
        <v/>
      </c>
    </row>
    <row r="381">
      <c r="A381" t="inlineStr">
        <is>
          <t>2023-03-09</t>
        </is>
      </c>
      <c r="B381" t="n">
        <v>2023</v>
      </c>
      <c r="C381" t="inlineStr">
        <is>
          <t>15_P01</t>
        </is>
      </c>
      <c r="D381" t="inlineStr">
        <is>
          <t>WF10 maximum profit</t>
        </is>
      </c>
      <c r="E381" t="b">
        <v>0</v>
      </c>
      <c r="F381" t="b">
        <v>0</v>
      </c>
      <c r="G381" t="n">
        <v>0.4573196163627956</v>
      </c>
      <c r="H381" t="n">
        <v>1.107119272414852</v>
      </c>
      <c r="I381" t="n">
        <v>0.75</v>
      </c>
      <c r="J381" t="n">
        <v>1.15</v>
      </c>
      <c r="K381" t="n">
        <v>1.15</v>
      </c>
      <c r="L381" t="n">
        <v>1.15</v>
      </c>
      <c r="M381">
        <f>1+SUMPRODUCT(Algo_WF_Inputs!C381:AN381,Algo_WF_Coefs!$C$4:$AN$4)</f>
        <v/>
      </c>
      <c r="N381">
        <f>MAX(I381,MIN(J381,M381+H381))</f>
        <v/>
      </c>
      <c r="O381">
        <f>N381-L381</f>
        <v/>
      </c>
    </row>
    <row r="382">
      <c r="A382" t="inlineStr">
        <is>
          <t>2023-03-10</t>
        </is>
      </c>
      <c r="B382" t="n">
        <v>2023</v>
      </c>
      <c r="C382" t="inlineStr">
        <is>
          <t>15_P01</t>
        </is>
      </c>
      <c r="D382" t="inlineStr">
        <is>
          <t>WF10 maximum profit</t>
        </is>
      </c>
      <c r="E382" t="b">
        <v>0</v>
      </c>
      <c r="F382" t="b">
        <v>1</v>
      </c>
      <c r="G382" t="n">
        <v>2.214676591966311</v>
      </c>
      <c r="H382" t="n">
        <v>1.107119272414852</v>
      </c>
      <c r="I382" t="n">
        <v>0.75</v>
      </c>
      <c r="J382" t="n">
        <v>1</v>
      </c>
      <c r="K382" t="n">
        <v>1</v>
      </c>
      <c r="L382" t="n">
        <v>1</v>
      </c>
      <c r="M382">
        <f>1+SUMPRODUCT(Algo_WF_Inputs!C382:AN382,Algo_WF_Coefs!$C$4:$AN$4)</f>
        <v/>
      </c>
      <c r="N382">
        <f>MAX(I382,MIN(J382,M382+H382))</f>
        <v/>
      </c>
      <c r="O382">
        <f>N382-L382</f>
        <v/>
      </c>
    </row>
    <row r="383">
      <c r="A383" t="inlineStr">
        <is>
          <t>2023-03-16</t>
        </is>
      </c>
      <c r="B383" t="n">
        <v>2023</v>
      </c>
      <c r="C383" t="inlineStr">
        <is>
          <t>15_P01</t>
        </is>
      </c>
      <c r="D383" t="inlineStr">
        <is>
          <t>WF10 maximum profit</t>
        </is>
      </c>
      <c r="E383" t="b">
        <v>0</v>
      </c>
      <c r="F383" t="b">
        <v>0</v>
      </c>
      <c r="G383" t="n">
        <v>0.54947476254599</v>
      </c>
      <c r="H383" t="n">
        <v>1.107119272414852</v>
      </c>
      <c r="I383" t="n">
        <v>0.75</v>
      </c>
      <c r="J383" t="n">
        <v>1.15</v>
      </c>
      <c r="K383" t="n">
        <v>1.15</v>
      </c>
      <c r="L383" t="n">
        <v>1.15</v>
      </c>
      <c r="M383">
        <f>1+SUMPRODUCT(Algo_WF_Inputs!C383:AN383,Algo_WF_Coefs!$C$4:$AN$4)</f>
        <v/>
      </c>
      <c r="N383">
        <f>MAX(I383,MIN(J383,M383+H383))</f>
        <v/>
      </c>
      <c r="O383">
        <f>N383-L383</f>
        <v/>
      </c>
    </row>
    <row r="384">
      <c r="A384" t="inlineStr">
        <is>
          <t>2023-03-22</t>
        </is>
      </c>
      <c r="B384" t="n">
        <v>2023</v>
      </c>
      <c r="C384" t="inlineStr">
        <is>
          <t>15_P01</t>
        </is>
      </c>
      <c r="D384" t="inlineStr">
        <is>
          <t>WF10 maximum profit</t>
        </is>
      </c>
      <c r="E384" t="b">
        <v>1</v>
      </c>
      <c r="F384" t="b">
        <v>0</v>
      </c>
      <c r="G384" t="n">
        <v>-0.9926539595555319</v>
      </c>
      <c r="H384" t="n">
        <v>1.107119272414852</v>
      </c>
      <c r="I384" t="n">
        <v>0.75</v>
      </c>
      <c r="J384" t="n">
        <v>1.15</v>
      </c>
      <c r="K384" t="n">
        <v>0.75</v>
      </c>
      <c r="L384" t="n">
        <v>0.75</v>
      </c>
      <c r="M384">
        <f>1+SUMPRODUCT(Algo_WF_Inputs!C384:AN384,Algo_WF_Coefs!$C$4:$AN$4)</f>
        <v/>
      </c>
      <c r="N384">
        <f>MAX(I384,MIN(J384,M384+H384))</f>
        <v/>
      </c>
      <c r="O384">
        <f>N384-L384</f>
        <v/>
      </c>
    </row>
    <row r="385">
      <c r="A385" t="inlineStr">
        <is>
          <t>2023-03-23</t>
        </is>
      </c>
      <c r="B385" t="n">
        <v>2023</v>
      </c>
      <c r="C385" t="inlineStr">
        <is>
          <t>15_P01</t>
        </is>
      </c>
      <c r="D385" t="inlineStr">
        <is>
          <t>WF10 maximum profit</t>
        </is>
      </c>
      <c r="E385" t="b">
        <v>0</v>
      </c>
      <c r="F385" t="b">
        <v>0</v>
      </c>
      <c r="G385" t="n">
        <v>0.52965779599362</v>
      </c>
      <c r="H385" t="n">
        <v>1.107119272414852</v>
      </c>
      <c r="I385" t="n">
        <v>0.75</v>
      </c>
      <c r="J385" t="n">
        <v>1.15</v>
      </c>
      <c r="K385" t="n">
        <v>1.15</v>
      </c>
      <c r="L385" t="n">
        <v>1.15</v>
      </c>
      <c r="M385">
        <f>1+SUMPRODUCT(Algo_WF_Inputs!C385:AN385,Algo_WF_Coefs!$C$4:$AN$4)</f>
        <v/>
      </c>
      <c r="N385">
        <f>MAX(I385,MIN(J385,M385+H385))</f>
        <v/>
      </c>
      <c r="O385">
        <f>N385-L385</f>
        <v/>
      </c>
    </row>
    <row r="386">
      <c r="A386" t="inlineStr">
        <is>
          <t>2023-03-27</t>
        </is>
      </c>
      <c r="B386" t="n">
        <v>2023</v>
      </c>
      <c r="C386" t="inlineStr">
        <is>
          <t>15_P01</t>
        </is>
      </c>
      <c r="D386" t="inlineStr">
        <is>
          <t>WF10 maximum profit</t>
        </is>
      </c>
      <c r="E386" t="b">
        <v>1</v>
      </c>
      <c r="F386" t="b">
        <v>0</v>
      </c>
      <c r="G386" t="n">
        <v>-0.7505994438965728</v>
      </c>
      <c r="H386" t="n">
        <v>1.107119272414852</v>
      </c>
      <c r="I386" t="n">
        <v>0.75</v>
      </c>
      <c r="J386" t="n">
        <v>1.15</v>
      </c>
      <c r="K386" t="n">
        <v>0.75</v>
      </c>
      <c r="L386" t="n">
        <v>0.75</v>
      </c>
      <c r="M386">
        <f>1+SUMPRODUCT(Algo_WF_Inputs!C386:AN386,Algo_WF_Coefs!$C$4:$AN$4)</f>
        <v/>
      </c>
      <c r="N386">
        <f>MAX(I386,MIN(J386,M386+H386))</f>
        <v/>
      </c>
      <c r="O386">
        <f>N386-L386</f>
        <v/>
      </c>
    </row>
    <row r="387">
      <c r="A387" t="inlineStr">
        <is>
          <t>2023-03-28</t>
        </is>
      </c>
      <c r="B387" t="n">
        <v>2023</v>
      </c>
      <c r="C387" t="inlineStr">
        <is>
          <t>15_P01</t>
        </is>
      </c>
      <c r="D387" t="inlineStr">
        <is>
          <t>WF10 maximum profit</t>
        </is>
      </c>
      <c r="E387" t="b">
        <v>1</v>
      </c>
      <c r="F387" t="b">
        <v>0</v>
      </c>
      <c r="G387" t="n">
        <v>0.1246660782484155</v>
      </c>
      <c r="H387" t="n">
        <v>1.107119272414852</v>
      </c>
      <c r="I387" t="n">
        <v>0.75</v>
      </c>
      <c r="J387" t="n">
        <v>1.15</v>
      </c>
      <c r="K387" t="n">
        <v>1.15</v>
      </c>
      <c r="L387" t="n">
        <v>1.15</v>
      </c>
      <c r="M387">
        <f>1+SUMPRODUCT(Algo_WF_Inputs!C387:AN387,Algo_WF_Coefs!$C$4:$AN$4)</f>
        <v/>
      </c>
      <c r="N387">
        <f>MAX(I387,MIN(J387,M387+H387))</f>
        <v/>
      </c>
      <c r="O387">
        <f>N387-L387</f>
        <v/>
      </c>
    </row>
    <row r="388">
      <c r="A388" t="inlineStr">
        <is>
          <t>2023-03-29</t>
        </is>
      </c>
      <c r="B388" t="n">
        <v>2023</v>
      </c>
      <c r="C388" t="inlineStr">
        <is>
          <t>15_P01</t>
        </is>
      </c>
      <c r="D388" t="inlineStr">
        <is>
          <t>WF10 maximum profit</t>
        </is>
      </c>
      <c r="E388" t="b">
        <v>1</v>
      </c>
      <c r="F388" t="b">
        <v>1</v>
      </c>
      <c r="G388" t="n">
        <v>0.7692361305045174</v>
      </c>
      <c r="H388" t="n">
        <v>1.107119272414852</v>
      </c>
      <c r="I388" t="n">
        <v>0.75</v>
      </c>
      <c r="J388" t="n">
        <v>1</v>
      </c>
      <c r="K388" t="n">
        <v>1</v>
      </c>
      <c r="L388" t="n">
        <v>1</v>
      </c>
      <c r="M388">
        <f>1+SUMPRODUCT(Algo_WF_Inputs!C388:AN388,Algo_WF_Coefs!$C$4:$AN$4)</f>
        <v/>
      </c>
      <c r="N388">
        <f>MAX(I388,MIN(J388,M388+H388))</f>
        <v/>
      </c>
      <c r="O388">
        <f>N388-L388</f>
        <v/>
      </c>
    </row>
    <row r="389">
      <c r="A389" t="inlineStr">
        <is>
          <t>2023-04-05</t>
        </is>
      </c>
      <c r="B389" t="n">
        <v>2023</v>
      </c>
      <c r="C389" t="inlineStr">
        <is>
          <t>15_P01</t>
        </is>
      </c>
      <c r="D389" t="inlineStr">
        <is>
          <t>WF10 maximum profit</t>
        </is>
      </c>
      <c r="E389" t="b">
        <v>0</v>
      </c>
      <c r="F389" t="b">
        <v>0</v>
      </c>
      <c r="G389" t="n">
        <v>0.1821552620006344</v>
      </c>
      <c r="H389" t="n">
        <v>1.107119272414852</v>
      </c>
      <c r="I389" t="n">
        <v>0.75</v>
      </c>
      <c r="J389" t="n">
        <v>1.15</v>
      </c>
      <c r="K389" t="n">
        <v>1.15</v>
      </c>
      <c r="L389" t="n">
        <v>1.15</v>
      </c>
      <c r="M389">
        <f>1+SUMPRODUCT(Algo_WF_Inputs!C389:AN389,Algo_WF_Coefs!$C$4:$AN$4)</f>
        <v/>
      </c>
      <c r="N389">
        <f>MAX(I389,MIN(J389,M389+H389))</f>
        <v/>
      </c>
      <c r="O389">
        <f>N389-L389</f>
        <v/>
      </c>
    </row>
    <row r="390">
      <c r="A390" t="inlineStr">
        <is>
          <t>2023-04-17</t>
        </is>
      </c>
      <c r="B390" t="n">
        <v>2023</v>
      </c>
      <c r="C390" t="inlineStr">
        <is>
          <t>15_P01</t>
        </is>
      </c>
      <c r="D390" t="inlineStr">
        <is>
          <t>WF10 maximum profit</t>
        </is>
      </c>
      <c r="E390" t="b">
        <v>0</v>
      </c>
      <c r="F390" t="b">
        <v>0</v>
      </c>
      <c r="G390" t="n">
        <v>-0.6173679489599566</v>
      </c>
      <c r="H390" t="n">
        <v>1.107119272414852</v>
      </c>
      <c r="I390" t="n">
        <v>0.75</v>
      </c>
      <c r="J390" t="n">
        <v>1.15</v>
      </c>
      <c r="K390" t="n">
        <v>0.75</v>
      </c>
      <c r="L390" t="n">
        <v>0.75</v>
      </c>
      <c r="M390">
        <f>1+SUMPRODUCT(Algo_WF_Inputs!C390:AN390,Algo_WF_Coefs!$C$4:$AN$4)</f>
        <v/>
      </c>
      <c r="N390">
        <f>MAX(I390,MIN(J390,M390+H390))</f>
        <v/>
      </c>
      <c r="O390">
        <f>N390-L390</f>
        <v/>
      </c>
    </row>
    <row r="391">
      <c r="A391" t="inlineStr">
        <is>
          <t>2023-05-10</t>
        </is>
      </c>
      <c r="B391" t="n">
        <v>2023</v>
      </c>
      <c r="C391" t="inlineStr">
        <is>
          <t>15_P01</t>
        </is>
      </c>
      <c r="D391" t="inlineStr">
        <is>
          <t>WF10 maximum profit</t>
        </is>
      </c>
      <c r="E391" t="b">
        <v>1</v>
      </c>
      <c r="F391" t="b">
        <v>0</v>
      </c>
      <c r="G391" t="n">
        <v>-2.604977604236611</v>
      </c>
      <c r="H391" t="n">
        <v>1.107119272414852</v>
      </c>
      <c r="I391" t="n">
        <v>0.75</v>
      </c>
      <c r="J391" t="n">
        <v>1.15</v>
      </c>
      <c r="K391" t="n">
        <v>0.75</v>
      </c>
      <c r="L391" t="n">
        <v>0.75</v>
      </c>
      <c r="M391">
        <f>1+SUMPRODUCT(Algo_WF_Inputs!C391:AN391,Algo_WF_Coefs!$C$4:$AN$4)</f>
        <v/>
      </c>
      <c r="N391">
        <f>MAX(I391,MIN(J391,M391+H391))</f>
        <v/>
      </c>
      <c r="O391">
        <f>N391-L391</f>
        <v/>
      </c>
    </row>
    <row r="392">
      <c r="A392" t="inlineStr">
        <is>
          <t>2023-05-15</t>
        </is>
      </c>
      <c r="B392" t="n">
        <v>2023</v>
      </c>
      <c r="C392" t="inlineStr">
        <is>
          <t>15_P01</t>
        </is>
      </c>
      <c r="D392" t="inlineStr">
        <is>
          <t>WF10 maximum profit</t>
        </is>
      </c>
      <c r="E392" t="b">
        <v>0</v>
      </c>
      <c r="F392" t="b">
        <v>0</v>
      </c>
      <c r="G392" t="n">
        <v>-0.600592475609931</v>
      </c>
      <c r="H392" t="n">
        <v>1.107119272414852</v>
      </c>
      <c r="I392" t="n">
        <v>0.75</v>
      </c>
      <c r="J392" t="n">
        <v>1.15</v>
      </c>
      <c r="K392" t="n">
        <v>0.75</v>
      </c>
      <c r="L392" t="n">
        <v>0.75</v>
      </c>
      <c r="M392">
        <f>1+SUMPRODUCT(Algo_WF_Inputs!C392:AN392,Algo_WF_Coefs!$C$4:$AN$4)</f>
        <v/>
      </c>
      <c r="N392">
        <f>MAX(I392,MIN(J392,M392+H392))</f>
        <v/>
      </c>
      <c r="O392">
        <f>N392-L392</f>
        <v/>
      </c>
    </row>
    <row r="393">
      <c r="A393" t="inlineStr">
        <is>
          <t>2023-05-16</t>
        </is>
      </c>
      <c r="B393" t="n">
        <v>2023</v>
      </c>
      <c r="C393" t="inlineStr">
        <is>
          <t>15_P01</t>
        </is>
      </c>
      <c r="D393" t="inlineStr">
        <is>
          <t>WF10 maximum profit</t>
        </is>
      </c>
      <c r="E393" t="b">
        <v>0</v>
      </c>
      <c r="F393" t="b">
        <v>0</v>
      </c>
      <c r="G393" t="n">
        <v>-0.2928867321518476</v>
      </c>
      <c r="H393" t="n">
        <v>1.107119272414852</v>
      </c>
      <c r="I393" t="n">
        <v>0.75</v>
      </c>
      <c r="J393" t="n">
        <v>1.15</v>
      </c>
      <c r="K393" t="n">
        <v>0.8142325402630044</v>
      </c>
      <c r="L393" t="n">
        <v>0.814232540263004</v>
      </c>
      <c r="M393">
        <f>1+SUMPRODUCT(Algo_WF_Inputs!C393:AN393,Algo_WF_Coefs!$C$4:$AN$4)</f>
        <v/>
      </c>
      <c r="N393">
        <f>MAX(I393,MIN(J393,M393+H393))</f>
        <v/>
      </c>
      <c r="O393">
        <f>N393-L393</f>
        <v/>
      </c>
    </row>
    <row r="394">
      <c r="A394" t="inlineStr">
        <is>
          <t>2023-05-23</t>
        </is>
      </c>
      <c r="B394" t="n">
        <v>2023</v>
      </c>
      <c r="C394" t="inlineStr">
        <is>
          <t>15_P01</t>
        </is>
      </c>
      <c r="D394" t="inlineStr">
        <is>
          <t>WF10 maximum profit</t>
        </is>
      </c>
      <c r="E394" t="b">
        <v>0</v>
      </c>
      <c r="F394" t="b">
        <v>0</v>
      </c>
      <c r="G394" t="n">
        <v>-0.3369346964542106</v>
      </c>
      <c r="H394" t="n">
        <v>1.107119272414852</v>
      </c>
      <c r="I394" t="n">
        <v>0.75</v>
      </c>
      <c r="J394" t="n">
        <v>1.15</v>
      </c>
      <c r="K394" t="n">
        <v>0.7701845759606414</v>
      </c>
      <c r="L394" t="n">
        <v>0.7701845759606407</v>
      </c>
      <c r="M394">
        <f>1+SUMPRODUCT(Algo_WF_Inputs!C394:AN394,Algo_WF_Coefs!$C$4:$AN$4)</f>
        <v/>
      </c>
      <c r="N394">
        <f>MAX(I394,MIN(J394,M394+H394))</f>
        <v/>
      </c>
      <c r="O394">
        <f>N394-L394</f>
        <v/>
      </c>
    </row>
    <row r="395">
      <c r="A395" t="inlineStr">
        <is>
          <t>2023-05-29</t>
        </is>
      </c>
      <c r="B395" t="n">
        <v>2023</v>
      </c>
      <c r="C395" t="inlineStr">
        <is>
          <t>15_P01</t>
        </is>
      </c>
      <c r="D395" t="inlineStr">
        <is>
          <t>WF10 maximum profit</t>
        </is>
      </c>
      <c r="E395" t="b">
        <v>1</v>
      </c>
      <c r="F395" t="b">
        <v>0</v>
      </c>
      <c r="G395" t="n">
        <v>-1.292465647217866</v>
      </c>
      <c r="H395" t="n">
        <v>1.107119272414852</v>
      </c>
      <c r="I395" t="n">
        <v>0.75</v>
      </c>
      <c r="J395" t="n">
        <v>1.15</v>
      </c>
      <c r="K395" t="n">
        <v>0.75</v>
      </c>
      <c r="L395" t="n">
        <v>0.75</v>
      </c>
      <c r="M395">
        <f>1+SUMPRODUCT(Algo_WF_Inputs!C395:AN395,Algo_WF_Coefs!$C$4:$AN$4)</f>
        <v/>
      </c>
      <c r="N395">
        <f>MAX(I395,MIN(J395,M395+H395))</f>
        <v/>
      </c>
      <c r="O395">
        <f>N395-L395</f>
        <v/>
      </c>
    </row>
    <row r="396">
      <c r="A396" t="inlineStr">
        <is>
          <t>2023-05-31</t>
        </is>
      </c>
      <c r="B396" t="n">
        <v>2023</v>
      </c>
      <c r="C396" t="inlineStr">
        <is>
          <t>15_P01</t>
        </is>
      </c>
      <c r="D396" t="inlineStr">
        <is>
          <t>WF10 maximum profit</t>
        </is>
      </c>
      <c r="E396" t="b">
        <v>1</v>
      </c>
      <c r="F396" t="b">
        <v>0</v>
      </c>
      <c r="G396" t="n">
        <v>-2.583305415690914</v>
      </c>
      <c r="H396" t="n">
        <v>1.107119272414852</v>
      </c>
      <c r="I396" t="n">
        <v>0.75</v>
      </c>
      <c r="J396" t="n">
        <v>1.15</v>
      </c>
      <c r="K396" t="n">
        <v>0.75</v>
      </c>
      <c r="L396" t="n">
        <v>0.75</v>
      </c>
      <c r="M396">
        <f>1+SUMPRODUCT(Algo_WF_Inputs!C396:AN396,Algo_WF_Coefs!$C$4:$AN$4)</f>
        <v/>
      </c>
      <c r="N396">
        <f>MAX(I396,MIN(J396,M396+H396))</f>
        <v/>
      </c>
      <c r="O396">
        <f>N396-L396</f>
        <v/>
      </c>
    </row>
    <row r="397">
      <c r="A397" t="inlineStr">
        <is>
          <t>2023-06-06</t>
        </is>
      </c>
      <c r="B397" t="n">
        <v>2023</v>
      </c>
      <c r="C397" t="inlineStr">
        <is>
          <t>15_P01</t>
        </is>
      </c>
      <c r="D397" t="inlineStr">
        <is>
          <t>WF10 maximum profit</t>
        </is>
      </c>
      <c r="E397" t="b">
        <v>0</v>
      </c>
      <c r="F397" t="b">
        <v>0</v>
      </c>
      <c r="G397" t="n">
        <v>-0.7546043852266897</v>
      </c>
      <c r="H397" t="n">
        <v>1.107119272414852</v>
      </c>
      <c r="I397" t="n">
        <v>0.75</v>
      </c>
      <c r="J397" t="n">
        <v>1.15</v>
      </c>
      <c r="K397" t="n">
        <v>0.75</v>
      </c>
      <c r="L397" t="n">
        <v>0.75</v>
      </c>
      <c r="M397">
        <f>1+SUMPRODUCT(Algo_WF_Inputs!C397:AN397,Algo_WF_Coefs!$C$4:$AN$4)</f>
        <v/>
      </c>
      <c r="N397">
        <f>MAX(I397,MIN(J397,M397+H397))</f>
        <v/>
      </c>
      <c r="O397">
        <f>N397-L397</f>
        <v/>
      </c>
    </row>
    <row r="398">
      <c r="A398" t="inlineStr">
        <is>
          <t>2023-06-12</t>
        </is>
      </c>
      <c r="B398" t="n">
        <v>2023</v>
      </c>
      <c r="C398" t="inlineStr">
        <is>
          <t>15_P01</t>
        </is>
      </c>
      <c r="D398" t="inlineStr">
        <is>
          <t>WF10 maximum profit</t>
        </is>
      </c>
      <c r="E398" t="b">
        <v>1</v>
      </c>
      <c r="F398" t="b">
        <v>0</v>
      </c>
      <c r="G398" t="n">
        <v>-1.312870765864817</v>
      </c>
      <c r="H398" t="n">
        <v>1.107119272414852</v>
      </c>
      <c r="I398" t="n">
        <v>0.75</v>
      </c>
      <c r="J398" t="n">
        <v>1.15</v>
      </c>
      <c r="K398" t="n">
        <v>0.75</v>
      </c>
      <c r="L398" t="n">
        <v>0.75</v>
      </c>
      <c r="M398">
        <f>1+SUMPRODUCT(Algo_WF_Inputs!C398:AN398,Algo_WF_Coefs!$C$4:$AN$4)</f>
        <v/>
      </c>
      <c r="N398">
        <f>MAX(I398,MIN(J398,M398+H398))</f>
        <v/>
      </c>
      <c r="O398">
        <f>N398-L398</f>
        <v/>
      </c>
    </row>
    <row r="399">
      <c r="A399" t="inlineStr">
        <is>
          <t>2023-06-13</t>
        </is>
      </c>
      <c r="B399" t="n">
        <v>2023</v>
      </c>
      <c r="C399" t="inlineStr">
        <is>
          <t>15_P01</t>
        </is>
      </c>
      <c r="D399" t="inlineStr">
        <is>
          <t>WF10 maximum profit</t>
        </is>
      </c>
      <c r="E399" t="b">
        <v>0</v>
      </c>
      <c r="F399" t="b">
        <v>0</v>
      </c>
      <c r="G399" t="n">
        <v>-1.407909171206368</v>
      </c>
      <c r="H399" t="n">
        <v>1.107119272414852</v>
      </c>
      <c r="I399" t="n">
        <v>0.75</v>
      </c>
      <c r="J399" t="n">
        <v>1.15</v>
      </c>
      <c r="K399" t="n">
        <v>0.75</v>
      </c>
      <c r="L399" t="n">
        <v>0.75</v>
      </c>
      <c r="M399">
        <f>1+SUMPRODUCT(Algo_WF_Inputs!C399:AN399,Algo_WF_Coefs!$C$4:$AN$4)</f>
        <v/>
      </c>
      <c r="N399">
        <f>MAX(I399,MIN(J399,M399+H399))</f>
        <v/>
      </c>
      <c r="O399">
        <f>N399-L399</f>
        <v/>
      </c>
    </row>
    <row r="400">
      <c r="A400" t="inlineStr">
        <is>
          <t>2023-06-20</t>
        </is>
      </c>
      <c r="B400" t="n">
        <v>2023</v>
      </c>
      <c r="C400" t="inlineStr">
        <is>
          <t>15_P01</t>
        </is>
      </c>
      <c r="D400" t="inlineStr">
        <is>
          <t>WF10 maximum profit</t>
        </is>
      </c>
      <c r="E400" t="b">
        <v>0</v>
      </c>
      <c r="F400" t="b">
        <v>0</v>
      </c>
      <c r="G400" t="n">
        <v>-1.050745371156916</v>
      </c>
      <c r="H400" t="n">
        <v>1.107119272414852</v>
      </c>
      <c r="I400" t="n">
        <v>0.75</v>
      </c>
      <c r="J400" t="n">
        <v>1.15</v>
      </c>
      <c r="K400" t="n">
        <v>0.75</v>
      </c>
      <c r="L400" t="n">
        <v>0.75</v>
      </c>
      <c r="M400">
        <f>1+SUMPRODUCT(Algo_WF_Inputs!C400:AN400,Algo_WF_Coefs!$C$4:$AN$4)</f>
        <v/>
      </c>
      <c r="N400">
        <f>MAX(I400,MIN(J400,M400+H400))</f>
        <v/>
      </c>
      <c r="O400">
        <f>N400-L400</f>
        <v/>
      </c>
    </row>
    <row r="401">
      <c r="A401" t="inlineStr">
        <is>
          <t>2023-06-27</t>
        </is>
      </c>
      <c r="B401" t="n">
        <v>2023</v>
      </c>
      <c r="C401" t="inlineStr">
        <is>
          <t>15_P01</t>
        </is>
      </c>
      <c r="D401" t="inlineStr">
        <is>
          <t>WF10 maximum profit</t>
        </is>
      </c>
      <c r="E401" t="b">
        <v>0</v>
      </c>
      <c r="F401" t="b">
        <v>0</v>
      </c>
      <c r="G401" t="n">
        <v>-0.7119379271551123</v>
      </c>
      <c r="H401" t="n">
        <v>1.107119272414852</v>
      </c>
      <c r="I401" t="n">
        <v>0.75</v>
      </c>
      <c r="J401" t="n">
        <v>1.15</v>
      </c>
      <c r="K401" t="n">
        <v>0.75</v>
      </c>
      <c r="L401" t="n">
        <v>0.75</v>
      </c>
      <c r="M401">
        <f>1+SUMPRODUCT(Algo_WF_Inputs!C401:AN401,Algo_WF_Coefs!$C$4:$AN$4)</f>
        <v/>
      </c>
      <c r="N401">
        <f>MAX(I401,MIN(J401,M401+H401))</f>
        <v/>
      </c>
      <c r="O401">
        <f>N401-L401</f>
        <v/>
      </c>
    </row>
    <row r="402">
      <c r="A402" t="inlineStr">
        <is>
          <t>2023-06-30</t>
        </is>
      </c>
      <c r="B402" t="n">
        <v>2023</v>
      </c>
      <c r="C402" t="inlineStr">
        <is>
          <t>15_P01</t>
        </is>
      </c>
      <c r="D402" t="inlineStr">
        <is>
          <t>WF10 maximum profit</t>
        </is>
      </c>
      <c r="E402" t="b">
        <v>1</v>
      </c>
      <c r="F402" t="b">
        <v>0</v>
      </c>
      <c r="G402" t="n">
        <v>-1.003199460611663</v>
      </c>
      <c r="H402" t="n">
        <v>1.107119272414852</v>
      </c>
      <c r="I402" t="n">
        <v>0.75</v>
      </c>
      <c r="J402" t="n">
        <v>1.15</v>
      </c>
      <c r="K402" t="n">
        <v>0.75</v>
      </c>
      <c r="L402" t="n">
        <v>0.75</v>
      </c>
      <c r="M402">
        <f>1+SUMPRODUCT(Algo_WF_Inputs!C402:AN402,Algo_WF_Coefs!$C$4:$AN$4)</f>
        <v/>
      </c>
      <c r="N402">
        <f>MAX(I402,MIN(J402,M402+H402))</f>
        <v/>
      </c>
      <c r="O402">
        <f>N402-L402</f>
        <v/>
      </c>
    </row>
    <row r="403">
      <c r="A403" t="inlineStr">
        <is>
          <t>2023-07-04</t>
        </is>
      </c>
      <c r="B403" t="n">
        <v>2023</v>
      </c>
      <c r="C403" t="inlineStr">
        <is>
          <t>15_P01</t>
        </is>
      </c>
      <c r="D403" t="inlineStr">
        <is>
          <t>WF10 maximum profit</t>
        </is>
      </c>
      <c r="E403" t="b">
        <v>0</v>
      </c>
      <c r="F403" t="b">
        <v>0</v>
      </c>
      <c r="G403" t="n">
        <v>-0.5237938544369771</v>
      </c>
      <c r="H403" t="n">
        <v>1.107119272414852</v>
      </c>
      <c r="I403" t="n">
        <v>0.75</v>
      </c>
      <c r="J403" t="n">
        <v>1.15</v>
      </c>
      <c r="K403" t="n">
        <v>0.75</v>
      </c>
      <c r="L403" t="n">
        <v>0.75</v>
      </c>
      <c r="M403">
        <f>1+SUMPRODUCT(Algo_WF_Inputs!C403:AN403,Algo_WF_Coefs!$C$4:$AN$4)</f>
        <v/>
      </c>
      <c r="N403">
        <f>MAX(I403,MIN(J403,M403+H403))</f>
        <v/>
      </c>
      <c r="O403">
        <f>N403-L403</f>
        <v/>
      </c>
    </row>
    <row r="404">
      <c r="A404" t="inlineStr">
        <is>
          <t>2023-07-07</t>
        </is>
      </c>
      <c r="B404" t="n">
        <v>2023</v>
      </c>
      <c r="C404" t="inlineStr">
        <is>
          <t>15_P01</t>
        </is>
      </c>
      <c r="D404" t="inlineStr">
        <is>
          <t>WF10 maximum profit</t>
        </is>
      </c>
      <c r="E404" t="b">
        <v>0</v>
      </c>
      <c r="F404" t="b">
        <v>0</v>
      </c>
      <c r="G404" t="n">
        <v>-0.48628600410768</v>
      </c>
      <c r="H404" t="n">
        <v>1.107119272414852</v>
      </c>
      <c r="I404" t="n">
        <v>0.75</v>
      </c>
      <c r="J404" t="n">
        <v>1.15</v>
      </c>
      <c r="K404" t="n">
        <v>0.75</v>
      </c>
      <c r="L404" t="n">
        <v>0.75</v>
      </c>
      <c r="M404">
        <f>1+SUMPRODUCT(Algo_WF_Inputs!C404:AN404,Algo_WF_Coefs!$C$4:$AN$4)</f>
        <v/>
      </c>
      <c r="N404">
        <f>MAX(I404,MIN(J404,M404+H404))</f>
        <v/>
      </c>
      <c r="O404">
        <f>N404-L404</f>
        <v/>
      </c>
    </row>
    <row r="405">
      <c r="A405" t="inlineStr">
        <is>
          <t>2023-07-18</t>
        </is>
      </c>
      <c r="B405" t="n">
        <v>2023</v>
      </c>
      <c r="C405" t="inlineStr">
        <is>
          <t>15_P01</t>
        </is>
      </c>
      <c r="D405" t="inlineStr">
        <is>
          <t>WF10 maximum profit</t>
        </is>
      </c>
      <c r="E405" t="b">
        <v>1</v>
      </c>
      <c r="F405" t="b">
        <v>0</v>
      </c>
      <c r="G405" t="n">
        <v>-2.204397079958385</v>
      </c>
      <c r="H405" t="n">
        <v>1.107119272414852</v>
      </c>
      <c r="I405" t="n">
        <v>0.75</v>
      </c>
      <c r="J405" t="n">
        <v>1.15</v>
      </c>
      <c r="K405" t="n">
        <v>0.75</v>
      </c>
      <c r="L405" t="n">
        <v>0.75</v>
      </c>
      <c r="M405">
        <f>1+SUMPRODUCT(Algo_WF_Inputs!C405:AN405,Algo_WF_Coefs!$C$4:$AN$4)</f>
        <v/>
      </c>
      <c r="N405">
        <f>MAX(I405,MIN(J405,M405+H405))</f>
        <v/>
      </c>
      <c r="O405">
        <f>N405-L405</f>
        <v/>
      </c>
    </row>
    <row r="406">
      <c r="A406" t="inlineStr">
        <is>
          <t>2023-07-25</t>
        </is>
      </c>
      <c r="B406" t="n">
        <v>2023</v>
      </c>
      <c r="C406" t="inlineStr">
        <is>
          <t>15_P01</t>
        </is>
      </c>
      <c r="D406" t="inlineStr">
        <is>
          <t>WF10 maximum profit</t>
        </is>
      </c>
      <c r="E406" t="b">
        <v>0</v>
      </c>
      <c r="F406" t="b">
        <v>0</v>
      </c>
      <c r="G406" t="n">
        <v>-1.044119368674196</v>
      </c>
      <c r="H406" t="n">
        <v>1.107119272414852</v>
      </c>
      <c r="I406" t="n">
        <v>0.75</v>
      </c>
      <c r="J406" t="n">
        <v>1.15</v>
      </c>
      <c r="K406" t="n">
        <v>0.75</v>
      </c>
      <c r="L406" t="n">
        <v>0.75</v>
      </c>
      <c r="M406">
        <f>1+SUMPRODUCT(Algo_WF_Inputs!C406:AN406,Algo_WF_Coefs!$C$4:$AN$4)</f>
        <v/>
      </c>
      <c r="N406">
        <f>MAX(I406,MIN(J406,M406+H406))</f>
        <v/>
      </c>
      <c r="O406">
        <f>N406-L406</f>
        <v/>
      </c>
    </row>
    <row r="407">
      <c r="A407" t="inlineStr">
        <is>
          <t>2023-07-28</t>
        </is>
      </c>
      <c r="B407" t="n">
        <v>2023</v>
      </c>
      <c r="C407" t="inlineStr">
        <is>
          <t>15_P01</t>
        </is>
      </c>
      <c r="D407" t="inlineStr">
        <is>
          <t>WF10 maximum profit</t>
        </is>
      </c>
      <c r="E407" t="b">
        <v>0</v>
      </c>
      <c r="F407" t="b">
        <v>0</v>
      </c>
      <c r="G407" t="n">
        <v>0.488058911396905</v>
      </c>
      <c r="H407" t="n">
        <v>1.107119272414852</v>
      </c>
      <c r="I407" t="n">
        <v>0.75</v>
      </c>
      <c r="J407" t="n">
        <v>1.15</v>
      </c>
      <c r="K407" t="n">
        <v>1.15</v>
      </c>
      <c r="L407" t="n">
        <v>1.15</v>
      </c>
      <c r="M407">
        <f>1+SUMPRODUCT(Algo_WF_Inputs!C407:AN407,Algo_WF_Coefs!$C$4:$AN$4)</f>
        <v/>
      </c>
      <c r="N407">
        <f>MAX(I407,MIN(J407,M407+H407))</f>
        <v/>
      </c>
      <c r="O407">
        <f>N407-L407</f>
        <v/>
      </c>
    </row>
    <row r="408">
      <c r="A408" t="inlineStr">
        <is>
          <t>2023-08-01</t>
        </is>
      </c>
      <c r="B408" t="n">
        <v>2023</v>
      </c>
      <c r="C408" t="inlineStr">
        <is>
          <t>15_P01</t>
        </is>
      </c>
      <c r="D408" t="inlineStr">
        <is>
          <t>WF10 maximum profit</t>
        </is>
      </c>
      <c r="E408" t="b">
        <v>0</v>
      </c>
      <c r="F408" t="b">
        <v>0</v>
      </c>
      <c r="G408" t="n">
        <v>-1.462757820674082</v>
      </c>
      <c r="H408" t="n">
        <v>1.107119272414852</v>
      </c>
      <c r="I408" t="n">
        <v>0.75</v>
      </c>
      <c r="J408" t="n">
        <v>1.15</v>
      </c>
      <c r="K408" t="n">
        <v>0.75</v>
      </c>
      <c r="L408" t="n">
        <v>0.75</v>
      </c>
      <c r="M408">
        <f>1+SUMPRODUCT(Algo_WF_Inputs!C408:AN408,Algo_WF_Coefs!$C$4:$AN$4)</f>
        <v/>
      </c>
      <c r="N408">
        <f>MAX(I408,MIN(J408,M408+H408))</f>
        <v/>
      </c>
      <c r="O408">
        <f>N408-L408</f>
        <v/>
      </c>
    </row>
    <row r="409">
      <c r="A409" t="inlineStr">
        <is>
          <t>2023-08-02</t>
        </is>
      </c>
      <c r="B409" t="n">
        <v>2023</v>
      </c>
      <c r="C409" t="inlineStr">
        <is>
          <t>15_P01</t>
        </is>
      </c>
      <c r="D409" t="inlineStr">
        <is>
          <t>WF10 maximum profit</t>
        </is>
      </c>
      <c r="E409" t="b">
        <v>1</v>
      </c>
      <c r="F409" t="b">
        <v>0</v>
      </c>
      <c r="G409" t="n">
        <v>-2.526252075813081</v>
      </c>
      <c r="H409" t="n">
        <v>1.107119272414852</v>
      </c>
      <c r="I409" t="n">
        <v>0.75</v>
      </c>
      <c r="J409" t="n">
        <v>1.15</v>
      </c>
      <c r="K409" t="n">
        <v>0.75</v>
      </c>
      <c r="L409" t="n">
        <v>0.75</v>
      </c>
      <c r="M409">
        <f>1+SUMPRODUCT(Algo_WF_Inputs!C409:AN409,Algo_WF_Coefs!$C$4:$AN$4)</f>
        <v/>
      </c>
      <c r="N409">
        <f>MAX(I409,MIN(J409,M409+H409))</f>
        <v/>
      </c>
      <c r="O409">
        <f>N409-L409</f>
        <v/>
      </c>
    </row>
    <row r="410">
      <c r="A410" t="inlineStr">
        <is>
          <t>2023-08-03</t>
        </is>
      </c>
      <c r="B410" t="n">
        <v>2023</v>
      </c>
      <c r="C410" t="inlineStr">
        <is>
          <t>15_P01</t>
        </is>
      </c>
      <c r="D410" t="inlineStr">
        <is>
          <t>WF10 maximum profit</t>
        </is>
      </c>
      <c r="E410" t="b">
        <v>0</v>
      </c>
      <c r="F410" t="b">
        <v>0</v>
      </c>
      <c r="G410" t="n">
        <v>0.0904640744946108</v>
      </c>
      <c r="H410" t="n">
        <v>1.107119272414852</v>
      </c>
      <c r="I410" t="n">
        <v>0.75</v>
      </c>
      <c r="J410" t="n">
        <v>1.15</v>
      </c>
      <c r="K410" t="n">
        <v>1.15</v>
      </c>
      <c r="L410" t="n">
        <v>1.15</v>
      </c>
      <c r="M410">
        <f>1+SUMPRODUCT(Algo_WF_Inputs!C410:AN410,Algo_WF_Coefs!$C$4:$AN$4)</f>
        <v/>
      </c>
      <c r="N410">
        <f>MAX(I410,MIN(J410,M410+H410))</f>
        <v/>
      </c>
      <c r="O410">
        <f>N410-L410</f>
        <v/>
      </c>
    </row>
    <row r="411">
      <c r="A411" t="inlineStr">
        <is>
          <t>2023-08-08</t>
        </is>
      </c>
      <c r="B411" t="n">
        <v>2023</v>
      </c>
      <c r="C411" t="inlineStr">
        <is>
          <t>15_P01</t>
        </is>
      </c>
      <c r="D411" t="inlineStr">
        <is>
          <t>WF10 maximum profit</t>
        </is>
      </c>
      <c r="E411" t="b">
        <v>0</v>
      </c>
      <c r="F411" t="b">
        <v>0</v>
      </c>
      <c r="G411" t="n">
        <v>-1.170383344328846</v>
      </c>
      <c r="H411" t="n">
        <v>1.107119272414852</v>
      </c>
      <c r="I411" t="n">
        <v>0.75</v>
      </c>
      <c r="J411" t="n">
        <v>1.15</v>
      </c>
      <c r="K411" t="n">
        <v>0.75</v>
      </c>
      <c r="L411" t="n">
        <v>0.75</v>
      </c>
      <c r="M411">
        <f>1+SUMPRODUCT(Algo_WF_Inputs!C411:AN411,Algo_WF_Coefs!$C$4:$AN$4)</f>
        <v/>
      </c>
      <c r="N411">
        <f>MAX(I411,MIN(J411,M411+H411))</f>
        <v/>
      </c>
      <c r="O411">
        <f>N411-L411</f>
        <v/>
      </c>
    </row>
    <row r="412">
      <c r="A412" t="inlineStr">
        <is>
          <t>2023-08-10</t>
        </is>
      </c>
      <c r="B412" t="n">
        <v>2023</v>
      </c>
      <c r="C412" t="inlineStr">
        <is>
          <t>15_P01</t>
        </is>
      </c>
      <c r="D412" t="inlineStr">
        <is>
          <t>WF10 maximum profit</t>
        </is>
      </c>
      <c r="E412" t="b">
        <v>0</v>
      </c>
      <c r="F412" t="b">
        <v>1</v>
      </c>
      <c r="G412" t="n">
        <v>0.211842868329106</v>
      </c>
      <c r="H412" t="n">
        <v>1.107119272414852</v>
      </c>
      <c r="I412" t="n">
        <v>0.75</v>
      </c>
      <c r="J412" t="n">
        <v>1</v>
      </c>
      <c r="K412" t="n">
        <v>1</v>
      </c>
      <c r="L412" t="n">
        <v>1</v>
      </c>
      <c r="M412">
        <f>1+SUMPRODUCT(Algo_WF_Inputs!C412:AN412,Algo_WF_Coefs!$C$4:$AN$4)</f>
        <v/>
      </c>
      <c r="N412">
        <f>MAX(I412,MIN(J412,M412+H412))</f>
        <v/>
      </c>
      <c r="O412">
        <f>N412-L412</f>
        <v/>
      </c>
    </row>
    <row r="413">
      <c r="A413" t="inlineStr">
        <is>
          <t>2023-09-11</t>
        </is>
      </c>
      <c r="B413" t="n">
        <v>2023</v>
      </c>
      <c r="C413" t="inlineStr">
        <is>
          <t>15_P01</t>
        </is>
      </c>
      <c r="D413" t="inlineStr">
        <is>
          <t>WF10 maximum profit</t>
        </is>
      </c>
      <c r="E413" t="b">
        <v>1</v>
      </c>
      <c r="F413" t="b">
        <v>0</v>
      </c>
      <c r="G413" t="n">
        <v>-1.679141525541542</v>
      </c>
      <c r="H413" t="n">
        <v>1.107119272414852</v>
      </c>
      <c r="I413" t="n">
        <v>0.75</v>
      </c>
      <c r="J413" t="n">
        <v>1.15</v>
      </c>
      <c r="K413" t="n">
        <v>0.75</v>
      </c>
      <c r="L413" t="n">
        <v>0.75</v>
      </c>
      <c r="M413">
        <f>1+SUMPRODUCT(Algo_WF_Inputs!C413:AN413,Algo_WF_Coefs!$C$4:$AN$4)</f>
        <v/>
      </c>
      <c r="N413">
        <f>MAX(I413,MIN(J413,M413+H413))</f>
        <v/>
      </c>
      <c r="O413">
        <f>N413-L413</f>
        <v/>
      </c>
    </row>
    <row r="414">
      <c r="A414" t="inlineStr">
        <is>
          <t>2023-09-12</t>
        </is>
      </c>
      <c r="B414" t="n">
        <v>2023</v>
      </c>
      <c r="C414" t="inlineStr">
        <is>
          <t>15_P01</t>
        </is>
      </c>
      <c r="D414" t="inlineStr">
        <is>
          <t>WF10 maximum profit</t>
        </is>
      </c>
      <c r="E414" t="b">
        <v>1</v>
      </c>
      <c r="F414" t="b">
        <v>0</v>
      </c>
      <c r="G414" t="n">
        <v>-1.797868829393281</v>
      </c>
      <c r="H414" t="n">
        <v>1.107119272414852</v>
      </c>
      <c r="I414" t="n">
        <v>0.75</v>
      </c>
      <c r="J414" t="n">
        <v>1.15</v>
      </c>
      <c r="K414" t="n">
        <v>0.75</v>
      </c>
      <c r="L414" t="n">
        <v>0.75</v>
      </c>
      <c r="M414">
        <f>1+SUMPRODUCT(Algo_WF_Inputs!C414:AN414,Algo_WF_Coefs!$C$4:$AN$4)</f>
        <v/>
      </c>
      <c r="N414">
        <f>MAX(I414,MIN(J414,M414+H414))</f>
        <v/>
      </c>
      <c r="O414">
        <f>N414-L414</f>
        <v/>
      </c>
    </row>
    <row r="415">
      <c r="A415" t="inlineStr">
        <is>
          <t>2023-09-18</t>
        </is>
      </c>
      <c r="B415" t="n">
        <v>2023</v>
      </c>
      <c r="C415" t="inlineStr">
        <is>
          <t>15_P01</t>
        </is>
      </c>
      <c r="D415" t="inlineStr">
        <is>
          <t>WF10 maximum profit</t>
        </is>
      </c>
      <c r="E415" t="b">
        <v>1</v>
      </c>
      <c r="F415" t="b">
        <v>0</v>
      </c>
      <c r="G415" t="n">
        <v>-1.697966069462301</v>
      </c>
      <c r="H415" t="n">
        <v>1.107119272414852</v>
      </c>
      <c r="I415" t="n">
        <v>0.75</v>
      </c>
      <c r="J415" t="n">
        <v>1.15</v>
      </c>
      <c r="K415" t="n">
        <v>0.75</v>
      </c>
      <c r="L415" t="n">
        <v>0.75</v>
      </c>
      <c r="M415">
        <f>1+SUMPRODUCT(Algo_WF_Inputs!C415:AN415,Algo_WF_Coefs!$C$4:$AN$4)</f>
        <v/>
      </c>
      <c r="N415">
        <f>MAX(I415,MIN(J415,M415+H415))</f>
        <v/>
      </c>
      <c r="O415">
        <f>N415-L415</f>
        <v/>
      </c>
    </row>
    <row r="416">
      <c r="A416" t="inlineStr">
        <is>
          <t>2023-09-25</t>
        </is>
      </c>
      <c r="B416" t="n">
        <v>2023</v>
      </c>
      <c r="C416" t="inlineStr">
        <is>
          <t>15_P01</t>
        </is>
      </c>
      <c r="D416" t="inlineStr">
        <is>
          <t>WF10 maximum profit</t>
        </is>
      </c>
      <c r="E416" t="b">
        <v>0</v>
      </c>
      <c r="F416" t="b">
        <v>0</v>
      </c>
      <c r="G416" t="n">
        <v>-0.8052686485128455</v>
      </c>
      <c r="H416" t="n">
        <v>1.107119272414852</v>
      </c>
      <c r="I416" t="n">
        <v>0.75</v>
      </c>
      <c r="J416" t="n">
        <v>1.15</v>
      </c>
      <c r="K416" t="n">
        <v>0.75</v>
      </c>
      <c r="L416" t="n">
        <v>0.75</v>
      </c>
      <c r="M416">
        <f>1+SUMPRODUCT(Algo_WF_Inputs!C416:AN416,Algo_WF_Coefs!$C$4:$AN$4)</f>
        <v/>
      </c>
      <c r="N416">
        <f>MAX(I416,MIN(J416,M416+H416))</f>
        <v/>
      </c>
      <c r="O416">
        <f>N416-L416</f>
        <v/>
      </c>
    </row>
    <row r="417">
      <c r="A417" t="inlineStr">
        <is>
          <t>2023-09-26</t>
        </is>
      </c>
      <c r="B417" t="n">
        <v>2023</v>
      </c>
      <c r="C417" t="inlineStr">
        <is>
          <t>15_P01</t>
        </is>
      </c>
      <c r="D417" t="inlineStr">
        <is>
          <t>WF10 maximum profit</t>
        </is>
      </c>
      <c r="E417" t="b">
        <v>0</v>
      </c>
      <c r="F417" t="b">
        <v>0</v>
      </c>
      <c r="G417" t="n">
        <v>-0.1133884770192868</v>
      </c>
      <c r="H417" t="n">
        <v>1.107119272414852</v>
      </c>
      <c r="I417" t="n">
        <v>0.75</v>
      </c>
      <c r="J417" t="n">
        <v>1.15</v>
      </c>
      <c r="K417" t="n">
        <v>0.9937307953955652</v>
      </c>
      <c r="L417" t="n">
        <v>0.9937307953955645</v>
      </c>
      <c r="M417">
        <f>1+SUMPRODUCT(Algo_WF_Inputs!C417:AN417,Algo_WF_Coefs!$C$4:$AN$4)</f>
        <v/>
      </c>
      <c r="N417">
        <f>MAX(I417,MIN(J417,M417+H417))</f>
        <v/>
      </c>
      <c r="O417">
        <f>N417-L417</f>
        <v/>
      </c>
    </row>
    <row r="418">
      <c r="A418" t="inlineStr">
        <is>
          <t>2023-10-17</t>
        </is>
      </c>
      <c r="B418" t="n">
        <v>2023</v>
      </c>
      <c r="C418" t="inlineStr">
        <is>
          <t>15_P01</t>
        </is>
      </c>
      <c r="D418" t="inlineStr">
        <is>
          <t>WF10 maximum profit</t>
        </is>
      </c>
      <c r="E418" t="b">
        <v>0</v>
      </c>
      <c r="F418" t="b">
        <v>0</v>
      </c>
      <c r="G418" t="n">
        <v>-1.126751569840279</v>
      </c>
      <c r="H418" t="n">
        <v>1.107119272414852</v>
      </c>
      <c r="I418" t="n">
        <v>0.75</v>
      </c>
      <c r="J418" t="n">
        <v>1.15</v>
      </c>
      <c r="K418" t="n">
        <v>0.75</v>
      </c>
      <c r="L418" t="n">
        <v>0.75</v>
      </c>
      <c r="M418">
        <f>1+SUMPRODUCT(Algo_WF_Inputs!C418:AN418,Algo_WF_Coefs!$C$4:$AN$4)</f>
        <v/>
      </c>
      <c r="N418">
        <f>MAX(I418,MIN(J418,M418+H418))</f>
        <v/>
      </c>
      <c r="O418">
        <f>N418-L418</f>
        <v/>
      </c>
    </row>
    <row r="419">
      <c r="A419" t="inlineStr">
        <is>
          <t>2023-10-18</t>
        </is>
      </c>
      <c r="B419" t="n">
        <v>2023</v>
      </c>
      <c r="C419" t="inlineStr">
        <is>
          <t>15_P01</t>
        </is>
      </c>
      <c r="D419" t="inlineStr">
        <is>
          <t>WF10 maximum profit</t>
        </is>
      </c>
      <c r="E419" t="b">
        <v>1</v>
      </c>
      <c r="F419" t="b">
        <v>0</v>
      </c>
      <c r="G419" t="n">
        <v>-1.904509526318428</v>
      </c>
      <c r="H419" t="n">
        <v>1.107119272414852</v>
      </c>
      <c r="I419" t="n">
        <v>0.75</v>
      </c>
      <c r="J419" t="n">
        <v>1.15</v>
      </c>
      <c r="K419" t="n">
        <v>0.75</v>
      </c>
      <c r="L419" t="n">
        <v>0.75</v>
      </c>
      <c r="M419">
        <f>1+SUMPRODUCT(Algo_WF_Inputs!C419:AN419,Algo_WF_Coefs!$C$4:$AN$4)</f>
        <v/>
      </c>
      <c r="N419">
        <f>MAX(I419,MIN(J419,M419+H419))</f>
        <v/>
      </c>
      <c r="O419">
        <f>N419-L419</f>
        <v/>
      </c>
    </row>
    <row r="420">
      <c r="A420" t="inlineStr">
        <is>
          <t>2023-10-25</t>
        </is>
      </c>
      <c r="B420" t="n">
        <v>2023</v>
      </c>
      <c r="C420" t="inlineStr">
        <is>
          <t>15_P01</t>
        </is>
      </c>
      <c r="D420" t="inlineStr">
        <is>
          <t>WF10 maximum profit</t>
        </is>
      </c>
      <c r="E420" t="b">
        <v>1</v>
      </c>
      <c r="F420" t="b">
        <v>0</v>
      </c>
      <c r="G420" t="n">
        <v>-2.354840051924101</v>
      </c>
      <c r="H420" t="n">
        <v>1.107119272414852</v>
      </c>
      <c r="I420" t="n">
        <v>0.75</v>
      </c>
      <c r="J420" t="n">
        <v>1.15</v>
      </c>
      <c r="K420" t="n">
        <v>0.75</v>
      </c>
      <c r="L420" t="n">
        <v>0.75</v>
      </c>
      <c r="M420">
        <f>1+SUMPRODUCT(Algo_WF_Inputs!C420:AN420,Algo_WF_Coefs!$C$4:$AN$4)</f>
        <v/>
      </c>
      <c r="N420">
        <f>MAX(I420,MIN(J420,M420+H420))</f>
        <v/>
      </c>
      <c r="O420">
        <f>N420-L420</f>
        <v/>
      </c>
    </row>
    <row r="421">
      <c r="A421" t="inlineStr">
        <is>
          <t>2023-10-26</t>
        </is>
      </c>
      <c r="B421" t="n">
        <v>2023</v>
      </c>
      <c r="C421" t="inlineStr">
        <is>
          <t>15_P01</t>
        </is>
      </c>
      <c r="D421" t="inlineStr">
        <is>
          <t>WF10 maximum profit</t>
        </is>
      </c>
      <c r="E421" t="b">
        <v>0</v>
      </c>
      <c r="F421" t="b">
        <v>0</v>
      </c>
      <c r="G421" t="n">
        <v>0.9102581897699071</v>
      </c>
      <c r="H421" t="n">
        <v>1.107119272414852</v>
      </c>
      <c r="I421" t="n">
        <v>0.75</v>
      </c>
      <c r="J421" t="n">
        <v>1.15</v>
      </c>
      <c r="K421" t="n">
        <v>1.15</v>
      </c>
      <c r="L421" t="n">
        <v>1.15</v>
      </c>
      <c r="M421">
        <f>1+SUMPRODUCT(Algo_WF_Inputs!C421:AN421,Algo_WF_Coefs!$C$4:$AN$4)</f>
        <v/>
      </c>
      <c r="N421">
        <f>MAX(I421,MIN(J421,M421+H421))</f>
        <v/>
      </c>
      <c r="O421">
        <f>N421-L421</f>
        <v/>
      </c>
    </row>
    <row r="422">
      <c r="A422" t="inlineStr">
        <is>
          <t>2023-11-13</t>
        </is>
      </c>
      <c r="B422" t="n">
        <v>2023</v>
      </c>
      <c r="C422" t="inlineStr">
        <is>
          <t>15_P01</t>
        </is>
      </c>
      <c r="D422" t="inlineStr">
        <is>
          <t>WF10 maximum profit</t>
        </is>
      </c>
      <c r="E422" t="b">
        <v>0</v>
      </c>
      <c r="F422" t="b">
        <v>0</v>
      </c>
      <c r="G422" t="n">
        <v>-1.356704361562719</v>
      </c>
      <c r="H422" t="n">
        <v>1.107119272414852</v>
      </c>
      <c r="I422" t="n">
        <v>0.75</v>
      </c>
      <c r="J422" t="n">
        <v>1.15</v>
      </c>
      <c r="K422" t="n">
        <v>0.75</v>
      </c>
      <c r="L422" t="n">
        <v>0.75</v>
      </c>
      <c r="M422">
        <f>1+SUMPRODUCT(Algo_WF_Inputs!C422:AN422,Algo_WF_Coefs!$C$4:$AN$4)</f>
        <v/>
      </c>
      <c r="N422">
        <f>MAX(I422,MIN(J422,M422+H422))</f>
        <v/>
      </c>
      <c r="O422">
        <f>N422-L422</f>
        <v/>
      </c>
    </row>
    <row r="423">
      <c r="A423" t="inlineStr">
        <is>
          <t>2023-11-20</t>
        </is>
      </c>
      <c r="B423" t="n">
        <v>2023</v>
      </c>
      <c r="C423" t="inlineStr">
        <is>
          <t>15_P01</t>
        </is>
      </c>
      <c r="D423" t="inlineStr">
        <is>
          <t>WF10 maximum profit</t>
        </is>
      </c>
      <c r="E423" t="b">
        <v>0</v>
      </c>
      <c r="F423" t="b">
        <v>0</v>
      </c>
      <c r="G423" t="n">
        <v>-1.156342287692509</v>
      </c>
      <c r="H423" t="n">
        <v>1.107119272414852</v>
      </c>
      <c r="I423" t="n">
        <v>0.75</v>
      </c>
      <c r="J423" t="n">
        <v>1.15</v>
      </c>
      <c r="K423" t="n">
        <v>0.75</v>
      </c>
      <c r="L423" t="n">
        <v>0.75</v>
      </c>
      <c r="M423">
        <f>1+SUMPRODUCT(Algo_WF_Inputs!C423:AN423,Algo_WF_Coefs!$C$4:$AN$4)</f>
        <v/>
      </c>
      <c r="N423">
        <f>MAX(I423,MIN(J423,M423+H423))</f>
        <v/>
      </c>
      <c r="O423">
        <f>N423-L423</f>
        <v/>
      </c>
    </row>
    <row r="424">
      <c r="A424" t="inlineStr">
        <is>
          <t>2023-11-21</t>
        </is>
      </c>
      <c r="B424" t="n">
        <v>2023</v>
      </c>
      <c r="C424" t="inlineStr">
        <is>
          <t>15_P01</t>
        </is>
      </c>
      <c r="D424" t="inlineStr">
        <is>
          <t>WF10 maximum profit</t>
        </is>
      </c>
      <c r="E424" t="b">
        <v>0</v>
      </c>
      <c r="F424" t="b">
        <v>0</v>
      </c>
      <c r="G424" t="n">
        <v>-0.9369185496191681</v>
      </c>
      <c r="H424" t="n">
        <v>1.107119272414852</v>
      </c>
      <c r="I424" t="n">
        <v>0.75</v>
      </c>
      <c r="J424" t="n">
        <v>1.15</v>
      </c>
      <c r="K424" t="n">
        <v>0.75</v>
      </c>
      <c r="L424" t="n">
        <v>0.75</v>
      </c>
      <c r="M424">
        <f>1+SUMPRODUCT(Algo_WF_Inputs!C424:AN424,Algo_WF_Coefs!$C$4:$AN$4)</f>
        <v/>
      </c>
      <c r="N424">
        <f>MAX(I424,MIN(J424,M424+H424))</f>
        <v/>
      </c>
      <c r="O424">
        <f>N424-L424</f>
        <v/>
      </c>
    </row>
    <row r="425">
      <c r="A425" t="inlineStr">
        <is>
          <t>2023-12-05</t>
        </is>
      </c>
      <c r="B425" t="n">
        <v>2023</v>
      </c>
      <c r="C425" t="inlineStr">
        <is>
          <t>15_P01</t>
        </is>
      </c>
      <c r="D425" t="inlineStr">
        <is>
          <t>WF10 maximum profit</t>
        </is>
      </c>
      <c r="E425" t="b">
        <v>1</v>
      </c>
      <c r="F425" t="b">
        <v>0</v>
      </c>
      <c r="G425" t="n">
        <v>-0.7680351874284015</v>
      </c>
      <c r="H425" t="n">
        <v>1.107119272414852</v>
      </c>
      <c r="I425" t="n">
        <v>0.75</v>
      </c>
      <c r="J425" t="n">
        <v>1.15</v>
      </c>
      <c r="K425" t="n">
        <v>0.75</v>
      </c>
      <c r="L425" t="n">
        <v>0.75</v>
      </c>
      <c r="M425">
        <f>1+SUMPRODUCT(Algo_WF_Inputs!C425:AN425,Algo_WF_Coefs!$C$4:$AN$4)</f>
        <v/>
      </c>
      <c r="N425">
        <f>MAX(I425,MIN(J425,M425+H425))</f>
        <v/>
      </c>
      <c r="O425">
        <f>N425-L425</f>
        <v/>
      </c>
    </row>
    <row r="426">
      <c r="A426" t="inlineStr">
        <is>
          <t>2023-12-06</t>
        </is>
      </c>
      <c r="B426" t="n">
        <v>2023</v>
      </c>
      <c r="C426" t="inlineStr">
        <is>
          <t>15_P01</t>
        </is>
      </c>
      <c r="D426" t="inlineStr">
        <is>
          <t>WF10 maximum profit</t>
        </is>
      </c>
      <c r="E426" t="b">
        <v>1</v>
      </c>
      <c r="F426" t="b">
        <v>0</v>
      </c>
      <c r="G426" t="n">
        <v>-0.711577540804909</v>
      </c>
      <c r="H426" t="n">
        <v>1.107119272414852</v>
      </c>
      <c r="I426" t="n">
        <v>0.75</v>
      </c>
      <c r="J426" t="n">
        <v>1.15</v>
      </c>
      <c r="K426" t="n">
        <v>0.75</v>
      </c>
      <c r="L426" t="n">
        <v>0.75</v>
      </c>
      <c r="M426">
        <f>1+SUMPRODUCT(Algo_WF_Inputs!C426:AN426,Algo_WF_Coefs!$C$4:$AN$4)</f>
        <v/>
      </c>
      <c r="N426">
        <f>MAX(I426,MIN(J426,M426+H426))</f>
        <v/>
      </c>
      <c r="O426">
        <f>N426-L426</f>
        <v/>
      </c>
    </row>
    <row r="427">
      <c r="A427" t="inlineStr">
        <is>
          <t>2023-12-07</t>
        </is>
      </c>
      <c r="B427" t="n">
        <v>2023</v>
      </c>
      <c r="C427" t="inlineStr">
        <is>
          <t>15_P01</t>
        </is>
      </c>
      <c r="D427" t="inlineStr">
        <is>
          <t>WF10 maximum profit</t>
        </is>
      </c>
      <c r="E427" t="b">
        <v>1</v>
      </c>
      <c r="F427" t="b">
        <v>0</v>
      </c>
      <c r="G427" t="n">
        <v>0.007715370609973404</v>
      </c>
      <c r="H427" t="n">
        <v>1.107119272414852</v>
      </c>
      <c r="I427" t="n">
        <v>0.75</v>
      </c>
      <c r="J427" t="n">
        <v>1.15</v>
      </c>
      <c r="K427" t="n">
        <v>1.114834643024825</v>
      </c>
      <c r="L427" t="n">
        <v>1.114834643024825</v>
      </c>
      <c r="M427">
        <f>1+SUMPRODUCT(Algo_WF_Inputs!C427:AN427,Algo_WF_Coefs!$C$4:$AN$4)</f>
        <v/>
      </c>
      <c r="N427">
        <f>MAX(I427,MIN(J427,M427+H427))</f>
        <v/>
      </c>
      <c r="O427">
        <f>N427-L427</f>
        <v/>
      </c>
    </row>
    <row r="428">
      <c r="A428" t="inlineStr">
        <is>
          <t>2023-12-12</t>
        </is>
      </c>
      <c r="B428" t="n">
        <v>2023</v>
      </c>
      <c r="C428" t="inlineStr">
        <is>
          <t>15_P01</t>
        </is>
      </c>
      <c r="D428" t="inlineStr">
        <is>
          <t>WF10 maximum profit</t>
        </is>
      </c>
      <c r="E428" t="b">
        <v>0</v>
      </c>
      <c r="F428" t="b">
        <v>0</v>
      </c>
      <c r="G428" t="n">
        <v>-0.6192212911845898</v>
      </c>
      <c r="H428" t="n">
        <v>1.107119272414852</v>
      </c>
      <c r="I428" t="n">
        <v>0.75</v>
      </c>
      <c r="J428" t="n">
        <v>1.15</v>
      </c>
      <c r="K428" t="n">
        <v>0.75</v>
      </c>
      <c r="L428" t="n">
        <v>0.75</v>
      </c>
      <c r="M428">
        <f>1+SUMPRODUCT(Algo_WF_Inputs!C428:AN428,Algo_WF_Coefs!$C$4:$AN$4)</f>
        <v/>
      </c>
      <c r="N428">
        <f>MAX(I428,MIN(J428,M428+H428))</f>
        <v/>
      </c>
      <c r="O428">
        <f>N428-L428</f>
        <v/>
      </c>
    </row>
    <row r="429">
      <c r="A429" t="inlineStr">
        <is>
          <t>2023-12-18</t>
        </is>
      </c>
      <c r="B429" t="n">
        <v>2023</v>
      </c>
      <c r="C429" t="inlineStr">
        <is>
          <t>15_P01</t>
        </is>
      </c>
      <c r="D429" t="inlineStr">
        <is>
          <t>WF10 maximum profit</t>
        </is>
      </c>
      <c r="E429" t="b">
        <v>0</v>
      </c>
      <c r="F429" t="b">
        <v>0</v>
      </c>
      <c r="G429" t="n">
        <v>-0.3467845050828413</v>
      </c>
      <c r="H429" t="n">
        <v>1.107119272414852</v>
      </c>
      <c r="I429" t="n">
        <v>0.75</v>
      </c>
      <c r="J429" t="n">
        <v>1.15</v>
      </c>
      <c r="K429" t="n">
        <v>0.7603347673320107</v>
      </c>
      <c r="L429" t="n">
        <v>0.76033476733201</v>
      </c>
      <c r="M429">
        <f>1+SUMPRODUCT(Algo_WF_Inputs!C429:AN429,Algo_WF_Coefs!$C$4:$AN$4)</f>
        <v/>
      </c>
      <c r="N429">
        <f>MAX(I429,MIN(J429,M429+H429))</f>
        <v/>
      </c>
      <c r="O429">
        <f>N429-L429</f>
        <v/>
      </c>
    </row>
    <row r="430">
      <c r="A430" t="inlineStr">
        <is>
          <t>2023-12-19</t>
        </is>
      </c>
      <c r="B430" t="n">
        <v>2023</v>
      </c>
      <c r="C430" t="inlineStr">
        <is>
          <t>15_P01</t>
        </is>
      </c>
      <c r="D430" t="inlineStr">
        <is>
          <t>WF10 maximum profit</t>
        </is>
      </c>
      <c r="E430" t="b">
        <v>0</v>
      </c>
      <c r="F430" t="b">
        <v>0</v>
      </c>
      <c r="G430" t="n">
        <v>-0.6000110743972105</v>
      </c>
      <c r="H430" t="n">
        <v>1.107119272414852</v>
      </c>
      <c r="I430" t="n">
        <v>0.75</v>
      </c>
      <c r="J430" t="n">
        <v>1.15</v>
      </c>
      <c r="K430" t="n">
        <v>0.75</v>
      </c>
      <c r="L430" t="n">
        <v>0.75</v>
      </c>
      <c r="M430">
        <f>1+SUMPRODUCT(Algo_WF_Inputs!C430:AN430,Algo_WF_Coefs!$C$4:$AN$4)</f>
        <v/>
      </c>
      <c r="N430">
        <f>MAX(I430,MIN(J430,M430+H430))</f>
        <v/>
      </c>
      <c r="O430">
        <f>N430-L430</f>
        <v/>
      </c>
    </row>
    <row r="431">
      <c r="A431" t="inlineStr">
        <is>
          <t>2023-12-21</t>
        </is>
      </c>
      <c r="B431" t="n">
        <v>2023</v>
      </c>
      <c r="C431" t="inlineStr">
        <is>
          <t>15_P01</t>
        </is>
      </c>
      <c r="D431" t="inlineStr">
        <is>
          <t>WF10 maximum profit</t>
        </is>
      </c>
      <c r="E431" t="b">
        <v>1</v>
      </c>
      <c r="F431" t="b">
        <v>0</v>
      </c>
      <c r="G431" t="n">
        <v>0.02188360077980833</v>
      </c>
      <c r="H431" t="n">
        <v>1.107119272414852</v>
      </c>
      <c r="I431" t="n">
        <v>0.75</v>
      </c>
      <c r="J431" t="n">
        <v>1.15</v>
      </c>
      <c r="K431" t="n">
        <v>1.12900287319466</v>
      </c>
      <c r="L431" t="n">
        <v>1.12900287319466</v>
      </c>
      <c r="M431">
        <f>1+SUMPRODUCT(Algo_WF_Inputs!C431:AN431,Algo_WF_Coefs!$C$4:$AN$4)</f>
        <v/>
      </c>
      <c r="N431">
        <f>MAX(I431,MIN(J431,M431+H431))</f>
        <v/>
      </c>
      <c r="O431">
        <f>N431-L431</f>
        <v/>
      </c>
    </row>
    <row r="432">
      <c r="A432" t="inlineStr">
        <is>
          <t>2023-12-28</t>
        </is>
      </c>
      <c r="B432" t="n">
        <v>2023</v>
      </c>
      <c r="C432" t="inlineStr">
        <is>
          <t>15_P01</t>
        </is>
      </c>
      <c r="D432" t="inlineStr">
        <is>
          <t>WF10 maximum profit</t>
        </is>
      </c>
      <c r="E432" t="b">
        <v>0</v>
      </c>
      <c r="F432" t="b">
        <v>1</v>
      </c>
      <c r="G432" t="n">
        <v>0.3876860719463979</v>
      </c>
      <c r="H432" t="n">
        <v>1.107119272414852</v>
      </c>
      <c r="I432" t="n">
        <v>0.75</v>
      </c>
      <c r="J432" t="n">
        <v>1</v>
      </c>
      <c r="K432" t="n">
        <v>1</v>
      </c>
      <c r="L432" t="n">
        <v>1</v>
      </c>
      <c r="M432">
        <f>1+SUMPRODUCT(Algo_WF_Inputs!C432:AN432,Algo_WF_Coefs!$C$4:$AN$4)</f>
        <v/>
      </c>
      <c r="N432">
        <f>MAX(I432,MIN(J432,M432+H432))</f>
        <v/>
      </c>
      <c r="O432">
        <f>N432-L432</f>
        <v/>
      </c>
    </row>
    <row r="433">
      <c r="A433" t="inlineStr">
        <is>
          <t>2023-12-29</t>
        </is>
      </c>
      <c r="B433" t="n">
        <v>2023</v>
      </c>
      <c r="C433" t="inlineStr">
        <is>
          <t>15_P01</t>
        </is>
      </c>
      <c r="D433" t="inlineStr">
        <is>
          <t>WF10 maximum profit</t>
        </is>
      </c>
      <c r="E433" t="b">
        <v>0</v>
      </c>
      <c r="F433" t="b">
        <v>0</v>
      </c>
      <c r="G433" t="n">
        <v>0.3298757950284157</v>
      </c>
      <c r="H433" t="n">
        <v>1.107119272414852</v>
      </c>
      <c r="I433" t="n">
        <v>0.75</v>
      </c>
      <c r="J433" t="n">
        <v>1.15</v>
      </c>
      <c r="K433" t="n">
        <v>1.15</v>
      </c>
      <c r="L433" t="n">
        <v>1.15</v>
      </c>
      <c r="M433">
        <f>1+SUMPRODUCT(Algo_WF_Inputs!C433:AN433,Algo_WF_Coefs!$C$4:$AN$4)</f>
        <v/>
      </c>
      <c r="N433">
        <f>MAX(I433,MIN(J433,M433+H433))</f>
        <v/>
      </c>
      <c r="O433">
        <f>N433-L433</f>
        <v/>
      </c>
    </row>
    <row r="434">
      <c r="A434" t="inlineStr">
        <is>
          <t>2023-01-02</t>
        </is>
      </c>
      <c r="B434" t="n">
        <v>2023</v>
      </c>
      <c r="C434" t="inlineStr">
        <is>
          <t>16_P01</t>
        </is>
      </c>
      <c r="D434" t="inlineStr">
        <is>
          <t>WF11 dicey0.85 maximum profit</t>
        </is>
      </c>
      <c r="E434" t="b">
        <v>0</v>
      </c>
      <c r="F434" t="b">
        <v>0</v>
      </c>
      <c r="G434" t="n">
        <v>0.0955562340224041</v>
      </c>
      <c r="H434" t="n">
        <v>1.179742839950759</v>
      </c>
      <c r="I434" t="n">
        <v>0.75</v>
      </c>
      <c r="J434" t="n">
        <v>1.15</v>
      </c>
      <c r="K434" t="n">
        <v>1.15</v>
      </c>
      <c r="L434" t="n">
        <v>1.15</v>
      </c>
      <c r="M434">
        <f>1+SUMPRODUCT(Algo_WF_Inputs!C434:AN434,Algo_WF_Coefs!$C$5:$AN$5)</f>
        <v/>
      </c>
      <c r="N434">
        <f>MAX(I434,MIN(J434,M434+H434))</f>
        <v/>
      </c>
      <c r="O434">
        <f>N434-L434</f>
        <v/>
      </c>
    </row>
    <row r="435">
      <c r="A435" t="inlineStr">
        <is>
          <t>2023-01-03</t>
        </is>
      </c>
      <c r="B435" t="n">
        <v>2023</v>
      </c>
      <c r="C435" t="inlineStr">
        <is>
          <t>16_P01</t>
        </is>
      </c>
      <c r="D435" t="inlineStr">
        <is>
          <t>WF11 dicey0.85 maximum profit</t>
        </is>
      </c>
      <c r="E435" t="b">
        <v>0</v>
      </c>
      <c r="F435" t="b">
        <v>0</v>
      </c>
      <c r="G435" t="n">
        <v>-0.3752464332942007</v>
      </c>
      <c r="H435" t="n">
        <v>1.179742839950759</v>
      </c>
      <c r="I435" t="n">
        <v>0.75</v>
      </c>
      <c r="J435" t="n">
        <v>1.15</v>
      </c>
      <c r="K435" t="n">
        <v>0.8044964066565583</v>
      </c>
      <c r="L435" t="n">
        <v>0.8044964066565585</v>
      </c>
      <c r="M435">
        <f>1+SUMPRODUCT(Algo_WF_Inputs!C435:AN435,Algo_WF_Coefs!$C$5:$AN$5)</f>
        <v/>
      </c>
      <c r="N435">
        <f>MAX(I435,MIN(J435,M435+H435))</f>
        <v/>
      </c>
      <c r="O435">
        <f>N435-L435</f>
        <v/>
      </c>
    </row>
    <row r="436">
      <c r="A436" t="inlineStr">
        <is>
          <t>2023-01-04</t>
        </is>
      </c>
      <c r="B436" t="n">
        <v>2023</v>
      </c>
      <c r="C436" t="inlineStr">
        <is>
          <t>16_P01</t>
        </is>
      </c>
      <c r="D436" t="inlineStr">
        <is>
          <t>WF11 dicey0.85 maximum profit</t>
        </is>
      </c>
      <c r="E436" t="b">
        <v>0</v>
      </c>
      <c r="F436" t="b">
        <v>0</v>
      </c>
      <c r="G436" t="n">
        <v>-0.6586215562005089</v>
      </c>
      <c r="H436" t="n">
        <v>1.179742839950759</v>
      </c>
      <c r="I436" t="n">
        <v>0.75</v>
      </c>
      <c r="J436" t="n">
        <v>1.15</v>
      </c>
      <c r="K436" t="n">
        <v>0.75</v>
      </c>
      <c r="L436" t="n">
        <v>0.75</v>
      </c>
      <c r="M436">
        <f>1+SUMPRODUCT(Algo_WF_Inputs!C436:AN436,Algo_WF_Coefs!$C$5:$AN$5)</f>
        <v/>
      </c>
      <c r="N436">
        <f>MAX(I436,MIN(J436,M436+H436))</f>
        <v/>
      </c>
      <c r="O436">
        <f>N436-L436</f>
        <v/>
      </c>
    </row>
    <row r="437">
      <c r="A437" t="inlineStr">
        <is>
          <t>2023-01-05</t>
        </is>
      </c>
      <c r="B437" t="n">
        <v>2023</v>
      </c>
      <c r="C437" t="inlineStr">
        <is>
          <t>16_P01</t>
        </is>
      </c>
      <c r="D437" t="inlineStr">
        <is>
          <t>WF11 dicey0.85 maximum profit</t>
        </is>
      </c>
      <c r="E437" t="b">
        <v>0</v>
      </c>
      <c r="F437" t="b">
        <v>0</v>
      </c>
      <c r="G437" t="n">
        <v>0.1487432763878687</v>
      </c>
      <c r="H437" t="n">
        <v>1.179742839950759</v>
      </c>
      <c r="I437" t="n">
        <v>0.75</v>
      </c>
      <c r="J437" t="n">
        <v>1.15</v>
      </c>
      <c r="K437" t="n">
        <v>1.15</v>
      </c>
      <c r="L437" t="n">
        <v>1.15</v>
      </c>
      <c r="M437">
        <f>1+SUMPRODUCT(Algo_WF_Inputs!C437:AN437,Algo_WF_Coefs!$C$5:$AN$5)</f>
        <v/>
      </c>
      <c r="N437">
        <f>MAX(I437,MIN(J437,M437+H437))</f>
        <v/>
      </c>
      <c r="O437">
        <f>N437-L437</f>
        <v/>
      </c>
    </row>
    <row r="438">
      <c r="A438" t="inlineStr">
        <is>
          <t>2023-01-11</t>
        </is>
      </c>
      <c r="B438" t="n">
        <v>2023</v>
      </c>
      <c r="C438" t="inlineStr">
        <is>
          <t>16_P01</t>
        </is>
      </c>
      <c r="D438" t="inlineStr">
        <is>
          <t>WF11 dicey0.85 maximum profit</t>
        </is>
      </c>
      <c r="E438" t="b">
        <v>1</v>
      </c>
      <c r="F438" t="b">
        <v>0</v>
      </c>
      <c r="G438" t="n">
        <v>-0.1298469398464392</v>
      </c>
      <c r="H438" t="n">
        <v>1.179742839950759</v>
      </c>
      <c r="I438" t="n">
        <v>0.75</v>
      </c>
      <c r="J438" t="n">
        <v>0.85</v>
      </c>
      <c r="K438" t="n">
        <v>0.85</v>
      </c>
      <c r="L438" t="n">
        <v>0.85</v>
      </c>
      <c r="M438">
        <f>1+SUMPRODUCT(Algo_WF_Inputs!C438:AN438,Algo_WF_Coefs!$C$5:$AN$5)</f>
        <v/>
      </c>
      <c r="N438">
        <f>MAX(I438,MIN(J438,M438+H438))</f>
        <v/>
      </c>
      <c r="O438">
        <f>N438-L438</f>
        <v/>
      </c>
    </row>
    <row r="439">
      <c r="A439" t="inlineStr">
        <is>
          <t>2023-01-12</t>
        </is>
      </c>
      <c r="B439" t="n">
        <v>2023</v>
      </c>
      <c r="C439" t="inlineStr">
        <is>
          <t>16_P01</t>
        </is>
      </c>
      <c r="D439" t="inlineStr">
        <is>
          <t>WF11 dicey0.85 maximum profit</t>
        </is>
      </c>
      <c r="E439" t="b">
        <v>0</v>
      </c>
      <c r="F439" t="b">
        <v>0</v>
      </c>
      <c r="G439" t="n">
        <v>0.6545143839863351</v>
      </c>
      <c r="H439" t="n">
        <v>1.179742839950759</v>
      </c>
      <c r="I439" t="n">
        <v>0.75</v>
      </c>
      <c r="J439" t="n">
        <v>1.15</v>
      </c>
      <c r="K439" t="n">
        <v>1.15</v>
      </c>
      <c r="L439" t="n">
        <v>1.15</v>
      </c>
      <c r="M439">
        <f>1+SUMPRODUCT(Algo_WF_Inputs!C439:AN439,Algo_WF_Coefs!$C$5:$AN$5)</f>
        <v/>
      </c>
      <c r="N439">
        <f>MAX(I439,MIN(J439,M439+H439))</f>
        <v/>
      </c>
      <c r="O439">
        <f>N439-L439</f>
        <v/>
      </c>
    </row>
    <row r="440">
      <c r="A440" t="inlineStr">
        <is>
          <t>2023-01-13</t>
        </is>
      </c>
      <c r="B440" t="n">
        <v>2023</v>
      </c>
      <c r="C440" t="inlineStr">
        <is>
          <t>16_P01</t>
        </is>
      </c>
      <c r="D440" t="inlineStr">
        <is>
          <t>WF11 dicey0.85 maximum profit</t>
        </is>
      </c>
      <c r="E440" t="b">
        <v>0</v>
      </c>
      <c r="F440" t="b">
        <v>1</v>
      </c>
      <c r="G440" t="n">
        <v>1.46885942524566</v>
      </c>
      <c r="H440" t="n">
        <v>1.179742839950759</v>
      </c>
      <c r="I440" t="n">
        <v>0.75</v>
      </c>
      <c r="J440" t="n">
        <v>1</v>
      </c>
      <c r="K440" t="n">
        <v>1</v>
      </c>
      <c r="L440" t="n">
        <v>1</v>
      </c>
      <c r="M440">
        <f>1+SUMPRODUCT(Algo_WF_Inputs!C440:AN440,Algo_WF_Coefs!$C$5:$AN$5)</f>
        <v/>
      </c>
      <c r="N440">
        <f>MAX(I440,MIN(J440,M440+H440))</f>
        <v/>
      </c>
      <c r="O440">
        <f>N440-L440</f>
        <v/>
      </c>
    </row>
    <row r="441">
      <c r="A441" t="inlineStr">
        <is>
          <t>2023-01-17</t>
        </is>
      </c>
      <c r="B441" t="n">
        <v>2023</v>
      </c>
      <c r="C441" t="inlineStr">
        <is>
          <t>16_P01</t>
        </is>
      </c>
      <c r="D441" t="inlineStr">
        <is>
          <t>WF11 dicey0.85 maximum profit</t>
        </is>
      </c>
      <c r="E441" t="b">
        <v>0</v>
      </c>
      <c r="F441" t="b">
        <v>1</v>
      </c>
      <c r="G441" t="n">
        <v>1.249654661960116</v>
      </c>
      <c r="H441" t="n">
        <v>1.179742839950759</v>
      </c>
      <c r="I441" t="n">
        <v>0.75</v>
      </c>
      <c r="J441" t="n">
        <v>1</v>
      </c>
      <c r="K441" t="n">
        <v>1</v>
      </c>
      <c r="L441" t="n">
        <v>1</v>
      </c>
      <c r="M441">
        <f>1+SUMPRODUCT(Algo_WF_Inputs!C441:AN441,Algo_WF_Coefs!$C$5:$AN$5)</f>
        <v/>
      </c>
      <c r="N441">
        <f>MAX(I441,MIN(J441,M441+H441))</f>
        <v/>
      </c>
      <c r="O441">
        <f>N441-L441</f>
        <v/>
      </c>
    </row>
    <row r="442">
      <c r="A442" t="inlineStr">
        <is>
          <t>2023-01-18</t>
        </is>
      </c>
      <c r="B442" t="n">
        <v>2023</v>
      </c>
      <c r="C442" t="inlineStr">
        <is>
          <t>16_P01</t>
        </is>
      </c>
      <c r="D442" t="inlineStr">
        <is>
          <t>WF11 dicey0.85 maximum profit</t>
        </is>
      </c>
      <c r="E442" t="b">
        <v>0</v>
      </c>
      <c r="F442" t="b">
        <v>0</v>
      </c>
      <c r="G442" t="n">
        <v>0.2240209894234332</v>
      </c>
      <c r="H442" t="n">
        <v>1.179742839950759</v>
      </c>
      <c r="I442" t="n">
        <v>0.75</v>
      </c>
      <c r="J442" t="n">
        <v>1.15</v>
      </c>
      <c r="K442" t="n">
        <v>1.15</v>
      </c>
      <c r="L442" t="n">
        <v>1.15</v>
      </c>
      <c r="M442">
        <f>1+SUMPRODUCT(Algo_WF_Inputs!C442:AN442,Algo_WF_Coefs!$C$5:$AN$5)</f>
        <v/>
      </c>
      <c r="N442">
        <f>MAX(I442,MIN(J442,M442+H442))</f>
        <v/>
      </c>
      <c r="O442">
        <f>N442-L442</f>
        <v/>
      </c>
    </row>
    <row r="443">
      <c r="A443" t="inlineStr">
        <is>
          <t>2023-01-19</t>
        </is>
      </c>
      <c r="B443" t="n">
        <v>2023</v>
      </c>
      <c r="C443" t="inlineStr">
        <is>
          <t>16_P01</t>
        </is>
      </c>
      <c r="D443" t="inlineStr">
        <is>
          <t>WF11 dicey0.85 maximum profit</t>
        </is>
      </c>
      <c r="E443" t="b">
        <v>0</v>
      </c>
      <c r="F443" t="b">
        <v>1</v>
      </c>
      <c r="G443" t="n">
        <v>1.749403555214374</v>
      </c>
      <c r="H443" t="n">
        <v>1.179742839950759</v>
      </c>
      <c r="I443" t="n">
        <v>0.75</v>
      </c>
      <c r="J443" t="n">
        <v>1</v>
      </c>
      <c r="K443" t="n">
        <v>1</v>
      </c>
      <c r="L443" t="n">
        <v>1</v>
      </c>
      <c r="M443">
        <f>1+SUMPRODUCT(Algo_WF_Inputs!C443:AN443,Algo_WF_Coefs!$C$5:$AN$5)</f>
        <v/>
      </c>
      <c r="N443">
        <f>MAX(I443,MIN(J443,M443+H443))</f>
        <v/>
      </c>
      <c r="O443">
        <f>N443-L443</f>
        <v/>
      </c>
    </row>
    <row r="444">
      <c r="A444" t="inlineStr">
        <is>
          <t>2023-01-20</t>
        </is>
      </c>
      <c r="B444" t="n">
        <v>2023</v>
      </c>
      <c r="C444" t="inlineStr">
        <is>
          <t>16_P01</t>
        </is>
      </c>
      <c r="D444" t="inlineStr">
        <is>
          <t>WF11 dicey0.85 maximum profit</t>
        </is>
      </c>
      <c r="E444" t="b">
        <v>0</v>
      </c>
      <c r="F444" t="b">
        <v>0</v>
      </c>
      <c r="G444" t="n">
        <v>0.3333339172407707</v>
      </c>
      <c r="H444" t="n">
        <v>1.179742839950759</v>
      </c>
      <c r="I444" t="n">
        <v>0.75</v>
      </c>
      <c r="J444" t="n">
        <v>1.15</v>
      </c>
      <c r="K444" t="n">
        <v>1.15</v>
      </c>
      <c r="L444" t="n">
        <v>1.15</v>
      </c>
      <c r="M444">
        <f>1+SUMPRODUCT(Algo_WF_Inputs!C444:AN444,Algo_WF_Coefs!$C$5:$AN$5)</f>
        <v/>
      </c>
      <c r="N444">
        <f>MAX(I444,MIN(J444,M444+H444))</f>
        <v/>
      </c>
      <c r="O444">
        <f>N444-L444</f>
        <v/>
      </c>
    </row>
    <row r="445">
      <c r="A445" t="inlineStr">
        <is>
          <t>2023-01-27</t>
        </is>
      </c>
      <c r="B445" t="n">
        <v>2023</v>
      </c>
      <c r="C445" t="inlineStr">
        <is>
          <t>16_P01</t>
        </is>
      </c>
      <c r="D445" t="inlineStr">
        <is>
          <t>WF11 dicey0.85 maximum profit</t>
        </is>
      </c>
      <c r="E445" t="b">
        <v>1</v>
      </c>
      <c r="F445" t="b">
        <v>0</v>
      </c>
      <c r="G445" t="n">
        <v>1.623183578526079</v>
      </c>
      <c r="H445" t="n">
        <v>1.179742839950759</v>
      </c>
      <c r="I445" t="n">
        <v>0.75</v>
      </c>
      <c r="J445" t="n">
        <v>0.85</v>
      </c>
      <c r="K445" t="n">
        <v>0.85</v>
      </c>
      <c r="L445" t="n">
        <v>0.85</v>
      </c>
      <c r="M445">
        <f>1+SUMPRODUCT(Algo_WF_Inputs!C445:AN445,Algo_WF_Coefs!$C$5:$AN$5)</f>
        <v/>
      </c>
      <c r="N445">
        <f>MAX(I445,MIN(J445,M445+H445))</f>
        <v/>
      </c>
      <c r="O445">
        <f>N445-L445</f>
        <v/>
      </c>
    </row>
    <row r="446">
      <c r="A446" t="inlineStr">
        <is>
          <t>2023-01-30</t>
        </is>
      </c>
      <c r="B446" t="n">
        <v>2023</v>
      </c>
      <c r="C446" t="inlineStr">
        <is>
          <t>16_P01</t>
        </is>
      </c>
      <c r="D446" t="inlineStr">
        <is>
          <t>WF11 dicey0.85 maximum profit</t>
        </is>
      </c>
      <c r="E446" t="b">
        <v>1</v>
      </c>
      <c r="F446" t="b">
        <v>1</v>
      </c>
      <c r="G446" t="n">
        <v>2.564234110150998</v>
      </c>
      <c r="H446" t="n">
        <v>1.179742839950759</v>
      </c>
      <c r="I446" t="n">
        <v>0.75</v>
      </c>
      <c r="J446" t="n">
        <v>0.85</v>
      </c>
      <c r="K446" t="n">
        <v>0.85</v>
      </c>
      <c r="L446" t="n">
        <v>0.85</v>
      </c>
      <c r="M446">
        <f>1+SUMPRODUCT(Algo_WF_Inputs!C446:AN446,Algo_WF_Coefs!$C$5:$AN$5)</f>
        <v/>
      </c>
      <c r="N446">
        <f>MAX(I446,MIN(J446,M446+H446))</f>
        <v/>
      </c>
      <c r="O446">
        <f>N446-L446</f>
        <v/>
      </c>
    </row>
    <row r="447">
      <c r="A447" t="inlineStr">
        <is>
          <t>2023-01-31</t>
        </is>
      </c>
      <c r="B447" t="n">
        <v>2023</v>
      </c>
      <c r="C447" t="inlineStr">
        <is>
          <t>16_P01</t>
        </is>
      </c>
      <c r="D447" t="inlineStr">
        <is>
          <t>WF11 dicey0.85 maximum profit</t>
        </is>
      </c>
      <c r="E447" t="b">
        <v>1</v>
      </c>
      <c r="F447" t="b">
        <v>1</v>
      </c>
      <c r="G447" t="n">
        <v>1.371406385896558</v>
      </c>
      <c r="H447" t="n">
        <v>1.179742839950759</v>
      </c>
      <c r="I447" t="n">
        <v>0.75</v>
      </c>
      <c r="J447" t="n">
        <v>0.85</v>
      </c>
      <c r="K447" t="n">
        <v>0.85</v>
      </c>
      <c r="L447" t="n">
        <v>0.85</v>
      </c>
      <c r="M447">
        <f>1+SUMPRODUCT(Algo_WF_Inputs!C447:AN447,Algo_WF_Coefs!$C$5:$AN$5)</f>
        <v/>
      </c>
      <c r="N447">
        <f>MAX(I447,MIN(J447,M447+H447))</f>
        <v/>
      </c>
      <c r="O447">
        <f>N447-L447</f>
        <v/>
      </c>
    </row>
    <row r="448">
      <c r="A448" t="inlineStr">
        <is>
          <t>2023-02-01</t>
        </is>
      </c>
      <c r="B448" t="n">
        <v>2023</v>
      </c>
      <c r="C448" t="inlineStr">
        <is>
          <t>16_P01</t>
        </is>
      </c>
      <c r="D448" t="inlineStr">
        <is>
          <t>WF11 dicey0.85 maximum profit</t>
        </is>
      </c>
      <c r="E448" t="b">
        <v>1</v>
      </c>
      <c r="F448" t="b">
        <v>0</v>
      </c>
      <c r="G448" t="n">
        <v>-0.2151891507253216</v>
      </c>
      <c r="H448" t="n">
        <v>1.179742839950759</v>
      </c>
      <c r="I448" t="n">
        <v>0.75</v>
      </c>
      <c r="J448" t="n">
        <v>0.85</v>
      </c>
      <c r="K448" t="n">
        <v>0.85</v>
      </c>
      <c r="L448" t="n">
        <v>0.85</v>
      </c>
      <c r="M448">
        <f>1+SUMPRODUCT(Algo_WF_Inputs!C448:AN448,Algo_WF_Coefs!$C$5:$AN$5)</f>
        <v/>
      </c>
      <c r="N448">
        <f>MAX(I448,MIN(J448,M448+H448))</f>
        <v/>
      </c>
      <c r="O448">
        <f>N448-L448</f>
        <v/>
      </c>
    </row>
    <row r="449">
      <c r="A449" t="inlineStr">
        <is>
          <t>2023-02-02</t>
        </is>
      </c>
      <c r="B449" t="n">
        <v>2023</v>
      </c>
      <c r="C449" t="inlineStr">
        <is>
          <t>16_P01</t>
        </is>
      </c>
      <c r="D449" t="inlineStr">
        <is>
          <t>WF11 dicey0.85 maximum profit</t>
        </is>
      </c>
      <c r="E449" t="b">
        <v>0</v>
      </c>
      <c r="F449" t="b">
        <v>1</v>
      </c>
      <c r="G449" t="n">
        <v>4.246694751081439</v>
      </c>
      <c r="H449" t="n">
        <v>1.179742839950759</v>
      </c>
      <c r="I449" t="n">
        <v>0.75</v>
      </c>
      <c r="J449" t="n">
        <v>1</v>
      </c>
      <c r="K449" t="n">
        <v>1</v>
      </c>
      <c r="L449" t="n">
        <v>1</v>
      </c>
      <c r="M449">
        <f>1+SUMPRODUCT(Algo_WF_Inputs!C449:AN449,Algo_WF_Coefs!$C$5:$AN$5)</f>
        <v/>
      </c>
      <c r="N449">
        <f>MAX(I449,MIN(J449,M449+H449))</f>
        <v/>
      </c>
      <c r="O449">
        <f>N449-L449</f>
        <v/>
      </c>
    </row>
    <row r="450">
      <c r="A450" t="inlineStr">
        <is>
          <t>2023-02-07</t>
        </is>
      </c>
      <c r="B450" t="n">
        <v>2023</v>
      </c>
      <c r="C450" t="inlineStr">
        <is>
          <t>16_P01</t>
        </is>
      </c>
      <c r="D450" t="inlineStr">
        <is>
          <t>WF11 dicey0.85 maximum profit</t>
        </is>
      </c>
      <c r="E450" t="b">
        <v>0</v>
      </c>
      <c r="F450" t="b">
        <v>0</v>
      </c>
      <c r="G450" t="n">
        <v>-0.05717173563869693</v>
      </c>
      <c r="H450" t="n">
        <v>1.179742839950759</v>
      </c>
      <c r="I450" t="n">
        <v>0.75</v>
      </c>
      <c r="J450" t="n">
        <v>1.15</v>
      </c>
      <c r="K450" t="n">
        <v>1.122571104312062</v>
      </c>
      <c r="L450" t="n">
        <v>1.122571104312062</v>
      </c>
      <c r="M450">
        <f>1+SUMPRODUCT(Algo_WF_Inputs!C450:AN450,Algo_WF_Coefs!$C$5:$AN$5)</f>
        <v/>
      </c>
      <c r="N450">
        <f>MAX(I450,MIN(J450,M450+H450))</f>
        <v/>
      </c>
      <c r="O450">
        <f>N450-L450</f>
        <v/>
      </c>
    </row>
    <row r="451">
      <c r="A451" t="inlineStr">
        <is>
          <t>2023-02-08</t>
        </is>
      </c>
      <c r="B451" t="n">
        <v>2023</v>
      </c>
      <c r="C451" t="inlineStr">
        <is>
          <t>16_P01</t>
        </is>
      </c>
      <c r="D451" t="inlineStr">
        <is>
          <t>WF11 dicey0.85 maximum profit</t>
        </is>
      </c>
      <c r="E451" t="b">
        <v>1</v>
      </c>
      <c r="F451" t="b">
        <v>0</v>
      </c>
      <c r="G451" t="n">
        <v>-0.4390559580495026</v>
      </c>
      <c r="H451" t="n">
        <v>1.179742839950759</v>
      </c>
      <c r="I451" t="n">
        <v>0.75</v>
      </c>
      <c r="J451" t="n">
        <v>0.85</v>
      </c>
      <c r="K451" t="n">
        <v>0.75</v>
      </c>
      <c r="L451" t="n">
        <v>0.75</v>
      </c>
      <c r="M451">
        <f>1+SUMPRODUCT(Algo_WF_Inputs!C451:AN451,Algo_WF_Coefs!$C$5:$AN$5)</f>
        <v/>
      </c>
      <c r="N451">
        <f>MAX(I451,MIN(J451,M451+H451))</f>
        <v/>
      </c>
      <c r="O451">
        <f>N451-L451</f>
        <v/>
      </c>
    </row>
    <row r="452">
      <c r="A452" t="inlineStr">
        <is>
          <t>2023-02-09</t>
        </is>
      </c>
      <c r="B452" t="n">
        <v>2023</v>
      </c>
      <c r="C452" t="inlineStr">
        <is>
          <t>16_P01</t>
        </is>
      </c>
      <c r="D452" t="inlineStr">
        <is>
          <t>WF11 dicey0.85 maximum profit</t>
        </is>
      </c>
      <c r="E452" t="b">
        <v>0</v>
      </c>
      <c r="F452" t="b">
        <v>1</v>
      </c>
      <c r="G452" t="n">
        <v>1.976759364271414</v>
      </c>
      <c r="H452" t="n">
        <v>1.179742839950759</v>
      </c>
      <c r="I452" t="n">
        <v>0.75</v>
      </c>
      <c r="J452" t="n">
        <v>1</v>
      </c>
      <c r="K452" t="n">
        <v>1</v>
      </c>
      <c r="L452" t="n">
        <v>1</v>
      </c>
      <c r="M452">
        <f>1+SUMPRODUCT(Algo_WF_Inputs!C452:AN452,Algo_WF_Coefs!$C$5:$AN$5)</f>
        <v/>
      </c>
      <c r="N452">
        <f>MAX(I452,MIN(J452,M452+H452))</f>
        <v/>
      </c>
      <c r="O452">
        <f>N452-L452</f>
        <v/>
      </c>
    </row>
    <row r="453">
      <c r="A453" t="inlineStr">
        <is>
          <t>2023-02-10</t>
        </is>
      </c>
      <c r="B453" t="n">
        <v>2023</v>
      </c>
      <c r="C453" t="inlineStr">
        <is>
          <t>16_P01</t>
        </is>
      </c>
      <c r="D453" t="inlineStr">
        <is>
          <t>WF11 dicey0.85 maximum profit</t>
        </is>
      </c>
      <c r="E453" t="b">
        <v>0</v>
      </c>
      <c r="F453" t="b">
        <v>0</v>
      </c>
      <c r="G453" t="n">
        <v>0.6065515728748248</v>
      </c>
      <c r="H453" t="n">
        <v>1.179742839950759</v>
      </c>
      <c r="I453" t="n">
        <v>0.75</v>
      </c>
      <c r="J453" t="n">
        <v>1.15</v>
      </c>
      <c r="K453" t="n">
        <v>1.15</v>
      </c>
      <c r="L453" t="n">
        <v>1.15</v>
      </c>
      <c r="M453">
        <f>1+SUMPRODUCT(Algo_WF_Inputs!C453:AN453,Algo_WF_Coefs!$C$5:$AN$5)</f>
        <v/>
      </c>
      <c r="N453">
        <f>MAX(I453,MIN(J453,M453+H453))</f>
        <v/>
      </c>
      <c r="O453">
        <f>N453-L453</f>
        <v/>
      </c>
    </row>
    <row r="454">
      <c r="A454" t="inlineStr">
        <is>
          <t>2023-02-14</t>
        </is>
      </c>
      <c r="B454" t="n">
        <v>2023</v>
      </c>
      <c r="C454" t="inlineStr">
        <is>
          <t>16_P01</t>
        </is>
      </c>
      <c r="D454" t="inlineStr">
        <is>
          <t>WF11 dicey0.85 maximum profit</t>
        </is>
      </c>
      <c r="E454" t="b">
        <v>0</v>
      </c>
      <c r="F454" t="b">
        <v>0</v>
      </c>
      <c r="G454" t="n">
        <v>-0.01152100513979892</v>
      </c>
      <c r="H454" t="n">
        <v>1.179742839950759</v>
      </c>
      <c r="I454" t="n">
        <v>0.75</v>
      </c>
      <c r="J454" t="n">
        <v>1.15</v>
      </c>
      <c r="K454" t="n">
        <v>1.15</v>
      </c>
      <c r="L454" t="n">
        <v>1.15</v>
      </c>
      <c r="M454">
        <f>1+SUMPRODUCT(Algo_WF_Inputs!C454:AN454,Algo_WF_Coefs!$C$5:$AN$5)</f>
        <v/>
      </c>
      <c r="N454">
        <f>MAX(I454,MIN(J454,M454+H454))</f>
        <v/>
      </c>
      <c r="O454">
        <f>N454-L454</f>
        <v/>
      </c>
    </row>
    <row r="455">
      <c r="A455" t="inlineStr">
        <is>
          <t>2023-02-15</t>
        </is>
      </c>
      <c r="B455" t="n">
        <v>2023</v>
      </c>
      <c r="C455" t="inlineStr">
        <is>
          <t>16_P01</t>
        </is>
      </c>
      <c r="D455" t="inlineStr">
        <is>
          <t>WF11 dicey0.85 maximum profit</t>
        </is>
      </c>
      <c r="E455" t="b">
        <v>0</v>
      </c>
      <c r="F455" t="b">
        <v>0</v>
      </c>
      <c r="G455" t="n">
        <v>-0.958755698349111</v>
      </c>
      <c r="H455" t="n">
        <v>1.179742839950759</v>
      </c>
      <c r="I455" t="n">
        <v>0.75</v>
      </c>
      <c r="J455" t="n">
        <v>1.15</v>
      </c>
      <c r="K455" t="n">
        <v>0.75</v>
      </c>
      <c r="L455" t="n">
        <v>0.75</v>
      </c>
      <c r="M455">
        <f>1+SUMPRODUCT(Algo_WF_Inputs!C455:AN455,Algo_WF_Coefs!$C$5:$AN$5)</f>
        <v/>
      </c>
      <c r="N455">
        <f>MAX(I455,MIN(J455,M455+H455))</f>
        <v/>
      </c>
      <c r="O455">
        <f>N455-L455</f>
        <v/>
      </c>
    </row>
    <row r="456">
      <c r="A456" t="inlineStr">
        <is>
          <t>2023-02-21</t>
        </is>
      </c>
      <c r="B456" t="n">
        <v>2023</v>
      </c>
      <c r="C456" t="inlineStr">
        <is>
          <t>16_P01</t>
        </is>
      </c>
      <c r="D456" t="inlineStr">
        <is>
          <t>WF11 dicey0.85 maximum profit</t>
        </is>
      </c>
      <c r="E456" t="b">
        <v>0</v>
      </c>
      <c r="F456" t="b">
        <v>0</v>
      </c>
      <c r="G456" t="n">
        <v>-0.5224729714700491</v>
      </c>
      <c r="H456" t="n">
        <v>1.179742839950759</v>
      </c>
      <c r="I456" t="n">
        <v>0.75</v>
      </c>
      <c r="J456" t="n">
        <v>1.15</v>
      </c>
      <c r="K456" t="n">
        <v>0.75</v>
      </c>
      <c r="L456" t="n">
        <v>0.75</v>
      </c>
      <c r="M456">
        <f>1+SUMPRODUCT(Algo_WF_Inputs!C456:AN456,Algo_WF_Coefs!$C$5:$AN$5)</f>
        <v/>
      </c>
      <c r="N456">
        <f>MAX(I456,MIN(J456,M456+H456))</f>
        <v/>
      </c>
      <c r="O456">
        <f>N456-L456</f>
        <v/>
      </c>
    </row>
    <row r="457">
      <c r="A457" t="inlineStr">
        <is>
          <t>2023-02-22</t>
        </is>
      </c>
      <c r="B457" t="n">
        <v>2023</v>
      </c>
      <c r="C457" t="inlineStr">
        <is>
          <t>16_P01</t>
        </is>
      </c>
      <c r="D457" t="inlineStr">
        <is>
          <t>WF11 dicey0.85 maximum profit</t>
        </is>
      </c>
      <c r="E457" t="b">
        <v>0</v>
      </c>
      <c r="F457" t="b">
        <v>0</v>
      </c>
      <c r="G457" t="n">
        <v>0.00144676348904893</v>
      </c>
      <c r="H457" t="n">
        <v>1.179742839950759</v>
      </c>
      <c r="I457" t="n">
        <v>0.75</v>
      </c>
      <c r="J457" t="n">
        <v>1.15</v>
      </c>
      <c r="K457" t="n">
        <v>1.15</v>
      </c>
      <c r="L457" t="n">
        <v>1.15</v>
      </c>
      <c r="M457">
        <f>1+SUMPRODUCT(Algo_WF_Inputs!C457:AN457,Algo_WF_Coefs!$C$5:$AN$5)</f>
        <v/>
      </c>
      <c r="N457">
        <f>MAX(I457,MIN(J457,M457+H457))</f>
        <v/>
      </c>
      <c r="O457">
        <f>N457-L457</f>
        <v/>
      </c>
    </row>
    <row r="458">
      <c r="A458" t="inlineStr">
        <is>
          <t>2023-02-23</t>
        </is>
      </c>
      <c r="B458" t="n">
        <v>2023</v>
      </c>
      <c r="C458" t="inlineStr">
        <is>
          <t>16_P01</t>
        </is>
      </c>
      <c r="D458" t="inlineStr">
        <is>
          <t>WF11 dicey0.85 maximum profit</t>
        </is>
      </c>
      <c r="E458" t="b">
        <v>0</v>
      </c>
      <c r="F458" t="b">
        <v>0</v>
      </c>
      <c r="G458" t="n">
        <v>0.3552199310801052</v>
      </c>
      <c r="H458" t="n">
        <v>1.179742839950759</v>
      </c>
      <c r="I458" t="n">
        <v>0.75</v>
      </c>
      <c r="J458" t="n">
        <v>1.15</v>
      </c>
      <c r="K458" t="n">
        <v>1.15</v>
      </c>
      <c r="L458" t="n">
        <v>1.15</v>
      </c>
      <c r="M458">
        <f>1+SUMPRODUCT(Algo_WF_Inputs!C458:AN458,Algo_WF_Coefs!$C$5:$AN$5)</f>
        <v/>
      </c>
      <c r="N458">
        <f>MAX(I458,MIN(J458,M458+H458))</f>
        <v/>
      </c>
      <c r="O458">
        <f>N458-L458</f>
        <v/>
      </c>
    </row>
    <row r="459">
      <c r="A459" t="inlineStr">
        <is>
          <t>2023-02-28</t>
        </is>
      </c>
      <c r="B459" t="n">
        <v>2023</v>
      </c>
      <c r="C459" t="inlineStr">
        <is>
          <t>16_P01</t>
        </is>
      </c>
      <c r="D459" t="inlineStr">
        <is>
          <t>WF11 dicey0.85 maximum profit</t>
        </is>
      </c>
      <c r="E459" t="b">
        <v>0</v>
      </c>
      <c r="F459" t="b">
        <v>1</v>
      </c>
      <c r="G459" t="n">
        <v>1.081923847207681</v>
      </c>
      <c r="H459" t="n">
        <v>1.179742839950759</v>
      </c>
      <c r="I459" t="n">
        <v>0.75</v>
      </c>
      <c r="J459" t="n">
        <v>1</v>
      </c>
      <c r="K459" t="n">
        <v>1</v>
      </c>
      <c r="L459" t="n">
        <v>1</v>
      </c>
      <c r="M459">
        <f>1+SUMPRODUCT(Algo_WF_Inputs!C459:AN459,Algo_WF_Coefs!$C$5:$AN$5)</f>
        <v/>
      </c>
      <c r="N459">
        <f>MAX(I459,MIN(J459,M459+H459))</f>
        <v/>
      </c>
      <c r="O459">
        <f>N459-L459</f>
        <v/>
      </c>
    </row>
    <row r="460">
      <c r="A460" t="inlineStr">
        <is>
          <t>2023-03-01</t>
        </is>
      </c>
      <c r="B460" t="n">
        <v>2023</v>
      </c>
      <c r="C460" t="inlineStr">
        <is>
          <t>16_P01</t>
        </is>
      </c>
      <c r="D460" t="inlineStr">
        <is>
          <t>WF11 dicey0.85 maximum profit</t>
        </is>
      </c>
      <c r="E460" t="b">
        <v>1</v>
      </c>
      <c r="F460" t="b">
        <v>0</v>
      </c>
      <c r="G460" t="n">
        <v>-0.4289880443053484</v>
      </c>
      <c r="H460" t="n">
        <v>1.179742839950759</v>
      </c>
      <c r="I460" t="n">
        <v>0.75</v>
      </c>
      <c r="J460" t="n">
        <v>0.85</v>
      </c>
      <c r="K460" t="n">
        <v>0.7507547956454106</v>
      </c>
      <c r="L460" t="n">
        <v>0.7507547956454106</v>
      </c>
      <c r="M460">
        <f>1+SUMPRODUCT(Algo_WF_Inputs!C460:AN460,Algo_WF_Coefs!$C$5:$AN$5)</f>
        <v/>
      </c>
      <c r="N460">
        <f>MAX(I460,MIN(J460,M460+H460))</f>
        <v/>
      </c>
      <c r="O460">
        <f>N460-L460</f>
        <v/>
      </c>
    </row>
    <row r="461">
      <c r="A461" t="inlineStr">
        <is>
          <t>2023-03-02</t>
        </is>
      </c>
      <c r="B461" t="n">
        <v>2023</v>
      </c>
      <c r="C461" t="inlineStr">
        <is>
          <t>16_P01</t>
        </is>
      </c>
      <c r="D461" t="inlineStr">
        <is>
          <t>WF11 dicey0.85 maximum profit</t>
        </is>
      </c>
      <c r="E461" t="b">
        <v>0</v>
      </c>
      <c r="F461" t="b">
        <v>0</v>
      </c>
      <c r="G461" t="n">
        <v>0.7920555286672947</v>
      </c>
      <c r="H461" t="n">
        <v>1.179742839950759</v>
      </c>
      <c r="I461" t="n">
        <v>0.75</v>
      </c>
      <c r="J461" t="n">
        <v>1.15</v>
      </c>
      <c r="K461" t="n">
        <v>1.15</v>
      </c>
      <c r="L461" t="n">
        <v>1.15</v>
      </c>
      <c r="M461">
        <f>1+SUMPRODUCT(Algo_WF_Inputs!C461:AN461,Algo_WF_Coefs!$C$5:$AN$5)</f>
        <v/>
      </c>
      <c r="N461">
        <f>MAX(I461,MIN(J461,M461+H461))</f>
        <v/>
      </c>
      <c r="O461">
        <f>N461-L461</f>
        <v/>
      </c>
    </row>
    <row r="462">
      <c r="A462" t="inlineStr">
        <is>
          <t>2023-03-08</t>
        </is>
      </c>
      <c r="B462" t="n">
        <v>2023</v>
      </c>
      <c r="C462" t="inlineStr">
        <is>
          <t>16_P01</t>
        </is>
      </c>
      <c r="D462" t="inlineStr">
        <is>
          <t>WF11 dicey0.85 maximum profit</t>
        </is>
      </c>
      <c r="E462" t="b">
        <v>0</v>
      </c>
      <c r="F462" t="b">
        <v>0</v>
      </c>
      <c r="G462" t="n">
        <v>-0.1674974633037281</v>
      </c>
      <c r="H462" t="n">
        <v>1.179742839950759</v>
      </c>
      <c r="I462" t="n">
        <v>0.75</v>
      </c>
      <c r="J462" t="n">
        <v>1.15</v>
      </c>
      <c r="K462" t="n">
        <v>1.012245376647031</v>
      </c>
      <c r="L462" t="n">
        <v>1.012245376647031</v>
      </c>
      <c r="M462">
        <f>1+SUMPRODUCT(Algo_WF_Inputs!C462:AN462,Algo_WF_Coefs!$C$5:$AN$5)</f>
        <v/>
      </c>
      <c r="N462">
        <f>MAX(I462,MIN(J462,M462+H462))</f>
        <v/>
      </c>
      <c r="O462">
        <f>N462-L462</f>
        <v/>
      </c>
    </row>
    <row r="463">
      <c r="A463" t="inlineStr">
        <is>
          <t>2023-03-09</t>
        </is>
      </c>
      <c r="B463" t="n">
        <v>2023</v>
      </c>
      <c r="C463" t="inlineStr">
        <is>
          <t>16_P01</t>
        </is>
      </c>
      <c r="D463" t="inlineStr">
        <is>
          <t>WF11 dicey0.85 maximum profit</t>
        </is>
      </c>
      <c r="E463" t="b">
        <v>0</v>
      </c>
      <c r="F463" t="b">
        <v>0</v>
      </c>
      <c r="G463" t="n">
        <v>0.7830088120235821</v>
      </c>
      <c r="H463" t="n">
        <v>1.179742839950759</v>
      </c>
      <c r="I463" t="n">
        <v>0.75</v>
      </c>
      <c r="J463" t="n">
        <v>1.15</v>
      </c>
      <c r="K463" t="n">
        <v>1.15</v>
      </c>
      <c r="L463" t="n">
        <v>1.15</v>
      </c>
      <c r="M463">
        <f>1+SUMPRODUCT(Algo_WF_Inputs!C463:AN463,Algo_WF_Coefs!$C$5:$AN$5)</f>
        <v/>
      </c>
      <c r="N463">
        <f>MAX(I463,MIN(J463,M463+H463))</f>
        <v/>
      </c>
      <c r="O463">
        <f>N463-L463</f>
        <v/>
      </c>
    </row>
    <row r="464">
      <c r="A464" t="inlineStr">
        <is>
          <t>2023-03-10</t>
        </is>
      </c>
      <c r="B464" t="n">
        <v>2023</v>
      </c>
      <c r="C464" t="inlineStr">
        <is>
          <t>16_P01</t>
        </is>
      </c>
      <c r="D464" t="inlineStr">
        <is>
          <t>WF11 dicey0.85 maximum profit</t>
        </is>
      </c>
      <c r="E464" t="b">
        <v>0</v>
      </c>
      <c r="F464" t="b">
        <v>1</v>
      </c>
      <c r="G464" t="n">
        <v>2.594599164144539</v>
      </c>
      <c r="H464" t="n">
        <v>1.179742839950759</v>
      </c>
      <c r="I464" t="n">
        <v>0.75</v>
      </c>
      <c r="J464" t="n">
        <v>1</v>
      </c>
      <c r="K464" t="n">
        <v>1</v>
      </c>
      <c r="L464" t="n">
        <v>1</v>
      </c>
      <c r="M464">
        <f>1+SUMPRODUCT(Algo_WF_Inputs!C464:AN464,Algo_WF_Coefs!$C$5:$AN$5)</f>
        <v/>
      </c>
      <c r="N464">
        <f>MAX(I464,MIN(J464,M464+H464))</f>
        <v/>
      </c>
      <c r="O464">
        <f>N464-L464</f>
        <v/>
      </c>
    </row>
    <row r="465">
      <c r="A465" t="inlineStr">
        <is>
          <t>2023-03-16</t>
        </is>
      </c>
      <c r="B465" t="n">
        <v>2023</v>
      </c>
      <c r="C465" t="inlineStr">
        <is>
          <t>16_P01</t>
        </is>
      </c>
      <c r="D465" t="inlineStr">
        <is>
          <t>WF11 dicey0.85 maximum profit</t>
        </is>
      </c>
      <c r="E465" t="b">
        <v>0</v>
      </c>
      <c r="F465" t="b">
        <v>0</v>
      </c>
      <c r="G465" t="n">
        <v>0.6738624015106681</v>
      </c>
      <c r="H465" t="n">
        <v>1.179742839950759</v>
      </c>
      <c r="I465" t="n">
        <v>0.75</v>
      </c>
      <c r="J465" t="n">
        <v>1.15</v>
      </c>
      <c r="K465" t="n">
        <v>1.15</v>
      </c>
      <c r="L465" t="n">
        <v>1.15</v>
      </c>
      <c r="M465">
        <f>1+SUMPRODUCT(Algo_WF_Inputs!C465:AN465,Algo_WF_Coefs!$C$5:$AN$5)</f>
        <v/>
      </c>
      <c r="N465">
        <f>MAX(I465,MIN(J465,M465+H465))</f>
        <v/>
      </c>
      <c r="O465">
        <f>N465-L465</f>
        <v/>
      </c>
    </row>
    <row r="466">
      <c r="A466" t="inlineStr">
        <is>
          <t>2023-03-22</t>
        </is>
      </c>
      <c r="B466" t="n">
        <v>2023</v>
      </c>
      <c r="C466" t="inlineStr">
        <is>
          <t>16_P01</t>
        </is>
      </c>
      <c r="D466" t="inlineStr">
        <is>
          <t>WF11 dicey0.85 maximum profit</t>
        </is>
      </c>
      <c r="E466" t="b">
        <v>1</v>
      </c>
      <c r="F466" t="b">
        <v>0</v>
      </c>
      <c r="G466" t="n">
        <v>-1.403666922843348</v>
      </c>
      <c r="H466" t="n">
        <v>1.179742839950759</v>
      </c>
      <c r="I466" t="n">
        <v>0.75</v>
      </c>
      <c r="J466" t="n">
        <v>0.85</v>
      </c>
      <c r="K466" t="n">
        <v>0.75</v>
      </c>
      <c r="L466" t="n">
        <v>0.75</v>
      </c>
      <c r="M466">
        <f>1+SUMPRODUCT(Algo_WF_Inputs!C466:AN466,Algo_WF_Coefs!$C$5:$AN$5)</f>
        <v/>
      </c>
      <c r="N466">
        <f>MAX(I466,MIN(J466,M466+H466))</f>
        <v/>
      </c>
      <c r="O466">
        <f>N466-L466</f>
        <v/>
      </c>
    </row>
    <row r="467">
      <c r="A467" t="inlineStr">
        <is>
          <t>2023-03-23</t>
        </is>
      </c>
      <c r="B467" t="n">
        <v>2023</v>
      </c>
      <c r="C467" t="inlineStr">
        <is>
          <t>16_P01</t>
        </is>
      </c>
      <c r="D467" t="inlineStr">
        <is>
          <t>WF11 dicey0.85 maximum profit</t>
        </is>
      </c>
      <c r="E467" t="b">
        <v>0</v>
      </c>
      <c r="F467" t="b">
        <v>0</v>
      </c>
      <c r="G467" t="n">
        <v>0.6888626723129079</v>
      </c>
      <c r="H467" t="n">
        <v>1.179742839950759</v>
      </c>
      <c r="I467" t="n">
        <v>0.75</v>
      </c>
      <c r="J467" t="n">
        <v>1.15</v>
      </c>
      <c r="K467" t="n">
        <v>1.15</v>
      </c>
      <c r="L467" t="n">
        <v>1.15</v>
      </c>
      <c r="M467">
        <f>1+SUMPRODUCT(Algo_WF_Inputs!C467:AN467,Algo_WF_Coefs!$C$5:$AN$5)</f>
        <v/>
      </c>
      <c r="N467">
        <f>MAX(I467,MIN(J467,M467+H467))</f>
        <v/>
      </c>
      <c r="O467">
        <f>N467-L467</f>
        <v/>
      </c>
    </row>
    <row r="468">
      <c r="A468" t="inlineStr">
        <is>
          <t>2023-03-27</t>
        </is>
      </c>
      <c r="B468" t="n">
        <v>2023</v>
      </c>
      <c r="C468" t="inlineStr">
        <is>
          <t>16_P01</t>
        </is>
      </c>
      <c r="D468" t="inlineStr">
        <is>
          <t>WF11 dicey0.85 maximum profit</t>
        </is>
      </c>
      <c r="E468" t="b">
        <v>1</v>
      </c>
      <c r="F468" t="b">
        <v>0</v>
      </c>
      <c r="G468" t="n">
        <v>-0.7859704692592602</v>
      </c>
      <c r="H468" t="n">
        <v>1.179742839950759</v>
      </c>
      <c r="I468" t="n">
        <v>0.75</v>
      </c>
      <c r="J468" t="n">
        <v>0.85</v>
      </c>
      <c r="K468" t="n">
        <v>0.75</v>
      </c>
      <c r="L468" t="n">
        <v>0.75</v>
      </c>
      <c r="M468">
        <f>1+SUMPRODUCT(Algo_WF_Inputs!C468:AN468,Algo_WF_Coefs!$C$5:$AN$5)</f>
        <v/>
      </c>
      <c r="N468">
        <f>MAX(I468,MIN(J468,M468+H468))</f>
        <v/>
      </c>
      <c r="O468">
        <f>N468-L468</f>
        <v/>
      </c>
    </row>
    <row r="469">
      <c r="A469" t="inlineStr">
        <is>
          <t>2023-03-28</t>
        </is>
      </c>
      <c r="B469" t="n">
        <v>2023</v>
      </c>
      <c r="C469" t="inlineStr">
        <is>
          <t>16_P01</t>
        </is>
      </c>
      <c r="D469" t="inlineStr">
        <is>
          <t>WF11 dicey0.85 maximum profit</t>
        </is>
      </c>
      <c r="E469" t="b">
        <v>1</v>
      </c>
      <c r="F469" t="b">
        <v>0</v>
      </c>
      <c r="G469" t="n">
        <v>0.8065847757791049</v>
      </c>
      <c r="H469" t="n">
        <v>1.179742839950759</v>
      </c>
      <c r="I469" t="n">
        <v>0.75</v>
      </c>
      <c r="J469" t="n">
        <v>0.85</v>
      </c>
      <c r="K469" t="n">
        <v>0.85</v>
      </c>
      <c r="L469" t="n">
        <v>0.85</v>
      </c>
      <c r="M469">
        <f>1+SUMPRODUCT(Algo_WF_Inputs!C469:AN469,Algo_WF_Coefs!$C$5:$AN$5)</f>
        <v/>
      </c>
      <c r="N469">
        <f>MAX(I469,MIN(J469,M469+H469))</f>
        <v/>
      </c>
      <c r="O469">
        <f>N469-L469</f>
        <v/>
      </c>
    </row>
    <row r="470">
      <c r="A470" t="inlineStr">
        <is>
          <t>2023-03-29</t>
        </is>
      </c>
      <c r="B470" t="n">
        <v>2023</v>
      </c>
      <c r="C470" t="inlineStr">
        <is>
          <t>16_P01</t>
        </is>
      </c>
      <c r="D470" t="inlineStr">
        <is>
          <t>WF11 dicey0.85 maximum profit</t>
        </is>
      </c>
      <c r="E470" t="b">
        <v>1</v>
      </c>
      <c r="F470" t="b">
        <v>1</v>
      </c>
      <c r="G470" t="n">
        <v>0.7552665411483654</v>
      </c>
      <c r="H470" t="n">
        <v>1.179742839950759</v>
      </c>
      <c r="I470" t="n">
        <v>0.75</v>
      </c>
      <c r="J470" t="n">
        <v>0.85</v>
      </c>
      <c r="K470" t="n">
        <v>0.85</v>
      </c>
      <c r="L470" t="n">
        <v>0.85</v>
      </c>
      <c r="M470">
        <f>1+SUMPRODUCT(Algo_WF_Inputs!C470:AN470,Algo_WF_Coefs!$C$5:$AN$5)</f>
        <v/>
      </c>
      <c r="N470">
        <f>MAX(I470,MIN(J470,M470+H470))</f>
        <v/>
      </c>
      <c r="O470">
        <f>N470-L470</f>
        <v/>
      </c>
    </row>
    <row r="471">
      <c r="A471" t="inlineStr">
        <is>
          <t>2023-04-05</t>
        </is>
      </c>
      <c r="B471" t="n">
        <v>2023</v>
      </c>
      <c r="C471" t="inlineStr">
        <is>
          <t>16_P01</t>
        </is>
      </c>
      <c r="D471" t="inlineStr">
        <is>
          <t>WF11 dicey0.85 maximum profit</t>
        </is>
      </c>
      <c r="E471" t="b">
        <v>0</v>
      </c>
      <c r="F471" t="b">
        <v>0</v>
      </c>
      <c r="G471" t="n">
        <v>0.06103294820590888</v>
      </c>
      <c r="H471" t="n">
        <v>1.179742839950759</v>
      </c>
      <c r="I471" t="n">
        <v>0.75</v>
      </c>
      <c r="J471" t="n">
        <v>1.15</v>
      </c>
      <c r="K471" t="n">
        <v>1.15</v>
      </c>
      <c r="L471" t="n">
        <v>1.15</v>
      </c>
      <c r="M471">
        <f>1+SUMPRODUCT(Algo_WF_Inputs!C471:AN471,Algo_WF_Coefs!$C$5:$AN$5)</f>
        <v/>
      </c>
      <c r="N471">
        <f>MAX(I471,MIN(J471,M471+H471))</f>
        <v/>
      </c>
      <c r="O471">
        <f>N471-L471</f>
        <v/>
      </c>
    </row>
    <row r="472">
      <c r="A472" t="inlineStr">
        <is>
          <t>2023-04-17</t>
        </is>
      </c>
      <c r="B472" t="n">
        <v>2023</v>
      </c>
      <c r="C472" t="inlineStr">
        <is>
          <t>16_P01</t>
        </is>
      </c>
      <c r="D472" t="inlineStr">
        <is>
          <t>WF11 dicey0.85 maximum profit</t>
        </is>
      </c>
      <c r="E472" t="b">
        <v>0</v>
      </c>
      <c r="F472" t="b">
        <v>0</v>
      </c>
      <c r="G472" t="n">
        <v>0.1647968212915127</v>
      </c>
      <c r="H472" t="n">
        <v>1.179742839950759</v>
      </c>
      <c r="I472" t="n">
        <v>0.75</v>
      </c>
      <c r="J472" t="n">
        <v>1.15</v>
      </c>
      <c r="K472" t="n">
        <v>1.15</v>
      </c>
      <c r="L472" t="n">
        <v>1.15</v>
      </c>
      <c r="M472">
        <f>1+SUMPRODUCT(Algo_WF_Inputs!C472:AN472,Algo_WF_Coefs!$C$5:$AN$5)</f>
        <v/>
      </c>
      <c r="N472">
        <f>MAX(I472,MIN(J472,M472+H472))</f>
        <v/>
      </c>
      <c r="O472">
        <f>N472-L472</f>
        <v/>
      </c>
    </row>
    <row r="473">
      <c r="A473" t="inlineStr">
        <is>
          <t>2023-05-10</t>
        </is>
      </c>
      <c r="B473" t="n">
        <v>2023</v>
      </c>
      <c r="C473" t="inlineStr">
        <is>
          <t>16_P01</t>
        </is>
      </c>
      <c r="D473" t="inlineStr">
        <is>
          <t>WF11 dicey0.85 maximum profit</t>
        </is>
      </c>
      <c r="E473" t="b">
        <v>1</v>
      </c>
      <c r="F473" t="b">
        <v>0</v>
      </c>
      <c r="G473" t="n">
        <v>-2.18852718419044</v>
      </c>
      <c r="H473" t="n">
        <v>1.179742839950759</v>
      </c>
      <c r="I473" t="n">
        <v>0.75</v>
      </c>
      <c r="J473" t="n">
        <v>0.85</v>
      </c>
      <c r="K473" t="n">
        <v>0.75</v>
      </c>
      <c r="L473" t="n">
        <v>0.75</v>
      </c>
      <c r="M473">
        <f>1+SUMPRODUCT(Algo_WF_Inputs!C473:AN473,Algo_WF_Coefs!$C$5:$AN$5)</f>
        <v/>
      </c>
      <c r="N473">
        <f>MAX(I473,MIN(J473,M473+H473))</f>
        <v/>
      </c>
      <c r="O473">
        <f>N473-L473</f>
        <v/>
      </c>
    </row>
    <row r="474">
      <c r="A474" t="inlineStr">
        <is>
          <t>2023-05-15</t>
        </is>
      </c>
      <c r="B474" t="n">
        <v>2023</v>
      </c>
      <c r="C474" t="inlineStr">
        <is>
          <t>16_P01</t>
        </is>
      </c>
      <c r="D474" t="inlineStr">
        <is>
          <t>WF11 dicey0.85 maximum profit</t>
        </is>
      </c>
      <c r="E474" t="b">
        <v>0</v>
      </c>
      <c r="F474" t="b">
        <v>0</v>
      </c>
      <c r="G474" t="n">
        <v>-0.3976112678165129</v>
      </c>
      <c r="H474" t="n">
        <v>1.179742839950759</v>
      </c>
      <c r="I474" t="n">
        <v>0.75</v>
      </c>
      <c r="J474" t="n">
        <v>1.15</v>
      </c>
      <c r="K474" t="n">
        <v>0.7821315721342461</v>
      </c>
      <c r="L474" t="n">
        <v>0.7821315721342468</v>
      </c>
      <c r="M474">
        <f>1+SUMPRODUCT(Algo_WF_Inputs!C474:AN474,Algo_WF_Coefs!$C$5:$AN$5)</f>
        <v/>
      </c>
      <c r="N474">
        <f>MAX(I474,MIN(J474,M474+H474))</f>
        <v/>
      </c>
      <c r="O474">
        <f>N474-L474</f>
        <v/>
      </c>
    </row>
    <row r="475">
      <c r="A475" t="inlineStr">
        <is>
          <t>2023-05-16</t>
        </is>
      </c>
      <c r="B475" t="n">
        <v>2023</v>
      </c>
      <c r="C475" t="inlineStr">
        <is>
          <t>16_P01</t>
        </is>
      </c>
      <c r="D475" t="inlineStr">
        <is>
          <t>WF11 dicey0.85 maximum profit</t>
        </is>
      </c>
      <c r="E475" t="b">
        <v>0</v>
      </c>
      <c r="F475" t="b">
        <v>0</v>
      </c>
      <c r="G475" t="n">
        <v>0.1464247837504856</v>
      </c>
      <c r="H475" t="n">
        <v>1.179742839950759</v>
      </c>
      <c r="I475" t="n">
        <v>0.75</v>
      </c>
      <c r="J475" t="n">
        <v>1.15</v>
      </c>
      <c r="K475" t="n">
        <v>1.15</v>
      </c>
      <c r="L475" t="n">
        <v>1.15</v>
      </c>
      <c r="M475">
        <f>1+SUMPRODUCT(Algo_WF_Inputs!C475:AN475,Algo_WF_Coefs!$C$5:$AN$5)</f>
        <v/>
      </c>
      <c r="N475">
        <f>MAX(I475,MIN(J475,M475+H475))</f>
        <v/>
      </c>
      <c r="O475">
        <f>N475-L475</f>
        <v/>
      </c>
    </row>
    <row r="476">
      <c r="A476" t="inlineStr">
        <is>
          <t>2023-05-23</t>
        </is>
      </c>
      <c r="B476" t="n">
        <v>2023</v>
      </c>
      <c r="C476" t="inlineStr">
        <is>
          <t>16_P01</t>
        </is>
      </c>
      <c r="D476" t="inlineStr">
        <is>
          <t>WF11 dicey0.85 maximum profit</t>
        </is>
      </c>
      <c r="E476" t="b">
        <v>0</v>
      </c>
      <c r="F476" t="b">
        <v>0</v>
      </c>
      <c r="G476" t="n">
        <v>0.2930435507115606</v>
      </c>
      <c r="H476" t="n">
        <v>1.179742839950759</v>
      </c>
      <c r="I476" t="n">
        <v>0.75</v>
      </c>
      <c r="J476" t="n">
        <v>1.15</v>
      </c>
      <c r="K476" t="n">
        <v>1.15</v>
      </c>
      <c r="L476" t="n">
        <v>1.15</v>
      </c>
      <c r="M476">
        <f>1+SUMPRODUCT(Algo_WF_Inputs!C476:AN476,Algo_WF_Coefs!$C$5:$AN$5)</f>
        <v/>
      </c>
      <c r="N476">
        <f>MAX(I476,MIN(J476,M476+H476))</f>
        <v/>
      </c>
      <c r="O476">
        <f>N476-L476</f>
        <v/>
      </c>
    </row>
    <row r="477">
      <c r="A477" t="inlineStr">
        <is>
          <t>2023-05-29</t>
        </is>
      </c>
      <c r="B477" t="n">
        <v>2023</v>
      </c>
      <c r="C477" t="inlineStr">
        <is>
          <t>16_P01</t>
        </is>
      </c>
      <c r="D477" t="inlineStr">
        <is>
          <t>WF11 dicey0.85 maximum profit</t>
        </is>
      </c>
      <c r="E477" t="b">
        <v>1</v>
      </c>
      <c r="F477" t="b">
        <v>0</v>
      </c>
      <c r="G477" t="n">
        <v>-0.4018463944815105</v>
      </c>
      <c r="H477" t="n">
        <v>1.179742839950759</v>
      </c>
      <c r="I477" t="n">
        <v>0.75</v>
      </c>
      <c r="J477" t="n">
        <v>0.85</v>
      </c>
      <c r="K477" t="n">
        <v>0.7778964454692485</v>
      </c>
      <c r="L477" t="n">
        <v>0.7778964454692487</v>
      </c>
      <c r="M477">
        <f>1+SUMPRODUCT(Algo_WF_Inputs!C477:AN477,Algo_WF_Coefs!$C$5:$AN$5)</f>
        <v/>
      </c>
      <c r="N477">
        <f>MAX(I477,MIN(J477,M477+H477))</f>
        <v/>
      </c>
      <c r="O477">
        <f>N477-L477</f>
        <v/>
      </c>
    </row>
    <row r="478">
      <c r="A478" t="inlineStr">
        <is>
          <t>2023-05-31</t>
        </is>
      </c>
      <c r="B478" t="n">
        <v>2023</v>
      </c>
      <c r="C478" t="inlineStr">
        <is>
          <t>16_P01</t>
        </is>
      </c>
      <c r="D478" t="inlineStr">
        <is>
          <t>WF11 dicey0.85 maximum profit</t>
        </is>
      </c>
      <c r="E478" t="b">
        <v>1</v>
      </c>
      <c r="F478" t="b">
        <v>0</v>
      </c>
      <c r="G478" t="n">
        <v>-1.58863869496149</v>
      </c>
      <c r="H478" t="n">
        <v>1.179742839950759</v>
      </c>
      <c r="I478" t="n">
        <v>0.75</v>
      </c>
      <c r="J478" t="n">
        <v>0.85</v>
      </c>
      <c r="K478" t="n">
        <v>0.75</v>
      </c>
      <c r="L478" t="n">
        <v>0.75</v>
      </c>
      <c r="M478">
        <f>1+SUMPRODUCT(Algo_WF_Inputs!C478:AN478,Algo_WF_Coefs!$C$5:$AN$5)</f>
        <v/>
      </c>
      <c r="N478">
        <f>MAX(I478,MIN(J478,M478+H478))</f>
        <v/>
      </c>
      <c r="O478">
        <f>N478-L478</f>
        <v/>
      </c>
    </row>
    <row r="479">
      <c r="A479" t="inlineStr">
        <is>
          <t>2023-06-06</t>
        </is>
      </c>
      <c r="B479" t="n">
        <v>2023</v>
      </c>
      <c r="C479" t="inlineStr">
        <is>
          <t>16_P01</t>
        </is>
      </c>
      <c r="D479" t="inlineStr">
        <is>
          <t>WF11 dicey0.85 maximum profit</t>
        </is>
      </c>
      <c r="E479" t="b">
        <v>0</v>
      </c>
      <c r="F479" t="b">
        <v>0</v>
      </c>
      <c r="G479" t="n">
        <v>-0.07351416163523217</v>
      </c>
      <c r="H479" t="n">
        <v>1.179742839950759</v>
      </c>
      <c r="I479" t="n">
        <v>0.75</v>
      </c>
      <c r="J479" t="n">
        <v>1.15</v>
      </c>
      <c r="K479" t="n">
        <v>1.106228678315527</v>
      </c>
      <c r="L479" t="n">
        <v>1.106228678315527</v>
      </c>
      <c r="M479">
        <f>1+SUMPRODUCT(Algo_WF_Inputs!C479:AN479,Algo_WF_Coefs!$C$5:$AN$5)</f>
        <v/>
      </c>
      <c r="N479">
        <f>MAX(I479,MIN(J479,M479+H479))</f>
        <v/>
      </c>
      <c r="O479">
        <f>N479-L479</f>
        <v/>
      </c>
    </row>
    <row r="480">
      <c r="A480" t="inlineStr">
        <is>
          <t>2023-06-12</t>
        </is>
      </c>
      <c r="B480" t="n">
        <v>2023</v>
      </c>
      <c r="C480" t="inlineStr">
        <is>
          <t>16_P01</t>
        </is>
      </c>
      <c r="D480" t="inlineStr">
        <is>
          <t>WF11 dicey0.85 maximum profit</t>
        </is>
      </c>
      <c r="E480" t="b">
        <v>1</v>
      </c>
      <c r="F480" t="b">
        <v>0</v>
      </c>
      <c r="G480" t="n">
        <v>-0.639834291538135</v>
      </c>
      <c r="H480" t="n">
        <v>1.179742839950759</v>
      </c>
      <c r="I480" t="n">
        <v>0.75</v>
      </c>
      <c r="J480" t="n">
        <v>0.85</v>
      </c>
      <c r="K480" t="n">
        <v>0.75</v>
      </c>
      <c r="L480" t="n">
        <v>0.75</v>
      </c>
      <c r="M480">
        <f>1+SUMPRODUCT(Algo_WF_Inputs!C480:AN480,Algo_WF_Coefs!$C$5:$AN$5)</f>
        <v/>
      </c>
      <c r="N480">
        <f>MAX(I480,MIN(J480,M480+H480))</f>
        <v/>
      </c>
      <c r="O480">
        <f>N480-L480</f>
        <v/>
      </c>
    </row>
    <row r="481">
      <c r="A481" t="inlineStr">
        <is>
          <t>2023-06-13</t>
        </is>
      </c>
      <c r="B481" t="n">
        <v>2023</v>
      </c>
      <c r="C481" t="inlineStr">
        <is>
          <t>16_P01</t>
        </is>
      </c>
      <c r="D481" t="inlineStr">
        <is>
          <t>WF11 dicey0.85 maximum profit</t>
        </is>
      </c>
      <c r="E481" t="b">
        <v>0</v>
      </c>
      <c r="F481" t="b">
        <v>0</v>
      </c>
      <c r="G481" t="n">
        <v>-0.4881496796014193</v>
      </c>
      <c r="H481" t="n">
        <v>1.179742839950759</v>
      </c>
      <c r="I481" t="n">
        <v>0.75</v>
      </c>
      <c r="J481" t="n">
        <v>1.15</v>
      </c>
      <c r="K481" t="n">
        <v>0.75</v>
      </c>
      <c r="L481" t="n">
        <v>0.75</v>
      </c>
      <c r="M481">
        <f>1+SUMPRODUCT(Algo_WF_Inputs!C481:AN481,Algo_WF_Coefs!$C$5:$AN$5)</f>
        <v/>
      </c>
      <c r="N481">
        <f>MAX(I481,MIN(J481,M481+H481))</f>
        <v/>
      </c>
      <c r="O481">
        <f>N481-L481</f>
        <v/>
      </c>
    </row>
    <row r="482">
      <c r="A482" t="inlineStr">
        <is>
          <t>2023-06-20</t>
        </is>
      </c>
      <c r="B482" t="n">
        <v>2023</v>
      </c>
      <c r="C482" t="inlineStr">
        <is>
          <t>16_P01</t>
        </is>
      </c>
      <c r="D482" t="inlineStr">
        <is>
          <t>WF11 dicey0.85 maximum profit</t>
        </is>
      </c>
      <c r="E482" t="b">
        <v>0</v>
      </c>
      <c r="F482" t="b">
        <v>0</v>
      </c>
      <c r="G482" t="n">
        <v>-0.3025680905656021</v>
      </c>
      <c r="H482" t="n">
        <v>1.179742839950759</v>
      </c>
      <c r="I482" t="n">
        <v>0.75</v>
      </c>
      <c r="J482" t="n">
        <v>1.15</v>
      </c>
      <c r="K482" t="n">
        <v>0.8771747493851569</v>
      </c>
      <c r="L482" t="n">
        <v>0.8771747493851574</v>
      </c>
      <c r="M482">
        <f>1+SUMPRODUCT(Algo_WF_Inputs!C482:AN482,Algo_WF_Coefs!$C$5:$AN$5)</f>
        <v/>
      </c>
      <c r="N482">
        <f>MAX(I482,MIN(J482,M482+H482))</f>
        <v/>
      </c>
      <c r="O482">
        <f>N482-L482</f>
        <v/>
      </c>
    </row>
    <row r="483">
      <c r="A483" t="inlineStr">
        <is>
          <t>2023-06-27</t>
        </is>
      </c>
      <c r="B483" t="n">
        <v>2023</v>
      </c>
      <c r="C483" t="inlineStr">
        <is>
          <t>16_P01</t>
        </is>
      </c>
      <c r="D483" t="inlineStr">
        <is>
          <t>WF11 dicey0.85 maximum profit</t>
        </is>
      </c>
      <c r="E483" t="b">
        <v>0</v>
      </c>
      <c r="F483" t="b">
        <v>0</v>
      </c>
      <c r="G483" t="n">
        <v>-0.6461388539840083</v>
      </c>
      <c r="H483" t="n">
        <v>1.179742839950759</v>
      </c>
      <c r="I483" t="n">
        <v>0.75</v>
      </c>
      <c r="J483" t="n">
        <v>1.15</v>
      </c>
      <c r="K483" t="n">
        <v>0.75</v>
      </c>
      <c r="L483" t="n">
        <v>0.75</v>
      </c>
      <c r="M483">
        <f>1+SUMPRODUCT(Algo_WF_Inputs!C483:AN483,Algo_WF_Coefs!$C$5:$AN$5)</f>
        <v/>
      </c>
      <c r="N483">
        <f>MAX(I483,MIN(J483,M483+H483))</f>
        <v/>
      </c>
      <c r="O483">
        <f>N483-L483</f>
        <v/>
      </c>
    </row>
    <row r="484">
      <c r="A484" t="inlineStr">
        <is>
          <t>2023-06-30</t>
        </is>
      </c>
      <c r="B484" t="n">
        <v>2023</v>
      </c>
      <c r="C484" t="inlineStr">
        <is>
          <t>16_P01</t>
        </is>
      </c>
      <c r="D484" t="inlineStr">
        <is>
          <t>WF11 dicey0.85 maximum profit</t>
        </is>
      </c>
      <c r="E484" t="b">
        <v>1</v>
      </c>
      <c r="F484" t="b">
        <v>0</v>
      </c>
      <c r="G484" t="n">
        <v>-0.1033245923733599</v>
      </c>
      <c r="H484" t="n">
        <v>1.179742839950759</v>
      </c>
      <c r="I484" t="n">
        <v>0.75</v>
      </c>
      <c r="J484" t="n">
        <v>0.85</v>
      </c>
      <c r="K484" t="n">
        <v>0.85</v>
      </c>
      <c r="L484" t="n">
        <v>0.85</v>
      </c>
      <c r="M484">
        <f>1+SUMPRODUCT(Algo_WF_Inputs!C484:AN484,Algo_WF_Coefs!$C$5:$AN$5)</f>
        <v/>
      </c>
      <c r="N484">
        <f>MAX(I484,MIN(J484,M484+H484))</f>
        <v/>
      </c>
      <c r="O484">
        <f>N484-L484</f>
        <v/>
      </c>
    </row>
    <row r="485">
      <c r="A485" t="inlineStr">
        <is>
          <t>2023-07-04</t>
        </is>
      </c>
      <c r="B485" t="n">
        <v>2023</v>
      </c>
      <c r="C485" t="inlineStr">
        <is>
          <t>16_P01</t>
        </is>
      </c>
      <c r="D485" t="inlineStr">
        <is>
          <t>WF11 dicey0.85 maximum profit</t>
        </is>
      </c>
      <c r="E485" t="b">
        <v>0</v>
      </c>
      <c r="F485" t="b">
        <v>0</v>
      </c>
      <c r="G485" t="n">
        <v>0.006794984767064194</v>
      </c>
      <c r="H485" t="n">
        <v>1.179742839950759</v>
      </c>
      <c r="I485" t="n">
        <v>0.75</v>
      </c>
      <c r="J485" t="n">
        <v>1.15</v>
      </c>
      <c r="K485" t="n">
        <v>1.15</v>
      </c>
      <c r="L485" t="n">
        <v>1.15</v>
      </c>
      <c r="M485">
        <f>1+SUMPRODUCT(Algo_WF_Inputs!C485:AN485,Algo_WF_Coefs!$C$5:$AN$5)</f>
        <v/>
      </c>
      <c r="N485">
        <f>MAX(I485,MIN(J485,M485+H485))</f>
        <v/>
      </c>
      <c r="O485">
        <f>N485-L485</f>
        <v/>
      </c>
    </row>
    <row r="486">
      <c r="A486" t="inlineStr">
        <is>
          <t>2023-07-07</t>
        </is>
      </c>
      <c r="B486" t="n">
        <v>2023</v>
      </c>
      <c r="C486" t="inlineStr">
        <is>
          <t>16_P01</t>
        </is>
      </c>
      <c r="D486" t="inlineStr">
        <is>
          <t>WF11 dicey0.85 maximum profit</t>
        </is>
      </c>
      <c r="E486" t="b">
        <v>0</v>
      </c>
      <c r="F486" t="b">
        <v>0</v>
      </c>
      <c r="G486" t="n">
        <v>-0.08921715496674332</v>
      </c>
      <c r="H486" t="n">
        <v>1.179742839950759</v>
      </c>
      <c r="I486" t="n">
        <v>0.75</v>
      </c>
      <c r="J486" t="n">
        <v>1.15</v>
      </c>
      <c r="K486" t="n">
        <v>1.090525684984016</v>
      </c>
      <c r="L486" t="n">
        <v>1.090525684984016</v>
      </c>
      <c r="M486">
        <f>1+SUMPRODUCT(Algo_WF_Inputs!C486:AN486,Algo_WF_Coefs!$C$5:$AN$5)</f>
        <v/>
      </c>
      <c r="N486">
        <f>MAX(I486,MIN(J486,M486+H486))</f>
        <v/>
      </c>
      <c r="O486">
        <f>N486-L486</f>
        <v/>
      </c>
    </row>
    <row r="487">
      <c r="A487" t="inlineStr">
        <is>
          <t>2023-07-18</t>
        </is>
      </c>
      <c r="B487" t="n">
        <v>2023</v>
      </c>
      <c r="C487" t="inlineStr">
        <is>
          <t>16_P01</t>
        </is>
      </c>
      <c r="D487" t="inlineStr">
        <is>
          <t>WF11 dicey0.85 maximum profit</t>
        </is>
      </c>
      <c r="E487" t="b">
        <v>1</v>
      </c>
      <c r="F487" t="b">
        <v>0</v>
      </c>
      <c r="G487" t="n">
        <v>-0.6038143728178149</v>
      </c>
      <c r="H487" t="n">
        <v>1.179742839950759</v>
      </c>
      <c r="I487" t="n">
        <v>0.75</v>
      </c>
      <c r="J487" t="n">
        <v>0.85</v>
      </c>
      <c r="K487" t="n">
        <v>0.75</v>
      </c>
      <c r="L487" t="n">
        <v>0.75</v>
      </c>
      <c r="M487">
        <f>1+SUMPRODUCT(Algo_WF_Inputs!C487:AN487,Algo_WF_Coefs!$C$5:$AN$5)</f>
        <v/>
      </c>
      <c r="N487">
        <f>MAX(I487,MIN(J487,M487+H487))</f>
        <v/>
      </c>
      <c r="O487">
        <f>N487-L487</f>
        <v/>
      </c>
    </row>
    <row r="488">
      <c r="A488" t="inlineStr">
        <is>
          <t>2023-07-25</t>
        </is>
      </c>
      <c r="B488" t="n">
        <v>2023</v>
      </c>
      <c r="C488" t="inlineStr">
        <is>
          <t>16_P01</t>
        </is>
      </c>
      <c r="D488" t="inlineStr">
        <is>
          <t>WF11 dicey0.85 maximum profit</t>
        </is>
      </c>
      <c r="E488" t="b">
        <v>0</v>
      </c>
      <c r="F488" t="b">
        <v>0</v>
      </c>
      <c r="G488" t="n">
        <v>-0.3267096808664842</v>
      </c>
      <c r="H488" t="n">
        <v>1.179742839950759</v>
      </c>
      <c r="I488" t="n">
        <v>0.75</v>
      </c>
      <c r="J488" t="n">
        <v>1.15</v>
      </c>
      <c r="K488" t="n">
        <v>0.8530331590842748</v>
      </c>
      <c r="L488" t="n">
        <v>0.8530331590842755</v>
      </c>
      <c r="M488">
        <f>1+SUMPRODUCT(Algo_WF_Inputs!C488:AN488,Algo_WF_Coefs!$C$5:$AN$5)</f>
        <v/>
      </c>
      <c r="N488">
        <f>MAX(I488,MIN(J488,M488+H488))</f>
        <v/>
      </c>
      <c r="O488">
        <f>N488-L488</f>
        <v/>
      </c>
    </row>
    <row r="489">
      <c r="A489" t="inlineStr">
        <is>
          <t>2023-07-28</t>
        </is>
      </c>
      <c r="B489" t="n">
        <v>2023</v>
      </c>
      <c r="C489" t="inlineStr">
        <is>
          <t>16_P01</t>
        </is>
      </c>
      <c r="D489" t="inlineStr">
        <is>
          <t>WF11 dicey0.85 maximum profit</t>
        </is>
      </c>
      <c r="E489" t="b">
        <v>0</v>
      </c>
      <c r="F489" t="b">
        <v>0</v>
      </c>
      <c r="G489" t="n">
        <v>0.6308715978438053</v>
      </c>
      <c r="H489" t="n">
        <v>1.179742839950759</v>
      </c>
      <c r="I489" t="n">
        <v>0.75</v>
      </c>
      <c r="J489" t="n">
        <v>1.15</v>
      </c>
      <c r="K489" t="n">
        <v>1.15</v>
      </c>
      <c r="L489" t="n">
        <v>1.15</v>
      </c>
      <c r="M489">
        <f>1+SUMPRODUCT(Algo_WF_Inputs!C489:AN489,Algo_WF_Coefs!$C$5:$AN$5)</f>
        <v/>
      </c>
      <c r="N489">
        <f>MAX(I489,MIN(J489,M489+H489))</f>
        <v/>
      </c>
      <c r="O489">
        <f>N489-L489</f>
        <v/>
      </c>
    </row>
    <row r="490">
      <c r="A490" t="inlineStr">
        <is>
          <t>2023-08-01</t>
        </is>
      </c>
      <c r="B490" t="n">
        <v>2023</v>
      </c>
      <c r="C490" t="inlineStr">
        <is>
          <t>16_P01</t>
        </is>
      </c>
      <c r="D490" t="inlineStr">
        <is>
          <t>WF11 dicey0.85 maximum profit</t>
        </is>
      </c>
      <c r="E490" t="b">
        <v>0</v>
      </c>
      <c r="F490" t="b">
        <v>0</v>
      </c>
      <c r="G490" t="n">
        <v>-0.4764078221514969</v>
      </c>
      <c r="H490" t="n">
        <v>1.179742839950759</v>
      </c>
      <c r="I490" t="n">
        <v>0.75</v>
      </c>
      <c r="J490" t="n">
        <v>1.15</v>
      </c>
      <c r="K490" t="n">
        <v>0.75</v>
      </c>
      <c r="L490" t="n">
        <v>0.75</v>
      </c>
      <c r="M490">
        <f>1+SUMPRODUCT(Algo_WF_Inputs!C490:AN490,Algo_WF_Coefs!$C$5:$AN$5)</f>
        <v/>
      </c>
      <c r="N490">
        <f>MAX(I490,MIN(J490,M490+H490))</f>
        <v/>
      </c>
      <c r="O490">
        <f>N490-L490</f>
        <v/>
      </c>
    </row>
    <row r="491">
      <c r="A491" t="inlineStr">
        <is>
          <t>2023-08-02</t>
        </is>
      </c>
      <c r="B491" t="n">
        <v>2023</v>
      </c>
      <c r="C491" t="inlineStr">
        <is>
          <t>16_P01</t>
        </is>
      </c>
      <c r="D491" t="inlineStr">
        <is>
          <t>WF11 dicey0.85 maximum profit</t>
        </is>
      </c>
      <c r="E491" t="b">
        <v>1</v>
      </c>
      <c r="F491" t="b">
        <v>0</v>
      </c>
      <c r="G491" t="n">
        <v>-1.810806307315461</v>
      </c>
      <c r="H491" t="n">
        <v>1.179742839950759</v>
      </c>
      <c r="I491" t="n">
        <v>0.75</v>
      </c>
      <c r="J491" t="n">
        <v>0.85</v>
      </c>
      <c r="K491" t="n">
        <v>0.75</v>
      </c>
      <c r="L491" t="n">
        <v>0.75</v>
      </c>
      <c r="M491">
        <f>1+SUMPRODUCT(Algo_WF_Inputs!C491:AN491,Algo_WF_Coefs!$C$5:$AN$5)</f>
        <v/>
      </c>
      <c r="N491">
        <f>MAX(I491,MIN(J491,M491+H491))</f>
        <v/>
      </c>
      <c r="O491">
        <f>N491-L491</f>
        <v/>
      </c>
    </row>
    <row r="492">
      <c r="A492" t="inlineStr">
        <is>
          <t>2023-08-03</t>
        </is>
      </c>
      <c r="B492" t="n">
        <v>2023</v>
      </c>
      <c r="C492" t="inlineStr">
        <is>
          <t>16_P01</t>
        </is>
      </c>
      <c r="D492" t="inlineStr">
        <is>
          <t>WF11 dicey0.85 maximum profit</t>
        </is>
      </c>
      <c r="E492" t="b">
        <v>0</v>
      </c>
      <c r="F492" t="b">
        <v>0</v>
      </c>
      <c r="G492" t="n">
        <v>0.7010578650804269</v>
      </c>
      <c r="H492" t="n">
        <v>1.179742839950759</v>
      </c>
      <c r="I492" t="n">
        <v>0.75</v>
      </c>
      <c r="J492" t="n">
        <v>1.15</v>
      </c>
      <c r="K492" t="n">
        <v>1.15</v>
      </c>
      <c r="L492" t="n">
        <v>1.15</v>
      </c>
      <c r="M492">
        <f>1+SUMPRODUCT(Algo_WF_Inputs!C492:AN492,Algo_WF_Coefs!$C$5:$AN$5)</f>
        <v/>
      </c>
      <c r="N492">
        <f>MAX(I492,MIN(J492,M492+H492))</f>
        <v/>
      </c>
      <c r="O492">
        <f>N492-L492</f>
        <v/>
      </c>
    </row>
    <row r="493">
      <c r="A493" t="inlineStr">
        <is>
          <t>2023-08-08</t>
        </is>
      </c>
      <c r="B493" t="n">
        <v>2023</v>
      </c>
      <c r="C493" t="inlineStr">
        <is>
          <t>16_P01</t>
        </is>
      </c>
      <c r="D493" t="inlineStr">
        <is>
          <t>WF11 dicey0.85 maximum profit</t>
        </is>
      </c>
      <c r="E493" t="b">
        <v>0</v>
      </c>
      <c r="F493" t="b">
        <v>0</v>
      </c>
      <c r="G493" t="n">
        <v>-0.08553565676565178</v>
      </c>
      <c r="H493" t="n">
        <v>1.179742839950759</v>
      </c>
      <c r="I493" t="n">
        <v>0.75</v>
      </c>
      <c r="J493" t="n">
        <v>1.15</v>
      </c>
      <c r="K493" t="n">
        <v>1.094207183185107</v>
      </c>
      <c r="L493" t="n">
        <v>1.094207183185108</v>
      </c>
      <c r="M493">
        <f>1+SUMPRODUCT(Algo_WF_Inputs!C493:AN493,Algo_WF_Coefs!$C$5:$AN$5)</f>
        <v/>
      </c>
      <c r="N493">
        <f>MAX(I493,MIN(J493,M493+H493))</f>
        <v/>
      </c>
      <c r="O493">
        <f>N493-L493</f>
        <v/>
      </c>
    </row>
    <row r="494">
      <c r="A494" t="inlineStr">
        <is>
          <t>2023-08-10</t>
        </is>
      </c>
      <c r="B494" t="n">
        <v>2023</v>
      </c>
      <c r="C494" t="inlineStr">
        <is>
          <t>16_P01</t>
        </is>
      </c>
      <c r="D494" t="inlineStr">
        <is>
          <t>WF11 dicey0.85 maximum profit</t>
        </is>
      </c>
      <c r="E494" t="b">
        <v>0</v>
      </c>
      <c r="F494" t="b">
        <v>1</v>
      </c>
      <c r="G494" t="n">
        <v>1.420501377044422</v>
      </c>
      <c r="H494" t="n">
        <v>1.179742839950759</v>
      </c>
      <c r="I494" t="n">
        <v>0.75</v>
      </c>
      <c r="J494" t="n">
        <v>1</v>
      </c>
      <c r="K494" t="n">
        <v>1</v>
      </c>
      <c r="L494" t="n">
        <v>1</v>
      </c>
      <c r="M494">
        <f>1+SUMPRODUCT(Algo_WF_Inputs!C494:AN494,Algo_WF_Coefs!$C$5:$AN$5)</f>
        <v/>
      </c>
      <c r="N494">
        <f>MAX(I494,MIN(J494,M494+H494))</f>
        <v/>
      </c>
      <c r="O494">
        <f>N494-L494</f>
        <v/>
      </c>
    </row>
    <row r="495">
      <c r="A495" t="inlineStr">
        <is>
          <t>2023-09-11</t>
        </is>
      </c>
      <c r="B495" t="n">
        <v>2023</v>
      </c>
      <c r="C495" t="inlineStr">
        <is>
          <t>16_P01</t>
        </is>
      </c>
      <c r="D495" t="inlineStr">
        <is>
          <t>WF11 dicey0.85 maximum profit</t>
        </is>
      </c>
      <c r="E495" t="b">
        <v>1</v>
      </c>
      <c r="F495" t="b">
        <v>0</v>
      </c>
      <c r="G495" t="n">
        <v>-0.6268451528610857</v>
      </c>
      <c r="H495" t="n">
        <v>1.179742839950759</v>
      </c>
      <c r="I495" t="n">
        <v>0.75</v>
      </c>
      <c r="J495" t="n">
        <v>0.85</v>
      </c>
      <c r="K495" t="n">
        <v>0.75</v>
      </c>
      <c r="L495" t="n">
        <v>0.75</v>
      </c>
      <c r="M495">
        <f>1+SUMPRODUCT(Algo_WF_Inputs!C495:AN495,Algo_WF_Coefs!$C$5:$AN$5)</f>
        <v/>
      </c>
      <c r="N495">
        <f>MAX(I495,MIN(J495,M495+H495))</f>
        <v/>
      </c>
      <c r="O495">
        <f>N495-L495</f>
        <v/>
      </c>
    </row>
    <row r="496">
      <c r="A496" t="inlineStr">
        <is>
          <t>2023-09-12</t>
        </is>
      </c>
      <c r="B496" t="n">
        <v>2023</v>
      </c>
      <c r="C496" t="inlineStr">
        <is>
          <t>16_P01</t>
        </is>
      </c>
      <c r="D496" t="inlineStr">
        <is>
          <t>WF11 dicey0.85 maximum profit</t>
        </is>
      </c>
      <c r="E496" t="b">
        <v>1</v>
      </c>
      <c r="F496" t="b">
        <v>0</v>
      </c>
      <c r="G496" t="n">
        <v>-0.6689443802238488</v>
      </c>
      <c r="H496" t="n">
        <v>1.179742839950759</v>
      </c>
      <c r="I496" t="n">
        <v>0.75</v>
      </c>
      <c r="J496" t="n">
        <v>0.85</v>
      </c>
      <c r="K496" t="n">
        <v>0.75</v>
      </c>
      <c r="L496" t="n">
        <v>0.75</v>
      </c>
      <c r="M496">
        <f>1+SUMPRODUCT(Algo_WF_Inputs!C496:AN496,Algo_WF_Coefs!$C$5:$AN$5)</f>
        <v/>
      </c>
      <c r="N496">
        <f>MAX(I496,MIN(J496,M496+H496))</f>
        <v/>
      </c>
      <c r="O496">
        <f>N496-L496</f>
        <v/>
      </c>
    </row>
    <row r="497">
      <c r="A497" t="inlineStr">
        <is>
          <t>2023-09-18</t>
        </is>
      </c>
      <c r="B497" t="n">
        <v>2023</v>
      </c>
      <c r="C497" t="inlineStr">
        <is>
          <t>16_P01</t>
        </is>
      </c>
      <c r="D497" t="inlineStr">
        <is>
          <t>WF11 dicey0.85 maximum profit</t>
        </is>
      </c>
      <c r="E497" t="b">
        <v>1</v>
      </c>
      <c r="F497" t="b">
        <v>0</v>
      </c>
      <c r="G497" t="n">
        <v>-0.9281657827234944</v>
      </c>
      <c r="H497" t="n">
        <v>1.179742839950759</v>
      </c>
      <c r="I497" t="n">
        <v>0.75</v>
      </c>
      <c r="J497" t="n">
        <v>0.85</v>
      </c>
      <c r="K497" t="n">
        <v>0.75</v>
      </c>
      <c r="L497" t="n">
        <v>0.75</v>
      </c>
      <c r="M497">
        <f>1+SUMPRODUCT(Algo_WF_Inputs!C497:AN497,Algo_WF_Coefs!$C$5:$AN$5)</f>
        <v/>
      </c>
      <c r="N497">
        <f>MAX(I497,MIN(J497,M497+H497))</f>
        <v/>
      </c>
      <c r="O497">
        <f>N497-L497</f>
        <v/>
      </c>
    </row>
    <row r="498">
      <c r="A498" t="inlineStr">
        <is>
          <t>2023-09-25</t>
        </is>
      </c>
      <c r="B498" t="n">
        <v>2023</v>
      </c>
      <c r="C498" t="inlineStr">
        <is>
          <t>16_P01</t>
        </is>
      </c>
      <c r="D498" t="inlineStr">
        <is>
          <t>WF11 dicey0.85 maximum profit</t>
        </is>
      </c>
      <c r="E498" t="b">
        <v>0</v>
      </c>
      <c r="F498" t="b">
        <v>0</v>
      </c>
      <c r="G498" t="n">
        <v>-0.553493364270518</v>
      </c>
      <c r="H498" t="n">
        <v>1.179742839950759</v>
      </c>
      <c r="I498" t="n">
        <v>0.75</v>
      </c>
      <c r="J498" t="n">
        <v>1.15</v>
      </c>
      <c r="K498" t="n">
        <v>0.75</v>
      </c>
      <c r="L498" t="n">
        <v>0.75</v>
      </c>
      <c r="M498">
        <f>1+SUMPRODUCT(Algo_WF_Inputs!C498:AN498,Algo_WF_Coefs!$C$5:$AN$5)</f>
        <v/>
      </c>
      <c r="N498">
        <f>MAX(I498,MIN(J498,M498+H498))</f>
        <v/>
      </c>
      <c r="O498">
        <f>N498-L498</f>
        <v/>
      </c>
    </row>
    <row r="499">
      <c r="A499" t="inlineStr">
        <is>
          <t>2023-09-26</t>
        </is>
      </c>
      <c r="B499" t="n">
        <v>2023</v>
      </c>
      <c r="C499" t="inlineStr">
        <is>
          <t>16_P01</t>
        </is>
      </c>
      <c r="D499" t="inlineStr">
        <is>
          <t>WF11 dicey0.85 maximum profit</t>
        </is>
      </c>
      <c r="E499" t="b">
        <v>0</v>
      </c>
      <c r="F499" t="b">
        <v>0</v>
      </c>
      <c r="G499" t="n">
        <v>-0.04263252435391363</v>
      </c>
      <c r="H499" t="n">
        <v>1.179742839950759</v>
      </c>
      <c r="I499" t="n">
        <v>0.75</v>
      </c>
      <c r="J499" t="n">
        <v>1.15</v>
      </c>
      <c r="K499" t="n">
        <v>1.137110315596845</v>
      </c>
      <c r="L499" t="n">
        <v>1.137110315596846</v>
      </c>
      <c r="M499">
        <f>1+SUMPRODUCT(Algo_WF_Inputs!C499:AN499,Algo_WF_Coefs!$C$5:$AN$5)</f>
        <v/>
      </c>
      <c r="N499">
        <f>MAX(I499,MIN(J499,M499+H499))</f>
        <v/>
      </c>
      <c r="O499">
        <f>N499-L499</f>
        <v/>
      </c>
    </row>
    <row r="500">
      <c r="A500" t="inlineStr">
        <is>
          <t>2023-10-17</t>
        </is>
      </c>
      <c r="B500" t="n">
        <v>2023</v>
      </c>
      <c r="C500" t="inlineStr">
        <is>
          <t>16_P01</t>
        </is>
      </c>
      <c r="D500" t="inlineStr">
        <is>
          <t>WF11 dicey0.85 maximum profit</t>
        </is>
      </c>
      <c r="E500" t="b">
        <v>0</v>
      </c>
      <c r="F500" t="b">
        <v>0</v>
      </c>
      <c r="G500" t="n">
        <v>-0.8158407427441763</v>
      </c>
      <c r="H500" t="n">
        <v>1.179742839950759</v>
      </c>
      <c r="I500" t="n">
        <v>0.75</v>
      </c>
      <c r="J500" t="n">
        <v>1.15</v>
      </c>
      <c r="K500" t="n">
        <v>0.75</v>
      </c>
      <c r="L500" t="n">
        <v>0.75</v>
      </c>
      <c r="M500">
        <f>1+SUMPRODUCT(Algo_WF_Inputs!C500:AN500,Algo_WF_Coefs!$C$5:$AN$5)</f>
        <v/>
      </c>
      <c r="N500">
        <f>MAX(I500,MIN(J500,M500+H500))</f>
        <v/>
      </c>
      <c r="O500">
        <f>N500-L500</f>
        <v/>
      </c>
    </row>
    <row r="501">
      <c r="A501" t="inlineStr">
        <is>
          <t>2023-10-18</t>
        </is>
      </c>
      <c r="B501" t="n">
        <v>2023</v>
      </c>
      <c r="C501" t="inlineStr">
        <is>
          <t>16_P01</t>
        </is>
      </c>
      <c r="D501" t="inlineStr">
        <is>
          <t>WF11 dicey0.85 maximum profit</t>
        </is>
      </c>
      <c r="E501" t="b">
        <v>1</v>
      </c>
      <c r="F501" t="b">
        <v>0</v>
      </c>
      <c r="G501" t="n">
        <v>-1.682865466740131</v>
      </c>
      <c r="H501" t="n">
        <v>1.179742839950759</v>
      </c>
      <c r="I501" t="n">
        <v>0.75</v>
      </c>
      <c r="J501" t="n">
        <v>0.85</v>
      </c>
      <c r="K501" t="n">
        <v>0.75</v>
      </c>
      <c r="L501" t="n">
        <v>0.75</v>
      </c>
      <c r="M501">
        <f>1+SUMPRODUCT(Algo_WF_Inputs!C501:AN501,Algo_WF_Coefs!$C$5:$AN$5)</f>
        <v/>
      </c>
      <c r="N501">
        <f>MAX(I501,MIN(J501,M501+H501))</f>
        <v/>
      </c>
      <c r="O501">
        <f>N501-L501</f>
        <v/>
      </c>
    </row>
    <row r="502">
      <c r="A502" t="inlineStr">
        <is>
          <t>2023-10-25</t>
        </is>
      </c>
      <c r="B502" t="n">
        <v>2023</v>
      </c>
      <c r="C502" t="inlineStr">
        <is>
          <t>16_P01</t>
        </is>
      </c>
      <c r="D502" t="inlineStr">
        <is>
          <t>WF11 dicey0.85 maximum profit</t>
        </is>
      </c>
      <c r="E502" t="b">
        <v>1</v>
      </c>
      <c r="F502" t="b">
        <v>0</v>
      </c>
      <c r="G502" t="n">
        <v>-1.63832453690202</v>
      </c>
      <c r="H502" t="n">
        <v>1.179742839950759</v>
      </c>
      <c r="I502" t="n">
        <v>0.75</v>
      </c>
      <c r="J502" t="n">
        <v>0.85</v>
      </c>
      <c r="K502" t="n">
        <v>0.75</v>
      </c>
      <c r="L502" t="n">
        <v>0.75</v>
      </c>
      <c r="M502">
        <f>1+SUMPRODUCT(Algo_WF_Inputs!C502:AN502,Algo_WF_Coefs!$C$5:$AN$5)</f>
        <v/>
      </c>
      <c r="N502">
        <f>MAX(I502,MIN(J502,M502+H502))</f>
        <v/>
      </c>
      <c r="O502">
        <f>N502-L502</f>
        <v/>
      </c>
    </row>
    <row r="503">
      <c r="A503" t="inlineStr">
        <is>
          <t>2023-10-26</t>
        </is>
      </c>
      <c r="B503" t="n">
        <v>2023</v>
      </c>
      <c r="C503" t="inlineStr">
        <is>
          <t>16_P01</t>
        </is>
      </c>
      <c r="D503" t="inlineStr">
        <is>
          <t>WF11 dicey0.85 maximum profit</t>
        </is>
      </c>
      <c r="E503" t="b">
        <v>0</v>
      </c>
      <c r="F503" t="b">
        <v>0</v>
      </c>
      <c r="G503" t="n">
        <v>0.6236403325787918</v>
      </c>
      <c r="H503" t="n">
        <v>1.179742839950759</v>
      </c>
      <c r="I503" t="n">
        <v>0.75</v>
      </c>
      <c r="J503" t="n">
        <v>1.15</v>
      </c>
      <c r="K503" t="n">
        <v>1.15</v>
      </c>
      <c r="L503" t="n">
        <v>1.15</v>
      </c>
      <c r="M503">
        <f>1+SUMPRODUCT(Algo_WF_Inputs!C503:AN503,Algo_WF_Coefs!$C$5:$AN$5)</f>
        <v/>
      </c>
      <c r="N503">
        <f>MAX(I503,MIN(J503,M503+H503))</f>
        <v/>
      </c>
      <c r="O503">
        <f>N503-L503</f>
        <v/>
      </c>
    </row>
    <row r="504">
      <c r="A504" t="inlineStr">
        <is>
          <t>2023-11-13</t>
        </is>
      </c>
      <c r="B504" t="n">
        <v>2023</v>
      </c>
      <c r="C504" t="inlineStr">
        <is>
          <t>16_P01</t>
        </is>
      </c>
      <c r="D504" t="inlineStr">
        <is>
          <t>WF11 dicey0.85 maximum profit</t>
        </is>
      </c>
      <c r="E504" t="b">
        <v>0</v>
      </c>
      <c r="F504" t="b">
        <v>0</v>
      </c>
      <c r="G504" t="n">
        <v>-1.162605716056864</v>
      </c>
      <c r="H504" t="n">
        <v>1.179742839950759</v>
      </c>
      <c r="I504" t="n">
        <v>0.75</v>
      </c>
      <c r="J504" t="n">
        <v>1.15</v>
      </c>
      <c r="K504" t="n">
        <v>0.75</v>
      </c>
      <c r="L504" t="n">
        <v>0.75</v>
      </c>
      <c r="M504">
        <f>1+SUMPRODUCT(Algo_WF_Inputs!C504:AN504,Algo_WF_Coefs!$C$5:$AN$5)</f>
        <v/>
      </c>
      <c r="N504">
        <f>MAX(I504,MIN(J504,M504+H504))</f>
        <v/>
      </c>
      <c r="O504">
        <f>N504-L504</f>
        <v/>
      </c>
    </row>
    <row r="505">
      <c r="A505" t="inlineStr">
        <is>
          <t>2023-11-20</t>
        </is>
      </c>
      <c r="B505" t="n">
        <v>2023</v>
      </c>
      <c r="C505" t="inlineStr">
        <is>
          <t>16_P01</t>
        </is>
      </c>
      <c r="D505" t="inlineStr">
        <is>
          <t>WF11 dicey0.85 maximum profit</t>
        </is>
      </c>
      <c r="E505" t="b">
        <v>0</v>
      </c>
      <c r="F505" t="b">
        <v>0</v>
      </c>
      <c r="G505" t="n">
        <v>-0.4096339624881584</v>
      </c>
      <c r="H505" t="n">
        <v>1.179742839950759</v>
      </c>
      <c r="I505" t="n">
        <v>0.75</v>
      </c>
      <c r="J505" t="n">
        <v>1.15</v>
      </c>
      <c r="K505" t="n">
        <v>0.7701088774626006</v>
      </c>
      <c r="L505" t="n">
        <v>0.7701088774626006</v>
      </c>
      <c r="M505">
        <f>1+SUMPRODUCT(Algo_WF_Inputs!C505:AN505,Algo_WF_Coefs!$C$5:$AN$5)</f>
        <v/>
      </c>
      <c r="N505">
        <f>MAX(I505,MIN(J505,M505+H505))</f>
        <v/>
      </c>
      <c r="O505">
        <f>N505-L505</f>
        <v/>
      </c>
    </row>
    <row r="506">
      <c r="A506" t="inlineStr">
        <is>
          <t>2023-11-21</t>
        </is>
      </c>
      <c r="B506" t="n">
        <v>2023</v>
      </c>
      <c r="C506" t="inlineStr">
        <is>
          <t>16_P01</t>
        </is>
      </c>
      <c r="D506" t="inlineStr">
        <is>
          <t>WF11 dicey0.85 maximum profit</t>
        </is>
      </c>
      <c r="E506" t="b">
        <v>0</v>
      </c>
      <c r="F506" t="b">
        <v>0</v>
      </c>
      <c r="G506" t="n">
        <v>-0.2708922182655209</v>
      </c>
      <c r="H506" t="n">
        <v>1.179742839950759</v>
      </c>
      <c r="I506" t="n">
        <v>0.75</v>
      </c>
      <c r="J506" t="n">
        <v>1.15</v>
      </c>
      <c r="K506" t="n">
        <v>0.9088506216852381</v>
      </c>
      <c r="L506" t="n">
        <v>0.9088506216852383</v>
      </c>
      <c r="M506">
        <f>1+SUMPRODUCT(Algo_WF_Inputs!C506:AN506,Algo_WF_Coefs!$C$5:$AN$5)</f>
        <v/>
      </c>
      <c r="N506">
        <f>MAX(I506,MIN(J506,M506+H506))</f>
        <v/>
      </c>
      <c r="O506">
        <f>N506-L506</f>
        <v/>
      </c>
    </row>
    <row r="507">
      <c r="A507" t="inlineStr">
        <is>
          <t>2023-12-05</t>
        </is>
      </c>
      <c r="B507" t="n">
        <v>2023</v>
      </c>
      <c r="C507" t="inlineStr">
        <is>
          <t>16_P01</t>
        </is>
      </c>
      <c r="D507" t="inlineStr">
        <is>
          <t>WF11 dicey0.85 maximum profit</t>
        </is>
      </c>
      <c r="E507" t="b">
        <v>1</v>
      </c>
      <c r="F507" t="b">
        <v>0</v>
      </c>
      <c r="G507" t="n">
        <v>-0.4676516598179858</v>
      </c>
      <c r="H507" t="n">
        <v>1.179742839950759</v>
      </c>
      <c r="I507" t="n">
        <v>0.75</v>
      </c>
      <c r="J507" t="n">
        <v>0.85</v>
      </c>
      <c r="K507" t="n">
        <v>0.75</v>
      </c>
      <c r="L507" t="n">
        <v>0.75</v>
      </c>
      <c r="M507">
        <f>1+SUMPRODUCT(Algo_WF_Inputs!C507:AN507,Algo_WF_Coefs!$C$5:$AN$5)</f>
        <v/>
      </c>
      <c r="N507">
        <f>MAX(I507,MIN(J507,M507+H507))</f>
        <v/>
      </c>
      <c r="O507">
        <f>N507-L507</f>
        <v/>
      </c>
    </row>
    <row r="508">
      <c r="A508" t="inlineStr">
        <is>
          <t>2023-12-06</t>
        </is>
      </c>
      <c r="B508" t="n">
        <v>2023</v>
      </c>
      <c r="C508" t="inlineStr">
        <is>
          <t>16_P01</t>
        </is>
      </c>
      <c r="D508" t="inlineStr">
        <is>
          <t>WF11 dicey0.85 maximum profit</t>
        </is>
      </c>
      <c r="E508" t="b">
        <v>1</v>
      </c>
      <c r="F508" t="b">
        <v>0</v>
      </c>
      <c r="G508" t="n">
        <v>-0.4600976479326613</v>
      </c>
      <c r="H508" t="n">
        <v>1.179742839950759</v>
      </c>
      <c r="I508" t="n">
        <v>0.75</v>
      </c>
      <c r="J508" t="n">
        <v>0.85</v>
      </c>
      <c r="K508" t="n">
        <v>0.75</v>
      </c>
      <c r="L508" t="n">
        <v>0.75</v>
      </c>
      <c r="M508">
        <f>1+SUMPRODUCT(Algo_WF_Inputs!C508:AN508,Algo_WF_Coefs!$C$5:$AN$5)</f>
        <v/>
      </c>
      <c r="N508">
        <f>MAX(I508,MIN(J508,M508+H508))</f>
        <v/>
      </c>
      <c r="O508">
        <f>N508-L508</f>
        <v/>
      </c>
    </row>
    <row r="509">
      <c r="A509" t="inlineStr">
        <is>
          <t>2023-12-07</t>
        </is>
      </c>
      <c r="B509" t="n">
        <v>2023</v>
      </c>
      <c r="C509" t="inlineStr">
        <is>
          <t>16_P01</t>
        </is>
      </c>
      <c r="D509" t="inlineStr">
        <is>
          <t>WF11 dicey0.85 maximum profit</t>
        </is>
      </c>
      <c r="E509" t="b">
        <v>1</v>
      </c>
      <c r="F509" t="b">
        <v>0</v>
      </c>
      <c r="G509" t="n">
        <v>0.7011549482724999</v>
      </c>
      <c r="H509" t="n">
        <v>1.179742839950759</v>
      </c>
      <c r="I509" t="n">
        <v>0.75</v>
      </c>
      <c r="J509" t="n">
        <v>0.85</v>
      </c>
      <c r="K509" t="n">
        <v>0.85</v>
      </c>
      <c r="L509" t="n">
        <v>0.85</v>
      </c>
      <c r="M509">
        <f>1+SUMPRODUCT(Algo_WF_Inputs!C509:AN509,Algo_WF_Coefs!$C$5:$AN$5)</f>
        <v/>
      </c>
      <c r="N509">
        <f>MAX(I509,MIN(J509,M509+H509))</f>
        <v/>
      </c>
      <c r="O509">
        <f>N509-L509</f>
        <v/>
      </c>
    </row>
    <row r="510">
      <c r="A510" t="inlineStr">
        <is>
          <t>2023-12-12</t>
        </is>
      </c>
      <c r="B510" t="n">
        <v>2023</v>
      </c>
      <c r="C510" t="inlineStr">
        <is>
          <t>16_P01</t>
        </is>
      </c>
      <c r="D510" t="inlineStr">
        <is>
          <t>WF11 dicey0.85 maximum profit</t>
        </is>
      </c>
      <c r="E510" t="b">
        <v>0</v>
      </c>
      <c r="F510" t="b">
        <v>0</v>
      </c>
      <c r="G510" t="n">
        <v>-0.5071139037437924</v>
      </c>
      <c r="H510" t="n">
        <v>1.179742839950759</v>
      </c>
      <c r="I510" t="n">
        <v>0.75</v>
      </c>
      <c r="J510" t="n">
        <v>1.15</v>
      </c>
      <c r="K510" t="n">
        <v>0.75</v>
      </c>
      <c r="L510" t="n">
        <v>0.75</v>
      </c>
      <c r="M510">
        <f>1+SUMPRODUCT(Algo_WF_Inputs!C510:AN510,Algo_WF_Coefs!$C$5:$AN$5)</f>
        <v/>
      </c>
      <c r="N510">
        <f>MAX(I510,MIN(J510,M510+H510))</f>
        <v/>
      </c>
      <c r="O510">
        <f>N510-L510</f>
        <v/>
      </c>
    </row>
    <row r="511">
      <c r="A511" t="inlineStr">
        <is>
          <t>2023-12-18</t>
        </is>
      </c>
      <c r="B511" t="n">
        <v>2023</v>
      </c>
      <c r="C511" t="inlineStr">
        <is>
          <t>16_P01</t>
        </is>
      </c>
      <c r="D511" t="inlineStr">
        <is>
          <t>WF11 dicey0.85 maximum profit</t>
        </is>
      </c>
      <c r="E511" t="b">
        <v>0</v>
      </c>
      <c r="F511" t="b">
        <v>0</v>
      </c>
      <c r="G511" t="n">
        <v>-0.4940472155766171</v>
      </c>
      <c r="H511" t="n">
        <v>1.179742839950759</v>
      </c>
      <c r="I511" t="n">
        <v>0.75</v>
      </c>
      <c r="J511" t="n">
        <v>1.15</v>
      </c>
      <c r="K511" t="n">
        <v>0.75</v>
      </c>
      <c r="L511" t="n">
        <v>0.75</v>
      </c>
      <c r="M511">
        <f>1+SUMPRODUCT(Algo_WF_Inputs!C511:AN511,Algo_WF_Coefs!$C$5:$AN$5)</f>
        <v/>
      </c>
      <c r="N511">
        <f>MAX(I511,MIN(J511,M511+H511))</f>
        <v/>
      </c>
      <c r="O511">
        <f>N511-L511</f>
        <v/>
      </c>
    </row>
    <row r="512">
      <c r="A512" t="inlineStr">
        <is>
          <t>2023-12-19</t>
        </is>
      </c>
      <c r="B512" t="n">
        <v>2023</v>
      </c>
      <c r="C512" t="inlineStr">
        <is>
          <t>16_P01</t>
        </is>
      </c>
      <c r="D512" t="inlineStr">
        <is>
          <t>WF11 dicey0.85 maximum profit</t>
        </is>
      </c>
      <c r="E512" t="b">
        <v>0</v>
      </c>
      <c r="F512" t="b">
        <v>0</v>
      </c>
      <c r="G512" t="n">
        <v>0.02585476746982307</v>
      </c>
      <c r="H512" t="n">
        <v>1.179742839950759</v>
      </c>
      <c r="I512" t="n">
        <v>0.75</v>
      </c>
      <c r="J512" t="n">
        <v>1.15</v>
      </c>
      <c r="K512" t="n">
        <v>1.15</v>
      </c>
      <c r="L512" t="n">
        <v>1.15</v>
      </c>
      <c r="M512">
        <f>1+SUMPRODUCT(Algo_WF_Inputs!C512:AN512,Algo_WF_Coefs!$C$5:$AN$5)</f>
        <v/>
      </c>
      <c r="N512">
        <f>MAX(I512,MIN(J512,M512+H512))</f>
        <v/>
      </c>
      <c r="O512">
        <f>N512-L512</f>
        <v/>
      </c>
    </row>
    <row r="513">
      <c r="A513" t="inlineStr">
        <is>
          <t>2023-12-21</t>
        </is>
      </c>
      <c r="B513" t="n">
        <v>2023</v>
      </c>
      <c r="C513" t="inlineStr">
        <is>
          <t>16_P01</t>
        </is>
      </c>
      <c r="D513" t="inlineStr">
        <is>
          <t>WF11 dicey0.85 maximum profit</t>
        </is>
      </c>
      <c r="E513" t="b">
        <v>1</v>
      </c>
      <c r="F513" t="b">
        <v>0</v>
      </c>
      <c r="G513" t="n">
        <v>0.7677738526426761</v>
      </c>
      <c r="H513" t="n">
        <v>1.179742839950759</v>
      </c>
      <c r="I513" t="n">
        <v>0.75</v>
      </c>
      <c r="J513" t="n">
        <v>0.85</v>
      </c>
      <c r="K513" t="n">
        <v>0.85</v>
      </c>
      <c r="L513" t="n">
        <v>0.85</v>
      </c>
      <c r="M513">
        <f>1+SUMPRODUCT(Algo_WF_Inputs!C513:AN513,Algo_WF_Coefs!$C$5:$AN$5)</f>
        <v/>
      </c>
      <c r="N513">
        <f>MAX(I513,MIN(J513,M513+H513))</f>
        <v/>
      </c>
      <c r="O513">
        <f>N513-L513</f>
        <v/>
      </c>
    </row>
    <row r="514">
      <c r="A514" t="inlineStr">
        <is>
          <t>2023-12-28</t>
        </is>
      </c>
      <c r="B514" t="n">
        <v>2023</v>
      </c>
      <c r="C514" t="inlineStr">
        <is>
          <t>16_P01</t>
        </is>
      </c>
      <c r="D514" t="inlineStr">
        <is>
          <t>WF11 dicey0.85 maximum profit</t>
        </is>
      </c>
      <c r="E514" t="b">
        <v>0</v>
      </c>
      <c r="F514" t="b">
        <v>1</v>
      </c>
      <c r="G514" t="n">
        <v>0.7840430660415492</v>
      </c>
      <c r="H514" t="n">
        <v>1.179742839950759</v>
      </c>
      <c r="I514" t="n">
        <v>0.75</v>
      </c>
      <c r="J514" t="n">
        <v>1</v>
      </c>
      <c r="K514" t="n">
        <v>1</v>
      </c>
      <c r="L514" t="n">
        <v>1</v>
      </c>
      <c r="M514">
        <f>1+SUMPRODUCT(Algo_WF_Inputs!C514:AN514,Algo_WF_Coefs!$C$5:$AN$5)</f>
        <v/>
      </c>
      <c r="N514">
        <f>MAX(I514,MIN(J514,M514+H514))</f>
        <v/>
      </c>
      <c r="O514">
        <f>N514-L514</f>
        <v/>
      </c>
    </row>
    <row r="515">
      <c r="A515" t="inlineStr">
        <is>
          <t>2023-12-29</t>
        </is>
      </c>
      <c r="B515" t="n">
        <v>2023</v>
      </c>
      <c r="C515" t="inlineStr">
        <is>
          <t>16_P01</t>
        </is>
      </c>
      <c r="D515" t="inlineStr">
        <is>
          <t>WF11 dicey0.85 maximum profit</t>
        </is>
      </c>
      <c r="E515" t="b">
        <v>0</v>
      </c>
      <c r="F515" t="b">
        <v>0</v>
      </c>
      <c r="G515" t="n">
        <v>0.1838715700974568</v>
      </c>
      <c r="H515" t="n">
        <v>1.179742839950759</v>
      </c>
      <c r="I515" t="n">
        <v>0.75</v>
      </c>
      <c r="J515" t="n">
        <v>1.15</v>
      </c>
      <c r="K515" t="n">
        <v>1.15</v>
      </c>
      <c r="L515" t="n">
        <v>1.15</v>
      </c>
      <c r="M515">
        <f>1+SUMPRODUCT(Algo_WF_Inputs!C515:AN515,Algo_WF_Coefs!$C$5:$AN$5)</f>
        <v/>
      </c>
      <c r="N515">
        <f>MAX(I515,MIN(J515,M515+H515))</f>
        <v/>
      </c>
      <c r="O515">
        <f>N515-L515</f>
        <v/>
      </c>
    </row>
    <row r="516">
      <c r="A516" t="inlineStr">
        <is>
          <t>2024-01-02</t>
        </is>
      </c>
      <c r="B516" t="n">
        <v>2024</v>
      </c>
      <c r="C516" t="inlineStr">
        <is>
          <t>15_P01</t>
        </is>
      </c>
      <c r="D516" t="inlineStr">
        <is>
          <t>WF10 maximum profit</t>
        </is>
      </c>
      <c r="E516" t="b">
        <v>0</v>
      </c>
      <c r="F516" t="b">
        <v>0</v>
      </c>
      <c r="G516" t="n">
        <v>-1.649948532267621</v>
      </c>
      <c r="H516" t="n">
        <v>1.242618962178735</v>
      </c>
      <c r="I516" t="n">
        <v>0.75</v>
      </c>
      <c r="J516" t="n">
        <v>1.15</v>
      </c>
      <c r="K516" t="n">
        <v>0.75</v>
      </c>
      <c r="L516" t="n">
        <v>0.75</v>
      </c>
      <c r="M516">
        <f>1+SUMPRODUCT(Algo_WF_Inputs!C516:AN516,Algo_WF_Coefs!$C$6:$AN$6)</f>
        <v/>
      </c>
      <c r="N516">
        <f>MAX(I516,MIN(J516,M516+H516))</f>
        <v/>
      </c>
      <c r="O516">
        <f>N516-L516</f>
        <v/>
      </c>
    </row>
    <row r="517">
      <c r="A517" t="inlineStr">
        <is>
          <t>2024-01-03</t>
        </is>
      </c>
      <c r="B517" t="n">
        <v>2024</v>
      </c>
      <c r="C517" t="inlineStr">
        <is>
          <t>15_P01</t>
        </is>
      </c>
      <c r="D517" t="inlineStr">
        <is>
          <t>WF10 maximum profit</t>
        </is>
      </c>
      <c r="E517" t="b">
        <v>0</v>
      </c>
      <c r="F517" t="b">
        <v>0</v>
      </c>
      <c r="G517" t="n">
        <v>-0.1223585865749803</v>
      </c>
      <c r="H517" t="n">
        <v>1.242618962178735</v>
      </c>
      <c r="I517" t="n">
        <v>0.75</v>
      </c>
      <c r="J517" t="n">
        <v>1.15</v>
      </c>
      <c r="K517" t="n">
        <v>1.120260375603755</v>
      </c>
      <c r="L517" t="n">
        <v>1.120260375603755</v>
      </c>
      <c r="M517">
        <f>1+SUMPRODUCT(Algo_WF_Inputs!C517:AN517,Algo_WF_Coefs!$C$6:$AN$6)</f>
        <v/>
      </c>
      <c r="N517">
        <f>MAX(I517,MIN(J517,M517+H517))</f>
        <v/>
      </c>
      <c r="O517">
        <f>N517-L517</f>
        <v/>
      </c>
    </row>
    <row r="518">
      <c r="A518" t="inlineStr">
        <is>
          <t>2024-01-04</t>
        </is>
      </c>
      <c r="B518" t="n">
        <v>2024</v>
      </c>
      <c r="C518" t="inlineStr">
        <is>
          <t>15_P01</t>
        </is>
      </c>
      <c r="D518" t="inlineStr">
        <is>
          <t>WF10 maximum profit</t>
        </is>
      </c>
      <c r="E518" t="b">
        <v>0</v>
      </c>
      <c r="F518" t="b">
        <v>0</v>
      </c>
      <c r="G518" t="n">
        <v>0.1604981611506617</v>
      </c>
      <c r="H518" t="n">
        <v>1.242618962178735</v>
      </c>
      <c r="I518" t="n">
        <v>0.75</v>
      </c>
      <c r="J518" t="n">
        <v>1.15</v>
      </c>
      <c r="K518" t="n">
        <v>1.15</v>
      </c>
      <c r="L518" t="n">
        <v>1.15</v>
      </c>
      <c r="M518">
        <f>1+SUMPRODUCT(Algo_WF_Inputs!C518:AN518,Algo_WF_Coefs!$C$6:$AN$6)</f>
        <v/>
      </c>
      <c r="N518">
        <f>MAX(I518,MIN(J518,M518+H518))</f>
        <v/>
      </c>
      <c r="O518">
        <f>N518-L518</f>
        <v/>
      </c>
    </row>
    <row r="519">
      <c r="A519" t="inlineStr">
        <is>
          <t>2024-01-08</t>
        </is>
      </c>
      <c r="B519" t="n">
        <v>2024</v>
      </c>
      <c r="C519" t="inlineStr">
        <is>
          <t>15_P01</t>
        </is>
      </c>
      <c r="D519" t="inlineStr">
        <is>
          <t>WF10 maximum profit</t>
        </is>
      </c>
      <c r="E519" t="b">
        <v>0</v>
      </c>
      <c r="F519" t="b">
        <v>0</v>
      </c>
      <c r="G519" t="n">
        <v>-0.1816630666809176</v>
      </c>
      <c r="H519" t="n">
        <v>1.242618962178735</v>
      </c>
      <c r="I519" t="n">
        <v>0.75</v>
      </c>
      <c r="J519" t="n">
        <v>1.15</v>
      </c>
      <c r="K519" t="n">
        <v>1.060955895497817</v>
      </c>
      <c r="L519" t="n">
        <v>1.060955895497817</v>
      </c>
      <c r="M519">
        <f>1+SUMPRODUCT(Algo_WF_Inputs!C519:AN519,Algo_WF_Coefs!$C$6:$AN$6)</f>
        <v/>
      </c>
      <c r="N519">
        <f>MAX(I519,MIN(J519,M519+H519))</f>
        <v/>
      </c>
      <c r="O519">
        <f>N519-L519</f>
        <v/>
      </c>
    </row>
    <row r="520">
      <c r="A520" t="inlineStr">
        <is>
          <t>2024-01-10</t>
        </is>
      </c>
      <c r="B520" t="n">
        <v>2024</v>
      </c>
      <c r="C520" t="inlineStr">
        <is>
          <t>15_P01</t>
        </is>
      </c>
      <c r="D520" t="inlineStr">
        <is>
          <t>WF10 maximum profit</t>
        </is>
      </c>
      <c r="E520" t="b">
        <v>0</v>
      </c>
      <c r="F520" t="b">
        <v>0</v>
      </c>
      <c r="G520" t="n">
        <v>0.4135891753808617</v>
      </c>
      <c r="H520" t="n">
        <v>1.242618962178735</v>
      </c>
      <c r="I520" t="n">
        <v>0.75</v>
      </c>
      <c r="J520" t="n">
        <v>1.15</v>
      </c>
      <c r="K520" t="n">
        <v>1.15</v>
      </c>
      <c r="L520" t="n">
        <v>1.15</v>
      </c>
      <c r="M520">
        <f>1+SUMPRODUCT(Algo_WF_Inputs!C520:AN520,Algo_WF_Coefs!$C$6:$AN$6)</f>
        <v/>
      </c>
      <c r="N520">
        <f>MAX(I520,MIN(J520,M520+H520))</f>
        <v/>
      </c>
      <c r="O520">
        <f>N520-L520</f>
        <v/>
      </c>
    </row>
    <row r="521">
      <c r="A521" t="inlineStr">
        <is>
          <t>2024-01-11</t>
        </is>
      </c>
      <c r="B521" t="n">
        <v>2024</v>
      </c>
      <c r="C521" t="inlineStr">
        <is>
          <t>15_P01</t>
        </is>
      </c>
      <c r="D521" t="inlineStr">
        <is>
          <t>WF10 maximum profit</t>
        </is>
      </c>
      <c r="E521" t="b">
        <v>0</v>
      </c>
      <c r="F521" t="b">
        <v>0</v>
      </c>
      <c r="G521" t="n">
        <v>-0.4213850939106387</v>
      </c>
      <c r="H521" t="n">
        <v>1.242618962178735</v>
      </c>
      <c r="I521" t="n">
        <v>0.75</v>
      </c>
      <c r="J521" t="n">
        <v>1.15</v>
      </c>
      <c r="K521" t="n">
        <v>0.8212338682680962</v>
      </c>
      <c r="L521" t="n">
        <v>0.8212338682680962</v>
      </c>
      <c r="M521">
        <f>1+SUMPRODUCT(Algo_WF_Inputs!C521:AN521,Algo_WF_Coefs!$C$6:$AN$6)</f>
        <v/>
      </c>
      <c r="N521">
        <f>MAX(I521,MIN(J521,M521+H521))</f>
        <v/>
      </c>
      <c r="O521">
        <f>N521-L521</f>
        <v/>
      </c>
    </row>
    <row r="522">
      <c r="A522" t="inlineStr">
        <is>
          <t>2024-01-15</t>
        </is>
      </c>
      <c r="B522" t="n">
        <v>2024</v>
      </c>
      <c r="C522" t="inlineStr">
        <is>
          <t>15_P01</t>
        </is>
      </c>
      <c r="D522" t="inlineStr">
        <is>
          <t>WF10 maximum profit</t>
        </is>
      </c>
      <c r="E522" t="b">
        <v>0</v>
      </c>
      <c r="F522" t="b">
        <v>0</v>
      </c>
      <c r="G522" t="n">
        <v>-0.7553554908699609</v>
      </c>
      <c r="H522" t="n">
        <v>1.242618962178735</v>
      </c>
      <c r="I522" t="n">
        <v>0.75</v>
      </c>
      <c r="J522" t="n">
        <v>1.15</v>
      </c>
      <c r="K522" t="n">
        <v>0.75</v>
      </c>
      <c r="L522" t="n">
        <v>0.75</v>
      </c>
      <c r="M522">
        <f>1+SUMPRODUCT(Algo_WF_Inputs!C522:AN522,Algo_WF_Coefs!$C$6:$AN$6)</f>
        <v/>
      </c>
      <c r="N522">
        <f>MAX(I522,MIN(J522,M522+H522))</f>
        <v/>
      </c>
      <c r="O522">
        <f>N522-L522</f>
        <v/>
      </c>
    </row>
    <row r="523">
      <c r="A523" t="inlineStr">
        <is>
          <t>2024-01-16</t>
        </is>
      </c>
      <c r="B523" t="n">
        <v>2024</v>
      </c>
      <c r="C523" t="inlineStr">
        <is>
          <t>15_P01</t>
        </is>
      </c>
      <c r="D523" t="inlineStr">
        <is>
          <t>WF10 maximum profit</t>
        </is>
      </c>
      <c r="E523" t="b">
        <v>0</v>
      </c>
      <c r="F523" t="b">
        <v>0</v>
      </c>
      <c r="G523" t="n">
        <v>-0.4565923241702199</v>
      </c>
      <c r="H523" t="n">
        <v>1.242618962178735</v>
      </c>
      <c r="I523" t="n">
        <v>0.75</v>
      </c>
      <c r="J523" t="n">
        <v>1.15</v>
      </c>
      <c r="K523" t="n">
        <v>0.786026638008515</v>
      </c>
      <c r="L523" t="n">
        <v>0.7860266380085148</v>
      </c>
      <c r="M523">
        <f>1+SUMPRODUCT(Algo_WF_Inputs!C523:AN523,Algo_WF_Coefs!$C$6:$AN$6)</f>
        <v/>
      </c>
      <c r="N523">
        <f>MAX(I523,MIN(J523,M523+H523))</f>
        <v/>
      </c>
      <c r="O523">
        <f>N523-L523</f>
        <v/>
      </c>
    </row>
    <row r="524">
      <c r="A524" t="inlineStr">
        <is>
          <t>2024-01-17</t>
        </is>
      </c>
      <c r="B524" t="n">
        <v>2024</v>
      </c>
      <c r="C524" t="inlineStr">
        <is>
          <t>15_P01</t>
        </is>
      </c>
      <c r="D524" t="inlineStr">
        <is>
          <t>WF10 maximum profit</t>
        </is>
      </c>
      <c r="E524" t="b">
        <v>0</v>
      </c>
      <c r="F524" t="b">
        <v>1</v>
      </c>
      <c r="G524" t="n">
        <v>1.871446149516678</v>
      </c>
      <c r="H524" t="n">
        <v>1.242618962178735</v>
      </c>
      <c r="I524" t="n">
        <v>0.75</v>
      </c>
      <c r="J524" t="n">
        <v>1</v>
      </c>
      <c r="K524" t="n">
        <v>1</v>
      </c>
      <c r="L524" t="n">
        <v>1</v>
      </c>
      <c r="M524">
        <f>1+SUMPRODUCT(Algo_WF_Inputs!C524:AN524,Algo_WF_Coefs!$C$6:$AN$6)</f>
        <v/>
      </c>
      <c r="N524">
        <f>MAX(I524,MIN(J524,M524+H524))</f>
        <v/>
      </c>
      <c r="O524">
        <f>N524-L524</f>
        <v/>
      </c>
    </row>
    <row r="525">
      <c r="A525" t="inlineStr">
        <is>
          <t>2024-01-18</t>
        </is>
      </c>
      <c r="B525" t="n">
        <v>2024</v>
      </c>
      <c r="C525" t="inlineStr">
        <is>
          <t>15_P01</t>
        </is>
      </c>
      <c r="D525" t="inlineStr">
        <is>
          <t>WF10 maximum profit</t>
        </is>
      </c>
      <c r="E525" t="b">
        <v>1</v>
      </c>
      <c r="F525" t="b">
        <v>0</v>
      </c>
      <c r="G525" t="n">
        <v>0.07582460364968946</v>
      </c>
      <c r="H525" t="n">
        <v>1.242618962178735</v>
      </c>
      <c r="I525" t="n">
        <v>0.75</v>
      </c>
      <c r="J525" t="n">
        <v>1.15</v>
      </c>
      <c r="K525" t="n">
        <v>1.15</v>
      </c>
      <c r="L525" t="n">
        <v>1.15</v>
      </c>
      <c r="M525">
        <f>1+SUMPRODUCT(Algo_WF_Inputs!C525:AN525,Algo_WF_Coefs!$C$6:$AN$6)</f>
        <v/>
      </c>
      <c r="N525">
        <f>MAX(I525,MIN(J525,M525+H525))</f>
        <v/>
      </c>
      <c r="O525">
        <f>N525-L525</f>
        <v/>
      </c>
    </row>
    <row r="526">
      <c r="A526" t="inlineStr">
        <is>
          <t>2024-01-23</t>
        </is>
      </c>
      <c r="B526" t="n">
        <v>2024</v>
      </c>
      <c r="C526" t="inlineStr">
        <is>
          <t>15_P01</t>
        </is>
      </c>
      <c r="D526" t="inlineStr">
        <is>
          <t>WF10 maximum profit</t>
        </is>
      </c>
      <c r="E526" t="b">
        <v>1</v>
      </c>
      <c r="F526" t="b">
        <v>0</v>
      </c>
      <c r="G526" t="n">
        <v>-2.291364943048646</v>
      </c>
      <c r="H526" t="n">
        <v>1.242618962178735</v>
      </c>
      <c r="I526" t="n">
        <v>0.75</v>
      </c>
      <c r="J526" t="n">
        <v>1.15</v>
      </c>
      <c r="K526" t="n">
        <v>0.75</v>
      </c>
      <c r="L526" t="n">
        <v>0.75</v>
      </c>
      <c r="M526">
        <f>1+SUMPRODUCT(Algo_WF_Inputs!C526:AN526,Algo_WF_Coefs!$C$6:$AN$6)</f>
        <v/>
      </c>
      <c r="N526">
        <f>MAX(I526,MIN(J526,M526+H526))</f>
        <v/>
      </c>
      <c r="O526">
        <f>N526-L526</f>
        <v/>
      </c>
    </row>
    <row r="527">
      <c r="A527" t="inlineStr">
        <is>
          <t>2024-01-24</t>
        </is>
      </c>
      <c r="B527" t="n">
        <v>2024</v>
      </c>
      <c r="C527" t="inlineStr">
        <is>
          <t>15_P01</t>
        </is>
      </c>
      <c r="D527" t="inlineStr">
        <is>
          <t>WF10 maximum profit</t>
        </is>
      </c>
      <c r="E527" t="b">
        <v>1</v>
      </c>
      <c r="F527" t="b">
        <v>0</v>
      </c>
      <c r="G527" t="n">
        <v>0.4052007863770617</v>
      </c>
      <c r="H527" t="n">
        <v>1.242618962178735</v>
      </c>
      <c r="I527" t="n">
        <v>0.75</v>
      </c>
      <c r="J527" t="n">
        <v>1.15</v>
      </c>
      <c r="K527" t="n">
        <v>1.15</v>
      </c>
      <c r="L527" t="n">
        <v>1.15</v>
      </c>
      <c r="M527">
        <f>1+SUMPRODUCT(Algo_WF_Inputs!C527:AN527,Algo_WF_Coefs!$C$6:$AN$6)</f>
        <v/>
      </c>
      <c r="N527">
        <f>MAX(I527,MIN(J527,M527+H527))</f>
        <v/>
      </c>
      <c r="O527">
        <f>N527-L527</f>
        <v/>
      </c>
    </row>
    <row r="528">
      <c r="A528" t="inlineStr">
        <is>
          <t>2024-01-25</t>
        </is>
      </c>
      <c r="B528" t="n">
        <v>2024</v>
      </c>
      <c r="C528" t="inlineStr">
        <is>
          <t>15_P01</t>
        </is>
      </c>
      <c r="D528" t="inlineStr">
        <is>
          <t>WF10 maximum profit</t>
        </is>
      </c>
      <c r="E528" t="b">
        <v>1</v>
      </c>
      <c r="F528" t="b">
        <v>0</v>
      </c>
      <c r="G528" t="n">
        <v>2.423075926825852</v>
      </c>
      <c r="H528" t="n">
        <v>1.242618962178735</v>
      </c>
      <c r="I528" t="n">
        <v>0.75</v>
      </c>
      <c r="J528" t="n">
        <v>1.15</v>
      </c>
      <c r="K528" t="n">
        <v>1.15</v>
      </c>
      <c r="L528" t="n">
        <v>1.15</v>
      </c>
      <c r="M528">
        <f>1+SUMPRODUCT(Algo_WF_Inputs!C528:AN528,Algo_WF_Coefs!$C$6:$AN$6)</f>
        <v/>
      </c>
      <c r="N528">
        <f>MAX(I528,MIN(J528,M528+H528))</f>
        <v/>
      </c>
      <c r="O528">
        <f>N528-L528</f>
        <v/>
      </c>
    </row>
    <row r="529">
      <c r="A529" t="inlineStr">
        <is>
          <t>2024-01-29</t>
        </is>
      </c>
      <c r="B529" t="n">
        <v>2024</v>
      </c>
      <c r="C529" t="inlineStr">
        <is>
          <t>15_P01</t>
        </is>
      </c>
      <c r="D529" t="inlineStr">
        <is>
          <t>WF10 maximum profit</t>
        </is>
      </c>
      <c r="E529" t="b">
        <v>1</v>
      </c>
      <c r="F529" t="b">
        <v>0</v>
      </c>
      <c r="G529" t="n">
        <v>0.2177902406335621</v>
      </c>
      <c r="H529" t="n">
        <v>1.242618962178735</v>
      </c>
      <c r="I529" t="n">
        <v>0.75</v>
      </c>
      <c r="J529" t="n">
        <v>1.15</v>
      </c>
      <c r="K529" t="n">
        <v>1.15</v>
      </c>
      <c r="L529" t="n">
        <v>1.15</v>
      </c>
      <c r="M529">
        <f>1+SUMPRODUCT(Algo_WF_Inputs!C529:AN529,Algo_WF_Coefs!$C$6:$AN$6)</f>
        <v/>
      </c>
      <c r="N529">
        <f>MAX(I529,MIN(J529,M529+H529))</f>
        <v/>
      </c>
      <c r="O529">
        <f>N529-L529</f>
        <v/>
      </c>
    </row>
    <row r="530">
      <c r="A530" t="inlineStr">
        <is>
          <t>2024-01-30</t>
        </is>
      </c>
      <c r="B530" t="n">
        <v>2024</v>
      </c>
      <c r="C530" t="inlineStr">
        <is>
          <t>15_P01</t>
        </is>
      </c>
      <c r="D530" t="inlineStr">
        <is>
          <t>WF10 maximum profit</t>
        </is>
      </c>
      <c r="E530" t="b">
        <v>1</v>
      </c>
      <c r="F530" t="b">
        <v>0</v>
      </c>
      <c r="G530" t="n">
        <v>-0.2919318431665341</v>
      </c>
      <c r="H530" t="n">
        <v>1.242618962178735</v>
      </c>
      <c r="I530" t="n">
        <v>0.75</v>
      </c>
      <c r="J530" t="n">
        <v>1.15</v>
      </c>
      <c r="K530" t="n">
        <v>0.9506871190122008</v>
      </c>
      <c r="L530" t="n">
        <v>0.9506871190122004</v>
      </c>
      <c r="M530">
        <f>1+SUMPRODUCT(Algo_WF_Inputs!C530:AN530,Algo_WF_Coefs!$C$6:$AN$6)</f>
        <v/>
      </c>
      <c r="N530">
        <f>MAX(I530,MIN(J530,M530+H530))</f>
        <v/>
      </c>
      <c r="O530">
        <f>N530-L530</f>
        <v/>
      </c>
    </row>
    <row r="531">
      <c r="A531" t="inlineStr">
        <is>
          <t>2024-01-31</t>
        </is>
      </c>
      <c r="B531" t="n">
        <v>2024</v>
      </c>
      <c r="C531" t="inlineStr">
        <is>
          <t>15_P01</t>
        </is>
      </c>
      <c r="D531" t="inlineStr">
        <is>
          <t>WF10 maximum profit</t>
        </is>
      </c>
      <c r="E531" t="b">
        <v>1</v>
      </c>
      <c r="F531" t="b">
        <v>1</v>
      </c>
      <c r="G531" t="n">
        <v>1.598949621716694</v>
      </c>
      <c r="H531" t="n">
        <v>1.242618962178735</v>
      </c>
      <c r="I531" t="n">
        <v>0.75</v>
      </c>
      <c r="J531" t="n">
        <v>1</v>
      </c>
      <c r="K531" t="n">
        <v>1</v>
      </c>
      <c r="L531" t="n">
        <v>1</v>
      </c>
      <c r="M531">
        <f>1+SUMPRODUCT(Algo_WF_Inputs!C531:AN531,Algo_WF_Coefs!$C$6:$AN$6)</f>
        <v/>
      </c>
      <c r="N531">
        <f>MAX(I531,MIN(J531,M531+H531))</f>
        <v/>
      </c>
      <c r="O531">
        <f>N531-L531</f>
        <v/>
      </c>
    </row>
    <row r="532">
      <c r="A532" t="inlineStr">
        <is>
          <t>2024-02-01</t>
        </is>
      </c>
      <c r="B532" t="n">
        <v>2024</v>
      </c>
      <c r="C532" t="inlineStr">
        <is>
          <t>15_P01</t>
        </is>
      </c>
      <c r="D532" t="inlineStr">
        <is>
          <t>WF10 maximum profit</t>
        </is>
      </c>
      <c r="E532" t="b">
        <v>1</v>
      </c>
      <c r="F532" t="b">
        <v>0</v>
      </c>
      <c r="G532" t="n">
        <v>0.8252806671899884</v>
      </c>
      <c r="H532" t="n">
        <v>1.242618962178735</v>
      </c>
      <c r="I532" t="n">
        <v>0.75</v>
      </c>
      <c r="J532" t="n">
        <v>1.15</v>
      </c>
      <c r="K532" t="n">
        <v>1.15</v>
      </c>
      <c r="L532" t="n">
        <v>1.15</v>
      </c>
      <c r="M532">
        <f>1+SUMPRODUCT(Algo_WF_Inputs!C532:AN532,Algo_WF_Coefs!$C$6:$AN$6)</f>
        <v/>
      </c>
      <c r="N532">
        <f>MAX(I532,MIN(J532,M532+H532))</f>
        <v/>
      </c>
      <c r="O532">
        <f>N532-L532</f>
        <v/>
      </c>
    </row>
    <row r="533">
      <c r="A533" t="inlineStr">
        <is>
          <t>2024-02-05</t>
        </is>
      </c>
      <c r="B533" t="n">
        <v>2024</v>
      </c>
      <c r="C533" t="inlineStr">
        <is>
          <t>15_P01</t>
        </is>
      </c>
      <c r="D533" t="inlineStr">
        <is>
          <t>WF10 maximum profit</t>
        </is>
      </c>
      <c r="E533" t="b">
        <v>0</v>
      </c>
      <c r="F533" t="b">
        <v>0</v>
      </c>
      <c r="G533" t="n">
        <v>1.232538822347495</v>
      </c>
      <c r="H533" t="n">
        <v>1.242618962178735</v>
      </c>
      <c r="I533" t="n">
        <v>0.75</v>
      </c>
      <c r="J533" t="n">
        <v>1.15</v>
      </c>
      <c r="K533" t="n">
        <v>1.15</v>
      </c>
      <c r="L533" t="n">
        <v>1.15</v>
      </c>
      <c r="M533">
        <f>1+SUMPRODUCT(Algo_WF_Inputs!C533:AN533,Algo_WF_Coefs!$C$6:$AN$6)</f>
        <v/>
      </c>
      <c r="N533">
        <f>MAX(I533,MIN(J533,M533+H533))</f>
        <v/>
      </c>
      <c r="O533">
        <f>N533-L533</f>
        <v/>
      </c>
    </row>
    <row r="534">
      <c r="A534" t="inlineStr">
        <is>
          <t>2024-02-06</t>
        </is>
      </c>
      <c r="B534" t="n">
        <v>2024</v>
      </c>
      <c r="C534" t="inlineStr">
        <is>
          <t>15_P01</t>
        </is>
      </c>
      <c r="D534" t="inlineStr">
        <is>
          <t>WF10 maximum profit</t>
        </is>
      </c>
      <c r="E534" t="b">
        <v>0</v>
      </c>
      <c r="F534" t="b">
        <v>0</v>
      </c>
      <c r="G534" t="n">
        <v>0.3462472580411733</v>
      </c>
      <c r="H534" t="n">
        <v>1.242618962178735</v>
      </c>
      <c r="I534" t="n">
        <v>0.75</v>
      </c>
      <c r="J534" t="n">
        <v>1.15</v>
      </c>
      <c r="K534" t="n">
        <v>1.15</v>
      </c>
      <c r="L534" t="n">
        <v>1.15</v>
      </c>
      <c r="M534">
        <f>1+SUMPRODUCT(Algo_WF_Inputs!C534:AN534,Algo_WF_Coefs!$C$6:$AN$6)</f>
        <v/>
      </c>
      <c r="N534">
        <f>MAX(I534,MIN(J534,M534+H534))</f>
        <v/>
      </c>
      <c r="O534">
        <f>N534-L534</f>
        <v/>
      </c>
    </row>
    <row r="535">
      <c r="A535" t="inlineStr">
        <is>
          <t>2024-02-07</t>
        </is>
      </c>
      <c r="B535" t="n">
        <v>2024</v>
      </c>
      <c r="C535" t="inlineStr">
        <is>
          <t>15_P01</t>
        </is>
      </c>
      <c r="D535" t="inlineStr">
        <is>
          <t>WF10 maximum profit</t>
        </is>
      </c>
      <c r="E535" t="b">
        <v>0</v>
      </c>
      <c r="F535" t="b">
        <v>0</v>
      </c>
      <c r="G535" t="n">
        <v>0.1404223955307321</v>
      </c>
      <c r="H535" t="n">
        <v>1.242618962178735</v>
      </c>
      <c r="I535" t="n">
        <v>0.75</v>
      </c>
      <c r="J535" t="n">
        <v>1.15</v>
      </c>
      <c r="K535" t="n">
        <v>1.15</v>
      </c>
      <c r="L535" t="n">
        <v>1.15</v>
      </c>
      <c r="M535">
        <f>1+SUMPRODUCT(Algo_WF_Inputs!C535:AN535,Algo_WF_Coefs!$C$6:$AN$6)</f>
        <v/>
      </c>
      <c r="N535">
        <f>MAX(I535,MIN(J535,M535+H535))</f>
        <v/>
      </c>
      <c r="O535">
        <f>N535-L535</f>
        <v/>
      </c>
    </row>
    <row r="536">
      <c r="A536" t="inlineStr">
        <is>
          <t>2024-02-08</t>
        </is>
      </c>
      <c r="B536" t="n">
        <v>2024</v>
      </c>
      <c r="C536" t="inlineStr">
        <is>
          <t>15_P01</t>
        </is>
      </c>
      <c r="D536" t="inlineStr">
        <is>
          <t>WF10 maximum profit</t>
        </is>
      </c>
      <c r="E536" t="b">
        <v>0</v>
      </c>
      <c r="F536" t="b">
        <v>0</v>
      </c>
      <c r="G536" t="n">
        <v>3.066032051252852</v>
      </c>
      <c r="H536" t="n">
        <v>1.242618962178735</v>
      </c>
      <c r="I536" t="n">
        <v>0.75</v>
      </c>
      <c r="J536" t="n">
        <v>1.15</v>
      </c>
      <c r="K536" t="n">
        <v>1.15</v>
      </c>
      <c r="L536" t="n">
        <v>1.15</v>
      </c>
      <c r="M536">
        <f>1+SUMPRODUCT(Algo_WF_Inputs!C536:AN536,Algo_WF_Coefs!$C$6:$AN$6)</f>
        <v/>
      </c>
      <c r="N536">
        <f>MAX(I536,MIN(J536,M536+H536))</f>
        <v/>
      </c>
      <c r="O536">
        <f>N536-L536</f>
        <v/>
      </c>
    </row>
    <row r="537">
      <c r="A537" t="inlineStr">
        <is>
          <t>2024-02-09</t>
        </is>
      </c>
      <c r="B537" t="n">
        <v>2024</v>
      </c>
      <c r="C537" t="inlineStr">
        <is>
          <t>15_P01</t>
        </is>
      </c>
      <c r="D537" t="inlineStr">
        <is>
          <t>WF10 maximum profit</t>
        </is>
      </c>
      <c r="E537" t="b">
        <v>0</v>
      </c>
      <c r="F537" t="b">
        <v>0</v>
      </c>
      <c r="G537" t="n">
        <v>-0.02423113687223211</v>
      </c>
      <c r="H537" t="n">
        <v>1.242618962178735</v>
      </c>
      <c r="I537" t="n">
        <v>0.75</v>
      </c>
      <c r="J537" t="n">
        <v>1.15</v>
      </c>
      <c r="K537" t="n">
        <v>1.15</v>
      </c>
      <c r="L537" t="n">
        <v>1.15</v>
      </c>
      <c r="M537">
        <f>1+SUMPRODUCT(Algo_WF_Inputs!C537:AN537,Algo_WF_Coefs!$C$6:$AN$6)</f>
        <v/>
      </c>
      <c r="N537">
        <f>MAX(I537,MIN(J537,M537+H537))</f>
        <v/>
      </c>
      <c r="O537">
        <f>N537-L537</f>
        <v/>
      </c>
    </row>
    <row r="538">
      <c r="A538" t="inlineStr">
        <is>
          <t>2024-02-13</t>
        </is>
      </c>
      <c r="B538" t="n">
        <v>2024</v>
      </c>
      <c r="C538" t="inlineStr">
        <is>
          <t>15_P01</t>
        </is>
      </c>
      <c r="D538" t="inlineStr">
        <is>
          <t>WF10 maximum profit</t>
        </is>
      </c>
      <c r="E538" t="b">
        <v>0</v>
      </c>
      <c r="F538" t="b">
        <v>0</v>
      </c>
      <c r="G538" t="n">
        <v>-0.5613306413955372</v>
      </c>
      <c r="H538" t="n">
        <v>1.242618962178735</v>
      </c>
      <c r="I538" t="n">
        <v>0.75</v>
      </c>
      <c r="J538" t="n">
        <v>1.15</v>
      </c>
      <c r="K538" t="n">
        <v>0.75</v>
      </c>
      <c r="L538" t="n">
        <v>0.75</v>
      </c>
      <c r="M538">
        <f>1+SUMPRODUCT(Algo_WF_Inputs!C538:AN538,Algo_WF_Coefs!$C$6:$AN$6)</f>
        <v/>
      </c>
      <c r="N538">
        <f>MAX(I538,MIN(J538,M538+H538))</f>
        <v/>
      </c>
      <c r="O538">
        <f>N538-L538</f>
        <v/>
      </c>
    </row>
    <row r="539">
      <c r="A539" t="inlineStr">
        <is>
          <t>2024-02-15</t>
        </is>
      </c>
      <c r="B539" t="n">
        <v>2024</v>
      </c>
      <c r="C539" t="inlineStr">
        <is>
          <t>15_P01</t>
        </is>
      </c>
      <c r="D539" t="inlineStr">
        <is>
          <t>WF10 maximum profit</t>
        </is>
      </c>
      <c r="E539" t="b">
        <v>0</v>
      </c>
      <c r="F539" t="b">
        <v>0</v>
      </c>
      <c r="G539" t="n">
        <v>2.96378747661396</v>
      </c>
      <c r="H539" t="n">
        <v>1.242618962178735</v>
      </c>
      <c r="I539" t="n">
        <v>0.75</v>
      </c>
      <c r="J539" t="n">
        <v>1.15</v>
      </c>
      <c r="K539" t="n">
        <v>1.15</v>
      </c>
      <c r="L539" t="n">
        <v>1.15</v>
      </c>
      <c r="M539">
        <f>1+SUMPRODUCT(Algo_WF_Inputs!C539:AN539,Algo_WF_Coefs!$C$6:$AN$6)</f>
        <v/>
      </c>
      <c r="N539">
        <f>MAX(I539,MIN(J539,M539+H539))</f>
        <v/>
      </c>
      <c r="O539">
        <f>N539-L539</f>
        <v/>
      </c>
    </row>
    <row r="540">
      <c r="A540" t="inlineStr">
        <is>
          <t>2024-02-16</t>
        </is>
      </c>
      <c r="B540" t="n">
        <v>2024</v>
      </c>
      <c r="C540" t="inlineStr">
        <is>
          <t>15_P01</t>
        </is>
      </c>
      <c r="D540" t="inlineStr">
        <is>
          <t>WF10 maximum profit</t>
        </is>
      </c>
      <c r="E540" t="b">
        <v>0</v>
      </c>
      <c r="F540" t="b">
        <v>1</v>
      </c>
      <c r="G540" t="n">
        <v>1.716965677648346</v>
      </c>
      <c r="H540" t="n">
        <v>1.242618962178735</v>
      </c>
      <c r="I540" t="n">
        <v>0.75</v>
      </c>
      <c r="J540" t="n">
        <v>1</v>
      </c>
      <c r="K540" t="n">
        <v>1</v>
      </c>
      <c r="L540" t="n">
        <v>1</v>
      </c>
      <c r="M540">
        <f>1+SUMPRODUCT(Algo_WF_Inputs!C540:AN540,Algo_WF_Coefs!$C$6:$AN$6)</f>
        <v/>
      </c>
      <c r="N540">
        <f>MAX(I540,MIN(J540,M540+H540))</f>
        <v/>
      </c>
      <c r="O540">
        <f>N540-L540</f>
        <v/>
      </c>
    </row>
    <row r="541">
      <c r="A541" t="inlineStr">
        <is>
          <t>2024-02-19</t>
        </is>
      </c>
      <c r="B541" t="n">
        <v>2024</v>
      </c>
      <c r="C541" t="inlineStr">
        <is>
          <t>15_P01</t>
        </is>
      </c>
      <c r="D541" t="inlineStr">
        <is>
          <t>WF10 maximum profit</t>
        </is>
      </c>
      <c r="E541" t="b">
        <v>1</v>
      </c>
      <c r="F541" t="b">
        <v>0</v>
      </c>
      <c r="G541" t="n">
        <v>-1.851573510134189</v>
      </c>
      <c r="H541" t="n">
        <v>1.242618962178735</v>
      </c>
      <c r="I541" t="n">
        <v>0.75</v>
      </c>
      <c r="J541" t="n">
        <v>1.15</v>
      </c>
      <c r="K541" t="n">
        <v>0.75</v>
      </c>
      <c r="L541" t="n">
        <v>0.75</v>
      </c>
      <c r="M541">
        <f>1+SUMPRODUCT(Algo_WF_Inputs!C541:AN541,Algo_WF_Coefs!$C$6:$AN$6)</f>
        <v/>
      </c>
      <c r="N541">
        <f>MAX(I541,MIN(J541,M541+H541))</f>
        <v/>
      </c>
      <c r="O541">
        <f>N541-L541</f>
        <v/>
      </c>
    </row>
    <row r="542">
      <c r="A542" t="inlineStr">
        <is>
          <t>2024-02-20</t>
        </is>
      </c>
      <c r="B542" t="n">
        <v>2024</v>
      </c>
      <c r="C542" t="inlineStr">
        <is>
          <t>15_P01</t>
        </is>
      </c>
      <c r="D542" t="inlineStr">
        <is>
          <t>WF10 maximum profit</t>
        </is>
      </c>
      <c r="E542" t="b">
        <v>0</v>
      </c>
      <c r="F542" t="b">
        <v>1</v>
      </c>
      <c r="G542" t="n">
        <v>-1.15894634629362</v>
      </c>
      <c r="H542" t="n">
        <v>1.242618962178735</v>
      </c>
      <c r="I542" t="n">
        <v>0.75</v>
      </c>
      <c r="J542" t="n">
        <v>1</v>
      </c>
      <c r="K542" t="n">
        <v>0.75</v>
      </c>
      <c r="L542" t="n">
        <v>0.75</v>
      </c>
      <c r="M542">
        <f>1+SUMPRODUCT(Algo_WF_Inputs!C542:AN542,Algo_WF_Coefs!$C$6:$AN$6)</f>
        <v/>
      </c>
      <c r="N542">
        <f>MAX(I542,MIN(J542,M542+H542))</f>
        <v/>
      </c>
      <c r="O542">
        <f>N542-L542</f>
        <v/>
      </c>
    </row>
    <row r="543">
      <c r="A543" t="inlineStr">
        <is>
          <t>2024-02-21</t>
        </is>
      </c>
      <c r="B543" t="n">
        <v>2024</v>
      </c>
      <c r="C543" t="inlineStr">
        <is>
          <t>15_P01</t>
        </is>
      </c>
      <c r="D543" t="inlineStr">
        <is>
          <t>WF10 maximum profit</t>
        </is>
      </c>
      <c r="E543" t="b">
        <v>1</v>
      </c>
      <c r="F543" t="b">
        <v>1</v>
      </c>
      <c r="G543" t="n">
        <v>0.04703561048161775</v>
      </c>
      <c r="H543" t="n">
        <v>1.242618962178735</v>
      </c>
      <c r="I543" t="n">
        <v>0.75</v>
      </c>
      <c r="J543" t="n">
        <v>1</v>
      </c>
      <c r="K543" t="n">
        <v>1</v>
      </c>
      <c r="L543" t="n">
        <v>1</v>
      </c>
      <c r="M543">
        <f>1+SUMPRODUCT(Algo_WF_Inputs!C543:AN543,Algo_WF_Coefs!$C$6:$AN$6)</f>
        <v/>
      </c>
      <c r="N543">
        <f>MAX(I543,MIN(J543,M543+H543))</f>
        <v/>
      </c>
      <c r="O543">
        <f>N543-L543</f>
        <v/>
      </c>
    </row>
    <row r="544">
      <c r="A544" t="inlineStr">
        <is>
          <t>2024-02-22</t>
        </is>
      </c>
      <c r="B544" t="n">
        <v>2024</v>
      </c>
      <c r="C544" t="inlineStr">
        <is>
          <t>15_P01</t>
        </is>
      </c>
      <c r="D544" t="inlineStr">
        <is>
          <t>WF10 maximum profit</t>
        </is>
      </c>
      <c r="E544" t="b">
        <v>0</v>
      </c>
      <c r="F544" t="b">
        <v>0</v>
      </c>
      <c r="G544" t="n">
        <v>1.634141896445608</v>
      </c>
      <c r="H544" t="n">
        <v>1.242618962178735</v>
      </c>
      <c r="I544" t="n">
        <v>0.75</v>
      </c>
      <c r="J544" t="n">
        <v>1.15</v>
      </c>
      <c r="K544" t="n">
        <v>1.15</v>
      </c>
      <c r="L544" t="n">
        <v>1.15</v>
      </c>
      <c r="M544">
        <f>1+SUMPRODUCT(Algo_WF_Inputs!C544:AN544,Algo_WF_Coefs!$C$6:$AN$6)</f>
        <v/>
      </c>
      <c r="N544">
        <f>MAX(I544,MIN(J544,M544+H544))</f>
        <v/>
      </c>
      <c r="O544">
        <f>N544-L544</f>
        <v/>
      </c>
    </row>
    <row r="545">
      <c r="A545" t="inlineStr">
        <is>
          <t>2024-02-26</t>
        </is>
      </c>
      <c r="B545" t="n">
        <v>2024</v>
      </c>
      <c r="C545" t="inlineStr">
        <is>
          <t>15_P01</t>
        </is>
      </c>
      <c r="D545" t="inlineStr">
        <is>
          <t>WF10 maximum profit</t>
        </is>
      </c>
      <c r="E545" t="b">
        <v>1</v>
      </c>
      <c r="F545" t="b">
        <v>0</v>
      </c>
      <c r="G545" t="n">
        <v>-1.832957144948613</v>
      </c>
      <c r="H545" t="n">
        <v>1.242618962178735</v>
      </c>
      <c r="I545" t="n">
        <v>0.75</v>
      </c>
      <c r="J545" t="n">
        <v>1.15</v>
      </c>
      <c r="K545" t="n">
        <v>0.75</v>
      </c>
      <c r="L545" t="n">
        <v>0.75</v>
      </c>
      <c r="M545">
        <f>1+SUMPRODUCT(Algo_WF_Inputs!C545:AN545,Algo_WF_Coefs!$C$6:$AN$6)</f>
        <v/>
      </c>
      <c r="N545">
        <f>MAX(I545,MIN(J545,M545+H545))</f>
        <v/>
      </c>
      <c r="O545">
        <f>N545-L545</f>
        <v/>
      </c>
    </row>
    <row r="546">
      <c r="A546" t="inlineStr">
        <is>
          <t>2024-02-27</t>
        </is>
      </c>
      <c r="B546" t="n">
        <v>2024</v>
      </c>
      <c r="C546" t="inlineStr">
        <is>
          <t>15_P01</t>
        </is>
      </c>
      <c r="D546" t="inlineStr">
        <is>
          <t>WF10 maximum profit</t>
        </is>
      </c>
      <c r="E546" t="b">
        <v>1</v>
      </c>
      <c r="F546" t="b">
        <v>0</v>
      </c>
      <c r="G546" t="n">
        <v>-2.422784186070861</v>
      </c>
      <c r="H546" t="n">
        <v>1.242618962178735</v>
      </c>
      <c r="I546" t="n">
        <v>0.75</v>
      </c>
      <c r="J546" t="n">
        <v>1.15</v>
      </c>
      <c r="K546" t="n">
        <v>0.75</v>
      </c>
      <c r="L546" t="n">
        <v>0.75</v>
      </c>
      <c r="M546">
        <f>1+SUMPRODUCT(Algo_WF_Inputs!C546:AN546,Algo_WF_Coefs!$C$6:$AN$6)</f>
        <v/>
      </c>
      <c r="N546">
        <f>MAX(I546,MIN(J546,M546+H546))</f>
        <v/>
      </c>
      <c r="O546">
        <f>N546-L546</f>
        <v/>
      </c>
    </row>
    <row r="547">
      <c r="A547" t="inlineStr">
        <is>
          <t>2024-02-28</t>
        </is>
      </c>
      <c r="B547" t="n">
        <v>2024</v>
      </c>
      <c r="C547" t="inlineStr">
        <is>
          <t>15_P01</t>
        </is>
      </c>
      <c r="D547" t="inlineStr">
        <is>
          <t>WF10 maximum profit</t>
        </is>
      </c>
      <c r="E547" t="b">
        <v>1</v>
      </c>
      <c r="F547" t="b">
        <v>0</v>
      </c>
      <c r="G547" t="n">
        <v>-1.802827304069997</v>
      </c>
      <c r="H547" t="n">
        <v>1.242618962178735</v>
      </c>
      <c r="I547" t="n">
        <v>0.75</v>
      </c>
      <c r="J547" t="n">
        <v>1.15</v>
      </c>
      <c r="K547" t="n">
        <v>0.75</v>
      </c>
      <c r="L547" t="n">
        <v>0.75</v>
      </c>
      <c r="M547">
        <f>1+SUMPRODUCT(Algo_WF_Inputs!C547:AN547,Algo_WF_Coefs!$C$6:$AN$6)</f>
        <v/>
      </c>
      <c r="N547">
        <f>MAX(I547,MIN(J547,M547+H547))</f>
        <v/>
      </c>
      <c r="O547">
        <f>N547-L547</f>
        <v/>
      </c>
    </row>
    <row r="548">
      <c r="A548" t="inlineStr">
        <is>
          <t>2024-02-29</t>
        </is>
      </c>
      <c r="B548" t="n">
        <v>2024</v>
      </c>
      <c r="C548" t="inlineStr">
        <is>
          <t>15_P01</t>
        </is>
      </c>
      <c r="D548" t="inlineStr">
        <is>
          <t>WF10 maximum profit</t>
        </is>
      </c>
      <c r="E548" t="b">
        <v>1</v>
      </c>
      <c r="F548" t="b">
        <v>0</v>
      </c>
      <c r="G548" t="n">
        <v>0.7116408258838134</v>
      </c>
      <c r="H548" t="n">
        <v>1.242618962178735</v>
      </c>
      <c r="I548" t="n">
        <v>0.75</v>
      </c>
      <c r="J548" t="n">
        <v>1.15</v>
      </c>
      <c r="K548" t="n">
        <v>1.15</v>
      </c>
      <c r="L548" t="n">
        <v>1.15</v>
      </c>
      <c r="M548">
        <f>1+SUMPRODUCT(Algo_WF_Inputs!C548:AN548,Algo_WF_Coefs!$C$6:$AN$6)</f>
        <v/>
      </c>
      <c r="N548">
        <f>MAX(I548,MIN(J548,M548+H548))</f>
        <v/>
      </c>
      <c r="O548">
        <f>N548-L548</f>
        <v/>
      </c>
    </row>
    <row r="549">
      <c r="A549" t="inlineStr">
        <is>
          <t>2024-03-02</t>
        </is>
      </c>
      <c r="B549" t="n">
        <v>2024</v>
      </c>
      <c r="C549" t="inlineStr">
        <is>
          <t>15_P01</t>
        </is>
      </c>
      <c r="D549" t="inlineStr">
        <is>
          <t>WF10 maximum profit</t>
        </is>
      </c>
      <c r="E549" t="b">
        <v>0</v>
      </c>
      <c r="F549" t="b">
        <v>0</v>
      </c>
      <c r="G549" t="n">
        <v>-0.9736392528768516</v>
      </c>
      <c r="H549" t="n">
        <v>1.242618962178735</v>
      </c>
      <c r="I549" t="n">
        <v>0.75</v>
      </c>
      <c r="J549" t="n">
        <v>1.15</v>
      </c>
      <c r="K549" t="n">
        <v>0.75</v>
      </c>
      <c r="L549" t="n">
        <v>0.75</v>
      </c>
      <c r="M549">
        <f>1+SUMPRODUCT(Algo_WF_Inputs!C549:AN549,Algo_WF_Coefs!$C$6:$AN$6)</f>
        <v/>
      </c>
      <c r="N549">
        <f>MAX(I549,MIN(J549,M549+H549))</f>
        <v/>
      </c>
      <c r="O549">
        <f>N549-L549</f>
        <v/>
      </c>
    </row>
    <row r="550">
      <c r="A550" t="inlineStr">
        <is>
          <t>2024-03-04</t>
        </is>
      </c>
      <c r="B550" t="n">
        <v>2024</v>
      </c>
      <c r="C550" t="inlineStr">
        <is>
          <t>15_P01</t>
        </is>
      </c>
      <c r="D550" t="inlineStr">
        <is>
          <t>WF10 maximum profit</t>
        </is>
      </c>
      <c r="E550" t="b">
        <v>1</v>
      </c>
      <c r="F550" t="b">
        <v>1</v>
      </c>
      <c r="G550" t="n">
        <v>-1.681626721766511</v>
      </c>
      <c r="H550" t="n">
        <v>1.242618962178735</v>
      </c>
      <c r="I550" t="n">
        <v>0.75</v>
      </c>
      <c r="J550" t="n">
        <v>1</v>
      </c>
      <c r="K550" t="n">
        <v>0.75</v>
      </c>
      <c r="L550" t="n">
        <v>0.75</v>
      </c>
      <c r="M550">
        <f>1+SUMPRODUCT(Algo_WF_Inputs!C550:AN550,Algo_WF_Coefs!$C$6:$AN$6)</f>
        <v/>
      </c>
      <c r="N550">
        <f>MAX(I550,MIN(J550,M550+H550))</f>
        <v/>
      </c>
      <c r="O550">
        <f>N550-L550</f>
        <v/>
      </c>
    </row>
    <row r="551">
      <c r="A551" t="inlineStr">
        <is>
          <t>2024-03-05</t>
        </is>
      </c>
      <c r="B551" t="n">
        <v>2024</v>
      </c>
      <c r="C551" t="inlineStr">
        <is>
          <t>15_P01</t>
        </is>
      </c>
      <c r="D551" t="inlineStr">
        <is>
          <t>WF10 maximum profit</t>
        </is>
      </c>
      <c r="E551" t="b">
        <v>0</v>
      </c>
      <c r="F551" t="b">
        <v>1</v>
      </c>
      <c r="G551" t="n">
        <v>-0.2639334932272552</v>
      </c>
      <c r="H551" t="n">
        <v>1.242618962178735</v>
      </c>
      <c r="I551" t="n">
        <v>0.75</v>
      </c>
      <c r="J551" t="n">
        <v>1</v>
      </c>
      <c r="K551" t="n">
        <v>0.9786854689514797</v>
      </c>
      <c r="L551" t="n">
        <v>0.9786854689514792</v>
      </c>
      <c r="M551">
        <f>1+SUMPRODUCT(Algo_WF_Inputs!C551:AN551,Algo_WF_Coefs!$C$6:$AN$6)</f>
        <v/>
      </c>
      <c r="N551">
        <f>MAX(I551,MIN(J551,M551+H551))</f>
        <v/>
      </c>
      <c r="O551">
        <f>N551-L551</f>
        <v/>
      </c>
    </row>
    <row r="552">
      <c r="A552" t="inlineStr">
        <is>
          <t>2024-03-06</t>
        </is>
      </c>
      <c r="B552" t="n">
        <v>2024</v>
      </c>
      <c r="C552" t="inlineStr">
        <is>
          <t>15_P01</t>
        </is>
      </c>
      <c r="D552" t="inlineStr">
        <is>
          <t>WF10 maximum profit</t>
        </is>
      </c>
      <c r="E552" t="b">
        <v>0</v>
      </c>
      <c r="F552" t="b">
        <v>0</v>
      </c>
      <c r="G552" t="n">
        <v>-0.5650432783639019</v>
      </c>
      <c r="H552" t="n">
        <v>1.242618962178735</v>
      </c>
      <c r="I552" t="n">
        <v>0.75</v>
      </c>
      <c r="J552" t="n">
        <v>1.15</v>
      </c>
      <c r="K552" t="n">
        <v>0.75</v>
      </c>
      <c r="L552" t="n">
        <v>0.75</v>
      </c>
      <c r="M552">
        <f>1+SUMPRODUCT(Algo_WF_Inputs!C552:AN552,Algo_WF_Coefs!$C$6:$AN$6)</f>
        <v/>
      </c>
      <c r="N552">
        <f>MAX(I552,MIN(J552,M552+H552))</f>
        <v/>
      </c>
      <c r="O552">
        <f>N552-L552</f>
        <v/>
      </c>
    </row>
    <row r="553">
      <c r="A553" t="inlineStr">
        <is>
          <t>2024-03-07</t>
        </is>
      </c>
      <c r="B553" t="n">
        <v>2024</v>
      </c>
      <c r="C553" t="inlineStr">
        <is>
          <t>15_P01</t>
        </is>
      </c>
      <c r="D553" t="inlineStr">
        <is>
          <t>WF10 maximum profit</t>
        </is>
      </c>
      <c r="E553" t="b">
        <v>0</v>
      </c>
      <c r="F553" t="b">
        <v>1</v>
      </c>
      <c r="G553" t="n">
        <v>2.707033126107922</v>
      </c>
      <c r="H553" t="n">
        <v>1.242618962178735</v>
      </c>
      <c r="I553" t="n">
        <v>0.75</v>
      </c>
      <c r="J553" t="n">
        <v>1</v>
      </c>
      <c r="K553" t="n">
        <v>1</v>
      </c>
      <c r="L553" t="n">
        <v>1</v>
      </c>
      <c r="M553">
        <f>1+SUMPRODUCT(Algo_WF_Inputs!C553:AN553,Algo_WF_Coefs!$C$6:$AN$6)</f>
        <v/>
      </c>
      <c r="N553">
        <f>MAX(I553,MIN(J553,M553+H553))</f>
        <v/>
      </c>
      <c r="O553">
        <f>N553-L553</f>
        <v/>
      </c>
    </row>
    <row r="554">
      <c r="A554" t="inlineStr">
        <is>
          <t>2024-03-11</t>
        </is>
      </c>
      <c r="B554" t="n">
        <v>2024</v>
      </c>
      <c r="C554" t="inlineStr">
        <is>
          <t>15_P01</t>
        </is>
      </c>
      <c r="D554" t="inlineStr">
        <is>
          <t>WF10 maximum profit</t>
        </is>
      </c>
      <c r="E554" t="b">
        <v>0</v>
      </c>
      <c r="F554" t="b">
        <v>1</v>
      </c>
      <c r="G554" t="n">
        <v>0.3709617135951206</v>
      </c>
      <c r="H554" t="n">
        <v>1.242618962178735</v>
      </c>
      <c r="I554" t="n">
        <v>0.75</v>
      </c>
      <c r="J554" t="n">
        <v>1</v>
      </c>
      <c r="K554" t="n">
        <v>1</v>
      </c>
      <c r="L554" t="n">
        <v>1</v>
      </c>
      <c r="M554">
        <f>1+SUMPRODUCT(Algo_WF_Inputs!C554:AN554,Algo_WF_Coefs!$C$6:$AN$6)</f>
        <v/>
      </c>
      <c r="N554">
        <f>MAX(I554,MIN(J554,M554+H554))</f>
        <v/>
      </c>
      <c r="O554">
        <f>N554-L554</f>
        <v/>
      </c>
    </row>
    <row r="555">
      <c r="A555" t="inlineStr">
        <is>
          <t>2024-03-12</t>
        </is>
      </c>
      <c r="B555" t="n">
        <v>2024</v>
      </c>
      <c r="C555" t="inlineStr">
        <is>
          <t>15_P01</t>
        </is>
      </c>
      <c r="D555" t="inlineStr">
        <is>
          <t>WF10 maximum profit</t>
        </is>
      </c>
      <c r="E555" t="b">
        <v>0</v>
      </c>
      <c r="F555" t="b">
        <v>0</v>
      </c>
      <c r="G555" t="n">
        <v>-0.8748320810250454</v>
      </c>
      <c r="H555" t="n">
        <v>1.242618962178735</v>
      </c>
      <c r="I555" t="n">
        <v>0.75</v>
      </c>
      <c r="J555" t="n">
        <v>1.15</v>
      </c>
      <c r="K555" t="n">
        <v>0.75</v>
      </c>
      <c r="L555" t="n">
        <v>0.75</v>
      </c>
      <c r="M555">
        <f>1+SUMPRODUCT(Algo_WF_Inputs!C555:AN555,Algo_WF_Coefs!$C$6:$AN$6)</f>
        <v/>
      </c>
      <c r="N555">
        <f>MAX(I555,MIN(J555,M555+H555))</f>
        <v/>
      </c>
      <c r="O555">
        <f>N555-L555</f>
        <v/>
      </c>
    </row>
    <row r="556">
      <c r="A556" t="inlineStr">
        <is>
          <t>2024-03-13</t>
        </is>
      </c>
      <c r="B556" t="n">
        <v>2024</v>
      </c>
      <c r="C556" t="inlineStr">
        <is>
          <t>15_P01</t>
        </is>
      </c>
      <c r="D556" t="inlineStr">
        <is>
          <t>WF10 maximum profit</t>
        </is>
      </c>
      <c r="E556" t="b">
        <v>0</v>
      </c>
      <c r="F556" t="b">
        <v>0</v>
      </c>
      <c r="G556" t="n">
        <v>0.09099037132229404</v>
      </c>
      <c r="H556" t="n">
        <v>1.242618962178735</v>
      </c>
      <c r="I556" t="n">
        <v>0.75</v>
      </c>
      <c r="J556" t="n">
        <v>1.15</v>
      </c>
      <c r="K556" t="n">
        <v>1.15</v>
      </c>
      <c r="L556" t="n">
        <v>1.15</v>
      </c>
      <c r="M556">
        <f>1+SUMPRODUCT(Algo_WF_Inputs!C556:AN556,Algo_WF_Coefs!$C$6:$AN$6)</f>
        <v/>
      </c>
      <c r="N556">
        <f>MAX(I556,MIN(J556,M556+H556))</f>
        <v/>
      </c>
      <c r="O556">
        <f>N556-L556</f>
        <v/>
      </c>
    </row>
    <row r="557">
      <c r="A557" t="inlineStr">
        <is>
          <t>2024-03-14</t>
        </is>
      </c>
      <c r="B557" t="n">
        <v>2024</v>
      </c>
      <c r="C557" t="inlineStr">
        <is>
          <t>15_P01</t>
        </is>
      </c>
      <c r="D557" t="inlineStr">
        <is>
          <t>WF10 maximum profit</t>
        </is>
      </c>
      <c r="E557" t="b">
        <v>1</v>
      </c>
      <c r="F557" t="b">
        <v>0</v>
      </c>
      <c r="G557" t="n">
        <v>0.5346770050354417</v>
      </c>
      <c r="H557" t="n">
        <v>1.242618962178735</v>
      </c>
      <c r="I557" t="n">
        <v>0.75</v>
      </c>
      <c r="J557" t="n">
        <v>1.15</v>
      </c>
      <c r="K557" t="n">
        <v>1.15</v>
      </c>
      <c r="L557" t="n">
        <v>1.15</v>
      </c>
      <c r="M557">
        <f>1+SUMPRODUCT(Algo_WF_Inputs!C557:AN557,Algo_WF_Coefs!$C$6:$AN$6)</f>
        <v/>
      </c>
      <c r="N557">
        <f>MAX(I557,MIN(J557,M557+H557))</f>
        <v/>
      </c>
      <c r="O557">
        <f>N557-L557</f>
        <v/>
      </c>
    </row>
    <row r="558">
      <c r="A558" t="inlineStr">
        <is>
          <t>2024-03-18</t>
        </is>
      </c>
      <c r="B558" t="n">
        <v>2024</v>
      </c>
      <c r="C558" t="inlineStr">
        <is>
          <t>15_P01</t>
        </is>
      </c>
      <c r="D558" t="inlineStr">
        <is>
          <t>WF10 maximum profit</t>
        </is>
      </c>
      <c r="E558" t="b">
        <v>0</v>
      </c>
      <c r="F558" t="b">
        <v>0</v>
      </c>
      <c r="G558" t="n">
        <v>-0.5305193039785037</v>
      </c>
      <c r="H558" t="n">
        <v>1.242618962178735</v>
      </c>
      <c r="I558" t="n">
        <v>0.75</v>
      </c>
      <c r="J558" t="n">
        <v>1.15</v>
      </c>
      <c r="K558" t="n">
        <v>0.75</v>
      </c>
      <c r="L558" t="n">
        <v>0.75</v>
      </c>
      <c r="M558">
        <f>1+SUMPRODUCT(Algo_WF_Inputs!C558:AN558,Algo_WF_Coefs!$C$6:$AN$6)</f>
        <v/>
      </c>
      <c r="N558">
        <f>MAX(I558,MIN(J558,M558+H558))</f>
        <v/>
      </c>
      <c r="O558">
        <f>N558-L558</f>
        <v/>
      </c>
    </row>
    <row r="559">
      <c r="A559" t="inlineStr">
        <is>
          <t>2024-03-19</t>
        </is>
      </c>
      <c r="B559" t="n">
        <v>2024</v>
      </c>
      <c r="C559" t="inlineStr">
        <is>
          <t>15_P01</t>
        </is>
      </c>
      <c r="D559" t="inlineStr">
        <is>
          <t>WF10 maximum profit</t>
        </is>
      </c>
      <c r="E559" t="b">
        <v>0</v>
      </c>
      <c r="F559" t="b">
        <v>0</v>
      </c>
      <c r="G559" t="n">
        <v>-0.8824111740259437</v>
      </c>
      <c r="H559" t="n">
        <v>1.242618962178735</v>
      </c>
      <c r="I559" t="n">
        <v>0.75</v>
      </c>
      <c r="J559" t="n">
        <v>1.15</v>
      </c>
      <c r="K559" t="n">
        <v>0.75</v>
      </c>
      <c r="L559" t="n">
        <v>0.75</v>
      </c>
      <c r="M559">
        <f>1+SUMPRODUCT(Algo_WF_Inputs!C559:AN559,Algo_WF_Coefs!$C$6:$AN$6)</f>
        <v/>
      </c>
      <c r="N559">
        <f>MAX(I559,MIN(J559,M559+H559))</f>
        <v/>
      </c>
      <c r="O559">
        <f>N559-L559</f>
        <v/>
      </c>
    </row>
    <row r="560">
      <c r="A560" t="inlineStr">
        <is>
          <t>2024-03-20</t>
        </is>
      </c>
      <c r="B560" t="n">
        <v>2024</v>
      </c>
      <c r="C560" t="inlineStr">
        <is>
          <t>15_P01</t>
        </is>
      </c>
      <c r="D560" t="inlineStr">
        <is>
          <t>WF10 maximum profit</t>
        </is>
      </c>
      <c r="E560" t="b">
        <v>0</v>
      </c>
      <c r="F560" t="b">
        <v>0</v>
      </c>
      <c r="G560" t="n">
        <v>-0.3541218760030784</v>
      </c>
      <c r="H560" t="n">
        <v>1.242618962178735</v>
      </c>
      <c r="I560" t="n">
        <v>0.75</v>
      </c>
      <c r="J560" t="n">
        <v>1.15</v>
      </c>
      <c r="K560" t="n">
        <v>0.8884970861756565</v>
      </c>
      <c r="L560" t="n">
        <v>0.8884970861756563</v>
      </c>
      <c r="M560">
        <f>1+SUMPRODUCT(Algo_WF_Inputs!C560:AN560,Algo_WF_Coefs!$C$6:$AN$6)</f>
        <v/>
      </c>
      <c r="N560">
        <f>MAX(I560,MIN(J560,M560+H560))</f>
        <v/>
      </c>
      <c r="O560">
        <f>N560-L560</f>
        <v/>
      </c>
    </row>
    <row r="561">
      <c r="A561" t="inlineStr">
        <is>
          <t>2024-03-21</t>
        </is>
      </c>
      <c r="B561" t="n">
        <v>2024</v>
      </c>
      <c r="C561" t="inlineStr">
        <is>
          <t>15_P01</t>
        </is>
      </c>
      <c r="D561" t="inlineStr">
        <is>
          <t>WF10 maximum profit</t>
        </is>
      </c>
      <c r="E561" t="b">
        <v>0</v>
      </c>
      <c r="F561" t="b">
        <v>0</v>
      </c>
      <c r="G561" t="n">
        <v>0.05974355182927804</v>
      </c>
      <c r="H561" t="n">
        <v>1.242618962178735</v>
      </c>
      <c r="I561" t="n">
        <v>0.75</v>
      </c>
      <c r="J561" t="n">
        <v>1.15</v>
      </c>
      <c r="K561" t="n">
        <v>1.15</v>
      </c>
      <c r="L561" t="n">
        <v>1.15</v>
      </c>
      <c r="M561">
        <f>1+SUMPRODUCT(Algo_WF_Inputs!C561:AN561,Algo_WF_Coefs!$C$6:$AN$6)</f>
        <v/>
      </c>
      <c r="N561">
        <f>MAX(I561,MIN(J561,M561+H561))</f>
        <v/>
      </c>
      <c r="O561">
        <f>N561-L561</f>
        <v/>
      </c>
    </row>
    <row r="562">
      <c r="A562" t="inlineStr">
        <is>
          <t>2024-03-26</t>
        </is>
      </c>
      <c r="B562" t="n">
        <v>2024</v>
      </c>
      <c r="C562" t="inlineStr">
        <is>
          <t>15_P01</t>
        </is>
      </c>
      <c r="D562" t="inlineStr">
        <is>
          <t>WF10 maximum profit</t>
        </is>
      </c>
      <c r="E562" t="b">
        <v>0</v>
      </c>
      <c r="F562" t="b">
        <v>0</v>
      </c>
      <c r="G562" t="n">
        <v>-0.9123817313776206</v>
      </c>
      <c r="H562" t="n">
        <v>1.242618962178735</v>
      </c>
      <c r="I562" t="n">
        <v>0.75</v>
      </c>
      <c r="J562" t="n">
        <v>1.15</v>
      </c>
      <c r="K562" t="n">
        <v>0.75</v>
      </c>
      <c r="L562" t="n">
        <v>0.75</v>
      </c>
      <c r="M562">
        <f>1+SUMPRODUCT(Algo_WF_Inputs!C562:AN562,Algo_WF_Coefs!$C$6:$AN$6)</f>
        <v/>
      </c>
      <c r="N562">
        <f>MAX(I562,MIN(J562,M562+H562))</f>
        <v/>
      </c>
      <c r="O562">
        <f>N562-L562</f>
        <v/>
      </c>
    </row>
    <row r="563">
      <c r="A563" t="inlineStr">
        <is>
          <t>2024-03-27</t>
        </is>
      </c>
      <c r="B563" t="n">
        <v>2024</v>
      </c>
      <c r="C563" t="inlineStr">
        <is>
          <t>15_P01</t>
        </is>
      </c>
      <c r="D563" t="inlineStr">
        <is>
          <t>WF10 maximum profit</t>
        </is>
      </c>
      <c r="E563" t="b">
        <v>0</v>
      </c>
      <c r="F563" t="b">
        <v>0</v>
      </c>
      <c r="G563" t="n">
        <v>0.09179068543770963</v>
      </c>
      <c r="H563" t="n">
        <v>1.242618962178735</v>
      </c>
      <c r="I563" t="n">
        <v>0.75</v>
      </c>
      <c r="J563" t="n">
        <v>1.15</v>
      </c>
      <c r="K563" t="n">
        <v>1.15</v>
      </c>
      <c r="L563" t="n">
        <v>1.15</v>
      </c>
      <c r="M563">
        <f>1+SUMPRODUCT(Algo_WF_Inputs!C563:AN563,Algo_WF_Coefs!$C$6:$AN$6)</f>
        <v/>
      </c>
      <c r="N563">
        <f>MAX(I563,MIN(J563,M563+H563))</f>
        <v/>
      </c>
      <c r="O563">
        <f>N563-L563</f>
        <v/>
      </c>
    </row>
    <row r="564">
      <c r="A564" t="inlineStr">
        <is>
          <t>2024-03-28</t>
        </is>
      </c>
      <c r="B564" t="n">
        <v>2024</v>
      </c>
      <c r="C564" t="inlineStr">
        <is>
          <t>15_P01</t>
        </is>
      </c>
      <c r="D564" t="inlineStr">
        <is>
          <t>WF10 maximum profit</t>
        </is>
      </c>
      <c r="E564" t="b">
        <v>0</v>
      </c>
      <c r="F564" t="b">
        <v>0</v>
      </c>
      <c r="G564" t="n">
        <v>-0.2368608011483395</v>
      </c>
      <c r="H564" t="n">
        <v>1.242618962178735</v>
      </c>
      <c r="I564" t="n">
        <v>0.75</v>
      </c>
      <c r="J564" t="n">
        <v>1.15</v>
      </c>
      <c r="K564" t="n">
        <v>1.005758161030395</v>
      </c>
      <c r="L564" t="n">
        <v>1.005758161030395</v>
      </c>
      <c r="M564">
        <f>1+SUMPRODUCT(Algo_WF_Inputs!C564:AN564,Algo_WF_Coefs!$C$6:$AN$6)</f>
        <v/>
      </c>
      <c r="N564">
        <f>MAX(I564,MIN(J564,M564+H564))</f>
        <v/>
      </c>
      <c r="O564">
        <f>N564-L564</f>
        <v/>
      </c>
    </row>
    <row r="565">
      <c r="A565" t="inlineStr">
        <is>
          <t>2024-04-01</t>
        </is>
      </c>
      <c r="B565" t="n">
        <v>2024</v>
      </c>
      <c r="C565" t="inlineStr">
        <is>
          <t>15_P01</t>
        </is>
      </c>
      <c r="D565" t="inlineStr">
        <is>
          <t>WF10 maximum profit</t>
        </is>
      </c>
      <c r="E565" t="b">
        <v>0</v>
      </c>
      <c r="F565" t="b">
        <v>0</v>
      </c>
      <c r="G565" t="n">
        <v>0.01456088818333412</v>
      </c>
      <c r="H565" t="n">
        <v>1.242618962178735</v>
      </c>
      <c r="I565" t="n">
        <v>0.75</v>
      </c>
      <c r="J565" t="n">
        <v>1.15</v>
      </c>
      <c r="K565" t="n">
        <v>1.15</v>
      </c>
      <c r="L565" t="n">
        <v>1.15</v>
      </c>
      <c r="M565">
        <f>1+SUMPRODUCT(Algo_WF_Inputs!C565:AN565,Algo_WF_Coefs!$C$6:$AN$6)</f>
        <v/>
      </c>
      <c r="N565">
        <f>MAX(I565,MIN(J565,M565+H565))</f>
        <v/>
      </c>
      <c r="O565">
        <f>N565-L565</f>
        <v/>
      </c>
    </row>
    <row r="566">
      <c r="A566" t="inlineStr">
        <is>
          <t>2024-04-02</t>
        </is>
      </c>
      <c r="B566" t="n">
        <v>2024</v>
      </c>
      <c r="C566" t="inlineStr">
        <is>
          <t>15_P01</t>
        </is>
      </c>
      <c r="D566" t="inlineStr">
        <is>
          <t>WF10 maximum profit</t>
        </is>
      </c>
      <c r="E566" t="b">
        <v>0</v>
      </c>
      <c r="F566" t="b">
        <v>0</v>
      </c>
      <c r="G566" t="n">
        <v>-0.9409187182833407</v>
      </c>
      <c r="H566" t="n">
        <v>1.242618962178735</v>
      </c>
      <c r="I566" t="n">
        <v>0.75</v>
      </c>
      <c r="J566" t="n">
        <v>1.15</v>
      </c>
      <c r="K566" t="n">
        <v>0.75</v>
      </c>
      <c r="L566" t="n">
        <v>0.75</v>
      </c>
      <c r="M566">
        <f>1+SUMPRODUCT(Algo_WF_Inputs!C566:AN566,Algo_WF_Coefs!$C$6:$AN$6)</f>
        <v/>
      </c>
      <c r="N566">
        <f>MAX(I566,MIN(J566,M566+H566))</f>
        <v/>
      </c>
      <c r="O566">
        <f>N566-L566</f>
        <v/>
      </c>
    </row>
    <row r="567">
      <c r="A567" t="inlineStr">
        <is>
          <t>2024-04-03</t>
        </is>
      </c>
      <c r="B567" t="n">
        <v>2024</v>
      </c>
      <c r="C567" t="inlineStr">
        <is>
          <t>15_P01</t>
        </is>
      </c>
      <c r="D567" t="inlineStr">
        <is>
          <t>WF10 maximum profit</t>
        </is>
      </c>
      <c r="E567" t="b">
        <v>0</v>
      </c>
      <c r="F567" t="b">
        <v>0</v>
      </c>
      <c r="G567" t="n">
        <v>-1.261341178155044</v>
      </c>
      <c r="H567" t="n">
        <v>1.242618962178735</v>
      </c>
      <c r="I567" t="n">
        <v>0.75</v>
      </c>
      <c r="J567" t="n">
        <v>1.15</v>
      </c>
      <c r="K567" t="n">
        <v>0.75</v>
      </c>
      <c r="L567" t="n">
        <v>0.75</v>
      </c>
      <c r="M567">
        <f>1+SUMPRODUCT(Algo_WF_Inputs!C567:AN567,Algo_WF_Coefs!$C$6:$AN$6)</f>
        <v/>
      </c>
      <c r="N567">
        <f>MAX(I567,MIN(J567,M567+H567))</f>
        <v/>
      </c>
      <c r="O567">
        <f>N567-L567</f>
        <v/>
      </c>
    </row>
    <row r="568">
      <c r="A568" t="inlineStr">
        <is>
          <t>2024-04-05</t>
        </is>
      </c>
      <c r="B568" t="n">
        <v>2024</v>
      </c>
      <c r="C568" t="inlineStr">
        <is>
          <t>15_P01</t>
        </is>
      </c>
      <c r="D568" t="inlineStr">
        <is>
          <t>WF10 maximum profit</t>
        </is>
      </c>
      <c r="E568" t="b">
        <v>0</v>
      </c>
      <c r="F568" t="b">
        <v>1</v>
      </c>
      <c r="G568" t="n">
        <v>3.168327567112609</v>
      </c>
      <c r="H568" t="n">
        <v>1.242618962178735</v>
      </c>
      <c r="I568" t="n">
        <v>0.75</v>
      </c>
      <c r="J568" t="n">
        <v>1</v>
      </c>
      <c r="K568" t="n">
        <v>1</v>
      </c>
      <c r="L568" t="n">
        <v>1</v>
      </c>
      <c r="M568">
        <f>1+SUMPRODUCT(Algo_WF_Inputs!C568:AN568,Algo_WF_Coefs!$C$6:$AN$6)</f>
        <v/>
      </c>
      <c r="N568">
        <f>MAX(I568,MIN(J568,M568+H568))</f>
        <v/>
      </c>
      <c r="O568">
        <f>N568-L568</f>
        <v/>
      </c>
    </row>
    <row r="569">
      <c r="A569" t="inlineStr">
        <is>
          <t>2024-04-08</t>
        </is>
      </c>
      <c r="B569" t="n">
        <v>2024</v>
      </c>
      <c r="C569" t="inlineStr">
        <is>
          <t>15_P01</t>
        </is>
      </c>
      <c r="D569" t="inlineStr">
        <is>
          <t>WF10 maximum profit</t>
        </is>
      </c>
      <c r="E569" t="b">
        <v>0</v>
      </c>
      <c r="F569" t="b">
        <v>0</v>
      </c>
      <c r="G569" t="n">
        <v>-1.549648768018684</v>
      </c>
      <c r="H569" t="n">
        <v>1.242618962178735</v>
      </c>
      <c r="I569" t="n">
        <v>0.75</v>
      </c>
      <c r="J569" t="n">
        <v>1.15</v>
      </c>
      <c r="K569" t="n">
        <v>0.75</v>
      </c>
      <c r="L569" t="n">
        <v>0.75</v>
      </c>
      <c r="M569">
        <f>1+SUMPRODUCT(Algo_WF_Inputs!C569:AN569,Algo_WF_Coefs!$C$6:$AN$6)</f>
        <v/>
      </c>
      <c r="N569">
        <f>MAX(I569,MIN(J569,M569+H569))</f>
        <v/>
      </c>
      <c r="O569">
        <f>N569-L569</f>
        <v/>
      </c>
    </row>
    <row r="570">
      <c r="A570" t="inlineStr">
        <is>
          <t>2024-04-09</t>
        </is>
      </c>
      <c r="B570" t="n">
        <v>2024</v>
      </c>
      <c r="C570" t="inlineStr">
        <is>
          <t>15_P01</t>
        </is>
      </c>
      <c r="D570" t="inlineStr">
        <is>
          <t>WF10 maximum profit</t>
        </is>
      </c>
      <c r="E570" t="b">
        <v>1</v>
      </c>
      <c r="F570" t="b">
        <v>0</v>
      </c>
      <c r="G570" t="n">
        <v>-0.6825958868092061</v>
      </c>
      <c r="H570" t="n">
        <v>1.242618962178735</v>
      </c>
      <c r="I570" t="n">
        <v>0.75</v>
      </c>
      <c r="J570" t="n">
        <v>1.15</v>
      </c>
      <c r="K570" t="n">
        <v>0.75</v>
      </c>
      <c r="L570" t="n">
        <v>0.75</v>
      </c>
      <c r="M570">
        <f>1+SUMPRODUCT(Algo_WF_Inputs!C570:AN570,Algo_WF_Coefs!$C$6:$AN$6)</f>
        <v/>
      </c>
      <c r="N570">
        <f>MAX(I570,MIN(J570,M570+H570))</f>
        <v/>
      </c>
      <c r="O570">
        <f>N570-L570</f>
        <v/>
      </c>
    </row>
    <row r="571">
      <c r="A571" t="inlineStr">
        <is>
          <t>2024-04-12</t>
        </is>
      </c>
      <c r="B571" t="n">
        <v>2024</v>
      </c>
      <c r="C571" t="inlineStr">
        <is>
          <t>15_P01</t>
        </is>
      </c>
      <c r="D571" t="inlineStr">
        <is>
          <t>WF10 maximum profit</t>
        </is>
      </c>
      <c r="E571" t="b">
        <v>1</v>
      </c>
      <c r="F571" t="b">
        <v>0</v>
      </c>
      <c r="G571" t="n">
        <v>-2.478380413312356</v>
      </c>
      <c r="H571" t="n">
        <v>1.242618962178735</v>
      </c>
      <c r="I571" t="n">
        <v>0.75</v>
      </c>
      <c r="J571" t="n">
        <v>1.15</v>
      </c>
      <c r="K571" t="n">
        <v>0.75</v>
      </c>
      <c r="L571" t="n">
        <v>0.75</v>
      </c>
      <c r="M571">
        <f>1+SUMPRODUCT(Algo_WF_Inputs!C571:AN571,Algo_WF_Coefs!$C$6:$AN$6)</f>
        <v/>
      </c>
      <c r="N571">
        <f>MAX(I571,MIN(J571,M571+H571))</f>
        <v/>
      </c>
      <c r="O571">
        <f>N571-L571</f>
        <v/>
      </c>
    </row>
    <row r="572">
      <c r="A572" t="inlineStr">
        <is>
          <t>2024-04-15</t>
        </is>
      </c>
      <c r="B572" t="n">
        <v>2024</v>
      </c>
      <c r="C572" t="inlineStr">
        <is>
          <t>15_P01</t>
        </is>
      </c>
      <c r="D572" t="inlineStr">
        <is>
          <t>WF10 maximum profit</t>
        </is>
      </c>
      <c r="E572" t="b">
        <v>1</v>
      </c>
      <c r="F572" t="b">
        <v>0</v>
      </c>
      <c r="G572" t="n">
        <v>-2.495650867425066</v>
      </c>
      <c r="H572" t="n">
        <v>1.242618962178735</v>
      </c>
      <c r="I572" t="n">
        <v>0.75</v>
      </c>
      <c r="J572" t="n">
        <v>1.15</v>
      </c>
      <c r="K572" t="n">
        <v>0.75</v>
      </c>
      <c r="L572" t="n">
        <v>0.75</v>
      </c>
      <c r="M572">
        <f>1+SUMPRODUCT(Algo_WF_Inputs!C572:AN572,Algo_WF_Coefs!$C$6:$AN$6)</f>
        <v/>
      </c>
      <c r="N572">
        <f>MAX(I572,MIN(J572,M572+H572))</f>
        <v/>
      </c>
      <c r="O572">
        <f>N572-L572</f>
        <v/>
      </c>
    </row>
    <row r="573">
      <c r="A573" t="inlineStr">
        <is>
          <t>2024-04-25</t>
        </is>
      </c>
      <c r="B573" t="n">
        <v>2024</v>
      </c>
      <c r="C573" t="inlineStr">
        <is>
          <t>15_P01</t>
        </is>
      </c>
      <c r="D573" t="inlineStr">
        <is>
          <t>WF10 maximum profit</t>
        </is>
      </c>
      <c r="E573" t="b">
        <v>0</v>
      </c>
      <c r="F573" t="b">
        <v>0</v>
      </c>
      <c r="G573" t="n">
        <v>-0.6313369102114363</v>
      </c>
      <c r="H573" t="n">
        <v>1.242618962178735</v>
      </c>
      <c r="I573" t="n">
        <v>0.75</v>
      </c>
      <c r="J573" t="n">
        <v>1.15</v>
      </c>
      <c r="K573" t="n">
        <v>0.75</v>
      </c>
      <c r="L573" t="n">
        <v>0.75</v>
      </c>
      <c r="M573">
        <f>1+SUMPRODUCT(Algo_WF_Inputs!C573:AN573,Algo_WF_Coefs!$C$6:$AN$6)</f>
        <v/>
      </c>
      <c r="N573">
        <f>MAX(I573,MIN(J573,M573+H573))</f>
        <v/>
      </c>
      <c r="O573">
        <f>N573-L573</f>
        <v/>
      </c>
    </row>
    <row r="574">
      <c r="A574" t="inlineStr">
        <is>
          <t>2024-04-29</t>
        </is>
      </c>
      <c r="B574" t="n">
        <v>2024</v>
      </c>
      <c r="C574" t="inlineStr">
        <is>
          <t>15_P01</t>
        </is>
      </c>
      <c r="D574" t="inlineStr">
        <is>
          <t>WF10 maximum profit</t>
        </is>
      </c>
      <c r="E574" t="b">
        <v>0</v>
      </c>
      <c r="F574" t="b">
        <v>0</v>
      </c>
      <c r="G574" t="n">
        <v>-0.8775347874316384</v>
      </c>
      <c r="H574" t="n">
        <v>1.242618962178735</v>
      </c>
      <c r="I574" t="n">
        <v>0.75</v>
      </c>
      <c r="J574" t="n">
        <v>1.15</v>
      </c>
      <c r="K574" t="n">
        <v>0.75</v>
      </c>
      <c r="L574" t="n">
        <v>0.75</v>
      </c>
      <c r="M574">
        <f>1+SUMPRODUCT(Algo_WF_Inputs!C574:AN574,Algo_WF_Coefs!$C$6:$AN$6)</f>
        <v/>
      </c>
      <c r="N574">
        <f>MAX(I574,MIN(J574,M574+H574))</f>
        <v/>
      </c>
      <c r="O574">
        <f>N574-L574</f>
        <v/>
      </c>
    </row>
    <row r="575">
      <c r="A575" t="inlineStr">
        <is>
          <t>2024-05-02</t>
        </is>
      </c>
      <c r="B575" t="n">
        <v>2024</v>
      </c>
      <c r="C575" t="inlineStr">
        <is>
          <t>15_P01</t>
        </is>
      </c>
      <c r="D575" t="inlineStr">
        <is>
          <t>WF10 maximum profit</t>
        </is>
      </c>
      <c r="E575" t="b">
        <v>0</v>
      </c>
      <c r="F575" t="b">
        <v>1</v>
      </c>
      <c r="G575" t="n">
        <v>2.912791100492238</v>
      </c>
      <c r="H575" t="n">
        <v>1.242618962178735</v>
      </c>
      <c r="I575" t="n">
        <v>0.75</v>
      </c>
      <c r="J575" t="n">
        <v>1</v>
      </c>
      <c r="K575" t="n">
        <v>1</v>
      </c>
      <c r="L575" t="n">
        <v>1</v>
      </c>
      <c r="M575">
        <f>1+SUMPRODUCT(Algo_WF_Inputs!C575:AN575,Algo_WF_Coefs!$C$6:$AN$6)</f>
        <v/>
      </c>
      <c r="N575">
        <f>MAX(I575,MIN(J575,M575+H575))</f>
        <v/>
      </c>
      <c r="O575">
        <f>N575-L575</f>
        <v/>
      </c>
    </row>
    <row r="576">
      <c r="A576" t="inlineStr">
        <is>
          <t>2024-05-07</t>
        </is>
      </c>
      <c r="B576" t="n">
        <v>2024</v>
      </c>
      <c r="C576" t="inlineStr">
        <is>
          <t>15_P01</t>
        </is>
      </c>
      <c r="D576" t="inlineStr">
        <is>
          <t>WF10 maximum profit</t>
        </is>
      </c>
      <c r="E576" t="b">
        <v>0</v>
      </c>
      <c r="F576" t="b">
        <v>0</v>
      </c>
      <c r="G576" t="n">
        <v>-0.5739426049892535</v>
      </c>
      <c r="H576" t="n">
        <v>1.242618962178735</v>
      </c>
      <c r="I576" t="n">
        <v>0.75</v>
      </c>
      <c r="J576" t="n">
        <v>1.15</v>
      </c>
      <c r="K576" t="n">
        <v>0.75</v>
      </c>
      <c r="L576" t="n">
        <v>0.75</v>
      </c>
      <c r="M576">
        <f>1+SUMPRODUCT(Algo_WF_Inputs!C576:AN576,Algo_WF_Coefs!$C$6:$AN$6)</f>
        <v/>
      </c>
      <c r="N576">
        <f>MAX(I576,MIN(J576,M576+H576))</f>
        <v/>
      </c>
      <c r="O576">
        <f>N576-L576</f>
        <v/>
      </c>
    </row>
    <row r="577">
      <c r="A577" t="inlineStr">
        <is>
          <t>2024-05-08</t>
        </is>
      </c>
      <c r="B577" t="n">
        <v>2024</v>
      </c>
      <c r="C577" t="inlineStr">
        <is>
          <t>15_P01</t>
        </is>
      </c>
      <c r="D577" t="inlineStr">
        <is>
          <t>WF10 maximum profit</t>
        </is>
      </c>
      <c r="E577" t="b">
        <v>1</v>
      </c>
      <c r="F577" t="b">
        <v>0</v>
      </c>
      <c r="G577" t="n">
        <v>-0.7863772625241177</v>
      </c>
      <c r="H577" t="n">
        <v>1.242618962178735</v>
      </c>
      <c r="I577" t="n">
        <v>0.75</v>
      </c>
      <c r="J577" t="n">
        <v>1.15</v>
      </c>
      <c r="K577" t="n">
        <v>0.75</v>
      </c>
      <c r="L577" t="n">
        <v>0.75</v>
      </c>
      <c r="M577">
        <f>1+SUMPRODUCT(Algo_WF_Inputs!C577:AN577,Algo_WF_Coefs!$C$6:$AN$6)</f>
        <v/>
      </c>
      <c r="N577">
        <f>MAX(I577,MIN(J577,M577+H577))</f>
        <v/>
      </c>
      <c r="O577">
        <f>N577-L577</f>
        <v/>
      </c>
    </row>
    <row r="578">
      <c r="A578" t="inlineStr">
        <is>
          <t>2024-05-09</t>
        </is>
      </c>
      <c r="B578" t="n">
        <v>2024</v>
      </c>
      <c r="C578" t="inlineStr">
        <is>
          <t>15_P01</t>
        </is>
      </c>
      <c r="D578" t="inlineStr">
        <is>
          <t>WF10 maximum profit</t>
        </is>
      </c>
      <c r="E578" t="b">
        <v>0</v>
      </c>
      <c r="F578" t="b">
        <v>1</v>
      </c>
      <c r="G578" t="n">
        <v>2.541315259061387</v>
      </c>
      <c r="H578" t="n">
        <v>1.242618962178735</v>
      </c>
      <c r="I578" t="n">
        <v>0.75</v>
      </c>
      <c r="J578" t="n">
        <v>1</v>
      </c>
      <c r="K578" t="n">
        <v>1</v>
      </c>
      <c r="L578" t="n">
        <v>1</v>
      </c>
      <c r="M578">
        <f>1+SUMPRODUCT(Algo_WF_Inputs!C578:AN578,Algo_WF_Coefs!$C$6:$AN$6)</f>
        <v/>
      </c>
      <c r="N578">
        <f>MAX(I578,MIN(J578,M578+H578))</f>
        <v/>
      </c>
      <c r="O578">
        <f>N578-L578</f>
        <v/>
      </c>
    </row>
    <row r="579">
      <c r="A579" t="inlineStr">
        <is>
          <t>2024-05-13</t>
        </is>
      </c>
      <c r="B579" t="n">
        <v>2024</v>
      </c>
      <c r="C579" t="inlineStr">
        <is>
          <t>15_P01</t>
        </is>
      </c>
      <c r="D579" t="inlineStr">
        <is>
          <t>WF10 maximum profit</t>
        </is>
      </c>
      <c r="E579" t="b">
        <v>1</v>
      </c>
      <c r="F579" t="b">
        <v>0</v>
      </c>
      <c r="G579" t="n">
        <v>-1.226713146777977</v>
      </c>
      <c r="H579" t="n">
        <v>1.242618962178735</v>
      </c>
      <c r="I579" t="n">
        <v>0.75</v>
      </c>
      <c r="J579" t="n">
        <v>1.15</v>
      </c>
      <c r="K579" t="n">
        <v>0.75</v>
      </c>
      <c r="L579" t="n">
        <v>0.75</v>
      </c>
      <c r="M579">
        <f>1+SUMPRODUCT(Algo_WF_Inputs!C579:AN579,Algo_WF_Coefs!$C$6:$AN$6)</f>
        <v/>
      </c>
      <c r="N579">
        <f>MAX(I579,MIN(J579,M579+H579))</f>
        <v/>
      </c>
      <c r="O579">
        <f>N579-L579</f>
        <v/>
      </c>
    </row>
    <row r="580">
      <c r="A580" t="inlineStr">
        <is>
          <t>2024-05-14</t>
        </is>
      </c>
      <c r="B580" t="n">
        <v>2024</v>
      </c>
      <c r="C580" t="inlineStr">
        <is>
          <t>15_P01</t>
        </is>
      </c>
      <c r="D580" t="inlineStr">
        <is>
          <t>WF10 maximum profit</t>
        </is>
      </c>
      <c r="E580" t="b">
        <v>0</v>
      </c>
      <c r="F580" t="b">
        <v>0</v>
      </c>
      <c r="G580" t="n">
        <v>0.5779634426926787</v>
      </c>
      <c r="H580" t="n">
        <v>1.242618962178735</v>
      </c>
      <c r="I580" t="n">
        <v>0.75</v>
      </c>
      <c r="J580" t="n">
        <v>1.15</v>
      </c>
      <c r="K580" t="n">
        <v>1.15</v>
      </c>
      <c r="L580" t="n">
        <v>1.15</v>
      </c>
      <c r="M580">
        <f>1+SUMPRODUCT(Algo_WF_Inputs!C580:AN580,Algo_WF_Coefs!$C$6:$AN$6)</f>
        <v/>
      </c>
      <c r="N580">
        <f>MAX(I580,MIN(J580,M580+H580))</f>
        <v/>
      </c>
      <c r="O580">
        <f>N580-L580</f>
        <v/>
      </c>
    </row>
    <row r="581">
      <c r="A581" t="inlineStr">
        <is>
          <t>2024-05-15</t>
        </is>
      </c>
      <c r="B581" t="n">
        <v>2024</v>
      </c>
      <c r="C581" t="inlineStr">
        <is>
          <t>15_P01</t>
        </is>
      </c>
      <c r="D581" t="inlineStr">
        <is>
          <t>WF10 maximum profit</t>
        </is>
      </c>
      <c r="E581" t="b">
        <v>1</v>
      </c>
      <c r="F581" t="b">
        <v>0</v>
      </c>
      <c r="G581" t="n">
        <v>0.02332072206420077</v>
      </c>
      <c r="H581" t="n">
        <v>1.242618962178735</v>
      </c>
      <c r="I581" t="n">
        <v>0.75</v>
      </c>
      <c r="J581" t="n">
        <v>1.15</v>
      </c>
      <c r="K581" t="n">
        <v>1.15</v>
      </c>
      <c r="L581" t="n">
        <v>1.15</v>
      </c>
      <c r="M581">
        <f>1+SUMPRODUCT(Algo_WF_Inputs!C581:AN581,Algo_WF_Coefs!$C$6:$AN$6)</f>
        <v/>
      </c>
      <c r="N581">
        <f>MAX(I581,MIN(J581,M581+H581))</f>
        <v/>
      </c>
      <c r="O581">
        <f>N581-L581</f>
        <v/>
      </c>
    </row>
    <row r="582">
      <c r="A582" t="inlineStr">
        <is>
          <t>2024-05-16</t>
        </is>
      </c>
      <c r="B582" t="n">
        <v>2024</v>
      </c>
      <c r="C582" t="inlineStr">
        <is>
          <t>15_P01</t>
        </is>
      </c>
      <c r="D582" t="inlineStr">
        <is>
          <t>WF10 maximum profit</t>
        </is>
      </c>
      <c r="E582" t="b">
        <v>0</v>
      </c>
      <c r="F582" t="b">
        <v>1</v>
      </c>
      <c r="G582" t="n">
        <v>1.946539958816714</v>
      </c>
      <c r="H582" t="n">
        <v>1.242618962178735</v>
      </c>
      <c r="I582" t="n">
        <v>0.75</v>
      </c>
      <c r="J582" t="n">
        <v>1</v>
      </c>
      <c r="K582" t="n">
        <v>1</v>
      </c>
      <c r="L582" t="n">
        <v>1</v>
      </c>
      <c r="M582">
        <f>1+SUMPRODUCT(Algo_WF_Inputs!C582:AN582,Algo_WF_Coefs!$C$6:$AN$6)</f>
        <v/>
      </c>
      <c r="N582">
        <f>MAX(I582,MIN(J582,M582+H582))</f>
        <v/>
      </c>
      <c r="O582">
        <f>N582-L582</f>
        <v/>
      </c>
    </row>
    <row r="583">
      <c r="A583" t="inlineStr">
        <is>
          <t>2024-05-17</t>
        </is>
      </c>
      <c r="B583" t="n">
        <v>2024</v>
      </c>
      <c r="C583" t="inlineStr">
        <is>
          <t>15_P01</t>
        </is>
      </c>
      <c r="D583" t="inlineStr">
        <is>
          <t>WF10 maximum profit</t>
        </is>
      </c>
      <c r="E583" t="b">
        <v>0</v>
      </c>
      <c r="F583" t="b">
        <v>1</v>
      </c>
      <c r="G583" t="n">
        <v>3.157115309171051</v>
      </c>
      <c r="H583" t="n">
        <v>1.242618962178735</v>
      </c>
      <c r="I583" t="n">
        <v>0.75</v>
      </c>
      <c r="J583" t="n">
        <v>1</v>
      </c>
      <c r="K583" t="n">
        <v>1</v>
      </c>
      <c r="L583" t="n">
        <v>1</v>
      </c>
      <c r="M583">
        <f>1+SUMPRODUCT(Algo_WF_Inputs!C583:AN583,Algo_WF_Coefs!$C$6:$AN$6)</f>
        <v/>
      </c>
      <c r="N583">
        <f>MAX(I583,MIN(J583,M583+H583))</f>
        <v/>
      </c>
      <c r="O583">
        <f>N583-L583</f>
        <v/>
      </c>
    </row>
    <row r="584">
      <c r="A584" t="inlineStr">
        <is>
          <t>2024-05-18</t>
        </is>
      </c>
      <c r="B584" t="n">
        <v>2024</v>
      </c>
      <c r="C584" t="inlineStr">
        <is>
          <t>15_P01</t>
        </is>
      </c>
      <c r="D584" t="inlineStr">
        <is>
          <t>WF10 maximum profit</t>
        </is>
      </c>
      <c r="E584" t="b">
        <v>0</v>
      </c>
      <c r="F584" t="b">
        <v>0</v>
      </c>
      <c r="G584" t="n">
        <v>0.4614658627736196</v>
      </c>
      <c r="H584" t="n">
        <v>1.242618962178735</v>
      </c>
      <c r="I584" t="n">
        <v>0.75</v>
      </c>
      <c r="J584" t="n">
        <v>1.15</v>
      </c>
      <c r="K584" t="n">
        <v>1.15</v>
      </c>
      <c r="L584" t="n">
        <v>1.15</v>
      </c>
      <c r="M584">
        <f>1+SUMPRODUCT(Algo_WF_Inputs!C584:AN584,Algo_WF_Coefs!$C$6:$AN$6)</f>
        <v/>
      </c>
      <c r="N584">
        <f>MAX(I584,MIN(J584,M584+H584))</f>
        <v/>
      </c>
      <c r="O584">
        <f>N584-L584</f>
        <v/>
      </c>
    </row>
    <row r="585">
      <c r="A585" t="inlineStr">
        <is>
          <t>2024-05-21</t>
        </is>
      </c>
      <c r="B585" t="n">
        <v>2024</v>
      </c>
      <c r="C585" t="inlineStr">
        <is>
          <t>15_P01</t>
        </is>
      </c>
      <c r="D585" t="inlineStr">
        <is>
          <t>WF10 maximum profit</t>
        </is>
      </c>
      <c r="E585" t="b">
        <v>0</v>
      </c>
      <c r="F585" t="b">
        <v>1</v>
      </c>
      <c r="G585" t="n">
        <v>-0.278269633322932</v>
      </c>
      <c r="H585" t="n">
        <v>1.242618962178735</v>
      </c>
      <c r="I585" t="n">
        <v>0.75</v>
      </c>
      <c r="J585" t="n">
        <v>1</v>
      </c>
      <c r="K585" t="n">
        <v>0.9643493288558029</v>
      </c>
      <c r="L585" t="n">
        <v>0.9643493288558027</v>
      </c>
      <c r="M585">
        <f>1+SUMPRODUCT(Algo_WF_Inputs!C585:AN585,Algo_WF_Coefs!$C$6:$AN$6)</f>
        <v/>
      </c>
      <c r="N585">
        <f>MAX(I585,MIN(J585,M585+H585))</f>
        <v/>
      </c>
      <c r="O585">
        <f>N585-L585</f>
        <v/>
      </c>
    </row>
    <row r="586">
      <c r="A586" t="inlineStr">
        <is>
          <t>2024-05-22</t>
        </is>
      </c>
      <c r="B586" t="n">
        <v>2024</v>
      </c>
      <c r="C586" t="inlineStr">
        <is>
          <t>15_P01</t>
        </is>
      </c>
      <c r="D586" t="inlineStr">
        <is>
          <t>WF10 maximum profit</t>
        </is>
      </c>
      <c r="E586" t="b">
        <v>0</v>
      </c>
      <c r="F586" t="b">
        <v>0</v>
      </c>
      <c r="G586" t="n">
        <v>-0.8526148426519649</v>
      </c>
      <c r="H586" t="n">
        <v>1.242618962178735</v>
      </c>
      <c r="I586" t="n">
        <v>0.75</v>
      </c>
      <c r="J586" t="n">
        <v>1.15</v>
      </c>
      <c r="K586" t="n">
        <v>0.75</v>
      </c>
      <c r="L586" t="n">
        <v>0.75</v>
      </c>
      <c r="M586">
        <f>1+SUMPRODUCT(Algo_WF_Inputs!C586:AN586,Algo_WF_Coefs!$C$6:$AN$6)</f>
        <v/>
      </c>
      <c r="N586">
        <f>MAX(I586,MIN(J586,M586+H586))</f>
        <v/>
      </c>
      <c r="O586">
        <f>N586-L586</f>
        <v/>
      </c>
    </row>
    <row r="587">
      <c r="A587" t="inlineStr">
        <is>
          <t>2024-05-23</t>
        </is>
      </c>
      <c r="B587" t="n">
        <v>2024</v>
      </c>
      <c r="C587" t="inlineStr">
        <is>
          <t>15_P01</t>
        </is>
      </c>
      <c r="D587" t="inlineStr">
        <is>
          <t>WF10 maximum profit</t>
        </is>
      </c>
      <c r="E587" t="b">
        <v>0</v>
      </c>
      <c r="F587" t="b">
        <v>1</v>
      </c>
      <c r="G587" t="n">
        <v>1.532599946518101</v>
      </c>
      <c r="H587" t="n">
        <v>1.242618962178735</v>
      </c>
      <c r="I587" t="n">
        <v>0.75</v>
      </c>
      <c r="J587" t="n">
        <v>1</v>
      </c>
      <c r="K587" t="n">
        <v>1</v>
      </c>
      <c r="L587" t="n">
        <v>1</v>
      </c>
      <c r="M587">
        <f>1+SUMPRODUCT(Algo_WF_Inputs!C587:AN587,Algo_WF_Coefs!$C$6:$AN$6)</f>
        <v/>
      </c>
      <c r="N587">
        <f>MAX(I587,MIN(J587,M587+H587))</f>
        <v/>
      </c>
      <c r="O587">
        <f>N587-L587</f>
        <v/>
      </c>
    </row>
    <row r="588">
      <c r="A588" t="inlineStr">
        <is>
          <t>2024-05-24</t>
        </is>
      </c>
      <c r="B588" t="n">
        <v>2024</v>
      </c>
      <c r="C588" t="inlineStr">
        <is>
          <t>15_P01</t>
        </is>
      </c>
      <c r="D588" t="inlineStr">
        <is>
          <t>WF10 maximum profit</t>
        </is>
      </c>
      <c r="E588" t="b">
        <v>0</v>
      </c>
      <c r="F588" t="b">
        <v>1</v>
      </c>
      <c r="G588" t="n">
        <v>-0.04736677307686388</v>
      </c>
      <c r="H588" t="n">
        <v>1.242618962178735</v>
      </c>
      <c r="I588" t="n">
        <v>0.75</v>
      </c>
      <c r="J588" t="n">
        <v>1</v>
      </c>
      <c r="K588" t="n">
        <v>1</v>
      </c>
      <c r="L588" t="n">
        <v>1</v>
      </c>
      <c r="M588">
        <f>1+SUMPRODUCT(Algo_WF_Inputs!C588:AN588,Algo_WF_Coefs!$C$6:$AN$6)</f>
        <v/>
      </c>
      <c r="N588">
        <f>MAX(I588,MIN(J588,M588+H588))</f>
        <v/>
      </c>
      <c r="O588">
        <f>N588-L588</f>
        <v/>
      </c>
    </row>
    <row r="589">
      <c r="A589" t="inlineStr">
        <is>
          <t>2024-05-27</t>
        </is>
      </c>
      <c r="B589" t="n">
        <v>2024</v>
      </c>
      <c r="C589" t="inlineStr">
        <is>
          <t>15_P01</t>
        </is>
      </c>
      <c r="D589" t="inlineStr">
        <is>
          <t>WF10 maximum profit</t>
        </is>
      </c>
      <c r="E589" t="b">
        <v>1</v>
      </c>
      <c r="F589" t="b">
        <v>0</v>
      </c>
      <c r="G589" t="n">
        <v>-2.038958910599381</v>
      </c>
      <c r="H589" t="n">
        <v>1.242618962178735</v>
      </c>
      <c r="I589" t="n">
        <v>0.75</v>
      </c>
      <c r="J589" t="n">
        <v>1.15</v>
      </c>
      <c r="K589" t="n">
        <v>0.75</v>
      </c>
      <c r="L589" t="n">
        <v>0.75</v>
      </c>
      <c r="M589">
        <f>1+SUMPRODUCT(Algo_WF_Inputs!C589:AN589,Algo_WF_Coefs!$C$6:$AN$6)</f>
        <v/>
      </c>
      <c r="N589">
        <f>MAX(I589,MIN(J589,M589+H589))</f>
        <v/>
      </c>
      <c r="O589">
        <f>N589-L589</f>
        <v/>
      </c>
    </row>
    <row r="590">
      <c r="A590" t="inlineStr">
        <is>
          <t>2024-05-28</t>
        </is>
      </c>
      <c r="B590" t="n">
        <v>2024</v>
      </c>
      <c r="C590" t="inlineStr">
        <is>
          <t>15_P01</t>
        </is>
      </c>
      <c r="D590" t="inlineStr">
        <is>
          <t>WF10 maximum profit</t>
        </is>
      </c>
      <c r="E590" t="b">
        <v>1</v>
      </c>
      <c r="F590" t="b">
        <v>0</v>
      </c>
      <c r="G590" t="n">
        <v>-2.323113236099869</v>
      </c>
      <c r="H590" t="n">
        <v>1.242618962178735</v>
      </c>
      <c r="I590" t="n">
        <v>0.75</v>
      </c>
      <c r="J590" t="n">
        <v>1.15</v>
      </c>
      <c r="K590" t="n">
        <v>0.75</v>
      </c>
      <c r="L590" t="n">
        <v>0.75</v>
      </c>
      <c r="M590">
        <f>1+SUMPRODUCT(Algo_WF_Inputs!C590:AN590,Algo_WF_Coefs!$C$6:$AN$6)</f>
        <v/>
      </c>
      <c r="N590">
        <f>MAX(I590,MIN(J590,M590+H590))</f>
        <v/>
      </c>
      <c r="O590">
        <f>N590-L590</f>
        <v/>
      </c>
    </row>
    <row r="591">
      <c r="A591" t="inlineStr">
        <is>
          <t>2024-05-29</t>
        </is>
      </c>
      <c r="B591" t="n">
        <v>2024</v>
      </c>
      <c r="C591" t="inlineStr">
        <is>
          <t>15_P01</t>
        </is>
      </c>
      <c r="D591" t="inlineStr">
        <is>
          <t>WF10 maximum profit</t>
        </is>
      </c>
      <c r="E591" t="b">
        <v>1</v>
      </c>
      <c r="F591" t="b">
        <v>1</v>
      </c>
      <c r="G591" t="n">
        <v>-1.007880052713937</v>
      </c>
      <c r="H591" t="n">
        <v>1.242618962178735</v>
      </c>
      <c r="I591" t="n">
        <v>0.75</v>
      </c>
      <c r="J591" t="n">
        <v>1</v>
      </c>
      <c r="K591" t="n">
        <v>0.75</v>
      </c>
      <c r="L591" t="n">
        <v>0.75</v>
      </c>
      <c r="M591">
        <f>1+SUMPRODUCT(Algo_WF_Inputs!C591:AN591,Algo_WF_Coefs!$C$6:$AN$6)</f>
        <v/>
      </c>
      <c r="N591">
        <f>MAX(I591,MIN(J591,M591+H591))</f>
        <v/>
      </c>
      <c r="O591">
        <f>N591-L591</f>
        <v/>
      </c>
    </row>
    <row r="592">
      <c r="A592" t="inlineStr">
        <is>
          <t>2024-05-30</t>
        </is>
      </c>
      <c r="B592" t="n">
        <v>2024</v>
      </c>
      <c r="C592" t="inlineStr">
        <is>
          <t>15_P01</t>
        </is>
      </c>
      <c r="D592" t="inlineStr">
        <is>
          <t>WF10 maximum profit</t>
        </is>
      </c>
      <c r="E592" t="b">
        <v>1</v>
      </c>
      <c r="F592" t="b">
        <v>0</v>
      </c>
      <c r="G592" t="n">
        <v>0.06120849695958097</v>
      </c>
      <c r="H592" t="n">
        <v>1.242618962178735</v>
      </c>
      <c r="I592" t="n">
        <v>0.75</v>
      </c>
      <c r="J592" t="n">
        <v>1.15</v>
      </c>
      <c r="K592" t="n">
        <v>1.15</v>
      </c>
      <c r="L592" t="n">
        <v>1.15</v>
      </c>
      <c r="M592">
        <f>1+SUMPRODUCT(Algo_WF_Inputs!C592:AN592,Algo_WF_Coefs!$C$6:$AN$6)</f>
        <v/>
      </c>
      <c r="N592">
        <f>MAX(I592,MIN(J592,M592+H592))</f>
        <v/>
      </c>
      <c r="O592">
        <f>N592-L592</f>
        <v/>
      </c>
    </row>
    <row r="593">
      <c r="A593" t="inlineStr">
        <is>
          <t>2024-05-31</t>
        </is>
      </c>
      <c r="B593" t="n">
        <v>2024</v>
      </c>
      <c r="C593" t="inlineStr">
        <is>
          <t>15_P01</t>
        </is>
      </c>
      <c r="D593" t="inlineStr">
        <is>
          <t>WF10 maximum profit</t>
        </is>
      </c>
      <c r="E593" t="b">
        <v>1</v>
      </c>
      <c r="F593" t="b">
        <v>1</v>
      </c>
      <c r="G593" t="n">
        <v>-0.8447007498863635</v>
      </c>
      <c r="H593" t="n">
        <v>1.242618962178735</v>
      </c>
      <c r="I593" t="n">
        <v>0.75</v>
      </c>
      <c r="J593" t="n">
        <v>1</v>
      </c>
      <c r="K593" t="n">
        <v>0.75</v>
      </c>
      <c r="L593" t="n">
        <v>0.75</v>
      </c>
      <c r="M593">
        <f>1+SUMPRODUCT(Algo_WF_Inputs!C593:AN593,Algo_WF_Coefs!$C$6:$AN$6)</f>
        <v/>
      </c>
      <c r="N593">
        <f>MAX(I593,MIN(J593,M593+H593))</f>
        <v/>
      </c>
      <c r="O593">
        <f>N593-L593</f>
        <v/>
      </c>
    </row>
    <row r="594">
      <c r="A594" t="inlineStr">
        <is>
          <t>2024-06-04</t>
        </is>
      </c>
      <c r="B594" t="n">
        <v>2024</v>
      </c>
      <c r="C594" t="inlineStr">
        <is>
          <t>15_P01</t>
        </is>
      </c>
      <c r="D594" t="inlineStr">
        <is>
          <t>WF10 maximum profit</t>
        </is>
      </c>
      <c r="E594" t="b">
        <v>1</v>
      </c>
      <c r="F594" t="b">
        <v>0</v>
      </c>
      <c r="G594" t="n">
        <v>-0.1378510013185474</v>
      </c>
      <c r="H594" t="n">
        <v>1.242618962178735</v>
      </c>
      <c r="I594" t="n">
        <v>0.75</v>
      </c>
      <c r="J594" t="n">
        <v>1.15</v>
      </c>
      <c r="K594" t="n">
        <v>1.104767960860187</v>
      </c>
      <c r="L594" t="n">
        <v>1.104767960860188</v>
      </c>
      <c r="M594">
        <f>1+SUMPRODUCT(Algo_WF_Inputs!C594:AN594,Algo_WF_Coefs!$C$6:$AN$6)</f>
        <v/>
      </c>
      <c r="N594">
        <f>MAX(I594,MIN(J594,M594+H594))</f>
        <v/>
      </c>
      <c r="O594">
        <f>N594-L594</f>
        <v/>
      </c>
    </row>
    <row r="595">
      <c r="A595" t="inlineStr">
        <is>
          <t>2024-06-05</t>
        </is>
      </c>
      <c r="B595" t="n">
        <v>2024</v>
      </c>
      <c r="C595" t="inlineStr">
        <is>
          <t>15_P01</t>
        </is>
      </c>
      <c r="D595" t="inlineStr">
        <is>
          <t>WF10 maximum profit</t>
        </is>
      </c>
      <c r="E595" t="b">
        <v>1</v>
      </c>
      <c r="F595" t="b">
        <v>0</v>
      </c>
      <c r="G595" t="n">
        <v>1.016094184152169</v>
      </c>
      <c r="H595" t="n">
        <v>1.242618962178735</v>
      </c>
      <c r="I595" t="n">
        <v>0.75</v>
      </c>
      <c r="J595" t="n">
        <v>1.15</v>
      </c>
      <c r="K595" t="n">
        <v>1.15</v>
      </c>
      <c r="L595" t="n">
        <v>1.15</v>
      </c>
      <c r="M595">
        <f>1+SUMPRODUCT(Algo_WF_Inputs!C595:AN595,Algo_WF_Coefs!$C$6:$AN$6)</f>
        <v/>
      </c>
      <c r="N595">
        <f>MAX(I595,MIN(J595,M595+H595))</f>
        <v/>
      </c>
      <c r="O595">
        <f>N595-L595</f>
        <v/>
      </c>
    </row>
    <row r="596">
      <c r="A596" t="inlineStr">
        <is>
          <t>2024-06-06</t>
        </is>
      </c>
      <c r="B596" t="n">
        <v>2024</v>
      </c>
      <c r="C596" t="inlineStr">
        <is>
          <t>15_P01</t>
        </is>
      </c>
      <c r="D596" t="inlineStr">
        <is>
          <t>WF10 maximum profit</t>
        </is>
      </c>
      <c r="E596" t="b">
        <v>0</v>
      </c>
      <c r="F596" t="b">
        <v>0</v>
      </c>
      <c r="G596" t="n">
        <v>6.348834504441837</v>
      </c>
      <c r="H596" t="n">
        <v>1.242618962178735</v>
      </c>
      <c r="I596" t="n">
        <v>0.75</v>
      </c>
      <c r="J596" t="n">
        <v>1.15</v>
      </c>
      <c r="K596" t="n">
        <v>1.15</v>
      </c>
      <c r="L596" t="n">
        <v>1.15</v>
      </c>
      <c r="M596">
        <f>1+SUMPRODUCT(Algo_WF_Inputs!C596:AN596,Algo_WF_Coefs!$C$6:$AN$6)</f>
        <v/>
      </c>
      <c r="N596">
        <f>MAX(I596,MIN(J596,M596+H596))</f>
        <v/>
      </c>
      <c r="O596">
        <f>N596-L596</f>
        <v/>
      </c>
    </row>
    <row r="597">
      <c r="A597" t="inlineStr">
        <is>
          <t>2024-06-10</t>
        </is>
      </c>
      <c r="B597" t="n">
        <v>2024</v>
      </c>
      <c r="C597" t="inlineStr">
        <is>
          <t>15_P01</t>
        </is>
      </c>
      <c r="D597" t="inlineStr">
        <is>
          <t>WF10 maximum profit</t>
        </is>
      </c>
      <c r="E597" t="b">
        <v>1</v>
      </c>
      <c r="F597" t="b">
        <v>1</v>
      </c>
      <c r="G597" t="n">
        <v>2.174722775575916</v>
      </c>
      <c r="H597" t="n">
        <v>1.242618962178735</v>
      </c>
      <c r="I597" t="n">
        <v>0.75</v>
      </c>
      <c r="J597" t="n">
        <v>1</v>
      </c>
      <c r="K597" t="n">
        <v>1</v>
      </c>
      <c r="L597" t="n">
        <v>1</v>
      </c>
      <c r="M597">
        <f>1+SUMPRODUCT(Algo_WF_Inputs!C597:AN597,Algo_WF_Coefs!$C$6:$AN$6)</f>
        <v/>
      </c>
      <c r="N597">
        <f>MAX(I597,MIN(J597,M597+H597))</f>
        <v/>
      </c>
      <c r="O597">
        <f>N597-L597</f>
        <v/>
      </c>
    </row>
    <row r="598">
      <c r="A598" t="inlineStr">
        <is>
          <t>2024-06-11</t>
        </is>
      </c>
      <c r="B598" t="n">
        <v>2024</v>
      </c>
      <c r="C598" t="inlineStr">
        <is>
          <t>15_P01</t>
        </is>
      </c>
      <c r="D598" t="inlineStr">
        <is>
          <t>WF10 maximum profit</t>
        </is>
      </c>
      <c r="E598" t="b">
        <v>0</v>
      </c>
      <c r="F598" t="b">
        <v>0</v>
      </c>
      <c r="G598" t="n">
        <v>1.118923525224703</v>
      </c>
      <c r="H598" t="n">
        <v>1.242618962178735</v>
      </c>
      <c r="I598" t="n">
        <v>0.75</v>
      </c>
      <c r="J598" t="n">
        <v>1.15</v>
      </c>
      <c r="K598" t="n">
        <v>1.15</v>
      </c>
      <c r="L598" t="n">
        <v>1.15</v>
      </c>
      <c r="M598">
        <f>1+SUMPRODUCT(Algo_WF_Inputs!C598:AN598,Algo_WF_Coefs!$C$6:$AN$6)</f>
        <v/>
      </c>
      <c r="N598">
        <f>MAX(I598,MIN(J598,M598+H598))</f>
        <v/>
      </c>
      <c r="O598">
        <f>N598-L598</f>
        <v/>
      </c>
    </row>
    <row r="599">
      <c r="A599" t="inlineStr">
        <is>
          <t>2024-06-13</t>
        </is>
      </c>
      <c r="B599" t="n">
        <v>2024</v>
      </c>
      <c r="C599" t="inlineStr">
        <is>
          <t>15_P01</t>
        </is>
      </c>
      <c r="D599" t="inlineStr">
        <is>
          <t>WF10 maximum profit</t>
        </is>
      </c>
      <c r="E599" t="b">
        <v>0</v>
      </c>
      <c r="F599" t="b">
        <v>1</v>
      </c>
      <c r="G599" t="n">
        <v>4.852743316813271</v>
      </c>
      <c r="H599" t="n">
        <v>1.242618962178735</v>
      </c>
      <c r="I599" t="n">
        <v>0.75</v>
      </c>
      <c r="J599" t="n">
        <v>1</v>
      </c>
      <c r="K599" t="n">
        <v>1</v>
      </c>
      <c r="L599" t="n">
        <v>1</v>
      </c>
      <c r="M599">
        <f>1+SUMPRODUCT(Algo_WF_Inputs!C599:AN599,Algo_WF_Coefs!$C$6:$AN$6)</f>
        <v/>
      </c>
      <c r="N599">
        <f>MAX(I599,MIN(J599,M599+H599))</f>
        <v/>
      </c>
      <c r="O599">
        <f>N599-L599</f>
        <v/>
      </c>
    </row>
    <row r="600">
      <c r="A600" t="inlineStr">
        <is>
          <t>2024-06-18</t>
        </is>
      </c>
      <c r="B600" t="n">
        <v>2024</v>
      </c>
      <c r="C600" t="inlineStr">
        <is>
          <t>15_P01</t>
        </is>
      </c>
      <c r="D600" t="inlineStr">
        <is>
          <t>WF10 maximum profit</t>
        </is>
      </c>
      <c r="E600" t="b">
        <v>0</v>
      </c>
      <c r="F600" t="b">
        <v>0</v>
      </c>
      <c r="G600" t="n">
        <v>1.681284684495197</v>
      </c>
      <c r="H600" t="n">
        <v>1.242618962178735</v>
      </c>
      <c r="I600" t="n">
        <v>0.75</v>
      </c>
      <c r="J600" t="n">
        <v>1.15</v>
      </c>
      <c r="K600" t="n">
        <v>1.15</v>
      </c>
      <c r="L600" t="n">
        <v>1.15</v>
      </c>
      <c r="M600">
        <f>1+SUMPRODUCT(Algo_WF_Inputs!C600:AN600,Algo_WF_Coefs!$C$6:$AN$6)</f>
        <v/>
      </c>
      <c r="N600">
        <f>MAX(I600,MIN(J600,M600+H600))</f>
        <v/>
      </c>
      <c r="O600">
        <f>N600-L600</f>
        <v/>
      </c>
    </row>
    <row r="601">
      <c r="A601" t="inlineStr">
        <is>
          <t>2024-06-19</t>
        </is>
      </c>
      <c r="B601" t="n">
        <v>2024</v>
      </c>
      <c r="C601" t="inlineStr">
        <is>
          <t>15_P01</t>
        </is>
      </c>
      <c r="D601" t="inlineStr">
        <is>
          <t>WF10 maximum profit</t>
        </is>
      </c>
      <c r="E601" t="b">
        <v>0</v>
      </c>
      <c r="F601" t="b">
        <v>0</v>
      </c>
      <c r="G601" t="n">
        <v>0.2812999824655456</v>
      </c>
      <c r="H601" t="n">
        <v>1.242618962178735</v>
      </c>
      <c r="I601" t="n">
        <v>0.75</v>
      </c>
      <c r="J601" t="n">
        <v>1.15</v>
      </c>
      <c r="K601" t="n">
        <v>1.15</v>
      </c>
      <c r="L601" t="n">
        <v>1.15</v>
      </c>
      <c r="M601">
        <f>1+SUMPRODUCT(Algo_WF_Inputs!C601:AN601,Algo_WF_Coefs!$C$6:$AN$6)</f>
        <v/>
      </c>
      <c r="N601">
        <f>MAX(I601,MIN(J601,M601+H601))</f>
        <v/>
      </c>
      <c r="O601">
        <f>N601-L601</f>
        <v/>
      </c>
    </row>
    <row r="602">
      <c r="A602" t="inlineStr">
        <is>
          <t>2024-06-20</t>
        </is>
      </c>
      <c r="B602" t="n">
        <v>2024</v>
      </c>
      <c r="C602" t="inlineStr">
        <is>
          <t>15_P01</t>
        </is>
      </c>
      <c r="D602" t="inlineStr">
        <is>
          <t>WF10 maximum profit</t>
        </is>
      </c>
      <c r="E602" t="b">
        <v>0</v>
      </c>
      <c r="F602" t="b">
        <v>0</v>
      </c>
      <c r="G602" t="n">
        <v>0.4854378260027022</v>
      </c>
      <c r="H602" t="n">
        <v>1.242618962178735</v>
      </c>
      <c r="I602" t="n">
        <v>0.75</v>
      </c>
      <c r="J602" t="n">
        <v>1.15</v>
      </c>
      <c r="K602" t="n">
        <v>1.15</v>
      </c>
      <c r="L602" t="n">
        <v>1.15</v>
      </c>
      <c r="M602">
        <f>1+SUMPRODUCT(Algo_WF_Inputs!C602:AN602,Algo_WF_Coefs!$C$6:$AN$6)</f>
        <v/>
      </c>
      <c r="N602">
        <f>MAX(I602,MIN(J602,M602+H602))</f>
        <v/>
      </c>
      <c r="O602">
        <f>N602-L602</f>
        <v/>
      </c>
    </row>
    <row r="603">
      <c r="A603" t="inlineStr">
        <is>
          <t>2024-06-24</t>
        </is>
      </c>
      <c r="B603" t="n">
        <v>2024</v>
      </c>
      <c r="C603" t="inlineStr">
        <is>
          <t>15_P01</t>
        </is>
      </c>
      <c r="D603" t="inlineStr">
        <is>
          <t>WF10 maximum profit</t>
        </is>
      </c>
      <c r="E603" t="b">
        <v>0</v>
      </c>
      <c r="F603" t="b">
        <v>0</v>
      </c>
      <c r="G603" t="n">
        <v>-1.472971397027938</v>
      </c>
      <c r="H603" t="n">
        <v>1.242618962178735</v>
      </c>
      <c r="I603" t="n">
        <v>0.75</v>
      </c>
      <c r="J603" t="n">
        <v>1.15</v>
      </c>
      <c r="K603" t="n">
        <v>0.75</v>
      </c>
      <c r="L603" t="n">
        <v>0.75</v>
      </c>
      <c r="M603">
        <f>1+SUMPRODUCT(Algo_WF_Inputs!C603:AN603,Algo_WF_Coefs!$C$6:$AN$6)</f>
        <v/>
      </c>
      <c r="N603">
        <f>MAX(I603,MIN(J603,M603+H603))</f>
        <v/>
      </c>
      <c r="O603">
        <f>N603-L603</f>
        <v/>
      </c>
    </row>
    <row r="604">
      <c r="A604" t="inlineStr">
        <is>
          <t>2024-06-25</t>
        </is>
      </c>
      <c r="B604" t="n">
        <v>2024</v>
      </c>
      <c r="C604" t="inlineStr">
        <is>
          <t>15_P01</t>
        </is>
      </c>
      <c r="D604" t="inlineStr">
        <is>
          <t>WF10 maximum profit</t>
        </is>
      </c>
      <c r="E604" t="b">
        <v>0</v>
      </c>
      <c r="F604" t="b">
        <v>0</v>
      </c>
      <c r="G604" t="n">
        <v>-2.168488553898764</v>
      </c>
      <c r="H604" t="n">
        <v>1.242618962178735</v>
      </c>
      <c r="I604" t="n">
        <v>0.75</v>
      </c>
      <c r="J604" t="n">
        <v>1.15</v>
      </c>
      <c r="K604" t="n">
        <v>0.75</v>
      </c>
      <c r="L604" t="n">
        <v>0.75</v>
      </c>
      <c r="M604">
        <f>1+SUMPRODUCT(Algo_WF_Inputs!C604:AN604,Algo_WF_Coefs!$C$6:$AN$6)</f>
        <v/>
      </c>
      <c r="N604">
        <f>MAX(I604,MIN(J604,M604+H604))</f>
        <v/>
      </c>
      <c r="O604">
        <f>N604-L604</f>
        <v/>
      </c>
    </row>
    <row r="605">
      <c r="A605" t="inlineStr">
        <is>
          <t>2024-06-26</t>
        </is>
      </c>
      <c r="B605" t="n">
        <v>2024</v>
      </c>
      <c r="C605" t="inlineStr">
        <is>
          <t>15_P01</t>
        </is>
      </c>
      <c r="D605" t="inlineStr">
        <is>
          <t>WF10 maximum profit</t>
        </is>
      </c>
      <c r="E605" t="b">
        <v>1</v>
      </c>
      <c r="F605" t="b">
        <v>1</v>
      </c>
      <c r="G605" t="n">
        <v>-2.184691202825567</v>
      </c>
      <c r="H605" t="n">
        <v>1.242618962178735</v>
      </c>
      <c r="I605" t="n">
        <v>0.75</v>
      </c>
      <c r="J605" t="n">
        <v>1</v>
      </c>
      <c r="K605" t="n">
        <v>0.75</v>
      </c>
      <c r="L605" t="n">
        <v>0.75</v>
      </c>
      <c r="M605">
        <f>1+SUMPRODUCT(Algo_WF_Inputs!C605:AN605,Algo_WF_Coefs!$C$6:$AN$6)</f>
        <v/>
      </c>
      <c r="N605">
        <f>MAX(I605,MIN(J605,M605+H605))</f>
        <v/>
      </c>
      <c r="O605">
        <f>N605-L605</f>
        <v/>
      </c>
    </row>
    <row r="606">
      <c r="A606" t="inlineStr">
        <is>
          <t>2024-06-27</t>
        </is>
      </c>
      <c r="B606" t="n">
        <v>2024</v>
      </c>
      <c r="C606" t="inlineStr">
        <is>
          <t>15_P01</t>
        </is>
      </c>
      <c r="D606" t="inlineStr">
        <is>
          <t>WF10 maximum profit</t>
        </is>
      </c>
      <c r="E606" t="b">
        <v>1</v>
      </c>
      <c r="F606" t="b">
        <v>1</v>
      </c>
      <c r="G606" t="n">
        <v>-2.027312194480283</v>
      </c>
      <c r="H606" t="n">
        <v>1.242618962178735</v>
      </c>
      <c r="I606" t="n">
        <v>0.75</v>
      </c>
      <c r="J606" t="n">
        <v>1</v>
      </c>
      <c r="K606" t="n">
        <v>0.75</v>
      </c>
      <c r="L606" t="n">
        <v>0.75</v>
      </c>
      <c r="M606">
        <f>1+SUMPRODUCT(Algo_WF_Inputs!C606:AN606,Algo_WF_Coefs!$C$6:$AN$6)</f>
        <v/>
      </c>
      <c r="N606">
        <f>MAX(I606,MIN(J606,M606+H606))</f>
        <v/>
      </c>
      <c r="O606">
        <f>N606-L606</f>
        <v/>
      </c>
    </row>
    <row r="607">
      <c r="A607" t="inlineStr">
        <is>
          <t>2024-06-28</t>
        </is>
      </c>
      <c r="B607" t="n">
        <v>2024</v>
      </c>
      <c r="C607" t="inlineStr">
        <is>
          <t>15_P01</t>
        </is>
      </c>
      <c r="D607" t="inlineStr">
        <is>
          <t>WF10 maximum profit</t>
        </is>
      </c>
      <c r="E607" t="b">
        <v>0</v>
      </c>
      <c r="F607" t="b">
        <v>1</v>
      </c>
      <c r="G607" t="n">
        <v>0.3155462854690475</v>
      </c>
      <c r="H607" t="n">
        <v>1.242618962178735</v>
      </c>
      <c r="I607" t="n">
        <v>0.75</v>
      </c>
      <c r="J607" t="n">
        <v>1</v>
      </c>
      <c r="K607" t="n">
        <v>1</v>
      </c>
      <c r="L607" t="n">
        <v>1</v>
      </c>
      <c r="M607">
        <f>1+SUMPRODUCT(Algo_WF_Inputs!C607:AN607,Algo_WF_Coefs!$C$6:$AN$6)</f>
        <v/>
      </c>
      <c r="N607">
        <f>MAX(I607,MIN(J607,M607+H607))</f>
        <v/>
      </c>
      <c r="O607">
        <f>N607-L607</f>
        <v/>
      </c>
    </row>
    <row r="608">
      <c r="A608" t="inlineStr">
        <is>
          <t>2024-07-01</t>
        </is>
      </c>
      <c r="B608" t="n">
        <v>2024</v>
      </c>
      <c r="C608" t="inlineStr">
        <is>
          <t>15_P01</t>
        </is>
      </c>
      <c r="D608" t="inlineStr">
        <is>
          <t>WF10 maximum profit</t>
        </is>
      </c>
      <c r="E608" t="b">
        <v>1</v>
      </c>
      <c r="F608" t="b">
        <v>0</v>
      </c>
      <c r="G608" t="n">
        <v>-2.733239256706506</v>
      </c>
      <c r="H608" t="n">
        <v>1.242618962178735</v>
      </c>
      <c r="I608" t="n">
        <v>0.75</v>
      </c>
      <c r="J608" t="n">
        <v>1.15</v>
      </c>
      <c r="K608" t="n">
        <v>0.75</v>
      </c>
      <c r="L608" t="n">
        <v>0.75</v>
      </c>
      <c r="M608">
        <f>1+SUMPRODUCT(Algo_WF_Inputs!C608:AN608,Algo_WF_Coefs!$C$6:$AN$6)</f>
        <v/>
      </c>
      <c r="N608">
        <f>MAX(I608,MIN(J608,M608+H608))</f>
        <v/>
      </c>
      <c r="O608">
        <f>N608-L608</f>
        <v/>
      </c>
    </row>
    <row r="609">
      <c r="A609" t="inlineStr">
        <is>
          <t>2024-07-02</t>
        </is>
      </c>
      <c r="B609" t="n">
        <v>2024</v>
      </c>
      <c r="C609" t="inlineStr">
        <is>
          <t>15_P01</t>
        </is>
      </c>
      <c r="D609" t="inlineStr">
        <is>
          <t>WF10 maximum profit</t>
        </is>
      </c>
      <c r="E609" t="b">
        <v>1</v>
      </c>
      <c r="F609" t="b">
        <v>0</v>
      </c>
      <c r="G609" t="n">
        <v>-0.4690130948806426</v>
      </c>
      <c r="H609" t="n">
        <v>1.242618962178735</v>
      </c>
      <c r="I609" t="n">
        <v>0.75</v>
      </c>
      <c r="J609" t="n">
        <v>1.15</v>
      </c>
      <c r="K609" t="n">
        <v>0.7736058672980923</v>
      </c>
      <c r="L609" t="n">
        <v>0.7736058672980921</v>
      </c>
      <c r="M609">
        <f>1+SUMPRODUCT(Algo_WF_Inputs!C609:AN609,Algo_WF_Coefs!$C$6:$AN$6)</f>
        <v/>
      </c>
      <c r="N609">
        <f>MAX(I609,MIN(J609,M609+H609))</f>
        <v/>
      </c>
      <c r="O609">
        <f>N609-L609</f>
        <v/>
      </c>
    </row>
    <row r="610">
      <c r="A610" t="inlineStr">
        <is>
          <t>2024-07-03</t>
        </is>
      </c>
      <c r="B610" t="n">
        <v>2024</v>
      </c>
      <c r="C610" t="inlineStr">
        <is>
          <t>15_P01</t>
        </is>
      </c>
      <c r="D610" t="inlineStr">
        <is>
          <t>WF10 maximum profit</t>
        </is>
      </c>
      <c r="E610" t="b">
        <v>1</v>
      </c>
      <c r="F610" t="b">
        <v>0</v>
      </c>
      <c r="G610" t="n">
        <v>-1.720347130789236</v>
      </c>
      <c r="H610" t="n">
        <v>1.242618962178735</v>
      </c>
      <c r="I610" t="n">
        <v>0.75</v>
      </c>
      <c r="J610" t="n">
        <v>1.15</v>
      </c>
      <c r="K610" t="n">
        <v>0.75</v>
      </c>
      <c r="L610" t="n">
        <v>0.75</v>
      </c>
      <c r="M610">
        <f>1+SUMPRODUCT(Algo_WF_Inputs!C610:AN610,Algo_WF_Coefs!$C$6:$AN$6)</f>
        <v/>
      </c>
      <c r="N610">
        <f>MAX(I610,MIN(J610,M610+H610))</f>
        <v/>
      </c>
      <c r="O610">
        <f>N610-L610</f>
        <v/>
      </c>
    </row>
    <row r="611">
      <c r="A611" t="inlineStr">
        <is>
          <t>2024-07-04</t>
        </is>
      </c>
      <c r="B611" t="n">
        <v>2024</v>
      </c>
      <c r="C611" t="inlineStr">
        <is>
          <t>15_P01</t>
        </is>
      </c>
      <c r="D611" t="inlineStr">
        <is>
          <t>WF10 maximum profit</t>
        </is>
      </c>
      <c r="E611" t="b">
        <v>0</v>
      </c>
      <c r="F611" t="b">
        <v>1</v>
      </c>
      <c r="G611" t="n">
        <v>1.159556637970858</v>
      </c>
      <c r="H611" t="n">
        <v>1.242618962178735</v>
      </c>
      <c r="I611" t="n">
        <v>0.75</v>
      </c>
      <c r="J611" t="n">
        <v>1</v>
      </c>
      <c r="K611" t="n">
        <v>1</v>
      </c>
      <c r="L611" t="n">
        <v>1</v>
      </c>
      <c r="M611">
        <f>1+SUMPRODUCT(Algo_WF_Inputs!C611:AN611,Algo_WF_Coefs!$C$6:$AN$6)</f>
        <v/>
      </c>
      <c r="N611">
        <f>MAX(I611,MIN(J611,M611+H611))</f>
        <v/>
      </c>
      <c r="O611">
        <f>N611-L611</f>
        <v/>
      </c>
    </row>
    <row r="612">
      <c r="A612" t="inlineStr">
        <is>
          <t>2024-07-10</t>
        </is>
      </c>
      <c r="B612" t="n">
        <v>2024</v>
      </c>
      <c r="C612" t="inlineStr">
        <is>
          <t>15_P01</t>
        </is>
      </c>
      <c r="D612" t="inlineStr">
        <is>
          <t>WF10 maximum profit</t>
        </is>
      </c>
      <c r="E612" t="b">
        <v>1</v>
      </c>
      <c r="F612" t="b">
        <v>0</v>
      </c>
      <c r="G612" t="n">
        <v>-3.607577696597947</v>
      </c>
      <c r="H612" t="n">
        <v>1.242618962178735</v>
      </c>
      <c r="I612" t="n">
        <v>0.75</v>
      </c>
      <c r="J612" t="n">
        <v>1.15</v>
      </c>
      <c r="K612" t="n">
        <v>0.75</v>
      </c>
      <c r="L612" t="n">
        <v>0.75</v>
      </c>
      <c r="M612">
        <f>1+SUMPRODUCT(Algo_WF_Inputs!C612:AN612,Algo_WF_Coefs!$C$6:$AN$6)</f>
        <v/>
      </c>
      <c r="N612">
        <f>MAX(I612,MIN(J612,M612+H612))</f>
        <v/>
      </c>
      <c r="O612">
        <f>N612-L612</f>
        <v/>
      </c>
    </row>
    <row r="613">
      <c r="A613" t="inlineStr">
        <is>
          <t>2024-07-15</t>
        </is>
      </c>
      <c r="B613" t="n">
        <v>2024</v>
      </c>
      <c r="C613" t="inlineStr">
        <is>
          <t>15_P01</t>
        </is>
      </c>
      <c r="D613" t="inlineStr">
        <is>
          <t>WF10 maximum profit</t>
        </is>
      </c>
      <c r="E613" t="b">
        <v>1</v>
      </c>
      <c r="F613" t="b">
        <v>0</v>
      </c>
      <c r="G613" t="n">
        <v>-0.9777334088211502</v>
      </c>
      <c r="H613" t="n">
        <v>1.242618962178735</v>
      </c>
      <c r="I613" t="n">
        <v>0.75</v>
      </c>
      <c r="J613" t="n">
        <v>1.15</v>
      </c>
      <c r="K613" t="n">
        <v>0.75</v>
      </c>
      <c r="L613" t="n">
        <v>0.75</v>
      </c>
      <c r="M613">
        <f>1+SUMPRODUCT(Algo_WF_Inputs!C613:AN613,Algo_WF_Coefs!$C$6:$AN$6)</f>
        <v/>
      </c>
      <c r="N613">
        <f>MAX(I613,MIN(J613,M613+H613))</f>
        <v/>
      </c>
      <c r="O613">
        <f>N613-L613</f>
        <v/>
      </c>
    </row>
    <row r="614">
      <c r="A614" t="inlineStr">
        <is>
          <t>2024-07-16</t>
        </is>
      </c>
      <c r="B614" t="n">
        <v>2024</v>
      </c>
      <c r="C614" t="inlineStr">
        <is>
          <t>15_P01</t>
        </is>
      </c>
      <c r="D614" t="inlineStr">
        <is>
          <t>WF10 maximum profit</t>
        </is>
      </c>
      <c r="E614" t="b">
        <v>0</v>
      </c>
      <c r="F614" t="b">
        <v>0</v>
      </c>
      <c r="G614" t="n">
        <v>-1.446912947111816</v>
      </c>
      <c r="H614" t="n">
        <v>1.242618962178735</v>
      </c>
      <c r="I614" t="n">
        <v>0.75</v>
      </c>
      <c r="J614" t="n">
        <v>1.15</v>
      </c>
      <c r="K614" t="n">
        <v>0.75</v>
      </c>
      <c r="L614" t="n">
        <v>0.75</v>
      </c>
      <c r="M614">
        <f>1+SUMPRODUCT(Algo_WF_Inputs!C614:AN614,Algo_WF_Coefs!$C$6:$AN$6)</f>
        <v/>
      </c>
      <c r="N614">
        <f>MAX(I614,MIN(J614,M614+H614))</f>
        <v/>
      </c>
      <c r="O614">
        <f>N614-L614</f>
        <v/>
      </c>
    </row>
    <row r="615">
      <c r="A615" t="inlineStr">
        <is>
          <t>2024-07-18</t>
        </is>
      </c>
      <c r="B615" t="n">
        <v>2024</v>
      </c>
      <c r="C615" t="inlineStr">
        <is>
          <t>15_P01</t>
        </is>
      </c>
      <c r="D615" t="inlineStr">
        <is>
          <t>WF10 maximum profit</t>
        </is>
      </c>
      <c r="E615" t="b">
        <v>1</v>
      </c>
      <c r="F615" t="b">
        <v>0</v>
      </c>
      <c r="G615" t="n">
        <v>-0.9120926508205358</v>
      </c>
      <c r="H615" t="n">
        <v>1.242618962178735</v>
      </c>
      <c r="I615" t="n">
        <v>0.75</v>
      </c>
      <c r="J615" t="n">
        <v>1.15</v>
      </c>
      <c r="K615" t="n">
        <v>0.75</v>
      </c>
      <c r="L615" t="n">
        <v>0.75</v>
      </c>
      <c r="M615">
        <f>1+SUMPRODUCT(Algo_WF_Inputs!C615:AN615,Algo_WF_Coefs!$C$6:$AN$6)</f>
        <v/>
      </c>
      <c r="N615">
        <f>MAX(I615,MIN(J615,M615+H615))</f>
        <v/>
      </c>
      <c r="O615">
        <f>N615-L615</f>
        <v/>
      </c>
    </row>
    <row r="616">
      <c r="A616" t="inlineStr">
        <is>
          <t>2024-07-19</t>
        </is>
      </c>
      <c r="B616" t="n">
        <v>2024</v>
      </c>
      <c r="C616" t="inlineStr">
        <is>
          <t>15_P01</t>
        </is>
      </c>
      <c r="D616" t="inlineStr">
        <is>
          <t>WF10 maximum profit</t>
        </is>
      </c>
      <c r="E616" t="b">
        <v>1</v>
      </c>
      <c r="F616" t="b">
        <v>0</v>
      </c>
      <c r="G616" t="n">
        <v>-1.214219468685659</v>
      </c>
      <c r="H616" t="n">
        <v>1.242618962178735</v>
      </c>
      <c r="I616" t="n">
        <v>0.75</v>
      </c>
      <c r="J616" t="n">
        <v>1.15</v>
      </c>
      <c r="K616" t="n">
        <v>0.75</v>
      </c>
      <c r="L616" t="n">
        <v>0.75</v>
      </c>
      <c r="M616">
        <f>1+SUMPRODUCT(Algo_WF_Inputs!C616:AN616,Algo_WF_Coefs!$C$6:$AN$6)</f>
        <v/>
      </c>
      <c r="N616">
        <f>MAX(I616,MIN(J616,M616+H616))</f>
        <v/>
      </c>
      <c r="O616">
        <f>N616-L616</f>
        <v/>
      </c>
    </row>
    <row r="617">
      <c r="A617" t="inlineStr">
        <is>
          <t>2024-07-22</t>
        </is>
      </c>
      <c r="B617" t="n">
        <v>2024</v>
      </c>
      <c r="C617" t="inlineStr">
        <is>
          <t>15_P01</t>
        </is>
      </c>
      <c r="D617" t="inlineStr">
        <is>
          <t>WF10 maximum profit</t>
        </is>
      </c>
      <c r="E617" t="b">
        <v>1</v>
      </c>
      <c r="F617" t="b">
        <v>1</v>
      </c>
      <c r="G617" t="n">
        <v>-1.386538578279688</v>
      </c>
      <c r="H617" t="n">
        <v>1.242618962178735</v>
      </c>
      <c r="I617" t="n">
        <v>0.75</v>
      </c>
      <c r="J617" t="n">
        <v>1</v>
      </c>
      <c r="K617" t="n">
        <v>0.75</v>
      </c>
      <c r="L617" t="n">
        <v>0.75</v>
      </c>
      <c r="M617">
        <f>1+SUMPRODUCT(Algo_WF_Inputs!C617:AN617,Algo_WF_Coefs!$C$6:$AN$6)</f>
        <v/>
      </c>
      <c r="N617">
        <f>MAX(I617,MIN(J617,M617+H617))</f>
        <v/>
      </c>
      <c r="O617">
        <f>N617-L617</f>
        <v/>
      </c>
    </row>
    <row r="618">
      <c r="A618" t="inlineStr">
        <is>
          <t>2024-07-23</t>
        </is>
      </c>
      <c r="B618" t="n">
        <v>2024</v>
      </c>
      <c r="C618" t="inlineStr">
        <is>
          <t>15_P01</t>
        </is>
      </c>
      <c r="D618" t="inlineStr">
        <is>
          <t>WF10 maximum profit</t>
        </is>
      </c>
      <c r="E618" t="b">
        <v>1</v>
      </c>
      <c r="F618" t="b">
        <v>0</v>
      </c>
      <c r="G618" t="n">
        <v>-2.552642446128701</v>
      </c>
      <c r="H618" t="n">
        <v>1.242618962178735</v>
      </c>
      <c r="I618" t="n">
        <v>0.75</v>
      </c>
      <c r="J618" t="n">
        <v>1.15</v>
      </c>
      <c r="K618" t="n">
        <v>0.75</v>
      </c>
      <c r="L618" t="n">
        <v>0.75</v>
      </c>
      <c r="M618">
        <f>1+SUMPRODUCT(Algo_WF_Inputs!C618:AN618,Algo_WF_Coefs!$C$6:$AN$6)</f>
        <v/>
      </c>
      <c r="N618">
        <f>MAX(I618,MIN(J618,M618+H618))</f>
        <v/>
      </c>
      <c r="O618">
        <f>N618-L618</f>
        <v/>
      </c>
    </row>
    <row r="619">
      <c r="A619" t="inlineStr">
        <is>
          <t>2024-07-24</t>
        </is>
      </c>
      <c r="B619" t="n">
        <v>2024</v>
      </c>
      <c r="C619" t="inlineStr">
        <is>
          <t>15_P01</t>
        </is>
      </c>
      <c r="D619" t="inlineStr">
        <is>
          <t>WF10 maximum profit</t>
        </is>
      </c>
      <c r="E619" t="b">
        <v>0</v>
      </c>
      <c r="F619" t="b">
        <v>0</v>
      </c>
      <c r="G619" t="n">
        <v>-0.4133182751710076</v>
      </c>
      <c r="H619" t="n">
        <v>1.242618962178735</v>
      </c>
      <c r="I619" t="n">
        <v>0.75</v>
      </c>
      <c r="J619" t="n">
        <v>1.15</v>
      </c>
      <c r="K619" t="n">
        <v>0.8293006870077273</v>
      </c>
      <c r="L619" t="n">
        <v>0.8293006870077273</v>
      </c>
      <c r="M619">
        <f>1+SUMPRODUCT(Algo_WF_Inputs!C619:AN619,Algo_WF_Coefs!$C$6:$AN$6)</f>
        <v/>
      </c>
      <c r="N619">
        <f>MAX(I619,MIN(J619,M619+H619))</f>
        <v/>
      </c>
      <c r="O619">
        <f>N619-L619</f>
        <v/>
      </c>
    </row>
    <row r="620">
      <c r="A620" t="inlineStr">
        <is>
          <t>2024-07-25</t>
        </is>
      </c>
      <c r="B620" t="n">
        <v>2024</v>
      </c>
      <c r="C620" t="inlineStr">
        <is>
          <t>15_P01</t>
        </is>
      </c>
      <c r="D620" t="inlineStr">
        <is>
          <t>WF10 maximum profit</t>
        </is>
      </c>
      <c r="E620" t="b">
        <v>1</v>
      </c>
      <c r="F620" t="b">
        <v>1</v>
      </c>
      <c r="G620" t="n">
        <v>1.288077175564507</v>
      </c>
      <c r="H620" t="n">
        <v>1.242618962178735</v>
      </c>
      <c r="I620" t="n">
        <v>0.75</v>
      </c>
      <c r="J620" t="n">
        <v>1</v>
      </c>
      <c r="K620" t="n">
        <v>1</v>
      </c>
      <c r="L620" t="n">
        <v>1</v>
      </c>
      <c r="M620">
        <f>1+SUMPRODUCT(Algo_WF_Inputs!C620:AN620,Algo_WF_Coefs!$C$6:$AN$6)</f>
        <v/>
      </c>
      <c r="N620">
        <f>MAX(I620,MIN(J620,M620+H620))</f>
        <v/>
      </c>
      <c r="O620">
        <f>N620-L620</f>
        <v/>
      </c>
    </row>
    <row r="621">
      <c r="A621" t="inlineStr">
        <is>
          <t>2024-07-26</t>
        </is>
      </c>
      <c r="B621" t="n">
        <v>2024</v>
      </c>
      <c r="C621" t="inlineStr">
        <is>
          <t>15_P01</t>
        </is>
      </c>
      <c r="D621" t="inlineStr">
        <is>
          <t>WF10 maximum profit</t>
        </is>
      </c>
      <c r="E621" t="b">
        <v>0</v>
      </c>
      <c r="F621" t="b">
        <v>0</v>
      </c>
      <c r="G621" t="n">
        <v>1.160073704809787</v>
      </c>
      <c r="H621" t="n">
        <v>1.242618962178735</v>
      </c>
      <c r="I621" t="n">
        <v>0.75</v>
      </c>
      <c r="J621" t="n">
        <v>1.15</v>
      </c>
      <c r="K621" t="n">
        <v>1.15</v>
      </c>
      <c r="L621" t="n">
        <v>1.15</v>
      </c>
      <c r="M621">
        <f>1+SUMPRODUCT(Algo_WF_Inputs!C621:AN621,Algo_WF_Coefs!$C$6:$AN$6)</f>
        <v/>
      </c>
      <c r="N621">
        <f>MAX(I621,MIN(J621,M621+H621))</f>
        <v/>
      </c>
      <c r="O621">
        <f>N621-L621</f>
        <v/>
      </c>
    </row>
    <row r="622">
      <c r="A622" t="inlineStr">
        <is>
          <t>2024-07-31</t>
        </is>
      </c>
      <c r="B622" t="n">
        <v>2024</v>
      </c>
      <c r="C622" t="inlineStr">
        <is>
          <t>15_P01</t>
        </is>
      </c>
      <c r="D622" t="inlineStr">
        <is>
          <t>WF10 maximum profit</t>
        </is>
      </c>
      <c r="E622" t="b">
        <v>0</v>
      </c>
      <c r="F622" t="b">
        <v>0</v>
      </c>
      <c r="G622" t="n">
        <v>-0.386088002735234</v>
      </c>
      <c r="H622" t="n">
        <v>1.242618962178735</v>
      </c>
      <c r="I622" t="n">
        <v>0.75</v>
      </c>
      <c r="J622" t="n">
        <v>1.15</v>
      </c>
      <c r="K622" t="n">
        <v>0.8565309594435009</v>
      </c>
      <c r="L622" t="n">
        <v>0.8565309594435009</v>
      </c>
      <c r="M622">
        <f>1+SUMPRODUCT(Algo_WF_Inputs!C622:AN622,Algo_WF_Coefs!$C$6:$AN$6)</f>
        <v/>
      </c>
      <c r="N622">
        <f>MAX(I622,MIN(J622,M622+H622))</f>
        <v/>
      </c>
      <c r="O622">
        <f>N622-L622</f>
        <v/>
      </c>
    </row>
    <row r="623">
      <c r="A623" t="inlineStr">
        <is>
          <t>2024-08-01</t>
        </is>
      </c>
      <c r="B623" t="n">
        <v>2024</v>
      </c>
      <c r="C623" t="inlineStr">
        <is>
          <t>15_P01</t>
        </is>
      </c>
      <c r="D623" t="inlineStr">
        <is>
          <t>WF10 maximum profit</t>
        </is>
      </c>
      <c r="E623" t="b">
        <v>0</v>
      </c>
      <c r="F623" t="b">
        <v>0</v>
      </c>
      <c r="G623" t="n">
        <v>0.1373076586637672</v>
      </c>
      <c r="H623" t="n">
        <v>1.242618962178735</v>
      </c>
      <c r="I623" t="n">
        <v>0.75</v>
      </c>
      <c r="J623" t="n">
        <v>1.15</v>
      </c>
      <c r="K623" t="n">
        <v>1.15</v>
      </c>
      <c r="L623" t="n">
        <v>1.15</v>
      </c>
      <c r="M623">
        <f>1+SUMPRODUCT(Algo_WF_Inputs!C623:AN623,Algo_WF_Coefs!$C$6:$AN$6)</f>
        <v/>
      </c>
      <c r="N623">
        <f>MAX(I623,MIN(J623,M623+H623))</f>
        <v/>
      </c>
      <c r="O623">
        <f>N623-L623</f>
        <v/>
      </c>
    </row>
    <row r="624">
      <c r="A624" t="inlineStr">
        <is>
          <t>2024-08-05</t>
        </is>
      </c>
      <c r="B624" t="n">
        <v>2024</v>
      </c>
      <c r="C624" t="inlineStr">
        <is>
          <t>15_P01</t>
        </is>
      </c>
      <c r="D624" t="inlineStr">
        <is>
          <t>WF10 maximum profit</t>
        </is>
      </c>
      <c r="E624" t="b">
        <v>0</v>
      </c>
      <c r="F624" t="b">
        <v>0</v>
      </c>
      <c r="G624" t="n">
        <v>-1.698559868766184</v>
      </c>
      <c r="H624" t="n">
        <v>1.242618962178735</v>
      </c>
      <c r="I624" t="n">
        <v>0.75</v>
      </c>
      <c r="J624" t="n">
        <v>1.15</v>
      </c>
      <c r="K624" t="n">
        <v>0.75</v>
      </c>
      <c r="L624" t="n">
        <v>0.75</v>
      </c>
      <c r="M624">
        <f>1+SUMPRODUCT(Algo_WF_Inputs!C624:AN624,Algo_WF_Coefs!$C$6:$AN$6)</f>
        <v/>
      </c>
      <c r="N624">
        <f>MAX(I624,MIN(J624,M624+H624))</f>
        <v/>
      </c>
      <c r="O624">
        <f>N624-L624</f>
        <v/>
      </c>
    </row>
    <row r="625">
      <c r="A625" t="inlineStr">
        <is>
          <t>2024-08-08</t>
        </is>
      </c>
      <c r="B625" t="n">
        <v>2024</v>
      </c>
      <c r="C625" t="inlineStr">
        <is>
          <t>15_P01</t>
        </is>
      </c>
      <c r="D625" t="inlineStr">
        <is>
          <t>WF10 maximum profit</t>
        </is>
      </c>
      <c r="E625" t="b">
        <v>0</v>
      </c>
      <c r="F625" t="b">
        <v>0</v>
      </c>
      <c r="G625" t="n">
        <v>3.372922141956933</v>
      </c>
      <c r="H625" t="n">
        <v>1.242618962178735</v>
      </c>
      <c r="I625" t="n">
        <v>0.75</v>
      </c>
      <c r="J625" t="n">
        <v>1.15</v>
      </c>
      <c r="K625" t="n">
        <v>1.15</v>
      </c>
      <c r="L625" t="n">
        <v>1.15</v>
      </c>
      <c r="M625">
        <f>1+SUMPRODUCT(Algo_WF_Inputs!C625:AN625,Algo_WF_Coefs!$C$6:$AN$6)</f>
        <v/>
      </c>
      <c r="N625">
        <f>MAX(I625,MIN(J625,M625+H625))</f>
        <v/>
      </c>
      <c r="O625">
        <f>N625-L625</f>
        <v/>
      </c>
    </row>
    <row r="626">
      <c r="A626" t="inlineStr">
        <is>
          <t>2024-08-12</t>
        </is>
      </c>
      <c r="B626" t="n">
        <v>2024</v>
      </c>
      <c r="C626" t="inlineStr">
        <is>
          <t>15_P01</t>
        </is>
      </c>
      <c r="D626" t="inlineStr">
        <is>
          <t>WF10 maximum profit</t>
        </is>
      </c>
      <c r="E626" t="b">
        <v>0</v>
      </c>
      <c r="F626" t="b">
        <v>0</v>
      </c>
      <c r="G626" t="n">
        <v>0.6698329128148912</v>
      </c>
      <c r="H626" t="n">
        <v>1.242618962178735</v>
      </c>
      <c r="I626" t="n">
        <v>0.75</v>
      </c>
      <c r="J626" t="n">
        <v>1.15</v>
      </c>
      <c r="K626" t="n">
        <v>1.15</v>
      </c>
      <c r="L626" t="n">
        <v>1.15</v>
      </c>
      <c r="M626">
        <f>1+SUMPRODUCT(Algo_WF_Inputs!C626:AN626,Algo_WF_Coefs!$C$6:$AN$6)</f>
        <v/>
      </c>
      <c r="N626">
        <f>MAX(I626,MIN(J626,M626+H626))</f>
        <v/>
      </c>
      <c r="O626">
        <f>N626-L626</f>
        <v/>
      </c>
    </row>
    <row r="627">
      <c r="A627" t="inlineStr">
        <is>
          <t>2024-08-13</t>
        </is>
      </c>
      <c r="B627" t="n">
        <v>2024</v>
      </c>
      <c r="C627" t="inlineStr">
        <is>
          <t>15_P01</t>
        </is>
      </c>
      <c r="D627" t="inlineStr">
        <is>
          <t>WF10 maximum profit</t>
        </is>
      </c>
      <c r="E627" t="b">
        <v>0</v>
      </c>
      <c r="F627" t="b">
        <v>0</v>
      </c>
      <c r="G627" t="n">
        <v>0.5334078618642016</v>
      </c>
      <c r="H627" t="n">
        <v>1.242618962178735</v>
      </c>
      <c r="I627" t="n">
        <v>0.75</v>
      </c>
      <c r="J627" t="n">
        <v>1.15</v>
      </c>
      <c r="K627" t="n">
        <v>1.15</v>
      </c>
      <c r="L627" t="n">
        <v>1.15</v>
      </c>
      <c r="M627">
        <f>1+SUMPRODUCT(Algo_WF_Inputs!C627:AN627,Algo_WF_Coefs!$C$6:$AN$6)</f>
        <v/>
      </c>
      <c r="N627">
        <f>MAX(I627,MIN(J627,M627+H627))</f>
        <v/>
      </c>
      <c r="O627">
        <f>N627-L627</f>
        <v/>
      </c>
    </row>
    <row r="628">
      <c r="A628" t="inlineStr">
        <is>
          <t>2024-08-14</t>
        </is>
      </c>
      <c r="B628" t="n">
        <v>2024</v>
      </c>
      <c r="C628" t="inlineStr">
        <is>
          <t>15_P01</t>
        </is>
      </c>
      <c r="D628" t="inlineStr">
        <is>
          <t>WF10 maximum profit</t>
        </is>
      </c>
      <c r="E628" t="b">
        <v>0</v>
      </c>
      <c r="F628" t="b">
        <v>0</v>
      </c>
      <c r="G628" t="n">
        <v>1.430575595919931</v>
      </c>
      <c r="H628" t="n">
        <v>1.242618962178735</v>
      </c>
      <c r="I628" t="n">
        <v>0.75</v>
      </c>
      <c r="J628" t="n">
        <v>1.15</v>
      </c>
      <c r="K628" t="n">
        <v>1.15</v>
      </c>
      <c r="L628" t="n">
        <v>1.15</v>
      </c>
      <c r="M628">
        <f>1+SUMPRODUCT(Algo_WF_Inputs!C628:AN628,Algo_WF_Coefs!$C$6:$AN$6)</f>
        <v/>
      </c>
      <c r="N628">
        <f>MAX(I628,MIN(J628,M628+H628))</f>
        <v/>
      </c>
      <c r="O628">
        <f>N628-L628</f>
        <v/>
      </c>
    </row>
    <row r="629">
      <c r="A629" t="inlineStr">
        <is>
          <t>2024-08-23</t>
        </is>
      </c>
      <c r="B629" t="n">
        <v>2024</v>
      </c>
      <c r="C629" t="inlineStr">
        <is>
          <t>15_P01</t>
        </is>
      </c>
      <c r="D629" t="inlineStr">
        <is>
          <t>WF10 maximum profit</t>
        </is>
      </c>
      <c r="E629" t="b">
        <v>0</v>
      </c>
      <c r="F629" t="b">
        <v>0</v>
      </c>
      <c r="G629" t="n">
        <v>-1.26497633475205</v>
      </c>
      <c r="H629" t="n">
        <v>1.242618962178735</v>
      </c>
      <c r="I629" t="n">
        <v>0.75</v>
      </c>
      <c r="J629" t="n">
        <v>1.15</v>
      </c>
      <c r="K629" t="n">
        <v>0.75</v>
      </c>
      <c r="L629" t="n">
        <v>0.75</v>
      </c>
      <c r="M629">
        <f>1+SUMPRODUCT(Algo_WF_Inputs!C629:AN629,Algo_WF_Coefs!$C$6:$AN$6)</f>
        <v/>
      </c>
      <c r="N629">
        <f>MAX(I629,MIN(J629,M629+H629))</f>
        <v/>
      </c>
      <c r="O629">
        <f>N629-L629</f>
        <v/>
      </c>
    </row>
    <row r="630">
      <c r="A630" t="inlineStr">
        <is>
          <t>2024-08-26</t>
        </is>
      </c>
      <c r="B630" t="n">
        <v>2024</v>
      </c>
      <c r="C630" t="inlineStr">
        <is>
          <t>15_P01</t>
        </is>
      </c>
      <c r="D630" t="inlineStr">
        <is>
          <t>WF10 maximum profit</t>
        </is>
      </c>
      <c r="E630" t="b">
        <v>1</v>
      </c>
      <c r="F630" t="b">
        <v>0</v>
      </c>
      <c r="G630" t="n">
        <v>0.3271656074725897</v>
      </c>
      <c r="H630" t="n">
        <v>1.242618962178735</v>
      </c>
      <c r="I630" t="n">
        <v>0.75</v>
      </c>
      <c r="J630" t="n">
        <v>1.15</v>
      </c>
      <c r="K630" t="n">
        <v>1.15</v>
      </c>
      <c r="L630" t="n">
        <v>1.15</v>
      </c>
      <c r="M630">
        <f>1+SUMPRODUCT(Algo_WF_Inputs!C630:AN630,Algo_WF_Coefs!$C$6:$AN$6)</f>
        <v/>
      </c>
      <c r="N630">
        <f>MAX(I630,MIN(J630,M630+H630))</f>
        <v/>
      </c>
      <c r="O630">
        <f>N630-L630</f>
        <v/>
      </c>
    </row>
    <row r="631">
      <c r="A631" t="inlineStr">
        <is>
          <t>2024-09-02</t>
        </is>
      </c>
      <c r="B631" t="n">
        <v>2024</v>
      </c>
      <c r="C631" t="inlineStr">
        <is>
          <t>15_P01</t>
        </is>
      </c>
      <c r="D631" t="inlineStr">
        <is>
          <t>WF10 maximum profit</t>
        </is>
      </c>
      <c r="E631" t="b">
        <v>0</v>
      </c>
      <c r="F631" t="b">
        <v>0</v>
      </c>
      <c r="G631" t="n">
        <v>-1.722164804528768</v>
      </c>
      <c r="H631" t="n">
        <v>1.242618962178735</v>
      </c>
      <c r="I631" t="n">
        <v>0.75</v>
      </c>
      <c r="J631" t="n">
        <v>1.15</v>
      </c>
      <c r="K631" t="n">
        <v>0.75</v>
      </c>
      <c r="L631" t="n">
        <v>0.75</v>
      </c>
      <c r="M631">
        <f>1+SUMPRODUCT(Algo_WF_Inputs!C631:AN631,Algo_WF_Coefs!$C$6:$AN$6)</f>
        <v/>
      </c>
      <c r="N631">
        <f>MAX(I631,MIN(J631,M631+H631))</f>
        <v/>
      </c>
      <c r="O631">
        <f>N631-L631</f>
        <v/>
      </c>
    </row>
    <row r="632">
      <c r="A632" t="inlineStr">
        <is>
          <t>2024-09-03</t>
        </is>
      </c>
      <c r="B632" t="n">
        <v>2024</v>
      </c>
      <c r="C632" t="inlineStr">
        <is>
          <t>15_P01</t>
        </is>
      </c>
      <c r="D632" t="inlineStr">
        <is>
          <t>WF10 maximum profit</t>
        </is>
      </c>
      <c r="E632" t="b">
        <v>0</v>
      </c>
      <c r="F632" t="b">
        <v>0</v>
      </c>
      <c r="G632" t="n">
        <v>-2.192156749910764</v>
      </c>
      <c r="H632" t="n">
        <v>1.242618962178735</v>
      </c>
      <c r="I632" t="n">
        <v>0.75</v>
      </c>
      <c r="J632" t="n">
        <v>1.15</v>
      </c>
      <c r="K632" t="n">
        <v>0.75</v>
      </c>
      <c r="L632" t="n">
        <v>0.75</v>
      </c>
      <c r="M632">
        <f>1+SUMPRODUCT(Algo_WF_Inputs!C632:AN632,Algo_WF_Coefs!$C$6:$AN$6)</f>
        <v/>
      </c>
      <c r="N632">
        <f>MAX(I632,MIN(J632,M632+H632))</f>
        <v/>
      </c>
      <c r="O632">
        <f>N632-L632</f>
        <v/>
      </c>
    </row>
    <row r="633">
      <c r="A633" t="inlineStr">
        <is>
          <t>2024-09-04</t>
        </is>
      </c>
      <c r="B633" t="n">
        <v>2024</v>
      </c>
      <c r="C633" t="inlineStr">
        <is>
          <t>15_P01</t>
        </is>
      </c>
      <c r="D633" t="inlineStr">
        <is>
          <t>WF10 maximum profit</t>
        </is>
      </c>
      <c r="E633" t="b">
        <v>1</v>
      </c>
      <c r="F633" t="b">
        <v>0</v>
      </c>
      <c r="G633" t="n">
        <v>-4.14730705703679</v>
      </c>
      <c r="H633" t="n">
        <v>1.242618962178735</v>
      </c>
      <c r="I633" t="n">
        <v>0.75</v>
      </c>
      <c r="J633" t="n">
        <v>1.15</v>
      </c>
      <c r="K633" t="n">
        <v>0.75</v>
      </c>
      <c r="L633" t="n">
        <v>0.75</v>
      </c>
      <c r="M633">
        <f>1+SUMPRODUCT(Algo_WF_Inputs!C633:AN633,Algo_WF_Coefs!$C$6:$AN$6)</f>
        <v/>
      </c>
      <c r="N633">
        <f>MAX(I633,MIN(J633,M633+H633))</f>
        <v/>
      </c>
      <c r="O633">
        <f>N633-L633</f>
        <v/>
      </c>
    </row>
    <row r="634">
      <c r="A634" t="inlineStr">
        <is>
          <t>2024-09-05</t>
        </is>
      </c>
      <c r="B634" t="n">
        <v>2024</v>
      </c>
      <c r="C634" t="inlineStr">
        <is>
          <t>15_P01</t>
        </is>
      </c>
      <c r="D634" t="inlineStr">
        <is>
          <t>WF10 maximum profit</t>
        </is>
      </c>
      <c r="E634" t="b">
        <v>1</v>
      </c>
      <c r="F634" t="b">
        <v>0</v>
      </c>
      <c r="G634" t="n">
        <v>-1.922181931160469</v>
      </c>
      <c r="H634" t="n">
        <v>1.242618962178735</v>
      </c>
      <c r="I634" t="n">
        <v>0.75</v>
      </c>
      <c r="J634" t="n">
        <v>1.15</v>
      </c>
      <c r="K634" t="n">
        <v>0.75</v>
      </c>
      <c r="L634" t="n">
        <v>0.75</v>
      </c>
      <c r="M634">
        <f>1+SUMPRODUCT(Algo_WF_Inputs!C634:AN634,Algo_WF_Coefs!$C$6:$AN$6)</f>
        <v/>
      </c>
      <c r="N634">
        <f>MAX(I634,MIN(J634,M634+H634))</f>
        <v/>
      </c>
      <c r="O634">
        <f>N634-L634</f>
        <v/>
      </c>
    </row>
    <row r="635">
      <c r="A635" t="inlineStr">
        <is>
          <t>2024-09-16</t>
        </is>
      </c>
      <c r="B635" t="n">
        <v>2024</v>
      </c>
      <c r="C635" t="inlineStr">
        <is>
          <t>15_P01</t>
        </is>
      </c>
      <c r="D635" t="inlineStr">
        <is>
          <t>WF10 maximum profit</t>
        </is>
      </c>
      <c r="E635" t="b">
        <v>1</v>
      </c>
      <c r="F635" t="b">
        <v>0</v>
      </c>
      <c r="G635" t="n">
        <v>0.4999948357651309</v>
      </c>
      <c r="H635" t="n">
        <v>1.242618962178735</v>
      </c>
      <c r="I635" t="n">
        <v>0.75</v>
      </c>
      <c r="J635" t="n">
        <v>1.15</v>
      </c>
      <c r="K635" t="n">
        <v>1.15</v>
      </c>
      <c r="L635" t="n">
        <v>1.15</v>
      </c>
      <c r="M635">
        <f>1+SUMPRODUCT(Algo_WF_Inputs!C635:AN635,Algo_WF_Coefs!$C$6:$AN$6)</f>
        <v/>
      </c>
      <c r="N635">
        <f>MAX(I635,MIN(J635,M635+H635))</f>
        <v/>
      </c>
      <c r="O635">
        <f>N635-L635</f>
        <v/>
      </c>
    </row>
    <row r="636">
      <c r="A636" t="inlineStr">
        <is>
          <t>2024-09-17</t>
        </is>
      </c>
      <c r="B636" t="n">
        <v>2024</v>
      </c>
      <c r="C636" t="inlineStr">
        <is>
          <t>15_P01</t>
        </is>
      </c>
      <c r="D636" t="inlineStr">
        <is>
          <t>WF10 maximum profit</t>
        </is>
      </c>
      <c r="E636" t="b">
        <v>0</v>
      </c>
      <c r="F636" t="b">
        <v>0</v>
      </c>
      <c r="G636" t="n">
        <v>-1.359539281072734</v>
      </c>
      <c r="H636" t="n">
        <v>1.242618962178735</v>
      </c>
      <c r="I636" t="n">
        <v>0.75</v>
      </c>
      <c r="J636" t="n">
        <v>1.15</v>
      </c>
      <c r="K636" t="n">
        <v>0.75</v>
      </c>
      <c r="L636" t="n">
        <v>0.75</v>
      </c>
      <c r="M636">
        <f>1+SUMPRODUCT(Algo_WF_Inputs!C636:AN636,Algo_WF_Coefs!$C$6:$AN$6)</f>
        <v/>
      </c>
      <c r="N636">
        <f>MAX(I636,MIN(J636,M636+H636))</f>
        <v/>
      </c>
      <c r="O636">
        <f>N636-L636</f>
        <v/>
      </c>
    </row>
    <row r="637">
      <c r="A637" t="inlineStr">
        <is>
          <t>2024-09-18</t>
        </is>
      </c>
      <c r="B637" t="n">
        <v>2024</v>
      </c>
      <c r="C637" t="inlineStr">
        <is>
          <t>15_P01</t>
        </is>
      </c>
      <c r="D637" t="inlineStr">
        <is>
          <t>WF10 maximum profit</t>
        </is>
      </c>
      <c r="E637" t="b">
        <v>1</v>
      </c>
      <c r="F637" t="b">
        <v>0</v>
      </c>
      <c r="G637" t="n">
        <v>-2.475591573083526</v>
      </c>
      <c r="H637" t="n">
        <v>1.242618962178735</v>
      </c>
      <c r="I637" t="n">
        <v>0.75</v>
      </c>
      <c r="J637" t="n">
        <v>1.15</v>
      </c>
      <c r="K637" t="n">
        <v>0.75</v>
      </c>
      <c r="L637" t="n">
        <v>0.75</v>
      </c>
      <c r="M637">
        <f>1+SUMPRODUCT(Algo_WF_Inputs!C637:AN637,Algo_WF_Coefs!$C$6:$AN$6)</f>
        <v/>
      </c>
      <c r="N637">
        <f>MAX(I637,MIN(J637,M637+H637))</f>
        <v/>
      </c>
      <c r="O637">
        <f>N637-L637</f>
        <v/>
      </c>
    </row>
    <row r="638">
      <c r="A638" t="inlineStr">
        <is>
          <t>2024-09-23</t>
        </is>
      </c>
      <c r="B638" t="n">
        <v>2024</v>
      </c>
      <c r="C638" t="inlineStr">
        <is>
          <t>15_P01</t>
        </is>
      </c>
      <c r="D638" t="inlineStr">
        <is>
          <t>WF10 maximum profit</t>
        </is>
      </c>
      <c r="E638" t="b">
        <v>0</v>
      </c>
      <c r="F638" t="b">
        <v>0</v>
      </c>
      <c r="G638" t="n">
        <v>1.808881014301265</v>
      </c>
      <c r="H638" t="n">
        <v>1.242618962178735</v>
      </c>
      <c r="I638" t="n">
        <v>0.75</v>
      </c>
      <c r="J638" t="n">
        <v>1.15</v>
      </c>
      <c r="K638" t="n">
        <v>1.15</v>
      </c>
      <c r="L638" t="n">
        <v>1.15</v>
      </c>
      <c r="M638">
        <f>1+SUMPRODUCT(Algo_WF_Inputs!C638:AN638,Algo_WF_Coefs!$C$6:$AN$6)</f>
        <v/>
      </c>
      <c r="N638">
        <f>MAX(I638,MIN(J638,M638+H638))</f>
        <v/>
      </c>
      <c r="O638">
        <f>N638-L638</f>
        <v/>
      </c>
    </row>
    <row r="639">
      <c r="A639" t="inlineStr">
        <is>
          <t>2024-09-24</t>
        </is>
      </c>
      <c r="B639" t="n">
        <v>2024</v>
      </c>
      <c r="C639" t="inlineStr">
        <is>
          <t>15_P01</t>
        </is>
      </c>
      <c r="D639" t="inlineStr">
        <is>
          <t>WF10 maximum profit</t>
        </is>
      </c>
      <c r="E639" t="b">
        <v>0</v>
      </c>
      <c r="F639" t="b">
        <v>0</v>
      </c>
      <c r="G639" t="n">
        <v>-0.7763518624813379</v>
      </c>
      <c r="H639" t="n">
        <v>1.242618962178735</v>
      </c>
      <c r="I639" t="n">
        <v>0.75</v>
      </c>
      <c r="J639" t="n">
        <v>1.15</v>
      </c>
      <c r="K639" t="n">
        <v>0.75</v>
      </c>
      <c r="L639" t="n">
        <v>0.75</v>
      </c>
      <c r="M639">
        <f>1+SUMPRODUCT(Algo_WF_Inputs!C639:AN639,Algo_WF_Coefs!$C$6:$AN$6)</f>
        <v/>
      </c>
      <c r="N639">
        <f>MAX(I639,MIN(J639,M639+H639))</f>
        <v/>
      </c>
      <c r="O639">
        <f>N639-L639</f>
        <v/>
      </c>
    </row>
    <row r="640">
      <c r="A640" t="inlineStr">
        <is>
          <t>2024-09-25</t>
        </is>
      </c>
      <c r="B640" t="n">
        <v>2024</v>
      </c>
      <c r="C640" t="inlineStr">
        <is>
          <t>15_P01</t>
        </is>
      </c>
      <c r="D640" t="inlineStr">
        <is>
          <t>WF10 maximum profit</t>
        </is>
      </c>
      <c r="E640" t="b">
        <v>0</v>
      </c>
      <c r="F640" t="b">
        <v>0</v>
      </c>
      <c r="G640" t="n">
        <v>-1.656014855508097</v>
      </c>
      <c r="H640" t="n">
        <v>1.242618962178735</v>
      </c>
      <c r="I640" t="n">
        <v>0.75</v>
      </c>
      <c r="J640" t="n">
        <v>1.15</v>
      </c>
      <c r="K640" t="n">
        <v>0.75</v>
      </c>
      <c r="L640" t="n">
        <v>0.75</v>
      </c>
      <c r="M640">
        <f>1+SUMPRODUCT(Algo_WF_Inputs!C640:AN640,Algo_WF_Coefs!$C$6:$AN$6)</f>
        <v/>
      </c>
      <c r="N640">
        <f>MAX(I640,MIN(J640,M640+H640))</f>
        <v/>
      </c>
      <c r="O640">
        <f>N640-L640</f>
        <v/>
      </c>
    </row>
    <row r="641">
      <c r="A641" t="inlineStr">
        <is>
          <t>2024-09-26</t>
        </is>
      </c>
      <c r="B641" t="n">
        <v>2024</v>
      </c>
      <c r="C641" t="inlineStr">
        <is>
          <t>15_P01</t>
        </is>
      </c>
      <c r="D641" t="inlineStr">
        <is>
          <t>WF10 maximum profit</t>
        </is>
      </c>
      <c r="E641" t="b">
        <v>1</v>
      </c>
      <c r="F641" t="b">
        <v>0</v>
      </c>
      <c r="G641" t="n">
        <v>0.6095468754030866</v>
      </c>
      <c r="H641" t="n">
        <v>1.242618962178735</v>
      </c>
      <c r="I641" t="n">
        <v>0.75</v>
      </c>
      <c r="J641" t="n">
        <v>1.15</v>
      </c>
      <c r="K641" t="n">
        <v>1.15</v>
      </c>
      <c r="L641" t="n">
        <v>1.15</v>
      </c>
      <c r="M641">
        <f>1+SUMPRODUCT(Algo_WF_Inputs!C641:AN641,Algo_WF_Coefs!$C$6:$AN$6)</f>
        <v/>
      </c>
      <c r="N641">
        <f>MAX(I641,MIN(J641,M641+H641))</f>
        <v/>
      </c>
      <c r="O641">
        <f>N641-L641</f>
        <v/>
      </c>
    </row>
    <row r="642">
      <c r="A642" t="inlineStr">
        <is>
          <t>2024-09-27</t>
        </is>
      </c>
      <c r="B642" t="n">
        <v>2024</v>
      </c>
      <c r="C642" t="inlineStr">
        <is>
          <t>15_P01</t>
        </is>
      </c>
      <c r="D642" t="inlineStr">
        <is>
          <t>WF10 maximum profit</t>
        </is>
      </c>
      <c r="E642" t="b">
        <v>1</v>
      </c>
      <c r="F642" t="b">
        <v>0</v>
      </c>
      <c r="G642" t="n">
        <v>0.1955545758465945</v>
      </c>
      <c r="H642" t="n">
        <v>1.242618962178735</v>
      </c>
      <c r="I642" t="n">
        <v>0.75</v>
      </c>
      <c r="J642" t="n">
        <v>1.15</v>
      </c>
      <c r="K642" t="n">
        <v>1.15</v>
      </c>
      <c r="L642" t="n">
        <v>1.15</v>
      </c>
      <c r="M642">
        <f>1+SUMPRODUCT(Algo_WF_Inputs!C642:AN642,Algo_WF_Coefs!$C$6:$AN$6)</f>
        <v/>
      </c>
      <c r="N642">
        <f>MAX(I642,MIN(J642,M642+H642))</f>
        <v/>
      </c>
      <c r="O642">
        <f>N642-L642</f>
        <v/>
      </c>
    </row>
    <row r="643">
      <c r="A643" t="inlineStr">
        <is>
          <t>2024-10-03</t>
        </is>
      </c>
      <c r="B643" t="n">
        <v>2024</v>
      </c>
      <c r="C643" t="inlineStr">
        <is>
          <t>15_P01</t>
        </is>
      </c>
      <c r="D643" t="inlineStr">
        <is>
          <t>WF10 maximum profit</t>
        </is>
      </c>
      <c r="E643" t="b">
        <v>0</v>
      </c>
      <c r="F643" t="b">
        <v>1</v>
      </c>
      <c r="G643" t="n">
        <v>1.109637232012638</v>
      </c>
      <c r="H643" t="n">
        <v>1.242618962178735</v>
      </c>
      <c r="I643" t="n">
        <v>0.75</v>
      </c>
      <c r="J643" t="n">
        <v>1</v>
      </c>
      <c r="K643" t="n">
        <v>1</v>
      </c>
      <c r="L643" t="n">
        <v>1</v>
      </c>
      <c r="M643">
        <f>1+SUMPRODUCT(Algo_WF_Inputs!C643:AN643,Algo_WF_Coefs!$C$6:$AN$6)</f>
        <v/>
      </c>
      <c r="N643">
        <f>MAX(I643,MIN(J643,M643+H643))</f>
        <v/>
      </c>
      <c r="O643">
        <f>N643-L643</f>
        <v/>
      </c>
    </row>
    <row r="644">
      <c r="A644" t="inlineStr">
        <is>
          <t>2024-10-07</t>
        </is>
      </c>
      <c r="B644" t="n">
        <v>2024</v>
      </c>
      <c r="C644" t="inlineStr">
        <is>
          <t>15_P01</t>
        </is>
      </c>
      <c r="D644" t="inlineStr">
        <is>
          <t>WF10 maximum profit</t>
        </is>
      </c>
      <c r="E644" t="b">
        <v>1</v>
      </c>
      <c r="F644" t="b">
        <v>0</v>
      </c>
      <c r="G644" t="n">
        <v>-0.8172664859224796</v>
      </c>
      <c r="H644" t="n">
        <v>1.242618962178735</v>
      </c>
      <c r="I644" t="n">
        <v>0.75</v>
      </c>
      <c r="J644" t="n">
        <v>1.15</v>
      </c>
      <c r="K644" t="n">
        <v>0.75</v>
      </c>
      <c r="L644" t="n">
        <v>0.75</v>
      </c>
      <c r="M644">
        <f>1+SUMPRODUCT(Algo_WF_Inputs!C644:AN644,Algo_WF_Coefs!$C$6:$AN$6)</f>
        <v/>
      </c>
      <c r="N644">
        <f>MAX(I644,MIN(J644,M644+H644))</f>
        <v/>
      </c>
      <c r="O644">
        <f>N644-L644</f>
        <v/>
      </c>
    </row>
    <row r="645">
      <c r="A645" t="inlineStr">
        <is>
          <t>2024-10-08</t>
        </is>
      </c>
      <c r="B645" t="n">
        <v>2024</v>
      </c>
      <c r="C645" t="inlineStr">
        <is>
          <t>15_P01</t>
        </is>
      </c>
      <c r="D645" t="inlineStr">
        <is>
          <t>WF10 maximum profit</t>
        </is>
      </c>
      <c r="E645" t="b">
        <v>0</v>
      </c>
      <c r="F645" t="b">
        <v>0</v>
      </c>
      <c r="G645" t="n">
        <v>-0.2600773152597848</v>
      </c>
      <c r="H645" t="n">
        <v>1.242618962178735</v>
      </c>
      <c r="I645" t="n">
        <v>0.75</v>
      </c>
      <c r="J645" t="n">
        <v>1.15</v>
      </c>
      <c r="K645" t="n">
        <v>0.9825416469189501</v>
      </c>
      <c r="L645" t="n">
        <v>0.9825416469189505</v>
      </c>
      <c r="M645">
        <f>1+SUMPRODUCT(Algo_WF_Inputs!C645:AN645,Algo_WF_Coefs!$C$6:$AN$6)</f>
        <v/>
      </c>
      <c r="N645">
        <f>MAX(I645,MIN(J645,M645+H645))</f>
        <v/>
      </c>
      <c r="O645">
        <f>N645-L645</f>
        <v/>
      </c>
    </row>
    <row r="646">
      <c r="A646" t="inlineStr">
        <is>
          <t>2024-10-09</t>
        </is>
      </c>
      <c r="B646" t="n">
        <v>2024</v>
      </c>
      <c r="C646" t="inlineStr">
        <is>
          <t>15_P01</t>
        </is>
      </c>
      <c r="D646" t="inlineStr">
        <is>
          <t>WF10 maximum profit</t>
        </is>
      </c>
      <c r="E646" t="b">
        <v>0</v>
      </c>
      <c r="F646" t="b">
        <v>0</v>
      </c>
      <c r="G646" t="n">
        <v>1.200471263534789</v>
      </c>
      <c r="H646" t="n">
        <v>1.242618962178735</v>
      </c>
      <c r="I646" t="n">
        <v>0.75</v>
      </c>
      <c r="J646" t="n">
        <v>1.15</v>
      </c>
      <c r="K646" t="n">
        <v>1.15</v>
      </c>
      <c r="L646" t="n">
        <v>1.15</v>
      </c>
      <c r="M646">
        <f>1+SUMPRODUCT(Algo_WF_Inputs!C646:AN646,Algo_WF_Coefs!$C$6:$AN$6)</f>
        <v/>
      </c>
      <c r="N646">
        <f>MAX(I646,MIN(J646,M646+H646))</f>
        <v/>
      </c>
      <c r="O646">
        <f>N646-L646</f>
        <v/>
      </c>
    </row>
    <row r="647">
      <c r="A647" t="inlineStr">
        <is>
          <t>2024-10-10</t>
        </is>
      </c>
      <c r="B647" t="n">
        <v>2024</v>
      </c>
      <c r="C647" t="inlineStr">
        <is>
          <t>15_P01</t>
        </is>
      </c>
      <c r="D647" t="inlineStr">
        <is>
          <t>WF10 maximum profit</t>
        </is>
      </c>
      <c r="E647" t="b">
        <v>0</v>
      </c>
      <c r="F647" t="b">
        <v>0</v>
      </c>
      <c r="G647" t="n">
        <v>1.691392217553533</v>
      </c>
      <c r="H647" t="n">
        <v>1.242618962178735</v>
      </c>
      <c r="I647" t="n">
        <v>0.75</v>
      </c>
      <c r="J647" t="n">
        <v>1.15</v>
      </c>
      <c r="K647" t="n">
        <v>1.15</v>
      </c>
      <c r="L647" t="n">
        <v>1.15</v>
      </c>
      <c r="M647">
        <f>1+SUMPRODUCT(Algo_WF_Inputs!C647:AN647,Algo_WF_Coefs!$C$6:$AN$6)</f>
        <v/>
      </c>
      <c r="N647">
        <f>MAX(I647,MIN(J647,M647+H647))</f>
        <v/>
      </c>
      <c r="O647">
        <f>N647-L647</f>
        <v/>
      </c>
    </row>
    <row r="648">
      <c r="A648" t="inlineStr">
        <is>
          <t>2024-10-17</t>
        </is>
      </c>
      <c r="B648" t="n">
        <v>2024</v>
      </c>
      <c r="C648" t="inlineStr">
        <is>
          <t>15_P01</t>
        </is>
      </c>
      <c r="D648" t="inlineStr">
        <is>
          <t>WF10 maximum profit</t>
        </is>
      </c>
      <c r="E648" t="b">
        <v>0</v>
      </c>
      <c r="F648" t="b">
        <v>0</v>
      </c>
      <c r="G648" t="n">
        <v>0.2511700249706073</v>
      </c>
      <c r="H648" t="n">
        <v>1.242618962178735</v>
      </c>
      <c r="I648" t="n">
        <v>0.75</v>
      </c>
      <c r="J648" t="n">
        <v>1.15</v>
      </c>
      <c r="K648" t="n">
        <v>1.15</v>
      </c>
      <c r="L648" t="n">
        <v>1.15</v>
      </c>
      <c r="M648">
        <f>1+SUMPRODUCT(Algo_WF_Inputs!C648:AN648,Algo_WF_Coefs!$C$6:$AN$6)</f>
        <v/>
      </c>
      <c r="N648">
        <f>MAX(I648,MIN(J648,M648+H648))</f>
        <v/>
      </c>
      <c r="O648">
        <f>N648-L648</f>
        <v/>
      </c>
    </row>
    <row r="649">
      <c r="A649" t="inlineStr">
        <is>
          <t>2024-10-18</t>
        </is>
      </c>
      <c r="B649" t="n">
        <v>2024</v>
      </c>
      <c r="C649" t="inlineStr">
        <is>
          <t>15_P01</t>
        </is>
      </c>
      <c r="D649" t="inlineStr">
        <is>
          <t>WF10 maximum profit</t>
        </is>
      </c>
      <c r="E649" t="b">
        <v>0</v>
      </c>
      <c r="F649" t="b">
        <v>0</v>
      </c>
      <c r="G649" t="n">
        <v>-1.289527495579687</v>
      </c>
      <c r="H649" t="n">
        <v>1.242618962178735</v>
      </c>
      <c r="I649" t="n">
        <v>0.75</v>
      </c>
      <c r="J649" t="n">
        <v>1.15</v>
      </c>
      <c r="K649" t="n">
        <v>0.75</v>
      </c>
      <c r="L649" t="n">
        <v>0.75</v>
      </c>
      <c r="M649">
        <f>1+SUMPRODUCT(Algo_WF_Inputs!C649:AN649,Algo_WF_Coefs!$C$6:$AN$6)</f>
        <v/>
      </c>
      <c r="N649">
        <f>MAX(I649,MIN(J649,M649+H649))</f>
        <v/>
      </c>
      <c r="O649">
        <f>N649-L649</f>
        <v/>
      </c>
    </row>
    <row r="650">
      <c r="A650" t="inlineStr">
        <is>
          <t>2024-10-22</t>
        </is>
      </c>
      <c r="B650" t="n">
        <v>2024</v>
      </c>
      <c r="C650" t="inlineStr">
        <is>
          <t>15_P01</t>
        </is>
      </c>
      <c r="D650" t="inlineStr">
        <is>
          <t>WF10 maximum profit</t>
        </is>
      </c>
      <c r="E650" t="b">
        <v>0</v>
      </c>
      <c r="F650" t="b">
        <v>0</v>
      </c>
      <c r="G650" t="n">
        <v>-1.800084403732032</v>
      </c>
      <c r="H650" t="n">
        <v>1.242618962178735</v>
      </c>
      <c r="I650" t="n">
        <v>0.75</v>
      </c>
      <c r="J650" t="n">
        <v>1.15</v>
      </c>
      <c r="K650" t="n">
        <v>0.75</v>
      </c>
      <c r="L650" t="n">
        <v>0.75</v>
      </c>
      <c r="M650">
        <f>1+SUMPRODUCT(Algo_WF_Inputs!C650:AN650,Algo_WF_Coefs!$C$6:$AN$6)</f>
        <v/>
      </c>
      <c r="N650">
        <f>MAX(I650,MIN(J650,M650+H650))</f>
        <v/>
      </c>
      <c r="O650">
        <f>N650-L650</f>
        <v/>
      </c>
    </row>
    <row r="651">
      <c r="A651" t="inlineStr">
        <is>
          <t>2024-10-23</t>
        </is>
      </c>
      <c r="B651" t="n">
        <v>2024</v>
      </c>
      <c r="C651" t="inlineStr">
        <is>
          <t>15_P01</t>
        </is>
      </c>
      <c r="D651" t="inlineStr">
        <is>
          <t>WF10 maximum profit</t>
        </is>
      </c>
      <c r="E651" t="b">
        <v>1</v>
      </c>
      <c r="F651" t="b">
        <v>0</v>
      </c>
      <c r="G651" t="n">
        <v>-0.6109380529430464</v>
      </c>
      <c r="H651" t="n">
        <v>1.242618962178735</v>
      </c>
      <c r="I651" t="n">
        <v>0.75</v>
      </c>
      <c r="J651" t="n">
        <v>1.15</v>
      </c>
      <c r="K651" t="n">
        <v>0.75</v>
      </c>
      <c r="L651" t="n">
        <v>0.75</v>
      </c>
      <c r="M651">
        <f>1+SUMPRODUCT(Algo_WF_Inputs!C651:AN651,Algo_WF_Coefs!$C$6:$AN$6)</f>
        <v/>
      </c>
      <c r="N651">
        <f>MAX(I651,MIN(J651,M651+H651))</f>
        <v/>
      </c>
      <c r="O651">
        <f>N651-L651</f>
        <v/>
      </c>
    </row>
    <row r="652">
      <c r="A652" t="inlineStr">
        <is>
          <t>2024-10-24</t>
        </is>
      </c>
      <c r="B652" t="n">
        <v>2024</v>
      </c>
      <c r="C652" t="inlineStr">
        <is>
          <t>15_P01</t>
        </is>
      </c>
      <c r="D652" t="inlineStr">
        <is>
          <t>WF10 maximum profit</t>
        </is>
      </c>
      <c r="E652" t="b">
        <v>0</v>
      </c>
      <c r="F652" t="b">
        <v>1</v>
      </c>
      <c r="G652" t="n">
        <v>2.48239206494926</v>
      </c>
      <c r="H652" t="n">
        <v>1.242618962178735</v>
      </c>
      <c r="I652" t="n">
        <v>0.75</v>
      </c>
      <c r="J652" t="n">
        <v>1</v>
      </c>
      <c r="K652" t="n">
        <v>1</v>
      </c>
      <c r="L652" t="n">
        <v>1</v>
      </c>
      <c r="M652">
        <f>1+SUMPRODUCT(Algo_WF_Inputs!C652:AN652,Algo_WF_Coefs!$C$6:$AN$6)</f>
        <v/>
      </c>
      <c r="N652">
        <f>MAX(I652,MIN(J652,M652+H652))</f>
        <v/>
      </c>
      <c r="O652">
        <f>N652-L652</f>
        <v/>
      </c>
    </row>
    <row r="653">
      <c r="A653" t="inlineStr">
        <is>
          <t>2024-10-28</t>
        </is>
      </c>
      <c r="B653" t="n">
        <v>2024</v>
      </c>
      <c r="C653" t="inlineStr">
        <is>
          <t>15_P01</t>
        </is>
      </c>
      <c r="D653" t="inlineStr">
        <is>
          <t>WF10 maximum profit</t>
        </is>
      </c>
      <c r="E653" t="b">
        <v>1</v>
      </c>
      <c r="F653" t="b">
        <v>0</v>
      </c>
      <c r="G653" t="n">
        <v>-0.7778346845868236</v>
      </c>
      <c r="H653" t="n">
        <v>1.242618962178735</v>
      </c>
      <c r="I653" t="n">
        <v>0.75</v>
      </c>
      <c r="J653" t="n">
        <v>1.15</v>
      </c>
      <c r="K653" t="n">
        <v>0.75</v>
      </c>
      <c r="L653" t="n">
        <v>0.75</v>
      </c>
      <c r="M653">
        <f>1+SUMPRODUCT(Algo_WF_Inputs!C653:AN653,Algo_WF_Coefs!$C$6:$AN$6)</f>
        <v/>
      </c>
      <c r="N653">
        <f>MAX(I653,MIN(J653,M653+H653))</f>
        <v/>
      </c>
      <c r="O653">
        <f>N653-L653</f>
        <v/>
      </c>
    </row>
    <row r="654">
      <c r="A654" t="inlineStr">
        <is>
          <t>2024-10-30</t>
        </is>
      </c>
      <c r="B654" t="n">
        <v>2024</v>
      </c>
      <c r="C654" t="inlineStr">
        <is>
          <t>15_P01</t>
        </is>
      </c>
      <c r="D654" t="inlineStr">
        <is>
          <t>WF10 maximum profit</t>
        </is>
      </c>
      <c r="E654" t="b">
        <v>0</v>
      </c>
      <c r="F654" t="b">
        <v>1</v>
      </c>
      <c r="G654" t="n">
        <v>2.116000127335065</v>
      </c>
      <c r="H654" t="n">
        <v>1.242618962178735</v>
      </c>
      <c r="I654" t="n">
        <v>0.75</v>
      </c>
      <c r="J654" t="n">
        <v>1</v>
      </c>
      <c r="K654" t="n">
        <v>1</v>
      </c>
      <c r="L654" t="n">
        <v>1</v>
      </c>
      <c r="M654">
        <f>1+SUMPRODUCT(Algo_WF_Inputs!C654:AN654,Algo_WF_Coefs!$C$6:$AN$6)</f>
        <v/>
      </c>
      <c r="N654">
        <f>MAX(I654,MIN(J654,M654+H654))</f>
        <v/>
      </c>
      <c r="O654">
        <f>N654-L654</f>
        <v/>
      </c>
    </row>
    <row r="655">
      <c r="A655" t="inlineStr">
        <is>
          <t>2024-10-31</t>
        </is>
      </c>
      <c r="B655" t="n">
        <v>2024</v>
      </c>
      <c r="C655" t="inlineStr">
        <is>
          <t>15_P01</t>
        </is>
      </c>
      <c r="D655" t="inlineStr">
        <is>
          <t>WF10 maximum profit</t>
        </is>
      </c>
      <c r="E655" t="b">
        <v>0</v>
      </c>
      <c r="F655" t="b">
        <v>1</v>
      </c>
      <c r="G655" t="n">
        <v>2.282912901854196</v>
      </c>
      <c r="H655" t="n">
        <v>1.242618962178735</v>
      </c>
      <c r="I655" t="n">
        <v>0.75</v>
      </c>
      <c r="J655" t="n">
        <v>1</v>
      </c>
      <c r="K655" t="n">
        <v>1</v>
      </c>
      <c r="L655" t="n">
        <v>1</v>
      </c>
      <c r="M655">
        <f>1+SUMPRODUCT(Algo_WF_Inputs!C655:AN655,Algo_WF_Coefs!$C$6:$AN$6)</f>
        <v/>
      </c>
      <c r="N655">
        <f>MAX(I655,MIN(J655,M655+H655))</f>
        <v/>
      </c>
      <c r="O655">
        <f>N655-L655</f>
        <v/>
      </c>
    </row>
    <row r="656">
      <c r="A656" t="inlineStr">
        <is>
          <t>2024-11-04</t>
        </is>
      </c>
      <c r="B656" t="n">
        <v>2024</v>
      </c>
      <c r="C656" t="inlineStr">
        <is>
          <t>15_P01</t>
        </is>
      </c>
      <c r="D656" t="inlineStr">
        <is>
          <t>WF10 maximum profit</t>
        </is>
      </c>
      <c r="E656" t="b">
        <v>1</v>
      </c>
      <c r="F656" t="b">
        <v>1</v>
      </c>
      <c r="G656" t="n">
        <v>0.6016263867458586</v>
      </c>
      <c r="H656" t="n">
        <v>1.242618962178735</v>
      </c>
      <c r="I656" t="n">
        <v>0.75</v>
      </c>
      <c r="J656" t="n">
        <v>1</v>
      </c>
      <c r="K656" t="n">
        <v>1</v>
      </c>
      <c r="L656" t="n">
        <v>1</v>
      </c>
      <c r="M656">
        <f>1+SUMPRODUCT(Algo_WF_Inputs!C656:AN656,Algo_WF_Coefs!$C$6:$AN$6)</f>
        <v/>
      </c>
      <c r="N656">
        <f>MAX(I656,MIN(J656,M656+H656))</f>
        <v/>
      </c>
      <c r="O656">
        <f>N656-L656</f>
        <v/>
      </c>
    </row>
    <row r="657">
      <c r="A657" t="inlineStr">
        <is>
          <t>2024-11-05</t>
        </is>
      </c>
      <c r="B657" t="n">
        <v>2024</v>
      </c>
      <c r="C657" t="inlineStr">
        <is>
          <t>15_P01</t>
        </is>
      </c>
      <c r="D657" t="inlineStr">
        <is>
          <t>WF10 maximum profit</t>
        </is>
      </c>
      <c r="E657" t="b">
        <v>1</v>
      </c>
      <c r="F657" t="b">
        <v>1</v>
      </c>
      <c r="G657" t="n">
        <v>0.2725751430102116</v>
      </c>
      <c r="H657" t="n">
        <v>1.242618962178735</v>
      </c>
      <c r="I657" t="n">
        <v>0.75</v>
      </c>
      <c r="J657" t="n">
        <v>1</v>
      </c>
      <c r="K657" t="n">
        <v>1</v>
      </c>
      <c r="L657" t="n">
        <v>1</v>
      </c>
      <c r="M657">
        <f>1+SUMPRODUCT(Algo_WF_Inputs!C657:AN657,Algo_WF_Coefs!$C$6:$AN$6)</f>
        <v/>
      </c>
      <c r="N657">
        <f>MAX(I657,MIN(J657,M657+H657))</f>
        <v/>
      </c>
      <c r="O657">
        <f>N657-L657</f>
        <v/>
      </c>
    </row>
    <row r="658">
      <c r="A658" t="inlineStr">
        <is>
          <t>2024-11-06</t>
        </is>
      </c>
      <c r="B658" t="n">
        <v>2024</v>
      </c>
      <c r="C658" t="inlineStr">
        <is>
          <t>15_P01</t>
        </is>
      </c>
      <c r="D658" t="inlineStr">
        <is>
          <t>WF10 maximum profit</t>
        </is>
      </c>
      <c r="E658" t="b">
        <v>1</v>
      </c>
      <c r="F658" t="b">
        <v>0</v>
      </c>
      <c r="G658" t="n">
        <v>0.0695962692567943</v>
      </c>
      <c r="H658" t="n">
        <v>1.242618962178735</v>
      </c>
      <c r="I658" t="n">
        <v>0.75</v>
      </c>
      <c r="J658" t="n">
        <v>1.15</v>
      </c>
      <c r="K658" t="n">
        <v>1.15</v>
      </c>
      <c r="L658" t="n">
        <v>1.15</v>
      </c>
      <c r="M658">
        <f>1+SUMPRODUCT(Algo_WF_Inputs!C658:AN658,Algo_WF_Coefs!$C$6:$AN$6)</f>
        <v/>
      </c>
      <c r="N658">
        <f>MAX(I658,MIN(J658,M658+H658))</f>
        <v/>
      </c>
      <c r="O658">
        <f>N658-L658</f>
        <v/>
      </c>
    </row>
    <row r="659">
      <c r="A659" t="inlineStr">
        <is>
          <t>2024-11-07</t>
        </is>
      </c>
      <c r="B659" t="n">
        <v>2024</v>
      </c>
      <c r="C659" t="inlineStr">
        <is>
          <t>15_P01</t>
        </is>
      </c>
      <c r="D659" t="inlineStr">
        <is>
          <t>WF10 maximum profit</t>
        </is>
      </c>
      <c r="E659" t="b">
        <v>0</v>
      </c>
      <c r="F659" t="b">
        <v>0</v>
      </c>
      <c r="G659" t="n">
        <v>3.843317704375379</v>
      </c>
      <c r="H659" t="n">
        <v>1.242618962178735</v>
      </c>
      <c r="I659" t="n">
        <v>0.75</v>
      </c>
      <c r="J659" t="n">
        <v>1.15</v>
      </c>
      <c r="K659" t="n">
        <v>1.15</v>
      </c>
      <c r="L659" t="n">
        <v>1.15</v>
      </c>
      <c r="M659">
        <f>1+SUMPRODUCT(Algo_WF_Inputs!C659:AN659,Algo_WF_Coefs!$C$6:$AN$6)</f>
        <v/>
      </c>
      <c r="N659">
        <f>MAX(I659,MIN(J659,M659+H659))</f>
        <v/>
      </c>
      <c r="O659">
        <f>N659-L659</f>
        <v/>
      </c>
    </row>
    <row r="660">
      <c r="A660" t="inlineStr">
        <is>
          <t>2024-11-08</t>
        </is>
      </c>
      <c r="B660" t="n">
        <v>2024</v>
      </c>
      <c r="C660" t="inlineStr">
        <is>
          <t>15_P01</t>
        </is>
      </c>
      <c r="D660" t="inlineStr">
        <is>
          <t>WF10 maximum profit</t>
        </is>
      </c>
      <c r="E660" t="b">
        <v>0</v>
      </c>
      <c r="F660" t="b">
        <v>1</v>
      </c>
      <c r="G660" t="n">
        <v>1.407871276752865</v>
      </c>
      <c r="H660" t="n">
        <v>1.242618962178735</v>
      </c>
      <c r="I660" t="n">
        <v>0.75</v>
      </c>
      <c r="J660" t="n">
        <v>1</v>
      </c>
      <c r="K660" t="n">
        <v>1</v>
      </c>
      <c r="L660" t="n">
        <v>1</v>
      </c>
      <c r="M660">
        <f>1+SUMPRODUCT(Algo_WF_Inputs!C660:AN660,Algo_WF_Coefs!$C$6:$AN$6)</f>
        <v/>
      </c>
      <c r="N660">
        <f>MAX(I660,MIN(J660,M660+H660))</f>
        <v/>
      </c>
      <c r="O660">
        <f>N660-L660</f>
        <v/>
      </c>
    </row>
    <row r="661">
      <c r="A661" t="inlineStr">
        <is>
          <t>2024-11-13</t>
        </is>
      </c>
      <c r="B661" t="n">
        <v>2024</v>
      </c>
      <c r="C661" t="inlineStr">
        <is>
          <t>15_P01</t>
        </is>
      </c>
      <c r="D661" t="inlineStr">
        <is>
          <t>WF10 maximum profit</t>
        </is>
      </c>
      <c r="E661" t="b">
        <v>1</v>
      </c>
      <c r="F661" t="b">
        <v>0</v>
      </c>
      <c r="G661" t="n">
        <v>0.4100308630450447</v>
      </c>
      <c r="H661" t="n">
        <v>1.242618962178735</v>
      </c>
      <c r="I661" t="n">
        <v>0.75</v>
      </c>
      <c r="J661" t="n">
        <v>1.15</v>
      </c>
      <c r="K661" t="n">
        <v>1.15</v>
      </c>
      <c r="L661" t="n">
        <v>1.15</v>
      </c>
      <c r="M661">
        <f>1+SUMPRODUCT(Algo_WF_Inputs!C661:AN661,Algo_WF_Coefs!$C$6:$AN$6)</f>
        <v/>
      </c>
      <c r="N661">
        <f>MAX(I661,MIN(J661,M661+H661))</f>
        <v/>
      </c>
      <c r="O661">
        <f>N661-L661</f>
        <v/>
      </c>
    </row>
    <row r="662">
      <c r="A662" t="inlineStr">
        <is>
          <t>2024-11-14</t>
        </is>
      </c>
      <c r="B662" t="n">
        <v>2024</v>
      </c>
      <c r="C662" t="inlineStr">
        <is>
          <t>15_P01</t>
        </is>
      </c>
      <c r="D662" t="inlineStr">
        <is>
          <t>WF10 maximum profit</t>
        </is>
      </c>
      <c r="E662" t="b">
        <v>0</v>
      </c>
      <c r="F662" t="b">
        <v>1</v>
      </c>
      <c r="G662" t="n">
        <v>3.780033135633633</v>
      </c>
      <c r="H662" t="n">
        <v>1.242618962178735</v>
      </c>
      <c r="I662" t="n">
        <v>0.75</v>
      </c>
      <c r="J662" t="n">
        <v>1</v>
      </c>
      <c r="K662" t="n">
        <v>1</v>
      </c>
      <c r="L662" t="n">
        <v>1</v>
      </c>
      <c r="M662">
        <f>1+SUMPRODUCT(Algo_WF_Inputs!C662:AN662,Algo_WF_Coefs!$C$6:$AN$6)</f>
        <v/>
      </c>
      <c r="N662">
        <f>MAX(I662,MIN(J662,M662+H662))</f>
        <v/>
      </c>
      <c r="O662">
        <f>N662-L662</f>
        <v/>
      </c>
    </row>
    <row r="663">
      <c r="A663" t="inlineStr">
        <is>
          <t>2024-11-21</t>
        </is>
      </c>
      <c r="B663" t="n">
        <v>2024</v>
      </c>
      <c r="C663" t="inlineStr">
        <is>
          <t>15_P01</t>
        </is>
      </c>
      <c r="D663" t="inlineStr">
        <is>
          <t>WF10 maximum profit</t>
        </is>
      </c>
      <c r="E663" t="b">
        <v>0</v>
      </c>
      <c r="F663" t="b">
        <v>1</v>
      </c>
      <c r="G663" t="n">
        <v>2.707469307064769</v>
      </c>
      <c r="H663" t="n">
        <v>1.242618962178735</v>
      </c>
      <c r="I663" t="n">
        <v>0.75</v>
      </c>
      <c r="J663" t="n">
        <v>1</v>
      </c>
      <c r="K663" t="n">
        <v>1</v>
      </c>
      <c r="L663" t="n">
        <v>1</v>
      </c>
      <c r="M663">
        <f>1+SUMPRODUCT(Algo_WF_Inputs!C663:AN663,Algo_WF_Coefs!$C$6:$AN$6)</f>
        <v/>
      </c>
      <c r="N663">
        <f>MAX(I663,MIN(J663,M663+H663))</f>
        <v/>
      </c>
      <c r="O663">
        <f>N663-L663</f>
        <v/>
      </c>
    </row>
    <row r="664">
      <c r="A664" t="inlineStr">
        <is>
          <t>2024-11-22</t>
        </is>
      </c>
      <c r="B664" t="n">
        <v>2024</v>
      </c>
      <c r="C664" t="inlineStr">
        <is>
          <t>15_P01</t>
        </is>
      </c>
      <c r="D664" t="inlineStr">
        <is>
          <t>WF10 maximum profit</t>
        </is>
      </c>
      <c r="E664" t="b">
        <v>1</v>
      </c>
      <c r="F664" t="b">
        <v>0</v>
      </c>
      <c r="G664" t="n">
        <v>-1.059060296579604</v>
      </c>
      <c r="H664" t="n">
        <v>1.242618962178735</v>
      </c>
      <c r="I664" t="n">
        <v>0.75</v>
      </c>
      <c r="J664" t="n">
        <v>1.15</v>
      </c>
      <c r="K664" t="n">
        <v>0.75</v>
      </c>
      <c r="L664" t="n">
        <v>0.75</v>
      </c>
      <c r="M664">
        <f>1+SUMPRODUCT(Algo_WF_Inputs!C664:AN664,Algo_WF_Coefs!$C$6:$AN$6)</f>
        <v/>
      </c>
      <c r="N664">
        <f>MAX(I664,MIN(J664,M664+H664))</f>
        <v/>
      </c>
      <c r="O664">
        <f>N664-L664</f>
        <v/>
      </c>
    </row>
    <row r="665">
      <c r="A665" t="inlineStr">
        <is>
          <t>2024-11-27</t>
        </is>
      </c>
      <c r="B665" t="n">
        <v>2024</v>
      </c>
      <c r="C665" t="inlineStr">
        <is>
          <t>15_P01</t>
        </is>
      </c>
      <c r="D665" t="inlineStr">
        <is>
          <t>WF10 maximum profit</t>
        </is>
      </c>
      <c r="E665" t="b">
        <v>1</v>
      </c>
      <c r="F665" t="b">
        <v>0</v>
      </c>
      <c r="G665" t="n">
        <v>0.6898903038617514</v>
      </c>
      <c r="H665" t="n">
        <v>1.242618962178735</v>
      </c>
      <c r="I665" t="n">
        <v>0.75</v>
      </c>
      <c r="J665" t="n">
        <v>1.15</v>
      </c>
      <c r="K665" t="n">
        <v>1.15</v>
      </c>
      <c r="L665" t="n">
        <v>1.15</v>
      </c>
      <c r="M665">
        <f>1+SUMPRODUCT(Algo_WF_Inputs!C665:AN665,Algo_WF_Coefs!$C$6:$AN$6)</f>
        <v/>
      </c>
      <c r="N665">
        <f>MAX(I665,MIN(J665,M665+H665))</f>
        <v/>
      </c>
      <c r="O665">
        <f>N665-L665</f>
        <v/>
      </c>
    </row>
    <row r="666">
      <c r="A666" t="inlineStr">
        <is>
          <t>2024-11-28</t>
        </is>
      </c>
      <c r="B666" t="n">
        <v>2024</v>
      </c>
      <c r="C666" t="inlineStr">
        <is>
          <t>15_P01</t>
        </is>
      </c>
      <c r="D666" t="inlineStr">
        <is>
          <t>WF10 maximum profit</t>
        </is>
      </c>
      <c r="E666" t="b">
        <v>0</v>
      </c>
      <c r="F666" t="b">
        <v>1</v>
      </c>
      <c r="G666" t="n">
        <v>2.286989938184236</v>
      </c>
      <c r="H666" t="n">
        <v>1.242618962178735</v>
      </c>
      <c r="I666" t="n">
        <v>0.75</v>
      </c>
      <c r="J666" t="n">
        <v>1</v>
      </c>
      <c r="K666" t="n">
        <v>1</v>
      </c>
      <c r="L666" t="n">
        <v>1</v>
      </c>
      <c r="M666">
        <f>1+SUMPRODUCT(Algo_WF_Inputs!C666:AN666,Algo_WF_Coefs!$C$6:$AN$6)</f>
        <v/>
      </c>
      <c r="N666">
        <f>MAX(I666,MIN(J666,M666+H666))</f>
        <v/>
      </c>
      <c r="O666">
        <f>N666-L666</f>
        <v/>
      </c>
    </row>
    <row r="667">
      <c r="A667" t="inlineStr">
        <is>
          <t>2024-12-03</t>
        </is>
      </c>
      <c r="B667" t="n">
        <v>2024</v>
      </c>
      <c r="C667" t="inlineStr">
        <is>
          <t>15_P01</t>
        </is>
      </c>
      <c r="D667" t="inlineStr">
        <is>
          <t>WF10 maximum profit</t>
        </is>
      </c>
      <c r="E667" t="b">
        <v>0</v>
      </c>
      <c r="F667" t="b">
        <v>0</v>
      </c>
      <c r="G667" t="n">
        <v>-0.2848590762692567</v>
      </c>
      <c r="H667" t="n">
        <v>1.242618962178735</v>
      </c>
      <c r="I667" t="n">
        <v>0.75</v>
      </c>
      <c r="J667" t="n">
        <v>1.15</v>
      </c>
      <c r="K667" t="n">
        <v>0.9577598859094782</v>
      </c>
      <c r="L667" t="n">
        <v>0.9577598859094782</v>
      </c>
      <c r="M667">
        <f>1+SUMPRODUCT(Algo_WF_Inputs!C667:AN667,Algo_WF_Coefs!$C$6:$AN$6)</f>
        <v/>
      </c>
      <c r="N667">
        <f>MAX(I667,MIN(J667,M667+H667))</f>
        <v/>
      </c>
      <c r="O667">
        <f>N667-L667</f>
        <v/>
      </c>
    </row>
    <row r="668">
      <c r="A668" t="inlineStr">
        <is>
          <t>2024-12-04</t>
        </is>
      </c>
      <c r="B668" t="n">
        <v>2024</v>
      </c>
      <c r="C668" t="inlineStr">
        <is>
          <t>15_P01</t>
        </is>
      </c>
      <c r="D668" t="inlineStr">
        <is>
          <t>WF10 maximum profit</t>
        </is>
      </c>
      <c r="E668" t="b">
        <v>0</v>
      </c>
      <c r="F668" t="b">
        <v>1</v>
      </c>
      <c r="G668" t="n">
        <v>0.2642368797798341</v>
      </c>
      <c r="H668" t="n">
        <v>1.242618962178735</v>
      </c>
      <c r="I668" t="n">
        <v>0.75</v>
      </c>
      <c r="J668" t="n">
        <v>1</v>
      </c>
      <c r="K668" t="n">
        <v>1</v>
      </c>
      <c r="L668" t="n">
        <v>1</v>
      </c>
      <c r="M668">
        <f>1+SUMPRODUCT(Algo_WF_Inputs!C668:AN668,Algo_WF_Coefs!$C$6:$AN$6)</f>
        <v/>
      </c>
      <c r="N668">
        <f>MAX(I668,MIN(J668,M668+H668))</f>
        <v/>
      </c>
      <c r="O668">
        <f>N668-L668</f>
        <v/>
      </c>
    </row>
    <row r="669">
      <c r="A669" t="inlineStr">
        <is>
          <t>2024-12-05</t>
        </is>
      </c>
      <c r="B669" t="n">
        <v>2024</v>
      </c>
      <c r="C669" t="inlineStr">
        <is>
          <t>15_P01</t>
        </is>
      </c>
      <c r="D669" t="inlineStr">
        <is>
          <t>WF10 maximum profit</t>
        </is>
      </c>
      <c r="E669" t="b">
        <v>1</v>
      </c>
      <c r="F669" t="b">
        <v>1</v>
      </c>
      <c r="G669" t="n">
        <v>2.009861974086052</v>
      </c>
      <c r="H669" t="n">
        <v>1.242618962178735</v>
      </c>
      <c r="I669" t="n">
        <v>0.75</v>
      </c>
      <c r="J669" t="n">
        <v>1</v>
      </c>
      <c r="K669" t="n">
        <v>1</v>
      </c>
      <c r="L669" t="n">
        <v>1</v>
      </c>
      <c r="M669">
        <f>1+SUMPRODUCT(Algo_WF_Inputs!C669:AN669,Algo_WF_Coefs!$C$6:$AN$6)</f>
        <v/>
      </c>
      <c r="N669">
        <f>MAX(I669,MIN(J669,M669+H669))</f>
        <v/>
      </c>
      <c r="O669">
        <f>N669-L669</f>
        <v/>
      </c>
    </row>
    <row r="670">
      <c r="A670" t="inlineStr">
        <is>
          <t>2024-12-06</t>
        </is>
      </c>
      <c r="B670" t="n">
        <v>2024</v>
      </c>
      <c r="C670" t="inlineStr">
        <is>
          <t>15_P01</t>
        </is>
      </c>
      <c r="D670" t="inlineStr">
        <is>
          <t>WF10 maximum profit</t>
        </is>
      </c>
      <c r="E670" t="b">
        <v>1</v>
      </c>
      <c r="F670" t="b">
        <v>1</v>
      </c>
      <c r="G670" t="n">
        <v>2.349514646740597</v>
      </c>
      <c r="H670" t="n">
        <v>1.242618962178735</v>
      </c>
      <c r="I670" t="n">
        <v>0.75</v>
      </c>
      <c r="J670" t="n">
        <v>1</v>
      </c>
      <c r="K670" t="n">
        <v>1</v>
      </c>
      <c r="L670" t="n">
        <v>1</v>
      </c>
      <c r="M670">
        <f>1+SUMPRODUCT(Algo_WF_Inputs!C670:AN670,Algo_WF_Coefs!$C$6:$AN$6)</f>
        <v/>
      </c>
      <c r="N670">
        <f>MAX(I670,MIN(J670,M670+H670))</f>
        <v/>
      </c>
      <c r="O670">
        <f>N670-L670</f>
        <v/>
      </c>
    </row>
    <row r="671">
      <c r="A671" t="inlineStr">
        <is>
          <t>2024-12-09</t>
        </is>
      </c>
      <c r="B671" t="n">
        <v>2024</v>
      </c>
      <c r="C671" t="inlineStr">
        <is>
          <t>15_P01</t>
        </is>
      </c>
      <c r="D671" t="inlineStr">
        <is>
          <t>WF10 maximum profit</t>
        </is>
      </c>
      <c r="E671" t="b">
        <v>1</v>
      </c>
      <c r="F671" t="b">
        <v>0</v>
      </c>
      <c r="G671" t="n">
        <v>1.08335049583846</v>
      </c>
      <c r="H671" t="n">
        <v>1.242618962178735</v>
      </c>
      <c r="I671" t="n">
        <v>0.75</v>
      </c>
      <c r="J671" t="n">
        <v>1.15</v>
      </c>
      <c r="K671" t="n">
        <v>1.15</v>
      </c>
      <c r="L671" t="n">
        <v>1.15</v>
      </c>
      <c r="M671">
        <f>1+SUMPRODUCT(Algo_WF_Inputs!C671:AN671,Algo_WF_Coefs!$C$6:$AN$6)</f>
        <v/>
      </c>
      <c r="N671">
        <f>MAX(I671,MIN(J671,M671+H671))</f>
        <v/>
      </c>
      <c r="O671">
        <f>N671-L671</f>
        <v/>
      </c>
    </row>
    <row r="672">
      <c r="A672" t="inlineStr">
        <is>
          <t>2024-12-10</t>
        </is>
      </c>
      <c r="B672" t="n">
        <v>2024</v>
      </c>
      <c r="C672" t="inlineStr">
        <is>
          <t>15_P01</t>
        </is>
      </c>
      <c r="D672" t="inlineStr">
        <is>
          <t>WF10 maximum profit</t>
        </is>
      </c>
      <c r="E672" t="b">
        <v>0</v>
      </c>
      <c r="F672" t="b">
        <v>0</v>
      </c>
      <c r="G672" t="n">
        <v>-1.241605767343306</v>
      </c>
      <c r="H672" t="n">
        <v>1.242618962178735</v>
      </c>
      <c r="I672" t="n">
        <v>0.75</v>
      </c>
      <c r="J672" t="n">
        <v>1.15</v>
      </c>
      <c r="K672" t="n">
        <v>0.75</v>
      </c>
      <c r="L672" t="n">
        <v>0.75</v>
      </c>
      <c r="M672">
        <f>1+SUMPRODUCT(Algo_WF_Inputs!C672:AN672,Algo_WF_Coefs!$C$6:$AN$6)</f>
        <v/>
      </c>
      <c r="N672">
        <f>MAX(I672,MIN(J672,M672+H672))</f>
        <v/>
      </c>
      <c r="O672">
        <f>N672-L672</f>
        <v/>
      </c>
    </row>
    <row r="673">
      <c r="A673" t="inlineStr">
        <is>
          <t>2024-12-11</t>
        </is>
      </c>
      <c r="B673" t="n">
        <v>2024</v>
      </c>
      <c r="C673" t="inlineStr">
        <is>
          <t>15_P01</t>
        </is>
      </c>
      <c r="D673" t="inlineStr">
        <is>
          <t>WF10 maximum profit</t>
        </is>
      </c>
      <c r="E673" t="b">
        <v>0</v>
      </c>
      <c r="F673" t="b">
        <v>0</v>
      </c>
      <c r="G673" t="n">
        <v>-0.2345350762656768</v>
      </c>
      <c r="H673" t="n">
        <v>1.242618962178735</v>
      </c>
      <c r="I673" t="n">
        <v>0.75</v>
      </c>
      <c r="J673" t="n">
        <v>1.15</v>
      </c>
      <c r="K673" t="n">
        <v>1.008083885913058</v>
      </c>
      <c r="L673" t="n">
        <v>1.008083885913058</v>
      </c>
      <c r="M673">
        <f>1+SUMPRODUCT(Algo_WF_Inputs!C673:AN673,Algo_WF_Coefs!$C$6:$AN$6)</f>
        <v/>
      </c>
      <c r="N673">
        <f>MAX(I673,MIN(J673,M673+H673))</f>
        <v/>
      </c>
      <c r="O673">
        <f>N673-L673</f>
        <v/>
      </c>
    </row>
    <row r="674">
      <c r="A674" t="inlineStr">
        <is>
          <t>2024-12-13</t>
        </is>
      </c>
      <c r="B674" t="n">
        <v>2024</v>
      </c>
      <c r="C674" t="inlineStr">
        <is>
          <t>15_P01</t>
        </is>
      </c>
      <c r="D674" t="inlineStr">
        <is>
          <t>WF10 maximum profit</t>
        </is>
      </c>
      <c r="E674" t="b">
        <v>0</v>
      </c>
      <c r="F674" t="b">
        <v>1</v>
      </c>
      <c r="G674" t="n">
        <v>-0.4748649367336673</v>
      </c>
      <c r="H674" t="n">
        <v>1.242618962178735</v>
      </c>
      <c r="I674" t="n">
        <v>0.75</v>
      </c>
      <c r="J674" t="n">
        <v>1</v>
      </c>
      <c r="K674" t="n">
        <v>0.7677540254450677</v>
      </c>
      <c r="L674" t="n">
        <v>0.7677540254450672</v>
      </c>
      <c r="M674">
        <f>1+SUMPRODUCT(Algo_WF_Inputs!C674:AN674,Algo_WF_Coefs!$C$6:$AN$6)</f>
        <v/>
      </c>
      <c r="N674">
        <f>MAX(I674,MIN(J674,M674+H674))</f>
        <v/>
      </c>
      <c r="O674">
        <f>N674-L674</f>
        <v/>
      </c>
    </row>
    <row r="675">
      <c r="A675" t="inlineStr">
        <is>
          <t>2024-12-17</t>
        </is>
      </c>
      <c r="B675" t="n">
        <v>2024</v>
      </c>
      <c r="C675" t="inlineStr">
        <is>
          <t>15_P01</t>
        </is>
      </c>
      <c r="D675" t="inlineStr">
        <is>
          <t>WF10 maximum profit</t>
        </is>
      </c>
      <c r="E675" t="b">
        <v>1</v>
      </c>
      <c r="F675" t="b">
        <v>0</v>
      </c>
      <c r="G675" t="n">
        <v>-3.457845003651437</v>
      </c>
      <c r="H675" t="n">
        <v>1.242618962178735</v>
      </c>
      <c r="I675" t="n">
        <v>0.75</v>
      </c>
      <c r="J675" t="n">
        <v>1.15</v>
      </c>
      <c r="K675" t="n">
        <v>0.75</v>
      </c>
      <c r="L675" t="n">
        <v>0.75</v>
      </c>
      <c r="M675">
        <f>1+SUMPRODUCT(Algo_WF_Inputs!C675:AN675,Algo_WF_Coefs!$C$6:$AN$6)</f>
        <v/>
      </c>
      <c r="N675">
        <f>MAX(I675,MIN(J675,M675+H675))</f>
        <v/>
      </c>
      <c r="O675">
        <f>N675-L675</f>
        <v/>
      </c>
    </row>
    <row r="676">
      <c r="A676" t="inlineStr">
        <is>
          <t>2024-12-18</t>
        </is>
      </c>
      <c r="B676" t="n">
        <v>2024</v>
      </c>
      <c r="C676" t="inlineStr">
        <is>
          <t>15_P01</t>
        </is>
      </c>
      <c r="D676" t="inlineStr">
        <is>
          <t>WF10 maximum profit</t>
        </is>
      </c>
      <c r="E676" t="b">
        <v>1</v>
      </c>
      <c r="F676" t="b">
        <v>0</v>
      </c>
      <c r="G676" t="n">
        <v>-0.2798099829604546</v>
      </c>
      <c r="H676" t="n">
        <v>1.242618962178735</v>
      </c>
      <c r="I676" t="n">
        <v>0.75</v>
      </c>
      <c r="J676" t="n">
        <v>1.15</v>
      </c>
      <c r="K676" t="n">
        <v>0.9628089792182803</v>
      </c>
      <c r="L676" t="n">
        <v>0.9628089792182808</v>
      </c>
      <c r="M676">
        <f>1+SUMPRODUCT(Algo_WF_Inputs!C676:AN676,Algo_WF_Coefs!$C$6:$AN$6)</f>
        <v/>
      </c>
      <c r="N676">
        <f>MAX(I676,MIN(J676,M676+H676))</f>
        <v/>
      </c>
      <c r="O676">
        <f>N676-L676</f>
        <v/>
      </c>
    </row>
    <row r="677">
      <c r="A677" t="inlineStr">
        <is>
          <t>2024-12-19</t>
        </is>
      </c>
      <c r="B677" t="n">
        <v>2024</v>
      </c>
      <c r="C677" t="inlineStr">
        <is>
          <t>15_P01</t>
        </is>
      </c>
      <c r="D677" t="inlineStr">
        <is>
          <t>WF10 maximum profit</t>
        </is>
      </c>
      <c r="E677" t="b">
        <v>0</v>
      </c>
      <c r="F677" t="b">
        <v>1</v>
      </c>
      <c r="G677" t="n">
        <v>2.154143770663406</v>
      </c>
      <c r="H677" t="n">
        <v>1.242618962178735</v>
      </c>
      <c r="I677" t="n">
        <v>0.75</v>
      </c>
      <c r="J677" t="n">
        <v>1</v>
      </c>
      <c r="K677" t="n">
        <v>1</v>
      </c>
      <c r="L677" t="n">
        <v>1</v>
      </c>
      <c r="M677">
        <f>1+SUMPRODUCT(Algo_WF_Inputs!C677:AN677,Algo_WF_Coefs!$C$6:$AN$6)</f>
        <v/>
      </c>
      <c r="N677">
        <f>MAX(I677,MIN(J677,M677+H677))</f>
        <v/>
      </c>
      <c r="O677">
        <f>N677-L677</f>
        <v/>
      </c>
    </row>
    <row r="678">
      <c r="A678" t="inlineStr">
        <is>
          <t>2024-12-26</t>
        </is>
      </c>
      <c r="B678" t="n">
        <v>2024</v>
      </c>
      <c r="C678" t="inlineStr">
        <is>
          <t>15_P01</t>
        </is>
      </c>
      <c r="D678" t="inlineStr">
        <is>
          <t>WF10 maximum profit</t>
        </is>
      </c>
      <c r="E678" t="b">
        <v>0</v>
      </c>
      <c r="F678" t="b">
        <v>0</v>
      </c>
      <c r="G678" t="n">
        <v>1.311942140487363</v>
      </c>
      <c r="H678" t="n">
        <v>1.242618962178735</v>
      </c>
      <c r="I678" t="n">
        <v>0.75</v>
      </c>
      <c r="J678" t="n">
        <v>1.15</v>
      </c>
      <c r="K678" t="n">
        <v>1.15</v>
      </c>
      <c r="L678" t="n">
        <v>1.15</v>
      </c>
      <c r="M678">
        <f>1+SUMPRODUCT(Algo_WF_Inputs!C678:AN678,Algo_WF_Coefs!$C$6:$AN$6)</f>
        <v/>
      </c>
      <c r="N678">
        <f>MAX(I678,MIN(J678,M678+H678))</f>
        <v/>
      </c>
      <c r="O678">
        <f>N678-L678</f>
        <v/>
      </c>
    </row>
    <row r="679">
      <c r="A679" t="inlineStr">
        <is>
          <t>2024-12-30</t>
        </is>
      </c>
      <c r="B679" t="n">
        <v>2024</v>
      </c>
      <c r="C679" t="inlineStr">
        <is>
          <t>15_P01</t>
        </is>
      </c>
      <c r="D679" t="inlineStr">
        <is>
          <t>WF10 maximum profit</t>
        </is>
      </c>
      <c r="E679" t="b">
        <v>1</v>
      </c>
      <c r="F679" t="b">
        <v>0</v>
      </c>
      <c r="G679" t="n">
        <v>-2.177019074960203</v>
      </c>
      <c r="H679" t="n">
        <v>1.242618962178735</v>
      </c>
      <c r="I679" t="n">
        <v>0.75</v>
      </c>
      <c r="J679" t="n">
        <v>1.15</v>
      </c>
      <c r="K679" t="n">
        <v>0.75</v>
      </c>
      <c r="L679" t="n">
        <v>0.75</v>
      </c>
      <c r="M679">
        <f>1+SUMPRODUCT(Algo_WF_Inputs!C679:AN679,Algo_WF_Coefs!$C$6:$AN$6)</f>
        <v/>
      </c>
      <c r="N679">
        <f>MAX(I679,MIN(J679,M679+H679))</f>
        <v/>
      </c>
      <c r="O679">
        <f>N679-L679</f>
        <v/>
      </c>
    </row>
    <row r="680">
      <c r="A680" t="inlineStr">
        <is>
          <t>2024-12-31</t>
        </is>
      </c>
      <c r="B680" t="n">
        <v>2024</v>
      </c>
      <c r="C680" t="inlineStr">
        <is>
          <t>15_P01</t>
        </is>
      </c>
      <c r="D680" t="inlineStr">
        <is>
          <t>WF10 maximum profit</t>
        </is>
      </c>
      <c r="E680" t="b">
        <v>0</v>
      </c>
      <c r="F680" t="b">
        <v>0</v>
      </c>
      <c r="G680" t="n">
        <v>-2.363888092385695</v>
      </c>
      <c r="H680" t="n">
        <v>1.242618962178735</v>
      </c>
      <c r="I680" t="n">
        <v>0.75</v>
      </c>
      <c r="J680" t="n">
        <v>1.15</v>
      </c>
      <c r="K680" t="n">
        <v>0.75</v>
      </c>
      <c r="L680" t="n">
        <v>0.75</v>
      </c>
      <c r="M680">
        <f>1+SUMPRODUCT(Algo_WF_Inputs!C680:AN680,Algo_WF_Coefs!$C$6:$AN$6)</f>
        <v/>
      </c>
      <c r="N680">
        <f>MAX(I680,MIN(J680,M680+H680))</f>
        <v/>
      </c>
      <c r="O680">
        <f>N680-L680</f>
        <v/>
      </c>
    </row>
    <row r="681">
      <c r="A681" t="inlineStr">
        <is>
          <t>2024-01-02</t>
        </is>
      </c>
      <c r="B681" t="n">
        <v>2024</v>
      </c>
      <c r="C681" t="inlineStr">
        <is>
          <t>16_P01</t>
        </is>
      </c>
      <c r="D681" t="inlineStr">
        <is>
          <t>WF11 dicey0.85 maximum profit</t>
        </is>
      </c>
      <c r="E681" t="b">
        <v>0</v>
      </c>
      <c r="F681" t="b">
        <v>0</v>
      </c>
      <c r="G681" t="n">
        <v>1.825480765516363</v>
      </c>
      <c r="H681" t="n">
        <v>1.155857182816127</v>
      </c>
      <c r="I681" t="n">
        <v>0.75</v>
      </c>
      <c r="J681" t="n">
        <v>1.15</v>
      </c>
      <c r="K681" t="n">
        <v>1.15</v>
      </c>
      <c r="L681" t="n">
        <v>1.15</v>
      </c>
      <c r="M681">
        <f>1+SUMPRODUCT(Algo_WF_Inputs!C681:AN681,Algo_WF_Coefs!$C$7:$AN$7)</f>
        <v/>
      </c>
      <c r="N681">
        <f>MAX(I681,MIN(J681,M681+H681))</f>
        <v/>
      </c>
      <c r="O681">
        <f>N681-L681</f>
        <v/>
      </c>
    </row>
    <row r="682">
      <c r="A682" t="inlineStr">
        <is>
          <t>2024-01-03</t>
        </is>
      </c>
      <c r="B682" t="n">
        <v>2024</v>
      </c>
      <c r="C682" t="inlineStr">
        <is>
          <t>16_P01</t>
        </is>
      </c>
      <c r="D682" t="inlineStr">
        <is>
          <t>WF11 dicey0.85 maximum profit</t>
        </is>
      </c>
      <c r="E682" t="b">
        <v>0</v>
      </c>
      <c r="F682" t="b">
        <v>0</v>
      </c>
      <c r="G682" t="n">
        <v>-0.7270336738739105</v>
      </c>
      <c r="H682" t="n">
        <v>1.155857182816127</v>
      </c>
      <c r="I682" t="n">
        <v>0.75</v>
      </c>
      <c r="J682" t="n">
        <v>1.15</v>
      </c>
      <c r="K682" t="n">
        <v>0.75</v>
      </c>
      <c r="L682" t="n">
        <v>0.75</v>
      </c>
      <c r="M682">
        <f>1+SUMPRODUCT(Algo_WF_Inputs!C682:AN682,Algo_WF_Coefs!$C$7:$AN$7)</f>
        <v/>
      </c>
      <c r="N682">
        <f>MAX(I682,MIN(J682,M682+H682))</f>
        <v/>
      </c>
      <c r="O682">
        <f>N682-L682</f>
        <v/>
      </c>
    </row>
    <row r="683">
      <c r="A683" t="inlineStr">
        <is>
          <t>2024-01-04</t>
        </is>
      </c>
      <c r="B683" t="n">
        <v>2024</v>
      </c>
      <c r="C683" t="inlineStr">
        <is>
          <t>16_P01</t>
        </is>
      </c>
      <c r="D683" t="inlineStr">
        <is>
          <t>WF11 dicey0.85 maximum profit</t>
        </is>
      </c>
      <c r="E683" t="b">
        <v>0</v>
      </c>
      <c r="F683" t="b">
        <v>0</v>
      </c>
      <c r="G683" t="n">
        <v>-0.1642117185642664</v>
      </c>
      <c r="H683" t="n">
        <v>1.155857182816127</v>
      </c>
      <c r="I683" t="n">
        <v>0.75</v>
      </c>
      <c r="J683" t="n">
        <v>1.15</v>
      </c>
      <c r="K683" t="n">
        <v>0.9916454642518606</v>
      </c>
      <c r="L683" t="n">
        <v>0.9916454642518611</v>
      </c>
      <c r="M683">
        <f>1+SUMPRODUCT(Algo_WF_Inputs!C683:AN683,Algo_WF_Coefs!$C$7:$AN$7)</f>
        <v/>
      </c>
      <c r="N683">
        <f>MAX(I683,MIN(J683,M683+H683))</f>
        <v/>
      </c>
      <c r="O683">
        <f>N683-L683</f>
        <v/>
      </c>
    </row>
    <row r="684">
      <c r="A684" t="inlineStr">
        <is>
          <t>2024-01-08</t>
        </is>
      </c>
      <c r="B684" t="n">
        <v>2024</v>
      </c>
      <c r="C684" t="inlineStr">
        <is>
          <t>16_P01</t>
        </is>
      </c>
      <c r="D684" t="inlineStr">
        <is>
          <t>WF11 dicey0.85 maximum profit</t>
        </is>
      </c>
      <c r="E684" t="b">
        <v>0</v>
      </c>
      <c r="F684" t="b">
        <v>0</v>
      </c>
      <c r="G684" t="n">
        <v>-0.463668201462951</v>
      </c>
      <c r="H684" t="n">
        <v>1.155857182816127</v>
      </c>
      <c r="I684" t="n">
        <v>0.75</v>
      </c>
      <c r="J684" t="n">
        <v>1.15</v>
      </c>
      <c r="K684" t="n">
        <v>0.75</v>
      </c>
      <c r="L684" t="n">
        <v>0.75</v>
      </c>
      <c r="M684">
        <f>1+SUMPRODUCT(Algo_WF_Inputs!C684:AN684,Algo_WF_Coefs!$C$7:$AN$7)</f>
        <v/>
      </c>
      <c r="N684">
        <f>MAX(I684,MIN(J684,M684+H684))</f>
        <v/>
      </c>
      <c r="O684">
        <f>N684-L684</f>
        <v/>
      </c>
    </row>
    <row r="685">
      <c r="A685" t="inlineStr">
        <is>
          <t>2024-01-10</t>
        </is>
      </c>
      <c r="B685" t="n">
        <v>2024</v>
      </c>
      <c r="C685" t="inlineStr">
        <is>
          <t>16_P01</t>
        </is>
      </c>
      <c r="D685" t="inlineStr">
        <is>
          <t>WF11 dicey0.85 maximum profit</t>
        </is>
      </c>
      <c r="E685" t="b">
        <v>0</v>
      </c>
      <c r="F685" t="b">
        <v>0</v>
      </c>
      <c r="G685" t="n">
        <v>-1.183939007135092</v>
      </c>
      <c r="H685" t="n">
        <v>1.155857182816127</v>
      </c>
      <c r="I685" t="n">
        <v>0.75</v>
      </c>
      <c r="J685" t="n">
        <v>1.15</v>
      </c>
      <c r="K685" t="n">
        <v>0.75</v>
      </c>
      <c r="L685" t="n">
        <v>0.75</v>
      </c>
      <c r="M685">
        <f>1+SUMPRODUCT(Algo_WF_Inputs!C685:AN685,Algo_WF_Coefs!$C$7:$AN$7)</f>
        <v/>
      </c>
      <c r="N685">
        <f>MAX(I685,MIN(J685,M685+H685))</f>
        <v/>
      </c>
      <c r="O685">
        <f>N685-L685</f>
        <v/>
      </c>
    </row>
    <row r="686">
      <c r="A686" t="inlineStr">
        <is>
          <t>2024-01-11</t>
        </is>
      </c>
      <c r="B686" t="n">
        <v>2024</v>
      </c>
      <c r="C686" t="inlineStr">
        <is>
          <t>16_P01</t>
        </is>
      </c>
      <c r="D686" t="inlineStr">
        <is>
          <t>WF11 dicey0.85 maximum profit</t>
        </is>
      </c>
      <c r="E686" t="b">
        <v>0</v>
      </c>
      <c r="F686" t="b">
        <v>0</v>
      </c>
      <c r="G686" t="n">
        <v>-0.1318449698389035</v>
      </c>
      <c r="H686" t="n">
        <v>1.155857182816127</v>
      </c>
      <c r="I686" t="n">
        <v>0.75</v>
      </c>
      <c r="J686" t="n">
        <v>1.15</v>
      </c>
      <c r="K686" t="n">
        <v>1.024012212977224</v>
      </c>
      <c r="L686" t="n">
        <v>1.024012212977224</v>
      </c>
      <c r="M686">
        <f>1+SUMPRODUCT(Algo_WF_Inputs!C686:AN686,Algo_WF_Coefs!$C$7:$AN$7)</f>
        <v/>
      </c>
      <c r="N686">
        <f>MAX(I686,MIN(J686,M686+H686))</f>
        <v/>
      </c>
      <c r="O686">
        <f>N686-L686</f>
        <v/>
      </c>
    </row>
    <row r="687">
      <c r="A687" t="inlineStr">
        <is>
          <t>2024-01-15</t>
        </is>
      </c>
      <c r="B687" t="n">
        <v>2024</v>
      </c>
      <c r="C687" t="inlineStr">
        <is>
          <t>16_P01</t>
        </is>
      </c>
      <c r="D687" t="inlineStr">
        <is>
          <t>WF11 dicey0.85 maximum profit</t>
        </is>
      </c>
      <c r="E687" t="b">
        <v>0</v>
      </c>
      <c r="F687" t="b">
        <v>0</v>
      </c>
      <c r="G687" t="n">
        <v>-0.1734738218462801</v>
      </c>
      <c r="H687" t="n">
        <v>1.155857182816127</v>
      </c>
      <c r="I687" t="n">
        <v>0.75</v>
      </c>
      <c r="J687" t="n">
        <v>1.15</v>
      </c>
      <c r="K687" t="n">
        <v>0.9823833609698469</v>
      </c>
      <c r="L687" t="n">
        <v>0.9823833609698474</v>
      </c>
      <c r="M687">
        <f>1+SUMPRODUCT(Algo_WF_Inputs!C687:AN687,Algo_WF_Coefs!$C$7:$AN$7)</f>
        <v/>
      </c>
      <c r="N687">
        <f>MAX(I687,MIN(J687,M687+H687))</f>
        <v/>
      </c>
      <c r="O687">
        <f>N687-L687</f>
        <v/>
      </c>
    </row>
    <row r="688">
      <c r="A688" t="inlineStr">
        <is>
          <t>2024-01-16</t>
        </is>
      </c>
      <c r="B688" t="n">
        <v>2024</v>
      </c>
      <c r="C688" t="inlineStr">
        <is>
          <t>16_P01</t>
        </is>
      </c>
      <c r="D688" t="inlineStr">
        <is>
          <t>WF11 dicey0.85 maximum profit</t>
        </is>
      </c>
      <c r="E688" t="b">
        <v>0</v>
      </c>
      <c r="F688" t="b">
        <v>0</v>
      </c>
      <c r="G688" t="n">
        <v>0.1823366824596907</v>
      </c>
      <c r="H688" t="n">
        <v>1.155857182816127</v>
      </c>
      <c r="I688" t="n">
        <v>0.75</v>
      </c>
      <c r="J688" t="n">
        <v>1.15</v>
      </c>
      <c r="K688" t="n">
        <v>1.15</v>
      </c>
      <c r="L688" t="n">
        <v>1.15</v>
      </c>
      <c r="M688">
        <f>1+SUMPRODUCT(Algo_WF_Inputs!C688:AN688,Algo_WF_Coefs!$C$7:$AN$7)</f>
        <v/>
      </c>
      <c r="N688">
        <f>MAX(I688,MIN(J688,M688+H688))</f>
        <v/>
      </c>
      <c r="O688">
        <f>N688-L688</f>
        <v/>
      </c>
    </row>
    <row r="689">
      <c r="A689" t="inlineStr">
        <is>
          <t>2024-01-17</t>
        </is>
      </c>
      <c r="B689" t="n">
        <v>2024</v>
      </c>
      <c r="C689" t="inlineStr">
        <is>
          <t>16_P01</t>
        </is>
      </c>
      <c r="D689" t="inlineStr">
        <is>
          <t>WF11 dicey0.85 maximum profit</t>
        </is>
      </c>
      <c r="E689" t="b">
        <v>0</v>
      </c>
      <c r="F689" t="b">
        <v>1</v>
      </c>
      <c r="G689" t="n">
        <v>3.853986582229289</v>
      </c>
      <c r="H689" t="n">
        <v>1.155857182816127</v>
      </c>
      <c r="I689" t="n">
        <v>0.75</v>
      </c>
      <c r="J689" t="n">
        <v>1</v>
      </c>
      <c r="K689" t="n">
        <v>1</v>
      </c>
      <c r="L689" t="n">
        <v>1</v>
      </c>
      <c r="M689">
        <f>1+SUMPRODUCT(Algo_WF_Inputs!C689:AN689,Algo_WF_Coefs!$C$7:$AN$7)</f>
        <v/>
      </c>
      <c r="N689">
        <f>MAX(I689,MIN(J689,M689+H689))</f>
        <v/>
      </c>
      <c r="O689">
        <f>N689-L689</f>
        <v/>
      </c>
    </row>
    <row r="690">
      <c r="A690" t="inlineStr">
        <is>
          <t>2024-01-18</t>
        </is>
      </c>
      <c r="B690" t="n">
        <v>2024</v>
      </c>
      <c r="C690" t="inlineStr">
        <is>
          <t>16_P01</t>
        </is>
      </c>
      <c r="D690" t="inlineStr">
        <is>
          <t>WF11 dicey0.85 maximum profit</t>
        </is>
      </c>
      <c r="E690" t="b">
        <v>1</v>
      </c>
      <c r="F690" t="b">
        <v>0</v>
      </c>
      <c r="G690" t="n">
        <v>0.5291534224603083</v>
      </c>
      <c r="H690" t="n">
        <v>1.155857182816127</v>
      </c>
      <c r="I690" t="n">
        <v>0.75</v>
      </c>
      <c r="J690" t="n">
        <v>0.85</v>
      </c>
      <c r="K690" t="n">
        <v>0.85</v>
      </c>
      <c r="L690" t="n">
        <v>0.85</v>
      </c>
      <c r="M690">
        <f>1+SUMPRODUCT(Algo_WF_Inputs!C690:AN690,Algo_WF_Coefs!$C$7:$AN$7)</f>
        <v/>
      </c>
      <c r="N690">
        <f>MAX(I690,MIN(J690,M690+H690))</f>
        <v/>
      </c>
      <c r="O690">
        <f>N690-L690</f>
        <v/>
      </c>
    </row>
    <row r="691">
      <c r="A691" t="inlineStr">
        <is>
          <t>2024-01-23</t>
        </is>
      </c>
      <c r="B691" t="n">
        <v>2024</v>
      </c>
      <c r="C691" t="inlineStr">
        <is>
          <t>16_P01</t>
        </is>
      </c>
      <c r="D691" t="inlineStr">
        <is>
          <t>WF11 dicey0.85 maximum profit</t>
        </is>
      </c>
      <c r="E691" t="b">
        <v>1</v>
      </c>
      <c r="F691" t="b">
        <v>0</v>
      </c>
      <c r="G691" t="n">
        <v>2.445298089175061</v>
      </c>
      <c r="H691" t="n">
        <v>1.155857182816127</v>
      </c>
      <c r="I691" t="n">
        <v>0.75</v>
      </c>
      <c r="J691" t="n">
        <v>0.85</v>
      </c>
      <c r="K691" t="n">
        <v>0.85</v>
      </c>
      <c r="L691" t="n">
        <v>0.85</v>
      </c>
      <c r="M691">
        <f>1+SUMPRODUCT(Algo_WF_Inputs!C691:AN691,Algo_WF_Coefs!$C$7:$AN$7)</f>
        <v/>
      </c>
      <c r="N691">
        <f>MAX(I691,MIN(J691,M691+H691))</f>
        <v/>
      </c>
      <c r="O691">
        <f>N691-L691</f>
        <v/>
      </c>
    </row>
    <row r="692">
      <c r="A692" t="inlineStr">
        <is>
          <t>2024-01-24</t>
        </is>
      </c>
      <c r="B692" t="n">
        <v>2024</v>
      </c>
      <c r="C692" t="inlineStr">
        <is>
          <t>16_P01</t>
        </is>
      </c>
      <c r="D692" t="inlineStr">
        <is>
          <t>WF11 dicey0.85 maximum profit</t>
        </is>
      </c>
      <c r="E692" t="b">
        <v>1</v>
      </c>
      <c r="F692" t="b">
        <v>0</v>
      </c>
      <c r="G692" t="n">
        <v>0.6567883638133292</v>
      </c>
      <c r="H692" t="n">
        <v>1.155857182816127</v>
      </c>
      <c r="I692" t="n">
        <v>0.75</v>
      </c>
      <c r="J692" t="n">
        <v>0.85</v>
      </c>
      <c r="K692" t="n">
        <v>0.85</v>
      </c>
      <c r="L692" t="n">
        <v>0.85</v>
      </c>
      <c r="M692">
        <f>1+SUMPRODUCT(Algo_WF_Inputs!C692:AN692,Algo_WF_Coefs!$C$7:$AN$7)</f>
        <v/>
      </c>
      <c r="N692">
        <f>MAX(I692,MIN(J692,M692+H692))</f>
        <v/>
      </c>
      <c r="O692">
        <f>N692-L692</f>
        <v/>
      </c>
    </row>
    <row r="693">
      <c r="A693" t="inlineStr">
        <is>
          <t>2024-01-25</t>
        </is>
      </c>
      <c r="B693" t="n">
        <v>2024</v>
      </c>
      <c r="C693" t="inlineStr">
        <is>
          <t>16_P01</t>
        </is>
      </c>
      <c r="D693" t="inlineStr">
        <is>
          <t>WF11 dicey0.85 maximum profit</t>
        </is>
      </c>
      <c r="E693" t="b">
        <v>1</v>
      </c>
      <c r="F693" t="b">
        <v>0</v>
      </c>
      <c r="G693" t="n">
        <v>-0.136424019512599</v>
      </c>
      <c r="H693" t="n">
        <v>1.155857182816127</v>
      </c>
      <c r="I693" t="n">
        <v>0.75</v>
      </c>
      <c r="J693" t="n">
        <v>0.85</v>
      </c>
      <c r="K693" t="n">
        <v>0.85</v>
      </c>
      <c r="L693" t="n">
        <v>0.85</v>
      </c>
      <c r="M693">
        <f>1+SUMPRODUCT(Algo_WF_Inputs!C693:AN693,Algo_WF_Coefs!$C$7:$AN$7)</f>
        <v/>
      </c>
      <c r="N693">
        <f>MAX(I693,MIN(J693,M693+H693))</f>
        <v/>
      </c>
      <c r="O693">
        <f>N693-L693</f>
        <v/>
      </c>
    </row>
    <row r="694">
      <c r="A694" t="inlineStr">
        <is>
          <t>2024-01-29</t>
        </is>
      </c>
      <c r="B694" t="n">
        <v>2024</v>
      </c>
      <c r="C694" t="inlineStr">
        <is>
          <t>16_P01</t>
        </is>
      </c>
      <c r="D694" t="inlineStr">
        <is>
          <t>WF11 dicey0.85 maximum profit</t>
        </is>
      </c>
      <c r="E694" t="b">
        <v>1</v>
      </c>
      <c r="F694" t="b">
        <v>0</v>
      </c>
      <c r="G694" t="n">
        <v>0.6626561513209992</v>
      </c>
      <c r="H694" t="n">
        <v>1.155857182816127</v>
      </c>
      <c r="I694" t="n">
        <v>0.75</v>
      </c>
      <c r="J694" t="n">
        <v>0.85</v>
      </c>
      <c r="K694" t="n">
        <v>0.85</v>
      </c>
      <c r="L694" t="n">
        <v>0.85</v>
      </c>
      <c r="M694">
        <f>1+SUMPRODUCT(Algo_WF_Inputs!C694:AN694,Algo_WF_Coefs!$C$7:$AN$7)</f>
        <v/>
      </c>
      <c r="N694">
        <f>MAX(I694,MIN(J694,M694+H694))</f>
        <v/>
      </c>
      <c r="O694">
        <f>N694-L694</f>
        <v/>
      </c>
    </row>
    <row r="695">
      <c r="A695" t="inlineStr">
        <is>
          <t>2024-01-30</t>
        </is>
      </c>
      <c r="B695" t="n">
        <v>2024</v>
      </c>
      <c r="C695" t="inlineStr">
        <is>
          <t>16_P01</t>
        </is>
      </c>
      <c r="D695" t="inlineStr">
        <is>
          <t>WF11 dicey0.85 maximum profit</t>
        </is>
      </c>
      <c r="E695" t="b">
        <v>1</v>
      </c>
      <c r="F695" t="b">
        <v>0</v>
      </c>
      <c r="G695" t="n">
        <v>1.116298270741614</v>
      </c>
      <c r="H695" t="n">
        <v>1.155857182816127</v>
      </c>
      <c r="I695" t="n">
        <v>0.75</v>
      </c>
      <c r="J695" t="n">
        <v>0.85</v>
      </c>
      <c r="K695" t="n">
        <v>0.85</v>
      </c>
      <c r="L695" t="n">
        <v>0.85</v>
      </c>
      <c r="M695">
        <f>1+SUMPRODUCT(Algo_WF_Inputs!C695:AN695,Algo_WF_Coefs!$C$7:$AN$7)</f>
        <v/>
      </c>
      <c r="N695">
        <f>MAX(I695,MIN(J695,M695+H695))</f>
        <v/>
      </c>
      <c r="O695">
        <f>N695-L695</f>
        <v/>
      </c>
    </row>
    <row r="696">
      <c r="A696" t="inlineStr">
        <is>
          <t>2024-01-31</t>
        </is>
      </c>
      <c r="B696" t="n">
        <v>2024</v>
      </c>
      <c r="C696" t="inlineStr">
        <is>
          <t>16_P01</t>
        </is>
      </c>
      <c r="D696" t="inlineStr">
        <is>
          <t>WF11 dicey0.85 maximum profit</t>
        </is>
      </c>
      <c r="E696" t="b">
        <v>1</v>
      </c>
      <c r="F696" t="b">
        <v>1</v>
      </c>
      <c r="G696" t="n">
        <v>1.962408106692308</v>
      </c>
      <c r="H696" t="n">
        <v>1.155857182816127</v>
      </c>
      <c r="I696" t="n">
        <v>0.75</v>
      </c>
      <c r="J696" t="n">
        <v>0.85</v>
      </c>
      <c r="K696" t="n">
        <v>0.85</v>
      </c>
      <c r="L696" t="n">
        <v>0.85</v>
      </c>
      <c r="M696">
        <f>1+SUMPRODUCT(Algo_WF_Inputs!C696:AN696,Algo_WF_Coefs!$C$7:$AN$7)</f>
        <v/>
      </c>
      <c r="N696">
        <f>MAX(I696,MIN(J696,M696+H696))</f>
        <v/>
      </c>
      <c r="O696">
        <f>N696-L696</f>
        <v/>
      </c>
    </row>
    <row r="697">
      <c r="A697" t="inlineStr">
        <is>
          <t>2024-02-01</t>
        </is>
      </c>
      <c r="B697" t="n">
        <v>2024</v>
      </c>
      <c r="C697" t="inlineStr">
        <is>
          <t>16_P01</t>
        </is>
      </c>
      <c r="D697" t="inlineStr">
        <is>
          <t>WF11 dicey0.85 maximum profit</t>
        </is>
      </c>
      <c r="E697" t="b">
        <v>1</v>
      </c>
      <c r="F697" t="b">
        <v>0</v>
      </c>
      <c r="G697" t="n">
        <v>-0.2178302626621815</v>
      </c>
      <c r="H697" t="n">
        <v>1.155857182816127</v>
      </c>
      <c r="I697" t="n">
        <v>0.75</v>
      </c>
      <c r="J697" t="n">
        <v>0.85</v>
      </c>
      <c r="K697" t="n">
        <v>0.85</v>
      </c>
      <c r="L697" t="n">
        <v>0.85</v>
      </c>
      <c r="M697">
        <f>1+SUMPRODUCT(Algo_WF_Inputs!C697:AN697,Algo_WF_Coefs!$C$7:$AN$7)</f>
        <v/>
      </c>
      <c r="N697">
        <f>MAX(I697,MIN(J697,M697+H697))</f>
        <v/>
      </c>
      <c r="O697">
        <f>N697-L697</f>
        <v/>
      </c>
    </row>
    <row r="698">
      <c r="A698" t="inlineStr">
        <is>
          <t>2024-02-05</t>
        </is>
      </c>
      <c r="B698" t="n">
        <v>2024</v>
      </c>
      <c r="C698" t="inlineStr">
        <is>
          <t>16_P01</t>
        </is>
      </c>
      <c r="D698" t="inlineStr">
        <is>
          <t>WF11 dicey0.85 maximum profit</t>
        </is>
      </c>
      <c r="E698" t="b">
        <v>0</v>
      </c>
      <c r="F698" t="b">
        <v>0</v>
      </c>
      <c r="G698" t="n">
        <v>-0.5301550019532077</v>
      </c>
      <c r="H698" t="n">
        <v>1.155857182816127</v>
      </c>
      <c r="I698" t="n">
        <v>0.75</v>
      </c>
      <c r="J698" t="n">
        <v>1.15</v>
      </c>
      <c r="K698" t="n">
        <v>0.75</v>
      </c>
      <c r="L698" t="n">
        <v>0.75</v>
      </c>
      <c r="M698">
        <f>1+SUMPRODUCT(Algo_WF_Inputs!C698:AN698,Algo_WF_Coefs!$C$7:$AN$7)</f>
        <v/>
      </c>
      <c r="N698">
        <f>MAX(I698,MIN(J698,M698+H698))</f>
        <v/>
      </c>
      <c r="O698">
        <f>N698-L698</f>
        <v/>
      </c>
    </row>
    <row r="699">
      <c r="A699" t="inlineStr">
        <is>
          <t>2024-02-06</t>
        </is>
      </c>
      <c r="B699" t="n">
        <v>2024</v>
      </c>
      <c r="C699" t="inlineStr">
        <is>
          <t>16_P01</t>
        </is>
      </c>
      <c r="D699" t="inlineStr">
        <is>
          <t>WF11 dicey0.85 maximum profit</t>
        </is>
      </c>
      <c r="E699" t="b">
        <v>0</v>
      </c>
      <c r="F699" t="b">
        <v>0</v>
      </c>
      <c r="G699" t="n">
        <v>0.5021854214330166</v>
      </c>
      <c r="H699" t="n">
        <v>1.155857182816127</v>
      </c>
      <c r="I699" t="n">
        <v>0.75</v>
      </c>
      <c r="J699" t="n">
        <v>1.15</v>
      </c>
      <c r="K699" t="n">
        <v>1.15</v>
      </c>
      <c r="L699" t="n">
        <v>1.15</v>
      </c>
      <c r="M699">
        <f>1+SUMPRODUCT(Algo_WF_Inputs!C699:AN699,Algo_WF_Coefs!$C$7:$AN$7)</f>
        <v/>
      </c>
      <c r="N699">
        <f>MAX(I699,MIN(J699,M699+H699))</f>
        <v/>
      </c>
      <c r="O699">
        <f>N699-L699</f>
        <v/>
      </c>
    </row>
    <row r="700">
      <c r="A700" t="inlineStr">
        <is>
          <t>2024-02-07</t>
        </is>
      </c>
      <c r="B700" t="n">
        <v>2024</v>
      </c>
      <c r="C700" t="inlineStr">
        <is>
          <t>16_P01</t>
        </is>
      </c>
      <c r="D700" t="inlineStr">
        <is>
          <t>WF11 dicey0.85 maximum profit</t>
        </is>
      </c>
      <c r="E700" t="b">
        <v>0</v>
      </c>
      <c r="F700" t="b">
        <v>0</v>
      </c>
      <c r="G700" t="n">
        <v>-0.3096541291387007</v>
      </c>
      <c r="H700" t="n">
        <v>1.155857182816127</v>
      </c>
      <c r="I700" t="n">
        <v>0.75</v>
      </c>
      <c r="J700" t="n">
        <v>1.15</v>
      </c>
      <c r="K700" t="n">
        <v>0.8462030536774263</v>
      </c>
      <c r="L700" t="n">
        <v>0.8462030536774274</v>
      </c>
      <c r="M700">
        <f>1+SUMPRODUCT(Algo_WF_Inputs!C700:AN700,Algo_WF_Coefs!$C$7:$AN$7)</f>
        <v/>
      </c>
      <c r="N700">
        <f>MAX(I700,MIN(J700,M700+H700))</f>
        <v/>
      </c>
      <c r="O700">
        <f>N700-L700</f>
        <v/>
      </c>
    </row>
    <row r="701">
      <c r="A701" t="inlineStr">
        <is>
          <t>2024-02-08</t>
        </is>
      </c>
      <c r="B701" t="n">
        <v>2024</v>
      </c>
      <c r="C701" t="inlineStr">
        <is>
          <t>16_P01</t>
        </is>
      </c>
      <c r="D701" t="inlineStr">
        <is>
          <t>WF11 dicey0.85 maximum profit</t>
        </is>
      </c>
      <c r="E701" t="b">
        <v>0</v>
      </c>
      <c r="F701" t="b">
        <v>0</v>
      </c>
      <c r="G701" t="n">
        <v>-0.8428829726575988</v>
      </c>
      <c r="H701" t="n">
        <v>1.155857182816127</v>
      </c>
      <c r="I701" t="n">
        <v>0.75</v>
      </c>
      <c r="J701" t="n">
        <v>1.15</v>
      </c>
      <c r="K701" t="n">
        <v>0.75</v>
      </c>
      <c r="L701" t="n">
        <v>0.75</v>
      </c>
      <c r="M701">
        <f>1+SUMPRODUCT(Algo_WF_Inputs!C701:AN701,Algo_WF_Coefs!$C$7:$AN$7)</f>
        <v/>
      </c>
      <c r="N701">
        <f>MAX(I701,MIN(J701,M701+H701))</f>
        <v/>
      </c>
      <c r="O701">
        <f>N701-L701</f>
        <v/>
      </c>
    </row>
    <row r="702">
      <c r="A702" t="inlineStr">
        <is>
          <t>2024-02-09</t>
        </is>
      </c>
      <c r="B702" t="n">
        <v>2024</v>
      </c>
      <c r="C702" t="inlineStr">
        <is>
          <t>16_P01</t>
        </is>
      </c>
      <c r="D702" t="inlineStr">
        <is>
          <t>WF11 dicey0.85 maximum profit</t>
        </is>
      </c>
      <c r="E702" t="b">
        <v>0</v>
      </c>
      <c r="F702" t="b">
        <v>0</v>
      </c>
      <c r="G702" t="n">
        <v>0.4974643015660757</v>
      </c>
      <c r="H702" t="n">
        <v>1.155857182816127</v>
      </c>
      <c r="I702" t="n">
        <v>0.75</v>
      </c>
      <c r="J702" t="n">
        <v>1.15</v>
      </c>
      <c r="K702" t="n">
        <v>1.15</v>
      </c>
      <c r="L702" t="n">
        <v>1.15</v>
      </c>
      <c r="M702">
        <f>1+SUMPRODUCT(Algo_WF_Inputs!C702:AN702,Algo_WF_Coefs!$C$7:$AN$7)</f>
        <v/>
      </c>
      <c r="N702">
        <f>MAX(I702,MIN(J702,M702+H702))</f>
        <v/>
      </c>
      <c r="O702">
        <f>N702-L702</f>
        <v/>
      </c>
    </row>
    <row r="703">
      <c r="A703" t="inlineStr">
        <is>
          <t>2024-02-13</t>
        </is>
      </c>
      <c r="B703" t="n">
        <v>2024</v>
      </c>
      <c r="C703" t="inlineStr">
        <is>
          <t>16_P01</t>
        </is>
      </c>
      <c r="D703" t="inlineStr">
        <is>
          <t>WF11 dicey0.85 maximum profit</t>
        </is>
      </c>
      <c r="E703" t="b">
        <v>0</v>
      </c>
      <c r="F703" t="b">
        <v>0</v>
      </c>
      <c r="G703" t="n">
        <v>0.9738620528744986</v>
      </c>
      <c r="H703" t="n">
        <v>1.155857182816127</v>
      </c>
      <c r="I703" t="n">
        <v>0.75</v>
      </c>
      <c r="J703" t="n">
        <v>1.15</v>
      </c>
      <c r="K703" t="n">
        <v>1.15</v>
      </c>
      <c r="L703" t="n">
        <v>1.15</v>
      </c>
      <c r="M703">
        <f>1+SUMPRODUCT(Algo_WF_Inputs!C703:AN703,Algo_WF_Coefs!$C$7:$AN$7)</f>
        <v/>
      </c>
      <c r="N703">
        <f>MAX(I703,MIN(J703,M703+H703))</f>
        <v/>
      </c>
      <c r="O703">
        <f>N703-L703</f>
        <v/>
      </c>
    </row>
    <row r="704">
      <c r="A704" t="inlineStr">
        <is>
          <t>2024-02-15</t>
        </is>
      </c>
      <c r="B704" t="n">
        <v>2024</v>
      </c>
      <c r="C704" t="inlineStr">
        <is>
          <t>16_P01</t>
        </is>
      </c>
      <c r="D704" t="inlineStr">
        <is>
          <t>WF11 dicey0.85 maximum profit</t>
        </is>
      </c>
      <c r="E704" t="b">
        <v>0</v>
      </c>
      <c r="F704" t="b">
        <v>0</v>
      </c>
      <c r="G704" t="n">
        <v>0.5080371286861036</v>
      </c>
      <c r="H704" t="n">
        <v>1.155857182816127</v>
      </c>
      <c r="I704" t="n">
        <v>0.75</v>
      </c>
      <c r="J704" t="n">
        <v>1.15</v>
      </c>
      <c r="K704" t="n">
        <v>1.15</v>
      </c>
      <c r="L704" t="n">
        <v>1.15</v>
      </c>
      <c r="M704">
        <f>1+SUMPRODUCT(Algo_WF_Inputs!C704:AN704,Algo_WF_Coefs!$C$7:$AN$7)</f>
        <v/>
      </c>
      <c r="N704">
        <f>MAX(I704,MIN(J704,M704+H704))</f>
        <v/>
      </c>
      <c r="O704">
        <f>N704-L704</f>
        <v/>
      </c>
    </row>
    <row r="705">
      <c r="A705" t="inlineStr">
        <is>
          <t>2024-02-16</t>
        </is>
      </c>
      <c r="B705" t="n">
        <v>2024</v>
      </c>
      <c r="C705" t="inlineStr">
        <is>
          <t>16_P01</t>
        </is>
      </c>
      <c r="D705" t="inlineStr">
        <is>
          <t>WF11 dicey0.85 maximum profit</t>
        </is>
      </c>
      <c r="E705" t="b">
        <v>0</v>
      </c>
      <c r="F705" t="b">
        <v>1</v>
      </c>
      <c r="G705" t="n">
        <v>2.06155644519948</v>
      </c>
      <c r="H705" t="n">
        <v>1.155857182816127</v>
      </c>
      <c r="I705" t="n">
        <v>0.75</v>
      </c>
      <c r="J705" t="n">
        <v>1</v>
      </c>
      <c r="K705" t="n">
        <v>1</v>
      </c>
      <c r="L705" t="n">
        <v>1</v>
      </c>
      <c r="M705">
        <f>1+SUMPRODUCT(Algo_WF_Inputs!C705:AN705,Algo_WF_Coefs!$C$7:$AN$7)</f>
        <v/>
      </c>
      <c r="N705">
        <f>MAX(I705,MIN(J705,M705+H705))</f>
        <v/>
      </c>
      <c r="O705">
        <f>N705-L705</f>
        <v/>
      </c>
    </row>
    <row r="706">
      <c r="A706" t="inlineStr">
        <is>
          <t>2024-02-19</t>
        </is>
      </c>
      <c r="B706" t="n">
        <v>2024</v>
      </c>
      <c r="C706" t="inlineStr">
        <is>
          <t>16_P01</t>
        </is>
      </c>
      <c r="D706" t="inlineStr">
        <is>
          <t>WF11 dicey0.85 maximum profit</t>
        </is>
      </c>
      <c r="E706" t="b">
        <v>1</v>
      </c>
      <c r="F706" t="b">
        <v>0</v>
      </c>
      <c r="G706" t="n">
        <v>0.5912253220060095</v>
      </c>
      <c r="H706" t="n">
        <v>1.155857182816127</v>
      </c>
      <c r="I706" t="n">
        <v>0.75</v>
      </c>
      <c r="J706" t="n">
        <v>0.85</v>
      </c>
      <c r="K706" t="n">
        <v>0.85</v>
      </c>
      <c r="L706" t="n">
        <v>0.85</v>
      </c>
      <c r="M706">
        <f>1+SUMPRODUCT(Algo_WF_Inputs!C706:AN706,Algo_WF_Coefs!$C$7:$AN$7)</f>
        <v/>
      </c>
      <c r="N706">
        <f>MAX(I706,MIN(J706,M706+H706))</f>
        <v/>
      </c>
      <c r="O706">
        <f>N706-L706</f>
        <v/>
      </c>
    </row>
    <row r="707">
      <c r="A707" t="inlineStr">
        <is>
          <t>2024-02-20</t>
        </is>
      </c>
      <c r="B707" t="n">
        <v>2024</v>
      </c>
      <c r="C707" t="inlineStr">
        <is>
          <t>16_P01</t>
        </is>
      </c>
      <c r="D707" t="inlineStr">
        <is>
          <t>WF11 dicey0.85 maximum profit</t>
        </is>
      </c>
      <c r="E707" t="b">
        <v>0</v>
      </c>
      <c r="F707" t="b">
        <v>1</v>
      </c>
      <c r="G707" t="n">
        <v>1.301455454218809</v>
      </c>
      <c r="H707" t="n">
        <v>1.155857182816127</v>
      </c>
      <c r="I707" t="n">
        <v>0.75</v>
      </c>
      <c r="J707" t="n">
        <v>1</v>
      </c>
      <c r="K707" t="n">
        <v>1</v>
      </c>
      <c r="L707" t="n">
        <v>1</v>
      </c>
      <c r="M707">
        <f>1+SUMPRODUCT(Algo_WF_Inputs!C707:AN707,Algo_WF_Coefs!$C$7:$AN$7)</f>
        <v/>
      </c>
      <c r="N707">
        <f>MAX(I707,MIN(J707,M707+H707))</f>
        <v/>
      </c>
      <c r="O707">
        <f>N707-L707</f>
        <v/>
      </c>
    </row>
    <row r="708">
      <c r="A708" t="inlineStr">
        <is>
          <t>2024-02-21</t>
        </is>
      </c>
      <c r="B708" t="n">
        <v>2024</v>
      </c>
      <c r="C708" t="inlineStr">
        <is>
          <t>16_P01</t>
        </is>
      </c>
      <c r="D708" t="inlineStr">
        <is>
          <t>WF11 dicey0.85 maximum profit</t>
        </is>
      </c>
      <c r="E708" t="b">
        <v>1</v>
      </c>
      <c r="F708" t="b">
        <v>1</v>
      </c>
      <c r="G708" t="n">
        <v>1.033653508270196</v>
      </c>
      <c r="H708" t="n">
        <v>1.155857182816127</v>
      </c>
      <c r="I708" t="n">
        <v>0.75</v>
      </c>
      <c r="J708" t="n">
        <v>0.85</v>
      </c>
      <c r="K708" t="n">
        <v>0.85</v>
      </c>
      <c r="L708" t="n">
        <v>0.85</v>
      </c>
      <c r="M708">
        <f>1+SUMPRODUCT(Algo_WF_Inputs!C708:AN708,Algo_WF_Coefs!$C$7:$AN$7)</f>
        <v/>
      </c>
      <c r="N708">
        <f>MAX(I708,MIN(J708,M708+H708))</f>
        <v/>
      </c>
      <c r="O708">
        <f>N708-L708</f>
        <v/>
      </c>
    </row>
    <row r="709">
      <c r="A709" t="inlineStr">
        <is>
          <t>2024-02-22</t>
        </is>
      </c>
      <c r="B709" t="n">
        <v>2024</v>
      </c>
      <c r="C709" t="inlineStr">
        <is>
          <t>16_P01</t>
        </is>
      </c>
      <c r="D709" t="inlineStr">
        <is>
          <t>WF11 dicey0.85 maximum profit</t>
        </is>
      </c>
      <c r="E709" t="b">
        <v>0</v>
      </c>
      <c r="F709" t="b">
        <v>0</v>
      </c>
      <c r="G709" t="n">
        <v>0.2686622155281082</v>
      </c>
      <c r="H709" t="n">
        <v>1.155857182816127</v>
      </c>
      <c r="I709" t="n">
        <v>0.75</v>
      </c>
      <c r="J709" t="n">
        <v>1.15</v>
      </c>
      <c r="K709" t="n">
        <v>1.15</v>
      </c>
      <c r="L709" t="n">
        <v>1.15</v>
      </c>
      <c r="M709">
        <f>1+SUMPRODUCT(Algo_WF_Inputs!C709:AN709,Algo_WF_Coefs!$C$7:$AN$7)</f>
        <v/>
      </c>
      <c r="N709">
        <f>MAX(I709,MIN(J709,M709+H709))</f>
        <v/>
      </c>
      <c r="O709">
        <f>N709-L709</f>
        <v/>
      </c>
    </row>
    <row r="710">
      <c r="A710" t="inlineStr">
        <is>
          <t>2024-02-26</t>
        </is>
      </c>
      <c r="B710" t="n">
        <v>2024</v>
      </c>
      <c r="C710" t="inlineStr">
        <is>
          <t>16_P01</t>
        </is>
      </c>
      <c r="D710" t="inlineStr">
        <is>
          <t>WF11 dicey0.85 maximum profit</t>
        </is>
      </c>
      <c r="E710" t="b">
        <v>1</v>
      </c>
      <c r="F710" t="b">
        <v>0</v>
      </c>
      <c r="G710" t="n">
        <v>-0.002077542090826334</v>
      </c>
      <c r="H710" t="n">
        <v>1.155857182816127</v>
      </c>
      <c r="I710" t="n">
        <v>0.75</v>
      </c>
      <c r="J710" t="n">
        <v>0.85</v>
      </c>
      <c r="K710" t="n">
        <v>0.85</v>
      </c>
      <c r="L710" t="n">
        <v>0.85</v>
      </c>
      <c r="M710">
        <f>1+SUMPRODUCT(Algo_WF_Inputs!C710:AN710,Algo_WF_Coefs!$C$7:$AN$7)</f>
        <v/>
      </c>
      <c r="N710">
        <f>MAX(I710,MIN(J710,M710+H710))</f>
        <v/>
      </c>
      <c r="O710">
        <f>N710-L710</f>
        <v/>
      </c>
    </row>
    <row r="711">
      <c r="A711" t="inlineStr">
        <is>
          <t>2024-02-27</t>
        </is>
      </c>
      <c r="B711" t="n">
        <v>2024</v>
      </c>
      <c r="C711" t="inlineStr">
        <is>
          <t>16_P01</t>
        </is>
      </c>
      <c r="D711" t="inlineStr">
        <is>
          <t>WF11 dicey0.85 maximum profit</t>
        </is>
      </c>
      <c r="E711" t="b">
        <v>1</v>
      </c>
      <c r="F711" t="b">
        <v>0</v>
      </c>
      <c r="G711" t="n">
        <v>1.217159125353619</v>
      </c>
      <c r="H711" t="n">
        <v>1.155857182816127</v>
      </c>
      <c r="I711" t="n">
        <v>0.75</v>
      </c>
      <c r="J711" t="n">
        <v>0.85</v>
      </c>
      <c r="K711" t="n">
        <v>0.85</v>
      </c>
      <c r="L711" t="n">
        <v>0.85</v>
      </c>
      <c r="M711">
        <f>1+SUMPRODUCT(Algo_WF_Inputs!C711:AN711,Algo_WF_Coefs!$C$7:$AN$7)</f>
        <v/>
      </c>
      <c r="N711">
        <f>MAX(I711,MIN(J711,M711+H711))</f>
        <v/>
      </c>
      <c r="O711">
        <f>N711-L711</f>
        <v/>
      </c>
    </row>
    <row r="712">
      <c r="A712" t="inlineStr">
        <is>
          <t>2024-02-28</t>
        </is>
      </c>
      <c r="B712" t="n">
        <v>2024</v>
      </c>
      <c r="C712" t="inlineStr">
        <is>
          <t>16_P01</t>
        </is>
      </c>
      <c r="D712" t="inlineStr">
        <is>
          <t>WF11 dicey0.85 maximum profit</t>
        </is>
      </c>
      <c r="E712" t="b">
        <v>1</v>
      </c>
      <c r="F712" t="b">
        <v>0</v>
      </c>
      <c r="G712" t="n">
        <v>-0.07837707165207064</v>
      </c>
      <c r="H712" t="n">
        <v>1.155857182816127</v>
      </c>
      <c r="I712" t="n">
        <v>0.75</v>
      </c>
      <c r="J712" t="n">
        <v>0.85</v>
      </c>
      <c r="K712" t="n">
        <v>0.85</v>
      </c>
      <c r="L712" t="n">
        <v>0.85</v>
      </c>
      <c r="M712">
        <f>1+SUMPRODUCT(Algo_WF_Inputs!C712:AN712,Algo_WF_Coefs!$C$7:$AN$7)</f>
        <v/>
      </c>
      <c r="N712">
        <f>MAX(I712,MIN(J712,M712+H712))</f>
        <v/>
      </c>
      <c r="O712">
        <f>N712-L712</f>
        <v/>
      </c>
    </row>
    <row r="713">
      <c r="A713" t="inlineStr">
        <is>
          <t>2024-02-29</t>
        </is>
      </c>
      <c r="B713" t="n">
        <v>2024</v>
      </c>
      <c r="C713" t="inlineStr">
        <is>
          <t>16_P01</t>
        </is>
      </c>
      <c r="D713" t="inlineStr">
        <is>
          <t>WF11 dicey0.85 maximum profit</t>
        </is>
      </c>
      <c r="E713" t="b">
        <v>1</v>
      </c>
      <c r="F713" t="b">
        <v>0</v>
      </c>
      <c r="G713" t="n">
        <v>0.2460783938504448</v>
      </c>
      <c r="H713" t="n">
        <v>1.155857182816127</v>
      </c>
      <c r="I713" t="n">
        <v>0.75</v>
      </c>
      <c r="J713" t="n">
        <v>0.85</v>
      </c>
      <c r="K713" t="n">
        <v>0.85</v>
      </c>
      <c r="L713" t="n">
        <v>0.85</v>
      </c>
      <c r="M713">
        <f>1+SUMPRODUCT(Algo_WF_Inputs!C713:AN713,Algo_WF_Coefs!$C$7:$AN$7)</f>
        <v/>
      </c>
      <c r="N713">
        <f>MAX(I713,MIN(J713,M713+H713))</f>
        <v/>
      </c>
      <c r="O713">
        <f>N713-L713</f>
        <v/>
      </c>
    </row>
    <row r="714">
      <c r="A714" t="inlineStr">
        <is>
          <t>2024-03-02</t>
        </is>
      </c>
      <c r="B714" t="n">
        <v>2024</v>
      </c>
      <c r="C714" t="inlineStr">
        <is>
          <t>16_P01</t>
        </is>
      </c>
      <c r="D714" t="inlineStr">
        <is>
          <t>WF11 dicey0.85 maximum profit</t>
        </is>
      </c>
      <c r="E714" t="b">
        <v>0</v>
      </c>
      <c r="F714" t="b">
        <v>0</v>
      </c>
      <c r="G714" t="n">
        <v>0.6455208242822779</v>
      </c>
      <c r="H714" t="n">
        <v>1.155857182816127</v>
      </c>
      <c r="I714" t="n">
        <v>0.75</v>
      </c>
      <c r="J714" t="n">
        <v>1.15</v>
      </c>
      <c r="K714" t="n">
        <v>1.15</v>
      </c>
      <c r="L714" t="n">
        <v>1.15</v>
      </c>
      <c r="M714">
        <f>1+SUMPRODUCT(Algo_WF_Inputs!C714:AN714,Algo_WF_Coefs!$C$7:$AN$7)</f>
        <v/>
      </c>
      <c r="N714">
        <f>MAX(I714,MIN(J714,M714+H714))</f>
        <v/>
      </c>
      <c r="O714">
        <f>N714-L714</f>
        <v/>
      </c>
    </row>
    <row r="715">
      <c r="A715" t="inlineStr">
        <is>
          <t>2024-03-04</t>
        </is>
      </c>
      <c r="B715" t="n">
        <v>2024</v>
      </c>
      <c r="C715" t="inlineStr">
        <is>
          <t>16_P01</t>
        </is>
      </c>
      <c r="D715" t="inlineStr">
        <is>
          <t>WF11 dicey0.85 maximum profit</t>
        </is>
      </c>
      <c r="E715" t="b">
        <v>1</v>
      </c>
      <c r="F715" t="b">
        <v>1</v>
      </c>
      <c r="G715" t="n">
        <v>0.3549818112842107</v>
      </c>
      <c r="H715" t="n">
        <v>1.155857182816127</v>
      </c>
      <c r="I715" t="n">
        <v>0.75</v>
      </c>
      <c r="J715" t="n">
        <v>0.85</v>
      </c>
      <c r="K715" t="n">
        <v>0.85</v>
      </c>
      <c r="L715" t="n">
        <v>0.85</v>
      </c>
      <c r="M715">
        <f>1+SUMPRODUCT(Algo_WF_Inputs!C715:AN715,Algo_WF_Coefs!$C$7:$AN$7)</f>
        <v/>
      </c>
      <c r="N715">
        <f>MAX(I715,MIN(J715,M715+H715))</f>
        <v/>
      </c>
      <c r="O715">
        <f>N715-L715</f>
        <v/>
      </c>
    </row>
    <row r="716">
      <c r="A716" t="inlineStr">
        <is>
          <t>2024-03-05</t>
        </is>
      </c>
      <c r="B716" t="n">
        <v>2024</v>
      </c>
      <c r="C716" t="inlineStr">
        <is>
          <t>16_P01</t>
        </is>
      </c>
      <c r="D716" t="inlineStr">
        <is>
          <t>WF11 dicey0.85 maximum profit</t>
        </is>
      </c>
      <c r="E716" t="b">
        <v>0</v>
      </c>
      <c r="F716" t="b">
        <v>1</v>
      </c>
      <c r="G716" t="n">
        <v>1.982063058374563</v>
      </c>
      <c r="H716" t="n">
        <v>1.155857182816127</v>
      </c>
      <c r="I716" t="n">
        <v>0.75</v>
      </c>
      <c r="J716" t="n">
        <v>1</v>
      </c>
      <c r="K716" t="n">
        <v>1</v>
      </c>
      <c r="L716" t="n">
        <v>1</v>
      </c>
      <c r="M716">
        <f>1+SUMPRODUCT(Algo_WF_Inputs!C716:AN716,Algo_WF_Coefs!$C$7:$AN$7)</f>
        <v/>
      </c>
      <c r="N716">
        <f>MAX(I716,MIN(J716,M716+H716))</f>
        <v/>
      </c>
      <c r="O716">
        <f>N716-L716</f>
        <v/>
      </c>
    </row>
    <row r="717">
      <c r="A717" t="inlineStr">
        <is>
          <t>2024-03-06</t>
        </is>
      </c>
      <c r="B717" t="n">
        <v>2024</v>
      </c>
      <c r="C717" t="inlineStr">
        <is>
          <t>16_P01</t>
        </is>
      </c>
      <c r="D717" t="inlineStr">
        <is>
          <t>WF11 dicey0.85 maximum profit</t>
        </is>
      </c>
      <c r="E717" t="b">
        <v>0</v>
      </c>
      <c r="F717" t="b">
        <v>0</v>
      </c>
      <c r="G717" t="n">
        <v>-0.3854870365677685</v>
      </c>
      <c r="H717" t="n">
        <v>1.155857182816127</v>
      </c>
      <c r="I717" t="n">
        <v>0.75</v>
      </c>
      <c r="J717" t="n">
        <v>1.15</v>
      </c>
      <c r="K717" t="n">
        <v>0.7703701462483585</v>
      </c>
      <c r="L717" t="n">
        <v>0.770370146248359</v>
      </c>
      <c r="M717">
        <f>1+SUMPRODUCT(Algo_WF_Inputs!C717:AN717,Algo_WF_Coefs!$C$7:$AN$7)</f>
        <v/>
      </c>
      <c r="N717">
        <f>MAX(I717,MIN(J717,M717+H717))</f>
        <v/>
      </c>
      <c r="O717">
        <f>N717-L717</f>
        <v/>
      </c>
    </row>
    <row r="718">
      <c r="A718" t="inlineStr">
        <is>
          <t>2024-03-07</t>
        </is>
      </c>
      <c r="B718" t="n">
        <v>2024</v>
      </c>
      <c r="C718" t="inlineStr">
        <is>
          <t>16_P01</t>
        </is>
      </c>
      <c r="D718" t="inlineStr">
        <is>
          <t>WF11 dicey0.85 maximum profit</t>
        </is>
      </c>
      <c r="E718" t="b">
        <v>0</v>
      </c>
      <c r="F718" t="b">
        <v>1</v>
      </c>
      <c r="G718" t="n">
        <v>0.1386820971577426</v>
      </c>
      <c r="H718" t="n">
        <v>1.155857182816127</v>
      </c>
      <c r="I718" t="n">
        <v>0.75</v>
      </c>
      <c r="J718" t="n">
        <v>1</v>
      </c>
      <c r="K718" t="n">
        <v>1</v>
      </c>
      <c r="L718" t="n">
        <v>1</v>
      </c>
      <c r="M718">
        <f>1+SUMPRODUCT(Algo_WF_Inputs!C718:AN718,Algo_WF_Coefs!$C$7:$AN$7)</f>
        <v/>
      </c>
      <c r="N718">
        <f>MAX(I718,MIN(J718,M718+H718))</f>
        <v/>
      </c>
      <c r="O718">
        <f>N718-L718</f>
        <v/>
      </c>
    </row>
    <row r="719">
      <c r="A719" t="inlineStr">
        <is>
          <t>2024-03-11</t>
        </is>
      </c>
      <c r="B719" t="n">
        <v>2024</v>
      </c>
      <c r="C719" t="inlineStr">
        <is>
          <t>16_P01</t>
        </is>
      </c>
      <c r="D719" t="inlineStr">
        <is>
          <t>WF11 dicey0.85 maximum profit</t>
        </is>
      </c>
      <c r="E719" t="b">
        <v>0</v>
      </c>
      <c r="F719" t="b">
        <v>1</v>
      </c>
      <c r="G719" t="n">
        <v>0.785264933319897</v>
      </c>
      <c r="H719" t="n">
        <v>1.155857182816127</v>
      </c>
      <c r="I719" t="n">
        <v>0.75</v>
      </c>
      <c r="J719" t="n">
        <v>1</v>
      </c>
      <c r="K719" t="n">
        <v>1</v>
      </c>
      <c r="L719" t="n">
        <v>1</v>
      </c>
      <c r="M719">
        <f>1+SUMPRODUCT(Algo_WF_Inputs!C719:AN719,Algo_WF_Coefs!$C$7:$AN$7)</f>
        <v/>
      </c>
      <c r="N719">
        <f>MAX(I719,MIN(J719,M719+H719))</f>
        <v/>
      </c>
      <c r="O719">
        <f>N719-L719</f>
        <v/>
      </c>
    </row>
    <row r="720">
      <c r="A720" t="inlineStr">
        <is>
          <t>2024-03-12</t>
        </is>
      </c>
      <c r="B720" t="n">
        <v>2024</v>
      </c>
      <c r="C720" t="inlineStr">
        <is>
          <t>16_P01</t>
        </is>
      </c>
      <c r="D720" t="inlineStr">
        <is>
          <t>WF11 dicey0.85 maximum profit</t>
        </is>
      </c>
      <c r="E720" t="b">
        <v>0</v>
      </c>
      <c r="F720" t="b">
        <v>0</v>
      </c>
      <c r="G720" t="n">
        <v>0.2219612784090086</v>
      </c>
      <c r="H720" t="n">
        <v>1.155857182816127</v>
      </c>
      <c r="I720" t="n">
        <v>0.75</v>
      </c>
      <c r="J720" t="n">
        <v>1.15</v>
      </c>
      <c r="K720" t="n">
        <v>1.15</v>
      </c>
      <c r="L720" t="n">
        <v>1.15</v>
      </c>
      <c r="M720">
        <f>1+SUMPRODUCT(Algo_WF_Inputs!C720:AN720,Algo_WF_Coefs!$C$7:$AN$7)</f>
        <v/>
      </c>
      <c r="N720">
        <f>MAX(I720,MIN(J720,M720+H720))</f>
        <v/>
      </c>
      <c r="O720">
        <f>N720-L720</f>
        <v/>
      </c>
    </row>
    <row r="721">
      <c r="A721" t="inlineStr">
        <is>
          <t>2024-03-13</t>
        </is>
      </c>
      <c r="B721" t="n">
        <v>2024</v>
      </c>
      <c r="C721" t="inlineStr">
        <is>
          <t>16_P01</t>
        </is>
      </c>
      <c r="D721" t="inlineStr">
        <is>
          <t>WF11 dicey0.85 maximum profit</t>
        </is>
      </c>
      <c r="E721" t="b">
        <v>0</v>
      </c>
      <c r="F721" t="b">
        <v>0</v>
      </c>
      <c r="G721" t="n">
        <v>-0.500549465150639</v>
      </c>
      <c r="H721" t="n">
        <v>1.155857182816127</v>
      </c>
      <c r="I721" t="n">
        <v>0.75</v>
      </c>
      <c r="J721" t="n">
        <v>1.15</v>
      </c>
      <c r="K721" t="n">
        <v>0.75</v>
      </c>
      <c r="L721" t="n">
        <v>0.75</v>
      </c>
      <c r="M721">
        <f>1+SUMPRODUCT(Algo_WF_Inputs!C721:AN721,Algo_WF_Coefs!$C$7:$AN$7)</f>
        <v/>
      </c>
      <c r="N721">
        <f>MAX(I721,MIN(J721,M721+H721))</f>
        <v/>
      </c>
      <c r="O721">
        <f>N721-L721</f>
        <v/>
      </c>
    </row>
    <row r="722">
      <c r="A722" t="inlineStr">
        <is>
          <t>2024-03-14</t>
        </is>
      </c>
      <c r="B722" t="n">
        <v>2024</v>
      </c>
      <c r="C722" t="inlineStr">
        <is>
          <t>16_P01</t>
        </is>
      </c>
      <c r="D722" t="inlineStr">
        <is>
          <t>WF11 dicey0.85 maximum profit</t>
        </is>
      </c>
      <c r="E722" t="b">
        <v>1</v>
      </c>
      <c r="F722" t="b">
        <v>0</v>
      </c>
      <c r="G722" t="n">
        <v>0.160633635758088</v>
      </c>
      <c r="H722" t="n">
        <v>1.155857182816127</v>
      </c>
      <c r="I722" t="n">
        <v>0.75</v>
      </c>
      <c r="J722" t="n">
        <v>0.85</v>
      </c>
      <c r="K722" t="n">
        <v>0.85</v>
      </c>
      <c r="L722" t="n">
        <v>0.85</v>
      </c>
      <c r="M722">
        <f>1+SUMPRODUCT(Algo_WF_Inputs!C722:AN722,Algo_WF_Coefs!$C$7:$AN$7)</f>
        <v/>
      </c>
      <c r="N722">
        <f>MAX(I722,MIN(J722,M722+H722))</f>
        <v/>
      </c>
      <c r="O722">
        <f>N722-L722</f>
        <v/>
      </c>
    </row>
    <row r="723">
      <c r="A723" t="inlineStr">
        <is>
          <t>2024-03-18</t>
        </is>
      </c>
      <c r="B723" t="n">
        <v>2024</v>
      </c>
      <c r="C723" t="inlineStr">
        <is>
          <t>16_P01</t>
        </is>
      </c>
      <c r="D723" t="inlineStr">
        <is>
          <t>WF11 dicey0.85 maximum profit</t>
        </is>
      </c>
      <c r="E723" t="b">
        <v>0</v>
      </c>
      <c r="F723" t="b">
        <v>0</v>
      </c>
      <c r="G723" t="n">
        <v>-0.1435974245986531</v>
      </c>
      <c r="H723" t="n">
        <v>1.155857182816127</v>
      </c>
      <c r="I723" t="n">
        <v>0.75</v>
      </c>
      <c r="J723" t="n">
        <v>1.15</v>
      </c>
      <c r="K723" t="n">
        <v>1.012259758217474</v>
      </c>
      <c r="L723" t="n">
        <v>1.012259758217474</v>
      </c>
      <c r="M723">
        <f>1+SUMPRODUCT(Algo_WF_Inputs!C723:AN723,Algo_WF_Coefs!$C$7:$AN$7)</f>
        <v/>
      </c>
      <c r="N723">
        <f>MAX(I723,MIN(J723,M723+H723))</f>
        <v/>
      </c>
      <c r="O723">
        <f>N723-L723</f>
        <v/>
      </c>
    </row>
    <row r="724">
      <c r="A724" t="inlineStr">
        <is>
          <t>2024-03-19</t>
        </is>
      </c>
      <c r="B724" t="n">
        <v>2024</v>
      </c>
      <c r="C724" t="inlineStr">
        <is>
          <t>16_P01</t>
        </is>
      </c>
      <c r="D724" t="inlineStr">
        <is>
          <t>WF11 dicey0.85 maximum profit</t>
        </is>
      </c>
      <c r="E724" t="b">
        <v>0</v>
      </c>
      <c r="F724" t="b">
        <v>0</v>
      </c>
      <c r="G724" t="n">
        <v>0.9041736603429308</v>
      </c>
      <c r="H724" t="n">
        <v>1.155857182816127</v>
      </c>
      <c r="I724" t="n">
        <v>0.75</v>
      </c>
      <c r="J724" t="n">
        <v>1.15</v>
      </c>
      <c r="K724" t="n">
        <v>1.15</v>
      </c>
      <c r="L724" t="n">
        <v>1.15</v>
      </c>
      <c r="M724">
        <f>1+SUMPRODUCT(Algo_WF_Inputs!C724:AN724,Algo_WF_Coefs!$C$7:$AN$7)</f>
        <v/>
      </c>
      <c r="N724">
        <f>MAX(I724,MIN(J724,M724+H724))</f>
        <v/>
      </c>
      <c r="O724">
        <f>N724-L724</f>
        <v/>
      </c>
    </row>
    <row r="725">
      <c r="A725" t="inlineStr">
        <is>
          <t>2024-03-20</t>
        </is>
      </c>
      <c r="B725" t="n">
        <v>2024</v>
      </c>
      <c r="C725" t="inlineStr">
        <is>
          <t>16_P01</t>
        </is>
      </c>
      <c r="D725" t="inlineStr">
        <is>
          <t>WF11 dicey0.85 maximum profit</t>
        </is>
      </c>
      <c r="E725" t="b">
        <v>0</v>
      </c>
      <c r="F725" t="b">
        <v>0</v>
      </c>
      <c r="G725" t="n">
        <v>-0.3199698047160811</v>
      </c>
      <c r="H725" t="n">
        <v>1.155857182816127</v>
      </c>
      <c r="I725" t="n">
        <v>0.75</v>
      </c>
      <c r="J725" t="n">
        <v>1.15</v>
      </c>
      <c r="K725" t="n">
        <v>0.835887378100046</v>
      </c>
      <c r="L725" t="n">
        <v>0.8358873781000462</v>
      </c>
      <c r="M725">
        <f>1+SUMPRODUCT(Algo_WF_Inputs!C725:AN725,Algo_WF_Coefs!$C$7:$AN$7)</f>
        <v/>
      </c>
      <c r="N725">
        <f>MAX(I725,MIN(J725,M725+H725))</f>
        <v/>
      </c>
      <c r="O725">
        <f>N725-L725</f>
        <v/>
      </c>
    </row>
    <row r="726">
      <c r="A726" t="inlineStr">
        <is>
          <t>2024-03-21</t>
        </is>
      </c>
      <c r="B726" t="n">
        <v>2024</v>
      </c>
      <c r="C726" t="inlineStr">
        <is>
          <t>16_P01</t>
        </is>
      </c>
      <c r="D726" t="inlineStr">
        <is>
          <t>WF11 dicey0.85 maximum profit</t>
        </is>
      </c>
      <c r="E726" t="b">
        <v>0</v>
      </c>
      <c r="F726" t="b">
        <v>0</v>
      </c>
      <c r="G726" t="n">
        <v>-0.1943033674529604</v>
      </c>
      <c r="H726" t="n">
        <v>1.155857182816127</v>
      </c>
      <c r="I726" t="n">
        <v>0.75</v>
      </c>
      <c r="J726" t="n">
        <v>1.15</v>
      </c>
      <c r="K726" t="n">
        <v>0.9615538153631666</v>
      </c>
      <c r="L726" t="n">
        <v>0.9615538153631669</v>
      </c>
      <c r="M726">
        <f>1+SUMPRODUCT(Algo_WF_Inputs!C726:AN726,Algo_WF_Coefs!$C$7:$AN$7)</f>
        <v/>
      </c>
      <c r="N726">
        <f>MAX(I726,MIN(J726,M726+H726))</f>
        <v/>
      </c>
      <c r="O726">
        <f>N726-L726</f>
        <v/>
      </c>
    </row>
    <row r="727">
      <c r="A727" t="inlineStr">
        <is>
          <t>2024-03-26</t>
        </is>
      </c>
      <c r="B727" t="n">
        <v>2024</v>
      </c>
      <c r="C727" t="inlineStr">
        <is>
          <t>16_P01</t>
        </is>
      </c>
      <c r="D727" t="inlineStr">
        <is>
          <t>WF11 dicey0.85 maximum profit</t>
        </is>
      </c>
      <c r="E727" t="b">
        <v>0</v>
      </c>
      <c r="F727" t="b">
        <v>0</v>
      </c>
      <c r="G727" t="n">
        <v>0.6483317650332454</v>
      </c>
      <c r="H727" t="n">
        <v>1.155857182816127</v>
      </c>
      <c r="I727" t="n">
        <v>0.75</v>
      </c>
      <c r="J727" t="n">
        <v>1.15</v>
      </c>
      <c r="K727" t="n">
        <v>1.15</v>
      </c>
      <c r="L727" t="n">
        <v>1.15</v>
      </c>
      <c r="M727">
        <f>1+SUMPRODUCT(Algo_WF_Inputs!C727:AN727,Algo_WF_Coefs!$C$7:$AN$7)</f>
        <v/>
      </c>
      <c r="N727">
        <f>MAX(I727,MIN(J727,M727+H727))</f>
        <v/>
      </c>
      <c r="O727">
        <f>N727-L727</f>
        <v/>
      </c>
    </row>
    <row r="728">
      <c r="A728" t="inlineStr">
        <is>
          <t>2024-03-27</t>
        </is>
      </c>
      <c r="B728" t="n">
        <v>2024</v>
      </c>
      <c r="C728" t="inlineStr">
        <is>
          <t>16_P01</t>
        </is>
      </c>
      <c r="D728" t="inlineStr">
        <is>
          <t>WF11 dicey0.85 maximum profit</t>
        </is>
      </c>
      <c r="E728" t="b">
        <v>0</v>
      </c>
      <c r="F728" t="b">
        <v>0</v>
      </c>
      <c r="G728" t="n">
        <v>0.113675728866429</v>
      </c>
      <c r="H728" t="n">
        <v>1.155857182816127</v>
      </c>
      <c r="I728" t="n">
        <v>0.75</v>
      </c>
      <c r="J728" t="n">
        <v>1.15</v>
      </c>
      <c r="K728" t="n">
        <v>1.15</v>
      </c>
      <c r="L728" t="n">
        <v>1.15</v>
      </c>
      <c r="M728">
        <f>1+SUMPRODUCT(Algo_WF_Inputs!C728:AN728,Algo_WF_Coefs!$C$7:$AN$7)</f>
        <v/>
      </c>
      <c r="N728">
        <f>MAX(I728,MIN(J728,M728+H728))</f>
        <v/>
      </c>
      <c r="O728">
        <f>N728-L728</f>
        <v/>
      </c>
    </row>
    <row r="729">
      <c r="A729" t="inlineStr">
        <is>
          <t>2024-03-28</t>
        </is>
      </c>
      <c r="B729" t="n">
        <v>2024</v>
      </c>
      <c r="C729" t="inlineStr">
        <is>
          <t>16_P01</t>
        </is>
      </c>
      <c r="D729" t="inlineStr">
        <is>
          <t>WF11 dicey0.85 maximum profit</t>
        </is>
      </c>
      <c r="E729" t="b">
        <v>0</v>
      </c>
      <c r="F729" t="b">
        <v>0</v>
      </c>
      <c r="G729" t="n">
        <v>1.163853304610148</v>
      </c>
      <c r="H729" t="n">
        <v>1.155857182816127</v>
      </c>
      <c r="I729" t="n">
        <v>0.75</v>
      </c>
      <c r="J729" t="n">
        <v>1.15</v>
      </c>
      <c r="K729" t="n">
        <v>1.15</v>
      </c>
      <c r="L729" t="n">
        <v>1.15</v>
      </c>
      <c r="M729">
        <f>1+SUMPRODUCT(Algo_WF_Inputs!C729:AN729,Algo_WF_Coefs!$C$7:$AN$7)</f>
        <v/>
      </c>
      <c r="N729">
        <f>MAX(I729,MIN(J729,M729+H729))</f>
        <v/>
      </c>
      <c r="O729">
        <f>N729-L729</f>
        <v/>
      </c>
    </row>
    <row r="730">
      <c r="A730" t="inlineStr">
        <is>
          <t>2024-04-01</t>
        </is>
      </c>
      <c r="B730" t="n">
        <v>2024</v>
      </c>
      <c r="C730" t="inlineStr">
        <is>
          <t>16_P01</t>
        </is>
      </c>
      <c r="D730" t="inlineStr">
        <is>
          <t>WF11 dicey0.85 maximum profit</t>
        </is>
      </c>
      <c r="E730" t="b">
        <v>0</v>
      </c>
      <c r="F730" t="b">
        <v>0</v>
      </c>
      <c r="G730" t="n">
        <v>0.1757588653704822</v>
      </c>
      <c r="H730" t="n">
        <v>1.155857182816127</v>
      </c>
      <c r="I730" t="n">
        <v>0.75</v>
      </c>
      <c r="J730" t="n">
        <v>1.15</v>
      </c>
      <c r="K730" t="n">
        <v>1.15</v>
      </c>
      <c r="L730" t="n">
        <v>1.15</v>
      </c>
      <c r="M730">
        <f>1+SUMPRODUCT(Algo_WF_Inputs!C730:AN730,Algo_WF_Coefs!$C$7:$AN$7)</f>
        <v/>
      </c>
      <c r="N730">
        <f>MAX(I730,MIN(J730,M730+H730))</f>
        <v/>
      </c>
      <c r="O730">
        <f>N730-L730</f>
        <v/>
      </c>
    </row>
    <row r="731">
      <c r="A731" t="inlineStr">
        <is>
          <t>2024-04-02</t>
        </is>
      </c>
      <c r="B731" t="n">
        <v>2024</v>
      </c>
      <c r="C731" t="inlineStr">
        <is>
          <t>16_P01</t>
        </is>
      </c>
      <c r="D731" t="inlineStr">
        <is>
          <t>WF11 dicey0.85 maximum profit</t>
        </is>
      </c>
      <c r="E731" t="b">
        <v>0</v>
      </c>
      <c r="F731" t="b">
        <v>0</v>
      </c>
      <c r="G731" t="n">
        <v>0.6966111668022423</v>
      </c>
      <c r="H731" t="n">
        <v>1.155857182816127</v>
      </c>
      <c r="I731" t="n">
        <v>0.75</v>
      </c>
      <c r="J731" t="n">
        <v>1.15</v>
      </c>
      <c r="K731" t="n">
        <v>1.15</v>
      </c>
      <c r="L731" t="n">
        <v>1.15</v>
      </c>
      <c r="M731">
        <f>1+SUMPRODUCT(Algo_WF_Inputs!C731:AN731,Algo_WF_Coefs!$C$7:$AN$7)</f>
        <v/>
      </c>
      <c r="N731">
        <f>MAX(I731,MIN(J731,M731+H731))</f>
        <v/>
      </c>
      <c r="O731">
        <f>N731-L731</f>
        <v/>
      </c>
    </row>
    <row r="732">
      <c r="A732" t="inlineStr">
        <is>
          <t>2024-04-03</t>
        </is>
      </c>
      <c r="B732" t="n">
        <v>2024</v>
      </c>
      <c r="C732" t="inlineStr">
        <is>
          <t>16_P01</t>
        </is>
      </c>
      <c r="D732" t="inlineStr">
        <is>
          <t>WF11 dicey0.85 maximum profit</t>
        </is>
      </c>
      <c r="E732" t="b">
        <v>0</v>
      </c>
      <c r="F732" t="b">
        <v>0</v>
      </c>
      <c r="G732" t="n">
        <v>-0.7682712373164344</v>
      </c>
      <c r="H732" t="n">
        <v>1.155857182816127</v>
      </c>
      <c r="I732" t="n">
        <v>0.75</v>
      </c>
      <c r="J732" t="n">
        <v>1.15</v>
      </c>
      <c r="K732" t="n">
        <v>0.75</v>
      </c>
      <c r="L732" t="n">
        <v>0.75</v>
      </c>
      <c r="M732">
        <f>1+SUMPRODUCT(Algo_WF_Inputs!C732:AN732,Algo_WF_Coefs!$C$7:$AN$7)</f>
        <v/>
      </c>
      <c r="N732">
        <f>MAX(I732,MIN(J732,M732+H732))</f>
        <v/>
      </c>
      <c r="O732">
        <f>N732-L732</f>
        <v/>
      </c>
    </row>
    <row r="733">
      <c r="A733" t="inlineStr">
        <is>
          <t>2024-04-05</t>
        </is>
      </c>
      <c r="B733" t="n">
        <v>2024</v>
      </c>
      <c r="C733" t="inlineStr">
        <is>
          <t>16_P01</t>
        </is>
      </c>
      <c r="D733" t="inlineStr">
        <is>
          <t>WF11 dicey0.85 maximum profit</t>
        </is>
      </c>
      <c r="E733" t="b">
        <v>0</v>
      </c>
      <c r="F733" t="b">
        <v>1</v>
      </c>
      <c r="G733" t="n">
        <v>3.023388388583667</v>
      </c>
      <c r="H733" t="n">
        <v>1.155857182816127</v>
      </c>
      <c r="I733" t="n">
        <v>0.75</v>
      </c>
      <c r="J733" t="n">
        <v>1</v>
      </c>
      <c r="K733" t="n">
        <v>1</v>
      </c>
      <c r="L733" t="n">
        <v>1</v>
      </c>
      <c r="M733">
        <f>1+SUMPRODUCT(Algo_WF_Inputs!C733:AN733,Algo_WF_Coefs!$C$7:$AN$7)</f>
        <v/>
      </c>
      <c r="N733">
        <f>MAX(I733,MIN(J733,M733+H733))</f>
        <v/>
      </c>
      <c r="O733">
        <f>N733-L733</f>
        <v/>
      </c>
    </row>
    <row r="734">
      <c r="A734" t="inlineStr">
        <is>
          <t>2024-04-08</t>
        </is>
      </c>
      <c r="B734" t="n">
        <v>2024</v>
      </c>
      <c r="C734" t="inlineStr">
        <is>
          <t>16_P01</t>
        </is>
      </c>
      <c r="D734" t="inlineStr">
        <is>
          <t>WF11 dicey0.85 maximum profit</t>
        </is>
      </c>
      <c r="E734" t="b">
        <v>0</v>
      </c>
      <c r="F734" t="b">
        <v>0</v>
      </c>
      <c r="G734" t="n">
        <v>0.6919760074912139</v>
      </c>
      <c r="H734" t="n">
        <v>1.155857182816127</v>
      </c>
      <c r="I734" t="n">
        <v>0.75</v>
      </c>
      <c r="J734" t="n">
        <v>1.15</v>
      </c>
      <c r="K734" t="n">
        <v>1.15</v>
      </c>
      <c r="L734" t="n">
        <v>1.15</v>
      </c>
      <c r="M734">
        <f>1+SUMPRODUCT(Algo_WF_Inputs!C734:AN734,Algo_WF_Coefs!$C$7:$AN$7)</f>
        <v/>
      </c>
      <c r="N734">
        <f>MAX(I734,MIN(J734,M734+H734))</f>
        <v/>
      </c>
      <c r="O734">
        <f>N734-L734</f>
        <v/>
      </c>
    </row>
    <row r="735">
      <c r="A735" t="inlineStr">
        <is>
          <t>2024-04-09</t>
        </is>
      </c>
      <c r="B735" t="n">
        <v>2024</v>
      </c>
      <c r="C735" t="inlineStr">
        <is>
          <t>16_P01</t>
        </is>
      </c>
      <c r="D735" t="inlineStr">
        <is>
          <t>WF11 dicey0.85 maximum profit</t>
        </is>
      </c>
      <c r="E735" t="b">
        <v>1</v>
      </c>
      <c r="F735" t="b">
        <v>0</v>
      </c>
      <c r="G735" t="n">
        <v>1.540408715216675</v>
      </c>
      <c r="H735" t="n">
        <v>1.155857182816127</v>
      </c>
      <c r="I735" t="n">
        <v>0.75</v>
      </c>
      <c r="J735" t="n">
        <v>0.85</v>
      </c>
      <c r="K735" t="n">
        <v>0.85</v>
      </c>
      <c r="L735" t="n">
        <v>0.85</v>
      </c>
      <c r="M735">
        <f>1+SUMPRODUCT(Algo_WF_Inputs!C735:AN735,Algo_WF_Coefs!$C$7:$AN$7)</f>
        <v/>
      </c>
      <c r="N735">
        <f>MAX(I735,MIN(J735,M735+H735))</f>
        <v/>
      </c>
      <c r="O735">
        <f>N735-L735</f>
        <v/>
      </c>
    </row>
    <row r="736">
      <c r="A736" t="inlineStr">
        <is>
          <t>2024-04-12</t>
        </is>
      </c>
      <c r="B736" t="n">
        <v>2024</v>
      </c>
      <c r="C736" t="inlineStr">
        <is>
          <t>16_P01</t>
        </is>
      </c>
      <c r="D736" t="inlineStr">
        <is>
          <t>WF11 dicey0.85 maximum profit</t>
        </is>
      </c>
      <c r="E736" t="b">
        <v>1</v>
      </c>
      <c r="F736" t="b">
        <v>0</v>
      </c>
      <c r="G736" t="n">
        <v>1.471642486585614</v>
      </c>
      <c r="H736" t="n">
        <v>1.155857182816127</v>
      </c>
      <c r="I736" t="n">
        <v>0.75</v>
      </c>
      <c r="J736" t="n">
        <v>0.85</v>
      </c>
      <c r="K736" t="n">
        <v>0.85</v>
      </c>
      <c r="L736" t="n">
        <v>0.85</v>
      </c>
      <c r="M736">
        <f>1+SUMPRODUCT(Algo_WF_Inputs!C736:AN736,Algo_WF_Coefs!$C$7:$AN$7)</f>
        <v/>
      </c>
      <c r="N736">
        <f>MAX(I736,MIN(J736,M736+H736))</f>
        <v/>
      </c>
      <c r="O736">
        <f>N736-L736</f>
        <v/>
      </c>
    </row>
    <row r="737">
      <c r="A737" t="inlineStr">
        <is>
          <t>2024-04-15</t>
        </is>
      </c>
      <c r="B737" t="n">
        <v>2024</v>
      </c>
      <c r="C737" t="inlineStr">
        <is>
          <t>16_P01</t>
        </is>
      </c>
      <c r="D737" t="inlineStr">
        <is>
          <t>WF11 dicey0.85 maximum profit</t>
        </is>
      </c>
      <c r="E737" t="b">
        <v>1</v>
      </c>
      <c r="F737" t="b">
        <v>0</v>
      </c>
      <c r="G737" t="n">
        <v>-0.5834164893692362</v>
      </c>
      <c r="H737" t="n">
        <v>1.155857182816127</v>
      </c>
      <c r="I737" t="n">
        <v>0.75</v>
      </c>
      <c r="J737" t="n">
        <v>0.85</v>
      </c>
      <c r="K737" t="n">
        <v>0.75</v>
      </c>
      <c r="L737" t="n">
        <v>0.75</v>
      </c>
      <c r="M737">
        <f>1+SUMPRODUCT(Algo_WF_Inputs!C737:AN737,Algo_WF_Coefs!$C$7:$AN$7)</f>
        <v/>
      </c>
      <c r="N737">
        <f>MAX(I737,MIN(J737,M737+H737))</f>
        <v/>
      </c>
      <c r="O737">
        <f>N737-L737</f>
        <v/>
      </c>
    </row>
    <row r="738">
      <c r="A738" t="inlineStr">
        <is>
          <t>2024-04-25</t>
        </is>
      </c>
      <c r="B738" t="n">
        <v>2024</v>
      </c>
      <c r="C738" t="inlineStr">
        <is>
          <t>16_P01</t>
        </is>
      </c>
      <c r="D738" t="inlineStr">
        <is>
          <t>WF11 dicey0.85 maximum profit</t>
        </is>
      </c>
      <c r="E738" t="b">
        <v>0</v>
      </c>
      <c r="F738" t="b">
        <v>0</v>
      </c>
      <c r="G738" t="n">
        <v>1.941332037274656</v>
      </c>
      <c r="H738" t="n">
        <v>1.155857182816127</v>
      </c>
      <c r="I738" t="n">
        <v>0.75</v>
      </c>
      <c r="J738" t="n">
        <v>1.15</v>
      </c>
      <c r="K738" t="n">
        <v>1.15</v>
      </c>
      <c r="L738" t="n">
        <v>1.15</v>
      </c>
      <c r="M738">
        <f>1+SUMPRODUCT(Algo_WF_Inputs!C738:AN738,Algo_WF_Coefs!$C$7:$AN$7)</f>
        <v/>
      </c>
      <c r="N738">
        <f>MAX(I738,MIN(J738,M738+H738))</f>
        <v/>
      </c>
      <c r="O738">
        <f>N738-L738</f>
        <v/>
      </c>
    </row>
    <row r="739">
      <c r="A739" t="inlineStr">
        <is>
          <t>2024-04-29</t>
        </is>
      </c>
      <c r="B739" t="n">
        <v>2024</v>
      </c>
      <c r="C739" t="inlineStr">
        <is>
          <t>16_P01</t>
        </is>
      </c>
      <c r="D739" t="inlineStr">
        <is>
          <t>WF11 dicey0.85 maximum profit</t>
        </is>
      </c>
      <c r="E739" t="b">
        <v>0</v>
      </c>
      <c r="F739" t="b">
        <v>0</v>
      </c>
      <c r="G739" t="n">
        <v>-0.4979307073989068</v>
      </c>
      <c r="H739" t="n">
        <v>1.155857182816127</v>
      </c>
      <c r="I739" t="n">
        <v>0.75</v>
      </c>
      <c r="J739" t="n">
        <v>1.15</v>
      </c>
      <c r="K739" t="n">
        <v>0.75</v>
      </c>
      <c r="L739" t="n">
        <v>0.75</v>
      </c>
      <c r="M739">
        <f>1+SUMPRODUCT(Algo_WF_Inputs!C739:AN739,Algo_WF_Coefs!$C$7:$AN$7)</f>
        <v/>
      </c>
      <c r="N739">
        <f>MAX(I739,MIN(J739,M739+H739))</f>
        <v/>
      </c>
      <c r="O739">
        <f>N739-L739</f>
        <v/>
      </c>
    </row>
    <row r="740">
      <c r="A740" t="inlineStr">
        <is>
          <t>2024-05-02</t>
        </is>
      </c>
      <c r="B740" t="n">
        <v>2024</v>
      </c>
      <c r="C740" t="inlineStr">
        <is>
          <t>16_P01</t>
        </is>
      </c>
      <c r="D740" t="inlineStr">
        <is>
          <t>WF11 dicey0.85 maximum profit</t>
        </is>
      </c>
      <c r="E740" t="b">
        <v>0</v>
      </c>
      <c r="F740" t="b">
        <v>1</v>
      </c>
      <c r="G740" t="n">
        <v>2.473488786369784</v>
      </c>
      <c r="H740" t="n">
        <v>1.155857182816127</v>
      </c>
      <c r="I740" t="n">
        <v>0.75</v>
      </c>
      <c r="J740" t="n">
        <v>1</v>
      </c>
      <c r="K740" t="n">
        <v>1</v>
      </c>
      <c r="L740" t="n">
        <v>1</v>
      </c>
      <c r="M740">
        <f>1+SUMPRODUCT(Algo_WF_Inputs!C740:AN740,Algo_WF_Coefs!$C$7:$AN$7)</f>
        <v/>
      </c>
      <c r="N740">
        <f>MAX(I740,MIN(J740,M740+H740))</f>
        <v/>
      </c>
      <c r="O740">
        <f>N740-L740</f>
        <v/>
      </c>
    </row>
    <row r="741">
      <c r="A741" t="inlineStr">
        <is>
          <t>2024-05-07</t>
        </is>
      </c>
      <c r="B741" t="n">
        <v>2024</v>
      </c>
      <c r="C741" t="inlineStr">
        <is>
          <t>16_P01</t>
        </is>
      </c>
      <c r="D741" t="inlineStr">
        <is>
          <t>WF11 dicey0.85 maximum profit</t>
        </is>
      </c>
      <c r="E741" t="b">
        <v>0</v>
      </c>
      <c r="F741" t="b">
        <v>0</v>
      </c>
      <c r="G741" t="n">
        <v>1.131479351025674</v>
      </c>
      <c r="H741" t="n">
        <v>1.155857182816127</v>
      </c>
      <c r="I741" t="n">
        <v>0.75</v>
      </c>
      <c r="J741" t="n">
        <v>1.15</v>
      </c>
      <c r="K741" t="n">
        <v>1.15</v>
      </c>
      <c r="L741" t="n">
        <v>1.15</v>
      </c>
      <c r="M741">
        <f>1+SUMPRODUCT(Algo_WF_Inputs!C741:AN741,Algo_WF_Coefs!$C$7:$AN$7)</f>
        <v/>
      </c>
      <c r="N741">
        <f>MAX(I741,MIN(J741,M741+H741))</f>
        <v/>
      </c>
      <c r="O741">
        <f>N741-L741</f>
        <v/>
      </c>
    </row>
    <row r="742">
      <c r="A742" t="inlineStr">
        <is>
          <t>2024-05-08</t>
        </is>
      </c>
      <c r="B742" t="n">
        <v>2024</v>
      </c>
      <c r="C742" t="inlineStr">
        <is>
          <t>16_P01</t>
        </is>
      </c>
      <c r="D742" t="inlineStr">
        <is>
          <t>WF11 dicey0.85 maximum profit</t>
        </is>
      </c>
      <c r="E742" t="b">
        <v>1</v>
      </c>
      <c r="F742" t="b">
        <v>0</v>
      </c>
      <c r="G742" t="n">
        <v>0.06266261665719064</v>
      </c>
      <c r="H742" t="n">
        <v>1.155857182816127</v>
      </c>
      <c r="I742" t="n">
        <v>0.75</v>
      </c>
      <c r="J742" t="n">
        <v>0.85</v>
      </c>
      <c r="K742" t="n">
        <v>0.85</v>
      </c>
      <c r="L742" t="n">
        <v>0.85</v>
      </c>
      <c r="M742">
        <f>1+SUMPRODUCT(Algo_WF_Inputs!C742:AN742,Algo_WF_Coefs!$C$7:$AN$7)</f>
        <v/>
      </c>
      <c r="N742">
        <f>MAX(I742,MIN(J742,M742+H742))</f>
        <v/>
      </c>
      <c r="O742">
        <f>N742-L742</f>
        <v/>
      </c>
    </row>
    <row r="743">
      <c r="A743" t="inlineStr">
        <is>
          <t>2024-05-09</t>
        </is>
      </c>
      <c r="B743" t="n">
        <v>2024</v>
      </c>
      <c r="C743" t="inlineStr">
        <is>
          <t>16_P01</t>
        </is>
      </c>
      <c r="D743" t="inlineStr">
        <is>
          <t>WF11 dicey0.85 maximum profit</t>
        </is>
      </c>
      <c r="E743" t="b">
        <v>0</v>
      </c>
      <c r="F743" t="b">
        <v>1</v>
      </c>
      <c r="G743" t="n">
        <v>0.4347675757694514</v>
      </c>
      <c r="H743" t="n">
        <v>1.155857182816127</v>
      </c>
      <c r="I743" t="n">
        <v>0.75</v>
      </c>
      <c r="J743" t="n">
        <v>1</v>
      </c>
      <c r="K743" t="n">
        <v>1</v>
      </c>
      <c r="L743" t="n">
        <v>1</v>
      </c>
      <c r="M743">
        <f>1+SUMPRODUCT(Algo_WF_Inputs!C743:AN743,Algo_WF_Coefs!$C$7:$AN$7)</f>
        <v/>
      </c>
      <c r="N743">
        <f>MAX(I743,MIN(J743,M743+H743))</f>
        <v/>
      </c>
      <c r="O743">
        <f>N743-L743</f>
        <v/>
      </c>
    </row>
    <row r="744">
      <c r="A744" t="inlineStr">
        <is>
          <t>2024-05-13</t>
        </is>
      </c>
      <c r="B744" t="n">
        <v>2024</v>
      </c>
      <c r="C744" t="inlineStr">
        <is>
          <t>16_P01</t>
        </is>
      </c>
      <c r="D744" t="inlineStr">
        <is>
          <t>WF11 dicey0.85 maximum profit</t>
        </is>
      </c>
      <c r="E744" t="b">
        <v>1</v>
      </c>
      <c r="F744" t="b">
        <v>0</v>
      </c>
      <c r="G744" t="n">
        <v>-0.01965743248933416</v>
      </c>
      <c r="H744" t="n">
        <v>1.155857182816127</v>
      </c>
      <c r="I744" t="n">
        <v>0.75</v>
      </c>
      <c r="J744" t="n">
        <v>0.85</v>
      </c>
      <c r="K744" t="n">
        <v>0.85</v>
      </c>
      <c r="L744" t="n">
        <v>0.85</v>
      </c>
      <c r="M744">
        <f>1+SUMPRODUCT(Algo_WF_Inputs!C744:AN744,Algo_WF_Coefs!$C$7:$AN$7)</f>
        <v/>
      </c>
      <c r="N744">
        <f>MAX(I744,MIN(J744,M744+H744))</f>
        <v/>
      </c>
      <c r="O744">
        <f>N744-L744</f>
        <v/>
      </c>
    </row>
    <row r="745">
      <c r="A745" t="inlineStr">
        <is>
          <t>2024-05-14</t>
        </is>
      </c>
      <c r="B745" t="n">
        <v>2024</v>
      </c>
      <c r="C745" t="inlineStr">
        <is>
          <t>16_P01</t>
        </is>
      </c>
      <c r="D745" t="inlineStr">
        <is>
          <t>WF11 dicey0.85 maximum profit</t>
        </is>
      </c>
      <c r="E745" t="b">
        <v>0</v>
      </c>
      <c r="F745" t="b">
        <v>0</v>
      </c>
      <c r="G745" t="n">
        <v>1.184109338529456</v>
      </c>
      <c r="H745" t="n">
        <v>1.155857182816127</v>
      </c>
      <c r="I745" t="n">
        <v>0.75</v>
      </c>
      <c r="J745" t="n">
        <v>1.15</v>
      </c>
      <c r="K745" t="n">
        <v>1.15</v>
      </c>
      <c r="L745" t="n">
        <v>1.15</v>
      </c>
      <c r="M745">
        <f>1+SUMPRODUCT(Algo_WF_Inputs!C745:AN745,Algo_WF_Coefs!$C$7:$AN$7)</f>
        <v/>
      </c>
      <c r="N745">
        <f>MAX(I745,MIN(J745,M745+H745))</f>
        <v/>
      </c>
      <c r="O745">
        <f>N745-L745</f>
        <v/>
      </c>
    </row>
    <row r="746">
      <c r="A746" t="inlineStr">
        <is>
          <t>2024-05-15</t>
        </is>
      </c>
      <c r="B746" t="n">
        <v>2024</v>
      </c>
      <c r="C746" t="inlineStr">
        <is>
          <t>16_P01</t>
        </is>
      </c>
      <c r="D746" t="inlineStr">
        <is>
          <t>WF11 dicey0.85 maximum profit</t>
        </is>
      </c>
      <c r="E746" t="b">
        <v>1</v>
      </c>
      <c r="F746" t="b">
        <v>0</v>
      </c>
      <c r="G746" t="n">
        <v>0.07281213582240731</v>
      </c>
      <c r="H746" t="n">
        <v>1.155857182816127</v>
      </c>
      <c r="I746" t="n">
        <v>0.75</v>
      </c>
      <c r="J746" t="n">
        <v>0.85</v>
      </c>
      <c r="K746" t="n">
        <v>0.85</v>
      </c>
      <c r="L746" t="n">
        <v>0.85</v>
      </c>
      <c r="M746">
        <f>1+SUMPRODUCT(Algo_WF_Inputs!C746:AN746,Algo_WF_Coefs!$C$7:$AN$7)</f>
        <v/>
      </c>
      <c r="N746">
        <f>MAX(I746,MIN(J746,M746+H746))</f>
        <v/>
      </c>
      <c r="O746">
        <f>N746-L746</f>
        <v/>
      </c>
    </row>
    <row r="747">
      <c r="A747" t="inlineStr">
        <is>
          <t>2024-05-16</t>
        </is>
      </c>
      <c r="B747" t="n">
        <v>2024</v>
      </c>
      <c r="C747" t="inlineStr">
        <is>
          <t>16_P01</t>
        </is>
      </c>
      <c r="D747" t="inlineStr">
        <is>
          <t>WF11 dicey0.85 maximum profit</t>
        </is>
      </c>
      <c r="E747" t="b">
        <v>0</v>
      </c>
      <c r="F747" t="b">
        <v>1</v>
      </c>
      <c r="G747" t="n">
        <v>0.1563215166555597</v>
      </c>
      <c r="H747" t="n">
        <v>1.155857182816127</v>
      </c>
      <c r="I747" t="n">
        <v>0.75</v>
      </c>
      <c r="J747" t="n">
        <v>1</v>
      </c>
      <c r="K747" t="n">
        <v>1</v>
      </c>
      <c r="L747" t="n">
        <v>1</v>
      </c>
      <c r="M747">
        <f>1+SUMPRODUCT(Algo_WF_Inputs!C747:AN747,Algo_WF_Coefs!$C$7:$AN$7)</f>
        <v/>
      </c>
      <c r="N747">
        <f>MAX(I747,MIN(J747,M747+H747))</f>
        <v/>
      </c>
      <c r="O747">
        <f>N747-L747</f>
        <v/>
      </c>
    </row>
    <row r="748">
      <c r="A748" t="inlineStr">
        <is>
          <t>2024-05-17</t>
        </is>
      </c>
      <c r="B748" t="n">
        <v>2024</v>
      </c>
      <c r="C748" t="inlineStr">
        <is>
          <t>16_P01</t>
        </is>
      </c>
      <c r="D748" t="inlineStr">
        <is>
          <t>WF11 dicey0.85 maximum profit</t>
        </is>
      </c>
      <c r="E748" t="b">
        <v>0</v>
      </c>
      <c r="F748" t="b">
        <v>1</v>
      </c>
      <c r="G748" t="n">
        <v>1.009380561152766</v>
      </c>
      <c r="H748" t="n">
        <v>1.155857182816127</v>
      </c>
      <c r="I748" t="n">
        <v>0.75</v>
      </c>
      <c r="J748" t="n">
        <v>1</v>
      </c>
      <c r="K748" t="n">
        <v>1</v>
      </c>
      <c r="L748" t="n">
        <v>1</v>
      </c>
      <c r="M748">
        <f>1+SUMPRODUCT(Algo_WF_Inputs!C748:AN748,Algo_WF_Coefs!$C$7:$AN$7)</f>
        <v/>
      </c>
      <c r="N748">
        <f>MAX(I748,MIN(J748,M748+H748))</f>
        <v/>
      </c>
      <c r="O748">
        <f>N748-L748</f>
        <v/>
      </c>
    </row>
    <row r="749">
      <c r="A749" t="inlineStr">
        <is>
          <t>2024-05-18</t>
        </is>
      </c>
      <c r="B749" t="n">
        <v>2024</v>
      </c>
      <c r="C749" t="inlineStr">
        <is>
          <t>16_P01</t>
        </is>
      </c>
      <c r="D749" t="inlineStr">
        <is>
          <t>WF11 dicey0.85 maximum profit</t>
        </is>
      </c>
      <c r="E749" t="b">
        <v>0</v>
      </c>
      <c r="F749" t="b">
        <v>0</v>
      </c>
      <c r="G749" t="n">
        <v>0.4467827863644238</v>
      </c>
      <c r="H749" t="n">
        <v>1.155857182816127</v>
      </c>
      <c r="I749" t="n">
        <v>0.75</v>
      </c>
      <c r="J749" t="n">
        <v>1.15</v>
      </c>
      <c r="K749" t="n">
        <v>1.15</v>
      </c>
      <c r="L749" t="n">
        <v>1.15</v>
      </c>
      <c r="M749">
        <f>1+SUMPRODUCT(Algo_WF_Inputs!C749:AN749,Algo_WF_Coefs!$C$7:$AN$7)</f>
        <v/>
      </c>
      <c r="N749">
        <f>MAX(I749,MIN(J749,M749+H749))</f>
        <v/>
      </c>
      <c r="O749">
        <f>N749-L749</f>
        <v/>
      </c>
    </row>
    <row r="750">
      <c r="A750" t="inlineStr">
        <is>
          <t>2024-05-21</t>
        </is>
      </c>
      <c r="B750" t="n">
        <v>2024</v>
      </c>
      <c r="C750" t="inlineStr">
        <is>
          <t>16_P01</t>
        </is>
      </c>
      <c r="D750" t="inlineStr">
        <is>
          <t>WF11 dicey0.85 maximum profit</t>
        </is>
      </c>
      <c r="E750" t="b">
        <v>0</v>
      </c>
      <c r="F750" t="b">
        <v>1</v>
      </c>
      <c r="G750" t="n">
        <v>3.126814626192338</v>
      </c>
      <c r="H750" t="n">
        <v>1.155857182816127</v>
      </c>
      <c r="I750" t="n">
        <v>0.75</v>
      </c>
      <c r="J750" t="n">
        <v>1</v>
      </c>
      <c r="K750" t="n">
        <v>1</v>
      </c>
      <c r="L750" t="n">
        <v>1</v>
      </c>
      <c r="M750">
        <f>1+SUMPRODUCT(Algo_WF_Inputs!C750:AN750,Algo_WF_Coefs!$C$7:$AN$7)</f>
        <v/>
      </c>
      <c r="N750">
        <f>MAX(I750,MIN(J750,M750+H750))</f>
        <v/>
      </c>
      <c r="O750">
        <f>N750-L750</f>
        <v/>
      </c>
    </row>
    <row r="751">
      <c r="A751" t="inlineStr">
        <is>
          <t>2024-05-22</t>
        </is>
      </c>
      <c r="B751" t="n">
        <v>2024</v>
      </c>
      <c r="C751" t="inlineStr">
        <is>
          <t>16_P01</t>
        </is>
      </c>
      <c r="D751" t="inlineStr">
        <is>
          <t>WF11 dicey0.85 maximum profit</t>
        </is>
      </c>
      <c r="E751" t="b">
        <v>0</v>
      </c>
      <c r="F751" t="b">
        <v>0</v>
      </c>
      <c r="G751" t="n">
        <v>-0.1426256348124315</v>
      </c>
      <c r="H751" t="n">
        <v>1.155857182816127</v>
      </c>
      <c r="I751" t="n">
        <v>0.75</v>
      </c>
      <c r="J751" t="n">
        <v>1.15</v>
      </c>
      <c r="K751" t="n">
        <v>1.013231548003696</v>
      </c>
      <c r="L751" t="n">
        <v>1.013231548003696</v>
      </c>
      <c r="M751">
        <f>1+SUMPRODUCT(Algo_WF_Inputs!C751:AN751,Algo_WF_Coefs!$C$7:$AN$7)</f>
        <v/>
      </c>
      <c r="N751">
        <f>MAX(I751,MIN(J751,M751+H751))</f>
        <v/>
      </c>
      <c r="O751">
        <f>N751-L751</f>
        <v/>
      </c>
    </row>
    <row r="752">
      <c r="A752" t="inlineStr">
        <is>
          <t>2024-05-23</t>
        </is>
      </c>
      <c r="B752" t="n">
        <v>2024</v>
      </c>
      <c r="C752" t="inlineStr">
        <is>
          <t>16_P01</t>
        </is>
      </c>
      <c r="D752" t="inlineStr">
        <is>
          <t>WF11 dicey0.85 maximum profit</t>
        </is>
      </c>
      <c r="E752" t="b">
        <v>0</v>
      </c>
      <c r="F752" t="b">
        <v>1</v>
      </c>
      <c r="G752" t="n">
        <v>0.4130261892224514</v>
      </c>
      <c r="H752" t="n">
        <v>1.155857182816127</v>
      </c>
      <c r="I752" t="n">
        <v>0.75</v>
      </c>
      <c r="J752" t="n">
        <v>1</v>
      </c>
      <c r="K752" t="n">
        <v>1</v>
      </c>
      <c r="L752" t="n">
        <v>1</v>
      </c>
      <c r="M752">
        <f>1+SUMPRODUCT(Algo_WF_Inputs!C752:AN752,Algo_WF_Coefs!$C$7:$AN$7)</f>
        <v/>
      </c>
      <c r="N752">
        <f>MAX(I752,MIN(J752,M752+H752))</f>
        <v/>
      </c>
      <c r="O752">
        <f>N752-L752</f>
        <v/>
      </c>
    </row>
    <row r="753">
      <c r="A753" t="inlineStr">
        <is>
          <t>2024-05-24</t>
        </is>
      </c>
      <c r="B753" t="n">
        <v>2024</v>
      </c>
      <c r="C753" t="inlineStr">
        <is>
          <t>16_P01</t>
        </is>
      </c>
      <c r="D753" t="inlineStr">
        <is>
          <t>WF11 dicey0.85 maximum profit</t>
        </is>
      </c>
      <c r="E753" t="b">
        <v>0</v>
      </c>
      <c r="F753" t="b">
        <v>1</v>
      </c>
      <c r="G753" t="n">
        <v>1.795234630442461</v>
      </c>
      <c r="H753" t="n">
        <v>1.155857182816127</v>
      </c>
      <c r="I753" t="n">
        <v>0.75</v>
      </c>
      <c r="J753" t="n">
        <v>1</v>
      </c>
      <c r="K753" t="n">
        <v>1</v>
      </c>
      <c r="L753" t="n">
        <v>1</v>
      </c>
      <c r="M753">
        <f>1+SUMPRODUCT(Algo_WF_Inputs!C753:AN753,Algo_WF_Coefs!$C$7:$AN$7)</f>
        <v/>
      </c>
      <c r="N753">
        <f>MAX(I753,MIN(J753,M753+H753))</f>
        <v/>
      </c>
      <c r="O753">
        <f>N753-L753</f>
        <v/>
      </c>
    </row>
    <row r="754">
      <c r="A754" t="inlineStr">
        <is>
          <t>2024-05-27</t>
        </is>
      </c>
      <c r="B754" t="n">
        <v>2024</v>
      </c>
      <c r="C754" t="inlineStr">
        <is>
          <t>16_P01</t>
        </is>
      </c>
      <c r="D754" t="inlineStr">
        <is>
          <t>WF11 dicey0.85 maximum profit</t>
        </is>
      </c>
      <c r="E754" t="b">
        <v>1</v>
      </c>
      <c r="F754" t="b">
        <v>0</v>
      </c>
      <c r="G754" t="n">
        <v>0.1964713795528042</v>
      </c>
      <c r="H754" t="n">
        <v>1.155857182816127</v>
      </c>
      <c r="I754" t="n">
        <v>0.75</v>
      </c>
      <c r="J754" t="n">
        <v>0.85</v>
      </c>
      <c r="K754" t="n">
        <v>0.85</v>
      </c>
      <c r="L754" t="n">
        <v>0.85</v>
      </c>
      <c r="M754">
        <f>1+SUMPRODUCT(Algo_WF_Inputs!C754:AN754,Algo_WF_Coefs!$C$7:$AN$7)</f>
        <v/>
      </c>
      <c r="N754">
        <f>MAX(I754,MIN(J754,M754+H754))</f>
        <v/>
      </c>
      <c r="O754">
        <f>N754-L754</f>
        <v/>
      </c>
    </row>
    <row r="755">
      <c r="A755" t="inlineStr">
        <is>
          <t>2024-05-28</t>
        </is>
      </c>
      <c r="B755" t="n">
        <v>2024</v>
      </c>
      <c r="C755" t="inlineStr">
        <is>
          <t>16_P01</t>
        </is>
      </c>
      <c r="D755" t="inlineStr">
        <is>
          <t>WF11 dicey0.85 maximum profit</t>
        </is>
      </c>
      <c r="E755" t="b">
        <v>1</v>
      </c>
      <c r="F755" t="b">
        <v>0</v>
      </c>
      <c r="G755" t="n">
        <v>0.8521576346718771</v>
      </c>
      <c r="H755" t="n">
        <v>1.155857182816127</v>
      </c>
      <c r="I755" t="n">
        <v>0.75</v>
      </c>
      <c r="J755" t="n">
        <v>0.85</v>
      </c>
      <c r="K755" t="n">
        <v>0.85</v>
      </c>
      <c r="L755" t="n">
        <v>0.85</v>
      </c>
      <c r="M755">
        <f>1+SUMPRODUCT(Algo_WF_Inputs!C755:AN755,Algo_WF_Coefs!$C$7:$AN$7)</f>
        <v/>
      </c>
      <c r="N755">
        <f>MAX(I755,MIN(J755,M755+H755))</f>
        <v/>
      </c>
      <c r="O755">
        <f>N755-L755</f>
        <v/>
      </c>
    </row>
    <row r="756">
      <c r="A756" t="inlineStr">
        <is>
          <t>2024-05-29</t>
        </is>
      </c>
      <c r="B756" t="n">
        <v>2024</v>
      </c>
      <c r="C756" t="inlineStr">
        <is>
          <t>16_P01</t>
        </is>
      </c>
      <c r="D756" t="inlineStr">
        <is>
          <t>WF11 dicey0.85 maximum profit</t>
        </is>
      </c>
      <c r="E756" t="b">
        <v>1</v>
      </c>
      <c r="F756" t="b">
        <v>1</v>
      </c>
      <c r="G756" t="n">
        <v>0.3652014343307473</v>
      </c>
      <c r="H756" t="n">
        <v>1.155857182816127</v>
      </c>
      <c r="I756" t="n">
        <v>0.75</v>
      </c>
      <c r="J756" t="n">
        <v>0.85</v>
      </c>
      <c r="K756" t="n">
        <v>0.85</v>
      </c>
      <c r="L756" t="n">
        <v>0.85</v>
      </c>
      <c r="M756">
        <f>1+SUMPRODUCT(Algo_WF_Inputs!C756:AN756,Algo_WF_Coefs!$C$7:$AN$7)</f>
        <v/>
      </c>
      <c r="N756">
        <f>MAX(I756,MIN(J756,M756+H756))</f>
        <v/>
      </c>
      <c r="O756">
        <f>N756-L756</f>
        <v/>
      </c>
    </row>
    <row r="757">
      <c r="A757" t="inlineStr">
        <is>
          <t>2024-05-30</t>
        </is>
      </c>
      <c r="B757" t="n">
        <v>2024</v>
      </c>
      <c r="C757" t="inlineStr">
        <is>
          <t>16_P01</t>
        </is>
      </c>
      <c r="D757" t="inlineStr">
        <is>
          <t>WF11 dicey0.85 maximum profit</t>
        </is>
      </c>
      <c r="E757" t="b">
        <v>1</v>
      </c>
      <c r="F757" t="b">
        <v>0</v>
      </c>
      <c r="G757" t="n">
        <v>0.004861530225976574</v>
      </c>
      <c r="H757" t="n">
        <v>1.155857182816127</v>
      </c>
      <c r="I757" t="n">
        <v>0.75</v>
      </c>
      <c r="J757" t="n">
        <v>0.85</v>
      </c>
      <c r="K757" t="n">
        <v>0.85</v>
      </c>
      <c r="L757" t="n">
        <v>0.85</v>
      </c>
      <c r="M757">
        <f>1+SUMPRODUCT(Algo_WF_Inputs!C757:AN757,Algo_WF_Coefs!$C$7:$AN$7)</f>
        <v/>
      </c>
      <c r="N757">
        <f>MAX(I757,MIN(J757,M757+H757))</f>
        <v/>
      </c>
      <c r="O757">
        <f>N757-L757</f>
        <v/>
      </c>
    </row>
    <row r="758">
      <c r="A758" t="inlineStr">
        <is>
          <t>2024-05-31</t>
        </is>
      </c>
      <c r="B758" t="n">
        <v>2024</v>
      </c>
      <c r="C758" t="inlineStr">
        <is>
          <t>16_P01</t>
        </is>
      </c>
      <c r="D758" t="inlineStr">
        <is>
          <t>WF11 dicey0.85 maximum profit</t>
        </is>
      </c>
      <c r="E758" t="b">
        <v>1</v>
      </c>
      <c r="F758" t="b">
        <v>1</v>
      </c>
      <c r="G758" t="n">
        <v>4.474051043109688</v>
      </c>
      <c r="H758" t="n">
        <v>1.155857182816127</v>
      </c>
      <c r="I758" t="n">
        <v>0.75</v>
      </c>
      <c r="J758" t="n">
        <v>0.85</v>
      </c>
      <c r="K758" t="n">
        <v>0.85</v>
      </c>
      <c r="L758" t="n">
        <v>0.85</v>
      </c>
      <c r="M758">
        <f>1+SUMPRODUCT(Algo_WF_Inputs!C758:AN758,Algo_WF_Coefs!$C$7:$AN$7)</f>
        <v/>
      </c>
      <c r="N758">
        <f>MAX(I758,MIN(J758,M758+H758))</f>
        <v/>
      </c>
      <c r="O758">
        <f>N758-L758</f>
        <v/>
      </c>
    </row>
    <row r="759">
      <c r="A759" t="inlineStr">
        <is>
          <t>2024-06-04</t>
        </is>
      </c>
      <c r="B759" t="n">
        <v>2024</v>
      </c>
      <c r="C759" t="inlineStr">
        <is>
          <t>16_P01</t>
        </is>
      </c>
      <c r="D759" t="inlineStr">
        <is>
          <t>WF11 dicey0.85 maximum profit</t>
        </is>
      </c>
      <c r="E759" t="b">
        <v>1</v>
      </c>
      <c r="F759" t="b">
        <v>0</v>
      </c>
      <c r="G759" t="n">
        <v>3.037101684181126</v>
      </c>
      <c r="H759" t="n">
        <v>1.155857182816127</v>
      </c>
      <c r="I759" t="n">
        <v>0.75</v>
      </c>
      <c r="J759" t="n">
        <v>0.85</v>
      </c>
      <c r="K759" t="n">
        <v>0.85</v>
      </c>
      <c r="L759" t="n">
        <v>0.85</v>
      </c>
      <c r="M759">
        <f>1+SUMPRODUCT(Algo_WF_Inputs!C759:AN759,Algo_WF_Coefs!$C$7:$AN$7)</f>
        <v/>
      </c>
      <c r="N759">
        <f>MAX(I759,MIN(J759,M759+H759))</f>
        <v/>
      </c>
      <c r="O759">
        <f>N759-L759</f>
        <v/>
      </c>
    </row>
    <row r="760">
      <c r="A760" t="inlineStr">
        <is>
          <t>2024-06-05</t>
        </is>
      </c>
      <c r="B760" t="n">
        <v>2024</v>
      </c>
      <c r="C760" t="inlineStr">
        <is>
          <t>16_P01</t>
        </is>
      </c>
      <c r="D760" t="inlineStr">
        <is>
          <t>WF11 dicey0.85 maximum profit</t>
        </is>
      </c>
      <c r="E760" t="b">
        <v>1</v>
      </c>
      <c r="F760" t="b">
        <v>0</v>
      </c>
      <c r="G760" t="n">
        <v>-0.3604662019247045</v>
      </c>
      <c r="H760" t="n">
        <v>1.155857182816127</v>
      </c>
      <c r="I760" t="n">
        <v>0.75</v>
      </c>
      <c r="J760" t="n">
        <v>0.85</v>
      </c>
      <c r="K760" t="n">
        <v>0.7953909808914226</v>
      </c>
      <c r="L760" t="n">
        <v>0.795390980891423</v>
      </c>
      <c r="M760">
        <f>1+SUMPRODUCT(Algo_WF_Inputs!C760:AN760,Algo_WF_Coefs!$C$7:$AN$7)</f>
        <v/>
      </c>
      <c r="N760">
        <f>MAX(I760,MIN(J760,M760+H760))</f>
        <v/>
      </c>
      <c r="O760">
        <f>N760-L760</f>
        <v/>
      </c>
    </row>
    <row r="761">
      <c r="A761" t="inlineStr">
        <is>
          <t>2024-06-06</t>
        </is>
      </c>
      <c r="B761" t="n">
        <v>2024</v>
      </c>
      <c r="C761" t="inlineStr">
        <is>
          <t>16_P01</t>
        </is>
      </c>
      <c r="D761" t="inlineStr">
        <is>
          <t>WF11 dicey0.85 maximum profit</t>
        </is>
      </c>
      <c r="E761" t="b">
        <v>0</v>
      </c>
      <c r="F761" t="b">
        <v>0</v>
      </c>
      <c r="G761" t="n">
        <v>0.9204756862771778</v>
      </c>
      <c r="H761" t="n">
        <v>1.155857182816127</v>
      </c>
      <c r="I761" t="n">
        <v>0.75</v>
      </c>
      <c r="J761" t="n">
        <v>1.15</v>
      </c>
      <c r="K761" t="n">
        <v>1.15</v>
      </c>
      <c r="L761" t="n">
        <v>1.15</v>
      </c>
      <c r="M761">
        <f>1+SUMPRODUCT(Algo_WF_Inputs!C761:AN761,Algo_WF_Coefs!$C$7:$AN$7)</f>
        <v/>
      </c>
      <c r="N761">
        <f>MAX(I761,MIN(J761,M761+H761))</f>
        <v/>
      </c>
      <c r="O761">
        <f>N761-L761</f>
        <v/>
      </c>
    </row>
    <row r="762">
      <c r="A762" t="inlineStr">
        <is>
          <t>2024-06-10</t>
        </is>
      </c>
      <c r="B762" t="n">
        <v>2024</v>
      </c>
      <c r="C762" t="inlineStr">
        <is>
          <t>16_P01</t>
        </is>
      </c>
      <c r="D762" t="inlineStr">
        <is>
          <t>WF11 dicey0.85 maximum profit</t>
        </is>
      </c>
      <c r="E762" t="b">
        <v>1</v>
      </c>
      <c r="F762" t="b">
        <v>1</v>
      </c>
      <c r="G762" t="n">
        <v>1.057139904348461</v>
      </c>
      <c r="H762" t="n">
        <v>1.155857182816127</v>
      </c>
      <c r="I762" t="n">
        <v>0.75</v>
      </c>
      <c r="J762" t="n">
        <v>0.85</v>
      </c>
      <c r="K762" t="n">
        <v>0.85</v>
      </c>
      <c r="L762" t="n">
        <v>0.85</v>
      </c>
      <c r="M762">
        <f>1+SUMPRODUCT(Algo_WF_Inputs!C762:AN762,Algo_WF_Coefs!$C$7:$AN$7)</f>
        <v/>
      </c>
      <c r="N762">
        <f>MAX(I762,MIN(J762,M762+H762))</f>
        <v/>
      </c>
      <c r="O762">
        <f>N762-L762</f>
        <v/>
      </c>
    </row>
    <row r="763">
      <c r="A763" t="inlineStr">
        <is>
          <t>2024-06-11</t>
        </is>
      </c>
      <c r="B763" t="n">
        <v>2024</v>
      </c>
      <c r="C763" t="inlineStr">
        <is>
          <t>16_P01</t>
        </is>
      </c>
      <c r="D763" t="inlineStr">
        <is>
          <t>WF11 dicey0.85 maximum profit</t>
        </is>
      </c>
      <c r="E763" t="b">
        <v>0</v>
      </c>
      <c r="F763" t="b">
        <v>0</v>
      </c>
      <c r="G763" t="n">
        <v>0.6234941047870616</v>
      </c>
      <c r="H763" t="n">
        <v>1.155857182816127</v>
      </c>
      <c r="I763" t="n">
        <v>0.75</v>
      </c>
      <c r="J763" t="n">
        <v>1.15</v>
      </c>
      <c r="K763" t="n">
        <v>1.15</v>
      </c>
      <c r="L763" t="n">
        <v>1.15</v>
      </c>
      <c r="M763">
        <f>1+SUMPRODUCT(Algo_WF_Inputs!C763:AN763,Algo_WF_Coefs!$C$7:$AN$7)</f>
        <v/>
      </c>
      <c r="N763">
        <f>MAX(I763,MIN(J763,M763+H763))</f>
        <v/>
      </c>
      <c r="O763">
        <f>N763-L763</f>
        <v/>
      </c>
    </row>
    <row r="764">
      <c r="A764" t="inlineStr">
        <is>
          <t>2024-06-13</t>
        </is>
      </c>
      <c r="B764" t="n">
        <v>2024</v>
      </c>
      <c r="C764" t="inlineStr">
        <is>
          <t>16_P01</t>
        </is>
      </c>
      <c r="D764" t="inlineStr">
        <is>
          <t>WF11 dicey0.85 maximum profit</t>
        </is>
      </c>
      <c r="E764" t="b">
        <v>0</v>
      </c>
      <c r="F764" t="b">
        <v>1</v>
      </c>
      <c r="G764" t="n">
        <v>0.7325648501377026</v>
      </c>
      <c r="H764" t="n">
        <v>1.155857182816127</v>
      </c>
      <c r="I764" t="n">
        <v>0.75</v>
      </c>
      <c r="J764" t="n">
        <v>1</v>
      </c>
      <c r="K764" t="n">
        <v>1</v>
      </c>
      <c r="L764" t="n">
        <v>1</v>
      </c>
      <c r="M764">
        <f>1+SUMPRODUCT(Algo_WF_Inputs!C764:AN764,Algo_WF_Coefs!$C$7:$AN$7)</f>
        <v/>
      </c>
      <c r="N764">
        <f>MAX(I764,MIN(J764,M764+H764))</f>
        <v/>
      </c>
      <c r="O764">
        <f>N764-L764</f>
        <v/>
      </c>
    </row>
    <row r="765">
      <c r="A765" t="inlineStr">
        <is>
          <t>2024-06-18</t>
        </is>
      </c>
      <c r="B765" t="n">
        <v>2024</v>
      </c>
      <c r="C765" t="inlineStr">
        <is>
          <t>16_P01</t>
        </is>
      </c>
      <c r="D765" t="inlineStr">
        <is>
          <t>WF11 dicey0.85 maximum profit</t>
        </is>
      </c>
      <c r="E765" t="b">
        <v>0</v>
      </c>
      <c r="F765" t="b">
        <v>0</v>
      </c>
      <c r="G765" t="n">
        <v>-0.7331603572178178</v>
      </c>
      <c r="H765" t="n">
        <v>1.155857182816127</v>
      </c>
      <c r="I765" t="n">
        <v>0.75</v>
      </c>
      <c r="J765" t="n">
        <v>1.15</v>
      </c>
      <c r="K765" t="n">
        <v>0.75</v>
      </c>
      <c r="L765" t="n">
        <v>0.75</v>
      </c>
      <c r="M765">
        <f>1+SUMPRODUCT(Algo_WF_Inputs!C765:AN765,Algo_WF_Coefs!$C$7:$AN$7)</f>
        <v/>
      </c>
      <c r="N765">
        <f>MAX(I765,MIN(J765,M765+H765))</f>
        <v/>
      </c>
      <c r="O765">
        <f>N765-L765</f>
        <v/>
      </c>
    </row>
    <row r="766">
      <c r="A766" t="inlineStr">
        <is>
          <t>2024-06-19</t>
        </is>
      </c>
      <c r="B766" t="n">
        <v>2024</v>
      </c>
      <c r="C766" t="inlineStr">
        <is>
          <t>16_P01</t>
        </is>
      </c>
      <c r="D766" t="inlineStr">
        <is>
          <t>WF11 dicey0.85 maximum profit</t>
        </is>
      </c>
      <c r="E766" t="b">
        <v>0</v>
      </c>
      <c r="F766" t="b">
        <v>0</v>
      </c>
      <c r="G766" t="n">
        <v>-0.8577070618459099</v>
      </c>
      <c r="H766" t="n">
        <v>1.155857182816127</v>
      </c>
      <c r="I766" t="n">
        <v>0.75</v>
      </c>
      <c r="J766" t="n">
        <v>1.15</v>
      </c>
      <c r="K766" t="n">
        <v>0.75</v>
      </c>
      <c r="L766" t="n">
        <v>0.75</v>
      </c>
      <c r="M766">
        <f>1+SUMPRODUCT(Algo_WF_Inputs!C766:AN766,Algo_WF_Coefs!$C$7:$AN$7)</f>
        <v/>
      </c>
      <c r="N766">
        <f>MAX(I766,MIN(J766,M766+H766))</f>
        <v/>
      </c>
      <c r="O766">
        <f>N766-L766</f>
        <v/>
      </c>
    </row>
    <row r="767">
      <c r="A767" t="inlineStr">
        <is>
          <t>2024-06-20</t>
        </is>
      </c>
      <c r="B767" t="n">
        <v>2024</v>
      </c>
      <c r="C767" t="inlineStr">
        <is>
          <t>16_P01</t>
        </is>
      </c>
      <c r="D767" t="inlineStr">
        <is>
          <t>WF11 dicey0.85 maximum profit</t>
        </is>
      </c>
      <c r="E767" t="b">
        <v>0</v>
      </c>
      <c r="F767" t="b">
        <v>0</v>
      </c>
      <c r="G767" t="n">
        <v>-1.079474319842904</v>
      </c>
      <c r="H767" t="n">
        <v>1.155857182816127</v>
      </c>
      <c r="I767" t="n">
        <v>0.75</v>
      </c>
      <c r="J767" t="n">
        <v>1.15</v>
      </c>
      <c r="K767" t="n">
        <v>0.75</v>
      </c>
      <c r="L767" t="n">
        <v>0.75</v>
      </c>
      <c r="M767">
        <f>1+SUMPRODUCT(Algo_WF_Inputs!C767:AN767,Algo_WF_Coefs!$C$7:$AN$7)</f>
        <v/>
      </c>
      <c r="N767">
        <f>MAX(I767,MIN(J767,M767+H767))</f>
        <v/>
      </c>
      <c r="O767">
        <f>N767-L767</f>
        <v/>
      </c>
    </row>
    <row r="768">
      <c r="A768" t="inlineStr">
        <is>
          <t>2024-06-24</t>
        </is>
      </c>
      <c r="B768" t="n">
        <v>2024</v>
      </c>
      <c r="C768" t="inlineStr">
        <is>
          <t>16_P01</t>
        </is>
      </c>
      <c r="D768" t="inlineStr">
        <is>
          <t>WF11 dicey0.85 maximum profit</t>
        </is>
      </c>
      <c r="E768" t="b">
        <v>0</v>
      </c>
      <c r="F768" t="b">
        <v>0</v>
      </c>
      <c r="G768" t="n">
        <v>-0.8435987763793373</v>
      </c>
      <c r="H768" t="n">
        <v>1.155857182816127</v>
      </c>
      <c r="I768" t="n">
        <v>0.75</v>
      </c>
      <c r="J768" t="n">
        <v>1.15</v>
      </c>
      <c r="K768" t="n">
        <v>0.75</v>
      </c>
      <c r="L768" t="n">
        <v>0.75</v>
      </c>
      <c r="M768">
        <f>1+SUMPRODUCT(Algo_WF_Inputs!C768:AN768,Algo_WF_Coefs!$C$7:$AN$7)</f>
        <v/>
      </c>
      <c r="N768">
        <f>MAX(I768,MIN(J768,M768+H768))</f>
        <v/>
      </c>
      <c r="O768">
        <f>N768-L768</f>
        <v/>
      </c>
    </row>
    <row r="769">
      <c r="A769" t="inlineStr">
        <is>
          <t>2024-06-25</t>
        </is>
      </c>
      <c r="B769" t="n">
        <v>2024</v>
      </c>
      <c r="C769" t="inlineStr">
        <is>
          <t>16_P01</t>
        </is>
      </c>
      <c r="D769" t="inlineStr">
        <is>
          <t>WF11 dicey0.85 maximum profit</t>
        </is>
      </c>
      <c r="E769" t="b">
        <v>0</v>
      </c>
      <c r="F769" t="b">
        <v>0</v>
      </c>
      <c r="G769" t="n">
        <v>0.07299424578789249</v>
      </c>
      <c r="H769" t="n">
        <v>1.155857182816127</v>
      </c>
      <c r="I769" t="n">
        <v>0.75</v>
      </c>
      <c r="J769" t="n">
        <v>1.15</v>
      </c>
      <c r="K769" t="n">
        <v>1.15</v>
      </c>
      <c r="L769" t="n">
        <v>1.15</v>
      </c>
      <c r="M769">
        <f>1+SUMPRODUCT(Algo_WF_Inputs!C769:AN769,Algo_WF_Coefs!$C$7:$AN$7)</f>
        <v/>
      </c>
      <c r="N769">
        <f>MAX(I769,MIN(J769,M769+H769))</f>
        <v/>
      </c>
      <c r="O769">
        <f>N769-L769</f>
        <v/>
      </c>
    </row>
    <row r="770">
      <c r="A770" t="inlineStr">
        <is>
          <t>2024-06-26</t>
        </is>
      </c>
      <c r="B770" t="n">
        <v>2024</v>
      </c>
      <c r="C770" t="inlineStr">
        <is>
          <t>16_P01</t>
        </is>
      </c>
      <c r="D770" t="inlineStr">
        <is>
          <t>WF11 dicey0.85 maximum profit</t>
        </is>
      </c>
      <c r="E770" t="b">
        <v>1</v>
      </c>
      <c r="F770" t="b">
        <v>1</v>
      </c>
      <c r="G770" t="n">
        <v>0.8532923069444815</v>
      </c>
      <c r="H770" t="n">
        <v>1.155857182816127</v>
      </c>
      <c r="I770" t="n">
        <v>0.75</v>
      </c>
      <c r="J770" t="n">
        <v>0.85</v>
      </c>
      <c r="K770" t="n">
        <v>0.85</v>
      </c>
      <c r="L770" t="n">
        <v>0.85</v>
      </c>
      <c r="M770">
        <f>1+SUMPRODUCT(Algo_WF_Inputs!C770:AN770,Algo_WF_Coefs!$C$7:$AN$7)</f>
        <v/>
      </c>
      <c r="N770">
        <f>MAX(I770,MIN(J770,M770+H770))</f>
        <v/>
      </c>
      <c r="O770">
        <f>N770-L770</f>
        <v/>
      </c>
    </row>
    <row r="771">
      <c r="A771" t="inlineStr">
        <is>
          <t>2024-06-27</t>
        </is>
      </c>
      <c r="B771" t="n">
        <v>2024</v>
      </c>
      <c r="C771" t="inlineStr">
        <is>
          <t>16_P01</t>
        </is>
      </c>
      <c r="D771" t="inlineStr">
        <is>
          <t>WF11 dicey0.85 maximum profit</t>
        </is>
      </c>
      <c r="E771" t="b">
        <v>1</v>
      </c>
      <c r="F771" t="b">
        <v>1</v>
      </c>
      <c r="G771" t="n">
        <v>0.2637511440150562</v>
      </c>
      <c r="H771" t="n">
        <v>1.155857182816127</v>
      </c>
      <c r="I771" t="n">
        <v>0.75</v>
      </c>
      <c r="J771" t="n">
        <v>0.85</v>
      </c>
      <c r="K771" t="n">
        <v>0.85</v>
      </c>
      <c r="L771" t="n">
        <v>0.85</v>
      </c>
      <c r="M771">
        <f>1+SUMPRODUCT(Algo_WF_Inputs!C771:AN771,Algo_WF_Coefs!$C$7:$AN$7)</f>
        <v/>
      </c>
      <c r="N771">
        <f>MAX(I771,MIN(J771,M771+H771))</f>
        <v/>
      </c>
      <c r="O771">
        <f>N771-L771</f>
        <v/>
      </c>
    </row>
    <row r="772">
      <c r="A772" t="inlineStr">
        <is>
          <t>2024-06-28</t>
        </is>
      </c>
      <c r="B772" t="n">
        <v>2024</v>
      </c>
      <c r="C772" t="inlineStr">
        <is>
          <t>16_P01</t>
        </is>
      </c>
      <c r="D772" t="inlineStr">
        <is>
          <t>WF11 dicey0.85 maximum profit</t>
        </is>
      </c>
      <c r="E772" t="b">
        <v>0</v>
      </c>
      <c r="F772" t="b">
        <v>1</v>
      </c>
      <c r="G772" t="n">
        <v>1.81276413119338</v>
      </c>
      <c r="H772" t="n">
        <v>1.155857182816127</v>
      </c>
      <c r="I772" t="n">
        <v>0.75</v>
      </c>
      <c r="J772" t="n">
        <v>1</v>
      </c>
      <c r="K772" t="n">
        <v>1</v>
      </c>
      <c r="L772" t="n">
        <v>1</v>
      </c>
      <c r="M772">
        <f>1+SUMPRODUCT(Algo_WF_Inputs!C772:AN772,Algo_WF_Coefs!$C$7:$AN$7)</f>
        <v/>
      </c>
      <c r="N772">
        <f>MAX(I772,MIN(J772,M772+H772))</f>
        <v/>
      </c>
      <c r="O772">
        <f>N772-L772</f>
        <v/>
      </c>
    </row>
    <row r="773">
      <c r="A773" t="inlineStr">
        <is>
          <t>2024-07-01</t>
        </is>
      </c>
      <c r="B773" t="n">
        <v>2024</v>
      </c>
      <c r="C773" t="inlineStr">
        <is>
          <t>16_P01</t>
        </is>
      </c>
      <c r="D773" t="inlineStr">
        <is>
          <t>WF11 dicey0.85 maximum profit</t>
        </is>
      </c>
      <c r="E773" t="b">
        <v>1</v>
      </c>
      <c r="F773" t="b">
        <v>0</v>
      </c>
      <c r="G773" t="n">
        <v>0.04759527644836492</v>
      </c>
      <c r="H773" t="n">
        <v>1.155857182816127</v>
      </c>
      <c r="I773" t="n">
        <v>0.75</v>
      </c>
      <c r="J773" t="n">
        <v>0.85</v>
      </c>
      <c r="K773" t="n">
        <v>0.85</v>
      </c>
      <c r="L773" t="n">
        <v>0.85</v>
      </c>
      <c r="M773">
        <f>1+SUMPRODUCT(Algo_WF_Inputs!C773:AN773,Algo_WF_Coefs!$C$7:$AN$7)</f>
        <v/>
      </c>
      <c r="N773">
        <f>MAX(I773,MIN(J773,M773+H773))</f>
        <v/>
      </c>
      <c r="O773">
        <f>N773-L773</f>
        <v/>
      </c>
    </row>
    <row r="774">
      <c r="A774" t="inlineStr">
        <is>
          <t>2024-07-02</t>
        </is>
      </c>
      <c r="B774" t="n">
        <v>2024</v>
      </c>
      <c r="C774" t="inlineStr">
        <is>
          <t>16_P01</t>
        </is>
      </c>
      <c r="D774" t="inlineStr">
        <is>
          <t>WF11 dicey0.85 maximum profit</t>
        </is>
      </c>
      <c r="E774" t="b">
        <v>1</v>
      </c>
      <c r="F774" t="b">
        <v>0</v>
      </c>
      <c r="G774" t="n">
        <v>0.9558416527350065</v>
      </c>
      <c r="H774" t="n">
        <v>1.155857182816127</v>
      </c>
      <c r="I774" t="n">
        <v>0.75</v>
      </c>
      <c r="J774" t="n">
        <v>0.85</v>
      </c>
      <c r="K774" t="n">
        <v>0.85</v>
      </c>
      <c r="L774" t="n">
        <v>0.85</v>
      </c>
      <c r="M774">
        <f>1+SUMPRODUCT(Algo_WF_Inputs!C774:AN774,Algo_WF_Coefs!$C$7:$AN$7)</f>
        <v/>
      </c>
      <c r="N774">
        <f>MAX(I774,MIN(J774,M774+H774))</f>
        <v/>
      </c>
      <c r="O774">
        <f>N774-L774</f>
        <v/>
      </c>
    </row>
    <row r="775">
      <c r="A775" t="inlineStr">
        <is>
          <t>2024-07-03</t>
        </is>
      </c>
      <c r="B775" t="n">
        <v>2024</v>
      </c>
      <c r="C775" t="inlineStr">
        <is>
          <t>16_P01</t>
        </is>
      </c>
      <c r="D775" t="inlineStr">
        <is>
          <t>WF11 dicey0.85 maximum profit</t>
        </is>
      </c>
      <c r="E775" t="b">
        <v>1</v>
      </c>
      <c r="F775" t="b">
        <v>0</v>
      </c>
      <c r="G775" t="n">
        <v>-0.1706212284481481</v>
      </c>
      <c r="H775" t="n">
        <v>1.155857182816127</v>
      </c>
      <c r="I775" t="n">
        <v>0.75</v>
      </c>
      <c r="J775" t="n">
        <v>0.85</v>
      </c>
      <c r="K775" t="n">
        <v>0.85</v>
      </c>
      <c r="L775" t="n">
        <v>0.85</v>
      </c>
      <c r="M775">
        <f>1+SUMPRODUCT(Algo_WF_Inputs!C775:AN775,Algo_WF_Coefs!$C$7:$AN$7)</f>
        <v/>
      </c>
      <c r="N775">
        <f>MAX(I775,MIN(J775,M775+H775))</f>
        <v/>
      </c>
      <c r="O775">
        <f>N775-L775</f>
        <v/>
      </c>
    </row>
    <row r="776">
      <c r="A776" t="inlineStr">
        <is>
          <t>2024-07-04</t>
        </is>
      </c>
      <c r="B776" t="n">
        <v>2024</v>
      </c>
      <c r="C776" t="inlineStr">
        <is>
          <t>16_P01</t>
        </is>
      </c>
      <c r="D776" t="inlineStr">
        <is>
          <t>WF11 dicey0.85 maximum profit</t>
        </is>
      </c>
      <c r="E776" t="b">
        <v>0</v>
      </c>
      <c r="F776" t="b">
        <v>1</v>
      </c>
      <c r="G776" t="n">
        <v>1.691279453860991</v>
      </c>
      <c r="H776" t="n">
        <v>1.155857182816127</v>
      </c>
      <c r="I776" t="n">
        <v>0.75</v>
      </c>
      <c r="J776" t="n">
        <v>1</v>
      </c>
      <c r="K776" t="n">
        <v>1</v>
      </c>
      <c r="L776" t="n">
        <v>1</v>
      </c>
      <c r="M776">
        <f>1+SUMPRODUCT(Algo_WF_Inputs!C776:AN776,Algo_WF_Coefs!$C$7:$AN$7)</f>
        <v/>
      </c>
      <c r="N776">
        <f>MAX(I776,MIN(J776,M776+H776))</f>
        <v/>
      </c>
      <c r="O776">
        <f>N776-L776</f>
        <v/>
      </c>
    </row>
    <row r="777">
      <c r="A777" t="inlineStr">
        <is>
          <t>2024-07-10</t>
        </is>
      </c>
      <c r="B777" t="n">
        <v>2024</v>
      </c>
      <c r="C777" t="inlineStr">
        <is>
          <t>16_P01</t>
        </is>
      </c>
      <c r="D777" t="inlineStr">
        <is>
          <t>WF11 dicey0.85 maximum profit</t>
        </is>
      </c>
      <c r="E777" t="b">
        <v>1</v>
      </c>
      <c r="F777" t="b">
        <v>0</v>
      </c>
      <c r="G777" t="n">
        <v>1.302869959419444</v>
      </c>
      <c r="H777" t="n">
        <v>1.155857182816127</v>
      </c>
      <c r="I777" t="n">
        <v>0.75</v>
      </c>
      <c r="J777" t="n">
        <v>0.85</v>
      </c>
      <c r="K777" t="n">
        <v>0.85</v>
      </c>
      <c r="L777" t="n">
        <v>0.85</v>
      </c>
      <c r="M777">
        <f>1+SUMPRODUCT(Algo_WF_Inputs!C777:AN777,Algo_WF_Coefs!$C$7:$AN$7)</f>
        <v/>
      </c>
      <c r="N777">
        <f>MAX(I777,MIN(J777,M777+H777))</f>
        <v/>
      </c>
      <c r="O777">
        <f>N777-L777</f>
        <v/>
      </c>
    </row>
    <row r="778">
      <c r="A778" t="inlineStr">
        <is>
          <t>2024-07-15</t>
        </is>
      </c>
      <c r="B778" t="n">
        <v>2024</v>
      </c>
      <c r="C778" t="inlineStr">
        <is>
          <t>16_P01</t>
        </is>
      </c>
      <c r="D778" t="inlineStr">
        <is>
          <t>WF11 dicey0.85 maximum profit</t>
        </is>
      </c>
      <c r="E778" t="b">
        <v>1</v>
      </c>
      <c r="F778" t="b">
        <v>0</v>
      </c>
      <c r="G778" t="n">
        <v>-1.45658634098756</v>
      </c>
      <c r="H778" t="n">
        <v>1.155857182816127</v>
      </c>
      <c r="I778" t="n">
        <v>0.75</v>
      </c>
      <c r="J778" t="n">
        <v>0.85</v>
      </c>
      <c r="K778" t="n">
        <v>0.75</v>
      </c>
      <c r="L778" t="n">
        <v>0.75</v>
      </c>
      <c r="M778">
        <f>1+SUMPRODUCT(Algo_WF_Inputs!C778:AN778,Algo_WF_Coefs!$C$7:$AN$7)</f>
        <v/>
      </c>
      <c r="N778">
        <f>MAX(I778,MIN(J778,M778+H778))</f>
        <v/>
      </c>
      <c r="O778">
        <f>N778-L778</f>
        <v/>
      </c>
    </row>
    <row r="779">
      <c r="A779" t="inlineStr">
        <is>
          <t>2024-07-16</t>
        </is>
      </c>
      <c r="B779" t="n">
        <v>2024</v>
      </c>
      <c r="C779" t="inlineStr">
        <is>
          <t>16_P01</t>
        </is>
      </c>
      <c r="D779" t="inlineStr">
        <is>
          <t>WF11 dicey0.85 maximum profit</t>
        </is>
      </c>
      <c r="E779" t="b">
        <v>0</v>
      </c>
      <c r="F779" t="b">
        <v>0</v>
      </c>
      <c r="G779" t="n">
        <v>0.4061315669461923</v>
      </c>
      <c r="H779" t="n">
        <v>1.155857182816127</v>
      </c>
      <c r="I779" t="n">
        <v>0.75</v>
      </c>
      <c r="J779" t="n">
        <v>1.15</v>
      </c>
      <c r="K779" t="n">
        <v>1.15</v>
      </c>
      <c r="L779" t="n">
        <v>1.15</v>
      </c>
      <c r="M779">
        <f>1+SUMPRODUCT(Algo_WF_Inputs!C779:AN779,Algo_WF_Coefs!$C$7:$AN$7)</f>
        <v/>
      </c>
      <c r="N779">
        <f>MAX(I779,MIN(J779,M779+H779))</f>
        <v/>
      </c>
      <c r="O779">
        <f>N779-L779</f>
        <v/>
      </c>
    </row>
    <row r="780">
      <c r="A780" t="inlineStr">
        <is>
          <t>2024-07-18</t>
        </is>
      </c>
      <c r="B780" t="n">
        <v>2024</v>
      </c>
      <c r="C780" t="inlineStr">
        <is>
          <t>16_P01</t>
        </is>
      </c>
      <c r="D780" t="inlineStr">
        <is>
          <t>WF11 dicey0.85 maximum profit</t>
        </is>
      </c>
      <c r="E780" t="b">
        <v>1</v>
      </c>
      <c r="F780" t="b">
        <v>0</v>
      </c>
      <c r="G780" t="n">
        <v>0.8798368193294107</v>
      </c>
      <c r="H780" t="n">
        <v>1.155857182816127</v>
      </c>
      <c r="I780" t="n">
        <v>0.75</v>
      </c>
      <c r="J780" t="n">
        <v>0.85</v>
      </c>
      <c r="K780" t="n">
        <v>0.85</v>
      </c>
      <c r="L780" t="n">
        <v>0.85</v>
      </c>
      <c r="M780">
        <f>1+SUMPRODUCT(Algo_WF_Inputs!C780:AN780,Algo_WF_Coefs!$C$7:$AN$7)</f>
        <v/>
      </c>
      <c r="N780">
        <f>MAX(I780,MIN(J780,M780+H780))</f>
        <v/>
      </c>
      <c r="O780">
        <f>N780-L780</f>
        <v/>
      </c>
    </row>
    <row r="781">
      <c r="A781" t="inlineStr">
        <is>
          <t>2024-07-19</t>
        </is>
      </c>
      <c r="B781" t="n">
        <v>2024</v>
      </c>
      <c r="C781" t="inlineStr">
        <is>
          <t>16_P01</t>
        </is>
      </c>
      <c r="D781" t="inlineStr">
        <is>
          <t>WF11 dicey0.85 maximum profit</t>
        </is>
      </c>
      <c r="E781" t="b">
        <v>1</v>
      </c>
      <c r="F781" t="b">
        <v>0</v>
      </c>
      <c r="G781" t="n">
        <v>1.450259871219655</v>
      </c>
      <c r="H781" t="n">
        <v>1.155857182816127</v>
      </c>
      <c r="I781" t="n">
        <v>0.75</v>
      </c>
      <c r="J781" t="n">
        <v>0.85</v>
      </c>
      <c r="K781" t="n">
        <v>0.85</v>
      </c>
      <c r="L781" t="n">
        <v>0.85</v>
      </c>
      <c r="M781">
        <f>1+SUMPRODUCT(Algo_WF_Inputs!C781:AN781,Algo_WF_Coefs!$C$7:$AN$7)</f>
        <v/>
      </c>
      <c r="N781">
        <f>MAX(I781,MIN(J781,M781+H781))</f>
        <v/>
      </c>
      <c r="O781">
        <f>N781-L781</f>
        <v/>
      </c>
    </row>
    <row r="782">
      <c r="A782" t="inlineStr">
        <is>
          <t>2024-07-22</t>
        </is>
      </c>
      <c r="B782" t="n">
        <v>2024</v>
      </c>
      <c r="C782" t="inlineStr">
        <is>
          <t>16_P01</t>
        </is>
      </c>
      <c r="D782" t="inlineStr">
        <is>
          <t>WF11 dicey0.85 maximum profit</t>
        </is>
      </c>
      <c r="E782" t="b">
        <v>1</v>
      </c>
      <c r="F782" t="b">
        <v>1</v>
      </c>
      <c r="G782" t="n">
        <v>2.414732067591335</v>
      </c>
      <c r="H782" t="n">
        <v>1.155857182816127</v>
      </c>
      <c r="I782" t="n">
        <v>0.75</v>
      </c>
      <c r="J782" t="n">
        <v>0.85</v>
      </c>
      <c r="K782" t="n">
        <v>0.85</v>
      </c>
      <c r="L782" t="n">
        <v>0.85</v>
      </c>
      <c r="M782">
        <f>1+SUMPRODUCT(Algo_WF_Inputs!C782:AN782,Algo_WF_Coefs!$C$7:$AN$7)</f>
        <v/>
      </c>
      <c r="N782">
        <f>MAX(I782,MIN(J782,M782+H782))</f>
        <v/>
      </c>
      <c r="O782">
        <f>N782-L782</f>
        <v/>
      </c>
    </row>
    <row r="783">
      <c r="A783" t="inlineStr">
        <is>
          <t>2024-07-23</t>
        </is>
      </c>
      <c r="B783" t="n">
        <v>2024</v>
      </c>
      <c r="C783" t="inlineStr">
        <is>
          <t>16_P01</t>
        </is>
      </c>
      <c r="D783" t="inlineStr">
        <is>
          <t>WF11 dicey0.85 maximum profit</t>
        </is>
      </c>
      <c r="E783" t="b">
        <v>1</v>
      </c>
      <c r="F783" t="b">
        <v>0</v>
      </c>
      <c r="G783" t="n">
        <v>2.658413494515875</v>
      </c>
      <c r="H783" t="n">
        <v>1.155857182816127</v>
      </c>
      <c r="I783" t="n">
        <v>0.75</v>
      </c>
      <c r="J783" t="n">
        <v>0.85</v>
      </c>
      <c r="K783" t="n">
        <v>0.85</v>
      </c>
      <c r="L783" t="n">
        <v>0.85</v>
      </c>
      <c r="M783">
        <f>1+SUMPRODUCT(Algo_WF_Inputs!C783:AN783,Algo_WF_Coefs!$C$7:$AN$7)</f>
        <v/>
      </c>
      <c r="N783">
        <f>MAX(I783,MIN(J783,M783+H783))</f>
        <v/>
      </c>
      <c r="O783">
        <f>N783-L783</f>
        <v/>
      </c>
    </row>
    <row r="784">
      <c r="A784" t="inlineStr">
        <is>
          <t>2024-07-24</t>
        </is>
      </c>
      <c r="B784" t="n">
        <v>2024</v>
      </c>
      <c r="C784" t="inlineStr">
        <is>
          <t>16_P01</t>
        </is>
      </c>
      <c r="D784" t="inlineStr">
        <is>
          <t>WF11 dicey0.85 maximum profit</t>
        </is>
      </c>
      <c r="E784" t="b">
        <v>0</v>
      </c>
      <c r="F784" t="b">
        <v>0</v>
      </c>
      <c r="G784" t="n">
        <v>-0.247529542952629</v>
      </c>
      <c r="H784" t="n">
        <v>1.155857182816127</v>
      </c>
      <c r="I784" t="n">
        <v>0.75</v>
      </c>
      <c r="J784" t="n">
        <v>1.15</v>
      </c>
      <c r="K784" t="n">
        <v>0.9083276398634981</v>
      </c>
      <c r="L784" t="n">
        <v>0.9083276398634985</v>
      </c>
      <c r="M784">
        <f>1+SUMPRODUCT(Algo_WF_Inputs!C784:AN784,Algo_WF_Coefs!$C$7:$AN$7)</f>
        <v/>
      </c>
      <c r="N784">
        <f>MAX(I784,MIN(J784,M784+H784))</f>
        <v/>
      </c>
      <c r="O784">
        <f>N784-L784</f>
        <v/>
      </c>
    </row>
    <row r="785">
      <c r="A785" t="inlineStr">
        <is>
          <t>2024-07-25</t>
        </is>
      </c>
      <c r="B785" t="n">
        <v>2024</v>
      </c>
      <c r="C785" t="inlineStr">
        <is>
          <t>16_P01</t>
        </is>
      </c>
      <c r="D785" t="inlineStr">
        <is>
          <t>WF11 dicey0.85 maximum profit</t>
        </is>
      </c>
      <c r="E785" t="b">
        <v>1</v>
      </c>
      <c r="F785" t="b">
        <v>1</v>
      </c>
      <c r="G785" t="n">
        <v>0.4936766660889443</v>
      </c>
      <c r="H785" t="n">
        <v>1.155857182816127</v>
      </c>
      <c r="I785" t="n">
        <v>0.75</v>
      </c>
      <c r="J785" t="n">
        <v>0.85</v>
      </c>
      <c r="K785" t="n">
        <v>0.85</v>
      </c>
      <c r="L785" t="n">
        <v>0.85</v>
      </c>
      <c r="M785">
        <f>1+SUMPRODUCT(Algo_WF_Inputs!C785:AN785,Algo_WF_Coefs!$C$7:$AN$7)</f>
        <v/>
      </c>
      <c r="N785">
        <f>MAX(I785,MIN(J785,M785+H785))</f>
        <v/>
      </c>
      <c r="O785">
        <f>N785-L785</f>
        <v/>
      </c>
    </row>
    <row r="786">
      <c r="A786" t="inlineStr">
        <is>
          <t>2024-07-26</t>
        </is>
      </c>
      <c r="B786" t="n">
        <v>2024</v>
      </c>
      <c r="C786" t="inlineStr">
        <is>
          <t>16_P01</t>
        </is>
      </c>
      <c r="D786" t="inlineStr">
        <is>
          <t>WF11 dicey0.85 maximum profit</t>
        </is>
      </c>
      <c r="E786" t="b">
        <v>0</v>
      </c>
      <c r="F786" t="b">
        <v>0</v>
      </c>
      <c r="G786" t="n">
        <v>0.3687990559677597</v>
      </c>
      <c r="H786" t="n">
        <v>1.155857182816127</v>
      </c>
      <c r="I786" t="n">
        <v>0.75</v>
      </c>
      <c r="J786" t="n">
        <v>1.15</v>
      </c>
      <c r="K786" t="n">
        <v>1.15</v>
      </c>
      <c r="L786" t="n">
        <v>1.15</v>
      </c>
      <c r="M786">
        <f>1+SUMPRODUCT(Algo_WF_Inputs!C786:AN786,Algo_WF_Coefs!$C$7:$AN$7)</f>
        <v/>
      </c>
      <c r="N786">
        <f>MAX(I786,MIN(J786,M786+H786))</f>
        <v/>
      </c>
      <c r="O786">
        <f>N786-L786</f>
        <v/>
      </c>
    </row>
    <row r="787">
      <c r="A787" t="inlineStr">
        <is>
          <t>2024-07-31</t>
        </is>
      </c>
      <c r="B787" t="n">
        <v>2024</v>
      </c>
      <c r="C787" t="inlineStr">
        <is>
          <t>16_P01</t>
        </is>
      </c>
      <c r="D787" t="inlineStr">
        <is>
          <t>WF11 dicey0.85 maximum profit</t>
        </is>
      </c>
      <c r="E787" t="b">
        <v>0</v>
      </c>
      <c r="F787" t="b">
        <v>0</v>
      </c>
      <c r="G787" t="n">
        <v>-0.686496826145957</v>
      </c>
      <c r="H787" t="n">
        <v>1.155857182816127</v>
      </c>
      <c r="I787" t="n">
        <v>0.75</v>
      </c>
      <c r="J787" t="n">
        <v>1.15</v>
      </c>
      <c r="K787" t="n">
        <v>0.75</v>
      </c>
      <c r="L787" t="n">
        <v>0.75</v>
      </c>
      <c r="M787">
        <f>1+SUMPRODUCT(Algo_WF_Inputs!C787:AN787,Algo_WF_Coefs!$C$7:$AN$7)</f>
        <v/>
      </c>
      <c r="N787">
        <f>MAX(I787,MIN(J787,M787+H787))</f>
        <v/>
      </c>
      <c r="O787">
        <f>N787-L787</f>
        <v/>
      </c>
    </row>
    <row r="788">
      <c r="A788" t="inlineStr">
        <is>
          <t>2024-08-01</t>
        </is>
      </c>
      <c r="B788" t="n">
        <v>2024</v>
      </c>
      <c r="C788" t="inlineStr">
        <is>
          <t>16_P01</t>
        </is>
      </c>
      <c r="D788" t="inlineStr">
        <is>
          <t>WF11 dicey0.85 maximum profit</t>
        </is>
      </c>
      <c r="E788" t="b">
        <v>0</v>
      </c>
      <c r="F788" t="b">
        <v>0</v>
      </c>
      <c r="G788" t="n">
        <v>-0.3036477469252918</v>
      </c>
      <c r="H788" t="n">
        <v>1.155857182816127</v>
      </c>
      <c r="I788" t="n">
        <v>0.75</v>
      </c>
      <c r="J788" t="n">
        <v>1.15</v>
      </c>
      <c r="K788" t="n">
        <v>0.8522094358908352</v>
      </c>
      <c r="L788" t="n">
        <v>0.8522094358908354</v>
      </c>
      <c r="M788">
        <f>1+SUMPRODUCT(Algo_WF_Inputs!C788:AN788,Algo_WF_Coefs!$C$7:$AN$7)</f>
        <v/>
      </c>
      <c r="N788">
        <f>MAX(I788,MIN(J788,M788+H788))</f>
        <v/>
      </c>
      <c r="O788">
        <f>N788-L788</f>
        <v/>
      </c>
    </row>
    <row r="789">
      <c r="A789" t="inlineStr">
        <is>
          <t>2024-08-05</t>
        </is>
      </c>
      <c r="B789" t="n">
        <v>2024</v>
      </c>
      <c r="C789" t="inlineStr">
        <is>
          <t>16_P01</t>
        </is>
      </c>
      <c r="D789" t="inlineStr">
        <is>
          <t>WF11 dicey0.85 maximum profit</t>
        </is>
      </c>
      <c r="E789" t="b">
        <v>0</v>
      </c>
      <c r="F789" t="b">
        <v>0</v>
      </c>
      <c r="G789" t="n">
        <v>-0.2676303982586214</v>
      </c>
      <c r="H789" t="n">
        <v>1.155857182816127</v>
      </c>
      <c r="I789" t="n">
        <v>0.75</v>
      </c>
      <c r="J789" t="n">
        <v>1.15</v>
      </c>
      <c r="K789" t="n">
        <v>0.8882267845575056</v>
      </c>
      <c r="L789" t="n">
        <v>0.8882267845575063</v>
      </c>
      <c r="M789">
        <f>1+SUMPRODUCT(Algo_WF_Inputs!C789:AN789,Algo_WF_Coefs!$C$7:$AN$7)</f>
        <v/>
      </c>
      <c r="N789">
        <f>MAX(I789,MIN(J789,M789+H789))</f>
        <v/>
      </c>
      <c r="O789">
        <f>N789-L789</f>
        <v/>
      </c>
    </row>
    <row r="790">
      <c r="A790" t="inlineStr">
        <is>
          <t>2024-08-08</t>
        </is>
      </c>
      <c r="B790" t="n">
        <v>2024</v>
      </c>
      <c r="C790" t="inlineStr">
        <is>
          <t>16_P01</t>
        </is>
      </c>
      <c r="D790" t="inlineStr">
        <is>
          <t>WF11 dicey0.85 maximum profit</t>
        </is>
      </c>
      <c r="E790" t="b">
        <v>0</v>
      </c>
      <c r="F790" t="b">
        <v>0</v>
      </c>
      <c r="G790" t="n">
        <v>0.1499332760970958</v>
      </c>
      <c r="H790" t="n">
        <v>1.155857182816127</v>
      </c>
      <c r="I790" t="n">
        <v>0.75</v>
      </c>
      <c r="J790" t="n">
        <v>1.15</v>
      </c>
      <c r="K790" t="n">
        <v>1.15</v>
      </c>
      <c r="L790" t="n">
        <v>1.15</v>
      </c>
      <c r="M790">
        <f>1+SUMPRODUCT(Algo_WF_Inputs!C790:AN790,Algo_WF_Coefs!$C$7:$AN$7)</f>
        <v/>
      </c>
      <c r="N790">
        <f>MAX(I790,MIN(J790,M790+H790))</f>
        <v/>
      </c>
      <c r="O790">
        <f>N790-L790</f>
        <v/>
      </c>
    </row>
    <row r="791">
      <c r="A791" t="inlineStr">
        <is>
          <t>2024-08-12</t>
        </is>
      </c>
      <c r="B791" t="n">
        <v>2024</v>
      </c>
      <c r="C791" t="inlineStr">
        <is>
          <t>16_P01</t>
        </is>
      </c>
      <c r="D791" t="inlineStr">
        <is>
          <t>WF11 dicey0.85 maximum profit</t>
        </is>
      </c>
      <c r="E791" t="b">
        <v>0</v>
      </c>
      <c r="F791" t="b">
        <v>0</v>
      </c>
      <c r="G791" t="n">
        <v>0.4571659706756456</v>
      </c>
      <c r="H791" t="n">
        <v>1.155857182816127</v>
      </c>
      <c r="I791" t="n">
        <v>0.75</v>
      </c>
      <c r="J791" t="n">
        <v>1.15</v>
      </c>
      <c r="K791" t="n">
        <v>1.15</v>
      </c>
      <c r="L791" t="n">
        <v>1.15</v>
      </c>
      <c r="M791">
        <f>1+SUMPRODUCT(Algo_WF_Inputs!C791:AN791,Algo_WF_Coefs!$C$7:$AN$7)</f>
        <v/>
      </c>
      <c r="N791">
        <f>MAX(I791,MIN(J791,M791+H791))</f>
        <v/>
      </c>
      <c r="O791">
        <f>N791-L791</f>
        <v/>
      </c>
    </row>
    <row r="792">
      <c r="A792" t="inlineStr">
        <is>
          <t>2024-08-13</t>
        </is>
      </c>
      <c r="B792" t="n">
        <v>2024</v>
      </c>
      <c r="C792" t="inlineStr">
        <is>
          <t>16_P01</t>
        </is>
      </c>
      <c r="D792" t="inlineStr">
        <is>
          <t>WF11 dicey0.85 maximum profit</t>
        </is>
      </c>
      <c r="E792" t="b">
        <v>0</v>
      </c>
      <c r="F792" t="b">
        <v>0</v>
      </c>
      <c r="G792" t="n">
        <v>0.2396334112151871</v>
      </c>
      <c r="H792" t="n">
        <v>1.155857182816127</v>
      </c>
      <c r="I792" t="n">
        <v>0.75</v>
      </c>
      <c r="J792" t="n">
        <v>1.15</v>
      </c>
      <c r="K792" t="n">
        <v>1.15</v>
      </c>
      <c r="L792" t="n">
        <v>1.15</v>
      </c>
      <c r="M792">
        <f>1+SUMPRODUCT(Algo_WF_Inputs!C792:AN792,Algo_WF_Coefs!$C$7:$AN$7)</f>
        <v/>
      </c>
      <c r="N792">
        <f>MAX(I792,MIN(J792,M792+H792))</f>
        <v/>
      </c>
      <c r="O792">
        <f>N792-L792</f>
        <v/>
      </c>
    </row>
    <row r="793">
      <c r="A793" t="inlineStr">
        <is>
          <t>2024-08-14</t>
        </is>
      </c>
      <c r="B793" t="n">
        <v>2024</v>
      </c>
      <c r="C793" t="inlineStr">
        <is>
          <t>16_P01</t>
        </is>
      </c>
      <c r="D793" t="inlineStr">
        <is>
          <t>WF11 dicey0.85 maximum profit</t>
        </is>
      </c>
      <c r="E793" t="b">
        <v>0</v>
      </c>
      <c r="F793" t="b">
        <v>0</v>
      </c>
      <c r="G793" t="n">
        <v>-0.02829256495675914</v>
      </c>
      <c r="H793" t="n">
        <v>1.155857182816127</v>
      </c>
      <c r="I793" t="n">
        <v>0.75</v>
      </c>
      <c r="J793" t="n">
        <v>1.15</v>
      </c>
      <c r="K793" t="n">
        <v>1.127564617859368</v>
      </c>
      <c r="L793" t="n">
        <v>1.127564617859368</v>
      </c>
      <c r="M793">
        <f>1+SUMPRODUCT(Algo_WF_Inputs!C793:AN793,Algo_WF_Coefs!$C$7:$AN$7)</f>
        <v/>
      </c>
      <c r="N793">
        <f>MAX(I793,MIN(J793,M793+H793))</f>
        <v/>
      </c>
      <c r="O793">
        <f>N793-L793</f>
        <v/>
      </c>
    </row>
    <row r="794">
      <c r="A794" t="inlineStr">
        <is>
          <t>2024-08-23</t>
        </is>
      </c>
      <c r="B794" t="n">
        <v>2024</v>
      </c>
      <c r="C794" t="inlineStr">
        <is>
          <t>16_P01</t>
        </is>
      </c>
      <c r="D794" t="inlineStr">
        <is>
          <t>WF11 dicey0.85 maximum profit</t>
        </is>
      </c>
      <c r="E794" t="b">
        <v>0</v>
      </c>
      <c r="F794" t="b">
        <v>0</v>
      </c>
      <c r="G794" t="n">
        <v>0.8693714177827478</v>
      </c>
      <c r="H794" t="n">
        <v>1.155857182816127</v>
      </c>
      <c r="I794" t="n">
        <v>0.75</v>
      </c>
      <c r="J794" t="n">
        <v>1.15</v>
      </c>
      <c r="K794" t="n">
        <v>1.15</v>
      </c>
      <c r="L794" t="n">
        <v>1.15</v>
      </c>
      <c r="M794">
        <f>1+SUMPRODUCT(Algo_WF_Inputs!C794:AN794,Algo_WF_Coefs!$C$7:$AN$7)</f>
        <v/>
      </c>
      <c r="N794">
        <f>MAX(I794,MIN(J794,M794+H794))</f>
        <v/>
      </c>
      <c r="O794">
        <f>N794-L794</f>
        <v/>
      </c>
    </row>
    <row r="795">
      <c r="A795" t="inlineStr">
        <is>
          <t>2024-08-26</t>
        </is>
      </c>
      <c r="B795" t="n">
        <v>2024</v>
      </c>
      <c r="C795" t="inlineStr">
        <is>
          <t>16_P01</t>
        </is>
      </c>
      <c r="D795" t="inlineStr">
        <is>
          <t>WF11 dicey0.85 maximum profit</t>
        </is>
      </c>
      <c r="E795" t="b">
        <v>1</v>
      </c>
      <c r="F795" t="b">
        <v>0</v>
      </c>
      <c r="G795" t="n">
        <v>0.4176457271558003</v>
      </c>
      <c r="H795" t="n">
        <v>1.155857182816127</v>
      </c>
      <c r="I795" t="n">
        <v>0.75</v>
      </c>
      <c r="J795" t="n">
        <v>0.85</v>
      </c>
      <c r="K795" t="n">
        <v>0.85</v>
      </c>
      <c r="L795" t="n">
        <v>0.85</v>
      </c>
      <c r="M795">
        <f>1+SUMPRODUCT(Algo_WF_Inputs!C795:AN795,Algo_WF_Coefs!$C$7:$AN$7)</f>
        <v/>
      </c>
      <c r="N795">
        <f>MAX(I795,MIN(J795,M795+H795))</f>
        <v/>
      </c>
      <c r="O795">
        <f>N795-L795</f>
        <v/>
      </c>
    </row>
    <row r="796">
      <c r="A796" t="inlineStr">
        <is>
          <t>2024-09-02</t>
        </is>
      </c>
      <c r="B796" t="n">
        <v>2024</v>
      </c>
      <c r="C796" t="inlineStr">
        <is>
          <t>16_P01</t>
        </is>
      </c>
      <c r="D796" t="inlineStr">
        <is>
          <t>WF11 dicey0.85 maximum profit</t>
        </is>
      </c>
      <c r="E796" t="b">
        <v>0</v>
      </c>
      <c r="F796" t="b">
        <v>0</v>
      </c>
      <c r="G796" t="n">
        <v>-0.07578407381046537</v>
      </c>
      <c r="H796" t="n">
        <v>1.155857182816127</v>
      </c>
      <c r="I796" t="n">
        <v>0.75</v>
      </c>
      <c r="J796" t="n">
        <v>1.15</v>
      </c>
      <c r="K796" t="n">
        <v>1.080073109005662</v>
      </c>
      <c r="L796" t="n">
        <v>1.080073109005662</v>
      </c>
      <c r="M796">
        <f>1+SUMPRODUCT(Algo_WF_Inputs!C796:AN796,Algo_WF_Coefs!$C$7:$AN$7)</f>
        <v/>
      </c>
      <c r="N796">
        <f>MAX(I796,MIN(J796,M796+H796))</f>
        <v/>
      </c>
      <c r="O796">
        <f>N796-L796</f>
        <v/>
      </c>
    </row>
    <row r="797">
      <c r="A797" t="inlineStr">
        <is>
          <t>2024-09-03</t>
        </is>
      </c>
      <c r="B797" t="n">
        <v>2024</v>
      </c>
      <c r="C797" t="inlineStr">
        <is>
          <t>16_P01</t>
        </is>
      </c>
      <c r="D797" t="inlineStr">
        <is>
          <t>WF11 dicey0.85 maximum profit</t>
        </is>
      </c>
      <c r="E797" t="b">
        <v>0</v>
      </c>
      <c r="F797" t="b">
        <v>0</v>
      </c>
      <c r="G797" t="n">
        <v>0.4411866011873384</v>
      </c>
      <c r="H797" t="n">
        <v>1.155857182816127</v>
      </c>
      <c r="I797" t="n">
        <v>0.75</v>
      </c>
      <c r="J797" t="n">
        <v>1.15</v>
      </c>
      <c r="K797" t="n">
        <v>1.15</v>
      </c>
      <c r="L797" t="n">
        <v>1.15</v>
      </c>
      <c r="M797">
        <f>1+SUMPRODUCT(Algo_WF_Inputs!C797:AN797,Algo_WF_Coefs!$C$7:$AN$7)</f>
        <v/>
      </c>
      <c r="N797">
        <f>MAX(I797,MIN(J797,M797+H797))</f>
        <v/>
      </c>
      <c r="O797">
        <f>N797-L797</f>
        <v/>
      </c>
    </row>
    <row r="798">
      <c r="A798" t="inlineStr">
        <is>
          <t>2024-09-04</t>
        </is>
      </c>
      <c r="B798" t="n">
        <v>2024</v>
      </c>
      <c r="C798" t="inlineStr">
        <is>
          <t>16_P01</t>
        </is>
      </c>
      <c r="D798" t="inlineStr">
        <is>
          <t>WF11 dicey0.85 maximum profit</t>
        </is>
      </c>
      <c r="E798" t="b">
        <v>1</v>
      </c>
      <c r="F798" t="b">
        <v>0</v>
      </c>
      <c r="G798" t="n">
        <v>0.1690532156602549</v>
      </c>
      <c r="H798" t="n">
        <v>1.155857182816127</v>
      </c>
      <c r="I798" t="n">
        <v>0.75</v>
      </c>
      <c r="J798" t="n">
        <v>0.85</v>
      </c>
      <c r="K798" t="n">
        <v>0.85</v>
      </c>
      <c r="L798" t="n">
        <v>0.85</v>
      </c>
      <c r="M798">
        <f>1+SUMPRODUCT(Algo_WF_Inputs!C798:AN798,Algo_WF_Coefs!$C$7:$AN$7)</f>
        <v/>
      </c>
      <c r="N798">
        <f>MAX(I798,MIN(J798,M798+H798))</f>
        <v/>
      </c>
      <c r="O798">
        <f>N798-L798</f>
        <v/>
      </c>
    </row>
    <row r="799">
      <c r="A799" t="inlineStr">
        <is>
          <t>2024-09-05</t>
        </is>
      </c>
      <c r="B799" t="n">
        <v>2024</v>
      </c>
      <c r="C799" t="inlineStr">
        <is>
          <t>16_P01</t>
        </is>
      </c>
      <c r="D799" t="inlineStr">
        <is>
          <t>WF11 dicey0.85 maximum profit</t>
        </is>
      </c>
      <c r="E799" t="b">
        <v>1</v>
      </c>
      <c r="F799" t="b">
        <v>0</v>
      </c>
      <c r="G799" t="n">
        <v>0.7708934301344451</v>
      </c>
      <c r="H799" t="n">
        <v>1.155857182816127</v>
      </c>
      <c r="I799" t="n">
        <v>0.75</v>
      </c>
      <c r="J799" t="n">
        <v>0.85</v>
      </c>
      <c r="K799" t="n">
        <v>0.85</v>
      </c>
      <c r="L799" t="n">
        <v>0.85</v>
      </c>
      <c r="M799">
        <f>1+SUMPRODUCT(Algo_WF_Inputs!C799:AN799,Algo_WF_Coefs!$C$7:$AN$7)</f>
        <v/>
      </c>
      <c r="N799">
        <f>MAX(I799,MIN(J799,M799+H799))</f>
        <v/>
      </c>
      <c r="O799">
        <f>N799-L799</f>
        <v/>
      </c>
    </row>
    <row r="800">
      <c r="A800" t="inlineStr">
        <is>
          <t>2024-09-16</t>
        </is>
      </c>
      <c r="B800" t="n">
        <v>2024</v>
      </c>
      <c r="C800" t="inlineStr">
        <is>
          <t>16_P01</t>
        </is>
      </c>
      <c r="D800" t="inlineStr">
        <is>
          <t>WF11 dicey0.85 maximum profit</t>
        </is>
      </c>
      <c r="E800" t="b">
        <v>1</v>
      </c>
      <c r="F800" t="b">
        <v>0</v>
      </c>
      <c r="G800" t="n">
        <v>0.8178626010684762</v>
      </c>
      <c r="H800" t="n">
        <v>1.155857182816127</v>
      </c>
      <c r="I800" t="n">
        <v>0.75</v>
      </c>
      <c r="J800" t="n">
        <v>0.85</v>
      </c>
      <c r="K800" t="n">
        <v>0.85</v>
      </c>
      <c r="L800" t="n">
        <v>0.85</v>
      </c>
      <c r="M800">
        <f>1+SUMPRODUCT(Algo_WF_Inputs!C800:AN800,Algo_WF_Coefs!$C$7:$AN$7)</f>
        <v/>
      </c>
      <c r="N800">
        <f>MAX(I800,MIN(J800,M800+H800))</f>
        <v/>
      </c>
      <c r="O800">
        <f>N800-L800</f>
        <v/>
      </c>
    </row>
    <row r="801">
      <c r="A801" t="inlineStr">
        <is>
          <t>2024-09-17</t>
        </is>
      </c>
      <c r="B801" t="n">
        <v>2024</v>
      </c>
      <c r="C801" t="inlineStr">
        <is>
          <t>16_P01</t>
        </is>
      </c>
      <c r="D801" t="inlineStr">
        <is>
          <t>WF11 dicey0.85 maximum profit</t>
        </is>
      </c>
      <c r="E801" t="b">
        <v>0</v>
      </c>
      <c r="F801" t="b">
        <v>0</v>
      </c>
      <c r="G801" t="n">
        <v>0.9735737597878108</v>
      </c>
      <c r="H801" t="n">
        <v>1.155857182816127</v>
      </c>
      <c r="I801" t="n">
        <v>0.75</v>
      </c>
      <c r="J801" t="n">
        <v>1.15</v>
      </c>
      <c r="K801" t="n">
        <v>1.15</v>
      </c>
      <c r="L801" t="n">
        <v>1.15</v>
      </c>
      <c r="M801">
        <f>1+SUMPRODUCT(Algo_WF_Inputs!C801:AN801,Algo_WF_Coefs!$C$7:$AN$7)</f>
        <v/>
      </c>
      <c r="N801">
        <f>MAX(I801,MIN(J801,M801+H801))</f>
        <v/>
      </c>
      <c r="O801">
        <f>N801-L801</f>
        <v/>
      </c>
    </row>
    <row r="802">
      <c r="A802" t="inlineStr">
        <is>
          <t>2024-09-18</t>
        </is>
      </c>
      <c r="B802" t="n">
        <v>2024</v>
      </c>
      <c r="C802" t="inlineStr">
        <is>
          <t>16_P01</t>
        </is>
      </c>
      <c r="D802" t="inlineStr">
        <is>
          <t>WF11 dicey0.85 maximum profit</t>
        </is>
      </c>
      <c r="E802" t="b">
        <v>1</v>
      </c>
      <c r="F802" t="b">
        <v>0</v>
      </c>
      <c r="G802" t="n">
        <v>-0.5852511672953078</v>
      </c>
      <c r="H802" t="n">
        <v>1.155857182816127</v>
      </c>
      <c r="I802" t="n">
        <v>0.75</v>
      </c>
      <c r="J802" t="n">
        <v>0.85</v>
      </c>
      <c r="K802" t="n">
        <v>0.75</v>
      </c>
      <c r="L802" t="n">
        <v>0.75</v>
      </c>
      <c r="M802">
        <f>1+SUMPRODUCT(Algo_WF_Inputs!C802:AN802,Algo_WF_Coefs!$C$7:$AN$7)</f>
        <v/>
      </c>
      <c r="N802">
        <f>MAX(I802,MIN(J802,M802+H802))</f>
        <v/>
      </c>
      <c r="O802">
        <f>N802-L802</f>
        <v/>
      </c>
    </row>
    <row r="803">
      <c r="A803" t="inlineStr">
        <is>
          <t>2024-09-23</t>
        </is>
      </c>
      <c r="B803" t="n">
        <v>2024</v>
      </c>
      <c r="C803" t="inlineStr">
        <is>
          <t>16_P01</t>
        </is>
      </c>
      <c r="D803" t="inlineStr">
        <is>
          <t>WF11 dicey0.85 maximum profit</t>
        </is>
      </c>
      <c r="E803" t="b">
        <v>0</v>
      </c>
      <c r="F803" t="b">
        <v>0</v>
      </c>
      <c r="G803" t="n">
        <v>0.4162306426254705</v>
      </c>
      <c r="H803" t="n">
        <v>1.155857182816127</v>
      </c>
      <c r="I803" t="n">
        <v>0.75</v>
      </c>
      <c r="J803" t="n">
        <v>1.15</v>
      </c>
      <c r="K803" t="n">
        <v>1.15</v>
      </c>
      <c r="L803" t="n">
        <v>1.15</v>
      </c>
      <c r="M803">
        <f>1+SUMPRODUCT(Algo_WF_Inputs!C803:AN803,Algo_WF_Coefs!$C$7:$AN$7)</f>
        <v/>
      </c>
      <c r="N803">
        <f>MAX(I803,MIN(J803,M803+H803))</f>
        <v/>
      </c>
      <c r="O803">
        <f>N803-L803</f>
        <v/>
      </c>
    </row>
    <row r="804">
      <c r="A804" t="inlineStr">
        <is>
          <t>2024-09-24</t>
        </is>
      </c>
      <c r="B804" t="n">
        <v>2024</v>
      </c>
      <c r="C804" t="inlineStr">
        <is>
          <t>16_P01</t>
        </is>
      </c>
      <c r="D804" t="inlineStr">
        <is>
          <t>WF11 dicey0.85 maximum profit</t>
        </is>
      </c>
      <c r="E804" t="b">
        <v>0</v>
      </c>
      <c r="F804" t="b">
        <v>0</v>
      </c>
      <c r="G804" t="n">
        <v>0.3268007297452079</v>
      </c>
      <c r="H804" t="n">
        <v>1.155857182816127</v>
      </c>
      <c r="I804" t="n">
        <v>0.75</v>
      </c>
      <c r="J804" t="n">
        <v>1.15</v>
      </c>
      <c r="K804" t="n">
        <v>1.15</v>
      </c>
      <c r="L804" t="n">
        <v>1.15</v>
      </c>
      <c r="M804">
        <f>1+SUMPRODUCT(Algo_WF_Inputs!C804:AN804,Algo_WF_Coefs!$C$7:$AN$7)</f>
        <v/>
      </c>
      <c r="N804">
        <f>MAX(I804,MIN(J804,M804+H804))</f>
        <v/>
      </c>
      <c r="O804">
        <f>N804-L804</f>
        <v/>
      </c>
    </row>
    <row r="805">
      <c r="A805" t="inlineStr">
        <is>
          <t>2024-09-25</t>
        </is>
      </c>
      <c r="B805" t="n">
        <v>2024</v>
      </c>
      <c r="C805" t="inlineStr">
        <is>
          <t>16_P01</t>
        </is>
      </c>
      <c r="D805" t="inlineStr">
        <is>
          <t>WF11 dicey0.85 maximum profit</t>
        </is>
      </c>
      <c r="E805" t="b">
        <v>0</v>
      </c>
      <c r="F805" t="b">
        <v>0</v>
      </c>
      <c r="G805" t="n">
        <v>-0.2711297385982678</v>
      </c>
      <c r="H805" t="n">
        <v>1.155857182816127</v>
      </c>
      <c r="I805" t="n">
        <v>0.75</v>
      </c>
      <c r="J805" t="n">
        <v>1.15</v>
      </c>
      <c r="K805" t="n">
        <v>0.8847274442178592</v>
      </c>
      <c r="L805" t="n">
        <v>0.8847274442178601</v>
      </c>
      <c r="M805">
        <f>1+SUMPRODUCT(Algo_WF_Inputs!C805:AN805,Algo_WF_Coefs!$C$7:$AN$7)</f>
        <v/>
      </c>
      <c r="N805">
        <f>MAX(I805,MIN(J805,M805+H805))</f>
        <v/>
      </c>
      <c r="O805">
        <f>N805-L805</f>
        <v/>
      </c>
    </row>
    <row r="806">
      <c r="A806" t="inlineStr">
        <is>
          <t>2024-09-26</t>
        </is>
      </c>
      <c r="B806" t="n">
        <v>2024</v>
      </c>
      <c r="C806" t="inlineStr">
        <is>
          <t>16_P01</t>
        </is>
      </c>
      <c r="D806" t="inlineStr">
        <is>
          <t>WF11 dicey0.85 maximum profit</t>
        </is>
      </c>
      <c r="E806" t="b">
        <v>1</v>
      </c>
      <c r="F806" t="b">
        <v>0</v>
      </c>
      <c r="G806" t="n">
        <v>0.4718967982132352</v>
      </c>
      <c r="H806" t="n">
        <v>1.155857182816127</v>
      </c>
      <c r="I806" t="n">
        <v>0.75</v>
      </c>
      <c r="J806" t="n">
        <v>0.85</v>
      </c>
      <c r="K806" t="n">
        <v>0.85</v>
      </c>
      <c r="L806" t="n">
        <v>0.85</v>
      </c>
      <c r="M806">
        <f>1+SUMPRODUCT(Algo_WF_Inputs!C806:AN806,Algo_WF_Coefs!$C$7:$AN$7)</f>
        <v/>
      </c>
      <c r="N806">
        <f>MAX(I806,MIN(J806,M806+H806))</f>
        <v/>
      </c>
      <c r="O806">
        <f>N806-L806</f>
        <v/>
      </c>
    </row>
    <row r="807">
      <c r="A807" t="inlineStr">
        <is>
          <t>2024-09-27</t>
        </is>
      </c>
      <c r="B807" t="n">
        <v>2024</v>
      </c>
      <c r="C807" t="inlineStr">
        <is>
          <t>16_P01</t>
        </is>
      </c>
      <c r="D807" t="inlineStr">
        <is>
          <t>WF11 dicey0.85 maximum profit</t>
        </is>
      </c>
      <c r="E807" t="b">
        <v>1</v>
      </c>
      <c r="F807" t="b">
        <v>0</v>
      </c>
      <c r="G807" t="n">
        <v>1.141079649746033</v>
      </c>
      <c r="H807" t="n">
        <v>1.155857182816127</v>
      </c>
      <c r="I807" t="n">
        <v>0.75</v>
      </c>
      <c r="J807" t="n">
        <v>0.85</v>
      </c>
      <c r="K807" t="n">
        <v>0.85</v>
      </c>
      <c r="L807" t="n">
        <v>0.85</v>
      </c>
      <c r="M807">
        <f>1+SUMPRODUCT(Algo_WF_Inputs!C807:AN807,Algo_WF_Coefs!$C$7:$AN$7)</f>
        <v/>
      </c>
      <c r="N807">
        <f>MAX(I807,MIN(J807,M807+H807))</f>
        <v/>
      </c>
      <c r="O807">
        <f>N807-L807</f>
        <v/>
      </c>
    </row>
    <row r="808">
      <c r="A808" t="inlineStr">
        <is>
          <t>2024-10-03</t>
        </is>
      </c>
      <c r="B808" t="n">
        <v>2024</v>
      </c>
      <c r="C808" t="inlineStr">
        <is>
          <t>16_P01</t>
        </is>
      </c>
      <c r="D808" t="inlineStr">
        <is>
          <t>WF11 dicey0.85 maximum profit</t>
        </is>
      </c>
      <c r="E808" t="b">
        <v>0</v>
      </c>
      <c r="F808" t="b">
        <v>1</v>
      </c>
      <c r="G808" t="n">
        <v>2.456880504133431</v>
      </c>
      <c r="H808" t="n">
        <v>1.155857182816127</v>
      </c>
      <c r="I808" t="n">
        <v>0.75</v>
      </c>
      <c r="J808" t="n">
        <v>1</v>
      </c>
      <c r="K808" t="n">
        <v>1</v>
      </c>
      <c r="L808" t="n">
        <v>1</v>
      </c>
      <c r="M808">
        <f>1+SUMPRODUCT(Algo_WF_Inputs!C808:AN808,Algo_WF_Coefs!$C$7:$AN$7)</f>
        <v/>
      </c>
      <c r="N808">
        <f>MAX(I808,MIN(J808,M808+H808))</f>
        <v/>
      </c>
      <c r="O808">
        <f>N808-L808</f>
        <v/>
      </c>
    </row>
    <row r="809">
      <c r="A809" t="inlineStr">
        <is>
          <t>2024-10-07</t>
        </is>
      </c>
      <c r="B809" t="n">
        <v>2024</v>
      </c>
      <c r="C809" t="inlineStr">
        <is>
          <t>16_P01</t>
        </is>
      </c>
      <c r="D809" t="inlineStr">
        <is>
          <t>WF11 dicey0.85 maximum profit</t>
        </is>
      </c>
      <c r="E809" t="b">
        <v>1</v>
      </c>
      <c r="F809" t="b">
        <v>0</v>
      </c>
      <c r="G809" t="n">
        <v>0.6779917473316908</v>
      </c>
      <c r="H809" t="n">
        <v>1.155857182816127</v>
      </c>
      <c r="I809" t="n">
        <v>0.75</v>
      </c>
      <c r="J809" t="n">
        <v>0.85</v>
      </c>
      <c r="K809" t="n">
        <v>0.85</v>
      </c>
      <c r="L809" t="n">
        <v>0.85</v>
      </c>
      <c r="M809">
        <f>1+SUMPRODUCT(Algo_WF_Inputs!C809:AN809,Algo_WF_Coefs!$C$7:$AN$7)</f>
        <v/>
      </c>
      <c r="N809">
        <f>MAX(I809,MIN(J809,M809+H809))</f>
        <v/>
      </c>
      <c r="O809">
        <f>N809-L809</f>
        <v/>
      </c>
    </row>
    <row r="810">
      <c r="A810" t="inlineStr">
        <is>
          <t>2024-10-08</t>
        </is>
      </c>
      <c r="B810" t="n">
        <v>2024</v>
      </c>
      <c r="C810" t="inlineStr">
        <is>
          <t>16_P01</t>
        </is>
      </c>
      <c r="D810" t="inlineStr">
        <is>
          <t>WF11 dicey0.85 maximum profit</t>
        </is>
      </c>
      <c r="E810" t="b">
        <v>0</v>
      </c>
      <c r="F810" t="b">
        <v>0</v>
      </c>
      <c r="G810" t="n">
        <v>1.589673480609308</v>
      </c>
      <c r="H810" t="n">
        <v>1.155857182816127</v>
      </c>
      <c r="I810" t="n">
        <v>0.75</v>
      </c>
      <c r="J810" t="n">
        <v>1.15</v>
      </c>
      <c r="K810" t="n">
        <v>1.15</v>
      </c>
      <c r="L810" t="n">
        <v>1.15</v>
      </c>
      <c r="M810">
        <f>1+SUMPRODUCT(Algo_WF_Inputs!C810:AN810,Algo_WF_Coefs!$C$7:$AN$7)</f>
        <v/>
      </c>
      <c r="N810">
        <f>MAX(I810,MIN(J810,M810+H810))</f>
        <v/>
      </c>
      <c r="O810">
        <f>N810-L810</f>
        <v/>
      </c>
    </row>
    <row r="811">
      <c r="A811" t="inlineStr">
        <is>
          <t>2024-10-09</t>
        </is>
      </c>
      <c r="B811" t="n">
        <v>2024</v>
      </c>
      <c r="C811" t="inlineStr">
        <is>
          <t>16_P01</t>
        </is>
      </c>
      <c r="D811" t="inlineStr">
        <is>
          <t>WF11 dicey0.85 maximum profit</t>
        </is>
      </c>
      <c r="E811" t="b">
        <v>0</v>
      </c>
      <c r="F811" t="b">
        <v>0</v>
      </c>
      <c r="G811" t="n">
        <v>0.4640705946796315</v>
      </c>
      <c r="H811" t="n">
        <v>1.155857182816127</v>
      </c>
      <c r="I811" t="n">
        <v>0.75</v>
      </c>
      <c r="J811" t="n">
        <v>1.15</v>
      </c>
      <c r="K811" t="n">
        <v>1.15</v>
      </c>
      <c r="L811" t="n">
        <v>1.15</v>
      </c>
      <c r="M811">
        <f>1+SUMPRODUCT(Algo_WF_Inputs!C811:AN811,Algo_WF_Coefs!$C$7:$AN$7)</f>
        <v/>
      </c>
      <c r="N811">
        <f>MAX(I811,MIN(J811,M811+H811))</f>
        <v/>
      </c>
      <c r="O811">
        <f>N811-L811</f>
        <v/>
      </c>
    </row>
    <row r="812">
      <c r="A812" t="inlineStr">
        <is>
          <t>2024-10-10</t>
        </is>
      </c>
      <c r="B812" t="n">
        <v>2024</v>
      </c>
      <c r="C812" t="inlineStr">
        <is>
          <t>16_P01</t>
        </is>
      </c>
      <c r="D812" t="inlineStr">
        <is>
          <t>WF11 dicey0.85 maximum profit</t>
        </is>
      </c>
      <c r="E812" t="b">
        <v>0</v>
      </c>
      <c r="F812" t="b">
        <v>0</v>
      </c>
      <c r="G812" t="n">
        <v>0.488486062861385</v>
      </c>
      <c r="H812" t="n">
        <v>1.155857182816127</v>
      </c>
      <c r="I812" t="n">
        <v>0.75</v>
      </c>
      <c r="J812" t="n">
        <v>1.15</v>
      </c>
      <c r="K812" t="n">
        <v>1.15</v>
      </c>
      <c r="L812" t="n">
        <v>1.15</v>
      </c>
      <c r="M812">
        <f>1+SUMPRODUCT(Algo_WF_Inputs!C812:AN812,Algo_WF_Coefs!$C$7:$AN$7)</f>
        <v/>
      </c>
      <c r="N812">
        <f>MAX(I812,MIN(J812,M812+H812))</f>
        <v/>
      </c>
      <c r="O812">
        <f>N812-L812</f>
        <v/>
      </c>
    </row>
    <row r="813">
      <c r="A813" t="inlineStr">
        <is>
          <t>2024-10-17</t>
        </is>
      </c>
      <c r="B813" t="n">
        <v>2024</v>
      </c>
      <c r="C813" t="inlineStr">
        <is>
          <t>16_P01</t>
        </is>
      </c>
      <c r="D813" t="inlineStr">
        <is>
          <t>WF11 dicey0.85 maximum profit</t>
        </is>
      </c>
      <c r="E813" t="b">
        <v>0</v>
      </c>
      <c r="F813" t="b">
        <v>0</v>
      </c>
      <c r="G813" t="n">
        <v>-0.3181488392739653</v>
      </c>
      <c r="H813" t="n">
        <v>1.155857182816127</v>
      </c>
      <c r="I813" t="n">
        <v>0.75</v>
      </c>
      <c r="J813" t="n">
        <v>1.15</v>
      </c>
      <c r="K813" t="n">
        <v>0.8377083435421617</v>
      </c>
      <c r="L813" t="n">
        <v>0.8377083435421624</v>
      </c>
      <c r="M813">
        <f>1+SUMPRODUCT(Algo_WF_Inputs!C813:AN813,Algo_WF_Coefs!$C$7:$AN$7)</f>
        <v/>
      </c>
      <c r="N813">
        <f>MAX(I813,MIN(J813,M813+H813))</f>
        <v/>
      </c>
      <c r="O813">
        <f>N813-L813</f>
        <v/>
      </c>
    </row>
    <row r="814">
      <c r="A814" t="inlineStr">
        <is>
          <t>2024-10-18</t>
        </is>
      </c>
      <c r="B814" t="n">
        <v>2024</v>
      </c>
      <c r="C814" t="inlineStr">
        <is>
          <t>16_P01</t>
        </is>
      </c>
      <c r="D814" t="inlineStr">
        <is>
          <t>WF11 dicey0.85 maximum profit</t>
        </is>
      </c>
      <c r="E814" t="b">
        <v>0</v>
      </c>
      <c r="F814" t="b">
        <v>0</v>
      </c>
      <c r="G814" t="n">
        <v>1.520155250312982</v>
      </c>
      <c r="H814" t="n">
        <v>1.155857182816127</v>
      </c>
      <c r="I814" t="n">
        <v>0.75</v>
      </c>
      <c r="J814" t="n">
        <v>1.15</v>
      </c>
      <c r="K814" t="n">
        <v>1.15</v>
      </c>
      <c r="L814" t="n">
        <v>1.15</v>
      </c>
      <c r="M814">
        <f>1+SUMPRODUCT(Algo_WF_Inputs!C814:AN814,Algo_WF_Coefs!$C$7:$AN$7)</f>
        <v/>
      </c>
      <c r="N814">
        <f>MAX(I814,MIN(J814,M814+H814))</f>
        <v/>
      </c>
      <c r="O814">
        <f>N814-L814</f>
        <v/>
      </c>
    </row>
    <row r="815">
      <c r="A815" t="inlineStr">
        <is>
          <t>2024-10-22</t>
        </is>
      </c>
      <c r="B815" t="n">
        <v>2024</v>
      </c>
      <c r="C815" t="inlineStr">
        <is>
          <t>16_P01</t>
        </is>
      </c>
      <c r="D815" t="inlineStr">
        <is>
          <t>WF11 dicey0.85 maximum profit</t>
        </is>
      </c>
      <c r="E815" t="b">
        <v>0</v>
      </c>
      <c r="F815" t="b">
        <v>0</v>
      </c>
      <c r="G815" t="n">
        <v>1.570314651531437</v>
      </c>
      <c r="H815" t="n">
        <v>1.155857182816127</v>
      </c>
      <c r="I815" t="n">
        <v>0.75</v>
      </c>
      <c r="J815" t="n">
        <v>1.15</v>
      </c>
      <c r="K815" t="n">
        <v>1.15</v>
      </c>
      <c r="L815" t="n">
        <v>1.15</v>
      </c>
      <c r="M815">
        <f>1+SUMPRODUCT(Algo_WF_Inputs!C815:AN815,Algo_WF_Coefs!$C$7:$AN$7)</f>
        <v/>
      </c>
      <c r="N815">
        <f>MAX(I815,MIN(J815,M815+H815))</f>
        <v/>
      </c>
      <c r="O815">
        <f>N815-L815</f>
        <v/>
      </c>
    </row>
    <row r="816">
      <c r="A816" t="inlineStr">
        <is>
          <t>2024-10-23</t>
        </is>
      </c>
      <c r="B816" t="n">
        <v>2024</v>
      </c>
      <c r="C816" t="inlineStr">
        <is>
          <t>16_P01</t>
        </is>
      </c>
      <c r="D816" t="inlineStr">
        <is>
          <t>WF11 dicey0.85 maximum profit</t>
        </is>
      </c>
      <c r="E816" t="b">
        <v>1</v>
      </c>
      <c r="F816" t="b">
        <v>0</v>
      </c>
      <c r="G816" t="n">
        <v>0.0448901759703102</v>
      </c>
      <c r="H816" t="n">
        <v>1.155857182816127</v>
      </c>
      <c r="I816" t="n">
        <v>0.75</v>
      </c>
      <c r="J816" t="n">
        <v>0.85</v>
      </c>
      <c r="K816" t="n">
        <v>0.85</v>
      </c>
      <c r="L816" t="n">
        <v>0.85</v>
      </c>
      <c r="M816">
        <f>1+SUMPRODUCT(Algo_WF_Inputs!C816:AN816,Algo_WF_Coefs!$C$7:$AN$7)</f>
        <v/>
      </c>
      <c r="N816">
        <f>MAX(I816,MIN(J816,M816+H816))</f>
        <v/>
      </c>
      <c r="O816">
        <f>N816-L816</f>
        <v/>
      </c>
    </row>
    <row r="817">
      <c r="A817" t="inlineStr">
        <is>
          <t>2024-10-24</t>
        </is>
      </c>
      <c r="B817" t="n">
        <v>2024</v>
      </c>
      <c r="C817" t="inlineStr">
        <is>
          <t>16_P01</t>
        </is>
      </c>
      <c r="D817" t="inlineStr">
        <is>
          <t>WF11 dicey0.85 maximum profit</t>
        </is>
      </c>
      <c r="E817" t="b">
        <v>0</v>
      </c>
      <c r="F817" t="b">
        <v>1</v>
      </c>
      <c r="G817" t="n">
        <v>1.802662180019546</v>
      </c>
      <c r="H817" t="n">
        <v>1.155857182816127</v>
      </c>
      <c r="I817" t="n">
        <v>0.75</v>
      </c>
      <c r="J817" t="n">
        <v>1</v>
      </c>
      <c r="K817" t="n">
        <v>1</v>
      </c>
      <c r="L817" t="n">
        <v>1</v>
      </c>
      <c r="M817">
        <f>1+SUMPRODUCT(Algo_WF_Inputs!C817:AN817,Algo_WF_Coefs!$C$7:$AN$7)</f>
        <v/>
      </c>
      <c r="N817">
        <f>MAX(I817,MIN(J817,M817+H817))</f>
        <v/>
      </c>
      <c r="O817">
        <f>N817-L817</f>
        <v/>
      </c>
    </row>
    <row r="818">
      <c r="A818" t="inlineStr">
        <is>
          <t>2024-10-28</t>
        </is>
      </c>
      <c r="B818" t="n">
        <v>2024</v>
      </c>
      <c r="C818" t="inlineStr">
        <is>
          <t>16_P01</t>
        </is>
      </c>
      <c r="D818" t="inlineStr">
        <is>
          <t>WF11 dicey0.85 maximum profit</t>
        </is>
      </c>
      <c r="E818" t="b">
        <v>1</v>
      </c>
      <c r="F818" t="b">
        <v>0</v>
      </c>
      <c r="G818" t="n">
        <v>1.235915694680808</v>
      </c>
      <c r="H818" t="n">
        <v>1.155857182816127</v>
      </c>
      <c r="I818" t="n">
        <v>0.75</v>
      </c>
      <c r="J818" t="n">
        <v>0.85</v>
      </c>
      <c r="K818" t="n">
        <v>0.85</v>
      </c>
      <c r="L818" t="n">
        <v>0.85</v>
      </c>
      <c r="M818">
        <f>1+SUMPRODUCT(Algo_WF_Inputs!C818:AN818,Algo_WF_Coefs!$C$7:$AN$7)</f>
        <v/>
      </c>
      <c r="N818">
        <f>MAX(I818,MIN(J818,M818+H818))</f>
        <v/>
      </c>
      <c r="O818">
        <f>N818-L818</f>
        <v/>
      </c>
    </row>
    <row r="819">
      <c r="A819" t="inlineStr">
        <is>
          <t>2024-10-30</t>
        </is>
      </c>
      <c r="B819" t="n">
        <v>2024</v>
      </c>
      <c r="C819" t="inlineStr">
        <is>
          <t>16_P01</t>
        </is>
      </c>
      <c r="D819" t="inlineStr">
        <is>
          <t>WF11 dicey0.85 maximum profit</t>
        </is>
      </c>
      <c r="E819" t="b">
        <v>0</v>
      </c>
      <c r="F819" t="b">
        <v>1</v>
      </c>
      <c r="G819" t="n">
        <v>1.217295310751623</v>
      </c>
      <c r="H819" t="n">
        <v>1.155857182816127</v>
      </c>
      <c r="I819" t="n">
        <v>0.75</v>
      </c>
      <c r="J819" t="n">
        <v>1</v>
      </c>
      <c r="K819" t="n">
        <v>1</v>
      </c>
      <c r="L819" t="n">
        <v>1</v>
      </c>
      <c r="M819">
        <f>1+SUMPRODUCT(Algo_WF_Inputs!C819:AN819,Algo_WF_Coefs!$C$7:$AN$7)</f>
        <v/>
      </c>
      <c r="N819">
        <f>MAX(I819,MIN(J819,M819+H819))</f>
        <v/>
      </c>
      <c r="O819">
        <f>N819-L819</f>
        <v/>
      </c>
    </row>
    <row r="820">
      <c r="A820" t="inlineStr">
        <is>
          <t>2024-10-31</t>
        </is>
      </c>
      <c r="B820" t="n">
        <v>2024</v>
      </c>
      <c r="C820" t="inlineStr">
        <is>
          <t>16_P01</t>
        </is>
      </c>
      <c r="D820" t="inlineStr">
        <is>
          <t>WF11 dicey0.85 maximum profit</t>
        </is>
      </c>
      <c r="E820" t="b">
        <v>0</v>
      </c>
      <c r="F820" t="b">
        <v>1</v>
      </c>
      <c r="G820" t="n">
        <v>2.389506758582352</v>
      </c>
      <c r="H820" t="n">
        <v>1.155857182816127</v>
      </c>
      <c r="I820" t="n">
        <v>0.75</v>
      </c>
      <c r="J820" t="n">
        <v>1</v>
      </c>
      <c r="K820" t="n">
        <v>1</v>
      </c>
      <c r="L820" t="n">
        <v>1</v>
      </c>
      <c r="M820">
        <f>1+SUMPRODUCT(Algo_WF_Inputs!C820:AN820,Algo_WF_Coefs!$C$7:$AN$7)</f>
        <v/>
      </c>
      <c r="N820">
        <f>MAX(I820,MIN(J820,M820+H820))</f>
        <v/>
      </c>
      <c r="O820">
        <f>N820-L820</f>
        <v/>
      </c>
    </row>
    <row r="821">
      <c r="A821" t="inlineStr">
        <is>
          <t>2024-11-04</t>
        </is>
      </c>
      <c r="B821" t="n">
        <v>2024</v>
      </c>
      <c r="C821" t="inlineStr">
        <is>
          <t>16_P01</t>
        </is>
      </c>
      <c r="D821" t="inlineStr">
        <is>
          <t>WF11 dicey0.85 maximum profit</t>
        </is>
      </c>
      <c r="E821" t="b">
        <v>1</v>
      </c>
      <c r="F821" t="b">
        <v>1</v>
      </c>
      <c r="G821" t="n">
        <v>1.106920954408531</v>
      </c>
      <c r="H821" t="n">
        <v>1.155857182816127</v>
      </c>
      <c r="I821" t="n">
        <v>0.75</v>
      </c>
      <c r="J821" t="n">
        <v>0.85</v>
      </c>
      <c r="K821" t="n">
        <v>0.85</v>
      </c>
      <c r="L821" t="n">
        <v>0.85</v>
      </c>
      <c r="M821">
        <f>1+SUMPRODUCT(Algo_WF_Inputs!C821:AN821,Algo_WF_Coefs!$C$7:$AN$7)</f>
        <v/>
      </c>
      <c r="N821">
        <f>MAX(I821,MIN(J821,M821+H821))</f>
        <v/>
      </c>
      <c r="O821">
        <f>N821-L821</f>
        <v/>
      </c>
    </row>
    <row r="822">
      <c r="A822" t="inlineStr">
        <is>
          <t>2024-11-05</t>
        </is>
      </c>
      <c r="B822" t="n">
        <v>2024</v>
      </c>
      <c r="C822" t="inlineStr">
        <is>
          <t>16_P01</t>
        </is>
      </c>
      <c r="D822" t="inlineStr">
        <is>
          <t>WF11 dicey0.85 maximum profit</t>
        </is>
      </c>
      <c r="E822" t="b">
        <v>1</v>
      </c>
      <c r="F822" t="b">
        <v>1</v>
      </c>
      <c r="G822" t="n">
        <v>3.558802411537664</v>
      </c>
      <c r="H822" t="n">
        <v>1.155857182816127</v>
      </c>
      <c r="I822" t="n">
        <v>0.75</v>
      </c>
      <c r="J822" t="n">
        <v>0.85</v>
      </c>
      <c r="K822" t="n">
        <v>0.85</v>
      </c>
      <c r="L822" t="n">
        <v>0.85</v>
      </c>
      <c r="M822">
        <f>1+SUMPRODUCT(Algo_WF_Inputs!C822:AN822,Algo_WF_Coefs!$C$7:$AN$7)</f>
        <v/>
      </c>
      <c r="N822">
        <f>MAX(I822,MIN(J822,M822+H822))</f>
        <v/>
      </c>
      <c r="O822">
        <f>N822-L822</f>
        <v/>
      </c>
    </row>
    <row r="823">
      <c r="A823" t="inlineStr">
        <is>
          <t>2024-11-06</t>
        </is>
      </c>
      <c r="B823" t="n">
        <v>2024</v>
      </c>
      <c r="C823" t="inlineStr">
        <is>
          <t>16_P01</t>
        </is>
      </c>
      <c r="D823" t="inlineStr">
        <is>
          <t>WF11 dicey0.85 maximum profit</t>
        </is>
      </c>
      <c r="E823" t="b">
        <v>1</v>
      </c>
      <c r="F823" t="b">
        <v>0</v>
      </c>
      <c r="G823" t="n">
        <v>0.6722967821987431</v>
      </c>
      <c r="H823" t="n">
        <v>1.155857182816127</v>
      </c>
      <c r="I823" t="n">
        <v>0.75</v>
      </c>
      <c r="J823" t="n">
        <v>0.85</v>
      </c>
      <c r="K823" t="n">
        <v>0.85</v>
      </c>
      <c r="L823" t="n">
        <v>0.85</v>
      </c>
      <c r="M823">
        <f>1+SUMPRODUCT(Algo_WF_Inputs!C823:AN823,Algo_WF_Coefs!$C$7:$AN$7)</f>
        <v/>
      </c>
      <c r="N823">
        <f>MAX(I823,MIN(J823,M823+H823))</f>
        <v/>
      </c>
      <c r="O823">
        <f>N823-L823</f>
        <v/>
      </c>
    </row>
    <row r="824">
      <c r="A824" t="inlineStr">
        <is>
          <t>2024-11-07</t>
        </is>
      </c>
      <c r="B824" t="n">
        <v>2024</v>
      </c>
      <c r="C824" t="inlineStr">
        <is>
          <t>16_P01</t>
        </is>
      </c>
      <c r="D824" t="inlineStr">
        <is>
          <t>WF11 dicey0.85 maximum profit</t>
        </is>
      </c>
      <c r="E824" t="b">
        <v>0</v>
      </c>
      <c r="F824" t="b">
        <v>0</v>
      </c>
      <c r="G824" t="n">
        <v>0.2190309006469202</v>
      </c>
      <c r="H824" t="n">
        <v>1.155857182816127</v>
      </c>
      <c r="I824" t="n">
        <v>0.75</v>
      </c>
      <c r="J824" t="n">
        <v>1.15</v>
      </c>
      <c r="K824" t="n">
        <v>1.15</v>
      </c>
      <c r="L824" t="n">
        <v>1.15</v>
      </c>
      <c r="M824">
        <f>1+SUMPRODUCT(Algo_WF_Inputs!C824:AN824,Algo_WF_Coefs!$C$7:$AN$7)</f>
        <v/>
      </c>
      <c r="N824">
        <f>MAX(I824,MIN(J824,M824+H824))</f>
        <v/>
      </c>
      <c r="O824">
        <f>N824-L824</f>
        <v/>
      </c>
    </row>
    <row r="825">
      <c r="A825" t="inlineStr">
        <is>
          <t>2024-11-08</t>
        </is>
      </c>
      <c r="B825" t="n">
        <v>2024</v>
      </c>
      <c r="C825" t="inlineStr">
        <is>
          <t>16_P01</t>
        </is>
      </c>
      <c r="D825" t="inlineStr">
        <is>
          <t>WF11 dicey0.85 maximum profit</t>
        </is>
      </c>
      <c r="E825" t="b">
        <v>0</v>
      </c>
      <c r="F825" t="b">
        <v>1</v>
      </c>
      <c r="G825" t="n">
        <v>1.949754285790692</v>
      </c>
      <c r="H825" t="n">
        <v>1.155857182816127</v>
      </c>
      <c r="I825" t="n">
        <v>0.75</v>
      </c>
      <c r="J825" t="n">
        <v>1</v>
      </c>
      <c r="K825" t="n">
        <v>1</v>
      </c>
      <c r="L825" t="n">
        <v>1</v>
      </c>
      <c r="M825">
        <f>1+SUMPRODUCT(Algo_WF_Inputs!C825:AN825,Algo_WF_Coefs!$C$7:$AN$7)</f>
        <v/>
      </c>
      <c r="N825">
        <f>MAX(I825,MIN(J825,M825+H825))</f>
        <v/>
      </c>
      <c r="O825">
        <f>N825-L825</f>
        <v/>
      </c>
    </row>
    <row r="826">
      <c r="A826" t="inlineStr">
        <is>
          <t>2024-11-13</t>
        </is>
      </c>
      <c r="B826" t="n">
        <v>2024</v>
      </c>
      <c r="C826" t="inlineStr">
        <is>
          <t>16_P01</t>
        </is>
      </c>
      <c r="D826" t="inlineStr">
        <is>
          <t>WF11 dicey0.85 maximum profit</t>
        </is>
      </c>
      <c r="E826" t="b">
        <v>1</v>
      </c>
      <c r="F826" t="b">
        <v>0</v>
      </c>
      <c r="G826" t="n">
        <v>-0.4850683561809743</v>
      </c>
      <c r="H826" t="n">
        <v>1.155857182816127</v>
      </c>
      <c r="I826" t="n">
        <v>0.75</v>
      </c>
      <c r="J826" t="n">
        <v>0.85</v>
      </c>
      <c r="K826" t="n">
        <v>0.75</v>
      </c>
      <c r="L826" t="n">
        <v>0.75</v>
      </c>
      <c r="M826">
        <f>1+SUMPRODUCT(Algo_WF_Inputs!C826:AN826,Algo_WF_Coefs!$C$7:$AN$7)</f>
        <v/>
      </c>
      <c r="N826">
        <f>MAX(I826,MIN(J826,M826+H826))</f>
        <v/>
      </c>
      <c r="O826">
        <f>N826-L826</f>
        <v/>
      </c>
    </row>
    <row r="827">
      <c r="A827" t="inlineStr">
        <is>
          <t>2024-11-14</t>
        </is>
      </c>
      <c r="B827" t="n">
        <v>2024</v>
      </c>
      <c r="C827" t="inlineStr">
        <is>
          <t>16_P01</t>
        </is>
      </c>
      <c r="D827" t="inlineStr">
        <is>
          <t>WF11 dicey0.85 maximum profit</t>
        </is>
      </c>
      <c r="E827" t="b">
        <v>0</v>
      </c>
      <c r="F827" t="b">
        <v>1</v>
      </c>
      <c r="G827" t="n">
        <v>3.523709838319188</v>
      </c>
      <c r="H827" t="n">
        <v>1.155857182816127</v>
      </c>
      <c r="I827" t="n">
        <v>0.75</v>
      </c>
      <c r="J827" t="n">
        <v>1</v>
      </c>
      <c r="K827" t="n">
        <v>1</v>
      </c>
      <c r="L827" t="n">
        <v>1</v>
      </c>
      <c r="M827">
        <f>1+SUMPRODUCT(Algo_WF_Inputs!C827:AN827,Algo_WF_Coefs!$C$7:$AN$7)</f>
        <v/>
      </c>
      <c r="N827">
        <f>MAX(I827,MIN(J827,M827+H827))</f>
        <v/>
      </c>
      <c r="O827">
        <f>N827-L827</f>
        <v/>
      </c>
    </row>
    <row r="828">
      <c r="A828" t="inlineStr">
        <is>
          <t>2024-11-21</t>
        </is>
      </c>
      <c r="B828" t="n">
        <v>2024</v>
      </c>
      <c r="C828" t="inlineStr">
        <is>
          <t>16_P01</t>
        </is>
      </c>
      <c r="D828" t="inlineStr">
        <is>
          <t>WF11 dicey0.85 maximum profit</t>
        </is>
      </c>
      <c r="E828" t="b">
        <v>0</v>
      </c>
      <c r="F828" t="b">
        <v>1</v>
      </c>
      <c r="G828" t="n">
        <v>2.384498347579546</v>
      </c>
      <c r="H828" t="n">
        <v>1.155857182816127</v>
      </c>
      <c r="I828" t="n">
        <v>0.75</v>
      </c>
      <c r="J828" t="n">
        <v>1</v>
      </c>
      <c r="K828" t="n">
        <v>1</v>
      </c>
      <c r="L828" t="n">
        <v>1</v>
      </c>
      <c r="M828">
        <f>1+SUMPRODUCT(Algo_WF_Inputs!C828:AN828,Algo_WF_Coefs!$C$7:$AN$7)</f>
        <v/>
      </c>
      <c r="N828">
        <f>MAX(I828,MIN(J828,M828+H828))</f>
        <v/>
      </c>
      <c r="O828">
        <f>N828-L828</f>
        <v/>
      </c>
    </row>
    <row r="829">
      <c r="A829" t="inlineStr">
        <is>
          <t>2024-11-22</t>
        </is>
      </c>
      <c r="B829" t="n">
        <v>2024</v>
      </c>
      <c r="C829" t="inlineStr">
        <is>
          <t>16_P01</t>
        </is>
      </c>
      <c r="D829" t="inlineStr">
        <is>
          <t>WF11 dicey0.85 maximum profit</t>
        </is>
      </c>
      <c r="E829" t="b">
        <v>1</v>
      </c>
      <c r="F829" t="b">
        <v>0</v>
      </c>
      <c r="G829" t="n">
        <v>1.975901259585104</v>
      </c>
      <c r="H829" t="n">
        <v>1.155857182816127</v>
      </c>
      <c r="I829" t="n">
        <v>0.75</v>
      </c>
      <c r="J829" t="n">
        <v>0.85</v>
      </c>
      <c r="K829" t="n">
        <v>0.85</v>
      </c>
      <c r="L829" t="n">
        <v>0.85</v>
      </c>
      <c r="M829">
        <f>1+SUMPRODUCT(Algo_WF_Inputs!C829:AN829,Algo_WF_Coefs!$C$7:$AN$7)</f>
        <v/>
      </c>
      <c r="N829">
        <f>MAX(I829,MIN(J829,M829+H829))</f>
        <v/>
      </c>
      <c r="O829">
        <f>N829-L829</f>
        <v/>
      </c>
    </row>
    <row r="830">
      <c r="A830" t="inlineStr">
        <is>
          <t>2024-11-27</t>
        </is>
      </c>
      <c r="B830" t="n">
        <v>2024</v>
      </c>
      <c r="C830" t="inlineStr">
        <is>
          <t>16_P01</t>
        </is>
      </c>
      <c r="D830" t="inlineStr">
        <is>
          <t>WF11 dicey0.85 maximum profit</t>
        </is>
      </c>
      <c r="E830" t="b">
        <v>1</v>
      </c>
      <c r="F830" t="b">
        <v>0</v>
      </c>
      <c r="G830" t="n">
        <v>0.6224246463992756</v>
      </c>
      <c r="H830" t="n">
        <v>1.155857182816127</v>
      </c>
      <c r="I830" t="n">
        <v>0.75</v>
      </c>
      <c r="J830" t="n">
        <v>0.85</v>
      </c>
      <c r="K830" t="n">
        <v>0.85</v>
      </c>
      <c r="L830" t="n">
        <v>0.85</v>
      </c>
      <c r="M830">
        <f>1+SUMPRODUCT(Algo_WF_Inputs!C830:AN830,Algo_WF_Coefs!$C$7:$AN$7)</f>
        <v/>
      </c>
      <c r="N830">
        <f>MAX(I830,MIN(J830,M830+H830))</f>
        <v/>
      </c>
      <c r="O830">
        <f>N830-L830</f>
        <v/>
      </c>
    </row>
    <row r="831">
      <c r="A831" t="inlineStr">
        <is>
          <t>2024-11-28</t>
        </is>
      </c>
      <c r="B831" t="n">
        <v>2024</v>
      </c>
      <c r="C831" t="inlineStr">
        <is>
          <t>16_P01</t>
        </is>
      </c>
      <c r="D831" t="inlineStr">
        <is>
          <t>WF11 dicey0.85 maximum profit</t>
        </is>
      </c>
      <c r="E831" t="b">
        <v>0</v>
      </c>
      <c r="F831" t="b">
        <v>1</v>
      </c>
      <c r="G831" t="n">
        <v>0.3339986152265081</v>
      </c>
      <c r="H831" t="n">
        <v>1.155857182816127</v>
      </c>
      <c r="I831" t="n">
        <v>0.75</v>
      </c>
      <c r="J831" t="n">
        <v>1</v>
      </c>
      <c r="K831" t="n">
        <v>1</v>
      </c>
      <c r="L831" t="n">
        <v>1</v>
      </c>
      <c r="M831">
        <f>1+SUMPRODUCT(Algo_WF_Inputs!C831:AN831,Algo_WF_Coefs!$C$7:$AN$7)</f>
        <v/>
      </c>
      <c r="N831">
        <f>MAX(I831,MIN(J831,M831+H831))</f>
        <v/>
      </c>
      <c r="O831">
        <f>N831-L831</f>
        <v/>
      </c>
    </row>
    <row r="832">
      <c r="A832" t="inlineStr">
        <is>
          <t>2024-12-03</t>
        </is>
      </c>
      <c r="B832" t="n">
        <v>2024</v>
      </c>
      <c r="C832" t="inlineStr">
        <is>
          <t>16_P01</t>
        </is>
      </c>
      <c r="D832" t="inlineStr">
        <is>
          <t>WF11 dicey0.85 maximum profit</t>
        </is>
      </c>
      <c r="E832" t="b">
        <v>0</v>
      </c>
      <c r="F832" t="b">
        <v>0</v>
      </c>
      <c r="G832" t="n">
        <v>0.4365328256001312</v>
      </c>
      <c r="H832" t="n">
        <v>1.155857182816127</v>
      </c>
      <c r="I832" t="n">
        <v>0.75</v>
      </c>
      <c r="J832" t="n">
        <v>1.15</v>
      </c>
      <c r="K832" t="n">
        <v>1.15</v>
      </c>
      <c r="L832" t="n">
        <v>1.15</v>
      </c>
      <c r="M832">
        <f>1+SUMPRODUCT(Algo_WF_Inputs!C832:AN832,Algo_WF_Coefs!$C$7:$AN$7)</f>
        <v/>
      </c>
      <c r="N832">
        <f>MAX(I832,MIN(J832,M832+H832))</f>
        <v/>
      </c>
      <c r="O832">
        <f>N832-L832</f>
        <v/>
      </c>
    </row>
    <row r="833">
      <c r="A833" t="inlineStr">
        <is>
          <t>2024-12-04</t>
        </is>
      </c>
      <c r="B833" t="n">
        <v>2024</v>
      </c>
      <c r="C833" t="inlineStr">
        <is>
          <t>16_P01</t>
        </is>
      </c>
      <c r="D833" t="inlineStr">
        <is>
          <t>WF11 dicey0.85 maximum profit</t>
        </is>
      </c>
      <c r="E833" t="b">
        <v>0</v>
      </c>
      <c r="F833" t="b">
        <v>1</v>
      </c>
      <c r="G833" t="n">
        <v>1.240230347870759</v>
      </c>
      <c r="H833" t="n">
        <v>1.155857182816127</v>
      </c>
      <c r="I833" t="n">
        <v>0.75</v>
      </c>
      <c r="J833" t="n">
        <v>1</v>
      </c>
      <c r="K833" t="n">
        <v>1</v>
      </c>
      <c r="L833" t="n">
        <v>1</v>
      </c>
      <c r="M833">
        <f>1+SUMPRODUCT(Algo_WF_Inputs!C833:AN833,Algo_WF_Coefs!$C$7:$AN$7)</f>
        <v/>
      </c>
      <c r="N833">
        <f>MAX(I833,MIN(J833,M833+H833))</f>
        <v/>
      </c>
      <c r="O833">
        <f>N833-L833</f>
        <v/>
      </c>
    </row>
    <row r="834">
      <c r="A834" t="inlineStr">
        <is>
          <t>2024-12-05</t>
        </is>
      </c>
      <c r="B834" t="n">
        <v>2024</v>
      </c>
      <c r="C834" t="inlineStr">
        <is>
          <t>16_P01</t>
        </is>
      </c>
      <c r="D834" t="inlineStr">
        <is>
          <t>WF11 dicey0.85 maximum profit</t>
        </is>
      </c>
      <c r="E834" t="b">
        <v>1</v>
      </c>
      <c r="F834" t="b">
        <v>1</v>
      </c>
      <c r="G834" t="n">
        <v>-0.1820493826103471</v>
      </c>
      <c r="H834" t="n">
        <v>1.155857182816127</v>
      </c>
      <c r="I834" t="n">
        <v>0.75</v>
      </c>
      <c r="J834" t="n">
        <v>0.85</v>
      </c>
      <c r="K834" t="n">
        <v>0.85</v>
      </c>
      <c r="L834" t="n">
        <v>0.85</v>
      </c>
      <c r="M834">
        <f>1+SUMPRODUCT(Algo_WF_Inputs!C834:AN834,Algo_WF_Coefs!$C$7:$AN$7)</f>
        <v/>
      </c>
      <c r="N834">
        <f>MAX(I834,MIN(J834,M834+H834))</f>
        <v/>
      </c>
      <c r="O834">
        <f>N834-L834</f>
        <v/>
      </c>
    </row>
    <row r="835">
      <c r="A835" t="inlineStr">
        <is>
          <t>2024-12-06</t>
        </is>
      </c>
      <c r="B835" t="n">
        <v>2024</v>
      </c>
      <c r="C835" t="inlineStr">
        <is>
          <t>16_P01</t>
        </is>
      </c>
      <c r="D835" t="inlineStr">
        <is>
          <t>WF11 dicey0.85 maximum profit</t>
        </is>
      </c>
      <c r="E835" t="b">
        <v>1</v>
      </c>
      <c r="F835" t="b">
        <v>1</v>
      </c>
      <c r="G835" t="n">
        <v>0.4019670818627507</v>
      </c>
      <c r="H835" t="n">
        <v>1.155857182816127</v>
      </c>
      <c r="I835" t="n">
        <v>0.75</v>
      </c>
      <c r="J835" t="n">
        <v>0.85</v>
      </c>
      <c r="K835" t="n">
        <v>0.85</v>
      </c>
      <c r="L835" t="n">
        <v>0.85</v>
      </c>
      <c r="M835">
        <f>1+SUMPRODUCT(Algo_WF_Inputs!C835:AN835,Algo_WF_Coefs!$C$7:$AN$7)</f>
        <v/>
      </c>
      <c r="N835">
        <f>MAX(I835,MIN(J835,M835+H835))</f>
        <v/>
      </c>
      <c r="O835">
        <f>N835-L835</f>
        <v/>
      </c>
    </row>
    <row r="836">
      <c r="A836" t="inlineStr">
        <is>
          <t>2024-12-09</t>
        </is>
      </c>
      <c r="B836" t="n">
        <v>2024</v>
      </c>
      <c r="C836" t="inlineStr">
        <is>
          <t>16_P01</t>
        </is>
      </c>
      <c r="D836" t="inlineStr">
        <is>
          <t>WF11 dicey0.85 maximum profit</t>
        </is>
      </c>
      <c r="E836" t="b">
        <v>1</v>
      </c>
      <c r="F836" t="b">
        <v>0</v>
      </c>
      <c r="G836" t="n">
        <v>0.6529671177542213</v>
      </c>
      <c r="H836" t="n">
        <v>1.155857182816127</v>
      </c>
      <c r="I836" t="n">
        <v>0.75</v>
      </c>
      <c r="J836" t="n">
        <v>0.85</v>
      </c>
      <c r="K836" t="n">
        <v>0.85</v>
      </c>
      <c r="L836" t="n">
        <v>0.85</v>
      </c>
      <c r="M836">
        <f>1+SUMPRODUCT(Algo_WF_Inputs!C836:AN836,Algo_WF_Coefs!$C$7:$AN$7)</f>
        <v/>
      </c>
      <c r="N836">
        <f>MAX(I836,MIN(J836,M836+H836))</f>
        <v/>
      </c>
      <c r="O836">
        <f>N836-L836</f>
        <v/>
      </c>
    </row>
    <row r="837">
      <c r="A837" t="inlineStr">
        <is>
          <t>2024-12-10</t>
        </is>
      </c>
      <c r="B837" t="n">
        <v>2024</v>
      </c>
      <c r="C837" t="inlineStr">
        <is>
          <t>16_P01</t>
        </is>
      </c>
      <c r="D837" t="inlineStr">
        <is>
          <t>WF11 dicey0.85 maximum profit</t>
        </is>
      </c>
      <c r="E837" t="b">
        <v>0</v>
      </c>
      <c r="F837" t="b">
        <v>0</v>
      </c>
      <c r="G837" t="n">
        <v>1.265423451876613</v>
      </c>
      <c r="H837" t="n">
        <v>1.155857182816127</v>
      </c>
      <c r="I837" t="n">
        <v>0.75</v>
      </c>
      <c r="J837" t="n">
        <v>1.15</v>
      </c>
      <c r="K837" t="n">
        <v>1.15</v>
      </c>
      <c r="L837" t="n">
        <v>1.15</v>
      </c>
      <c r="M837">
        <f>1+SUMPRODUCT(Algo_WF_Inputs!C837:AN837,Algo_WF_Coefs!$C$7:$AN$7)</f>
        <v/>
      </c>
      <c r="N837">
        <f>MAX(I837,MIN(J837,M837+H837))</f>
        <v/>
      </c>
      <c r="O837">
        <f>N837-L837</f>
        <v/>
      </c>
    </row>
    <row r="838">
      <c r="A838" t="inlineStr">
        <is>
          <t>2024-12-11</t>
        </is>
      </c>
      <c r="B838" t="n">
        <v>2024</v>
      </c>
      <c r="C838" t="inlineStr">
        <is>
          <t>16_P01</t>
        </is>
      </c>
      <c r="D838" t="inlineStr">
        <is>
          <t>WF11 dicey0.85 maximum profit</t>
        </is>
      </c>
      <c r="E838" t="b">
        <v>0</v>
      </c>
      <c r="F838" t="b">
        <v>0</v>
      </c>
      <c r="G838" t="n">
        <v>0.3084346192617733</v>
      </c>
      <c r="H838" t="n">
        <v>1.155857182816127</v>
      </c>
      <c r="I838" t="n">
        <v>0.75</v>
      </c>
      <c r="J838" t="n">
        <v>1.15</v>
      </c>
      <c r="K838" t="n">
        <v>1.15</v>
      </c>
      <c r="L838" t="n">
        <v>1.15</v>
      </c>
      <c r="M838">
        <f>1+SUMPRODUCT(Algo_WF_Inputs!C838:AN838,Algo_WF_Coefs!$C$7:$AN$7)</f>
        <v/>
      </c>
      <c r="N838">
        <f>MAX(I838,MIN(J838,M838+H838))</f>
        <v/>
      </c>
      <c r="O838">
        <f>N838-L838</f>
        <v/>
      </c>
    </row>
    <row r="839">
      <c r="A839" t="inlineStr">
        <is>
          <t>2024-12-13</t>
        </is>
      </c>
      <c r="B839" t="n">
        <v>2024</v>
      </c>
      <c r="C839" t="inlineStr">
        <is>
          <t>16_P01</t>
        </is>
      </c>
      <c r="D839" t="inlineStr">
        <is>
          <t>WF11 dicey0.85 maximum profit</t>
        </is>
      </c>
      <c r="E839" t="b">
        <v>0</v>
      </c>
      <c r="F839" t="b">
        <v>1</v>
      </c>
      <c r="G839" t="n">
        <v>2.47314074921636</v>
      </c>
      <c r="H839" t="n">
        <v>1.155857182816127</v>
      </c>
      <c r="I839" t="n">
        <v>0.75</v>
      </c>
      <c r="J839" t="n">
        <v>1</v>
      </c>
      <c r="K839" t="n">
        <v>1</v>
      </c>
      <c r="L839" t="n">
        <v>1</v>
      </c>
      <c r="M839">
        <f>1+SUMPRODUCT(Algo_WF_Inputs!C839:AN839,Algo_WF_Coefs!$C$7:$AN$7)</f>
        <v/>
      </c>
      <c r="N839">
        <f>MAX(I839,MIN(J839,M839+H839))</f>
        <v/>
      </c>
      <c r="O839">
        <f>N839-L839</f>
        <v/>
      </c>
    </row>
    <row r="840">
      <c r="A840" t="inlineStr">
        <is>
          <t>2024-12-17</t>
        </is>
      </c>
      <c r="B840" t="n">
        <v>2024</v>
      </c>
      <c r="C840" t="inlineStr">
        <is>
          <t>16_P01</t>
        </is>
      </c>
      <c r="D840" t="inlineStr">
        <is>
          <t>WF11 dicey0.85 maximum profit</t>
        </is>
      </c>
      <c r="E840" t="b">
        <v>1</v>
      </c>
      <c r="F840" t="b">
        <v>0</v>
      </c>
      <c r="G840" t="n">
        <v>1.254431473605132</v>
      </c>
      <c r="H840" t="n">
        <v>1.155857182816127</v>
      </c>
      <c r="I840" t="n">
        <v>0.75</v>
      </c>
      <c r="J840" t="n">
        <v>0.85</v>
      </c>
      <c r="K840" t="n">
        <v>0.85</v>
      </c>
      <c r="L840" t="n">
        <v>0.85</v>
      </c>
      <c r="M840">
        <f>1+SUMPRODUCT(Algo_WF_Inputs!C840:AN840,Algo_WF_Coefs!$C$7:$AN$7)</f>
        <v/>
      </c>
      <c r="N840">
        <f>MAX(I840,MIN(J840,M840+H840))</f>
        <v/>
      </c>
      <c r="O840">
        <f>N840-L840</f>
        <v/>
      </c>
    </row>
    <row r="841">
      <c r="A841" t="inlineStr">
        <is>
          <t>2024-12-18</t>
        </is>
      </c>
      <c r="B841" t="n">
        <v>2024</v>
      </c>
      <c r="C841" t="inlineStr">
        <is>
          <t>16_P01</t>
        </is>
      </c>
      <c r="D841" t="inlineStr">
        <is>
          <t>WF11 dicey0.85 maximum profit</t>
        </is>
      </c>
      <c r="E841" t="b">
        <v>1</v>
      </c>
      <c r="F841" t="b">
        <v>0</v>
      </c>
      <c r="G841" t="n">
        <v>-0.2440510081829892</v>
      </c>
      <c r="H841" t="n">
        <v>1.155857182816127</v>
      </c>
      <c r="I841" t="n">
        <v>0.75</v>
      </c>
      <c r="J841" t="n">
        <v>0.85</v>
      </c>
      <c r="K841" t="n">
        <v>0.85</v>
      </c>
      <c r="L841" t="n">
        <v>0.85</v>
      </c>
      <c r="M841">
        <f>1+SUMPRODUCT(Algo_WF_Inputs!C841:AN841,Algo_WF_Coefs!$C$7:$AN$7)</f>
        <v/>
      </c>
      <c r="N841">
        <f>MAX(I841,MIN(J841,M841+H841))</f>
        <v/>
      </c>
      <c r="O841">
        <f>N841-L841</f>
        <v/>
      </c>
    </row>
    <row r="842">
      <c r="A842" t="inlineStr">
        <is>
          <t>2024-12-19</t>
        </is>
      </c>
      <c r="B842" t="n">
        <v>2024</v>
      </c>
      <c r="C842" t="inlineStr">
        <is>
          <t>16_P01</t>
        </is>
      </c>
      <c r="D842" t="inlineStr">
        <is>
          <t>WF11 dicey0.85 maximum profit</t>
        </is>
      </c>
      <c r="E842" t="b">
        <v>0</v>
      </c>
      <c r="F842" t="b">
        <v>1</v>
      </c>
      <c r="G842" t="n">
        <v>3.925293674916494</v>
      </c>
      <c r="H842" t="n">
        <v>1.155857182816127</v>
      </c>
      <c r="I842" t="n">
        <v>0.75</v>
      </c>
      <c r="J842" t="n">
        <v>1</v>
      </c>
      <c r="K842" t="n">
        <v>1</v>
      </c>
      <c r="L842" t="n">
        <v>1</v>
      </c>
      <c r="M842">
        <f>1+SUMPRODUCT(Algo_WF_Inputs!C842:AN842,Algo_WF_Coefs!$C$7:$AN$7)</f>
        <v/>
      </c>
      <c r="N842">
        <f>MAX(I842,MIN(J842,M842+H842))</f>
        <v/>
      </c>
      <c r="O842">
        <f>N842-L842</f>
        <v/>
      </c>
    </row>
    <row r="843">
      <c r="A843" t="inlineStr">
        <is>
          <t>2024-12-26</t>
        </is>
      </c>
      <c r="B843" t="n">
        <v>2024</v>
      </c>
      <c r="C843" t="inlineStr">
        <is>
          <t>16_P01</t>
        </is>
      </c>
      <c r="D843" t="inlineStr">
        <is>
          <t>WF11 dicey0.85 maximum profit</t>
        </is>
      </c>
      <c r="E843" t="b">
        <v>0</v>
      </c>
      <c r="F843" t="b">
        <v>0</v>
      </c>
      <c r="G843" t="n">
        <v>0.6662501896190416</v>
      </c>
      <c r="H843" t="n">
        <v>1.155857182816127</v>
      </c>
      <c r="I843" t="n">
        <v>0.75</v>
      </c>
      <c r="J843" t="n">
        <v>1.15</v>
      </c>
      <c r="K843" t="n">
        <v>1.15</v>
      </c>
      <c r="L843" t="n">
        <v>1.15</v>
      </c>
      <c r="M843">
        <f>1+SUMPRODUCT(Algo_WF_Inputs!C843:AN843,Algo_WF_Coefs!$C$7:$AN$7)</f>
        <v/>
      </c>
      <c r="N843">
        <f>MAX(I843,MIN(J843,M843+H843))</f>
        <v/>
      </c>
      <c r="O843">
        <f>N843-L843</f>
        <v/>
      </c>
    </row>
    <row r="844">
      <c r="A844" t="inlineStr">
        <is>
          <t>2024-12-30</t>
        </is>
      </c>
      <c r="B844" t="n">
        <v>2024</v>
      </c>
      <c r="C844" t="inlineStr">
        <is>
          <t>16_P01</t>
        </is>
      </c>
      <c r="D844" t="inlineStr">
        <is>
          <t>WF11 dicey0.85 maximum profit</t>
        </is>
      </c>
      <c r="E844" t="b">
        <v>1</v>
      </c>
      <c r="F844" t="b">
        <v>0</v>
      </c>
      <c r="G844" t="n">
        <v>1.176185028461087</v>
      </c>
      <c r="H844" t="n">
        <v>1.155857182816127</v>
      </c>
      <c r="I844" t="n">
        <v>0.75</v>
      </c>
      <c r="J844" t="n">
        <v>0.85</v>
      </c>
      <c r="K844" t="n">
        <v>0.85</v>
      </c>
      <c r="L844" t="n">
        <v>0.85</v>
      </c>
      <c r="M844">
        <f>1+SUMPRODUCT(Algo_WF_Inputs!C844:AN844,Algo_WF_Coefs!$C$7:$AN$7)</f>
        <v/>
      </c>
      <c r="N844">
        <f>MAX(I844,MIN(J844,M844+H844))</f>
        <v/>
      </c>
      <c r="O844">
        <f>N844-L844</f>
        <v/>
      </c>
    </row>
    <row r="845">
      <c r="A845" t="inlineStr">
        <is>
          <t>2024-12-31</t>
        </is>
      </c>
      <c r="B845" t="n">
        <v>2024</v>
      </c>
      <c r="C845" t="inlineStr">
        <is>
          <t>16_P01</t>
        </is>
      </c>
      <c r="D845" t="inlineStr">
        <is>
          <t>WF11 dicey0.85 maximum profit</t>
        </is>
      </c>
      <c r="E845" t="b">
        <v>0</v>
      </c>
      <c r="F845" t="b">
        <v>0</v>
      </c>
      <c r="G845" t="n">
        <v>1.263457950918938</v>
      </c>
      <c r="H845" t="n">
        <v>1.155857182816127</v>
      </c>
      <c r="I845" t="n">
        <v>0.75</v>
      </c>
      <c r="J845" t="n">
        <v>1.15</v>
      </c>
      <c r="K845" t="n">
        <v>1.15</v>
      </c>
      <c r="L845" t="n">
        <v>1.15</v>
      </c>
      <c r="M845">
        <f>1+SUMPRODUCT(Algo_WF_Inputs!C845:AN845,Algo_WF_Coefs!$C$7:$AN$7)</f>
        <v/>
      </c>
      <c r="N845">
        <f>MAX(I845,MIN(J845,M845+H845))</f>
        <v/>
      </c>
      <c r="O845">
        <f>N845-L845</f>
        <v/>
      </c>
    </row>
    <row r="846">
      <c r="A846" t="inlineStr">
        <is>
          <t>2025-01-01</t>
        </is>
      </c>
      <c r="B846" t="n">
        <v>2025</v>
      </c>
      <c r="C846" t="inlineStr">
        <is>
          <t>15_P01</t>
        </is>
      </c>
      <c r="D846" t="inlineStr">
        <is>
          <t>WF10 maximum profit</t>
        </is>
      </c>
      <c r="E846" t="b">
        <v>1</v>
      </c>
      <c r="F846" t="b">
        <v>0</v>
      </c>
      <c r="G846" t="n">
        <v>0.2869182306248338</v>
      </c>
      <c r="H846" t="n">
        <v>0.6061270034978651</v>
      </c>
      <c r="I846" t="n">
        <v>0.75</v>
      </c>
      <c r="J846" t="n">
        <v>1.15</v>
      </c>
      <c r="K846" t="n">
        <v>0.8930452341226989</v>
      </c>
      <c r="L846" t="n">
        <v>0.893045234122699</v>
      </c>
      <c r="M846">
        <f>1+SUMPRODUCT(Algo_WF_Inputs!C846:AN846,Algo_WF_Coefs!$C$8:$AN$8)</f>
        <v/>
      </c>
      <c r="N846">
        <f>MAX(I846,MIN(J846,M846+H846))</f>
        <v/>
      </c>
      <c r="O846">
        <f>N846-L846</f>
        <v/>
      </c>
    </row>
    <row r="847">
      <c r="A847" t="inlineStr">
        <is>
          <t>2025-01-02</t>
        </is>
      </c>
      <c r="B847" t="n">
        <v>2025</v>
      </c>
      <c r="C847" t="inlineStr">
        <is>
          <t>15_P01</t>
        </is>
      </c>
      <c r="D847" t="inlineStr">
        <is>
          <t>WF10 maximum profit</t>
        </is>
      </c>
      <c r="E847" t="b">
        <v>1</v>
      </c>
      <c r="F847" t="b">
        <v>1</v>
      </c>
      <c r="G847" t="n">
        <v>-1.138325415186621</v>
      </c>
      <c r="H847" t="n">
        <v>0.6061270034978651</v>
      </c>
      <c r="I847" t="n">
        <v>0.75</v>
      </c>
      <c r="J847" t="n">
        <v>1</v>
      </c>
      <c r="K847" t="n">
        <v>0.75</v>
      </c>
      <c r="L847" t="n">
        <v>0.75</v>
      </c>
      <c r="M847">
        <f>1+SUMPRODUCT(Algo_WF_Inputs!C847:AN847,Algo_WF_Coefs!$C$8:$AN$8)</f>
        <v/>
      </c>
      <c r="N847">
        <f>MAX(I847,MIN(J847,M847+H847))</f>
        <v/>
      </c>
      <c r="O847">
        <f>N847-L847</f>
        <v/>
      </c>
    </row>
    <row r="848">
      <c r="A848" t="inlineStr">
        <is>
          <t>2025-01-06</t>
        </is>
      </c>
      <c r="B848" t="n">
        <v>2025</v>
      </c>
      <c r="C848" t="inlineStr">
        <is>
          <t>15_P01</t>
        </is>
      </c>
      <c r="D848" t="inlineStr">
        <is>
          <t>WF10 maximum profit</t>
        </is>
      </c>
      <c r="E848" t="b">
        <v>1</v>
      </c>
      <c r="F848" t="b">
        <v>0</v>
      </c>
      <c r="G848" t="n">
        <v>-1.225994705845578</v>
      </c>
      <c r="H848" t="n">
        <v>0.6061270034978651</v>
      </c>
      <c r="I848" t="n">
        <v>0.75</v>
      </c>
      <c r="J848" t="n">
        <v>1.15</v>
      </c>
      <c r="K848" t="n">
        <v>0.75</v>
      </c>
      <c r="L848" t="n">
        <v>0.75</v>
      </c>
      <c r="M848">
        <f>1+SUMPRODUCT(Algo_WF_Inputs!C848:AN848,Algo_WF_Coefs!$C$8:$AN$8)</f>
        <v/>
      </c>
      <c r="N848">
        <f>MAX(I848,MIN(J848,M848+H848))</f>
        <v/>
      </c>
      <c r="O848">
        <f>N848-L848</f>
        <v/>
      </c>
    </row>
    <row r="849">
      <c r="A849" t="inlineStr">
        <is>
          <t>2025-01-09</t>
        </is>
      </c>
      <c r="B849" t="n">
        <v>2025</v>
      </c>
      <c r="C849" t="inlineStr">
        <is>
          <t>15_P01</t>
        </is>
      </c>
      <c r="D849" t="inlineStr">
        <is>
          <t>WF10 maximum profit</t>
        </is>
      </c>
      <c r="E849" t="b">
        <v>0</v>
      </c>
      <c r="F849" t="b">
        <v>0</v>
      </c>
      <c r="G849" t="n">
        <v>-0.07844406374569002</v>
      </c>
      <c r="H849" t="n">
        <v>0.6061270034978651</v>
      </c>
      <c r="I849" t="n">
        <v>0.75</v>
      </c>
      <c r="J849" t="n">
        <v>1.15</v>
      </c>
      <c r="K849" t="n">
        <v>0.75</v>
      </c>
      <c r="L849" t="n">
        <v>0.75</v>
      </c>
      <c r="M849">
        <f>1+SUMPRODUCT(Algo_WF_Inputs!C849:AN849,Algo_WF_Coefs!$C$8:$AN$8)</f>
        <v/>
      </c>
      <c r="N849">
        <f>MAX(I849,MIN(J849,M849+H849))</f>
        <v/>
      </c>
      <c r="O849">
        <f>N849-L849</f>
        <v/>
      </c>
    </row>
    <row r="850">
      <c r="A850" t="inlineStr">
        <is>
          <t>2025-01-10</t>
        </is>
      </c>
      <c r="B850" t="n">
        <v>2025</v>
      </c>
      <c r="C850" t="inlineStr">
        <is>
          <t>15_P01</t>
        </is>
      </c>
      <c r="D850" t="inlineStr">
        <is>
          <t>WF10 maximum profit</t>
        </is>
      </c>
      <c r="E850" t="b">
        <v>0</v>
      </c>
      <c r="F850" t="b">
        <v>0</v>
      </c>
      <c r="G850" t="n">
        <v>0.1594982722040466</v>
      </c>
      <c r="H850" t="n">
        <v>0.6061270034978651</v>
      </c>
      <c r="I850" t="n">
        <v>0.75</v>
      </c>
      <c r="J850" t="n">
        <v>1.15</v>
      </c>
      <c r="K850" t="n">
        <v>0.7656252757019116</v>
      </c>
      <c r="L850" t="n">
        <v>0.7656252757019116</v>
      </c>
      <c r="M850">
        <f>1+SUMPRODUCT(Algo_WF_Inputs!C850:AN850,Algo_WF_Coefs!$C$8:$AN$8)</f>
        <v/>
      </c>
      <c r="N850">
        <f>MAX(I850,MIN(J850,M850+H850))</f>
        <v/>
      </c>
      <c r="O850">
        <f>N850-L850</f>
        <v/>
      </c>
    </row>
    <row r="851">
      <c r="A851" t="inlineStr">
        <is>
          <t>2025-01-13</t>
        </is>
      </c>
      <c r="B851" t="n">
        <v>2025</v>
      </c>
      <c r="C851" t="inlineStr">
        <is>
          <t>15_P01</t>
        </is>
      </c>
      <c r="D851" t="inlineStr">
        <is>
          <t>WF10 maximum profit</t>
        </is>
      </c>
      <c r="E851" t="b">
        <v>0</v>
      </c>
      <c r="F851" t="b">
        <v>0</v>
      </c>
      <c r="G851" t="n">
        <v>0.8931290625939585</v>
      </c>
      <c r="H851" t="n">
        <v>0.6061270034978651</v>
      </c>
      <c r="I851" t="n">
        <v>0.75</v>
      </c>
      <c r="J851" t="n">
        <v>1.15</v>
      </c>
      <c r="K851" t="n">
        <v>1.15</v>
      </c>
      <c r="L851" t="n">
        <v>1.15</v>
      </c>
      <c r="M851">
        <f>1+SUMPRODUCT(Algo_WF_Inputs!C851:AN851,Algo_WF_Coefs!$C$8:$AN$8)</f>
        <v/>
      </c>
      <c r="N851">
        <f>MAX(I851,MIN(J851,M851+H851))</f>
        <v/>
      </c>
      <c r="O851">
        <f>N851-L851</f>
        <v/>
      </c>
    </row>
    <row r="852">
      <c r="A852" t="inlineStr">
        <is>
          <t>2025-01-15</t>
        </is>
      </c>
      <c r="B852" t="n">
        <v>2025</v>
      </c>
      <c r="C852" t="inlineStr">
        <is>
          <t>15_P01</t>
        </is>
      </c>
      <c r="D852" t="inlineStr">
        <is>
          <t>WF10 maximum profit</t>
        </is>
      </c>
      <c r="E852" t="b">
        <v>0</v>
      </c>
      <c r="F852" t="b">
        <v>0</v>
      </c>
      <c r="G852" t="n">
        <v>0.8610381285903763</v>
      </c>
      <c r="H852" t="n">
        <v>0.6061270034978651</v>
      </c>
      <c r="I852" t="n">
        <v>0.75</v>
      </c>
      <c r="J852" t="n">
        <v>1.15</v>
      </c>
      <c r="K852" t="n">
        <v>1.15</v>
      </c>
      <c r="L852" t="n">
        <v>1.15</v>
      </c>
      <c r="M852">
        <f>1+SUMPRODUCT(Algo_WF_Inputs!C852:AN852,Algo_WF_Coefs!$C$8:$AN$8)</f>
        <v/>
      </c>
      <c r="N852">
        <f>MAX(I852,MIN(J852,M852+H852))</f>
        <v/>
      </c>
      <c r="O852">
        <f>N852-L852</f>
        <v/>
      </c>
    </row>
    <row r="853">
      <c r="A853" t="inlineStr">
        <is>
          <t>2025-01-16</t>
        </is>
      </c>
      <c r="B853" t="n">
        <v>2025</v>
      </c>
      <c r="C853" t="inlineStr">
        <is>
          <t>15_P01</t>
        </is>
      </c>
      <c r="D853" t="inlineStr">
        <is>
          <t>WF10 maximum profit</t>
        </is>
      </c>
      <c r="E853" t="b">
        <v>0</v>
      </c>
      <c r="F853" t="b">
        <v>0</v>
      </c>
      <c r="G853" t="n">
        <v>0.6812781599922713</v>
      </c>
      <c r="H853" t="n">
        <v>0.6061270034978651</v>
      </c>
      <c r="I853" t="n">
        <v>0.75</v>
      </c>
      <c r="J853" t="n">
        <v>1.15</v>
      </c>
      <c r="K853" t="n">
        <v>1.15</v>
      </c>
      <c r="L853" t="n">
        <v>1.15</v>
      </c>
      <c r="M853">
        <f>1+SUMPRODUCT(Algo_WF_Inputs!C853:AN853,Algo_WF_Coefs!$C$8:$AN$8)</f>
        <v/>
      </c>
      <c r="N853">
        <f>MAX(I853,MIN(J853,M853+H853))</f>
        <v/>
      </c>
      <c r="O853">
        <f>N853-L853</f>
        <v/>
      </c>
    </row>
    <row r="854">
      <c r="A854" t="inlineStr">
        <is>
          <t>2025-01-17</t>
        </is>
      </c>
      <c r="B854" t="n">
        <v>2025</v>
      </c>
      <c r="C854" t="inlineStr">
        <is>
          <t>15_P01</t>
        </is>
      </c>
      <c r="D854" t="inlineStr">
        <is>
          <t>WF10 maximum profit</t>
        </is>
      </c>
      <c r="E854" t="b">
        <v>0</v>
      </c>
      <c r="F854" t="b">
        <v>0</v>
      </c>
      <c r="G854" t="n">
        <v>-0.3003519941369168</v>
      </c>
      <c r="H854" t="n">
        <v>0.6061270034978651</v>
      </c>
      <c r="I854" t="n">
        <v>0.75</v>
      </c>
      <c r="J854" t="n">
        <v>1.15</v>
      </c>
      <c r="K854" t="n">
        <v>0.75</v>
      </c>
      <c r="L854" t="n">
        <v>0.75</v>
      </c>
      <c r="M854">
        <f>1+SUMPRODUCT(Algo_WF_Inputs!C854:AN854,Algo_WF_Coefs!$C$8:$AN$8)</f>
        <v/>
      </c>
      <c r="N854">
        <f>MAX(I854,MIN(J854,M854+H854))</f>
        <v/>
      </c>
      <c r="O854">
        <f>N854-L854</f>
        <v/>
      </c>
    </row>
    <row r="855">
      <c r="A855" t="inlineStr">
        <is>
          <t>2025-01-20</t>
        </is>
      </c>
      <c r="B855" t="n">
        <v>2025</v>
      </c>
      <c r="C855" t="inlineStr">
        <is>
          <t>15_P01</t>
        </is>
      </c>
      <c r="D855" t="inlineStr">
        <is>
          <t>WF10 maximum profit</t>
        </is>
      </c>
      <c r="E855" t="b">
        <v>0</v>
      </c>
      <c r="F855" t="b">
        <v>0</v>
      </c>
      <c r="G855" t="n">
        <v>0.1671087256550141</v>
      </c>
      <c r="H855" t="n">
        <v>0.6061270034978651</v>
      </c>
      <c r="I855" t="n">
        <v>0.75</v>
      </c>
      <c r="J855" t="n">
        <v>1.15</v>
      </c>
      <c r="K855" t="n">
        <v>0.7732357291528792</v>
      </c>
      <c r="L855" t="n">
        <v>0.7732357291528792</v>
      </c>
      <c r="M855">
        <f>1+SUMPRODUCT(Algo_WF_Inputs!C855:AN855,Algo_WF_Coefs!$C$8:$AN$8)</f>
        <v/>
      </c>
      <c r="N855">
        <f>MAX(I855,MIN(J855,M855+H855))</f>
        <v/>
      </c>
      <c r="O855">
        <f>N855-L855</f>
        <v/>
      </c>
    </row>
    <row r="856">
      <c r="A856" t="inlineStr">
        <is>
          <t>2025-01-21</t>
        </is>
      </c>
      <c r="B856" t="n">
        <v>2025</v>
      </c>
      <c r="C856" t="inlineStr">
        <is>
          <t>15_P01</t>
        </is>
      </c>
      <c r="D856" t="inlineStr">
        <is>
          <t>WF10 maximum profit</t>
        </is>
      </c>
      <c r="E856" t="b">
        <v>0</v>
      </c>
      <c r="F856" t="b">
        <v>0</v>
      </c>
      <c r="G856" t="n">
        <v>0.9543646063936306</v>
      </c>
      <c r="H856" t="n">
        <v>0.6061270034978651</v>
      </c>
      <c r="I856" t="n">
        <v>0.75</v>
      </c>
      <c r="J856" t="n">
        <v>1.15</v>
      </c>
      <c r="K856" t="n">
        <v>1.15</v>
      </c>
      <c r="L856" t="n">
        <v>1.15</v>
      </c>
      <c r="M856">
        <f>1+SUMPRODUCT(Algo_WF_Inputs!C856:AN856,Algo_WF_Coefs!$C$8:$AN$8)</f>
        <v/>
      </c>
      <c r="N856">
        <f>MAX(I856,MIN(J856,M856+H856))</f>
        <v/>
      </c>
      <c r="O856">
        <f>N856-L856</f>
        <v/>
      </c>
    </row>
    <row r="857">
      <c r="A857" t="inlineStr">
        <is>
          <t>2025-01-22</t>
        </is>
      </c>
      <c r="B857" t="n">
        <v>2025</v>
      </c>
      <c r="C857" t="inlineStr">
        <is>
          <t>15_P01</t>
        </is>
      </c>
      <c r="D857" t="inlineStr">
        <is>
          <t>WF10 maximum profit</t>
        </is>
      </c>
      <c r="E857" t="b">
        <v>0</v>
      </c>
      <c r="F857" t="b">
        <v>0</v>
      </c>
      <c r="G857" t="n">
        <v>-0.07019032988304685</v>
      </c>
      <c r="H857" t="n">
        <v>0.6061270034978651</v>
      </c>
      <c r="I857" t="n">
        <v>0.75</v>
      </c>
      <c r="J857" t="n">
        <v>1.15</v>
      </c>
      <c r="K857" t="n">
        <v>0.75</v>
      </c>
      <c r="L857" t="n">
        <v>0.75</v>
      </c>
      <c r="M857">
        <f>1+SUMPRODUCT(Algo_WF_Inputs!C857:AN857,Algo_WF_Coefs!$C$8:$AN$8)</f>
        <v/>
      </c>
      <c r="N857">
        <f>MAX(I857,MIN(J857,M857+H857))</f>
        <v/>
      </c>
      <c r="O857">
        <f>N857-L857</f>
        <v/>
      </c>
    </row>
    <row r="858">
      <c r="A858" t="inlineStr">
        <is>
          <t>2025-01-23</t>
        </is>
      </c>
      <c r="B858" t="n">
        <v>2025</v>
      </c>
      <c r="C858" t="inlineStr">
        <is>
          <t>15_P01</t>
        </is>
      </c>
      <c r="D858" t="inlineStr">
        <is>
          <t>WF10 maximum profit</t>
        </is>
      </c>
      <c r="E858" t="b">
        <v>0</v>
      </c>
      <c r="F858" t="b">
        <v>0</v>
      </c>
      <c r="G858" t="n">
        <v>0.1831675127451512</v>
      </c>
      <c r="H858" t="n">
        <v>0.6061270034978651</v>
      </c>
      <c r="I858" t="n">
        <v>0.75</v>
      </c>
      <c r="J858" t="n">
        <v>1.15</v>
      </c>
      <c r="K858" t="n">
        <v>0.7892945162430163</v>
      </c>
      <c r="L858" t="n">
        <v>0.7892945162430163</v>
      </c>
      <c r="M858">
        <f>1+SUMPRODUCT(Algo_WF_Inputs!C858:AN858,Algo_WF_Coefs!$C$8:$AN$8)</f>
        <v/>
      </c>
      <c r="N858">
        <f>MAX(I858,MIN(J858,M858+H858))</f>
        <v/>
      </c>
      <c r="O858">
        <f>N858-L858</f>
        <v/>
      </c>
    </row>
    <row r="859">
      <c r="A859" t="inlineStr">
        <is>
          <t>2025-01-24</t>
        </is>
      </c>
      <c r="B859" t="n">
        <v>2025</v>
      </c>
      <c r="C859" t="inlineStr">
        <is>
          <t>15_P01</t>
        </is>
      </c>
      <c r="D859" t="inlineStr">
        <is>
          <t>WF10 maximum profit</t>
        </is>
      </c>
      <c r="E859" t="b">
        <v>0</v>
      </c>
      <c r="F859" t="b">
        <v>1</v>
      </c>
      <c r="G859" t="n">
        <v>0.1471143422176229</v>
      </c>
      <c r="H859" t="n">
        <v>0.6061270034978651</v>
      </c>
      <c r="I859" t="n">
        <v>0.75</v>
      </c>
      <c r="J859" t="n">
        <v>1</v>
      </c>
      <c r="K859" t="n">
        <v>0.753241345715488</v>
      </c>
      <c r="L859" t="n">
        <v>0.753241345715488</v>
      </c>
      <c r="M859">
        <f>1+SUMPRODUCT(Algo_WF_Inputs!C859:AN859,Algo_WF_Coefs!$C$8:$AN$8)</f>
        <v/>
      </c>
      <c r="N859">
        <f>MAX(I859,MIN(J859,M859+H859))</f>
        <v/>
      </c>
      <c r="O859">
        <f>N859-L859</f>
        <v/>
      </c>
    </row>
    <row r="860">
      <c r="A860" t="inlineStr">
        <is>
          <t>2025-01-27</t>
        </is>
      </c>
      <c r="B860" t="n">
        <v>2025</v>
      </c>
      <c r="C860" t="inlineStr">
        <is>
          <t>15_P01</t>
        </is>
      </c>
      <c r="D860" t="inlineStr">
        <is>
          <t>WF10 maximum profit</t>
        </is>
      </c>
      <c r="E860" t="b">
        <v>0</v>
      </c>
      <c r="F860" t="b">
        <v>1</v>
      </c>
      <c r="G860" t="n">
        <v>1.919925344749434</v>
      </c>
      <c r="H860" t="n">
        <v>0.6061270034978651</v>
      </c>
      <c r="I860" t="n">
        <v>0.75</v>
      </c>
      <c r="J860" t="n">
        <v>1</v>
      </c>
      <c r="K860" t="n">
        <v>1</v>
      </c>
      <c r="L860" t="n">
        <v>1</v>
      </c>
      <c r="M860">
        <f>1+SUMPRODUCT(Algo_WF_Inputs!C860:AN860,Algo_WF_Coefs!$C$8:$AN$8)</f>
        <v/>
      </c>
      <c r="N860">
        <f>MAX(I860,MIN(J860,M860+H860))</f>
        <v/>
      </c>
      <c r="O860">
        <f>N860-L860</f>
        <v/>
      </c>
    </row>
    <row r="861">
      <c r="A861" t="inlineStr">
        <is>
          <t>2025-01-28</t>
        </is>
      </c>
      <c r="B861" t="n">
        <v>2025</v>
      </c>
      <c r="C861" t="inlineStr">
        <is>
          <t>15_P01</t>
        </is>
      </c>
      <c r="D861" t="inlineStr">
        <is>
          <t>WF10 maximum profit</t>
        </is>
      </c>
      <c r="E861" t="b">
        <v>1</v>
      </c>
      <c r="F861" t="b">
        <v>0</v>
      </c>
      <c r="G861" t="n">
        <v>0.5445955749827738</v>
      </c>
      <c r="H861" t="n">
        <v>0.6061270034978651</v>
      </c>
      <c r="I861" t="n">
        <v>0.75</v>
      </c>
      <c r="J861" t="n">
        <v>1.15</v>
      </c>
      <c r="K861" t="n">
        <v>1.15</v>
      </c>
      <c r="L861" t="n">
        <v>1.15</v>
      </c>
      <c r="M861">
        <f>1+SUMPRODUCT(Algo_WF_Inputs!C861:AN861,Algo_WF_Coefs!$C$8:$AN$8)</f>
        <v/>
      </c>
      <c r="N861">
        <f>MAX(I861,MIN(J861,M861+H861))</f>
        <v/>
      </c>
      <c r="O861">
        <f>N861-L861</f>
        <v/>
      </c>
    </row>
    <row r="862">
      <c r="A862" t="inlineStr">
        <is>
          <t>2025-01-29</t>
        </is>
      </c>
      <c r="B862" t="n">
        <v>2025</v>
      </c>
      <c r="C862" t="inlineStr">
        <is>
          <t>15_P01</t>
        </is>
      </c>
      <c r="D862" t="inlineStr">
        <is>
          <t>WF10 maximum profit</t>
        </is>
      </c>
      <c r="E862" t="b">
        <v>1</v>
      </c>
      <c r="F862" t="b">
        <v>0</v>
      </c>
      <c r="G862" t="n">
        <v>-0.305731073609401</v>
      </c>
      <c r="H862" t="n">
        <v>0.6061270034978651</v>
      </c>
      <c r="I862" t="n">
        <v>0.75</v>
      </c>
      <c r="J862" t="n">
        <v>1.15</v>
      </c>
      <c r="K862" t="n">
        <v>0.75</v>
      </c>
      <c r="L862" t="n">
        <v>0.75</v>
      </c>
      <c r="M862">
        <f>1+SUMPRODUCT(Algo_WF_Inputs!C862:AN862,Algo_WF_Coefs!$C$8:$AN$8)</f>
        <v/>
      </c>
      <c r="N862">
        <f>MAX(I862,MIN(J862,M862+H862))</f>
        <v/>
      </c>
      <c r="O862">
        <f>N862-L862</f>
        <v/>
      </c>
    </row>
    <row r="863">
      <c r="A863" t="inlineStr">
        <is>
          <t>2025-01-30</t>
        </is>
      </c>
      <c r="B863" t="n">
        <v>2025</v>
      </c>
      <c r="C863" t="inlineStr">
        <is>
          <t>15_P01</t>
        </is>
      </c>
      <c r="D863" t="inlineStr">
        <is>
          <t>WF10 maximum profit</t>
        </is>
      </c>
      <c r="E863" t="b">
        <v>1</v>
      </c>
      <c r="F863" t="b">
        <v>1</v>
      </c>
      <c r="G863" t="n">
        <v>-0.7930418401753019</v>
      </c>
      <c r="H863" t="n">
        <v>0.6061270034978651</v>
      </c>
      <c r="I863" t="n">
        <v>0.75</v>
      </c>
      <c r="J863" t="n">
        <v>1</v>
      </c>
      <c r="K863" t="n">
        <v>0.75</v>
      </c>
      <c r="L863" t="n">
        <v>0.75</v>
      </c>
      <c r="M863">
        <f>1+SUMPRODUCT(Algo_WF_Inputs!C863:AN863,Algo_WF_Coefs!$C$8:$AN$8)</f>
        <v/>
      </c>
      <c r="N863">
        <f>MAX(I863,MIN(J863,M863+H863))</f>
        <v/>
      </c>
      <c r="O863">
        <f>N863-L863</f>
        <v/>
      </c>
    </row>
    <row r="864">
      <c r="A864" t="inlineStr">
        <is>
          <t>2025-01-31</t>
        </is>
      </c>
      <c r="B864" t="n">
        <v>2025</v>
      </c>
      <c r="C864" t="inlineStr">
        <is>
          <t>15_P01</t>
        </is>
      </c>
      <c r="D864" t="inlineStr">
        <is>
          <t>WF10 maximum profit</t>
        </is>
      </c>
      <c r="E864" t="b">
        <v>1</v>
      </c>
      <c r="F864" t="b">
        <v>1</v>
      </c>
      <c r="G864" t="n">
        <v>1.103594486922368</v>
      </c>
      <c r="H864" t="n">
        <v>0.6061270034978651</v>
      </c>
      <c r="I864" t="n">
        <v>0.75</v>
      </c>
      <c r="J864" t="n">
        <v>1</v>
      </c>
      <c r="K864" t="n">
        <v>1</v>
      </c>
      <c r="L864" t="n">
        <v>1</v>
      </c>
      <c r="M864">
        <f>1+SUMPRODUCT(Algo_WF_Inputs!C864:AN864,Algo_WF_Coefs!$C$8:$AN$8)</f>
        <v/>
      </c>
      <c r="N864">
        <f>MAX(I864,MIN(J864,M864+H864))</f>
        <v/>
      </c>
      <c r="O864">
        <f>N864-L864</f>
        <v/>
      </c>
    </row>
    <row r="865">
      <c r="A865" t="inlineStr">
        <is>
          <t>2025-02-01</t>
        </is>
      </c>
      <c r="B865" t="n">
        <v>2025</v>
      </c>
      <c r="C865" t="inlineStr">
        <is>
          <t>15_P01</t>
        </is>
      </c>
      <c r="D865" t="inlineStr">
        <is>
          <t>WF10 maximum profit</t>
        </is>
      </c>
      <c r="E865" t="b">
        <v>1</v>
      </c>
      <c r="F865" t="b">
        <v>0</v>
      </c>
      <c r="G865" t="n">
        <v>-0.4182198076059751</v>
      </c>
      <c r="H865" t="n">
        <v>0.6061270034978651</v>
      </c>
      <c r="I865" t="n">
        <v>0.75</v>
      </c>
      <c r="J865" t="n">
        <v>1.15</v>
      </c>
      <c r="K865" t="n">
        <v>0.75</v>
      </c>
      <c r="L865" t="n">
        <v>0.75</v>
      </c>
      <c r="M865">
        <f>1+SUMPRODUCT(Algo_WF_Inputs!C865:AN865,Algo_WF_Coefs!$C$8:$AN$8)</f>
        <v/>
      </c>
      <c r="N865">
        <f>MAX(I865,MIN(J865,M865+H865))</f>
        <v/>
      </c>
      <c r="O865">
        <f>N865-L865</f>
        <v/>
      </c>
    </row>
    <row r="866">
      <c r="A866" t="inlineStr">
        <is>
          <t>2025-02-04</t>
        </is>
      </c>
      <c r="B866" t="n">
        <v>2025</v>
      </c>
      <c r="C866" t="inlineStr">
        <is>
          <t>15_P01</t>
        </is>
      </c>
      <c r="D866" t="inlineStr">
        <is>
          <t>WF10 maximum profit</t>
        </is>
      </c>
      <c r="E866" t="b">
        <v>1</v>
      </c>
      <c r="F866" t="b">
        <v>0</v>
      </c>
      <c r="G866" t="n">
        <v>-0.5749281210081216</v>
      </c>
      <c r="H866" t="n">
        <v>0.6061270034978651</v>
      </c>
      <c r="I866" t="n">
        <v>0.75</v>
      </c>
      <c r="J866" t="n">
        <v>1.15</v>
      </c>
      <c r="K866" t="n">
        <v>0.75</v>
      </c>
      <c r="L866" t="n">
        <v>0.75</v>
      </c>
      <c r="M866">
        <f>1+SUMPRODUCT(Algo_WF_Inputs!C866:AN866,Algo_WF_Coefs!$C$8:$AN$8)</f>
        <v/>
      </c>
      <c r="N866">
        <f>MAX(I866,MIN(J866,M866+H866))</f>
        <v/>
      </c>
      <c r="O866">
        <f>N866-L866</f>
        <v/>
      </c>
    </row>
    <row r="867">
      <c r="A867" t="inlineStr">
        <is>
          <t>2025-02-05</t>
        </is>
      </c>
      <c r="B867" t="n">
        <v>2025</v>
      </c>
      <c r="C867" t="inlineStr">
        <is>
          <t>15_P01</t>
        </is>
      </c>
      <c r="D867" t="inlineStr">
        <is>
          <t>WF10 maximum profit</t>
        </is>
      </c>
      <c r="E867" t="b">
        <v>0</v>
      </c>
      <c r="F867" t="b">
        <v>0</v>
      </c>
      <c r="G867" t="n">
        <v>0.9413858503858741</v>
      </c>
      <c r="H867" t="n">
        <v>0.6061270034978651</v>
      </c>
      <c r="I867" t="n">
        <v>0.75</v>
      </c>
      <c r="J867" t="n">
        <v>1.15</v>
      </c>
      <c r="K867" t="n">
        <v>1.15</v>
      </c>
      <c r="L867" t="n">
        <v>1.15</v>
      </c>
      <c r="M867">
        <f>1+SUMPRODUCT(Algo_WF_Inputs!C867:AN867,Algo_WF_Coefs!$C$8:$AN$8)</f>
        <v/>
      </c>
      <c r="N867">
        <f>MAX(I867,MIN(J867,M867+H867))</f>
        <v/>
      </c>
      <c r="O867">
        <f>N867-L867</f>
        <v/>
      </c>
    </row>
    <row r="868">
      <c r="A868" t="inlineStr">
        <is>
          <t>2025-02-06</t>
        </is>
      </c>
      <c r="B868" t="n">
        <v>2025</v>
      </c>
      <c r="C868" t="inlineStr">
        <is>
          <t>15_P01</t>
        </is>
      </c>
      <c r="D868" t="inlineStr">
        <is>
          <t>WF10 maximum profit</t>
        </is>
      </c>
      <c r="E868" t="b">
        <v>1</v>
      </c>
      <c r="F868" t="b">
        <v>0</v>
      </c>
      <c r="G868" t="n">
        <v>-0.3412890472119352</v>
      </c>
      <c r="H868" t="n">
        <v>0.6061270034978651</v>
      </c>
      <c r="I868" t="n">
        <v>0.75</v>
      </c>
      <c r="J868" t="n">
        <v>1.15</v>
      </c>
      <c r="K868" t="n">
        <v>0.75</v>
      </c>
      <c r="L868" t="n">
        <v>0.75</v>
      </c>
      <c r="M868">
        <f>1+SUMPRODUCT(Algo_WF_Inputs!C868:AN868,Algo_WF_Coefs!$C$8:$AN$8)</f>
        <v/>
      </c>
      <c r="N868">
        <f>MAX(I868,MIN(J868,M868+H868))</f>
        <v/>
      </c>
      <c r="O868">
        <f>N868-L868</f>
        <v/>
      </c>
    </row>
    <row r="869">
      <c r="A869" t="inlineStr">
        <is>
          <t>2025-02-07</t>
        </is>
      </c>
      <c r="B869" t="n">
        <v>2025</v>
      </c>
      <c r="C869" t="inlineStr">
        <is>
          <t>15_P01</t>
        </is>
      </c>
      <c r="D869" t="inlineStr">
        <is>
          <t>WF10 maximum profit</t>
        </is>
      </c>
      <c r="E869" t="b">
        <v>0</v>
      </c>
      <c r="F869" t="b">
        <v>1</v>
      </c>
      <c r="G869" t="n">
        <v>-0.2283370620441503</v>
      </c>
      <c r="H869" t="n">
        <v>0.6061270034978651</v>
      </c>
      <c r="I869" t="n">
        <v>0.75</v>
      </c>
      <c r="J869" t="n">
        <v>1</v>
      </c>
      <c r="K869" t="n">
        <v>0.75</v>
      </c>
      <c r="L869" t="n">
        <v>0.75</v>
      </c>
      <c r="M869">
        <f>1+SUMPRODUCT(Algo_WF_Inputs!C869:AN869,Algo_WF_Coefs!$C$8:$AN$8)</f>
        <v/>
      </c>
      <c r="N869">
        <f>MAX(I869,MIN(J869,M869+H869))</f>
        <v/>
      </c>
      <c r="O869">
        <f>N869-L869</f>
        <v/>
      </c>
    </row>
    <row r="870">
      <c r="A870" t="inlineStr">
        <is>
          <t>2025-02-11</t>
        </is>
      </c>
      <c r="B870" t="n">
        <v>2025</v>
      </c>
      <c r="C870" t="inlineStr">
        <is>
          <t>15_P01</t>
        </is>
      </c>
      <c r="D870" t="inlineStr">
        <is>
          <t>WF10 maximum profit</t>
        </is>
      </c>
      <c r="E870" t="b">
        <v>1</v>
      </c>
      <c r="F870" t="b">
        <v>0</v>
      </c>
      <c r="G870" t="n">
        <v>0.3197700472315763</v>
      </c>
      <c r="H870" t="n">
        <v>0.6061270034978651</v>
      </c>
      <c r="I870" t="n">
        <v>0.75</v>
      </c>
      <c r="J870" t="n">
        <v>1.15</v>
      </c>
      <c r="K870" t="n">
        <v>0.9258970507294414</v>
      </c>
      <c r="L870" t="n">
        <v>0.9258970507294414</v>
      </c>
      <c r="M870">
        <f>1+SUMPRODUCT(Algo_WF_Inputs!C870:AN870,Algo_WF_Coefs!$C$8:$AN$8)</f>
        <v/>
      </c>
      <c r="N870">
        <f>MAX(I870,MIN(J870,M870+H870))</f>
        <v/>
      </c>
      <c r="O870">
        <f>N870-L870</f>
        <v/>
      </c>
    </row>
    <row r="871">
      <c r="A871" t="inlineStr">
        <is>
          <t>2025-02-12</t>
        </is>
      </c>
      <c r="B871" t="n">
        <v>2025</v>
      </c>
      <c r="C871" t="inlineStr">
        <is>
          <t>15_P01</t>
        </is>
      </c>
      <c r="D871" t="inlineStr">
        <is>
          <t>WF10 maximum profit</t>
        </is>
      </c>
      <c r="E871" t="b">
        <v>0</v>
      </c>
      <c r="F871" t="b">
        <v>0</v>
      </c>
      <c r="G871" t="n">
        <v>0.7801748346440154</v>
      </c>
      <c r="H871" t="n">
        <v>0.6061270034978651</v>
      </c>
      <c r="I871" t="n">
        <v>0.75</v>
      </c>
      <c r="J871" t="n">
        <v>1.15</v>
      </c>
      <c r="K871" t="n">
        <v>1.15</v>
      </c>
      <c r="L871" t="n">
        <v>1.15</v>
      </c>
      <c r="M871">
        <f>1+SUMPRODUCT(Algo_WF_Inputs!C871:AN871,Algo_WF_Coefs!$C$8:$AN$8)</f>
        <v/>
      </c>
      <c r="N871">
        <f>MAX(I871,MIN(J871,M871+H871))</f>
        <v/>
      </c>
      <c r="O871">
        <f>N871-L871</f>
        <v/>
      </c>
    </row>
    <row r="872">
      <c r="A872" t="inlineStr">
        <is>
          <t>2025-02-13</t>
        </is>
      </c>
      <c r="B872" t="n">
        <v>2025</v>
      </c>
      <c r="C872" t="inlineStr">
        <is>
          <t>15_P01</t>
        </is>
      </c>
      <c r="D872" t="inlineStr">
        <is>
          <t>WF10 maximum profit</t>
        </is>
      </c>
      <c r="E872" t="b">
        <v>0</v>
      </c>
      <c r="F872" t="b">
        <v>0</v>
      </c>
      <c r="G872" t="n">
        <v>1.465905126400343</v>
      </c>
      <c r="H872" t="n">
        <v>0.6061270034978651</v>
      </c>
      <c r="I872" t="n">
        <v>0.75</v>
      </c>
      <c r="J872" t="n">
        <v>1.15</v>
      </c>
      <c r="K872" t="n">
        <v>1.15</v>
      </c>
      <c r="L872" t="n">
        <v>1.15</v>
      </c>
      <c r="M872">
        <f>1+SUMPRODUCT(Algo_WF_Inputs!C872:AN872,Algo_WF_Coefs!$C$8:$AN$8)</f>
        <v/>
      </c>
      <c r="N872">
        <f>MAX(I872,MIN(J872,M872+H872))</f>
        <v/>
      </c>
      <c r="O872">
        <f>N872-L872</f>
        <v/>
      </c>
    </row>
    <row r="873">
      <c r="A873" t="inlineStr">
        <is>
          <t>2025-02-14</t>
        </is>
      </c>
      <c r="B873" t="n">
        <v>2025</v>
      </c>
      <c r="C873" t="inlineStr">
        <is>
          <t>15_P01</t>
        </is>
      </c>
      <c r="D873" t="inlineStr">
        <is>
          <t>WF10 maximum profit</t>
        </is>
      </c>
      <c r="E873" t="b">
        <v>0</v>
      </c>
      <c r="F873" t="b">
        <v>0</v>
      </c>
      <c r="G873" t="n">
        <v>1.033626056556853</v>
      </c>
      <c r="H873" t="n">
        <v>0.6061270034978651</v>
      </c>
      <c r="I873" t="n">
        <v>0.75</v>
      </c>
      <c r="J873" t="n">
        <v>1.15</v>
      </c>
      <c r="K873" t="n">
        <v>1.15</v>
      </c>
      <c r="L873" t="n">
        <v>1.15</v>
      </c>
      <c r="M873">
        <f>1+SUMPRODUCT(Algo_WF_Inputs!C873:AN873,Algo_WF_Coefs!$C$8:$AN$8)</f>
        <v/>
      </c>
      <c r="N873">
        <f>MAX(I873,MIN(J873,M873+H873))</f>
        <v/>
      </c>
      <c r="O873">
        <f>N873-L873</f>
        <v/>
      </c>
    </row>
    <row r="874">
      <c r="A874" t="inlineStr">
        <is>
          <t>2025-02-17</t>
        </is>
      </c>
      <c r="B874" t="n">
        <v>2025</v>
      </c>
      <c r="C874" t="inlineStr">
        <is>
          <t>15_P01</t>
        </is>
      </c>
      <c r="D874" t="inlineStr">
        <is>
          <t>WF10 maximum profit</t>
        </is>
      </c>
      <c r="E874" t="b">
        <v>0</v>
      </c>
      <c r="F874" t="b">
        <v>0</v>
      </c>
      <c r="G874" t="n">
        <v>1.269574682039414</v>
      </c>
      <c r="H874" t="n">
        <v>0.6061270034978651</v>
      </c>
      <c r="I874" t="n">
        <v>0.75</v>
      </c>
      <c r="J874" t="n">
        <v>1.15</v>
      </c>
      <c r="K874" t="n">
        <v>1.15</v>
      </c>
      <c r="L874" t="n">
        <v>1.15</v>
      </c>
      <c r="M874">
        <f>1+SUMPRODUCT(Algo_WF_Inputs!C874:AN874,Algo_WF_Coefs!$C$8:$AN$8)</f>
        <v/>
      </c>
      <c r="N874">
        <f>MAX(I874,MIN(J874,M874+H874))</f>
        <v/>
      </c>
      <c r="O874">
        <f>N874-L874</f>
        <v/>
      </c>
    </row>
    <row r="875">
      <c r="A875" t="inlineStr">
        <is>
          <t>2025-02-18</t>
        </is>
      </c>
      <c r="B875" t="n">
        <v>2025</v>
      </c>
      <c r="C875" t="inlineStr">
        <is>
          <t>15_P01</t>
        </is>
      </c>
      <c r="D875" t="inlineStr">
        <is>
          <t>WF10 maximum profit</t>
        </is>
      </c>
      <c r="E875" t="b">
        <v>0</v>
      </c>
      <c r="F875" t="b">
        <v>1</v>
      </c>
      <c r="G875" t="n">
        <v>1.717983510692848</v>
      </c>
      <c r="H875" t="n">
        <v>0.6061270034978651</v>
      </c>
      <c r="I875" t="n">
        <v>0.75</v>
      </c>
      <c r="J875" t="n">
        <v>1</v>
      </c>
      <c r="K875" t="n">
        <v>1</v>
      </c>
      <c r="L875" t="n">
        <v>1</v>
      </c>
      <c r="M875">
        <f>1+SUMPRODUCT(Algo_WF_Inputs!C875:AN875,Algo_WF_Coefs!$C$8:$AN$8)</f>
        <v/>
      </c>
      <c r="N875">
        <f>MAX(I875,MIN(J875,M875+H875))</f>
        <v/>
      </c>
      <c r="O875">
        <f>N875-L875</f>
        <v/>
      </c>
    </row>
    <row r="876">
      <c r="A876" t="inlineStr">
        <is>
          <t>2025-02-19</t>
        </is>
      </c>
      <c r="B876" t="n">
        <v>2025</v>
      </c>
      <c r="C876" t="inlineStr">
        <is>
          <t>15_P01</t>
        </is>
      </c>
      <c r="D876" t="inlineStr">
        <is>
          <t>WF10 maximum profit</t>
        </is>
      </c>
      <c r="E876" t="b">
        <v>1</v>
      </c>
      <c r="F876" t="b">
        <v>1</v>
      </c>
      <c r="G876" t="n">
        <v>0.7194472608430429</v>
      </c>
      <c r="H876" t="n">
        <v>0.6061270034978651</v>
      </c>
      <c r="I876" t="n">
        <v>0.75</v>
      </c>
      <c r="J876" t="n">
        <v>1</v>
      </c>
      <c r="K876" t="n">
        <v>1</v>
      </c>
      <c r="L876" t="n">
        <v>1</v>
      </c>
      <c r="M876">
        <f>1+SUMPRODUCT(Algo_WF_Inputs!C876:AN876,Algo_WF_Coefs!$C$8:$AN$8)</f>
        <v/>
      </c>
      <c r="N876">
        <f>MAX(I876,MIN(J876,M876+H876))</f>
        <v/>
      </c>
      <c r="O876">
        <f>N876-L876</f>
        <v/>
      </c>
    </row>
    <row r="877">
      <c r="A877" t="inlineStr">
        <is>
          <t>2025-02-20</t>
        </is>
      </c>
      <c r="B877" t="n">
        <v>2025</v>
      </c>
      <c r="C877" t="inlineStr">
        <is>
          <t>15_P01</t>
        </is>
      </c>
      <c r="D877" t="inlineStr">
        <is>
          <t>WF10 maximum profit</t>
        </is>
      </c>
      <c r="E877" t="b">
        <v>1</v>
      </c>
      <c r="F877" t="b">
        <v>1</v>
      </c>
      <c r="G877" t="n">
        <v>1.564854772329658</v>
      </c>
      <c r="H877" t="n">
        <v>0.6061270034978651</v>
      </c>
      <c r="I877" t="n">
        <v>0.75</v>
      </c>
      <c r="J877" t="n">
        <v>1</v>
      </c>
      <c r="K877" t="n">
        <v>1</v>
      </c>
      <c r="L877" t="n">
        <v>1</v>
      </c>
      <c r="M877">
        <f>1+SUMPRODUCT(Algo_WF_Inputs!C877:AN877,Algo_WF_Coefs!$C$8:$AN$8)</f>
        <v/>
      </c>
      <c r="N877">
        <f>MAX(I877,MIN(J877,M877+H877))</f>
        <v/>
      </c>
      <c r="O877">
        <f>N877-L877</f>
        <v/>
      </c>
    </row>
    <row r="878">
      <c r="A878" t="inlineStr">
        <is>
          <t>2025-02-24</t>
        </is>
      </c>
      <c r="B878" t="n">
        <v>2025</v>
      </c>
      <c r="C878" t="inlineStr">
        <is>
          <t>15_P01</t>
        </is>
      </c>
      <c r="D878" t="inlineStr">
        <is>
          <t>WF10 maximum profit</t>
        </is>
      </c>
      <c r="E878" t="b">
        <v>1</v>
      </c>
      <c r="F878" t="b">
        <v>0</v>
      </c>
      <c r="G878" t="n">
        <v>1.05618531499985</v>
      </c>
      <c r="H878" t="n">
        <v>0.6061270034978651</v>
      </c>
      <c r="I878" t="n">
        <v>0.75</v>
      </c>
      <c r="J878" t="n">
        <v>1.15</v>
      </c>
      <c r="K878" t="n">
        <v>1.15</v>
      </c>
      <c r="L878" t="n">
        <v>1.15</v>
      </c>
      <c r="M878">
        <f>1+SUMPRODUCT(Algo_WF_Inputs!C878:AN878,Algo_WF_Coefs!$C$8:$AN$8)</f>
        <v/>
      </c>
      <c r="N878">
        <f>MAX(I878,MIN(J878,M878+H878))</f>
        <v/>
      </c>
      <c r="O878">
        <f>N878-L878</f>
        <v/>
      </c>
    </row>
    <row r="879">
      <c r="A879" t="inlineStr">
        <is>
          <t>2025-02-28</t>
        </is>
      </c>
      <c r="B879" t="n">
        <v>2025</v>
      </c>
      <c r="C879" t="inlineStr">
        <is>
          <t>15_P01</t>
        </is>
      </c>
      <c r="D879" t="inlineStr">
        <is>
          <t>WF10 maximum profit</t>
        </is>
      </c>
      <c r="E879" t="b">
        <v>1</v>
      </c>
      <c r="F879" t="b">
        <v>1</v>
      </c>
      <c r="G879" t="n">
        <v>0.7314680038693131</v>
      </c>
      <c r="H879" t="n">
        <v>0.6061270034978651</v>
      </c>
      <c r="I879" t="n">
        <v>0.75</v>
      </c>
      <c r="J879" t="n">
        <v>1</v>
      </c>
      <c r="K879" t="n">
        <v>1</v>
      </c>
      <c r="L879" t="n">
        <v>1</v>
      </c>
      <c r="M879">
        <f>1+SUMPRODUCT(Algo_WF_Inputs!C879:AN879,Algo_WF_Coefs!$C$8:$AN$8)</f>
        <v/>
      </c>
      <c r="N879">
        <f>MAX(I879,MIN(J879,M879+H879))</f>
        <v/>
      </c>
      <c r="O879">
        <f>N879-L879</f>
        <v/>
      </c>
    </row>
    <row r="880">
      <c r="A880" t="inlineStr">
        <is>
          <t>2025-03-06</t>
        </is>
      </c>
      <c r="B880" t="n">
        <v>2025</v>
      </c>
      <c r="C880" t="inlineStr">
        <is>
          <t>15_P01</t>
        </is>
      </c>
      <c r="D880" t="inlineStr">
        <is>
          <t>WF10 maximum profit</t>
        </is>
      </c>
      <c r="E880" t="b">
        <v>1</v>
      </c>
      <c r="F880" t="b">
        <v>0</v>
      </c>
      <c r="G880" t="n">
        <v>-0.5664947207782096</v>
      </c>
      <c r="H880" t="n">
        <v>0.6061270034978651</v>
      </c>
      <c r="I880" t="n">
        <v>0.75</v>
      </c>
      <c r="J880" t="n">
        <v>1.15</v>
      </c>
      <c r="K880" t="n">
        <v>0.75</v>
      </c>
      <c r="L880" t="n">
        <v>0.75</v>
      </c>
      <c r="M880">
        <f>1+SUMPRODUCT(Algo_WF_Inputs!C880:AN880,Algo_WF_Coefs!$C$8:$AN$8)</f>
        <v/>
      </c>
      <c r="N880">
        <f>MAX(I880,MIN(J880,M880+H880))</f>
        <v/>
      </c>
      <c r="O880">
        <f>N880-L880</f>
        <v/>
      </c>
    </row>
    <row r="881">
      <c r="A881" t="inlineStr">
        <is>
          <t>2025-03-07</t>
        </is>
      </c>
      <c r="B881" t="n">
        <v>2025</v>
      </c>
      <c r="C881" t="inlineStr">
        <is>
          <t>15_P01</t>
        </is>
      </c>
      <c r="D881" t="inlineStr">
        <is>
          <t>WF10 maximum profit</t>
        </is>
      </c>
      <c r="E881" t="b">
        <v>0</v>
      </c>
      <c r="F881" t="b">
        <v>0</v>
      </c>
      <c r="G881" t="n">
        <v>0.2765223272444315</v>
      </c>
      <c r="H881" t="n">
        <v>0.6061270034978651</v>
      </c>
      <c r="I881" t="n">
        <v>0.75</v>
      </c>
      <c r="J881" t="n">
        <v>1.15</v>
      </c>
      <c r="K881" t="n">
        <v>0.8826493307422966</v>
      </c>
      <c r="L881" t="n">
        <v>0.8826493307422963</v>
      </c>
      <c r="M881">
        <f>1+SUMPRODUCT(Algo_WF_Inputs!C881:AN881,Algo_WF_Coefs!$C$8:$AN$8)</f>
        <v/>
      </c>
      <c r="N881">
        <f>MAX(I881,MIN(J881,M881+H881))</f>
        <v/>
      </c>
      <c r="O881">
        <f>N881-L881</f>
        <v/>
      </c>
    </row>
    <row r="882">
      <c r="A882" t="inlineStr">
        <is>
          <t>2025-03-11</t>
        </is>
      </c>
      <c r="B882" t="n">
        <v>2025</v>
      </c>
      <c r="C882" t="inlineStr">
        <is>
          <t>15_P01</t>
        </is>
      </c>
      <c r="D882" t="inlineStr">
        <is>
          <t>WF10 maximum profit</t>
        </is>
      </c>
      <c r="E882" t="b">
        <v>0</v>
      </c>
      <c r="F882" t="b">
        <v>0</v>
      </c>
      <c r="G882" t="n">
        <v>0.4989484271503472</v>
      </c>
      <c r="H882" t="n">
        <v>0.6061270034978651</v>
      </c>
      <c r="I882" t="n">
        <v>0.75</v>
      </c>
      <c r="J882" t="n">
        <v>1.15</v>
      </c>
      <c r="K882" t="n">
        <v>1.105075430648212</v>
      </c>
      <c r="L882" t="n">
        <v>1.105075430648212</v>
      </c>
      <c r="M882">
        <f>1+SUMPRODUCT(Algo_WF_Inputs!C882:AN882,Algo_WF_Coefs!$C$8:$AN$8)</f>
        <v/>
      </c>
      <c r="N882">
        <f>MAX(I882,MIN(J882,M882+H882))</f>
        <v/>
      </c>
      <c r="O882">
        <f>N882-L882</f>
        <v/>
      </c>
    </row>
    <row r="883">
      <c r="A883" t="inlineStr">
        <is>
          <t>2025-03-12</t>
        </is>
      </c>
      <c r="B883" t="n">
        <v>2025</v>
      </c>
      <c r="C883" t="inlineStr">
        <is>
          <t>15_P01</t>
        </is>
      </c>
      <c r="D883" t="inlineStr">
        <is>
          <t>WF10 maximum profit</t>
        </is>
      </c>
      <c r="E883" t="b">
        <v>0</v>
      </c>
      <c r="F883" t="b">
        <v>0</v>
      </c>
      <c r="G883" t="n">
        <v>0.2002257609396508</v>
      </c>
      <c r="H883" t="n">
        <v>0.6061270034978651</v>
      </c>
      <c r="I883" t="n">
        <v>0.75</v>
      </c>
      <c r="J883" t="n">
        <v>1.15</v>
      </c>
      <c r="K883" t="n">
        <v>0.8063527644375159</v>
      </c>
      <c r="L883" t="n">
        <v>0.8063527644375159</v>
      </c>
      <c r="M883">
        <f>1+SUMPRODUCT(Algo_WF_Inputs!C883:AN883,Algo_WF_Coefs!$C$8:$AN$8)</f>
        <v/>
      </c>
      <c r="N883">
        <f>MAX(I883,MIN(J883,M883+H883))</f>
        <v/>
      </c>
      <c r="O883">
        <f>N883-L883</f>
        <v/>
      </c>
    </row>
    <row r="884">
      <c r="A884" t="inlineStr">
        <is>
          <t>2025-03-13</t>
        </is>
      </c>
      <c r="B884" t="n">
        <v>2025</v>
      </c>
      <c r="C884" t="inlineStr">
        <is>
          <t>15_P01</t>
        </is>
      </c>
      <c r="D884" t="inlineStr">
        <is>
          <t>WF10 maximum profit</t>
        </is>
      </c>
      <c r="E884" t="b">
        <v>0</v>
      </c>
      <c r="F884" t="b">
        <v>0</v>
      </c>
      <c r="G884" t="n">
        <v>0.4949589330259638</v>
      </c>
      <c r="H884" t="n">
        <v>0.6061270034978651</v>
      </c>
      <c r="I884" t="n">
        <v>0.75</v>
      </c>
      <c r="J884" t="n">
        <v>1.15</v>
      </c>
      <c r="K884" t="n">
        <v>1.101085936523829</v>
      </c>
      <c r="L884" t="n">
        <v>1.101085936523829</v>
      </c>
      <c r="M884">
        <f>1+SUMPRODUCT(Algo_WF_Inputs!C884:AN884,Algo_WF_Coefs!$C$8:$AN$8)</f>
        <v/>
      </c>
      <c r="N884">
        <f>MAX(I884,MIN(J884,M884+H884))</f>
        <v/>
      </c>
      <c r="O884">
        <f>N884-L884</f>
        <v/>
      </c>
    </row>
    <row r="885">
      <c r="A885" t="inlineStr">
        <is>
          <t>2025-03-18</t>
        </is>
      </c>
      <c r="B885" t="n">
        <v>2025</v>
      </c>
      <c r="C885" t="inlineStr">
        <is>
          <t>15_P01</t>
        </is>
      </c>
      <c r="D885" t="inlineStr">
        <is>
          <t>WF10 maximum profit</t>
        </is>
      </c>
      <c r="E885" t="b">
        <v>0</v>
      </c>
      <c r="F885" t="b">
        <v>0</v>
      </c>
      <c r="G885" t="n">
        <v>1.079376610061544</v>
      </c>
      <c r="H885" t="n">
        <v>0.6061270034978651</v>
      </c>
      <c r="I885" t="n">
        <v>0.75</v>
      </c>
      <c r="J885" t="n">
        <v>1.15</v>
      </c>
      <c r="K885" t="n">
        <v>1.15</v>
      </c>
      <c r="L885" t="n">
        <v>1.15</v>
      </c>
      <c r="M885">
        <f>1+SUMPRODUCT(Algo_WF_Inputs!C885:AN885,Algo_WF_Coefs!$C$8:$AN$8)</f>
        <v/>
      </c>
      <c r="N885">
        <f>MAX(I885,MIN(J885,M885+H885))</f>
        <v/>
      </c>
      <c r="O885">
        <f>N885-L885</f>
        <v/>
      </c>
    </row>
    <row r="886">
      <c r="A886" t="inlineStr">
        <is>
          <t>2025-03-19</t>
        </is>
      </c>
      <c r="B886" t="n">
        <v>2025</v>
      </c>
      <c r="C886" t="inlineStr">
        <is>
          <t>15_P01</t>
        </is>
      </c>
      <c r="D886" t="inlineStr">
        <is>
          <t>WF10 maximum profit</t>
        </is>
      </c>
      <c r="E886" t="b">
        <v>0</v>
      </c>
      <c r="F886" t="b">
        <v>0</v>
      </c>
      <c r="G886" t="n">
        <v>0.803277831685024</v>
      </c>
      <c r="H886" t="n">
        <v>0.6061270034978651</v>
      </c>
      <c r="I886" t="n">
        <v>0.75</v>
      </c>
      <c r="J886" t="n">
        <v>1.15</v>
      </c>
      <c r="K886" t="n">
        <v>1.15</v>
      </c>
      <c r="L886" t="n">
        <v>1.15</v>
      </c>
      <c r="M886">
        <f>1+SUMPRODUCT(Algo_WF_Inputs!C886:AN886,Algo_WF_Coefs!$C$8:$AN$8)</f>
        <v/>
      </c>
      <c r="N886">
        <f>MAX(I886,MIN(J886,M886+H886))</f>
        <v/>
      </c>
      <c r="O886">
        <f>N886-L886</f>
        <v/>
      </c>
    </row>
    <row r="887">
      <c r="A887" t="inlineStr">
        <is>
          <t>2025-03-20</t>
        </is>
      </c>
      <c r="B887" t="n">
        <v>2025</v>
      </c>
      <c r="C887" t="inlineStr">
        <is>
          <t>15_P01</t>
        </is>
      </c>
      <c r="D887" t="inlineStr">
        <is>
          <t>WF10 maximum profit</t>
        </is>
      </c>
      <c r="E887" t="b">
        <v>0</v>
      </c>
      <c r="F887" t="b">
        <v>0</v>
      </c>
      <c r="G887" t="n">
        <v>0.5393829198252321</v>
      </c>
      <c r="H887" t="n">
        <v>0.6061270034978651</v>
      </c>
      <c r="I887" t="n">
        <v>0.75</v>
      </c>
      <c r="J887" t="n">
        <v>1.15</v>
      </c>
      <c r="K887" t="n">
        <v>1.145509923323097</v>
      </c>
      <c r="L887" t="n">
        <v>1.145509923323097</v>
      </c>
      <c r="M887">
        <f>1+SUMPRODUCT(Algo_WF_Inputs!C887:AN887,Algo_WF_Coefs!$C$8:$AN$8)</f>
        <v/>
      </c>
      <c r="N887">
        <f>MAX(I887,MIN(J887,M887+H887))</f>
        <v/>
      </c>
      <c r="O887">
        <f>N887-L887</f>
        <v/>
      </c>
    </row>
    <row r="888">
      <c r="A888" t="inlineStr">
        <is>
          <t>2025-03-24</t>
        </is>
      </c>
      <c r="B888" t="n">
        <v>2025</v>
      </c>
      <c r="C888" t="inlineStr">
        <is>
          <t>15_P01</t>
        </is>
      </c>
      <c r="D888" t="inlineStr">
        <is>
          <t>WF10 maximum profit</t>
        </is>
      </c>
      <c r="E888" t="b">
        <v>0</v>
      </c>
      <c r="F888" t="b">
        <v>0</v>
      </c>
      <c r="G888" t="n">
        <v>0.4797819279661026</v>
      </c>
      <c r="H888" t="n">
        <v>0.6061270034978651</v>
      </c>
      <c r="I888" t="n">
        <v>0.75</v>
      </c>
      <c r="J888" t="n">
        <v>1.15</v>
      </c>
      <c r="K888" t="n">
        <v>1.085908931463968</v>
      </c>
      <c r="L888" t="n">
        <v>1.085908931463968</v>
      </c>
      <c r="M888">
        <f>1+SUMPRODUCT(Algo_WF_Inputs!C888:AN888,Algo_WF_Coefs!$C$8:$AN$8)</f>
        <v/>
      </c>
      <c r="N888">
        <f>MAX(I888,MIN(J888,M888+H888))</f>
        <v/>
      </c>
      <c r="O888">
        <f>N888-L888</f>
        <v/>
      </c>
    </row>
    <row r="889">
      <c r="A889" t="inlineStr">
        <is>
          <t>2025-03-25</t>
        </is>
      </c>
      <c r="B889" t="n">
        <v>2025</v>
      </c>
      <c r="C889" t="inlineStr">
        <is>
          <t>15_P01</t>
        </is>
      </c>
      <c r="D889" t="inlineStr">
        <is>
          <t>WF10 maximum profit</t>
        </is>
      </c>
      <c r="E889" t="b">
        <v>0</v>
      </c>
      <c r="F889" t="b">
        <v>0</v>
      </c>
      <c r="G889" t="n">
        <v>0.9026336112980792</v>
      </c>
      <c r="H889" t="n">
        <v>0.6061270034978651</v>
      </c>
      <c r="I889" t="n">
        <v>0.75</v>
      </c>
      <c r="J889" t="n">
        <v>1.15</v>
      </c>
      <c r="K889" t="n">
        <v>1.15</v>
      </c>
      <c r="L889" t="n">
        <v>1.15</v>
      </c>
      <c r="M889">
        <f>1+SUMPRODUCT(Algo_WF_Inputs!C889:AN889,Algo_WF_Coefs!$C$8:$AN$8)</f>
        <v/>
      </c>
      <c r="N889">
        <f>MAX(I889,MIN(J889,M889+H889))</f>
        <v/>
      </c>
      <c r="O889">
        <f>N889-L889</f>
        <v/>
      </c>
    </row>
    <row r="890">
      <c r="A890" t="inlineStr">
        <is>
          <t>2025-03-26</t>
        </is>
      </c>
      <c r="B890" t="n">
        <v>2025</v>
      </c>
      <c r="C890" t="inlineStr">
        <is>
          <t>15_P01</t>
        </is>
      </c>
      <c r="D890" t="inlineStr">
        <is>
          <t>WF10 maximum profit</t>
        </is>
      </c>
      <c r="E890" t="b">
        <v>0</v>
      </c>
      <c r="F890" t="b">
        <v>0</v>
      </c>
      <c r="G890" t="n">
        <v>1.550232922254591</v>
      </c>
      <c r="H890" t="n">
        <v>0.6061270034978651</v>
      </c>
      <c r="I890" t="n">
        <v>0.75</v>
      </c>
      <c r="J890" t="n">
        <v>1.15</v>
      </c>
      <c r="K890" t="n">
        <v>1.15</v>
      </c>
      <c r="L890" t="n">
        <v>1.15</v>
      </c>
      <c r="M890">
        <f>1+SUMPRODUCT(Algo_WF_Inputs!C890:AN890,Algo_WF_Coefs!$C$8:$AN$8)</f>
        <v/>
      </c>
      <c r="N890">
        <f>MAX(I890,MIN(J890,M890+H890))</f>
        <v/>
      </c>
      <c r="O890">
        <f>N890-L890</f>
        <v/>
      </c>
    </row>
    <row r="891">
      <c r="A891" t="inlineStr">
        <is>
          <t>2025-03-27</t>
        </is>
      </c>
      <c r="B891" t="n">
        <v>2025</v>
      </c>
      <c r="C891" t="inlineStr">
        <is>
          <t>15_P01</t>
        </is>
      </c>
      <c r="D891" t="inlineStr">
        <is>
          <t>WF10 maximum profit</t>
        </is>
      </c>
      <c r="E891" t="b">
        <v>0</v>
      </c>
      <c r="F891" t="b">
        <v>0</v>
      </c>
      <c r="G891" t="n">
        <v>0.9241171367596909</v>
      </c>
      <c r="H891" t="n">
        <v>0.6061270034978651</v>
      </c>
      <c r="I891" t="n">
        <v>0.75</v>
      </c>
      <c r="J891" t="n">
        <v>1.15</v>
      </c>
      <c r="K891" t="n">
        <v>1.15</v>
      </c>
      <c r="L891" t="n">
        <v>1.15</v>
      </c>
      <c r="M891">
        <f>1+SUMPRODUCT(Algo_WF_Inputs!C891:AN891,Algo_WF_Coefs!$C$8:$AN$8)</f>
        <v/>
      </c>
      <c r="N891">
        <f>MAX(I891,MIN(J891,M891+H891))</f>
        <v/>
      </c>
      <c r="O891">
        <f>N891-L891</f>
        <v/>
      </c>
    </row>
    <row r="892">
      <c r="A892" t="inlineStr">
        <is>
          <t>2025-03-28</t>
        </is>
      </c>
      <c r="B892" t="n">
        <v>2025</v>
      </c>
      <c r="C892" t="inlineStr">
        <is>
          <t>15_P01</t>
        </is>
      </c>
      <c r="D892" t="inlineStr">
        <is>
          <t>WF10 maximum profit</t>
        </is>
      </c>
      <c r="E892" t="b">
        <v>0</v>
      </c>
      <c r="F892" t="b">
        <v>1</v>
      </c>
      <c r="G892" t="n">
        <v>0.5262127938528629</v>
      </c>
      <c r="H892" t="n">
        <v>0.6061270034978651</v>
      </c>
      <c r="I892" t="n">
        <v>0.75</v>
      </c>
      <c r="J892" t="n">
        <v>1</v>
      </c>
      <c r="K892" t="n">
        <v>1</v>
      </c>
      <c r="L892" t="n">
        <v>1</v>
      </c>
      <c r="M892">
        <f>1+SUMPRODUCT(Algo_WF_Inputs!C892:AN892,Algo_WF_Coefs!$C$8:$AN$8)</f>
        <v/>
      </c>
      <c r="N892">
        <f>MAX(I892,MIN(J892,M892+H892))</f>
        <v/>
      </c>
      <c r="O892">
        <f>N892-L892</f>
        <v/>
      </c>
    </row>
    <row r="893">
      <c r="A893" t="inlineStr">
        <is>
          <t>2025-04-02</t>
        </is>
      </c>
      <c r="B893" t="n">
        <v>2025</v>
      </c>
      <c r="C893" t="inlineStr">
        <is>
          <t>15_P01</t>
        </is>
      </c>
      <c r="D893" t="inlineStr">
        <is>
          <t>WF10 maximum profit</t>
        </is>
      </c>
      <c r="E893" t="b">
        <v>0</v>
      </c>
      <c r="F893" t="b">
        <v>0</v>
      </c>
      <c r="G893" t="n">
        <v>0.20511662619</v>
      </c>
      <c r="H893" t="n">
        <v>0.6061270034978651</v>
      </c>
      <c r="I893" t="n">
        <v>0.75</v>
      </c>
      <c r="J893" t="n">
        <v>1.15</v>
      </c>
      <c r="K893" t="n">
        <v>0.8112436296878651</v>
      </c>
      <c r="L893" t="n">
        <v>0.8112436296878652</v>
      </c>
      <c r="M893">
        <f>1+SUMPRODUCT(Algo_WF_Inputs!C893:AN893,Algo_WF_Coefs!$C$8:$AN$8)</f>
        <v/>
      </c>
      <c r="N893">
        <f>MAX(I893,MIN(J893,M893+H893))</f>
        <v/>
      </c>
      <c r="O893">
        <f>N893-L893</f>
        <v/>
      </c>
    </row>
    <row r="894">
      <c r="A894" t="inlineStr">
        <is>
          <t>2025-04-03</t>
        </is>
      </c>
      <c r="B894" t="n">
        <v>2025</v>
      </c>
      <c r="C894" t="inlineStr">
        <is>
          <t>15_P01</t>
        </is>
      </c>
      <c r="D894" t="inlineStr">
        <is>
          <t>WF10 maximum profit</t>
        </is>
      </c>
      <c r="E894" t="b">
        <v>0</v>
      </c>
      <c r="F894" t="b">
        <v>1</v>
      </c>
      <c r="G894" t="n">
        <v>1.817737710004271</v>
      </c>
      <c r="H894" t="n">
        <v>0.6061270034978651</v>
      </c>
      <c r="I894" t="n">
        <v>0.75</v>
      </c>
      <c r="J894" t="n">
        <v>1</v>
      </c>
      <c r="K894" t="n">
        <v>1</v>
      </c>
      <c r="L894" t="n">
        <v>1</v>
      </c>
      <c r="M894">
        <f>1+SUMPRODUCT(Algo_WF_Inputs!C894:AN894,Algo_WF_Coefs!$C$8:$AN$8)</f>
        <v/>
      </c>
      <c r="N894">
        <f>MAX(I894,MIN(J894,M894+H894))</f>
        <v/>
      </c>
      <c r="O894">
        <f>N894-L894</f>
        <v/>
      </c>
    </row>
    <row r="895">
      <c r="A895" t="inlineStr">
        <is>
          <t>2025-04-04</t>
        </is>
      </c>
      <c r="B895" t="n">
        <v>2025</v>
      </c>
      <c r="C895" t="inlineStr">
        <is>
          <t>15_P01</t>
        </is>
      </c>
      <c r="D895" t="inlineStr">
        <is>
          <t>WF10 maximum profit</t>
        </is>
      </c>
      <c r="E895" t="b">
        <v>0</v>
      </c>
      <c r="F895" t="b">
        <v>0</v>
      </c>
      <c r="G895" t="n">
        <v>0.5409926254862425</v>
      </c>
      <c r="H895" t="n">
        <v>0.6061270034978651</v>
      </c>
      <c r="I895" t="n">
        <v>0.75</v>
      </c>
      <c r="J895" t="n">
        <v>1.15</v>
      </c>
      <c r="K895" t="n">
        <v>1.147119628984107</v>
      </c>
      <c r="L895" t="n">
        <v>1.147119628984107</v>
      </c>
      <c r="M895">
        <f>1+SUMPRODUCT(Algo_WF_Inputs!C895:AN895,Algo_WF_Coefs!$C$8:$AN$8)</f>
        <v/>
      </c>
      <c r="N895">
        <f>MAX(I895,MIN(J895,M895+H895))</f>
        <v/>
      </c>
      <c r="O895">
        <f>N895-L895</f>
        <v/>
      </c>
    </row>
    <row r="896">
      <c r="A896" t="inlineStr">
        <is>
          <t>2025-04-07</t>
        </is>
      </c>
      <c r="B896" t="n">
        <v>2025</v>
      </c>
      <c r="C896" t="inlineStr">
        <is>
          <t>15_P01</t>
        </is>
      </c>
      <c r="D896" t="inlineStr">
        <is>
          <t>WF10 maximum profit</t>
        </is>
      </c>
      <c r="E896" t="b">
        <v>1</v>
      </c>
      <c r="F896" t="b">
        <v>0</v>
      </c>
      <c r="G896" t="n">
        <v>0.821798790185912</v>
      </c>
      <c r="H896" t="n">
        <v>0.6061270034978651</v>
      </c>
      <c r="I896" t="n">
        <v>0.75</v>
      </c>
      <c r="J896" t="n">
        <v>1.15</v>
      </c>
      <c r="K896" t="n">
        <v>1.15</v>
      </c>
      <c r="L896" t="n">
        <v>1.15</v>
      </c>
      <c r="M896">
        <f>1+SUMPRODUCT(Algo_WF_Inputs!C896:AN896,Algo_WF_Coefs!$C$8:$AN$8)</f>
        <v/>
      </c>
      <c r="N896">
        <f>MAX(I896,MIN(J896,M896+H896))</f>
        <v/>
      </c>
      <c r="O896">
        <f>N896-L896</f>
        <v/>
      </c>
    </row>
    <row r="897">
      <c r="A897" t="inlineStr">
        <is>
          <t>2025-04-08</t>
        </is>
      </c>
      <c r="B897" t="n">
        <v>2025</v>
      </c>
      <c r="C897" t="inlineStr">
        <is>
          <t>15_P01</t>
        </is>
      </c>
      <c r="D897" t="inlineStr">
        <is>
          <t>WF10 maximum profit</t>
        </is>
      </c>
      <c r="E897" t="b">
        <v>1</v>
      </c>
      <c r="F897" t="b">
        <v>0</v>
      </c>
      <c r="G897" t="n">
        <v>-0.5642541432246309</v>
      </c>
      <c r="H897" t="n">
        <v>0.6061270034978651</v>
      </c>
      <c r="I897" t="n">
        <v>0.75</v>
      </c>
      <c r="J897" t="n">
        <v>1.15</v>
      </c>
      <c r="K897" t="n">
        <v>0.75</v>
      </c>
      <c r="L897" t="n">
        <v>0.75</v>
      </c>
      <c r="M897">
        <f>1+SUMPRODUCT(Algo_WF_Inputs!C897:AN897,Algo_WF_Coefs!$C$8:$AN$8)</f>
        <v/>
      </c>
      <c r="N897">
        <f>MAX(I897,MIN(J897,M897+H897))</f>
        <v/>
      </c>
      <c r="O897">
        <f>N897-L897</f>
        <v/>
      </c>
    </row>
    <row r="898">
      <c r="A898" t="inlineStr">
        <is>
          <t>2025-04-09</t>
        </is>
      </c>
      <c r="B898" t="n">
        <v>2025</v>
      </c>
      <c r="C898" t="inlineStr">
        <is>
          <t>15_P01</t>
        </is>
      </c>
      <c r="D898" t="inlineStr">
        <is>
          <t>WF10 maximum profit</t>
        </is>
      </c>
      <c r="E898" t="b">
        <v>0</v>
      </c>
      <c r="F898" t="b">
        <v>1</v>
      </c>
      <c r="G898" t="n">
        <v>3.194150973253201</v>
      </c>
      <c r="H898" t="n">
        <v>0.6061270034978651</v>
      </c>
      <c r="I898" t="n">
        <v>0.75</v>
      </c>
      <c r="J898" t="n">
        <v>1</v>
      </c>
      <c r="K898" t="n">
        <v>1</v>
      </c>
      <c r="L898" t="n">
        <v>1</v>
      </c>
      <c r="M898">
        <f>1+SUMPRODUCT(Algo_WF_Inputs!C898:AN898,Algo_WF_Coefs!$C$8:$AN$8)</f>
        <v/>
      </c>
      <c r="N898">
        <f>MAX(I898,MIN(J898,M898+H898))</f>
        <v/>
      </c>
      <c r="O898">
        <f>N898-L898</f>
        <v/>
      </c>
    </row>
    <row r="899">
      <c r="A899" t="inlineStr">
        <is>
          <t>2025-04-16</t>
        </is>
      </c>
      <c r="B899" t="n">
        <v>2025</v>
      </c>
      <c r="C899" t="inlineStr">
        <is>
          <t>15_P01</t>
        </is>
      </c>
      <c r="D899" t="inlineStr">
        <is>
          <t>WF10 maximum profit</t>
        </is>
      </c>
      <c r="E899" t="b">
        <v>1</v>
      </c>
      <c r="F899" t="b">
        <v>0</v>
      </c>
      <c r="G899" t="n">
        <v>0.3905058620704803</v>
      </c>
      <c r="H899" t="n">
        <v>0.6061270034978651</v>
      </c>
      <c r="I899" t="n">
        <v>0.75</v>
      </c>
      <c r="J899" t="n">
        <v>1.15</v>
      </c>
      <c r="K899" t="n">
        <v>0.9966328655683454</v>
      </c>
      <c r="L899" t="n">
        <v>0.9966328655683455</v>
      </c>
      <c r="M899">
        <f>1+SUMPRODUCT(Algo_WF_Inputs!C899:AN899,Algo_WF_Coefs!$C$8:$AN$8)</f>
        <v/>
      </c>
      <c r="N899">
        <f>MAX(I899,MIN(J899,M899+H899))</f>
        <v/>
      </c>
      <c r="O899">
        <f>N899-L899</f>
        <v/>
      </c>
    </row>
    <row r="900">
      <c r="A900" t="inlineStr">
        <is>
          <t>2025-04-17</t>
        </is>
      </c>
      <c r="B900" t="n">
        <v>2025</v>
      </c>
      <c r="C900" t="inlineStr">
        <is>
          <t>15_P01</t>
        </is>
      </c>
      <c r="D900" t="inlineStr">
        <is>
          <t>WF10 maximum profit</t>
        </is>
      </c>
      <c r="E900" t="b">
        <v>0</v>
      </c>
      <c r="F900" t="b">
        <v>0</v>
      </c>
      <c r="G900" t="n">
        <v>1.062568616477357</v>
      </c>
      <c r="H900" t="n">
        <v>0.6061270034978651</v>
      </c>
      <c r="I900" t="n">
        <v>0.75</v>
      </c>
      <c r="J900" t="n">
        <v>1.15</v>
      </c>
      <c r="K900" t="n">
        <v>1.15</v>
      </c>
      <c r="L900" t="n">
        <v>1.15</v>
      </c>
      <c r="M900">
        <f>1+SUMPRODUCT(Algo_WF_Inputs!C900:AN900,Algo_WF_Coefs!$C$8:$AN$8)</f>
        <v/>
      </c>
      <c r="N900">
        <f>MAX(I900,MIN(J900,M900+H900))</f>
        <v/>
      </c>
      <c r="O900">
        <f>N900-L900</f>
        <v/>
      </c>
    </row>
    <row r="901">
      <c r="A901" t="inlineStr">
        <is>
          <t>2025-04-21</t>
        </is>
      </c>
      <c r="B901" t="n">
        <v>2025</v>
      </c>
      <c r="C901" t="inlineStr">
        <is>
          <t>15_P01</t>
        </is>
      </c>
      <c r="D901" t="inlineStr">
        <is>
          <t>WF10 maximum profit</t>
        </is>
      </c>
      <c r="E901" t="b">
        <v>0</v>
      </c>
      <c r="F901" t="b">
        <v>0</v>
      </c>
      <c r="G901" t="n">
        <v>0.7606196527026365</v>
      </c>
      <c r="H901" t="n">
        <v>0.6061270034978651</v>
      </c>
      <c r="I901" t="n">
        <v>0.75</v>
      </c>
      <c r="J901" t="n">
        <v>1.15</v>
      </c>
      <c r="K901" t="n">
        <v>1.15</v>
      </c>
      <c r="L901" t="n">
        <v>1.15</v>
      </c>
      <c r="M901">
        <f>1+SUMPRODUCT(Algo_WF_Inputs!C901:AN901,Algo_WF_Coefs!$C$8:$AN$8)</f>
        <v/>
      </c>
      <c r="N901">
        <f>MAX(I901,MIN(J901,M901+H901))</f>
        <v/>
      </c>
      <c r="O901">
        <f>N901-L901</f>
        <v/>
      </c>
    </row>
    <row r="902">
      <c r="A902" t="inlineStr">
        <is>
          <t>2025-04-24</t>
        </is>
      </c>
      <c r="B902" t="n">
        <v>2025</v>
      </c>
      <c r="C902" t="inlineStr">
        <is>
          <t>15_P01</t>
        </is>
      </c>
      <c r="D902" t="inlineStr">
        <is>
          <t>WF10 maximum profit</t>
        </is>
      </c>
      <c r="E902" t="b">
        <v>0</v>
      </c>
      <c r="F902" t="b">
        <v>0</v>
      </c>
      <c r="G902" t="n">
        <v>1.382027820245938</v>
      </c>
      <c r="H902" t="n">
        <v>0.6061270034978651</v>
      </c>
      <c r="I902" t="n">
        <v>0.75</v>
      </c>
      <c r="J902" t="n">
        <v>1.15</v>
      </c>
      <c r="K902" t="n">
        <v>1.15</v>
      </c>
      <c r="L902" t="n">
        <v>1.15</v>
      </c>
      <c r="M902">
        <f>1+SUMPRODUCT(Algo_WF_Inputs!C902:AN902,Algo_WF_Coefs!$C$8:$AN$8)</f>
        <v/>
      </c>
      <c r="N902">
        <f>MAX(I902,MIN(J902,M902+H902))</f>
        <v/>
      </c>
      <c r="O902">
        <f>N902-L902</f>
        <v/>
      </c>
    </row>
    <row r="903">
      <c r="A903" t="inlineStr">
        <is>
          <t>2025-04-25</t>
        </is>
      </c>
      <c r="B903" t="n">
        <v>2025</v>
      </c>
      <c r="C903" t="inlineStr">
        <is>
          <t>15_P01</t>
        </is>
      </c>
      <c r="D903" t="inlineStr">
        <is>
          <t>WF10 maximum profit</t>
        </is>
      </c>
      <c r="E903" t="b">
        <v>0</v>
      </c>
      <c r="F903" t="b">
        <v>0</v>
      </c>
      <c r="G903" t="n">
        <v>1.06834347430417</v>
      </c>
      <c r="H903" t="n">
        <v>0.6061270034978651</v>
      </c>
      <c r="I903" t="n">
        <v>0.75</v>
      </c>
      <c r="J903" t="n">
        <v>1.15</v>
      </c>
      <c r="K903" t="n">
        <v>1.15</v>
      </c>
      <c r="L903" t="n">
        <v>1.15</v>
      </c>
      <c r="M903">
        <f>1+SUMPRODUCT(Algo_WF_Inputs!C903:AN903,Algo_WF_Coefs!$C$8:$AN$8)</f>
        <v/>
      </c>
      <c r="N903">
        <f>MAX(I903,MIN(J903,M903+H903))</f>
        <v/>
      </c>
      <c r="O903">
        <f>N903-L903</f>
        <v/>
      </c>
    </row>
    <row r="904">
      <c r="A904" t="inlineStr">
        <is>
          <t>2025-05-07</t>
        </is>
      </c>
      <c r="B904" t="n">
        <v>2025</v>
      </c>
      <c r="C904" t="inlineStr">
        <is>
          <t>15_P01</t>
        </is>
      </c>
      <c r="D904" t="inlineStr">
        <is>
          <t>WF10 maximum profit</t>
        </is>
      </c>
      <c r="E904" t="b">
        <v>0</v>
      </c>
      <c r="F904" t="b">
        <v>0</v>
      </c>
      <c r="G904" t="n">
        <v>0.9424627538642886</v>
      </c>
      <c r="H904" t="n">
        <v>0.6061270034978651</v>
      </c>
      <c r="I904" t="n">
        <v>0.75</v>
      </c>
      <c r="J904" t="n">
        <v>1.15</v>
      </c>
      <c r="K904" t="n">
        <v>1.15</v>
      </c>
      <c r="L904" t="n">
        <v>1.15</v>
      </c>
      <c r="M904">
        <f>1+SUMPRODUCT(Algo_WF_Inputs!C904:AN904,Algo_WF_Coefs!$C$8:$AN$8)</f>
        <v/>
      </c>
      <c r="N904">
        <f>MAX(I904,MIN(J904,M904+H904))</f>
        <v/>
      </c>
      <c r="O904">
        <f>N904-L904</f>
        <v/>
      </c>
    </row>
    <row r="905">
      <c r="A905" t="inlineStr">
        <is>
          <t>2025-05-09</t>
        </is>
      </c>
      <c r="B905" t="n">
        <v>2025</v>
      </c>
      <c r="C905" t="inlineStr">
        <is>
          <t>15_P01</t>
        </is>
      </c>
      <c r="D905" t="inlineStr">
        <is>
          <t>WF10 maximum profit</t>
        </is>
      </c>
      <c r="E905" t="b">
        <v>1</v>
      </c>
      <c r="F905" t="b">
        <v>0</v>
      </c>
      <c r="G905" t="n">
        <v>0.0721793232953738</v>
      </c>
      <c r="H905" t="n">
        <v>0.6061270034978651</v>
      </c>
      <c r="I905" t="n">
        <v>0.75</v>
      </c>
      <c r="J905" t="n">
        <v>1.15</v>
      </c>
      <c r="K905" t="n">
        <v>0.75</v>
      </c>
      <c r="L905" t="n">
        <v>0.75</v>
      </c>
      <c r="M905">
        <f>1+SUMPRODUCT(Algo_WF_Inputs!C905:AN905,Algo_WF_Coefs!$C$8:$AN$8)</f>
        <v/>
      </c>
      <c r="N905">
        <f>MAX(I905,MIN(J905,M905+H905))</f>
        <v/>
      </c>
      <c r="O905">
        <f>N905-L905</f>
        <v/>
      </c>
    </row>
    <row r="906">
      <c r="A906" t="inlineStr">
        <is>
          <t>2025-05-13</t>
        </is>
      </c>
      <c r="B906" t="n">
        <v>2025</v>
      </c>
      <c r="C906" t="inlineStr">
        <is>
          <t>15_P01</t>
        </is>
      </c>
      <c r="D906" t="inlineStr">
        <is>
          <t>WF10 maximum profit</t>
        </is>
      </c>
      <c r="E906" t="b">
        <v>1</v>
      </c>
      <c r="F906" t="b">
        <v>0</v>
      </c>
      <c r="G906" t="n">
        <v>1.173697853137246</v>
      </c>
      <c r="H906" t="n">
        <v>0.6061270034978651</v>
      </c>
      <c r="I906" t="n">
        <v>0.75</v>
      </c>
      <c r="J906" t="n">
        <v>1.15</v>
      </c>
      <c r="K906" t="n">
        <v>1.15</v>
      </c>
      <c r="L906" t="n">
        <v>1.15</v>
      </c>
      <c r="M906">
        <f>1+SUMPRODUCT(Algo_WF_Inputs!C906:AN906,Algo_WF_Coefs!$C$8:$AN$8)</f>
        <v/>
      </c>
      <c r="N906">
        <f>MAX(I906,MIN(J906,M906+H906))</f>
        <v/>
      </c>
      <c r="O906">
        <f>N906-L906</f>
        <v/>
      </c>
    </row>
    <row r="907">
      <c r="A907" t="inlineStr">
        <is>
          <t>2025-05-14</t>
        </is>
      </c>
      <c r="B907" t="n">
        <v>2025</v>
      </c>
      <c r="C907" t="inlineStr">
        <is>
          <t>15_P01</t>
        </is>
      </c>
      <c r="D907" t="inlineStr">
        <is>
          <t>WF10 maximum profit</t>
        </is>
      </c>
      <c r="E907" t="b">
        <v>1</v>
      </c>
      <c r="F907" t="b">
        <v>0</v>
      </c>
      <c r="G907" t="n">
        <v>-0.05853049688921419</v>
      </c>
      <c r="H907" t="n">
        <v>0.6061270034978651</v>
      </c>
      <c r="I907" t="n">
        <v>0.75</v>
      </c>
      <c r="J907" t="n">
        <v>1.15</v>
      </c>
      <c r="K907" t="n">
        <v>0.75</v>
      </c>
      <c r="L907" t="n">
        <v>0.75</v>
      </c>
      <c r="M907">
        <f>1+SUMPRODUCT(Algo_WF_Inputs!C907:AN907,Algo_WF_Coefs!$C$8:$AN$8)</f>
        <v/>
      </c>
      <c r="N907">
        <f>MAX(I907,MIN(J907,M907+H907))</f>
        <v/>
      </c>
      <c r="O907">
        <f>N907-L907</f>
        <v/>
      </c>
    </row>
    <row r="908">
      <c r="A908" t="inlineStr">
        <is>
          <t>2025-05-15</t>
        </is>
      </c>
      <c r="B908" t="n">
        <v>2025</v>
      </c>
      <c r="C908" t="inlineStr">
        <is>
          <t>15_P01</t>
        </is>
      </c>
      <c r="D908" t="inlineStr">
        <is>
          <t>WF10 maximum profit</t>
        </is>
      </c>
      <c r="E908" t="b">
        <v>0</v>
      </c>
      <c r="F908" t="b">
        <v>0</v>
      </c>
      <c r="G908" t="n">
        <v>1.13135074949706</v>
      </c>
      <c r="H908" t="n">
        <v>0.6061270034978651</v>
      </c>
      <c r="I908" t="n">
        <v>0.75</v>
      </c>
      <c r="J908" t="n">
        <v>1.15</v>
      </c>
      <c r="K908" t="n">
        <v>1.15</v>
      </c>
      <c r="L908" t="n">
        <v>1.15</v>
      </c>
      <c r="M908">
        <f>1+SUMPRODUCT(Algo_WF_Inputs!C908:AN908,Algo_WF_Coefs!$C$8:$AN$8)</f>
        <v/>
      </c>
      <c r="N908">
        <f>MAX(I908,MIN(J908,M908+H908))</f>
        <v/>
      </c>
      <c r="O908">
        <f>N908-L908</f>
        <v/>
      </c>
    </row>
    <row r="909">
      <c r="A909" t="inlineStr">
        <is>
          <t>2025-05-16</t>
        </is>
      </c>
      <c r="B909" t="n">
        <v>2025</v>
      </c>
      <c r="C909" t="inlineStr">
        <is>
          <t>15_P01</t>
        </is>
      </c>
      <c r="D909" t="inlineStr">
        <is>
          <t>WF10 maximum profit</t>
        </is>
      </c>
      <c r="E909" t="b">
        <v>0</v>
      </c>
      <c r="F909" t="b">
        <v>1</v>
      </c>
      <c r="G909" t="n">
        <v>2.183085334706527</v>
      </c>
      <c r="H909" t="n">
        <v>0.6061270034978651</v>
      </c>
      <c r="I909" t="n">
        <v>0.75</v>
      </c>
      <c r="J909" t="n">
        <v>1</v>
      </c>
      <c r="K909" t="n">
        <v>1</v>
      </c>
      <c r="L909" t="n">
        <v>1</v>
      </c>
      <c r="M909">
        <f>1+SUMPRODUCT(Algo_WF_Inputs!C909:AN909,Algo_WF_Coefs!$C$8:$AN$8)</f>
        <v/>
      </c>
      <c r="N909">
        <f>MAX(I909,MIN(J909,M909+H909))</f>
        <v/>
      </c>
      <c r="O909">
        <f>N909-L909</f>
        <v/>
      </c>
    </row>
    <row r="910">
      <c r="A910" t="inlineStr">
        <is>
          <t>2025-05-19</t>
        </is>
      </c>
      <c r="B910" t="n">
        <v>2025</v>
      </c>
      <c r="C910" t="inlineStr">
        <is>
          <t>15_P01</t>
        </is>
      </c>
      <c r="D910" t="inlineStr">
        <is>
          <t>WF10 maximum profit</t>
        </is>
      </c>
      <c r="E910" t="b">
        <v>0</v>
      </c>
      <c r="F910" t="b">
        <v>0</v>
      </c>
      <c r="G910" t="n">
        <v>-0.0738152708720563</v>
      </c>
      <c r="H910" t="n">
        <v>0.6061270034978651</v>
      </c>
      <c r="I910" t="n">
        <v>0.75</v>
      </c>
      <c r="J910" t="n">
        <v>1.15</v>
      </c>
      <c r="K910" t="n">
        <v>0.75</v>
      </c>
      <c r="L910" t="n">
        <v>0.75</v>
      </c>
      <c r="M910">
        <f>1+SUMPRODUCT(Algo_WF_Inputs!C910:AN910,Algo_WF_Coefs!$C$8:$AN$8)</f>
        <v/>
      </c>
      <c r="N910">
        <f>MAX(I910,MIN(J910,M910+H910))</f>
        <v/>
      </c>
      <c r="O910">
        <f>N910-L910</f>
        <v/>
      </c>
    </row>
    <row r="911">
      <c r="A911" t="inlineStr">
        <is>
          <t>2025-05-20</t>
        </is>
      </c>
      <c r="B911" t="n">
        <v>2025</v>
      </c>
      <c r="C911" t="inlineStr">
        <is>
          <t>15_P01</t>
        </is>
      </c>
      <c r="D911" t="inlineStr">
        <is>
          <t>WF10 maximum profit</t>
        </is>
      </c>
      <c r="E911" t="b">
        <v>1</v>
      </c>
      <c r="F911" t="b">
        <v>0</v>
      </c>
      <c r="G911" t="n">
        <v>0.548589030134363</v>
      </c>
      <c r="H911" t="n">
        <v>0.6061270034978651</v>
      </c>
      <c r="I911" t="n">
        <v>0.75</v>
      </c>
      <c r="J911" t="n">
        <v>1.15</v>
      </c>
      <c r="K911" t="n">
        <v>1.15</v>
      </c>
      <c r="L911" t="n">
        <v>1.15</v>
      </c>
      <c r="M911">
        <f>1+SUMPRODUCT(Algo_WF_Inputs!C911:AN911,Algo_WF_Coefs!$C$8:$AN$8)</f>
        <v/>
      </c>
      <c r="N911">
        <f>MAX(I911,MIN(J911,M911+H911))</f>
        <v/>
      </c>
      <c r="O911">
        <f>N911-L911</f>
        <v/>
      </c>
    </row>
    <row r="912">
      <c r="A912" t="inlineStr">
        <is>
          <t>2025-05-21</t>
        </is>
      </c>
      <c r="B912" t="n">
        <v>2025</v>
      </c>
      <c r="C912" t="inlineStr">
        <is>
          <t>15_P01</t>
        </is>
      </c>
      <c r="D912" t="inlineStr">
        <is>
          <t>WF10 maximum profit</t>
        </is>
      </c>
      <c r="E912" t="b">
        <v>0</v>
      </c>
      <c r="F912" t="b">
        <v>0</v>
      </c>
      <c r="G912" t="n">
        <v>1.803270235076751</v>
      </c>
      <c r="H912" t="n">
        <v>0.6061270034978651</v>
      </c>
      <c r="I912" t="n">
        <v>0.75</v>
      </c>
      <c r="J912" t="n">
        <v>1.15</v>
      </c>
      <c r="K912" t="n">
        <v>1.15</v>
      </c>
      <c r="L912" t="n">
        <v>1.15</v>
      </c>
      <c r="M912">
        <f>1+SUMPRODUCT(Algo_WF_Inputs!C912:AN912,Algo_WF_Coefs!$C$8:$AN$8)</f>
        <v/>
      </c>
      <c r="N912">
        <f>MAX(I912,MIN(J912,M912+H912))</f>
        <v/>
      </c>
      <c r="O912">
        <f>N912-L912</f>
        <v/>
      </c>
    </row>
    <row r="913">
      <c r="A913" t="inlineStr">
        <is>
          <t>2025-05-22</t>
        </is>
      </c>
      <c r="B913" t="n">
        <v>2025</v>
      </c>
      <c r="C913" t="inlineStr">
        <is>
          <t>15_P01</t>
        </is>
      </c>
      <c r="D913" t="inlineStr">
        <is>
          <t>WF10 maximum profit</t>
        </is>
      </c>
      <c r="E913" t="b">
        <v>0</v>
      </c>
      <c r="F913" t="b">
        <v>0</v>
      </c>
      <c r="G913" t="n">
        <v>0.7236140017003776</v>
      </c>
      <c r="H913" t="n">
        <v>0.6061270034978651</v>
      </c>
      <c r="I913" t="n">
        <v>0.75</v>
      </c>
      <c r="J913" t="n">
        <v>1.15</v>
      </c>
      <c r="K913" t="n">
        <v>1.15</v>
      </c>
      <c r="L913" t="n">
        <v>1.15</v>
      </c>
      <c r="M913">
        <f>1+SUMPRODUCT(Algo_WF_Inputs!C913:AN913,Algo_WF_Coefs!$C$8:$AN$8)</f>
        <v/>
      </c>
      <c r="N913">
        <f>MAX(I913,MIN(J913,M913+H913))</f>
        <v/>
      </c>
      <c r="O913">
        <f>N913-L913</f>
        <v/>
      </c>
    </row>
    <row r="914">
      <c r="A914" t="inlineStr">
        <is>
          <t>2025-05-23</t>
        </is>
      </c>
      <c r="B914" t="n">
        <v>2025</v>
      </c>
      <c r="C914" t="inlineStr">
        <is>
          <t>15_P01</t>
        </is>
      </c>
      <c r="D914" t="inlineStr">
        <is>
          <t>WF10 maximum profit</t>
        </is>
      </c>
      <c r="E914" t="b">
        <v>0</v>
      </c>
      <c r="F914" t="b">
        <v>0</v>
      </c>
      <c r="G914" t="n">
        <v>1.435233263048914</v>
      </c>
      <c r="H914" t="n">
        <v>0.6061270034978651</v>
      </c>
      <c r="I914" t="n">
        <v>0.75</v>
      </c>
      <c r="J914" t="n">
        <v>1.15</v>
      </c>
      <c r="K914" t="n">
        <v>1.15</v>
      </c>
      <c r="L914" t="n">
        <v>1.15</v>
      </c>
      <c r="M914">
        <f>1+SUMPRODUCT(Algo_WF_Inputs!C914:AN914,Algo_WF_Coefs!$C$8:$AN$8)</f>
        <v/>
      </c>
      <c r="N914">
        <f>MAX(I914,MIN(J914,M914+H914))</f>
        <v/>
      </c>
      <c r="O914">
        <f>N914-L914</f>
        <v/>
      </c>
    </row>
    <row r="915">
      <c r="A915" t="inlineStr">
        <is>
          <t>2025-05-26</t>
        </is>
      </c>
      <c r="B915" t="n">
        <v>2025</v>
      </c>
      <c r="C915" t="inlineStr">
        <is>
          <t>15_P01</t>
        </is>
      </c>
      <c r="D915" t="inlineStr">
        <is>
          <t>WF10 maximum profit</t>
        </is>
      </c>
      <c r="E915" t="b">
        <v>0</v>
      </c>
      <c r="F915" t="b">
        <v>0</v>
      </c>
      <c r="G915" t="n">
        <v>-0.2667458586949274</v>
      </c>
      <c r="H915" t="n">
        <v>0.6061270034978651</v>
      </c>
      <c r="I915" t="n">
        <v>0.75</v>
      </c>
      <c r="J915" t="n">
        <v>1.15</v>
      </c>
      <c r="K915" t="n">
        <v>0.75</v>
      </c>
      <c r="L915" t="n">
        <v>0.75</v>
      </c>
      <c r="M915">
        <f>1+SUMPRODUCT(Algo_WF_Inputs!C915:AN915,Algo_WF_Coefs!$C$8:$AN$8)</f>
        <v/>
      </c>
      <c r="N915">
        <f>MAX(I915,MIN(J915,M915+H915))</f>
        <v/>
      </c>
      <c r="O915">
        <f>N915-L915</f>
        <v/>
      </c>
    </row>
    <row r="916">
      <c r="A916" t="inlineStr">
        <is>
          <t>2025-05-27</t>
        </is>
      </c>
      <c r="B916" t="n">
        <v>2025</v>
      </c>
      <c r="C916" t="inlineStr">
        <is>
          <t>15_P01</t>
        </is>
      </c>
      <c r="D916" t="inlineStr">
        <is>
          <t>WF10 maximum profit</t>
        </is>
      </c>
      <c r="E916" t="b">
        <v>0</v>
      </c>
      <c r="F916" t="b">
        <v>1</v>
      </c>
      <c r="G916" t="n">
        <v>1.501230616733876</v>
      </c>
      <c r="H916" t="n">
        <v>0.6061270034978651</v>
      </c>
      <c r="I916" t="n">
        <v>0.75</v>
      </c>
      <c r="J916" t="n">
        <v>1</v>
      </c>
      <c r="K916" t="n">
        <v>1</v>
      </c>
      <c r="L916" t="n">
        <v>1</v>
      </c>
      <c r="M916">
        <f>1+SUMPRODUCT(Algo_WF_Inputs!C916:AN916,Algo_WF_Coefs!$C$8:$AN$8)</f>
        <v/>
      </c>
      <c r="N916">
        <f>MAX(I916,MIN(J916,M916+H916))</f>
        <v/>
      </c>
      <c r="O916">
        <f>N916-L916</f>
        <v/>
      </c>
    </row>
    <row r="917">
      <c r="A917" t="inlineStr">
        <is>
          <t>2025-05-28</t>
        </is>
      </c>
      <c r="B917" t="n">
        <v>2025</v>
      </c>
      <c r="C917" t="inlineStr">
        <is>
          <t>15_P01</t>
        </is>
      </c>
      <c r="D917" t="inlineStr">
        <is>
          <t>WF10 maximum profit</t>
        </is>
      </c>
      <c r="E917" t="b">
        <v>0</v>
      </c>
      <c r="F917" t="b">
        <v>1</v>
      </c>
      <c r="G917" t="n">
        <v>2.274589188975035</v>
      </c>
      <c r="H917" t="n">
        <v>0.6061270034978651</v>
      </c>
      <c r="I917" t="n">
        <v>0.75</v>
      </c>
      <c r="J917" t="n">
        <v>1</v>
      </c>
      <c r="K917" t="n">
        <v>1</v>
      </c>
      <c r="L917" t="n">
        <v>1</v>
      </c>
      <c r="M917">
        <f>1+SUMPRODUCT(Algo_WF_Inputs!C917:AN917,Algo_WF_Coefs!$C$8:$AN$8)</f>
        <v/>
      </c>
      <c r="N917">
        <f>MAX(I917,MIN(J917,M917+H917))</f>
        <v/>
      </c>
      <c r="O917">
        <f>N917-L917</f>
        <v/>
      </c>
    </row>
    <row r="918">
      <c r="A918" t="inlineStr">
        <is>
          <t>2025-05-29</t>
        </is>
      </c>
      <c r="B918" t="n">
        <v>2025</v>
      </c>
      <c r="C918" t="inlineStr">
        <is>
          <t>15_P01</t>
        </is>
      </c>
      <c r="D918" t="inlineStr">
        <is>
          <t>WF10 maximum profit</t>
        </is>
      </c>
      <c r="E918" t="b">
        <v>0</v>
      </c>
      <c r="F918" t="b">
        <v>1</v>
      </c>
      <c r="G918" t="n">
        <v>3.391960175012018</v>
      </c>
      <c r="H918" t="n">
        <v>0.6061270034978651</v>
      </c>
      <c r="I918" t="n">
        <v>0.75</v>
      </c>
      <c r="J918" t="n">
        <v>1</v>
      </c>
      <c r="K918" t="n">
        <v>1</v>
      </c>
      <c r="L918" t="n">
        <v>1</v>
      </c>
      <c r="M918">
        <f>1+SUMPRODUCT(Algo_WF_Inputs!C918:AN918,Algo_WF_Coefs!$C$8:$AN$8)</f>
        <v/>
      </c>
      <c r="N918">
        <f>MAX(I918,MIN(J918,M918+H918))</f>
        <v/>
      </c>
      <c r="O918">
        <f>N918-L918</f>
        <v/>
      </c>
    </row>
    <row r="919">
      <c r="A919" t="inlineStr">
        <is>
          <t>2025-06-02</t>
        </is>
      </c>
      <c r="B919" t="n">
        <v>2025</v>
      </c>
      <c r="C919" t="inlineStr">
        <is>
          <t>15_P01</t>
        </is>
      </c>
      <c r="D919" t="inlineStr">
        <is>
          <t>WF10 maximum profit</t>
        </is>
      </c>
      <c r="E919" t="b">
        <v>0</v>
      </c>
      <c r="F919" t="b">
        <v>1</v>
      </c>
      <c r="G919" t="n">
        <v>2.483337163098836</v>
      </c>
      <c r="H919" t="n">
        <v>0.6061270034978651</v>
      </c>
      <c r="I919" t="n">
        <v>0.75</v>
      </c>
      <c r="J919" t="n">
        <v>1</v>
      </c>
      <c r="K919" t="n">
        <v>1</v>
      </c>
      <c r="L919" t="n">
        <v>1</v>
      </c>
      <c r="M919">
        <f>1+SUMPRODUCT(Algo_WF_Inputs!C919:AN919,Algo_WF_Coefs!$C$8:$AN$8)</f>
        <v/>
      </c>
      <c r="N919">
        <f>MAX(I919,MIN(J919,M919+H919))</f>
        <v/>
      </c>
      <c r="O919">
        <f>N919-L919</f>
        <v/>
      </c>
    </row>
    <row r="920">
      <c r="A920" t="inlineStr">
        <is>
          <t>2025-06-03</t>
        </is>
      </c>
      <c r="B920" t="n">
        <v>2025</v>
      </c>
      <c r="C920" t="inlineStr">
        <is>
          <t>15_P01</t>
        </is>
      </c>
      <c r="D920" t="inlineStr">
        <is>
          <t>WF10 maximum profit</t>
        </is>
      </c>
      <c r="E920" t="b">
        <v>1</v>
      </c>
      <c r="F920" t="b">
        <v>0</v>
      </c>
      <c r="G920" t="n">
        <v>1.699112247884407</v>
      </c>
      <c r="H920" t="n">
        <v>0.6061270034978651</v>
      </c>
      <c r="I920" t="n">
        <v>0.75</v>
      </c>
      <c r="J920" t="n">
        <v>1.15</v>
      </c>
      <c r="K920" t="n">
        <v>1.15</v>
      </c>
      <c r="L920" t="n">
        <v>1.15</v>
      </c>
      <c r="M920">
        <f>1+SUMPRODUCT(Algo_WF_Inputs!C920:AN920,Algo_WF_Coefs!$C$8:$AN$8)</f>
        <v/>
      </c>
      <c r="N920">
        <f>MAX(I920,MIN(J920,M920+H920))</f>
        <v/>
      </c>
      <c r="O920">
        <f>N920-L920</f>
        <v/>
      </c>
    </row>
    <row r="921">
      <c r="A921" t="inlineStr">
        <is>
          <t>2025-06-04</t>
        </is>
      </c>
      <c r="B921" t="n">
        <v>2025</v>
      </c>
      <c r="C921" t="inlineStr">
        <is>
          <t>15_P01</t>
        </is>
      </c>
      <c r="D921" t="inlineStr">
        <is>
          <t>WF10 maximum profit</t>
        </is>
      </c>
      <c r="E921" t="b">
        <v>0</v>
      </c>
      <c r="F921" t="b">
        <v>0</v>
      </c>
      <c r="G921" t="n">
        <v>2.650016180382524</v>
      </c>
      <c r="H921" t="n">
        <v>0.6061270034978651</v>
      </c>
      <c r="I921" t="n">
        <v>0.75</v>
      </c>
      <c r="J921" t="n">
        <v>1.15</v>
      </c>
      <c r="K921" t="n">
        <v>1.15</v>
      </c>
      <c r="L921" t="n">
        <v>1.15</v>
      </c>
      <c r="M921">
        <f>1+SUMPRODUCT(Algo_WF_Inputs!C921:AN921,Algo_WF_Coefs!$C$8:$AN$8)</f>
        <v/>
      </c>
      <c r="N921">
        <f>MAX(I921,MIN(J921,M921+H921))</f>
        <v/>
      </c>
      <c r="O921">
        <f>N921-L921</f>
        <v/>
      </c>
    </row>
    <row r="922">
      <c r="A922" t="inlineStr">
        <is>
          <t>2025-06-05</t>
        </is>
      </c>
      <c r="B922" t="n">
        <v>2025</v>
      </c>
      <c r="C922" t="inlineStr">
        <is>
          <t>15_P01</t>
        </is>
      </c>
      <c r="D922" t="inlineStr">
        <is>
          <t>WF10 maximum profit</t>
        </is>
      </c>
      <c r="E922" t="b">
        <v>1</v>
      </c>
      <c r="F922" t="b">
        <v>0</v>
      </c>
      <c r="G922" t="n">
        <v>1.250610581221553</v>
      </c>
      <c r="H922" t="n">
        <v>0.6061270034978651</v>
      </c>
      <c r="I922" t="n">
        <v>0.75</v>
      </c>
      <c r="J922" t="n">
        <v>1.15</v>
      </c>
      <c r="K922" t="n">
        <v>1.15</v>
      </c>
      <c r="L922" t="n">
        <v>1.15</v>
      </c>
      <c r="M922">
        <f>1+SUMPRODUCT(Algo_WF_Inputs!C922:AN922,Algo_WF_Coefs!$C$8:$AN$8)</f>
        <v/>
      </c>
      <c r="N922">
        <f>MAX(I922,MIN(J922,M922+H922))</f>
        <v/>
      </c>
      <c r="O922">
        <f>N922-L922</f>
        <v/>
      </c>
    </row>
    <row r="923">
      <c r="A923" t="inlineStr">
        <is>
          <t>2025-06-09</t>
        </is>
      </c>
      <c r="B923" t="n">
        <v>2025</v>
      </c>
      <c r="C923" t="inlineStr">
        <is>
          <t>15_P01</t>
        </is>
      </c>
      <c r="D923" t="inlineStr">
        <is>
          <t>WF10 maximum profit</t>
        </is>
      </c>
      <c r="E923" t="b">
        <v>0</v>
      </c>
      <c r="F923" t="b">
        <v>0</v>
      </c>
      <c r="G923" t="n">
        <v>1.099089270328718</v>
      </c>
      <c r="H923" t="n">
        <v>0.6061270034978651</v>
      </c>
      <c r="I923" t="n">
        <v>0.75</v>
      </c>
      <c r="J923" t="n">
        <v>1.15</v>
      </c>
      <c r="K923" t="n">
        <v>1.15</v>
      </c>
      <c r="L923" t="n">
        <v>1.15</v>
      </c>
      <c r="M923">
        <f>1+SUMPRODUCT(Algo_WF_Inputs!C923:AN923,Algo_WF_Coefs!$C$8:$AN$8)</f>
        <v/>
      </c>
      <c r="N923">
        <f>MAX(I923,MIN(J923,M923+H923))</f>
        <v/>
      </c>
      <c r="O923">
        <f>N923-L923</f>
        <v/>
      </c>
    </row>
    <row r="924">
      <c r="A924" t="inlineStr">
        <is>
          <t>2025-06-10</t>
        </is>
      </c>
      <c r="B924" t="n">
        <v>2025</v>
      </c>
      <c r="C924" t="inlineStr">
        <is>
          <t>15_P01</t>
        </is>
      </c>
      <c r="D924" t="inlineStr">
        <is>
          <t>WF10 maximum profit</t>
        </is>
      </c>
      <c r="E924" t="b">
        <v>0</v>
      </c>
      <c r="F924" t="b">
        <v>0</v>
      </c>
      <c r="G924" t="n">
        <v>0.5302511616910438</v>
      </c>
      <c r="H924" t="n">
        <v>0.6061270034978651</v>
      </c>
      <c r="I924" t="n">
        <v>0.75</v>
      </c>
      <c r="J924" t="n">
        <v>1.15</v>
      </c>
      <c r="K924" t="n">
        <v>1.136378165188909</v>
      </c>
      <c r="L924" t="n">
        <v>1.136378165188909</v>
      </c>
      <c r="M924">
        <f>1+SUMPRODUCT(Algo_WF_Inputs!C924:AN924,Algo_WF_Coefs!$C$8:$AN$8)</f>
        <v/>
      </c>
      <c r="N924">
        <f>MAX(I924,MIN(J924,M924+H924))</f>
        <v/>
      </c>
      <c r="O924">
        <f>N924-L924</f>
        <v/>
      </c>
    </row>
    <row r="925">
      <c r="A925" t="inlineStr">
        <is>
          <t>2025-06-12</t>
        </is>
      </c>
      <c r="B925" t="n">
        <v>2025</v>
      </c>
      <c r="C925" t="inlineStr">
        <is>
          <t>15_P01</t>
        </is>
      </c>
      <c r="D925" t="inlineStr">
        <is>
          <t>WF10 maximum profit</t>
        </is>
      </c>
      <c r="E925" t="b">
        <v>1</v>
      </c>
      <c r="F925" t="b">
        <v>0</v>
      </c>
      <c r="G925" t="n">
        <v>-0.3616497897362356</v>
      </c>
      <c r="H925" t="n">
        <v>0.6061270034978651</v>
      </c>
      <c r="I925" t="n">
        <v>0.75</v>
      </c>
      <c r="J925" t="n">
        <v>1.15</v>
      </c>
      <c r="K925" t="n">
        <v>0.75</v>
      </c>
      <c r="L925" t="n">
        <v>0.75</v>
      </c>
      <c r="M925">
        <f>1+SUMPRODUCT(Algo_WF_Inputs!C925:AN925,Algo_WF_Coefs!$C$8:$AN$8)</f>
        <v/>
      </c>
      <c r="N925">
        <f>MAX(I925,MIN(J925,M925+H925))</f>
        <v/>
      </c>
      <c r="O925">
        <f>N925-L925</f>
        <v/>
      </c>
    </row>
    <row r="926">
      <c r="A926" t="inlineStr">
        <is>
          <t>2025-06-13</t>
        </is>
      </c>
      <c r="B926" t="n">
        <v>2025</v>
      </c>
      <c r="C926" t="inlineStr">
        <is>
          <t>15_P01</t>
        </is>
      </c>
      <c r="D926" t="inlineStr">
        <is>
          <t>WF10 maximum profit</t>
        </is>
      </c>
      <c r="E926" t="b">
        <v>1</v>
      </c>
      <c r="F926" t="b">
        <v>0</v>
      </c>
      <c r="G926" t="n">
        <v>0.2780372447777446</v>
      </c>
      <c r="H926" t="n">
        <v>0.6061270034978651</v>
      </c>
      <c r="I926" t="n">
        <v>0.75</v>
      </c>
      <c r="J926" t="n">
        <v>1.15</v>
      </c>
      <c r="K926" t="n">
        <v>0.8841642482756097</v>
      </c>
      <c r="L926" t="n">
        <v>0.8841642482756095</v>
      </c>
      <c r="M926">
        <f>1+SUMPRODUCT(Algo_WF_Inputs!C926:AN926,Algo_WF_Coefs!$C$8:$AN$8)</f>
        <v/>
      </c>
      <c r="N926">
        <f>MAX(I926,MIN(J926,M926+H926))</f>
        <v/>
      </c>
      <c r="O926">
        <f>N926-L926</f>
        <v/>
      </c>
    </row>
    <row r="927">
      <c r="A927" t="inlineStr">
        <is>
          <t>2025-06-17</t>
        </is>
      </c>
      <c r="B927" t="n">
        <v>2025</v>
      </c>
      <c r="C927" t="inlineStr">
        <is>
          <t>15_P01</t>
        </is>
      </c>
      <c r="D927" t="inlineStr">
        <is>
          <t>WF10 maximum profit</t>
        </is>
      </c>
      <c r="E927" t="b">
        <v>0</v>
      </c>
      <c r="F927" t="b">
        <v>0</v>
      </c>
      <c r="G927" t="n">
        <v>0.107881064620695</v>
      </c>
      <c r="H927" t="n">
        <v>0.6061270034978651</v>
      </c>
      <c r="I927" t="n">
        <v>0.75</v>
      </c>
      <c r="J927" t="n">
        <v>1.15</v>
      </c>
      <c r="K927" t="n">
        <v>0.75</v>
      </c>
      <c r="L927" t="n">
        <v>0.75</v>
      </c>
      <c r="M927">
        <f>1+SUMPRODUCT(Algo_WF_Inputs!C927:AN927,Algo_WF_Coefs!$C$8:$AN$8)</f>
        <v/>
      </c>
      <c r="N927">
        <f>MAX(I927,MIN(J927,M927+H927))</f>
        <v/>
      </c>
      <c r="O927">
        <f>N927-L927</f>
        <v/>
      </c>
    </row>
    <row r="928">
      <c r="A928" t="inlineStr">
        <is>
          <t>2025-06-18</t>
        </is>
      </c>
      <c r="B928" t="n">
        <v>2025</v>
      </c>
      <c r="C928" t="inlineStr">
        <is>
          <t>15_P01</t>
        </is>
      </c>
      <c r="D928" t="inlineStr">
        <is>
          <t>WF10 maximum profit</t>
        </is>
      </c>
      <c r="E928" t="b">
        <v>0</v>
      </c>
      <c r="F928" t="b">
        <v>0</v>
      </c>
      <c r="G928" t="n">
        <v>-0.08777190242841271</v>
      </c>
      <c r="H928" t="n">
        <v>0.6061270034978651</v>
      </c>
      <c r="I928" t="n">
        <v>0.75</v>
      </c>
      <c r="J928" t="n">
        <v>1.15</v>
      </c>
      <c r="K928" t="n">
        <v>0.75</v>
      </c>
      <c r="L928" t="n">
        <v>0.75</v>
      </c>
      <c r="M928">
        <f>1+SUMPRODUCT(Algo_WF_Inputs!C928:AN928,Algo_WF_Coefs!$C$8:$AN$8)</f>
        <v/>
      </c>
      <c r="N928">
        <f>MAX(I928,MIN(J928,M928+H928))</f>
        <v/>
      </c>
      <c r="O928">
        <f>N928-L928</f>
        <v/>
      </c>
    </row>
    <row r="929">
      <c r="A929" t="inlineStr">
        <is>
          <t>2025-06-25</t>
        </is>
      </c>
      <c r="B929" t="n">
        <v>2025</v>
      </c>
      <c r="C929" t="inlineStr">
        <is>
          <t>15_P01</t>
        </is>
      </c>
      <c r="D929" t="inlineStr">
        <is>
          <t>WF10 maximum profit</t>
        </is>
      </c>
      <c r="E929" t="b">
        <v>0</v>
      </c>
      <c r="F929" t="b">
        <v>0</v>
      </c>
      <c r="G929" t="n">
        <v>0.1618584446470869</v>
      </c>
      <c r="H929" t="n">
        <v>0.6061270034978651</v>
      </c>
      <c r="I929" t="n">
        <v>0.75</v>
      </c>
      <c r="J929" t="n">
        <v>1.15</v>
      </c>
      <c r="K929" t="n">
        <v>0.767985448144952</v>
      </c>
      <c r="L929" t="n">
        <v>0.767985448144952</v>
      </c>
      <c r="M929">
        <f>1+SUMPRODUCT(Algo_WF_Inputs!C929:AN929,Algo_WF_Coefs!$C$8:$AN$8)</f>
        <v/>
      </c>
      <c r="N929">
        <f>MAX(I929,MIN(J929,M929+H929))</f>
        <v/>
      </c>
      <c r="O929">
        <f>N929-L929</f>
        <v/>
      </c>
    </row>
    <row r="930">
      <c r="A930" t="inlineStr">
        <is>
          <t>2025-06-26</t>
        </is>
      </c>
      <c r="B930" t="n">
        <v>2025</v>
      </c>
      <c r="C930" t="inlineStr">
        <is>
          <t>15_P01</t>
        </is>
      </c>
      <c r="D930" t="inlineStr">
        <is>
          <t>WF10 maximum profit</t>
        </is>
      </c>
      <c r="E930" t="b">
        <v>1</v>
      </c>
      <c r="F930" t="b">
        <v>0</v>
      </c>
      <c r="G930" t="n">
        <v>-0.3324787776594722</v>
      </c>
      <c r="H930" t="n">
        <v>0.6061270034978651</v>
      </c>
      <c r="I930" t="n">
        <v>0.75</v>
      </c>
      <c r="J930" t="n">
        <v>1.15</v>
      </c>
      <c r="K930" t="n">
        <v>0.75</v>
      </c>
      <c r="L930" t="n">
        <v>0.75</v>
      </c>
      <c r="M930">
        <f>1+SUMPRODUCT(Algo_WF_Inputs!C930:AN930,Algo_WF_Coefs!$C$8:$AN$8)</f>
        <v/>
      </c>
      <c r="N930">
        <f>MAX(I930,MIN(J930,M930+H930))</f>
        <v/>
      </c>
      <c r="O930">
        <f>N930-L930</f>
        <v/>
      </c>
    </row>
    <row r="931">
      <c r="A931" t="inlineStr">
        <is>
          <t>2025-06-27</t>
        </is>
      </c>
      <c r="B931" t="n">
        <v>2025</v>
      </c>
      <c r="C931" t="inlineStr">
        <is>
          <t>15_P01</t>
        </is>
      </c>
      <c r="D931" t="inlineStr">
        <is>
          <t>WF10 maximum profit</t>
        </is>
      </c>
      <c r="E931" t="b">
        <v>1</v>
      </c>
      <c r="F931" t="b">
        <v>0</v>
      </c>
      <c r="G931" t="n">
        <v>0.5256618444043564</v>
      </c>
      <c r="H931" t="n">
        <v>0.6061270034978651</v>
      </c>
      <c r="I931" t="n">
        <v>0.75</v>
      </c>
      <c r="J931" t="n">
        <v>1.15</v>
      </c>
      <c r="K931" t="n">
        <v>1.131788847902222</v>
      </c>
      <c r="L931" t="n">
        <v>1.131788847902222</v>
      </c>
      <c r="M931">
        <f>1+SUMPRODUCT(Algo_WF_Inputs!C931:AN931,Algo_WF_Coefs!$C$8:$AN$8)</f>
        <v/>
      </c>
      <c r="N931">
        <f>MAX(I931,MIN(J931,M931+H931))</f>
        <v/>
      </c>
      <c r="O931">
        <f>N931-L931</f>
        <v/>
      </c>
    </row>
    <row r="932">
      <c r="A932" t="inlineStr">
        <is>
          <t>2025-07-01</t>
        </is>
      </c>
      <c r="B932" t="n">
        <v>2025</v>
      </c>
      <c r="C932" t="inlineStr">
        <is>
          <t>15_P01</t>
        </is>
      </c>
      <c r="D932" t="inlineStr">
        <is>
          <t>WF10 maximum profit</t>
        </is>
      </c>
      <c r="E932" t="b">
        <v>0</v>
      </c>
      <c r="F932" t="b">
        <v>0</v>
      </c>
      <c r="G932" t="n">
        <v>0.1467621685452251</v>
      </c>
      <c r="H932" t="n">
        <v>0.6061270034978651</v>
      </c>
      <c r="I932" t="n">
        <v>0.75</v>
      </c>
      <c r="J932" t="n">
        <v>1.15</v>
      </c>
      <c r="K932" t="n">
        <v>0.7528891720430901</v>
      </c>
      <c r="L932" t="n">
        <v>0.7528891720430904</v>
      </c>
      <c r="M932">
        <f>1+SUMPRODUCT(Algo_WF_Inputs!C932:AN932,Algo_WF_Coefs!$C$8:$AN$8)</f>
        <v/>
      </c>
      <c r="N932">
        <f>MAX(I932,MIN(J932,M932+H932))</f>
        <v/>
      </c>
      <c r="O932">
        <f>N932-L932</f>
        <v/>
      </c>
    </row>
    <row r="933">
      <c r="A933" t="inlineStr">
        <is>
          <t>2025-07-04</t>
        </is>
      </c>
      <c r="B933" t="n">
        <v>2025</v>
      </c>
      <c r="C933" t="inlineStr">
        <is>
          <t>15_P01</t>
        </is>
      </c>
      <c r="D933" t="inlineStr">
        <is>
          <t>WF10 maximum profit</t>
        </is>
      </c>
      <c r="E933" t="b">
        <v>1</v>
      </c>
      <c r="F933" t="b">
        <v>0</v>
      </c>
      <c r="G933" t="n">
        <v>0.6885805018811835</v>
      </c>
      <c r="H933" t="n">
        <v>0.6061270034978651</v>
      </c>
      <c r="I933" t="n">
        <v>0.75</v>
      </c>
      <c r="J933" t="n">
        <v>1.15</v>
      </c>
      <c r="K933" t="n">
        <v>1.15</v>
      </c>
      <c r="L933" t="n">
        <v>1.15</v>
      </c>
      <c r="M933">
        <f>1+SUMPRODUCT(Algo_WF_Inputs!C933:AN933,Algo_WF_Coefs!$C$8:$AN$8)</f>
        <v/>
      </c>
      <c r="N933">
        <f>MAX(I933,MIN(J933,M933+H933))</f>
        <v/>
      </c>
      <c r="O933">
        <f>N933-L933</f>
        <v/>
      </c>
    </row>
    <row r="934">
      <c r="A934" t="inlineStr">
        <is>
          <t>2025-07-07</t>
        </is>
      </c>
      <c r="B934" t="n">
        <v>2025</v>
      </c>
      <c r="C934" t="inlineStr">
        <is>
          <t>15_P01</t>
        </is>
      </c>
      <c r="D934" t="inlineStr">
        <is>
          <t>WF10 maximum profit</t>
        </is>
      </c>
      <c r="E934" t="b">
        <v>0</v>
      </c>
      <c r="F934" t="b">
        <v>0</v>
      </c>
      <c r="G934" t="n">
        <v>0.602529578390705</v>
      </c>
      <c r="H934" t="n">
        <v>0.6061270034978651</v>
      </c>
      <c r="I934" t="n">
        <v>0.75</v>
      </c>
      <c r="J934" t="n">
        <v>1.15</v>
      </c>
      <c r="K934" t="n">
        <v>1.15</v>
      </c>
      <c r="L934" t="n">
        <v>1.15</v>
      </c>
      <c r="M934">
        <f>1+SUMPRODUCT(Algo_WF_Inputs!C934:AN934,Algo_WF_Coefs!$C$8:$AN$8)</f>
        <v/>
      </c>
      <c r="N934">
        <f>MAX(I934,MIN(J934,M934+H934))</f>
        <v/>
      </c>
      <c r="O934">
        <f>N934-L934</f>
        <v/>
      </c>
    </row>
    <row r="935">
      <c r="A935" t="inlineStr">
        <is>
          <t>2025-07-08</t>
        </is>
      </c>
      <c r="B935" t="n">
        <v>2025</v>
      </c>
      <c r="C935" t="inlineStr">
        <is>
          <t>15_P01</t>
        </is>
      </c>
      <c r="D935" t="inlineStr">
        <is>
          <t>WF10 maximum profit</t>
        </is>
      </c>
      <c r="E935" t="b">
        <v>0</v>
      </c>
      <c r="F935" t="b">
        <v>0</v>
      </c>
      <c r="G935" t="n">
        <v>0.995840552775043</v>
      </c>
      <c r="H935" t="n">
        <v>0.6061270034978651</v>
      </c>
      <c r="I935" t="n">
        <v>0.75</v>
      </c>
      <c r="J935" t="n">
        <v>1.15</v>
      </c>
      <c r="K935" t="n">
        <v>1.15</v>
      </c>
      <c r="L935" t="n">
        <v>1.15</v>
      </c>
      <c r="M935">
        <f>1+SUMPRODUCT(Algo_WF_Inputs!C935:AN935,Algo_WF_Coefs!$C$8:$AN$8)</f>
        <v/>
      </c>
      <c r="N935">
        <f>MAX(I935,MIN(J935,M935+H935))</f>
        <v/>
      </c>
      <c r="O935">
        <f>N935-L935</f>
        <v/>
      </c>
    </row>
    <row r="936">
      <c r="A936" t="inlineStr">
        <is>
          <t>2025-07-14</t>
        </is>
      </c>
      <c r="B936" t="n">
        <v>2025</v>
      </c>
      <c r="C936" t="inlineStr">
        <is>
          <t>15_P01</t>
        </is>
      </c>
      <c r="D936" t="inlineStr">
        <is>
          <t>WF10 maximum profit</t>
        </is>
      </c>
      <c r="E936" t="b">
        <v>0</v>
      </c>
      <c r="F936" t="b">
        <v>0</v>
      </c>
      <c r="G936" t="n">
        <v>0.1172349755425548</v>
      </c>
      <c r="H936" t="n">
        <v>0.6061270034978651</v>
      </c>
      <c r="I936" t="n">
        <v>0.75</v>
      </c>
      <c r="J936" t="n">
        <v>1.15</v>
      </c>
      <c r="K936" t="n">
        <v>0.75</v>
      </c>
      <c r="L936" t="n">
        <v>0.75</v>
      </c>
      <c r="M936">
        <f>1+SUMPRODUCT(Algo_WF_Inputs!C936:AN936,Algo_WF_Coefs!$C$8:$AN$8)</f>
        <v/>
      </c>
      <c r="N936">
        <f>MAX(I936,MIN(J936,M936+H936))</f>
        <v/>
      </c>
      <c r="O936">
        <f>N936-L936</f>
        <v/>
      </c>
    </row>
    <row r="937">
      <c r="A937" t="inlineStr">
        <is>
          <t>2025-07-15</t>
        </is>
      </c>
      <c r="B937" t="n">
        <v>2025</v>
      </c>
      <c r="C937" t="inlineStr">
        <is>
          <t>15_P01</t>
        </is>
      </c>
      <c r="D937" t="inlineStr">
        <is>
          <t>WF10 maximum profit</t>
        </is>
      </c>
      <c r="E937" t="b">
        <v>0</v>
      </c>
      <c r="F937" t="b">
        <v>0</v>
      </c>
      <c r="G937" t="n">
        <v>0.9575144961558907</v>
      </c>
      <c r="H937" t="n">
        <v>0.6061270034978651</v>
      </c>
      <c r="I937" t="n">
        <v>0.75</v>
      </c>
      <c r="J937" t="n">
        <v>1.15</v>
      </c>
      <c r="K937" t="n">
        <v>1.15</v>
      </c>
      <c r="L937" t="n">
        <v>1.15</v>
      </c>
      <c r="M937">
        <f>1+SUMPRODUCT(Algo_WF_Inputs!C937:AN937,Algo_WF_Coefs!$C$8:$AN$8)</f>
        <v/>
      </c>
      <c r="N937">
        <f>MAX(I937,MIN(J937,M937+H937))</f>
        <v/>
      </c>
      <c r="O937">
        <f>N937-L937</f>
        <v/>
      </c>
    </row>
    <row r="938">
      <c r="A938" t="inlineStr">
        <is>
          <t>2025-07-18</t>
        </is>
      </c>
      <c r="B938" t="n">
        <v>2025</v>
      </c>
      <c r="C938" t="inlineStr">
        <is>
          <t>15_P01</t>
        </is>
      </c>
      <c r="D938" t="inlineStr">
        <is>
          <t>WF10 maximum profit</t>
        </is>
      </c>
      <c r="E938" t="b">
        <v>1</v>
      </c>
      <c r="F938" t="b">
        <v>0</v>
      </c>
      <c r="G938" t="n">
        <v>-0.5333593151722762</v>
      </c>
      <c r="H938" t="n">
        <v>0.6061270034978651</v>
      </c>
      <c r="I938" t="n">
        <v>0.75</v>
      </c>
      <c r="J938" t="n">
        <v>1.15</v>
      </c>
      <c r="K938" t="n">
        <v>0.75</v>
      </c>
      <c r="L938" t="n">
        <v>0.75</v>
      </c>
      <c r="M938">
        <f>1+SUMPRODUCT(Algo_WF_Inputs!C938:AN938,Algo_WF_Coefs!$C$8:$AN$8)</f>
        <v/>
      </c>
      <c r="N938">
        <f>MAX(I938,MIN(J938,M938+H938))</f>
        <v/>
      </c>
      <c r="O938">
        <f>N938-L938</f>
        <v/>
      </c>
    </row>
    <row r="939">
      <c r="A939" t="inlineStr">
        <is>
          <t>2025-07-21</t>
        </is>
      </c>
      <c r="B939" t="n">
        <v>2025</v>
      </c>
      <c r="C939" t="inlineStr">
        <is>
          <t>15_P01</t>
        </is>
      </c>
      <c r="D939" t="inlineStr">
        <is>
          <t>WF10 maximum profit</t>
        </is>
      </c>
      <c r="E939" t="b">
        <v>0</v>
      </c>
      <c r="F939" t="b">
        <v>0</v>
      </c>
      <c r="G939" t="n">
        <v>0.02471821394348472</v>
      </c>
      <c r="H939" t="n">
        <v>0.6061270034978651</v>
      </c>
      <c r="I939" t="n">
        <v>0.75</v>
      </c>
      <c r="J939" t="n">
        <v>1.15</v>
      </c>
      <c r="K939" t="n">
        <v>0.75</v>
      </c>
      <c r="L939" t="n">
        <v>0.75</v>
      </c>
      <c r="M939">
        <f>1+SUMPRODUCT(Algo_WF_Inputs!C939:AN939,Algo_WF_Coefs!$C$8:$AN$8)</f>
        <v/>
      </c>
      <c r="N939">
        <f>MAX(I939,MIN(J939,M939+H939))</f>
        <v/>
      </c>
      <c r="O939">
        <f>N939-L939</f>
        <v/>
      </c>
    </row>
    <row r="940">
      <c r="A940" t="inlineStr">
        <is>
          <t>2025-07-29</t>
        </is>
      </c>
      <c r="B940" t="n">
        <v>2025</v>
      </c>
      <c r="C940" t="inlineStr">
        <is>
          <t>15_P01</t>
        </is>
      </c>
      <c r="D940" t="inlineStr">
        <is>
          <t>WF10 maximum profit</t>
        </is>
      </c>
      <c r="E940" t="b">
        <v>0</v>
      </c>
      <c r="F940" t="b">
        <v>0</v>
      </c>
      <c r="G940" t="n">
        <v>0.3083232766541174</v>
      </c>
      <c r="H940" t="n">
        <v>0.6061270034978651</v>
      </c>
      <c r="I940" t="n">
        <v>0.75</v>
      </c>
      <c r="J940" t="n">
        <v>1.15</v>
      </c>
      <c r="K940" t="n">
        <v>0.9144502801519825</v>
      </c>
      <c r="L940" t="n">
        <v>0.9144502801519823</v>
      </c>
      <c r="M940">
        <f>1+SUMPRODUCT(Algo_WF_Inputs!C940:AN940,Algo_WF_Coefs!$C$8:$AN$8)</f>
        <v/>
      </c>
      <c r="N940">
        <f>MAX(I940,MIN(J940,M940+H940))</f>
        <v/>
      </c>
      <c r="O940">
        <f>N940-L940</f>
        <v/>
      </c>
    </row>
    <row r="941">
      <c r="A941" t="inlineStr">
        <is>
          <t>2025-07-31</t>
        </is>
      </c>
      <c r="B941" t="n">
        <v>2025</v>
      </c>
      <c r="C941" t="inlineStr">
        <is>
          <t>15_P01</t>
        </is>
      </c>
      <c r="D941" t="inlineStr">
        <is>
          <t>WF10 maximum profit</t>
        </is>
      </c>
      <c r="E941" t="b">
        <v>1</v>
      </c>
      <c r="F941" t="b">
        <v>0</v>
      </c>
      <c r="G941" t="n">
        <v>-0.849843333679305</v>
      </c>
      <c r="H941" t="n">
        <v>0.6061270034978651</v>
      </c>
      <c r="I941" t="n">
        <v>0.75</v>
      </c>
      <c r="J941" t="n">
        <v>1.15</v>
      </c>
      <c r="K941" t="n">
        <v>0.75</v>
      </c>
      <c r="L941" t="n">
        <v>0.75</v>
      </c>
      <c r="M941">
        <f>1+SUMPRODUCT(Algo_WF_Inputs!C941:AN941,Algo_WF_Coefs!$C$8:$AN$8)</f>
        <v/>
      </c>
      <c r="N941">
        <f>MAX(I941,MIN(J941,M941+H941))</f>
        <v/>
      </c>
      <c r="O941">
        <f>N941-L941</f>
        <v/>
      </c>
    </row>
    <row r="942">
      <c r="A942" t="inlineStr">
        <is>
          <t>2025-08-06</t>
        </is>
      </c>
      <c r="B942" t="n">
        <v>2025</v>
      </c>
      <c r="C942" t="inlineStr">
        <is>
          <t>15_P01</t>
        </is>
      </c>
      <c r="D942" t="inlineStr">
        <is>
          <t>WF10 maximum profit</t>
        </is>
      </c>
      <c r="E942" t="b">
        <v>1</v>
      </c>
      <c r="F942" t="b">
        <v>0</v>
      </c>
      <c r="G942" t="n">
        <v>-0.4104217643698502</v>
      </c>
      <c r="H942" t="n">
        <v>0.6061270034978651</v>
      </c>
      <c r="I942" t="n">
        <v>0.75</v>
      </c>
      <c r="J942" t="n">
        <v>1.15</v>
      </c>
      <c r="K942" t="n">
        <v>0.75</v>
      </c>
      <c r="L942" t="n">
        <v>0.75</v>
      </c>
      <c r="M942">
        <f>1+SUMPRODUCT(Algo_WF_Inputs!C942:AN942,Algo_WF_Coefs!$C$8:$AN$8)</f>
        <v/>
      </c>
      <c r="N942">
        <f>MAX(I942,MIN(J942,M942+H942))</f>
        <v/>
      </c>
      <c r="O942">
        <f>N942-L942</f>
        <v/>
      </c>
    </row>
    <row r="943">
      <c r="A943" t="inlineStr">
        <is>
          <t>2025-08-11</t>
        </is>
      </c>
      <c r="B943" t="n">
        <v>2025</v>
      </c>
      <c r="C943" t="inlineStr">
        <is>
          <t>15_P01</t>
        </is>
      </c>
      <c r="D943" t="inlineStr">
        <is>
          <t>WF10 maximum profit</t>
        </is>
      </c>
      <c r="E943" t="b">
        <v>0</v>
      </c>
      <c r="F943" t="b">
        <v>0</v>
      </c>
      <c r="G943" t="n">
        <v>-0.6709199143942139</v>
      </c>
      <c r="H943" t="n">
        <v>0.6061270034978651</v>
      </c>
      <c r="I943" t="n">
        <v>0.75</v>
      </c>
      <c r="J943" t="n">
        <v>1.15</v>
      </c>
      <c r="K943" t="n">
        <v>0.75</v>
      </c>
      <c r="L943" t="n">
        <v>0.75</v>
      </c>
      <c r="M943">
        <f>1+SUMPRODUCT(Algo_WF_Inputs!C943:AN943,Algo_WF_Coefs!$C$8:$AN$8)</f>
        <v/>
      </c>
      <c r="N943">
        <f>MAX(I943,MIN(J943,M943+H943))</f>
        <v/>
      </c>
      <c r="O943">
        <f>N943-L943</f>
        <v/>
      </c>
    </row>
    <row r="944">
      <c r="A944" t="inlineStr">
        <is>
          <t>2025-08-18</t>
        </is>
      </c>
      <c r="B944" t="n">
        <v>2025</v>
      </c>
      <c r="C944" t="inlineStr">
        <is>
          <t>15_P01</t>
        </is>
      </c>
      <c r="D944" t="inlineStr">
        <is>
          <t>WF10 maximum profit</t>
        </is>
      </c>
      <c r="E944" t="b">
        <v>0</v>
      </c>
      <c r="F944" t="b">
        <v>1</v>
      </c>
      <c r="G944" t="n">
        <v>-0.01876664220114899</v>
      </c>
      <c r="H944" t="n">
        <v>0.6061270034978651</v>
      </c>
      <c r="I944" t="n">
        <v>0.75</v>
      </c>
      <c r="J944" t="n">
        <v>1</v>
      </c>
      <c r="K944" t="n">
        <v>0.75</v>
      </c>
      <c r="L944" t="n">
        <v>0.75</v>
      </c>
      <c r="M944">
        <f>1+SUMPRODUCT(Algo_WF_Inputs!C944:AN944,Algo_WF_Coefs!$C$8:$AN$8)</f>
        <v/>
      </c>
      <c r="N944">
        <f>MAX(I944,MIN(J944,M944+H944))</f>
        <v/>
      </c>
      <c r="O944">
        <f>N944-L944</f>
        <v/>
      </c>
    </row>
    <row r="945">
      <c r="A945" t="inlineStr">
        <is>
          <t>2025-08-25</t>
        </is>
      </c>
      <c r="B945" t="n">
        <v>2025</v>
      </c>
      <c r="C945" t="inlineStr">
        <is>
          <t>15_P01</t>
        </is>
      </c>
      <c r="D945" t="inlineStr">
        <is>
          <t>WF10 maximum profit</t>
        </is>
      </c>
      <c r="E945" t="b">
        <v>0</v>
      </c>
      <c r="F945" t="b">
        <v>0</v>
      </c>
      <c r="G945" t="n">
        <v>0.1707256845736502</v>
      </c>
      <c r="H945" t="n">
        <v>0.6061270034978651</v>
      </c>
      <c r="I945" t="n">
        <v>0.75</v>
      </c>
      <c r="J945" t="n">
        <v>1.15</v>
      </c>
      <c r="K945" t="n">
        <v>0.7768526880715153</v>
      </c>
      <c r="L945" t="n">
        <v>0.7768526880715151</v>
      </c>
      <c r="M945">
        <f>1+SUMPRODUCT(Algo_WF_Inputs!C945:AN945,Algo_WF_Coefs!$C$8:$AN$8)</f>
        <v/>
      </c>
      <c r="N945">
        <f>MAX(I945,MIN(J945,M945+H945))</f>
        <v/>
      </c>
      <c r="O945">
        <f>N945-L945</f>
        <v/>
      </c>
    </row>
    <row r="946">
      <c r="A946" t="inlineStr">
        <is>
          <t>2025-09-03</t>
        </is>
      </c>
      <c r="B946" t="n">
        <v>2025</v>
      </c>
      <c r="C946" t="inlineStr">
        <is>
          <t>15_P01</t>
        </is>
      </c>
      <c r="D946" t="inlineStr">
        <is>
          <t>WF10 maximum profit</t>
        </is>
      </c>
      <c r="E946" t="b">
        <v>0</v>
      </c>
      <c r="F946" t="b">
        <v>0</v>
      </c>
      <c r="G946" t="n">
        <v>0.7824162015814393</v>
      </c>
      <c r="H946" t="n">
        <v>0.6061270034978651</v>
      </c>
      <c r="I946" t="n">
        <v>0.75</v>
      </c>
      <c r="J946" t="n">
        <v>1.15</v>
      </c>
      <c r="K946" t="n">
        <v>1.15</v>
      </c>
      <c r="L946" t="n">
        <v>1.15</v>
      </c>
      <c r="M946">
        <f>1+SUMPRODUCT(Algo_WF_Inputs!C946:AN946,Algo_WF_Coefs!$C$8:$AN$8)</f>
        <v/>
      </c>
      <c r="N946">
        <f>MAX(I946,MIN(J946,M946+H946))</f>
        <v/>
      </c>
      <c r="O946">
        <f>N946-L946</f>
        <v/>
      </c>
    </row>
    <row r="947">
      <c r="A947" t="inlineStr">
        <is>
          <t>2025-09-11</t>
        </is>
      </c>
      <c r="B947" t="n">
        <v>2025</v>
      </c>
      <c r="C947" t="inlineStr">
        <is>
          <t>15_P01</t>
        </is>
      </c>
      <c r="D947" t="inlineStr">
        <is>
          <t>WF10 maximum profit</t>
        </is>
      </c>
      <c r="E947" t="b">
        <v>0</v>
      </c>
      <c r="F947" t="b">
        <v>0</v>
      </c>
      <c r="G947" t="n">
        <v>0.9542116566725737</v>
      </c>
      <c r="H947" t="n">
        <v>0.6061270034978651</v>
      </c>
      <c r="I947" t="n">
        <v>0.75</v>
      </c>
      <c r="J947" t="n">
        <v>1.15</v>
      </c>
      <c r="K947" t="n">
        <v>1.15</v>
      </c>
      <c r="L947" t="n">
        <v>1.15</v>
      </c>
      <c r="M947">
        <f>1+SUMPRODUCT(Algo_WF_Inputs!C947:AN947,Algo_WF_Coefs!$C$8:$AN$8)</f>
        <v/>
      </c>
      <c r="N947">
        <f>MAX(I947,MIN(J947,M947+H947))</f>
        <v/>
      </c>
      <c r="O947">
        <f>N947-L947</f>
        <v/>
      </c>
    </row>
    <row r="948">
      <c r="A948" t="inlineStr">
        <is>
          <t>2025-09-17</t>
        </is>
      </c>
      <c r="B948" t="n">
        <v>2025</v>
      </c>
      <c r="C948" t="inlineStr">
        <is>
          <t>15_P01</t>
        </is>
      </c>
      <c r="D948" t="inlineStr">
        <is>
          <t>WF10 maximum profit</t>
        </is>
      </c>
      <c r="E948" t="b">
        <v>0</v>
      </c>
      <c r="F948" t="b">
        <v>0</v>
      </c>
      <c r="G948" t="n">
        <v>0.3283676864762768</v>
      </c>
      <c r="H948" t="n">
        <v>0.6061270034978651</v>
      </c>
      <c r="I948" t="n">
        <v>0.75</v>
      </c>
      <c r="J948" t="n">
        <v>1.15</v>
      </c>
      <c r="K948" t="n">
        <v>0.9344946899741419</v>
      </c>
      <c r="L948" t="n">
        <v>0.9344946899741425</v>
      </c>
      <c r="M948">
        <f>1+SUMPRODUCT(Algo_WF_Inputs!C948:AN948,Algo_WF_Coefs!$C$8:$AN$8)</f>
        <v/>
      </c>
      <c r="N948">
        <f>MAX(I948,MIN(J948,M948+H948))</f>
        <v/>
      </c>
      <c r="O948">
        <f>N948-L948</f>
        <v/>
      </c>
    </row>
    <row r="949">
      <c r="A949" t="inlineStr">
        <is>
          <t>2025-10-09</t>
        </is>
      </c>
      <c r="B949" t="n">
        <v>2025</v>
      </c>
      <c r="C949" t="inlineStr">
        <is>
          <t>15_P01</t>
        </is>
      </c>
      <c r="D949" t="inlineStr">
        <is>
          <t>WF10 maximum profit</t>
        </is>
      </c>
      <c r="E949" t="b">
        <v>0</v>
      </c>
      <c r="F949" t="b">
        <v>0</v>
      </c>
      <c r="G949" t="n">
        <v>0.029135510618441</v>
      </c>
      <c r="H949" t="n">
        <v>0.6061270034978651</v>
      </c>
      <c r="I949" t="n">
        <v>0.75</v>
      </c>
      <c r="J949" t="n">
        <v>1.15</v>
      </c>
      <c r="K949" t="n">
        <v>0.75</v>
      </c>
      <c r="L949" t="n">
        <v>0.75</v>
      </c>
      <c r="M949">
        <f>1+SUMPRODUCT(Algo_WF_Inputs!C949:AN949,Algo_WF_Coefs!$C$8:$AN$8)</f>
        <v/>
      </c>
      <c r="N949">
        <f>MAX(I949,MIN(J949,M949+H949))</f>
        <v/>
      </c>
      <c r="O949">
        <f>N949-L949</f>
        <v/>
      </c>
    </row>
    <row r="950">
      <c r="A950" t="inlineStr">
        <is>
          <t>2025-10-17</t>
        </is>
      </c>
      <c r="B950" t="n">
        <v>2025</v>
      </c>
      <c r="C950" t="inlineStr">
        <is>
          <t>15_P01</t>
        </is>
      </c>
      <c r="D950" t="inlineStr">
        <is>
          <t>WF10 maximum profit</t>
        </is>
      </c>
      <c r="E950" t="b">
        <v>0</v>
      </c>
      <c r="F950" t="b">
        <v>0</v>
      </c>
      <c r="G950" t="n">
        <v>0.5789628323318325</v>
      </c>
      <c r="H950" t="n">
        <v>0.6061270034978651</v>
      </c>
      <c r="I950" t="n">
        <v>0.75</v>
      </c>
      <c r="J950" t="n">
        <v>1.15</v>
      </c>
      <c r="K950" t="n">
        <v>1.15</v>
      </c>
      <c r="L950" t="n">
        <v>1.15</v>
      </c>
      <c r="M950">
        <f>1+SUMPRODUCT(Algo_WF_Inputs!C950:AN950,Algo_WF_Coefs!$C$8:$AN$8)</f>
        <v/>
      </c>
      <c r="N950">
        <f>MAX(I950,MIN(J950,M950+H950))</f>
        <v/>
      </c>
      <c r="O950">
        <f>N950-L950</f>
        <v/>
      </c>
    </row>
    <row r="951">
      <c r="A951" t="inlineStr">
        <is>
          <t>2025-10-28</t>
        </is>
      </c>
      <c r="B951" t="n">
        <v>2025</v>
      </c>
      <c r="C951" t="inlineStr">
        <is>
          <t>15_P01</t>
        </is>
      </c>
      <c r="D951" t="inlineStr">
        <is>
          <t>WF10 maximum profit</t>
        </is>
      </c>
      <c r="E951" t="b">
        <v>0</v>
      </c>
      <c r="F951" t="b">
        <v>1</v>
      </c>
      <c r="G951" t="n">
        <v>0.5876990453762048</v>
      </c>
      <c r="H951" t="n">
        <v>0.6061270034978651</v>
      </c>
      <c r="I951" t="n">
        <v>0.75</v>
      </c>
      <c r="J951" t="n">
        <v>1</v>
      </c>
      <c r="K951" t="n">
        <v>1</v>
      </c>
      <c r="L951" t="n">
        <v>1</v>
      </c>
      <c r="M951">
        <f>1+SUMPRODUCT(Algo_WF_Inputs!C951:AN951,Algo_WF_Coefs!$C$8:$AN$8)</f>
        <v/>
      </c>
      <c r="N951">
        <f>MAX(I951,MIN(J951,M951+H951))</f>
        <v/>
      </c>
      <c r="O951">
        <f>N951-L951</f>
        <v/>
      </c>
    </row>
    <row r="952">
      <c r="A952" t="inlineStr">
        <is>
          <t>2025-10-30</t>
        </is>
      </c>
      <c r="B952" t="n">
        <v>2025</v>
      </c>
      <c r="C952" t="inlineStr">
        <is>
          <t>15_P01</t>
        </is>
      </c>
      <c r="D952" t="inlineStr">
        <is>
          <t>WF10 maximum profit</t>
        </is>
      </c>
      <c r="E952" t="b">
        <v>0</v>
      </c>
      <c r="F952" t="b">
        <v>0</v>
      </c>
      <c r="G952" t="n">
        <v>-0.5696543161915482</v>
      </c>
      <c r="H952" t="n">
        <v>0.6061270034978651</v>
      </c>
      <c r="I952" t="n">
        <v>0.75</v>
      </c>
      <c r="J952" t="n">
        <v>1.15</v>
      </c>
      <c r="K952" t="n">
        <v>0.75</v>
      </c>
      <c r="L952" t="n">
        <v>0.75</v>
      </c>
      <c r="M952">
        <f>1+SUMPRODUCT(Algo_WF_Inputs!C952:AN952,Algo_WF_Coefs!$C$8:$AN$8)</f>
        <v/>
      </c>
      <c r="N952">
        <f>MAX(I952,MIN(J952,M952+H952))</f>
        <v/>
      </c>
      <c r="O952">
        <f>N952-L952</f>
        <v/>
      </c>
    </row>
    <row r="953">
      <c r="A953" t="inlineStr">
        <is>
          <t>2025-10-31</t>
        </is>
      </c>
      <c r="B953" t="n">
        <v>2025</v>
      </c>
      <c r="C953" t="inlineStr">
        <is>
          <t>15_P01</t>
        </is>
      </c>
      <c r="D953" t="inlineStr">
        <is>
          <t>WF10 maximum profit</t>
        </is>
      </c>
      <c r="E953" t="b">
        <v>0</v>
      </c>
      <c r="F953" t="b">
        <v>0</v>
      </c>
      <c r="G953" t="n">
        <v>0.01515180705526853</v>
      </c>
      <c r="H953" t="n">
        <v>0.6061270034978651</v>
      </c>
      <c r="I953" t="n">
        <v>0.75</v>
      </c>
      <c r="J953" t="n">
        <v>1.15</v>
      </c>
      <c r="K953" t="n">
        <v>0.75</v>
      </c>
      <c r="L953" t="n">
        <v>0.75</v>
      </c>
      <c r="M953">
        <f>1+SUMPRODUCT(Algo_WF_Inputs!C953:AN953,Algo_WF_Coefs!$C$8:$AN$8)</f>
        <v/>
      </c>
      <c r="N953">
        <f>MAX(I953,MIN(J953,M953+H953))</f>
        <v/>
      </c>
      <c r="O953">
        <f>N953-L953</f>
        <v/>
      </c>
    </row>
    <row r="954">
      <c r="A954" t="inlineStr">
        <is>
          <t>2025-11-04</t>
        </is>
      </c>
      <c r="B954" t="n">
        <v>2025</v>
      </c>
      <c r="C954" t="inlineStr">
        <is>
          <t>15_P01</t>
        </is>
      </c>
      <c r="D954" t="inlineStr">
        <is>
          <t>WF10 maximum profit</t>
        </is>
      </c>
      <c r="E954" t="b">
        <v>0</v>
      </c>
      <c r="F954" t="b">
        <v>1</v>
      </c>
      <c r="G954" t="n">
        <v>1.121212119826324</v>
      </c>
      <c r="H954" t="n">
        <v>0.6061270034978651</v>
      </c>
      <c r="I954" t="n">
        <v>0.75</v>
      </c>
      <c r="J954" t="n">
        <v>1</v>
      </c>
      <c r="K954" t="n">
        <v>1</v>
      </c>
      <c r="L954" t="n">
        <v>1</v>
      </c>
      <c r="M954">
        <f>1+SUMPRODUCT(Algo_WF_Inputs!C954:AN954,Algo_WF_Coefs!$C$8:$AN$8)</f>
        <v/>
      </c>
      <c r="N954">
        <f>MAX(I954,MIN(J954,M954+H954))</f>
        <v/>
      </c>
      <c r="O954">
        <f>N954-L954</f>
        <v/>
      </c>
    </row>
    <row r="955">
      <c r="A955" t="inlineStr">
        <is>
          <t>2025-11-14</t>
        </is>
      </c>
      <c r="B955" t="n">
        <v>2025</v>
      </c>
      <c r="C955" t="inlineStr">
        <is>
          <t>15_P01</t>
        </is>
      </c>
      <c r="D955" t="inlineStr">
        <is>
          <t>WF10 maximum profit</t>
        </is>
      </c>
      <c r="E955" t="b">
        <v>0</v>
      </c>
      <c r="F955" t="b">
        <v>0</v>
      </c>
      <c r="G955" t="n">
        <v>0.1339102633564875</v>
      </c>
      <c r="H955" t="n">
        <v>0.6061270034978651</v>
      </c>
      <c r="I955" t="n">
        <v>0.75</v>
      </c>
      <c r="J955" t="n">
        <v>1.15</v>
      </c>
      <c r="K955" t="n">
        <v>0.75</v>
      </c>
      <c r="L955" t="n">
        <v>0.75</v>
      </c>
      <c r="M955">
        <f>1+SUMPRODUCT(Algo_WF_Inputs!C955:AN955,Algo_WF_Coefs!$C$8:$AN$8)</f>
        <v/>
      </c>
      <c r="N955">
        <f>MAX(I955,MIN(J955,M955+H955))</f>
        <v/>
      </c>
      <c r="O955">
        <f>N955-L955</f>
        <v/>
      </c>
    </row>
    <row r="956">
      <c r="A956" t="inlineStr">
        <is>
          <t>2025-11-20</t>
        </is>
      </c>
      <c r="B956" t="n">
        <v>2025</v>
      </c>
      <c r="C956" t="inlineStr">
        <is>
          <t>15_P01</t>
        </is>
      </c>
      <c r="D956" t="inlineStr">
        <is>
          <t>WF10 maximum profit</t>
        </is>
      </c>
      <c r="E956" t="b">
        <v>1</v>
      </c>
      <c r="F956" t="b">
        <v>0</v>
      </c>
      <c r="G956" t="n">
        <v>-0.4410553480923844</v>
      </c>
      <c r="H956" t="n">
        <v>0.6061270034978651</v>
      </c>
      <c r="I956" t="n">
        <v>0.75</v>
      </c>
      <c r="J956" t="n">
        <v>1.15</v>
      </c>
      <c r="K956" t="n">
        <v>0.75</v>
      </c>
      <c r="L956" t="n">
        <v>0.75</v>
      </c>
      <c r="M956">
        <f>1+SUMPRODUCT(Algo_WF_Inputs!C956:AN956,Algo_WF_Coefs!$C$8:$AN$8)</f>
        <v/>
      </c>
      <c r="N956">
        <f>MAX(I956,MIN(J956,M956+H956))</f>
        <v/>
      </c>
      <c r="O956">
        <f>N956-L956</f>
        <v/>
      </c>
    </row>
    <row r="957">
      <c r="A957" t="inlineStr">
        <is>
          <t>2025-12-03</t>
        </is>
      </c>
      <c r="B957" t="n">
        <v>2025</v>
      </c>
      <c r="C957" t="inlineStr">
        <is>
          <t>15_P01</t>
        </is>
      </c>
      <c r="D957" t="inlineStr">
        <is>
          <t>WF10 maximum profit</t>
        </is>
      </c>
      <c r="E957" t="b">
        <v>1</v>
      </c>
      <c r="F957" t="b">
        <v>0</v>
      </c>
      <c r="G957" t="n">
        <v>-0.1190356094449052</v>
      </c>
      <c r="H957" t="n">
        <v>0.6061270034978651</v>
      </c>
      <c r="I957" t="n">
        <v>0.75</v>
      </c>
      <c r="J957" t="n">
        <v>1.15</v>
      </c>
      <c r="K957" t="n">
        <v>0.75</v>
      </c>
      <c r="L957" t="n">
        <v>0.75</v>
      </c>
      <c r="M957">
        <f>1+SUMPRODUCT(Algo_WF_Inputs!C957:AN957,Algo_WF_Coefs!$C$8:$AN$8)</f>
        <v/>
      </c>
      <c r="N957">
        <f>MAX(I957,MIN(J957,M957+H957))</f>
        <v/>
      </c>
      <c r="O957">
        <f>N957-L957</f>
        <v/>
      </c>
    </row>
    <row r="958">
      <c r="A958" t="inlineStr">
        <is>
          <t>2025-12-04</t>
        </is>
      </c>
      <c r="B958" t="n">
        <v>2025</v>
      </c>
      <c r="C958" t="inlineStr">
        <is>
          <t>15_P01</t>
        </is>
      </c>
      <c r="D958" t="inlineStr">
        <is>
          <t>WF10 maximum profit</t>
        </is>
      </c>
      <c r="E958" t="b">
        <v>0</v>
      </c>
      <c r="F958" t="b">
        <v>0</v>
      </c>
      <c r="G958" t="n">
        <v>0.3414449988909022</v>
      </c>
      <c r="H958" t="n">
        <v>0.6061270034978651</v>
      </c>
      <c r="I958" t="n">
        <v>0.75</v>
      </c>
      <c r="J958" t="n">
        <v>1.15</v>
      </c>
      <c r="K958" t="n">
        <v>0.9475720023887673</v>
      </c>
      <c r="L958" t="n">
        <v>0.9475720023887673</v>
      </c>
      <c r="M958">
        <f>1+SUMPRODUCT(Algo_WF_Inputs!C958:AN958,Algo_WF_Coefs!$C$8:$AN$8)</f>
        <v/>
      </c>
      <c r="N958">
        <f>MAX(I958,MIN(J958,M958+H958))</f>
        <v/>
      </c>
      <c r="O958">
        <f>N958-L958</f>
        <v/>
      </c>
    </row>
    <row r="959">
      <c r="A959" t="inlineStr">
        <is>
          <t>2025-12-11</t>
        </is>
      </c>
      <c r="B959" t="n">
        <v>2025</v>
      </c>
      <c r="C959" t="inlineStr">
        <is>
          <t>15_P01</t>
        </is>
      </c>
      <c r="D959" t="inlineStr">
        <is>
          <t>WF10 maximum profit</t>
        </is>
      </c>
      <c r="E959" t="b">
        <v>1</v>
      </c>
      <c r="F959" t="b">
        <v>0</v>
      </c>
      <c r="G959" t="n">
        <v>0.2100736692649281</v>
      </c>
      <c r="H959" t="n">
        <v>0.6061270034978651</v>
      </c>
      <c r="I959" t="n">
        <v>0.75</v>
      </c>
      <c r="J959" t="n">
        <v>1.15</v>
      </c>
      <c r="K959" t="n">
        <v>0.8162006727627932</v>
      </c>
      <c r="L959" t="n">
        <v>0.8162006727627933</v>
      </c>
      <c r="M959">
        <f>1+SUMPRODUCT(Algo_WF_Inputs!C959:AN959,Algo_WF_Coefs!$C$8:$AN$8)</f>
        <v/>
      </c>
      <c r="N959">
        <f>MAX(I959,MIN(J959,M959+H959))</f>
        <v/>
      </c>
      <c r="O959">
        <f>N959-L959</f>
        <v/>
      </c>
    </row>
    <row r="960">
      <c r="A960" t="inlineStr">
        <is>
          <t>2025-12-18</t>
        </is>
      </c>
      <c r="B960" t="n">
        <v>2025</v>
      </c>
      <c r="C960" t="inlineStr">
        <is>
          <t>15_P01</t>
        </is>
      </c>
      <c r="D960" t="inlineStr">
        <is>
          <t>WF10 maximum profit</t>
        </is>
      </c>
      <c r="E960" t="b">
        <v>0</v>
      </c>
      <c r="F960" t="b">
        <v>0</v>
      </c>
      <c r="G960" t="n">
        <v>-0.1243596079489733</v>
      </c>
      <c r="H960" t="n">
        <v>0.6061270034978651</v>
      </c>
      <c r="I960" t="n">
        <v>0.75</v>
      </c>
      <c r="J960" t="n">
        <v>1.15</v>
      </c>
      <c r="K960" t="n">
        <v>0.75</v>
      </c>
      <c r="L960" t="n">
        <v>0.75</v>
      </c>
      <c r="M960">
        <f>1+SUMPRODUCT(Algo_WF_Inputs!C960:AN960,Algo_WF_Coefs!$C$8:$AN$8)</f>
        <v/>
      </c>
      <c r="N960">
        <f>MAX(I960,MIN(J960,M960+H960))</f>
        <v/>
      </c>
      <c r="O960">
        <f>N960-L960</f>
        <v/>
      </c>
    </row>
    <row r="961">
      <c r="A961" t="inlineStr">
        <is>
          <t>2025-01-01</t>
        </is>
      </c>
      <c r="B961" t="n">
        <v>2025</v>
      </c>
      <c r="C961" t="inlineStr">
        <is>
          <t>16_P01</t>
        </is>
      </c>
      <c r="D961" t="inlineStr">
        <is>
          <t>WF11 dicey0.85 maximum profit</t>
        </is>
      </c>
      <c r="E961" t="b">
        <v>1</v>
      </c>
      <c r="F961" t="b">
        <v>0</v>
      </c>
      <c r="G961" t="n">
        <v>-0.01811674134361163</v>
      </c>
      <c r="H961" t="n">
        <v>1.394289730457382</v>
      </c>
      <c r="I961" t="n">
        <v>0.75</v>
      </c>
      <c r="J961" t="n">
        <v>0.85</v>
      </c>
      <c r="K961" t="n">
        <v>0.85</v>
      </c>
      <c r="L961" t="n">
        <v>0.85</v>
      </c>
      <c r="M961">
        <f>1+SUMPRODUCT(Algo_WF_Inputs!C961:AN961,Algo_WF_Coefs!$C$9:$AN$9)</f>
        <v/>
      </c>
      <c r="N961">
        <f>MAX(I961,MIN(J961,M961+H961))</f>
        <v/>
      </c>
      <c r="O961">
        <f>N961-L961</f>
        <v/>
      </c>
    </row>
    <row r="962">
      <c r="A962" t="inlineStr">
        <is>
          <t>2025-01-02</t>
        </is>
      </c>
      <c r="B962" t="n">
        <v>2025</v>
      </c>
      <c r="C962" t="inlineStr">
        <is>
          <t>16_P01</t>
        </is>
      </c>
      <c r="D962" t="inlineStr">
        <is>
          <t>WF11 dicey0.85 maximum profit</t>
        </is>
      </c>
      <c r="E962" t="b">
        <v>1</v>
      </c>
      <c r="F962" t="b">
        <v>1</v>
      </c>
      <c r="G962" t="n">
        <v>0.7253202855638157</v>
      </c>
      <c r="H962" t="n">
        <v>1.394289730457382</v>
      </c>
      <c r="I962" t="n">
        <v>0.75</v>
      </c>
      <c r="J962" t="n">
        <v>0.85</v>
      </c>
      <c r="K962" t="n">
        <v>0.85</v>
      </c>
      <c r="L962" t="n">
        <v>0.85</v>
      </c>
      <c r="M962">
        <f>1+SUMPRODUCT(Algo_WF_Inputs!C962:AN962,Algo_WF_Coefs!$C$9:$AN$9)</f>
        <v/>
      </c>
      <c r="N962">
        <f>MAX(I962,MIN(J962,M962+H962))</f>
        <v/>
      </c>
      <c r="O962">
        <f>N962-L962</f>
        <v/>
      </c>
    </row>
    <row r="963">
      <c r="A963" t="inlineStr">
        <is>
          <t>2025-01-06</t>
        </is>
      </c>
      <c r="B963" t="n">
        <v>2025</v>
      </c>
      <c r="C963" t="inlineStr">
        <is>
          <t>16_P01</t>
        </is>
      </c>
      <c r="D963" t="inlineStr">
        <is>
          <t>WF11 dicey0.85 maximum profit</t>
        </is>
      </c>
      <c r="E963" t="b">
        <v>1</v>
      </c>
      <c r="F963" t="b">
        <v>0</v>
      </c>
      <c r="G963" t="n">
        <v>0.914917280206167</v>
      </c>
      <c r="H963" t="n">
        <v>1.394289730457382</v>
      </c>
      <c r="I963" t="n">
        <v>0.75</v>
      </c>
      <c r="J963" t="n">
        <v>0.85</v>
      </c>
      <c r="K963" t="n">
        <v>0.85</v>
      </c>
      <c r="L963" t="n">
        <v>0.85</v>
      </c>
      <c r="M963">
        <f>1+SUMPRODUCT(Algo_WF_Inputs!C963:AN963,Algo_WF_Coefs!$C$9:$AN$9)</f>
        <v/>
      </c>
      <c r="N963">
        <f>MAX(I963,MIN(J963,M963+H963))</f>
        <v/>
      </c>
      <c r="O963">
        <f>N963-L963</f>
        <v/>
      </c>
    </row>
    <row r="964">
      <c r="A964" t="inlineStr">
        <is>
          <t>2025-01-09</t>
        </is>
      </c>
      <c r="B964" t="n">
        <v>2025</v>
      </c>
      <c r="C964" t="inlineStr">
        <is>
          <t>16_P01</t>
        </is>
      </c>
      <c r="D964" t="inlineStr">
        <is>
          <t>WF11 dicey0.85 maximum profit</t>
        </is>
      </c>
      <c r="E964" t="b">
        <v>0</v>
      </c>
      <c r="F964" t="b">
        <v>0</v>
      </c>
      <c r="G964" t="n">
        <v>-0.1970957886277949</v>
      </c>
      <c r="H964" t="n">
        <v>1.394289730457382</v>
      </c>
      <c r="I964" t="n">
        <v>0.75</v>
      </c>
      <c r="J964" t="n">
        <v>1.15</v>
      </c>
      <c r="K964" t="n">
        <v>1.15</v>
      </c>
      <c r="L964" t="n">
        <v>1.15</v>
      </c>
      <c r="M964">
        <f>1+SUMPRODUCT(Algo_WF_Inputs!C964:AN964,Algo_WF_Coefs!$C$9:$AN$9)</f>
        <v/>
      </c>
      <c r="N964">
        <f>MAX(I964,MIN(J964,M964+H964))</f>
        <v/>
      </c>
      <c r="O964">
        <f>N964-L964</f>
        <v/>
      </c>
    </row>
    <row r="965">
      <c r="A965" t="inlineStr">
        <is>
          <t>2025-01-10</t>
        </is>
      </c>
      <c r="B965" t="n">
        <v>2025</v>
      </c>
      <c r="C965" t="inlineStr">
        <is>
          <t>16_P01</t>
        </is>
      </c>
      <c r="D965" t="inlineStr">
        <is>
          <t>WF11 dicey0.85 maximum profit</t>
        </is>
      </c>
      <c r="E965" t="b">
        <v>0</v>
      </c>
      <c r="F965" t="b">
        <v>0</v>
      </c>
      <c r="G965" t="n">
        <v>0.4661225474396165</v>
      </c>
      <c r="H965" t="n">
        <v>1.394289730457382</v>
      </c>
      <c r="I965" t="n">
        <v>0.75</v>
      </c>
      <c r="J965" t="n">
        <v>1.15</v>
      </c>
      <c r="K965" t="n">
        <v>1.15</v>
      </c>
      <c r="L965" t="n">
        <v>1.15</v>
      </c>
      <c r="M965">
        <f>1+SUMPRODUCT(Algo_WF_Inputs!C965:AN965,Algo_WF_Coefs!$C$9:$AN$9)</f>
        <v/>
      </c>
      <c r="N965">
        <f>MAX(I965,MIN(J965,M965+H965))</f>
        <v/>
      </c>
      <c r="O965">
        <f>N965-L965</f>
        <v/>
      </c>
    </row>
    <row r="966">
      <c r="A966" t="inlineStr">
        <is>
          <t>2025-01-13</t>
        </is>
      </c>
      <c r="B966" t="n">
        <v>2025</v>
      </c>
      <c r="C966" t="inlineStr">
        <is>
          <t>16_P01</t>
        </is>
      </c>
      <c r="D966" t="inlineStr">
        <is>
          <t>WF11 dicey0.85 maximum profit</t>
        </is>
      </c>
      <c r="E966" t="b">
        <v>0</v>
      </c>
      <c r="F966" t="b">
        <v>0</v>
      </c>
      <c r="G966" t="n">
        <v>1.280881280805319</v>
      </c>
      <c r="H966" t="n">
        <v>1.394289730457382</v>
      </c>
      <c r="I966" t="n">
        <v>0.75</v>
      </c>
      <c r="J966" t="n">
        <v>1.15</v>
      </c>
      <c r="K966" t="n">
        <v>1.15</v>
      </c>
      <c r="L966" t="n">
        <v>1.15</v>
      </c>
      <c r="M966">
        <f>1+SUMPRODUCT(Algo_WF_Inputs!C966:AN966,Algo_WF_Coefs!$C$9:$AN$9)</f>
        <v/>
      </c>
      <c r="N966">
        <f>MAX(I966,MIN(J966,M966+H966))</f>
        <v/>
      </c>
      <c r="O966">
        <f>N966-L966</f>
        <v/>
      </c>
    </row>
    <row r="967">
      <c r="A967" t="inlineStr">
        <is>
          <t>2025-01-15</t>
        </is>
      </c>
      <c r="B967" t="n">
        <v>2025</v>
      </c>
      <c r="C967" t="inlineStr">
        <is>
          <t>16_P01</t>
        </is>
      </c>
      <c r="D967" t="inlineStr">
        <is>
          <t>WF11 dicey0.85 maximum profit</t>
        </is>
      </c>
      <c r="E967" t="b">
        <v>0</v>
      </c>
      <c r="F967" t="b">
        <v>0</v>
      </c>
      <c r="G967" t="n">
        <v>0.3969482667971365</v>
      </c>
      <c r="H967" t="n">
        <v>1.394289730457382</v>
      </c>
      <c r="I967" t="n">
        <v>0.75</v>
      </c>
      <c r="J967" t="n">
        <v>1.15</v>
      </c>
      <c r="K967" t="n">
        <v>1.15</v>
      </c>
      <c r="L967" t="n">
        <v>1.15</v>
      </c>
      <c r="M967">
        <f>1+SUMPRODUCT(Algo_WF_Inputs!C967:AN967,Algo_WF_Coefs!$C$9:$AN$9)</f>
        <v/>
      </c>
      <c r="N967">
        <f>MAX(I967,MIN(J967,M967+H967))</f>
        <v/>
      </c>
      <c r="O967">
        <f>N967-L967</f>
        <v/>
      </c>
    </row>
    <row r="968">
      <c r="A968" t="inlineStr">
        <is>
          <t>2025-01-16</t>
        </is>
      </c>
      <c r="B968" t="n">
        <v>2025</v>
      </c>
      <c r="C968" t="inlineStr">
        <is>
          <t>16_P01</t>
        </is>
      </c>
      <c r="D968" t="inlineStr">
        <is>
          <t>WF11 dicey0.85 maximum profit</t>
        </is>
      </c>
      <c r="E968" t="b">
        <v>0</v>
      </c>
      <c r="F968" t="b">
        <v>0</v>
      </c>
      <c r="G968" t="n">
        <v>-0.4033605596347019</v>
      </c>
      <c r="H968" t="n">
        <v>1.394289730457382</v>
      </c>
      <c r="I968" t="n">
        <v>0.75</v>
      </c>
      <c r="J968" t="n">
        <v>1.15</v>
      </c>
      <c r="K968" t="n">
        <v>0.9909291708226802</v>
      </c>
      <c r="L968" t="n">
        <v>0.9909291708226802</v>
      </c>
      <c r="M968">
        <f>1+SUMPRODUCT(Algo_WF_Inputs!C968:AN968,Algo_WF_Coefs!$C$9:$AN$9)</f>
        <v/>
      </c>
      <c r="N968">
        <f>MAX(I968,MIN(J968,M968+H968))</f>
        <v/>
      </c>
      <c r="O968">
        <f>N968-L968</f>
        <v/>
      </c>
    </row>
    <row r="969">
      <c r="A969" t="inlineStr">
        <is>
          <t>2025-01-17</t>
        </is>
      </c>
      <c r="B969" t="n">
        <v>2025</v>
      </c>
      <c r="C969" t="inlineStr">
        <is>
          <t>16_P01</t>
        </is>
      </c>
      <c r="D969" t="inlineStr">
        <is>
          <t>WF11 dicey0.85 maximum profit</t>
        </is>
      </c>
      <c r="E969" t="b">
        <v>0</v>
      </c>
      <c r="F969" t="b">
        <v>0</v>
      </c>
      <c r="G969" t="n">
        <v>0.1761535929476912</v>
      </c>
      <c r="H969" t="n">
        <v>1.394289730457382</v>
      </c>
      <c r="I969" t="n">
        <v>0.75</v>
      </c>
      <c r="J969" t="n">
        <v>1.15</v>
      </c>
      <c r="K969" t="n">
        <v>1.15</v>
      </c>
      <c r="L969" t="n">
        <v>1.15</v>
      </c>
      <c r="M969">
        <f>1+SUMPRODUCT(Algo_WF_Inputs!C969:AN969,Algo_WF_Coefs!$C$9:$AN$9)</f>
        <v/>
      </c>
      <c r="N969">
        <f>MAX(I969,MIN(J969,M969+H969))</f>
        <v/>
      </c>
      <c r="O969">
        <f>N969-L969</f>
        <v/>
      </c>
    </row>
    <row r="970">
      <c r="A970" t="inlineStr">
        <is>
          <t>2025-01-20</t>
        </is>
      </c>
      <c r="B970" t="n">
        <v>2025</v>
      </c>
      <c r="C970" t="inlineStr">
        <is>
          <t>16_P01</t>
        </is>
      </c>
      <c r="D970" t="inlineStr">
        <is>
          <t>WF11 dicey0.85 maximum profit</t>
        </is>
      </c>
      <c r="E970" t="b">
        <v>0</v>
      </c>
      <c r="F970" t="b">
        <v>0</v>
      </c>
      <c r="G970" t="n">
        <v>0.250617814301838</v>
      </c>
      <c r="H970" t="n">
        <v>1.394289730457382</v>
      </c>
      <c r="I970" t="n">
        <v>0.75</v>
      </c>
      <c r="J970" t="n">
        <v>1.15</v>
      </c>
      <c r="K970" t="n">
        <v>1.15</v>
      </c>
      <c r="L970" t="n">
        <v>1.15</v>
      </c>
      <c r="M970">
        <f>1+SUMPRODUCT(Algo_WF_Inputs!C970:AN970,Algo_WF_Coefs!$C$9:$AN$9)</f>
        <v/>
      </c>
      <c r="N970">
        <f>MAX(I970,MIN(J970,M970+H970))</f>
        <v/>
      </c>
      <c r="O970">
        <f>N970-L970</f>
        <v/>
      </c>
    </row>
    <row r="971">
      <c r="A971" t="inlineStr">
        <is>
          <t>2025-01-21</t>
        </is>
      </c>
      <c r="B971" t="n">
        <v>2025</v>
      </c>
      <c r="C971" t="inlineStr">
        <is>
          <t>16_P01</t>
        </is>
      </c>
      <c r="D971" t="inlineStr">
        <is>
          <t>WF11 dicey0.85 maximum profit</t>
        </is>
      </c>
      <c r="E971" t="b">
        <v>0</v>
      </c>
      <c r="F971" t="b">
        <v>0</v>
      </c>
      <c r="G971" t="n">
        <v>0.8817288157743588</v>
      </c>
      <c r="H971" t="n">
        <v>1.394289730457382</v>
      </c>
      <c r="I971" t="n">
        <v>0.75</v>
      </c>
      <c r="J971" t="n">
        <v>1.15</v>
      </c>
      <c r="K971" t="n">
        <v>1.15</v>
      </c>
      <c r="L971" t="n">
        <v>1.15</v>
      </c>
      <c r="M971">
        <f>1+SUMPRODUCT(Algo_WF_Inputs!C971:AN971,Algo_WF_Coefs!$C$9:$AN$9)</f>
        <v/>
      </c>
      <c r="N971">
        <f>MAX(I971,MIN(J971,M971+H971))</f>
        <v/>
      </c>
      <c r="O971">
        <f>N971-L971</f>
        <v/>
      </c>
    </row>
    <row r="972">
      <c r="A972" t="inlineStr">
        <is>
          <t>2025-01-22</t>
        </is>
      </c>
      <c r="B972" t="n">
        <v>2025</v>
      </c>
      <c r="C972" t="inlineStr">
        <is>
          <t>16_P01</t>
        </is>
      </c>
      <c r="D972" t="inlineStr">
        <is>
          <t>WF11 dicey0.85 maximum profit</t>
        </is>
      </c>
      <c r="E972" t="b">
        <v>0</v>
      </c>
      <c r="F972" t="b">
        <v>0</v>
      </c>
      <c r="G972" t="n">
        <v>0.1876667586650145</v>
      </c>
      <c r="H972" t="n">
        <v>1.394289730457382</v>
      </c>
      <c r="I972" t="n">
        <v>0.75</v>
      </c>
      <c r="J972" t="n">
        <v>1.15</v>
      </c>
      <c r="K972" t="n">
        <v>1.15</v>
      </c>
      <c r="L972" t="n">
        <v>1.15</v>
      </c>
      <c r="M972">
        <f>1+SUMPRODUCT(Algo_WF_Inputs!C972:AN972,Algo_WF_Coefs!$C$9:$AN$9)</f>
        <v/>
      </c>
      <c r="N972">
        <f>MAX(I972,MIN(J972,M972+H972))</f>
        <v/>
      </c>
      <c r="O972">
        <f>N972-L972</f>
        <v/>
      </c>
    </row>
    <row r="973">
      <c r="A973" t="inlineStr">
        <is>
          <t>2025-01-23</t>
        </is>
      </c>
      <c r="B973" t="n">
        <v>2025</v>
      </c>
      <c r="C973" t="inlineStr">
        <is>
          <t>16_P01</t>
        </is>
      </c>
      <c r="D973" t="inlineStr">
        <is>
          <t>WF11 dicey0.85 maximum profit</t>
        </is>
      </c>
      <c r="E973" t="b">
        <v>0</v>
      </c>
      <c r="F973" t="b">
        <v>0</v>
      </c>
      <c r="G973" t="n">
        <v>0.1052670798085067</v>
      </c>
      <c r="H973" t="n">
        <v>1.394289730457382</v>
      </c>
      <c r="I973" t="n">
        <v>0.75</v>
      </c>
      <c r="J973" t="n">
        <v>1.15</v>
      </c>
      <c r="K973" t="n">
        <v>1.15</v>
      </c>
      <c r="L973" t="n">
        <v>1.15</v>
      </c>
      <c r="M973">
        <f>1+SUMPRODUCT(Algo_WF_Inputs!C973:AN973,Algo_WF_Coefs!$C$9:$AN$9)</f>
        <v/>
      </c>
      <c r="N973">
        <f>MAX(I973,MIN(J973,M973+H973))</f>
        <v/>
      </c>
      <c r="O973">
        <f>N973-L973</f>
        <v/>
      </c>
    </row>
    <row r="974">
      <c r="A974" t="inlineStr">
        <is>
          <t>2025-01-24</t>
        </is>
      </c>
      <c r="B974" t="n">
        <v>2025</v>
      </c>
      <c r="C974" t="inlineStr">
        <is>
          <t>16_P01</t>
        </is>
      </c>
      <c r="D974" t="inlineStr">
        <is>
          <t>WF11 dicey0.85 maximum profit</t>
        </is>
      </c>
      <c r="E974" t="b">
        <v>0</v>
      </c>
      <c r="F974" t="b">
        <v>1</v>
      </c>
      <c r="G974" t="n">
        <v>1.565972688001533</v>
      </c>
      <c r="H974" t="n">
        <v>1.394289730457382</v>
      </c>
      <c r="I974" t="n">
        <v>0.75</v>
      </c>
      <c r="J974" t="n">
        <v>1</v>
      </c>
      <c r="K974" t="n">
        <v>1</v>
      </c>
      <c r="L974" t="n">
        <v>1</v>
      </c>
      <c r="M974">
        <f>1+SUMPRODUCT(Algo_WF_Inputs!C974:AN974,Algo_WF_Coefs!$C$9:$AN$9)</f>
        <v/>
      </c>
      <c r="N974">
        <f>MAX(I974,MIN(J974,M974+H974))</f>
        <v/>
      </c>
      <c r="O974">
        <f>N974-L974</f>
        <v/>
      </c>
    </row>
    <row r="975">
      <c r="A975" t="inlineStr">
        <is>
          <t>2025-01-27</t>
        </is>
      </c>
      <c r="B975" t="n">
        <v>2025</v>
      </c>
      <c r="C975" t="inlineStr">
        <is>
          <t>16_P01</t>
        </is>
      </c>
      <c r="D975" t="inlineStr">
        <is>
          <t>WF11 dicey0.85 maximum profit</t>
        </is>
      </c>
      <c r="E975" t="b">
        <v>0</v>
      </c>
      <c r="F975" t="b">
        <v>1</v>
      </c>
      <c r="G975" t="n">
        <v>2.607391990860673</v>
      </c>
      <c r="H975" t="n">
        <v>1.394289730457382</v>
      </c>
      <c r="I975" t="n">
        <v>0.75</v>
      </c>
      <c r="J975" t="n">
        <v>1</v>
      </c>
      <c r="K975" t="n">
        <v>1</v>
      </c>
      <c r="L975" t="n">
        <v>1</v>
      </c>
      <c r="M975">
        <f>1+SUMPRODUCT(Algo_WF_Inputs!C975:AN975,Algo_WF_Coefs!$C$9:$AN$9)</f>
        <v/>
      </c>
      <c r="N975">
        <f>MAX(I975,MIN(J975,M975+H975))</f>
        <v/>
      </c>
      <c r="O975">
        <f>N975-L975</f>
        <v/>
      </c>
    </row>
    <row r="976">
      <c r="A976" t="inlineStr">
        <is>
          <t>2025-01-28</t>
        </is>
      </c>
      <c r="B976" t="n">
        <v>2025</v>
      </c>
      <c r="C976" t="inlineStr">
        <is>
          <t>16_P01</t>
        </is>
      </c>
      <c r="D976" t="inlineStr">
        <is>
          <t>WF11 dicey0.85 maximum profit</t>
        </is>
      </c>
      <c r="E976" t="b">
        <v>1</v>
      </c>
      <c r="F976" t="b">
        <v>0</v>
      </c>
      <c r="G976" t="n">
        <v>2.022348547103016</v>
      </c>
      <c r="H976" t="n">
        <v>1.394289730457382</v>
      </c>
      <c r="I976" t="n">
        <v>0.75</v>
      </c>
      <c r="J976" t="n">
        <v>0.85</v>
      </c>
      <c r="K976" t="n">
        <v>0.85</v>
      </c>
      <c r="L976" t="n">
        <v>0.85</v>
      </c>
      <c r="M976">
        <f>1+SUMPRODUCT(Algo_WF_Inputs!C976:AN976,Algo_WF_Coefs!$C$9:$AN$9)</f>
        <v/>
      </c>
      <c r="N976">
        <f>MAX(I976,MIN(J976,M976+H976))</f>
        <v/>
      </c>
      <c r="O976">
        <f>N976-L976</f>
        <v/>
      </c>
    </row>
    <row r="977">
      <c r="A977" t="inlineStr">
        <is>
          <t>2025-01-29</t>
        </is>
      </c>
      <c r="B977" t="n">
        <v>2025</v>
      </c>
      <c r="C977" t="inlineStr">
        <is>
          <t>16_P01</t>
        </is>
      </c>
      <c r="D977" t="inlineStr">
        <is>
          <t>WF11 dicey0.85 maximum profit</t>
        </is>
      </c>
      <c r="E977" t="b">
        <v>1</v>
      </c>
      <c r="F977" t="b">
        <v>0</v>
      </c>
      <c r="G977" t="n">
        <v>0.4571017604804706</v>
      </c>
      <c r="H977" t="n">
        <v>1.394289730457382</v>
      </c>
      <c r="I977" t="n">
        <v>0.75</v>
      </c>
      <c r="J977" t="n">
        <v>0.85</v>
      </c>
      <c r="K977" t="n">
        <v>0.85</v>
      </c>
      <c r="L977" t="n">
        <v>0.85</v>
      </c>
      <c r="M977">
        <f>1+SUMPRODUCT(Algo_WF_Inputs!C977:AN977,Algo_WF_Coefs!$C$9:$AN$9)</f>
        <v/>
      </c>
      <c r="N977">
        <f>MAX(I977,MIN(J977,M977+H977))</f>
        <v/>
      </c>
      <c r="O977">
        <f>N977-L977</f>
        <v/>
      </c>
    </row>
    <row r="978">
      <c r="A978" t="inlineStr">
        <is>
          <t>2025-01-30</t>
        </is>
      </c>
      <c r="B978" t="n">
        <v>2025</v>
      </c>
      <c r="C978" t="inlineStr">
        <is>
          <t>16_P01</t>
        </is>
      </c>
      <c r="D978" t="inlineStr">
        <is>
          <t>WF11 dicey0.85 maximum profit</t>
        </is>
      </c>
      <c r="E978" t="b">
        <v>1</v>
      </c>
      <c r="F978" t="b">
        <v>1</v>
      </c>
      <c r="G978" t="n">
        <v>4.28896435854268</v>
      </c>
      <c r="H978" t="n">
        <v>1.394289730457382</v>
      </c>
      <c r="I978" t="n">
        <v>0.75</v>
      </c>
      <c r="J978" t="n">
        <v>0.85</v>
      </c>
      <c r="K978" t="n">
        <v>0.85</v>
      </c>
      <c r="L978" t="n">
        <v>0.85</v>
      </c>
      <c r="M978">
        <f>1+SUMPRODUCT(Algo_WF_Inputs!C978:AN978,Algo_WF_Coefs!$C$9:$AN$9)</f>
        <v/>
      </c>
      <c r="N978">
        <f>MAX(I978,MIN(J978,M978+H978))</f>
        <v/>
      </c>
      <c r="O978">
        <f>N978-L978</f>
        <v/>
      </c>
    </row>
    <row r="979">
      <c r="A979" t="inlineStr">
        <is>
          <t>2025-01-31</t>
        </is>
      </c>
      <c r="B979" t="n">
        <v>2025</v>
      </c>
      <c r="C979" t="inlineStr">
        <is>
          <t>16_P01</t>
        </is>
      </c>
      <c r="D979" t="inlineStr">
        <is>
          <t>WF11 dicey0.85 maximum profit</t>
        </is>
      </c>
      <c r="E979" t="b">
        <v>1</v>
      </c>
      <c r="F979" t="b">
        <v>1</v>
      </c>
      <c r="G979" t="n">
        <v>0.9987871644272527</v>
      </c>
      <c r="H979" t="n">
        <v>1.394289730457382</v>
      </c>
      <c r="I979" t="n">
        <v>0.75</v>
      </c>
      <c r="J979" t="n">
        <v>0.85</v>
      </c>
      <c r="K979" t="n">
        <v>0.85</v>
      </c>
      <c r="L979" t="n">
        <v>0.85</v>
      </c>
      <c r="M979">
        <f>1+SUMPRODUCT(Algo_WF_Inputs!C979:AN979,Algo_WF_Coefs!$C$9:$AN$9)</f>
        <v/>
      </c>
      <c r="N979">
        <f>MAX(I979,MIN(J979,M979+H979))</f>
        <v/>
      </c>
      <c r="O979">
        <f>N979-L979</f>
        <v/>
      </c>
    </row>
    <row r="980">
      <c r="A980" t="inlineStr">
        <is>
          <t>2025-02-01</t>
        </is>
      </c>
      <c r="B980" t="n">
        <v>2025</v>
      </c>
      <c r="C980" t="inlineStr">
        <is>
          <t>16_P01</t>
        </is>
      </c>
      <c r="D980" t="inlineStr">
        <is>
          <t>WF11 dicey0.85 maximum profit</t>
        </is>
      </c>
      <c r="E980" t="b">
        <v>1</v>
      </c>
      <c r="F980" t="b">
        <v>0</v>
      </c>
      <c r="G980" t="n">
        <v>1.61572606131061</v>
      </c>
      <c r="H980" t="n">
        <v>1.394289730457382</v>
      </c>
      <c r="I980" t="n">
        <v>0.75</v>
      </c>
      <c r="J980" t="n">
        <v>0.85</v>
      </c>
      <c r="K980" t="n">
        <v>0.85</v>
      </c>
      <c r="L980" t="n">
        <v>0.85</v>
      </c>
      <c r="M980">
        <f>1+SUMPRODUCT(Algo_WF_Inputs!C980:AN980,Algo_WF_Coefs!$C$9:$AN$9)</f>
        <v/>
      </c>
      <c r="N980">
        <f>MAX(I980,MIN(J980,M980+H980))</f>
        <v/>
      </c>
      <c r="O980">
        <f>N980-L980</f>
        <v/>
      </c>
    </row>
    <row r="981">
      <c r="A981" t="inlineStr">
        <is>
          <t>2025-02-04</t>
        </is>
      </c>
      <c r="B981" t="n">
        <v>2025</v>
      </c>
      <c r="C981" t="inlineStr">
        <is>
          <t>16_P01</t>
        </is>
      </c>
      <c r="D981" t="inlineStr">
        <is>
          <t>WF11 dicey0.85 maximum profit</t>
        </is>
      </c>
      <c r="E981" t="b">
        <v>1</v>
      </c>
      <c r="F981" t="b">
        <v>0</v>
      </c>
      <c r="G981" t="n">
        <v>1.632696788748414</v>
      </c>
      <c r="H981" t="n">
        <v>1.394289730457382</v>
      </c>
      <c r="I981" t="n">
        <v>0.75</v>
      </c>
      <c r="J981" t="n">
        <v>0.85</v>
      </c>
      <c r="K981" t="n">
        <v>0.85</v>
      </c>
      <c r="L981" t="n">
        <v>0.85</v>
      </c>
      <c r="M981">
        <f>1+SUMPRODUCT(Algo_WF_Inputs!C981:AN981,Algo_WF_Coefs!$C$9:$AN$9)</f>
        <v/>
      </c>
      <c r="N981">
        <f>MAX(I981,MIN(J981,M981+H981))</f>
        <v/>
      </c>
      <c r="O981">
        <f>N981-L981</f>
        <v/>
      </c>
    </row>
    <row r="982">
      <c r="A982" t="inlineStr">
        <is>
          <t>2025-02-05</t>
        </is>
      </c>
      <c r="B982" t="n">
        <v>2025</v>
      </c>
      <c r="C982" t="inlineStr">
        <is>
          <t>16_P01</t>
        </is>
      </c>
      <c r="D982" t="inlineStr">
        <is>
          <t>WF11 dicey0.85 maximum profit</t>
        </is>
      </c>
      <c r="E982" t="b">
        <v>0</v>
      </c>
      <c r="F982" t="b">
        <v>0</v>
      </c>
      <c r="G982" t="n">
        <v>-1.150943634946661</v>
      </c>
      <c r="H982" t="n">
        <v>1.394289730457382</v>
      </c>
      <c r="I982" t="n">
        <v>0.75</v>
      </c>
      <c r="J982" t="n">
        <v>1.15</v>
      </c>
      <c r="K982" t="n">
        <v>0.75</v>
      </c>
      <c r="L982" t="n">
        <v>0.75</v>
      </c>
      <c r="M982">
        <f>1+SUMPRODUCT(Algo_WF_Inputs!C982:AN982,Algo_WF_Coefs!$C$9:$AN$9)</f>
        <v/>
      </c>
      <c r="N982">
        <f>MAX(I982,MIN(J982,M982+H982))</f>
        <v/>
      </c>
      <c r="O982">
        <f>N982-L982</f>
        <v/>
      </c>
    </row>
    <row r="983">
      <c r="A983" t="inlineStr">
        <is>
          <t>2025-02-06</t>
        </is>
      </c>
      <c r="B983" t="n">
        <v>2025</v>
      </c>
      <c r="C983" t="inlineStr">
        <is>
          <t>16_P01</t>
        </is>
      </c>
      <c r="D983" t="inlineStr">
        <is>
          <t>WF11 dicey0.85 maximum profit</t>
        </is>
      </c>
      <c r="E983" t="b">
        <v>1</v>
      </c>
      <c r="F983" t="b">
        <v>0</v>
      </c>
      <c r="G983" t="n">
        <v>0.9774730713479404</v>
      </c>
      <c r="H983" t="n">
        <v>1.394289730457382</v>
      </c>
      <c r="I983" t="n">
        <v>0.75</v>
      </c>
      <c r="J983" t="n">
        <v>0.85</v>
      </c>
      <c r="K983" t="n">
        <v>0.85</v>
      </c>
      <c r="L983" t="n">
        <v>0.85</v>
      </c>
      <c r="M983">
        <f>1+SUMPRODUCT(Algo_WF_Inputs!C983:AN983,Algo_WF_Coefs!$C$9:$AN$9)</f>
        <v/>
      </c>
      <c r="N983">
        <f>MAX(I983,MIN(J983,M983+H983))</f>
        <v/>
      </c>
      <c r="O983">
        <f>N983-L983</f>
        <v/>
      </c>
    </row>
    <row r="984">
      <c r="A984" t="inlineStr">
        <is>
          <t>2025-02-07</t>
        </is>
      </c>
      <c r="B984" t="n">
        <v>2025</v>
      </c>
      <c r="C984" t="inlineStr">
        <is>
          <t>16_P01</t>
        </is>
      </c>
      <c r="D984" t="inlineStr">
        <is>
          <t>WF11 dicey0.85 maximum profit</t>
        </is>
      </c>
      <c r="E984" t="b">
        <v>0</v>
      </c>
      <c r="F984" t="b">
        <v>1</v>
      </c>
      <c r="G984" t="n">
        <v>1.567386797663931</v>
      </c>
      <c r="H984" t="n">
        <v>1.394289730457382</v>
      </c>
      <c r="I984" t="n">
        <v>0.75</v>
      </c>
      <c r="J984" t="n">
        <v>1</v>
      </c>
      <c r="K984" t="n">
        <v>1</v>
      </c>
      <c r="L984" t="n">
        <v>1</v>
      </c>
      <c r="M984">
        <f>1+SUMPRODUCT(Algo_WF_Inputs!C984:AN984,Algo_WF_Coefs!$C$9:$AN$9)</f>
        <v/>
      </c>
      <c r="N984">
        <f>MAX(I984,MIN(J984,M984+H984))</f>
        <v/>
      </c>
      <c r="O984">
        <f>N984-L984</f>
        <v/>
      </c>
    </row>
    <row r="985">
      <c r="A985" t="inlineStr">
        <is>
          <t>2025-02-11</t>
        </is>
      </c>
      <c r="B985" t="n">
        <v>2025</v>
      </c>
      <c r="C985" t="inlineStr">
        <is>
          <t>16_P01</t>
        </is>
      </c>
      <c r="D985" t="inlineStr">
        <is>
          <t>WF11 dicey0.85 maximum profit</t>
        </is>
      </c>
      <c r="E985" t="b">
        <v>1</v>
      </c>
      <c r="F985" t="b">
        <v>0</v>
      </c>
      <c r="G985" t="n">
        <v>0.9653009413920891</v>
      </c>
      <c r="H985" t="n">
        <v>1.394289730457382</v>
      </c>
      <c r="I985" t="n">
        <v>0.75</v>
      </c>
      <c r="J985" t="n">
        <v>0.85</v>
      </c>
      <c r="K985" t="n">
        <v>0.85</v>
      </c>
      <c r="L985" t="n">
        <v>0.85</v>
      </c>
      <c r="M985">
        <f>1+SUMPRODUCT(Algo_WF_Inputs!C985:AN985,Algo_WF_Coefs!$C$9:$AN$9)</f>
        <v/>
      </c>
      <c r="N985">
        <f>MAX(I985,MIN(J985,M985+H985))</f>
        <v/>
      </c>
      <c r="O985">
        <f>N985-L985</f>
        <v/>
      </c>
    </row>
    <row r="986">
      <c r="A986" t="inlineStr">
        <is>
          <t>2025-02-12</t>
        </is>
      </c>
      <c r="B986" t="n">
        <v>2025</v>
      </c>
      <c r="C986" t="inlineStr">
        <is>
          <t>16_P01</t>
        </is>
      </c>
      <c r="D986" t="inlineStr">
        <is>
          <t>WF11 dicey0.85 maximum profit</t>
        </is>
      </c>
      <c r="E986" t="b">
        <v>0</v>
      </c>
      <c r="F986" t="b">
        <v>0</v>
      </c>
      <c r="G986" t="n">
        <v>-0.215652472896928</v>
      </c>
      <c r="H986" t="n">
        <v>1.394289730457382</v>
      </c>
      <c r="I986" t="n">
        <v>0.75</v>
      </c>
      <c r="J986" t="n">
        <v>1.15</v>
      </c>
      <c r="K986" t="n">
        <v>1.15</v>
      </c>
      <c r="L986" t="n">
        <v>1.15</v>
      </c>
      <c r="M986">
        <f>1+SUMPRODUCT(Algo_WF_Inputs!C986:AN986,Algo_WF_Coefs!$C$9:$AN$9)</f>
        <v/>
      </c>
      <c r="N986">
        <f>MAX(I986,MIN(J986,M986+H986))</f>
        <v/>
      </c>
      <c r="O986">
        <f>N986-L986</f>
        <v/>
      </c>
    </row>
    <row r="987">
      <c r="A987" t="inlineStr">
        <is>
          <t>2025-02-13</t>
        </is>
      </c>
      <c r="B987" t="n">
        <v>2025</v>
      </c>
      <c r="C987" t="inlineStr">
        <is>
          <t>16_P01</t>
        </is>
      </c>
      <c r="D987" t="inlineStr">
        <is>
          <t>WF11 dicey0.85 maximum profit</t>
        </is>
      </c>
      <c r="E987" t="b">
        <v>0</v>
      </c>
      <c r="F987" t="b">
        <v>0</v>
      </c>
      <c r="G987" t="n">
        <v>1.075686117169884</v>
      </c>
      <c r="H987" t="n">
        <v>1.394289730457382</v>
      </c>
      <c r="I987" t="n">
        <v>0.75</v>
      </c>
      <c r="J987" t="n">
        <v>1.15</v>
      </c>
      <c r="K987" t="n">
        <v>1.15</v>
      </c>
      <c r="L987" t="n">
        <v>1.15</v>
      </c>
      <c r="M987">
        <f>1+SUMPRODUCT(Algo_WF_Inputs!C987:AN987,Algo_WF_Coefs!$C$9:$AN$9)</f>
        <v/>
      </c>
      <c r="N987">
        <f>MAX(I987,MIN(J987,M987+H987))</f>
        <v/>
      </c>
      <c r="O987">
        <f>N987-L987</f>
        <v/>
      </c>
    </row>
    <row r="988">
      <c r="A988" t="inlineStr">
        <is>
          <t>2025-02-14</t>
        </is>
      </c>
      <c r="B988" t="n">
        <v>2025</v>
      </c>
      <c r="C988" t="inlineStr">
        <is>
          <t>16_P01</t>
        </is>
      </c>
      <c r="D988" t="inlineStr">
        <is>
          <t>WF11 dicey0.85 maximum profit</t>
        </is>
      </c>
      <c r="E988" t="b">
        <v>0</v>
      </c>
      <c r="F988" t="b">
        <v>0</v>
      </c>
      <c r="G988" t="n">
        <v>1.306840235877296</v>
      </c>
      <c r="H988" t="n">
        <v>1.394289730457382</v>
      </c>
      <c r="I988" t="n">
        <v>0.75</v>
      </c>
      <c r="J988" t="n">
        <v>1.15</v>
      </c>
      <c r="K988" t="n">
        <v>1.15</v>
      </c>
      <c r="L988" t="n">
        <v>1.15</v>
      </c>
      <c r="M988">
        <f>1+SUMPRODUCT(Algo_WF_Inputs!C988:AN988,Algo_WF_Coefs!$C$9:$AN$9)</f>
        <v/>
      </c>
      <c r="N988">
        <f>MAX(I988,MIN(J988,M988+H988))</f>
        <v/>
      </c>
      <c r="O988">
        <f>N988-L988</f>
        <v/>
      </c>
    </row>
    <row r="989">
      <c r="A989" t="inlineStr">
        <is>
          <t>2025-02-17</t>
        </is>
      </c>
      <c r="B989" t="n">
        <v>2025</v>
      </c>
      <c r="C989" t="inlineStr">
        <is>
          <t>16_P01</t>
        </is>
      </c>
      <c r="D989" t="inlineStr">
        <is>
          <t>WF11 dicey0.85 maximum profit</t>
        </is>
      </c>
      <c r="E989" t="b">
        <v>0</v>
      </c>
      <c r="F989" t="b">
        <v>0</v>
      </c>
      <c r="G989" t="n">
        <v>1.381792843331849</v>
      </c>
      <c r="H989" t="n">
        <v>1.394289730457382</v>
      </c>
      <c r="I989" t="n">
        <v>0.75</v>
      </c>
      <c r="J989" t="n">
        <v>1.15</v>
      </c>
      <c r="K989" t="n">
        <v>1.15</v>
      </c>
      <c r="L989" t="n">
        <v>1.15</v>
      </c>
      <c r="M989">
        <f>1+SUMPRODUCT(Algo_WF_Inputs!C989:AN989,Algo_WF_Coefs!$C$9:$AN$9)</f>
        <v/>
      </c>
      <c r="N989">
        <f>MAX(I989,MIN(J989,M989+H989))</f>
        <v/>
      </c>
      <c r="O989">
        <f>N989-L989</f>
        <v/>
      </c>
    </row>
    <row r="990">
      <c r="A990" t="inlineStr">
        <is>
          <t>2025-02-18</t>
        </is>
      </c>
      <c r="B990" t="n">
        <v>2025</v>
      </c>
      <c r="C990" t="inlineStr">
        <is>
          <t>16_P01</t>
        </is>
      </c>
      <c r="D990" t="inlineStr">
        <is>
          <t>WF11 dicey0.85 maximum profit</t>
        </is>
      </c>
      <c r="E990" t="b">
        <v>0</v>
      </c>
      <c r="F990" t="b">
        <v>1</v>
      </c>
      <c r="G990" t="n">
        <v>1.888445636257339</v>
      </c>
      <c r="H990" t="n">
        <v>1.394289730457382</v>
      </c>
      <c r="I990" t="n">
        <v>0.75</v>
      </c>
      <c r="J990" t="n">
        <v>1</v>
      </c>
      <c r="K990" t="n">
        <v>1</v>
      </c>
      <c r="L990" t="n">
        <v>1</v>
      </c>
      <c r="M990">
        <f>1+SUMPRODUCT(Algo_WF_Inputs!C990:AN990,Algo_WF_Coefs!$C$9:$AN$9)</f>
        <v/>
      </c>
      <c r="N990">
        <f>MAX(I990,MIN(J990,M990+H990))</f>
        <v/>
      </c>
      <c r="O990">
        <f>N990-L990</f>
        <v/>
      </c>
    </row>
    <row r="991">
      <c r="A991" t="inlineStr">
        <is>
          <t>2025-02-19</t>
        </is>
      </c>
      <c r="B991" t="n">
        <v>2025</v>
      </c>
      <c r="C991" t="inlineStr">
        <is>
          <t>16_P01</t>
        </is>
      </c>
      <c r="D991" t="inlineStr">
        <is>
          <t>WF11 dicey0.85 maximum profit</t>
        </is>
      </c>
      <c r="E991" t="b">
        <v>1</v>
      </c>
      <c r="F991" t="b">
        <v>1</v>
      </c>
      <c r="G991" t="n">
        <v>1.037691207445742</v>
      </c>
      <c r="H991" t="n">
        <v>1.394289730457382</v>
      </c>
      <c r="I991" t="n">
        <v>0.75</v>
      </c>
      <c r="J991" t="n">
        <v>0.85</v>
      </c>
      <c r="K991" t="n">
        <v>0.85</v>
      </c>
      <c r="L991" t="n">
        <v>0.85</v>
      </c>
      <c r="M991">
        <f>1+SUMPRODUCT(Algo_WF_Inputs!C991:AN991,Algo_WF_Coefs!$C$9:$AN$9)</f>
        <v/>
      </c>
      <c r="N991">
        <f>MAX(I991,MIN(J991,M991+H991))</f>
        <v/>
      </c>
      <c r="O991">
        <f>N991-L991</f>
        <v/>
      </c>
    </row>
    <row r="992">
      <c r="A992" t="inlineStr">
        <is>
          <t>2025-02-20</t>
        </is>
      </c>
      <c r="B992" t="n">
        <v>2025</v>
      </c>
      <c r="C992" t="inlineStr">
        <is>
          <t>16_P01</t>
        </is>
      </c>
      <c r="D992" t="inlineStr">
        <is>
          <t>WF11 dicey0.85 maximum profit</t>
        </is>
      </c>
      <c r="E992" t="b">
        <v>1</v>
      </c>
      <c r="F992" t="b">
        <v>1</v>
      </c>
      <c r="G992" t="n">
        <v>1.930507876125885</v>
      </c>
      <c r="H992" t="n">
        <v>1.394289730457382</v>
      </c>
      <c r="I992" t="n">
        <v>0.75</v>
      </c>
      <c r="J992" t="n">
        <v>0.85</v>
      </c>
      <c r="K992" t="n">
        <v>0.85</v>
      </c>
      <c r="L992" t="n">
        <v>0.85</v>
      </c>
      <c r="M992">
        <f>1+SUMPRODUCT(Algo_WF_Inputs!C992:AN992,Algo_WF_Coefs!$C$9:$AN$9)</f>
        <v/>
      </c>
      <c r="N992">
        <f>MAX(I992,MIN(J992,M992+H992))</f>
        <v/>
      </c>
      <c r="O992">
        <f>N992-L992</f>
        <v/>
      </c>
    </row>
    <row r="993">
      <c r="A993" t="inlineStr">
        <is>
          <t>2025-02-24</t>
        </is>
      </c>
      <c r="B993" t="n">
        <v>2025</v>
      </c>
      <c r="C993" t="inlineStr">
        <is>
          <t>16_P01</t>
        </is>
      </c>
      <c r="D993" t="inlineStr">
        <is>
          <t>WF11 dicey0.85 maximum profit</t>
        </is>
      </c>
      <c r="E993" t="b">
        <v>1</v>
      </c>
      <c r="F993" t="b">
        <v>0</v>
      </c>
      <c r="G993" t="n">
        <v>1.090590747515628</v>
      </c>
      <c r="H993" t="n">
        <v>1.394289730457382</v>
      </c>
      <c r="I993" t="n">
        <v>0.75</v>
      </c>
      <c r="J993" t="n">
        <v>0.85</v>
      </c>
      <c r="K993" t="n">
        <v>0.85</v>
      </c>
      <c r="L993" t="n">
        <v>0.85</v>
      </c>
      <c r="M993">
        <f>1+SUMPRODUCT(Algo_WF_Inputs!C993:AN993,Algo_WF_Coefs!$C$9:$AN$9)</f>
        <v/>
      </c>
      <c r="N993">
        <f>MAX(I993,MIN(J993,M993+H993))</f>
        <v/>
      </c>
      <c r="O993">
        <f>N993-L993</f>
        <v/>
      </c>
    </row>
    <row r="994">
      <c r="A994" t="inlineStr">
        <is>
          <t>2025-02-28</t>
        </is>
      </c>
      <c r="B994" t="n">
        <v>2025</v>
      </c>
      <c r="C994" t="inlineStr">
        <is>
          <t>16_P01</t>
        </is>
      </c>
      <c r="D994" t="inlineStr">
        <is>
          <t>WF11 dicey0.85 maximum profit</t>
        </is>
      </c>
      <c r="E994" t="b">
        <v>1</v>
      </c>
      <c r="F994" t="b">
        <v>1</v>
      </c>
      <c r="G994" t="n">
        <v>1.45962360859324</v>
      </c>
      <c r="H994" t="n">
        <v>1.394289730457382</v>
      </c>
      <c r="I994" t="n">
        <v>0.75</v>
      </c>
      <c r="J994" t="n">
        <v>0.85</v>
      </c>
      <c r="K994" t="n">
        <v>0.85</v>
      </c>
      <c r="L994" t="n">
        <v>0.85</v>
      </c>
      <c r="M994">
        <f>1+SUMPRODUCT(Algo_WF_Inputs!C994:AN994,Algo_WF_Coefs!$C$9:$AN$9)</f>
        <v/>
      </c>
      <c r="N994">
        <f>MAX(I994,MIN(J994,M994+H994))</f>
        <v/>
      </c>
      <c r="O994">
        <f>N994-L994</f>
        <v/>
      </c>
    </row>
    <row r="995">
      <c r="A995" t="inlineStr">
        <is>
          <t>2025-03-06</t>
        </is>
      </c>
      <c r="B995" t="n">
        <v>2025</v>
      </c>
      <c r="C995" t="inlineStr">
        <is>
          <t>16_P01</t>
        </is>
      </c>
      <c r="D995" t="inlineStr">
        <is>
          <t>WF11 dicey0.85 maximum profit</t>
        </is>
      </c>
      <c r="E995" t="b">
        <v>1</v>
      </c>
      <c r="F995" t="b">
        <v>0</v>
      </c>
      <c r="G995" t="n">
        <v>-0.04063582224005025</v>
      </c>
      <c r="H995" t="n">
        <v>1.394289730457382</v>
      </c>
      <c r="I995" t="n">
        <v>0.75</v>
      </c>
      <c r="J995" t="n">
        <v>0.85</v>
      </c>
      <c r="K995" t="n">
        <v>0.85</v>
      </c>
      <c r="L995" t="n">
        <v>0.85</v>
      </c>
      <c r="M995">
        <f>1+SUMPRODUCT(Algo_WF_Inputs!C995:AN995,Algo_WF_Coefs!$C$9:$AN$9)</f>
        <v/>
      </c>
      <c r="N995">
        <f>MAX(I995,MIN(J995,M995+H995))</f>
        <v/>
      </c>
      <c r="O995">
        <f>N995-L995</f>
        <v/>
      </c>
    </row>
    <row r="996">
      <c r="A996" t="inlineStr">
        <is>
          <t>2025-03-07</t>
        </is>
      </c>
      <c r="B996" t="n">
        <v>2025</v>
      </c>
      <c r="C996" t="inlineStr">
        <is>
          <t>16_P01</t>
        </is>
      </c>
      <c r="D996" t="inlineStr">
        <is>
          <t>WF11 dicey0.85 maximum profit</t>
        </is>
      </c>
      <c r="E996" t="b">
        <v>0</v>
      </c>
      <c r="F996" t="b">
        <v>0</v>
      </c>
      <c r="G996" t="n">
        <v>0.9113245981364088</v>
      </c>
      <c r="H996" t="n">
        <v>1.394289730457382</v>
      </c>
      <c r="I996" t="n">
        <v>0.75</v>
      </c>
      <c r="J996" t="n">
        <v>1.15</v>
      </c>
      <c r="K996" t="n">
        <v>1.15</v>
      </c>
      <c r="L996" t="n">
        <v>1.15</v>
      </c>
      <c r="M996">
        <f>1+SUMPRODUCT(Algo_WF_Inputs!C996:AN996,Algo_WF_Coefs!$C$9:$AN$9)</f>
        <v/>
      </c>
      <c r="N996">
        <f>MAX(I996,MIN(J996,M996+H996))</f>
        <v/>
      </c>
      <c r="O996">
        <f>N996-L996</f>
        <v/>
      </c>
    </row>
    <row r="997">
      <c r="A997" t="inlineStr">
        <is>
          <t>2025-03-11</t>
        </is>
      </c>
      <c r="B997" t="n">
        <v>2025</v>
      </c>
      <c r="C997" t="inlineStr">
        <is>
          <t>16_P01</t>
        </is>
      </c>
      <c r="D997" t="inlineStr">
        <is>
          <t>WF11 dicey0.85 maximum profit</t>
        </is>
      </c>
      <c r="E997" t="b">
        <v>0</v>
      </c>
      <c r="F997" t="b">
        <v>0</v>
      </c>
      <c r="G997" t="n">
        <v>0.6337435953654988</v>
      </c>
      <c r="H997" t="n">
        <v>1.394289730457382</v>
      </c>
      <c r="I997" t="n">
        <v>0.75</v>
      </c>
      <c r="J997" t="n">
        <v>1.15</v>
      </c>
      <c r="K997" t="n">
        <v>1.15</v>
      </c>
      <c r="L997" t="n">
        <v>1.15</v>
      </c>
      <c r="M997">
        <f>1+SUMPRODUCT(Algo_WF_Inputs!C997:AN997,Algo_WF_Coefs!$C$9:$AN$9)</f>
        <v/>
      </c>
      <c r="N997">
        <f>MAX(I997,MIN(J997,M997+H997))</f>
        <v/>
      </c>
      <c r="O997">
        <f>N997-L997</f>
        <v/>
      </c>
    </row>
    <row r="998">
      <c r="A998" t="inlineStr">
        <is>
          <t>2025-03-12</t>
        </is>
      </c>
      <c r="B998" t="n">
        <v>2025</v>
      </c>
      <c r="C998" t="inlineStr">
        <is>
          <t>16_P01</t>
        </is>
      </c>
      <c r="D998" t="inlineStr">
        <is>
          <t>WF11 dicey0.85 maximum profit</t>
        </is>
      </c>
      <c r="E998" t="b">
        <v>0</v>
      </c>
      <c r="F998" t="b">
        <v>0</v>
      </c>
      <c r="G998" t="n">
        <v>-0.2679427783282244</v>
      </c>
      <c r="H998" t="n">
        <v>1.394289730457382</v>
      </c>
      <c r="I998" t="n">
        <v>0.75</v>
      </c>
      <c r="J998" t="n">
        <v>1.15</v>
      </c>
      <c r="K998" t="n">
        <v>1.126346952129158</v>
      </c>
      <c r="L998" t="n">
        <v>1.126346952129158</v>
      </c>
      <c r="M998">
        <f>1+SUMPRODUCT(Algo_WF_Inputs!C998:AN998,Algo_WF_Coefs!$C$9:$AN$9)</f>
        <v/>
      </c>
      <c r="N998">
        <f>MAX(I998,MIN(J998,M998+H998))</f>
        <v/>
      </c>
      <c r="O998">
        <f>N998-L998</f>
        <v/>
      </c>
    </row>
    <row r="999">
      <c r="A999" t="inlineStr">
        <is>
          <t>2025-03-13</t>
        </is>
      </c>
      <c r="B999" t="n">
        <v>2025</v>
      </c>
      <c r="C999" t="inlineStr">
        <is>
          <t>16_P01</t>
        </is>
      </c>
      <c r="D999" t="inlineStr">
        <is>
          <t>WF11 dicey0.85 maximum profit</t>
        </is>
      </c>
      <c r="E999" t="b">
        <v>0</v>
      </c>
      <c r="F999" t="b">
        <v>0</v>
      </c>
      <c r="G999" t="n">
        <v>-0.4208120943081881</v>
      </c>
      <c r="H999" t="n">
        <v>1.394289730457382</v>
      </c>
      <c r="I999" t="n">
        <v>0.75</v>
      </c>
      <c r="J999" t="n">
        <v>1.15</v>
      </c>
      <c r="K999" t="n">
        <v>0.9734776361491939</v>
      </c>
      <c r="L999" t="n">
        <v>0.9734776361491941</v>
      </c>
      <c r="M999">
        <f>1+SUMPRODUCT(Algo_WF_Inputs!C999:AN999,Algo_WF_Coefs!$C$9:$AN$9)</f>
        <v/>
      </c>
      <c r="N999">
        <f>MAX(I999,MIN(J999,M999+H999))</f>
        <v/>
      </c>
      <c r="O999">
        <f>N999-L999</f>
        <v/>
      </c>
    </row>
    <row r="1000">
      <c r="A1000" t="inlineStr">
        <is>
          <t>2025-03-18</t>
        </is>
      </c>
      <c r="B1000" t="n">
        <v>2025</v>
      </c>
      <c r="C1000" t="inlineStr">
        <is>
          <t>16_P01</t>
        </is>
      </c>
      <c r="D1000" t="inlineStr">
        <is>
          <t>WF11 dicey0.85 maximum profit</t>
        </is>
      </c>
      <c r="E1000" t="b">
        <v>0</v>
      </c>
      <c r="F1000" t="b">
        <v>0</v>
      </c>
      <c r="G1000" t="n">
        <v>1.450207898762383</v>
      </c>
      <c r="H1000" t="n">
        <v>1.394289730457382</v>
      </c>
      <c r="I1000" t="n">
        <v>0.75</v>
      </c>
      <c r="J1000" t="n">
        <v>1.15</v>
      </c>
      <c r="K1000" t="n">
        <v>1.15</v>
      </c>
      <c r="L1000" t="n">
        <v>1.15</v>
      </c>
      <c r="M1000">
        <f>1+SUMPRODUCT(Algo_WF_Inputs!C1000:AN1000,Algo_WF_Coefs!$C$9:$AN$9)</f>
        <v/>
      </c>
      <c r="N1000">
        <f>MAX(I1000,MIN(J1000,M1000+H1000))</f>
        <v/>
      </c>
      <c r="O1000">
        <f>N1000-L1000</f>
        <v/>
      </c>
    </row>
    <row r="1001">
      <c r="A1001" t="inlineStr">
        <is>
          <t>2025-03-19</t>
        </is>
      </c>
      <c r="B1001" t="n">
        <v>2025</v>
      </c>
      <c r="C1001" t="inlineStr">
        <is>
          <t>16_P01</t>
        </is>
      </c>
      <c r="D1001" t="inlineStr">
        <is>
          <t>WF11 dicey0.85 maximum profit</t>
        </is>
      </c>
      <c r="E1001" t="b">
        <v>0</v>
      </c>
      <c r="F1001" t="b">
        <v>0</v>
      </c>
      <c r="G1001" t="n">
        <v>0.1029159656349193</v>
      </c>
      <c r="H1001" t="n">
        <v>1.394289730457382</v>
      </c>
      <c r="I1001" t="n">
        <v>0.75</v>
      </c>
      <c r="J1001" t="n">
        <v>1.15</v>
      </c>
      <c r="K1001" t="n">
        <v>1.15</v>
      </c>
      <c r="L1001" t="n">
        <v>1.15</v>
      </c>
      <c r="M1001">
        <f>1+SUMPRODUCT(Algo_WF_Inputs!C1001:AN1001,Algo_WF_Coefs!$C$9:$AN$9)</f>
        <v/>
      </c>
      <c r="N1001">
        <f>MAX(I1001,MIN(J1001,M1001+H1001))</f>
        <v/>
      </c>
      <c r="O1001">
        <f>N1001-L1001</f>
        <v/>
      </c>
    </row>
    <row r="1002">
      <c r="A1002" t="inlineStr">
        <is>
          <t>2025-03-20</t>
        </is>
      </c>
      <c r="B1002" t="n">
        <v>2025</v>
      </c>
      <c r="C1002" t="inlineStr">
        <is>
          <t>16_P01</t>
        </is>
      </c>
      <c r="D1002" t="inlineStr">
        <is>
          <t>WF11 dicey0.85 maximum profit</t>
        </is>
      </c>
      <c r="E1002" t="b">
        <v>0</v>
      </c>
      <c r="F1002" t="b">
        <v>0</v>
      </c>
      <c r="G1002" t="n">
        <v>-0.2221453056507936</v>
      </c>
      <c r="H1002" t="n">
        <v>1.394289730457382</v>
      </c>
      <c r="I1002" t="n">
        <v>0.75</v>
      </c>
      <c r="J1002" t="n">
        <v>1.15</v>
      </c>
      <c r="K1002" t="n">
        <v>1.15</v>
      </c>
      <c r="L1002" t="n">
        <v>1.15</v>
      </c>
      <c r="M1002">
        <f>1+SUMPRODUCT(Algo_WF_Inputs!C1002:AN1002,Algo_WF_Coefs!$C$9:$AN$9)</f>
        <v/>
      </c>
      <c r="N1002">
        <f>MAX(I1002,MIN(J1002,M1002+H1002))</f>
        <v/>
      </c>
      <c r="O1002">
        <f>N1002-L1002</f>
        <v/>
      </c>
    </row>
    <row r="1003">
      <c r="A1003" t="inlineStr">
        <is>
          <t>2025-03-24</t>
        </is>
      </c>
      <c r="B1003" t="n">
        <v>2025</v>
      </c>
      <c r="C1003" t="inlineStr">
        <is>
          <t>16_P01</t>
        </is>
      </c>
      <c r="D1003" t="inlineStr">
        <is>
          <t>WF11 dicey0.85 maximum profit</t>
        </is>
      </c>
      <c r="E1003" t="b">
        <v>0</v>
      </c>
      <c r="F1003" t="b">
        <v>0</v>
      </c>
      <c r="G1003" t="n">
        <v>0.1800802310074564</v>
      </c>
      <c r="H1003" t="n">
        <v>1.394289730457382</v>
      </c>
      <c r="I1003" t="n">
        <v>0.75</v>
      </c>
      <c r="J1003" t="n">
        <v>1.15</v>
      </c>
      <c r="K1003" t="n">
        <v>1.15</v>
      </c>
      <c r="L1003" t="n">
        <v>1.15</v>
      </c>
      <c r="M1003">
        <f>1+SUMPRODUCT(Algo_WF_Inputs!C1003:AN1003,Algo_WF_Coefs!$C$9:$AN$9)</f>
        <v/>
      </c>
      <c r="N1003">
        <f>MAX(I1003,MIN(J1003,M1003+H1003))</f>
        <v/>
      </c>
      <c r="O1003">
        <f>N1003-L1003</f>
        <v/>
      </c>
    </row>
    <row r="1004">
      <c r="A1004" t="inlineStr">
        <is>
          <t>2025-03-25</t>
        </is>
      </c>
      <c r="B1004" t="n">
        <v>2025</v>
      </c>
      <c r="C1004" t="inlineStr">
        <is>
          <t>16_P01</t>
        </is>
      </c>
      <c r="D1004" t="inlineStr">
        <is>
          <t>WF11 dicey0.85 maximum profit</t>
        </is>
      </c>
      <c r="E1004" t="b">
        <v>0</v>
      </c>
      <c r="F1004" t="b">
        <v>0</v>
      </c>
      <c r="G1004" t="n">
        <v>1.024667380730199</v>
      </c>
      <c r="H1004" t="n">
        <v>1.394289730457382</v>
      </c>
      <c r="I1004" t="n">
        <v>0.75</v>
      </c>
      <c r="J1004" t="n">
        <v>1.15</v>
      </c>
      <c r="K1004" t="n">
        <v>1.15</v>
      </c>
      <c r="L1004" t="n">
        <v>1.15</v>
      </c>
      <c r="M1004">
        <f>1+SUMPRODUCT(Algo_WF_Inputs!C1004:AN1004,Algo_WF_Coefs!$C$9:$AN$9)</f>
        <v/>
      </c>
      <c r="N1004">
        <f>MAX(I1004,MIN(J1004,M1004+H1004))</f>
        <v/>
      </c>
      <c r="O1004">
        <f>N1004-L1004</f>
        <v/>
      </c>
    </row>
    <row r="1005">
      <c r="A1005" t="inlineStr">
        <is>
          <t>2025-03-26</t>
        </is>
      </c>
      <c r="B1005" t="n">
        <v>2025</v>
      </c>
      <c r="C1005" t="inlineStr">
        <is>
          <t>16_P01</t>
        </is>
      </c>
      <c r="D1005" t="inlineStr">
        <is>
          <t>WF11 dicey0.85 maximum profit</t>
        </is>
      </c>
      <c r="E1005" t="b">
        <v>0</v>
      </c>
      <c r="F1005" t="b">
        <v>0</v>
      </c>
      <c r="G1005" t="n">
        <v>-0.5268415050963478</v>
      </c>
      <c r="H1005" t="n">
        <v>1.394289730457382</v>
      </c>
      <c r="I1005" t="n">
        <v>0.75</v>
      </c>
      <c r="J1005" t="n">
        <v>1.15</v>
      </c>
      <c r="K1005" t="n">
        <v>0.8674482253610343</v>
      </c>
      <c r="L1005" t="n">
        <v>0.8674482253610343</v>
      </c>
      <c r="M1005">
        <f>1+SUMPRODUCT(Algo_WF_Inputs!C1005:AN1005,Algo_WF_Coefs!$C$9:$AN$9)</f>
        <v/>
      </c>
      <c r="N1005">
        <f>MAX(I1005,MIN(J1005,M1005+H1005))</f>
        <v/>
      </c>
      <c r="O1005">
        <f>N1005-L1005</f>
        <v/>
      </c>
    </row>
    <row r="1006">
      <c r="A1006" t="inlineStr">
        <is>
          <t>2025-03-27</t>
        </is>
      </c>
      <c r="B1006" t="n">
        <v>2025</v>
      </c>
      <c r="C1006" t="inlineStr">
        <is>
          <t>16_P01</t>
        </is>
      </c>
      <c r="D1006" t="inlineStr">
        <is>
          <t>WF11 dicey0.85 maximum profit</t>
        </is>
      </c>
      <c r="E1006" t="b">
        <v>0</v>
      </c>
      <c r="F1006" t="b">
        <v>0</v>
      </c>
      <c r="G1006" t="n">
        <v>0.3970337958325276</v>
      </c>
      <c r="H1006" t="n">
        <v>1.394289730457382</v>
      </c>
      <c r="I1006" t="n">
        <v>0.75</v>
      </c>
      <c r="J1006" t="n">
        <v>1.15</v>
      </c>
      <c r="K1006" t="n">
        <v>1.15</v>
      </c>
      <c r="L1006" t="n">
        <v>1.15</v>
      </c>
      <c r="M1006">
        <f>1+SUMPRODUCT(Algo_WF_Inputs!C1006:AN1006,Algo_WF_Coefs!$C$9:$AN$9)</f>
        <v/>
      </c>
      <c r="N1006">
        <f>MAX(I1006,MIN(J1006,M1006+H1006))</f>
        <v/>
      </c>
      <c r="O1006">
        <f>N1006-L1006</f>
        <v/>
      </c>
    </row>
    <row r="1007">
      <c r="A1007" t="inlineStr">
        <is>
          <t>2025-03-28</t>
        </is>
      </c>
      <c r="B1007" t="n">
        <v>2025</v>
      </c>
      <c r="C1007" t="inlineStr">
        <is>
          <t>16_P01</t>
        </is>
      </c>
      <c r="D1007" t="inlineStr">
        <is>
          <t>WF11 dicey0.85 maximum profit</t>
        </is>
      </c>
      <c r="E1007" t="b">
        <v>0</v>
      </c>
      <c r="F1007" t="b">
        <v>1</v>
      </c>
      <c r="G1007" t="n">
        <v>1.126022828852049</v>
      </c>
      <c r="H1007" t="n">
        <v>1.394289730457382</v>
      </c>
      <c r="I1007" t="n">
        <v>0.75</v>
      </c>
      <c r="J1007" t="n">
        <v>1</v>
      </c>
      <c r="K1007" t="n">
        <v>1</v>
      </c>
      <c r="L1007" t="n">
        <v>1</v>
      </c>
      <c r="M1007">
        <f>1+SUMPRODUCT(Algo_WF_Inputs!C1007:AN1007,Algo_WF_Coefs!$C$9:$AN$9)</f>
        <v/>
      </c>
      <c r="N1007">
        <f>MAX(I1007,MIN(J1007,M1007+H1007))</f>
        <v/>
      </c>
      <c r="O1007">
        <f>N1007-L1007</f>
        <v/>
      </c>
    </row>
    <row r="1008">
      <c r="A1008" t="inlineStr">
        <is>
          <t>2025-04-02</t>
        </is>
      </c>
      <c r="B1008" t="n">
        <v>2025</v>
      </c>
      <c r="C1008" t="inlineStr">
        <is>
          <t>16_P01</t>
        </is>
      </c>
      <c r="D1008" t="inlineStr">
        <is>
          <t>WF11 dicey0.85 maximum profit</t>
        </is>
      </c>
      <c r="E1008" t="b">
        <v>0</v>
      </c>
      <c r="F1008" t="b">
        <v>0</v>
      </c>
      <c r="G1008" t="n">
        <v>-0.1918705612758904</v>
      </c>
      <c r="H1008" t="n">
        <v>1.394289730457382</v>
      </c>
      <c r="I1008" t="n">
        <v>0.75</v>
      </c>
      <c r="J1008" t="n">
        <v>1.15</v>
      </c>
      <c r="K1008" t="n">
        <v>1.15</v>
      </c>
      <c r="L1008" t="n">
        <v>1.15</v>
      </c>
      <c r="M1008">
        <f>1+SUMPRODUCT(Algo_WF_Inputs!C1008:AN1008,Algo_WF_Coefs!$C$9:$AN$9)</f>
        <v/>
      </c>
      <c r="N1008">
        <f>MAX(I1008,MIN(J1008,M1008+H1008))</f>
        <v/>
      </c>
      <c r="O1008">
        <f>N1008-L1008</f>
        <v/>
      </c>
    </row>
    <row r="1009">
      <c r="A1009" t="inlineStr">
        <is>
          <t>2025-04-03</t>
        </is>
      </c>
      <c r="B1009" t="n">
        <v>2025</v>
      </c>
      <c r="C1009" t="inlineStr">
        <is>
          <t>16_P01</t>
        </is>
      </c>
      <c r="D1009" t="inlineStr">
        <is>
          <t>WF11 dicey0.85 maximum profit</t>
        </is>
      </c>
      <c r="E1009" t="b">
        <v>0</v>
      </c>
      <c r="F1009" t="b">
        <v>1</v>
      </c>
      <c r="G1009" t="n">
        <v>2.518655815762495</v>
      </c>
      <c r="H1009" t="n">
        <v>1.394289730457382</v>
      </c>
      <c r="I1009" t="n">
        <v>0.75</v>
      </c>
      <c r="J1009" t="n">
        <v>1</v>
      </c>
      <c r="K1009" t="n">
        <v>1</v>
      </c>
      <c r="L1009" t="n">
        <v>1</v>
      </c>
      <c r="M1009">
        <f>1+SUMPRODUCT(Algo_WF_Inputs!C1009:AN1009,Algo_WF_Coefs!$C$9:$AN$9)</f>
        <v/>
      </c>
      <c r="N1009">
        <f>MAX(I1009,MIN(J1009,M1009+H1009))</f>
        <v/>
      </c>
      <c r="O1009">
        <f>N1009-L1009</f>
        <v/>
      </c>
    </row>
    <row r="1010">
      <c r="A1010" t="inlineStr">
        <is>
          <t>2025-04-04</t>
        </is>
      </c>
      <c r="B1010" t="n">
        <v>2025</v>
      </c>
      <c r="C1010" t="inlineStr">
        <is>
          <t>16_P01</t>
        </is>
      </c>
      <c r="D1010" t="inlineStr">
        <is>
          <t>WF11 dicey0.85 maximum profit</t>
        </is>
      </c>
      <c r="E1010" t="b">
        <v>0</v>
      </c>
      <c r="F1010" t="b">
        <v>0</v>
      </c>
      <c r="G1010" t="n">
        <v>0.9092101406700261</v>
      </c>
      <c r="H1010" t="n">
        <v>1.394289730457382</v>
      </c>
      <c r="I1010" t="n">
        <v>0.75</v>
      </c>
      <c r="J1010" t="n">
        <v>1.15</v>
      </c>
      <c r="K1010" t="n">
        <v>1.15</v>
      </c>
      <c r="L1010" t="n">
        <v>1.15</v>
      </c>
      <c r="M1010">
        <f>1+SUMPRODUCT(Algo_WF_Inputs!C1010:AN1010,Algo_WF_Coefs!$C$9:$AN$9)</f>
        <v/>
      </c>
      <c r="N1010">
        <f>MAX(I1010,MIN(J1010,M1010+H1010))</f>
        <v/>
      </c>
      <c r="O1010">
        <f>N1010-L1010</f>
        <v/>
      </c>
    </row>
    <row r="1011">
      <c r="A1011" t="inlineStr">
        <is>
          <t>2025-04-07</t>
        </is>
      </c>
      <c r="B1011" t="n">
        <v>2025</v>
      </c>
      <c r="C1011" t="inlineStr">
        <is>
          <t>16_P01</t>
        </is>
      </c>
      <c r="D1011" t="inlineStr">
        <is>
          <t>WF11 dicey0.85 maximum profit</t>
        </is>
      </c>
      <c r="E1011" t="b">
        <v>1</v>
      </c>
      <c r="F1011" t="b">
        <v>0</v>
      </c>
      <c r="G1011" t="n">
        <v>0.1572680242084824</v>
      </c>
      <c r="H1011" t="n">
        <v>1.394289730457382</v>
      </c>
      <c r="I1011" t="n">
        <v>0.75</v>
      </c>
      <c r="J1011" t="n">
        <v>0.85</v>
      </c>
      <c r="K1011" t="n">
        <v>0.85</v>
      </c>
      <c r="L1011" t="n">
        <v>0.85</v>
      </c>
      <c r="M1011">
        <f>1+SUMPRODUCT(Algo_WF_Inputs!C1011:AN1011,Algo_WF_Coefs!$C$9:$AN$9)</f>
        <v/>
      </c>
      <c r="N1011">
        <f>MAX(I1011,MIN(J1011,M1011+H1011))</f>
        <v/>
      </c>
      <c r="O1011">
        <f>N1011-L1011</f>
        <v/>
      </c>
    </row>
    <row r="1012">
      <c r="A1012" t="inlineStr">
        <is>
          <t>2025-04-08</t>
        </is>
      </c>
      <c r="B1012" t="n">
        <v>2025</v>
      </c>
      <c r="C1012" t="inlineStr">
        <is>
          <t>16_P01</t>
        </is>
      </c>
      <c r="D1012" t="inlineStr">
        <is>
          <t>WF11 dicey0.85 maximum profit</t>
        </is>
      </c>
      <c r="E1012" t="b">
        <v>1</v>
      </c>
      <c r="F1012" t="b">
        <v>0</v>
      </c>
      <c r="G1012" t="n">
        <v>0.3662185256423558</v>
      </c>
      <c r="H1012" t="n">
        <v>1.394289730457382</v>
      </c>
      <c r="I1012" t="n">
        <v>0.75</v>
      </c>
      <c r="J1012" t="n">
        <v>0.85</v>
      </c>
      <c r="K1012" t="n">
        <v>0.85</v>
      </c>
      <c r="L1012" t="n">
        <v>0.85</v>
      </c>
      <c r="M1012">
        <f>1+SUMPRODUCT(Algo_WF_Inputs!C1012:AN1012,Algo_WF_Coefs!$C$9:$AN$9)</f>
        <v/>
      </c>
      <c r="N1012">
        <f>MAX(I1012,MIN(J1012,M1012+H1012))</f>
        <v/>
      </c>
      <c r="O1012">
        <f>N1012-L1012</f>
        <v/>
      </c>
    </row>
    <row r="1013">
      <c r="A1013" t="inlineStr">
        <is>
          <t>2025-04-09</t>
        </is>
      </c>
      <c r="B1013" t="n">
        <v>2025</v>
      </c>
      <c r="C1013" t="inlineStr">
        <is>
          <t>16_P01</t>
        </is>
      </c>
      <c r="D1013" t="inlineStr">
        <is>
          <t>WF11 dicey0.85 maximum profit</t>
        </is>
      </c>
      <c r="E1013" t="b">
        <v>0</v>
      </c>
      <c r="F1013" t="b">
        <v>1</v>
      </c>
      <c r="G1013" t="n">
        <v>6.5408068830801</v>
      </c>
      <c r="H1013" t="n">
        <v>1.394289730457382</v>
      </c>
      <c r="I1013" t="n">
        <v>0.75</v>
      </c>
      <c r="J1013" t="n">
        <v>1</v>
      </c>
      <c r="K1013" t="n">
        <v>1</v>
      </c>
      <c r="L1013" t="n">
        <v>1</v>
      </c>
      <c r="M1013">
        <f>1+SUMPRODUCT(Algo_WF_Inputs!C1013:AN1013,Algo_WF_Coefs!$C$9:$AN$9)</f>
        <v/>
      </c>
      <c r="N1013">
        <f>MAX(I1013,MIN(J1013,M1013+H1013))</f>
        <v/>
      </c>
      <c r="O1013">
        <f>N1013-L1013</f>
        <v/>
      </c>
    </row>
    <row r="1014">
      <c r="A1014" t="inlineStr">
        <is>
          <t>2025-04-16</t>
        </is>
      </c>
      <c r="B1014" t="n">
        <v>2025</v>
      </c>
      <c r="C1014" t="inlineStr">
        <is>
          <t>16_P01</t>
        </is>
      </c>
      <c r="D1014" t="inlineStr">
        <is>
          <t>WF11 dicey0.85 maximum profit</t>
        </is>
      </c>
      <c r="E1014" t="b">
        <v>1</v>
      </c>
      <c r="F1014" t="b">
        <v>0</v>
      </c>
      <c r="G1014" t="n">
        <v>-1.055013728056506</v>
      </c>
      <c r="H1014" t="n">
        <v>1.394289730457382</v>
      </c>
      <c r="I1014" t="n">
        <v>0.75</v>
      </c>
      <c r="J1014" t="n">
        <v>0.85</v>
      </c>
      <c r="K1014" t="n">
        <v>0.75</v>
      </c>
      <c r="L1014" t="n">
        <v>0.75</v>
      </c>
      <c r="M1014">
        <f>1+SUMPRODUCT(Algo_WF_Inputs!C1014:AN1014,Algo_WF_Coefs!$C$9:$AN$9)</f>
        <v/>
      </c>
      <c r="N1014">
        <f>MAX(I1014,MIN(J1014,M1014+H1014))</f>
        <v/>
      </c>
      <c r="O1014">
        <f>N1014-L1014</f>
        <v/>
      </c>
    </row>
    <row r="1015">
      <c r="A1015" t="inlineStr">
        <is>
          <t>2025-04-17</t>
        </is>
      </c>
      <c r="B1015" t="n">
        <v>2025</v>
      </c>
      <c r="C1015" t="inlineStr">
        <is>
          <t>16_P01</t>
        </is>
      </c>
      <c r="D1015" t="inlineStr">
        <is>
          <t>WF11 dicey0.85 maximum profit</t>
        </is>
      </c>
      <c r="E1015" t="b">
        <v>0</v>
      </c>
      <c r="F1015" t="b">
        <v>0</v>
      </c>
      <c r="G1015" t="n">
        <v>-1.263885328050644</v>
      </c>
      <c r="H1015" t="n">
        <v>1.394289730457382</v>
      </c>
      <c r="I1015" t="n">
        <v>0.75</v>
      </c>
      <c r="J1015" t="n">
        <v>1.15</v>
      </c>
      <c r="K1015" t="n">
        <v>0.75</v>
      </c>
      <c r="L1015" t="n">
        <v>0.75</v>
      </c>
      <c r="M1015">
        <f>1+SUMPRODUCT(Algo_WF_Inputs!C1015:AN1015,Algo_WF_Coefs!$C$9:$AN$9)</f>
        <v/>
      </c>
      <c r="N1015">
        <f>MAX(I1015,MIN(J1015,M1015+H1015))</f>
        <v/>
      </c>
      <c r="O1015">
        <f>N1015-L1015</f>
        <v/>
      </c>
    </row>
    <row r="1016">
      <c r="A1016" t="inlineStr">
        <is>
          <t>2025-04-21</t>
        </is>
      </c>
      <c r="B1016" t="n">
        <v>2025</v>
      </c>
      <c r="C1016" t="inlineStr">
        <is>
          <t>16_P01</t>
        </is>
      </c>
      <c r="D1016" t="inlineStr">
        <is>
          <t>WF11 dicey0.85 maximum profit</t>
        </is>
      </c>
      <c r="E1016" t="b">
        <v>0</v>
      </c>
      <c r="F1016" t="b">
        <v>0</v>
      </c>
      <c r="G1016" t="n">
        <v>-1.462095146712571</v>
      </c>
      <c r="H1016" t="n">
        <v>1.394289730457382</v>
      </c>
      <c r="I1016" t="n">
        <v>0.75</v>
      </c>
      <c r="J1016" t="n">
        <v>1.15</v>
      </c>
      <c r="K1016" t="n">
        <v>0.75</v>
      </c>
      <c r="L1016" t="n">
        <v>0.75</v>
      </c>
      <c r="M1016">
        <f>1+SUMPRODUCT(Algo_WF_Inputs!C1016:AN1016,Algo_WF_Coefs!$C$9:$AN$9)</f>
        <v/>
      </c>
      <c r="N1016">
        <f>MAX(I1016,MIN(J1016,M1016+H1016))</f>
        <v/>
      </c>
      <c r="O1016">
        <f>N1016-L1016</f>
        <v/>
      </c>
    </row>
    <row r="1017">
      <c r="A1017" t="inlineStr">
        <is>
          <t>2025-04-24</t>
        </is>
      </c>
      <c r="B1017" t="n">
        <v>2025</v>
      </c>
      <c r="C1017" t="inlineStr">
        <is>
          <t>16_P01</t>
        </is>
      </c>
      <c r="D1017" t="inlineStr">
        <is>
          <t>WF11 dicey0.85 maximum profit</t>
        </is>
      </c>
      <c r="E1017" t="b">
        <v>0</v>
      </c>
      <c r="F1017" t="b">
        <v>0</v>
      </c>
      <c r="G1017" t="n">
        <v>-1.110651905787809</v>
      </c>
      <c r="H1017" t="n">
        <v>1.394289730457382</v>
      </c>
      <c r="I1017" t="n">
        <v>0.75</v>
      </c>
      <c r="J1017" t="n">
        <v>1.15</v>
      </c>
      <c r="K1017" t="n">
        <v>0.75</v>
      </c>
      <c r="L1017" t="n">
        <v>0.75</v>
      </c>
      <c r="M1017">
        <f>1+SUMPRODUCT(Algo_WF_Inputs!C1017:AN1017,Algo_WF_Coefs!$C$9:$AN$9)</f>
        <v/>
      </c>
      <c r="N1017">
        <f>MAX(I1017,MIN(J1017,M1017+H1017))</f>
        <v/>
      </c>
      <c r="O1017">
        <f>N1017-L1017</f>
        <v/>
      </c>
    </row>
    <row r="1018">
      <c r="A1018" t="inlineStr">
        <is>
          <t>2025-04-25</t>
        </is>
      </c>
      <c r="B1018" t="n">
        <v>2025</v>
      </c>
      <c r="C1018" t="inlineStr">
        <is>
          <t>16_P01</t>
        </is>
      </c>
      <c r="D1018" t="inlineStr">
        <is>
          <t>WF11 dicey0.85 maximum profit</t>
        </is>
      </c>
      <c r="E1018" t="b">
        <v>0</v>
      </c>
      <c r="F1018" t="b">
        <v>0</v>
      </c>
      <c r="G1018" t="n">
        <v>2.252189099526084</v>
      </c>
      <c r="H1018" t="n">
        <v>1.394289730457382</v>
      </c>
      <c r="I1018" t="n">
        <v>0.75</v>
      </c>
      <c r="J1018" t="n">
        <v>1.15</v>
      </c>
      <c r="K1018" t="n">
        <v>1.15</v>
      </c>
      <c r="L1018" t="n">
        <v>1.15</v>
      </c>
      <c r="M1018">
        <f>1+SUMPRODUCT(Algo_WF_Inputs!C1018:AN1018,Algo_WF_Coefs!$C$9:$AN$9)</f>
        <v/>
      </c>
      <c r="N1018">
        <f>MAX(I1018,MIN(J1018,M1018+H1018))</f>
        <v/>
      </c>
      <c r="O1018">
        <f>N1018-L1018</f>
        <v/>
      </c>
    </row>
    <row r="1019">
      <c r="A1019" t="inlineStr">
        <is>
          <t>2025-05-07</t>
        </is>
      </c>
      <c r="B1019" t="n">
        <v>2025</v>
      </c>
      <c r="C1019" t="inlineStr">
        <is>
          <t>16_P01</t>
        </is>
      </c>
      <c r="D1019" t="inlineStr">
        <is>
          <t>WF11 dicey0.85 maximum profit</t>
        </is>
      </c>
      <c r="E1019" t="b">
        <v>0</v>
      </c>
      <c r="F1019" t="b">
        <v>0</v>
      </c>
      <c r="G1019" t="n">
        <v>-0.9492263216578445</v>
      </c>
      <c r="H1019" t="n">
        <v>1.394289730457382</v>
      </c>
      <c r="I1019" t="n">
        <v>0.75</v>
      </c>
      <c r="J1019" t="n">
        <v>1.15</v>
      </c>
      <c r="K1019" t="n">
        <v>0.75</v>
      </c>
      <c r="L1019" t="n">
        <v>0.75</v>
      </c>
      <c r="M1019">
        <f>1+SUMPRODUCT(Algo_WF_Inputs!C1019:AN1019,Algo_WF_Coefs!$C$9:$AN$9)</f>
        <v/>
      </c>
      <c r="N1019">
        <f>MAX(I1019,MIN(J1019,M1019+H1019))</f>
        <v/>
      </c>
      <c r="O1019">
        <f>N1019-L1019</f>
        <v/>
      </c>
    </row>
    <row r="1020">
      <c r="A1020" t="inlineStr">
        <is>
          <t>2025-05-09</t>
        </is>
      </c>
      <c r="B1020" t="n">
        <v>2025</v>
      </c>
      <c r="C1020" t="inlineStr">
        <is>
          <t>16_P01</t>
        </is>
      </c>
      <c r="D1020" t="inlineStr">
        <is>
          <t>WF11 dicey0.85 maximum profit</t>
        </is>
      </c>
      <c r="E1020" t="b">
        <v>1</v>
      </c>
      <c r="F1020" t="b">
        <v>0</v>
      </c>
      <c r="G1020" t="n">
        <v>1.532989180007719</v>
      </c>
      <c r="H1020" t="n">
        <v>1.394289730457382</v>
      </c>
      <c r="I1020" t="n">
        <v>0.75</v>
      </c>
      <c r="J1020" t="n">
        <v>0.85</v>
      </c>
      <c r="K1020" t="n">
        <v>0.85</v>
      </c>
      <c r="L1020" t="n">
        <v>0.85</v>
      </c>
      <c r="M1020">
        <f>1+SUMPRODUCT(Algo_WF_Inputs!C1020:AN1020,Algo_WF_Coefs!$C$9:$AN$9)</f>
        <v/>
      </c>
      <c r="N1020">
        <f>MAX(I1020,MIN(J1020,M1020+H1020))</f>
        <v/>
      </c>
      <c r="O1020">
        <f>N1020-L1020</f>
        <v/>
      </c>
    </row>
    <row r="1021">
      <c r="A1021" t="inlineStr">
        <is>
          <t>2025-05-13</t>
        </is>
      </c>
      <c r="B1021" t="n">
        <v>2025</v>
      </c>
      <c r="C1021" t="inlineStr">
        <is>
          <t>16_P01</t>
        </is>
      </c>
      <c r="D1021" t="inlineStr">
        <is>
          <t>WF11 dicey0.85 maximum profit</t>
        </is>
      </c>
      <c r="E1021" t="b">
        <v>1</v>
      </c>
      <c r="F1021" t="b">
        <v>0</v>
      </c>
      <c r="G1021" t="n">
        <v>1.607564507693108</v>
      </c>
      <c r="H1021" t="n">
        <v>1.394289730457382</v>
      </c>
      <c r="I1021" t="n">
        <v>0.75</v>
      </c>
      <c r="J1021" t="n">
        <v>0.85</v>
      </c>
      <c r="K1021" t="n">
        <v>0.85</v>
      </c>
      <c r="L1021" t="n">
        <v>0.85</v>
      </c>
      <c r="M1021">
        <f>1+SUMPRODUCT(Algo_WF_Inputs!C1021:AN1021,Algo_WF_Coefs!$C$9:$AN$9)</f>
        <v/>
      </c>
      <c r="N1021">
        <f>MAX(I1021,MIN(J1021,M1021+H1021))</f>
        <v/>
      </c>
      <c r="O1021">
        <f>N1021-L1021</f>
        <v/>
      </c>
    </row>
    <row r="1022">
      <c r="A1022" t="inlineStr">
        <is>
          <t>2025-05-14</t>
        </is>
      </c>
      <c r="B1022" t="n">
        <v>2025</v>
      </c>
      <c r="C1022" t="inlineStr">
        <is>
          <t>16_P01</t>
        </is>
      </c>
      <c r="D1022" t="inlineStr">
        <is>
          <t>WF11 dicey0.85 maximum profit</t>
        </is>
      </c>
      <c r="E1022" t="b">
        <v>1</v>
      </c>
      <c r="F1022" t="b">
        <v>0</v>
      </c>
      <c r="G1022" t="n">
        <v>-0.4357905718738748</v>
      </c>
      <c r="H1022" t="n">
        <v>1.394289730457382</v>
      </c>
      <c r="I1022" t="n">
        <v>0.75</v>
      </c>
      <c r="J1022" t="n">
        <v>0.85</v>
      </c>
      <c r="K1022" t="n">
        <v>0.85</v>
      </c>
      <c r="L1022" t="n">
        <v>0.85</v>
      </c>
      <c r="M1022">
        <f>1+SUMPRODUCT(Algo_WF_Inputs!C1022:AN1022,Algo_WF_Coefs!$C$9:$AN$9)</f>
        <v/>
      </c>
      <c r="N1022">
        <f>MAX(I1022,MIN(J1022,M1022+H1022))</f>
        <v/>
      </c>
      <c r="O1022">
        <f>N1022-L1022</f>
        <v/>
      </c>
    </row>
    <row r="1023">
      <c r="A1023" t="inlineStr">
        <is>
          <t>2025-05-15</t>
        </is>
      </c>
      <c r="B1023" t="n">
        <v>2025</v>
      </c>
      <c r="C1023" t="inlineStr">
        <is>
          <t>16_P01</t>
        </is>
      </c>
      <c r="D1023" t="inlineStr">
        <is>
          <t>WF11 dicey0.85 maximum profit</t>
        </is>
      </c>
      <c r="E1023" t="b">
        <v>0</v>
      </c>
      <c r="F1023" t="b">
        <v>0</v>
      </c>
      <c r="G1023" t="n">
        <v>0.4120963869393426</v>
      </c>
      <c r="H1023" t="n">
        <v>1.394289730457382</v>
      </c>
      <c r="I1023" t="n">
        <v>0.75</v>
      </c>
      <c r="J1023" t="n">
        <v>1.15</v>
      </c>
      <c r="K1023" t="n">
        <v>1.15</v>
      </c>
      <c r="L1023" t="n">
        <v>1.15</v>
      </c>
      <c r="M1023">
        <f>1+SUMPRODUCT(Algo_WF_Inputs!C1023:AN1023,Algo_WF_Coefs!$C$9:$AN$9)</f>
        <v/>
      </c>
      <c r="N1023">
        <f>MAX(I1023,MIN(J1023,M1023+H1023))</f>
        <v/>
      </c>
      <c r="O1023">
        <f>N1023-L1023</f>
        <v/>
      </c>
    </row>
    <row r="1024">
      <c r="A1024" t="inlineStr">
        <is>
          <t>2025-05-16</t>
        </is>
      </c>
      <c r="B1024" t="n">
        <v>2025</v>
      </c>
      <c r="C1024" t="inlineStr">
        <is>
          <t>16_P01</t>
        </is>
      </c>
      <c r="D1024" t="inlineStr">
        <is>
          <t>WF11 dicey0.85 maximum profit</t>
        </is>
      </c>
      <c r="E1024" t="b">
        <v>0</v>
      </c>
      <c r="F1024" t="b">
        <v>1</v>
      </c>
      <c r="G1024" t="n">
        <v>1.111493175188158</v>
      </c>
      <c r="H1024" t="n">
        <v>1.394289730457382</v>
      </c>
      <c r="I1024" t="n">
        <v>0.75</v>
      </c>
      <c r="J1024" t="n">
        <v>1</v>
      </c>
      <c r="K1024" t="n">
        <v>1</v>
      </c>
      <c r="L1024" t="n">
        <v>1</v>
      </c>
      <c r="M1024">
        <f>1+SUMPRODUCT(Algo_WF_Inputs!C1024:AN1024,Algo_WF_Coefs!$C$9:$AN$9)</f>
        <v/>
      </c>
      <c r="N1024">
        <f>MAX(I1024,MIN(J1024,M1024+H1024))</f>
        <v/>
      </c>
      <c r="O1024">
        <f>N1024-L1024</f>
        <v/>
      </c>
    </row>
    <row r="1025">
      <c r="A1025" t="inlineStr">
        <is>
          <t>2025-05-19</t>
        </is>
      </c>
      <c r="B1025" t="n">
        <v>2025</v>
      </c>
      <c r="C1025" t="inlineStr">
        <is>
          <t>16_P01</t>
        </is>
      </c>
      <c r="D1025" t="inlineStr">
        <is>
          <t>WF11 dicey0.85 maximum profit</t>
        </is>
      </c>
      <c r="E1025" t="b">
        <v>0</v>
      </c>
      <c r="F1025" t="b">
        <v>0</v>
      </c>
      <c r="G1025" t="n">
        <v>-0.4573572650931303</v>
      </c>
      <c r="H1025" t="n">
        <v>1.394289730457382</v>
      </c>
      <c r="I1025" t="n">
        <v>0.75</v>
      </c>
      <c r="J1025" t="n">
        <v>1.15</v>
      </c>
      <c r="K1025" t="n">
        <v>0.9369324653642517</v>
      </c>
      <c r="L1025" t="n">
        <v>0.9369324653642512</v>
      </c>
      <c r="M1025">
        <f>1+SUMPRODUCT(Algo_WF_Inputs!C1025:AN1025,Algo_WF_Coefs!$C$9:$AN$9)</f>
        <v/>
      </c>
      <c r="N1025">
        <f>MAX(I1025,MIN(J1025,M1025+H1025))</f>
        <v/>
      </c>
      <c r="O1025">
        <f>N1025-L1025</f>
        <v/>
      </c>
    </row>
    <row r="1026">
      <c r="A1026" t="inlineStr">
        <is>
          <t>2025-05-20</t>
        </is>
      </c>
      <c r="B1026" t="n">
        <v>2025</v>
      </c>
      <c r="C1026" t="inlineStr">
        <is>
          <t>16_P01</t>
        </is>
      </c>
      <c r="D1026" t="inlineStr">
        <is>
          <t>WF11 dicey0.85 maximum profit</t>
        </is>
      </c>
      <c r="E1026" t="b">
        <v>1</v>
      </c>
      <c r="F1026" t="b">
        <v>0</v>
      </c>
      <c r="G1026" t="n">
        <v>-0.1099604475203795</v>
      </c>
      <c r="H1026" t="n">
        <v>1.394289730457382</v>
      </c>
      <c r="I1026" t="n">
        <v>0.75</v>
      </c>
      <c r="J1026" t="n">
        <v>0.85</v>
      </c>
      <c r="K1026" t="n">
        <v>0.85</v>
      </c>
      <c r="L1026" t="n">
        <v>0.85</v>
      </c>
      <c r="M1026">
        <f>1+SUMPRODUCT(Algo_WF_Inputs!C1026:AN1026,Algo_WF_Coefs!$C$9:$AN$9)</f>
        <v/>
      </c>
      <c r="N1026">
        <f>MAX(I1026,MIN(J1026,M1026+H1026))</f>
        <v/>
      </c>
      <c r="O1026">
        <f>N1026-L1026</f>
        <v/>
      </c>
    </row>
    <row r="1027">
      <c r="A1027" t="inlineStr">
        <is>
          <t>2025-05-21</t>
        </is>
      </c>
      <c r="B1027" t="n">
        <v>2025</v>
      </c>
      <c r="C1027" t="inlineStr">
        <is>
          <t>16_P01</t>
        </is>
      </c>
      <c r="D1027" t="inlineStr">
        <is>
          <t>WF11 dicey0.85 maximum profit</t>
        </is>
      </c>
      <c r="E1027" t="b">
        <v>0</v>
      </c>
      <c r="F1027" t="b">
        <v>0</v>
      </c>
      <c r="G1027" t="n">
        <v>-0.4219150735888597</v>
      </c>
      <c r="H1027" t="n">
        <v>1.394289730457382</v>
      </c>
      <c r="I1027" t="n">
        <v>0.75</v>
      </c>
      <c r="J1027" t="n">
        <v>1.15</v>
      </c>
      <c r="K1027" t="n">
        <v>0.9723746568685223</v>
      </c>
      <c r="L1027" t="n">
        <v>0.9723746568685223</v>
      </c>
      <c r="M1027">
        <f>1+SUMPRODUCT(Algo_WF_Inputs!C1027:AN1027,Algo_WF_Coefs!$C$9:$AN$9)</f>
        <v/>
      </c>
      <c r="N1027">
        <f>MAX(I1027,MIN(J1027,M1027+H1027))</f>
        <v/>
      </c>
      <c r="O1027">
        <f>N1027-L1027</f>
        <v/>
      </c>
    </row>
    <row r="1028">
      <c r="A1028" t="inlineStr">
        <is>
          <t>2025-05-22</t>
        </is>
      </c>
      <c r="B1028" t="n">
        <v>2025</v>
      </c>
      <c r="C1028" t="inlineStr">
        <is>
          <t>16_P01</t>
        </is>
      </c>
      <c r="D1028" t="inlineStr">
        <is>
          <t>WF11 dicey0.85 maximum profit</t>
        </is>
      </c>
      <c r="E1028" t="b">
        <v>0</v>
      </c>
      <c r="F1028" t="b">
        <v>0</v>
      </c>
      <c r="G1028" t="n">
        <v>-0.5051750709193241</v>
      </c>
      <c r="H1028" t="n">
        <v>1.394289730457382</v>
      </c>
      <c r="I1028" t="n">
        <v>0.75</v>
      </c>
      <c r="J1028" t="n">
        <v>1.15</v>
      </c>
      <c r="K1028" t="n">
        <v>0.8891146595380579</v>
      </c>
      <c r="L1028" t="n">
        <v>0.8891146595380581</v>
      </c>
      <c r="M1028">
        <f>1+SUMPRODUCT(Algo_WF_Inputs!C1028:AN1028,Algo_WF_Coefs!$C$9:$AN$9)</f>
        <v/>
      </c>
      <c r="N1028">
        <f>MAX(I1028,MIN(J1028,M1028+H1028))</f>
        <v/>
      </c>
      <c r="O1028">
        <f>N1028-L1028</f>
        <v/>
      </c>
    </row>
    <row r="1029">
      <c r="A1029" t="inlineStr">
        <is>
          <t>2025-05-23</t>
        </is>
      </c>
      <c r="B1029" t="n">
        <v>2025</v>
      </c>
      <c r="C1029" t="inlineStr">
        <is>
          <t>16_P01</t>
        </is>
      </c>
      <c r="D1029" t="inlineStr">
        <is>
          <t>WF11 dicey0.85 maximum profit</t>
        </is>
      </c>
      <c r="E1029" t="b">
        <v>0</v>
      </c>
      <c r="F1029" t="b">
        <v>0</v>
      </c>
      <c r="G1029" t="n">
        <v>-0.5552720481254483</v>
      </c>
      <c r="H1029" t="n">
        <v>1.394289730457382</v>
      </c>
      <c r="I1029" t="n">
        <v>0.75</v>
      </c>
      <c r="J1029" t="n">
        <v>1.15</v>
      </c>
      <c r="K1029" t="n">
        <v>0.8390176823319337</v>
      </c>
      <c r="L1029" t="n">
        <v>0.8390176823319342</v>
      </c>
      <c r="M1029">
        <f>1+SUMPRODUCT(Algo_WF_Inputs!C1029:AN1029,Algo_WF_Coefs!$C$9:$AN$9)</f>
        <v/>
      </c>
      <c r="N1029">
        <f>MAX(I1029,MIN(J1029,M1029+H1029))</f>
        <v/>
      </c>
      <c r="O1029">
        <f>N1029-L1029</f>
        <v/>
      </c>
    </row>
    <row r="1030">
      <c r="A1030" t="inlineStr">
        <is>
          <t>2025-05-26</t>
        </is>
      </c>
      <c r="B1030" t="n">
        <v>2025</v>
      </c>
      <c r="C1030" t="inlineStr">
        <is>
          <t>16_P01</t>
        </is>
      </c>
      <c r="D1030" t="inlineStr">
        <is>
          <t>WF11 dicey0.85 maximum profit</t>
        </is>
      </c>
      <c r="E1030" t="b">
        <v>0</v>
      </c>
      <c r="F1030" t="b">
        <v>0</v>
      </c>
      <c r="G1030" t="n">
        <v>-1.225662053436658</v>
      </c>
      <c r="H1030" t="n">
        <v>1.394289730457382</v>
      </c>
      <c r="I1030" t="n">
        <v>0.75</v>
      </c>
      <c r="J1030" t="n">
        <v>1.15</v>
      </c>
      <c r="K1030" t="n">
        <v>0.75</v>
      </c>
      <c r="L1030" t="n">
        <v>0.75</v>
      </c>
      <c r="M1030">
        <f>1+SUMPRODUCT(Algo_WF_Inputs!C1030:AN1030,Algo_WF_Coefs!$C$9:$AN$9)</f>
        <v/>
      </c>
      <c r="N1030">
        <f>MAX(I1030,MIN(J1030,M1030+H1030))</f>
        <v/>
      </c>
      <c r="O1030">
        <f>N1030-L1030</f>
        <v/>
      </c>
    </row>
    <row r="1031">
      <c r="A1031" t="inlineStr">
        <is>
          <t>2025-05-27</t>
        </is>
      </c>
      <c r="B1031" t="n">
        <v>2025</v>
      </c>
      <c r="C1031" t="inlineStr">
        <is>
          <t>16_P01</t>
        </is>
      </c>
      <c r="D1031" t="inlineStr">
        <is>
          <t>WF11 dicey0.85 maximum profit</t>
        </is>
      </c>
      <c r="E1031" t="b">
        <v>0</v>
      </c>
      <c r="F1031" t="b">
        <v>1</v>
      </c>
      <c r="G1031" t="n">
        <v>2.980169962780081</v>
      </c>
      <c r="H1031" t="n">
        <v>1.394289730457382</v>
      </c>
      <c r="I1031" t="n">
        <v>0.75</v>
      </c>
      <c r="J1031" t="n">
        <v>1</v>
      </c>
      <c r="K1031" t="n">
        <v>1</v>
      </c>
      <c r="L1031" t="n">
        <v>1</v>
      </c>
      <c r="M1031">
        <f>1+SUMPRODUCT(Algo_WF_Inputs!C1031:AN1031,Algo_WF_Coefs!$C$9:$AN$9)</f>
        <v/>
      </c>
      <c r="N1031">
        <f>MAX(I1031,MIN(J1031,M1031+H1031))</f>
        <v/>
      </c>
      <c r="O1031">
        <f>N1031-L1031</f>
        <v/>
      </c>
    </row>
    <row r="1032">
      <c r="A1032" t="inlineStr">
        <is>
          <t>2025-05-28</t>
        </is>
      </c>
      <c r="B1032" t="n">
        <v>2025</v>
      </c>
      <c r="C1032" t="inlineStr">
        <is>
          <t>16_P01</t>
        </is>
      </c>
      <c r="D1032" t="inlineStr">
        <is>
          <t>WF11 dicey0.85 maximum profit</t>
        </is>
      </c>
      <c r="E1032" t="b">
        <v>0</v>
      </c>
      <c r="F1032" t="b">
        <v>1</v>
      </c>
      <c r="G1032" t="n">
        <v>4.532407742472332</v>
      </c>
      <c r="H1032" t="n">
        <v>1.394289730457382</v>
      </c>
      <c r="I1032" t="n">
        <v>0.75</v>
      </c>
      <c r="J1032" t="n">
        <v>1</v>
      </c>
      <c r="K1032" t="n">
        <v>1</v>
      </c>
      <c r="L1032" t="n">
        <v>1</v>
      </c>
      <c r="M1032">
        <f>1+SUMPRODUCT(Algo_WF_Inputs!C1032:AN1032,Algo_WF_Coefs!$C$9:$AN$9)</f>
        <v/>
      </c>
      <c r="N1032">
        <f>MAX(I1032,MIN(J1032,M1032+H1032))</f>
        <v/>
      </c>
      <c r="O1032">
        <f>N1032-L1032</f>
        <v/>
      </c>
    </row>
    <row r="1033">
      <c r="A1033" t="inlineStr">
        <is>
          <t>2025-05-29</t>
        </is>
      </c>
      <c r="B1033" t="n">
        <v>2025</v>
      </c>
      <c r="C1033" t="inlineStr">
        <is>
          <t>16_P01</t>
        </is>
      </c>
      <c r="D1033" t="inlineStr">
        <is>
          <t>WF11 dicey0.85 maximum profit</t>
        </is>
      </c>
      <c r="E1033" t="b">
        <v>0</v>
      </c>
      <c r="F1033" t="b">
        <v>1</v>
      </c>
      <c r="G1033" t="n">
        <v>4.467744590372392</v>
      </c>
      <c r="H1033" t="n">
        <v>1.394289730457382</v>
      </c>
      <c r="I1033" t="n">
        <v>0.75</v>
      </c>
      <c r="J1033" t="n">
        <v>1</v>
      </c>
      <c r="K1033" t="n">
        <v>1</v>
      </c>
      <c r="L1033" t="n">
        <v>1</v>
      </c>
      <c r="M1033">
        <f>1+SUMPRODUCT(Algo_WF_Inputs!C1033:AN1033,Algo_WF_Coefs!$C$9:$AN$9)</f>
        <v/>
      </c>
      <c r="N1033">
        <f>MAX(I1033,MIN(J1033,M1033+H1033))</f>
        <v/>
      </c>
      <c r="O1033">
        <f>N1033-L1033</f>
        <v/>
      </c>
    </row>
    <row r="1034">
      <c r="A1034" t="inlineStr">
        <is>
          <t>2025-06-02</t>
        </is>
      </c>
      <c r="B1034" t="n">
        <v>2025</v>
      </c>
      <c r="C1034" t="inlineStr">
        <is>
          <t>16_P01</t>
        </is>
      </c>
      <c r="D1034" t="inlineStr">
        <is>
          <t>WF11 dicey0.85 maximum profit</t>
        </is>
      </c>
      <c r="E1034" t="b">
        <v>0</v>
      </c>
      <c r="F1034" t="b">
        <v>1</v>
      </c>
      <c r="G1034" t="n">
        <v>3.632106460286484</v>
      </c>
      <c r="H1034" t="n">
        <v>1.394289730457382</v>
      </c>
      <c r="I1034" t="n">
        <v>0.75</v>
      </c>
      <c r="J1034" t="n">
        <v>1</v>
      </c>
      <c r="K1034" t="n">
        <v>1</v>
      </c>
      <c r="L1034" t="n">
        <v>1</v>
      </c>
      <c r="M1034">
        <f>1+SUMPRODUCT(Algo_WF_Inputs!C1034:AN1034,Algo_WF_Coefs!$C$9:$AN$9)</f>
        <v/>
      </c>
      <c r="N1034">
        <f>MAX(I1034,MIN(J1034,M1034+H1034))</f>
        <v/>
      </c>
      <c r="O1034">
        <f>N1034-L1034</f>
        <v/>
      </c>
    </row>
    <row r="1035">
      <c r="A1035" t="inlineStr">
        <is>
          <t>2025-06-03</t>
        </is>
      </c>
      <c r="B1035" t="n">
        <v>2025</v>
      </c>
      <c r="C1035" t="inlineStr">
        <is>
          <t>16_P01</t>
        </is>
      </c>
      <c r="D1035" t="inlineStr">
        <is>
          <t>WF11 dicey0.85 maximum profit</t>
        </is>
      </c>
      <c r="E1035" t="b">
        <v>1</v>
      </c>
      <c r="F1035" t="b">
        <v>0</v>
      </c>
      <c r="G1035" t="n">
        <v>0.1535777676464483</v>
      </c>
      <c r="H1035" t="n">
        <v>1.394289730457382</v>
      </c>
      <c r="I1035" t="n">
        <v>0.75</v>
      </c>
      <c r="J1035" t="n">
        <v>0.85</v>
      </c>
      <c r="K1035" t="n">
        <v>0.85</v>
      </c>
      <c r="L1035" t="n">
        <v>0.85</v>
      </c>
      <c r="M1035">
        <f>1+SUMPRODUCT(Algo_WF_Inputs!C1035:AN1035,Algo_WF_Coefs!$C$9:$AN$9)</f>
        <v/>
      </c>
      <c r="N1035">
        <f>MAX(I1035,MIN(J1035,M1035+H1035))</f>
        <v/>
      </c>
      <c r="O1035">
        <f>N1035-L1035</f>
        <v/>
      </c>
    </row>
    <row r="1036">
      <c r="A1036" t="inlineStr">
        <is>
          <t>2025-06-04</t>
        </is>
      </c>
      <c r="B1036" t="n">
        <v>2025</v>
      </c>
      <c r="C1036" t="inlineStr">
        <is>
          <t>16_P01</t>
        </is>
      </c>
      <c r="D1036" t="inlineStr">
        <is>
          <t>WF11 dicey0.85 maximum profit</t>
        </is>
      </c>
      <c r="E1036" t="b">
        <v>0</v>
      </c>
      <c r="F1036" t="b">
        <v>0</v>
      </c>
      <c r="G1036" t="n">
        <v>2.092506589796037</v>
      </c>
      <c r="H1036" t="n">
        <v>1.394289730457382</v>
      </c>
      <c r="I1036" t="n">
        <v>0.75</v>
      </c>
      <c r="J1036" t="n">
        <v>1.15</v>
      </c>
      <c r="K1036" t="n">
        <v>1.15</v>
      </c>
      <c r="L1036" t="n">
        <v>1.15</v>
      </c>
      <c r="M1036">
        <f>1+SUMPRODUCT(Algo_WF_Inputs!C1036:AN1036,Algo_WF_Coefs!$C$9:$AN$9)</f>
        <v/>
      </c>
      <c r="N1036">
        <f>MAX(I1036,MIN(J1036,M1036+H1036))</f>
        <v/>
      </c>
      <c r="O1036">
        <f>N1036-L1036</f>
        <v/>
      </c>
    </row>
    <row r="1037">
      <c r="A1037" t="inlineStr">
        <is>
          <t>2025-06-05</t>
        </is>
      </c>
      <c r="B1037" t="n">
        <v>2025</v>
      </c>
      <c r="C1037" t="inlineStr">
        <is>
          <t>16_P01</t>
        </is>
      </c>
      <c r="D1037" t="inlineStr">
        <is>
          <t>WF11 dicey0.85 maximum profit</t>
        </is>
      </c>
      <c r="E1037" t="b">
        <v>1</v>
      </c>
      <c r="F1037" t="b">
        <v>0</v>
      </c>
      <c r="G1037" t="n">
        <v>1.809098689507781</v>
      </c>
      <c r="H1037" t="n">
        <v>1.394289730457382</v>
      </c>
      <c r="I1037" t="n">
        <v>0.75</v>
      </c>
      <c r="J1037" t="n">
        <v>0.85</v>
      </c>
      <c r="K1037" t="n">
        <v>0.85</v>
      </c>
      <c r="L1037" t="n">
        <v>0.85</v>
      </c>
      <c r="M1037">
        <f>1+SUMPRODUCT(Algo_WF_Inputs!C1037:AN1037,Algo_WF_Coefs!$C$9:$AN$9)</f>
        <v/>
      </c>
      <c r="N1037">
        <f>MAX(I1037,MIN(J1037,M1037+H1037))</f>
        <v/>
      </c>
      <c r="O1037">
        <f>N1037-L1037</f>
        <v/>
      </c>
    </row>
    <row r="1038">
      <c r="A1038" t="inlineStr">
        <is>
          <t>2025-06-09</t>
        </is>
      </c>
      <c r="B1038" t="n">
        <v>2025</v>
      </c>
      <c r="C1038" t="inlineStr">
        <is>
          <t>16_P01</t>
        </is>
      </c>
      <c r="D1038" t="inlineStr">
        <is>
          <t>WF11 dicey0.85 maximum profit</t>
        </is>
      </c>
      <c r="E1038" t="b">
        <v>0</v>
      </c>
      <c r="F1038" t="b">
        <v>0</v>
      </c>
      <c r="G1038" t="n">
        <v>0.186681428822207</v>
      </c>
      <c r="H1038" t="n">
        <v>1.394289730457382</v>
      </c>
      <c r="I1038" t="n">
        <v>0.75</v>
      </c>
      <c r="J1038" t="n">
        <v>1.15</v>
      </c>
      <c r="K1038" t="n">
        <v>1.15</v>
      </c>
      <c r="L1038" t="n">
        <v>1.15</v>
      </c>
      <c r="M1038">
        <f>1+SUMPRODUCT(Algo_WF_Inputs!C1038:AN1038,Algo_WF_Coefs!$C$9:$AN$9)</f>
        <v/>
      </c>
      <c r="N1038">
        <f>MAX(I1038,MIN(J1038,M1038+H1038))</f>
        <v/>
      </c>
      <c r="O1038">
        <f>N1038-L1038</f>
        <v/>
      </c>
    </row>
    <row r="1039">
      <c r="A1039" t="inlineStr">
        <is>
          <t>2025-06-10</t>
        </is>
      </c>
      <c r="B1039" t="n">
        <v>2025</v>
      </c>
      <c r="C1039" t="inlineStr">
        <is>
          <t>16_P01</t>
        </is>
      </c>
      <c r="D1039" t="inlineStr">
        <is>
          <t>WF11 dicey0.85 maximum profit</t>
        </is>
      </c>
      <c r="E1039" t="b">
        <v>0</v>
      </c>
      <c r="F1039" t="b">
        <v>0</v>
      </c>
      <c r="G1039" t="n">
        <v>1.865832992622861</v>
      </c>
      <c r="H1039" t="n">
        <v>1.394289730457382</v>
      </c>
      <c r="I1039" t="n">
        <v>0.75</v>
      </c>
      <c r="J1039" t="n">
        <v>1.15</v>
      </c>
      <c r="K1039" t="n">
        <v>1.15</v>
      </c>
      <c r="L1039" t="n">
        <v>1.15</v>
      </c>
      <c r="M1039">
        <f>1+SUMPRODUCT(Algo_WF_Inputs!C1039:AN1039,Algo_WF_Coefs!$C$9:$AN$9)</f>
        <v/>
      </c>
      <c r="N1039">
        <f>MAX(I1039,MIN(J1039,M1039+H1039))</f>
        <v/>
      </c>
      <c r="O1039">
        <f>N1039-L1039</f>
        <v/>
      </c>
    </row>
    <row r="1040">
      <c r="A1040" t="inlineStr">
        <is>
          <t>2025-06-12</t>
        </is>
      </c>
      <c r="B1040" t="n">
        <v>2025</v>
      </c>
      <c r="C1040" t="inlineStr">
        <is>
          <t>16_P01</t>
        </is>
      </c>
      <c r="D1040" t="inlineStr">
        <is>
          <t>WF11 dicey0.85 maximum profit</t>
        </is>
      </c>
      <c r="E1040" t="b">
        <v>1</v>
      </c>
      <c r="F1040" t="b">
        <v>0</v>
      </c>
      <c r="G1040" t="n">
        <v>0.8268097736444037</v>
      </c>
      <c r="H1040" t="n">
        <v>1.394289730457382</v>
      </c>
      <c r="I1040" t="n">
        <v>0.75</v>
      </c>
      <c r="J1040" t="n">
        <v>0.85</v>
      </c>
      <c r="K1040" t="n">
        <v>0.85</v>
      </c>
      <c r="L1040" t="n">
        <v>0.85</v>
      </c>
      <c r="M1040">
        <f>1+SUMPRODUCT(Algo_WF_Inputs!C1040:AN1040,Algo_WF_Coefs!$C$9:$AN$9)</f>
        <v/>
      </c>
      <c r="N1040">
        <f>MAX(I1040,MIN(J1040,M1040+H1040))</f>
        <v/>
      </c>
      <c r="O1040">
        <f>N1040-L1040</f>
        <v/>
      </c>
    </row>
    <row r="1041">
      <c r="A1041" t="inlineStr">
        <is>
          <t>2025-06-13</t>
        </is>
      </c>
      <c r="B1041" t="n">
        <v>2025</v>
      </c>
      <c r="C1041" t="inlineStr">
        <is>
          <t>16_P01</t>
        </is>
      </c>
      <c r="D1041" t="inlineStr">
        <is>
          <t>WF11 dicey0.85 maximum profit</t>
        </is>
      </c>
      <c r="E1041" t="b">
        <v>1</v>
      </c>
      <c r="F1041" t="b">
        <v>0</v>
      </c>
      <c r="G1041" t="n">
        <v>1.150228046992741</v>
      </c>
      <c r="H1041" t="n">
        <v>1.394289730457382</v>
      </c>
      <c r="I1041" t="n">
        <v>0.75</v>
      </c>
      <c r="J1041" t="n">
        <v>0.85</v>
      </c>
      <c r="K1041" t="n">
        <v>0.85</v>
      </c>
      <c r="L1041" t="n">
        <v>0.85</v>
      </c>
      <c r="M1041">
        <f>1+SUMPRODUCT(Algo_WF_Inputs!C1041:AN1041,Algo_WF_Coefs!$C$9:$AN$9)</f>
        <v/>
      </c>
      <c r="N1041">
        <f>MAX(I1041,MIN(J1041,M1041+H1041))</f>
        <v/>
      </c>
      <c r="O1041">
        <f>N1041-L1041</f>
        <v/>
      </c>
    </row>
    <row r="1042">
      <c r="A1042" t="inlineStr">
        <is>
          <t>2025-06-17</t>
        </is>
      </c>
      <c r="B1042" t="n">
        <v>2025</v>
      </c>
      <c r="C1042" t="inlineStr">
        <is>
          <t>16_P01</t>
        </is>
      </c>
      <c r="D1042" t="inlineStr">
        <is>
          <t>WF11 dicey0.85 maximum profit</t>
        </is>
      </c>
      <c r="E1042" t="b">
        <v>0</v>
      </c>
      <c r="F1042" t="b">
        <v>0</v>
      </c>
      <c r="G1042" t="n">
        <v>1.64941193728841</v>
      </c>
      <c r="H1042" t="n">
        <v>1.394289730457382</v>
      </c>
      <c r="I1042" t="n">
        <v>0.75</v>
      </c>
      <c r="J1042" t="n">
        <v>1.15</v>
      </c>
      <c r="K1042" t="n">
        <v>1.15</v>
      </c>
      <c r="L1042" t="n">
        <v>1.15</v>
      </c>
      <c r="M1042">
        <f>1+SUMPRODUCT(Algo_WF_Inputs!C1042:AN1042,Algo_WF_Coefs!$C$9:$AN$9)</f>
        <v/>
      </c>
      <c r="N1042">
        <f>MAX(I1042,MIN(J1042,M1042+H1042))</f>
        <v/>
      </c>
      <c r="O1042">
        <f>N1042-L1042</f>
        <v/>
      </c>
    </row>
    <row r="1043">
      <c r="A1043" t="inlineStr">
        <is>
          <t>2025-06-18</t>
        </is>
      </c>
      <c r="B1043" t="n">
        <v>2025</v>
      </c>
      <c r="C1043" t="inlineStr">
        <is>
          <t>16_P01</t>
        </is>
      </c>
      <c r="D1043" t="inlineStr">
        <is>
          <t>WF11 dicey0.85 maximum profit</t>
        </is>
      </c>
      <c r="E1043" t="b">
        <v>0</v>
      </c>
      <c r="F1043" t="b">
        <v>0</v>
      </c>
      <c r="G1043" t="n">
        <v>0.5455964369909361</v>
      </c>
      <c r="H1043" t="n">
        <v>1.394289730457382</v>
      </c>
      <c r="I1043" t="n">
        <v>0.75</v>
      </c>
      <c r="J1043" t="n">
        <v>1.15</v>
      </c>
      <c r="K1043" t="n">
        <v>1.15</v>
      </c>
      <c r="L1043" t="n">
        <v>1.15</v>
      </c>
      <c r="M1043">
        <f>1+SUMPRODUCT(Algo_WF_Inputs!C1043:AN1043,Algo_WF_Coefs!$C$9:$AN$9)</f>
        <v/>
      </c>
      <c r="N1043">
        <f>MAX(I1043,MIN(J1043,M1043+H1043))</f>
        <v/>
      </c>
      <c r="O1043">
        <f>N1043-L1043</f>
        <v/>
      </c>
    </row>
    <row r="1044">
      <c r="A1044" t="inlineStr">
        <is>
          <t>2025-06-25</t>
        </is>
      </c>
      <c r="B1044" t="n">
        <v>2025</v>
      </c>
      <c r="C1044" t="inlineStr">
        <is>
          <t>16_P01</t>
        </is>
      </c>
      <c r="D1044" t="inlineStr">
        <is>
          <t>WF11 dicey0.85 maximum profit</t>
        </is>
      </c>
      <c r="E1044" t="b">
        <v>0</v>
      </c>
      <c r="F1044" t="b">
        <v>0</v>
      </c>
      <c r="G1044" t="n">
        <v>-0.1883524867999786</v>
      </c>
      <c r="H1044" t="n">
        <v>1.394289730457382</v>
      </c>
      <c r="I1044" t="n">
        <v>0.75</v>
      </c>
      <c r="J1044" t="n">
        <v>1.15</v>
      </c>
      <c r="K1044" t="n">
        <v>1.15</v>
      </c>
      <c r="L1044" t="n">
        <v>1.15</v>
      </c>
      <c r="M1044">
        <f>1+SUMPRODUCT(Algo_WF_Inputs!C1044:AN1044,Algo_WF_Coefs!$C$9:$AN$9)</f>
        <v/>
      </c>
      <c r="N1044">
        <f>MAX(I1044,MIN(J1044,M1044+H1044))</f>
        <v/>
      </c>
      <c r="O1044">
        <f>N1044-L1044</f>
        <v/>
      </c>
    </row>
    <row r="1045">
      <c r="A1045" t="inlineStr">
        <is>
          <t>2025-06-26</t>
        </is>
      </c>
      <c r="B1045" t="n">
        <v>2025</v>
      </c>
      <c r="C1045" t="inlineStr">
        <is>
          <t>16_P01</t>
        </is>
      </c>
      <c r="D1045" t="inlineStr">
        <is>
          <t>WF11 dicey0.85 maximum profit</t>
        </is>
      </c>
      <c r="E1045" t="b">
        <v>1</v>
      </c>
      <c r="F1045" t="b">
        <v>0</v>
      </c>
      <c r="G1045" t="n">
        <v>1.112058298849367</v>
      </c>
      <c r="H1045" t="n">
        <v>1.394289730457382</v>
      </c>
      <c r="I1045" t="n">
        <v>0.75</v>
      </c>
      <c r="J1045" t="n">
        <v>0.85</v>
      </c>
      <c r="K1045" t="n">
        <v>0.85</v>
      </c>
      <c r="L1045" t="n">
        <v>0.85</v>
      </c>
      <c r="M1045">
        <f>1+SUMPRODUCT(Algo_WF_Inputs!C1045:AN1045,Algo_WF_Coefs!$C$9:$AN$9)</f>
        <v/>
      </c>
      <c r="N1045">
        <f>MAX(I1045,MIN(J1045,M1045+H1045))</f>
        <v/>
      </c>
      <c r="O1045">
        <f>N1045-L1045</f>
        <v/>
      </c>
    </row>
    <row r="1046">
      <c r="A1046" t="inlineStr">
        <is>
          <t>2025-06-27</t>
        </is>
      </c>
      <c r="B1046" t="n">
        <v>2025</v>
      </c>
      <c r="C1046" t="inlineStr">
        <is>
          <t>16_P01</t>
        </is>
      </c>
      <c r="D1046" t="inlineStr">
        <is>
          <t>WF11 dicey0.85 maximum profit</t>
        </is>
      </c>
      <c r="E1046" t="b">
        <v>1</v>
      </c>
      <c r="F1046" t="b">
        <v>0</v>
      </c>
      <c r="G1046" t="n">
        <v>0.4175250947221889</v>
      </c>
      <c r="H1046" t="n">
        <v>1.394289730457382</v>
      </c>
      <c r="I1046" t="n">
        <v>0.75</v>
      </c>
      <c r="J1046" t="n">
        <v>0.85</v>
      </c>
      <c r="K1046" t="n">
        <v>0.85</v>
      </c>
      <c r="L1046" t="n">
        <v>0.85</v>
      </c>
      <c r="M1046">
        <f>1+SUMPRODUCT(Algo_WF_Inputs!C1046:AN1046,Algo_WF_Coefs!$C$9:$AN$9)</f>
        <v/>
      </c>
      <c r="N1046">
        <f>MAX(I1046,MIN(J1046,M1046+H1046))</f>
        <v/>
      </c>
      <c r="O1046">
        <f>N1046-L1046</f>
        <v/>
      </c>
    </row>
    <row r="1047">
      <c r="A1047" t="inlineStr">
        <is>
          <t>2025-07-01</t>
        </is>
      </c>
      <c r="B1047" t="n">
        <v>2025</v>
      </c>
      <c r="C1047" t="inlineStr">
        <is>
          <t>16_P01</t>
        </is>
      </c>
      <c r="D1047" t="inlineStr">
        <is>
          <t>WF11 dicey0.85 maximum profit</t>
        </is>
      </c>
      <c r="E1047" t="b">
        <v>0</v>
      </c>
      <c r="F1047" t="b">
        <v>0</v>
      </c>
      <c r="G1047" t="n">
        <v>1.157394188025986</v>
      </c>
      <c r="H1047" t="n">
        <v>1.394289730457382</v>
      </c>
      <c r="I1047" t="n">
        <v>0.75</v>
      </c>
      <c r="J1047" t="n">
        <v>1.15</v>
      </c>
      <c r="K1047" t="n">
        <v>1.15</v>
      </c>
      <c r="L1047" t="n">
        <v>1.15</v>
      </c>
      <c r="M1047">
        <f>1+SUMPRODUCT(Algo_WF_Inputs!C1047:AN1047,Algo_WF_Coefs!$C$9:$AN$9)</f>
        <v/>
      </c>
      <c r="N1047">
        <f>MAX(I1047,MIN(J1047,M1047+H1047))</f>
        <v/>
      </c>
      <c r="O1047">
        <f>N1047-L1047</f>
        <v/>
      </c>
    </row>
    <row r="1048">
      <c r="A1048" t="inlineStr">
        <is>
          <t>2025-07-04</t>
        </is>
      </c>
      <c r="B1048" t="n">
        <v>2025</v>
      </c>
      <c r="C1048" t="inlineStr">
        <is>
          <t>16_P01</t>
        </is>
      </c>
      <c r="D1048" t="inlineStr">
        <is>
          <t>WF11 dicey0.85 maximum profit</t>
        </is>
      </c>
      <c r="E1048" t="b">
        <v>1</v>
      </c>
      <c r="F1048" t="b">
        <v>0</v>
      </c>
      <c r="G1048" t="n">
        <v>0.5899179567700229</v>
      </c>
      <c r="H1048" t="n">
        <v>1.394289730457382</v>
      </c>
      <c r="I1048" t="n">
        <v>0.75</v>
      </c>
      <c r="J1048" t="n">
        <v>0.85</v>
      </c>
      <c r="K1048" t="n">
        <v>0.85</v>
      </c>
      <c r="L1048" t="n">
        <v>0.85</v>
      </c>
      <c r="M1048">
        <f>1+SUMPRODUCT(Algo_WF_Inputs!C1048:AN1048,Algo_WF_Coefs!$C$9:$AN$9)</f>
        <v/>
      </c>
      <c r="N1048">
        <f>MAX(I1048,MIN(J1048,M1048+H1048))</f>
        <v/>
      </c>
      <c r="O1048">
        <f>N1048-L1048</f>
        <v/>
      </c>
    </row>
    <row r="1049">
      <c r="A1049" t="inlineStr">
        <is>
          <t>2025-07-07</t>
        </is>
      </c>
      <c r="B1049" t="n">
        <v>2025</v>
      </c>
      <c r="C1049" t="inlineStr">
        <is>
          <t>16_P01</t>
        </is>
      </c>
      <c r="D1049" t="inlineStr">
        <is>
          <t>WF11 dicey0.85 maximum profit</t>
        </is>
      </c>
      <c r="E1049" t="b">
        <v>0</v>
      </c>
      <c r="F1049" t="b">
        <v>0</v>
      </c>
      <c r="G1049" t="n">
        <v>-0.09225229677692393</v>
      </c>
      <c r="H1049" t="n">
        <v>1.394289730457382</v>
      </c>
      <c r="I1049" t="n">
        <v>0.75</v>
      </c>
      <c r="J1049" t="n">
        <v>1.15</v>
      </c>
      <c r="K1049" t="n">
        <v>1.15</v>
      </c>
      <c r="L1049" t="n">
        <v>1.15</v>
      </c>
      <c r="M1049">
        <f>1+SUMPRODUCT(Algo_WF_Inputs!C1049:AN1049,Algo_WF_Coefs!$C$9:$AN$9)</f>
        <v/>
      </c>
      <c r="N1049">
        <f>MAX(I1049,MIN(J1049,M1049+H1049))</f>
        <v/>
      </c>
      <c r="O1049">
        <f>N1049-L1049</f>
        <v/>
      </c>
    </row>
    <row r="1050">
      <c r="A1050" t="inlineStr">
        <is>
          <t>2025-07-08</t>
        </is>
      </c>
      <c r="B1050" t="n">
        <v>2025</v>
      </c>
      <c r="C1050" t="inlineStr">
        <is>
          <t>16_P01</t>
        </is>
      </c>
      <c r="D1050" t="inlineStr">
        <is>
          <t>WF11 dicey0.85 maximum profit</t>
        </is>
      </c>
      <c r="E1050" t="b">
        <v>0</v>
      </c>
      <c r="F1050" t="b">
        <v>0</v>
      </c>
      <c r="G1050" t="n">
        <v>0.5471471538069151</v>
      </c>
      <c r="H1050" t="n">
        <v>1.394289730457382</v>
      </c>
      <c r="I1050" t="n">
        <v>0.75</v>
      </c>
      <c r="J1050" t="n">
        <v>1.15</v>
      </c>
      <c r="K1050" t="n">
        <v>1.15</v>
      </c>
      <c r="L1050" t="n">
        <v>1.15</v>
      </c>
      <c r="M1050">
        <f>1+SUMPRODUCT(Algo_WF_Inputs!C1050:AN1050,Algo_WF_Coefs!$C$9:$AN$9)</f>
        <v/>
      </c>
      <c r="N1050">
        <f>MAX(I1050,MIN(J1050,M1050+H1050))</f>
        <v/>
      </c>
      <c r="O1050">
        <f>N1050-L1050</f>
        <v/>
      </c>
    </row>
    <row r="1051">
      <c r="A1051" t="inlineStr">
        <is>
          <t>2025-07-14</t>
        </is>
      </c>
      <c r="B1051" t="n">
        <v>2025</v>
      </c>
      <c r="C1051" t="inlineStr">
        <is>
          <t>16_P01</t>
        </is>
      </c>
      <c r="D1051" t="inlineStr">
        <is>
          <t>WF11 dicey0.85 maximum profit</t>
        </is>
      </c>
      <c r="E1051" t="b">
        <v>0</v>
      </c>
      <c r="F1051" t="b">
        <v>0</v>
      </c>
      <c r="G1051" t="n">
        <v>-0.7576827737986651</v>
      </c>
      <c r="H1051" t="n">
        <v>1.394289730457382</v>
      </c>
      <c r="I1051" t="n">
        <v>0.75</v>
      </c>
      <c r="J1051" t="n">
        <v>1.15</v>
      </c>
      <c r="K1051" t="n">
        <v>0.75</v>
      </c>
      <c r="L1051" t="n">
        <v>0.75</v>
      </c>
      <c r="M1051">
        <f>1+SUMPRODUCT(Algo_WF_Inputs!C1051:AN1051,Algo_WF_Coefs!$C$9:$AN$9)</f>
        <v/>
      </c>
      <c r="N1051">
        <f>MAX(I1051,MIN(J1051,M1051+H1051))</f>
        <v/>
      </c>
      <c r="O1051">
        <f>N1051-L1051</f>
        <v/>
      </c>
    </row>
    <row r="1052">
      <c r="A1052" t="inlineStr">
        <is>
          <t>2025-07-15</t>
        </is>
      </c>
      <c r="B1052" t="n">
        <v>2025</v>
      </c>
      <c r="C1052" t="inlineStr">
        <is>
          <t>16_P01</t>
        </is>
      </c>
      <c r="D1052" t="inlineStr">
        <is>
          <t>WF11 dicey0.85 maximum profit</t>
        </is>
      </c>
      <c r="E1052" t="b">
        <v>0</v>
      </c>
      <c r="F1052" t="b">
        <v>0</v>
      </c>
      <c r="G1052" t="n">
        <v>0.8587020797488791</v>
      </c>
      <c r="H1052" t="n">
        <v>1.394289730457382</v>
      </c>
      <c r="I1052" t="n">
        <v>0.75</v>
      </c>
      <c r="J1052" t="n">
        <v>1.15</v>
      </c>
      <c r="K1052" t="n">
        <v>1.15</v>
      </c>
      <c r="L1052" t="n">
        <v>1.15</v>
      </c>
      <c r="M1052">
        <f>1+SUMPRODUCT(Algo_WF_Inputs!C1052:AN1052,Algo_WF_Coefs!$C$9:$AN$9)</f>
        <v/>
      </c>
      <c r="N1052">
        <f>MAX(I1052,MIN(J1052,M1052+H1052))</f>
        <v/>
      </c>
      <c r="O1052">
        <f>N1052-L1052</f>
        <v/>
      </c>
    </row>
    <row r="1053">
      <c r="A1053" t="inlineStr">
        <is>
          <t>2025-07-18</t>
        </is>
      </c>
      <c r="B1053" t="n">
        <v>2025</v>
      </c>
      <c r="C1053" t="inlineStr">
        <is>
          <t>16_P01</t>
        </is>
      </c>
      <c r="D1053" t="inlineStr">
        <is>
          <t>WF11 dicey0.85 maximum profit</t>
        </is>
      </c>
      <c r="E1053" t="b">
        <v>1</v>
      </c>
      <c r="F1053" t="b">
        <v>0</v>
      </c>
      <c r="G1053" t="n">
        <v>0.9998768540982574</v>
      </c>
      <c r="H1053" t="n">
        <v>1.394289730457382</v>
      </c>
      <c r="I1053" t="n">
        <v>0.75</v>
      </c>
      <c r="J1053" t="n">
        <v>0.85</v>
      </c>
      <c r="K1053" t="n">
        <v>0.85</v>
      </c>
      <c r="L1053" t="n">
        <v>0.85</v>
      </c>
      <c r="M1053">
        <f>1+SUMPRODUCT(Algo_WF_Inputs!C1053:AN1053,Algo_WF_Coefs!$C$9:$AN$9)</f>
        <v/>
      </c>
      <c r="N1053">
        <f>MAX(I1053,MIN(J1053,M1053+H1053))</f>
        <v/>
      </c>
      <c r="O1053">
        <f>N1053-L1053</f>
        <v/>
      </c>
    </row>
    <row r="1054">
      <c r="A1054" t="inlineStr">
        <is>
          <t>2025-07-21</t>
        </is>
      </c>
      <c r="B1054" t="n">
        <v>2025</v>
      </c>
      <c r="C1054" t="inlineStr">
        <is>
          <t>16_P01</t>
        </is>
      </c>
      <c r="D1054" t="inlineStr">
        <is>
          <t>WF11 dicey0.85 maximum profit</t>
        </is>
      </c>
      <c r="E1054" t="b">
        <v>0</v>
      </c>
      <c r="F1054" t="b">
        <v>0</v>
      </c>
      <c r="G1054" t="n">
        <v>-1.074754999907745</v>
      </c>
      <c r="H1054" t="n">
        <v>1.394289730457382</v>
      </c>
      <c r="I1054" t="n">
        <v>0.75</v>
      </c>
      <c r="J1054" t="n">
        <v>1.15</v>
      </c>
      <c r="K1054" t="n">
        <v>0.75</v>
      </c>
      <c r="L1054" t="n">
        <v>0.75</v>
      </c>
      <c r="M1054">
        <f>1+SUMPRODUCT(Algo_WF_Inputs!C1054:AN1054,Algo_WF_Coefs!$C$9:$AN$9)</f>
        <v/>
      </c>
      <c r="N1054">
        <f>MAX(I1054,MIN(J1054,M1054+H1054))</f>
        <v/>
      </c>
      <c r="O1054">
        <f>N1054-L1054</f>
        <v/>
      </c>
    </row>
    <row r="1055">
      <c r="A1055" t="inlineStr">
        <is>
          <t>2025-07-29</t>
        </is>
      </c>
      <c r="B1055" t="n">
        <v>2025</v>
      </c>
      <c r="C1055" t="inlineStr">
        <is>
          <t>16_P01</t>
        </is>
      </c>
      <c r="D1055" t="inlineStr">
        <is>
          <t>WF11 dicey0.85 maximum profit</t>
        </is>
      </c>
      <c r="E1055" t="b">
        <v>0</v>
      </c>
      <c r="F1055" t="b">
        <v>0</v>
      </c>
      <c r="G1055" t="n">
        <v>-0.1319689306164908</v>
      </c>
      <c r="H1055" t="n">
        <v>1.394289730457382</v>
      </c>
      <c r="I1055" t="n">
        <v>0.75</v>
      </c>
      <c r="J1055" t="n">
        <v>1.15</v>
      </c>
      <c r="K1055" t="n">
        <v>1.15</v>
      </c>
      <c r="L1055" t="n">
        <v>1.15</v>
      </c>
      <c r="M1055">
        <f>1+SUMPRODUCT(Algo_WF_Inputs!C1055:AN1055,Algo_WF_Coefs!$C$9:$AN$9)</f>
        <v/>
      </c>
      <c r="N1055">
        <f>MAX(I1055,MIN(J1055,M1055+H1055))</f>
        <v/>
      </c>
      <c r="O1055">
        <f>N1055-L1055</f>
        <v/>
      </c>
    </row>
    <row r="1056">
      <c r="A1056" t="inlineStr">
        <is>
          <t>2025-07-31</t>
        </is>
      </c>
      <c r="B1056" t="n">
        <v>2025</v>
      </c>
      <c r="C1056" t="inlineStr">
        <is>
          <t>16_P01</t>
        </is>
      </c>
      <c r="D1056" t="inlineStr">
        <is>
          <t>WF11 dicey0.85 maximum profit</t>
        </is>
      </c>
      <c r="E1056" t="b">
        <v>1</v>
      </c>
      <c r="F1056" t="b">
        <v>0</v>
      </c>
      <c r="G1056" t="n">
        <v>-0.6437324191101323</v>
      </c>
      <c r="H1056" t="n">
        <v>1.394289730457382</v>
      </c>
      <c r="I1056" t="n">
        <v>0.75</v>
      </c>
      <c r="J1056" t="n">
        <v>0.85</v>
      </c>
      <c r="K1056" t="n">
        <v>0.7505573113472497</v>
      </c>
      <c r="L1056" t="n">
        <v>0.7505573113472503</v>
      </c>
      <c r="M1056">
        <f>1+SUMPRODUCT(Algo_WF_Inputs!C1056:AN1056,Algo_WF_Coefs!$C$9:$AN$9)</f>
        <v/>
      </c>
      <c r="N1056">
        <f>MAX(I1056,MIN(J1056,M1056+H1056))</f>
        <v/>
      </c>
      <c r="O1056">
        <f>N1056-L1056</f>
        <v/>
      </c>
    </row>
    <row r="1057">
      <c r="A1057" t="inlineStr">
        <is>
          <t>2025-08-06</t>
        </is>
      </c>
      <c r="B1057" t="n">
        <v>2025</v>
      </c>
      <c r="C1057" t="inlineStr">
        <is>
          <t>16_P01</t>
        </is>
      </c>
      <c r="D1057" t="inlineStr">
        <is>
          <t>WF11 dicey0.85 maximum profit</t>
        </is>
      </c>
      <c r="E1057" t="b">
        <v>1</v>
      </c>
      <c r="F1057" t="b">
        <v>0</v>
      </c>
      <c r="G1057" t="n">
        <v>-0.114146064011059</v>
      </c>
      <c r="H1057" t="n">
        <v>1.394289730457382</v>
      </c>
      <c r="I1057" t="n">
        <v>0.75</v>
      </c>
      <c r="J1057" t="n">
        <v>0.85</v>
      </c>
      <c r="K1057" t="n">
        <v>0.85</v>
      </c>
      <c r="L1057" t="n">
        <v>0.85</v>
      </c>
      <c r="M1057">
        <f>1+SUMPRODUCT(Algo_WF_Inputs!C1057:AN1057,Algo_WF_Coefs!$C$9:$AN$9)</f>
        <v/>
      </c>
      <c r="N1057">
        <f>MAX(I1057,MIN(J1057,M1057+H1057))</f>
        <v/>
      </c>
      <c r="O1057">
        <f>N1057-L1057</f>
        <v/>
      </c>
    </row>
    <row r="1058">
      <c r="A1058" t="inlineStr">
        <is>
          <t>2025-08-11</t>
        </is>
      </c>
      <c r="B1058" t="n">
        <v>2025</v>
      </c>
      <c r="C1058" t="inlineStr">
        <is>
          <t>16_P01</t>
        </is>
      </c>
      <c r="D1058" t="inlineStr">
        <is>
          <t>WF11 dicey0.85 maximum profit</t>
        </is>
      </c>
      <c r="E1058" t="b">
        <v>0</v>
      </c>
      <c r="F1058" t="b">
        <v>0</v>
      </c>
      <c r="G1058" t="n">
        <v>-1.117930237863413</v>
      </c>
      <c r="H1058" t="n">
        <v>1.394289730457382</v>
      </c>
      <c r="I1058" t="n">
        <v>0.75</v>
      </c>
      <c r="J1058" t="n">
        <v>1.15</v>
      </c>
      <c r="K1058" t="n">
        <v>0.75</v>
      </c>
      <c r="L1058" t="n">
        <v>0.75</v>
      </c>
      <c r="M1058">
        <f>1+SUMPRODUCT(Algo_WF_Inputs!C1058:AN1058,Algo_WF_Coefs!$C$9:$AN$9)</f>
        <v/>
      </c>
      <c r="N1058">
        <f>MAX(I1058,MIN(J1058,M1058+H1058))</f>
        <v/>
      </c>
      <c r="O1058">
        <f>N1058-L1058</f>
        <v/>
      </c>
    </row>
    <row r="1059">
      <c r="A1059" t="inlineStr">
        <is>
          <t>2025-08-18</t>
        </is>
      </c>
      <c r="B1059" t="n">
        <v>2025</v>
      </c>
      <c r="C1059" t="inlineStr">
        <is>
          <t>16_P01</t>
        </is>
      </c>
      <c r="D1059" t="inlineStr">
        <is>
          <t>WF11 dicey0.85 maximum profit</t>
        </is>
      </c>
      <c r="E1059" t="b">
        <v>0</v>
      </c>
      <c r="F1059" t="b">
        <v>1</v>
      </c>
      <c r="G1059" t="n">
        <v>2.152838800750867</v>
      </c>
      <c r="H1059" t="n">
        <v>1.394289730457382</v>
      </c>
      <c r="I1059" t="n">
        <v>0.75</v>
      </c>
      <c r="J1059" t="n">
        <v>1</v>
      </c>
      <c r="K1059" t="n">
        <v>1</v>
      </c>
      <c r="L1059" t="n">
        <v>1</v>
      </c>
      <c r="M1059">
        <f>1+SUMPRODUCT(Algo_WF_Inputs!C1059:AN1059,Algo_WF_Coefs!$C$9:$AN$9)</f>
        <v/>
      </c>
      <c r="N1059">
        <f>MAX(I1059,MIN(J1059,M1059+H1059))</f>
        <v/>
      </c>
      <c r="O1059">
        <f>N1059-L1059</f>
        <v/>
      </c>
    </row>
    <row r="1060">
      <c r="A1060" t="inlineStr">
        <is>
          <t>2025-08-25</t>
        </is>
      </c>
      <c r="B1060" t="n">
        <v>2025</v>
      </c>
      <c r="C1060" t="inlineStr">
        <is>
          <t>16_P01</t>
        </is>
      </c>
      <c r="D1060" t="inlineStr">
        <is>
          <t>WF11 dicey0.85 maximum profit</t>
        </is>
      </c>
      <c r="E1060" t="b">
        <v>0</v>
      </c>
      <c r="F1060" t="b">
        <v>0</v>
      </c>
      <c r="G1060" t="n">
        <v>-1.077077789808388</v>
      </c>
      <c r="H1060" t="n">
        <v>1.394289730457382</v>
      </c>
      <c r="I1060" t="n">
        <v>0.75</v>
      </c>
      <c r="J1060" t="n">
        <v>1.15</v>
      </c>
      <c r="K1060" t="n">
        <v>0.75</v>
      </c>
      <c r="L1060" t="n">
        <v>0.75</v>
      </c>
      <c r="M1060">
        <f>1+SUMPRODUCT(Algo_WF_Inputs!C1060:AN1060,Algo_WF_Coefs!$C$9:$AN$9)</f>
        <v/>
      </c>
      <c r="N1060">
        <f>MAX(I1060,MIN(J1060,M1060+H1060))</f>
        <v/>
      </c>
      <c r="O1060">
        <f>N1060-L1060</f>
        <v/>
      </c>
    </row>
    <row r="1061">
      <c r="A1061" t="inlineStr">
        <is>
          <t>2025-09-03</t>
        </is>
      </c>
      <c r="B1061" t="n">
        <v>2025</v>
      </c>
      <c r="C1061" t="inlineStr">
        <is>
          <t>16_P01</t>
        </is>
      </c>
      <c r="D1061" t="inlineStr">
        <is>
          <t>WF11 dicey0.85 maximum profit</t>
        </is>
      </c>
      <c r="E1061" t="b">
        <v>0</v>
      </c>
      <c r="F1061" t="b">
        <v>0</v>
      </c>
      <c r="G1061" t="n">
        <v>0.01707315859595027</v>
      </c>
      <c r="H1061" t="n">
        <v>1.394289730457382</v>
      </c>
      <c r="I1061" t="n">
        <v>0.75</v>
      </c>
      <c r="J1061" t="n">
        <v>1.15</v>
      </c>
      <c r="K1061" t="n">
        <v>1.15</v>
      </c>
      <c r="L1061" t="n">
        <v>1.15</v>
      </c>
      <c r="M1061">
        <f>1+SUMPRODUCT(Algo_WF_Inputs!C1061:AN1061,Algo_WF_Coefs!$C$9:$AN$9)</f>
        <v/>
      </c>
      <c r="N1061">
        <f>MAX(I1061,MIN(J1061,M1061+H1061))</f>
        <v/>
      </c>
      <c r="O1061">
        <f>N1061-L1061</f>
        <v/>
      </c>
    </row>
    <row r="1062">
      <c r="A1062" t="inlineStr">
        <is>
          <t>2025-09-11</t>
        </is>
      </c>
      <c r="B1062" t="n">
        <v>2025</v>
      </c>
      <c r="C1062" t="inlineStr">
        <is>
          <t>16_P01</t>
        </is>
      </c>
      <c r="D1062" t="inlineStr">
        <is>
          <t>WF11 dicey0.85 maximum profit</t>
        </is>
      </c>
      <c r="E1062" t="b">
        <v>0</v>
      </c>
      <c r="F1062" t="b">
        <v>0</v>
      </c>
      <c r="G1062" t="n">
        <v>-0.7732563482978072</v>
      </c>
      <c r="H1062" t="n">
        <v>1.394289730457382</v>
      </c>
      <c r="I1062" t="n">
        <v>0.75</v>
      </c>
      <c r="J1062" t="n">
        <v>1.15</v>
      </c>
      <c r="K1062" t="n">
        <v>0.75</v>
      </c>
      <c r="L1062" t="n">
        <v>0.75</v>
      </c>
      <c r="M1062">
        <f>1+SUMPRODUCT(Algo_WF_Inputs!C1062:AN1062,Algo_WF_Coefs!$C$9:$AN$9)</f>
        <v/>
      </c>
      <c r="N1062">
        <f>MAX(I1062,MIN(J1062,M1062+H1062))</f>
        <v/>
      </c>
      <c r="O1062">
        <f>N1062-L1062</f>
        <v/>
      </c>
    </row>
    <row r="1063">
      <c r="A1063" t="inlineStr">
        <is>
          <t>2025-09-17</t>
        </is>
      </c>
      <c r="B1063" t="n">
        <v>2025</v>
      </c>
      <c r="C1063" t="inlineStr">
        <is>
          <t>16_P01</t>
        </is>
      </c>
      <c r="D1063" t="inlineStr">
        <is>
          <t>WF11 dicey0.85 maximum profit</t>
        </is>
      </c>
      <c r="E1063" t="b">
        <v>0</v>
      </c>
      <c r="F1063" t="b">
        <v>0</v>
      </c>
      <c r="G1063" t="n">
        <v>0.7624243810675023</v>
      </c>
      <c r="H1063" t="n">
        <v>1.394289730457382</v>
      </c>
      <c r="I1063" t="n">
        <v>0.75</v>
      </c>
      <c r="J1063" t="n">
        <v>1.15</v>
      </c>
      <c r="K1063" t="n">
        <v>1.15</v>
      </c>
      <c r="L1063" t="n">
        <v>1.15</v>
      </c>
      <c r="M1063">
        <f>1+SUMPRODUCT(Algo_WF_Inputs!C1063:AN1063,Algo_WF_Coefs!$C$9:$AN$9)</f>
        <v/>
      </c>
      <c r="N1063">
        <f>MAX(I1063,MIN(J1063,M1063+H1063))</f>
        <v/>
      </c>
      <c r="O1063">
        <f>N1063-L1063</f>
        <v/>
      </c>
    </row>
    <row r="1064">
      <c r="A1064" t="inlineStr">
        <is>
          <t>2025-10-09</t>
        </is>
      </c>
      <c r="B1064" t="n">
        <v>2025</v>
      </c>
      <c r="C1064" t="inlineStr">
        <is>
          <t>16_P01</t>
        </is>
      </c>
      <c r="D1064" t="inlineStr">
        <is>
          <t>WF11 dicey0.85 maximum profit</t>
        </is>
      </c>
      <c r="E1064" t="b">
        <v>0</v>
      </c>
      <c r="F1064" t="b">
        <v>0</v>
      </c>
      <c r="G1064" t="n">
        <v>-0.8524376983037776</v>
      </c>
      <c r="H1064" t="n">
        <v>1.394289730457382</v>
      </c>
      <c r="I1064" t="n">
        <v>0.75</v>
      </c>
      <c r="J1064" t="n">
        <v>1.15</v>
      </c>
      <c r="K1064" t="n">
        <v>0.75</v>
      </c>
      <c r="L1064" t="n">
        <v>0.75</v>
      </c>
      <c r="M1064">
        <f>1+SUMPRODUCT(Algo_WF_Inputs!C1064:AN1064,Algo_WF_Coefs!$C$9:$AN$9)</f>
        <v/>
      </c>
      <c r="N1064">
        <f>MAX(I1064,MIN(J1064,M1064+H1064))</f>
        <v/>
      </c>
      <c r="O1064">
        <f>N1064-L1064</f>
        <v/>
      </c>
    </row>
    <row r="1065">
      <c r="A1065" t="inlineStr">
        <is>
          <t>2025-10-17</t>
        </is>
      </c>
      <c r="B1065" t="n">
        <v>2025</v>
      </c>
      <c r="C1065" t="inlineStr">
        <is>
          <t>16_P01</t>
        </is>
      </c>
      <c r="D1065" t="inlineStr">
        <is>
          <t>WF11 dicey0.85 maximum profit</t>
        </is>
      </c>
      <c r="E1065" t="b">
        <v>0</v>
      </c>
      <c r="F1065" t="b">
        <v>0</v>
      </c>
      <c r="G1065" t="n">
        <v>-0.1493645301005333</v>
      </c>
      <c r="H1065" t="n">
        <v>1.394289730457382</v>
      </c>
      <c r="I1065" t="n">
        <v>0.75</v>
      </c>
      <c r="J1065" t="n">
        <v>1.15</v>
      </c>
      <c r="K1065" t="n">
        <v>1.15</v>
      </c>
      <c r="L1065" t="n">
        <v>1.15</v>
      </c>
      <c r="M1065">
        <f>1+SUMPRODUCT(Algo_WF_Inputs!C1065:AN1065,Algo_WF_Coefs!$C$9:$AN$9)</f>
        <v/>
      </c>
      <c r="N1065">
        <f>MAX(I1065,MIN(J1065,M1065+H1065))</f>
        <v/>
      </c>
      <c r="O1065">
        <f>N1065-L1065</f>
        <v/>
      </c>
    </row>
    <row r="1066">
      <c r="A1066" t="inlineStr">
        <is>
          <t>2025-10-28</t>
        </is>
      </c>
      <c r="B1066" t="n">
        <v>2025</v>
      </c>
      <c r="C1066" t="inlineStr">
        <is>
          <t>16_P01</t>
        </is>
      </c>
      <c r="D1066" t="inlineStr">
        <is>
          <t>WF11 dicey0.85 maximum profit</t>
        </is>
      </c>
      <c r="E1066" t="b">
        <v>0</v>
      </c>
      <c r="F1066" t="b">
        <v>1</v>
      </c>
      <c r="G1066" t="n">
        <v>2.262148995243558</v>
      </c>
      <c r="H1066" t="n">
        <v>1.394289730457382</v>
      </c>
      <c r="I1066" t="n">
        <v>0.75</v>
      </c>
      <c r="J1066" t="n">
        <v>1</v>
      </c>
      <c r="K1066" t="n">
        <v>1</v>
      </c>
      <c r="L1066" t="n">
        <v>1</v>
      </c>
      <c r="M1066">
        <f>1+SUMPRODUCT(Algo_WF_Inputs!C1066:AN1066,Algo_WF_Coefs!$C$9:$AN$9)</f>
        <v/>
      </c>
      <c r="N1066">
        <f>MAX(I1066,MIN(J1066,M1066+H1066))</f>
        <v/>
      </c>
      <c r="O1066">
        <f>N1066-L1066</f>
        <v/>
      </c>
    </row>
    <row r="1067">
      <c r="A1067" t="inlineStr">
        <is>
          <t>2025-10-30</t>
        </is>
      </c>
      <c r="B1067" t="n">
        <v>2025</v>
      </c>
      <c r="C1067" t="inlineStr">
        <is>
          <t>16_P01</t>
        </is>
      </c>
      <c r="D1067" t="inlineStr">
        <is>
          <t>WF11 dicey0.85 maximum profit</t>
        </is>
      </c>
      <c r="E1067" t="b">
        <v>0</v>
      </c>
      <c r="F1067" t="b">
        <v>0</v>
      </c>
      <c r="G1067" t="n">
        <v>-0.9072091234922433</v>
      </c>
      <c r="H1067" t="n">
        <v>1.394289730457382</v>
      </c>
      <c r="I1067" t="n">
        <v>0.75</v>
      </c>
      <c r="J1067" t="n">
        <v>1.15</v>
      </c>
      <c r="K1067" t="n">
        <v>0.75</v>
      </c>
      <c r="L1067" t="n">
        <v>0.75</v>
      </c>
      <c r="M1067">
        <f>1+SUMPRODUCT(Algo_WF_Inputs!C1067:AN1067,Algo_WF_Coefs!$C$9:$AN$9)</f>
        <v/>
      </c>
      <c r="N1067">
        <f>MAX(I1067,MIN(J1067,M1067+H1067))</f>
        <v/>
      </c>
      <c r="O1067">
        <f>N1067-L1067</f>
        <v/>
      </c>
    </row>
    <row r="1068">
      <c r="A1068" t="inlineStr">
        <is>
          <t>2025-10-31</t>
        </is>
      </c>
      <c r="B1068" t="n">
        <v>2025</v>
      </c>
      <c r="C1068" t="inlineStr">
        <is>
          <t>16_P01</t>
        </is>
      </c>
      <c r="D1068" t="inlineStr">
        <is>
          <t>WF11 dicey0.85 maximum profit</t>
        </is>
      </c>
      <c r="E1068" t="b">
        <v>0</v>
      </c>
      <c r="F1068" t="b">
        <v>0</v>
      </c>
      <c r="G1068" t="n">
        <v>-0.9269559964565572</v>
      </c>
      <c r="H1068" t="n">
        <v>1.394289730457382</v>
      </c>
      <c r="I1068" t="n">
        <v>0.75</v>
      </c>
      <c r="J1068" t="n">
        <v>1.15</v>
      </c>
      <c r="K1068" t="n">
        <v>0.75</v>
      </c>
      <c r="L1068" t="n">
        <v>0.75</v>
      </c>
      <c r="M1068">
        <f>1+SUMPRODUCT(Algo_WF_Inputs!C1068:AN1068,Algo_WF_Coefs!$C$9:$AN$9)</f>
        <v/>
      </c>
      <c r="N1068">
        <f>MAX(I1068,MIN(J1068,M1068+H1068))</f>
        <v/>
      </c>
      <c r="O1068">
        <f>N1068-L1068</f>
        <v/>
      </c>
    </row>
    <row r="1069">
      <c r="A1069" t="inlineStr">
        <is>
          <t>2025-11-04</t>
        </is>
      </c>
      <c r="B1069" t="n">
        <v>2025</v>
      </c>
      <c r="C1069" t="inlineStr">
        <is>
          <t>16_P01</t>
        </is>
      </c>
      <c r="D1069" t="inlineStr">
        <is>
          <t>WF11 dicey0.85 maximum profit</t>
        </is>
      </c>
      <c r="E1069" t="b">
        <v>0</v>
      </c>
      <c r="F1069" t="b">
        <v>1</v>
      </c>
      <c r="G1069" t="n">
        <v>1.036219034360097</v>
      </c>
      <c r="H1069" t="n">
        <v>1.394289730457382</v>
      </c>
      <c r="I1069" t="n">
        <v>0.75</v>
      </c>
      <c r="J1069" t="n">
        <v>1</v>
      </c>
      <c r="K1069" t="n">
        <v>1</v>
      </c>
      <c r="L1069" t="n">
        <v>1</v>
      </c>
      <c r="M1069">
        <f>1+SUMPRODUCT(Algo_WF_Inputs!C1069:AN1069,Algo_WF_Coefs!$C$9:$AN$9)</f>
        <v/>
      </c>
      <c r="N1069">
        <f>MAX(I1069,MIN(J1069,M1069+H1069))</f>
        <v/>
      </c>
      <c r="O1069">
        <f>N1069-L1069</f>
        <v/>
      </c>
    </row>
    <row r="1070">
      <c r="A1070" t="inlineStr">
        <is>
          <t>2025-11-14</t>
        </is>
      </c>
      <c r="B1070" t="n">
        <v>2025</v>
      </c>
      <c r="C1070" t="inlineStr">
        <is>
          <t>16_P01</t>
        </is>
      </c>
      <c r="D1070" t="inlineStr">
        <is>
          <t>WF11 dicey0.85 maximum profit</t>
        </is>
      </c>
      <c r="E1070" t="b">
        <v>0</v>
      </c>
      <c r="F1070" t="b">
        <v>0</v>
      </c>
      <c r="G1070" t="n">
        <v>-1.244922809612248</v>
      </c>
      <c r="H1070" t="n">
        <v>1.394289730457382</v>
      </c>
      <c r="I1070" t="n">
        <v>0.75</v>
      </c>
      <c r="J1070" t="n">
        <v>1.15</v>
      </c>
      <c r="K1070" t="n">
        <v>0.75</v>
      </c>
      <c r="L1070" t="n">
        <v>0.75</v>
      </c>
      <c r="M1070">
        <f>1+SUMPRODUCT(Algo_WF_Inputs!C1070:AN1070,Algo_WF_Coefs!$C$9:$AN$9)</f>
        <v/>
      </c>
      <c r="N1070">
        <f>MAX(I1070,MIN(J1070,M1070+H1070))</f>
        <v/>
      </c>
      <c r="O1070">
        <f>N1070-L1070</f>
        <v/>
      </c>
    </row>
    <row r="1071">
      <c r="A1071" t="inlineStr">
        <is>
          <t>2025-11-20</t>
        </is>
      </c>
      <c r="B1071" t="n">
        <v>2025</v>
      </c>
      <c r="C1071" t="inlineStr">
        <is>
          <t>16_P01</t>
        </is>
      </c>
      <c r="D1071" t="inlineStr">
        <is>
          <t>WF11 dicey0.85 maximum profit</t>
        </is>
      </c>
      <c r="E1071" t="b">
        <v>1</v>
      </c>
      <c r="F1071" t="b">
        <v>0</v>
      </c>
      <c r="G1071" t="n">
        <v>-0.4932981799126264</v>
      </c>
      <c r="H1071" t="n">
        <v>1.394289730457382</v>
      </c>
      <c r="I1071" t="n">
        <v>0.75</v>
      </c>
      <c r="J1071" t="n">
        <v>0.85</v>
      </c>
      <c r="K1071" t="n">
        <v>0.85</v>
      </c>
      <c r="L1071" t="n">
        <v>0.85</v>
      </c>
      <c r="M1071">
        <f>1+SUMPRODUCT(Algo_WF_Inputs!C1071:AN1071,Algo_WF_Coefs!$C$9:$AN$9)</f>
        <v/>
      </c>
      <c r="N1071">
        <f>MAX(I1071,MIN(J1071,M1071+H1071))</f>
        <v/>
      </c>
      <c r="O1071">
        <f>N1071-L1071</f>
        <v/>
      </c>
    </row>
    <row r="1072">
      <c r="A1072" t="inlineStr">
        <is>
          <t>2025-12-03</t>
        </is>
      </c>
      <c r="B1072" t="n">
        <v>2025</v>
      </c>
      <c r="C1072" t="inlineStr">
        <is>
          <t>16_P01</t>
        </is>
      </c>
      <c r="D1072" t="inlineStr">
        <is>
          <t>WF11 dicey0.85 maximum profit</t>
        </is>
      </c>
      <c r="E1072" t="b">
        <v>1</v>
      </c>
      <c r="F1072" t="b">
        <v>0</v>
      </c>
      <c r="G1072" t="n">
        <v>0.7854126340459782</v>
      </c>
      <c r="H1072" t="n">
        <v>1.394289730457382</v>
      </c>
      <c r="I1072" t="n">
        <v>0.75</v>
      </c>
      <c r="J1072" t="n">
        <v>0.85</v>
      </c>
      <c r="K1072" t="n">
        <v>0.85</v>
      </c>
      <c r="L1072" t="n">
        <v>0.85</v>
      </c>
      <c r="M1072">
        <f>1+SUMPRODUCT(Algo_WF_Inputs!C1072:AN1072,Algo_WF_Coefs!$C$9:$AN$9)</f>
        <v/>
      </c>
      <c r="N1072">
        <f>MAX(I1072,MIN(J1072,M1072+H1072))</f>
        <v/>
      </c>
      <c r="O1072">
        <f>N1072-L1072</f>
        <v/>
      </c>
    </row>
    <row r="1073">
      <c r="A1073" t="inlineStr">
        <is>
          <t>2025-12-04</t>
        </is>
      </c>
      <c r="B1073" t="n">
        <v>2025</v>
      </c>
      <c r="C1073" t="inlineStr">
        <is>
          <t>16_P01</t>
        </is>
      </c>
      <c r="D1073" t="inlineStr">
        <is>
          <t>WF11 dicey0.85 maximum profit</t>
        </is>
      </c>
      <c r="E1073" t="b">
        <v>0</v>
      </c>
      <c r="F1073" t="b">
        <v>0</v>
      </c>
      <c r="G1073" t="n">
        <v>-0.94645665879787</v>
      </c>
      <c r="H1073" t="n">
        <v>1.394289730457382</v>
      </c>
      <c r="I1073" t="n">
        <v>0.75</v>
      </c>
      <c r="J1073" t="n">
        <v>1.15</v>
      </c>
      <c r="K1073" t="n">
        <v>0.75</v>
      </c>
      <c r="L1073" t="n">
        <v>0.75</v>
      </c>
      <c r="M1073">
        <f>1+SUMPRODUCT(Algo_WF_Inputs!C1073:AN1073,Algo_WF_Coefs!$C$9:$AN$9)</f>
        <v/>
      </c>
      <c r="N1073">
        <f>MAX(I1073,MIN(J1073,M1073+H1073))</f>
        <v/>
      </c>
      <c r="O1073">
        <f>N1073-L1073</f>
        <v/>
      </c>
    </row>
    <row r="1074">
      <c r="A1074" t="inlineStr">
        <is>
          <t>2025-12-11</t>
        </is>
      </c>
      <c r="B1074" t="n">
        <v>2025</v>
      </c>
      <c r="C1074" t="inlineStr">
        <is>
          <t>16_P01</t>
        </is>
      </c>
      <c r="D1074" t="inlineStr">
        <is>
          <t>WF11 dicey0.85 maximum profit</t>
        </is>
      </c>
      <c r="E1074" t="b">
        <v>1</v>
      </c>
      <c r="F1074" t="b">
        <v>0</v>
      </c>
      <c r="G1074" t="n">
        <v>0.7158301045980228</v>
      </c>
      <c r="H1074" t="n">
        <v>1.394289730457382</v>
      </c>
      <c r="I1074" t="n">
        <v>0.75</v>
      </c>
      <c r="J1074" t="n">
        <v>0.85</v>
      </c>
      <c r="K1074" t="n">
        <v>0.85</v>
      </c>
      <c r="L1074" t="n">
        <v>0.85</v>
      </c>
      <c r="M1074">
        <f>1+SUMPRODUCT(Algo_WF_Inputs!C1074:AN1074,Algo_WF_Coefs!$C$9:$AN$9)</f>
        <v/>
      </c>
      <c r="N1074">
        <f>MAX(I1074,MIN(J1074,M1074+H1074))</f>
        <v/>
      </c>
      <c r="O1074">
        <f>N1074-L1074</f>
        <v/>
      </c>
    </row>
    <row r="1075">
      <c r="A1075" t="inlineStr">
        <is>
          <t>2025-12-18</t>
        </is>
      </c>
      <c r="B1075" t="n">
        <v>2025</v>
      </c>
      <c r="C1075" t="inlineStr">
        <is>
          <t>16_P01</t>
        </is>
      </c>
      <c r="D1075" t="inlineStr">
        <is>
          <t>WF11 dicey0.85 maximum profit</t>
        </is>
      </c>
      <c r="E1075" t="b">
        <v>0</v>
      </c>
      <c r="F1075" t="b">
        <v>0</v>
      </c>
      <c r="G1075" t="n">
        <v>-0.782743147919204</v>
      </c>
      <c r="H1075" t="n">
        <v>1.394289730457382</v>
      </c>
      <c r="I1075" t="n">
        <v>0.75</v>
      </c>
      <c r="J1075" t="n">
        <v>1.15</v>
      </c>
      <c r="K1075" t="n">
        <v>0.75</v>
      </c>
      <c r="L1075" t="n">
        <v>0.75</v>
      </c>
      <c r="M1075">
        <f>1+SUMPRODUCT(Algo_WF_Inputs!C1075:AN1075,Algo_WF_Coefs!$C$9:$AN$9)</f>
        <v/>
      </c>
      <c r="N1075">
        <f>MAX(I1075,MIN(J1075,M1075+H1075))</f>
        <v/>
      </c>
      <c r="O1075">
        <f>N1075-L1075</f>
        <v/>
      </c>
    </row>
    <row r="1076">
      <c r="A1076" t="inlineStr">
        <is>
          <t>2026-01-01</t>
        </is>
      </c>
      <c r="B1076" t="n">
        <v>2026</v>
      </c>
      <c r="C1076" t="inlineStr">
        <is>
          <t>15_P01</t>
        </is>
      </c>
      <c r="D1076" t="inlineStr">
        <is>
          <t>WF10 maximum profit</t>
        </is>
      </c>
      <c r="E1076" t="b">
        <v>0</v>
      </c>
      <c r="F1076" t="b">
        <v>0</v>
      </c>
      <c r="G1076" t="n">
        <v>-0.8993534964468417</v>
      </c>
      <c r="H1076" t="n">
        <v>0.854299075814164</v>
      </c>
      <c r="I1076" t="n">
        <v>0.75</v>
      </c>
      <c r="J1076" t="n">
        <v>1.15</v>
      </c>
      <c r="K1076" t="n">
        <v>0.75</v>
      </c>
      <c r="L1076" t="n">
        <v>0.75</v>
      </c>
      <c r="M1076">
        <f>1+SUMPRODUCT(Algo_WF_Inputs!C1076:AN1076,Algo_WF_Coefs!$C$10:$AN$10)</f>
        <v/>
      </c>
      <c r="N1076">
        <f>MAX(I1076,MIN(J1076,M1076+H1076))</f>
        <v/>
      </c>
      <c r="O1076">
        <f>N1076-L1076</f>
        <v/>
      </c>
    </row>
    <row r="1077">
      <c r="A1077" t="inlineStr">
        <is>
          <t>2026-01-08</t>
        </is>
      </c>
      <c r="B1077" t="n">
        <v>2026</v>
      </c>
      <c r="C1077" t="inlineStr">
        <is>
          <t>15_P01</t>
        </is>
      </c>
      <c r="D1077" t="inlineStr">
        <is>
          <t>WF10 maximum profit</t>
        </is>
      </c>
      <c r="E1077" t="b">
        <v>1</v>
      </c>
      <c r="F1077" t="b">
        <v>0</v>
      </c>
      <c r="G1077" t="n">
        <v>-0.1680086799063283</v>
      </c>
      <c r="H1077" t="n">
        <v>0.854299075814164</v>
      </c>
      <c r="I1077" t="n">
        <v>0.75</v>
      </c>
      <c r="J1077" t="n">
        <v>1.15</v>
      </c>
      <c r="K1077" t="n">
        <v>0.75</v>
      </c>
      <c r="L1077" t="n">
        <v>0.75</v>
      </c>
      <c r="M1077">
        <f>1+SUMPRODUCT(Algo_WF_Inputs!C1077:AN1077,Algo_WF_Coefs!$C$10:$AN$10)</f>
        <v/>
      </c>
      <c r="N1077">
        <f>MAX(I1077,MIN(J1077,M1077+H1077))</f>
        <v/>
      </c>
      <c r="O1077">
        <f>N1077-L1077</f>
        <v/>
      </c>
    </row>
    <row r="1078">
      <c r="A1078" t="inlineStr">
        <is>
          <t>2026-01-21</t>
        </is>
      </c>
      <c r="B1078" t="n">
        <v>2026</v>
      </c>
      <c r="C1078" t="inlineStr">
        <is>
          <t>15_P01</t>
        </is>
      </c>
      <c r="D1078" t="inlineStr">
        <is>
          <t>WF10 maximum profit</t>
        </is>
      </c>
      <c r="E1078" t="b">
        <v>1</v>
      </c>
      <c r="F1078" t="b">
        <v>0</v>
      </c>
      <c r="G1078" t="n">
        <v>0.0882466852438839</v>
      </c>
      <c r="H1078" t="n">
        <v>0.854299075814164</v>
      </c>
      <c r="I1078" t="n">
        <v>0.75</v>
      </c>
      <c r="J1078" t="n">
        <v>1.15</v>
      </c>
      <c r="K1078" t="n">
        <v>0.9425457610580479</v>
      </c>
      <c r="L1078" t="n">
        <v>0.9425457610580478</v>
      </c>
      <c r="M1078">
        <f>1+SUMPRODUCT(Algo_WF_Inputs!C1078:AN1078,Algo_WF_Coefs!$C$10:$AN$10)</f>
        <v/>
      </c>
      <c r="N1078">
        <f>MAX(I1078,MIN(J1078,M1078+H1078))</f>
        <v/>
      </c>
      <c r="O1078">
        <f>N1078-L1078</f>
        <v/>
      </c>
    </row>
    <row r="1079">
      <c r="A1079" t="inlineStr">
        <is>
          <t>2026-01-23</t>
        </is>
      </c>
      <c r="B1079" t="n">
        <v>2026</v>
      </c>
      <c r="C1079" t="inlineStr">
        <is>
          <t>15_P01</t>
        </is>
      </c>
      <c r="D1079" t="inlineStr">
        <is>
          <t>WF10 maximum profit</t>
        </is>
      </c>
      <c r="E1079" t="b">
        <v>0</v>
      </c>
      <c r="F1079" t="b">
        <v>0</v>
      </c>
      <c r="G1079" t="n">
        <v>0.2068550717755497</v>
      </c>
      <c r="H1079" t="n">
        <v>0.854299075814164</v>
      </c>
      <c r="I1079" t="n">
        <v>0.75</v>
      </c>
      <c r="J1079" t="n">
        <v>1.15</v>
      </c>
      <c r="K1079" t="n">
        <v>1.061154147589714</v>
      </c>
      <c r="L1079" t="n">
        <v>1.061154147589713</v>
      </c>
      <c r="M1079">
        <f>1+SUMPRODUCT(Algo_WF_Inputs!C1079:AN1079,Algo_WF_Coefs!$C$10:$AN$10)</f>
        <v/>
      </c>
      <c r="N1079">
        <f>MAX(I1079,MIN(J1079,M1079+H1079))</f>
        <v/>
      </c>
      <c r="O1079">
        <f>N1079-L1079</f>
        <v/>
      </c>
    </row>
    <row r="1080">
      <c r="A1080" t="inlineStr">
        <is>
          <t>2026-01-27</t>
        </is>
      </c>
      <c r="B1080" t="n">
        <v>2026</v>
      </c>
      <c r="C1080" t="inlineStr">
        <is>
          <t>15_P01</t>
        </is>
      </c>
      <c r="D1080" t="inlineStr">
        <is>
          <t>WF10 maximum profit</t>
        </is>
      </c>
      <c r="E1080" t="b">
        <v>0</v>
      </c>
      <c r="F1080" t="b">
        <v>1</v>
      </c>
      <c r="G1080" t="n">
        <v>1.691920653246887</v>
      </c>
      <c r="H1080" t="n">
        <v>0.854299075814164</v>
      </c>
      <c r="I1080" t="n">
        <v>0.75</v>
      </c>
      <c r="J1080" t="n">
        <v>1</v>
      </c>
      <c r="K1080" t="n">
        <v>1</v>
      </c>
      <c r="L1080" t="n">
        <v>1</v>
      </c>
      <c r="M1080">
        <f>1+SUMPRODUCT(Algo_WF_Inputs!C1080:AN1080,Algo_WF_Coefs!$C$10:$AN$10)</f>
        <v/>
      </c>
      <c r="N1080">
        <f>MAX(I1080,MIN(J1080,M1080+H1080))</f>
        <v/>
      </c>
      <c r="O1080">
        <f>N1080-L1080</f>
        <v/>
      </c>
    </row>
    <row r="1081">
      <c r="A1081" t="inlineStr">
        <is>
          <t>2026-01-28</t>
        </is>
      </c>
      <c r="B1081" t="n">
        <v>2026</v>
      </c>
      <c r="C1081" t="inlineStr">
        <is>
          <t>15_P01</t>
        </is>
      </c>
      <c r="D1081" t="inlineStr">
        <is>
          <t>WF10 maximum profit</t>
        </is>
      </c>
      <c r="E1081" t="b">
        <v>1</v>
      </c>
      <c r="F1081" t="b">
        <v>0</v>
      </c>
      <c r="G1081" t="n">
        <v>0.1519261765081548</v>
      </c>
      <c r="H1081" t="n">
        <v>0.854299075814164</v>
      </c>
      <c r="I1081" t="n">
        <v>0.75</v>
      </c>
      <c r="J1081" t="n">
        <v>1.15</v>
      </c>
      <c r="K1081" t="n">
        <v>1.006225252322319</v>
      </c>
      <c r="L1081" t="n">
        <v>1.006225252322319</v>
      </c>
      <c r="M1081">
        <f>1+SUMPRODUCT(Algo_WF_Inputs!C1081:AN1081,Algo_WF_Coefs!$C$10:$AN$10)</f>
        <v/>
      </c>
      <c r="N1081">
        <f>MAX(I1081,MIN(J1081,M1081+H1081))</f>
        <v/>
      </c>
      <c r="O1081">
        <f>N1081-L1081</f>
        <v/>
      </c>
    </row>
    <row r="1082">
      <c r="A1082" t="inlineStr">
        <is>
          <t>2026-01-29</t>
        </is>
      </c>
      <c r="B1082" t="n">
        <v>2026</v>
      </c>
      <c r="C1082" t="inlineStr">
        <is>
          <t>15_P01</t>
        </is>
      </c>
      <c r="D1082" t="inlineStr">
        <is>
          <t>WF10 maximum profit</t>
        </is>
      </c>
      <c r="E1082" t="b">
        <v>1</v>
      </c>
      <c r="F1082" t="b">
        <v>0</v>
      </c>
      <c r="G1082" t="n">
        <v>-0.5964359212792787</v>
      </c>
      <c r="H1082" t="n">
        <v>0.854299075814164</v>
      </c>
      <c r="I1082" t="n">
        <v>0.75</v>
      </c>
      <c r="J1082" t="n">
        <v>1.15</v>
      </c>
      <c r="K1082" t="n">
        <v>0.75</v>
      </c>
      <c r="L1082" t="n">
        <v>0.75</v>
      </c>
      <c r="M1082">
        <f>1+SUMPRODUCT(Algo_WF_Inputs!C1082:AN1082,Algo_WF_Coefs!$C$10:$AN$10)</f>
        <v/>
      </c>
      <c r="N1082">
        <f>MAX(I1082,MIN(J1082,M1082+H1082))</f>
        <v/>
      </c>
      <c r="O1082">
        <f>N1082-L1082</f>
        <v/>
      </c>
    </row>
    <row r="1083">
      <c r="A1083" t="inlineStr">
        <is>
          <t>2026-01-30</t>
        </is>
      </c>
      <c r="B1083" t="n">
        <v>2026</v>
      </c>
      <c r="C1083" t="inlineStr">
        <is>
          <t>15_P01</t>
        </is>
      </c>
      <c r="D1083" t="inlineStr">
        <is>
          <t>WF10 maximum profit</t>
        </is>
      </c>
      <c r="E1083" t="b">
        <v>1</v>
      </c>
      <c r="F1083" t="b">
        <v>0</v>
      </c>
      <c r="G1083" t="n">
        <v>-0.06355896295916819</v>
      </c>
      <c r="H1083" t="n">
        <v>0.854299075814164</v>
      </c>
      <c r="I1083" t="n">
        <v>0.75</v>
      </c>
      <c r="J1083" t="n">
        <v>1.15</v>
      </c>
      <c r="K1083" t="n">
        <v>0.7907401128549958</v>
      </c>
      <c r="L1083" t="n">
        <v>0.7907401128549958</v>
      </c>
      <c r="M1083">
        <f>1+SUMPRODUCT(Algo_WF_Inputs!C1083:AN1083,Algo_WF_Coefs!$C$10:$AN$10)</f>
        <v/>
      </c>
      <c r="N1083">
        <f>MAX(I1083,MIN(J1083,M1083+H1083))</f>
        <v/>
      </c>
      <c r="O1083">
        <f>N1083-L1083</f>
        <v/>
      </c>
    </row>
    <row r="1084">
      <c r="A1084" t="inlineStr">
        <is>
          <t>2026-02-01</t>
        </is>
      </c>
      <c r="B1084" t="n">
        <v>2026</v>
      </c>
      <c r="C1084" t="inlineStr">
        <is>
          <t>15_P01</t>
        </is>
      </c>
      <c r="D1084" t="inlineStr">
        <is>
          <t>WF10 maximum profit</t>
        </is>
      </c>
      <c r="E1084" t="b">
        <v>1</v>
      </c>
      <c r="F1084" t="b">
        <v>0</v>
      </c>
      <c r="G1084" t="n">
        <v>-1.785251944097999</v>
      </c>
      <c r="H1084" t="n">
        <v>0.854299075814164</v>
      </c>
      <c r="I1084" t="n">
        <v>0.75</v>
      </c>
      <c r="J1084" t="n">
        <v>1.15</v>
      </c>
      <c r="K1084" t="n">
        <v>0.75</v>
      </c>
      <c r="L1084" t="n">
        <v>0.75</v>
      </c>
      <c r="M1084">
        <f>1+SUMPRODUCT(Algo_WF_Inputs!C1084:AN1084,Algo_WF_Coefs!$C$10:$AN$10)</f>
        <v/>
      </c>
      <c r="N1084">
        <f>MAX(I1084,MIN(J1084,M1084+H1084))</f>
        <v/>
      </c>
      <c r="O1084">
        <f>N1084-L1084</f>
        <v/>
      </c>
    </row>
    <row r="1085">
      <c r="A1085" t="inlineStr">
        <is>
          <t>2026-02-02</t>
        </is>
      </c>
      <c r="B1085" t="n">
        <v>2026</v>
      </c>
      <c r="C1085" t="inlineStr">
        <is>
          <t>15_P01</t>
        </is>
      </c>
      <c r="D1085" t="inlineStr">
        <is>
          <t>WF10 maximum profit</t>
        </is>
      </c>
      <c r="E1085" t="b">
        <v>1</v>
      </c>
      <c r="F1085" t="b">
        <v>1</v>
      </c>
      <c r="G1085" t="n">
        <v>2.531682030690095</v>
      </c>
      <c r="H1085" t="n">
        <v>0.854299075814164</v>
      </c>
      <c r="I1085" t="n">
        <v>0.75</v>
      </c>
      <c r="J1085" t="n">
        <v>1</v>
      </c>
      <c r="K1085" t="n">
        <v>1</v>
      </c>
      <c r="L1085" t="n">
        <v>1</v>
      </c>
      <c r="M1085">
        <f>1+SUMPRODUCT(Algo_WF_Inputs!C1085:AN1085,Algo_WF_Coefs!$C$10:$AN$10)</f>
        <v/>
      </c>
      <c r="N1085">
        <f>MAX(I1085,MIN(J1085,M1085+H1085))</f>
        <v/>
      </c>
      <c r="O1085">
        <f>N1085-L1085</f>
        <v/>
      </c>
    </row>
    <row r="1086">
      <c r="A1086" t="inlineStr">
        <is>
          <t>2026-02-03</t>
        </is>
      </c>
      <c r="B1086" t="n">
        <v>2026</v>
      </c>
      <c r="C1086" t="inlineStr">
        <is>
          <t>15_P01</t>
        </is>
      </c>
      <c r="D1086" t="inlineStr">
        <is>
          <t>WF10 maximum profit</t>
        </is>
      </c>
      <c r="E1086" t="b">
        <v>0</v>
      </c>
      <c r="F1086" t="b">
        <v>0</v>
      </c>
      <c r="G1086" t="n">
        <v>2.160342313769936</v>
      </c>
      <c r="H1086" t="n">
        <v>0.854299075814164</v>
      </c>
      <c r="I1086" t="n">
        <v>0.75</v>
      </c>
      <c r="J1086" t="n">
        <v>1.15</v>
      </c>
      <c r="K1086" t="n">
        <v>1.15</v>
      </c>
      <c r="L1086" t="n">
        <v>1.15</v>
      </c>
      <c r="M1086">
        <f>1+SUMPRODUCT(Algo_WF_Inputs!C1086:AN1086,Algo_WF_Coefs!$C$10:$AN$10)</f>
        <v/>
      </c>
      <c r="N1086">
        <f>MAX(I1086,MIN(J1086,M1086+H1086))</f>
        <v/>
      </c>
      <c r="O1086">
        <f>N1086-L1086</f>
        <v/>
      </c>
    </row>
    <row r="1087">
      <c r="A1087" t="inlineStr">
        <is>
          <t>2026-02-06</t>
        </is>
      </c>
      <c r="B1087" t="n">
        <v>2026</v>
      </c>
      <c r="C1087" t="inlineStr">
        <is>
          <t>15_P01</t>
        </is>
      </c>
      <c r="D1087" t="inlineStr">
        <is>
          <t>WF10 maximum profit</t>
        </is>
      </c>
      <c r="E1087" t="b">
        <v>0</v>
      </c>
      <c r="F1087" t="b">
        <v>0</v>
      </c>
      <c r="G1087" t="n">
        <v>0.253647433601541</v>
      </c>
      <c r="H1087" t="n">
        <v>0.854299075814164</v>
      </c>
      <c r="I1087" t="n">
        <v>0.75</v>
      </c>
      <c r="J1087" t="n">
        <v>1.15</v>
      </c>
      <c r="K1087" t="n">
        <v>1.107946509415705</v>
      </c>
      <c r="L1087" t="n">
        <v>1.107946509415704</v>
      </c>
      <c r="M1087">
        <f>1+SUMPRODUCT(Algo_WF_Inputs!C1087:AN1087,Algo_WF_Coefs!$C$10:$AN$10)</f>
        <v/>
      </c>
      <c r="N1087">
        <f>MAX(I1087,MIN(J1087,M1087+H1087))</f>
        <v/>
      </c>
      <c r="O1087">
        <f>N1087-L1087</f>
        <v/>
      </c>
    </row>
    <row r="1088">
      <c r="A1088" t="inlineStr">
        <is>
          <t>2026-02-12</t>
        </is>
      </c>
      <c r="B1088" t="n">
        <v>2026</v>
      </c>
      <c r="C1088" t="inlineStr">
        <is>
          <t>15_P01</t>
        </is>
      </c>
      <c r="D1088" t="inlineStr">
        <is>
          <t>WF10 maximum profit</t>
        </is>
      </c>
      <c r="E1088" t="b">
        <v>0</v>
      </c>
      <c r="F1088" t="b">
        <v>0</v>
      </c>
      <c r="G1088" t="n">
        <v>0.8736894683946381</v>
      </c>
      <c r="H1088" t="n">
        <v>0.854299075814164</v>
      </c>
      <c r="I1088" t="n">
        <v>0.75</v>
      </c>
      <c r="J1088" t="n">
        <v>1.15</v>
      </c>
      <c r="K1088" t="n">
        <v>1.15</v>
      </c>
      <c r="L1088" t="n">
        <v>1.15</v>
      </c>
      <c r="M1088">
        <f>1+SUMPRODUCT(Algo_WF_Inputs!C1088:AN1088,Algo_WF_Coefs!$C$10:$AN$10)</f>
        <v/>
      </c>
      <c r="N1088">
        <f>MAX(I1088,MIN(J1088,M1088+H1088))</f>
        <v/>
      </c>
      <c r="O1088">
        <f>N1088-L1088</f>
        <v/>
      </c>
    </row>
    <row r="1089">
      <c r="A1089" t="inlineStr">
        <is>
          <t>2026-02-17</t>
        </is>
      </c>
      <c r="B1089" t="n">
        <v>2026</v>
      </c>
      <c r="C1089" t="inlineStr">
        <is>
          <t>15_P01</t>
        </is>
      </c>
      <c r="D1089" t="inlineStr">
        <is>
          <t>WF10 maximum profit</t>
        </is>
      </c>
      <c r="E1089" t="b">
        <v>1</v>
      </c>
      <c r="F1089" t="b">
        <v>0</v>
      </c>
      <c r="G1089" t="n">
        <v>0.4084483592661688</v>
      </c>
      <c r="H1089" t="n">
        <v>0.854299075814164</v>
      </c>
      <c r="I1089" t="n">
        <v>0.75</v>
      </c>
      <c r="J1089" t="n">
        <v>1.15</v>
      </c>
      <c r="K1089" t="n">
        <v>1.15</v>
      </c>
      <c r="L1089" t="n">
        <v>1.15</v>
      </c>
      <c r="M1089">
        <f>1+SUMPRODUCT(Algo_WF_Inputs!C1089:AN1089,Algo_WF_Coefs!$C$10:$AN$10)</f>
        <v/>
      </c>
      <c r="N1089">
        <f>MAX(I1089,MIN(J1089,M1089+H1089))</f>
        <v/>
      </c>
      <c r="O1089">
        <f>N1089-L1089</f>
        <v/>
      </c>
    </row>
    <row r="1090">
      <c r="A1090" t="inlineStr">
        <is>
          <t>2026-02-23</t>
        </is>
      </c>
      <c r="B1090" t="n">
        <v>2026</v>
      </c>
      <c r="C1090" t="inlineStr">
        <is>
          <t>15_P01</t>
        </is>
      </c>
      <c r="D1090" t="inlineStr">
        <is>
          <t>WF10 maximum profit</t>
        </is>
      </c>
      <c r="E1090" t="b">
        <v>0</v>
      </c>
      <c r="F1090" t="b">
        <v>0</v>
      </c>
      <c r="G1090" t="n">
        <v>0.8636774374463461</v>
      </c>
      <c r="H1090" t="n">
        <v>0.854299075814164</v>
      </c>
      <c r="I1090" t="n">
        <v>0.75</v>
      </c>
      <c r="J1090" t="n">
        <v>1.15</v>
      </c>
      <c r="K1090" t="n">
        <v>1.15</v>
      </c>
      <c r="L1090" t="n">
        <v>1.15</v>
      </c>
      <c r="M1090">
        <f>1+SUMPRODUCT(Algo_WF_Inputs!C1090:AN1090,Algo_WF_Coefs!$C$10:$AN$10)</f>
        <v/>
      </c>
      <c r="N1090">
        <f>MAX(I1090,MIN(J1090,M1090+H1090))</f>
        <v/>
      </c>
      <c r="O1090">
        <f>N1090-L1090</f>
        <v/>
      </c>
    </row>
    <row r="1091">
      <c r="A1091" t="inlineStr">
        <is>
          <t>2026-02-24</t>
        </is>
      </c>
      <c r="B1091" t="n">
        <v>2026</v>
      </c>
      <c r="C1091" t="inlineStr">
        <is>
          <t>15_P01</t>
        </is>
      </c>
      <c r="D1091" t="inlineStr">
        <is>
          <t>WF10 maximum profit</t>
        </is>
      </c>
      <c r="E1091" t="b">
        <v>0</v>
      </c>
      <c r="F1091" t="b">
        <v>0</v>
      </c>
      <c r="G1091" t="n">
        <v>1.594665953428011</v>
      </c>
      <c r="H1091" t="n">
        <v>0.854299075814164</v>
      </c>
      <c r="I1091" t="n">
        <v>0.75</v>
      </c>
      <c r="J1091" t="n">
        <v>1.15</v>
      </c>
      <c r="K1091" t="n">
        <v>1.15</v>
      </c>
      <c r="L1091" t="n">
        <v>1.15</v>
      </c>
      <c r="M1091">
        <f>1+SUMPRODUCT(Algo_WF_Inputs!C1091:AN1091,Algo_WF_Coefs!$C$10:$AN$10)</f>
        <v/>
      </c>
      <c r="N1091">
        <f>MAX(I1091,MIN(J1091,M1091+H1091))</f>
        <v/>
      </c>
      <c r="O1091">
        <f>N1091-L1091</f>
        <v/>
      </c>
    </row>
    <row r="1092">
      <c r="A1092" t="inlineStr">
        <is>
          <t>2026-03-02</t>
        </is>
      </c>
      <c r="B1092" t="n">
        <v>2026</v>
      </c>
      <c r="C1092" t="inlineStr">
        <is>
          <t>15_P01</t>
        </is>
      </c>
      <c r="D1092" t="inlineStr">
        <is>
          <t>WF10 maximum profit</t>
        </is>
      </c>
      <c r="E1092" t="b">
        <v>0</v>
      </c>
      <c r="F1092" t="b">
        <v>0</v>
      </c>
      <c r="G1092" t="n">
        <v>2.774002335235459</v>
      </c>
      <c r="H1092" t="n">
        <v>0.854299075814164</v>
      </c>
      <c r="I1092" t="n">
        <v>0.75</v>
      </c>
      <c r="J1092" t="n">
        <v>1.15</v>
      </c>
      <c r="K1092" t="n">
        <v>1.15</v>
      </c>
      <c r="L1092" t="n">
        <v>1.15</v>
      </c>
      <c r="M1092">
        <f>1+SUMPRODUCT(Algo_WF_Inputs!C1092:AN1092,Algo_WF_Coefs!$C$10:$AN$10)</f>
        <v/>
      </c>
      <c r="N1092">
        <f>MAX(I1092,MIN(J1092,M1092+H1092))</f>
        <v/>
      </c>
      <c r="O1092">
        <f>N1092-L1092</f>
        <v/>
      </c>
    </row>
    <row r="1093">
      <c r="A1093" t="inlineStr">
        <is>
          <t>2026-03-06</t>
        </is>
      </c>
      <c r="B1093" t="n">
        <v>2026</v>
      </c>
      <c r="C1093" t="inlineStr">
        <is>
          <t>15_P01</t>
        </is>
      </c>
      <c r="D1093" t="inlineStr">
        <is>
          <t>WF10 maximum profit</t>
        </is>
      </c>
      <c r="E1093" t="b">
        <v>0</v>
      </c>
      <c r="F1093" t="b">
        <v>0</v>
      </c>
      <c r="G1093" t="n">
        <v>0.2455593728312663</v>
      </c>
      <c r="H1093" t="n">
        <v>0.854299075814164</v>
      </c>
      <c r="I1093" t="n">
        <v>0.75</v>
      </c>
      <c r="J1093" t="n">
        <v>1.15</v>
      </c>
      <c r="K1093" t="n">
        <v>1.09985844864543</v>
      </c>
      <c r="L1093" t="n">
        <v>1.09985844864543</v>
      </c>
      <c r="M1093">
        <f>1+SUMPRODUCT(Algo_WF_Inputs!C1093:AN1093,Algo_WF_Coefs!$C$10:$AN$10)</f>
        <v/>
      </c>
      <c r="N1093">
        <f>MAX(I1093,MIN(J1093,M1093+H1093))</f>
        <v/>
      </c>
      <c r="O1093">
        <f>N1093-L1093</f>
        <v/>
      </c>
    </row>
    <row r="1094">
      <c r="A1094" t="inlineStr">
        <is>
          <t>2026-03-09</t>
        </is>
      </c>
      <c r="B1094" t="n">
        <v>2026</v>
      </c>
      <c r="C1094" t="inlineStr">
        <is>
          <t>15_P01</t>
        </is>
      </c>
      <c r="D1094" t="inlineStr">
        <is>
          <t>WF10 maximum profit</t>
        </is>
      </c>
      <c r="E1094" t="b">
        <v>1</v>
      </c>
      <c r="F1094" t="b">
        <v>0</v>
      </c>
      <c r="G1094" t="n">
        <v>0.4274854462061366</v>
      </c>
      <c r="H1094" t="n">
        <v>0.854299075814164</v>
      </c>
      <c r="I1094" t="n">
        <v>0.75</v>
      </c>
      <c r="J1094" t="n">
        <v>1.15</v>
      </c>
      <c r="K1094" t="n">
        <v>1.15</v>
      </c>
      <c r="L1094" t="n">
        <v>1.15</v>
      </c>
      <c r="M1094">
        <f>1+SUMPRODUCT(Algo_WF_Inputs!C1094:AN1094,Algo_WF_Coefs!$C$10:$AN$10)</f>
        <v/>
      </c>
      <c r="N1094">
        <f>MAX(I1094,MIN(J1094,M1094+H1094))</f>
        <v/>
      </c>
      <c r="O1094">
        <f>N1094-L1094</f>
        <v/>
      </c>
    </row>
    <row r="1095">
      <c r="A1095" t="inlineStr">
        <is>
          <t>2026-03-10</t>
        </is>
      </c>
      <c r="B1095" t="n">
        <v>2026</v>
      </c>
      <c r="C1095" t="inlineStr">
        <is>
          <t>15_P01</t>
        </is>
      </c>
      <c r="D1095" t="inlineStr">
        <is>
          <t>WF10 maximum profit</t>
        </is>
      </c>
      <c r="E1095" t="b">
        <v>1</v>
      </c>
      <c r="F1095" t="b">
        <v>0</v>
      </c>
      <c r="G1095" t="n">
        <v>0.1112711774687973</v>
      </c>
      <c r="H1095" t="n">
        <v>0.854299075814164</v>
      </c>
      <c r="I1095" t="n">
        <v>0.75</v>
      </c>
      <c r="J1095" t="n">
        <v>1.15</v>
      </c>
      <c r="K1095" t="n">
        <v>0.9655702532829613</v>
      </c>
      <c r="L1095" t="n">
        <v>0.9655702532829613</v>
      </c>
      <c r="M1095">
        <f>1+SUMPRODUCT(Algo_WF_Inputs!C1095:AN1095,Algo_WF_Coefs!$C$10:$AN$10)</f>
        <v/>
      </c>
      <c r="N1095">
        <f>MAX(I1095,MIN(J1095,M1095+H1095))</f>
        <v/>
      </c>
      <c r="O1095">
        <f>N1095-L1095</f>
        <v/>
      </c>
    </row>
    <row r="1096">
      <c r="A1096" t="inlineStr">
        <is>
          <t>2026-03-12</t>
        </is>
      </c>
      <c r="B1096" t="n">
        <v>2026</v>
      </c>
      <c r="C1096" t="inlineStr">
        <is>
          <t>15_P01</t>
        </is>
      </c>
      <c r="D1096" t="inlineStr">
        <is>
          <t>WF10 maximum profit</t>
        </is>
      </c>
      <c r="E1096" t="b">
        <v>1</v>
      </c>
      <c r="F1096" t="b">
        <v>0</v>
      </c>
      <c r="G1096" t="n">
        <v>0.1383722922288684</v>
      </c>
      <c r="H1096" t="n">
        <v>0.854299075814164</v>
      </c>
      <c r="I1096" t="n">
        <v>0.75</v>
      </c>
      <c r="J1096" t="n">
        <v>1.15</v>
      </c>
      <c r="K1096" t="n">
        <v>0.9926713680430324</v>
      </c>
      <c r="L1096" t="n">
        <v>0.992671368043032</v>
      </c>
      <c r="M1096">
        <f>1+SUMPRODUCT(Algo_WF_Inputs!C1096:AN1096,Algo_WF_Coefs!$C$10:$AN$10)</f>
        <v/>
      </c>
      <c r="N1096">
        <f>MAX(I1096,MIN(J1096,M1096+H1096))</f>
        <v/>
      </c>
      <c r="O1096">
        <f>N1096-L1096</f>
        <v/>
      </c>
    </row>
    <row r="1097">
      <c r="A1097" t="inlineStr">
        <is>
          <t>2026-03-13</t>
        </is>
      </c>
      <c r="B1097" t="n">
        <v>2026</v>
      </c>
      <c r="C1097" t="inlineStr">
        <is>
          <t>15_P01</t>
        </is>
      </c>
      <c r="D1097" t="inlineStr">
        <is>
          <t>WF10 maximum profit</t>
        </is>
      </c>
      <c r="E1097" t="b">
        <v>0</v>
      </c>
      <c r="F1097" t="b">
        <v>0</v>
      </c>
      <c r="G1097" t="n">
        <v>1.114534795336497</v>
      </c>
      <c r="H1097" t="n">
        <v>0.854299075814164</v>
      </c>
      <c r="I1097" t="n">
        <v>0.75</v>
      </c>
      <c r="J1097" t="n">
        <v>1.15</v>
      </c>
      <c r="K1097" t="n">
        <v>1.15</v>
      </c>
      <c r="L1097" t="n">
        <v>1.15</v>
      </c>
      <c r="M1097">
        <f>1+SUMPRODUCT(Algo_WF_Inputs!C1097:AN1097,Algo_WF_Coefs!$C$10:$AN$10)</f>
        <v/>
      </c>
      <c r="N1097">
        <f>MAX(I1097,MIN(J1097,M1097+H1097))</f>
        <v/>
      </c>
      <c r="O1097">
        <f>N1097-L1097</f>
        <v/>
      </c>
    </row>
    <row r="1098">
      <c r="A1098" t="inlineStr">
        <is>
          <t>2026-03-16</t>
        </is>
      </c>
      <c r="B1098" t="n">
        <v>2026</v>
      </c>
      <c r="C1098" t="inlineStr">
        <is>
          <t>15_P01</t>
        </is>
      </c>
      <c r="D1098" t="inlineStr">
        <is>
          <t>WF10 maximum profit</t>
        </is>
      </c>
      <c r="E1098" t="b">
        <v>1</v>
      </c>
      <c r="F1098" t="b">
        <v>0</v>
      </c>
      <c r="G1098" t="n">
        <v>-0.6916381858886598</v>
      </c>
      <c r="H1098" t="n">
        <v>0.854299075814164</v>
      </c>
      <c r="I1098" t="n">
        <v>0.75</v>
      </c>
      <c r="J1098" t="n">
        <v>1.15</v>
      </c>
      <c r="K1098" t="n">
        <v>0.75</v>
      </c>
      <c r="L1098" t="n">
        <v>0.75</v>
      </c>
      <c r="M1098">
        <f>1+SUMPRODUCT(Algo_WF_Inputs!C1098:AN1098,Algo_WF_Coefs!$C$10:$AN$10)</f>
        <v/>
      </c>
      <c r="N1098">
        <f>MAX(I1098,MIN(J1098,M1098+H1098))</f>
        <v/>
      </c>
      <c r="O1098">
        <f>N1098-L1098</f>
        <v/>
      </c>
    </row>
    <row r="1099">
      <c r="A1099" t="inlineStr">
        <is>
          <t>2026-03-17</t>
        </is>
      </c>
      <c r="B1099" t="n">
        <v>2026</v>
      </c>
      <c r="C1099" t="inlineStr">
        <is>
          <t>15_P01</t>
        </is>
      </c>
      <c r="D1099" t="inlineStr">
        <is>
          <t>WF10 maximum profit</t>
        </is>
      </c>
      <c r="E1099" t="b">
        <v>1</v>
      </c>
      <c r="F1099" t="b">
        <v>0</v>
      </c>
      <c r="G1099" t="n">
        <v>-0.4491773858511687</v>
      </c>
      <c r="H1099" t="n">
        <v>0.854299075814164</v>
      </c>
      <c r="I1099" t="n">
        <v>0.75</v>
      </c>
      <c r="J1099" t="n">
        <v>1.15</v>
      </c>
      <c r="K1099" t="n">
        <v>0.75</v>
      </c>
      <c r="L1099" t="n">
        <v>0.75</v>
      </c>
      <c r="M1099">
        <f>1+SUMPRODUCT(Algo_WF_Inputs!C1099:AN1099,Algo_WF_Coefs!$C$10:$AN$10)</f>
        <v/>
      </c>
      <c r="N1099">
        <f>MAX(I1099,MIN(J1099,M1099+H1099))</f>
        <v/>
      </c>
      <c r="O1099">
        <f>N1099-L1099</f>
        <v/>
      </c>
    </row>
    <row r="1100">
      <c r="A1100" t="inlineStr">
        <is>
          <t>2026-03-19</t>
        </is>
      </c>
      <c r="B1100" t="n">
        <v>2026</v>
      </c>
      <c r="C1100" t="inlineStr">
        <is>
          <t>15_P01</t>
        </is>
      </c>
      <c r="D1100" t="inlineStr">
        <is>
          <t>WF10 maximum profit</t>
        </is>
      </c>
      <c r="E1100" t="b">
        <v>1</v>
      </c>
      <c r="F1100" t="b">
        <v>0</v>
      </c>
      <c r="G1100" t="n">
        <v>1.265437267630131</v>
      </c>
      <c r="H1100" t="n">
        <v>0.854299075814164</v>
      </c>
      <c r="I1100" t="n">
        <v>0.75</v>
      </c>
      <c r="J1100" t="n">
        <v>1.15</v>
      </c>
      <c r="K1100" t="n">
        <v>1.15</v>
      </c>
      <c r="L1100" t="n">
        <v>1.15</v>
      </c>
      <c r="M1100">
        <f>1+SUMPRODUCT(Algo_WF_Inputs!C1100:AN1100,Algo_WF_Coefs!$C$10:$AN$10)</f>
        <v/>
      </c>
      <c r="N1100">
        <f>MAX(I1100,MIN(J1100,M1100+H1100))</f>
        <v/>
      </c>
      <c r="O1100">
        <f>N1100-L1100</f>
        <v/>
      </c>
    </row>
    <row r="1101">
      <c r="A1101" t="inlineStr">
        <is>
          <t>2026-03-23</t>
        </is>
      </c>
      <c r="B1101" t="n">
        <v>2026</v>
      </c>
      <c r="C1101" t="inlineStr">
        <is>
          <t>15_P01</t>
        </is>
      </c>
      <c r="D1101" t="inlineStr">
        <is>
          <t>WF10 maximum profit</t>
        </is>
      </c>
      <c r="E1101" t="b">
        <v>1</v>
      </c>
      <c r="F1101" t="b">
        <v>0</v>
      </c>
      <c r="G1101" t="n">
        <v>0.2686852343514223</v>
      </c>
      <c r="H1101" t="n">
        <v>0.854299075814164</v>
      </c>
      <c r="I1101" t="n">
        <v>0.75</v>
      </c>
      <c r="J1101" t="n">
        <v>1.15</v>
      </c>
      <c r="K1101" t="n">
        <v>1.122984310165586</v>
      </c>
      <c r="L1101" t="n">
        <v>1.122984310165587</v>
      </c>
      <c r="M1101">
        <f>1+SUMPRODUCT(Algo_WF_Inputs!C1101:AN1101,Algo_WF_Coefs!$C$10:$AN$10)</f>
        <v/>
      </c>
      <c r="N1101">
        <f>MAX(I1101,MIN(J1101,M1101+H1101))</f>
        <v/>
      </c>
      <c r="O1101">
        <f>N1101-L1101</f>
        <v/>
      </c>
    </row>
    <row r="1102">
      <c r="A1102" t="inlineStr">
        <is>
          <t>2026-03-24</t>
        </is>
      </c>
      <c r="B1102" t="n">
        <v>2026</v>
      </c>
      <c r="C1102" t="inlineStr">
        <is>
          <t>15_P01</t>
        </is>
      </c>
      <c r="D1102" t="inlineStr">
        <is>
          <t>WF10 maximum profit</t>
        </is>
      </c>
      <c r="E1102" t="b">
        <v>1</v>
      </c>
      <c r="F1102" t="b">
        <v>0</v>
      </c>
      <c r="G1102" t="n">
        <v>-0.9549394559124593</v>
      </c>
      <c r="H1102" t="n">
        <v>0.854299075814164</v>
      </c>
      <c r="I1102" t="n">
        <v>0.75</v>
      </c>
      <c r="J1102" t="n">
        <v>1.15</v>
      </c>
      <c r="K1102" t="n">
        <v>0.75</v>
      </c>
      <c r="L1102" t="n">
        <v>0.75</v>
      </c>
      <c r="M1102">
        <f>1+SUMPRODUCT(Algo_WF_Inputs!C1102:AN1102,Algo_WF_Coefs!$C$10:$AN$10)</f>
        <v/>
      </c>
      <c r="N1102">
        <f>MAX(I1102,MIN(J1102,M1102+H1102))</f>
        <v/>
      </c>
      <c r="O1102">
        <f>N1102-L1102</f>
        <v/>
      </c>
    </row>
    <row r="1103">
      <c r="A1103" t="inlineStr">
        <is>
          <t>2026-03-27</t>
        </is>
      </c>
      <c r="B1103" t="n">
        <v>2026</v>
      </c>
      <c r="C1103" t="inlineStr">
        <is>
          <t>15_P01</t>
        </is>
      </c>
      <c r="D1103" t="inlineStr">
        <is>
          <t>WF10 maximum profit</t>
        </is>
      </c>
      <c r="E1103" t="b">
        <v>0</v>
      </c>
      <c r="F1103" t="b">
        <v>1</v>
      </c>
      <c r="G1103" t="n">
        <v>3.194258117573374</v>
      </c>
      <c r="H1103" t="n">
        <v>0.854299075814164</v>
      </c>
      <c r="I1103" t="n">
        <v>0.75</v>
      </c>
      <c r="J1103" t="n">
        <v>1</v>
      </c>
      <c r="K1103" t="n">
        <v>1</v>
      </c>
      <c r="L1103" t="n">
        <v>1</v>
      </c>
      <c r="M1103">
        <f>1+SUMPRODUCT(Algo_WF_Inputs!C1103:AN1103,Algo_WF_Coefs!$C$10:$AN$10)</f>
        <v/>
      </c>
      <c r="N1103">
        <f>MAX(I1103,MIN(J1103,M1103+H1103))</f>
        <v/>
      </c>
      <c r="O1103">
        <f>N1103-L1103</f>
        <v/>
      </c>
    </row>
    <row r="1104">
      <c r="A1104" t="inlineStr">
        <is>
          <t>2026-04-06</t>
        </is>
      </c>
      <c r="B1104" t="n">
        <v>2026</v>
      </c>
      <c r="C1104" t="inlineStr">
        <is>
          <t>15_P01</t>
        </is>
      </c>
      <c r="D1104" t="inlineStr">
        <is>
          <t>WF10 maximum profit</t>
        </is>
      </c>
      <c r="E1104" t="b">
        <v>1</v>
      </c>
      <c r="F1104" t="b">
        <v>0</v>
      </c>
      <c r="G1104" t="n">
        <v>1.45227301978317</v>
      </c>
      <c r="H1104" t="n">
        <v>0.854299075814164</v>
      </c>
      <c r="I1104" t="n">
        <v>0.75</v>
      </c>
      <c r="J1104" t="n">
        <v>1.15</v>
      </c>
      <c r="K1104" t="n">
        <v>1.15</v>
      </c>
      <c r="L1104" t="n">
        <v>1.15</v>
      </c>
      <c r="M1104">
        <f>1+SUMPRODUCT(Algo_WF_Inputs!C1104:AN1104,Algo_WF_Coefs!$C$10:$AN$10)</f>
        <v/>
      </c>
      <c r="N1104">
        <f>MAX(I1104,MIN(J1104,M1104+H1104))</f>
        <v/>
      </c>
      <c r="O1104">
        <f>N1104-L1104</f>
        <v/>
      </c>
    </row>
    <row r="1105">
      <c r="A1105" t="inlineStr">
        <is>
          <t>2026-04-07</t>
        </is>
      </c>
      <c r="B1105" t="n">
        <v>2026</v>
      </c>
      <c r="C1105" t="inlineStr">
        <is>
          <t>15_P01</t>
        </is>
      </c>
      <c r="D1105" t="inlineStr">
        <is>
          <t>WF10 maximum profit</t>
        </is>
      </c>
      <c r="E1105" t="b">
        <v>1</v>
      </c>
      <c r="F1105" t="b">
        <v>0</v>
      </c>
      <c r="G1105" t="n">
        <v>-0.3966019806878054</v>
      </c>
      <c r="H1105" t="n">
        <v>0.854299075814164</v>
      </c>
      <c r="I1105" t="n">
        <v>0.75</v>
      </c>
      <c r="J1105" t="n">
        <v>1.15</v>
      </c>
      <c r="K1105" t="n">
        <v>0.75</v>
      </c>
      <c r="L1105" t="n">
        <v>0.75</v>
      </c>
      <c r="M1105">
        <f>1+SUMPRODUCT(Algo_WF_Inputs!C1105:AN1105,Algo_WF_Coefs!$C$10:$AN$10)</f>
        <v/>
      </c>
      <c r="N1105">
        <f>MAX(I1105,MIN(J1105,M1105+H1105))</f>
        <v/>
      </c>
      <c r="O1105">
        <f>N1105-L1105</f>
        <v/>
      </c>
    </row>
    <row r="1106">
      <c r="A1106" t="inlineStr">
        <is>
          <t>2026-04-13</t>
        </is>
      </c>
      <c r="B1106" t="n">
        <v>2026</v>
      </c>
      <c r="C1106" t="inlineStr">
        <is>
          <t>15_P01</t>
        </is>
      </c>
      <c r="D1106" t="inlineStr">
        <is>
          <t>WF10 maximum profit</t>
        </is>
      </c>
      <c r="E1106" t="b">
        <v>0</v>
      </c>
      <c r="F1106" t="b">
        <v>0</v>
      </c>
      <c r="G1106" t="n">
        <v>2.57839321809061</v>
      </c>
      <c r="H1106" t="n">
        <v>0.854299075814164</v>
      </c>
      <c r="I1106" t="n">
        <v>0.75</v>
      </c>
      <c r="J1106" t="n">
        <v>1.15</v>
      </c>
      <c r="K1106" t="n">
        <v>1.15</v>
      </c>
      <c r="L1106" t="n">
        <v>1.15</v>
      </c>
      <c r="M1106">
        <f>1+SUMPRODUCT(Algo_WF_Inputs!C1106:AN1106,Algo_WF_Coefs!$C$10:$AN$10)</f>
        <v/>
      </c>
      <c r="N1106">
        <f>MAX(I1106,MIN(J1106,M1106+H1106))</f>
        <v/>
      </c>
      <c r="O1106">
        <f>N1106-L1106</f>
        <v/>
      </c>
    </row>
    <row r="1107">
      <c r="A1107" t="inlineStr">
        <is>
          <t>2026-04-17</t>
        </is>
      </c>
      <c r="B1107" t="n">
        <v>2026</v>
      </c>
      <c r="C1107" t="inlineStr">
        <is>
          <t>15_P01</t>
        </is>
      </c>
      <c r="D1107" t="inlineStr">
        <is>
          <t>WF10 maximum profit</t>
        </is>
      </c>
      <c r="E1107" t="b">
        <v>0</v>
      </c>
      <c r="F1107" t="b">
        <v>0</v>
      </c>
      <c r="G1107" t="n">
        <v>1.822071544919369</v>
      </c>
      <c r="H1107" t="n">
        <v>0.854299075814164</v>
      </c>
      <c r="I1107" t="n">
        <v>0.75</v>
      </c>
      <c r="J1107" t="n">
        <v>1.15</v>
      </c>
      <c r="K1107" t="n">
        <v>1.15</v>
      </c>
      <c r="L1107" t="n">
        <v>1.15</v>
      </c>
      <c r="M1107">
        <f>1+SUMPRODUCT(Algo_WF_Inputs!C1107:AN1107,Algo_WF_Coefs!$C$10:$AN$10)</f>
        <v/>
      </c>
      <c r="N1107">
        <f>MAX(I1107,MIN(J1107,M1107+H1107))</f>
        <v/>
      </c>
      <c r="O1107">
        <f>N1107-L1107</f>
        <v/>
      </c>
    </row>
    <row r="1108">
      <c r="A1108" t="inlineStr">
        <is>
          <t>2026-04-20</t>
        </is>
      </c>
      <c r="B1108" t="n">
        <v>2026</v>
      </c>
      <c r="C1108" t="inlineStr">
        <is>
          <t>15_P01</t>
        </is>
      </c>
      <c r="D1108" t="inlineStr">
        <is>
          <t>WF10 maximum profit</t>
        </is>
      </c>
      <c r="E1108" t="b">
        <v>0</v>
      </c>
      <c r="F1108" t="b">
        <v>0</v>
      </c>
      <c r="G1108" t="n">
        <v>1.602237182051419</v>
      </c>
      <c r="H1108" t="n">
        <v>0.854299075814164</v>
      </c>
      <c r="I1108" t="n">
        <v>0.75</v>
      </c>
      <c r="J1108" t="n">
        <v>1.15</v>
      </c>
      <c r="K1108" t="n">
        <v>1.15</v>
      </c>
      <c r="L1108" t="n">
        <v>1.15</v>
      </c>
      <c r="M1108">
        <f>1+SUMPRODUCT(Algo_WF_Inputs!C1108:AN1108,Algo_WF_Coefs!$C$10:$AN$10)</f>
        <v/>
      </c>
      <c r="N1108">
        <f>MAX(I1108,MIN(J1108,M1108+H1108))</f>
        <v/>
      </c>
      <c r="O1108">
        <f>N1108-L1108</f>
        <v/>
      </c>
    </row>
    <row r="1109">
      <c r="A1109" t="inlineStr">
        <is>
          <t>2026-04-21</t>
        </is>
      </c>
      <c r="B1109" t="n">
        <v>2026</v>
      </c>
      <c r="C1109" t="inlineStr">
        <is>
          <t>15_P01</t>
        </is>
      </c>
      <c r="D1109" t="inlineStr">
        <is>
          <t>WF10 maximum profit</t>
        </is>
      </c>
      <c r="E1109" t="b">
        <v>1</v>
      </c>
      <c r="F1109" t="b">
        <v>0</v>
      </c>
      <c r="G1109" t="n">
        <v>1.137333812472097</v>
      </c>
      <c r="H1109" t="n">
        <v>0.854299075814164</v>
      </c>
      <c r="I1109" t="n">
        <v>0.75</v>
      </c>
      <c r="J1109" t="n">
        <v>1.15</v>
      </c>
      <c r="K1109" t="n">
        <v>1.15</v>
      </c>
      <c r="L1109" t="n">
        <v>1.15</v>
      </c>
      <c r="M1109">
        <f>1+SUMPRODUCT(Algo_WF_Inputs!C1109:AN1109,Algo_WF_Coefs!$C$10:$AN$10)</f>
        <v/>
      </c>
      <c r="N1109">
        <f>MAX(I1109,MIN(J1109,M1109+H1109))</f>
        <v/>
      </c>
      <c r="O1109">
        <f>N1109-L1109</f>
        <v/>
      </c>
    </row>
    <row r="1110">
      <c r="A1110" t="inlineStr">
        <is>
          <t>2026-04-22</t>
        </is>
      </c>
      <c r="B1110" t="n">
        <v>2026</v>
      </c>
      <c r="C1110" t="inlineStr">
        <is>
          <t>15_P01</t>
        </is>
      </c>
      <c r="D1110" t="inlineStr">
        <is>
          <t>WF10 maximum profit</t>
        </is>
      </c>
      <c r="E1110" t="b">
        <v>0</v>
      </c>
      <c r="F1110" t="b">
        <v>0</v>
      </c>
      <c r="G1110" t="n">
        <v>2.084895355032893</v>
      </c>
      <c r="H1110" t="n">
        <v>0.854299075814164</v>
      </c>
      <c r="I1110" t="n">
        <v>0.75</v>
      </c>
      <c r="J1110" t="n">
        <v>1.15</v>
      </c>
      <c r="K1110" t="n">
        <v>1.15</v>
      </c>
      <c r="L1110" t="n">
        <v>1.15</v>
      </c>
      <c r="M1110">
        <f>1+SUMPRODUCT(Algo_WF_Inputs!C1110:AN1110,Algo_WF_Coefs!$C$10:$AN$10)</f>
        <v/>
      </c>
      <c r="N1110">
        <f>MAX(I1110,MIN(J1110,M1110+H1110))</f>
        <v/>
      </c>
      <c r="O1110">
        <f>N1110-L1110</f>
        <v/>
      </c>
    </row>
    <row r="1111">
      <c r="A1111" t="inlineStr">
        <is>
          <t>2026-04-23</t>
        </is>
      </c>
      <c r="B1111" t="n">
        <v>2026</v>
      </c>
      <c r="C1111" t="inlineStr">
        <is>
          <t>15_P01</t>
        </is>
      </c>
      <c r="D1111" t="inlineStr">
        <is>
          <t>WF10 maximum profit</t>
        </is>
      </c>
      <c r="E1111" t="b">
        <v>0</v>
      </c>
      <c r="F1111" t="b">
        <v>0</v>
      </c>
      <c r="G1111" t="n">
        <v>1.413985134777959</v>
      </c>
      <c r="H1111" t="n">
        <v>0.854299075814164</v>
      </c>
      <c r="I1111" t="n">
        <v>0.75</v>
      </c>
      <c r="J1111" t="n">
        <v>1.15</v>
      </c>
      <c r="K1111" t="n">
        <v>1.15</v>
      </c>
      <c r="L1111" t="n">
        <v>1.15</v>
      </c>
      <c r="M1111">
        <f>1+SUMPRODUCT(Algo_WF_Inputs!C1111:AN1111,Algo_WF_Coefs!$C$10:$AN$10)</f>
        <v/>
      </c>
      <c r="N1111">
        <f>MAX(I1111,MIN(J1111,M1111+H1111))</f>
        <v/>
      </c>
      <c r="O1111">
        <f>N1111-L1111</f>
        <v/>
      </c>
    </row>
    <row r="1112">
      <c r="A1112" t="inlineStr">
        <is>
          <t>2026-04-27</t>
        </is>
      </c>
      <c r="B1112" t="n">
        <v>2026</v>
      </c>
      <c r="C1112" t="inlineStr">
        <is>
          <t>15_P01</t>
        </is>
      </c>
      <c r="D1112" t="inlineStr">
        <is>
          <t>WF10 maximum profit</t>
        </is>
      </c>
      <c r="E1112" t="b">
        <v>1</v>
      </c>
      <c r="F1112" t="b">
        <v>0</v>
      </c>
      <c r="G1112" t="n">
        <v>0.8208036751149834</v>
      </c>
      <c r="H1112" t="n">
        <v>0.854299075814164</v>
      </c>
      <c r="I1112" t="n">
        <v>0.75</v>
      </c>
      <c r="J1112" t="n">
        <v>1.15</v>
      </c>
      <c r="K1112" t="n">
        <v>1.15</v>
      </c>
      <c r="L1112" t="n">
        <v>1.15</v>
      </c>
      <c r="M1112">
        <f>1+SUMPRODUCT(Algo_WF_Inputs!C1112:AN1112,Algo_WF_Coefs!$C$10:$AN$10)</f>
        <v/>
      </c>
      <c r="N1112">
        <f>MAX(I1112,MIN(J1112,M1112+H1112))</f>
        <v/>
      </c>
      <c r="O1112">
        <f>N1112-L1112</f>
        <v/>
      </c>
    </row>
    <row r="1113">
      <c r="A1113" t="inlineStr">
        <is>
          <t>2026-04-28</t>
        </is>
      </c>
      <c r="B1113" t="n">
        <v>2026</v>
      </c>
      <c r="C1113" t="inlineStr">
        <is>
          <t>15_P01</t>
        </is>
      </c>
      <c r="D1113" t="inlineStr">
        <is>
          <t>WF10 maximum profit</t>
        </is>
      </c>
      <c r="E1113" t="b">
        <v>1</v>
      </c>
      <c r="F1113" t="b">
        <v>0</v>
      </c>
      <c r="G1113" t="n">
        <v>0.5969958323042871</v>
      </c>
      <c r="H1113" t="n">
        <v>0.854299075814164</v>
      </c>
      <c r="I1113" t="n">
        <v>0.75</v>
      </c>
      <c r="J1113" t="n">
        <v>1.15</v>
      </c>
      <c r="K1113" t="n">
        <v>1.15</v>
      </c>
      <c r="L1113" t="n">
        <v>1.15</v>
      </c>
      <c r="M1113">
        <f>1+SUMPRODUCT(Algo_WF_Inputs!C1113:AN1113,Algo_WF_Coefs!$C$10:$AN$10)</f>
        <v/>
      </c>
      <c r="N1113">
        <f>MAX(I1113,MIN(J1113,M1113+H1113))</f>
        <v/>
      </c>
      <c r="O1113">
        <f>N1113-L1113</f>
        <v/>
      </c>
    </row>
    <row r="1114">
      <c r="A1114" t="inlineStr">
        <is>
          <t>2026-04-30</t>
        </is>
      </c>
      <c r="B1114" t="n">
        <v>2026</v>
      </c>
      <c r="C1114" t="inlineStr">
        <is>
          <t>15_P01</t>
        </is>
      </c>
      <c r="D1114" t="inlineStr">
        <is>
          <t>WF10 maximum profit</t>
        </is>
      </c>
      <c r="E1114" t="b">
        <v>1</v>
      </c>
      <c r="F1114" t="b">
        <v>0</v>
      </c>
      <c r="G1114" t="n">
        <v>0.8116875185432166</v>
      </c>
      <c r="H1114" t="n">
        <v>0.854299075814164</v>
      </c>
      <c r="I1114" t="n">
        <v>0.75</v>
      </c>
      <c r="J1114" t="n">
        <v>1.15</v>
      </c>
      <c r="K1114" t="n">
        <v>1.15</v>
      </c>
      <c r="L1114" t="n">
        <v>1.15</v>
      </c>
      <c r="M1114">
        <f>1+SUMPRODUCT(Algo_WF_Inputs!C1114:AN1114,Algo_WF_Coefs!$C$10:$AN$10)</f>
        <v/>
      </c>
      <c r="N1114">
        <f>MAX(I1114,MIN(J1114,M1114+H1114))</f>
        <v/>
      </c>
      <c r="O1114">
        <f>N1114-L1114</f>
        <v/>
      </c>
    </row>
    <row r="1115">
      <c r="A1115" t="inlineStr">
        <is>
          <t>2026-05-04</t>
        </is>
      </c>
      <c r="B1115" t="n">
        <v>2026</v>
      </c>
      <c r="C1115" t="inlineStr">
        <is>
          <t>15_P01</t>
        </is>
      </c>
      <c r="D1115" t="inlineStr">
        <is>
          <t>WF10 maximum profit</t>
        </is>
      </c>
      <c r="E1115" t="b">
        <v>1</v>
      </c>
      <c r="F1115" t="b">
        <v>0</v>
      </c>
      <c r="G1115" t="n">
        <v>0.6012535912185866</v>
      </c>
      <c r="H1115" t="n">
        <v>0.854299075814164</v>
      </c>
      <c r="I1115" t="n">
        <v>0.75</v>
      </c>
      <c r="J1115" t="n">
        <v>1.15</v>
      </c>
      <c r="K1115" t="n">
        <v>1.15</v>
      </c>
      <c r="L1115" t="n">
        <v>1.15</v>
      </c>
      <c r="M1115">
        <f>1+SUMPRODUCT(Algo_WF_Inputs!C1115:AN1115,Algo_WF_Coefs!$C$10:$AN$10)</f>
        <v/>
      </c>
      <c r="N1115">
        <f>MAX(I1115,MIN(J1115,M1115+H1115))</f>
        <v/>
      </c>
      <c r="O1115">
        <f>N1115-L1115</f>
        <v/>
      </c>
    </row>
    <row r="1116">
      <c r="A1116" t="inlineStr">
        <is>
          <t>2026-05-05</t>
        </is>
      </c>
      <c r="B1116" t="n">
        <v>2026</v>
      </c>
      <c r="C1116" t="inlineStr">
        <is>
          <t>15_P01</t>
        </is>
      </c>
      <c r="D1116" t="inlineStr">
        <is>
          <t>WF10 maximum profit</t>
        </is>
      </c>
      <c r="E1116" t="b">
        <v>0</v>
      </c>
      <c r="F1116" t="b">
        <v>0</v>
      </c>
      <c r="G1116" t="n">
        <v>3.076124415446377</v>
      </c>
      <c r="H1116" t="n">
        <v>0.854299075814164</v>
      </c>
      <c r="I1116" t="n">
        <v>0.75</v>
      </c>
      <c r="J1116" t="n">
        <v>1.15</v>
      </c>
      <c r="K1116" t="n">
        <v>1.15</v>
      </c>
      <c r="L1116" t="n">
        <v>1.15</v>
      </c>
      <c r="M1116">
        <f>1+SUMPRODUCT(Algo_WF_Inputs!C1116:AN1116,Algo_WF_Coefs!$C$10:$AN$10)</f>
        <v/>
      </c>
      <c r="N1116">
        <f>MAX(I1116,MIN(J1116,M1116+H1116))</f>
        <v/>
      </c>
      <c r="O1116">
        <f>N1116-L1116</f>
        <v/>
      </c>
    </row>
    <row r="1117">
      <c r="A1117" t="inlineStr">
        <is>
          <t>2026-05-08</t>
        </is>
      </c>
      <c r="B1117" t="n">
        <v>2026</v>
      </c>
      <c r="C1117" t="inlineStr">
        <is>
          <t>15_P01</t>
        </is>
      </c>
      <c r="D1117" t="inlineStr">
        <is>
          <t>WF10 maximum profit</t>
        </is>
      </c>
      <c r="E1117" t="b">
        <v>0</v>
      </c>
      <c r="F1117" t="b">
        <v>0</v>
      </c>
      <c r="G1117" t="n">
        <v>1.333003995675338</v>
      </c>
      <c r="H1117" t="n">
        <v>0.854299075814164</v>
      </c>
      <c r="I1117" t="n">
        <v>0.75</v>
      </c>
      <c r="J1117" t="n">
        <v>1.15</v>
      </c>
      <c r="K1117" t="n">
        <v>1.15</v>
      </c>
      <c r="L1117" t="n">
        <v>1.15</v>
      </c>
      <c r="M1117">
        <f>1+SUMPRODUCT(Algo_WF_Inputs!C1117:AN1117,Algo_WF_Coefs!$C$10:$AN$10)</f>
        <v/>
      </c>
      <c r="N1117">
        <f>MAX(I1117,MIN(J1117,M1117+H1117))</f>
        <v/>
      </c>
      <c r="O1117">
        <f>N1117-L1117</f>
        <v/>
      </c>
    </row>
    <row r="1118">
      <c r="A1118" t="inlineStr">
        <is>
          <t>2026-05-12</t>
        </is>
      </c>
      <c r="B1118" t="n">
        <v>2026</v>
      </c>
      <c r="C1118" t="inlineStr">
        <is>
          <t>15_P01</t>
        </is>
      </c>
      <c r="D1118" t="inlineStr">
        <is>
          <t>WF10 maximum profit</t>
        </is>
      </c>
      <c r="E1118" t="b">
        <v>0</v>
      </c>
      <c r="F1118" t="b">
        <v>0</v>
      </c>
      <c r="G1118" t="n">
        <v>2.551427940752177</v>
      </c>
      <c r="H1118" t="n">
        <v>0.854299075814164</v>
      </c>
      <c r="I1118" t="n">
        <v>0.75</v>
      </c>
      <c r="J1118" t="n">
        <v>1.15</v>
      </c>
      <c r="K1118" t="n">
        <v>1.15</v>
      </c>
      <c r="L1118" t="n">
        <v>1.15</v>
      </c>
      <c r="M1118">
        <f>1+SUMPRODUCT(Algo_WF_Inputs!C1118:AN1118,Algo_WF_Coefs!$C$10:$AN$10)</f>
        <v/>
      </c>
      <c r="N1118">
        <f>MAX(I1118,MIN(J1118,M1118+H1118))</f>
        <v/>
      </c>
      <c r="O1118">
        <f>N1118-L1118</f>
        <v/>
      </c>
    </row>
    <row r="1119">
      <c r="A1119" t="inlineStr">
        <is>
          <t>2026-05-13</t>
        </is>
      </c>
      <c r="B1119" t="n">
        <v>2026</v>
      </c>
      <c r="C1119" t="inlineStr">
        <is>
          <t>15_P01</t>
        </is>
      </c>
      <c r="D1119" t="inlineStr">
        <is>
          <t>WF10 maximum profit</t>
        </is>
      </c>
      <c r="E1119" t="b">
        <v>0</v>
      </c>
      <c r="F1119" t="b">
        <v>0</v>
      </c>
      <c r="G1119" t="n">
        <v>0.7393605451659355</v>
      </c>
      <c r="H1119" t="n">
        <v>0.854299075814164</v>
      </c>
      <c r="I1119" t="n">
        <v>0.75</v>
      </c>
      <c r="J1119" t="n">
        <v>1.15</v>
      </c>
      <c r="K1119" t="n">
        <v>1.15</v>
      </c>
      <c r="L1119" t="n">
        <v>1.15</v>
      </c>
      <c r="M1119">
        <f>1+SUMPRODUCT(Algo_WF_Inputs!C1119:AN1119,Algo_WF_Coefs!$C$10:$AN$10)</f>
        <v/>
      </c>
      <c r="N1119">
        <f>MAX(I1119,MIN(J1119,M1119+H1119))</f>
        <v/>
      </c>
      <c r="O1119">
        <f>N1119-L1119</f>
        <v/>
      </c>
    </row>
    <row r="1120">
      <c r="A1120" t="inlineStr">
        <is>
          <t>2026-05-15</t>
        </is>
      </c>
      <c r="B1120" t="n">
        <v>2026</v>
      </c>
      <c r="C1120" t="inlineStr">
        <is>
          <t>15_P01</t>
        </is>
      </c>
      <c r="D1120" t="inlineStr">
        <is>
          <t>WF10 maximum profit</t>
        </is>
      </c>
      <c r="E1120" t="b">
        <v>1</v>
      </c>
      <c r="F1120" t="b">
        <v>0</v>
      </c>
      <c r="G1120" t="n">
        <v>0.3965787694291358</v>
      </c>
      <c r="H1120" t="n">
        <v>0.854299075814164</v>
      </c>
      <c r="I1120" t="n">
        <v>0.75</v>
      </c>
      <c r="J1120" t="n">
        <v>1.15</v>
      </c>
      <c r="K1120" t="n">
        <v>1.15</v>
      </c>
      <c r="L1120" t="n">
        <v>1.15</v>
      </c>
      <c r="M1120">
        <f>1+SUMPRODUCT(Algo_WF_Inputs!C1120:AN1120,Algo_WF_Coefs!$C$10:$AN$10)</f>
        <v/>
      </c>
      <c r="N1120">
        <f>MAX(I1120,MIN(J1120,M1120+H1120))</f>
        <v/>
      </c>
      <c r="O1120">
        <f>N1120-L1120</f>
        <v/>
      </c>
    </row>
    <row r="1121">
      <c r="A1121" t="inlineStr">
        <is>
          <t>2026-05-18</t>
        </is>
      </c>
      <c r="B1121" t="n">
        <v>2026</v>
      </c>
      <c r="C1121" t="inlineStr">
        <is>
          <t>15_P01</t>
        </is>
      </c>
      <c r="D1121" t="inlineStr">
        <is>
          <t>WF10 maximum profit</t>
        </is>
      </c>
      <c r="E1121" t="b">
        <v>0</v>
      </c>
      <c r="F1121" t="b">
        <v>0</v>
      </c>
      <c r="G1121" t="n">
        <v>0.1898369126376497</v>
      </c>
      <c r="H1121" t="n">
        <v>0.854299075814164</v>
      </c>
      <c r="I1121" t="n">
        <v>0.75</v>
      </c>
      <c r="J1121" t="n">
        <v>1.15</v>
      </c>
      <c r="K1121" t="n">
        <v>1.044135988451814</v>
      </c>
      <c r="L1121" t="n">
        <v>1.044135988451814</v>
      </c>
      <c r="M1121">
        <f>1+SUMPRODUCT(Algo_WF_Inputs!C1121:AN1121,Algo_WF_Coefs!$C$10:$AN$10)</f>
        <v/>
      </c>
      <c r="N1121">
        <f>MAX(I1121,MIN(J1121,M1121+H1121))</f>
        <v/>
      </c>
      <c r="O1121">
        <f>N1121-L1121</f>
        <v/>
      </c>
    </row>
    <row r="1122">
      <c r="A1122" t="inlineStr">
        <is>
          <t>2026-05-19</t>
        </is>
      </c>
      <c r="B1122" t="n">
        <v>2026</v>
      </c>
      <c r="C1122" t="inlineStr">
        <is>
          <t>15_P01</t>
        </is>
      </c>
      <c r="D1122" t="inlineStr">
        <is>
          <t>WF10 maximum profit</t>
        </is>
      </c>
      <c r="E1122" t="b">
        <v>0</v>
      </c>
      <c r="F1122" t="b">
        <v>0</v>
      </c>
      <c r="G1122" t="n">
        <v>1.793666739989126</v>
      </c>
      <c r="H1122" t="n">
        <v>0.854299075814164</v>
      </c>
      <c r="I1122" t="n">
        <v>0.75</v>
      </c>
      <c r="J1122" t="n">
        <v>1.15</v>
      </c>
      <c r="K1122" t="n">
        <v>1.15</v>
      </c>
      <c r="L1122" t="n">
        <v>1.15</v>
      </c>
      <c r="M1122">
        <f>1+SUMPRODUCT(Algo_WF_Inputs!C1122:AN1122,Algo_WF_Coefs!$C$10:$AN$10)</f>
        <v/>
      </c>
      <c r="N1122">
        <f>MAX(I1122,MIN(J1122,M1122+H1122))</f>
        <v/>
      </c>
      <c r="O1122">
        <f>N1122-L1122</f>
        <v/>
      </c>
    </row>
    <row r="1123">
      <c r="A1123" t="inlineStr">
        <is>
          <t>2026-05-26</t>
        </is>
      </c>
      <c r="B1123" t="n">
        <v>2026</v>
      </c>
      <c r="C1123" t="inlineStr">
        <is>
          <t>15_P01</t>
        </is>
      </c>
      <c r="D1123" t="inlineStr">
        <is>
          <t>WF10 maximum profit</t>
        </is>
      </c>
      <c r="E1123" t="b">
        <v>1</v>
      </c>
      <c r="F1123" t="b">
        <v>0</v>
      </c>
      <c r="G1123" t="n">
        <v>0.5866167217306729</v>
      </c>
      <c r="H1123" t="n">
        <v>0.854299075814164</v>
      </c>
      <c r="I1123" t="n">
        <v>0.75</v>
      </c>
      <c r="J1123" t="n">
        <v>1.15</v>
      </c>
      <c r="K1123" t="n">
        <v>1.15</v>
      </c>
      <c r="L1123" t="n">
        <v>1.15</v>
      </c>
      <c r="M1123">
        <f>1+SUMPRODUCT(Algo_WF_Inputs!C1123:AN1123,Algo_WF_Coefs!$C$10:$AN$10)</f>
        <v/>
      </c>
      <c r="N1123">
        <f>MAX(I1123,MIN(J1123,M1123+H1123))</f>
        <v/>
      </c>
      <c r="O1123">
        <f>N1123-L1123</f>
        <v/>
      </c>
    </row>
    <row r="1124">
      <c r="A1124" t="inlineStr">
        <is>
          <t>2026-05-27</t>
        </is>
      </c>
      <c r="B1124" t="n">
        <v>2026</v>
      </c>
      <c r="C1124" t="inlineStr">
        <is>
          <t>15_P01</t>
        </is>
      </c>
      <c r="D1124" t="inlineStr">
        <is>
          <t>WF10 maximum profit</t>
        </is>
      </c>
      <c r="E1124" t="b">
        <v>0</v>
      </c>
      <c r="F1124" t="b">
        <v>0</v>
      </c>
      <c r="G1124" t="n">
        <v>0.261578566786328</v>
      </c>
      <c r="H1124" t="n">
        <v>0.854299075814164</v>
      </c>
      <c r="I1124" t="n">
        <v>0.75</v>
      </c>
      <c r="J1124" t="n">
        <v>1.15</v>
      </c>
      <c r="K1124" t="n">
        <v>1.115877642600492</v>
      </c>
      <c r="L1124" t="n">
        <v>1.115877642600492</v>
      </c>
      <c r="M1124">
        <f>1+SUMPRODUCT(Algo_WF_Inputs!C1124:AN1124,Algo_WF_Coefs!$C$10:$AN$10)</f>
        <v/>
      </c>
      <c r="N1124">
        <f>MAX(I1124,MIN(J1124,M1124+H1124))</f>
        <v/>
      </c>
      <c r="O1124">
        <f>N1124-L1124</f>
        <v/>
      </c>
    </row>
    <row r="1125">
      <c r="A1125" t="inlineStr">
        <is>
          <t>2026-06-01</t>
        </is>
      </c>
      <c r="B1125" t="n">
        <v>2026</v>
      </c>
      <c r="C1125" t="inlineStr">
        <is>
          <t>15_P01</t>
        </is>
      </c>
      <c r="D1125" t="inlineStr">
        <is>
          <t>WF10 maximum profit</t>
        </is>
      </c>
      <c r="E1125" t="b">
        <v>1</v>
      </c>
      <c r="F1125" t="b">
        <v>0</v>
      </c>
      <c r="G1125" t="n">
        <v>0.05665887134117054</v>
      </c>
      <c r="H1125" t="n">
        <v>0.854299075814164</v>
      </c>
      <c r="I1125" t="n">
        <v>0.75</v>
      </c>
      <c r="J1125" t="n">
        <v>1.15</v>
      </c>
      <c r="K1125" t="n">
        <v>0.9109579471553345</v>
      </c>
      <c r="L1125" t="n">
        <v>0.9109579471553345</v>
      </c>
      <c r="M1125">
        <f>1+SUMPRODUCT(Algo_WF_Inputs!C1125:AN1125,Algo_WF_Coefs!$C$10:$AN$10)</f>
        <v/>
      </c>
      <c r="N1125">
        <f>MAX(I1125,MIN(J1125,M1125+H1125))</f>
        <v/>
      </c>
      <c r="O1125">
        <f>N1125-L1125</f>
        <v/>
      </c>
    </row>
    <row r="1126">
      <c r="A1126" t="inlineStr">
        <is>
          <t>2026-06-02</t>
        </is>
      </c>
      <c r="B1126" t="n">
        <v>2026</v>
      </c>
      <c r="C1126" t="inlineStr">
        <is>
          <t>15_P01</t>
        </is>
      </c>
      <c r="D1126" t="inlineStr">
        <is>
          <t>WF10 maximum profit</t>
        </is>
      </c>
      <c r="E1126" t="b">
        <v>1</v>
      </c>
      <c r="F1126" t="b">
        <v>0</v>
      </c>
      <c r="G1126" t="n">
        <v>0.8846846282804082</v>
      </c>
      <c r="H1126" t="n">
        <v>0.854299075814164</v>
      </c>
      <c r="I1126" t="n">
        <v>0.75</v>
      </c>
      <c r="J1126" t="n">
        <v>1.15</v>
      </c>
      <c r="K1126" t="n">
        <v>1.15</v>
      </c>
      <c r="L1126" t="n">
        <v>1.15</v>
      </c>
      <c r="M1126">
        <f>1+SUMPRODUCT(Algo_WF_Inputs!C1126:AN1126,Algo_WF_Coefs!$C$10:$AN$10)</f>
        <v/>
      </c>
      <c r="N1126">
        <f>MAX(I1126,MIN(J1126,M1126+H1126))</f>
        <v/>
      </c>
      <c r="O1126">
        <f>N1126-L1126</f>
        <v/>
      </c>
    </row>
    <row r="1127">
      <c r="A1127" t="inlineStr">
        <is>
          <t>2026-06-05</t>
        </is>
      </c>
      <c r="B1127" t="n">
        <v>2026</v>
      </c>
      <c r="C1127" t="inlineStr">
        <is>
          <t>15_P01</t>
        </is>
      </c>
      <c r="D1127" t="inlineStr">
        <is>
          <t>WF10 maximum profit</t>
        </is>
      </c>
      <c r="E1127" t="b">
        <v>0</v>
      </c>
      <c r="F1127" t="b">
        <v>0</v>
      </c>
      <c r="G1127" t="n">
        <v>0.4773037619699729</v>
      </c>
      <c r="H1127" t="n">
        <v>0.854299075814164</v>
      </c>
      <c r="I1127" t="n">
        <v>0.75</v>
      </c>
      <c r="J1127" t="n">
        <v>1.15</v>
      </c>
      <c r="K1127" t="n">
        <v>1.15</v>
      </c>
      <c r="L1127" t="n">
        <v>1.15</v>
      </c>
      <c r="M1127">
        <f>1+SUMPRODUCT(Algo_WF_Inputs!C1127:AN1127,Algo_WF_Coefs!$C$10:$AN$10)</f>
        <v/>
      </c>
      <c r="N1127">
        <f>MAX(I1127,MIN(J1127,M1127+H1127))</f>
        <v/>
      </c>
      <c r="O1127">
        <f>N1127-L1127</f>
        <v/>
      </c>
    </row>
    <row r="1128">
      <c r="A1128" t="inlineStr">
        <is>
          <t>2026-06-09</t>
        </is>
      </c>
      <c r="B1128" t="n">
        <v>2026</v>
      </c>
      <c r="C1128" t="inlineStr">
        <is>
          <t>15_P01</t>
        </is>
      </c>
      <c r="D1128" t="inlineStr">
        <is>
          <t>WF10 maximum profit</t>
        </is>
      </c>
      <c r="E1128" t="b">
        <v>0</v>
      </c>
      <c r="F1128" t="b">
        <v>0</v>
      </c>
      <c r="G1128" t="n">
        <v>2.554805923197046</v>
      </c>
      <c r="H1128" t="n">
        <v>0.854299075814164</v>
      </c>
      <c r="I1128" t="n">
        <v>0.75</v>
      </c>
      <c r="J1128" t="n">
        <v>1.15</v>
      </c>
      <c r="K1128" t="n">
        <v>1.15</v>
      </c>
      <c r="L1128" t="n">
        <v>1.15</v>
      </c>
      <c r="M1128">
        <f>1+SUMPRODUCT(Algo_WF_Inputs!C1128:AN1128,Algo_WF_Coefs!$C$10:$AN$10)</f>
        <v/>
      </c>
      <c r="N1128">
        <f>MAX(I1128,MIN(J1128,M1128+H1128))</f>
        <v/>
      </c>
      <c r="O1128">
        <f>N1128-L1128</f>
        <v/>
      </c>
    </row>
    <row r="1129">
      <c r="A1129" t="inlineStr">
        <is>
          <t>2026-06-11</t>
        </is>
      </c>
      <c r="B1129" t="n">
        <v>2026</v>
      </c>
      <c r="C1129" t="inlineStr">
        <is>
          <t>15_P01</t>
        </is>
      </c>
      <c r="D1129" t="inlineStr">
        <is>
          <t>WF10 maximum profit</t>
        </is>
      </c>
      <c r="E1129" t="b">
        <v>0</v>
      </c>
      <c r="F1129" t="b">
        <v>0</v>
      </c>
      <c r="G1129" t="n">
        <v>0.4154448682637186</v>
      </c>
      <c r="H1129" t="n">
        <v>0.854299075814164</v>
      </c>
      <c r="I1129" t="n">
        <v>0.75</v>
      </c>
      <c r="J1129" t="n">
        <v>1.15</v>
      </c>
      <c r="K1129" t="n">
        <v>1.15</v>
      </c>
      <c r="L1129" t="n">
        <v>1.15</v>
      </c>
      <c r="M1129">
        <f>1+SUMPRODUCT(Algo_WF_Inputs!C1129:AN1129,Algo_WF_Coefs!$C$10:$AN$10)</f>
        <v/>
      </c>
      <c r="N1129">
        <f>MAX(I1129,MIN(J1129,M1129+H1129))</f>
        <v/>
      </c>
      <c r="O1129">
        <f>N1129-L1129</f>
        <v/>
      </c>
    </row>
    <row r="1130">
      <c r="A1130" t="inlineStr">
        <is>
          <t>2026-06-16</t>
        </is>
      </c>
      <c r="B1130" t="n">
        <v>2026</v>
      </c>
      <c r="C1130" t="inlineStr">
        <is>
          <t>15_P01</t>
        </is>
      </c>
      <c r="D1130" t="inlineStr">
        <is>
          <t>WF10 maximum profit</t>
        </is>
      </c>
      <c r="E1130" t="b">
        <v>1</v>
      </c>
      <c r="F1130" t="b">
        <v>0</v>
      </c>
      <c r="G1130" t="n">
        <v>0.4789759539377941</v>
      </c>
      <c r="H1130" t="n">
        <v>0.854299075814164</v>
      </c>
      <c r="I1130" t="n">
        <v>0.75</v>
      </c>
      <c r="J1130" t="n">
        <v>1.15</v>
      </c>
      <c r="K1130" t="n">
        <v>1.15</v>
      </c>
      <c r="L1130" t="n">
        <v>1.15</v>
      </c>
      <c r="M1130">
        <f>1+SUMPRODUCT(Algo_WF_Inputs!C1130:AN1130,Algo_WF_Coefs!$C$10:$AN$10)</f>
        <v/>
      </c>
      <c r="N1130">
        <f>MAX(I1130,MIN(J1130,M1130+H1130))</f>
        <v/>
      </c>
      <c r="O1130">
        <f>N1130-L1130</f>
        <v/>
      </c>
    </row>
    <row r="1131">
      <c r="A1131" t="inlineStr">
        <is>
          <t>2026-06-18</t>
        </is>
      </c>
      <c r="B1131" t="n">
        <v>2026</v>
      </c>
      <c r="C1131" t="inlineStr">
        <is>
          <t>15_P01</t>
        </is>
      </c>
      <c r="D1131" t="inlineStr">
        <is>
          <t>WF10 maximum profit</t>
        </is>
      </c>
      <c r="E1131" t="b">
        <v>0</v>
      </c>
      <c r="F1131" t="b">
        <v>0</v>
      </c>
      <c r="G1131" t="n">
        <v>-0.2445840396902941</v>
      </c>
      <c r="H1131" t="n">
        <v>0.854299075814164</v>
      </c>
      <c r="I1131" t="n">
        <v>0.75</v>
      </c>
      <c r="J1131" t="n">
        <v>1.15</v>
      </c>
      <c r="K1131" t="n">
        <v>0.75</v>
      </c>
      <c r="L1131" t="n">
        <v>0.75</v>
      </c>
      <c r="M1131">
        <f>1+SUMPRODUCT(Algo_WF_Inputs!C1131:AN1131,Algo_WF_Coefs!$C$10:$AN$10)</f>
        <v/>
      </c>
      <c r="N1131">
        <f>MAX(I1131,MIN(J1131,M1131+H1131))</f>
        <v/>
      </c>
      <c r="O1131">
        <f>N1131-L1131</f>
        <v/>
      </c>
    </row>
    <row r="1132">
      <c r="A1132" t="inlineStr">
        <is>
          <t>2026-06-19</t>
        </is>
      </c>
      <c r="B1132" t="n">
        <v>2026</v>
      </c>
      <c r="C1132" t="inlineStr">
        <is>
          <t>15_P01</t>
        </is>
      </c>
      <c r="D1132" t="inlineStr">
        <is>
          <t>WF10 maximum profit</t>
        </is>
      </c>
      <c r="E1132" t="b">
        <v>0</v>
      </c>
      <c r="F1132" t="b">
        <v>0</v>
      </c>
      <c r="G1132" t="n">
        <v>1.627596899609756</v>
      </c>
      <c r="H1132" t="n">
        <v>0.854299075814164</v>
      </c>
      <c r="I1132" t="n">
        <v>0.75</v>
      </c>
      <c r="J1132" t="n">
        <v>1.15</v>
      </c>
      <c r="K1132" t="n">
        <v>1.15</v>
      </c>
      <c r="L1132" t="n">
        <v>1.15</v>
      </c>
      <c r="M1132">
        <f>1+SUMPRODUCT(Algo_WF_Inputs!C1132:AN1132,Algo_WF_Coefs!$C$10:$AN$10)</f>
        <v/>
      </c>
      <c r="N1132">
        <f>MAX(I1132,MIN(J1132,M1132+H1132))</f>
        <v/>
      </c>
      <c r="O1132">
        <f>N1132-L1132</f>
        <v/>
      </c>
    </row>
    <row r="1133">
      <c r="A1133" t="inlineStr">
        <is>
          <t>2026-06-30</t>
        </is>
      </c>
      <c r="B1133" t="n">
        <v>2026</v>
      </c>
      <c r="C1133" t="inlineStr">
        <is>
          <t>15_P01</t>
        </is>
      </c>
      <c r="D1133" t="inlineStr">
        <is>
          <t>WF10 maximum profit</t>
        </is>
      </c>
      <c r="E1133" t="b">
        <v>0</v>
      </c>
      <c r="F1133" t="b">
        <v>0</v>
      </c>
      <c r="G1133" t="n">
        <v>0.6642163458543123</v>
      </c>
      <c r="H1133" t="n">
        <v>0.854299075814164</v>
      </c>
      <c r="I1133" t="n">
        <v>0.75</v>
      </c>
      <c r="J1133" t="n">
        <v>1.15</v>
      </c>
      <c r="K1133" t="n">
        <v>1.15</v>
      </c>
      <c r="L1133" t="n">
        <v>1.15</v>
      </c>
      <c r="M1133">
        <f>1+SUMPRODUCT(Algo_WF_Inputs!C1133:AN1133,Algo_WF_Coefs!$C$10:$AN$10)</f>
        <v/>
      </c>
      <c r="N1133">
        <f>MAX(I1133,MIN(J1133,M1133+H1133))</f>
        <v/>
      </c>
      <c r="O1133">
        <f>N1133-L1133</f>
        <v/>
      </c>
    </row>
    <row r="1134">
      <c r="A1134" t="inlineStr">
        <is>
          <t>2026-07-01</t>
        </is>
      </c>
      <c r="B1134" t="n">
        <v>2026</v>
      </c>
      <c r="C1134" t="inlineStr">
        <is>
          <t>15_P01</t>
        </is>
      </c>
      <c r="D1134" t="inlineStr">
        <is>
          <t>WF10 maximum profit</t>
        </is>
      </c>
      <c r="E1134" t="b">
        <v>1</v>
      </c>
      <c r="F1134" t="b">
        <v>1</v>
      </c>
      <c r="G1134" t="n">
        <v>1.224271342281756</v>
      </c>
      <c r="H1134" t="n">
        <v>0.854299075814164</v>
      </c>
      <c r="I1134" t="n">
        <v>0.75</v>
      </c>
      <c r="J1134" t="n">
        <v>1</v>
      </c>
      <c r="K1134" t="n">
        <v>1</v>
      </c>
      <c r="L1134" t="n">
        <v>1</v>
      </c>
      <c r="M1134">
        <f>1+SUMPRODUCT(Algo_WF_Inputs!C1134:AN1134,Algo_WF_Coefs!$C$10:$AN$10)</f>
        <v/>
      </c>
      <c r="N1134">
        <f>MAX(I1134,MIN(J1134,M1134+H1134))</f>
        <v/>
      </c>
      <c r="O1134">
        <f>N1134-L1134</f>
        <v/>
      </c>
    </row>
    <row r="1135">
      <c r="A1135" t="inlineStr">
        <is>
          <t>2026-07-02</t>
        </is>
      </c>
      <c r="B1135" t="n">
        <v>2026</v>
      </c>
      <c r="C1135" t="inlineStr">
        <is>
          <t>15_P01</t>
        </is>
      </c>
      <c r="D1135" t="inlineStr">
        <is>
          <t>WF10 maximum profit</t>
        </is>
      </c>
      <c r="E1135" t="b">
        <v>0</v>
      </c>
      <c r="F1135" t="b">
        <v>0</v>
      </c>
      <c r="G1135" t="n">
        <v>-0.4334521956614188</v>
      </c>
      <c r="H1135" t="n">
        <v>0.854299075814164</v>
      </c>
      <c r="I1135" t="n">
        <v>0.75</v>
      </c>
      <c r="J1135" t="n">
        <v>1.15</v>
      </c>
      <c r="K1135" t="n">
        <v>0.75</v>
      </c>
      <c r="L1135" t="n">
        <v>0.75</v>
      </c>
      <c r="M1135">
        <f>1+SUMPRODUCT(Algo_WF_Inputs!C1135:AN1135,Algo_WF_Coefs!$C$10:$AN$10)</f>
        <v/>
      </c>
      <c r="N1135">
        <f>MAX(I1135,MIN(J1135,M1135+H1135))</f>
        <v/>
      </c>
      <c r="O1135">
        <f>N1135-L1135</f>
        <v/>
      </c>
    </row>
    <row r="1136">
      <c r="A1136" t="inlineStr">
        <is>
          <t>2026-07-13</t>
        </is>
      </c>
      <c r="B1136" t="n">
        <v>2026</v>
      </c>
      <c r="C1136" t="inlineStr">
        <is>
          <t>15_P01</t>
        </is>
      </c>
      <c r="D1136" t="inlineStr">
        <is>
          <t>WF10 maximum profit</t>
        </is>
      </c>
      <c r="E1136" t="b">
        <v>1</v>
      </c>
      <c r="F1136" t="b">
        <v>0</v>
      </c>
      <c r="G1136" t="n">
        <v>0.1477696644955282</v>
      </c>
      <c r="H1136" t="n">
        <v>0.854299075814164</v>
      </c>
      <c r="I1136" t="n">
        <v>0.75</v>
      </c>
      <c r="J1136" t="n">
        <v>1.15</v>
      </c>
      <c r="K1136" t="n">
        <v>1.002068740309692</v>
      </c>
      <c r="L1136" t="n">
        <v>1.002068740309692</v>
      </c>
      <c r="M1136">
        <f>1+SUMPRODUCT(Algo_WF_Inputs!C1136:AN1136,Algo_WF_Coefs!$C$10:$AN$10)</f>
        <v/>
      </c>
      <c r="N1136">
        <f>MAX(I1136,MIN(J1136,M1136+H1136))</f>
        <v/>
      </c>
      <c r="O1136">
        <f>N1136-L1136</f>
        <v/>
      </c>
    </row>
    <row r="1137">
      <c r="A1137" t="inlineStr">
        <is>
          <t>2026-07-14</t>
        </is>
      </c>
      <c r="B1137" t="n">
        <v>2026</v>
      </c>
      <c r="C1137" t="inlineStr">
        <is>
          <t>15_P01</t>
        </is>
      </c>
      <c r="D1137" t="inlineStr">
        <is>
          <t>WF10 maximum profit</t>
        </is>
      </c>
      <c r="E1137" t="b">
        <v>0</v>
      </c>
      <c r="F1137" t="b">
        <v>0</v>
      </c>
      <c r="G1137" t="n">
        <v>2.004980184942931</v>
      </c>
      <c r="H1137" t="n">
        <v>0.854299075814164</v>
      </c>
      <c r="I1137" t="n">
        <v>0.75</v>
      </c>
      <c r="J1137" t="n">
        <v>1.15</v>
      </c>
      <c r="K1137" t="n">
        <v>1.15</v>
      </c>
      <c r="L1137" t="n">
        <v>1.15</v>
      </c>
      <c r="M1137">
        <f>1+SUMPRODUCT(Algo_WF_Inputs!C1137:AN1137,Algo_WF_Coefs!$C$10:$AN$10)</f>
        <v/>
      </c>
      <c r="N1137">
        <f>MAX(I1137,MIN(J1137,M1137+H1137))</f>
        <v/>
      </c>
      <c r="O1137">
        <f>N1137-L1137</f>
        <v/>
      </c>
    </row>
    <row r="1138">
      <c r="A1138" t="inlineStr">
        <is>
          <t>2026-07-21</t>
        </is>
      </c>
      <c r="B1138" t="n">
        <v>2026</v>
      </c>
      <c r="C1138" t="inlineStr">
        <is>
          <t>15_P01</t>
        </is>
      </c>
      <c r="D1138" t="inlineStr">
        <is>
          <t>WF10 maximum profit</t>
        </is>
      </c>
      <c r="E1138" t="b">
        <v>1</v>
      </c>
      <c r="F1138" t="b">
        <v>0</v>
      </c>
      <c r="G1138" t="n">
        <v>0.3005492096172457</v>
      </c>
      <c r="H1138" t="n">
        <v>0.854299075814164</v>
      </c>
      <c r="I1138" t="n">
        <v>0.75</v>
      </c>
      <c r="J1138" t="n">
        <v>1.15</v>
      </c>
      <c r="K1138" t="n">
        <v>1.15</v>
      </c>
      <c r="L1138" t="n">
        <v>1.15</v>
      </c>
      <c r="M1138">
        <f>1+SUMPRODUCT(Algo_WF_Inputs!C1138:AN1138,Algo_WF_Coefs!$C$10:$AN$10)</f>
        <v/>
      </c>
      <c r="N1138">
        <f>MAX(I1138,MIN(J1138,M1138+H1138))</f>
        <v/>
      </c>
      <c r="O1138">
        <f>N1138-L1138</f>
        <v/>
      </c>
    </row>
    <row r="1139">
      <c r="A1139" t="inlineStr">
        <is>
          <t>2026-07-22</t>
        </is>
      </c>
      <c r="B1139" t="n">
        <v>2026</v>
      </c>
      <c r="C1139" t="inlineStr">
        <is>
          <t>15_P01</t>
        </is>
      </c>
      <c r="D1139" t="inlineStr">
        <is>
          <t>WF10 maximum profit</t>
        </is>
      </c>
      <c r="E1139" t="b">
        <v>0</v>
      </c>
      <c r="F1139" t="b">
        <v>1</v>
      </c>
      <c r="G1139" t="n">
        <v>2.442993524403096</v>
      </c>
      <c r="H1139" t="n">
        <v>0.854299075814164</v>
      </c>
      <c r="I1139" t="n">
        <v>0.75</v>
      </c>
      <c r="J1139" t="n">
        <v>1</v>
      </c>
      <c r="K1139" t="n">
        <v>1</v>
      </c>
      <c r="L1139" t="n">
        <v>1</v>
      </c>
      <c r="M1139">
        <f>1+SUMPRODUCT(Algo_WF_Inputs!C1139:AN1139,Algo_WF_Coefs!$C$10:$AN$10)</f>
        <v/>
      </c>
      <c r="N1139">
        <f>MAX(I1139,MIN(J1139,M1139+H1139))</f>
        <v/>
      </c>
      <c r="O1139">
        <f>N1139-L1139</f>
        <v/>
      </c>
    </row>
    <row r="1140">
      <c r="A1140" t="inlineStr">
        <is>
          <t>2026-07-28</t>
        </is>
      </c>
      <c r="B1140" t="n">
        <v>2026</v>
      </c>
      <c r="C1140" t="inlineStr">
        <is>
          <t>15_P01</t>
        </is>
      </c>
      <c r="D1140" t="inlineStr">
        <is>
          <t>WF10 maximum profit</t>
        </is>
      </c>
      <c r="E1140" t="b">
        <v>0</v>
      </c>
      <c r="F1140" t="b">
        <v>0</v>
      </c>
      <c r="G1140" t="n">
        <v>0.7630267692073525</v>
      </c>
      <c r="H1140" t="n">
        <v>0.854299075814164</v>
      </c>
      <c r="I1140" t="n">
        <v>0.75</v>
      </c>
      <c r="J1140" t="n">
        <v>1.15</v>
      </c>
      <c r="K1140" t="n">
        <v>1.15</v>
      </c>
      <c r="L1140" t="n">
        <v>1.15</v>
      </c>
      <c r="M1140">
        <f>1+SUMPRODUCT(Algo_WF_Inputs!C1140:AN1140,Algo_WF_Coefs!$C$10:$AN$10)</f>
        <v/>
      </c>
      <c r="N1140">
        <f>MAX(I1140,MIN(J1140,M1140+H1140))</f>
        <v/>
      </c>
      <c r="O1140">
        <f>N1140-L1140</f>
        <v/>
      </c>
    </row>
    <row r="1141">
      <c r="A1141" t="inlineStr">
        <is>
          <t>2026-08-07</t>
        </is>
      </c>
      <c r="B1141" t="n">
        <v>2026</v>
      </c>
      <c r="C1141" t="inlineStr">
        <is>
          <t>15_P01</t>
        </is>
      </c>
      <c r="D1141" t="inlineStr">
        <is>
          <t>WF10 maximum profit</t>
        </is>
      </c>
      <c r="E1141" t="b">
        <v>0</v>
      </c>
      <c r="F1141" t="b">
        <v>1</v>
      </c>
      <c r="G1141" t="n">
        <v>2.036214333918176</v>
      </c>
      <c r="H1141" t="n">
        <v>0.854299075814164</v>
      </c>
      <c r="I1141" t="n">
        <v>0.75</v>
      </c>
      <c r="J1141" t="n">
        <v>1</v>
      </c>
      <c r="K1141" t="n">
        <v>1</v>
      </c>
      <c r="L1141" t="n">
        <v>1</v>
      </c>
      <c r="M1141">
        <f>1+SUMPRODUCT(Algo_WF_Inputs!C1141:AN1141,Algo_WF_Coefs!$C$10:$AN$10)</f>
        <v/>
      </c>
      <c r="N1141">
        <f>MAX(I1141,MIN(J1141,M1141+H1141))</f>
        <v/>
      </c>
      <c r="O1141">
        <f>N1141-L1141</f>
        <v/>
      </c>
    </row>
    <row r="1142">
      <c r="A1142" t="inlineStr">
        <is>
          <t>2026-08-10</t>
        </is>
      </c>
      <c r="B1142" t="n">
        <v>2026</v>
      </c>
      <c r="C1142" t="inlineStr">
        <is>
          <t>15_P01</t>
        </is>
      </c>
      <c r="D1142" t="inlineStr">
        <is>
          <t>WF10 maximum profit</t>
        </is>
      </c>
      <c r="E1142" t="b">
        <v>1</v>
      </c>
      <c r="F1142" t="b">
        <v>0</v>
      </c>
      <c r="G1142" t="n">
        <v>-0.5344996745303239</v>
      </c>
      <c r="H1142" t="n">
        <v>0.854299075814164</v>
      </c>
      <c r="I1142" t="n">
        <v>0.75</v>
      </c>
      <c r="J1142" t="n">
        <v>1.15</v>
      </c>
      <c r="K1142" t="n">
        <v>0.75</v>
      </c>
      <c r="L1142" t="n">
        <v>0.75</v>
      </c>
      <c r="M1142">
        <f>1+SUMPRODUCT(Algo_WF_Inputs!C1142:AN1142,Algo_WF_Coefs!$C$10:$AN$10)</f>
        <v/>
      </c>
      <c r="N1142">
        <f>MAX(I1142,MIN(J1142,M1142+H1142))</f>
        <v/>
      </c>
      <c r="O1142">
        <f>N1142-L1142</f>
        <v/>
      </c>
    </row>
    <row r="1143">
      <c r="A1143" t="inlineStr">
        <is>
          <t>2026-08-11</t>
        </is>
      </c>
      <c r="B1143" t="n">
        <v>2026</v>
      </c>
      <c r="C1143" t="inlineStr">
        <is>
          <t>15_P01</t>
        </is>
      </c>
      <c r="D1143" t="inlineStr">
        <is>
          <t>WF10 maximum profit</t>
        </is>
      </c>
      <c r="E1143" t="b">
        <v>0</v>
      </c>
      <c r="F1143" t="b">
        <v>1</v>
      </c>
      <c r="G1143" t="n">
        <v>2.66652684552499</v>
      </c>
      <c r="H1143" t="n">
        <v>0.854299075814164</v>
      </c>
      <c r="I1143" t="n">
        <v>0.75</v>
      </c>
      <c r="J1143" t="n">
        <v>1</v>
      </c>
      <c r="K1143" t="n">
        <v>1</v>
      </c>
      <c r="L1143" t="n">
        <v>1</v>
      </c>
      <c r="M1143">
        <f>1+SUMPRODUCT(Algo_WF_Inputs!C1143:AN1143,Algo_WF_Coefs!$C$10:$AN$10)</f>
        <v/>
      </c>
      <c r="N1143">
        <f>MAX(I1143,MIN(J1143,M1143+H1143))</f>
        <v/>
      </c>
      <c r="O1143">
        <f>N1143-L1143</f>
        <v/>
      </c>
    </row>
    <row r="1144">
      <c r="A1144" t="inlineStr">
        <is>
          <t>2026-08-12</t>
        </is>
      </c>
      <c r="B1144" t="n">
        <v>2026</v>
      </c>
      <c r="C1144" t="inlineStr">
        <is>
          <t>15_P01</t>
        </is>
      </c>
      <c r="D1144" t="inlineStr">
        <is>
          <t>WF10 maximum profit</t>
        </is>
      </c>
      <c r="E1144" t="b">
        <v>0</v>
      </c>
      <c r="F1144" t="b">
        <v>0</v>
      </c>
      <c r="G1144" t="n">
        <v>0.1288977366131525</v>
      </c>
      <c r="H1144" t="n">
        <v>0.854299075814164</v>
      </c>
      <c r="I1144" t="n">
        <v>0.75</v>
      </c>
      <c r="J1144" t="n">
        <v>1.15</v>
      </c>
      <c r="K1144" t="n">
        <v>0.9831968124273165</v>
      </c>
      <c r="L1144" t="n">
        <v>0.9831968124273167</v>
      </c>
      <c r="M1144">
        <f>1+SUMPRODUCT(Algo_WF_Inputs!C1144:AN1144,Algo_WF_Coefs!$C$10:$AN$10)</f>
        <v/>
      </c>
      <c r="N1144">
        <f>MAX(I1144,MIN(J1144,M1144+H1144))</f>
        <v/>
      </c>
      <c r="O1144">
        <f>N1144-L1144</f>
        <v/>
      </c>
    </row>
    <row r="1145">
      <c r="A1145" t="inlineStr">
        <is>
          <t>2026-08-13</t>
        </is>
      </c>
      <c r="B1145" t="n">
        <v>2026</v>
      </c>
      <c r="C1145" t="inlineStr">
        <is>
          <t>15_P01</t>
        </is>
      </c>
      <c r="D1145" t="inlineStr">
        <is>
          <t>WF10 maximum profit</t>
        </is>
      </c>
      <c r="E1145" t="b">
        <v>0</v>
      </c>
      <c r="F1145" t="b">
        <v>0</v>
      </c>
      <c r="G1145" t="n">
        <v>0.24587519305891</v>
      </c>
      <c r="H1145" t="n">
        <v>0.854299075814164</v>
      </c>
      <c r="I1145" t="n">
        <v>0.75</v>
      </c>
      <c r="J1145" t="n">
        <v>1.15</v>
      </c>
      <c r="K1145" t="n">
        <v>1.100174268873074</v>
      </c>
      <c r="L1145" t="n">
        <v>1.100174268873074</v>
      </c>
      <c r="M1145">
        <f>1+SUMPRODUCT(Algo_WF_Inputs!C1145:AN1145,Algo_WF_Coefs!$C$10:$AN$10)</f>
        <v/>
      </c>
      <c r="N1145">
        <f>MAX(I1145,MIN(J1145,M1145+H1145))</f>
        <v/>
      </c>
      <c r="O1145">
        <f>N1145-L1145</f>
        <v/>
      </c>
    </row>
    <row r="1146">
      <c r="A1146" t="inlineStr">
        <is>
          <t>2026-08-19</t>
        </is>
      </c>
      <c r="B1146" t="n">
        <v>2026</v>
      </c>
      <c r="C1146" t="inlineStr">
        <is>
          <t>15_P01</t>
        </is>
      </c>
      <c r="D1146" t="inlineStr">
        <is>
          <t>WF10 maximum profit</t>
        </is>
      </c>
      <c r="E1146" t="b">
        <v>0</v>
      </c>
      <c r="F1146" t="b">
        <v>0</v>
      </c>
      <c r="G1146" t="n">
        <v>0.392452759809566</v>
      </c>
      <c r="H1146" t="n">
        <v>0.854299075814164</v>
      </c>
      <c r="I1146" t="n">
        <v>0.75</v>
      </c>
      <c r="J1146" t="n">
        <v>1.15</v>
      </c>
      <c r="K1146" t="n">
        <v>1.15</v>
      </c>
      <c r="L1146" t="n">
        <v>1.15</v>
      </c>
      <c r="M1146">
        <f>1+SUMPRODUCT(Algo_WF_Inputs!C1146:AN1146,Algo_WF_Coefs!$C$10:$AN$10)</f>
        <v/>
      </c>
      <c r="N1146">
        <f>MAX(I1146,MIN(J1146,M1146+H1146))</f>
        <v/>
      </c>
      <c r="O1146">
        <f>N1146-L1146</f>
        <v/>
      </c>
    </row>
    <row r="1147">
      <c r="A1147" t="inlineStr">
        <is>
          <t>2026-08-27</t>
        </is>
      </c>
      <c r="B1147" t="n">
        <v>2026</v>
      </c>
      <c r="C1147" t="inlineStr">
        <is>
          <t>15_P01</t>
        </is>
      </c>
      <c r="D1147" t="inlineStr">
        <is>
          <t>WF10 maximum profit</t>
        </is>
      </c>
      <c r="E1147" t="b">
        <v>0</v>
      </c>
      <c r="F1147" t="b">
        <v>0</v>
      </c>
      <c r="G1147" t="n">
        <v>-0.1952205700718068</v>
      </c>
      <c r="H1147" t="n">
        <v>0.854299075814164</v>
      </c>
      <c r="I1147" t="n">
        <v>0.75</v>
      </c>
      <c r="J1147" t="n">
        <v>1.15</v>
      </c>
      <c r="K1147" t="n">
        <v>0.75</v>
      </c>
      <c r="L1147" t="n">
        <v>0.75</v>
      </c>
      <c r="M1147">
        <f>1+SUMPRODUCT(Algo_WF_Inputs!C1147:AN1147,Algo_WF_Coefs!$C$10:$AN$10)</f>
        <v/>
      </c>
      <c r="N1147">
        <f>MAX(I1147,MIN(J1147,M1147+H1147))</f>
        <v/>
      </c>
      <c r="O1147">
        <f>N1147-L1147</f>
        <v/>
      </c>
    </row>
    <row r="1148">
      <c r="A1148" t="inlineStr">
        <is>
          <t>2026-09-15</t>
        </is>
      </c>
      <c r="B1148" t="n">
        <v>2026</v>
      </c>
      <c r="C1148" t="inlineStr">
        <is>
          <t>15_P01</t>
        </is>
      </c>
      <c r="D1148" t="inlineStr">
        <is>
          <t>WF10 maximum profit</t>
        </is>
      </c>
      <c r="E1148" t="b">
        <v>1</v>
      </c>
      <c r="F1148" t="b">
        <v>0</v>
      </c>
      <c r="G1148" t="n">
        <v>-0.3745532724896452</v>
      </c>
      <c r="H1148" t="n">
        <v>0.854299075814164</v>
      </c>
      <c r="I1148" t="n">
        <v>0.75</v>
      </c>
      <c r="J1148" t="n">
        <v>1.15</v>
      </c>
      <c r="K1148" t="n">
        <v>0.75</v>
      </c>
      <c r="L1148" t="n">
        <v>0.75</v>
      </c>
      <c r="M1148">
        <f>1+SUMPRODUCT(Algo_WF_Inputs!C1148:AN1148,Algo_WF_Coefs!$C$10:$AN$10)</f>
        <v/>
      </c>
      <c r="N1148">
        <f>MAX(I1148,MIN(J1148,M1148+H1148))</f>
        <v/>
      </c>
      <c r="O1148">
        <f>N1148-L1148</f>
        <v/>
      </c>
    </row>
    <row r="1149">
      <c r="A1149" t="inlineStr">
        <is>
          <t>2026-09-29</t>
        </is>
      </c>
      <c r="B1149" t="n">
        <v>2026</v>
      </c>
      <c r="C1149" t="inlineStr">
        <is>
          <t>15_P01</t>
        </is>
      </c>
      <c r="D1149" t="inlineStr">
        <is>
          <t>WF10 maximum profit</t>
        </is>
      </c>
      <c r="E1149" t="b">
        <v>0</v>
      </c>
      <c r="F1149" t="b">
        <v>0</v>
      </c>
      <c r="G1149" t="n">
        <v>0.2788609809947865</v>
      </c>
      <c r="H1149" t="n">
        <v>0.854299075814164</v>
      </c>
      <c r="I1149" t="n">
        <v>0.75</v>
      </c>
      <c r="J1149" t="n">
        <v>1.15</v>
      </c>
      <c r="K1149" t="n">
        <v>1.133160056808951</v>
      </c>
      <c r="L1149" t="n">
        <v>1.133160056808951</v>
      </c>
      <c r="M1149">
        <f>1+SUMPRODUCT(Algo_WF_Inputs!C1149:AN1149,Algo_WF_Coefs!$C$10:$AN$10)</f>
        <v/>
      </c>
      <c r="N1149">
        <f>MAX(I1149,MIN(J1149,M1149+H1149))</f>
        <v/>
      </c>
      <c r="O1149">
        <f>N1149-L1149</f>
        <v/>
      </c>
    </row>
    <row r="1150">
      <c r="A1150" t="inlineStr">
        <is>
          <t>2026-10-01</t>
        </is>
      </c>
      <c r="B1150" t="n">
        <v>2026</v>
      </c>
      <c r="C1150" t="inlineStr">
        <is>
          <t>15_P01</t>
        </is>
      </c>
      <c r="D1150" t="inlineStr">
        <is>
          <t>WF10 maximum profit</t>
        </is>
      </c>
      <c r="E1150" t="b">
        <v>1</v>
      </c>
      <c r="F1150" t="b">
        <v>0</v>
      </c>
      <c r="G1150" t="n">
        <v>0.01812559582941076</v>
      </c>
      <c r="H1150" t="n">
        <v>0.854299075814164</v>
      </c>
      <c r="I1150" t="n">
        <v>0.75</v>
      </c>
      <c r="J1150" t="n">
        <v>1.15</v>
      </c>
      <c r="K1150" t="n">
        <v>0.8724246716435747</v>
      </c>
      <c r="L1150" t="n">
        <v>0.8724246716435748</v>
      </c>
      <c r="M1150">
        <f>1+SUMPRODUCT(Algo_WF_Inputs!C1150:AN1150,Algo_WF_Coefs!$C$10:$AN$10)</f>
        <v/>
      </c>
      <c r="N1150">
        <f>MAX(I1150,MIN(J1150,M1150+H1150))</f>
        <v/>
      </c>
      <c r="O1150">
        <f>N1150-L1150</f>
        <v/>
      </c>
    </row>
    <row r="1151">
      <c r="A1151" t="inlineStr">
        <is>
          <t>2026-10-05</t>
        </is>
      </c>
      <c r="B1151" t="n">
        <v>2026</v>
      </c>
      <c r="C1151" t="inlineStr">
        <is>
          <t>15_P01</t>
        </is>
      </c>
      <c r="D1151" t="inlineStr">
        <is>
          <t>WF10 maximum profit</t>
        </is>
      </c>
      <c r="E1151" t="b">
        <v>1</v>
      </c>
      <c r="F1151" t="b">
        <v>0</v>
      </c>
      <c r="G1151" t="n">
        <v>-0.03261418885738476</v>
      </c>
      <c r="H1151" t="n">
        <v>0.854299075814164</v>
      </c>
      <c r="I1151" t="n">
        <v>0.75</v>
      </c>
      <c r="J1151" t="n">
        <v>1.15</v>
      </c>
      <c r="K1151" t="n">
        <v>0.8216848869567792</v>
      </c>
      <c r="L1151" t="n">
        <v>0.821684886956779</v>
      </c>
      <c r="M1151">
        <f>1+SUMPRODUCT(Algo_WF_Inputs!C1151:AN1151,Algo_WF_Coefs!$C$10:$AN$10)</f>
        <v/>
      </c>
      <c r="N1151">
        <f>MAX(I1151,MIN(J1151,M1151+H1151))</f>
        <v/>
      </c>
      <c r="O1151">
        <f>N1151-L1151</f>
        <v/>
      </c>
    </row>
    <row r="1152">
      <c r="A1152" t="inlineStr">
        <is>
          <t>2026-10-06</t>
        </is>
      </c>
      <c r="B1152" t="n">
        <v>2026</v>
      </c>
      <c r="C1152" t="inlineStr">
        <is>
          <t>15_P01</t>
        </is>
      </c>
      <c r="D1152" t="inlineStr">
        <is>
          <t>WF10 maximum profit</t>
        </is>
      </c>
      <c r="E1152" t="b">
        <v>0</v>
      </c>
      <c r="F1152" t="b">
        <v>0</v>
      </c>
      <c r="G1152" t="n">
        <v>0.6543168073252407</v>
      </c>
      <c r="H1152" t="n">
        <v>0.854299075814164</v>
      </c>
      <c r="I1152" t="n">
        <v>0.75</v>
      </c>
      <c r="J1152" t="n">
        <v>1.15</v>
      </c>
      <c r="K1152" t="n">
        <v>1.15</v>
      </c>
      <c r="L1152" t="n">
        <v>1.15</v>
      </c>
      <c r="M1152">
        <f>1+SUMPRODUCT(Algo_WF_Inputs!C1152:AN1152,Algo_WF_Coefs!$C$10:$AN$10)</f>
        <v/>
      </c>
      <c r="N1152">
        <f>MAX(I1152,MIN(J1152,M1152+H1152))</f>
        <v/>
      </c>
      <c r="O1152">
        <f>N1152-L1152</f>
        <v/>
      </c>
    </row>
    <row r="1153">
      <c r="A1153" t="inlineStr">
        <is>
          <t>2026-10-08</t>
        </is>
      </c>
      <c r="B1153" t="n">
        <v>2026</v>
      </c>
      <c r="C1153" t="inlineStr">
        <is>
          <t>15_P01</t>
        </is>
      </c>
      <c r="D1153" t="inlineStr">
        <is>
          <t>WF10 maximum profit</t>
        </is>
      </c>
      <c r="E1153" t="b">
        <v>0</v>
      </c>
      <c r="F1153" t="b">
        <v>1</v>
      </c>
      <c r="G1153" t="n">
        <v>1.980747570147163</v>
      </c>
      <c r="H1153" t="n">
        <v>0.854299075814164</v>
      </c>
      <c r="I1153" t="n">
        <v>0.75</v>
      </c>
      <c r="J1153" t="n">
        <v>1</v>
      </c>
      <c r="K1153" t="n">
        <v>1</v>
      </c>
      <c r="L1153" t="n">
        <v>1</v>
      </c>
      <c r="M1153">
        <f>1+SUMPRODUCT(Algo_WF_Inputs!C1153:AN1153,Algo_WF_Coefs!$C$10:$AN$10)</f>
        <v/>
      </c>
      <c r="N1153">
        <f>MAX(I1153,MIN(J1153,M1153+H1153))</f>
        <v/>
      </c>
      <c r="O1153">
        <f>N1153-L1153</f>
        <v/>
      </c>
    </row>
    <row r="1154">
      <c r="A1154" t="inlineStr">
        <is>
          <t>2026-10-12</t>
        </is>
      </c>
      <c r="B1154" t="n">
        <v>2026</v>
      </c>
      <c r="C1154" t="inlineStr">
        <is>
          <t>15_P01</t>
        </is>
      </c>
      <c r="D1154" t="inlineStr">
        <is>
          <t>WF10 maximum profit</t>
        </is>
      </c>
      <c r="E1154" t="b">
        <v>1</v>
      </c>
      <c r="F1154" t="b">
        <v>0</v>
      </c>
      <c r="G1154" t="n">
        <v>0.07161503010868053</v>
      </c>
      <c r="H1154" t="n">
        <v>0.854299075814164</v>
      </c>
      <c r="I1154" t="n">
        <v>0.75</v>
      </c>
      <c r="J1154" t="n">
        <v>1.15</v>
      </c>
      <c r="K1154" t="n">
        <v>0.9259141059228445</v>
      </c>
      <c r="L1154" t="n">
        <v>0.9259141059228445</v>
      </c>
      <c r="M1154">
        <f>1+SUMPRODUCT(Algo_WF_Inputs!C1154:AN1154,Algo_WF_Coefs!$C$10:$AN$10)</f>
        <v/>
      </c>
      <c r="N1154">
        <f>MAX(I1154,MIN(J1154,M1154+H1154))</f>
        <v/>
      </c>
      <c r="O1154">
        <f>N1154-L1154</f>
        <v/>
      </c>
    </row>
    <row r="1155">
      <c r="A1155" t="inlineStr">
        <is>
          <t>2026-10-13</t>
        </is>
      </c>
      <c r="B1155" t="n">
        <v>2026</v>
      </c>
      <c r="C1155" t="inlineStr">
        <is>
          <t>15_P01</t>
        </is>
      </c>
      <c r="D1155" t="inlineStr">
        <is>
          <t>WF10 maximum profit</t>
        </is>
      </c>
      <c r="E1155" t="b">
        <v>1</v>
      </c>
      <c r="F1155" t="b">
        <v>0</v>
      </c>
      <c r="G1155" t="n">
        <v>0.500047657417749</v>
      </c>
      <c r="H1155" t="n">
        <v>0.854299075814164</v>
      </c>
      <c r="I1155" t="n">
        <v>0.75</v>
      </c>
      <c r="J1155" t="n">
        <v>1.15</v>
      </c>
      <c r="K1155" t="n">
        <v>1.15</v>
      </c>
      <c r="L1155" t="n">
        <v>1.15</v>
      </c>
      <c r="M1155">
        <f>1+SUMPRODUCT(Algo_WF_Inputs!C1155:AN1155,Algo_WF_Coefs!$C$10:$AN$10)</f>
        <v/>
      </c>
      <c r="N1155">
        <f>MAX(I1155,MIN(J1155,M1155+H1155))</f>
        <v/>
      </c>
      <c r="O1155">
        <f>N1155-L1155</f>
        <v/>
      </c>
    </row>
    <row r="1156">
      <c r="A1156" t="inlineStr">
        <is>
          <t>2026-01-01</t>
        </is>
      </c>
      <c r="B1156" t="n">
        <v>2026</v>
      </c>
      <c r="C1156" t="inlineStr">
        <is>
          <t>16_P01</t>
        </is>
      </c>
      <c r="D1156" t="inlineStr">
        <is>
          <t>WF11 dicey0.85 maximum profit</t>
        </is>
      </c>
      <c r="E1156" t="b">
        <v>0</v>
      </c>
      <c r="F1156" t="b">
        <v>0</v>
      </c>
      <c r="G1156" t="n">
        <v>-1.090195234015025</v>
      </c>
      <c r="H1156" t="n">
        <v>1.257499324535041</v>
      </c>
      <c r="I1156" t="n">
        <v>0.75</v>
      </c>
      <c r="J1156" t="n">
        <v>1.15</v>
      </c>
      <c r="K1156" t="n">
        <v>0.75</v>
      </c>
      <c r="L1156" t="n">
        <v>0.75</v>
      </c>
      <c r="M1156">
        <f>1+SUMPRODUCT(Algo_WF_Inputs!C1156:AN1156,Algo_WF_Coefs!$C$11:$AN$11)</f>
        <v/>
      </c>
      <c r="N1156">
        <f>MAX(I1156,MIN(J1156,M1156+H1156))</f>
        <v/>
      </c>
      <c r="O1156">
        <f>N1156-L1156</f>
        <v/>
      </c>
    </row>
    <row r="1157">
      <c r="A1157" t="inlineStr">
        <is>
          <t>2026-01-08</t>
        </is>
      </c>
      <c r="B1157" t="n">
        <v>2026</v>
      </c>
      <c r="C1157" t="inlineStr">
        <is>
          <t>16_P01</t>
        </is>
      </c>
      <c r="D1157" t="inlineStr">
        <is>
          <t>WF11 dicey0.85 maximum profit</t>
        </is>
      </c>
      <c r="E1157" t="b">
        <v>1</v>
      </c>
      <c r="F1157" t="b">
        <v>0</v>
      </c>
      <c r="G1157" t="n">
        <v>-0.532220605295822</v>
      </c>
      <c r="H1157" t="n">
        <v>1.257499324535041</v>
      </c>
      <c r="I1157" t="n">
        <v>0.75</v>
      </c>
      <c r="J1157" t="n">
        <v>0.85</v>
      </c>
      <c r="K1157" t="n">
        <v>0.75</v>
      </c>
      <c r="L1157" t="n">
        <v>0.75</v>
      </c>
      <c r="M1157">
        <f>1+SUMPRODUCT(Algo_WF_Inputs!C1157:AN1157,Algo_WF_Coefs!$C$11:$AN$11)</f>
        <v/>
      </c>
      <c r="N1157">
        <f>MAX(I1157,MIN(J1157,M1157+H1157))</f>
        <v/>
      </c>
      <c r="O1157">
        <f>N1157-L1157</f>
        <v/>
      </c>
    </row>
    <row r="1158">
      <c r="A1158" t="inlineStr">
        <is>
          <t>2026-01-21</t>
        </is>
      </c>
      <c r="B1158" t="n">
        <v>2026</v>
      </c>
      <c r="C1158" t="inlineStr">
        <is>
          <t>16_P01</t>
        </is>
      </c>
      <c r="D1158" t="inlineStr">
        <is>
          <t>WF11 dicey0.85 maximum profit</t>
        </is>
      </c>
      <c r="E1158" t="b">
        <v>1</v>
      </c>
      <c r="F1158" t="b">
        <v>0</v>
      </c>
      <c r="G1158" t="n">
        <v>0.8004161446620787</v>
      </c>
      <c r="H1158" t="n">
        <v>1.257499324535041</v>
      </c>
      <c r="I1158" t="n">
        <v>0.75</v>
      </c>
      <c r="J1158" t="n">
        <v>0.85</v>
      </c>
      <c r="K1158" t="n">
        <v>0.85</v>
      </c>
      <c r="L1158" t="n">
        <v>0.85</v>
      </c>
      <c r="M1158">
        <f>1+SUMPRODUCT(Algo_WF_Inputs!C1158:AN1158,Algo_WF_Coefs!$C$11:$AN$11)</f>
        <v/>
      </c>
      <c r="N1158">
        <f>MAX(I1158,MIN(J1158,M1158+H1158))</f>
        <v/>
      </c>
      <c r="O1158">
        <f>N1158-L1158</f>
        <v/>
      </c>
    </row>
    <row r="1159">
      <c r="A1159" t="inlineStr">
        <is>
          <t>2026-01-23</t>
        </is>
      </c>
      <c r="B1159" t="n">
        <v>2026</v>
      </c>
      <c r="C1159" t="inlineStr">
        <is>
          <t>16_P01</t>
        </is>
      </c>
      <c r="D1159" t="inlineStr">
        <is>
          <t>WF11 dicey0.85 maximum profit</t>
        </is>
      </c>
      <c r="E1159" t="b">
        <v>0</v>
      </c>
      <c r="F1159" t="b">
        <v>0</v>
      </c>
      <c r="G1159" t="n">
        <v>0.452178886660769</v>
      </c>
      <c r="H1159" t="n">
        <v>1.257499324535041</v>
      </c>
      <c r="I1159" t="n">
        <v>0.75</v>
      </c>
      <c r="J1159" t="n">
        <v>1.15</v>
      </c>
      <c r="K1159" t="n">
        <v>1.15</v>
      </c>
      <c r="L1159" t="n">
        <v>1.15</v>
      </c>
      <c r="M1159">
        <f>1+SUMPRODUCT(Algo_WF_Inputs!C1159:AN1159,Algo_WF_Coefs!$C$11:$AN$11)</f>
        <v/>
      </c>
      <c r="N1159">
        <f>MAX(I1159,MIN(J1159,M1159+H1159))</f>
        <v/>
      </c>
      <c r="O1159">
        <f>N1159-L1159</f>
        <v/>
      </c>
    </row>
    <row r="1160">
      <c r="A1160" t="inlineStr">
        <is>
          <t>2026-01-27</t>
        </is>
      </c>
      <c r="B1160" t="n">
        <v>2026</v>
      </c>
      <c r="C1160" t="inlineStr">
        <is>
          <t>16_P01</t>
        </is>
      </c>
      <c r="D1160" t="inlineStr">
        <is>
          <t>WF11 dicey0.85 maximum profit</t>
        </is>
      </c>
      <c r="E1160" t="b">
        <v>0</v>
      </c>
      <c r="F1160" t="b">
        <v>1</v>
      </c>
      <c r="G1160" t="n">
        <v>2.360390795113257</v>
      </c>
      <c r="H1160" t="n">
        <v>1.257499324535041</v>
      </c>
      <c r="I1160" t="n">
        <v>0.75</v>
      </c>
      <c r="J1160" t="n">
        <v>1</v>
      </c>
      <c r="K1160" t="n">
        <v>1</v>
      </c>
      <c r="L1160" t="n">
        <v>1</v>
      </c>
      <c r="M1160">
        <f>1+SUMPRODUCT(Algo_WF_Inputs!C1160:AN1160,Algo_WF_Coefs!$C$11:$AN$11)</f>
        <v/>
      </c>
      <c r="N1160">
        <f>MAX(I1160,MIN(J1160,M1160+H1160))</f>
        <v/>
      </c>
      <c r="O1160">
        <f>N1160-L1160</f>
        <v/>
      </c>
    </row>
    <row r="1161">
      <c r="A1161" t="inlineStr">
        <is>
          <t>2026-01-28</t>
        </is>
      </c>
      <c r="B1161" t="n">
        <v>2026</v>
      </c>
      <c r="C1161" t="inlineStr">
        <is>
          <t>16_P01</t>
        </is>
      </c>
      <c r="D1161" t="inlineStr">
        <is>
          <t>WF11 dicey0.85 maximum profit</t>
        </is>
      </c>
      <c r="E1161" t="b">
        <v>1</v>
      </c>
      <c r="F1161" t="b">
        <v>0</v>
      </c>
      <c r="G1161" t="n">
        <v>1.503339221488403</v>
      </c>
      <c r="H1161" t="n">
        <v>1.257499324535041</v>
      </c>
      <c r="I1161" t="n">
        <v>0.75</v>
      </c>
      <c r="J1161" t="n">
        <v>0.85</v>
      </c>
      <c r="K1161" t="n">
        <v>0.85</v>
      </c>
      <c r="L1161" t="n">
        <v>0.85</v>
      </c>
      <c r="M1161">
        <f>1+SUMPRODUCT(Algo_WF_Inputs!C1161:AN1161,Algo_WF_Coefs!$C$11:$AN$11)</f>
        <v/>
      </c>
      <c r="N1161">
        <f>MAX(I1161,MIN(J1161,M1161+H1161))</f>
        <v/>
      </c>
      <c r="O1161">
        <f>N1161-L1161</f>
        <v/>
      </c>
    </row>
    <row r="1162">
      <c r="A1162" t="inlineStr">
        <is>
          <t>2026-01-29</t>
        </is>
      </c>
      <c r="B1162" t="n">
        <v>2026</v>
      </c>
      <c r="C1162" t="inlineStr">
        <is>
          <t>16_P01</t>
        </is>
      </c>
      <c r="D1162" t="inlineStr">
        <is>
          <t>WF11 dicey0.85 maximum profit</t>
        </is>
      </c>
      <c r="E1162" t="b">
        <v>1</v>
      </c>
      <c r="F1162" t="b">
        <v>0</v>
      </c>
      <c r="G1162" t="n">
        <v>-0.7625582722795514</v>
      </c>
      <c r="H1162" t="n">
        <v>1.257499324535041</v>
      </c>
      <c r="I1162" t="n">
        <v>0.75</v>
      </c>
      <c r="J1162" t="n">
        <v>0.85</v>
      </c>
      <c r="K1162" t="n">
        <v>0.75</v>
      </c>
      <c r="L1162" t="n">
        <v>0.75</v>
      </c>
      <c r="M1162">
        <f>1+SUMPRODUCT(Algo_WF_Inputs!C1162:AN1162,Algo_WF_Coefs!$C$11:$AN$11)</f>
        <v/>
      </c>
      <c r="N1162">
        <f>MAX(I1162,MIN(J1162,M1162+H1162))</f>
        <v/>
      </c>
      <c r="O1162">
        <f>N1162-L1162</f>
        <v/>
      </c>
    </row>
    <row r="1163">
      <c r="A1163" t="inlineStr">
        <is>
          <t>2026-01-30</t>
        </is>
      </c>
      <c r="B1163" t="n">
        <v>2026</v>
      </c>
      <c r="C1163" t="inlineStr">
        <is>
          <t>16_P01</t>
        </is>
      </c>
      <c r="D1163" t="inlineStr">
        <is>
          <t>WF11 dicey0.85 maximum profit</t>
        </is>
      </c>
      <c r="E1163" t="b">
        <v>1</v>
      </c>
      <c r="F1163" t="b">
        <v>0</v>
      </c>
      <c r="G1163" t="n">
        <v>0.3830882185277468</v>
      </c>
      <c r="H1163" t="n">
        <v>1.257499324535041</v>
      </c>
      <c r="I1163" t="n">
        <v>0.75</v>
      </c>
      <c r="J1163" t="n">
        <v>0.85</v>
      </c>
      <c r="K1163" t="n">
        <v>0.85</v>
      </c>
      <c r="L1163" t="n">
        <v>0.85</v>
      </c>
      <c r="M1163">
        <f>1+SUMPRODUCT(Algo_WF_Inputs!C1163:AN1163,Algo_WF_Coefs!$C$11:$AN$11)</f>
        <v/>
      </c>
      <c r="N1163">
        <f>MAX(I1163,MIN(J1163,M1163+H1163))</f>
        <v/>
      </c>
      <c r="O1163">
        <f>N1163-L1163</f>
        <v/>
      </c>
    </row>
    <row r="1164">
      <c r="A1164" t="inlineStr">
        <is>
          <t>2026-02-01</t>
        </is>
      </c>
      <c r="B1164" t="n">
        <v>2026</v>
      </c>
      <c r="C1164" t="inlineStr">
        <is>
          <t>16_P01</t>
        </is>
      </c>
      <c r="D1164" t="inlineStr">
        <is>
          <t>WF11 dicey0.85 maximum profit</t>
        </is>
      </c>
      <c r="E1164" t="b">
        <v>1</v>
      </c>
      <c r="F1164" t="b">
        <v>0</v>
      </c>
      <c r="G1164" t="n">
        <v>-2.395467771298729</v>
      </c>
      <c r="H1164" t="n">
        <v>1.257499324535041</v>
      </c>
      <c r="I1164" t="n">
        <v>0.75</v>
      </c>
      <c r="J1164" t="n">
        <v>0.85</v>
      </c>
      <c r="K1164" t="n">
        <v>0.75</v>
      </c>
      <c r="L1164" t="n">
        <v>0.75</v>
      </c>
      <c r="M1164">
        <f>1+SUMPRODUCT(Algo_WF_Inputs!C1164:AN1164,Algo_WF_Coefs!$C$11:$AN$11)</f>
        <v/>
      </c>
      <c r="N1164">
        <f>MAX(I1164,MIN(J1164,M1164+H1164))</f>
        <v/>
      </c>
      <c r="O1164">
        <f>N1164-L1164</f>
        <v/>
      </c>
    </row>
    <row r="1165">
      <c r="A1165" t="inlineStr">
        <is>
          <t>2026-02-02</t>
        </is>
      </c>
      <c r="B1165" t="n">
        <v>2026</v>
      </c>
      <c r="C1165" t="inlineStr">
        <is>
          <t>16_P01</t>
        </is>
      </c>
      <c r="D1165" t="inlineStr">
        <is>
          <t>WF11 dicey0.85 maximum profit</t>
        </is>
      </c>
      <c r="E1165" t="b">
        <v>1</v>
      </c>
      <c r="F1165" t="b">
        <v>1</v>
      </c>
      <c r="G1165" t="n">
        <v>2.096534660060183</v>
      </c>
      <c r="H1165" t="n">
        <v>1.257499324535041</v>
      </c>
      <c r="I1165" t="n">
        <v>0.75</v>
      </c>
      <c r="J1165" t="n">
        <v>0.85</v>
      </c>
      <c r="K1165" t="n">
        <v>0.85</v>
      </c>
      <c r="L1165" t="n">
        <v>0.85</v>
      </c>
      <c r="M1165">
        <f>1+SUMPRODUCT(Algo_WF_Inputs!C1165:AN1165,Algo_WF_Coefs!$C$11:$AN$11)</f>
        <v/>
      </c>
      <c r="N1165">
        <f>MAX(I1165,MIN(J1165,M1165+H1165))</f>
        <v/>
      </c>
      <c r="O1165">
        <f>N1165-L1165</f>
        <v/>
      </c>
    </row>
    <row r="1166">
      <c r="A1166" t="inlineStr">
        <is>
          <t>2026-02-03</t>
        </is>
      </c>
      <c r="B1166" t="n">
        <v>2026</v>
      </c>
      <c r="C1166" t="inlineStr">
        <is>
          <t>16_P01</t>
        </is>
      </c>
      <c r="D1166" t="inlineStr">
        <is>
          <t>WF11 dicey0.85 maximum profit</t>
        </is>
      </c>
      <c r="E1166" t="b">
        <v>0</v>
      </c>
      <c r="F1166" t="b">
        <v>0</v>
      </c>
      <c r="G1166" t="n">
        <v>2.45651199666264</v>
      </c>
      <c r="H1166" t="n">
        <v>1.257499324535041</v>
      </c>
      <c r="I1166" t="n">
        <v>0.75</v>
      </c>
      <c r="J1166" t="n">
        <v>1.15</v>
      </c>
      <c r="K1166" t="n">
        <v>1.15</v>
      </c>
      <c r="L1166" t="n">
        <v>1.15</v>
      </c>
      <c r="M1166">
        <f>1+SUMPRODUCT(Algo_WF_Inputs!C1166:AN1166,Algo_WF_Coefs!$C$11:$AN$11)</f>
        <v/>
      </c>
      <c r="N1166">
        <f>MAX(I1166,MIN(J1166,M1166+H1166))</f>
        <v/>
      </c>
      <c r="O1166">
        <f>N1166-L1166</f>
        <v/>
      </c>
    </row>
    <row r="1167">
      <c r="A1167" t="inlineStr">
        <is>
          <t>2026-02-06</t>
        </is>
      </c>
      <c r="B1167" t="n">
        <v>2026</v>
      </c>
      <c r="C1167" t="inlineStr">
        <is>
          <t>16_P01</t>
        </is>
      </c>
      <c r="D1167" t="inlineStr">
        <is>
          <t>WF11 dicey0.85 maximum profit</t>
        </is>
      </c>
      <c r="E1167" t="b">
        <v>0</v>
      </c>
      <c r="F1167" t="b">
        <v>0</v>
      </c>
      <c r="G1167" t="n">
        <v>1.206326483437085</v>
      </c>
      <c r="H1167" t="n">
        <v>1.257499324535041</v>
      </c>
      <c r="I1167" t="n">
        <v>0.75</v>
      </c>
      <c r="J1167" t="n">
        <v>1.15</v>
      </c>
      <c r="K1167" t="n">
        <v>1.15</v>
      </c>
      <c r="L1167" t="n">
        <v>1.15</v>
      </c>
      <c r="M1167">
        <f>1+SUMPRODUCT(Algo_WF_Inputs!C1167:AN1167,Algo_WF_Coefs!$C$11:$AN$11)</f>
        <v/>
      </c>
      <c r="N1167">
        <f>MAX(I1167,MIN(J1167,M1167+H1167))</f>
        <v/>
      </c>
      <c r="O1167">
        <f>N1167-L1167</f>
        <v/>
      </c>
    </row>
    <row r="1168">
      <c r="A1168" t="inlineStr">
        <is>
          <t>2026-02-12</t>
        </is>
      </c>
      <c r="B1168" t="n">
        <v>2026</v>
      </c>
      <c r="C1168" t="inlineStr">
        <is>
          <t>16_P01</t>
        </is>
      </c>
      <c r="D1168" t="inlineStr">
        <is>
          <t>WF11 dicey0.85 maximum profit</t>
        </is>
      </c>
      <c r="E1168" t="b">
        <v>0</v>
      </c>
      <c r="F1168" t="b">
        <v>0</v>
      </c>
      <c r="G1168" t="n">
        <v>-1.111051682892786</v>
      </c>
      <c r="H1168" t="n">
        <v>1.257499324535041</v>
      </c>
      <c r="I1168" t="n">
        <v>0.75</v>
      </c>
      <c r="J1168" t="n">
        <v>1.15</v>
      </c>
      <c r="K1168" t="n">
        <v>0.75</v>
      </c>
      <c r="L1168" t="n">
        <v>0.75</v>
      </c>
      <c r="M1168">
        <f>1+SUMPRODUCT(Algo_WF_Inputs!C1168:AN1168,Algo_WF_Coefs!$C$11:$AN$11)</f>
        <v/>
      </c>
      <c r="N1168">
        <f>MAX(I1168,MIN(J1168,M1168+H1168))</f>
        <v/>
      </c>
      <c r="O1168">
        <f>N1168-L1168</f>
        <v/>
      </c>
    </row>
    <row r="1169">
      <c r="A1169" t="inlineStr">
        <is>
          <t>2026-02-17</t>
        </is>
      </c>
      <c r="B1169" t="n">
        <v>2026</v>
      </c>
      <c r="C1169" t="inlineStr">
        <is>
          <t>16_P01</t>
        </is>
      </c>
      <c r="D1169" t="inlineStr">
        <is>
          <t>WF11 dicey0.85 maximum profit</t>
        </is>
      </c>
      <c r="E1169" t="b">
        <v>1</v>
      </c>
      <c r="F1169" t="b">
        <v>0</v>
      </c>
      <c r="G1169" t="n">
        <v>-0.9777142435898318</v>
      </c>
      <c r="H1169" t="n">
        <v>1.257499324535041</v>
      </c>
      <c r="I1169" t="n">
        <v>0.75</v>
      </c>
      <c r="J1169" t="n">
        <v>0.85</v>
      </c>
      <c r="K1169" t="n">
        <v>0.75</v>
      </c>
      <c r="L1169" t="n">
        <v>0.75</v>
      </c>
      <c r="M1169">
        <f>1+SUMPRODUCT(Algo_WF_Inputs!C1169:AN1169,Algo_WF_Coefs!$C$11:$AN$11)</f>
        <v/>
      </c>
      <c r="N1169">
        <f>MAX(I1169,MIN(J1169,M1169+H1169))</f>
        <v/>
      </c>
      <c r="O1169">
        <f>N1169-L1169</f>
        <v/>
      </c>
    </row>
    <row r="1170">
      <c r="A1170" t="inlineStr">
        <is>
          <t>2026-02-23</t>
        </is>
      </c>
      <c r="B1170" t="n">
        <v>2026</v>
      </c>
      <c r="C1170" t="inlineStr">
        <is>
          <t>16_P01</t>
        </is>
      </c>
      <c r="D1170" t="inlineStr">
        <is>
          <t>WF11 dicey0.85 maximum profit</t>
        </is>
      </c>
      <c r="E1170" t="b">
        <v>0</v>
      </c>
      <c r="F1170" t="b">
        <v>0</v>
      </c>
      <c r="G1170" t="n">
        <v>-0.02124446970929617</v>
      </c>
      <c r="H1170" t="n">
        <v>1.257499324535041</v>
      </c>
      <c r="I1170" t="n">
        <v>0.75</v>
      </c>
      <c r="J1170" t="n">
        <v>1.15</v>
      </c>
      <c r="K1170" t="n">
        <v>1.15</v>
      </c>
      <c r="L1170" t="n">
        <v>1.15</v>
      </c>
      <c r="M1170">
        <f>1+SUMPRODUCT(Algo_WF_Inputs!C1170:AN1170,Algo_WF_Coefs!$C$11:$AN$11)</f>
        <v/>
      </c>
      <c r="N1170">
        <f>MAX(I1170,MIN(J1170,M1170+H1170))</f>
        <v/>
      </c>
      <c r="O1170">
        <f>N1170-L1170</f>
        <v/>
      </c>
    </row>
    <row r="1171">
      <c r="A1171" t="inlineStr">
        <is>
          <t>2026-02-24</t>
        </is>
      </c>
      <c r="B1171" t="n">
        <v>2026</v>
      </c>
      <c r="C1171" t="inlineStr">
        <is>
          <t>16_P01</t>
        </is>
      </c>
      <c r="D1171" t="inlineStr">
        <is>
          <t>WF11 dicey0.85 maximum profit</t>
        </is>
      </c>
      <c r="E1171" t="b">
        <v>0</v>
      </c>
      <c r="F1171" t="b">
        <v>0</v>
      </c>
      <c r="G1171" t="n">
        <v>1.939157011939954</v>
      </c>
      <c r="H1171" t="n">
        <v>1.257499324535041</v>
      </c>
      <c r="I1171" t="n">
        <v>0.75</v>
      </c>
      <c r="J1171" t="n">
        <v>1.15</v>
      </c>
      <c r="K1171" t="n">
        <v>1.15</v>
      </c>
      <c r="L1171" t="n">
        <v>1.15</v>
      </c>
      <c r="M1171">
        <f>1+SUMPRODUCT(Algo_WF_Inputs!C1171:AN1171,Algo_WF_Coefs!$C$11:$AN$11)</f>
        <v/>
      </c>
      <c r="N1171">
        <f>MAX(I1171,MIN(J1171,M1171+H1171))</f>
        <v/>
      </c>
      <c r="O1171">
        <f>N1171-L1171</f>
        <v/>
      </c>
    </row>
    <row r="1172">
      <c r="A1172" t="inlineStr">
        <is>
          <t>2026-03-02</t>
        </is>
      </c>
      <c r="B1172" t="n">
        <v>2026</v>
      </c>
      <c r="C1172" t="inlineStr">
        <is>
          <t>16_P01</t>
        </is>
      </c>
      <c r="D1172" t="inlineStr">
        <is>
          <t>WF11 dicey0.85 maximum profit</t>
        </is>
      </c>
      <c r="E1172" t="b">
        <v>0</v>
      </c>
      <c r="F1172" t="b">
        <v>0</v>
      </c>
      <c r="G1172" t="n">
        <v>1.94478707516053</v>
      </c>
      <c r="H1172" t="n">
        <v>1.257499324535041</v>
      </c>
      <c r="I1172" t="n">
        <v>0.75</v>
      </c>
      <c r="J1172" t="n">
        <v>1.15</v>
      </c>
      <c r="K1172" t="n">
        <v>1.15</v>
      </c>
      <c r="L1172" t="n">
        <v>1.15</v>
      </c>
      <c r="M1172">
        <f>1+SUMPRODUCT(Algo_WF_Inputs!C1172:AN1172,Algo_WF_Coefs!$C$11:$AN$11)</f>
        <v/>
      </c>
      <c r="N1172">
        <f>MAX(I1172,MIN(J1172,M1172+H1172))</f>
        <v/>
      </c>
      <c r="O1172">
        <f>N1172-L1172</f>
        <v/>
      </c>
    </row>
    <row r="1173">
      <c r="A1173" t="inlineStr">
        <is>
          <t>2026-03-06</t>
        </is>
      </c>
      <c r="B1173" t="n">
        <v>2026</v>
      </c>
      <c r="C1173" t="inlineStr">
        <is>
          <t>16_P01</t>
        </is>
      </c>
      <c r="D1173" t="inlineStr">
        <is>
          <t>WF11 dicey0.85 maximum profit</t>
        </is>
      </c>
      <c r="E1173" t="b">
        <v>0</v>
      </c>
      <c r="F1173" t="b">
        <v>0</v>
      </c>
      <c r="G1173" t="n">
        <v>-0.7468425373825445</v>
      </c>
      <c r="H1173" t="n">
        <v>1.257499324535041</v>
      </c>
      <c r="I1173" t="n">
        <v>0.75</v>
      </c>
      <c r="J1173" t="n">
        <v>1.15</v>
      </c>
      <c r="K1173" t="n">
        <v>0.75</v>
      </c>
      <c r="L1173" t="n">
        <v>0.75</v>
      </c>
      <c r="M1173">
        <f>1+SUMPRODUCT(Algo_WF_Inputs!C1173:AN1173,Algo_WF_Coefs!$C$11:$AN$11)</f>
        <v/>
      </c>
      <c r="N1173">
        <f>MAX(I1173,MIN(J1173,M1173+H1173))</f>
        <v/>
      </c>
      <c r="O1173">
        <f>N1173-L1173</f>
        <v/>
      </c>
    </row>
    <row r="1174">
      <c r="A1174" t="inlineStr">
        <is>
          <t>2026-03-09</t>
        </is>
      </c>
      <c r="B1174" t="n">
        <v>2026</v>
      </c>
      <c r="C1174" t="inlineStr">
        <is>
          <t>16_P01</t>
        </is>
      </c>
      <c r="D1174" t="inlineStr">
        <is>
          <t>WF11 dicey0.85 maximum profit</t>
        </is>
      </c>
      <c r="E1174" t="b">
        <v>1</v>
      </c>
      <c r="F1174" t="b">
        <v>0</v>
      </c>
      <c r="G1174" t="n">
        <v>-0.6009563998463354</v>
      </c>
      <c r="H1174" t="n">
        <v>1.257499324535041</v>
      </c>
      <c r="I1174" t="n">
        <v>0.75</v>
      </c>
      <c r="J1174" t="n">
        <v>0.85</v>
      </c>
      <c r="K1174" t="n">
        <v>0.75</v>
      </c>
      <c r="L1174" t="n">
        <v>0.75</v>
      </c>
      <c r="M1174">
        <f>1+SUMPRODUCT(Algo_WF_Inputs!C1174:AN1174,Algo_WF_Coefs!$C$11:$AN$11)</f>
        <v/>
      </c>
      <c r="N1174">
        <f>MAX(I1174,MIN(J1174,M1174+H1174))</f>
        <v/>
      </c>
      <c r="O1174">
        <f>N1174-L1174</f>
        <v/>
      </c>
    </row>
    <row r="1175">
      <c r="A1175" t="inlineStr">
        <is>
          <t>2026-03-10</t>
        </is>
      </c>
      <c r="B1175" t="n">
        <v>2026</v>
      </c>
      <c r="C1175" t="inlineStr">
        <is>
          <t>16_P01</t>
        </is>
      </c>
      <c r="D1175" t="inlineStr">
        <is>
          <t>WF11 dicey0.85 maximum profit</t>
        </is>
      </c>
      <c r="E1175" t="b">
        <v>1</v>
      </c>
      <c r="F1175" t="b">
        <v>0</v>
      </c>
      <c r="G1175" t="n">
        <v>-0.4269935835922363</v>
      </c>
      <c r="H1175" t="n">
        <v>1.257499324535041</v>
      </c>
      <c r="I1175" t="n">
        <v>0.75</v>
      </c>
      <c r="J1175" t="n">
        <v>0.85</v>
      </c>
      <c r="K1175" t="n">
        <v>0.8305057409428047</v>
      </c>
      <c r="L1175" t="n">
        <v>0.8305057409428049</v>
      </c>
      <c r="M1175">
        <f>1+SUMPRODUCT(Algo_WF_Inputs!C1175:AN1175,Algo_WF_Coefs!$C$11:$AN$11)</f>
        <v/>
      </c>
      <c r="N1175">
        <f>MAX(I1175,MIN(J1175,M1175+H1175))</f>
        <v/>
      </c>
      <c r="O1175">
        <f>N1175-L1175</f>
        <v/>
      </c>
    </row>
    <row r="1176">
      <c r="A1176" t="inlineStr">
        <is>
          <t>2026-03-12</t>
        </is>
      </c>
      <c r="B1176" t="n">
        <v>2026</v>
      </c>
      <c r="C1176" t="inlineStr">
        <is>
          <t>16_P01</t>
        </is>
      </c>
      <c r="D1176" t="inlineStr">
        <is>
          <t>WF11 dicey0.85 maximum profit</t>
        </is>
      </c>
      <c r="E1176" t="b">
        <v>1</v>
      </c>
      <c r="F1176" t="b">
        <v>0</v>
      </c>
      <c r="G1176" t="n">
        <v>-1.278088513684302</v>
      </c>
      <c r="H1176" t="n">
        <v>1.257499324535041</v>
      </c>
      <c r="I1176" t="n">
        <v>0.75</v>
      </c>
      <c r="J1176" t="n">
        <v>0.85</v>
      </c>
      <c r="K1176" t="n">
        <v>0.75</v>
      </c>
      <c r="L1176" t="n">
        <v>0.75</v>
      </c>
      <c r="M1176">
        <f>1+SUMPRODUCT(Algo_WF_Inputs!C1176:AN1176,Algo_WF_Coefs!$C$11:$AN$11)</f>
        <v/>
      </c>
      <c r="N1176">
        <f>MAX(I1176,MIN(J1176,M1176+H1176))</f>
        <v/>
      </c>
      <c r="O1176">
        <f>N1176-L1176</f>
        <v/>
      </c>
    </row>
    <row r="1177">
      <c r="A1177" t="inlineStr">
        <is>
          <t>2026-03-13</t>
        </is>
      </c>
      <c r="B1177" t="n">
        <v>2026</v>
      </c>
      <c r="C1177" t="inlineStr">
        <is>
          <t>16_P01</t>
        </is>
      </c>
      <c r="D1177" t="inlineStr">
        <is>
          <t>WF11 dicey0.85 maximum profit</t>
        </is>
      </c>
      <c r="E1177" t="b">
        <v>0</v>
      </c>
      <c r="F1177" t="b">
        <v>0</v>
      </c>
      <c r="G1177" t="n">
        <v>-0.05550202949750216</v>
      </c>
      <c r="H1177" t="n">
        <v>1.257499324535041</v>
      </c>
      <c r="I1177" t="n">
        <v>0.75</v>
      </c>
      <c r="J1177" t="n">
        <v>1.15</v>
      </c>
      <c r="K1177" t="n">
        <v>1.15</v>
      </c>
      <c r="L1177" t="n">
        <v>1.15</v>
      </c>
      <c r="M1177">
        <f>1+SUMPRODUCT(Algo_WF_Inputs!C1177:AN1177,Algo_WF_Coefs!$C$11:$AN$11)</f>
        <v/>
      </c>
      <c r="N1177">
        <f>MAX(I1177,MIN(J1177,M1177+H1177))</f>
        <v/>
      </c>
      <c r="O1177">
        <f>N1177-L1177</f>
        <v/>
      </c>
    </row>
    <row r="1178">
      <c r="A1178" t="inlineStr">
        <is>
          <t>2026-03-16</t>
        </is>
      </c>
      <c r="B1178" t="n">
        <v>2026</v>
      </c>
      <c r="C1178" t="inlineStr">
        <is>
          <t>16_P01</t>
        </is>
      </c>
      <c r="D1178" t="inlineStr">
        <is>
          <t>WF11 dicey0.85 maximum profit</t>
        </is>
      </c>
      <c r="E1178" t="b">
        <v>1</v>
      </c>
      <c r="F1178" t="b">
        <v>0</v>
      </c>
      <c r="G1178" t="n">
        <v>-1.541806331480193</v>
      </c>
      <c r="H1178" t="n">
        <v>1.257499324535041</v>
      </c>
      <c r="I1178" t="n">
        <v>0.75</v>
      </c>
      <c r="J1178" t="n">
        <v>0.85</v>
      </c>
      <c r="K1178" t="n">
        <v>0.75</v>
      </c>
      <c r="L1178" t="n">
        <v>0.75</v>
      </c>
      <c r="M1178">
        <f>1+SUMPRODUCT(Algo_WF_Inputs!C1178:AN1178,Algo_WF_Coefs!$C$11:$AN$11)</f>
        <v/>
      </c>
      <c r="N1178">
        <f>MAX(I1178,MIN(J1178,M1178+H1178))</f>
        <v/>
      </c>
      <c r="O1178">
        <f>N1178-L1178</f>
        <v/>
      </c>
    </row>
    <row r="1179">
      <c r="A1179" t="inlineStr">
        <is>
          <t>2026-03-17</t>
        </is>
      </c>
      <c r="B1179" t="n">
        <v>2026</v>
      </c>
      <c r="C1179" t="inlineStr">
        <is>
          <t>16_P01</t>
        </is>
      </c>
      <c r="D1179" t="inlineStr">
        <is>
          <t>WF11 dicey0.85 maximum profit</t>
        </is>
      </c>
      <c r="E1179" t="b">
        <v>1</v>
      </c>
      <c r="F1179" t="b">
        <v>0</v>
      </c>
      <c r="G1179" t="n">
        <v>-1.274228335247132</v>
      </c>
      <c r="H1179" t="n">
        <v>1.257499324535041</v>
      </c>
      <c r="I1179" t="n">
        <v>0.75</v>
      </c>
      <c r="J1179" t="n">
        <v>0.85</v>
      </c>
      <c r="K1179" t="n">
        <v>0.75</v>
      </c>
      <c r="L1179" t="n">
        <v>0.75</v>
      </c>
      <c r="M1179">
        <f>1+SUMPRODUCT(Algo_WF_Inputs!C1179:AN1179,Algo_WF_Coefs!$C$11:$AN$11)</f>
        <v/>
      </c>
      <c r="N1179">
        <f>MAX(I1179,MIN(J1179,M1179+H1179))</f>
        <v/>
      </c>
      <c r="O1179">
        <f>N1179-L1179</f>
        <v/>
      </c>
    </row>
    <row r="1180">
      <c r="A1180" t="inlineStr">
        <is>
          <t>2026-03-19</t>
        </is>
      </c>
      <c r="B1180" t="n">
        <v>2026</v>
      </c>
      <c r="C1180" t="inlineStr">
        <is>
          <t>16_P01</t>
        </is>
      </c>
      <c r="D1180" t="inlineStr">
        <is>
          <t>WF11 dicey0.85 maximum profit</t>
        </is>
      </c>
      <c r="E1180" t="b">
        <v>1</v>
      </c>
      <c r="F1180" t="b">
        <v>0</v>
      </c>
      <c r="G1180" t="n">
        <v>-0.8002135511625497</v>
      </c>
      <c r="H1180" t="n">
        <v>1.257499324535041</v>
      </c>
      <c r="I1180" t="n">
        <v>0.75</v>
      </c>
      <c r="J1180" t="n">
        <v>0.85</v>
      </c>
      <c r="K1180" t="n">
        <v>0.75</v>
      </c>
      <c r="L1180" t="n">
        <v>0.75</v>
      </c>
      <c r="M1180">
        <f>1+SUMPRODUCT(Algo_WF_Inputs!C1180:AN1180,Algo_WF_Coefs!$C$11:$AN$11)</f>
        <v/>
      </c>
      <c r="N1180">
        <f>MAX(I1180,MIN(J1180,M1180+H1180))</f>
        <v/>
      </c>
      <c r="O1180">
        <f>N1180-L1180</f>
        <v/>
      </c>
    </row>
    <row r="1181">
      <c r="A1181" t="inlineStr">
        <is>
          <t>2026-03-23</t>
        </is>
      </c>
      <c r="B1181" t="n">
        <v>2026</v>
      </c>
      <c r="C1181" t="inlineStr">
        <is>
          <t>16_P01</t>
        </is>
      </c>
      <c r="D1181" t="inlineStr">
        <is>
          <t>WF11 dicey0.85 maximum profit</t>
        </is>
      </c>
      <c r="E1181" t="b">
        <v>1</v>
      </c>
      <c r="F1181" t="b">
        <v>0</v>
      </c>
      <c r="G1181" t="n">
        <v>-0.8797739456049907</v>
      </c>
      <c r="H1181" t="n">
        <v>1.257499324535041</v>
      </c>
      <c r="I1181" t="n">
        <v>0.75</v>
      </c>
      <c r="J1181" t="n">
        <v>0.85</v>
      </c>
      <c r="K1181" t="n">
        <v>0.75</v>
      </c>
      <c r="L1181" t="n">
        <v>0.75</v>
      </c>
      <c r="M1181">
        <f>1+SUMPRODUCT(Algo_WF_Inputs!C1181:AN1181,Algo_WF_Coefs!$C$11:$AN$11)</f>
        <v/>
      </c>
      <c r="N1181">
        <f>MAX(I1181,MIN(J1181,M1181+H1181))</f>
        <v/>
      </c>
      <c r="O1181">
        <f>N1181-L1181</f>
        <v/>
      </c>
    </row>
    <row r="1182">
      <c r="A1182" t="inlineStr">
        <is>
          <t>2026-03-24</t>
        </is>
      </c>
      <c r="B1182" t="n">
        <v>2026</v>
      </c>
      <c r="C1182" t="inlineStr">
        <is>
          <t>16_P01</t>
        </is>
      </c>
      <c r="D1182" t="inlineStr">
        <is>
          <t>WF11 dicey0.85 maximum profit</t>
        </is>
      </c>
      <c r="E1182" t="b">
        <v>1</v>
      </c>
      <c r="F1182" t="b">
        <v>0</v>
      </c>
      <c r="G1182" t="n">
        <v>-1.268526350471716</v>
      </c>
      <c r="H1182" t="n">
        <v>1.257499324535041</v>
      </c>
      <c r="I1182" t="n">
        <v>0.75</v>
      </c>
      <c r="J1182" t="n">
        <v>0.85</v>
      </c>
      <c r="K1182" t="n">
        <v>0.75</v>
      </c>
      <c r="L1182" t="n">
        <v>0.75</v>
      </c>
      <c r="M1182">
        <f>1+SUMPRODUCT(Algo_WF_Inputs!C1182:AN1182,Algo_WF_Coefs!$C$11:$AN$11)</f>
        <v/>
      </c>
      <c r="N1182">
        <f>MAX(I1182,MIN(J1182,M1182+H1182))</f>
        <v/>
      </c>
      <c r="O1182">
        <f>N1182-L1182</f>
        <v/>
      </c>
    </row>
    <row r="1183">
      <c r="A1183" t="inlineStr">
        <is>
          <t>2026-03-27</t>
        </is>
      </c>
      <c r="B1183" t="n">
        <v>2026</v>
      </c>
      <c r="C1183" t="inlineStr">
        <is>
          <t>16_P01</t>
        </is>
      </c>
      <c r="D1183" t="inlineStr">
        <is>
          <t>WF11 dicey0.85 maximum profit</t>
        </is>
      </c>
      <c r="E1183" t="b">
        <v>0</v>
      </c>
      <c r="F1183" t="b">
        <v>1</v>
      </c>
      <c r="G1183" t="n">
        <v>3.480162865395162</v>
      </c>
      <c r="H1183" t="n">
        <v>1.257499324535041</v>
      </c>
      <c r="I1183" t="n">
        <v>0.75</v>
      </c>
      <c r="J1183" t="n">
        <v>1</v>
      </c>
      <c r="K1183" t="n">
        <v>1</v>
      </c>
      <c r="L1183" t="n">
        <v>1</v>
      </c>
      <c r="M1183">
        <f>1+SUMPRODUCT(Algo_WF_Inputs!C1183:AN1183,Algo_WF_Coefs!$C$11:$AN$11)</f>
        <v/>
      </c>
      <c r="N1183">
        <f>MAX(I1183,MIN(J1183,M1183+H1183))</f>
        <v/>
      </c>
      <c r="O1183">
        <f>N1183-L1183</f>
        <v/>
      </c>
    </row>
    <row r="1184">
      <c r="A1184" t="inlineStr">
        <is>
          <t>2026-04-06</t>
        </is>
      </c>
      <c r="B1184" t="n">
        <v>2026</v>
      </c>
      <c r="C1184" t="inlineStr">
        <is>
          <t>16_P01</t>
        </is>
      </c>
      <c r="D1184" t="inlineStr">
        <is>
          <t>WF11 dicey0.85 maximum profit</t>
        </is>
      </c>
      <c r="E1184" t="b">
        <v>1</v>
      </c>
      <c r="F1184" t="b">
        <v>0</v>
      </c>
      <c r="G1184" t="n">
        <v>-0.2467424671277019</v>
      </c>
      <c r="H1184" t="n">
        <v>1.257499324535041</v>
      </c>
      <c r="I1184" t="n">
        <v>0.75</v>
      </c>
      <c r="J1184" t="n">
        <v>0.85</v>
      </c>
      <c r="K1184" t="n">
        <v>0.85</v>
      </c>
      <c r="L1184" t="n">
        <v>0.85</v>
      </c>
      <c r="M1184">
        <f>1+SUMPRODUCT(Algo_WF_Inputs!C1184:AN1184,Algo_WF_Coefs!$C$11:$AN$11)</f>
        <v/>
      </c>
      <c r="N1184">
        <f>MAX(I1184,MIN(J1184,M1184+H1184))</f>
        <v/>
      </c>
      <c r="O1184">
        <f>N1184-L1184</f>
        <v/>
      </c>
    </row>
    <row r="1185">
      <c r="A1185" t="inlineStr">
        <is>
          <t>2026-04-07</t>
        </is>
      </c>
      <c r="B1185" t="n">
        <v>2026</v>
      </c>
      <c r="C1185" t="inlineStr">
        <is>
          <t>16_P01</t>
        </is>
      </c>
      <c r="D1185" t="inlineStr">
        <is>
          <t>WF11 dicey0.85 maximum profit</t>
        </is>
      </c>
      <c r="E1185" t="b">
        <v>1</v>
      </c>
      <c r="F1185" t="b">
        <v>0</v>
      </c>
      <c r="G1185" t="n">
        <v>-1.852274839667909</v>
      </c>
      <c r="H1185" t="n">
        <v>1.257499324535041</v>
      </c>
      <c r="I1185" t="n">
        <v>0.75</v>
      </c>
      <c r="J1185" t="n">
        <v>0.85</v>
      </c>
      <c r="K1185" t="n">
        <v>0.75</v>
      </c>
      <c r="L1185" t="n">
        <v>0.75</v>
      </c>
      <c r="M1185">
        <f>1+SUMPRODUCT(Algo_WF_Inputs!C1185:AN1185,Algo_WF_Coefs!$C$11:$AN$11)</f>
        <v/>
      </c>
      <c r="N1185">
        <f>MAX(I1185,MIN(J1185,M1185+H1185))</f>
        <v/>
      </c>
      <c r="O1185">
        <f>N1185-L1185</f>
        <v/>
      </c>
    </row>
    <row r="1186">
      <c r="A1186" t="inlineStr">
        <is>
          <t>2026-04-13</t>
        </is>
      </c>
      <c r="B1186" t="n">
        <v>2026</v>
      </c>
      <c r="C1186" t="inlineStr">
        <is>
          <t>16_P01</t>
        </is>
      </c>
      <c r="D1186" t="inlineStr">
        <is>
          <t>WF11 dicey0.85 maximum profit</t>
        </is>
      </c>
      <c r="E1186" t="b">
        <v>0</v>
      </c>
      <c r="F1186" t="b">
        <v>0</v>
      </c>
      <c r="G1186" t="n">
        <v>0.6760322309061237</v>
      </c>
      <c r="H1186" t="n">
        <v>1.257499324535041</v>
      </c>
      <c r="I1186" t="n">
        <v>0.75</v>
      </c>
      <c r="J1186" t="n">
        <v>1.15</v>
      </c>
      <c r="K1186" t="n">
        <v>1.15</v>
      </c>
      <c r="L1186" t="n">
        <v>1.15</v>
      </c>
      <c r="M1186">
        <f>1+SUMPRODUCT(Algo_WF_Inputs!C1186:AN1186,Algo_WF_Coefs!$C$11:$AN$11)</f>
        <v/>
      </c>
      <c r="N1186">
        <f>MAX(I1186,MIN(J1186,M1186+H1186))</f>
        <v/>
      </c>
      <c r="O1186">
        <f>N1186-L1186</f>
        <v/>
      </c>
    </row>
    <row r="1187">
      <c r="A1187" t="inlineStr">
        <is>
          <t>2026-04-17</t>
        </is>
      </c>
      <c r="B1187" t="n">
        <v>2026</v>
      </c>
      <c r="C1187" t="inlineStr">
        <is>
          <t>16_P01</t>
        </is>
      </c>
      <c r="D1187" t="inlineStr">
        <is>
          <t>WF11 dicey0.85 maximum profit</t>
        </is>
      </c>
      <c r="E1187" t="b">
        <v>0</v>
      </c>
      <c r="F1187" t="b">
        <v>0</v>
      </c>
      <c r="G1187" t="n">
        <v>0.5544391149095057</v>
      </c>
      <c r="H1187" t="n">
        <v>1.257499324535041</v>
      </c>
      <c r="I1187" t="n">
        <v>0.75</v>
      </c>
      <c r="J1187" t="n">
        <v>1.15</v>
      </c>
      <c r="K1187" t="n">
        <v>1.15</v>
      </c>
      <c r="L1187" t="n">
        <v>1.15</v>
      </c>
      <c r="M1187">
        <f>1+SUMPRODUCT(Algo_WF_Inputs!C1187:AN1187,Algo_WF_Coefs!$C$11:$AN$11)</f>
        <v/>
      </c>
      <c r="N1187">
        <f>MAX(I1187,MIN(J1187,M1187+H1187))</f>
        <v/>
      </c>
      <c r="O1187">
        <f>N1187-L1187</f>
        <v/>
      </c>
    </row>
    <row r="1188">
      <c r="A1188" t="inlineStr">
        <is>
          <t>2026-04-20</t>
        </is>
      </c>
      <c r="B1188" t="n">
        <v>2026</v>
      </c>
      <c r="C1188" t="inlineStr">
        <is>
          <t>16_P01</t>
        </is>
      </c>
      <c r="D1188" t="inlineStr">
        <is>
          <t>WF11 dicey0.85 maximum profit</t>
        </is>
      </c>
      <c r="E1188" t="b">
        <v>0</v>
      </c>
      <c r="F1188" t="b">
        <v>0</v>
      </c>
      <c r="G1188" t="n">
        <v>0.5215934970933944</v>
      </c>
      <c r="H1188" t="n">
        <v>1.257499324535041</v>
      </c>
      <c r="I1188" t="n">
        <v>0.75</v>
      </c>
      <c r="J1188" t="n">
        <v>1.15</v>
      </c>
      <c r="K1188" t="n">
        <v>1.15</v>
      </c>
      <c r="L1188" t="n">
        <v>1.15</v>
      </c>
      <c r="M1188">
        <f>1+SUMPRODUCT(Algo_WF_Inputs!C1188:AN1188,Algo_WF_Coefs!$C$11:$AN$11)</f>
        <v/>
      </c>
      <c r="N1188">
        <f>MAX(I1188,MIN(J1188,M1188+H1188))</f>
        <v/>
      </c>
      <c r="O1188">
        <f>N1188-L1188</f>
        <v/>
      </c>
    </row>
    <row r="1189">
      <c r="A1189" t="inlineStr">
        <is>
          <t>2026-04-21</t>
        </is>
      </c>
      <c r="B1189" t="n">
        <v>2026</v>
      </c>
      <c r="C1189" t="inlineStr">
        <is>
          <t>16_P01</t>
        </is>
      </c>
      <c r="D1189" t="inlineStr">
        <is>
          <t>WF11 dicey0.85 maximum profit</t>
        </is>
      </c>
      <c r="E1189" t="b">
        <v>1</v>
      </c>
      <c r="F1189" t="b">
        <v>0</v>
      </c>
      <c r="G1189" t="n">
        <v>-1.157145578850163</v>
      </c>
      <c r="H1189" t="n">
        <v>1.257499324535041</v>
      </c>
      <c r="I1189" t="n">
        <v>0.75</v>
      </c>
      <c r="J1189" t="n">
        <v>0.85</v>
      </c>
      <c r="K1189" t="n">
        <v>0.75</v>
      </c>
      <c r="L1189" t="n">
        <v>0.75</v>
      </c>
      <c r="M1189">
        <f>1+SUMPRODUCT(Algo_WF_Inputs!C1189:AN1189,Algo_WF_Coefs!$C$11:$AN$11)</f>
        <v/>
      </c>
      <c r="N1189">
        <f>MAX(I1189,MIN(J1189,M1189+H1189))</f>
        <v/>
      </c>
      <c r="O1189">
        <f>N1189-L1189</f>
        <v/>
      </c>
    </row>
    <row r="1190">
      <c r="A1190" t="inlineStr">
        <is>
          <t>2026-04-22</t>
        </is>
      </c>
      <c r="B1190" t="n">
        <v>2026</v>
      </c>
      <c r="C1190" t="inlineStr">
        <is>
          <t>16_P01</t>
        </is>
      </c>
      <c r="D1190" t="inlineStr">
        <is>
          <t>WF11 dicey0.85 maximum profit</t>
        </is>
      </c>
      <c r="E1190" t="b">
        <v>0</v>
      </c>
      <c r="F1190" t="b">
        <v>0</v>
      </c>
      <c r="G1190" t="n">
        <v>0.78143452273327</v>
      </c>
      <c r="H1190" t="n">
        <v>1.257499324535041</v>
      </c>
      <c r="I1190" t="n">
        <v>0.75</v>
      </c>
      <c r="J1190" t="n">
        <v>1.15</v>
      </c>
      <c r="K1190" t="n">
        <v>1.15</v>
      </c>
      <c r="L1190" t="n">
        <v>1.15</v>
      </c>
      <c r="M1190">
        <f>1+SUMPRODUCT(Algo_WF_Inputs!C1190:AN1190,Algo_WF_Coefs!$C$11:$AN$11)</f>
        <v/>
      </c>
      <c r="N1190">
        <f>MAX(I1190,MIN(J1190,M1190+H1190))</f>
        <v/>
      </c>
      <c r="O1190">
        <f>N1190-L1190</f>
        <v/>
      </c>
    </row>
    <row r="1191">
      <c r="A1191" t="inlineStr">
        <is>
          <t>2026-04-23</t>
        </is>
      </c>
      <c r="B1191" t="n">
        <v>2026</v>
      </c>
      <c r="C1191" t="inlineStr">
        <is>
          <t>16_P01</t>
        </is>
      </c>
      <c r="D1191" t="inlineStr">
        <is>
          <t>WF11 dicey0.85 maximum profit</t>
        </is>
      </c>
      <c r="E1191" t="b">
        <v>0</v>
      </c>
      <c r="F1191" t="b">
        <v>0</v>
      </c>
      <c r="G1191" t="n">
        <v>-1.530576215012571</v>
      </c>
      <c r="H1191" t="n">
        <v>1.257499324535041</v>
      </c>
      <c r="I1191" t="n">
        <v>0.75</v>
      </c>
      <c r="J1191" t="n">
        <v>1.15</v>
      </c>
      <c r="K1191" t="n">
        <v>0.75</v>
      </c>
      <c r="L1191" t="n">
        <v>0.75</v>
      </c>
      <c r="M1191">
        <f>1+SUMPRODUCT(Algo_WF_Inputs!C1191:AN1191,Algo_WF_Coefs!$C$11:$AN$11)</f>
        <v/>
      </c>
      <c r="N1191">
        <f>MAX(I1191,MIN(J1191,M1191+H1191))</f>
        <v/>
      </c>
      <c r="O1191">
        <f>N1191-L1191</f>
        <v/>
      </c>
    </row>
    <row r="1192">
      <c r="A1192" t="inlineStr">
        <is>
          <t>2026-04-27</t>
        </is>
      </c>
      <c r="B1192" t="n">
        <v>2026</v>
      </c>
      <c r="C1192" t="inlineStr">
        <is>
          <t>16_P01</t>
        </is>
      </c>
      <c r="D1192" t="inlineStr">
        <is>
          <t>WF11 dicey0.85 maximum profit</t>
        </is>
      </c>
      <c r="E1192" t="b">
        <v>1</v>
      </c>
      <c r="F1192" t="b">
        <v>0</v>
      </c>
      <c r="G1192" t="n">
        <v>-0.996781077615746</v>
      </c>
      <c r="H1192" t="n">
        <v>1.257499324535041</v>
      </c>
      <c r="I1192" t="n">
        <v>0.75</v>
      </c>
      <c r="J1192" t="n">
        <v>0.85</v>
      </c>
      <c r="K1192" t="n">
        <v>0.75</v>
      </c>
      <c r="L1192" t="n">
        <v>0.75</v>
      </c>
      <c r="M1192">
        <f>1+SUMPRODUCT(Algo_WF_Inputs!C1192:AN1192,Algo_WF_Coefs!$C$11:$AN$11)</f>
        <v/>
      </c>
      <c r="N1192">
        <f>MAX(I1192,MIN(J1192,M1192+H1192))</f>
        <v/>
      </c>
      <c r="O1192">
        <f>N1192-L1192</f>
        <v/>
      </c>
    </row>
    <row r="1193">
      <c r="A1193" t="inlineStr">
        <is>
          <t>2026-04-28</t>
        </is>
      </c>
      <c r="B1193" t="n">
        <v>2026</v>
      </c>
      <c r="C1193" t="inlineStr">
        <is>
          <t>16_P01</t>
        </is>
      </c>
      <c r="D1193" t="inlineStr">
        <is>
          <t>WF11 dicey0.85 maximum profit</t>
        </is>
      </c>
      <c r="E1193" t="b">
        <v>1</v>
      </c>
      <c r="F1193" t="b">
        <v>0</v>
      </c>
      <c r="G1193" t="n">
        <v>-1.197721801411849</v>
      </c>
      <c r="H1193" t="n">
        <v>1.257499324535041</v>
      </c>
      <c r="I1193" t="n">
        <v>0.75</v>
      </c>
      <c r="J1193" t="n">
        <v>0.85</v>
      </c>
      <c r="K1193" t="n">
        <v>0.75</v>
      </c>
      <c r="L1193" t="n">
        <v>0.75</v>
      </c>
      <c r="M1193">
        <f>1+SUMPRODUCT(Algo_WF_Inputs!C1193:AN1193,Algo_WF_Coefs!$C$11:$AN$11)</f>
        <v/>
      </c>
      <c r="N1193">
        <f>MAX(I1193,MIN(J1193,M1193+H1193))</f>
        <v/>
      </c>
      <c r="O1193">
        <f>N1193-L1193</f>
        <v/>
      </c>
    </row>
    <row r="1194">
      <c r="A1194" t="inlineStr">
        <is>
          <t>2026-04-30</t>
        </is>
      </c>
      <c r="B1194" t="n">
        <v>2026</v>
      </c>
      <c r="C1194" t="inlineStr">
        <is>
          <t>16_P01</t>
        </is>
      </c>
      <c r="D1194" t="inlineStr">
        <is>
          <t>WF11 dicey0.85 maximum profit</t>
        </is>
      </c>
      <c r="E1194" t="b">
        <v>1</v>
      </c>
      <c r="F1194" t="b">
        <v>0</v>
      </c>
      <c r="G1194" t="n">
        <v>-1.319128877771245</v>
      </c>
      <c r="H1194" t="n">
        <v>1.257499324535041</v>
      </c>
      <c r="I1194" t="n">
        <v>0.75</v>
      </c>
      <c r="J1194" t="n">
        <v>0.85</v>
      </c>
      <c r="K1194" t="n">
        <v>0.75</v>
      </c>
      <c r="L1194" t="n">
        <v>0.75</v>
      </c>
      <c r="M1194">
        <f>1+SUMPRODUCT(Algo_WF_Inputs!C1194:AN1194,Algo_WF_Coefs!$C$11:$AN$11)</f>
        <v/>
      </c>
      <c r="N1194">
        <f>MAX(I1194,MIN(J1194,M1194+H1194))</f>
        <v/>
      </c>
      <c r="O1194">
        <f>N1194-L1194</f>
        <v/>
      </c>
    </row>
    <row r="1195">
      <c r="A1195" t="inlineStr">
        <is>
          <t>2026-05-04</t>
        </is>
      </c>
      <c r="B1195" t="n">
        <v>2026</v>
      </c>
      <c r="C1195" t="inlineStr">
        <is>
          <t>16_P01</t>
        </is>
      </c>
      <c r="D1195" t="inlineStr">
        <is>
          <t>WF11 dicey0.85 maximum profit</t>
        </is>
      </c>
      <c r="E1195" t="b">
        <v>1</v>
      </c>
      <c r="F1195" t="b">
        <v>0</v>
      </c>
      <c r="G1195" t="n">
        <v>-0.767463158970938</v>
      </c>
      <c r="H1195" t="n">
        <v>1.257499324535041</v>
      </c>
      <c r="I1195" t="n">
        <v>0.75</v>
      </c>
      <c r="J1195" t="n">
        <v>0.85</v>
      </c>
      <c r="K1195" t="n">
        <v>0.75</v>
      </c>
      <c r="L1195" t="n">
        <v>0.75</v>
      </c>
      <c r="M1195">
        <f>1+SUMPRODUCT(Algo_WF_Inputs!C1195:AN1195,Algo_WF_Coefs!$C$11:$AN$11)</f>
        <v/>
      </c>
      <c r="N1195">
        <f>MAX(I1195,MIN(J1195,M1195+H1195))</f>
        <v/>
      </c>
      <c r="O1195">
        <f>N1195-L1195</f>
        <v/>
      </c>
    </row>
    <row r="1196">
      <c r="A1196" t="inlineStr">
        <is>
          <t>2026-05-05</t>
        </is>
      </c>
      <c r="B1196" t="n">
        <v>2026</v>
      </c>
      <c r="C1196" t="inlineStr">
        <is>
          <t>16_P01</t>
        </is>
      </c>
      <c r="D1196" t="inlineStr">
        <is>
          <t>WF11 dicey0.85 maximum profit</t>
        </is>
      </c>
      <c r="E1196" t="b">
        <v>0</v>
      </c>
      <c r="F1196" t="b">
        <v>0</v>
      </c>
      <c r="G1196" t="n">
        <v>2.294966094009684</v>
      </c>
      <c r="H1196" t="n">
        <v>1.257499324535041</v>
      </c>
      <c r="I1196" t="n">
        <v>0.75</v>
      </c>
      <c r="J1196" t="n">
        <v>1.15</v>
      </c>
      <c r="K1196" t="n">
        <v>1.15</v>
      </c>
      <c r="L1196" t="n">
        <v>1.15</v>
      </c>
      <c r="M1196">
        <f>1+SUMPRODUCT(Algo_WF_Inputs!C1196:AN1196,Algo_WF_Coefs!$C$11:$AN$11)</f>
        <v/>
      </c>
      <c r="N1196">
        <f>MAX(I1196,MIN(J1196,M1196+H1196))</f>
        <v/>
      </c>
      <c r="O1196">
        <f>N1196-L1196</f>
        <v/>
      </c>
    </row>
    <row r="1197">
      <c r="A1197" t="inlineStr">
        <is>
          <t>2026-05-08</t>
        </is>
      </c>
      <c r="B1197" t="n">
        <v>2026</v>
      </c>
      <c r="C1197" t="inlineStr">
        <is>
          <t>16_P01</t>
        </is>
      </c>
      <c r="D1197" t="inlineStr">
        <is>
          <t>WF11 dicey0.85 maximum profit</t>
        </is>
      </c>
      <c r="E1197" t="b">
        <v>0</v>
      </c>
      <c r="F1197" t="b">
        <v>0</v>
      </c>
      <c r="G1197" t="n">
        <v>0.7819155522194845</v>
      </c>
      <c r="H1197" t="n">
        <v>1.257499324535041</v>
      </c>
      <c r="I1197" t="n">
        <v>0.75</v>
      </c>
      <c r="J1197" t="n">
        <v>1.15</v>
      </c>
      <c r="K1197" t="n">
        <v>1.15</v>
      </c>
      <c r="L1197" t="n">
        <v>1.15</v>
      </c>
      <c r="M1197">
        <f>1+SUMPRODUCT(Algo_WF_Inputs!C1197:AN1197,Algo_WF_Coefs!$C$11:$AN$11)</f>
        <v/>
      </c>
      <c r="N1197">
        <f>MAX(I1197,MIN(J1197,M1197+H1197))</f>
        <v/>
      </c>
      <c r="O1197">
        <f>N1197-L1197</f>
        <v/>
      </c>
    </row>
    <row r="1198">
      <c r="A1198" t="inlineStr">
        <is>
          <t>2026-05-12</t>
        </is>
      </c>
      <c r="B1198" t="n">
        <v>2026</v>
      </c>
      <c r="C1198" t="inlineStr">
        <is>
          <t>16_P01</t>
        </is>
      </c>
      <c r="D1198" t="inlineStr">
        <is>
          <t>WF11 dicey0.85 maximum profit</t>
        </is>
      </c>
      <c r="E1198" t="b">
        <v>0</v>
      </c>
      <c r="F1198" t="b">
        <v>0</v>
      </c>
      <c r="G1198" t="n">
        <v>3.520355516420673</v>
      </c>
      <c r="H1198" t="n">
        <v>1.257499324535041</v>
      </c>
      <c r="I1198" t="n">
        <v>0.75</v>
      </c>
      <c r="J1198" t="n">
        <v>1.15</v>
      </c>
      <c r="K1198" t="n">
        <v>1.15</v>
      </c>
      <c r="L1198" t="n">
        <v>1.15</v>
      </c>
      <c r="M1198">
        <f>1+SUMPRODUCT(Algo_WF_Inputs!C1198:AN1198,Algo_WF_Coefs!$C$11:$AN$11)</f>
        <v/>
      </c>
      <c r="N1198">
        <f>MAX(I1198,MIN(J1198,M1198+H1198))</f>
        <v/>
      </c>
      <c r="O1198">
        <f>N1198-L1198</f>
        <v/>
      </c>
    </row>
    <row r="1199">
      <c r="A1199" t="inlineStr">
        <is>
          <t>2026-05-13</t>
        </is>
      </c>
      <c r="B1199" t="n">
        <v>2026</v>
      </c>
      <c r="C1199" t="inlineStr">
        <is>
          <t>16_P01</t>
        </is>
      </c>
      <c r="D1199" t="inlineStr">
        <is>
          <t>WF11 dicey0.85 maximum profit</t>
        </is>
      </c>
      <c r="E1199" t="b">
        <v>0</v>
      </c>
      <c r="F1199" t="b">
        <v>0</v>
      </c>
      <c r="G1199" t="n">
        <v>1.931537757819207</v>
      </c>
      <c r="H1199" t="n">
        <v>1.257499324535041</v>
      </c>
      <c r="I1199" t="n">
        <v>0.75</v>
      </c>
      <c r="J1199" t="n">
        <v>1.15</v>
      </c>
      <c r="K1199" t="n">
        <v>1.15</v>
      </c>
      <c r="L1199" t="n">
        <v>1.15</v>
      </c>
      <c r="M1199">
        <f>1+SUMPRODUCT(Algo_WF_Inputs!C1199:AN1199,Algo_WF_Coefs!$C$11:$AN$11)</f>
        <v/>
      </c>
      <c r="N1199">
        <f>MAX(I1199,MIN(J1199,M1199+H1199))</f>
        <v/>
      </c>
      <c r="O1199">
        <f>N1199-L1199</f>
        <v/>
      </c>
    </row>
    <row r="1200">
      <c r="A1200" t="inlineStr">
        <is>
          <t>2026-05-15</t>
        </is>
      </c>
      <c r="B1200" t="n">
        <v>2026</v>
      </c>
      <c r="C1200" t="inlineStr">
        <is>
          <t>16_P01</t>
        </is>
      </c>
      <c r="D1200" t="inlineStr">
        <is>
          <t>WF11 dicey0.85 maximum profit</t>
        </is>
      </c>
      <c r="E1200" t="b">
        <v>1</v>
      </c>
      <c r="F1200" t="b">
        <v>0</v>
      </c>
      <c r="G1200" t="n">
        <v>1.552264752773429</v>
      </c>
      <c r="H1200" t="n">
        <v>1.257499324535041</v>
      </c>
      <c r="I1200" t="n">
        <v>0.75</v>
      </c>
      <c r="J1200" t="n">
        <v>0.85</v>
      </c>
      <c r="K1200" t="n">
        <v>0.85</v>
      </c>
      <c r="L1200" t="n">
        <v>0.85</v>
      </c>
      <c r="M1200">
        <f>1+SUMPRODUCT(Algo_WF_Inputs!C1200:AN1200,Algo_WF_Coefs!$C$11:$AN$11)</f>
        <v/>
      </c>
      <c r="N1200">
        <f>MAX(I1200,MIN(J1200,M1200+H1200))</f>
        <v/>
      </c>
      <c r="O1200">
        <f>N1200-L1200</f>
        <v/>
      </c>
    </row>
    <row r="1201">
      <c r="A1201" t="inlineStr">
        <is>
          <t>2026-05-18</t>
        </is>
      </c>
      <c r="B1201" t="n">
        <v>2026</v>
      </c>
      <c r="C1201" t="inlineStr">
        <is>
          <t>16_P01</t>
        </is>
      </c>
      <c r="D1201" t="inlineStr">
        <is>
          <t>WF11 dicey0.85 maximum profit</t>
        </is>
      </c>
      <c r="E1201" t="b">
        <v>0</v>
      </c>
      <c r="F1201" t="b">
        <v>0</v>
      </c>
      <c r="G1201" t="n">
        <v>1.087849710287568</v>
      </c>
      <c r="H1201" t="n">
        <v>1.257499324535041</v>
      </c>
      <c r="I1201" t="n">
        <v>0.75</v>
      </c>
      <c r="J1201" t="n">
        <v>1.15</v>
      </c>
      <c r="K1201" t="n">
        <v>1.15</v>
      </c>
      <c r="L1201" t="n">
        <v>1.15</v>
      </c>
      <c r="M1201">
        <f>1+SUMPRODUCT(Algo_WF_Inputs!C1201:AN1201,Algo_WF_Coefs!$C$11:$AN$11)</f>
        <v/>
      </c>
      <c r="N1201">
        <f>MAX(I1201,MIN(J1201,M1201+H1201))</f>
        <v/>
      </c>
      <c r="O1201">
        <f>N1201-L1201</f>
        <v/>
      </c>
    </row>
    <row r="1202">
      <c r="A1202" t="inlineStr">
        <is>
          <t>2026-05-19</t>
        </is>
      </c>
      <c r="B1202" t="n">
        <v>2026</v>
      </c>
      <c r="C1202" t="inlineStr">
        <is>
          <t>16_P01</t>
        </is>
      </c>
      <c r="D1202" t="inlineStr">
        <is>
          <t>WF11 dicey0.85 maximum profit</t>
        </is>
      </c>
      <c r="E1202" t="b">
        <v>0</v>
      </c>
      <c r="F1202" t="b">
        <v>0</v>
      </c>
      <c r="G1202" t="n">
        <v>2.420889500588594</v>
      </c>
      <c r="H1202" t="n">
        <v>1.257499324535041</v>
      </c>
      <c r="I1202" t="n">
        <v>0.75</v>
      </c>
      <c r="J1202" t="n">
        <v>1.15</v>
      </c>
      <c r="K1202" t="n">
        <v>1.15</v>
      </c>
      <c r="L1202" t="n">
        <v>1.15</v>
      </c>
      <c r="M1202">
        <f>1+SUMPRODUCT(Algo_WF_Inputs!C1202:AN1202,Algo_WF_Coefs!$C$11:$AN$11)</f>
        <v/>
      </c>
      <c r="N1202">
        <f>MAX(I1202,MIN(J1202,M1202+H1202))</f>
        <v/>
      </c>
      <c r="O1202">
        <f>N1202-L1202</f>
        <v/>
      </c>
    </row>
    <row r="1203">
      <c r="A1203" t="inlineStr">
        <is>
          <t>2026-05-26</t>
        </is>
      </c>
      <c r="B1203" t="n">
        <v>2026</v>
      </c>
      <c r="C1203" t="inlineStr">
        <is>
          <t>16_P01</t>
        </is>
      </c>
      <c r="D1203" t="inlineStr">
        <is>
          <t>WF11 dicey0.85 maximum profit</t>
        </is>
      </c>
      <c r="E1203" t="b">
        <v>1</v>
      </c>
      <c r="F1203" t="b">
        <v>0</v>
      </c>
      <c r="G1203" t="n">
        <v>-0.3994909546764527</v>
      </c>
      <c r="H1203" t="n">
        <v>1.257499324535041</v>
      </c>
      <c r="I1203" t="n">
        <v>0.75</v>
      </c>
      <c r="J1203" t="n">
        <v>0.85</v>
      </c>
      <c r="K1203" t="n">
        <v>0.85</v>
      </c>
      <c r="L1203" t="n">
        <v>0.85</v>
      </c>
      <c r="M1203">
        <f>1+SUMPRODUCT(Algo_WF_Inputs!C1203:AN1203,Algo_WF_Coefs!$C$11:$AN$11)</f>
        <v/>
      </c>
      <c r="N1203">
        <f>MAX(I1203,MIN(J1203,M1203+H1203))</f>
        <v/>
      </c>
      <c r="O1203">
        <f>N1203-L1203</f>
        <v/>
      </c>
    </row>
    <row r="1204">
      <c r="A1204" t="inlineStr">
        <is>
          <t>2026-05-27</t>
        </is>
      </c>
      <c r="B1204" t="n">
        <v>2026</v>
      </c>
      <c r="C1204" t="inlineStr">
        <is>
          <t>16_P01</t>
        </is>
      </c>
      <c r="D1204" t="inlineStr">
        <is>
          <t>WF11 dicey0.85 maximum profit</t>
        </is>
      </c>
      <c r="E1204" t="b">
        <v>0</v>
      </c>
      <c r="F1204" t="b">
        <v>0</v>
      </c>
      <c r="G1204" t="n">
        <v>0.2213641066409276</v>
      </c>
      <c r="H1204" t="n">
        <v>1.257499324535041</v>
      </c>
      <c r="I1204" t="n">
        <v>0.75</v>
      </c>
      <c r="J1204" t="n">
        <v>1.15</v>
      </c>
      <c r="K1204" t="n">
        <v>1.15</v>
      </c>
      <c r="L1204" t="n">
        <v>1.15</v>
      </c>
      <c r="M1204">
        <f>1+SUMPRODUCT(Algo_WF_Inputs!C1204:AN1204,Algo_WF_Coefs!$C$11:$AN$11)</f>
        <v/>
      </c>
      <c r="N1204">
        <f>MAX(I1204,MIN(J1204,M1204+H1204))</f>
        <v/>
      </c>
      <c r="O1204">
        <f>N1204-L1204</f>
        <v/>
      </c>
    </row>
    <row r="1205">
      <c r="A1205" t="inlineStr">
        <is>
          <t>2026-06-01</t>
        </is>
      </c>
      <c r="B1205" t="n">
        <v>2026</v>
      </c>
      <c r="C1205" t="inlineStr">
        <is>
          <t>16_P01</t>
        </is>
      </c>
      <c r="D1205" t="inlineStr">
        <is>
          <t>WF11 dicey0.85 maximum profit</t>
        </is>
      </c>
      <c r="E1205" t="b">
        <v>1</v>
      </c>
      <c r="F1205" t="b">
        <v>0</v>
      </c>
      <c r="G1205" t="n">
        <v>-0.2015149793750115</v>
      </c>
      <c r="H1205" t="n">
        <v>1.257499324535041</v>
      </c>
      <c r="I1205" t="n">
        <v>0.75</v>
      </c>
      <c r="J1205" t="n">
        <v>0.85</v>
      </c>
      <c r="K1205" t="n">
        <v>0.85</v>
      </c>
      <c r="L1205" t="n">
        <v>0.85</v>
      </c>
      <c r="M1205">
        <f>1+SUMPRODUCT(Algo_WF_Inputs!C1205:AN1205,Algo_WF_Coefs!$C$11:$AN$11)</f>
        <v/>
      </c>
      <c r="N1205">
        <f>MAX(I1205,MIN(J1205,M1205+H1205))</f>
        <v/>
      </c>
      <c r="O1205">
        <f>N1205-L1205</f>
        <v/>
      </c>
    </row>
    <row r="1206">
      <c r="A1206" t="inlineStr">
        <is>
          <t>2026-06-02</t>
        </is>
      </c>
      <c r="B1206" t="n">
        <v>2026</v>
      </c>
      <c r="C1206" t="inlineStr">
        <is>
          <t>16_P01</t>
        </is>
      </c>
      <c r="D1206" t="inlineStr">
        <is>
          <t>WF11 dicey0.85 maximum profit</t>
        </is>
      </c>
      <c r="E1206" t="b">
        <v>1</v>
      </c>
      <c r="F1206" t="b">
        <v>0</v>
      </c>
      <c r="G1206" t="n">
        <v>0.5452427905571614</v>
      </c>
      <c r="H1206" t="n">
        <v>1.257499324535041</v>
      </c>
      <c r="I1206" t="n">
        <v>0.75</v>
      </c>
      <c r="J1206" t="n">
        <v>0.85</v>
      </c>
      <c r="K1206" t="n">
        <v>0.85</v>
      </c>
      <c r="L1206" t="n">
        <v>0.85</v>
      </c>
      <c r="M1206">
        <f>1+SUMPRODUCT(Algo_WF_Inputs!C1206:AN1206,Algo_WF_Coefs!$C$11:$AN$11)</f>
        <v/>
      </c>
      <c r="N1206">
        <f>MAX(I1206,MIN(J1206,M1206+H1206))</f>
        <v/>
      </c>
      <c r="O1206">
        <f>N1206-L1206</f>
        <v/>
      </c>
    </row>
    <row r="1207">
      <c r="A1207" t="inlineStr">
        <is>
          <t>2026-06-05</t>
        </is>
      </c>
      <c r="B1207" t="n">
        <v>2026</v>
      </c>
      <c r="C1207" t="inlineStr">
        <is>
          <t>16_P01</t>
        </is>
      </c>
      <c r="D1207" t="inlineStr">
        <is>
          <t>WF11 dicey0.85 maximum profit</t>
        </is>
      </c>
      <c r="E1207" t="b">
        <v>0</v>
      </c>
      <c r="F1207" t="b">
        <v>0</v>
      </c>
      <c r="G1207" t="n">
        <v>-0.04935217373827827</v>
      </c>
      <c r="H1207" t="n">
        <v>1.257499324535041</v>
      </c>
      <c r="I1207" t="n">
        <v>0.75</v>
      </c>
      <c r="J1207" t="n">
        <v>1.15</v>
      </c>
      <c r="K1207" t="n">
        <v>1.15</v>
      </c>
      <c r="L1207" t="n">
        <v>1.15</v>
      </c>
      <c r="M1207">
        <f>1+SUMPRODUCT(Algo_WF_Inputs!C1207:AN1207,Algo_WF_Coefs!$C$11:$AN$11)</f>
        <v/>
      </c>
      <c r="N1207">
        <f>MAX(I1207,MIN(J1207,M1207+H1207))</f>
        <v/>
      </c>
      <c r="O1207">
        <f>N1207-L1207</f>
        <v/>
      </c>
    </row>
    <row r="1208">
      <c r="A1208" t="inlineStr">
        <is>
          <t>2026-06-09</t>
        </is>
      </c>
      <c r="B1208" t="n">
        <v>2026</v>
      </c>
      <c r="C1208" t="inlineStr">
        <is>
          <t>16_P01</t>
        </is>
      </c>
      <c r="D1208" t="inlineStr">
        <is>
          <t>WF11 dicey0.85 maximum profit</t>
        </is>
      </c>
      <c r="E1208" t="b">
        <v>0</v>
      </c>
      <c r="F1208" t="b">
        <v>0</v>
      </c>
      <c r="G1208" t="n">
        <v>3.139669405860345</v>
      </c>
      <c r="H1208" t="n">
        <v>1.257499324535041</v>
      </c>
      <c r="I1208" t="n">
        <v>0.75</v>
      </c>
      <c r="J1208" t="n">
        <v>1.15</v>
      </c>
      <c r="K1208" t="n">
        <v>1.15</v>
      </c>
      <c r="L1208" t="n">
        <v>1.15</v>
      </c>
      <c r="M1208">
        <f>1+SUMPRODUCT(Algo_WF_Inputs!C1208:AN1208,Algo_WF_Coefs!$C$11:$AN$11)</f>
        <v/>
      </c>
      <c r="N1208">
        <f>MAX(I1208,MIN(J1208,M1208+H1208))</f>
        <v/>
      </c>
      <c r="O1208">
        <f>N1208-L1208</f>
        <v/>
      </c>
    </row>
    <row r="1209">
      <c r="A1209" t="inlineStr">
        <is>
          <t>2026-06-11</t>
        </is>
      </c>
      <c r="B1209" t="n">
        <v>2026</v>
      </c>
      <c r="C1209" t="inlineStr">
        <is>
          <t>16_P01</t>
        </is>
      </c>
      <c r="D1209" t="inlineStr">
        <is>
          <t>WF11 dicey0.85 maximum profit</t>
        </is>
      </c>
      <c r="E1209" t="b">
        <v>0</v>
      </c>
      <c r="F1209" t="b">
        <v>0</v>
      </c>
      <c r="G1209" t="n">
        <v>0.5332233327354234</v>
      </c>
      <c r="H1209" t="n">
        <v>1.257499324535041</v>
      </c>
      <c r="I1209" t="n">
        <v>0.75</v>
      </c>
      <c r="J1209" t="n">
        <v>1.15</v>
      </c>
      <c r="K1209" t="n">
        <v>1.15</v>
      </c>
      <c r="L1209" t="n">
        <v>1.15</v>
      </c>
      <c r="M1209">
        <f>1+SUMPRODUCT(Algo_WF_Inputs!C1209:AN1209,Algo_WF_Coefs!$C$11:$AN$11)</f>
        <v/>
      </c>
      <c r="N1209">
        <f>MAX(I1209,MIN(J1209,M1209+H1209))</f>
        <v/>
      </c>
      <c r="O1209">
        <f>N1209-L1209</f>
        <v/>
      </c>
    </row>
    <row r="1210">
      <c r="A1210" t="inlineStr">
        <is>
          <t>2026-06-16</t>
        </is>
      </c>
      <c r="B1210" t="n">
        <v>2026</v>
      </c>
      <c r="C1210" t="inlineStr">
        <is>
          <t>16_P01</t>
        </is>
      </c>
      <c r="D1210" t="inlineStr">
        <is>
          <t>WF11 dicey0.85 maximum profit</t>
        </is>
      </c>
      <c r="E1210" t="b">
        <v>1</v>
      </c>
      <c r="F1210" t="b">
        <v>0</v>
      </c>
      <c r="G1210" t="n">
        <v>0.09155422074039332</v>
      </c>
      <c r="H1210" t="n">
        <v>1.257499324535041</v>
      </c>
      <c r="I1210" t="n">
        <v>0.75</v>
      </c>
      <c r="J1210" t="n">
        <v>0.85</v>
      </c>
      <c r="K1210" t="n">
        <v>0.85</v>
      </c>
      <c r="L1210" t="n">
        <v>0.85</v>
      </c>
      <c r="M1210">
        <f>1+SUMPRODUCT(Algo_WF_Inputs!C1210:AN1210,Algo_WF_Coefs!$C$11:$AN$11)</f>
        <v/>
      </c>
      <c r="N1210">
        <f>MAX(I1210,MIN(J1210,M1210+H1210))</f>
        <v/>
      </c>
      <c r="O1210">
        <f>N1210-L1210</f>
        <v/>
      </c>
    </row>
    <row r="1211">
      <c r="A1211" t="inlineStr">
        <is>
          <t>2026-06-18</t>
        </is>
      </c>
      <c r="B1211" t="n">
        <v>2026</v>
      </c>
      <c r="C1211" t="inlineStr">
        <is>
          <t>16_P01</t>
        </is>
      </c>
      <c r="D1211" t="inlineStr">
        <is>
          <t>WF11 dicey0.85 maximum profit</t>
        </is>
      </c>
      <c r="E1211" t="b">
        <v>0</v>
      </c>
      <c r="F1211" t="b">
        <v>0</v>
      </c>
      <c r="G1211" t="n">
        <v>-0.3884040799492632</v>
      </c>
      <c r="H1211" t="n">
        <v>1.257499324535041</v>
      </c>
      <c r="I1211" t="n">
        <v>0.75</v>
      </c>
      <c r="J1211" t="n">
        <v>1.15</v>
      </c>
      <c r="K1211" t="n">
        <v>0.8690952445857778</v>
      </c>
      <c r="L1211" t="n">
        <v>0.8690952445857778</v>
      </c>
      <c r="M1211">
        <f>1+SUMPRODUCT(Algo_WF_Inputs!C1211:AN1211,Algo_WF_Coefs!$C$11:$AN$11)</f>
        <v/>
      </c>
      <c r="N1211">
        <f>MAX(I1211,MIN(J1211,M1211+H1211))</f>
        <v/>
      </c>
      <c r="O1211">
        <f>N1211-L1211</f>
        <v/>
      </c>
    </row>
    <row r="1212">
      <c r="A1212" t="inlineStr">
        <is>
          <t>2026-06-19</t>
        </is>
      </c>
      <c r="B1212" t="n">
        <v>2026</v>
      </c>
      <c r="C1212" t="inlineStr">
        <is>
          <t>16_P01</t>
        </is>
      </c>
      <c r="D1212" t="inlineStr">
        <is>
          <t>WF11 dicey0.85 maximum profit</t>
        </is>
      </c>
      <c r="E1212" t="b">
        <v>0</v>
      </c>
      <c r="F1212" t="b">
        <v>0</v>
      </c>
      <c r="G1212" t="n">
        <v>1.556876580485764</v>
      </c>
      <c r="H1212" t="n">
        <v>1.257499324535041</v>
      </c>
      <c r="I1212" t="n">
        <v>0.75</v>
      </c>
      <c r="J1212" t="n">
        <v>1.15</v>
      </c>
      <c r="K1212" t="n">
        <v>1.15</v>
      </c>
      <c r="L1212" t="n">
        <v>1.15</v>
      </c>
      <c r="M1212">
        <f>1+SUMPRODUCT(Algo_WF_Inputs!C1212:AN1212,Algo_WF_Coefs!$C$11:$AN$11)</f>
        <v/>
      </c>
      <c r="N1212">
        <f>MAX(I1212,MIN(J1212,M1212+H1212))</f>
        <v/>
      </c>
      <c r="O1212">
        <f>N1212-L1212</f>
        <v/>
      </c>
    </row>
    <row r="1213">
      <c r="A1213" t="inlineStr">
        <is>
          <t>2026-06-30</t>
        </is>
      </c>
      <c r="B1213" t="n">
        <v>2026</v>
      </c>
      <c r="C1213" t="inlineStr">
        <is>
          <t>16_P01</t>
        </is>
      </c>
      <c r="D1213" t="inlineStr">
        <is>
          <t>WF11 dicey0.85 maximum profit</t>
        </is>
      </c>
      <c r="E1213" t="b">
        <v>0</v>
      </c>
      <c r="F1213" t="b">
        <v>0</v>
      </c>
      <c r="G1213" t="n">
        <v>1.016993648029892</v>
      </c>
      <c r="H1213" t="n">
        <v>1.257499324535041</v>
      </c>
      <c r="I1213" t="n">
        <v>0.75</v>
      </c>
      <c r="J1213" t="n">
        <v>1.15</v>
      </c>
      <c r="K1213" t="n">
        <v>1.15</v>
      </c>
      <c r="L1213" t="n">
        <v>1.15</v>
      </c>
      <c r="M1213">
        <f>1+SUMPRODUCT(Algo_WF_Inputs!C1213:AN1213,Algo_WF_Coefs!$C$11:$AN$11)</f>
        <v/>
      </c>
      <c r="N1213">
        <f>MAX(I1213,MIN(J1213,M1213+H1213))</f>
        <v/>
      </c>
      <c r="O1213">
        <f>N1213-L1213</f>
        <v/>
      </c>
    </row>
    <row r="1214">
      <c r="A1214" t="inlineStr">
        <is>
          <t>2026-07-01</t>
        </is>
      </c>
      <c r="B1214" t="n">
        <v>2026</v>
      </c>
      <c r="C1214" t="inlineStr">
        <is>
          <t>16_P01</t>
        </is>
      </c>
      <c r="D1214" t="inlineStr">
        <is>
          <t>WF11 dicey0.85 maximum profit</t>
        </is>
      </c>
      <c r="E1214" t="b">
        <v>1</v>
      </c>
      <c r="F1214" t="b">
        <v>1</v>
      </c>
      <c r="G1214" t="n">
        <v>1.702263627810421</v>
      </c>
      <c r="H1214" t="n">
        <v>1.257499324535041</v>
      </c>
      <c r="I1214" t="n">
        <v>0.75</v>
      </c>
      <c r="J1214" t="n">
        <v>0.85</v>
      </c>
      <c r="K1214" t="n">
        <v>0.85</v>
      </c>
      <c r="L1214" t="n">
        <v>0.85</v>
      </c>
      <c r="M1214">
        <f>1+SUMPRODUCT(Algo_WF_Inputs!C1214:AN1214,Algo_WF_Coefs!$C$11:$AN$11)</f>
        <v/>
      </c>
      <c r="N1214">
        <f>MAX(I1214,MIN(J1214,M1214+H1214))</f>
        <v/>
      </c>
      <c r="O1214">
        <f>N1214-L1214</f>
        <v/>
      </c>
    </row>
    <row r="1215">
      <c r="A1215" t="inlineStr">
        <is>
          <t>2026-07-02</t>
        </is>
      </c>
      <c r="B1215" t="n">
        <v>2026</v>
      </c>
      <c r="C1215" t="inlineStr">
        <is>
          <t>16_P01</t>
        </is>
      </c>
      <c r="D1215" t="inlineStr">
        <is>
          <t>WF11 dicey0.85 maximum profit</t>
        </is>
      </c>
      <c r="E1215" t="b">
        <v>0</v>
      </c>
      <c r="F1215" t="b">
        <v>0</v>
      </c>
      <c r="G1215" t="n">
        <v>-1.267950632390576</v>
      </c>
      <c r="H1215" t="n">
        <v>1.257499324535041</v>
      </c>
      <c r="I1215" t="n">
        <v>0.75</v>
      </c>
      <c r="J1215" t="n">
        <v>1.15</v>
      </c>
      <c r="K1215" t="n">
        <v>0.75</v>
      </c>
      <c r="L1215" t="n">
        <v>0.75</v>
      </c>
      <c r="M1215">
        <f>1+SUMPRODUCT(Algo_WF_Inputs!C1215:AN1215,Algo_WF_Coefs!$C$11:$AN$11)</f>
        <v/>
      </c>
      <c r="N1215">
        <f>MAX(I1215,MIN(J1215,M1215+H1215))</f>
        <v/>
      </c>
      <c r="O1215">
        <f>N1215-L1215</f>
        <v/>
      </c>
    </row>
    <row r="1216">
      <c r="A1216" t="inlineStr">
        <is>
          <t>2026-07-13</t>
        </is>
      </c>
      <c r="B1216" t="n">
        <v>2026</v>
      </c>
      <c r="C1216" t="inlineStr">
        <is>
          <t>16_P01</t>
        </is>
      </c>
      <c r="D1216" t="inlineStr">
        <is>
          <t>WF11 dicey0.85 maximum profit</t>
        </is>
      </c>
      <c r="E1216" t="b">
        <v>1</v>
      </c>
      <c r="F1216" t="b">
        <v>0</v>
      </c>
      <c r="G1216" t="n">
        <v>-0.1274470642813625</v>
      </c>
      <c r="H1216" t="n">
        <v>1.257499324535041</v>
      </c>
      <c r="I1216" t="n">
        <v>0.75</v>
      </c>
      <c r="J1216" t="n">
        <v>0.85</v>
      </c>
      <c r="K1216" t="n">
        <v>0.85</v>
      </c>
      <c r="L1216" t="n">
        <v>0.85</v>
      </c>
      <c r="M1216">
        <f>1+SUMPRODUCT(Algo_WF_Inputs!C1216:AN1216,Algo_WF_Coefs!$C$11:$AN$11)</f>
        <v/>
      </c>
      <c r="N1216">
        <f>MAX(I1216,MIN(J1216,M1216+H1216))</f>
        <v/>
      </c>
      <c r="O1216">
        <f>N1216-L1216</f>
        <v/>
      </c>
    </row>
    <row r="1217">
      <c r="A1217" t="inlineStr">
        <is>
          <t>2026-07-14</t>
        </is>
      </c>
      <c r="B1217" t="n">
        <v>2026</v>
      </c>
      <c r="C1217" t="inlineStr">
        <is>
          <t>16_P01</t>
        </is>
      </c>
      <c r="D1217" t="inlineStr">
        <is>
          <t>WF11 dicey0.85 maximum profit</t>
        </is>
      </c>
      <c r="E1217" t="b">
        <v>0</v>
      </c>
      <c r="F1217" t="b">
        <v>0</v>
      </c>
      <c r="G1217" t="n">
        <v>3.287882342579021</v>
      </c>
      <c r="H1217" t="n">
        <v>1.257499324535041</v>
      </c>
      <c r="I1217" t="n">
        <v>0.75</v>
      </c>
      <c r="J1217" t="n">
        <v>1.15</v>
      </c>
      <c r="K1217" t="n">
        <v>1.15</v>
      </c>
      <c r="L1217" t="n">
        <v>1.15</v>
      </c>
      <c r="M1217">
        <f>1+SUMPRODUCT(Algo_WF_Inputs!C1217:AN1217,Algo_WF_Coefs!$C$11:$AN$11)</f>
        <v/>
      </c>
      <c r="N1217">
        <f>MAX(I1217,MIN(J1217,M1217+H1217))</f>
        <v/>
      </c>
      <c r="O1217">
        <f>N1217-L1217</f>
        <v/>
      </c>
    </row>
    <row r="1218">
      <c r="A1218" t="inlineStr">
        <is>
          <t>2026-07-21</t>
        </is>
      </c>
      <c r="B1218" t="n">
        <v>2026</v>
      </c>
      <c r="C1218" t="inlineStr">
        <is>
          <t>16_P01</t>
        </is>
      </c>
      <c r="D1218" t="inlineStr">
        <is>
          <t>WF11 dicey0.85 maximum profit</t>
        </is>
      </c>
      <c r="E1218" t="b">
        <v>1</v>
      </c>
      <c r="F1218" t="b">
        <v>0</v>
      </c>
      <c r="G1218" t="n">
        <v>-0.5008303191919481</v>
      </c>
      <c r="H1218" t="n">
        <v>1.257499324535041</v>
      </c>
      <c r="I1218" t="n">
        <v>0.75</v>
      </c>
      <c r="J1218" t="n">
        <v>0.85</v>
      </c>
      <c r="K1218" t="n">
        <v>0.7566690053430929</v>
      </c>
      <c r="L1218" t="n">
        <v>0.7566690053430936</v>
      </c>
      <c r="M1218">
        <f>1+SUMPRODUCT(Algo_WF_Inputs!C1218:AN1218,Algo_WF_Coefs!$C$11:$AN$11)</f>
        <v/>
      </c>
      <c r="N1218">
        <f>MAX(I1218,MIN(J1218,M1218+H1218))</f>
        <v/>
      </c>
      <c r="O1218">
        <f>N1218-L1218</f>
        <v/>
      </c>
    </row>
    <row r="1219">
      <c r="A1219" t="inlineStr">
        <is>
          <t>2026-07-22</t>
        </is>
      </c>
      <c r="B1219" t="n">
        <v>2026</v>
      </c>
      <c r="C1219" t="inlineStr">
        <is>
          <t>16_P01</t>
        </is>
      </c>
      <c r="D1219" t="inlineStr">
        <is>
          <t>WF11 dicey0.85 maximum profit</t>
        </is>
      </c>
      <c r="E1219" t="b">
        <v>0</v>
      </c>
      <c r="F1219" t="b">
        <v>1</v>
      </c>
      <c r="G1219" t="n">
        <v>2.365000065815744</v>
      </c>
      <c r="H1219" t="n">
        <v>1.257499324535041</v>
      </c>
      <c r="I1219" t="n">
        <v>0.75</v>
      </c>
      <c r="J1219" t="n">
        <v>1</v>
      </c>
      <c r="K1219" t="n">
        <v>1</v>
      </c>
      <c r="L1219" t="n">
        <v>1</v>
      </c>
      <c r="M1219">
        <f>1+SUMPRODUCT(Algo_WF_Inputs!C1219:AN1219,Algo_WF_Coefs!$C$11:$AN$11)</f>
        <v/>
      </c>
      <c r="N1219">
        <f>MAX(I1219,MIN(J1219,M1219+H1219))</f>
        <v/>
      </c>
      <c r="O1219">
        <f>N1219-L1219</f>
        <v/>
      </c>
    </row>
    <row r="1220">
      <c r="A1220" t="inlineStr">
        <is>
          <t>2026-07-28</t>
        </is>
      </c>
      <c r="B1220" t="n">
        <v>2026</v>
      </c>
      <c r="C1220" t="inlineStr">
        <is>
          <t>16_P01</t>
        </is>
      </c>
      <c r="D1220" t="inlineStr">
        <is>
          <t>WF11 dicey0.85 maximum profit</t>
        </is>
      </c>
      <c r="E1220" t="b">
        <v>0</v>
      </c>
      <c r="F1220" t="b">
        <v>0</v>
      </c>
      <c r="G1220" t="n">
        <v>0.3928362935115783</v>
      </c>
      <c r="H1220" t="n">
        <v>1.257499324535041</v>
      </c>
      <c r="I1220" t="n">
        <v>0.75</v>
      </c>
      <c r="J1220" t="n">
        <v>1.15</v>
      </c>
      <c r="K1220" t="n">
        <v>1.15</v>
      </c>
      <c r="L1220" t="n">
        <v>1.15</v>
      </c>
      <c r="M1220">
        <f>1+SUMPRODUCT(Algo_WF_Inputs!C1220:AN1220,Algo_WF_Coefs!$C$11:$AN$11)</f>
        <v/>
      </c>
      <c r="N1220">
        <f>MAX(I1220,MIN(J1220,M1220+H1220))</f>
        <v/>
      </c>
      <c r="O1220">
        <f>N1220-L1220</f>
        <v/>
      </c>
    </row>
    <row r="1221">
      <c r="A1221" t="inlineStr">
        <is>
          <t>2026-08-07</t>
        </is>
      </c>
      <c r="B1221" t="n">
        <v>2026</v>
      </c>
      <c r="C1221" t="inlineStr">
        <is>
          <t>16_P01</t>
        </is>
      </c>
      <c r="D1221" t="inlineStr">
        <is>
          <t>WF11 dicey0.85 maximum profit</t>
        </is>
      </c>
      <c r="E1221" t="b">
        <v>0</v>
      </c>
      <c r="F1221" t="b">
        <v>1</v>
      </c>
      <c r="G1221" t="n">
        <v>2.309740732254106</v>
      </c>
      <c r="H1221" t="n">
        <v>1.257499324535041</v>
      </c>
      <c r="I1221" t="n">
        <v>0.75</v>
      </c>
      <c r="J1221" t="n">
        <v>1</v>
      </c>
      <c r="K1221" t="n">
        <v>1</v>
      </c>
      <c r="L1221" t="n">
        <v>1</v>
      </c>
      <c r="M1221">
        <f>1+SUMPRODUCT(Algo_WF_Inputs!C1221:AN1221,Algo_WF_Coefs!$C$11:$AN$11)</f>
        <v/>
      </c>
      <c r="N1221">
        <f>MAX(I1221,MIN(J1221,M1221+H1221))</f>
        <v/>
      </c>
      <c r="O1221">
        <f>N1221-L1221</f>
        <v/>
      </c>
    </row>
    <row r="1222">
      <c r="A1222" t="inlineStr">
        <is>
          <t>2026-08-10</t>
        </is>
      </c>
      <c r="B1222" t="n">
        <v>2026</v>
      </c>
      <c r="C1222" t="inlineStr">
        <is>
          <t>16_P01</t>
        </is>
      </c>
      <c r="D1222" t="inlineStr">
        <is>
          <t>WF11 dicey0.85 maximum profit</t>
        </is>
      </c>
      <c r="E1222" t="b">
        <v>1</v>
      </c>
      <c r="F1222" t="b">
        <v>0</v>
      </c>
      <c r="G1222" t="n">
        <v>0.1902553758986765</v>
      </c>
      <c r="H1222" t="n">
        <v>1.257499324535041</v>
      </c>
      <c r="I1222" t="n">
        <v>0.75</v>
      </c>
      <c r="J1222" t="n">
        <v>0.85</v>
      </c>
      <c r="K1222" t="n">
        <v>0.85</v>
      </c>
      <c r="L1222" t="n">
        <v>0.85</v>
      </c>
      <c r="M1222">
        <f>1+SUMPRODUCT(Algo_WF_Inputs!C1222:AN1222,Algo_WF_Coefs!$C$11:$AN$11)</f>
        <v/>
      </c>
      <c r="N1222">
        <f>MAX(I1222,MIN(J1222,M1222+H1222))</f>
        <v/>
      </c>
      <c r="O1222">
        <f>N1222-L1222</f>
        <v/>
      </c>
    </row>
    <row r="1223">
      <c r="A1223" t="inlineStr">
        <is>
          <t>2026-08-11</t>
        </is>
      </c>
      <c r="B1223" t="n">
        <v>2026</v>
      </c>
      <c r="C1223" t="inlineStr">
        <is>
          <t>16_P01</t>
        </is>
      </c>
      <c r="D1223" t="inlineStr">
        <is>
          <t>WF11 dicey0.85 maximum profit</t>
        </is>
      </c>
      <c r="E1223" t="b">
        <v>0</v>
      </c>
      <c r="F1223" t="b">
        <v>1</v>
      </c>
      <c r="G1223" t="n">
        <v>3.282452425507855</v>
      </c>
      <c r="H1223" t="n">
        <v>1.257499324535041</v>
      </c>
      <c r="I1223" t="n">
        <v>0.75</v>
      </c>
      <c r="J1223" t="n">
        <v>1</v>
      </c>
      <c r="K1223" t="n">
        <v>1</v>
      </c>
      <c r="L1223" t="n">
        <v>1</v>
      </c>
      <c r="M1223">
        <f>1+SUMPRODUCT(Algo_WF_Inputs!C1223:AN1223,Algo_WF_Coefs!$C$11:$AN$11)</f>
        <v/>
      </c>
      <c r="N1223">
        <f>MAX(I1223,MIN(J1223,M1223+H1223))</f>
        <v/>
      </c>
      <c r="O1223">
        <f>N1223-L1223</f>
        <v/>
      </c>
    </row>
    <row r="1224">
      <c r="A1224" t="inlineStr">
        <is>
          <t>2026-08-12</t>
        </is>
      </c>
      <c r="B1224" t="n">
        <v>2026</v>
      </c>
      <c r="C1224" t="inlineStr">
        <is>
          <t>16_P01</t>
        </is>
      </c>
      <c r="D1224" t="inlineStr">
        <is>
          <t>WF11 dicey0.85 maximum profit</t>
        </is>
      </c>
      <c r="E1224" t="b">
        <v>0</v>
      </c>
      <c r="F1224" t="b">
        <v>0</v>
      </c>
      <c r="G1224" t="n">
        <v>0.3960200164760034</v>
      </c>
      <c r="H1224" t="n">
        <v>1.257499324535041</v>
      </c>
      <c r="I1224" t="n">
        <v>0.75</v>
      </c>
      <c r="J1224" t="n">
        <v>1.15</v>
      </c>
      <c r="K1224" t="n">
        <v>1.15</v>
      </c>
      <c r="L1224" t="n">
        <v>1.15</v>
      </c>
      <c r="M1224">
        <f>1+SUMPRODUCT(Algo_WF_Inputs!C1224:AN1224,Algo_WF_Coefs!$C$11:$AN$11)</f>
        <v/>
      </c>
      <c r="N1224">
        <f>MAX(I1224,MIN(J1224,M1224+H1224))</f>
        <v/>
      </c>
      <c r="O1224">
        <f>N1224-L1224</f>
        <v/>
      </c>
    </row>
    <row r="1225">
      <c r="A1225" t="inlineStr">
        <is>
          <t>2026-08-13</t>
        </is>
      </c>
      <c r="B1225" t="n">
        <v>2026</v>
      </c>
      <c r="C1225" t="inlineStr">
        <is>
          <t>16_P01</t>
        </is>
      </c>
      <c r="D1225" t="inlineStr">
        <is>
          <t>WF11 dicey0.85 maximum profit</t>
        </is>
      </c>
      <c r="E1225" t="b">
        <v>0</v>
      </c>
      <c r="F1225" t="b">
        <v>0</v>
      </c>
      <c r="G1225" t="n">
        <v>0.3745692369755954</v>
      </c>
      <c r="H1225" t="n">
        <v>1.257499324535041</v>
      </c>
      <c r="I1225" t="n">
        <v>0.75</v>
      </c>
      <c r="J1225" t="n">
        <v>1.15</v>
      </c>
      <c r="K1225" t="n">
        <v>1.15</v>
      </c>
      <c r="L1225" t="n">
        <v>1.15</v>
      </c>
      <c r="M1225">
        <f>1+SUMPRODUCT(Algo_WF_Inputs!C1225:AN1225,Algo_WF_Coefs!$C$11:$AN$11)</f>
        <v/>
      </c>
      <c r="N1225">
        <f>MAX(I1225,MIN(J1225,M1225+H1225))</f>
        <v/>
      </c>
      <c r="O1225">
        <f>N1225-L1225</f>
        <v/>
      </c>
    </row>
    <row r="1226">
      <c r="A1226" t="inlineStr">
        <is>
          <t>2026-08-19</t>
        </is>
      </c>
      <c r="B1226" t="n">
        <v>2026</v>
      </c>
      <c r="C1226" t="inlineStr">
        <is>
          <t>16_P01</t>
        </is>
      </c>
      <c r="D1226" t="inlineStr">
        <is>
          <t>WF11 dicey0.85 maximum profit</t>
        </is>
      </c>
      <c r="E1226" t="b">
        <v>0</v>
      </c>
      <c r="F1226" t="b">
        <v>0</v>
      </c>
      <c r="G1226" t="n">
        <v>0.6485998598970726</v>
      </c>
      <c r="H1226" t="n">
        <v>1.257499324535041</v>
      </c>
      <c r="I1226" t="n">
        <v>0.75</v>
      </c>
      <c r="J1226" t="n">
        <v>1.15</v>
      </c>
      <c r="K1226" t="n">
        <v>1.15</v>
      </c>
      <c r="L1226" t="n">
        <v>1.15</v>
      </c>
      <c r="M1226">
        <f>1+SUMPRODUCT(Algo_WF_Inputs!C1226:AN1226,Algo_WF_Coefs!$C$11:$AN$11)</f>
        <v/>
      </c>
      <c r="N1226">
        <f>MAX(I1226,MIN(J1226,M1226+H1226))</f>
        <v/>
      </c>
      <c r="O1226">
        <f>N1226-L1226</f>
        <v/>
      </c>
    </row>
    <row r="1227">
      <c r="A1227" t="inlineStr">
        <is>
          <t>2026-08-27</t>
        </is>
      </c>
      <c r="B1227" t="n">
        <v>2026</v>
      </c>
      <c r="C1227" t="inlineStr">
        <is>
          <t>16_P01</t>
        </is>
      </c>
      <c r="D1227" t="inlineStr">
        <is>
          <t>WF11 dicey0.85 maximum profit</t>
        </is>
      </c>
      <c r="E1227" t="b">
        <v>0</v>
      </c>
      <c r="F1227" t="b">
        <v>0</v>
      </c>
      <c r="G1227" t="n">
        <v>0.1807481654914204</v>
      </c>
      <c r="H1227" t="n">
        <v>1.257499324535041</v>
      </c>
      <c r="I1227" t="n">
        <v>0.75</v>
      </c>
      <c r="J1227" t="n">
        <v>1.15</v>
      </c>
      <c r="K1227" t="n">
        <v>1.15</v>
      </c>
      <c r="L1227" t="n">
        <v>1.15</v>
      </c>
      <c r="M1227">
        <f>1+SUMPRODUCT(Algo_WF_Inputs!C1227:AN1227,Algo_WF_Coefs!$C$11:$AN$11)</f>
        <v/>
      </c>
      <c r="N1227">
        <f>MAX(I1227,MIN(J1227,M1227+H1227))</f>
        <v/>
      </c>
      <c r="O1227">
        <f>N1227-L1227</f>
        <v/>
      </c>
    </row>
    <row r="1228">
      <c r="A1228" t="inlineStr">
        <is>
          <t>2026-09-15</t>
        </is>
      </c>
      <c r="B1228" t="n">
        <v>2026</v>
      </c>
      <c r="C1228" t="inlineStr">
        <is>
          <t>16_P01</t>
        </is>
      </c>
      <c r="D1228" t="inlineStr">
        <is>
          <t>WF11 dicey0.85 maximum profit</t>
        </is>
      </c>
      <c r="E1228" t="b">
        <v>1</v>
      </c>
      <c r="F1228" t="b">
        <v>0</v>
      </c>
      <c r="G1228" t="n">
        <v>-0.5506041679238791</v>
      </c>
      <c r="H1228" t="n">
        <v>1.257499324535041</v>
      </c>
      <c r="I1228" t="n">
        <v>0.75</v>
      </c>
      <c r="J1228" t="n">
        <v>0.85</v>
      </c>
      <c r="K1228" t="n">
        <v>0.75</v>
      </c>
      <c r="L1228" t="n">
        <v>0.75</v>
      </c>
      <c r="M1228">
        <f>1+SUMPRODUCT(Algo_WF_Inputs!C1228:AN1228,Algo_WF_Coefs!$C$11:$AN$11)</f>
        <v/>
      </c>
      <c r="N1228">
        <f>MAX(I1228,MIN(J1228,M1228+H1228))</f>
        <v/>
      </c>
      <c r="O1228">
        <f>N1228-L1228</f>
        <v/>
      </c>
    </row>
    <row r="1229">
      <c r="A1229" t="inlineStr">
        <is>
          <t>2026-09-29</t>
        </is>
      </c>
      <c r="B1229" t="n">
        <v>2026</v>
      </c>
      <c r="C1229" t="inlineStr">
        <is>
          <t>16_P01</t>
        </is>
      </c>
      <c r="D1229" t="inlineStr">
        <is>
          <t>WF11 dicey0.85 maximum profit</t>
        </is>
      </c>
      <c r="E1229" t="b">
        <v>0</v>
      </c>
      <c r="F1229" t="b">
        <v>0</v>
      </c>
      <c r="G1229" t="n">
        <v>1.095277576774594</v>
      </c>
      <c r="H1229" t="n">
        <v>1.257499324535041</v>
      </c>
      <c r="I1229" t="n">
        <v>0.75</v>
      </c>
      <c r="J1229" t="n">
        <v>1.15</v>
      </c>
      <c r="K1229" t="n">
        <v>1.15</v>
      </c>
      <c r="L1229" t="n">
        <v>1.15</v>
      </c>
      <c r="M1229">
        <f>1+SUMPRODUCT(Algo_WF_Inputs!C1229:AN1229,Algo_WF_Coefs!$C$11:$AN$11)</f>
        <v/>
      </c>
      <c r="N1229">
        <f>MAX(I1229,MIN(J1229,M1229+H1229))</f>
        <v/>
      </c>
      <c r="O1229">
        <f>N1229-L1229</f>
        <v/>
      </c>
    </row>
    <row r="1230">
      <c r="A1230" t="inlineStr">
        <is>
          <t>2026-10-01</t>
        </is>
      </c>
      <c r="B1230" t="n">
        <v>2026</v>
      </c>
      <c r="C1230" t="inlineStr">
        <is>
          <t>16_P01</t>
        </is>
      </c>
      <c r="D1230" t="inlineStr">
        <is>
          <t>WF11 dicey0.85 maximum profit</t>
        </is>
      </c>
      <c r="E1230" t="b">
        <v>1</v>
      </c>
      <c r="F1230" t="b">
        <v>0</v>
      </c>
      <c r="G1230" t="n">
        <v>0.06963974967200948</v>
      </c>
      <c r="H1230" t="n">
        <v>1.257499324535041</v>
      </c>
      <c r="I1230" t="n">
        <v>0.75</v>
      </c>
      <c r="J1230" t="n">
        <v>0.85</v>
      </c>
      <c r="K1230" t="n">
        <v>0.85</v>
      </c>
      <c r="L1230" t="n">
        <v>0.85</v>
      </c>
      <c r="M1230">
        <f>1+SUMPRODUCT(Algo_WF_Inputs!C1230:AN1230,Algo_WF_Coefs!$C$11:$AN$11)</f>
        <v/>
      </c>
      <c r="N1230">
        <f>MAX(I1230,MIN(J1230,M1230+H1230))</f>
        <v/>
      </c>
      <c r="O1230">
        <f>N1230-L1230</f>
        <v/>
      </c>
    </row>
    <row r="1231">
      <c r="A1231" t="inlineStr">
        <is>
          <t>2026-10-05</t>
        </is>
      </c>
      <c r="B1231" t="n">
        <v>2026</v>
      </c>
      <c r="C1231" t="inlineStr">
        <is>
          <t>16_P01</t>
        </is>
      </c>
      <c r="D1231" t="inlineStr">
        <is>
          <t>WF11 dicey0.85 maximum profit</t>
        </is>
      </c>
      <c r="E1231" t="b">
        <v>1</v>
      </c>
      <c r="F1231" t="b">
        <v>0</v>
      </c>
      <c r="G1231" t="n">
        <v>0.3201559003557306</v>
      </c>
      <c r="H1231" t="n">
        <v>1.257499324535041</v>
      </c>
      <c r="I1231" t="n">
        <v>0.75</v>
      </c>
      <c r="J1231" t="n">
        <v>0.85</v>
      </c>
      <c r="K1231" t="n">
        <v>0.85</v>
      </c>
      <c r="L1231" t="n">
        <v>0.85</v>
      </c>
      <c r="M1231">
        <f>1+SUMPRODUCT(Algo_WF_Inputs!C1231:AN1231,Algo_WF_Coefs!$C$11:$AN$11)</f>
        <v/>
      </c>
      <c r="N1231">
        <f>MAX(I1231,MIN(J1231,M1231+H1231))</f>
        <v/>
      </c>
      <c r="O1231">
        <f>N1231-L1231</f>
        <v/>
      </c>
    </row>
    <row r="1232">
      <c r="A1232" t="inlineStr">
        <is>
          <t>2026-10-06</t>
        </is>
      </c>
      <c r="B1232" t="n">
        <v>2026</v>
      </c>
      <c r="C1232" t="inlineStr">
        <is>
          <t>16_P01</t>
        </is>
      </c>
      <c r="D1232" t="inlineStr">
        <is>
          <t>WF11 dicey0.85 maximum profit</t>
        </is>
      </c>
      <c r="E1232" t="b">
        <v>0</v>
      </c>
      <c r="F1232" t="b">
        <v>0</v>
      </c>
      <c r="G1232" t="n">
        <v>1.514019691196155</v>
      </c>
      <c r="H1232" t="n">
        <v>1.257499324535041</v>
      </c>
      <c r="I1232" t="n">
        <v>0.75</v>
      </c>
      <c r="J1232" t="n">
        <v>1.15</v>
      </c>
      <c r="K1232" t="n">
        <v>1.15</v>
      </c>
      <c r="L1232" t="n">
        <v>1.15</v>
      </c>
      <c r="M1232">
        <f>1+SUMPRODUCT(Algo_WF_Inputs!C1232:AN1232,Algo_WF_Coefs!$C$11:$AN$11)</f>
        <v/>
      </c>
      <c r="N1232">
        <f>MAX(I1232,MIN(J1232,M1232+H1232))</f>
        <v/>
      </c>
      <c r="O1232">
        <f>N1232-L1232</f>
        <v/>
      </c>
    </row>
    <row r="1233">
      <c r="A1233" t="inlineStr">
        <is>
          <t>2026-10-08</t>
        </is>
      </c>
      <c r="B1233" t="n">
        <v>2026</v>
      </c>
      <c r="C1233" t="inlineStr">
        <is>
          <t>16_P01</t>
        </is>
      </c>
      <c r="D1233" t="inlineStr">
        <is>
          <t>WF11 dicey0.85 maximum profit</t>
        </is>
      </c>
      <c r="E1233" t="b">
        <v>0</v>
      </c>
      <c r="F1233" t="b">
        <v>1</v>
      </c>
      <c r="G1233" t="n">
        <v>2.581903697011771</v>
      </c>
      <c r="H1233" t="n">
        <v>1.257499324535041</v>
      </c>
      <c r="I1233" t="n">
        <v>0.75</v>
      </c>
      <c r="J1233" t="n">
        <v>1</v>
      </c>
      <c r="K1233" t="n">
        <v>1</v>
      </c>
      <c r="L1233" t="n">
        <v>1</v>
      </c>
      <c r="M1233">
        <f>1+SUMPRODUCT(Algo_WF_Inputs!C1233:AN1233,Algo_WF_Coefs!$C$11:$AN$11)</f>
        <v/>
      </c>
      <c r="N1233">
        <f>MAX(I1233,MIN(J1233,M1233+H1233))</f>
        <v/>
      </c>
      <c r="O1233">
        <f>N1233-L1233</f>
        <v/>
      </c>
    </row>
    <row r="1234">
      <c r="A1234" t="inlineStr">
        <is>
          <t>2026-10-12</t>
        </is>
      </c>
      <c r="B1234" t="n">
        <v>2026</v>
      </c>
      <c r="C1234" t="inlineStr">
        <is>
          <t>16_P01</t>
        </is>
      </c>
      <c r="D1234" t="inlineStr">
        <is>
          <t>WF11 dicey0.85 maximum profit</t>
        </is>
      </c>
      <c r="E1234" t="b">
        <v>1</v>
      </c>
      <c r="F1234" t="b">
        <v>0</v>
      </c>
      <c r="G1234" t="n">
        <v>0.7697395509737626</v>
      </c>
      <c r="H1234" t="n">
        <v>1.257499324535041</v>
      </c>
      <c r="I1234" t="n">
        <v>0.75</v>
      </c>
      <c r="J1234" t="n">
        <v>0.85</v>
      </c>
      <c r="K1234" t="n">
        <v>0.85</v>
      </c>
      <c r="L1234" t="n">
        <v>0.85</v>
      </c>
      <c r="M1234">
        <f>1+SUMPRODUCT(Algo_WF_Inputs!C1234:AN1234,Algo_WF_Coefs!$C$11:$AN$11)</f>
        <v/>
      </c>
      <c r="N1234">
        <f>MAX(I1234,MIN(J1234,M1234+H1234))</f>
        <v/>
      </c>
      <c r="O1234">
        <f>N1234-L1234</f>
        <v/>
      </c>
    </row>
    <row r="1235">
      <c r="A1235" t="inlineStr">
        <is>
          <t>2026-10-13</t>
        </is>
      </c>
      <c r="B1235" t="n">
        <v>2026</v>
      </c>
      <c r="C1235" t="inlineStr">
        <is>
          <t>16_P01</t>
        </is>
      </c>
      <c r="D1235" t="inlineStr">
        <is>
          <t>WF11 dicey0.85 maximum profit</t>
        </is>
      </c>
      <c r="E1235" t="b">
        <v>1</v>
      </c>
      <c r="F1235" t="b">
        <v>0</v>
      </c>
      <c r="G1235" t="n">
        <v>1.923145762514988</v>
      </c>
      <c r="H1235" t="n">
        <v>1.257499324535041</v>
      </c>
      <c r="I1235" t="n">
        <v>0.75</v>
      </c>
      <c r="J1235" t="n">
        <v>0.85</v>
      </c>
      <c r="K1235" t="n">
        <v>0.85</v>
      </c>
      <c r="L1235" t="n">
        <v>0.85</v>
      </c>
      <c r="M1235">
        <f>1+SUMPRODUCT(Algo_WF_Inputs!C1235:AN1235,Algo_WF_Coefs!$C$11:$AN$11)</f>
        <v/>
      </c>
      <c r="N1235">
        <f>MAX(I1235,MIN(J1235,M1235+H1235))</f>
        <v/>
      </c>
      <c r="O1235">
        <f>N1235-L1235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Policy</t>
        </is>
      </c>
      <c r="C1" t="inlineStr">
        <is>
          <t>Train_until</t>
        </is>
      </c>
      <c r="D1" t="inlineStr">
        <is>
          <t>Last_training_entry</t>
        </is>
      </c>
      <c r="E1" t="inlineStr">
        <is>
          <t>First_scored_entry</t>
        </is>
      </c>
      <c r="F1" t="inlineStr">
        <is>
          <t>Training_entries</t>
        </is>
      </c>
      <c r="G1" t="inlineStr">
        <is>
          <t>Scored_entries</t>
        </is>
      </c>
      <c r="H1" t="inlineStr">
        <is>
          <t>Status</t>
        </is>
      </c>
      <c r="I1" t="inlineStr">
        <is>
          <t>Feasible_mean_one</t>
        </is>
      </c>
      <c r="J1" t="inlineStr">
        <is>
          <t>Qualified_training</t>
        </is>
      </c>
      <c r="K1" t="inlineStr">
        <is>
          <t>Frozen_offset</t>
        </is>
      </c>
      <c r="L1" t="inlineStr">
        <is>
          <t>Evaluations</t>
        </is>
      </c>
    </row>
    <row r="2">
      <c r="A2" t="n">
        <v>2022</v>
      </c>
      <c r="B2" t="inlineStr">
        <is>
          <t>WF10 maximum profit</t>
        </is>
      </c>
      <c r="C2" t="inlineStr">
        <is>
          <t>2021-12-31</t>
        </is>
      </c>
      <c r="D2" t="inlineStr">
        <is>
          <t>2021-12-31</t>
        </is>
      </c>
      <c r="E2" t="inlineStr">
        <is>
          <t>2022-01-04</t>
        </is>
      </c>
      <c r="F2" t="n">
        <v>182</v>
      </c>
      <c r="G2" t="n">
        <v>175</v>
      </c>
      <c r="H2" t="inlineStr">
        <is>
          <t>Optimized on prior years</t>
        </is>
      </c>
      <c r="I2" t="b">
        <v>1</v>
      </c>
      <c r="J2" t="b">
        <v>1</v>
      </c>
      <c r="K2" t="n">
        <v>1.440754006449724</v>
      </c>
      <c r="L2" t="n">
        <v>2613</v>
      </c>
    </row>
    <row r="3">
      <c r="A3" t="n">
        <v>2022</v>
      </c>
      <c r="B3" t="inlineStr">
        <is>
          <t>WF11 dicey0.85 maximum profit</t>
        </is>
      </c>
      <c r="C3" t="inlineStr">
        <is>
          <t>2021-12-31</t>
        </is>
      </c>
      <c r="D3" t="inlineStr">
        <is>
          <t>2021-12-31</t>
        </is>
      </c>
      <c r="E3" t="inlineStr">
        <is>
          <t>2022-01-04</t>
        </is>
      </c>
      <c r="F3" t="n">
        <v>182</v>
      </c>
      <c r="G3" t="n">
        <v>175</v>
      </c>
      <c r="H3" t="inlineStr">
        <is>
          <t>Optimized on prior years</t>
        </is>
      </c>
      <c r="I3" t="b">
        <v>1</v>
      </c>
      <c r="J3" t="b">
        <v>1</v>
      </c>
      <c r="K3" t="n">
        <v>1.174017981421243</v>
      </c>
      <c r="L3" t="n">
        <v>2417</v>
      </c>
    </row>
    <row r="4">
      <c r="A4" t="n">
        <v>2023</v>
      </c>
      <c r="B4" t="inlineStr">
        <is>
          <t>WF10 maximum profit</t>
        </is>
      </c>
      <c r="C4" t="inlineStr">
        <is>
          <t>2022-12-31</t>
        </is>
      </c>
      <c r="D4" t="inlineStr">
        <is>
          <t>2022-12-29</t>
        </is>
      </c>
      <c r="E4" t="inlineStr">
        <is>
          <t>2023-01-02</t>
        </is>
      </c>
      <c r="F4" t="n">
        <v>357</v>
      </c>
      <c r="G4" t="n">
        <v>82</v>
      </c>
      <c r="H4" t="inlineStr">
        <is>
          <t>Optimized on prior years</t>
        </is>
      </c>
      <c r="I4" t="b">
        <v>1</v>
      </c>
      <c r="J4" t="b">
        <v>1</v>
      </c>
      <c r="K4" t="n">
        <v>1.107119272414852</v>
      </c>
      <c r="L4" t="n">
        <v>2545</v>
      </c>
    </row>
    <row r="5">
      <c r="A5" t="n">
        <v>2023</v>
      </c>
      <c r="B5" t="inlineStr">
        <is>
          <t>WF11 dicey0.85 maximum profit</t>
        </is>
      </c>
      <c r="C5" t="inlineStr">
        <is>
          <t>2022-12-31</t>
        </is>
      </c>
      <c r="D5" t="inlineStr">
        <is>
          <t>2022-12-29</t>
        </is>
      </c>
      <c r="E5" t="inlineStr">
        <is>
          <t>2023-01-02</t>
        </is>
      </c>
      <c r="F5" t="n">
        <v>357</v>
      </c>
      <c r="G5" t="n">
        <v>82</v>
      </c>
      <c r="H5" t="inlineStr">
        <is>
          <t>Optimized on prior years</t>
        </is>
      </c>
      <c r="I5" t="b">
        <v>1</v>
      </c>
      <c r="J5" t="b">
        <v>1</v>
      </c>
      <c r="K5" t="n">
        <v>1.179742839950759</v>
      </c>
      <c r="L5" t="n">
        <v>2417</v>
      </c>
    </row>
    <row r="6">
      <c r="A6" t="n">
        <v>2024</v>
      </c>
      <c r="B6" t="inlineStr">
        <is>
          <t>WF10 maximum profit</t>
        </is>
      </c>
      <c r="C6" t="inlineStr">
        <is>
          <t>2023-12-31</t>
        </is>
      </c>
      <c r="D6" t="inlineStr">
        <is>
          <t>2023-12-29</t>
        </is>
      </c>
      <c r="E6" t="inlineStr">
        <is>
          <t>2024-01-02</t>
        </is>
      </c>
      <c r="F6" t="n">
        <v>439</v>
      </c>
      <c r="G6" t="n">
        <v>165</v>
      </c>
      <c r="H6" t="inlineStr">
        <is>
          <t>Optimized on prior years</t>
        </is>
      </c>
      <c r="I6" t="b">
        <v>1</v>
      </c>
      <c r="J6" t="b">
        <v>1</v>
      </c>
      <c r="K6" t="n">
        <v>1.242618962178735</v>
      </c>
      <c r="L6" t="n">
        <v>2613</v>
      </c>
    </row>
    <row r="7">
      <c r="A7" t="n">
        <v>2024</v>
      </c>
      <c r="B7" t="inlineStr">
        <is>
          <t>WF11 dicey0.85 maximum profit</t>
        </is>
      </c>
      <c r="C7" t="inlineStr">
        <is>
          <t>2023-12-31</t>
        </is>
      </c>
      <c r="D7" t="inlineStr">
        <is>
          <t>2023-12-29</t>
        </is>
      </c>
      <c r="E7" t="inlineStr">
        <is>
          <t>2024-01-02</t>
        </is>
      </c>
      <c r="F7" t="n">
        <v>439</v>
      </c>
      <c r="G7" t="n">
        <v>165</v>
      </c>
      <c r="H7" t="inlineStr">
        <is>
          <t>Optimized on prior years</t>
        </is>
      </c>
      <c r="I7" t="b">
        <v>1</v>
      </c>
      <c r="J7" t="b">
        <v>1</v>
      </c>
      <c r="K7" t="n">
        <v>1.155857182816127</v>
      </c>
      <c r="L7" t="n">
        <v>2417</v>
      </c>
    </row>
    <row r="8">
      <c r="A8" t="n">
        <v>2025</v>
      </c>
      <c r="B8" t="inlineStr">
        <is>
          <t>WF10 maximum profit</t>
        </is>
      </c>
      <c r="C8" t="inlineStr">
        <is>
          <t>2024-12-31</t>
        </is>
      </c>
      <c r="D8" t="inlineStr">
        <is>
          <t>2024-12-31</t>
        </is>
      </c>
      <c r="E8" t="inlineStr">
        <is>
          <t>2025-01-01</t>
        </is>
      </c>
      <c r="F8" t="n">
        <v>604</v>
      </c>
      <c r="G8" t="n">
        <v>115</v>
      </c>
      <c r="H8" t="inlineStr">
        <is>
          <t>Optimized on prior years</t>
        </is>
      </c>
      <c r="I8" t="b">
        <v>1</v>
      </c>
      <c r="J8" t="b">
        <v>1</v>
      </c>
      <c r="K8" t="n">
        <v>0.6061270034978651</v>
      </c>
      <c r="L8" t="n">
        <v>2613</v>
      </c>
    </row>
    <row r="9">
      <c r="A9" t="n">
        <v>2025</v>
      </c>
      <c r="B9" t="inlineStr">
        <is>
          <t>WF11 dicey0.85 maximum profit</t>
        </is>
      </c>
      <c r="C9" t="inlineStr">
        <is>
          <t>2024-12-31</t>
        </is>
      </c>
      <c r="D9" t="inlineStr">
        <is>
          <t>2024-12-31</t>
        </is>
      </c>
      <c r="E9" t="inlineStr">
        <is>
          <t>2025-01-01</t>
        </is>
      </c>
      <c r="F9" t="n">
        <v>604</v>
      </c>
      <c r="G9" t="n">
        <v>115</v>
      </c>
      <c r="H9" t="inlineStr">
        <is>
          <t>Optimized on prior years</t>
        </is>
      </c>
      <c r="I9" t="b">
        <v>1</v>
      </c>
      <c r="J9" t="b">
        <v>1</v>
      </c>
      <c r="K9" t="n">
        <v>1.394289730457382</v>
      </c>
      <c r="L9" t="n">
        <v>2265</v>
      </c>
    </row>
    <row r="10">
      <c r="A10" t="n">
        <v>2026</v>
      </c>
      <c r="B10" t="inlineStr">
        <is>
          <t>WF10 maximum profit</t>
        </is>
      </c>
      <c r="C10" t="inlineStr">
        <is>
          <t>2025-12-31</t>
        </is>
      </c>
      <c r="D10" t="inlineStr">
        <is>
          <t>2025-12-18</t>
        </is>
      </c>
      <c r="E10" t="inlineStr">
        <is>
          <t>2026-01-01</t>
        </is>
      </c>
      <c r="F10" t="n">
        <v>719</v>
      </c>
      <c r="G10" t="n">
        <v>80</v>
      </c>
      <c r="H10" t="inlineStr">
        <is>
          <t>Optimized on prior years</t>
        </is>
      </c>
      <c r="I10" t="b">
        <v>1</v>
      </c>
      <c r="J10" t="b">
        <v>1</v>
      </c>
      <c r="K10" t="n">
        <v>0.854299075814164</v>
      </c>
      <c r="L10" t="n">
        <v>2613</v>
      </c>
    </row>
    <row r="11">
      <c r="A11" t="n">
        <v>2026</v>
      </c>
      <c r="B11" t="inlineStr">
        <is>
          <t>WF11 dicey0.85 maximum profit</t>
        </is>
      </c>
      <c r="C11" t="inlineStr">
        <is>
          <t>2025-12-31</t>
        </is>
      </c>
      <c r="D11" t="inlineStr">
        <is>
          <t>2025-12-18</t>
        </is>
      </c>
      <c r="E11" t="inlineStr">
        <is>
          <t>2026-01-01</t>
        </is>
      </c>
      <c r="F11" t="n">
        <v>719</v>
      </c>
      <c r="G11" t="n">
        <v>80</v>
      </c>
      <c r="H11" t="inlineStr">
        <is>
          <t>Optimized on prior years</t>
        </is>
      </c>
      <c r="I11" t="b">
        <v>1</v>
      </c>
      <c r="J11" t="b">
        <v>1</v>
      </c>
      <c r="K11" t="n">
        <v>1.257499324535041</v>
      </c>
      <c r="L11" t="n">
        <v>2417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2026-10-15T12:33:32Z</dcterms:created>
  <dcterms:modified xsi:type="dcterms:W3CDTF">2026-10-15T12:33:35Z</dcterms:modified>
</cp:coreProperties>
</file>